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516"/>
  <workbookPr autoCompressPictures="0"/>
  <bookViews>
    <workbookView xWindow="0" yWindow="0" windowWidth="29760" windowHeight="25160" firstSheet="6" activeTab="11"/>
  </bookViews>
  <sheets>
    <sheet name="Country and Region" sheetId="1" r:id="rId1"/>
    <sheet name="Population" sheetId="3" r:id="rId2"/>
    <sheet name="Total Population" sheetId="9" r:id="rId3"/>
    <sheet name="kcal basics" sheetId="10" r:id="rId4"/>
    <sheet name="InfantMortality" sheetId="11" r:id="rId5"/>
    <sheet name="Death nutritional deficiencies" sheetId="18" r:id="rId6"/>
    <sheet name="crude birth rate" sheetId="17" r:id="rId7"/>
    <sheet name="ChildMortality" sheetId="12" r:id="rId8"/>
    <sheet name="Sustainable population" sheetId="16" r:id="rId9"/>
    <sheet name="PopulationGrowthRate" sheetId="15" r:id="rId10"/>
    <sheet name="LifeExpectancy" sheetId="14" r:id="rId11"/>
    <sheet name="MedianAge" sheetId="1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</externalReferences>
  <definedNames>
    <definedName name="_xlnm._FilterDatabase" localSheetId="2" hidden="1">'Total Population'!$C$18:$C$19757</definedName>
    <definedName name="_LEX1955" localSheetId="8">'[1]summary-targets'!#REF!</definedName>
    <definedName name="_LEX1955">'[1]summary-targets'!#REF!</definedName>
    <definedName name="_LEX1975" localSheetId="8">'[1]summary-targets'!#REF!</definedName>
    <definedName name="_LEX1975">'[1]summary-targets'!#REF!</definedName>
    <definedName name="_LEX2025" localSheetId="8">'[1]summary-targets'!#REF!</definedName>
    <definedName name="_LEX2025">'[1]summary-targets'!#REF!</definedName>
    <definedName name="_reg98" localSheetId="8">[2]whoreg!#REF!</definedName>
    <definedName name="_reg98">[2]whoreg!#REF!</definedName>
    <definedName name="_resul">'[3]slop-inter'!$A$45:$AG$48</definedName>
    <definedName name="_yellowF" localSheetId="8">#REF!</definedName>
    <definedName name="_yellowF">#REF!</definedName>
    <definedName name="_yellowM" localSheetId="8">#REF!</definedName>
    <definedName name="_yellowM">#REF!</definedName>
    <definedName name="aus" localSheetId="8">#REF!</definedName>
    <definedName name="aus">#REF!</definedName>
    <definedName name="Clist" localSheetId="8">#REF!</definedName>
    <definedName name="Clist">#REF!</definedName>
    <definedName name="CODE" localSheetId="8">'[4]MEDIUM-2000 REVISION'!#REF!</definedName>
    <definedName name="CODE">'[4]MEDIUM-2000 REVISION'!#REF!</definedName>
    <definedName name="data" localSheetId="8">#REF!</definedName>
    <definedName name="data">#REF!</definedName>
    <definedName name="_xlnm.Database" localSheetId="8">#REF!</definedName>
    <definedName name="_xlnm.Database">#REF!</definedName>
    <definedName name="_xlnm.Extract" localSheetId="2">'Total Population'!#REF!</definedName>
    <definedName name="GBDageD95">[5]Deaths!$A$1:$T$643</definedName>
    <definedName name="home">'[3]slop-inter'!$D$1:$F$1</definedName>
    <definedName name="label">[3]lx!$D$1788:$E$1825</definedName>
    <definedName name="listtt" localSheetId="8">#REF!</definedName>
    <definedName name="listtt">#REF!</definedName>
    <definedName name="PA" localSheetId="8">#REF!</definedName>
    <definedName name="PA">#REF!</definedName>
    <definedName name="pop" localSheetId="8">[6]Setup!#REF!</definedName>
    <definedName name="pop">[6]Setup!#REF!</definedName>
    <definedName name="ppp" localSheetId="8">[7]Setup!#REF!</definedName>
    <definedName name="ppp">[7]Setup!#REF!</definedName>
    <definedName name="_xlnm.Print_Area" localSheetId="8">#REF!</definedName>
    <definedName name="_xlnm.Print_Area">#REF!</definedName>
    <definedName name="PRINT_AREA_MI" localSheetId="8">#REF!</definedName>
    <definedName name="PRINT_AREA_MI">#REF!</definedName>
    <definedName name="_xlnm.Print_Titles" localSheetId="8">#REF!</definedName>
    <definedName name="_xlnm.Print_Titles">#REF!</definedName>
    <definedName name="PRINT_TITLES_MI" localSheetId="8">#REF!</definedName>
    <definedName name="PRINT_TITLES_MI">#REF!</definedName>
    <definedName name="PrintAr2" localSheetId="8">#REF!</definedName>
    <definedName name="PrintAr2">#REF!</definedName>
    <definedName name="regeco98" localSheetId="8">[2]whoregeco!#REF!</definedName>
    <definedName name="regeco98">[2]whoregeco!#REF!</definedName>
    <definedName name="SlopeF" localSheetId="8">#REF!</definedName>
    <definedName name="SlopeF">#REF!</definedName>
    <definedName name="slopeintercept">'[8]intercept+slope projections'!$A$3:$H$29</definedName>
    <definedName name="slopeM" localSheetId="8">#REF!</definedName>
    <definedName name="slopeM">#REF!</definedName>
    <definedName name="sort1">'[8]intercept+slope projections'!$A$3:$B$29</definedName>
    <definedName name="sort2">'[8]intercept+slope projections'!$D$3:$F$29</definedName>
    <definedName name="sort3">'[8]intercept+slope projections'!$E$3:$F$29</definedName>
    <definedName name="sort4">'[8]intercept+slope projections'!$G$3:$H$29</definedName>
    <definedName name="SPSS" localSheetId="8">#REF!</definedName>
    <definedName name="SPSS">#REF!</definedName>
    <definedName name="T15b" localSheetId="8">#REF!</definedName>
    <definedName name="T15b">#REF!</definedName>
    <definedName name="tblCountryandRegion">'Country and Region'!$A$2:$P$273</definedName>
    <definedName name="tpoc00" localSheetId="8">#REF!</definedName>
    <definedName name="tpoc00">#REF!</definedName>
    <definedName name="year">'[8]intercept+slope projections'!$A$3:$A$29</definedName>
    <definedName name="yll">[7]Setup!#REF!</definedName>
    <definedName name="yll00">[6]Setup!#REF!</definedName>
    <definedName name="yll13">[6]Setup!#REF!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A119" i="17" l="1"/>
  <c r="BA120" i="17"/>
  <c r="BA121" i="17"/>
  <c r="BA122" i="17"/>
  <c r="BA123" i="17"/>
  <c r="BA124" i="17"/>
  <c r="BA125" i="17"/>
  <c r="BA126" i="17"/>
  <c r="BA127" i="17"/>
  <c r="BA128" i="17"/>
  <c r="BA129" i="17"/>
  <c r="BA130" i="17"/>
  <c r="BA131" i="17"/>
  <c r="BA132" i="17"/>
  <c r="BA133" i="17"/>
  <c r="BA134" i="17"/>
  <c r="BA135" i="17"/>
  <c r="BA136" i="17"/>
  <c r="BA137" i="17"/>
  <c r="BA138" i="17"/>
  <c r="BA139" i="17"/>
  <c r="BA140" i="17"/>
  <c r="BA141" i="17"/>
  <c r="BA142" i="17"/>
  <c r="BA143" i="17"/>
  <c r="BA144" i="17"/>
  <c r="BA145" i="17"/>
  <c r="BA146" i="17"/>
  <c r="BA147" i="17"/>
  <c r="BA148" i="17"/>
  <c r="BA149" i="17"/>
  <c r="BA150" i="17"/>
  <c r="BA151" i="17"/>
  <c r="BA152" i="17"/>
  <c r="BA153" i="17"/>
  <c r="BA154" i="17"/>
  <c r="BA155" i="17"/>
  <c r="BA156" i="17"/>
  <c r="BA157" i="17"/>
  <c r="BA158" i="17"/>
  <c r="BA159" i="17"/>
  <c r="BA160" i="17"/>
  <c r="BA161" i="17"/>
  <c r="BA162" i="17"/>
  <c r="BA163" i="17"/>
  <c r="BA164" i="17"/>
  <c r="BA165" i="17"/>
  <c r="BA166" i="17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F18" i="12"/>
  <c r="G18" i="12"/>
  <c r="H18" i="12"/>
  <c r="I18" i="12"/>
  <c r="F19" i="12"/>
  <c r="G19" i="12"/>
  <c r="H19" i="12"/>
  <c r="I19" i="12"/>
  <c r="F20" i="12"/>
  <c r="G20" i="12"/>
  <c r="H20" i="12"/>
  <c r="I20" i="12"/>
  <c r="F21" i="12"/>
  <c r="G21" i="12"/>
  <c r="H21" i="12"/>
  <c r="I21" i="12"/>
  <c r="F22" i="12"/>
  <c r="G22" i="12"/>
  <c r="H22" i="12"/>
  <c r="I22" i="12"/>
  <c r="F23" i="12"/>
  <c r="G23" i="12"/>
  <c r="H23" i="12"/>
  <c r="I23" i="12"/>
  <c r="F24" i="12"/>
  <c r="G24" i="12"/>
  <c r="H24" i="12"/>
  <c r="I24" i="12"/>
  <c r="F25" i="12"/>
  <c r="G25" i="12"/>
  <c r="H25" i="12"/>
  <c r="I25" i="12"/>
  <c r="F26" i="12"/>
  <c r="G26" i="12"/>
  <c r="H26" i="12"/>
  <c r="I26" i="12"/>
  <c r="F27" i="12"/>
  <c r="G27" i="12"/>
  <c r="H27" i="12"/>
  <c r="I27" i="12"/>
  <c r="F28" i="12"/>
  <c r="G28" i="12"/>
  <c r="H28" i="12"/>
  <c r="I28" i="12"/>
  <c r="F29" i="12"/>
  <c r="G29" i="12"/>
  <c r="H29" i="12"/>
  <c r="I29" i="12"/>
  <c r="F30" i="12"/>
  <c r="G30" i="12"/>
  <c r="H30" i="12"/>
  <c r="I30" i="12"/>
  <c r="F31" i="12"/>
  <c r="G31" i="12"/>
  <c r="H31" i="12"/>
  <c r="I31" i="12"/>
  <c r="F32" i="12"/>
  <c r="G32" i="12"/>
  <c r="H32" i="12"/>
  <c r="I32" i="12"/>
  <c r="F33" i="12"/>
  <c r="G33" i="12"/>
  <c r="H33" i="12"/>
  <c r="I33" i="12"/>
  <c r="F34" i="12"/>
  <c r="G34" i="12"/>
  <c r="H34" i="12"/>
  <c r="I34" i="12"/>
  <c r="F35" i="12"/>
  <c r="G35" i="12"/>
  <c r="H35" i="12"/>
  <c r="I35" i="12"/>
  <c r="F36" i="12"/>
  <c r="G36" i="12"/>
  <c r="H36" i="12"/>
  <c r="I36" i="12"/>
  <c r="F37" i="12"/>
  <c r="G37" i="12"/>
  <c r="H37" i="12"/>
  <c r="I37" i="12"/>
  <c r="F38" i="12"/>
  <c r="G38" i="12"/>
  <c r="H38" i="12"/>
  <c r="I38" i="12"/>
  <c r="F39" i="12"/>
  <c r="G39" i="12"/>
  <c r="H39" i="12"/>
  <c r="I39" i="12"/>
  <c r="F40" i="12"/>
  <c r="G40" i="12"/>
  <c r="H40" i="12"/>
  <c r="I40" i="12"/>
  <c r="F41" i="12"/>
  <c r="G41" i="12"/>
  <c r="H41" i="12"/>
  <c r="I41" i="12"/>
  <c r="F42" i="12"/>
  <c r="G42" i="12"/>
  <c r="H42" i="12"/>
  <c r="I42" i="12"/>
  <c r="F43" i="12"/>
  <c r="G43" i="12"/>
  <c r="H43" i="12"/>
  <c r="I43" i="12"/>
  <c r="F44" i="12"/>
  <c r="G44" i="12"/>
  <c r="H44" i="12"/>
  <c r="I44" i="12"/>
  <c r="F45" i="12"/>
  <c r="G45" i="12"/>
  <c r="H45" i="12"/>
  <c r="I45" i="12"/>
  <c r="F46" i="12"/>
  <c r="G46" i="12"/>
  <c r="H46" i="12"/>
  <c r="I46" i="12"/>
  <c r="F47" i="12"/>
  <c r="G47" i="12"/>
  <c r="H47" i="12"/>
  <c r="I47" i="12"/>
  <c r="F48" i="12"/>
  <c r="G48" i="12"/>
  <c r="H48" i="12"/>
  <c r="I48" i="12"/>
  <c r="F49" i="12"/>
  <c r="G49" i="12"/>
  <c r="H49" i="12"/>
  <c r="I49" i="12"/>
  <c r="F50" i="12"/>
  <c r="G50" i="12"/>
  <c r="H50" i="12"/>
  <c r="I50" i="12"/>
  <c r="F51" i="12"/>
  <c r="G51" i="12"/>
  <c r="H51" i="12"/>
  <c r="I51" i="12"/>
  <c r="F52" i="12"/>
  <c r="G52" i="12"/>
  <c r="H52" i="12"/>
  <c r="I52" i="12"/>
  <c r="F53" i="12"/>
  <c r="G53" i="12"/>
  <c r="H53" i="12"/>
  <c r="I53" i="12"/>
  <c r="F54" i="12"/>
  <c r="G54" i="12"/>
  <c r="H54" i="12"/>
  <c r="I54" i="12"/>
  <c r="F55" i="12"/>
  <c r="G55" i="12"/>
  <c r="H55" i="12"/>
  <c r="I55" i="12"/>
  <c r="F56" i="12"/>
  <c r="G56" i="12"/>
  <c r="H56" i="12"/>
  <c r="I56" i="12"/>
  <c r="F57" i="12"/>
  <c r="G57" i="12"/>
  <c r="H57" i="12"/>
  <c r="I57" i="12"/>
  <c r="F58" i="12"/>
  <c r="G58" i="12"/>
  <c r="H58" i="12"/>
  <c r="I58" i="12"/>
  <c r="F59" i="12"/>
  <c r="G59" i="12"/>
  <c r="H59" i="12"/>
  <c r="I59" i="12"/>
  <c r="F60" i="12"/>
  <c r="G60" i="12"/>
  <c r="H60" i="12"/>
  <c r="I60" i="12"/>
  <c r="F61" i="12"/>
  <c r="G61" i="12"/>
  <c r="H61" i="12"/>
  <c r="I61" i="12"/>
  <c r="F62" i="12"/>
  <c r="G62" i="12"/>
  <c r="H62" i="12"/>
  <c r="I62" i="12"/>
  <c r="F63" i="12"/>
  <c r="G63" i="12"/>
  <c r="H63" i="12"/>
  <c r="I63" i="12"/>
  <c r="F64" i="12"/>
  <c r="G64" i="12"/>
  <c r="H64" i="12"/>
  <c r="I64" i="12"/>
  <c r="F65" i="12"/>
  <c r="G65" i="12"/>
  <c r="H65" i="12"/>
  <c r="I65" i="12"/>
  <c r="F66" i="12"/>
  <c r="G66" i="12"/>
  <c r="H66" i="12"/>
  <c r="I66" i="12"/>
  <c r="F67" i="12"/>
  <c r="G67" i="12"/>
  <c r="H67" i="12"/>
  <c r="I67" i="12"/>
  <c r="F68" i="12"/>
  <c r="G68" i="12"/>
  <c r="H68" i="12"/>
  <c r="I68" i="12"/>
  <c r="F69" i="12"/>
  <c r="G69" i="12"/>
  <c r="H69" i="12"/>
  <c r="I69" i="12"/>
  <c r="F70" i="12"/>
  <c r="G70" i="12"/>
  <c r="H70" i="12"/>
  <c r="I70" i="12"/>
  <c r="F71" i="12"/>
  <c r="G71" i="12"/>
  <c r="H71" i="12"/>
  <c r="I71" i="12"/>
  <c r="F72" i="12"/>
  <c r="G72" i="12"/>
  <c r="H72" i="12"/>
  <c r="I72" i="12"/>
  <c r="F73" i="12"/>
  <c r="G73" i="12"/>
  <c r="H73" i="12"/>
  <c r="I73" i="12"/>
  <c r="F74" i="12"/>
  <c r="G74" i="12"/>
  <c r="H74" i="12"/>
  <c r="I74" i="12"/>
  <c r="F75" i="12"/>
  <c r="G75" i="12"/>
  <c r="H75" i="12"/>
  <c r="I75" i="12"/>
  <c r="F76" i="12"/>
  <c r="G76" i="12"/>
  <c r="H76" i="12"/>
  <c r="I76" i="12"/>
  <c r="F77" i="12"/>
  <c r="G77" i="12"/>
  <c r="H77" i="12"/>
  <c r="I77" i="12"/>
  <c r="F78" i="12"/>
  <c r="G78" i="12"/>
  <c r="H78" i="12"/>
  <c r="I78" i="12"/>
  <c r="F79" i="12"/>
  <c r="G79" i="12"/>
  <c r="H79" i="12"/>
  <c r="I79" i="12"/>
  <c r="F80" i="12"/>
  <c r="G80" i="12"/>
  <c r="H80" i="12"/>
  <c r="I80" i="12"/>
  <c r="F81" i="12"/>
  <c r="G81" i="12"/>
  <c r="H81" i="12"/>
  <c r="I81" i="12"/>
  <c r="F82" i="12"/>
  <c r="G82" i="12"/>
  <c r="H82" i="12"/>
  <c r="I82" i="12"/>
  <c r="F83" i="12"/>
  <c r="G83" i="12"/>
  <c r="H83" i="12"/>
  <c r="I83" i="12"/>
  <c r="F84" i="12"/>
  <c r="G84" i="12"/>
  <c r="H84" i="12"/>
  <c r="I84" i="12"/>
  <c r="F85" i="12"/>
  <c r="G85" i="12"/>
  <c r="H85" i="12"/>
  <c r="I85" i="12"/>
  <c r="F86" i="12"/>
  <c r="G86" i="12"/>
  <c r="H86" i="12"/>
  <c r="I86" i="12"/>
  <c r="F87" i="12"/>
  <c r="G87" i="12"/>
  <c r="H87" i="12"/>
  <c r="I87" i="12"/>
  <c r="F88" i="12"/>
  <c r="G88" i="12"/>
  <c r="H88" i="12"/>
  <c r="I88" i="12"/>
  <c r="F89" i="12"/>
  <c r="G89" i="12"/>
  <c r="H89" i="12"/>
  <c r="I89" i="12"/>
  <c r="F90" i="12"/>
  <c r="G90" i="12"/>
  <c r="H90" i="12"/>
  <c r="I90" i="12"/>
  <c r="F91" i="12"/>
  <c r="G91" i="12"/>
  <c r="H91" i="12"/>
  <c r="I91" i="12"/>
  <c r="F92" i="12"/>
  <c r="G92" i="12"/>
  <c r="H92" i="12"/>
  <c r="I92" i="12"/>
  <c r="F93" i="12"/>
  <c r="G93" i="12"/>
  <c r="H93" i="12"/>
  <c r="I93" i="12"/>
  <c r="F94" i="12"/>
  <c r="G94" i="12"/>
  <c r="H94" i="12"/>
  <c r="I94" i="12"/>
  <c r="F95" i="12"/>
  <c r="G95" i="12"/>
  <c r="H95" i="12"/>
  <c r="I95" i="12"/>
  <c r="F96" i="12"/>
  <c r="G96" i="12"/>
  <c r="H96" i="12"/>
  <c r="I96" i="12"/>
  <c r="F97" i="12"/>
  <c r="G97" i="12"/>
  <c r="H97" i="12"/>
  <c r="I97" i="12"/>
  <c r="F98" i="12"/>
  <c r="G98" i="12"/>
  <c r="H98" i="12"/>
  <c r="I98" i="12"/>
  <c r="F99" i="12"/>
  <c r="G99" i="12"/>
  <c r="H99" i="12"/>
  <c r="I99" i="12"/>
  <c r="F100" i="12"/>
  <c r="G100" i="12"/>
  <c r="H100" i="12"/>
  <c r="I100" i="12"/>
  <c r="F101" i="12"/>
  <c r="G101" i="12"/>
  <c r="H101" i="12"/>
  <c r="I101" i="12"/>
  <c r="F102" i="12"/>
  <c r="G102" i="12"/>
  <c r="H102" i="12"/>
  <c r="I102" i="12"/>
  <c r="F103" i="12"/>
  <c r="G103" i="12"/>
  <c r="H103" i="12"/>
  <c r="I103" i="12"/>
  <c r="F104" i="12"/>
  <c r="G104" i="12"/>
  <c r="H104" i="12"/>
  <c r="I104" i="12"/>
  <c r="F105" i="12"/>
  <c r="G105" i="12"/>
  <c r="H105" i="12"/>
  <c r="I105" i="12"/>
  <c r="F106" i="12"/>
  <c r="G106" i="12"/>
  <c r="H106" i="12"/>
  <c r="I106" i="12"/>
  <c r="F107" i="12"/>
  <c r="G107" i="12"/>
  <c r="H107" i="12"/>
  <c r="I107" i="12"/>
  <c r="F108" i="12"/>
  <c r="G108" i="12"/>
  <c r="H108" i="12"/>
  <c r="I108" i="12"/>
  <c r="F109" i="12"/>
  <c r="G109" i="12"/>
  <c r="H109" i="12"/>
  <c r="I109" i="12"/>
  <c r="F110" i="12"/>
  <c r="G110" i="12"/>
  <c r="H110" i="12"/>
  <c r="I110" i="12"/>
  <c r="F111" i="12"/>
  <c r="G111" i="12"/>
  <c r="H111" i="12"/>
  <c r="I111" i="12"/>
  <c r="F112" i="12"/>
  <c r="G112" i="12"/>
  <c r="H112" i="12"/>
  <c r="I112" i="12"/>
  <c r="F113" i="12"/>
  <c r="G113" i="12"/>
  <c r="H113" i="12"/>
  <c r="I113" i="12"/>
  <c r="F114" i="12"/>
  <c r="G114" i="12"/>
  <c r="H114" i="12"/>
  <c r="I114" i="12"/>
  <c r="F115" i="12"/>
  <c r="G115" i="12"/>
  <c r="H115" i="12"/>
  <c r="I115" i="12"/>
  <c r="F116" i="12"/>
  <c r="G116" i="12"/>
  <c r="H116" i="12"/>
  <c r="I116" i="12"/>
  <c r="F117" i="12"/>
  <c r="G117" i="12"/>
  <c r="H117" i="12"/>
  <c r="I117" i="12"/>
  <c r="F118" i="12"/>
  <c r="G118" i="12"/>
  <c r="H118" i="12"/>
  <c r="I118" i="12"/>
  <c r="F119" i="12"/>
  <c r="G119" i="12"/>
  <c r="H119" i="12"/>
  <c r="I119" i="12"/>
  <c r="F120" i="12"/>
  <c r="G120" i="12"/>
  <c r="H120" i="12"/>
  <c r="I120" i="12"/>
  <c r="F121" i="12"/>
  <c r="G121" i="12"/>
  <c r="H121" i="12"/>
  <c r="I121" i="12"/>
  <c r="F122" i="12"/>
  <c r="G122" i="12"/>
  <c r="H122" i="12"/>
  <c r="I122" i="12"/>
  <c r="F123" i="12"/>
  <c r="G123" i="12"/>
  <c r="H123" i="12"/>
  <c r="I123" i="12"/>
  <c r="F124" i="12"/>
  <c r="G124" i="12"/>
  <c r="H124" i="12"/>
  <c r="I124" i="12"/>
  <c r="F125" i="12"/>
  <c r="G125" i="12"/>
  <c r="H125" i="12"/>
  <c r="I125" i="12"/>
  <c r="F126" i="12"/>
  <c r="G126" i="12"/>
  <c r="H126" i="12"/>
  <c r="I126" i="12"/>
  <c r="F127" i="12"/>
  <c r="G127" i="12"/>
  <c r="H127" i="12"/>
  <c r="I127" i="12"/>
  <c r="F128" i="12"/>
  <c r="G128" i="12"/>
  <c r="H128" i="12"/>
  <c r="I128" i="12"/>
  <c r="F129" i="12"/>
  <c r="G129" i="12"/>
  <c r="H129" i="12"/>
  <c r="I129" i="12"/>
  <c r="F130" i="12"/>
  <c r="G130" i="12"/>
  <c r="H130" i="12"/>
  <c r="I130" i="12"/>
  <c r="F131" i="12"/>
  <c r="G131" i="12"/>
  <c r="H131" i="12"/>
  <c r="I131" i="12"/>
  <c r="F132" i="12"/>
  <c r="G132" i="12"/>
  <c r="H132" i="12"/>
  <c r="I132" i="12"/>
  <c r="F133" i="12"/>
  <c r="G133" i="12"/>
  <c r="H133" i="12"/>
  <c r="I133" i="12"/>
  <c r="F134" i="12"/>
  <c r="G134" i="12"/>
  <c r="H134" i="12"/>
  <c r="I134" i="12"/>
  <c r="F135" i="12"/>
  <c r="G135" i="12"/>
  <c r="H135" i="12"/>
  <c r="I135" i="12"/>
  <c r="F136" i="12"/>
  <c r="G136" i="12"/>
  <c r="H136" i="12"/>
  <c r="I136" i="12"/>
  <c r="F137" i="12"/>
  <c r="G137" i="12"/>
  <c r="H137" i="12"/>
  <c r="I137" i="12"/>
  <c r="F138" i="12"/>
  <c r="G138" i="12"/>
  <c r="H138" i="12"/>
  <c r="I138" i="12"/>
  <c r="F139" i="12"/>
  <c r="G139" i="12"/>
  <c r="H139" i="12"/>
  <c r="I139" i="12"/>
  <c r="F140" i="12"/>
  <c r="G140" i="12"/>
  <c r="H140" i="12"/>
  <c r="I140" i="12"/>
  <c r="F141" i="12"/>
  <c r="G141" i="12"/>
  <c r="H141" i="12"/>
  <c r="I141" i="12"/>
  <c r="F142" i="12"/>
  <c r="G142" i="12"/>
  <c r="H142" i="12"/>
  <c r="I142" i="12"/>
  <c r="F143" i="12"/>
  <c r="G143" i="12"/>
  <c r="H143" i="12"/>
  <c r="I143" i="12"/>
  <c r="F144" i="12"/>
  <c r="G144" i="12"/>
  <c r="H144" i="12"/>
  <c r="I144" i="12"/>
  <c r="F145" i="12"/>
  <c r="G145" i="12"/>
  <c r="H145" i="12"/>
  <c r="I145" i="12"/>
  <c r="F146" i="12"/>
  <c r="G146" i="12"/>
  <c r="H146" i="12"/>
  <c r="I146" i="12"/>
  <c r="F147" i="12"/>
  <c r="G147" i="12"/>
  <c r="H147" i="12"/>
  <c r="I147" i="12"/>
  <c r="F148" i="12"/>
  <c r="G148" i="12"/>
  <c r="H148" i="12"/>
  <c r="I148" i="12"/>
  <c r="F149" i="12"/>
  <c r="G149" i="12"/>
  <c r="H149" i="12"/>
  <c r="I149" i="12"/>
  <c r="F150" i="12"/>
  <c r="G150" i="12"/>
  <c r="H150" i="12"/>
  <c r="I150" i="12"/>
  <c r="F151" i="12"/>
  <c r="G151" i="12"/>
  <c r="H151" i="12"/>
  <c r="I151" i="12"/>
  <c r="F152" i="12"/>
  <c r="G152" i="12"/>
  <c r="H152" i="12"/>
  <c r="I152" i="12"/>
  <c r="F153" i="12"/>
  <c r="G153" i="12"/>
  <c r="H153" i="12"/>
  <c r="I153" i="12"/>
  <c r="F154" i="12"/>
  <c r="G154" i="12"/>
  <c r="H154" i="12"/>
  <c r="I154" i="12"/>
  <c r="F155" i="12"/>
  <c r="G155" i="12"/>
  <c r="H155" i="12"/>
  <c r="I155" i="12"/>
  <c r="F156" i="12"/>
  <c r="G156" i="12"/>
  <c r="H156" i="12"/>
  <c r="I156" i="12"/>
  <c r="F157" i="12"/>
  <c r="G157" i="12"/>
  <c r="H157" i="12"/>
  <c r="I157" i="12"/>
  <c r="F158" i="12"/>
  <c r="G158" i="12"/>
  <c r="H158" i="12"/>
  <c r="I158" i="12"/>
  <c r="F159" i="12"/>
  <c r="G159" i="12"/>
  <c r="H159" i="12"/>
  <c r="I159" i="12"/>
  <c r="F160" i="12"/>
  <c r="G160" i="12"/>
  <c r="H160" i="12"/>
  <c r="I160" i="12"/>
  <c r="F161" i="12"/>
  <c r="G161" i="12"/>
  <c r="H161" i="12"/>
  <c r="I161" i="12"/>
  <c r="F162" i="12"/>
  <c r="G162" i="12"/>
  <c r="H162" i="12"/>
  <c r="I162" i="12"/>
  <c r="F163" i="12"/>
  <c r="G163" i="12"/>
  <c r="H163" i="12"/>
  <c r="I163" i="12"/>
  <c r="F164" i="12"/>
  <c r="G164" i="12"/>
  <c r="H164" i="12"/>
  <c r="I164" i="12"/>
  <c r="F165" i="12"/>
  <c r="G165" i="12"/>
  <c r="H165" i="12"/>
  <c r="I165" i="12"/>
  <c r="F166" i="12"/>
  <c r="G166" i="12"/>
  <c r="H166" i="12"/>
  <c r="I166" i="12"/>
  <c r="F167" i="12"/>
  <c r="G167" i="12"/>
  <c r="H167" i="12"/>
  <c r="I167" i="12"/>
  <c r="F168" i="12"/>
  <c r="G168" i="12"/>
  <c r="H168" i="12"/>
  <c r="I168" i="12"/>
  <c r="F169" i="12"/>
  <c r="G169" i="12"/>
  <c r="H169" i="12"/>
  <c r="I169" i="12"/>
  <c r="F170" i="12"/>
  <c r="G170" i="12"/>
  <c r="H170" i="12"/>
  <c r="I170" i="12"/>
  <c r="F171" i="12"/>
  <c r="G171" i="12"/>
  <c r="H171" i="12"/>
  <c r="I171" i="12"/>
  <c r="J2" i="10"/>
  <c r="K2" i="10"/>
  <c r="J3" i="10"/>
  <c r="K3" i="10"/>
  <c r="J4" i="10"/>
  <c r="K4" i="10"/>
  <c r="J5" i="10"/>
  <c r="K5" i="10"/>
  <c r="J6" i="10"/>
  <c r="K6" i="10"/>
  <c r="J7" i="10"/>
  <c r="K7" i="10"/>
  <c r="J8" i="10"/>
  <c r="K8" i="10"/>
  <c r="J9" i="10"/>
  <c r="K9" i="10"/>
  <c r="J10" i="10"/>
  <c r="K10" i="10"/>
  <c r="J11" i="10"/>
  <c r="K11" i="10"/>
  <c r="J12" i="10"/>
  <c r="K12" i="10"/>
  <c r="J13" i="10"/>
  <c r="K13" i="10"/>
  <c r="J14" i="10"/>
  <c r="K14" i="10"/>
  <c r="J15" i="10"/>
  <c r="K15" i="10"/>
  <c r="J16" i="10"/>
  <c r="K16" i="10"/>
  <c r="J17" i="10"/>
  <c r="K17" i="10"/>
  <c r="J18" i="10"/>
  <c r="K18" i="10"/>
  <c r="J19" i="10"/>
  <c r="K19" i="10"/>
  <c r="J20" i="10"/>
  <c r="K20" i="10"/>
  <c r="J21" i="10"/>
  <c r="K21" i="10"/>
  <c r="J22" i="10"/>
  <c r="K22" i="10"/>
  <c r="J23" i="10"/>
  <c r="K23" i="10"/>
  <c r="J24" i="10"/>
  <c r="K24" i="10"/>
  <c r="J25" i="10"/>
  <c r="K25" i="10"/>
  <c r="J26" i="10"/>
  <c r="K26" i="10"/>
  <c r="J27" i="10"/>
  <c r="K27" i="10"/>
  <c r="J28" i="10"/>
  <c r="K28" i="10"/>
  <c r="J29" i="10"/>
  <c r="K29" i="10"/>
  <c r="J30" i="10"/>
  <c r="K30" i="10"/>
  <c r="J31" i="10"/>
  <c r="K31" i="10"/>
  <c r="J32" i="10"/>
  <c r="K32" i="10"/>
  <c r="J33" i="10"/>
  <c r="K33" i="10"/>
  <c r="J34" i="10"/>
  <c r="K34" i="10"/>
  <c r="J35" i="10"/>
  <c r="K35" i="10"/>
  <c r="J36" i="10"/>
  <c r="K36" i="10"/>
  <c r="J37" i="10"/>
  <c r="K37" i="10"/>
  <c r="J38" i="10"/>
  <c r="K38" i="10"/>
  <c r="J39" i="10"/>
  <c r="K39" i="10"/>
  <c r="J40" i="10"/>
  <c r="K40" i="10"/>
  <c r="J41" i="10"/>
  <c r="K41" i="10"/>
  <c r="J42" i="10"/>
  <c r="K42" i="10"/>
  <c r="J43" i="10"/>
  <c r="K43" i="10"/>
  <c r="J44" i="10"/>
  <c r="K44" i="10"/>
  <c r="J45" i="10"/>
  <c r="K45" i="10"/>
  <c r="J46" i="10"/>
  <c r="K46" i="10"/>
  <c r="J47" i="10"/>
  <c r="K47" i="10"/>
  <c r="J48" i="10"/>
  <c r="K48" i="10"/>
  <c r="J49" i="10"/>
  <c r="K49" i="10"/>
  <c r="J50" i="10"/>
  <c r="K50" i="10"/>
  <c r="J51" i="10"/>
  <c r="K51" i="10"/>
  <c r="J52" i="10"/>
  <c r="K52" i="10"/>
  <c r="J53" i="10"/>
  <c r="K53" i="10"/>
  <c r="J54" i="10"/>
  <c r="K54" i="10"/>
  <c r="J55" i="10"/>
  <c r="K55" i="10"/>
  <c r="J56" i="10"/>
  <c r="K56" i="10"/>
  <c r="J57" i="10"/>
  <c r="K57" i="10"/>
  <c r="J58" i="10"/>
  <c r="K58" i="10"/>
  <c r="J59" i="10"/>
  <c r="K59" i="10"/>
  <c r="J60" i="10"/>
  <c r="K60" i="10"/>
  <c r="J61" i="10"/>
  <c r="K61" i="10"/>
  <c r="J62" i="10"/>
  <c r="K62" i="10"/>
  <c r="J63" i="10"/>
  <c r="K63" i="10"/>
  <c r="J64" i="10"/>
  <c r="K64" i="10"/>
  <c r="J65" i="10"/>
  <c r="K65" i="10"/>
  <c r="J66" i="10"/>
  <c r="K66" i="10"/>
  <c r="J67" i="10"/>
  <c r="K67" i="10"/>
  <c r="J68" i="10"/>
  <c r="K68" i="10"/>
  <c r="J69" i="10"/>
  <c r="K69" i="10"/>
  <c r="J70" i="10"/>
  <c r="K70" i="10"/>
  <c r="J71" i="10"/>
  <c r="K71" i="10"/>
  <c r="J72" i="10"/>
  <c r="K72" i="10"/>
  <c r="J73" i="10"/>
  <c r="K73" i="10"/>
  <c r="J74" i="10"/>
  <c r="K74" i="10"/>
  <c r="J75" i="10"/>
  <c r="K75" i="10"/>
  <c r="J76" i="10"/>
  <c r="K76" i="10"/>
  <c r="J77" i="10"/>
  <c r="K77" i="10"/>
  <c r="J78" i="10"/>
  <c r="K78" i="10"/>
  <c r="J79" i="10"/>
  <c r="K79" i="10"/>
  <c r="J80" i="10"/>
  <c r="K80" i="10"/>
  <c r="J81" i="10"/>
  <c r="K81" i="10"/>
  <c r="J82" i="10"/>
  <c r="K82" i="10"/>
  <c r="J83" i="10"/>
  <c r="K83" i="10"/>
  <c r="J84" i="10"/>
  <c r="K84" i="10"/>
  <c r="J85" i="10"/>
  <c r="K85" i="10"/>
  <c r="J86" i="10"/>
  <c r="K86" i="10"/>
  <c r="J87" i="10"/>
  <c r="K87" i="10"/>
  <c r="J88" i="10"/>
  <c r="K88" i="10"/>
  <c r="J89" i="10"/>
  <c r="K89" i="10"/>
  <c r="J90" i="10"/>
  <c r="K90" i="10"/>
  <c r="J91" i="10"/>
  <c r="K91" i="10"/>
  <c r="J92" i="10"/>
  <c r="K92" i="10"/>
  <c r="J93" i="10"/>
  <c r="K93" i="10"/>
  <c r="J94" i="10"/>
  <c r="K94" i="10"/>
  <c r="J95" i="10"/>
  <c r="K95" i="10"/>
  <c r="J96" i="10"/>
  <c r="K96" i="10"/>
  <c r="J97" i="10"/>
  <c r="K97" i="10"/>
  <c r="J98" i="10"/>
  <c r="K98" i="10"/>
  <c r="J99" i="10"/>
  <c r="K99" i="10"/>
  <c r="J100" i="10"/>
  <c r="K100" i="10"/>
  <c r="J101" i="10"/>
  <c r="K101" i="10"/>
  <c r="J102" i="10"/>
  <c r="K102" i="10"/>
  <c r="J103" i="10"/>
  <c r="K103" i="10"/>
  <c r="J104" i="10"/>
  <c r="K104" i="10"/>
  <c r="J105" i="10"/>
  <c r="K105" i="10"/>
  <c r="J106" i="10"/>
  <c r="K106" i="10"/>
  <c r="J107" i="10"/>
  <c r="K107" i="10"/>
  <c r="J108" i="10"/>
  <c r="K108" i="10"/>
  <c r="J109" i="10"/>
  <c r="K109" i="10"/>
  <c r="J110" i="10"/>
  <c r="K110" i="10"/>
  <c r="J111" i="10"/>
  <c r="K111" i="10"/>
  <c r="J112" i="10"/>
  <c r="K112" i="10"/>
  <c r="J113" i="10"/>
  <c r="K113" i="10"/>
  <c r="J114" i="10"/>
  <c r="K114" i="10"/>
  <c r="J115" i="10"/>
  <c r="K115" i="10"/>
  <c r="J116" i="10"/>
  <c r="K116" i="10"/>
  <c r="J117" i="10"/>
  <c r="K117" i="10"/>
  <c r="J118" i="10"/>
  <c r="K118" i="10"/>
  <c r="J119" i="10"/>
  <c r="K119" i="10"/>
  <c r="J120" i="10"/>
  <c r="K120" i="10"/>
  <c r="J121" i="10"/>
  <c r="K121" i="10"/>
  <c r="J122" i="10"/>
  <c r="K122" i="10"/>
  <c r="J123" i="10"/>
  <c r="K123" i="10"/>
  <c r="J124" i="10"/>
  <c r="K124" i="10"/>
  <c r="J125" i="10"/>
  <c r="K125" i="10"/>
  <c r="J126" i="10"/>
  <c r="K126" i="10"/>
  <c r="J127" i="10"/>
  <c r="K127" i="10"/>
  <c r="J128" i="10"/>
  <c r="K128" i="10"/>
  <c r="J129" i="10"/>
  <c r="K129" i="10"/>
  <c r="J130" i="10"/>
  <c r="K130" i="10"/>
  <c r="J131" i="10"/>
  <c r="K131" i="10"/>
  <c r="J132" i="10"/>
  <c r="K132" i="10"/>
  <c r="J133" i="10"/>
  <c r="K133" i="10"/>
  <c r="J134" i="10"/>
  <c r="K134" i="10"/>
  <c r="J135" i="10"/>
  <c r="K135" i="10"/>
  <c r="J136" i="10"/>
  <c r="K136" i="10"/>
  <c r="J137" i="10"/>
  <c r="K137" i="10"/>
  <c r="J138" i="10"/>
  <c r="K138" i="10"/>
  <c r="J139" i="10"/>
  <c r="K139" i="10"/>
  <c r="J140" i="10"/>
  <c r="K140" i="10"/>
  <c r="J141" i="10"/>
  <c r="K141" i="10"/>
  <c r="J142" i="10"/>
  <c r="K142" i="10"/>
  <c r="J143" i="10"/>
  <c r="K143" i="10"/>
  <c r="J144" i="10"/>
  <c r="K144" i="10"/>
  <c r="J145" i="10"/>
  <c r="K145" i="10"/>
  <c r="J146" i="10"/>
  <c r="K146" i="10"/>
  <c r="J147" i="10"/>
  <c r="K147" i="10"/>
  <c r="J148" i="10"/>
  <c r="K148" i="10"/>
  <c r="J149" i="10"/>
  <c r="K149" i="10"/>
  <c r="J150" i="10"/>
  <c r="K150" i="10"/>
  <c r="J151" i="10"/>
  <c r="K151" i="10"/>
  <c r="J152" i="10"/>
  <c r="K152" i="10"/>
  <c r="J153" i="10"/>
  <c r="K153" i="10"/>
  <c r="J154" i="10"/>
  <c r="K154" i="10"/>
  <c r="J155" i="10"/>
  <c r="K155" i="10"/>
  <c r="J156" i="10"/>
  <c r="K156" i="10"/>
  <c r="J157" i="10"/>
  <c r="K157" i="10"/>
  <c r="J158" i="10"/>
  <c r="K158" i="10"/>
  <c r="J159" i="10"/>
  <c r="K159" i="10"/>
  <c r="J160" i="10"/>
  <c r="K160" i="10"/>
  <c r="J161" i="10"/>
  <c r="K161" i="10"/>
  <c r="J162" i="10"/>
  <c r="K162" i="10"/>
  <c r="J163" i="10"/>
  <c r="K163" i="10"/>
  <c r="J164" i="10"/>
  <c r="K164" i="10"/>
  <c r="J165" i="10"/>
  <c r="K165" i="10"/>
  <c r="J166" i="10"/>
  <c r="K166" i="10"/>
  <c r="J167" i="10"/>
  <c r="K167" i="10"/>
  <c r="J168" i="10"/>
  <c r="K168" i="10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AD5185" i="9"/>
  <c r="D5186" i="9"/>
  <c r="AD5186" i="9"/>
  <c r="D5187" i="9"/>
  <c r="AD5187" i="9"/>
  <c r="D5188" i="9"/>
  <c r="AD5188" i="9"/>
  <c r="D5189" i="9"/>
  <c r="AD5189" i="9"/>
  <c r="D5190" i="9"/>
  <c r="AD5190" i="9"/>
  <c r="D5191" i="9"/>
  <c r="AD5191" i="9"/>
  <c r="D5192" i="9"/>
  <c r="AD5192" i="9"/>
  <c r="D5193" i="9"/>
  <c r="AD5193" i="9"/>
  <c r="D5194" i="9"/>
  <c r="AD5194" i="9"/>
  <c r="D5195" i="9"/>
  <c r="AD5195" i="9"/>
  <c r="D5196" i="9"/>
  <c r="AD5196" i="9"/>
  <c r="D5197" i="9"/>
  <c r="AD5197" i="9"/>
</calcChain>
</file>

<file path=xl/sharedStrings.xml><?xml version="1.0" encoding="utf-8"?>
<sst xmlns="http://schemas.openxmlformats.org/spreadsheetml/2006/main" count="28309" uniqueCount="1240">
  <si>
    <t>SEQ</t>
  </si>
  <si>
    <t>WB Country Name</t>
  </si>
  <si>
    <t>UN Country Name</t>
  </si>
  <si>
    <t>UN Sovereign</t>
  </si>
  <si>
    <t>UN GEO Region</t>
  </si>
  <si>
    <t>UN GEO Subregion</t>
  </si>
  <si>
    <t>UN ISO 2 Code</t>
  </si>
  <si>
    <t>UN ISO 3 Code</t>
  </si>
  <si>
    <t>Antigua and Barbuda</t>
  </si>
  <si>
    <t>ATG</t>
  </si>
  <si>
    <t>LATIN AMERICA &amp; CARIBBEAN</t>
  </si>
  <si>
    <t>AAB</t>
  </si>
  <si>
    <t>Antigua &amp; Barbuda</t>
  </si>
  <si>
    <t>UN Not classified</t>
  </si>
  <si>
    <t>Afghanistan</t>
  </si>
  <si>
    <t>AFG</t>
  </si>
  <si>
    <t>ASIA-PACIFIC</t>
  </si>
  <si>
    <t>Asia + Pacific</t>
  </si>
  <si>
    <t>South Asia</t>
  </si>
  <si>
    <t>AF</t>
  </si>
  <si>
    <t>Albania</t>
  </si>
  <si>
    <t>ALB</t>
  </si>
  <si>
    <t>CENTRAL EUROPE AND BALKANS</t>
  </si>
  <si>
    <t>Europe</t>
  </si>
  <si>
    <t>Central Europe</t>
  </si>
  <si>
    <t>AL</t>
  </si>
  <si>
    <t>Algeria</t>
  </si>
  <si>
    <t>DZA</t>
  </si>
  <si>
    <t>NORTH AFRICA</t>
  </si>
  <si>
    <t>ALG</t>
  </si>
  <si>
    <t>Africa</t>
  </si>
  <si>
    <t>Northern Africa</t>
  </si>
  <si>
    <t>DZ</t>
  </si>
  <si>
    <t>American Samoa</t>
  </si>
  <si>
    <t>ASM</t>
  </si>
  <si>
    <t>COW Not Classified</t>
  </si>
  <si>
    <t>COW Not classified</t>
  </si>
  <si>
    <t>Andean Region</t>
  </si>
  <si>
    <t>ANR</t>
  </si>
  <si>
    <t>IHS Not Classified</t>
  </si>
  <si>
    <t>Andorra</t>
  </si>
  <si>
    <t>AND</t>
  </si>
  <si>
    <t>WESTERN EUROPE</t>
  </si>
  <si>
    <t>Angola</t>
  </si>
  <si>
    <t>AGO</t>
  </si>
  <si>
    <t>SUB-SAHARAN AFRICA</t>
  </si>
  <si>
    <t>ANG</t>
  </si>
  <si>
    <t>Southern Africa</t>
  </si>
  <si>
    <t>AO</t>
  </si>
  <si>
    <t>Arab World</t>
  </si>
  <si>
    <t>ARB</t>
  </si>
  <si>
    <t>Argentina</t>
  </si>
  <si>
    <t>ARG</t>
  </si>
  <si>
    <t>Latin America + Caribbean</t>
  </si>
  <si>
    <t>South America</t>
  </si>
  <si>
    <t>AR</t>
  </si>
  <si>
    <t>Armenia</t>
  </si>
  <si>
    <t>ARM</t>
  </si>
  <si>
    <t>COMMONWEALTH OF INDEPENDENT STATES</t>
  </si>
  <si>
    <t>Eastern Europe</t>
  </si>
  <si>
    <t>AM</t>
  </si>
  <si>
    <t>Aruba</t>
  </si>
  <si>
    <t>ABW</t>
  </si>
  <si>
    <t>Australia</t>
  </si>
  <si>
    <t>AUS</t>
  </si>
  <si>
    <t>AUL</t>
  </si>
  <si>
    <t>Australia + New Zealand</t>
  </si>
  <si>
    <t>AU</t>
  </si>
  <si>
    <t>Austria</t>
  </si>
  <si>
    <t>AUT</t>
  </si>
  <si>
    <t>Western Europe</t>
  </si>
  <si>
    <t>AT</t>
  </si>
  <si>
    <t>Azerbaijan</t>
  </si>
  <si>
    <t>AZE</t>
  </si>
  <si>
    <t>AZ</t>
  </si>
  <si>
    <t>Bahamas, The</t>
  </si>
  <si>
    <t>BHS</t>
  </si>
  <si>
    <t>Bahamas</t>
  </si>
  <si>
    <t>BHM</t>
  </si>
  <si>
    <t>Caribbean</t>
  </si>
  <si>
    <t>BS</t>
  </si>
  <si>
    <t>Bahrain</t>
  </si>
  <si>
    <t>BHR</t>
  </si>
  <si>
    <t>MIDDLE EAST</t>
  </si>
  <si>
    <t>BAH</t>
  </si>
  <si>
    <t>Bangladesh</t>
  </si>
  <si>
    <t>BGD</t>
  </si>
  <si>
    <t>BNG</t>
  </si>
  <si>
    <t>BD</t>
  </si>
  <si>
    <t>Barbados</t>
  </si>
  <si>
    <t>BRB</t>
  </si>
  <si>
    <t>BAR</t>
  </si>
  <si>
    <t>BB</t>
  </si>
  <si>
    <t>Belarus</t>
  </si>
  <si>
    <t>BLR</t>
  </si>
  <si>
    <t>BY</t>
  </si>
  <si>
    <t>Belgium</t>
  </si>
  <si>
    <t>BEL</t>
  </si>
  <si>
    <t>Belize</t>
  </si>
  <si>
    <t>BLZ</t>
  </si>
  <si>
    <t>Meso America</t>
  </si>
  <si>
    <t>BZ</t>
  </si>
  <si>
    <t>Benin</t>
  </si>
  <si>
    <t>BEN</t>
  </si>
  <si>
    <t>Western Africa</t>
  </si>
  <si>
    <t>BJ</t>
  </si>
  <si>
    <t>Bermuda</t>
  </si>
  <si>
    <t>BMU</t>
  </si>
  <si>
    <t>Bhutan</t>
  </si>
  <si>
    <t>BTN</t>
  </si>
  <si>
    <t>BHU</t>
  </si>
  <si>
    <t>Bolivia</t>
  </si>
  <si>
    <t>BOL</t>
  </si>
  <si>
    <t>Bolivia (Plurinational State of)</t>
  </si>
  <si>
    <t>BO</t>
  </si>
  <si>
    <t>Bosnia and Herzegovina</t>
  </si>
  <si>
    <t>BIH</t>
  </si>
  <si>
    <t>BOS</t>
  </si>
  <si>
    <t>Botswana</t>
  </si>
  <si>
    <t>BWA</t>
  </si>
  <si>
    <t>BOT</t>
  </si>
  <si>
    <t>BW</t>
  </si>
  <si>
    <t>Brazil</t>
  </si>
  <si>
    <t>BRA</t>
  </si>
  <si>
    <t>BR</t>
  </si>
  <si>
    <t>Brunei Darussalam</t>
  </si>
  <si>
    <t>BRN</t>
  </si>
  <si>
    <t>BRU</t>
  </si>
  <si>
    <t>Brunei</t>
  </si>
  <si>
    <t>South East Asia</t>
  </si>
  <si>
    <t>BN</t>
  </si>
  <si>
    <t>Bulgaria</t>
  </si>
  <si>
    <t>BGR</t>
  </si>
  <si>
    <t>BUL</t>
  </si>
  <si>
    <t>BG</t>
  </si>
  <si>
    <t>Burkina Faso</t>
  </si>
  <si>
    <t>BFA</t>
  </si>
  <si>
    <t>BFO</t>
  </si>
  <si>
    <t>BF</t>
  </si>
  <si>
    <t>Burundi</t>
  </si>
  <si>
    <t>BDI</t>
  </si>
  <si>
    <t>BUI</t>
  </si>
  <si>
    <t>Eastern Africa</t>
  </si>
  <si>
    <t>BI</t>
  </si>
  <si>
    <t>Cabo Verde</t>
  </si>
  <si>
    <t>CPV</t>
  </si>
  <si>
    <t>Cape Verde</t>
  </si>
  <si>
    <t>CAP</t>
  </si>
  <si>
    <t>CV</t>
  </si>
  <si>
    <t>Cambodia</t>
  </si>
  <si>
    <t>KHM</t>
  </si>
  <si>
    <t>CAM</t>
  </si>
  <si>
    <t>KH</t>
  </si>
  <si>
    <t>Cameroon</t>
  </si>
  <si>
    <t>CMR</t>
  </si>
  <si>
    <t>CAO</t>
  </si>
  <si>
    <t>Central Africa</t>
  </si>
  <si>
    <t>CM</t>
  </si>
  <si>
    <t>Canada</t>
  </si>
  <si>
    <t>CAN</t>
  </si>
  <si>
    <t>NAFTA</t>
  </si>
  <si>
    <t>North America</t>
  </si>
  <si>
    <t>CA</t>
  </si>
  <si>
    <t>Caribbean small states</t>
  </si>
  <si>
    <t>CSS</t>
  </si>
  <si>
    <t>Cayman Islands</t>
  </si>
  <si>
    <t>CYM</t>
  </si>
  <si>
    <t>Central African Republic</t>
  </si>
  <si>
    <t>CAF</t>
  </si>
  <si>
    <t>CEN</t>
  </si>
  <si>
    <t>CF</t>
  </si>
  <si>
    <t>Central Europe and the Baltics</t>
  </si>
  <si>
    <t>CEB</t>
  </si>
  <si>
    <t>Chad</t>
  </si>
  <si>
    <t>TCD</t>
  </si>
  <si>
    <t>CHA</t>
  </si>
  <si>
    <t>TD</t>
  </si>
  <si>
    <t>Channel Islands</t>
  </si>
  <si>
    <t>CHI</t>
  </si>
  <si>
    <t>Chile</t>
  </si>
  <si>
    <t>CHL</t>
  </si>
  <si>
    <t>CL</t>
  </si>
  <si>
    <t>China</t>
  </si>
  <si>
    <t>CHN</t>
  </si>
  <si>
    <t>North East Asia</t>
  </si>
  <si>
    <t>CN</t>
  </si>
  <si>
    <t>Colombia</t>
  </si>
  <si>
    <t>COL</t>
  </si>
  <si>
    <t>CO</t>
  </si>
  <si>
    <t>Comoros</t>
  </si>
  <si>
    <t>COM</t>
  </si>
  <si>
    <t>Western Indian Ocean</t>
  </si>
  <si>
    <t>KM</t>
  </si>
  <si>
    <t>Congo, Dem. Rep.</t>
  </si>
  <si>
    <t>COD</t>
  </si>
  <si>
    <t>Democratic Republic of the Congo (former Zaire)</t>
  </si>
  <si>
    <t>DRC</t>
  </si>
  <si>
    <t>Democratic Republic of the Congo</t>
  </si>
  <si>
    <t>Congo, Rep.</t>
  </si>
  <si>
    <t>COG</t>
  </si>
  <si>
    <t>Congo, Republic of</t>
  </si>
  <si>
    <t>CON</t>
  </si>
  <si>
    <t>Congo</t>
  </si>
  <si>
    <t>CG</t>
  </si>
  <si>
    <t>Costa Rica</t>
  </si>
  <si>
    <t>CRI</t>
  </si>
  <si>
    <t>COS</t>
  </si>
  <si>
    <t>CR</t>
  </si>
  <si>
    <t>Cote d'Ivoire</t>
  </si>
  <si>
    <t>CIV</t>
  </si>
  <si>
    <t>Côte d'Ivoire</t>
  </si>
  <si>
    <t>CDI</t>
  </si>
  <si>
    <t>Ivory Coast</t>
  </si>
  <si>
    <t>CÃ´te d'Ivoire</t>
  </si>
  <si>
    <t>CI</t>
  </si>
  <si>
    <t>Croatia</t>
  </si>
  <si>
    <t>HRV</t>
  </si>
  <si>
    <t>Croatia (Hrvatska)</t>
  </si>
  <si>
    <t>CRO</t>
  </si>
  <si>
    <t>Cuba</t>
  </si>
  <si>
    <t>CUB</t>
  </si>
  <si>
    <t>CU</t>
  </si>
  <si>
    <t>Curacao</t>
  </si>
  <si>
    <t>CUW</t>
  </si>
  <si>
    <t>Cyprus</t>
  </si>
  <si>
    <t>CYP</t>
  </si>
  <si>
    <t>CY</t>
  </si>
  <si>
    <t>Czech Republic</t>
  </si>
  <si>
    <t>CZE</t>
  </si>
  <si>
    <t>CZR</t>
  </si>
  <si>
    <t>Denmark</t>
  </si>
  <si>
    <t>DNK</t>
  </si>
  <si>
    <t>DEN</t>
  </si>
  <si>
    <t>DK</t>
  </si>
  <si>
    <t>Djibouti</t>
  </si>
  <si>
    <t>DJI</t>
  </si>
  <si>
    <t>Dominica</t>
  </si>
  <si>
    <t>DMA</t>
  </si>
  <si>
    <t>Dominican Republic</t>
  </si>
  <si>
    <t>DOM</t>
  </si>
  <si>
    <t>DO</t>
  </si>
  <si>
    <t>East Asia &amp; Pacific (all income levels)</t>
  </si>
  <si>
    <t>EAS</t>
  </si>
  <si>
    <t>East Asia &amp; Pacific (developing only)</t>
  </si>
  <si>
    <t>EAP</t>
  </si>
  <si>
    <t>East Asia and the Pacific (IFC classification)</t>
  </si>
  <si>
    <t>CEA</t>
  </si>
  <si>
    <t>Ecuador</t>
  </si>
  <si>
    <t>ECU</t>
  </si>
  <si>
    <t>EC</t>
  </si>
  <si>
    <t>Egypt, Arab Rep.</t>
  </si>
  <si>
    <t>EGY</t>
  </si>
  <si>
    <t>Egypt</t>
  </si>
  <si>
    <t>EG</t>
  </si>
  <si>
    <t>El Salvador</t>
  </si>
  <si>
    <t>SLV</t>
  </si>
  <si>
    <t>SAL</t>
  </si>
  <si>
    <t>SV</t>
  </si>
  <si>
    <t>Equatorial Guinea</t>
  </si>
  <si>
    <t>GNQ</t>
  </si>
  <si>
    <t>EQG</t>
  </si>
  <si>
    <t>Eritrea</t>
  </si>
  <si>
    <t>ERI</t>
  </si>
  <si>
    <t>Estonia</t>
  </si>
  <si>
    <t>EST</t>
  </si>
  <si>
    <t>EE</t>
  </si>
  <si>
    <t>Ethiopia</t>
  </si>
  <si>
    <t>ETH</t>
  </si>
  <si>
    <t>ET</t>
  </si>
  <si>
    <t>Euro area</t>
  </si>
  <si>
    <t>EMU</t>
  </si>
  <si>
    <t>Europe &amp; Central Asia (all income levels)</t>
  </si>
  <si>
    <t>ECS</t>
  </si>
  <si>
    <t>Europe &amp; Central Asia (developing only)</t>
  </si>
  <si>
    <t>ECA</t>
  </si>
  <si>
    <t>DRV</t>
  </si>
  <si>
    <t>Vietnam</t>
  </si>
  <si>
    <t>Europe and Central Asia (IFC classification)</t>
  </si>
  <si>
    <t>CEU</t>
  </si>
  <si>
    <t>European Union</t>
  </si>
  <si>
    <t>EUU</t>
  </si>
  <si>
    <t>Faeroe Islands</t>
  </si>
  <si>
    <t>FRO</t>
  </si>
  <si>
    <t>Fiji</t>
  </si>
  <si>
    <t>FJI</t>
  </si>
  <si>
    <t>FIJ</t>
  </si>
  <si>
    <t>South Pacific</t>
  </si>
  <si>
    <t>FJ</t>
  </si>
  <si>
    <t>Finland</t>
  </si>
  <si>
    <t>FIN</t>
  </si>
  <si>
    <t>FI</t>
  </si>
  <si>
    <t>Fragile and conflict affected situations</t>
  </si>
  <si>
    <t>FCS</t>
  </si>
  <si>
    <t>France</t>
  </si>
  <si>
    <t>FRA</t>
  </si>
  <si>
    <t>FRN</t>
  </si>
  <si>
    <t>FR</t>
  </si>
  <si>
    <t>French Polynesia</t>
  </si>
  <si>
    <t>PYF</t>
  </si>
  <si>
    <t>Gabon</t>
  </si>
  <si>
    <t>GAB</t>
  </si>
  <si>
    <t>GA</t>
  </si>
  <si>
    <t>Gambia, The</t>
  </si>
  <si>
    <t>GMB</t>
  </si>
  <si>
    <t>Gambia</t>
  </si>
  <si>
    <t>GAM</t>
  </si>
  <si>
    <t>GM</t>
  </si>
  <si>
    <t>Georgia</t>
  </si>
  <si>
    <t>GEO</t>
  </si>
  <si>
    <t>GRG</t>
  </si>
  <si>
    <t>GE</t>
  </si>
  <si>
    <t>Germany</t>
  </si>
  <si>
    <t>DEU</t>
  </si>
  <si>
    <t>GMY</t>
  </si>
  <si>
    <t>DE</t>
  </si>
  <si>
    <t>Ghana</t>
  </si>
  <si>
    <t>GHA</t>
  </si>
  <si>
    <t>GH</t>
  </si>
  <si>
    <t>Greece</t>
  </si>
  <si>
    <t>GRC</t>
  </si>
  <si>
    <t>GR</t>
  </si>
  <si>
    <t>Greenland</t>
  </si>
  <si>
    <t>GRL</t>
  </si>
  <si>
    <t>Grenada</t>
  </si>
  <si>
    <t>GRD</t>
  </si>
  <si>
    <t>GRN</t>
  </si>
  <si>
    <t>Guam</t>
  </si>
  <si>
    <t>GUM</t>
  </si>
  <si>
    <t>Guatemala</t>
  </si>
  <si>
    <t>GTM</t>
  </si>
  <si>
    <t>GUA</t>
  </si>
  <si>
    <t>GT</t>
  </si>
  <si>
    <t>Guinea</t>
  </si>
  <si>
    <t>GIN</t>
  </si>
  <si>
    <t>Guinea, Republic of</t>
  </si>
  <si>
    <t>GUI</t>
  </si>
  <si>
    <t>GN</t>
  </si>
  <si>
    <t>Guinea-Bissau</t>
  </si>
  <si>
    <t>GNB</t>
  </si>
  <si>
    <t>GW</t>
  </si>
  <si>
    <t>Guyana</t>
  </si>
  <si>
    <t>GUY</t>
  </si>
  <si>
    <t>GY</t>
  </si>
  <si>
    <t>Haiti</t>
  </si>
  <si>
    <t>HTI</t>
  </si>
  <si>
    <t>HAI</t>
  </si>
  <si>
    <t>HT</t>
  </si>
  <si>
    <t>Heavily indebted poor countries (HIPC)</t>
  </si>
  <si>
    <t>HPC</t>
  </si>
  <si>
    <t>High income</t>
  </si>
  <si>
    <t>HIC</t>
  </si>
  <si>
    <t>High income: nonOECD</t>
  </si>
  <si>
    <t>NOC</t>
  </si>
  <si>
    <t>High income: OECD</t>
  </si>
  <si>
    <t>OEC</t>
  </si>
  <si>
    <t>Honduras</t>
  </si>
  <si>
    <t>HND</t>
  </si>
  <si>
    <t>HON</t>
  </si>
  <si>
    <t>HN</t>
  </si>
  <si>
    <t>Hong Kong SAR, China</t>
  </si>
  <si>
    <t>HKG</t>
  </si>
  <si>
    <t>Hong Kong</t>
  </si>
  <si>
    <t>Hungary</t>
  </si>
  <si>
    <t>HUN</t>
  </si>
  <si>
    <t>HU</t>
  </si>
  <si>
    <t>Iceland</t>
  </si>
  <si>
    <t>ISL</t>
  </si>
  <si>
    <t>ICE</t>
  </si>
  <si>
    <t>IS</t>
  </si>
  <si>
    <t>India</t>
  </si>
  <si>
    <t>IND</t>
  </si>
  <si>
    <t>IN</t>
  </si>
  <si>
    <t>Indonesia</t>
  </si>
  <si>
    <t>IDN</t>
  </si>
  <si>
    <t>INS</t>
  </si>
  <si>
    <t>ID</t>
  </si>
  <si>
    <t>Iran, Islamic Rep.</t>
  </si>
  <si>
    <t>IRN</t>
  </si>
  <si>
    <t>Iran</t>
  </si>
  <si>
    <t>Iran (Islamic Republic of)</t>
  </si>
  <si>
    <t>IR</t>
  </si>
  <si>
    <t>Iraq</t>
  </si>
  <si>
    <t>IRQ</t>
  </si>
  <si>
    <t>West Asia</t>
  </si>
  <si>
    <t>Mashriq</t>
  </si>
  <si>
    <t>IQ</t>
  </si>
  <si>
    <t>Ireland</t>
  </si>
  <si>
    <t>IRL</t>
  </si>
  <si>
    <t>IRE</t>
  </si>
  <si>
    <t>IE</t>
  </si>
  <si>
    <t>Isle of Man</t>
  </si>
  <si>
    <t>IMN</t>
  </si>
  <si>
    <t>Israel</t>
  </si>
  <si>
    <t>ISR</t>
  </si>
  <si>
    <t>IL</t>
  </si>
  <si>
    <t>Italy</t>
  </si>
  <si>
    <t>ITA</t>
  </si>
  <si>
    <t>IT</t>
  </si>
  <si>
    <t>Jamaica</t>
  </si>
  <si>
    <t>JAM</t>
  </si>
  <si>
    <t>JM</t>
  </si>
  <si>
    <t>Japan</t>
  </si>
  <si>
    <t>JPN</t>
  </si>
  <si>
    <t>JOR</t>
  </si>
  <si>
    <t>Jordan</t>
  </si>
  <si>
    <t>JP</t>
  </si>
  <si>
    <t>JO</t>
  </si>
  <si>
    <t>Kazakhstan</t>
  </si>
  <si>
    <t>KAZ</t>
  </si>
  <si>
    <t>KZK</t>
  </si>
  <si>
    <t>Central Asia</t>
  </si>
  <si>
    <t>KZ</t>
  </si>
  <si>
    <t>Kenya</t>
  </si>
  <si>
    <t>KEN</t>
  </si>
  <si>
    <t>KE</t>
  </si>
  <si>
    <t>Kiribati</t>
  </si>
  <si>
    <t>KIR</t>
  </si>
  <si>
    <t>Korea, Dem. Rep.</t>
  </si>
  <si>
    <t>PRK</t>
  </si>
  <si>
    <t>North Korea</t>
  </si>
  <si>
    <t>Democratic People's Republic of Korea</t>
  </si>
  <si>
    <t>Korea, Rep.</t>
  </si>
  <si>
    <t>KOR</t>
  </si>
  <si>
    <t>South Korea</t>
  </si>
  <si>
    <t>ROK</t>
  </si>
  <si>
    <t>Republic of Korea</t>
  </si>
  <si>
    <t>KR</t>
  </si>
  <si>
    <t>Kosovo</t>
  </si>
  <si>
    <t>KSV</t>
  </si>
  <si>
    <t>KOS</t>
  </si>
  <si>
    <t>Kuwait</t>
  </si>
  <si>
    <t>KWT</t>
  </si>
  <si>
    <t>KUW</t>
  </si>
  <si>
    <t>Arabian Peninsula</t>
  </si>
  <si>
    <t>KW</t>
  </si>
  <si>
    <t>Kyrgyz Republic</t>
  </si>
  <si>
    <t>KGZ</t>
  </si>
  <si>
    <t>Kyrgyzstan</t>
  </si>
  <si>
    <t>KYR</t>
  </si>
  <si>
    <t>KG</t>
  </si>
  <si>
    <t>Lao PDR</t>
  </si>
  <si>
    <t>LAO</t>
  </si>
  <si>
    <t>Laos</t>
  </si>
  <si>
    <t>Lao People's Democratic Republic</t>
  </si>
  <si>
    <t>LA</t>
  </si>
  <si>
    <t>Latin America &amp; Caribbean (all income levels)</t>
  </si>
  <si>
    <t>LCN</t>
  </si>
  <si>
    <t>Latin America &amp; Caribbean (developing only)</t>
  </si>
  <si>
    <t>LAC</t>
  </si>
  <si>
    <t>Latin America and the Caribbean</t>
  </si>
  <si>
    <t>LCR</t>
  </si>
  <si>
    <t>Latin America and the Caribbean (IFC classification)</t>
  </si>
  <si>
    <t>CLA</t>
  </si>
  <si>
    <t>Latvia</t>
  </si>
  <si>
    <t>LVA</t>
  </si>
  <si>
    <t>LAT</t>
  </si>
  <si>
    <t>LV</t>
  </si>
  <si>
    <t>Least developed countries: UN classification</t>
  </si>
  <si>
    <t>LDC</t>
  </si>
  <si>
    <t>Lebanon</t>
  </si>
  <si>
    <t>LBN</t>
  </si>
  <si>
    <t>LEB</t>
  </si>
  <si>
    <t>LB</t>
  </si>
  <si>
    <t>Lesotho</t>
  </si>
  <si>
    <t>LSO</t>
  </si>
  <si>
    <t>LES</t>
  </si>
  <si>
    <t>LS</t>
  </si>
  <si>
    <t>Liberia</t>
  </si>
  <si>
    <t>LBR</t>
  </si>
  <si>
    <t>LR</t>
  </si>
  <si>
    <t>Libya</t>
  </si>
  <si>
    <t>LBY</t>
  </si>
  <si>
    <t>LIB</t>
  </si>
  <si>
    <t>Liechtenstein</t>
  </si>
  <si>
    <t>LIE</t>
  </si>
  <si>
    <t>Lithuania</t>
  </si>
  <si>
    <t>LTU</t>
  </si>
  <si>
    <t>LIT</t>
  </si>
  <si>
    <t>LT</t>
  </si>
  <si>
    <t>Low &amp; middle income</t>
  </si>
  <si>
    <t>LMY</t>
  </si>
  <si>
    <t>Low income</t>
  </si>
  <si>
    <t>LIC</t>
  </si>
  <si>
    <t>Lower middle income</t>
  </si>
  <si>
    <t>LMC</t>
  </si>
  <si>
    <t>Luxembourg</t>
  </si>
  <si>
    <t>LUX</t>
  </si>
  <si>
    <t>Macao SAR, China</t>
  </si>
  <si>
    <t>MAC</t>
  </si>
  <si>
    <t>Macau</t>
  </si>
  <si>
    <t>Macedonia, FYR</t>
  </si>
  <si>
    <t>MKD</t>
  </si>
  <si>
    <t>Macedonia</t>
  </si>
  <si>
    <t>The former Yugoslav Republic of Macedonia</t>
  </si>
  <si>
    <t>Madagascar</t>
  </si>
  <si>
    <t>MDG</t>
  </si>
  <si>
    <t>MAG</t>
  </si>
  <si>
    <t>MG</t>
  </si>
  <si>
    <t>Malawi</t>
  </si>
  <si>
    <t>MWI</t>
  </si>
  <si>
    <t>MAW</t>
  </si>
  <si>
    <t>MW</t>
  </si>
  <si>
    <t>Malaysia</t>
  </si>
  <si>
    <t>MYS</t>
  </si>
  <si>
    <t>MAL</t>
  </si>
  <si>
    <t>MY</t>
  </si>
  <si>
    <t>Maldives</t>
  </si>
  <si>
    <t>MDV</t>
  </si>
  <si>
    <t>MAD</t>
  </si>
  <si>
    <t>MV</t>
  </si>
  <si>
    <t>Mali</t>
  </si>
  <si>
    <t>MLI</t>
  </si>
  <si>
    <t>ML</t>
  </si>
  <si>
    <t>Malta</t>
  </si>
  <si>
    <t>MLT</t>
  </si>
  <si>
    <t>MT</t>
  </si>
  <si>
    <t>Marshall Islands</t>
  </si>
  <si>
    <t>MHL</t>
  </si>
  <si>
    <t>MSI</t>
  </si>
  <si>
    <t>Mauritania</t>
  </si>
  <si>
    <t>MRT</t>
  </si>
  <si>
    <t>MAA</t>
  </si>
  <si>
    <t>MR</t>
  </si>
  <si>
    <t>Mauritius</t>
  </si>
  <si>
    <t>MUS</t>
  </si>
  <si>
    <t>MAS</t>
  </si>
  <si>
    <t>MU</t>
  </si>
  <si>
    <t>Mexico</t>
  </si>
  <si>
    <t>MEX</t>
  </si>
  <si>
    <t>MX</t>
  </si>
  <si>
    <t>Mexico and Central America</t>
  </si>
  <si>
    <t>MCA</t>
  </si>
  <si>
    <t>Micronesia, Fed. Sts.</t>
  </si>
  <si>
    <t>FSM</t>
  </si>
  <si>
    <t>Micronesia</t>
  </si>
  <si>
    <t>Federated States of Micronesia</t>
  </si>
  <si>
    <t>Micronesia (Federated States of)</t>
  </si>
  <si>
    <t>Middle East &amp; North Africa (all income levels)</t>
  </si>
  <si>
    <t>MEA</t>
  </si>
  <si>
    <t>Middle East &amp; North Africa (developing only)</t>
  </si>
  <si>
    <t>MNA</t>
  </si>
  <si>
    <t>Middle East and North Africa (IFC classification)</t>
  </si>
  <si>
    <t>CME</t>
  </si>
  <si>
    <t>Middle income</t>
  </si>
  <si>
    <t>MIC</t>
  </si>
  <si>
    <t>Moldova</t>
  </si>
  <si>
    <t>MDA</t>
  </si>
  <si>
    <t>MLD</t>
  </si>
  <si>
    <t>Republic of Moldova</t>
  </si>
  <si>
    <t>MD</t>
  </si>
  <si>
    <t>Monaco</t>
  </si>
  <si>
    <t>MCO</t>
  </si>
  <si>
    <t>MNC</t>
  </si>
  <si>
    <t>Mongolia</t>
  </si>
  <si>
    <t>MNG</t>
  </si>
  <si>
    <t>MON</t>
  </si>
  <si>
    <t>MN</t>
  </si>
  <si>
    <t>Montenegro</t>
  </si>
  <si>
    <t>MNE</t>
  </si>
  <si>
    <t>Morocco</t>
  </si>
  <si>
    <t>MAR</t>
  </si>
  <si>
    <t>MOR</t>
  </si>
  <si>
    <t>MA</t>
  </si>
  <si>
    <t>Mozambique</t>
  </si>
  <si>
    <t>MOZ</t>
  </si>
  <si>
    <t>MZM</t>
  </si>
  <si>
    <t>MZ</t>
  </si>
  <si>
    <t>Myanmar</t>
  </si>
  <si>
    <t>MMR</t>
  </si>
  <si>
    <t>MYA</t>
  </si>
  <si>
    <t>MM</t>
  </si>
  <si>
    <t>Namibia</t>
  </si>
  <si>
    <t>NAM</t>
  </si>
  <si>
    <t>NA</t>
  </si>
  <si>
    <t>WB Not classified</t>
  </si>
  <si>
    <t>NAU</t>
  </si>
  <si>
    <t>Nauru</t>
  </si>
  <si>
    <t>Nepal</t>
  </si>
  <si>
    <t>NPL</t>
  </si>
  <si>
    <t>NEP</t>
  </si>
  <si>
    <t>NP</t>
  </si>
  <si>
    <t>Netherlands</t>
  </si>
  <si>
    <t>NLD</t>
  </si>
  <si>
    <t>NTH</t>
  </si>
  <si>
    <t>NL</t>
  </si>
  <si>
    <t>New Caledonia</t>
  </si>
  <si>
    <t>NCL</t>
  </si>
  <si>
    <t>New Zealand</t>
  </si>
  <si>
    <t>NZL</t>
  </si>
  <si>
    <t>NEW</t>
  </si>
  <si>
    <t>NZ</t>
  </si>
  <si>
    <t>Nicaragua</t>
  </si>
  <si>
    <t>NIC</t>
  </si>
  <si>
    <t>NI</t>
  </si>
  <si>
    <t>Niger</t>
  </si>
  <si>
    <t>NER</t>
  </si>
  <si>
    <t>NIR</t>
  </si>
  <si>
    <t>NE</t>
  </si>
  <si>
    <t>Nigeria</t>
  </si>
  <si>
    <t>NGA</t>
  </si>
  <si>
    <t>NIG</t>
  </si>
  <si>
    <t>NG</t>
  </si>
  <si>
    <t>NAC</t>
  </si>
  <si>
    <t>Northern Mariana Islands</t>
  </si>
  <si>
    <t>MNP</t>
  </si>
  <si>
    <t>Norway</t>
  </si>
  <si>
    <t>NOR</t>
  </si>
  <si>
    <t>NO</t>
  </si>
  <si>
    <t>Not classified</t>
  </si>
  <si>
    <t>INX</t>
  </si>
  <si>
    <t>OECD members</t>
  </si>
  <si>
    <t>OED</t>
  </si>
  <si>
    <t>Oman</t>
  </si>
  <si>
    <t>OMN</t>
  </si>
  <si>
    <t>OMA</t>
  </si>
  <si>
    <t>Other small states</t>
  </si>
  <si>
    <t>OSS</t>
  </si>
  <si>
    <t>Pacific island small states</t>
  </si>
  <si>
    <t>PSS</t>
  </si>
  <si>
    <t>Pakistan</t>
  </si>
  <si>
    <t>PAK</t>
  </si>
  <si>
    <t>PK</t>
  </si>
  <si>
    <t>Palau</t>
  </si>
  <si>
    <t>PLW</t>
  </si>
  <si>
    <t>PAL</t>
  </si>
  <si>
    <t>Panama</t>
  </si>
  <si>
    <t>PAN</t>
  </si>
  <si>
    <t>PA</t>
  </si>
  <si>
    <t>Papua New Guinea</t>
  </si>
  <si>
    <t>PNG</t>
  </si>
  <si>
    <t>Paraguay</t>
  </si>
  <si>
    <t>PRY</t>
  </si>
  <si>
    <t>PAR</t>
  </si>
  <si>
    <t>PY</t>
  </si>
  <si>
    <t>Peru</t>
  </si>
  <si>
    <t>PER</t>
  </si>
  <si>
    <t>PE</t>
  </si>
  <si>
    <t>Philippines</t>
  </si>
  <si>
    <t>PHL</t>
  </si>
  <si>
    <t>PHI</t>
  </si>
  <si>
    <t>PH</t>
  </si>
  <si>
    <t>Poland</t>
  </si>
  <si>
    <t>POL</t>
  </si>
  <si>
    <t>PL</t>
  </si>
  <si>
    <t>Portugal</t>
  </si>
  <si>
    <t>PRT</t>
  </si>
  <si>
    <t>POR</t>
  </si>
  <si>
    <t>PT</t>
  </si>
  <si>
    <t>Puerto Rico</t>
  </si>
  <si>
    <t>PRI</t>
  </si>
  <si>
    <t>Qatar</t>
  </si>
  <si>
    <t>QAT</t>
  </si>
  <si>
    <t>Reunion</t>
  </si>
  <si>
    <t>Romania</t>
  </si>
  <si>
    <t>ROU</t>
  </si>
  <si>
    <t>ROM</t>
  </si>
  <si>
    <t>RO</t>
  </si>
  <si>
    <t>Russian Federation</t>
  </si>
  <si>
    <t>RUS</t>
  </si>
  <si>
    <t>Russia</t>
  </si>
  <si>
    <t>RU</t>
  </si>
  <si>
    <t>Rwanda</t>
  </si>
  <si>
    <t>RWA</t>
  </si>
  <si>
    <t>RW</t>
  </si>
  <si>
    <t>Saint Kitts and Nevis</t>
  </si>
  <si>
    <t>Saint Lucia</t>
  </si>
  <si>
    <t>Saint Vincent and the Grenadines</t>
  </si>
  <si>
    <t>Samoa</t>
  </si>
  <si>
    <t>WSM</t>
  </si>
  <si>
    <t>San Marino</t>
  </si>
  <si>
    <t>SMR</t>
  </si>
  <si>
    <t>SNM</t>
  </si>
  <si>
    <t>Sao Tome and Principe</t>
  </si>
  <si>
    <t>STP</t>
  </si>
  <si>
    <t>ST</t>
  </si>
  <si>
    <t>Saudi Arabia</t>
  </si>
  <si>
    <t>SAU</t>
  </si>
  <si>
    <t>SA</t>
  </si>
  <si>
    <t>Senegal</t>
  </si>
  <si>
    <t>SEN</t>
  </si>
  <si>
    <t>SN</t>
  </si>
  <si>
    <t>Serbia</t>
  </si>
  <si>
    <t>SRB</t>
  </si>
  <si>
    <t>Seychelles</t>
  </si>
  <si>
    <t>SYC</t>
  </si>
  <si>
    <t>SEY</t>
  </si>
  <si>
    <t>Sierra Leone</t>
  </si>
  <si>
    <t>SLE</t>
  </si>
  <si>
    <t>SIE</t>
  </si>
  <si>
    <t>SL</t>
  </si>
  <si>
    <t>Singapore</t>
  </si>
  <si>
    <t>SGP</t>
  </si>
  <si>
    <t>SIN</t>
  </si>
  <si>
    <t>SG</t>
  </si>
  <si>
    <t>Sint Maarten (Dutch part)</t>
  </si>
  <si>
    <t>SXM</t>
  </si>
  <si>
    <t>Sint Maarten</t>
  </si>
  <si>
    <t>Slovak Republic</t>
  </si>
  <si>
    <t>SVK</t>
  </si>
  <si>
    <t>Slovakia</t>
  </si>
  <si>
    <t>SLO</t>
  </si>
  <si>
    <t>Slovenia</t>
  </si>
  <si>
    <t>SVN</t>
  </si>
  <si>
    <t>SI</t>
  </si>
  <si>
    <t>Small states</t>
  </si>
  <si>
    <t>SST</t>
  </si>
  <si>
    <t>Solomon Islands</t>
  </si>
  <si>
    <t>SLB</t>
  </si>
  <si>
    <t>SOL</t>
  </si>
  <si>
    <t>SB</t>
  </si>
  <si>
    <t>Somalia</t>
  </si>
  <si>
    <t>SOM</t>
  </si>
  <si>
    <t>SO</t>
  </si>
  <si>
    <t>South Africa</t>
  </si>
  <si>
    <t>ZAF</t>
  </si>
  <si>
    <t>SAF</t>
  </si>
  <si>
    <t>ZA</t>
  </si>
  <si>
    <t>SAS</t>
  </si>
  <si>
    <t>South Asia (IFC classification)</t>
  </si>
  <si>
    <t>CSA</t>
  </si>
  <si>
    <t>South Sudan</t>
  </si>
  <si>
    <t>SSD</t>
  </si>
  <si>
    <t>Southern Cone Extended</t>
  </si>
  <si>
    <t>SCE</t>
  </si>
  <si>
    <t>Spain</t>
  </si>
  <si>
    <t>ESP</t>
  </si>
  <si>
    <t>SPN</t>
  </si>
  <si>
    <t>ES</t>
  </si>
  <si>
    <t>Sri Lanka</t>
  </si>
  <si>
    <t>LKA</t>
  </si>
  <si>
    <t>SRI</t>
  </si>
  <si>
    <t>LK</t>
  </si>
  <si>
    <t>St. Kitts and Nevis</t>
  </si>
  <si>
    <t>KNA</t>
  </si>
  <si>
    <t>SKN</t>
  </si>
  <si>
    <t>St. Lucia</t>
  </si>
  <si>
    <t>LCA</t>
  </si>
  <si>
    <t>SLU</t>
  </si>
  <si>
    <t>St. Martin (French part)</t>
  </si>
  <si>
    <t>MAF</t>
  </si>
  <si>
    <t>St. Vincent and the Grenadines</t>
  </si>
  <si>
    <t>VCT</t>
  </si>
  <si>
    <t>SVG</t>
  </si>
  <si>
    <t>Sub-Saharan Africa (all income levels)</t>
  </si>
  <si>
    <t>SSF</t>
  </si>
  <si>
    <t>Sub-Saharan Africa (developing only)</t>
  </si>
  <si>
    <t>SSA</t>
  </si>
  <si>
    <t>Sub-Saharan Africa (IFC classification)</t>
  </si>
  <si>
    <t>CAA</t>
  </si>
  <si>
    <t>Sudan</t>
  </si>
  <si>
    <t>SDN</t>
  </si>
  <si>
    <t>SUD</t>
  </si>
  <si>
    <t>SD</t>
  </si>
  <si>
    <t>Suriname</t>
  </si>
  <si>
    <t>SUR</t>
  </si>
  <si>
    <t>SR</t>
  </si>
  <si>
    <t>Swaziland</t>
  </si>
  <si>
    <t>SWZ</t>
  </si>
  <si>
    <t>SWA</t>
  </si>
  <si>
    <t>SZ</t>
  </si>
  <si>
    <t>Sweden</t>
  </si>
  <si>
    <t>SWE</t>
  </si>
  <si>
    <t>SWD</t>
  </si>
  <si>
    <t>SE</t>
  </si>
  <si>
    <t>Switzerland</t>
  </si>
  <si>
    <t>CHE</t>
  </si>
  <si>
    <t>CH</t>
  </si>
  <si>
    <t>Syrian Arab Republic</t>
  </si>
  <si>
    <t>SYR</t>
  </si>
  <si>
    <t>Syria</t>
  </si>
  <si>
    <t>SY</t>
  </si>
  <si>
    <t>Taiwan</t>
  </si>
  <si>
    <t>TAW</t>
  </si>
  <si>
    <t>Tajikistan</t>
  </si>
  <si>
    <t>TJ</t>
  </si>
  <si>
    <t>TJK</t>
  </si>
  <si>
    <t>TAJ</t>
  </si>
  <si>
    <t>Tanzania</t>
  </si>
  <si>
    <t>TZA</t>
  </si>
  <si>
    <t>TAZ</t>
  </si>
  <si>
    <t>Thailand</t>
  </si>
  <si>
    <t>THA</t>
  </si>
  <si>
    <t>THI</t>
  </si>
  <si>
    <t>TH</t>
  </si>
  <si>
    <t>Timor-Leste</t>
  </si>
  <si>
    <t>TLS</t>
  </si>
  <si>
    <t>East Timor</t>
  </si>
  <si>
    <t>ETM</t>
  </si>
  <si>
    <t>Togo</t>
  </si>
  <si>
    <t>TGO</t>
  </si>
  <si>
    <t>TOG</t>
  </si>
  <si>
    <t>TG</t>
  </si>
  <si>
    <t>Tonga</t>
  </si>
  <si>
    <t>TON</t>
  </si>
  <si>
    <t>Trinidad and Tobago</t>
  </si>
  <si>
    <t>TTO</t>
  </si>
  <si>
    <t>TRI</t>
  </si>
  <si>
    <t>TT</t>
  </si>
  <si>
    <t>Tunisia</t>
  </si>
  <si>
    <t>TUN</t>
  </si>
  <si>
    <t>TN</t>
  </si>
  <si>
    <t>Turkey</t>
  </si>
  <si>
    <t>TUR</t>
  </si>
  <si>
    <t>TR</t>
  </si>
  <si>
    <t>Turkmenistan</t>
  </si>
  <si>
    <t>TKM</t>
  </si>
  <si>
    <t>TM</t>
  </si>
  <si>
    <t>Turks and Caicos Islands</t>
  </si>
  <si>
    <t>TCA</t>
  </si>
  <si>
    <t>Tuvalu</t>
  </si>
  <si>
    <t>TUV</t>
  </si>
  <si>
    <t>Uganda</t>
  </si>
  <si>
    <t>UGA</t>
  </si>
  <si>
    <t>UG</t>
  </si>
  <si>
    <t>Ukraine</t>
  </si>
  <si>
    <t>UKR</t>
  </si>
  <si>
    <t>UA</t>
  </si>
  <si>
    <t>United Arab Emirates</t>
  </si>
  <si>
    <t>ARE</t>
  </si>
  <si>
    <t>UAE</t>
  </si>
  <si>
    <t>AE</t>
  </si>
  <si>
    <t>United Kingdom</t>
  </si>
  <si>
    <t>GBR</t>
  </si>
  <si>
    <t>UKG</t>
  </si>
  <si>
    <t>United Kingdom of Great Britain and Northern Ireland</t>
  </si>
  <si>
    <t>United States</t>
  </si>
  <si>
    <t>USA</t>
  </si>
  <si>
    <t>United States of America</t>
  </si>
  <si>
    <t>US</t>
  </si>
  <si>
    <t>Upper middle income</t>
  </si>
  <si>
    <t>UMC</t>
  </si>
  <si>
    <t>Uruguay</t>
  </si>
  <si>
    <t>URY</t>
  </si>
  <si>
    <t>URU</t>
  </si>
  <si>
    <t>UY</t>
  </si>
  <si>
    <t>Uzbekistan</t>
  </si>
  <si>
    <t>UZB</t>
  </si>
  <si>
    <t>UZ</t>
  </si>
  <si>
    <t>Vanuatu</t>
  </si>
  <si>
    <t>VUT</t>
  </si>
  <si>
    <t>VAN</t>
  </si>
  <si>
    <t>Venezuela, RB</t>
  </si>
  <si>
    <t>VEN</t>
  </si>
  <si>
    <t>Venezuela</t>
  </si>
  <si>
    <t>Venezuela, (Bolivian Republic of)</t>
  </si>
  <si>
    <t>VNM</t>
  </si>
  <si>
    <t>RVN</t>
  </si>
  <si>
    <t>Republic of Vietnam</t>
  </si>
  <si>
    <t>Virgin Islands (U.S.)</t>
  </si>
  <si>
    <t>VIR</t>
  </si>
  <si>
    <t>West Bank and Gaza</t>
  </si>
  <si>
    <t>PSE</t>
  </si>
  <si>
    <t>Palestinian Authority</t>
  </si>
  <si>
    <t>World</t>
  </si>
  <si>
    <t>WLD</t>
  </si>
  <si>
    <t>Yemen, Rep.</t>
  </si>
  <si>
    <t>YEM</t>
  </si>
  <si>
    <t>Yemen</t>
  </si>
  <si>
    <t>YAR</t>
  </si>
  <si>
    <t>Yemen Arab Republic</t>
  </si>
  <si>
    <t>YE</t>
  </si>
  <si>
    <t>Zambia</t>
  </si>
  <si>
    <t>ZMB</t>
  </si>
  <si>
    <t>ZAM</t>
  </si>
  <si>
    <t>ZM</t>
  </si>
  <si>
    <t>Zimbabwe</t>
  </si>
  <si>
    <t>ZWE</t>
  </si>
  <si>
    <t>ZIM</t>
  </si>
  <si>
    <t>ZW</t>
  </si>
  <si>
    <t>Anguilla</t>
  </si>
  <si>
    <t>French Guiana</t>
  </si>
  <si>
    <t>Martinique</t>
  </si>
  <si>
    <t>ZAN</t>
  </si>
  <si>
    <t>Zanzibar</t>
  </si>
  <si>
    <t>PAP</t>
  </si>
  <si>
    <t>Papal States</t>
  </si>
  <si>
    <t>YPR</t>
  </si>
  <si>
    <t>Yemen People's Republic</t>
  </si>
  <si>
    <t>Data name</t>
  </si>
  <si>
    <t>url</t>
  </si>
  <si>
    <t>description</t>
  </si>
  <si>
    <t>years</t>
  </si>
  <si>
    <t>granularity (country/region/other)</t>
  </si>
  <si>
    <t>file name</t>
  </si>
  <si>
    <t>source organization</t>
  </si>
  <si>
    <t>units</t>
  </si>
  <si>
    <t>POPULATION</t>
  </si>
  <si>
    <t>http://esa.un.org/unpd/wpp/Excel-Data/mortality.htm</t>
  </si>
  <si>
    <t>United Nations, Department of Economic and Social Affairs</t>
  </si>
  <si>
    <t>World Population Prospects (fertility, mortality, and migration)</t>
  </si>
  <si>
    <t>1950-2010</t>
  </si>
  <si>
    <t>Country and region</t>
  </si>
  <si>
    <t>WWP2012_POP_1_TOTAL_POPULATION_BOTH_SEXES</t>
  </si>
  <si>
    <t>Thousands</t>
  </si>
  <si>
    <t>Medium</t>
  </si>
  <si>
    <t>Estimates</t>
  </si>
  <si>
    <t>Viet Nam</t>
  </si>
  <si>
    <t>Venezuela (Bolivarian Republic of)</t>
  </si>
  <si>
    <t>United Republic of Tanzania</t>
  </si>
  <si>
    <t>Libyan Arab Jamahiriya</t>
  </si>
  <si>
    <t>80+</t>
  </si>
  <si>
    <t>100+</t>
  </si>
  <si>
    <t>95-99</t>
  </si>
  <si>
    <t>90-94</t>
  </si>
  <si>
    <t>85-89</t>
  </si>
  <si>
    <t>80-84</t>
  </si>
  <si>
    <t>75-79</t>
  </si>
  <si>
    <t>70-74</t>
  </si>
  <si>
    <t>65-69</t>
  </si>
  <si>
    <t>60-64</t>
  </si>
  <si>
    <t>55-59</t>
  </si>
  <si>
    <t>50-54</t>
  </si>
  <si>
    <t>45-49</t>
  </si>
  <si>
    <t>40-44</t>
  </si>
  <si>
    <t>35-39</t>
  </si>
  <si>
    <t>30-34</t>
  </si>
  <si>
    <t>25-29</t>
  </si>
  <si>
    <t>20-24</t>
  </si>
  <si>
    <t>15-19</t>
  </si>
  <si>
    <t>10-14</t>
  </si>
  <si>
    <t>5-9</t>
  </si>
  <si>
    <t>0-4</t>
  </si>
  <si>
    <t>Reference date (as of 1 July)</t>
  </si>
  <si>
    <t>Country code</t>
  </si>
  <si>
    <t>Notes</t>
  </si>
  <si>
    <t>Major area, region, country or area *</t>
  </si>
  <si>
    <t>Variant</t>
  </si>
  <si>
    <t>Index</t>
  </si>
  <si>
    <t>Total population, both sexes combined, by five-year age group (thousands)</t>
  </si>
  <si>
    <t>Suggested citation: United Nations, Department of Economic and Social Affairs, Population Division (2011). World Population Prospects: The 2010 Revision, CD-ROM Edition.</t>
  </si>
  <si>
    <t>June 2011 - Copyright © 2011 by United Nations. All rights reserved</t>
  </si>
  <si>
    <t>POP/DB/WPP/Rev.2010/04/F01A</t>
  </si>
  <si>
    <t>Estimates, 1950-2010</t>
  </si>
  <si>
    <t>File 1A: Total population (both sexes combined) by five-year age group, major area, region and country, annually for 1950-2010 (thousands)</t>
  </si>
  <si>
    <t>World Population Prospects: The 2010 Revision</t>
  </si>
  <si>
    <t>Department of Economic and Social Affairs</t>
  </si>
  <si>
    <t>Population Division</t>
  </si>
  <si>
    <t>United Nations</t>
  </si>
  <si>
    <t>Zimbabwe (5)</t>
  </si>
  <si>
    <t>Zambia (5)</t>
  </si>
  <si>
    <t>Yemen (5)</t>
  </si>
  <si>
    <t>Viet Nam (4)</t>
  </si>
  <si>
    <t>Venezuela (3)</t>
  </si>
  <si>
    <t>Uzbekistan (3)</t>
  </si>
  <si>
    <t>Uruguay (2)</t>
  </si>
  <si>
    <t>United Arab Emirates (1)</t>
  </si>
  <si>
    <t>Ukraine (3)</t>
  </si>
  <si>
    <t>Turkmenistan (3)</t>
  </si>
  <si>
    <t>Turkey (1)</t>
  </si>
  <si>
    <t>Tunisia (1)</t>
  </si>
  <si>
    <t>Trinidad &amp; Tobago (3)</t>
  </si>
  <si>
    <t>Togo (3)</t>
  </si>
  <si>
    <t>Thailand (4)</t>
  </si>
  <si>
    <t>Tanzania, United Rep (5)</t>
  </si>
  <si>
    <t>Tajikistan (4)</t>
  </si>
  <si>
    <t>Syrian Arab Rep (1)</t>
  </si>
  <si>
    <t>Swaziland (3)</t>
  </si>
  <si>
    <t>Suriname (3)</t>
  </si>
  <si>
    <t>Sudan (3)</t>
  </si>
  <si>
    <t>Sri Lanka (4)</t>
  </si>
  <si>
    <t>Somalia (5)</t>
  </si>
  <si>
    <t>Slovenia (2)</t>
  </si>
  <si>
    <t>Slovakia (2)</t>
  </si>
  <si>
    <t>Sierra Leone (5)</t>
  </si>
  <si>
    <t>Senegal (4)</t>
  </si>
  <si>
    <t>Saudi Arabia (2)</t>
  </si>
  <si>
    <t>Rwanda (5)</t>
  </si>
  <si>
    <t>Russian Fed (3)</t>
  </si>
  <si>
    <t>Romania (1)</t>
  </si>
  <si>
    <t>Poland (1)</t>
  </si>
  <si>
    <t>Philippines (4)</t>
  </si>
  <si>
    <t>Peru (3)</t>
  </si>
  <si>
    <t>Paraguay (3)</t>
  </si>
  <si>
    <t>Panama (3)</t>
  </si>
  <si>
    <t>Pakistan (4)</t>
  </si>
  <si>
    <t>Nigeria (4)</t>
  </si>
  <si>
    <t>Niger (5)</t>
  </si>
  <si>
    <t>Nicaragua (4)</t>
  </si>
  <si>
    <t>Nepal (4)</t>
  </si>
  <si>
    <t>Namibia (4)</t>
  </si>
  <si>
    <t>Myanmar (3)</t>
  </si>
  <si>
    <t>Mozambique (5)</t>
  </si>
  <si>
    <t>Morocco (3)</t>
  </si>
  <si>
    <t>Mongolia (5)</t>
  </si>
  <si>
    <t>Moldova, Rep (3)</t>
  </si>
  <si>
    <t>Mexico (3)</t>
  </si>
  <si>
    <t>Mauritius (3)</t>
  </si>
  <si>
    <t>Mauritania (3)</t>
  </si>
  <si>
    <t>Mali (4)</t>
  </si>
  <si>
    <t>Malaysia (1)</t>
  </si>
  <si>
    <t>Malawi (4)</t>
  </si>
  <si>
    <t>Madagascar (5)</t>
  </si>
  <si>
    <t>TFYR Macedonia (3)</t>
  </si>
  <si>
    <t>Lithuania (1)</t>
  </si>
  <si>
    <t>Libyan Arab Jamahiriya (1)</t>
  </si>
  <si>
    <t>Liberia (5)</t>
  </si>
  <si>
    <t>Lesotho (4)</t>
  </si>
  <si>
    <t>Lebanon (1)</t>
  </si>
  <si>
    <t>Latvia (2)</t>
  </si>
  <si>
    <t>Lao PDR (4)</t>
  </si>
  <si>
    <t>Kyrgyzstan (3)</t>
  </si>
  <si>
    <t>Kuwait (2)</t>
  </si>
  <si>
    <t>Korea, Rep (1)</t>
  </si>
  <si>
    <t>Korea, DPR (5)</t>
  </si>
  <si>
    <t>Kenya (5)</t>
  </si>
  <si>
    <t>Kazakhstan (3)</t>
  </si>
  <si>
    <t>Jordan (3)</t>
  </si>
  <si>
    <t>Jamaica (3)</t>
  </si>
  <si>
    <t>Iraq (3)</t>
  </si>
  <si>
    <t>Iran, Islamic Rep (3)</t>
  </si>
  <si>
    <t>Indonesia (3)</t>
  </si>
  <si>
    <t>India (4)</t>
  </si>
  <si>
    <t>Hungary (1)</t>
  </si>
  <si>
    <t>Honduras (4)</t>
  </si>
  <si>
    <t>Haiti (5)</t>
  </si>
  <si>
    <t>Guyana (3)</t>
  </si>
  <si>
    <t>Guinea (4)</t>
  </si>
  <si>
    <t>Guatemala (4)</t>
  </si>
  <si>
    <t>Ghana (3)</t>
  </si>
  <si>
    <t>Georgia (4)</t>
  </si>
  <si>
    <t>Gambia (3)</t>
  </si>
  <si>
    <t>Gabon (3)</t>
  </si>
  <si>
    <t>Ethiopia (5)</t>
  </si>
  <si>
    <t>Estonia (3)</t>
  </si>
  <si>
    <t>Eritrea (5)</t>
  </si>
  <si>
    <t>El Salvador (3)</t>
  </si>
  <si>
    <t>Egypt (2)</t>
  </si>
  <si>
    <t>Ecuador (3)</t>
  </si>
  <si>
    <t>Dominican Rep (4)</t>
  </si>
  <si>
    <t>Czech Rep (1)</t>
  </si>
  <si>
    <t>Cuba (3)</t>
  </si>
  <si>
    <t>Croatia (3)</t>
  </si>
  <si>
    <t>Côte d'Ivoire (3)</t>
  </si>
  <si>
    <t>Costa Rica (3)</t>
  </si>
  <si>
    <t>Congo, Rep (4)</t>
  </si>
  <si>
    <t>Congo, Dem. Rep (5)</t>
  </si>
  <si>
    <t>Colombia (3)</t>
  </si>
  <si>
    <t>China** (3)</t>
  </si>
  <si>
    <t>Chile (2)</t>
  </si>
  <si>
    <t>Chad (5)</t>
  </si>
  <si>
    <t>Central Afr. Rep (5)</t>
  </si>
  <si>
    <t>Cameroon (4)</t>
  </si>
  <si>
    <t>Cambodia (4)</t>
  </si>
  <si>
    <t>Burundi (5)</t>
  </si>
  <si>
    <t>Burkina Faso (4)</t>
  </si>
  <si>
    <t>Bulgaria (3)</t>
  </si>
  <si>
    <t>Brazil (3)</t>
  </si>
  <si>
    <t>Botswana (4)</t>
  </si>
  <si>
    <t>Bosnia and Herzegovina (3)</t>
  </si>
  <si>
    <t>Bolivia (4)</t>
  </si>
  <si>
    <t>Benin (3)</t>
  </si>
  <si>
    <t>Belarus (1)</t>
  </si>
  <si>
    <t>Bangladesh (5)</t>
  </si>
  <si>
    <t>Azerbaijan (4)</t>
  </si>
  <si>
    <t>Armenia (4)</t>
  </si>
  <si>
    <t>Argentina (1)</t>
  </si>
  <si>
    <t>Angola (5)</t>
  </si>
  <si>
    <t>Algeria (3)</t>
  </si>
  <si>
    <t>Albania (2)</t>
  </si>
  <si>
    <t>Afghanistan (5)</t>
  </si>
  <si>
    <t>2008</t>
  </si>
  <si>
    <t>2007</t>
  </si>
  <si>
    <t>2006</t>
  </si>
  <si>
    <t>2005</t>
  </si>
  <si>
    <t>2004</t>
  </si>
  <si>
    <t>2003</t>
  </si>
  <si>
    <t>2002</t>
  </si>
  <si>
    <t>FAO 2001</t>
  </si>
  <si>
    <t>FAO 2000</t>
  </si>
  <si>
    <t>1999</t>
  </si>
  <si>
    <t>1998</t>
  </si>
  <si>
    <t>1997</t>
  </si>
  <si>
    <t>1996</t>
  </si>
  <si>
    <t>1995</t>
  </si>
  <si>
    <t>1994</t>
  </si>
  <si>
    <t>1993</t>
  </si>
  <si>
    <t>1992</t>
  </si>
  <si>
    <t>FAO 1991</t>
  </si>
  <si>
    <t>FAO 1990</t>
  </si>
  <si>
    <t>FAO 1989</t>
  </si>
  <si>
    <t>1988</t>
  </si>
  <si>
    <t>1987</t>
  </si>
  <si>
    <t>1986</t>
  </si>
  <si>
    <t>1985</t>
  </si>
  <si>
    <t>1984</t>
  </si>
  <si>
    <t>1983</t>
  </si>
  <si>
    <t>1982</t>
  </si>
  <si>
    <t>FAO 1981</t>
  </si>
  <si>
    <t>FAO 1980</t>
  </si>
  <si>
    <t>FAO 1979</t>
  </si>
  <si>
    <t>1978</t>
  </si>
  <si>
    <t>1977</t>
  </si>
  <si>
    <t>1976</t>
  </si>
  <si>
    <t>1975</t>
  </si>
  <si>
    <t>1974</t>
  </si>
  <si>
    <t>1973</t>
  </si>
  <si>
    <t>1972</t>
  </si>
  <si>
    <t>1971</t>
  </si>
  <si>
    <t>1970</t>
  </si>
  <si>
    <t>1969</t>
  </si>
  <si>
    <t>1968</t>
  </si>
  <si>
    <t>1967</t>
  </si>
  <si>
    <t>1966</t>
  </si>
  <si>
    <t>1965</t>
  </si>
  <si>
    <t>1964</t>
  </si>
  <si>
    <t>1963</t>
  </si>
  <si>
    <t>1962</t>
  </si>
  <si>
    <t>1961</t>
  </si>
  <si>
    <t>Country Code</t>
  </si>
  <si>
    <t>Country Name</t>
  </si>
  <si>
    <t>Kcal to food available ratio</t>
  </si>
  <si>
    <t>Food index</t>
  </si>
  <si>
    <t>deficit (kcal/person/day)</t>
  </si>
  <si>
    <t>minimum energy (kcal/person/day)</t>
  </si>
  <si>
    <t>dietary energy of undernourished (kcal/person/day)</t>
  </si>
  <si>
    <t>food available (kcal/person/day)</t>
  </si>
  <si>
    <t>Country</t>
  </si>
  <si>
    <t>http://www.fao.org/docrep/x8200e/x8200e06.htm#TopOfPage</t>
  </si>
  <si>
    <t>Seq</t>
  </si>
  <si>
    <t>2095-2100</t>
  </si>
  <si>
    <t>2090-2095</t>
  </si>
  <si>
    <t>2085-2090</t>
  </si>
  <si>
    <t>2080-2085</t>
  </si>
  <si>
    <t>2075-2080</t>
  </si>
  <si>
    <t>2070-2075</t>
  </si>
  <si>
    <t>2065-2070</t>
  </si>
  <si>
    <t>2060-2065</t>
  </si>
  <si>
    <t>2055-2060</t>
  </si>
  <si>
    <t>2050-2055</t>
  </si>
  <si>
    <t>2045-2050</t>
  </si>
  <si>
    <t>2040-2045</t>
  </si>
  <si>
    <t>2035-2040</t>
  </si>
  <si>
    <t>2030-2035</t>
  </si>
  <si>
    <t>2025-2030</t>
  </si>
  <si>
    <t>2020-2025</t>
  </si>
  <si>
    <t>2015-2020</t>
  </si>
  <si>
    <t>2010-2015</t>
  </si>
  <si>
    <t>2005-2010</t>
  </si>
  <si>
    <t>2000-2005</t>
  </si>
  <si>
    <t>1995-2000</t>
  </si>
  <si>
    <t>1990-1995</t>
  </si>
  <si>
    <t>1985-1990</t>
  </si>
  <si>
    <t>1980-1985</t>
  </si>
  <si>
    <t>1975-1980</t>
  </si>
  <si>
    <t>1970-1975</t>
  </si>
  <si>
    <t>1965-1970</t>
  </si>
  <si>
    <t>1960-1965</t>
  </si>
  <si>
    <t>1955-1960</t>
  </si>
  <si>
    <t>1950-1955</t>
  </si>
  <si>
    <t>Infant mortality rate, q(1), for both sexes combined (infant deaths per 1,000 live births)</t>
  </si>
  <si>
    <t>April 2011 - Copyright © 2011 by United Nations. All rights reserved</t>
  </si>
  <si>
    <t>POP/DB/WPP/Rev.2010/01/F06-1</t>
  </si>
  <si>
    <t>File 6-1: Infant mortality rate (both sexes combined) by major area, region and country, 1950-2100 (infant deaths per 1,000 live births)</t>
  </si>
  <si>
    <t>Under-five mortality, 5q0, for both sexes combined (deaths under age five per 1,000 live births)</t>
  </si>
  <si>
    <t>POP/DB/WPP/Rev.2010/01/F06-2</t>
  </si>
  <si>
    <t>Estimates, 1980-2010</t>
  </si>
  <si>
    <t>File 6-2: Under-five mortality (both sexes combined) by major area, region and country, 1980-2100 (deaths under age five per 1,000 live births)</t>
  </si>
  <si>
    <t>2100</t>
  </si>
  <si>
    <t>2095</t>
  </si>
  <si>
    <t>2090</t>
  </si>
  <si>
    <t>2085</t>
  </si>
  <si>
    <t>2080</t>
  </si>
  <si>
    <t>2075</t>
  </si>
  <si>
    <t>2070</t>
  </si>
  <si>
    <t>2065</t>
  </si>
  <si>
    <t>2060</t>
  </si>
  <si>
    <t>2055</t>
  </si>
  <si>
    <t>2050</t>
  </si>
  <si>
    <t>2045</t>
  </si>
  <si>
    <t>2040</t>
  </si>
  <si>
    <t>2035</t>
  </si>
  <si>
    <t>2030</t>
  </si>
  <si>
    <t>2025</t>
  </si>
  <si>
    <t>2020</t>
  </si>
  <si>
    <t>2015</t>
  </si>
  <si>
    <t>2010</t>
  </si>
  <si>
    <t>2000</t>
  </si>
  <si>
    <t>1990</t>
  </si>
  <si>
    <t>1980</t>
  </si>
  <si>
    <t>1960</t>
  </si>
  <si>
    <t>1955</t>
  </si>
  <si>
    <t>1950</t>
  </si>
  <si>
    <t>Median age of the total population (years)</t>
  </si>
  <si>
    <t>POP/DB/WPP/Rev.2010/02/F06</t>
  </si>
  <si>
    <t>File 6: Median age by major area, region and country, 1950-2100 (years)</t>
  </si>
  <si>
    <t>Life expectancy at birth for both sexes combined (years)</t>
  </si>
  <si>
    <t>POP/DB/WPP/Rev.2010/01/F05-1</t>
  </si>
  <si>
    <t>File 5-1: Life expectancy at birth (both sexes combined) by major area, region and country, 1950-2100 (years)</t>
  </si>
  <si>
    <t>Major area, region, country or area</t>
  </si>
  <si>
    <t>Average annual rate of population change (percentage)</t>
  </si>
  <si>
    <t>POP/DB/WPP/Rev.2010/01/F20</t>
  </si>
  <si>
    <t>File 20: Average annual rate of population change by major area, region and country, 1950-2100 (percentage)</t>
  </si>
  <si>
    <t>sustainable population (people)</t>
  </si>
  <si>
    <t>overshoot pop'n (m)</t>
  </si>
  <si>
    <t>sustainable pop'n (m)</t>
  </si>
  <si>
    <t>actual pop'n (m)</t>
  </si>
  <si>
    <t>dependency %</t>
  </si>
  <si>
    <t>self sufficiency %</t>
  </si>
  <si>
    <t>biocacapacity global ha pc</t>
  </si>
  <si>
    <t>eco footprint global ha pc</t>
  </si>
  <si>
    <t>dependency Ranking</t>
  </si>
  <si>
    <t>Country/Region Name</t>
  </si>
  <si>
    <t>populationmatters.org/documents/overshoot_index.pdf</t>
  </si>
  <si>
    <t>Data copied from '28indicators.xlsx'. Countries listed on 'DiscardedCountries' tab in the is workbook deleted.</t>
  </si>
  <si>
    <t>Year</t>
  </si>
  <si>
    <t>International Migration Report</t>
  </si>
  <si>
    <t>file:///C:/Users/Megan%20Martinez/Downloads/internation-migration-report-2013.pdf</t>
  </si>
  <si>
    <t>1950-2050</t>
  </si>
  <si>
    <t>Region</t>
  </si>
  <si>
    <t>United Nations Department of Economic and Social Affairs/Population Division</t>
  </si>
  <si>
    <t>Millions</t>
  </si>
  <si>
    <t xml:space="preserve">Brunei </t>
  </si>
  <si>
    <t>Burma</t>
  </si>
  <si>
    <t>Congo, Democratic Republic of the</t>
  </si>
  <si>
    <t>Congo, Republic of the</t>
  </si>
  <si>
    <t>Holy See</t>
  </si>
  <si>
    <t>Korea, North</t>
  </si>
  <si>
    <t>Korea, South</t>
  </si>
  <si>
    <t>Netherlands Antilles</t>
  </si>
  <si>
    <t>Palestinian Territories</t>
  </si>
  <si>
    <t xml:space="preserve">Samoa </t>
  </si>
  <si>
    <t xml:space="preserve">Spain </t>
  </si>
  <si>
    <t xml:space="preserve">Swaziland </t>
  </si>
  <si>
    <t xml:space="preserve">Thailand </t>
  </si>
  <si>
    <t xml:space="preserve">Zimbabwe </t>
  </si>
  <si>
    <t>East Asia and Pacific</t>
  </si>
  <si>
    <t>Europe and Eurasia</t>
  </si>
  <si>
    <t>Near East</t>
  </si>
  <si>
    <t>South and Central Asia</t>
  </si>
  <si>
    <t>Western Hemisphere</t>
  </si>
  <si>
    <t>N/A</t>
  </si>
  <si>
    <t>US State Department Name</t>
  </si>
  <si>
    <t>US State Department Region</t>
  </si>
  <si>
    <t>World Bank  Country Code</t>
  </si>
  <si>
    <t>IHS Global names</t>
  </si>
  <si>
    <t>IHS Global Region</t>
  </si>
  <si>
    <t>Correlates of War (COW) State Abbrviation</t>
  </si>
  <si>
    <t>COW State Name</t>
  </si>
  <si>
    <t>COW Country code</t>
  </si>
  <si>
    <t>Country name and region assignment from several data providers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</si>
</sst>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(* #,##0.00_);_(* \(#,##0.00\);_(* &quot;-&quot;??_);_(@_)"/>
    <numFmt numFmtId="165" formatCode="#\ ###\ ###\ ##0;\-#\ ###\ ###\ ##0;0"/>
    <numFmt numFmtId="166" formatCode="##0.000;\-##0.000;0"/>
    <numFmt numFmtId="167" formatCode="0.000"/>
    <numFmt numFmtId="168" formatCode="_(* #,##0.0_);_(* \(#,##0.0\);_(* &quot;-&quot;??_);_(@_)"/>
  </numFmts>
  <fonts count="2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1"/>
      <color indexed="8"/>
      <name val="Calibri"/>
      <family val="2"/>
    </font>
    <font>
      <i/>
      <sz val="8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b/>
      <sz val="12"/>
      <name val="Arial"/>
      <family val="2"/>
    </font>
    <font>
      <i/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i/>
      <sz val="8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2"/>
      <color theme="1"/>
      <name val="Arial"/>
      <family val="2"/>
    </font>
    <font>
      <b/>
      <sz val="9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4" fillId="0" borderId="0"/>
    <xf numFmtId="0" fontId="3" fillId="0" borderId="0"/>
    <xf numFmtId="0" fontId="7" fillId="0" borderId="0"/>
    <xf numFmtId="0" fontId="3" fillId="0" borderId="0"/>
    <xf numFmtId="164" fontId="4" fillId="0" borderId="0" applyFont="0" applyFill="0" applyBorder="0" applyAlignment="0" applyProtection="0"/>
  </cellStyleXfs>
  <cellXfs count="81">
    <xf numFmtId="0" fontId="0" fillId="0" borderId="0" xfId="0"/>
    <xf numFmtId="0" fontId="2" fillId="0" borderId="0" xfId="0" applyFont="1" applyAlignment="1">
      <alignment wrapText="1"/>
    </xf>
    <xf numFmtId="0" fontId="2" fillId="0" borderId="0" xfId="0" applyFont="1"/>
    <xf numFmtId="0" fontId="4" fillId="0" borderId="0" xfId="2"/>
    <xf numFmtId="165" fontId="5" fillId="0" borderId="0" xfId="2" applyNumberFormat="1" applyFont="1" applyAlignment="1">
      <alignment horizontal="right"/>
    </xf>
    <xf numFmtId="0" fontId="5" fillId="0" borderId="0" xfId="2" applyFont="1" applyAlignment="1">
      <alignment horizontal="center"/>
    </xf>
    <xf numFmtId="0" fontId="5" fillId="0" borderId="0" xfId="2" applyFont="1" applyAlignment="1">
      <alignment horizontal="right" indent="1"/>
    </xf>
    <xf numFmtId="0" fontId="6" fillId="0" borderId="0" xfId="2" applyFont="1"/>
    <xf numFmtId="0" fontId="5" fillId="0" borderId="0" xfId="2" applyFont="1"/>
    <xf numFmtId="0" fontId="5" fillId="0" borderId="0" xfId="2" applyFont="1" applyAlignment="1">
      <alignment horizontal="left" indent="2"/>
    </xf>
    <xf numFmtId="0" fontId="6" fillId="0" borderId="0" xfId="2" applyFont="1" applyAlignment="1">
      <alignment horizontal="left" indent="1"/>
    </xf>
    <xf numFmtId="0" fontId="5" fillId="0" borderId="0" xfId="2" applyFont="1" applyAlignment="1">
      <alignment horizontal="left" indent="1"/>
    </xf>
    <xf numFmtId="2" fontId="5" fillId="0" borderId="0" xfId="2" applyNumberFormat="1" applyFont="1" applyAlignment="1">
      <alignment horizontal="right"/>
    </xf>
    <xf numFmtId="0" fontId="5" fillId="0" borderId="0" xfId="3" applyFont="1" applyAlignment="1"/>
    <xf numFmtId="0" fontId="7" fillId="0" borderId="0" xfId="4"/>
    <xf numFmtId="165" fontId="4" fillId="0" borderId="0" xfId="2" applyNumberFormat="1"/>
    <xf numFmtId="165" fontId="5" fillId="0" borderId="0" xfId="2" applyNumberFormat="1" applyFont="1" applyAlignment="1">
      <alignment horizontal="center"/>
    </xf>
    <xf numFmtId="0" fontId="6" fillId="2" borderId="1" xfId="2" quotePrefix="1" applyFont="1" applyFill="1" applyBorder="1" applyAlignment="1">
      <alignment horizontal="right"/>
    </xf>
    <xf numFmtId="0" fontId="6" fillId="2" borderId="2" xfId="2" applyFont="1" applyFill="1" applyBorder="1" applyAlignment="1">
      <alignment horizontal="right"/>
    </xf>
    <xf numFmtId="0" fontId="6" fillId="2" borderId="3" xfId="2" quotePrefix="1" applyFont="1" applyFill="1" applyBorder="1" applyAlignment="1">
      <alignment horizontal="center" vertical="center" wrapText="1"/>
    </xf>
    <xf numFmtId="0" fontId="6" fillId="2" borderId="3" xfId="2" quotePrefix="1" applyFont="1" applyFill="1" applyBorder="1" applyAlignment="1">
      <alignment horizontal="center" vertical="center"/>
    </xf>
    <xf numFmtId="0" fontId="6" fillId="2" borderId="3" xfId="2" applyFont="1" applyFill="1" applyBorder="1" applyAlignment="1">
      <alignment horizontal="center" vertical="center"/>
    </xf>
    <xf numFmtId="0" fontId="6" fillId="2" borderId="4" xfId="2" applyFont="1" applyFill="1" applyBorder="1"/>
    <xf numFmtId="0" fontId="6" fillId="2" borderId="5" xfId="2" applyFont="1" applyFill="1" applyBorder="1"/>
    <xf numFmtId="0" fontId="6" fillId="2" borderId="6" xfId="2" applyFont="1" applyFill="1" applyBorder="1"/>
    <xf numFmtId="0" fontId="6" fillId="2" borderId="7" xfId="2" applyFont="1" applyFill="1" applyBorder="1" applyAlignment="1">
      <alignment horizontal="center" vertical="center"/>
    </xf>
    <xf numFmtId="0" fontId="6" fillId="3" borderId="0" xfId="2" applyFont="1" applyFill="1"/>
    <xf numFmtId="0" fontId="6" fillId="3" borderId="0" xfId="2" applyFont="1" applyFill="1" applyAlignment="1">
      <alignment horizontal="center"/>
    </xf>
    <xf numFmtId="0" fontId="8" fillId="3" borderId="0" xfId="2" applyFont="1" applyFill="1" applyAlignment="1">
      <alignment horizontal="center"/>
    </xf>
    <xf numFmtId="0" fontId="5" fillId="3" borderId="0" xfId="2" quotePrefix="1" applyFont="1" applyFill="1" applyAlignment="1">
      <alignment horizontal="center"/>
    </xf>
    <xf numFmtId="0" fontId="5" fillId="3" borderId="0" xfId="2" applyFont="1" applyFill="1" applyAlignment="1">
      <alignment horizontal="center"/>
    </xf>
    <xf numFmtId="0" fontId="9" fillId="3" borderId="0" xfId="2" applyFont="1" applyFill="1" applyAlignment="1">
      <alignment horizontal="center"/>
    </xf>
    <xf numFmtId="0" fontId="10" fillId="3" borderId="0" xfId="2" applyFont="1" applyFill="1" applyAlignment="1">
      <alignment horizontal="center"/>
    </xf>
    <xf numFmtId="0" fontId="11" fillId="3" borderId="0" xfId="2" applyFont="1" applyFill="1" applyAlignment="1">
      <alignment horizontal="center"/>
    </xf>
    <xf numFmtId="0" fontId="3" fillId="0" borderId="0" xfId="5"/>
    <xf numFmtId="0" fontId="0" fillId="4" borderId="0" xfId="0" applyNumberFormat="1" applyFill="1"/>
    <xf numFmtId="0" fontId="0" fillId="4" borderId="0" xfId="0" applyFill="1"/>
    <xf numFmtId="1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5" applyFont="1"/>
    <xf numFmtId="0" fontId="0" fillId="5" borderId="0" xfId="0" applyNumberFormat="1" applyFill="1"/>
    <xf numFmtId="0" fontId="0" fillId="0" borderId="0" xfId="0" applyAlignment="1">
      <alignment wrapText="1"/>
    </xf>
    <xf numFmtId="0" fontId="1" fillId="0" borderId="0" xfId="1" applyAlignment="1">
      <alignment wrapText="1"/>
    </xf>
    <xf numFmtId="0" fontId="0" fillId="5" borderId="0" xfId="0" applyFill="1"/>
    <xf numFmtId="0" fontId="0" fillId="0" borderId="8" xfId="0" applyFill="1" applyBorder="1" applyAlignment="1"/>
    <xf numFmtId="0" fontId="0" fillId="0" borderId="0" xfId="0" applyFill="1" applyBorder="1" applyAlignment="1"/>
    <xf numFmtId="0" fontId="12" fillId="0" borderId="9" xfId="0" applyFont="1" applyFill="1" applyBorder="1" applyAlignment="1">
      <alignment horizontal="center"/>
    </xf>
    <xf numFmtId="166" fontId="13" fillId="0" borderId="0" xfId="0" applyNumberFormat="1" applyFont="1" applyAlignment="1">
      <alignment horizontal="right"/>
    </xf>
    <xf numFmtId="0" fontId="13" fillId="0" borderId="0" xfId="0" applyFont="1" applyAlignment="1">
      <alignment horizontal="right" inden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 indent="2"/>
    </xf>
    <xf numFmtId="0" fontId="13" fillId="0" borderId="0" xfId="0" applyFont="1"/>
    <xf numFmtId="0" fontId="14" fillId="2" borderId="1" xfId="0" quotePrefix="1" applyFont="1" applyFill="1" applyBorder="1" applyAlignment="1">
      <alignment horizontal="right"/>
    </xf>
    <xf numFmtId="0" fontId="14" fillId="2" borderId="10" xfId="0" quotePrefix="1" applyFont="1" applyFill="1" applyBorder="1" applyAlignment="1">
      <alignment horizontal="center" vertical="center" wrapText="1"/>
    </xf>
    <xf numFmtId="0" fontId="14" fillId="2" borderId="3" xfId="0" quotePrefix="1" applyFont="1" applyFill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0" fontId="14" fillId="2" borderId="11" xfId="0" applyFont="1" applyFill="1" applyBorder="1"/>
    <xf numFmtId="0" fontId="14" fillId="2" borderId="12" xfId="0" applyFont="1" applyFill="1" applyBorder="1"/>
    <xf numFmtId="0" fontId="14" fillId="2" borderId="13" xfId="0" applyFont="1" applyFill="1" applyBorder="1"/>
    <xf numFmtId="0" fontId="14" fillId="2" borderId="7" xfId="0" applyFont="1" applyFill="1" applyBorder="1" applyAlignment="1">
      <alignment horizontal="center" vertical="center"/>
    </xf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5" fillId="3" borderId="0" xfId="0" applyFont="1" applyFill="1" applyAlignment="1">
      <alignment horizontal="center"/>
    </xf>
    <xf numFmtId="0" fontId="13" fillId="3" borderId="0" xfId="0" quotePrefix="1" applyFont="1" applyFill="1" applyAlignment="1">
      <alignment horizontal="center"/>
    </xf>
    <xf numFmtId="0" fontId="13" fillId="3" borderId="0" xfId="0" applyFont="1" applyFill="1" applyAlignment="1">
      <alignment horizontal="center"/>
    </xf>
    <xf numFmtId="0" fontId="16" fillId="3" borderId="0" xfId="0" applyFont="1" applyFill="1" applyAlignment="1">
      <alignment horizontal="center"/>
    </xf>
    <xf numFmtId="0" fontId="17" fillId="3" borderId="0" xfId="0" applyFont="1" applyFill="1" applyAlignment="1">
      <alignment horizontal="center"/>
    </xf>
    <xf numFmtId="0" fontId="18" fillId="3" borderId="0" xfId="0" applyFont="1" applyFill="1" applyAlignment="1">
      <alignment horizontal="center"/>
    </xf>
    <xf numFmtId="3" fontId="0" fillId="0" borderId="0" xfId="0" applyNumberFormat="1"/>
    <xf numFmtId="0" fontId="0" fillId="0" borderId="0" xfId="0" applyFill="1"/>
    <xf numFmtId="4" fontId="0" fillId="0" borderId="0" xfId="0" applyNumberFormat="1"/>
    <xf numFmtId="0" fontId="5" fillId="0" borderId="0" xfId="0" applyFont="1" applyAlignment="1"/>
    <xf numFmtId="0" fontId="7" fillId="6" borderId="0" xfId="4" applyFill="1"/>
    <xf numFmtId="167" fontId="0" fillId="0" borderId="0" xfId="0" applyNumberFormat="1" applyFont="1"/>
    <xf numFmtId="167" fontId="0" fillId="0" borderId="0" xfId="0" applyNumberFormat="1"/>
    <xf numFmtId="1" fontId="0" fillId="0" borderId="0" xfId="0" applyNumberFormat="1" applyFont="1"/>
    <xf numFmtId="168" fontId="19" fillId="0" borderId="0" xfId="6" applyNumberFormat="1" applyFont="1" applyFill="1" applyAlignment="1">
      <alignment horizontal="right"/>
    </xf>
    <xf numFmtId="0" fontId="0" fillId="7" borderId="0" xfId="0" applyFill="1"/>
    <xf numFmtId="0" fontId="2" fillId="0" borderId="0" xfId="0" applyFont="1" applyFill="1"/>
    <xf numFmtId="0" fontId="2" fillId="5" borderId="0" xfId="0" applyFont="1" applyFill="1"/>
  </cellXfs>
  <cellStyles count="7">
    <cellStyle name="Comma_India summary 2002 2" xfId="6"/>
    <cellStyle name="Hyperlink" xfId="1" builtinId="8"/>
    <cellStyle name="Normal" xfId="0" builtinId="0"/>
    <cellStyle name="Normal 10" xfId="3"/>
    <cellStyle name="Normal 6" xfId="4"/>
    <cellStyle name="Normal 7" xfId="5"/>
    <cellStyle name="Normal 8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externalLink" Target="externalLinks/externalLink8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externalLink" Target="externalLinks/externalLink1.xml"/><Relationship Id="rId14" Type="http://schemas.openxmlformats.org/officeDocument/2006/relationships/externalLink" Target="externalLinks/externalLink2.xml"/><Relationship Id="rId15" Type="http://schemas.openxmlformats.org/officeDocument/2006/relationships/externalLink" Target="externalLinks/externalLink3.xml"/><Relationship Id="rId16" Type="http://schemas.openxmlformats.org/officeDocument/2006/relationships/externalLink" Target="externalLinks/externalLink4.xml"/><Relationship Id="rId17" Type="http://schemas.openxmlformats.org/officeDocument/2006/relationships/externalLink" Target="externalLinks/externalLink5.xml"/><Relationship Id="rId18" Type="http://schemas.openxmlformats.org/officeDocument/2006/relationships/externalLink" Target="externalLinks/externalLink6.xml"/><Relationship Id="rId19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InfantMortality!$F$18:$AI$18</c:f>
              <c:numCache>
                <c:formatCode>General</c:formatCode>
                <c:ptCount val="30"/>
                <c:pt idx="0">
                  <c:v>275.025</c:v>
                </c:pt>
                <c:pt idx="1">
                  <c:v>260.552</c:v>
                </c:pt>
                <c:pt idx="2">
                  <c:v>245.443</c:v>
                </c:pt>
                <c:pt idx="3">
                  <c:v>228.078</c:v>
                </c:pt>
                <c:pt idx="4">
                  <c:v>211.413</c:v>
                </c:pt>
                <c:pt idx="5">
                  <c:v>194.5</c:v>
                </c:pt>
                <c:pt idx="6">
                  <c:v>182.807</c:v>
                </c:pt>
                <c:pt idx="7">
                  <c:v>171.907</c:v>
                </c:pt>
                <c:pt idx="8">
                  <c:v>161.805</c:v>
                </c:pt>
                <c:pt idx="9">
                  <c:v>152.347</c:v>
                </c:pt>
                <c:pt idx="10">
                  <c:v>143.73</c:v>
                </c:pt>
                <c:pt idx="11">
                  <c:v>135.95</c:v>
                </c:pt>
                <c:pt idx="12">
                  <c:v>124.535</c:v>
                </c:pt>
                <c:pt idx="13">
                  <c:v>115.151</c:v>
                </c:pt>
                <c:pt idx="14">
                  <c:v>106.006</c:v>
                </c:pt>
                <c:pt idx="15">
                  <c:v>97.17100000000001</c:v>
                </c:pt>
                <c:pt idx="16">
                  <c:v>88.724</c:v>
                </c:pt>
                <c:pt idx="17">
                  <c:v>80.761</c:v>
                </c:pt>
                <c:pt idx="18">
                  <c:v>73.367</c:v>
                </c:pt>
                <c:pt idx="19">
                  <c:v>66.627</c:v>
                </c:pt>
                <c:pt idx="20">
                  <c:v>60.585</c:v>
                </c:pt>
                <c:pt idx="21">
                  <c:v>55.255</c:v>
                </c:pt>
                <c:pt idx="22">
                  <c:v>50.574</c:v>
                </c:pt>
                <c:pt idx="23">
                  <c:v>46.587</c:v>
                </c:pt>
                <c:pt idx="24">
                  <c:v>43.325</c:v>
                </c:pt>
                <c:pt idx="25">
                  <c:v>40.595</c:v>
                </c:pt>
                <c:pt idx="26">
                  <c:v>38.353</c:v>
                </c:pt>
                <c:pt idx="27">
                  <c:v>36.451</c:v>
                </c:pt>
                <c:pt idx="28">
                  <c:v>34.823</c:v>
                </c:pt>
                <c:pt idx="29">
                  <c:v>33.497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InfantMortality!$F$19:$AI$19</c:f>
              <c:numCache>
                <c:formatCode>General</c:formatCode>
                <c:ptCount val="30"/>
                <c:pt idx="0">
                  <c:v>145.0</c:v>
                </c:pt>
                <c:pt idx="1">
                  <c:v>125.0</c:v>
                </c:pt>
                <c:pt idx="2">
                  <c:v>99.0</c:v>
                </c:pt>
                <c:pt idx="3">
                  <c:v>77.0</c:v>
                </c:pt>
                <c:pt idx="4">
                  <c:v>58.0</c:v>
                </c:pt>
                <c:pt idx="5">
                  <c:v>50.0</c:v>
                </c:pt>
                <c:pt idx="6">
                  <c:v>44.8</c:v>
                </c:pt>
                <c:pt idx="7">
                  <c:v>38.0</c:v>
                </c:pt>
                <c:pt idx="8">
                  <c:v>35.751</c:v>
                </c:pt>
                <c:pt idx="9">
                  <c:v>29.063</c:v>
                </c:pt>
                <c:pt idx="10">
                  <c:v>20.937</c:v>
                </c:pt>
                <c:pt idx="11">
                  <c:v>18.28</c:v>
                </c:pt>
                <c:pt idx="12">
                  <c:v>16.561</c:v>
                </c:pt>
                <c:pt idx="13">
                  <c:v>15.041</c:v>
                </c:pt>
                <c:pt idx="14">
                  <c:v>13.841</c:v>
                </c:pt>
                <c:pt idx="15">
                  <c:v>12.803</c:v>
                </c:pt>
                <c:pt idx="16">
                  <c:v>11.84</c:v>
                </c:pt>
                <c:pt idx="17">
                  <c:v>10.974</c:v>
                </c:pt>
                <c:pt idx="18">
                  <c:v>10.285</c:v>
                </c:pt>
                <c:pt idx="19">
                  <c:v>9.656</c:v>
                </c:pt>
                <c:pt idx="20">
                  <c:v>9.066</c:v>
                </c:pt>
                <c:pt idx="21">
                  <c:v>8.522</c:v>
                </c:pt>
                <c:pt idx="22">
                  <c:v>8.024</c:v>
                </c:pt>
                <c:pt idx="23">
                  <c:v>7.568</c:v>
                </c:pt>
                <c:pt idx="24">
                  <c:v>7.136</c:v>
                </c:pt>
                <c:pt idx="25">
                  <c:v>6.727</c:v>
                </c:pt>
                <c:pt idx="26">
                  <c:v>6.337</c:v>
                </c:pt>
                <c:pt idx="27">
                  <c:v>5.978</c:v>
                </c:pt>
                <c:pt idx="28">
                  <c:v>5.641</c:v>
                </c:pt>
                <c:pt idx="29">
                  <c:v>5.321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InfantMortality!$F$20:$AI$20</c:f>
              <c:numCache>
                <c:formatCode>General</c:formatCode>
                <c:ptCount val="30"/>
                <c:pt idx="0">
                  <c:v>185.0</c:v>
                </c:pt>
                <c:pt idx="1">
                  <c:v>175.0</c:v>
                </c:pt>
                <c:pt idx="2">
                  <c:v>159.0</c:v>
                </c:pt>
                <c:pt idx="3">
                  <c:v>148.0</c:v>
                </c:pt>
                <c:pt idx="4">
                  <c:v>131.0</c:v>
                </c:pt>
                <c:pt idx="5">
                  <c:v>106.0</c:v>
                </c:pt>
                <c:pt idx="6">
                  <c:v>70.10899999999999</c:v>
                </c:pt>
                <c:pt idx="7">
                  <c:v>50.382</c:v>
                </c:pt>
                <c:pt idx="8">
                  <c:v>42.157</c:v>
                </c:pt>
                <c:pt idx="9">
                  <c:v>36.614</c:v>
                </c:pt>
                <c:pt idx="10">
                  <c:v>29.554</c:v>
                </c:pt>
                <c:pt idx="11">
                  <c:v>24.972</c:v>
                </c:pt>
                <c:pt idx="12">
                  <c:v>21.458</c:v>
                </c:pt>
                <c:pt idx="13">
                  <c:v>18.584</c:v>
                </c:pt>
                <c:pt idx="14">
                  <c:v>16.515</c:v>
                </c:pt>
                <c:pt idx="15">
                  <c:v>14.767</c:v>
                </c:pt>
                <c:pt idx="16">
                  <c:v>13.353</c:v>
                </c:pt>
                <c:pt idx="17">
                  <c:v>12.228</c:v>
                </c:pt>
                <c:pt idx="18">
                  <c:v>11.289</c:v>
                </c:pt>
                <c:pt idx="19">
                  <c:v>10.458</c:v>
                </c:pt>
                <c:pt idx="20">
                  <c:v>9.691000000000001</c:v>
                </c:pt>
                <c:pt idx="21">
                  <c:v>9.081</c:v>
                </c:pt>
                <c:pt idx="22">
                  <c:v>8.542</c:v>
                </c:pt>
                <c:pt idx="23">
                  <c:v>8.038</c:v>
                </c:pt>
                <c:pt idx="24">
                  <c:v>7.572</c:v>
                </c:pt>
                <c:pt idx="25">
                  <c:v>7.137</c:v>
                </c:pt>
                <c:pt idx="26">
                  <c:v>6.743</c:v>
                </c:pt>
                <c:pt idx="27">
                  <c:v>6.372</c:v>
                </c:pt>
                <c:pt idx="28">
                  <c:v>6.023</c:v>
                </c:pt>
                <c:pt idx="29">
                  <c:v>5.697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InfantMortality!$F$21:$AI$21</c:f>
              <c:numCache>
                <c:formatCode>General</c:formatCode>
                <c:ptCount val="30"/>
                <c:pt idx="0">
                  <c:v>230.487</c:v>
                </c:pt>
                <c:pt idx="1">
                  <c:v>214.756</c:v>
                </c:pt>
                <c:pt idx="2">
                  <c:v>199.91</c:v>
                </c:pt>
                <c:pt idx="3">
                  <c:v>185.99</c:v>
                </c:pt>
                <c:pt idx="4">
                  <c:v>172.846</c:v>
                </c:pt>
                <c:pt idx="5">
                  <c:v>160.8</c:v>
                </c:pt>
                <c:pt idx="6">
                  <c:v>156.972</c:v>
                </c:pt>
                <c:pt idx="7">
                  <c:v>152.986</c:v>
                </c:pt>
                <c:pt idx="8">
                  <c:v>150.469</c:v>
                </c:pt>
                <c:pt idx="9">
                  <c:v>137.904</c:v>
                </c:pt>
                <c:pt idx="10">
                  <c:v>115.981</c:v>
                </c:pt>
                <c:pt idx="11">
                  <c:v>104.297</c:v>
                </c:pt>
                <c:pt idx="12">
                  <c:v>96.191</c:v>
                </c:pt>
                <c:pt idx="13">
                  <c:v>87.66</c:v>
                </c:pt>
                <c:pt idx="14">
                  <c:v>79.358</c:v>
                </c:pt>
                <c:pt idx="15">
                  <c:v>71.402</c:v>
                </c:pt>
                <c:pt idx="16">
                  <c:v>63.907</c:v>
                </c:pt>
                <c:pt idx="17">
                  <c:v>56.994</c:v>
                </c:pt>
                <c:pt idx="18">
                  <c:v>50.72</c:v>
                </c:pt>
                <c:pt idx="19">
                  <c:v>45.123</c:v>
                </c:pt>
                <c:pt idx="20">
                  <c:v>40.165</c:v>
                </c:pt>
                <c:pt idx="21">
                  <c:v>35.842</c:v>
                </c:pt>
                <c:pt idx="22">
                  <c:v>32.118</c:v>
                </c:pt>
                <c:pt idx="23">
                  <c:v>28.983</c:v>
                </c:pt>
                <c:pt idx="24">
                  <c:v>26.306</c:v>
                </c:pt>
                <c:pt idx="25">
                  <c:v>24.026</c:v>
                </c:pt>
                <c:pt idx="26">
                  <c:v>22.119</c:v>
                </c:pt>
                <c:pt idx="27">
                  <c:v>20.423</c:v>
                </c:pt>
                <c:pt idx="28">
                  <c:v>18.984</c:v>
                </c:pt>
                <c:pt idx="29">
                  <c:v>17.796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InfantMortality!$F$22:$AI$22</c:f>
              <c:numCache>
                <c:formatCode>General</c:formatCode>
                <c:ptCount val="30"/>
                <c:pt idx="0">
                  <c:v>65.896</c:v>
                </c:pt>
                <c:pt idx="1">
                  <c:v>60.354</c:v>
                </c:pt>
                <c:pt idx="2">
                  <c:v>59.739</c:v>
                </c:pt>
                <c:pt idx="3">
                  <c:v>57.387</c:v>
                </c:pt>
                <c:pt idx="4">
                  <c:v>48.103</c:v>
                </c:pt>
                <c:pt idx="5">
                  <c:v>39.068</c:v>
                </c:pt>
                <c:pt idx="6">
                  <c:v>32.191</c:v>
                </c:pt>
                <c:pt idx="7">
                  <c:v>27.128</c:v>
                </c:pt>
                <c:pt idx="8">
                  <c:v>24.353</c:v>
                </c:pt>
                <c:pt idx="9">
                  <c:v>21.847</c:v>
                </c:pt>
                <c:pt idx="10">
                  <c:v>15.039</c:v>
                </c:pt>
                <c:pt idx="11">
                  <c:v>13.431</c:v>
                </c:pt>
                <c:pt idx="12">
                  <c:v>12.337</c:v>
                </c:pt>
                <c:pt idx="13">
                  <c:v>11.069</c:v>
                </c:pt>
                <c:pt idx="14">
                  <c:v>10.071</c:v>
                </c:pt>
                <c:pt idx="15">
                  <c:v>9.219</c:v>
                </c:pt>
                <c:pt idx="16">
                  <c:v>8.422</c:v>
                </c:pt>
                <c:pt idx="17">
                  <c:v>7.725</c:v>
                </c:pt>
                <c:pt idx="18">
                  <c:v>7.144</c:v>
                </c:pt>
                <c:pt idx="19">
                  <c:v>6.647</c:v>
                </c:pt>
                <c:pt idx="20">
                  <c:v>6.211</c:v>
                </c:pt>
                <c:pt idx="21">
                  <c:v>5.79</c:v>
                </c:pt>
                <c:pt idx="22">
                  <c:v>5.399</c:v>
                </c:pt>
                <c:pt idx="23">
                  <c:v>5.038</c:v>
                </c:pt>
                <c:pt idx="24">
                  <c:v>4.692</c:v>
                </c:pt>
                <c:pt idx="25">
                  <c:v>4.376</c:v>
                </c:pt>
                <c:pt idx="26">
                  <c:v>4.076</c:v>
                </c:pt>
                <c:pt idx="27">
                  <c:v>3.8</c:v>
                </c:pt>
                <c:pt idx="28">
                  <c:v>3.544</c:v>
                </c:pt>
                <c:pt idx="29">
                  <c:v>3.299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val>
            <c:numRef>
              <c:f>InfantMortality!$F$23:$AI$23</c:f>
              <c:numCache>
                <c:formatCode>General</c:formatCode>
                <c:ptCount val="30"/>
                <c:pt idx="0">
                  <c:v>83.0</c:v>
                </c:pt>
                <c:pt idx="1">
                  <c:v>78.0</c:v>
                </c:pt>
                <c:pt idx="2">
                  <c:v>73.0</c:v>
                </c:pt>
                <c:pt idx="3">
                  <c:v>68.0</c:v>
                </c:pt>
                <c:pt idx="4">
                  <c:v>63.0</c:v>
                </c:pt>
                <c:pt idx="5">
                  <c:v>58.0</c:v>
                </c:pt>
                <c:pt idx="6">
                  <c:v>53.0</c:v>
                </c:pt>
                <c:pt idx="7">
                  <c:v>48.0</c:v>
                </c:pt>
                <c:pt idx="8">
                  <c:v>44.091</c:v>
                </c:pt>
                <c:pt idx="9">
                  <c:v>37.512</c:v>
                </c:pt>
                <c:pt idx="10">
                  <c:v>29.872</c:v>
                </c:pt>
                <c:pt idx="11">
                  <c:v>26.165</c:v>
                </c:pt>
                <c:pt idx="12">
                  <c:v>24.272</c:v>
                </c:pt>
                <c:pt idx="13">
                  <c:v>22.445</c:v>
                </c:pt>
                <c:pt idx="14">
                  <c:v>20.789</c:v>
                </c:pt>
                <c:pt idx="15">
                  <c:v>19.358</c:v>
                </c:pt>
                <c:pt idx="16">
                  <c:v>17.986</c:v>
                </c:pt>
                <c:pt idx="17">
                  <c:v>16.607</c:v>
                </c:pt>
                <c:pt idx="18">
                  <c:v>15.371</c:v>
                </c:pt>
                <c:pt idx="19">
                  <c:v>14.343</c:v>
                </c:pt>
                <c:pt idx="20">
                  <c:v>13.425</c:v>
                </c:pt>
                <c:pt idx="21">
                  <c:v>12.575</c:v>
                </c:pt>
                <c:pt idx="22">
                  <c:v>11.793</c:v>
                </c:pt>
                <c:pt idx="23">
                  <c:v>11.125</c:v>
                </c:pt>
                <c:pt idx="24">
                  <c:v>10.521</c:v>
                </c:pt>
                <c:pt idx="25">
                  <c:v>9.941000000000001</c:v>
                </c:pt>
                <c:pt idx="26">
                  <c:v>9.409</c:v>
                </c:pt>
                <c:pt idx="27">
                  <c:v>8.912</c:v>
                </c:pt>
                <c:pt idx="28">
                  <c:v>8.457</c:v>
                </c:pt>
                <c:pt idx="29">
                  <c:v>8.026</c:v>
                </c:pt>
              </c:numCache>
            </c:numRef>
          </c:val>
          <c:smooth val="0"/>
        </c:ser>
        <c:ser>
          <c:idx val="6"/>
          <c:order val="6"/>
          <c:marker>
            <c:symbol val="none"/>
          </c:marker>
          <c:val>
            <c:numRef>
              <c:f>InfantMortality!$F$24:$AI$24</c:f>
              <c:numCache>
                <c:formatCode>General</c:formatCode>
                <c:ptCount val="30"/>
                <c:pt idx="0">
                  <c:v>24.05</c:v>
                </c:pt>
                <c:pt idx="1">
                  <c:v>21.6</c:v>
                </c:pt>
                <c:pt idx="2">
                  <c:v>19.76</c:v>
                </c:pt>
                <c:pt idx="3">
                  <c:v>18.06</c:v>
                </c:pt>
                <c:pt idx="4">
                  <c:v>16.81</c:v>
                </c:pt>
                <c:pt idx="5">
                  <c:v>12.56</c:v>
                </c:pt>
                <c:pt idx="6">
                  <c:v>9.927</c:v>
                </c:pt>
                <c:pt idx="7">
                  <c:v>8.834</c:v>
                </c:pt>
                <c:pt idx="8">
                  <c:v>6.883</c:v>
                </c:pt>
                <c:pt idx="9">
                  <c:v>5.425</c:v>
                </c:pt>
                <c:pt idx="10">
                  <c:v>4.959</c:v>
                </c:pt>
                <c:pt idx="11">
                  <c:v>4.656</c:v>
                </c:pt>
                <c:pt idx="12">
                  <c:v>4.455</c:v>
                </c:pt>
                <c:pt idx="13">
                  <c:v>4.239</c:v>
                </c:pt>
                <c:pt idx="14">
                  <c:v>4.054</c:v>
                </c:pt>
                <c:pt idx="15">
                  <c:v>3.889</c:v>
                </c:pt>
                <c:pt idx="16">
                  <c:v>3.729</c:v>
                </c:pt>
                <c:pt idx="17">
                  <c:v>3.574</c:v>
                </c:pt>
                <c:pt idx="18">
                  <c:v>3.419</c:v>
                </c:pt>
                <c:pt idx="19">
                  <c:v>3.274</c:v>
                </c:pt>
                <c:pt idx="20">
                  <c:v>3.129</c:v>
                </c:pt>
                <c:pt idx="21">
                  <c:v>2.988</c:v>
                </c:pt>
                <c:pt idx="22">
                  <c:v>2.853</c:v>
                </c:pt>
                <c:pt idx="23">
                  <c:v>2.723</c:v>
                </c:pt>
                <c:pt idx="24">
                  <c:v>2.598</c:v>
                </c:pt>
                <c:pt idx="25">
                  <c:v>2.478</c:v>
                </c:pt>
                <c:pt idx="26">
                  <c:v>2.357</c:v>
                </c:pt>
                <c:pt idx="27">
                  <c:v>2.237</c:v>
                </c:pt>
                <c:pt idx="28">
                  <c:v>2.127</c:v>
                </c:pt>
                <c:pt idx="29">
                  <c:v>2.022</c:v>
                </c:pt>
              </c:numCache>
            </c:numRef>
          </c:val>
          <c:smooth val="0"/>
        </c:ser>
        <c:ser>
          <c:idx val="7"/>
          <c:order val="7"/>
          <c:marker>
            <c:symbol val="none"/>
          </c:marker>
          <c:val>
            <c:numRef>
              <c:f>InfantMortality!$F$25:$AI$25</c:f>
              <c:numCache>
                <c:formatCode>General</c:formatCode>
                <c:ptCount val="30"/>
                <c:pt idx="0">
                  <c:v>55.082</c:v>
                </c:pt>
                <c:pt idx="1">
                  <c:v>43.18</c:v>
                </c:pt>
                <c:pt idx="2">
                  <c:v>32.763</c:v>
                </c:pt>
                <c:pt idx="3">
                  <c:v>26.424</c:v>
                </c:pt>
                <c:pt idx="4">
                  <c:v>24.309</c:v>
                </c:pt>
                <c:pt idx="5">
                  <c:v>16.895</c:v>
                </c:pt>
                <c:pt idx="6">
                  <c:v>12.55</c:v>
                </c:pt>
                <c:pt idx="7">
                  <c:v>9.467</c:v>
                </c:pt>
                <c:pt idx="8">
                  <c:v>7.122</c:v>
                </c:pt>
                <c:pt idx="9">
                  <c:v>4.812</c:v>
                </c:pt>
                <c:pt idx="10">
                  <c:v>4.52</c:v>
                </c:pt>
                <c:pt idx="11">
                  <c:v>3.97</c:v>
                </c:pt>
                <c:pt idx="12">
                  <c:v>3.713</c:v>
                </c:pt>
                <c:pt idx="13">
                  <c:v>3.502</c:v>
                </c:pt>
                <c:pt idx="14">
                  <c:v>3.295</c:v>
                </c:pt>
                <c:pt idx="15">
                  <c:v>3.135</c:v>
                </c:pt>
                <c:pt idx="16">
                  <c:v>2.995</c:v>
                </c:pt>
                <c:pt idx="17">
                  <c:v>2.865</c:v>
                </c:pt>
                <c:pt idx="18">
                  <c:v>2.73</c:v>
                </c:pt>
                <c:pt idx="19">
                  <c:v>2.6</c:v>
                </c:pt>
                <c:pt idx="20">
                  <c:v>2.485</c:v>
                </c:pt>
                <c:pt idx="21">
                  <c:v>2.369</c:v>
                </c:pt>
                <c:pt idx="22">
                  <c:v>2.254</c:v>
                </c:pt>
                <c:pt idx="23">
                  <c:v>2.139</c:v>
                </c:pt>
                <c:pt idx="24">
                  <c:v>2.034</c:v>
                </c:pt>
                <c:pt idx="25">
                  <c:v>1.939</c:v>
                </c:pt>
                <c:pt idx="26">
                  <c:v>1.839</c:v>
                </c:pt>
                <c:pt idx="27">
                  <c:v>1.743</c:v>
                </c:pt>
                <c:pt idx="28">
                  <c:v>1.648</c:v>
                </c:pt>
                <c:pt idx="29">
                  <c:v>1.558</c:v>
                </c:pt>
              </c:numCache>
            </c:numRef>
          </c:val>
          <c:smooth val="0"/>
        </c:ser>
        <c:ser>
          <c:idx val="8"/>
          <c:order val="8"/>
          <c:marker>
            <c:symbol val="none"/>
          </c:marker>
          <c:val>
            <c:numRef>
              <c:f>InfantMortality!$F$26:$AI$26</c:f>
              <c:numCache>
                <c:formatCode>General</c:formatCode>
                <c:ptCount val="30"/>
                <c:pt idx="0">
                  <c:v>120.0</c:v>
                </c:pt>
                <c:pt idx="1">
                  <c:v>115.0</c:v>
                </c:pt>
                <c:pt idx="2">
                  <c:v>110.0</c:v>
                </c:pt>
                <c:pt idx="3">
                  <c:v>105.0</c:v>
                </c:pt>
                <c:pt idx="4">
                  <c:v>100.0</c:v>
                </c:pt>
                <c:pt idx="5">
                  <c:v>95.0</c:v>
                </c:pt>
                <c:pt idx="6">
                  <c:v>90.0</c:v>
                </c:pt>
                <c:pt idx="7">
                  <c:v>85.0</c:v>
                </c:pt>
                <c:pt idx="8">
                  <c:v>81.783</c:v>
                </c:pt>
                <c:pt idx="9">
                  <c:v>61.205</c:v>
                </c:pt>
                <c:pt idx="10">
                  <c:v>51.998</c:v>
                </c:pt>
                <c:pt idx="11">
                  <c:v>41.057</c:v>
                </c:pt>
                <c:pt idx="12">
                  <c:v>37.566</c:v>
                </c:pt>
                <c:pt idx="13">
                  <c:v>33.14</c:v>
                </c:pt>
                <c:pt idx="14">
                  <c:v>29.32</c:v>
                </c:pt>
                <c:pt idx="15">
                  <c:v>26.37</c:v>
                </c:pt>
                <c:pt idx="16">
                  <c:v>23.31</c:v>
                </c:pt>
                <c:pt idx="17">
                  <c:v>20.4</c:v>
                </c:pt>
                <c:pt idx="18">
                  <c:v>18.35</c:v>
                </c:pt>
                <c:pt idx="19">
                  <c:v>16.52</c:v>
                </c:pt>
                <c:pt idx="20">
                  <c:v>14.96</c:v>
                </c:pt>
                <c:pt idx="21">
                  <c:v>13.77</c:v>
                </c:pt>
                <c:pt idx="22">
                  <c:v>12.69</c:v>
                </c:pt>
                <c:pt idx="23">
                  <c:v>11.7</c:v>
                </c:pt>
                <c:pt idx="24">
                  <c:v>10.83</c:v>
                </c:pt>
                <c:pt idx="25">
                  <c:v>10.14</c:v>
                </c:pt>
                <c:pt idx="26">
                  <c:v>9.49</c:v>
                </c:pt>
                <c:pt idx="27">
                  <c:v>8.89</c:v>
                </c:pt>
                <c:pt idx="28">
                  <c:v>8.32</c:v>
                </c:pt>
                <c:pt idx="29">
                  <c:v>7.81</c:v>
                </c:pt>
              </c:numCache>
            </c:numRef>
          </c:val>
          <c:smooth val="0"/>
        </c:ser>
        <c:ser>
          <c:idx val="9"/>
          <c:order val="9"/>
          <c:marker>
            <c:symbol val="none"/>
          </c:marker>
          <c:val>
            <c:numRef>
              <c:f>InfantMortality!$F$27:$AI$27</c:f>
              <c:numCache>
                <c:formatCode>General</c:formatCode>
                <c:ptCount val="30"/>
                <c:pt idx="0">
                  <c:v>71.924</c:v>
                </c:pt>
                <c:pt idx="1">
                  <c:v>60.451</c:v>
                </c:pt>
                <c:pt idx="2">
                  <c:v>53.264</c:v>
                </c:pt>
                <c:pt idx="3">
                  <c:v>46.289</c:v>
                </c:pt>
                <c:pt idx="4">
                  <c:v>43.282</c:v>
                </c:pt>
                <c:pt idx="5">
                  <c:v>40.894</c:v>
                </c:pt>
                <c:pt idx="6">
                  <c:v>35.766</c:v>
                </c:pt>
                <c:pt idx="7">
                  <c:v>30.947</c:v>
                </c:pt>
                <c:pt idx="8">
                  <c:v>26.742</c:v>
                </c:pt>
                <c:pt idx="9">
                  <c:v>21.335</c:v>
                </c:pt>
                <c:pt idx="10">
                  <c:v>18.102</c:v>
                </c:pt>
                <c:pt idx="11">
                  <c:v>15.973</c:v>
                </c:pt>
                <c:pt idx="12">
                  <c:v>14.135</c:v>
                </c:pt>
                <c:pt idx="13">
                  <c:v>12.469</c:v>
                </c:pt>
                <c:pt idx="14">
                  <c:v>11.166</c:v>
                </c:pt>
                <c:pt idx="15">
                  <c:v>10.379</c:v>
                </c:pt>
                <c:pt idx="16">
                  <c:v>9.636</c:v>
                </c:pt>
                <c:pt idx="17">
                  <c:v>9.089</c:v>
                </c:pt>
                <c:pt idx="18">
                  <c:v>8.476</c:v>
                </c:pt>
                <c:pt idx="19">
                  <c:v>8.045</c:v>
                </c:pt>
                <c:pt idx="20">
                  <c:v>7.593</c:v>
                </c:pt>
                <c:pt idx="21">
                  <c:v>6.931</c:v>
                </c:pt>
                <c:pt idx="22">
                  <c:v>6.646</c:v>
                </c:pt>
                <c:pt idx="23">
                  <c:v>6.357</c:v>
                </c:pt>
                <c:pt idx="24">
                  <c:v>5.992</c:v>
                </c:pt>
                <c:pt idx="25">
                  <c:v>5.791</c:v>
                </c:pt>
                <c:pt idx="26">
                  <c:v>5.318</c:v>
                </c:pt>
                <c:pt idx="27">
                  <c:v>5.18</c:v>
                </c:pt>
                <c:pt idx="28">
                  <c:v>4.833</c:v>
                </c:pt>
                <c:pt idx="29">
                  <c:v>4.49</c:v>
                </c:pt>
              </c:numCache>
            </c:numRef>
          </c:val>
          <c:smooth val="0"/>
        </c:ser>
        <c:ser>
          <c:idx val="10"/>
          <c:order val="10"/>
          <c:marker>
            <c:symbol val="none"/>
          </c:marker>
          <c:val>
            <c:numRef>
              <c:f>InfantMortality!$F$28:$AI$28</c:f>
              <c:numCache>
                <c:formatCode>General</c:formatCode>
                <c:ptCount val="30"/>
                <c:pt idx="0">
                  <c:v>165.046</c:v>
                </c:pt>
                <c:pt idx="1">
                  <c:v>156.456</c:v>
                </c:pt>
                <c:pt idx="2">
                  <c:v>151.161</c:v>
                </c:pt>
                <c:pt idx="3">
                  <c:v>144.384</c:v>
                </c:pt>
                <c:pt idx="4">
                  <c:v>175.637</c:v>
                </c:pt>
                <c:pt idx="5">
                  <c:v>138.291</c:v>
                </c:pt>
                <c:pt idx="6">
                  <c:v>122.488</c:v>
                </c:pt>
                <c:pt idx="7">
                  <c:v>104.433</c:v>
                </c:pt>
                <c:pt idx="8">
                  <c:v>90.599</c:v>
                </c:pt>
                <c:pt idx="9">
                  <c:v>73.831</c:v>
                </c:pt>
                <c:pt idx="10">
                  <c:v>59.267</c:v>
                </c:pt>
                <c:pt idx="11">
                  <c:v>48.983</c:v>
                </c:pt>
                <c:pt idx="12">
                  <c:v>41.786</c:v>
                </c:pt>
                <c:pt idx="13">
                  <c:v>35.022</c:v>
                </c:pt>
                <c:pt idx="14">
                  <c:v>29.761</c:v>
                </c:pt>
                <c:pt idx="15">
                  <c:v>25.594</c:v>
                </c:pt>
                <c:pt idx="16">
                  <c:v>22.255</c:v>
                </c:pt>
                <c:pt idx="17">
                  <c:v>19.807</c:v>
                </c:pt>
                <c:pt idx="18">
                  <c:v>17.749</c:v>
                </c:pt>
                <c:pt idx="19">
                  <c:v>16.057</c:v>
                </c:pt>
                <c:pt idx="20">
                  <c:v>14.659</c:v>
                </c:pt>
                <c:pt idx="21">
                  <c:v>13.539</c:v>
                </c:pt>
                <c:pt idx="22">
                  <c:v>12.524</c:v>
                </c:pt>
                <c:pt idx="23">
                  <c:v>11.599</c:v>
                </c:pt>
                <c:pt idx="24">
                  <c:v>10.816</c:v>
                </c:pt>
                <c:pt idx="25">
                  <c:v>10.159</c:v>
                </c:pt>
                <c:pt idx="26">
                  <c:v>9.558</c:v>
                </c:pt>
                <c:pt idx="27">
                  <c:v>8.997</c:v>
                </c:pt>
                <c:pt idx="28">
                  <c:v>8.475</c:v>
                </c:pt>
                <c:pt idx="29">
                  <c:v>7.989</c:v>
                </c:pt>
              </c:numCache>
            </c:numRef>
          </c:val>
          <c:smooth val="0"/>
        </c:ser>
        <c:ser>
          <c:idx val="11"/>
          <c:order val="11"/>
          <c:marker>
            <c:symbol val="none"/>
          </c:marker>
          <c:val>
            <c:numRef>
              <c:f>InfantMortality!$F$29:$AI$29</c:f>
              <c:numCache>
                <c:formatCode>General</c:formatCode>
                <c:ptCount val="30"/>
                <c:pt idx="0">
                  <c:v>84.117</c:v>
                </c:pt>
                <c:pt idx="1">
                  <c:v>59.479</c:v>
                </c:pt>
                <c:pt idx="2">
                  <c:v>45.435</c:v>
                </c:pt>
                <c:pt idx="3">
                  <c:v>38.304</c:v>
                </c:pt>
                <c:pt idx="4">
                  <c:v>31.412</c:v>
                </c:pt>
                <c:pt idx="5">
                  <c:v>25.251</c:v>
                </c:pt>
                <c:pt idx="6">
                  <c:v>20.996</c:v>
                </c:pt>
                <c:pt idx="7">
                  <c:v>17.707</c:v>
                </c:pt>
                <c:pt idx="8">
                  <c:v>16.002</c:v>
                </c:pt>
                <c:pt idx="9">
                  <c:v>15.321</c:v>
                </c:pt>
                <c:pt idx="10">
                  <c:v>14.454</c:v>
                </c:pt>
                <c:pt idx="11">
                  <c:v>13.684</c:v>
                </c:pt>
                <c:pt idx="12">
                  <c:v>12.284</c:v>
                </c:pt>
                <c:pt idx="13">
                  <c:v>11.15</c:v>
                </c:pt>
                <c:pt idx="14">
                  <c:v>10.247</c:v>
                </c:pt>
                <c:pt idx="15">
                  <c:v>9.51</c:v>
                </c:pt>
                <c:pt idx="16">
                  <c:v>8.827</c:v>
                </c:pt>
                <c:pt idx="17">
                  <c:v>8.203</c:v>
                </c:pt>
                <c:pt idx="18">
                  <c:v>7.698</c:v>
                </c:pt>
                <c:pt idx="19">
                  <c:v>7.264</c:v>
                </c:pt>
                <c:pt idx="20">
                  <c:v>6.855</c:v>
                </c:pt>
                <c:pt idx="21">
                  <c:v>6.472</c:v>
                </c:pt>
                <c:pt idx="22">
                  <c:v>6.117</c:v>
                </c:pt>
                <c:pt idx="23">
                  <c:v>5.797</c:v>
                </c:pt>
                <c:pt idx="24">
                  <c:v>5.497</c:v>
                </c:pt>
                <c:pt idx="25">
                  <c:v>5.205</c:v>
                </c:pt>
                <c:pt idx="26">
                  <c:v>4.93</c:v>
                </c:pt>
                <c:pt idx="27">
                  <c:v>4.673</c:v>
                </c:pt>
                <c:pt idx="28">
                  <c:v>4.435</c:v>
                </c:pt>
                <c:pt idx="29">
                  <c:v>4.204</c:v>
                </c:pt>
              </c:numCache>
            </c:numRef>
          </c:val>
          <c:smooth val="0"/>
        </c:ser>
        <c:ser>
          <c:idx val="12"/>
          <c:order val="12"/>
          <c:marker>
            <c:symbol val="none"/>
          </c:marker>
          <c:val>
            <c:numRef>
              <c:f>InfantMortality!$F$30:$AI$30</c:f>
              <c:numCache>
                <c:formatCode>General</c:formatCode>
                <c:ptCount val="30"/>
                <c:pt idx="0">
                  <c:v>75.0</c:v>
                </c:pt>
                <c:pt idx="1">
                  <c:v>43.9</c:v>
                </c:pt>
                <c:pt idx="2">
                  <c:v>30.0</c:v>
                </c:pt>
                <c:pt idx="3">
                  <c:v>24.3</c:v>
                </c:pt>
                <c:pt idx="4">
                  <c:v>21.2</c:v>
                </c:pt>
                <c:pt idx="5">
                  <c:v>21.5</c:v>
                </c:pt>
                <c:pt idx="6">
                  <c:v>19.5</c:v>
                </c:pt>
                <c:pt idx="7">
                  <c:v>16.2</c:v>
                </c:pt>
                <c:pt idx="8">
                  <c:v>15.034</c:v>
                </c:pt>
                <c:pt idx="9">
                  <c:v>14.512</c:v>
                </c:pt>
                <c:pt idx="10">
                  <c:v>9.384</c:v>
                </c:pt>
                <c:pt idx="11">
                  <c:v>6.829</c:v>
                </c:pt>
                <c:pt idx="12">
                  <c:v>6.494</c:v>
                </c:pt>
                <c:pt idx="13">
                  <c:v>6.189</c:v>
                </c:pt>
                <c:pt idx="14">
                  <c:v>5.889</c:v>
                </c:pt>
                <c:pt idx="15">
                  <c:v>5.62</c:v>
                </c:pt>
                <c:pt idx="16">
                  <c:v>5.345</c:v>
                </c:pt>
                <c:pt idx="17">
                  <c:v>5.117</c:v>
                </c:pt>
                <c:pt idx="18">
                  <c:v>4.89</c:v>
                </c:pt>
                <c:pt idx="19">
                  <c:v>4.68</c:v>
                </c:pt>
                <c:pt idx="20">
                  <c:v>4.49</c:v>
                </c:pt>
                <c:pt idx="21">
                  <c:v>4.29</c:v>
                </c:pt>
                <c:pt idx="22">
                  <c:v>4.1</c:v>
                </c:pt>
                <c:pt idx="23">
                  <c:v>3.94</c:v>
                </c:pt>
                <c:pt idx="24">
                  <c:v>3.8</c:v>
                </c:pt>
                <c:pt idx="25">
                  <c:v>3.66</c:v>
                </c:pt>
                <c:pt idx="26">
                  <c:v>3.53</c:v>
                </c:pt>
                <c:pt idx="27">
                  <c:v>3.42</c:v>
                </c:pt>
                <c:pt idx="28">
                  <c:v>3.31</c:v>
                </c:pt>
                <c:pt idx="29">
                  <c:v>3.21</c:v>
                </c:pt>
              </c:numCache>
            </c:numRef>
          </c:val>
          <c:smooth val="0"/>
        </c:ser>
        <c:ser>
          <c:idx val="13"/>
          <c:order val="13"/>
          <c:marker>
            <c:symbol val="none"/>
          </c:marker>
          <c:val>
            <c:numRef>
              <c:f>InfantMortality!$F$31:$AI$31</c:f>
              <c:numCache>
                <c:formatCode>General</c:formatCode>
                <c:ptCount val="30"/>
                <c:pt idx="0">
                  <c:v>88.011</c:v>
                </c:pt>
                <c:pt idx="1">
                  <c:v>78.005</c:v>
                </c:pt>
                <c:pt idx="2">
                  <c:v>69.001</c:v>
                </c:pt>
                <c:pt idx="3">
                  <c:v>59.994</c:v>
                </c:pt>
                <c:pt idx="4">
                  <c:v>51.996</c:v>
                </c:pt>
                <c:pt idx="5">
                  <c:v>44.998</c:v>
                </c:pt>
                <c:pt idx="6">
                  <c:v>34.481</c:v>
                </c:pt>
                <c:pt idx="7">
                  <c:v>31.21</c:v>
                </c:pt>
                <c:pt idx="8">
                  <c:v>29.664</c:v>
                </c:pt>
                <c:pt idx="9">
                  <c:v>24.78</c:v>
                </c:pt>
                <c:pt idx="10">
                  <c:v>20.051</c:v>
                </c:pt>
                <c:pt idx="11">
                  <c:v>17.246</c:v>
                </c:pt>
                <c:pt idx="12">
                  <c:v>16.2</c:v>
                </c:pt>
                <c:pt idx="13">
                  <c:v>15.235</c:v>
                </c:pt>
                <c:pt idx="14">
                  <c:v>14.342</c:v>
                </c:pt>
                <c:pt idx="15">
                  <c:v>13.471</c:v>
                </c:pt>
                <c:pt idx="16">
                  <c:v>12.744</c:v>
                </c:pt>
                <c:pt idx="17">
                  <c:v>12.053</c:v>
                </c:pt>
                <c:pt idx="18">
                  <c:v>11.302</c:v>
                </c:pt>
                <c:pt idx="19">
                  <c:v>10.592</c:v>
                </c:pt>
                <c:pt idx="20">
                  <c:v>10.037</c:v>
                </c:pt>
                <c:pt idx="21">
                  <c:v>9.537000000000001</c:v>
                </c:pt>
                <c:pt idx="22">
                  <c:v>9.041</c:v>
                </c:pt>
                <c:pt idx="23">
                  <c:v>8.383</c:v>
                </c:pt>
                <c:pt idx="24">
                  <c:v>7.699</c:v>
                </c:pt>
                <c:pt idx="25">
                  <c:v>7.192</c:v>
                </c:pt>
                <c:pt idx="26">
                  <c:v>6.797</c:v>
                </c:pt>
                <c:pt idx="27">
                  <c:v>6.422</c:v>
                </c:pt>
                <c:pt idx="28">
                  <c:v>6.091</c:v>
                </c:pt>
                <c:pt idx="29">
                  <c:v>5.761</c:v>
                </c:pt>
              </c:numCache>
            </c:numRef>
          </c:val>
          <c:smooth val="0"/>
        </c:ser>
        <c:ser>
          <c:idx val="14"/>
          <c:order val="14"/>
          <c:marker>
            <c:symbol val="none"/>
          </c:marker>
          <c:val>
            <c:numRef>
              <c:f>InfantMortality!$F$32:$AI$32</c:f>
              <c:numCache>
                <c:formatCode>General</c:formatCode>
                <c:ptCount val="30"/>
                <c:pt idx="0">
                  <c:v>209.891</c:v>
                </c:pt>
                <c:pt idx="1">
                  <c:v>194.925</c:v>
                </c:pt>
                <c:pt idx="2">
                  <c:v>183.777</c:v>
                </c:pt>
                <c:pt idx="3">
                  <c:v>172.541</c:v>
                </c:pt>
                <c:pt idx="4">
                  <c:v>151.967</c:v>
                </c:pt>
                <c:pt idx="5">
                  <c:v>136.409</c:v>
                </c:pt>
                <c:pt idx="6">
                  <c:v>126.417</c:v>
                </c:pt>
                <c:pt idx="7">
                  <c:v>119.597</c:v>
                </c:pt>
                <c:pt idx="8">
                  <c:v>108.191</c:v>
                </c:pt>
                <c:pt idx="9">
                  <c:v>97.796</c:v>
                </c:pt>
                <c:pt idx="10">
                  <c:v>90.615</c:v>
                </c:pt>
                <c:pt idx="11">
                  <c:v>85.108</c:v>
                </c:pt>
                <c:pt idx="12">
                  <c:v>76.67400000000001</c:v>
                </c:pt>
                <c:pt idx="13">
                  <c:v>68.437</c:v>
                </c:pt>
                <c:pt idx="14">
                  <c:v>61.145</c:v>
                </c:pt>
                <c:pt idx="15">
                  <c:v>54.428</c:v>
                </c:pt>
                <c:pt idx="16">
                  <c:v>48.378</c:v>
                </c:pt>
                <c:pt idx="17">
                  <c:v>43.022</c:v>
                </c:pt>
                <c:pt idx="18">
                  <c:v>38.321</c:v>
                </c:pt>
                <c:pt idx="19">
                  <c:v>34.245</c:v>
                </c:pt>
                <c:pt idx="20">
                  <c:v>30.759</c:v>
                </c:pt>
                <c:pt idx="21">
                  <c:v>27.844</c:v>
                </c:pt>
                <c:pt idx="22">
                  <c:v>25.335</c:v>
                </c:pt>
                <c:pt idx="23">
                  <c:v>23.246</c:v>
                </c:pt>
                <c:pt idx="24">
                  <c:v>21.452</c:v>
                </c:pt>
                <c:pt idx="25">
                  <c:v>19.854</c:v>
                </c:pt>
                <c:pt idx="26">
                  <c:v>18.538</c:v>
                </c:pt>
                <c:pt idx="27">
                  <c:v>17.428</c:v>
                </c:pt>
                <c:pt idx="28">
                  <c:v>16.423</c:v>
                </c:pt>
                <c:pt idx="29">
                  <c:v>15.484</c:v>
                </c:pt>
              </c:numCache>
            </c:numRef>
          </c:val>
          <c:smooth val="0"/>
        </c:ser>
        <c:ser>
          <c:idx val="15"/>
          <c:order val="15"/>
          <c:marker>
            <c:symbol val="none"/>
          </c:marker>
          <c:val>
            <c:numRef>
              <c:f>InfantMortality!$F$33:$AI$33</c:f>
              <c:numCache>
                <c:formatCode>General</c:formatCode>
                <c:ptCount val="30"/>
                <c:pt idx="0">
                  <c:v>175.703</c:v>
                </c:pt>
                <c:pt idx="1">
                  <c:v>169.676</c:v>
                </c:pt>
                <c:pt idx="2">
                  <c:v>163.609</c:v>
                </c:pt>
                <c:pt idx="3">
                  <c:v>157.486</c:v>
                </c:pt>
                <c:pt idx="4">
                  <c:v>151.322</c:v>
                </c:pt>
                <c:pt idx="5">
                  <c:v>131.22</c:v>
                </c:pt>
                <c:pt idx="6">
                  <c:v>109.171</c:v>
                </c:pt>
                <c:pt idx="7">
                  <c:v>90.161</c:v>
                </c:pt>
                <c:pt idx="8">
                  <c:v>75.102</c:v>
                </c:pt>
                <c:pt idx="9">
                  <c:v>66.652</c:v>
                </c:pt>
                <c:pt idx="10">
                  <c:v>55.61</c:v>
                </c:pt>
                <c:pt idx="11">
                  <c:v>45.61</c:v>
                </c:pt>
                <c:pt idx="12">
                  <c:v>40.684</c:v>
                </c:pt>
                <c:pt idx="13">
                  <c:v>33.874</c:v>
                </c:pt>
                <c:pt idx="14">
                  <c:v>27.782</c:v>
                </c:pt>
                <c:pt idx="15">
                  <c:v>23.09</c:v>
                </c:pt>
                <c:pt idx="16">
                  <c:v>19.472</c:v>
                </c:pt>
                <c:pt idx="17">
                  <c:v>16.607</c:v>
                </c:pt>
                <c:pt idx="18">
                  <c:v>14.298</c:v>
                </c:pt>
                <c:pt idx="19">
                  <c:v>12.416</c:v>
                </c:pt>
                <c:pt idx="20">
                  <c:v>10.856</c:v>
                </c:pt>
                <c:pt idx="21">
                  <c:v>9.516</c:v>
                </c:pt>
                <c:pt idx="22">
                  <c:v>8.391</c:v>
                </c:pt>
                <c:pt idx="23">
                  <c:v>7.428</c:v>
                </c:pt>
                <c:pt idx="24">
                  <c:v>6.62</c:v>
                </c:pt>
                <c:pt idx="25">
                  <c:v>5.887</c:v>
                </c:pt>
                <c:pt idx="26">
                  <c:v>5.235</c:v>
                </c:pt>
                <c:pt idx="27">
                  <c:v>4.672</c:v>
                </c:pt>
                <c:pt idx="28">
                  <c:v>4.166</c:v>
                </c:pt>
                <c:pt idx="29">
                  <c:v>3.719</c:v>
                </c:pt>
              </c:numCache>
            </c:numRef>
          </c:val>
          <c:smooth val="0"/>
        </c:ser>
        <c:ser>
          <c:idx val="16"/>
          <c:order val="16"/>
          <c:marker>
            <c:symbol val="none"/>
          </c:marker>
          <c:val>
            <c:numRef>
              <c:f>InfantMortality!$F$34:$AI$34</c:f>
              <c:numCache>
                <c:formatCode>General</c:formatCode>
                <c:ptCount val="30"/>
                <c:pt idx="0">
                  <c:v>135.09</c:v>
                </c:pt>
                <c:pt idx="1">
                  <c:v>123.671</c:v>
                </c:pt>
                <c:pt idx="2">
                  <c:v>113.291</c:v>
                </c:pt>
                <c:pt idx="3">
                  <c:v>103.989</c:v>
                </c:pt>
                <c:pt idx="4">
                  <c:v>90.273</c:v>
                </c:pt>
                <c:pt idx="5">
                  <c:v>74.658</c:v>
                </c:pt>
                <c:pt idx="6">
                  <c:v>63.492</c:v>
                </c:pt>
                <c:pt idx="7">
                  <c:v>54.02</c:v>
                </c:pt>
                <c:pt idx="8">
                  <c:v>51.453</c:v>
                </c:pt>
                <c:pt idx="9">
                  <c:v>61.214</c:v>
                </c:pt>
                <c:pt idx="10">
                  <c:v>58.766</c:v>
                </c:pt>
                <c:pt idx="11">
                  <c:v>40.694</c:v>
                </c:pt>
                <c:pt idx="12">
                  <c:v>35.117</c:v>
                </c:pt>
                <c:pt idx="13">
                  <c:v>31.485</c:v>
                </c:pt>
                <c:pt idx="14">
                  <c:v>28.604</c:v>
                </c:pt>
                <c:pt idx="15">
                  <c:v>25.753</c:v>
                </c:pt>
                <c:pt idx="16">
                  <c:v>23.065</c:v>
                </c:pt>
                <c:pt idx="17">
                  <c:v>20.761</c:v>
                </c:pt>
                <c:pt idx="18">
                  <c:v>18.738</c:v>
                </c:pt>
                <c:pt idx="19">
                  <c:v>17.058</c:v>
                </c:pt>
                <c:pt idx="20">
                  <c:v>15.633</c:v>
                </c:pt>
                <c:pt idx="21">
                  <c:v>14.338</c:v>
                </c:pt>
                <c:pt idx="22">
                  <c:v>13.209</c:v>
                </c:pt>
                <c:pt idx="23">
                  <c:v>12.231</c:v>
                </c:pt>
                <c:pt idx="24">
                  <c:v>11.394</c:v>
                </c:pt>
                <c:pt idx="25">
                  <c:v>10.618</c:v>
                </c:pt>
                <c:pt idx="26">
                  <c:v>9.887</c:v>
                </c:pt>
                <c:pt idx="27">
                  <c:v>9.221</c:v>
                </c:pt>
                <c:pt idx="28">
                  <c:v>8.73</c:v>
                </c:pt>
                <c:pt idx="29">
                  <c:v>8.264</c:v>
                </c:pt>
              </c:numCache>
            </c:numRef>
          </c:val>
          <c:smooth val="0"/>
        </c:ser>
        <c:ser>
          <c:idx val="17"/>
          <c:order val="17"/>
          <c:marker>
            <c:symbol val="none"/>
          </c:marker>
          <c:val>
            <c:numRef>
              <c:f>InfantMortality!$F$35:$AI$35</c:f>
              <c:numCache>
                <c:formatCode>General</c:formatCode>
                <c:ptCount val="30"/>
                <c:pt idx="0">
                  <c:v>134.717</c:v>
                </c:pt>
                <c:pt idx="1">
                  <c:v>121.912</c:v>
                </c:pt>
                <c:pt idx="2">
                  <c:v>109.42</c:v>
                </c:pt>
                <c:pt idx="3">
                  <c:v>100.113</c:v>
                </c:pt>
                <c:pt idx="4">
                  <c:v>90.509</c:v>
                </c:pt>
                <c:pt idx="5">
                  <c:v>78.776</c:v>
                </c:pt>
                <c:pt idx="6">
                  <c:v>63.321</c:v>
                </c:pt>
                <c:pt idx="7">
                  <c:v>52.351</c:v>
                </c:pt>
                <c:pt idx="8">
                  <c:v>42.534</c:v>
                </c:pt>
                <c:pt idx="9">
                  <c:v>34.113</c:v>
                </c:pt>
                <c:pt idx="10">
                  <c:v>27.251</c:v>
                </c:pt>
                <c:pt idx="11">
                  <c:v>23.465</c:v>
                </c:pt>
                <c:pt idx="12">
                  <c:v>19.016</c:v>
                </c:pt>
                <c:pt idx="13">
                  <c:v>16.643</c:v>
                </c:pt>
                <c:pt idx="14">
                  <c:v>14.767</c:v>
                </c:pt>
                <c:pt idx="15">
                  <c:v>13.197</c:v>
                </c:pt>
                <c:pt idx="16">
                  <c:v>11.874</c:v>
                </c:pt>
                <c:pt idx="17">
                  <c:v>10.782</c:v>
                </c:pt>
                <c:pt idx="18">
                  <c:v>9.835</c:v>
                </c:pt>
                <c:pt idx="19">
                  <c:v>9.02</c:v>
                </c:pt>
                <c:pt idx="20">
                  <c:v>8.273</c:v>
                </c:pt>
                <c:pt idx="21">
                  <c:v>7.535</c:v>
                </c:pt>
                <c:pt idx="22">
                  <c:v>6.842</c:v>
                </c:pt>
                <c:pt idx="23">
                  <c:v>6.224</c:v>
                </c:pt>
                <c:pt idx="24">
                  <c:v>5.660999999999999</c:v>
                </c:pt>
                <c:pt idx="25">
                  <c:v>5.154</c:v>
                </c:pt>
                <c:pt idx="26">
                  <c:v>4.692</c:v>
                </c:pt>
                <c:pt idx="27">
                  <c:v>4.27</c:v>
                </c:pt>
                <c:pt idx="28">
                  <c:v>3.888</c:v>
                </c:pt>
                <c:pt idx="29">
                  <c:v>3.541</c:v>
                </c:pt>
              </c:numCache>
            </c:numRef>
          </c:val>
          <c:smooth val="0"/>
        </c:ser>
        <c:ser>
          <c:idx val="18"/>
          <c:order val="18"/>
          <c:marker>
            <c:symbol val="none"/>
          </c:marker>
          <c:val>
            <c:numRef>
              <c:f>InfantMortality!$F$36:$AI$36</c:f>
              <c:numCache>
                <c:formatCode>General</c:formatCode>
                <c:ptCount val="30"/>
                <c:pt idx="0">
                  <c:v>90.18899999999999</c:v>
                </c:pt>
                <c:pt idx="1">
                  <c:v>68.838</c:v>
                </c:pt>
                <c:pt idx="2">
                  <c:v>52.115</c:v>
                </c:pt>
                <c:pt idx="3">
                  <c:v>39.108</c:v>
                </c:pt>
                <c:pt idx="4">
                  <c:v>29.301</c:v>
                </c:pt>
                <c:pt idx="5">
                  <c:v>21.926</c:v>
                </c:pt>
                <c:pt idx="6">
                  <c:v>16.387</c:v>
                </c:pt>
                <c:pt idx="7">
                  <c:v>12.241</c:v>
                </c:pt>
                <c:pt idx="8">
                  <c:v>9.131</c:v>
                </c:pt>
                <c:pt idx="9">
                  <c:v>6.808</c:v>
                </c:pt>
                <c:pt idx="10">
                  <c:v>5.076</c:v>
                </c:pt>
                <c:pt idx="11">
                  <c:v>4.78</c:v>
                </c:pt>
                <c:pt idx="12">
                  <c:v>4.529</c:v>
                </c:pt>
                <c:pt idx="13">
                  <c:v>4.313</c:v>
                </c:pt>
                <c:pt idx="14">
                  <c:v>4.107</c:v>
                </c:pt>
                <c:pt idx="15">
                  <c:v>3.936</c:v>
                </c:pt>
                <c:pt idx="16">
                  <c:v>3.795</c:v>
                </c:pt>
                <c:pt idx="17">
                  <c:v>3.664</c:v>
                </c:pt>
                <c:pt idx="18">
                  <c:v>3.534</c:v>
                </c:pt>
                <c:pt idx="19">
                  <c:v>3.418</c:v>
                </c:pt>
                <c:pt idx="20">
                  <c:v>3.302</c:v>
                </c:pt>
                <c:pt idx="21">
                  <c:v>3.192</c:v>
                </c:pt>
                <c:pt idx="22">
                  <c:v>3.091</c:v>
                </c:pt>
                <c:pt idx="23">
                  <c:v>2.991</c:v>
                </c:pt>
                <c:pt idx="24">
                  <c:v>2.89</c:v>
                </c:pt>
                <c:pt idx="25">
                  <c:v>2.8</c:v>
                </c:pt>
                <c:pt idx="26">
                  <c:v>2.714</c:v>
                </c:pt>
                <c:pt idx="27">
                  <c:v>2.624</c:v>
                </c:pt>
                <c:pt idx="28">
                  <c:v>2.538</c:v>
                </c:pt>
                <c:pt idx="29">
                  <c:v>2.463</c:v>
                </c:pt>
              </c:numCache>
            </c:numRef>
          </c:val>
          <c:smooth val="0"/>
        </c:ser>
        <c:ser>
          <c:idx val="19"/>
          <c:order val="19"/>
          <c:marker>
            <c:symbol val="none"/>
          </c:marker>
          <c:val>
            <c:numRef>
              <c:f>InfantMortality!$F$37:$AI$37</c:f>
              <c:numCache>
                <c:formatCode>General</c:formatCode>
                <c:ptCount val="30"/>
                <c:pt idx="0">
                  <c:v>92.06</c:v>
                </c:pt>
                <c:pt idx="1">
                  <c:v>65.32</c:v>
                </c:pt>
                <c:pt idx="2">
                  <c:v>37.34</c:v>
                </c:pt>
                <c:pt idx="3">
                  <c:v>30.64</c:v>
                </c:pt>
                <c:pt idx="4">
                  <c:v>26.11</c:v>
                </c:pt>
                <c:pt idx="5">
                  <c:v>22.19</c:v>
                </c:pt>
                <c:pt idx="6">
                  <c:v>17.73</c:v>
                </c:pt>
                <c:pt idx="7">
                  <c:v>14.12</c:v>
                </c:pt>
                <c:pt idx="8">
                  <c:v>15.27</c:v>
                </c:pt>
                <c:pt idx="9">
                  <c:v>15.25</c:v>
                </c:pt>
                <c:pt idx="10">
                  <c:v>13.169</c:v>
                </c:pt>
                <c:pt idx="11">
                  <c:v>10.208</c:v>
                </c:pt>
                <c:pt idx="12">
                  <c:v>9.149</c:v>
                </c:pt>
                <c:pt idx="13">
                  <c:v>8.424</c:v>
                </c:pt>
                <c:pt idx="14">
                  <c:v>8.045</c:v>
                </c:pt>
                <c:pt idx="15">
                  <c:v>7.507</c:v>
                </c:pt>
                <c:pt idx="16">
                  <c:v>6.926</c:v>
                </c:pt>
                <c:pt idx="17">
                  <c:v>6.416</c:v>
                </c:pt>
                <c:pt idx="18">
                  <c:v>6.026</c:v>
                </c:pt>
                <c:pt idx="19">
                  <c:v>5.691</c:v>
                </c:pt>
                <c:pt idx="20">
                  <c:v>4.914</c:v>
                </c:pt>
                <c:pt idx="21">
                  <c:v>4.727</c:v>
                </c:pt>
                <c:pt idx="22">
                  <c:v>4.497</c:v>
                </c:pt>
                <c:pt idx="23">
                  <c:v>4.285</c:v>
                </c:pt>
                <c:pt idx="24">
                  <c:v>4.084</c:v>
                </c:pt>
                <c:pt idx="25">
                  <c:v>3.894</c:v>
                </c:pt>
                <c:pt idx="26">
                  <c:v>3.718</c:v>
                </c:pt>
                <c:pt idx="27">
                  <c:v>3.557</c:v>
                </c:pt>
                <c:pt idx="28">
                  <c:v>3.401</c:v>
                </c:pt>
                <c:pt idx="29">
                  <c:v>3.256</c:v>
                </c:pt>
              </c:numCache>
            </c:numRef>
          </c:val>
          <c:smooth val="0"/>
        </c:ser>
        <c:ser>
          <c:idx val="20"/>
          <c:order val="20"/>
          <c:marker>
            <c:symbol val="none"/>
          </c:marker>
          <c:val>
            <c:numRef>
              <c:f>InfantMortality!$F$38:$AI$38</c:f>
              <c:numCache>
                <c:formatCode>General</c:formatCode>
                <c:ptCount val="30"/>
                <c:pt idx="0">
                  <c:v>307.919</c:v>
                </c:pt>
                <c:pt idx="1">
                  <c:v>258.397</c:v>
                </c:pt>
                <c:pt idx="2">
                  <c:v>217.128</c:v>
                </c:pt>
                <c:pt idx="3">
                  <c:v>183.503</c:v>
                </c:pt>
                <c:pt idx="4">
                  <c:v>156.73</c:v>
                </c:pt>
                <c:pt idx="5">
                  <c:v>135.831</c:v>
                </c:pt>
                <c:pt idx="6">
                  <c:v>120.749</c:v>
                </c:pt>
                <c:pt idx="7">
                  <c:v>110.552</c:v>
                </c:pt>
                <c:pt idx="8">
                  <c:v>101.421</c:v>
                </c:pt>
                <c:pt idx="9">
                  <c:v>93.251</c:v>
                </c:pt>
                <c:pt idx="10">
                  <c:v>85.863</c:v>
                </c:pt>
                <c:pt idx="11">
                  <c:v>78.9</c:v>
                </c:pt>
                <c:pt idx="12">
                  <c:v>70.958</c:v>
                </c:pt>
                <c:pt idx="13">
                  <c:v>63.958</c:v>
                </c:pt>
                <c:pt idx="14">
                  <c:v>57.301</c:v>
                </c:pt>
                <c:pt idx="15">
                  <c:v>51.075</c:v>
                </c:pt>
                <c:pt idx="16">
                  <c:v>45.371</c:v>
                </c:pt>
                <c:pt idx="17">
                  <c:v>40.232</c:v>
                </c:pt>
                <c:pt idx="18">
                  <c:v>35.694</c:v>
                </c:pt>
                <c:pt idx="19">
                  <c:v>31.7</c:v>
                </c:pt>
                <c:pt idx="20">
                  <c:v>28.259</c:v>
                </c:pt>
                <c:pt idx="21">
                  <c:v>25.34</c:v>
                </c:pt>
                <c:pt idx="22">
                  <c:v>22.934</c:v>
                </c:pt>
                <c:pt idx="23">
                  <c:v>20.88</c:v>
                </c:pt>
                <c:pt idx="24">
                  <c:v>19.202</c:v>
                </c:pt>
                <c:pt idx="25">
                  <c:v>17.73</c:v>
                </c:pt>
                <c:pt idx="26">
                  <c:v>16.557</c:v>
                </c:pt>
                <c:pt idx="27">
                  <c:v>15.543</c:v>
                </c:pt>
                <c:pt idx="28">
                  <c:v>14.624</c:v>
                </c:pt>
                <c:pt idx="29">
                  <c:v>13.826</c:v>
                </c:pt>
              </c:numCache>
            </c:numRef>
          </c:val>
          <c:smooth val="0"/>
        </c:ser>
        <c:ser>
          <c:idx val="21"/>
          <c:order val="21"/>
          <c:marker>
            <c:symbol val="none"/>
          </c:marker>
          <c:val>
            <c:numRef>
              <c:f>InfantMortality!$F$39:$AI$39</c:f>
              <c:numCache>
                <c:formatCode>General</c:formatCode>
                <c:ptCount val="30"/>
                <c:pt idx="0">
                  <c:v>166.5</c:v>
                </c:pt>
                <c:pt idx="1">
                  <c:v>157.3</c:v>
                </c:pt>
                <c:pt idx="2">
                  <c:v>148.5</c:v>
                </c:pt>
                <c:pt idx="3">
                  <c:v>140.0</c:v>
                </c:pt>
                <c:pt idx="4">
                  <c:v>137.0</c:v>
                </c:pt>
                <c:pt idx="5">
                  <c:v>127.0</c:v>
                </c:pt>
                <c:pt idx="6">
                  <c:v>118.4</c:v>
                </c:pt>
                <c:pt idx="7">
                  <c:v>116.302</c:v>
                </c:pt>
                <c:pt idx="8">
                  <c:v>126.125</c:v>
                </c:pt>
                <c:pt idx="9">
                  <c:v>116.931</c:v>
                </c:pt>
                <c:pt idx="10">
                  <c:v>107.092</c:v>
                </c:pt>
                <c:pt idx="11">
                  <c:v>101.135</c:v>
                </c:pt>
                <c:pt idx="12">
                  <c:v>94.083</c:v>
                </c:pt>
                <c:pt idx="13">
                  <c:v>87.16800000000001</c:v>
                </c:pt>
                <c:pt idx="14">
                  <c:v>80.566</c:v>
                </c:pt>
                <c:pt idx="15">
                  <c:v>72.98</c:v>
                </c:pt>
                <c:pt idx="16">
                  <c:v>64.575</c:v>
                </c:pt>
                <c:pt idx="17">
                  <c:v>56.666</c:v>
                </c:pt>
                <c:pt idx="18">
                  <c:v>49.621</c:v>
                </c:pt>
                <c:pt idx="19">
                  <c:v>43.384</c:v>
                </c:pt>
                <c:pt idx="20">
                  <c:v>37.99</c:v>
                </c:pt>
                <c:pt idx="21">
                  <c:v>33.403</c:v>
                </c:pt>
                <c:pt idx="22">
                  <c:v>29.522</c:v>
                </c:pt>
                <c:pt idx="23">
                  <c:v>26.376</c:v>
                </c:pt>
                <c:pt idx="24">
                  <c:v>23.756</c:v>
                </c:pt>
                <c:pt idx="25">
                  <c:v>21.557</c:v>
                </c:pt>
                <c:pt idx="26">
                  <c:v>19.824</c:v>
                </c:pt>
                <c:pt idx="27">
                  <c:v>18.326</c:v>
                </c:pt>
                <c:pt idx="28">
                  <c:v>16.989</c:v>
                </c:pt>
                <c:pt idx="29">
                  <c:v>15.913</c:v>
                </c:pt>
              </c:numCache>
            </c:numRef>
          </c:val>
          <c:smooth val="0"/>
        </c:ser>
        <c:ser>
          <c:idx val="22"/>
          <c:order val="22"/>
          <c:marker>
            <c:symbol val="none"/>
          </c:marker>
          <c:val>
            <c:numRef>
              <c:f>InfantMortality!$F$40:$AI$40</c:f>
              <c:numCache>
                <c:formatCode>General</c:formatCode>
                <c:ptCount val="30"/>
                <c:pt idx="0">
                  <c:v>165.05</c:v>
                </c:pt>
                <c:pt idx="1">
                  <c:v>151.97</c:v>
                </c:pt>
                <c:pt idx="2">
                  <c:v>139.53</c:v>
                </c:pt>
                <c:pt idx="3">
                  <c:v>129.96</c:v>
                </c:pt>
                <c:pt idx="4">
                  <c:v>180.85</c:v>
                </c:pt>
                <c:pt idx="5">
                  <c:v>263.19</c:v>
                </c:pt>
                <c:pt idx="6">
                  <c:v>133.985</c:v>
                </c:pt>
                <c:pt idx="7">
                  <c:v>97.869</c:v>
                </c:pt>
                <c:pt idx="8">
                  <c:v>90.015</c:v>
                </c:pt>
                <c:pt idx="9">
                  <c:v>83.295</c:v>
                </c:pt>
                <c:pt idx="10">
                  <c:v>72.908</c:v>
                </c:pt>
                <c:pt idx="11">
                  <c:v>62.424</c:v>
                </c:pt>
                <c:pt idx="12">
                  <c:v>52.835</c:v>
                </c:pt>
                <c:pt idx="13">
                  <c:v>44.026</c:v>
                </c:pt>
                <c:pt idx="14">
                  <c:v>36.299</c:v>
                </c:pt>
                <c:pt idx="15">
                  <c:v>30.017</c:v>
                </c:pt>
                <c:pt idx="16">
                  <c:v>25.161</c:v>
                </c:pt>
                <c:pt idx="17">
                  <c:v>21.388</c:v>
                </c:pt>
                <c:pt idx="18">
                  <c:v>18.492</c:v>
                </c:pt>
                <c:pt idx="19">
                  <c:v>16.147</c:v>
                </c:pt>
                <c:pt idx="20">
                  <c:v>14.402</c:v>
                </c:pt>
                <c:pt idx="21">
                  <c:v>13.008</c:v>
                </c:pt>
                <c:pt idx="22">
                  <c:v>11.8</c:v>
                </c:pt>
                <c:pt idx="23">
                  <c:v>10.84</c:v>
                </c:pt>
                <c:pt idx="24">
                  <c:v>10.047</c:v>
                </c:pt>
                <c:pt idx="25">
                  <c:v>9.323</c:v>
                </c:pt>
                <c:pt idx="26">
                  <c:v>8.655</c:v>
                </c:pt>
                <c:pt idx="27">
                  <c:v>8.119</c:v>
                </c:pt>
                <c:pt idx="28">
                  <c:v>7.643</c:v>
                </c:pt>
                <c:pt idx="29">
                  <c:v>7.213</c:v>
                </c:pt>
              </c:numCache>
            </c:numRef>
          </c:val>
          <c:smooth val="0"/>
        </c:ser>
        <c:ser>
          <c:idx val="23"/>
          <c:order val="23"/>
          <c:marker>
            <c:symbol val="none"/>
          </c:marker>
          <c:val>
            <c:numRef>
              <c:f>InfantMortality!$F$41:$AI$41</c:f>
              <c:numCache>
                <c:formatCode>General</c:formatCode>
                <c:ptCount val="30"/>
                <c:pt idx="0">
                  <c:v>169.427</c:v>
                </c:pt>
                <c:pt idx="1">
                  <c:v>157.723</c:v>
                </c:pt>
                <c:pt idx="2">
                  <c:v>144.859</c:v>
                </c:pt>
                <c:pt idx="3">
                  <c:v>133.005</c:v>
                </c:pt>
                <c:pt idx="4">
                  <c:v>119.926</c:v>
                </c:pt>
                <c:pt idx="5">
                  <c:v>107.512</c:v>
                </c:pt>
                <c:pt idx="6">
                  <c:v>97.94</c:v>
                </c:pt>
                <c:pt idx="7">
                  <c:v>93.054</c:v>
                </c:pt>
                <c:pt idx="8">
                  <c:v>93.537</c:v>
                </c:pt>
                <c:pt idx="9">
                  <c:v>96.096</c:v>
                </c:pt>
                <c:pt idx="10">
                  <c:v>96.66500000000001</c:v>
                </c:pt>
                <c:pt idx="11">
                  <c:v>94.05</c:v>
                </c:pt>
                <c:pt idx="12">
                  <c:v>84.915</c:v>
                </c:pt>
                <c:pt idx="13">
                  <c:v>77.391</c:v>
                </c:pt>
                <c:pt idx="14">
                  <c:v>71.391</c:v>
                </c:pt>
                <c:pt idx="15">
                  <c:v>64.8</c:v>
                </c:pt>
                <c:pt idx="16">
                  <c:v>57.931</c:v>
                </c:pt>
                <c:pt idx="17">
                  <c:v>51.587</c:v>
                </c:pt>
                <c:pt idx="18">
                  <c:v>45.958</c:v>
                </c:pt>
                <c:pt idx="19">
                  <c:v>40.975</c:v>
                </c:pt>
                <c:pt idx="20">
                  <c:v>36.646</c:v>
                </c:pt>
                <c:pt idx="21">
                  <c:v>32.876</c:v>
                </c:pt>
                <c:pt idx="22">
                  <c:v>29.72</c:v>
                </c:pt>
                <c:pt idx="23">
                  <c:v>26.999</c:v>
                </c:pt>
                <c:pt idx="24">
                  <c:v>24.677</c:v>
                </c:pt>
                <c:pt idx="25">
                  <c:v>22.696</c:v>
                </c:pt>
                <c:pt idx="26">
                  <c:v>20.925</c:v>
                </c:pt>
                <c:pt idx="27">
                  <c:v>19.415</c:v>
                </c:pt>
                <c:pt idx="28">
                  <c:v>18.147</c:v>
                </c:pt>
                <c:pt idx="29">
                  <c:v>16.998</c:v>
                </c:pt>
              </c:numCache>
            </c:numRef>
          </c:val>
          <c:smooth val="0"/>
        </c:ser>
        <c:ser>
          <c:idx val="24"/>
          <c:order val="24"/>
          <c:marker>
            <c:symbol val="none"/>
          </c:marker>
          <c:val>
            <c:numRef>
              <c:f>InfantMortality!$F$42:$AI$42</c:f>
              <c:numCache>
                <c:formatCode>General</c:formatCode>
                <c:ptCount val="30"/>
                <c:pt idx="0">
                  <c:v>38.39</c:v>
                </c:pt>
                <c:pt idx="1">
                  <c:v>32.49</c:v>
                </c:pt>
                <c:pt idx="2">
                  <c:v>26.62</c:v>
                </c:pt>
                <c:pt idx="3">
                  <c:v>21.22</c:v>
                </c:pt>
                <c:pt idx="4">
                  <c:v>16.83</c:v>
                </c:pt>
                <c:pt idx="5">
                  <c:v>12.58</c:v>
                </c:pt>
                <c:pt idx="6">
                  <c:v>9.31</c:v>
                </c:pt>
                <c:pt idx="7">
                  <c:v>7.52</c:v>
                </c:pt>
                <c:pt idx="8">
                  <c:v>6.26</c:v>
                </c:pt>
                <c:pt idx="9">
                  <c:v>5.463</c:v>
                </c:pt>
                <c:pt idx="10">
                  <c:v>5.232</c:v>
                </c:pt>
                <c:pt idx="11">
                  <c:v>5.216</c:v>
                </c:pt>
                <c:pt idx="12">
                  <c:v>4.926</c:v>
                </c:pt>
                <c:pt idx="13">
                  <c:v>4.67</c:v>
                </c:pt>
                <c:pt idx="14">
                  <c:v>4.425</c:v>
                </c:pt>
                <c:pt idx="15">
                  <c:v>4.205</c:v>
                </c:pt>
                <c:pt idx="16">
                  <c:v>3.99</c:v>
                </c:pt>
                <c:pt idx="17">
                  <c:v>3.789</c:v>
                </c:pt>
                <c:pt idx="18">
                  <c:v>3.599</c:v>
                </c:pt>
                <c:pt idx="19">
                  <c:v>3.404</c:v>
                </c:pt>
                <c:pt idx="20">
                  <c:v>3.234</c:v>
                </c:pt>
                <c:pt idx="21">
                  <c:v>3.063</c:v>
                </c:pt>
                <c:pt idx="22">
                  <c:v>2.893</c:v>
                </c:pt>
                <c:pt idx="23">
                  <c:v>2.738</c:v>
                </c:pt>
                <c:pt idx="24">
                  <c:v>2.582</c:v>
                </c:pt>
                <c:pt idx="25">
                  <c:v>2.437</c:v>
                </c:pt>
                <c:pt idx="26">
                  <c:v>2.302</c:v>
                </c:pt>
                <c:pt idx="27">
                  <c:v>2.172</c:v>
                </c:pt>
                <c:pt idx="28">
                  <c:v>2.037</c:v>
                </c:pt>
                <c:pt idx="29">
                  <c:v>1.911</c:v>
                </c:pt>
              </c:numCache>
            </c:numRef>
          </c:val>
          <c:smooth val="0"/>
        </c:ser>
        <c:ser>
          <c:idx val="25"/>
          <c:order val="25"/>
          <c:marker>
            <c:symbol val="none"/>
          </c:marker>
          <c:val>
            <c:numRef>
              <c:f>InfantMortality!$F$43:$AI$43</c:f>
              <c:numCache>
                <c:formatCode>General</c:formatCode>
                <c:ptCount val="30"/>
                <c:pt idx="0">
                  <c:v>138.792</c:v>
                </c:pt>
                <c:pt idx="1">
                  <c:v>131.991</c:v>
                </c:pt>
                <c:pt idx="2">
                  <c:v>124.753</c:v>
                </c:pt>
                <c:pt idx="3">
                  <c:v>116.894</c:v>
                </c:pt>
                <c:pt idx="4">
                  <c:v>95.60899999999999</c:v>
                </c:pt>
                <c:pt idx="5">
                  <c:v>78.442</c:v>
                </c:pt>
                <c:pt idx="6">
                  <c:v>64.657</c:v>
                </c:pt>
                <c:pt idx="7">
                  <c:v>53.564</c:v>
                </c:pt>
                <c:pt idx="8">
                  <c:v>44.424</c:v>
                </c:pt>
                <c:pt idx="9">
                  <c:v>36.572</c:v>
                </c:pt>
                <c:pt idx="10">
                  <c:v>28.029</c:v>
                </c:pt>
                <c:pt idx="11">
                  <c:v>20.628</c:v>
                </c:pt>
                <c:pt idx="12">
                  <c:v>18.458</c:v>
                </c:pt>
                <c:pt idx="13">
                  <c:v>16.262</c:v>
                </c:pt>
                <c:pt idx="14">
                  <c:v>14.33</c:v>
                </c:pt>
                <c:pt idx="15">
                  <c:v>12.97</c:v>
                </c:pt>
                <c:pt idx="16">
                  <c:v>11.769</c:v>
                </c:pt>
                <c:pt idx="17">
                  <c:v>10.693</c:v>
                </c:pt>
                <c:pt idx="18">
                  <c:v>9.898</c:v>
                </c:pt>
                <c:pt idx="19">
                  <c:v>9.187</c:v>
                </c:pt>
                <c:pt idx="20">
                  <c:v>8.531000000000001</c:v>
                </c:pt>
                <c:pt idx="21">
                  <c:v>7.936</c:v>
                </c:pt>
                <c:pt idx="22">
                  <c:v>7.482</c:v>
                </c:pt>
                <c:pt idx="23">
                  <c:v>7.062</c:v>
                </c:pt>
                <c:pt idx="24">
                  <c:v>6.662</c:v>
                </c:pt>
                <c:pt idx="25">
                  <c:v>6.296</c:v>
                </c:pt>
                <c:pt idx="26">
                  <c:v>5.96</c:v>
                </c:pt>
                <c:pt idx="27">
                  <c:v>5.648</c:v>
                </c:pt>
                <c:pt idx="28">
                  <c:v>5.355</c:v>
                </c:pt>
                <c:pt idx="29">
                  <c:v>5.07</c:v>
                </c:pt>
              </c:numCache>
            </c:numRef>
          </c:val>
          <c:smooth val="0"/>
        </c:ser>
        <c:ser>
          <c:idx val="26"/>
          <c:order val="26"/>
          <c:marker>
            <c:symbol val="none"/>
          </c:marker>
          <c:val>
            <c:numRef>
              <c:f>InfantMortality!$F$44:$AI$44</c:f>
              <c:numCache>
                <c:formatCode>General</c:formatCode>
                <c:ptCount val="30"/>
                <c:pt idx="0">
                  <c:v>203.884</c:v>
                </c:pt>
                <c:pt idx="1">
                  <c:v>189.37</c:v>
                </c:pt>
                <c:pt idx="2">
                  <c:v>175.656</c:v>
                </c:pt>
                <c:pt idx="3">
                  <c:v>159.596</c:v>
                </c:pt>
                <c:pt idx="4">
                  <c:v>138.311</c:v>
                </c:pt>
                <c:pt idx="5">
                  <c:v>119.092</c:v>
                </c:pt>
                <c:pt idx="6">
                  <c:v>109.71</c:v>
                </c:pt>
                <c:pt idx="7">
                  <c:v>109.24</c:v>
                </c:pt>
                <c:pt idx="8">
                  <c:v>112.904</c:v>
                </c:pt>
                <c:pt idx="9">
                  <c:v>115.913</c:v>
                </c:pt>
                <c:pt idx="10">
                  <c:v>113.708</c:v>
                </c:pt>
                <c:pt idx="11">
                  <c:v>105.382</c:v>
                </c:pt>
                <c:pt idx="12">
                  <c:v>95.781</c:v>
                </c:pt>
                <c:pt idx="13">
                  <c:v>88.314</c:v>
                </c:pt>
                <c:pt idx="14">
                  <c:v>81.697</c:v>
                </c:pt>
                <c:pt idx="15">
                  <c:v>74.566</c:v>
                </c:pt>
                <c:pt idx="16">
                  <c:v>66.942</c:v>
                </c:pt>
                <c:pt idx="17">
                  <c:v>59.688</c:v>
                </c:pt>
                <c:pt idx="18">
                  <c:v>53.144</c:v>
                </c:pt>
                <c:pt idx="19">
                  <c:v>47.271</c:v>
                </c:pt>
                <c:pt idx="20">
                  <c:v>42.087</c:v>
                </c:pt>
                <c:pt idx="21">
                  <c:v>37.554</c:v>
                </c:pt>
                <c:pt idx="22">
                  <c:v>33.635</c:v>
                </c:pt>
                <c:pt idx="23">
                  <c:v>30.355</c:v>
                </c:pt>
                <c:pt idx="24">
                  <c:v>27.571</c:v>
                </c:pt>
                <c:pt idx="25">
                  <c:v>25.181</c:v>
                </c:pt>
                <c:pt idx="26">
                  <c:v>23.198</c:v>
                </c:pt>
                <c:pt idx="27">
                  <c:v>21.455</c:v>
                </c:pt>
                <c:pt idx="28">
                  <c:v>19.893</c:v>
                </c:pt>
                <c:pt idx="29">
                  <c:v>18.622</c:v>
                </c:pt>
              </c:numCache>
            </c:numRef>
          </c:val>
          <c:smooth val="0"/>
        </c:ser>
        <c:ser>
          <c:idx val="27"/>
          <c:order val="27"/>
          <c:marker>
            <c:symbol val="none"/>
          </c:marker>
          <c:val>
            <c:numRef>
              <c:f>InfantMortality!$F$45:$AI$45</c:f>
              <c:numCache>
                <c:formatCode>General</c:formatCode>
                <c:ptCount val="30"/>
                <c:pt idx="0">
                  <c:v>191.365</c:v>
                </c:pt>
                <c:pt idx="1">
                  <c:v>181.488</c:v>
                </c:pt>
                <c:pt idx="2">
                  <c:v>171.809</c:v>
                </c:pt>
                <c:pt idx="3">
                  <c:v>162.655</c:v>
                </c:pt>
                <c:pt idx="4">
                  <c:v>153.631</c:v>
                </c:pt>
                <c:pt idx="5">
                  <c:v>145.536</c:v>
                </c:pt>
                <c:pt idx="6">
                  <c:v>135.609</c:v>
                </c:pt>
                <c:pt idx="7">
                  <c:v>129.071</c:v>
                </c:pt>
                <c:pt idx="8">
                  <c:v>128.634</c:v>
                </c:pt>
                <c:pt idx="9">
                  <c:v>131.28</c:v>
                </c:pt>
                <c:pt idx="10">
                  <c:v>133.352</c:v>
                </c:pt>
                <c:pt idx="11">
                  <c:v>131.173</c:v>
                </c:pt>
                <c:pt idx="12">
                  <c:v>123.94</c:v>
                </c:pt>
                <c:pt idx="13">
                  <c:v>114.801</c:v>
                </c:pt>
                <c:pt idx="14">
                  <c:v>105.019</c:v>
                </c:pt>
                <c:pt idx="15">
                  <c:v>94.604</c:v>
                </c:pt>
                <c:pt idx="16">
                  <c:v>84.564</c:v>
                </c:pt>
                <c:pt idx="17">
                  <c:v>75.225</c:v>
                </c:pt>
                <c:pt idx="18">
                  <c:v>66.68600000000001</c:v>
                </c:pt>
                <c:pt idx="19">
                  <c:v>59.018</c:v>
                </c:pt>
                <c:pt idx="20">
                  <c:v>52.225</c:v>
                </c:pt>
                <c:pt idx="21">
                  <c:v>46.281</c:v>
                </c:pt>
                <c:pt idx="22">
                  <c:v>41.152</c:v>
                </c:pt>
                <c:pt idx="23">
                  <c:v>36.766</c:v>
                </c:pt>
                <c:pt idx="24">
                  <c:v>33.108</c:v>
                </c:pt>
                <c:pt idx="25">
                  <c:v>29.96</c:v>
                </c:pt>
                <c:pt idx="26">
                  <c:v>27.357</c:v>
                </c:pt>
                <c:pt idx="27">
                  <c:v>25.125</c:v>
                </c:pt>
                <c:pt idx="28">
                  <c:v>23.147</c:v>
                </c:pt>
                <c:pt idx="29">
                  <c:v>21.563</c:v>
                </c:pt>
              </c:numCache>
            </c:numRef>
          </c:val>
          <c:smooth val="0"/>
        </c:ser>
        <c:ser>
          <c:idx val="28"/>
          <c:order val="28"/>
          <c:marker>
            <c:symbol val="none"/>
          </c:marker>
          <c:val>
            <c:numRef>
              <c:f>InfantMortality!$F$46:$AI$46</c:f>
              <c:numCache>
                <c:formatCode>General</c:formatCode>
                <c:ptCount val="30"/>
                <c:pt idx="0">
                  <c:v>120.303</c:v>
                </c:pt>
                <c:pt idx="1">
                  <c:v>118.253</c:v>
                </c:pt>
                <c:pt idx="2">
                  <c:v>109.046</c:v>
                </c:pt>
                <c:pt idx="3">
                  <c:v>89.22</c:v>
                </c:pt>
                <c:pt idx="4">
                  <c:v>68.58</c:v>
                </c:pt>
                <c:pt idx="5">
                  <c:v>45.156</c:v>
                </c:pt>
                <c:pt idx="6">
                  <c:v>23.711</c:v>
                </c:pt>
                <c:pt idx="7">
                  <c:v>18.351</c:v>
                </c:pt>
                <c:pt idx="8">
                  <c:v>14.144</c:v>
                </c:pt>
                <c:pt idx="9">
                  <c:v>11.477</c:v>
                </c:pt>
                <c:pt idx="10">
                  <c:v>8.02</c:v>
                </c:pt>
                <c:pt idx="11">
                  <c:v>7.192</c:v>
                </c:pt>
                <c:pt idx="12">
                  <c:v>6.792</c:v>
                </c:pt>
                <c:pt idx="13">
                  <c:v>6.412</c:v>
                </c:pt>
                <c:pt idx="14">
                  <c:v>6.082</c:v>
                </c:pt>
                <c:pt idx="15">
                  <c:v>5.772</c:v>
                </c:pt>
                <c:pt idx="16">
                  <c:v>5.482</c:v>
                </c:pt>
                <c:pt idx="17">
                  <c:v>5.246</c:v>
                </c:pt>
                <c:pt idx="18">
                  <c:v>5.061</c:v>
                </c:pt>
                <c:pt idx="19">
                  <c:v>4.891</c:v>
                </c:pt>
                <c:pt idx="20">
                  <c:v>4.72</c:v>
                </c:pt>
                <c:pt idx="21">
                  <c:v>4.555</c:v>
                </c:pt>
                <c:pt idx="22">
                  <c:v>4.395</c:v>
                </c:pt>
                <c:pt idx="23">
                  <c:v>4.254</c:v>
                </c:pt>
                <c:pt idx="24">
                  <c:v>4.104</c:v>
                </c:pt>
                <c:pt idx="25">
                  <c:v>3.964</c:v>
                </c:pt>
                <c:pt idx="26">
                  <c:v>3.828</c:v>
                </c:pt>
                <c:pt idx="27">
                  <c:v>3.698</c:v>
                </c:pt>
                <c:pt idx="28">
                  <c:v>3.573</c:v>
                </c:pt>
                <c:pt idx="29">
                  <c:v>3.448</c:v>
                </c:pt>
              </c:numCache>
            </c:numRef>
          </c:val>
          <c:smooth val="0"/>
        </c:ser>
        <c:ser>
          <c:idx val="29"/>
          <c:order val="29"/>
          <c:marker>
            <c:symbol val="none"/>
          </c:marker>
          <c:val>
            <c:numRef>
              <c:f>InfantMortality!$F$47:$AI$47</c:f>
              <c:numCache>
                <c:formatCode>General</c:formatCode>
                <c:ptCount val="30"/>
                <c:pt idx="0">
                  <c:v>121.635</c:v>
                </c:pt>
                <c:pt idx="1">
                  <c:v>117.917</c:v>
                </c:pt>
                <c:pt idx="2">
                  <c:v>121.173</c:v>
                </c:pt>
                <c:pt idx="3">
                  <c:v>63.149</c:v>
                </c:pt>
                <c:pt idx="4">
                  <c:v>46.933</c:v>
                </c:pt>
                <c:pt idx="5">
                  <c:v>41.955</c:v>
                </c:pt>
                <c:pt idx="6">
                  <c:v>37.594</c:v>
                </c:pt>
                <c:pt idx="7">
                  <c:v>33.75</c:v>
                </c:pt>
                <c:pt idx="8">
                  <c:v>30.344</c:v>
                </c:pt>
                <c:pt idx="9">
                  <c:v>27.302</c:v>
                </c:pt>
                <c:pt idx="10">
                  <c:v>24.603</c:v>
                </c:pt>
                <c:pt idx="11">
                  <c:v>21.992</c:v>
                </c:pt>
                <c:pt idx="12">
                  <c:v>19.637</c:v>
                </c:pt>
                <c:pt idx="13">
                  <c:v>17.65</c:v>
                </c:pt>
                <c:pt idx="14">
                  <c:v>15.993</c:v>
                </c:pt>
                <c:pt idx="15">
                  <c:v>14.572</c:v>
                </c:pt>
                <c:pt idx="16">
                  <c:v>13.325</c:v>
                </c:pt>
                <c:pt idx="17">
                  <c:v>12.242</c:v>
                </c:pt>
                <c:pt idx="18">
                  <c:v>11.276</c:v>
                </c:pt>
                <c:pt idx="19">
                  <c:v>10.411</c:v>
                </c:pt>
                <c:pt idx="20">
                  <c:v>9.64</c:v>
                </c:pt>
                <c:pt idx="21">
                  <c:v>8.936</c:v>
                </c:pt>
                <c:pt idx="22">
                  <c:v>8.295</c:v>
                </c:pt>
                <c:pt idx="23">
                  <c:v>7.694</c:v>
                </c:pt>
                <c:pt idx="24">
                  <c:v>7.157</c:v>
                </c:pt>
                <c:pt idx="25">
                  <c:v>6.649</c:v>
                </c:pt>
                <c:pt idx="26">
                  <c:v>6.187</c:v>
                </c:pt>
                <c:pt idx="27">
                  <c:v>5.755</c:v>
                </c:pt>
                <c:pt idx="28">
                  <c:v>5.361</c:v>
                </c:pt>
                <c:pt idx="29">
                  <c:v>4.988</c:v>
                </c:pt>
              </c:numCache>
            </c:numRef>
          </c:val>
          <c:smooth val="0"/>
        </c:ser>
        <c:ser>
          <c:idx val="30"/>
          <c:order val="30"/>
          <c:marker>
            <c:symbol val="none"/>
          </c:marker>
          <c:val>
            <c:numRef>
              <c:f>InfantMortality!$F$48:$AI$48</c:f>
              <c:numCache>
                <c:formatCode>General</c:formatCode>
                <c:ptCount val="30"/>
                <c:pt idx="0">
                  <c:v>123.171</c:v>
                </c:pt>
                <c:pt idx="1">
                  <c:v>105.354</c:v>
                </c:pt>
                <c:pt idx="2">
                  <c:v>92.115</c:v>
                </c:pt>
                <c:pt idx="3">
                  <c:v>82.182</c:v>
                </c:pt>
                <c:pt idx="4">
                  <c:v>73.032</c:v>
                </c:pt>
                <c:pt idx="5">
                  <c:v>56.698</c:v>
                </c:pt>
                <c:pt idx="6">
                  <c:v>42.961</c:v>
                </c:pt>
                <c:pt idx="7">
                  <c:v>35.344</c:v>
                </c:pt>
                <c:pt idx="8">
                  <c:v>27.629</c:v>
                </c:pt>
                <c:pt idx="9">
                  <c:v>23.98</c:v>
                </c:pt>
                <c:pt idx="10">
                  <c:v>20.473</c:v>
                </c:pt>
                <c:pt idx="11">
                  <c:v>19.071</c:v>
                </c:pt>
                <c:pt idx="12">
                  <c:v>16.671</c:v>
                </c:pt>
                <c:pt idx="13">
                  <c:v>14.915</c:v>
                </c:pt>
                <c:pt idx="14">
                  <c:v>13.493</c:v>
                </c:pt>
                <c:pt idx="15">
                  <c:v>12.139</c:v>
                </c:pt>
                <c:pt idx="16">
                  <c:v>10.91</c:v>
                </c:pt>
                <c:pt idx="17">
                  <c:v>9.845</c:v>
                </c:pt>
                <c:pt idx="18">
                  <c:v>8.911</c:v>
                </c:pt>
                <c:pt idx="19">
                  <c:v>8.098000000000001</c:v>
                </c:pt>
                <c:pt idx="20">
                  <c:v>7.37</c:v>
                </c:pt>
                <c:pt idx="21">
                  <c:v>6.723</c:v>
                </c:pt>
                <c:pt idx="22">
                  <c:v>6.155</c:v>
                </c:pt>
                <c:pt idx="23">
                  <c:v>5.628</c:v>
                </c:pt>
                <c:pt idx="24">
                  <c:v>5.146</c:v>
                </c:pt>
                <c:pt idx="25">
                  <c:v>4.715</c:v>
                </c:pt>
                <c:pt idx="26">
                  <c:v>4.323</c:v>
                </c:pt>
                <c:pt idx="27">
                  <c:v>3.961</c:v>
                </c:pt>
                <c:pt idx="28">
                  <c:v>3.635</c:v>
                </c:pt>
                <c:pt idx="29">
                  <c:v>3.329</c:v>
                </c:pt>
              </c:numCache>
            </c:numRef>
          </c:val>
          <c:smooth val="0"/>
        </c:ser>
        <c:ser>
          <c:idx val="31"/>
          <c:order val="31"/>
          <c:marker>
            <c:symbol val="none"/>
          </c:marker>
          <c:val>
            <c:numRef>
              <c:f>InfantMortality!$F$49:$AI$49</c:f>
              <c:numCache>
                <c:formatCode>General</c:formatCode>
                <c:ptCount val="30"/>
                <c:pt idx="0">
                  <c:v>178.149</c:v>
                </c:pt>
                <c:pt idx="1">
                  <c:v>166.502</c:v>
                </c:pt>
                <c:pt idx="2">
                  <c:v>153.604</c:v>
                </c:pt>
                <c:pt idx="3">
                  <c:v>141.328</c:v>
                </c:pt>
                <c:pt idx="4">
                  <c:v>127.346</c:v>
                </c:pt>
                <c:pt idx="5">
                  <c:v>116.241</c:v>
                </c:pt>
                <c:pt idx="6">
                  <c:v>105.548</c:v>
                </c:pt>
                <c:pt idx="7">
                  <c:v>95.215</c:v>
                </c:pt>
                <c:pt idx="8">
                  <c:v>89.279</c:v>
                </c:pt>
                <c:pt idx="9">
                  <c:v>83.45</c:v>
                </c:pt>
                <c:pt idx="10">
                  <c:v>77.781</c:v>
                </c:pt>
                <c:pt idx="11">
                  <c:v>72.246</c:v>
                </c:pt>
                <c:pt idx="12">
                  <c:v>62.83</c:v>
                </c:pt>
                <c:pt idx="13">
                  <c:v>55.037</c:v>
                </c:pt>
                <c:pt idx="14">
                  <c:v>47.994</c:v>
                </c:pt>
                <c:pt idx="15">
                  <c:v>41.689</c:v>
                </c:pt>
                <c:pt idx="16">
                  <c:v>36.008</c:v>
                </c:pt>
                <c:pt idx="17">
                  <c:v>31.242</c:v>
                </c:pt>
                <c:pt idx="18">
                  <c:v>27.236</c:v>
                </c:pt>
                <c:pt idx="19">
                  <c:v>24.02</c:v>
                </c:pt>
                <c:pt idx="20">
                  <c:v>21.305</c:v>
                </c:pt>
                <c:pt idx="21">
                  <c:v>19.034</c:v>
                </c:pt>
                <c:pt idx="22">
                  <c:v>17.133</c:v>
                </c:pt>
                <c:pt idx="23">
                  <c:v>15.539</c:v>
                </c:pt>
                <c:pt idx="24">
                  <c:v>14.246</c:v>
                </c:pt>
                <c:pt idx="25">
                  <c:v>13.19</c:v>
                </c:pt>
                <c:pt idx="26">
                  <c:v>12.212</c:v>
                </c:pt>
                <c:pt idx="27">
                  <c:v>11.396</c:v>
                </c:pt>
                <c:pt idx="28">
                  <c:v>10.713</c:v>
                </c:pt>
                <c:pt idx="29">
                  <c:v>10.097</c:v>
                </c:pt>
              </c:numCache>
            </c:numRef>
          </c:val>
          <c:smooth val="0"/>
        </c:ser>
        <c:ser>
          <c:idx val="32"/>
          <c:order val="32"/>
          <c:marker>
            <c:symbol val="none"/>
          </c:marker>
          <c:val>
            <c:numRef>
              <c:f>InfantMortality!$F$50:$AI$50</c:f>
              <c:numCache>
                <c:formatCode>General</c:formatCode>
                <c:ptCount val="30"/>
                <c:pt idx="0">
                  <c:v>166.596</c:v>
                </c:pt>
                <c:pt idx="1">
                  <c:v>157.541</c:v>
                </c:pt>
                <c:pt idx="2">
                  <c:v>151.188</c:v>
                </c:pt>
                <c:pt idx="3">
                  <c:v>143.46</c:v>
                </c:pt>
                <c:pt idx="4">
                  <c:v>133.699</c:v>
                </c:pt>
                <c:pt idx="5">
                  <c:v>129.129</c:v>
                </c:pt>
                <c:pt idx="6">
                  <c:v>124.862</c:v>
                </c:pt>
                <c:pt idx="7">
                  <c:v>121.125</c:v>
                </c:pt>
                <c:pt idx="8">
                  <c:v>118.578</c:v>
                </c:pt>
                <c:pt idx="9">
                  <c:v>128.468</c:v>
                </c:pt>
                <c:pt idx="10">
                  <c:v>119.901</c:v>
                </c:pt>
                <c:pt idx="11">
                  <c:v>115.812</c:v>
                </c:pt>
                <c:pt idx="12">
                  <c:v>109.477</c:v>
                </c:pt>
                <c:pt idx="13">
                  <c:v>102.434</c:v>
                </c:pt>
                <c:pt idx="14">
                  <c:v>95.692</c:v>
                </c:pt>
                <c:pt idx="15">
                  <c:v>88.15300000000001</c:v>
                </c:pt>
                <c:pt idx="16">
                  <c:v>79.951</c:v>
                </c:pt>
                <c:pt idx="17">
                  <c:v>71.929</c:v>
                </c:pt>
                <c:pt idx="18">
                  <c:v>64.38800000000001</c:v>
                </c:pt>
                <c:pt idx="19">
                  <c:v>57.412</c:v>
                </c:pt>
                <c:pt idx="20">
                  <c:v>51.067</c:v>
                </c:pt>
                <c:pt idx="21">
                  <c:v>45.397</c:v>
                </c:pt>
                <c:pt idx="22">
                  <c:v>40.388</c:v>
                </c:pt>
                <c:pt idx="23">
                  <c:v>36.018</c:v>
                </c:pt>
                <c:pt idx="24">
                  <c:v>32.238</c:v>
                </c:pt>
                <c:pt idx="25">
                  <c:v>29.086</c:v>
                </c:pt>
                <c:pt idx="26">
                  <c:v>26.389</c:v>
                </c:pt>
                <c:pt idx="27">
                  <c:v>24.087</c:v>
                </c:pt>
                <c:pt idx="28">
                  <c:v>22.16</c:v>
                </c:pt>
                <c:pt idx="29">
                  <c:v>20.478</c:v>
                </c:pt>
              </c:numCache>
            </c:numRef>
          </c:val>
          <c:smooth val="0"/>
        </c:ser>
        <c:ser>
          <c:idx val="33"/>
          <c:order val="33"/>
          <c:marker>
            <c:symbol val="none"/>
          </c:marker>
          <c:val>
            <c:numRef>
              <c:f>InfantMortality!$F$51:$AI$51</c:f>
              <c:numCache>
                <c:formatCode>General</c:formatCode>
                <c:ptCount val="30"/>
                <c:pt idx="0">
                  <c:v>142.061</c:v>
                </c:pt>
                <c:pt idx="1">
                  <c:v>122.721</c:v>
                </c:pt>
                <c:pt idx="2">
                  <c:v>106.944</c:v>
                </c:pt>
                <c:pt idx="3">
                  <c:v>96.599</c:v>
                </c:pt>
                <c:pt idx="4">
                  <c:v>88.814</c:v>
                </c:pt>
                <c:pt idx="5">
                  <c:v>83.02200000000001</c:v>
                </c:pt>
                <c:pt idx="6">
                  <c:v>78.247</c:v>
                </c:pt>
                <c:pt idx="7">
                  <c:v>73.427</c:v>
                </c:pt>
                <c:pt idx="8">
                  <c:v>73.582</c:v>
                </c:pt>
                <c:pt idx="9">
                  <c:v>75.054</c:v>
                </c:pt>
                <c:pt idx="10">
                  <c:v>75.296</c:v>
                </c:pt>
                <c:pt idx="11">
                  <c:v>72.43</c:v>
                </c:pt>
                <c:pt idx="12">
                  <c:v>66.738</c:v>
                </c:pt>
                <c:pt idx="13">
                  <c:v>61.115</c:v>
                </c:pt>
                <c:pt idx="14">
                  <c:v>56.091</c:v>
                </c:pt>
                <c:pt idx="15">
                  <c:v>50.755</c:v>
                </c:pt>
                <c:pt idx="16">
                  <c:v>45.247</c:v>
                </c:pt>
                <c:pt idx="17">
                  <c:v>40.279</c:v>
                </c:pt>
                <c:pt idx="18">
                  <c:v>35.98</c:v>
                </c:pt>
                <c:pt idx="19">
                  <c:v>32.265</c:v>
                </c:pt>
                <c:pt idx="20">
                  <c:v>29.164</c:v>
                </c:pt>
                <c:pt idx="21">
                  <c:v>26.523</c:v>
                </c:pt>
                <c:pt idx="22">
                  <c:v>24.277</c:v>
                </c:pt>
                <c:pt idx="23">
                  <c:v>22.375</c:v>
                </c:pt>
                <c:pt idx="24">
                  <c:v>20.714</c:v>
                </c:pt>
                <c:pt idx="25">
                  <c:v>19.31</c:v>
                </c:pt>
                <c:pt idx="26">
                  <c:v>18.126</c:v>
                </c:pt>
                <c:pt idx="27">
                  <c:v>17.068</c:v>
                </c:pt>
                <c:pt idx="28">
                  <c:v>16.105</c:v>
                </c:pt>
                <c:pt idx="29">
                  <c:v>15.263</c:v>
                </c:pt>
              </c:numCache>
            </c:numRef>
          </c:val>
          <c:smooth val="0"/>
        </c:ser>
        <c:ser>
          <c:idx val="34"/>
          <c:order val="34"/>
          <c:marker>
            <c:symbol val="none"/>
          </c:marker>
          <c:val>
            <c:numRef>
              <c:f>InfantMortality!$F$52:$AI$52</c:f>
              <c:numCache>
                <c:formatCode>General</c:formatCode>
                <c:ptCount val="30"/>
                <c:pt idx="0">
                  <c:v>93.785</c:v>
                </c:pt>
                <c:pt idx="1">
                  <c:v>87.693</c:v>
                </c:pt>
                <c:pt idx="2">
                  <c:v>81.295</c:v>
                </c:pt>
                <c:pt idx="3">
                  <c:v>67.67100000000001</c:v>
                </c:pt>
                <c:pt idx="4">
                  <c:v>52.549</c:v>
                </c:pt>
                <c:pt idx="5">
                  <c:v>30.404</c:v>
                </c:pt>
                <c:pt idx="6">
                  <c:v>19.21</c:v>
                </c:pt>
                <c:pt idx="7">
                  <c:v>17.366</c:v>
                </c:pt>
                <c:pt idx="8">
                  <c:v>14.511</c:v>
                </c:pt>
                <c:pt idx="9">
                  <c:v>11.833</c:v>
                </c:pt>
                <c:pt idx="10">
                  <c:v>10.474</c:v>
                </c:pt>
                <c:pt idx="11">
                  <c:v>9.888</c:v>
                </c:pt>
                <c:pt idx="12">
                  <c:v>9.172</c:v>
                </c:pt>
                <c:pt idx="13">
                  <c:v>8.536</c:v>
                </c:pt>
                <c:pt idx="14">
                  <c:v>7.965</c:v>
                </c:pt>
                <c:pt idx="15">
                  <c:v>7.444</c:v>
                </c:pt>
                <c:pt idx="16">
                  <c:v>6.963</c:v>
                </c:pt>
                <c:pt idx="17">
                  <c:v>6.493</c:v>
                </c:pt>
                <c:pt idx="18">
                  <c:v>6.048</c:v>
                </c:pt>
                <c:pt idx="19">
                  <c:v>5.636999999999999</c:v>
                </c:pt>
                <c:pt idx="20">
                  <c:v>5.257</c:v>
                </c:pt>
                <c:pt idx="21">
                  <c:v>4.825</c:v>
                </c:pt>
                <c:pt idx="22">
                  <c:v>4.423</c:v>
                </c:pt>
                <c:pt idx="23">
                  <c:v>4.041</c:v>
                </c:pt>
                <c:pt idx="24">
                  <c:v>3.699</c:v>
                </c:pt>
                <c:pt idx="25">
                  <c:v>3.382</c:v>
                </c:pt>
                <c:pt idx="26">
                  <c:v>3.091</c:v>
                </c:pt>
                <c:pt idx="27">
                  <c:v>2.82</c:v>
                </c:pt>
                <c:pt idx="28">
                  <c:v>2.573</c:v>
                </c:pt>
                <c:pt idx="29">
                  <c:v>2.337</c:v>
                </c:pt>
              </c:numCache>
            </c:numRef>
          </c:val>
          <c:smooth val="0"/>
        </c:ser>
        <c:ser>
          <c:idx val="35"/>
          <c:order val="35"/>
          <c:marker>
            <c:symbol val="none"/>
          </c:marker>
          <c:val>
            <c:numRef>
              <c:f>InfantMortality!$F$53:$AI$53</c:f>
              <c:numCache>
                <c:formatCode>General</c:formatCode>
                <c:ptCount val="30"/>
                <c:pt idx="0">
                  <c:v>167.482</c:v>
                </c:pt>
                <c:pt idx="1">
                  <c:v>160.387</c:v>
                </c:pt>
                <c:pt idx="2">
                  <c:v>154.696</c:v>
                </c:pt>
                <c:pt idx="3">
                  <c:v>147.37</c:v>
                </c:pt>
                <c:pt idx="4">
                  <c:v>126.849</c:v>
                </c:pt>
                <c:pt idx="5">
                  <c:v>108.542</c:v>
                </c:pt>
                <c:pt idx="6">
                  <c:v>96.157</c:v>
                </c:pt>
                <c:pt idx="7">
                  <c:v>93.369</c:v>
                </c:pt>
                <c:pt idx="8">
                  <c:v>94.67400000000001</c:v>
                </c:pt>
                <c:pt idx="9">
                  <c:v>91.931</c:v>
                </c:pt>
                <c:pt idx="10">
                  <c:v>84.702</c:v>
                </c:pt>
                <c:pt idx="11">
                  <c:v>77.17</c:v>
                </c:pt>
                <c:pt idx="12">
                  <c:v>68.845</c:v>
                </c:pt>
                <c:pt idx="13">
                  <c:v>61.051</c:v>
                </c:pt>
                <c:pt idx="14">
                  <c:v>54.344</c:v>
                </c:pt>
                <c:pt idx="15">
                  <c:v>48.412</c:v>
                </c:pt>
                <c:pt idx="16">
                  <c:v>43.195</c:v>
                </c:pt>
                <c:pt idx="17">
                  <c:v>38.623</c:v>
                </c:pt>
                <c:pt idx="18">
                  <c:v>34.646</c:v>
                </c:pt>
                <c:pt idx="19">
                  <c:v>31.233</c:v>
                </c:pt>
                <c:pt idx="20">
                  <c:v>28.358</c:v>
                </c:pt>
                <c:pt idx="21">
                  <c:v>25.869</c:v>
                </c:pt>
                <c:pt idx="22">
                  <c:v>23.75</c:v>
                </c:pt>
                <c:pt idx="23">
                  <c:v>21.895</c:v>
                </c:pt>
                <c:pt idx="24">
                  <c:v>20.251</c:v>
                </c:pt>
                <c:pt idx="25">
                  <c:v>18.879</c:v>
                </c:pt>
                <c:pt idx="26">
                  <c:v>17.691</c:v>
                </c:pt>
                <c:pt idx="27">
                  <c:v>16.584</c:v>
                </c:pt>
                <c:pt idx="28">
                  <c:v>15.577</c:v>
                </c:pt>
                <c:pt idx="29">
                  <c:v>14.741</c:v>
                </c:pt>
              </c:numCache>
            </c:numRef>
          </c:val>
          <c:smooth val="0"/>
        </c:ser>
        <c:ser>
          <c:idx val="36"/>
          <c:order val="36"/>
          <c:marker>
            <c:symbol val="none"/>
          </c:marker>
          <c:val>
            <c:numRef>
              <c:f>InfantMortality!$F$54:$AI$54</c:f>
              <c:numCache>
                <c:formatCode>General</c:formatCode>
                <c:ptCount val="30"/>
                <c:pt idx="0">
                  <c:v>80.62</c:v>
                </c:pt>
                <c:pt idx="1">
                  <c:v>69.863</c:v>
                </c:pt>
                <c:pt idx="2">
                  <c:v>59.399</c:v>
                </c:pt>
                <c:pt idx="3">
                  <c:v>49.652</c:v>
                </c:pt>
                <c:pt idx="4">
                  <c:v>38.465</c:v>
                </c:pt>
                <c:pt idx="5">
                  <c:v>22.335</c:v>
                </c:pt>
                <c:pt idx="6">
                  <c:v>17.38</c:v>
                </c:pt>
                <c:pt idx="7">
                  <c:v>15.861</c:v>
                </c:pt>
                <c:pt idx="8">
                  <c:v>15.301</c:v>
                </c:pt>
                <c:pt idx="9">
                  <c:v>9.581</c:v>
                </c:pt>
                <c:pt idx="10">
                  <c:v>6.137</c:v>
                </c:pt>
                <c:pt idx="11">
                  <c:v>5.118</c:v>
                </c:pt>
                <c:pt idx="12">
                  <c:v>4.959</c:v>
                </c:pt>
                <c:pt idx="13">
                  <c:v>4.784</c:v>
                </c:pt>
                <c:pt idx="14">
                  <c:v>4.624</c:v>
                </c:pt>
                <c:pt idx="15">
                  <c:v>4.469</c:v>
                </c:pt>
                <c:pt idx="16">
                  <c:v>4.324</c:v>
                </c:pt>
                <c:pt idx="17">
                  <c:v>4.199</c:v>
                </c:pt>
                <c:pt idx="18">
                  <c:v>4.094</c:v>
                </c:pt>
                <c:pt idx="19">
                  <c:v>3.99</c:v>
                </c:pt>
                <c:pt idx="20">
                  <c:v>3.895</c:v>
                </c:pt>
                <c:pt idx="21">
                  <c:v>3.795</c:v>
                </c:pt>
                <c:pt idx="22">
                  <c:v>3.7</c:v>
                </c:pt>
                <c:pt idx="23">
                  <c:v>3.61</c:v>
                </c:pt>
                <c:pt idx="24">
                  <c:v>3.52</c:v>
                </c:pt>
                <c:pt idx="25">
                  <c:v>3.44</c:v>
                </c:pt>
                <c:pt idx="26">
                  <c:v>3.355</c:v>
                </c:pt>
                <c:pt idx="27">
                  <c:v>3.275</c:v>
                </c:pt>
                <c:pt idx="28">
                  <c:v>3.195</c:v>
                </c:pt>
                <c:pt idx="29">
                  <c:v>3.115</c:v>
                </c:pt>
              </c:numCache>
            </c:numRef>
          </c:val>
          <c:smooth val="0"/>
        </c:ser>
        <c:ser>
          <c:idx val="37"/>
          <c:order val="37"/>
          <c:marker>
            <c:symbol val="none"/>
          </c:marker>
          <c:val>
            <c:numRef>
              <c:f>InfantMortality!$F$55:$AI$55</c:f>
              <c:numCache>
                <c:formatCode>General</c:formatCode>
                <c:ptCount val="30"/>
                <c:pt idx="0">
                  <c:v>65.10599999999999</c:v>
                </c:pt>
                <c:pt idx="1">
                  <c:v>51.375</c:v>
                </c:pt>
                <c:pt idx="2">
                  <c:v>40.503</c:v>
                </c:pt>
                <c:pt idx="3">
                  <c:v>31.897</c:v>
                </c:pt>
                <c:pt idx="4">
                  <c:v>25.099</c:v>
                </c:pt>
                <c:pt idx="5">
                  <c:v>19.729</c:v>
                </c:pt>
                <c:pt idx="6">
                  <c:v>15.498</c:v>
                </c:pt>
                <c:pt idx="7">
                  <c:v>12.168</c:v>
                </c:pt>
                <c:pt idx="8">
                  <c:v>9.552</c:v>
                </c:pt>
                <c:pt idx="9">
                  <c:v>7.492</c:v>
                </c:pt>
                <c:pt idx="10">
                  <c:v>5.877</c:v>
                </c:pt>
                <c:pt idx="11">
                  <c:v>4.603</c:v>
                </c:pt>
                <c:pt idx="12">
                  <c:v>4.434</c:v>
                </c:pt>
                <c:pt idx="13">
                  <c:v>4.328</c:v>
                </c:pt>
                <c:pt idx="14">
                  <c:v>4.228</c:v>
                </c:pt>
                <c:pt idx="15">
                  <c:v>4.137</c:v>
                </c:pt>
                <c:pt idx="16">
                  <c:v>4.047</c:v>
                </c:pt>
                <c:pt idx="17">
                  <c:v>3.957</c:v>
                </c:pt>
                <c:pt idx="18">
                  <c:v>3.872</c:v>
                </c:pt>
                <c:pt idx="19">
                  <c:v>3.791</c:v>
                </c:pt>
                <c:pt idx="20">
                  <c:v>3.711</c:v>
                </c:pt>
                <c:pt idx="21">
                  <c:v>3.636</c:v>
                </c:pt>
                <c:pt idx="22">
                  <c:v>3.555</c:v>
                </c:pt>
                <c:pt idx="23">
                  <c:v>3.485</c:v>
                </c:pt>
                <c:pt idx="24">
                  <c:v>3.41</c:v>
                </c:pt>
                <c:pt idx="25">
                  <c:v>3.34</c:v>
                </c:pt>
                <c:pt idx="26">
                  <c:v>3.269</c:v>
                </c:pt>
                <c:pt idx="27">
                  <c:v>3.199</c:v>
                </c:pt>
                <c:pt idx="28">
                  <c:v>3.134</c:v>
                </c:pt>
                <c:pt idx="29">
                  <c:v>3.068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6128152"/>
        <c:axId val="-2076130888"/>
      </c:lineChart>
      <c:catAx>
        <c:axId val="-20761281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6130888"/>
        <c:crosses val="autoZero"/>
        <c:auto val="1"/>
        <c:lblAlgn val="ctr"/>
        <c:lblOffset val="100"/>
        <c:noMultiLvlLbl val="0"/>
      </c:catAx>
      <c:valAx>
        <c:axId val="-2076130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61281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'Death nutritional deficiencies'!$BE$117</c:f>
              <c:strCache>
                <c:ptCount val="1"/>
                <c:pt idx="0">
                  <c:v>Nigeria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forward val="20.0"/>
            <c:dispRSqr val="1"/>
            <c:dispEq val="1"/>
            <c:trendlineLbl>
              <c:layout>
                <c:manualLayout>
                  <c:x val="-0.0240890201224847"/>
                  <c:y val="0.0710028433945757"/>
                </c:manualLayout>
              </c:layout>
              <c:numFmt formatCode="General" sourceLinked="0"/>
            </c:trendlineLbl>
          </c:trendline>
          <c:xVal>
            <c:numRef>
              <c:f>'Death nutritional deficiencies'!$BD$118:$BD$119</c:f>
              <c:numCache>
                <c:formatCode>General</c:formatCode>
                <c:ptCount val="2"/>
                <c:pt idx="0">
                  <c:v>2004.0</c:v>
                </c:pt>
                <c:pt idx="1">
                  <c:v>2008.0</c:v>
                </c:pt>
              </c:numCache>
            </c:numRef>
          </c:xVal>
          <c:yVal>
            <c:numRef>
              <c:f>'Death nutritional deficiencies'!$BE$118:$BE$119</c:f>
              <c:numCache>
                <c:formatCode>_(* #,##0.0_);_(* \(#,##0.0\);_(* "-"??_);_(@_)</c:formatCode>
                <c:ptCount val="2"/>
                <c:pt idx="0">
                  <c:v>15.7553837890625</c:v>
                </c:pt>
                <c:pt idx="1">
                  <c:v>14.97797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9445176"/>
        <c:axId val="-2079611048"/>
      </c:scatterChart>
      <c:valAx>
        <c:axId val="-2079445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79611048"/>
        <c:crosses val="autoZero"/>
        <c:crossBetween val="midCat"/>
      </c:valAx>
      <c:valAx>
        <c:axId val="-2079611048"/>
        <c:scaling>
          <c:orientation val="minMax"/>
        </c:scaling>
        <c:delete val="0"/>
        <c:axPos val="l"/>
        <c:majorGridlines/>
        <c:numFmt formatCode="_(* #,##0.0_);_(* \(#,##0.0\);_(* &quot;-&quot;??_);_(@_)" sourceLinked="1"/>
        <c:majorTickMark val="out"/>
        <c:minorTickMark val="none"/>
        <c:tickLblPos val="nextTo"/>
        <c:crossAx val="-2079445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" l="0.700000000000001" r="0.700000000000001" t="0.750000000000001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Nigeria 1960-1981</c:v>
          </c:tx>
          <c:spPr>
            <a:ln w="28575">
              <a:noFill/>
            </a:ln>
          </c:spPr>
          <c:xVal>
            <c:numRef>
              <c:f>'crude birth rate'!$BA$118:$BA$139</c:f>
              <c:numCache>
                <c:formatCode>0</c:formatCode>
                <c:ptCount val="22"/>
                <c:pt idx="0">
                  <c:v>1960.0</c:v>
                </c:pt>
                <c:pt idx="1">
                  <c:v>1961.0</c:v>
                </c:pt>
                <c:pt idx="2">
                  <c:v>1962.0</c:v>
                </c:pt>
                <c:pt idx="3">
                  <c:v>1963.0</c:v>
                </c:pt>
                <c:pt idx="4">
                  <c:v>1964.0</c:v>
                </c:pt>
                <c:pt idx="5">
                  <c:v>1965.0</c:v>
                </c:pt>
                <c:pt idx="6">
                  <c:v>1966.0</c:v>
                </c:pt>
                <c:pt idx="7">
                  <c:v>1967.0</c:v>
                </c:pt>
                <c:pt idx="8">
                  <c:v>1968.0</c:v>
                </c:pt>
                <c:pt idx="9">
                  <c:v>1969.0</c:v>
                </c:pt>
                <c:pt idx="10">
                  <c:v>1970.0</c:v>
                </c:pt>
                <c:pt idx="11">
                  <c:v>1971.0</c:v>
                </c:pt>
                <c:pt idx="12">
                  <c:v>1972.0</c:v>
                </c:pt>
                <c:pt idx="13">
                  <c:v>1973.0</c:v>
                </c:pt>
                <c:pt idx="14">
                  <c:v>1974.0</c:v>
                </c:pt>
                <c:pt idx="15">
                  <c:v>1975.0</c:v>
                </c:pt>
                <c:pt idx="16">
                  <c:v>1976.0</c:v>
                </c:pt>
                <c:pt idx="17">
                  <c:v>1977.0</c:v>
                </c:pt>
                <c:pt idx="18">
                  <c:v>1978.0</c:v>
                </c:pt>
                <c:pt idx="19">
                  <c:v>1979.0</c:v>
                </c:pt>
                <c:pt idx="20">
                  <c:v>1980.0</c:v>
                </c:pt>
                <c:pt idx="21">
                  <c:v>1981.0</c:v>
                </c:pt>
              </c:numCache>
            </c:numRef>
          </c:xVal>
          <c:yVal>
            <c:numRef>
              <c:f>'crude birth rate'!$BB$118:$BB$139</c:f>
              <c:numCache>
                <c:formatCode>0.000</c:formatCode>
                <c:ptCount val="22"/>
                <c:pt idx="0">
                  <c:v>47.576</c:v>
                </c:pt>
                <c:pt idx="1">
                  <c:v>47.48</c:v>
                </c:pt>
                <c:pt idx="2">
                  <c:v>47.376</c:v>
                </c:pt>
                <c:pt idx="3">
                  <c:v>47.268</c:v>
                </c:pt>
                <c:pt idx="4">
                  <c:v>47.165</c:v>
                </c:pt>
                <c:pt idx="5">
                  <c:v>47.083</c:v>
                </c:pt>
                <c:pt idx="6">
                  <c:v>47.038</c:v>
                </c:pt>
                <c:pt idx="7">
                  <c:v>47.042</c:v>
                </c:pt>
                <c:pt idx="8">
                  <c:v>47.099</c:v>
                </c:pt>
                <c:pt idx="9">
                  <c:v>47.208</c:v>
                </c:pt>
                <c:pt idx="10">
                  <c:v>47.368</c:v>
                </c:pt>
                <c:pt idx="11">
                  <c:v>47.57</c:v>
                </c:pt>
                <c:pt idx="12">
                  <c:v>47.797</c:v>
                </c:pt>
                <c:pt idx="13">
                  <c:v>48.03</c:v>
                </c:pt>
                <c:pt idx="14">
                  <c:v>48.251</c:v>
                </c:pt>
                <c:pt idx="15">
                  <c:v>48.448</c:v>
                </c:pt>
                <c:pt idx="16">
                  <c:v>48.606</c:v>
                </c:pt>
                <c:pt idx="17">
                  <c:v>48.723</c:v>
                </c:pt>
                <c:pt idx="18">
                  <c:v>48.793</c:v>
                </c:pt>
                <c:pt idx="19">
                  <c:v>48.809</c:v>
                </c:pt>
                <c:pt idx="20">
                  <c:v>48.765</c:v>
                </c:pt>
                <c:pt idx="21">
                  <c:v>48.658</c:v>
                </c:pt>
              </c:numCache>
            </c:numRef>
          </c:yVal>
          <c:smooth val="0"/>
        </c:ser>
        <c:ser>
          <c:idx val="1"/>
          <c:order val="1"/>
          <c:tx>
            <c:v>Nigeria 1982-2008</c:v>
          </c:tx>
          <c:spPr>
            <a:ln w="28575">
              <a:noFill/>
            </a:ln>
          </c:spPr>
          <c:trendline>
            <c:trendlineType val="linear"/>
            <c:forward val="20.0"/>
            <c:dispRSqr val="1"/>
            <c:dispEq val="1"/>
            <c:trendlineLbl>
              <c:layout>
                <c:manualLayout>
                  <c:x val="-0.0166511373578303"/>
                  <c:y val="0.0967669145523477"/>
                </c:manualLayout>
              </c:layout>
              <c:numFmt formatCode="General" sourceLinked="0"/>
            </c:trendlineLbl>
          </c:trendline>
          <c:xVal>
            <c:numRef>
              <c:f>'crude birth rate'!$BA$140:$BA$166</c:f>
              <c:numCache>
                <c:formatCode>0</c:formatCode>
                <c:ptCount val="27"/>
                <c:pt idx="0">
                  <c:v>1982.0</c:v>
                </c:pt>
                <c:pt idx="1">
                  <c:v>1983.0</c:v>
                </c:pt>
                <c:pt idx="2">
                  <c:v>1984.0</c:v>
                </c:pt>
                <c:pt idx="3">
                  <c:v>1985.0</c:v>
                </c:pt>
                <c:pt idx="4">
                  <c:v>1986.0</c:v>
                </c:pt>
                <c:pt idx="5">
                  <c:v>1987.0</c:v>
                </c:pt>
                <c:pt idx="6">
                  <c:v>1988.0</c:v>
                </c:pt>
                <c:pt idx="7">
                  <c:v>1989.0</c:v>
                </c:pt>
                <c:pt idx="8">
                  <c:v>1990.0</c:v>
                </c:pt>
                <c:pt idx="9">
                  <c:v>1991.0</c:v>
                </c:pt>
                <c:pt idx="10">
                  <c:v>1992.0</c:v>
                </c:pt>
                <c:pt idx="11">
                  <c:v>1993.0</c:v>
                </c:pt>
                <c:pt idx="12">
                  <c:v>1994.0</c:v>
                </c:pt>
                <c:pt idx="13">
                  <c:v>1995.0</c:v>
                </c:pt>
                <c:pt idx="14">
                  <c:v>1996.0</c:v>
                </c:pt>
                <c:pt idx="15">
                  <c:v>1997.0</c:v>
                </c:pt>
                <c:pt idx="16">
                  <c:v>1998.0</c:v>
                </c:pt>
                <c:pt idx="17">
                  <c:v>1999.0</c:v>
                </c:pt>
                <c:pt idx="18">
                  <c:v>2000.0</c:v>
                </c:pt>
                <c:pt idx="19">
                  <c:v>2001.0</c:v>
                </c:pt>
                <c:pt idx="20">
                  <c:v>2002.0</c:v>
                </c:pt>
                <c:pt idx="21">
                  <c:v>2003.0</c:v>
                </c:pt>
                <c:pt idx="22">
                  <c:v>2004.0</c:v>
                </c:pt>
                <c:pt idx="23">
                  <c:v>2005.0</c:v>
                </c:pt>
                <c:pt idx="24">
                  <c:v>2006.0</c:v>
                </c:pt>
                <c:pt idx="25">
                  <c:v>2007.0</c:v>
                </c:pt>
                <c:pt idx="26">
                  <c:v>2008.0</c:v>
                </c:pt>
              </c:numCache>
            </c:numRef>
          </c:xVal>
          <c:yVal>
            <c:numRef>
              <c:f>'crude birth rate'!$BB$140:$BB$166</c:f>
              <c:numCache>
                <c:formatCode>0.000</c:formatCode>
                <c:ptCount val="27"/>
                <c:pt idx="0">
                  <c:v>48.493</c:v>
                </c:pt>
                <c:pt idx="1">
                  <c:v>48.278</c:v>
                </c:pt>
                <c:pt idx="2">
                  <c:v>48.022</c:v>
                </c:pt>
                <c:pt idx="3">
                  <c:v>47.731</c:v>
                </c:pt>
                <c:pt idx="4">
                  <c:v>47.413</c:v>
                </c:pt>
                <c:pt idx="5">
                  <c:v>47.078</c:v>
                </c:pt>
                <c:pt idx="6">
                  <c:v>46.732</c:v>
                </c:pt>
                <c:pt idx="7">
                  <c:v>46.383</c:v>
                </c:pt>
                <c:pt idx="8">
                  <c:v>46.036</c:v>
                </c:pt>
                <c:pt idx="9">
                  <c:v>45.693</c:v>
                </c:pt>
                <c:pt idx="10">
                  <c:v>45.349</c:v>
                </c:pt>
                <c:pt idx="11">
                  <c:v>45.005</c:v>
                </c:pt>
                <c:pt idx="12">
                  <c:v>44.66</c:v>
                </c:pt>
                <c:pt idx="13">
                  <c:v>44.316</c:v>
                </c:pt>
                <c:pt idx="14">
                  <c:v>43.974</c:v>
                </c:pt>
                <c:pt idx="15">
                  <c:v>43.633</c:v>
                </c:pt>
                <c:pt idx="16">
                  <c:v>43.294</c:v>
                </c:pt>
                <c:pt idx="17">
                  <c:v>42.955</c:v>
                </c:pt>
                <c:pt idx="18">
                  <c:v>42.624</c:v>
                </c:pt>
                <c:pt idx="19">
                  <c:v>42.307</c:v>
                </c:pt>
                <c:pt idx="20">
                  <c:v>42.003</c:v>
                </c:pt>
                <c:pt idx="21">
                  <c:v>41.706</c:v>
                </c:pt>
                <c:pt idx="22">
                  <c:v>41.406</c:v>
                </c:pt>
                <c:pt idx="23">
                  <c:v>41.084</c:v>
                </c:pt>
                <c:pt idx="24">
                  <c:v>40.723</c:v>
                </c:pt>
                <c:pt idx="25">
                  <c:v>40.307</c:v>
                </c:pt>
                <c:pt idx="26">
                  <c:v>39.826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6147288"/>
        <c:axId val="-2126144520"/>
      </c:scatterChart>
      <c:valAx>
        <c:axId val="-212614728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-2126144520"/>
        <c:crosses val="autoZero"/>
        <c:crossBetween val="midCat"/>
      </c:valAx>
      <c:valAx>
        <c:axId val="-2126144520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-2126147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" l="0.700000000000001" r="0.700000000000001" t="0.750000000000001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0.313516404199476"/>
                  <c:y val="-0.66915901137358"/>
                </c:manualLayout>
              </c:layout>
              <c:numFmt formatCode="General" sourceLinked="0"/>
            </c:trendlineLbl>
          </c:trendline>
          <c:val>
            <c:numRef>
              <c:f>ChildMortality!$J$18:$AG$18</c:f>
              <c:numCache>
                <c:formatCode>General</c:formatCode>
                <c:ptCount val="24"/>
                <c:pt idx="0">
                  <c:v>273.914</c:v>
                </c:pt>
                <c:pt idx="1">
                  <c:v>257.725</c:v>
                </c:pt>
                <c:pt idx="2">
                  <c:v>242.604</c:v>
                </c:pt>
                <c:pt idx="3">
                  <c:v>228.343</c:v>
                </c:pt>
                <c:pt idx="4">
                  <c:v>214.822</c:v>
                </c:pt>
                <c:pt idx="5">
                  <c:v>202.386</c:v>
                </c:pt>
                <c:pt idx="6">
                  <c:v>184.202</c:v>
                </c:pt>
                <c:pt idx="7">
                  <c:v>169.738</c:v>
                </c:pt>
                <c:pt idx="8">
                  <c:v>155.589</c:v>
                </c:pt>
                <c:pt idx="9">
                  <c:v>142.022</c:v>
                </c:pt>
                <c:pt idx="10">
                  <c:v>128.555</c:v>
                </c:pt>
                <c:pt idx="11">
                  <c:v>115.837</c:v>
                </c:pt>
                <c:pt idx="12">
                  <c:v>103.98</c:v>
                </c:pt>
                <c:pt idx="13">
                  <c:v>93.066</c:v>
                </c:pt>
                <c:pt idx="14">
                  <c:v>83.304</c:v>
                </c:pt>
                <c:pt idx="15">
                  <c:v>74.801</c:v>
                </c:pt>
                <c:pt idx="16">
                  <c:v>67.694</c:v>
                </c:pt>
                <c:pt idx="17">
                  <c:v>61.683</c:v>
                </c:pt>
                <c:pt idx="18">
                  <c:v>56.945</c:v>
                </c:pt>
                <c:pt idx="19">
                  <c:v>52.958</c:v>
                </c:pt>
                <c:pt idx="20">
                  <c:v>49.851</c:v>
                </c:pt>
                <c:pt idx="21">
                  <c:v>47.215</c:v>
                </c:pt>
                <c:pt idx="22">
                  <c:v>44.962</c:v>
                </c:pt>
                <c:pt idx="23">
                  <c:v>43.163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6111896"/>
        <c:axId val="-2126108952"/>
      </c:lineChart>
      <c:catAx>
        <c:axId val="-2126111896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6108952"/>
        <c:crosses val="autoZero"/>
        <c:auto val="1"/>
        <c:lblAlgn val="ctr"/>
        <c:lblOffset val="100"/>
        <c:noMultiLvlLbl val="0"/>
      </c:catAx>
      <c:valAx>
        <c:axId val="-2126108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61118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</xdr:row>
      <xdr:rowOff>0</xdr:rowOff>
    </xdr:from>
    <xdr:ext cx="586740" cy="510540"/>
    <xdr:pic>
      <xdr:nvPicPr>
        <xdr:cNvPr id="2" name="Picture 1" descr="un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190500"/>
          <a:ext cx="58674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374650</xdr:colOff>
      <xdr:row>33</xdr:row>
      <xdr:rowOff>182880</xdr:rowOff>
    </xdr:from>
    <xdr:to>
      <xdr:col>28</xdr:col>
      <xdr:colOff>152400</xdr:colOff>
      <xdr:row>58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133350</xdr:colOff>
      <xdr:row>98</xdr:row>
      <xdr:rowOff>66675</xdr:rowOff>
    </xdr:from>
    <xdr:to>
      <xdr:col>61</xdr:col>
      <xdr:colOff>438150</xdr:colOff>
      <xdr:row>112</xdr:row>
      <xdr:rowOff>142875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152400</xdr:colOff>
      <xdr:row>117</xdr:row>
      <xdr:rowOff>9525</xdr:rowOff>
    </xdr:from>
    <xdr:to>
      <xdr:col>61</xdr:col>
      <xdr:colOff>457200</xdr:colOff>
      <xdr:row>131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76200</xdr:colOff>
      <xdr:row>18</xdr:row>
      <xdr:rowOff>118110</xdr:rowOff>
    </xdr:from>
    <xdr:to>
      <xdr:col>28</xdr:col>
      <xdr:colOff>381000</xdr:colOff>
      <xdr:row>33</xdr:row>
      <xdr:rowOff>118110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670560" cy="609600"/>
    <xdr:pic>
      <xdr:nvPicPr>
        <xdr:cNvPr id="2" name="Picture 1" descr="unlogo.gif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0500"/>
          <a:ext cx="67056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/DATA98/TARGET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who.int/whr/1999/en/excel/popgbdag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/TEMP/Estimating%20adult%20mortality/Relational/BaseYearUN/RegionalLifeTable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08/Office/Startup/Excel/WPP-DATA-NEW/DB4_Population_ByAgeSex_Annual/WPP2000_DB4_F1_AGE_ANNUAL_BOTH_2001-205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who.int/whr/1999/en/excel/D95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/WHR2003/GBD/NBD/Templates%20v2/Singapore/DALYs%20country%203350%20year%20200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/WHR2003/GBD/NBD/Templates%20v2/Italy/DALYs%20country%204180%20year%202002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D/Estimating%20adult%20mortality/Relational/New%20Stand-WHO/Country/AUSTRIA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under5"/>
      <sheetName val="Sheet1"/>
      <sheetName val="summary-targets"/>
    </sheetNames>
    <sheetDataSet>
      <sheetData sheetId="0" refreshError="1"/>
      <sheetData sheetId="1" refreshError="1"/>
      <sheetData sheetId="2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whoreg"/>
      <sheetName val="whoregeco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lx"/>
      <sheetName val="Adj lx"/>
      <sheetName val="slop-inter"/>
      <sheetName val="DB"/>
      <sheetName val="Sheet1"/>
      <sheetName val="Global"/>
      <sheetName val="EurA"/>
      <sheetName val="EurB"/>
      <sheetName val="EurC"/>
      <sheetName val="AmrA"/>
      <sheetName val="AmrB"/>
      <sheetName val="SearD"/>
      <sheetName val="WprA"/>
      <sheetName val="WprB"/>
      <sheetName val="AmrD"/>
      <sheetName val="EmrB"/>
      <sheetName val="EmrD"/>
      <sheetName val="SearB"/>
      <sheetName val="EurA-M"/>
      <sheetName val="Chart2"/>
      <sheetName val="EurA-F"/>
      <sheetName val="Sheet2"/>
      <sheetName val="Sheet3"/>
      <sheetName val="Sheet3 (2)"/>
    </sheetNames>
    <sheetDataSet>
      <sheetData sheetId="0">
        <row r="1788">
          <cell r="D1788" t="str">
            <v>MALES</v>
          </cell>
          <cell r="E1788">
            <v>0</v>
          </cell>
        </row>
        <row r="1789">
          <cell r="D1789" t="str">
            <v>MALES</v>
          </cell>
          <cell r="E1789">
            <v>1</v>
          </cell>
        </row>
        <row r="1790">
          <cell r="D1790" t="str">
            <v>MALES</v>
          </cell>
          <cell r="E1790">
            <v>5</v>
          </cell>
        </row>
        <row r="1791">
          <cell r="D1791" t="str">
            <v>MALES</v>
          </cell>
          <cell r="E1791">
            <v>10</v>
          </cell>
        </row>
        <row r="1792">
          <cell r="D1792" t="str">
            <v>MALES</v>
          </cell>
          <cell r="E1792">
            <v>15</v>
          </cell>
        </row>
        <row r="1793">
          <cell r="D1793" t="str">
            <v>MALES</v>
          </cell>
          <cell r="E1793">
            <v>20</v>
          </cell>
        </row>
        <row r="1794">
          <cell r="D1794" t="str">
            <v>MALES</v>
          </cell>
          <cell r="E1794">
            <v>25</v>
          </cell>
        </row>
        <row r="1795">
          <cell r="D1795" t="str">
            <v>MALES</v>
          </cell>
          <cell r="E1795">
            <v>30</v>
          </cell>
        </row>
        <row r="1796">
          <cell r="D1796" t="str">
            <v>MALES</v>
          </cell>
          <cell r="E1796">
            <v>35</v>
          </cell>
        </row>
        <row r="1797">
          <cell r="D1797" t="str">
            <v>MALES</v>
          </cell>
          <cell r="E1797">
            <v>40</v>
          </cell>
        </row>
        <row r="1798">
          <cell r="D1798" t="str">
            <v>MALES</v>
          </cell>
          <cell r="E1798">
            <v>45</v>
          </cell>
        </row>
        <row r="1799">
          <cell r="D1799" t="str">
            <v>MALES</v>
          </cell>
          <cell r="E1799">
            <v>50</v>
          </cell>
        </row>
        <row r="1800">
          <cell r="D1800" t="str">
            <v>MALES</v>
          </cell>
          <cell r="E1800">
            <v>55</v>
          </cell>
        </row>
        <row r="1801">
          <cell r="D1801" t="str">
            <v>MALES</v>
          </cell>
          <cell r="E1801">
            <v>60</v>
          </cell>
        </row>
        <row r="1802">
          <cell r="D1802" t="str">
            <v>MALES</v>
          </cell>
          <cell r="E1802">
            <v>65</v>
          </cell>
        </row>
        <row r="1803">
          <cell r="D1803" t="str">
            <v>MALES</v>
          </cell>
          <cell r="E1803">
            <v>70</v>
          </cell>
        </row>
        <row r="1804">
          <cell r="D1804" t="str">
            <v>MALES</v>
          </cell>
          <cell r="E1804">
            <v>75</v>
          </cell>
        </row>
        <row r="1805">
          <cell r="D1805" t="str">
            <v>MALES</v>
          </cell>
          <cell r="E1805">
            <v>80</v>
          </cell>
        </row>
        <row r="1806">
          <cell r="D1806" t="str">
            <v>MALES</v>
          </cell>
          <cell r="E1806">
            <v>85</v>
          </cell>
        </row>
        <row r="1807">
          <cell r="D1807" t="str">
            <v>FEMALES</v>
          </cell>
          <cell r="E1807">
            <v>0</v>
          </cell>
        </row>
        <row r="1808">
          <cell r="D1808" t="str">
            <v>FEMALES</v>
          </cell>
          <cell r="E1808">
            <v>1</v>
          </cell>
        </row>
        <row r="1809">
          <cell r="D1809" t="str">
            <v>FEMALES</v>
          </cell>
          <cell r="E1809">
            <v>5</v>
          </cell>
        </row>
        <row r="1810">
          <cell r="D1810" t="str">
            <v>FEMALES</v>
          </cell>
          <cell r="E1810">
            <v>10</v>
          </cell>
        </row>
        <row r="1811">
          <cell r="D1811" t="str">
            <v>FEMALES</v>
          </cell>
          <cell r="E1811">
            <v>15</v>
          </cell>
        </row>
        <row r="1812">
          <cell r="D1812" t="str">
            <v>FEMALES</v>
          </cell>
          <cell r="E1812">
            <v>20</v>
          </cell>
        </row>
        <row r="1813">
          <cell r="D1813" t="str">
            <v>FEMALES</v>
          </cell>
          <cell r="E1813">
            <v>25</v>
          </cell>
        </row>
        <row r="1814">
          <cell r="D1814" t="str">
            <v>FEMALES</v>
          </cell>
          <cell r="E1814">
            <v>30</v>
          </cell>
        </row>
        <row r="1815">
          <cell r="D1815" t="str">
            <v>FEMALES</v>
          </cell>
          <cell r="E1815">
            <v>35</v>
          </cell>
        </row>
        <row r="1816">
          <cell r="D1816" t="str">
            <v>FEMALES</v>
          </cell>
          <cell r="E1816">
            <v>40</v>
          </cell>
        </row>
        <row r="1817">
          <cell r="D1817" t="str">
            <v>FEMALES</v>
          </cell>
          <cell r="E1817">
            <v>45</v>
          </cell>
        </row>
        <row r="1818">
          <cell r="D1818" t="str">
            <v>FEMALES</v>
          </cell>
          <cell r="E1818">
            <v>50</v>
          </cell>
        </row>
        <row r="1819">
          <cell r="D1819" t="str">
            <v>FEMALES</v>
          </cell>
          <cell r="E1819">
            <v>55</v>
          </cell>
        </row>
        <row r="1820">
          <cell r="D1820" t="str">
            <v>FEMALES</v>
          </cell>
          <cell r="E1820">
            <v>60</v>
          </cell>
        </row>
        <row r="1821">
          <cell r="D1821" t="str">
            <v>FEMALES</v>
          </cell>
          <cell r="E1821">
            <v>65</v>
          </cell>
        </row>
        <row r="1822">
          <cell r="D1822" t="str">
            <v>FEMALES</v>
          </cell>
          <cell r="E1822">
            <v>70</v>
          </cell>
        </row>
        <row r="1823">
          <cell r="D1823" t="str">
            <v>FEMALES</v>
          </cell>
          <cell r="E1823">
            <v>75</v>
          </cell>
        </row>
        <row r="1824">
          <cell r="D1824" t="str">
            <v>FEMALES</v>
          </cell>
          <cell r="E1824">
            <v>80</v>
          </cell>
        </row>
        <row r="1825">
          <cell r="D1825" t="str">
            <v>FEMALES</v>
          </cell>
          <cell r="E1825">
            <v>85</v>
          </cell>
        </row>
      </sheetData>
      <sheetData sheetId="1" refreshError="1"/>
      <sheetData sheetId="2">
        <row r="45">
          <cell r="A45">
            <v>3350</v>
          </cell>
          <cell r="B45" t="str">
            <v>SINGAPORE</v>
          </cell>
          <cell r="C45" t="str">
            <v>slope</v>
          </cell>
          <cell r="D45" t="str">
            <v>M</v>
          </cell>
          <cell r="E45">
            <v>0.92907723090646332</v>
          </cell>
          <cell r="F45">
            <v>0.9726291217792149</v>
          </cell>
          <cell r="G45">
            <v>0.94807665791612961</v>
          </cell>
          <cell r="H45">
            <v>0.93923159322195715</v>
          </cell>
          <cell r="I45">
            <v>0.98307654438077763</v>
          </cell>
          <cell r="J45">
            <v>1.0345509019934083</v>
          </cell>
          <cell r="K45">
            <v>1.0264115781044727</v>
          </cell>
          <cell r="L45">
            <v>1.0375525553320615</v>
          </cell>
          <cell r="M45">
            <v>0.99139473843277581</v>
          </cell>
          <cell r="N45">
            <v>1.0150676435807644</v>
          </cell>
          <cell r="O45">
            <v>1.0326143945712434</v>
          </cell>
          <cell r="P45">
            <v>1.0601860528220253</v>
          </cell>
          <cell r="Q45">
            <v>1.0082616749230897</v>
          </cell>
          <cell r="R45">
            <v>1.0737311185184544</v>
          </cell>
          <cell r="S45">
            <v>1.0634108443217154</v>
          </cell>
          <cell r="T45">
            <v>1.0626655849320432</v>
          </cell>
          <cell r="U45">
            <v>1.0562592114062257</v>
          </cell>
          <cell r="V45">
            <v>1.0401280061131593</v>
          </cell>
          <cell r="W45">
            <v>1.0756131198949326</v>
          </cell>
          <cell r="X45">
            <v>1.1195196873331612</v>
          </cell>
          <cell r="Y45">
            <v>1.0572364001947208</v>
          </cell>
          <cell r="Z45">
            <v>1.1161806648123604</v>
          </cell>
          <cell r="AA45">
            <v>1.1044937968777109</v>
          </cell>
          <cell r="AB45">
            <v>1.1156589789809499</v>
          </cell>
          <cell r="AC45">
            <v>1.1373970370876185</v>
          </cell>
          <cell r="AD45">
            <v>1.1281482122827089</v>
          </cell>
          <cell r="AE45">
            <v>1.1489790388558383</v>
          </cell>
          <cell r="AF45">
            <v>1.1152291079741574</v>
          </cell>
          <cell r="AG45" t="str">
            <v/>
          </cell>
        </row>
        <row r="46">
          <cell r="A46">
            <v>3350</v>
          </cell>
          <cell r="B46" t="str">
            <v>SINGAPORE</v>
          </cell>
          <cell r="C46" t="str">
            <v>intercept</v>
          </cell>
          <cell r="D46" t="str">
            <v>M</v>
          </cell>
          <cell r="E46">
            <v>0.48822078638460709</v>
          </cell>
          <cell r="F46">
            <v>0.53465310115286635</v>
          </cell>
          <cell r="G46">
            <v>0.48391656620727552</v>
          </cell>
          <cell r="H46">
            <v>0.48085810577519439</v>
          </cell>
          <cell r="I46">
            <v>0.48028861196330097</v>
          </cell>
          <cell r="J46">
            <v>0.51430865574765572</v>
          </cell>
          <cell r="K46">
            <v>0.47871725747371308</v>
          </cell>
          <cell r="L46">
            <v>0.472813105791279</v>
          </cell>
          <cell r="M46">
            <v>0.42280594531848892</v>
          </cell>
          <cell r="N46">
            <v>0.42342479940472844</v>
          </cell>
          <cell r="O46">
            <v>0.43803257698906162</v>
          </cell>
          <cell r="P46">
            <v>0.46412064042382495</v>
          </cell>
          <cell r="Q46">
            <v>0.40200301601480359</v>
          </cell>
          <cell r="R46">
            <v>0.44701940116006722</v>
          </cell>
          <cell r="S46">
            <v>0.43247464566239358</v>
          </cell>
          <cell r="T46">
            <v>0.39648868976386709</v>
          </cell>
          <cell r="U46">
            <v>0.34848308055124222</v>
          </cell>
          <cell r="V46">
            <v>0.31066971609285066</v>
          </cell>
          <cell r="W46">
            <v>0.34343637926589299</v>
          </cell>
          <cell r="X46">
            <v>0.38637933019703197</v>
          </cell>
          <cell r="Y46">
            <v>0.29982125460255649</v>
          </cell>
          <cell r="Z46">
            <v>0.33971474154837944</v>
          </cell>
          <cell r="AA46">
            <v>0.33365550585674497</v>
          </cell>
          <cell r="AB46">
            <v>0.31210207020634084</v>
          </cell>
          <cell r="AC46">
            <v>0.3470551975406917</v>
          </cell>
          <cell r="AD46">
            <v>0.32772299104861013</v>
          </cell>
          <cell r="AE46">
            <v>0.3418503400499262</v>
          </cell>
          <cell r="AF46">
            <v>0.27654006494243011</v>
          </cell>
          <cell r="AG46" t="str">
            <v/>
          </cell>
        </row>
        <row r="47">
          <cell r="A47">
            <v>3350</v>
          </cell>
          <cell r="B47" t="str">
            <v>SINGAPORE</v>
          </cell>
          <cell r="C47" t="str">
            <v>slope</v>
          </cell>
          <cell r="D47" t="str">
            <v>F</v>
          </cell>
          <cell r="E47">
            <v>0.90053210931392869</v>
          </cell>
          <cell r="F47">
            <v>0.95901062940412485</v>
          </cell>
          <cell r="G47">
            <v>0.97621557152946037</v>
          </cell>
          <cell r="H47">
            <v>0.96662212736929121</v>
          </cell>
          <cell r="I47">
            <v>1.0100005099199116</v>
          </cell>
          <cell r="J47">
            <v>1.0391160543129312</v>
          </cell>
          <cell r="K47">
            <v>1.0764834383618378</v>
          </cell>
          <cell r="L47">
            <v>1.0941255343910061</v>
          </cell>
          <cell r="M47">
            <v>1.0595686980705281</v>
          </cell>
          <cell r="N47">
            <v>1.0172091108974974</v>
          </cell>
          <cell r="O47">
            <v>0.99601859736581255</v>
          </cell>
          <cell r="P47">
            <v>1.0626442300840344</v>
          </cell>
          <cell r="Q47">
            <v>1.0754185135592416</v>
          </cell>
          <cell r="R47">
            <v>1.0731642188692434</v>
          </cell>
          <cell r="S47">
            <v>1.0547151017279017</v>
          </cell>
          <cell r="T47">
            <v>1.0877195180102848</v>
          </cell>
          <cell r="U47">
            <v>1.0771444071546934</v>
          </cell>
          <cell r="V47">
            <v>1.1187449944104657</v>
          </cell>
          <cell r="W47">
            <v>1.0727970543655949</v>
          </cell>
          <cell r="X47">
            <v>1.1262822839870867</v>
          </cell>
          <cell r="Y47">
            <v>1.1099578085691246</v>
          </cell>
          <cell r="Z47">
            <v>1.1453166675783055</v>
          </cell>
          <cell r="AA47">
            <v>1.155800275632777</v>
          </cell>
          <cell r="AB47">
            <v>1.170349105509745</v>
          </cell>
          <cell r="AC47">
            <v>1.1732623719009996</v>
          </cell>
          <cell r="AD47">
            <v>1.2078011431317033</v>
          </cell>
          <cell r="AE47">
            <v>1.1657625064633219</v>
          </cell>
          <cell r="AF47">
            <v>1.2182581200282534</v>
          </cell>
          <cell r="AG47" t="str">
            <v/>
          </cell>
        </row>
        <row r="48">
          <cell r="A48">
            <v>3350</v>
          </cell>
          <cell r="B48" t="str">
            <v>SINGAPORE</v>
          </cell>
          <cell r="C48" t="str">
            <v>intercept</v>
          </cell>
          <cell r="D48" t="str">
            <v>F</v>
          </cell>
          <cell r="E48">
            <v>0.47863718975290293</v>
          </cell>
          <cell r="F48">
            <v>0.54862855998066995</v>
          </cell>
          <cell r="G48">
            <v>0.54938517012214394</v>
          </cell>
          <cell r="H48">
            <v>0.52879530370292227</v>
          </cell>
          <cell r="I48">
            <v>0.55541440141446774</v>
          </cell>
          <cell r="J48">
            <v>0.558096583302925</v>
          </cell>
          <cell r="K48">
            <v>0.57776790476960826</v>
          </cell>
          <cell r="L48">
            <v>0.60960304867675141</v>
          </cell>
          <cell r="M48">
            <v>0.55924564117177322</v>
          </cell>
          <cell r="N48">
            <v>0.50976798999590223</v>
          </cell>
          <cell r="O48">
            <v>0.46833625463318884</v>
          </cell>
          <cell r="P48">
            <v>0.54911775209368474</v>
          </cell>
          <cell r="Q48">
            <v>0.5262423670441565</v>
          </cell>
          <cell r="R48">
            <v>0.51340840937526422</v>
          </cell>
          <cell r="S48">
            <v>0.46377726005992992</v>
          </cell>
          <cell r="T48">
            <v>0.50522080275526604</v>
          </cell>
          <cell r="U48">
            <v>0.45602643878312521</v>
          </cell>
          <cell r="V48">
            <v>0.51406527227909971</v>
          </cell>
          <cell r="W48">
            <v>0.45248314082031893</v>
          </cell>
          <cell r="X48">
            <v>0.49396062432154464</v>
          </cell>
          <cell r="Y48">
            <v>0.45665235545638194</v>
          </cell>
          <cell r="Z48">
            <v>0.47089656871161667</v>
          </cell>
          <cell r="AA48">
            <v>0.46741420779840759</v>
          </cell>
          <cell r="AB48">
            <v>0.47425052449810434</v>
          </cell>
          <cell r="AC48">
            <v>0.46522097475741031</v>
          </cell>
          <cell r="AD48">
            <v>0.5007598572543368</v>
          </cell>
          <cell r="AE48">
            <v>0.42553008334550579</v>
          </cell>
          <cell r="AF48">
            <v>0.47278848198392787</v>
          </cell>
          <cell r="AG48" t="str">
            <v/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MEDIUM-2000 REVISION"/>
      <sheetName val="NOTES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eaths"/>
    </sheetNames>
    <sheetDataSet>
      <sheetData sheetId="0" refreshError="1">
        <row r="1">
          <cell r="A1" t="str">
            <v>seq_s98</v>
          </cell>
          <cell r="B1" t="str">
            <v>UN CODs</v>
          </cell>
          <cell r="C1" t="str">
            <v>UN NAME_98</v>
          </cell>
          <cell r="D1" t="str">
            <v>MS_98</v>
          </cell>
          <cell r="E1" t="str">
            <v>REG_nb</v>
          </cell>
          <cell r="F1" t="str">
            <v>REG</v>
          </cell>
          <cell r="G1" t="str">
            <v>GBD_nb</v>
          </cell>
          <cell r="H1" t="str">
            <v>GBD</v>
          </cell>
          <cell r="I1" t="str">
            <v>WHR99, eco n</v>
          </cell>
          <cell r="J1" t="str">
            <v>WHR99, eco</v>
          </cell>
          <cell r="K1" t="str">
            <v>sex</v>
          </cell>
          <cell r="L1" t="str">
            <v>Period</v>
          </cell>
          <cell r="M1" t="str">
            <v>Total</v>
          </cell>
          <cell r="N1" t="str">
            <v>0-4</v>
          </cell>
          <cell r="O1" t="str">
            <v>5-14</v>
          </cell>
          <cell r="P1" t="str">
            <v>15-29</v>
          </cell>
          <cell r="Q1" t="str">
            <v>30-44</v>
          </cell>
          <cell r="R1" t="str">
            <v>45-59</v>
          </cell>
          <cell r="S1" t="str">
            <v>60-69</v>
          </cell>
          <cell r="T1" t="str">
            <v>70+</v>
          </cell>
        </row>
        <row r="2">
          <cell r="A2">
            <v>74</v>
          </cell>
          <cell r="B2">
            <v>4</v>
          </cell>
          <cell r="C2" t="str">
            <v>Afghanistan</v>
          </cell>
          <cell r="D2">
            <v>0</v>
          </cell>
          <cell r="E2">
            <v>3</v>
          </cell>
          <cell r="F2" t="str">
            <v>Emro</v>
          </cell>
          <cell r="G2">
            <v>8</v>
          </cell>
          <cell r="H2" t="str">
            <v>mec</v>
          </cell>
          <cell r="I2">
            <v>1</v>
          </cell>
          <cell r="J2" t="str">
            <v>low and middle</v>
          </cell>
          <cell r="K2" t="str">
            <v>both sexes</v>
          </cell>
          <cell r="L2" t="str">
            <v>1995-2000</v>
          </cell>
          <cell r="M2">
            <v>2177.4299999999998</v>
          </cell>
          <cell r="N2">
            <v>1311.1790000000001</v>
          </cell>
          <cell r="O2">
            <v>113.756</v>
          </cell>
          <cell r="P2">
            <v>160.30199999999999</v>
          </cell>
          <cell r="Q2">
            <v>132</v>
          </cell>
          <cell r="R2">
            <v>146.99700000000001</v>
          </cell>
          <cell r="S2">
            <v>134.68299999999999</v>
          </cell>
          <cell r="T2">
            <v>178.51300000000001</v>
          </cell>
        </row>
        <row r="3">
          <cell r="A3">
            <v>143</v>
          </cell>
          <cell r="B3">
            <v>8</v>
          </cell>
          <cell r="C3" t="str">
            <v>Albania</v>
          </cell>
          <cell r="D3">
            <v>0</v>
          </cell>
          <cell r="E3">
            <v>4</v>
          </cell>
          <cell r="F3" t="str">
            <v>Euro</v>
          </cell>
          <cell r="G3">
            <v>2</v>
          </cell>
          <cell r="H3" t="str">
            <v>fse</v>
          </cell>
          <cell r="I3">
            <v>1</v>
          </cell>
          <cell r="J3" t="str">
            <v>low and middle</v>
          </cell>
          <cell r="K3" t="str">
            <v>both sexes</v>
          </cell>
          <cell r="L3" t="str">
            <v>1995-2000</v>
          </cell>
          <cell r="M3">
            <v>87.087000000000003</v>
          </cell>
          <cell r="N3">
            <v>13.597</v>
          </cell>
          <cell r="O3">
            <v>1.827</v>
          </cell>
          <cell r="P3">
            <v>2.9370000000000003</v>
          </cell>
          <cell r="Q3">
            <v>3.9449999999999998</v>
          </cell>
          <cell r="R3">
            <v>8.7629999999999999</v>
          </cell>
          <cell r="S3">
            <v>14.305</v>
          </cell>
          <cell r="T3">
            <v>41.713000000000001</v>
          </cell>
        </row>
        <row r="4">
          <cell r="A4">
            <v>34</v>
          </cell>
          <cell r="B4">
            <v>12</v>
          </cell>
          <cell r="C4" t="str">
            <v>Algeria</v>
          </cell>
          <cell r="D4">
            <v>0</v>
          </cell>
          <cell r="E4">
            <v>1</v>
          </cell>
          <cell r="F4" t="str">
            <v>Afro</v>
          </cell>
          <cell r="G4">
            <v>8</v>
          </cell>
          <cell r="H4" t="str">
            <v>mec</v>
          </cell>
          <cell r="I4">
            <v>1</v>
          </cell>
          <cell r="J4" t="str">
            <v>low and middle</v>
          </cell>
          <cell r="K4" t="str">
            <v>both sexes</v>
          </cell>
          <cell r="L4" t="str">
            <v>1995-2000</v>
          </cell>
          <cell r="M4">
            <v>832.15</v>
          </cell>
          <cell r="N4">
            <v>223.05799999999999</v>
          </cell>
          <cell r="O4">
            <v>29.783000000000001</v>
          </cell>
          <cell r="P4">
            <v>48.436</v>
          </cell>
          <cell r="Q4">
            <v>52.965000000000003</v>
          </cell>
          <cell r="R4">
            <v>74.546999999999997</v>
          </cell>
          <cell r="S4">
            <v>113.395</v>
          </cell>
          <cell r="T4">
            <v>289.96600000000007</v>
          </cell>
        </row>
        <row r="5">
          <cell r="A5">
            <v>25</v>
          </cell>
          <cell r="B5">
            <v>24</v>
          </cell>
          <cell r="C5" t="str">
            <v>Angola</v>
          </cell>
          <cell r="D5">
            <v>0</v>
          </cell>
          <cell r="E5">
            <v>1</v>
          </cell>
          <cell r="F5" t="str">
            <v>Afro</v>
          </cell>
          <cell r="G5">
            <v>6</v>
          </cell>
          <cell r="H5" t="str">
            <v>ssa</v>
          </cell>
          <cell r="I5">
            <v>1</v>
          </cell>
          <cell r="J5" t="str">
            <v>low and middle</v>
          </cell>
          <cell r="K5" t="str">
            <v>both sexes</v>
          </cell>
          <cell r="L5" t="str">
            <v>1995-2000</v>
          </cell>
          <cell r="M5">
            <v>1118.31</v>
          </cell>
          <cell r="N5">
            <v>602.28399999999999</v>
          </cell>
          <cell r="O5">
            <v>104.325</v>
          </cell>
          <cell r="P5">
            <v>93.799000000000007</v>
          </cell>
          <cell r="Q5">
            <v>77.826999999999998</v>
          </cell>
          <cell r="R5">
            <v>76.793999999999997</v>
          </cell>
          <cell r="S5">
            <v>65.759</v>
          </cell>
          <cell r="T5">
            <v>97.521999999999991</v>
          </cell>
        </row>
        <row r="6">
          <cell r="A6">
            <v>102</v>
          </cell>
          <cell r="B6">
            <v>31</v>
          </cell>
          <cell r="C6" t="str">
            <v>Azerbaijan</v>
          </cell>
          <cell r="D6">
            <v>0</v>
          </cell>
          <cell r="E6">
            <v>4</v>
          </cell>
          <cell r="F6" t="str">
            <v>Euro</v>
          </cell>
          <cell r="G6">
            <v>8</v>
          </cell>
          <cell r="H6" t="str">
            <v>mec</v>
          </cell>
          <cell r="I6">
            <v>1</v>
          </cell>
          <cell r="J6" t="str">
            <v>low and middle</v>
          </cell>
          <cell r="K6" t="str">
            <v>both sexes</v>
          </cell>
          <cell r="L6" t="str">
            <v>1995-2000</v>
          </cell>
          <cell r="M6">
            <v>257.23099999999999</v>
          </cell>
          <cell r="N6">
            <v>32.682000000000002</v>
          </cell>
          <cell r="O6">
            <v>5.1100000000000003</v>
          </cell>
          <cell r="P6">
            <v>10.056000000000001</v>
          </cell>
          <cell r="Q6">
            <v>22.314</v>
          </cell>
          <cell r="R6">
            <v>35.090000000000003</v>
          </cell>
          <cell r="S6">
            <v>56.853999999999999</v>
          </cell>
          <cell r="T6">
            <v>95.125</v>
          </cell>
        </row>
        <row r="7">
          <cell r="A7">
            <v>185</v>
          </cell>
          <cell r="B7">
            <v>32</v>
          </cell>
          <cell r="C7" t="str">
            <v>Argentina</v>
          </cell>
          <cell r="D7">
            <v>0</v>
          </cell>
          <cell r="E7">
            <v>2</v>
          </cell>
          <cell r="F7" t="str">
            <v>Amro</v>
          </cell>
          <cell r="G7">
            <v>7</v>
          </cell>
          <cell r="H7" t="str">
            <v>lac</v>
          </cell>
          <cell r="I7">
            <v>1</v>
          </cell>
          <cell r="J7" t="str">
            <v>low and middle</v>
          </cell>
          <cell r="K7" t="str">
            <v>both sexes</v>
          </cell>
          <cell r="L7" t="str">
            <v>1995-2000</v>
          </cell>
          <cell r="M7">
            <v>1426.0920000000001</v>
          </cell>
          <cell r="N7">
            <v>91.304000000000002</v>
          </cell>
          <cell r="O7">
            <v>10.260999999999999</v>
          </cell>
          <cell r="P7">
            <v>37.046999999999997</v>
          </cell>
          <cell r="Q7">
            <v>66.525999999999996</v>
          </cell>
          <cell r="R7">
            <v>178.81299999999999</v>
          </cell>
          <cell r="S7">
            <v>236.25700000000001</v>
          </cell>
          <cell r="T7">
            <v>805.88400000000001</v>
          </cell>
        </row>
        <row r="8">
          <cell r="A8">
            <v>202</v>
          </cell>
          <cell r="B8">
            <v>36</v>
          </cell>
          <cell r="C8" t="str">
            <v>Australia (13)</v>
          </cell>
          <cell r="D8">
            <v>0</v>
          </cell>
          <cell r="E8">
            <v>6</v>
          </cell>
          <cell r="F8" t="str">
            <v>Wpro</v>
          </cell>
          <cell r="G8">
            <v>1</v>
          </cell>
          <cell r="H8" t="str">
            <v>eme</v>
          </cell>
          <cell r="I8">
            <v>4</v>
          </cell>
          <cell r="J8" t="str">
            <v>high</v>
          </cell>
          <cell r="K8" t="str">
            <v>both sexes</v>
          </cell>
          <cell r="L8" t="str">
            <v>1995-2000</v>
          </cell>
          <cell r="M8">
            <v>698.71</v>
          </cell>
          <cell r="N8">
            <v>8.7989999999999995</v>
          </cell>
          <cell r="O8">
            <v>2.1120000000000001</v>
          </cell>
          <cell r="P8">
            <v>12.759</v>
          </cell>
          <cell r="Q8">
            <v>23.852</v>
          </cell>
          <cell r="R8">
            <v>59.674999999999997</v>
          </cell>
          <cell r="S8">
            <v>93.140999999999991</v>
          </cell>
          <cell r="T8">
            <v>498.37200000000001</v>
          </cell>
        </row>
        <row r="9">
          <cell r="A9">
            <v>155</v>
          </cell>
          <cell r="B9">
            <v>40</v>
          </cell>
          <cell r="C9" t="str">
            <v>Austria</v>
          </cell>
          <cell r="D9">
            <v>0</v>
          </cell>
          <cell r="E9">
            <v>4</v>
          </cell>
          <cell r="F9" t="str">
            <v>Euro</v>
          </cell>
          <cell r="G9">
            <v>1</v>
          </cell>
          <cell r="H9" t="str">
            <v>eme</v>
          </cell>
          <cell r="I9">
            <v>4</v>
          </cell>
          <cell r="J9" t="str">
            <v>high</v>
          </cell>
          <cell r="K9" t="str">
            <v>both sexes</v>
          </cell>
          <cell r="L9" t="str">
            <v>1995-2000</v>
          </cell>
          <cell r="M9">
            <v>405.363</v>
          </cell>
          <cell r="N9">
            <v>3.2719999999999998</v>
          </cell>
          <cell r="O9">
            <v>0.74399999999999999</v>
          </cell>
          <cell r="P9">
            <v>5.6539999999999999</v>
          </cell>
          <cell r="Q9">
            <v>12.847999999999999</v>
          </cell>
          <cell r="R9">
            <v>36.653000000000006</v>
          </cell>
          <cell r="S9">
            <v>55.228999999999999</v>
          </cell>
          <cell r="T9">
            <v>290.96299999999997</v>
          </cell>
        </row>
        <row r="10">
          <cell r="A10">
            <v>164</v>
          </cell>
          <cell r="B10">
            <v>44</v>
          </cell>
          <cell r="C10" t="str">
            <v>Bahamas</v>
          </cell>
          <cell r="D10">
            <v>0</v>
          </cell>
          <cell r="E10">
            <v>2</v>
          </cell>
          <cell r="F10" t="str">
            <v>Amro</v>
          </cell>
          <cell r="G10">
            <v>7</v>
          </cell>
          <cell r="H10" t="str">
            <v>lac</v>
          </cell>
          <cell r="I10">
            <v>4</v>
          </cell>
          <cell r="J10" t="str">
            <v>high</v>
          </cell>
          <cell r="K10" t="str">
            <v>both sexes</v>
          </cell>
          <cell r="L10" t="str">
            <v>1995-2000</v>
          </cell>
          <cell r="M10">
            <v>7.2549999999999999</v>
          </cell>
          <cell r="N10">
            <v>0.6</v>
          </cell>
          <cell r="O10">
            <v>7.3999999999999996E-2</v>
          </cell>
          <cell r="P10">
            <v>0.40899999999999997</v>
          </cell>
          <cell r="Q10">
            <v>0.89800000000000013</v>
          </cell>
          <cell r="R10">
            <v>1.2610000000000001</v>
          </cell>
          <cell r="S10">
            <v>1.1560000000000001</v>
          </cell>
          <cell r="T10">
            <v>2.8569999999999998</v>
          </cell>
        </row>
        <row r="11">
          <cell r="A11">
            <v>103</v>
          </cell>
          <cell r="B11">
            <v>48</v>
          </cell>
          <cell r="C11" t="str">
            <v>Bahrain</v>
          </cell>
          <cell r="D11">
            <v>0</v>
          </cell>
          <cell r="E11">
            <v>3</v>
          </cell>
          <cell r="F11" t="str">
            <v>Emro</v>
          </cell>
          <cell r="G11">
            <v>8</v>
          </cell>
          <cell r="H11" t="str">
            <v>mec</v>
          </cell>
          <cell r="I11">
            <v>1</v>
          </cell>
          <cell r="J11" t="str">
            <v>low and middle</v>
          </cell>
          <cell r="K11" t="str">
            <v>both sexes</v>
          </cell>
          <cell r="L11" t="str">
            <v>1995-2000</v>
          </cell>
          <cell r="M11">
            <v>10.502000000000001</v>
          </cell>
          <cell r="N11">
            <v>1.3420000000000001</v>
          </cell>
          <cell r="O11">
            <v>0.16699999999999998</v>
          </cell>
          <cell r="P11">
            <v>0.48</v>
          </cell>
          <cell r="Q11">
            <v>1.337</v>
          </cell>
          <cell r="R11">
            <v>2.0459999999999998</v>
          </cell>
          <cell r="S11">
            <v>1.754</v>
          </cell>
          <cell r="T11">
            <v>3.3760000000000003</v>
          </cell>
        </row>
        <row r="12">
          <cell r="A12">
            <v>75</v>
          </cell>
          <cell r="B12">
            <v>50</v>
          </cell>
          <cell r="C12" t="str">
            <v>Bangladesh</v>
          </cell>
          <cell r="D12">
            <v>0</v>
          </cell>
          <cell r="E12">
            <v>5</v>
          </cell>
          <cell r="F12" t="str">
            <v>Searo</v>
          </cell>
          <cell r="G12">
            <v>5</v>
          </cell>
          <cell r="H12" t="str">
            <v>oai</v>
          </cell>
          <cell r="I12">
            <v>1</v>
          </cell>
          <cell r="J12" t="str">
            <v>low and middle</v>
          </cell>
          <cell r="K12" t="str">
            <v>both sexes</v>
          </cell>
          <cell r="L12" t="str">
            <v>1995-2000</v>
          </cell>
          <cell r="M12">
            <v>5940.4089999999997</v>
          </cell>
          <cell r="N12">
            <v>1878.85</v>
          </cell>
          <cell r="O12">
            <v>309.23400000000004</v>
          </cell>
          <cell r="P12">
            <v>649.97800000000007</v>
          </cell>
          <cell r="Q12">
            <v>586.03300000000002</v>
          </cell>
          <cell r="R12">
            <v>729.726</v>
          </cell>
          <cell r="S12">
            <v>644.74300000000005</v>
          </cell>
          <cell r="T12">
            <v>1141.845</v>
          </cell>
        </row>
        <row r="13">
          <cell r="A13">
            <v>101</v>
          </cell>
          <cell r="B13">
            <v>51</v>
          </cell>
          <cell r="C13" t="str">
            <v>Armenia</v>
          </cell>
          <cell r="D13">
            <v>0</v>
          </cell>
          <cell r="E13">
            <v>4</v>
          </cell>
          <cell r="F13" t="str">
            <v>Euro</v>
          </cell>
          <cell r="G13">
            <v>8</v>
          </cell>
          <cell r="H13" t="str">
            <v>mec</v>
          </cell>
          <cell r="I13">
            <v>1</v>
          </cell>
          <cell r="J13" t="str">
            <v>low and middle</v>
          </cell>
          <cell r="K13" t="str">
            <v>both sexes</v>
          </cell>
          <cell r="L13" t="str">
            <v>1995-2000</v>
          </cell>
          <cell r="M13">
            <v>135.547</v>
          </cell>
          <cell r="N13">
            <v>7.8949999999999996</v>
          </cell>
          <cell r="O13">
            <v>1.3940000000000001</v>
          </cell>
          <cell r="P13">
            <v>4.1059999999999999</v>
          </cell>
          <cell r="Q13">
            <v>11.193000000000001</v>
          </cell>
          <cell r="R13">
            <v>18.588999999999999</v>
          </cell>
          <cell r="S13">
            <v>32.867999999999995</v>
          </cell>
          <cell r="T13">
            <v>59.502000000000002</v>
          </cell>
        </row>
        <row r="14">
          <cell r="A14">
            <v>165</v>
          </cell>
          <cell r="B14">
            <v>52</v>
          </cell>
          <cell r="C14" t="str">
            <v>Barbados</v>
          </cell>
          <cell r="D14">
            <v>0</v>
          </cell>
          <cell r="E14">
            <v>2</v>
          </cell>
          <cell r="F14" t="str">
            <v>Amro</v>
          </cell>
          <cell r="G14">
            <v>7</v>
          </cell>
          <cell r="H14" t="str">
            <v>lac</v>
          </cell>
          <cell r="I14">
            <v>1</v>
          </cell>
          <cell r="J14" t="str">
            <v>low and middle</v>
          </cell>
          <cell r="K14" t="str">
            <v>both sexes</v>
          </cell>
          <cell r="L14" t="str">
            <v>1995-2000</v>
          </cell>
          <cell r="M14">
            <v>10.987</v>
          </cell>
          <cell r="N14">
            <v>0.249</v>
          </cell>
          <cell r="O14">
            <v>3.9E-2</v>
          </cell>
          <cell r="P14">
            <v>0.157</v>
          </cell>
          <cell r="Q14">
            <v>0.4</v>
          </cell>
          <cell r="R14">
            <v>0.88500000000000001</v>
          </cell>
          <cell r="S14">
            <v>1.278</v>
          </cell>
          <cell r="T14">
            <v>7.9790000000000001</v>
          </cell>
        </row>
        <row r="15">
          <cell r="A15">
            <v>156</v>
          </cell>
          <cell r="B15">
            <v>56</v>
          </cell>
          <cell r="C15" t="str">
            <v>Belgium</v>
          </cell>
          <cell r="D15">
            <v>0</v>
          </cell>
          <cell r="E15">
            <v>4</v>
          </cell>
          <cell r="F15" t="str">
            <v>Euro</v>
          </cell>
          <cell r="G15">
            <v>1</v>
          </cell>
          <cell r="H15" t="str">
            <v>eme</v>
          </cell>
          <cell r="I15">
            <v>4</v>
          </cell>
          <cell r="J15" t="str">
            <v>high</v>
          </cell>
          <cell r="K15" t="str">
            <v>both sexes</v>
          </cell>
          <cell r="L15" t="str">
            <v>1995-2000</v>
          </cell>
          <cell r="M15">
            <v>531.83600000000001</v>
          </cell>
          <cell r="N15">
            <v>4.5970000000000004</v>
          </cell>
          <cell r="O15">
            <v>0.95400000000000007</v>
          </cell>
          <cell r="P15">
            <v>5.8559999999999999</v>
          </cell>
          <cell r="Q15">
            <v>13.807</v>
          </cell>
          <cell r="R15">
            <v>41.387999999999998</v>
          </cell>
          <cell r="S15">
            <v>79.936000000000007</v>
          </cell>
          <cell r="T15">
            <v>385.298</v>
          </cell>
        </row>
        <row r="16">
          <cell r="A16">
            <v>76</v>
          </cell>
          <cell r="B16">
            <v>64</v>
          </cell>
          <cell r="C16" t="str">
            <v>Bhutan</v>
          </cell>
          <cell r="D16">
            <v>0</v>
          </cell>
          <cell r="E16">
            <v>5</v>
          </cell>
          <cell r="F16" t="str">
            <v>Searo</v>
          </cell>
          <cell r="G16">
            <v>5</v>
          </cell>
          <cell r="H16" t="str">
            <v>oai</v>
          </cell>
          <cell r="I16">
            <v>1</v>
          </cell>
          <cell r="J16" t="str">
            <v>low and middle</v>
          </cell>
          <cell r="K16" t="str">
            <v>both sexes</v>
          </cell>
          <cell r="L16" t="str">
            <v>1995-2000</v>
          </cell>
          <cell r="M16">
            <v>97.08</v>
          </cell>
          <cell r="N16">
            <v>36.088999999999999</v>
          </cell>
          <cell r="O16">
            <v>6.4890000000000008</v>
          </cell>
          <cell r="P16">
            <v>8.3979999999999997</v>
          </cell>
          <cell r="Q16">
            <v>7.9109999999999996</v>
          </cell>
          <cell r="R16">
            <v>9.5609999999999999</v>
          </cell>
          <cell r="S16">
            <v>9.7830000000000013</v>
          </cell>
          <cell r="T16">
            <v>18.848999999999997</v>
          </cell>
        </row>
        <row r="17">
          <cell r="A17">
            <v>186</v>
          </cell>
          <cell r="B17">
            <v>68</v>
          </cell>
          <cell r="C17" t="str">
            <v>Bolivia</v>
          </cell>
          <cell r="D17">
            <v>0</v>
          </cell>
          <cell r="E17">
            <v>2</v>
          </cell>
          <cell r="F17" t="str">
            <v>Amro</v>
          </cell>
          <cell r="G17">
            <v>7</v>
          </cell>
          <cell r="H17" t="str">
            <v>lac</v>
          </cell>
          <cell r="I17">
            <v>1</v>
          </cell>
          <cell r="J17" t="str">
            <v>low and middle</v>
          </cell>
          <cell r="K17" t="str">
            <v>both sexes</v>
          </cell>
          <cell r="L17" t="str">
            <v>1995-2000</v>
          </cell>
          <cell r="M17">
            <v>358.38799999999998</v>
          </cell>
          <cell r="N17">
            <v>116.941</v>
          </cell>
          <cell r="O17">
            <v>21.748000000000001</v>
          </cell>
          <cell r="P17">
            <v>31.746000000000002</v>
          </cell>
          <cell r="Q17">
            <v>30.616</v>
          </cell>
          <cell r="R17">
            <v>39.874000000000002</v>
          </cell>
          <cell r="S17">
            <v>40.465999999999994</v>
          </cell>
          <cell r="T17">
            <v>76.996999999999986</v>
          </cell>
        </row>
        <row r="18">
          <cell r="A18">
            <v>144</v>
          </cell>
          <cell r="B18">
            <v>70</v>
          </cell>
          <cell r="C18" t="str">
            <v>Bosnia and Herzegovina</v>
          </cell>
          <cell r="D18">
            <v>0</v>
          </cell>
          <cell r="E18">
            <v>4</v>
          </cell>
          <cell r="F18" t="str">
            <v>Euro</v>
          </cell>
          <cell r="G18">
            <v>2</v>
          </cell>
          <cell r="H18" t="str">
            <v>fse</v>
          </cell>
          <cell r="I18">
            <v>1</v>
          </cell>
          <cell r="J18" t="str">
            <v>low and middle</v>
          </cell>
          <cell r="K18" t="str">
            <v>both sexes</v>
          </cell>
          <cell r="L18" t="str">
            <v>1995-2000</v>
          </cell>
          <cell r="M18">
            <v>136.75700000000001</v>
          </cell>
          <cell r="N18">
            <v>3.5569999999999999</v>
          </cell>
          <cell r="O18">
            <v>0.72099999999999997</v>
          </cell>
          <cell r="P18">
            <v>2.9350000000000001</v>
          </cell>
          <cell r="Q18">
            <v>7.89</v>
          </cell>
          <cell r="R18">
            <v>20.271000000000001</v>
          </cell>
          <cell r="S18">
            <v>35.258000000000003</v>
          </cell>
          <cell r="T18">
            <v>66.125</v>
          </cell>
        </row>
        <row r="19">
          <cell r="A19">
            <v>42</v>
          </cell>
          <cell r="B19">
            <v>72</v>
          </cell>
          <cell r="C19" t="str">
            <v>Botswana</v>
          </cell>
          <cell r="D19">
            <v>0</v>
          </cell>
          <cell r="E19">
            <v>1</v>
          </cell>
          <cell r="F19" t="str">
            <v>Afro</v>
          </cell>
          <cell r="G19">
            <v>6</v>
          </cell>
          <cell r="H19" t="str">
            <v>ssa</v>
          </cell>
          <cell r="I19">
            <v>1</v>
          </cell>
          <cell r="J19" t="str">
            <v>low and middle</v>
          </cell>
          <cell r="K19" t="str">
            <v>both sexes</v>
          </cell>
          <cell r="L19" t="str">
            <v>1995-2000</v>
          </cell>
          <cell r="M19">
            <v>115.024</v>
          </cell>
          <cell r="N19">
            <v>27.532</v>
          </cell>
          <cell r="O19">
            <v>4.7229999999999999</v>
          </cell>
          <cell r="P19">
            <v>13.266</v>
          </cell>
          <cell r="Q19">
            <v>28.175000000000001</v>
          </cell>
          <cell r="R19">
            <v>21.860999999999997</v>
          </cell>
          <cell r="S19">
            <v>8.6229999999999993</v>
          </cell>
          <cell r="T19">
            <v>10.844000000000001</v>
          </cell>
        </row>
        <row r="20">
          <cell r="A20">
            <v>187</v>
          </cell>
          <cell r="B20">
            <v>76</v>
          </cell>
          <cell r="C20" t="str">
            <v>Brazil</v>
          </cell>
          <cell r="D20">
            <v>0</v>
          </cell>
          <cell r="E20">
            <v>2</v>
          </cell>
          <cell r="F20" t="str">
            <v>Amro</v>
          </cell>
          <cell r="G20">
            <v>7</v>
          </cell>
          <cell r="H20" t="str">
            <v>lac</v>
          </cell>
          <cell r="I20">
            <v>1</v>
          </cell>
          <cell r="J20" t="str">
            <v>low and middle</v>
          </cell>
          <cell r="K20" t="str">
            <v>both sexes</v>
          </cell>
          <cell r="L20" t="str">
            <v>1995-2000</v>
          </cell>
          <cell r="M20">
            <v>5951.4369999999999</v>
          </cell>
          <cell r="N20">
            <v>811.96500000000003</v>
          </cell>
          <cell r="O20">
            <v>116.947</v>
          </cell>
          <cell r="P20">
            <v>430.23900000000003</v>
          </cell>
          <cell r="Q20">
            <v>746.69800000000009</v>
          </cell>
          <cell r="R20">
            <v>1018.97</v>
          </cell>
          <cell r="S20">
            <v>898.34500000000003</v>
          </cell>
          <cell r="T20">
            <v>1928.2730000000001</v>
          </cell>
        </row>
        <row r="21">
          <cell r="A21">
            <v>176</v>
          </cell>
          <cell r="B21">
            <v>84</v>
          </cell>
          <cell r="C21" t="str">
            <v>Belize</v>
          </cell>
          <cell r="D21">
            <v>0</v>
          </cell>
          <cell r="E21">
            <v>2</v>
          </cell>
          <cell r="F21" t="str">
            <v>Amro</v>
          </cell>
          <cell r="G21">
            <v>7</v>
          </cell>
          <cell r="H21" t="str">
            <v>lac</v>
          </cell>
          <cell r="I21">
            <v>1</v>
          </cell>
          <cell r="J21" t="str">
            <v>low and middle</v>
          </cell>
          <cell r="K21" t="str">
            <v>both sexes</v>
          </cell>
          <cell r="L21" t="str">
            <v>1995-2000</v>
          </cell>
          <cell r="M21">
            <v>4.78</v>
          </cell>
          <cell r="N21">
            <v>1.3009999999999999</v>
          </cell>
          <cell r="O21">
            <v>0.11599999999999999</v>
          </cell>
          <cell r="P21">
            <v>0.20100000000000001</v>
          </cell>
          <cell r="Q21">
            <v>0.248</v>
          </cell>
          <cell r="R21">
            <v>0.35799999999999998</v>
          </cell>
          <cell r="S21">
            <v>0.58199999999999996</v>
          </cell>
          <cell r="T21">
            <v>1.974</v>
          </cell>
        </row>
        <row r="22">
          <cell r="A22">
            <v>208</v>
          </cell>
          <cell r="B22">
            <v>90</v>
          </cell>
          <cell r="C22" t="str">
            <v>Solomon Islands</v>
          </cell>
          <cell r="D22">
            <v>0</v>
          </cell>
          <cell r="E22">
            <v>6</v>
          </cell>
          <cell r="F22" t="str">
            <v>Wpro</v>
          </cell>
          <cell r="G22">
            <v>5</v>
          </cell>
          <cell r="H22" t="str">
            <v>oai</v>
          </cell>
          <cell r="I22">
            <v>1</v>
          </cell>
          <cell r="J22" t="str">
            <v>low and middle</v>
          </cell>
          <cell r="K22" t="str">
            <v>both sexes</v>
          </cell>
          <cell r="L22" t="str">
            <v>1995-2000</v>
          </cell>
          <cell r="M22">
            <v>8.1940000000000008</v>
          </cell>
          <cell r="N22">
            <v>1.974</v>
          </cell>
          <cell r="O22">
            <v>0.217</v>
          </cell>
          <cell r="P22">
            <v>0.51100000000000001</v>
          </cell>
          <cell r="Q22">
            <v>0.54100000000000004</v>
          </cell>
          <cell r="R22">
            <v>1.0900000000000001</v>
          </cell>
          <cell r="S22">
            <v>1.2889999999999999</v>
          </cell>
          <cell r="T22">
            <v>2.5719999999999996</v>
          </cell>
        </row>
        <row r="23">
          <cell r="A23">
            <v>89</v>
          </cell>
          <cell r="B23">
            <v>96</v>
          </cell>
          <cell r="C23" t="str">
            <v>Brunei Darussalam</v>
          </cell>
          <cell r="D23">
            <v>0</v>
          </cell>
          <cell r="E23">
            <v>6</v>
          </cell>
          <cell r="F23" t="str">
            <v>Wpro</v>
          </cell>
          <cell r="G23">
            <v>5</v>
          </cell>
          <cell r="H23" t="str">
            <v>oai</v>
          </cell>
          <cell r="I23">
            <v>4</v>
          </cell>
          <cell r="J23" t="str">
            <v>high</v>
          </cell>
          <cell r="K23" t="str">
            <v>both sexes</v>
          </cell>
          <cell r="L23" t="str">
            <v>1995-2000</v>
          </cell>
          <cell r="M23">
            <v>4.7539999999999996</v>
          </cell>
          <cell r="N23">
            <v>0.40600000000000003</v>
          </cell>
          <cell r="O23">
            <v>9.8000000000000004E-2</v>
          </cell>
          <cell r="P23">
            <v>0.26800000000000002</v>
          </cell>
          <cell r="Q23">
            <v>0.39500000000000002</v>
          </cell>
          <cell r="R23">
            <v>0.78899999999999992</v>
          </cell>
          <cell r="S23">
            <v>0.8</v>
          </cell>
          <cell r="T23">
            <v>1.998</v>
          </cell>
        </row>
        <row r="24">
          <cell r="A24">
            <v>122</v>
          </cell>
          <cell r="B24">
            <v>100</v>
          </cell>
          <cell r="C24" t="str">
            <v>Bulgaria</v>
          </cell>
          <cell r="D24">
            <v>0</v>
          </cell>
          <cell r="E24">
            <v>4</v>
          </cell>
          <cell r="F24" t="str">
            <v>Euro</v>
          </cell>
          <cell r="G24">
            <v>2</v>
          </cell>
          <cell r="H24" t="str">
            <v>fse</v>
          </cell>
          <cell r="I24">
            <v>1</v>
          </cell>
          <cell r="J24" t="str">
            <v>low and middle</v>
          </cell>
          <cell r="K24" t="str">
            <v>both sexes</v>
          </cell>
          <cell r="L24" t="str">
            <v>1995-2000</v>
          </cell>
          <cell r="M24">
            <v>563.53399999999999</v>
          </cell>
          <cell r="N24">
            <v>7.6470000000000002</v>
          </cell>
          <cell r="O24">
            <v>2.2130000000000001</v>
          </cell>
          <cell r="P24">
            <v>9.0510000000000002</v>
          </cell>
          <cell r="Q24">
            <v>20.573999999999998</v>
          </cell>
          <cell r="R24">
            <v>66.691999999999993</v>
          </cell>
          <cell r="S24">
            <v>112.01599999999999</v>
          </cell>
          <cell r="T24">
            <v>345.34100000000001</v>
          </cell>
        </row>
        <row r="25">
          <cell r="A25">
            <v>95</v>
          </cell>
          <cell r="B25">
            <v>104</v>
          </cell>
          <cell r="C25" t="str">
            <v>Myanmar</v>
          </cell>
          <cell r="D25">
            <v>0</v>
          </cell>
          <cell r="E25">
            <v>5</v>
          </cell>
          <cell r="F25" t="str">
            <v>Searo</v>
          </cell>
          <cell r="G25">
            <v>5</v>
          </cell>
          <cell r="H25" t="str">
            <v>oai</v>
          </cell>
          <cell r="I25">
            <v>1</v>
          </cell>
          <cell r="J25" t="str">
            <v>low and middle</v>
          </cell>
          <cell r="K25" t="str">
            <v>both sexes</v>
          </cell>
          <cell r="L25" t="str">
            <v>1995-2000</v>
          </cell>
          <cell r="M25">
            <v>2068.0259999999998</v>
          </cell>
          <cell r="N25">
            <v>532.68200000000002</v>
          </cell>
          <cell r="O25">
            <v>84.356999999999999</v>
          </cell>
          <cell r="P25">
            <v>124.77200000000001</v>
          </cell>
          <cell r="Q25">
            <v>168.649</v>
          </cell>
          <cell r="R25">
            <v>278.48699999999997</v>
          </cell>
          <cell r="S25">
            <v>349.29500000000002</v>
          </cell>
          <cell r="T25">
            <v>529.78399999999999</v>
          </cell>
        </row>
        <row r="26">
          <cell r="A26">
            <v>7</v>
          </cell>
          <cell r="B26">
            <v>108</v>
          </cell>
          <cell r="C26" t="str">
            <v>Burundi</v>
          </cell>
          <cell r="D26">
            <v>0</v>
          </cell>
          <cell r="E26">
            <v>1</v>
          </cell>
          <cell r="F26" t="str">
            <v>Afro</v>
          </cell>
          <cell r="G26">
            <v>6</v>
          </cell>
          <cell r="H26" t="str">
            <v>ssa</v>
          </cell>
          <cell r="I26">
            <v>1</v>
          </cell>
          <cell r="J26" t="str">
            <v>low and middle</v>
          </cell>
          <cell r="K26" t="str">
            <v>both sexes</v>
          </cell>
          <cell r="L26" t="str">
            <v>1995-2000</v>
          </cell>
          <cell r="M26">
            <v>639.15</v>
          </cell>
          <cell r="N26">
            <v>254.42099999999999</v>
          </cell>
          <cell r="O26">
            <v>68.456999999999994</v>
          </cell>
          <cell r="P26">
            <v>64.546000000000006</v>
          </cell>
          <cell r="Q26">
            <v>91.237000000000009</v>
          </cell>
          <cell r="R26">
            <v>66.533000000000001</v>
          </cell>
          <cell r="S26">
            <v>35.805</v>
          </cell>
          <cell r="T26">
            <v>58.150999999999996</v>
          </cell>
        </row>
        <row r="27">
          <cell r="A27">
            <v>121</v>
          </cell>
          <cell r="B27">
            <v>112</v>
          </cell>
          <cell r="C27" t="str">
            <v>Belarus</v>
          </cell>
          <cell r="D27">
            <v>0</v>
          </cell>
          <cell r="E27">
            <v>4</v>
          </cell>
          <cell r="F27" t="str">
            <v>Euro</v>
          </cell>
          <cell r="G27">
            <v>2</v>
          </cell>
          <cell r="H27" t="str">
            <v>fse</v>
          </cell>
          <cell r="I27">
            <v>1</v>
          </cell>
          <cell r="J27" t="str">
            <v>low and middle</v>
          </cell>
          <cell r="K27" t="str">
            <v>both sexes</v>
          </cell>
          <cell r="L27" t="str">
            <v>1995-2000</v>
          </cell>
          <cell r="M27">
            <v>680.79499999999996</v>
          </cell>
          <cell r="N27">
            <v>15.14</v>
          </cell>
          <cell r="O27">
            <v>4.2649999999999997</v>
          </cell>
          <cell r="P27">
            <v>18.640999999999998</v>
          </cell>
          <cell r="Q27">
            <v>47.058999999999997</v>
          </cell>
          <cell r="R27">
            <v>101.03100000000001</v>
          </cell>
          <cell r="S27">
            <v>146.74799999999999</v>
          </cell>
          <cell r="T27">
            <v>347.911</v>
          </cell>
        </row>
        <row r="28">
          <cell r="A28">
            <v>90</v>
          </cell>
          <cell r="B28">
            <v>116</v>
          </cell>
          <cell r="C28" t="str">
            <v>Cambodia</v>
          </cell>
          <cell r="D28">
            <v>0</v>
          </cell>
          <cell r="E28">
            <v>6</v>
          </cell>
          <cell r="F28" t="str">
            <v>Wpro</v>
          </cell>
          <cell r="G28">
            <v>5</v>
          </cell>
          <cell r="H28" t="str">
            <v>oai</v>
          </cell>
          <cell r="I28">
            <v>1</v>
          </cell>
          <cell r="J28" t="str">
            <v>low and middle</v>
          </cell>
          <cell r="K28" t="str">
            <v>both sexes</v>
          </cell>
          <cell r="L28" t="str">
            <v>1995-2000</v>
          </cell>
          <cell r="M28">
            <v>670.24699999999996</v>
          </cell>
          <cell r="N28">
            <v>252.489</v>
          </cell>
          <cell r="O28">
            <v>48.302</v>
          </cell>
          <cell r="P28">
            <v>59.246000000000002</v>
          </cell>
          <cell r="Q28">
            <v>81.233999999999995</v>
          </cell>
          <cell r="R28">
            <v>81.544000000000011</v>
          </cell>
          <cell r="S28">
            <v>59.23</v>
          </cell>
          <cell r="T28">
            <v>88.201999999999984</v>
          </cell>
        </row>
        <row r="29">
          <cell r="A29">
            <v>26</v>
          </cell>
          <cell r="B29">
            <v>120</v>
          </cell>
          <cell r="C29" t="str">
            <v>Cameroon</v>
          </cell>
          <cell r="D29">
            <v>0</v>
          </cell>
          <cell r="E29">
            <v>1</v>
          </cell>
          <cell r="F29" t="str">
            <v>Afro</v>
          </cell>
          <cell r="G29">
            <v>6</v>
          </cell>
          <cell r="H29" t="str">
            <v>ssa</v>
          </cell>
          <cell r="I29">
            <v>1</v>
          </cell>
          <cell r="J29" t="str">
            <v>low and middle</v>
          </cell>
          <cell r="K29" t="str">
            <v>both sexes</v>
          </cell>
          <cell r="L29" t="str">
            <v>1995-2000</v>
          </cell>
          <cell r="M29">
            <v>878.24300000000005</v>
          </cell>
          <cell r="N29">
            <v>322.75700000000001</v>
          </cell>
          <cell r="O29">
            <v>70.426999999999992</v>
          </cell>
          <cell r="P29">
            <v>82.525000000000006</v>
          </cell>
          <cell r="Q29">
            <v>98.614999999999995</v>
          </cell>
          <cell r="R29">
            <v>96.861999999999995</v>
          </cell>
          <cell r="S29">
            <v>73.863</v>
          </cell>
          <cell r="T29">
            <v>133.19399999999999</v>
          </cell>
        </row>
        <row r="30">
          <cell r="A30">
            <v>198</v>
          </cell>
          <cell r="B30">
            <v>124</v>
          </cell>
          <cell r="C30" t="str">
            <v>Canada</v>
          </cell>
          <cell r="D30">
            <v>0</v>
          </cell>
          <cell r="E30">
            <v>2</v>
          </cell>
          <cell r="F30" t="str">
            <v>Amro</v>
          </cell>
          <cell r="G30">
            <v>1</v>
          </cell>
          <cell r="H30" t="str">
            <v>eme</v>
          </cell>
          <cell r="I30">
            <v>4</v>
          </cell>
          <cell r="J30" t="str">
            <v>high</v>
          </cell>
          <cell r="K30" t="str">
            <v>both sexes</v>
          </cell>
          <cell r="L30" t="str">
            <v>1995-2000</v>
          </cell>
          <cell r="M30">
            <v>1073.499</v>
          </cell>
          <cell r="N30">
            <v>12.964</v>
          </cell>
          <cell r="O30">
            <v>3.3890000000000002</v>
          </cell>
          <cell r="P30">
            <v>18.350000000000001</v>
          </cell>
          <cell r="Q30">
            <v>44.89</v>
          </cell>
          <cell r="R30">
            <v>105.512</v>
          </cell>
          <cell r="S30">
            <v>160.202</v>
          </cell>
          <cell r="T30">
            <v>728.19199999999989</v>
          </cell>
        </row>
        <row r="31">
          <cell r="A31">
            <v>50</v>
          </cell>
          <cell r="B31">
            <v>132</v>
          </cell>
          <cell r="C31" t="str">
            <v>Cape Verde</v>
          </cell>
          <cell r="D31">
            <v>0</v>
          </cell>
          <cell r="E31">
            <v>1</v>
          </cell>
          <cell r="F31" t="str">
            <v>Afro</v>
          </cell>
          <cell r="G31">
            <v>6</v>
          </cell>
          <cell r="H31" t="str">
            <v>ssa</v>
          </cell>
          <cell r="I31">
            <v>1</v>
          </cell>
          <cell r="J31" t="str">
            <v>low and middle</v>
          </cell>
          <cell r="K31" t="str">
            <v>both sexes</v>
          </cell>
          <cell r="L31" t="str">
            <v>1995-2000</v>
          </cell>
          <cell r="M31">
            <v>12.901999999999999</v>
          </cell>
          <cell r="N31">
            <v>4.1280000000000001</v>
          </cell>
          <cell r="O31">
            <v>0.253</v>
          </cell>
          <cell r="P31">
            <v>0.66300000000000003</v>
          </cell>
          <cell r="Q31">
            <v>0.84799999999999998</v>
          </cell>
          <cell r="R31">
            <v>0.72499999999999998</v>
          </cell>
          <cell r="S31">
            <v>1.69</v>
          </cell>
          <cell r="T31">
            <v>4.5949999999999998</v>
          </cell>
        </row>
        <row r="32">
          <cell r="A32">
            <v>27</v>
          </cell>
          <cell r="B32">
            <v>140</v>
          </cell>
          <cell r="C32" t="str">
            <v>Central African Republic</v>
          </cell>
          <cell r="D32">
            <v>0</v>
          </cell>
          <cell r="E32">
            <v>1</v>
          </cell>
          <cell r="F32" t="str">
            <v>Afro</v>
          </cell>
          <cell r="G32">
            <v>6</v>
          </cell>
          <cell r="H32" t="str">
            <v>ssa</v>
          </cell>
          <cell r="I32">
            <v>1</v>
          </cell>
          <cell r="J32" t="str">
            <v>low and middle</v>
          </cell>
          <cell r="K32" t="str">
            <v>both sexes</v>
          </cell>
          <cell r="L32" t="str">
            <v>1995-2000</v>
          </cell>
          <cell r="M32">
            <v>322.44900000000001</v>
          </cell>
          <cell r="N32">
            <v>105.4</v>
          </cell>
          <cell r="O32">
            <v>29.103000000000002</v>
          </cell>
          <cell r="P32">
            <v>32.055</v>
          </cell>
          <cell r="Q32">
            <v>48.18</v>
          </cell>
          <cell r="R32">
            <v>41.764000000000003</v>
          </cell>
          <cell r="S32">
            <v>25.571999999999999</v>
          </cell>
          <cell r="T32">
            <v>40.375</v>
          </cell>
        </row>
        <row r="33">
          <cell r="A33">
            <v>84</v>
          </cell>
          <cell r="B33">
            <v>144</v>
          </cell>
          <cell r="C33" t="str">
            <v>Sri Lanka</v>
          </cell>
          <cell r="D33">
            <v>0</v>
          </cell>
          <cell r="E33">
            <v>5</v>
          </cell>
          <cell r="F33" t="str">
            <v>Searo</v>
          </cell>
          <cell r="G33">
            <v>5</v>
          </cell>
          <cell r="H33" t="str">
            <v>oai</v>
          </cell>
          <cell r="I33">
            <v>1</v>
          </cell>
          <cell r="J33" t="str">
            <v>low and middle</v>
          </cell>
          <cell r="K33" t="str">
            <v>both sexes</v>
          </cell>
          <cell r="L33" t="str">
            <v>1995-2000</v>
          </cell>
          <cell r="M33">
            <v>527.29399999999998</v>
          </cell>
          <cell r="N33">
            <v>34.707000000000001</v>
          </cell>
          <cell r="O33">
            <v>6.173</v>
          </cell>
          <cell r="P33">
            <v>24.677999999999997</v>
          </cell>
          <cell r="Q33">
            <v>35.829000000000001</v>
          </cell>
          <cell r="R33">
            <v>75.338999999999999</v>
          </cell>
          <cell r="S33">
            <v>96.841999999999999</v>
          </cell>
          <cell r="T33">
            <v>253.726</v>
          </cell>
        </row>
        <row r="34">
          <cell r="A34">
            <v>28</v>
          </cell>
          <cell r="B34">
            <v>148</v>
          </cell>
          <cell r="C34" t="str">
            <v>Chad</v>
          </cell>
          <cell r="D34">
            <v>0</v>
          </cell>
          <cell r="E34">
            <v>1</v>
          </cell>
          <cell r="F34" t="str">
            <v>Afro</v>
          </cell>
          <cell r="G34">
            <v>6</v>
          </cell>
          <cell r="H34" t="str">
            <v>ssa</v>
          </cell>
          <cell r="I34">
            <v>1</v>
          </cell>
          <cell r="J34" t="str">
            <v>low and middle</v>
          </cell>
          <cell r="K34" t="str">
            <v>both sexes</v>
          </cell>
          <cell r="L34" t="str">
            <v>1995-2000</v>
          </cell>
          <cell r="M34">
            <v>635.44899999999996</v>
          </cell>
          <cell r="N34">
            <v>282.92</v>
          </cell>
          <cell r="O34">
            <v>65.450999999999993</v>
          </cell>
          <cell r="P34">
            <v>55.186999999999998</v>
          </cell>
          <cell r="Q34">
            <v>60.798000000000002</v>
          </cell>
          <cell r="R34">
            <v>56.838999999999999</v>
          </cell>
          <cell r="S34">
            <v>44.361999999999995</v>
          </cell>
          <cell r="T34">
            <v>69.89200000000001</v>
          </cell>
        </row>
        <row r="35">
          <cell r="A35">
            <v>188</v>
          </cell>
          <cell r="B35">
            <v>152</v>
          </cell>
          <cell r="C35" t="str">
            <v>Chile</v>
          </cell>
          <cell r="D35">
            <v>0</v>
          </cell>
          <cell r="E35">
            <v>2</v>
          </cell>
          <cell r="F35" t="str">
            <v>Amro</v>
          </cell>
          <cell r="G35">
            <v>7</v>
          </cell>
          <cell r="H35" t="str">
            <v>lac</v>
          </cell>
          <cell r="I35">
            <v>1</v>
          </cell>
          <cell r="J35" t="str">
            <v>low and middle</v>
          </cell>
          <cell r="K35" t="str">
            <v>both sexes</v>
          </cell>
          <cell r="L35" t="str">
            <v>1995-2000</v>
          </cell>
          <cell r="M35">
            <v>411.48700000000002</v>
          </cell>
          <cell r="N35">
            <v>22.606999999999999</v>
          </cell>
          <cell r="O35">
            <v>3.8210000000000002</v>
          </cell>
          <cell r="P35">
            <v>15.298000000000002</v>
          </cell>
          <cell r="Q35">
            <v>29.103000000000002</v>
          </cell>
          <cell r="R35">
            <v>56.652999999999992</v>
          </cell>
          <cell r="S35">
            <v>68.819999999999993</v>
          </cell>
          <cell r="T35">
            <v>215.185</v>
          </cell>
        </row>
        <row r="36">
          <cell r="A36">
            <v>66</v>
          </cell>
          <cell r="B36">
            <v>156</v>
          </cell>
          <cell r="C36" t="str">
            <v>China (5)</v>
          </cell>
          <cell r="D36">
            <v>0</v>
          </cell>
          <cell r="E36">
            <v>6</v>
          </cell>
          <cell r="F36" t="str">
            <v>Wpro</v>
          </cell>
          <cell r="G36">
            <v>4</v>
          </cell>
          <cell r="H36" t="str">
            <v>chn</v>
          </cell>
          <cell r="I36">
            <v>5</v>
          </cell>
          <cell r="J36" t="str">
            <v>chn</v>
          </cell>
          <cell r="K36" t="str">
            <v>both sexes</v>
          </cell>
          <cell r="L36" t="str">
            <v>1995-2000</v>
          </cell>
          <cell r="M36">
            <v>43382.82</v>
          </cell>
          <cell r="N36">
            <v>4894.9560000000001</v>
          </cell>
          <cell r="O36">
            <v>541.58100000000002</v>
          </cell>
          <cell r="P36">
            <v>1524.999</v>
          </cell>
          <cell r="Q36">
            <v>2521.2719999999999</v>
          </cell>
          <cell r="R36">
            <v>5590.2880000000005</v>
          </cell>
          <cell r="S36">
            <v>8630.6080000000002</v>
          </cell>
          <cell r="T36">
            <v>19679.115999999998</v>
          </cell>
        </row>
        <row r="37">
          <cell r="A37">
            <v>189</v>
          </cell>
          <cell r="B37">
            <v>170</v>
          </cell>
          <cell r="C37" t="str">
            <v>Colombia</v>
          </cell>
          <cell r="D37">
            <v>0</v>
          </cell>
          <cell r="E37">
            <v>2</v>
          </cell>
          <cell r="F37" t="str">
            <v>Amro</v>
          </cell>
          <cell r="G37">
            <v>7</v>
          </cell>
          <cell r="H37" t="str">
            <v>lac</v>
          </cell>
          <cell r="I37">
            <v>1</v>
          </cell>
          <cell r="J37" t="str">
            <v>low and middle</v>
          </cell>
          <cell r="K37" t="str">
            <v>both sexes</v>
          </cell>
          <cell r="L37" t="str">
            <v>1995-2000</v>
          </cell>
          <cell r="M37">
            <v>1170.528</v>
          </cell>
          <cell r="N37">
            <v>193.184</v>
          </cell>
          <cell r="O37">
            <v>24.021999999999998</v>
          </cell>
          <cell r="P37">
            <v>124.87</v>
          </cell>
          <cell r="Q37">
            <v>126.104</v>
          </cell>
          <cell r="R37">
            <v>143.16899999999998</v>
          </cell>
          <cell r="S37">
            <v>150.108</v>
          </cell>
          <cell r="T37">
            <v>409.07100000000003</v>
          </cell>
        </row>
        <row r="38">
          <cell r="A38">
            <v>8</v>
          </cell>
          <cell r="B38">
            <v>174</v>
          </cell>
          <cell r="C38" t="str">
            <v>Comoros</v>
          </cell>
          <cell r="D38">
            <v>0</v>
          </cell>
          <cell r="E38">
            <v>1</v>
          </cell>
          <cell r="F38" t="str">
            <v>Afro</v>
          </cell>
          <cell r="G38">
            <v>6</v>
          </cell>
          <cell r="H38" t="str">
            <v>ssa</v>
          </cell>
          <cell r="I38">
            <v>1</v>
          </cell>
          <cell r="J38" t="str">
            <v>low and middle</v>
          </cell>
          <cell r="K38" t="str">
            <v>both sexes</v>
          </cell>
          <cell r="L38" t="str">
            <v>1995-2000</v>
          </cell>
          <cell r="M38">
            <v>30.402000000000001</v>
          </cell>
          <cell r="N38">
            <v>12.544</v>
          </cell>
          <cell r="O38">
            <v>1.6579999999999999</v>
          </cell>
          <cell r="P38">
            <v>3.056</v>
          </cell>
          <cell r="Q38">
            <v>2.629</v>
          </cell>
          <cell r="R38">
            <v>3.1470000000000002</v>
          </cell>
          <cell r="S38">
            <v>2.87</v>
          </cell>
          <cell r="T38">
            <v>4.4980000000000002</v>
          </cell>
        </row>
        <row r="39">
          <cell r="A39">
            <v>29</v>
          </cell>
          <cell r="B39">
            <v>178</v>
          </cell>
          <cell r="C39" t="str">
            <v>Congo</v>
          </cell>
          <cell r="D39">
            <v>0</v>
          </cell>
          <cell r="E39">
            <v>1</v>
          </cell>
          <cell r="F39" t="str">
            <v>Afro</v>
          </cell>
          <cell r="G39">
            <v>6</v>
          </cell>
          <cell r="H39" t="str">
            <v>ssa</v>
          </cell>
          <cell r="I39">
            <v>1</v>
          </cell>
          <cell r="J39" t="str">
            <v>low and middle</v>
          </cell>
          <cell r="K39" t="str">
            <v>both sexes</v>
          </cell>
          <cell r="L39" t="str">
            <v>1995-2000</v>
          </cell>
          <cell r="M39">
            <v>217.43600000000001</v>
          </cell>
          <cell r="N39">
            <v>80.656000000000006</v>
          </cell>
          <cell r="O39">
            <v>17.849</v>
          </cell>
          <cell r="P39">
            <v>21.222999999999999</v>
          </cell>
          <cell r="Q39">
            <v>30.654</v>
          </cell>
          <cell r="R39">
            <v>26.080999999999996</v>
          </cell>
          <cell r="S39">
            <v>15.481999999999999</v>
          </cell>
          <cell r="T39">
            <v>25.491000000000003</v>
          </cell>
        </row>
        <row r="40">
          <cell r="A40">
            <v>30</v>
          </cell>
          <cell r="B40">
            <v>180</v>
          </cell>
          <cell r="C40" t="str">
            <v>Dem. Republic of the Congo</v>
          </cell>
          <cell r="D40">
            <v>0</v>
          </cell>
          <cell r="E40">
            <v>1</v>
          </cell>
          <cell r="F40" t="str">
            <v>Afro</v>
          </cell>
          <cell r="G40">
            <v>6</v>
          </cell>
          <cell r="H40" t="str">
            <v>ssa</v>
          </cell>
          <cell r="I40">
            <v>1</v>
          </cell>
          <cell r="J40" t="str">
            <v>low and middle</v>
          </cell>
          <cell r="K40" t="str">
            <v>both sexes</v>
          </cell>
          <cell r="L40" t="str">
            <v>1995-2000</v>
          </cell>
          <cell r="M40">
            <v>3569.25</v>
          </cell>
          <cell r="N40">
            <v>1583.05</v>
          </cell>
          <cell r="O40">
            <v>331.32499999999999</v>
          </cell>
          <cell r="P40">
            <v>321.666</v>
          </cell>
          <cell r="Q40">
            <v>383.53800000000001</v>
          </cell>
          <cell r="R40">
            <v>350.21499999999997</v>
          </cell>
          <cell r="S40">
            <v>237.488</v>
          </cell>
          <cell r="T40">
            <v>361.96800000000007</v>
          </cell>
        </row>
        <row r="41">
          <cell r="A41">
            <v>177</v>
          </cell>
          <cell r="B41">
            <v>188</v>
          </cell>
          <cell r="C41" t="str">
            <v>Costa Rica</v>
          </cell>
          <cell r="D41">
            <v>0</v>
          </cell>
          <cell r="E41">
            <v>2</v>
          </cell>
          <cell r="F41" t="str">
            <v>Amro</v>
          </cell>
          <cell r="G41">
            <v>7</v>
          </cell>
          <cell r="H41" t="str">
            <v>lac</v>
          </cell>
          <cell r="I41">
            <v>1</v>
          </cell>
          <cell r="J41" t="str">
            <v>low and middle</v>
          </cell>
          <cell r="K41" t="str">
            <v>both sexes</v>
          </cell>
          <cell r="L41" t="str">
            <v>1995-2000</v>
          </cell>
          <cell r="M41">
            <v>72.631</v>
          </cell>
          <cell r="N41">
            <v>6.5259999999999998</v>
          </cell>
          <cell r="O41">
            <v>1.1360000000000001</v>
          </cell>
          <cell r="P41">
            <v>3.3709999999999996</v>
          </cell>
          <cell r="Q41">
            <v>5.7089999999999996</v>
          </cell>
          <cell r="R41">
            <v>9.2940000000000005</v>
          </cell>
          <cell r="S41">
            <v>11.147</v>
          </cell>
          <cell r="T41">
            <v>35.448</v>
          </cell>
        </row>
        <row r="42">
          <cell r="A42">
            <v>145</v>
          </cell>
          <cell r="B42">
            <v>191</v>
          </cell>
          <cell r="C42" t="str">
            <v>Croatia</v>
          </cell>
          <cell r="D42">
            <v>0</v>
          </cell>
          <cell r="E42">
            <v>4</v>
          </cell>
          <cell r="F42" t="str">
            <v>Euro</v>
          </cell>
          <cell r="G42">
            <v>2</v>
          </cell>
          <cell r="H42" t="str">
            <v>fse</v>
          </cell>
          <cell r="I42">
            <v>1</v>
          </cell>
          <cell r="J42" t="str">
            <v>low and middle</v>
          </cell>
          <cell r="K42" t="str">
            <v>both sexes</v>
          </cell>
          <cell r="L42" t="str">
            <v>1995-2000</v>
          </cell>
          <cell r="M42">
            <v>257.56200000000001</v>
          </cell>
          <cell r="N42">
            <v>3.0150000000000001</v>
          </cell>
          <cell r="O42">
            <v>0.82200000000000006</v>
          </cell>
          <cell r="P42">
            <v>3.8220000000000001</v>
          </cell>
          <cell r="Q42">
            <v>10.516</v>
          </cell>
          <cell r="R42">
            <v>33.561999999999998</v>
          </cell>
          <cell r="S42">
            <v>55.563000000000002</v>
          </cell>
          <cell r="T42">
            <v>150.26200000000003</v>
          </cell>
        </row>
        <row r="43">
          <cell r="A43">
            <v>166</v>
          </cell>
          <cell r="B43">
            <v>192</v>
          </cell>
          <cell r="C43" t="str">
            <v>Cuba</v>
          </cell>
          <cell r="D43">
            <v>0</v>
          </cell>
          <cell r="E43">
            <v>2</v>
          </cell>
          <cell r="F43" t="str">
            <v>Amro</v>
          </cell>
          <cell r="G43">
            <v>7</v>
          </cell>
          <cell r="H43" t="str">
            <v>lac</v>
          </cell>
          <cell r="I43">
            <v>1</v>
          </cell>
          <cell r="J43" t="str">
            <v>low and middle</v>
          </cell>
          <cell r="K43" t="str">
            <v>both sexes</v>
          </cell>
          <cell r="L43" t="str">
            <v>1995-2000</v>
          </cell>
          <cell r="M43">
            <v>389.76</v>
          </cell>
          <cell r="N43">
            <v>8.8160000000000007</v>
          </cell>
          <cell r="O43">
            <v>3.069</v>
          </cell>
          <cell r="P43">
            <v>14.347</v>
          </cell>
          <cell r="Q43">
            <v>22.85</v>
          </cell>
          <cell r="R43">
            <v>49.567999999999998</v>
          </cell>
          <cell r="S43">
            <v>57.926000000000002</v>
          </cell>
          <cell r="T43">
            <v>233.184</v>
          </cell>
        </row>
        <row r="44">
          <cell r="A44">
            <v>104</v>
          </cell>
          <cell r="B44">
            <v>196</v>
          </cell>
          <cell r="C44" t="str">
            <v>Cyprus</v>
          </cell>
          <cell r="D44">
            <v>0</v>
          </cell>
          <cell r="E44">
            <v>3</v>
          </cell>
          <cell r="F44" t="str">
            <v>Emro</v>
          </cell>
          <cell r="G44">
            <v>8</v>
          </cell>
          <cell r="H44" t="str">
            <v>mec</v>
          </cell>
          <cell r="I44">
            <v>4</v>
          </cell>
          <cell r="J44" t="str">
            <v>high</v>
          </cell>
          <cell r="K44" t="str">
            <v>both sexes</v>
          </cell>
          <cell r="L44" t="str">
            <v>1995-2000</v>
          </cell>
          <cell r="M44">
            <v>27.991</v>
          </cell>
          <cell r="N44">
            <v>0.51900000000000002</v>
          </cell>
          <cell r="O44">
            <v>9.1999999999999998E-2</v>
          </cell>
          <cell r="P44">
            <v>0.65700000000000003</v>
          </cell>
          <cell r="Q44">
            <v>0.96300000000000008</v>
          </cell>
          <cell r="R44">
            <v>2.637</v>
          </cell>
          <cell r="S44">
            <v>3.7989999999999999</v>
          </cell>
          <cell r="T44">
            <v>19.323999999999998</v>
          </cell>
        </row>
        <row r="45">
          <cell r="A45">
            <v>123</v>
          </cell>
          <cell r="B45">
            <v>203</v>
          </cell>
          <cell r="C45" t="str">
            <v>Czech Republic</v>
          </cell>
          <cell r="D45">
            <v>0</v>
          </cell>
          <cell r="E45">
            <v>4</v>
          </cell>
          <cell r="F45" t="str">
            <v>Euro</v>
          </cell>
          <cell r="G45">
            <v>2</v>
          </cell>
          <cell r="H45" t="str">
            <v>fse</v>
          </cell>
          <cell r="I45">
            <v>1</v>
          </cell>
          <cell r="J45" t="str">
            <v>low and middle</v>
          </cell>
          <cell r="K45" t="str">
            <v>both sexes</v>
          </cell>
          <cell r="L45" t="str">
            <v>1995-2000</v>
          </cell>
          <cell r="M45">
            <v>569.48800000000006</v>
          </cell>
          <cell r="N45">
            <v>4.085</v>
          </cell>
          <cell r="O45">
            <v>1.4039999999999999</v>
          </cell>
          <cell r="P45">
            <v>8.0120000000000005</v>
          </cell>
          <cell r="Q45">
            <v>17.771000000000001</v>
          </cell>
          <cell r="R45">
            <v>70.631</v>
          </cell>
          <cell r="S45">
            <v>100.313</v>
          </cell>
          <cell r="T45">
            <v>367.27199999999999</v>
          </cell>
        </row>
        <row r="46">
          <cell r="A46">
            <v>48</v>
          </cell>
          <cell r="B46">
            <v>204</v>
          </cell>
          <cell r="C46" t="str">
            <v>Benin</v>
          </cell>
          <cell r="D46">
            <v>0</v>
          </cell>
          <cell r="E46">
            <v>1</v>
          </cell>
          <cell r="F46" t="str">
            <v>Afro</v>
          </cell>
          <cell r="G46">
            <v>6</v>
          </cell>
          <cell r="H46" t="str">
            <v>ssa</v>
          </cell>
          <cell r="I46">
            <v>1</v>
          </cell>
          <cell r="J46" t="str">
            <v>low and middle</v>
          </cell>
          <cell r="K46" t="str">
            <v>both sexes</v>
          </cell>
          <cell r="L46" t="str">
            <v>1995-2000</v>
          </cell>
          <cell r="M46">
            <v>371.49799999999999</v>
          </cell>
          <cell r="N46">
            <v>161.35</v>
          </cell>
          <cell r="O46">
            <v>38.707999999999998</v>
          </cell>
          <cell r="P46">
            <v>34.244</v>
          </cell>
          <cell r="Q46">
            <v>34.914999999999999</v>
          </cell>
          <cell r="R46">
            <v>30.76</v>
          </cell>
          <cell r="S46">
            <v>23.852</v>
          </cell>
          <cell r="T46">
            <v>47.668999999999997</v>
          </cell>
        </row>
        <row r="47">
          <cell r="A47">
            <v>132</v>
          </cell>
          <cell r="B47">
            <v>208</v>
          </cell>
          <cell r="C47" t="str">
            <v>Denmark</v>
          </cell>
          <cell r="D47">
            <v>0</v>
          </cell>
          <cell r="E47">
            <v>4</v>
          </cell>
          <cell r="F47" t="str">
            <v>Euro</v>
          </cell>
          <cell r="G47">
            <v>1</v>
          </cell>
          <cell r="H47" t="str">
            <v>eme</v>
          </cell>
          <cell r="I47">
            <v>4</v>
          </cell>
          <cell r="J47" t="str">
            <v>high</v>
          </cell>
          <cell r="K47" t="str">
            <v>both sexes</v>
          </cell>
          <cell r="L47" t="str">
            <v>1995-2000</v>
          </cell>
          <cell r="M47">
            <v>307.43200000000002</v>
          </cell>
          <cell r="N47">
            <v>2.8130000000000002</v>
          </cell>
          <cell r="O47">
            <v>0.54500000000000004</v>
          </cell>
          <cell r="P47">
            <v>2.8819999999999997</v>
          </cell>
          <cell r="Q47">
            <v>8.6439999999999984</v>
          </cell>
          <cell r="R47">
            <v>33.134</v>
          </cell>
          <cell r="S47">
            <v>45.231000000000002</v>
          </cell>
          <cell r="T47">
            <v>214.18300000000002</v>
          </cell>
        </row>
        <row r="48">
          <cell r="A48">
            <v>167</v>
          </cell>
          <cell r="B48">
            <v>214</v>
          </cell>
          <cell r="C48" t="str">
            <v>Dominican Republic</v>
          </cell>
          <cell r="D48">
            <v>0</v>
          </cell>
          <cell r="E48">
            <v>2</v>
          </cell>
          <cell r="F48" t="str">
            <v>Amro</v>
          </cell>
          <cell r="G48">
            <v>7</v>
          </cell>
          <cell r="H48" t="str">
            <v>lac</v>
          </cell>
          <cell r="I48">
            <v>1</v>
          </cell>
          <cell r="J48" t="str">
            <v>low and middle</v>
          </cell>
          <cell r="K48" t="str">
            <v>both sexes</v>
          </cell>
          <cell r="L48" t="str">
            <v>1995-2000</v>
          </cell>
          <cell r="M48">
            <v>216.28200000000001</v>
          </cell>
          <cell r="N48">
            <v>45.902999999999999</v>
          </cell>
          <cell r="O48">
            <v>6.3140000000000001</v>
          </cell>
          <cell r="P48">
            <v>13.788</v>
          </cell>
          <cell r="Q48">
            <v>19.905000000000001</v>
          </cell>
          <cell r="R48">
            <v>27.356000000000002</v>
          </cell>
          <cell r="S48">
            <v>30.516000000000002</v>
          </cell>
          <cell r="T48">
            <v>72.5</v>
          </cell>
        </row>
        <row r="49">
          <cell r="A49">
            <v>190</v>
          </cell>
          <cell r="B49">
            <v>218</v>
          </cell>
          <cell r="C49" t="str">
            <v>Ecuador</v>
          </cell>
          <cell r="D49">
            <v>0</v>
          </cell>
          <cell r="E49">
            <v>2</v>
          </cell>
          <cell r="F49" t="str">
            <v>Amro</v>
          </cell>
          <cell r="G49">
            <v>7</v>
          </cell>
          <cell r="H49" t="str">
            <v>lac</v>
          </cell>
          <cell r="I49">
            <v>1</v>
          </cell>
          <cell r="J49" t="str">
            <v>low and middle</v>
          </cell>
          <cell r="K49" t="str">
            <v>both sexes</v>
          </cell>
          <cell r="L49" t="str">
            <v>1995-2000</v>
          </cell>
          <cell r="M49">
            <v>359.47500000000002</v>
          </cell>
          <cell r="N49">
            <v>92.406000000000006</v>
          </cell>
          <cell r="O49">
            <v>10.93</v>
          </cell>
          <cell r="P49">
            <v>25.100999999999999</v>
          </cell>
          <cell r="Q49">
            <v>32.808</v>
          </cell>
          <cell r="R49">
            <v>41.044000000000004</v>
          </cell>
          <cell r="S49">
            <v>41.2</v>
          </cell>
          <cell r="T49">
            <v>115.98599999999999</v>
          </cell>
        </row>
        <row r="50">
          <cell r="A50">
            <v>178</v>
          </cell>
          <cell r="B50">
            <v>222</v>
          </cell>
          <cell r="C50" t="str">
            <v>El Salvador</v>
          </cell>
          <cell r="D50">
            <v>0</v>
          </cell>
          <cell r="E50">
            <v>2</v>
          </cell>
          <cell r="F50" t="str">
            <v>Amro</v>
          </cell>
          <cell r="G50">
            <v>7</v>
          </cell>
          <cell r="H50" t="str">
            <v>lac</v>
          </cell>
          <cell r="I50">
            <v>1</v>
          </cell>
          <cell r="J50" t="str">
            <v>low and middle</v>
          </cell>
          <cell r="K50" t="str">
            <v>both sexes</v>
          </cell>
          <cell r="L50" t="str">
            <v>1995-2000</v>
          </cell>
          <cell r="M50">
            <v>182.595</v>
          </cell>
          <cell r="N50">
            <v>34.28</v>
          </cell>
          <cell r="O50">
            <v>5.2679999999999998</v>
          </cell>
          <cell r="P50">
            <v>17.314</v>
          </cell>
          <cell r="Q50">
            <v>19.227</v>
          </cell>
          <cell r="R50">
            <v>23.541</v>
          </cell>
          <cell r="S50">
            <v>23.21</v>
          </cell>
          <cell r="T50">
            <v>59.755000000000003</v>
          </cell>
        </row>
        <row r="51">
          <cell r="A51">
            <v>31</v>
          </cell>
          <cell r="B51">
            <v>226</v>
          </cell>
          <cell r="C51" t="str">
            <v>Equatorial Guinea</v>
          </cell>
          <cell r="D51">
            <v>0</v>
          </cell>
          <cell r="E51">
            <v>1</v>
          </cell>
          <cell r="F51" t="str">
            <v>Afro</v>
          </cell>
          <cell r="G51">
            <v>6</v>
          </cell>
          <cell r="H51" t="str">
            <v>ssa</v>
          </cell>
          <cell r="I51">
            <v>1</v>
          </cell>
          <cell r="J51" t="str">
            <v>low and middle</v>
          </cell>
          <cell r="K51" t="str">
            <v>both sexes</v>
          </cell>
          <cell r="L51" t="str">
            <v>1995-2000</v>
          </cell>
          <cell r="M51">
            <v>34.652000000000001</v>
          </cell>
          <cell r="N51">
            <v>15.648</v>
          </cell>
          <cell r="O51">
            <v>2.8259999999999996</v>
          </cell>
          <cell r="P51">
            <v>2.9660000000000002</v>
          </cell>
          <cell r="Q51">
            <v>2.726</v>
          </cell>
          <cell r="R51">
            <v>2.867</v>
          </cell>
          <cell r="S51">
            <v>2.7679999999999998</v>
          </cell>
          <cell r="T51">
            <v>4.8510000000000009</v>
          </cell>
        </row>
        <row r="52">
          <cell r="A52">
            <v>11</v>
          </cell>
          <cell r="B52">
            <v>231</v>
          </cell>
          <cell r="C52" t="str">
            <v>Ethiopia</v>
          </cell>
          <cell r="D52">
            <v>0</v>
          </cell>
          <cell r="E52">
            <v>1</v>
          </cell>
          <cell r="F52" t="str">
            <v>Afro</v>
          </cell>
          <cell r="G52">
            <v>6</v>
          </cell>
          <cell r="H52" t="str">
            <v>ssa</v>
          </cell>
          <cell r="I52">
            <v>1</v>
          </cell>
          <cell r="J52" t="str">
            <v>low and middle</v>
          </cell>
          <cell r="K52" t="str">
            <v>both sexes</v>
          </cell>
          <cell r="L52" t="str">
            <v>1995-2000</v>
          </cell>
          <cell r="M52">
            <v>5837.0159999999996</v>
          </cell>
          <cell r="N52">
            <v>2463.846</v>
          </cell>
          <cell r="O52">
            <v>544.69200000000001</v>
          </cell>
          <cell r="P52">
            <v>548.94799999999998</v>
          </cell>
          <cell r="Q52">
            <v>762.21399999999994</v>
          </cell>
          <cell r="R52">
            <v>648.19599999999991</v>
          </cell>
          <cell r="S52">
            <v>370.35699999999997</v>
          </cell>
          <cell r="T52">
            <v>498.76300000000003</v>
          </cell>
        </row>
        <row r="53">
          <cell r="A53">
            <v>10</v>
          </cell>
          <cell r="B53">
            <v>232</v>
          </cell>
          <cell r="C53" t="str">
            <v>Eritrea</v>
          </cell>
          <cell r="D53">
            <v>0</v>
          </cell>
          <cell r="E53">
            <v>1</v>
          </cell>
          <cell r="F53" t="str">
            <v>Afro</v>
          </cell>
          <cell r="G53">
            <v>6</v>
          </cell>
          <cell r="H53" t="str">
            <v>ssa</v>
          </cell>
          <cell r="I53">
            <v>1</v>
          </cell>
          <cell r="J53" t="str">
            <v>low and middle</v>
          </cell>
          <cell r="K53" t="str">
            <v>both sexes</v>
          </cell>
          <cell r="L53" t="str">
            <v>1995-2000</v>
          </cell>
          <cell r="M53">
            <v>253.072</v>
          </cell>
          <cell r="N53">
            <v>106.636</v>
          </cell>
          <cell r="O53">
            <v>21.389000000000003</v>
          </cell>
          <cell r="P53">
            <v>23.951999999999998</v>
          </cell>
          <cell r="Q53">
            <v>27.759</v>
          </cell>
          <cell r="R53">
            <v>27.717000000000002</v>
          </cell>
          <cell r="S53">
            <v>19.574999999999999</v>
          </cell>
          <cell r="T53">
            <v>26.043999999999997</v>
          </cell>
        </row>
        <row r="54">
          <cell r="A54">
            <v>133</v>
          </cell>
          <cell r="B54">
            <v>233</v>
          </cell>
          <cell r="C54" t="str">
            <v>Estonia</v>
          </cell>
          <cell r="D54">
            <v>0</v>
          </cell>
          <cell r="E54">
            <v>4</v>
          </cell>
          <cell r="F54" t="str">
            <v>Euro</v>
          </cell>
          <cell r="G54">
            <v>2</v>
          </cell>
          <cell r="H54" t="str">
            <v>fse</v>
          </cell>
          <cell r="I54">
            <v>1</v>
          </cell>
          <cell r="J54" t="str">
            <v>low and middle</v>
          </cell>
          <cell r="K54" t="str">
            <v>both sexes</v>
          </cell>
          <cell r="L54" t="str">
            <v>1995-2000</v>
          </cell>
          <cell r="M54">
            <v>97.805999999999997</v>
          </cell>
          <cell r="N54">
            <v>1.702</v>
          </cell>
          <cell r="O54">
            <v>0.63200000000000001</v>
          </cell>
          <cell r="P54">
            <v>2.5990000000000002</v>
          </cell>
          <cell r="Q54">
            <v>5.7770000000000001</v>
          </cell>
          <cell r="R54">
            <v>13.933</v>
          </cell>
          <cell r="S54">
            <v>20.331000000000003</v>
          </cell>
          <cell r="T54">
            <v>52.832000000000001</v>
          </cell>
        </row>
        <row r="55">
          <cell r="A55">
            <v>205</v>
          </cell>
          <cell r="B55">
            <v>242</v>
          </cell>
          <cell r="C55" t="str">
            <v>Fiji</v>
          </cell>
          <cell r="D55">
            <v>0</v>
          </cell>
          <cell r="E55">
            <v>6</v>
          </cell>
          <cell r="F55" t="str">
            <v>Wpro</v>
          </cell>
          <cell r="G55">
            <v>5</v>
          </cell>
          <cell r="H55" t="str">
            <v>oai</v>
          </cell>
          <cell r="I55">
            <v>1</v>
          </cell>
          <cell r="J55" t="str">
            <v>low and middle</v>
          </cell>
          <cell r="K55" t="str">
            <v>both sexes</v>
          </cell>
          <cell r="L55" t="str">
            <v>1995-2000</v>
          </cell>
          <cell r="M55">
            <v>17.792000000000002</v>
          </cell>
          <cell r="N55">
            <v>2.0230000000000001</v>
          </cell>
          <cell r="O55">
            <v>0.28800000000000003</v>
          </cell>
          <cell r="P55">
            <v>0.84100000000000008</v>
          </cell>
          <cell r="Q55">
            <v>1.1819999999999999</v>
          </cell>
          <cell r="R55">
            <v>2.87</v>
          </cell>
          <cell r="S55">
            <v>3.53</v>
          </cell>
          <cell r="T55">
            <v>7.0579999999999998</v>
          </cell>
        </row>
        <row r="56">
          <cell r="A56">
            <v>134</v>
          </cell>
          <cell r="B56">
            <v>246</v>
          </cell>
          <cell r="C56" t="str">
            <v>Finland</v>
          </cell>
          <cell r="D56">
            <v>0</v>
          </cell>
          <cell r="E56">
            <v>4</v>
          </cell>
          <cell r="F56" t="str">
            <v>Euro</v>
          </cell>
          <cell r="G56">
            <v>1</v>
          </cell>
          <cell r="H56" t="str">
            <v>eme</v>
          </cell>
          <cell r="I56">
            <v>4</v>
          </cell>
          <cell r="J56" t="str">
            <v>high</v>
          </cell>
          <cell r="K56" t="str">
            <v>both sexes</v>
          </cell>
          <cell r="L56" t="str">
            <v>1995-2000</v>
          </cell>
          <cell r="M56">
            <v>250.08199999999999</v>
          </cell>
          <cell r="N56">
            <v>2.004</v>
          </cell>
          <cell r="O56">
            <v>0.505</v>
          </cell>
          <cell r="P56">
            <v>3.4460000000000002</v>
          </cell>
          <cell r="Q56">
            <v>8.99</v>
          </cell>
          <cell r="R56">
            <v>26.118000000000002</v>
          </cell>
          <cell r="S56">
            <v>37.817999999999998</v>
          </cell>
          <cell r="T56">
            <v>171.20099999999999</v>
          </cell>
        </row>
        <row r="57">
          <cell r="A57">
            <v>157</v>
          </cell>
          <cell r="B57">
            <v>250</v>
          </cell>
          <cell r="C57" t="str">
            <v>France</v>
          </cell>
          <cell r="D57">
            <v>0</v>
          </cell>
          <cell r="E57">
            <v>4</v>
          </cell>
          <cell r="F57" t="str">
            <v>Euro</v>
          </cell>
          <cell r="G57">
            <v>1</v>
          </cell>
          <cell r="H57" t="str">
            <v>eme</v>
          </cell>
          <cell r="I57">
            <v>4</v>
          </cell>
          <cell r="J57" t="str">
            <v>high</v>
          </cell>
          <cell r="K57" t="str">
            <v>both sexes</v>
          </cell>
          <cell r="L57" t="str">
            <v>1995-2000</v>
          </cell>
          <cell r="M57">
            <v>2714.7</v>
          </cell>
          <cell r="N57">
            <v>27.489000000000001</v>
          </cell>
          <cell r="O57">
            <v>6.0259999999999998</v>
          </cell>
          <cell r="P57">
            <v>45.178000000000004</v>
          </cell>
          <cell r="Q57">
            <v>101.39</v>
          </cell>
          <cell r="R57">
            <v>249.32300000000001</v>
          </cell>
          <cell r="S57">
            <v>370.26499999999999</v>
          </cell>
          <cell r="T57">
            <v>1915.029</v>
          </cell>
        </row>
        <row r="58">
          <cell r="A58">
            <v>213</v>
          </cell>
          <cell r="B58">
            <v>258</v>
          </cell>
          <cell r="C58" t="str">
            <v>French Polynesia</v>
          </cell>
          <cell r="G58">
            <v>5</v>
          </cell>
          <cell r="H58" t="str">
            <v>oai</v>
          </cell>
          <cell r="I58">
            <v>4</v>
          </cell>
          <cell r="J58" t="str">
            <v>high</v>
          </cell>
          <cell r="K58" t="str">
            <v>both sexes</v>
          </cell>
          <cell r="L58" t="str">
            <v>1995-2000</v>
          </cell>
          <cell r="M58">
            <v>5.3289999999999997</v>
          </cell>
          <cell r="N58">
            <v>0.38800000000000001</v>
          </cell>
          <cell r="O58">
            <v>8.8999999999999996E-2</v>
          </cell>
          <cell r="P58">
            <v>0.34200000000000003</v>
          </cell>
          <cell r="Q58">
            <v>0.41800000000000004</v>
          </cell>
          <cell r="R58">
            <v>0.99900000000000011</v>
          </cell>
          <cell r="S58">
            <v>1.1830000000000001</v>
          </cell>
          <cell r="T58">
            <v>1.91</v>
          </cell>
        </row>
        <row r="59">
          <cell r="A59">
            <v>9</v>
          </cell>
          <cell r="B59">
            <v>262</v>
          </cell>
          <cell r="C59" t="str">
            <v>Djibouti</v>
          </cell>
          <cell r="D59">
            <v>0</v>
          </cell>
          <cell r="E59">
            <v>3</v>
          </cell>
          <cell r="F59" t="str">
            <v>Emro</v>
          </cell>
          <cell r="G59">
            <v>6</v>
          </cell>
          <cell r="H59" t="str">
            <v>ssa</v>
          </cell>
          <cell r="I59">
            <v>1</v>
          </cell>
          <cell r="J59" t="str">
            <v>low and middle</v>
          </cell>
          <cell r="K59" t="str">
            <v>both sexes</v>
          </cell>
          <cell r="L59" t="str">
            <v>1995-2000</v>
          </cell>
          <cell r="M59">
            <v>45.902999999999999</v>
          </cell>
          <cell r="N59">
            <v>20.187999999999999</v>
          </cell>
          <cell r="O59">
            <v>3.9429999999999996</v>
          </cell>
          <cell r="P59">
            <v>4.516</v>
          </cell>
          <cell r="Q59">
            <v>4.0539999999999994</v>
          </cell>
          <cell r="R59">
            <v>4.3879999999999999</v>
          </cell>
          <cell r="S59">
            <v>3.6480000000000001</v>
          </cell>
          <cell r="T59">
            <v>5.1660000000000013</v>
          </cell>
        </row>
        <row r="60">
          <cell r="A60">
            <v>32</v>
          </cell>
          <cell r="B60">
            <v>266</v>
          </cell>
          <cell r="C60" t="str">
            <v>Gabon</v>
          </cell>
          <cell r="D60">
            <v>0</v>
          </cell>
          <cell r="E60">
            <v>1</v>
          </cell>
          <cell r="F60" t="str">
            <v>Afro</v>
          </cell>
          <cell r="G60">
            <v>6</v>
          </cell>
          <cell r="H60" t="str">
            <v>ssa</v>
          </cell>
          <cell r="I60">
            <v>1</v>
          </cell>
          <cell r="J60" t="str">
            <v>low and middle</v>
          </cell>
          <cell r="K60" t="str">
            <v>both sexes</v>
          </cell>
          <cell r="L60" t="str">
            <v>1995-2000</v>
          </cell>
          <cell r="M60">
            <v>91.844999999999999</v>
          </cell>
          <cell r="N60">
            <v>29.628</v>
          </cell>
          <cell r="O60">
            <v>6.1820000000000004</v>
          </cell>
          <cell r="P60">
            <v>6.86</v>
          </cell>
          <cell r="Q60">
            <v>8.9949999999999992</v>
          </cell>
          <cell r="R60">
            <v>10.814</v>
          </cell>
          <cell r="S60">
            <v>9.5440000000000005</v>
          </cell>
          <cell r="T60">
            <v>19.821999999999996</v>
          </cell>
        </row>
        <row r="61">
          <cell r="A61">
            <v>106</v>
          </cell>
          <cell r="B61">
            <v>268</v>
          </cell>
          <cell r="C61" t="str">
            <v>Georgia</v>
          </cell>
          <cell r="D61">
            <v>0</v>
          </cell>
          <cell r="E61">
            <v>4</v>
          </cell>
          <cell r="F61" t="str">
            <v>Euro</v>
          </cell>
          <cell r="G61">
            <v>8</v>
          </cell>
          <cell r="H61" t="str">
            <v>mec</v>
          </cell>
          <cell r="I61">
            <v>1</v>
          </cell>
          <cell r="J61" t="str">
            <v>low and middle</v>
          </cell>
          <cell r="K61" t="str">
            <v>both sexes</v>
          </cell>
          <cell r="L61" t="str">
            <v>1995-2000</v>
          </cell>
          <cell r="M61">
            <v>238.56899999999999</v>
          </cell>
          <cell r="N61">
            <v>8.3320000000000007</v>
          </cell>
          <cell r="O61">
            <v>1.2970000000000002</v>
          </cell>
          <cell r="P61">
            <v>5.3620000000000001</v>
          </cell>
          <cell r="Q61">
            <v>13.101000000000001</v>
          </cell>
          <cell r="R61">
            <v>29.870999999999999</v>
          </cell>
          <cell r="S61">
            <v>52.040999999999997</v>
          </cell>
          <cell r="T61">
            <v>128.565</v>
          </cell>
        </row>
        <row r="62">
          <cell r="A62">
            <v>52</v>
          </cell>
          <cell r="B62">
            <v>270</v>
          </cell>
          <cell r="C62" t="str">
            <v>Gambia</v>
          </cell>
          <cell r="D62">
            <v>0</v>
          </cell>
          <cell r="E62">
            <v>1</v>
          </cell>
          <cell r="F62" t="str">
            <v>Afro</v>
          </cell>
          <cell r="G62">
            <v>6</v>
          </cell>
          <cell r="H62" t="str">
            <v>ssa</v>
          </cell>
          <cell r="I62">
            <v>1</v>
          </cell>
          <cell r="J62" t="str">
            <v>low and middle</v>
          </cell>
          <cell r="K62" t="str">
            <v>both sexes</v>
          </cell>
          <cell r="L62" t="str">
            <v>1995-2000</v>
          </cell>
          <cell r="M62">
            <v>105.282</v>
          </cell>
          <cell r="N62">
            <v>50.026000000000003</v>
          </cell>
          <cell r="O62">
            <v>8.8650000000000002</v>
          </cell>
          <cell r="P62">
            <v>9.56</v>
          </cell>
          <cell r="Q62">
            <v>10.013999999999999</v>
          </cell>
          <cell r="R62">
            <v>9.6110000000000007</v>
          </cell>
          <cell r="S62">
            <v>7.399</v>
          </cell>
          <cell r="T62">
            <v>9.8070000000000022</v>
          </cell>
        </row>
        <row r="63">
          <cell r="A63">
            <v>105</v>
          </cell>
          <cell r="B63">
            <v>274</v>
          </cell>
          <cell r="C63" t="str">
            <v>Gaza Strip</v>
          </cell>
          <cell r="G63">
            <v>8</v>
          </cell>
          <cell r="H63" t="str">
            <v>mec</v>
          </cell>
          <cell r="I63">
            <v>1</v>
          </cell>
          <cell r="J63" t="str">
            <v>low and middle</v>
          </cell>
          <cell r="K63" t="str">
            <v>both sexes</v>
          </cell>
          <cell r="L63" t="str">
            <v>1995-2000</v>
          </cell>
          <cell r="M63">
            <v>23.219000000000001</v>
          </cell>
          <cell r="N63">
            <v>6.9139999999999997</v>
          </cell>
          <cell r="O63">
            <v>0.623</v>
          </cell>
          <cell r="P63">
            <v>1.222</v>
          </cell>
          <cell r="Q63">
            <v>1.1339999999999999</v>
          </cell>
          <cell r="R63">
            <v>1.9359999999999999</v>
          </cell>
          <cell r="S63">
            <v>2.9530000000000003</v>
          </cell>
          <cell r="T63">
            <v>8.4369999999999994</v>
          </cell>
        </row>
        <row r="64">
          <cell r="A64">
            <v>158</v>
          </cell>
          <cell r="B64">
            <v>276</v>
          </cell>
          <cell r="C64" t="str">
            <v>Germany</v>
          </cell>
          <cell r="D64">
            <v>0</v>
          </cell>
          <cell r="E64">
            <v>4</v>
          </cell>
          <cell r="F64" t="str">
            <v>Euro</v>
          </cell>
          <cell r="G64">
            <v>1</v>
          </cell>
          <cell r="H64" t="str">
            <v>eme</v>
          </cell>
          <cell r="I64">
            <v>4</v>
          </cell>
          <cell r="J64" t="str">
            <v>high</v>
          </cell>
          <cell r="K64" t="str">
            <v>both sexes</v>
          </cell>
          <cell r="L64" t="str">
            <v>1995-2000</v>
          </cell>
          <cell r="M64">
            <v>4411.9530000000004</v>
          </cell>
          <cell r="N64">
            <v>24.347000000000001</v>
          </cell>
          <cell r="O64">
            <v>6.2770000000000001</v>
          </cell>
          <cell r="P64">
            <v>42.991</v>
          </cell>
          <cell r="Q64">
            <v>130.40300000000002</v>
          </cell>
          <cell r="R64">
            <v>409.88</v>
          </cell>
          <cell r="S64">
            <v>698.01400000000001</v>
          </cell>
          <cell r="T64">
            <v>3100.0410000000002</v>
          </cell>
        </row>
        <row r="65">
          <cell r="A65">
            <v>53</v>
          </cell>
          <cell r="B65">
            <v>288</v>
          </cell>
          <cell r="C65" t="str">
            <v>Ghana</v>
          </cell>
          <cell r="D65">
            <v>0</v>
          </cell>
          <cell r="E65">
            <v>1</v>
          </cell>
          <cell r="F65" t="str">
            <v>Afro</v>
          </cell>
          <cell r="G65">
            <v>6</v>
          </cell>
          <cell r="H65" t="str">
            <v>ssa</v>
          </cell>
          <cell r="I65">
            <v>1</v>
          </cell>
          <cell r="J65" t="str">
            <v>low and middle</v>
          </cell>
          <cell r="K65" t="str">
            <v>both sexes</v>
          </cell>
          <cell r="L65" t="str">
            <v>1995-2000</v>
          </cell>
          <cell r="M65">
            <v>892.28899999999999</v>
          </cell>
          <cell r="N65">
            <v>360.87099999999998</v>
          </cell>
          <cell r="O65">
            <v>68.829000000000008</v>
          </cell>
          <cell r="P65">
            <v>87.254999999999995</v>
          </cell>
          <cell r="Q65">
            <v>76.753000000000014</v>
          </cell>
          <cell r="R65">
            <v>82.863</v>
          </cell>
          <cell r="S65">
            <v>75.588999999999999</v>
          </cell>
          <cell r="T65">
            <v>140.12899999999999</v>
          </cell>
        </row>
        <row r="66">
          <cell r="A66">
            <v>146</v>
          </cell>
          <cell r="B66">
            <v>300</v>
          </cell>
          <cell r="C66" t="str">
            <v>Greece</v>
          </cell>
          <cell r="D66">
            <v>0</v>
          </cell>
          <cell r="E66">
            <v>4</v>
          </cell>
          <cell r="F66" t="str">
            <v>Euro</v>
          </cell>
          <cell r="G66">
            <v>1</v>
          </cell>
          <cell r="H66" t="str">
            <v>eme</v>
          </cell>
          <cell r="I66">
            <v>4</v>
          </cell>
          <cell r="J66" t="str">
            <v>high</v>
          </cell>
          <cell r="K66" t="str">
            <v>both sexes</v>
          </cell>
          <cell r="L66" t="str">
            <v>1995-2000</v>
          </cell>
          <cell r="M66">
            <v>508.76600000000002</v>
          </cell>
          <cell r="N66">
            <v>4.524</v>
          </cell>
          <cell r="O66">
            <v>0.83</v>
          </cell>
          <cell r="P66">
            <v>7.32</v>
          </cell>
          <cell r="Q66">
            <v>11.843</v>
          </cell>
          <cell r="R66">
            <v>36.045999999999999</v>
          </cell>
          <cell r="S66">
            <v>77.992000000000004</v>
          </cell>
          <cell r="T66">
            <v>370.21100000000001</v>
          </cell>
        </row>
        <row r="67">
          <cell r="A67">
            <v>168</v>
          </cell>
          <cell r="B67">
            <v>312</v>
          </cell>
          <cell r="C67" t="str">
            <v>Guadeloupe</v>
          </cell>
          <cell r="G67">
            <v>7</v>
          </cell>
          <cell r="H67" t="str">
            <v>lac</v>
          </cell>
          <cell r="I67">
            <v>1</v>
          </cell>
          <cell r="J67" t="str">
            <v>low and middle</v>
          </cell>
          <cell r="K67" t="str">
            <v>both sexes</v>
          </cell>
          <cell r="L67" t="str">
            <v>1995-2000</v>
          </cell>
          <cell r="M67">
            <v>12.709</v>
          </cell>
          <cell r="N67">
            <v>0.39300000000000002</v>
          </cell>
          <cell r="O67">
            <v>6.2E-2</v>
          </cell>
          <cell r="P67">
            <v>0.46</v>
          </cell>
          <cell r="Q67">
            <v>1.052</v>
          </cell>
          <cell r="R67">
            <v>1.44</v>
          </cell>
          <cell r="S67">
            <v>1.845</v>
          </cell>
          <cell r="T67">
            <v>7.4569999999999999</v>
          </cell>
        </row>
        <row r="68">
          <cell r="A68">
            <v>211</v>
          </cell>
          <cell r="B68">
            <v>316</v>
          </cell>
          <cell r="C68" t="str">
            <v>Guam</v>
          </cell>
          <cell r="G68">
            <v>5</v>
          </cell>
          <cell r="H68" t="str">
            <v>oai</v>
          </cell>
          <cell r="I68">
            <v>4</v>
          </cell>
          <cell r="J68" t="str">
            <v>high</v>
          </cell>
          <cell r="K68" t="str">
            <v>both sexes</v>
          </cell>
          <cell r="L68" t="str">
            <v>1995-2000</v>
          </cell>
          <cell r="M68">
            <v>3.4790000000000001</v>
          </cell>
          <cell r="N68">
            <v>0.24199999999999999</v>
          </cell>
          <cell r="O68">
            <v>4.8000000000000001E-2</v>
          </cell>
          <cell r="P68">
            <v>0.19500000000000001</v>
          </cell>
          <cell r="Q68">
            <v>0.35899999999999999</v>
          </cell>
          <cell r="R68">
            <v>0.625</v>
          </cell>
          <cell r="S68">
            <v>0.68900000000000006</v>
          </cell>
          <cell r="T68">
            <v>1.321</v>
          </cell>
        </row>
        <row r="69">
          <cell r="A69">
            <v>179</v>
          </cell>
          <cell r="B69">
            <v>320</v>
          </cell>
          <cell r="C69" t="str">
            <v>Guatemala</v>
          </cell>
          <cell r="D69">
            <v>0</v>
          </cell>
          <cell r="E69">
            <v>2</v>
          </cell>
          <cell r="F69" t="str">
            <v>Amro</v>
          </cell>
          <cell r="G69">
            <v>7</v>
          </cell>
          <cell r="H69" t="str">
            <v>lac</v>
          </cell>
          <cell r="I69">
            <v>1</v>
          </cell>
          <cell r="J69" t="str">
            <v>low and middle</v>
          </cell>
          <cell r="K69" t="str">
            <v>both sexes</v>
          </cell>
          <cell r="L69" t="str">
            <v>1995-2000</v>
          </cell>
          <cell r="M69">
            <v>394.25400000000002</v>
          </cell>
          <cell r="N69">
            <v>118.965</v>
          </cell>
          <cell r="O69">
            <v>15.888999999999999</v>
          </cell>
          <cell r="P69">
            <v>40.332000000000001</v>
          </cell>
          <cell r="Q69">
            <v>43.670999999999999</v>
          </cell>
          <cell r="R69">
            <v>45.98</v>
          </cell>
          <cell r="S69">
            <v>44.933</v>
          </cell>
          <cell r="T69">
            <v>84.483999999999995</v>
          </cell>
        </row>
        <row r="70">
          <cell r="A70">
            <v>54</v>
          </cell>
          <cell r="B70">
            <v>324</v>
          </cell>
          <cell r="C70" t="str">
            <v>Guinea</v>
          </cell>
          <cell r="D70">
            <v>0</v>
          </cell>
          <cell r="E70">
            <v>1</v>
          </cell>
          <cell r="F70" t="str">
            <v>Afro</v>
          </cell>
          <cell r="G70">
            <v>6</v>
          </cell>
          <cell r="H70" t="str">
            <v>ssa</v>
          </cell>
          <cell r="I70">
            <v>1</v>
          </cell>
          <cell r="J70" t="str">
            <v>low and middle</v>
          </cell>
          <cell r="K70" t="str">
            <v>both sexes</v>
          </cell>
          <cell r="L70" t="str">
            <v>1995-2000</v>
          </cell>
          <cell r="M70">
            <v>637.00900000000001</v>
          </cell>
          <cell r="N70">
            <v>317.267</v>
          </cell>
          <cell r="O70">
            <v>62.802</v>
          </cell>
          <cell r="P70">
            <v>61.942999999999998</v>
          </cell>
          <cell r="Q70">
            <v>52.486000000000004</v>
          </cell>
          <cell r="R70">
            <v>47.655999999999999</v>
          </cell>
          <cell r="S70">
            <v>39.195999999999998</v>
          </cell>
          <cell r="T70">
            <v>55.659000000000006</v>
          </cell>
        </row>
        <row r="71">
          <cell r="A71">
            <v>191</v>
          </cell>
          <cell r="B71">
            <v>328</v>
          </cell>
          <cell r="C71" t="str">
            <v>Guyana</v>
          </cell>
          <cell r="D71">
            <v>0</v>
          </cell>
          <cell r="E71">
            <v>2</v>
          </cell>
          <cell r="F71" t="str">
            <v>Amro</v>
          </cell>
          <cell r="G71">
            <v>7</v>
          </cell>
          <cell r="H71" t="str">
            <v>lac</v>
          </cell>
          <cell r="I71">
            <v>1</v>
          </cell>
          <cell r="J71" t="str">
            <v>low and middle</v>
          </cell>
          <cell r="K71" t="str">
            <v>both sexes</v>
          </cell>
          <cell r="L71" t="str">
            <v>1995-2000</v>
          </cell>
          <cell r="M71">
            <v>31.251000000000001</v>
          </cell>
          <cell r="N71">
            <v>7.2480000000000002</v>
          </cell>
          <cell r="O71">
            <v>0.95100000000000007</v>
          </cell>
          <cell r="P71">
            <v>2.157</v>
          </cell>
          <cell r="Q71">
            <v>3.423</v>
          </cell>
          <cell r="R71">
            <v>4.2530000000000001</v>
          </cell>
          <cell r="S71">
            <v>4.4710000000000001</v>
          </cell>
          <cell r="T71">
            <v>8.7480000000000011</v>
          </cell>
        </row>
        <row r="72">
          <cell r="A72">
            <v>169</v>
          </cell>
          <cell r="B72">
            <v>332</v>
          </cell>
          <cell r="C72" t="str">
            <v>Haiti</v>
          </cell>
          <cell r="D72">
            <v>0</v>
          </cell>
          <cell r="E72">
            <v>2</v>
          </cell>
          <cell r="F72" t="str">
            <v>Amro</v>
          </cell>
          <cell r="G72">
            <v>7</v>
          </cell>
          <cell r="H72" t="str">
            <v>lac</v>
          </cell>
          <cell r="I72">
            <v>1</v>
          </cell>
          <cell r="J72" t="str">
            <v>low and middle</v>
          </cell>
          <cell r="K72" t="str">
            <v>both sexes</v>
          </cell>
          <cell r="L72" t="str">
            <v>1995-2000</v>
          </cell>
          <cell r="M72">
            <v>491.01799999999997</v>
          </cell>
          <cell r="N72">
            <v>134.76</v>
          </cell>
          <cell r="O72">
            <v>33.378</v>
          </cell>
          <cell r="P72">
            <v>49.308</v>
          </cell>
          <cell r="Q72">
            <v>66.016000000000005</v>
          </cell>
          <cell r="R72">
            <v>69.727000000000004</v>
          </cell>
          <cell r="S72">
            <v>50.899000000000001</v>
          </cell>
          <cell r="T72">
            <v>86.93</v>
          </cell>
        </row>
        <row r="73">
          <cell r="A73">
            <v>180</v>
          </cell>
          <cell r="B73">
            <v>340</v>
          </cell>
          <cell r="C73" t="str">
            <v>Honduras</v>
          </cell>
          <cell r="D73">
            <v>0</v>
          </cell>
          <cell r="E73">
            <v>2</v>
          </cell>
          <cell r="F73" t="str">
            <v>Amro</v>
          </cell>
          <cell r="G73">
            <v>7</v>
          </cell>
          <cell r="H73" t="str">
            <v>lac</v>
          </cell>
          <cell r="I73">
            <v>1</v>
          </cell>
          <cell r="J73" t="str">
            <v>low and middle</v>
          </cell>
          <cell r="K73" t="str">
            <v>both sexes</v>
          </cell>
          <cell r="L73" t="str">
            <v>1995-2000</v>
          </cell>
          <cell r="M73">
            <v>163.45699999999999</v>
          </cell>
          <cell r="N73">
            <v>50.219000000000001</v>
          </cell>
          <cell r="O73">
            <v>8.23</v>
          </cell>
          <cell r="P73">
            <v>15.472999999999999</v>
          </cell>
          <cell r="Q73">
            <v>17.513000000000002</v>
          </cell>
          <cell r="R73">
            <v>17.350999999999999</v>
          </cell>
          <cell r="S73">
            <v>16.166</v>
          </cell>
          <cell r="T73">
            <v>38.505000000000003</v>
          </cell>
        </row>
        <row r="74">
          <cell r="A74">
            <v>67</v>
          </cell>
          <cell r="B74">
            <v>344</v>
          </cell>
          <cell r="C74" t="str">
            <v>China, Hong Kong SAR (6)</v>
          </cell>
          <cell r="G74">
            <v>5</v>
          </cell>
          <cell r="H74" t="str">
            <v>oai</v>
          </cell>
          <cell r="I74">
            <v>4</v>
          </cell>
          <cell r="J74" t="str">
            <v>high</v>
          </cell>
          <cell r="K74" t="str">
            <v>both sexes</v>
          </cell>
          <cell r="L74" t="str">
            <v>1995-2000</v>
          </cell>
          <cell r="M74">
            <v>190.85300000000001</v>
          </cell>
          <cell r="N74">
            <v>2.4990000000000001</v>
          </cell>
          <cell r="O74">
            <v>0.63200000000000001</v>
          </cell>
          <cell r="P74">
            <v>3.11</v>
          </cell>
          <cell r="Q74">
            <v>9.1750000000000007</v>
          </cell>
          <cell r="R74">
            <v>21.454000000000001</v>
          </cell>
          <cell r="S74">
            <v>36.269000000000005</v>
          </cell>
          <cell r="T74">
            <v>117.71400000000001</v>
          </cell>
        </row>
        <row r="75">
          <cell r="A75">
            <v>124</v>
          </cell>
          <cell r="B75">
            <v>348</v>
          </cell>
          <cell r="C75" t="str">
            <v>Hungary</v>
          </cell>
          <cell r="D75">
            <v>0</v>
          </cell>
          <cell r="E75">
            <v>4</v>
          </cell>
          <cell r="F75" t="str">
            <v>Euro</v>
          </cell>
          <cell r="G75">
            <v>2</v>
          </cell>
          <cell r="H75" t="str">
            <v>fse</v>
          </cell>
          <cell r="I75">
            <v>1</v>
          </cell>
          <cell r="J75" t="str">
            <v>low and middle</v>
          </cell>
          <cell r="K75" t="str">
            <v>both sexes</v>
          </cell>
          <cell r="L75" t="str">
            <v>1995-2000</v>
          </cell>
          <cell r="M75">
            <v>692.76800000000003</v>
          </cell>
          <cell r="N75">
            <v>6.07</v>
          </cell>
          <cell r="O75">
            <v>1.278</v>
          </cell>
          <cell r="P75">
            <v>7.5329999999999995</v>
          </cell>
          <cell r="Q75">
            <v>35.409999999999997</v>
          </cell>
          <cell r="R75">
            <v>108.846</v>
          </cell>
          <cell r="S75">
            <v>133.48500000000001</v>
          </cell>
          <cell r="T75">
            <v>400.14600000000002</v>
          </cell>
        </row>
        <row r="76">
          <cell r="A76">
            <v>135</v>
          </cell>
          <cell r="B76">
            <v>352</v>
          </cell>
          <cell r="C76" t="str">
            <v>Iceland</v>
          </cell>
          <cell r="D76">
            <v>0</v>
          </cell>
          <cell r="E76">
            <v>4</v>
          </cell>
          <cell r="F76" t="str">
            <v>Euro</v>
          </cell>
          <cell r="G76">
            <v>1</v>
          </cell>
          <cell r="H76" t="str">
            <v>eme</v>
          </cell>
          <cell r="I76">
            <v>4</v>
          </cell>
          <cell r="J76" t="str">
            <v>high</v>
          </cell>
          <cell r="K76" t="str">
            <v>both sexes</v>
          </cell>
          <cell r="L76" t="str">
            <v>1995-2000</v>
          </cell>
          <cell r="M76">
            <v>9.1999999999999993</v>
          </cell>
          <cell r="N76">
            <v>0.13500000000000001</v>
          </cell>
          <cell r="O76">
            <v>2.8000000000000001E-2</v>
          </cell>
          <cell r="P76">
            <v>0.16900000000000001</v>
          </cell>
          <cell r="Q76">
            <v>0.26600000000000001</v>
          </cell>
          <cell r="R76">
            <v>0.78400000000000003</v>
          </cell>
          <cell r="S76">
            <v>1.238</v>
          </cell>
          <cell r="T76">
            <v>6.58</v>
          </cell>
        </row>
        <row r="77">
          <cell r="A77">
            <v>77</v>
          </cell>
          <cell r="B77">
            <v>356</v>
          </cell>
          <cell r="C77" t="str">
            <v>India</v>
          </cell>
          <cell r="D77">
            <v>0</v>
          </cell>
          <cell r="E77">
            <v>5</v>
          </cell>
          <cell r="F77" t="str">
            <v>Searo</v>
          </cell>
          <cell r="G77">
            <v>3</v>
          </cell>
          <cell r="H77" t="str">
            <v>ind</v>
          </cell>
          <cell r="I77">
            <v>6</v>
          </cell>
          <cell r="J77" t="str">
            <v>ind</v>
          </cell>
          <cell r="K77" t="str">
            <v>both sexes</v>
          </cell>
          <cell r="L77" t="str">
            <v>1995-2000</v>
          </cell>
          <cell r="M77">
            <v>43222.786999999997</v>
          </cell>
          <cell r="N77">
            <v>11662.937</v>
          </cell>
          <cell r="O77">
            <v>2506.9690000000001</v>
          </cell>
          <cell r="P77">
            <v>2344.665</v>
          </cell>
          <cell r="Q77">
            <v>3030.3649999999998</v>
          </cell>
          <cell r="R77">
            <v>5494.3179999999993</v>
          </cell>
          <cell r="S77">
            <v>6541.6139999999996</v>
          </cell>
          <cell r="T77">
            <v>11641.919</v>
          </cell>
        </row>
        <row r="78">
          <cell r="A78">
            <v>92</v>
          </cell>
          <cell r="B78">
            <v>360</v>
          </cell>
          <cell r="C78" t="str">
            <v>Indonesia</v>
          </cell>
          <cell r="D78">
            <v>0</v>
          </cell>
          <cell r="E78">
            <v>5</v>
          </cell>
          <cell r="F78" t="str">
            <v>Searo</v>
          </cell>
          <cell r="G78">
            <v>5</v>
          </cell>
          <cell r="H78" t="str">
            <v>oai</v>
          </cell>
          <cell r="I78">
            <v>1</v>
          </cell>
          <cell r="J78" t="str">
            <v>low and middle</v>
          </cell>
          <cell r="K78" t="str">
            <v>both sexes</v>
          </cell>
          <cell r="L78" t="str">
            <v>1995-2000</v>
          </cell>
          <cell r="M78">
            <v>7729.5209999999997</v>
          </cell>
          <cell r="N78">
            <v>1475.759</v>
          </cell>
          <cell r="O78">
            <v>218.614</v>
          </cell>
          <cell r="P78">
            <v>604.85500000000002</v>
          </cell>
          <cell r="Q78">
            <v>718.68299999999999</v>
          </cell>
          <cell r="R78">
            <v>1124.143</v>
          </cell>
          <cell r="S78">
            <v>1275.6310000000001</v>
          </cell>
          <cell r="T78">
            <v>2311.8359999999998</v>
          </cell>
        </row>
        <row r="79">
          <cell r="A79">
            <v>78</v>
          </cell>
          <cell r="B79">
            <v>364</v>
          </cell>
          <cell r="C79" t="str">
            <v>Iran (Islamic Republic of)</v>
          </cell>
          <cell r="D79">
            <v>0</v>
          </cell>
          <cell r="E79">
            <v>3</v>
          </cell>
          <cell r="F79" t="str">
            <v>Emro</v>
          </cell>
          <cell r="G79">
            <v>8</v>
          </cell>
          <cell r="H79" t="str">
            <v>mec</v>
          </cell>
          <cell r="I79">
            <v>1</v>
          </cell>
          <cell r="J79" t="str">
            <v>low and middle</v>
          </cell>
          <cell r="K79" t="str">
            <v>both sexes</v>
          </cell>
          <cell r="L79" t="str">
            <v>1995-2000</v>
          </cell>
          <cell r="M79">
            <v>1778.7539999999999</v>
          </cell>
          <cell r="N79">
            <v>395.45</v>
          </cell>
          <cell r="O79">
            <v>90.225999999999999</v>
          </cell>
          <cell r="P79">
            <v>118.72300000000001</v>
          </cell>
          <cell r="Q79">
            <v>116.723</v>
          </cell>
          <cell r="R79">
            <v>200.80599999999998</v>
          </cell>
          <cell r="S79">
            <v>298.524</v>
          </cell>
          <cell r="T79">
            <v>558.30200000000002</v>
          </cell>
        </row>
        <row r="80">
          <cell r="A80">
            <v>107</v>
          </cell>
          <cell r="B80">
            <v>368</v>
          </cell>
          <cell r="C80" t="str">
            <v>Iraq</v>
          </cell>
          <cell r="D80">
            <v>0</v>
          </cell>
          <cell r="E80">
            <v>3</v>
          </cell>
          <cell r="F80" t="str">
            <v>Emro</v>
          </cell>
          <cell r="G80">
            <v>8</v>
          </cell>
          <cell r="H80" t="str">
            <v>mec</v>
          </cell>
          <cell r="I80">
            <v>1</v>
          </cell>
          <cell r="J80" t="str">
            <v>low and middle</v>
          </cell>
          <cell r="K80" t="str">
            <v>both sexes</v>
          </cell>
          <cell r="L80" t="str">
            <v>1995-2000</v>
          </cell>
          <cell r="M80">
            <v>916.28800000000001</v>
          </cell>
          <cell r="N80">
            <v>443.92700000000002</v>
          </cell>
          <cell r="O80">
            <v>30.6</v>
          </cell>
          <cell r="P80">
            <v>52.146000000000001</v>
          </cell>
          <cell r="Q80">
            <v>62.474000000000004</v>
          </cell>
          <cell r="R80">
            <v>96.27600000000001</v>
          </cell>
          <cell r="S80">
            <v>87.24</v>
          </cell>
          <cell r="T80">
            <v>143.625</v>
          </cell>
        </row>
        <row r="81">
          <cell r="A81">
            <v>136</v>
          </cell>
          <cell r="B81">
            <v>372</v>
          </cell>
          <cell r="C81" t="str">
            <v>Ireland</v>
          </cell>
          <cell r="D81">
            <v>0</v>
          </cell>
          <cell r="E81">
            <v>4</v>
          </cell>
          <cell r="F81" t="str">
            <v>Euro</v>
          </cell>
          <cell r="G81">
            <v>1</v>
          </cell>
          <cell r="H81" t="str">
            <v>eme</v>
          </cell>
          <cell r="I81">
            <v>4</v>
          </cell>
          <cell r="J81" t="str">
            <v>high</v>
          </cell>
          <cell r="K81" t="str">
            <v>both sexes</v>
          </cell>
          <cell r="L81" t="str">
            <v>1995-2000</v>
          </cell>
          <cell r="M81">
            <v>154.721</v>
          </cell>
          <cell r="N81">
            <v>2.2309999999999999</v>
          </cell>
          <cell r="O81">
            <v>0.432</v>
          </cell>
          <cell r="P81">
            <v>2.3540000000000001</v>
          </cell>
          <cell r="Q81">
            <v>3.661</v>
          </cell>
          <cell r="R81">
            <v>13.58</v>
          </cell>
          <cell r="S81">
            <v>23.754999999999999</v>
          </cell>
          <cell r="T81">
            <v>108.708</v>
          </cell>
        </row>
        <row r="82">
          <cell r="A82">
            <v>108</v>
          </cell>
          <cell r="B82">
            <v>376</v>
          </cell>
          <cell r="C82" t="str">
            <v>Israel</v>
          </cell>
          <cell r="D82">
            <v>0</v>
          </cell>
          <cell r="E82">
            <v>4</v>
          </cell>
          <cell r="F82" t="str">
            <v>Euro</v>
          </cell>
          <cell r="G82">
            <v>8</v>
          </cell>
          <cell r="H82" t="str">
            <v>mec</v>
          </cell>
          <cell r="I82">
            <v>4</v>
          </cell>
          <cell r="J82" t="str">
            <v>high</v>
          </cell>
          <cell r="K82" t="str">
            <v>both sexes</v>
          </cell>
          <cell r="L82" t="str">
            <v>1995-2000</v>
          </cell>
          <cell r="M82">
            <v>181.416</v>
          </cell>
          <cell r="N82">
            <v>6.069</v>
          </cell>
          <cell r="O82">
            <v>0.95499999999999996</v>
          </cell>
          <cell r="P82">
            <v>3.3230000000000004</v>
          </cell>
          <cell r="Q82">
            <v>5.4939999999999998</v>
          </cell>
          <cell r="R82">
            <v>15.863000000000001</v>
          </cell>
          <cell r="S82">
            <v>27.654000000000003</v>
          </cell>
          <cell r="T82">
            <v>122.05799999999999</v>
          </cell>
        </row>
        <row r="83">
          <cell r="A83">
            <v>147</v>
          </cell>
          <cell r="B83">
            <v>380</v>
          </cell>
          <cell r="C83" t="str">
            <v>Italy</v>
          </cell>
          <cell r="D83">
            <v>0</v>
          </cell>
          <cell r="E83">
            <v>4</v>
          </cell>
          <cell r="F83" t="str">
            <v>Euro</v>
          </cell>
          <cell r="G83">
            <v>1</v>
          </cell>
          <cell r="H83" t="str">
            <v>eme</v>
          </cell>
          <cell r="I83">
            <v>4</v>
          </cell>
          <cell r="J83" t="str">
            <v>high</v>
          </cell>
          <cell r="K83" t="str">
            <v>both sexes</v>
          </cell>
          <cell r="L83" t="str">
            <v>1995-2000</v>
          </cell>
          <cell r="M83">
            <v>2976.5729999999999</v>
          </cell>
          <cell r="N83">
            <v>22.439</v>
          </cell>
          <cell r="O83">
            <v>5.1870000000000003</v>
          </cell>
          <cell r="P83">
            <v>31.869</v>
          </cell>
          <cell r="Q83">
            <v>62.069000000000003</v>
          </cell>
          <cell r="R83">
            <v>222.86699999999999</v>
          </cell>
          <cell r="S83">
            <v>446.60400000000004</v>
          </cell>
          <cell r="T83">
            <v>2185.538</v>
          </cell>
        </row>
        <row r="84">
          <cell r="A84">
            <v>51</v>
          </cell>
          <cell r="B84">
            <v>384</v>
          </cell>
          <cell r="C84" t="str">
            <v>Cote d'Ivoire</v>
          </cell>
          <cell r="D84">
            <v>0</v>
          </cell>
          <cell r="E84">
            <v>1</v>
          </cell>
          <cell r="F84" t="str">
            <v>Afro</v>
          </cell>
          <cell r="G84">
            <v>6</v>
          </cell>
          <cell r="H84" t="str">
            <v>ssa</v>
          </cell>
          <cell r="I84">
            <v>1</v>
          </cell>
          <cell r="J84" t="str">
            <v>low and middle</v>
          </cell>
          <cell r="K84" t="str">
            <v>both sexes</v>
          </cell>
          <cell r="L84" t="str">
            <v>1995-2000</v>
          </cell>
          <cell r="M84">
            <v>1142.9110000000001</v>
          </cell>
          <cell r="N84">
            <v>369.91300000000001</v>
          </cell>
          <cell r="O84">
            <v>97.823999999999998</v>
          </cell>
          <cell r="P84">
            <v>125.295</v>
          </cell>
          <cell r="Q84">
            <v>191.649</v>
          </cell>
          <cell r="R84">
            <v>160.80500000000001</v>
          </cell>
          <cell r="S84">
            <v>86.872</v>
          </cell>
          <cell r="T84">
            <v>110.553</v>
          </cell>
        </row>
        <row r="85">
          <cell r="A85">
            <v>170</v>
          </cell>
          <cell r="B85">
            <v>388</v>
          </cell>
          <cell r="C85" t="str">
            <v>Jamaica</v>
          </cell>
          <cell r="D85">
            <v>0</v>
          </cell>
          <cell r="E85">
            <v>2</v>
          </cell>
          <cell r="F85" t="str">
            <v>Amro</v>
          </cell>
          <cell r="G85">
            <v>7</v>
          </cell>
          <cell r="H85" t="str">
            <v>lac</v>
          </cell>
          <cell r="I85">
            <v>1</v>
          </cell>
          <cell r="J85" t="str">
            <v>low and middle</v>
          </cell>
          <cell r="K85" t="str">
            <v>both sexes</v>
          </cell>
          <cell r="L85" t="str">
            <v>1995-2000</v>
          </cell>
          <cell r="M85">
            <v>74.876000000000005</v>
          </cell>
          <cell r="N85">
            <v>7.52</v>
          </cell>
          <cell r="O85">
            <v>0.98199999999999998</v>
          </cell>
          <cell r="P85">
            <v>2.2930000000000001</v>
          </cell>
          <cell r="Q85">
            <v>3.52</v>
          </cell>
          <cell r="R85">
            <v>6.3879999999999999</v>
          </cell>
          <cell r="S85">
            <v>9.411999999999999</v>
          </cell>
          <cell r="T85">
            <v>44.760999999999996</v>
          </cell>
        </row>
        <row r="86">
          <cell r="A86">
            <v>69</v>
          </cell>
          <cell r="B86">
            <v>392</v>
          </cell>
          <cell r="C86" t="str">
            <v>Japan</v>
          </cell>
          <cell r="D86">
            <v>0</v>
          </cell>
          <cell r="E86">
            <v>6</v>
          </cell>
          <cell r="F86" t="str">
            <v>Wpro</v>
          </cell>
          <cell r="G86">
            <v>1</v>
          </cell>
          <cell r="H86" t="str">
            <v>eme</v>
          </cell>
          <cell r="I86">
            <v>4</v>
          </cell>
          <cell r="J86" t="str">
            <v>high</v>
          </cell>
          <cell r="K86" t="str">
            <v>both sexes</v>
          </cell>
          <cell r="L86" t="str">
            <v>1995-2000</v>
          </cell>
          <cell r="M86">
            <v>5026.9279999999999</v>
          </cell>
          <cell r="N86">
            <v>37.021000000000001</v>
          </cell>
          <cell r="O86">
            <v>9.86</v>
          </cell>
          <cell r="P86">
            <v>60.429000000000002</v>
          </cell>
          <cell r="Q86">
            <v>118.708</v>
          </cell>
          <cell r="R86">
            <v>513.89</v>
          </cell>
          <cell r="S86">
            <v>803.88499999999999</v>
          </cell>
          <cell r="T86">
            <v>3483.1350000000002</v>
          </cell>
        </row>
        <row r="87">
          <cell r="A87">
            <v>79</v>
          </cell>
          <cell r="B87">
            <v>398</v>
          </cell>
          <cell r="C87" t="str">
            <v>Kazakhstan</v>
          </cell>
          <cell r="D87">
            <v>0</v>
          </cell>
          <cell r="E87">
            <v>4</v>
          </cell>
          <cell r="F87" t="str">
            <v>Euro</v>
          </cell>
          <cell r="G87">
            <v>8</v>
          </cell>
          <cell r="H87" t="str">
            <v>mec</v>
          </cell>
          <cell r="I87">
            <v>1</v>
          </cell>
          <cell r="J87" t="str">
            <v>low and middle</v>
          </cell>
          <cell r="K87" t="str">
            <v>both sexes</v>
          </cell>
          <cell r="L87" t="str">
            <v>1995-2000</v>
          </cell>
          <cell r="M87">
            <v>697.66399999999999</v>
          </cell>
          <cell r="N87">
            <v>62.820999999999998</v>
          </cell>
          <cell r="O87">
            <v>9.7650000000000006</v>
          </cell>
          <cell r="P87">
            <v>32.725000000000001</v>
          </cell>
          <cell r="Q87">
            <v>64.596000000000004</v>
          </cell>
          <cell r="R87">
            <v>116.738</v>
          </cell>
          <cell r="S87">
            <v>140.459</v>
          </cell>
          <cell r="T87">
            <v>270.56</v>
          </cell>
        </row>
        <row r="88">
          <cell r="A88">
            <v>109</v>
          </cell>
          <cell r="B88">
            <v>400</v>
          </cell>
          <cell r="C88" t="str">
            <v>Jordan</v>
          </cell>
          <cell r="D88">
            <v>0</v>
          </cell>
          <cell r="E88">
            <v>3</v>
          </cell>
          <cell r="F88" t="str">
            <v>Emro</v>
          </cell>
          <cell r="G88">
            <v>8</v>
          </cell>
          <cell r="H88" t="str">
            <v>mec</v>
          </cell>
          <cell r="I88">
            <v>1</v>
          </cell>
          <cell r="J88" t="str">
            <v>low and middle</v>
          </cell>
          <cell r="K88" t="str">
            <v>both sexes</v>
          </cell>
          <cell r="L88" t="str">
            <v>1995-2000</v>
          </cell>
          <cell r="M88">
            <v>142.655</v>
          </cell>
          <cell r="N88">
            <v>33.677999999999997</v>
          </cell>
          <cell r="O88">
            <v>4.1399999999999997</v>
          </cell>
          <cell r="P88">
            <v>10.079000000000001</v>
          </cell>
          <cell r="Q88">
            <v>11.106999999999999</v>
          </cell>
          <cell r="R88">
            <v>18.37</v>
          </cell>
          <cell r="S88">
            <v>20.672000000000001</v>
          </cell>
          <cell r="T88">
            <v>44.609000000000002</v>
          </cell>
        </row>
        <row r="89">
          <cell r="A89">
            <v>12</v>
          </cell>
          <cell r="B89">
            <v>404</v>
          </cell>
          <cell r="C89" t="str">
            <v>Kenya</v>
          </cell>
          <cell r="D89">
            <v>0</v>
          </cell>
          <cell r="E89">
            <v>1</v>
          </cell>
          <cell r="F89" t="str">
            <v>Afro</v>
          </cell>
          <cell r="G89">
            <v>6</v>
          </cell>
          <cell r="H89" t="str">
            <v>ssa</v>
          </cell>
          <cell r="I89">
            <v>1</v>
          </cell>
          <cell r="J89" t="str">
            <v>low and middle</v>
          </cell>
          <cell r="K89" t="str">
            <v>both sexes</v>
          </cell>
          <cell r="L89" t="str">
            <v>1995-2000</v>
          </cell>
          <cell r="M89">
            <v>1748.837</v>
          </cell>
          <cell r="N89">
            <v>520.94100000000003</v>
          </cell>
          <cell r="O89">
            <v>138.983</v>
          </cell>
          <cell r="P89">
            <v>194.88800000000001</v>
          </cell>
          <cell r="Q89">
            <v>305.548</v>
          </cell>
          <cell r="R89">
            <v>234.30699999999999</v>
          </cell>
          <cell r="S89">
            <v>123.943</v>
          </cell>
          <cell r="T89">
            <v>230.227</v>
          </cell>
        </row>
        <row r="90">
          <cell r="A90">
            <v>68</v>
          </cell>
          <cell r="B90">
            <v>408</v>
          </cell>
          <cell r="C90" t="str">
            <v>Dem. People's Rep. of Korea</v>
          </cell>
          <cell r="D90">
            <v>0</v>
          </cell>
          <cell r="E90">
            <v>5</v>
          </cell>
          <cell r="F90" t="str">
            <v>Searo</v>
          </cell>
          <cell r="G90">
            <v>5</v>
          </cell>
          <cell r="H90" t="str">
            <v>oai</v>
          </cell>
          <cell r="I90">
            <v>1</v>
          </cell>
          <cell r="J90" t="str">
            <v>low and middle</v>
          </cell>
          <cell r="K90" t="str">
            <v>both sexes</v>
          </cell>
          <cell r="L90" t="str">
            <v>1995-2000</v>
          </cell>
          <cell r="M90">
            <v>620.03599999999994</v>
          </cell>
          <cell r="N90">
            <v>62.155999999999999</v>
          </cell>
          <cell r="O90">
            <v>5.798</v>
          </cell>
          <cell r="P90">
            <v>23.387</v>
          </cell>
          <cell r="Q90">
            <v>49.505000000000003</v>
          </cell>
          <cell r="R90">
            <v>107.874</v>
          </cell>
          <cell r="S90">
            <v>127.82300000000001</v>
          </cell>
          <cell r="T90">
            <v>243.49299999999999</v>
          </cell>
        </row>
        <row r="91">
          <cell r="A91">
            <v>72</v>
          </cell>
          <cell r="B91">
            <v>410</v>
          </cell>
          <cell r="C91" t="str">
            <v>Republic of Korea</v>
          </cell>
          <cell r="D91">
            <v>0</v>
          </cell>
          <cell r="E91">
            <v>6</v>
          </cell>
          <cell r="F91" t="str">
            <v>Wpro</v>
          </cell>
          <cell r="G91">
            <v>5</v>
          </cell>
          <cell r="H91" t="str">
            <v>oai</v>
          </cell>
          <cell r="I91">
            <v>4</v>
          </cell>
          <cell r="J91" t="str">
            <v>high</v>
          </cell>
          <cell r="K91" t="str">
            <v>both sexes</v>
          </cell>
          <cell r="L91" t="str">
            <v>1995-2000</v>
          </cell>
          <cell r="M91">
            <v>1430.037</v>
          </cell>
          <cell r="N91">
            <v>47.128</v>
          </cell>
          <cell r="O91">
            <v>13.994</v>
          </cell>
          <cell r="P91">
            <v>56.11</v>
          </cell>
          <cell r="Q91">
            <v>124.53100000000001</v>
          </cell>
          <cell r="R91">
            <v>261.63900000000001</v>
          </cell>
          <cell r="S91">
            <v>303.30200000000002</v>
          </cell>
          <cell r="T91">
            <v>623.33299999999997</v>
          </cell>
        </row>
        <row r="92">
          <cell r="A92">
            <v>110</v>
          </cell>
          <cell r="B92">
            <v>414</v>
          </cell>
          <cell r="C92" t="str">
            <v>Kuwait</v>
          </cell>
          <cell r="D92">
            <v>0</v>
          </cell>
          <cell r="E92">
            <v>3</v>
          </cell>
          <cell r="F92" t="str">
            <v>Emro</v>
          </cell>
          <cell r="G92">
            <v>8</v>
          </cell>
          <cell r="H92" t="str">
            <v>mec</v>
          </cell>
          <cell r="I92">
            <v>4</v>
          </cell>
          <cell r="J92" t="str">
            <v>high</v>
          </cell>
          <cell r="K92" t="str">
            <v>both sexes</v>
          </cell>
          <cell r="L92" t="str">
            <v>1995-2000</v>
          </cell>
          <cell r="M92">
            <v>20.335999999999999</v>
          </cell>
          <cell r="N92">
            <v>3.1320000000000001</v>
          </cell>
          <cell r="O92">
            <v>0.55100000000000005</v>
          </cell>
          <cell r="P92">
            <v>0.92899999999999994</v>
          </cell>
          <cell r="Q92">
            <v>1.651</v>
          </cell>
          <cell r="R92">
            <v>4.0229999999999997</v>
          </cell>
          <cell r="S92">
            <v>3.5880000000000001</v>
          </cell>
          <cell r="T92">
            <v>6.4620000000000006</v>
          </cell>
        </row>
        <row r="93">
          <cell r="A93">
            <v>80</v>
          </cell>
          <cell r="B93">
            <v>417</v>
          </cell>
          <cell r="C93" t="str">
            <v>Kyrgyzstan</v>
          </cell>
          <cell r="D93">
            <v>0</v>
          </cell>
          <cell r="E93">
            <v>4</v>
          </cell>
          <cell r="F93" t="str">
            <v>Euro</v>
          </cell>
          <cell r="G93">
            <v>8</v>
          </cell>
          <cell r="H93" t="str">
            <v>mec</v>
          </cell>
          <cell r="I93">
            <v>1</v>
          </cell>
          <cell r="J93" t="str">
            <v>low and middle</v>
          </cell>
          <cell r="K93" t="str">
            <v>both sexes</v>
          </cell>
          <cell r="L93" t="str">
            <v>1995-2000</v>
          </cell>
          <cell r="M93">
            <v>170.679</v>
          </cell>
          <cell r="N93">
            <v>29.507999999999999</v>
          </cell>
          <cell r="O93">
            <v>3.5439999999999996</v>
          </cell>
          <cell r="P93">
            <v>8.8640000000000008</v>
          </cell>
          <cell r="Q93">
            <v>16.451999999999998</v>
          </cell>
          <cell r="R93">
            <v>21.507999999999999</v>
          </cell>
          <cell r="S93">
            <v>29.423999999999999</v>
          </cell>
          <cell r="T93">
            <v>61.379000000000005</v>
          </cell>
        </row>
        <row r="94">
          <cell r="A94">
            <v>93</v>
          </cell>
          <cell r="B94">
            <v>418</v>
          </cell>
          <cell r="C94" t="str">
            <v>Lao People's Dem. Republic</v>
          </cell>
          <cell r="D94">
            <v>0</v>
          </cell>
          <cell r="E94">
            <v>6</v>
          </cell>
          <cell r="F94" t="str">
            <v>Wpro</v>
          </cell>
          <cell r="G94">
            <v>5</v>
          </cell>
          <cell r="H94" t="str">
            <v>oai</v>
          </cell>
          <cell r="I94">
            <v>1</v>
          </cell>
          <cell r="J94" t="str">
            <v>low and middle</v>
          </cell>
          <cell r="K94" t="str">
            <v>both sexes</v>
          </cell>
          <cell r="L94" t="str">
            <v>1995-2000</v>
          </cell>
          <cell r="M94">
            <v>342.92700000000002</v>
          </cell>
          <cell r="N94">
            <v>154.27699999999999</v>
          </cell>
          <cell r="O94">
            <v>28.971000000000004</v>
          </cell>
          <cell r="P94">
            <v>30.974</v>
          </cell>
          <cell r="Q94">
            <v>29.021000000000001</v>
          </cell>
          <cell r="R94">
            <v>30.622999999999998</v>
          </cell>
          <cell r="S94">
            <v>26.832999999999998</v>
          </cell>
          <cell r="T94">
            <v>42.228000000000002</v>
          </cell>
        </row>
        <row r="95">
          <cell r="A95">
            <v>111</v>
          </cell>
          <cell r="B95">
            <v>422</v>
          </cell>
          <cell r="C95" t="str">
            <v>Lebanon</v>
          </cell>
          <cell r="D95">
            <v>0</v>
          </cell>
          <cell r="E95">
            <v>3</v>
          </cell>
          <cell r="F95" t="str">
            <v>Emro</v>
          </cell>
          <cell r="G95">
            <v>8</v>
          </cell>
          <cell r="H95" t="str">
            <v>mec</v>
          </cell>
          <cell r="I95">
            <v>1</v>
          </cell>
          <cell r="J95" t="str">
            <v>low and middle</v>
          </cell>
          <cell r="K95" t="str">
            <v>both sexes</v>
          </cell>
          <cell r="L95" t="str">
            <v>1995-2000</v>
          </cell>
          <cell r="M95">
            <v>100.962</v>
          </cell>
          <cell r="N95">
            <v>13.458</v>
          </cell>
          <cell r="O95">
            <v>1.796</v>
          </cell>
          <cell r="P95">
            <v>5.3070000000000004</v>
          </cell>
          <cell r="Q95">
            <v>6.609</v>
          </cell>
          <cell r="R95">
            <v>11.187000000000001</v>
          </cell>
          <cell r="S95">
            <v>18.393000000000001</v>
          </cell>
          <cell r="T95">
            <v>44.211999999999996</v>
          </cell>
        </row>
        <row r="96">
          <cell r="A96">
            <v>43</v>
          </cell>
          <cell r="B96">
            <v>426</v>
          </cell>
          <cell r="C96" t="str">
            <v>Lesotho</v>
          </cell>
          <cell r="D96">
            <v>0</v>
          </cell>
          <cell r="E96">
            <v>1</v>
          </cell>
          <cell r="F96" t="str">
            <v>Afro</v>
          </cell>
          <cell r="G96">
            <v>6</v>
          </cell>
          <cell r="H96" t="str">
            <v>ssa</v>
          </cell>
          <cell r="I96">
            <v>1</v>
          </cell>
          <cell r="J96" t="str">
            <v>low and middle</v>
          </cell>
          <cell r="K96" t="str">
            <v>both sexes</v>
          </cell>
          <cell r="L96" t="str">
            <v>1995-2000</v>
          </cell>
          <cell r="M96">
            <v>123.357</v>
          </cell>
          <cell r="N96">
            <v>46.664999999999999</v>
          </cell>
          <cell r="O96">
            <v>5.7330000000000005</v>
          </cell>
          <cell r="P96">
            <v>8.2680000000000007</v>
          </cell>
          <cell r="Q96">
            <v>13.98</v>
          </cell>
          <cell r="R96">
            <v>14.964000000000002</v>
          </cell>
          <cell r="S96">
            <v>11.609</v>
          </cell>
          <cell r="T96">
            <v>22.138000000000002</v>
          </cell>
        </row>
        <row r="97">
          <cell r="A97">
            <v>137</v>
          </cell>
          <cell r="B97">
            <v>428</v>
          </cell>
          <cell r="C97" t="str">
            <v>Latvia</v>
          </cell>
          <cell r="D97">
            <v>0</v>
          </cell>
          <cell r="E97">
            <v>4</v>
          </cell>
          <cell r="F97" t="str">
            <v>Euro</v>
          </cell>
          <cell r="G97">
            <v>2</v>
          </cell>
          <cell r="H97" t="str">
            <v>fse</v>
          </cell>
          <cell r="I97">
            <v>1</v>
          </cell>
          <cell r="J97" t="str">
            <v>low and middle</v>
          </cell>
          <cell r="K97" t="str">
            <v>both sexes</v>
          </cell>
          <cell r="L97" t="str">
            <v>1995-2000</v>
          </cell>
          <cell r="M97">
            <v>171.28299999999999</v>
          </cell>
          <cell r="N97">
            <v>2.7909999999999999</v>
          </cell>
          <cell r="O97">
            <v>1.173</v>
          </cell>
          <cell r="P97">
            <v>4.2939999999999996</v>
          </cell>
          <cell r="Q97">
            <v>10.257000000000001</v>
          </cell>
          <cell r="R97">
            <v>25.722000000000001</v>
          </cell>
          <cell r="S97">
            <v>34.840000000000003</v>
          </cell>
          <cell r="T97">
            <v>92.206000000000003</v>
          </cell>
        </row>
        <row r="98">
          <cell r="A98">
            <v>56</v>
          </cell>
          <cell r="B98">
            <v>430</v>
          </cell>
          <cell r="C98" t="str">
            <v>Liberia</v>
          </cell>
          <cell r="D98">
            <v>0</v>
          </cell>
          <cell r="E98">
            <v>1</v>
          </cell>
          <cell r="F98" t="str">
            <v>Afro</v>
          </cell>
          <cell r="G98">
            <v>6</v>
          </cell>
          <cell r="H98" t="str">
            <v>ssa</v>
          </cell>
          <cell r="I98">
            <v>1</v>
          </cell>
          <cell r="J98" t="str">
            <v>low and middle</v>
          </cell>
          <cell r="K98" t="str">
            <v>both sexes</v>
          </cell>
          <cell r="L98" t="str">
            <v>1995-2000</v>
          </cell>
          <cell r="M98">
            <v>216.126</v>
          </cell>
          <cell r="N98">
            <v>99.167000000000002</v>
          </cell>
          <cell r="O98">
            <v>17.030999999999999</v>
          </cell>
          <cell r="P98">
            <v>21.070999999999998</v>
          </cell>
          <cell r="Q98">
            <v>18.498999999999999</v>
          </cell>
          <cell r="R98">
            <v>21.818999999999999</v>
          </cell>
          <cell r="S98">
            <v>16.366</v>
          </cell>
          <cell r="T98">
            <v>22.172999999999998</v>
          </cell>
        </row>
        <row r="99">
          <cell r="A99">
            <v>36</v>
          </cell>
          <cell r="B99">
            <v>434</v>
          </cell>
          <cell r="C99" t="str">
            <v>Libyan Arab Jamahiriya</v>
          </cell>
          <cell r="D99">
            <v>0</v>
          </cell>
          <cell r="E99">
            <v>3</v>
          </cell>
          <cell r="F99" t="str">
            <v>Emro</v>
          </cell>
          <cell r="G99">
            <v>8</v>
          </cell>
          <cell r="H99" t="str">
            <v>mec</v>
          </cell>
          <cell r="I99">
            <v>1</v>
          </cell>
          <cell r="J99" t="str">
            <v>low and middle</v>
          </cell>
          <cell r="K99" t="str">
            <v>both sexes</v>
          </cell>
          <cell r="L99" t="str">
            <v>1995-2000</v>
          </cell>
          <cell r="M99">
            <v>121.569</v>
          </cell>
          <cell r="N99">
            <v>24.251999999999999</v>
          </cell>
          <cell r="O99">
            <v>2.448</v>
          </cell>
          <cell r="P99">
            <v>6.4850000000000003</v>
          </cell>
          <cell r="Q99">
            <v>8.92</v>
          </cell>
          <cell r="R99">
            <v>22.225999999999999</v>
          </cell>
          <cell r="S99">
            <v>23.774999999999999</v>
          </cell>
          <cell r="T99">
            <v>33.462999999999994</v>
          </cell>
        </row>
        <row r="100">
          <cell r="A100">
            <v>138</v>
          </cell>
          <cell r="B100">
            <v>440</v>
          </cell>
          <cell r="C100" t="str">
            <v>Lithuania</v>
          </cell>
          <cell r="D100">
            <v>0</v>
          </cell>
          <cell r="E100">
            <v>4</v>
          </cell>
          <cell r="F100" t="str">
            <v>Euro</v>
          </cell>
          <cell r="G100">
            <v>2</v>
          </cell>
          <cell r="H100" t="str">
            <v>fse</v>
          </cell>
          <cell r="I100">
            <v>1</v>
          </cell>
          <cell r="J100" t="str">
            <v>low and middle</v>
          </cell>
          <cell r="K100" t="str">
            <v>both sexes</v>
          </cell>
          <cell r="L100" t="str">
            <v>1995-2000</v>
          </cell>
          <cell r="M100">
            <v>220.39699999999999</v>
          </cell>
          <cell r="N100">
            <v>4.7080000000000002</v>
          </cell>
          <cell r="O100">
            <v>1.3479999999999999</v>
          </cell>
          <cell r="P100">
            <v>5.6849999999999996</v>
          </cell>
          <cell r="Q100">
            <v>15.932000000000002</v>
          </cell>
          <cell r="R100">
            <v>32.957999999999998</v>
          </cell>
          <cell r="S100">
            <v>43.063000000000002</v>
          </cell>
          <cell r="T100">
            <v>116.70299999999997</v>
          </cell>
        </row>
        <row r="101">
          <cell r="A101">
            <v>159</v>
          </cell>
          <cell r="B101">
            <v>442</v>
          </cell>
          <cell r="C101" t="str">
            <v>Luxembourg</v>
          </cell>
          <cell r="D101">
            <v>0</v>
          </cell>
          <cell r="E101">
            <v>4</v>
          </cell>
          <cell r="F101" t="str">
            <v>Euro</v>
          </cell>
          <cell r="G101">
            <v>1</v>
          </cell>
          <cell r="H101" t="str">
            <v>eme</v>
          </cell>
          <cell r="I101">
            <v>4</v>
          </cell>
          <cell r="J101" t="str">
            <v>high</v>
          </cell>
          <cell r="K101" t="str">
            <v>both sexes</v>
          </cell>
          <cell r="L101" t="str">
            <v>1995-2000</v>
          </cell>
          <cell r="M101">
            <v>20.108000000000001</v>
          </cell>
          <cell r="N101">
            <v>0.216</v>
          </cell>
          <cell r="O101">
            <v>3.6999999999999998E-2</v>
          </cell>
          <cell r="P101">
            <v>0.255</v>
          </cell>
          <cell r="Q101">
            <v>0.53</v>
          </cell>
          <cell r="R101">
            <v>1.9319999999999999</v>
          </cell>
          <cell r="S101">
            <v>3.1740000000000004</v>
          </cell>
          <cell r="T101">
            <v>13.963999999999999</v>
          </cell>
        </row>
        <row r="102">
          <cell r="A102">
            <v>70</v>
          </cell>
          <cell r="B102">
            <v>446</v>
          </cell>
          <cell r="C102" t="str">
            <v>Macau</v>
          </cell>
          <cell r="G102">
            <v>5</v>
          </cell>
          <cell r="H102" t="str">
            <v>oai</v>
          </cell>
          <cell r="I102">
            <v>4</v>
          </cell>
          <cell r="J102" t="str">
            <v>high</v>
          </cell>
          <cell r="K102" t="str">
            <v>both sexes</v>
          </cell>
          <cell r="L102" t="str">
            <v>1995-2000</v>
          </cell>
          <cell r="M102">
            <v>10.157</v>
          </cell>
          <cell r="N102">
            <v>0.33900000000000002</v>
          </cell>
          <cell r="O102">
            <v>0.05</v>
          </cell>
          <cell r="P102">
            <v>0.17299999999999999</v>
          </cell>
          <cell r="Q102">
            <v>0.53300000000000003</v>
          </cell>
          <cell r="R102">
            <v>1.1399999999999999</v>
          </cell>
          <cell r="S102">
            <v>1.552</v>
          </cell>
          <cell r="T102">
            <v>6.37</v>
          </cell>
        </row>
        <row r="103">
          <cell r="A103">
            <v>13</v>
          </cell>
          <cell r="B103">
            <v>450</v>
          </cell>
          <cell r="C103" t="str">
            <v>Madagascar</v>
          </cell>
          <cell r="D103">
            <v>0</v>
          </cell>
          <cell r="E103">
            <v>1</v>
          </cell>
          <cell r="F103" t="str">
            <v>Afro</v>
          </cell>
          <cell r="G103">
            <v>6</v>
          </cell>
          <cell r="H103" t="str">
            <v>ssa</v>
          </cell>
          <cell r="I103">
            <v>1</v>
          </cell>
          <cell r="J103" t="str">
            <v>low and middle</v>
          </cell>
          <cell r="K103" t="str">
            <v>both sexes</v>
          </cell>
          <cell r="L103" t="str">
            <v>1995-2000</v>
          </cell>
          <cell r="M103">
            <v>802.33199999999999</v>
          </cell>
          <cell r="N103">
            <v>349.60599999999999</v>
          </cell>
          <cell r="O103">
            <v>39.989000000000004</v>
          </cell>
          <cell r="P103">
            <v>69.885000000000005</v>
          </cell>
          <cell r="Q103">
            <v>70.861999999999995</v>
          </cell>
          <cell r="R103">
            <v>76.171999999999997</v>
          </cell>
          <cell r="S103">
            <v>69.430000000000007</v>
          </cell>
          <cell r="T103">
            <v>126.38799999999999</v>
          </cell>
        </row>
        <row r="104">
          <cell r="A104">
            <v>14</v>
          </cell>
          <cell r="B104">
            <v>454</v>
          </cell>
          <cell r="C104" t="str">
            <v>Malawi</v>
          </cell>
          <cell r="D104">
            <v>0</v>
          </cell>
          <cell r="E104">
            <v>1</v>
          </cell>
          <cell r="F104" t="str">
            <v>Afro</v>
          </cell>
          <cell r="G104">
            <v>6</v>
          </cell>
          <cell r="H104" t="str">
            <v>ssa</v>
          </cell>
          <cell r="I104">
            <v>1</v>
          </cell>
          <cell r="J104" t="str">
            <v>low and middle</v>
          </cell>
          <cell r="K104" t="str">
            <v>both sexes</v>
          </cell>
          <cell r="L104" t="str">
            <v>1995-2000</v>
          </cell>
          <cell r="M104">
            <v>1194.501</v>
          </cell>
          <cell r="N104">
            <v>549.01499999999999</v>
          </cell>
          <cell r="O104">
            <v>116.154</v>
          </cell>
          <cell r="P104">
            <v>96.59</v>
          </cell>
          <cell r="Q104">
            <v>160.27100000000002</v>
          </cell>
          <cell r="R104">
            <v>129.31</v>
          </cell>
          <cell r="S104">
            <v>62.695</v>
          </cell>
          <cell r="T104">
            <v>80.466000000000008</v>
          </cell>
        </row>
        <row r="105">
          <cell r="A105">
            <v>94</v>
          </cell>
          <cell r="B105">
            <v>458</v>
          </cell>
          <cell r="C105" t="str">
            <v>Malaysia</v>
          </cell>
          <cell r="D105">
            <v>0</v>
          </cell>
          <cell r="E105">
            <v>6</v>
          </cell>
          <cell r="F105" t="str">
            <v>Wpro</v>
          </cell>
          <cell r="G105">
            <v>5</v>
          </cell>
          <cell r="H105" t="str">
            <v>oai</v>
          </cell>
          <cell r="I105">
            <v>1</v>
          </cell>
          <cell r="J105" t="str">
            <v>low and middle</v>
          </cell>
          <cell r="K105" t="str">
            <v>both sexes</v>
          </cell>
          <cell r="L105" t="str">
            <v>1995-2000</v>
          </cell>
          <cell r="M105">
            <v>506.15800000000002</v>
          </cell>
          <cell r="N105">
            <v>40.015999999999998</v>
          </cell>
          <cell r="O105">
            <v>9.0229999999999997</v>
          </cell>
          <cell r="P105">
            <v>28.378</v>
          </cell>
          <cell r="Q105">
            <v>41.915999999999997</v>
          </cell>
          <cell r="R105">
            <v>81.676999999999992</v>
          </cell>
          <cell r="S105">
            <v>101.239</v>
          </cell>
          <cell r="T105">
            <v>203.90900000000002</v>
          </cell>
        </row>
        <row r="106">
          <cell r="A106">
            <v>81</v>
          </cell>
          <cell r="B106">
            <v>462</v>
          </cell>
          <cell r="C106" t="str">
            <v>Maldives</v>
          </cell>
          <cell r="D106">
            <v>0</v>
          </cell>
          <cell r="E106">
            <v>5</v>
          </cell>
          <cell r="F106" t="str">
            <v>Searo</v>
          </cell>
          <cell r="G106">
            <v>5</v>
          </cell>
          <cell r="H106" t="str">
            <v>oai</v>
          </cell>
          <cell r="I106">
            <v>1</v>
          </cell>
          <cell r="J106" t="str">
            <v>low and middle</v>
          </cell>
          <cell r="K106" t="str">
            <v>both sexes</v>
          </cell>
          <cell r="L106" t="str">
            <v>1995-2000</v>
          </cell>
          <cell r="M106">
            <v>9.6270000000000007</v>
          </cell>
          <cell r="N106">
            <v>3.097</v>
          </cell>
          <cell r="O106">
            <v>0.42300000000000004</v>
          </cell>
          <cell r="P106">
            <v>0.75800000000000001</v>
          </cell>
          <cell r="Q106">
            <v>0.745</v>
          </cell>
          <cell r="R106">
            <v>1.0149999999999999</v>
          </cell>
          <cell r="S106">
            <v>1.2649999999999999</v>
          </cell>
          <cell r="T106">
            <v>2.3239999999999994</v>
          </cell>
        </row>
        <row r="107">
          <cell r="A107">
            <v>57</v>
          </cell>
          <cell r="B107">
            <v>466</v>
          </cell>
          <cell r="C107" t="str">
            <v>Mali</v>
          </cell>
          <cell r="D107">
            <v>0</v>
          </cell>
          <cell r="E107">
            <v>1</v>
          </cell>
          <cell r="F107" t="str">
            <v>Afro</v>
          </cell>
          <cell r="G107">
            <v>6</v>
          </cell>
          <cell r="H107" t="str">
            <v>ssa</v>
          </cell>
          <cell r="I107">
            <v>1</v>
          </cell>
          <cell r="J107" t="str">
            <v>low and middle</v>
          </cell>
          <cell r="K107" t="str">
            <v>both sexes</v>
          </cell>
          <cell r="L107" t="str">
            <v>1995-2000</v>
          </cell>
          <cell r="M107">
            <v>844.51300000000003</v>
          </cell>
          <cell r="N107">
            <v>568.279</v>
          </cell>
          <cell r="O107">
            <v>56.680999999999997</v>
          </cell>
          <cell r="P107">
            <v>52.546999999999997</v>
          </cell>
          <cell r="Q107">
            <v>36.048000000000002</v>
          </cell>
          <cell r="R107">
            <v>33.033999999999999</v>
          </cell>
          <cell r="S107">
            <v>31.802999999999997</v>
          </cell>
          <cell r="T107">
            <v>66.120999999999995</v>
          </cell>
        </row>
        <row r="108">
          <cell r="A108">
            <v>148</v>
          </cell>
          <cell r="B108">
            <v>470</v>
          </cell>
          <cell r="C108" t="str">
            <v>Malta</v>
          </cell>
          <cell r="D108">
            <v>0</v>
          </cell>
          <cell r="E108">
            <v>4</v>
          </cell>
          <cell r="F108" t="str">
            <v>Euro</v>
          </cell>
          <cell r="G108">
            <v>8</v>
          </cell>
          <cell r="H108" t="str">
            <v>mec</v>
          </cell>
          <cell r="I108">
            <v>1</v>
          </cell>
          <cell r="J108" t="str">
            <v>low and middle</v>
          </cell>
          <cell r="K108" t="str">
            <v>both sexes</v>
          </cell>
          <cell r="L108" t="str">
            <v>1995-2000</v>
          </cell>
          <cell r="M108">
            <v>14.689</v>
          </cell>
          <cell r="N108">
            <v>0.23499999999999999</v>
          </cell>
          <cell r="O108">
            <v>3.9E-2</v>
          </cell>
          <cell r="P108">
            <v>0.157</v>
          </cell>
          <cell r="Q108">
            <v>0.30599999999999999</v>
          </cell>
          <cell r="R108">
            <v>1.3439999999999999</v>
          </cell>
          <cell r="S108">
            <v>2.38</v>
          </cell>
          <cell r="T108">
            <v>10.228000000000002</v>
          </cell>
        </row>
        <row r="109">
          <cell r="A109">
            <v>171</v>
          </cell>
          <cell r="B109">
            <v>474</v>
          </cell>
          <cell r="C109" t="str">
            <v>Martinique</v>
          </cell>
          <cell r="G109">
            <v>7</v>
          </cell>
          <cell r="H109" t="str">
            <v>lac</v>
          </cell>
          <cell r="I109">
            <v>4</v>
          </cell>
          <cell r="J109" t="str">
            <v>high</v>
          </cell>
          <cell r="K109" t="str">
            <v>both sexes</v>
          </cell>
          <cell r="L109" t="str">
            <v>1995-2000</v>
          </cell>
          <cell r="M109">
            <v>12.038</v>
          </cell>
          <cell r="N109">
            <v>0.26</v>
          </cell>
          <cell r="O109">
            <v>4.7E-2</v>
          </cell>
          <cell r="P109">
            <v>0.33900000000000002</v>
          </cell>
          <cell r="Q109">
            <v>0.61899999999999999</v>
          </cell>
          <cell r="R109">
            <v>1.214</v>
          </cell>
          <cell r="S109">
            <v>1.9010000000000002</v>
          </cell>
          <cell r="T109">
            <v>7.6579999999999986</v>
          </cell>
        </row>
        <row r="110">
          <cell r="A110">
            <v>58</v>
          </cell>
          <cell r="B110">
            <v>478</v>
          </cell>
          <cell r="C110" t="str">
            <v>Mauritania</v>
          </cell>
          <cell r="D110">
            <v>0</v>
          </cell>
          <cell r="E110">
            <v>1</v>
          </cell>
          <cell r="F110" t="str">
            <v>Afro</v>
          </cell>
          <cell r="G110">
            <v>6</v>
          </cell>
          <cell r="H110" t="str">
            <v>ssa</v>
          </cell>
          <cell r="I110">
            <v>1</v>
          </cell>
          <cell r="J110" t="str">
            <v>low and middle</v>
          </cell>
          <cell r="K110" t="str">
            <v>both sexes</v>
          </cell>
          <cell r="L110" t="str">
            <v>1995-2000</v>
          </cell>
          <cell r="M110">
            <v>165.83</v>
          </cell>
          <cell r="N110">
            <v>75.510000000000005</v>
          </cell>
          <cell r="O110">
            <v>13.754</v>
          </cell>
          <cell r="P110">
            <v>15.864000000000001</v>
          </cell>
          <cell r="Q110">
            <v>13.773</v>
          </cell>
          <cell r="R110">
            <v>13.443999999999999</v>
          </cell>
          <cell r="S110">
            <v>12.263</v>
          </cell>
          <cell r="T110">
            <v>21.221999999999998</v>
          </cell>
        </row>
        <row r="111">
          <cell r="A111">
            <v>15</v>
          </cell>
          <cell r="B111">
            <v>480</v>
          </cell>
          <cell r="C111" t="str">
            <v>Mauritius (2)</v>
          </cell>
          <cell r="D111">
            <v>0</v>
          </cell>
          <cell r="E111">
            <v>1</v>
          </cell>
          <cell r="F111" t="str">
            <v>Afro</v>
          </cell>
          <cell r="G111">
            <v>5</v>
          </cell>
          <cell r="H111" t="str">
            <v>oai</v>
          </cell>
          <cell r="I111">
            <v>1</v>
          </cell>
          <cell r="J111" t="str">
            <v>low and middle</v>
          </cell>
          <cell r="K111" t="str">
            <v>both sexes</v>
          </cell>
          <cell r="L111" t="str">
            <v>1995-2000</v>
          </cell>
          <cell r="M111">
            <v>36.654000000000003</v>
          </cell>
          <cell r="N111">
            <v>1.671</v>
          </cell>
          <cell r="O111">
            <v>0.23799999999999999</v>
          </cell>
          <cell r="P111">
            <v>1.1819999999999999</v>
          </cell>
          <cell r="Q111">
            <v>3.1269999999999998</v>
          </cell>
          <cell r="R111">
            <v>6.5389999999999997</v>
          </cell>
          <cell r="S111">
            <v>7.3770000000000007</v>
          </cell>
          <cell r="T111">
            <v>16.52</v>
          </cell>
        </row>
        <row r="112">
          <cell r="A112">
            <v>181</v>
          </cell>
          <cell r="B112">
            <v>484</v>
          </cell>
          <cell r="C112" t="str">
            <v>Mexico</v>
          </cell>
          <cell r="D112">
            <v>0</v>
          </cell>
          <cell r="E112">
            <v>2</v>
          </cell>
          <cell r="F112" t="str">
            <v>Amro</v>
          </cell>
          <cell r="G112">
            <v>7</v>
          </cell>
          <cell r="H112" t="str">
            <v>lac</v>
          </cell>
          <cell r="I112">
            <v>1</v>
          </cell>
          <cell r="J112" t="str">
            <v>low and middle</v>
          </cell>
          <cell r="K112" t="str">
            <v>both sexes</v>
          </cell>
          <cell r="L112" t="str">
            <v>1995-2000</v>
          </cell>
          <cell r="M112">
            <v>2405.5639999999999</v>
          </cell>
          <cell r="N112">
            <v>445.69</v>
          </cell>
          <cell r="O112">
            <v>52.277000000000001</v>
          </cell>
          <cell r="P112">
            <v>182.58199999999999</v>
          </cell>
          <cell r="Q112">
            <v>228.74299999999999</v>
          </cell>
          <cell r="R112">
            <v>325.04899999999998</v>
          </cell>
          <cell r="S112">
            <v>319.97800000000001</v>
          </cell>
          <cell r="T112">
            <v>851.245</v>
          </cell>
        </row>
        <row r="113">
          <cell r="A113">
            <v>71</v>
          </cell>
          <cell r="B113">
            <v>496</v>
          </cell>
          <cell r="C113" t="str">
            <v>Mongolia</v>
          </cell>
          <cell r="D113">
            <v>0</v>
          </cell>
          <cell r="E113">
            <v>6</v>
          </cell>
          <cell r="F113" t="str">
            <v>Wpro</v>
          </cell>
          <cell r="G113">
            <v>5</v>
          </cell>
          <cell r="H113" t="str">
            <v>oai</v>
          </cell>
          <cell r="I113">
            <v>1</v>
          </cell>
          <cell r="J113" t="str">
            <v>low and middle</v>
          </cell>
          <cell r="K113" t="str">
            <v>both sexes</v>
          </cell>
          <cell r="L113" t="str">
            <v>1995-2000</v>
          </cell>
          <cell r="M113">
            <v>83.557000000000002</v>
          </cell>
          <cell r="N113">
            <v>21.440999999999999</v>
          </cell>
          <cell r="O113">
            <v>2.165</v>
          </cell>
          <cell r="P113">
            <v>3.7830000000000004</v>
          </cell>
          <cell r="Q113">
            <v>6.4290000000000003</v>
          </cell>
          <cell r="R113">
            <v>10.612</v>
          </cell>
          <cell r="S113">
            <v>12.282</v>
          </cell>
          <cell r="T113">
            <v>26.844999999999999</v>
          </cell>
        </row>
        <row r="114">
          <cell r="A114">
            <v>126</v>
          </cell>
          <cell r="B114">
            <v>498</v>
          </cell>
          <cell r="C114" t="str">
            <v>Republic of Moldova</v>
          </cell>
          <cell r="D114">
            <v>0</v>
          </cell>
          <cell r="E114">
            <v>4</v>
          </cell>
          <cell r="F114" t="str">
            <v>Euro</v>
          </cell>
          <cell r="G114">
            <v>2</v>
          </cell>
          <cell r="H114" t="str">
            <v>fse</v>
          </cell>
          <cell r="I114">
            <v>1</v>
          </cell>
          <cell r="J114" t="str">
            <v>low and middle</v>
          </cell>
          <cell r="K114" t="str">
            <v>both sexes</v>
          </cell>
          <cell r="L114" t="str">
            <v>1995-2000</v>
          </cell>
          <cell r="M114">
            <v>235.42599999999999</v>
          </cell>
          <cell r="N114">
            <v>9.8469999999999995</v>
          </cell>
          <cell r="O114">
            <v>2.0249999999999999</v>
          </cell>
          <cell r="P114">
            <v>7.59</v>
          </cell>
          <cell r="Q114">
            <v>17.364999999999998</v>
          </cell>
          <cell r="R114">
            <v>39.396000000000001</v>
          </cell>
          <cell r="S114">
            <v>50.424999999999997</v>
          </cell>
          <cell r="T114">
            <v>108.77799999999999</v>
          </cell>
        </row>
        <row r="115">
          <cell r="A115">
            <v>37</v>
          </cell>
          <cell r="B115">
            <v>504</v>
          </cell>
          <cell r="C115" t="str">
            <v>Morocco</v>
          </cell>
          <cell r="D115">
            <v>0</v>
          </cell>
          <cell r="E115">
            <v>3</v>
          </cell>
          <cell r="F115" t="str">
            <v>Emro</v>
          </cell>
          <cell r="G115">
            <v>8</v>
          </cell>
          <cell r="H115" t="str">
            <v>mec</v>
          </cell>
          <cell r="I115">
            <v>1</v>
          </cell>
          <cell r="J115" t="str">
            <v>low and middle</v>
          </cell>
          <cell r="K115" t="str">
            <v>both sexes</v>
          </cell>
          <cell r="L115" t="str">
            <v>1995-2000</v>
          </cell>
          <cell r="M115">
            <v>913.93899999999996</v>
          </cell>
          <cell r="N115">
            <v>232.54499999999999</v>
          </cell>
          <cell r="O115">
            <v>26.429000000000002</v>
          </cell>
          <cell r="P115">
            <v>63.009</v>
          </cell>
          <cell r="Q115">
            <v>68.768000000000001</v>
          </cell>
          <cell r="R115">
            <v>96.575000000000003</v>
          </cell>
          <cell r="S115">
            <v>129.55799999999999</v>
          </cell>
          <cell r="T115">
            <v>297.05500000000001</v>
          </cell>
        </row>
        <row r="116">
          <cell r="A116">
            <v>16</v>
          </cell>
          <cell r="B116">
            <v>508</v>
          </cell>
          <cell r="C116" t="str">
            <v>Mozambique</v>
          </cell>
          <cell r="D116">
            <v>0</v>
          </cell>
          <cell r="E116">
            <v>1</v>
          </cell>
          <cell r="F116" t="str">
            <v>Afro</v>
          </cell>
          <cell r="G116">
            <v>6</v>
          </cell>
          <cell r="H116" t="str">
            <v>ssa</v>
          </cell>
          <cell r="I116">
            <v>1</v>
          </cell>
          <cell r="J116" t="str">
            <v>low and middle</v>
          </cell>
          <cell r="K116" t="str">
            <v>both sexes</v>
          </cell>
          <cell r="L116" t="str">
            <v>1995-2000</v>
          </cell>
          <cell r="M116">
            <v>1740.3</v>
          </cell>
          <cell r="N116">
            <v>752.51800000000003</v>
          </cell>
          <cell r="O116">
            <v>159.05200000000002</v>
          </cell>
          <cell r="P116">
            <v>155.37899999999999</v>
          </cell>
          <cell r="Q116">
            <v>201.274</v>
          </cell>
          <cell r="R116">
            <v>181.46899999999999</v>
          </cell>
          <cell r="S116">
            <v>119.241</v>
          </cell>
          <cell r="T116">
            <v>171.36699999999996</v>
          </cell>
        </row>
        <row r="117">
          <cell r="A117">
            <v>112</v>
          </cell>
          <cell r="B117">
            <v>512</v>
          </cell>
          <cell r="C117" t="str">
            <v>Oman</v>
          </cell>
          <cell r="D117">
            <v>0</v>
          </cell>
          <cell r="E117">
            <v>3</v>
          </cell>
          <cell r="F117" t="str">
            <v>Emro</v>
          </cell>
          <cell r="G117">
            <v>8</v>
          </cell>
          <cell r="H117" t="str">
            <v>mec</v>
          </cell>
          <cell r="I117">
            <v>1</v>
          </cell>
          <cell r="J117" t="str">
            <v>low and middle</v>
          </cell>
          <cell r="K117" t="str">
            <v>both sexes</v>
          </cell>
          <cell r="L117" t="str">
            <v>1995-2000</v>
          </cell>
          <cell r="M117">
            <v>48.433</v>
          </cell>
          <cell r="N117">
            <v>12.542</v>
          </cell>
          <cell r="O117">
            <v>1.4460000000000002</v>
          </cell>
          <cell r="P117">
            <v>2.8580000000000001</v>
          </cell>
          <cell r="Q117">
            <v>3.7110000000000003</v>
          </cell>
          <cell r="R117">
            <v>7.7750000000000004</v>
          </cell>
          <cell r="S117">
            <v>6.6739999999999995</v>
          </cell>
          <cell r="T117">
            <v>13.427</v>
          </cell>
        </row>
        <row r="118">
          <cell r="A118">
            <v>44</v>
          </cell>
          <cell r="B118">
            <v>516</v>
          </cell>
          <cell r="C118" t="str">
            <v>Namibia</v>
          </cell>
          <cell r="D118">
            <v>0</v>
          </cell>
          <cell r="E118">
            <v>1</v>
          </cell>
          <cell r="F118" t="str">
            <v>Afro</v>
          </cell>
          <cell r="G118">
            <v>6</v>
          </cell>
          <cell r="H118" t="str">
            <v>ssa</v>
          </cell>
          <cell r="I118">
            <v>1</v>
          </cell>
          <cell r="J118" t="str">
            <v>low and middle</v>
          </cell>
          <cell r="K118" t="str">
            <v>both sexes</v>
          </cell>
          <cell r="L118" t="str">
            <v>1995-2000</v>
          </cell>
          <cell r="M118">
            <v>110.66500000000001</v>
          </cell>
          <cell r="N118">
            <v>35.366</v>
          </cell>
          <cell r="O118">
            <v>7.26</v>
          </cell>
          <cell r="P118">
            <v>10.431000000000001</v>
          </cell>
          <cell r="Q118">
            <v>16.632999999999999</v>
          </cell>
          <cell r="R118">
            <v>15.147</v>
          </cell>
          <cell r="S118">
            <v>9.6129999999999995</v>
          </cell>
          <cell r="T118">
            <v>16.215</v>
          </cell>
        </row>
        <row r="119">
          <cell r="A119">
            <v>82</v>
          </cell>
          <cell r="B119">
            <v>524</v>
          </cell>
          <cell r="C119" t="str">
            <v>Nepal</v>
          </cell>
          <cell r="D119">
            <v>0</v>
          </cell>
          <cell r="E119">
            <v>5</v>
          </cell>
          <cell r="F119" t="str">
            <v>Searo</v>
          </cell>
          <cell r="G119">
            <v>5</v>
          </cell>
          <cell r="H119" t="str">
            <v>oai</v>
          </cell>
          <cell r="I119">
            <v>1</v>
          </cell>
          <cell r="J119" t="str">
            <v>low and middle</v>
          </cell>
          <cell r="K119" t="str">
            <v>both sexes</v>
          </cell>
          <cell r="L119" t="str">
            <v>1995-2000</v>
          </cell>
          <cell r="M119">
            <v>1234.203</v>
          </cell>
          <cell r="N119">
            <v>455.76799999999997</v>
          </cell>
          <cell r="O119">
            <v>62.441000000000003</v>
          </cell>
          <cell r="P119">
            <v>108.196</v>
          </cell>
          <cell r="Q119">
            <v>106.78399999999999</v>
          </cell>
          <cell r="R119">
            <v>140.33800000000002</v>
          </cell>
          <cell r="S119">
            <v>133.87</v>
          </cell>
          <cell r="T119">
            <v>226.80599999999998</v>
          </cell>
        </row>
        <row r="120">
          <cell r="A120">
            <v>160</v>
          </cell>
          <cell r="B120">
            <v>528</v>
          </cell>
          <cell r="C120" t="str">
            <v>Netherlands</v>
          </cell>
          <cell r="D120">
            <v>0</v>
          </cell>
          <cell r="E120">
            <v>4</v>
          </cell>
          <cell r="F120" t="str">
            <v>Euro</v>
          </cell>
          <cell r="G120">
            <v>1</v>
          </cell>
          <cell r="H120" t="str">
            <v>eme</v>
          </cell>
          <cell r="I120">
            <v>4</v>
          </cell>
          <cell r="J120" t="str">
            <v>high</v>
          </cell>
          <cell r="K120" t="str">
            <v>both sexes</v>
          </cell>
          <cell r="L120" t="str">
            <v>1995-2000</v>
          </cell>
          <cell r="M120">
            <v>680.26900000000001</v>
          </cell>
          <cell r="N120">
            <v>7.3150000000000004</v>
          </cell>
          <cell r="O120">
            <v>1.657</v>
          </cell>
          <cell r="P120">
            <v>7.09</v>
          </cell>
          <cell r="Q120">
            <v>19.13</v>
          </cell>
          <cell r="R120">
            <v>61.571999999999996</v>
          </cell>
          <cell r="S120">
            <v>99.38</v>
          </cell>
          <cell r="T120">
            <v>484.125</v>
          </cell>
        </row>
        <row r="121">
          <cell r="A121">
            <v>172</v>
          </cell>
          <cell r="B121">
            <v>530</v>
          </cell>
          <cell r="C121" t="str">
            <v>Netherlands Antilles</v>
          </cell>
          <cell r="G121">
            <v>7</v>
          </cell>
          <cell r="H121" t="str">
            <v>lac</v>
          </cell>
          <cell r="I121">
            <v>4</v>
          </cell>
          <cell r="J121" t="str">
            <v>high</v>
          </cell>
          <cell r="K121" t="str">
            <v>both sexes</v>
          </cell>
          <cell r="L121" t="str">
            <v>1995-2000</v>
          </cell>
          <cell r="M121">
            <v>6.4459999999999997</v>
          </cell>
          <cell r="N121">
            <v>0.29699999999999999</v>
          </cell>
          <cell r="O121">
            <v>3.7999999999999999E-2</v>
          </cell>
          <cell r="P121">
            <v>0.129</v>
          </cell>
          <cell r="Q121">
            <v>0.28000000000000003</v>
          </cell>
          <cell r="R121">
            <v>0.81899999999999995</v>
          </cell>
          <cell r="S121">
            <v>1.079</v>
          </cell>
          <cell r="T121">
            <v>3.8039999999999998</v>
          </cell>
        </row>
        <row r="122">
          <cell r="A122">
            <v>206</v>
          </cell>
          <cell r="B122">
            <v>540</v>
          </cell>
          <cell r="C122" t="str">
            <v>New Caledonia</v>
          </cell>
          <cell r="G122">
            <v>5</v>
          </cell>
          <cell r="H122" t="str">
            <v>oai</v>
          </cell>
          <cell r="I122">
            <v>4</v>
          </cell>
          <cell r="J122" t="str">
            <v>high</v>
          </cell>
          <cell r="K122" t="str">
            <v>both sexes</v>
          </cell>
          <cell r="L122" t="str">
            <v>1995-2000</v>
          </cell>
          <cell r="M122">
            <v>5.4980000000000002</v>
          </cell>
          <cell r="N122">
            <v>0.36499999999999999</v>
          </cell>
          <cell r="O122">
            <v>7.3000000000000009E-2</v>
          </cell>
          <cell r="P122">
            <v>0.36099999999999999</v>
          </cell>
          <cell r="Q122">
            <v>0.41600000000000004</v>
          </cell>
          <cell r="R122">
            <v>0.96199999999999997</v>
          </cell>
          <cell r="S122">
            <v>1.093</v>
          </cell>
          <cell r="T122">
            <v>2.2279999999999998</v>
          </cell>
        </row>
        <row r="123">
          <cell r="A123">
            <v>209</v>
          </cell>
          <cell r="B123">
            <v>548</v>
          </cell>
          <cell r="C123" t="str">
            <v>Vanuatu</v>
          </cell>
          <cell r="D123">
            <v>0</v>
          </cell>
          <cell r="E123">
            <v>6</v>
          </cell>
          <cell r="F123" t="str">
            <v>Wpro</v>
          </cell>
          <cell r="G123">
            <v>5</v>
          </cell>
          <cell r="H123" t="str">
            <v>oai</v>
          </cell>
          <cell r="I123">
            <v>1</v>
          </cell>
          <cell r="J123" t="str">
            <v>low and middle</v>
          </cell>
          <cell r="K123" t="str">
            <v>both sexes</v>
          </cell>
          <cell r="L123" t="str">
            <v>1995-2000</v>
          </cell>
          <cell r="M123">
            <v>5.4859999999999998</v>
          </cell>
          <cell r="N123">
            <v>1.4119999999999999</v>
          </cell>
          <cell r="O123">
            <v>0.18099999999999999</v>
          </cell>
          <cell r="P123">
            <v>0.36299999999999999</v>
          </cell>
          <cell r="Q123">
            <v>0.42700000000000005</v>
          </cell>
          <cell r="R123">
            <v>0.69700000000000006</v>
          </cell>
          <cell r="S123">
            <v>0.69</v>
          </cell>
          <cell r="T123">
            <v>1.716</v>
          </cell>
        </row>
        <row r="124">
          <cell r="A124">
            <v>203</v>
          </cell>
          <cell r="B124">
            <v>554</v>
          </cell>
          <cell r="C124" t="str">
            <v>New Zealand</v>
          </cell>
          <cell r="D124">
            <v>0</v>
          </cell>
          <cell r="E124">
            <v>6</v>
          </cell>
          <cell r="F124" t="str">
            <v>Wpro</v>
          </cell>
          <cell r="G124">
            <v>1</v>
          </cell>
          <cell r="H124" t="str">
            <v>eme</v>
          </cell>
          <cell r="I124">
            <v>4</v>
          </cell>
          <cell r="J124" t="str">
            <v>high</v>
          </cell>
          <cell r="K124" t="str">
            <v>both sexes</v>
          </cell>
          <cell r="L124" t="str">
            <v>1995-2000</v>
          </cell>
          <cell r="M124">
            <v>147.745</v>
          </cell>
          <cell r="N124">
            <v>2.4649999999999999</v>
          </cell>
          <cell r="O124">
            <v>0.56900000000000006</v>
          </cell>
          <cell r="P124">
            <v>3.802</v>
          </cell>
          <cell r="Q124">
            <v>5.3820000000000006</v>
          </cell>
          <cell r="R124">
            <v>14.816000000000001</v>
          </cell>
          <cell r="S124">
            <v>21.683</v>
          </cell>
          <cell r="T124">
            <v>99.028000000000006</v>
          </cell>
        </row>
        <row r="125">
          <cell r="A125">
            <v>182</v>
          </cell>
          <cell r="B125">
            <v>558</v>
          </cell>
          <cell r="C125" t="str">
            <v>Nicaragua</v>
          </cell>
          <cell r="D125">
            <v>0</v>
          </cell>
          <cell r="E125">
            <v>2</v>
          </cell>
          <cell r="F125" t="str">
            <v>Amro</v>
          </cell>
          <cell r="G125">
            <v>7</v>
          </cell>
          <cell r="H125" t="str">
            <v>lac</v>
          </cell>
          <cell r="I125">
            <v>1</v>
          </cell>
          <cell r="J125" t="str">
            <v>low and middle</v>
          </cell>
          <cell r="K125" t="str">
            <v>both sexes</v>
          </cell>
          <cell r="L125" t="str">
            <v>1995-2000</v>
          </cell>
          <cell r="M125">
            <v>139.006</v>
          </cell>
          <cell r="N125">
            <v>50.264000000000003</v>
          </cell>
          <cell r="O125">
            <v>6.8879999999999999</v>
          </cell>
          <cell r="P125">
            <v>12.913999999999998</v>
          </cell>
          <cell r="Q125">
            <v>12.773</v>
          </cell>
          <cell r="R125">
            <v>13.818</v>
          </cell>
          <cell r="S125">
            <v>13.048</v>
          </cell>
          <cell r="T125">
            <v>29.301000000000002</v>
          </cell>
        </row>
        <row r="126">
          <cell r="A126">
            <v>59</v>
          </cell>
          <cell r="B126">
            <v>562</v>
          </cell>
          <cell r="C126" t="str">
            <v>Niger</v>
          </cell>
          <cell r="D126">
            <v>0</v>
          </cell>
          <cell r="E126">
            <v>1</v>
          </cell>
          <cell r="F126" t="str">
            <v>Afro</v>
          </cell>
          <cell r="G126">
            <v>6</v>
          </cell>
          <cell r="H126" t="str">
            <v>ssa</v>
          </cell>
          <cell r="I126">
            <v>1</v>
          </cell>
          <cell r="J126" t="str">
            <v>low and middle</v>
          </cell>
          <cell r="K126" t="str">
            <v>both sexes</v>
          </cell>
          <cell r="L126" t="str">
            <v>1995-2000</v>
          </cell>
          <cell r="M126">
            <v>841.84900000000005</v>
          </cell>
          <cell r="N126">
            <v>461.12299999999999</v>
          </cell>
          <cell r="O126">
            <v>78.728000000000009</v>
          </cell>
          <cell r="P126">
            <v>73.978999999999999</v>
          </cell>
          <cell r="Q126">
            <v>60.867000000000004</v>
          </cell>
          <cell r="R126">
            <v>55.835000000000001</v>
          </cell>
          <cell r="S126">
            <v>45.596000000000004</v>
          </cell>
          <cell r="T126">
            <v>65.721000000000004</v>
          </cell>
        </row>
        <row r="127">
          <cell r="A127">
            <v>60</v>
          </cell>
          <cell r="B127">
            <v>566</v>
          </cell>
          <cell r="C127" t="str">
            <v>Nigeria</v>
          </cell>
          <cell r="D127">
            <v>0</v>
          </cell>
          <cell r="E127">
            <v>1</v>
          </cell>
          <cell r="F127" t="str">
            <v>Afro</v>
          </cell>
          <cell r="G127">
            <v>6</v>
          </cell>
          <cell r="H127" t="str">
            <v>ssa</v>
          </cell>
          <cell r="I127">
            <v>1</v>
          </cell>
          <cell r="J127" t="str">
            <v>low and middle</v>
          </cell>
          <cell r="K127" t="str">
            <v>both sexes</v>
          </cell>
          <cell r="L127" t="str">
            <v>1995-2000</v>
          </cell>
          <cell r="M127">
            <v>7734.4629999999997</v>
          </cell>
          <cell r="N127">
            <v>3077.9459999999999</v>
          </cell>
          <cell r="O127">
            <v>863.33900000000006</v>
          </cell>
          <cell r="P127">
            <v>789.25199999999995</v>
          </cell>
          <cell r="Q127">
            <v>819.48500000000001</v>
          </cell>
          <cell r="R127">
            <v>789.00700000000006</v>
          </cell>
          <cell r="S127">
            <v>572.07000000000005</v>
          </cell>
          <cell r="T127">
            <v>823.36399999999992</v>
          </cell>
        </row>
        <row r="128">
          <cell r="A128">
            <v>139</v>
          </cell>
          <cell r="B128">
            <v>578</v>
          </cell>
          <cell r="C128" t="str">
            <v>Norway</v>
          </cell>
          <cell r="D128">
            <v>0</v>
          </cell>
          <cell r="E128">
            <v>4</v>
          </cell>
          <cell r="F128" t="str">
            <v>Euro</v>
          </cell>
          <cell r="G128">
            <v>1</v>
          </cell>
          <cell r="H128" t="str">
            <v>eme</v>
          </cell>
          <cell r="I128">
            <v>4</v>
          </cell>
          <cell r="J128" t="str">
            <v>high</v>
          </cell>
          <cell r="K128" t="str">
            <v>both sexes</v>
          </cell>
          <cell r="L128" t="str">
            <v>1995-2000</v>
          </cell>
          <cell r="M128">
            <v>224.166</v>
          </cell>
          <cell r="N128">
            <v>1.8320000000000001</v>
          </cell>
          <cell r="O128">
            <v>0.40600000000000003</v>
          </cell>
          <cell r="P128">
            <v>2.2469999999999999</v>
          </cell>
          <cell r="Q128">
            <v>5.37</v>
          </cell>
          <cell r="R128">
            <v>15.949000000000002</v>
          </cell>
          <cell r="S128">
            <v>26.312999999999999</v>
          </cell>
          <cell r="T128">
            <v>172.04899999999998</v>
          </cell>
        </row>
        <row r="129">
          <cell r="A129">
            <v>83</v>
          </cell>
          <cell r="B129">
            <v>586</v>
          </cell>
          <cell r="C129" t="str">
            <v>Pakistan</v>
          </cell>
          <cell r="D129">
            <v>0</v>
          </cell>
          <cell r="E129">
            <v>3</v>
          </cell>
          <cell r="F129" t="str">
            <v>Emro</v>
          </cell>
          <cell r="G129">
            <v>8</v>
          </cell>
          <cell r="H129" t="str">
            <v>mec</v>
          </cell>
          <cell r="I129">
            <v>1</v>
          </cell>
          <cell r="J129" t="str">
            <v>low and middle</v>
          </cell>
          <cell r="K129" t="str">
            <v>both sexes</v>
          </cell>
          <cell r="L129" t="str">
            <v>1995-2000</v>
          </cell>
          <cell r="M129">
            <v>5681.9480000000003</v>
          </cell>
          <cell r="N129">
            <v>2753.5639999999999</v>
          </cell>
          <cell r="O129">
            <v>236.84399999999999</v>
          </cell>
          <cell r="P129">
            <v>203.70400000000001</v>
          </cell>
          <cell r="Q129">
            <v>291.685</v>
          </cell>
          <cell r="R129">
            <v>516.19899999999996</v>
          </cell>
          <cell r="S129">
            <v>622.28399999999999</v>
          </cell>
          <cell r="T129">
            <v>1057.6679999999999</v>
          </cell>
        </row>
        <row r="130">
          <cell r="A130">
            <v>183</v>
          </cell>
          <cell r="B130">
            <v>591</v>
          </cell>
          <cell r="C130" t="str">
            <v>Panama</v>
          </cell>
          <cell r="D130">
            <v>0</v>
          </cell>
          <cell r="E130">
            <v>2</v>
          </cell>
          <cell r="F130" t="str">
            <v>Amro</v>
          </cell>
          <cell r="G130">
            <v>7</v>
          </cell>
          <cell r="H130" t="str">
            <v>lac</v>
          </cell>
          <cell r="I130">
            <v>1</v>
          </cell>
          <cell r="J130" t="str">
            <v>low and middle</v>
          </cell>
          <cell r="K130" t="str">
            <v>both sexes</v>
          </cell>
          <cell r="L130" t="str">
            <v>1995-2000</v>
          </cell>
          <cell r="M130">
            <v>70.183000000000007</v>
          </cell>
          <cell r="N130">
            <v>8.6780000000000008</v>
          </cell>
          <cell r="O130">
            <v>1.363</v>
          </cell>
          <cell r="P130">
            <v>4.1159999999999997</v>
          </cell>
          <cell r="Q130">
            <v>5.2670000000000003</v>
          </cell>
          <cell r="R130">
            <v>8.5210000000000008</v>
          </cell>
          <cell r="S130">
            <v>9.6269999999999989</v>
          </cell>
          <cell r="T130">
            <v>32.610999999999997</v>
          </cell>
        </row>
        <row r="131">
          <cell r="A131">
            <v>207</v>
          </cell>
          <cell r="B131">
            <v>598</v>
          </cell>
          <cell r="C131" t="str">
            <v>Papua New Guinea</v>
          </cell>
          <cell r="D131">
            <v>0</v>
          </cell>
          <cell r="E131">
            <v>6</v>
          </cell>
          <cell r="F131" t="str">
            <v>Wpro</v>
          </cell>
          <cell r="G131">
            <v>5</v>
          </cell>
          <cell r="H131" t="str">
            <v>oai</v>
          </cell>
          <cell r="I131">
            <v>1</v>
          </cell>
          <cell r="J131" t="str">
            <v>low and middle</v>
          </cell>
          <cell r="K131" t="str">
            <v>both sexes</v>
          </cell>
          <cell r="L131" t="str">
            <v>1995-2000</v>
          </cell>
          <cell r="M131">
            <v>223.81</v>
          </cell>
          <cell r="N131">
            <v>60.515000000000001</v>
          </cell>
          <cell r="O131">
            <v>8.25</v>
          </cell>
          <cell r="P131">
            <v>20.972999999999999</v>
          </cell>
          <cell r="Q131">
            <v>25.391000000000002</v>
          </cell>
          <cell r="R131">
            <v>38.999000000000002</v>
          </cell>
          <cell r="S131">
            <v>34.701000000000001</v>
          </cell>
          <cell r="T131">
            <v>34.981000000000009</v>
          </cell>
        </row>
        <row r="132">
          <cell r="A132">
            <v>192</v>
          </cell>
          <cell r="B132">
            <v>600</v>
          </cell>
          <cell r="C132" t="str">
            <v>Paraguay</v>
          </cell>
          <cell r="D132">
            <v>0</v>
          </cell>
          <cell r="E132">
            <v>2</v>
          </cell>
          <cell r="F132" t="str">
            <v>Amro</v>
          </cell>
          <cell r="G132">
            <v>7</v>
          </cell>
          <cell r="H132" t="str">
            <v>lac</v>
          </cell>
          <cell r="I132">
            <v>1</v>
          </cell>
          <cell r="J132" t="str">
            <v>low and middle</v>
          </cell>
          <cell r="K132" t="str">
            <v>both sexes</v>
          </cell>
          <cell r="L132" t="str">
            <v>1995-2000</v>
          </cell>
          <cell r="M132">
            <v>140.12899999999999</v>
          </cell>
          <cell r="N132">
            <v>39.24</v>
          </cell>
          <cell r="O132">
            <v>4.258</v>
          </cell>
          <cell r="P132">
            <v>7.5129999999999999</v>
          </cell>
          <cell r="Q132">
            <v>10.022</v>
          </cell>
          <cell r="R132">
            <v>15.85</v>
          </cell>
          <cell r="S132">
            <v>16.834</v>
          </cell>
          <cell r="T132">
            <v>46.411999999999999</v>
          </cell>
        </row>
        <row r="133">
          <cell r="A133">
            <v>193</v>
          </cell>
          <cell r="B133">
            <v>604</v>
          </cell>
          <cell r="C133" t="str">
            <v>Peru</v>
          </cell>
          <cell r="D133">
            <v>0</v>
          </cell>
          <cell r="E133">
            <v>2</v>
          </cell>
          <cell r="F133" t="str">
            <v>Amro</v>
          </cell>
          <cell r="G133">
            <v>7</v>
          </cell>
          <cell r="H133" t="str">
            <v>lac</v>
          </cell>
          <cell r="I133">
            <v>1</v>
          </cell>
          <cell r="J133" t="str">
            <v>low and middle</v>
          </cell>
          <cell r="K133" t="str">
            <v>both sexes</v>
          </cell>
          <cell r="L133" t="str">
            <v>1995-2000</v>
          </cell>
          <cell r="M133">
            <v>792.60900000000004</v>
          </cell>
          <cell r="N133">
            <v>200.053</v>
          </cell>
          <cell r="O133">
            <v>27.962000000000003</v>
          </cell>
          <cell r="P133">
            <v>48.685000000000002</v>
          </cell>
          <cell r="Q133">
            <v>64.647999999999996</v>
          </cell>
          <cell r="R133">
            <v>98.568000000000012</v>
          </cell>
          <cell r="S133">
            <v>109.755</v>
          </cell>
          <cell r="T133">
            <v>242.93799999999999</v>
          </cell>
        </row>
        <row r="134">
          <cell r="A134">
            <v>96</v>
          </cell>
          <cell r="B134">
            <v>608</v>
          </cell>
          <cell r="C134" t="str">
            <v>Philippines</v>
          </cell>
          <cell r="D134">
            <v>0</v>
          </cell>
          <cell r="E134">
            <v>6</v>
          </cell>
          <cell r="F134" t="str">
            <v>Wpro</v>
          </cell>
          <cell r="G134">
            <v>5</v>
          </cell>
          <cell r="H134" t="str">
            <v>oai</v>
          </cell>
          <cell r="I134">
            <v>1</v>
          </cell>
          <cell r="J134" t="str">
            <v>low and middle</v>
          </cell>
          <cell r="K134" t="str">
            <v>both sexes</v>
          </cell>
          <cell r="L134" t="str">
            <v>1995-2000</v>
          </cell>
          <cell r="M134">
            <v>2091.3739999999998</v>
          </cell>
          <cell r="N134">
            <v>451.45400000000001</v>
          </cell>
          <cell r="O134">
            <v>59.670999999999999</v>
          </cell>
          <cell r="P134">
            <v>143.822</v>
          </cell>
          <cell r="Q134">
            <v>176.34800000000001</v>
          </cell>
          <cell r="R134">
            <v>290.3</v>
          </cell>
          <cell r="S134">
            <v>307.86099999999999</v>
          </cell>
          <cell r="T134">
            <v>661.91800000000001</v>
          </cell>
        </row>
        <row r="135">
          <cell r="A135">
            <v>125</v>
          </cell>
          <cell r="B135">
            <v>616</v>
          </cell>
          <cell r="C135" t="str">
            <v>Poland</v>
          </cell>
          <cell r="D135">
            <v>0</v>
          </cell>
          <cell r="E135">
            <v>4</v>
          </cell>
          <cell r="F135" t="str">
            <v>Euro</v>
          </cell>
          <cell r="G135">
            <v>2</v>
          </cell>
          <cell r="H135" t="str">
            <v>fse</v>
          </cell>
          <cell r="I135">
            <v>1</v>
          </cell>
          <cell r="J135" t="str">
            <v>low and middle</v>
          </cell>
          <cell r="K135" t="str">
            <v>both sexes</v>
          </cell>
          <cell r="L135" t="str">
            <v>1995-2000</v>
          </cell>
          <cell r="M135">
            <v>1906.8050000000001</v>
          </cell>
          <cell r="N135">
            <v>36.326000000000001</v>
          </cell>
          <cell r="O135">
            <v>6.8260000000000005</v>
          </cell>
          <cell r="P135">
            <v>32.753</v>
          </cell>
          <cell r="Q135">
            <v>96.340999999999994</v>
          </cell>
          <cell r="R135">
            <v>262.01</v>
          </cell>
          <cell r="S135">
            <v>382.09800000000001</v>
          </cell>
          <cell r="T135">
            <v>1090.451</v>
          </cell>
        </row>
        <row r="136">
          <cell r="A136">
            <v>149</v>
          </cell>
          <cell r="B136">
            <v>620</v>
          </cell>
          <cell r="C136" t="str">
            <v>Portugal</v>
          </cell>
          <cell r="D136">
            <v>0</v>
          </cell>
          <cell r="E136">
            <v>4</v>
          </cell>
          <cell r="F136" t="str">
            <v>Euro</v>
          </cell>
          <cell r="G136">
            <v>1</v>
          </cell>
          <cell r="H136" t="str">
            <v>eme</v>
          </cell>
          <cell r="I136">
            <v>4</v>
          </cell>
          <cell r="J136" t="str">
            <v>high</v>
          </cell>
          <cell r="K136" t="str">
            <v>both sexes</v>
          </cell>
          <cell r="L136" t="str">
            <v>1995-2000</v>
          </cell>
          <cell r="M136">
            <v>526.39599999999996</v>
          </cell>
          <cell r="N136">
            <v>5.9779999999999998</v>
          </cell>
          <cell r="O136">
            <v>1.7610000000000001</v>
          </cell>
          <cell r="P136">
            <v>10.271000000000001</v>
          </cell>
          <cell r="Q136">
            <v>16.870999999999999</v>
          </cell>
          <cell r="R136">
            <v>47.200999999999993</v>
          </cell>
          <cell r="S136">
            <v>83.808999999999997</v>
          </cell>
          <cell r="T136">
            <v>360.505</v>
          </cell>
        </row>
        <row r="137">
          <cell r="A137">
            <v>55</v>
          </cell>
          <cell r="B137">
            <v>624</v>
          </cell>
          <cell r="C137" t="str">
            <v>Guinea-Bissau</v>
          </cell>
          <cell r="D137">
            <v>0</v>
          </cell>
          <cell r="E137">
            <v>1</v>
          </cell>
          <cell r="F137" t="str">
            <v>Afro</v>
          </cell>
          <cell r="G137">
            <v>6</v>
          </cell>
          <cell r="H137" t="str">
            <v>ssa</v>
          </cell>
          <cell r="I137">
            <v>1</v>
          </cell>
          <cell r="J137" t="str">
            <v>low and middle</v>
          </cell>
          <cell r="K137" t="str">
            <v>both sexes</v>
          </cell>
          <cell r="L137" t="str">
            <v>1995-2000</v>
          </cell>
          <cell r="M137">
            <v>114.468</v>
          </cell>
          <cell r="N137">
            <v>50.576000000000001</v>
          </cell>
          <cell r="O137">
            <v>11.946999999999999</v>
          </cell>
          <cell r="P137">
            <v>9.2970000000000006</v>
          </cell>
          <cell r="Q137">
            <v>9.6880000000000006</v>
          </cell>
          <cell r="R137">
            <v>10.508000000000001</v>
          </cell>
          <cell r="S137">
            <v>8.8990000000000009</v>
          </cell>
          <cell r="T137">
            <v>13.552999999999999</v>
          </cell>
        </row>
        <row r="138">
          <cell r="A138">
            <v>91</v>
          </cell>
          <cell r="B138">
            <v>626</v>
          </cell>
          <cell r="C138" t="str">
            <v>East Timor</v>
          </cell>
          <cell r="K138" t="str">
            <v>both sexes</v>
          </cell>
          <cell r="L138" t="str">
            <v>1995-2000</v>
          </cell>
          <cell r="M138">
            <v>63.994999999999997</v>
          </cell>
          <cell r="N138">
            <v>27.39</v>
          </cell>
          <cell r="O138">
            <v>4.3390000000000004</v>
          </cell>
          <cell r="P138">
            <v>6.4979999999999993</v>
          </cell>
          <cell r="Q138">
            <v>7.7859999999999996</v>
          </cell>
          <cell r="R138">
            <v>7.3879999999999999</v>
          </cell>
          <cell r="S138">
            <v>5.069</v>
          </cell>
          <cell r="T138">
            <v>5.5250000000000004</v>
          </cell>
        </row>
        <row r="139">
          <cell r="A139">
            <v>173</v>
          </cell>
          <cell r="B139">
            <v>630</v>
          </cell>
          <cell r="C139" t="str">
            <v>Puerto Rico</v>
          </cell>
          <cell r="G139">
            <v>7</v>
          </cell>
          <cell r="H139" t="str">
            <v>lac</v>
          </cell>
          <cell r="I139">
            <v>1</v>
          </cell>
          <cell r="J139" t="str">
            <v>low and middle</v>
          </cell>
          <cell r="K139" t="str">
            <v>both sexes</v>
          </cell>
          <cell r="L139" t="str">
            <v>1995-2000</v>
          </cell>
          <cell r="M139">
            <v>152.911</v>
          </cell>
          <cell r="N139">
            <v>4.5759999999999996</v>
          </cell>
          <cell r="O139">
            <v>0.59799999999999998</v>
          </cell>
          <cell r="P139">
            <v>7.242</v>
          </cell>
          <cell r="Q139">
            <v>13.768000000000001</v>
          </cell>
          <cell r="R139">
            <v>20.43</v>
          </cell>
          <cell r="S139">
            <v>21.893999999999998</v>
          </cell>
          <cell r="T139">
            <v>84.402999999999992</v>
          </cell>
        </row>
        <row r="140">
          <cell r="A140">
            <v>113</v>
          </cell>
          <cell r="B140">
            <v>634</v>
          </cell>
          <cell r="C140" t="str">
            <v>Qatar</v>
          </cell>
          <cell r="D140">
            <v>0</v>
          </cell>
          <cell r="E140">
            <v>3</v>
          </cell>
          <cell r="F140" t="str">
            <v>Emro</v>
          </cell>
          <cell r="G140">
            <v>8</v>
          </cell>
          <cell r="H140" t="str">
            <v>mec</v>
          </cell>
          <cell r="I140">
            <v>4</v>
          </cell>
          <cell r="J140" t="str">
            <v>high</v>
          </cell>
          <cell r="K140" t="str">
            <v>both sexes</v>
          </cell>
          <cell r="L140" t="str">
            <v>1995-2000</v>
          </cell>
          <cell r="M140">
            <v>10.592000000000001</v>
          </cell>
          <cell r="N140">
            <v>1.216</v>
          </cell>
          <cell r="O140">
            <v>0.17</v>
          </cell>
          <cell r="P140">
            <v>0.38100000000000001</v>
          </cell>
          <cell r="Q140">
            <v>1.45</v>
          </cell>
          <cell r="R140">
            <v>3.4350000000000001</v>
          </cell>
          <cell r="S140">
            <v>2.2360000000000002</v>
          </cell>
          <cell r="T140">
            <v>1.704</v>
          </cell>
        </row>
        <row r="141">
          <cell r="A141">
            <v>17</v>
          </cell>
          <cell r="B141">
            <v>638</v>
          </cell>
          <cell r="C141" t="str">
            <v>Reunion</v>
          </cell>
          <cell r="G141">
            <v>5</v>
          </cell>
          <cell r="H141" t="str">
            <v>oai</v>
          </cell>
          <cell r="I141">
            <v>4</v>
          </cell>
          <cell r="J141" t="str">
            <v>high</v>
          </cell>
          <cell r="K141" t="str">
            <v>both sexes</v>
          </cell>
          <cell r="L141" t="str">
            <v>1995-2000</v>
          </cell>
          <cell r="M141">
            <v>17.302</v>
          </cell>
          <cell r="N141">
            <v>0.64600000000000002</v>
          </cell>
          <cell r="O141">
            <v>9.7000000000000003E-2</v>
          </cell>
          <cell r="P141">
            <v>0.57499999999999996</v>
          </cell>
          <cell r="Q141">
            <v>1.419</v>
          </cell>
          <cell r="R141">
            <v>2.7930000000000001</v>
          </cell>
          <cell r="S141">
            <v>3.4409999999999998</v>
          </cell>
          <cell r="T141">
            <v>8.3309999999999995</v>
          </cell>
        </row>
        <row r="142">
          <cell r="A142">
            <v>127</v>
          </cell>
          <cell r="B142">
            <v>642</v>
          </cell>
          <cell r="C142" t="str">
            <v>Romania</v>
          </cell>
          <cell r="D142">
            <v>0</v>
          </cell>
          <cell r="E142">
            <v>4</v>
          </cell>
          <cell r="F142" t="str">
            <v>Euro</v>
          </cell>
          <cell r="G142">
            <v>2</v>
          </cell>
          <cell r="H142" t="str">
            <v>fse</v>
          </cell>
          <cell r="I142">
            <v>1</v>
          </cell>
          <cell r="J142" t="str">
            <v>low and middle</v>
          </cell>
          <cell r="K142" t="str">
            <v>both sexes</v>
          </cell>
          <cell r="L142" t="str">
            <v>1995-2000</v>
          </cell>
          <cell r="M142">
            <v>1290.3900000000001</v>
          </cell>
          <cell r="N142">
            <v>35.481999999999999</v>
          </cell>
          <cell r="O142">
            <v>7.827</v>
          </cell>
          <cell r="P142">
            <v>27.876000000000001</v>
          </cell>
          <cell r="Q142">
            <v>65.611000000000004</v>
          </cell>
          <cell r="R142">
            <v>172.66800000000001</v>
          </cell>
          <cell r="S142">
            <v>264.56600000000003</v>
          </cell>
          <cell r="T142">
            <v>716.36</v>
          </cell>
        </row>
        <row r="143">
          <cell r="A143">
            <v>128</v>
          </cell>
          <cell r="B143">
            <v>643</v>
          </cell>
          <cell r="C143" t="str">
            <v>Russian Federation</v>
          </cell>
          <cell r="D143">
            <v>0</v>
          </cell>
          <cell r="E143">
            <v>4</v>
          </cell>
          <cell r="F143" t="str">
            <v>Euro</v>
          </cell>
          <cell r="G143">
            <v>2</v>
          </cell>
          <cell r="H143" t="str">
            <v>fse</v>
          </cell>
          <cell r="I143">
            <v>1</v>
          </cell>
          <cell r="J143" t="str">
            <v>low and middle</v>
          </cell>
          <cell r="K143" t="str">
            <v>both sexes</v>
          </cell>
          <cell r="L143" t="str">
            <v>1995-2000</v>
          </cell>
          <cell r="M143">
            <v>10238.894</v>
          </cell>
          <cell r="N143">
            <v>163.43</v>
          </cell>
          <cell r="O143">
            <v>57.83</v>
          </cell>
          <cell r="P143">
            <v>326.90199999999999</v>
          </cell>
          <cell r="Q143">
            <v>949.90800000000013</v>
          </cell>
          <cell r="R143">
            <v>1757.04</v>
          </cell>
          <cell r="S143">
            <v>2239.864</v>
          </cell>
          <cell r="T143">
            <v>4743.92</v>
          </cell>
        </row>
        <row r="144">
          <cell r="A144">
            <v>18</v>
          </cell>
          <cell r="B144">
            <v>646</v>
          </cell>
          <cell r="C144" t="str">
            <v>Rwanda</v>
          </cell>
          <cell r="D144">
            <v>0</v>
          </cell>
          <cell r="E144">
            <v>1</v>
          </cell>
          <cell r="F144" t="str">
            <v>Afro</v>
          </cell>
          <cell r="G144">
            <v>6</v>
          </cell>
          <cell r="H144" t="str">
            <v>ssa</v>
          </cell>
          <cell r="I144">
            <v>1</v>
          </cell>
          <cell r="J144" t="str">
            <v>low and middle</v>
          </cell>
          <cell r="K144" t="str">
            <v>both sexes</v>
          </cell>
          <cell r="L144" t="str">
            <v>1995-2000</v>
          </cell>
          <cell r="M144">
            <v>680.86</v>
          </cell>
          <cell r="N144">
            <v>299.16500000000002</v>
          </cell>
          <cell r="O144">
            <v>71.260999999999996</v>
          </cell>
          <cell r="P144">
            <v>68.152999999999992</v>
          </cell>
          <cell r="Q144">
            <v>90.292000000000002</v>
          </cell>
          <cell r="R144">
            <v>73.265000000000001</v>
          </cell>
          <cell r="S144">
            <v>37.225999999999999</v>
          </cell>
          <cell r="T144">
            <v>41.498000000000012</v>
          </cell>
        </row>
        <row r="145">
          <cell r="A145">
            <v>114</v>
          </cell>
          <cell r="B145">
            <v>682</v>
          </cell>
          <cell r="C145" t="str">
            <v>Saudi Arabia</v>
          </cell>
          <cell r="D145">
            <v>0</v>
          </cell>
          <cell r="E145">
            <v>3</v>
          </cell>
          <cell r="F145" t="str">
            <v>Emro</v>
          </cell>
          <cell r="G145">
            <v>8</v>
          </cell>
          <cell r="H145" t="str">
            <v>mec</v>
          </cell>
          <cell r="I145">
            <v>1</v>
          </cell>
          <cell r="J145" t="str">
            <v>low and middle</v>
          </cell>
          <cell r="K145" t="str">
            <v>both sexes</v>
          </cell>
          <cell r="L145" t="str">
            <v>1995-2000</v>
          </cell>
          <cell r="M145">
            <v>412.18400000000003</v>
          </cell>
          <cell r="N145">
            <v>92.486999999999995</v>
          </cell>
          <cell r="O145">
            <v>9.9130000000000003</v>
          </cell>
          <cell r="P145">
            <v>22.387999999999998</v>
          </cell>
          <cell r="Q145">
            <v>34.871000000000002</v>
          </cell>
          <cell r="R145">
            <v>66.158000000000001</v>
          </cell>
          <cell r="S145">
            <v>62.271000000000001</v>
          </cell>
          <cell r="T145">
            <v>124.09599999999999</v>
          </cell>
        </row>
        <row r="146">
          <cell r="A146">
            <v>61</v>
          </cell>
          <cell r="B146">
            <v>686</v>
          </cell>
          <cell r="C146" t="str">
            <v>Senegal</v>
          </cell>
          <cell r="D146">
            <v>0</v>
          </cell>
          <cell r="E146">
            <v>1</v>
          </cell>
          <cell r="F146" t="str">
            <v>Afro</v>
          </cell>
          <cell r="G146">
            <v>6</v>
          </cell>
          <cell r="H146" t="str">
            <v>ssa</v>
          </cell>
          <cell r="I146">
            <v>1</v>
          </cell>
          <cell r="J146" t="str">
            <v>low and middle</v>
          </cell>
          <cell r="K146" t="str">
            <v>both sexes</v>
          </cell>
          <cell r="L146" t="str">
            <v>1995-2000</v>
          </cell>
          <cell r="M146">
            <v>580.04499999999996</v>
          </cell>
          <cell r="N146">
            <v>208.04400000000001</v>
          </cell>
          <cell r="O146">
            <v>58.747999999999998</v>
          </cell>
          <cell r="P146">
            <v>65.616</v>
          </cell>
          <cell r="Q146">
            <v>56.725999999999999</v>
          </cell>
          <cell r="R146">
            <v>58.641000000000005</v>
          </cell>
          <cell r="S146">
            <v>52.89</v>
          </cell>
          <cell r="T146">
            <v>79.38</v>
          </cell>
        </row>
        <row r="147">
          <cell r="A147">
            <v>62</v>
          </cell>
          <cell r="B147">
            <v>694</v>
          </cell>
          <cell r="C147" t="str">
            <v>Sierra Leone</v>
          </cell>
          <cell r="D147">
            <v>0</v>
          </cell>
          <cell r="E147">
            <v>1</v>
          </cell>
          <cell r="F147" t="str">
            <v>Afro</v>
          </cell>
          <cell r="G147">
            <v>6</v>
          </cell>
          <cell r="H147" t="str">
            <v>ssa</v>
          </cell>
          <cell r="I147">
            <v>1</v>
          </cell>
          <cell r="J147" t="str">
            <v>low and middle</v>
          </cell>
          <cell r="K147" t="str">
            <v>both sexes</v>
          </cell>
          <cell r="L147" t="str">
            <v>1995-2000</v>
          </cell>
          <cell r="M147">
            <v>586.19100000000003</v>
          </cell>
          <cell r="N147">
            <v>286.76299999999998</v>
          </cell>
          <cell r="O147">
            <v>65.450999999999993</v>
          </cell>
          <cell r="P147">
            <v>51.793999999999997</v>
          </cell>
          <cell r="Q147">
            <v>55.142000000000003</v>
          </cell>
          <cell r="R147">
            <v>49.686</v>
          </cell>
          <cell r="S147">
            <v>35.255000000000003</v>
          </cell>
          <cell r="T147">
            <v>42.1</v>
          </cell>
        </row>
        <row r="148">
          <cell r="A148">
            <v>97</v>
          </cell>
          <cell r="B148">
            <v>702</v>
          </cell>
          <cell r="C148" t="str">
            <v>Singapore</v>
          </cell>
          <cell r="D148">
            <v>0</v>
          </cell>
          <cell r="E148">
            <v>6</v>
          </cell>
          <cell r="F148" t="str">
            <v>Wpro</v>
          </cell>
          <cell r="G148">
            <v>5</v>
          </cell>
          <cell r="H148" t="str">
            <v>oai</v>
          </cell>
          <cell r="I148">
            <v>4</v>
          </cell>
          <cell r="J148" t="str">
            <v>high</v>
          </cell>
          <cell r="K148" t="str">
            <v>both sexes</v>
          </cell>
          <cell r="L148" t="str">
            <v>1995-2000</v>
          </cell>
          <cell r="M148">
            <v>84.608999999999995</v>
          </cell>
          <cell r="N148">
            <v>1.6259999999999999</v>
          </cell>
          <cell r="O148">
            <v>0.46300000000000002</v>
          </cell>
          <cell r="P148">
            <v>1.8190000000000002</v>
          </cell>
          <cell r="Q148">
            <v>5.0440000000000005</v>
          </cell>
          <cell r="R148">
            <v>13.353999999999999</v>
          </cell>
          <cell r="S148">
            <v>17.97</v>
          </cell>
          <cell r="T148">
            <v>44.333000000000006</v>
          </cell>
        </row>
        <row r="149">
          <cell r="A149">
            <v>129</v>
          </cell>
          <cell r="B149">
            <v>703</v>
          </cell>
          <cell r="C149" t="str">
            <v>Slovakia</v>
          </cell>
          <cell r="D149">
            <v>0</v>
          </cell>
          <cell r="E149">
            <v>4</v>
          </cell>
          <cell r="F149" t="str">
            <v>Euro</v>
          </cell>
          <cell r="G149">
            <v>2</v>
          </cell>
          <cell r="H149" t="str">
            <v>fse</v>
          </cell>
          <cell r="I149">
            <v>1</v>
          </cell>
          <cell r="J149" t="str">
            <v>low and middle</v>
          </cell>
          <cell r="K149" t="str">
            <v>both sexes</v>
          </cell>
          <cell r="L149" t="str">
            <v>1995-2000</v>
          </cell>
          <cell r="M149">
            <v>258.512</v>
          </cell>
          <cell r="N149">
            <v>3.851</v>
          </cell>
          <cell r="O149">
            <v>0.81600000000000006</v>
          </cell>
          <cell r="P149">
            <v>3.8940000000000001</v>
          </cell>
          <cell r="Q149">
            <v>11.628</v>
          </cell>
          <cell r="R149">
            <v>35.926000000000002</v>
          </cell>
          <cell r="S149">
            <v>49.733999999999995</v>
          </cell>
          <cell r="T149">
            <v>152.66300000000001</v>
          </cell>
        </row>
        <row r="150">
          <cell r="A150">
            <v>99</v>
          </cell>
          <cell r="B150">
            <v>704</v>
          </cell>
          <cell r="C150" t="str">
            <v>Viet Nam</v>
          </cell>
          <cell r="D150">
            <v>0</v>
          </cell>
          <cell r="E150">
            <v>6</v>
          </cell>
          <cell r="F150" t="str">
            <v>Wpro</v>
          </cell>
          <cell r="G150">
            <v>5</v>
          </cell>
          <cell r="H150" t="str">
            <v>oai</v>
          </cell>
          <cell r="I150">
            <v>1</v>
          </cell>
          <cell r="J150" t="str">
            <v>low and middle</v>
          </cell>
          <cell r="K150" t="str">
            <v>both sexes</v>
          </cell>
          <cell r="L150" t="str">
            <v>1995-2000</v>
          </cell>
          <cell r="M150">
            <v>2623.8319999999999</v>
          </cell>
          <cell r="N150">
            <v>503.67899999999997</v>
          </cell>
          <cell r="O150">
            <v>132.95400000000001</v>
          </cell>
          <cell r="P150">
            <v>194.27600000000001</v>
          </cell>
          <cell r="Q150">
            <v>208.773</v>
          </cell>
          <cell r="R150">
            <v>267.30200000000002</v>
          </cell>
          <cell r="S150">
            <v>380.46</v>
          </cell>
          <cell r="T150">
            <v>936.38799999999992</v>
          </cell>
        </row>
        <row r="151">
          <cell r="A151">
            <v>150</v>
          </cell>
          <cell r="B151">
            <v>705</v>
          </cell>
          <cell r="C151" t="str">
            <v>Slovenia</v>
          </cell>
          <cell r="D151">
            <v>0</v>
          </cell>
          <cell r="E151">
            <v>4</v>
          </cell>
          <cell r="F151" t="str">
            <v>Euro</v>
          </cell>
          <cell r="G151">
            <v>2</v>
          </cell>
          <cell r="H151" t="str">
            <v>fse</v>
          </cell>
          <cell r="I151">
            <v>1</v>
          </cell>
          <cell r="J151" t="str">
            <v>low and middle</v>
          </cell>
          <cell r="K151" t="str">
            <v>both sexes</v>
          </cell>
          <cell r="L151" t="str">
            <v>1995-2000</v>
          </cell>
          <cell r="M151">
            <v>101.30200000000001</v>
          </cell>
          <cell r="N151">
            <v>0.81299999999999994</v>
          </cell>
          <cell r="O151">
            <v>0.22</v>
          </cell>
          <cell r="P151">
            <v>1.907</v>
          </cell>
          <cell r="Q151">
            <v>4.4320000000000004</v>
          </cell>
          <cell r="R151">
            <v>12.744</v>
          </cell>
          <cell r="S151">
            <v>19.204999999999998</v>
          </cell>
          <cell r="T151">
            <v>61.981000000000009</v>
          </cell>
        </row>
        <row r="152">
          <cell r="A152">
            <v>19</v>
          </cell>
          <cell r="B152">
            <v>706</v>
          </cell>
          <cell r="C152" t="str">
            <v>Somalia</v>
          </cell>
          <cell r="D152">
            <v>0</v>
          </cell>
          <cell r="E152">
            <v>3</v>
          </cell>
          <cell r="F152" t="str">
            <v>Emro</v>
          </cell>
          <cell r="G152">
            <v>6</v>
          </cell>
          <cell r="H152" t="str">
            <v>ssa</v>
          </cell>
          <cell r="I152">
            <v>1</v>
          </cell>
          <cell r="J152" t="str">
            <v>low and middle</v>
          </cell>
          <cell r="K152" t="str">
            <v>both sexes</v>
          </cell>
          <cell r="L152" t="str">
            <v>1995-2000</v>
          </cell>
          <cell r="M152">
            <v>843.74400000000003</v>
          </cell>
          <cell r="N152">
            <v>476.06799999999998</v>
          </cell>
          <cell r="O152">
            <v>76.62</v>
          </cell>
          <cell r="P152">
            <v>73.040000000000006</v>
          </cell>
          <cell r="Q152">
            <v>59.521000000000001</v>
          </cell>
          <cell r="R152">
            <v>52.421999999999997</v>
          </cell>
          <cell r="S152">
            <v>42.48</v>
          </cell>
          <cell r="T152">
            <v>63.592999999999989</v>
          </cell>
        </row>
        <row r="153">
          <cell r="A153">
            <v>45</v>
          </cell>
          <cell r="B153">
            <v>710</v>
          </cell>
          <cell r="C153" t="str">
            <v>South Africa</v>
          </cell>
          <cell r="D153">
            <v>0</v>
          </cell>
          <cell r="E153">
            <v>1</v>
          </cell>
          <cell r="F153" t="str">
            <v>Afro</v>
          </cell>
          <cell r="G153">
            <v>6</v>
          </cell>
          <cell r="H153" t="str">
            <v>ssa</v>
          </cell>
          <cell r="I153">
            <v>1</v>
          </cell>
          <cell r="J153" t="str">
            <v>low and middle</v>
          </cell>
          <cell r="K153" t="str">
            <v>both sexes</v>
          </cell>
          <cell r="L153" t="str">
            <v>1995-2000</v>
          </cell>
          <cell r="M153">
            <v>2381.1280000000002</v>
          </cell>
          <cell r="N153">
            <v>459.94200000000001</v>
          </cell>
          <cell r="O153">
            <v>72.849000000000004</v>
          </cell>
          <cell r="P153">
            <v>204.62900000000002</v>
          </cell>
          <cell r="Q153">
            <v>436.14</v>
          </cell>
          <cell r="R153">
            <v>492.108</v>
          </cell>
          <cell r="S153">
            <v>321.01499999999999</v>
          </cell>
          <cell r="T153">
            <v>394.44499999999999</v>
          </cell>
        </row>
        <row r="154">
          <cell r="A154">
            <v>23</v>
          </cell>
          <cell r="B154">
            <v>716</v>
          </cell>
          <cell r="C154" t="str">
            <v>Zimbabwe</v>
          </cell>
          <cell r="D154">
            <v>0</v>
          </cell>
          <cell r="E154">
            <v>1</v>
          </cell>
          <cell r="F154" t="str">
            <v>Afro</v>
          </cell>
          <cell r="G154">
            <v>6</v>
          </cell>
          <cell r="H154" t="str">
            <v>ssa</v>
          </cell>
          <cell r="I154">
            <v>1</v>
          </cell>
          <cell r="J154" t="str">
            <v>low and middle</v>
          </cell>
          <cell r="K154" t="str">
            <v>both sexes</v>
          </cell>
          <cell r="L154" t="str">
            <v>1995-2000</v>
          </cell>
          <cell r="M154">
            <v>978.39599999999996</v>
          </cell>
          <cell r="N154">
            <v>212.02500000000001</v>
          </cell>
          <cell r="O154">
            <v>51.164000000000001</v>
          </cell>
          <cell r="P154">
            <v>118.902</v>
          </cell>
          <cell r="Q154">
            <v>243.44399999999999</v>
          </cell>
          <cell r="R154">
            <v>177.92399999999998</v>
          </cell>
          <cell r="S154">
            <v>74.700999999999993</v>
          </cell>
          <cell r="T154">
            <v>100.236</v>
          </cell>
        </row>
        <row r="155">
          <cell r="A155">
            <v>151</v>
          </cell>
          <cell r="B155">
            <v>724</v>
          </cell>
          <cell r="C155" t="str">
            <v>Spain</v>
          </cell>
          <cell r="D155">
            <v>0</v>
          </cell>
          <cell r="E155">
            <v>4</v>
          </cell>
          <cell r="F155" t="str">
            <v>Euro</v>
          </cell>
          <cell r="G155">
            <v>1</v>
          </cell>
          <cell r="H155" t="str">
            <v>eme</v>
          </cell>
          <cell r="I155">
            <v>4</v>
          </cell>
          <cell r="J155" t="str">
            <v>high</v>
          </cell>
          <cell r="K155" t="str">
            <v>both sexes</v>
          </cell>
          <cell r="L155" t="str">
            <v>1995-2000</v>
          </cell>
          <cell r="M155">
            <v>1850.0250000000001</v>
          </cell>
          <cell r="N155">
            <v>14.78</v>
          </cell>
          <cell r="O155">
            <v>4.109</v>
          </cell>
          <cell r="P155">
            <v>37.197000000000003</v>
          </cell>
          <cell r="Q155">
            <v>55.689</v>
          </cell>
          <cell r="R155">
            <v>144.095</v>
          </cell>
          <cell r="S155">
            <v>265.91300000000001</v>
          </cell>
          <cell r="T155">
            <v>1328.242</v>
          </cell>
        </row>
        <row r="156">
          <cell r="A156">
            <v>40</v>
          </cell>
          <cell r="B156">
            <v>732</v>
          </cell>
          <cell r="C156" t="str">
            <v>Western Sahara</v>
          </cell>
          <cell r="G156">
            <v>8</v>
          </cell>
          <cell r="H156" t="str">
            <v>mec</v>
          </cell>
          <cell r="K156" t="str">
            <v>both sexes</v>
          </cell>
          <cell r="L156" t="str">
            <v>1995-2000</v>
          </cell>
          <cell r="M156">
            <v>11.622999999999999</v>
          </cell>
          <cell r="N156">
            <v>3.7669999999999999</v>
          </cell>
          <cell r="O156">
            <v>0.49399999999999999</v>
          </cell>
          <cell r="P156">
            <v>1.0620000000000001</v>
          </cell>
          <cell r="Q156">
            <v>1.0569999999999999</v>
          </cell>
          <cell r="R156">
            <v>1.4450000000000001</v>
          </cell>
          <cell r="S156">
            <v>1.41</v>
          </cell>
          <cell r="T156">
            <v>2.3880000000000003</v>
          </cell>
        </row>
        <row r="157">
          <cell r="A157">
            <v>38</v>
          </cell>
          <cell r="B157">
            <v>736</v>
          </cell>
          <cell r="C157" t="str">
            <v>Sudan</v>
          </cell>
          <cell r="D157">
            <v>0</v>
          </cell>
          <cell r="E157">
            <v>3</v>
          </cell>
          <cell r="F157" t="str">
            <v>Emro</v>
          </cell>
          <cell r="G157">
            <v>6</v>
          </cell>
          <cell r="H157" t="str">
            <v>ssa</v>
          </cell>
          <cell r="I157">
            <v>1</v>
          </cell>
          <cell r="J157" t="str">
            <v>low and middle</v>
          </cell>
          <cell r="K157" t="str">
            <v>both sexes</v>
          </cell>
          <cell r="L157" t="str">
            <v>1995-2000</v>
          </cell>
          <cell r="M157">
            <v>1619.8150000000001</v>
          </cell>
          <cell r="N157">
            <v>541.65300000000002</v>
          </cell>
          <cell r="O157">
            <v>157.33500000000001</v>
          </cell>
          <cell r="P157">
            <v>194.18700000000001</v>
          </cell>
          <cell r="Q157">
            <v>176.709</v>
          </cell>
          <cell r="R157">
            <v>180.00200000000001</v>
          </cell>
          <cell r="S157">
            <v>150.172</v>
          </cell>
          <cell r="T157">
            <v>219.75700000000001</v>
          </cell>
        </row>
        <row r="158">
          <cell r="A158">
            <v>194</v>
          </cell>
          <cell r="B158">
            <v>740</v>
          </cell>
          <cell r="C158" t="str">
            <v>Suriname</v>
          </cell>
          <cell r="D158">
            <v>0</v>
          </cell>
          <cell r="E158">
            <v>2</v>
          </cell>
          <cell r="F158" t="str">
            <v>Amro</v>
          </cell>
          <cell r="G158">
            <v>7</v>
          </cell>
          <cell r="H158" t="str">
            <v>lac</v>
          </cell>
          <cell r="I158">
            <v>1</v>
          </cell>
          <cell r="J158" t="str">
            <v>low and middle</v>
          </cell>
          <cell r="K158" t="str">
            <v>both sexes</v>
          </cell>
          <cell r="L158" t="str">
            <v>1995-2000</v>
          </cell>
          <cell r="M158">
            <v>12.397</v>
          </cell>
          <cell r="N158">
            <v>1.4079999999999999</v>
          </cell>
          <cell r="O158">
            <v>0.17499999999999999</v>
          </cell>
          <cell r="P158">
            <v>0.67900000000000005</v>
          </cell>
          <cell r="Q158">
            <v>1.0090000000000001</v>
          </cell>
          <cell r="R158">
            <v>1.516</v>
          </cell>
          <cell r="S158">
            <v>2.4950000000000001</v>
          </cell>
          <cell r="T158">
            <v>5.1150000000000002</v>
          </cell>
        </row>
        <row r="159">
          <cell r="A159">
            <v>46</v>
          </cell>
          <cell r="B159">
            <v>748</v>
          </cell>
          <cell r="C159" t="str">
            <v>Swaziland</v>
          </cell>
          <cell r="D159">
            <v>0</v>
          </cell>
          <cell r="E159">
            <v>1</v>
          </cell>
          <cell r="F159" t="str">
            <v>Afro</v>
          </cell>
          <cell r="G159">
            <v>6</v>
          </cell>
          <cell r="H159" t="str">
            <v>ssa</v>
          </cell>
          <cell r="I159">
            <v>1</v>
          </cell>
          <cell r="J159" t="str">
            <v>low and middle</v>
          </cell>
          <cell r="K159" t="str">
            <v>both sexes</v>
          </cell>
          <cell r="L159" t="str">
            <v>1995-2000</v>
          </cell>
          <cell r="M159">
            <v>43.313000000000002</v>
          </cell>
          <cell r="N159">
            <v>17.966999999999999</v>
          </cell>
          <cell r="O159">
            <v>3.29</v>
          </cell>
          <cell r="P159">
            <v>4.6399999999999997</v>
          </cell>
          <cell r="Q159">
            <v>3.6139999999999999</v>
          </cell>
          <cell r="R159">
            <v>3.7040000000000002</v>
          </cell>
          <cell r="S159">
            <v>3.278</v>
          </cell>
          <cell r="T159">
            <v>6.82</v>
          </cell>
        </row>
        <row r="160">
          <cell r="A160">
            <v>140</v>
          </cell>
          <cell r="B160">
            <v>752</v>
          </cell>
          <cell r="C160" t="str">
            <v>Sweden</v>
          </cell>
          <cell r="D160">
            <v>0</v>
          </cell>
          <cell r="E160">
            <v>4</v>
          </cell>
          <cell r="F160" t="str">
            <v>Euro</v>
          </cell>
          <cell r="G160">
            <v>1</v>
          </cell>
          <cell r="H160" t="str">
            <v>eme</v>
          </cell>
          <cell r="I160">
            <v>4</v>
          </cell>
          <cell r="J160" t="str">
            <v>high</v>
          </cell>
          <cell r="K160" t="str">
            <v>both sexes</v>
          </cell>
          <cell r="L160" t="str">
            <v>1995-2000</v>
          </cell>
          <cell r="M160">
            <v>493.37099999999998</v>
          </cell>
          <cell r="N160">
            <v>3.0019999999999998</v>
          </cell>
          <cell r="O160">
            <v>0.67399999999999993</v>
          </cell>
          <cell r="P160">
            <v>3.919</v>
          </cell>
          <cell r="Q160">
            <v>9.6059999999999999</v>
          </cell>
          <cell r="R160">
            <v>34.765000000000001</v>
          </cell>
          <cell r="S160">
            <v>54.628</v>
          </cell>
          <cell r="T160">
            <v>386.77699999999999</v>
          </cell>
        </row>
        <row r="161">
          <cell r="A161">
            <v>161</v>
          </cell>
          <cell r="B161">
            <v>756</v>
          </cell>
          <cell r="C161" t="str">
            <v>Switzerland</v>
          </cell>
          <cell r="D161">
            <v>0</v>
          </cell>
          <cell r="E161">
            <v>4</v>
          </cell>
          <cell r="F161" t="str">
            <v>Euro</v>
          </cell>
          <cell r="G161">
            <v>1</v>
          </cell>
          <cell r="H161" t="str">
            <v>eme</v>
          </cell>
          <cell r="I161">
            <v>4</v>
          </cell>
          <cell r="J161" t="str">
            <v>high</v>
          </cell>
          <cell r="K161" t="str">
            <v>both sexes</v>
          </cell>
          <cell r="L161" t="str">
            <v>1995-2000</v>
          </cell>
          <cell r="M161">
            <v>318.22899999999998</v>
          </cell>
          <cell r="N161">
            <v>3.5590000000000002</v>
          </cell>
          <cell r="O161">
            <v>0.998</v>
          </cell>
          <cell r="P161">
            <v>5.6790000000000003</v>
          </cell>
          <cell r="Q161">
            <v>11.849</v>
          </cell>
          <cell r="R161">
            <v>26.677</v>
          </cell>
          <cell r="S161">
            <v>38.661000000000001</v>
          </cell>
          <cell r="T161">
            <v>230.80599999999998</v>
          </cell>
        </row>
        <row r="162">
          <cell r="A162">
            <v>115</v>
          </cell>
          <cell r="B162">
            <v>760</v>
          </cell>
          <cell r="C162" t="str">
            <v>Syrian Arab Republic</v>
          </cell>
          <cell r="D162">
            <v>0</v>
          </cell>
          <cell r="E162">
            <v>3</v>
          </cell>
          <cell r="F162" t="str">
            <v>Emro</v>
          </cell>
          <cell r="G162">
            <v>8</v>
          </cell>
          <cell r="H162" t="str">
            <v>mec</v>
          </cell>
          <cell r="I162">
            <v>1</v>
          </cell>
          <cell r="J162" t="str">
            <v>low and middle</v>
          </cell>
          <cell r="K162" t="str">
            <v>both sexes</v>
          </cell>
          <cell r="L162" t="str">
            <v>1995-2000</v>
          </cell>
          <cell r="M162">
            <v>368.70400000000001</v>
          </cell>
          <cell r="N162">
            <v>93.822000000000003</v>
          </cell>
          <cell r="O162">
            <v>13.189</v>
          </cell>
          <cell r="P162">
            <v>28.991999999999997</v>
          </cell>
          <cell r="Q162">
            <v>28.731000000000002</v>
          </cell>
          <cell r="R162">
            <v>41.563000000000002</v>
          </cell>
          <cell r="S162">
            <v>54.094000000000001</v>
          </cell>
          <cell r="T162">
            <v>108.313</v>
          </cell>
        </row>
        <row r="163">
          <cell r="A163">
            <v>85</v>
          </cell>
          <cell r="B163">
            <v>762</v>
          </cell>
          <cell r="C163" t="str">
            <v>Tajikistan</v>
          </cell>
          <cell r="D163">
            <v>0</v>
          </cell>
          <cell r="E163">
            <v>4</v>
          </cell>
          <cell r="F163" t="str">
            <v>Euro</v>
          </cell>
          <cell r="G163">
            <v>8</v>
          </cell>
          <cell r="H163" t="str">
            <v>mec</v>
          </cell>
          <cell r="I163">
            <v>1</v>
          </cell>
          <cell r="J163" t="str">
            <v>low and middle</v>
          </cell>
          <cell r="K163" t="str">
            <v>both sexes</v>
          </cell>
          <cell r="L163" t="str">
            <v>1995-2000</v>
          </cell>
          <cell r="M163">
            <v>205.32499999999999</v>
          </cell>
          <cell r="N163">
            <v>74.105999999999995</v>
          </cell>
          <cell r="O163">
            <v>6.5340000000000007</v>
          </cell>
          <cell r="P163">
            <v>9.4039999999999999</v>
          </cell>
          <cell r="Q163">
            <v>15.305999999999999</v>
          </cell>
          <cell r="R163">
            <v>19.27</v>
          </cell>
          <cell r="S163">
            <v>26.887</v>
          </cell>
          <cell r="T163">
            <v>53.817999999999998</v>
          </cell>
        </row>
        <row r="164">
          <cell r="A164">
            <v>98</v>
          </cell>
          <cell r="B164">
            <v>764</v>
          </cell>
          <cell r="C164" t="str">
            <v>Thailand</v>
          </cell>
          <cell r="D164">
            <v>0</v>
          </cell>
          <cell r="E164">
            <v>5</v>
          </cell>
          <cell r="F164" t="str">
            <v>Searo</v>
          </cell>
          <cell r="G164">
            <v>5</v>
          </cell>
          <cell r="H164" t="str">
            <v>oai</v>
          </cell>
          <cell r="I164">
            <v>1</v>
          </cell>
          <cell r="J164" t="str">
            <v>low and middle</v>
          </cell>
          <cell r="K164" t="str">
            <v>both sexes</v>
          </cell>
          <cell r="L164" t="str">
            <v>1995-2000</v>
          </cell>
          <cell r="M164">
            <v>2007.7270000000001</v>
          </cell>
          <cell r="N164">
            <v>181.24</v>
          </cell>
          <cell r="O164">
            <v>50.99</v>
          </cell>
          <cell r="P164">
            <v>156.41399999999999</v>
          </cell>
          <cell r="Q164">
            <v>307.09799999999996</v>
          </cell>
          <cell r="R164">
            <v>369.65600000000001</v>
          </cell>
          <cell r="S164">
            <v>292.84699999999998</v>
          </cell>
          <cell r="T164">
            <v>649.48200000000008</v>
          </cell>
        </row>
        <row r="165">
          <cell r="A165">
            <v>63</v>
          </cell>
          <cell r="B165">
            <v>768</v>
          </cell>
          <cell r="C165" t="str">
            <v>Togo</v>
          </cell>
          <cell r="D165">
            <v>0</v>
          </cell>
          <cell r="E165">
            <v>1</v>
          </cell>
          <cell r="F165" t="str">
            <v>Afro</v>
          </cell>
          <cell r="G165">
            <v>6</v>
          </cell>
          <cell r="H165" t="str">
            <v>ssa</v>
          </cell>
          <cell r="I165">
            <v>1</v>
          </cell>
          <cell r="J165" t="str">
            <v>low and middle</v>
          </cell>
          <cell r="K165" t="str">
            <v>both sexes</v>
          </cell>
          <cell r="L165" t="str">
            <v>1995-2000</v>
          </cell>
          <cell r="M165">
            <v>334.83499999999998</v>
          </cell>
          <cell r="N165">
            <v>119.37</v>
          </cell>
          <cell r="O165">
            <v>28.497</v>
          </cell>
          <cell r="P165">
            <v>32.887</v>
          </cell>
          <cell r="Q165">
            <v>49.075000000000003</v>
          </cell>
          <cell r="R165">
            <v>42.24</v>
          </cell>
          <cell r="S165">
            <v>24.735999999999997</v>
          </cell>
          <cell r="T165">
            <v>38.03</v>
          </cell>
        </row>
        <row r="166">
          <cell r="A166">
            <v>174</v>
          </cell>
          <cell r="B166">
            <v>780</v>
          </cell>
          <cell r="C166" t="str">
            <v>Trinidad and Tobago</v>
          </cell>
          <cell r="D166">
            <v>0</v>
          </cell>
          <cell r="E166">
            <v>2</v>
          </cell>
          <cell r="F166" t="str">
            <v>Amro</v>
          </cell>
          <cell r="G166">
            <v>7</v>
          </cell>
          <cell r="H166" t="str">
            <v>lac</v>
          </cell>
          <cell r="I166">
            <v>1</v>
          </cell>
          <cell r="J166" t="str">
            <v>low and middle</v>
          </cell>
          <cell r="K166" t="str">
            <v>both sexes</v>
          </cell>
          <cell r="L166" t="str">
            <v>1995-2000</v>
          </cell>
          <cell r="M166">
            <v>37.737000000000002</v>
          </cell>
          <cell r="N166">
            <v>1.482</v>
          </cell>
          <cell r="O166">
            <v>0.26400000000000001</v>
          </cell>
          <cell r="P166">
            <v>1.2530000000000001</v>
          </cell>
          <cell r="Q166">
            <v>2.1920000000000002</v>
          </cell>
          <cell r="R166">
            <v>5.6839999999999993</v>
          </cell>
          <cell r="S166">
            <v>6.4559999999999995</v>
          </cell>
          <cell r="T166">
            <v>20.405999999999999</v>
          </cell>
        </row>
        <row r="167">
          <cell r="A167">
            <v>117</v>
          </cell>
          <cell r="B167">
            <v>784</v>
          </cell>
          <cell r="C167" t="str">
            <v>United Arab Emirates</v>
          </cell>
          <cell r="D167">
            <v>0</v>
          </cell>
          <cell r="E167">
            <v>3</v>
          </cell>
          <cell r="F167" t="str">
            <v>Emro</v>
          </cell>
          <cell r="G167">
            <v>8</v>
          </cell>
          <cell r="H167" t="str">
            <v>mec</v>
          </cell>
          <cell r="I167">
            <v>4</v>
          </cell>
          <cell r="J167" t="str">
            <v>high</v>
          </cell>
          <cell r="K167" t="str">
            <v>both sexes</v>
          </cell>
          <cell r="L167" t="str">
            <v>1995-2000</v>
          </cell>
          <cell r="M167">
            <v>33.463999999999999</v>
          </cell>
          <cell r="N167">
            <v>4.29</v>
          </cell>
          <cell r="O167">
            <v>0.41199999999999998</v>
          </cell>
          <cell r="P167">
            <v>0.63700000000000001</v>
          </cell>
          <cell r="Q167">
            <v>2.8380000000000001</v>
          </cell>
          <cell r="R167">
            <v>9.1300000000000008</v>
          </cell>
          <cell r="S167">
            <v>7.0049999999999999</v>
          </cell>
          <cell r="T167">
            <v>9.152000000000001</v>
          </cell>
        </row>
        <row r="168">
          <cell r="A168">
            <v>39</v>
          </cell>
          <cell r="B168">
            <v>788</v>
          </cell>
          <cell r="C168" t="str">
            <v>Tunisia</v>
          </cell>
          <cell r="D168">
            <v>0</v>
          </cell>
          <cell r="E168">
            <v>3</v>
          </cell>
          <cell r="F168" t="str">
            <v>Emro</v>
          </cell>
          <cell r="G168">
            <v>8</v>
          </cell>
          <cell r="H168" t="str">
            <v>mec</v>
          </cell>
          <cell r="I168">
            <v>1</v>
          </cell>
          <cell r="J168" t="str">
            <v>low and middle</v>
          </cell>
          <cell r="K168" t="str">
            <v>both sexes</v>
          </cell>
          <cell r="L168" t="str">
            <v>1995-2000</v>
          </cell>
          <cell r="M168">
            <v>311.714</v>
          </cell>
          <cell r="N168">
            <v>35.834000000000003</v>
          </cell>
          <cell r="O168">
            <v>5.6749999999999998</v>
          </cell>
          <cell r="P168">
            <v>16.355</v>
          </cell>
          <cell r="Q168">
            <v>21.042000000000002</v>
          </cell>
          <cell r="R168">
            <v>35.826000000000001</v>
          </cell>
          <cell r="S168">
            <v>54.537000000000006</v>
          </cell>
          <cell r="T168">
            <v>142.44499999999999</v>
          </cell>
        </row>
        <row r="169">
          <cell r="A169">
            <v>116</v>
          </cell>
          <cell r="B169">
            <v>792</v>
          </cell>
          <cell r="C169" t="str">
            <v>Turkey</v>
          </cell>
          <cell r="D169">
            <v>0</v>
          </cell>
          <cell r="E169">
            <v>4</v>
          </cell>
          <cell r="F169" t="str">
            <v>Euro</v>
          </cell>
          <cell r="G169">
            <v>8</v>
          </cell>
          <cell r="H169" t="str">
            <v>mec</v>
          </cell>
          <cell r="I169">
            <v>1</v>
          </cell>
          <cell r="J169" t="str">
            <v>low and middle</v>
          </cell>
          <cell r="K169" t="str">
            <v>both sexes</v>
          </cell>
          <cell r="L169" t="str">
            <v>1995-2000</v>
          </cell>
          <cell r="M169">
            <v>2057.3339999999998</v>
          </cell>
          <cell r="N169">
            <v>428.96600000000001</v>
          </cell>
          <cell r="O169">
            <v>44.274000000000001</v>
          </cell>
          <cell r="P169">
            <v>94.192999999999998</v>
          </cell>
          <cell r="Q169">
            <v>123.83700000000002</v>
          </cell>
          <cell r="R169">
            <v>254.62099999999998</v>
          </cell>
          <cell r="S169">
            <v>357.24</v>
          </cell>
          <cell r="T169">
            <v>754.20299999999997</v>
          </cell>
        </row>
        <row r="170">
          <cell r="A170">
            <v>86</v>
          </cell>
          <cell r="B170">
            <v>795</v>
          </cell>
          <cell r="C170" t="str">
            <v>Turkmenistan</v>
          </cell>
          <cell r="D170">
            <v>0</v>
          </cell>
          <cell r="E170">
            <v>4</v>
          </cell>
          <cell r="F170" t="str">
            <v>Euro</v>
          </cell>
          <cell r="G170">
            <v>8</v>
          </cell>
          <cell r="H170" t="str">
            <v>mec</v>
          </cell>
          <cell r="I170">
            <v>1</v>
          </cell>
          <cell r="J170" t="str">
            <v>low and middle</v>
          </cell>
          <cell r="K170" t="str">
            <v>both sexes</v>
          </cell>
          <cell r="L170" t="str">
            <v>1995-2000</v>
          </cell>
          <cell r="M170">
            <v>154.65700000000001</v>
          </cell>
          <cell r="N170">
            <v>46.19</v>
          </cell>
          <cell r="O170">
            <v>4.0830000000000002</v>
          </cell>
          <cell r="P170">
            <v>7.8109999999999999</v>
          </cell>
          <cell r="Q170">
            <v>12.757</v>
          </cell>
          <cell r="R170">
            <v>18.364000000000001</v>
          </cell>
          <cell r="S170">
            <v>23.832000000000001</v>
          </cell>
          <cell r="T170">
            <v>41.62</v>
          </cell>
        </row>
        <row r="171">
          <cell r="A171">
            <v>20</v>
          </cell>
          <cell r="B171">
            <v>800</v>
          </cell>
          <cell r="C171" t="str">
            <v>Uganda</v>
          </cell>
          <cell r="D171">
            <v>0</v>
          </cell>
          <cell r="E171">
            <v>1</v>
          </cell>
          <cell r="F171" t="str">
            <v>Afro</v>
          </cell>
          <cell r="G171">
            <v>6</v>
          </cell>
          <cell r="H171" t="str">
            <v>ssa</v>
          </cell>
          <cell r="I171">
            <v>1</v>
          </cell>
          <cell r="J171" t="str">
            <v>low and middle</v>
          </cell>
          <cell r="K171" t="str">
            <v>both sexes</v>
          </cell>
          <cell r="L171" t="str">
            <v>1995-2000</v>
          </cell>
          <cell r="M171">
            <v>2203.6799999999998</v>
          </cell>
          <cell r="N171">
            <v>901.87400000000002</v>
          </cell>
          <cell r="O171">
            <v>202.14699999999999</v>
          </cell>
          <cell r="P171">
            <v>235.869</v>
          </cell>
          <cell r="Q171">
            <v>356.97800000000001</v>
          </cell>
          <cell r="R171">
            <v>250.98099999999999</v>
          </cell>
          <cell r="S171">
            <v>114.06899999999999</v>
          </cell>
          <cell r="T171">
            <v>141.76199999999997</v>
          </cell>
        </row>
        <row r="172">
          <cell r="A172">
            <v>130</v>
          </cell>
          <cell r="B172">
            <v>804</v>
          </cell>
          <cell r="C172" t="str">
            <v>Ukraine</v>
          </cell>
          <cell r="D172">
            <v>0</v>
          </cell>
          <cell r="E172">
            <v>4</v>
          </cell>
          <cell r="F172" t="str">
            <v>Euro</v>
          </cell>
          <cell r="G172">
            <v>2</v>
          </cell>
          <cell r="H172" t="str">
            <v>fse</v>
          </cell>
          <cell r="I172">
            <v>1</v>
          </cell>
          <cell r="J172" t="str">
            <v>low and middle</v>
          </cell>
          <cell r="K172" t="str">
            <v>both sexes</v>
          </cell>
          <cell r="L172" t="str">
            <v>1995-2000</v>
          </cell>
          <cell r="M172">
            <v>3562.884</v>
          </cell>
          <cell r="N172">
            <v>63.966000000000001</v>
          </cell>
          <cell r="O172">
            <v>17.818000000000001</v>
          </cell>
          <cell r="P172">
            <v>81.652000000000001</v>
          </cell>
          <cell r="Q172">
            <v>202.40199999999999</v>
          </cell>
          <cell r="R172">
            <v>512.851</v>
          </cell>
          <cell r="S172">
            <v>734.36799999999994</v>
          </cell>
          <cell r="T172">
            <v>1949.8269999999998</v>
          </cell>
        </row>
        <row r="173">
          <cell r="A173">
            <v>152</v>
          </cell>
          <cell r="B173">
            <v>807</v>
          </cell>
          <cell r="C173" t="str">
            <v>TFYR Macedonia</v>
          </cell>
          <cell r="D173">
            <v>0</v>
          </cell>
          <cell r="E173">
            <v>4</v>
          </cell>
          <cell r="F173" t="str">
            <v>Euro</v>
          </cell>
          <cell r="G173">
            <v>2</v>
          </cell>
          <cell r="H173" t="str">
            <v>fse</v>
          </cell>
          <cell r="I173">
            <v>1</v>
          </cell>
          <cell r="J173" t="str">
            <v>low and middle</v>
          </cell>
          <cell r="K173" t="str">
            <v>both sexes</v>
          </cell>
          <cell r="L173" t="str">
            <v>1995-2000</v>
          </cell>
          <cell r="M173">
            <v>77.055000000000007</v>
          </cell>
          <cell r="N173">
            <v>4.1289999999999996</v>
          </cell>
          <cell r="O173">
            <v>0.46299999999999997</v>
          </cell>
          <cell r="P173">
            <v>1.46</v>
          </cell>
          <cell r="Q173">
            <v>3.0640000000000001</v>
          </cell>
          <cell r="R173">
            <v>9.4110000000000014</v>
          </cell>
          <cell r="S173">
            <v>16.021000000000001</v>
          </cell>
          <cell r="T173">
            <v>42.506999999999998</v>
          </cell>
        </row>
        <row r="174">
          <cell r="A174">
            <v>35</v>
          </cell>
          <cell r="B174">
            <v>818</v>
          </cell>
          <cell r="C174" t="str">
            <v>Egypt</v>
          </cell>
          <cell r="D174">
            <v>0</v>
          </cell>
          <cell r="E174">
            <v>3</v>
          </cell>
          <cell r="F174" t="str">
            <v>Emro</v>
          </cell>
          <cell r="G174">
            <v>8</v>
          </cell>
          <cell r="H174" t="str">
            <v>mec</v>
          </cell>
          <cell r="I174">
            <v>1</v>
          </cell>
          <cell r="J174" t="str">
            <v>low and middle</v>
          </cell>
          <cell r="K174" t="str">
            <v>both sexes</v>
          </cell>
          <cell r="L174" t="str">
            <v>1995-2000</v>
          </cell>
          <cell r="M174">
            <v>2219.3470000000002</v>
          </cell>
          <cell r="N174">
            <v>555.51700000000005</v>
          </cell>
          <cell r="O174">
            <v>59.58</v>
          </cell>
          <cell r="P174">
            <v>88.504999999999995</v>
          </cell>
          <cell r="Q174">
            <v>143.06299999999999</v>
          </cell>
          <cell r="R174">
            <v>281.60599999999999</v>
          </cell>
          <cell r="S174">
            <v>386.80500000000001</v>
          </cell>
          <cell r="T174">
            <v>704.27099999999996</v>
          </cell>
        </row>
        <row r="175">
          <cell r="A175">
            <v>141</v>
          </cell>
          <cell r="B175">
            <v>826</v>
          </cell>
          <cell r="C175" t="str">
            <v>United Kingdom</v>
          </cell>
          <cell r="D175">
            <v>0</v>
          </cell>
          <cell r="E175">
            <v>4</v>
          </cell>
          <cell r="F175" t="str">
            <v>Euro</v>
          </cell>
          <cell r="G175">
            <v>1</v>
          </cell>
          <cell r="H175" t="str">
            <v>eme</v>
          </cell>
          <cell r="I175">
            <v>4</v>
          </cell>
          <cell r="J175" t="str">
            <v>high</v>
          </cell>
          <cell r="K175" t="str">
            <v>both sexes</v>
          </cell>
          <cell r="L175" t="str">
            <v>1995-2000</v>
          </cell>
          <cell r="M175">
            <v>3160.9960000000001</v>
          </cell>
          <cell r="N175">
            <v>29.122</v>
          </cell>
          <cell r="O175">
            <v>5.5659999999999998</v>
          </cell>
          <cell r="P175">
            <v>28.831000000000003</v>
          </cell>
          <cell r="Q175">
            <v>65.11</v>
          </cell>
          <cell r="R175">
            <v>246.745</v>
          </cell>
          <cell r="S175">
            <v>473.654</v>
          </cell>
          <cell r="T175">
            <v>2311.9680000000003</v>
          </cell>
        </row>
        <row r="176">
          <cell r="A176">
            <v>21</v>
          </cell>
          <cell r="B176">
            <v>834</v>
          </cell>
          <cell r="C176" t="str">
            <v>United Rep. of Tanzania</v>
          </cell>
          <cell r="D176">
            <v>0</v>
          </cell>
          <cell r="E176">
            <v>1</v>
          </cell>
          <cell r="F176" t="str">
            <v>Afro</v>
          </cell>
          <cell r="G176">
            <v>6</v>
          </cell>
          <cell r="H176" t="str">
            <v>ssa</v>
          </cell>
          <cell r="I176">
            <v>1</v>
          </cell>
          <cell r="J176" t="str">
            <v>low and middle</v>
          </cell>
          <cell r="K176" t="str">
            <v>both sexes</v>
          </cell>
          <cell r="L176" t="str">
            <v>1995-2000</v>
          </cell>
          <cell r="M176">
            <v>2426.6309999999999</v>
          </cell>
          <cell r="N176">
            <v>864.12099999999998</v>
          </cell>
          <cell r="O176">
            <v>214.03399999999999</v>
          </cell>
          <cell r="P176">
            <v>259.92899999999997</v>
          </cell>
          <cell r="Q176">
            <v>382.82799999999997</v>
          </cell>
          <cell r="R176">
            <v>318.61500000000001</v>
          </cell>
          <cell r="S176">
            <v>165.81200000000001</v>
          </cell>
          <cell r="T176">
            <v>221.29200000000003</v>
          </cell>
        </row>
        <row r="177">
          <cell r="A177">
            <v>199</v>
          </cell>
          <cell r="B177">
            <v>840</v>
          </cell>
          <cell r="C177" t="str">
            <v>United States of America</v>
          </cell>
          <cell r="D177">
            <v>0</v>
          </cell>
          <cell r="E177">
            <v>2</v>
          </cell>
          <cell r="F177" t="str">
            <v>Amro</v>
          </cell>
          <cell r="G177">
            <v>1</v>
          </cell>
          <cell r="H177" t="str">
            <v>eme</v>
          </cell>
          <cell r="I177">
            <v>4</v>
          </cell>
          <cell r="J177" t="str">
            <v>high</v>
          </cell>
          <cell r="K177" t="str">
            <v>both sexes</v>
          </cell>
          <cell r="L177" t="str">
            <v>1995-2000</v>
          </cell>
          <cell r="M177">
            <v>11562.737999999999</v>
          </cell>
          <cell r="N177">
            <v>166.53800000000001</v>
          </cell>
          <cell r="O177">
            <v>39.142000000000003</v>
          </cell>
          <cell r="P177">
            <v>245.99200000000002</v>
          </cell>
          <cell r="Q177">
            <v>602.13800000000003</v>
          </cell>
          <cell r="R177">
            <v>1230.6320000000001</v>
          </cell>
          <cell r="S177">
            <v>1629.5430000000001</v>
          </cell>
          <cell r="T177">
            <v>7648.7529999999997</v>
          </cell>
        </row>
        <row r="178">
          <cell r="A178">
            <v>49</v>
          </cell>
          <cell r="B178">
            <v>854</v>
          </cell>
          <cell r="C178" t="str">
            <v>Burkina Faso</v>
          </cell>
          <cell r="D178">
            <v>0</v>
          </cell>
          <cell r="E178">
            <v>1</v>
          </cell>
          <cell r="F178" t="str">
            <v>Afro</v>
          </cell>
          <cell r="G178">
            <v>6</v>
          </cell>
          <cell r="H178" t="str">
            <v>ssa</v>
          </cell>
          <cell r="I178">
            <v>1</v>
          </cell>
          <cell r="J178" t="str">
            <v>low and middle</v>
          </cell>
          <cell r="K178" t="str">
            <v>both sexes</v>
          </cell>
          <cell r="L178" t="str">
            <v>1995-2000</v>
          </cell>
          <cell r="M178">
            <v>1038.6969999999999</v>
          </cell>
          <cell r="N178">
            <v>445.12599999999998</v>
          </cell>
          <cell r="O178">
            <v>101.96</v>
          </cell>
          <cell r="P178">
            <v>100.96799999999999</v>
          </cell>
          <cell r="Q178">
            <v>128.19900000000001</v>
          </cell>
          <cell r="R178">
            <v>110.178</v>
          </cell>
          <cell r="S178">
            <v>65.117999999999995</v>
          </cell>
          <cell r="T178">
            <v>87.147999999999996</v>
          </cell>
        </row>
        <row r="179">
          <cell r="A179">
            <v>195</v>
          </cell>
          <cell r="B179">
            <v>858</v>
          </cell>
          <cell r="C179" t="str">
            <v>Uruguay</v>
          </cell>
          <cell r="D179">
            <v>0</v>
          </cell>
          <cell r="E179">
            <v>2</v>
          </cell>
          <cell r="F179" t="str">
            <v>Amro</v>
          </cell>
          <cell r="G179">
            <v>7</v>
          </cell>
          <cell r="H179" t="str">
            <v>lac</v>
          </cell>
          <cell r="I179">
            <v>1</v>
          </cell>
          <cell r="J179" t="str">
            <v>low and middle</v>
          </cell>
          <cell r="K179" t="str">
            <v>both sexes</v>
          </cell>
          <cell r="L179" t="str">
            <v>1995-2000</v>
          </cell>
          <cell r="M179">
            <v>154.345</v>
          </cell>
          <cell r="N179">
            <v>5.851</v>
          </cell>
          <cell r="O179">
            <v>0.80400000000000005</v>
          </cell>
          <cell r="P179">
            <v>3.4530000000000003</v>
          </cell>
          <cell r="Q179">
            <v>5.758</v>
          </cell>
          <cell r="R179">
            <v>16.876000000000001</v>
          </cell>
          <cell r="S179">
            <v>27.457999999999998</v>
          </cell>
          <cell r="T179">
            <v>94.144999999999996</v>
          </cell>
        </row>
        <row r="180">
          <cell r="A180">
            <v>87</v>
          </cell>
          <cell r="B180">
            <v>860</v>
          </cell>
          <cell r="C180" t="str">
            <v>Uzbekistan</v>
          </cell>
          <cell r="D180">
            <v>0</v>
          </cell>
          <cell r="E180">
            <v>4</v>
          </cell>
          <cell r="F180" t="str">
            <v>Euro</v>
          </cell>
          <cell r="G180">
            <v>8</v>
          </cell>
          <cell r="H180" t="str">
            <v>mec</v>
          </cell>
          <cell r="I180">
            <v>1</v>
          </cell>
          <cell r="J180" t="str">
            <v>low and middle</v>
          </cell>
          <cell r="K180" t="str">
            <v>both sexes</v>
          </cell>
          <cell r="L180" t="str">
            <v>1995-2000</v>
          </cell>
          <cell r="M180">
            <v>773.66600000000005</v>
          </cell>
          <cell r="N180">
            <v>203.01599999999999</v>
          </cell>
          <cell r="O180">
            <v>20.398000000000003</v>
          </cell>
          <cell r="P180">
            <v>40.006</v>
          </cell>
          <cell r="Q180">
            <v>66.962999999999994</v>
          </cell>
          <cell r="R180">
            <v>91.19</v>
          </cell>
          <cell r="S180">
            <v>117.092</v>
          </cell>
          <cell r="T180">
            <v>235.00100000000003</v>
          </cell>
        </row>
        <row r="181">
          <cell r="A181">
            <v>196</v>
          </cell>
          <cell r="B181">
            <v>862</v>
          </cell>
          <cell r="C181" t="str">
            <v>Venezuela</v>
          </cell>
          <cell r="D181">
            <v>0</v>
          </cell>
          <cell r="E181">
            <v>2</v>
          </cell>
          <cell r="F181" t="str">
            <v>Amro</v>
          </cell>
          <cell r="G181">
            <v>7</v>
          </cell>
          <cell r="H181" t="str">
            <v>lac</v>
          </cell>
          <cell r="I181">
            <v>1</v>
          </cell>
          <cell r="J181" t="str">
            <v>low and middle</v>
          </cell>
          <cell r="K181" t="str">
            <v>both sexes</v>
          </cell>
          <cell r="L181" t="str">
            <v>1995-2000</v>
          </cell>
          <cell r="M181">
            <v>535.66099999999994</v>
          </cell>
          <cell r="N181">
            <v>71.962000000000003</v>
          </cell>
          <cell r="O181">
            <v>11.492999999999999</v>
          </cell>
          <cell r="P181">
            <v>38.381</v>
          </cell>
          <cell r="Q181">
            <v>49.116</v>
          </cell>
          <cell r="R181">
            <v>81.652000000000001</v>
          </cell>
          <cell r="S181">
            <v>82.097000000000008</v>
          </cell>
          <cell r="T181">
            <v>200.96</v>
          </cell>
        </row>
        <row r="182">
          <cell r="A182">
            <v>214</v>
          </cell>
          <cell r="B182">
            <v>882</v>
          </cell>
          <cell r="C182" t="str">
            <v>Samoa</v>
          </cell>
          <cell r="D182">
            <v>0</v>
          </cell>
          <cell r="E182">
            <v>6</v>
          </cell>
          <cell r="F182" t="str">
            <v>Wpro</v>
          </cell>
          <cell r="G182">
            <v>5</v>
          </cell>
          <cell r="H182" t="str">
            <v>oai</v>
          </cell>
          <cell r="I182">
            <v>1</v>
          </cell>
          <cell r="J182" t="str">
            <v>low and middle</v>
          </cell>
          <cell r="K182" t="str">
            <v>both sexes</v>
          </cell>
          <cell r="L182" t="str">
            <v>1995-2000</v>
          </cell>
          <cell r="M182">
            <v>4.3120000000000003</v>
          </cell>
          <cell r="N182">
            <v>0.66500000000000004</v>
          </cell>
          <cell r="O182">
            <v>6.8000000000000005E-2</v>
          </cell>
          <cell r="P182">
            <v>0.193</v>
          </cell>
          <cell r="Q182">
            <v>0.24700000000000003</v>
          </cell>
          <cell r="R182">
            <v>0.57499999999999996</v>
          </cell>
          <cell r="S182">
            <v>0.85199999999999998</v>
          </cell>
          <cell r="T182">
            <v>1.712</v>
          </cell>
        </row>
        <row r="183">
          <cell r="A183">
            <v>118</v>
          </cell>
          <cell r="B183">
            <v>887</v>
          </cell>
          <cell r="C183" t="str">
            <v>Yemen</v>
          </cell>
          <cell r="D183">
            <v>0</v>
          </cell>
          <cell r="E183">
            <v>3</v>
          </cell>
          <cell r="F183" t="str">
            <v>Emro</v>
          </cell>
          <cell r="G183">
            <v>8</v>
          </cell>
          <cell r="H183" t="str">
            <v>mec</v>
          </cell>
          <cell r="I183">
            <v>1</v>
          </cell>
          <cell r="J183" t="str">
            <v>low and middle</v>
          </cell>
          <cell r="K183" t="str">
            <v>both sexes</v>
          </cell>
          <cell r="L183" t="str">
            <v>1995-2000</v>
          </cell>
          <cell r="M183">
            <v>864.005</v>
          </cell>
          <cell r="N183">
            <v>435.839</v>
          </cell>
          <cell r="O183">
            <v>46.686</v>
          </cell>
          <cell r="P183">
            <v>78.207999999999998</v>
          </cell>
          <cell r="Q183">
            <v>65.153999999999996</v>
          </cell>
          <cell r="R183">
            <v>67.046999999999997</v>
          </cell>
          <cell r="S183">
            <v>67.156000000000006</v>
          </cell>
          <cell r="T183">
            <v>103.91500000000001</v>
          </cell>
        </row>
        <row r="184">
          <cell r="A184">
            <v>153</v>
          </cell>
          <cell r="B184">
            <v>891</v>
          </cell>
          <cell r="C184" t="str">
            <v>Yugoslavia</v>
          </cell>
          <cell r="D184">
            <v>0</v>
          </cell>
          <cell r="E184">
            <v>4</v>
          </cell>
          <cell r="F184" t="str">
            <v>Euro</v>
          </cell>
          <cell r="G184">
            <v>2</v>
          </cell>
          <cell r="H184" t="str">
            <v>fse</v>
          </cell>
          <cell r="I184">
            <v>1</v>
          </cell>
          <cell r="J184" t="str">
            <v>low and middle</v>
          </cell>
          <cell r="K184" t="str">
            <v>both sexes</v>
          </cell>
          <cell r="L184" t="str">
            <v>1995-2000</v>
          </cell>
          <cell r="M184">
            <v>510.36500000000001</v>
          </cell>
          <cell r="N184">
            <v>17.783000000000001</v>
          </cell>
          <cell r="O184">
            <v>1.865</v>
          </cell>
          <cell r="P184">
            <v>6.7729999999999997</v>
          </cell>
          <cell r="Q184">
            <v>16.542000000000002</v>
          </cell>
          <cell r="R184">
            <v>56.697000000000003</v>
          </cell>
          <cell r="S184">
            <v>112.197</v>
          </cell>
          <cell r="T184">
            <v>298.50799999999998</v>
          </cell>
        </row>
        <row r="185">
          <cell r="A185">
            <v>22</v>
          </cell>
          <cell r="B185">
            <v>894</v>
          </cell>
          <cell r="C185" t="str">
            <v>Zambia</v>
          </cell>
          <cell r="D185">
            <v>0</v>
          </cell>
          <cell r="E185">
            <v>1</v>
          </cell>
          <cell r="F185" t="str">
            <v>Afro</v>
          </cell>
          <cell r="G185">
            <v>6</v>
          </cell>
          <cell r="H185" t="str">
            <v>ssa</v>
          </cell>
          <cell r="I185">
            <v>1</v>
          </cell>
          <cell r="J185" t="str">
            <v>low and middle</v>
          </cell>
          <cell r="K185" t="str">
            <v>both sexes</v>
          </cell>
          <cell r="L185" t="str">
            <v>1995-2000</v>
          </cell>
          <cell r="M185">
            <v>870.50400000000002</v>
          </cell>
          <cell r="N185">
            <v>271.416</v>
          </cell>
          <cell r="O185">
            <v>64.881</v>
          </cell>
          <cell r="P185">
            <v>102.86</v>
          </cell>
          <cell r="Q185">
            <v>180.619</v>
          </cell>
          <cell r="R185">
            <v>130.13399999999999</v>
          </cell>
          <cell r="S185">
            <v>54.843000000000004</v>
          </cell>
          <cell r="T185">
            <v>65.751000000000005</v>
          </cell>
        </row>
        <row r="186">
          <cell r="A186">
            <v>1</v>
          </cell>
          <cell r="B186">
            <v>900</v>
          </cell>
          <cell r="C186" t="str">
            <v>World total</v>
          </cell>
          <cell r="K186" t="str">
            <v>both sexes</v>
          </cell>
          <cell r="L186" t="str">
            <v>1995-2000</v>
          </cell>
          <cell r="M186">
            <v>260361.421</v>
          </cell>
          <cell r="N186">
            <v>52610.093999999997</v>
          </cell>
          <cell r="O186">
            <v>9678.2209999999995</v>
          </cell>
          <cell r="P186">
            <v>14133.927</v>
          </cell>
          <cell r="Q186">
            <v>20121.925999999999</v>
          </cell>
          <cell r="R186">
            <v>31908.811000000002</v>
          </cell>
          <cell r="S186">
            <v>38227.51</v>
          </cell>
          <cell r="T186">
            <v>93680.932000000001</v>
          </cell>
        </row>
        <row r="187">
          <cell r="A187">
            <v>2</v>
          </cell>
          <cell r="B187">
            <v>901</v>
          </cell>
          <cell r="C187" t="str">
            <v>More developed regions (*)</v>
          </cell>
          <cell r="K187" t="str">
            <v>both sexes</v>
          </cell>
          <cell r="L187" t="str">
            <v>1995-2000</v>
          </cell>
          <cell r="M187">
            <v>59757.167999999998</v>
          </cell>
          <cell r="N187">
            <v>786.005</v>
          </cell>
          <cell r="O187">
            <v>203.32</v>
          </cell>
          <cell r="P187">
            <v>1141.577</v>
          </cell>
          <cell r="Q187">
            <v>2877.2</v>
          </cell>
          <cell r="R187">
            <v>6919.1540000000005</v>
          </cell>
          <cell r="S187">
            <v>10161.875</v>
          </cell>
          <cell r="T187">
            <v>37668.036999999997</v>
          </cell>
        </row>
        <row r="188">
          <cell r="A188">
            <v>3</v>
          </cell>
          <cell r="B188">
            <v>902</v>
          </cell>
          <cell r="C188" t="str">
            <v>Less developed regions (+)</v>
          </cell>
          <cell r="K188" t="str">
            <v>both sexes</v>
          </cell>
          <cell r="L188" t="str">
            <v>1995-2000</v>
          </cell>
          <cell r="M188">
            <v>200604.25200000001</v>
          </cell>
          <cell r="N188">
            <v>51824.088000000003</v>
          </cell>
          <cell r="O188">
            <v>9474.9009999999998</v>
          </cell>
          <cell r="P188">
            <v>12992.35</v>
          </cell>
          <cell r="Q188">
            <v>17244.726000000002</v>
          </cell>
          <cell r="R188">
            <v>24989.656999999999</v>
          </cell>
          <cell r="S188">
            <v>28065.634999999998</v>
          </cell>
          <cell r="T188">
            <v>56012.894999999997</v>
          </cell>
        </row>
        <row r="189">
          <cell r="A189">
            <v>5</v>
          </cell>
          <cell r="B189">
            <v>903</v>
          </cell>
          <cell r="C189" t="str">
            <v>Africa</v>
          </cell>
          <cell r="K189" t="str">
            <v>both sexes</v>
          </cell>
          <cell r="L189" t="str">
            <v>1995-2000</v>
          </cell>
          <cell r="M189">
            <v>51657.258999999998</v>
          </cell>
          <cell r="N189">
            <v>19946.133000000002</v>
          </cell>
          <cell r="O189">
            <v>4352.866</v>
          </cell>
          <cell r="P189">
            <v>4831.7219999999998</v>
          </cell>
          <cell r="Q189">
            <v>6242.7549999999992</v>
          </cell>
          <cell r="R189">
            <v>5804.8239999999996</v>
          </cell>
          <cell r="S189">
            <v>4096.9340000000002</v>
          </cell>
          <cell r="T189">
            <v>6382.0250000000005</v>
          </cell>
        </row>
        <row r="190">
          <cell r="A190">
            <v>162</v>
          </cell>
          <cell r="B190">
            <v>904</v>
          </cell>
          <cell r="C190" t="str">
            <v>Latin America and the Caribbean</v>
          </cell>
          <cell r="K190" t="str">
            <v>both sexes</v>
          </cell>
          <cell r="L190" t="str">
            <v>1995-2000</v>
          </cell>
          <cell r="M190">
            <v>16225.326999999999</v>
          </cell>
          <cell r="N190">
            <v>2580.3270000000002</v>
          </cell>
          <cell r="O190">
            <v>370.517</v>
          </cell>
          <cell r="P190">
            <v>1133.5730000000001</v>
          </cell>
          <cell r="Q190">
            <v>1633.9849999999999</v>
          </cell>
          <cell r="R190">
            <v>2330.875</v>
          </cell>
          <cell r="S190">
            <v>2306.2930000000001</v>
          </cell>
          <cell r="T190">
            <v>5869.7569999999987</v>
          </cell>
        </row>
        <row r="191">
          <cell r="A191">
            <v>197</v>
          </cell>
          <cell r="B191">
            <v>905</v>
          </cell>
          <cell r="C191" t="str">
            <v>Northern America (12)</v>
          </cell>
          <cell r="K191" t="str">
            <v>both sexes</v>
          </cell>
          <cell r="L191" t="str">
            <v>1995-2000</v>
          </cell>
          <cell r="M191">
            <v>12641.482</v>
          </cell>
          <cell r="N191">
            <v>179.577</v>
          </cell>
          <cell r="O191">
            <v>42.548999999999999</v>
          </cell>
          <cell r="P191">
            <v>264.452</v>
          </cell>
          <cell r="Q191">
            <v>647.29600000000005</v>
          </cell>
          <cell r="R191">
            <v>1336.6990000000001</v>
          </cell>
          <cell r="S191">
            <v>1790.4880000000001</v>
          </cell>
          <cell r="T191">
            <v>8380.4210000000003</v>
          </cell>
        </row>
        <row r="192">
          <cell r="A192">
            <v>65</v>
          </cell>
          <cell r="B192">
            <v>906</v>
          </cell>
          <cell r="C192" t="str">
            <v>Eastern Asia</v>
          </cell>
          <cell r="K192" t="str">
            <v>both sexes</v>
          </cell>
          <cell r="L192" t="str">
            <v>1995-2000</v>
          </cell>
          <cell r="M192">
            <v>50744.387999999999</v>
          </cell>
          <cell r="N192">
            <v>5065.54</v>
          </cell>
          <cell r="O192">
            <v>574.08000000000004</v>
          </cell>
          <cell r="P192">
            <v>1671.991</v>
          </cell>
          <cell r="Q192">
            <v>2830.1530000000002</v>
          </cell>
          <cell r="R192">
            <v>6506.8970000000008</v>
          </cell>
          <cell r="S192">
            <v>9915.7210000000014</v>
          </cell>
          <cell r="T192">
            <v>24180.006000000001</v>
          </cell>
        </row>
        <row r="193">
          <cell r="A193">
            <v>119</v>
          </cell>
          <cell r="B193">
            <v>908</v>
          </cell>
          <cell r="C193" t="str">
            <v>Europe</v>
          </cell>
          <cell r="K193" t="str">
            <v>both sexes</v>
          </cell>
          <cell r="L193" t="str">
            <v>1995-2000</v>
          </cell>
          <cell r="M193">
            <v>41241.917000000001</v>
          </cell>
          <cell r="N193">
            <v>558.077</v>
          </cell>
          <cell r="O193">
            <v>148.203</v>
          </cell>
          <cell r="P193">
            <v>799.97700000000009</v>
          </cell>
          <cell r="Q193">
            <v>2081.46</v>
          </cell>
          <cell r="R193">
            <v>4993.2849999999999</v>
          </cell>
          <cell r="S193">
            <v>7452.0319999999992</v>
          </cell>
          <cell r="T193">
            <v>25208.882999999998</v>
          </cell>
        </row>
        <row r="194">
          <cell r="A194">
            <v>200</v>
          </cell>
          <cell r="B194">
            <v>909</v>
          </cell>
          <cell r="C194" t="str">
            <v>Oceania</v>
          </cell>
          <cell r="K194" t="str">
            <v>both sexes</v>
          </cell>
          <cell r="L194" t="str">
            <v>1995-2000</v>
          </cell>
          <cell r="M194">
            <v>1135.0999999999999</v>
          </cell>
          <cell r="N194">
            <v>82.593999999999994</v>
          </cell>
          <cell r="O194">
            <v>12.382999999999999</v>
          </cell>
          <cell r="P194">
            <v>41.585000000000001</v>
          </cell>
          <cell r="Q194">
            <v>59.412999999999997</v>
          </cell>
          <cell r="R194">
            <v>123.191</v>
          </cell>
          <cell r="S194">
            <v>160.97300000000001</v>
          </cell>
          <cell r="T194">
            <v>654.9609999999999</v>
          </cell>
        </row>
        <row r="195">
          <cell r="A195">
            <v>6</v>
          </cell>
          <cell r="B195">
            <v>910</v>
          </cell>
          <cell r="C195" t="str">
            <v>Eastern Africa (1)</v>
          </cell>
          <cell r="K195" t="str">
            <v>both sexes</v>
          </cell>
          <cell r="L195" t="str">
            <v>1995-2000</v>
          </cell>
          <cell r="M195">
            <v>20355.901999999998</v>
          </cell>
          <cell r="N195">
            <v>8059.3209999999999</v>
          </cell>
          <cell r="O195">
            <v>1775.337</v>
          </cell>
          <cell r="P195">
            <v>2022.9270000000001</v>
          </cell>
          <cell r="Q195">
            <v>2945.0329999999999</v>
          </cell>
          <cell r="R195">
            <v>2384.6880000000001</v>
          </cell>
          <cell r="S195">
            <v>1307.9390000000001</v>
          </cell>
          <cell r="T195">
            <v>1860.6569999999999</v>
          </cell>
        </row>
        <row r="196">
          <cell r="A196">
            <v>24</v>
          </cell>
          <cell r="B196">
            <v>911</v>
          </cell>
          <cell r="C196" t="str">
            <v>Middle Africa (3)</v>
          </cell>
          <cell r="K196" t="str">
            <v>both sexes</v>
          </cell>
          <cell r="L196" t="str">
            <v>1995-2000</v>
          </cell>
          <cell r="M196">
            <v>6878.3429999999998</v>
          </cell>
          <cell r="N196">
            <v>3027.0569999999998</v>
          </cell>
          <cell r="O196">
            <v>628.4670000000001</v>
          </cell>
          <cell r="P196">
            <v>617.24200000000008</v>
          </cell>
          <cell r="Q196">
            <v>712.44200000000001</v>
          </cell>
          <cell r="R196">
            <v>663.26800000000003</v>
          </cell>
          <cell r="S196">
            <v>475.57799999999997</v>
          </cell>
          <cell r="T196">
            <v>754.28899999999999</v>
          </cell>
        </row>
        <row r="197">
          <cell r="A197">
            <v>33</v>
          </cell>
          <cell r="B197">
            <v>912</v>
          </cell>
          <cell r="C197" t="str">
            <v>Northern Africa</v>
          </cell>
          <cell r="K197" t="str">
            <v>both sexes</v>
          </cell>
          <cell r="L197" t="str">
            <v>1995-2000</v>
          </cell>
          <cell r="M197">
            <v>6030.1570000000002</v>
          </cell>
          <cell r="N197">
            <v>1616.626</v>
          </cell>
          <cell r="O197">
            <v>281.74400000000003</v>
          </cell>
          <cell r="P197">
            <v>418.03899999999999</v>
          </cell>
          <cell r="Q197">
            <v>472.524</v>
          </cell>
          <cell r="R197">
            <v>692.22700000000009</v>
          </cell>
          <cell r="S197">
            <v>859.65200000000004</v>
          </cell>
          <cell r="T197">
            <v>1689.345</v>
          </cell>
        </row>
        <row r="198">
          <cell r="A198">
            <v>41</v>
          </cell>
          <cell r="B198">
            <v>913</v>
          </cell>
          <cell r="C198" t="str">
            <v>Southern Africa</v>
          </cell>
          <cell r="K198" t="str">
            <v>both sexes</v>
          </cell>
          <cell r="L198" t="str">
            <v>1995-2000</v>
          </cell>
          <cell r="M198">
            <v>2773.4870000000001</v>
          </cell>
          <cell r="N198">
            <v>587.47199999999998</v>
          </cell>
          <cell r="O198">
            <v>93.855000000000004</v>
          </cell>
          <cell r="P198">
            <v>241.23399999999998</v>
          </cell>
          <cell r="Q198">
            <v>498.54200000000003</v>
          </cell>
          <cell r="R198">
            <v>547.78399999999999</v>
          </cell>
          <cell r="S198">
            <v>354.13800000000003</v>
          </cell>
          <cell r="T198">
            <v>450.46199999999999</v>
          </cell>
        </row>
        <row r="199">
          <cell r="A199">
            <v>47</v>
          </cell>
          <cell r="B199">
            <v>914</v>
          </cell>
          <cell r="C199" t="str">
            <v>Western Africa (4)</v>
          </cell>
          <cell r="K199" t="str">
            <v>both sexes</v>
          </cell>
          <cell r="L199" t="str">
            <v>1995-2000</v>
          </cell>
          <cell r="M199">
            <v>15619.37</v>
          </cell>
          <cell r="N199">
            <v>6655.6570000000002</v>
          </cell>
          <cell r="O199">
            <v>1573.4630000000002</v>
          </cell>
          <cell r="P199">
            <v>1532.28</v>
          </cell>
          <cell r="Q199">
            <v>1614.2139999999999</v>
          </cell>
          <cell r="R199">
            <v>1516.857</v>
          </cell>
          <cell r="S199">
            <v>1099.627</v>
          </cell>
          <cell r="T199">
            <v>1627.2720000000004</v>
          </cell>
        </row>
        <row r="200">
          <cell r="A200">
            <v>163</v>
          </cell>
          <cell r="B200">
            <v>915</v>
          </cell>
          <cell r="C200" t="str">
            <v>Caribbean (10)</v>
          </cell>
          <cell r="K200" t="str">
            <v>both sexes</v>
          </cell>
          <cell r="L200" t="str">
            <v>1995-2000</v>
          </cell>
          <cell r="M200">
            <v>1443.394</v>
          </cell>
          <cell r="N200">
            <v>209.40799999999999</v>
          </cell>
          <cell r="O200">
            <v>45.861999999999995</v>
          </cell>
          <cell r="P200">
            <v>91.718999999999994</v>
          </cell>
          <cell r="Q200">
            <v>134.422</v>
          </cell>
          <cell r="R200">
            <v>188.87700000000001</v>
          </cell>
          <cell r="S200">
            <v>188.45800000000003</v>
          </cell>
          <cell r="T200">
            <v>584.64800000000002</v>
          </cell>
        </row>
        <row r="201">
          <cell r="A201">
            <v>175</v>
          </cell>
          <cell r="B201">
            <v>916</v>
          </cell>
          <cell r="C201" t="str">
            <v>Central America</v>
          </cell>
          <cell r="K201" t="str">
            <v>both sexes</v>
          </cell>
          <cell r="L201" t="str">
            <v>1995-2000</v>
          </cell>
          <cell r="M201">
            <v>3432.47</v>
          </cell>
          <cell r="N201">
            <v>715.923</v>
          </cell>
          <cell r="O201">
            <v>91.167000000000002</v>
          </cell>
          <cell r="P201">
            <v>276.303</v>
          </cell>
          <cell r="Q201">
            <v>333.15100000000001</v>
          </cell>
          <cell r="R201">
            <v>443.91200000000003</v>
          </cell>
          <cell r="S201">
            <v>438.69100000000003</v>
          </cell>
          <cell r="T201">
            <v>1133.3229999999999</v>
          </cell>
        </row>
        <row r="202">
          <cell r="A202">
            <v>88</v>
          </cell>
          <cell r="B202">
            <v>920</v>
          </cell>
          <cell r="C202" t="str">
            <v>South-eastern Asia</v>
          </cell>
          <cell r="K202" t="str">
            <v>both sexes</v>
          </cell>
          <cell r="L202" t="str">
            <v>1995-2000</v>
          </cell>
          <cell r="M202">
            <v>18193.169999999998</v>
          </cell>
          <cell r="N202">
            <v>3621.018</v>
          </cell>
          <cell r="O202">
            <v>637.78199999999993</v>
          </cell>
          <cell r="P202">
            <v>1351.3220000000001</v>
          </cell>
          <cell r="Q202">
            <v>1744.9470000000001</v>
          </cell>
          <cell r="R202">
            <v>2545.2629999999999</v>
          </cell>
          <cell r="S202">
            <v>2817.2350000000001</v>
          </cell>
          <cell r="T202">
            <v>5475.6030000000001</v>
          </cell>
        </row>
        <row r="203">
          <cell r="A203">
            <v>73</v>
          </cell>
          <cell r="B203">
            <v>921</v>
          </cell>
          <cell r="C203" t="str">
            <v>South-central Asia</v>
          </cell>
          <cell r="K203" t="str">
            <v>both sexes</v>
          </cell>
          <cell r="L203" t="str">
            <v>1995-2000</v>
          </cell>
          <cell r="M203">
            <v>62671.523000000001</v>
          </cell>
          <cell r="N203">
            <v>18947.281999999999</v>
          </cell>
          <cell r="O203">
            <v>3376.8789999999999</v>
          </cell>
          <cell r="P203">
            <v>3718.2119999999995</v>
          </cell>
          <cell r="Q203">
            <v>4484.1489999999994</v>
          </cell>
          <cell r="R203">
            <v>7581.3689999999988</v>
          </cell>
          <cell r="S203">
            <v>8821.3019999999997</v>
          </cell>
          <cell r="T203">
            <v>15742.33</v>
          </cell>
        </row>
        <row r="204">
          <cell r="A204">
            <v>100</v>
          </cell>
          <cell r="B204">
            <v>922</v>
          </cell>
          <cell r="C204" t="str">
            <v>Western Asia</v>
          </cell>
          <cell r="K204" t="str">
            <v>both sexes</v>
          </cell>
          <cell r="L204" t="str">
            <v>1995-2000</v>
          </cell>
          <cell r="M204">
            <v>5849.4319999999998</v>
          </cell>
          <cell r="N204">
            <v>1627.11</v>
          </cell>
          <cell r="O204">
            <v>162.815</v>
          </cell>
          <cell r="P204">
            <v>321.32400000000001</v>
          </cell>
          <cell r="Q204">
            <v>397.96899999999999</v>
          </cell>
          <cell r="R204">
            <v>685.61699999999996</v>
          </cell>
          <cell r="S204">
            <v>864.49199999999996</v>
          </cell>
          <cell r="T204">
            <v>1790.105</v>
          </cell>
        </row>
        <row r="205">
          <cell r="A205">
            <v>120</v>
          </cell>
          <cell r="B205">
            <v>923</v>
          </cell>
          <cell r="C205" t="str">
            <v>Eastern Europe</v>
          </cell>
          <cell r="K205" t="str">
            <v>both sexes</v>
          </cell>
          <cell r="L205" t="str">
            <v>1995-2000</v>
          </cell>
          <cell r="M205">
            <v>19999.495999999999</v>
          </cell>
          <cell r="N205">
            <v>345.84399999999999</v>
          </cell>
          <cell r="O205">
            <v>102.30199999999999</v>
          </cell>
          <cell r="P205">
            <v>523.904</v>
          </cell>
          <cell r="Q205">
            <v>1464.069</v>
          </cell>
          <cell r="R205">
            <v>3127.0909999999999</v>
          </cell>
          <cell r="S205">
            <v>4213.6170000000002</v>
          </cell>
          <cell r="T205">
            <v>10222.669</v>
          </cell>
        </row>
        <row r="206">
          <cell r="A206">
            <v>131</v>
          </cell>
          <cell r="B206">
            <v>924</v>
          </cell>
          <cell r="C206" t="str">
            <v>Northern Europe (7)</v>
          </cell>
          <cell r="K206" t="str">
            <v>both sexes</v>
          </cell>
          <cell r="L206" t="str">
            <v>1995-2000</v>
          </cell>
          <cell r="M206">
            <v>5104.143</v>
          </cell>
          <cell r="N206">
            <v>50.484999999999999</v>
          </cell>
          <cell r="O206">
            <v>11.341999999999999</v>
          </cell>
          <cell r="P206">
            <v>56.588999999999999</v>
          </cell>
          <cell r="Q206">
            <v>134</v>
          </cell>
          <cell r="R206">
            <v>444.96899999999999</v>
          </cell>
          <cell r="S206">
            <v>763.06700000000001</v>
          </cell>
          <cell r="T206">
            <v>3643.6910000000003</v>
          </cell>
        </row>
        <row r="207">
          <cell r="A207">
            <v>142</v>
          </cell>
          <cell r="B207">
            <v>925</v>
          </cell>
          <cell r="C207" t="str">
            <v>Southern Europe (8)</v>
          </cell>
          <cell r="K207" t="str">
            <v>both sexes</v>
          </cell>
          <cell r="L207" t="str">
            <v>1995-2000</v>
          </cell>
          <cell r="M207">
            <v>7052.6</v>
          </cell>
          <cell r="N207">
            <v>90.927999999999997</v>
          </cell>
          <cell r="O207">
            <v>17.86</v>
          </cell>
          <cell r="P207">
            <v>106.74</v>
          </cell>
          <cell r="Q207">
            <v>193.33100000000002</v>
          </cell>
          <cell r="R207">
            <v>593.50700000000006</v>
          </cell>
          <cell r="S207">
            <v>1130.212</v>
          </cell>
          <cell r="T207">
            <v>4920.0219999999999</v>
          </cell>
        </row>
        <row r="208">
          <cell r="A208">
            <v>154</v>
          </cell>
          <cell r="B208">
            <v>926</v>
          </cell>
          <cell r="C208" t="str">
            <v>Western Europe (9)</v>
          </cell>
          <cell r="K208" t="str">
            <v>both sexes</v>
          </cell>
          <cell r="L208" t="str">
            <v>1995-2000</v>
          </cell>
          <cell r="M208">
            <v>9085.6779999999999</v>
          </cell>
          <cell r="N208">
            <v>70.819999999999993</v>
          </cell>
          <cell r="O208">
            <v>16.698999999999998</v>
          </cell>
          <cell r="P208">
            <v>112.744</v>
          </cell>
          <cell r="Q208">
            <v>290.06</v>
          </cell>
          <cell r="R208">
            <v>827.71800000000007</v>
          </cell>
          <cell r="S208">
            <v>1345.136</v>
          </cell>
          <cell r="T208">
            <v>6422.5009999999993</v>
          </cell>
        </row>
        <row r="209">
          <cell r="A209">
            <v>201</v>
          </cell>
          <cell r="B209">
            <v>927</v>
          </cell>
          <cell r="C209" t="str">
            <v>Australia/New Zealand</v>
          </cell>
          <cell r="K209" t="str">
            <v>both sexes</v>
          </cell>
          <cell r="L209" t="str">
            <v>1995-2000</v>
          </cell>
          <cell r="M209">
            <v>846.45500000000004</v>
          </cell>
          <cell r="N209">
            <v>11.263999999999999</v>
          </cell>
          <cell r="O209">
            <v>2.681</v>
          </cell>
          <cell r="P209">
            <v>16.561</v>
          </cell>
          <cell r="Q209">
            <v>29.234000000000002</v>
          </cell>
          <cell r="R209">
            <v>74.491</v>
          </cell>
          <cell r="S209">
            <v>114.824</v>
          </cell>
          <cell r="T209">
            <v>597.4</v>
          </cell>
        </row>
        <row r="210">
          <cell r="A210">
            <v>204</v>
          </cell>
          <cell r="B210">
            <v>928</v>
          </cell>
          <cell r="C210" t="str">
            <v>Melanesia</v>
          </cell>
          <cell r="K210" t="str">
            <v>both sexes</v>
          </cell>
          <cell r="L210" t="str">
            <v>1995-2000</v>
          </cell>
          <cell r="M210">
            <v>260.77999999999997</v>
          </cell>
          <cell r="N210">
            <v>66.289000000000001</v>
          </cell>
          <cell r="O210">
            <v>9.0090000000000003</v>
          </cell>
          <cell r="P210">
            <v>23.048999999999999</v>
          </cell>
          <cell r="Q210">
            <v>27.957000000000001</v>
          </cell>
          <cell r="R210">
            <v>44.618000000000002</v>
          </cell>
          <cell r="S210">
            <v>41.302999999999997</v>
          </cell>
          <cell r="T210">
            <v>48.555</v>
          </cell>
        </row>
        <row r="211">
          <cell r="A211">
            <v>184</v>
          </cell>
          <cell r="B211">
            <v>931</v>
          </cell>
          <cell r="C211" t="str">
            <v>South America (11)</v>
          </cell>
          <cell r="K211" t="str">
            <v>both sexes</v>
          </cell>
          <cell r="L211" t="str">
            <v>1995-2000</v>
          </cell>
          <cell r="M211">
            <v>11349.463</v>
          </cell>
          <cell r="N211">
            <v>1654.9960000000001</v>
          </cell>
          <cell r="O211">
            <v>233.488</v>
          </cell>
          <cell r="P211">
            <v>765.55099999999993</v>
          </cell>
          <cell r="Q211">
            <v>1166.4119999999998</v>
          </cell>
          <cell r="R211">
            <v>1698.0860000000002</v>
          </cell>
          <cell r="S211">
            <v>1679.144</v>
          </cell>
          <cell r="T211">
            <v>4151.7860000000001</v>
          </cell>
        </row>
        <row r="212">
          <cell r="A212">
            <v>64</v>
          </cell>
          <cell r="B212">
            <v>935</v>
          </cell>
          <cell r="C212" t="str">
            <v>Asia</v>
          </cell>
          <cell r="K212" t="str">
            <v>both sexes</v>
          </cell>
          <cell r="L212" t="str">
            <v>1995-2000</v>
          </cell>
          <cell r="M212">
            <v>137458.51300000001</v>
          </cell>
          <cell r="N212">
            <v>29260.95</v>
          </cell>
          <cell r="O212">
            <v>4751.5559999999996</v>
          </cell>
          <cell r="P212">
            <v>7062.8490000000002</v>
          </cell>
          <cell r="Q212">
            <v>9457.2180000000008</v>
          </cell>
          <cell r="R212">
            <v>17319.146000000001</v>
          </cell>
          <cell r="S212">
            <v>22418.75</v>
          </cell>
          <cell r="T212">
            <v>47188.044000000002</v>
          </cell>
        </row>
        <row r="213">
          <cell r="A213">
            <v>4</v>
          </cell>
          <cell r="B213">
            <v>941</v>
          </cell>
          <cell r="C213" t="str">
            <v>Least developed countries (#)</v>
          </cell>
          <cell r="K213" t="str">
            <v>both sexes</v>
          </cell>
          <cell r="L213" t="str">
            <v>1995-2000</v>
          </cell>
          <cell r="M213">
            <v>44190.324999999997</v>
          </cell>
          <cell r="N213">
            <v>18343.772000000001</v>
          </cell>
          <cell r="O213">
            <v>3500.8850000000002</v>
          </cell>
          <cell r="P213">
            <v>4152.4520000000002</v>
          </cell>
          <cell r="Q213">
            <v>4870.4619999999995</v>
          </cell>
          <cell r="R213">
            <v>4670.491</v>
          </cell>
          <cell r="S213">
            <v>3429.8440000000001</v>
          </cell>
          <cell r="T213">
            <v>5222.4190000000008</v>
          </cell>
        </row>
        <row r="214">
          <cell r="A214">
            <v>210</v>
          </cell>
          <cell r="B214">
            <v>954</v>
          </cell>
          <cell r="C214" t="str">
            <v>Micronesia (14)</v>
          </cell>
          <cell r="K214" t="str">
            <v>both sexes</v>
          </cell>
          <cell r="L214" t="str">
            <v>1995-2000</v>
          </cell>
          <cell r="M214">
            <v>13.191000000000001</v>
          </cell>
          <cell r="N214">
            <v>3.4380000000000002</v>
          </cell>
          <cell r="O214">
            <v>0.45400000000000001</v>
          </cell>
          <cell r="P214">
            <v>1.161</v>
          </cell>
          <cell r="Q214">
            <v>1.21</v>
          </cell>
          <cell r="R214">
            <v>1.6859999999999999</v>
          </cell>
          <cell r="S214">
            <v>1.7490000000000001</v>
          </cell>
          <cell r="T214">
            <v>3.4929999999999999</v>
          </cell>
        </row>
        <row r="215">
          <cell r="A215">
            <v>212</v>
          </cell>
          <cell r="B215">
            <v>957</v>
          </cell>
          <cell r="C215" t="str">
            <v>Polynesia (15)</v>
          </cell>
          <cell r="K215" t="str">
            <v>both sexes</v>
          </cell>
          <cell r="L215" t="str">
            <v>1995-2000</v>
          </cell>
          <cell r="M215">
            <v>14.673999999999999</v>
          </cell>
          <cell r="N215">
            <v>1.603</v>
          </cell>
          <cell r="O215">
            <v>0.23899999999999999</v>
          </cell>
          <cell r="P215">
            <v>0.81400000000000006</v>
          </cell>
          <cell r="Q215">
            <v>1.012</v>
          </cell>
          <cell r="R215">
            <v>2.3959999999999999</v>
          </cell>
          <cell r="S215">
            <v>3.097</v>
          </cell>
          <cell r="T215">
            <v>5.5129999999999999</v>
          </cell>
        </row>
        <row r="216">
          <cell r="A216">
            <v>74</v>
          </cell>
          <cell r="B216">
            <v>4</v>
          </cell>
          <cell r="C216" t="str">
            <v>Afghanistan</v>
          </cell>
          <cell r="D216">
            <v>0</v>
          </cell>
          <cell r="E216">
            <v>3</v>
          </cell>
          <cell r="F216" t="str">
            <v>Emro</v>
          </cell>
          <cell r="G216">
            <v>8</v>
          </cell>
          <cell r="H216" t="str">
            <v>mec</v>
          </cell>
          <cell r="I216">
            <v>1</v>
          </cell>
          <cell r="J216" t="str">
            <v>low and middle</v>
          </cell>
          <cell r="K216" t="str">
            <v>females</v>
          </cell>
          <cell r="L216" t="str">
            <v>1995-2000</v>
          </cell>
          <cell r="M216">
            <v>1047.1890000000001</v>
          </cell>
          <cell r="N216">
            <v>633.95399999999995</v>
          </cell>
          <cell r="O216">
            <v>58.926000000000002</v>
          </cell>
          <cell r="P216">
            <v>78.078000000000003</v>
          </cell>
          <cell r="Q216">
            <v>61.811000000000007</v>
          </cell>
          <cell r="R216">
            <v>61.242000000000004</v>
          </cell>
          <cell r="S216">
            <v>62.536999999999999</v>
          </cell>
          <cell r="T216">
            <v>90.641000000000005</v>
          </cell>
        </row>
        <row r="217">
          <cell r="A217">
            <v>143</v>
          </cell>
          <cell r="B217">
            <v>8</v>
          </cell>
          <cell r="C217" t="str">
            <v>Albania</v>
          </cell>
          <cell r="D217">
            <v>0</v>
          </cell>
          <cell r="E217">
            <v>4</v>
          </cell>
          <cell r="F217" t="str">
            <v>Euro</v>
          </cell>
          <cell r="G217">
            <v>2</v>
          </cell>
          <cell r="H217" t="str">
            <v>fse</v>
          </cell>
          <cell r="I217">
            <v>1</v>
          </cell>
          <cell r="J217" t="str">
            <v>low and middle</v>
          </cell>
          <cell r="K217" t="str">
            <v>females</v>
          </cell>
          <cell r="L217" t="str">
            <v>1995-2000</v>
          </cell>
          <cell r="M217">
            <v>38.027000000000001</v>
          </cell>
          <cell r="N217">
            <v>6.0140000000000002</v>
          </cell>
          <cell r="O217">
            <v>0.71100000000000008</v>
          </cell>
          <cell r="P217">
            <v>0.93300000000000005</v>
          </cell>
          <cell r="Q217">
            <v>1.542</v>
          </cell>
          <cell r="R217">
            <v>2.7359999999999998</v>
          </cell>
          <cell r="S217">
            <v>4.5139999999999993</v>
          </cell>
          <cell r="T217">
            <v>21.576999999999998</v>
          </cell>
        </row>
        <row r="218">
          <cell r="A218">
            <v>34</v>
          </cell>
          <cell r="B218">
            <v>12</v>
          </cell>
          <cell r="C218" t="str">
            <v>Algeria</v>
          </cell>
          <cell r="D218">
            <v>0</v>
          </cell>
          <cell r="E218">
            <v>1</v>
          </cell>
          <cell r="F218" t="str">
            <v>Afro</v>
          </cell>
          <cell r="G218">
            <v>8</v>
          </cell>
          <cell r="H218" t="str">
            <v>mec</v>
          </cell>
          <cell r="I218">
            <v>1</v>
          </cell>
          <cell r="J218" t="str">
            <v>low and middle</v>
          </cell>
          <cell r="K218" t="str">
            <v>females</v>
          </cell>
          <cell r="L218" t="str">
            <v>1995-2000</v>
          </cell>
          <cell r="M218">
            <v>385.00900000000001</v>
          </cell>
          <cell r="N218">
            <v>96.694999999999993</v>
          </cell>
          <cell r="O218">
            <v>11.288</v>
          </cell>
          <cell r="P218">
            <v>19.491</v>
          </cell>
          <cell r="Q218">
            <v>24.192</v>
          </cell>
          <cell r="R218">
            <v>33.774999999999999</v>
          </cell>
          <cell r="S218">
            <v>51.712000000000003</v>
          </cell>
          <cell r="T218">
            <v>147.85599999999999</v>
          </cell>
        </row>
        <row r="219">
          <cell r="A219">
            <v>25</v>
          </cell>
          <cell r="B219">
            <v>24</v>
          </cell>
          <cell r="C219" t="str">
            <v>Angola</v>
          </cell>
          <cell r="D219">
            <v>0</v>
          </cell>
          <cell r="E219">
            <v>1</v>
          </cell>
          <cell r="F219" t="str">
            <v>Afro</v>
          </cell>
          <cell r="G219">
            <v>6</v>
          </cell>
          <cell r="H219" t="str">
            <v>ssa</v>
          </cell>
          <cell r="I219">
            <v>1</v>
          </cell>
          <cell r="J219" t="str">
            <v>low and middle</v>
          </cell>
          <cell r="K219" t="str">
            <v>females</v>
          </cell>
          <cell r="L219" t="str">
            <v>1995-2000</v>
          </cell>
          <cell r="M219">
            <v>534.51499999999999</v>
          </cell>
          <cell r="N219">
            <v>281.101</v>
          </cell>
          <cell r="O219">
            <v>51.77</v>
          </cell>
          <cell r="P219">
            <v>43.082000000000001</v>
          </cell>
          <cell r="Q219">
            <v>37.558</v>
          </cell>
          <cell r="R219">
            <v>35.257000000000005</v>
          </cell>
          <cell r="S219">
            <v>32.622</v>
          </cell>
          <cell r="T219">
            <v>53.125</v>
          </cell>
        </row>
        <row r="220">
          <cell r="A220">
            <v>102</v>
          </cell>
          <cell r="B220">
            <v>31</v>
          </cell>
          <cell r="C220" t="str">
            <v>Azerbaijan</v>
          </cell>
          <cell r="D220">
            <v>0</v>
          </cell>
          <cell r="E220">
            <v>4</v>
          </cell>
          <cell r="F220" t="str">
            <v>Euro</v>
          </cell>
          <cell r="G220">
            <v>8</v>
          </cell>
          <cell r="H220" t="str">
            <v>mec</v>
          </cell>
          <cell r="I220">
            <v>1</v>
          </cell>
          <cell r="J220" t="str">
            <v>low and middle</v>
          </cell>
          <cell r="K220" t="str">
            <v>females</v>
          </cell>
          <cell r="L220" t="str">
            <v>1995-2000</v>
          </cell>
          <cell r="M220">
            <v>116.29</v>
          </cell>
          <cell r="N220">
            <v>13.992000000000001</v>
          </cell>
          <cell r="O220">
            <v>2.0609999999999999</v>
          </cell>
          <cell r="P220">
            <v>2.9480000000000004</v>
          </cell>
          <cell r="Q220">
            <v>6.5679999999999996</v>
          </cell>
          <cell r="R220">
            <v>11.564</v>
          </cell>
          <cell r="S220">
            <v>21.798000000000002</v>
          </cell>
          <cell r="T220">
            <v>57.358999999999995</v>
          </cell>
        </row>
        <row r="221">
          <cell r="A221">
            <v>185</v>
          </cell>
          <cell r="B221">
            <v>32</v>
          </cell>
          <cell r="C221" t="str">
            <v>Argentina</v>
          </cell>
          <cell r="D221">
            <v>0</v>
          </cell>
          <cell r="E221">
            <v>2</v>
          </cell>
          <cell r="F221" t="str">
            <v>Amro</v>
          </cell>
          <cell r="G221">
            <v>7</v>
          </cell>
          <cell r="H221" t="str">
            <v>lac</v>
          </cell>
          <cell r="I221">
            <v>1</v>
          </cell>
          <cell r="J221" t="str">
            <v>low and middle</v>
          </cell>
          <cell r="K221" t="str">
            <v>females</v>
          </cell>
          <cell r="L221" t="str">
            <v>1995-2000</v>
          </cell>
          <cell r="M221">
            <v>657.01099999999997</v>
          </cell>
          <cell r="N221">
            <v>39.414999999999999</v>
          </cell>
          <cell r="O221">
            <v>3.964</v>
          </cell>
          <cell r="P221">
            <v>12.241999999999999</v>
          </cell>
          <cell r="Q221">
            <v>24.704000000000001</v>
          </cell>
          <cell r="R221">
            <v>58.838999999999999</v>
          </cell>
          <cell r="S221">
            <v>83.915000000000006</v>
          </cell>
          <cell r="T221">
            <v>433.93200000000002</v>
          </cell>
        </row>
        <row r="222">
          <cell r="A222">
            <v>202</v>
          </cell>
          <cell r="B222">
            <v>36</v>
          </cell>
          <cell r="C222" t="str">
            <v>Australia (13)</v>
          </cell>
          <cell r="D222">
            <v>0</v>
          </cell>
          <cell r="E222">
            <v>6</v>
          </cell>
          <cell r="F222" t="str">
            <v>Wpro</v>
          </cell>
          <cell r="G222">
            <v>1</v>
          </cell>
          <cell r="H222" t="str">
            <v>eme</v>
          </cell>
          <cell r="I222">
            <v>4</v>
          </cell>
          <cell r="J222" t="str">
            <v>high</v>
          </cell>
          <cell r="K222" t="str">
            <v>females</v>
          </cell>
          <cell r="L222" t="str">
            <v>1995-2000</v>
          </cell>
          <cell r="M222">
            <v>333.61700000000002</v>
          </cell>
          <cell r="N222">
            <v>3.7240000000000002</v>
          </cell>
          <cell r="O222">
            <v>0.80600000000000005</v>
          </cell>
          <cell r="P222">
            <v>3.222</v>
          </cell>
          <cell r="Q222">
            <v>7.7420000000000009</v>
          </cell>
          <cell r="R222">
            <v>21.591999999999999</v>
          </cell>
          <cell r="S222">
            <v>32.203000000000003</v>
          </cell>
          <cell r="T222">
            <v>264.32800000000003</v>
          </cell>
        </row>
        <row r="223">
          <cell r="A223">
            <v>155</v>
          </cell>
          <cell r="B223">
            <v>40</v>
          </cell>
          <cell r="C223" t="str">
            <v>Austria</v>
          </cell>
          <cell r="D223">
            <v>0</v>
          </cell>
          <cell r="E223">
            <v>4</v>
          </cell>
          <cell r="F223" t="str">
            <v>Euro</v>
          </cell>
          <cell r="G223">
            <v>1</v>
          </cell>
          <cell r="H223" t="str">
            <v>eme</v>
          </cell>
          <cell r="I223">
            <v>4</v>
          </cell>
          <cell r="J223" t="str">
            <v>high</v>
          </cell>
          <cell r="K223" t="str">
            <v>females</v>
          </cell>
          <cell r="L223" t="str">
            <v>1995-2000</v>
          </cell>
          <cell r="M223">
            <v>214.83199999999999</v>
          </cell>
          <cell r="N223">
            <v>1.3640000000000001</v>
          </cell>
          <cell r="O223">
            <v>0.22700000000000001</v>
          </cell>
          <cell r="P223">
            <v>1.2030000000000001</v>
          </cell>
          <cell r="Q223">
            <v>3.843</v>
          </cell>
          <cell r="R223">
            <v>11.786999999999999</v>
          </cell>
          <cell r="S223">
            <v>18.786000000000001</v>
          </cell>
          <cell r="T223">
            <v>177.62200000000004</v>
          </cell>
        </row>
        <row r="224">
          <cell r="A224">
            <v>164</v>
          </cell>
          <cell r="B224">
            <v>44</v>
          </cell>
          <cell r="C224" t="str">
            <v>Bahamas</v>
          </cell>
          <cell r="D224">
            <v>0</v>
          </cell>
          <cell r="E224">
            <v>2</v>
          </cell>
          <cell r="F224" t="str">
            <v>Amro</v>
          </cell>
          <cell r="G224">
            <v>7</v>
          </cell>
          <cell r="H224" t="str">
            <v>lac</v>
          </cell>
          <cell r="I224">
            <v>4</v>
          </cell>
          <cell r="J224" t="str">
            <v>high</v>
          </cell>
          <cell r="K224" t="str">
            <v>females</v>
          </cell>
          <cell r="L224" t="str">
            <v>1995-2000</v>
          </cell>
          <cell r="M224">
            <v>3.1309999999999998</v>
          </cell>
          <cell r="N224">
            <v>0.25</v>
          </cell>
          <cell r="O224">
            <v>2.3E-2</v>
          </cell>
          <cell r="P224">
            <v>0.121</v>
          </cell>
          <cell r="Q224">
            <v>0.32100000000000001</v>
          </cell>
          <cell r="R224">
            <v>0.45900000000000002</v>
          </cell>
          <cell r="S224">
            <v>0.45299999999999996</v>
          </cell>
          <cell r="T224">
            <v>1.5039999999999998</v>
          </cell>
        </row>
        <row r="225">
          <cell r="A225">
            <v>103</v>
          </cell>
          <cell r="B225">
            <v>48</v>
          </cell>
          <cell r="C225" t="str">
            <v>Bahrain</v>
          </cell>
          <cell r="D225">
            <v>0</v>
          </cell>
          <cell r="E225">
            <v>3</v>
          </cell>
          <cell r="F225" t="str">
            <v>Emro</v>
          </cell>
          <cell r="G225">
            <v>8</v>
          </cell>
          <cell r="H225" t="str">
            <v>mec</v>
          </cell>
          <cell r="I225">
            <v>1</v>
          </cell>
          <cell r="J225" t="str">
            <v>low and middle</v>
          </cell>
          <cell r="K225" t="str">
            <v>females</v>
          </cell>
          <cell r="L225" t="str">
            <v>1995-2000</v>
          </cell>
          <cell r="M225">
            <v>3.6789999999999998</v>
          </cell>
          <cell r="N225">
            <v>0.505</v>
          </cell>
          <cell r="O225">
            <v>5.5E-2</v>
          </cell>
          <cell r="P225">
            <v>0.14699999999999999</v>
          </cell>
          <cell r="Q225">
            <v>0.373</v>
          </cell>
          <cell r="R225">
            <v>0.51600000000000001</v>
          </cell>
          <cell r="S225">
            <v>0.60499999999999998</v>
          </cell>
          <cell r="T225">
            <v>1.4780000000000002</v>
          </cell>
        </row>
        <row r="226">
          <cell r="A226">
            <v>75</v>
          </cell>
          <cell r="B226">
            <v>50</v>
          </cell>
          <cell r="C226" t="str">
            <v>Bangladesh</v>
          </cell>
          <cell r="D226">
            <v>0</v>
          </cell>
          <cell r="E226">
            <v>5</v>
          </cell>
          <cell r="F226" t="str">
            <v>Searo</v>
          </cell>
          <cell r="G226">
            <v>5</v>
          </cell>
          <cell r="H226" t="str">
            <v>oai</v>
          </cell>
          <cell r="I226">
            <v>1</v>
          </cell>
          <cell r="J226" t="str">
            <v>low and middle</v>
          </cell>
          <cell r="K226" t="str">
            <v>females</v>
          </cell>
          <cell r="L226" t="str">
            <v>1995-2000</v>
          </cell>
          <cell r="M226">
            <v>2909.57</v>
          </cell>
          <cell r="N226">
            <v>954.59</v>
          </cell>
          <cell r="O226">
            <v>166.54400000000001</v>
          </cell>
          <cell r="P226">
            <v>335.584</v>
          </cell>
          <cell r="Q226">
            <v>298.22500000000002</v>
          </cell>
          <cell r="R226">
            <v>310.57399999999996</v>
          </cell>
          <cell r="S226">
            <v>278.98899999999998</v>
          </cell>
          <cell r="T226">
            <v>565.06399999999996</v>
          </cell>
        </row>
        <row r="227">
          <cell r="A227">
            <v>101</v>
          </cell>
          <cell r="B227">
            <v>51</v>
          </cell>
          <cell r="C227" t="str">
            <v>Armenia</v>
          </cell>
          <cell r="D227">
            <v>0</v>
          </cell>
          <cell r="E227">
            <v>4</v>
          </cell>
          <cell r="F227" t="str">
            <v>Euro</v>
          </cell>
          <cell r="G227">
            <v>8</v>
          </cell>
          <cell r="H227" t="str">
            <v>mec</v>
          </cell>
          <cell r="I227">
            <v>1</v>
          </cell>
          <cell r="J227" t="str">
            <v>low and middle</v>
          </cell>
          <cell r="K227" t="str">
            <v>females</v>
          </cell>
          <cell r="L227" t="str">
            <v>1995-2000</v>
          </cell>
          <cell r="M227">
            <v>63.762</v>
          </cell>
          <cell r="N227">
            <v>3.556</v>
          </cell>
          <cell r="O227">
            <v>0.52600000000000002</v>
          </cell>
          <cell r="P227">
            <v>1.2949999999999999</v>
          </cell>
          <cell r="Q227">
            <v>3.8970000000000002</v>
          </cell>
          <cell r="R227">
            <v>6.649</v>
          </cell>
          <cell r="S227">
            <v>13.208</v>
          </cell>
          <cell r="T227">
            <v>34.631</v>
          </cell>
        </row>
        <row r="228">
          <cell r="A228">
            <v>165</v>
          </cell>
          <cell r="B228">
            <v>52</v>
          </cell>
          <cell r="C228" t="str">
            <v>Barbados</v>
          </cell>
          <cell r="D228">
            <v>0</v>
          </cell>
          <cell r="E228">
            <v>2</v>
          </cell>
          <cell r="F228" t="str">
            <v>Amro</v>
          </cell>
          <cell r="G228">
            <v>7</v>
          </cell>
          <cell r="H228" t="str">
            <v>lac</v>
          </cell>
          <cell r="I228">
            <v>1</v>
          </cell>
          <cell r="J228" t="str">
            <v>low and middle</v>
          </cell>
          <cell r="K228" t="str">
            <v>females</v>
          </cell>
          <cell r="L228" t="str">
            <v>1995-2000</v>
          </cell>
          <cell r="M228">
            <v>5.8360000000000003</v>
          </cell>
          <cell r="N228">
            <v>0.124</v>
          </cell>
          <cell r="O228">
            <v>1.4E-2</v>
          </cell>
          <cell r="P228">
            <v>5.5E-2</v>
          </cell>
          <cell r="Q228">
            <v>0.184</v>
          </cell>
          <cell r="R228">
            <v>0.36099999999999999</v>
          </cell>
          <cell r="S228">
            <v>0.57199999999999995</v>
          </cell>
          <cell r="T228">
            <v>4.5259999999999998</v>
          </cell>
        </row>
        <row r="229">
          <cell r="A229">
            <v>156</v>
          </cell>
          <cell r="B229">
            <v>56</v>
          </cell>
          <cell r="C229" t="str">
            <v>Belgium</v>
          </cell>
          <cell r="D229">
            <v>0</v>
          </cell>
          <cell r="E229">
            <v>4</v>
          </cell>
          <cell r="F229" t="str">
            <v>Euro</v>
          </cell>
          <cell r="G229">
            <v>1</v>
          </cell>
          <cell r="H229" t="str">
            <v>eme</v>
          </cell>
          <cell r="I229">
            <v>4</v>
          </cell>
          <cell r="J229" t="str">
            <v>high</v>
          </cell>
          <cell r="K229" t="str">
            <v>females</v>
          </cell>
          <cell r="L229" t="str">
            <v>1995-2000</v>
          </cell>
          <cell r="M229">
            <v>258.84899999999999</v>
          </cell>
          <cell r="N229">
            <v>2.0379999999999998</v>
          </cell>
          <cell r="O229">
            <v>0.38600000000000001</v>
          </cell>
          <cell r="P229">
            <v>1.6559999999999999</v>
          </cell>
          <cell r="Q229">
            <v>5.181</v>
          </cell>
          <cell r="R229">
            <v>14.11</v>
          </cell>
          <cell r="S229">
            <v>26.440999999999999</v>
          </cell>
          <cell r="T229">
            <v>209.03699999999995</v>
          </cell>
        </row>
        <row r="230">
          <cell r="A230">
            <v>76</v>
          </cell>
          <cell r="B230">
            <v>64</v>
          </cell>
          <cell r="C230" t="str">
            <v>Bhutan</v>
          </cell>
          <cell r="D230">
            <v>0</v>
          </cell>
          <cell r="E230">
            <v>5</v>
          </cell>
          <cell r="F230" t="str">
            <v>Searo</v>
          </cell>
          <cell r="G230">
            <v>5</v>
          </cell>
          <cell r="H230" t="str">
            <v>oai</v>
          </cell>
          <cell r="I230">
            <v>1</v>
          </cell>
          <cell r="J230" t="str">
            <v>low and middle</v>
          </cell>
          <cell r="K230" t="str">
            <v>females</v>
          </cell>
          <cell r="L230" t="str">
            <v>1995-2000</v>
          </cell>
          <cell r="M230">
            <v>46.281999999999996</v>
          </cell>
          <cell r="N230">
            <v>17.006</v>
          </cell>
          <cell r="O230">
            <v>3.129</v>
          </cell>
          <cell r="P230">
            <v>3.621</v>
          </cell>
          <cell r="Q230">
            <v>3.6289999999999996</v>
          </cell>
          <cell r="R230">
            <v>4.3010000000000002</v>
          </cell>
          <cell r="S230">
            <v>4.6660000000000004</v>
          </cell>
          <cell r="T230">
            <v>9.93</v>
          </cell>
        </row>
        <row r="231">
          <cell r="A231">
            <v>186</v>
          </cell>
          <cell r="B231">
            <v>68</v>
          </cell>
          <cell r="C231" t="str">
            <v>Bolivia</v>
          </cell>
          <cell r="D231">
            <v>0</v>
          </cell>
          <cell r="E231">
            <v>2</v>
          </cell>
          <cell r="F231" t="str">
            <v>Amro</v>
          </cell>
          <cell r="G231">
            <v>7</v>
          </cell>
          <cell r="H231" t="str">
            <v>lac</v>
          </cell>
          <cell r="I231">
            <v>1</v>
          </cell>
          <cell r="J231" t="str">
            <v>low and middle</v>
          </cell>
          <cell r="K231" t="str">
            <v>females</v>
          </cell>
          <cell r="L231" t="str">
            <v>1995-2000</v>
          </cell>
          <cell r="M231">
            <v>170.453</v>
          </cell>
          <cell r="N231">
            <v>53.981000000000002</v>
          </cell>
          <cell r="O231">
            <v>10.217000000000001</v>
          </cell>
          <cell r="P231">
            <v>14.181000000000001</v>
          </cell>
          <cell r="Q231">
            <v>13.941000000000001</v>
          </cell>
          <cell r="R231">
            <v>18.221</v>
          </cell>
          <cell r="S231">
            <v>18.875</v>
          </cell>
          <cell r="T231">
            <v>41.036999999999992</v>
          </cell>
        </row>
        <row r="232">
          <cell r="A232">
            <v>144</v>
          </cell>
          <cell r="B232">
            <v>70</v>
          </cell>
          <cell r="C232" t="str">
            <v>Bosnia and Herzegovina</v>
          </cell>
          <cell r="D232">
            <v>0</v>
          </cell>
          <cell r="E232">
            <v>4</v>
          </cell>
          <cell r="F232" t="str">
            <v>Euro</v>
          </cell>
          <cell r="G232">
            <v>2</v>
          </cell>
          <cell r="H232" t="str">
            <v>fse</v>
          </cell>
          <cell r="I232">
            <v>1</v>
          </cell>
          <cell r="J232" t="str">
            <v>low and middle</v>
          </cell>
          <cell r="K232" t="str">
            <v>females</v>
          </cell>
          <cell r="L232" t="str">
            <v>1995-2000</v>
          </cell>
          <cell r="M232">
            <v>65.045000000000002</v>
          </cell>
          <cell r="N232">
            <v>1.4990000000000001</v>
          </cell>
          <cell r="O232">
            <v>0.26600000000000001</v>
          </cell>
          <cell r="P232">
            <v>0.82</v>
          </cell>
          <cell r="Q232">
            <v>2.4130000000000003</v>
          </cell>
          <cell r="R232">
            <v>7.2319999999999993</v>
          </cell>
          <cell r="S232">
            <v>14.698</v>
          </cell>
          <cell r="T232">
            <v>38.117000000000004</v>
          </cell>
        </row>
        <row r="233">
          <cell r="A233">
            <v>42</v>
          </cell>
          <cell r="B233">
            <v>72</v>
          </cell>
          <cell r="C233" t="str">
            <v>Botswana</v>
          </cell>
          <cell r="D233">
            <v>0</v>
          </cell>
          <cell r="E233">
            <v>1</v>
          </cell>
          <cell r="F233" t="str">
            <v>Afro</v>
          </cell>
          <cell r="G233">
            <v>6</v>
          </cell>
          <cell r="H233" t="str">
            <v>ssa</v>
          </cell>
          <cell r="I233">
            <v>1</v>
          </cell>
          <cell r="J233" t="str">
            <v>low and middle</v>
          </cell>
          <cell r="K233" t="str">
            <v>females</v>
          </cell>
          <cell r="L233" t="str">
            <v>1995-2000</v>
          </cell>
          <cell r="M233">
            <v>58.597000000000001</v>
          </cell>
          <cell r="N233">
            <v>12.802</v>
          </cell>
          <cell r="O233">
            <v>2.1559999999999997</v>
          </cell>
          <cell r="P233">
            <v>7.0590000000000002</v>
          </cell>
          <cell r="Q233">
            <v>14.411999999999999</v>
          </cell>
          <cell r="R233">
            <v>10.816000000000001</v>
          </cell>
          <cell r="S233">
            <v>4.66</v>
          </cell>
          <cell r="T233">
            <v>6.6920000000000002</v>
          </cell>
        </row>
        <row r="234">
          <cell r="A234">
            <v>187</v>
          </cell>
          <cell r="B234">
            <v>76</v>
          </cell>
          <cell r="C234" t="str">
            <v>Brazil</v>
          </cell>
          <cell r="D234">
            <v>0</v>
          </cell>
          <cell r="E234">
            <v>2</v>
          </cell>
          <cell r="F234" t="str">
            <v>Amro</v>
          </cell>
          <cell r="G234">
            <v>7</v>
          </cell>
          <cell r="H234" t="str">
            <v>lac</v>
          </cell>
          <cell r="I234">
            <v>1</v>
          </cell>
          <cell r="J234" t="str">
            <v>low and middle</v>
          </cell>
          <cell r="K234" t="str">
            <v>females</v>
          </cell>
          <cell r="L234" t="str">
            <v>1995-2000</v>
          </cell>
          <cell r="M234">
            <v>2485.038</v>
          </cell>
          <cell r="N234">
            <v>339.50900000000001</v>
          </cell>
          <cell r="O234">
            <v>43.043999999999997</v>
          </cell>
          <cell r="P234">
            <v>113.251</v>
          </cell>
          <cell r="Q234">
            <v>233.58600000000001</v>
          </cell>
          <cell r="R234">
            <v>375.85199999999998</v>
          </cell>
          <cell r="S234">
            <v>377.47300000000001</v>
          </cell>
          <cell r="T234">
            <v>1002.3230000000001</v>
          </cell>
        </row>
        <row r="235">
          <cell r="A235">
            <v>176</v>
          </cell>
          <cell r="B235">
            <v>84</v>
          </cell>
          <cell r="C235" t="str">
            <v>Belize</v>
          </cell>
          <cell r="D235">
            <v>0</v>
          </cell>
          <cell r="E235">
            <v>2</v>
          </cell>
          <cell r="F235" t="str">
            <v>Amro</v>
          </cell>
          <cell r="G235">
            <v>7</v>
          </cell>
          <cell r="H235" t="str">
            <v>lac</v>
          </cell>
          <cell r="I235">
            <v>1</v>
          </cell>
          <cell r="J235" t="str">
            <v>low and middle</v>
          </cell>
          <cell r="K235" t="str">
            <v>females</v>
          </cell>
          <cell r="L235" t="str">
            <v>1995-2000</v>
          </cell>
          <cell r="M235">
            <v>2.238</v>
          </cell>
          <cell r="N235">
            <v>0.63500000000000001</v>
          </cell>
          <cell r="O235">
            <v>5.2000000000000005E-2</v>
          </cell>
          <cell r="P235">
            <v>7.4999999999999997E-2</v>
          </cell>
          <cell r="Q235">
            <v>0.10600000000000001</v>
          </cell>
          <cell r="R235">
            <v>0.14699999999999999</v>
          </cell>
          <cell r="S235">
            <v>0.25</v>
          </cell>
          <cell r="T235">
            <v>0.97299999999999998</v>
          </cell>
        </row>
        <row r="236">
          <cell r="A236">
            <v>208</v>
          </cell>
          <cell r="B236">
            <v>90</v>
          </cell>
          <cell r="C236" t="str">
            <v>Solomon Islands</v>
          </cell>
          <cell r="D236">
            <v>0</v>
          </cell>
          <cell r="E236">
            <v>6</v>
          </cell>
          <cell r="F236" t="str">
            <v>Wpro</v>
          </cell>
          <cell r="G236">
            <v>5</v>
          </cell>
          <cell r="H236" t="str">
            <v>oai</v>
          </cell>
          <cell r="I236">
            <v>1</v>
          </cell>
          <cell r="J236" t="str">
            <v>low and middle</v>
          </cell>
          <cell r="K236" t="str">
            <v>females</v>
          </cell>
          <cell r="L236" t="str">
            <v>1995-2000</v>
          </cell>
          <cell r="M236">
            <v>3.359</v>
          </cell>
          <cell r="N236">
            <v>0.77</v>
          </cell>
          <cell r="O236">
            <v>7.5999999999999998E-2</v>
          </cell>
          <cell r="P236">
            <v>0.17099999999999999</v>
          </cell>
          <cell r="Q236">
            <v>0.221</v>
          </cell>
          <cell r="R236">
            <v>0.42</v>
          </cell>
          <cell r="S236">
            <v>0.51200000000000001</v>
          </cell>
          <cell r="T236">
            <v>1.1889999999999998</v>
          </cell>
        </row>
        <row r="237">
          <cell r="A237">
            <v>89</v>
          </cell>
          <cell r="B237">
            <v>96</v>
          </cell>
          <cell r="C237" t="str">
            <v>Brunei Darussalam</v>
          </cell>
          <cell r="D237">
            <v>0</v>
          </cell>
          <cell r="E237">
            <v>6</v>
          </cell>
          <cell r="F237" t="str">
            <v>Wpro</v>
          </cell>
          <cell r="G237">
            <v>5</v>
          </cell>
          <cell r="H237" t="str">
            <v>oai</v>
          </cell>
          <cell r="I237">
            <v>4</v>
          </cell>
          <cell r="J237" t="str">
            <v>high</v>
          </cell>
          <cell r="K237" t="str">
            <v>females</v>
          </cell>
          <cell r="L237" t="str">
            <v>1995-2000</v>
          </cell>
          <cell r="M237">
            <v>1.8260000000000001</v>
          </cell>
          <cell r="N237">
            <v>0.19</v>
          </cell>
          <cell r="O237">
            <v>3.1E-2</v>
          </cell>
          <cell r="P237">
            <v>4.1000000000000002E-2</v>
          </cell>
          <cell r="Q237">
            <v>0.11699999999999999</v>
          </cell>
          <cell r="R237">
            <v>0.24200000000000002</v>
          </cell>
          <cell r="S237">
            <v>0.30900000000000005</v>
          </cell>
          <cell r="T237">
            <v>0.89600000000000002</v>
          </cell>
        </row>
        <row r="238">
          <cell r="A238">
            <v>122</v>
          </cell>
          <cell r="B238">
            <v>100</v>
          </cell>
          <cell r="C238" t="str">
            <v>Bulgaria</v>
          </cell>
          <cell r="D238">
            <v>0</v>
          </cell>
          <cell r="E238">
            <v>4</v>
          </cell>
          <cell r="F238" t="str">
            <v>Euro</v>
          </cell>
          <cell r="G238">
            <v>2</v>
          </cell>
          <cell r="H238" t="str">
            <v>fse</v>
          </cell>
          <cell r="I238">
            <v>1</v>
          </cell>
          <cell r="J238" t="str">
            <v>low and middle</v>
          </cell>
          <cell r="K238" t="str">
            <v>females</v>
          </cell>
          <cell r="L238" t="str">
            <v>1995-2000</v>
          </cell>
          <cell r="M238">
            <v>259.28800000000001</v>
          </cell>
          <cell r="N238">
            <v>3.03</v>
          </cell>
          <cell r="O238">
            <v>0.81699999999999995</v>
          </cell>
          <cell r="P238">
            <v>2.4489999999999998</v>
          </cell>
          <cell r="Q238">
            <v>5.9889999999999999</v>
          </cell>
          <cell r="R238">
            <v>20.375</v>
          </cell>
          <cell r="S238">
            <v>42.655000000000001</v>
          </cell>
          <cell r="T238">
            <v>183.97300000000001</v>
          </cell>
        </row>
        <row r="239">
          <cell r="A239">
            <v>95</v>
          </cell>
          <cell r="B239">
            <v>104</v>
          </cell>
          <cell r="C239" t="str">
            <v>Myanmar</v>
          </cell>
          <cell r="D239">
            <v>0</v>
          </cell>
          <cell r="E239">
            <v>5</v>
          </cell>
          <cell r="F239" t="str">
            <v>Searo</v>
          </cell>
          <cell r="G239">
            <v>5</v>
          </cell>
          <cell r="H239" t="str">
            <v>oai</v>
          </cell>
          <cell r="I239">
            <v>1</v>
          </cell>
          <cell r="J239" t="str">
            <v>low and middle</v>
          </cell>
          <cell r="K239" t="str">
            <v>females</v>
          </cell>
          <cell r="L239" t="str">
            <v>1995-2000</v>
          </cell>
          <cell r="M239">
            <v>982.90599999999995</v>
          </cell>
          <cell r="N239">
            <v>238.858</v>
          </cell>
          <cell r="O239">
            <v>38.843000000000004</v>
          </cell>
          <cell r="P239">
            <v>61.346000000000004</v>
          </cell>
          <cell r="Q239">
            <v>77.228999999999999</v>
          </cell>
          <cell r="R239">
            <v>120.99199999999999</v>
          </cell>
          <cell r="S239">
            <v>165.26300000000001</v>
          </cell>
          <cell r="T239">
            <v>280.375</v>
          </cell>
        </row>
        <row r="240">
          <cell r="A240">
            <v>7</v>
          </cell>
          <cell r="B240">
            <v>108</v>
          </cell>
          <cell r="C240" t="str">
            <v>Burundi</v>
          </cell>
          <cell r="D240">
            <v>0</v>
          </cell>
          <cell r="E240">
            <v>1</v>
          </cell>
          <cell r="F240" t="str">
            <v>Afro</v>
          </cell>
          <cell r="G240">
            <v>6</v>
          </cell>
          <cell r="H240" t="str">
            <v>ssa</v>
          </cell>
          <cell r="I240">
            <v>1</v>
          </cell>
          <cell r="J240" t="str">
            <v>low and middle</v>
          </cell>
          <cell r="K240" t="str">
            <v>females</v>
          </cell>
          <cell r="L240" t="str">
            <v>1995-2000</v>
          </cell>
          <cell r="M240">
            <v>316.65100000000001</v>
          </cell>
          <cell r="N240">
            <v>118.354</v>
          </cell>
          <cell r="O240">
            <v>32.872</v>
          </cell>
          <cell r="P240">
            <v>32.295999999999999</v>
          </cell>
          <cell r="Q240">
            <v>45.658000000000001</v>
          </cell>
          <cell r="R240">
            <v>33.037999999999997</v>
          </cell>
          <cell r="S240">
            <v>19.688000000000002</v>
          </cell>
          <cell r="T240">
            <v>34.744999999999997</v>
          </cell>
        </row>
        <row r="241">
          <cell r="A241">
            <v>121</v>
          </cell>
          <cell r="B241">
            <v>112</v>
          </cell>
          <cell r="C241" t="str">
            <v>Belarus</v>
          </cell>
          <cell r="D241">
            <v>0</v>
          </cell>
          <cell r="E241">
            <v>4</v>
          </cell>
          <cell r="F241" t="str">
            <v>Euro</v>
          </cell>
          <cell r="G241">
            <v>2</v>
          </cell>
          <cell r="H241" t="str">
            <v>fse</v>
          </cell>
          <cell r="I241">
            <v>1</v>
          </cell>
          <cell r="J241" t="str">
            <v>low and middle</v>
          </cell>
          <cell r="K241" t="str">
            <v>females</v>
          </cell>
          <cell r="L241" t="str">
            <v>1995-2000</v>
          </cell>
          <cell r="M241">
            <v>332.26499999999999</v>
          </cell>
          <cell r="N241">
            <v>5.0830000000000002</v>
          </cell>
          <cell r="O241">
            <v>1.2629999999999999</v>
          </cell>
          <cell r="P241">
            <v>3.7489999999999997</v>
          </cell>
          <cell r="Q241">
            <v>10.676</v>
          </cell>
          <cell r="R241">
            <v>28.933999999999997</v>
          </cell>
          <cell r="S241">
            <v>57.82</v>
          </cell>
          <cell r="T241">
            <v>224.74</v>
          </cell>
        </row>
        <row r="242">
          <cell r="A242">
            <v>90</v>
          </cell>
          <cell r="B242">
            <v>116</v>
          </cell>
          <cell r="C242" t="str">
            <v>Cambodia</v>
          </cell>
          <cell r="D242">
            <v>0</v>
          </cell>
          <cell r="E242">
            <v>6</v>
          </cell>
          <cell r="F242" t="str">
            <v>Wpro</v>
          </cell>
          <cell r="G242">
            <v>5</v>
          </cell>
          <cell r="H242" t="str">
            <v>oai</v>
          </cell>
          <cell r="I242">
            <v>1</v>
          </cell>
          <cell r="J242" t="str">
            <v>low and middle</v>
          </cell>
          <cell r="K242" t="str">
            <v>females</v>
          </cell>
          <cell r="L242" t="str">
            <v>1995-2000</v>
          </cell>
          <cell r="M242">
            <v>334.1</v>
          </cell>
          <cell r="N242">
            <v>116.86199999999999</v>
          </cell>
          <cell r="O242">
            <v>23.844999999999999</v>
          </cell>
          <cell r="P242">
            <v>28.951000000000001</v>
          </cell>
          <cell r="Q242">
            <v>39.085999999999999</v>
          </cell>
          <cell r="R242">
            <v>39.647000000000006</v>
          </cell>
          <cell r="S242">
            <v>34.067</v>
          </cell>
          <cell r="T242">
            <v>51.642000000000003</v>
          </cell>
        </row>
        <row r="243">
          <cell r="A243">
            <v>26</v>
          </cell>
          <cell r="B243">
            <v>120</v>
          </cell>
          <cell r="C243" t="str">
            <v>Cameroon</v>
          </cell>
          <cell r="D243">
            <v>0</v>
          </cell>
          <cell r="E243">
            <v>1</v>
          </cell>
          <cell r="F243" t="str">
            <v>Afro</v>
          </cell>
          <cell r="G243">
            <v>6</v>
          </cell>
          <cell r="H243" t="str">
            <v>ssa</v>
          </cell>
          <cell r="I243">
            <v>1</v>
          </cell>
          <cell r="J243" t="str">
            <v>low and middle</v>
          </cell>
          <cell r="K243" t="str">
            <v>females</v>
          </cell>
          <cell r="L243" t="str">
            <v>1995-2000</v>
          </cell>
          <cell r="M243">
            <v>424.48599999999999</v>
          </cell>
          <cell r="N243">
            <v>151.011</v>
          </cell>
          <cell r="O243">
            <v>33.51</v>
          </cell>
          <cell r="P243">
            <v>38.631999999999998</v>
          </cell>
          <cell r="Q243">
            <v>48.277000000000001</v>
          </cell>
          <cell r="R243">
            <v>45.282000000000004</v>
          </cell>
          <cell r="S243">
            <v>36.204999999999998</v>
          </cell>
          <cell r="T243">
            <v>71.569000000000017</v>
          </cell>
        </row>
        <row r="244">
          <cell r="A244">
            <v>198</v>
          </cell>
          <cell r="B244">
            <v>124</v>
          </cell>
          <cell r="C244" t="str">
            <v>Canada</v>
          </cell>
          <cell r="D244">
            <v>0</v>
          </cell>
          <cell r="E244">
            <v>2</v>
          </cell>
          <cell r="F244" t="str">
            <v>Amro</v>
          </cell>
          <cell r="G244">
            <v>1</v>
          </cell>
          <cell r="H244" t="str">
            <v>eme</v>
          </cell>
          <cell r="I244">
            <v>4</v>
          </cell>
          <cell r="J244" t="str">
            <v>high</v>
          </cell>
          <cell r="K244" t="str">
            <v>females</v>
          </cell>
          <cell r="L244" t="str">
            <v>1995-2000</v>
          </cell>
          <cell r="M244">
            <v>509</v>
          </cell>
          <cell r="N244">
            <v>5.66</v>
          </cell>
          <cell r="O244">
            <v>1.234</v>
          </cell>
          <cell r="P244">
            <v>4.9619999999999997</v>
          </cell>
          <cell r="Q244">
            <v>14.423999999999999</v>
          </cell>
          <cell r="R244">
            <v>39.758000000000003</v>
          </cell>
          <cell r="S244">
            <v>59.83</v>
          </cell>
          <cell r="T244">
            <v>383.13200000000001</v>
          </cell>
        </row>
        <row r="245">
          <cell r="A245">
            <v>50</v>
          </cell>
          <cell r="B245">
            <v>132</v>
          </cell>
          <cell r="C245" t="str">
            <v>Cape Verde</v>
          </cell>
          <cell r="D245">
            <v>0</v>
          </cell>
          <cell r="E245">
            <v>1</v>
          </cell>
          <cell r="F245" t="str">
            <v>Afro</v>
          </cell>
          <cell r="G245">
            <v>6</v>
          </cell>
          <cell r="H245" t="str">
            <v>ssa</v>
          </cell>
          <cell r="I245">
            <v>1</v>
          </cell>
          <cell r="J245" t="str">
            <v>low and middle</v>
          </cell>
          <cell r="K245" t="str">
            <v>females</v>
          </cell>
          <cell r="L245" t="str">
            <v>1995-2000</v>
          </cell>
          <cell r="M245">
            <v>6.556</v>
          </cell>
          <cell r="N245">
            <v>1.905</v>
          </cell>
          <cell r="O245">
            <v>0.10199999999999999</v>
          </cell>
          <cell r="P245">
            <v>0.23499999999999999</v>
          </cell>
          <cell r="Q245">
            <v>0.374</v>
          </cell>
          <cell r="R245">
            <v>0.42400000000000004</v>
          </cell>
          <cell r="S245">
            <v>0.91400000000000003</v>
          </cell>
          <cell r="T245">
            <v>2.6019999999999999</v>
          </cell>
        </row>
        <row r="246">
          <cell r="A246">
            <v>27</v>
          </cell>
          <cell r="B246">
            <v>140</v>
          </cell>
          <cell r="C246" t="str">
            <v>Central African Republic</v>
          </cell>
          <cell r="D246">
            <v>0</v>
          </cell>
          <cell r="E246">
            <v>1</v>
          </cell>
          <cell r="F246" t="str">
            <v>Afro</v>
          </cell>
          <cell r="G246">
            <v>6</v>
          </cell>
          <cell r="H246" t="str">
            <v>ssa</v>
          </cell>
          <cell r="I246">
            <v>1</v>
          </cell>
          <cell r="J246" t="str">
            <v>low and middle</v>
          </cell>
          <cell r="K246" t="str">
            <v>females</v>
          </cell>
          <cell r="L246" t="str">
            <v>1995-2000</v>
          </cell>
          <cell r="M246">
            <v>155.322</v>
          </cell>
          <cell r="N246">
            <v>46.704000000000001</v>
          </cell>
          <cell r="O246">
            <v>13.109</v>
          </cell>
          <cell r="P246">
            <v>15.963000000000001</v>
          </cell>
          <cell r="Q246">
            <v>24.152000000000001</v>
          </cell>
          <cell r="R246">
            <v>19.811</v>
          </cell>
          <cell r="S246">
            <v>12.875</v>
          </cell>
          <cell r="T246">
            <v>22.707999999999995</v>
          </cell>
        </row>
        <row r="247">
          <cell r="A247">
            <v>84</v>
          </cell>
          <cell r="B247">
            <v>144</v>
          </cell>
          <cell r="C247" t="str">
            <v>Sri Lanka</v>
          </cell>
          <cell r="D247">
            <v>0</v>
          </cell>
          <cell r="E247">
            <v>5</v>
          </cell>
          <cell r="F247" t="str">
            <v>Searo</v>
          </cell>
          <cell r="G247">
            <v>5</v>
          </cell>
          <cell r="H247" t="str">
            <v>oai</v>
          </cell>
          <cell r="I247">
            <v>1</v>
          </cell>
          <cell r="J247" t="str">
            <v>low and middle</v>
          </cell>
          <cell r="K247" t="str">
            <v>females</v>
          </cell>
          <cell r="L247" t="str">
            <v>1995-2000</v>
          </cell>
          <cell r="M247">
            <v>226.41399999999999</v>
          </cell>
          <cell r="N247">
            <v>16.010999999999999</v>
          </cell>
          <cell r="O247">
            <v>2.7760000000000002</v>
          </cell>
          <cell r="P247">
            <v>8.6280000000000001</v>
          </cell>
          <cell r="Q247">
            <v>13.286</v>
          </cell>
          <cell r="R247">
            <v>26.95</v>
          </cell>
          <cell r="S247">
            <v>38.685000000000002</v>
          </cell>
          <cell r="T247">
            <v>120.078</v>
          </cell>
        </row>
        <row r="248">
          <cell r="A248">
            <v>28</v>
          </cell>
          <cell r="B248">
            <v>148</v>
          </cell>
          <cell r="C248" t="str">
            <v>Chad</v>
          </cell>
          <cell r="D248">
            <v>0</v>
          </cell>
          <cell r="E248">
            <v>1</v>
          </cell>
          <cell r="F248" t="str">
            <v>Afro</v>
          </cell>
          <cell r="G248">
            <v>6</v>
          </cell>
          <cell r="H248" t="str">
            <v>ssa</v>
          </cell>
          <cell r="I248">
            <v>1</v>
          </cell>
          <cell r="J248" t="str">
            <v>low and middle</v>
          </cell>
          <cell r="K248" t="str">
            <v>females</v>
          </cell>
          <cell r="L248" t="str">
            <v>1995-2000</v>
          </cell>
          <cell r="M248">
            <v>305.51299999999998</v>
          </cell>
          <cell r="N248">
            <v>131.55199999999999</v>
          </cell>
          <cell r="O248">
            <v>31.872</v>
          </cell>
          <cell r="P248">
            <v>26.148000000000003</v>
          </cell>
          <cell r="Q248">
            <v>29.548999999999999</v>
          </cell>
          <cell r="R248">
            <v>26.463000000000001</v>
          </cell>
          <cell r="S248">
            <v>22.045000000000002</v>
          </cell>
          <cell r="T248">
            <v>37.884</v>
          </cell>
        </row>
        <row r="249">
          <cell r="A249">
            <v>188</v>
          </cell>
          <cell r="B249">
            <v>152</v>
          </cell>
          <cell r="C249" t="str">
            <v>Chile</v>
          </cell>
          <cell r="D249">
            <v>0</v>
          </cell>
          <cell r="E249">
            <v>2</v>
          </cell>
          <cell r="F249" t="str">
            <v>Amro</v>
          </cell>
          <cell r="G249">
            <v>7</v>
          </cell>
          <cell r="H249" t="str">
            <v>lac</v>
          </cell>
          <cell r="I249">
            <v>1</v>
          </cell>
          <cell r="J249" t="str">
            <v>low and middle</v>
          </cell>
          <cell r="K249" t="str">
            <v>females</v>
          </cell>
          <cell r="L249" t="str">
            <v>1995-2000</v>
          </cell>
          <cell r="M249">
            <v>192.56700000000001</v>
          </cell>
          <cell r="N249">
            <v>9.9380000000000006</v>
          </cell>
          <cell r="O249">
            <v>1.4590000000000001</v>
          </cell>
          <cell r="P249">
            <v>3.7280000000000002</v>
          </cell>
          <cell r="Q249">
            <v>9.1169999999999991</v>
          </cell>
          <cell r="R249">
            <v>21.646000000000001</v>
          </cell>
          <cell r="S249">
            <v>28.902000000000001</v>
          </cell>
          <cell r="T249">
            <v>117.77699999999999</v>
          </cell>
        </row>
        <row r="250">
          <cell r="A250">
            <v>66</v>
          </cell>
          <cell r="B250">
            <v>156</v>
          </cell>
          <cell r="C250" t="str">
            <v>China (5)</v>
          </cell>
          <cell r="D250">
            <v>0</v>
          </cell>
          <cell r="E250">
            <v>6</v>
          </cell>
          <cell r="F250" t="str">
            <v>Wpro</v>
          </cell>
          <cell r="G250">
            <v>4</v>
          </cell>
          <cell r="H250" t="str">
            <v>chn</v>
          </cell>
          <cell r="I250">
            <v>5</v>
          </cell>
          <cell r="J250" t="str">
            <v>chn</v>
          </cell>
          <cell r="K250" t="str">
            <v>females</v>
          </cell>
          <cell r="L250" t="str">
            <v>1995-2000</v>
          </cell>
          <cell r="M250">
            <v>19110.344000000001</v>
          </cell>
          <cell r="N250">
            <v>2598.67</v>
          </cell>
          <cell r="O250">
            <v>186.881</v>
          </cell>
          <cell r="P250">
            <v>547.01300000000003</v>
          </cell>
          <cell r="Q250">
            <v>913.26200000000006</v>
          </cell>
          <cell r="R250">
            <v>1978.7529999999997</v>
          </cell>
          <cell r="S250">
            <v>3115.5910000000003</v>
          </cell>
          <cell r="T250">
            <v>9770.1740000000009</v>
          </cell>
        </row>
        <row r="251">
          <cell r="A251">
            <v>189</v>
          </cell>
          <cell r="B251">
            <v>170</v>
          </cell>
          <cell r="C251" t="str">
            <v>Colombia</v>
          </cell>
          <cell r="D251">
            <v>0</v>
          </cell>
          <cell r="E251">
            <v>2</v>
          </cell>
          <cell r="F251" t="str">
            <v>Amro</v>
          </cell>
          <cell r="G251">
            <v>7</v>
          </cell>
          <cell r="H251" t="str">
            <v>lac</v>
          </cell>
          <cell r="I251">
            <v>1</v>
          </cell>
          <cell r="J251" t="str">
            <v>low and middle</v>
          </cell>
          <cell r="K251" t="str">
            <v>females</v>
          </cell>
          <cell r="L251" t="str">
            <v>1995-2000</v>
          </cell>
          <cell r="M251">
            <v>500.41199999999998</v>
          </cell>
          <cell r="N251">
            <v>85.135999999999996</v>
          </cell>
          <cell r="O251">
            <v>9.6819999999999986</v>
          </cell>
          <cell r="P251">
            <v>24.408999999999999</v>
          </cell>
          <cell r="Q251">
            <v>36.187999999999995</v>
          </cell>
          <cell r="R251">
            <v>60.584000000000003</v>
          </cell>
          <cell r="S251">
            <v>69.135000000000005</v>
          </cell>
          <cell r="T251">
            <v>215.27799999999999</v>
          </cell>
        </row>
        <row r="252">
          <cell r="A252">
            <v>8</v>
          </cell>
          <cell r="B252">
            <v>174</v>
          </cell>
          <cell r="C252" t="str">
            <v>Comoros</v>
          </cell>
          <cell r="D252">
            <v>0</v>
          </cell>
          <cell r="E252">
            <v>1</v>
          </cell>
          <cell r="F252" t="str">
            <v>Afro</v>
          </cell>
          <cell r="G252">
            <v>6</v>
          </cell>
          <cell r="H252" t="str">
            <v>ssa</v>
          </cell>
          <cell r="I252">
            <v>1</v>
          </cell>
          <cell r="J252" t="str">
            <v>low and middle</v>
          </cell>
          <cell r="K252" t="str">
            <v>females</v>
          </cell>
          <cell r="L252" t="str">
            <v>1995-2000</v>
          </cell>
          <cell r="M252">
            <v>14.583</v>
          </cell>
          <cell r="N252">
            <v>5.8040000000000003</v>
          </cell>
          <cell r="O252">
            <v>0.81899999999999995</v>
          </cell>
          <cell r="P252">
            <v>1.4590000000000001</v>
          </cell>
          <cell r="Q252">
            <v>1.256</v>
          </cell>
          <cell r="R252">
            <v>1.4079999999999999</v>
          </cell>
          <cell r="S252">
            <v>1.365</v>
          </cell>
          <cell r="T252">
            <v>2.4720000000000004</v>
          </cell>
        </row>
        <row r="253">
          <cell r="A253">
            <v>29</v>
          </cell>
          <cell r="B253">
            <v>178</v>
          </cell>
          <cell r="C253" t="str">
            <v>Congo</v>
          </cell>
          <cell r="D253">
            <v>0</v>
          </cell>
          <cell r="E253">
            <v>1</v>
          </cell>
          <cell r="F253" t="str">
            <v>Afro</v>
          </cell>
          <cell r="G253">
            <v>6</v>
          </cell>
          <cell r="H253" t="str">
            <v>ssa</v>
          </cell>
          <cell r="I253">
            <v>1</v>
          </cell>
          <cell r="J253" t="str">
            <v>low and middle</v>
          </cell>
          <cell r="K253" t="str">
            <v>females</v>
          </cell>
          <cell r="L253" t="str">
            <v>1995-2000</v>
          </cell>
          <cell r="M253">
            <v>101.95099999999999</v>
          </cell>
          <cell r="N253">
            <v>34.915999999999997</v>
          </cell>
          <cell r="O253">
            <v>7.8380000000000001</v>
          </cell>
          <cell r="P253">
            <v>10.254000000000001</v>
          </cell>
          <cell r="Q253">
            <v>15.122999999999999</v>
          </cell>
          <cell r="R253">
            <v>12.137</v>
          </cell>
          <cell r="S253">
            <v>7.5920000000000005</v>
          </cell>
          <cell r="T253">
            <v>14.091000000000003</v>
          </cell>
        </row>
        <row r="254">
          <cell r="A254">
            <v>30</v>
          </cell>
          <cell r="B254">
            <v>180</v>
          </cell>
          <cell r="C254" t="str">
            <v>Dem. Republic of the Congo</v>
          </cell>
          <cell r="D254">
            <v>0</v>
          </cell>
          <cell r="E254">
            <v>1</v>
          </cell>
          <cell r="F254" t="str">
            <v>Afro</v>
          </cell>
          <cell r="G254">
            <v>6</v>
          </cell>
          <cell r="H254" t="str">
            <v>ssa</v>
          </cell>
          <cell r="I254">
            <v>1</v>
          </cell>
          <cell r="J254" t="str">
            <v>low and middle</v>
          </cell>
          <cell r="K254" t="str">
            <v>females</v>
          </cell>
          <cell r="L254" t="str">
            <v>1995-2000</v>
          </cell>
          <cell r="M254">
            <v>1715.883</v>
          </cell>
          <cell r="N254">
            <v>728.85299999999995</v>
          </cell>
          <cell r="O254">
            <v>157.602</v>
          </cell>
          <cell r="P254">
            <v>151.34899999999999</v>
          </cell>
          <cell r="Q254">
            <v>187.37700000000001</v>
          </cell>
          <cell r="R254">
            <v>164.58500000000001</v>
          </cell>
          <cell r="S254">
            <v>120.265</v>
          </cell>
          <cell r="T254">
            <v>205.852</v>
          </cell>
        </row>
        <row r="255">
          <cell r="A255">
            <v>177</v>
          </cell>
          <cell r="B255">
            <v>188</v>
          </cell>
          <cell r="C255" t="str">
            <v>Costa Rica</v>
          </cell>
          <cell r="D255">
            <v>0</v>
          </cell>
          <cell r="E255">
            <v>2</v>
          </cell>
          <cell r="F255" t="str">
            <v>Amro</v>
          </cell>
          <cell r="G255">
            <v>7</v>
          </cell>
          <cell r="H255" t="str">
            <v>lac</v>
          </cell>
          <cell r="I255">
            <v>1</v>
          </cell>
          <cell r="J255" t="str">
            <v>low and middle</v>
          </cell>
          <cell r="K255" t="str">
            <v>females</v>
          </cell>
          <cell r="L255" t="str">
            <v>1995-2000</v>
          </cell>
          <cell r="M255">
            <v>31.821999999999999</v>
          </cell>
          <cell r="N255">
            <v>2.7839999999999998</v>
          </cell>
          <cell r="O255">
            <v>0.441</v>
          </cell>
          <cell r="P255">
            <v>0.998</v>
          </cell>
          <cell r="Q255">
            <v>1.9780000000000002</v>
          </cell>
          <cell r="R255">
            <v>3.5669999999999997</v>
          </cell>
          <cell r="S255">
            <v>4.4130000000000003</v>
          </cell>
          <cell r="T255">
            <v>17.641000000000002</v>
          </cell>
        </row>
        <row r="256">
          <cell r="A256">
            <v>145</v>
          </cell>
          <cell r="B256">
            <v>191</v>
          </cell>
          <cell r="C256" t="str">
            <v>Croatia</v>
          </cell>
          <cell r="D256">
            <v>0</v>
          </cell>
          <cell r="E256">
            <v>4</v>
          </cell>
          <cell r="F256" t="str">
            <v>Euro</v>
          </cell>
          <cell r="G256">
            <v>2</v>
          </cell>
          <cell r="H256" t="str">
            <v>fse</v>
          </cell>
          <cell r="I256">
            <v>1</v>
          </cell>
          <cell r="J256" t="str">
            <v>low and middle</v>
          </cell>
          <cell r="K256" t="str">
            <v>females</v>
          </cell>
          <cell r="L256" t="str">
            <v>1995-2000</v>
          </cell>
          <cell r="M256">
            <v>125.279</v>
          </cell>
          <cell r="N256">
            <v>1.2949999999999999</v>
          </cell>
          <cell r="O256">
            <v>0.29599999999999999</v>
          </cell>
          <cell r="P256">
            <v>0.88300000000000001</v>
          </cell>
          <cell r="Q256">
            <v>2.706</v>
          </cell>
          <cell r="R256">
            <v>9.6260000000000012</v>
          </cell>
          <cell r="S256">
            <v>20.675000000000001</v>
          </cell>
          <cell r="T256">
            <v>89.798000000000002</v>
          </cell>
        </row>
        <row r="257">
          <cell r="A257">
            <v>166</v>
          </cell>
          <cell r="B257">
            <v>192</v>
          </cell>
          <cell r="C257" t="str">
            <v>Cuba</v>
          </cell>
          <cell r="D257">
            <v>0</v>
          </cell>
          <cell r="E257">
            <v>2</v>
          </cell>
          <cell r="F257" t="str">
            <v>Amro</v>
          </cell>
          <cell r="G257">
            <v>7</v>
          </cell>
          <cell r="H257" t="str">
            <v>lac</v>
          </cell>
          <cell r="I257">
            <v>1</v>
          </cell>
          <cell r="J257" t="str">
            <v>low and middle</v>
          </cell>
          <cell r="K257" t="str">
            <v>females</v>
          </cell>
          <cell r="L257" t="str">
            <v>1995-2000</v>
          </cell>
          <cell r="M257">
            <v>178.393</v>
          </cell>
          <cell r="N257">
            <v>3.5579999999999998</v>
          </cell>
          <cell r="O257">
            <v>1.1989999999999998</v>
          </cell>
          <cell r="P257">
            <v>5.6749999999999998</v>
          </cell>
          <cell r="Q257">
            <v>9.3219999999999992</v>
          </cell>
          <cell r="R257">
            <v>20.957000000000001</v>
          </cell>
          <cell r="S257">
            <v>24.332999999999998</v>
          </cell>
          <cell r="T257">
            <v>113.34899999999999</v>
          </cell>
        </row>
        <row r="258">
          <cell r="A258">
            <v>104</v>
          </cell>
          <cell r="B258">
            <v>196</v>
          </cell>
          <cell r="C258" t="str">
            <v>Cyprus</v>
          </cell>
          <cell r="D258">
            <v>0</v>
          </cell>
          <cell r="E258">
            <v>3</v>
          </cell>
          <cell r="F258" t="str">
            <v>Emro</v>
          </cell>
          <cell r="G258">
            <v>8</v>
          </cell>
          <cell r="H258" t="str">
            <v>mec</v>
          </cell>
          <cell r="I258">
            <v>4</v>
          </cell>
          <cell r="J258" t="str">
            <v>high</v>
          </cell>
          <cell r="K258" t="str">
            <v>females</v>
          </cell>
          <cell r="L258" t="str">
            <v>1995-2000</v>
          </cell>
          <cell r="M258">
            <v>13.247</v>
          </cell>
          <cell r="N258">
            <v>0.24199999999999999</v>
          </cell>
          <cell r="O258">
            <v>3.8000000000000006E-2</v>
          </cell>
          <cell r="P258">
            <v>0.17</v>
          </cell>
          <cell r="Q258">
            <v>0.317</v>
          </cell>
          <cell r="R258">
            <v>1.014</v>
          </cell>
          <cell r="S258">
            <v>1.4830000000000001</v>
          </cell>
          <cell r="T258">
            <v>9.9829999999999988</v>
          </cell>
        </row>
        <row r="259">
          <cell r="A259">
            <v>123</v>
          </cell>
          <cell r="B259">
            <v>203</v>
          </cell>
          <cell r="C259" t="str">
            <v>Czech Republic</v>
          </cell>
          <cell r="D259">
            <v>0</v>
          </cell>
          <cell r="E259">
            <v>4</v>
          </cell>
          <cell r="F259" t="str">
            <v>Euro</v>
          </cell>
          <cell r="G259">
            <v>2</v>
          </cell>
          <cell r="H259" t="str">
            <v>fse</v>
          </cell>
          <cell r="I259">
            <v>1</v>
          </cell>
          <cell r="J259" t="str">
            <v>low and middle</v>
          </cell>
          <cell r="K259" t="str">
            <v>females</v>
          </cell>
          <cell r="L259" t="str">
            <v>1995-2000</v>
          </cell>
          <cell r="M259">
            <v>279.12099999999998</v>
          </cell>
          <cell r="N259">
            <v>1.71</v>
          </cell>
          <cell r="O259">
            <v>0.59099999999999997</v>
          </cell>
          <cell r="P259">
            <v>2.0529999999999999</v>
          </cell>
          <cell r="Q259">
            <v>5.1849999999999996</v>
          </cell>
          <cell r="R259">
            <v>21.611999999999998</v>
          </cell>
          <cell r="S259">
            <v>36.497</v>
          </cell>
          <cell r="T259">
            <v>211.47300000000004</v>
          </cell>
        </row>
        <row r="260">
          <cell r="A260">
            <v>48</v>
          </cell>
          <cell r="B260">
            <v>204</v>
          </cell>
          <cell r="C260" t="str">
            <v>Benin</v>
          </cell>
          <cell r="D260">
            <v>0</v>
          </cell>
          <cell r="E260">
            <v>1</v>
          </cell>
          <cell r="F260" t="str">
            <v>Afro</v>
          </cell>
          <cell r="G260">
            <v>6</v>
          </cell>
          <cell r="H260" t="str">
            <v>ssa</v>
          </cell>
          <cell r="I260">
            <v>1</v>
          </cell>
          <cell r="J260" t="str">
            <v>low and middle</v>
          </cell>
          <cell r="K260" t="str">
            <v>females</v>
          </cell>
          <cell r="L260" t="str">
            <v>1995-2000</v>
          </cell>
          <cell r="M260">
            <v>173.3</v>
          </cell>
          <cell r="N260">
            <v>74.037000000000006</v>
          </cell>
          <cell r="O260">
            <v>18.302</v>
          </cell>
          <cell r="P260">
            <v>15.648</v>
          </cell>
          <cell r="Q260">
            <v>17.394000000000002</v>
          </cell>
          <cell r="R260">
            <v>14.154999999999999</v>
          </cell>
          <cell r="S260">
            <v>11.206</v>
          </cell>
          <cell r="T260">
            <v>22.558</v>
          </cell>
        </row>
        <row r="261">
          <cell r="A261">
            <v>132</v>
          </cell>
          <cell r="B261">
            <v>208</v>
          </cell>
          <cell r="C261" t="str">
            <v>Denmark</v>
          </cell>
          <cell r="D261">
            <v>0</v>
          </cell>
          <cell r="E261">
            <v>4</v>
          </cell>
          <cell r="F261" t="str">
            <v>Euro</v>
          </cell>
          <cell r="G261">
            <v>1</v>
          </cell>
          <cell r="H261" t="str">
            <v>eme</v>
          </cell>
          <cell r="I261">
            <v>4</v>
          </cell>
          <cell r="J261" t="str">
            <v>high</v>
          </cell>
          <cell r="K261" t="str">
            <v>females</v>
          </cell>
          <cell r="L261" t="str">
            <v>1995-2000</v>
          </cell>
          <cell r="M261">
            <v>153.09299999999999</v>
          </cell>
          <cell r="N261">
            <v>1.1830000000000001</v>
          </cell>
          <cell r="O261">
            <v>0.21400000000000002</v>
          </cell>
          <cell r="P261">
            <v>0.84199999999999997</v>
          </cell>
          <cell r="Q261">
            <v>3.06</v>
          </cell>
          <cell r="R261">
            <v>13.71</v>
          </cell>
          <cell r="S261">
            <v>17.995000000000001</v>
          </cell>
          <cell r="T261">
            <v>116.08900000000001</v>
          </cell>
        </row>
        <row r="262">
          <cell r="A262">
            <v>167</v>
          </cell>
          <cell r="B262">
            <v>214</v>
          </cell>
          <cell r="C262" t="str">
            <v>Dominican Republic</v>
          </cell>
          <cell r="D262">
            <v>0</v>
          </cell>
          <cell r="E262">
            <v>2</v>
          </cell>
          <cell r="F262" t="str">
            <v>Amro</v>
          </cell>
          <cell r="G262">
            <v>7</v>
          </cell>
          <cell r="H262" t="str">
            <v>lac</v>
          </cell>
          <cell r="I262">
            <v>1</v>
          </cell>
          <cell r="J262" t="str">
            <v>low and middle</v>
          </cell>
          <cell r="K262" t="str">
            <v>females</v>
          </cell>
          <cell r="L262" t="str">
            <v>1995-2000</v>
          </cell>
          <cell r="M262">
            <v>94.394000000000005</v>
          </cell>
          <cell r="N262">
            <v>19.808</v>
          </cell>
          <cell r="O262">
            <v>2.89</v>
          </cell>
          <cell r="P262">
            <v>5.2359999999999998</v>
          </cell>
          <cell r="Q262">
            <v>8.1639999999999997</v>
          </cell>
          <cell r="R262">
            <v>11.137</v>
          </cell>
          <cell r="S262">
            <v>12.69</v>
          </cell>
          <cell r="T262">
            <v>34.469000000000001</v>
          </cell>
        </row>
        <row r="263">
          <cell r="A263">
            <v>190</v>
          </cell>
          <cell r="B263">
            <v>218</v>
          </cell>
          <cell r="C263" t="str">
            <v>Ecuador</v>
          </cell>
          <cell r="D263">
            <v>0</v>
          </cell>
          <cell r="E263">
            <v>2</v>
          </cell>
          <cell r="F263" t="str">
            <v>Amro</v>
          </cell>
          <cell r="G263">
            <v>7</v>
          </cell>
          <cell r="H263" t="str">
            <v>lac</v>
          </cell>
          <cell r="I263">
            <v>1</v>
          </cell>
          <cell r="J263" t="str">
            <v>low and middle</v>
          </cell>
          <cell r="K263" t="str">
            <v>females</v>
          </cell>
          <cell r="L263" t="str">
            <v>1995-2000</v>
          </cell>
          <cell r="M263">
            <v>160.185</v>
          </cell>
          <cell r="N263">
            <v>40.335999999999999</v>
          </cell>
          <cell r="O263">
            <v>4.7219999999999995</v>
          </cell>
          <cell r="P263">
            <v>9.83</v>
          </cell>
          <cell r="Q263">
            <v>12.409000000000001</v>
          </cell>
          <cell r="R263">
            <v>16.48</v>
          </cell>
          <cell r="S263">
            <v>17.947000000000003</v>
          </cell>
          <cell r="T263">
            <v>58.460999999999999</v>
          </cell>
        </row>
        <row r="264">
          <cell r="A264">
            <v>178</v>
          </cell>
          <cell r="B264">
            <v>222</v>
          </cell>
          <cell r="C264" t="str">
            <v>El Salvador</v>
          </cell>
          <cell r="D264">
            <v>0</v>
          </cell>
          <cell r="E264">
            <v>2</v>
          </cell>
          <cell r="F264" t="str">
            <v>Amro</v>
          </cell>
          <cell r="G264">
            <v>7</v>
          </cell>
          <cell r="H264" t="str">
            <v>lac</v>
          </cell>
          <cell r="I264">
            <v>1</v>
          </cell>
          <cell r="J264" t="str">
            <v>low and middle</v>
          </cell>
          <cell r="K264" t="str">
            <v>females</v>
          </cell>
          <cell r="L264" t="str">
            <v>1995-2000</v>
          </cell>
          <cell r="M264">
            <v>82.933999999999997</v>
          </cell>
          <cell r="N264">
            <v>15.03</v>
          </cell>
          <cell r="O264">
            <v>2.2480000000000002</v>
          </cell>
          <cell r="P264">
            <v>6.2910000000000004</v>
          </cell>
          <cell r="Q264">
            <v>7.4689999999999994</v>
          </cell>
          <cell r="R264">
            <v>9.7810000000000006</v>
          </cell>
          <cell r="S264">
            <v>10.339</v>
          </cell>
          <cell r="T264">
            <v>31.776</v>
          </cell>
        </row>
        <row r="265">
          <cell r="A265">
            <v>31</v>
          </cell>
          <cell r="B265">
            <v>226</v>
          </cell>
          <cell r="C265" t="str">
            <v>Equatorial Guinea</v>
          </cell>
          <cell r="D265">
            <v>0</v>
          </cell>
          <cell r="E265">
            <v>1</v>
          </cell>
          <cell r="F265" t="str">
            <v>Afro</v>
          </cell>
          <cell r="G265">
            <v>6</v>
          </cell>
          <cell r="H265" t="str">
            <v>ssa</v>
          </cell>
          <cell r="I265">
            <v>1</v>
          </cell>
          <cell r="J265" t="str">
            <v>low and middle</v>
          </cell>
          <cell r="K265" t="str">
            <v>females</v>
          </cell>
          <cell r="L265" t="str">
            <v>1995-2000</v>
          </cell>
          <cell r="M265">
            <v>16.690999999999999</v>
          </cell>
          <cell r="N265">
            <v>7.31</v>
          </cell>
          <cell r="O265">
            <v>1.3959999999999999</v>
          </cell>
          <cell r="P265">
            <v>1.347</v>
          </cell>
          <cell r="Q265">
            <v>1.3089999999999999</v>
          </cell>
          <cell r="R265">
            <v>1.327</v>
          </cell>
          <cell r="S265">
            <v>1.3660000000000001</v>
          </cell>
          <cell r="T265">
            <v>2.6359999999999997</v>
          </cell>
        </row>
        <row r="266">
          <cell r="A266">
            <v>11</v>
          </cell>
          <cell r="B266">
            <v>231</v>
          </cell>
          <cell r="C266" t="str">
            <v>Ethiopia</v>
          </cell>
          <cell r="D266">
            <v>0</v>
          </cell>
          <cell r="E266">
            <v>1</v>
          </cell>
          <cell r="F266" t="str">
            <v>Afro</v>
          </cell>
          <cell r="G266">
            <v>6</v>
          </cell>
          <cell r="H266" t="str">
            <v>ssa</v>
          </cell>
          <cell r="I266">
            <v>1</v>
          </cell>
          <cell r="J266" t="str">
            <v>low and middle</v>
          </cell>
          <cell r="K266" t="str">
            <v>females</v>
          </cell>
          <cell r="L266" t="str">
            <v>1995-2000</v>
          </cell>
          <cell r="M266">
            <v>2829.9050000000002</v>
          </cell>
          <cell r="N266">
            <v>1153.8689999999999</v>
          </cell>
          <cell r="O266">
            <v>265.86</v>
          </cell>
          <cell r="P266">
            <v>267.685</v>
          </cell>
          <cell r="Q266">
            <v>375.39</v>
          </cell>
          <cell r="R266">
            <v>298.51800000000003</v>
          </cell>
          <cell r="S266">
            <v>182.53199999999998</v>
          </cell>
          <cell r="T266">
            <v>286.05100000000004</v>
          </cell>
        </row>
        <row r="267">
          <cell r="A267">
            <v>10</v>
          </cell>
          <cell r="B267">
            <v>232</v>
          </cell>
          <cell r="C267" t="str">
            <v>Eritrea</v>
          </cell>
          <cell r="D267">
            <v>0</v>
          </cell>
          <cell r="E267">
            <v>1</v>
          </cell>
          <cell r="F267" t="str">
            <v>Afro</v>
          </cell>
          <cell r="G267">
            <v>6</v>
          </cell>
          <cell r="H267" t="str">
            <v>ssa</v>
          </cell>
          <cell r="I267">
            <v>1</v>
          </cell>
          <cell r="J267" t="str">
            <v>low and middle</v>
          </cell>
          <cell r="K267" t="str">
            <v>females</v>
          </cell>
          <cell r="L267" t="str">
            <v>1995-2000</v>
          </cell>
          <cell r="M267">
            <v>120.968</v>
          </cell>
          <cell r="N267">
            <v>49.423000000000002</v>
          </cell>
          <cell r="O267">
            <v>10.34</v>
          </cell>
          <cell r="P267">
            <v>11.704000000000001</v>
          </cell>
          <cell r="Q267">
            <v>13.27</v>
          </cell>
          <cell r="R267">
            <v>12.462</v>
          </cell>
          <cell r="S267">
            <v>9.3719999999999999</v>
          </cell>
          <cell r="T267">
            <v>14.396999999999998</v>
          </cell>
        </row>
        <row r="268">
          <cell r="A268">
            <v>133</v>
          </cell>
          <cell r="B268">
            <v>233</v>
          </cell>
          <cell r="C268" t="str">
            <v>Estonia</v>
          </cell>
          <cell r="D268">
            <v>0</v>
          </cell>
          <cell r="E268">
            <v>4</v>
          </cell>
          <cell r="F268" t="str">
            <v>Euro</v>
          </cell>
          <cell r="G268">
            <v>2</v>
          </cell>
          <cell r="H268" t="str">
            <v>fse</v>
          </cell>
          <cell r="I268">
            <v>1</v>
          </cell>
          <cell r="J268" t="str">
            <v>low and middle</v>
          </cell>
          <cell r="K268" t="str">
            <v>females</v>
          </cell>
          <cell r="L268" t="str">
            <v>1995-2000</v>
          </cell>
          <cell r="M268">
            <v>48.936999999999998</v>
          </cell>
          <cell r="N268">
            <v>0.56399999999999995</v>
          </cell>
          <cell r="O268">
            <v>0.17</v>
          </cell>
          <cell r="P268">
            <v>0.50900000000000001</v>
          </cell>
          <cell r="Q268">
            <v>1.27</v>
          </cell>
          <cell r="R268">
            <v>3.8409999999999997</v>
          </cell>
          <cell r="S268">
            <v>7.9079999999999995</v>
          </cell>
          <cell r="T268">
            <v>34.674999999999997</v>
          </cell>
        </row>
        <row r="269">
          <cell r="A269">
            <v>205</v>
          </cell>
          <cell r="B269">
            <v>242</v>
          </cell>
          <cell r="C269" t="str">
            <v>Fiji</v>
          </cell>
          <cell r="D269">
            <v>0</v>
          </cell>
          <cell r="E269">
            <v>6</v>
          </cell>
          <cell r="F269" t="str">
            <v>Wpro</v>
          </cell>
          <cell r="G269">
            <v>5</v>
          </cell>
          <cell r="H269" t="str">
            <v>oai</v>
          </cell>
          <cell r="I269">
            <v>1</v>
          </cell>
          <cell r="J269" t="str">
            <v>low and middle</v>
          </cell>
          <cell r="K269" t="str">
            <v>females</v>
          </cell>
          <cell r="L269" t="str">
            <v>1995-2000</v>
          </cell>
          <cell r="M269">
            <v>7.5640000000000001</v>
          </cell>
          <cell r="N269">
            <v>0.76400000000000001</v>
          </cell>
          <cell r="O269">
            <v>9.4E-2</v>
          </cell>
          <cell r="P269">
            <v>0.26600000000000001</v>
          </cell>
          <cell r="Q269">
            <v>0.48299999999999998</v>
          </cell>
          <cell r="R269">
            <v>1.1179999999999999</v>
          </cell>
          <cell r="S269">
            <v>1.421</v>
          </cell>
          <cell r="T269">
            <v>3.4180000000000001</v>
          </cell>
        </row>
        <row r="270">
          <cell r="A270">
            <v>134</v>
          </cell>
          <cell r="B270">
            <v>246</v>
          </cell>
          <cell r="C270" t="str">
            <v>Finland</v>
          </cell>
          <cell r="D270">
            <v>0</v>
          </cell>
          <cell r="E270">
            <v>4</v>
          </cell>
          <cell r="F270" t="str">
            <v>Euro</v>
          </cell>
          <cell r="G270">
            <v>1</v>
          </cell>
          <cell r="H270" t="str">
            <v>eme</v>
          </cell>
          <cell r="I270">
            <v>4</v>
          </cell>
          <cell r="J270" t="str">
            <v>high</v>
          </cell>
          <cell r="K270" t="str">
            <v>females</v>
          </cell>
          <cell r="L270" t="str">
            <v>1995-2000</v>
          </cell>
          <cell r="M270">
            <v>125.008</v>
          </cell>
          <cell r="N270">
            <v>0.92</v>
          </cell>
          <cell r="O270">
            <v>0.16900000000000001</v>
          </cell>
          <cell r="P270">
            <v>0.82099999999999995</v>
          </cell>
          <cell r="Q270">
            <v>2.2039999999999997</v>
          </cell>
          <cell r="R270">
            <v>7.2249999999999996</v>
          </cell>
          <cell r="S270">
            <v>12.461</v>
          </cell>
          <cell r="T270">
            <v>101.208</v>
          </cell>
        </row>
        <row r="271">
          <cell r="A271">
            <v>157</v>
          </cell>
          <cell r="B271">
            <v>250</v>
          </cell>
          <cell r="C271" t="str">
            <v>France</v>
          </cell>
          <cell r="D271">
            <v>0</v>
          </cell>
          <cell r="E271">
            <v>4</v>
          </cell>
          <cell r="F271" t="str">
            <v>Euro</v>
          </cell>
          <cell r="G271">
            <v>1</v>
          </cell>
          <cell r="H271" t="str">
            <v>eme</v>
          </cell>
          <cell r="I271">
            <v>4</v>
          </cell>
          <cell r="J271" t="str">
            <v>high</v>
          </cell>
          <cell r="K271" t="str">
            <v>females</v>
          </cell>
          <cell r="L271" t="str">
            <v>1995-2000</v>
          </cell>
          <cell r="M271">
            <v>1302.8820000000001</v>
          </cell>
          <cell r="N271">
            <v>11.686999999999999</v>
          </cell>
          <cell r="O271">
            <v>2.4870000000000001</v>
          </cell>
          <cell r="P271">
            <v>11.984</v>
          </cell>
          <cell r="Q271">
            <v>31.364999999999998</v>
          </cell>
          <cell r="R271">
            <v>73.590999999999994</v>
          </cell>
          <cell r="S271">
            <v>114.98</v>
          </cell>
          <cell r="T271">
            <v>1056.788</v>
          </cell>
        </row>
        <row r="272">
          <cell r="A272">
            <v>213</v>
          </cell>
          <cell r="B272">
            <v>258</v>
          </cell>
          <cell r="C272" t="str">
            <v>French Polynesia</v>
          </cell>
          <cell r="G272">
            <v>5</v>
          </cell>
          <cell r="H272" t="str">
            <v>oai</v>
          </cell>
          <cell r="I272">
            <v>4</v>
          </cell>
          <cell r="J272" t="str">
            <v>high</v>
          </cell>
          <cell r="K272" t="str">
            <v>females</v>
          </cell>
          <cell r="L272" t="str">
            <v>1995-2000</v>
          </cell>
          <cell r="M272">
            <v>2.1640000000000001</v>
          </cell>
          <cell r="N272">
            <v>0.17899999999999999</v>
          </cell>
          <cell r="O272">
            <v>3.2000000000000001E-2</v>
          </cell>
          <cell r="P272">
            <v>7.3999999999999996E-2</v>
          </cell>
          <cell r="Q272">
            <v>0.15200000000000002</v>
          </cell>
          <cell r="R272">
            <v>0.36</v>
          </cell>
          <cell r="S272">
            <v>0.44</v>
          </cell>
          <cell r="T272">
            <v>0.92700000000000005</v>
          </cell>
        </row>
        <row r="273">
          <cell r="A273">
            <v>9</v>
          </cell>
          <cell r="B273">
            <v>262</v>
          </cell>
          <cell r="C273" t="str">
            <v>Djibouti</v>
          </cell>
          <cell r="D273">
            <v>0</v>
          </cell>
          <cell r="E273">
            <v>3</v>
          </cell>
          <cell r="F273" t="str">
            <v>Emro</v>
          </cell>
          <cell r="G273">
            <v>6</v>
          </cell>
          <cell r="H273" t="str">
            <v>ssa</v>
          </cell>
          <cell r="I273">
            <v>1</v>
          </cell>
          <cell r="J273" t="str">
            <v>low and middle</v>
          </cell>
          <cell r="K273" t="str">
            <v>females</v>
          </cell>
          <cell r="L273" t="str">
            <v>1995-2000</v>
          </cell>
          <cell r="M273">
            <v>21.989000000000001</v>
          </cell>
          <cell r="N273">
            <v>9.4079999999999995</v>
          </cell>
          <cell r="O273">
            <v>1.9430000000000001</v>
          </cell>
          <cell r="P273">
            <v>2.073</v>
          </cell>
          <cell r="Q273">
            <v>1.9729999999999999</v>
          </cell>
          <cell r="R273">
            <v>2.0150000000000001</v>
          </cell>
          <cell r="S273">
            <v>1.7909999999999999</v>
          </cell>
          <cell r="T273">
            <v>2.7859999999999996</v>
          </cell>
        </row>
        <row r="274">
          <cell r="A274">
            <v>32</v>
          </cell>
          <cell r="B274">
            <v>266</v>
          </cell>
          <cell r="C274" t="str">
            <v>Gabon</v>
          </cell>
          <cell r="D274">
            <v>0</v>
          </cell>
          <cell r="E274">
            <v>1</v>
          </cell>
          <cell r="F274" t="str">
            <v>Afro</v>
          </cell>
          <cell r="G274">
            <v>6</v>
          </cell>
          <cell r="H274" t="str">
            <v>ssa</v>
          </cell>
          <cell r="I274">
            <v>1</v>
          </cell>
          <cell r="J274" t="str">
            <v>low and middle</v>
          </cell>
          <cell r="K274" t="str">
            <v>females</v>
          </cell>
          <cell r="L274" t="str">
            <v>1995-2000</v>
          </cell>
          <cell r="M274">
            <v>44.860999999999997</v>
          </cell>
          <cell r="N274">
            <v>13.746</v>
          </cell>
          <cell r="O274">
            <v>2.976</v>
          </cell>
          <cell r="P274">
            <v>3.3220000000000001</v>
          </cell>
          <cell r="Q274">
            <v>4.3309999999999995</v>
          </cell>
          <cell r="R274">
            <v>5.077</v>
          </cell>
          <cell r="S274">
            <v>4.6080000000000005</v>
          </cell>
          <cell r="T274">
            <v>10.801</v>
          </cell>
        </row>
        <row r="275">
          <cell r="A275">
            <v>106</v>
          </cell>
          <cell r="B275">
            <v>268</v>
          </cell>
          <cell r="C275" t="str">
            <v>Georgia</v>
          </cell>
          <cell r="D275">
            <v>0</v>
          </cell>
          <cell r="E275">
            <v>4</v>
          </cell>
          <cell r="F275" t="str">
            <v>Euro</v>
          </cell>
          <cell r="G275">
            <v>8</v>
          </cell>
          <cell r="H275" t="str">
            <v>mec</v>
          </cell>
          <cell r="I275">
            <v>1</v>
          </cell>
          <cell r="J275" t="str">
            <v>low and middle</v>
          </cell>
          <cell r="K275" t="str">
            <v>females</v>
          </cell>
          <cell r="L275" t="str">
            <v>1995-2000</v>
          </cell>
          <cell r="M275">
            <v>116.68300000000001</v>
          </cell>
          <cell r="N275">
            <v>3.391</v>
          </cell>
          <cell r="O275">
            <v>0.42</v>
          </cell>
          <cell r="P275">
            <v>1.3679999999999999</v>
          </cell>
          <cell r="Q275">
            <v>3.2890000000000001</v>
          </cell>
          <cell r="R275">
            <v>9.1639999999999997</v>
          </cell>
          <cell r="S275">
            <v>20.433999999999997</v>
          </cell>
          <cell r="T275">
            <v>78.617000000000004</v>
          </cell>
        </row>
        <row r="276">
          <cell r="A276">
            <v>52</v>
          </cell>
          <cell r="B276">
            <v>270</v>
          </cell>
          <cell r="C276" t="str">
            <v>Gambia</v>
          </cell>
          <cell r="D276">
            <v>0</v>
          </cell>
          <cell r="E276">
            <v>1</v>
          </cell>
          <cell r="F276" t="str">
            <v>Afro</v>
          </cell>
          <cell r="G276">
            <v>6</v>
          </cell>
          <cell r="H276" t="str">
            <v>ssa</v>
          </cell>
          <cell r="I276">
            <v>1</v>
          </cell>
          <cell r="J276" t="str">
            <v>low and middle</v>
          </cell>
          <cell r="K276" t="str">
            <v>females</v>
          </cell>
          <cell r="L276" t="str">
            <v>1995-2000</v>
          </cell>
          <cell r="M276">
            <v>49.911999999999999</v>
          </cell>
          <cell r="N276">
            <v>23.344000000000001</v>
          </cell>
          <cell r="O276">
            <v>4.4000000000000004</v>
          </cell>
          <cell r="P276">
            <v>4.4090000000000007</v>
          </cell>
          <cell r="Q276">
            <v>4.8220000000000001</v>
          </cell>
          <cell r="R276">
            <v>4.3169999999999993</v>
          </cell>
          <cell r="S276">
            <v>3.5469999999999997</v>
          </cell>
          <cell r="T276">
            <v>5.0730000000000004</v>
          </cell>
        </row>
        <row r="277">
          <cell r="A277">
            <v>105</v>
          </cell>
          <cell r="B277">
            <v>274</v>
          </cell>
          <cell r="C277" t="str">
            <v>Gaza Strip</v>
          </cell>
          <cell r="G277">
            <v>8</v>
          </cell>
          <cell r="H277" t="str">
            <v>mec</v>
          </cell>
          <cell r="I277">
            <v>1</v>
          </cell>
          <cell r="J277" t="str">
            <v>low and middle</v>
          </cell>
          <cell r="K277" t="str">
            <v>females</v>
          </cell>
          <cell r="L277" t="str">
            <v>1995-2000</v>
          </cell>
          <cell r="M277">
            <v>9.843</v>
          </cell>
          <cell r="N277">
            <v>2.8039999999999998</v>
          </cell>
          <cell r="O277">
            <v>0.22900000000000001</v>
          </cell>
          <cell r="P277">
            <v>0.43600000000000005</v>
          </cell>
          <cell r="Q277">
            <v>0.48199999999999998</v>
          </cell>
          <cell r="R277">
            <v>0.92199999999999993</v>
          </cell>
          <cell r="S277">
            <v>1.4330000000000001</v>
          </cell>
          <cell r="T277">
            <v>3.5369999999999995</v>
          </cell>
        </row>
        <row r="278">
          <cell r="A278">
            <v>158</v>
          </cell>
          <cell r="B278">
            <v>276</v>
          </cell>
          <cell r="C278" t="str">
            <v>Germany</v>
          </cell>
          <cell r="D278">
            <v>0</v>
          </cell>
          <cell r="E278">
            <v>4</v>
          </cell>
          <cell r="F278" t="str">
            <v>Euro</v>
          </cell>
          <cell r="G278">
            <v>1</v>
          </cell>
          <cell r="H278" t="str">
            <v>eme</v>
          </cell>
          <cell r="I278">
            <v>4</v>
          </cell>
          <cell r="J278" t="str">
            <v>high</v>
          </cell>
          <cell r="K278" t="str">
            <v>females</v>
          </cell>
          <cell r="L278" t="str">
            <v>1995-2000</v>
          </cell>
          <cell r="M278">
            <v>2351.09</v>
          </cell>
          <cell r="N278">
            <v>10.788</v>
          </cell>
          <cell r="O278">
            <v>2.6020000000000003</v>
          </cell>
          <cell r="P278">
            <v>11.689</v>
          </cell>
          <cell r="Q278">
            <v>42.343000000000004</v>
          </cell>
          <cell r="R278">
            <v>132.62099999999998</v>
          </cell>
          <cell r="S278">
            <v>238.483</v>
          </cell>
          <cell r="T278">
            <v>1912.5640000000001</v>
          </cell>
        </row>
        <row r="279">
          <cell r="A279">
            <v>53</v>
          </cell>
          <cell r="B279">
            <v>288</v>
          </cell>
          <cell r="C279" t="str">
            <v>Ghana</v>
          </cell>
          <cell r="D279">
            <v>0</v>
          </cell>
          <cell r="E279">
            <v>1</v>
          </cell>
          <cell r="F279" t="str">
            <v>Afro</v>
          </cell>
          <cell r="G279">
            <v>6</v>
          </cell>
          <cell r="H279" t="str">
            <v>ssa</v>
          </cell>
          <cell r="I279">
            <v>1</v>
          </cell>
          <cell r="J279" t="str">
            <v>low and middle</v>
          </cell>
          <cell r="K279" t="str">
            <v>females</v>
          </cell>
          <cell r="L279" t="str">
            <v>1995-2000</v>
          </cell>
          <cell r="M279">
            <v>419.161</v>
          </cell>
          <cell r="N279">
            <v>166.08799999999999</v>
          </cell>
          <cell r="O279">
            <v>32.448</v>
          </cell>
          <cell r="P279">
            <v>37.353999999999999</v>
          </cell>
          <cell r="Q279">
            <v>35.156999999999996</v>
          </cell>
          <cell r="R279">
            <v>37.402999999999999</v>
          </cell>
          <cell r="S279">
            <v>36.224000000000004</v>
          </cell>
          <cell r="T279">
            <v>74.487000000000009</v>
          </cell>
        </row>
        <row r="280">
          <cell r="A280">
            <v>146</v>
          </cell>
          <cell r="B280">
            <v>300</v>
          </cell>
          <cell r="C280" t="str">
            <v>Greece</v>
          </cell>
          <cell r="D280">
            <v>0</v>
          </cell>
          <cell r="E280">
            <v>4</v>
          </cell>
          <cell r="F280" t="str">
            <v>Euro</v>
          </cell>
          <cell r="G280">
            <v>1</v>
          </cell>
          <cell r="H280" t="str">
            <v>eme</v>
          </cell>
          <cell r="I280">
            <v>4</v>
          </cell>
          <cell r="J280" t="str">
            <v>high</v>
          </cell>
          <cell r="K280" t="str">
            <v>females</v>
          </cell>
          <cell r="L280" t="str">
            <v>1995-2000</v>
          </cell>
          <cell r="M280">
            <v>240.309</v>
          </cell>
          <cell r="N280">
            <v>2.0419999999999998</v>
          </cell>
          <cell r="O280">
            <v>0.26</v>
          </cell>
          <cell r="P280">
            <v>1.66</v>
          </cell>
          <cell r="Q280">
            <v>3.4950000000000001</v>
          </cell>
          <cell r="R280">
            <v>11.582000000000001</v>
          </cell>
          <cell r="S280">
            <v>26.918999999999997</v>
          </cell>
          <cell r="T280">
            <v>194.351</v>
          </cell>
        </row>
        <row r="281">
          <cell r="A281">
            <v>168</v>
          </cell>
          <cell r="B281">
            <v>312</v>
          </cell>
          <cell r="C281" t="str">
            <v>Guadeloupe</v>
          </cell>
          <cell r="G281">
            <v>7</v>
          </cell>
          <cell r="H281" t="str">
            <v>lac</v>
          </cell>
          <cell r="I281">
            <v>1</v>
          </cell>
          <cell r="J281" t="str">
            <v>low and middle</v>
          </cell>
          <cell r="K281" t="str">
            <v>females</v>
          </cell>
          <cell r="L281" t="str">
            <v>1995-2000</v>
          </cell>
          <cell r="M281">
            <v>5.7030000000000003</v>
          </cell>
          <cell r="N281">
            <v>0.159</v>
          </cell>
          <cell r="O281">
            <v>1.7000000000000001E-2</v>
          </cell>
          <cell r="P281">
            <v>9.4E-2</v>
          </cell>
          <cell r="Q281">
            <v>0.36899999999999999</v>
          </cell>
          <cell r="R281">
            <v>0.45500000000000002</v>
          </cell>
          <cell r="S281">
            <v>0.70399999999999996</v>
          </cell>
          <cell r="T281">
            <v>3.9049999999999998</v>
          </cell>
        </row>
        <row r="282">
          <cell r="A282">
            <v>211</v>
          </cell>
          <cell r="B282">
            <v>316</v>
          </cell>
          <cell r="C282" t="str">
            <v>Guam</v>
          </cell>
          <cell r="G282">
            <v>5</v>
          </cell>
          <cell r="H282" t="str">
            <v>oai</v>
          </cell>
          <cell r="I282">
            <v>4</v>
          </cell>
          <cell r="J282" t="str">
            <v>high</v>
          </cell>
          <cell r="K282" t="str">
            <v>females</v>
          </cell>
          <cell r="L282" t="str">
            <v>1995-2000</v>
          </cell>
          <cell r="M282">
            <v>1.452</v>
          </cell>
          <cell r="N282">
            <v>0.126</v>
          </cell>
          <cell r="O282">
            <v>1.8000000000000002E-2</v>
          </cell>
          <cell r="P282">
            <v>5.8000000000000003E-2</v>
          </cell>
          <cell r="Q282">
            <v>0.128</v>
          </cell>
          <cell r="R282">
            <v>0.23700000000000002</v>
          </cell>
          <cell r="S282">
            <v>0.27300000000000002</v>
          </cell>
          <cell r="T282">
            <v>0.6120000000000001</v>
          </cell>
        </row>
        <row r="283">
          <cell r="A283">
            <v>179</v>
          </cell>
          <cell r="B283">
            <v>320</v>
          </cell>
          <cell r="C283" t="str">
            <v>Guatemala</v>
          </cell>
          <cell r="D283">
            <v>0</v>
          </cell>
          <cell r="E283">
            <v>2</v>
          </cell>
          <cell r="F283" t="str">
            <v>Amro</v>
          </cell>
          <cell r="G283">
            <v>7</v>
          </cell>
          <cell r="H283" t="str">
            <v>lac</v>
          </cell>
          <cell r="I283">
            <v>1</v>
          </cell>
          <cell r="J283" t="str">
            <v>low and middle</v>
          </cell>
          <cell r="K283" t="str">
            <v>females</v>
          </cell>
          <cell r="L283" t="str">
            <v>1995-2000</v>
          </cell>
          <cell r="M283">
            <v>169.44499999999999</v>
          </cell>
          <cell r="N283">
            <v>54.070999999999998</v>
          </cell>
          <cell r="O283">
            <v>7.4770000000000003</v>
          </cell>
          <cell r="P283">
            <v>13.192</v>
          </cell>
          <cell r="Q283">
            <v>15.343</v>
          </cell>
          <cell r="R283">
            <v>18.440999999999999</v>
          </cell>
          <cell r="S283">
            <v>19.861000000000001</v>
          </cell>
          <cell r="T283">
            <v>41.06</v>
          </cell>
        </row>
        <row r="284">
          <cell r="A284">
            <v>54</v>
          </cell>
          <cell r="B284">
            <v>324</v>
          </cell>
          <cell r="C284" t="str">
            <v>Guinea</v>
          </cell>
          <cell r="D284">
            <v>0</v>
          </cell>
          <cell r="E284">
            <v>1</v>
          </cell>
          <cell r="F284" t="str">
            <v>Afro</v>
          </cell>
          <cell r="G284">
            <v>6</v>
          </cell>
          <cell r="H284" t="str">
            <v>ssa</v>
          </cell>
          <cell r="I284">
            <v>1</v>
          </cell>
          <cell r="J284" t="str">
            <v>low and middle</v>
          </cell>
          <cell r="K284" t="str">
            <v>females</v>
          </cell>
          <cell r="L284" t="str">
            <v>1995-2000</v>
          </cell>
          <cell r="M284">
            <v>314.59399999999999</v>
          </cell>
          <cell r="N284">
            <v>155.69999999999999</v>
          </cell>
          <cell r="O284">
            <v>32.517000000000003</v>
          </cell>
          <cell r="P284">
            <v>29.058</v>
          </cell>
          <cell r="Q284">
            <v>25.611000000000001</v>
          </cell>
          <cell r="R284">
            <v>22.278000000000002</v>
          </cell>
          <cell r="S284">
            <v>19.679000000000002</v>
          </cell>
          <cell r="T284">
            <v>29.751000000000001</v>
          </cell>
        </row>
        <row r="285">
          <cell r="A285">
            <v>191</v>
          </cell>
          <cell r="B285">
            <v>328</v>
          </cell>
          <cell r="C285" t="str">
            <v>Guyana</v>
          </cell>
          <cell r="D285">
            <v>0</v>
          </cell>
          <cell r="E285">
            <v>2</v>
          </cell>
          <cell r="F285" t="str">
            <v>Amro</v>
          </cell>
          <cell r="G285">
            <v>7</v>
          </cell>
          <cell r="H285" t="str">
            <v>lac</v>
          </cell>
          <cell r="I285">
            <v>1</v>
          </cell>
          <cell r="J285" t="str">
            <v>low and middle</v>
          </cell>
          <cell r="K285" t="str">
            <v>females</v>
          </cell>
          <cell r="L285" t="str">
            <v>1995-2000</v>
          </cell>
          <cell r="M285">
            <v>13.504</v>
          </cell>
          <cell r="N285">
            <v>2.9649999999999999</v>
          </cell>
          <cell r="O285">
            <v>0.36799999999999999</v>
          </cell>
          <cell r="P285">
            <v>0.77500000000000002</v>
          </cell>
          <cell r="Q285">
            <v>1.335</v>
          </cell>
          <cell r="R285">
            <v>1.6779999999999999</v>
          </cell>
          <cell r="S285">
            <v>1.9160000000000001</v>
          </cell>
          <cell r="T285">
            <v>4.4669999999999996</v>
          </cell>
        </row>
        <row r="286">
          <cell r="A286">
            <v>169</v>
          </cell>
          <cell r="B286">
            <v>332</v>
          </cell>
          <cell r="C286" t="str">
            <v>Haiti</v>
          </cell>
          <cell r="D286">
            <v>0</v>
          </cell>
          <cell r="E286">
            <v>2</v>
          </cell>
          <cell r="F286" t="str">
            <v>Amro</v>
          </cell>
          <cell r="G286">
            <v>7</v>
          </cell>
          <cell r="H286" t="str">
            <v>lac</v>
          </cell>
          <cell r="I286">
            <v>1</v>
          </cell>
          <cell r="J286" t="str">
            <v>low and middle</v>
          </cell>
          <cell r="K286" t="str">
            <v>females</v>
          </cell>
          <cell r="L286" t="str">
            <v>1995-2000</v>
          </cell>
          <cell r="M286">
            <v>230.511</v>
          </cell>
          <cell r="N286">
            <v>60.780999999999999</v>
          </cell>
          <cell r="O286">
            <v>14.8</v>
          </cell>
          <cell r="P286">
            <v>22.257000000000001</v>
          </cell>
          <cell r="Q286">
            <v>28.802</v>
          </cell>
          <cell r="R286">
            <v>31.914999999999999</v>
          </cell>
          <cell r="S286">
            <v>25.457000000000001</v>
          </cell>
          <cell r="T286">
            <v>46.499000000000002</v>
          </cell>
        </row>
        <row r="287">
          <cell r="A287">
            <v>180</v>
          </cell>
          <cell r="B287">
            <v>340</v>
          </cell>
          <cell r="C287" t="str">
            <v>Honduras</v>
          </cell>
          <cell r="D287">
            <v>0</v>
          </cell>
          <cell r="E287">
            <v>2</v>
          </cell>
          <cell r="F287" t="str">
            <v>Amro</v>
          </cell>
          <cell r="G287">
            <v>7</v>
          </cell>
          <cell r="H287" t="str">
            <v>lac</v>
          </cell>
          <cell r="I287">
            <v>1</v>
          </cell>
          <cell r="J287" t="str">
            <v>low and middle</v>
          </cell>
          <cell r="K287" t="str">
            <v>females</v>
          </cell>
          <cell r="L287" t="str">
            <v>1995-2000</v>
          </cell>
          <cell r="M287">
            <v>72.552000000000007</v>
          </cell>
          <cell r="N287">
            <v>21.716999999999999</v>
          </cell>
          <cell r="O287">
            <v>3.6180000000000003</v>
          </cell>
          <cell r="P287">
            <v>6.2089999999999996</v>
          </cell>
          <cell r="Q287">
            <v>7.1610000000000005</v>
          </cell>
          <cell r="R287">
            <v>7.270999999999999</v>
          </cell>
          <cell r="S287">
            <v>7.0129999999999999</v>
          </cell>
          <cell r="T287">
            <v>19.562999999999999</v>
          </cell>
        </row>
        <row r="288">
          <cell r="A288">
            <v>67</v>
          </cell>
          <cell r="B288">
            <v>344</v>
          </cell>
          <cell r="C288" t="str">
            <v>China, Hong Kong SAR (6)</v>
          </cell>
          <cell r="G288">
            <v>5</v>
          </cell>
          <cell r="H288" t="str">
            <v>oai</v>
          </cell>
          <cell r="I288">
            <v>4</v>
          </cell>
          <cell r="J288" t="str">
            <v>high</v>
          </cell>
          <cell r="K288" t="str">
            <v>females</v>
          </cell>
          <cell r="L288" t="str">
            <v>1995-2000</v>
          </cell>
          <cell r="M288">
            <v>81.885000000000005</v>
          </cell>
          <cell r="N288">
            <v>1.069</v>
          </cell>
          <cell r="O288">
            <v>0.28899999999999998</v>
          </cell>
          <cell r="P288">
            <v>1.034</v>
          </cell>
          <cell r="Q288">
            <v>2.98</v>
          </cell>
          <cell r="R288">
            <v>6.0579999999999998</v>
          </cell>
          <cell r="S288">
            <v>12.059000000000001</v>
          </cell>
          <cell r="T288">
            <v>58.396000000000001</v>
          </cell>
        </row>
        <row r="289">
          <cell r="A289">
            <v>124</v>
          </cell>
          <cell r="B289">
            <v>348</v>
          </cell>
          <cell r="C289" t="str">
            <v>Hungary</v>
          </cell>
          <cell r="D289">
            <v>0</v>
          </cell>
          <cell r="E289">
            <v>4</v>
          </cell>
          <cell r="F289" t="str">
            <v>Euro</v>
          </cell>
          <cell r="G289">
            <v>2</v>
          </cell>
          <cell r="H289" t="str">
            <v>fse</v>
          </cell>
          <cell r="I289">
            <v>1</v>
          </cell>
          <cell r="J289" t="str">
            <v>low and middle</v>
          </cell>
          <cell r="K289" t="str">
            <v>females</v>
          </cell>
          <cell r="L289" t="str">
            <v>1995-2000</v>
          </cell>
          <cell r="M289">
            <v>336.09300000000002</v>
          </cell>
          <cell r="N289">
            <v>2.5830000000000002</v>
          </cell>
          <cell r="O289">
            <v>0.48899999999999999</v>
          </cell>
          <cell r="P289">
            <v>2.1269999999999998</v>
          </cell>
          <cell r="Q289">
            <v>10.622</v>
          </cell>
          <cell r="R289">
            <v>34.444000000000003</v>
          </cell>
          <cell r="S289">
            <v>52.283000000000001</v>
          </cell>
          <cell r="T289">
            <v>233.54499999999999</v>
          </cell>
        </row>
        <row r="290">
          <cell r="A290">
            <v>135</v>
          </cell>
          <cell r="B290">
            <v>352</v>
          </cell>
          <cell r="C290" t="str">
            <v>Iceland</v>
          </cell>
          <cell r="D290">
            <v>0</v>
          </cell>
          <cell r="E290">
            <v>4</v>
          </cell>
          <cell r="F290" t="str">
            <v>Euro</v>
          </cell>
          <cell r="G290">
            <v>1</v>
          </cell>
          <cell r="H290" t="str">
            <v>eme</v>
          </cell>
          <cell r="I290">
            <v>4</v>
          </cell>
          <cell r="J290" t="str">
            <v>high</v>
          </cell>
          <cell r="K290" t="str">
            <v>females</v>
          </cell>
          <cell r="L290" t="str">
            <v>1995-2000</v>
          </cell>
          <cell r="M290">
            <v>4.3650000000000002</v>
          </cell>
          <cell r="N290">
            <v>6.2E-2</v>
          </cell>
          <cell r="O290">
            <v>1.3000000000000001E-2</v>
          </cell>
          <cell r="P290">
            <v>0.04</v>
          </cell>
          <cell r="Q290">
            <v>0.10700000000000001</v>
          </cell>
          <cell r="R290">
            <v>0.32599999999999996</v>
          </cell>
          <cell r="S290">
            <v>0.47600000000000003</v>
          </cell>
          <cell r="T290">
            <v>3.3409999999999997</v>
          </cell>
        </row>
        <row r="291">
          <cell r="A291">
            <v>77</v>
          </cell>
          <cell r="B291">
            <v>356</v>
          </cell>
          <cell r="C291" t="str">
            <v>India</v>
          </cell>
          <cell r="D291">
            <v>0</v>
          </cell>
          <cell r="E291">
            <v>5</v>
          </cell>
          <cell r="F291" t="str">
            <v>Searo</v>
          </cell>
          <cell r="G291">
            <v>3</v>
          </cell>
          <cell r="H291" t="str">
            <v>ind</v>
          </cell>
          <cell r="I291">
            <v>6</v>
          </cell>
          <cell r="J291" t="str">
            <v>ind</v>
          </cell>
          <cell r="K291" t="str">
            <v>females</v>
          </cell>
          <cell r="L291" t="str">
            <v>1995-2000</v>
          </cell>
          <cell r="M291">
            <v>21035.724999999999</v>
          </cell>
          <cell r="N291">
            <v>6184.7089999999998</v>
          </cell>
          <cell r="O291">
            <v>1393.6489999999999</v>
          </cell>
          <cell r="P291">
            <v>1276.9080000000001</v>
          </cell>
          <cell r="Q291">
            <v>1295.9490000000001</v>
          </cell>
          <cell r="R291">
            <v>2217.5039999999999</v>
          </cell>
          <cell r="S291">
            <v>2884.4049999999997</v>
          </cell>
          <cell r="T291">
            <v>5782.6009999999997</v>
          </cell>
        </row>
        <row r="292">
          <cell r="A292">
            <v>92</v>
          </cell>
          <cell r="B292">
            <v>360</v>
          </cell>
          <cell r="C292" t="str">
            <v>Indonesia</v>
          </cell>
          <cell r="D292">
            <v>0</v>
          </cell>
          <cell r="E292">
            <v>5</v>
          </cell>
          <cell r="F292" t="str">
            <v>Searo</v>
          </cell>
          <cell r="G292">
            <v>5</v>
          </cell>
          <cell r="H292" t="str">
            <v>oai</v>
          </cell>
          <cell r="I292">
            <v>1</v>
          </cell>
          <cell r="J292" t="str">
            <v>low and middle</v>
          </cell>
          <cell r="K292" t="str">
            <v>females</v>
          </cell>
          <cell r="L292" t="str">
            <v>1995-2000</v>
          </cell>
          <cell r="M292">
            <v>3600.3879999999999</v>
          </cell>
          <cell r="N292">
            <v>647.13599999999997</v>
          </cell>
          <cell r="O292">
            <v>96.551999999999992</v>
          </cell>
          <cell r="P292">
            <v>264.024</v>
          </cell>
          <cell r="Q292">
            <v>333.06400000000002</v>
          </cell>
          <cell r="R292">
            <v>489.50700000000001</v>
          </cell>
          <cell r="S292">
            <v>575.78899999999999</v>
          </cell>
          <cell r="T292">
            <v>1194.3159999999998</v>
          </cell>
        </row>
        <row r="293">
          <cell r="A293">
            <v>78</v>
          </cell>
          <cell r="B293">
            <v>364</v>
          </cell>
          <cell r="C293" t="str">
            <v>Iran (Islamic Republic of)</v>
          </cell>
          <cell r="D293">
            <v>0</v>
          </cell>
          <cell r="E293">
            <v>3</v>
          </cell>
          <cell r="F293" t="str">
            <v>Emro</v>
          </cell>
          <cell r="G293">
            <v>8</v>
          </cell>
          <cell r="H293" t="str">
            <v>mec</v>
          </cell>
          <cell r="I293">
            <v>1</v>
          </cell>
          <cell r="J293" t="str">
            <v>low and middle</v>
          </cell>
          <cell r="K293" t="str">
            <v>females</v>
          </cell>
          <cell r="L293" t="str">
            <v>1995-2000</v>
          </cell>
          <cell r="M293">
            <v>844.63199999999995</v>
          </cell>
          <cell r="N293">
            <v>191.46600000000001</v>
          </cell>
          <cell r="O293">
            <v>46.097999999999999</v>
          </cell>
          <cell r="P293">
            <v>59.835000000000001</v>
          </cell>
          <cell r="Q293">
            <v>59.313999999999993</v>
          </cell>
          <cell r="R293">
            <v>90.604000000000013</v>
          </cell>
          <cell r="S293">
            <v>132.02100000000002</v>
          </cell>
          <cell r="T293">
            <v>265.29399999999998</v>
          </cell>
        </row>
        <row r="294">
          <cell r="A294">
            <v>107</v>
          </cell>
          <cell r="B294">
            <v>368</v>
          </cell>
          <cell r="C294" t="str">
            <v>Iraq</v>
          </cell>
          <cell r="D294">
            <v>0</v>
          </cell>
          <cell r="E294">
            <v>3</v>
          </cell>
          <cell r="F294" t="str">
            <v>Emro</v>
          </cell>
          <cell r="G294">
            <v>8</v>
          </cell>
          <cell r="H294" t="str">
            <v>mec</v>
          </cell>
          <cell r="I294">
            <v>1</v>
          </cell>
          <cell r="J294" t="str">
            <v>low and middle</v>
          </cell>
          <cell r="K294" t="str">
            <v>females</v>
          </cell>
          <cell r="L294" t="str">
            <v>1995-2000</v>
          </cell>
          <cell r="M294">
            <v>429.661</v>
          </cell>
          <cell r="N294">
            <v>211.934</v>
          </cell>
          <cell r="O294">
            <v>13.68</v>
          </cell>
          <cell r="P294">
            <v>22.640999999999998</v>
          </cell>
          <cell r="Q294">
            <v>28.537000000000003</v>
          </cell>
          <cell r="R294">
            <v>40.411000000000001</v>
          </cell>
          <cell r="S294">
            <v>38.319000000000003</v>
          </cell>
          <cell r="T294">
            <v>74.138999999999996</v>
          </cell>
        </row>
        <row r="295">
          <cell r="A295">
            <v>136</v>
          </cell>
          <cell r="B295">
            <v>372</v>
          </cell>
          <cell r="C295" t="str">
            <v>Ireland</v>
          </cell>
          <cell r="D295">
            <v>0</v>
          </cell>
          <cell r="E295">
            <v>4</v>
          </cell>
          <cell r="F295" t="str">
            <v>Euro</v>
          </cell>
          <cell r="G295">
            <v>1</v>
          </cell>
          <cell r="H295" t="str">
            <v>eme</v>
          </cell>
          <cell r="I295">
            <v>4</v>
          </cell>
          <cell r="J295" t="str">
            <v>high</v>
          </cell>
          <cell r="K295" t="str">
            <v>females</v>
          </cell>
          <cell r="L295" t="str">
            <v>1995-2000</v>
          </cell>
          <cell r="M295">
            <v>72.825000000000003</v>
          </cell>
          <cell r="N295">
            <v>0.95199999999999996</v>
          </cell>
          <cell r="O295">
            <v>0.15</v>
          </cell>
          <cell r="P295">
            <v>0.59299999999999997</v>
          </cell>
          <cell r="Q295">
            <v>1.282</v>
          </cell>
          <cell r="R295">
            <v>5.056</v>
          </cell>
          <cell r="S295">
            <v>8.6120000000000001</v>
          </cell>
          <cell r="T295">
            <v>56.18</v>
          </cell>
        </row>
        <row r="296">
          <cell r="A296">
            <v>108</v>
          </cell>
          <cell r="B296">
            <v>376</v>
          </cell>
          <cell r="C296" t="str">
            <v>Israel</v>
          </cell>
          <cell r="D296">
            <v>0</v>
          </cell>
          <cell r="E296">
            <v>4</v>
          </cell>
          <cell r="F296" t="str">
            <v>Euro</v>
          </cell>
          <cell r="G296">
            <v>8</v>
          </cell>
          <cell r="H296" t="str">
            <v>mec</v>
          </cell>
          <cell r="I296">
            <v>4</v>
          </cell>
          <cell r="J296" t="str">
            <v>high</v>
          </cell>
          <cell r="K296" t="str">
            <v>females</v>
          </cell>
          <cell r="L296" t="str">
            <v>1995-2000</v>
          </cell>
          <cell r="M296">
            <v>88.224000000000004</v>
          </cell>
          <cell r="N296">
            <v>2.6640000000000001</v>
          </cell>
          <cell r="O296">
            <v>0.40600000000000003</v>
          </cell>
          <cell r="P296">
            <v>0.90500000000000003</v>
          </cell>
          <cell r="Q296">
            <v>2.1539999999999999</v>
          </cell>
          <cell r="R296">
            <v>6.165</v>
          </cell>
          <cell r="S296">
            <v>11.911000000000001</v>
          </cell>
          <cell r="T296">
            <v>64.019000000000005</v>
          </cell>
        </row>
        <row r="297">
          <cell r="A297">
            <v>147</v>
          </cell>
          <cell r="B297">
            <v>380</v>
          </cell>
          <cell r="C297" t="str">
            <v>Italy</v>
          </cell>
          <cell r="D297">
            <v>0</v>
          </cell>
          <cell r="E297">
            <v>4</v>
          </cell>
          <cell r="F297" t="str">
            <v>Euro</v>
          </cell>
          <cell r="G297">
            <v>1</v>
          </cell>
          <cell r="H297" t="str">
            <v>eme</v>
          </cell>
          <cell r="I297">
            <v>4</v>
          </cell>
          <cell r="J297" t="str">
            <v>high</v>
          </cell>
          <cell r="K297" t="str">
            <v>females</v>
          </cell>
          <cell r="L297" t="str">
            <v>1995-2000</v>
          </cell>
          <cell r="M297">
            <v>1439.72</v>
          </cell>
          <cell r="N297">
            <v>10.409000000000001</v>
          </cell>
          <cell r="O297">
            <v>2.4750000000000001</v>
          </cell>
          <cell r="P297">
            <v>8.2170000000000005</v>
          </cell>
          <cell r="Q297">
            <v>21.826000000000001</v>
          </cell>
          <cell r="R297">
            <v>75.016999999999996</v>
          </cell>
          <cell r="S297">
            <v>150.49099999999999</v>
          </cell>
          <cell r="T297">
            <v>1171.2850000000001</v>
          </cell>
        </row>
        <row r="298">
          <cell r="A298">
            <v>51</v>
          </cell>
          <cell r="B298">
            <v>384</v>
          </cell>
          <cell r="C298" t="str">
            <v>Cote d'Ivoire</v>
          </cell>
          <cell r="D298">
            <v>0</v>
          </cell>
          <cell r="E298">
            <v>1</v>
          </cell>
          <cell r="F298" t="str">
            <v>Afro</v>
          </cell>
          <cell r="G298">
            <v>6</v>
          </cell>
          <cell r="H298" t="str">
            <v>ssa</v>
          </cell>
          <cell r="I298">
            <v>1</v>
          </cell>
          <cell r="J298" t="str">
            <v>low and middle</v>
          </cell>
          <cell r="K298" t="str">
            <v>females</v>
          </cell>
          <cell r="L298" t="str">
            <v>1995-2000</v>
          </cell>
          <cell r="M298">
            <v>539.63300000000004</v>
          </cell>
          <cell r="N298">
            <v>171.89500000000001</v>
          </cell>
          <cell r="O298">
            <v>46.173999999999999</v>
          </cell>
          <cell r="P298">
            <v>62.344999999999999</v>
          </cell>
          <cell r="Q298">
            <v>94.1</v>
          </cell>
          <cell r="R298">
            <v>71.558999999999997</v>
          </cell>
          <cell r="S298">
            <v>39.103999999999999</v>
          </cell>
          <cell r="T298">
            <v>54.455999999999996</v>
          </cell>
        </row>
        <row r="299">
          <cell r="A299">
            <v>170</v>
          </cell>
          <cell r="B299">
            <v>388</v>
          </cell>
          <cell r="C299" t="str">
            <v>Jamaica</v>
          </cell>
          <cell r="D299">
            <v>0</v>
          </cell>
          <cell r="E299">
            <v>2</v>
          </cell>
          <cell r="F299" t="str">
            <v>Amro</v>
          </cell>
          <cell r="G299">
            <v>7</v>
          </cell>
          <cell r="H299" t="str">
            <v>lac</v>
          </cell>
          <cell r="I299">
            <v>1</v>
          </cell>
          <cell r="J299" t="str">
            <v>low and middle</v>
          </cell>
          <cell r="K299" t="str">
            <v>females</v>
          </cell>
          <cell r="L299" t="str">
            <v>1995-2000</v>
          </cell>
          <cell r="M299">
            <v>36.042999999999999</v>
          </cell>
          <cell r="N299">
            <v>3.4089999999999998</v>
          </cell>
          <cell r="O299">
            <v>0.35399999999999998</v>
          </cell>
          <cell r="P299">
            <v>0.65700000000000003</v>
          </cell>
          <cell r="Q299">
            <v>1.3639999999999999</v>
          </cell>
          <cell r="R299">
            <v>2.4590000000000001</v>
          </cell>
          <cell r="S299">
            <v>4.0579999999999998</v>
          </cell>
          <cell r="T299">
            <v>23.741999999999997</v>
          </cell>
        </row>
        <row r="300">
          <cell r="A300">
            <v>69</v>
          </cell>
          <cell r="B300">
            <v>392</v>
          </cell>
          <cell r="C300" t="str">
            <v>Japan</v>
          </cell>
          <cell r="D300">
            <v>0</v>
          </cell>
          <cell r="E300">
            <v>6</v>
          </cell>
          <cell r="F300" t="str">
            <v>Wpro</v>
          </cell>
          <cell r="G300">
            <v>1</v>
          </cell>
          <cell r="H300" t="str">
            <v>eme</v>
          </cell>
          <cell r="I300">
            <v>4</v>
          </cell>
          <cell r="J300" t="str">
            <v>high</v>
          </cell>
          <cell r="K300" t="str">
            <v>females</v>
          </cell>
          <cell r="L300" t="str">
            <v>1995-2000</v>
          </cell>
          <cell r="M300">
            <v>2373.875</v>
          </cell>
          <cell r="N300">
            <v>16.138000000000002</v>
          </cell>
          <cell r="O300">
            <v>3.6909999999999998</v>
          </cell>
          <cell r="P300">
            <v>17.785</v>
          </cell>
          <cell r="Q300">
            <v>42.561</v>
          </cell>
          <cell r="R300">
            <v>169.81099999999998</v>
          </cell>
          <cell r="S300">
            <v>260.76</v>
          </cell>
          <cell r="T300">
            <v>1863.1290000000001</v>
          </cell>
        </row>
        <row r="301">
          <cell r="A301">
            <v>79</v>
          </cell>
          <cell r="B301">
            <v>398</v>
          </cell>
          <cell r="C301" t="str">
            <v>Kazakhstan</v>
          </cell>
          <cell r="D301">
            <v>0</v>
          </cell>
          <cell r="E301">
            <v>4</v>
          </cell>
          <cell r="F301" t="str">
            <v>Euro</v>
          </cell>
          <cell r="G301">
            <v>8</v>
          </cell>
          <cell r="H301" t="str">
            <v>mec</v>
          </cell>
          <cell r="I301">
            <v>1</v>
          </cell>
          <cell r="J301" t="str">
            <v>low and middle</v>
          </cell>
          <cell r="K301" t="str">
            <v>females</v>
          </cell>
          <cell r="L301" t="str">
            <v>1995-2000</v>
          </cell>
          <cell r="M301">
            <v>323.416</v>
          </cell>
          <cell r="N301">
            <v>26.478999999999999</v>
          </cell>
          <cell r="O301">
            <v>3.31</v>
          </cell>
          <cell r="P301">
            <v>9.3209999999999997</v>
          </cell>
          <cell r="Q301">
            <v>17.193999999999999</v>
          </cell>
          <cell r="R301">
            <v>36.561</v>
          </cell>
          <cell r="S301">
            <v>55.808</v>
          </cell>
          <cell r="T301">
            <v>174.74300000000002</v>
          </cell>
        </row>
        <row r="302">
          <cell r="A302">
            <v>109</v>
          </cell>
          <cell r="B302">
            <v>400</v>
          </cell>
          <cell r="C302" t="str">
            <v>Jordan</v>
          </cell>
          <cell r="D302">
            <v>0</v>
          </cell>
          <cell r="E302">
            <v>3</v>
          </cell>
          <cell r="F302" t="str">
            <v>Emro</v>
          </cell>
          <cell r="G302">
            <v>8</v>
          </cell>
          <cell r="H302" t="str">
            <v>mec</v>
          </cell>
          <cell r="I302">
            <v>1</v>
          </cell>
          <cell r="J302" t="str">
            <v>low and middle</v>
          </cell>
          <cell r="K302" t="str">
            <v>females</v>
          </cell>
          <cell r="L302" t="str">
            <v>1995-2000</v>
          </cell>
          <cell r="M302">
            <v>64.694999999999993</v>
          </cell>
          <cell r="N302">
            <v>16.207000000000001</v>
          </cell>
          <cell r="O302">
            <v>1.8340000000000001</v>
          </cell>
          <cell r="P302">
            <v>4.0180000000000007</v>
          </cell>
          <cell r="Q302">
            <v>4.7690000000000001</v>
          </cell>
          <cell r="R302">
            <v>7.6829999999999998</v>
          </cell>
          <cell r="S302">
            <v>8.84</v>
          </cell>
          <cell r="T302">
            <v>21.343999999999998</v>
          </cell>
        </row>
        <row r="303">
          <cell r="A303">
            <v>12</v>
          </cell>
          <cell r="B303">
            <v>404</v>
          </cell>
          <cell r="C303" t="str">
            <v>Kenya</v>
          </cell>
          <cell r="D303">
            <v>0</v>
          </cell>
          <cell r="E303">
            <v>1</v>
          </cell>
          <cell r="F303" t="str">
            <v>Afro</v>
          </cell>
          <cell r="G303">
            <v>6</v>
          </cell>
          <cell r="H303" t="str">
            <v>ssa</v>
          </cell>
          <cell r="I303">
            <v>1</v>
          </cell>
          <cell r="J303" t="str">
            <v>low and middle</v>
          </cell>
          <cell r="K303" t="str">
            <v>females</v>
          </cell>
          <cell r="L303" t="str">
            <v>1995-2000</v>
          </cell>
          <cell r="M303">
            <v>857.69500000000005</v>
          </cell>
          <cell r="N303">
            <v>250.001</v>
          </cell>
          <cell r="O303">
            <v>66.855999999999995</v>
          </cell>
          <cell r="P303">
            <v>101.071</v>
          </cell>
          <cell r="Q303">
            <v>151.584</v>
          </cell>
          <cell r="R303">
            <v>108.895</v>
          </cell>
          <cell r="S303">
            <v>57.84</v>
          </cell>
          <cell r="T303">
            <v>121.44799999999999</v>
          </cell>
        </row>
        <row r="304">
          <cell r="A304">
            <v>68</v>
          </cell>
          <cell r="B304">
            <v>408</v>
          </cell>
          <cell r="C304" t="str">
            <v>Dem. People's Rep. of Korea</v>
          </cell>
          <cell r="D304">
            <v>0</v>
          </cell>
          <cell r="E304">
            <v>5</v>
          </cell>
          <cell r="F304" t="str">
            <v>Searo</v>
          </cell>
          <cell r="G304">
            <v>5</v>
          </cell>
          <cell r="H304" t="str">
            <v>oai</v>
          </cell>
          <cell r="I304">
            <v>1</v>
          </cell>
          <cell r="J304" t="str">
            <v>low and middle</v>
          </cell>
          <cell r="K304" t="str">
            <v>females</v>
          </cell>
          <cell r="L304" t="str">
            <v>1995-2000</v>
          </cell>
          <cell r="M304">
            <v>298.09199999999998</v>
          </cell>
          <cell r="N304">
            <v>28.934999999999999</v>
          </cell>
          <cell r="O304">
            <v>1.95</v>
          </cell>
          <cell r="P304">
            <v>7.7690000000000001</v>
          </cell>
          <cell r="Q304">
            <v>18.262</v>
          </cell>
          <cell r="R304">
            <v>37.316000000000003</v>
          </cell>
          <cell r="S304">
            <v>53.125</v>
          </cell>
          <cell r="T304">
            <v>150.73500000000001</v>
          </cell>
        </row>
        <row r="305">
          <cell r="A305">
            <v>72</v>
          </cell>
          <cell r="B305">
            <v>410</v>
          </cell>
          <cell r="C305" t="str">
            <v>Republic of Korea</v>
          </cell>
          <cell r="D305">
            <v>0</v>
          </cell>
          <cell r="E305">
            <v>6</v>
          </cell>
          <cell r="F305" t="str">
            <v>Wpro</v>
          </cell>
          <cell r="G305">
            <v>5</v>
          </cell>
          <cell r="H305" t="str">
            <v>oai</v>
          </cell>
          <cell r="I305">
            <v>4</v>
          </cell>
          <cell r="J305" t="str">
            <v>high</v>
          </cell>
          <cell r="K305" t="str">
            <v>females</v>
          </cell>
          <cell r="L305" t="str">
            <v>1995-2000</v>
          </cell>
          <cell r="M305">
            <v>628.44399999999996</v>
          </cell>
          <cell r="N305">
            <v>21.640999999999998</v>
          </cell>
          <cell r="O305">
            <v>6.0739999999999998</v>
          </cell>
          <cell r="P305">
            <v>19.318999999999999</v>
          </cell>
          <cell r="Q305">
            <v>40.745999999999995</v>
          </cell>
          <cell r="R305">
            <v>78.864999999999995</v>
          </cell>
          <cell r="S305">
            <v>111.09299999999999</v>
          </cell>
          <cell r="T305">
            <v>350.70600000000002</v>
          </cell>
        </row>
        <row r="306">
          <cell r="A306">
            <v>110</v>
          </cell>
          <cell r="B306">
            <v>414</v>
          </cell>
          <cell r="C306" t="str">
            <v>Kuwait</v>
          </cell>
          <cell r="D306">
            <v>0</v>
          </cell>
          <cell r="E306">
            <v>3</v>
          </cell>
          <cell r="F306" t="str">
            <v>Emro</v>
          </cell>
          <cell r="G306">
            <v>8</v>
          </cell>
          <cell r="H306" t="str">
            <v>mec</v>
          </cell>
          <cell r="I306">
            <v>4</v>
          </cell>
          <cell r="J306" t="str">
            <v>high</v>
          </cell>
          <cell r="K306" t="str">
            <v>females</v>
          </cell>
          <cell r="L306" t="str">
            <v>1995-2000</v>
          </cell>
          <cell r="M306">
            <v>8.0259999999999998</v>
          </cell>
          <cell r="N306">
            <v>1.4279999999999999</v>
          </cell>
          <cell r="O306">
            <v>0.184</v>
          </cell>
          <cell r="P306">
            <v>0.26800000000000002</v>
          </cell>
          <cell r="Q306">
            <v>0.58099999999999996</v>
          </cell>
          <cell r="R306">
            <v>1.4590000000000001</v>
          </cell>
          <cell r="S306">
            <v>1.274</v>
          </cell>
          <cell r="T306">
            <v>2.8319999999999999</v>
          </cell>
        </row>
        <row r="307">
          <cell r="A307">
            <v>80</v>
          </cell>
          <cell r="B307">
            <v>417</v>
          </cell>
          <cell r="C307" t="str">
            <v>Kyrgyzstan</v>
          </cell>
          <cell r="D307">
            <v>0</v>
          </cell>
          <cell r="E307">
            <v>4</v>
          </cell>
          <cell r="F307" t="str">
            <v>Euro</v>
          </cell>
          <cell r="G307">
            <v>8</v>
          </cell>
          <cell r="H307" t="str">
            <v>mec</v>
          </cell>
          <cell r="I307">
            <v>1</v>
          </cell>
          <cell r="J307" t="str">
            <v>low and middle</v>
          </cell>
          <cell r="K307" t="str">
            <v>females</v>
          </cell>
          <cell r="L307" t="str">
            <v>1995-2000</v>
          </cell>
          <cell r="M307">
            <v>78.254999999999995</v>
          </cell>
          <cell r="N307">
            <v>12.769</v>
          </cell>
          <cell r="O307">
            <v>1.3340000000000001</v>
          </cell>
          <cell r="P307">
            <v>2.7439999999999998</v>
          </cell>
          <cell r="Q307">
            <v>4.7789999999999999</v>
          </cell>
          <cell r="R307">
            <v>7.0360000000000005</v>
          </cell>
          <cell r="S307">
            <v>11.815</v>
          </cell>
          <cell r="T307">
            <v>37.778000000000006</v>
          </cell>
        </row>
        <row r="308">
          <cell r="A308">
            <v>93</v>
          </cell>
          <cell r="B308">
            <v>418</v>
          </cell>
          <cell r="C308" t="str">
            <v>Lao People's Dem. Republic</v>
          </cell>
          <cell r="D308">
            <v>0</v>
          </cell>
          <cell r="E308">
            <v>6</v>
          </cell>
          <cell r="F308" t="str">
            <v>Wpro</v>
          </cell>
          <cell r="G308">
            <v>5</v>
          </cell>
          <cell r="H308" t="str">
            <v>oai</v>
          </cell>
          <cell r="I308">
            <v>1</v>
          </cell>
          <cell r="J308" t="str">
            <v>low and middle</v>
          </cell>
          <cell r="K308" t="str">
            <v>females</v>
          </cell>
          <cell r="L308" t="str">
            <v>1995-2000</v>
          </cell>
          <cell r="M308">
            <v>163.28800000000001</v>
          </cell>
          <cell r="N308">
            <v>72.602999999999994</v>
          </cell>
          <cell r="O308">
            <v>14.36</v>
          </cell>
          <cell r="P308">
            <v>13.931000000000001</v>
          </cell>
          <cell r="Q308">
            <v>13.67</v>
          </cell>
          <cell r="R308">
            <v>13.584</v>
          </cell>
          <cell r="S308">
            <v>12.966000000000001</v>
          </cell>
          <cell r="T308">
            <v>22.173999999999999</v>
          </cell>
        </row>
        <row r="309">
          <cell r="A309">
            <v>111</v>
          </cell>
          <cell r="B309">
            <v>422</v>
          </cell>
          <cell r="C309" t="str">
            <v>Lebanon</v>
          </cell>
          <cell r="D309">
            <v>0</v>
          </cell>
          <cell r="E309">
            <v>3</v>
          </cell>
          <cell r="F309" t="str">
            <v>Emro</v>
          </cell>
          <cell r="G309">
            <v>8</v>
          </cell>
          <cell r="H309" t="str">
            <v>mec</v>
          </cell>
          <cell r="I309">
            <v>1</v>
          </cell>
          <cell r="J309" t="str">
            <v>low and middle</v>
          </cell>
          <cell r="K309" t="str">
            <v>females</v>
          </cell>
          <cell r="L309" t="str">
            <v>1995-2000</v>
          </cell>
          <cell r="M309">
            <v>48.28</v>
          </cell>
          <cell r="N309">
            <v>5.75</v>
          </cell>
          <cell r="O309">
            <v>0.72299999999999998</v>
          </cell>
          <cell r="P309">
            <v>2.11</v>
          </cell>
          <cell r="Q309">
            <v>3.3050000000000002</v>
          </cell>
          <cell r="R309">
            <v>5.0880000000000001</v>
          </cell>
          <cell r="S309">
            <v>8.1310000000000002</v>
          </cell>
          <cell r="T309">
            <v>23.172999999999998</v>
          </cell>
        </row>
        <row r="310">
          <cell r="A310">
            <v>43</v>
          </cell>
          <cell r="B310">
            <v>426</v>
          </cell>
          <cell r="C310" t="str">
            <v>Lesotho</v>
          </cell>
          <cell r="D310">
            <v>0</v>
          </cell>
          <cell r="E310">
            <v>1</v>
          </cell>
          <cell r="F310" t="str">
            <v>Afro</v>
          </cell>
          <cell r="G310">
            <v>6</v>
          </cell>
          <cell r="H310" t="str">
            <v>ssa</v>
          </cell>
          <cell r="I310">
            <v>1</v>
          </cell>
          <cell r="J310" t="str">
            <v>low and middle</v>
          </cell>
          <cell r="K310" t="str">
            <v>females</v>
          </cell>
          <cell r="L310" t="str">
            <v>1995-2000</v>
          </cell>
          <cell r="M310">
            <v>61.194000000000003</v>
          </cell>
          <cell r="N310">
            <v>22.556999999999999</v>
          </cell>
          <cell r="O310">
            <v>2.778</v>
          </cell>
          <cell r="P310">
            <v>4.274</v>
          </cell>
          <cell r="Q310">
            <v>6.9950000000000001</v>
          </cell>
          <cell r="R310">
            <v>6.7210000000000001</v>
          </cell>
          <cell r="S310">
            <v>5.6210000000000004</v>
          </cell>
          <cell r="T310">
            <v>12.247999999999999</v>
          </cell>
        </row>
        <row r="311">
          <cell r="A311">
            <v>137</v>
          </cell>
          <cell r="B311">
            <v>428</v>
          </cell>
          <cell r="C311" t="str">
            <v>Latvia</v>
          </cell>
          <cell r="D311">
            <v>0</v>
          </cell>
          <cell r="E311">
            <v>4</v>
          </cell>
          <cell r="F311" t="str">
            <v>Euro</v>
          </cell>
          <cell r="G311">
            <v>2</v>
          </cell>
          <cell r="H311" t="str">
            <v>fse</v>
          </cell>
          <cell r="I311">
            <v>1</v>
          </cell>
          <cell r="J311" t="str">
            <v>low and middle</v>
          </cell>
          <cell r="K311" t="str">
            <v>females</v>
          </cell>
          <cell r="L311" t="str">
            <v>1995-2000</v>
          </cell>
          <cell r="M311">
            <v>86.465000000000003</v>
          </cell>
          <cell r="N311">
            <v>0.98599999999999999</v>
          </cell>
          <cell r="O311">
            <v>0.29899999999999999</v>
          </cell>
          <cell r="P311">
            <v>0.878</v>
          </cell>
          <cell r="Q311">
            <v>2.367</v>
          </cell>
          <cell r="R311">
            <v>7.4339999999999993</v>
          </cell>
          <cell r="S311">
            <v>13.591999999999999</v>
          </cell>
          <cell r="T311">
            <v>60.908999999999999</v>
          </cell>
        </row>
        <row r="312">
          <cell r="A312">
            <v>56</v>
          </cell>
          <cell r="B312">
            <v>430</v>
          </cell>
          <cell r="C312" t="str">
            <v>Liberia</v>
          </cell>
          <cell r="D312">
            <v>0</v>
          </cell>
          <cell r="E312">
            <v>1</v>
          </cell>
          <cell r="F312" t="str">
            <v>Afro</v>
          </cell>
          <cell r="G312">
            <v>6</v>
          </cell>
          <cell r="H312" t="str">
            <v>ssa</v>
          </cell>
          <cell r="I312">
            <v>1</v>
          </cell>
          <cell r="J312" t="str">
            <v>low and middle</v>
          </cell>
          <cell r="K312" t="str">
            <v>females</v>
          </cell>
          <cell r="L312" t="str">
            <v>1995-2000</v>
          </cell>
          <cell r="M312">
            <v>103.667</v>
          </cell>
          <cell r="N312">
            <v>45.994999999999997</v>
          </cell>
          <cell r="O312">
            <v>8.51</v>
          </cell>
          <cell r="P312">
            <v>10.643000000000001</v>
          </cell>
          <cell r="Q312">
            <v>8.8919999999999995</v>
          </cell>
          <cell r="R312">
            <v>9.6509999999999998</v>
          </cell>
          <cell r="S312">
            <v>7.7880000000000003</v>
          </cell>
          <cell r="T312">
            <v>12.188000000000001</v>
          </cell>
        </row>
        <row r="313">
          <cell r="A313">
            <v>36</v>
          </cell>
          <cell r="B313">
            <v>434</v>
          </cell>
          <cell r="C313" t="str">
            <v>Libyan Arab Jamahiriya</v>
          </cell>
          <cell r="D313">
            <v>0</v>
          </cell>
          <cell r="E313">
            <v>3</v>
          </cell>
          <cell r="F313" t="str">
            <v>Emro</v>
          </cell>
          <cell r="G313">
            <v>8</v>
          </cell>
          <cell r="H313" t="str">
            <v>mec</v>
          </cell>
          <cell r="I313">
            <v>1</v>
          </cell>
          <cell r="J313" t="str">
            <v>low and middle</v>
          </cell>
          <cell r="K313" t="str">
            <v>females</v>
          </cell>
          <cell r="L313" t="str">
            <v>1995-2000</v>
          </cell>
          <cell r="M313">
            <v>49.847999999999999</v>
          </cell>
          <cell r="N313">
            <v>11.672000000000001</v>
          </cell>
          <cell r="O313">
            <v>1.0609999999999999</v>
          </cell>
          <cell r="P313">
            <v>2.8090000000000002</v>
          </cell>
          <cell r="Q313">
            <v>3.9360000000000004</v>
          </cell>
          <cell r="R313">
            <v>7.7010000000000005</v>
          </cell>
          <cell r="S313">
            <v>7.742</v>
          </cell>
          <cell r="T313">
            <v>14.927000000000001</v>
          </cell>
        </row>
        <row r="314">
          <cell r="A314">
            <v>138</v>
          </cell>
          <cell r="B314">
            <v>440</v>
          </cell>
          <cell r="C314" t="str">
            <v>Lithuania</v>
          </cell>
          <cell r="D314">
            <v>0</v>
          </cell>
          <cell r="E314">
            <v>4</v>
          </cell>
          <cell r="F314" t="str">
            <v>Euro</v>
          </cell>
          <cell r="G314">
            <v>2</v>
          </cell>
          <cell r="H314" t="str">
            <v>fse</v>
          </cell>
          <cell r="I314">
            <v>1</v>
          </cell>
          <cell r="J314" t="str">
            <v>low and middle</v>
          </cell>
          <cell r="K314" t="str">
            <v>females</v>
          </cell>
          <cell r="L314" t="str">
            <v>1995-2000</v>
          </cell>
          <cell r="M314">
            <v>104.23099999999999</v>
          </cell>
          <cell r="N314">
            <v>1.7450000000000001</v>
          </cell>
          <cell r="O314">
            <v>0.435</v>
          </cell>
          <cell r="P314">
            <v>1.0510000000000002</v>
          </cell>
          <cell r="Q314">
            <v>3.7320000000000002</v>
          </cell>
          <cell r="R314">
            <v>9.3960000000000008</v>
          </cell>
          <cell r="S314">
            <v>16.613</v>
          </cell>
          <cell r="T314">
            <v>71.259</v>
          </cell>
        </row>
        <row r="315">
          <cell r="A315">
            <v>159</v>
          </cell>
          <cell r="B315">
            <v>442</v>
          </cell>
          <cell r="C315" t="str">
            <v>Luxembourg</v>
          </cell>
          <cell r="D315">
            <v>0</v>
          </cell>
          <cell r="E315">
            <v>4</v>
          </cell>
          <cell r="F315" t="str">
            <v>Euro</v>
          </cell>
          <cell r="G315">
            <v>1</v>
          </cell>
          <cell r="H315" t="str">
            <v>eme</v>
          </cell>
          <cell r="I315">
            <v>4</v>
          </cell>
          <cell r="J315" t="str">
            <v>high</v>
          </cell>
          <cell r="K315" t="str">
            <v>females</v>
          </cell>
          <cell r="L315" t="str">
            <v>1995-2000</v>
          </cell>
          <cell r="M315">
            <v>9.9529999999999994</v>
          </cell>
          <cell r="N315">
            <v>9.8000000000000004E-2</v>
          </cell>
          <cell r="O315">
            <v>1.3000000000000001E-2</v>
          </cell>
          <cell r="P315">
            <v>0.06</v>
          </cell>
          <cell r="Q315">
            <v>0.188</v>
          </cell>
          <cell r="R315">
            <v>0.60899999999999999</v>
          </cell>
          <cell r="S315">
            <v>1.052</v>
          </cell>
          <cell r="T315">
            <v>7.9329999999999998</v>
          </cell>
        </row>
        <row r="316">
          <cell r="A316">
            <v>70</v>
          </cell>
          <cell r="B316">
            <v>446</v>
          </cell>
          <cell r="C316" t="str">
            <v>Macau</v>
          </cell>
          <cell r="G316">
            <v>5</v>
          </cell>
          <cell r="H316" t="str">
            <v>oai</v>
          </cell>
          <cell r="I316">
            <v>4</v>
          </cell>
          <cell r="J316" t="str">
            <v>high</v>
          </cell>
          <cell r="K316" t="str">
            <v>females</v>
          </cell>
          <cell r="L316" t="str">
            <v>1995-2000</v>
          </cell>
          <cell r="M316">
            <v>4.8490000000000002</v>
          </cell>
          <cell r="N316">
            <v>0.153</v>
          </cell>
          <cell r="O316">
            <v>1.7000000000000001E-2</v>
          </cell>
          <cell r="P316">
            <v>6.9000000000000006E-2</v>
          </cell>
          <cell r="Q316">
            <v>0.254</v>
          </cell>
          <cell r="R316">
            <v>0.38400000000000001</v>
          </cell>
          <cell r="S316">
            <v>0.58699999999999997</v>
          </cell>
          <cell r="T316">
            <v>3.3849999999999998</v>
          </cell>
        </row>
        <row r="317">
          <cell r="A317">
            <v>13</v>
          </cell>
          <cell r="B317">
            <v>450</v>
          </cell>
          <cell r="C317" t="str">
            <v>Madagascar</v>
          </cell>
          <cell r="D317">
            <v>0</v>
          </cell>
          <cell r="E317">
            <v>1</v>
          </cell>
          <cell r="F317" t="str">
            <v>Afro</v>
          </cell>
          <cell r="G317">
            <v>6</v>
          </cell>
          <cell r="H317" t="str">
            <v>ssa</v>
          </cell>
          <cell r="I317">
            <v>1</v>
          </cell>
          <cell r="J317" t="str">
            <v>low and middle</v>
          </cell>
          <cell r="K317" t="str">
            <v>females</v>
          </cell>
          <cell r="L317" t="str">
            <v>1995-2000</v>
          </cell>
          <cell r="M317">
            <v>382.43200000000002</v>
          </cell>
          <cell r="N317">
            <v>163.66399999999999</v>
          </cell>
          <cell r="O317">
            <v>19.780999999999999</v>
          </cell>
          <cell r="P317">
            <v>33.363</v>
          </cell>
          <cell r="Q317">
            <v>34.457000000000001</v>
          </cell>
          <cell r="R317">
            <v>34.928000000000004</v>
          </cell>
          <cell r="S317">
            <v>33.361000000000004</v>
          </cell>
          <cell r="T317">
            <v>62.878</v>
          </cell>
        </row>
        <row r="318">
          <cell r="A318">
            <v>14</v>
          </cell>
          <cell r="B318">
            <v>454</v>
          </cell>
          <cell r="C318" t="str">
            <v>Malawi</v>
          </cell>
          <cell r="D318">
            <v>0</v>
          </cell>
          <cell r="E318">
            <v>1</v>
          </cell>
          <cell r="F318" t="str">
            <v>Afro</v>
          </cell>
          <cell r="G318">
            <v>6</v>
          </cell>
          <cell r="H318" t="str">
            <v>ssa</v>
          </cell>
          <cell r="I318">
            <v>1</v>
          </cell>
          <cell r="J318" t="str">
            <v>low and middle</v>
          </cell>
          <cell r="K318" t="str">
            <v>females</v>
          </cell>
          <cell r="L318" t="str">
            <v>1995-2000</v>
          </cell>
          <cell r="M318">
            <v>600.90499999999997</v>
          </cell>
          <cell r="N318">
            <v>266.95800000000003</v>
          </cell>
          <cell r="O318">
            <v>58.25</v>
          </cell>
          <cell r="P318">
            <v>53.150999999999996</v>
          </cell>
          <cell r="Q318">
            <v>83.284999999999997</v>
          </cell>
          <cell r="R318">
            <v>62.612000000000009</v>
          </cell>
          <cell r="S318">
            <v>32.08</v>
          </cell>
          <cell r="T318">
            <v>44.56900000000001</v>
          </cell>
        </row>
        <row r="319">
          <cell r="A319">
            <v>94</v>
          </cell>
          <cell r="B319">
            <v>458</v>
          </cell>
          <cell r="C319" t="str">
            <v>Malaysia</v>
          </cell>
          <cell r="D319">
            <v>0</v>
          </cell>
          <cell r="E319">
            <v>6</v>
          </cell>
          <cell r="F319" t="str">
            <v>Wpro</v>
          </cell>
          <cell r="G319">
            <v>5</v>
          </cell>
          <cell r="H319" t="str">
            <v>oai</v>
          </cell>
          <cell r="I319">
            <v>1</v>
          </cell>
          <cell r="J319" t="str">
            <v>low and middle</v>
          </cell>
          <cell r="K319" t="str">
            <v>females</v>
          </cell>
          <cell r="L319" t="str">
            <v>1995-2000</v>
          </cell>
          <cell r="M319">
            <v>221.364</v>
          </cell>
          <cell r="N319">
            <v>17.239000000000001</v>
          </cell>
          <cell r="O319">
            <v>3.48</v>
          </cell>
          <cell r="P319">
            <v>7.6470000000000002</v>
          </cell>
          <cell r="Q319">
            <v>15.016000000000002</v>
          </cell>
          <cell r="R319">
            <v>30.079000000000001</v>
          </cell>
          <cell r="S319">
            <v>42.420999999999999</v>
          </cell>
          <cell r="T319">
            <v>105.482</v>
          </cell>
        </row>
        <row r="320">
          <cell r="A320">
            <v>81</v>
          </cell>
          <cell r="B320">
            <v>462</v>
          </cell>
          <cell r="C320" t="str">
            <v>Maldives</v>
          </cell>
          <cell r="D320">
            <v>0</v>
          </cell>
          <cell r="E320">
            <v>5</v>
          </cell>
          <cell r="F320" t="str">
            <v>Searo</v>
          </cell>
          <cell r="G320">
            <v>5</v>
          </cell>
          <cell r="H320" t="str">
            <v>oai</v>
          </cell>
          <cell r="I320">
            <v>1</v>
          </cell>
          <cell r="J320" t="str">
            <v>low and middle</v>
          </cell>
          <cell r="K320" t="str">
            <v>females</v>
          </cell>
          <cell r="L320" t="str">
            <v>1995-2000</v>
          </cell>
          <cell r="M320">
            <v>5.056</v>
          </cell>
          <cell r="N320">
            <v>1.8340000000000001</v>
          </cell>
          <cell r="O320">
            <v>0.26100000000000001</v>
          </cell>
          <cell r="P320">
            <v>0.43</v>
          </cell>
          <cell r="Q320">
            <v>0.42400000000000004</v>
          </cell>
          <cell r="R320">
            <v>0.47299999999999998</v>
          </cell>
          <cell r="S320">
            <v>0.53600000000000003</v>
          </cell>
          <cell r="T320">
            <v>1.0979999999999999</v>
          </cell>
        </row>
        <row r="321">
          <cell r="A321">
            <v>57</v>
          </cell>
          <cell r="B321">
            <v>466</v>
          </cell>
          <cell r="C321" t="str">
            <v>Mali</v>
          </cell>
          <cell r="D321">
            <v>0</v>
          </cell>
          <cell r="E321">
            <v>1</v>
          </cell>
          <cell r="F321" t="str">
            <v>Afro</v>
          </cell>
          <cell r="G321">
            <v>6</v>
          </cell>
          <cell r="H321" t="str">
            <v>ssa</v>
          </cell>
          <cell r="I321">
            <v>1</v>
          </cell>
          <cell r="J321" t="str">
            <v>low and middle</v>
          </cell>
          <cell r="K321" t="str">
            <v>females</v>
          </cell>
          <cell r="L321" t="str">
            <v>1995-2000</v>
          </cell>
          <cell r="M321">
            <v>409.87400000000002</v>
          </cell>
          <cell r="N321">
            <v>270.53300000000002</v>
          </cell>
          <cell r="O321">
            <v>26.565000000000001</v>
          </cell>
          <cell r="P321">
            <v>26.113</v>
          </cell>
          <cell r="Q321">
            <v>18.513999999999999</v>
          </cell>
          <cell r="R321">
            <v>15.724</v>
          </cell>
          <cell r="S321">
            <v>15.702999999999999</v>
          </cell>
          <cell r="T321">
            <v>36.722000000000001</v>
          </cell>
        </row>
        <row r="322">
          <cell r="A322">
            <v>148</v>
          </cell>
          <cell r="B322">
            <v>470</v>
          </cell>
          <cell r="C322" t="str">
            <v>Malta</v>
          </cell>
          <cell r="D322">
            <v>0</v>
          </cell>
          <cell r="E322">
            <v>4</v>
          </cell>
          <cell r="F322" t="str">
            <v>Euro</v>
          </cell>
          <cell r="G322">
            <v>8</v>
          </cell>
          <cell r="H322" t="str">
            <v>mec</v>
          </cell>
          <cell r="I322">
            <v>1</v>
          </cell>
          <cell r="J322" t="str">
            <v>low and middle</v>
          </cell>
          <cell r="K322" t="str">
            <v>females</v>
          </cell>
          <cell r="L322" t="str">
            <v>1995-2000</v>
          </cell>
          <cell r="M322">
            <v>7.2169999999999996</v>
          </cell>
          <cell r="N322">
            <v>9.2999999999999999E-2</v>
          </cell>
          <cell r="O322">
            <v>1.3999999999999999E-2</v>
          </cell>
          <cell r="P322">
            <v>3.5000000000000003E-2</v>
          </cell>
          <cell r="Q322">
            <v>0.11100000000000002</v>
          </cell>
          <cell r="R322">
            <v>0.52899999999999991</v>
          </cell>
          <cell r="S322">
            <v>0.96</v>
          </cell>
          <cell r="T322">
            <v>5.4749999999999996</v>
          </cell>
        </row>
        <row r="323">
          <cell r="A323">
            <v>171</v>
          </cell>
          <cell r="B323">
            <v>474</v>
          </cell>
          <cell r="C323" t="str">
            <v>Martinique</v>
          </cell>
          <cell r="G323">
            <v>7</v>
          </cell>
          <cell r="H323" t="str">
            <v>lac</v>
          </cell>
          <cell r="I323">
            <v>4</v>
          </cell>
          <cell r="J323" t="str">
            <v>high</v>
          </cell>
          <cell r="K323" t="str">
            <v>females</v>
          </cell>
          <cell r="L323" t="str">
            <v>1995-2000</v>
          </cell>
          <cell r="M323">
            <v>5.6349999999999998</v>
          </cell>
          <cell r="N323">
            <v>0.12</v>
          </cell>
          <cell r="O323">
            <v>1.7000000000000001E-2</v>
          </cell>
          <cell r="P323">
            <v>9.7000000000000003E-2</v>
          </cell>
          <cell r="Q323">
            <v>0.21200000000000002</v>
          </cell>
          <cell r="R323">
            <v>0.435</v>
          </cell>
          <cell r="S323">
            <v>0.72199999999999998</v>
          </cell>
          <cell r="T323">
            <v>4.032</v>
          </cell>
        </row>
        <row r="324">
          <cell r="A324">
            <v>58</v>
          </cell>
          <cell r="B324">
            <v>478</v>
          </cell>
          <cell r="C324" t="str">
            <v>Mauritania</v>
          </cell>
          <cell r="D324">
            <v>0</v>
          </cell>
          <cell r="E324">
            <v>1</v>
          </cell>
          <cell r="F324" t="str">
            <v>Afro</v>
          </cell>
          <cell r="G324">
            <v>6</v>
          </cell>
          <cell r="H324" t="str">
            <v>ssa</v>
          </cell>
          <cell r="I324">
            <v>1</v>
          </cell>
          <cell r="J324" t="str">
            <v>low and middle</v>
          </cell>
          <cell r="K324" t="str">
            <v>females</v>
          </cell>
          <cell r="L324" t="str">
            <v>1995-2000</v>
          </cell>
          <cell r="M324">
            <v>79.582999999999998</v>
          </cell>
          <cell r="N324">
            <v>35.186</v>
          </cell>
          <cell r="O324">
            <v>6.7469999999999999</v>
          </cell>
          <cell r="P324">
            <v>7.0580000000000007</v>
          </cell>
          <cell r="Q324">
            <v>6.5350000000000001</v>
          </cell>
          <cell r="R324">
            <v>6.141</v>
          </cell>
          <cell r="S324">
            <v>6.1929999999999996</v>
          </cell>
          <cell r="T324">
            <v>11.723000000000001</v>
          </cell>
        </row>
        <row r="325">
          <cell r="A325">
            <v>15</v>
          </cell>
          <cell r="B325">
            <v>480</v>
          </cell>
          <cell r="C325" t="str">
            <v>Mauritius (2)</v>
          </cell>
          <cell r="D325">
            <v>0</v>
          </cell>
          <cell r="E325">
            <v>1</v>
          </cell>
          <cell r="F325" t="str">
            <v>Afro</v>
          </cell>
          <cell r="G325">
            <v>5</v>
          </cell>
          <cell r="H325" t="str">
            <v>oai</v>
          </cell>
          <cell r="I325">
            <v>1</v>
          </cell>
          <cell r="J325" t="str">
            <v>low and middle</v>
          </cell>
          <cell r="K325" t="str">
            <v>females</v>
          </cell>
          <cell r="L325" t="str">
            <v>1995-2000</v>
          </cell>
          <cell r="M325">
            <v>15.901999999999999</v>
          </cell>
          <cell r="N325">
            <v>0.628</v>
          </cell>
          <cell r="O325">
            <v>0.10299999999999999</v>
          </cell>
          <cell r="P325">
            <v>0.36299999999999999</v>
          </cell>
          <cell r="Q325">
            <v>0.89300000000000002</v>
          </cell>
          <cell r="R325">
            <v>2.1470000000000002</v>
          </cell>
          <cell r="S325">
            <v>2.92</v>
          </cell>
          <cell r="T325">
            <v>8.8480000000000008</v>
          </cell>
        </row>
        <row r="326">
          <cell r="A326">
            <v>181</v>
          </cell>
          <cell r="B326">
            <v>484</v>
          </cell>
          <cell r="C326" t="str">
            <v>Mexico</v>
          </cell>
          <cell r="D326">
            <v>0</v>
          </cell>
          <cell r="E326">
            <v>2</v>
          </cell>
          <cell r="F326" t="str">
            <v>Amro</v>
          </cell>
          <cell r="G326">
            <v>7</v>
          </cell>
          <cell r="H326" t="str">
            <v>lac</v>
          </cell>
          <cell r="I326">
            <v>1</v>
          </cell>
          <cell r="J326" t="str">
            <v>low and middle</v>
          </cell>
          <cell r="K326" t="str">
            <v>females</v>
          </cell>
          <cell r="L326" t="str">
            <v>1995-2000</v>
          </cell>
          <cell r="M326">
            <v>1046.7080000000001</v>
          </cell>
          <cell r="N326">
            <v>198.43600000000001</v>
          </cell>
          <cell r="O326">
            <v>20.213999999999999</v>
          </cell>
          <cell r="P326">
            <v>46.786999999999999</v>
          </cell>
          <cell r="Q326">
            <v>70.611000000000004</v>
          </cell>
          <cell r="R326">
            <v>125.99199999999999</v>
          </cell>
          <cell r="S326">
            <v>138.6</v>
          </cell>
          <cell r="T326">
            <v>446.06799999999998</v>
          </cell>
        </row>
        <row r="327">
          <cell r="A327">
            <v>71</v>
          </cell>
          <cell r="B327">
            <v>496</v>
          </cell>
          <cell r="C327" t="str">
            <v>Mongolia</v>
          </cell>
          <cell r="D327">
            <v>0</v>
          </cell>
          <cell r="E327">
            <v>6</v>
          </cell>
          <cell r="F327" t="str">
            <v>Wpro</v>
          </cell>
          <cell r="G327">
            <v>5</v>
          </cell>
          <cell r="H327" t="str">
            <v>oai</v>
          </cell>
          <cell r="I327">
            <v>1</v>
          </cell>
          <cell r="J327" t="str">
            <v>low and middle</v>
          </cell>
          <cell r="K327" t="str">
            <v>females</v>
          </cell>
          <cell r="L327" t="str">
            <v>1995-2000</v>
          </cell>
          <cell r="M327">
            <v>40.872</v>
          </cell>
          <cell r="N327">
            <v>10.67</v>
          </cell>
          <cell r="O327">
            <v>1.008</v>
          </cell>
          <cell r="P327">
            <v>1.569</v>
          </cell>
          <cell r="Q327">
            <v>2.907</v>
          </cell>
          <cell r="R327">
            <v>4.351</v>
          </cell>
          <cell r="S327">
            <v>5.335</v>
          </cell>
          <cell r="T327">
            <v>15.032</v>
          </cell>
        </row>
        <row r="328">
          <cell r="A328">
            <v>126</v>
          </cell>
          <cell r="B328">
            <v>498</v>
          </cell>
          <cell r="C328" t="str">
            <v>Republic of Moldova</v>
          </cell>
          <cell r="D328">
            <v>0</v>
          </cell>
          <cell r="E328">
            <v>4</v>
          </cell>
          <cell r="F328" t="str">
            <v>Euro</v>
          </cell>
          <cell r="G328">
            <v>2</v>
          </cell>
          <cell r="H328" t="str">
            <v>fse</v>
          </cell>
          <cell r="I328">
            <v>1</v>
          </cell>
          <cell r="J328" t="str">
            <v>low and middle</v>
          </cell>
          <cell r="K328" t="str">
            <v>females</v>
          </cell>
          <cell r="L328" t="str">
            <v>1995-2000</v>
          </cell>
          <cell r="M328">
            <v>114.554</v>
          </cell>
          <cell r="N328">
            <v>3.7389999999999999</v>
          </cell>
          <cell r="O328">
            <v>0.71899999999999997</v>
          </cell>
          <cell r="P328">
            <v>1.75</v>
          </cell>
          <cell r="Q328">
            <v>5.0380000000000003</v>
          </cell>
          <cell r="R328">
            <v>15.086000000000002</v>
          </cell>
          <cell r="S328">
            <v>22.927999999999997</v>
          </cell>
          <cell r="T328">
            <v>65.293999999999997</v>
          </cell>
        </row>
        <row r="329">
          <cell r="A329">
            <v>37</v>
          </cell>
          <cell r="B329">
            <v>504</v>
          </cell>
          <cell r="C329" t="str">
            <v>Morocco</v>
          </cell>
          <cell r="D329">
            <v>0</v>
          </cell>
          <cell r="E329">
            <v>3</v>
          </cell>
          <cell r="F329" t="str">
            <v>Emro</v>
          </cell>
          <cell r="G329">
            <v>8</v>
          </cell>
          <cell r="H329" t="str">
            <v>mec</v>
          </cell>
          <cell r="I329">
            <v>1</v>
          </cell>
          <cell r="J329" t="str">
            <v>low and middle</v>
          </cell>
          <cell r="K329" t="str">
            <v>females</v>
          </cell>
          <cell r="L329" t="str">
            <v>1995-2000</v>
          </cell>
          <cell r="M329">
            <v>419.99900000000002</v>
          </cell>
          <cell r="N329">
            <v>103.33799999999999</v>
          </cell>
          <cell r="O329">
            <v>11.338000000000001</v>
          </cell>
          <cell r="P329">
            <v>26.261000000000003</v>
          </cell>
          <cell r="Q329">
            <v>30.813000000000002</v>
          </cell>
          <cell r="R329">
            <v>42.102000000000004</v>
          </cell>
          <cell r="S329">
            <v>60.159000000000006</v>
          </cell>
          <cell r="T329">
            <v>145.98800000000003</v>
          </cell>
        </row>
        <row r="330">
          <cell r="A330">
            <v>16</v>
          </cell>
          <cell r="B330">
            <v>508</v>
          </cell>
          <cell r="C330" t="str">
            <v>Mozambique</v>
          </cell>
          <cell r="D330">
            <v>0</v>
          </cell>
          <cell r="E330">
            <v>1</v>
          </cell>
          <cell r="F330" t="str">
            <v>Afro</v>
          </cell>
          <cell r="G330">
            <v>6</v>
          </cell>
          <cell r="H330" t="str">
            <v>ssa</v>
          </cell>
          <cell r="I330">
            <v>1</v>
          </cell>
          <cell r="J330" t="str">
            <v>low and middle</v>
          </cell>
          <cell r="K330" t="str">
            <v>females</v>
          </cell>
          <cell r="L330" t="str">
            <v>1995-2000</v>
          </cell>
          <cell r="M330">
            <v>840.702</v>
          </cell>
          <cell r="N330">
            <v>350.66899999999998</v>
          </cell>
          <cell r="O330">
            <v>76.925999999999988</v>
          </cell>
          <cell r="P330">
            <v>75.317000000000007</v>
          </cell>
          <cell r="Q330">
            <v>99.86</v>
          </cell>
          <cell r="R330">
            <v>85.087999999999994</v>
          </cell>
          <cell r="S330">
            <v>59.228999999999999</v>
          </cell>
          <cell r="T330">
            <v>93.613000000000014</v>
          </cell>
        </row>
        <row r="331">
          <cell r="A331">
            <v>112</v>
          </cell>
          <cell r="B331">
            <v>512</v>
          </cell>
          <cell r="C331" t="str">
            <v>Oman</v>
          </cell>
          <cell r="D331">
            <v>0</v>
          </cell>
          <cell r="E331">
            <v>3</v>
          </cell>
          <cell r="F331" t="str">
            <v>Emro</v>
          </cell>
          <cell r="G331">
            <v>8</v>
          </cell>
          <cell r="H331" t="str">
            <v>mec</v>
          </cell>
          <cell r="I331">
            <v>1</v>
          </cell>
          <cell r="J331" t="str">
            <v>low and middle</v>
          </cell>
          <cell r="K331" t="str">
            <v>females</v>
          </cell>
          <cell r="L331" t="str">
            <v>1995-2000</v>
          </cell>
          <cell r="M331">
            <v>19.001999999999999</v>
          </cell>
          <cell r="N331">
            <v>4.9269999999999996</v>
          </cell>
          <cell r="O331">
            <v>0.51800000000000002</v>
          </cell>
          <cell r="P331">
            <v>0.98599999999999999</v>
          </cell>
          <cell r="Q331">
            <v>1.2189999999999999</v>
          </cell>
          <cell r="R331">
            <v>2.335</v>
          </cell>
          <cell r="S331">
            <v>2.5209999999999999</v>
          </cell>
          <cell r="T331">
            <v>6.4960000000000004</v>
          </cell>
        </row>
        <row r="332">
          <cell r="A332">
            <v>44</v>
          </cell>
          <cell r="B332">
            <v>516</v>
          </cell>
          <cell r="C332" t="str">
            <v>Namibia</v>
          </cell>
          <cell r="D332">
            <v>0</v>
          </cell>
          <cell r="E332">
            <v>1</v>
          </cell>
          <cell r="F332" t="str">
            <v>Afro</v>
          </cell>
          <cell r="G332">
            <v>6</v>
          </cell>
          <cell r="H332" t="str">
            <v>ssa</v>
          </cell>
          <cell r="I332">
            <v>1</v>
          </cell>
          <cell r="J332" t="str">
            <v>low and middle</v>
          </cell>
          <cell r="K332" t="str">
            <v>females</v>
          </cell>
          <cell r="L332" t="str">
            <v>1995-2000</v>
          </cell>
          <cell r="M332">
            <v>55.207999999999998</v>
          </cell>
          <cell r="N332">
            <v>17.007999999999999</v>
          </cell>
          <cell r="O332">
            <v>3.4620000000000002</v>
          </cell>
          <cell r="P332">
            <v>5.2159999999999993</v>
          </cell>
          <cell r="Q332">
            <v>8.3759999999999994</v>
          </cell>
          <cell r="R332">
            <v>7.3170000000000002</v>
          </cell>
          <cell r="S332">
            <v>4.7750000000000004</v>
          </cell>
          <cell r="T332">
            <v>9.0539999999999985</v>
          </cell>
        </row>
        <row r="333">
          <cell r="A333">
            <v>82</v>
          </cell>
          <cell r="B333">
            <v>524</v>
          </cell>
          <cell r="C333" t="str">
            <v>Nepal</v>
          </cell>
          <cell r="D333">
            <v>0</v>
          </cell>
          <cell r="E333">
            <v>5</v>
          </cell>
          <cell r="F333" t="str">
            <v>Searo</v>
          </cell>
          <cell r="G333">
            <v>5</v>
          </cell>
          <cell r="H333" t="str">
            <v>oai</v>
          </cell>
          <cell r="I333">
            <v>1</v>
          </cell>
          <cell r="J333" t="str">
            <v>low and middle</v>
          </cell>
          <cell r="K333" t="str">
            <v>females</v>
          </cell>
          <cell r="L333" t="str">
            <v>1995-2000</v>
          </cell>
          <cell r="M333">
            <v>618.42899999999997</v>
          </cell>
          <cell r="N333">
            <v>235.34200000000001</v>
          </cell>
          <cell r="O333">
            <v>33.853000000000002</v>
          </cell>
          <cell r="P333">
            <v>57.496000000000002</v>
          </cell>
          <cell r="Q333">
            <v>57.834000000000003</v>
          </cell>
          <cell r="R333">
            <v>64.488</v>
          </cell>
          <cell r="S333">
            <v>59.358000000000004</v>
          </cell>
          <cell r="T333">
            <v>110.05800000000001</v>
          </cell>
        </row>
        <row r="334">
          <cell r="A334">
            <v>160</v>
          </cell>
          <cell r="B334">
            <v>528</v>
          </cell>
          <cell r="C334" t="str">
            <v>Netherlands</v>
          </cell>
          <cell r="D334">
            <v>0</v>
          </cell>
          <cell r="E334">
            <v>4</v>
          </cell>
          <cell r="F334" t="str">
            <v>Euro</v>
          </cell>
          <cell r="G334">
            <v>1</v>
          </cell>
          <cell r="H334" t="str">
            <v>eme</v>
          </cell>
          <cell r="I334">
            <v>4</v>
          </cell>
          <cell r="J334" t="str">
            <v>high</v>
          </cell>
          <cell r="K334" t="str">
            <v>females</v>
          </cell>
          <cell r="L334" t="str">
            <v>1995-2000</v>
          </cell>
          <cell r="M334">
            <v>337.52300000000002</v>
          </cell>
          <cell r="N334">
            <v>3.24</v>
          </cell>
          <cell r="O334">
            <v>0.76200000000000001</v>
          </cell>
          <cell r="P334">
            <v>2.4240000000000004</v>
          </cell>
          <cell r="Q334">
            <v>7.9459999999999997</v>
          </cell>
          <cell r="R334">
            <v>23.277999999999999</v>
          </cell>
          <cell r="S334">
            <v>34.927</v>
          </cell>
          <cell r="T334">
            <v>264.94599999999997</v>
          </cell>
        </row>
        <row r="335">
          <cell r="A335">
            <v>172</v>
          </cell>
          <cell r="B335">
            <v>530</v>
          </cell>
          <cell r="C335" t="str">
            <v>Netherlands Antilles</v>
          </cell>
          <cell r="G335">
            <v>7</v>
          </cell>
          <cell r="H335" t="str">
            <v>lac</v>
          </cell>
          <cell r="I335">
            <v>4</v>
          </cell>
          <cell r="J335" t="str">
            <v>high</v>
          </cell>
          <cell r="K335" t="str">
            <v>females</v>
          </cell>
          <cell r="L335" t="str">
            <v>1995-2000</v>
          </cell>
          <cell r="M335">
            <v>3.0369999999999999</v>
          </cell>
          <cell r="N335">
            <v>0.109</v>
          </cell>
          <cell r="O335">
            <v>1.0999999999999999E-2</v>
          </cell>
          <cell r="P335">
            <v>3.9E-2</v>
          </cell>
          <cell r="Q335">
            <v>0.11599999999999999</v>
          </cell>
          <cell r="R335">
            <v>0.317</v>
          </cell>
          <cell r="S335">
            <v>0.41800000000000004</v>
          </cell>
          <cell r="T335">
            <v>2.0270000000000001</v>
          </cell>
        </row>
        <row r="336">
          <cell r="A336">
            <v>206</v>
          </cell>
          <cell r="B336">
            <v>540</v>
          </cell>
          <cell r="C336" t="str">
            <v>New Caledonia</v>
          </cell>
          <cell r="G336">
            <v>5</v>
          </cell>
          <cell r="H336" t="str">
            <v>oai</v>
          </cell>
          <cell r="I336">
            <v>4</v>
          </cell>
          <cell r="J336" t="str">
            <v>high</v>
          </cell>
          <cell r="K336" t="str">
            <v>females</v>
          </cell>
          <cell r="L336" t="str">
            <v>1995-2000</v>
          </cell>
          <cell r="M336">
            <v>2.153</v>
          </cell>
          <cell r="N336">
            <v>0.17</v>
          </cell>
          <cell r="O336">
            <v>2.7999999999999997E-2</v>
          </cell>
          <cell r="P336">
            <v>9.0999999999999998E-2</v>
          </cell>
          <cell r="Q336">
            <v>0.14000000000000001</v>
          </cell>
          <cell r="R336">
            <v>0.30499999999999999</v>
          </cell>
          <cell r="S336">
            <v>0.378</v>
          </cell>
          <cell r="T336">
            <v>1.0409999999999999</v>
          </cell>
        </row>
        <row r="337">
          <cell r="A337">
            <v>209</v>
          </cell>
          <cell r="B337">
            <v>548</v>
          </cell>
          <cell r="C337" t="str">
            <v>Vanuatu</v>
          </cell>
          <cell r="D337">
            <v>0</v>
          </cell>
          <cell r="E337">
            <v>6</v>
          </cell>
          <cell r="F337" t="str">
            <v>Wpro</v>
          </cell>
          <cell r="G337">
            <v>5</v>
          </cell>
          <cell r="H337" t="str">
            <v>oai</v>
          </cell>
          <cell r="I337">
            <v>1</v>
          </cell>
          <cell r="J337" t="str">
            <v>low and middle</v>
          </cell>
          <cell r="K337" t="str">
            <v>females</v>
          </cell>
          <cell r="L337" t="str">
            <v>1995-2000</v>
          </cell>
          <cell r="M337">
            <v>2.3159999999999998</v>
          </cell>
          <cell r="N337">
            <v>0.59</v>
          </cell>
          <cell r="O337">
            <v>7.400000000000001E-2</v>
          </cell>
          <cell r="P337">
            <v>0.15</v>
          </cell>
          <cell r="Q337">
            <v>0.20700000000000002</v>
          </cell>
          <cell r="R337">
            <v>0.27699999999999997</v>
          </cell>
          <cell r="S337">
            <v>0.27400000000000002</v>
          </cell>
          <cell r="T337">
            <v>0.74399999999999999</v>
          </cell>
        </row>
        <row r="338">
          <cell r="A338">
            <v>203</v>
          </cell>
          <cell r="B338">
            <v>554</v>
          </cell>
          <cell r="C338" t="str">
            <v>New Zealand</v>
          </cell>
          <cell r="D338">
            <v>0</v>
          </cell>
          <cell r="E338">
            <v>6</v>
          </cell>
          <cell r="F338" t="str">
            <v>Wpro</v>
          </cell>
          <cell r="G338">
            <v>1</v>
          </cell>
          <cell r="H338" t="str">
            <v>eme</v>
          </cell>
          <cell r="I338">
            <v>4</v>
          </cell>
          <cell r="J338" t="str">
            <v>high</v>
          </cell>
          <cell r="K338" t="str">
            <v>females</v>
          </cell>
          <cell r="L338" t="str">
            <v>1995-2000</v>
          </cell>
          <cell r="M338">
            <v>70.102000000000004</v>
          </cell>
          <cell r="N338">
            <v>1.1399999999999999</v>
          </cell>
          <cell r="O338">
            <v>0.218</v>
          </cell>
          <cell r="P338">
            <v>1.016</v>
          </cell>
          <cell r="Q338">
            <v>1.992</v>
          </cell>
          <cell r="R338">
            <v>6.0949999999999998</v>
          </cell>
          <cell r="S338">
            <v>8.1760000000000002</v>
          </cell>
          <cell r="T338">
            <v>51.465000000000003</v>
          </cell>
        </row>
        <row r="339">
          <cell r="A339">
            <v>182</v>
          </cell>
          <cell r="B339">
            <v>558</v>
          </cell>
          <cell r="C339" t="str">
            <v>Nicaragua</v>
          </cell>
          <cell r="D339">
            <v>0</v>
          </cell>
          <cell r="E339">
            <v>2</v>
          </cell>
          <cell r="F339" t="str">
            <v>Amro</v>
          </cell>
          <cell r="G339">
            <v>7</v>
          </cell>
          <cell r="H339" t="str">
            <v>lac</v>
          </cell>
          <cell r="I339">
            <v>1</v>
          </cell>
          <cell r="J339" t="str">
            <v>low and middle</v>
          </cell>
          <cell r="K339" t="str">
            <v>females</v>
          </cell>
          <cell r="L339" t="str">
            <v>1995-2000</v>
          </cell>
          <cell r="M339">
            <v>62.625</v>
          </cell>
          <cell r="N339">
            <v>22.19</v>
          </cell>
          <cell r="O339">
            <v>3.2189999999999999</v>
          </cell>
          <cell r="P339">
            <v>4.1740000000000004</v>
          </cell>
          <cell r="Q339">
            <v>5.0510000000000002</v>
          </cell>
          <cell r="R339">
            <v>6.3130000000000006</v>
          </cell>
          <cell r="S339">
            <v>6.0460000000000003</v>
          </cell>
          <cell r="T339">
            <v>15.631999999999998</v>
          </cell>
        </row>
        <row r="340">
          <cell r="A340">
            <v>59</v>
          </cell>
          <cell r="B340">
            <v>562</v>
          </cell>
          <cell r="C340" t="str">
            <v>Niger</v>
          </cell>
          <cell r="D340">
            <v>0</v>
          </cell>
          <cell r="E340">
            <v>1</v>
          </cell>
          <cell r="F340" t="str">
            <v>Afro</v>
          </cell>
          <cell r="G340">
            <v>6</v>
          </cell>
          <cell r="H340" t="str">
            <v>ssa</v>
          </cell>
          <cell r="I340">
            <v>1</v>
          </cell>
          <cell r="J340" t="str">
            <v>low and middle</v>
          </cell>
          <cell r="K340" t="str">
            <v>females</v>
          </cell>
          <cell r="L340" t="str">
            <v>1995-2000</v>
          </cell>
          <cell r="M340">
            <v>401.31900000000002</v>
          </cell>
          <cell r="N340">
            <v>215.107</v>
          </cell>
          <cell r="O340">
            <v>39.001000000000005</v>
          </cell>
          <cell r="P340">
            <v>33.817</v>
          </cell>
          <cell r="Q340">
            <v>29.207999999999998</v>
          </cell>
          <cell r="R340">
            <v>25.707000000000001</v>
          </cell>
          <cell r="S340">
            <v>22.673000000000002</v>
          </cell>
          <cell r="T340">
            <v>35.805999999999997</v>
          </cell>
        </row>
        <row r="341">
          <cell r="A341">
            <v>60</v>
          </cell>
          <cell r="B341">
            <v>566</v>
          </cell>
          <cell r="C341" t="str">
            <v>Nigeria</v>
          </cell>
          <cell r="D341">
            <v>0</v>
          </cell>
          <cell r="E341">
            <v>1</v>
          </cell>
          <cell r="F341" t="str">
            <v>Afro</v>
          </cell>
          <cell r="G341">
            <v>6</v>
          </cell>
          <cell r="H341" t="str">
            <v>ssa</v>
          </cell>
          <cell r="I341">
            <v>1</v>
          </cell>
          <cell r="J341" t="str">
            <v>low and middle</v>
          </cell>
          <cell r="K341" t="str">
            <v>females</v>
          </cell>
          <cell r="L341" t="str">
            <v>1995-2000</v>
          </cell>
          <cell r="M341">
            <v>3717.2429999999999</v>
          </cell>
          <cell r="N341">
            <v>1446.8779999999999</v>
          </cell>
          <cell r="O341">
            <v>411.10199999999998</v>
          </cell>
          <cell r="P341">
            <v>368.13499999999999</v>
          </cell>
          <cell r="Q341">
            <v>398.41600000000005</v>
          </cell>
          <cell r="R341">
            <v>366.149</v>
          </cell>
          <cell r="S341">
            <v>281.70699999999999</v>
          </cell>
          <cell r="T341">
            <v>444.85600000000005</v>
          </cell>
        </row>
        <row r="342">
          <cell r="A342">
            <v>139</v>
          </cell>
          <cell r="B342">
            <v>578</v>
          </cell>
          <cell r="C342" t="str">
            <v>Norway</v>
          </cell>
          <cell r="D342">
            <v>0</v>
          </cell>
          <cell r="E342">
            <v>4</v>
          </cell>
          <cell r="F342" t="str">
            <v>Euro</v>
          </cell>
          <cell r="G342">
            <v>1</v>
          </cell>
          <cell r="H342" t="str">
            <v>eme</v>
          </cell>
          <cell r="I342">
            <v>4</v>
          </cell>
          <cell r="J342" t="str">
            <v>high</v>
          </cell>
          <cell r="K342" t="str">
            <v>females</v>
          </cell>
          <cell r="L342" t="str">
            <v>1995-2000</v>
          </cell>
          <cell r="M342">
            <v>110.001</v>
          </cell>
          <cell r="N342">
            <v>0.81399999999999995</v>
          </cell>
          <cell r="O342">
            <v>0.14800000000000002</v>
          </cell>
          <cell r="P342">
            <v>0.62</v>
          </cell>
          <cell r="Q342">
            <v>1.7770000000000001</v>
          </cell>
          <cell r="R342">
            <v>5.6360000000000001</v>
          </cell>
          <cell r="S342">
            <v>9.2579999999999991</v>
          </cell>
          <cell r="T342">
            <v>91.74799999999999</v>
          </cell>
        </row>
        <row r="343">
          <cell r="A343">
            <v>83</v>
          </cell>
          <cell r="B343">
            <v>586</v>
          </cell>
          <cell r="C343" t="str">
            <v>Pakistan</v>
          </cell>
          <cell r="D343">
            <v>0</v>
          </cell>
          <cell r="E343">
            <v>3</v>
          </cell>
          <cell r="F343" t="str">
            <v>Emro</v>
          </cell>
          <cell r="G343">
            <v>8</v>
          </cell>
          <cell r="H343" t="str">
            <v>mec</v>
          </cell>
          <cell r="I343">
            <v>1</v>
          </cell>
          <cell r="J343" t="str">
            <v>low and middle</v>
          </cell>
          <cell r="K343" t="str">
            <v>females</v>
          </cell>
          <cell r="L343" t="str">
            <v>1995-2000</v>
          </cell>
          <cell r="M343">
            <v>2634.8040000000001</v>
          </cell>
          <cell r="N343">
            <v>1322.385</v>
          </cell>
          <cell r="O343">
            <v>109.679</v>
          </cell>
          <cell r="P343">
            <v>92.954000000000008</v>
          </cell>
          <cell r="Q343">
            <v>123.554</v>
          </cell>
          <cell r="R343">
            <v>207.61399999999998</v>
          </cell>
          <cell r="S343">
            <v>274.577</v>
          </cell>
          <cell r="T343">
            <v>504.04100000000005</v>
          </cell>
        </row>
        <row r="344">
          <cell r="A344">
            <v>183</v>
          </cell>
          <cell r="B344">
            <v>591</v>
          </cell>
          <cell r="C344" t="str">
            <v>Panama</v>
          </cell>
          <cell r="D344">
            <v>0</v>
          </cell>
          <cell r="E344">
            <v>2</v>
          </cell>
          <cell r="F344" t="str">
            <v>Amro</v>
          </cell>
          <cell r="G344">
            <v>7</v>
          </cell>
          <cell r="H344" t="str">
            <v>lac</v>
          </cell>
          <cell r="I344">
            <v>1</v>
          </cell>
          <cell r="J344" t="str">
            <v>low and middle</v>
          </cell>
          <cell r="K344" t="str">
            <v>females</v>
          </cell>
          <cell r="L344" t="str">
            <v>1995-2000</v>
          </cell>
          <cell r="M344">
            <v>30.431000000000001</v>
          </cell>
          <cell r="N344">
            <v>3.97</v>
          </cell>
          <cell r="O344">
            <v>0.59699999999999998</v>
          </cell>
          <cell r="P344">
            <v>1.274</v>
          </cell>
          <cell r="Q344">
            <v>2.048</v>
          </cell>
          <cell r="R344">
            <v>3.3529999999999998</v>
          </cell>
          <cell r="S344">
            <v>3.6549999999999998</v>
          </cell>
          <cell r="T344">
            <v>15.534000000000001</v>
          </cell>
        </row>
        <row r="345">
          <cell r="A345">
            <v>207</v>
          </cell>
          <cell r="B345">
            <v>598</v>
          </cell>
          <cell r="C345" t="str">
            <v>Papua New Guinea</v>
          </cell>
          <cell r="D345">
            <v>0</v>
          </cell>
          <cell r="E345">
            <v>6</v>
          </cell>
          <cell r="F345" t="str">
            <v>Wpro</v>
          </cell>
          <cell r="G345">
            <v>5</v>
          </cell>
          <cell r="H345" t="str">
            <v>oai</v>
          </cell>
          <cell r="I345">
            <v>1</v>
          </cell>
          <cell r="J345" t="str">
            <v>low and middle</v>
          </cell>
          <cell r="K345" t="str">
            <v>females</v>
          </cell>
          <cell r="L345" t="str">
            <v>1995-2000</v>
          </cell>
          <cell r="M345">
            <v>105.629</v>
          </cell>
          <cell r="N345">
            <v>30.928000000000001</v>
          </cell>
          <cell r="O345">
            <v>3.9710000000000001</v>
          </cell>
          <cell r="P345">
            <v>10.615</v>
          </cell>
          <cell r="Q345">
            <v>11.975999999999999</v>
          </cell>
          <cell r="R345">
            <v>17.123000000000001</v>
          </cell>
          <cell r="S345">
            <v>14.833</v>
          </cell>
          <cell r="T345">
            <v>16.183</v>
          </cell>
        </row>
        <row r="346">
          <cell r="A346">
            <v>192</v>
          </cell>
          <cell r="B346">
            <v>600</v>
          </cell>
          <cell r="C346" t="str">
            <v>Paraguay</v>
          </cell>
          <cell r="D346">
            <v>0</v>
          </cell>
          <cell r="E346">
            <v>2</v>
          </cell>
          <cell r="F346" t="str">
            <v>Amro</v>
          </cell>
          <cell r="G346">
            <v>7</v>
          </cell>
          <cell r="H346" t="str">
            <v>lac</v>
          </cell>
          <cell r="I346">
            <v>1</v>
          </cell>
          <cell r="J346" t="str">
            <v>low and middle</v>
          </cell>
          <cell r="K346" t="str">
            <v>females</v>
          </cell>
          <cell r="L346" t="str">
            <v>1995-2000</v>
          </cell>
          <cell r="M346">
            <v>65.14</v>
          </cell>
          <cell r="N346">
            <v>16.923999999999999</v>
          </cell>
          <cell r="O346">
            <v>1.722</v>
          </cell>
          <cell r="P346">
            <v>2.6580000000000004</v>
          </cell>
          <cell r="Q346">
            <v>4.093</v>
          </cell>
          <cell r="R346">
            <v>6.2059999999999995</v>
          </cell>
          <cell r="S346">
            <v>7.5790000000000006</v>
          </cell>
          <cell r="T346">
            <v>25.958000000000002</v>
          </cell>
        </row>
        <row r="347">
          <cell r="A347">
            <v>193</v>
          </cell>
          <cell r="B347">
            <v>604</v>
          </cell>
          <cell r="C347" t="str">
            <v>Peru</v>
          </cell>
          <cell r="D347">
            <v>0</v>
          </cell>
          <cell r="E347">
            <v>2</v>
          </cell>
          <cell r="F347" t="str">
            <v>Amro</v>
          </cell>
          <cell r="G347">
            <v>7</v>
          </cell>
          <cell r="H347" t="str">
            <v>lac</v>
          </cell>
          <cell r="I347">
            <v>1</v>
          </cell>
          <cell r="J347" t="str">
            <v>low and middle</v>
          </cell>
          <cell r="K347" t="str">
            <v>females</v>
          </cell>
          <cell r="L347" t="str">
            <v>1995-2000</v>
          </cell>
          <cell r="M347">
            <v>357.92500000000001</v>
          </cell>
          <cell r="N347">
            <v>87.513000000000005</v>
          </cell>
          <cell r="O347">
            <v>11.597999999999999</v>
          </cell>
          <cell r="P347">
            <v>17.488999999999997</v>
          </cell>
          <cell r="Q347">
            <v>26.751000000000001</v>
          </cell>
          <cell r="R347">
            <v>40.167999999999999</v>
          </cell>
          <cell r="S347">
            <v>48.521000000000001</v>
          </cell>
          <cell r="T347">
            <v>125.88500000000001</v>
          </cell>
        </row>
        <row r="348">
          <cell r="A348">
            <v>96</v>
          </cell>
          <cell r="B348">
            <v>608</v>
          </cell>
          <cell r="C348" t="str">
            <v>Philippines</v>
          </cell>
          <cell r="D348">
            <v>0</v>
          </cell>
          <cell r="E348">
            <v>6</v>
          </cell>
          <cell r="F348" t="str">
            <v>Wpro</v>
          </cell>
          <cell r="G348">
            <v>5</v>
          </cell>
          <cell r="H348" t="str">
            <v>oai</v>
          </cell>
          <cell r="I348">
            <v>1</v>
          </cell>
          <cell r="J348" t="str">
            <v>low and middle</v>
          </cell>
          <cell r="K348" t="str">
            <v>females</v>
          </cell>
          <cell r="L348" t="str">
            <v>1995-2000</v>
          </cell>
          <cell r="M348">
            <v>960.11300000000006</v>
          </cell>
          <cell r="N348">
            <v>192.02699999999999</v>
          </cell>
          <cell r="O348">
            <v>24.570999999999998</v>
          </cell>
          <cell r="P348">
            <v>59.777999999999999</v>
          </cell>
          <cell r="Q348">
            <v>79.197999999999993</v>
          </cell>
          <cell r="R348">
            <v>121.268</v>
          </cell>
          <cell r="S348">
            <v>135.32</v>
          </cell>
          <cell r="T348">
            <v>347.95100000000002</v>
          </cell>
        </row>
        <row r="349">
          <cell r="A349">
            <v>125</v>
          </cell>
          <cell r="B349">
            <v>616</v>
          </cell>
          <cell r="C349" t="str">
            <v>Poland</v>
          </cell>
          <cell r="D349">
            <v>0</v>
          </cell>
          <cell r="E349">
            <v>4</v>
          </cell>
          <cell r="F349" t="str">
            <v>Euro</v>
          </cell>
          <cell r="G349">
            <v>2</v>
          </cell>
          <cell r="H349" t="str">
            <v>fse</v>
          </cell>
          <cell r="I349">
            <v>1</v>
          </cell>
          <cell r="J349" t="str">
            <v>low and middle</v>
          </cell>
          <cell r="K349" t="str">
            <v>females</v>
          </cell>
          <cell r="L349" t="str">
            <v>1995-2000</v>
          </cell>
          <cell r="M349">
            <v>883.22699999999998</v>
          </cell>
          <cell r="N349">
            <v>15.03</v>
          </cell>
          <cell r="O349">
            <v>2.3179999999999996</v>
          </cell>
          <cell r="P349">
            <v>7.3789999999999996</v>
          </cell>
          <cell r="Q349">
            <v>25.635999999999999</v>
          </cell>
          <cell r="R349">
            <v>74.39</v>
          </cell>
          <cell r="S349">
            <v>138.03700000000001</v>
          </cell>
          <cell r="T349">
            <v>620.43700000000001</v>
          </cell>
        </row>
        <row r="350">
          <cell r="A350">
            <v>149</v>
          </cell>
          <cell r="B350">
            <v>620</v>
          </cell>
          <cell r="C350" t="str">
            <v>Portugal</v>
          </cell>
          <cell r="D350">
            <v>0</v>
          </cell>
          <cell r="E350">
            <v>4</v>
          </cell>
          <cell r="F350" t="str">
            <v>Euro</v>
          </cell>
          <cell r="G350">
            <v>1</v>
          </cell>
          <cell r="H350" t="str">
            <v>eme</v>
          </cell>
          <cell r="I350">
            <v>4</v>
          </cell>
          <cell r="J350" t="str">
            <v>high</v>
          </cell>
          <cell r="K350" t="str">
            <v>females</v>
          </cell>
          <cell r="L350" t="str">
            <v>1995-2000</v>
          </cell>
          <cell r="M350">
            <v>249.16200000000001</v>
          </cell>
          <cell r="N350">
            <v>2.6320000000000001</v>
          </cell>
          <cell r="O350">
            <v>0.63</v>
          </cell>
          <cell r="P350">
            <v>2.4239999999999999</v>
          </cell>
          <cell r="Q350">
            <v>5.4649999999999999</v>
          </cell>
          <cell r="R350">
            <v>15.866</v>
          </cell>
          <cell r="S350">
            <v>29.906999999999996</v>
          </cell>
          <cell r="T350">
            <v>192.23799999999997</v>
          </cell>
        </row>
        <row r="351">
          <cell r="A351">
            <v>55</v>
          </cell>
          <cell r="B351">
            <v>624</v>
          </cell>
          <cell r="C351" t="str">
            <v>Guinea-Bissau</v>
          </cell>
          <cell r="D351">
            <v>0</v>
          </cell>
          <cell r="E351">
            <v>1</v>
          </cell>
          <cell r="F351" t="str">
            <v>Afro</v>
          </cell>
          <cell r="G351">
            <v>6</v>
          </cell>
          <cell r="H351" t="str">
            <v>ssa</v>
          </cell>
          <cell r="I351">
            <v>1</v>
          </cell>
          <cell r="J351" t="str">
            <v>low and middle</v>
          </cell>
          <cell r="K351" t="str">
            <v>females</v>
          </cell>
          <cell r="L351" t="str">
            <v>1995-2000</v>
          </cell>
          <cell r="M351">
            <v>55.43</v>
          </cell>
          <cell r="N351">
            <v>23.625</v>
          </cell>
          <cell r="O351">
            <v>5.827</v>
          </cell>
          <cell r="P351">
            <v>4.37</v>
          </cell>
          <cell r="Q351">
            <v>4.6820000000000004</v>
          </cell>
          <cell r="R351">
            <v>4.9000000000000004</v>
          </cell>
          <cell r="S351">
            <v>4.4349999999999996</v>
          </cell>
          <cell r="T351">
            <v>7.5910000000000002</v>
          </cell>
        </row>
        <row r="352">
          <cell r="A352">
            <v>91</v>
          </cell>
          <cell r="B352">
            <v>626</v>
          </cell>
          <cell r="C352" t="str">
            <v>East Timor</v>
          </cell>
          <cell r="K352" t="str">
            <v>females</v>
          </cell>
          <cell r="L352" t="str">
            <v>1995-2000</v>
          </cell>
          <cell r="M352">
            <v>30.207000000000001</v>
          </cell>
          <cell r="N352">
            <v>13.06</v>
          </cell>
          <cell r="O352">
            <v>2.238</v>
          </cell>
          <cell r="P352">
            <v>3.0859999999999999</v>
          </cell>
          <cell r="Q352">
            <v>3.681</v>
          </cell>
          <cell r="R352">
            <v>3.2</v>
          </cell>
          <cell r="S352">
            <v>2.2850000000000001</v>
          </cell>
          <cell r="T352">
            <v>2.6569999999999996</v>
          </cell>
        </row>
        <row r="353">
          <cell r="A353">
            <v>173</v>
          </cell>
          <cell r="B353">
            <v>630</v>
          </cell>
          <cell r="C353" t="str">
            <v>Puerto Rico</v>
          </cell>
          <cell r="G353">
            <v>7</v>
          </cell>
          <cell r="H353" t="str">
            <v>lac</v>
          </cell>
          <cell r="I353">
            <v>1</v>
          </cell>
          <cell r="J353" t="str">
            <v>low and middle</v>
          </cell>
          <cell r="K353" t="str">
            <v>females</v>
          </cell>
          <cell r="L353" t="str">
            <v>1995-2000</v>
          </cell>
          <cell r="M353">
            <v>64.762</v>
          </cell>
          <cell r="N353">
            <v>2.016</v>
          </cell>
          <cell r="O353">
            <v>0.20200000000000001</v>
          </cell>
          <cell r="P353">
            <v>1.4119999999999999</v>
          </cell>
          <cell r="Q353">
            <v>3.2970000000000002</v>
          </cell>
          <cell r="R353">
            <v>6.6070000000000002</v>
          </cell>
          <cell r="S353">
            <v>8.6950000000000003</v>
          </cell>
          <cell r="T353">
            <v>42.533000000000001</v>
          </cell>
        </row>
        <row r="354">
          <cell r="A354">
            <v>113</v>
          </cell>
          <cell r="B354">
            <v>634</v>
          </cell>
          <cell r="C354" t="str">
            <v>Qatar</v>
          </cell>
          <cell r="D354">
            <v>0</v>
          </cell>
          <cell r="E354">
            <v>3</v>
          </cell>
          <cell r="F354" t="str">
            <v>Emro</v>
          </cell>
          <cell r="G354">
            <v>8</v>
          </cell>
          <cell r="H354" t="str">
            <v>mec</v>
          </cell>
          <cell r="I354">
            <v>4</v>
          </cell>
          <cell r="J354" t="str">
            <v>high</v>
          </cell>
          <cell r="K354" t="str">
            <v>females</v>
          </cell>
          <cell r="L354" t="str">
            <v>1995-2000</v>
          </cell>
          <cell r="M354">
            <v>2.2069999999999999</v>
          </cell>
          <cell r="N354">
            <v>0.47099999999999997</v>
          </cell>
          <cell r="O354">
            <v>4.3999999999999997E-2</v>
          </cell>
          <cell r="P354">
            <v>6.8000000000000005E-2</v>
          </cell>
          <cell r="Q354">
            <v>0.155</v>
          </cell>
          <cell r="R354">
            <v>0.48099999999999998</v>
          </cell>
          <cell r="S354">
            <v>0.41399999999999998</v>
          </cell>
          <cell r="T354">
            <v>0.57399999999999995</v>
          </cell>
        </row>
        <row r="355">
          <cell r="A355">
            <v>17</v>
          </cell>
          <cell r="B355">
            <v>638</v>
          </cell>
          <cell r="C355" t="str">
            <v>Reunion</v>
          </cell>
          <cell r="G355">
            <v>5</v>
          </cell>
          <cell r="H355" t="str">
            <v>oai</v>
          </cell>
          <cell r="I355">
            <v>4</v>
          </cell>
          <cell r="J355" t="str">
            <v>high</v>
          </cell>
          <cell r="K355" t="str">
            <v>females</v>
          </cell>
          <cell r="L355" t="str">
            <v>1995-2000</v>
          </cell>
          <cell r="M355">
            <v>7.2960000000000003</v>
          </cell>
          <cell r="N355">
            <v>0.27900000000000003</v>
          </cell>
          <cell r="O355">
            <v>3.3000000000000002E-2</v>
          </cell>
          <cell r="P355">
            <v>0.152</v>
          </cell>
          <cell r="Q355">
            <v>0.439</v>
          </cell>
          <cell r="R355">
            <v>0.80400000000000005</v>
          </cell>
          <cell r="S355">
            <v>1.2070000000000001</v>
          </cell>
          <cell r="T355">
            <v>4.3820000000000006</v>
          </cell>
        </row>
        <row r="356">
          <cell r="A356">
            <v>127</v>
          </cell>
          <cell r="B356">
            <v>642</v>
          </cell>
          <cell r="C356" t="str">
            <v>Romania</v>
          </cell>
          <cell r="D356">
            <v>0</v>
          </cell>
          <cell r="E356">
            <v>4</v>
          </cell>
          <cell r="F356" t="str">
            <v>Euro</v>
          </cell>
          <cell r="G356">
            <v>2</v>
          </cell>
          <cell r="H356" t="str">
            <v>fse</v>
          </cell>
          <cell r="I356">
            <v>1</v>
          </cell>
          <cell r="J356" t="str">
            <v>low and middle</v>
          </cell>
          <cell r="K356" t="str">
            <v>females</v>
          </cell>
          <cell r="L356" t="str">
            <v>1995-2000</v>
          </cell>
          <cell r="M356">
            <v>592.84299999999996</v>
          </cell>
          <cell r="N356">
            <v>13.701000000000001</v>
          </cell>
          <cell r="O356">
            <v>2.508</v>
          </cell>
          <cell r="P356">
            <v>7.1829999999999998</v>
          </cell>
          <cell r="Q356">
            <v>17.756</v>
          </cell>
          <cell r="R356">
            <v>52.56</v>
          </cell>
          <cell r="S356">
            <v>103.521</v>
          </cell>
          <cell r="T356">
            <v>395.61400000000009</v>
          </cell>
        </row>
        <row r="357">
          <cell r="A357">
            <v>128</v>
          </cell>
          <cell r="B357">
            <v>643</v>
          </cell>
          <cell r="C357" t="str">
            <v>Russian Federation</v>
          </cell>
          <cell r="D357">
            <v>0</v>
          </cell>
          <cell r="E357">
            <v>4</v>
          </cell>
          <cell r="F357" t="str">
            <v>Euro</v>
          </cell>
          <cell r="G357">
            <v>2</v>
          </cell>
          <cell r="H357" t="str">
            <v>fse</v>
          </cell>
          <cell r="I357">
            <v>1</v>
          </cell>
          <cell r="J357" t="str">
            <v>low and middle</v>
          </cell>
          <cell r="K357" t="str">
            <v>females</v>
          </cell>
          <cell r="L357" t="str">
            <v>1995-2000</v>
          </cell>
          <cell r="M357">
            <v>4966.4719999999998</v>
          </cell>
          <cell r="N357">
            <v>68.126999999999995</v>
          </cell>
          <cell r="O357">
            <v>20.004999999999999</v>
          </cell>
          <cell r="P357">
            <v>69.14</v>
          </cell>
          <cell r="Q357">
            <v>205.721</v>
          </cell>
          <cell r="R357">
            <v>492.01300000000003</v>
          </cell>
          <cell r="S357">
            <v>874.35500000000002</v>
          </cell>
          <cell r="T357">
            <v>3237.1109999999999</v>
          </cell>
        </row>
        <row r="358">
          <cell r="A358">
            <v>18</v>
          </cell>
          <cell r="B358">
            <v>646</v>
          </cell>
          <cell r="C358" t="str">
            <v>Rwanda</v>
          </cell>
          <cell r="D358">
            <v>0</v>
          </cell>
          <cell r="E358">
            <v>1</v>
          </cell>
          <cell r="F358" t="str">
            <v>Afro</v>
          </cell>
          <cell r="G358">
            <v>6</v>
          </cell>
          <cell r="H358" t="str">
            <v>ssa</v>
          </cell>
          <cell r="I358">
            <v>1</v>
          </cell>
          <cell r="J358" t="str">
            <v>low and middle</v>
          </cell>
          <cell r="K358" t="str">
            <v>females</v>
          </cell>
          <cell r="L358" t="str">
            <v>1995-2000</v>
          </cell>
          <cell r="M358">
            <v>331.6</v>
          </cell>
          <cell r="N358">
            <v>139.83099999999999</v>
          </cell>
          <cell r="O358">
            <v>34.338999999999999</v>
          </cell>
          <cell r="P358">
            <v>34.274999999999999</v>
          </cell>
          <cell r="Q358">
            <v>45.489000000000004</v>
          </cell>
          <cell r="R358">
            <v>34.53</v>
          </cell>
          <cell r="S358">
            <v>18.628999999999998</v>
          </cell>
          <cell r="T358">
            <v>24.506999999999998</v>
          </cell>
        </row>
        <row r="359">
          <cell r="A359">
            <v>114</v>
          </cell>
          <cell r="B359">
            <v>682</v>
          </cell>
          <cell r="C359" t="str">
            <v>Saudi Arabia</v>
          </cell>
          <cell r="D359">
            <v>0</v>
          </cell>
          <cell r="E359">
            <v>3</v>
          </cell>
          <cell r="F359" t="str">
            <v>Emro</v>
          </cell>
          <cell r="G359">
            <v>8</v>
          </cell>
          <cell r="H359" t="str">
            <v>mec</v>
          </cell>
          <cell r="I359">
            <v>1</v>
          </cell>
          <cell r="J359" t="str">
            <v>low and middle</v>
          </cell>
          <cell r="K359" t="str">
            <v>females</v>
          </cell>
          <cell r="L359" t="str">
            <v>1995-2000</v>
          </cell>
          <cell r="M359">
            <v>163.285</v>
          </cell>
          <cell r="N359">
            <v>39.161000000000001</v>
          </cell>
          <cell r="O359">
            <v>3.8069999999999999</v>
          </cell>
          <cell r="P359">
            <v>8.1140000000000008</v>
          </cell>
          <cell r="Q359">
            <v>9.7850000000000001</v>
          </cell>
          <cell r="R359">
            <v>19.266000000000002</v>
          </cell>
          <cell r="S359">
            <v>22.956000000000003</v>
          </cell>
          <cell r="T359">
            <v>60.195999999999998</v>
          </cell>
        </row>
        <row r="360">
          <cell r="A360">
            <v>61</v>
          </cell>
          <cell r="B360">
            <v>686</v>
          </cell>
          <cell r="C360" t="str">
            <v>Senegal</v>
          </cell>
          <cell r="D360">
            <v>0</v>
          </cell>
          <cell r="E360">
            <v>1</v>
          </cell>
          <cell r="F360" t="str">
            <v>Afro</v>
          </cell>
          <cell r="G360">
            <v>6</v>
          </cell>
          <cell r="H360" t="str">
            <v>ssa</v>
          </cell>
          <cell r="I360">
            <v>1</v>
          </cell>
          <cell r="J360" t="str">
            <v>low and middle</v>
          </cell>
          <cell r="K360" t="str">
            <v>females</v>
          </cell>
          <cell r="L360" t="str">
            <v>1995-2000</v>
          </cell>
          <cell r="M360">
            <v>272.28899999999999</v>
          </cell>
          <cell r="N360">
            <v>99.843000000000004</v>
          </cell>
          <cell r="O360">
            <v>28.911999999999999</v>
          </cell>
          <cell r="P360">
            <v>28.692999999999998</v>
          </cell>
          <cell r="Q360">
            <v>25.777999999999999</v>
          </cell>
          <cell r="R360">
            <v>23.491999999999997</v>
          </cell>
          <cell r="S360">
            <v>22.536999999999999</v>
          </cell>
          <cell r="T360">
            <v>43.033999999999999</v>
          </cell>
        </row>
        <row r="361">
          <cell r="A361">
            <v>62</v>
          </cell>
          <cell r="B361">
            <v>694</v>
          </cell>
          <cell r="C361" t="str">
            <v>Sierra Leone</v>
          </cell>
          <cell r="D361">
            <v>0</v>
          </cell>
          <cell r="E361">
            <v>1</v>
          </cell>
          <cell r="F361" t="str">
            <v>Afro</v>
          </cell>
          <cell r="G361">
            <v>6</v>
          </cell>
          <cell r="H361" t="str">
            <v>ssa</v>
          </cell>
          <cell r="I361">
            <v>1</v>
          </cell>
          <cell r="J361" t="str">
            <v>low and middle</v>
          </cell>
          <cell r="K361" t="str">
            <v>females</v>
          </cell>
          <cell r="L361" t="str">
            <v>1995-2000</v>
          </cell>
          <cell r="M361">
            <v>283.089</v>
          </cell>
          <cell r="N361">
            <v>134.01400000000001</v>
          </cell>
          <cell r="O361">
            <v>32.414000000000001</v>
          </cell>
          <cell r="P361">
            <v>25.07</v>
          </cell>
          <cell r="Q361">
            <v>27.298000000000002</v>
          </cell>
          <cell r="R361">
            <v>23.338000000000001</v>
          </cell>
          <cell r="S361">
            <v>17.763999999999999</v>
          </cell>
          <cell r="T361">
            <v>23.191000000000006</v>
          </cell>
        </row>
        <row r="362">
          <cell r="A362">
            <v>97</v>
          </cell>
          <cell r="B362">
            <v>702</v>
          </cell>
          <cell r="C362" t="str">
            <v>Singapore</v>
          </cell>
          <cell r="D362">
            <v>0</v>
          </cell>
          <cell r="E362">
            <v>6</v>
          </cell>
          <cell r="F362" t="str">
            <v>Wpro</v>
          </cell>
          <cell r="G362">
            <v>5</v>
          </cell>
          <cell r="H362" t="str">
            <v>oai</v>
          </cell>
          <cell r="I362">
            <v>4</v>
          </cell>
          <cell r="J362" t="str">
            <v>high</v>
          </cell>
          <cell r="K362" t="str">
            <v>females</v>
          </cell>
          <cell r="L362" t="str">
            <v>1995-2000</v>
          </cell>
          <cell r="M362">
            <v>38.491</v>
          </cell>
          <cell r="N362">
            <v>0.76900000000000002</v>
          </cell>
          <cell r="O362">
            <v>0.214</v>
          </cell>
          <cell r="P362">
            <v>0.67</v>
          </cell>
          <cell r="Q362">
            <v>2.1719999999999997</v>
          </cell>
          <cell r="R362">
            <v>5.173</v>
          </cell>
          <cell r="S362">
            <v>7.0069999999999997</v>
          </cell>
          <cell r="T362">
            <v>22.485999999999997</v>
          </cell>
        </row>
        <row r="363">
          <cell r="A363">
            <v>129</v>
          </cell>
          <cell r="B363">
            <v>703</v>
          </cell>
          <cell r="C363" t="str">
            <v>Slovakia</v>
          </cell>
          <cell r="D363">
            <v>0</v>
          </cell>
          <cell r="E363">
            <v>4</v>
          </cell>
          <cell r="F363" t="str">
            <v>Euro</v>
          </cell>
          <cell r="G363">
            <v>2</v>
          </cell>
          <cell r="H363" t="str">
            <v>fse</v>
          </cell>
          <cell r="I363">
            <v>1</v>
          </cell>
          <cell r="J363" t="str">
            <v>low and middle</v>
          </cell>
          <cell r="K363" t="str">
            <v>females</v>
          </cell>
          <cell r="L363" t="str">
            <v>1995-2000</v>
          </cell>
          <cell r="M363">
            <v>121.33799999999999</v>
          </cell>
          <cell r="N363">
            <v>1.744</v>
          </cell>
          <cell r="O363">
            <v>0.34199999999999997</v>
          </cell>
          <cell r="P363">
            <v>1.137</v>
          </cell>
          <cell r="Q363">
            <v>3.3529999999999998</v>
          </cell>
          <cell r="R363">
            <v>10.513999999999999</v>
          </cell>
          <cell r="S363">
            <v>18.681000000000001</v>
          </cell>
          <cell r="T363">
            <v>85.566999999999993</v>
          </cell>
        </row>
        <row r="364">
          <cell r="A364">
            <v>99</v>
          </cell>
          <cell r="B364">
            <v>704</v>
          </cell>
          <cell r="C364" t="str">
            <v>Viet Nam</v>
          </cell>
          <cell r="D364">
            <v>0</v>
          </cell>
          <cell r="E364">
            <v>6</v>
          </cell>
          <cell r="F364" t="str">
            <v>Wpro</v>
          </cell>
          <cell r="G364">
            <v>5</v>
          </cell>
          <cell r="H364" t="str">
            <v>oai</v>
          </cell>
          <cell r="I364">
            <v>1</v>
          </cell>
          <cell r="J364" t="str">
            <v>low and middle</v>
          </cell>
          <cell r="K364" t="str">
            <v>females</v>
          </cell>
          <cell r="L364" t="str">
            <v>1995-2000</v>
          </cell>
          <cell r="M364">
            <v>1292.8520000000001</v>
          </cell>
          <cell r="N364">
            <v>252.851</v>
          </cell>
          <cell r="O364">
            <v>66.662000000000006</v>
          </cell>
          <cell r="P364">
            <v>78.647999999999996</v>
          </cell>
          <cell r="Q364">
            <v>84.981999999999999</v>
          </cell>
          <cell r="R364">
            <v>116.137</v>
          </cell>
          <cell r="S364">
            <v>163.95699999999999</v>
          </cell>
          <cell r="T364">
            <v>529.61500000000001</v>
          </cell>
        </row>
        <row r="365">
          <cell r="A365">
            <v>150</v>
          </cell>
          <cell r="B365">
            <v>705</v>
          </cell>
          <cell r="C365" t="str">
            <v>Slovenia</v>
          </cell>
          <cell r="D365">
            <v>0</v>
          </cell>
          <cell r="E365">
            <v>4</v>
          </cell>
          <cell r="F365" t="str">
            <v>Euro</v>
          </cell>
          <cell r="G365">
            <v>2</v>
          </cell>
          <cell r="H365" t="str">
            <v>fse</v>
          </cell>
          <cell r="I365">
            <v>1</v>
          </cell>
          <cell r="J365" t="str">
            <v>low and middle</v>
          </cell>
          <cell r="K365" t="str">
            <v>females</v>
          </cell>
          <cell r="L365" t="str">
            <v>1995-2000</v>
          </cell>
          <cell r="M365">
            <v>50.238999999999997</v>
          </cell>
          <cell r="N365">
            <v>0.36799999999999999</v>
          </cell>
          <cell r="O365">
            <v>7.9000000000000001E-2</v>
          </cell>
          <cell r="P365">
            <v>0.44500000000000001</v>
          </cell>
          <cell r="Q365">
            <v>1.264</v>
          </cell>
          <cell r="R365">
            <v>3.7619999999999996</v>
          </cell>
          <cell r="S365">
            <v>6.8529999999999998</v>
          </cell>
          <cell r="T365">
            <v>37.468000000000004</v>
          </cell>
        </row>
        <row r="366">
          <cell r="A366">
            <v>19</v>
          </cell>
          <cell r="B366">
            <v>706</v>
          </cell>
          <cell r="C366" t="str">
            <v>Somalia</v>
          </cell>
          <cell r="D366">
            <v>0</v>
          </cell>
          <cell r="E366">
            <v>3</v>
          </cell>
          <cell r="F366" t="str">
            <v>Emro</v>
          </cell>
          <cell r="G366">
            <v>6</v>
          </cell>
          <cell r="H366" t="str">
            <v>ssa</v>
          </cell>
          <cell r="I366">
            <v>1</v>
          </cell>
          <cell r="J366" t="str">
            <v>low and middle</v>
          </cell>
          <cell r="K366" t="str">
            <v>females</v>
          </cell>
          <cell r="L366" t="str">
            <v>1995-2000</v>
          </cell>
          <cell r="M366">
            <v>400.11599999999999</v>
          </cell>
          <cell r="N366">
            <v>221.78200000000001</v>
          </cell>
          <cell r="O366">
            <v>37.880000000000003</v>
          </cell>
          <cell r="P366">
            <v>33.433</v>
          </cell>
          <cell r="Q366">
            <v>28.577999999999999</v>
          </cell>
          <cell r="R366">
            <v>24.003</v>
          </cell>
          <cell r="S366">
            <v>20.684999999999999</v>
          </cell>
          <cell r="T366">
            <v>33.755000000000003</v>
          </cell>
        </row>
        <row r="367">
          <cell r="A367">
            <v>45</v>
          </cell>
          <cell r="B367">
            <v>710</v>
          </cell>
          <cell r="C367" t="str">
            <v>South Africa</v>
          </cell>
          <cell r="D367">
            <v>0</v>
          </cell>
          <cell r="E367">
            <v>1</v>
          </cell>
          <cell r="F367" t="str">
            <v>Afro</v>
          </cell>
          <cell r="G367">
            <v>6</v>
          </cell>
          <cell r="H367" t="str">
            <v>ssa</v>
          </cell>
          <cell r="I367">
            <v>1</v>
          </cell>
          <cell r="J367" t="str">
            <v>low and middle</v>
          </cell>
          <cell r="K367" t="str">
            <v>females</v>
          </cell>
          <cell r="L367" t="str">
            <v>1995-2000</v>
          </cell>
          <cell r="M367">
            <v>1080.4949999999999</v>
          </cell>
          <cell r="N367">
            <v>195.47</v>
          </cell>
          <cell r="O367">
            <v>26.523</v>
          </cell>
          <cell r="P367">
            <v>93.055000000000007</v>
          </cell>
          <cell r="Q367">
            <v>196.953</v>
          </cell>
          <cell r="R367">
            <v>203.68900000000002</v>
          </cell>
          <cell r="S367">
            <v>138.12</v>
          </cell>
          <cell r="T367">
            <v>226.685</v>
          </cell>
        </row>
        <row r="368">
          <cell r="A368">
            <v>23</v>
          </cell>
          <cell r="B368">
            <v>716</v>
          </cell>
          <cell r="C368" t="str">
            <v>Zimbabwe</v>
          </cell>
          <cell r="D368">
            <v>0</v>
          </cell>
          <cell r="E368">
            <v>1</v>
          </cell>
          <cell r="F368" t="str">
            <v>Afro</v>
          </cell>
          <cell r="G368">
            <v>6</v>
          </cell>
          <cell r="H368" t="str">
            <v>ssa</v>
          </cell>
          <cell r="I368">
            <v>1</v>
          </cell>
          <cell r="J368" t="str">
            <v>low and middle</v>
          </cell>
          <cell r="K368" t="str">
            <v>females</v>
          </cell>
          <cell r="L368" t="str">
            <v>1995-2000</v>
          </cell>
          <cell r="M368">
            <v>487.488</v>
          </cell>
          <cell r="N368">
            <v>99.445999999999998</v>
          </cell>
          <cell r="O368">
            <v>23.695999999999998</v>
          </cell>
          <cell r="P368">
            <v>63.988</v>
          </cell>
          <cell r="Q368">
            <v>124.63800000000001</v>
          </cell>
          <cell r="R368">
            <v>85.013000000000005</v>
          </cell>
          <cell r="S368">
            <v>37.003</v>
          </cell>
          <cell r="T368">
            <v>53.704000000000001</v>
          </cell>
        </row>
        <row r="369">
          <cell r="A369">
            <v>151</v>
          </cell>
          <cell r="B369">
            <v>724</v>
          </cell>
          <cell r="C369" t="str">
            <v>Spain</v>
          </cell>
          <cell r="D369">
            <v>0</v>
          </cell>
          <cell r="E369">
            <v>4</v>
          </cell>
          <cell r="F369" t="str">
            <v>Euro</v>
          </cell>
          <cell r="G369">
            <v>1</v>
          </cell>
          <cell r="H369" t="str">
            <v>eme</v>
          </cell>
          <cell r="I369">
            <v>4</v>
          </cell>
          <cell r="J369" t="str">
            <v>high</v>
          </cell>
          <cell r="K369" t="str">
            <v>females</v>
          </cell>
          <cell r="L369" t="str">
            <v>1995-2000</v>
          </cell>
          <cell r="M369">
            <v>869.07</v>
          </cell>
          <cell r="N369">
            <v>6.5460000000000003</v>
          </cell>
          <cell r="O369">
            <v>1.5249999999999999</v>
          </cell>
          <cell r="P369">
            <v>8.5990000000000002</v>
          </cell>
          <cell r="Q369">
            <v>16.137</v>
          </cell>
          <cell r="R369">
            <v>43.278999999999996</v>
          </cell>
          <cell r="S369">
            <v>86.584999999999994</v>
          </cell>
          <cell r="T369">
            <v>706.39900000000011</v>
          </cell>
        </row>
        <row r="370">
          <cell r="A370">
            <v>40</v>
          </cell>
          <cell r="B370">
            <v>732</v>
          </cell>
          <cell r="C370" t="str">
            <v>Western Sahara</v>
          </cell>
          <cell r="G370">
            <v>8</v>
          </cell>
          <cell r="H370" t="str">
            <v>mec</v>
          </cell>
          <cell r="K370" t="str">
            <v>females</v>
          </cell>
          <cell r="L370" t="str">
            <v>1995-2000</v>
          </cell>
          <cell r="M370">
            <v>5.524</v>
          </cell>
          <cell r="N370">
            <v>1.7150000000000001</v>
          </cell>
          <cell r="O370">
            <v>0.23499999999999999</v>
          </cell>
          <cell r="P370">
            <v>0.49399999999999994</v>
          </cell>
          <cell r="Q370">
            <v>0.5</v>
          </cell>
          <cell r="R370">
            <v>0.63700000000000001</v>
          </cell>
          <cell r="S370">
            <v>0.65599999999999992</v>
          </cell>
          <cell r="T370">
            <v>1.2869999999999999</v>
          </cell>
        </row>
        <row r="371">
          <cell r="A371">
            <v>38</v>
          </cell>
          <cell r="B371">
            <v>736</v>
          </cell>
          <cell r="C371" t="str">
            <v>Sudan</v>
          </cell>
          <cell r="D371">
            <v>0</v>
          </cell>
          <cell r="E371">
            <v>3</v>
          </cell>
          <cell r="F371" t="str">
            <v>Emro</v>
          </cell>
          <cell r="G371">
            <v>6</v>
          </cell>
          <cell r="H371" t="str">
            <v>ssa</v>
          </cell>
          <cell r="I371">
            <v>1</v>
          </cell>
          <cell r="J371" t="str">
            <v>low and middle</v>
          </cell>
          <cell r="K371" t="str">
            <v>females</v>
          </cell>
          <cell r="L371" t="str">
            <v>1995-2000</v>
          </cell>
          <cell r="M371">
            <v>759.54700000000003</v>
          </cell>
          <cell r="N371">
            <v>254.67699999999999</v>
          </cell>
          <cell r="O371">
            <v>77.212999999999994</v>
          </cell>
          <cell r="P371">
            <v>85.121000000000009</v>
          </cell>
          <cell r="Q371">
            <v>83.061999999999998</v>
          </cell>
          <cell r="R371">
            <v>82.146000000000001</v>
          </cell>
          <cell r="S371">
            <v>70.826999999999998</v>
          </cell>
          <cell r="T371">
            <v>106.50099999999999</v>
          </cell>
        </row>
        <row r="372">
          <cell r="A372">
            <v>194</v>
          </cell>
          <cell r="B372">
            <v>740</v>
          </cell>
          <cell r="C372" t="str">
            <v>Suriname</v>
          </cell>
          <cell r="D372">
            <v>0</v>
          </cell>
          <cell r="E372">
            <v>2</v>
          </cell>
          <cell r="F372" t="str">
            <v>Amro</v>
          </cell>
          <cell r="G372">
            <v>7</v>
          </cell>
          <cell r="H372" t="str">
            <v>lac</v>
          </cell>
          <cell r="I372">
            <v>1</v>
          </cell>
          <cell r="J372" t="str">
            <v>low and middle</v>
          </cell>
          <cell r="K372" t="str">
            <v>females</v>
          </cell>
          <cell r="L372" t="str">
            <v>1995-2000</v>
          </cell>
          <cell r="M372">
            <v>5.6520000000000001</v>
          </cell>
          <cell r="N372">
            <v>0.56599999999999995</v>
          </cell>
          <cell r="O372">
            <v>6.6000000000000003E-2</v>
          </cell>
          <cell r="P372">
            <v>0.20300000000000001</v>
          </cell>
          <cell r="Q372">
            <v>0.378</v>
          </cell>
          <cell r="R372">
            <v>0.65</v>
          </cell>
          <cell r="S372">
            <v>1.107</v>
          </cell>
          <cell r="T372">
            <v>2.6820000000000004</v>
          </cell>
        </row>
        <row r="373">
          <cell r="A373">
            <v>46</v>
          </cell>
          <cell r="B373">
            <v>748</v>
          </cell>
          <cell r="C373" t="str">
            <v>Swaziland</v>
          </cell>
          <cell r="D373">
            <v>0</v>
          </cell>
          <cell r="E373">
            <v>1</v>
          </cell>
          <cell r="F373" t="str">
            <v>Afro</v>
          </cell>
          <cell r="G373">
            <v>6</v>
          </cell>
          <cell r="H373" t="str">
            <v>ssa</v>
          </cell>
          <cell r="I373">
            <v>1</v>
          </cell>
          <cell r="J373" t="str">
            <v>low and middle</v>
          </cell>
          <cell r="K373" t="str">
            <v>females</v>
          </cell>
          <cell r="L373" t="str">
            <v>1995-2000</v>
          </cell>
          <cell r="M373">
            <v>20.277000000000001</v>
          </cell>
          <cell r="N373">
            <v>7.9219999999999997</v>
          </cell>
          <cell r="O373">
            <v>1.4910000000000001</v>
          </cell>
          <cell r="P373">
            <v>1.9550000000000001</v>
          </cell>
          <cell r="Q373">
            <v>1.835</v>
          </cell>
          <cell r="R373">
            <v>1.7490000000000001</v>
          </cell>
          <cell r="S373">
            <v>1.4769999999999999</v>
          </cell>
          <cell r="T373">
            <v>3.8479999999999994</v>
          </cell>
        </row>
        <row r="374">
          <cell r="A374">
            <v>140</v>
          </cell>
          <cell r="B374">
            <v>752</v>
          </cell>
          <cell r="C374" t="str">
            <v>Sweden</v>
          </cell>
          <cell r="D374">
            <v>0</v>
          </cell>
          <cell r="E374">
            <v>4</v>
          </cell>
          <cell r="F374" t="str">
            <v>Euro</v>
          </cell>
          <cell r="G374">
            <v>1</v>
          </cell>
          <cell r="H374" t="str">
            <v>eme</v>
          </cell>
          <cell r="I374">
            <v>4</v>
          </cell>
          <cell r="J374" t="str">
            <v>high</v>
          </cell>
          <cell r="K374" t="str">
            <v>females</v>
          </cell>
          <cell r="L374" t="str">
            <v>1995-2000</v>
          </cell>
          <cell r="M374">
            <v>249.98400000000001</v>
          </cell>
          <cell r="N374">
            <v>1.3779999999999999</v>
          </cell>
          <cell r="O374">
            <v>0.27600000000000002</v>
          </cell>
          <cell r="P374">
            <v>1.359</v>
          </cell>
          <cell r="Q374">
            <v>3.786</v>
          </cell>
          <cell r="R374">
            <v>13.347000000000001</v>
          </cell>
          <cell r="S374">
            <v>20.66</v>
          </cell>
          <cell r="T374">
            <v>209.178</v>
          </cell>
        </row>
        <row r="375">
          <cell r="A375">
            <v>161</v>
          </cell>
          <cell r="B375">
            <v>756</v>
          </cell>
          <cell r="C375" t="str">
            <v>Switzerland</v>
          </cell>
          <cell r="D375">
            <v>0</v>
          </cell>
          <cell r="E375">
            <v>4</v>
          </cell>
          <cell r="F375" t="str">
            <v>Euro</v>
          </cell>
          <cell r="G375">
            <v>1</v>
          </cell>
          <cell r="H375" t="str">
            <v>eme</v>
          </cell>
          <cell r="I375">
            <v>4</v>
          </cell>
          <cell r="J375" t="str">
            <v>high</v>
          </cell>
          <cell r="K375" t="str">
            <v>females</v>
          </cell>
          <cell r="L375" t="str">
            <v>1995-2000</v>
          </cell>
          <cell r="M375">
            <v>158.143</v>
          </cell>
          <cell r="N375">
            <v>1.504</v>
          </cell>
          <cell r="O375">
            <v>0.38100000000000001</v>
          </cell>
          <cell r="P375">
            <v>1.502</v>
          </cell>
          <cell r="Q375">
            <v>3.754</v>
          </cell>
          <cell r="R375">
            <v>9.3539999999999992</v>
          </cell>
          <cell r="S375">
            <v>13.605</v>
          </cell>
          <cell r="T375">
            <v>128.04300000000001</v>
          </cell>
        </row>
        <row r="376">
          <cell r="A376">
            <v>115</v>
          </cell>
          <cell r="B376">
            <v>760</v>
          </cell>
          <cell r="C376" t="str">
            <v>Syrian Arab Republic</v>
          </cell>
          <cell r="D376">
            <v>0</v>
          </cell>
          <cell r="E376">
            <v>3</v>
          </cell>
          <cell r="F376" t="str">
            <v>Emro</v>
          </cell>
          <cell r="G376">
            <v>8</v>
          </cell>
          <cell r="H376" t="str">
            <v>mec</v>
          </cell>
          <cell r="I376">
            <v>1</v>
          </cell>
          <cell r="J376" t="str">
            <v>low and middle</v>
          </cell>
          <cell r="K376" t="str">
            <v>females</v>
          </cell>
          <cell r="L376" t="str">
            <v>1995-2000</v>
          </cell>
          <cell r="M376">
            <v>158.56800000000001</v>
          </cell>
          <cell r="N376">
            <v>37.520000000000003</v>
          </cell>
          <cell r="O376">
            <v>4.9830000000000005</v>
          </cell>
          <cell r="P376">
            <v>10.791</v>
          </cell>
          <cell r="Q376">
            <v>12.116999999999999</v>
          </cell>
          <cell r="R376">
            <v>17.283000000000001</v>
          </cell>
          <cell r="S376">
            <v>23.186999999999998</v>
          </cell>
          <cell r="T376">
            <v>52.686999999999998</v>
          </cell>
        </row>
        <row r="377">
          <cell r="A377">
            <v>85</v>
          </cell>
          <cell r="B377">
            <v>762</v>
          </cell>
          <cell r="C377" t="str">
            <v>Tajikistan</v>
          </cell>
          <cell r="D377">
            <v>0</v>
          </cell>
          <cell r="E377">
            <v>4</v>
          </cell>
          <cell r="F377" t="str">
            <v>Euro</v>
          </cell>
          <cell r="G377">
            <v>8</v>
          </cell>
          <cell r="H377" t="str">
            <v>mec</v>
          </cell>
          <cell r="I377">
            <v>1</v>
          </cell>
          <cell r="J377" t="str">
            <v>low and middle</v>
          </cell>
          <cell r="K377" t="str">
            <v>females</v>
          </cell>
          <cell r="L377" t="str">
            <v>1995-2000</v>
          </cell>
          <cell r="M377">
            <v>93.94</v>
          </cell>
          <cell r="N377">
            <v>32.606000000000002</v>
          </cell>
          <cell r="O377">
            <v>2.5790000000000002</v>
          </cell>
          <cell r="P377">
            <v>3.9690000000000003</v>
          </cell>
          <cell r="Q377">
            <v>6.2579999999999991</v>
          </cell>
          <cell r="R377">
            <v>7.1419999999999995</v>
          </cell>
          <cell r="S377">
            <v>11.119</v>
          </cell>
          <cell r="T377">
            <v>30.266999999999999</v>
          </cell>
        </row>
        <row r="378">
          <cell r="A378">
            <v>98</v>
          </cell>
          <cell r="B378">
            <v>764</v>
          </cell>
          <cell r="C378" t="str">
            <v>Thailand</v>
          </cell>
          <cell r="D378">
            <v>0</v>
          </cell>
          <cell r="E378">
            <v>5</v>
          </cell>
          <cell r="F378" t="str">
            <v>Searo</v>
          </cell>
          <cell r="G378">
            <v>5</v>
          </cell>
          <cell r="H378" t="str">
            <v>oai</v>
          </cell>
          <cell r="I378">
            <v>1</v>
          </cell>
          <cell r="J378" t="str">
            <v>low and middle</v>
          </cell>
          <cell r="K378" t="str">
            <v>females</v>
          </cell>
          <cell r="L378" t="str">
            <v>1995-2000</v>
          </cell>
          <cell r="M378">
            <v>875.27200000000005</v>
          </cell>
          <cell r="N378">
            <v>84.393000000000001</v>
          </cell>
          <cell r="O378">
            <v>21.594999999999999</v>
          </cell>
          <cell r="P378">
            <v>64.122</v>
          </cell>
          <cell r="Q378">
            <v>113.86799999999999</v>
          </cell>
          <cell r="R378">
            <v>140.14700000000002</v>
          </cell>
          <cell r="S378">
            <v>116.441</v>
          </cell>
          <cell r="T378">
            <v>334.70600000000002</v>
          </cell>
        </row>
        <row r="379">
          <cell r="A379">
            <v>63</v>
          </cell>
          <cell r="B379">
            <v>768</v>
          </cell>
          <cell r="C379" t="str">
            <v>Togo</v>
          </cell>
          <cell r="D379">
            <v>0</v>
          </cell>
          <cell r="E379">
            <v>1</v>
          </cell>
          <cell r="F379" t="str">
            <v>Afro</v>
          </cell>
          <cell r="G379">
            <v>6</v>
          </cell>
          <cell r="H379" t="str">
            <v>ssa</v>
          </cell>
          <cell r="I379">
            <v>1</v>
          </cell>
          <cell r="J379" t="str">
            <v>low and middle</v>
          </cell>
          <cell r="K379" t="str">
            <v>females</v>
          </cell>
          <cell r="L379" t="str">
            <v>1995-2000</v>
          </cell>
          <cell r="M379">
            <v>161.608</v>
          </cell>
          <cell r="N379">
            <v>55.037999999999997</v>
          </cell>
          <cell r="O379">
            <v>13.34</v>
          </cell>
          <cell r="P379">
            <v>16.280999999999999</v>
          </cell>
          <cell r="Q379">
            <v>24.506999999999998</v>
          </cell>
          <cell r="R379">
            <v>19.786000000000001</v>
          </cell>
          <cell r="S379">
            <v>12.265000000000001</v>
          </cell>
          <cell r="T379">
            <v>20.390999999999998</v>
          </cell>
        </row>
        <row r="380">
          <cell r="A380">
            <v>174</v>
          </cell>
          <cell r="B380">
            <v>780</v>
          </cell>
          <cell r="C380" t="str">
            <v>Trinidad and Tobago</v>
          </cell>
          <cell r="D380">
            <v>0</v>
          </cell>
          <cell r="E380">
            <v>2</v>
          </cell>
          <cell r="F380" t="str">
            <v>Amro</v>
          </cell>
          <cell r="G380">
            <v>7</v>
          </cell>
          <cell r="H380" t="str">
            <v>lac</v>
          </cell>
          <cell r="I380">
            <v>1</v>
          </cell>
          <cell r="J380" t="str">
            <v>low and middle</v>
          </cell>
          <cell r="K380" t="str">
            <v>females</v>
          </cell>
          <cell r="L380" t="str">
            <v>1995-2000</v>
          </cell>
          <cell r="M380">
            <v>17.283000000000001</v>
          </cell>
          <cell r="N380">
            <v>0.56899999999999995</v>
          </cell>
          <cell r="O380">
            <v>0.1</v>
          </cell>
          <cell r="P380">
            <v>0.35</v>
          </cell>
          <cell r="Q380">
            <v>0.80899999999999994</v>
          </cell>
          <cell r="R380">
            <v>2.3439999999999999</v>
          </cell>
          <cell r="S380">
            <v>2.7269999999999999</v>
          </cell>
          <cell r="T380">
            <v>10.383999999999999</v>
          </cell>
        </row>
        <row r="381">
          <cell r="A381">
            <v>117</v>
          </cell>
          <cell r="B381">
            <v>784</v>
          </cell>
          <cell r="C381" t="str">
            <v>United Arab Emirates</v>
          </cell>
          <cell r="D381">
            <v>0</v>
          </cell>
          <cell r="E381">
            <v>3</v>
          </cell>
          <cell r="F381" t="str">
            <v>Emro</v>
          </cell>
          <cell r="G381">
            <v>8</v>
          </cell>
          <cell r="H381" t="str">
            <v>mec</v>
          </cell>
          <cell r="I381">
            <v>4</v>
          </cell>
          <cell r="J381" t="str">
            <v>high</v>
          </cell>
          <cell r="K381" t="str">
            <v>females</v>
          </cell>
          <cell r="L381" t="str">
            <v>1995-2000</v>
          </cell>
          <cell r="M381">
            <v>9.6519999999999992</v>
          </cell>
          <cell r="N381">
            <v>1.863</v>
          </cell>
          <cell r="O381">
            <v>0.11699999999999999</v>
          </cell>
          <cell r="P381">
            <v>0.158</v>
          </cell>
          <cell r="Q381">
            <v>0.60599999999999998</v>
          </cell>
          <cell r="R381">
            <v>1.3690000000000002</v>
          </cell>
          <cell r="S381">
            <v>1.865</v>
          </cell>
          <cell r="T381">
            <v>3.6739999999999999</v>
          </cell>
        </row>
        <row r="382">
          <cell r="A382">
            <v>39</v>
          </cell>
          <cell r="B382">
            <v>788</v>
          </cell>
          <cell r="C382" t="str">
            <v>Tunisia</v>
          </cell>
          <cell r="D382">
            <v>0</v>
          </cell>
          <cell r="E382">
            <v>3</v>
          </cell>
          <cell r="F382" t="str">
            <v>Emro</v>
          </cell>
          <cell r="G382">
            <v>8</v>
          </cell>
          <cell r="H382" t="str">
            <v>mec</v>
          </cell>
          <cell r="I382">
            <v>1</v>
          </cell>
          <cell r="J382" t="str">
            <v>low and middle</v>
          </cell>
          <cell r="K382" t="str">
            <v>females</v>
          </cell>
          <cell r="L382" t="str">
            <v>1995-2000</v>
          </cell>
          <cell r="M382">
            <v>141.33500000000001</v>
          </cell>
          <cell r="N382">
            <v>16.712</v>
          </cell>
          <cell r="O382">
            <v>2.5550000000000002</v>
          </cell>
          <cell r="P382">
            <v>7.2320000000000002</v>
          </cell>
          <cell r="Q382">
            <v>10.311</v>
          </cell>
          <cell r="R382">
            <v>15.898</v>
          </cell>
          <cell r="S382">
            <v>23.292000000000002</v>
          </cell>
          <cell r="T382">
            <v>65.334999999999994</v>
          </cell>
        </row>
        <row r="383">
          <cell r="A383">
            <v>116</v>
          </cell>
          <cell r="B383">
            <v>792</v>
          </cell>
          <cell r="C383" t="str">
            <v>Turkey</v>
          </cell>
          <cell r="D383">
            <v>0</v>
          </cell>
          <cell r="E383">
            <v>4</v>
          </cell>
          <cell r="F383" t="str">
            <v>Euro</v>
          </cell>
          <cell r="G383">
            <v>8</v>
          </cell>
          <cell r="H383" t="str">
            <v>mec</v>
          </cell>
          <cell r="I383">
            <v>1</v>
          </cell>
          <cell r="J383" t="str">
            <v>low and middle</v>
          </cell>
          <cell r="K383" t="str">
            <v>females</v>
          </cell>
          <cell r="L383" t="str">
            <v>1995-2000</v>
          </cell>
          <cell r="M383">
            <v>913.53099999999995</v>
          </cell>
          <cell r="N383">
            <v>180.251</v>
          </cell>
          <cell r="O383">
            <v>15.141999999999999</v>
          </cell>
          <cell r="P383">
            <v>31.487000000000002</v>
          </cell>
          <cell r="Q383">
            <v>47.936</v>
          </cell>
          <cell r="R383">
            <v>98.437000000000012</v>
          </cell>
          <cell r="S383">
            <v>146.417</v>
          </cell>
          <cell r="T383">
            <v>393.86099999999999</v>
          </cell>
        </row>
        <row r="384">
          <cell r="A384">
            <v>86</v>
          </cell>
          <cell r="B384">
            <v>795</v>
          </cell>
          <cell r="C384" t="str">
            <v>Turkmenistan</v>
          </cell>
          <cell r="D384">
            <v>0</v>
          </cell>
          <cell r="E384">
            <v>4</v>
          </cell>
          <cell r="F384" t="str">
            <v>Euro</v>
          </cell>
          <cell r="G384">
            <v>8</v>
          </cell>
          <cell r="H384" t="str">
            <v>mec</v>
          </cell>
          <cell r="I384">
            <v>1</v>
          </cell>
          <cell r="J384" t="str">
            <v>low and middle</v>
          </cell>
          <cell r="K384" t="str">
            <v>females</v>
          </cell>
          <cell r="L384" t="str">
            <v>1995-2000</v>
          </cell>
          <cell r="M384">
            <v>70.722999999999999</v>
          </cell>
          <cell r="N384">
            <v>20.047000000000001</v>
          </cell>
          <cell r="O384">
            <v>1.6539999999999999</v>
          </cell>
          <cell r="P384">
            <v>2.8469999999999995</v>
          </cell>
          <cell r="Q384">
            <v>4.4009999999999998</v>
          </cell>
          <cell r="R384">
            <v>6.7160000000000002</v>
          </cell>
          <cell r="S384">
            <v>9.8780000000000001</v>
          </cell>
          <cell r="T384">
            <v>25.18</v>
          </cell>
        </row>
        <row r="385">
          <cell r="A385">
            <v>20</v>
          </cell>
          <cell r="B385">
            <v>800</v>
          </cell>
          <cell r="C385" t="str">
            <v>Uganda</v>
          </cell>
          <cell r="D385">
            <v>0</v>
          </cell>
          <cell r="E385">
            <v>1</v>
          </cell>
          <cell r="F385" t="str">
            <v>Afro</v>
          </cell>
          <cell r="G385">
            <v>6</v>
          </cell>
          <cell r="H385" t="str">
            <v>ssa</v>
          </cell>
          <cell r="I385">
            <v>1</v>
          </cell>
          <cell r="J385" t="str">
            <v>low and middle</v>
          </cell>
          <cell r="K385" t="str">
            <v>females</v>
          </cell>
          <cell r="L385" t="str">
            <v>1995-2000</v>
          </cell>
          <cell r="M385">
            <v>1076.7919999999999</v>
          </cell>
          <cell r="N385">
            <v>422.17</v>
          </cell>
          <cell r="O385">
            <v>97.052999999999997</v>
          </cell>
          <cell r="P385">
            <v>122.15799999999999</v>
          </cell>
          <cell r="Q385">
            <v>180.48099999999999</v>
          </cell>
          <cell r="R385">
            <v>120.53700000000001</v>
          </cell>
          <cell r="S385">
            <v>57.820999999999998</v>
          </cell>
          <cell r="T385">
            <v>76.571999999999989</v>
          </cell>
        </row>
        <row r="386">
          <cell r="A386">
            <v>130</v>
          </cell>
          <cell r="B386">
            <v>804</v>
          </cell>
          <cell r="C386" t="str">
            <v>Ukraine</v>
          </cell>
          <cell r="D386">
            <v>0</v>
          </cell>
          <cell r="E386">
            <v>4</v>
          </cell>
          <cell r="F386" t="str">
            <v>Euro</v>
          </cell>
          <cell r="G386">
            <v>2</v>
          </cell>
          <cell r="H386" t="str">
            <v>fse</v>
          </cell>
          <cell r="I386">
            <v>1</v>
          </cell>
          <cell r="J386" t="str">
            <v>low and middle</v>
          </cell>
          <cell r="K386" t="str">
            <v>females</v>
          </cell>
          <cell r="L386" t="str">
            <v>1995-2000</v>
          </cell>
          <cell r="M386">
            <v>1842.2950000000001</v>
          </cell>
          <cell r="N386">
            <v>24.952999999999999</v>
          </cell>
          <cell r="O386">
            <v>5.8079999999999998</v>
          </cell>
          <cell r="P386">
            <v>19.018000000000001</v>
          </cell>
          <cell r="Q386">
            <v>50.789000000000001</v>
          </cell>
          <cell r="R386">
            <v>157.87200000000001</v>
          </cell>
          <cell r="S386">
            <v>295.04599999999999</v>
          </cell>
          <cell r="T386">
            <v>1288.8089999999997</v>
          </cell>
        </row>
        <row r="387">
          <cell r="A387">
            <v>152</v>
          </cell>
          <cell r="B387">
            <v>807</v>
          </cell>
          <cell r="C387" t="str">
            <v>TFYR Macedonia</v>
          </cell>
          <cell r="D387">
            <v>0</v>
          </cell>
          <cell r="E387">
            <v>4</v>
          </cell>
          <cell r="F387" t="str">
            <v>Euro</v>
          </cell>
          <cell r="G387">
            <v>2</v>
          </cell>
          <cell r="H387" t="str">
            <v>fse</v>
          </cell>
          <cell r="I387">
            <v>1</v>
          </cell>
          <cell r="J387" t="str">
            <v>low and middle</v>
          </cell>
          <cell r="K387" t="str">
            <v>females</v>
          </cell>
          <cell r="L387" t="str">
            <v>1995-2000</v>
          </cell>
          <cell r="M387">
            <v>34.893000000000001</v>
          </cell>
          <cell r="N387">
            <v>1.86</v>
          </cell>
          <cell r="O387">
            <v>0.192</v>
          </cell>
          <cell r="P387">
            <v>0.49199999999999999</v>
          </cell>
          <cell r="Q387">
            <v>1.06</v>
          </cell>
          <cell r="R387">
            <v>3.4</v>
          </cell>
          <cell r="S387">
            <v>6.3360000000000003</v>
          </cell>
          <cell r="T387">
            <v>21.553000000000001</v>
          </cell>
        </row>
        <row r="388">
          <cell r="A388">
            <v>35</v>
          </cell>
          <cell r="B388">
            <v>818</v>
          </cell>
          <cell r="C388" t="str">
            <v>Egypt</v>
          </cell>
          <cell r="D388">
            <v>0</v>
          </cell>
          <cell r="E388">
            <v>3</v>
          </cell>
          <cell r="F388" t="str">
            <v>Emro</v>
          </cell>
          <cell r="G388">
            <v>8</v>
          </cell>
          <cell r="H388" t="str">
            <v>mec</v>
          </cell>
          <cell r="I388">
            <v>1</v>
          </cell>
          <cell r="J388" t="str">
            <v>low and middle</v>
          </cell>
          <cell r="K388" t="str">
            <v>females</v>
          </cell>
          <cell r="L388" t="str">
            <v>1995-2000</v>
          </cell>
          <cell r="M388">
            <v>1057.424</v>
          </cell>
          <cell r="N388">
            <v>267.46699999999998</v>
          </cell>
          <cell r="O388">
            <v>27.5</v>
          </cell>
          <cell r="P388">
            <v>38.030999999999999</v>
          </cell>
          <cell r="Q388">
            <v>57.887999999999991</v>
          </cell>
          <cell r="R388">
            <v>113.66299999999998</v>
          </cell>
          <cell r="S388">
            <v>171.15199999999999</v>
          </cell>
          <cell r="T388">
            <v>381.72300000000001</v>
          </cell>
        </row>
        <row r="389">
          <cell r="A389">
            <v>141</v>
          </cell>
          <cell r="B389">
            <v>826</v>
          </cell>
          <cell r="C389" t="str">
            <v>United Kingdom</v>
          </cell>
          <cell r="D389">
            <v>0</v>
          </cell>
          <cell r="E389">
            <v>4</v>
          </cell>
          <cell r="F389" t="str">
            <v>Euro</v>
          </cell>
          <cell r="G389">
            <v>1</v>
          </cell>
          <cell r="H389" t="str">
            <v>eme</v>
          </cell>
          <cell r="I389">
            <v>4</v>
          </cell>
          <cell r="J389" t="str">
            <v>high</v>
          </cell>
          <cell r="K389" t="str">
            <v>females</v>
          </cell>
          <cell r="L389" t="str">
            <v>1995-2000</v>
          </cell>
          <cell r="M389">
            <v>1590.779</v>
          </cell>
          <cell r="N389">
            <v>13.090999999999999</v>
          </cell>
          <cell r="O389">
            <v>2.1240000000000001</v>
          </cell>
          <cell r="P389">
            <v>7.7669999999999995</v>
          </cell>
          <cell r="Q389">
            <v>25.39</v>
          </cell>
          <cell r="R389">
            <v>96.027999999999992</v>
          </cell>
          <cell r="S389">
            <v>183.24599999999998</v>
          </cell>
          <cell r="T389">
            <v>1263.133</v>
          </cell>
        </row>
        <row r="390">
          <cell r="A390">
            <v>21</v>
          </cell>
          <cell r="B390">
            <v>834</v>
          </cell>
          <cell r="C390" t="str">
            <v>United Rep. of Tanzania</v>
          </cell>
          <cell r="D390">
            <v>0</v>
          </cell>
          <cell r="E390">
            <v>1</v>
          </cell>
          <cell r="F390" t="str">
            <v>Afro</v>
          </cell>
          <cell r="G390">
            <v>6</v>
          </cell>
          <cell r="H390" t="str">
            <v>ssa</v>
          </cell>
          <cell r="I390">
            <v>1</v>
          </cell>
          <cell r="J390" t="str">
            <v>low and middle</v>
          </cell>
          <cell r="K390" t="str">
            <v>females</v>
          </cell>
          <cell r="L390" t="str">
            <v>1995-2000</v>
          </cell>
          <cell r="M390">
            <v>1178.5129999999999</v>
          </cell>
          <cell r="N390">
            <v>401.29500000000002</v>
          </cell>
          <cell r="O390">
            <v>100.34700000000001</v>
          </cell>
          <cell r="P390">
            <v>130.19400000000002</v>
          </cell>
          <cell r="Q390">
            <v>192.352</v>
          </cell>
          <cell r="R390">
            <v>150.63499999999999</v>
          </cell>
          <cell r="S390">
            <v>82.305000000000007</v>
          </cell>
          <cell r="T390">
            <v>121.38500000000001</v>
          </cell>
        </row>
        <row r="391">
          <cell r="A391">
            <v>199</v>
          </cell>
          <cell r="B391">
            <v>840</v>
          </cell>
          <cell r="C391" t="str">
            <v>United States of America</v>
          </cell>
          <cell r="D391">
            <v>0</v>
          </cell>
          <cell r="E391">
            <v>2</v>
          </cell>
          <cell r="F391" t="str">
            <v>Amro</v>
          </cell>
          <cell r="G391">
            <v>1</v>
          </cell>
          <cell r="H391" t="str">
            <v>eme</v>
          </cell>
          <cell r="I391">
            <v>4</v>
          </cell>
          <cell r="J391" t="str">
            <v>high</v>
          </cell>
          <cell r="K391" t="str">
            <v>females</v>
          </cell>
          <cell r="L391" t="str">
            <v>1995-2000</v>
          </cell>
          <cell r="M391">
            <v>5563.9560000000001</v>
          </cell>
          <cell r="N391">
            <v>72.798000000000002</v>
          </cell>
          <cell r="O391">
            <v>13.928000000000001</v>
          </cell>
          <cell r="P391">
            <v>60.747999999999998</v>
          </cell>
          <cell r="Q391">
            <v>179.46100000000001</v>
          </cell>
          <cell r="R391">
            <v>436.39699999999999</v>
          </cell>
          <cell r="S391">
            <v>625.66999999999996</v>
          </cell>
          <cell r="T391">
            <v>4174.9539999999997</v>
          </cell>
        </row>
        <row r="392">
          <cell r="A392">
            <v>49</v>
          </cell>
          <cell r="B392">
            <v>854</v>
          </cell>
          <cell r="C392" t="str">
            <v>Burkina Faso</v>
          </cell>
          <cell r="D392">
            <v>0</v>
          </cell>
          <cell r="E392">
            <v>1</v>
          </cell>
          <cell r="F392" t="str">
            <v>Afro</v>
          </cell>
          <cell r="G392">
            <v>6</v>
          </cell>
          <cell r="H392" t="str">
            <v>ssa</v>
          </cell>
          <cell r="I392">
            <v>1</v>
          </cell>
          <cell r="J392" t="str">
            <v>low and middle</v>
          </cell>
          <cell r="K392" t="str">
            <v>females</v>
          </cell>
          <cell r="L392" t="str">
            <v>1995-2000</v>
          </cell>
          <cell r="M392">
            <v>508.892</v>
          </cell>
          <cell r="N392">
            <v>212.773</v>
          </cell>
          <cell r="O392">
            <v>50.463000000000001</v>
          </cell>
          <cell r="P392">
            <v>50.072999999999993</v>
          </cell>
          <cell r="Q392">
            <v>64.454999999999998</v>
          </cell>
          <cell r="R392">
            <v>51.935000000000002</v>
          </cell>
          <cell r="S392">
            <v>32.191000000000003</v>
          </cell>
          <cell r="T392">
            <v>47.001999999999988</v>
          </cell>
        </row>
        <row r="393">
          <cell r="A393">
            <v>195</v>
          </cell>
          <cell r="B393">
            <v>858</v>
          </cell>
          <cell r="C393" t="str">
            <v>Uruguay</v>
          </cell>
          <cell r="D393">
            <v>0</v>
          </cell>
          <cell r="E393">
            <v>2</v>
          </cell>
          <cell r="F393" t="str">
            <v>Amro</v>
          </cell>
          <cell r="G393">
            <v>7</v>
          </cell>
          <cell r="H393" t="str">
            <v>lac</v>
          </cell>
          <cell r="I393">
            <v>1</v>
          </cell>
          <cell r="J393" t="str">
            <v>low and middle</v>
          </cell>
          <cell r="K393" t="str">
            <v>females</v>
          </cell>
          <cell r="L393" t="str">
            <v>1995-2000</v>
          </cell>
          <cell r="M393">
            <v>72.498999999999995</v>
          </cell>
          <cell r="N393">
            <v>2.3679999999999999</v>
          </cell>
          <cell r="O393">
            <v>0.311</v>
          </cell>
          <cell r="P393">
            <v>1.006</v>
          </cell>
          <cell r="Q393">
            <v>2.1859999999999999</v>
          </cell>
          <cell r="R393">
            <v>5.843</v>
          </cell>
          <cell r="S393">
            <v>9.8620000000000001</v>
          </cell>
          <cell r="T393">
            <v>50.923000000000002</v>
          </cell>
        </row>
        <row r="394">
          <cell r="A394">
            <v>87</v>
          </cell>
          <cell r="B394">
            <v>860</v>
          </cell>
          <cell r="C394" t="str">
            <v>Uzbekistan</v>
          </cell>
          <cell r="D394">
            <v>0</v>
          </cell>
          <cell r="E394">
            <v>4</v>
          </cell>
          <cell r="F394" t="str">
            <v>Euro</v>
          </cell>
          <cell r="G394">
            <v>8</v>
          </cell>
          <cell r="H394" t="str">
            <v>mec</v>
          </cell>
          <cell r="I394">
            <v>1</v>
          </cell>
          <cell r="J394" t="str">
            <v>low and middle</v>
          </cell>
          <cell r="K394" t="str">
            <v>females</v>
          </cell>
          <cell r="L394" t="str">
            <v>1995-2000</v>
          </cell>
          <cell r="M394">
            <v>359.27499999999998</v>
          </cell>
          <cell r="N394">
            <v>88.742000000000004</v>
          </cell>
          <cell r="O394">
            <v>8.423</v>
          </cell>
          <cell r="P394">
            <v>15.256999999999998</v>
          </cell>
          <cell r="Q394">
            <v>24.237000000000002</v>
          </cell>
          <cell r="R394">
            <v>33.146000000000001</v>
          </cell>
          <cell r="S394">
            <v>49.628999999999998</v>
          </cell>
          <cell r="T394">
            <v>139.84100000000001</v>
          </cell>
        </row>
        <row r="395">
          <cell r="A395">
            <v>196</v>
          </cell>
          <cell r="B395">
            <v>862</v>
          </cell>
          <cell r="C395" t="str">
            <v>Venezuela</v>
          </cell>
          <cell r="D395">
            <v>0</v>
          </cell>
          <cell r="E395">
            <v>2</v>
          </cell>
          <cell r="F395" t="str">
            <v>Amro</v>
          </cell>
          <cell r="G395">
            <v>7</v>
          </cell>
          <cell r="H395" t="str">
            <v>lac</v>
          </cell>
          <cell r="I395">
            <v>1</v>
          </cell>
          <cell r="J395" t="str">
            <v>low and middle</v>
          </cell>
          <cell r="K395" t="str">
            <v>females</v>
          </cell>
          <cell r="L395" t="str">
            <v>1995-2000</v>
          </cell>
          <cell r="M395">
            <v>228.773</v>
          </cell>
          <cell r="N395">
            <v>31.003</v>
          </cell>
          <cell r="O395">
            <v>4.4009999999999998</v>
          </cell>
          <cell r="P395">
            <v>9.8879999999999999</v>
          </cell>
          <cell r="Q395">
            <v>16.641999999999999</v>
          </cell>
          <cell r="R395">
            <v>30.522999999999996</v>
          </cell>
          <cell r="S395">
            <v>33.063000000000002</v>
          </cell>
          <cell r="T395">
            <v>103.253</v>
          </cell>
        </row>
        <row r="396">
          <cell r="A396">
            <v>214</v>
          </cell>
          <cell r="B396">
            <v>882</v>
          </cell>
          <cell r="C396" t="str">
            <v>Samoa</v>
          </cell>
          <cell r="D396">
            <v>0</v>
          </cell>
          <cell r="E396">
            <v>6</v>
          </cell>
          <cell r="F396" t="str">
            <v>Wpro</v>
          </cell>
          <cell r="G396">
            <v>5</v>
          </cell>
          <cell r="H396" t="str">
            <v>oai</v>
          </cell>
          <cell r="I396">
            <v>1</v>
          </cell>
          <cell r="J396" t="str">
            <v>low and middle</v>
          </cell>
          <cell r="K396" t="str">
            <v>females</v>
          </cell>
          <cell r="L396" t="str">
            <v>1995-2000</v>
          </cell>
          <cell r="M396">
            <v>1.92</v>
          </cell>
          <cell r="N396">
            <v>0.34200000000000003</v>
          </cell>
          <cell r="O396">
            <v>2.7E-2</v>
          </cell>
          <cell r="P396">
            <v>7.1999999999999995E-2</v>
          </cell>
          <cell r="Q396">
            <v>0.10299999999999999</v>
          </cell>
          <cell r="R396">
            <v>0.23499999999999999</v>
          </cell>
          <cell r="S396">
            <v>0.33099999999999996</v>
          </cell>
          <cell r="T396">
            <v>0.81</v>
          </cell>
        </row>
        <row r="397">
          <cell r="A397">
            <v>118</v>
          </cell>
          <cell r="B397">
            <v>887</v>
          </cell>
          <cell r="C397" t="str">
            <v>Yemen</v>
          </cell>
          <cell r="D397">
            <v>0</v>
          </cell>
          <cell r="E397">
            <v>3</v>
          </cell>
          <cell r="F397" t="str">
            <v>Emro</v>
          </cell>
          <cell r="G397">
            <v>8</v>
          </cell>
          <cell r="H397" t="str">
            <v>mec</v>
          </cell>
          <cell r="I397">
            <v>1</v>
          </cell>
          <cell r="J397" t="str">
            <v>low and middle</v>
          </cell>
          <cell r="K397" t="str">
            <v>females</v>
          </cell>
          <cell r="L397" t="str">
            <v>1995-2000</v>
          </cell>
          <cell r="M397">
            <v>436.255</v>
          </cell>
          <cell r="N397">
            <v>214.816</v>
          </cell>
          <cell r="O397">
            <v>24.698</v>
          </cell>
          <cell r="P397">
            <v>37.778000000000006</v>
          </cell>
          <cell r="Q397">
            <v>33.54</v>
          </cell>
          <cell r="R397">
            <v>35.813000000000002</v>
          </cell>
          <cell r="S397">
            <v>33.807000000000002</v>
          </cell>
          <cell r="T397">
            <v>55.803000000000004</v>
          </cell>
        </row>
        <row r="398">
          <cell r="A398">
            <v>153</v>
          </cell>
          <cell r="B398">
            <v>891</v>
          </cell>
          <cell r="C398" t="str">
            <v>Yugoslavia</v>
          </cell>
          <cell r="D398">
            <v>0</v>
          </cell>
          <cell r="E398">
            <v>4</v>
          </cell>
          <cell r="F398" t="str">
            <v>Euro</v>
          </cell>
          <cell r="G398">
            <v>2</v>
          </cell>
          <cell r="H398" t="str">
            <v>fse</v>
          </cell>
          <cell r="I398">
            <v>1</v>
          </cell>
          <cell r="J398" t="str">
            <v>low and middle</v>
          </cell>
          <cell r="K398" t="str">
            <v>females</v>
          </cell>
          <cell r="L398" t="str">
            <v>1995-2000</v>
          </cell>
          <cell r="M398">
            <v>240.95099999999999</v>
          </cell>
          <cell r="N398">
            <v>7.62</v>
          </cell>
          <cell r="O398">
            <v>0.65200000000000002</v>
          </cell>
          <cell r="P398">
            <v>1.851</v>
          </cell>
          <cell r="Q398">
            <v>5.3049999999999997</v>
          </cell>
          <cell r="R398">
            <v>18.617999999999999</v>
          </cell>
          <cell r="S398">
            <v>44.111999999999995</v>
          </cell>
          <cell r="T398">
            <v>162.79300000000001</v>
          </cell>
        </row>
        <row r="399">
          <cell r="A399">
            <v>22</v>
          </cell>
          <cell r="B399">
            <v>894</v>
          </cell>
          <cell r="C399" t="str">
            <v>Zambia</v>
          </cell>
          <cell r="D399">
            <v>0</v>
          </cell>
          <cell r="E399">
            <v>1</v>
          </cell>
          <cell r="F399" t="str">
            <v>Afro</v>
          </cell>
          <cell r="G399">
            <v>6</v>
          </cell>
          <cell r="H399" t="str">
            <v>ssa</v>
          </cell>
          <cell r="I399">
            <v>1</v>
          </cell>
          <cell r="J399" t="str">
            <v>low and middle</v>
          </cell>
          <cell r="K399" t="str">
            <v>females</v>
          </cell>
          <cell r="L399" t="str">
            <v>1995-2000</v>
          </cell>
          <cell r="M399">
            <v>438.99799999999999</v>
          </cell>
          <cell r="N399">
            <v>131.44999999999999</v>
          </cell>
          <cell r="O399">
            <v>31.73</v>
          </cell>
          <cell r="P399">
            <v>55.488</v>
          </cell>
          <cell r="Q399">
            <v>94.391999999999996</v>
          </cell>
          <cell r="R399">
            <v>64.841000000000008</v>
          </cell>
          <cell r="S399">
            <v>28.018999999999998</v>
          </cell>
          <cell r="T399">
            <v>33.077999999999996</v>
          </cell>
        </row>
        <row r="400">
          <cell r="A400">
            <v>1</v>
          </cell>
          <cell r="B400">
            <v>900</v>
          </cell>
          <cell r="C400" t="str">
            <v>World total</v>
          </cell>
          <cell r="K400" t="str">
            <v>females</v>
          </cell>
          <cell r="L400" t="str">
            <v>1995-2000</v>
          </cell>
          <cell r="M400">
            <v>122779.838</v>
          </cell>
          <cell r="N400">
            <v>25591.287</v>
          </cell>
          <cell r="O400">
            <v>4701.3160000000007</v>
          </cell>
          <cell r="P400">
            <v>6164.5020000000004</v>
          </cell>
          <cell r="Q400">
            <v>8266.0879999999997</v>
          </cell>
          <cell r="R400">
            <v>12294.384000000002</v>
          </cell>
          <cell r="S400">
            <v>15497.064000000002</v>
          </cell>
          <cell r="T400">
            <v>50265.197</v>
          </cell>
        </row>
        <row r="401">
          <cell r="A401">
            <v>2</v>
          </cell>
          <cell r="B401">
            <v>901</v>
          </cell>
          <cell r="C401" t="str">
            <v>More developed regions (*)</v>
          </cell>
          <cell r="K401" t="str">
            <v>females</v>
          </cell>
          <cell r="L401" t="str">
            <v>1995-2000</v>
          </cell>
          <cell r="M401">
            <v>29131.33</v>
          </cell>
          <cell r="N401">
            <v>332.11599999999999</v>
          </cell>
          <cell r="O401">
            <v>72.728999999999999</v>
          </cell>
          <cell r="P401">
            <v>275.21100000000001</v>
          </cell>
          <cell r="Q401">
            <v>788.25399999999991</v>
          </cell>
          <cell r="R401">
            <v>2201.5389999999998</v>
          </cell>
          <cell r="S401">
            <v>3761.4679999999998</v>
          </cell>
          <cell r="T401">
            <v>21700.012999999999</v>
          </cell>
        </row>
        <row r="402">
          <cell r="A402">
            <v>3</v>
          </cell>
          <cell r="B402">
            <v>902</v>
          </cell>
          <cell r="C402" t="str">
            <v>Less developed regions (+)</v>
          </cell>
          <cell r="K402" t="str">
            <v>females</v>
          </cell>
          <cell r="L402" t="str">
            <v>1995-2000</v>
          </cell>
          <cell r="M402">
            <v>93648.508000000002</v>
          </cell>
          <cell r="N402">
            <v>25259.170999999998</v>
          </cell>
          <cell r="O402">
            <v>4628.5869999999995</v>
          </cell>
          <cell r="P402">
            <v>5889.2910000000002</v>
          </cell>
          <cell r="Q402">
            <v>7477.8340000000007</v>
          </cell>
          <cell r="R402">
            <v>10092.845000000001</v>
          </cell>
          <cell r="S402">
            <v>11735.596000000001</v>
          </cell>
          <cell r="T402">
            <v>28565.184000000001</v>
          </cell>
        </row>
        <row r="403">
          <cell r="A403">
            <v>5</v>
          </cell>
          <cell r="B403">
            <v>903</v>
          </cell>
          <cell r="C403" t="str">
            <v>Africa</v>
          </cell>
          <cell r="K403" t="str">
            <v>females</v>
          </cell>
          <cell r="L403" t="str">
            <v>1995-2000</v>
          </cell>
          <cell r="M403">
            <v>24820.957999999999</v>
          </cell>
          <cell r="N403">
            <v>9323.7160000000003</v>
          </cell>
          <cell r="O403">
            <v>2084.0940000000001</v>
          </cell>
          <cell r="P403">
            <v>2319.373</v>
          </cell>
          <cell r="Q403">
            <v>3047.732</v>
          </cell>
          <cell r="R403">
            <v>2655.4560000000001</v>
          </cell>
          <cell r="S403">
            <v>1958.144</v>
          </cell>
          <cell r="T403">
            <v>3432.4429999999998</v>
          </cell>
        </row>
        <row r="404">
          <cell r="A404">
            <v>162</v>
          </cell>
          <cell r="B404">
            <v>904</v>
          </cell>
          <cell r="C404" t="str">
            <v>Latin America and the Caribbean</v>
          </cell>
          <cell r="K404" t="str">
            <v>females</v>
          </cell>
          <cell r="L404" t="str">
            <v>1995-2000</v>
          </cell>
          <cell r="M404">
            <v>7069.4189999999999</v>
          </cell>
          <cell r="N404">
            <v>1121.7619999999999</v>
          </cell>
          <cell r="O404">
            <v>149.529</v>
          </cell>
          <cell r="P404">
            <v>325.55700000000002</v>
          </cell>
          <cell r="Q404">
            <v>545.42600000000004</v>
          </cell>
          <cell r="R404">
            <v>891.04099999999994</v>
          </cell>
          <cell r="S404">
            <v>971.44500000000005</v>
          </cell>
          <cell r="T404">
            <v>3064.6590000000001</v>
          </cell>
        </row>
        <row r="405">
          <cell r="A405">
            <v>197</v>
          </cell>
          <cell r="B405">
            <v>905</v>
          </cell>
          <cell r="C405" t="str">
            <v>Northern America (12)</v>
          </cell>
          <cell r="K405" t="str">
            <v>females</v>
          </cell>
          <cell r="L405" t="str">
            <v>1995-2000</v>
          </cell>
          <cell r="M405">
            <v>6075.4769999999999</v>
          </cell>
          <cell r="N405">
            <v>78.491</v>
          </cell>
          <cell r="O405">
            <v>15.169</v>
          </cell>
          <cell r="P405">
            <v>65.736999999999995</v>
          </cell>
          <cell r="Q405">
            <v>193.965</v>
          </cell>
          <cell r="R405">
            <v>476.35300000000001</v>
          </cell>
          <cell r="S405">
            <v>685.78499999999997</v>
          </cell>
          <cell r="T405">
            <v>4559.9769999999999</v>
          </cell>
        </row>
        <row r="406">
          <cell r="A406">
            <v>65</v>
          </cell>
          <cell r="B406">
            <v>906</v>
          </cell>
          <cell r="C406" t="str">
            <v>Eastern Asia</v>
          </cell>
          <cell r="K406" t="str">
            <v>females</v>
          </cell>
          <cell r="L406" t="str">
            <v>1995-2000</v>
          </cell>
          <cell r="M406">
            <v>22538.361000000001</v>
          </cell>
          <cell r="N406">
            <v>2677.2759999999998</v>
          </cell>
          <cell r="O406">
            <v>199.91</v>
          </cell>
          <cell r="P406">
            <v>594.55799999999999</v>
          </cell>
          <cell r="Q406">
            <v>1020.972</v>
          </cell>
          <cell r="R406">
            <v>2275.538</v>
          </cell>
          <cell r="S406">
            <v>3558.55</v>
          </cell>
          <cell r="T406">
            <v>12211.557000000001</v>
          </cell>
        </row>
        <row r="407">
          <cell r="A407">
            <v>119</v>
          </cell>
          <cell r="B407">
            <v>908</v>
          </cell>
          <cell r="C407" t="str">
            <v>Europe</v>
          </cell>
          <cell r="K407" t="str">
            <v>females</v>
          </cell>
          <cell r="L407" t="str">
            <v>1995-2000</v>
          </cell>
          <cell r="M407">
            <v>20278.228999999999</v>
          </cell>
          <cell r="N407">
            <v>232.601</v>
          </cell>
          <cell r="O407">
            <v>52.835000000000001</v>
          </cell>
          <cell r="P407">
            <v>187.41800000000001</v>
          </cell>
          <cell r="Q407">
            <v>541.899</v>
          </cell>
          <cell r="R407">
            <v>1527.52</v>
          </cell>
          <cell r="S407">
            <v>2774.3009999999999</v>
          </cell>
          <cell r="T407">
            <v>14961.654999999999</v>
          </cell>
        </row>
        <row r="408">
          <cell r="A408">
            <v>200</v>
          </cell>
          <cell r="B408">
            <v>909</v>
          </cell>
          <cell r="C408" t="str">
            <v>Oceania</v>
          </cell>
          <cell r="K408" t="str">
            <v>females</v>
          </cell>
          <cell r="L408" t="str">
            <v>1995-2000</v>
          </cell>
          <cell r="M408">
            <v>536.80200000000002</v>
          </cell>
          <cell r="N408">
            <v>40.411999999999999</v>
          </cell>
          <cell r="O408">
            <v>5.5510000000000002</v>
          </cell>
          <cell r="P408">
            <v>16.219000000000001</v>
          </cell>
          <cell r="Q408">
            <v>23.654000000000003</v>
          </cell>
          <cell r="R408">
            <v>48.5</v>
          </cell>
          <cell r="S408">
            <v>59.697000000000003</v>
          </cell>
          <cell r="T408">
            <v>342.76899999999995</v>
          </cell>
        </row>
        <row r="409">
          <cell r="A409">
            <v>6</v>
          </cell>
          <cell r="B409">
            <v>910</v>
          </cell>
          <cell r="C409" t="str">
            <v>Eastern Africa (1)</v>
          </cell>
          <cell r="K409" t="str">
            <v>females</v>
          </cell>
          <cell r="L409" t="str">
            <v>1995-2000</v>
          </cell>
          <cell r="M409">
            <v>9925.7620000000006</v>
          </cell>
          <cell r="N409">
            <v>3786.261</v>
          </cell>
          <cell r="O409">
            <v>859.10699999999997</v>
          </cell>
          <cell r="P409">
            <v>1018.5010000000001</v>
          </cell>
          <cell r="Q409">
            <v>1474.4749999999999</v>
          </cell>
          <cell r="R409">
            <v>1121.8389999999999</v>
          </cell>
          <cell r="S409">
            <v>646.05700000000002</v>
          </cell>
          <cell r="T409">
            <v>1019.5219999999999</v>
          </cell>
        </row>
        <row r="410">
          <cell r="A410">
            <v>24</v>
          </cell>
          <cell r="B410">
            <v>911</v>
          </cell>
          <cell r="C410" t="str">
            <v>Middle Africa (3)</v>
          </cell>
          <cell r="K410" t="str">
            <v>females</v>
          </cell>
          <cell r="L410" t="str">
            <v>1995-2000</v>
          </cell>
          <cell r="M410">
            <v>3304.3670000000002</v>
          </cell>
          <cell r="N410">
            <v>1397.3679999999999</v>
          </cell>
          <cell r="O410">
            <v>300.541</v>
          </cell>
          <cell r="P410">
            <v>290.55</v>
          </cell>
          <cell r="Q410">
            <v>348.21800000000002</v>
          </cell>
          <cell r="R410">
            <v>310.423</v>
          </cell>
          <cell r="S410">
            <v>237.94800000000001</v>
          </cell>
          <cell r="T410">
            <v>419.31900000000013</v>
          </cell>
        </row>
        <row r="411">
          <cell r="A411">
            <v>33</v>
          </cell>
          <cell r="B411">
            <v>912</v>
          </cell>
          <cell r="C411" t="str">
            <v>Northern Africa</v>
          </cell>
          <cell r="K411" t="str">
            <v>females</v>
          </cell>
          <cell r="L411" t="str">
            <v>1995-2000</v>
          </cell>
          <cell r="M411">
            <v>2818.6860000000001</v>
          </cell>
          <cell r="N411">
            <v>752.27599999999995</v>
          </cell>
          <cell r="O411">
            <v>131.19</v>
          </cell>
          <cell r="P411">
            <v>179.43899999999999</v>
          </cell>
          <cell r="Q411">
            <v>210.702</v>
          </cell>
          <cell r="R411">
            <v>295.92199999999997</v>
          </cell>
          <cell r="S411">
            <v>385.54</v>
          </cell>
          <cell r="T411">
            <v>863.61699999999996</v>
          </cell>
        </row>
        <row r="412">
          <cell r="A412">
            <v>41</v>
          </cell>
          <cell r="B412">
            <v>913</v>
          </cell>
          <cell r="C412" t="str">
            <v>Southern Africa</v>
          </cell>
          <cell r="K412" t="str">
            <v>females</v>
          </cell>
          <cell r="L412" t="str">
            <v>1995-2000</v>
          </cell>
          <cell r="M412">
            <v>1275.771</v>
          </cell>
          <cell r="N412">
            <v>255.75899999999999</v>
          </cell>
          <cell r="O412">
            <v>36.409999999999997</v>
          </cell>
          <cell r="P412">
            <v>111.559</v>
          </cell>
          <cell r="Q412">
            <v>228.57100000000003</v>
          </cell>
          <cell r="R412">
            <v>230.29200000000003</v>
          </cell>
          <cell r="S412">
            <v>154.65299999999999</v>
          </cell>
          <cell r="T412">
            <v>258.52699999999999</v>
          </cell>
        </row>
        <row r="413">
          <cell r="A413">
            <v>47</v>
          </cell>
          <cell r="B413">
            <v>914</v>
          </cell>
          <cell r="C413" t="str">
            <v>Western Africa (4)</v>
          </cell>
          <cell r="K413" t="str">
            <v>females</v>
          </cell>
          <cell r="L413" t="str">
            <v>1995-2000</v>
          </cell>
          <cell r="M413">
            <v>7496.3720000000003</v>
          </cell>
          <cell r="N413">
            <v>3132.0520000000001</v>
          </cell>
          <cell r="O413">
            <v>756.846</v>
          </cell>
          <cell r="P413">
            <v>719.32400000000007</v>
          </cell>
          <cell r="Q413">
            <v>785.76600000000008</v>
          </cell>
          <cell r="R413">
            <v>696.98</v>
          </cell>
          <cell r="S413">
            <v>533.94600000000003</v>
          </cell>
          <cell r="T413">
            <v>871.45799999999997</v>
          </cell>
        </row>
        <row r="414">
          <cell r="A414">
            <v>163</v>
          </cell>
          <cell r="B414">
            <v>915</v>
          </cell>
          <cell r="C414" t="str">
            <v>Caribbean (10)</v>
          </cell>
          <cell r="K414" t="str">
            <v>females</v>
          </cell>
          <cell r="L414" t="str">
            <v>1995-2000</v>
          </cell>
          <cell r="M414">
            <v>659.05399999999997</v>
          </cell>
          <cell r="N414">
            <v>92.921999999999997</v>
          </cell>
          <cell r="O414">
            <v>20.063000000000002</v>
          </cell>
          <cell r="P414">
            <v>36.792999999999999</v>
          </cell>
          <cell r="Q414">
            <v>54.137999999999998</v>
          </cell>
          <cell r="R414">
            <v>79.167000000000002</v>
          </cell>
          <cell r="S414">
            <v>82.625</v>
          </cell>
          <cell r="T414">
            <v>293.346</v>
          </cell>
        </row>
        <row r="415">
          <cell r="A415">
            <v>175</v>
          </cell>
          <cell r="B415">
            <v>916</v>
          </cell>
          <cell r="C415" t="str">
            <v>Central America</v>
          </cell>
          <cell r="K415" t="str">
            <v>females</v>
          </cell>
          <cell r="L415" t="str">
            <v>1995-2000</v>
          </cell>
          <cell r="M415">
            <v>1498.7550000000001</v>
          </cell>
          <cell r="N415">
            <v>318.83300000000003</v>
          </cell>
          <cell r="O415">
            <v>37.866</v>
          </cell>
          <cell r="P415">
            <v>79</v>
          </cell>
          <cell r="Q415">
            <v>109.767</v>
          </cell>
          <cell r="R415">
            <v>174.86500000000001</v>
          </cell>
          <cell r="S415">
            <v>190.17699999999999</v>
          </cell>
          <cell r="T415">
            <v>588.24699999999996</v>
          </cell>
        </row>
        <row r="416">
          <cell r="A416">
            <v>88</v>
          </cell>
          <cell r="B416">
            <v>920</v>
          </cell>
          <cell r="C416" t="str">
            <v>South-eastern Asia</v>
          </cell>
          <cell r="K416" t="str">
            <v>females</v>
          </cell>
          <cell r="L416" t="str">
            <v>1995-2000</v>
          </cell>
          <cell r="M416">
            <v>8500.8070000000007</v>
          </cell>
          <cell r="N416">
            <v>1635.9880000000001</v>
          </cell>
          <cell r="O416">
            <v>292.39099999999996</v>
          </cell>
          <cell r="P416">
            <v>582.24400000000003</v>
          </cell>
          <cell r="Q416">
            <v>762.08299999999997</v>
          </cell>
          <cell r="R416">
            <v>1079.9760000000001</v>
          </cell>
          <cell r="S416">
            <v>1255.825</v>
          </cell>
          <cell r="T416">
            <v>2892.3</v>
          </cell>
        </row>
        <row r="417">
          <cell r="A417">
            <v>73</v>
          </cell>
          <cell r="B417">
            <v>921</v>
          </cell>
          <cell r="C417" t="str">
            <v>South-central Asia</v>
          </cell>
          <cell r="K417" t="str">
            <v>females</v>
          </cell>
          <cell r="L417" t="str">
            <v>1995-2000</v>
          </cell>
          <cell r="M417">
            <v>30293.71</v>
          </cell>
          <cell r="N417">
            <v>9737.94</v>
          </cell>
          <cell r="O417">
            <v>1832.2149999999999</v>
          </cell>
          <cell r="P417">
            <v>1947.672</v>
          </cell>
          <cell r="Q417">
            <v>1970.895</v>
          </cell>
          <cell r="R417">
            <v>3074.3509999999997</v>
          </cell>
          <cell r="S417">
            <v>3874.0230000000001</v>
          </cell>
          <cell r="T417">
            <v>7856.6140000000005</v>
          </cell>
        </row>
        <row r="418">
          <cell r="A418">
            <v>100</v>
          </cell>
          <cell r="B418">
            <v>922</v>
          </cell>
          <cell r="C418" t="str">
            <v>Western Asia</v>
          </cell>
          <cell r="K418" t="str">
            <v>females</v>
          </cell>
          <cell r="L418" t="str">
            <v>1995-2000</v>
          </cell>
          <cell r="M418">
            <v>2664.89</v>
          </cell>
          <cell r="N418">
            <v>741.48199999999997</v>
          </cell>
          <cell r="O418">
            <v>69.465000000000003</v>
          </cell>
          <cell r="P418">
            <v>125.68800000000002</v>
          </cell>
          <cell r="Q418">
            <v>159.63</v>
          </cell>
          <cell r="R418">
            <v>265.61900000000003</v>
          </cell>
          <cell r="S418">
            <v>358.60300000000001</v>
          </cell>
          <cell r="T418">
            <v>944.40299999999991</v>
          </cell>
        </row>
        <row r="419">
          <cell r="A419">
            <v>120</v>
          </cell>
          <cell r="B419">
            <v>923</v>
          </cell>
          <cell r="C419" t="str">
            <v>Eastern Europe</v>
          </cell>
          <cell r="K419" t="str">
            <v>females</v>
          </cell>
          <cell r="L419" t="str">
            <v>1995-2000</v>
          </cell>
          <cell r="M419">
            <v>9727.4959999999992</v>
          </cell>
          <cell r="N419">
            <v>139.69999999999999</v>
          </cell>
          <cell r="O419">
            <v>34.86</v>
          </cell>
          <cell r="P419">
            <v>115.985</v>
          </cell>
          <cell r="Q419">
            <v>340.76499999999999</v>
          </cell>
          <cell r="R419">
            <v>907.8</v>
          </cell>
          <cell r="S419">
            <v>1641.8229999999999</v>
          </cell>
          <cell r="T419">
            <v>6546.5629999999992</v>
          </cell>
        </row>
        <row r="420">
          <cell r="A420">
            <v>131</v>
          </cell>
          <cell r="B420">
            <v>924</v>
          </cell>
          <cell r="C420" t="str">
            <v>Northern Europe (7)</v>
          </cell>
          <cell r="K420" t="str">
            <v>females</v>
          </cell>
          <cell r="L420" t="str">
            <v>1995-2000</v>
          </cell>
          <cell r="M420">
            <v>2553.0349999999999</v>
          </cell>
          <cell r="N420">
            <v>21.757999999999999</v>
          </cell>
          <cell r="O420">
            <v>4.0090000000000003</v>
          </cell>
          <cell r="P420">
            <v>14.522</v>
          </cell>
          <cell r="Q420">
            <v>45.104999999999997</v>
          </cell>
          <cell r="R420">
            <v>162.46600000000001</v>
          </cell>
          <cell r="S420">
            <v>291.66000000000003</v>
          </cell>
          <cell r="T420">
            <v>2013.5150000000001</v>
          </cell>
        </row>
        <row r="421">
          <cell r="A421">
            <v>142</v>
          </cell>
          <cell r="B421">
            <v>925</v>
          </cell>
          <cell r="C421" t="str">
            <v>Southern Europe (8)</v>
          </cell>
          <cell r="K421" t="str">
            <v>females</v>
          </cell>
          <cell r="L421" t="str">
            <v>1995-2000</v>
          </cell>
          <cell r="M421">
            <v>3362.7840000000001</v>
          </cell>
          <cell r="N421">
            <v>40.412999999999997</v>
          </cell>
          <cell r="O421">
            <v>7.1059999999999999</v>
          </cell>
          <cell r="P421">
            <v>26.382000000000001</v>
          </cell>
          <cell r="Q421">
            <v>61.375999999999991</v>
          </cell>
          <cell r="R421">
            <v>191.81</v>
          </cell>
          <cell r="S421">
            <v>392.38499999999999</v>
          </cell>
          <cell r="T421">
            <v>2643.3120000000004</v>
          </cell>
        </row>
        <row r="422">
          <cell r="A422">
            <v>154</v>
          </cell>
          <cell r="B422">
            <v>926</v>
          </cell>
          <cell r="C422" t="str">
            <v>Western Europe (9)</v>
          </cell>
          <cell r="K422" t="str">
            <v>females</v>
          </cell>
          <cell r="L422" t="str">
            <v>1995-2000</v>
          </cell>
          <cell r="M422">
            <v>4634.9139999999998</v>
          </cell>
          <cell r="N422">
            <v>30.73</v>
          </cell>
          <cell r="O422">
            <v>6.86</v>
          </cell>
          <cell r="P422">
            <v>30.529</v>
          </cell>
          <cell r="Q422">
            <v>94.652999999999992</v>
          </cell>
          <cell r="R422">
            <v>265.44399999999996</v>
          </cell>
          <cell r="S422">
            <v>448.43299999999999</v>
          </cell>
          <cell r="T422">
            <v>3758.2650000000003</v>
          </cell>
        </row>
        <row r="423">
          <cell r="A423">
            <v>201</v>
          </cell>
          <cell r="B423">
            <v>927</v>
          </cell>
          <cell r="C423" t="str">
            <v>Australia/New Zealand</v>
          </cell>
          <cell r="K423" t="str">
            <v>females</v>
          </cell>
          <cell r="L423" t="str">
            <v>1995-2000</v>
          </cell>
          <cell r="M423">
            <v>403.71899999999999</v>
          </cell>
          <cell r="N423">
            <v>4.8639999999999999</v>
          </cell>
          <cell r="O423">
            <v>1.024</v>
          </cell>
          <cell r="P423">
            <v>4.2380000000000004</v>
          </cell>
          <cell r="Q423">
            <v>9.734</v>
          </cell>
          <cell r="R423">
            <v>27.686999999999998</v>
          </cell>
          <cell r="S423">
            <v>40.379000000000005</v>
          </cell>
          <cell r="T423">
            <v>315.79300000000006</v>
          </cell>
        </row>
        <row r="424">
          <cell r="A424">
            <v>204</v>
          </cell>
          <cell r="B424">
            <v>928</v>
          </cell>
          <cell r="C424" t="str">
            <v>Melanesia</v>
          </cell>
          <cell r="K424" t="str">
            <v>females</v>
          </cell>
          <cell r="L424" t="str">
            <v>1995-2000</v>
          </cell>
          <cell r="M424">
            <v>121.021</v>
          </cell>
          <cell r="N424">
            <v>33.222000000000001</v>
          </cell>
          <cell r="O424">
            <v>4.2430000000000003</v>
          </cell>
          <cell r="P424">
            <v>11.292999999999999</v>
          </cell>
          <cell r="Q424">
            <v>13.027000000000001</v>
          </cell>
          <cell r="R424">
            <v>19.242999999999999</v>
          </cell>
          <cell r="S424">
            <v>17.417999999999999</v>
          </cell>
          <cell r="T424">
            <v>22.574999999999999</v>
          </cell>
        </row>
        <row r="425">
          <cell r="A425">
            <v>184</v>
          </cell>
          <cell r="B425">
            <v>931</v>
          </cell>
          <cell r="C425" t="str">
            <v>South America (11)</v>
          </cell>
          <cell r="K425" t="str">
            <v>females</v>
          </cell>
          <cell r="L425" t="str">
            <v>1995-2000</v>
          </cell>
          <cell r="M425">
            <v>4911.6099999999997</v>
          </cell>
          <cell r="N425">
            <v>710.00699999999995</v>
          </cell>
          <cell r="O425">
            <v>91.6</v>
          </cell>
          <cell r="P425">
            <v>209.76399999999998</v>
          </cell>
          <cell r="Q425">
            <v>381.52100000000002</v>
          </cell>
          <cell r="R425">
            <v>637.00900000000001</v>
          </cell>
          <cell r="S425">
            <v>698.64300000000003</v>
          </cell>
          <cell r="T425">
            <v>2183.0659999999998</v>
          </cell>
        </row>
        <row r="426">
          <cell r="A426">
            <v>64</v>
          </cell>
          <cell r="B426">
            <v>935</v>
          </cell>
          <cell r="C426" t="str">
            <v>Asia</v>
          </cell>
          <cell r="K426" t="str">
            <v>females</v>
          </cell>
          <cell r="L426" t="str">
            <v>1995-2000</v>
          </cell>
          <cell r="M426">
            <v>63997.767999999996</v>
          </cell>
          <cell r="N426">
            <v>14792.686</v>
          </cell>
          <cell r="O426">
            <v>2393.9809999999998</v>
          </cell>
          <cell r="P426">
            <v>3250.1619999999998</v>
          </cell>
          <cell r="Q426">
            <v>3913.58</v>
          </cell>
          <cell r="R426">
            <v>6695.4840000000004</v>
          </cell>
          <cell r="S426">
            <v>9047.0010000000002</v>
          </cell>
          <cell r="T426">
            <v>23904.874</v>
          </cell>
        </row>
        <row r="427">
          <cell r="A427">
            <v>4</v>
          </cell>
          <cell r="B427">
            <v>941</v>
          </cell>
          <cell r="C427" t="str">
            <v>Least developed countries (#)</v>
          </cell>
          <cell r="K427" t="str">
            <v>females</v>
          </cell>
          <cell r="L427" t="str">
            <v>1995-2000</v>
          </cell>
          <cell r="M427">
            <v>21439.967000000001</v>
          </cell>
          <cell r="N427">
            <v>8706.3410000000003</v>
          </cell>
          <cell r="O427">
            <v>1722.1579999999999</v>
          </cell>
          <cell r="P427">
            <v>2043.2959999999998</v>
          </cell>
          <cell r="Q427">
            <v>2414.433</v>
          </cell>
          <cell r="R427">
            <v>2144.0569999999998</v>
          </cell>
          <cell r="S427">
            <v>1646.2440000000001</v>
          </cell>
          <cell r="T427">
            <v>2763.4380000000001</v>
          </cell>
        </row>
        <row r="428">
          <cell r="A428">
            <v>210</v>
          </cell>
          <cell r="B428">
            <v>954</v>
          </cell>
          <cell r="C428" t="str">
            <v>Micronesia (14)</v>
          </cell>
          <cell r="K428" t="str">
            <v>females</v>
          </cell>
          <cell r="L428" t="str">
            <v>1995-2000</v>
          </cell>
          <cell r="M428">
            <v>5.8460000000000001</v>
          </cell>
          <cell r="N428">
            <v>1.534</v>
          </cell>
          <cell r="O428">
            <v>0.19400000000000001</v>
          </cell>
          <cell r="P428">
            <v>0.46600000000000008</v>
          </cell>
          <cell r="Q428">
            <v>0.505</v>
          </cell>
          <cell r="R428">
            <v>0.66400000000000003</v>
          </cell>
          <cell r="S428">
            <v>0.72599999999999998</v>
          </cell>
          <cell r="T428">
            <v>1.7570000000000001</v>
          </cell>
        </row>
        <row r="429">
          <cell r="A429">
            <v>212</v>
          </cell>
          <cell r="B429">
            <v>957</v>
          </cell>
          <cell r="C429" t="str">
            <v>Polynesia (15)</v>
          </cell>
          <cell r="K429" t="str">
            <v>females</v>
          </cell>
          <cell r="L429" t="str">
            <v>1995-2000</v>
          </cell>
          <cell r="M429">
            <v>6.2160000000000002</v>
          </cell>
          <cell r="N429">
            <v>0.79200000000000004</v>
          </cell>
          <cell r="O429">
            <v>0.09</v>
          </cell>
          <cell r="P429">
            <v>0.222</v>
          </cell>
          <cell r="Q429">
            <v>0.38800000000000001</v>
          </cell>
          <cell r="R429">
            <v>0.90600000000000003</v>
          </cell>
          <cell r="S429">
            <v>1.1739999999999999</v>
          </cell>
          <cell r="T429">
            <v>2.6439999999999997</v>
          </cell>
        </row>
        <row r="430">
          <cell r="A430">
            <v>74</v>
          </cell>
          <cell r="B430">
            <v>4</v>
          </cell>
          <cell r="C430" t="str">
            <v>Afghanistan</v>
          </cell>
          <cell r="D430">
            <v>0</v>
          </cell>
          <cell r="E430">
            <v>3</v>
          </cell>
          <cell r="F430" t="str">
            <v>Emro</v>
          </cell>
          <cell r="G430">
            <v>8</v>
          </cell>
          <cell r="H430" t="str">
            <v>mec</v>
          </cell>
          <cell r="I430">
            <v>1</v>
          </cell>
          <cell r="J430" t="str">
            <v>low and middle</v>
          </cell>
          <cell r="K430" t="str">
            <v>males</v>
          </cell>
          <cell r="L430" t="str">
            <v>1995-2000</v>
          </cell>
          <cell r="M430">
            <v>1130.241</v>
          </cell>
          <cell r="N430">
            <v>677.22500000000002</v>
          </cell>
          <cell r="O430">
            <v>54.83</v>
          </cell>
          <cell r="P430">
            <v>82.22399999999999</v>
          </cell>
          <cell r="Q430">
            <v>70.189000000000007</v>
          </cell>
          <cell r="R430">
            <v>85.754999999999995</v>
          </cell>
          <cell r="S430">
            <v>72.146000000000001</v>
          </cell>
          <cell r="T430">
            <v>87.872</v>
          </cell>
        </row>
        <row r="431">
          <cell r="A431">
            <v>143</v>
          </cell>
          <cell r="B431">
            <v>8</v>
          </cell>
          <cell r="C431" t="str">
            <v>Albania</v>
          </cell>
          <cell r="D431">
            <v>0</v>
          </cell>
          <cell r="E431">
            <v>4</v>
          </cell>
          <cell r="F431" t="str">
            <v>Euro</v>
          </cell>
          <cell r="G431">
            <v>2</v>
          </cell>
          <cell r="H431" t="str">
            <v>fse</v>
          </cell>
          <cell r="I431">
            <v>1</v>
          </cell>
          <cell r="J431" t="str">
            <v>low and middle</v>
          </cell>
          <cell r="K431" t="str">
            <v>males</v>
          </cell>
          <cell r="L431" t="str">
            <v>1995-2000</v>
          </cell>
          <cell r="M431">
            <v>49.06</v>
          </cell>
          <cell r="N431">
            <v>7.5830000000000002</v>
          </cell>
          <cell r="O431">
            <v>1.1160000000000001</v>
          </cell>
          <cell r="P431">
            <v>2.004</v>
          </cell>
          <cell r="Q431">
            <v>2.403</v>
          </cell>
          <cell r="R431">
            <v>6.0270000000000001</v>
          </cell>
          <cell r="S431">
            <v>9.7910000000000004</v>
          </cell>
          <cell r="T431">
            <v>20.135999999999999</v>
          </cell>
        </row>
        <row r="432">
          <cell r="A432">
            <v>34</v>
          </cell>
          <cell r="B432">
            <v>12</v>
          </cell>
          <cell r="C432" t="str">
            <v>Algeria</v>
          </cell>
          <cell r="D432">
            <v>0</v>
          </cell>
          <cell r="E432">
            <v>1</v>
          </cell>
          <cell r="F432" t="str">
            <v>Afro</v>
          </cell>
          <cell r="G432">
            <v>8</v>
          </cell>
          <cell r="H432" t="str">
            <v>mec</v>
          </cell>
          <cell r="I432">
            <v>1</v>
          </cell>
          <cell r="J432" t="str">
            <v>low and middle</v>
          </cell>
          <cell r="K432" t="str">
            <v>males</v>
          </cell>
          <cell r="L432" t="str">
            <v>1995-2000</v>
          </cell>
          <cell r="M432">
            <v>447.14100000000002</v>
          </cell>
          <cell r="N432">
            <v>126.363</v>
          </cell>
          <cell r="O432">
            <v>18.495000000000001</v>
          </cell>
          <cell r="P432">
            <v>28.945</v>
          </cell>
          <cell r="Q432">
            <v>28.773000000000003</v>
          </cell>
          <cell r="R432">
            <v>40.771999999999998</v>
          </cell>
          <cell r="S432">
            <v>61.683</v>
          </cell>
          <cell r="T432">
            <v>142.11000000000001</v>
          </cell>
        </row>
        <row r="433">
          <cell r="A433">
            <v>25</v>
          </cell>
          <cell r="B433">
            <v>24</v>
          </cell>
          <cell r="C433" t="str">
            <v>Angola</v>
          </cell>
          <cell r="D433">
            <v>0</v>
          </cell>
          <cell r="E433">
            <v>1</v>
          </cell>
          <cell r="F433" t="str">
            <v>Afro</v>
          </cell>
          <cell r="G433">
            <v>6</v>
          </cell>
          <cell r="H433" t="str">
            <v>ssa</v>
          </cell>
          <cell r="I433">
            <v>1</v>
          </cell>
          <cell r="J433" t="str">
            <v>low and middle</v>
          </cell>
          <cell r="K433" t="str">
            <v>males</v>
          </cell>
          <cell r="L433" t="str">
            <v>1995-2000</v>
          </cell>
          <cell r="M433">
            <v>583.79499999999996</v>
          </cell>
          <cell r="N433">
            <v>321.18299999999999</v>
          </cell>
          <cell r="O433">
            <v>52.555</v>
          </cell>
          <cell r="P433">
            <v>50.716999999999999</v>
          </cell>
          <cell r="Q433">
            <v>40.268999999999998</v>
          </cell>
          <cell r="R433">
            <v>41.536999999999999</v>
          </cell>
          <cell r="S433">
            <v>33.137</v>
          </cell>
          <cell r="T433">
            <v>44.396999999999998</v>
          </cell>
        </row>
        <row r="434">
          <cell r="A434">
            <v>102</v>
          </cell>
          <cell r="B434">
            <v>31</v>
          </cell>
          <cell r="C434" t="str">
            <v>Azerbaijan</v>
          </cell>
          <cell r="D434">
            <v>0</v>
          </cell>
          <cell r="E434">
            <v>4</v>
          </cell>
          <cell r="F434" t="str">
            <v>Euro</v>
          </cell>
          <cell r="G434">
            <v>8</v>
          </cell>
          <cell r="H434" t="str">
            <v>mec</v>
          </cell>
          <cell r="I434">
            <v>1</v>
          </cell>
          <cell r="J434" t="str">
            <v>low and middle</v>
          </cell>
          <cell r="K434" t="str">
            <v>males</v>
          </cell>
          <cell r="L434" t="str">
            <v>1995-2000</v>
          </cell>
          <cell r="M434">
            <v>140.941</v>
          </cell>
          <cell r="N434">
            <v>18.690000000000001</v>
          </cell>
          <cell r="O434">
            <v>3.0490000000000004</v>
          </cell>
          <cell r="P434">
            <v>7.1080000000000005</v>
          </cell>
          <cell r="Q434">
            <v>15.745999999999999</v>
          </cell>
          <cell r="R434">
            <v>23.526</v>
          </cell>
          <cell r="S434">
            <v>35.055999999999997</v>
          </cell>
          <cell r="T434">
            <v>37.766000000000005</v>
          </cell>
        </row>
        <row r="435">
          <cell r="A435">
            <v>185</v>
          </cell>
          <cell r="B435">
            <v>32</v>
          </cell>
          <cell r="C435" t="str">
            <v>Argentina</v>
          </cell>
          <cell r="D435">
            <v>0</v>
          </cell>
          <cell r="E435">
            <v>2</v>
          </cell>
          <cell r="F435" t="str">
            <v>Amro</v>
          </cell>
          <cell r="G435">
            <v>7</v>
          </cell>
          <cell r="H435" t="str">
            <v>lac</v>
          </cell>
          <cell r="I435">
            <v>1</v>
          </cell>
          <cell r="J435" t="str">
            <v>low and middle</v>
          </cell>
          <cell r="K435" t="str">
            <v>males</v>
          </cell>
          <cell r="L435" t="str">
            <v>1995-2000</v>
          </cell>
          <cell r="M435">
            <v>769.08100000000002</v>
          </cell>
          <cell r="N435">
            <v>51.889000000000003</v>
          </cell>
          <cell r="O435">
            <v>6.2969999999999997</v>
          </cell>
          <cell r="P435">
            <v>24.805</v>
          </cell>
          <cell r="Q435">
            <v>41.822000000000003</v>
          </cell>
          <cell r="R435">
            <v>119.974</v>
          </cell>
          <cell r="S435">
            <v>152.34199999999998</v>
          </cell>
          <cell r="T435">
            <v>371.95199999999994</v>
          </cell>
        </row>
        <row r="436">
          <cell r="A436">
            <v>202</v>
          </cell>
          <cell r="B436">
            <v>36</v>
          </cell>
          <cell r="C436" t="str">
            <v>Australia (13)</v>
          </cell>
          <cell r="D436">
            <v>0</v>
          </cell>
          <cell r="E436">
            <v>6</v>
          </cell>
          <cell r="F436" t="str">
            <v>Wpro</v>
          </cell>
          <cell r="G436">
            <v>1</v>
          </cell>
          <cell r="H436" t="str">
            <v>eme</v>
          </cell>
          <cell r="I436">
            <v>4</v>
          </cell>
          <cell r="J436" t="str">
            <v>high</v>
          </cell>
          <cell r="K436" t="str">
            <v>males</v>
          </cell>
          <cell r="L436" t="str">
            <v>1995-2000</v>
          </cell>
          <cell r="M436">
            <v>365.09300000000002</v>
          </cell>
          <cell r="N436">
            <v>5.0750000000000002</v>
          </cell>
          <cell r="O436">
            <v>1.306</v>
          </cell>
          <cell r="P436">
            <v>9.536999999999999</v>
          </cell>
          <cell r="Q436">
            <v>16.11</v>
          </cell>
          <cell r="R436">
            <v>38.082999999999998</v>
          </cell>
          <cell r="S436">
            <v>60.938000000000002</v>
          </cell>
          <cell r="T436">
            <v>234.04400000000001</v>
          </cell>
        </row>
        <row r="437">
          <cell r="A437">
            <v>155</v>
          </cell>
          <cell r="B437">
            <v>40</v>
          </cell>
          <cell r="C437" t="str">
            <v>Austria</v>
          </cell>
          <cell r="D437">
            <v>0</v>
          </cell>
          <cell r="E437">
            <v>4</v>
          </cell>
          <cell r="F437" t="str">
            <v>Euro</v>
          </cell>
          <cell r="G437">
            <v>1</v>
          </cell>
          <cell r="H437" t="str">
            <v>eme</v>
          </cell>
          <cell r="I437">
            <v>4</v>
          </cell>
          <cell r="J437" t="str">
            <v>high</v>
          </cell>
          <cell r="K437" t="str">
            <v>males</v>
          </cell>
          <cell r="L437" t="str">
            <v>1995-2000</v>
          </cell>
          <cell r="M437">
            <v>190.53100000000001</v>
          </cell>
          <cell r="N437">
            <v>1.9079999999999999</v>
          </cell>
          <cell r="O437">
            <v>0.51700000000000002</v>
          </cell>
          <cell r="P437">
            <v>4.4510000000000005</v>
          </cell>
          <cell r="Q437">
            <v>9.0050000000000008</v>
          </cell>
          <cell r="R437">
            <v>24.866</v>
          </cell>
          <cell r="S437">
            <v>36.442999999999998</v>
          </cell>
          <cell r="T437">
            <v>113.34100000000001</v>
          </cell>
        </row>
        <row r="438">
          <cell r="A438">
            <v>164</v>
          </cell>
          <cell r="B438">
            <v>44</v>
          </cell>
          <cell r="C438" t="str">
            <v>Bahamas</v>
          </cell>
          <cell r="D438">
            <v>0</v>
          </cell>
          <cell r="E438">
            <v>2</v>
          </cell>
          <cell r="F438" t="str">
            <v>Amro</v>
          </cell>
          <cell r="G438">
            <v>7</v>
          </cell>
          <cell r="H438" t="str">
            <v>lac</v>
          </cell>
          <cell r="I438">
            <v>4</v>
          </cell>
          <cell r="J438" t="str">
            <v>high</v>
          </cell>
          <cell r="K438" t="str">
            <v>males</v>
          </cell>
          <cell r="L438" t="str">
            <v>1995-2000</v>
          </cell>
          <cell r="M438">
            <v>4.1239999999999997</v>
          </cell>
          <cell r="N438">
            <v>0.35</v>
          </cell>
          <cell r="O438">
            <v>5.1000000000000004E-2</v>
          </cell>
          <cell r="P438">
            <v>0.28800000000000003</v>
          </cell>
          <cell r="Q438">
            <v>0.57699999999999996</v>
          </cell>
          <cell r="R438">
            <v>0.80200000000000005</v>
          </cell>
          <cell r="S438">
            <v>0.70300000000000007</v>
          </cell>
          <cell r="T438">
            <v>1.353</v>
          </cell>
        </row>
        <row r="439">
          <cell r="A439">
            <v>103</v>
          </cell>
          <cell r="B439">
            <v>48</v>
          </cell>
          <cell r="C439" t="str">
            <v>Bahrain</v>
          </cell>
          <cell r="D439">
            <v>0</v>
          </cell>
          <cell r="E439">
            <v>3</v>
          </cell>
          <cell r="F439" t="str">
            <v>Emro</v>
          </cell>
          <cell r="G439">
            <v>8</v>
          </cell>
          <cell r="H439" t="str">
            <v>mec</v>
          </cell>
          <cell r="I439">
            <v>1</v>
          </cell>
          <cell r="J439" t="str">
            <v>low and middle</v>
          </cell>
          <cell r="K439" t="str">
            <v>males</v>
          </cell>
          <cell r="L439" t="str">
            <v>1995-2000</v>
          </cell>
          <cell r="M439">
            <v>6.8230000000000004</v>
          </cell>
          <cell r="N439">
            <v>0.83699999999999997</v>
          </cell>
          <cell r="O439">
            <v>0.112</v>
          </cell>
          <cell r="P439">
            <v>0.33300000000000002</v>
          </cell>
          <cell r="Q439">
            <v>0.96399999999999997</v>
          </cell>
          <cell r="R439">
            <v>1.53</v>
          </cell>
          <cell r="S439">
            <v>1.149</v>
          </cell>
          <cell r="T439">
            <v>1.8980000000000001</v>
          </cell>
        </row>
        <row r="440">
          <cell r="A440">
            <v>75</v>
          </cell>
          <cell r="B440">
            <v>50</v>
          </cell>
          <cell r="C440" t="str">
            <v>Bangladesh</v>
          </cell>
          <cell r="D440">
            <v>0</v>
          </cell>
          <cell r="E440">
            <v>5</v>
          </cell>
          <cell r="F440" t="str">
            <v>Searo</v>
          </cell>
          <cell r="G440">
            <v>5</v>
          </cell>
          <cell r="H440" t="str">
            <v>oai</v>
          </cell>
          <cell r="I440">
            <v>1</v>
          </cell>
          <cell r="J440" t="str">
            <v>low and middle</v>
          </cell>
          <cell r="K440" t="str">
            <v>males</v>
          </cell>
          <cell r="L440" t="str">
            <v>1995-2000</v>
          </cell>
          <cell r="M440">
            <v>3030.8389999999999</v>
          </cell>
          <cell r="N440">
            <v>924.26</v>
          </cell>
          <cell r="O440">
            <v>142.69</v>
          </cell>
          <cell r="P440">
            <v>314.39400000000001</v>
          </cell>
          <cell r="Q440">
            <v>287.80799999999999</v>
          </cell>
          <cell r="R440">
            <v>419.15200000000004</v>
          </cell>
          <cell r="S440">
            <v>365.75400000000002</v>
          </cell>
          <cell r="T440">
            <v>576.78099999999995</v>
          </cell>
        </row>
        <row r="441">
          <cell r="A441">
            <v>101</v>
          </cell>
          <cell r="B441">
            <v>51</v>
          </cell>
          <cell r="C441" t="str">
            <v>Armenia</v>
          </cell>
          <cell r="D441">
            <v>0</v>
          </cell>
          <cell r="E441">
            <v>4</v>
          </cell>
          <cell r="F441" t="str">
            <v>Euro</v>
          </cell>
          <cell r="G441">
            <v>8</v>
          </cell>
          <cell r="H441" t="str">
            <v>mec</v>
          </cell>
          <cell r="I441">
            <v>1</v>
          </cell>
          <cell r="J441" t="str">
            <v>low and middle</v>
          </cell>
          <cell r="K441" t="str">
            <v>males</v>
          </cell>
          <cell r="L441" t="str">
            <v>1995-2000</v>
          </cell>
          <cell r="M441">
            <v>71.784999999999997</v>
          </cell>
          <cell r="N441">
            <v>4.3390000000000004</v>
          </cell>
          <cell r="O441">
            <v>0.86799999999999999</v>
          </cell>
          <cell r="P441">
            <v>2.8109999999999999</v>
          </cell>
          <cell r="Q441">
            <v>7.2960000000000003</v>
          </cell>
          <cell r="R441">
            <v>11.94</v>
          </cell>
          <cell r="S441">
            <v>19.66</v>
          </cell>
          <cell r="T441">
            <v>24.870999999999999</v>
          </cell>
        </row>
        <row r="442">
          <cell r="A442">
            <v>165</v>
          </cell>
          <cell r="B442">
            <v>52</v>
          </cell>
          <cell r="C442" t="str">
            <v>Barbados</v>
          </cell>
          <cell r="D442">
            <v>0</v>
          </cell>
          <cell r="E442">
            <v>2</v>
          </cell>
          <cell r="F442" t="str">
            <v>Amro</v>
          </cell>
          <cell r="G442">
            <v>7</v>
          </cell>
          <cell r="H442" t="str">
            <v>lac</v>
          </cell>
          <cell r="I442">
            <v>1</v>
          </cell>
          <cell r="J442" t="str">
            <v>low and middle</v>
          </cell>
          <cell r="K442" t="str">
            <v>males</v>
          </cell>
          <cell r="L442" t="str">
            <v>1995-2000</v>
          </cell>
          <cell r="M442">
            <v>5.1509999999999998</v>
          </cell>
          <cell r="N442">
            <v>0.125</v>
          </cell>
          <cell r="O442">
            <v>2.5000000000000001E-2</v>
          </cell>
          <cell r="P442">
            <v>0.10200000000000001</v>
          </cell>
          <cell r="Q442">
            <v>0.216</v>
          </cell>
          <cell r="R442">
            <v>0.52400000000000002</v>
          </cell>
          <cell r="S442">
            <v>0.70599999999999996</v>
          </cell>
          <cell r="T442">
            <v>3.4529999999999998</v>
          </cell>
        </row>
        <row r="443">
          <cell r="A443">
            <v>156</v>
          </cell>
          <cell r="B443">
            <v>56</v>
          </cell>
          <cell r="C443" t="str">
            <v>Belgium</v>
          </cell>
          <cell r="D443">
            <v>0</v>
          </cell>
          <cell r="E443">
            <v>4</v>
          </cell>
          <cell r="F443" t="str">
            <v>Euro</v>
          </cell>
          <cell r="G443">
            <v>1</v>
          </cell>
          <cell r="H443" t="str">
            <v>eme</v>
          </cell>
          <cell r="I443">
            <v>4</v>
          </cell>
          <cell r="J443" t="str">
            <v>high</v>
          </cell>
          <cell r="K443" t="str">
            <v>males</v>
          </cell>
          <cell r="L443" t="str">
            <v>1995-2000</v>
          </cell>
          <cell r="M443">
            <v>272.98700000000002</v>
          </cell>
          <cell r="N443">
            <v>2.5590000000000002</v>
          </cell>
          <cell r="O443">
            <v>0.56800000000000006</v>
          </cell>
          <cell r="P443">
            <v>4.2</v>
          </cell>
          <cell r="Q443">
            <v>8.6259999999999994</v>
          </cell>
          <cell r="R443">
            <v>27.277999999999999</v>
          </cell>
          <cell r="S443">
            <v>53.494999999999997</v>
          </cell>
          <cell r="T443">
            <v>176.261</v>
          </cell>
        </row>
        <row r="444">
          <cell r="A444">
            <v>76</v>
          </cell>
          <cell r="B444">
            <v>64</v>
          </cell>
          <cell r="C444" t="str">
            <v>Bhutan</v>
          </cell>
          <cell r="D444">
            <v>0</v>
          </cell>
          <cell r="E444">
            <v>5</v>
          </cell>
          <cell r="F444" t="str">
            <v>Searo</v>
          </cell>
          <cell r="G444">
            <v>5</v>
          </cell>
          <cell r="H444" t="str">
            <v>oai</v>
          </cell>
          <cell r="I444">
            <v>1</v>
          </cell>
          <cell r="J444" t="str">
            <v>low and middle</v>
          </cell>
          <cell r="K444" t="str">
            <v>males</v>
          </cell>
          <cell r="L444" t="str">
            <v>1995-2000</v>
          </cell>
          <cell r="M444">
            <v>50.798000000000002</v>
          </cell>
          <cell r="N444">
            <v>19.082999999999998</v>
          </cell>
          <cell r="O444">
            <v>3.36</v>
          </cell>
          <cell r="P444">
            <v>4.7770000000000001</v>
          </cell>
          <cell r="Q444">
            <v>4.282</v>
          </cell>
          <cell r="R444">
            <v>5.26</v>
          </cell>
          <cell r="S444">
            <v>5.117</v>
          </cell>
          <cell r="T444">
            <v>8.9189999999999987</v>
          </cell>
        </row>
        <row r="445">
          <cell r="A445">
            <v>186</v>
          </cell>
          <cell r="B445">
            <v>68</v>
          </cell>
          <cell r="C445" t="str">
            <v>Bolivia</v>
          </cell>
          <cell r="D445">
            <v>0</v>
          </cell>
          <cell r="E445">
            <v>2</v>
          </cell>
          <cell r="F445" t="str">
            <v>Amro</v>
          </cell>
          <cell r="G445">
            <v>7</v>
          </cell>
          <cell r="H445" t="str">
            <v>lac</v>
          </cell>
          <cell r="I445">
            <v>1</v>
          </cell>
          <cell r="J445" t="str">
            <v>low and middle</v>
          </cell>
          <cell r="K445" t="str">
            <v>males</v>
          </cell>
          <cell r="L445" t="str">
            <v>1995-2000</v>
          </cell>
          <cell r="M445">
            <v>187.935</v>
          </cell>
          <cell r="N445">
            <v>62.96</v>
          </cell>
          <cell r="O445">
            <v>11.531000000000001</v>
          </cell>
          <cell r="P445">
            <v>17.565000000000001</v>
          </cell>
          <cell r="Q445">
            <v>16.675000000000001</v>
          </cell>
          <cell r="R445">
            <v>21.652999999999999</v>
          </cell>
          <cell r="S445">
            <v>21.591000000000001</v>
          </cell>
          <cell r="T445">
            <v>35.96</v>
          </cell>
        </row>
        <row r="446">
          <cell r="A446">
            <v>144</v>
          </cell>
          <cell r="B446">
            <v>70</v>
          </cell>
          <cell r="C446" t="str">
            <v>Bosnia and Herzegovina</v>
          </cell>
          <cell r="D446">
            <v>0</v>
          </cell>
          <cell r="E446">
            <v>4</v>
          </cell>
          <cell r="F446" t="str">
            <v>Euro</v>
          </cell>
          <cell r="G446">
            <v>2</v>
          </cell>
          <cell r="H446" t="str">
            <v>fse</v>
          </cell>
          <cell r="I446">
            <v>1</v>
          </cell>
          <cell r="J446" t="str">
            <v>low and middle</v>
          </cell>
          <cell r="K446" t="str">
            <v>males</v>
          </cell>
          <cell r="L446" t="str">
            <v>1995-2000</v>
          </cell>
          <cell r="M446">
            <v>71.712000000000003</v>
          </cell>
          <cell r="N446">
            <v>2.0579999999999998</v>
          </cell>
          <cell r="O446">
            <v>0.45500000000000002</v>
          </cell>
          <cell r="P446">
            <v>2.1150000000000002</v>
          </cell>
          <cell r="Q446">
            <v>5.4770000000000003</v>
          </cell>
          <cell r="R446">
            <v>13.039000000000001</v>
          </cell>
          <cell r="S446">
            <v>20.56</v>
          </cell>
          <cell r="T446">
            <v>28.007999999999999</v>
          </cell>
        </row>
        <row r="447">
          <cell r="A447">
            <v>42</v>
          </cell>
          <cell r="B447">
            <v>72</v>
          </cell>
          <cell r="C447" t="str">
            <v>Botswana</v>
          </cell>
          <cell r="D447">
            <v>0</v>
          </cell>
          <cell r="E447">
            <v>1</v>
          </cell>
          <cell r="F447" t="str">
            <v>Afro</v>
          </cell>
          <cell r="G447">
            <v>6</v>
          </cell>
          <cell r="H447" t="str">
            <v>ssa</v>
          </cell>
          <cell r="I447">
            <v>1</v>
          </cell>
          <cell r="J447" t="str">
            <v>low and middle</v>
          </cell>
          <cell r="K447" t="str">
            <v>males</v>
          </cell>
          <cell r="L447" t="str">
            <v>1995-2000</v>
          </cell>
          <cell r="M447">
            <v>56.427</v>
          </cell>
          <cell r="N447">
            <v>14.73</v>
          </cell>
          <cell r="O447">
            <v>2.5670000000000002</v>
          </cell>
          <cell r="P447">
            <v>6.2069999999999999</v>
          </cell>
          <cell r="Q447">
            <v>13.762999999999998</v>
          </cell>
          <cell r="R447">
            <v>11.045</v>
          </cell>
          <cell r="S447">
            <v>3.9630000000000001</v>
          </cell>
          <cell r="T447">
            <v>4.1519999999999992</v>
          </cell>
        </row>
        <row r="448">
          <cell r="A448">
            <v>187</v>
          </cell>
          <cell r="B448">
            <v>76</v>
          </cell>
          <cell r="C448" t="str">
            <v>Brazil</v>
          </cell>
          <cell r="D448">
            <v>0</v>
          </cell>
          <cell r="E448">
            <v>2</v>
          </cell>
          <cell r="F448" t="str">
            <v>Amro</v>
          </cell>
          <cell r="G448">
            <v>7</v>
          </cell>
          <cell r="H448" t="str">
            <v>lac</v>
          </cell>
          <cell r="I448">
            <v>1</v>
          </cell>
          <cell r="J448" t="str">
            <v>low and middle</v>
          </cell>
          <cell r="K448" t="str">
            <v>males</v>
          </cell>
          <cell r="L448" t="str">
            <v>1995-2000</v>
          </cell>
          <cell r="M448">
            <v>3466.3989999999999</v>
          </cell>
          <cell r="N448">
            <v>472.45600000000002</v>
          </cell>
          <cell r="O448">
            <v>73.903000000000006</v>
          </cell>
          <cell r="P448">
            <v>316.988</v>
          </cell>
          <cell r="Q448">
            <v>513.11200000000008</v>
          </cell>
          <cell r="R448">
            <v>643.11800000000005</v>
          </cell>
          <cell r="S448">
            <v>520.87199999999996</v>
          </cell>
          <cell r="T448">
            <v>925.95</v>
          </cell>
        </row>
        <row r="449">
          <cell r="A449">
            <v>176</v>
          </cell>
          <cell r="B449">
            <v>84</v>
          </cell>
          <cell r="C449" t="str">
            <v>Belize</v>
          </cell>
          <cell r="D449">
            <v>0</v>
          </cell>
          <cell r="E449">
            <v>2</v>
          </cell>
          <cell r="F449" t="str">
            <v>Amro</v>
          </cell>
          <cell r="G449">
            <v>7</v>
          </cell>
          <cell r="H449" t="str">
            <v>lac</v>
          </cell>
          <cell r="I449">
            <v>1</v>
          </cell>
          <cell r="J449" t="str">
            <v>low and middle</v>
          </cell>
          <cell r="K449" t="str">
            <v>males</v>
          </cell>
          <cell r="L449" t="str">
            <v>1995-2000</v>
          </cell>
          <cell r="M449">
            <v>2.5419999999999998</v>
          </cell>
          <cell r="N449">
            <v>0.66600000000000004</v>
          </cell>
          <cell r="O449">
            <v>6.4000000000000001E-2</v>
          </cell>
          <cell r="P449">
            <v>0.126</v>
          </cell>
          <cell r="Q449">
            <v>0.14200000000000002</v>
          </cell>
          <cell r="R449">
            <v>0.21099999999999999</v>
          </cell>
          <cell r="S449">
            <v>0.33200000000000002</v>
          </cell>
          <cell r="T449">
            <v>1.0009999999999999</v>
          </cell>
        </row>
        <row r="450">
          <cell r="A450">
            <v>208</v>
          </cell>
          <cell r="B450">
            <v>90</v>
          </cell>
          <cell r="C450" t="str">
            <v>Solomon Islands</v>
          </cell>
          <cell r="D450">
            <v>0</v>
          </cell>
          <cell r="E450">
            <v>6</v>
          </cell>
          <cell r="F450" t="str">
            <v>Wpro</v>
          </cell>
          <cell r="G450">
            <v>5</v>
          </cell>
          <cell r="H450" t="str">
            <v>oai</v>
          </cell>
          <cell r="I450">
            <v>1</v>
          </cell>
          <cell r="J450" t="str">
            <v>low and middle</v>
          </cell>
          <cell r="K450" t="str">
            <v>males</v>
          </cell>
          <cell r="L450" t="str">
            <v>1995-2000</v>
          </cell>
          <cell r="M450">
            <v>4.835</v>
          </cell>
          <cell r="N450">
            <v>1.204</v>
          </cell>
          <cell r="O450">
            <v>0.14100000000000001</v>
          </cell>
          <cell r="P450">
            <v>0.34</v>
          </cell>
          <cell r="Q450">
            <v>0.32</v>
          </cell>
          <cell r="R450">
            <v>0.67</v>
          </cell>
          <cell r="S450">
            <v>0.77699999999999991</v>
          </cell>
          <cell r="T450">
            <v>1.3829999999999998</v>
          </cell>
        </row>
        <row r="451">
          <cell r="A451">
            <v>89</v>
          </cell>
          <cell r="B451">
            <v>96</v>
          </cell>
          <cell r="C451" t="str">
            <v>Brunei Darussalam</v>
          </cell>
          <cell r="D451">
            <v>0</v>
          </cell>
          <cell r="E451">
            <v>6</v>
          </cell>
          <cell r="F451" t="str">
            <v>Wpro</v>
          </cell>
          <cell r="G451">
            <v>5</v>
          </cell>
          <cell r="H451" t="str">
            <v>oai</v>
          </cell>
          <cell r="I451">
            <v>4</v>
          </cell>
          <cell r="J451" t="str">
            <v>high</v>
          </cell>
          <cell r="K451" t="str">
            <v>males</v>
          </cell>
          <cell r="L451" t="str">
            <v>1995-2000</v>
          </cell>
          <cell r="M451">
            <v>2.9279999999999999</v>
          </cell>
          <cell r="N451">
            <v>0.216</v>
          </cell>
          <cell r="O451">
            <v>6.7000000000000004E-2</v>
          </cell>
          <cell r="P451">
            <v>0.22699999999999998</v>
          </cell>
          <cell r="Q451">
            <v>0.27800000000000002</v>
          </cell>
          <cell r="R451">
            <v>0.54699999999999993</v>
          </cell>
          <cell r="S451">
            <v>0.49099999999999999</v>
          </cell>
          <cell r="T451">
            <v>1.1019999999999999</v>
          </cell>
        </row>
        <row r="452">
          <cell r="A452">
            <v>122</v>
          </cell>
          <cell r="B452">
            <v>100</v>
          </cell>
          <cell r="C452" t="str">
            <v>Bulgaria</v>
          </cell>
          <cell r="D452">
            <v>0</v>
          </cell>
          <cell r="E452">
            <v>4</v>
          </cell>
          <cell r="F452" t="str">
            <v>Euro</v>
          </cell>
          <cell r="G452">
            <v>2</v>
          </cell>
          <cell r="H452" t="str">
            <v>fse</v>
          </cell>
          <cell r="I452">
            <v>1</v>
          </cell>
          <cell r="J452" t="str">
            <v>low and middle</v>
          </cell>
          <cell r="K452" t="str">
            <v>males</v>
          </cell>
          <cell r="L452" t="str">
            <v>1995-2000</v>
          </cell>
          <cell r="M452">
            <v>304.24599999999998</v>
          </cell>
          <cell r="N452">
            <v>4.617</v>
          </cell>
          <cell r="O452">
            <v>1.3959999999999999</v>
          </cell>
          <cell r="P452">
            <v>6.6019999999999994</v>
          </cell>
          <cell r="Q452">
            <v>14.585000000000001</v>
          </cell>
          <cell r="R452">
            <v>46.317</v>
          </cell>
          <cell r="S452">
            <v>69.361000000000004</v>
          </cell>
          <cell r="T452">
            <v>161.36799999999999</v>
          </cell>
        </row>
        <row r="453">
          <cell r="A453">
            <v>95</v>
          </cell>
          <cell r="B453">
            <v>104</v>
          </cell>
          <cell r="C453" t="str">
            <v>Myanmar</v>
          </cell>
          <cell r="D453">
            <v>0</v>
          </cell>
          <cell r="E453">
            <v>5</v>
          </cell>
          <cell r="F453" t="str">
            <v>Searo</v>
          </cell>
          <cell r="G453">
            <v>5</v>
          </cell>
          <cell r="H453" t="str">
            <v>oai</v>
          </cell>
          <cell r="I453">
            <v>1</v>
          </cell>
          <cell r="J453" t="str">
            <v>low and middle</v>
          </cell>
          <cell r="K453" t="str">
            <v>males</v>
          </cell>
          <cell r="L453" t="str">
            <v>1995-2000</v>
          </cell>
          <cell r="M453">
            <v>1085.1199999999999</v>
          </cell>
          <cell r="N453">
            <v>293.82400000000001</v>
          </cell>
          <cell r="O453">
            <v>45.513999999999996</v>
          </cell>
          <cell r="P453">
            <v>63.426000000000002</v>
          </cell>
          <cell r="Q453">
            <v>91.42</v>
          </cell>
          <cell r="R453">
            <v>157.495</v>
          </cell>
          <cell r="S453">
            <v>184.03199999999998</v>
          </cell>
          <cell r="T453">
            <v>249.40899999999999</v>
          </cell>
        </row>
        <row r="454">
          <cell r="A454">
            <v>7</v>
          </cell>
          <cell r="B454">
            <v>108</v>
          </cell>
          <cell r="C454" t="str">
            <v>Burundi</v>
          </cell>
          <cell r="D454">
            <v>0</v>
          </cell>
          <cell r="E454">
            <v>1</v>
          </cell>
          <cell r="F454" t="str">
            <v>Afro</v>
          </cell>
          <cell r="G454">
            <v>6</v>
          </cell>
          <cell r="H454" t="str">
            <v>ssa</v>
          </cell>
          <cell r="I454">
            <v>1</v>
          </cell>
          <cell r="J454" t="str">
            <v>low and middle</v>
          </cell>
          <cell r="K454" t="str">
            <v>males</v>
          </cell>
          <cell r="L454" t="str">
            <v>1995-2000</v>
          </cell>
          <cell r="M454">
            <v>322.49900000000002</v>
          </cell>
          <cell r="N454">
            <v>136.06700000000001</v>
          </cell>
          <cell r="O454">
            <v>35.585000000000001</v>
          </cell>
          <cell r="P454">
            <v>32.25</v>
          </cell>
          <cell r="Q454">
            <v>45.579000000000001</v>
          </cell>
          <cell r="R454">
            <v>33.494999999999997</v>
          </cell>
          <cell r="S454">
            <v>16.117000000000001</v>
          </cell>
          <cell r="T454">
            <v>23.405999999999999</v>
          </cell>
        </row>
        <row r="455">
          <cell r="A455">
            <v>121</v>
          </cell>
          <cell r="B455">
            <v>112</v>
          </cell>
          <cell r="C455" t="str">
            <v>Belarus</v>
          </cell>
          <cell r="D455">
            <v>0</v>
          </cell>
          <cell r="E455">
            <v>4</v>
          </cell>
          <cell r="F455" t="str">
            <v>Euro</v>
          </cell>
          <cell r="G455">
            <v>2</v>
          </cell>
          <cell r="H455" t="str">
            <v>fse</v>
          </cell>
          <cell r="I455">
            <v>1</v>
          </cell>
          <cell r="J455" t="str">
            <v>low and middle</v>
          </cell>
          <cell r="K455" t="str">
            <v>males</v>
          </cell>
          <cell r="L455" t="str">
            <v>1995-2000</v>
          </cell>
          <cell r="M455">
            <v>348.53</v>
          </cell>
          <cell r="N455">
            <v>10.057</v>
          </cell>
          <cell r="O455">
            <v>3.0020000000000002</v>
          </cell>
          <cell r="P455">
            <v>14.891999999999999</v>
          </cell>
          <cell r="Q455">
            <v>36.383000000000003</v>
          </cell>
          <cell r="R455">
            <v>72.097000000000008</v>
          </cell>
          <cell r="S455">
            <v>88.927999999999997</v>
          </cell>
          <cell r="T455">
            <v>123.17100000000001</v>
          </cell>
        </row>
        <row r="456">
          <cell r="A456">
            <v>90</v>
          </cell>
          <cell r="B456">
            <v>116</v>
          </cell>
          <cell r="C456" t="str">
            <v>Cambodia</v>
          </cell>
          <cell r="D456">
            <v>0</v>
          </cell>
          <cell r="E456">
            <v>6</v>
          </cell>
          <cell r="F456" t="str">
            <v>Wpro</v>
          </cell>
          <cell r="G456">
            <v>5</v>
          </cell>
          <cell r="H456" t="str">
            <v>oai</v>
          </cell>
          <cell r="I456">
            <v>1</v>
          </cell>
          <cell r="J456" t="str">
            <v>low and middle</v>
          </cell>
          <cell r="K456" t="str">
            <v>males</v>
          </cell>
          <cell r="L456" t="str">
            <v>1995-2000</v>
          </cell>
          <cell r="M456">
            <v>336.14699999999999</v>
          </cell>
          <cell r="N456">
            <v>135.62700000000001</v>
          </cell>
          <cell r="O456">
            <v>24.457000000000001</v>
          </cell>
          <cell r="P456">
            <v>30.295000000000002</v>
          </cell>
          <cell r="Q456">
            <v>42.148000000000003</v>
          </cell>
          <cell r="R456">
            <v>41.897000000000006</v>
          </cell>
          <cell r="S456">
            <v>25.163</v>
          </cell>
          <cell r="T456">
            <v>36.56</v>
          </cell>
        </row>
        <row r="457">
          <cell r="A457">
            <v>26</v>
          </cell>
          <cell r="B457">
            <v>120</v>
          </cell>
          <cell r="C457" t="str">
            <v>Cameroon</v>
          </cell>
          <cell r="D457">
            <v>0</v>
          </cell>
          <cell r="E457">
            <v>1</v>
          </cell>
          <cell r="F457" t="str">
            <v>Afro</v>
          </cell>
          <cell r="G457">
            <v>6</v>
          </cell>
          <cell r="H457" t="str">
            <v>ssa</v>
          </cell>
          <cell r="I457">
            <v>1</v>
          </cell>
          <cell r="J457" t="str">
            <v>low and middle</v>
          </cell>
          <cell r="K457" t="str">
            <v>males</v>
          </cell>
          <cell r="L457" t="str">
            <v>1995-2000</v>
          </cell>
          <cell r="M457">
            <v>453.75700000000001</v>
          </cell>
          <cell r="N457">
            <v>171.74600000000001</v>
          </cell>
          <cell r="O457">
            <v>36.917000000000002</v>
          </cell>
          <cell r="P457">
            <v>43.893000000000001</v>
          </cell>
          <cell r="Q457">
            <v>50.337999999999994</v>
          </cell>
          <cell r="R457">
            <v>51.58</v>
          </cell>
          <cell r="S457">
            <v>37.658000000000001</v>
          </cell>
          <cell r="T457">
            <v>61.625</v>
          </cell>
        </row>
        <row r="458">
          <cell r="A458">
            <v>198</v>
          </cell>
          <cell r="B458">
            <v>124</v>
          </cell>
          <cell r="C458" t="str">
            <v>Canada</v>
          </cell>
          <cell r="D458">
            <v>0</v>
          </cell>
          <cell r="E458">
            <v>2</v>
          </cell>
          <cell r="F458" t="str">
            <v>Amro</v>
          </cell>
          <cell r="G458">
            <v>1</v>
          </cell>
          <cell r="H458" t="str">
            <v>eme</v>
          </cell>
          <cell r="I458">
            <v>4</v>
          </cell>
          <cell r="J458" t="str">
            <v>high</v>
          </cell>
          <cell r="K458" t="str">
            <v>males</v>
          </cell>
          <cell r="L458" t="str">
            <v>1995-2000</v>
          </cell>
          <cell r="M458">
            <v>564.49900000000002</v>
          </cell>
          <cell r="N458">
            <v>7.3040000000000003</v>
          </cell>
          <cell r="O458">
            <v>2.1549999999999998</v>
          </cell>
          <cell r="P458">
            <v>13.388</v>
          </cell>
          <cell r="Q458">
            <v>30.466000000000001</v>
          </cell>
          <cell r="R458">
            <v>65.754000000000005</v>
          </cell>
          <cell r="S458">
            <v>100.372</v>
          </cell>
          <cell r="T458">
            <v>345.06</v>
          </cell>
        </row>
        <row r="459">
          <cell r="A459">
            <v>50</v>
          </cell>
          <cell r="B459">
            <v>132</v>
          </cell>
          <cell r="C459" t="str">
            <v>Cape Verde</v>
          </cell>
          <cell r="D459">
            <v>0</v>
          </cell>
          <cell r="E459">
            <v>1</v>
          </cell>
          <cell r="F459" t="str">
            <v>Afro</v>
          </cell>
          <cell r="G459">
            <v>6</v>
          </cell>
          <cell r="H459" t="str">
            <v>ssa</v>
          </cell>
          <cell r="I459">
            <v>1</v>
          </cell>
          <cell r="J459" t="str">
            <v>low and middle</v>
          </cell>
          <cell r="K459" t="str">
            <v>males</v>
          </cell>
          <cell r="L459" t="str">
            <v>1995-2000</v>
          </cell>
          <cell r="M459">
            <v>6.3460000000000001</v>
          </cell>
          <cell r="N459">
            <v>2.2229999999999999</v>
          </cell>
          <cell r="O459">
            <v>0.151</v>
          </cell>
          <cell r="P459">
            <v>0.42799999999999999</v>
          </cell>
          <cell r="Q459">
            <v>0.47399999999999998</v>
          </cell>
          <cell r="R459">
            <v>0.30100000000000005</v>
          </cell>
          <cell r="S459">
            <v>0.77600000000000002</v>
          </cell>
          <cell r="T459">
            <v>1.9929999999999999</v>
          </cell>
        </row>
        <row r="460">
          <cell r="A460">
            <v>27</v>
          </cell>
          <cell r="B460">
            <v>140</v>
          </cell>
          <cell r="C460" t="str">
            <v>Central African Republic</v>
          </cell>
          <cell r="D460">
            <v>0</v>
          </cell>
          <cell r="E460">
            <v>1</v>
          </cell>
          <cell r="F460" t="str">
            <v>Afro</v>
          </cell>
          <cell r="G460">
            <v>6</v>
          </cell>
          <cell r="H460" t="str">
            <v>ssa</v>
          </cell>
          <cell r="I460">
            <v>1</v>
          </cell>
          <cell r="J460" t="str">
            <v>low and middle</v>
          </cell>
          <cell r="K460" t="str">
            <v>males</v>
          </cell>
          <cell r="L460" t="str">
            <v>1995-2000</v>
          </cell>
          <cell r="M460">
            <v>167.12700000000001</v>
          </cell>
          <cell r="N460">
            <v>58.695999999999998</v>
          </cell>
          <cell r="O460">
            <v>15.994</v>
          </cell>
          <cell r="P460">
            <v>16.091999999999999</v>
          </cell>
          <cell r="Q460">
            <v>24.027999999999999</v>
          </cell>
          <cell r="R460">
            <v>21.952999999999999</v>
          </cell>
          <cell r="S460">
            <v>12.696999999999999</v>
          </cell>
          <cell r="T460">
            <v>17.666999999999998</v>
          </cell>
        </row>
        <row r="461">
          <cell r="A461">
            <v>84</v>
          </cell>
          <cell r="B461">
            <v>144</v>
          </cell>
          <cell r="C461" t="str">
            <v>Sri Lanka</v>
          </cell>
          <cell r="D461">
            <v>0</v>
          </cell>
          <cell r="E461">
            <v>5</v>
          </cell>
          <cell r="F461" t="str">
            <v>Searo</v>
          </cell>
          <cell r="G461">
            <v>5</v>
          </cell>
          <cell r="H461" t="str">
            <v>oai</v>
          </cell>
          <cell r="I461">
            <v>1</v>
          </cell>
          <cell r="J461" t="str">
            <v>low and middle</v>
          </cell>
          <cell r="K461" t="str">
            <v>males</v>
          </cell>
          <cell r="L461" t="str">
            <v>1995-2000</v>
          </cell>
          <cell r="M461">
            <v>300.88</v>
          </cell>
          <cell r="N461">
            <v>18.696000000000002</v>
          </cell>
          <cell r="O461">
            <v>3.3970000000000002</v>
          </cell>
          <cell r="P461">
            <v>16.05</v>
          </cell>
          <cell r="Q461">
            <v>22.542999999999999</v>
          </cell>
          <cell r="R461">
            <v>48.388999999999996</v>
          </cell>
          <cell r="S461">
            <v>58.157000000000004</v>
          </cell>
          <cell r="T461">
            <v>133.64800000000002</v>
          </cell>
        </row>
        <row r="462">
          <cell r="A462">
            <v>28</v>
          </cell>
          <cell r="B462">
            <v>148</v>
          </cell>
          <cell r="C462" t="str">
            <v>Chad</v>
          </cell>
          <cell r="D462">
            <v>0</v>
          </cell>
          <cell r="E462">
            <v>1</v>
          </cell>
          <cell r="F462" t="str">
            <v>Afro</v>
          </cell>
          <cell r="G462">
            <v>6</v>
          </cell>
          <cell r="H462" t="str">
            <v>ssa</v>
          </cell>
          <cell r="I462">
            <v>1</v>
          </cell>
          <cell r="J462" t="str">
            <v>low and middle</v>
          </cell>
          <cell r="K462" t="str">
            <v>males</v>
          </cell>
          <cell r="L462" t="str">
            <v>1995-2000</v>
          </cell>
          <cell r="M462">
            <v>329.93599999999998</v>
          </cell>
          <cell r="N462">
            <v>151.36799999999999</v>
          </cell>
          <cell r="O462">
            <v>33.579000000000001</v>
          </cell>
          <cell r="P462">
            <v>29.039000000000001</v>
          </cell>
          <cell r="Q462">
            <v>31.248999999999999</v>
          </cell>
          <cell r="R462">
            <v>30.376000000000001</v>
          </cell>
          <cell r="S462">
            <v>22.317</v>
          </cell>
          <cell r="T462">
            <v>32.008000000000003</v>
          </cell>
        </row>
        <row r="463">
          <cell r="A463">
            <v>188</v>
          </cell>
          <cell r="B463">
            <v>152</v>
          </cell>
          <cell r="C463" t="str">
            <v>Chile</v>
          </cell>
          <cell r="D463">
            <v>0</v>
          </cell>
          <cell r="E463">
            <v>2</v>
          </cell>
          <cell r="F463" t="str">
            <v>Amro</v>
          </cell>
          <cell r="G463">
            <v>7</v>
          </cell>
          <cell r="H463" t="str">
            <v>lac</v>
          </cell>
          <cell r="I463">
            <v>1</v>
          </cell>
          <cell r="J463" t="str">
            <v>low and middle</v>
          </cell>
          <cell r="K463" t="str">
            <v>males</v>
          </cell>
          <cell r="L463" t="str">
            <v>1995-2000</v>
          </cell>
          <cell r="M463">
            <v>218.92</v>
          </cell>
          <cell r="N463">
            <v>12.669</v>
          </cell>
          <cell r="O463">
            <v>2.3620000000000001</v>
          </cell>
          <cell r="P463">
            <v>11.57</v>
          </cell>
          <cell r="Q463">
            <v>19.986000000000001</v>
          </cell>
          <cell r="R463">
            <v>35.006999999999998</v>
          </cell>
          <cell r="S463">
            <v>39.917999999999999</v>
          </cell>
          <cell r="T463">
            <v>97.408000000000001</v>
          </cell>
        </row>
        <row r="464">
          <cell r="A464">
            <v>66</v>
          </cell>
          <cell r="B464">
            <v>156</v>
          </cell>
          <cell r="C464" t="str">
            <v>China (5)</v>
          </cell>
          <cell r="D464">
            <v>0</v>
          </cell>
          <cell r="E464">
            <v>6</v>
          </cell>
          <cell r="F464" t="str">
            <v>Wpro</v>
          </cell>
          <cell r="G464">
            <v>4</v>
          </cell>
          <cell r="H464" t="str">
            <v>chn</v>
          </cell>
          <cell r="I464">
            <v>5</v>
          </cell>
          <cell r="J464" t="str">
            <v>chn</v>
          </cell>
          <cell r="K464" t="str">
            <v>males</v>
          </cell>
          <cell r="L464" t="str">
            <v>1995-2000</v>
          </cell>
          <cell r="M464">
            <v>24272.475999999999</v>
          </cell>
          <cell r="N464">
            <v>2296.2860000000001</v>
          </cell>
          <cell r="O464">
            <v>354.7</v>
          </cell>
          <cell r="P464">
            <v>977.98599999999999</v>
          </cell>
          <cell r="Q464">
            <v>1608.01</v>
          </cell>
          <cell r="R464">
            <v>3611.5349999999999</v>
          </cell>
          <cell r="S464">
            <v>5515.0169999999998</v>
          </cell>
          <cell r="T464">
            <v>9908.9419999999991</v>
          </cell>
        </row>
        <row r="465">
          <cell r="A465">
            <v>189</v>
          </cell>
          <cell r="B465">
            <v>170</v>
          </cell>
          <cell r="C465" t="str">
            <v>Colombia</v>
          </cell>
          <cell r="D465">
            <v>0</v>
          </cell>
          <cell r="E465">
            <v>2</v>
          </cell>
          <cell r="F465" t="str">
            <v>Amro</v>
          </cell>
          <cell r="G465">
            <v>7</v>
          </cell>
          <cell r="H465" t="str">
            <v>lac</v>
          </cell>
          <cell r="I465">
            <v>1</v>
          </cell>
          <cell r="J465" t="str">
            <v>low and middle</v>
          </cell>
          <cell r="K465" t="str">
            <v>males</v>
          </cell>
          <cell r="L465" t="str">
            <v>1995-2000</v>
          </cell>
          <cell r="M465">
            <v>670.11599999999999</v>
          </cell>
          <cell r="N465">
            <v>108.048</v>
          </cell>
          <cell r="O465">
            <v>14.34</v>
          </cell>
          <cell r="P465">
            <v>100.461</v>
          </cell>
          <cell r="Q465">
            <v>89.915999999999997</v>
          </cell>
          <cell r="R465">
            <v>82.584999999999994</v>
          </cell>
          <cell r="S465">
            <v>80.972999999999999</v>
          </cell>
          <cell r="T465">
            <v>193.79300000000001</v>
          </cell>
        </row>
        <row r="466">
          <cell r="A466">
            <v>8</v>
          </cell>
          <cell r="B466">
            <v>174</v>
          </cell>
          <cell r="C466" t="str">
            <v>Comoros</v>
          </cell>
          <cell r="D466">
            <v>0</v>
          </cell>
          <cell r="E466">
            <v>1</v>
          </cell>
          <cell r="F466" t="str">
            <v>Afro</v>
          </cell>
          <cell r="G466">
            <v>6</v>
          </cell>
          <cell r="H466" t="str">
            <v>ssa</v>
          </cell>
          <cell r="I466">
            <v>1</v>
          </cell>
          <cell r="J466" t="str">
            <v>low and middle</v>
          </cell>
          <cell r="K466" t="str">
            <v>males</v>
          </cell>
          <cell r="L466" t="str">
            <v>1995-2000</v>
          </cell>
          <cell r="M466">
            <v>15.819000000000001</v>
          </cell>
          <cell r="N466">
            <v>6.74</v>
          </cell>
          <cell r="O466">
            <v>0.83899999999999997</v>
          </cell>
          <cell r="P466">
            <v>1.5970000000000002</v>
          </cell>
          <cell r="Q466">
            <v>1.373</v>
          </cell>
          <cell r="R466">
            <v>1.7390000000000001</v>
          </cell>
          <cell r="S466">
            <v>1.5049999999999999</v>
          </cell>
          <cell r="T466">
            <v>2.0259999999999998</v>
          </cell>
        </row>
        <row r="467">
          <cell r="A467">
            <v>29</v>
          </cell>
          <cell r="B467">
            <v>178</v>
          </cell>
          <cell r="C467" t="str">
            <v>Congo</v>
          </cell>
          <cell r="D467">
            <v>0</v>
          </cell>
          <cell r="E467">
            <v>1</v>
          </cell>
          <cell r="F467" t="str">
            <v>Afro</v>
          </cell>
          <cell r="G467">
            <v>6</v>
          </cell>
          <cell r="H467" t="str">
            <v>ssa</v>
          </cell>
          <cell r="I467">
            <v>1</v>
          </cell>
          <cell r="J467" t="str">
            <v>low and middle</v>
          </cell>
          <cell r="K467" t="str">
            <v>males</v>
          </cell>
          <cell r="L467" t="str">
            <v>1995-2000</v>
          </cell>
          <cell r="M467">
            <v>115.485</v>
          </cell>
          <cell r="N467">
            <v>45.74</v>
          </cell>
          <cell r="O467">
            <v>10.010999999999999</v>
          </cell>
          <cell r="P467">
            <v>10.969000000000001</v>
          </cell>
          <cell r="Q467">
            <v>15.531000000000001</v>
          </cell>
          <cell r="R467">
            <v>13.943999999999999</v>
          </cell>
          <cell r="S467">
            <v>7.89</v>
          </cell>
          <cell r="T467">
            <v>11.4</v>
          </cell>
        </row>
        <row r="468">
          <cell r="A468">
            <v>30</v>
          </cell>
          <cell r="B468">
            <v>180</v>
          </cell>
          <cell r="C468" t="str">
            <v>Dem. Republic of the Congo</v>
          </cell>
          <cell r="D468">
            <v>0</v>
          </cell>
          <cell r="E468">
            <v>1</v>
          </cell>
          <cell r="F468" t="str">
            <v>Afro</v>
          </cell>
          <cell r="G468">
            <v>6</v>
          </cell>
          <cell r="H468" t="str">
            <v>ssa</v>
          </cell>
          <cell r="I468">
            <v>1</v>
          </cell>
          <cell r="J468" t="str">
            <v>low and middle</v>
          </cell>
          <cell r="K468" t="str">
            <v>males</v>
          </cell>
          <cell r="L468" t="str">
            <v>1995-2000</v>
          </cell>
          <cell r="M468">
            <v>1853.367</v>
          </cell>
          <cell r="N468">
            <v>854.197</v>
          </cell>
          <cell r="O468">
            <v>173.72300000000001</v>
          </cell>
          <cell r="P468">
            <v>170.31700000000001</v>
          </cell>
          <cell r="Q468">
            <v>196.161</v>
          </cell>
          <cell r="R468">
            <v>185.63</v>
          </cell>
          <cell r="S468">
            <v>117.22300000000001</v>
          </cell>
          <cell r="T468">
            <v>156.11599999999999</v>
          </cell>
        </row>
        <row r="469">
          <cell r="A469">
            <v>177</v>
          </cell>
          <cell r="B469">
            <v>188</v>
          </cell>
          <cell r="C469" t="str">
            <v>Costa Rica</v>
          </cell>
          <cell r="D469">
            <v>0</v>
          </cell>
          <cell r="E469">
            <v>2</v>
          </cell>
          <cell r="F469" t="str">
            <v>Amro</v>
          </cell>
          <cell r="G469">
            <v>7</v>
          </cell>
          <cell r="H469" t="str">
            <v>lac</v>
          </cell>
          <cell r="I469">
            <v>1</v>
          </cell>
          <cell r="J469" t="str">
            <v>low and middle</v>
          </cell>
          <cell r="K469" t="str">
            <v>males</v>
          </cell>
          <cell r="L469" t="str">
            <v>1995-2000</v>
          </cell>
          <cell r="M469">
            <v>40.808999999999997</v>
          </cell>
          <cell r="N469">
            <v>3.742</v>
          </cell>
          <cell r="O469">
            <v>0.69499999999999995</v>
          </cell>
          <cell r="P469">
            <v>2.3730000000000002</v>
          </cell>
          <cell r="Q469">
            <v>3.7309999999999999</v>
          </cell>
          <cell r="R469">
            <v>5.7270000000000003</v>
          </cell>
          <cell r="S469">
            <v>6.734</v>
          </cell>
          <cell r="T469">
            <v>17.807000000000002</v>
          </cell>
        </row>
        <row r="470">
          <cell r="A470">
            <v>145</v>
          </cell>
          <cell r="B470">
            <v>191</v>
          </cell>
          <cell r="C470" t="str">
            <v>Croatia</v>
          </cell>
          <cell r="D470">
            <v>0</v>
          </cell>
          <cell r="E470">
            <v>4</v>
          </cell>
          <cell r="F470" t="str">
            <v>Euro</v>
          </cell>
          <cell r="G470">
            <v>2</v>
          </cell>
          <cell r="H470" t="str">
            <v>fse</v>
          </cell>
          <cell r="I470">
            <v>1</v>
          </cell>
          <cell r="J470" t="str">
            <v>low and middle</v>
          </cell>
          <cell r="K470" t="str">
            <v>males</v>
          </cell>
          <cell r="L470" t="str">
            <v>1995-2000</v>
          </cell>
          <cell r="M470">
            <v>132.28299999999999</v>
          </cell>
          <cell r="N470">
            <v>1.72</v>
          </cell>
          <cell r="O470">
            <v>0.52600000000000002</v>
          </cell>
          <cell r="P470">
            <v>2.9390000000000001</v>
          </cell>
          <cell r="Q470">
            <v>7.81</v>
          </cell>
          <cell r="R470">
            <v>23.936</v>
          </cell>
          <cell r="S470">
            <v>34.887999999999998</v>
          </cell>
          <cell r="T470">
            <v>60.464000000000006</v>
          </cell>
        </row>
        <row r="471">
          <cell r="A471">
            <v>166</v>
          </cell>
          <cell r="B471">
            <v>192</v>
          </cell>
          <cell r="C471" t="str">
            <v>Cuba</v>
          </cell>
          <cell r="D471">
            <v>0</v>
          </cell>
          <cell r="E471">
            <v>2</v>
          </cell>
          <cell r="F471" t="str">
            <v>Amro</v>
          </cell>
          <cell r="G471">
            <v>7</v>
          </cell>
          <cell r="H471" t="str">
            <v>lac</v>
          </cell>
          <cell r="I471">
            <v>1</v>
          </cell>
          <cell r="J471" t="str">
            <v>low and middle</v>
          </cell>
          <cell r="K471" t="str">
            <v>males</v>
          </cell>
          <cell r="L471" t="str">
            <v>1995-2000</v>
          </cell>
          <cell r="M471">
            <v>211.36699999999999</v>
          </cell>
          <cell r="N471">
            <v>5.258</v>
          </cell>
          <cell r="O471">
            <v>1.87</v>
          </cell>
          <cell r="P471">
            <v>8.6720000000000006</v>
          </cell>
          <cell r="Q471">
            <v>13.527999999999999</v>
          </cell>
          <cell r="R471">
            <v>28.611000000000001</v>
          </cell>
          <cell r="S471">
            <v>33.592999999999996</v>
          </cell>
          <cell r="T471">
            <v>119.83499999999999</v>
          </cell>
        </row>
        <row r="472">
          <cell r="A472">
            <v>104</v>
          </cell>
          <cell r="B472">
            <v>196</v>
          </cell>
          <cell r="C472" t="str">
            <v>Cyprus</v>
          </cell>
          <cell r="D472">
            <v>0</v>
          </cell>
          <cell r="E472">
            <v>3</v>
          </cell>
          <cell r="F472" t="str">
            <v>Emro</v>
          </cell>
          <cell r="G472">
            <v>8</v>
          </cell>
          <cell r="H472" t="str">
            <v>mec</v>
          </cell>
          <cell r="I472">
            <v>4</v>
          </cell>
          <cell r="J472" t="str">
            <v>high</v>
          </cell>
          <cell r="K472" t="str">
            <v>males</v>
          </cell>
          <cell r="L472" t="str">
            <v>1995-2000</v>
          </cell>
          <cell r="M472">
            <v>14.744</v>
          </cell>
          <cell r="N472">
            <v>0.27700000000000002</v>
          </cell>
          <cell r="O472">
            <v>5.3999999999999999E-2</v>
          </cell>
          <cell r="P472">
            <v>0.48699999999999999</v>
          </cell>
          <cell r="Q472">
            <v>0.64600000000000002</v>
          </cell>
          <cell r="R472">
            <v>1.623</v>
          </cell>
          <cell r="S472">
            <v>2.3159999999999998</v>
          </cell>
          <cell r="T472">
            <v>9.3409999999999993</v>
          </cell>
        </row>
        <row r="473">
          <cell r="A473">
            <v>123</v>
          </cell>
          <cell r="B473">
            <v>203</v>
          </cell>
          <cell r="C473" t="str">
            <v>Czech Republic</v>
          </cell>
          <cell r="D473">
            <v>0</v>
          </cell>
          <cell r="E473">
            <v>4</v>
          </cell>
          <cell r="F473" t="str">
            <v>Euro</v>
          </cell>
          <cell r="G473">
            <v>2</v>
          </cell>
          <cell r="H473" t="str">
            <v>fse</v>
          </cell>
          <cell r="I473">
            <v>1</v>
          </cell>
          <cell r="J473" t="str">
            <v>low and middle</v>
          </cell>
          <cell r="K473" t="str">
            <v>males</v>
          </cell>
          <cell r="L473" t="str">
            <v>1995-2000</v>
          </cell>
          <cell r="M473">
            <v>290.36700000000002</v>
          </cell>
          <cell r="N473">
            <v>2.375</v>
          </cell>
          <cell r="O473">
            <v>0.81299999999999994</v>
          </cell>
          <cell r="P473">
            <v>5.9589999999999996</v>
          </cell>
          <cell r="Q473">
            <v>12.586</v>
          </cell>
          <cell r="R473">
            <v>49.019000000000005</v>
          </cell>
          <cell r="S473">
            <v>63.816000000000003</v>
          </cell>
          <cell r="T473">
            <v>155.79900000000001</v>
          </cell>
        </row>
        <row r="474">
          <cell r="A474">
            <v>48</v>
          </cell>
          <cell r="B474">
            <v>204</v>
          </cell>
          <cell r="C474" t="str">
            <v>Benin</v>
          </cell>
          <cell r="D474">
            <v>0</v>
          </cell>
          <cell r="E474">
            <v>1</v>
          </cell>
          <cell r="F474" t="str">
            <v>Afro</v>
          </cell>
          <cell r="G474">
            <v>6</v>
          </cell>
          <cell r="H474" t="str">
            <v>ssa</v>
          </cell>
          <cell r="I474">
            <v>1</v>
          </cell>
          <cell r="J474" t="str">
            <v>low and middle</v>
          </cell>
          <cell r="K474" t="str">
            <v>males</v>
          </cell>
          <cell r="L474" t="str">
            <v>1995-2000</v>
          </cell>
          <cell r="M474">
            <v>198.19800000000001</v>
          </cell>
          <cell r="N474">
            <v>87.313000000000002</v>
          </cell>
          <cell r="O474">
            <v>20.405999999999999</v>
          </cell>
          <cell r="P474">
            <v>18.596</v>
          </cell>
          <cell r="Q474">
            <v>17.521000000000001</v>
          </cell>
          <cell r="R474">
            <v>16.605</v>
          </cell>
          <cell r="S474">
            <v>12.646000000000001</v>
          </cell>
          <cell r="T474">
            <v>25.110999999999997</v>
          </cell>
        </row>
        <row r="475">
          <cell r="A475">
            <v>132</v>
          </cell>
          <cell r="B475">
            <v>208</v>
          </cell>
          <cell r="C475" t="str">
            <v>Denmark</v>
          </cell>
          <cell r="D475">
            <v>0</v>
          </cell>
          <cell r="E475">
            <v>4</v>
          </cell>
          <cell r="F475" t="str">
            <v>Euro</v>
          </cell>
          <cell r="G475">
            <v>1</v>
          </cell>
          <cell r="H475" t="str">
            <v>eme</v>
          </cell>
          <cell r="I475">
            <v>4</v>
          </cell>
          <cell r="J475" t="str">
            <v>high</v>
          </cell>
          <cell r="K475" t="str">
            <v>males</v>
          </cell>
          <cell r="L475" t="str">
            <v>1995-2000</v>
          </cell>
          <cell r="M475">
            <v>154.339</v>
          </cell>
          <cell r="N475">
            <v>1.63</v>
          </cell>
          <cell r="O475">
            <v>0.33100000000000002</v>
          </cell>
          <cell r="P475">
            <v>2.04</v>
          </cell>
          <cell r="Q475">
            <v>5.5839999999999996</v>
          </cell>
          <cell r="R475">
            <v>19.423999999999999</v>
          </cell>
          <cell r="S475">
            <v>27.236000000000001</v>
          </cell>
          <cell r="T475">
            <v>98.093999999999994</v>
          </cell>
        </row>
        <row r="476">
          <cell r="A476">
            <v>167</v>
          </cell>
          <cell r="B476">
            <v>214</v>
          </cell>
          <cell r="C476" t="str">
            <v>Dominican Republic</v>
          </cell>
          <cell r="D476">
            <v>0</v>
          </cell>
          <cell r="E476">
            <v>2</v>
          </cell>
          <cell r="F476" t="str">
            <v>Amro</v>
          </cell>
          <cell r="G476">
            <v>7</v>
          </cell>
          <cell r="H476" t="str">
            <v>lac</v>
          </cell>
          <cell r="I476">
            <v>1</v>
          </cell>
          <cell r="J476" t="str">
            <v>low and middle</v>
          </cell>
          <cell r="K476" t="str">
            <v>males</v>
          </cell>
          <cell r="L476" t="str">
            <v>1995-2000</v>
          </cell>
          <cell r="M476">
            <v>121.88800000000001</v>
          </cell>
          <cell r="N476">
            <v>26.094999999999999</v>
          </cell>
          <cell r="O476">
            <v>3.4240000000000004</v>
          </cell>
          <cell r="P476">
            <v>8.5519999999999996</v>
          </cell>
          <cell r="Q476">
            <v>11.741</v>
          </cell>
          <cell r="R476">
            <v>16.219000000000001</v>
          </cell>
          <cell r="S476">
            <v>17.826000000000001</v>
          </cell>
          <cell r="T476">
            <v>38.030999999999999</v>
          </cell>
        </row>
        <row r="477">
          <cell r="A477">
            <v>190</v>
          </cell>
          <cell r="B477">
            <v>218</v>
          </cell>
          <cell r="C477" t="str">
            <v>Ecuador</v>
          </cell>
          <cell r="D477">
            <v>0</v>
          </cell>
          <cell r="E477">
            <v>2</v>
          </cell>
          <cell r="F477" t="str">
            <v>Amro</v>
          </cell>
          <cell r="G477">
            <v>7</v>
          </cell>
          <cell r="H477" t="str">
            <v>lac</v>
          </cell>
          <cell r="I477">
            <v>1</v>
          </cell>
          <cell r="J477" t="str">
            <v>low and middle</v>
          </cell>
          <cell r="K477" t="str">
            <v>males</v>
          </cell>
          <cell r="L477" t="str">
            <v>1995-2000</v>
          </cell>
          <cell r="M477">
            <v>199.29</v>
          </cell>
          <cell r="N477">
            <v>52.07</v>
          </cell>
          <cell r="O477">
            <v>6.2080000000000002</v>
          </cell>
          <cell r="P477">
            <v>15.270999999999999</v>
          </cell>
          <cell r="Q477">
            <v>20.399000000000001</v>
          </cell>
          <cell r="R477">
            <v>24.564</v>
          </cell>
          <cell r="S477">
            <v>23.253</v>
          </cell>
          <cell r="T477">
            <v>57.524999999999999</v>
          </cell>
        </row>
        <row r="478">
          <cell r="A478">
            <v>178</v>
          </cell>
          <cell r="B478">
            <v>222</v>
          </cell>
          <cell r="C478" t="str">
            <v>El Salvador</v>
          </cell>
          <cell r="D478">
            <v>0</v>
          </cell>
          <cell r="E478">
            <v>2</v>
          </cell>
          <cell r="F478" t="str">
            <v>Amro</v>
          </cell>
          <cell r="G478">
            <v>7</v>
          </cell>
          <cell r="H478" t="str">
            <v>lac</v>
          </cell>
          <cell r="I478">
            <v>1</v>
          </cell>
          <cell r="J478" t="str">
            <v>low and middle</v>
          </cell>
          <cell r="K478" t="str">
            <v>males</v>
          </cell>
          <cell r="L478" t="str">
            <v>1995-2000</v>
          </cell>
          <cell r="M478">
            <v>99.661000000000001</v>
          </cell>
          <cell r="N478">
            <v>19.25</v>
          </cell>
          <cell r="O478">
            <v>3.02</v>
          </cell>
          <cell r="P478">
            <v>11.023</v>
          </cell>
          <cell r="Q478">
            <v>11.757999999999999</v>
          </cell>
          <cell r="R478">
            <v>13.76</v>
          </cell>
          <cell r="S478">
            <v>12.871</v>
          </cell>
          <cell r="T478">
            <v>27.979000000000003</v>
          </cell>
        </row>
        <row r="479">
          <cell r="A479">
            <v>31</v>
          </cell>
          <cell r="B479">
            <v>226</v>
          </cell>
          <cell r="C479" t="str">
            <v>Equatorial Guinea</v>
          </cell>
          <cell r="D479">
            <v>0</v>
          </cell>
          <cell r="E479">
            <v>1</v>
          </cell>
          <cell r="F479" t="str">
            <v>Afro</v>
          </cell>
          <cell r="G479">
            <v>6</v>
          </cell>
          <cell r="H479" t="str">
            <v>ssa</v>
          </cell>
          <cell r="I479">
            <v>1</v>
          </cell>
          <cell r="J479" t="str">
            <v>low and middle</v>
          </cell>
          <cell r="K479" t="str">
            <v>males</v>
          </cell>
          <cell r="L479" t="str">
            <v>1995-2000</v>
          </cell>
          <cell r="M479">
            <v>17.960999999999999</v>
          </cell>
          <cell r="N479">
            <v>8.3379999999999992</v>
          </cell>
          <cell r="O479">
            <v>1.43</v>
          </cell>
          <cell r="P479">
            <v>1.619</v>
          </cell>
          <cell r="Q479">
            <v>1.4169999999999998</v>
          </cell>
          <cell r="R479">
            <v>1.54</v>
          </cell>
          <cell r="S479">
            <v>1.4020000000000001</v>
          </cell>
          <cell r="T479">
            <v>2.2149999999999999</v>
          </cell>
        </row>
        <row r="480">
          <cell r="A480">
            <v>11</v>
          </cell>
          <cell r="B480">
            <v>231</v>
          </cell>
          <cell r="C480" t="str">
            <v>Ethiopia</v>
          </cell>
          <cell r="D480">
            <v>0</v>
          </cell>
          <cell r="E480">
            <v>1</v>
          </cell>
          <cell r="F480" t="str">
            <v>Afro</v>
          </cell>
          <cell r="G480">
            <v>6</v>
          </cell>
          <cell r="H480" t="str">
            <v>ssa</v>
          </cell>
          <cell r="I480">
            <v>1</v>
          </cell>
          <cell r="J480" t="str">
            <v>low and middle</v>
          </cell>
          <cell r="K480" t="str">
            <v>males</v>
          </cell>
          <cell r="L480" t="str">
            <v>1995-2000</v>
          </cell>
          <cell r="M480">
            <v>3007.1109999999999</v>
          </cell>
          <cell r="N480">
            <v>1309.9770000000001</v>
          </cell>
          <cell r="O480">
            <v>278.83199999999999</v>
          </cell>
          <cell r="P480">
            <v>281.26300000000003</v>
          </cell>
          <cell r="Q480">
            <v>386.82400000000001</v>
          </cell>
          <cell r="R480">
            <v>349.678</v>
          </cell>
          <cell r="S480">
            <v>187.82499999999999</v>
          </cell>
          <cell r="T480">
            <v>212.71200000000002</v>
          </cell>
        </row>
        <row r="481">
          <cell r="A481">
            <v>10</v>
          </cell>
          <cell r="B481">
            <v>232</v>
          </cell>
          <cell r="C481" t="str">
            <v>Eritrea</v>
          </cell>
          <cell r="D481">
            <v>0</v>
          </cell>
          <cell r="E481">
            <v>1</v>
          </cell>
          <cell r="F481" t="str">
            <v>Afro</v>
          </cell>
          <cell r="G481">
            <v>6</v>
          </cell>
          <cell r="H481" t="str">
            <v>ssa</v>
          </cell>
          <cell r="I481">
            <v>1</v>
          </cell>
          <cell r="J481" t="str">
            <v>low and middle</v>
          </cell>
          <cell r="K481" t="str">
            <v>males</v>
          </cell>
          <cell r="L481" t="str">
            <v>1995-2000</v>
          </cell>
          <cell r="M481">
            <v>132.10400000000001</v>
          </cell>
          <cell r="N481">
            <v>57.213000000000001</v>
          </cell>
          <cell r="O481">
            <v>11.048999999999999</v>
          </cell>
          <cell r="P481">
            <v>12.248000000000001</v>
          </cell>
          <cell r="Q481">
            <v>14.488999999999999</v>
          </cell>
          <cell r="R481">
            <v>15.255000000000001</v>
          </cell>
          <cell r="S481">
            <v>10.202999999999999</v>
          </cell>
          <cell r="T481">
            <v>11.647</v>
          </cell>
        </row>
        <row r="482">
          <cell r="A482">
            <v>133</v>
          </cell>
          <cell r="B482">
            <v>233</v>
          </cell>
          <cell r="C482" t="str">
            <v>Estonia</v>
          </cell>
          <cell r="D482">
            <v>0</v>
          </cell>
          <cell r="E482">
            <v>4</v>
          </cell>
          <cell r="F482" t="str">
            <v>Euro</v>
          </cell>
          <cell r="G482">
            <v>2</v>
          </cell>
          <cell r="H482" t="str">
            <v>fse</v>
          </cell>
          <cell r="I482">
            <v>1</v>
          </cell>
          <cell r="J482" t="str">
            <v>low and middle</v>
          </cell>
          <cell r="K482" t="str">
            <v>males</v>
          </cell>
          <cell r="L482" t="str">
            <v>1995-2000</v>
          </cell>
          <cell r="M482">
            <v>48.869</v>
          </cell>
          <cell r="N482">
            <v>1.1379999999999999</v>
          </cell>
          <cell r="O482">
            <v>0.46199999999999997</v>
          </cell>
          <cell r="P482">
            <v>2.09</v>
          </cell>
          <cell r="Q482">
            <v>4.5069999999999997</v>
          </cell>
          <cell r="R482">
            <v>10.091999999999999</v>
          </cell>
          <cell r="S482">
            <v>12.423</v>
          </cell>
          <cell r="T482">
            <v>18.157</v>
          </cell>
        </row>
        <row r="483">
          <cell r="A483">
            <v>205</v>
          </cell>
          <cell r="B483">
            <v>242</v>
          </cell>
          <cell r="C483" t="str">
            <v>Fiji</v>
          </cell>
          <cell r="D483">
            <v>0</v>
          </cell>
          <cell r="E483">
            <v>6</v>
          </cell>
          <cell r="F483" t="str">
            <v>Wpro</v>
          </cell>
          <cell r="G483">
            <v>5</v>
          </cell>
          <cell r="H483" t="str">
            <v>oai</v>
          </cell>
          <cell r="I483">
            <v>1</v>
          </cell>
          <cell r="J483" t="str">
            <v>low and middle</v>
          </cell>
          <cell r="K483" t="str">
            <v>males</v>
          </cell>
          <cell r="L483" t="str">
            <v>1995-2000</v>
          </cell>
          <cell r="M483">
            <v>10.228</v>
          </cell>
          <cell r="N483">
            <v>1.2589999999999999</v>
          </cell>
          <cell r="O483">
            <v>0.19400000000000001</v>
          </cell>
          <cell r="P483">
            <v>0.57499999999999996</v>
          </cell>
          <cell r="Q483">
            <v>0.69900000000000007</v>
          </cell>
          <cell r="R483">
            <v>1.752</v>
          </cell>
          <cell r="S483">
            <v>2.109</v>
          </cell>
          <cell r="T483">
            <v>3.64</v>
          </cell>
        </row>
        <row r="484">
          <cell r="A484">
            <v>134</v>
          </cell>
          <cell r="B484">
            <v>246</v>
          </cell>
          <cell r="C484" t="str">
            <v>Finland</v>
          </cell>
          <cell r="D484">
            <v>0</v>
          </cell>
          <cell r="E484">
            <v>4</v>
          </cell>
          <cell r="F484" t="str">
            <v>Euro</v>
          </cell>
          <cell r="G484">
            <v>1</v>
          </cell>
          <cell r="H484" t="str">
            <v>eme</v>
          </cell>
          <cell r="I484">
            <v>4</v>
          </cell>
          <cell r="J484" t="str">
            <v>high</v>
          </cell>
          <cell r="K484" t="str">
            <v>males</v>
          </cell>
          <cell r="L484" t="str">
            <v>1995-2000</v>
          </cell>
          <cell r="M484">
            <v>125.074</v>
          </cell>
          <cell r="N484">
            <v>1.0840000000000001</v>
          </cell>
          <cell r="O484">
            <v>0.33599999999999997</v>
          </cell>
          <cell r="P484">
            <v>2.625</v>
          </cell>
          <cell r="Q484">
            <v>6.7859999999999996</v>
          </cell>
          <cell r="R484">
            <v>18.893000000000001</v>
          </cell>
          <cell r="S484">
            <v>25.356999999999999</v>
          </cell>
          <cell r="T484">
            <v>69.992999999999995</v>
          </cell>
        </row>
        <row r="485">
          <cell r="A485">
            <v>157</v>
          </cell>
          <cell r="B485">
            <v>250</v>
          </cell>
          <cell r="C485" t="str">
            <v>France</v>
          </cell>
          <cell r="D485">
            <v>0</v>
          </cell>
          <cell r="E485">
            <v>4</v>
          </cell>
          <cell r="F485" t="str">
            <v>Euro</v>
          </cell>
          <cell r="G485">
            <v>1</v>
          </cell>
          <cell r="H485" t="str">
            <v>eme</v>
          </cell>
          <cell r="I485">
            <v>4</v>
          </cell>
          <cell r="J485" t="str">
            <v>high</v>
          </cell>
          <cell r="K485" t="str">
            <v>males</v>
          </cell>
          <cell r="L485" t="str">
            <v>1995-2000</v>
          </cell>
          <cell r="M485">
            <v>1411.818</v>
          </cell>
          <cell r="N485">
            <v>15.802</v>
          </cell>
          <cell r="O485">
            <v>3.5389999999999997</v>
          </cell>
          <cell r="P485">
            <v>33.194000000000003</v>
          </cell>
          <cell r="Q485">
            <v>70.025000000000006</v>
          </cell>
          <cell r="R485">
            <v>175.732</v>
          </cell>
          <cell r="S485">
            <v>255.285</v>
          </cell>
          <cell r="T485">
            <v>858.24099999999999</v>
          </cell>
        </row>
        <row r="486">
          <cell r="A486">
            <v>213</v>
          </cell>
          <cell r="B486">
            <v>258</v>
          </cell>
          <cell r="C486" t="str">
            <v>French Polynesia</v>
          </cell>
          <cell r="G486">
            <v>5</v>
          </cell>
          <cell r="H486" t="str">
            <v>oai</v>
          </cell>
          <cell r="I486">
            <v>4</v>
          </cell>
          <cell r="J486" t="str">
            <v>high</v>
          </cell>
          <cell r="K486" t="str">
            <v>males</v>
          </cell>
          <cell r="L486" t="str">
            <v>1995-2000</v>
          </cell>
          <cell r="M486">
            <v>3.165</v>
          </cell>
          <cell r="N486">
            <v>0.20899999999999999</v>
          </cell>
          <cell r="O486">
            <v>5.7000000000000002E-2</v>
          </cell>
          <cell r="P486">
            <v>0.26800000000000002</v>
          </cell>
          <cell r="Q486">
            <v>0.26600000000000001</v>
          </cell>
          <cell r="R486">
            <v>0.63900000000000001</v>
          </cell>
          <cell r="S486">
            <v>0.74299999999999999</v>
          </cell>
          <cell r="T486">
            <v>0.98299999999999998</v>
          </cell>
        </row>
        <row r="487">
          <cell r="A487">
            <v>9</v>
          </cell>
          <cell r="B487">
            <v>262</v>
          </cell>
          <cell r="C487" t="str">
            <v>Djibouti</v>
          </cell>
          <cell r="D487">
            <v>0</v>
          </cell>
          <cell r="E487">
            <v>3</v>
          </cell>
          <cell r="F487" t="str">
            <v>Emro</v>
          </cell>
          <cell r="G487">
            <v>6</v>
          </cell>
          <cell r="H487" t="str">
            <v>ssa</v>
          </cell>
          <cell r="I487">
            <v>1</v>
          </cell>
          <cell r="J487" t="str">
            <v>low and middle</v>
          </cell>
          <cell r="K487" t="str">
            <v>males</v>
          </cell>
          <cell r="L487" t="str">
            <v>1995-2000</v>
          </cell>
          <cell r="M487">
            <v>23.914000000000001</v>
          </cell>
          <cell r="N487">
            <v>10.78</v>
          </cell>
          <cell r="O487">
            <v>2</v>
          </cell>
          <cell r="P487">
            <v>2.4430000000000001</v>
          </cell>
          <cell r="Q487">
            <v>2.0810000000000004</v>
          </cell>
          <cell r="R487">
            <v>2.3730000000000002</v>
          </cell>
          <cell r="S487">
            <v>1.857</v>
          </cell>
          <cell r="T487">
            <v>2.38</v>
          </cell>
        </row>
        <row r="488">
          <cell r="A488">
            <v>32</v>
          </cell>
          <cell r="B488">
            <v>266</v>
          </cell>
          <cell r="C488" t="str">
            <v>Gabon</v>
          </cell>
          <cell r="D488">
            <v>0</v>
          </cell>
          <cell r="E488">
            <v>1</v>
          </cell>
          <cell r="F488" t="str">
            <v>Afro</v>
          </cell>
          <cell r="G488">
            <v>6</v>
          </cell>
          <cell r="H488" t="str">
            <v>ssa</v>
          </cell>
          <cell r="I488">
            <v>1</v>
          </cell>
          <cell r="J488" t="str">
            <v>low and middle</v>
          </cell>
          <cell r="K488" t="str">
            <v>males</v>
          </cell>
          <cell r="L488" t="str">
            <v>1995-2000</v>
          </cell>
          <cell r="M488">
            <v>46.984000000000002</v>
          </cell>
          <cell r="N488">
            <v>15.882</v>
          </cell>
          <cell r="O488">
            <v>3.206</v>
          </cell>
          <cell r="P488">
            <v>3.5380000000000003</v>
          </cell>
          <cell r="Q488">
            <v>4.6639999999999997</v>
          </cell>
          <cell r="R488">
            <v>5.7370000000000001</v>
          </cell>
          <cell r="S488">
            <v>4.9359999999999999</v>
          </cell>
          <cell r="T488">
            <v>9.0209999999999972</v>
          </cell>
        </row>
        <row r="489">
          <cell r="A489">
            <v>106</v>
          </cell>
          <cell r="B489">
            <v>268</v>
          </cell>
          <cell r="C489" t="str">
            <v>Georgia</v>
          </cell>
          <cell r="D489">
            <v>0</v>
          </cell>
          <cell r="E489">
            <v>4</v>
          </cell>
          <cell r="F489" t="str">
            <v>Euro</v>
          </cell>
          <cell r="G489">
            <v>8</v>
          </cell>
          <cell r="H489" t="str">
            <v>mec</v>
          </cell>
          <cell r="I489">
            <v>1</v>
          </cell>
          <cell r="J489" t="str">
            <v>low and middle</v>
          </cell>
          <cell r="K489" t="str">
            <v>males</v>
          </cell>
          <cell r="L489" t="str">
            <v>1995-2000</v>
          </cell>
          <cell r="M489">
            <v>121.886</v>
          </cell>
          <cell r="N489">
            <v>4.9409999999999998</v>
          </cell>
          <cell r="O489">
            <v>0.877</v>
          </cell>
          <cell r="P489">
            <v>3.9939999999999998</v>
          </cell>
          <cell r="Q489">
            <v>9.8120000000000012</v>
          </cell>
          <cell r="R489">
            <v>20.707000000000001</v>
          </cell>
          <cell r="S489">
            <v>31.606999999999999</v>
          </cell>
          <cell r="T489">
            <v>49.947999999999993</v>
          </cell>
        </row>
        <row r="490">
          <cell r="A490">
            <v>52</v>
          </cell>
          <cell r="B490">
            <v>270</v>
          </cell>
          <cell r="C490" t="str">
            <v>Gambia</v>
          </cell>
          <cell r="D490">
            <v>0</v>
          </cell>
          <cell r="E490">
            <v>1</v>
          </cell>
          <cell r="F490" t="str">
            <v>Afro</v>
          </cell>
          <cell r="G490">
            <v>6</v>
          </cell>
          <cell r="H490" t="str">
            <v>ssa</v>
          </cell>
          <cell r="I490">
            <v>1</v>
          </cell>
          <cell r="J490" t="str">
            <v>low and middle</v>
          </cell>
          <cell r="K490" t="str">
            <v>males</v>
          </cell>
          <cell r="L490" t="str">
            <v>1995-2000</v>
          </cell>
          <cell r="M490">
            <v>55.37</v>
          </cell>
          <cell r="N490">
            <v>26.681999999999999</v>
          </cell>
          <cell r="O490">
            <v>4.4649999999999999</v>
          </cell>
          <cell r="P490">
            <v>5.1509999999999998</v>
          </cell>
          <cell r="Q490">
            <v>5.1920000000000002</v>
          </cell>
          <cell r="R490">
            <v>5.2939999999999996</v>
          </cell>
          <cell r="S490">
            <v>3.8519999999999999</v>
          </cell>
          <cell r="T490">
            <v>4.7339999999999991</v>
          </cell>
        </row>
        <row r="491">
          <cell r="A491">
            <v>105</v>
          </cell>
          <cell r="B491">
            <v>274</v>
          </cell>
          <cell r="C491" t="str">
            <v>Gaza Strip</v>
          </cell>
          <cell r="G491">
            <v>8</v>
          </cell>
          <cell r="H491" t="str">
            <v>mec</v>
          </cell>
          <cell r="I491">
            <v>1</v>
          </cell>
          <cell r="J491" t="str">
            <v>low and middle</v>
          </cell>
          <cell r="K491" t="str">
            <v>males</v>
          </cell>
          <cell r="L491" t="str">
            <v>1995-2000</v>
          </cell>
          <cell r="M491">
            <v>13.375999999999999</v>
          </cell>
          <cell r="N491">
            <v>4.1100000000000003</v>
          </cell>
          <cell r="O491">
            <v>0.39400000000000002</v>
          </cell>
          <cell r="P491">
            <v>0.78599999999999992</v>
          </cell>
          <cell r="Q491">
            <v>0.65200000000000002</v>
          </cell>
          <cell r="R491">
            <v>1.014</v>
          </cell>
          <cell r="S491">
            <v>1.52</v>
          </cell>
          <cell r="T491">
            <v>4.9000000000000004</v>
          </cell>
        </row>
        <row r="492">
          <cell r="A492">
            <v>158</v>
          </cell>
          <cell r="B492">
            <v>276</v>
          </cell>
          <cell r="C492" t="str">
            <v>Germany</v>
          </cell>
          <cell r="D492">
            <v>0</v>
          </cell>
          <cell r="E492">
            <v>4</v>
          </cell>
          <cell r="F492" t="str">
            <v>Euro</v>
          </cell>
          <cell r="G492">
            <v>1</v>
          </cell>
          <cell r="H492" t="str">
            <v>eme</v>
          </cell>
          <cell r="I492">
            <v>4</v>
          </cell>
          <cell r="J492" t="str">
            <v>high</v>
          </cell>
          <cell r="K492" t="str">
            <v>males</v>
          </cell>
          <cell r="L492" t="str">
            <v>1995-2000</v>
          </cell>
          <cell r="M492">
            <v>2060.8629999999998</v>
          </cell>
          <cell r="N492">
            <v>13.558999999999999</v>
          </cell>
          <cell r="O492">
            <v>3.6749999999999998</v>
          </cell>
          <cell r="P492">
            <v>31.302</v>
          </cell>
          <cell r="Q492">
            <v>88.06</v>
          </cell>
          <cell r="R492">
            <v>277.25900000000001</v>
          </cell>
          <cell r="S492">
            <v>459.53100000000001</v>
          </cell>
          <cell r="T492">
            <v>1187.4770000000001</v>
          </cell>
        </row>
        <row r="493">
          <cell r="A493">
            <v>53</v>
          </cell>
          <cell r="B493">
            <v>288</v>
          </cell>
          <cell r="C493" t="str">
            <v>Ghana</v>
          </cell>
          <cell r="D493">
            <v>0</v>
          </cell>
          <cell r="E493">
            <v>1</v>
          </cell>
          <cell r="F493" t="str">
            <v>Afro</v>
          </cell>
          <cell r="G493">
            <v>6</v>
          </cell>
          <cell r="H493" t="str">
            <v>ssa</v>
          </cell>
          <cell r="I493">
            <v>1</v>
          </cell>
          <cell r="J493" t="str">
            <v>low and middle</v>
          </cell>
          <cell r="K493" t="str">
            <v>males</v>
          </cell>
          <cell r="L493" t="str">
            <v>1995-2000</v>
          </cell>
          <cell r="M493">
            <v>473.12799999999999</v>
          </cell>
          <cell r="N493">
            <v>194.78299999999999</v>
          </cell>
          <cell r="O493">
            <v>36.381</v>
          </cell>
          <cell r="P493">
            <v>49.900999999999996</v>
          </cell>
          <cell r="Q493">
            <v>41.596000000000004</v>
          </cell>
          <cell r="R493">
            <v>45.46</v>
          </cell>
          <cell r="S493">
            <v>39.365000000000002</v>
          </cell>
          <cell r="T493">
            <v>65.641999999999996</v>
          </cell>
        </row>
        <row r="494">
          <cell r="A494">
            <v>146</v>
          </cell>
          <cell r="B494">
            <v>300</v>
          </cell>
          <cell r="C494" t="str">
            <v>Greece</v>
          </cell>
          <cell r="D494">
            <v>0</v>
          </cell>
          <cell r="E494">
            <v>4</v>
          </cell>
          <cell r="F494" t="str">
            <v>Euro</v>
          </cell>
          <cell r="G494">
            <v>1</v>
          </cell>
          <cell r="H494" t="str">
            <v>eme</v>
          </cell>
          <cell r="I494">
            <v>4</v>
          </cell>
          <cell r="J494" t="str">
            <v>high</v>
          </cell>
          <cell r="K494" t="str">
            <v>males</v>
          </cell>
          <cell r="L494" t="str">
            <v>1995-2000</v>
          </cell>
          <cell r="M494">
            <v>268.45699999999999</v>
          </cell>
          <cell r="N494">
            <v>2.4820000000000002</v>
          </cell>
          <cell r="O494">
            <v>0.56999999999999995</v>
          </cell>
          <cell r="P494">
            <v>5.66</v>
          </cell>
          <cell r="Q494">
            <v>8.3480000000000008</v>
          </cell>
          <cell r="R494">
            <v>24.463999999999999</v>
          </cell>
          <cell r="S494">
            <v>51.073</v>
          </cell>
          <cell r="T494">
            <v>175.86</v>
          </cell>
        </row>
        <row r="495">
          <cell r="A495">
            <v>168</v>
          </cell>
          <cell r="B495">
            <v>312</v>
          </cell>
          <cell r="C495" t="str">
            <v>Guadeloupe</v>
          </cell>
          <cell r="G495">
            <v>7</v>
          </cell>
          <cell r="H495" t="str">
            <v>lac</v>
          </cell>
          <cell r="I495">
            <v>1</v>
          </cell>
          <cell r="J495" t="str">
            <v>low and middle</v>
          </cell>
          <cell r="K495" t="str">
            <v>males</v>
          </cell>
          <cell r="L495" t="str">
            <v>1995-2000</v>
          </cell>
          <cell r="M495">
            <v>7.0060000000000002</v>
          </cell>
          <cell r="N495">
            <v>0.23400000000000001</v>
          </cell>
          <cell r="O495">
            <v>4.4999999999999998E-2</v>
          </cell>
          <cell r="P495">
            <v>0.36599999999999999</v>
          </cell>
          <cell r="Q495">
            <v>0.68300000000000005</v>
          </cell>
          <cell r="R495">
            <v>0.98499999999999999</v>
          </cell>
          <cell r="S495">
            <v>1.141</v>
          </cell>
          <cell r="T495">
            <v>3.552</v>
          </cell>
        </row>
        <row r="496">
          <cell r="A496">
            <v>211</v>
          </cell>
          <cell r="B496">
            <v>316</v>
          </cell>
          <cell r="C496" t="str">
            <v>Guam</v>
          </cell>
          <cell r="G496">
            <v>5</v>
          </cell>
          <cell r="H496" t="str">
            <v>oai</v>
          </cell>
          <cell r="I496">
            <v>4</v>
          </cell>
          <cell r="J496" t="str">
            <v>high</v>
          </cell>
          <cell r="K496" t="str">
            <v>males</v>
          </cell>
          <cell r="L496" t="str">
            <v>1995-2000</v>
          </cell>
          <cell r="M496">
            <v>2.0270000000000001</v>
          </cell>
          <cell r="N496">
            <v>0.11600000000000001</v>
          </cell>
          <cell r="O496">
            <v>0.03</v>
          </cell>
          <cell r="P496">
            <v>0.13700000000000001</v>
          </cell>
          <cell r="Q496">
            <v>0.23100000000000001</v>
          </cell>
          <cell r="R496">
            <v>0.38800000000000001</v>
          </cell>
          <cell r="S496">
            <v>0.41600000000000004</v>
          </cell>
          <cell r="T496">
            <v>0.70899999999999996</v>
          </cell>
        </row>
        <row r="497">
          <cell r="A497">
            <v>179</v>
          </cell>
          <cell r="B497">
            <v>320</v>
          </cell>
          <cell r="C497" t="str">
            <v>Guatemala</v>
          </cell>
          <cell r="D497">
            <v>0</v>
          </cell>
          <cell r="E497">
            <v>2</v>
          </cell>
          <cell r="F497" t="str">
            <v>Amro</v>
          </cell>
          <cell r="G497">
            <v>7</v>
          </cell>
          <cell r="H497" t="str">
            <v>lac</v>
          </cell>
          <cell r="I497">
            <v>1</v>
          </cell>
          <cell r="J497" t="str">
            <v>low and middle</v>
          </cell>
          <cell r="K497" t="str">
            <v>males</v>
          </cell>
          <cell r="L497" t="str">
            <v>1995-2000</v>
          </cell>
          <cell r="M497">
            <v>224.809</v>
          </cell>
          <cell r="N497">
            <v>64.894000000000005</v>
          </cell>
          <cell r="O497">
            <v>8.411999999999999</v>
          </cell>
          <cell r="P497">
            <v>27.14</v>
          </cell>
          <cell r="Q497">
            <v>28.328000000000003</v>
          </cell>
          <cell r="R497">
            <v>27.538999999999998</v>
          </cell>
          <cell r="S497">
            <v>25.071999999999999</v>
          </cell>
          <cell r="T497">
            <v>43.424000000000007</v>
          </cell>
        </row>
        <row r="498">
          <cell r="A498">
            <v>54</v>
          </cell>
          <cell r="B498">
            <v>324</v>
          </cell>
          <cell r="C498" t="str">
            <v>Guinea</v>
          </cell>
          <cell r="D498">
            <v>0</v>
          </cell>
          <cell r="E498">
            <v>1</v>
          </cell>
          <cell r="F498" t="str">
            <v>Afro</v>
          </cell>
          <cell r="G498">
            <v>6</v>
          </cell>
          <cell r="H498" t="str">
            <v>ssa</v>
          </cell>
          <cell r="I498">
            <v>1</v>
          </cell>
          <cell r="J498" t="str">
            <v>low and middle</v>
          </cell>
          <cell r="K498" t="str">
            <v>males</v>
          </cell>
          <cell r="L498" t="str">
            <v>1995-2000</v>
          </cell>
          <cell r="M498">
            <v>322.41500000000002</v>
          </cell>
          <cell r="N498">
            <v>161.56700000000001</v>
          </cell>
          <cell r="O498">
            <v>30.285</v>
          </cell>
          <cell r="P498">
            <v>32.884999999999998</v>
          </cell>
          <cell r="Q498">
            <v>26.875</v>
          </cell>
          <cell r="R498">
            <v>25.378</v>
          </cell>
          <cell r="S498">
            <v>19.516999999999999</v>
          </cell>
          <cell r="T498">
            <v>25.908000000000001</v>
          </cell>
        </row>
        <row r="499">
          <cell r="A499">
            <v>191</v>
          </cell>
          <cell r="B499">
            <v>328</v>
          </cell>
          <cell r="C499" t="str">
            <v>Guyana</v>
          </cell>
          <cell r="D499">
            <v>0</v>
          </cell>
          <cell r="E499">
            <v>2</v>
          </cell>
          <cell r="F499" t="str">
            <v>Amro</v>
          </cell>
          <cell r="G499">
            <v>7</v>
          </cell>
          <cell r="H499" t="str">
            <v>lac</v>
          </cell>
          <cell r="I499">
            <v>1</v>
          </cell>
          <cell r="J499" t="str">
            <v>low and middle</v>
          </cell>
          <cell r="K499" t="str">
            <v>males</v>
          </cell>
          <cell r="L499" t="str">
            <v>1995-2000</v>
          </cell>
          <cell r="M499">
            <v>17.747</v>
          </cell>
          <cell r="N499">
            <v>4.2830000000000004</v>
          </cell>
          <cell r="O499">
            <v>0.58299999999999996</v>
          </cell>
          <cell r="P499">
            <v>1.3819999999999999</v>
          </cell>
          <cell r="Q499">
            <v>2.0880000000000001</v>
          </cell>
          <cell r="R499">
            <v>2.5750000000000002</v>
          </cell>
          <cell r="S499">
            <v>2.5550000000000002</v>
          </cell>
          <cell r="T499">
            <v>4.2809999999999997</v>
          </cell>
        </row>
        <row r="500">
          <cell r="A500">
            <v>169</v>
          </cell>
          <cell r="B500">
            <v>332</v>
          </cell>
          <cell r="C500" t="str">
            <v>Haiti</v>
          </cell>
          <cell r="D500">
            <v>0</v>
          </cell>
          <cell r="E500">
            <v>2</v>
          </cell>
          <cell r="F500" t="str">
            <v>Amro</v>
          </cell>
          <cell r="G500">
            <v>7</v>
          </cell>
          <cell r="H500" t="str">
            <v>lac</v>
          </cell>
          <cell r="I500">
            <v>1</v>
          </cell>
          <cell r="J500" t="str">
            <v>low and middle</v>
          </cell>
          <cell r="K500" t="str">
            <v>males</v>
          </cell>
          <cell r="L500" t="str">
            <v>1995-2000</v>
          </cell>
          <cell r="M500">
            <v>260.50700000000001</v>
          </cell>
          <cell r="N500">
            <v>73.978999999999999</v>
          </cell>
          <cell r="O500">
            <v>18.578000000000003</v>
          </cell>
          <cell r="P500">
            <v>27.051000000000002</v>
          </cell>
          <cell r="Q500">
            <v>37.213999999999999</v>
          </cell>
          <cell r="R500">
            <v>37.812000000000005</v>
          </cell>
          <cell r="S500">
            <v>25.442</v>
          </cell>
          <cell r="T500">
            <v>40.430999999999997</v>
          </cell>
        </row>
        <row r="501">
          <cell r="A501">
            <v>180</v>
          </cell>
          <cell r="B501">
            <v>340</v>
          </cell>
          <cell r="C501" t="str">
            <v>Honduras</v>
          </cell>
          <cell r="D501">
            <v>0</v>
          </cell>
          <cell r="E501">
            <v>2</v>
          </cell>
          <cell r="F501" t="str">
            <v>Amro</v>
          </cell>
          <cell r="G501">
            <v>7</v>
          </cell>
          <cell r="H501" t="str">
            <v>lac</v>
          </cell>
          <cell r="I501">
            <v>1</v>
          </cell>
          <cell r="J501" t="str">
            <v>low and middle</v>
          </cell>
          <cell r="K501" t="str">
            <v>males</v>
          </cell>
          <cell r="L501" t="str">
            <v>1995-2000</v>
          </cell>
          <cell r="M501">
            <v>90.905000000000001</v>
          </cell>
          <cell r="N501">
            <v>28.501999999999999</v>
          </cell>
          <cell r="O501">
            <v>4.6120000000000001</v>
          </cell>
          <cell r="P501">
            <v>9.2639999999999993</v>
          </cell>
          <cell r="Q501">
            <v>10.352</v>
          </cell>
          <cell r="R501">
            <v>10.08</v>
          </cell>
          <cell r="S501">
            <v>9.1529999999999987</v>
          </cell>
          <cell r="T501">
            <v>18.942</v>
          </cell>
        </row>
        <row r="502">
          <cell r="A502">
            <v>67</v>
          </cell>
          <cell r="B502">
            <v>344</v>
          </cell>
          <cell r="C502" t="str">
            <v>China, Hong Kong SAR (6)</v>
          </cell>
          <cell r="G502">
            <v>5</v>
          </cell>
          <cell r="H502" t="str">
            <v>oai</v>
          </cell>
          <cell r="I502">
            <v>4</v>
          </cell>
          <cell r="J502" t="str">
            <v>high</v>
          </cell>
          <cell r="K502" t="str">
            <v>males</v>
          </cell>
          <cell r="L502" t="str">
            <v>1995-2000</v>
          </cell>
          <cell r="M502">
            <v>108.968</v>
          </cell>
          <cell r="N502">
            <v>1.43</v>
          </cell>
          <cell r="O502">
            <v>0.34299999999999997</v>
          </cell>
          <cell r="P502">
            <v>2.0760000000000001</v>
          </cell>
          <cell r="Q502">
            <v>6.1950000000000003</v>
          </cell>
          <cell r="R502">
            <v>15.395999999999999</v>
          </cell>
          <cell r="S502">
            <v>24.21</v>
          </cell>
          <cell r="T502">
            <v>59.317999999999991</v>
          </cell>
        </row>
        <row r="503">
          <cell r="A503">
            <v>124</v>
          </cell>
          <cell r="B503">
            <v>348</v>
          </cell>
          <cell r="C503" t="str">
            <v>Hungary</v>
          </cell>
          <cell r="D503">
            <v>0</v>
          </cell>
          <cell r="E503">
            <v>4</v>
          </cell>
          <cell r="F503" t="str">
            <v>Euro</v>
          </cell>
          <cell r="G503">
            <v>2</v>
          </cell>
          <cell r="H503" t="str">
            <v>fse</v>
          </cell>
          <cell r="I503">
            <v>1</v>
          </cell>
          <cell r="J503" t="str">
            <v>low and middle</v>
          </cell>
          <cell r="K503" t="str">
            <v>males</v>
          </cell>
          <cell r="L503" t="str">
            <v>1995-2000</v>
          </cell>
          <cell r="M503">
            <v>356.67500000000001</v>
          </cell>
          <cell r="N503">
            <v>3.4870000000000001</v>
          </cell>
          <cell r="O503">
            <v>0.78900000000000003</v>
          </cell>
          <cell r="P503">
            <v>5.4060000000000006</v>
          </cell>
          <cell r="Q503">
            <v>24.788</v>
          </cell>
          <cell r="R503">
            <v>74.402000000000001</v>
          </cell>
          <cell r="S503">
            <v>81.201999999999998</v>
          </cell>
          <cell r="T503">
            <v>166.601</v>
          </cell>
        </row>
        <row r="504">
          <cell r="A504">
            <v>135</v>
          </cell>
          <cell r="B504">
            <v>352</v>
          </cell>
          <cell r="C504" t="str">
            <v>Iceland</v>
          </cell>
          <cell r="D504">
            <v>0</v>
          </cell>
          <cell r="E504">
            <v>4</v>
          </cell>
          <cell r="F504" t="str">
            <v>Euro</v>
          </cell>
          <cell r="G504">
            <v>1</v>
          </cell>
          <cell r="H504" t="str">
            <v>eme</v>
          </cell>
          <cell r="I504">
            <v>4</v>
          </cell>
          <cell r="J504" t="str">
            <v>high</v>
          </cell>
          <cell r="K504" t="str">
            <v>males</v>
          </cell>
          <cell r="L504" t="str">
            <v>1995-2000</v>
          </cell>
          <cell r="M504">
            <v>4.835</v>
          </cell>
          <cell r="N504">
            <v>7.2999999999999995E-2</v>
          </cell>
          <cell r="O504">
            <v>1.4999999999999999E-2</v>
          </cell>
          <cell r="P504">
            <v>0.129</v>
          </cell>
          <cell r="Q504">
            <v>0.15899999999999997</v>
          </cell>
          <cell r="R504">
            <v>0.45800000000000002</v>
          </cell>
          <cell r="S504">
            <v>0.76200000000000001</v>
          </cell>
          <cell r="T504">
            <v>3.2389999999999994</v>
          </cell>
        </row>
        <row r="505">
          <cell r="A505">
            <v>77</v>
          </cell>
          <cell r="B505">
            <v>356</v>
          </cell>
          <cell r="C505" t="str">
            <v>India</v>
          </cell>
          <cell r="D505">
            <v>0</v>
          </cell>
          <cell r="E505">
            <v>5</v>
          </cell>
          <cell r="F505" t="str">
            <v>Searo</v>
          </cell>
          <cell r="G505">
            <v>3</v>
          </cell>
          <cell r="H505" t="str">
            <v>ind</v>
          </cell>
          <cell r="I505">
            <v>6</v>
          </cell>
          <cell r="J505" t="str">
            <v>ind</v>
          </cell>
          <cell r="K505" t="str">
            <v>males</v>
          </cell>
          <cell r="L505" t="str">
            <v>1995-2000</v>
          </cell>
          <cell r="M505">
            <v>22187.062000000002</v>
          </cell>
          <cell r="N505">
            <v>5478.2280000000001</v>
          </cell>
          <cell r="O505">
            <v>1113.32</v>
          </cell>
          <cell r="P505">
            <v>1067.7570000000001</v>
          </cell>
          <cell r="Q505">
            <v>1734.4160000000002</v>
          </cell>
          <cell r="R505">
            <v>3276.8140000000003</v>
          </cell>
          <cell r="S505">
            <v>3657.2089999999998</v>
          </cell>
          <cell r="T505">
            <v>5859.3179999999993</v>
          </cell>
        </row>
        <row r="506">
          <cell r="A506">
            <v>92</v>
          </cell>
          <cell r="B506">
            <v>360</v>
          </cell>
          <cell r="C506" t="str">
            <v>Indonesia</v>
          </cell>
          <cell r="D506">
            <v>0</v>
          </cell>
          <cell r="E506">
            <v>5</v>
          </cell>
          <cell r="F506" t="str">
            <v>Searo</v>
          </cell>
          <cell r="G506">
            <v>5</v>
          </cell>
          <cell r="H506" t="str">
            <v>oai</v>
          </cell>
          <cell r="I506">
            <v>1</v>
          </cell>
          <cell r="J506" t="str">
            <v>low and middle</v>
          </cell>
          <cell r="K506" t="str">
            <v>males</v>
          </cell>
          <cell r="L506" t="str">
            <v>1995-2000</v>
          </cell>
          <cell r="M506">
            <v>4129.1329999999998</v>
          </cell>
          <cell r="N506">
            <v>828.62300000000005</v>
          </cell>
          <cell r="O506">
            <v>122.06200000000001</v>
          </cell>
          <cell r="P506">
            <v>340.83100000000002</v>
          </cell>
          <cell r="Q506">
            <v>385.61900000000003</v>
          </cell>
          <cell r="R506">
            <v>634.63599999999997</v>
          </cell>
          <cell r="S506">
            <v>699.84199999999998</v>
          </cell>
          <cell r="T506">
            <v>1117.52</v>
          </cell>
        </row>
        <row r="507">
          <cell r="A507">
            <v>78</v>
          </cell>
          <cell r="B507">
            <v>364</v>
          </cell>
          <cell r="C507" t="str">
            <v>Iran (Islamic Republic of)</v>
          </cell>
          <cell r="D507">
            <v>0</v>
          </cell>
          <cell r="E507">
            <v>3</v>
          </cell>
          <cell r="F507" t="str">
            <v>Emro</v>
          </cell>
          <cell r="G507">
            <v>8</v>
          </cell>
          <cell r="H507" t="str">
            <v>mec</v>
          </cell>
          <cell r="I507">
            <v>1</v>
          </cell>
          <cell r="J507" t="str">
            <v>low and middle</v>
          </cell>
          <cell r="K507" t="str">
            <v>males</v>
          </cell>
          <cell r="L507" t="str">
            <v>1995-2000</v>
          </cell>
          <cell r="M507">
            <v>934.12199999999996</v>
          </cell>
          <cell r="N507">
            <v>203.98400000000001</v>
          </cell>
          <cell r="O507">
            <v>44.128</v>
          </cell>
          <cell r="P507">
            <v>58.888000000000005</v>
          </cell>
          <cell r="Q507">
            <v>57.408999999999999</v>
          </cell>
          <cell r="R507">
            <v>110.202</v>
          </cell>
          <cell r="S507">
            <v>166.50299999999999</v>
          </cell>
          <cell r="T507">
            <v>293.00799999999998</v>
          </cell>
        </row>
        <row r="508">
          <cell r="A508">
            <v>107</v>
          </cell>
          <cell r="B508">
            <v>368</v>
          </cell>
          <cell r="C508" t="str">
            <v>Iraq</v>
          </cell>
          <cell r="D508">
            <v>0</v>
          </cell>
          <cell r="E508">
            <v>3</v>
          </cell>
          <cell r="F508" t="str">
            <v>Emro</v>
          </cell>
          <cell r="G508">
            <v>8</v>
          </cell>
          <cell r="H508" t="str">
            <v>mec</v>
          </cell>
          <cell r="I508">
            <v>1</v>
          </cell>
          <cell r="J508" t="str">
            <v>low and middle</v>
          </cell>
          <cell r="K508" t="str">
            <v>males</v>
          </cell>
          <cell r="L508" t="str">
            <v>1995-2000</v>
          </cell>
          <cell r="M508">
            <v>486.62700000000001</v>
          </cell>
          <cell r="N508">
            <v>231.99299999999999</v>
          </cell>
          <cell r="O508">
            <v>16.920000000000002</v>
          </cell>
          <cell r="P508">
            <v>29.504999999999999</v>
          </cell>
          <cell r="Q508">
            <v>33.937000000000005</v>
          </cell>
          <cell r="R508">
            <v>55.865000000000002</v>
          </cell>
          <cell r="S508">
            <v>48.921000000000006</v>
          </cell>
          <cell r="T508">
            <v>69.48599999999999</v>
          </cell>
        </row>
        <row r="509">
          <cell r="A509">
            <v>136</v>
          </cell>
          <cell r="B509">
            <v>372</v>
          </cell>
          <cell r="C509" t="str">
            <v>Ireland</v>
          </cell>
          <cell r="D509">
            <v>0</v>
          </cell>
          <cell r="E509">
            <v>4</v>
          </cell>
          <cell r="F509" t="str">
            <v>Euro</v>
          </cell>
          <cell r="G509">
            <v>1</v>
          </cell>
          <cell r="H509" t="str">
            <v>eme</v>
          </cell>
          <cell r="I509">
            <v>4</v>
          </cell>
          <cell r="J509" t="str">
            <v>high</v>
          </cell>
          <cell r="K509" t="str">
            <v>males</v>
          </cell>
          <cell r="L509" t="str">
            <v>1995-2000</v>
          </cell>
          <cell r="M509">
            <v>81.896000000000001</v>
          </cell>
          <cell r="N509">
            <v>1.2789999999999999</v>
          </cell>
          <cell r="O509">
            <v>0.28200000000000003</v>
          </cell>
          <cell r="P509">
            <v>1.7609999999999999</v>
          </cell>
          <cell r="Q509">
            <v>2.379</v>
          </cell>
          <cell r="R509">
            <v>8.5240000000000009</v>
          </cell>
          <cell r="S509">
            <v>15.142999999999999</v>
          </cell>
          <cell r="T509">
            <v>52.527999999999992</v>
          </cell>
        </row>
        <row r="510">
          <cell r="A510">
            <v>108</v>
          </cell>
          <cell r="B510">
            <v>376</v>
          </cell>
          <cell r="C510" t="str">
            <v>Israel</v>
          </cell>
          <cell r="D510">
            <v>0</v>
          </cell>
          <cell r="E510">
            <v>4</v>
          </cell>
          <cell r="F510" t="str">
            <v>Euro</v>
          </cell>
          <cell r="G510">
            <v>8</v>
          </cell>
          <cell r="H510" t="str">
            <v>mec</v>
          </cell>
          <cell r="I510">
            <v>4</v>
          </cell>
          <cell r="J510" t="str">
            <v>high</v>
          </cell>
          <cell r="K510" t="str">
            <v>males</v>
          </cell>
          <cell r="L510" t="str">
            <v>1995-2000</v>
          </cell>
          <cell r="M510">
            <v>93.191999999999993</v>
          </cell>
          <cell r="N510">
            <v>3.4049999999999998</v>
          </cell>
          <cell r="O510">
            <v>0.54900000000000004</v>
          </cell>
          <cell r="P510">
            <v>2.4180000000000001</v>
          </cell>
          <cell r="Q510">
            <v>3.34</v>
          </cell>
          <cell r="R510">
            <v>9.6980000000000004</v>
          </cell>
          <cell r="S510">
            <v>15.743000000000002</v>
          </cell>
          <cell r="T510">
            <v>58.039000000000001</v>
          </cell>
        </row>
        <row r="511">
          <cell r="A511">
            <v>147</v>
          </cell>
          <cell r="B511">
            <v>380</v>
          </cell>
          <cell r="C511" t="str">
            <v>Italy</v>
          </cell>
          <cell r="D511">
            <v>0</v>
          </cell>
          <cell r="E511">
            <v>4</v>
          </cell>
          <cell r="F511" t="str">
            <v>Euro</v>
          </cell>
          <cell r="G511">
            <v>1</v>
          </cell>
          <cell r="H511" t="str">
            <v>eme</v>
          </cell>
          <cell r="I511">
            <v>4</v>
          </cell>
          <cell r="J511" t="str">
            <v>high</v>
          </cell>
          <cell r="K511" t="str">
            <v>males</v>
          </cell>
          <cell r="L511" t="str">
            <v>1995-2000</v>
          </cell>
          <cell r="M511">
            <v>1536.8530000000001</v>
          </cell>
          <cell r="N511">
            <v>12.03</v>
          </cell>
          <cell r="O511">
            <v>2.7119999999999997</v>
          </cell>
          <cell r="P511">
            <v>23.652000000000001</v>
          </cell>
          <cell r="Q511">
            <v>40.242999999999995</v>
          </cell>
          <cell r="R511">
            <v>147.85</v>
          </cell>
          <cell r="S511">
            <v>296.113</v>
          </cell>
          <cell r="T511">
            <v>1014.2529999999999</v>
          </cell>
        </row>
        <row r="512">
          <cell r="A512">
            <v>51</v>
          </cell>
          <cell r="B512">
            <v>384</v>
          </cell>
          <cell r="C512" t="str">
            <v>Cote d'Ivoire</v>
          </cell>
          <cell r="D512">
            <v>0</v>
          </cell>
          <cell r="E512">
            <v>1</v>
          </cell>
          <cell r="F512" t="str">
            <v>Afro</v>
          </cell>
          <cell r="G512">
            <v>6</v>
          </cell>
          <cell r="H512" t="str">
            <v>ssa</v>
          </cell>
          <cell r="I512">
            <v>1</v>
          </cell>
          <cell r="J512" t="str">
            <v>low and middle</v>
          </cell>
          <cell r="K512" t="str">
            <v>males</v>
          </cell>
          <cell r="L512" t="str">
            <v>1995-2000</v>
          </cell>
          <cell r="M512">
            <v>603.27800000000002</v>
          </cell>
          <cell r="N512">
            <v>198.018</v>
          </cell>
          <cell r="O512">
            <v>51.65</v>
          </cell>
          <cell r="P512">
            <v>62.95</v>
          </cell>
          <cell r="Q512">
            <v>97.549000000000007</v>
          </cell>
          <cell r="R512">
            <v>89.245999999999995</v>
          </cell>
          <cell r="S512">
            <v>47.768000000000001</v>
          </cell>
          <cell r="T512">
            <v>56.096999999999987</v>
          </cell>
        </row>
        <row r="513">
          <cell r="A513">
            <v>170</v>
          </cell>
          <cell r="B513">
            <v>388</v>
          </cell>
          <cell r="C513" t="str">
            <v>Jamaica</v>
          </cell>
          <cell r="D513">
            <v>0</v>
          </cell>
          <cell r="E513">
            <v>2</v>
          </cell>
          <cell r="F513" t="str">
            <v>Amro</v>
          </cell>
          <cell r="G513">
            <v>7</v>
          </cell>
          <cell r="H513" t="str">
            <v>lac</v>
          </cell>
          <cell r="I513">
            <v>1</v>
          </cell>
          <cell r="J513" t="str">
            <v>low and middle</v>
          </cell>
          <cell r="K513" t="str">
            <v>males</v>
          </cell>
          <cell r="L513" t="str">
            <v>1995-2000</v>
          </cell>
          <cell r="M513">
            <v>38.832999999999998</v>
          </cell>
          <cell r="N513">
            <v>4.1109999999999998</v>
          </cell>
          <cell r="O513">
            <v>0.628</v>
          </cell>
          <cell r="P513">
            <v>1.6360000000000001</v>
          </cell>
          <cell r="Q513">
            <v>2.1559999999999997</v>
          </cell>
          <cell r="R513">
            <v>3.9290000000000003</v>
          </cell>
          <cell r="S513">
            <v>5.3540000000000001</v>
          </cell>
          <cell r="T513">
            <v>21.019000000000002</v>
          </cell>
        </row>
        <row r="514">
          <cell r="A514">
            <v>69</v>
          </cell>
          <cell r="B514">
            <v>392</v>
          </cell>
          <cell r="C514" t="str">
            <v>Japan</v>
          </cell>
          <cell r="D514">
            <v>0</v>
          </cell>
          <cell r="E514">
            <v>6</v>
          </cell>
          <cell r="F514" t="str">
            <v>Wpro</v>
          </cell>
          <cell r="G514">
            <v>1</v>
          </cell>
          <cell r="H514" t="str">
            <v>eme</v>
          </cell>
          <cell r="I514">
            <v>4</v>
          </cell>
          <cell r="J514" t="str">
            <v>high</v>
          </cell>
          <cell r="K514" t="str">
            <v>males</v>
          </cell>
          <cell r="L514" t="str">
            <v>1995-2000</v>
          </cell>
          <cell r="M514">
            <v>2653.0529999999999</v>
          </cell>
          <cell r="N514">
            <v>20.882999999999999</v>
          </cell>
          <cell r="O514">
            <v>6.1690000000000005</v>
          </cell>
          <cell r="P514">
            <v>42.644000000000005</v>
          </cell>
          <cell r="Q514">
            <v>76.146999999999991</v>
          </cell>
          <cell r="R514">
            <v>344.07899999999995</v>
          </cell>
          <cell r="S514">
            <v>543.125</v>
          </cell>
          <cell r="T514">
            <v>1620.0060000000001</v>
          </cell>
        </row>
        <row r="515">
          <cell r="A515">
            <v>79</v>
          </cell>
          <cell r="B515">
            <v>398</v>
          </cell>
          <cell r="C515" t="str">
            <v>Kazakhstan</v>
          </cell>
          <cell r="D515">
            <v>0</v>
          </cell>
          <cell r="E515">
            <v>4</v>
          </cell>
          <cell r="F515" t="str">
            <v>Euro</v>
          </cell>
          <cell r="G515">
            <v>8</v>
          </cell>
          <cell r="H515" t="str">
            <v>mec</v>
          </cell>
          <cell r="I515">
            <v>1</v>
          </cell>
          <cell r="J515" t="str">
            <v>low and middle</v>
          </cell>
          <cell r="K515" t="str">
            <v>males</v>
          </cell>
          <cell r="L515" t="str">
            <v>1995-2000</v>
          </cell>
          <cell r="M515">
            <v>374.24799999999999</v>
          </cell>
          <cell r="N515">
            <v>36.341999999999999</v>
          </cell>
          <cell r="O515">
            <v>6.4550000000000001</v>
          </cell>
          <cell r="P515">
            <v>23.403999999999996</v>
          </cell>
          <cell r="Q515">
            <v>47.402000000000001</v>
          </cell>
          <cell r="R515">
            <v>80.176999999999992</v>
          </cell>
          <cell r="S515">
            <v>84.65100000000001</v>
          </cell>
          <cell r="T515">
            <v>95.817000000000007</v>
          </cell>
        </row>
        <row r="516">
          <cell r="A516">
            <v>109</v>
          </cell>
          <cell r="B516">
            <v>400</v>
          </cell>
          <cell r="C516" t="str">
            <v>Jordan</v>
          </cell>
          <cell r="D516">
            <v>0</v>
          </cell>
          <cell r="E516">
            <v>3</v>
          </cell>
          <cell r="F516" t="str">
            <v>Emro</v>
          </cell>
          <cell r="G516">
            <v>8</v>
          </cell>
          <cell r="H516" t="str">
            <v>mec</v>
          </cell>
          <cell r="I516">
            <v>1</v>
          </cell>
          <cell r="J516" t="str">
            <v>low and middle</v>
          </cell>
          <cell r="K516" t="str">
            <v>males</v>
          </cell>
          <cell r="L516" t="str">
            <v>1995-2000</v>
          </cell>
          <cell r="M516">
            <v>77.959999999999994</v>
          </cell>
          <cell r="N516">
            <v>17.471</v>
          </cell>
          <cell r="O516">
            <v>2.306</v>
          </cell>
          <cell r="P516">
            <v>6.0609999999999999</v>
          </cell>
          <cell r="Q516">
            <v>6.3379999999999992</v>
          </cell>
          <cell r="R516">
            <v>10.687000000000001</v>
          </cell>
          <cell r="S516">
            <v>11.832000000000001</v>
          </cell>
          <cell r="T516">
            <v>23.265000000000001</v>
          </cell>
        </row>
        <row r="517">
          <cell r="A517">
            <v>12</v>
          </cell>
          <cell r="B517">
            <v>404</v>
          </cell>
          <cell r="C517" t="str">
            <v>Kenya</v>
          </cell>
          <cell r="D517">
            <v>0</v>
          </cell>
          <cell r="E517">
            <v>1</v>
          </cell>
          <cell r="F517" t="str">
            <v>Afro</v>
          </cell>
          <cell r="G517">
            <v>6</v>
          </cell>
          <cell r="H517" t="str">
            <v>ssa</v>
          </cell>
          <cell r="I517">
            <v>1</v>
          </cell>
          <cell r="J517" t="str">
            <v>low and middle</v>
          </cell>
          <cell r="K517" t="str">
            <v>males</v>
          </cell>
          <cell r="L517" t="str">
            <v>1995-2000</v>
          </cell>
          <cell r="M517">
            <v>891.14200000000005</v>
          </cell>
          <cell r="N517">
            <v>270.94</v>
          </cell>
          <cell r="O517">
            <v>72.126999999999995</v>
          </cell>
          <cell r="P517">
            <v>93.817000000000007</v>
          </cell>
          <cell r="Q517">
            <v>153.964</v>
          </cell>
          <cell r="R517">
            <v>125.41200000000001</v>
          </cell>
          <cell r="S517">
            <v>66.102999999999994</v>
          </cell>
          <cell r="T517">
            <v>108.779</v>
          </cell>
        </row>
        <row r="518">
          <cell r="A518">
            <v>68</v>
          </cell>
          <cell r="B518">
            <v>408</v>
          </cell>
          <cell r="C518" t="str">
            <v>Dem. People's Rep. of Korea</v>
          </cell>
          <cell r="D518">
            <v>0</v>
          </cell>
          <cell r="E518">
            <v>5</v>
          </cell>
          <cell r="F518" t="str">
            <v>Searo</v>
          </cell>
          <cell r="G518">
            <v>5</v>
          </cell>
          <cell r="H518" t="str">
            <v>oai</v>
          </cell>
          <cell r="I518">
            <v>1</v>
          </cell>
          <cell r="J518" t="str">
            <v>low and middle</v>
          </cell>
          <cell r="K518" t="str">
            <v>males</v>
          </cell>
          <cell r="L518" t="str">
            <v>1995-2000</v>
          </cell>
          <cell r="M518">
            <v>321.94400000000002</v>
          </cell>
          <cell r="N518">
            <v>33.220999999999997</v>
          </cell>
          <cell r="O518">
            <v>3.8479999999999999</v>
          </cell>
          <cell r="P518">
            <v>15.618</v>
          </cell>
          <cell r="Q518">
            <v>31.243000000000002</v>
          </cell>
          <cell r="R518">
            <v>70.558000000000007</v>
          </cell>
          <cell r="S518">
            <v>74.698000000000008</v>
          </cell>
          <cell r="T518">
            <v>92.75800000000001</v>
          </cell>
        </row>
        <row r="519">
          <cell r="A519">
            <v>72</v>
          </cell>
          <cell r="B519">
            <v>410</v>
          </cell>
          <cell r="C519" t="str">
            <v>Republic of Korea</v>
          </cell>
          <cell r="D519">
            <v>0</v>
          </cell>
          <cell r="E519">
            <v>6</v>
          </cell>
          <cell r="F519" t="str">
            <v>Wpro</v>
          </cell>
          <cell r="G519">
            <v>5</v>
          </cell>
          <cell r="H519" t="str">
            <v>oai</v>
          </cell>
          <cell r="I519">
            <v>4</v>
          </cell>
          <cell r="J519" t="str">
            <v>high</v>
          </cell>
          <cell r="K519" t="str">
            <v>males</v>
          </cell>
          <cell r="L519" t="str">
            <v>1995-2000</v>
          </cell>
          <cell r="M519">
            <v>801.59299999999996</v>
          </cell>
          <cell r="N519">
            <v>25.486999999999998</v>
          </cell>
          <cell r="O519">
            <v>7.92</v>
          </cell>
          <cell r="P519">
            <v>36.790999999999997</v>
          </cell>
          <cell r="Q519">
            <v>83.784999999999997</v>
          </cell>
          <cell r="R519">
            <v>182.774</v>
          </cell>
          <cell r="S519">
            <v>192.209</v>
          </cell>
          <cell r="T519">
            <v>272.62699999999995</v>
          </cell>
        </row>
        <row r="520">
          <cell r="A520">
            <v>110</v>
          </cell>
          <cell r="B520">
            <v>414</v>
          </cell>
          <cell r="C520" t="str">
            <v>Kuwait</v>
          </cell>
          <cell r="D520">
            <v>0</v>
          </cell>
          <cell r="E520">
            <v>3</v>
          </cell>
          <cell r="F520" t="str">
            <v>Emro</v>
          </cell>
          <cell r="G520">
            <v>8</v>
          </cell>
          <cell r="H520" t="str">
            <v>mec</v>
          </cell>
          <cell r="I520">
            <v>4</v>
          </cell>
          <cell r="J520" t="str">
            <v>high</v>
          </cell>
          <cell r="K520" t="str">
            <v>males</v>
          </cell>
          <cell r="L520" t="str">
            <v>1995-2000</v>
          </cell>
          <cell r="M520">
            <v>12.31</v>
          </cell>
          <cell r="N520">
            <v>1.704</v>
          </cell>
          <cell r="O520">
            <v>0.36699999999999999</v>
          </cell>
          <cell r="P520">
            <v>0.66100000000000003</v>
          </cell>
          <cell r="Q520">
            <v>1.07</v>
          </cell>
          <cell r="R520">
            <v>2.5640000000000001</v>
          </cell>
          <cell r="S520">
            <v>2.3140000000000001</v>
          </cell>
          <cell r="T520">
            <v>3.63</v>
          </cell>
        </row>
        <row r="521">
          <cell r="A521">
            <v>80</v>
          </cell>
          <cell r="B521">
            <v>417</v>
          </cell>
          <cell r="C521" t="str">
            <v>Kyrgyzstan</v>
          </cell>
          <cell r="D521">
            <v>0</v>
          </cell>
          <cell r="E521">
            <v>4</v>
          </cell>
          <cell r="F521" t="str">
            <v>Euro</v>
          </cell>
          <cell r="G521">
            <v>8</v>
          </cell>
          <cell r="H521" t="str">
            <v>mec</v>
          </cell>
          <cell r="I521">
            <v>1</v>
          </cell>
          <cell r="J521" t="str">
            <v>low and middle</v>
          </cell>
          <cell r="K521" t="str">
            <v>males</v>
          </cell>
          <cell r="L521" t="str">
            <v>1995-2000</v>
          </cell>
          <cell r="M521">
            <v>92.424000000000007</v>
          </cell>
          <cell r="N521">
            <v>16.739000000000001</v>
          </cell>
          <cell r="O521">
            <v>2.21</v>
          </cell>
          <cell r="P521">
            <v>6.12</v>
          </cell>
          <cell r="Q521">
            <v>11.673</v>
          </cell>
          <cell r="R521">
            <v>14.471999999999998</v>
          </cell>
          <cell r="S521">
            <v>17.609000000000002</v>
          </cell>
          <cell r="T521">
            <v>23.601000000000003</v>
          </cell>
        </row>
        <row r="522">
          <cell r="A522">
            <v>93</v>
          </cell>
          <cell r="B522">
            <v>418</v>
          </cell>
          <cell r="C522" t="str">
            <v>Lao People's Dem. Republic</v>
          </cell>
          <cell r="D522">
            <v>0</v>
          </cell>
          <cell r="E522">
            <v>6</v>
          </cell>
          <cell r="F522" t="str">
            <v>Wpro</v>
          </cell>
          <cell r="G522">
            <v>5</v>
          </cell>
          <cell r="H522" t="str">
            <v>oai</v>
          </cell>
          <cell r="I522">
            <v>1</v>
          </cell>
          <cell r="J522" t="str">
            <v>low and middle</v>
          </cell>
          <cell r="K522" t="str">
            <v>males</v>
          </cell>
          <cell r="L522" t="str">
            <v>1995-2000</v>
          </cell>
          <cell r="M522">
            <v>179.63900000000001</v>
          </cell>
          <cell r="N522">
            <v>81.674000000000007</v>
          </cell>
          <cell r="O522">
            <v>14.610999999999999</v>
          </cell>
          <cell r="P522">
            <v>17.042999999999999</v>
          </cell>
          <cell r="Q522">
            <v>15.351000000000003</v>
          </cell>
          <cell r="R522">
            <v>17.038999999999998</v>
          </cell>
          <cell r="S522">
            <v>13.867000000000001</v>
          </cell>
          <cell r="T522">
            <v>20.054000000000002</v>
          </cell>
        </row>
        <row r="523">
          <cell r="A523">
            <v>111</v>
          </cell>
          <cell r="B523">
            <v>422</v>
          </cell>
          <cell r="C523" t="str">
            <v>Lebanon</v>
          </cell>
          <cell r="D523">
            <v>0</v>
          </cell>
          <cell r="E523">
            <v>3</v>
          </cell>
          <cell r="F523" t="str">
            <v>Emro</v>
          </cell>
          <cell r="G523">
            <v>8</v>
          </cell>
          <cell r="H523" t="str">
            <v>mec</v>
          </cell>
          <cell r="I523">
            <v>1</v>
          </cell>
          <cell r="J523" t="str">
            <v>low and middle</v>
          </cell>
          <cell r="K523" t="str">
            <v>males</v>
          </cell>
          <cell r="L523" t="str">
            <v>1995-2000</v>
          </cell>
          <cell r="M523">
            <v>52.682000000000002</v>
          </cell>
          <cell r="N523">
            <v>7.7080000000000002</v>
          </cell>
          <cell r="O523">
            <v>1.073</v>
          </cell>
          <cell r="P523">
            <v>3.1970000000000001</v>
          </cell>
          <cell r="Q523">
            <v>3.3039999999999998</v>
          </cell>
          <cell r="R523">
            <v>6.0990000000000002</v>
          </cell>
          <cell r="S523">
            <v>10.262</v>
          </cell>
          <cell r="T523">
            <v>21.039000000000001</v>
          </cell>
        </row>
        <row r="524">
          <cell r="A524">
            <v>43</v>
          </cell>
          <cell r="B524">
            <v>426</v>
          </cell>
          <cell r="C524" t="str">
            <v>Lesotho</v>
          </cell>
          <cell r="D524">
            <v>0</v>
          </cell>
          <cell r="E524">
            <v>1</v>
          </cell>
          <cell r="F524" t="str">
            <v>Afro</v>
          </cell>
          <cell r="G524">
            <v>6</v>
          </cell>
          <cell r="H524" t="str">
            <v>ssa</v>
          </cell>
          <cell r="I524">
            <v>1</v>
          </cell>
          <cell r="J524" t="str">
            <v>low and middle</v>
          </cell>
          <cell r="K524" t="str">
            <v>males</v>
          </cell>
          <cell r="L524" t="str">
            <v>1995-2000</v>
          </cell>
          <cell r="M524">
            <v>62.162999999999997</v>
          </cell>
          <cell r="N524">
            <v>24.108000000000001</v>
          </cell>
          <cell r="O524">
            <v>2.9550000000000001</v>
          </cell>
          <cell r="P524">
            <v>3.9939999999999998</v>
          </cell>
          <cell r="Q524">
            <v>6.9850000000000003</v>
          </cell>
          <cell r="R524">
            <v>8.2429999999999986</v>
          </cell>
          <cell r="S524">
            <v>5.9879999999999995</v>
          </cell>
          <cell r="T524">
            <v>9.89</v>
          </cell>
        </row>
        <row r="525">
          <cell r="A525">
            <v>137</v>
          </cell>
          <cell r="B525">
            <v>428</v>
          </cell>
          <cell r="C525" t="str">
            <v>Latvia</v>
          </cell>
          <cell r="D525">
            <v>0</v>
          </cell>
          <cell r="E525">
            <v>4</v>
          </cell>
          <cell r="F525" t="str">
            <v>Euro</v>
          </cell>
          <cell r="G525">
            <v>2</v>
          </cell>
          <cell r="H525" t="str">
            <v>fse</v>
          </cell>
          <cell r="I525">
            <v>1</v>
          </cell>
          <cell r="J525" t="str">
            <v>low and middle</v>
          </cell>
          <cell r="K525" t="str">
            <v>males</v>
          </cell>
          <cell r="L525" t="str">
            <v>1995-2000</v>
          </cell>
          <cell r="M525">
            <v>84.817999999999998</v>
          </cell>
          <cell r="N525">
            <v>1.8049999999999999</v>
          </cell>
          <cell r="O525">
            <v>0.874</v>
          </cell>
          <cell r="P525">
            <v>3.4160000000000004</v>
          </cell>
          <cell r="Q525">
            <v>7.89</v>
          </cell>
          <cell r="R525">
            <v>18.288</v>
          </cell>
          <cell r="S525">
            <v>21.247999999999998</v>
          </cell>
          <cell r="T525">
            <v>31.296999999999997</v>
          </cell>
        </row>
        <row r="526">
          <cell r="A526">
            <v>56</v>
          </cell>
          <cell r="B526">
            <v>430</v>
          </cell>
          <cell r="C526" t="str">
            <v>Liberia</v>
          </cell>
          <cell r="D526">
            <v>0</v>
          </cell>
          <cell r="E526">
            <v>1</v>
          </cell>
          <cell r="F526" t="str">
            <v>Afro</v>
          </cell>
          <cell r="G526">
            <v>6</v>
          </cell>
          <cell r="H526" t="str">
            <v>ssa</v>
          </cell>
          <cell r="I526">
            <v>1</v>
          </cell>
          <cell r="J526" t="str">
            <v>low and middle</v>
          </cell>
          <cell r="K526" t="str">
            <v>males</v>
          </cell>
          <cell r="L526" t="str">
            <v>1995-2000</v>
          </cell>
          <cell r="M526">
            <v>112.459</v>
          </cell>
          <cell r="N526">
            <v>53.171999999999997</v>
          </cell>
          <cell r="O526">
            <v>8.5210000000000008</v>
          </cell>
          <cell r="P526">
            <v>10.428000000000001</v>
          </cell>
          <cell r="Q526">
            <v>9.6069999999999993</v>
          </cell>
          <cell r="R526">
            <v>12.167999999999999</v>
          </cell>
          <cell r="S526">
            <v>8.5779999999999994</v>
          </cell>
          <cell r="T526">
            <v>9.9849999999999994</v>
          </cell>
        </row>
        <row r="527">
          <cell r="A527">
            <v>36</v>
          </cell>
          <cell r="B527">
            <v>434</v>
          </cell>
          <cell r="C527" t="str">
            <v>Libyan Arab Jamahiriya</v>
          </cell>
          <cell r="D527">
            <v>0</v>
          </cell>
          <cell r="E527">
            <v>3</v>
          </cell>
          <cell r="F527" t="str">
            <v>Emro</v>
          </cell>
          <cell r="G527">
            <v>8</v>
          </cell>
          <cell r="H527" t="str">
            <v>mec</v>
          </cell>
          <cell r="I527">
            <v>1</v>
          </cell>
          <cell r="J527" t="str">
            <v>low and middle</v>
          </cell>
          <cell r="K527" t="str">
            <v>males</v>
          </cell>
          <cell r="L527" t="str">
            <v>1995-2000</v>
          </cell>
          <cell r="M527">
            <v>71.721000000000004</v>
          </cell>
          <cell r="N527">
            <v>12.58</v>
          </cell>
          <cell r="O527">
            <v>1.387</v>
          </cell>
          <cell r="P527">
            <v>3.6760000000000002</v>
          </cell>
          <cell r="Q527">
            <v>4.984</v>
          </cell>
          <cell r="R527">
            <v>14.525</v>
          </cell>
          <cell r="S527">
            <v>16.033000000000001</v>
          </cell>
          <cell r="T527">
            <v>18.536000000000001</v>
          </cell>
        </row>
        <row r="528">
          <cell r="A528">
            <v>138</v>
          </cell>
          <cell r="B528">
            <v>440</v>
          </cell>
          <cell r="C528" t="str">
            <v>Lithuania</v>
          </cell>
          <cell r="D528">
            <v>0</v>
          </cell>
          <cell r="E528">
            <v>4</v>
          </cell>
          <cell r="F528" t="str">
            <v>Euro</v>
          </cell>
          <cell r="G528">
            <v>2</v>
          </cell>
          <cell r="H528" t="str">
            <v>fse</v>
          </cell>
          <cell r="I528">
            <v>1</v>
          </cell>
          <cell r="J528" t="str">
            <v>low and middle</v>
          </cell>
          <cell r="K528" t="str">
            <v>males</v>
          </cell>
          <cell r="L528" t="str">
            <v>1995-2000</v>
          </cell>
          <cell r="M528">
            <v>116.166</v>
          </cell>
          <cell r="N528">
            <v>2.9630000000000001</v>
          </cell>
          <cell r="O528">
            <v>0.91300000000000003</v>
          </cell>
          <cell r="P528">
            <v>4.6340000000000003</v>
          </cell>
          <cell r="Q528">
            <v>12.2</v>
          </cell>
          <cell r="R528">
            <v>23.562000000000001</v>
          </cell>
          <cell r="S528">
            <v>26.45</v>
          </cell>
          <cell r="T528">
            <v>45.443999999999996</v>
          </cell>
        </row>
        <row r="529">
          <cell r="A529">
            <v>159</v>
          </cell>
          <cell r="B529">
            <v>442</v>
          </cell>
          <cell r="C529" t="str">
            <v>Luxembourg</v>
          </cell>
          <cell r="D529">
            <v>0</v>
          </cell>
          <cell r="E529">
            <v>4</v>
          </cell>
          <cell r="F529" t="str">
            <v>Euro</v>
          </cell>
          <cell r="G529">
            <v>1</v>
          </cell>
          <cell r="H529" t="str">
            <v>eme</v>
          </cell>
          <cell r="I529">
            <v>4</v>
          </cell>
          <cell r="J529" t="str">
            <v>high</v>
          </cell>
          <cell r="K529" t="str">
            <v>males</v>
          </cell>
          <cell r="L529" t="str">
            <v>1995-2000</v>
          </cell>
          <cell r="M529">
            <v>10.154999999999999</v>
          </cell>
          <cell r="N529">
            <v>0.11799999999999999</v>
          </cell>
          <cell r="O529">
            <v>2.4E-2</v>
          </cell>
          <cell r="P529">
            <v>0.19500000000000001</v>
          </cell>
          <cell r="Q529">
            <v>0.34199999999999997</v>
          </cell>
          <cell r="R529">
            <v>1.323</v>
          </cell>
          <cell r="S529">
            <v>2.1219999999999999</v>
          </cell>
          <cell r="T529">
            <v>6.0309999999999997</v>
          </cell>
        </row>
        <row r="530">
          <cell r="A530">
            <v>70</v>
          </cell>
          <cell r="B530">
            <v>446</v>
          </cell>
          <cell r="C530" t="str">
            <v>Macau</v>
          </cell>
          <cell r="G530">
            <v>5</v>
          </cell>
          <cell r="H530" t="str">
            <v>oai</v>
          </cell>
          <cell r="I530">
            <v>4</v>
          </cell>
          <cell r="J530" t="str">
            <v>high</v>
          </cell>
          <cell r="K530" t="str">
            <v>males</v>
          </cell>
          <cell r="L530" t="str">
            <v>1995-2000</v>
          </cell>
          <cell r="M530">
            <v>5.3079999999999998</v>
          </cell>
          <cell r="N530">
            <v>0.186</v>
          </cell>
          <cell r="O530">
            <v>3.3000000000000002E-2</v>
          </cell>
          <cell r="P530">
            <v>0.10400000000000001</v>
          </cell>
          <cell r="Q530">
            <v>0.27900000000000003</v>
          </cell>
          <cell r="R530">
            <v>0.75600000000000001</v>
          </cell>
          <cell r="S530">
            <v>0.96499999999999997</v>
          </cell>
          <cell r="T530">
            <v>2.9849999999999999</v>
          </cell>
        </row>
        <row r="531">
          <cell r="A531">
            <v>13</v>
          </cell>
          <cell r="B531">
            <v>450</v>
          </cell>
          <cell r="C531" t="str">
            <v>Madagascar</v>
          </cell>
          <cell r="D531">
            <v>0</v>
          </cell>
          <cell r="E531">
            <v>1</v>
          </cell>
          <cell r="F531" t="str">
            <v>Afro</v>
          </cell>
          <cell r="G531">
            <v>6</v>
          </cell>
          <cell r="H531" t="str">
            <v>ssa</v>
          </cell>
          <cell r="I531">
            <v>1</v>
          </cell>
          <cell r="J531" t="str">
            <v>low and middle</v>
          </cell>
          <cell r="K531" t="str">
            <v>males</v>
          </cell>
          <cell r="L531" t="str">
            <v>1995-2000</v>
          </cell>
          <cell r="M531">
            <v>419.9</v>
          </cell>
          <cell r="N531">
            <v>185.94200000000001</v>
          </cell>
          <cell r="O531">
            <v>20.207999999999998</v>
          </cell>
          <cell r="P531">
            <v>36.521999999999998</v>
          </cell>
          <cell r="Q531">
            <v>36.405000000000001</v>
          </cell>
          <cell r="R531">
            <v>41.244</v>
          </cell>
          <cell r="S531">
            <v>36.069000000000003</v>
          </cell>
          <cell r="T531">
            <v>63.51</v>
          </cell>
        </row>
        <row r="532">
          <cell r="A532">
            <v>14</v>
          </cell>
          <cell r="B532">
            <v>454</v>
          </cell>
          <cell r="C532" t="str">
            <v>Malawi</v>
          </cell>
          <cell r="D532">
            <v>0</v>
          </cell>
          <cell r="E532">
            <v>1</v>
          </cell>
          <cell r="F532" t="str">
            <v>Afro</v>
          </cell>
          <cell r="G532">
            <v>6</v>
          </cell>
          <cell r="H532" t="str">
            <v>ssa</v>
          </cell>
          <cell r="I532">
            <v>1</v>
          </cell>
          <cell r="J532" t="str">
            <v>low and middle</v>
          </cell>
          <cell r="K532" t="str">
            <v>males</v>
          </cell>
          <cell r="L532" t="str">
            <v>1995-2000</v>
          </cell>
          <cell r="M532">
            <v>593.596</v>
          </cell>
          <cell r="N532">
            <v>282.05700000000002</v>
          </cell>
          <cell r="O532">
            <v>57.904000000000003</v>
          </cell>
          <cell r="P532">
            <v>43.439</v>
          </cell>
          <cell r="Q532">
            <v>76.986000000000004</v>
          </cell>
          <cell r="R532">
            <v>66.698000000000008</v>
          </cell>
          <cell r="S532">
            <v>30.614999999999998</v>
          </cell>
          <cell r="T532">
            <v>35.896999999999998</v>
          </cell>
        </row>
        <row r="533">
          <cell r="A533">
            <v>94</v>
          </cell>
          <cell r="B533">
            <v>458</v>
          </cell>
          <cell r="C533" t="str">
            <v>Malaysia</v>
          </cell>
          <cell r="D533">
            <v>0</v>
          </cell>
          <cell r="E533">
            <v>6</v>
          </cell>
          <cell r="F533" t="str">
            <v>Wpro</v>
          </cell>
          <cell r="G533">
            <v>5</v>
          </cell>
          <cell r="H533" t="str">
            <v>oai</v>
          </cell>
          <cell r="I533">
            <v>1</v>
          </cell>
          <cell r="J533" t="str">
            <v>low and middle</v>
          </cell>
          <cell r="K533" t="str">
            <v>males</v>
          </cell>
          <cell r="L533" t="str">
            <v>1995-2000</v>
          </cell>
          <cell r="M533">
            <v>284.79399999999998</v>
          </cell>
          <cell r="N533">
            <v>22.777000000000001</v>
          </cell>
          <cell r="O533">
            <v>5.5430000000000001</v>
          </cell>
          <cell r="P533">
            <v>20.731000000000002</v>
          </cell>
          <cell r="Q533">
            <v>26.9</v>
          </cell>
          <cell r="R533">
            <v>51.597999999999999</v>
          </cell>
          <cell r="S533">
            <v>58.817999999999998</v>
          </cell>
          <cell r="T533">
            <v>98.426999999999992</v>
          </cell>
        </row>
        <row r="534">
          <cell r="A534">
            <v>81</v>
          </cell>
          <cell r="B534">
            <v>462</v>
          </cell>
          <cell r="C534" t="str">
            <v>Maldives</v>
          </cell>
          <cell r="D534">
            <v>0</v>
          </cell>
          <cell r="E534">
            <v>5</v>
          </cell>
          <cell r="F534" t="str">
            <v>Searo</v>
          </cell>
          <cell r="G534">
            <v>5</v>
          </cell>
          <cell r="H534" t="str">
            <v>oai</v>
          </cell>
          <cell r="I534">
            <v>1</v>
          </cell>
          <cell r="J534" t="str">
            <v>low and middle</v>
          </cell>
          <cell r="K534" t="str">
            <v>males</v>
          </cell>
          <cell r="L534" t="str">
            <v>1995-2000</v>
          </cell>
          <cell r="M534">
            <v>4.5709999999999997</v>
          </cell>
          <cell r="N534">
            <v>1.2629999999999999</v>
          </cell>
          <cell r="O534">
            <v>0.16200000000000001</v>
          </cell>
          <cell r="P534">
            <v>0.32799999999999996</v>
          </cell>
          <cell r="Q534">
            <v>0.32100000000000001</v>
          </cell>
          <cell r="R534">
            <v>0.54200000000000004</v>
          </cell>
          <cell r="S534">
            <v>0.72899999999999998</v>
          </cell>
          <cell r="T534">
            <v>1.2259999999999998</v>
          </cell>
        </row>
        <row r="535">
          <cell r="A535">
            <v>57</v>
          </cell>
          <cell r="B535">
            <v>466</v>
          </cell>
          <cell r="C535" t="str">
            <v>Mali</v>
          </cell>
          <cell r="D535">
            <v>0</v>
          </cell>
          <cell r="E535">
            <v>1</v>
          </cell>
          <cell r="F535" t="str">
            <v>Afro</v>
          </cell>
          <cell r="G535">
            <v>6</v>
          </cell>
          <cell r="H535" t="str">
            <v>ssa</v>
          </cell>
          <cell r="I535">
            <v>1</v>
          </cell>
          <cell r="J535" t="str">
            <v>low and middle</v>
          </cell>
          <cell r="K535" t="str">
            <v>males</v>
          </cell>
          <cell r="L535" t="str">
            <v>1995-2000</v>
          </cell>
          <cell r="M535">
            <v>434.63900000000001</v>
          </cell>
          <cell r="N535">
            <v>297.74599999999998</v>
          </cell>
          <cell r="O535">
            <v>30.116</v>
          </cell>
          <cell r="P535">
            <v>26.433999999999997</v>
          </cell>
          <cell r="Q535">
            <v>17.533999999999999</v>
          </cell>
          <cell r="R535">
            <v>17.309999999999999</v>
          </cell>
          <cell r="S535">
            <v>16.100000000000001</v>
          </cell>
          <cell r="T535">
            <v>29.398999999999997</v>
          </cell>
        </row>
        <row r="536">
          <cell r="A536">
            <v>148</v>
          </cell>
          <cell r="B536">
            <v>470</v>
          </cell>
          <cell r="C536" t="str">
            <v>Malta</v>
          </cell>
          <cell r="D536">
            <v>0</v>
          </cell>
          <cell r="E536">
            <v>4</v>
          </cell>
          <cell r="F536" t="str">
            <v>Euro</v>
          </cell>
          <cell r="G536">
            <v>8</v>
          </cell>
          <cell r="H536" t="str">
            <v>mec</v>
          </cell>
          <cell r="I536">
            <v>1</v>
          </cell>
          <cell r="J536" t="str">
            <v>low and middle</v>
          </cell>
          <cell r="K536" t="str">
            <v>males</v>
          </cell>
          <cell r="L536" t="str">
            <v>1995-2000</v>
          </cell>
          <cell r="M536">
            <v>7.4720000000000004</v>
          </cell>
          <cell r="N536">
            <v>0.14199999999999999</v>
          </cell>
          <cell r="O536">
            <v>2.5000000000000001E-2</v>
          </cell>
          <cell r="P536">
            <v>0.122</v>
          </cell>
          <cell r="Q536">
            <v>0.19500000000000001</v>
          </cell>
          <cell r="R536">
            <v>0.81499999999999995</v>
          </cell>
          <cell r="S536">
            <v>1.42</v>
          </cell>
          <cell r="T536">
            <v>4.7530000000000001</v>
          </cell>
        </row>
        <row r="537">
          <cell r="A537">
            <v>171</v>
          </cell>
          <cell r="B537">
            <v>474</v>
          </cell>
          <cell r="C537" t="str">
            <v>Martinique</v>
          </cell>
          <cell r="G537">
            <v>7</v>
          </cell>
          <cell r="H537" t="str">
            <v>lac</v>
          </cell>
          <cell r="I537">
            <v>4</v>
          </cell>
          <cell r="J537" t="str">
            <v>high</v>
          </cell>
          <cell r="K537" t="str">
            <v>males</v>
          </cell>
          <cell r="L537" t="str">
            <v>1995-2000</v>
          </cell>
          <cell r="M537">
            <v>6.4029999999999996</v>
          </cell>
          <cell r="N537">
            <v>0.14000000000000001</v>
          </cell>
          <cell r="O537">
            <v>0.03</v>
          </cell>
          <cell r="P537">
            <v>0.24199999999999999</v>
          </cell>
          <cell r="Q537">
            <v>0.40700000000000003</v>
          </cell>
          <cell r="R537">
            <v>0.77900000000000003</v>
          </cell>
          <cell r="S537">
            <v>1.179</v>
          </cell>
          <cell r="T537">
            <v>3.6259999999999994</v>
          </cell>
        </row>
        <row r="538">
          <cell r="A538">
            <v>58</v>
          </cell>
          <cell r="B538">
            <v>478</v>
          </cell>
          <cell r="C538" t="str">
            <v>Mauritania</v>
          </cell>
          <cell r="D538">
            <v>0</v>
          </cell>
          <cell r="E538">
            <v>1</v>
          </cell>
          <cell r="F538" t="str">
            <v>Afro</v>
          </cell>
          <cell r="G538">
            <v>6</v>
          </cell>
          <cell r="H538" t="str">
            <v>ssa</v>
          </cell>
          <cell r="I538">
            <v>1</v>
          </cell>
          <cell r="J538" t="str">
            <v>low and middle</v>
          </cell>
          <cell r="K538" t="str">
            <v>males</v>
          </cell>
          <cell r="L538" t="str">
            <v>1995-2000</v>
          </cell>
          <cell r="M538">
            <v>86.247</v>
          </cell>
          <cell r="N538">
            <v>40.323999999999998</v>
          </cell>
          <cell r="O538">
            <v>7.0069999999999997</v>
          </cell>
          <cell r="P538">
            <v>8.8059999999999992</v>
          </cell>
          <cell r="Q538">
            <v>7.2379999999999995</v>
          </cell>
          <cell r="R538">
            <v>7.3029999999999999</v>
          </cell>
          <cell r="S538">
            <v>6.07</v>
          </cell>
          <cell r="T538">
            <v>9.4990000000000006</v>
          </cell>
        </row>
        <row r="539">
          <cell r="A539">
            <v>15</v>
          </cell>
          <cell r="B539">
            <v>480</v>
          </cell>
          <cell r="C539" t="str">
            <v>Mauritius (2)</v>
          </cell>
          <cell r="D539">
            <v>0</v>
          </cell>
          <cell r="E539">
            <v>1</v>
          </cell>
          <cell r="F539" t="str">
            <v>Afro</v>
          </cell>
          <cell r="G539">
            <v>5</v>
          </cell>
          <cell r="H539" t="str">
            <v>oai</v>
          </cell>
          <cell r="I539">
            <v>1</v>
          </cell>
          <cell r="J539" t="str">
            <v>low and middle</v>
          </cell>
          <cell r="K539" t="str">
            <v>males</v>
          </cell>
          <cell r="L539" t="str">
            <v>1995-2000</v>
          </cell>
          <cell r="M539">
            <v>20.751999999999999</v>
          </cell>
          <cell r="N539">
            <v>1.0429999999999999</v>
          </cell>
          <cell r="O539">
            <v>0.13500000000000001</v>
          </cell>
          <cell r="P539">
            <v>0.81899999999999995</v>
          </cell>
          <cell r="Q539">
            <v>2.234</v>
          </cell>
          <cell r="R539">
            <v>4.3920000000000003</v>
          </cell>
          <cell r="S539">
            <v>4.4569999999999999</v>
          </cell>
          <cell r="T539">
            <v>7.6719999999999997</v>
          </cell>
        </row>
        <row r="540">
          <cell r="A540">
            <v>181</v>
          </cell>
          <cell r="B540">
            <v>484</v>
          </cell>
          <cell r="C540" t="str">
            <v>Mexico</v>
          </cell>
          <cell r="D540">
            <v>0</v>
          </cell>
          <cell r="E540">
            <v>2</v>
          </cell>
          <cell r="F540" t="str">
            <v>Amro</v>
          </cell>
          <cell r="G540">
            <v>7</v>
          </cell>
          <cell r="H540" t="str">
            <v>lac</v>
          </cell>
          <cell r="I540">
            <v>1</v>
          </cell>
          <cell r="J540" t="str">
            <v>low and middle</v>
          </cell>
          <cell r="K540" t="str">
            <v>males</v>
          </cell>
          <cell r="L540" t="str">
            <v>1995-2000</v>
          </cell>
          <cell r="M540">
            <v>1358.856</v>
          </cell>
          <cell r="N540">
            <v>247.25399999999999</v>
          </cell>
          <cell r="O540">
            <v>32.063000000000002</v>
          </cell>
          <cell r="P540">
            <v>135.79499999999999</v>
          </cell>
          <cell r="Q540">
            <v>158.13200000000001</v>
          </cell>
          <cell r="R540">
            <v>199.05700000000002</v>
          </cell>
          <cell r="S540">
            <v>181.37799999999999</v>
          </cell>
          <cell r="T540">
            <v>405.17700000000008</v>
          </cell>
        </row>
        <row r="541">
          <cell r="A541">
            <v>71</v>
          </cell>
          <cell r="B541">
            <v>496</v>
          </cell>
          <cell r="C541" t="str">
            <v>Mongolia</v>
          </cell>
          <cell r="D541">
            <v>0</v>
          </cell>
          <cell r="E541">
            <v>6</v>
          </cell>
          <cell r="F541" t="str">
            <v>Wpro</v>
          </cell>
          <cell r="G541">
            <v>5</v>
          </cell>
          <cell r="H541" t="str">
            <v>oai</v>
          </cell>
          <cell r="I541">
            <v>1</v>
          </cell>
          <cell r="J541" t="str">
            <v>low and middle</v>
          </cell>
          <cell r="K541" t="str">
            <v>males</v>
          </cell>
          <cell r="L541" t="str">
            <v>1995-2000</v>
          </cell>
          <cell r="M541">
            <v>42.685000000000002</v>
          </cell>
          <cell r="N541">
            <v>10.771000000000001</v>
          </cell>
          <cell r="O541">
            <v>1.157</v>
          </cell>
          <cell r="P541">
            <v>2.214</v>
          </cell>
          <cell r="Q541">
            <v>3.5220000000000002</v>
          </cell>
          <cell r="R541">
            <v>6.2610000000000001</v>
          </cell>
          <cell r="S541">
            <v>6.9470000000000001</v>
          </cell>
          <cell r="T541">
            <v>11.812999999999999</v>
          </cell>
        </row>
        <row r="542">
          <cell r="A542">
            <v>126</v>
          </cell>
          <cell r="B542">
            <v>498</v>
          </cell>
          <cell r="C542" t="str">
            <v>Republic of Moldova</v>
          </cell>
          <cell r="D542">
            <v>0</v>
          </cell>
          <cell r="E542">
            <v>4</v>
          </cell>
          <cell r="F542" t="str">
            <v>Euro</v>
          </cell>
          <cell r="G542">
            <v>2</v>
          </cell>
          <cell r="H542" t="str">
            <v>fse</v>
          </cell>
          <cell r="I542">
            <v>1</v>
          </cell>
          <cell r="J542" t="str">
            <v>low and middle</v>
          </cell>
          <cell r="K542" t="str">
            <v>males</v>
          </cell>
          <cell r="L542" t="str">
            <v>1995-2000</v>
          </cell>
          <cell r="M542">
            <v>120.872</v>
          </cell>
          <cell r="N542">
            <v>6.1079999999999997</v>
          </cell>
          <cell r="O542">
            <v>1.306</v>
          </cell>
          <cell r="P542">
            <v>5.84</v>
          </cell>
          <cell r="Q542">
            <v>12.327</v>
          </cell>
          <cell r="R542">
            <v>24.31</v>
          </cell>
          <cell r="S542">
            <v>27.497</v>
          </cell>
          <cell r="T542">
            <v>43.484000000000002</v>
          </cell>
        </row>
        <row r="543">
          <cell r="A543">
            <v>37</v>
          </cell>
          <cell r="B543">
            <v>504</v>
          </cell>
          <cell r="C543" t="str">
            <v>Morocco</v>
          </cell>
          <cell r="D543">
            <v>0</v>
          </cell>
          <cell r="E543">
            <v>3</v>
          </cell>
          <cell r="F543" t="str">
            <v>Emro</v>
          </cell>
          <cell r="G543">
            <v>8</v>
          </cell>
          <cell r="H543" t="str">
            <v>mec</v>
          </cell>
          <cell r="I543">
            <v>1</v>
          </cell>
          <cell r="J543" t="str">
            <v>low and middle</v>
          </cell>
          <cell r="K543" t="str">
            <v>males</v>
          </cell>
          <cell r="L543" t="str">
            <v>1995-2000</v>
          </cell>
          <cell r="M543">
            <v>493.94</v>
          </cell>
          <cell r="N543">
            <v>129.20699999999999</v>
          </cell>
          <cell r="O543">
            <v>15.091000000000001</v>
          </cell>
          <cell r="P543">
            <v>36.747999999999998</v>
          </cell>
          <cell r="Q543">
            <v>37.954999999999998</v>
          </cell>
          <cell r="R543">
            <v>54.472999999999999</v>
          </cell>
          <cell r="S543">
            <v>69.399000000000001</v>
          </cell>
          <cell r="T543">
            <v>151.06700000000001</v>
          </cell>
        </row>
        <row r="544">
          <cell r="A544">
            <v>16</v>
          </cell>
          <cell r="B544">
            <v>508</v>
          </cell>
          <cell r="C544" t="str">
            <v>Mozambique</v>
          </cell>
          <cell r="D544">
            <v>0</v>
          </cell>
          <cell r="E544">
            <v>1</v>
          </cell>
          <cell r="F544" t="str">
            <v>Afro</v>
          </cell>
          <cell r="G544">
            <v>6</v>
          </cell>
          <cell r="H544" t="str">
            <v>ssa</v>
          </cell>
          <cell r="I544">
            <v>1</v>
          </cell>
          <cell r="J544" t="str">
            <v>low and middle</v>
          </cell>
          <cell r="K544" t="str">
            <v>males</v>
          </cell>
          <cell r="L544" t="str">
            <v>1995-2000</v>
          </cell>
          <cell r="M544">
            <v>899.59799999999996</v>
          </cell>
          <cell r="N544">
            <v>401.84899999999999</v>
          </cell>
          <cell r="O544">
            <v>82.126000000000005</v>
          </cell>
          <cell r="P544">
            <v>80.061999999999998</v>
          </cell>
          <cell r="Q544">
            <v>101.414</v>
          </cell>
          <cell r="R544">
            <v>96.381000000000014</v>
          </cell>
          <cell r="S544">
            <v>60.012</v>
          </cell>
          <cell r="T544">
            <v>77.753999999999991</v>
          </cell>
        </row>
        <row r="545">
          <cell r="A545">
            <v>112</v>
          </cell>
          <cell r="B545">
            <v>512</v>
          </cell>
          <cell r="C545" t="str">
            <v>Oman</v>
          </cell>
          <cell r="D545">
            <v>0</v>
          </cell>
          <cell r="E545">
            <v>3</v>
          </cell>
          <cell r="F545" t="str">
            <v>Emro</v>
          </cell>
          <cell r="G545">
            <v>8</v>
          </cell>
          <cell r="H545" t="str">
            <v>mec</v>
          </cell>
          <cell r="I545">
            <v>1</v>
          </cell>
          <cell r="J545" t="str">
            <v>low and middle</v>
          </cell>
          <cell r="K545" t="str">
            <v>males</v>
          </cell>
          <cell r="L545" t="str">
            <v>1995-2000</v>
          </cell>
          <cell r="M545">
            <v>29.431000000000001</v>
          </cell>
          <cell r="N545">
            <v>7.6150000000000002</v>
          </cell>
          <cell r="O545">
            <v>0.92799999999999994</v>
          </cell>
          <cell r="P545">
            <v>1.8719999999999999</v>
          </cell>
          <cell r="Q545">
            <v>2.492</v>
          </cell>
          <cell r="R545">
            <v>5.44</v>
          </cell>
          <cell r="S545">
            <v>4.1530000000000005</v>
          </cell>
          <cell r="T545">
            <v>6.931</v>
          </cell>
        </row>
        <row r="546">
          <cell r="A546">
            <v>44</v>
          </cell>
          <cell r="B546">
            <v>516</v>
          </cell>
          <cell r="C546" t="str">
            <v>Namibia</v>
          </cell>
          <cell r="D546">
            <v>0</v>
          </cell>
          <cell r="E546">
            <v>1</v>
          </cell>
          <cell r="F546" t="str">
            <v>Afro</v>
          </cell>
          <cell r="G546">
            <v>6</v>
          </cell>
          <cell r="H546" t="str">
            <v>ssa</v>
          </cell>
          <cell r="I546">
            <v>1</v>
          </cell>
          <cell r="J546" t="str">
            <v>low and middle</v>
          </cell>
          <cell r="K546" t="str">
            <v>males</v>
          </cell>
          <cell r="L546" t="str">
            <v>1995-2000</v>
          </cell>
          <cell r="M546">
            <v>55.457000000000001</v>
          </cell>
          <cell r="N546">
            <v>18.358000000000001</v>
          </cell>
          <cell r="O546">
            <v>3.798</v>
          </cell>
          <cell r="P546">
            <v>5.2149999999999999</v>
          </cell>
          <cell r="Q546">
            <v>8.2569999999999997</v>
          </cell>
          <cell r="R546">
            <v>7.83</v>
          </cell>
          <cell r="S546">
            <v>4.8380000000000001</v>
          </cell>
          <cell r="T546">
            <v>7.1610000000000005</v>
          </cell>
        </row>
        <row r="547">
          <cell r="A547">
            <v>82</v>
          </cell>
          <cell r="B547">
            <v>524</v>
          </cell>
          <cell r="C547" t="str">
            <v>Nepal</v>
          </cell>
          <cell r="D547">
            <v>0</v>
          </cell>
          <cell r="E547">
            <v>5</v>
          </cell>
          <cell r="F547" t="str">
            <v>Searo</v>
          </cell>
          <cell r="G547">
            <v>5</v>
          </cell>
          <cell r="H547" t="str">
            <v>oai</v>
          </cell>
          <cell r="I547">
            <v>1</v>
          </cell>
          <cell r="J547" t="str">
            <v>low and middle</v>
          </cell>
          <cell r="K547" t="str">
            <v>males</v>
          </cell>
          <cell r="L547" t="str">
            <v>1995-2000</v>
          </cell>
          <cell r="M547">
            <v>615.774</v>
          </cell>
          <cell r="N547">
            <v>220.42599999999999</v>
          </cell>
          <cell r="O547">
            <v>28.588000000000001</v>
          </cell>
          <cell r="P547">
            <v>50.7</v>
          </cell>
          <cell r="Q547">
            <v>48.95</v>
          </cell>
          <cell r="R547">
            <v>75.849999999999994</v>
          </cell>
          <cell r="S547">
            <v>74.512</v>
          </cell>
          <cell r="T547">
            <v>116.74800000000002</v>
          </cell>
        </row>
        <row r="548">
          <cell r="A548">
            <v>160</v>
          </cell>
          <cell r="B548">
            <v>528</v>
          </cell>
          <cell r="C548" t="str">
            <v>Netherlands</v>
          </cell>
          <cell r="D548">
            <v>0</v>
          </cell>
          <cell r="E548">
            <v>4</v>
          </cell>
          <cell r="F548" t="str">
            <v>Euro</v>
          </cell>
          <cell r="G548">
            <v>1</v>
          </cell>
          <cell r="H548" t="str">
            <v>eme</v>
          </cell>
          <cell r="I548">
            <v>4</v>
          </cell>
          <cell r="J548" t="str">
            <v>high</v>
          </cell>
          <cell r="K548" t="str">
            <v>males</v>
          </cell>
          <cell r="L548" t="str">
            <v>1995-2000</v>
          </cell>
          <cell r="M548">
            <v>342.74599999999998</v>
          </cell>
          <cell r="N548">
            <v>4.0750000000000002</v>
          </cell>
          <cell r="O548">
            <v>0.89500000000000002</v>
          </cell>
          <cell r="P548">
            <v>4.6660000000000004</v>
          </cell>
          <cell r="Q548">
            <v>11.184000000000001</v>
          </cell>
          <cell r="R548">
            <v>38.293999999999997</v>
          </cell>
          <cell r="S548">
            <v>64.453000000000003</v>
          </cell>
          <cell r="T548">
            <v>219.179</v>
          </cell>
        </row>
        <row r="549">
          <cell r="A549">
            <v>172</v>
          </cell>
          <cell r="B549">
            <v>530</v>
          </cell>
          <cell r="C549" t="str">
            <v>Netherlands Antilles</v>
          </cell>
          <cell r="G549">
            <v>7</v>
          </cell>
          <cell r="H549" t="str">
            <v>lac</v>
          </cell>
          <cell r="I549">
            <v>4</v>
          </cell>
          <cell r="J549" t="str">
            <v>high</v>
          </cell>
          <cell r="K549" t="str">
            <v>males</v>
          </cell>
          <cell r="L549" t="str">
            <v>1995-2000</v>
          </cell>
          <cell r="M549">
            <v>3.4089999999999998</v>
          </cell>
          <cell r="N549">
            <v>0.188</v>
          </cell>
          <cell r="O549">
            <v>2.7E-2</v>
          </cell>
          <cell r="P549">
            <v>0.09</v>
          </cell>
          <cell r="Q549">
            <v>0.16399999999999998</v>
          </cell>
          <cell r="R549">
            <v>0.502</v>
          </cell>
          <cell r="S549">
            <v>0.66100000000000003</v>
          </cell>
          <cell r="T549">
            <v>1.7769999999999999</v>
          </cell>
        </row>
        <row r="550">
          <cell r="A550">
            <v>206</v>
          </cell>
          <cell r="B550">
            <v>540</v>
          </cell>
          <cell r="C550" t="str">
            <v>New Caledonia</v>
          </cell>
          <cell r="G550">
            <v>5</v>
          </cell>
          <cell r="H550" t="str">
            <v>oai</v>
          </cell>
          <cell r="I550">
            <v>4</v>
          </cell>
          <cell r="J550" t="str">
            <v>high</v>
          </cell>
          <cell r="K550" t="str">
            <v>males</v>
          </cell>
          <cell r="L550" t="str">
            <v>1995-2000</v>
          </cell>
          <cell r="M550">
            <v>3.3450000000000002</v>
          </cell>
          <cell r="N550">
            <v>0.19500000000000001</v>
          </cell>
          <cell r="O550">
            <v>4.4999999999999998E-2</v>
          </cell>
          <cell r="P550">
            <v>0.27</v>
          </cell>
          <cell r="Q550">
            <v>0.27600000000000002</v>
          </cell>
          <cell r="R550">
            <v>0.65700000000000003</v>
          </cell>
          <cell r="S550">
            <v>0.71499999999999997</v>
          </cell>
          <cell r="T550">
            <v>1.1870000000000001</v>
          </cell>
        </row>
        <row r="551">
          <cell r="A551">
            <v>209</v>
          </cell>
          <cell r="B551">
            <v>548</v>
          </cell>
          <cell r="C551" t="str">
            <v>Vanuatu</v>
          </cell>
          <cell r="D551">
            <v>0</v>
          </cell>
          <cell r="E551">
            <v>6</v>
          </cell>
          <cell r="F551" t="str">
            <v>Wpro</v>
          </cell>
          <cell r="G551">
            <v>5</v>
          </cell>
          <cell r="H551" t="str">
            <v>oai</v>
          </cell>
          <cell r="I551">
            <v>1</v>
          </cell>
          <cell r="J551" t="str">
            <v>low and middle</v>
          </cell>
          <cell r="K551" t="str">
            <v>males</v>
          </cell>
          <cell r="L551" t="str">
            <v>1995-2000</v>
          </cell>
          <cell r="M551">
            <v>3.17</v>
          </cell>
          <cell r="N551">
            <v>0.82199999999999995</v>
          </cell>
          <cell r="O551">
            <v>0.107</v>
          </cell>
          <cell r="P551">
            <v>0.21299999999999999</v>
          </cell>
          <cell r="Q551">
            <v>0.22</v>
          </cell>
          <cell r="R551">
            <v>0.42</v>
          </cell>
          <cell r="S551">
            <v>0.41600000000000004</v>
          </cell>
          <cell r="T551">
            <v>0.97199999999999998</v>
          </cell>
        </row>
        <row r="552">
          <cell r="A552">
            <v>203</v>
          </cell>
          <cell r="B552">
            <v>554</v>
          </cell>
          <cell r="C552" t="str">
            <v>New Zealand</v>
          </cell>
          <cell r="D552">
            <v>0</v>
          </cell>
          <cell r="E552">
            <v>6</v>
          </cell>
          <cell r="F552" t="str">
            <v>Wpro</v>
          </cell>
          <cell r="G552">
            <v>1</v>
          </cell>
          <cell r="H552" t="str">
            <v>eme</v>
          </cell>
          <cell r="I552">
            <v>4</v>
          </cell>
          <cell r="J552" t="str">
            <v>high</v>
          </cell>
          <cell r="K552" t="str">
            <v>males</v>
          </cell>
          <cell r="L552" t="str">
            <v>1995-2000</v>
          </cell>
          <cell r="M552">
            <v>77.643000000000001</v>
          </cell>
          <cell r="N552">
            <v>1.325</v>
          </cell>
          <cell r="O552">
            <v>0.35099999999999998</v>
          </cell>
          <cell r="P552">
            <v>2.7860000000000005</v>
          </cell>
          <cell r="Q552">
            <v>3.39</v>
          </cell>
          <cell r="R552">
            <v>8.7210000000000001</v>
          </cell>
          <cell r="S552">
            <v>13.507000000000001</v>
          </cell>
          <cell r="T552">
            <v>47.562999999999995</v>
          </cell>
        </row>
        <row r="553">
          <cell r="A553">
            <v>182</v>
          </cell>
          <cell r="B553">
            <v>558</v>
          </cell>
          <cell r="C553" t="str">
            <v>Nicaragua</v>
          </cell>
          <cell r="D553">
            <v>0</v>
          </cell>
          <cell r="E553">
            <v>2</v>
          </cell>
          <cell r="F553" t="str">
            <v>Amro</v>
          </cell>
          <cell r="G553">
            <v>7</v>
          </cell>
          <cell r="H553" t="str">
            <v>lac</v>
          </cell>
          <cell r="I553">
            <v>1</v>
          </cell>
          <cell r="J553" t="str">
            <v>low and middle</v>
          </cell>
          <cell r="K553" t="str">
            <v>males</v>
          </cell>
          <cell r="L553" t="str">
            <v>1995-2000</v>
          </cell>
          <cell r="M553">
            <v>76.381</v>
          </cell>
          <cell r="N553">
            <v>28.074000000000002</v>
          </cell>
          <cell r="O553">
            <v>3.6690000000000005</v>
          </cell>
          <cell r="P553">
            <v>8.74</v>
          </cell>
          <cell r="Q553">
            <v>7.7220000000000004</v>
          </cell>
          <cell r="R553">
            <v>7.5049999999999999</v>
          </cell>
          <cell r="S553">
            <v>7.0020000000000007</v>
          </cell>
          <cell r="T553">
            <v>13.669</v>
          </cell>
        </row>
        <row r="554">
          <cell r="A554">
            <v>59</v>
          </cell>
          <cell r="B554">
            <v>562</v>
          </cell>
          <cell r="C554" t="str">
            <v>Niger</v>
          </cell>
          <cell r="D554">
            <v>0</v>
          </cell>
          <cell r="E554">
            <v>1</v>
          </cell>
          <cell r="F554" t="str">
            <v>Afro</v>
          </cell>
          <cell r="G554">
            <v>6</v>
          </cell>
          <cell r="H554" t="str">
            <v>ssa</v>
          </cell>
          <cell r="I554">
            <v>1</v>
          </cell>
          <cell r="J554" t="str">
            <v>low and middle</v>
          </cell>
          <cell r="K554" t="str">
            <v>males</v>
          </cell>
          <cell r="L554" t="str">
            <v>1995-2000</v>
          </cell>
          <cell r="M554">
            <v>440.53</v>
          </cell>
          <cell r="N554">
            <v>246.01599999999999</v>
          </cell>
          <cell r="O554">
            <v>39.726999999999997</v>
          </cell>
          <cell r="P554">
            <v>40.162000000000006</v>
          </cell>
          <cell r="Q554">
            <v>31.658999999999999</v>
          </cell>
          <cell r="R554">
            <v>30.128</v>
          </cell>
          <cell r="S554">
            <v>22.923000000000002</v>
          </cell>
          <cell r="T554">
            <v>29.914999999999999</v>
          </cell>
        </row>
        <row r="555">
          <cell r="A555">
            <v>60</v>
          </cell>
          <cell r="B555">
            <v>566</v>
          </cell>
          <cell r="C555" t="str">
            <v>Nigeria</v>
          </cell>
          <cell r="D555">
            <v>0</v>
          </cell>
          <cell r="E555">
            <v>1</v>
          </cell>
          <cell r="F555" t="str">
            <v>Afro</v>
          </cell>
          <cell r="G555">
            <v>6</v>
          </cell>
          <cell r="H555" t="str">
            <v>ssa</v>
          </cell>
          <cell r="I555">
            <v>1</v>
          </cell>
          <cell r="J555" t="str">
            <v>low and middle</v>
          </cell>
          <cell r="K555" t="str">
            <v>males</v>
          </cell>
          <cell r="L555" t="str">
            <v>1995-2000</v>
          </cell>
          <cell r="M555">
            <v>4017.22</v>
          </cell>
          <cell r="N555">
            <v>1631.068</v>
          </cell>
          <cell r="O555">
            <v>452.23700000000002</v>
          </cell>
          <cell r="P555">
            <v>421.11699999999996</v>
          </cell>
          <cell r="Q555">
            <v>421.06900000000007</v>
          </cell>
          <cell r="R555">
            <v>422.858</v>
          </cell>
          <cell r="S555">
            <v>290.363</v>
          </cell>
          <cell r="T555">
            <v>378.50800000000004</v>
          </cell>
        </row>
        <row r="556">
          <cell r="A556">
            <v>139</v>
          </cell>
          <cell r="B556">
            <v>578</v>
          </cell>
          <cell r="C556" t="str">
            <v>Norway</v>
          </cell>
          <cell r="D556">
            <v>0</v>
          </cell>
          <cell r="E556">
            <v>4</v>
          </cell>
          <cell r="F556" t="str">
            <v>Euro</v>
          </cell>
          <cell r="G556">
            <v>1</v>
          </cell>
          <cell r="H556" t="str">
            <v>eme</v>
          </cell>
          <cell r="I556">
            <v>4</v>
          </cell>
          <cell r="J556" t="str">
            <v>high</v>
          </cell>
          <cell r="K556" t="str">
            <v>males</v>
          </cell>
          <cell r="L556" t="str">
            <v>1995-2000</v>
          </cell>
          <cell r="M556">
            <v>114.16500000000001</v>
          </cell>
          <cell r="N556">
            <v>1.018</v>
          </cell>
          <cell r="O556">
            <v>0.25800000000000001</v>
          </cell>
          <cell r="P556">
            <v>1.6270000000000002</v>
          </cell>
          <cell r="Q556">
            <v>3.593</v>
          </cell>
          <cell r="R556">
            <v>10.312999999999999</v>
          </cell>
          <cell r="S556">
            <v>17.055</v>
          </cell>
          <cell r="T556">
            <v>80.300999999999988</v>
          </cell>
        </row>
        <row r="557">
          <cell r="A557">
            <v>83</v>
          </cell>
          <cell r="B557">
            <v>586</v>
          </cell>
          <cell r="C557" t="str">
            <v>Pakistan</v>
          </cell>
          <cell r="D557">
            <v>0</v>
          </cell>
          <cell r="E557">
            <v>3</v>
          </cell>
          <cell r="F557" t="str">
            <v>Emro</v>
          </cell>
          <cell r="G557">
            <v>8</v>
          </cell>
          <cell r="H557" t="str">
            <v>mec</v>
          </cell>
          <cell r="I557">
            <v>1</v>
          </cell>
          <cell r="J557" t="str">
            <v>low and middle</v>
          </cell>
          <cell r="K557" t="str">
            <v>males</v>
          </cell>
          <cell r="L557" t="str">
            <v>1995-2000</v>
          </cell>
          <cell r="M557">
            <v>3047.1439999999998</v>
          </cell>
          <cell r="N557">
            <v>1431.1790000000001</v>
          </cell>
          <cell r="O557">
            <v>127.16500000000001</v>
          </cell>
          <cell r="P557">
            <v>110.75</v>
          </cell>
          <cell r="Q557">
            <v>168.131</v>
          </cell>
          <cell r="R557">
            <v>308.58499999999998</v>
          </cell>
          <cell r="S557">
            <v>347.70699999999999</v>
          </cell>
          <cell r="T557">
            <v>553.62699999999995</v>
          </cell>
        </row>
        <row r="558">
          <cell r="A558">
            <v>183</v>
          </cell>
          <cell r="B558">
            <v>591</v>
          </cell>
          <cell r="C558" t="str">
            <v>Panama</v>
          </cell>
          <cell r="D558">
            <v>0</v>
          </cell>
          <cell r="E558">
            <v>2</v>
          </cell>
          <cell r="F558" t="str">
            <v>Amro</v>
          </cell>
          <cell r="G558">
            <v>7</v>
          </cell>
          <cell r="H558" t="str">
            <v>lac</v>
          </cell>
          <cell r="I558">
            <v>1</v>
          </cell>
          <cell r="J558" t="str">
            <v>low and middle</v>
          </cell>
          <cell r="K558" t="str">
            <v>males</v>
          </cell>
          <cell r="L558" t="str">
            <v>1995-2000</v>
          </cell>
          <cell r="M558">
            <v>39.752000000000002</v>
          </cell>
          <cell r="N558">
            <v>4.7080000000000002</v>
          </cell>
          <cell r="O558">
            <v>0.76600000000000001</v>
          </cell>
          <cell r="P558">
            <v>2.8419999999999996</v>
          </cell>
          <cell r="Q558">
            <v>3.2189999999999994</v>
          </cell>
          <cell r="R558">
            <v>5.1680000000000001</v>
          </cell>
          <cell r="S558">
            <v>5.9719999999999995</v>
          </cell>
          <cell r="T558">
            <v>17.076999999999998</v>
          </cell>
        </row>
        <row r="559">
          <cell r="A559">
            <v>207</v>
          </cell>
          <cell r="B559">
            <v>598</v>
          </cell>
          <cell r="C559" t="str">
            <v>Papua New Guinea</v>
          </cell>
          <cell r="D559">
            <v>0</v>
          </cell>
          <cell r="E559">
            <v>6</v>
          </cell>
          <cell r="F559" t="str">
            <v>Wpro</v>
          </cell>
          <cell r="G559">
            <v>5</v>
          </cell>
          <cell r="H559" t="str">
            <v>oai</v>
          </cell>
          <cell r="I559">
            <v>1</v>
          </cell>
          <cell r="J559" t="str">
            <v>low and middle</v>
          </cell>
          <cell r="K559" t="str">
            <v>males</v>
          </cell>
          <cell r="L559" t="str">
            <v>1995-2000</v>
          </cell>
          <cell r="M559">
            <v>118.181</v>
          </cell>
          <cell r="N559">
            <v>29.587</v>
          </cell>
          <cell r="O559">
            <v>4.2789999999999999</v>
          </cell>
          <cell r="P559">
            <v>10.358000000000001</v>
          </cell>
          <cell r="Q559">
            <v>13.414999999999999</v>
          </cell>
          <cell r="R559">
            <v>21.875999999999998</v>
          </cell>
          <cell r="S559">
            <v>19.868000000000002</v>
          </cell>
          <cell r="T559">
            <v>18.797999999999998</v>
          </cell>
        </row>
        <row r="560">
          <cell r="A560">
            <v>192</v>
          </cell>
          <cell r="B560">
            <v>600</v>
          </cell>
          <cell r="C560" t="str">
            <v>Paraguay</v>
          </cell>
          <cell r="D560">
            <v>0</v>
          </cell>
          <cell r="E560">
            <v>2</v>
          </cell>
          <cell r="F560" t="str">
            <v>Amro</v>
          </cell>
          <cell r="G560">
            <v>7</v>
          </cell>
          <cell r="H560" t="str">
            <v>lac</v>
          </cell>
          <cell r="I560">
            <v>1</v>
          </cell>
          <cell r="J560" t="str">
            <v>low and middle</v>
          </cell>
          <cell r="K560" t="str">
            <v>males</v>
          </cell>
          <cell r="L560" t="str">
            <v>1995-2000</v>
          </cell>
          <cell r="M560">
            <v>74.989000000000004</v>
          </cell>
          <cell r="N560">
            <v>22.315999999999999</v>
          </cell>
          <cell r="O560">
            <v>2.536</v>
          </cell>
          <cell r="P560">
            <v>4.8550000000000004</v>
          </cell>
          <cell r="Q560">
            <v>5.9290000000000003</v>
          </cell>
          <cell r="R560">
            <v>9.6440000000000001</v>
          </cell>
          <cell r="S560">
            <v>9.2550000000000008</v>
          </cell>
          <cell r="T560">
            <v>20.454000000000001</v>
          </cell>
        </row>
        <row r="561">
          <cell r="A561">
            <v>193</v>
          </cell>
          <cell r="B561">
            <v>604</v>
          </cell>
          <cell r="C561" t="str">
            <v>Peru</v>
          </cell>
          <cell r="D561">
            <v>0</v>
          </cell>
          <cell r="E561">
            <v>2</v>
          </cell>
          <cell r="F561" t="str">
            <v>Amro</v>
          </cell>
          <cell r="G561">
            <v>7</v>
          </cell>
          <cell r="H561" t="str">
            <v>lac</v>
          </cell>
          <cell r="I561">
            <v>1</v>
          </cell>
          <cell r="J561" t="str">
            <v>low and middle</v>
          </cell>
          <cell r="K561" t="str">
            <v>males</v>
          </cell>
          <cell r="L561" t="str">
            <v>1995-2000</v>
          </cell>
          <cell r="M561">
            <v>434.68400000000003</v>
          </cell>
          <cell r="N561">
            <v>112.54</v>
          </cell>
          <cell r="O561">
            <v>16.364000000000001</v>
          </cell>
          <cell r="P561">
            <v>31.195999999999998</v>
          </cell>
          <cell r="Q561">
            <v>37.896999999999998</v>
          </cell>
          <cell r="R561">
            <v>58.4</v>
          </cell>
          <cell r="S561">
            <v>61.233999999999995</v>
          </cell>
          <cell r="T561">
            <v>117.053</v>
          </cell>
        </row>
        <row r="562">
          <cell r="A562">
            <v>96</v>
          </cell>
          <cell r="B562">
            <v>608</v>
          </cell>
          <cell r="C562" t="str">
            <v>Philippines</v>
          </cell>
          <cell r="D562">
            <v>0</v>
          </cell>
          <cell r="E562">
            <v>6</v>
          </cell>
          <cell r="F562" t="str">
            <v>Wpro</v>
          </cell>
          <cell r="G562">
            <v>5</v>
          </cell>
          <cell r="H562" t="str">
            <v>oai</v>
          </cell>
          <cell r="I562">
            <v>1</v>
          </cell>
          <cell r="J562" t="str">
            <v>low and middle</v>
          </cell>
          <cell r="K562" t="str">
            <v>males</v>
          </cell>
          <cell r="L562" t="str">
            <v>1995-2000</v>
          </cell>
          <cell r="M562">
            <v>1131.261</v>
          </cell>
          <cell r="N562">
            <v>259.42700000000002</v>
          </cell>
          <cell r="O562">
            <v>35.1</v>
          </cell>
          <cell r="P562">
            <v>84.043999999999997</v>
          </cell>
          <cell r="Q562">
            <v>97.15</v>
          </cell>
          <cell r="R562">
            <v>169.03199999999998</v>
          </cell>
          <cell r="S562">
            <v>172.541</v>
          </cell>
          <cell r="T562">
            <v>313.96700000000004</v>
          </cell>
        </row>
        <row r="563">
          <cell r="A563">
            <v>125</v>
          </cell>
          <cell r="B563">
            <v>616</v>
          </cell>
          <cell r="C563" t="str">
            <v>Poland</v>
          </cell>
          <cell r="D563">
            <v>0</v>
          </cell>
          <cell r="E563">
            <v>4</v>
          </cell>
          <cell r="F563" t="str">
            <v>Euro</v>
          </cell>
          <cell r="G563">
            <v>2</v>
          </cell>
          <cell r="H563" t="str">
            <v>fse</v>
          </cell>
          <cell r="I563">
            <v>1</v>
          </cell>
          <cell r="J563" t="str">
            <v>low and middle</v>
          </cell>
          <cell r="K563" t="str">
            <v>males</v>
          </cell>
          <cell r="L563" t="str">
            <v>1995-2000</v>
          </cell>
          <cell r="M563">
            <v>1023.578</v>
          </cell>
          <cell r="N563">
            <v>21.295999999999999</v>
          </cell>
          <cell r="O563">
            <v>4.508</v>
          </cell>
          <cell r="P563">
            <v>25.374000000000002</v>
          </cell>
          <cell r="Q563">
            <v>70.704999999999998</v>
          </cell>
          <cell r="R563">
            <v>187.62</v>
          </cell>
          <cell r="S563">
            <v>244.06099999999998</v>
          </cell>
          <cell r="T563">
            <v>470.01400000000007</v>
          </cell>
        </row>
        <row r="564">
          <cell r="A564">
            <v>149</v>
          </cell>
          <cell r="B564">
            <v>620</v>
          </cell>
          <cell r="C564" t="str">
            <v>Portugal</v>
          </cell>
          <cell r="D564">
            <v>0</v>
          </cell>
          <cell r="E564">
            <v>4</v>
          </cell>
          <cell r="F564" t="str">
            <v>Euro</v>
          </cell>
          <cell r="G564">
            <v>1</v>
          </cell>
          <cell r="H564" t="str">
            <v>eme</v>
          </cell>
          <cell r="I564">
            <v>4</v>
          </cell>
          <cell r="J564" t="str">
            <v>high</v>
          </cell>
          <cell r="K564" t="str">
            <v>males</v>
          </cell>
          <cell r="L564" t="str">
            <v>1995-2000</v>
          </cell>
          <cell r="M564">
            <v>277.23399999999998</v>
          </cell>
          <cell r="N564">
            <v>3.3460000000000001</v>
          </cell>
          <cell r="O564">
            <v>1.131</v>
          </cell>
          <cell r="P564">
            <v>7.8469999999999995</v>
          </cell>
          <cell r="Q564">
            <v>11.405999999999999</v>
          </cell>
          <cell r="R564">
            <v>31.335000000000001</v>
          </cell>
          <cell r="S564">
            <v>53.902000000000001</v>
          </cell>
          <cell r="T564">
            <v>168.26699999999997</v>
          </cell>
        </row>
        <row r="565">
          <cell r="A565">
            <v>55</v>
          </cell>
          <cell r="B565">
            <v>624</v>
          </cell>
          <cell r="C565" t="str">
            <v>Guinea-Bissau</v>
          </cell>
          <cell r="D565">
            <v>0</v>
          </cell>
          <cell r="E565">
            <v>1</v>
          </cell>
          <cell r="F565" t="str">
            <v>Afro</v>
          </cell>
          <cell r="G565">
            <v>6</v>
          </cell>
          <cell r="H565" t="str">
            <v>ssa</v>
          </cell>
          <cell r="I565">
            <v>1</v>
          </cell>
          <cell r="J565" t="str">
            <v>low and middle</v>
          </cell>
          <cell r="K565" t="str">
            <v>males</v>
          </cell>
          <cell r="L565" t="str">
            <v>1995-2000</v>
          </cell>
          <cell r="M565">
            <v>59.037999999999997</v>
          </cell>
          <cell r="N565">
            <v>26.951000000000001</v>
          </cell>
          <cell r="O565">
            <v>6.12</v>
          </cell>
          <cell r="P565">
            <v>4.9270000000000005</v>
          </cell>
          <cell r="Q565">
            <v>5.0060000000000002</v>
          </cell>
          <cell r="R565">
            <v>5.6080000000000005</v>
          </cell>
          <cell r="S565">
            <v>4.4640000000000004</v>
          </cell>
          <cell r="T565">
            <v>5.9619999999999997</v>
          </cell>
        </row>
        <row r="566">
          <cell r="A566">
            <v>91</v>
          </cell>
          <cell r="B566">
            <v>626</v>
          </cell>
          <cell r="C566" t="str">
            <v>East Timor</v>
          </cell>
          <cell r="K566" t="str">
            <v>males</v>
          </cell>
          <cell r="L566" t="str">
            <v>1995-2000</v>
          </cell>
          <cell r="M566">
            <v>33.787999999999997</v>
          </cell>
          <cell r="N566">
            <v>14.33</v>
          </cell>
          <cell r="O566">
            <v>2.101</v>
          </cell>
          <cell r="P566">
            <v>3.4119999999999999</v>
          </cell>
          <cell r="Q566">
            <v>4.1050000000000004</v>
          </cell>
          <cell r="R566">
            <v>4.1880000000000006</v>
          </cell>
          <cell r="S566">
            <v>2.7839999999999998</v>
          </cell>
          <cell r="T566">
            <v>2.8679999999999999</v>
          </cell>
        </row>
        <row r="567">
          <cell r="A567">
            <v>173</v>
          </cell>
          <cell r="B567">
            <v>630</v>
          </cell>
          <cell r="C567" t="str">
            <v>Puerto Rico</v>
          </cell>
          <cell r="G567">
            <v>7</v>
          </cell>
          <cell r="H567" t="str">
            <v>lac</v>
          </cell>
          <cell r="I567">
            <v>1</v>
          </cell>
          <cell r="J567" t="str">
            <v>low and middle</v>
          </cell>
          <cell r="K567" t="str">
            <v>males</v>
          </cell>
          <cell r="L567" t="str">
            <v>1995-2000</v>
          </cell>
          <cell r="M567">
            <v>88.149000000000001</v>
          </cell>
          <cell r="N567">
            <v>2.56</v>
          </cell>
          <cell r="O567">
            <v>0.39599999999999996</v>
          </cell>
          <cell r="P567">
            <v>5.83</v>
          </cell>
          <cell r="Q567">
            <v>10.471</v>
          </cell>
          <cell r="R567">
            <v>13.823</v>
          </cell>
          <cell r="S567">
            <v>13.199</v>
          </cell>
          <cell r="T567">
            <v>41.87</v>
          </cell>
        </row>
        <row r="568">
          <cell r="A568">
            <v>113</v>
          </cell>
          <cell r="B568">
            <v>634</v>
          </cell>
          <cell r="C568" t="str">
            <v>Qatar</v>
          </cell>
          <cell r="D568">
            <v>0</v>
          </cell>
          <cell r="E568">
            <v>3</v>
          </cell>
          <cell r="F568" t="str">
            <v>Emro</v>
          </cell>
          <cell r="G568">
            <v>8</v>
          </cell>
          <cell r="H568" t="str">
            <v>mec</v>
          </cell>
          <cell r="I568">
            <v>4</v>
          </cell>
          <cell r="J568" t="str">
            <v>high</v>
          </cell>
          <cell r="K568" t="str">
            <v>males</v>
          </cell>
          <cell r="L568" t="str">
            <v>1995-2000</v>
          </cell>
          <cell r="M568">
            <v>8.3849999999999998</v>
          </cell>
          <cell r="N568">
            <v>0.745</v>
          </cell>
          <cell r="O568">
            <v>0.126</v>
          </cell>
          <cell r="P568">
            <v>0.313</v>
          </cell>
          <cell r="Q568">
            <v>1.2949999999999999</v>
          </cell>
          <cell r="R568">
            <v>2.9539999999999997</v>
          </cell>
          <cell r="S568">
            <v>1.8220000000000001</v>
          </cell>
          <cell r="T568">
            <v>1.1299999999999999</v>
          </cell>
        </row>
        <row r="569">
          <cell r="A569">
            <v>17</v>
          </cell>
          <cell r="B569">
            <v>638</v>
          </cell>
          <cell r="C569" t="str">
            <v>Reunion</v>
          </cell>
          <cell r="G569">
            <v>5</v>
          </cell>
          <cell r="H569" t="str">
            <v>oai</v>
          </cell>
          <cell r="I569">
            <v>4</v>
          </cell>
          <cell r="J569" t="str">
            <v>high</v>
          </cell>
          <cell r="K569" t="str">
            <v>males</v>
          </cell>
          <cell r="L569" t="str">
            <v>1995-2000</v>
          </cell>
          <cell r="M569">
            <v>10.006</v>
          </cell>
          <cell r="N569">
            <v>0.36699999999999999</v>
          </cell>
          <cell r="O569">
            <v>6.4000000000000001E-2</v>
          </cell>
          <cell r="P569">
            <v>0.42299999999999999</v>
          </cell>
          <cell r="Q569">
            <v>0.98</v>
          </cell>
          <cell r="R569">
            <v>1.9890000000000001</v>
          </cell>
          <cell r="S569">
            <v>2.234</v>
          </cell>
          <cell r="T569">
            <v>3.9489999999999998</v>
          </cell>
        </row>
        <row r="570">
          <cell r="A570">
            <v>127</v>
          </cell>
          <cell r="B570">
            <v>642</v>
          </cell>
          <cell r="C570" t="str">
            <v>Romania</v>
          </cell>
          <cell r="D570">
            <v>0</v>
          </cell>
          <cell r="E570">
            <v>4</v>
          </cell>
          <cell r="F570" t="str">
            <v>Euro</v>
          </cell>
          <cell r="G570">
            <v>2</v>
          </cell>
          <cell r="H570" t="str">
            <v>fse</v>
          </cell>
          <cell r="I570">
            <v>1</v>
          </cell>
          <cell r="J570" t="str">
            <v>low and middle</v>
          </cell>
          <cell r="K570" t="str">
            <v>males</v>
          </cell>
          <cell r="L570" t="str">
            <v>1995-2000</v>
          </cell>
          <cell r="M570">
            <v>697.54700000000003</v>
          </cell>
          <cell r="N570">
            <v>21.780999999999999</v>
          </cell>
          <cell r="O570">
            <v>5.319</v>
          </cell>
          <cell r="P570">
            <v>20.692999999999998</v>
          </cell>
          <cell r="Q570">
            <v>47.854999999999997</v>
          </cell>
          <cell r="R570">
            <v>120.108</v>
          </cell>
          <cell r="S570">
            <v>161.04499999999999</v>
          </cell>
          <cell r="T570">
            <v>320.74599999999992</v>
          </cell>
        </row>
        <row r="571">
          <cell r="A571">
            <v>128</v>
          </cell>
          <cell r="B571">
            <v>643</v>
          </cell>
          <cell r="C571" t="str">
            <v>Russian Federation</v>
          </cell>
          <cell r="D571">
            <v>0</v>
          </cell>
          <cell r="E571">
            <v>4</v>
          </cell>
          <cell r="F571" t="str">
            <v>Euro</v>
          </cell>
          <cell r="G571">
            <v>2</v>
          </cell>
          <cell r="H571" t="str">
            <v>fse</v>
          </cell>
          <cell r="I571">
            <v>1</v>
          </cell>
          <cell r="J571" t="str">
            <v>low and middle</v>
          </cell>
          <cell r="K571" t="str">
            <v>males</v>
          </cell>
          <cell r="L571" t="str">
            <v>1995-2000</v>
          </cell>
          <cell r="M571">
            <v>5272.4219999999996</v>
          </cell>
          <cell r="N571">
            <v>95.302999999999997</v>
          </cell>
          <cell r="O571">
            <v>37.825000000000003</v>
          </cell>
          <cell r="P571">
            <v>257.762</v>
          </cell>
          <cell r="Q571">
            <v>744.18700000000001</v>
          </cell>
          <cell r="R571">
            <v>1265.027</v>
          </cell>
          <cell r="S571">
            <v>1365.509</v>
          </cell>
          <cell r="T571">
            <v>1506.8090000000002</v>
          </cell>
        </row>
        <row r="572">
          <cell r="A572">
            <v>18</v>
          </cell>
          <cell r="B572">
            <v>646</v>
          </cell>
          <cell r="C572" t="str">
            <v>Rwanda</v>
          </cell>
          <cell r="D572">
            <v>0</v>
          </cell>
          <cell r="E572">
            <v>1</v>
          </cell>
          <cell r="F572" t="str">
            <v>Afro</v>
          </cell>
          <cell r="G572">
            <v>6</v>
          </cell>
          <cell r="H572" t="str">
            <v>ssa</v>
          </cell>
          <cell r="I572">
            <v>1</v>
          </cell>
          <cell r="J572" t="str">
            <v>low and middle</v>
          </cell>
          <cell r="K572" t="str">
            <v>males</v>
          </cell>
          <cell r="L572" t="str">
            <v>1995-2000</v>
          </cell>
          <cell r="M572">
            <v>349.26</v>
          </cell>
          <cell r="N572">
            <v>159.334</v>
          </cell>
          <cell r="O572">
            <v>36.921999999999997</v>
          </cell>
          <cell r="P572">
            <v>33.878</v>
          </cell>
          <cell r="Q572">
            <v>44.803000000000004</v>
          </cell>
          <cell r="R572">
            <v>38.734999999999999</v>
          </cell>
          <cell r="S572">
            <v>18.597000000000001</v>
          </cell>
          <cell r="T572">
            <v>16.991</v>
          </cell>
        </row>
        <row r="573">
          <cell r="A573">
            <v>114</v>
          </cell>
          <cell r="B573">
            <v>682</v>
          </cell>
          <cell r="C573" t="str">
            <v>Saudi Arabia</v>
          </cell>
          <cell r="D573">
            <v>0</v>
          </cell>
          <cell r="E573">
            <v>3</v>
          </cell>
          <cell r="F573" t="str">
            <v>Emro</v>
          </cell>
          <cell r="G573">
            <v>8</v>
          </cell>
          <cell r="H573" t="str">
            <v>mec</v>
          </cell>
          <cell r="I573">
            <v>1</v>
          </cell>
          <cell r="J573" t="str">
            <v>low and middle</v>
          </cell>
          <cell r="K573" t="str">
            <v>males</v>
          </cell>
          <cell r="L573" t="str">
            <v>1995-2000</v>
          </cell>
          <cell r="M573">
            <v>248.899</v>
          </cell>
          <cell r="N573">
            <v>53.326000000000001</v>
          </cell>
          <cell r="O573">
            <v>6.1059999999999999</v>
          </cell>
          <cell r="P573">
            <v>14.274000000000001</v>
          </cell>
          <cell r="Q573">
            <v>25.085999999999999</v>
          </cell>
          <cell r="R573">
            <v>46.891999999999996</v>
          </cell>
          <cell r="S573">
            <v>39.314999999999998</v>
          </cell>
          <cell r="T573">
            <v>63.9</v>
          </cell>
        </row>
        <row r="574">
          <cell r="A574">
            <v>61</v>
          </cell>
          <cell r="B574">
            <v>686</v>
          </cell>
          <cell r="C574" t="str">
            <v>Senegal</v>
          </cell>
          <cell r="D574">
            <v>0</v>
          </cell>
          <cell r="E574">
            <v>1</v>
          </cell>
          <cell r="F574" t="str">
            <v>Afro</v>
          </cell>
          <cell r="G574">
            <v>6</v>
          </cell>
          <cell r="H574" t="str">
            <v>ssa</v>
          </cell>
          <cell r="I574">
            <v>1</v>
          </cell>
          <cell r="J574" t="str">
            <v>low and middle</v>
          </cell>
          <cell r="K574" t="str">
            <v>males</v>
          </cell>
          <cell r="L574" t="str">
            <v>1995-2000</v>
          </cell>
          <cell r="M574">
            <v>307.75599999999997</v>
          </cell>
          <cell r="N574">
            <v>108.20099999999999</v>
          </cell>
          <cell r="O574">
            <v>29.835999999999999</v>
          </cell>
          <cell r="P574">
            <v>36.923000000000002</v>
          </cell>
          <cell r="Q574">
            <v>30.948</v>
          </cell>
          <cell r="R574">
            <v>35.149000000000001</v>
          </cell>
          <cell r="S574">
            <v>30.353000000000002</v>
          </cell>
          <cell r="T574">
            <v>36.345999999999997</v>
          </cell>
        </row>
        <row r="575">
          <cell r="A575">
            <v>62</v>
          </cell>
          <cell r="B575">
            <v>694</v>
          </cell>
          <cell r="C575" t="str">
            <v>Sierra Leone</v>
          </cell>
          <cell r="D575">
            <v>0</v>
          </cell>
          <cell r="E575">
            <v>1</v>
          </cell>
          <cell r="F575" t="str">
            <v>Afro</v>
          </cell>
          <cell r="G575">
            <v>6</v>
          </cell>
          <cell r="H575" t="str">
            <v>ssa</v>
          </cell>
          <cell r="I575">
            <v>1</v>
          </cell>
          <cell r="J575" t="str">
            <v>low and middle</v>
          </cell>
          <cell r="K575" t="str">
            <v>males</v>
          </cell>
          <cell r="L575" t="str">
            <v>1995-2000</v>
          </cell>
          <cell r="M575">
            <v>303.10199999999998</v>
          </cell>
          <cell r="N575">
            <v>152.749</v>
          </cell>
          <cell r="O575">
            <v>33.036999999999999</v>
          </cell>
          <cell r="P575">
            <v>26.723999999999997</v>
          </cell>
          <cell r="Q575">
            <v>27.844000000000001</v>
          </cell>
          <cell r="R575">
            <v>26.347999999999999</v>
          </cell>
          <cell r="S575">
            <v>17.491</v>
          </cell>
          <cell r="T575">
            <v>18.909000000000002</v>
          </cell>
        </row>
        <row r="576">
          <cell r="A576">
            <v>97</v>
          </cell>
          <cell r="B576">
            <v>702</v>
          </cell>
          <cell r="C576" t="str">
            <v>Singapore</v>
          </cell>
          <cell r="D576">
            <v>0</v>
          </cell>
          <cell r="E576">
            <v>6</v>
          </cell>
          <cell r="F576" t="str">
            <v>Wpro</v>
          </cell>
          <cell r="G576">
            <v>5</v>
          </cell>
          <cell r="H576" t="str">
            <v>oai</v>
          </cell>
          <cell r="I576">
            <v>4</v>
          </cell>
          <cell r="J576" t="str">
            <v>high</v>
          </cell>
          <cell r="K576" t="str">
            <v>males</v>
          </cell>
          <cell r="L576" t="str">
            <v>1995-2000</v>
          </cell>
          <cell r="M576">
            <v>46.118000000000002</v>
          </cell>
          <cell r="N576">
            <v>0.85699999999999998</v>
          </cell>
          <cell r="O576">
            <v>0.249</v>
          </cell>
          <cell r="P576">
            <v>1.149</v>
          </cell>
          <cell r="Q576">
            <v>2.8719999999999999</v>
          </cell>
          <cell r="R576">
            <v>8.1810000000000009</v>
          </cell>
          <cell r="S576">
            <v>10.963000000000001</v>
          </cell>
          <cell r="T576">
            <v>21.847000000000001</v>
          </cell>
        </row>
        <row r="577">
          <cell r="A577">
            <v>129</v>
          </cell>
          <cell r="B577">
            <v>703</v>
          </cell>
          <cell r="C577" t="str">
            <v>Slovakia</v>
          </cell>
          <cell r="D577">
            <v>0</v>
          </cell>
          <cell r="E577">
            <v>4</v>
          </cell>
          <cell r="F577" t="str">
            <v>Euro</v>
          </cell>
          <cell r="G577">
            <v>2</v>
          </cell>
          <cell r="H577" t="str">
            <v>fse</v>
          </cell>
          <cell r="I577">
            <v>1</v>
          </cell>
          <cell r="J577" t="str">
            <v>low and middle</v>
          </cell>
          <cell r="K577" t="str">
            <v>males</v>
          </cell>
          <cell r="L577" t="str">
            <v>1995-2000</v>
          </cell>
          <cell r="M577">
            <v>137.17400000000001</v>
          </cell>
          <cell r="N577">
            <v>2.1070000000000002</v>
          </cell>
          <cell r="O577">
            <v>0.47399999999999998</v>
          </cell>
          <cell r="P577">
            <v>2.7570000000000001</v>
          </cell>
          <cell r="Q577">
            <v>8.2750000000000004</v>
          </cell>
          <cell r="R577">
            <v>25.411999999999999</v>
          </cell>
          <cell r="S577">
            <v>31.052999999999997</v>
          </cell>
          <cell r="T577">
            <v>67.096000000000004</v>
          </cell>
        </row>
        <row r="578">
          <cell r="A578">
            <v>99</v>
          </cell>
          <cell r="B578">
            <v>704</v>
          </cell>
          <cell r="C578" t="str">
            <v>Viet Nam</v>
          </cell>
          <cell r="D578">
            <v>0</v>
          </cell>
          <cell r="E578">
            <v>6</v>
          </cell>
          <cell r="F578" t="str">
            <v>Wpro</v>
          </cell>
          <cell r="G578">
            <v>5</v>
          </cell>
          <cell r="H578" t="str">
            <v>oai</v>
          </cell>
          <cell r="I578">
            <v>1</v>
          </cell>
          <cell r="J578" t="str">
            <v>low and middle</v>
          </cell>
          <cell r="K578" t="str">
            <v>males</v>
          </cell>
          <cell r="L578" t="str">
            <v>1995-2000</v>
          </cell>
          <cell r="M578">
            <v>1330.98</v>
          </cell>
          <cell r="N578">
            <v>250.828</v>
          </cell>
          <cell r="O578">
            <v>66.292000000000002</v>
          </cell>
          <cell r="P578">
            <v>115.62800000000001</v>
          </cell>
          <cell r="Q578">
            <v>123.79100000000001</v>
          </cell>
          <cell r="R578">
            <v>151.16499999999999</v>
          </cell>
          <cell r="S578">
            <v>216.50299999999999</v>
          </cell>
          <cell r="T578">
            <v>406.77300000000008</v>
          </cell>
        </row>
        <row r="579">
          <cell r="A579">
            <v>150</v>
          </cell>
          <cell r="B579">
            <v>705</v>
          </cell>
          <cell r="C579" t="str">
            <v>Slovenia</v>
          </cell>
          <cell r="D579">
            <v>0</v>
          </cell>
          <cell r="E579">
            <v>4</v>
          </cell>
          <cell r="F579" t="str">
            <v>Euro</v>
          </cell>
          <cell r="G579">
            <v>2</v>
          </cell>
          <cell r="H579" t="str">
            <v>fse</v>
          </cell>
          <cell r="I579">
            <v>1</v>
          </cell>
          <cell r="J579" t="str">
            <v>low and middle</v>
          </cell>
          <cell r="K579" t="str">
            <v>males</v>
          </cell>
          <cell r="L579" t="str">
            <v>1995-2000</v>
          </cell>
          <cell r="M579">
            <v>51.063000000000002</v>
          </cell>
          <cell r="N579">
            <v>0.44500000000000001</v>
          </cell>
          <cell r="O579">
            <v>0.14100000000000001</v>
          </cell>
          <cell r="P579">
            <v>1.4620000000000002</v>
          </cell>
          <cell r="Q579">
            <v>3.1680000000000001</v>
          </cell>
          <cell r="R579">
            <v>8.9819999999999993</v>
          </cell>
          <cell r="S579">
            <v>12.352</v>
          </cell>
          <cell r="T579">
            <v>24.513000000000002</v>
          </cell>
        </row>
        <row r="580">
          <cell r="A580">
            <v>19</v>
          </cell>
          <cell r="B580">
            <v>706</v>
          </cell>
          <cell r="C580" t="str">
            <v>Somalia</v>
          </cell>
          <cell r="D580">
            <v>0</v>
          </cell>
          <cell r="E580">
            <v>3</v>
          </cell>
          <cell r="F580" t="str">
            <v>Emro</v>
          </cell>
          <cell r="G580">
            <v>6</v>
          </cell>
          <cell r="H580" t="str">
            <v>ssa</v>
          </cell>
          <cell r="I580">
            <v>1</v>
          </cell>
          <cell r="J580" t="str">
            <v>low and middle</v>
          </cell>
          <cell r="K580" t="str">
            <v>males</v>
          </cell>
          <cell r="L580" t="str">
            <v>1995-2000</v>
          </cell>
          <cell r="M580">
            <v>443.62799999999999</v>
          </cell>
          <cell r="N580">
            <v>254.286</v>
          </cell>
          <cell r="O580">
            <v>38.74</v>
          </cell>
          <cell r="P580">
            <v>39.606999999999999</v>
          </cell>
          <cell r="Q580">
            <v>30.943000000000005</v>
          </cell>
          <cell r="R580">
            <v>28.418999999999997</v>
          </cell>
          <cell r="S580">
            <v>21.795000000000002</v>
          </cell>
          <cell r="T580">
            <v>29.837999999999997</v>
          </cell>
        </row>
        <row r="581">
          <cell r="A581">
            <v>45</v>
          </cell>
          <cell r="B581">
            <v>710</v>
          </cell>
          <cell r="C581" t="str">
            <v>South Africa</v>
          </cell>
          <cell r="D581">
            <v>0</v>
          </cell>
          <cell r="E581">
            <v>1</v>
          </cell>
          <cell r="F581" t="str">
            <v>Afro</v>
          </cell>
          <cell r="G581">
            <v>6</v>
          </cell>
          <cell r="H581" t="str">
            <v>ssa</v>
          </cell>
          <cell r="I581">
            <v>1</v>
          </cell>
          <cell r="J581" t="str">
            <v>low and middle</v>
          </cell>
          <cell r="K581" t="str">
            <v>males</v>
          </cell>
          <cell r="L581" t="str">
            <v>1995-2000</v>
          </cell>
          <cell r="M581">
            <v>1300.633</v>
          </cell>
          <cell r="N581">
            <v>264.47199999999998</v>
          </cell>
          <cell r="O581">
            <v>46.325999999999993</v>
          </cell>
          <cell r="P581">
            <v>111.57400000000001</v>
          </cell>
          <cell r="Q581">
            <v>239.18700000000001</v>
          </cell>
          <cell r="R581">
            <v>288.41899999999998</v>
          </cell>
          <cell r="S581">
            <v>182.89500000000001</v>
          </cell>
          <cell r="T581">
            <v>167.76</v>
          </cell>
        </row>
        <row r="582">
          <cell r="A582">
            <v>23</v>
          </cell>
          <cell r="B582">
            <v>716</v>
          </cell>
          <cell r="C582" t="str">
            <v>Zimbabwe</v>
          </cell>
          <cell r="D582">
            <v>0</v>
          </cell>
          <cell r="E582">
            <v>1</v>
          </cell>
          <cell r="F582" t="str">
            <v>Afro</v>
          </cell>
          <cell r="G582">
            <v>6</v>
          </cell>
          <cell r="H582" t="str">
            <v>ssa</v>
          </cell>
          <cell r="I582">
            <v>1</v>
          </cell>
          <cell r="J582" t="str">
            <v>low and middle</v>
          </cell>
          <cell r="K582" t="str">
            <v>males</v>
          </cell>
          <cell r="L582" t="str">
            <v>1995-2000</v>
          </cell>
          <cell r="M582">
            <v>490.90800000000002</v>
          </cell>
          <cell r="N582">
            <v>112.57899999999999</v>
          </cell>
          <cell r="O582">
            <v>27.468</v>
          </cell>
          <cell r="P582">
            <v>54.914000000000001</v>
          </cell>
          <cell r="Q582">
            <v>118.80600000000001</v>
          </cell>
          <cell r="R582">
            <v>92.911000000000001</v>
          </cell>
          <cell r="S582">
            <v>37.698</v>
          </cell>
          <cell r="T582">
            <v>46.532000000000004</v>
          </cell>
        </row>
        <row r="583">
          <cell r="A583">
            <v>151</v>
          </cell>
          <cell r="B583">
            <v>724</v>
          </cell>
          <cell r="C583" t="str">
            <v>Spain</v>
          </cell>
          <cell r="D583">
            <v>0</v>
          </cell>
          <cell r="E583">
            <v>4</v>
          </cell>
          <cell r="F583" t="str">
            <v>Euro</v>
          </cell>
          <cell r="G583">
            <v>1</v>
          </cell>
          <cell r="H583" t="str">
            <v>eme</v>
          </cell>
          <cell r="I583">
            <v>4</v>
          </cell>
          <cell r="J583" t="str">
            <v>high</v>
          </cell>
          <cell r="K583" t="str">
            <v>males</v>
          </cell>
          <cell r="L583" t="str">
            <v>1995-2000</v>
          </cell>
          <cell r="M583">
            <v>980.95500000000004</v>
          </cell>
          <cell r="N583">
            <v>8.234</v>
          </cell>
          <cell r="O583">
            <v>2.5840000000000001</v>
          </cell>
          <cell r="P583">
            <v>28.597999999999999</v>
          </cell>
          <cell r="Q583">
            <v>39.552</v>
          </cell>
          <cell r="R583">
            <v>100.816</v>
          </cell>
          <cell r="S583">
            <v>179.328</v>
          </cell>
          <cell r="T583">
            <v>621.84299999999996</v>
          </cell>
        </row>
        <row r="584">
          <cell r="A584">
            <v>40</v>
          </cell>
          <cell r="B584">
            <v>732</v>
          </cell>
          <cell r="C584" t="str">
            <v>Western Sahara</v>
          </cell>
          <cell r="G584">
            <v>8</v>
          </cell>
          <cell r="H584" t="str">
            <v>mec</v>
          </cell>
          <cell r="K584" t="str">
            <v>males</v>
          </cell>
          <cell r="L584" t="str">
            <v>1995-2000</v>
          </cell>
          <cell r="M584">
            <v>6.0990000000000002</v>
          </cell>
          <cell r="N584">
            <v>2.052</v>
          </cell>
          <cell r="O584">
            <v>0.25900000000000001</v>
          </cell>
          <cell r="P584">
            <v>0.56800000000000006</v>
          </cell>
          <cell r="Q584">
            <v>0.55699999999999994</v>
          </cell>
          <cell r="R584">
            <v>0.80800000000000005</v>
          </cell>
          <cell r="S584">
            <v>0.754</v>
          </cell>
          <cell r="T584">
            <v>1.1010000000000002</v>
          </cell>
        </row>
        <row r="585">
          <cell r="A585">
            <v>38</v>
          </cell>
          <cell r="B585">
            <v>736</v>
          </cell>
          <cell r="C585" t="str">
            <v>Sudan</v>
          </cell>
          <cell r="D585">
            <v>0</v>
          </cell>
          <cell r="E585">
            <v>3</v>
          </cell>
          <cell r="F585" t="str">
            <v>Emro</v>
          </cell>
          <cell r="G585">
            <v>6</v>
          </cell>
          <cell r="H585" t="str">
            <v>ssa</v>
          </cell>
          <cell r="I585">
            <v>1</v>
          </cell>
          <cell r="J585" t="str">
            <v>low and middle</v>
          </cell>
          <cell r="K585" t="str">
            <v>males</v>
          </cell>
          <cell r="L585" t="str">
            <v>1995-2000</v>
          </cell>
          <cell r="M585">
            <v>860.26800000000003</v>
          </cell>
          <cell r="N585">
            <v>286.976</v>
          </cell>
          <cell r="O585">
            <v>80.122</v>
          </cell>
          <cell r="P585">
            <v>109.066</v>
          </cell>
          <cell r="Q585">
            <v>93.646999999999991</v>
          </cell>
          <cell r="R585">
            <v>97.855999999999995</v>
          </cell>
          <cell r="S585">
            <v>79.344999999999999</v>
          </cell>
          <cell r="T585">
            <v>113.25600000000001</v>
          </cell>
        </row>
        <row r="586">
          <cell r="A586">
            <v>194</v>
          </cell>
          <cell r="B586">
            <v>740</v>
          </cell>
          <cell r="C586" t="str">
            <v>Suriname</v>
          </cell>
          <cell r="D586">
            <v>0</v>
          </cell>
          <cell r="E586">
            <v>2</v>
          </cell>
          <cell r="F586" t="str">
            <v>Amro</v>
          </cell>
          <cell r="G586">
            <v>7</v>
          </cell>
          <cell r="H586" t="str">
            <v>lac</v>
          </cell>
          <cell r="I586">
            <v>1</v>
          </cell>
          <cell r="J586" t="str">
            <v>low and middle</v>
          </cell>
          <cell r="K586" t="str">
            <v>males</v>
          </cell>
          <cell r="L586" t="str">
            <v>1995-2000</v>
          </cell>
          <cell r="M586">
            <v>6.7450000000000001</v>
          </cell>
          <cell r="N586">
            <v>0.84199999999999997</v>
          </cell>
          <cell r="O586">
            <v>0.109</v>
          </cell>
          <cell r="P586">
            <v>0.47600000000000003</v>
          </cell>
          <cell r="Q586">
            <v>0.63100000000000001</v>
          </cell>
          <cell r="R586">
            <v>0.86599999999999999</v>
          </cell>
          <cell r="S586">
            <v>1.3879999999999999</v>
          </cell>
          <cell r="T586">
            <v>2.4329999999999998</v>
          </cell>
        </row>
        <row r="587">
          <cell r="A587">
            <v>46</v>
          </cell>
          <cell r="B587">
            <v>748</v>
          </cell>
          <cell r="C587" t="str">
            <v>Swaziland</v>
          </cell>
          <cell r="D587">
            <v>0</v>
          </cell>
          <cell r="E587">
            <v>1</v>
          </cell>
          <cell r="F587" t="str">
            <v>Afro</v>
          </cell>
          <cell r="G587">
            <v>6</v>
          </cell>
          <cell r="H587" t="str">
            <v>ssa</v>
          </cell>
          <cell r="I587">
            <v>1</v>
          </cell>
          <cell r="J587" t="str">
            <v>low and middle</v>
          </cell>
          <cell r="K587" t="str">
            <v>males</v>
          </cell>
          <cell r="L587" t="str">
            <v>1995-2000</v>
          </cell>
          <cell r="M587">
            <v>23.036000000000001</v>
          </cell>
          <cell r="N587">
            <v>10.045</v>
          </cell>
          <cell r="O587">
            <v>1.7989999999999999</v>
          </cell>
          <cell r="P587">
            <v>2.6850000000000001</v>
          </cell>
          <cell r="Q587">
            <v>1.7790000000000004</v>
          </cell>
          <cell r="R587">
            <v>1.9550000000000001</v>
          </cell>
          <cell r="S587">
            <v>1.8010000000000002</v>
          </cell>
          <cell r="T587">
            <v>2.972</v>
          </cell>
        </row>
        <row r="588">
          <cell r="A588">
            <v>140</v>
          </cell>
          <cell r="B588">
            <v>752</v>
          </cell>
          <cell r="C588" t="str">
            <v>Sweden</v>
          </cell>
          <cell r="D588">
            <v>0</v>
          </cell>
          <cell r="E588">
            <v>4</v>
          </cell>
          <cell r="F588" t="str">
            <v>Euro</v>
          </cell>
          <cell r="G588">
            <v>1</v>
          </cell>
          <cell r="H588" t="str">
            <v>eme</v>
          </cell>
          <cell r="I588">
            <v>4</v>
          </cell>
          <cell r="J588" t="str">
            <v>high</v>
          </cell>
          <cell r="K588" t="str">
            <v>males</v>
          </cell>
          <cell r="L588" t="str">
            <v>1995-2000</v>
          </cell>
          <cell r="M588">
            <v>243.387</v>
          </cell>
          <cell r="N588">
            <v>1.6240000000000001</v>
          </cell>
          <cell r="O588">
            <v>0.39800000000000002</v>
          </cell>
          <cell r="P588">
            <v>2.56</v>
          </cell>
          <cell r="Q588">
            <v>5.82</v>
          </cell>
          <cell r="R588">
            <v>21.417999999999999</v>
          </cell>
          <cell r="S588">
            <v>33.968000000000004</v>
          </cell>
          <cell r="T588">
            <v>177.59899999999999</v>
          </cell>
        </row>
        <row r="589">
          <cell r="A589">
            <v>161</v>
          </cell>
          <cell r="B589">
            <v>756</v>
          </cell>
          <cell r="C589" t="str">
            <v>Switzerland</v>
          </cell>
          <cell r="D589">
            <v>0</v>
          </cell>
          <cell r="E589">
            <v>4</v>
          </cell>
          <cell r="F589" t="str">
            <v>Euro</v>
          </cell>
          <cell r="G589">
            <v>1</v>
          </cell>
          <cell r="H589" t="str">
            <v>eme</v>
          </cell>
          <cell r="I589">
            <v>4</v>
          </cell>
          <cell r="J589" t="str">
            <v>high</v>
          </cell>
          <cell r="K589" t="str">
            <v>males</v>
          </cell>
          <cell r="L589" t="str">
            <v>1995-2000</v>
          </cell>
          <cell r="M589">
            <v>160.08600000000001</v>
          </cell>
          <cell r="N589">
            <v>2.0550000000000002</v>
          </cell>
          <cell r="O589">
            <v>0.61699999999999999</v>
          </cell>
          <cell r="P589">
            <v>4.1769999999999996</v>
          </cell>
          <cell r="Q589">
            <v>8.0950000000000006</v>
          </cell>
          <cell r="R589">
            <v>17.323</v>
          </cell>
          <cell r="S589">
            <v>25.055999999999997</v>
          </cell>
          <cell r="T589">
            <v>102.76299999999999</v>
          </cell>
        </row>
        <row r="590">
          <cell r="A590">
            <v>115</v>
          </cell>
          <cell r="B590">
            <v>760</v>
          </cell>
          <cell r="C590" t="str">
            <v>Syrian Arab Republic</v>
          </cell>
          <cell r="D590">
            <v>0</v>
          </cell>
          <cell r="E590">
            <v>3</v>
          </cell>
          <cell r="F590" t="str">
            <v>Emro</v>
          </cell>
          <cell r="G590">
            <v>8</v>
          </cell>
          <cell r="H590" t="str">
            <v>mec</v>
          </cell>
          <cell r="I590">
            <v>1</v>
          </cell>
          <cell r="J590" t="str">
            <v>low and middle</v>
          </cell>
          <cell r="K590" t="str">
            <v>males</v>
          </cell>
          <cell r="L590" t="str">
            <v>1995-2000</v>
          </cell>
          <cell r="M590">
            <v>210.136</v>
          </cell>
          <cell r="N590">
            <v>56.302</v>
          </cell>
          <cell r="O590">
            <v>8.2059999999999995</v>
          </cell>
          <cell r="P590">
            <v>18.201000000000001</v>
          </cell>
          <cell r="Q590">
            <v>16.614000000000001</v>
          </cell>
          <cell r="R590">
            <v>24.28</v>
          </cell>
          <cell r="S590">
            <v>30.907</v>
          </cell>
          <cell r="T590">
            <v>55.625999999999998</v>
          </cell>
        </row>
        <row r="591">
          <cell r="A591">
            <v>85</v>
          </cell>
          <cell r="B591">
            <v>762</v>
          </cell>
          <cell r="C591" t="str">
            <v>Tajikistan</v>
          </cell>
          <cell r="D591">
            <v>0</v>
          </cell>
          <cell r="E591">
            <v>4</v>
          </cell>
          <cell r="F591" t="str">
            <v>Euro</v>
          </cell>
          <cell r="G591">
            <v>8</v>
          </cell>
          <cell r="H591" t="str">
            <v>mec</v>
          </cell>
          <cell r="I591">
            <v>1</v>
          </cell>
          <cell r="J591" t="str">
            <v>low and middle</v>
          </cell>
          <cell r="K591" t="str">
            <v>males</v>
          </cell>
          <cell r="L591" t="str">
            <v>1995-2000</v>
          </cell>
          <cell r="M591">
            <v>111.38500000000001</v>
          </cell>
          <cell r="N591">
            <v>41.5</v>
          </cell>
          <cell r="O591">
            <v>3.9550000000000001</v>
          </cell>
          <cell r="P591">
            <v>5.4349999999999996</v>
          </cell>
          <cell r="Q591">
            <v>9.048</v>
          </cell>
          <cell r="R591">
            <v>12.128</v>
          </cell>
          <cell r="S591">
            <v>15.768000000000001</v>
          </cell>
          <cell r="T591">
            <v>23.551000000000002</v>
          </cell>
        </row>
        <row r="592">
          <cell r="A592">
            <v>98</v>
          </cell>
          <cell r="B592">
            <v>764</v>
          </cell>
          <cell r="C592" t="str">
            <v>Thailand</v>
          </cell>
          <cell r="D592">
            <v>0</v>
          </cell>
          <cell r="E592">
            <v>5</v>
          </cell>
          <cell r="F592" t="str">
            <v>Searo</v>
          </cell>
          <cell r="G592">
            <v>5</v>
          </cell>
          <cell r="H592" t="str">
            <v>oai</v>
          </cell>
          <cell r="I592">
            <v>1</v>
          </cell>
          <cell r="J592" t="str">
            <v>low and middle</v>
          </cell>
          <cell r="K592" t="str">
            <v>males</v>
          </cell>
          <cell r="L592" t="str">
            <v>1995-2000</v>
          </cell>
          <cell r="M592">
            <v>1132.4549999999999</v>
          </cell>
          <cell r="N592">
            <v>96.846999999999994</v>
          </cell>
          <cell r="O592">
            <v>29.395</v>
          </cell>
          <cell r="P592">
            <v>92.292000000000002</v>
          </cell>
          <cell r="Q592">
            <v>193.23</v>
          </cell>
          <cell r="R592">
            <v>229.50900000000001</v>
          </cell>
          <cell r="S592">
            <v>176.40600000000001</v>
          </cell>
          <cell r="T592">
            <v>314.77599999999995</v>
          </cell>
        </row>
        <row r="593">
          <cell r="A593">
            <v>63</v>
          </cell>
          <cell r="B593">
            <v>768</v>
          </cell>
          <cell r="C593" t="str">
            <v>Togo</v>
          </cell>
          <cell r="D593">
            <v>0</v>
          </cell>
          <cell r="E593">
            <v>1</v>
          </cell>
          <cell r="F593" t="str">
            <v>Afro</v>
          </cell>
          <cell r="G593">
            <v>6</v>
          </cell>
          <cell r="H593" t="str">
            <v>ssa</v>
          </cell>
          <cell r="I593">
            <v>1</v>
          </cell>
          <cell r="J593" t="str">
            <v>low and middle</v>
          </cell>
          <cell r="K593" t="str">
            <v>males</v>
          </cell>
          <cell r="L593" t="str">
            <v>1995-2000</v>
          </cell>
          <cell r="M593">
            <v>173.227</v>
          </cell>
          <cell r="N593">
            <v>64.331999999999994</v>
          </cell>
          <cell r="O593">
            <v>15.157</v>
          </cell>
          <cell r="P593">
            <v>16.605999999999998</v>
          </cell>
          <cell r="Q593">
            <v>24.568000000000001</v>
          </cell>
          <cell r="R593">
            <v>22.454000000000001</v>
          </cell>
          <cell r="S593">
            <v>12.471</v>
          </cell>
          <cell r="T593">
            <v>17.638999999999999</v>
          </cell>
        </row>
        <row r="594">
          <cell r="A594">
            <v>174</v>
          </cell>
          <cell r="B594">
            <v>780</v>
          </cell>
          <cell r="C594" t="str">
            <v>Trinidad and Tobago</v>
          </cell>
          <cell r="D594">
            <v>0</v>
          </cell>
          <cell r="E594">
            <v>2</v>
          </cell>
          <cell r="F594" t="str">
            <v>Amro</v>
          </cell>
          <cell r="G594">
            <v>7</v>
          </cell>
          <cell r="H594" t="str">
            <v>lac</v>
          </cell>
          <cell r="I594">
            <v>1</v>
          </cell>
          <cell r="J594" t="str">
            <v>low and middle</v>
          </cell>
          <cell r="K594" t="str">
            <v>males</v>
          </cell>
          <cell r="L594" t="str">
            <v>1995-2000</v>
          </cell>
          <cell r="M594">
            <v>20.454000000000001</v>
          </cell>
          <cell r="N594">
            <v>0.91300000000000003</v>
          </cell>
          <cell r="O594">
            <v>0.16400000000000001</v>
          </cell>
          <cell r="P594">
            <v>0.90300000000000002</v>
          </cell>
          <cell r="Q594">
            <v>1.383</v>
          </cell>
          <cell r="R594">
            <v>3.34</v>
          </cell>
          <cell r="S594">
            <v>3.7290000000000001</v>
          </cell>
          <cell r="T594">
            <v>10.022</v>
          </cell>
        </row>
        <row r="595">
          <cell r="A595">
            <v>117</v>
          </cell>
          <cell r="B595">
            <v>784</v>
          </cell>
          <cell r="C595" t="str">
            <v>United Arab Emirates</v>
          </cell>
          <cell r="D595">
            <v>0</v>
          </cell>
          <cell r="E595">
            <v>3</v>
          </cell>
          <cell r="F595" t="str">
            <v>Emro</v>
          </cell>
          <cell r="G595">
            <v>8</v>
          </cell>
          <cell r="H595" t="str">
            <v>mec</v>
          </cell>
          <cell r="I595">
            <v>4</v>
          </cell>
          <cell r="J595" t="str">
            <v>high</v>
          </cell>
          <cell r="K595" t="str">
            <v>males</v>
          </cell>
          <cell r="L595" t="str">
            <v>1995-2000</v>
          </cell>
          <cell r="M595">
            <v>23.812000000000001</v>
          </cell>
          <cell r="N595">
            <v>2.427</v>
          </cell>
          <cell r="O595">
            <v>0.29499999999999998</v>
          </cell>
          <cell r="P595">
            <v>0.47899999999999998</v>
          </cell>
          <cell r="Q595">
            <v>2.2320000000000002</v>
          </cell>
          <cell r="R595">
            <v>7.7609999999999992</v>
          </cell>
          <cell r="S595">
            <v>5.14</v>
          </cell>
          <cell r="T595">
            <v>5.4780000000000006</v>
          </cell>
        </row>
        <row r="596">
          <cell r="A596">
            <v>39</v>
          </cell>
          <cell r="B596">
            <v>788</v>
          </cell>
          <cell r="C596" t="str">
            <v>Tunisia</v>
          </cell>
          <cell r="D596">
            <v>0</v>
          </cell>
          <cell r="E596">
            <v>3</v>
          </cell>
          <cell r="F596" t="str">
            <v>Emro</v>
          </cell>
          <cell r="G596">
            <v>8</v>
          </cell>
          <cell r="H596" t="str">
            <v>mec</v>
          </cell>
          <cell r="I596">
            <v>1</v>
          </cell>
          <cell r="J596" t="str">
            <v>low and middle</v>
          </cell>
          <cell r="K596" t="str">
            <v>males</v>
          </cell>
          <cell r="L596" t="str">
            <v>1995-2000</v>
          </cell>
          <cell r="M596">
            <v>170.37899999999999</v>
          </cell>
          <cell r="N596">
            <v>19.122</v>
          </cell>
          <cell r="O596">
            <v>3.12</v>
          </cell>
          <cell r="P596">
            <v>9.1229999999999993</v>
          </cell>
          <cell r="Q596">
            <v>10.731</v>
          </cell>
          <cell r="R596">
            <v>19.928000000000001</v>
          </cell>
          <cell r="S596">
            <v>31.245000000000001</v>
          </cell>
          <cell r="T596">
            <v>77.11</v>
          </cell>
        </row>
        <row r="597">
          <cell r="A597">
            <v>116</v>
          </cell>
          <cell r="B597">
            <v>792</v>
          </cell>
          <cell r="C597" t="str">
            <v>Turkey</v>
          </cell>
          <cell r="D597">
            <v>0</v>
          </cell>
          <cell r="E597">
            <v>4</v>
          </cell>
          <cell r="F597" t="str">
            <v>Euro</v>
          </cell>
          <cell r="G597">
            <v>8</v>
          </cell>
          <cell r="H597" t="str">
            <v>mec</v>
          </cell>
          <cell r="I597">
            <v>1</v>
          </cell>
          <cell r="J597" t="str">
            <v>low and middle</v>
          </cell>
          <cell r="K597" t="str">
            <v>males</v>
          </cell>
          <cell r="L597" t="str">
            <v>1995-2000</v>
          </cell>
          <cell r="M597">
            <v>1143.8030000000001</v>
          </cell>
          <cell r="N597">
            <v>248.715</v>
          </cell>
          <cell r="O597">
            <v>29.131999999999998</v>
          </cell>
          <cell r="P597">
            <v>62.706000000000003</v>
          </cell>
          <cell r="Q597">
            <v>75.900999999999996</v>
          </cell>
          <cell r="R597">
            <v>156.184</v>
          </cell>
          <cell r="S597">
            <v>210.82300000000001</v>
          </cell>
          <cell r="T597">
            <v>360.34199999999998</v>
          </cell>
        </row>
        <row r="598">
          <cell r="A598">
            <v>86</v>
          </cell>
          <cell r="B598">
            <v>795</v>
          </cell>
          <cell r="C598" t="str">
            <v>Turkmenistan</v>
          </cell>
          <cell r="D598">
            <v>0</v>
          </cell>
          <cell r="E598">
            <v>4</v>
          </cell>
          <cell r="F598" t="str">
            <v>Euro</v>
          </cell>
          <cell r="G598">
            <v>8</v>
          </cell>
          <cell r="H598" t="str">
            <v>mec</v>
          </cell>
          <cell r="I598">
            <v>1</v>
          </cell>
          <cell r="J598" t="str">
            <v>low and middle</v>
          </cell>
          <cell r="K598" t="str">
            <v>males</v>
          </cell>
          <cell r="L598" t="str">
            <v>1995-2000</v>
          </cell>
          <cell r="M598">
            <v>83.933999999999997</v>
          </cell>
          <cell r="N598">
            <v>26.143000000000001</v>
          </cell>
          <cell r="O598">
            <v>2.4289999999999998</v>
          </cell>
          <cell r="P598">
            <v>4.9640000000000004</v>
          </cell>
          <cell r="Q598">
            <v>8.3559999999999999</v>
          </cell>
          <cell r="R598">
            <v>11.648</v>
          </cell>
          <cell r="S598">
            <v>13.954000000000001</v>
          </cell>
          <cell r="T598">
            <v>16.440000000000001</v>
          </cell>
        </row>
        <row r="599">
          <cell r="A599">
            <v>20</v>
          </cell>
          <cell r="B599">
            <v>800</v>
          </cell>
          <cell r="C599" t="str">
            <v>Uganda</v>
          </cell>
          <cell r="D599">
            <v>0</v>
          </cell>
          <cell r="E599">
            <v>1</v>
          </cell>
          <cell r="F599" t="str">
            <v>Afro</v>
          </cell>
          <cell r="G599">
            <v>6</v>
          </cell>
          <cell r="H599" t="str">
            <v>ssa</v>
          </cell>
          <cell r="I599">
            <v>1</v>
          </cell>
          <cell r="J599" t="str">
            <v>low and middle</v>
          </cell>
          <cell r="K599" t="str">
            <v>males</v>
          </cell>
          <cell r="L599" t="str">
            <v>1995-2000</v>
          </cell>
          <cell r="M599">
            <v>1126.8879999999999</v>
          </cell>
          <cell r="N599">
            <v>479.70400000000001</v>
          </cell>
          <cell r="O599">
            <v>105.09399999999999</v>
          </cell>
          <cell r="P599">
            <v>113.71099999999998</v>
          </cell>
          <cell r="Q599">
            <v>176.49699999999999</v>
          </cell>
          <cell r="R599">
            <v>130.44400000000002</v>
          </cell>
          <cell r="S599">
            <v>56.248000000000005</v>
          </cell>
          <cell r="T599">
            <v>65.19</v>
          </cell>
        </row>
        <row r="600">
          <cell r="A600">
            <v>130</v>
          </cell>
          <cell r="B600">
            <v>804</v>
          </cell>
          <cell r="C600" t="str">
            <v>Ukraine</v>
          </cell>
          <cell r="D600">
            <v>0</v>
          </cell>
          <cell r="E600">
            <v>4</v>
          </cell>
          <cell r="F600" t="str">
            <v>Euro</v>
          </cell>
          <cell r="G600">
            <v>2</v>
          </cell>
          <cell r="H600" t="str">
            <v>fse</v>
          </cell>
          <cell r="I600">
            <v>1</v>
          </cell>
          <cell r="J600" t="str">
            <v>low and middle</v>
          </cell>
          <cell r="K600" t="str">
            <v>males</v>
          </cell>
          <cell r="L600" t="str">
            <v>1995-2000</v>
          </cell>
          <cell r="M600">
            <v>1720.5889999999999</v>
          </cell>
          <cell r="N600">
            <v>39.012999999999998</v>
          </cell>
          <cell r="O600">
            <v>12.01</v>
          </cell>
          <cell r="P600">
            <v>62.634</v>
          </cell>
          <cell r="Q600">
            <v>151.613</v>
          </cell>
          <cell r="R600">
            <v>354.97900000000004</v>
          </cell>
          <cell r="S600">
            <v>439.322</v>
          </cell>
          <cell r="T600">
            <v>661.01799999999992</v>
          </cell>
        </row>
        <row r="601">
          <cell r="A601">
            <v>152</v>
          </cell>
          <cell r="B601">
            <v>807</v>
          </cell>
          <cell r="C601" t="str">
            <v>TFYR Macedonia</v>
          </cell>
          <cell r="D601">
            <v>0</v>
          </cell>
          <cell r="E601">
            <v>4</v>
          </cell>
          <cell r="F601" t="str">
            <v>Euro</v>
          </cell>
          <cell r="G601">
            <v>2</v>
          </cell>
          <cell r="H601" t="str">
            <v>fse</v>
          </cell>
          <cell r="I601">
            <v>1</v>
          </cell>
          <cell r="J601" t="str">
            <v>low and middle</v>
          </cell>
          <cell r="K601" t="str">
            <v>males</v>
          </cell>
          <cell r="L601" t="str">
            <v>1995-2000</v>
          </cell>
          <cell r="M601">
            <v>42.161999999999999</v>
          </cell>
          <cell r="N601">
            <v>2.2690000000000001</v>
          </cell>
          <cell r="O601">
            <v>0.27100000000000002</v>
          </cell>
          <cell r="P601">
            <v>0.96799999999999997</v>
          </cell>
          <cell r="Q601">
            <v>2.004</v>
          </cell>
          <cell r="R601">
            <v>6.011000000000001</v>
          </cell>
          <cell r="S601">
            <v>9.6850000000000005</v>
          </cell>
          <cell r="T601">
            <v>20.954000000000001</v>
          </cell>
        </row>
        <row r="602">
          <cell r="A602">
            <v>35</v>
          </cell>
          <cell r="B602">
            <v>818</v>
          </cell>
          <cell r="C602" t="str">
            <v>Egypt</v>
          </cell>
          <cell r="D602">
            <v>0</v>
          </cell>
          <cell r="E602">
            <v>3</v>
          </cell>
          <cell r="F602" t="str">
            <v>Emro</v>
          </cell>
          <cell r="G602">
            <v>8</v>
          </cell>
          <cell r="H602" t="str">
            <v>mec</v>
          </cell>
          <cell r="I602">
            <v>1</v>
          </cell>
          <cell r="J602" t="str">
            <v>low and middle</v>
          </cell>
          <cell r="K602" t="str">
            <v>males</v>
          </cell>
          <cell r="L602" t="str">
            <v>1995-2000</v>
          </cell>
          <cell r="M602">
            <v>1161.923</v>
          </cell>
          <cell r="N602">
            <v>288.05</v>
          </cell>
          <cell r="O602">
            <v>32.08</v>
          </cell>
          <cell r="P602">
            <v>50.474000000000004</v>
          </cell>
          <cell r="Q602">
            <v>85.174999999999997</v>
          </cell>
          <cell r="R602">
            <v>167.94300000000001</v>
          </cell>
          <cell r="S602">
            <v>215.65300000000002</v>
          </cell>
          <cell r="T602">
            <v>322.548</v>
          </cell>
        </row>
        <row r="603">
          <cell r="A603">
            <v>141</v>
          </cell>
          <cell r="B603">
            <v>826</v>
          </cell>
          <cell r="C603" t="str">
            <v>United Kingdom</v>
          </cell>
          <cell r="D603">
            <v>0</v>
          </cell>
          <cell r="E603">
            <v>4</v>
          </cell>
          <cell r="F603" t="str">
            <v>Euro</v>
          </cell>
          <cell r="G603">
            <v>1</v>
          </cell>
          <cell r="H603" t="str">
            <v>eme</v>
          </cell>
          <cell r="I603">
            <v>4</v>
          </cell>
          <cell r="J603" t="str">
            <v>high</v>
          </cell>
          <cell r="K603" t="str">
            <v>males</v>
          </cell>
          <cell r="L603" t="str">
            <v>1995-2000</v>
          </cell>
          <cell r="M603">
            <v>1570.2170000000001</v>
          </cell>
          <cell r="N603">
            <v>16.030999999999999</v>
          </cell>
          <cell r="O603">
            <v>3.4420000000000002</v>
          </cell>
          <cell r="P603">
            <v>21.064</v>
          </cell>
          <cell r="Q603">
            <v>39.72</v>
          </cell>
          <cell r="R603">
            <v>150.71699999999998</v>
          </cell>
          <cell r="S603">
            <v>290.40800000000002</v>
          </cell>
          <cell r="T603">
            <v>1048.835</v>
          </cell>
        </row>
        <row r="604">
          <cell r="A604">
            <v>21</v>
          </cell>
          <cell r="B604">
            <v>834</v>
          </cell>
          <cell r="C604" t="str">
            <v>United Rep. of Tanzania</v>
          </cell>
          <cell r="D604">
            <v>0</v>
          </cell>
          <cell r="E604">
            <v>1</v>
          </cell>
          <cell r="F604" t="str">
            <v>Afro</v>
          </cell>
          <cell r="G604">
            <v>6</v>
          </cell>
          <cell r="H604" t="str">
            <v>ssa</v>
          </cell>
          <cell r="I604">
            <v>1</v>
          </cell>
          <cell r="J604" t="str">
            <v>low and middle</v>
          </cell>
          <cell r="K604" t="str">
            <v>males</v>
          </cell>
          <cell r="L604" t="str">
            <v>1995-2000</v>
          </cell>
          <cell r="M604">
            <v>1248.1179999999999</v>
          </cell>
          <cell r="N604">
            <v>462.82600000000002</v>
          </cell>
          <cell r="O604">
            <v>113.687</v>
          </cell>
          <cell r="P604">
            <v>129.73500000000001</v>
          </cell>
          <cell r="Q604">
            <v>190.476</v>
          </cell>
          <cell r="R604">
            <v>167.98</v>
          </cell>
          <cell r="S604">
            <v>83.507000000000005</v>
          </cell>
          <cell r="T604">
            <v>99.907000000000011</v>
          </cell>
        </row>
        <row r="605">
          <cell r="A605">
            <v>199</v>
          </cell>
          <cell r="B605">
            <v>840</v>
          </cell>
          <cell r="C605" t="str">
            <v>United States of America</v>
          </cell>
          <cell r="D605">
            <v>0</v>
          </cell>
          <cell r="E605">
            <v>2</v>
          </cell>
          <cell r="F605" t="str">
            <v>Amro</v>
          </cell>
          <cell r="G605">
            <v>1</v>
          </cell>
          <cell r="H605" t="str">
            <v>eme</v>
          </cell>
          <cell r="I605">
            <v>4</v>
          </cell>
          <cell r="J605" t="str">
            <v>high</v>
          </cell>
          <cell r="K605" t="str">
            <v>males</v>
          </cell>
          <cell r="L605" t="str">
            <v>1995-2000</v>
          </cell>
          <cell r="M605">
            <v>5998.7820000000002</v>
          </cell>
          <cell r="N605">
            <v>93.74</v>
          </cell>
          <cell r="O605">
            <v>25.213999999999999</v>
          </cell>
          <cell r="P605">
            <v>185.244</v>
          </cell>
          <cell r="Q605">
            <v>422.67700000000002</v>
          </cell>
          <cell r="R605">
            <v>794.23500000000001</v>
          </cell>
          <cell r="S605">
            <v>1003.873</v>
          </cell>
          <cell r="T605">
            <v>3473.799</v>
          </cell>
        </row>
        <row r="606">
          <cell r="A606">
            <v>49</v>
          </cell>
          <cell r="B606">
            <v>854</v>
          </cell>
          <cell r="C606" t="str">
            <v>Burkina Faso</v>
          </cell>
          <cell r="D606">
            <v>0</v>
          </cell>
          <cell r="E606">
            <v>1</v>
          </cell>
          <cell r="F606" t="str">
            <v>Afro</v>
          </cell>
          <cell r="G606">
            <v>6</v>
          </cell>
          <cell r="H606" t="str">
            <v>ssa</v>
          </cell>
          <cell r="I606">
            <v>1</v>
          </cell>
          <cell r="J606" t="str">
            <v>low and middle</v>
          </cell>
          <cell r="K606" t="str">
            <v>males</v>
          </cell>
          <cell r="L606" t="str">
            <v>1995-2000</v>
          </cell>
          <cell r="M606">
            <v>529.80499999999995</v>
          </cell>
          <cell r="N606">
            <v>232.35300000000001</v>
          </cell>
          <cell r="O606">
            <v>51.497</v>
          </cell>
          <cell r="P606">
            <v>50.895000000000003</v>
          </cell>
          <cell r="Q606">
            <v>63.744</v>
          </cell>
          <cell r="R606">
            <v>58.243000000000002</v>
          </cell>
          <cell r="S606">
            <v>32.927</v>
          </cell>
          <cell r="T606">
            <v>40.146000000000001</v>
          </cell>
        </row>
        <row r="607">
          <cell r="A607">
            <v>195</v>
          </cell>
          <cell r="B607">
            <v>858</v>
          </cell>
          <cell r="C607" t="str">
            <v>Uruguay</v>
          </cell>
          <cell r="D607">
            <v>0</v>
          </cell>
          <cell r="E607">
            <v>2</v>
          </cell>
          <cell r="F607" t="str">
            <v>Amro</v>
          </cell>
          <cell r="G607">
            <v>7</v>
          </cell>
          <cell r="H607" t="str">
            <v>lac</v>
          </cell>
          <cell r="I607">
            <v>1</v>
          </cell>
          <cell r="J607" t="str">
            <v>low and middle</v>
          </cell>
          <cell r="K607" t="str">
            <v>males</v>
          </cell>
          <cell r="L607" t="str">
            <v>1995-2000</v>
          </cell>
          <cell r="M607">
            <v>81.846000000000004</v>
          </cell>
          <cell r="N607">
            <v>3.4830000000000001</v>
          </cell>
          <cell r="O607">
            <v>0.49299999999999999</v>
          </cell>
          <cell r="P607">
            <v>2.4470000000000001</v>
          </cell>
          <cell r="Q607">
            <v>3.5720000000000001</v>
          </cell>
          <cell r="R607">
            <v>11.033000000000001</v>
          </cell>
          <cell r="S607">
            <v>17.596</v>
          </cell>
          <cell r="T607">
            <v>43.222000000000001</v>
          </cell>
        </row>
        <row r="608">
          <cell r="A608">
            <v>87</v>
          </cell>
          <cell r="B608">
            <v>860</v>
          </cell>
          <cell r="C608" t="str">
            <v>Uzbekistan</v>
          </cell>
          <cell r="D608">
            <v>0</v>
          </cell>
          <cell r="E608">
            <v>4</v>
          </cell>
          <cell r="F608" t="str">
            <v>Euro</v>
          </cell>
          <cell r="G608">
            <v>8</v>
          </cell>
          <cell r="H608" t="str">
            <v>mec</v>
          </cell>
          <cell r="I608">
            <v>1</v>
          </cell>
          <cell r="J608" t="str">
            <v>low and middle</v>
          </cell>
          <cell r="K608" t="str">
            <v>males</v>
          </cell>
          <cell r="L608" t="str">
            <v>1995-2000</v>
          </cell>
          <cell r="M608">
            <v>414.39100000000002</v>
          </cell>
          <cell r="N608">
            <v>114.274</v>
          </cell>
          <cell r="O608">
            <v>11.975</v>
          </cell>
          <cell r="P608">
            <v>24.748999999999999</v>
          </cell>
          <cell r="Q608">
            <v>42.725999999999999</v>
          </cell>
          <cell r="R608">
            <v>58.043999999999997</v>
          </cell>
          <cell r="S608">
            <v>67.462999999999994</v>
          </cell>
          <cell r="T608">
            <v>95.16</v>
          </cell>
        </row>
        <row r="609">
          <cell r="A609">
            <v>196</v>
          </cell>
          <cell r="B609">
            <v>862</v>
          </cell>
          <cell r="C609" t="str">
            <v>Venezuela</v>
          </cell>
          <cell r="D609">
            <v>0</v>
          </cell>
          <cell r="E609">
            <v>2</v>
          </cell>
          <cell r="F609" t="str">
            <v>Amro</v>
          </cell>
          <cell r="G609">
            <v>7</v>
          </cell>
          <cell r="H609" t="str">
            <v>lac</v>
          </cell>
          <cell r="I609">
            <v>1</v>
          </cell>
          <cell r="J609" t="str">
            <v>low and middle</v>
          </cell>
          <cell r="K609" t="str">
            <v>males</v>
          </cell>
          <cell r="L609" t="str">
            <v>1995-2000</v>
          </cell>
          <cell r="M609">
            <v>306.88799999999998</v>
          </cell>
          <cell r="N609">
            <v>40.959000000000003</v>
          </cell>
          <cell r="O609">
            <v>7.0920000000000005</v>
          </cell>
          <cell r="P609">
            <v>28.493000000000002</v>
          </cell>
          <cell r="Q609">
            <v>32.474000000000004</v>
          </cell>
          <cell r="R609">
            <v>51.129000000000005</v>
          </cell>
          <cell r="S609">
            <v>49.033999999999999</v>
          </cell>
          <cell r="T609">
            <v>97.706999999999994</v>
          </cell>
        </row>
        <row r="610">
          <cell r="A610">
            <v>214</v>
          </cell>
          <cell r="B610">
            <v>882</v>
          </cell>
          <cell r="C610" t="str">
            <v>Samoa</v>
          </cell>
          <cell r="D610">
            <v>0</v>
          </cell>
          <cell r="E610">
            <v>6</v>
          </cell>
          <cell r="F610" t="str">
            <v>Wpro</v>
          </cell>
          <cell r="G610">
            <v>5</v>
          </cell>
          <cell r="H610" t="str">
            <v>oai</v>
          </cell>
          <cell r="I610">
            <v>1</v>
          </cell>
          <cell r="J610" t="str">
            <v>low and middle</v>
          </cell>
          <cell r="K610" t="str">
            <v>males</v>
          </cell>
          <cell r="L610" t="str">
            <v>1995-2000</v>
          </cell>
          <cell r="M610">
            <v>2.3919999999999999</v>
          </cell>
          <cell r="N610">
            <v>0.32300000000000001</v>
          </cell>
          <cell r="O610">
            <v>4.1000000000000002E-2</v>
          </cell>
          <cell r="P610">
            <v>0.121</v>
          </cell>
          <cell r="Q610">
            <v>0.14399999999999999</v>
          </cell>
          <cell r="R610">
            <v>0.34</v>
          </cell>
          <cell r="S610">
            <v>0.52100000000000002</v>
          </cell>
          <cell r="T610">
            <v>0.90200000000000002</v>
          </cell>
        </row>
        <row r="611">
          <cell r="A611">
            <v>118</v>
          </cell>
          <cell r="B611">
            <v>887</v>
          </cell>
          <cell r="C611" t="str">
            <v>Yemen</v>
          </cell>
          <cell r="D611">
            <v>0</v>
          </cell>
          <cell r="E611">
            <v>3</v>
          </cell>
          <cell r="F611" t="str">
            <v>Emro</v>
          </cell>
          <cell r="G611">
            <v>8</v>
          </cell>
          <cell r="H611" t="str">
            <v>mec</v>
          </cell>
          <cell r="I611">
            <v>1</v>
          </cell>
          <cell r="J611" t="str">
            <v>low and middle</v>
          </cell>
          <cell r="K611" t="str">
            <v>males</v>
          </cell>
          <cell r="L611" t="str">
            <v>1995-2000</v>
          </cell>
          <cell r="M611">
            <v>427.75</v>
          </cell>
          <cell r="N611">
            <v>221.023</v>
          </cell>
          <cell r="O611">
            <v>21.988</v>
          </cell>
          <cell r="P611">
            <v>40.43</v>
          </cell>
          <cell r="Q611">
            <v>31.613999999999997</v>
          </cell>
          <cell r="R611">
            <v>31.233999999999998</v>
          </cell>
          <cell r="S611">
            <v>33.348999999999997</v>
          </cell>
          <cell r="T611">
            <v>48.111999999999995</v>
          </cell>
        </row>
        <row r="612">
          <cell r="A612">
            <v>153</v>
          </cell>
          <cell r="B612">
            <v>891</v>
          </cell>
          <cell r="C612" t="str">
            <v>Yugoslavia</v>
          </cell>
          <cell r="D612">
            <v>0</v>
          </cell>
          <cell r="E612">
            <v>4</v>
          </cell>
          <cell r="F612" t="str">
            <v>Euro</v>
          </cell>
          <cell r="G612">
            <v>2</v>
          </cell>
          <cell r="H612" t="str">
            <v>fse</v>
          </cell>
          <cell r="I612">
            <v>1</v>
          </cell>
          <cell r="J612" t="str">
            <v>low and middle</v>
          </cell>
          <cell r="K612" t="str">
            <v>males</v>
          </cell>
          <cell r="L612" t="str">
            <v>1995-2000</v>
          </cell>
          <cell r="M612">
            <v>269.41399999999999</v>
          </cell>
          <cell r="N612">
            <v>10.163</v>
          </cell>
          <cell r="O612">
            <v>1.2130000000000001</v>
          </cell>
          <cell r="P612">
            <v>4.9220000000000006</v>
          </cell>
          <cell r="Q612">
            <v>11.237000000000002</v>
          </cell>
          <cell r="R612">
            <v>38.079000000000001</v>
          </cell>
          <cell r="S612">
            <v>68.084999999999994</v>
          </cell>
          <cell r="T612">
            <v>135.715</v>
          </cell>
        </row>
        <row r="613">
          <cell r="A613">
            <v>22</v>
          </cell>
          <cell r="B613">
            <v>894</v>
          </cell>
          <cell r="C613" t="str">
            <v>Zambia</v>
          </cell>
          <cell r="D613">
            <v>0</v>
          </cell>
          <cell r="E613">
            <v>1</v>
          </cell>
          <cell r="F613" t="str">
            <v>Afro</v>
          </cell>
          <cell r="G613">
            <v>6</v>
          </cell>
          <cell r="H613" t="str">
            <v>ssa</v>
          </cell>
          <cell r="I613">
            <v>1</v>
          </cell>
          <cell r="J613" t="str">
            <v>low and middle</v>
          </cell>
          <cell r="K613" t="str">
            <v>males</v>
          </cell>
          <cell r="L613" t="str">
            <v>1995-2000</v>
          </cell>
          <cell r="M613">
            <v>431.50599999999997</v>
          </cell>
          <cell r="N613">
            <v>139.96600000000001</v>
          </cell>
          <cell r="O613">
            <v>33.151000000000003</v>
          </cell>
          <cell r="P613">
            <v>47.372</v>
          </cell>
          <cell r="Q613">
            <v>86.227000000000004</v>
          </cell>
          <cell r="R613">
            <v>65.293000000000006</v>
          </cell>
          <cell r="S613">
            <v>26.823999999999998</v>
          </cell>
          <cell r="T613">
            <v>32.672999999999995</v>
          </cell>
        </row>
        <row r="614">
          <cell r="A614">
            <v>1</v>
          </cell>
          <cell r="B614">
            <v>900</v>
          </cell>
          <cell r="C614" t="str">
            <v>World total</v>
          </cell>
          <cell r="K614" t="str">
            <v>males</v>
          </cell>
          <cell r="L614" t="str">
            <v>1995-2000</v>
          </cell>
          <cell r="M614">
            <v>137581.58300000001</v>
          </cell>
          <cell r="N614">
            <v>27018.807000000001</v>
          </cell>
          <cell r="O614">
            <v>4976.9050000000007</v>
          </cell>
          <cell r="P614">
            <v>7969.4250000000011</v>
          </cell>
          <cell r="Q614">
            <v>11855.838</v>
          </cell>
          <cell r="R614">
            <v>19614.427</v>
          </cell>
          <cell r="S614">
            <v>22730.446</v>
          </cell>
          <cell r="T614">
            <v>43415.735000000001</v>
          </cell>
        </row>
        <row r="615">
          <cell r="A615">
            <v>2</v>
          </cell>
          <cell r="B615">
            <v>901</v>
          </cell>
          <cell r="C615" t="str">
            <v>More developed regions (*)</v>
          </cell>
          <cell r="K615" t="str">
            <v>males</v>
          </cell>
          <cell r="L615" t="str">
            <v>1995-2000</v>
          </cell>
          <cell r="M615">
            <v>30625.838</v>
          </cell>
          <cell r="N615">
            <v>453.88900000000001</v>
          </cell>
          <cell r="O615">
            <v>130.59100000000001</v>
          </cell>
          <cell r="P615">
            <v>866.36599999999999</v>
          </cell>
          <cell r="Q615">
            <v>2088.9459999999999</v>
          </cell>
          <cell r="R615">
            <v>4717.6149999999998</v>
          </cell>
          <cell r="S615">
            <v>6400.4070000000002</v>
          </cell>
          <cell r="T615">
            <v>15968.023999999998</v>
          </cell>
        </row>
        <row r="616">
          <cell r="A616">
            <v>3</v>
          </cell>
          <cell r="B616">
            <v>902</v>
          </cell>
          <cell r="C616" t="str">
            <v>Less developed regions (+)</v>
          </cell>
          <cell r="K616" t="str">
            <v>males</v>
          </cell>
          <cell r="L616" t="str">
            <v>1995-2000</v>
          </cell>
          <cell r="M616">
            <v>106955.74400000001</v>
          </cell>
          <cell r="N616">
            <v>26564.917000000001</v>
          </cell>
          <cell r="O616">
            <v>4846.3140000000003</v>
          </cell>
          <cell r="P616">
            <v>7103.0590000000002</v>
          </cell>
          <cell r="Q616">
            <v>9766.8919999999998</v>
          </cell>
          <cell r="R616">
            <v>14896.812000000002</v>
          </cell>
          <cell r="S616">
            <v>16330.039000000001</v>
          </cell>
          <cell r="T616">
            <v>27447.710999999999</v>
          </cell>
        </row>
        <row r="617">
          <cell r="A617">
            <v>5</v>
          </cell>
          <cell r="B617">
            <v>903</v>
          </cell>
          <cell r="C617" t="str">
            <v>Africa</v>
          </cell>
          <cell r="K617" t="str">
            <v>males</v>
          </cell>
          <cell r="L617" t="str">
            <v>1995-2000</v>
          </cell>
          <cell r="M617">
            <v>26836.300999999999</v>
          </cell>
          <cell r="N617">
            <v>10622.416999999999</v>
          </cell>
          <cell r="O617">
            <v>2268.7719999999999</v>
          </cell>
          <cell r="P617">
            <v>2512.3490000000002</v>
          </cell>
          <cell r="Q617">
            <v>3195.0230000000001</v>
          </cell>
          <cell r="R617">
            <v>3149.3680000000004</v>
          </cell>
          <cell r="S617">
            <v>2138.79</v>
          </cell>
          <cell r="T617">
            <v>2949.5820000000003</v>
          </cell>
        </row>
        <row r="618">
          <cell r="A618">
            <v>162</v>
          </cell>
          <cell r="B618">
            <v>904</v>
          </cell>
          <cell r="C618" t="str">
            <v>Latin America and the Caribbean</v>
          </cell>
          <cell r="K618" t="str">
            <v>males</v>
          </cell>
          <cell r="L618" t="str">
            <v>1995-2000</v>
          </cell>
          <cell r="M618">
            <v>9155.9079999999994</v>
          </cell>
          <cell r="N618">
            <v>1458.5650000000001</v>
          </cell>
          <cell r="O618">
            <v>220.988</v>
          </cell>
          <cell r="P618">
            <v>808.01600000000008</v>
          </cell>
          <cell r="Q618">
            <v>1088.559</v>
          </cell>
          <cell r="R618">
            <v>1439.8340000000001</v>
          </cell>
          <cell r="S618">
            <v>1334.848</v>
          </cell>
          <cell r="T618">
            <v>2805.0980000000004</v>
          </cell>
        </row>
        <row r="619">
          <cell r="A619">
            <v>197</v>
          </cell>
          <cell r="B619">
            <v>905</v>
          </cell>
          <cell r="C619" t="str">
            <v>Northern America (12)</v>
          </cell>
          <cell r="K619" t="str">
            <v>males</v>
          </cell>
          <cell r="L619" t="str">
            <v>1995-2000</v>
          </cell>
          <cell r="M619">
            <v>6566.0050000000001</v>
          </cell>
          <cell r="N619">
            <v>101.086</v>
          </cell>
          <cell r="O619">
            <v>27.38</v>
          </cell>
          <cell r="P619">
            <v>198.715</v>
          </cell>
          <cell r="Q619">
            <v>453.33100000000002</v>
          </cell>
          <cell r="R619">
            <v>860.346</v>
          </cell>
          <cell r="S619">
            <v>1104.703</v>
          </cell>
          <cell r="T619">
            <v>3820.444</v>
          </cell>
        </row>
        <row r="620">
          <cell r="A620">
            <v>65</v>
          </cell>
          <cell r="B620">
            <v>906</v>
          </cell>
          <cell r="C620" t="str">
            <v>Eastern Asia</v>
          </cell>
          <cell r="K620" t="str">
            <v>males</v>
          </cell>
          <cell r="L620" t="str">
            <v>1995-2000</v>
          </cell>
          <cell r="M620">
            <v>28206.026999999998</v>
          </cell>
          <cell r="N620">
            <v>2388.2640000000001</v>
          </cell>
          <cell r="O620">
            <v>374.17</v>
          </cell>
          <cell r="P620">
            <v>1077.433</v>
          </cell>
          <cell r="Q620">
            <v>1809.181</v>
          </cell>
          <cell r="R620">
            <v>4231.3589999999995</v>
          </cell>
          <cell r="S620">
            <v>6357.1710000000003</v>
          </cell>
          <cell r="T620">
            <v>11968.449000000001</v>
          </cell>
        </row>
        <row r="621">
          <cell r="A621">
            <v>119</v>
          </cell>
          <cell r="B621">
            <v>908</v>
          </cell>
          <cell r="C621" t="str">
            <v>Europe</v>
          </cell>
          <cell r="K621" t="str">
            <v>males</v>
          </cell>
          <cell r="L621" t="str">
            <v>1995-2000</v>
          </cell>
          <cell r="M621">
            <v>20963.687999999998</v>
          </cell>
          <cell r="N621">
            <v>325.476</v>
          </cell>
          <cell r="O621">
            <v>95.367999999999995</v>
          </cell>
          <cell r="P621">
            <v>612.55899999999997</v>
          </cell>
          <cell r="Q621">
            <v>1539.5609999999999</v>
          </cell>
          <cell r="R621">
            <v>3465.7650000000003</v>
          </cell>
          <cell r="S621">
            <v>4677.7309999999998</v>
          </cell>
          <cell r="T621">
            <v>10247.228000000001</v>
          </cell>
        </row>
        <row r="622">
          <cell r="A622">
            <v>200</v>
          </cell>
          <cell r="B622">
            <v>909</v>
          </cell>
          <cell r="C622" t="str">
            <v>Oceania</v>
          </cell>
          <cell r="K622" t="str">
            <v>males</v>
          </cell>
          <cell r="L622" t="str">
            <v>1995-2000</v>
          </cell>
          <cell r="M622">
            <v>598.298</v>
          </cell>
          <cell r="N622">
            <v>42.182000000000002</v>
          </cell>
          <cell r="O622">
            <v>6.8320000000000007</v>
          </cell>
          <cell r="P622">
            <v>25.366</v>
          </cell>
          <cell r="Q622">
            <v>35.759</v>
          </cell>
          <cell r="R622">
            <v>74.691000000000003</v>
          </cell>
          <cell r="S622">
            <v>101.27600000000001</v>
          </cell>
          <cell r="T622">
            <v>312.19200000000001</v>
          </cell>
        </row>
        <row r="623">
          <cell r="A623">
            <v>6</v>
          </cell>
          <cell r="B623">
            <v>910</v>
          </cell>
          <cell r="C623" t="str">
            <v>Eastern Africa (1)</v>
          </cell>
          <cell r="K623" t="str">
            <v>males</v>
          </cell>
          <cell r="L623" t="str">
            <v>1995-2000</v>
          </cell>
          <cell r="M623">
            <v>10430.14</v>
          </cell>
          <cell r="N623">
            <v>4273.0600000000004</v>
          </cell>
          <cell r="O623">
            <v>916.23</v>
          </cell>
          <cell r="P623">
            <v>1004.4259999999999</v>
          </cell>
          <cell r="Q623">
            <v>1470.558</v>
          </cell>
          <cell r="R623">
            <v>1262.8489999999999</v>
          </cell>
          <cell r="S623">
            <v>661.88199999999995</v>
          </cell>
          <cell r="T623">
            <v>841.13499999999999</v>
          </cell>
        </row>
        <row r="624">
          <cell r="A624">
            <v>24</v>
          </cell>
          <cell r="B624">
            <v>911</v>
          </cell>
          <cell r="C624" t="str">
            <v>Middle Africa (3)</v>
          </cell>
          <cell r="K624" t="str">
            <v>males</v>
          </cell>
          <cell r="L624" t="str">
            <v>1995-2000</v>
          </cell>
          <cell r="M624">
            <v>3573.9760000000001</v>
          </cell>
          <cell r="N624">
            <v>1629.6890000000001</v>
          </cell>
          <cell r="O624">
            <v>327.92599999999999</v>
          </cell>
          <cell r="P624">
            <v>326.69200000000001</v>
          </cell>
          <cell r="Q624">
            <v>364.22399999999999</v>
          </cell>
          <cell r="R624">
            <v>352.84500000000003</v>
          </cell>
          <cell r="S624">
            <v>237.63</v>
          </cell>
          <cell r="T624">
            <v>334.97</v>
          </cell>
        </row>
        <row r="625">
          <cell r="A625">
            <v>33</v>
          </cell>
          <cell r="B625">
            <v>912</v>
          </cell>
          <cell r="C625" t="str">
            <v>Northern Africa</v>
          </cell>
          <cell r="K625" t="str">
            <v>males</v>
          </cell>
          <cell r="L625" t="str">
            <v>1995-2000</v>
          </cell>
          <cell r="M625">
            <v>3211.471</v>
          </cell>
          <cell r="N625">
            <v>864.35</v>
          </cell>
          <cell r="O625">
            <v>150.554</v>
          </cell>
          <cell r="P625">
            <v>238.6</v>
          </cell>
          <cell r="Q625">
            <v>261.822</v>
          </cell>
          <cell r="R625">
            <v>396.30500000000001</v>
          </cell>
          <cell r="S625">
            <v>474.11199999999997</v>
          </cell>
          <cell r="T625">
            <v>825.72800000000007</v>
          </cell>
        </row>
        <row r="626">
          <cell r="A626">
            <v>41</v>
          </cell>
          <cell r="B626">
            <v>913</v>
          </cell>
          <cell r="C626" t="str">
            <v>Southern Africa</v>
          </cell>
          <cell r="K626" t="str">
            <v>males</v>
          </cell>
          <cell r="L626" t="str">
            <v>1995-2000</v>
          </cell>
          <cell r="M626">
            <v>1497.7159999999999</v>
          </cell>
          <cell r="N626">
            <v>331.71300000000002</v>
          </cell>
          <cell r="O626">
            <v>57.445</v>
          </cell>
          <cell r="P626">
            <v>129.67500000000001</v>
          </cell>
          <cell r="Q626">
            <v>269.971</v>
          </cell>
          <cell r="R626">
            <v>317.49200000000002</v>
          </cell>
          <cell r="S626">
            <v>199.48500000000001</v>
          </cell>
          <cell r="T626">
            <v>191.935</v>
          </cell>
        </row>
        <row r="627">
          <cell r="A627">
            <v>47</v>
          </cell>
          <cell r="B627">
            <v>914</v>
          </cell>
          <cell r="C627" t="str">
            <v>Western Africa (4)</v>
          </cell>
          <cell r="K627" t="str">
            <v>males</v>
          </cell>
          <cell r="L627" t="str">
            <v>1995-2000</v>
          </cell>
          <cell r="M627">
            <v>8122.9979999999996</v>
          </cell>
          <cell r="N627">
            <v>3523.605</v>
          </cell>
          <cell r="O627">
            <v>816.61699999999996</v>
          </cell>
          <cell r="P627">
            <v>812.95600000000002</v>
          </cell>
          <cell r="Q627">
            <v>828.44800000000009</v>
          </cell>
          <cell r="R627">
            <v>819.87699999999995</v>
          </cell>
          <cell r="S627">
            <v>565.68100000000004</v>
          </cell>
          <cell r="T627">
            <v>755.81399999999996</v>
          </cell>
        </row>
        <row r="628">
          <cell r="A628">
            <v>163</v>
          </cell>
          <cell r="B628">
            <v>915</v>
          </cell>
          <cell r="C628" t="str">
            <v>Caribbean (10)</v>
          </cell>
          <cell r="K628" t="str">
            <v>males</v>
          </cell>
          <cell r="L628" t="str">
            <v>1995-2000</v>
          </cell>
          <cell r="M628">
            <v>784.34</v>
          </cell>
          <cell r="N628">
            <v>116.486</v>
          </cell>
          <cell r="O628">
            <v>25.798999999999999</v>
          </cell>
          <cell r="P628">
            <v>54.926000000000002</v>
          </cell>
          <cell r="Q628">
            <v>80.284000000000006</v>
          </cell>
          <cell r="R628">
            <v>109.71</v>
          </cell>
          <cell r="S628">
            <v>105.833</v>
          </cell>
          <cell r="T628">
            <v>291.30199999999996</v>
          </cell>
        </row>
        <row r="629">
          <cell r="A629">
            <v>175</v>
          </cell>
          <cell r="B629">
            <v>916</v>
          </cell>
          <cell r="C629" t="str">
            <v>Central America</v>
          </cell>
          <cell r="K629" t="str">
            <v>males</v>
          </cell>
          <cell r="L629" t="str">
            <v>1995-2000</v>
          </cell>
          <cell r="M629">
            <v>1933.7149999999999</v>
          </cell>
          <cell r="N629">
            <v>397.09</v>
          </cell>
          <cell r="O629">
            <v>53.301000000000002</v>
          </cell>
          <cell r="P629">
            <v>197.303</v>
          </cell>
          <cell r="Q629">
            <v>223.38399999999999</v>
          </cell>
          <cell r="R629">
            <v>269.04700000000003</v>
          </cell>
          <cell r="S629">
            <v>248.51400000000001</v>
          </cell>
          <cell r="T629">
            <v>545.07599999999991</v>
          </cell>
        </row>
        <row r="630">
          <cell r="A630">
            <v>88</v>
          </cell>
          <cell r="B630">
            <v>920</v>
          </cell>
          <cell r="C630" t="str">
            <v>South-eastern Asia</v>
          </cell>
          <cell r="K630" t="str">
            <v>males</v>
          </cell>
          <cell r="L630" t="str">
            <v>1995-2000</v>
          </cell>
          <cell r="M630">
            <v>9692.3629999999994</v>
          </cell>
          <cell r="N630">
            <v>1985.03</v>
          </cell>
          <cell r="O630">
            <v>345.39099999999996</v>
          </cell>
          <cell r="P630">
            <v>769.07799999999997</v>
          </cell>
          <cell r="Q630">
            <v>982.86400000000003</v>
          </cell>
          <cell r="R630">
            <v>1465.287</v>
          </cell>
          <cell r="S630">
            <v>1561.41</v>
          </cell>
          <cell r="T630">
            <v>2583.3030000000003</v>
          </cell>
        </row>
        <row r="631">
          <cell r="A631">
            <v>73</v>
          </cell>
          <cell r="B631">
            <v>921</v>
          </cell>
          <cell r="C631" t="str">
            <v>South-central Asia</v>
          </cell>
          <cell r="K631" t="str">
            <v>males</v>
          </cell>
          <cell r="L631" t="str">
            <v>1995-2000</v>
          </cell>
          <cell r="M631">
            <v>32377.812999999998</v>
          </cell>
          <cell r="N631">
            <v>9209.3420000000006</v>
          </cell>
          <cell r="O631">
            <v>1544.664</v>
          </cell>
          <cell r="P631">
            <v>1770.54</v>
          </cell>
          <cell r="Q631">
            <v>2513.2539999999999</v>
          </cell>
          <cell r="R631">
            <v>4507.018</v>
          </cell>
          <cell r="S631">
            <v>4947.2790000000005</v>
          </cell>
          <cell r="T631">
            <v>7885.7159999999994</v>
          </cell>
        </row>
        <row r="632">
          <cell r="A632">
            <v>100</v>
          </cell>
          <cell r="B632">
            <v>922</v>
          </cell>
          <cell r="C632" t="str">
            <v>Western Asia</v>
          </cell>
          <cell r="K632" t="str">
            <v>males</v>
          </cell>
          <cell r="L632" t="str">
            <v>1995-2000</v>
          </cell>
          <cell r="M632">
            <v>3184.5419999999999</v>
          </cell>
          <cell r="N632">
            <v>885.62800000000004</v>
          </cell>
          <cell r="O632">
            <v>93.35</v>
          </cell>
          <cell r="P632">
            <v>195.636</v>
          </cell>
          <cell r="Q632">
            <v>238.339</v>
          </cell>
          <cell r="R632">
            <v>419.99799999999999</v>
          </cell>
          <cell r="S632">
            <v>505.88900000000001</v>
          </cell>
          <cell r="T632">
            <v>845.702</v>
          </cell>
        </row>
        <row r="633">
          <cell r="A633">
            <v>120</v>
          </cell>
          <cell r="B633">
            <v>923</v>
          </cell>
          <cell r="C633" t="str">
            <v>Eastern Europe</v>
          </cell>
          <cell r="K633" t="str">
            <v>males</v>
          </cell>
          <cell r="L633" t="str">
            <v>1995-2000</v>
          </cell>
          <cell r="M633">
            <v>10272</v>
          </cell>
          <cell r="N633">
            <v>206.14400000000001</v>
          </cell>
          <cell r="O633">
            <v>67.442000000000007</v>
          </cell>
          <cell r="P633">
            <v>407.91899999999998</v>
          </cell>
          <cell r="Q633">
            <v>1123.3040000000001</v>
          </cell>
          <cell r="R633">
            <v>2219.2910000000002</v>
          </cell>
          <cell r="S633">
            <v>2571.7939999999999</v>
          </cell>
          <cell r="T633">
            <v>3676.1060000000002</v>
          </cell>
        </row>
        <row r="634">
          <cell r="A634">
            <v>131</v>
          </cell>
          <cell r="B634">
            <v>924</v>
          </cell>
          <cell r="C634" t="str">
            <v>Northern Europe (7)</v>
          </cell>
          <cell r="K634" t="str">
            <v>males</v>
          </cell>
          <cell r="L634" t="str">
            <v>1995-2000</v>
          </cell>
          <cell r="M634">
            <v>2551.1080000000002</v>
          </cell>
          <cell r="N634">
            <v>28.727</v>
          </cell>
          <cell r="O634">
            <v>7.3330000000000002</v>
          </cell>
          <cell r="P634">
            <v>42.067000000000007</v>
          </cell>
          <cell r="Q634">
            <v>88.894999999999996</v>
          </cell>
          <cell r="R634">
            <v>282.50299999999999</v>
          </cell>
          <cell r="S634">
            <v>471.40700000000004</v>
          </cell>
          <cell r="T634">
            <v>1630.1760000000002</v>
          </cell>
        </row>
        <row r="635">
          <cell r="A635">
            <v>142</v>
          </cell>
          <cell r="B635">
            <v>925</v>
          </cell>
          <cell r="C635" t="str">
            <v>Southern Europe (8)</v>
          </cell>
          <cell r="K635" t="str">
            <v>males</v>
          </cell>
          <cell r="L635" t="str">
            <v>1995-2000</v>
          </cell>
          <cell r="M635">
            <v>3689.8159999999998</v>
          </cell>
          <cell r="N635">
            <v>50.515000000000001</v>
          </cell>
          <cell r="O635">
            <v>10.754</v>
          </cell>
          <cell r="P635">
            <v>80.358000000000004</v>
          </cell>
          <cell r="Q635">
            <v>131.95500000000001</v>
          </cell>
          <cell r="R635">
            <v>401.697</v>
          </cell>
          <cell r="S635">
            <v>737.827</v>
          </cell>
          <cell r="T635">
            <v>2276.71</v>
          </cell>
        </row>
        <row r="636">
          <cell r="A636">
            <v>154</v>
          </cell>
          <cell r="B636">
            <v>926</v>
          </cell>
          <cell r="C636" t="str">
            <v>Western Europe (9)</v>
          </cell>
          <cell r="K636" t="str">
            <v>males</v>
          </cell>
          <cell r="L636" t="str">
            <v>1995-2000</v>
          </cell>
          <cell r="M636">
            <v>4450.7640000000001</v>
          </cell>
          <cell r="N636">
            <v>40.090000000000003</v>
          </cell>
          <cell r="O636">
            <v>9.8390000000000004</v>
          </cell>
          <cell r="P636">
            <v>82.215000000000003</v>
          </cell>
          <cell r="Q636">
            <v>195.40699999999998</v>
          </cell>
          <cell r="R636">
            <v>562.274</v>
          </cell>
          <cell r="S636">
            <v>896.70299999999997</v>
          </cell>
          <cell r="T636">
            <v>2664.2360000000003</v>
          </cell>
        </row>
        <row r="637">
          <cell r="A637">
            <v>201</v>
          </cell>
          <cell r="B637">
            <v>927</v>
          </cell>
          <cell r="C637" t="str">
            <v>Australia/New Zealand</v>
          </cell>
          <cell r="K637" t="str">
            <v>males</v>
          </cell>
          <cell r="L637" t="str">
            <v>1995-2000</v>
          </cell>
          <cell r="M637">
            <v>442.73599999999999</v>
          </cell>
          <cell r="N637">
            <v>6.4</v>
          </cell>
          <cell r="O637">
            <v>1.657</v>
          </cell>
          <cell r="P637">
            <v>12.323</v>
          </cell>
          <cell r="Q637">
            <v>19.5</v>
          </cell>
          <cell r="R637">
            <v>46.804000000000002</v>
          </cell>
          <cell r="S637">
            <v>74.444999999999993</v>
          </cell>
          <cell r="T637">
            <v>281.60700000000003</v>
          </cell>
        </row>
        <row r="638">
          <cell r="A638">
            <v>204</v>
          </cell>
          <cell r="B638">
            <v>928</v>
          </cell>
          <cell r="C638" t="str">
            <v>Melanesia</v>
          </cell>
          <cell r="K638" t="str">
            <v>males</v>
          </cell>
          <cell r="L638" t="str">
            <v>1995-2000</v>
          </cell>
          <cell r="M638">
            <v>139.75899999999999</v>
          </cell>
          <cell r="N638">
            <v>33.067</v>
          </cell>
          <cell r="O638">
            <v>4.766</v>
          </cell>
          <cell r="P638">
            <v>11.756</v>
          </cell>
          <cell r="Q638">
            <v>14.93</v>
          </cell>
          <cell r="R638">
            <v>25.375</v>
          </cell>
          <cell r="S638">
            <v>23.885000000000002</v>
          </cell>
          <cell r="T638">
            <v>25.98</v>
          </cell>
        </row>
        <row r="639">
          <cell r="A639">
            <v>184</v>
          </cell>
          <cell r="B639">
            <v>931</v>
          </cell>
          <cell r="C639" t="str">
            <v>South America (11)</v>
          </cell>
          <cell r="K639" t="str">
            <v>males</v>
          </cell>
          <cell r="L639" t="str">
            <v>1995-2000</v>
          </cell>
          <cell r="M639">
            <v>6437.8530000000001</v>
          </cell>
          <cell r="N639">
            <v>944.98900000000003</v>
          </cell>
          <cell r="O639">
            <v>141.88800000000001</v>
          </cell>
          <cell r="P639">
            <v>555.78700000000003</v>
          </cell>
          <cell r="Q639">
            <v>784.89100000000008</v>
          </cell>
          <cell r="R639">
            <v>1061.077</v>
          </cell>
          <cell r="S639">
            <v>980.50099999999998</v>
          </cell>
          <cell r="T639">
            <v>1968.72</v>
          </cell>
        </row>
        <row r="640">
          <cell r="A640">
            <v>64</v>
          </cell>
          <cell r="B640">
            <v>935</v>
          </cell>
          <cell r="C640" t="str">
            <v>Asia</v>
          </cell>
          <cell r="K640" t="str">
            <v>males</v>
          </cell>
          <cell r="L640" t="str">
            <v>1995-2000</v>
          </cell>
          <cell r="M640">
            <v>73460.744999999995</v>
          </cell>
          <cell r="N640">
            <v>14468.263999999999</v>
          </cell>
          <cell r="O640">
            <v>2357.5749999999998</v>
          </cell>
          <cell r="P640">
            <v>3812.6869999999999</v>
          </cell>
          <cell r="Q640">
            <v>5543.637999999999</v>
          </cell>
          <cell r="R640">
            <v>10623.662</v>
          </cell>
          <cell r="S640">
            <v>13371.749</v>
          </cell>
          <cell r="T640">
            <v>23283.17</v>
          </cell>
        </row>
        <row r="641">
          <cell r="A641">
            <v>4</v>
          </cell>
          <cell r="B641">
            <v>941</v>
          </cell>
          <cell r="C641" t="str">
            <v>Least developed countries (#)</v>
          </cell>
          <cell r="K641" t="str">
            <v>males</v>
          </cell>
          <cell r="L641" t="str">
            <v>1995-2000</v>
          </cell>
          <cell r="M641">
            <v>22750.358</v>
          </cell>
          <cell r="N641">
            <v>9637.4310000000005</v>
          </cell>
          <cell r="O641">
            <v>1778.7269999999999</v>
          </cell>
          <cell r="P641">
            <v>2109.1559999999999</v>
          </cell>
          <cell r="Q641">
            <v>2456.029</v>
          </cell>
          <cell r="R641">
            <v>2526.4340000000002</v>
          </cell>
          <cell r="S641">
            <v>1783.6</v>
          </cell>
          <cell r="T641">
            <v>2458.9809999999998</v>
          </cell>
        </row>
        <row r="642">
          <cell r="A642">
            <v>210</v>
          </cell>
          <cell r="B642">
            <v>954</v>
          </cell>
          <cell r="C642" t="str">
            <v>Micronesia (14)</v>
          </cell>
          <cell r="K642" t="str">
            <v>males</v>
          </cell>
          <cell r="L642" t="str">
            <v>1995-2000</v>
          </cell>
          <cell r="M642">
            <v>7.3449999999999998</v>
          </cell>
          <cell r="N642">
            <v>1.9039999999999999</v>
          </cell>
          <cell r="O642">
            <v>0.26</v>
          </cell>
          <cell r="P642">
            <v>0.69499999999999995</v>
          </cell>
          <cell r="Q642">
            <v>0.70499999999999996</v>
          </cell>
          <cell r="R642">
            <v>1.022</v>
          </cell>
          <cell r="S642">
            <v>1.0230000000000001</v>
          </cell>
          <cell r="T642">
            <v>1.736</v>
          </cell>
        </row>
        <row r="643">
          <cell r="A643">
            <v>212</v>
          </cell>
          <cell r="B643">
            <v>957</v>
          </cell>
          <cell r="C643" t="str">
            <v>Polynesia (15)</v>
          </cell>
          <cell r="K643" t="str">
            <v>males</v>
          </cell>
          <cell r="L643" t="str">
            <v>1995-2000</v>
          </cell>
          <cell r="M643">
            <v>8.4580000000000002</v>
          </cell>
          <cell r="N643">
            <v>0.81100000000000005</v>
          </cell>
          <cell r="O643">
            <v>0.14900000000000002</v>
          </cell>
          <cell r="P643">
            <v>0.59200000000000008</v>
          </cell>
          <cell r="Q643">
            <v>0.624</v>
          </cell>
          <cell r="R643">
            <v>1.49</v>
          </cell>
          <cell r="S643">
            <v>1.923</v>
          </cell>
          <cell r="T643">
            <v>2.8689999999999998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Read me"/>
      <sheetName val="SMPH for DALYwb"/>
      <sheetName val="Setup"/>
      <sheetName val="Mortality inputs"/>
      <sheetName val="YLD inputs"/>
      <sheetName val="Ranks"/>
      <sheetName val="Ranks 0-14"/>
      <sheetName val="Ranks 15-59"/>
      <sheetName val="Ranks 60+"/>
      <sheetName val="Comparisons"/>
      <sheetName val="Deaths"/>
      <sheetName val="YLL"/>
      <sheetName val="YLD"/>
      <sheetName val="DALY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Read me"/>
      <sheetName val="Setup"/>
      <sheetName val="Mortality inputs"/>
      <sheetName val="YLD inputs"/>
      <sheetName val="Ranks"/>
      <sheetName val="Ranks 0-14"/>
      <sheetName val="Ranks 15-59"/>
      <sheetName val="Ranks 60+"/>
      <sheetName val="Comparisons"/>
      <sheetName val="Deaths"/>
      <sheetName val="YLL"/>
      <sheetName val="YLD"/>
      <sheetName val="DALY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urvivors"/>
      <sheetName val="AdjustedY"/>
      <sheetName val="intercept+slope graphs"/>
      <sheetName val="intercept+slope projections"/>
      <sheetName val="99"/>
      <sheetName val="2000"/>
      <sheetName val="Results"/>
    </sheetNames>
    <sheetDataSet>
      <sheetData sheetId="0" refreshError="1"/>
      <sheetData sheetId="1" refreshError="1"/>
      <sheetData sheetId="2" refreshError="1"/>
      <sheetData sheetId="3">
        <row r="3">
          <cell r="A3">
            <v>70</v>
          </cell>
          <cell r="B3">
            <v>0.79194196750393619</v>
          </cell>
          <cell r="C3">
            <v>70</v>
          </cell>
          <cell r="D3">
            <v>0.22794850265882238</v>
          </cell>
          <cell r="E3">
            <v>71</v>
          </cell>
          <cell r="F3">
            <v>0.77626037959599914</v>
          </cell>
          <cell r="G3">
            <v>71</v>
          </cell>
          <cell r="H3">
            <v>0.13589749103560211</v>
          </cell>
        </row>
        <row r="4">
          <cell r="A4">
            <v>75</v>
          </cell>
          <cell r="B4">
            <v>0.81310574701108085</v>
          </cell>
          <cell r="C4">
            <v>75</v>
          </cell>
          <cell r="D4">
            <v>0.18932607843421523</v>
          </cell>
          <cell r="E4">
            <v>73</v>
          </cell>
          <cell r="F4">
            <v>0.78976160758999236</v>
          </cell>
          <cell r="G4">
            <v>75</v>
          </cell>
          <cell r="H4">
            <v>0.12619586439332364</v>
          </cell>
        </row>
        <row r="5">
          <cell r="A5">
            <v>76</v>
          </cell>
          <cell r="B5">
            <v>0.84421259975988916</v>
          </cell>
          <cell r="C5">
            <v>76</v>
          </cell>
          <cell r="D5">
            <v>0.19269407779667502</v>
          </cell>
          <cell r="E5">
            <v>75</v>
          </cell>
          <cell r="F5">
            <v>0.81242903327055715</v>
          </cell>
          <cell r="G5">
            <v>76</v>
          </cell>
          <cell r="H5">
            <v>0.12884520643427155</v>
          </cell>
        </row>
        <row r="6">
          <cell r="A6">
            <v>77</v>
          </cell>
          <cell r="B6">
            <v>0.85059169360938336</v>
          </cell>
          <cell r="C6">
            <v>77</v>
          </cell>
          <cell r="D6">
            <v>0.18963932180514975</v>
          </cell>
          <cell r="E6">
            <v>79</v>
          </cell>
          <cell r="F6">
            <v>0.85227264928025659</v>
          </cell>
          <cell r="G6">
            <v>79</v>
          </cell>
          <cell r="H6">
            <v>0.10738296102641298</v>
          </cell>
        </row>
        <row r="7">
          <cell r="A7">
            <v>80</v>
          </cell>
          <cell r="B7">
            <v>0.86408256133543027</v>
          </cell>
          <cell r="C7">
            <v>85</v>
          </cell>
          <cell r="D7">
            <v>0.12960893664663664</v>
          </cell>
          <cell r="E7">
            <v>80</v>
          </cell>
          <cell r="F7">
            <v>0.86054891594345251</v>
          </cell>
          <cell r="G7">
            <v>80</v>
          </cell>
          <cell r="H7">
            <v>0.11070165690153666</v>
          </cell>
        </row>
        <row r="8">
          <cell r="A8">
            <v>82</v>
          </cell>
          <cell r="B8">
            <v>0.87979936504953016</v>
          </cell>
          <cell r="C8">
            <v>86</v>
          </cell>
          <cell r="D8">
            <v>0.1154042720357471</v>
          </cell>
          <cell r="E8">
            <v>84</v>
          </cell>
          <cell r="F8">
            <v>0.89653572026385153</v>
          </cell>
          <cell r="G8">
            <v>84</v>
          </cell>
          <cell r="H8">
            <v>9.7455030091307293E-2</v>
          </cell>
        </row>
        <row r="9">
          <cell r="A9">
            <v>85</v>
          </cell>
          <cell r="B9">
            <v>0.89196668193024276</v>
          </cell>
          <cell r="C9">
            <v>88</v>
          </cell>
          <cell r="D9">
            <v>0.10556342262409646</v>
          </cell>
          <cell r="E9">
            <v>89</v>
          </cell>
          <cell r="F9">
            <v>0.93112400092055736</v>
          </cell>
          <cell r="G9">
            <v>86</v>
          </cell>
          <cell r="H9">
            <v>9.0944594623021402E-2</v>
          </cell>
        </row>
        <row r="10">
          <cell r="A10">
            <v>86</v>
          </cell>
          <cell r="B10">
            <v>0.90694873800886566</v>
          </cell>
          <cell r="C10">
            <v>95</v>
          </cell>
          <cell r="D10">
            <v>7.1271526767790139E-2</v>
          </cell>
          <cell r="E10">
            <v>90</v>
          </cell>
          <cell r="F10">
            <v>0.9378344670883425</v>
          </cell>
          <cell r="G10">
            <v>94</v>
          </cell>
          <cell r="H10">
            <v>5.9537488619671786E-2</v>
          </cell>
        </row>
        <row r="11">
          <cell r="A11">
            <v>87</v>
          </cell>
          <cell r="B11">
            <v>0.91997581133415152</v>
          </cell>
          <cell r="C11">
            <v>96</v>
          </cell>
          <cell r="D11">
            <v>5.8114682143674878E-2</v>
          </cell>
          <cell r="E11">
            <v>91</v>
          </cell>
          <cell r="F11">
            <v>0.95446595395617695</v>
          </cell>
          <cell r="G11">
            <v>96</v>
          </cell>
          <cell r="H11">
            <v>5.8190030052317931E-2</v>
          </cell>
        </row>
        <row r="12">
          <cell r="A12">
            <v>89</v>
          </cell>
          <cell r="B12">
            <v>0.9316113839392427</v>
          </cell>
          <cell r="C12">
            <v>97</v>
          </cell>
          <cell r="D12">
            <v>4.8077819623093543E-2</v>
          </cell>
          <cell r="E12">
            <v>93</v>
          </cell>
          <cell r="F12">
            <v>0.97807636160213418</v>
          </cell>
        </row>
        <row r="13">
          <cell r="A13">
            <v>90</v>
          </cell>
          <cell r="B13">
            <v>0.94384428161121448</v>
          </cell>
          <cell r="E13">
            <v>94</v>
          </cell>
          <cell r="F13">
            <v>0.97729789572597603</v>
          </cell>
        </row>
        <row r="14">
          <cell r="A14">
            <v>91</v>
          </cell>
          <cell r="B14">
            <v>0.94367225407303135</v>
          </cell>
          <cell r="E14">
            <v>96</v>
          </cell>
          <cell r="F14">
            <v>1.0087995500170002</v>
          </cell>
        </row>
        <row r="15">
          <cell r="A15">
            <v>92</v>
          </cell>
          <cell r="B15">
            <v>0.94408541643753308</v>
          </cell>
          <cell r="E15">
            <v>97</v>
          </cell>
          <cell r="F15">
            <v>1.0015136497555539</v>
          </cell>
        </row>
        <row r="16">
          <cell r="A16">
            <v>93</v>
          </cell>
          <cell r="B16">
            <v>0.96250626167911424</v>
          </cell>
        </row>
        <row r="17">
          <cell r="A17">
            <v>94</v>
          </cell>
          <cell r="B17">
            <v>0.96362740025063498</v>
          </cell>
        </row>
      </sheetData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ao.org/docrep/x8200e/x8200e06.ht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6"/>
  <sheetViews>
    <sheetView workbookViewId="0"/>
  </sheetViews>
  <sheetFormatPr baseColWidth="10" defaultColWidth="8.83203125" defaultRowHeight="14" x14ac:dyDescent="0"/>
  <cols>
    <col min="1" max="1" width="4.33203125" bestFit="1" customWidth="1"/>
    <col min="2" max="2" width="43.33203125" bestFit="1" customWidth="1"/>
    <col min="3" max="4" width="21.6640625" bestFit="1" customWidth="1"/>
    <col min="5" max="5" width="23.5" bestFit="1" customWidth="1"/>
    <col min="6" max="6" width="41.33203125" bestFit="1" customWidth="1"/>
    <col min="7" max="7" width="38.6640625" bestFit="1" customWidth="1"/>
    <col min="8" max="8" width="17" bestFit="1" customWidth="1"/>
    <col min="9" max="9" width="10.6640625" bestFit="1" customWidth="1"/>
    <col min="10" max="10" width="29.33203125" bestFit="1" customWidth="1"/>
    <col min="11" max="11" width="45.33203125" bestFit="1" customWidth="1"/>
    <col min="12" max="12" width="28.83203125" bestFit="1" customWidth="1"/>
    <col min="13" max="13" width="22.5" bestFit="1" customWidth="1"/>
    <col min="14" max="14" width="20.6640625" bestFit="1" customWidth="1"/>
    <col min="15" max="16" width="15.33203125" bestFit="1" customWidth="1"/>
  </cols>
  <sheetData>
    <row r="1" spans="1:16">
      <c r="B1" s="80" t="s">
        <v>1239</v>
      </c>
    </row>
    <row r="2" spans="1:16">
      <c r="A2" s="2" t="s">
        <v>0</v>
      </c>
      <c r="B2" s="2" t="s">
        <v>1</v>
      </c>
      <c r="C2" s="2" t="s">
        <v>1231</v>
      </c>
      <c r="D2" s="2" t="s">
        <v>1232</v>
      </c>
      <c r="E2" s="2" t="s">
        <v>1233</v>
      </c>
      <c r="F2" s="2" t="s">
        <v>1234</v>
      </c>
      <c r="G2" s="2" t="s">
        <v>1235</v>
      </c>
      <c r="H2" s="2" t="s">
        <v>1236</v>
      </c>
      <c r="I2" s="2" t="s">
        <v>1238</v>
      </c>
      <c r="J2" s="2" t="s">
        <v>1237</v>
      </c>
      <c r="K2" s="2" t="s">
        <v>2</v>
      </c>
      <c r="L2" s="2" t="s">
        <v>3</v>
      </c>
      <c r="M2" s="2" t="s">
        <v>4</v>
      </c>
      <c r="N2" s="2" t="s">
        <v>5</v>
      </c>
      <c r="O2" s="2" t="s">
        <v>6</v>
      </c>
      <c r="P2" s="2" t="s">
        <v>7</v>
      </c>
    </row>
    <row r="3" spans="1:16">
      <c r="A3">
        <v>1</v>
      </c>
      <c r="B3" t="s">
        <v>8</v>
      </c>
      <c r="C3" t="s">
        <v>8</v>
      </c>
      <c r="D3" t="s">
        <v>1229</v>
      </c>
      <c r="E3" t="s">
        <v>9</v>
      </c>
      <c r="F3" t="s">
        <v>8</v>
      </c>
      <c r="G3" t="s">
        <v>10</v>
      </c>
      <c r="H3" t="s">
        <v>11</v>
      </c>
      <c r="I3">
        <v>58</v>
      </c>
      <c r="J3" t="s">
        <v>12</v>
      </c>
      <c r="K3" t="s">
        <v>8</v>
      </c>
      <c r="L3" t="s">
        <v>13</v>
      </c>
      <c r="M3" t="s">
        <v>13</v>
      </c>
      <c r="N3" t="s">
        <v>13</v>
      </c>
      <c r="O3" t="s">
        <v>13</v>
      </c>
      <c r="P3" t="s">
        <v>13</v>
      </c>
    </row>
    <row r="4" spans="1:16">
      <c r="A4">
        <v>2</v>
      </c>
      <c r="B4" t="s">
        <v>14</v>
      </c>
      <c r="C4" t="s">
        <v>14</v>
      </c>
      <c r="D4" t="s">
        <v>1228</v>
      </c>
      <c r="E4" t="s">
        <v>15</v>
      </c>
      <c r="F4" t="s">
        <v>14</v>
      </c>
      <c r="G4" t="s">
        <v>16</v>
      </c>
      <c r="H4" t="s">
        <v>15</v>
      </c>
      <c r="I4">
        <v>700</v>
      </c>
      <c r="J4" t="s">
        <v>14</v>
      </c>
      <c r="K4" t="s">
        <v>14</v>
      </c>
      <c r="L4" t="s">
        <v>14</v>
      </c>
      <c r="M4" t="s">
        <v>17</v>
      </c>
      <c r="N4" t="s">
        <v>18</v>
      </c>
      <c r="O4" t="s">
        <v>19</v>
      </c>
      <c r="P4" t="s">
        <v>15</v>
      </c>
    </row>
    <row r="5" spans="1:16">
      <c r="A5">
        <v>3</v>
      </c>
      <c r="B5" t="s">
        <v>20</v>
      </c>
      <c r="C5" t="s">
        <v>20</v>
      </c>
      <c r="D5" t="s">
        <v>1226</v>
      </c>
      <c r="E5" t="s">
        <v>21</v>
      </c>
      <c r="F5" t="s">
        <v>20</v>
      </c>
      <c r="G5" t="s">
        <v>22</v>
      </c>
      <c r="H5" t="s">
        <v>21</v>
      </c>
      <c r="I5">
        <v>339</v>
      </c>
      <c r="J5" t="s">
        <v>20</v>
      </c>
      <c r="K5" t="s">
        <v>20</v>
      </c>
      <c r="L5" t="s">
        <v>20</v>
      </c>
      <c r="M5" t="s">
        <v>23</v>
      </c>
      <c r="N5" t="s">
        <v>24</v>
      </c>
      <c r="O5" t="s">
        <v>25</v>
      </c>
      <c r="P5" t="s">
        <v>21</v>
      </c>
    </row>
    <row r="6" spans="1:16">
      <c r="A6">
        <v>4</v>
      </c>
      <c r="B6" t="s">
        <v>26</v>
      </c>
      <c r="C6" t="s">
        <v>26</v>
      </c>
      <c r="D6" t="s">
        <v>1227</v>
      </c>
      <c r="E6" t="s">
        <v>27</v>
      </c>
      <c r="F6" t="s">
        <v>26</v>
      </c>
      <c r="G6" t="s">
        <v>28</v>
      </c>
      <c r="H6" t="s">
        <v>29</v>
      </c>
      <c r="I6">
        <v>615</v>
      </c>
      <c r="J6" t="s">
        <v>26</v>
      </c>
      <c r="K6" t="s">
        <v>26</v>
      </c>
      <c r="L6" t="s">
        <v>26</v>
      </c>
      <c r="M6" t="s">
        <v>30</v>
      </c>
      <c r="N6" t="s">
        <v>31</v>
      </c>
      <c r="O6" t="s">
        <v>32</v>
      </c>
      <c r="P6" t="s">
        <v>27</v>
      </c>
    </row>
    <row r="7" spans="1:16">
      <c r="A7">
        <v>5</v>
      </c>
      <c r="B7" t="s">
        <v>33</v>
      </c>
      <c r="E7" t="s">
        <v>34</v>
      </c>
      <c r="F7" t="s">
        <v>33</v>
      </c>
      <c r="G7" t="s">
        <v>16</v>
      </c>
      <c r="H7" t="s">
        <v>35</v>
      </c>
      <c r="I7">
        <v>999</v>
      </c>
      <c r="J7" t="s">
        <v>36</v>
      </c>
      <c r="K7" t="s">
        <v>13</v>
      </c>
      <c r="L7" t="s">
        <v>13</v>
      </c>
      <c r="M7" t="s">
        <v>13</v>
      </c>
      <c r="N7" t="s">
        <v>13</v>
      </c>
      <c r="O7" t="s">
        <v>13</v>
      </c>
      <c r="P7" t="s">
        <v>13</v>
      </c>
    </row>
    <row r="8" spans="1:16">
      <c r="A8">
        <v>6</v>
      </c>
      <c r="B8" t="s">
        <v>37</v>
      </c>
      <c r="E8" t="s">
        <v>38</v>
      </c>
      <c r="F8" t="s">
        <v>39</v>
      </c>
      <c r="G8" t="s">
        <v>39</v>
      </c>
      <c r="H8" t="s">
        <v>35</v>
      </c>
      <c r="I8">
        <v>999</v>
      </c>
      <c r="J8" t="s">
        <v>35</v>
      </c>
      <c r="K8" t="s">
        <v>13</v>
      </c>
      <c r="L8" t="s">
        <v>13</v>
      </c>
      <c r="M8" t="s">
        <v>13</v>
      </c>
      <c r="N8" t="s">
        <v>13</v>
      </c>
      <c r="O8" t="s">
        <v>13</v>
      </c>
      <c r="P8" t="s">
        <v>13</v>
      </c>
    </row>
    <row r="9" spans="1:16">
      <c r="A9">
        <v>7</v>
      </c>
      <c r="B9" t="s">
        <v>40</v>
      </c>
      <c r="C9" t="s">
        <v>40</v>
      </c>
      <c r="D9" t="s">
        <v>1226</v>
      </c>
      <c r="E9" t="s">
        <v>41</v>
      </c>
      <c r="F9" t="s">
        <v>40</v>
      </c>
      <c r="G9" t="s">
        <v>42</v>
      </c>
      <c r="H9" t="s">
        <v>41</v>
      </c>
      <c r="I9">
        <v>232</v>
      </c>
      <c r="J9" t="s">
        <v>40</v>
      </c>
      <c r="K9" t="s">
        <v>40</v>
      </c>
      <c r="L9" t="s">
        <v>13</v>
      </c>
      <c r="M9" t="s">
        <v>13</v>
      </c>
      <c r="N9" t="s">
        <v>13</v>
      </c>
      <c r="O9" t="s">
        <v>13</v>
      </c>
      <c r="P9" t="s">
        <v>13</v>
      </c>
    </row>
    <row r="10" spans="1:16">
      <c r="A10">
        <v>8</v>
      </c>
      <c r="B10" t="s">
        <v>43</v>
      </c>
      <c r="C10" t="s">
        <v>43</v>
      </c>
      <c r="D10" t="s">
        <v>30</v>
      </c>
      <c r="E10" t="s">
        <v>44</v>
      </c>
      <c r="F10" t="s">
        <v>43</v>
      </c>
      <c r="G10" t="s">
        <v>45</v>
      </c>
      <c r="H10" t="s">
        <v>46</v>
      </c>
      <c r="I10">
        <v>540</v>
      </c>
      <c r="J10" t="s">
        <v>43</v>
      </c>
      <c r="K10" t="s">
        <v>43</v>
      </c>
      <c r="L10" t="s">
        <v>43</v>
      </c>
      <c r="M10" t="s">
        <v>30</v>
      </c>
      <c r="N10" t="s">
        <v>47</v>
      </c>
      <c r="O10" t="s">
        <v>48</v>
      </c>
      <c r="P10" t="s">
        <v>44</v>
      </c>
    </row>
    <row r="11" spans="1:16">
      <c r="A11">
        <v>9</v>
      </c>
      <c r="B11" t="s">
        <v>49</v>
      </c>
      <c r="E11" t="s">
        <v>50</v>
      </c>
      <c r="F11" t="s">
        <v>39</v>
      </c>
      <c r="H11" t="s">
        <v>35</v>
      </c>
      <c r="I11">
        <v>999</v>
      </c>
      <c r="J11" t="s">
        <v>36</v>
      </c>
      <c r="K11" t="s">
        <v>13</v>
      </c>
      <c r="L11" t="s">
        <v>13</v>
      </c>
      <c r="M11" t="s">
        <v>13</v>
      </c>
      <c r="N11" t="s">
        <v>13</v>
      </c>
      <c r="O11" t="s">
        <v>13</v>
      </c>
      <c r="P11" t="s">
        <v>13</v>
      </c>
    </row>
    <row r="12" spans="1:16">
      <c r="A12">
        <v>10</v>
      </c>
      <c r="B12" t="s">
        <v>51</v>
      </c>
      <c r="C12" t="s">
        <v>51</v>
      </c>
      <c r="D12" t="s">
        <v>1229</v>
      </c>
      <c r="E12" t="s">
        <v>52</v>
      </c>
      <c r="F12" t="s">
        <v>51</v>
      </c>
      <c r="G12" t="s">
        <v>10</v>
      </c>
      <c r="H12" t="s">
        <v>52</v>
      </c>
      <c r="I12">
        <v>160</v>
      </c>
      <c r="J12" t="s">
        <v>51</v>
      </c>
      <c r="K12" t="s">
        <v>51</v>
      </c>
      <c r="L12" t="s">
        <v>51</v>
      </c>
      <c r="M12" t="s">
        <v>53</v>
      </c>
      <c r="N12" t="s">
        <v>54</v>
      </c>
      <c r="O12" t="s">
        <v>55</v>
      </c>
      <c r="P12" t="s">
        <v>52</v>
      </c>
    </row>
    <row r="13" spans="1:16">
      <c r="A13">
        <v>11</v>
      </c>
      <c r="B13" t="s">
        <v>56</v>
      </c>
      <c r="C13" t="s">
        <v>56</v>
      </c>
      <c r="D13" t="s">
        <v>1227</v>
      </c>
      <c r="E13" t="s">
        <v>57</v>
      </c>
      <c r="F13" t="s">
        <v>56</v>
      </c>
      <c r="G13" t="s">
        <v>58</v>
      </c>
      <c r="H13" t="s">
        <v>57</v>
      </c>
      <c r="I13">
        <v>371</v>
      </c>
      <c r="J13" t="s">
        <v>56</v>
      </c>
      <c r="K13" t="s">
        <v>56</v>
      </c>
      <c r="L13" t="s">
        <v>56</v>
      </c>
      <c r="M13" t="s">
        <v>23</v>
      </c>
      <c r="N13" t="s">
        <v>59</v>
      </c>
      <c r="O13" t="s">
        <v>60</v>
      </c>
      <c r="P13" t="s">
        <v>57</v>
      </c>
    </row>
    <row r="14" spans="1:16">
      <c r="A14">
        <v>12</v>
      </c>
      <c r="B14" t="s">
        <v>61</v>
      </c>
      <c r="C14" t="s">
        <v>61</v>
      </c>
      <c r="D14" t="s">
        <v>1229</v>
      </c>
      <c r="E14" t="s">
        <v>62</v>
      </c>
      <c r="F14" t="s">
        <v>61</v>
      </c>
      <c r="G14" t="s">
        <v>10</v>
      </c>
      <c r="H14" t="s">
        <v>35</v>
      </c>
      <c r="I14">
        <v>999</v>
      </c>
      <c r="J14" t="s">
        <v>36</v>
      </c>
      <c r="K14" t="s">
        <v>13</v>
      </c>
      <c r="L14" t="s">
        <v>13</v>
      </c>
      <c r="M14" t="s">
        <v>13</v>
      </c>
      <c r="N14" t="s">
        <v>13</v>
      </c>
      <c r="O14" t="s">
        <v>13</v>
      </c>
      <c r="P14" t="s">
        <v>13</v>
      </c>
    </row>
    <row r="15" spans="1:16">
      <c r="A15">
        <v>13</v>
      </c>
      <c r="B15" t="s">
        <v>63</v>
      </c>
      <c r="C15" t="s">
        <v>63</v>
      </c>
      <c r="D15" t="s">
        <v>1225</v>
      </c>
      <c r="E15" t="s">
        <v>64</v>
      </c>
      <c r="F15" t="s">
        <v>63</v>
      </c>
      <c r="G15" t="s">
        <v>16</v>
      </c>
      <c r="H15" t="s">
        <v>65</v>
      </c>
      <c r="I15">
        <v>900</v>
      </c>
      <c r="J15" t="s">
        <v>63</v>
      </c>
      <c r="K15" t="s">
        <v>63</v>
      </c>
      <c r="L15" t="s">
        <v>63</v>
      </c>
      <c r="M15" t="s">
        <v>17</v>
      </c>
      <c r="N15" t="s">
        <v>66</v>
      </c>
      <c r="O15" t="s">
        <v>67</v>
      </c>
      <c r="P15" t="s">
        <v>64</v>
      </c>
    </row>
    <row r="16" spans="1:16">
      <c r="A16">
        <v>14</v>
      </c>
      <c r="B16" t="s">
        <v>68</v>
      </c>
      <c r="C16" t="s">
        <v>68</v>
      </c>
      <c r="D16" t="s">
        <v>1226</v>
      </c>
      <c r="E16" t="s">
        <v>69</v>
      </c>
      <c r="F16" t="s">
        <v>68</v>
      </c>
      <c r="G16" t="s">
        <v>42</v>
      </c>
      <c r="H16" t="s">
        <v>64</v>
      </c>
      <c r="I16">
        <v>305</v>
      </c>
      <c r="J16" t="s">
        <v>68</v>
      </c>
      <c r="K16" t="s">
        <v>68</v>
      </c>
      <c r="L16" t="s">
        <v>68</v>
      </c>
      <c r="M16" t="s">
        <v>23</v>
      </c>
      <c r="N16" t="s">
        <v>70</v>
      </c>
      <c r="O16" t="s">
        <v>71</v>
      </c>
      <c r="P16" t="s">
        <v>69</v>
      </c>
    </row>
    <row r="17" spans="1:16">
      <c r="A17">
        <v>15</v>
      </c>
      <c r="B17" t="s">
        <v>72</v>
      </c>
      <c r="C17" t="s">
        <v>72</v>
      </c>
      <c r="D17" t="s">
        <v>1226</v>
      </c>
      <c r="E17" t="s">
        <v>73</v>
      </c>
      <c r="F17" t="s">
        <v>72</v>
      </c>
      <c r="G17" t="s">
        <v>58</v>
      </c>
      <c r="H17" t="s">
        <v>73</v>
      </c>
      <c r="I17">
        <v>373</v>
      </c>
      <c r="J17" t="s">
        <v>72</v>
      </c>
      <c r="K17" t="s">
        <v>72</v>
      </c>
      <c r="L17" t="s">
        <v>72</v>
      </c>
      <c r="M17" t="s">
        <v>23</v>
      </c>
      <c r="N17" t="s">
        <v>59</v>
      </c>
      <c r="O17" t="s">
        <v>74</v>
      </c>
      <c r="P17" t="s">
        <v>73</v>
      </c>
    </row>
    <row r="18" spans="1:16">
      <c r="A18">
        <v>16</v>
      </c>
      <c r="B18" t="s">
        <v>75</v>
      </c>
      <c r="C18" t="s">
        <v>75</v>
      </c>
      <c r="D18" t="s">
        <v>1229</v>
      </c>
      <c r="E18" t="s">
        <v>76</v>
      </c>
      <c r="F18" t="s">
        <v>77</v>
      </c>
      <c r="G18" t="s">
        <v>10</v>
      </c>
      <c r="H18" t="s">
        <v>78</v>
      </c>
      <c r="I18">
        <v>31</v>
      </c>
      <c r="J18" t="s">
        <v>77</v>
      </c>
      <c r="K18" t="s">
        <v>77</v>
      </c>
      <c r="L18" t="s">
        <v>77</v>
      </c>
      <c r="M18" t="s">
        <v>53</v>
      </c>
      <c r="N18" t="s">
        <v>79</v>
      </c>
      <c r="O18" t="s">
        <v>80</v>
      </c>
      <c r="P18" t="s">
        <v>76</v>
      </c>
    </row>
    <row r="19" spans="1:16">
      <c r="A19">
        <v>17</v>
      </c>
      <c r="B19" t="s">
        <v>81</v>
      </c>
      <c r="C19" t="s">
        <v>81</v>
      </c>
      <c r="D19" t="s">
        <v>1227</v>
      </c>
      <c r="E19" t="s">
        <v>82</v>
      </c>
      <c r="F19" t="s">
        <v>81</v>
      </c>
      <c r="G19" t="s">
        <v>83</v>
      </c>
      <c r="H19" t="s">
        <v>84</v>
      </c>
      <c r="I19">
        <v>692</v>
      </c>
      <c r="J19" t="s">
        <v>81</v>
      </c>
      <c r="K19" t="s">
        <v>81</v>
      </c>
      <c r="L19" t="s">
        <v>13</v>
      </c>
      <c r="M19" t="s">
        <v>13</v>
      </c>
      <c r="N19" t="s">
        <v>13</v>
      </c>
      <c r="O19" t="s">
        <v>13</v>
      </c>
      <c r="P19" t="s">
        <v>13</v>
      </c>
    </row>
    <row r="20" spans="1:16">
      <c r="A20">
        <v>18</v>
      </c>
      <c r="B20" t="s">
        <v>85</v>
      </c>
      <c r="C20" t="s">
        <v>85</v>
      </c>
      <c r="D20" t="s">
        <v>1228</v>
      </c>
      <c r="E20" t="s">
        <v>86</v>
      </c>
      <c r="F20" t="s">
        <v>85</v>
      </c>
      <c r="G20" t="s">
        <v>16</v>
      </c>
      <c r="H20" t="s">
        <v>87</v>
      </c>
      <c r="I20">
        <v>771</v>
      </c>
      <c r="J20" t="s">
        <v>85</v>
      </c>
      <c r="K20" t="s">
        <v>85</v>
      </c>
      <c r="L20" t="s">
        <v>85</v>
      </c>
      <c r="M20" t="s">
        <v>17</v>
      </c>
      <c r="N20" t="s">
        <v>18</v>
      </c>
      <c r="O20" t="s">
        <v>88</v>
      </c>
      <c r="P20" t="s">
        <v>86</v>
      </c>
    </row>
    <row r="21" spans="1:16">
      <c r="A21">
        <v>19</v>
      </c>
      <c r="B21" t="s">
        <v>89</v>
      </c>
      <c r="C21" t="s">
        <v>89</v>
      </c>
      <c r="D21" t="s">
        <v>1229</v>
      </c>
      <c r="E21" t="s">
        <v>90</v>
      </c>
      <c r="F21" t="s">
        <v>89</v>
      </c>
      <c r="G21" t="s">
        <v>10</v>
      </c>
      <c r="H21" t="s">
        <v>91</v>
      </c>
      <c r="I21">
        <v>53</v>
      </c>
      <c r="J21" t="s">
        <v>89</v>
      </c>
      <c r="K21" t="s">
        <v>89</v>
      </c>
      <c r="L21" t="s">
        <v>89</v>
      </c>
      <c r="M21" t="s">
        <v>53</v>
      </c>
      <c r="N21" t="s">
        <v>79</v>
      </c>
      <c r="O21" t="s">
        <v>92</v>
      </c>
      <c r="P21" t="s">
        <v>90</v>
      </c>
    </row>
    <row r="22" spans="1:16">
      <c r="A22">
        <v>20</v>
      </c>
      <c r="B22" t="s">
        <v>93</v>
      </c>
      <c r="C22" t="s">
        <v>93</v>
      </c>
      <c r="D22" t="s">
        <v>1226</v>
      </c>
      <c r="E22" t="s">
        <v>94</v>
      </c>
      <c r="F22" t="s">
        <v>93</v>
      </c>
      <c r="G22" t="s">
        <v>58</v>
      </c>
      <c r="H22" t="s">
        <v>94</v>
      </c>
      <c r="I22">
        <v>370</v>
      </c>
      <c r="J22" t="s">
        <v>93</v>
      </c>
      <c r="K22" t="s">
        <v>93</v>
      </c>
      <c r="L22" t="s">
        <v>93</v>
      </c>
      <c r="M22" t="s">
        <v>23</v>
      </c>
      <c r="N22" t="s">
        <v>59</v>
      </c>
      <c r="O22" t="s">
        <v>95</v>
      </c>
      <c r="P22" t="s">
        <v>94</v>
      </c>
    </row>
    <row r="23" spans="1:16">
      <c r="A23">
        <v>21</v>
      </c>
      <c r="B23" t="s">
        <v>96</v>
      </c>
      <c r="C23" t="s">
        <v>96</v>
      </c>
      <c r="D23" t="s">
        <v>1226</v>
      </c>
      <c r="E23" t="s">
        <v>97</v>
      </c>
      <c r="F23" t="s">
        <v>96</v>
      </c>
      <c r="G23" t="s">
        <v>42</v>
      </c>
      <c r="H23" t="s">
        <v>97</v>
      </c>
      <c r="I23">
        <v>211</v>
      </c>
      <c r="J23" t="s">
        <v>96</v>
      </c>
      <c r="K23" t="s">
        <v>96</v>
      </c>
      <c r="L23" t="s">
        <v>13</v>
      </c>
      <c r="M23" t="s">
        <v>13</v>
      </c>
      <c r="N23" t="s">
        <v>13</v>
      </c>
      <c r="O23" t="s">
        <v>13</v>
      </c>
      <c r="P23" t="s">
        <v>13</v>
      </c>
    </row>
    <row r="24" spans="1:16">
      <c r="A24">
        <v>22</v>
      </c>
      <c r="B24" t="s">
        <v>98</v>
      </c>
      <c r="C24" t="s">
        <v>98</v>
      </c>
      <c r="D24" t="s">
        <v>1229</v>
      </c>
      <c r="E24" t="s">
        <v>99</v>
      </c>
      <c r="F24" t="s">
        <v>98</v>
      </c>
      <c r="G24" t="s">
        <v>10</v>
      </c>
      <c r="H24" t="s">
        <v>99</v>
      </c>
      <c r="I24">
        <v>80</v>
      </c>
      <c r="J24" t="s">
        <v>98</v>
      </c>
      <c r="K24" t="s">
        <v>98</v>
      </c>
      <c r="L24" t="s">
        <v>98</v>
      </c>
      <c r="M24" t="s">
        <v>53</v>
      </c>
      <c r="N24" t="s">
        <v>100</v>
      </c>
      <c r="O24" t="s">
        <v>101</v>
      </c>
      <c r="P24" t="s">
        <v>99</v>
      </c>
    </row>
    <row r="25" spans="1:16">
      <c r="A25">
        <v>23</v>
      </c>
      <c r="B25" t="s">
        <v>102</v>
      </c>
      <c r="C25" t="s">
        <v>102</v>
      </c>
      <c r="D25" t="s">
        <v>30</v>
      </c>
      <c r="E25" t="s">
        <v>103</v>
      </c>
      <c r="F25" t="s">
        <v>102</v>
      </c>
      <c r="G25" t="s">
        <v>45</v>
      </c>
      <c r="H25" t="s">
        <v>103</v>
      </c>
      <c r="I25">
        <v>434</v>
      </c>
      <c r="J25" t="s">
        <v>102</v>
      </c>
      <c r="K25" t="s">
        <v>102</v>
      </c>
      <c r="L25" t="s">
        <v>102</v>
      </c>
      <c r="M25" t="s">
        <v>30</v>
      </c>
      <c r="N25" t="s">
        <v>104</v>
      </c>
      <c r="O25" t="s">
        <v>105</v>
      </c>
      <c r="P25" t="s">
        <v>103</v>
      </c>
    </row>
    <row r="26" spans="1:16">
      <c r="A26">
        <v>24</v>
      </c>
      <c r="B26" t="s">
        <v>106</v>
      </c>
      <c r="E26" t="s">
        <v>107</v>
      </c>
      <c r="F26" t="s">
        <v>106</v>
      </c>
      <c r="G26" t="s">
        <v>10</v>
      </c>
      <c r="H26" t="s">
        <v>35</v>
      </c>
      <c r="I26">
        <v>999</v>
      </c>
      <c r="J26" t="s">
        <v>36</v>
      </c>
      <c r="K26" t="s">
        <v>13</v>
      </c>
      <c r="L26" t="s">
        <v>13</v>
      </c>
      <c r="M26" t="s">
        <v>13</v>
      </c>
      <c r="N26" t="s">
        <v>13</v>
      </c>
      <c r="O26" t="s">
        <v>13</v>
      </c>
      <c r="P26" t="s">
        <v>13</v>
      </c>
    </row>
    <row r="27" spans="1:16">
      <c r="A27">
        <v>25</v>
      </c>
      <c r="B27" t="s">
        <v>108</v>
      </c>
      <c r="C27" t="s">
        <v>108</v>
      </c>
      <c r="D27" t="s">
        <v>1228</v>
      </c>
      <c r="E27" t="s">
        <v>109</v>
      </c>
      <c r="F27" t="s">
        <v>108</v>
      </c>
      <c r="G27" t="s">
        <v>16</v>
      </c>
      <c r="H27" t="s">
        <v>110</v>
      </c>
      <c r="I27">
        <v>760</v>
      </c>
      <c r="J27" t="s">
        <v>108</v>
      </c>
      <c r="K27" t="s">
        <v>108</v>
      </c>
      <c r="L27" t="s">
        <v>13</v>
      </c>
      <c r="M27" t="s">
        <v>13</v>
      </c>
      <c r="N27" t="s">
        <v>13</v>
      </c>
      <c r="O27" t="s">
        <v>13</v>
      </c>
      <c r="P27" t="s">
        <v>13</v>
      </c>
    </row>
    <row r="28" spans="1:16">
      <c r="A28">
        <v>26</v>
      </c>
      <c r="B28" t="s">
        <v>111</v>
      </c>
      <c r="C28" t="s">
        <v>111</v>
      </c>
      <c r="D28" t="s">
        <v>1229</v>
      </c>
      <c r="E28" t="s">
        <v>112</v>
      </c>
      <c r="F28" t="s">
        <v>111</v>
      </c>
      <c r="G28" t="s">
        <v>10</v>
      </c>
      <c r="H28" t="s">
        <v>112</v>
      </c>
      <c r="I28">
        <v>145</v>
      </c>
      <c r="J28" t="s">
        <v>111</v>
      </c>
      <c r="K28" t="s">
        <v>113</v>
      </c>
      <c r="L28" t="s">
        <v>111</v>
      </c>
      <c r="M28" t="s">
        <v>53</v>
      </c>
      <c r="N28" t="s">
        <v>54</v>
      </c>
      <c r="O28" t="s">
        <v>114</v>
      </c>
      <c r="P28" t="s">
        <v>112</v>
      </c>
    </row>
    <row r="29" spans="1:16">
      <c r="A29">
        <v>27</v>
      </c>
      <c r="B29" t="s">
        <v>115</v>
      </c>
      <c r="C29" t="s">
        <v>115</v>
      </c>
      <c r="D29" t="s">
        <v>1226</v>
      </c>
      <c r="E29" t="s">
        <v>116</v>
      </c>
      <c r="F29" t="s">
        <v>115</v>
      </c>
      <c r="G29" t="s">
        <v>22</v>
      </c>
      <c r="H29" t="s">
        <v>117</v>
      </c>
      <c r="I29">
        <v>346</v>
      </c>
      <c r="J29" t="s">
        <v>115</v>
      </c>
      <c r="K29" t="s">
        <v>115</v>
      </c>
      <c r="L29" t="s">
        <v>13</v>
      </c>
      <c r="M29" t="s">
        <v>13</v>
      </c>
      <c r="N29" t="s">
        <v>13</v>
      </c>
      <c r="O29" t="s">
        <v>13</v>
      </c>
      <c r="P29" t="s">
        <v>13</v>
      </c>
    </row>
    <row r="30" spans="1:16">
      <c r="A30">
        <v>28</v>
      </c>
      <c r="B30" t="s">
        <v>118</v>
      </c>
      <c r="C30" t="s">
        <v>118</v>
      </c>
      <c r="D30" t="s">
        <v>30</v>
      </c>
      <c r="E30" t="s">
        <v>119</v>
      </c>
      <c r="F30" t="s">
        <v>118</v>
      </c>
      <c r="G30" t="s">
        <v>45</v>
      </c>
      <c r="H30" t="s">
        <v>120</v>
      </c>
      <c r="I30">
        <v>571</v>
      </c>
      <c r="J30" t="s">
        <v>118</v>
      </c>
      <c r="K30" t="s">
        <v>118</v>
      </c>
      <c r="L30" t="s">
        <v>118</v>
      </c>
      <c r="M30" t="s">
        <v>30</v>
      </c>
      <c r="N30" t="s">
        <v>47</v>
      </c>
      <c r="O30" t="s">
        <v>121</v>
      </c>
      <c r="P30" t="s">
        <v>119</v>
      </c>
    </row>
    <row r="31" spans="1:16">
      <c r="A31">
        <v>29</v>
      </c>
      <c r="B31" t="s">
        <v>122</v>
      </c>
      <c r="C31" t="s">
        <v>122</v>
      </c>
      <c r="D31" t="s">
        <v>1229</v>
      </c>
      <c r="E31" t="s">
        <v>123</v>
      </c>
      <c r="F31" t="s">
        <v>122</v>
      </c>
      <c r="G31" t="s">
        <v>10</v>
      </c>
      <c r="H31" t="s">
        <v>123</v>
      </c>
      <c r="I31">
        <v>140</v>
      </c>
      <c r="J31" t="s">
        <v>122</v>
      </c>
      <c r="K31" t="s">
        <v>122</v>
      </c>
      <c r="L31" t="s">
        <v>122</v>
      </c>
      <c r="M31" t="s">
        <v>53</v>
      </c>
      <c r="N31" t="s">
        <v>54</v>
      </c>
      <c r="O31" t="s">
        <v>124</v>
      </c>
      <c r="P31" t="s">
        <v>123</v>
      </c>
    </row>
    <row r="32" spans="1:16">
      <c r="A32">
        <v>30</v>
      </c>
      <c r="B32" t="s">
        <v>125</v>
      </c>
      <c r="C32" t="s">
        <v>1211</v>
      </c>
      <c r="D32" t="s">
        <v>1225</v>
      </c>
      <c r="E32" t="s">
        <v>126</v>
      </c>
      <c r="F32" t="s">
        <v>125</v>
      </c>
      <c r="G32" t="s">
        <v>16</v>
      </c>
      <c r="H32" t="s">
        <v>127</v>
      </c>
      <c r="I32">
        <v>835</v>
      </c>
      <c r="J32" t="s">
        <v>128</v>
      </c>
      <c r="K32" t="s">
        <v>125</v>
      </c>
      <c r="L32" t="s">
        <v>125</v>
      </c>
      <c r="M32" t="s">
        <v>17</v>
      </c>
      <c r="N32" t="s">
        <v>129</v>
      </c>
      <c r="O32" t="s">
        <v>130</v>
      </c>
      <c r="P32" t="s">
        <v>126</v>
      </c>
    </row>
    <row r="33" spans="1:16">
      <c r="A33">
        <v>31</v>
      </c>
      <c r="B33" t="s">
        <v>131</v>
      </c>
      <c r="C33" t="s">
        <v>131</v>
      </c>
      <c r="D33" t="s">
        <v>1226</v>
      </c>
      <c r="E33" t="s">
        <v>132</v>
      </c>
      <c r="F33" t="s">
        <v>131</v>
      </c>
      <c r="G33" t="s">
        <v>22</v>
      </c>
      <c r="H33" t="s">
        <v>133</v>
      </c>
      <c r="I33">
        <v>355</v>
      </c>
      <c r="J33" t="s">
        <v>131</v>
      </c>
      <c r="K33" t="s">
        <v>131</v>
      </c>
      <c r="L33" t="s">
        <v>131</v>
      </c>
      <c r="M33" t="s">
        <v>23</v>
      </c>
      <c r="N33" t="s">
        <v>24</v>
      </c>
      <c r="O33" t="s">
        <v>134</v>
      </c>
      <c r="P33" t="s">
        <v>132</v>
      </c>
    </row>
    <row r="34" spans="1:16">
      <c r="A34">
        <v>32</v>
      </c>
      <c r="B34" t="s">
        <v>135</v>
      </c>
      <c r="C34" t="s">
        <v>135</v>
      </c>
      <c r="D34" t="s">
        <v>30</v>
      </c>
      <c r="E34" t="s">
        <v>136</v>
      </c>
      <c r="F34" t="s">
        <v>135</v>
      </c>
      <c r="G34" t="s">
        <v>45</v>
      </c>
      <c r="H34" t="s">
        <v>137</v>
      </c>
      <c r="I34">
        <v>439</v>
      </c>
      <c r="J34" t="s">
        <v>135</v>
      </c>
      <c r="K34" t="s">
        <v>135</v>
      </c>
      <c r="L34" t="s">
        <v>135</v>
      </c>
      <c r="M34" t="s">
        <v>30</v>
      </c>
      <c r="N34" t="s">
        <v>104</v>
      </c>
      <c r="O34" t="s">
        <v>138</v>
      </c>
      <c r="P34" t="s">
        <v>136</v>
      </c>
    </row>
    <row r="35" spans="1:16">
      <c r="A35">
        <v>33</v>
      </c>
      <c r="B35" t="s">
        <v>139</v>
      </c>
      <c r="C35" t="s">
        <v>139</v>
      </c>
      <c r="D35" t="s">
        <v>30</v>
      </c>
      <c r="E35" t="s">
        <v>140</v>
      </c>
      <c r="F35" t="s">
        <v>139</v>
      </c>
      <c r="G35" t="s">
        <v>45</v>
      </c>
      <c r="H35" t="s">
        <v>141</v>
      </c>
      <c r="I35">
        <v>516</v>
      </c>
      <c r="J35" t="s">
        <v>139</v>
      </c>
      <c r="K35" t="s">
        <v>139</v>
      </c>
      <c r="L35" t="s">
        <v>139</v>
      </c>
      <c r="M35" t="s">
        <v>30</v>
      </c>
      <c r="N35" t="s">
        <v>142</v>
      </c>
      <c r="O35" t="s">
        <v>143</v>
      </c>
      <c r="P35" t="s">
        <v>140</v>
      </c>
    </row>
    <row r="36" spans="1:16">
      <c r="A36">
        <v>34</v>
      </c>
      <c r="B36" t="s">
        <v>144</v>
      </c>
      <c r="E36" t="s">
        <v>145</v>
      </c>
      <c r="F36" t="s">
        <v>146</v>
      </c>
      <c r="G36" t="s">
        <v>45</v>
      </c>
      <c r="H36" t="s">
        <v>147</v>
      </c>
      <c r="I36">
        <v>402</v>
      </c>
      <c r="J36" t="s">
        <v>146</v>
      </c>
      <c r="K36" t="s">
        <v>146</v>
      </c>
      <c r="L36" t="s">
        <v>146</v>
      </c>
      <c r="M36" t="s">
        <v>30</v>
      </c>
      <c r="N36" t="s">
        <v>104</v>
      </c>
      <c r="O36" t="s">
        <v>148</v>
      </c>
      <c r="P36" t="s">
        <v>145</v>
      </c>
    </row>
    <row r="37" spans="1:16">
      <c r="A37">
        <v>35</v>
      </c>
      <c r="B37" t="s">
        <v>149</v>
      </c>
      <c r="C37" t="s">
        <v>149</v>
      </c>
      <c r="D37" t="s">
        <v>1225</v>
      </c>
      <c r="E37" t="s">
        <v>150</v>
      </c>
      <c r="F37" t="s">
        <v>149</v>
      </c>
      <c r="G37" t="s">
        <v>16</v>
      </c>
      <c r="H37" t="s">
        <v>151</v>
      </c>
      <c r="I37">
        <v>811</v>
      </c>
      <c r="J37" t="s">
        <v>149</v>
      </c>
      <c r="K37" t="s">
        <v>149</v>
      </c>
      <c r="L37" t="s">
        <v>149</v>
      </c>
      <c r="M37" t="s">
        <v>17</v>
      </c>
      <c r="N37" t="s">
        <v>129</v>
      </c>
      <c r="O37" t="s">
        <v>152</v>
      </c>
      <c r="P37" t="s">
        <v>150</v>
      </c>
    </row>
    <row r="38" spans="1:16">
      <c r="A38">
        <v>36</v>
      </c>
      <c r="B38" t="s">
        <v>153</v>
      </c>
      <c r="C38" t="s">
        <v>153</v>
      </c>
      <c r="D38" t="s">
        <v>30</v>
      </c>
      <c r="E38" t="s">
        <v>154</v>
      </c>
      <c r="F38" t="s">
        <v>153</v>
      </c>
      <c r="G38" t="s">
        <v>45</v>
      </c>
      <c r="H38" t="s">
        <v>155</v>
      </c>
      <c r="I38">
        <v>471</v>
      </c>
      <c r="J38" t="s">
        <v>153</v>
      </c>
      <c r="K38" t="s">
        <v>153</v>
      </c>
      <c r="L38" t="s">
        <v>153</v>
      </c>
      <c r="M38" t="s">
        <v>30</v>
      </c>
      <c r="N38" t="s">
        <v>156</v>
      </c>
      <c r="O38" t="s">
        <v>157</v>
      </c>
      <c r="P38" t="s">
        <v>154</v>
      </c>
    </row>
    <row r="39" spans="1:16">
      <c r="A39">
        <v>37</v>
      </c>
      <c r="B39" t="s">
        <v>158</v>
      </c>
      <c r="C39" t="s">
        <v>158</v>
      </c>
      <c r="D39" t="s">
        <v>1229</v>
      </c>
      <c r="E39" t="s">
        <v>159</v>
      </c>
      <c r="F39" t="s">
        <v>158</v>
      </c>
      <c r="G39" t="s">
        <v>160</v>
      </c>
      <c r="H39" t="s">
        <v>159</v>
      </c>
      <c r="I39">
        <v>20</v>
      </c>
      <c r="J39" t="s">
        <v>158</v>
      </c>
      <c r="K39" t="s">
        <v>158</v>
      </c>
      <c r="L39" t="s">
        <v>158</v>
      </c>
      <c r="M39" t="s">
        <v>161</v>
      </c>
      <c r="N39" t="s">
        <v>161</v>
      </c>
      <c r="O39" t="s">
        <v>162</v>
      </c>
      <c r="P39" t="s">
        <v>159</v>
      </c>
    </row>
    <row r="40" spans="1:16">
      <c r="A40">
        <v>38</v>
      </c>
      <c r="B40" t="s">
        <v>163</v>
      </c>
      <c r="E40" t="s">
        <v>164</v>
      </c>
      <c r="F40" t="s">
        <v>39</v>
      </c>
      <c r="H40" t="s">
        <v>35</v>
      </c>
      <c r="I40">
        <v>999</v>
      </c>
      <c r="J40" t="s">
        <v>36</v>
      </c>
      <c r="K40" t="s">
        <v>13</v>
      </c>
      <c r="L40" t="s">
        <v>13</v>
      </c>
      <c r="M40" t="s">
        <v>13</v>
      </c>
      <c r="N40" t="s">
        <v>13</v>
      </c>
      <c r="O40" t="s">
        <v>13</v>
      </c>
      <c r="P40" t="s">
        <v>13</v>
      </c>
    </row>
    <row r="41" spans="1:16">
      <c r="A41">
        <v>39</v>
      </c>
      <c r="B41" t="s">
        <v>165</v>
      </c>
      <c r="E41" t="s">
        <v>166</v>
      </c>
      <c r="F41" t="s">
        <v>165</v>
      </c>
      <c r="G41" t="s">
        <v>10</v>
      </c>
      <c r="H41" t="s">
        <v>35</v>
      </c>
      <c r="I41">
        <v>999</v>
      </c>
      <c r="J41" t="s">
        <v>36</v>
      </c>
      <c r="K41" t="s">
        <v>13</v>
      </c>
      <c r="L41" t="s">
        <v>13</v>
      </c>
      <c r="M41" t="s">
        <v>13</v>
      </c>
      <c r="N41" t="s">
        <v>13</v>
      </c>
      <c r="O41" t="s">
        <v>13</v>
      </c>
      <c r="P41" t="s">
        <v>13</v>
      </c>
    </row>
    <row r="42" spans="1:16">
      <c r="A42">
        <v>40</v>
      </c>
      <c r="B42" t="s">
        <v>167</v>
      </c>
      <c r="C42" t="s">
        <v>167</v>
      </c>
      <c r="D42" t="s">
        <v>30</v>
      </c>
      <c r="E42" t="s">
        <v>168</v>
      </c>
      <c r="F42" t="s">
        <v>167</v>
      </c>
      <c r="G42" t="s">
        <v>45</v>
      </c>
      <c r="H42" t="s">
        <v>169</v>
      </c>
      <c r="I42">
        <v>482</v>
      </c>
      <c r="J42" t="s">
        <v>167</v>
      </c>
      <c r="K42" t="s">
        <v>167</v>
      </c>
      <c r="L42" t="s">
        <v>167</v>
      </c>
      <c r="M42" t="s">
        <v>30</v>
      </c>
      <c r="N42" t="s">
        <v>156</v>
      </c>
      <c r="O42" t="s">
        <v>170</v>
      </c>
      <c r="P42" t="s">
        <v>168</v>
      </c>
    </row>
    <row r="43" spans="1:16">
      <c r="A43">
        <v>41</v>
      </c>
      <c r="B43" t="s">
        <v>171</v>
      </c>
      <c r="E43" t="s">
        <v>172</v>
      </c>
      <c r="F43" t="s">
        <v>39</v>
      </c>
      <c r="H43" t="s">
        <v>35</v>
      </c>
      <c r="I43">
        <v>999</v>
      </c>
      <c r="J43" t="s">
        <v>36</v>
      </c>
      <c r="K43" t="s">
        <v>13</v>
      </c>
      <c r="L43" t="s">
        <v>13</v>
      </c>
      <c r="M43" t="s">
        <v>13</v>
      </c>
      <c r="N43" t="s">
        <v>13</v>
      </c>
      <c r="O43" t="s">
        <v>13</v>
      </c>
      <c r="P43" t="s">
        <v>13</v>
      </c>
    </row>
    <row r="44" spans="1:16">
      <c r="A44">
        <v>42</v>
      </c>
      <c r="B44" t="s">
        <v>173</v>
      </c>
      <c r="C44" t="s">
        <v>173</v>
      </c>
      <c r="D44" t="s">
        <v>30</v>
      </c>
      <c r="E44" t="s">
        <v>174</v>
      </c>
      <c r="F44" t="s">
        <v>173</v>
      </c>
      <c r="G44" t="s">
        <v>45</v>
      </c>
      <c r="H44" t="s">
        <v>175</v>
      </c>
      <c r="I44">
        <v>483</v>
      </c>
      <c r="J44" t="s">
        <v>173</v>
      </c>
      <c r="K44" t="s">
        <v>173</v>
      </c>
      <c r="L44" t="s">
        <v>173</v>
      </c>
      <c r="M44" t="s">
        <v>30</v>
      </c>
      <c r="N44" t="s">
        <v>156</v>
      </c>
      <c r="O44" t="s">
        <v>176</v>
      </c>
      <c r="P44" t="s">
        <v>174</v>
      </c>
    </row>
    <row r="45" spans="1:16">
      <c r="A45">
        <v>43</v>
      </c>
      <c r="B45" t="s">
        <v>177</v>
      </c>
      <c r="E45" t="s">
        <v>178</v>
      </c>
      <c r="F45" t="s">
        <v>39</v>
      </c>
      <c r="H45" t="s">
        <v>35</v>
      </c>
      <c r="I45">
        <v>999</v>
      </c>
      <c r="J45" t="s">
        <v>36</v>
      </c>
      <c r="K45" t="s">
        <v>13</v>
      </c>
      <c r="L45" t="s">
        <v>13</v>
      </c>
      <c r="M45" t="s">
        <v>13</v>
      </c>
      <c r="N45" t="s">
        <v>13</v>
      </c>
      <c r="O45" t="s">
        <v>13</v>
      </c>
      <c r="P45" t="s">
        <v>13</v>
      </c>
    </row>
    <row r="46" spans="1:16">
      <c r="A46">
        <v>44</v>
      </c>
      <c r="B46" t="s">
        <v>179</v>
      </c>
      <c r="C46" t="s">
        <v>179</v>
      </c>
      <c r="D46" t="s">
        <v>1229</v>
      </c>
      <c r="E46" t="s">
        <v>180</v>
      </c>
      <c r="F46" t="s">
        <v>179</v>
      </c>
      <c r="G46" t="s">
        <v>10</v>
      </c>
      <c r="H46" t="s">
        <v>180</v>
      </c>
      <c r="I46">
        <v>155</v>
      </c>
      <c r="J46" t="s">
        <v>179</v>
      </c>
      <c r="K46" t="s">
        <v>179</v>
      </c>
      <c r="L46" t="s">
        <v>179</v>
      </c>
      <c r="M46" t="s">
        <v>53</v>
      </c>
      <c r="N46" t="s">
        <v>54</v>
      </c>
      <c r="O46" t="s">
        <v>181</v>
      </c>
      <c r="P46" t="s">
        <v>180</v>
      </c>
    </row>
    <row r="47" spans="1:16">
      <c r="A47">
        <v>45</v>
      </c>
      <c r="B47" t="s">
        <v>182</v>
      </c>
      <c r="C47" t="s">
        <v>182</v>
      </c>
      <c r="D47" t="s">
        <v>1225</v>
      </c>
      <c r="E47" t="s">
        <v>183</v>
      </c>
      <c r="F47" t="s">
        <v>182</v>
      </c>
      <c r="G47" t="s">
        <v>16</v>
      </c>
      <c r="H47" t="s">
        <v>183</v>
      </c>
      <c r="I47">
        <v>710</v>
      </c>
      <c r="J47" t="s">
        <v>182</v>
      </c>
      <c r="K47" t="s">
        <v>182</v>
      </c>
      <c r="L47" t="s">
        <v>182</v>
      </c>
      <c r="M47" t="s">
        <v>17</v>
      </c>
      <c r="N47" t="s">
        <v>184</v>
      </c>
      <c r="O47" t="s">
        <v>185</v>
      </c>
      <c r="P47" t="s">
        <v>183</v>
      </c>
    </row>
    <row r="48" spans="1:16">
      <c r="A48">
        <v>46</v>
      </c>
      <c r="B48" t="s">
        <v>186</v>
      </c>
      <c r="C48" t="s">
        <v>186</v>
      </c>
      <c r="D48" t="s">
        <v>1229</v>
      </c>
      <c r="E48" t="s">
        <v>187</v>
      </c>
      <c r="F48" t="s">
        <v>186</v>
      </c>
      <c r="G48" t="s">
        <v>10</v>
      </c>
      <c r="H48" t="s">
        <v>187</v>
      </c>
      <c r="I48">
        <v>100</v>
      </c>
      <c r="J48" t="s">
        <v>186</v>
      </c>
      <c r="K48" t="s">
        <v>186</v>
      </c>
      <c r="L48" t="s">
        <v>186</v>
      </c>
      <c r="M48" t="s">
        <v>53</v>
      </c>
      <c r="N48" t="s">
        <v>54</v>
      </c>
      <c r="O48" t="s">
        <v>188</v>
      </c>
      <c r="P48" t="s">
        <v>187</v>
      </c>
    </row>
    <row r="49" spans="1:16">
      <c r="A49">
        <v>47</v>
      </c>
      <c r="B49" t="s">
        <v>189</v>
      </c>
      <c r="C49" t="s">
        <v>189</v>
      </c>
      <c r="D49" t="s">
        <v>30</v>
      </c>
      <c r="E49" t="s">
        <v>190</v>
      </c>
      <c r="F49" t="s">
        <v>189</v>
      </c>
      <c r="G49" t="s">
        <v>45</v>
      </c>
      <c r="H49" t="s">
        <v>190</v>
      </c>
      <c r="I49">
        <v>581</v>
      </c>
      <c r="J49" t="s">
        <v>189</v>
      </c>
      <c r="K49" t="s">
        <v>189</v>
      </c>
      <c r="L49" t="s">
        <v>189</v>
      </c>
      <c r="M49" t="s">
        <v>30</v>
      </c>
      <c r="N49" t="s">
        <v>191</v>
      </c>
      <c r="O49" t="s">
        <v>192</v>
      </c>
      <c r="P49" t="s">
        <v>190</v>
      </c>
    </row>
    <row r="50" spans="1:16">
      <c r="A50">
        <v>48</v>
      </c>
      <c r="B50" t="s">
        <v>193</v>
      </c>
      <c r="C50" t="s">
        <v>1213</v>
      </c>
      <c r="D50" t="s">
        <v>30</v>
      </c>
      <c r="E50" t="s">
        <v>194</v>
      </c>
      <c r="F50" t="s">
        <v>195</v>
      </c>
      <c r="G50" t="s">
        <v>45</v>
      </c>
      <c r="H50" t="s">
        <v>196</v>
      </c>
      <c r="I50">
        <v>490</v>
      </c>
      <c r="J50" t="s">
        <v>197</v>
      </c>
      <c r="K50" t="s">
        <v>197</v>
      </c>
      <c r="L50" t="s">
        <v>13</v>
      </c>
      <c r="M50" t="s">
        <v>13</v>
      </c>
      <c r="N50" t="s">
        <v>13</v>
      </c>
      <c r="O50" t="s">
        <v>13</v>
      </c>
      <c r="P50" t="s">
        <v>13</v>
      </c>
    </row>
    <row r="51" spans="1:16">
      <c r="A51">
        <v>49</v>
      </c>
      <c r="B51" t="s">
        <v>198</v>
      </c>
      <c r="C51" t="s">
        <v>1214</v>
      </c>
      <c r="D51" t="s">
        <v>30</v>
      </c>
      <c r="E51" t="s">
        <v>199</v>
      </c>
      <c r="F51" t="s">
        <v>200</v>
      </c>
      <c r="G51" t="s">
        <v>45</v>
      </c>
      <c r="H51" t="s">
        <v>201</v>
      </c>
      <c r="I51">
        <v>484</v>
      </c>
      <c r="J51" t="s">
        <v>202</v>
      </c>
      <c r="K51" t="s">
        <v>202</v>
      </c>
      <c r="L51" t="s">
        <v>202</v>
      </c>
      <c r="M51" t="s">
        <v>30</v>
      </c>
      <c r="N51" t="s">
        <v>156</v>
      </c>
      <c r="O51" t="s">
        <v>203</v>
      </c>
      <c r="P51" t="s">
        <v>199</v>
      </c>
    </row>
    <row r="52" spans="1:16">
      <c r="A52">
        <v>50</v>
      </c>
      <c r="B52" t="s">
        <v>204</v>
      </c>
      <c r="C52" t="s">
        <v>204</v>
      </c>
      <c r="D52" t="s">
        <v>1229</v>
      </c>
      <c r="E52" t="s">
        <v>205</v>
      </c>
      <c r="F52" t="s">
        <v>204</v>
      </c>
      <c r="G52" t="s">
        <v>10</v>
      </c>
      <c r="H52" t="s">
        <v>206</v>
      </c>
      <c r="I52">
        <v>94</v>
      </c>
      <c r="J52" t="s">
        <v>204</v>
      </c>
      <c r="K52" t="s">
        <v>204</v>
      </c>
      <c r="L52" t="s">
        <v>204</v>
      </c>
      <c r="M52" t="s">
        <v>53</v>
      </c>
      <c r="N52" t="s">
        <v>100</v>
      </c>
      <c r="O52" t="s">
        <v>207</v>
      </c>
      <c r="P52" t="s">
        <v>205</v>
      </c>
    </row>
    <row r="53" spans="1:16">
      <c r="A53">
        <v>51</v>
      </c>
      <c r="B53" t="s">
        <v>208</v>
      </c>
      <c r="C53" t="s">
        <v>208</v>
      </c>
      <c r="D53" t="s">
        <v>30</v>
      </c>
      <c r="E53" t="s">
        <v>209</v>
      </c>
      <c r="F53" t="s">
        <v>210</v>
      </c>
      <c r="G53" t="s">
        <v>45</v>
      </c>
      <c r="H53" t="s">
        <v>211</v>
      </c>
      <c r="I53">
        <v>437</v>
      </c>
      <c r="J53" t="s">
        <v>212</v>
      </c>
      <c r="K53" t="s">
        <v>208</v>
      </c>
      <c r="L53" t="s">
        <v>213</v>
      </c>
      <c r="M53" t="s">
        <v>30</v>
      </c>
      <c r="N53" t="s">
        <v>104</v>
      </c>
      <c r="O53" t="s">
        <v>214</v>
      </c>
      <c r="P53" t="s">
        <v>209</v>
      </c>
    </row>
    <row r="54" spans="1:16">
      <c r="A54">
        <v>52</v>
      </c>
      <c r="B54" t="s">
        <v>215</v>
      </c>
      <c r="C54" t="s">
        <v>215</v>
      </c>
      <c r="D54" t="s">
        <v>1226</v>
      </c>
      <c r="E54" t="s">
        <v>216</v>
      </c>
      <c r="F54" t="s">
        <v>217</v>
      </c>
      <c r="G54" t="s">
        <v>22</v>
      </c>
      <c r="H54" t="s">
        <v>218</v>
      </c>
      <c r="I54">
        <v>344</v>
      </c>
      <c r="J54" t="s">
        <v>215</v>
      </c>
      <c r="K54" t="s">
        <v>215</v>
      </c>
      <c r="L54" t="s">
        <v>13</v>
      </c>
      <c r="M54" t="s">
        <v>13</v>
      </c>
      <c r="N54" t="s">
        <v>13</v>
      </c>
      <c r="O54" t="s">
        <v>13</v>
      </c>
      <c r="P54" t="s">
        <v>13</v>
      </c>
    </row>
    <row r="55" spans="1:16">
      <c r="A55">
        <v>53</v>
      </c>
      <c r="B55" t="s">
        <v>219</v>
      </c>
      <c r="C55" t="s">
        <v>219</v>
      </c>
      <c r="D55" t="s">
        <v>1229</v>
      </c>
      <c r="E55" t="s">
        <v>220</v>
      </c>
      <c r="F55" t="s">
        <v>219</v>
      </c>
      <c r="G55" t="s">
        <v>10</v>
      </c>
      <c r="H55" t="s">
        <v>220</v>
      </c>
      <c r="I55">
        <v>40</v>
      </c>
      <c r="J55" t="s">
        <v>219</v>
      </c>
      <c r="K55" t="s">
        <v>219</v>
      </c>
      <c r="L55" t="s">
        <v>219</v>
      </c>
      <c r="M55" t="s">
        <v>53</v>
      </c>
      <c r="N55" t="s">
        <v>79</v>
      </c>
      <c r="O55" t="s">
        <v>221</v>
      </c>
      <c r="P55" t="s">
        <v>220</v>
      </c>
    </row>
    <row r="56" spans="1:16">
      <c r="A56">
        <v>54</v>
      </c>
      <c r="B56" t="s">
        <v>222</v>
      </c>
      <c r="C56" t="s">
        <v>222</v>
      </c>
      <c r="D56" t="s">
        <v>1229</v>
      </c>
      <c r="E56" t="s">
        <v>223</v>
      </c>
      <c r="F56" t="s">
        <v>222</v>
      </c>
      <c r="G56" t="s">
        <v>10</v>
      </c>
      <c r="H56" t="s">
        <v>35</v>
      </c>
      <c r="I56">
        <v>999</v>
      </c>
      <c r="J56" t="s">
        <v>36</v>
      </c>
      <c r="K56" t="s">
        <v>13</v>
      </c>
      <c r="L56" t="s">
        <v>13</v>
      </c>
      <c r="M56" t="s">
        <v>13</v>
      </c>
      <c r="N56" t="s">
        <v>13</v>
      </c>
      <c r="O56" t="s">
        <v>13</v>
      </c>
      <c r="P56" t="s">
        <v>13</v>
      </c>
    </row>
    <row r="57" spans="1:16">
      <c r="A57">
        <v>55</v>
      </c>
      <c r="B57" t="s">
        <v>224</v>
      </c>
      <c r="C57" t="s">
        <v>224</v>
      </c>
      <c r="D57" t="s">
        <v>1226</v>
      </c>
      <c r="E57" t="s">
        <v>225</v>
      </c>
      <c r="F57" t="s">
        <v>224</v>
      </c>
      <c r="G57" t="s">
        <v>42</v>
      </c>
      <c r="H57" t="s">
        <v>225</v>
      </c>
      <c r="I57">
        <v>352</v>
      </c>
      <c r="J57" t="s">
        <v>224</v>
      </c>
      <c r="K57" t="s">
        <v>224</v>
      </c>
      <c r="L57" t="s">
        <v>224</v>
      </c>
      <c r="M57" t="s">
        <v>23</v>
      </c>
      <c r="N57" t="s">
        <v>24</v>
      </c>
      <c r="O57" t="s">
        <v>226</v>
      </c>
      <c r="P57" t="s">
        <v>225</v>
      </c>
    </row>
    <row r="58" spans="1:16">
      <c r="A58">
        <v>56</v>
      </c>
      <c r="B58" t="s">
        <v>227</v>
      </c>
      <c r="C58" t="s">
        <v>227</v>
      </c>
      <c r="D58" t="s">
        <v>1226</v>
      </c>
      <c r="E58" t="s">
        <v>228</v>
      </c>
      <c r="F58" t="s">
        <v>227</v>
      </c>
      <c r="G58" t="s">
        <v>22</v>
      </c>
      <c r="H58" t="s">
        <v>229</v>
      </c>
      <c r="I58">
        <v>316</v>
      </c>
      <c r="J58" t="s">
        <v>227</v>
      </c>
      <c r="K58" t="s">
        <v>227</v>
      </c>
      <c r="L58" t="s">
        <v>13</v>
      </c>
      <c r="M58" t="s">
        <v>13</v>
      </c>
      <c r="N58" t="s">
        <v>13</v>
      </c>
      <c r="O58" t="s">
        <v>13</v>
      </c>
      <c r="P58" t="s">
        <v>13</v>
      </c>
    </row>
    <row r="59" spans="1:16">
      <c r="A59">
        <v>57</v>
      </c>
      <c r="B59" t="s">
        <v>230</v>
      </c>
      <c r="C59" t="s">
        <v>230</v>
      </c>
      <c r="D59" t="s">
        <v>1226</v>
      </c>
      <c r="E59" t="s">
        <v>231</v>
      </c>
      <c r="F59" t="s">
        <v>230</v>
      </c>
      <c r="G59" t="s">
        <v>42</v>
      </c>
      <c r="H59" t="s">
        <v>232</v>
      </c>
      <c r="I59">
        <v>390</v>
      </c>
      <c r="J59" t="s">
        <v>230</v>
      </c>
      <c r="K59" t="s">
        <v>230</v>
      </c>
      <c r="L59" t="s">
        <v>230</v>
      </c>
      <c r="M59" t="s">
        <v>23</v>
      </c>
      <c r="N59" t="s">
        <v>70</v>
      </c>
      <c r="O59" t="s">
        <v>233</v>
      </c>
      <c r="P59" t="s">
        <v>231</v>
      </c>
    </row>
    <row r="60" spans="1:16">
      <c r="A60">
        <v>58</v>
      </c>
      <c r="B60" t="s">
        <v>234</v>
      </c>
      <c r="C60" t="s">
        <v>234</v>
      </c>
      <c r="D60" t="s">
        <v>30</v>
      </c>
      <c r="E60" t="s">
        <v>235</v>
      </c>
      <c r="F60" t="s">
        <v>234</v>
      </c>
      <c r="G60" t="s">
        <v>45</v>
      </c>
      <c r="H60" t="s">
        <v>235</v>
      </c>
      <c r="I60">
        <v>522</v>
      </c>
      <c r="J60" t="s">
        <v>234</v>
      </c>
      <c r="K60" t="s">
        <v>234</v>
      </c>
      <c r="L60" t="s">
        <v>13</v>
      </c>
      <c r="M60" t="s">
        <v>13</v>
      </c>
      <c r="N60" t="s">
        <v>13</v>
      </c>
      <c r="O60" t="s">
        <v>13</v>
      </c>
      <c r="P60" t="s">
        <v>13</v>
      </c>
    </row>
    <row r="61" spans="1:16">
      <c r="A61">
        <v>59</v>
      </c>
      <c r="B61" t="s">
        <v>236</v>
      </c>
      <c r="C61" t="s">
        <v>236</v>
      </c>
      <c r="D61" t="s">
        <v>1229</v>
      </c>
      <c r="E61" t="s">
        <v>237</v>
      </c>
      <c r="F61" t="s">
        <v>236</v>
      </c>
      <c r="G61" t="s">
        <v>10</v>
      </c>
      <c r="H61" t="s">
        <v>237</v>
      </c>
      <c r="I61">
        <v>54</v>
      </c>
      <c r="J61" t="s">
        <v>236</v>
      </c>
      <c r="K61" t="s">
        <v>236</v>
      </c>
      <c r="L61" t="s">
        <v>13</v>
      </c>
      <c r="M61" t="s">
        <v>13</v>
      </c>
      <c r="N61" t="s">
        <v>13</v>
      </c>
      <c r="O61" t="s">
        <v>13</v>
      </c>
      <c r="P61" t="s">
        <v>13</v>
      </c>
    </row>
    <row r="62" spans="1:16">
      <c r="A62">
        <v>60</v>
      </c>
      <c r="B62" t="s">
        <v>238</v>
      </c>
      <c r="C62" t="s">
        <v>238</v>
      </c>
      <c r="D62" t="s">
        <v>1229</v>
      </c>
      <c r="E62" t="s">
        <v>239</v>
      </c>
      <c r="F62" t="s">
        <v>238</v>
      </c>
      <c r="G62" t="s">
        <v>10</v>
      </c>
      <c r="H62" t="s">
        <v>239</v>
      </c>
      <c r="I62">
        <v>42</v>
      </c>
      <c r="J62" t="s">
        <v>238</v>
      </c>
      <c r="K62" t="s">
        <v>238</v>
      </c>
      <c r="L62" t="s">
        <v>238</v>
      </c>
      <c r="M62" t="s">
        <v>53</v>
      </c>
      <c r="N62" t="s">
        <v>79</v>
      </c>
      <c r="O62" t="s">
        <v>240</v>
      </c>
      <c r="P62" t="s">
        <v>239</v>
      </c>
    </row>
    <row r="63" spans="1:16">
      <c r="A63">
        <v>61</v>
      </c>
      <c r="B63" t="s">
        <v>241</v>
      </c>
      <c r="E63" t="s">
        <v>242</v>
      </c>
      <c r="F63" t="s">
        <v>39</v>
      </c>
      <c r="H63" t="s">
        <v>35</v>
      </c>
      <c r="I63">
        <v>999</v>
      </c>
      <c r="J63" t="s">
        <v>36</v>
      </c>
      <c r="K63" t="s">
        <v>13</v>
      </c>
      <c r="L63" t="s">
        <v>13</v>
      </c>
      <c r="M63" t="s">
        <v>13</v>
      </c>
      <c r="N63" t="s">
        <v>13</v>
      </c>
      <c r="O63" t="s">
        <v>13</v>
      </c>
      <c r="P63" t="s">
        <v>13</v>
      </c>
    </row>
    <row r="64" spans="1:16">
      <c r="A64">
        <v>62</v>
      </c>
      <c r="B64" t="s">
        <v>243</v>
      </c>
      <c r="E64" t="s">
        <v>244</v>
      </c>
      <c r="F64" t="s">
        <v>39</v>
      </c>
      <c r="H64" t="s">
        <v>35</v>
      </c>
      <c r="I64">
        <v>999</v>
      </c>
      <c r="J64" t="s">
        <v>36</v>
      </c>
      <c r="K64" t="s">
        <v>13</v>
      </c>
      <c r="L64" t="s">
        <v>13</v>
      </c>
      <c r="M64" t="s">
        <v>13</v>
      </c>
      <c r="N64" t="s">
        <v>13</v>
      </c>
      <c r="O64" t="s">
        <v>13</v>
      </c>
      <c r="P64" t="s">
        <v>13</v>
      </c>
    </row>
    <row r="65" spans="1:16">
      <c r="A65">
        <v>63</v>
      </c>
      <c r="B65" t="s">
        <v>245</v>
      </c>
      <c r="E65" t="s">
        <v>246</v>
      </c>
      <c r="F65" t="s">
        <v>39</v>
      </c>
      <c r="H65" t="s">
        <v>35</v>
      </c>
      <c r="I65">
        <v>999</v>
      </c>
      <c r="J65" t="s">
        <v>36</v>
      </c>
      <c r="K65" t="s">
        <v>13</v>
      </c>
      <c r="L65" t="s">
        <v>13</v>
      </c>
      <c r="M65" t="s">
        <v>13</v>
      </c>
      <c r="N65" t="s">
        <v>13</v>
      </c>
      <c r="O65" t="s">
        <v>13</v>
      </c>
      <c r="P65" t="s">
        <v>13</v>
      </c>
    </row>
    <row r="66" spans="1:16">
      <c r="A66">
        <v>64</v>
      </c>
      <c r="B66" t="s">
        <v>247</v>
      </c>
      <c r="C66" t="s">
        <v>247</v>
      </c>
      <c r="D66" t="s">
        <v>1229</v>
      </c>
      <c r="E66" t="s">
        <v>248</v>
      </c>
      <c r="F66" t="s">
        <v>247</v>
      </c>
      <c r="G66" t="s">
        <v>10</v>
      </c>
      <c r="H66" t="s">
        <v>248</v>
      </c>
      <c r="I66">
        <v>130</v>
      </c>
      <c r="J66" t="s">
        <v>247</v>
      </c>
      <c r="K66" t="s">
        <v>247</v>
      </c>
      <c r="L66" t="s">
        <v>247</v>
      </c>
      <c r="M66" t="s">
        <v>53</v>
      </c>
      <c r="N66" t="s">
        <v>54</v>
      </c>
      <c r="O66" t="s">
        <v>249</v>
      </c>
      <c r="P66" t="s">
        <v>248</v>
      </c>
    </row>
    <row r="67" spans="1:16">
      <c r="A67">
        <v>65</v>
      </c>
      <c r="B67" t="s">
        <v>250</v>
      </c>
      <c r="C67" t="s">
        <v>252</v>
      </c>
      <c r="D67" t="s">
        <v>1227</v>
      </c>
      <c r="E67" t="s">
        <v>251</v>
      </c>
      <c r="F67" t="s">
        <v>252</v>
      </c>
      <c r="G67" t="s">
        <v>28</v>
      </c>
      <c r="H67" t="s">
        <v>251</v>
      </c>
      <c r="I67">
        <v>651</v>
      </c>
      <c r="J67" t="s">
        <v>252</v>
      </c>
      <c r="K67" t="s">
        <v>252</v>
      </c>
      <c r="L67" t="s">
        <v>252</v>
      </c>
      <c r="M67" t="s">
        <v>30</v>
      </c>
      <c r="N67" t="s">
        <v>31</v>
      </c>
      <c r="O67" t="s">
        <v>253</v>
      </c>
      <c r="P67" t="s">
        <v>251</v>
      </c>
    </row>
    <row r="68" spans="1:16">
      <c r="A68">
        <v>66</v>
      </c>
      <c r="B68" t="s">
        <v>254</v>
      </c>
      <c r="C68" t="s">
        <v>254</v>
      </c>
      <c r="D68" t="s">
        <v>1229</v>
      </c>
      <c r="E68" t="s">
        <v>255</v>
      </c>
      <c r="F68" t="s">
        <v>254</v>
      </c>
      <c r="G68" t="s">
        <v>10</v>
      </c>
      <c r="H68" t="s">
        <v>256</v>
      </c>
      <c r="I68">
        <v>92</v>
      </c>
      <c r="J68" t="s">
        <v>254</v>
      </c>
      <c r="K68" t="s">
        <v>254</v>
      </c>
      <c r="L68" t="s">
        <v>254</v>
      </c>
      <c r="M68" t="s">
        <v>53</v>
      </c>
      <c r="N68" t="s">
        <v>100</v>
      </c>
      <c r="O68" t="s">
        <v>257</v>
      </c>
      <c r="P68" t="s">
        <v>255</v>
      </c>
    </row>
    <row r="69" spans="1:16">
      <c r="A69">
        <v>67</v>
      </c>
      <c r="B69" t="s">
        <v>258</v>
      </c>
      <c r="C69" t="s">
        <v>258</v>
      </c>
      <c r="D69" t="s">
        <v>30</v>
      </c>
      <c r="E69" t="s">
        <v>259</v>
      </c>
      <c r="F69" t="s">
        <v>258</v>
      </c>
      <c r="G69" t="s">
        <v>45</v>
      </c>
      <c r="H69" t="s">
        <v>260</v>
      </c>
      <c r="I69">
        <v>411</v>
      </c>
      <c r="J69" t="s">
        <v>258</v>
      </c>
      <c r="K69" t="s">
        <v>258</v>
      </c>
      <c r="L69" t="s">
        <v>13</v>
      </c>
      <c r="M69" t="s">
        <v>13</v>
      </c>
      <c r="N69" t="s">
        <v>13</v>
      </c>
      <c r="O69" t="s">
        <v>13</v>
      </c>
      <c r="P69" t="s">
        <v>13</v>
      </c>
    </row>
    <row r="70" spans="1:16">
      <c r="A70">
        <v>68</v>
      </c>
      <c r="B70" t="s">
        <v>261</v>
      </c>
      <c r="C70" t="s">
        <v>261</v>
      </c>
      <c r="D70" t="s">
        <v>30</v>
      </c>
      <c r="E70" t="s">
        <v>262</v>
      </c>
      <c r="F70" t="s">
        <v>261</v>
      </c>
      <c r="G70" t="s">
        <v>45</v>
      </c>
      <c r="H70" t="s">
        <v>262</v>
      </c>
      <c r="I70">
        <v>531</v>
      </c>
      <c r="J70" t="s">
        <v>261</v>
      </c>
      <c r="K70" t="s">
        <v>261</v>
      </c>
      <c r="L70" t="s">
        <v>13</v>
      </c>
      <c r="M70" t="s">
        <v>13</v>
      </c>
      <c r="N70" t="s">
        <v>13</v>
      </c>
      <c r="O70" t="s">
        <v>13</v>
      </c>
      <c r="P70" t="s">
        <v>13</v>
      </c>
    </row>
    <row r="71" spans="1:16">
      <c r="A71">
        <v>69</v>
      </c>
      <c r="B71" t="s">
        <v>263</v>
      </c>
      <c r="C71" t="s">
        <v>263</v>
      </c>
      <c r="D71" t="s">
        <v>1226</v>
      </c>
      <c r="E71" t="s">
        <v>264</v>
      </c>
      <c r="F71" t="s">
        <v>263</v>
      </c>
      <c r="G71" t="s">
        <v>22</v>
      </c>
      <c r="H71" t="s">
        <v>264</v>
      </c>
      <c r="I71">
        <v>366</v>
      </c>
      <c r="J71" t="s">
        <v>263</v>
      </c>
      <c r="K71" t="s">
        <v>263</v>
      </c>
      <c r="L71" t="s">
        <v>263</v>
      </c>
      <c r="M71" t="s">
        <v>23</v>
      </c>
      <c r="N71" t="s">
        <v>24</v>
      </c>
      <c r="O71" t="s">
        <v>265</v>
      </c>
      <c r="P71" t="s">
        <v>264</v>
      </c>
    </row>
    <row r="72" spans="1:16">
      <c r="A72">
        <v>70</v>
      </c>
      <c r="B72" t="s">
        <v>266</v>
      </c>
      <c r="C72" t="s">
        <v>266</v>
      </c>
      <c r="D72" t="s">
        <v>30</v>
      </c>
      <c r="E72" t="s">
        <v>267</v>
      </c>
      <c r="F72" t="s">
        <v>266</v>
      </c>
      <c r="G72" t="s">
        <v>45</v>
      </c>
      <c r="H72" t="s">
        <v>267</v>
      </c>
      <c r="I72">
        <v>530</v>
      </c>
      <c r="J72" t="s">
        <v>266</v>
      </c>
      <c r="K72" t="s">
        <v>266</v>
      </c>
      <c r="L72" t="s">
        <v>266</v>
      </c>
      <c r="M72" t="s">
        <v>30</v>
      </c>
      <c r="N72" t="s">
        <v>142</v>
      </c>
      <c r="O72" t="s">
        <v>268</v>
      </c>
      <c r="P72" t="s">
        <v>267</v>
      </c>
    </row>
    <row r="73" spans="1:16">
      <c r="A73">
        <v>71</v>
      </c>
      <c r="B73" t="s">
        <v>269</v>
      </c>
      <c r="E73" t="s">
        <v>270</v>
      </c>
      <c r="F73" t="s">
        <v>39</v>
      </c>
      <c r="H73" t="s">
        <v>35</v>
      </c>
      <c r="I73">
        <v>999</v>
      </c>
      <c r="J73" t="s">
        <v>36</v>
      </c>
      <c r="K73" t="s">
        <v>13</v>
      </c>
      <c r="L73" t="s">
        <v>13</v>
      </c>
      <c r="M73" t="s">
        <v>13</v>
      </c>
      <c r="N73" t="s">
        <v>13</v>
      </c>
      <c r="O73" t="s">
        <v>13</v>
      </c>
      <c r="P73" t="s">
        <v>13</v>
      </c>
    </row>
    <row r="74" spans="1:16">
      <c r="A74">
        <v>72</v>
      </c>
      <c r="B74" t="s">
        <v>271</v>
      </c>
      <c r="E74" t="s">
        <v>272</v>
      </c>
      <c r="F74" t="s">
        <v>39</v>
      </c>
      <c r="H74" t="s">
        <v>35</v>
      </c>
      <c r="I74">
        <v>999</v>
      </c>
      <c r="J74" t="s">
        <v>36</v>
      </c>
      <c r="K74" t="s">
        <v>13</v>
      </c>
      <c r="L74" t="s">
        <v>13</v>
      </c>
      <c r="M74" t="s">
        <v>13</v>
      </c>
      <c r="N74" t="s">
        <v>13</v>
      </c>
      <c r="O74" t="s">
        <v>13</v>
      </c>
      <c r="P74" t="s">
        <v>13</v>
      </c>
    </row>
    <row r="75" spans="1:16">
      <c r="A75">
        <v>73</v>
      </c>
      <c r="B75" t="s">
        <v>273</v>
      </c>
      <c r="E75" t="s">
        <v>274</v>
      </c>
      <c r="F75" t="s">
        <v>39</v>
      </c>
      <c r="H75" t="s">
        <v>275</v>
      </c>
      <c r="I75">
        <v>816</v>
      </c>
      <c r="J75" t="s">
        <v>276</v>
      </c>
      <c r="K75" t="s">
        <v>13</v>
      </c>
      <c r="L75" t="s">
        <v>13</v>
      </c>
      <c r="M75" t="s">
        <v>13</v>
      </c>
      <c r="N75" t="s">
        <v>13</v>
      </c>
      <c r="O75" t="s">
        <v>13</v>
      </c>
      <c r="P75" t="s">
        <v>13</v>
      </c>
    </row>
    <row r="76" spans="1:16">
      <c r="A76">
        <v>74</v>
      </c>
      <c r="B76" t="s">
        <v>277</v>
      </c>
      <c r="E76" t="s">
        <v>278</v>
      </c>
      <c r="F76" t="s">
        <v>39</v>
      </c>
      <c r="H76" t="s">
        <v>35</v>
      </c>
      <c r="I76">
        <v>999</v>
      </c>
      <c r="J76" t="s">
        <v>36</v>
      </c>
      <c r="K76" t="s">
        <v>13</v>
      </c>
      <c r="L76" t="s">
        <v>13</v>
      </c>
      <c r="M76" t="s">
        <v>13</v>
      </c>
      <c r="N76" t="s">
        <v>13</v>
      </c>
      <c r="O76" t="s">
        <v>13</v>
      </c>
      <c r="P76" t="s">
        <v>13</v>
      </c>
    </row>
    <row r="77" spans="1:16">
      <c r="A77">
        <v>75</v>
      </c>
      <c r="B77" t="s">
        <v>279</v>
      </c>
      <c r="E77" t="s">
        <v>280</v>
      </c>
      <c r="F77" t="s">
        <v>39</v>
      </c>
      <c r="H77" t="s">
        <v>35</v>
      </c>
      <c r="I77">
        <v>999</v>
      </c>
      <c r="J77" t="s">
        <v>36</v>
      </c>
      <c r="K77" t="s">
        <v>13</v>
      </c>
      <c r="L77" t="s">
        <v>13</v>
      </c>
      <c r="M77" t="s">
        <v>13</v>
      </c>
      <c r="N77" t="s">
        <v>13</v>
      </c>
      <c r="O77" t="s">
        <v>13</v>
      </c>
      <c r="P77" t="s">
        <v>13</v>
      </c>
    </row>
    <row r="78" spans="1:16">
      <c r="A78">
        <v>76</v>
      </c>
      <c r="B78" t="s">
        <v>281</v>
      </c>
      <c r="E78" t="s">
        <v>282</v>
      </c>
      <c r="F78" t="s">
        <v>39</v>
      </c>
      <c r="H78" t="s">
        <v>35</v>
      </c>
      <c r="I78">
        <v>999</v>
      </c>
      <c r="J78" t="s">
        <v>36</v>
      </c>
      <c r="K78" t="s">
        <v>13</v>
      </c>
      <c r="L78" t="s">
        <v>13</v>
      </c>
      <c r="M78" t="s">
        <v>13</v>
      </c>
      <c r="N78" t="s">
        <v>13</v>
      </c>
      <c r="O78" t="s">
        <v>13</v>
      </c>
      <c r="P78" t="s">
        <v>13</v>
      </c>
    </row>
    <row r="79" spans="1:16">
      <c r="A79">
        <v>77</v>
      </c>
      <c r="B79" t="s">
        <v>283</v>
      </c>
      <c r="C79" t="s">
        <v>283</v>
      </c>
      <c r="D79" t="s">
        <v>1225</v>
      </c>
      <c r="E79" t="s">
        <v>284</v>
      </c>
      <c r="F79" t="s">
        <v>283</v>
      </c>
      <c r="G79" t="s">
        <v>16</v>
      </c>
      <c r="H79" t="s">
        <v>285</v>
      </c>
      <c r="I79">
        <v>950</v>
      </c>
      <c r="J79" t="s">
        <v>283</v>
      </c>
      <c r="K79" t="s">
        <v>283</v>
      </c>
      <c r="L79" t="s">
        <v>283</v>
      </c>
      <c r="M79" t="s">
        <v>17</v>
      </c>
      <c r="N79" t="s">
        <v>286</v>
      </c>
      <c r="O79" t="s">
        <v>287</v>
      </c>
      <c r="P79" t="s">
        <v>284</v>
      </c>
    </row>
    <row r="80" spans="1:16">
      <c r="A80">
        <v>78</v>
      </c>
      <c r="B80" t="s">
        <v>288</v>
      </c>
      <c r="C80" t="s">
        <v>288</v>
      </c>
      <c r="D80" t="s">
        <v>1226</v>
      </c>
      <c r="E80" t="s">
        <v>289</v>
      </c>
      <c r="F80" t="s">
        <v>288</v>
      </c>
      <c r="G80" t="s">
        <v>42</v>
      </c>
      <c r="H80" t="s">
        <v>289</v>
      </c>
      <c r="I80">
        <v>375</v>
      </c>
      <c r="J80" t="s">
        <v>288</v>
      </c>
      <c r="K80" t="s">
        <v>288</v>
      </c>
      <c r="L80" t="s">
        <v>288</v>
      </c>
      <c r="M80" t="s">
        <v>23</v>
      </c>
      <c r="N80" t="s">
        <v>70</v>
      </c>
      <c r="O80" t="s">
        <v>290</v>
      </c>
      <c r="P80" t="s">
        <v>289</v>
      </c>
    </row>
    <row r="81" spans="1:16">
      <c r="A81">
        <v>79</v>
      </c>
      <c r="B81" t="s">
        <v>291</v>
      </c>
      <c r="E81" t="s">
        <v>292</v>
      </c>
      <c r="F81" t="s">
        <v>39</v>
      </c>
      <c r="H81" t="s">
        <v>35</v>
      </c>
      <c r="I81">
        <v>999</v>
      </c>
      <c r="J81" t="s">
        <v>36</v>
      </c>
      <c r="K81" t="s">
        <v>13</v>
      </c>
      <c r="L81" t="s">
        <v>13</v>
      </c>
      <c r="M81" t="s">
        <v>13</v>
      </c>
      <c r="N81" t="s">
        <v>13</v>
      </c>
      <c r="O81" t="s">
        <v>13</v>
      </c>
      <c r="P81" t="s">
        <v>13</v>
      </c>
    </row>
    <row r="82" spans="1:16">
      <c r="A82">
        <v>80</v>
      </c>
      <c r="B82" t="s">
        <v>293</v>
      </c>
      <c r="C82" t="s">
        <v>293</v>
      </c>
      <c r="D82" t="s">
        <v>1226</v>
      </c>
      <c r="E82" t="s">
        <v>294</v>
      </c>
      <c r="F82" t="s">
        <v>293</v>
      </c>
      <c r="G82" t="s">
        <v>42</v>
      </c>
      <c r="H82" t="s">
        <v>295</v>
      </c>
      <c r="I82">
        <v>220</v>
      </c>
      <c r="J82" t="s">
        <v>293</v>
      </c>
      <c r="K82" t="s">
        <v>293</v>
      </c>
      <c r="L82" t="s">
        <v>293</v>
      </c>
      <c r="M82" t="s">
        <v>23</v>
      </c>
      <c r="N82" t="s">
        <v>70</v>
      </c>
      <c r="O82" t="s">
        <v>296</v>
      </c>
      <c r="P82" t="s">
        <v>294</v>
      </c>
    </row>
    <row r="83" spans="1:16">
      <c r="A83">
        <v>81</v>
      </c>
      <c r="B83" t="s">
        <v>297</v>
      </c>
      <c r="E83" t="s">
        <v>298</v>
      </c>
      <c r="F83" t="s">
        <v>39</v>
      </c>
      <c r="H83" t="s">
        <v>35</v>
      </c>
      <c r="I83">
        <v>999</v>
      </c>
      <c r="J83" t="s">
        <v>36</v>
      </c>
      <c r="K83" t="s">
        <v>13</v>
      </c>
      <c r="L83" t="s">
        <v>13</v>
      </c>
      <c r="M83" t="s">
        <v>13</v>
      </c>
      <c r="N83" t="s">
        <v>13</v>
      </c>
      <c r="O83" t="s">
        <v>13</v>
      </c>
      <c r="P83" t="s">
        <v>13</v>
      </c>
    </row>
    <row r="84" spans="1:16">
      <c r="A84">
        <v>82</v>
      </c>
      <c r="B84" t="s">
        <v>299</v>
      </c>
      <c r="C84" t="s">
        <v>299</v>
      </c>
      <c r="D84" t="s">
        <v>30</v>
      </c>
      <c r="E84" t="s">
        <v>300</v>
      </c>
      <c r="F84" t="s">
        <v>299</v>
      </c>
      <c r="G84" t="s">
        <v>45</v>
      </c>
      <c r="H84" t="s">
        <v>300</v>
      </c>
      <c r="I84">
        <v>481</v>
      </c>
      <c r="J84" t="s">
        <v>299</v>
      </c>
      <c r="K84" t="s">
        <v>299</v>
      </c>
      <c r="L84" t="s">
        <v>299</v>
      </c>
      <c r="M84" t="s">
        <v>30</v>
      </c>
      <c r="N84" t="s">
        <v>156</v>
      </c>
      <c r="O84" t="s">
        <v>301</v>
      </c>
      <c r="P84" t="s">
        <v>300</v>
      </c>
    </row>
    <row r="85" spans="1:16">
      <c r="A85">
        <v>83</v>
      </c>
      <c r="B85" t="s">
        <v>302</v>
      </c>
      <c r="C85" t="s">
        <v>302</v>
      </c>
      <c r="D85" t="s">
        <v>30</v>
      </c>
      <c r="E85" t="s">
        <v>303</v>
      </c>
      <c r="F85" t="s">
        <v>304</v>
      </c>
      <c r="G85" t="s">
        <v>45</v>
      </c>
      <c r="H85" t="s">
        <v>305</v>
      </c>
      <c r="I85">
        <v>420</v>
      </c>
      <c r="J85" t="s">
        <v>304</v>
      </c>
      <c r="K85" t="s">
        <v>304</v>
      </c>
      <c r="L85" t="s">
        <v>304</v>
      </c>
      <c r="M85" t="s">
        <v>30</v>
      </c>
      <c r="N85" t="s">
        <v>104</v>
      </c>
      <c r="O85" t="s">
        <v>306</v>
      </c>
      <c r="P85" t="s">
        <v>303</v>
      </c>
    </row>
    <row r="86" spans="1:16">
      <c r="A86">
        <v>84</v>
      </c>
      <c r="B86" t="s">
        <v>307</v>
      </c>
      <c r="C86" t="s">
        <v>307</v>
      </c>
      <c r="D86" t="s">
        <v>1226</v>
      </c>
      <c r="E86" t="s">
        <v>308</v>
      </c>
      <c r="F86" t="s">
        <v>307</v>
      </c>
      <c r="G86" t="s">
        <v>58</v>
      </c>
      <c r="H86" t="s">
        <v>309</v>
      </c>
      <c r="I86">
        <v>372</v>
      </c>
      <c r="J86" t="s">
        <v>307</v>
      </c>
      <c r="K86" t="s">
        <v>307</v>
      </c>
      <c r="L86" t="s">
        <v>307</v>
      </c>
      <c r="M86" t="s">
        <v>23</v>
      </c>
      <c r="N86" t="s">
        <v>59</v>
      </c>
      <c r="O86" t="s">
        <v>310</v>
      </c>
      <c r="P86" t="s">
        <v>308</v>
      </c>
    </row>
    <row r="87" spans="1:16">
      <c r="A87">
        <v>85</v>
      </c>
      <c r="B87" t="s">
        <v>311</v>
      </c>
      <c r="C87" t="s">
        <v>311</v>
      </c>
      <c r="D87" t="s">
        <v>1226</v>
      </c>
      <c r="E87" t="s">
        <v>312</v>
      </c>
      <c r="F87" t="s">
        <v>311</v>
      </c>
      <c r="G87" t="s">
        <v>42</v>
      </c>
      <c r="H87" t="s">
        <v>313</v>
      </c>
      <c r="I87">
        <v>255</v>
      </c>
      <c r="J87" t="s">
        <v>311</v>
      </c>
      <c r="K87" t="s">
        <v>311</v>
      </c>
      <c r="L87" t="s">
        <v>311</v>
      </c>
      <c r="M87" t="s">
        <v>23</v>
      </c>
      <c r="N87" t="s">
        <v>70</v>
      </c>
      <c r="O87" t="s">
        <v>314</v>
      </c>
      <c r="P87" t="s">
        <v>312</v>
      </c>
    </row>
    <row r="88" spans="1:16">
      <c r="A88">
        <v>86</v>
      </c>
      <c r="B88" t="s">
        <v>315</v>
      </c>
      <c r="C88" t="s">
        <v>315</v>
      </c>
      <c r="D88" t="s">
        <v>30</v>
      </c>
      <c r="E88" t="s">
        <v>316</v>
      </c>
      <c r="F88" t="s">
        <v>315</v>
      </c>
      <c r="G88" t="s">
        <v>45</v>
      </c>
      <c r="H88" t="s">
        <v>316</v>
      </c>
      <c r="I88">
        <v>452</v>
      </c>
      <c r="J88" t="s">
        <v>315</v>
      </c>
      <c r="K88" t="s">
        <v>315</v>
      </c>
      <c r="L88" t="s">
        <v>315</v>
      </c>
      <c r="M88" t="s">
        <v>30</v>
      </c>
      <c r="N88" t="s">
        <v>104</v>
      </c>
      <c r="O88" t="s">
        <v>317</v>
      </c>
      <c r="P88" t="s">
        <v>316</v>
      </c>
    </row>
    <row r="89" spans="1:16">
      <c r="A89">
        <v>87</v>
      </c>
      <c r="B89" t="s">
        <v>318</v>
      </c>
      <c r="C89" t="s">
        <v>318</v>
      </c>
      <c r="D89" t="s">
        <v>1226</v>
      </c>
      <c r="E89" t="s">
        <v>319</v>
      </c>
      <c r="F89" t="s">
        <v>318</v>
      </c>
      <c r="G89" t="s">
        <v>42</v>
      </c>
      <c r="H89" t="s">
        <v>319</v>
      </c>
      <c r="I89">
        <v>350</v>
      </c>
      <c r="J89" t="s">
        <v>318</v>
      </c>
      <c r="K89" t="s">
        <v>318</v>
      </c>
      <c r="L89" t="s">
        <v>318</v>
      </c>
      <c r="M89" t="s">
        <v>23</v>
      </c>
      <c r="N89" t="s">
        <v>70</v>
      </c>
      <c r="O89" t="s">
        <v>320</v>
      </c>
      <c r="P89" t="s">
        <v>319</v>
      </c>
    </row>
    <row r="90" spans="1:16">
      <c r="A90">
        <v>88</v>
      </c>
      <c r="B90" t="s">
        <v>321</v>
      </c>
      <c r="E90" t="s">
        <v>322</v>
      </c>
      <c r="F90" t="s">
        <v>39</v>
      </c>
      <c r="H90" t="s">
        <v>35</v>
      </c>
      <c r="I90">
        <v>999</v>
      </c>
      <c r="J90" t="s">
        <v>36</v>
      </c>
      <c r="K90" t="s">
        <v>13</v>
      </c>
      <c r="L90" t="s">
        <v>13</v>
      </c>
      <c r="M90" t="s">
        <v>13</v>
      </c>
      <c r="N90" t="s">
        <v>13</v>
      </c>
      <c r="O90" t="s">
        <v>13</v>
      </c>
      <c r="P90" t="s">
        <v>13</v>
      </c>
    </row>
    <row r="91" spans="1:16">
      <c r="A91">
        <v>89</v>
      </c>
      <c r="B91" t="s">
        <v>323</v>
      </c>
      <c r="C91" t="s">
        <v>323</v>
      </c>
      <c r="D91" t="s">
        <v>1229</v>
      </c>
      <c r="E91" t="s">
        <v>324</v>
      </c>
      <c r="F91" t="s">
        <v>323</v>
      </c>
      <c r="G91" t="s">
        <v>10</v>
      </c>
      <c r="H91" t="s">
        <v>325</v>
      </c>
      <c r="I91">
        <v>55</v>
      </c>
      <c r="J91" t="s">
        <v>323</v>
      </c>
      <c r="K91" t="s">
        <v>323</v>
      </c>
      <c r="L91" t="s">
        <v>13</v>
      </c>
      <c r="M91" t="s">
        <v>13</v>
      </c>
      <c r="N91" t="s">
        <v>13</v>
      </c>
      <c r="O91" t="s">
        <v>13</v>
      </c>
      <c r="P91" t="s">
        <v>13</v>
      </c>
    </row>
    <row r="92" spans="1:16">
      <c r="A92">
        <v>90</v>
      </c>
      <c r="B92" t="s">
        <v>326</v>
      </c>
      <c r="E92" t="s">
        <v>327</v>
      </c>
      <c r="F92" t="s">
        <v>326</v>
      </c>
      <c r="G92" t="s">
        <v>16</v>
      </c>
      <c r="H92" t="s">
        <v>35</v>
      </c>
      <c r="I92">
        <v>999</v>
      </c>
      <c r="J92" t="s">
        <v>36</v>
      </c>
      <c r="K92" t="s">
        <v>13</v>
      </c>
      <c r="L92" t="s">
        <v>13</v>
      </c>
      <c r="M92" t="s">
        <v>13</v>
      </c>
      <c r="N92" t="s">
        <v>13</v>
      </c>
      <c r="O92" t="s">
        <v>13</v>
      </c>
      <c r="P92" t="s">
        <v>13</v>
      </c>
    </row>
    <row r="93" spans="1:16">
      <c r="A93">
        <v>91</v>
      </c>
      <c r="B93" t="s">
        <v>328</v>
      </c>
      <c r="C93" t="s">
        <v>328</v>
      </c>
      <c r="D93" t="s">
        <v>1229</v>
      </c>
      <c r="E93" t="s">
        <v>329</v>
      </c>
      <c r="F93" t="s">
        <v>328</v>
      </c>
      <c r="G93" t="s">
        <v>10</v>
      </c>
      <c r="H93" t="s">
        <v>330</v>
      </c>
      <c r="I93">
        <v>90</v>
      </c>
      <c r="J93" t="s">
        <v>328</v>
      </c>
      <c r="K93" t="s">
        <v>328</v>
      </c>
      <c r="L93" t="s">
        <v>328</v>
      </c>
      <c r="M93" t="s">
        <v>53</v>
      </c>
      <c r="N93" t="s">
        <v>100</v>
      </c>
      <c r="O93" t="s">
        <v>331</v>
      </c>
      <c r="P93" t="s">
        <v>329</v>
      </c>
    </row>
    <row r="94" spans="1:16">
      <c r="A94">
        <v>92</v>
      </c>
      <c r="B94" t="s">
        <v>332</v>
      </c>
      <c r="C94" t="s">
        <v>332</v>
      </c>
      <c r="D94" t="s">
        <v>30</v>
      </c>
      <c r="E94" t="s">
        <v>333</v>
      </c>
      <c r="F94" t="s">
        <v>334</v>
      </c>
      <c r="G94" t="s">
        <v>45</v>
      </c>
      <c r="H94" t="s">
        <v>335</v>
      </c>
      <c r="I94">
        <v>438</v>
      </c>
      <c r="J94" t="s">
        <v>332</v>
      </c>
      <c r="K94" t="s">
        <v>332</v>
      </c>
      <c r="L94" t="s">
        <v>332</v>
      </c>
      <c r="M94" t="s">
        <v>30</v>
      </c>
      <c r="N94" t="s">
        <v>104</v>
      </c>
      <c r="O94" t="s">
        <v>336</v>
      </c>
      <c r="P94" t="s">
        <v>333</v>
      </c>
    </row>
    <row r="95" spans="1:16">
      <c r="A95">
        <v>93</v>
      </c>
      <c r="B95" t="s">
        <v>337</v>
      </c>
      <c r="C95" t="s">
        <v>337</v>
      </c>
      <c r="D95" t="s">
        <v>30</v>
      </c>
      <c r="E95" t="s">
        <v>338</v>
      </c>
      <c r="F95" t="s">
        <v>337</v>
      </c>
      <c r="G95" t="s">
        <v>45</v>
      </c>
      <c r="H95" t="s">
        <v>338</v>
      </c>
      <c r="I95">
        <v>404</v>
      </c>
      <c r="J95" t="s">
        <v>337</v>
      </c>
      <c r="K95" t="s">
        <v>337</v>
      </c>
      <c r="L95" t="s">
        <v>337</v>
      </c>
      <c r="M95" t="s">
        <v>30</v>
      </c>
      <c r="N95" t="s">
        <v>104</v>
      </c>
      <c r="O95" t="s">
        <v>339</v>
      </c>
      <c r="P95" t="s">
        <v>338</v>
      </c>
    </row>
    <row r="96" spans="1:16">
      <c r="A96">
        <v>94</v>
      </c>
      <c r="B96" t="s">
        <v>340</v>
      </c>
      <c r="C96" t="s">
        <v>340</v>
      </c>
      <c r="D96" t="s">
        <v>1229</v>
      </c>
      <c r="E96" t="s">
        <v>341</v>
      </c>
      <c r="F96" t="s">
        <v>340</v>
      </c>
      <c r="G96" t="s">
        <v>10</v>
      </c>
      <c r="H96" t="s">
        <v>341</v>
      </c>
      <c r="I96">
        <v>110</v>
      </c>
      <c r="J96" t="s">
        <v>340</v>
      </c>
      <c r="K96" t="s">
        <v>340</v>
      </c>
      <c r="L96" t="s">
        <v>340</v>
      </c>
      <c r="M96" t="s">
        <v>53</v>
      </c>
      <c r="N96" t="s">
        <v>54</v>
      </c>
      <c r="O96" t="s">
        <v>342</v>
      </c>
      <c r="P96" t="s">
        <v>341</v>
      </c>
    </row>
    <row r="97" spans="1:16">
      <c r="A97">
        <v>95</v>
      </c>
      <c r="B97" t="s">
        <v>343</v>
      </c>
      <c r="C97" t="s">
        <v>343</v>
      </c>
      <c r="D97" t="s">
        <v>1229</v>
      </c>
      <c r="E97" t="s">
        <v>344</v>
      </c>
      <c r="F97" t="s">
        <v>343</v>
      </c>
      <c r="G97" t="s">
        <v>10</v>
      </c>
      <c r="H97" t="s">
        <v>345</v>
      </c>
      <c r="I97">
        <v>41</v>
      </c>
      <c r="J97" t="s">
        <v>343</v>
      </c>
      <c r="K97" t="s">
        <v>343</v>
      </c>
      <c r="L97" t="s">
        <v>343</v>
      </c>
      <c r="M97" t="s">
        <v>53</v>
      </c>
      <c r="N97" t="s">
        <v>79</v>
      </c>
      <c r="O97" t="s">
        <v>346</v>
      </c>
      <c r="P97" t="s">
        <v>344</v>
      </c>
    </row>
    <row r="98" spans="1:16">
      <c r="A98">
        <v>96</v>
      </c>
      <c r="B98" t="s">
        <v>347</v>
      </c>
      <c r="E98" t="s">
        <v>348</v>
      </c>
      <c r="F98" t="s">
        <v>39</v>
      </c>
      <c r="H98" t="s">
        <v>35</v>
      </c>
      <c r="I98">
        <v>999</v>
      </c>
      <c r="J98" t="s">
        <v>36</v>
      </c>
      <c r="K98" t="s">
        <v>13</v>
      </c>
      <c r="L98" t="s">
        <v>13</v>
      </c>
      <c r="M98" t="s">
        <v>13</v>
      </c>
      <c r="N98" t="s">
        <v>13</v>
      </c>
      <c r="O98" t="s">
        <v>13</v>
      </c>
      <c r="P98" t="s">
        <v>13</v>
      </c>
    </row>
    <row r="99" spans="1:16">
      <c r="A99">
        <v>97</v>
      </c>
      <c r="B99" t="s">
        <v>349</v>
      </c>
      <c r="E99" t="s">
        <v>350</v>
      </c>
      <c r="F99" t="s">
        <v>39</v>
      </c>
      <c r="H99" t="s">
        <v>35</v>
      </c>
      <c r="I99">
        <v>999</v>
      </c>
      <c r="J99" t="s">
        <v>36</v>
      </c>
      <c r="K99" t="s">
        <v>13</v>
      </c>
      <c r="L99" t="s">
        <v>13</v>
      </c>
      <c r="M99" t="s">
        <v>13</v>
      </c>
      <c r="N99" t="s">
        <v>13</v>
      </c>
      <c r="O99" t="s">
        <v>13</v>
      </c>
      <c r="P99" t="s">
        <v>13</v>
      </c>
    </row>
    <row r="100" spans="1:16">
      <c r="A100">
        <v>98</v>
      </c>
      <c r="B100" t="s">
        <v>351</v>
      </c>
      <c r="E100" t="s">
        <v>352</v>
      </c>
      <c r="F100" t="s">
        <v>39</v>
      </c>
      <c r="H100" t="s">
        <v>35</v>
      </c>
      <c r="I100">
        <v>999</v>
      </c>
      <c r="J100" t="s">
        <v>36</v>
      </c>
      <c r="K100" t="s">
        <v>13</v>
      </c>
      <c r="L100" t="s">
        <v>13</v>
      </c>
      <c r="M100" t="s">
        <v>13</v>
      </c>
      <c r="N100" t="s">
        <v>13</v>
      </c>
      <c r="O100" t="s">
        <v>13</v>
      </c>
      <c r="P100" t="s">
        <v>13</v>
      </c>
    </row>
    <row r="101" spans="1:16">
      <c r="A101">
        <v>99</v>
      </c>
      <c r="B101" t="s">
        <v>353</v>
      </c>
      <c r="E101" t="s">
        <v>354</v>
      </c>
      <c r="F101" t="s">
        <v>39</v>
      </c>
      <c r="H101" t="s">
        <v>35</v>
      </c>
      <c r="I101">
        <v>999</v>
      </c>
      <c r="J101" t="s">
        <v>36</v>
      </c>
      <c r="K101" t="s">
        <v>13</v>
      </c>
      <c r="L101" t="s">
        <v>13</v>
      </c>
      <c r="M101" t="s">
        <v>13</v>
      </c>
      <c r="N101" t="s">
        <v>13</v>
      </c>
      <c r="O101" t="s">
        <v>13</v>
      </c>
      <c r="P101" t="s">
        <v>13</v>
      </c>
    </row>
    <row r="102" spans="1:16">
      <c r="A102">
        <v>100</v>
      </c>
      <c r="B102" t="s">
        <v>355</v>
      </c>
      <c r="C102" t="s">
        <v>355</v>
      </c>
      <c r="D102" t="s">
        <v>1229</v>
      </c>
      <c r="E102" t="s">
        <v>356</v>
      </c>
      <c r="F102" t="s">
        <v>355</v>
      </c>
      <c r="G102" t="s">
        <v>10</v>
      </c>
      <c r="H102" t="s">
        <v>357</v>
      </c>
      <c r="I102">
        <v>91</v>
      </c>
      <c r="J102" t="s">
        <v>355</v>
      </c>
      <c r="K102" t="s">
        <v>355</v>
      </c>
      <c r="L102" t="s">
        <v>355</v>
      </c>
      <c r="M102" t="s">
        <v>53</v>
      </c>
      <c r="N102" t="s">
        <v>100</v>
      </c>
      <c r="O102" t="s">
        <v>358</v>
      </c>
      <c r="P102" t="s">
        <v>356</v>
      </c>
    </row>
    <row r="103" spans="1:16">
      <c r="A103">
        <v>101</v>
      </c>
      <c r="B103" t="s">
        <v>359</v>
      </c>
      <c r="C103" t="s">
        <v>361</v>
      </c>
      <c r="D103" t="s">
        <v>1225</v>
      </c>
      <c r="E103" t="s">
        <v>360</v>
      </c>
      <c r="F103" t="s">
        <v>361</v>
      </c>
      <c r="G103" t="s">
        <v>16</v>
      </c>
      <c r="H103" t="s">
        <v>35</v>
      </c>
      <c r="I103">
        <v>999</v>
      </c>
      <c r="J103" t="s">
        <v>36</v>
      </c>
      <c r="K103" t="s">
        <v>13</v>
      </c>
      <c r="L103" t="s">
        <v>13</v>
      </c>
      <c r="M103" t="s">
        <v>13</v>
      </c>
      <c r="N103" t="s">
        <v>13</v>
      </c>
      <c r="O103" t="s">
        <v>13</v>
      </c>
      <c r="P103" t="s">
        <v>13</v>
      </c>
    </row>
    <row r="104" spans="1:16">
      <c r="A104">
        <v>102</v>
      </c>
      <c r="B104" t="s">
        <v>362</v>
      </c>
      <c r="C104" t="s">
        <v>362</v>
      </c>
      <c r="D104" t="s">
        <v>1226</v>
      </c>
      <c r="E104" t="s">
        <v>363</v>
      </c>
      <c r="F104" t="s">
        <v>362</v>
      </c>
      <c r="G104" t="s">
        <v>22</v>
      </c>
      <c r="H104" t="s">
        <v>363</v>
      </c>
      <c r="I104">
        <v>310</v>
      </c>
      <c r="J104" t="s">
        <v>362</v>
      </c>
      <c r="K104" t="s">
        <v>362</v>
      </c>
      <c r="L104" t="s">
        <v>362</v>
      </c>
      <c r="M104" t="s">
        <v>23</v>
      </c>
      <c r="N104" t="s">
        <v>24</v>
      </c>
      <c r="O104" t="s">
        <v>364</v>
      </c>
      <c r="P104" t="s">
        <v>363</v>
      </c>
    </row>
    <row r="105" spans="1:16">
      <c r="A105">
        <v>103</v>
      </c>
      <c r="B105" t="s">
        <v>365</v>
      </c>
      <c r="C105" t="s">
        <v>365</v>
      </c>
      <c r="D105" t="s">
        <v>1226</v>
      </c>
      <c r="E105" t="s">
        <v>366</v>
      </c>
      <c r="F105" t="s">
        <v>365</v>
      </c>
      <c r="G105" t="s">
        <v>42</v>
      </c>
      <c r="H105" t="s">
        <v>367</v>
      </c>
      <c r="I105">
        <v>395</v>
      </c>
      <c r="J105" t="s">
        <v>365</v>
      </c>
      <c r="K105" t="s">
        <v>365</v>
      </c>
      <c r="L105" t="s">
        <v>365</v>
      </c>
      <c r="M105" t="s">
        <v>23</v>
      </c>
      <c r="N105" t="s">
        <v>70</v>
      </c>
      <c r="O105" t="s">
        <v>368</v>
      </c>
      <c r="P105" t="s">
        <v>366</v>
      </c>
    </row>
    <row r="106" spans="1:16">
      <c r="A106">
        <v>104</v>
      </c>
      <c r="B106" t="s">
        <v>369</v>
      </c>
      <c r="C106" t="s">
        <v>369</v>
      </c>
      <c r="D106" t="s">
        <v>1228</v>
      </c>
      <c r="E106" t="s">
        <v>370</v>
      </c>
      <c r="F106" t="s">
        <v>369</v>
      </c>
      <c r="G106" t="s">
        <v>16</v>
      </c>
      <c r="H106" t="s">
        <v>370</v>
      </c>
      <c r="I106">
        <v>750</v>
      </c>
      <c r="J106" t="s">
        <v>369</v>
      </c>
      <c r="K106" t="s">
        <v>369</v>
      </c>
      <c r="L106" t="s">
        <v>369</v>
      </c>
      <c r="M106" t="s">
        <v>17</v>
      </c>
      <c r="N106" t="s">
        <v>18</v>
      </c>
      <c r="O106" t="s">
        <v>371</v>
      </c>
      <c r="P106" t="s">
        <v>370</v>
      </c>
    </row>
    <row r="107" spans="1:16">
      <c r="A107">
        <v>105</v>
      </c>
      <c r="B107" t="s">
        <v>372</v>
      </c>
      <c r="C107" t="s">
        <v>372</v>
      </c>
      <c r="D107" t="s">
        <v>1225</v>
      </c>
      <c r="E107" t="s">
        <v>373</v>
      </c>
      <c r="F107" t="s">
        <v>372</v>
      </c>
      <c r="G107" t="s">
        <v>16</v>
      </c>
      <c r="H107" t="s">
        <v>374</v>
      </c>
      <c r="I107">
        <v>850</v>
      </c>
      <c r="J107" t="s">
        <v>372</v>
      </c>
      <c r="K107" t="s">
        <v>372</v>
      </c>
      <c r="L107" t="s">
        <v>372</v>
      </c>
      <c r="M107" t="s">
        <v>17</v>
      </c>
      <c r="N107" t="s">
        <v>129</v>
      </c>
      <c r="O107" t="s">
        <v>375</v>
      </c>
      <c r="P107" t="s">
        <v>373</v>
      </c>
    </row>
    <row r="108" spans="1:16">
      <c r="A108">
        <v>106</v>
      </c>
      <c r="B108" t="s">
        <v>376</v>
      </c>
      <c r="C108" t="s">
        <v>378</v>
      </c>
      <c r="D108" t="s">
        <v>1227</v>
      </c>
      <c r="E108" t="s">
        <v>377</v>
      </c>
      <c r="F108" t="s">
        <v>378</v>
      </c>
      <c r="G108" t="s">
        <v>83</v>
      </c>
      <c r="H108" t="s">
        <v>377</v>
      </c>
      <c r="I108">
        <v>630</v>
      </c>
      <c r="J108" t="s">
        <v>378</v>
      </c>
      <c r="K108" t="s">
        <v>379</v>
      </c>
      <c r="L108" t="s">
        <v>379</v>
      </c>
      <c r="M108" t="s">
        <v>17</v>
      </c>
      <c r="N108" t="s">
        <v>18</v>
      </c>
      <c r="O108" t="s">
        <v>380</v>
      </c>
      <c r="P108" t="s">
        <v>377</v>
      </c>
    </row>
    <row r="109" spans="1:16">
      <c r="A109">
        <v>107</v>
      </c>
      <c r="B109" t="s">
        <v>381</v>
      </c>
      <c r="C109" t="s">
        <v>381</v>
      </c>
      <c r="D109" t="s">
        <v>1227</v>
      </c>
      <c r="E109" t="s">
        <v>382</v>
      </c>
      <c r="F109" t="s">
        <v>381</v>
      </c>
      <c r="G109" t="s">
        <v>83</v>
      </c>
      <c r="H109" t="s">
        <v>382</v>
      </c>
      <c r="I109">
        <v>645</v>
      </c>
      <c r="J109" t="s">
        <v>381</v>
      </c>
      <c r="K109" t="s">
        <v>381</v>
      </c>
      <c r="L109" t="s">
        <v>381</v>
      </c>
      <c r="M109" t="s">
        <v>383</v>
      </c>
      <c r="N109" t="s">
        <v>384</v>
      </c>
      <c r="O109" t="s">
        <v>385</v>
      </c>
      <c r="P109" t="s">
        <v>382</v>
      </c>
    </row>
    <row r="110" spans="1:16">
      <c r="A110">
        <v>108</v>
      </c>
      <c r="B110" t="s">
        <v>386</v>
      </c>
      <c r="C110" t="s">
        <v>386</v>
      </c>
      <c r="D110" t="s">
        <v>1226</v>
      </c>
      <c r="E110" t="s">
        <v>387</v>
      </c>
      <c r="F110" t="s">
        <v>386</v>
      </c>
      <c r="G110" t="s">
        <v>42</v>
      </c>
      <c r="H110" t="s">
        <v>388</v>
      </c>
      <c r="I110">
        <v>205</v>
      </c>
      <c r="J110" t="s">
        <v>386</v>
      </c>
      <c r="K110" t="s">
        <v>386</v>
      </c>
      <c r="L110" t="s">
        <v>386</v>
      </c>
      <c r="M110" t="s">
        <v>23</v>
      </c>
      <c r="N110" t="s">
        <v>70</v>
      </c>
      <c r="O110" t="s">
        <v>389</v>
      </c>
      <c r="P110" t="s">
        <v>387</v>
      </c>
    </row>
    <row r="111" spans="1:16">
      <c r="A111">
        <v>109</v>
      </c>
      <c r="B111" t="s">
        <v>390</v>
      </c>
      <c r="E111" t="s">
        <v>391</v>
      </c>
      <c r="F111" t="s">
        <v>39</v>
      </c>
      <c r="H111" t="s">
        <v>35</v>
      </c>
      <c r="I111">
        <v>999</v>
      </c>
      <c r="J111" t="s">
        <v>36</v>
      </c>
      <c r="K111" t="s">
        <v>13</v>
      </c>
      <c r="L111" t="s">
        <v>13</v>
      </c>
      <c r="M111" t="s">
        <v>13</v>
      </c>
      <c r="N111" t="s">
        <v>13</v>
      </c>
      <c r="O111" t="s">
        <v>13</v>
      </c>
      <c r="P111" t="s">
        <v>13</v>
      </c>
    </row>
    <row r="112" spans="1:16">
      <c r="A112">
        <v>110</v>
      </c>
      <c r="B112" t="s">
        <v>392</v>
      </c>
      <c r="C112" t="s">
        <v>392</v>
      </c>
      <c r="D112" t="s">
        <v>1227</v>
      </c>
      <c r="E112" t="s">
        <v>393</v>
      </c>
      <c r="F112" t="s">
        <v>392</v>
      </c>
      <c r="G112" t="s">
        <v>83</v>
      </c>
      <c r="H112" t="s">
        <v>393</v>
      </c>
      <c r="I112">
        <v>666</v>
      </c>
      <c r="J112" t="s">
        <v>392</v>
      </c>
      <c r="K112" t="s">
        <v>392</v>
      </c>
      <c r="L112" t="s">
        <v>392</v>
      </c>
      <c r="M112" t="s">
        <v>23</v>
      </c>
      <c r="N112" t="s">
        <v>70</v>
      </c>
      <c r="O112" t="s">
        <v>394</v>
      </c>
      <c r="P112" t="s">
        <v>393</v>
      </c>
    </row>
    <row r="113" spans="1:16">
      <c r="A113">
        <v>111</v>
      </c>
      <c r="B113" t="s">
        <v>395</v>
      </c>
      <c r="C113" t="s">
        <v>395</v>
      </c>
      <c r="D113" t="s">
        <v>1226</v>
      </c>
      <c r="E113" t="s">
        <v>396</v>
      </c>
      <c r="F113" t="s">
        <v>395</v>
      </c>
      <c r="G113" t="s">
        <v>42</v>
      </c>
      <c r="H113" t="s">
        <v>396</v>
      </c>
      <c r="I113">
        <v>325</v>
      </c>
      <c r="J113" t="s">
        <v>395</v>
      </c>
      <c r="K113" t="s">
        <v>395</v>
      </c>
      <c r="L113" t="s">
        <v>395</v>
      </c>
      <c r="M113" t="s">
        <v>23</v>
      </c>
      <c r="N113" t="s">
        <v>70</v>
      </c>
      <c r="O113" t="s">
        <v>397</v>
      </c>
      <c r="P113" t="s">
        <v>396</v>
      </c>
    </row>
    <row r="114" spans="1:16">
      <c r="A114">
        <v>112</v>
      </c>
      <c r="B114" t="s">
        <v>398</v>
      </c>
      <c r="C114" t="s">
        <v>398</v>
      </c>
      <c r="D114" t="s">
        <v>1229</v>
      </c>
      <c r="E114" t="s">
        <v>399</v>
      </c>
      <c r="F114" t="s">
        <v>398</v>
      </c>
      <c r="G114" t="s">
        <v>10</v>
      </c>
      <c r="H114" t="s">
        <v>399</v>
      </c>
      <c r="I114">
        <v>51</v>
      </c>
      <c r="J114" t="s">
        <v>398</v>
      </c>
      <c r="K114" t="s">
        <v>398</v>
      </c>
      <c r="L114" t="s">
        <v>398</v>
      </c>
      <c r="M114" t="s">
        <v>53</v>
      </c>
      <c r="N114" t="s">
        <v>79</v>
      </c>
      <c r="O114" t="s">
        <v>400</v>
      </c>
      <c r="P114" t="s">
        <v>399</v>
      </c>
    </row>
    <row r="115" spans="1:16">
      <c r="A115">
        <v>113</v>
      </c>
      <c r="B115" t="s">
        <v>401</v>
      </c>
      <c r="C115" t="s">
        <v>401</v>
      </c>
      <c r="D115" t="s">
        <v>1225</v>
      </c>
      <c r="E115" t="s">
        <v>402</v>
      </c>
      <c r="F115" t="s">
        <v>401</v>
      </c>
      <c r="G115" t="s">
        <v>16</v>
      </c>
      <c r="H115" t="s">
        <v>403</v>
      </c>
      <c r="I115">
        <v>663</v>
      </c>
      <c r="J115" t="s">
        <v>404</v>
      </c>
      <c r="K115" t="s">
        <v>401</v>
      </c>
      <c r="L115" t="s">
        <v>401</v>
      </c>
      <c r="M115" t="s">
        <v>17</v>
      </c>
      <c r="N115" t="s">
        <v>184</v>
      </c>
      <c r="O115" t="s">
        <v>405</v>
      </c>
      <c r="P115" t="s">
        <v>402</v>
      </c>
    </row>
    <row r="116" spans="1:16">
      <c r="A116">
        <v>114</v>
      </c>
      <c r="B116" t="s">
        <v>404</v>
      </c>
      <c r="C116" t="s">
        <v>404</v>
      </c>
      <c r="D116" t="s">
        <v>1227</v>
      </c>
      <c r="E116" t="s">
        <v>403</v>
      </c>
      <c r="F116" t="s">
        <v>404</v>
      </c>
      <c r="G116" t="s">
        <v>83</v>
      </c>
      <c r="H116" t="s">
        <v>402</v>
      </c>
      <c r="I116">
        <v>740</v>
      </c>
      <c r="J116" t="s">
        <v>401</v>
      </c>
      <c r="K116" t="s">
        <v>404</v>
      </c>
      <c r="L116" t="s">
        <v>404</v>
      </c>
      <c r="M116" t="s">
        <v>383</v>
      </c>
      <c r="N116" t="s">
        <v>384</v>
      </c>
      <c r="O116" t="s">
        <v>406</v>
      </c>
      <c r="P116" t="s">
        <v>403</v>
      </c>
    </row>
    <row r="117" spans="1:16">
      <c r="A117">
        <v>115</v>
      </c>
      <c r="B117" t="s">
        <v>407</v>
      </c>
      <c r="C117" t="s">
        <v>407</v>
      </c>
      <c r="D117" t="s">
        <v>1228</v>
      </c>
      <c r="E117" t="s">
        <v>408</v>
      </c>
      <c r="F117" t="s">
        <v>407</v>
      </c>
      <c r="G117" t="s">
        <v>58</v>
      </c>
      <c r="H117" t="s">
        <v>409</v>
      </c>
      <c r="I117">
        <v>705</v>
      </c>
      <c r="J117" t="s">
        <v>407</v>
      </c>
      <c r="K117" t="s">
        <v>407</v>
      </c>
      <c r="L117" t="s">
        <v>407</v>
      </c>
      <c r="M117" t="s">
        <v>17</v>
      </c>
      <c r="N117" t="s">
        <v>410</v>
      </c>
      <c r="O117" t="s">
        <v>411</v>
      </c>
      <c r="P117" t="s">
        <v>408</v>
      </c>
    </row>
    <row r="118" spans="1:16">
      <c r="A118">
        <v>116</v>
      </c>
      <c r="B118" t="s">
        <v>412</v>
      </c>
      <c r="C118" t="s">
        <v>412</v>
      </c>
      <c r="D118" t="s">
        <v>30</v>
      </c>
      <c r="E118" t="s">
        <v>413</v>
      </c>
      <c r="F118" t="s">
        <v>412</v>
      </c>
      <c r="G118" t="s">
        <v>45</v>
      </c>
      <c r="H118" t="s">
        <v>413</v>
      </c>
      <c r="I118">
        <v>501</v>
      </c>
      <c r="J118" t="s">
        <v>412</v>
      </c>
      <c r="K118" t="s">
        <v>412</v>
      </c>
      <c r="L118" t="s">
        <v>412</v>
      </c>
      <c r="M118" t="s">
        <v>30</v>
      </c>
      <c r="N118" t="s">
        <v>142</v>
      </c>
      <c r="O118" t="s">
        <v>414</v>
      </c>
      <c r="P118" t="s">
        <v>413</v>
      </c>
    </row>
    <row r="119" spans="1:16">
      <c r="A119">
        <v>117</v>
      </c>
      <c r="B119" t="s">
        <v>415</v>
      </c>
      <c r="C119" t="s">
        <v>415</v>
      </c>
      <c r="D119" t="s">
        <v>1225</v>
      </c>
      <c r="E119" t="s">
        <v>416</v>
      </c>
      <c r="F119" t="s">
        <v>415</v>
      </c>
      <c r="G119" t="s">
        <v>16</v>
      </c>
      <c r="H119" t="s">
        <v>416</v>
      </c>
      <c r="I119">
        <v>946</v>
      </c>
      <c r="J119" t="s">
        <v>415</v>
      </c>
      <c r="K119" t="s">
        <v>415</v>
      </c>
      <c r="L119" t="s">
        <v>13</v>
      </c>
      <c r="M119" t="s">
        <v>13</v>
      </c>
      <c r="N119" t="s">
        <v>13</v>
      </c>
      <c r="O119" t="s">
        <v>13</v>
      </c>
      <c r="P119" t="s">
        <v>13</v>
      </c>
    </row>
    <row r="120" spans="1:16">
      <c r="A120">
        <v>118</v>
      </c>
      <c r="B120" t="s">
        <v>417</v>
      </c>
      <c r="C120" t="s">
        <v>1216</v>
      </c>
      <c r="D120" t="s">
        <v>1225</v>
      </c>
      <c r="E120" t="s">
        <v>418</v>
      </c>
      <c r="F120" t="s">
        <v>419</v>
      </c>
      <c r="G120" t="s">
        <v>16</v>
      </c>
      <c r="H120" t="s">
        <v>418</v>
      </c>
      <c r="I120">
        <v>731</v>
      </c>
      <c r="J120" t="s">
        <v>419</v>
      </c>
      <c r="K120" t="s">
        <v>420</v>
      </c>
      <c r="L120" t="s">
        <v>13</v>
      </c>
      <c r="M120" t="s">
        <v>13</v>
      </c>
      <c r="N120" t="s">
        <v>13</v>
      </c>
      <c r="O120" t="s">
        <v>13</v>
      </c>
      <c r="P120" t="s">
        <v>13</v>
      </c>
    </row>
    <row r="121" spans="1:16">
      <c r="A121">
        <v>119</v>
      </c>
      <c r="B121" t="s">
        <v>421</v>
      </c>
      <c r="C121" t="s">
        <v>1217</v>
      </c>
      <c r="D121" t="s">
        <v>1225</v>
      </c>
      <c r="E121" t="s">
        <v>422</v>
      </c>
      <c r="F121" t="s">
        <v>423</v>
      </c>
      <c r="G121" t="s">
        <v>16</v>
      </c>
      <c r="H121" t="s">
        <v>424</v>
      </c>
      <c r="I121">
        <v>732</v>
      </c>
      <c r="J121" t="s">
        <v>423</v>
      </c>
      <c r="K121" t="s">
        <v>425</v>
      </c>
      <c r="L121" t="s">
        <v>425</v>
      </c>
      <c r="M121" t="s">
        <v>17</v>
      </c>
      <c r="N121" t="s">
        <v>184</v>
      </c>
      <c r="O121" t="s">
        <v>426</v>
      </c>
      <c r="P121" t="s">
        <v>422</v>
      </c>
    </row>
    <row r="122" spans="1:16">
      <c r="A122">
        <v>120</v>
      </c>
      <c r="B122" t="s">
        <v>427</v>
      </c>
      <c r="C122" t="s">
        <v>427</v>
      </c>
      <c r="D122" t="s">
        <v>1226</v>
      </c>
      <c r="E122" t="s">
        <v>428</v>
      </c>
      <c r="F122" t="s">
        <v>427</v>
      </c>
      <c r="G122" t="s">
        <v>22</v>
      </c>
      <c r="H122" t="s">
        <v>429</v>
      </c>
      <c r="I122">
        <v>347</v>
      </c>
      <c r="J122" t="s">
        <v>427</v>
      </c>
      <c r="K122" t="s">
        <v>13</v>
      </c>
      <c r="L122" t="s">
        <v>13</v>
      </c>
      <c r="M122" t="s">
        <v>13</v>
      </c>
      <c r="N122" t="s">
        <v>13</v>
      </c>
      <c r="O122" t="s">
        <v>13</v>
      </c>
      <c r="P122" t="s">
        <v>13</v>
      </c>
    </row>
    <row r="123" spans="1:16">
      <c r="A123">
        <v>121</v>
      </c>
      <c r="B123" t="s">
        <v>430</v>
      </c>
      <c r="C123" t="s">
        <v>430</v>
      </c>
      <c r="D123" t="s">
        <v>1227</v>
      </c>
      <c r="E123" t="s">
        <v>431</v>
      </c>
      <c r="F123" t="s">
        <v>430</v>
      </c>
      <c r="G123" t="s">
        <v>83</v>
      </c>
      <c r="H123" t="s">
        <v>432</v>
      </c>
      <c r="I123">
        <v>690</v>
      </c>
      <c r="J123" t="s">
        <v>430</v>
      </c>
      <c r="K123" t="s">
        <v>430</v>
      </c>
      <c r="L123" t="s">
        <v>430</v>
      </c>
      <c r="M123" t="s">
        <v>383</v>
      </c>
      <c r="N123" t="s">
        <v>433</v>
      </c>
      <c r="O123" t="s">
        <v>434</v>
      </c>
      <c r="P123" t="s">
        <v>431</v>
      </c>
    </row>
    <row r="124" spans="1:16">
      <c r="A124">
        <v>122</v>
      </c>
      <c r="B124" t="s">
        <v>435</v>
      </c>
      <c r="C124" t="s">
        <v>437</v>
      </c>
      <c r="D124" t="s">
        <v>1228</v>
      </c>
      <c r="E124" t="s">
        <v>436</v>
      </c>
      <c r="F124" t="s">
        <v>437</v>
      </c>
      <c r="G124" t="s">
        <v>58</v>
      </c>
      <c r="H124" t="s">
        <v>438</v>
      </c>
      <c r="I124">
        <v>703</v>
      </c>
      <c r="J124" t="s">
        <v>437</v>
      </c>
      <c r="K124" t="s">
        <v>437</v>
      </c>
      <c r="L124" t="s">
        <v>437</v>
      </c>
      <c r="M124" t="s">
        <v>17</v>
      </c>
      <c r="N124" t="s">
        <v>410</v>
      </c>
      <c r="O124" t="s">
        <v>439</v>
      </c>
      <c r="P124" t="s">
        <v>436</v>
      </c>
    </row>
    <row r="125" spans="1:16">
      <c r="A125">
        <v>123</v>
      </c>
      <c r="B125" t="s">
        <v>440</v>
      </c>
      <c r="C125" t="s">
        <v>442</v>
      </c>
      <c r="D125" t="s">
        <v>1225</v>
      </c>
      <c r="E125" t="s">
        <v>441</v>
      </c>
      <c r="F125" t="s">
        <v>442</v>
      </c>
      <c r="G125" t="s">
        <v>16</v>
      </c>
      <c r="H125" t="s">
        <v>441</v>
      </c>
      <c r="I125">
        <v>812</v>
      </c>
      <c r="J125" t="s">
        <v>442</v>
      </c>
      <c r="K125" t="s">
        <v>443</v>
      </c>
      <c r="L125" t="s">
        <v>443</v>
      </c>
      <c r="M125" t="s">
        <v>17</v>
      </c>
      <c r="N125" t="s">
        <v>129</v>
      </c>
      <c r="O125" t="s">
        <v>444</v>
      </c>
      <c r="P125" t="s">
        <v>441</v>
      </c>
    </row>
    <row r="126" spans="1:16">
      <c r="A126">
        <v>124</v>
      </c>
      <c r="B126" t="s">
        <v>445</v>
      </c>
      <c r="E126" t="s">
        <v>446</v>
      </c>
      <c r="F126" t="s">
        <v>39</v>
      </c>
      <c r="H126" t="s">
        <v>35</v>
      </c>
      <c r="I126">
        <v>999</v>
      </c>
      <c r="J126" t="s">
        <v>36</v>
      </c>
      <c r="K126" t="s">
        <v>13</v>
      </c>
      <c r="L126" t="s">
        <v>13</v>
      </c>
      <c r="M126" t="s">
        <v>13</v>
      </c>
      <c r="N126" t="s">
        <v>13</v>
      </c>
      <c r="O126" t="s">
        <v>13</v>
      </c>
      <c r="P126" t="s">
        <v>13</v>
      </c>
    </row>
    <row r="127" spans="1:16">
      <c r="A127">
        <v>125</v>
      </c>
      <c r="B127" t="s">
        <v>447</v>
      </c>
      <c r="E127" t="s">
        <v>448</v>
      </c>
      <c r="F127" t="s">
        <v>39</v>
      </c>
      <c r="H127" t="s">
        <v>35</v>
      </c>
      <c r="I127">
        <v>999</v>
      </c>
      <c r="J127" t="s">
        <v>36</v>
      </c>
      <c r="K127" t="s">
        <v>13</v>
      </c>
      <c r="L127" t="s">
        <v>13</v>
      </c>
      <c r="M127" t="s">
        <v>13</v>
      </c>
      <c r="N127" t="s">
        <v>13</v>
      </c>
      <c r="O127" t="s">
        <v>13</v>
      </c>
      <c r="P127" t="s">
        <v>13</v>
      </c>
    </row>
    <row r="128" spans="1:16">
      <c r="A128">
        <v>126</v>
      </c>
      <c r="B128" t="s">
        <v>449</v>
      </c>
      <c r="E128" t="s">
        <v>450</v>
      </c>
      <c r="F128" t="s">
        <v>39</v>
      </c>
      <c r="H128" t="s">
        <v>35</v>
      </c>
      <c r="I128">
        <v>999</v>
      </c>
      <c r="J128" t="s">
        <v>36</v>
      </c>
      <c r="K128" t="s">
        <v>13</v>
      </c>
      <c r="L128" t="s">
        <v>13</v>
      </c>
      <c r="M128" t="s">
        <v>13</v>
      </c>
      <c r="N128" t="s">
        <v>13</v>
      </c>
      <c r="O128" t="s">
        <v>13</v>
      </c>
      <c r="P128" t="s">
        <v>13</v>
      </c>
    </row>
    <row r="129" spans="1:16">
      <c r="A129">
        <v>127</v>
      </c>
      <c r="B129" t="s">
        <v>451</v>
      </c>
      <c r="E129" t="s">
        <v>452</v>
      </c>
      <c r="F129" t="s">
        <v>39</v>
      </c>
      <c r="H129" t="s">
        <v>35</v>
      </c>
      <c r="I129">
        <v>999</v>
      </c>
      <c r="J129" t="s">
        <v>36</v>
      </c>
      <c r="K129" t="s">
        <v>13</v>
      </c>
      <c r="L129" t="s">
        <v>13</v>
      </c>
      <c r="M129" t="s">
        <v>13</v>
      </c>
      <c r="N129" t="s">
        <v>13</v>
      </c>
      <c r="O129" t="s">
        <v>13</v>
      </c>
      <c r="P129" t="s">
        <v>13</v>
      </c>
    </row>
    <row r="130" spans="1:16">
      <c r="A130">
        <v>128</v>
      </c>
      <c r="B130" t="s">
        <v>453</v>
      </c>
      <c r="C130" t="s">
        <v>453</v>
      </c>
      <c r="D130" t="s">
        <v>1226</v>
      </c>
      <c r="E130" t="s">
        <v>454</v>
      </c>
      <c r="F130" t="s">
        <v>453</v>
      </c>
      <c r="G130" t="s">
        <v>22</v>
      </c>
      <c r="H130" t="s">
        <v>455</v>
      </c>
      <c r="I130">
        <v>367</v>
      </c>
      <c r="J130" t="s">
        <v>453</v>
      </c>
      <c r="K130" t="s">
        <v>453</v>
      </c>
      <c r="L130" t="s">
        <v>453</v>
      </c>
      <c r="M130" t="s">
        <v>23</v>
      </c>
      <c r="N130" t="s">
        <v>24</v>
      </c>
      <c r="O130" t="s">
        <v>456</v>
      </c>
      <c r="P130" t="s">
        <v>454</v>
      </c>
    </row>
    <row r="131" spans="1:16">
      <c r="A131">
        <v>129</v>
      </c>
      <c r="B131" t="s">
        <v>457</v>
      </c>
      <c r="E131" t="s">
        <v>458</v>
      </c>
      <c r="F131" t="s">
        <v>39</v>
      </c>
      <c r="H131" t="s">
        <v>35</v>
      </c>
      <c r="I131">
        <v>999</v>
      </c>
      <c r="J131" t="s">
        <v>36</v>
      </c>
      <c r="K131" t="s">
        <v>13</v>
      </c>
      <c r="L131" t="s">
        <v>13</v>
      </c>
      <c r="M131" t="s">
        <v>13</v>
      </c>
      <c r="N131" t="s">
        <v>13</v>
      </c>
      <c r="O131" t="s">
        <v>13</v>
      </c>
      <c r="P131" t="s">
        <v>13</v>
      </c>
    </row>
    <row r="132" spans="1:16">
      <c r="A132">
        <v>130</v>
      </c>
      <c r="B132" t="s">
        <v>459</v>
      </c>
      <c r="C132" t="s">
        <v>459</v>
      </c>
      <c r="D132" t="s">
        <v>1227</v>
      </c>
      <c r="E132" t="s">
        <v>460</v>
      </c>
      <c r="F132" t="s">
        <v>459</v>
      </c>
      <c r="G132" t="s">
        <v>83</v>
      </c>
      <c r="H132" t="s">
        <v>461</v>
      </c>
      <c r="I132">
        <v>660</v>
      </c>
      <c r="J132" t="s">
        <v>459</v>
      </c>
      <c r="K132" t="s">
        <v>459</v>
      </c>
      <c r="L132" t="s">
        <v>459</v>
      </c>
      <c r="M132" t="s">
        <v>383</v>
      </c>
      <c r="N132" t="s">
        <v>384</v>
      </c>
      <c r="O132" t="s">
        <v>462</v>
      </c>
      <c r="P132" t="s">
        <v>460</v>
      </c>
    </row>
    <row r="133" spans="1:16">
      <c r="A133">
        <v>131</v>
      </c>
      <c r="B133" t="s">
        <v>463</v>
      </c>
      <c r="C133" t="s">
        <v>463</v>
      </c>
      <c r="D133" t="s">
        <v>30</v>
      </c>
      <c r="E133" t="s">
        <v>464</v>
      </c>
      <c r="F133" t="s">
        <v>463</v>
      </c>
      <c r="G133" t="s">
        <v>45</v>
      </c>
      <c r="H133" t="s">
        <v>465</v>
      </c>
      <c r="I133">
        <v>570</v>
      </c>
      <c r="J133" t="s">
        <v>463</v>
      </c>
      <c r="K133" t="s">
        <v>463</v>
      </c>
      <c r="L133" t="s">
        <v>463</v>
      </c>
      <c r="M133" t="s">
        <v>30</v>
      </c>
      <c r="N133" t="s">
        <v>47</v>
      </c>
      <c r="O133" t="s">
        <v>466</v>
      </c>
      <c r="P133" t="s">
        <v>464</v>
      </c>
    </row>
    <row r="134" spans="1:16">
      <c r="A134">
        <v>132</v>
      </c>
      <c r="B134" t="s">
        <v>467</v>
      </c>
      <c r="C134" t="s">
        <v>467</v>
      </c>
      <c r="D134" t="s">
        <v>30</v>
      </c>
      <c r="E134" t="s">
        <v>468</v>
      </c>
      <c r="F134" t="s">
        <v>467</v>
      </c>
      <c r="G134" t="s">
        <v>45</v>
      </c>
      <c r="H134" t="s">
        <v>468</v>
      </c>
      <c r="I134">
        <v>450</v>
      </c>
      <c r="J134" t="s">
        <v>467</v>
      </c>
      <c r="K134" t="s">
        <v>467</v>
      </c>
      <c r="L134" t="s">
        <v>467</v>
      </c>
      <c r="M134" t="s">
        <v>30</v>
      </c>
      <c r="N134" t="s">
        <v>104</v>
      </c>
      <c r="O134" t="s">
        <v>469</v>
      </c>
      <c r="P134" t="s">
        <v>468</v>
      </c>
    </row>
    <row r="135" spans="1:16">
      <c r="A135">
        <v>133</v>
      </c>
      <c r="B135" t="s">
        <v>470</v>
      </c>
      <c r="C135" t="s">
        <v>470</v>
      </c>
      <c r="D135" t="s">
        <v>1227</v>
      </c>
      <c r="E135" t="s">
        <v>471</v>
      </c>
      <c r="F135" t="s">
        <v>470</v>
      </c>
      <c r="G135" t="s">
        <v>28</v>
      </c>
      <c r="H135" t="s">
        <v>472</v>
      </c>
      <c r="I135">
        <v>620</v>
      </c>
      <c r="J135" t="s">
        <v>470</v>
      </c>
      <c r="K135" t="s">
        <v>470</v>
      </c>
      <c r="L135" t="s">
        <v>13</v>
      </c>
      <c r="M135" t="s">
        <v>13</v>
      </c>
      <c r="N135" t="s">
        <v>13</v>
      </c>
      <c r="O135" t="s">
        <v>13</v>
      </c>
      <c r="P135" t="s">
        <v>13</v>
      </c>
    </row>
    <row r="136" spans="1:16">
      <c r="A136">
        <v>134</v>
      </c>
      <c r="B136" t="s">
        <v>473</v>
      </c>
      <c r="C136" t="s">
        <v>473</v>
      </c>
      <c r="D136" t="s">
        <v>1226</v>
      </c>
      <c r="E136" t="s">
        <v>474</v>
      </c>
      <c r="F136" t="s">
        <v>473</v>
      </c>
      <c r="G136" t="s">
        <v>42</v>
      </c>
      <c r="H136" t="s">
        <v>474</v>
      </c>
      <c r="I136">
        <v>223</v>
      </c>
      <c r="J136" t="s">
        <v>473</v>
      </c>
      <c r="K136" t="s">
        <v>473</v>
      </c>
      <c r="L136" t="s">
        <v>13</v>
      </c>
      <c r="M136" t="s">
        <v>13</v>
      </c>
      <c r="N136" t="s">
        <v>13</v>
      </c>
      <c r="O136" t="s">
        <v>13</v>
      </c>
      <c r="P136" t="s">
        <v>13</v>
      </c>
    </row>
    <row r="137" spans="1:16">
      <c r="A137">
        <v>135</v>
      </c>
      <c r="B137" t="s">
        <v>475</v>
      </c>
      <c r="C137" t="s">
        <v>475</v>
      </c>
      <c r="D137" t="s">
        <v>1226</v>
      </c>
      <c r="E137" t="s">
        <v>476</v>
      </c>
      <c r="F137" t="s">
        <v>475</v>
      </c>
      <c r="G137" t="s">
        <v>22</v>
      </c>
      <c r="H137" t="s">
        <v>477</v>
      </c>
      <c r="I137">
        <v>368</v>
      </c>
      <c r="J137" t="s">
        <v>475</v>
      </c>
      <c r="K137" t="s">
        <v>475</v>
      </c>
      <c r="L137" t="s">
        <v>475</v>
      </c>
      <c r="M137" t="s">
        <v>23</v>
      </c>
      <c r="N137" t="s">
        <v>24</v>
      </c>
      <c r="O137" t="s">
        <v>478</v>
      </c>
      <c r="P137" t="s">
        <v>476</v>
      </c>
    </row>
    <row r="138" spans="1:16">
      <c r="A138">
        <v>136</v>
      </c>
      <c r="B138" t="s">
        <v>479</v>
      </c>
      <c r="E138" t="s">
        <v>480</v>
      </c>
      <c r="F138" t="s">
        <v>39</v>
      </c>
      <c r="H138" t="s">
        <v>35</v>
      </c>
      <c r="I138">
        <v>999</v>
      </c>
      <c r="J138" t="s">
        <v>36</v>
      </c>
      <c r="K138" t="s">
        <v>13</v>
      </c>
      <c r="L138" t="s">
        <v>13</v>
      </c>
      <c r="M138" t="s">
        <v>13</v>
      </c>
      <c r="N138" t="s">
        <v>13</v>
      </c>
      <c r="O138" t="s">
        <v>13</v>
      </c>
      <c r="P138" t="s">
        <v>13</v>
      </c>
    </row>
    <row r="139" spans="1:16">
      <c r="A139">
        <v>137</v>
      </c>
      <c r="B139" t="s">
        <v>481</v>
      </c>
      <c r="E139" t="s">
        <v>482</v>
      </c>
      <c r="F139" t="s">
        <v>39</v>
      </c>
      <c r="H139" t="s">
        <v>35</v>
      </c>
      <c r="I139">
        <v>999</v>
      </c>
      <c r="J139" t="s">
        <v>36</v>
      </c>
      <c r="K139" t="s">
        <v>13</v>
      </c>
      <c r="L139" t="s">
        <v>13</v>
      </c>
      <c r="M139" t="s">
        <v>13</v>
      </c>
      <c r="N139" t="s">
        <v>13</v>
      </c>
      <c r="O139" t="s">
        <v>13</v>
      </c>
      <c r="P139" t="s">
        <v>13</v>
      </c>
    </row>
    <row r="140" spans="1:16">
      <c r="A140">
        <v>138</v>
      </c>
      <c r="B140" t="s">
        <v>483</v>
      </c>
      <c r="E140" t="s">
        <v>484</v>
      </c>
      <c r="F140" t="s">
        <v>39</v>
      </c>
      <c r="H140" t="s">
        <v>35</v>
      </c>
      <c r="I140">
        <v>999</v>
      </c>
      <c r="J140" t="s">
        <v>36</v>
      </c>
      <c r="K140" t="s">
        <v>13</v>
      </c>
      <c r="L140" t="s">
        <v>13</v>
      </c>
      <c r="M140" t="s">
        <v>13</v>
      </c>
      <c r="N140" t="s">
        <v>13</v>
      </c>
      <c r="O140" t="s">
        <v>13</v>
      </c>
      <c r="P140" t="s">
        <v>13</v>
      </c>
    </row>
    <row r="141" spans="1:16">
      <c r="A141">
        <v>139</v>
      </c>
      <c r="B141" t="s">
        <v>485</v>
      </c>
      <c r="C141" t="s">
        <v>485</v>
      </c>
      <c r="D141" t="s">
        <v>1226</v>
      </c>
      <c r="E141" t="s">
        <v>486</v>
      </c>
      <c r="F141" t="s">
        <v>485</v>
      </c>
      <c r="G141" t="s">
        <v>42</v>
      </c>
      <c r="H141" t="s">
        <v>486</v>
      </c>
      <c r="I141">
        <v>212</v>
      </c>
      <c r="J141" t="s">
        <v>485</v>
      </c>
      <c r="K141" t="s">
        <v>485</v>
      </c>
      <c r="L141" t="s">
        <v>13</v>
      </c>
      <c r="M141" t="s">
        <v>13</v>
      </c>
      <c r="N141" t="s">
        <v>13</v>
      </c>
      <c r="O141" t="s">
        <v>13</v>
      </c>
      <c r="P141" t="s">
        <v>13</v>
      </c>
    </row>
    <row r="142" spans="1:16">
      <c r="A142">
        <v>140</v>
      </c>
      <c r="B142" t="s">
        <v>487</v>
      </c>
      <c r="C142" t="s">
        <v>489</v>
      </c>
      <c r="D142" t="s">
        <v>1225</v>
      </c>
      <c r="E142" t="s">
        <v>488</v>
      </c>
      <c r="F142" t="s">
        <v>489</v>
      </c>
      <c r="G142" t="s">
        <v>16</v>
      </c>
      <c r="H142" t="s">
        <v>35</v>
      </c>
      <c r="I142">
        <v>999</v>
      </c>
      <c r="J142" t="s">
        <v>36</v>
      </c>
      <c r="K142" t="s">
        <v>13</v>
      </c>
      <c r="L142" t="s">
        <v>13</v>
      </c>
      <c r="M142" t="s">
        <v>13</v>
      </c>
      <c r="N142" t="s">
        <v>13</v>
      </c>
      <c r="O142" t="s">
        <v>13</v>
      </c>
      <c r="P142" t="s">
        <v>13</v>
      </c>
    </row>
    <row r="143" spans="1:16">
      <c r="A143">
        <v>141</v>
      </c>
      <c r="B143" t="s">
        <v>490</v>
      </c>
      <c r="C143" t="s">
        <v>492</v>
      </c>
      <c r="D143" t="s">
        <v>1226</v>
      </c>
      <c r="E143" t="s">
        <v>491</v>
      </c>
      <c r="F143" t="s">
        <v>492</v>
      </c>
      <c r="G143" t="s">
        <v>22</v>
      </c>
      <c r="H143" t="s">
        <v>488</v>
      </c>
      <c r="I143">
        <v>343</v>
      </c>
      <c r="J143" t="s">
        <v>492</v>
      </c>
      <c r="K143" t="s">
        <v>493</v>
      </c>
      <c r="L143" t="s">
        <v>13</v>
      </c>
      <c r="M143" t="s">
        <v>13</v>
      </c>
      <c r="N143" t="s">
        <v>13</v>
      </c>
      <c r="O143" t="s">
        <v>13</v>
      </c>
      <c r="P143" t="s">
        <v>13</v>
      </c>
    </row>
    <row r="144" spans="1:16">
      <c r="A144">
        <v>142</v>
      </c>
      <c r="B144" t="s">
        <v>494</v>
      </c>
      <c r="C144" t="s">
        <v>494</v>
      </c>
      <c r="D144" t="s">
        <v>30</v>
      </c>
      <c r="E144" t="s">
        <v>495</v>
      </c>
      <c r="F144" t="s">
        <v>494</v>
      </c>
      <c r="G144" t="s">
        <v>45</v>
      </c>
      <c r="H144" t="s">
        <v>496</v>
      </c>
      <c r="I144">
        <v>580</v>
      </c>
      <c r="J144" t="s">
        <v>494</v>
      </c>
      <c r="K144" t="s">
        <v>494</v>
      </c>
      <c r="L144" t="s">
        <v>494</v>
      </c>
      <c r="M144" t="s">
        <v>30</v>
      </c>
      <c r="N144" t="s">
        <v>191</v>
      </c>
      <c r="O144" t="s">
        <v>497</v>
      </c>
      <c r="P144" t="s">
        <v>495</v>
      </c>
    </row>
    <row r="145" spans="1:16">
      <c r="A145">
        <v>143</v>
      </c>
      <c r="B145" t="s">
        <v>498</v>
      </c>
      <c r="C145" t="s">
        <v>498</v>
      </c>
      <c r="D145" t="s">
        <v>30</v>
      </c>
      <c r="E145" t="s">
        <v>499</v>
      </c>
      <c r="F145" t="s">
        <v>498</v>
      </c>
      <c r="G145" t="s">
        <v>45</v>
      </c>
      <c r="H145" t="s">
        <v>500</v>
      </c>
      <c r="I145">
        <v>553</v>
      </c>
      <c r="J145" t="s">
        <v>498</v>
      </c>
      <c r="K145" t="s">
        <v>498</v>
      </c>
      <c r="L145" t="s">
        <v>498</v>
      </c>
      <c r="M145" t="s">
        <v>30</v>
      </c>
      <c r="N145" t="s">
        <v>47</v>
      </c>
      <c r="O145" t="s">
        <v>501</v>
      </c>
      <c r="P145" t="s">
        <v>499</v>
      </c>
    </row>
    <row r="146" spans="1:16">
      <c r="A146">
        <v>144</v>
      </c>
      <c r="B146" t="s">
        <v>502</v>
      </c>
      <c r="C146" t="s">
        <v>502</v>
      </c>
      <c r="D146" t="s">
        <v>1225</v>
      </c>
      <c r="E146" t="s">
        <v>503</v>
      </c>
      <c r="F146" t="s">
        <v>502</v>
      </c>
      <c r="G146" t="s">
        <v>16</v>
      </c>
      <c r="H146" t="s">
        <v>504</v>
      </c>
      <c r="I146">
        <v>820</v>
      </c>
      <c r="J146" t="s">
        <v>502</v>
      </c>
      <c r="K146" t="s">
        <v>502</v>
      </c>
      <c r="L146" t="s">
        <v>502</v>
      </c>
      <c r="M146" t="s">
        <v>17</v>
      </c>
      <c r="N146" t="s">
        <v>129</v>
      </c>
      <c r="O146" t="s">
        <v>505</v>
      </c>
      <c r="P146" t="s">
        <v>503</v>
      </c>
    </row>
    <row r="147" spans="1:16">
      <c r="A147">
        <v>145</v>
      </c>
      <c r="B147" t="s">
        <v>506</v>
      </c>
      <c r="C147" t="s">
        <v>506</v>
      </c>
      <c r="D147" t="s">
        <v>1228</v>
      </c>
      <c r="E147" t="s">
        <v>507</v>
      </c>
      <c r="F147" t="s">
        <v>506</v>
      </c>
      <c r="G147" t="s">
        <v>16</v>
      </c>
      <c r="H147" t="s">
        <v>508</v>
      </c>
      <c r="I147">
        <v>781</v>
      </c>
      <c r="J147" t="s">
        <v>506</v>
      </c>
      <c r="K147" t="s">
        <v>506</v>
      </c>
      <c r="L147" t="s">
        <v>506</v>
      </c>
      <c r="M147" t="s">
        <v>17</v>
      </c>
      <c r="N147" t="s">
        <v>18</v>
      </c>
      <c r="O147" t="s">
        <v>509</v>
      </c>
      <c r="P147" t="s">
        <v>507</v>
      </c>
    </row>
    <row r="148" spans="1:16">
      <c r="A148">
        <v>146</v>
      </c>
      <c r="B148" t="s">
        <v>510</v>
      </c>
      <c r="C148" t="s">
        <v>510</v>
      </c>
      <c r="D148" t="s">
        <v>30</v>
      </c>
      <c r="E148" t="s">
        <v>511</v>
      </c>
      <c r="F148" t="s">
        <v>510</v>
      </c>
      <c r="G148" t="s">
        <v>45</v>
      </c>
      <c r="H148" t="s">
        <v>511</v>
      </c>
      <c r="I148">
        <v>432</v>
      </c>
      <c r="J148" t="s">
        <v>510</v>
      </c>
      <c r="K148" t="s">
        <v>510</v>
      </c>
      <c r="L148" t="s">
        <v>510</v>
      </c>
      <c r="M148" t="s">
        <v>30</v>
      </c>
      <c r="N148" t="s">
        <v>104</v>
      </c>
      <c r="O148" t="s">
        <v>512</v>
      </c>
      <c r="P148" t="s">
        <v>511</v>
      </c>
    </row>
    <row r="149" spans="1:16">
      <c r="A149">
        <v>147</v>
      </c>
      <c r="B149" t="s">
        <v>513</v>
      </c>
      <c r="C149" t="s">
        <v>513</v>
      </c>
      <c r="D149" t="s">
        <v>1226</v>
      </c>
      <c r="E149" t="s">
        <v>514</v>
      </c>
      <c r="F149" t="s">
        <v>513</v>
      </c>
      <c r="G149" t="s">
        <v>42</v>
      </c>
      <c r="H149" t="s">
        <v>514</v>
      </c>
      <c r="I149">
        <v>338</v>
      </c>
      <c r="J149" t="s">
        <v>513</v>
      </c>
      <c r="K149" t="s">
        <v>513</v>
      </c>
      <c r="L149" t="s">
        <v>513</v>
      </c>
      <c r="M149" t="s">
        <v>23</v>
      </c>
      <c r="N149" t="s">
        <v>70</v>
      </c>
      <c r="O149" t="s">
        <v>515</v>
      </c>
      <c r="P149" t="s">
        <v>514</v>
      </c>
    </row>
    <row r="150" spans="1:16">
      <c r="A150">
        <v>148</v>
      </c>
      <c r="B150" t="s">
        <v>516</v>
      </c>
      <c r="C150" t="s">
        <v>516</v>
      </c>
      <c r="D150" t="s">
        <v>1225</v>
      </c>
      <c r="E150" t="s">
        <v>517</v>
      </c>
      <c r="F150" t="s">
        <v>39</v>
      </c>
      <c r="H150" t="s">
        <v>518</v>
      </c>
      <c r="I150">
        <v>983</v>
      </c>
      <c r="J150" t="s">
        <v>516</v>
      </c>
      <c r="K150" t="s">
        <v>516</v>
      </c>
      <c r="L150" t="s">
        <v>13</v>
      </c>
      <c r="M150" t="s">
        <v>13</v>
      </c>
      <c r="N150" t="s">
        <v>13</v>
      </c>
      <c r="O150" t="s">
        <v>13</v>
      </c>
      <c r="P150" t="s">
        <v>13</v>
      </c>
    </row>
    <row r="151" spans="1:16">
      <c r="A151">
        <v>149</v>
      </c>
      <c r="B151" t="s">
        <v>519</v>
      </c>
      <c r="C151" t="s">
        <v>519</v>
      </c>
      <c r="D151" t="s">
        <v>30</v>
      </c>
      <c r="E151" t="s">
        <v>520</v>
      </c>
      <c r="F151" t="s">
        <v>519</v>
      </c>
      <c r="G151" t="s">
        <v>28</v>
      </c>
      <c r="H151" t="s">
        <v>521</v>
      </c>
      <c r="I151">
        <v>435</v>
      </c>
      <c r="J151" t="s">
        <v>519</v>
      </c>
      <c r="K151" t="s">
        <v>519</v>
      </c>
      <c r="L151" t="s">
        <v>519</v>
      </c>
      <c r="M151" t="s">
        <v>30</v>
      </c>
      <c r="N151" t="s">
        <v>104</v>
      </c>
      <c r="O151" t="s">
        <v>522</v>
      </c>
      <c r="P151" t="s">
        <v>520</v>
      </c>
    </row>
    <row r="152" spans="1:16">
      <c r="A152">
        <v>150</v>
      </c>
      <c r="B152" t="s">
        <v>523</v>
      </c>
      <c r="C152" t="s">
        <v>523</v>
      </c>
      <c r="D152" t="s">
        <v>30</v>
      </c>
      <c r="E152" t="s">
        <v>524</v>
      </c>
      <c r="F152" t="s">
        <v>523</v>
      </c>
      <c r="G152" t="s">
        <v>45</v>
      </c>
      <c r="H152" t="s">
        <v>525</v>
      </c>
      <c r="I152">
        <v>590</v>
      </c>
      <c r="J152" t="s">
        <v>523</v>
      </c>
      <c r="K152" t="s">
        <v>523</v>
      </c>
      <c r="L152" t="s">
        <v>523</v>
      </c>
      <c r="M152" t="s">
        <v>30</v>
      </c>
      <c r="N152" t="s">
        <v>191</v>
      </c>
      <c r="O152" t="s">
        <v>526</v>
      </c>
      <c r="P152" t="s">
        <v>524</v>
      </c>
    </row>
    <row r="153" spans="1:16">
      <c r="A153">
        <v>151</v>
      </c>
      <c r="B153" t="s">
        <v>527</v>
      </c>
      <c r="C153" t="s">
        <v>527</v>
      </c>
      <c r="D153" t="s">
        <v>1229</v>
      </c>
      <c r="E153" t="s">
        <v>528</v>
      </c>
      <c r="F153" t="s">
        <v>527</v>
      </c>
      <c r="G153" t="s">
        <v>160</v>
      </c>
      <c r="H153" t="s">
        <v>528</v>
      </c>
      <c r="I153">
        <v>70</v>
      </c>
      <c r="J153" t="s">
        <v>527</v>
      </c>
      <c r="K153" t="s">
        <v>527</v>
      </c>
      <c r="L153" t="s">
        <v>527</v>
      </c>
      <c r="M153" t="s">
        <v>53</v>
      </c>
      <c r="N153" t="s">
        <v>100</v>
      </c>
      <c r="O153" t="s">
        <v>529</v>
      </c>
      <c r="P153" t="s">
        <v>528</v>
      </c>
    </row>
    <row r="154" spans="1:16">
      <c r="A154">
        <v>152</v>
      </c>
      <c r="B154" t="s">
        <v>530</v>
      </c>
      <c r="E154" t="s">
        <v>531</v>
      </c>
      <c r="F154" t="s">
        <v>39</v>
      </c>
      <c r="H154" t="s">
        <v>35</v>
      </c>
      <c r="I154">
        <v>999</v>
      </c>
      <c r="J154" t="s">
        <v>36</v>
      </c>
      <c r="K154" t="s">
        <v>13</v>
      </c>
      <c r="L154" t="s">
        <v>13</v>
      </c>
      <c r="M154" t="s">
        <v>13</v>
      </c>
      <c r="N154" t="s">
        <v>13</v>
      </c>
      <c r="O154" t="s">
        <v>13</v>
      </c>
      <c r="P154" t="s">
        <v>13</v>
      </c>
    </row>
    <row r="155" spans="1:16">
      <c r="A155">
        <v>153</v>
      </c>
      <c r="B155" t="s">
        <v>532</v>
      </c>
      <c r="C155" t="s">
        <v>534</v>
      </c>
      <c r="D155" t="s">
        <v>1225</v>
      </c>
      <c r="E155" t="s">
        <v>533</v>
      </c>
      <c r="F155" t="s">
        <v>534</v>
      </c>
      <c r="G155" t="s">
        <v>16</v>
      </c>
      <c r="H155" t="s">
        <v>533</v>
      </c>
      <c r="I155">
        <v>987</v>
      </c>
      <c r="J155" t="s">
        <v>535</v>
      </c>
      <c r="K155" t="s">
        <v>536</v>
      </c>
      <c r="L155" t="s">
        <v>13</v>
      </c>
      <c r="M155" t="s">
        <v>13</v>
      </c>
      <c r="N155" t="s">
        <v>13</v>
      </c>
      <c r="O155" t="s">
        <v>13</v>
      </c>
      <c r="P155" t="s">
        <v>13</v>
      </c>
    </row>
    <row r="156" spans="1:16">
      <c r="A156">
        <v>154</v>
      </c>
      <c r="B156" t="s">
        <v>537</v>
      </c>
      <c r="E156" t="s">
        <v>538</v>
      </c>
      <c r="F156" t="s">
        <v>39</v>
      </c>
      <c r="H156" t="s">
        <v>35</v>
      </c>
      <c r="I156">
        <v>999</v>
      </c>
      <c r="J156" t="s">
        <v>36</v>
      </c>
      <c r="K156" t="s">
        <v>13</v>
      </c>
      <c r="L156" t="s">
        <v>13</v>
      </c>
      <c r="M156" t="s">
        <v>13</v>
      </c>
      <c r="N156" t="s">
        <v>13</v>
      </c>
      <c r="O156" t="s">
        <v>13</v>
      </c>
      <c r="P156" t="s">
        <v>13</v>
      </c>
    </row>
    <row r="157" spans="1:16">
      <c r="A157">
        <v>155</v>
      </c>
      <c r="B157" t="s">
        <v>539</v>
      </c>
      <c r="E157" t="s">
        <v>540</v>
      </c>
      <c r="F157" t="s">
        <v>39</v>
      </c>
      <c r="H157" t="s">
        <v>35</v>
      </c>
      <c r="I157">
        <v>999</v>
      </c>
      <c r="J157" t="s">
        <v>36</v>
      </c>
      <c r="K157" t="s">
        <v>13</v>
      </c>
      <c r="L157" t="s">
        <v>13</v>
      </c>
      <c r="M157" t="s">
        <v>13</v>
      </c>
      <c r="N157" t="s">
        <v>13</v>
      </c>
      <c r="O157" t="s">
        <v>13</v>
      </c>
      <c r="P157" t="s">
        <v>13</v>
      </c>
    </row>
    <row r="158" spans="1:16">
      <c r="A158">
        <v>156</v>
      </c>
      <c r="B158" t="s">
        <v>541</v>
      </c>
      <c r="E158" t="s">
        <v>542</v>
      </c>
      <c r="F158" t="s">
        <v>39</v>
      </c>
      <c r="H158" t="s">
        <v>35</v>
      </c>
      <c r="I158">
        <v>999</v>
      </c>
      <c r="J158" t="s">
        <v>36</v>
      </c>
      <c r="K158" t="s">
        <v>13</v>
      </c>
      <c r="L158" t="s">
        <v>13</v>
      </c>
      <c r="M158" t="s">
        <v>13</v>
      </c>
      <c r="N158" t="s">
        <v>13</v>
      </c>
      <c r="O158" t="s">
        <v>13</v>
      </c>
      <c r="P158" t="s">
        <v>13</v>
      </c>
    </row>
    <row r="159" spans="1:16">
      <c r="A159">
        <v>157</v>
      </c>
      <c r="B159" t="s">
        <v>543</v>
      </c>
      <c r="E159" t="s">
        <v>544</v>
      </c>
      <c r="F159" t="s">
        <v>39</v>
      </c>
      <c r="H159" t="s">
        <v>35</v>
      </c>
      <c r="I159">
        <v>999</v>
      </c>
      <c r="J159" t="s">
        <v>36</v>
      </c>
      <c r="K159" t="s">
        <v>13</v>
      </c>
      <c r="L159" t="s">
        <v>13</v>
      </c>
      <c r="M159" t="s">
        <v>13</v>
      </c>
      <c r="N159" t="s">
        <v>13</v>
      </c>
      <c r="O159" t="s">
        <v>13</v>
      </c>
      <c r="P159" t="s">
        <v>13</v>
      </c>
    </row>
    <row r="160" spans="1:16">
      <c r="A160">
        <v>158</v>
      </c>
      <c r="B160" t="s">
        <v>545</v>
      </c>
      <c r="C160" t="s">
        <v>545</v>
      </c>
      <c r="D160" t="s">
        <v>1226</v>
      </c>
      <c r="E160" t="s">
        <v>546</v>
      </c>
      <c r="F160" t="s">
        <v>545</v>
      </c>
      <c r="G160" t="s">
        <v>58</v>
      </c>
      <c r="H160" t="s">
        <v>547</v>
      </c>
      <c r="I160">
        <v>359</v>
      </c>
      <c r="J160" t="s">
        <v>545</v>
      </c>
      <c r="K160" t="s">
        <v>548</v>
      </c>
      <c r="L160" t="s">
        <v>545</v>
      </c>
      <c r="M160" t="s">
        <v>23</v>
      </c>
      <c r="N160" t="s">
        <v>59</v>
      </c>
      <c r="O160" t="s">
        <v>549</v>
      </c>
      <c r="P160" t="s">
        <v>546</v>
      </c>
    </row>
    <row r="161" spans="1:16">
      <c r="A161">
        <v>159</v>
      </c>
      <c r="B161" t="s">
        <v>550</v>
      </c>
      <c r="C161" t="s">
        <v>550</v>
      </c>
      <c r="D161" t="s">
        <v>1226</v>
      </c>
      <c r="E161" t="s">
        <v>551</v>
      </c>
      <c r="F161" t="s">
        <v>39</v>
      </c>
      <c r="H161" t="s">
        <v>552</v>
      </c>
      <c r="I161">
        <v>221</v>
      </c>
      <c r="J161" t="s">
        <v>550</v>
      </c>
      <c r="K161" t="s">
        <v>550</v>
      </c>
      <c r="L161" t="s">
        <v>13</v>
      </c>
      <c r="M161" t="s">
        <v>13</v>
      </c>
      <c r="N161" t="s">
        <v>13</v>
      </c>
      <c r="O161" t="s">
        <v>13</v>
      </c>
      <c r="P161" t="s">
        <v>13</v>
      </c>
    </row>
    <row r="162" spans="1:16">
      <c r="A162">
        <v>160</v>
      </c>
      <c r="B162" t="s">
        <v>553</v>
      </c>
      <c r="C162" t="s">
        <v>553</v>
      </c>
      <c r="D162" t="s">
        <v>1225</v>
      </c>
      <c r="E162" t="s">
        <v>554</v>
      </c>
      <c r="F162" t="s">
        <v>553</v>
      </c>
      <c r="G162" t="s">
        <v>16</v>
      </c>
      <c r="H162" t="s">
        <v>555</v>
      </c>
      <c r="I162">
        <v>712</v>
      </c>
      <c r="J162" t="s">
        <v>553</v>
      </c>
      <c r="K162" t="s">
        <v>553</v>
      </c>
      <c r="L162" t="s">
        <v>553</v>
      </c>
      <c r="M162" t="s">
        <v>17</v>
      </c>
      <c r="N162" t="s">
        <v>184</v>
      </c>
      <c r="O162" t="s">
        <v>556</v>
      </c>
      <c r="P162" t="s">
        <v>554</v>
      </c>
    </row>
    <row r="163" spans="1:16">
      <c r="A163">
        <v>161</v>
      </c>
      <c r="B163" t="s">
        <v>557</v>
      </c>
      <c r="C163" t="s">
        <v>557</v>
      </c>
      <c r="D163" t="s">
        <v>1226</v>
      </c>
      <c r="E163" t="s">
        <v>558</v>
      </c>
      <c r="F163" t="s">
        <v>557</v>
      </c>
      <c r="G163" t="s">
        <v>22</v>
      </c>
      <c r="H163" t="s">
        <v>554</v>
      </c>
      <c r="I163">
        <v>341</v>
      </c>
      <c r="J163" t="s">
        <v>557</v>
      </c>
      <c r="K163" t="s">
        <v>557</v>
      </c>
      <c r="L163" t="s">
        <v>13</v>
      </c>
      <c r="M163" t="s">
        <v>13</v>
      </c>
      <c r="N163" t="s">
        <v>13</v>
      </c>
      <c r="O163" t="s">
        <v>13</v>
      </c>
      <c r="P163" t="s">
        <v>13</v>
      </c>
    </row>
    <row r="164" spans="1:16">
      <c r="A164">
        <v>162</v>
      </c>
      <c r="B164" t="s">
        <v>559</v>
      </c>
      <c r="C164" t="s">
        <v>559</v>
      </c>
      <c r="D164" t="s">
        <v>1227</v>
      </c>
      <c r="E164" t="s">
        <v>560</v>
      </c>
      <c r="F164" t="s">
        <v>559</v>
      </c>
      <c r="G164" t="s">
        <v>28</v>
      </c>
      <c r="H164" t="s">
        <v>561</v>
      </c>
      <c r="I164">
        <v>600</v>
      </c>
      <c r="J164" t="s">
        <v>559</v>
      </c>
      <c r="K164" t="s">
        <v>559</v>
      </c>
      <c r="L164" t="s">
        <v>559</v>
      </c>
      <c r="M164" t="s">
        <v>30</v>
      </c>
      <c r="N164" t="s">
        <v>31</v>
      </c>
      <c r="O164" t="s">
        <v>562</v>
      </c>
      <c r="P164" t="s">
        <v>560</v>
      </c>
    </row>
    <row r="165" spans="1:16">
      <c r="A165">
        <v>163</v>
      </c>
      <c r="B165" t="s">
        <v>563</v>
      </c>
      <c r="C165" t="s">
        <v>563</v>
      </c>
      <c r="D165" t="s">
        <v>30</v>
      </c>
      <c r="E165" t="s">
        <v>564</v>
      </c>
      <c r="F165" t="s">
        <v>563</v>
      </c>
      <c r="G165" t="s">
        <v>45</v>
      </c>
      <c r="H165" t="s">
        <v>565</v>
      </c>
      <c r="I165">
        <v>541</v>
      </c>
      <c r="J165" t="s">
        <v>563</v>
      </c>
      <c r="K165" t="s">
        <v>563</v>
      </c>
      <c r="L165" t="s">
        <v>563</v>
      </c>
      <c r="M165" t="s">
        <v>30</v>
      </c>
      <c r="N165" t="s">
        <v>47</v>
      </c>
      <c r="O165" t="s">
        <v>566</v>
      </c>
      <c r="P165" t="s">
        <v>564</v>
      </c>
    </row>
    <row r="166" spans="1:16">
      <c r="A166">
        <v>164</v>
      </c>
      <c r="B166" t="s">
        <v>567</v>
      </c>
      <c r="C166" t="s">
        <v>1212</v>
      </c>
      <c r="D166" t="s">
        <v>1225</v>
      </c>
      <c r="E166" t="s">
        <v>568</v>
      </c>
      <c r="F166" t="s">
        <v>567</v>
      </c>
      <c r="G166" t="s">
        <v>16</v>
      </c>
      <c r="H166" t="s">
        <v>569</v>
      </c>
      <c r="I166">
        <v>775</v>
      </c>
      <c r="J166" t="s">
        <v>567</v>
      </c>
      <c r="K166" t="s">
        <v>567</v>
      </c>
      <c r="L166" t="s">
        <v>567</v>
      </c>
      <c r="M166" t="s">
        <v>17</v>
      </c>
      <c r="N166" t="s">
        <v>129</v>
      </c>
      <c r="O166" t="s">
        <v>570</v>
      </c>
      <c r="P166" t="s">
        <v>568</v>
      </c>
    </row>
    <row r="167" spans="1:16">
      <c r="A167">
        <v>165</v>
      </c>
      <c r="B167" t="s">
        <v>571</v>
      </c>
      <c r="C167" t="s">
        <v>571</v>
      </c>
      <c r="D167" t="s">
        <v>30</v>
      </c>
      <c r="E167" t="s">
        <v>572</v>
      </c>
      <c r="F167" t="s">
        <v>571</v>
      </c>
      <c r="G167" t="s">
        <v>45</v>
      </c>
      <c r="H167" t="s">
        <v>572</v>
      </c>
      <c r="I167">
        <v>565</v>
      </c>
      <c r="J167" t="s">
        <v>571</v>
      </c>
      <c r="K167" t="s">
        <v>571</v>
      </c>
      <c r="L167" t="s">
        <v>571</v>
      </c>
      <c r="M167" t="s">
        <v>30</v>
      </c>
      <c r="N167" t="s">
        <v>47</v>
      </c>
      <c r="O167" t="s">
        <v>573</v>
      </c>
      <c r="P167" t="s">
        <v>572</v>
      </c>
    </row>
    <row r="168" spans="1:16">
      <c r="A168">
        <v>166</v>
      </c>
      <c r="B168" t="s">
        <v>574</v>
      </c>
      <c r="C168" t="s">
        <v>576</v>
      </c>
      <c r="D168" t="s">
        <v>1225</v>
      </c>
      <c r="F168" t="s">
        <v>39</v>
      </c>
      <c r="H168" t="s">
        <v>575</v>
      </c>
      <c r="I168">
        <v>970</v>
      </c>
      <c r="J168" t="s">
        <v>576</v>
      </c>
      <c r="K168" t="s">
        <v>576</v>
      </c>
      <c r="L168" t="s">
        <v>13</v>
      </c>
      <c r="M168" t="s">
        <v>13</v>
      </c>
      <c r="N168" t="s">
        <v>13</v>
      </c>
      <c r="O168" t="s">
        <v>13</v>
      </c>
      <c r="P168" t="s">
        <v>13</v>
      </c>
    </row>
    <row r="169" spans="1:16">
      <c r="A169">
        <v>167</v>
      </c>
      <c r="B169" t="s">
        <v>577</v>
      </c>
      <c r="C169" t="s">
        <v>577</v>
      </c>
      <c r="D169" t="s">
        <v>1228</v>
      </c>
      <c r="E169" t="s">
        <v>578</v>
      </c>
      <c r="F169" t="s">
        <v>577</v>
      </c>
      <c r="G169" t="s">
        <v>16</v>
      </c>
      <c r="H169" t="s">
        <v>579</v>
      </c>
      <c r="I169">
        <v>790</v>
      </c>
      <c r="J169" t="s">
        <v>577</v>
      </c>
      <c r="K169" t="s">
        <v>577</v>
      </c>
      <c r="L169" t="s">
        <v>577</v>
      </c>
      <c r="M169" t="s">
        <v>17</v>
      </c>
      <c r="N169" t="s">
        <v>18</v>
      </c>
      <c r="O169" t="s">
        <v>580</v>
      </c>
      <c r="P169" t="s">
        <v>578</v>
      </c>
    </row>
    <row r="170" spans="1:16">
      <c r="A170">
        <v>168</v>
      </c>
      <c r="B170" t="s">
        <v>581</v>
      </c>
      <c r="C170" t="s">
        <v>581</v>
      </c>
      <c r="D170" t="s">
        <v>1226</v>
      </c>
      <c r="E170" t="s">
        <v>582</v>
      </c>
      <c r="F170" t="s">
        <v>581</v>
      </c>
      <c r="G170" t="s">
        <v>42</v>
      </c>
      <c r="H170" t="s">
        <v>583</v>
      </c>
      <c r="I170">
        <v>210</v>
      </c>
      <c r="J170" t="s">
        <v>581</v>
      </c>
      <c r="K170" t="s">
        <v>581</v>
      </c>
      <c r="L170" t="s">
        <v>581</v>
      </c>
      <c r="M170" t="s">
        <v>23</v>
      </c>
      <c r="N170" t="s">
        <v>70</v>
      </c>
      <c r="O170" t="s">
        <v>584</v>
      </c>
      <c r="P170" t="s">
        <v>582</v>
      </c>
    </row>
    <row r="171" spans="1:16">
      <c r="A171">
        <v>169</v>
      </c>
      <c r="B171" t="s">
        <v>585</v>
      </c>
      <c r="E171" t="s">
        <v>586</v>
      </c>
      <c r="F171" t="s">
        <v>39</v>
      </c>
      <c r="H171" t="s">
        <v>35</v>
      </c>
      <c r="I171">
        <v>999</v>
      </c>
      <c r="J171" t="s">
        <v>36</v>
      </c>
      <c r="K171" t="s">
        <v>13</v>
      </c>
      <c r="L171" t="s">
        <v>13</v>
      </c>
      <c r="M171" t="s">
        <v>13</v>
      </c>
      <c r="N171" t="s">
        <v>13</v>
      </c>
      <c r="O171" t="s">
        <v>13</v>
      </c>
      <c r="P171" t="s">
        <v>13</v>
      </c>
    </row>
    <row r="172" spans="1:16">
      <c r="A172">
        <v>170</v>
      </c>
      <c r="B172" t="s">
        <v>587</v>
      </c>
      <c r="C172" t="s">
        <v>587</v>
      </c>
      <c r="D172" t="s">
        <v>1225</v>
      </c>
      <c r="E172" t="s">
        <v>588</v>
      </c>
      <c r="F172" t="s">
        <v>587</v>
      </c>
      <c r="G172" t="s">
        <v>16</v>
      </c>
      <c r="H172" t="s">
        <v>589</v>
      </c>
      <c r="I172">
        <v>920</v>
      </c>
      <c r="J172" t="s">
        <v>587</v>
      </c>
      <c r="K172" t="s">
        <v>587</v>
      </c>
      <c r="L172" t="s">
        <v>587</v>
      </c>
      <c r="M172" t="s">
        <v>17</v>
      </c>
      <c r="N172" t="s">
        <v>66</v>
      </c>
      <c r="O172" t="s">
        <v>590</v>
      </c>
      <c r="P172" t="s">
        <v>588</v>
      </c>
    </row>
    <row r="173" spans="1:16">
      <c r="A173">
        <v>171</v>
      </c>
      <c r="B173" t="s">
        <v>591</v>
      </c>
      <c r="C173" t="s">
        <v>591</v>
      </c>
      <c r="D173" t="s">
        <v>1229</v>
      </c>
      <c r="E173" t="s">
        <v>592</v>
      </c>
      <c r="F173" t="s">
        <v>591</v>
      </c>
      <c r="G173" t="s">
        <v>10</v>
      </c>
      <c r="H173" t="s">
        <v>592</v>
      </c>
      <c r="I173">
        <v>93</v>
      </c>
      <c r="J173" t="s">
        <v>591</v>
      </c>
      <c r="K173" t="s">
        <v>591</v>
      </c>
      <c r="L173" t="s">
        <v>591</v>
      </c>
      <c r="M173" t="s">
        <v>53</v>
      </c>
      <c r="N173" t="s">
        <v>100</v>
      </c>
      <c r="O173" t="s">
        <v>593</v>
      </c>
      <c r="P173" t="s">
        <v>592</v>
      </c>
    </row>
    <row r="174" spans="1:16">
      <c r="A174">
        <v>172</v>
      </c>
      <c r="B174" t="s">
        <v>594</v>
      </c>
      <c r="C174" t="s">
        <v>594</v>
      </c>
      <c r="D174" t="s">
        <v>30</v>
      </c>
      <c r="E174" t="s">
        <v>595</v>
      </c>
      <c r="F174" t="s">
        <v>594</v>
      </c>
      <c r="G174" t="s">
        <v>45</v>
      </c>
      <c r="H174" t="s">
        <v>596</v>
      </c>
      <c r="I174">
        <v>436</v>
      </c>
      <c r="J174" t="s">
        <v>594</v>
      </c>
      <c r="K174" t="s">
        <v>594</v>
      </c>
      <c r="L174" t="s">
        <v>594</v>
      </c>
      <c r="M174" t="s">
        <v>30</v>
      </c>
      <c r="N174" t="s">
        <v>104</v>
      </c>
      <c r="O174" t="s">
        <v>597</v>
      </c>
      <c r="P174" t="s">
        <v>595</v>
      </c>
    </row>
    <row r="175" spans="1:16">
      <c r="A175">
        <v>173</v>
      </c>
      <c r="B175" t="s">
        <v>598</v>
      </c>
      <c r="C175" t="s">
        <v>598</v>
      </c>
      <c r="D175" t="s">
        <v>30</v>
      </c>
      <c r="E175" t="s">
        <v>599</v>
      </c>
      <c r="F175" t="s">
        <v>598</v>
      </c>
      <c r="G175" t="s">
        <v>45</v>
      </c>
      <c r="H175" t="s">
        <v>600</v>
      </c>
      <c r="I175">
        <v>475</v>
      </c>
      <c r="J175" t="s">
        <v>598</v>
      </c>
      <c r="K175" t="s">
        <v>598</v>
      </c>
      <c r="L175" t="s">
        <v>598</v>
      </c>
      <c r="M175" t="s">
        <v>30</v>
      </c>
      <c r="N175" t="s">
        <v>104</v>
      </c>
      <c r="O175" t="s">
        <v>601</v>
      </c>
      <c r="P175" t="s">
        <v>599</v>
      </c>
    </row>
    <row r="176" spans="1:16">
      <c r="A176">
        <v>174</v>
      </c>
      <c r="B176" t="s">
        <v>161</v>
      </c>
      <c r="E176" t="s">
        <v>602</v>
      </c>
      <c r="F176" t="s">
        <v>39</v>
      </c>
      <c r="H176" t="s">
        <v>35</v>
      </c>
      <c r="I176">
        <v>999</v>
      </c>
      <c r="J176" t="s">
        <v>36</v>
      </c>
      <c r="K176" t="s">
        <v>13</v>
      </c>
      <c r="L176" t="s">
        <v>13</v>
      </c>
      <c r="M176" t="s">
        <v>13</v>
      </c>
      <c r="N176" t="s">
        <v>13</v>
      </c>
      <c r="O176" t="s">
        <v>13</v>
      </c>
      <c r="P176" t="s">
        <v>13</v>
      </c>
    </row>
    <row r="177" spans="1:16">
      <c r="A177">
        <v>175</v>
      </c>
      <c r="B177" t="s">
        <v>603</v>
      </c>
      <c r="E177" t="s">
        <v>604</v>
      </c>
      <c r="F177" t="s">
        <v>39</v>
      </c>
      <c r="H177" t="s">
        <v>35</v>
      </c>
      <c r="I177">
        <v>999</v>
      </c>
      <c r="J177" t="s">
        <v>36</v>
      </c>
      <c r="K177" t="s">
        <v>13</v>
      </c>
      <c r="L177" t="s">
        <v>13</v>
      </c>
      <c r="M177" t="s">
        <v>13</v>
      </c>
      <c r="N177" t="s">
        <v>13</v>
      </c>
      <c r="O177" t="s">
        <v>13</v>
      </c>
      <c r="P177" t="s">
        <v>13</v>
      </c>
    </row>
    <row r="178" spans="1:16">
      <c r="A178">
        <v>176</v>
      </c>
      <c r="B178" t="s">
        <v>605</v>
      </c>
      <c r="C178" t="s">
        <v>605</v>
      </c>
      <c r="D178" t="s">
        <v>1226</v>
      </c>
      <c r="E178" t="s">
        <v>606</v>
      </c>
      <c r="F178" t="s">
        <v>605</v>
      </c>
      <c r="G178" t="s">
        <v>42</v>
      </c>
      <c r="H178" t="s">
        <v>606</v>
      </c>
      <c r="I178">
        <v>385</v>
      </c>
      <c r="J178" t="s">
        <v>605</v>
      </c>
      <c r="K178" t="s">
        <v>605</v>
      </c>
      <c r="L178" t="s">
        <v>605</v>
      </c>
      <c r="M178" t="s">
        <v>23</v>
      </c>
      <c r="N178" t="s">
        <v>70</v>
      </c>
      <c r="O178" t="s">
        <v>607</v>
      </c>
      <c r="P178" t="s">
        <v>606</v>
      </c>
    </row>
    <row r="179" spans="1:16">
      <c r="A179">
        <v>177</v>
      </c>
      <c r="B179" t="s">
        <v>608</v>
      </c>
      <c r="E179" t="s">
        <v>609</v>
      </c>
      <c r="F179" t="s">
        <v>39</v>
      </c>
      <c r="H179" t="s">
        <v>35</v>
      </c>
      <c r="I179">
        <v>999</v>
      </c>
      <c r="J179" t="s">
        <v>36</v>
      </c>
      <c r="K179" t="s">
        <v>13</v>
      </c>
      <c r="L179" t="s">
        <v>13</v>
      </c>
      <c r="M179" t="s">
        <v>13</v>
      </c>
      <c r="N179" t="s">
        <v>13</v>
      </c>
      <c r="O179" t="s">
        <v>13</v>
      </c>
      <c r="P179" t="s">
        <v>13</v>
      </c>
    </row>
    <row r="180" spans="1:16">
      <c r="A180">
        <v>178</v>
      </c>
      <c r="B180" t="s">
        <v>610</v>
      </c>
      <c r="E180" t="s">
        <v>611</v>
      </c>
      <c r="F180" t="s">
        <v>39</v>
      </c>
      <c r="H180" t="s">
        <v>35</v>
      </c>
      <c r="I180">
        <v>999</v>
      </c>
      <c r="J180" t="s">
        <v>36</v>
      </c>
      <c r="K180" t="s">
        <v>13</v>
      </c>
      <c r="L180" t="s">
        <v>13</v>
      </c>
      <c r="M180" t="s">
        <v>13</v>
      </c>
      <c r="N180" t="s">
        <v>13</v>
      </c>
      <c r="O180" t="s">
        <v>13</v>
      </c>
      <c r="P180" t="s">
        <v>13</v>
      </c>
    </row>
    <row r="181" spans="1:16">
      <c r="A181">
        <v>179</v>
      </c>
      <c r="B181" t="s">
        <v>612</v>
      </c>
      <c r="C181" t="s">
        <v>612</v>
      </c>
      <c r="D181" t="s">
        <v>1227</v>
      </c>
      <c r="E181" t="s">
        <v>613</v>
      </c>
      <c r="F181" t="s">
        <v>612</v>
      </c>
      <c r="G181" t="s">
        <v>83</v>
      </c>
      <c r="H181" t="s">
        <v>614</v>
      </c>
      <c r="I181">
        <v>698</v>
      </c>
      <c r="J181" t="s">
        <v>612</v>
      </c>
      <c r="K181" t="s">
        <v>612</v>
      </c>
      <c r="L181" t="s">
        <v>13</v>
      </c>
      <c r="M181" t="s">
        <v>13</v>
      </c>
      <c r="N181" t="s">
        <v>13</v>
      </c>
      <c r="O181" t="s">
        <v>13</v>
      </c>
      <c r="P181" t="s">
        <v>13</v>
      </c>
    </row>
    <row r="182" spans="1:16">
      <c r="A182">
        <v>180</v>
      </c>
      <c r="B182" t="s">
        <v>615</v>
      </c>
      <c r="E182" t="s">
        <v>616</v>
      </c>
      <c r="F182" t="s">
        <v>39</v>
      </c>
      <c r="H182" t="s">
        <v>35</v>
      </c>
      <c r="I182">
        <v>999</v>
      </c>
      <c r="J182" t="s">
        <v>36</v>
      </c>
      <c r="K182" t="s">
        <v>13</v>
      </c>
      <c r="L182" t="s">
        <v>13</v>
      </c>
      <c r="M182" t="s">
        <v>13</v>
      </c>
      <c r="N182" t="s">
        <v>13</v>
      </c>
      <c r="O182" t="s">
        <v>13</v>
      </c>
      <c r="P182" t="s">
        <v>13</v>
      </c>
    </row>
    <row r="183" spans="1:16">
      <c r="A183">
        <v>181</v>
      </c>
      <c r="B183" t="s">
        <v>617</v>
      </c>
      <c r="E183" t="s">
        <v>618</v>
      </c>
      <c r="F183" t="s">
        <v>39</v>
      </c>
      <c r="H183" t="s">
        <v>35</v>
      </c>
      <c r="I183">
        <v>999</v>
      </c>
      <c r="J183" t="s">
        <v>36</v>
      </c>
      <c r="K183" t="s">
        <v>13</v>
      </c>
      <c r="L183" t="s">
        <v>13</v>
      </c>
      <c r="M183" t="s">
        <v>13</v>
      </c>
      <c r="N183" t="s">
        <v>13</v>
      </c>
      <c r="O183" t="s">
        <v>13</v>
      </c>
      <c r="P183" t="s">
        <v>13</v>
      </c>
    </row>
    <row r="184" spans="1:16">
      <c r="A184">
        <v>182</v>
      </c>
      <c r="B184" t="s">
        <v>619</v>
      </c>
      <c r="C184" t="s">
        <v>619</v>
      </c>
      <c r="D184" t="s">
        <v>1228</v>
      </c>
      <c r="E184" t="s">
        <v>620</v>
      </c>
      <c r="F184" t="s">
        <v>619</v>
      </c>
      <c r="G184" t="s">
        <v>16</v>
      </c>
      <c r="H184" t="s">
        <v>620</v>
      </c>
      <c r="I184">
        <v>770</v>
      </c>
      <c r="J184" t="s">
        <v>619</v>
      </c>
      <c r="K184" t="s">
        <v>619</v>
      </c>
      <c r="L184" t="s">
        <v>619</v>
      </c>
      <c r="M184" t="s">
        <v>17</v>
      </c>
      <c r="N184" t="s">
        <v>18</v>
      </c>
      <c r="O184" t="s">
        <v>621</v>
      </c>
      <c r="P184" t="s">
        <v>620</v>
      </c>
    </row>
    <row r="185" spans="1:16">
      <c r="A185">
        <v>183</v>
      </c>
      <c r="B185" t="s">
        <v>622</v>
      </c>
      <c r="C185" t="s">
        <v>622</v>
      </c>
      <c r="D185" t="s">
        <v>1225</v>
      </c>
      <c r="E185" t="s">
        <v>623</v>
      </c>
      <c r="F185" t="s">
        <v>39</v>
      </c>
      <c r="H185" t="s">
        <v>624</v>
      </c>
      <c r="I185">
        <v>986</v>
      </c>
      <c r="J185" t="s">
        <v>622</v>
      </c>
      <c r="K185" t="s">
        <v>622</v>
      </c>
      <c r="L185" t="s">
        <v>13</v>
      </c>
      <c r="M185" t="s">
        <v>13</v>
      </c>
      <c r="N185" t="s">
        <v>13</v>
      </c>
      <c r="O185" t="s">
        <v>13</v>
      </c>
      <c r="P185" t="s">
        <v>13</v>
      </c>
    </row>
    <row r="186" spans="1:16">
      <c r="A186">
        <v>184</v>
      </c>
      <c r="B186" t="s">
        <v>625</v>
      </c>
      <c r="C186" t="s">
        <v>625</v>
      </c>
      <c r="D186" t="s">
        <v>1229</v>
      </c>
      <c r="E186" t="s">
        <v>626</v>
      </c>
      <c r="F186" t="s">
        <v>625</v>
      </c>
      <c r="G186" t="s">
        <v>10</v>
      </c>
      <c r="H186" t="s">
        <v>626</v>
      </c>
      <c r="I186">
        <v>95</v>
      </c>
      <c r="J186" t="s">
        <v>625</v>
      </c>
      <c r="K186" t="s">
        <v>625</v>
      </c>
      <c r="L186" t="s">
        <v>625</v>
      </c>
      <c r="M186" t="s">
        <v>53</v>
      </c>
      <c r="N186" t="s">
        <v>100</v>
      </c>
      <c r="O186" t="s">
        <v>627</v>
      </c>
      <c r="P186" t="s">
        <v>626</v>
      </c>
    </row>
    <row r="187" spans="1:16">
      <c r="A187">
        <v>185</v>
      </c>
      <c r="B187" t="s">
        <v>628</v>
      </c>
      <c r="C187" t="s">
        <v>628</v>
      </c>
      <c r="D187" t="s">
        <v>1225</v>
      </c>
      <c r="E187" t="s">
        <v>629</v>
      </c>
      <c r="F187" t="s">
        <v>628</v>
      </c>
      <c r="G187" t="s">
        <v>16</v>
      </c>
      <c r="H187" t="s">
        <v>629</v>
      </c>
      <c r="I187">
        <v>910</v>
      </c>
      <c r="J187" t="s">
        <v>628</v>
      </c>
      <c r="K187" t="s">
        <v>628</v>
      </c>
      <c r="L187" t="s">
        <v>13</v>
      </c>
      <c r="M187" t="s">
        <v>13</v>
      </c>
      <c r="N187" t="s">
        <v>13</v>
      </c>
      <c r="O187" t="s">
        <v>13</v>
      </c>
      <c r="P187" t="s">
        <v>13</v>
      </c>
    </row>
    <row r="188" spans="1:16">
      <c r="A188">
        <v>186</v>
      </c>
      <c r="B188" t="s">
        <v>630</v>
      </c>
      <c r="C188" t="s">
        <v>630</v>
      </c>
      <c r="D188" t="s">
        <v>1229</v>
      </c>
      <c r="E188" t="s">
        <v>631</v>
      </c>
      <c r="F188" t="s">
        <v>630</v>
      </c>
      <c r="G188" t="s">
        <v>10</v>
      </c>
      <c r="H188" t="s">
        <v>632</v>
      </c>
      <c r="I188">
        <v>150</v>
      </c>
      <c r="J188" t="s">
        <v>630</v>
      </c>
      <c r="K188" t="s">
        <v>630</v>
      </c>
      <c r="L188" t="s">
        <v>630</v>
      </c>
      <c r="M188" t="s">
        <v>53</v>
      </c>
      <c r="N188" t="s">
        <v>54</v>
      </c>
      <c r="O188" t="s">
        <v>633</v>
      </c>
      <c r="P188" t="s">
        <v>631</v>
      </c>
    </row>
    <row r="189" spans="1:16">
      <c r="A189">
        <v>187</v>
      </c>
      <c r="B189" t="s">
        <v>634</v>
      </c>
      <c r="C189" t="s">
        <v>634</v>
      </c>
      <c r="D189" t="s">
        <v>1229</v>
      </c>
      <c r="E189" t="s">
        <v>635</v>
      </c>
      <c r="F189" t="s">
        <v>634</v>
      </c>
      <c r="G189" t="s">
        <v>10</v>
      </c>
      <c r="H189" t="s">
        <v>635</v>
      </c>
      <c r="I189">
        <v>135</v>
      </c>
      <c r="J189" t="s">
        <v>634</v>
      </c>
      <c r="K189" t="s">
        <v>634</v>
      </c>
      <c r="L189" t="s">
        <v>634</v>
      </c>
      <c r="M189" t="s">
        <v>53</v>
      </c>
      <c r="N189" t="s">
        <v>54</v>
      </c>
      <c r="O189" t="s">
        <v>636</v>
      </c>
      <c r="P189" t="s">
        <v>635</v>
      </c>
    </row>
    <row r="190" spans="1:16">
      <c r="A190">
        <v>188</v>
      </c>
      <c r="B190" t="s">
        <v>637</v>
      </c>
      <c r="C190" t="s">
        <v>637</v>
      </c>
      <c r="D190" t="s">
        <v>1225</v>
      </c>
      <c r="E190" t="s">
        <v>638</v>
      </c>
      <c r="F190" t="s">
        <v>637</v>
      </c>
      <c r="G190" t="s">
        <v>16</v>
      </c>
      <c r="H190" t="s">
        <v>639</v>
      </c>
      <c r="I190">
        <v>840</v>
      </c>
      <c r="J190" t="s">
        <v>637</v>
      </c>
      <c r="K190" t="s">
        <v>637</v>
      </c>
      <c r="L190" t="s">
        <v>637</v>
      </c>
      <c r="M190" t="s">
        <v>17</v>
      </c>
      <c r="N190" t="s">
        <v>129</v>
      </c>
      <c r="O190" t="s">
        <v>640</v>
      </c>
      <c r="P190" t="s">
        <v>638</v>
      </c>
    </row>
    <row r="191" spans="1:16">
      <c r="A191">
        <v>189</v>
      </c>
      <c r="B191" t="s">
        <v>641</v>
      </c>
      <c r="C191" t="s">
        <v>641</v>
      </c>
      <c r="D191" t="s">
        <v>1226</v>
      </c>
      <c r="E191" t="s">
        <v>642</v>
      </c>
      <c r="F191" t="s">
        <v>641</v>
      </c>
      <c r="G191" t="s">
        <v>22</v>
      </c>
      <c r="H191" t="s">
        <v>642</v>
      </c>
      <c r="I191">
        <v>290</v>
      </c>
      <c r="J191" t="s">
        <v>641</v>
      </c>
      <c r="K191" t="s">
        <v>641</v>
      </c>
      <c r="L191" t="s">
        <v>641</v>
      </c>
      <c r="M191" t="s">
        <v>23</v>
      </c>
      <c r="N191" t="s">
        <v>24</v>
      </c>
      <c r="O191" t="s">
        <v>643</v>
      </c>
      <c r="P191" t="s">
        <v>642</v>
      </c>
    </row>
    <row r="192" spans="1:16">
      <c r="A192">
        <v>190</v>
      </c>
      <c r="B192" t="s">
        <v>644</v>
      </c>
      <c r="C192" t="s">
        <v>644</v>
      </c>
      <c r="D192" t="s">
        <v>1226</v>
      </c>
      <c r="E192" t="s">
        <v>645</v>
      </c>
      <c r="F192" t="s">
        <v>644</v>
      </c>
      <c r="G192" t="s">
        <v>42</v>
      </c>
      <c r="H192" t="s">
        <v>646</v>
      </c>
      <c r="I192">
        <v>235</v>
      </c>
      <c r="J192" t="s">
        <v>644</v>
      </c>
      <c r="K192" t="s">
        <v>644</v>
      </c>
      <c r="L192" t="s">
        <v>644</v>
      </c>
      <c r="M192" t="s">
        <v>23</v>
      </c>
      <c r="N192" t="s">
        <v>70</v>
      </c>
      <c r="O192" t="s">
        <v>647</v>
      </c>
      <c r="P192" t="s">
        <v>645</v>
      </c>
    </row>
    <row r="193" spans="1:16">
      <c r="A193">
        <v>191</v>
      </c>
      <c r="B193" t="s">
        <v>648</v>
      </c>
      <c r="E193" t="s">
        <v>649</v>
      </c>
      <c r="F193" t="s">
        <v>648</v>
      </c>
      <c r="G193" t="s">
        <v>10</v>
      </c>
      <c r="H193" t="s">
        <v>35</v>
      </c>
      <c r="I193">
        <v>999</v>
      </c>
      <c r="J193" t="s">
        <v>36</v>
      </c>
      <c r="K193" t="s">
        <v>13</v>
      </c>
      <c r="L193" t="s">
        <v>13</v>
      </c>
      <c r="M193" t="s">
        <v>13</v>
      </c>
      <c r="N193" t="s">
        <v>13</v>
      </c>
      <c r="O193" t="s">
        <v>13</v>
      </c>
      <c r="P193" t="s">
        <v>13</v>
      </c>
    </row>
    <row r="194" spans="1:16">
      <c r="A194">
        <v>192</v>
      </c>
      <c r="B194" t="s">
        <v>650</v>
      </c>
      <c r="C194" t="s">
        <v>650</v>
      </c>
      <c r="D194" t="s">
        <v>1227</v>
      </c>
      <c r="E194" t="s">
        <v>651</v>
      </c>
      <c r="F194" t="s">
        <v>650</v>
      </c>
      <c r="G194" t="s">
        <v>83</v>
      </c>
      <c r="H194" t="s">
        <v>651</v>
      </c>
      <c r="I194">
        <v>694</v>
      </c>
      <c r="J194" t="s">
        <v>650</v>
      </c>
      <c r="K194" t="s">
        <v>650</v>
      </c>
      <c r="L194" t="s">
        <v>13</v>
      </c>
      <c r="M194" t="s">
        <v>13</v>
      </c>
      <c r="N194" t="s">
        <v>13</v>
      </c>
      <c r="O194" t="s">
        <v>13</v>
      </c>
      <c r="P194" t="s">
        <v>13</v>
      </c>
    </row>
    <row r="195" spans="1:16">
      <c r="A195">
        <v>193</v>
      </c>
      <c r="B195" t="s">
        <v>574</v>
      </c>
      <c r="F195" t="s">
        <v>652</v>
      </c>
      <c r="G195" t="s">
        <v>45</v>
      </c>
      <c r="H195" t="s">
        <v>35</v>
      </c>
      <c r="I195">
        <v>999</v>
      </c>
      <c r="J195" t="s">
        <v>36</v>
      </c>
      <c r="K195" t="s">
        <v>13</v>
      </c>
      <c r="L195" t="s">
        <v>13</v>
      </c>
      <c r="M195" t="s">
        <v>13</v>
      </c>
      <c r="N195" t="s">
        <v>13</v>
      </c>
      <c r="O195" t="s">
        <v>13</v>
      </c>
      <c r="P195" t="s">
        <v>13</v>
      </c>
    </row>
    <row r="196" spans="1:16">
      <c r="A196">
        <v>194</v>
      </c>
      <c r="B196" t="s">
        <v>653</v>
      </c>
      <c r="C196" t="s">
        <v>653</v>
      </c>
      <c r="D196" t="s">
        <v>1226</v>
      </c>
      <c r="E196" t="s">
        <v>654</v>
      </c>
      <c r="F196" t="s">
        <v>653</v>
      </c>
      <c r="G196" t="s">
        <v>22</v>
      </c>
      <c r="H196" t="s">
        <v>655</v>
      </c>
      <c r="I196">
        <v>360</v>
      </c>
      <c r="J196" t="s">
        <v>653</v>
      </c>
      <c r="K196" t="s">
        <v>653</v>
      </c>
      <c r="L196" t="s">
        <v>653</v>
      </c>
      <c r="M196" t="s">
        <v>23</v>
      </c>
      <c r="N196" t="s">
        <v>24</v>
      </c>
      <c r="O196" t="s">
        <v>656</v>
      </c>
      <c r="P196" t="s">
        <v>654</v>
      </c>
    </row>
    <row r="197" spans="1:16">
      <c r="A197">
        <v>195</v>
      </c>
      <c r="B197" t="s">
        <v>657</v>
      </c>
      <c r="C197" t="s">
        <v>659</v>
      </c>
      <c r="D197" t="s">
        <v>1226</v>
      </c>
      <c r="E197" t="s">
        <v>658</v>
      </c>
      <c r="F197" t="s">
        <v>659</v>
      </c>
      <c r="G197" t="s">
        <v>58</v>
      </c>
      <c r="H197" t="s">
        <v>658</v>
      </c>
      <c r="I197">
        <v>365</v>
      </c>
      <c r="J197" t="s">
        <v>659</v>
      </c>
      <c r="K197" t="s">
        <v>657</v>
      </c>
      <c r="L197" t="s">
        <v>657</v>
      </c>
      <c r="M197" t="s">
        <v>23</v>
      </c>
      <c r="N197" t="s">
        <v>59</v>
      </c>
      <c r="O197" t="s">
        <v>660</v>
      </c>
      <c r="P197" t="s">
        <v>658</v>
      </c>
    </row>
    <row r="198" spans="1:16">
      <c r="A198">
        <v>196</v>
      </c>
      <c r="B198" t="s">
        <v>661</v>
      </c>
      <c r="C198" t="s">
        <v>661</v>
      </c>
      <c r="D198" t="s">
        <v>30</v>
      </c>
      <c r="E198" t="s">
        <v>662</v>
      </c>
      <c r="F198" t="s">
        <v>661</v>
      </c>
      <c r="G198" t="s">
        <v>45</v>
      </c>
      <c r="H198" t="s">
        <v>662</v>
      </c>
      <c r="I198">
        <v>517</v>
      </c>
      <c r="J198" t="s">
        <v>661</v>
      </c>
      <c r="K198" t="s">
        <v>661</v>
      </c>
      <c r="L198" t="s">
        <v>661</v>
      </c>
      <c r="M198" t="s">
        <v>30</v>
      </c>
      <c r="N198" t="s">
        <v>142</v>
      </c>
      <c r="O198" t="s">
        <v>663</v>
      </c>
      <c r="P198" t="s">
        <v>662</v>
      </c>
    </row>
    <row r="199" spans="1:16">
      <c r="A199">
        <v>197</v>
      </c>
      <c r="B199" t="s">
        <v>574</v>
      </c>
      <c r="C199" t="s">
        <v>664</v>
      </c>
      <c r="D199" t="s">
        <v>1229</v>
      </c>
      <c r="F199" t="s">
        <v>664</v>
      </c>
      <c r="G199" t="s">
        <v>10</v>
      </c>
      <c r="H199" t="s">
        <v>35</v>
      </c>
      <c r="I199">
        <v>999</v>
      </c>
      <c r="J199" t="s">
        <v>36</v>
      </c>
      <c r="K199" t="s">
        <v>664</v>
      </c>
      <c r="L199" t="s">
        <v>13</v>
      </c>
      <c r="M199" t="s">
        <v>13</v>
      </c>
      <c r="N199" t="s">
        <v>13</v>
      </c>
      <c r="O199" t="s">
        <v>13</v>
      </c>
      <c r="P199" t="s">
        <v>13</v>
      </c>
    </row>
    <row r="200" spans="1:16">
      <c r="A200">
        <v>198</v>
      </c>
      <c r="B200" t="s">
        <v>574</v>
      </c>
      <c r="C200" t="s">
        <v>665</v>
      </c>
      <c r="D200" t="s">
        <v>1229</v>
      </c>
      <c r="F200" t="s">
        <v>665</v>
      </c>
      <c r="G200" t="s">
        <v>10</v>
      </c>
      <c r="H200" t="s">
        <v>35</v>
      </c>
      <c r="I200">
        <v>999</v>
      </c>
      <c r="J200" t="s">
        <v>36</v>
      </c>
      <c r="K200" t="s">
        <v>665</v>
      </c>
      <c r="L200" t="s">
        <v>13</v>
      </c>
      <c r="M200" t="s">
        <v>13</v>
      </c>
      <c r="N200" t="s">
        <v>13</v>
      </c>
      <c r="O200" t="s">
        <v>13</v>
      </c>
      <c r="P200" t="s">
        <v>13</v>
      </c>
    </row>
    <row r="201" spans="1:16">
      <c r="A201">
        <v>199</v>
      </c>
      <c r="B201" t="s">
        <v>574</v>
      </c>
      <c r="C201" t="s">
        <v>666</v>
      </c>
      <c r="D201" t="s">
        <v>1229</v>
      </c>
      <c r="F201" t="s">
        <v>666</v>
      </c>
      <c r="G201" t="s">
        <v>10</v>
      </c>
      <c r="H201" t="s">
        <v>35</v>
      </c>
      <c r="I201">
        <v>999</v>
      </c>
      <c r="J201" t="s">
        <v>36</v>
      </c>
      <c r="K201" t="s">
        <v>666</v>
      </c>
      <c r="L201" t="s">
        <v>13</v>
      </c>
      <c r="M201" t="s">
        <v>13</v>
      </c>
      <c r="N201" t="s">
        <v>13</v>
      </c>
      <c r="O201" t="s">
        <v>13</v>
      </c>
      <c r="P201" t="s">
        <v>13</v>
      </c>
    </row>
    <row r="202" spans="1:16">
      <c r="A202">
        <v>200</v>
      </c>
      <c r="B202" t="s">
        <v>667</v>
      </c>
      <c r="C202" t="s">
        <v>1220</v>
      </c>
      <c r="D202" t="s">
        <v>1225</v>
      </c>
      <c r="E202" t="s">
        <v>668</v>
      </c>
      <c r="F202" t="s">
        <v>667</v>
      </c>
      <c r="G202" t="s">
        <v>16</v>
      </c>
      <c r="H202" t="s">
        <v>668</v>
      </c>
      <c r="I202">
        <v>990</v>
      </c>
      <c r="J202" t="s">
        <v>667</v>
      </c>
      <c r="K202" t="s">
        <v>667</v>
      </c>
      <c r="L202" t="s">
        <v>13</v>
      </c>
      <c r="M202" t="s">
        <v>13</v>
      </c>
      <c r="N202" t="s">
        <v>13</v>
      </c>
      <c r="O202" t="s">
        <v>13</v>
      </c>
      <c r="P202" t="s">
        <v>13</v>
      </c>
    </row>
    <row r="203" spans="1:16">
      <c r="A203">
        <v>201</v>
      </c>
      <c r="B203" t="s">
        <v>669</v>
      </c>
      <c r="C203" t="s">
        <v>669</v>
      </c>
      <c r="D203" t="s">
        <v>1226</v>
      </c>
      <c r="E203" t="s">
        <v>670</v>
      </c>
      <c r="F203" t="s">
        <v>39</v>
      </c>
      <c r="H203" t="s">
        <v>671</v>
      </c>
      <c r="I203">
        <v>331</v>
      </c>
      <c r="J203" t="s">
        <v>669</v>
      </c>
      <c r="K203" t="s">
        <v>669</v>
      </c>
      <c r="L203" t="s">
        <v>13</v>
      </c>
      <c r="M203" t="s">
        <v>13</v>
      </c>
      <c r="N203" t="s">
        <v>13</v>
      </c>
      <c r="O203" t="s">
        <v>13</v>
      </c>
      <c r="P203" t="s">
        <v>13</v>
      </c>
    </row>
    <row r="204" spans="1:16">
      <c r="A204">
        <v>202</v>
      </c>
      <c r="B204" t="s">
        <v>672</v>
      </c>
      <c r="C204" t="s">
        <v>672</v>
      </c>
      <c r="D204" t="s">
        <v>30</v>
      </c>
      <c r="E204" t="s">
        <v>673</v>
      </c>
      <c r="F204" t="s">
        <v>672</v>
      </c>
      <c r="G204" t="s">
        <v>45</v>
      </c>
      <c r="H204" t="s">
        <v>673</v>
      </c>
      <c r="I204">
        <v>403</v>
      </c>
      <c r="J204" t="s">
        <v>672</v>
      </c>
      <c r="K204" t="s">
        <v>672</v>
      </c>
      <c r="L204" t="s">
        <v>672</v>
      </c>
      <c r="M204" t="s">
        <v>30</v>
      </c>
      <c r="N204" t="s">
        <v>156</v>
      </c>
      <c r="O204" t="s">
        <v>674</v>
      </c>
      <c r="P204" t="s">
        <v>673</v>
      </c>
    </row>
    <row r="205" spans="1:16">
      <c r="A205">
        <v>203</v>
      </c>
      <c r="B205" t="s">
        <v>675</v>
      </c>
      <c r="C205" t="s">
        <v>675</v>
      </c>
      <c r="D205" t="s">
        <v>1227</v>
      </c>
      <c r="E205" t="s">
        <v>676</v>
      </c>
      <c r="F205" t="s">
        <v>675</v>
      </c>
      <c r="G205" t="s">
        <v>83</v>
      </c>
      <c r="H205" t="s">
        <v>676</v>
      </c>
      <c r="I205">
        <v>670</v>
      </c>
      <c r="J205" t="s">
        <v>675</v>
      </c>
      <c r="K205" t="s">
        <v>675</v>
      </c>
      <c r="L205" t="s">
        <v>675</v>
      </c>
      <c r="M205" t="s">
        <v>383</v>
      </c>
      <c r="N205" t="s">
        <v>433</v>
      </c>
      <c r="O205" t="s">
        <v>677</v>
      </c>
      <c r="P205" t="s">
        <v>676</v>
      </c>
    </row>
    <row r="206" spans="1:16">
      <c r="A206">
        <v>204</v>
      </c>
      <c r="B206" t="s">
        <v>678</v>
      </c>
      <c r="C206" t="s">
        <v>678</v>
      </c>
      <c r="D206" t="s">
        <v>30</v>
      </c>
      <c r="E206" t="s">
        <v>679</v>
      </c>
      <c r="F206" t="s">
        <v>678</v>
      </c>
      <c r="G206" t="s">
        <v>45</v>
      </c>
      <c r="H206" t="s">
        <v>679</v>
      </c>
      <c r="I206">
        <v>433</v>
      </c>
      <c r="J206" t="s">
        <v>678</v>
      </c>
      <c r="K206" t="s">
        <v>678</v>
      </c>
      <c r="L206" t="s">
        <v>678</v>
      </c>
      <c r="M206" t="s">
        <v>30</v>
      </c>
      <c r="N206" t="s">
        <v>104</v>
      </c>
      <c r="O206" t="s">
        <v>680</v>
      </c>
      <c r="P206" t="s">
        <v>679</v>
      </c>
    </row>
    <row r="207" spans="1:16">
      <c r="A207">
        <v>205</v>
      </c>
      <c r="B207" t="s">
        <v>681</v>
      </c>
      <c r="C207" t="s">
        <v>681</v>
      </c>
      <c r="D207" t="s">
        <v>1226</v>
      </c>
      <c r="E207" t="s">
        <v>682</v>
      </c>
      <c r="F207" t="s">
        <v>681</v>
      </c>
      <c r="G207" t="s">
        <v>22</v>
      </c>
      <c r="H207" t="s">
        <v>35</v>
      </c>
      <c r="I207">
        <v>999</v>
      </c>
      <c r="J207" t="s">
        <v>36</v>
      </c>
      <c r="K207" t="s">
        <v>681</v>
      </c>
      <c r="L207" t="s">
        <v>13</v>
      </c>
      <c r="M207" t="s">
        <v>13</v>
      </c>
      <c r="N207" t="s">
        <v>13</v>
      </c>
      <c r="O207" t="s">
        <v>13</v>
      </c>
      <c r="P207" t="s">
        <v>13</v>
      </c>
    </row>
    <row r="208" spans="1:16">
      <c r="A208">
        <v>206</v>
      </c>
      <c r="B208" t="s">
        <v>683</v>
      </c>
      <c r="C208" t="s">
        <v>683</v>
      </c>
      <c r="D208" t="s">
        <v>30</v>
      </c>
      <c r="E208" t="s">
        <v>684</v>
      </c>
      <c r="F208" t="s">
        <v>683</v>
      </c>
      <c r="G208" t="s">
        <v>45</v>
      </c>
      <c r="H208" t="s">
        <v>685</v>
      </c>
      <c r="I208">
        <v>591</v>
      </c>
      <c r="J208" t="s">
        <v>683</v>
      </c>
      <c r="K208" t="s">
        <v>683</v>
      </c>
      <c r="L208" t="s">
        <v>13</v>
      </c>
      <c r="M208" t="s">
        <v>13</v>
      </c>
      <c r="N208" t="s">
        <v>13</v>
      </c>
      <c r="O208" t="s">
        <v>13</v>
      </c>
      <c r="P208" t="s">
        <v>13</v>
      </c>
    </row>
    <row r="209" spans="1:16">
      <c r="A209">
        <v>207</v>
      </c>
      <c r="B209" t="s">
        <v>686</v>
      </c>
      <c r="C209" t="s">
        <v>686</v>
      </c>
      <c r="D209" t="s">
        <v>30</v>
      </c>
      <c r="E209" t="s">
        <v>687</v>
      </c>
      <c r="F209" t="s">
        <v>686</v>
      </c>
      <c r="G209" t="s">
        <v>45</v>
      </c>
      <c r="H209" t="s">
        <v>688</v>
      </c>
      <c r="I209">
        <v>451</v>
      </c>
      <c r="J209" t="s">
        <v>686</v>
      </c>
      <c r="K209" t="s">
        <v>686</v>
      </c>
      <c r="L209" t="s">
        <v>686</v>
      </c>
      <c r="M209" t="s">
        <v>30</v>
      </c>
      <c r="N209" t="s">
        <v>104</v>
      </c>
      <c r="O209" t="s">
        <v>689</v>
      </c>
      <c r="P209" t="s">
        <v>687</v>
      </c>
    </row>
    <row r="210" spans="1:16">
      <c r="A210">
        <v>208</v>
      </c>
      <c r="B210" t="s">
        <v>690</v>
      </c>
      <c r="C210" t="s">
        <v>690</v>
      </c>
      <c r="D210" t="s">
        <v>1225</v>
      </c>
      <c r="E210" t="s">
        <v>691</v>
      </c>
      <c r="F210" t="s">
        <v>690</v>
      </c>
      <c r="G210" t="s">
        <v>16</v>
      </c>
      <c r="H210" t="s">
        <v>692</v>
      </c>
      <c r="I210">
        <v>830</v>
      </c>
      <c r="J210" t="s">
        <v>690</v>
      </c>
      <c r="K210" t="s">
        <v>690</v>
      </c>
      <c r="L210" t="s">
        <v>690</v>
      </c>
      <c r="M210" t="s">
        <v>17</v>
      </c>
      <c r="N210" t="s">
        <v>129</v>
      </c>
      <c r="O210" t="s">
        <v>693</v>
      </c>
      <c r="P210" t="s">
        <v>691</v>
      </c>
    </row>
    <row r="211" spans="1:16">
      <c r="A211">
        <v>209</v>
      </c>
      <c r="B211" t="s">
        <v>694</v>
      </c>
      <c r="C211" t="s">
        <v>696</v>
      </c>
      <c r="D211" t="s">
        <v>1226</v>
      </c>
      <c r="E211" t="s">
        <v>695</v>
      </c>
      <c r="F211" t="s">
        <v>696</v>
      </c>
      <c r="G211" t="s">
        <v>10</v>
      </c>
      <c r="H211" t="s">
        <v>35</v>
      </c>
      <c r="I211">
        <v>999</v>
      </c>
      <c r="J211" t="s">
        <v>36</v>
      </c>
      <c r="K211" t="s">
        <v>13</v>
      </c>
      <c r="L211" t="s">
        <v>13</v>
      </c>
      <c r="M211" t="s">
        <v>13</v>
      </c>
      <c r="N211" t="s">
        <v>13</v>
      </c>
      <c r="O211" t="s">
        <v>13</v>
      </c>
      <c r="P211" t="s">
        <v>13</v>
      </c>
    </row>
    <row r="212" spans="1:16">
      <c r="A212">
        <v>210</v>
      </c>
      <c r="B212" t="s">
        <v>697</v>
      </c>
      <c r="C212" t="s">
        <v>699</v>
      </c>
      <c r="D212" t="s">
        <v>1226</v>
      </c>
      <c r="E212" t="s">
        <v>698</v>
      </c>
      <c r="F212" t="s">
        <v>699</v>
      </c>
      <c r="G212" t="s">
        <v>22</v>
      </c>
      <c r="H212" t="s">
        <v>700</v>
      </c>
      <c r="I212">
        <v>317</v>
      </c>
      <c r="J212" t="s">
        <v>699</v>
      </c>
      <c r="K212" t="s">
        <v>699</v>
      </c>
      <c r="L212" t="s">
        <v>13</v>
      </c>
      <c r="M212" t="s">
        <v>13</v>
      </c>
      <c r="N212" t="s">
        <v>13</v>
      </c>
      <c r="O212" t="s">
        <v>13</v>
      </c>
      <c r="P212" t="s">
        <v>13</v>
      </c>
    </row>
    <row r="213" spans="1:16">
      <c r="A213">
        <v>211</v>
      </c>
      <c r="B213" t="s">
        <v>701</v>
      </c>
      <c r="C213" t="s">
        <v>701</v>
      </c>
      <c r="D213" t="s">
        <v>1226</v>
      </c>
      <c r="E213" t="s">
        <v>702</v>
      </c>
      <c r="F213" t="s">
        <v>701</v>
      </c>
      <c r="G213" t="s">
        <v>22</v>
      </c>
      <c r="H213" t="s">
        <v>255</v>
      </c>
      <c r="I213">
        <v>349</v>
      </c>
      <c r="J213" t="s">
        <v>701</v>
      </c>
      <c r="K213" t="s">
        <v>701</v>
      </c>
      <c r="L213" t="s">
        <v>701</v>
      </c>
      <c r="M213" t="s">
        <v>23</v>
      </c>
      <c r="N213" t="s">
        <v>24</v>
      </c>
      <c r="O213" t="s">
        <v>703</v>
      </c>
      <c r="P213" t="s">
        <v>702</v>
      </c>
    </row>
    <row r="214" spans="1:16">
      <c r="A214">
        <v>212</v>
      </c>
      <c r="B214" t="s">
        <v>704</v>
      </c>
      <c r="E214" t="s">
        <v>705</v>
      </c>
      <c r="F214" t="s">
        <v>39</v>
      </c>
      <c r="H214" t="s">
        <v>35</v>
      </c>
      <c r="I214">
        <v>999</v>
      </c>
      <c r="J214" t="s">
        <v>36</v>
      </c>
      <c r="K214" t="s">
        <v>13</v>
      </c>
      <c r="L214" t="s">
        <v>13</v>
      </c>
      <c r="M214" t="s">
        <v>13</v>
      </c>
      <c r="N214" t="s">
        <v>13</v>
      </c>
      <c r="O214" t="s">
        <v>13</v>
      </c>
      <c r="P214" t="s">
        <v>13</v>
      </c>
    </row>
    <row r="215" spans="1:16">
      <c r="A215">
        <v>213</v>
      </c>
      <c r="B215" t="s">
        <v>706</v>
      </c>
      <c r="C215" t="s">
        <v>706</v>
      </c>
      <c r="D215" t="s">
        <v>1225</v>
      </c>
      <c r="E215" t="s">
        <v>707</v>
      </c>
      <c r="F215" t="s">
        <v>706</v>
      </c>
      <c r="G215" t="s">
        <v>16</v>
      </c>
      <c r="H215" t="s">
        <v>708</v>
      </c>
      <c r="I215">
        <v>940</v>
      </c>
      <c r="J215" t="s">
        <v>706</v>
      </c>
      <c r="K215" t="s">
        <v>706</v>
      </c>
      <c r="L215" t="s">
        <v>706</v>
      </c>
      <c r="M215" t="s">
        <v>17</v>
      </c>
      <c r="N215" t="s">
        <v>286</v>
      </c>
      <c r="O215" t="s">
        <v>709</v>
      </c>
      <c r="P215" t="s">
        <v>707</v>
      </c>
    </row>
    <row r="216" spans="1:16">
      <c r="A216">
        <v>214</v>
      </c>
      <c r="B216" t="s">
        <v>710</v>
      </c>
      <c r="C216" t="s">
        <v>710</v>
      </c>
      <c r="D216" t="s">
        <v>30</v>
      </c>
      <c r="E216" t="s">
        <v>711</v>
      </c>
      <c r="F216" t="s">
        <v>710</v>
      </c>
      <c r="G216" t="s">
        <v>45</v>
      </c>
      <c r="H216" t="s">
        <v>711</v>
      </c>
      <c r="I216">
        <v>520</v>
      </c>
      <c r="J216" t="s">
        <v>710</v>
      </c>
      <c r="K216" t="s">
        <v>710</v>
      </c>
      <c r="L216" t="s">
        <v>710</v>
      </c>
      <c r="M216" t="s">
        <v>30</v>
      </c>
      <c r="N216" t="s">
        <v>142</v>
      </c>
      <c r="O216" t="s">
        <v>712</v>
      </c>
      <c r="P216" t="s">
        <v>711</v>
      </c>
    </row>
    <row r="217" spans="1:16">
      <c r="A217">
        <v>215</v>
      </c>
      <c r="B217" t="s">
        <v>713</v>
      </c>
      <c r="C217" t="s">
        <v>713</v>
      </c>
      <c r="D217" t="s">
        <v>30</v>
      </c>
      <c r="E217" t="s">
        <v>714</v>
      </c>
      <c r="F217" t="s">
        <v>713</v>
      </c>
      <c r="G217" t="s">
        <v>45</v>
      </c>
      <c r="H217" t="s">
        <v>715</v>
      </c>
      <c r="I217">
        <v>560</v>
      </c>
      <c r="J217" t="s">
        <v>713</v>
      </c>
      <c r="K217" t="s">
        <v>713</v>
      </c>
      <c r="L217" t="s">
        <v>713</v>
      </c>
      <c r="M217" t="s">
        <v>30</v>
      </c>
      <c r="N217" t="s">
        <v>47</v>
      </c>
      <c r="O217" t="s">
        <v>716</v>
      </c>
      <c r="P217" t="s">
        <v>714</v>
      </c>
    </row>
    <row r="218" spans="1:16">
      <c r="A218">
        <v>216</v>
      </c>
      <c r="B218" t="s">
        <v>18</v>
      </c>
      <c r="E218" t="s">
        <v>717</v>
      </c>
      <c r="F218" t="s">
        <v>39</v>
      </c>
      <c r="H218" t="s">
        <v>35</v>
      </c>
      <c r="I218">
        <v>999</v>
      </c>
      <c r="J218" t="s">
        <v>36</v>
      </c>
      <c r="K218" t="s">
        <v>13</v>
      </c>
      <c r="L218" t="s">
        <v>13</v>
      </c>
      <c r="M218" t="s">
        <v>13</v>
      </c>
      <c r="N218" t="s">
        <v>13</v>
      </c>
      <c r="O218" t="s">
        <v>13</v>
      </c>
      <c r="P218" t="s">
        <v>13</v>
      </c>
    </row>
    <row r="219" spans="1:16">
      <c r="A219">
        <v>217</v>
      </c>
      <c r="B219" t="s">
        <v>718</v>
      </c>
      <c r="E219" t="s">
        <v>719</v>
      </c>
      <c r="F219" t="s">
        <v>39</v>
      </c>
      <c r="H219" t="s">
        <v>35</v>
      </c>
      <c r="I219">
        <v>999</v>
      </c>
      <c r="J219" t="s">
        <v>36</v>
      </c>
      <c r="K219" t="s">
        <v>13</v>
      </c>
      <c r="L219" t="s">
        <v>13</v>
      </c>
      <c r="M219" t="s">
        <v>13</v>
      </c>
      <c r="N219" t="s">
        <v>13</v>
      </c>
      <c r="O219" t="s">
        <v>13</v>
      </c>
      <c r="P219" t="s">
        <v>13</v>
      </c>
    </row>
    <row r="220" spans="1:16">
      <c r="A220">
        <v>218</v>
      </c>
      <c r="B220" t="s">
        <v>720</v>
      </c>
      <c r="C220" t="s">
        <v>720</v>
      </c>
      <c r="D220" t="s">
        <v>30</v>
      </c>
      <c r="E220" t="s">
        <v>721</v>
      </c>
      <c r="F220" t="s">
        <v>720</v>
      </c>
      <c r="G220" t="s">
        <v>45</v>
      </c>
      <c r="H220" t="s">
        <v>721</v>
      </c>
      <c r="I220">
        <v>626</v>
      </c>
      <c r="J220" t="s">
        <v>720</v>
      </c>
      <c r="K220" t="s">
        <v>720</v>
      </c>
      <c r="L220" t="s">
        <v>13</v>
      </c>
      <c r="M220" t="s">
        <v>13</v>
      </c>
      <c r="N220" t="s">
        <v>13</v>
      </c>
      <c r="O220" t="s">
        <v>13</v>
      </c>
      <c r="P220" t="s">
        <v>13</v>
      </c>
    </row>
    <row r="221" spans="1:16">
      <c r="A221">
        <v>219</v>
      </c>
      <c r="B221" t="s">
        <v>722</v>
      </c>
      <c r="E221" t="s">
        <v>723</v>
      </c>
      <c r="F221" t="s">
        <v>39</v>
      </c>
      <c r="H221" t="s">
        <v>35</v>
      </c>
      <c r="I221">
        <v>999</v>
      </c>
      <c r="J221" t="s">
        <v>36</v>
      </c>
      <c r="K221" t="s">
        <v>13</v>
      </c>
      <c r="L221" t="s">
        <v>13</v>
      </c>
      <c r="M221" t="s">
        <v>13</v>
      </c>
      <c r="N221" t="s">
        <v>13</v>
      </c>
      <c r="O221" t="s">
        <v>13</v>
      </c>
      <c r="P221" t="s">
        <v>13</v>
      </c>
    </row>
    <row r="222" spans="1:16">
      <c r="A222">
        <v>220</v>
      </c>
      <c r="B222" t="s">
        <v>724</v>
      </c>
      <c r="C222" t="s">
        <v>1221</v>
      </c>
      <c r="D222" t="s">
        <v>1226</v>
      </c>
      <c r="E222" t="s">
        <v>725</v>
      </c>
      <c r="F222" t="s">
        <v>724</v>
      </c>
      <c r="G222" t="s">
        <v>42</v>
      </c>
      <c r="H222" t="s">
        <v>726</v>
      </c>
      <c r="I222">
        <v>230</v>
      </c>
      <c r="J222" t="s">
        <v>724</v>
      </c>
      <c r="K222" t="s">
        <v>724</v>
      </c>
      <c r="L222" t="s">
        <v>724</v>
      </c>
      <c r="M222" t="s">
        <v>23</v>
      </c>
      <c r="N222" t="s">
        <v>70</v>
      </c>
      <c r="O222" t="s">
        <v>727</v>
      </c>
      <c r="P222" t="s">
        <v>725</v>
      </c>
    </row>
    <row r="223" spans="1:16">
      <c r="A223">
        <v>221</v>
      </c>
      <c r="B223" t="s">
        <v>728</v>
      </c>
      <c r="C223" t="s">
        <v>728</v>
      </c>
      <c r="D223" t="s">
        <v>1228</v>
      </c>
      <c r="E223" t="s">
        <v>729</v>
      </c>
      <c r="F223" t="s">
        <v>728</v>
      </c>
      <c r="G223" t="s">
        <v>16</v>
      </c>
      <c r="H223" t="s">
        <v>730</v>
      </c>
      <c r="I223">
        <v>780</v>
      </c>
      <c r="J223" t="s">
        <v>728</v>
      </c>
      <c r="K223" t="s">
        <v>728</v>
      </c>
      <c r="L223" t="s">
        <v>728</v>
      </c>
      <c r="M223" t="s">
        <v>17</v>
      </c>
      <c r="N223" t="s">
        <v>18</v>
      </c>
      <c r="O223" t="s">
        <v>731</v>
      </c>
      <c r="P223" t="s">
        <v>729</v>
      </c>
    </row>
    <row r="224" spans="1:16">
      <c r="A224">
        <v>222</v>
      </c>
      <c r="B224" t="s">
        <v>732</v>
      </c>
      <c r="E224" t="s">
        <v>733</v>
      </c>
      <c r="F224" t="s">
        <v>39</v>
      </c>
      <c r="H224" t="s">
        <v>734</v>
      </c>
      <c r="I224">
        <v>60</v>
      </c>
      <c r="J224" t="s">
        <v>732</v>
      </c>
      <c r="K224" t="s">
        <v>664</v>
      </c>
      <c r="L224" t="s">
        <v>13</v>
      </c>
      <c r="M224" t="s">
        <v>13</v>
      </c>
      <c r="N224" t="s">
        <v>13</v>
      </c>
      <c r="O224" t="s">
        <v>13</v>
      </c>
      <c r="P224" t="s">
        <v>13</v>
      </c>
    </row>
    <row r="225" spans="1:16">
      <c r="A225">
        <v>223</v>
      </c>
      <c r="B225" t="s">
        <v>735</v>
      </c>
      <c r="E225" t="s">
        <v>736</v>
      </c>
      <c r="F225" t="s">
        <v>39</v>
      </c>
      <c r="H225" t="s">
        <v>737</v>
      </c>
      <c r="I225">
        <v>56</v>
      </c>
      <c r="J225" t="s">
        <v>735</v>
      </c>
      <c r="K225" t="s">
        <v>665</v>
      </c>
      <c r="L225" t="s">
        <v>13</v>
      </c>
      <c r="M225" t="s">
        <v>13</v>
      </c>
      <c r="N225" t="s">
        <v>13</v>
      </c>
      <c r="O225" t="s">
        <v>13</v>
      </c>
      <c r="P225" t="s">
        <v>13</v>
      </c>
    </row>
    <row r="226" spans="1:16">
      <c r="A226">
        <v>224</v>
      </c>
      <c r="B226" t="s">
        <v>738</v>
      </c>
      <c r="E226" t="s">
        <v>739</v>
      </c>
      <c r="F226" t="s">
        <v>39</v>
      </c>
      <c r="H226" t="s">
        <v>35</v>
      </c>
      <c r="I226">
        <v>999</v>
      </c>
      <c r="J226" t="s">
        <v>36</v>
      </c>
      <c r="K226" t="s">
        <v>13</v>
      </c>
      <c r="L226" t="s">
        <v>13</v>
      </c>
      <c r="M226" t="s">
        <v>13</v>
      </c>
      <c r="N226" t="s">
        <v>13</v>
      </c>
      <c r="O226" t="s">
        <v>13</v>
      </c>
      <c r="P226" t="s">
        <v>13</v>
      </c>
    </row>
    <row r="227" spans="1:16">
      <c r="A227">
        <v>225</v>
      </c>
      <c r="B227" t="s">
        <v>740</v>
      </c>
      <c r="E227" t="s">
        <v>741</v>
      </c>
      <c r="F227" t="s">
        <v>39</v>
      </c>
      <c r="H227" t="s">
        <v>742</v>
      </c>
      <c r="I227">
        <v>57</v>
      </c>
      <c r="J227" t="s">
        <v>740</v>
      </c>
      <c r="K227" t="s">
        <v>666</v>
      </c>
      <c r="L227" t="s">
        <v>13</v>
      </c>
      <c r="M227" t="s">
        <v>13</v>
      </c>
      <c r="N227" t="s">
        <v>13</v>
      </c>
      <c r="O227" t="s">
        <v>13</v>
      </c>
      <c r="P227" t="s">
        <v>13</v>
      </c>
    </row>
    <row r="228" spans="1:16">
      <c r="A228">
        <v>226</v>
      </c>
      <c r="B228" t="s">
        <v>743</v>
      </c>
      <c r="E228" t="s">
        <v>744</v>
      </c>
      <c r="F228" t="s">
        <v>39</v>
      </c>
      <c r="H228" t="s">
        <v>35</v>
      </c>
      <c r="I228">
        <v>999</v>
      </c>
      <c r="J228" t="s">
        <v>36</v>
      </c>
      <c r="K228" t="s">
        <v>13</v>
      </c>
      <c r="L228" t="s">
        <v>13</v>
      </c>
      <c r="M228" t="s">
        <v>13</v>
      </c>
      <c r="N228" t="s">
        <v>13</v>
      </c>
      <c r="O228" t="s">
        <v>13</v>
      </c>
      <c r="P228" t="s">
        <v>13</v>
      </c>
    </row>
    <row r="229" spans="1:16">
      <c r="A229">
        <v>227</v>
      </c>
      <c r="B229" t="s">
        <v>745</v>
      </c>
      <c r="E229" t="s">
        <v>746</v>
      </c>
      <c r="F229" t="s">
        <v>39</v>
      </c>
      <c r="H229" t="s">
        <v>35</v>
      </c>
      <c r="I229">
        <v>999</v>
      </c>
      <c r="J229" t="s">
        <v>36</v>
      </c>
      <c r="K229" t="s">
        <v>13</v>
      </c>
      <c r="L229" t="s">
        <v>13</v>
      </c>
      <c r="M229" t="s">
        <v>13</v>
      </c>
      <c r="N229" t="s">
        <v>13</v>
      </c>
      <c r="O229" t="s">
        <v>13</v>
      </c>
      <c r="P229" t="s">
        <v>13</v>
      </c>
    </row>
    <row r="230" spans="1:16">
      <c r="A230">
        <v>228</v>
      </c>
      <c r="B230" t="s">
        <v>747</v>
      </c>
      <c r="E230" t="s">
        <v>748</v>
      </c>
      <c r="F230" t="s">
        <v>39</v>
      </c>
      <c r="H230" t="s">
        <v>35</v>
      </c>
      <c r="I230">
        <v>999</v>
      </c>
      <c r="J230" t="s">
        <v>36</v>
      </c>
      <c r="K230" t="s">
        <v>13</v>
      </c>
      <c r="L230" t="s">
        <v>13</v>
      </c>
      <c r="M230" t="s">
        <v>13</v>
      </c>
      <c r="N230" t="s">
        <v>13</v>
      </c>
      <c r="O230" t="s">
        <v>13</v>
      </c>
      <c r="P230" t="s">
        <v>13</v>
      </c>
    </row>
    <row r="231" spans="1:16">
      <c r="A231">
        <v>229</v>
      </c>
      <c r="B231" t="s">
        <v>749</v>
      </c>
      <c r="C231" t="s">
        <v>749</v>
      </c>
      <c r="D231" t="s">
        <v>30</v>
      </c>
      <c r="E231" t="s">
        <v>750</v>
      </c>
      <c r="F231" t="s">
        <v>749</v>
      </c>
      <c r="G231" t="s">
        <v>28</v>
      </c>
      <c r="H231" t="s">
        <v>751</v>
      </c>
      <c r="I231">
        <v>625</v>
      </c>
      <c r="J231" t="s">
        <v>749</v>
      </c>
      <c r="K231" t="s">
        <v>749</v>
      </c>
      <c r="L231" t="s">
        <v>749</v>
      </c>
      <c r="M231" t="s">
        <v>30</v>
      </c>
      <c r="N231" t="s">
        <v>31</v>
      </c>
      <c r="O231" t="s">
        <v>752</v>
      </c>
      <c r="P231" t="s">
        <v>750</v>
      </c>
    </row>
    <row r="232" spans="1:16">
      <c r="A232">
        <v>230</v>
      </c>
      <c r="B232" t="s">
        <v>753</v>
      </c>
      <c r="C232" t="s">
        <v>753</v>
      </c>
      <c r="D232" t="s">
        <v>1229</v>
      </c>
      <c r="E232" t="s">
        <v>754</v>
      </c>
      <c r="F232" t="s">
        <v>753</v>
      </c>
      <c r="G232" t="s">
        <v>10</v>
      </c>
      <c r="H232" t="s">
        <v>754</v>
      </c>
      <c r="I232">
        <v>115</v>
      </c>
      <c r="J232" t="s">
        <v>753</v>
      </c>
      <c r="K232" t="s">
        <v>753</v>
      </c>
      <c r="L232" t="s">
        <v>753</v>
      </c>
      <c r="M232" t="s">
        <v>53</v>
      </c>
      <c r="N232" t="s">
        <v>54</v>
      </c>
      <c r="O232" t="s">
        <v>755</v>
      </c>
      <c r="P232" t="s">
        <v>754</v>
      </c>
    </row>
    <row r="233" spans="1:16">
      <c r="A233">
        <v>231</v>
      </c>
      <c r="B233" t="s">
        <v>756</v>
      </c>
      <c r="C233" t="s">
        <v>1222</v>
      </c>
      <c r="D233" t="s">
        <v>30</v>
      </c>
      <c r="E233" t="s">
        <v>757</v>
      </c>
      <c r="F233" t="s">
        <v>756</v>
      </c>
      <c r="G233" t="s">
        <v>45</v>
      </c>
      <c r="H233" t="s">
        <v>758</v>
      </c>
      <c r="I233">
        <v>572</v>
      </c>
      <c r="J233" t="s">
        <v>756</v>
      </c>
      <c r="K233" t="s">
        <v>756</v>
      </c>
      <c r="L233" t="s">
        <v>756</v>
      </c>
      <c r="M233" t="s">
        <v>30</v>
      </c>
      <c r="N233" t="s">
        <v>47</v>
      </c>
      <c r="O233" t="s">
        <v>759</v>
      </c>
      <c r="P233" t="s">
        <v>757</v>
      </c>
    </row>
    <row r="234" spans="1:16">
      <c r="A234">
        <v>232</v>
      </c>
      <c r="B234" t="s">
        <v>760</v>
      </c>
      <c r="C234" t="s">
        <v>760</v>
      </c>
      <c r="D234" t="s">
        <v>1226</v>
      </c>
      <c r="E234" t="s">
        <v>761</v>
      </c>
      <c r="F234" t="s">
        <v>760</v>
      </c>
      <c r="G234" t="s">
        <v>42</v>
      </c>
      <c r="H234" t="s">
        <v>762</v>
      </c>
      <c r="I234">
        <v>380</v>
      </c>
      <c r="J234" t="s">
        <v>760</v>
      </c>
      <c r="K234" t="s">
        <v>760</v>
      </c>
      <c r="L234" t="s">
        <v>760</v>
      </c>
      <c r="M234" t="s">
        <v>23</v>
      </c>
      <c r="N234" t="s">
        <v>70</v>
      </c>
      <c r="O234" t="s">
        <v>763</v>
      </c>
      <c r="P234" t="s">
        <v>761</v>
      </c>
    </row>
    <row r="235" spans="1:16">
      <c r="A235">
        <v>233</v>
      </c>
      <c r="B235" t="s">
        <v>764</v>
      </c>
      <c r="C235" t="s">
        <v>764</v>
      </c>
      <c r="D235" t="s">
        <v>1226</v>
      </c>
      <c r="E235" t="s">
        <v>765</v>
      </c>
      <c r="F235" t="s">
        <v>764</v>
      </c>
      <c r="G235" t="s">
        <v>42</v>
      </c>
      <c r="H235" t="s">
        <v>757</v>
      </c>
      <c r="I235">
        <v>225</v>
      </c>
      <c r="J235" t="s">
        <v>764</v>
      </c>
      <c r="K235" t="s">
        <v>764</v>
      </c>
      <c r="L235" t="s">
        <v>764</v>
      </c>
      <c r="M235" t="s">
        <v>23</v>
      </c>
      <c r="N235" t="s">
        <v>70</v>
      </c>
      <c r="O235" t="s">
        <v>766</v>
      </c>
      <c r="P235" t="s">
        <v>765</v>
      </c>
    </row>
    <row r="236" spans="1:16">
      <c r="A236">
        <v>234</v>
      </c>
      <c r="B236" t="s">
        <v>767</v>
      </c>
      <c r="C236" t="s">
        <v>769</v>
      </c>
      <c r="D236" t="s">
        <v>1227</v>
      </c>
      <c r="E236" t="s">
        <v>768</v>
      </c>
      <c r="F236" t="s">
        <v>769</v>
      </c>
      <c r="G236" t="s">
        <v>83</v>
      </c>
      <c r="H236" t="s">
        <v>768</v>
      </c>
      <c r="I236">
        <v>652</v>
      </c>
      <c r="J236" t="s">
        <v>769</v>
      </c>
      <c r="K236" t="s">
        <v>767</v>
      </c>
      <c r="L236" t="s">
        <v>767</v>
      </c>
      <c r="M236" t="s">
        <v>383</v>
      </c>
      <c r="N236" t="s">
        <v>384</v>
      </c>
      <c r="O236" t="s">
        <v>770</v>
      </c>
      <c r="P236" t="s">
        <v>768</v>
      </c>
    </row>
    <row r="237" spans="1:16">
      <c r="A237">
        <v>235</v>
      </c>
      <c r="B237" t="s">
        <v>574</v>
      </c>
      <c r="C237" t="s">
        <v>771</v>
      </c>
      <c r="D237" t="s">
        <v>1225</v>
      </c>
      <c r="F237" t="s">
        <v>771</v>
      </c>
      <c r="G237" t="s">
        <v>16</v>
      </c>
      <c r="H237" t="s">
        <v>772</v>
      </c>
      <c r="I237">
        <v>713</v>
      </c>
      <c r="J237" t="s">
        <v>771</v>
      </c>
      <c r="K237" t="s">
        <v>773</v>
      </c>
      <c r="L237" t="s">
        <v>773</v>
      </c>
      <c r="M237" t="s">
        <v>17</v>
      </c>
      <c r="N237" t="s">
        <v>410</v>
      </c>
      <c r="O237" t="s">
        <v>774</v>
      </c>
      <c r="P237" t="s">
        <v>775</v>
      </c>
    </row>
    <row r="238" spans="1:16">
      <c r="A238">
        <v>236</v>
      </c>
      <c r="B238" t="s">
        <v>773</v>
      </c>
      <c r="C238" t="s">
        <v>773</v>
      </c>
      <c r="D238" t="s">
        <v>1228</v>
      </c>
      <c r="E238" t="s">
        <v>775</v>
      </c>
      <c r="F238" t="s">
        <v>773</v>
      </c>
      <c r="G238" t="s">
        <v>58</v>
      </c>
      <c r="H238" t="s">
        <v>776</v>
      </c>
      <c r="I238">
        <v>702</v>
      </c>
      <c r="J238" t="s">
        <v>773</v>
      </c>
      <c r="K238" t="s">
        <v>13</v>
      </c>
      <c r="L238" t="s">
        <v>13</v>
      </c>
      <c r="M238" t="s">
        <v>13</v>
      </c>
      <c r="N238" t="s">
        <v>13</v>
      </c>
      <c r="O238" t="s">
        <v>13</v>
      </c>
      <c r="P238" t="s">
        <v>13</v>
      </c>
    </row>
    <row r="239" spans="1:16">
      <c r="A239">
        <v>237</v>
      </c>
      <c r="B239" t="s">
        <v>777</v>
      </c>
      <c r="C239" t="s">
        <v>777</v>
      </c>
      <c r="D239" t="s">
        <v>30</v>
      </c>
      <c r="E239" t="s">
        <v>778</v>
      </c>
      <c r="F239" t="s">
        <v>777</v>
      </c>
      <c r="G239" t="s">
        <v>45</v>
      </c>
      <c r="H239" t="s">
        <v>779</v>
      </c>
      <c r="I239">
        <v>510</v>
      </c>
      <c r="J239" t="s">
        <v>777</v>
      </c>
      <c r="K239" t="s">
        <v>777</v>
      </c>
      <c r="L239" t="s">
        <v>13</v>
      </c>
      <c r="M239" t="s">
        <v>13</v>
      </c>
      <c r="N239" t="s">
        <v>13</v>
      </c>
      <c r="O239" t="s">
        <v>13</v>
      </c>
      <c r="P239" t="s">
        <v>13</v>
      </c>
    </row>
    <row r="240" spans="1:16">
      <c r="A240">
        <v>238</v>
      </c>
      <c r="B240" t="s">
        <v>780</v>
      </c>
      <c r="C240" t="s">
        <v>1223</v>
      </c>
      <c r="D240" t="s">
        <v>1225</v>
      </c>
      <c r="E240" t="s">
        <v>781</v>
      </c>
      <c r="F240" t="s">
        <v>780</v>
      </c>
      <c r="G240" t="s">
        <v>16</v>
      </c>
      <c r="H240" t="s">
        <v>782</v>
      </c>
      <c r="I240">
        <v>800</v>
      </c>
      <c r="J240" t="s">
        <v>780</v>
      </c>
      <c r="K240" t="s">
        <v>780</v>
      </c>
      <c r="L240" t="s">
        <v>780</v>
      </c>
      <c r="M240" t="s">
        <v>17</v>
      </c>
      <c r="N240" t="s">
        <v>129</v>
      </c>
      <c r="O240" t="s">
        <v>783</v>
      </c>
      <c r="P240" t="s">
        <v>781</v>
      </c>
    </row>
    <row r="241" spans="1:16">
      <c r="A241">
        <v>239</v>
      </c>
      <c r="B241" t="s">
        <v>784</v>
      </c>
      <c r="C241" t="s">
        <v>784</v>
      </c>
      <c r="D241" t="s">
        <v>1225</v>
      </c>
      <c r="E241" t="s">
        <v>785</v>
      </c>
      <c r="F241" t="s">
        <v>786</v>
      </c>
      <c r="G241" t="s">
        <v>16</v>
      </c>
      <c r="H241" t="s">
        <v>787</v>
      </c>
      <c r="I241">
        <v>860</v>
      </c>
      <c r="J241" t="s">
        <v>786</v>
      </c>
      <c r="K241" t="s">
        <v>784</v>
      </c>
      <c r="L241" t="s">
        <v>13</v>
      </c>
      <c r="M241" t="s">
        <v>13</v>
      </c>
      <c r="N241" t="s">
        <v>13</v>
      </c>
      <c r="O241" t="s">
        <v>13</v>
      </c>
      <c r="P241" t="s">
        <v>13</v>
      </c>
    </row>
    <row r="242" spans="1:16">
      <c r="A242">
        <v>240</v>
      </c>
      <c r="B242" t="s">
        <v>788</v>
      </c>
      <c r="C242" t="s">
        <v>788</v>
      </c>
      <c r="D242" t="s">
        <v>30</v>
      </c>
      <c r="E242" t="s">
        <v>789</v>
      </c>
      <c r="F242" t="s">
        <v>788</v>
      </c>
      <c r="G242" t="s">
        <v>45</v>
      </c>
      <c r="H242" t="s">
        <v>790</v>
      </c>
      <c r="I242">
        <v>461</v>
      </c>
      <c r="J242" t="s">
        <v>788</v>
      </c>
      <c r="K242" t="s">
        <v>788</v>
      </c>
      <c r="L242" t="s">
        <v>788</v>
      </c>
      <c r="M242" t="s">
        <v>30</v>
      </c>
      <c r="N242" t="s">
        <v>104</v>
      </c>
      <c r="O242" t="s">
        <v>791</v>
      </c>
      <c r="P242" t="s">
        <v>789</v>
      </c>
    </row>
    <row r="243" spans="1:16">
      <c r="A243">
        <v>241</v>
      </c>
      <c r="B243" t="s">
        <v>792</v>
      </c>
      <c r="C243" t="s">
        <v>792</v>
      </c>
      <c r="D243" t="s">
        <v>1225</v>
      </c>
      <c r="E243" t="s">
        <v>793</v>
      </c>
      <c r="F243" t="s">
        <v>792</v>
      </c>
      <c r="G243" t="s">
        <v>16</v>
      </c>
      <c r="H243" t="s">
        <v>793</v>
      </c>
      <c r="I243">
        <v>955</v>
      </c>
      <c r="J243" t="s">
        <v>792</v>
      </c>
      <c r="K243" t="s">
        <v>792</v>
      </c>
      <c r="L243" t="s">
        <v>13</v>
      </c>
      <c r="M243" t="s">
        <v>13</v>
      </c>
      <c r="N243" t="s">
        <v>13</v>
      </c>
      <c r="O243" t="s">
        <v>13</v>
      </c>
      <c r="P243" t="s">
        <v>13</v>
      </c>
    </row>
    <row r="244" spans="1:16">
      <c r="A244">
        <v>242</v>
      </c>
      <c r="B244" t="s">
        <v>794</v>
      </c>
      <c r="C244" t="s">
        <v>794</v>
      </c>
      <c r="D244" t="s">
        <v>1229</v>
      </c>
      <c r="E244" t="s">
        <v>795</v>
      </c>
      <c r="F244" t="s">
        <v>794</v>
      </c>
      <c r="G244" t="s">
        <v>10</v>
      </c>
      <c r="H244" t="s">
        <v>796</v>
      </c>
      <c r="I244">
        <v>52</v>
      </c>
      <c r="J244" t="s">
        <v>794</v>
      </c>
      <c r="K244" t="s">
        <v>794</v>
      </c>
      <c r="L244" t="s">
        <v>794</v>
      </c>
      <c r="M244" t="s">
        <v>53</v>
      </c>
      <c r="N244" t="s">
        <v>79</v>
      </c>
      <c r="O244" t="s">
        <v>797</v>
      </c>
      <c r="P244" t="s">
        <v>795</v>
      </c>
    </row>
    <row r="245" spans="1:16">
      <c r="A245">
        <v>243</v>
      </c>
      <c r="B245" t="s">
        <v>798</v>
      </c>
      <c r="C245" t="s">
        <v>798</v>
      </c>
      <c r="D245" t="s">
        <v>1227</v>
      </c>
      <c r="E245" t="s">
        <v>799</v>
      </c>
      <c r="F245" t="s">
        <v>798</v>
      </c>
      <c r="G245" t="s">
        <v>28</v>
      </c>
      <c r="H245" t="s">
        <v>799</v>
      </c>
      <c r="I245">
        <v>616</v>
      </c>
      <c r="J245" t="s">
        <v>798</v>
      </c>
      <c r="K245" t="s">
        <v>798</v>
      </c>
      <c r="L245" t="s">
        <v>798</v>
      </c>
      <c r="M245" t="s">
        <v>30</v>
      </c>
      <c r="N245" t="s">
        <v>31</v>
      </c>
      <c r="O245" t="s">
        <v>800</v>
      </c>
      <c r="P245" t="s">
        <v>799</v>
      </c>
    </row>
    <row r="246" spans="1:16">
      <c r="A246">
        <v>244</v>
      </c>
      <c r="B246" t="s">
        <v>801</v>
      </c>
      <c r="C246" t="s">
        <v>801</v>
      </c>
      <c r="D246" t="s">
        <v>1226</v>
      </c>
      <c r="E246" t="s">
        <v>802</v>
      </c>
      <c r="F246" t="s">
        <v>801</v>
      </c>
      <c r="G246" t="s">
        <v>22</v>
      </c>
      <c r="H246" t="s">
        <v>802</v>
      </c>
      <c r="I246">
        <v>640</v>
      </c>
      <c r="J246" t="s">
        <v>801</v>
      </c>
      <c r="K246" t="s">
        <v>801</v>
      </c>
      <c r="L246" t="s">
        <v>801</v>
      </c>
      <c r="M246" t="s">
        <v>23</v>
      </c>
      <c r="N246" t="s">
        <v>24</v>
      </c>
      <c r="O246" t="s">
        <v>803</v>
      </c>
      <c r="P246" t="s">
        <v>802</v>
      </c>
    </row>
    <row r="247" spans="1:16">
      <c r="A247">
        <v>245</v>
      </c>
      <c r="B247" t="s">
        <v>804</v>
      </c>
      <c r="C247" t="s">
        <v>804</v>
      </c>
      <c r="D247" t="s">
        <v>1228</v>
      </c>
      <c r="E247" t="s">
        <v>805</v>
      </c>
      <c r="F247" t="s">
        <v>804</v>
      </c>
      <c r="G247" t="s">
        <v>58</v>
      </c>
      <c r="H247" t="s">
        <v>805</v>
      </c>
      <c r="I247">
        <v>701</v>
      </c>
      <c r="J247" t="s">
        <v>804</v>
      </c>
      <c r="K247" t="s">
        <v>804</v>
      </c>
      <c r="L247" t="s">
        <v>804</v>
      </c>
      <c r="M247" t="s">
        <v>17</v>
      </c>
      <c r="N247" t="s">
        <v>410</v>
      </c>
      <c r="O247" t="s">
        <v>806</v>
      </c>
      <c r="P247" t="s">
        <v>805</v>
      </c>
    </row>
    <row r="248" spans="1:16">
      <c r="A248">
        <v>246</v>
      </c>
      <c r="B248" t="s">
        <v>807</v>
      </c>
      <c r="E248" t="s">
        <v>808</v>
      </c>
      <c r="F248" t="s">
        <v>39</v>
      </c>
      <c r="H248" t="s">
        <v>35</v>
      </c>
      <c r="I248">
        <v>999</v>
      </c>
      <c r="J248" t="s">
        <v>36</v>
      </c>
      <c r="K248" t="s">
        <v>13</v>
      </c>
      <c r="L248" t="s">
        <v>13</v>
      </c>
      <c r="M248" t="s">
        <v>13</v>
      </c>
      <c r="N248" t="s">
        <v>13</v>
      </c>
      <c r="O248" t="s">
        <v>13</v>
      </c>
      <c r="P248" t="s">
        <v>13</v>
      </c>
    </row>
    <row r="249" spans="1:16">
      <c r="A249">
        <v>247</v>
      </c>
      <c r="B249" t="s">
        <v>809</v>
      </c>
      <c r="C249" t="s">
        <v>809</v>
      </c>
      <c r="D249" t="s">
        <v>1225</v>
      </c>
      <c r="E249" t="s">
        <v>810</v>
      </c>
      <c r="F249" t="s">
        <v>809</v>
      </c>
      <c r="G249" t="s">
        <v>16</v>
      </c>
      <c r="H249" t="s">
        <v>810</v>
      </c>
      <c r="I249">
        <v>947</v>
      </c>
      <c r="J249" t="s">
        <v>809</v>
      </c>
      <c r="K249" t="s">
        <v>809</v>
      </c>
      <c r="L249" t="s">
        <v>13</v>
      </c>
      <c r="M249" t="s">
        <v>13</v>
      </c>
      <c r="N249" t="s">
        <v>13</v>
      </c>
      <c r="O249" t="s">
        <v>13</v>
      </c>
      <c r="P249" t="s">
        <v>13</v>
      </c>
    </row>
    <row r="250" spans="1:16">
      <c r="A250">
        <v>248</v>
      </c>
      <c r="B250" t="s">
        <v>811</v>
      </c>
      <c r="C250" t="s">
        <v>811</v>
      </c>
      <c r="D250" t="s">
        <v>30</v>
      </c>
      <c r="E250" t="s">
        <v>812</v>
      </c>
      <c r="F250" t="s">
        <v>811</v>
      </c>
      <c r="G250" t="s">
        <v>45</v>
      </c>
      <c r="H250" t="s">
        <v>812</v>
      </c>
      <c r="I250">
        <v>500</v>
      </c>
      <c r="J250" t="s">
        <v>811</v>
      </c>
      <c r="K250" t="s">
        <v>811</v>
      </c>
      <c r="L250" t="s">
        <v>811</v>
      </c>
      <c r="M250" t="s">
        <v>30</v>
      </c>
      <c r="N250" t="s">
        <v>142</v>
      </c>
      <c r="O250" t="s">
        <v>813</v>
      </c>
      <c r="P250" t="s">
        <v>812</v>
      </c>
    </row>
    <row r="251" spans="1:16">
      <c r="A251">
        <v>249</v>
      </c>
      <c r="B251" t="s">
        <v>814</v>
      </c>
      <c r="C251" t="s">
        <v>814</v>
      </c>
      <c r="D251" t="s">
        <v>1226</v>
      </c>
      <c r="E251" t="s">
        <v>815</v>
      </c>
      <c r="F251" t="s">
        <v>814</v>
      </c>
      <c r="G251" t="s">
        <v>58</v>
      </c>
      <c r="H251" t="s">
        <v>815</v>
      </c>
      <c r="I251">
        <v>369</v>
      </c>
      <c r="J251" t="s">
        <v>814</v>
      </c>
      <c r="K251" t="s">
        <v>814</v>
      </c>
      <c r="L251" t="s">
        <v>814</v>
      </c>
      <c r="M251" t="s">
        <v>23</v>
      </c>
      <c r="N251" t="s">
        <v>59</v>
      </c>
      <c r="O251" t="s">
        <v>816</v>
      </c>
      <c r="P251" t="s">
        <v>815</v>
      </c>
    </row>
    <row r="252" spans="1:16">
      <c r="A252">
        <v>250</v>
      </c>
      <c r="B252" t="s">
        <v>817</v>
      </c>
      <c r="C252" t="s">
        <v>817</v>
      </c>
      <c r="D252" t="s">
        <v>1227</v>
      </c>
      <c r="E252" t="s">
        <v>818</v>
      </c>
      <c r="F252" t="s">
        <v>817</v>
      </c>
      <c r="G252" t="s">
        <v>83</v>
      </c>
      <c r="H252" t="s">
        <v>819</v>
      </c>
      <c r="I252">
        <v>696</v>
      </c>
      <c r="J252" t="s">
        <v>817</v>
      </c>
      <c r="K252" t="s">
        <v>817</v>
      </c>
      <c r="L252" t="s">
        <v>817</v>
      </c>
      <c r="M252" t="s">
        <v>383</v>
      </c>
      <c r="N252" t="s">
        <v>433</v>
      </c>
      <c r="O252" t="s">
        <v>820</v>
      </c>
      <c r="P252" t="s">
        <v>818</v>
      </c>
    </row>
    <row r="253" spans="1:16">
      <c r="A253">
        <v>251</v>
      </c>
      <c r="B253" t="s">
        <v>821</v>
      </c>
      <c r="C253" t="s">
        <v>821</v>
      </c>
      <c r="D253" t="s">
        <v>1226</v>
      </c>
      <c r="E253" t="s">
        <v>822</v>
      </c>
      <c r="F253" t="s">
        <v>821</v>
      </c>
      <c r="G253" t="s">
        <v>42</v>
      </c>
      <c r="H253" t="s">
        <v>823</v>
      </c>
      <c r="I253">
        <v>200</v>
      </c>
      <c r="J253" t="s">
        <v>821</v>
      </c>
      <c r="K253" t="s">
        <v>824</v>
      </c>
      <c r="L253" t="s">
        <v>13</v>
      </c>
      <c r="M253" t="s">
        <v>13</v>
      </c>
      <c r="N253" t="s">
        <v>13</v>
      </c>
      <c r="O253" t="s">
        <v>13</v>
      </c>
      <c r="P253" t="s">
        <v>13</v>
      </c>
    </row>
    <row r="254" spans="1:16">
      <c r="A254">
        <v>252</v>
      </c>
      <c r="B254" t="s">
        <v>825</v>
      </c>
      <c r="D254" t="s">
        <v>1229</v>
      </c>
      <c r="E254" t="s">
        <v>826</v>
      </c>
      <c r="F254" t="s">
        <v>825</v>
      </c>
      <c r="G254" t="s">
        <v>160</v>
      </c>
      <c r="H254" t="s">
        <v>826</v>
      </c>
      <c r="I254">
        <v>2</v>
      </c>
      <c r="J254" t="s">
        <v>827</v>
      </c>
      <c r="K254" t="s">
        <v>827</v>
      </c>
      <c r="L254" t="s">
        <v>827</v>
      </c>
      <c r="M254" t="s">
        <v>161</v>
      </c>
      <c r="N254" t="s">
        <v>161</v>
      </c>
      <c r="O254" t="s">
        <v>828</v>
      </c>
      <c r="P254" t="s">
        <v>826</v>
      </c>
    </row>
    <row r="255" spans="1:16">
      <c r="A255">
        <v>253</v>
      </c>
      <c r="B255" t="s">
        <v>829</v>
      </c>
      <c r="E255" t="s">
        <v>830</v>
      </c>
      <c r="F255" t="s">
        <v>39</v>
      </c>
      <c r="H255" t="s">
        <v>35</v>
      </c>
      <c r="I255">
        <v>999</v>
      </c>
      <c r="J255" t="s">
        <v>36</v>
      </c>
      <c r="K255" t="s">
        <v>13</v>
      </c>
      <c r="L255" t="s">
        <v>13</v>
      </c>
      <c r="M255" t="s">
        <v>13</v>
      </c>
      <c r="N255" t="s">
        <v>13</v>
      </c>
      <c r="O255" t="s">
        <v>13</v>
      </c>
      <c r="P255" t="s">
        <v>13</v>
      </c>
    </row>
    <row r="256" spans="1:16">
      <c r="A256">
        <v>254</v>
      </c>
      <c r="B256" t="s">
        <v>831</v>
      </c>
      <c r="C256" t="s">
        <v>831</v>
      </c>
      <c r="D256" t="s">
        <v>1229</v>
      </c>
      <c r="E256" t="s">
        <v>832</v>
      </c>
      <c r="F256" t="s">
        <v>831</v>
      </c>
      <c r="G256" t="s">
        <v>10</v>
      </c>
      <c r="H256" t="s">
        <v>833</v>
      </c>
      <c r="I256">
        <v>165</v>
      </c>
      <c r="J256" t="s">
        <v>831</v>
      </c>
      <c r="K256" t="s">
        <v>831</v>
      </c>
      <c r="L256" t="s">
        <v>831</v>
      </c>
      <c r="M256" t="s">
        <v>53</v>
      </c>
      <c r="N256" t="s">
        <v>54</v>
      </c>
      <c r="O256" t="s">
        <v>834</v>
      </c>
      <c r="P256" t="s">
        <v>832</v>
      </c>
    </row>
    <row r="257" spans="1:16">
      <c r="A257">
        <v>255</v>
      </c>
      <c r="B257" t="s">
        <v>835</v>
      </c>
      <c r="C257" t="s">
        <v>835</v>
      </c>
      <c r="D257" t="s">
        <v>1228</v>
      </c>
      <c r="E257" t="s">
        <v>836</v>
      </c>
      <c r="F257" t="s">
        <v>835</v>
      </c>
      <c r="G257" t="s">
        <v>58</v>
      </c>
      <c r="H257" t="s">
        <v>836</v>
      </c>
      <c r="I257">
        <v>704</v>
      </c>
      <c r="J257" t="s">
        <v>835</v>
      </c>
      <c r="K257" t="s">
        <v>835</v>
      </c>
      <c r="L257" t="s">
        <v>835</v>
      </c>
      <c r="M257" t="s">
        <v>17</v>
      </c>
      <c r="N257" t="s">
        <v>410</v>
      </c>
      <c r="O257" t="s">
        <v>837</v>
      </c>
      <c r="P257" t="s">
        <v>836</v>
      </c>
    </row>
    <row r="258" spans="1:16">
      <c r="A258">
        <v>256</v>
      </c>
      <c r="B258" t="s">
        <v>838</v>
      </c>
      <c r="C258" t="s">
        <v>838</v>
      </c>
      <c r="D258" t="s">
        <v>1225</v>
      </c>
      <c r="E258" t="s">
        <v>839</v>
      </c>
      <c r="F258" t="s">
        <v>838</v>
      </c>
      <c r="G258" t="s">
        <v>16</v>
      </c>
      <c r="H258" t="s">
        <v>840</v>
      </c>
      <c r="I258">
        <v>935</v>
      </c>
      <c r="J258" t="s">
        <v>838</v>
      </c>
      <c r="K258" t="s">
        <v>838</v>
      </c>
      <c r="L258" t="s">
        <v>13</v>
      </c>
      <c r="M258" t="s">
        <v>13</v>
      </c>
      <c r="N258" t="s">
        <v>13</v>
      </c>
      <c r="O258" t="s">
        <v>13</v>
      </c>
      <c r="P258" t="s">
        <v>13</v>
      </c>
    </row>
    <row r="259" spans="1:16">
      <c r="A259">
        <v>257</v>
      </c>
      <c r="B259" t="s">
        <v>841</v>
      </c>
      <c r="C259" t="s">
        <v>843</v>
      </c>
      <c r="D259" t="s">
        <v>1229</v>
      </c>
      <c r="E259" t="s">
        <v>842</v>
      </c>
      <c r="F259" t="s">
        <v>843</v>
      </c>
      <c r="G259" t="s">
        <v>10</v>
      </c>
      <c r="H259" t="s">
        <v>842</v>
      </c>
      <c r="I259">
        <v>101</v>
      </c>
      <c r="J259" t="s">
        <v>843</v>
      </c>
      <c r="K259" t="s">
        <v>844</v>
      </c>
      <c r="L259" t="s">
        <v>13</v>
      </c>
      <c r="M259" t="s">
        <v>13</v>
      </c>
      <c r="N259" t="s">
        <v>13</v>
      </c>
      <c r="O259" t="s">
        <v>13</v>
      </c>
      <c r="P259" t="s">
        <v>13</v>
      </c>
    </row>
    <row r="260" spans="1:16">
      <c r="A260">
        <v>258</v>
      </c>
      <c r="B260" t="s">
        <v>276</v>
      </c>
      <c r="C260" t="s">
        <v>276</v>
      </c>
      <c r="D260" t="s">
        <v>1225</v>
      </c>
      <c r="E260" t="s">
        <v>845</v>
      </c>
      <c r="F260" t="s">
        <v>276</v>
      </c>
      <c r="G260" t="s">
        <v>16</v>
      </c>
      <c r="H260" t="s">
        <v>846</v>
      </c>
      <c r="I260">
        <v>817</v>
      </c>
      <c r="J260" t="s">
        <v>847</v>
      </c>
      <c r="K260" t="s">
        <v>276</v>
      </c>
      <c r="L260" t="s">
        <v>13</v>
      </c>
      <c r="M260" t="s">
        <v>13</v>
      </c>
      <c r="N260" t="s">
        <v>13</v>
      </c>
      <c r="O260" t="s">
        <v>13</v>
      </c>
      <c r="P260" t="s">
        <v>13</v>
      </c>
    </row>
    <row r="261" spans="1:16">
      <c r="A261">
        <v>259</v>
      </c>
      <c r="B261" t="s">
        <v>848</v>
      </c>
      <c r="E261" t="s">
        <v>849</v>
      </c>
      <c r="F261" t="s">
        <v>848</v>
      </c>
      <c r="G261" t="s">
        <v>10</v>
      </c>
      <c r="H261" t="s">
        <v>35</v>
      </c>
      <c r="I261">
        <v>999</v>
      </c>
      <c r="J261" t="s">
        <v>36</v>
      </c>
      <c r="K261" t="s">
        <v>13</v>
      </c>
      <c r="L261" t="s">
        <v>13</v>
      </c>
      <c r="M261" t="s">
        <v>13</v>
      </c>
      <c r="N261" t="s">
        <v>13</v>
      </c>
      <c r="O261" t="s">
        <v>13</v>
      </c>
      <c r="P261" t="s">
        <v>13</v>
      </c>
    </row>
    <row r="262" spans="1:16">
      <c r="A262">
        <v>260</v>
      </c>
      <c r="B262" t="s">
        <v>850</v>
      </c>
      <c r="E262" t="s">
        <v>851</v>
      </c>
      <c r="F262" t="s">
        <v>852</v>
      </c>
      <c r="G262" t="s">
        <v>83</v>
      </c>
      <c r="H262" t="s">
        <v>35</v>
      </c>
      <c r="I262">
        <v>999</v>
      </c>
      <c r="J262" t="s">
        <v>36</v>
      </c>
      <c r="K262" t="s">
        <v>13</v>
      </c>
      <c r="L262" t="s">
        <v>13</v>
      </c>
      <c r="M262" t="s">
        <v>13</v>
      </c>
      <c r="N262" t="s">
        <v>13</v>
      </c>
      <c r="O262" t="s">
        <v>13</v>
      </c>
      <c r="P262" t="s">
        <v>13</v>
      </c>
    </row>
    <row r="263" spans="1:16">
      <c r="A263">
        <v>261</v>
      </c>
      <c r="B263" t="s">
        <v>853</v>
      </c>
      <c r="E263" t="s">
        <v>854</v>
      </c>
      <c r="F263" t="s">
        <v>39</v>
      </c>
      <c r="H263" t="s">
        <v>35</v>
      </c>
      <c r="I263">
        <v>999</v>
      </c>
      <c r="J263" t="s">
        <v>36</v>
      </c>
      <c r="K263" t="s">
        <v>13</v>
      </c>
      <c r="L263" t="s">
        <v>13</v>
      </c>
      <c r="M263" t="s">
        <v>13</v>
      </c>
      <c r="N263" t="s">
        <v>13</v>
      </c>
      <c r="O263" t="s">
        <v>13</v>
      </c>
      <c r="P263" t="s">
        <v>13</v>
      </c>
    </row>
    <row r="264" spans="1:16">
      <c r="A264">
        <v>262</v>
      </c>
      <c r="B264" t="s">
        <v>855</v>
      </c>
      <c r="C264" t="s">
        <v>857</v>
      </c>
      <c r="D264" t="s">
        <v>1227</v>
      </c>
      <c r="E264" t="s">
        <v>856</v>
      </c>
      <c r="F264" t="s">
        <v>857</v>
      </c>
      <c r="G264" t="s">
        <v>83</v>
      </c>
      <c r="H264" t="s">
        <v>858</v>
      </c>
      <c r="I264">
        <v>678</v>
      </c>
      <c r="J264" t="s">
        <v>859</v>
      </c>
      <c r="K264" t="s">
        <v>857</v>
      </c>
      <c r="L264" t="s">
        <v>857</v>
      </c>
      <c r="M264" t="s">
        <v>383</v>
      </c>
      <c r="N264" t="s">
        <v>433</v>
      </c>
      <c r="O264" t="s">
        <v>860</v>
      </c>
      <c r="P264" t="s">
        <v>856</v>
      </c>
    </row>
    <row r="265" spans="1:16">
      <c r="A265">
        <v>263</v>
      </c>
      <c r="B265" t="s">
        <v>861</v>
      </c>
      <c r="C265" t="s">
        <v>861</v>
      </c>
      <c r="D265" t="s">
        <v>30</v>
      </c>
      <c r="E265" t="s">
        <v>862</v>
      </c>
      <c r="F265" t="s">
        <v>861</v>
      </c>
      <c r="G265" t="s">
        <v>45</v>
      </c>
      <c r="H265" t="s">
        <v>863</v>
      </c>
      <c r="I265">
        <v>551</v>
      </c>
      <c r="J265" t="s">
        <v>861</v>
      </c>
      <c r="K265" t="s">
        <v>861</v>
      </c>
      <c r="L265" t="s">
        <v>861</v>
      </c>
      <c r="M265" t="s">
        <v>30</v>
      </c>
      <c r="N265" t="s">
        <v>47</v>
      </c>
      <c r="O265" t="s">
        <v>864</v>
      </c>
      <c r="P265" t="s">
        <v>862</v>
      </c>
    </row>
    <row r="266" spans="1:16">
      <c r="A266">
        <v>264</v>
      </c>
      <c r="B266" t="s">
        <v>865</v>
      </c>
      <c r="C266" t="s">
        <v>1224</v>
      </c>
      <c r="D266" t="s">
        <v>30</v>
      </c>
      <c r="E266" t="s">
        <v>866</v>
      </c>
      <c r="F266" t="s">
        <v>865</v>
      </c>
      <c r="G266" t="s">
        <v>45</v>
      </c>
      <c r="H266" t="s">
        <v>867</v>
      </c>
      <c r="I266">
        <v>552</v>
      </c>
      <c r="J266" t="s">
        <v>865</v>
      </c>
      <c r="K266" t="s">
        <v>865</v>
      </c>
      <c r="L266" t="s">
        <v>865</v>
      </c>
      <c r="M266" t="s">
        <v>30</v>
      </c>
      <c r="N266" t="s">
        <v>47</v>
      </c>
      <c r="O266" t="s">
        <v>868</v>
      </c>
      <c r="P266" t="s">
        <v>866</v>
      </c>
    </row>
    <row r="267" spans="1:16">
      <c r="A267">
        <v>265</v>
      </c>
      <c r="B267" t="s">
        <v>574</v>
      </c>
      <c r="F267" t="s">
        <v>869</v>
      </c>
      <c r="G267" t="s">
        <v>10</v>
      </c>
      <c r="H267" t="s">
        <v>35</v>
      </c>
      <c r="I267">
        <v>999</v>
      </c>
      <c r="J267" t="s">
        <v>36</v>
      </c>
      <c r="K267" t="s">
        <v>13</v>
      </c>
      <c r="L267" t="s">
        <v>13</v>
      </c>
      <c r="M267" t="s">
        <v>13</v>
      </c>
      <c r="N267" t="s">
        <v>13</v>
      </c>
      <c r="O267" t="s">
        <v>13</v>
      </c>
      <c r="P267" t="s">
        <v>13</v>
      </c>
    </row>
    <row r="268" spans="1:16">
      <c r="A268">
        <v>266</v>
      </c>
      <c r="B268" t="s">
        <v>574</v>
      </c>
      <c r="F268" t="s">
        <v>870</v>
      </c>
      <c r="G268" t="s">
        <v>10</v>
      </c>
      <c r="H268" t="s">
        <v>35</v>
      </c>
      <c r="I268">
        <v>999</v>
      </c>
      <c r="J268" t="s">
        <v>36</v>
      </c>
      <c r="K268" t="s">
        <v>13</v>
      </c>
      <c r="L268" t="s">
        <v>13</v>
      </c>
      <c r="M268" t="s">
        <v>13</v>
      </c>
      <c r="N268" t="s">
        <v>13</v>
      </c>
      <c r="O268" t="s">
        <v>13</v>
      </c>
      <c r="P268" t="s">
        <v>13</v>
      </c>
    </row>
    <row r="269" spans="1:16">
      <c r="A269">
        <v>267</v>
      </c>
      <c r="B269" t="s">
        <v>574</v>
      </c>
      <c r="F269" t="s">
        <v>871</v>
      </c>
      <c r="G269" t="s">
        <v>10</v>
      </c>
      <c r="H269" t="s">
        <v>35</v>
      </c>
      <c r="I269">
        <v>999</v>
      </c>
      <c r="J269" t="s">
        <v>36</v>
      </c>
      <c r="K269" t="s">
        <v>13</v>
      </c>
      <c r="L269" t="s">
        <v>13</v>
      </c>
      <c r="M269" t="s">
        <v>13</v>
      </c>
      <c r="N269" t="s">
        <v>13</v>
      </c>
      <c r="O269" t="s">
        <v>13</v>
      </c>
      <c r="P269" t="s">
        <v>13</v>
      </c>
    </row>
    <row r="270" spans="1:16">
      <c r="A270">
        <v>268</v>
      </c>
      <c r="B270" t="s">
        <v>574</v>
      </c>
      <c r="F270" t="s">
        <v>39</v>
      </c>
      <c r="H270" t="s">
        <v>872</v>
      </c>
      <c r="I270">
        <v>511</v>
      </c>
      <c r="J270" t="s">
        <v>873</v>
      </c>
      <c r="K270" t="s">
        <v>13</v>
      </c>
      <c r="L270" t="s">
        <v>13</v>
      </c>
      <c r="M270" t="s">
        <v>13</v>
      </c>
      <c r="N270" t="s">
        <v>13</v>
      </c>
      <c r="O270" t="s">
        <v>13</v>
      </c>
      <c r="P270" t="s">
        <v>13</v>
      </c>
    </row>
    <row r="271" spans="1:16">
      <c r="A271">
        <v>269</v>
      </c>
      <c r="B271" t="s">
        <v>574</v>
      </c>
      <c r="F271" t="s">
        <v>39</v>
      </c>
      <c r="H271" t="s">
        <v>874</v>
      </c>
      <c r="I271">
        <v>327</v>
      </c>
      <c r="J271" t="s">
        <v>875</v>
      </c>
      <c r="K271" t="s">
        <v>13</v>
      </c>
      <c r="L271" t="s">
        <v>13</v>
      </c>
      <c r="M271" t="s">
        <v>13</v>
      </c>
      <c r="N271" t="s">
        <v>13</v>
      </c>
      <c r="O271" t="s">
        <v>13</v>
      </c>
      <c r="P271" t="s">
        <v>13</v>
      </c>
    </row>
    <row r="272" spans="1:16">
      <c r="A272">
        <v>270</v>
      </c>
      <c r="B272" t="s">
        <v>574</v>
      </c>
      <c r="F272" t="s">
        <v>39</v>
      </c>
      <c r="H272" t="s">
        <v>856</v>
      </c>
      <c r="I272">
        <v>679</v>
      </c>
      <c r="J272" t="s">
        <v>857</v>
      </c>
      <c r="K272" t="s">
        <v>13</v>
      </c>
      <c r="L272" t="s">
        <v>13</v>
      </c>
      <c r="M272" t="s">
        <v>13</v>
      </c>
      <c r="N272" t="s">
        <v>13</v>
      </c>
      <c r="O272" t="s">
        <v>13</v>
      </c>
      <c r="P272" t="s">
        <v>13</v>
      </c>
    </row>
    <row r="273" spans="1:16">
      <c r="A273">
        <v>271</v>
      </c>
      <c r="B273" t="s">
        <v>574</v>
      </c>
      <c r="F273" t="s">
        <v>39</v>
      </c>
      <c r="H273" t="s">
        <v>876</v>
      </c>
      <c r="I273">
        <v>680</v>
      </c>
      <c r="J273" t="s">
        <v>877</v>
      </c>
      <c r="K273" t="s">
        <v>13</v>
      </c>
      <c r="L273" t="s">
        <v>13</v>
      </c>
      <c r="M273" t="s">
        <v>13</v>
      </c>
      <c r="N273" t="s">
        <v>13</v>
      </c>
      <c r="O273" t="s">
        <v>13</v>
      </c>
      <c r="P273" t="s">
        <v>13</v>
      </c>
    </row>
    <row r="274" spans="1:16">
      <c r="C274" t="s">
        <v>1219</v>
      </c>
      <c r="D274" t="s">
        <v>1227</v>
      </c>
    </row>
    <row r="275" spans="1:16">
      <c r="C275" t="s">
        <v>1218</v>
      </c>
      <c r="D275" t="s">
        <v>1230</v>
      </c>
    </row>
    <row r="276" spans="1:16">
      <c r="C276" t="s">
        <v>1215</v>
      </c>
      <c r="D276" t="s">
        <v>1226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"/>
  <sheetViews>
    <sheetView workbookViewId="0"/>
  </sheetViews>
  <sheetFormatPr baseColWidth="10" defaultColWidth="8.83203125" defaultRowHeight="14" x14ac:dyDescent="0"/>
  <cols>
    <col min="1" max="1" width="14.33203125" customWidth="1"/>
    <col min="3" max="3" width="63" customWidth="1"/>
    <col min="4" max="4" width="54.6640625" customWidth="1"/>
    <col min="5" max="5" width="25" customWidth="1"/>
    <col min="7" max="7" width="24.33203125" customWidth="1"/>
    <col min="8" max="8" width="10.83203125" customWidth="1"/>
  </cols>
  <sheetData>
    <row r="1" spans="1:9" ht="28">
      <c r="A1" s="1" t="s">
        <v>886</v>
      </c>
      <c r="B1" s="1" t="s">
        <v>878</v>
      </c>
      <c r="C1" s="1" t="s">
        <v>879</v>
      </c>
      <c r="D1" s="1" t="s">
        <v>884</v>
      </c>
      <c r="E1" s="1" t="s">
        <v>880</v>
      </c>
      <c r="F1" s="1" t="s">
        <v>881</v>
      </c>
      <c r="G1" s="1" t="s">
        <v>882</v>
      </c>
      <c r="H1" s="1" t="s">
        <v>883</v>
      </c>
      <c r="I1" s="1" t="s">
        <v>885</v>
      </c>
    </row>
    <row r="2" spans="1:9">
      <c r="B2">
        <v>2012</v>
      </c>
      <c r="C2" t="s">
        <v>887</v>
      </c>
      <c r="D2" t="s">
        <v>888</v>
      </c>
      <c r="E2" t="s">
        <v>889</v>
      </c>
      <c r="F2" t="s">
        <v>890</v>
      </c>
      <c r="G2" t="s">
        <v>891</v>
      </c>
      <c r="H2" t="s">
        <v>892</v>
      </c>
      <c r="I2" t="s">
        <v>893</v>
      </c>
    </row>
    <row r="3" spans="1:9">
      <c r="B3">
        <v>2013</v>
      </c>
      <c r="C3" t="s">
        <v>1206</v>
      </c>
      <c r="D3" t="s">
        <v>1209</v>
      </c>
      <c r="E3" t="s">
        <v>1205</v>
      </c>
      <c r="F3" t="s">
        <v>1207</v>
      </c>
      <c r="G3" t="s">
        <v>1208</v>
      </c>
      <c r="I3" t="s">
        <v>1210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9757"/>
  <sheetViews>
    <sheetView workbookViewId="0">
      <selection activeCell="A15" sqref="A15"/>
    </sheetView>
  </sheetViews>
  <sheetFormatPr baseColWidth="10" defaultColWidth="8.83203125" defaultRowHeight="12" x14ac:dyDescent="0"/>
  <cols>
    <col min="1" max="1" width="8.83203125" style="3"/>
    <col min="2" max="2" width="9" style="3" bestFit="1" customWidth="1"/>
    <col min="3" max="3" width="53.6640625" style="3" bestFit="1" customWidth="1"/>
    <col min="4" max="4" width="6.5" style="3" bestFit="1" customWidth="1"/>
    <col min="5" max="6" width="5.6640625" style="3" customWidth="1"/>
    <col min="7" max="7" width="8.6640625" style="3" customWidth="1"/>
    <col min="8" max="8" width="15.6640625" style="3" customWidth="1"/>
    <col min="9" max="23" width="8.5" style="3" bestFit="1" customWidth="1"/>
    <col min="24" max="25" width="7.5" style="3" bestFit="1" customWidth="1"/>
    <col min="26" max="26" width="6.6640625" style="3" bestFit="1" customWidth="1"/>
    <col min="27" max="27" width="6.5" style="3" bestFit="1" customWidth="1"/>
    <col min="28" max="28" width="5.6640625" style="3" bestFit="1" customWidth="1"/>
    <col min="29" max="30" width="8.83203125" style="3"/>
    <col min="31" max="31" width="8.5" style="3" bestFit="1" customWidth="1"/>
    <col min="32" max="16384" width="8.83203125" style="3"/>
  </cols>
  <sheetData>
    <row r="1" spans="1:31">
      <c r="A1" s="26"/>
      <c r="B1" s="26"/>
      <c r="C1" s="26"/>
      <c r="D1" s="27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E1" s="26"/>
    </row>
    <row r="2" spans="1:31">
      <c r="A2" s="26"/>
      <c r="B2" s="26"/>
      <c r="C2" s="26"/>
      <c r="D2" s="27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E2" s="26"/>
    </row>
    <row r="3" spans="1:31">
      <c r="A3" s="26"/>
      <c r="B3" s="26"/>
      <c r="C3" s="26"/>
      <c r="D3" s="27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E3" s="26"/>
    </row>
    <row r="4" spans="1:31">
      <c r="A4" s="26"/>
      <c r="B4" s="26"/>
      <c r="C4" s="26"/>
      <c r="D4" s="27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E4" s="26"/>
    </row>
    <row r="5" spans="1:31" ht="15">
      <c r="A5" s="26"/>
      <c r="B5" s="26"/>
      <c r="C5" s="26"/>
      <c r="D5" s="27"/>
      <c r="E5" s="33" t="s">
        <v>937</v>
      </c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E5" s="26"/>
    </row>
    <row r="6" spans="1:31">
      <c r="A6" s="26"/>
      <c r="B6" s="26"/>
      <c r="C6" s="26"/>
      <c r="D6" s="27"/>
      <c r="E6" s="31" t="s">
        <v>936</v>
      </c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E6" s="26"/>
    </row>
    <row r="7" spans="1:31">
      <c r="A7" s="26"/>
      <c r="B7" s="26"/>
      <c r="C7" s="26"/>
      <c r="D7" s="27"/>
      <c r="E7" s="31" t="s">
        <v>935</v>
      </c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E7" s="26"/>
    </row>
    <row r="8" spans="1:31">
      <c r="A8" s="26"/>
      <c r="B8" s="26"/>
      <c r="C8" s="26"/>
      <c r="D8" s="27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E8" s="26"/>
    </row>
    <row r="9" spans="1:31">
      <c r="A9" s="26"/>
      <c r="B9" s="26"/>
      <c r="C9" s="26"/>
      <c r="D9" s="27"/>
      <c r="E9" s="32" t="s">
        <v>934</v>
      </c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E9" s="26"/>
    </row>
    <row r="10" spans="1:31">
      <c r="A10" s="26"/>
      <c r="B10" s="26"/>
      <c r="C10" s="26"/>
      <c r="D10" s="27"/>
      <c r="E10" s="31" t="s">
        <v>933</v>
      </c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E10" s="26"/>
    </row>
    <row r="11" spans="1:31">
      <c r="A11" s="27"/>
      <c r="B11" s="26"/>
      <c r="C11" s="26"/>
      <c r="D11" s="27"/>
      <c r="E11" s="27" t="s">
        <v>932</v>
      </c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E11" s="26"/>
    </row>
    <row r="12" spans="1:31">
      <c r="A12" s="26"/>
      <c r="B12" s="26"/>
      <c r="C12" s="26"/>
      <c r="D12" s="27"/>
      <c r="E12" s="30" t="s">
        <v>931</v>
      </c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E12" s="26"/>
    </row>
    <row r="13" spans="1:31">
      <c r="A13" s="26"/>
      <c r="B13" s="26"/>
      <c r="C13" s="26"/>
      <c r="D13" s="27"/>
      <c r="E13" s="29" t="s">
        <v>930</v>
      </c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E13" s="26"/>
    </row>
    <row r="14" spans="1:31">
      <c r="A14" s="26"/>
      <c r="B14" s="26"/>
      <c r="C14" s="26"/>
      <c r="D14" s="27"/>
      <c r="E14" s="28" t="s">
        <v>929</v>
      </c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E14" s="26"/>
    </row>
    <row r="15" spans="1:31">
      <c r="A15" s="26"/>
      <c r="B15" s="26"/>
      <c r="C15" s="26"/>
      <c r="D15" s="27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E15" s="26"/>
    </row>
    <row r="16" spans="1:31">
      <c r="A16" s="25"/>
      <c r="B16" s="25"/>
      <c r="C16" s="25"/>
      <c r="D16" s="25"/>
      <c r="E16" s="25"/>
      <c r="F16" s="25"/>
      <c r="G16" s="24" t="s">
        <v>928</v>
      </c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3"/>
      <c r="AB16" s="23"/>
      <c r="AE16" s="22"/>
    </row>
    <row r="17" spans="1:31" ht="66">
      <c r="A17" s="21" t="s">
        <v>927</v>
      </c>
      <c r="B17" s="21" t="s">
        <v>926</v>
      </c>
      <c r="C17" s="20" t="s">
        <v>925</v>
      </c>
      <c r="D17" s="20" t="s">
        <v>924</v>
      </c>
      <c r="E17" s="19" t="s">
        <v>923</v>
      </c>
      <c r="F17" s="19" t="s">
        <v>922</v>
      </c>
      <c r="G17" s="17" t="s">
        <v>921</v>
      </c>
      <c r="H17" s="17" t="s">
        <v>920</v>
      </c>
      <c r="I17" s="17" t="s">
        <v>919</v>
      </c>
      <c r="J17" s="17" t="s">
        <v>918</v>
      </c>
      <c r="K17" s="17" t="s">
        <v>917</v>
      </c>
      <c r="L17" s="17" t="s">
        <v>916</v>
      </c>
      <c r="M17" s="17" t="s">
        <v>915</v>
      </c>
      <c r="N17" s="17" t="s">
        <v>914</v>
      </c>
      <c r="O17" s="17" t="s">
        <v>913</v>
      </c>
      <c r="P17" s="17" t="s">
        <v>912</v>
      </c>
      <c r="Q17" s="17" t="s">
        <v>911</v>
      </c>
      <c r="R17" s="17" t="s">
        <v>910</v>
      </c>
      <c r="S17" s="17" t="s">
        <v>909</v>
      </c>
      <c r="T17" s="17" t="s">
        <v>908</v>
      </c>
      <c r="U17" s="17" t="s">
        <v>907</v>
      </c>
      <c r="V17" s="17" t="s">
        <v>906</v>
      </c>
      <c r="W17" s="17" t="s">
        <v>905</v>
      </c>
      <c r="X17" s="17" t="s">
        <v>904</v>
      </c>
      <c r="Y17" s="17" t="s">
        <v>903</v>
      </c>
      <c r="Z17" s="17" t="s">
        <v>902</v>
      </c>
      <c r="AA17" s="17" t="s">
        <v>901</v>
      </c>
      <c r="AB17" s="18" t="s">
        <v>0</v>
      </c>
      <c r="AE17" s="17" t="s">
        <v>900</v>
      </c>
    </row>
    <row r="18" spans="1:31">
      <c r="A18" s="8">
        <v>2639</v>
      </c>
      <c r="B18" s="8" t="s">
        <v>895</v>
      </c>
      <c r="C18" s="9" t="s">
        <v>14</v>
      </c>
      <c r="D18" s="5"/>
      <c r="E18" s="6">
        <v>4</v>
      </c>
      <c r="F18" s="5">
        <v>1961</v>
      </c>
      <c r="G18" s="4">
        <v>1752.348</v>
      </c>
      <c r="H18" s="4">
        <v>1345.8430000000001</v>
      </c>
      <c r="I18" s="4">
        <v>1197.4490000000001</v>
      </c>
      <c r="J18" s="4">
        <v>1029.117</v>
      </c>
      <c r="K18" s="4">
        <v>876.68200000000002</v>
      </c>
      <c r="L18" s="4">
        <v>746.65300000000002</v>
      </c>
      <c r="M18" s="4">
        <v>630.78200000000004</v>
      </c>
      <c r="N18" s="4">
        <v>528.42700000000002</v>
      </c>
      <c r="O18" s="4">
        <v>440.09500000000003</v>
      </c>
      <c r="P18" s="4">
        <v>364.24</v>
      </c>
      <c r="Q18" s="4">
        <v>296.45600000000002</v>
      </c>
      <c r="R18" s="4">
        <v>233.49600000000001</v>
      </c>
      <c r="S18" s="4">
        <v>174.31700000000001</v>
      </c>
      <c r="T18" s="4">
        <v>119.628</v>
      </c>
      <c r="U18" s="4">
        <v>72.34</v>
      </c>
      <c r="V18" s="4">
        <v>35.667999999999999</v>
      </c>
      <c r="W18" s="4">
        <v>4.0967500000000001</v>
      </c>
      <c r="X18" s="4">
        <v>4.0967500000000001</v>
      </c>
      <c r="Y18" s="4">
        <v>4.0967500000000001</v>
      </c>
      <c r="Z18" s="4">
        <v>4.0967500000000001</v>
      </c>
      <c r="AA18" s="4">
        <v>0</v>
      </c>
      <c r="AB18" s="4">
        <v>1</v>
      </c>
      <c r="AC18" s="15"/>
      <c r="AE18" s="4">
        <v>16.387</v>
      </c>
    </row>
    <row r="19" spans="1:31">
      <c r="A19" s="8">
        <v>2871</v>
      </c>
      <c r="B19" s="8" t="s">
        <v>895</v>
      </c>
      <c r="C19" s="9" t="s">
        <v>14</v>
      </c>
      <c r="D19" s="5"/>
      <c r="E19" s="6">
        <v>4</v>
      </c>
      <c r="F19" s="5">
        <v>1962</v>
      </c>
      <c r="G19" s="4">
        <v>1795.296</v>
      </c>
      <c r="H19" s="4">
        <v>1381.6220000000001</v>
      </c>
      <c r="I19" s="4">
        <v>1211.2449999999999</v>
      </c>
      <c r="J19" s="4">
        <v>1056.164</v>
      </c>
      <c r="K19" s="4">
        <v>892.51900000000001</v>
      </c>
      <c r="L19" s="4">
        <v>760.44100000000003</v>
      </c>
      <c r="M19" s="4">
        <v>642.40099999999995</v>
      </c>
      <c r="N19" s="4">
        <v>537.80200000000002</v>
      </c>
      <c r="O19" s="4">
        <v>447.30799999999999</v>
      </c>
      <c r="P19" s="4">
        <v>369.55700000000002</v>
      </c>
      <c r="Q19" s="4">
        <v>300.45100000000002</v>
      </c>
      <c r="R19" s="4">
        <v>236.43100000000001</v>
      </c>
      <c r="S19" s="4">
        <v>176.33500000000001</v>
      </c>
      <c r="T19" s="4">
        <v>121.13</v>
      </c>
      <c r="U19" s="4">
        <v>73.447000000000003</v>
      </c>
      <c r="V19" s="4">
        <v>36.697000000000003</v>
      </c>
      <c r="W19" s="4">
        <v>4.4085000000000001</v>
      </c>
      <c r="X19" s="4">
        <v>4.4085000000000001</v>
      </c>
      <c r="Y19" s="4">
        <v>4.4085000000000001</v>
      </c>
      <c r="Z19" s="4">
        <v>4.4085000000000001</v>
      </c>
      <c r="AA19" s="4">
        <v>0</v>
      </c>
      <c r="AB19" s="4">
        <v>1</v>
      </c>
      <c r="AC19" s="15"/>
      <c r="AE19" s="4">
        <v>17.634</v>
      </c>
    </row>
    <row r="20" spans="1:31">
      <c r="A20" s="8">
        <v>3103</v>
      </c>
      <c r="B20" s="8" t="s">
        <v>895</v>
      </c>
      <c r="C20" s="9" t="s">
        <v>14</v>
      </c>
      <c r="D20" s="5"/>
      <c r="E20" s="6">
        <v>4</v>
      </c>
      <c r="F20" s="5">
        <v>1963</v>
      </c>
      <c r="G20" s="4">
        <v>1828.616</v>
      </c>
      <c r="H20" s="4">
        <v>1419.71</v>
      </c>
      <c r="I20" s="4">
        <v>1227.473</v>
      </c>
      <c r="J20" s="4">
        <v>1086.1479999999999</v>
      </c>
      <c r="K20" s="4">
        <v>910.88699999999994</v>
      </c>
      <c r="L20" s="4">
        <v>775.91800000000001</v>
      </c>
      <c r="M20" s="4">
        <v>655.55700000000002</v>
      </c>
      <c r="N20" s="4">
        <v>548.53399999999999</v>
      </c>
      <c r="O20" s="4">
        <v>455.59500000000003</v>
      </c>
      <c r="P20" s="4">
        <v>375.87400000000002</v>
      </c>
      <c r="Q20" s="4">
        <v>305.26</v>
      </c>
      <c r="R20" s="4">
        <v>240.07300000000001</v>
      </c>
      <c r="S20" s="4">
        <v>178.851</v>
      </c>
      <c r="T20" s="4">
        <v>122.76300000000001</v>
      </c>
      <c r="U20" s="4">
        <v>74.448999999999998</v>
      </c>
      <c r="V20" s="4">
        <v>37.286000000000001</v>
      </c>
      <c r="W20" s="4">
        <v>4.5650000000000004</v>
      </c>
      <c r="X20" s="4">
        <v>4.5650000000000004</v>
      </c>
      <c r="Y20" s="4">
        <v>4.5650000000000004</v>
      </c>
      <c r="Z20" s="4">
        <v>4.5650000000000004</v>
      </c>
      <c r="AA20" s="4">
        <v>0</v>
      </c>
      <c r="AB20" s="4">
        <v>1</v>
      </c>
      <c r="AC20" s="15"/>
      <c r="AE20" s="4">
        <v>18.260000000000002</v>
      </c>
    </row>
    <row r="21" spans="1:31">
      <c r="A21" s="8">
        <v>3335</v>
      </c>
      <c r="B21" s="8" t="s">
        <v>895</v>
      </c>
      <c r="C21" s="9" t="s">
        <v>14</v>
      </c>
      <c r="D21" s="5"/>
      <c r="E21" s="6">
        <v>4</v>
      </c>
      <c r="F21" s="5">
        <v>1964</v>
      </c>
      <c r="G21" s="4">
        <v>1862.6220000000001</v>
      </c>
      <c r="H21" s="4">
        <v>1455.0940000000001</v>
      </c>
      <c r="I21" s="4">
        <v>1247.6020000000001</v>
      </c>
      <c r="J21" s="4">
        <v>1114.922</v>
      </c>
      <c r="K21" s="4">
        <v>932.327</v>
      </c>
      <c r="L21" s="4">
        <v>792.60699999999997</v>
      </c>
      <c r="M21" s="4">
        <v>669.76099999999997</v>
      </c>
      <c r="N21" s="4">
        <v>560.24099999999999</v>
      </c>
      <c r="O21" s="4">
        <v>464.666</v>
      </c>
      <c r="P21" s="4">
        <v>382.93799999999999</v>
      </c>
      <c r="Q21" s="4">
        <v>310.67700000000002</v>
      </c>
      <c r="R21" s="4">
        <v>244.25899999999999</v>
      </c>
      <c r="S21" s="4">
        <v>181.79900000000001</v>
      </c>
      <c r="T21" s="4">
        <v>124.517</v>
      </c>
      <c r="U21" s="4">
        <v>75.358000000000004</v>
      </c>
      <c r="V21" s="4">
        <v>37.442</v>
      </c>
      <c r="W21" s="4">
        <v>4.5177500000000004</v>
      </c>
      <c r="X21" s="4">
        <v>4.5177500000000004</v>
      </c>
      <c r="Y21" s="4">
        <v>4.5177500000000004</v>
      </c>
      <c r="Z21" s="4">
        <v>4.5177500000000004</v>
      </c>
      <c r="AA21" s="4">
        <v>0</v>
      </c>
      <c r="AB21" s="4">
        <v>1</v>
      </c>
      <c r="AC21" s="15"/>
      <c r="AE21" s="4">
        <v>18.071000000000002</v>
      </c>
    </row>
    <row r="22" spans="1:31">
      <c r="A22" s="8">
        <v>3567</v>
      </c>
      <c r="B22" s="8" t="s">
        <v>895</v>
      </c>
      <c r="C22" s="9" t="s">
        <v>14</v>
      </c>
      <c r="D22" s="5"/>
      <c r="E22" s="6">
        <v>4</v>
      </c>
      <c r="F22" s="5">
        <v>1965</v>
      </c>
      <c r="G22" s="4">
        <v>1907.0709999999999</v>
      </c>
      <c r="H22" s="4">
        <v>1482.0820000000001</v>
      </c>
      <c r="I22" s="4">
        <v>1270.875</v>
      </c>
      <c r="J22" s="4">
        <v>1140.7149999999999</v>
      </c>
      <c r="K22" s="4">
        <v>957.18700000000001</v>
      </c>
      <c r="L22" s="4">
        <v>810.35599999999999</v>
      </c>
      <c r="M22" s="4">
        <v>684.70500000000004</v>
      </c>
      <c r="N22" s="4">
        <v>572.68399999999997</v>
      </c>
      <c r="O22" s="4">
        <v>474.40199999999999</v>
      </c>
      <c r="P22" s="4">
        <v>390.56799999999998</v>
      </c>
      <c r="Q22" s="4">
        <v>316.59300000000002</v>
      </c>
      <c r="R22" s="4">
        <v>248.88200000000001</v>
      </c>
      <c r="S22" s="4">
        <v>185.13</v>
      </c>
      <c r="T22" s="4">
        <v>126.444</v>
      </c>
      <c r="U22" s="4">
        <v>76.183999999999997</v>
      </c>
      <c r="V22" s="4">
        <v>37.237000000000002</v>
      </c>
      <c r="W22" s="4">
        <v>4.2169999999999996</v>
      </c>
      <c r="X22" s="4">
        <v>4.2169999999999996</v>
      </c>
      <c r="Y22" s="4">
        <v>4.2169999999999996</v>
      </c>
      <c r="Z22" s="4">
        <v>4.2169999999999996</v>
      </c>
      <c r="AA22" s="4">
        <v>0</v>
      </c>
      <c r="AB22" s="4">
        <v>1</v>
      </c>
      <c r="AC22" s="15"/>
      <c r="AE22" s="4">
        <v>16.867999999999999</v>
      </c>
    </row>
    <row r="23" spans="1:31">
      <c r="A23" s="8">
        <v>3799</v>
      </c>
      <c r="B23" s="8" t="s">
        <v>895</v>
      </c>
      <c r="C23" s="9" t="s">
        <v>14</v>
      </c>
      <c r="D23" s="5"/>
      <c r="E23" s="6">
        <v>4</v>
      </c>
      <c r="F23" s="5">
        <v>1966</v>
      </c>
      <c r="G23" s="4">
        <v>1965.501</v>
      </c>
      <c r="H23" s="4">
        <v>1528.2470000000001</v>
      </c>
      <c r="I23" s="4">
        <v>1291.002</v>
      </c>
      <c r="J23" s="4">
        <v>1156.069</v>
      </c>
      <c r="K23" s="4">
        <v>979.274</v>
      </c>
      <c r="L23" s="4">
        <v>824.84500000000003</v>
      </c>
      <c r="M23" s="4">
        <v>696.76499999999999</v>
      </c>
      <c r="N23" s="4">
        <v>582.86500000000001</v>
      </c>
      <c r="O23" s="4">
        <v>482.55700000000002</v>
      </c>
      <c r="P23" s="4">
        <v>396.48899999999998</v>
      </c>
      <c r="Q23" s="4">
        <v>320.90600000000001</v>
      </c>
      <c r="R23" s="4">
        <v>252.02</v>
      </c>
      <c r="S23" s="4">
        <v>187.50700000000001</v>
      </c>
      <c r="T23" s="4">
        <v>128.392</v>
      </c>
      <c r="U23" s="4">
        <v>77.799000000000007</v>
      </c>
      <c r="V23" s="4">
        <v>38.799999999999997</v>
      </c>
      <c r="W23" s="4">
        <v>4.6715</v>
      </c>
      <c r="X23" s="4">
        <v>4.6715</v>
      </c>
      <c r="Y23" s="4">
        <v>4.6715</v>
      </c>
      <c r="Z23" s="4">
        <v>4.6715</v>
      </c>
      <c r="AA23" s="4">
        <v>0</v>
      </c>
      <c r="AB23" s="4">
        <v>1</v>
      </c>
      <c r="AC23" s="15"/>
      <c r="AE23" s="4">
        <v>18.686</v>
      </c>
    </row>
    <row r="24" spans="1:31">
      <c r="A24" s="8">
        <v>4031</v>
      </c>
      <c r="B24" s="8" t="s">
        <v>895</v>
      </c>
      <c r="C24" s="9" t="s">
        <v>14</v>
      </c>
      <c r="D24" s="5"/>
      <c r="E24" s="6">
        <v>4</v>
      </c>
      <c r="F24" s="5">
        <v>1967</v>
      </c>
      <c r="G24" s="4">
        <v>2014.9760000000001</v>
      </c>
      <c r="H24" s="4">
        <v>1574.3019999999999</v>
      </c>
      <c r="I24" s="4">
        <v>1318.6479999999999</v>
      </c>
      <c r="J24" s="4">
        <v>1169.6610000000001</v>
      </c>
      <c r="K24" s="4">
        <v>1005.28</v>
      </c>
      <c r="L24" s="4">
        <v>840.34199999999998</v>
      </c>
      <c r="M24" s="4">
        <v>710.00400000000002</v>
      </c>
      <c r="N24" s="4">
        <v>594.07299999999998</v>
      </c>
      <c r="O24" s="4">
        <v>491.65100000000001</v>
      </c>
      <c r="P24" s="4">
        <v>403.255</v>
      </c>
      <c r="Q24" s="4">
        <v>325.94400000000002</v>
      </c>
      <c r="R24" s="4">
        <v>255.726</v>
      </c>
      <c r="S24" s="4">
        <v>190.24700000000001</v>
      </c>
      <c r="T24" s="4">
        <v>130.39699999999999</v>
      </c>
      <c r="U24" s="4">
        <v>79.192999999999998</v>
      </c>
      <c r="V24" s="4">
        <v>39.944000000000003</v>
      </c>
      <c r="W24" s="4">
        <v>5.0032500000000004</v>
      </c>
      <c r="X24" s="4">
        <v>5.0032500000000004</v>
      </c>
      <c r="Y24" s="4">
        <v>5.0032500000000004</v>
      </c>
      <c r="Z24" s="4">
        <v>5.0032500000000004</v>
      </c>
      <c r="AA24" s="4">
        <v>0</v>
      </c>
      <c r="AB24" s="4">
        <v>1</v>
      </c>
      <c r="AC24" s="15"/>
      <c r="AE24" s="4">
        <v>20.013000000000002</v>
      </c>
    </row>
    <row r="25" spans="1:31">
      <c r="A25" s="8">
        <v>4263</v>
      </c>
      <c r="B25" s="8" t="s">
        <v>895</v>
      </c>
      <c r="C25" s="9" t="s">
        <v>14</v>
      </c>
      <c r="D25" s="5"/>
      <c r="E25" s="6">
        <v>4</v>
      </c>
      <c r="F25" s="5">
        <v>1968</v>
      </c>
      <c r="G25" s="4">
        <v>2061.6210000000001</v>
      </c>
      <c r="H25" s="4">
        <v>1617.2360000000001</v>
      </c>
      <c r="I25" s="4">
        <v>1353.9649999999999</v>
      </c>
      <c r="J25" s="4">
        <v>1183.652</v>
      </c>
      <c r="K25" s="4">
        <v>1033.443</v>
      </c>
      <c r="L25" s="4">
        <v>857.67499999999995</v>
      </c>
      <c r="M25" s="4">
        <v>724.61800000000005</v>
      </c>
      <c r="N25" s="4">
        <v>606.42899999999997</v>
      </c>
      <c r="O25" s="4">
        <v>501.70600000000002</v>
      </c>
      <c r="P25" s="4">
        <v>410.97800000000001</v>
      </c>
      <c r="Q25" s="4">
        <v>331.767</v>
      </c>
      <c r="R25" s="4">
        <v>260.08499999999998</v>
      </c>
      <c r="S25" s="4">
        <v>193.458</v>
      </c>
      <c r="T25" s="4">
        <v>132.542</v>
      </c>
      <c r="U25" s="4">
        <v>80.501999999999995</v>
      </c>
      <c r="V25" s="4">
        <v>40.671999999999997</v>
      </c>
      <c r="W25" s="4">
        <v>5.1682499999999996</v>
      </c>
      <c r="X25" s="4">
        <v>5.1682499999999996</v>
      </c>
      <c r="Y25" s="4">
        <v>5.1682499999999996</v>
      </c>
      <c r="Z25" s="4">
        <v>5.1682499999999996</v>
      </c>
      <c r="AA25" s="4">
        <v>0</v>
      </c>
      <c r="AB25" s="4">
        <v>1</v>
      </c>
      <c r="AC25" s="15"/>
      <c r="AE25" s="4">
        <v>20.672999999999998</v>
      </c>
    </row>
    <row r="26" spans="1:31">
      <c r="A26" s="8">
        <v>4495</v>
      </c>
      <c r="B26" s="8" t="s">
        <v>895</v>
      </c>
      <c r="C26" s="9" t="s">
        <v>14</v>
      </c>
      <c r="D26" s="5"/>
      <c r="E26" s="6">
        <v>4</v>
      </c>
      <c r="F26" s="5">
        <v>1969</v>
      </c>
      <c r="G26" s="4">
        <v>2111.9079999999999</v>
      </c>
      <c r="H26" s="4">
        <v>1655.9670000000001</v>
      </c>
      <c r="I26" s="4">
        <v>1394.357</v>
      </c>
      <c r="J26" s="4">
        <v>1202.028</v>
      </c>
      <c r="K26" s="4">
        <v>1061.2550000000001</v>
      </c>
      <c r="L26" s="4">
        <v>878.30499999999995</v>
      </c>
      <c r="M26" s="4">
        <v>740.92399999999998</v>
      </c>
      <c r="N26" s="4">
        <v>620.14599999999996</v>
      </c>
      <c r="O26" s="4">
        <v>512.91099999999994</v>
      </c>
      <c r="P26" s="4">
        <v>419.839</v>
      </c>
      <c r="Q26" s="4">
        <v>338.52499999999998</v>
      </c>
      <c r="R26" s="4">
        <v>265.23599999999999</v>
      </c>
      <c r="S26" s="4">
        <v>197.25700000000001</v>
      </c>
      <c r="T26" s="4">
        <v>134.959</v>
      </c>
      <c r="U26" s="4">
        <v>81.828000000000003</v>
      </c>
      <c r="V26" s="4">
        <v>41.033999999999999</v>
      </c>
      <c r="W26" s="4">
        <v>5.1277499999999998</v>
      </c>
      <c r="X26" s="4">
        <v>5.1277499999999998</v>
      </c>
      <c r="Y26" s="4">
        <v>5.1277499999999998</v>
      </c>
      <c r="Z26" s="4">
        <v>5.1277499999999998</v>
      </c>
      <c r="AA26" s="4">
        <v>0</v>
      </c>
      <c r="AB26" s="4">
        <v>1</v>
      </c>
      <c r="AC26" s="15"/>
      <c r="AE26" s="4">
        <v>20.510999999999999</v>
      </c>
    </row>
    <row r="27" spans="1:31">
      <c r="A27" s="8">
        <v>4727</v>
      </c>
      <c r="B27" s="8" t="s">
        <v>895</v>
      </c>
      <c r="C27" s="9" t="s">
        <v>14</v>
      </c>
      <c r="D27" s="5"/>
      <c r="E27" s="6">
        <v>4</v>
      </c>
      <c r="F27" s="5">
        <v>1970</v>
      </c>
      <c r="G27" s="4">
        <v>2172.9409999999998</v>
      </c>
      <c r="H27" s="4">
        <v>1689.6220000000001</v>
      </c>
      <c r="I27" s="4">
        <v>1434.9680000000001</v>
      </c>
      <c r="J27" s="4">
        <v>1227.5350000000001</v>
      </c>
      <c r="K27" s="4">
        <v>1087.2449999999999</v>
      </c>
      <c r="L27" s="4">
        <v>902.86099999999999</v>
      </c>
      <c r="M27" s="4">
        <v>758.93299999999999</v>
      </c>
      <c r="N27" s="4">
        <v>635.20500000000004</v>
      </c>
      <c r="O27" s="4">
        <v>525.303</v>
      </c>
      <c r="P27" s="4">
        <v>429.80399999999997</v>
      </c>
      <c r="Q27" s="4">
        <v>346.23500000000001</v>
      </c>
      <c r="R27" s="4">
        <v>271.18299999999999</v>
      </c>
      <c r="S27" s="4">
        <v>201.66300000000001</v>
      </c>
      <c r="T27" s="4">
        <v>137.739</v>
      </c>
      <c r="U27" s="4">
        <v>83.218999999999994</v>
      </c>
      <c r="V27" s="4">
        <v>41.121000000000002</v>
      </c>
      <c r="W27" s="4">
        <v>4.8322500000000002</v>
      </c>
      <c r="X27" s="4">
        <v>4.8322500000000002</v>
      </c>
      <c r="Y27" s="4">
        <v>4.8322500000000002</v>
      </c>
      <c r="Z27" s="4">
        <v>4.8322500000000002</v>
      </c>
      <c r="AA27" s="4">
        <v>0</v>
      </c>
      <c r="AB27" s="4">
        <v>1</v>
      </c>
      <c r="AC27" s="15"/>
      <c r="AE27" s="4">
        <v>19.329000000000001</v>
      </c>
    </row>
    <row r="28" spans="1:31">
      <c r="A28" s="8">
        <v>4959</v>
      </c>
      <c r="B28" s="8" t="s">
        <v>895</v>
      </c>
      <c r="C28" s="9" t="s">
        <v>14</v>
      </c>
      <c r="D28" s="5"/>
      <c r="E28" s="6">
        <v>4</v>
      </c>
      <c r="F28" s="5">
        <v>1971</v>
      </c>
      <c r="G28" s="4">
        <v>2249.9079999999999</v>
      </c>
      <c r="H28" s="4">
        <v>1747.346</v>
      </c>
      <c r="I28" s="4">
        <v>1469.6890000000001</v>
      </c>
      <c r="J28" s="4">
        <v>1251.7940000000001</v>
      </c>
      <c r="K28" s="4">
        <v>1105.4760000000001</v>
      </c>
      <c r="L28" s="4">
        <v>926.83799999999997</v>
      </c>
      <c r="M28" s="4">
        <v>774.75800000000004</v>
      </c>
      <c r="N28" s="4">
        <v>648.50099999999998</v>
      </c>
      <c r="O28" s="4">
        <v>536.49800000000005</v>
      </c>
      <c r="P28" s="4">
        <v>438.447</v>
      </c>
      <c r="Q28" s="4">
        <v>352.64100000000002</v>
      </c>
      <c r="R28" s="4">
        <v>275.83499999999998</v>
      </c>
      <c r="S28" s="4">
        <v>205.15799999999999</v>
      </c>
      <c r="T28" s="4">
        <v>140.52799999999999</v>
      </c>
      <c r="U28" s="4">
        <v>85.355000000000004</v>
      </c>
      <c r="V28" s="4">
        <v>42.953000000000003</v>
      </c>
      <c r="W28" s="4">
        <v>5.3440000000000003</v>
      </c>
      <c r="X28" s="4">
        <v>5.3440000000000003</v>
      </c>
      <c r="Y28" s="4">
        <v>5.3440000000000003</v>
      </c>
      <c r="Z28" s="4">
        <v>5.3440000000000003</v>
      </c>
      <c r="AA28" s="4">
        <v>0</v>
      </c>
      <c r="AB28" s="4">
        <v>1</v>
      </c>
      <c r="AC28" s="15"/>
      <c r="AE28" s="4">
        <v>21.376000000000001</v>
      </c>
    </row>
    <row r="29" spans="1:31">
      <c r="A29" s="8">
        <v>5191</v>
      </c>
      <c r="B29" s="8" t="s">
        <v>895</v>
      </c>
      <c r="C29" s="9" t="s">
        <v>14</v>
      </c>
      <c r="D29" s="5"/>
      <c r="E29" s="6">
        <v>4</v>
      </c>
      <c r="F29" s="5">
        <v>1972</v>
      </c>
      <c r="G29" s="4">
        <v>2317.2759999999998</v>
      </c>
      <c r="H29" s="4">
        <v>1806.9179999999999</v>
      </c>
      <c r="I29" s="4">
        <v>1509.2529999999999</v>
      </c>
      <c r="J29" s="4">
        <v>1283.1400000000001</v>
      </c>
      <c r="K29" s="4">
        <v>1121.742</v>
      </c>
      <c r="L29" s="4">
        <v>954.755</v>
      </c>
      <c r="M29" s="4">
        <v>791.85699999999997</v>
      </c>
      <c r="N29" s="4">
        <v>663.13300000000004</v>
      </c>
      <c r="O29" s="4">
        <v>548.87099999999998</v>
      </c>
      <c r="P29" s="4">
        <v>448.22</v>
      </c>
      <c r="Q29" s="4">
        <v>360.00599999999997</v>
      </c>
      <c r="R29" s="4">
        <v>281.24900000000002</v>
      </c>
      <c r="S29" s="4">
        <v>209.13</v>
      </c>
      <c r="T29" s="4">
        <v>143.49100000000001</v>
      </c>
      <c r="U29" s="4">
        <v>87.343000000000004</v>
      </c>
      <c r="V29" s="4">
        <v>44.396999999999998</v>
      </c>
      <c r="W29" s="4">
        <v>5.72675</v>
      </c>
      <c r="X29" s="4">
        <v>5.72675</v>
      </c>
      <c r="Y29" s="4">
        <v>5.72675</v>
      </c>
      <c r="Z29" s="4">
        <v>5.72675</v>
      </c>
      <c r="AA29" s="4">
        <v>0</v>
      </c>
      <c r="AB29" s="4">
        <v>1</v>
      </c>
      <c r="AC29" s="15"/>
      <c r="AE29" s="4">
        <v>22.907</v>
      </c>
    </row>
    <row r="30" spans="1:31">
      <c r="A30" s="8">
        <v>5423</v>
      </c>
      <c r="B30" s="8" t="s">
        <v>895</v>
      </c>
      <c r="C30" s="9" t="s">
        <v>14</v>
      </c>
      <c r="D30" s="5"/>
      <c r="E30" s="6">
        <v>4</v>
      </c>
      <c r="F30" s="5">
        <v>1973</v>
      </c>
      <c r="G30" s="4">
        <v>2377.6489999999999</v>
      </c>
      <c r="H30" s="4">
        <v>1862.9739999999999</v>
      </c>
      <c r="I30" s="4">
        <v>1553.0340000000001</v>
      </c>
      <c r="J30" s="4">
        <v>1318.684</v>
      </c>
      <c r="K30" s="4">
        <v>1137.19</v>
      </c>
      <c r="L30" s="4">
        <v>983.66200000000003</v>
      </c>
      <c r="M30" s="4">
        <v>810.08100000000002</v>
      </c>
      <c r="N30" s="4">
        <v>678.43499999999995</v>
      </c>
      <c r="O30" s="4">
        <v>561.745</v>
      </c>
      <c r="P30" s="4">
        <v>458.63499999999999</v>
      </c>
      <c r="Q30" s="4">
        <v>367.947</v>
      </c>
      <c r="R30" s="4">
        <v>287.16500000000002</v>
      </c>
      <c r="S30" s="4">
        <v>213.44200000000001</v>
      </c>
      <c r="T30" s="4">
        <v>146.523</v>
      </c>
      <c r="U30" s="4">
        <v>89.213999999999999</v>
      </c>
      <c r="V30" s="4">
        <v>45.41</v>
      </c>
      <c r="W30" s="4">
        <v>5.9272499999999999</v>
      </c>
      <c r="X30" s="4">
        <v>5.9272499999999999</v>
      </c>
      <c r="Y30" s="4">
        <v>5.9272499999999999</v>
      </c>
      <c r="Z30" s="4">
        <v>5.9272499999999999</v>
      </c>
      <c r="AA30" s="4">
        <v>0</v>
      </c>
      <c r="AB30" s="4">
        <v>1</v>
      </c>
      <c r="AC30" s="15"/>
      <c r="AE30" s="4">
        <v>23.709</v>
      </c>
    </row>
    <row r="31" spans="1:31">
      <c r="A31" s="8">
        <v>5655</v>
      </c>
      <c r="B31" s="8" t="s">
        <v>895</v>
      </c>
      <c r="C31" s="9" t="s">
        <v>14</v>
      </c>
      <c r="D31" s="5"/>
      <c r="E31" s="6">
        <v>4</v>
      </c>
      <c r="F31" s="5">
        <v>1974</v>
      </c>
      <c r="G31" s="4">
        <v>2432.3980000000001</v>
      </c>
      <c r="H31" s="4">
        <v>1910.768</v>
      </c>
      <c r="I31" s="4">
        <v>1598.241</v>
      </c>
      <c r="J31" s="4">
        <v>1354.8209999999999</v>
      </c>
      <c r="K31" s="4">
        <v>1154.211</v>
      </c>
      <c r="L31" s="4">
        <v>1009.5549999999999</v>
      </c>
      <c r="M31" s="4">
        <v>829.50599999999997</v>
      </c>
      <c r="N31" s="4">
        <v>693.61699999999996</v>
      </c>
      <c r="O31" s="4">
        <v>574.41300000000001</v>
      </c>
      <c r="P31" s="4">
        <v>469.12299999999999</v>
      </c>
      <c r="Q31" s="4">
        <v>376.05799999999999</v>
      </c>
      <c r="R31" s="4">
        <v>293.28500000000003</v>
      </c>
      <c r="S31" s="4">
        <v>217.91</v>
      </c>
      <c r="T31" s="4">
        <v>149.50899999999999</v>
      </c>
      <c r="U31" s="4">
        <v>90.944999999999993</v>
      </c>
      <c r="V31" s="4">
        <v>45.98</v>
      </c>
      <c r="W31" s="4">
        <v>5.8970000000000002</v>
      </c>
      <c r="X31" s="4">
        <v>5.8970000000000002</v>
      </c>
      <c r="Y31" s="4">
        <v>5.8970000000000002</v>
      </c>
      <c r="Z31" s="4">
        <v>5.8970000000000002</v>
      </c>
      <c r="AA31" s="4">
        <v>0</v>
      </c>
      <c r="AB31" s="4">
        <v>1</v>
      </c>
      <c r="AC31" s="15"/>
      <c r="AE31" s="4">
        <v>23.588000000000001</v>
      </c>
    </row>
    <row r="32" spans="1:31">
      <c r="A32" s="8">
        <v>5887</v>
      </c>
      <c r="B32" s="8" t="s">
        <v>895</v>
      </c>
      <c r="C32" s="9" t="s">
        <v>14</v>
      </c>
      <c r="D32" s="5"/>
      <c r="E32" s="6">
        <v>4</v>
      </c>
      <c r="F32" s="5">
        <v>1975</v>
      </c>
      <c r="G32" s="4">
        <v>2482.1709999999998</v>
      </c>
      <c r="H32" s="4">
        <v>1946.4829999999999</v>
      </c>
      <c r="I32" s="4">
        <v>1640.087</v>
      </c>
      <c r="J32" s="4">
        <v>1389.739</v>
      </c>
      <c r="K32" s="4">
        <v>1174.23</v>
      </c>
      <c r="L32" s="4">
        <v>1030.087</v>
      </c>
      <c r="M32" s="4">
        <v>849.82899999999995</v>
      </c>
      <c r="N32" s="4">
        <v>708.10900000000004</v>
      </c>
      <c r="O32" s="4">
        <v>586.399</v>
      </c>
      <c r="P32" s="4">
        <v>479.214</v>
      </c>
      <c r="Q32" s="4">
        <v>384.02199999999999</v>
      </c>
      <c r="R32" s="4">
        <v>299.36700000000002</v>
      </c>
      <c r="S32" s="4">
        <v>222.37100000000001</v>
      </c>
      <c r="T32" s="4">
        <v>152.417</v>
      </c>
      <c r="U32" s="4">
        <v>92.501000000000005</v>
      </c>
      <c r="V32" s="4">
        <v>46.170999999999999</v>
      </c>
      <c r="W32" s="4">
        <v>5.5867500000000003</v>
      </c>
      <c r="X32" s="4">
        <v>5.5867500000000003</v>
      </c>
      <c r="Y32" s="4">
        <v>5.5867500000000003</v>
      </c>
      <c r="Z32" s="4">
        <v>5.5867500000000003</v>
      </c>
      <c r="AA32" s="4">
        <v>0</v>
      </c>
      <c r="AB32" s="4">
        <v>1</v>
      </c>
      <c r="AC32" s="15"/>
      <c r="AE32" s="4">
        <v>22.347000000000001</v>
      </c>
    </row>
    <row r="33" spans="1:31">
      <c r="A33" s="8">
        <v>6119</v>
      </c>
      <c r="B33" s="8" t="s">
        <v>895</v>
      </c>
      <c r="C33" s="9" t="s">
        <v>14</v>
      </c>
      <c r="D33" s="5"/>
      <c r="E33" s="6">
        <v>4</v>
      </c>
      <c r="F33" s="5">
        <v>1976</v>
      </c>
      <c r="G33" s="4">
        <v>2552.2539999999999</v>
      </c>
      <c r="H33" s="4">
        <v>1997.018</v>
      </c>
      <c r="I33" s="4">
        <v>1669.136</v>
      </c>
      <c r="J33" s="4">
        <v>1413.635</v>
      </c>
      <c r="K33" s="4">
        <v>1188.8630000000001</v>
      </c>
      <c r="L33" s="4">
        <v>1040.2449999999999</v>
      </c>
      <c r="M33" s="4">
        <v>866.10400000000004</v>
      </c>
      <c r="N33" s="4">
        <v>717.93</v>
      </c>
      <c r="O33" s="4">
        <v>594.79700000000003</v>
      </c>
      <c r="P33" s="4">
        <v>486.09699999999998</v>
      </c>
      <c r="Q33" s="4">
        <v>389.35599999999999</v>
      </c>
      <c r="R33" s="4">
        <v>303.26100000000002</v>
      </c>
      <c r="S33" s="4">
        <v>225.387</v>
      </c>
      <c r="T33" s="4">
        <v>155.047</v>
      </c>
      <c r="U33" s="4">
        <v>94.763999999999996</v>
      </c>
      <c r="V33" s="4">
        <v>48.204999999999998</v>
      </c>
      <c r="W33" s="4">
        <v>6.1732500000000003</v>
      </c>
      <c r="X33" s="4">
        <v>6.1732500000000003</v>
      </c>
      <c r="Y33" s="4">
        <v>6.1732500000000003</v>
      </c>
      <c r="Z33" s="4">
        <v>6.1732500000000003</v>
      </c>
      <c r="AA33" s="4">
        <v>0</v>
      </c>
      <c r="AB33" s="4">
        <v>1</v>
      </c>
      <c r="AC33" s="15"/>
      <c r="AE33" s="4">
        <v>24.693000000000001</v>
      </c>
    </row>
    <row r="34" spans="1:31">
      <c r="A34" s="8">
        <v>6351</v>
      </c>
      <c r="B34" s="8" t="s">
        <v>895</v>
      </c>
      <c r="C34" s="9" t="s">
        <v>14</v>
      </c>
      <c r="D34" s="5"/>
      <c r="E34" s="6">
        <v>4</v>
      </c>
      <c r="F34" s="5">
        <v>1977</v>
      </c>
      <c r="G34" s="4">
        <v>2611.4720000000002</v>
      </c>
      <c r="H34" s="4">
        <v>2042.6880000000001</v>
      </c>
      <c r="I34" s="4">
        <v>1698.6859999999999</v>
      </c>
      <c r="J34" s="4">
        <v>1436.7550000000001</v>
      </c>
      <c r="K34" s="4">
        <v>1205.6389999999999</v>
      </c>
      <c r="L34" s="4">
        <v>1044.9269999999999</v>
      </c>
      <c r="M34" s="4">
        <v>883.28300000000002</v>
      </c>
      <c r="N34" s="4">
        <v>726.44100000000003</v>
      </c>
      <c r="O34" s="4">
        <v>602.41099999999994</v>
      </c>
      <c r="P34" s="4">
        <v>492.43599999999998</v>
      </c>
      <c r="Q34" s="4">
        <v>394.32600000000002</v>
      </c>
      <c r="R34" s="4">
        <v>306.82100000000003</v>
      </c>
      <c r="S34" s="4">
        <v>228.001</v>
      </c>
      <c r="T34" s="4">
        <v>157.161</v>
      </c>
      <c r="U34" s="4">
        <v>96.426000000000002</v>
      </c>
      <c r="V34" s="4">
        <v>49.587000000000003</v>
      </c>
      <c r="W34" s="4">
        <v>6.5869999999999997</v>
      </c>
      <c r="X34" s="4">
        <v>6.5869999999999997</v>
      </c>
      <c r="Y34" s="4">
        <v>6.5869999999999997</v>
      </c>
      <c r="Z34" s="4">
        <v>6.5869999999999997</v>
      </c>
      <c r="AA34" s="4">
        <v>0</v>
      </c>
      <c r="AB34" s="4">
        <v>1</v>
      </c>
      <c r="AC34" s="15"/>
      <c r="AE34" s="4">
        <v>26.347999999999999</v>
      </c>
    </row>
    <row r="35" spans="1:31">
      <c r="A35" s="8">
        <v>6583</v>
      </c>
      <c r="B35" s="8" t="s">
        <v>895</v>
      </c>
      <c r="C35" s="9" t="s">
        <v>14</v>
      </c>
      <c r="D35" s="5"/>
      <c r="E35" s="6">
        <v>4</v>
      </c>
      <c r="F35" s="5">
        <v>1978</v>
      </c>
      <c r="G35" s="4">
        <v>2653.2510000000002</v>
      </c>
      <c r="H35" s="4">
        <v>2075.1</v>
      </c>
      <c r="I35" s="4">
        <v>1725.587</v>
      </c>
      <c r="J35" s="4">
        <v>1455.5250000000001</v>
      </c>
      <c r="K35" s="4">
        <v>1220.8779999999999</v>
      </c>
      <c r="L35" s="4">
        <v>1044.018</v>
      </c>
      <c r="M35" s="4">
        <v>897.572</v>
      </c>
      <c r="N35" s="4">
        <v>732.64800000000002</v>
      </c>
      <c r="O35" s="4">
        <v>607.81700000000001</v>
      </c>
      <c r="P35" s="4">
        <v>497.09100000000001</v>
      </c>
      <c r="Q35" s="4">
        <v>398.012</v>
      </c>
      <c r="R35" s="4">
        <v>309.40199999999999</v>
      </c>
      <c r="S35" s="4">
        <v>229.78399999999999</v>
      </c>
      <c r="T35" s="4">
        <v>158.44900000000001</v>
      </c>
      <c r="U35" s="4">
        <v>97.350999999999999</v>
      </c>
      <c r="V35" s="4">
        <v>50.168999999999997</v>
      </c>
      <c r="W35" s="4">
        <v>6.7504999999999997</v>
      </c>
      <c r="X35" s="4">
        <v>6.7504999999999997</v>
      </c>
      <c r="Y35" s="4">
        <v>6.7504999999999997</v>
      </c>
      <c r="Z35" s="4">
        <v>6.7504999999999997</v>
      </c>
      <c r="AA35" s="4">
        <v>0</v>
      </c>
      <c r="AB35" s="4">
        <v>1</v>
      </c>
      <c r="AE35" s="4">
        <v>27.001999999999999</v>
      </c>
    </row>
    <row r="36" spans="1:31">
      <c r="A36" s="8">
        <v>6815</v>
      </c>
      <c r="B36" s="8" t="s">
        <v>895</v>
      </c>
      <c r="C36" s="9" t="s">
        <v>14</v>
      </c>
      <c r="D36" s="5"/>
      <c r="E36" s="6">
        <v>4</v>
      </c>
      <c r="F36" s="5">
        <v>1979</v>
      </c>
      <c r="G36" s="4">
        <v>2664.5320000000002</v>
      </c>
      <c r="H36" s="4">
        <v>2086.5459999999998</v>
      </c>
      <c r="I36" s="4">
        <v>1743.693</v>
      </c>
      <c r="J36" s="4">
        <v>1466.4259999999999</v>
      </c>
      <c r="K36" s="4">
        <v>1229.8420000000001</v>
      </c>
      <c r="L36" s="4">
        <v>1038.5519999999999</v>
      </c>
      <c r="M36" s="4">
        <v>903.93200000000002</v>
      </c>
      <c r="N36" s="4">
        <v>735.70299999999997</v>
      </c>
      <c r="O36" s="4">
        <v>609.47299999999996</v>
      </c>
      <c r="P36" s="4">
        <v>498.76400000000001</v>
      </c>
      <c r="Q36" s="4">
        <v>399.39600000000002</v>
      </c>
      <c r="R36" s="4">
        <v>310.27800000000002</v>
      </c>
      <c r="S36" s="4">
        <v>230.22900000000001</v>
      </c>
      <c r="T36" s="4">
        <v>158.577</v>
      </c>
      <c r="U36" s="4">
        <v>97.344999999999999</v>
      </c>
      <c r="V36" s="4">
        <v>49.843000000000004</v>
      </c>
      <c r="W36" s="4">
        <v>6.5904999999999996</v>
      </c>
      <c r="X36" s="4">
        <v>6.5904999999999996</v>
      </c>
      <c r="Y36" s="4">
        <v>6.5904999999999996</v>
      </c>
      <c r="Z36" s="4">
        <v>6.5904999999999996</v>
      </c>
      <c r="AA36" s="4">
        <v>0</v>
      </c>
      <c r="AB36" s="4">
        <v>1</v>
      </c>
      <c r="AE36" s="4">
        <v>26.361999999999998</v>
      </c>
    </row>
    <row r="37" spans="1:31">
      <c r="A37" s="8">
        <v>7047</v>
      </c>
      <c r="B37" s="8" t="s">
        <v>895</v>
      </c>
      <c r="C37" s="9" t="s">
        <v>14</v>
      </c>
      <c r="D37" s="5"/>
      <c r="E37" s="6">
        <v>4</v>
      </c>
      <c r="F37" s="5">
        <v>1980</v>
      </c>
      <c r="G37" s="4">
        <v>2634.8449999999998</v>
      </c>
      <c r="H37" s="4">
        <v>2073.2510000000002</v>
      </c>
      <c r="I37" s="4">
        <v>1746.981</v>
      </c>
      <c r="J37" s="4">
        <v>1468.614</v>
      </c>
      <c r="K37" s="4">
        <v>1230.3520000000001</v>
      </c>
      <c r="L37" s="4">
        <v>1029.7760000000001</v>
      </c>
      <c r="M37" s="4">
        <v>899.93299999999999</v>
      </c>
      <c r="N37" s="4">
        <v>735.27499999999998</v>
      </c>
      <c r="O37" s="4">
        <v>606.81500000000005</v>
      </c>
      <c r="P37" s="4">
        <v>496.88299999999998</v>
      </c>
      <c r="Q37" s="4">
        <v>398.06299999999999</v>
      </c>
      <c r="R37" s="4">
        <v>309.137</v>
      </c>
      <c r="S37" s="4">
        <v>229.13900000000001</v>
      </c>
      <c r="T37" s="4">
        <v>157.483</v>
      </c>
      <c r="U37" s="4">
        <v>96.343999999999994</v>
      </c>
      <c r="V37" s="4">
        <v>48.651000000000003</v>
      </c>
      <c r="W37" s="4">
        <v>6.0467500000000003</v>
      </c>
      <c r="X37" s="4">
        <v>6.0467500000000003</v>
      </c>
      <c r="Y37" s="4">
        <v>6.0467500000000003</v>
      </c>
      <c r="Z37" s="4">
        <v>6.0467500000000003</v>
      </c>
      <c r="AA37" s="4">
        <v>0</v>
      </c>
      <c r="AB37" s="4">
        <v>1</v>
      </c>
      <c r="AE37" s="4">
        <v>24.187000000000001</v>
      </c>
    </row>
    <row r="38" spans="1:31">
      <c r="A38" s="8">
        <v>7279</v>
      </c>
      <c r="B38" s="8" t="s">
        <v>895</v>
      </c>
      <c r="C38" s="9" t="s">
        <v>14</v>
      </c>
      <c r="D38" s="5"/>
      <c r="E38" s="6">
        <v>4</v>
      </c>
      <c r="F38" s="5">
        <v>1981</v>
      </c>
      <c r="G38" s="4">
        <v>2618.75</v>
      </c>
      <c r="H38" s="4">
        <v>2052.7060000000001</v>
      </c>
      <c r="I38" s="4">
        <v>1717.232</v>
      </c>
      <c r="J38" s="4">
        <v>1444.6769999999999</v>
      </c>
      <c r="K38" s="4">
        <v>1209.586</v>
      </c>
      <c r="L38" s="4">
        <v>1007.352</v>
      </c>
      <c r="M38" s="4">
        <v>878.31700000000001</v>
      </c>
      <c r="N38" s="4">
        <v>724.73400000000004</v>
      </c>
      <c r="O38" s="4">
        <v>594.94000000000005</v>
      </c>
      <c r="P38" s="4">
        <v>487.47199999999998</v>
      </c>
      <c r="Q38" s="4">
        <v>390.94499999999999</v>
      </c>
      <c r="R38" s="4">
        <v>303.83999999999997</v>
      </c>
      <c r="S38" s="4">
        <v>225.596</v>
      </c>
      <c r="T38" s="4">
        <v>155.81299999999999</v>
      </c>
      <c r="U38" s="4">
        <v>96.227999999999994</v>
      </c>
      <c r="V38" s="4">
        <v>49.680999999999997</v>
      </c>
      <c r="W38" s="4">
        <v>6.5557499999999997</v>
      </c>
      <c r="X38" s="4">
        <v>6.5557499999999997</v>
      </c>
      <c r="Y38" s="4">
        <v>6.5557499999999997</v>
      </c>
      <c r="Z38" s="4">
        <v>6.5557499999999997</v>
      </c>
      <c r="AA38" s="4">
        <v>0</v>
      </c>
      <c r="AB38" s="4">
        <v>1</v>
      </c>
      <c r="AE38" s="4">
        <v>26.222999999999999</v>
      </c>
    </row>
    <row r="39" spans="1:31">
      <c r="A39" s="8">
        <v>7511</v>
      </c>
      <c r="B39" s="8" t="s">
        <v>895</v>
      </c>
      <c r="C39" s="9" t="s">
        <v>14</v>
      </c>
      <c r="D39" s="5"/>
      <c r="E39" s="6">
        <v>4</v>
      </c>
      <c r="F39" s="5">
        <v>1982</v>
      </c>
      <c r="G39" s="4">
        <v>2568.9389999999999</v>
      </c>
      <c r="H39" s="4">
        <v>2016.7739999999999</v>
      </c>
      <c r="I39" s="4">
        <v>1678.2349999999999</v>
      </c>
      <c r="J39" s="4">
        <v>1412.86</v>
      </c>
      <c r="K39" s="4">
        <v>1180.9749999999999</v>
      </c>
      <c r="L39" s="4">
        <v>981.726</v>
      </c>
      <c r="M39" s="4">
        <v>847.45</v>
      </c>
      <c r="N39" s="4">
        <v>711.18600000000004</v>
      </c>
      <c r="O39" s="4">
        <v>578.65300000000002</v>
      </c>
      <c r="P39" s="4">
        <v>474.76</v>
      </c>
      <c r="Q39" s="4">
        <v>381.08800000000002</v>
      </c>
      <c r="R39" s="4">
        <v>296.28100000000001</v>
      </c>
      <c r="S39" s="4">
        <v>220.08500000000001</v>
      </c>
      <c r="T39" s="4">
        <v>152.42099999999999</v>
      </c>
      <c r="U39" s="4">
        <v>94.638000000000005</v>
      </c>
      <c r="V39" s="4">
        <v>49.552999999999997</v>
      </c>
      <c r="W39" s="4">
        <v>6.8114999999999997</v>
      </c>
      <c r="X39" s="4">
        <v>6.8114999999999997</v>
      </c>
      <c r="Y39" s="4">
        <v>6.8114999999999997</v>
      </c>
      <c r="Z39" s="4">
        <v>6.8114999999999997</v>
      </c>
      <c r="AA39" s="4">
        <v>0</v>
      </c>
      <c r="AB39" s="4">
        <v>1</v>
      </c>
      <c r="AE39" s="4">
        <v>27.245999999999999</v>
      </c>
    </row>
    <row r="40" spans="1:31">
      <c r="A40" s="8">
        <v>7743</v>
      </c>
      <c r="B40" s="8" t="s">
        <v>895</v>
      </c>
      <c r="C40" s="9" t="s">
        <v>14</v>
      </c>
      <c r="D40" s="5"/>
      <c r="E40" s="6">
        <v>4</v>
      </c>
      <c r="F40" s="5">
        <v>1983</v>
      </c>
      <c r="G40" s="4">
        <v>2497.4479999999999</v>
      </c>
      <c r="H40" s="4">
        <v>1969.018</v>
      </c>
      <c r="I40" s="4">
        <v>1636.835</v>
      </c>
      <c r="J40" s="4">
        <v>1377.4469999999999</v>
      </c>
      <c r="K40" s="4">
        <v>1148.867</v>
      </c>
      <c r="L40" s="4">
        <v>955.33799999999997</v>
      </c>
      <c r="M40" s="4">
        <v>812.62599999999998</v>
      </c>
      <c r="N40" s="4">
        <v>695.471</v>
      </c>
      <c r="O40" s="4">
        <v>560.548</v>
      </c>
      <c r="P40" s="4">
        <v>460.43900000000002</v>
      </c>
      <c r="Q40" s="4">
        <v>369.81099999999998</v>
      </c>
      <c r="R40" s="4">
        <v>287.529</v>
      </c>
      <c r="S40" s="4">
        <v>213.458</v>
      </c>
      <c r="T40" s="4">
        <v>147.87200000000001</v>
      </c>
      <c r="U40" s="4">
        <v>91.954999999999998</v>
      </c>
      <c r="V40" s="4">
        <v>48.353999999999999</v>
      </c>
      <c r="W40" s="4">
        <v>6.76</v>
      </c>
      <c r="X40" s="4">
        <v>6.76</v>
      </c>
      <c r="Y40" s="4">
        <v>6.76</v>
      </c>
      <c r="Z40" s="4">
        <v>6.76</v>
      </c>
      <c r="AA40" s="4">
        <v>0</v>
      </c>
      <c r="AB40" s="4">
        <v>1</v>
      </c>
      <c r="AE40" s="4">
        <v>27.04</v>
      </c>
    </row>
    <row r="41" spans="1:31">
      <c r="A41" s="8">
        <v>7975</v>
      </c>
      <c r="B41" s="8" t="s">
        <v>895</v>
      </c>
      <c r="C41" s="9" t="s">
        <v>14</v>
      </c>
      <c r="D41" s="5"/>
      <c r="E41" s="6">
        <v>4</v>
      </c>
      <c r="F41" s="5">
        <v>1984</v>
      </c>
      <c r="G41" s="4">
        <v>2428.39</v>
      </c>
      <c r="H41" s="4">
        <v>1915.5360000000001</v>
      </c>
      <c r="I41" s="4">
        <v>1598.7170000000001</v>
      </c>
      <c r="J41" s="4">
        <v>1343.7860000000001</v>
      </c>
      <c r="K41" s="4">
        <v>1118.6569999999999</v>
      </c>
      <c r="L41" s="4">
        <v>930.58699999999999</v>
      </c>
      <c r="M41" s="4">
        <v>780.46500000000003</v>
      </c>
      <c r="N41" s="4">
        <v>678.10699999999997</v>
      </c>
      <c r="O41" s="4">
        <v>543.90899999999999</v>
      </c>
      <c r="P41" s="4">
        <v>446.399</v>
      </c>
      <c r="Q41" s="4">
        <v>358.65300000000002</v>
      </c>
      <c r="R41" s="4">
        <v>278.81200000000001</v>
      </c>
      <c r="S41" s="4">
        <v>206.67599999999999</v>
      </c>
      <c r="T41" s="4">
        <v>142.83500000000001</v>
      </c>
      <c r="U41" s="4">
        <v>88.59</v>
      </c>
      <c r="V41" s="4">
        <v>46.252000000000002</v>
      </c>
      <c r="W41" s="4">
        <v>6.3550000000000004</v>
      </c>
      <c r="X41" s="4">
        <v>6.3550000000000004</v>
      </c>
      <c r="Y41" s="4">
        <v>6.3550000000000004</v>
      </c>
      <c r="Z41" s="4">
        <v>6.3550000000000004</v>
      </c>
      <c r="AA41" s="4">
        <v>0</v>
      </c>
      <c r="AB41" s="4">
        <v>1</v>
      </c>
      <c r="AE41" s="4">
        <v>25.42</v>
      </c>
    </row>
    <row r="42" spans="1:31">
      <c r="A42" s="8">
        <v>8207</v>
      </c>
      <c r="B42" s="8" t="s">
        <v>895</v>
      </c>
      <c r="C42" s="9" t="s">
        <v>14</v>
      </c>
      <c r="D42" s="5"/>
      <c r="E42" s="6">
        <v>4</v>
      </c>
      <c r="F42" s="5">
        <v>1985</v>
      </c>
      <c r="G42" s="4">
        <v>2391.5320000000002</v>
      </c>
      <c r="H42" s="4">
        <v>1860.4169999999999</v>
      </c>
      <c r="I42" s="4">
        <v>1565.2550000000001</v>
      </c>
      <c r="J42" s="4">
        <v>1316.463</v>
      </c>
      <c r="K42" s="4">
        <v>1094.3130000000001</v>
      </c>
      <c r="L42" s="4">
        <v>909.40899999999999</v>
      </c>
      <c r="M42" s="4">
        <v>755.03</v>
      </c>
      <c r="N42" s="4">
        <v>659.94299999999998</v>
      </c>
      <c r="O42" s="4">
        <v>530.88199999999995</v>
      </c>
      <c r="P42" s="4">
        <v>433.92099999999999</v>
      </c>
      <c r="Q42" s="4">
        <v>348.70299999999997</v>
      </c>
      <c r="R42" s="4">
        <v>270.96800000000002</v>
      </c>
      <c r="S42" s="4">
        <v>200.38499999999999</v>
      </c>
      <c r="T42" s="4">
        <v>137.78899999999999</v>
      </c>
      <c r="U42" s="4">
        <v>84.796999999999997</v>
      </c>
      <c r="V42" s="4">
        <v>43.384999999999998</v>
      </c>
      <c r="W42" s="4">
        <v>5.5250000000000004</v>
      </c>
      <c r="X42" s="4">
        <v>5.5250000000000004</v>
      </c>
      <c r="Y42" s="4">
        <v>5.5250000000000004</v>
      </c>
      <c r="Z42" s="4">
        <v>5.5250000000000004</v>
      </c>
      <c r="AA42" s="4">
        <v>0</v>
      </c>
      <c r="AB42" s="4">
        <v>1</v>
      </c>
      <c r="AE42" s="4">
        <v>22.1</v>
      </c>
    </row>
    <row r="43" spans="1:31">
      <c r="A43" s="8">
        <v>8439</v>
      </c>
      <c r="B43" s="8" t="s">
        <v>895</v>
      </c>
      <c r="C43" s="9" t="s">
        <v>14</v>
      </c>
      <c r="D43" s="5"/>
      <c r="E43" s="6">
        <v>4</v>
      </c>
      <c r="F43" s="5">
        <v>1986</v>
      </c>
      <c r="G43" s="4">
        <v>2353.6579999999999</v>
      </c>
      <c r="H43" s="4">
        <v>1834.83</v>
      </c>
      <c r="I43" s="4">
        <v>1530.0940000000001</v>
      </c>
      <c r="J43" s="4">
        <v>1288.5930000000001</v>
      </c>
      <c r="K43" s="4">
        <v>1071.3989999999999</v>
      </c>
      <c r="L43" s="4">
        <v>889.726</v>
      </c>
      <c r="M43" s="4">
        <v>734.52300000000002</v>
      </c>
      <c r="N43" s="4">
        <v>639.80200000000002</v>
      </c>
      <c r="O43" s="4">
        <v>521.06200000000001</v>
      </c>
      <c r="P43" s="4">
        <v>422.65100000000001</v>
      </c>
      <c r="Q43" s="4">
        <v>340.041</v>
      </c>
      <c r="R43" s="4">
        <v>264.476</v>
      </c>
      <c r="S43" s="4">
        <v>195.78299999999999</v>
      </c>
      <c r="T43" s="4">
        <v>134.97300000000001</v>
      </c>
      <c r="U43" s="4">
        <v>83.569000000000003</v>
      </c>
      <c r="V43" s="4">
        <v>43.521000000000001</v>
      </c>
      <c r="W43" s="4">
        <v>5.8529999999999998</v>
      </c>
      <c r="X43" s="4">
        <v>5.8529999999999998</v>
      </c>
      <c r="Y43" s="4">
        <v>5.8529999999999998</v>
      </c>
      <c r="Z43" s="4">
        <v>5.8529999999999998</v>
      </c>
      <c r="AA43" s="4">
        <v>0</v>
      </c>
      <c r="AB43" s="4">
        <v>1</v>
      </c>
      <c r="AE43" s="4">
        <v>23.411999999999999</v>
      </c>
    </row>
    <row r="44" spans="1:31">
      <c r="A44" s="8">
        <v>8671</v>
      </c>
      <c r="B44" s="8" t="s">
        <v>895</v>
      </c>
      <c r="C44" s="9" t="s">
        <v>14</v>
      </c>
      <c r="D44" s="5"/>
      <c r="E44" s="6">
        <v>4</v>
      </c>
      <c r="F44" s="5">
        <v>1987</v>
      </c>
      <c r="G44" s="4">
        <v>2298.5340000000001</v>
      </c>
      <c r="H44" s="4">
        <v>1823.347</v>
      </c>
      <c r="I44" s="4">
        <v>1508.7360000000001</v>
      </c>
      <c r="J44" s="4">
        <v>1271.8420000000001</v>
      </c>
      <c r="K44" s="4">
        <v>1057.6590000000001</v>
      </c>
      <c r="L44" s="4">
        <v>876.88</v>
      </c>
      <c r="M44" s="4">
        <v>722.92499999999995</v>
      </c>
      <c r="N44" s="4">
        <v>621.84900000000005</v>
      </c>
      <c r="O44" s="4">
        <v>516.95299999999997</v>
      </c>
      <c r="P44" s="4">
        <v>414.49299999999999</v>
      </c>
      <c r="Q44" s="4">
        <v>334.19900000000001</v>
      </c>
      <c r="R44" s="4">
        <v>260.12700000000001</v>
      </c>
      <c r="S44" s="4">
        <v>192.66300000000001</v>
      </c>
      <c r="T44" s="4">
        <v>132.96600000000001</v>
      </c>
      <c r="U44" s="4">
        <v>82.56</v>
      </c>
      <c r="V44" s="4">
        <v>43.442999999999998</v>
      </c>
      <c r="W44" s="4">
        <v>6.0527499999999996</v>
      </c>
      <c r="X44" s="4">
        <v>6.0527499999999996</v>
      </c>
      <c r="Y44" s="4">
        <v>6.0527499999999996</v>
      </c>
      <c r="Z44" s="4">
        <v>6.0527499999999996</v>
      </c>
      <c r="AA44" s="4">
        <v>0</v>
      </c>
      <c r="AB44" s="4">
        <v>1</v>
      </c>
      <c r="AE44" s="4">
        <v>24.210999999999999</v>
      </c>
    </row>
    <row r="45" spans="1:31">
      <c r="A45" s="8">
        <v>8903</v>
      </c>
      <c r="B45" s="8" t="s">
        <v>895</v>
      </c>
      <c r="C45" s="9" t="s">
        <v>14</v>
      </c>
      <c r="D45" s="5"/>
      <c r="E45" s="6">
        <v>4</v>
      </c>
      <c r="F45" s="5">
        <v>1988</v>
      </c>
      <c r="G45" s="4">
        <v>2267.7159999999999</v>
      </c>
      <c r="H45" s="4">
        <v>1834.3610000000001</v>
      </c>
      <c r="I45" s="4">
        <v>1510.9849999999999</v>
      </c>
      <c r="J45" s="4">
        <v>1273.2449999999999</v>
      </c>
      <c r="K45" s="4">
        <v>1059.163</v>
      </c>
      <c r="L45" s="4">
        <v>876.24400000000003</v>
      </c>
      <c r="M45" s="4">
        <v>723.43600000000004</v>
      </c>
      <c r="N45" s="4">
        <v>611.46299999999997</v>
      </c>
      <c r="O45" s="4">
        <v>520.096</v>
      </c>
      <c r="P45" s="4">
        <v>412.38499999999999</v>
      </c>
      <c r="Q45" s="4">
        <v>333.06099999999998</v>
      </c>
      <c r="R45" s="4">
        <v>259.428</v>
      </c>
      <c r="S45" s="4">
        <v>192.19800000000001</v>
      </c>
      <c r="T45" s="4">
        <v>132.601</v>
      </c>
      <c r="U45" s="4">
        <v>82.366</v>
      </c>
      <c r="V45" s="4">
        <v>43.430999999999997</v>
      </c>
      <c r="W45" s="4">
        <v>6.1265000000000001</v>
      </c>
      <c r="X45" s="4">
        <v>6.1265000000000001</v>
      </c>
      <c r="Y45" s="4">
        <v>6.1265000000000001</v>
      </c>
      <c r="Z45" s="4">
        <v>6.1265000000000001</v>
      </c>
      <c r="AA45" s="4">
        <v>0</v>
      </c>
      <c r="AB45" s="4">
        <v>1</v>
      </c>
      <c r="AE45" s="4">
        <v>24.506</v>
      </c>
    </row>
    <row r="46" spans="1:31">
      <c r="A46" s="8">
        <v>9135</v>
      </c>
      <c r="B46" s="8" t="s">
        <v>895</v>
      </c>
      <c r="C46" s="9" t="s">
        <v>14</v>
      </c>
      <c r="D46" s="5"/>
      <c r="E46" s="6">
        <v>4</v>
      </c>
      <c r="F46" s="5">
        <v>1989</v>
      </c>
      <c r="G46" s="4">
        <v>2320.5569999999998</v>
      </c>
      <c r="H46" s="4">
        <v>1878.1990000000001</v>
      </c>
      <c r="I46" s="4">
        <v>1546.6990000000001</v>
      </c>
      <c r="J46" s="4">
        <v>1301.104</v>
      </c>
      <c r="K46" s="4">
        <v>1082.8879999999999</v>
      </c>
      <c r="L46" s="4">
        <v>894.16800000000001</v>
      </c>
      <c r="M46" s="4">
        <v>739.39400000000001</v>
      </c>
      <c r="N46" s="4">
        <v>615.02200000000005</v>
      </c>
      <c r="O46" s="4">
        <v>531.89700000000005</v>
      </c>
      <c r="P46" s="4">
        <v>419.827</v>
      </c>
      <c r="Q46" s="4">
        <v>338.71800000000002</v>
      </c>
      <c r="R46" s="4">
        <v>264.06900000000002</v>
      </c>
      <c r="S46" s="4">
        <v>195.678</v>
      </c>
      <c r="T46" s="4">
        <v>134.80500000000001</v>
      </c>
      <c r="U46" s="4">
        <v>83.575999999999993</v>
      </c>
      <c r="V46" s="4">
        <v>43.793999999999997</v>
      </c>
      <c r="W46" s="4">
        <v>6.0727500000000001</v>
      </c>
      <c r="X46" s="4">
        <v>6.0727500000000001</v>
      </c>
      <c r="Y46" s="4">
        <v>6.0727500000000001</v>
      </c>
      <c r="Z46" s="4">
        <v>6.0727500000000001</v>
      </c>
      <c r="AA46" s="4">
        <v>0</v>
      </c>
      <c r="AB46" s="4">
        <v>1</v>
      </c>
      <c r="AE46" s="4">
        <v>24.291</v>
      </c>
    </row>
    <row r="47" spans="1:31">
      <c r="A47" s="8">
        <v>9367</v>
      </c>
      <c r="B47" s="8" t="s">
        <v>895</v>
      </c>
      <c r="C47" s="9" t="s">
        <v>14</v>
      </c>
      <c r="D47" s="5"/>
      <c r="E47" s="6">
        <v>4</v>
      </c>
      <c r="F47" s="5">
        <v>1990</v>
      </c>
      <c r="G47" s="4">
        <v>2517.1930000000002</v>
      </c>
      <c r="H47" s="4">
        <v>1955.8789999999999</v>
      </c>
      <c r="I47" s="4">
        <v>1616.855</v>
      </c>
      <c r="J47" s="4">
        <v>1358.414</v>
      </c>
      <c r="K47" s="4">
        <v>1131.0619999999999</v>
      </c>
      <c r="L47" s="4">
        <v>932.74300000000005</v>
      </c>
      <c r="M47" s="4">
        <v>771.298</v>
      </c>
      <c r="N47" s="4">
        <v>634.86599999999999</v>
      </c>
      <c r="O47" s="4">
        <v>552.13099999999997</v>
      </c>
      <c r="P47" s="4">
        <v>437.98500000000001</v>
      </c>
      <c r="Q47" s="4">
        <v>351.70400000000001</v>
      </c>
      <c r="R47" s="4">
        <v>274.49099999999999</v>
      </c>
      <c r="S47" s="4">
        <v>203.45099999999999</v>
      </c>
      <c r="T47" s="4">
        <v>139.858</v>
      </c>
      <c r="U47" s="4">
        <v>86.323999999999998</v>
      </c>
      <c r="V47" s="4">
        <v>44.613</v>
      </c>
      <c r="W47" s="4">
        <v>17.632000000000001</v>
      </c>
      <c r="X47" s="4">
        <v>4.78</v>
      </c>
      <c r="Y47" s="4">
        <v>0.80200000000000005</v>
      </c>
      <c r="Z47" s="4">
        <v>7.5999999999999998E-2</v>
      </c>
      <c r="AA47" s="4">
        <v>4.0000000000000001E-3</v>
      </c>
      <c r="AB47" s="4">
        <v>1</v>
      </c>
      <c r="AE47" s="4">
        <v>23.294</v>
      </c>
    </row>
    <row r="48" spans="1:31">
      <c r="A48" s="8">
        <v>9599</v>
      </c>
      <c r="B48" s="8" t="s">
        <v>895</v>
      </c>
      <c r="C48" s="9" t="s">
        <v>14</v>
      </c>
      <c r="D48" s="5"/>
      <c r="E48" s="6">
        <v>4</v>
      </c>
      <c r="F48" s="5">
        <v>1991</v>
      </c>
      <c r="G48" s="4">
        <v>2730.886</v>
      </c>
      <c r="H48" s="4">
        <v>2130.6469999999999</v>
      </c>
      <c r="I48" s="4">
        <v>1748.039</v>
      </c>
      <c r="J48" s="4">
        <v>1464.2439999999999</v>
      </c>
      <c r="K48" s="4">
        <v>1219.8779999999999</v>
      </c>
      <c r="L48" s="4">
        <v>1006</v>
      </c>
      <c r="M48" s="4">
        <v>830.56600000000003</v>
      </c>
      <c r="N48" s="4">
        <v>680.28</v>
      </c>
      <c r="O48" s="4">
        <v>587.62099999999998</v>
      </c>
      <c r="P48" s="4">
        <v>472.54399999999998</v>
      </c>
      <c r="Q48" s="4">
        <v>375.73099999999999</v>
      </c>
      <c r="R48" s="4">
        <v>292.95699999999999</v>
      </c>
      <c r="S48" s="4">
        <v>216.762</v>
      </c>
      <c r="T48" s="4">
        <v>148.69999999999999</v>
      </c>
      <c r="U48" s="4">
        <v>91.558999999999997</v>
      </c>
      <c r="V48" s="4">
        <v>47.609000000000002</v>
      </c>
      <c r="W48" s="4">
        <v>19.259</v>
      </c>
      <c r="X48" s="4">
        <v>5.4930000000000003</v>
      </c>
      <c r="Y48" s="4">
        <v>0.98499999999999999</v>
      </c>
      <c r="Z48" s="4">
        <v>0.09</v>
      </c>
      <c r="AA48" s="4">
        <v>4.0000000000000001E-3</v>
      </c>
      <c r="AB48" s="4">
        <v>1</v>
      </c>
      <c r="AE48" s="4">
        <v>25.831</v>
      </c>
    </row>
    <row r="49" spans="1:31">
      <c r="A49" s="8">
        <v>9831</v>
      </c>
      <c r="B49" s="8" t="s">
        <v>895</v>
      </c>
      <c r="C49" s="9" t="s">
        <v>14</v>
      </c>
      <c r="D49" s="5"/>
      <c r="E49" s="6">
        <v>4</v>
      </c>
      <c r="F49" s="5">
        <v>1992</v>
      </c>
      <c r="G49" s="4">
        <v>3019.2359999999999</v>
      </c>
      <c r="H49" s="4">
        <v>2356.799</v>
      </c>
      <c r="I49" s="4">
        <v>1926.2080000000001</v>
      </c>
      <c r="J49" s="4">
        <v>1607.1020000000001</v>
      </c>
      <c r="K49" s="4">
        <v>1339.241</v>
      </c>
      <c r="L49" s="4">
        <v>1104.9169999999999</v>
      </c>
      <c r="M49" s="4">
        <v>910.32399999999996</v>
      </c>
      <c r="N49" s="4">
        <v>745.25800000000004</v>
      </c>
      <c r="O49" s="4">
        <v>634.428</v>
      </c>
      <c r="P49" s="4">
        <v>520.95100000000002</v>
      </c>
      <c r="Q49" s="4">
        <v>409.44900000000001</v>
      </c>
      <c r="R49" s="4">
        <v>319.54300000000001</v>
      </c>
      <c r="S49" s="4">
        <v>236.381</v>
      </c>
      <c r="T49" s="4">
        <v>162.04599999999999</v>
      </c>
      <c r="U49" s="4">
        <v>99.584999999999994</v>
      </c>
      <c r="V49" s="4">
        <v>51.889000000000003</v>
      </c>
      <c r="W49" s="4">
        <v>21.213000000000001</v>
      </c>
      <c r="X49" s="4">
        <v>6.2060000000000004</v>
      </c>
      <c r="Y49" s="4">
        <v>1.1639999999999999</v>
      </c>
      <c r="Z49" s="4">
        <v>0.13100000000000001</v>
      </c>
      <c r="AA49" s="4">
        <v>5.0000000000000001E-3</v>
      </c>
      <c r="AB49" s="4">
        <v>1</v>
      </c>
      <c r="AE49" s="4">
        <v>28.719000000000001</v>
      </c>
    </row>
    <row r="50" spans="1:31">
      <c r="A50" s="8">
        <v>10063</v>
      </c>
      <c r="B50" s="8" t="s">
        <v>895</v>
      </c>
      <c r="C50" s="9" t="s">
        <v>14</v>
      </c>
      <c r="D50" s="5"/>
      <c r="E50" s="6">
        <v>4</v>
      </c>
      <c r="F50" s="5">
        <v>1993</v>
      </c>
      <c r="G50" s="4">
        <v>3358.3150000000001</v>
      </c>
      <c r="H50" s="4">
        <v>2602.1529999999998</v>
      </c>
      <c r="I50" s="4">
        <v>2127.3530000000001</v>
      </c>
      <c r="J50" s="4">
        <v>1766.441</v>
      </c>
      <c r="K50" s="4">
        <v>1471.8219999999999</v>
      </c>
      <c r="L50" s="4">
        <v>1215.0719999999999</v>
      </c>
      <c r="M50" s="4">
        <v>999.14599999999996</v>
      </c>
      <c r="N50" s="4">
        <v>819.35400000000004</v>
      </c>
      <c r="O50" s="4">
        <v>685.56100000000004</v>
      </c>
      <c r="P50" s="4">
        <v>575.048</v>
      </c>
      <c r="Q50" s="4">
        <v>448.00200000000001</v>
      </c>
      <c r="R50" s="4">
        <v>350.02300000000002</v>
      </c>
      <c r="S50" s="4">
        <v>259.262</v>
      </c>
      <c r="T50" s="4">
        <v>177.87100000000001</v>
      </c>
      <c r="U50" s="4">
        <v>109.306</v>
      </c>
      <c r="V50" s="4">
        <v>56.917999999999999</v>
      </c>
      <c r="W50" s="4">
        <v>23.253</v>
      </c>
      <c r="X50" s="4">
        <v>6.8179999999999996</v>
      </c>
      <c r="Y50" s="4">
        <v>1.32</v>
      </c>
      <c r="Z50" s="4">
        <v>0.16900000000000001</v>
      </c>
      <c r="AA50" s="4">
        <v>6.0000000000000001E-3</v>
      </c>
      <c r="AB50" s="4">
        <v>1</v>
      </c>
      <c r="AE50" s="4">
        <v>31.565999999999999</v>
      </c>
    </row>
    <row r="51" spans="1:31">
      <c r="A51" s="8">
        <v>10295</v>
      </c>
      <c r="B51" s="8" t="s">
        <v>895</v>
      </c>
      <c r="C51" s="9" t="s">
        <v>14</v>
      </c>
      <c r="D51" s="5"/>
      <c r="E51" s="6">
        <v>4</v>
      </c>
      <c r="F51" s="5">
        <v>1994</v>
      </c>
      <c r="G51" s="4">
        <v>3674.6770000000001</v>
      </c>
      <c r="H51" s="4">
        <v>2830.8989999999999</v>
      </c>
      <c r="I51" s="4">
        <v>2320.8710000000001</v>
      </c>
      <c r="J51" s="4">
        <v>1919.1030000000001</v>
      </c>
      <c r="K51" s="4">
        <v>1597.7280000000001</v>
      </c>
      <c r="L51" s="4">
        <v>1319.8630000000001</v>
      </c>
      <c r="M51" s="4">
        <v>1084.0899999999999</v>
      </c>
      <c r="N51" s="4">
        <v>890.15099999999995</v>
      </c>
      <c r="O51" s="4">
        <v>734.50599999999997</v>
      </c>
      <c r="P51" s="4">
        <v>624.72</v>
      </c>
      <c r="Q51" s="4">
        <v>486.19600000000003</v>
      </c>
      <c r="R51" s="4">
        <v>379.64</v>
      </c>
      <c r="S51" s="4">
        <v>281.94499999999999</v>
      </c>
      <c r="T51" s="4">
        <v>193.904</v>
      </c>
      <c r="U51" s="4">
        <v>119.431</v>
      </c>
      <c r="V51" s="4">
        <v>62.106999999999999</v>
      </c>
      <c r="W51" s="4">
        <v>25.167000000000002</v>
      </c>
      <c r="X51" s="4">
        <v>7.2519999999999998</v>
      </c>
      <c r="Y51" s="4">
        <v>1.385</v>
      </c>
      <c r="Z51" s="4">
        <v>0.17699999999999999</v>
      </c>
      <c r="AA51" s="4">
        <v>7.0000000000000001E-3</v>
      </c>
      <c r="AB51" s="4">
        <v>1</v>
      </c>
      <c r="AE51" s="4">
        <v>33.988</v>
      </c>
    </row>
    <row r="52" spans="1:31">
      <c r="A52" s="8">
        <v>10527</v>
      </c>
      <c r="B52" s="8" t="s">
        <v>895</v>
      </c>
      <c r="C52" s="9" t="s">
        <v>14</v>
      </c>
      <c r="D52" s="5"/>
      <c r="E52" s="6">
        <v>4</v>
      </c>
      <c r="F52" s="5">
        <v>1995</v>
      </c>
      <c r="G52" s="4">
        <v>3890.3510000000001</v>
      </c>
      <c r="H52" s="4">
        <v>3023.6219999999998</v>
      </c>
      <c r="I52" s="4">
        <v>2486.3780000000002</v>
      </c>
      <c r="J52" s="4">
        <v>2052.538</v>
      </c>
      <c r="K52" s="4">
        <v>1705.9580000000001</v>
      </c>
      <c r="L52" s="4">
        <v>1409.972</v>
      </c>
      <c r="M52" s="4">
        <v>1157.818</v>
      </c>
      <c r="N52" s="4">
        <v>950.596</v>
      </c>
      <c r="O52" s="4">
        <v>778.13300000000004</v>
      </c>
      <c r="P52" s="4">
        <v>664.2</v>
      </c>
      <c r="Q52" s="4">
        <v>520.97</v>
      </c>
      <c r="R52" s="4">
        <v>405.76100000000002</v>
      </c>
      <c r="S52" s="4">
        <v>302.43099999999998</v>
      </c>
      <c r="T52" s="4">
        <v>208.86799999999999</v>
      </c>
      <c r="U52" s="4">
        <v>129.21799999999999</v>
      </c>
      <c r="V52" s="4">
        <v>67.22</v>
      </c>
      <c r="W52" s="4">
        <v>26.952000000000002</v>
      </c>
      <c r="X52" s="4">
        <v>7.4740000000000002</v>
      </c>
      <c r="Y52" s="4">
        <v>1.286</v>
      </c>
      <c r="Z52" s="4">
        <v>0.127</v>
      </c>
      <c r="AA52" s="4">
        <v>7.0000000000000001E-3</v>
      </c>
      <c r="AB52" s="4">
        <v>1</v>
      </c>
      <c r="AE52" s="4">
        <v>35.845999999999997</v>
      </c>
    </row>
    <row r="53" spans="1:31">
      <c r="A53" s="8">
        <v>10759</v>
      </c>
      <c r="B53" s="8" t="s">
        <v>895</v>
      </c>
      <c r="C53" s="9" t="s">
        <v>14</v>
      </c>
      <c r="D53" s="5"/>
      <c r="E53" s="6">
        <v>4</v>
      </c>
      <c r="F53" s="5">
        <v>1996</v>
      </c>
      <c r="G53" s="4">
        <v>4106.4930000000004</v>
      </c>
      <c r="H53" s="4">
        <v>3177.4690000000001</v>
      </c>
      <c r="I53" s="4">
        <v>2596.143</v>
      </c>
      <c r="J53" s="4">
        <v>2140.3229999999999</v>
      </c>
      <c r="K53" s="4">
        <v>1774.893</v>
      </c>
      <c r="L53" s="4">
        <v>1468.0229999999999</v>
      </c>
      <c r="M53" s="4">
        <v>1205.203</v>
      </c>
      <c r="N53" s="4">
        <v>988.39599999999996</v>
      </c>
      <c r="O53" s="4">
        <v>805.09199999999998</v>
      </c>
      <c r="P53" s="4">
        <v>684.31799999999998</v>
      </c>
      <c r="Q53" s="4">
        <v>542.89</v>
      </c>
      <c r="R53" s="4">
        <v>419.97399999999999</v>
      </c>
      <c r="S53" s="4">
        <v>313.35000000000002</v>
      </c>
      <c r="T53" s="4">
        <v>216.96899999999999</v>
      </c>
      <c r="U53" s="4">
        <v>134.75700000000001</v>
      </c>
      <c r="V53" s="4">
        <v>70.992999999999995</v>
      </c>
      <c r="W53" s="4">
        <v>29.329000000000001</v>
      </c>
      <c r="X53" s="4">
        <v>8.6129999999999995</v>
      </c>
      <c r="Y53" s="4">
        <v>1.5960000000000001</v>
      </c>
      <c r="Z53" s="4">
        <v>0.151</v>
      </c>
      <c r="AA53" s="4">
        <v>7.0000000000000001E-3</v>
      </c>
      <c r="AB53" s="4">
        <v>1</v>
      </c>
      <c r="AE53" s="4">
        <v>39.695999999999998</v>
      </c>
    </row>
    <row r="54" spans="1:31">
      <c r="A54" s="8">
        <v>10991</v>
      </c>
      <c r="B54" s="8" t="s">
        <v>895</v>
      </c>
      <c r="C54" s="9" t="s">
        <v>14</v>
      </c>
      <c r="D54" s="5"/>
      <c r="E54" s="6">
        <v>4</v>
      </c>
      <c r="F54" s="5">
        <v>1997</v>
      </c>
      <c r="G54" s="4">
        <v>4258.0450000000001</v>
      </c>
      <c r="H54" s="4">
        <v>3287.712</v>
      </c>
      <c r="I54" s="4">
        <v>2674.3409999999999</v>
      </c>
      <c r="J54" s="4">
        <v>2202.7139999999999</v>
      </c>
      <c r="K54" s="4">
        <v>1820.144</v>
      </c>
      <c r="L54" s="4">
        <v>1506.4659999999999</v>
      </c>
      <c r="M54" s="4">
        <v>1237.0429999999999</v>
      </c>
      <c r="N54" s="4">
        <v>1012.865</v>
      </c>
      <c r="O54" s="4">
        <v>823.92100000000005</v>
      </c>
      <c r="P54" s="4">
        <v>692.21900000000005</v>
      </c>
      <c r="Q54" s="4">
        <v>559.29100000000005</v>
      </c>
      <c r="R54" s="4">
        <v>428.49200000000002</v>
      </c>
      <c r="S54" s="4">
        <v>320.24200000000002</v>
      </c>
      <c r="T54" s="4">
        <v>222.15899999999999</v>
      </c>
      <c r="U54" s="4">
        <v>138.232</v>
      </c>
      <c r="V54" s="4">
        <v>73.289000000000001</v>
      </c>
      <c r="W54" s="4">
        <v>30.783999999999999</v>
      </c>
      <c r="X54" s="4">
        <v>9.3480000000000008</v>
      </c>
      <c r="Y54" s="4">
        <v>1.831</v>
      </c>
      <c r="Z54" s="4">
        <v>0.20399999999999999</v>
      </c>
      <c r="AA54" s="4">
        <v>8.0000000000000002E-3</v>
      </c>
      <c r="AB54" s="4">
        <v>1</v>
      </c>
      <c r="AE54" s="4">
        <v>42.174999999999997</v>
      </c>
    </row>
    <row r="55" spans="1:31">
      <c r="A55" s="8">
        <v>11223</v>
      </c>
      <c r="B55" s="8" t="s">
        <v>895</v>
      </c>
      <c r="C55" s="9" t="s">
        <v>14</v>
      </c>
      <c r="D55" s="5"/>
      <c r="E55" s="6">
        <v>4</v>
      </c>
      <c r="F55" s="5">
        <v>1998</v>
      </c>
      <c r="G55" s="4">
        <v>4350.2870000000003</v>
      </c>
      <c r="H55" s="4">
        <v>3372.08</v>
      </c>
      <c r="I55" s="4">
        <v>2740.261</v>
      </c>
      <c r="J55" s="4">
        <v>2253.9070000000002</v>
      </c>
      <c r="K55" s="4">
        <v>1855.027</v>
      </c>
      <c r="L55" s="4">
        <v>1535.663</v>
      </c>
      <c r="M55" s="4">
        <v>1261.7860000000001</v>
      </c>
      <c r="N55" s="4">
        <v>1031.325</v>
      </c>
      <c r="O55" s="4">
        <v>839.55499999999995</v>
      </c>
      <c r="P55" s="4">
        <v>694.77499999999998</v>
      </c>
      <c r="Q55" s="4">
        <v>572.54200000000003</v>
      </c>
      <c r="R55" s="4">
        <v>434.89499999999998</v>
      </c>
      <c r="S55" s="4">
        <v>325.435</v>
      </c>
      <c r="T55" s="4">
        <v>226.042</v>
      </c>
      <c r="U55" s="4">
        <v>140.76</v>
      </c>
      <c r="V55" s="4">
        <v>74.646000000000001</v>
      </c>
      <c r="W55" s="4">
        <v>31.425000000000001</v>
      </c>
      <c r="X55" s="4">
        <v>9.6289999999999996</v>
      </c>
      <c r="Y55" s="4">
        <v>1.956</v>
      </c>
      <c r="Z55" s="4">
        <v>0.252</v>
      </c>
      <c r="AA55" s="4">
        <v>8.9999999999999993E-3</v>
      </c>
      <c r="AB55" s="4">
        <v>1</v>
      </c>
      <c r="AE55" s="4">
        <v>43.271000000000001</v>
      </c>
    </row>
    <row r="56" spans="1:31">
      <c r="A56" s="8">
        <v>11455</v>
      </c>
      <c r="B56" s="8" t="s">
        <v>895</v>
      </c>
      <c r="C56" s="9" t="s">
        <v>14</v>
      </c>
      <c r="D56" s="5"/>
      <c r="E56" s="6">
        <v>4</v>
      </c>
      <c r="F56" s="5">
        <v>1999</v>
      </c>
      <c r="G56" s="4">
        <v>4425.402</v>
      </c>
      <c r="H56" s="4">
        <v>3455.7280000000001</v>
      </c>
      <c r="I56" s="4">
        <v>2815.37</v>
      </c>
      <c r="J56" s="4">
        <v>2311.8339999999998</v>
      </c>
      <c r="K56" s="4">
        <v>1896.127</v>
      </c>
      <c r="L56" s="4">
        <v>1568.5029999999999</v>
      </c>
      <c r="M56" s="4">
        <v>1289.7670000000001</v>
      </c>
      <c r="N56" s="4">
        <v>1052.855</v>
      </c>
      <c r="O56" s="4">
        <v>857.67100000000005</v>
      </c>
      <c r="P56" s="4">
        <v>700.53700000000003</v>
      </c>
      <c r="Q56" s="4">
        <v>585.322</v>
      </c>
      <c r="R56" s="4">
        <v>443.60899999999998</v>
      </c>
      <c r="S56" s="4">
        <v>331.67200000000003</v>
      </c>
      <c r="T56" s="4">
        <v>230.572</v>
      </c>
      <c r="U56" s="4">
        <v>143.61799999999999</v>
      </c>
      <c r="V56" s="4">
        <v>75.790999999999997</v>
      </c>
      <c r="W56" s="4">
        <v>31.524000000000001</v>
      </c>
      <c r="X56" s="4">
        <v>9.4700000000000006</v>
      </c>
      <c r="Y56" s="4">
        <v>1.9079999999999999</v>
      </c>
      <c r="Z56" s="4">
        <v>0.253</v>
      </c>
      <c r="AA56" s="4">
        <v>0.01</v>
      </c>
      <c r="AB56" s="4">
        <v>1</v>
      </c>
      <c r="AE56" s="4">
        <v>43.164999999999999</v>
      </c>
    </row>
    <row r="57" spans="1:31">
      <c r="A57" s="8">
        <v>11687</v>
      </c>
      <c r="B57" s="8" t="s">
        <v>895</v>
      </c>
      <c r="C57" s="9" t="s">
        <v>14</v>
      </c>
      <c r="D57" s="5"/>
      <c r="E57" s="6">
        <v>4</v>
      </c>
      <c r="F57" s="5">
        <v>2000</v>
      </c>
      <c r="G57" s="4">
        <v>4533.1450000000004</v>
      </c>
      <c r="H57" s="4">
        <v>3553.0839999999998</v>
      </c>
      <c r="I57" s="4">
        <v>2909.3969999999999</v>
      </c>
      <c r="J57" s="4">
        <v>2388.0279999999998</v>
      </c>
      <c r="K57" s="4">
        <v>1953.48</v>
      </c>
      <c r="L57" s="4">
        <v>1612.7650000000001</v>
      </c>
      <c r="M57" s="4">
        <v>1327.0509999999999</v>
      </c>
      <c r="N57" s="4">
        <v>1082.7670000000001</v>
      </c>
      <c r="O57" s="4">
        <v>881.66600000000005</v>
      </c>
      <c r="P57" s="4">
        <v>714.25699999999995</v>
      </c>
      <c r="Q57" s="4">
        <v>599.39300000000003</v>
      </c>
      <c r="R57" s="4">
        <v>457.09100000000001</v>
      </c>
      <c r="S57" s="4">
        <v>340.57100000000003</v>
      </c>
      <c r="T57" s="4">
        <v>236.941</v>
      </c>
      <c r="U57" s="4">
        <v>147.565</v>
      </c>
      <c r="V57" s="4">
        <v>77.227999999999994</v>
      </c>
      <c r="W57" s="4">
        <v>31.303999999999998</v>
      </c>
      <c r="X57" s="4">
        <v>8.8420000000000005</v>
      </c>
      <c r="Y57" s="4">
        <v>1.56</v>
      </c>
      <c r="Z57" s="4">
        <v>0.157</v>
      </c>
      <c r="AA57" s="4">
        <v>0.01</v>
      </c>
      <c r="AB57" s="4">
        <v>1</v>
      </c>
      <c r="AE57" s="4">
        <v>41.872999999999998</v>
      </c>
    </row>
    <row r="58" spans="1:31">
      <c r="A58" s="8">
        <v>11919</v>
      </c>
      <c r="B58" s="8" t="s">
        <v>895</v>
      </c>
      <c r="C58" s="9" t="s">
        <v>14</v>
      </c>
      <c r="D58" s="5"/>
      <c r="E58" s="6">
        <v>4</v>
      </c>
      <c r="F58" s="5">
        <v>2001</v>
      </c>
      <c r="G58" s="4">
        <v>4692.326</v>
      </c>
      <c r="H58" s="4">
        <v>3706.8760000000002</v>
      </c>
      <c r="I58" s="4">
        <v>3019.8220000000001</v>
      </c>
      <c r="J58" s="4">
        <v>2477.212</v>
      </c>
      <c r="K58" s="4">
        <v>2023.3420000000001</v>
      </c>
      <c r="L58" s="4">
        <v>1666.393</v>
      </c>
      <c r="M58" s="4">
        <v>1371.63</v>
      </c>
      <c r="N58" s="4">
        <v>1119.049</v>
      </c>
      <c r="O58" s="4">
        <v>910.18</v>
      </c>
      <c r="P58" s="4">
        <v>733.47799999999995</v>
      </c>
      <c r="Q58" s="4">
        <v>612.57100000000003</v>
      </c>
      <c r="R58" s="4">
        <v>472.61500000000001</v>
      </c>
      <c r="S58" s="4">
        <v>349.65699999999998</v>
      </c>
      <c r="T58" s="4">
        <v>243.68600000000001</v>
      </c>
      <c r="U58" s="4">
        <v>152.297</v>
      </c>
      <c r="V58" s="4">
        <v>80.603999999999999</v>
      </c>
      <c r="W58" s="4">
        <v>33.557000000000002</v>
      </c>
      <c r="X58" s="4">
        <v>9.9979999999999993</v>
      </c>
      <c r="Y58" s="4">
        <v>1.8979999999999999</v>
      </c>
      <c r="Z58" s="4">
        <v>0.184</v>
      </c>
      <c r="AA58" s="4">
        <v>0.01</v>
      </c>
      <c r="AB58" s="4">
        <v>1</v>
      </c>
      <c r="AE58" s="4">
        <v>45.646999999999998</v>
      </c>
    </row>
    <row r="59" spans="1:31">
      <c r="A59" s="8">
        <v>12151</v>
      </c>
      <c r="B59" s="8" t="s">
        <v>895</v>
      </c>
      <c r="C59" s="9" t="s">
        <v>14</v>
      </c>
      <c r="D59" s="5"/>
      <c r="E59" s="6">
        <v>4</v>
      </c>
      <c r="F59" s="5">
        <v>2002</v>
      </c>
      <c r="G59" s="4">
        <v>4829.6790000000001</v>
      </c>
      <c r="H59" s="4">
        <v>3890.62</v>
      </c>
      <c r="I59" s="4">
        <v>3157.6559999999999</v>
      </c>
      <c r="J59" s="4">
        <v>2588.6619999999998</v>
      </c>
      <c r="K59" s="4">
        <v>2111.864</v>
      </c>
      <c r="L59" s="4">
        <v>1733.48</v>
      </c>
      <c r="M59" s="4">
        <v>1427.508</v>
      </c>
      <c r="N59" s="4">
        <v>1165.0550000000001</v>
      </c>
      <c r="O59" s="4">
        <v>946.13699999999994</v>
      </c>
      <c r="P59" s="4">
        <v>761.33299999999997</v>
      </c>
      <c r="Q59" s="4">
        <v>628.29499999999996</v>
      </c>
      <c r="R59" s="4">
        <v>493.79300000000001</v>
      </c>
      <c r="S59" s="4">
        <v>361.75</v>
      </c>
      <c r="T59" s="4">
        <v>252.67400000000001</v>
      </c>
      <c r="U59" s="4">
        <v>158.21899999999999</v>
      </c>
      <c r="V59" s="4">
        <v>84.213999999999999</v>
      </c>
      <c r="W59" s="4">
        <v>35.548000000000002</v>
      </c>
      <c r="X59" s="4">
        <v>10.914</v>
      </c>
      <c r="Y59" s="4">
        <v>2.1819999999999999</v>
      </c>
      <c r="Z59" s="4">
        <v>0.247</v>
      </c>
      <c r="AA59" s="4">
        <v>1.0999999999999999E-2</v>
      </c>
      <c r="AB59" s="4">
        <v>1</v>
      </c>
      <c r="AE59" s="4">
        <v>48.902000000000001</v>
      </c>
    </row>
    <row r="60" spans="1:31">
      <c r="A60" s="8">
        <v>12383</v>
      </c>
      <c r="B60" s="8" t="s">
        <v>895</v>
      </c>
      <c r="C60" s="9" t="s">
        <v>14</v>
      </c>
      <c r="D60" s="5"/>
      <c r="E60" s="6">
        <v>4</v>
      </c>
      <c r="F60" s="5">
        <v>2003</v>
      </c>
      <c r="G60" s="4">
        <v>4954.1750000000002</v>
      </c>
      <c r="H60" s="4">
        <v>4084.7689999999998</v>
      </c>
      <c r="I60" s="4">
        <v>3312.7979999999998</v>
      </c>
      <c r="J60" s="4">
        <v>2713.1610000000001</v>
      </c>
      <c r="K60" s="4">
        <v>2211.5189999999998</v>
      </c>
      <c r="L60" s="4">
        <v>1808.5260000000001</v>
      </c>
      <c r="M60" s="4">
        <v>1489.6859999999999</v>
      </c>
      <c r="N60" s="4">
        <v>1216.5820000000001</v>
      </c>
      <c r="O60" s="4">
        <v>986.37199999999996</v>
      </c>
      <c r="P60" s="4">
        <v>794.36800000000005</v>
      </c>
      <c r="Q60" s="4">
        <v>645.79100000000005</v>
      </c>
      <c r="R60" s="4">
        <v>517.63400000000001</v>
      </c>
      <c r="S60" s="4">
        <v>376.1</v>
      </c>
      <c r="T60" s="4">
        <v>263.07900000000001</v>
      </c>
      <c r="U60" s="4">
        <v>164.95599999999999</v>
      </c>
      <c r="V60" s="4">
        <v>87.856999999999999</v>
      </c>
      <c r="W60" s="4">
        <v>37.113999999999997</v>
      </c>
      <c r="X60" s="4">
        <v>11.464</v>
      </c>
      <c r="Y60" s="4">
        <v>2.367</v>
      </c>
      <c r="Z60" s="4">
        <v>0.309</v>
      </c>
      <c r="AA60" s="4">
        <v>1.2E-2</v>
      </c>
      <c r="AB60" s="4">
        <v>1</v>
      </c>
      <c r="AE60" s="4">
        <v>51.265999999999998</v>
      </c>
    </row>
    <row r="61" spans="1:31">
      <c r="A61" s="8">
        <v>12615</v>
      </c>
      <c r="B61" s="8" t="s">
        <v>895</v>
      </c>
      <c r="C61" s="9" t="s">
        <v>14</v>
      </c>
      <c r="D61" s="5"/>
      <c r="E61" s="6">
        <v>4</v>
      </c>
      <c r="F61" s="5">
        <v>2004</v>
      </c>
      <c r="G61" s="4">
        <v>5063.8280000000004</v>
      </c>
      <c r="H61" s="4">
        <v>4261.9830000000002</v>
      </c>
      <c r="I61" s="4">
        <v>3471.0439999999999</v>
      </c>
      <c r="J61" s="4">
        <v>2839.123</v>
      </c>
      <c r="K61" s="4">
        <v>2312.4090000000001</v>
      </c>
      <c r="L61" s="4">
        <v>1884.683</v>
      </c>
      <c r="M61" s="4">
        <v>1551.646</v>
      </c>
      <c r="N61" s="4">
        <v>1268.1189999999999</v>
      </c>
      <c r="O61" s="4">
        <v>1026.982</v>
      </c>
      <c r="P61" s="4">
        <v>827.91300000000001</v>
      </c>
      <c r="Q61" s="4">
        <v>664.59699999999998</v>
      </c>
      <c r="R61" s="4">
        <v>539.98599999999999</v>
      </c>
      <c r="S61" s="4">
        <v>391.815</v>
      </c>
      <c r="T61" s="4">
        <v>273.81799999999998</v>
      </c>
      <c r="U61" s="4">
        <v>171.90100000000001</v>
      </c>
      <c r="V61" s="4">
        <v>91.277000000000001</v>
      </c>
      <c r="W61" s="4">
        <v>38.137</v>
      </c>
      <c r="X61" s="4">
        <v>11.544</v>
      </c>
      <c r="Y61" s="4">
        <v>2.3530000000000002</v>
      </c>
      <c r="Z61" s="4">
        <v>0.315</v>
      </c>
      <c r="AA61" s="4">
        <v>1.2999999999999999E-2</v>
      </c>
      <c r="AB61" s="4">
        <v>1</v>
      </c>
      <c r="AE61" s="4">
        <v>52.362000000000002</v>
      </c>
    </row>
    <row r="62" spans="1:31">
      <c r="A62" s="8">
        <v>12847</v>
      </c>
      <c r="B62" s="8" t="s">
        <v>895</v>
      </c>
      <c r="C62" s="9" t="s">
        <v>14</v>
      </c>
      <c r="D62" s="5"/>
      <c r="E62" s="6">
        <v>4</v>
      </c>
      <c r="F62" s="5">
        <v>2005</v>
      </c>
      <c r="G62" s="4">
        <v>5152.1080000000002</v>
      </c>
      <c r="H62" s="4">
        <v>4399.8549999999996</v>
      </c>
      <c r="I62" s="4">
        <v>3622.027</v>
      </c>
      <c r="J62" s="4">
        <v>2960.72</v>
      </c>
      <c r="K62" s="4">
        <v>2409.1840000000002</v>
      </c>
      <c r="L62" s="4">
        <v>1958.346</v>
      </c>
      <c r="M62" s="4">
        <v>1609.7719999999999</v>
      </c>
      <c r="N62" s="4">
        <v>1316.5740000000001</v>
      </c>
      <c r="O62" s="4">
        <v>1065.8520000000001</v>
      </c>
      <c r="P62" s="4">
        <v>859.28899999999999</v>
      </c>
      <c r="Q62" s="4">
        <v>684.60699999999997</v>
      </c>
      <c r="R62" s="4">
        <v>558.58699999999999</v>
      </c>
      <c r="S62" s="4">
        <v>408.30599999999998</v>
      </c>
      <c r="T62" s="4">
        <v>284.36900000000003</v>
      </c>
      <c r="U62" s="4">
        <v>178.73400000000001</v>
      </c>
      <c r="V62" s="4">
        <v>94.453000000000003</v>
      </c>
      <c r="W62" s="4">
        <v>38.652000000000001</v>
      </c>
      <c r="X62" s="4">
        <v>11.07</v>
      </c>
      <c r="Y62" s="4">
        <v>1.9930000000000001</v>
      </c>
      <c r="Z62" s="4">
        <v>0.20699999999999999</v>
      </c>
      <c r="AA62" s="4">
        <v>1.2999999999999999E-2</v>
      </c>
      <c r="AB62" s="4">
        <v>1</v>
      </c>
      <c r="AE62" s="4">
        <v>51.935000000000002</v>
      </c>
    </row>
    <row r="63" spans="1:31">
      <c r="A63" s="8">
        <v>13079</v>
      </c>
      <c r="B63" s="8" t="s">
        <v>895</v>
      </c>
      <c r="C63" s="9" t="s">
        <v>14</v>
      </c>
      <c r="D63" s="5"/>
      <c r="E63" s="6">
        <v>4</v>
      </c>
      <c r="F63" s="5">
        <v>2006</v>
      </c>
      <c r="G63" s="4">
        <v>5229.1009999999997</v>
      </c>
      <c r="H63" s="4">
        <v>4530.5249999999996</v>
      </c>
      <c r="I63" s="4">
        <v>3755.16</v>
      </c>
      <c r="J63" s="4">
        <v>3065.395</v>
      </c>
      <c r="K63" s="4">
        <v>2493.1260000000002</v>
      </c>
      <c r="L63" s="4">
        <v>2023.433</v>
      </c>
      <c r="M63" s="4">
        <v>1658.836</v>
      </c>
      <c r="N63" s="4">
        <v>1357.424</v>
      </c>
      <c r="O63" s="4">
        <v>1098.954</v>
      </c>
      <c r="P63" s="4">
        <v>884.68799999999999</v>
      </c>
      <c r="Q63" s="4">
        <v>701.36699999999996</v>
      </c>
      <c r="R63" s="4">
        <v>569.64499999999998</v>
      </c>
      <c r="S63" s="4">
        <v>421.57299999999998</v>
      </c>
      <c r="T63" s="4">
        <v>292.02199999999999</v>
      </c>
      <c r="U63" s="4">
        <v>184.32400000000001</v>
      </c>
      <c r="V63" s="4">
        <v>98.661000000000001</v>
      </c>
      <c r="W63" s="4">
        <v>41.517000000000003</v>
      </c>
      <c r="X63" s="4">
        <v>12.541</v>
      </c>
      <c r="Y63" s="4">
        <v>2.4289999999999998</v>
      </c>
      <c r="Z63" s="4">
        <v>0.24</v>
      </c>
      <c r="AA63" s="4">
        <v>1.2999999999999999E-2</v>
      </c>
      <c r="AB63" s="4">
        <v>1</v>
      </c>
      <c r="AE63" s="4">
        <v>56.74</v>
      </c>
    </row>
    <row r="64" spans="1:31">
      <c r="A64" s="8">
        <v>13311</v>
      </c>
      <c r="B64" s="8" t="s">
        <v>895</v>
      </c>
      <c r="C64" s="9" t="s">
        <v>14</v>
      </c>
      <c r="D64" s="5"/>
      <c r="E64" s="6">
        <v>4</v>
      </c>
      <c r="F64" s="5">
        <v>2007</v>
      </c>
      <c r="G64" s="4">
        <v>5298.3850000000002</v>
      </c>
      <c r="H64" s="4">
        <v>4622.9589999999998</v>
      </c>
      <c r="I64" s="4">
        <v>3884.3609999999999</v>
      </c>
      <c r="J64" s="4">
        <v>3163.712</v>
      </c>
      <c r="K64" s="4">
        <v>2572.0619999999999</v>
      </c>
      <c r="L64" s="4">
        <v>2085.529</v>
      </c>
      <c r="M64" s="4">
        <v>1703.8820000000001</v>
      </c>
      <c r="N64" s="4">
        <v>1395.1369999999999</v>
      </c>
      <c r="O64" s="4">
        <v>1130.018</v>
      </c>
      <c r="P64" s="4">
        <v>908.13800000000003</v>
      </c>
      <c r="Q64" s="4">
        <v>718.95799999999997</v>
      </c>
      <c r="R64" s="4">
        <v>577.19899999999996</v>
      </c>
      <c r="S64" s="4">
        <v>435.26600000000002</v>
      </c>
      <c r="T64" s="4">
        <v>298.77999999999997</v>
      </c>
      <c r="U64" s="4">
        <v>189.21899999999999</v>
      </c>
      <c r="V64" s="4">
        <v>101.99299999999999</v>
      </c>
      <c r="W64" s="4">
        <v>43.578000000000003</v>
      </c>
      <c r="X64" s="4">
        <v>13.566000000000001</v>
      </c>
      <c r="Y64" s="4">
        <v>2.7669999999999999</v>
      </c>
      <c r="Z64" s="4">
        <v>0.318</v>
      </c>
      <c r="AA64" s="4">
        <v>1.4E-2</v>
      </c>
      <c r="AB64" s="4">
        <v>1</v>
      </c>
      <c r="AE64" s="4">
        <v>60.243000000000002</v>
      </c>
    </row>
    <row r="65" spans="1:31">
      <c r="A65" s="8">
        <v>13543</v>
      </c>
      <c r="B65" s="8" t="s">
        <v>895</v>
      </c>
      <c r="C65" s="9" t="s">
        <v>14</v>
      </c>
      <c r="D65" s="5"/>
      <c r="E65" s="6">
        <v>4</v>
      </c>
      <c r="F65" s="5">
        <v>2008</v>
      </c>
      <c r="G65" s="4">
        <v>5365.3810000000003</v>
      </c>
      <c r="H65" s="4">
        <v>4682.9859999999999</v>
      </c>
      <c r="I65" s="4">
        <v>4014.6019999999999</v>
      </c>
      <c r="J65" s="4">
        <v>3263.2710000000002</v>
      </c>
      <c r="K65" s="4">
        <v>2651.7579999999998</v>
      </c>
      <c r="L65" s="4">
        <v>2148.7730000000001</v>
      </c>
      <c r="M65" s="4">
        <v>1749.232</v>
      </c>
      <c r="N65" s="4">
        <v>1432.6869999999999</v>
      </c>
      <c r="O65" s="4">
        <v>1161.2429999999999</v>
      </c>
      <c r="P65" s="4">
        <v>931.79399999999998</v>
      </c>
      <c r="Q65" s="4">
        <v>738.202</v>
      </c>
      <c r="R65" s="4">
        <v>584.06700000000001</v>
      </c>
      <c r="S65" s="4">
        <v>449.20600000000002</v>
      </c>
      <c r="T65" s="4">
        <v>305.80500000000001</v>
      </c>
      <c r="U65" s="4">
        <v>194.01499999999999</v>
      </c>
      <c r="V65" s="4">
        <v>104.729</v>
      </c>
      <c r="W65" s="4">
        <v>44.831000000000003</v>
      </c>
      <c r="X65" s="4">
        <v>14.047000000000001</v>
      </c>
      <c r="Y65" s="4">
        <v>2.9580000000000002</v>
      </c>
      <c r="Z65" s="4">
        <v>0.39200000000000002</v>
      </c>
      <c r="AA65" s="4">
        <v>1.4999999999999999E-2</v>
      </c>
      <c r="AB65" s="4">
        <v>1</v>
      </c>
      <c r="AE65" s="4">
        <v>62.243000000000002</v>
      </c>
    </row>
    <row r="66" spans="1:31">
      <c r="A66" s="8">
        <v>13775</v>
      </c>
      <c r="B66" s="8" t="s">
        <v>895</v>
      </c>
      <c r="C66" s="9" t="s">
        <v>14</v>
      </c>
      <c r="D66" s="5"/>
      <c r="E66" s="6">
        <v>4</v>
      </c>
      <c r="F66" s="5">
        <v>2009</v>
      </c>
      <c r="G66" s="4">
        <v>5442.0110000000004</v>
      </c>
      <c r="H66" s="4">
        <v>4728.5309999999999</v>
      </c>
      <c r="I66" s="4">
        <v>4144.8590000000004</v>
      </c>
      <c r="J66" s="4">
        <v>3374.9110000000001</v>
      </c>
      <c r="K66" s="4">
        <v>2739.9340000000002</v>
      </c>
      <c r="L66" s="4">
        <v>2218.5360000000001</v>
      </c>
      <c r="M66" s="4">
        <v>1800.4380000000001</v>
      </c>
      <c r="N66" s="4">
        <v>1473.835</v>
      </c>
      <c r="O66" s="4">
        <v>1195.492</v>
      </c>
      <c r="P66" s="4">
        <v>958.46699999999998</v>
      </c>
      <c r="Q66" s="4">
        <v>759.95600000000002</v>
      </c>
      <c r="R66" s="4">
        <v>593.95799999999997</v>
      </c>
      <c r="S66" s="4">
        <v>462.96800000000002</v>
      </c>
      <c r="T66" s="4">
        <v>314.61</v>
      </c>
      <c r="U66" s="4">
        <v>199.32</v>
      </c>
      <c r="V66" s="4">
        <v>107.247</v>
      </c>
      <c r="W66" s="4">
        <v>45.427</v>
      </c>
      <c r="X66" s="4">
        <v>13.946</v>
      </c>
      <c r="Y66" s="4">
        <v>2.8980000000000001</v>
      </c>
      <c r="Z66" s="4">
        <v>0.39700000000000002</v>
      </c>
      <c r="AA66" s="4">
        <v>1.4999999999999999E-2</v>
      </c>
      <c r="AB66" s="4">
        <v>1</v>
      </c>
      <c r="AE66" s="4">
        <v>62.683</v>
      </c>
    </row>
    <row r="67" spans="1:31">
      <c r="A67" s="8">
        <v>14007</v>
      </c>
      <c r="B67" s="8" t="s">
        <v>895</v>
      </c>
      <c r="C67" s="9" t="s">
        <v>14</v>
      </c>
      <c r="D67" s="5"/>
      <c r="E67" s="6">
        <v>4</v>
      </c>
      <c r="F67" s="5">
        <v>2010</v>
      </c>
      <c r="G67" s="4">
        <v>5545.9679999999998</v>
      </c>
      <c r="H67" s="4">
        <v>4777.759</v>
      </c>
      <c r="I67" s="4">
        <v>4266.4110000000001</v>
      </c>
      <c r="J67" s="4">
        <v>3504.8209999999999</v>
      </c>
      <c r="K67" s="4">
        <v>2841.127</v>
      </c>
      <c r="L67" s="4">
        <v>2297.8890000000001</v>
      </c>
      <c r="M67" s="4">
        <v>1860.4929999999999</v>
      </c>
      <c r="N67" s="4">
        <v>1520.6569999999999</v>
      </c>
      <c r="O67" s="4">
        <v>1234.345</v>
      </c>
      <c r="P67" s="4">
        <v>989.61300000000006</v>
      </c>
      <c r="Q67" s="4">
        <v>784.65599999999995</v>
      </c>
      <c r="R67" s="4">
        <v>608.83299999999997</v>
      </c>
      <c r="S67" s="4">
        <v>476.40800000000002</v>
      </c>
      <c r="T67" s="4">
        <v>325.98500000000001</v>
      </c>
      <c r="U67" s="4">
        <v>205.48500000000001</v>
      </c>
      <c r="V67" s="4">
        <v>109.875</v>
      </c>
      <c r="W67" s="4">
        <v>45.534999999999997</v>
      </c>
      <c r="X67" s="4">
        <v>13.199</v>
      </c>
      <c r="Y67" s="4">
        <v>2.4129999999999998</v>
      </c>
      <c r="Z67" s="4">
        <v>0.255</v>
      </c>
      <c r="AA67" s="4">
        <v>1.6E-2</v>
      </c>
      <c r="AB67" s="4">
        <v>1</v>
      </c>
      <c r="AE67" s="4">
        <v>61.417999999999999</v>
      </c>
    </row>
    <row r="68" spans="1:31">
      <c r="A68" s="8">
        <v>87</v>
      </c>
      <c r="B68" s="8" t="s">
        <v>894</v>
      </c>
      <c r="C68" s="9" t="s">
        <v>14</v>
      </c>
      <c r="D68" s="5"/>
      <c r="E68" s="6">
        <v>4</v>
      </c>
      <c r="F68" s="5">
        <v>2011</v>
      </c>
      <c r="G68" s="4">
        <v>5686.4970000000003</v>
      </c>
      <c r="H68" s="4">
        <v>4879.2380000000003</v>
      </c>
      <c r="I68" s="4">
        <v>4372.4179999999997</v>
      </c>
      <c r="J68" s="4">
        <v>3642.9789999999998</v>
      </c>
      <c r="K68" s="4">
        <v>2948.5419999999999</v>
      </c>
      <c r="L68" s="4">
        <v>2383.3969999999999</v>
      </c>
      <c r="M68" s="4">
        <v>1926.1279999999999</v>
      </c>
      <c r="N68" s="4">
        <v>1570.2860000000001</v>
      </c>
      <c r="O68" s="4">
        <v>1275.3150000000001</v>
      </c>
      <c r="P68" s="4">
        <v>1022.092</v>
      </c>
      <c r="Q68" s="4">
        <v>809.23500000000001</v>
      </c>
      <c r="R68" s="4">
        <v>624.85</v>
      </c>
      <c r="S68" s="4">
        <v>486.47</v>
      </c>
      <c r="T68" s="4">
        <v>337.57799999999997</v>
      </c>
      <c r="U68" s="4">
        <v>211.78</v>
      </c>
      <c r="V68" s="4">
        <v>114.553</v>
      </c>
      <c r="W68" s="4">
        <v>48.774999999999999</v>
      </c>
      <c r="X68" s="4">
        <v>14.89</v>
      </c>
      <c r="Y68" s="4">
        <v>2.9239999999999999</v>
      </c>
      <c r="Z68" s="4">
        <v>0.29599999999999999</v>
      </c>
      <c r="AA68" s="4">
        <v>1.7000000000000001E-2</v>
      </c>
      <c r="AB68" s="4">
        <v>1</v>
      </c>
      <c r="AE68" s="4">
        <v>66.902000000000001</v>
      </c>
    </row>
    <row r="69" spans="1:31">
      <c r="A69" s="8">
        <v>319</v>
      </c>
      <c r="B69" s="8" t="s">
        <v>894</v>
      </c>
      <c r="C69" s="9" t="s">
        <v>14</v>
      </c>
      <c r="D69" s="5"/>
      <c r="E69" s="6">
        <v>4</v>
      </c>
      <c r="F69" s="5">
        <v>2012</v>
      </c>
      <c r="G69" s="4">
        <v>5816.8389999999999</v>
      </c>
      <c r="H69" s="4">
        <v>4998.4080000000004</v>
      </c>
      <c r="I69" s="4">
        <v>4478.5460000000003</v>
      </c>
      <c r="J69" s="4">
        <v>3802.1590000000001</v>
      </c>
      <c r="K69" s="4">
        <v>3068.55</v>
      </c>
      <c r="L69" s="4">
        <v>2479.9299999999998</v>
      </c>
      <c r="M69" s="4">
        <v>2002.0070000000001</v>
      </c>
      <c r="N69" s="4">
        <v>1626.74</v>
      </c>
      <c r="O69" s="4">
        <v>1322.0630000000001</v>
      </c>
      <c r="P69" s="4">
        <v>1059.835</v>
      </c>
      <c r="Q69" s="4">
        <v>837.76099999999997</v>
      </c>
      <c r="R69" s="4">
        <v>646.02800000000002</v>
      </c>
      <c r="S69" s="4">
        <v>497.04</v>
      </c>
      <c r="T69" s="4">
        <v>351.87200000000001</v>
      </c>
      <c r="U69" s="4">
        <v>218.68100000000001</v>
      </c>
      <c r="V69" s="4">
        <v>119.184</v>
      </c>
      <c r="W69" s="4">
        <v>51.494999999999997</v>
      </c>
      <c r="X69" s="4">
        <v>16.178999999999998</v>
      </c>
      <c r="Y69" s="4">
        <v>3.3340000000000001</v>
      </c>
      <c r="Z69" s="4">
        <v>0.39</v>
      </c>
      <c r="AA69" s="4">
        <v>1.7000000000000001E-2</v>
      </c>
      <c r="AB69" s="4">
        <v>1</v>
      </c>
      <c r="AE69" s="4">
        <v>71.415000000000006</v>
      </c>
    </row>
    <row r="70" spans="1:31">
      <c r="A70" s="8">
        <v>551</v>
      </c>
      <c r="B70" s="8" t="s">
        <v>894</v>
      </c>
      <c r="C70" s="9" t="s">
        <v>14</v>
      </c>
      <c r="D70" s="5"/>
      <c r="E70" s="6">
        <v>4</v>
      </c>
      <c r="F70" s="5">
        <v>2013</v>
      </c>
      <c r="G70" s="4">
        <v>5943.54</v>
      </c>
      <c r="H70" s="4">
        <v>5125.71</v>
      </c>
      <c r="I70" s="4">
        <v>4584.643</v>
      </c>
      <c r="J70" s="4">
        <v>3970.56</v>
      </c>
      <c r="K70" s="4">
        <v>3199.337</v>
      </c>
      <c r="L70" s="4">
        <v>2585.0859999999998</v>
      </c>
      <c r="M70" s="4">
        <v>2085.7979999999998</v>
      </c>
      <c r="N70" s="4">
        <v>1688.817</v>
      </c>
      <c r="O70" s="4">
        <v>1373.0119999999999</v>
      </c>
      <c r="P70" s="4">
        <v>1101.5319999999999</v>
      </c>
      <c r="Q70" s="4">
        <v>869.46400000000006</v>
      </c>
      <c r="R70" s="4">
        <v>671.029</v>
      </c>
      <c r="S70" s="4">
        <v>508.94200000000001</v>
      </c>
      <c r="T70" s="4">
        <v>367.55700000000002</v>
      </c>
      <c r="U70" s="4">
        <v>226.565</v>
      </c>
      <c r="V70" s="4">
        <v>123.744</v>
      </c>
      <c r="W70" s="4">
        <v>53.569000000000003</v>
      </c>
      <c r="X70" s="4">
        <v>16.922000000000001</v>
      </c>
      <c r="Y70" s="4">
        <v>3.5880000000000001</v>
      </c>
      <c r="Z70" s="4">
        <v>0.48099999999999998</v>
      </c>
      <c r="AA70" s="4">
        <v>1.9E-2</v>
      </c>
      <c r="AB70" s="4">
        <v>1</v>
      </c>
      <c r="AE70" s="4">
        <v>74.578999999999994</v>
      </c>
    </row>
    <row r="71" spans="1:31">
      <c r="A71" s="8">
        <v>783</v>
      </c>
      <c r="B71" s="8" t="s">
        <v>894</v>
      </c>
      <c r="C71" s="9" t="s">
        <v>14</v>
      </c>
      <c r="D71" s="5"/>
      <c r="E71" s="6">
        <v>4</v>
      </c>
      <c r="F71" s="5">
        <v>2014</v>
      </c>
      <c r="G71" s="4">
        <v>6070.1229999999996</v>
      </c>
      <c r="H71" s="4">
        <v>5248.0640000000003</v>
      </c>
      <c r="I71" s="4">
        <v>4691.0519999999997</v>
      </c>
      <c r="J71" s="4">
        <v>4131.1840000000002</v>
      </c>
      <c r="K71" s="4">
        <v>3338.9650000000001</v>
      </c>
      <c r="L71" s="4">
        <v>2695.8069999999998</v>
      </c>
      <c r="M71" s="4">
        <v>2174.1329999999998</v>
      </c>
      <c r="N71" s="4">
        <v>1754.9359999999999</v>
      </c>
      <c r="O71" s="4">
        <v>1426.105</v>
      </c>
      <c r="P71" s="4">
        <v>1145.366</v>
      </c>
      <c r="Q71" s="4">
        <v>903.4</v>
      </c>
      <c r="R71" s="4">
        <v>697.96900000000005</v>
      </c>
      <c r="S71" s="4">
        <v>523.31100000000004</v>
      </c>
      <c r="T71" s="4">
        <v>382.80599999999998</v>
      </c>
      <c r="U71" s="4">
        <v>235.77</v>
      </c>
      <c r="V71" s="4">
        <v>128.17400000000001</v>
      </c>
      <c r="W71" s="4">
        <v>54.966999999999999</v>
      </c>
      <c r="X71" s="4">
        <v>17.033000000000001</v>
      </c>
      <c r="Y71" s="4">
        <v>3.5590000000000002</v>
      </c>
      <c r="Z71" s="4">
        <v>0.49099999999999999</v>
      </c>
      <c r="AA71" s="4">
        <v>0.02</v>
      </c>
      <c r="AB71" s="4">
        <v>1</v>
      </c>
      <c r="AE71" s="4">
        <v>76.069999999999993</v>
      </c>
    </row>
    <row r="72" spans="1:31">
      <c r="A72" s="8">
        <v>1015</v>
      </c>
      <c r="B72" s="8" t="s">
        <v>894</v>
      </c>
      <c r="C72" s="9" t="s">
        <v>14</v>
      </c>
      <c r="D72" s="5"/>
      <c r="E72" s="6">
        <v>4</v>
      </c>
      <c r="F72" s="5">
        <v>2015</v>
      </c>
      <c r="G72" s="4">
        <v>6198.3760000000002</v>
      </c>
      <c r="H72" s="4">
        <v>5353.6490000000003</v>
      </c>
      <c r="I72" s="4">
        <v>4796.3869999999997</v>
      </c>
      <c r="J72" s="4">
        <v>4274.1469999999999</v>
      </c>
      <c r="K72" s="4">
        <v>3485.788</v>
      </c>
      <c r="L72" s="4">
        <v>2810.29</v>
      </c>
      <c r="M72" s="4">
        <v>2264.857</v>
      </c>
      <c r="N72" s="4">
        <v>1824.133</v>
      </c>
      <c r="O72" s="4">
        <v>1480.1890000000001</v>
      </c>
      <c r="P72" s="4">
        <v>1190.1679999999999</v>
      </c>
      <c r="Q72" s="4">
        <v>938.952</v>
      </c>
      <c r="R72" s="4">
        <v>725.74699999999996</v>
      </c>
      <c r="S72" s="4">
        <v>540.70799999999997</v>
      </c>
      <c r="T72" s="4">
        <v>396.75900000000001</v>
      </c>
      <c r="U72" s="4">
        <v>246.38800000000001</v>
      </c>
      <c r="V72" s="4">
        <v>132.58500000000001</v>
      </c>
      <c r="W72" s="4">
        <v>55.813000000000002</v>
      </c>
      <c r="X72" s="4">
        <v>16.436</v>
      </c>
      <c r="Y72" s="4">
        <v>3.0470000000000002</v>
      </c>
      <c r="Z72" s="4">
        <v>0.32700000000000001</v>
      </c>
      <c r="AA72" s="4">
        <v>2.1000000000000001E-2</v>
      </c>
      <c r="AB72" s="4">
        <v>1</v>
      </c>
      <c r="AE72" s="4">
        <v>75.644000000000005</v>
      </c>
    </row>
    <row r="73" spans="1:31">
      <c r="A73" s="8">
        <v>1247</v>
      </c>
      <c r="B73" s="8" t="s">
        <v>894</v>
      </c>
      <c r="C73" s="9" t="s">
        <v>14</v>
      </c>
      <c r="D73" s="5"/>
      <c r="E73" s="6">
        <v>4</v>
      </c>
      <c r="F73" s="5">
        <v>2016</v>
      </c>
      <c r="G73" s="4">
        <v>6348.1940000000004</v>
      </c>
      <c r="H73" s="4">
        <v>5481.1310000000003</v>
      </c>
      <c r="I73" s="4">
        <v>4890.9639999999999</v>
      </c>
      <c r="J73" s="4">
        <v>4387.6030000000001</v>
      </c>
      <c r="K73" s="4">
        <v>3629.8710000000001</v>
      </c>
      <c r="L73" s="4">
        <v>2921.94</v>
      </c>
      <c r="M73" s="4">
        <v>2352.8380000000002</v>
      </c>
      <c r="N73" s="4">
        <v>1891.8040000000001</v>
      </c>
      <c r="O73" s="4">
        <v>1531.2619999999999</v>
      </c>
      <c r="P73" s="4">
        <v>1231.4680000000001</v>
      </c>
      <c r="Q73" s="4">
        <v>971.25699999999995</v>
      </c>
      <c r="R73" s="4">
        <v>749.53099999999995</v>
      </c>
      <c r="S73" s="4">
        <v>556.04100000000005</v>
      </c>
      <c r="T73" s="4">
        <v>406.125</v>
      </c>
      <c r="U73" s="4">
        <v>256.45800000000003</v>
      </c>
      <c r="V73" s="4">
        <v>138.34899999999999</v>
      </c>
      <c r="W73" s="4">
        <v>59.844999999999999</v>
      </c>
      <c r="X73" s="4">
        <v>18.579999999999998</v>
      </c>
      <c r="Y73" s="4">
        <v>3.7029999999999998</v>
      </c>
      <c r="Z73" s="4">
        <v>0.38100000000000001</v>
      </c>
      <c r="AA73" s="4">
        <v>2.1999999999999999E-2</v>
      </c>
      <c r="AB73" s="4">
        <v>1</v>
      </c>
      <c r="AE73" s="4">
        <v>82.531000000000006</v>
      </c>
    </row>
    <row r="74" spans="1:31">
      <c r="A74" s="8">
        <v>1479</v>
      </c>
      <c r="B74" s="8" t="s">
        <v>894</v>
      </c>
      <c r="C74" s="9" t="s">
        <v>14</v>
      </c>
      <c r="D74" s="5"/>
      <c r="E74" s="6">
        <v>4</v>
      </c>
      <c r="F74" s="5">
        <v>2017</v>
      </c>
      <c r="G74" s="4">
        <v>6472.5630000000001</v>
      </c>
      <c r="H74" s="4">
        <v>5607.8760000000002</v>
      </c>
      <c r="I74" s="4">
        <v>4991.1419999999998</v>
      </c>
      <c r="J74" s="4">
        <v>4485.7240000000002</v>
      </c>
      <c r="K74" s="4">
        <v>3781.915</v>
      </c>
      <c r="L74" s="4">
        <v>3036.3339999999998</v>
      </c>
      <c r="M74" s="4">
        <v>2444.2260000000001</v>
      </c>
      <c r="N74" s="4">
        <v>1963.4749999999999</v>
      </c>
      <c r="O74" s="4">
        <v>1584.1869999999999</v>
      </c>
      <c r="P74" s="4">
        <v>1274.6420000000001</v>
      </c>
      <c r="Q74" s="4">
        <v>1005.65</v>
      </c>
      <c r="R74" s="4">
        <v>774.76900000000001</v>
      </c>
      <c r="S74" s="4">
        <v>574.11699999999996</v>
      </c>
      <c r="T74" s="4">
        <v>414.565</v>
      </c>
      <c r="U74" s="4">
        <v>267.37200000000001</v>
      </c>
      <c r="V74" s="4">
        <v>143.38200000000001</v>
      </c>
      <c r="W74" s="4">
        <v>63.093000000000004</v>
      </c>
      <c r="X74" s="4">
        <v>20.189</v>
      </c>
      <c r="Y74" s="4">
        <v>4.2190000000000003</v>
      </c>
      <c r="Z74" s="4">
        <v>0.497</v>
      </c>
      <c r="AA74" s="4">
        <v>2.4E-2</v>
      </c>
      <c r="AB74" s="4">
        <v>1</v>
      </c>
      <c r="AE74" s="4">
        <v>88.022000000000006</v>
      </c>
    </row>
    <row r="75" spans="1:31">
      <c r="A75" s="8">
        <v>1711</v>
      </c>
      <c r="B75" s="8" t="s">
        <v>894</v>
      </c>
      <c r="C75" s="9" t="s">
        <v>14</v>
      </c>
      <c r="D75" s="5"/>
      <c r="E75" s="6">
        <v>4</v>
      </c>
      <c r="F75" s="5">
        <v>2018</v>
      </c>
      <c r="G75" s="4">
        <v>6578.4549999999999</v>
      </c>
      <c r="H75" s="4">
        <v>5729.0460000000003</v>
      </c>
      <c r="I75" s="4">
        <v>5097.0749999999998</v>
      </c>
      <c r="J75" s="4">
        <v>4573.7039999999997</v>
      </c>
      <c r="K75" s="4">
        <v>3934.7620000000002</v>
      </c>
      <c r="L75" s="4">
        <v>3154.89</v>
      </c>
      <c r="M75" s="4">
        <v>2539.4180000000001</v>
      </c>
      <c r="N75" s="4">
        <v>2038.9680000000001</v>
      </c>
      <c r="O75" s="4">
        <v>1639.461</v>
      </c>
      <c r="P75" s="4">
        <v>1319.6579999999999</v>
      </c>
      <c r="Q75" s="4">
        <v>1041.982</v>
      </c>
      <c r="R75" s="4">
        <v>801.67600000000004</v>
      </c>
      <c r="S75" s="4">
        <v>594.49699999999996</v>
      </c>
      <c r="T75" s="4">
        <v>423.37700000000001</v>
      </c>
      <c r="U75" s="4">
        <v>278.54300000000001</v>
      </c>
      <c r="V75" s="4">
        <v>148.136</v>
      </c>
      <c r="W75" s="4">
        <v>65.456000000000003</v>
      </c>
      <c r="X75" s="4">
        <v>21.085999999999999</v>
      </c>
      <c r="Y75" s="4">
        <v>4.53</v>
      </c>
      <c r="Z75" s="4">
        <v>0.61199999999999999</v>
      </c>
      <c r="AA75" s="4">
        <v>2.5000000000000001E-2</v>
      </c>
      <c r="AB75" s="4">
        <v>1</v>
      </c>
      <c r="AE75" s="4">
        <v>91.709000000000003</v>
      </c>
    </row>
    <row r="76" spans="1:31">
      <c r="A76" s="8">
        <v>1943</v>
      </c>
      <c r="B76" s="8" t="s">
        <v>894</v>
      </c>
      <c r="C76" s="9" t="s">
        <v>14</v>
      </c>
      <c r="D76" s="5"/>
      <c r="E76" s="6">
        <v>4</v>
      </c>
      <c r="F76" s="5">
        <v>2019</v>
      </c>
      <c r="G76" s="4">
        <v>6674.768</v>
      </c>
      <c r="H76" s="4">
        <v>5840.4849999999997</v>
      </c>
      <c r="I76" s="4">
        <v>5206.3649999999998</v>
      </c>
      <c r="J76" s="4">
        <v>4661.0789999999997</v>
      </c>
      <c r="K76" s="4">
        <v>4078.2820000000002</v>
      </c>
      <c r="L76" s="4">
        <v>3280.527</v>
      </c>
      <c r="M76" s="4">
        <v>2639.2489999999998</v>
      </c>
      <c r="N76" s="4">
        <v>2118.1280000000002</v>
      </c>
      <c r="O76" s="4">
        <v>1698.078</v>
      </c>
      <c r="P76" s="4">
        <v>1366.577</v>
      </c>
      <c r="Q76" s="4">
        <v>1080.17</v>
      </c>
      <c r="R76" s="4">
        <v>830.64300000000003</v>
      </c>
      <c r="S76" s="4">
        <v>616.56500000000005</v>
      </c>
      <c r="T76" s="4">
        <v>434.233</v>
      </c>
      <c r="U76" s="4">
        <v>289.06599999999997</v>
      </c>
      <c r="V76" s="4">
        <v>153.202</v>
      </c>
      <c r="W76" s="4">
        <v>66.962000000000003</v>
      </c>
      <c r="X76" s="4">
        <v>21.198</v>
      </c>
      <c r="Y76" s="4">
        <v>4.4950000000000001</v>
      </c>
      <c r="Z76" s="4">
        <v>0.626</v>
      </c>
      <c r="AA76" s="4">
        <v>2.7E-2</v>
      </c>
      <c r="AB76" s="4">
        <v>1</v>
      </c>
      <c r="AE76" s="4">
        <v>93.308000000000007</v>
      </c>
    </row>
    <row r="77" spans="1:31">
      <c r="A77" s="8">
        <v>2175</v>
      </c>
      <c r="B77" s="8" t="s">
        <v>894</v>
      </c>
      <c r="C77" s="9" t="s">
        <v>14</v>
      </c>
      <c r="D77" s="5"/>
      <c r="E77" s="6">
        <v>4</v>
      </c>
      <c r="F77" s="5">
        <v>2020</v>
      </c>
      <c r="G77" s="4">
        <v>6772.0209999999997</v>
      </c>
      <c r="H77" s="4">
        <v>5937.402</v>
      </c>
      <c r="I77" s="4">
        <v>5314.56</v>
      </c>
      <c r="J77" s="4">
        <v>4754.5309999999999</v>
      </c>
      <c r="K77" s="4">
        <v>4206.7780000000002</v>
      </c>
      <c r="L77" s="4">
        <v>3414.5419999999999</v>
      </c>
      <c r="M77" s="4">
        <v>2744.1410000000001</v>
      </c>
      <c r="N77" s="4">
        <v>2200.904</v>
      </c>
      <c r="O77" s="4">
        <v>1760.731</v>
      </c>
      <c r="P77" s="4">
        <v>1415.4639999999999</v>
      </c>
      <c r="Q77" s="4">
        <v>1120.1869999999999</v>
      </c>
      <c r="R77" s="4">
        <v>861.87699999999995</v>
      </c>
      <c r="S77" s="4">
        <v>640.03499999999997</v>
      </c>
      <c r="T77" s="4">
        <v>448.02100000000002</v>
      </c>
      <c r="U77" s="4">
        <v>298.65100000000001</v>
      </c>
      <c r="V77" s="4">
        <v>158.96899999999999</v>
      </c>
      <c r="W77" s="4">
        <v>67.8</v>
      </c>
      <c r="X77" s="4">
        <v>20.462</v>
      </c>
      <c r="Y77" s="4">
        <v>3.8879999999999999</v>
      </c>
      <c r="Z77" s="4">
        <v>0.42499999999999999</v>
      </c>
      <c r="AA77" s="4">
        <v>2.8000000000000001E-2</v>
      </c>
      <c r="AB77" s="4">
        <v>1</v>
      </c>
      <c r="AE77" s="4">
        <v>92.602999999999994</v>
      </c>
    </row>
    <row r="78" spans="1:31">
      <c r="A78" s="8">
        <v>2407</v>
      </c>
      <c r="B78" s="8" t="s">
        <v>894</v>
      </c>
      <c r="C78" s="9" t="s">
        <v>14</v>
      </c>
      <c r="D78" s="5"/>
      <c r="E78" s="6">
        <v>4</v>
      </c>
      <c r="F78" s="5">
        <v>2021</v>
      </c>
      <c r="G78" s="4">
        <v>6891.9740000000002</v>
      </c>
      <c r="H78" s="4">
        <v>6059.3379999999997</v>
      </c>
      <c r="I78" s="4">
        <v>5414.0659999999998</v>
      </c>
      <c r="J78" s="4">
        <v>4840.4669999999996</v>
      </c>
      <c r="K78" s="4">
        <v>4312.4709999999995</v>
      </c>
      <c r="L78" s="4">
        <v>3550.4969999999998</v>
      </c>
      <c r="M78" s="4">
        <v>2848.3069999999998</v>
      </c>
      <c r="N78" s="4">
        <v>2282.8319999999999</v>
      </c>
      <c r="O78" s="4">
        <v>1823.2329999999999</v>
      </c>
      <c r="P78" s="4">
        <v>1461.63</v>
      </c>
      <c r="Q78" s="4">
        <v>1157.0119999999999</v>
      </c>
      <c r="R78" s="4">
        <v>889.90099999999995</v>
      </c>
      <c r="S78" s="4">
        <v>659.96500000000003</v>
      </c>
      <c r="T78" s="4">
        <v>460.57900000000001</v>
      </c>
      <c r="U78" s="4">
        <v>305.86399999999998</v>
      </c>
      <c r="V78" s="4">
        <v>167.07</v>
      </c>
      <c r="W78" s="4">
        <v>72.356999999999999</v>
      </c>
      <c r="X78" s="4">
        <v>23.016999999999999</v>
      </c>
      <c r="Y78" s="4">
        <v>4.7149999999999999</v>
      </c>
      <c r="Z78" s="4">
        <v>0.49299999999999999</v>
      </c>
      <c r="AA78" s="4">
        <v>2.9000000000000001E-2</v>
      </c>
      <c r="AB78" s="4">
        <v>1</v>
      </c>
      <c r="AE78" s="4">
        <v>100.611</v>
      </c>
    </row>
    <row r="79" spans="1:31">
      <c r="A79" s="8">
        <v>2639</v>
      </c>
      <c r="B79" s="8" t="s">
        <v>894</v>
      </c>
      <c r="C79" s="9" t="s">
        <v>14</v>
      </c>
      <c r="D79" s="5"/>
      <c r="E79" s="6">
        <v>4</v>
      </c>
      <c r="F79" s="5">
        <v>2022</v>
      </c>
      <c r="G79" s="4">
        <v>6988.3810000000003</v>
      </c>
      <c r="H79" s="4">
        <v>6178.1779999999999</v>
      </c>
      <c r="I79" s="4">
        <v>5519.732</v>
      </c>
      <c r="J79" s="4">
        <v>4932.4719999999998</v>
      </c>
      <c r="K79" s="4">
        <v>4403.5240000000003</v>
      </c>
      <c r="L79" s="4">
        <v>3695.107</v>
      </c>
      <c r="M79" s="4">
        <v>2956.2280000000001</v>
      </c>
      <c r="N79" s="4">
        <v>2368.9380000000001</v>
      </c>
      <c r="O79" s="4">
        <v>1890.386</v>
      </c>
      <c r="P79" s="4">
        <v>1510.377</v>
      </c>
      <c r="Q79" s="4">
        <v>1196.28</v>
      </c>
      <c r="R79" s="4">
        <v>920.37699999999995</v>
      </c>
      <c r="S79" s="4">
        <v>681.52200000000005</v>
      </c>
      <c r="T79" s="4">
        <v>475.36399999999998</v>
      </c>
      <c r="U79" s="4">
        <v>312.16800000000001</v>
      </c>
      <c r="V79" s="4">
        <v>175.06100000000001</v>
      </c>
      <c r="W79" s="4">
        <v>75.861999999999995</v>
      </c>
      <c r="X79" s="4">
        <v>24.952999999999999</v>
      </c>
      <c r="Y79" s="4">
        <v>5.3659999999999997</v>
      </c>
      <c r="Z79" s="4">
        <v>0.63700000000000001</v>
      </c>
      <c r="AA79" s="4">
        <v>3.1E-2</v>
      </c>
      <c r="AB79" s="4">
        <v>1</v>
      </c>
      <c r="AE79" s="4">
        <v>106.849</v>
      </c>
    </row>
    <row r="80" spans="1:31">
      <c r="A80" s="8">
        <v>2871</v>
      </c>
      <c r="B80" s="8" t="s">
        <v>894</v>
      </c>
      <c r="C80" s="9" t="s">
        <v>14</v>
      </c>
      <c r="D80" s="5"/>
      <c r="E80" s="6">
        <v>4</v>
      </c>
      <c r="F80" s="5">
        <v>2023</v>
      </c>
      <c r="G80" s="4">
        <v>7068.5119999999997</v>
      </c>
      <c r="H80" s="4">
        <v>6288.893</v>
      </c>
      <c r="I80" s="4">
        <v>5631.41</v>
      </c>
      <c r="J80" s="4">
        <v>5030.0029999999997</v>
      </c>
      <c r="K80" s="4">
        <v>4485.5020000000004</v>
      </c>
      <c r="L80" s="4">
        <v>3841.3809999999999</v>
      </c>
      <c r="M80" s="4">
        <v>3069.471</v>
      </c>
      <c r="N80" s="4">
        <v>2459.6010000000001</v>
      </c>
      <c r="O80" s="4">
        <v>1961.9480000000001</v>
      </c>
      <c r="P80" s="4">
        <v>1562.27</v>
      </c>
      <c r="Q80" s="4">
        <v>1237.952</v>
      </c>
      <c r="R80" s="4">
        <v>953.24699999999996</v>
      </c>
      <c r="S80" s="4">
        <v>704.99699999999996</v>
      </c>
      <c r="T80" s="4">
        <v>492.096</v>
      </c>
      <c r="U80" s="4">
        <v>318.827</v>
      </c>
      <c r="V80" s="4">
        <v>182.441</v>
      </c>
      <c r="W80" s="4">
        <v>78.462999999999994</v>
      </c>
      <c r="X80" s="4">
        <v>26.058</v>
      </c>
      <c r="Y80" s="4">
        <v>5.7430000000000003</v>
      </c>
      <c r="Z80" s="4">
        <v>0.78700000000000003</v>
      </c>
      <c r="AA80" s="4">
        <v>3.3000000000000002E-2</v>
      </c>
      <c r="AB80" s="4">
        <v>1</v>
      </c>
      <c r="AE80" s="4">
        <v>111.084</v>
      </c>
    </row>
    <row r="81" spans="1:31">
      <c r="A81" s="8">
        <v>3103</v>
      </c>
      <c r="B81" s="8" t="s">
        <v>894</v>
      </c>
      <c r="C81" s="9" t="s">
        <v>14</v>
      </c>
      <c r="D81" s="5"/>
      <c r="E81" s="6">
        <v>4</v>
      </c>
      <c r="F81" s="5">
        <v>2024</v>
      </c>
      <c r="G81" s="4">
        <v>7140.6120000000001</v>
      </c>
      <c r="H81" s="4">
        <v>6387.768</v>
      </c>
      <c r="I81" s="4">
        <v>5746.1689999999999</v>
      </c>
      <c r="J81" s="4">
        <v>5131.9229999999998</v>
      </c>
      <c r="K81" s="4">
        <v>4567.8230000000003</v>
      </c>
      <c r="L81" s="4">
        <v>3979.134</v>
      </c>
      <c r="M81" s="4">
        <v>3190.5920000000001</v>
      </c>
      <c r="N81" s="4">
        <v>2555.4259999999999</v>
      </c>
      <c r="O81" s="4">
        <v>2037.614</v>
      </c>
      <c r="P81" s="4">
        <v>1618.1310000000001</v>
      </c>
      <c r="Q81" s="4">
        <v>1281.999</v>
      </c>
      <c r="R81" s="4">
        <v>988.404</v>
      </c>
      <c r="S81" s="4">
        <v>730.73500000000001</v>
      </c>
      <c r="T81" s="4">
        <v>510.39100000000002</v>
      </c>
      <c r="U81" s="4">
        <v>327.16000000000003</v>
      </c>
      <c r="V81" s="4">
        <v>188.62899999999999</v>
      </c>
      <c r="W81" s="4">
        <v>80.504999999999995</v>
      </c>
      <c r="X81" s="4">
        <v>26.215</v>
      </c>
      <c r="Y81" s="4">
        <v>5.6980000000000004</v>
      </c>
      <c r="Z81" s="4">
        <v>0.81200000000000006</v>
      </c>
      <c r="AA81" s="4">
        <v>3.5000000000000003E-2</v>
      </c>
      <c r="AB81" s="4">
        <v>1</v>
      </c>
      <c r="AE81" s="4">
        <v>113.265</v>
      </c>
    </row>
    <row r="82" spans="1:31">
      <c r="A82" s="8">
        <v>3335</v>
      </c>
      <c r="B82" s="8" t="s">
        <v>894</v>
      </c>
      <c r="C82" s="9" t="s">
        <v>14</v>
      </c>
      <c r="D82" s="5"/>
      <c r="E82" s="6">
        <v>4</v>
      </c>
      <c r="F82" s="5">
        <v>2025</v>
      </c>
      <c r="G82" s="4">
        <v>7214.21</v>
      </c>
      <c r="H82" s="4">
        <v>6471.38</v>
      </c>
      <c r="I82" s="4">
        <v>5858.5290000000005</v>
      </c>
      <c r="J82" s="4">
        <v>5237.96</v>
      </c>
      <c r="K82" s="4">
        <v>4656.7560000000003</v>
      </c>
      <c r="L82" s="4">
        <v>4102.4269999999997</v>
      </c>
      <c r="M82" s="4">
        <v>3320.384</v>
      </c>
      <c r="N82" s="4">
        <v>2656.741</v>
      </c>
      <c r="O82" s="4">
        <v>2117.2669999999998</v>
      </c>
      <c r="P82" s="4">
        <v>1678.42</v>
      </c>
      <c r="Q82" s="4">
        <v>1328.461</v>
      </c>
      <c r="R82" s="4">
        <v>1025.777</v>
      </c>
      <c r="S82" s="4">
        <v>758.92100000000005</v>
      </c>
      <c r="T82" s="4">
        <v>530.16600000000005</v>
      </c>
      <c r="U82" s="4">
        <v>337.78199999999998</v>
      </c>
      <c r="V82" s="4">
        <v>193.691</v>
      </c>
      <c r="W82" s="4">
        <v>82.25</v>
      </c>
      <c r="X82" s="4">
        <v>25.359000000000002</v>
      </c>
      <c r="Y82" s="4">
        <v>4.9770000000000003</v>
      </c>
      <c r="Z82" s="4">
        <v>0.56000000000000005</v>
      </c>
      <c r="AA82" s="4">
        <v>3.6999999999999998E-2</v>
      </c>
      <c r="AB82" s="4">
        <v>1</v>
      </c>
      <c r="AE82" s="4">
        <v>113.18300000000001</v>
      </c>
    </row>
    <row r="83" spans="1:31">
      <c r="A83" s="8">
        <v>3567</v>
      </c>
      <c r="B83" s="8" t="s">
        <v>894</v>
      </c>
      <c r="C83" s="9" t="s">
        <v>14</v>
      </c>
      <c r="D83" s="5"/>
      <c r="E83" s="6">
        <v>4</v>
      </c>
      <c r="F83" s="5">
        <v>2026</v>
      </c>
      <c r="G83" s="4">
        <v>7305.7020000000002</v>
      </c>
      <c r="H83" s="4">
        <v>6580.5630000000001</v>
      </c>
      <c r="I83" s="4">
        <v>5961.6229999999996</v>
      </c>
      <c r="J83" s="4">
        <v>5337.8590000000004</v>
      </c>
      <c r="K83" s="4">
        <v>4743.6769999999997</v>
      </c>
      <c r="L83" s="4">
        <v>4207.6120000000001</v>
      </c>
      <c r="M83" s="4">
        <v>3453.625</v>
      </c>
      <c r="N83" s="4">
        <v>2758.6759999999999</v>
      </c>
      <c r="O83" s="4">
        <v>2196.9290000000001</v>
      </c>
      <c r="P83" s="4">
        <v>1738.25</v>
      </c>
      <c r="Q83" s="4">
        <v>1372.0260000000001</v>
      </c>
      <c r="R83" s="4">
        <v>1059.597</v>
      </c>
      <c r="S83" s="4">
        <v>783.88300000000004</v>
      </c>
      <c r="T83" s="4">
        <v>547.27700000000004</v>
      </c>
      <c r="U83" s="4">
        <v>348.4</v>
      </c>
      <c r="V83" s="4">
        <v>200.1</v>
      </c>
      <c r="W83" s="4">
        <v>88.617999999999995</v>
      </c>
      <c r="X83" s="4">
        <v>28.324000000000002</v>
      </c>
      <c r="Y83" s="4">
        <v>6.0060000000000002</v>
      </c>
      <c r="Z83" s="4">
        <v>0.65700000000000003</v>
      </c>
      <c r="AA83" s="4">
        <v>3.9E-2</v>
      </c>
      <c r="AB83" s="4">
        <v>1</v>
      </c>
      <c r="AE83" s="4">
        <v>123.64400000000001</v>
      </c>
    </row>
    <row r="84" spans="1:31">
      <c r="A84" s="8">
        <v>3799</v>
      </c>
      <c r="B84" s="8" t="s">
        <v>894</v>
      </c>
      <c r="C84" s="9" t="s">
        <v>14</v>
      </c>
      <c r="D84" s="5"/>
      <c r="E84" s="6">
        <v>4</v>
      </c>
      <c r="F84" s="5">
        <v>2027</v>
      </c>
      <c r="G84" s="4">
        <v>7372.5969999999998</v>
      </c>
      <c r="H84" s="4">
        <v>6686.2860000000001</v>
      </c>
      <c r="I84" s="4">
        <v>6068.8010000000004</v>
      </c>
      <c r="J84" s="4">
        <v>5444.5860000000002</v>
      </c>
      <c r="K84" s="4">
        <v>4836.866</v>
      </c>
      <c r="L84" s="4">
        <v>4299.7190000000001</v>
      </c>
      <c r="M84" s="4">
        <v>3596.741</v>
      </c>
      <c r="N84" s="4">
        <v>2865.4090000000001</v>
      </c>
      <c r="O84" s="4">
        <v>2281.6689999999999</v>
      </c>
      <c r="P84" s="4">
        <v>1803.5239999999999</v>
      </c>
      <c r="Q84" s="4">
        <v>1418.8610000000001</v>
      </c>
      <c r="R84" s="4">
        <v>1096.377</v>
      </c>
      <c r="S84" s="4">
        <v>811.46199999999999</v>
      </c>
      <c r="T84" s="4">
        <v>565.904</v>
      </c>
      <c r="U84" s="4">
        <v>360.33</v>
      </c>
      <c r="V84" s="4">
        <v>205.29499999999999</v>
      </c>
      <c r="W84" s="4">
        <v>94.233999999999995</v>
      </c>
      <c r="X84" s="4">
        <v>30.460999999999999</v>
      </c>
      <c r="Y84" s="4">
        <v>6.8239999999999998</v>
      </c>
      <c r="Z84" s="4">
        <v>0.83699999999999997</v>
      </c>
      <c r="AA84" s="4">
        <v>4.2000000000000003E-2</v>
      </c>
      <c r="AB84" s="4">
        <v>1</v>
      </c>
      <c r="AE84" s="4">
        <v>132.398</v>
      </c>
    </row>
    <row r="85" spans="1:31">
      <c r="A85" s="8">
        <v>4031</v>
      </c>
      <c r="B85" s="8" t="s">
        <v>894</v>
      </c>
      <c r="C85" s="9" t="s">
        <v>14</v>
      </c>
      <c r="D85" s="5"/>
      <c r="E85" s="6">
        <v>4</v>
      </c>
      <c r="F85" s="5">
        <v>2028</v>
      </c>
      <c r="G85" s="4">
        <v>7423.1750000000002</v>
      </c>
      <c r="H85" s="4">
        <v>6782.8580000000002</v>
      </c>
      <c r="I85" s="4">
        <v>6179.3680000000004</v>
      </c>
      <c r="J85" s="4">
        <v>5556.1620000000003</v>
      </c>
      <c r="K85" s="4">
        <v>4935.5609999999997</v>
      </c>
      <c r="L85" s="4">
        <v>4383.4849999999997</v>
      </c>
      <c r="M85" s="4">
        <v>3742.5990000000002</v>
      </c>
      <c r="N85" s="4">
        <v>2978.0749999999998</v>
      </c>
      <c r="O85" s="4">
        <v>2371.491</v>
      </c>
      <c r="P85" s="4">
        <v>1873.8679999999999</v>
      </c>
      <c r="Q85" s="4">
        <v>1469.309</v>
      </c>
      <c r="R85" s="4">
        <v>1136.0119999999999</v>
      </c>
      <c r="S85" s="4">
        <v>841.60699999999997</v>
      </c>
      <c r="T85" s="4">
        <v>586.31899999999996</v>
      </c>
      <c r="U85" s="4">
        <v>373.58300000000003</v>
      </c>
      <c r="V85" s="4">
        <v>210.13900000000001</v>
      </c>
      <c r="W85" s="4">
        <v>98.543999999999997</v>
      </c>
      <c r="X85" s="4">
        <v>31.704999999999998</v>
      </c>
      <c r="Y85" s="4">
        <v>7.3040000000000003</v>
      </c>
      <c r="Z85" s="4">
        <v>1.008</v>
      </c>
      <c r="AA85" s="4">
        <v>4.3999999999999997E-2</v>
      </c>
      <c r="AB85" s="4">
        <v>1</v>
      </c>
      <c r="AE85" s="4">
        <v>138.60499999999999</v>
      </c>
    </row>
    <row r="86" spans="1:31">
      <c r="A86" s="8">
        <v>4263</v>
      </c>
      <c r="B86" s="8" t="s">
        <v>894</v>
      </c>
      <c r="C86" s="9" t="s">
        <v>14</v>
      </c>
      <c r="D86" s="5"/>
      <c r="E86" s="6">
        <v>4</v>
      </c>
      <c r="F86" s="5">
        <v>2029</v>
      </c>
      <c r="G86" s="4">
        <v>7466.4560000000001</v>
      </c>
      <c r="H86" s="4">
        <v>6865.5079999999998</v>
      </c>
      <c r="I86" s="4">
        <v>6290.2340000000004</v>
      </c>
      <c r="J86" s="4">
        <v>5670.1360000000004</v>
      </c>
      <c r="K86" s="4">
        <v>5038.28</v>
      </c>
      <c r="L86" s="4">
        <v>4467.241</v>
      </c>
      <c r="M86" s="4">
        <v>3880.5259999999998</v>
      </c>
      <c r="N86" s="4">
        <v>3098.654</v>
      </c>
      <c r="O86" s="4">
        <v>2466.5529999999999</v>
      </c>
      <c r="P86" s="4">
        <v>1948.672</v>
      </c>
      <c r="Q86" s="4">
        <v>1523.92</v>
      </c>
      <c r="R86" s="4">
        <v>1178.3130000000001</v>
      </c>
      <c r="S86" s="4">
        <v>874.15899999999999</v>
      </c>
      <c r="T86" s="4">
        <v>608.81399999999996</v>
      </c>
      <c r="U86" s="4">
        <v>388.012</v>
      </c>
      <c r="V86" s="4">
        <v>215.53899999999999</v>
      </c>
      <c r="W86" s="4">
        <v>101.151</v>
      </c>
      <c r="X86" s="4">
        <v>32.115000000000002</v>
      </c>
      <c r="Y86" s="4">
        <v>7.2539999999999996</v>
      </c>
      <c r="Z86" s="4">
        <v>1.0369999999999999</v>
      </c>
      <c r="AA86" s="4">
        <v>4.7E-2</v>
      </c>
      <c r="AB86" s="4">
        <v>1</v>
      </c>
      <c r="AE86" s="4">
        <v>141.60400000000001</v>
      </c>
    </row>
    <row r="87" spans="1:31">
      <c r="A87" s="8">
        <v>4495</v>
      </c>
      <c r="B87" s="8" t="s">
        <v>894</v>
      </c>
      <c r="C87" s="9" t="s">
        <v>14</v>
      </c>
      <c r="D87" s="5"/>
      <c r="E87" s="6">
        <v>4</v>
      </c>
      <c r="F87" s="5">
        <v>2030</v>
      </c>
      <c r="G87" s="4">
        <v>7511.8</v>
      </c>
      <c r="H87" s="4">
        <v>6930.1940000000004</v>
      </c>
      <c r="I87" s="4">
        <v>6396.0339999999997</v>
      </c>
      <c r="J87" s="4">
        <v>5785.22</v>
      </c>
      <c r="K87" s="4">
        <v>5144.3220000000001</v>
      </c>
      <c r="L87" s="4">
        <v>4556.4359999999997</v>
      </c>
      <c r="M87" s="4">
        <v>4003.9789999999998</v>
      </c>
      <c r="N87" s="4">
        <v>3227.6550000000002</v>
      </c>
      <c r="O87" s="4">
        <v>2566.9630000000002</v>
      </c>
      <c r="P87" s="4">
        <v>2027.5239999999999</v>
      </c>
      <c r="Q87" s="4">
        <v>1583.0350000000001</v>
      </c>
      <c r="R87" s="4">
        <v>1223.194</v>
      </c>
      <c r="S87" s="4">
        <v>909.04200000000003</v>
      </c>
      <c r="T87" s="4">
        <v>633.59799999999996</v>
      </c>
      <c r="U87" s="4">
        <v>403.63600000000002</v>
      </c>
      <c r="V87" s="4">
        <v>222.05</v>
      </c>
      <c r="W87" s="4">
        <v>102.229</v>
      </c>
      <c r="X87" s="4">
        <v>31.634</v>
      </c>
      <c r="Y87" s="4">
        <v>6.391</v>
      </c>
      <c r="Z87" s="4">
        <v>0.746</v>
      </c>
      <c r="AA87" s="4">
        <v>0.05</v>
      </c>
      <c r="AB87" s="4">
        <v>1</v>
      </c>
      <c r="AC87" s="15"/>
      <c r="AE87" s="4">
        <v>141.05000000000001</v>
      </c>
    </row>
    <row r="88" spans="1:31">
      <c r="A88" s="8">
        <v>2704</v>
      </c>
      <c r="B88" s="8" t="s">
        <v>895</v>
      </c>
      <c r="C88" s="9" t="s">
        <v>20</v>
      </c>
      <c r="D88" s="5"/>
      <c r="E88" s="6">
        <v>8</v>
      </c>
      <c r="F88" s="5">
        <v>1961</v>
      </c>
      <c r="G88" s="4">
        <v>291.52600000000001</v>
      </c>
      <c r="H88" s="4">
        <v>225.56</v>
      </c>
      <c r="I88" s="4">
        <v>174.16</v>
      </c>
      <c r="J88" s="4">
        <v>154.53399999999999</v>
      </c>
      <c r="K88" s="4">
        <v>147.154</v>
      </c>
      <c r="L88" s="4">
        <v>123.599</v>
      </c>
      <c r="M88" s="4">
        <v>108.503</v>
      </c>
      <c r="N88" s="4">
        <v>78.778000000000006</v>
      </c>
      <c r="O88" s="4">
        <v>70.251999999999995</v>
      </c>
      <c r="P88" s="4">
        <v>66.856999999999999</v>
      </c>
      <c r="Q88" s="4">
        <v>54.767000000000003</v>
      </c>
      <c r="R88" s="4">
        <v>42.688000000000002</v>
      </c>
      <c r="S88" s="4">
        <v>37.968000000000004</v>
      </c>
      <c r="T88" s="4">
        <v>26.975999999999999</v>
      </c>
      <c r="U88" s="4">
        <v>25.532</v>
      </c>
      <c r="V88" s="4">
        <v>18.538</v>
      </c>
      <c r="W88" s="4">
        <v>3.4415</v>
      </c>
      <c r="X88" s="4">
        <v>3.4415</v>
      </c>
      <c r="Y88" s="4">
        <v>3.4415</v>
      </c>
      <c r="Z88" s="4">
        <v>3.4415</v>
      </c>
      <c r="AA88" s="4">
        <v>0</v>
      </c>
      <c r="AB88" s="4">
        <v>2</v>
      </c>
      <c r="AE88" s="4">
        <v>13.766</v>
      </c>
    </row>
    <row r="89" spans="1:31">
      <c r="A89" s="8">
        <v>2936</v>
      </c>
      <c r="B89" s="8" t="s">
        <v>895</v>
      </c>
      <c r="C89" s="9" t="s">
        <v>20</v>
      </c>
      <c r="D89" s="5"/>
      <c r="E89" s="6">
        <v>8</v>
      </c>
      <c r="F89" s="5">
        <v>1962</v>
      </c>
      <c r="G89" s="4">
        <v>300.29199999999997</v>
      </c>
      <c r="H89" s="4">
        <v>237.89</v>
      </c>
      <c r="I89" s="4">
        <v>182.143</v>
      </c>
      <c r="J89" s="4">
        <v>156.15899999999999</v>
      </c>
      <c r="K89" s="4">
        <v>148.851</v>
      </c>
      <c r="L89" s="4">
        <v>128.79499999999999</v>
      </c>
      <c r="M89" s="4">
        <v>110.962</v>
      </c>
      <c r="N89" s="4">
        <v>84.819000000000003</v>
      </c>
      <c r="O89" s="4">
        <v>69.802000000000007</v>
      </c>
      <c r="P89" s="4">
        <v>67.757000000000005</v>
      </c>
      <c r="Q89" s="4">
        <v>57.207999999999998</v>
      </c>
      <c r="R89" s="4">
        <v>44.113</v>
      </c>
      <c r="S89" s="4">
        <v>38.029000000000003</v>
      </c>
      <c r="T89" s="4">
        <v>28.477</v>
      </c>
      <c r="U89" s="4">
        <v>23.99</v>
      </c>
      <c r="V89" s="4">
        <v>18.957999999999998</v>
      </c>
      <c r="W89" s="4">
        <v>3.5794999999999999</v>
      </c>
      <c r="X89" s="4">
        <v>3.5794999999999999</v>
      </c>
      <c r="Y89" s="4">
        <v>3.5794999999999999</v>
      </c>
      <c r="Z89" s="4">
        <v>3.5794999999999999</v>
      </c>
      <c r="AA89" s="4">
        <v>0</v>
      </c>
      <c r="AB89" s="4">
        <v>2</v>
      </c>
      <c r="AE89" s="4">
        <v>14.318</v>
      </c>
    </row>
    <row r="90" spans="1:31">
      <c r="A90" s="8">
        <v>3168</v>
      </c>
      <c r="B90" s="8" t="s">
        <v>895</v>
      </c>
      <c r="C90" s="9" t="s">
        <v>20</v>
      </c>
      <c r="D90" s="5"/>
      <c r="E90" s="6">
        <v>8</v>
      </c>
      <c r="F90" s="5">
        <v>1963</v>
      </c>
      <c r="G90" s="4">
        <v>306.91899999999998</v>
      </c>
      <c r="H90" s="4">
        <v>250.548</v>
      </c>
      <c r="I90" s="4">
        <v>191.49199999999999</v>
      </c>
      <c r="J90" s="4">
        <v>158.46100000000001</v>
      </c>
      <c r="K90" s="4">
        <v>149.91499999999999</v>
      </c>
      <c r="L90" s="4">
        <v>134.41800000000001</v>
      </c>
      <c r="M90" s="4">
        <v>112.72199999999999</v>
      </c>
      <c r="N90" s="4">
        <v>91.786000000000001</v>
      </c>
      <c r="O90" s="4">
        <v>69.646000000000001</v>
      </c>
      <c r="P90" s="4">
        <v>68.361000000000004</v>
      </c>
      <c r="Q90" s="4">
        <v>59.665999999999997</v>
      </c>
      <c r="R90" s="4">
        <v>45.908999999999999</v>
      </c>
      <c r="S90" s="4">
        <v>37.912999999999997</v>
      </c>
      <c r="T90" s="4">
        <v>30.433</v>
      </c>
      <c r="U90" s="4">
        <v>22.501000000000001</v>
      </c>
      <c r="V90" s="4">
        <v>19.314</v>
      </c>
      <c r="W90" s="4">
        <v>3.6472500000000001</v>
      </c>
      <c r="X90" s="4">
        <v>3.6472500000000001</v>
      </c>
      <c r="Y90" s="4">
        <v>3.6472500000000001</v>
      </c>
      <c r="Z90" s="4">
        <v>3.6472500000000001</v>
      </c>
      <c r="AA90" s="4">
        <v>0</v>
      </c>
      <c r="AB90" s="4">
        <v>2</v>
      </c>
      <c r="AE90" s="4">
        <v>14.589</v>
      </c>
    </row>
    <row r="91" spans="1:31">
      <c r="A91" s="8">
        <v>3400</v>
      </c>
      <c r="B91" s="8" t="s">
        <v>895</v>
      </c>
      <c r="C91" s="9" t="s">
        <v>20</v>
      </c>
      <c r="D91" s="5"/>
      <c r="E91" s="6">
        <v>8</v>
      </c>
      <c r="F91" s="5">
        <v>1964</v>
      </c>
      <c r="G91" s="4">
        <v>311.98599999999999</v>
      </c>
      <c r="H91" s="4">
        <v>262.87099999999998</v>
      </c>
      <c r="I91" s="4">
        <v>201.81200000000001</v>
      </c>
      <c r="J91" s="4">
        <v>161.941</v>
      </c>
      <c r="K91" s="4">
        <v>150.857</v>
      </c>
      <c r="L91" s="4">
        <v>139.42400000000001</v>
      </c>
      <c r="M91" s="4">
        <v>114.907</v>
      </c>
      <c r="N91" s="4">
        <v>98.254000000000005</v>
      </c>
      <c r="O91" s="4">
        <v>70.662000000000006</v>
      </c>
      <c r="P91" s="4">
        <v>68.709000000000003</v>
      </c>
      <c r="Q91" s="4">
        <v>61.847000000000001</v>
      </c>
      <c r="R91" s="4">
        <v>47.939</v>
      </c>
      <c r="S91" s="4">
        <v>38.082000000000001</v>
      </c>
      <c r="T91" s="4">
        <v>32.170999999999999</v>
      </c>
      <c r="U91" s="4">
        <v>21.669</v>
      </c>
      <c r="V91" s="4">
        <v>19.367999999999999</v>
      </c>
      <c r="W91" s="4">
        <v>3.64975</v>
      </c>
      <c r="X91" s="4">
        <v>3.64975</v>
      </c>
      <c r="Y91" s="4">
        <v>3.64975</v>
      </c>
      <c r="Z91" s="4">
        <v>3.64975</v>
      </c>
      <c r="AA91" s="4">
        <v>0</v>
      </c>
      <c r="AB91" s="4">
        <v>2</v>
      </c>
      <c r="AE91" s="4">
        <v>14.599</v>
      </c>
    </row>
    <row r="92" spans="1:31">
      <c r="A92" s="8">
        <v>3632</v>
      </c>
      <c r="B92" s="8" t="s">
        <v>895</v>
      </c>
      <c r="C92" s="9" t="s">
        <v>20</v>
      </c>
      <c r="D92" s="5"/>
      <c r="E92" s="6">
        <v>8</v>
      </c>
      <c r="F92" s="5">
        <v>1965</v>
      </c>
      <c r="G92" s="4">
        <v>315.99700000000001</v>
      </c>
      <c r="H92" s="4">
        <v>274.04500000000002</v>
      </c>
      <c r="I92" s="4">
        <v>212.85599999999999</v>
      </c>
      <c r="J92" s="4">
        <v>166.95599999999999</v>
      </c>
      <c r="K92" s="4">
        <v>152.08099999999999</v>
      </c>
      <c r="L92" s="4">
        <v>143.19900000000001</v>
      </c>
      <c r="M92" s="4">
        <v>118.19799999999999</v>
      </c>
      <c r="N92" s="4">
        <v>103.364</v>
      </c>
      <c r="O92" s="4">
        <v>73.352999999999994</v>
      </c>
      <c r="P92" s="4">
        <v>68.879000000000005</v>
      </c>
      <c r="Q92" s="4">
        <v>63.587000000000003</v>
      </c>
      <c r="R92" s="4">
        <v>50.112000000000002</v>
      </c>
      <c r="S92" s="4">
        <v>38.796999999999997</v>
      </c>
      <c r="T92" s="4">
        <v>33.347000000000001</v>
      </c>
      <c r="U92" s="4">
        <v>21.771000000000001</v>
      </c>
      <c r="V92" s="4">
        <v>19.033999999999999</v>
      </c>
      <c r="W92" s="4">
        <v>3.5914999999999999</v>
      </c>
      <c r="X92" s="4">
        <v>3.5914999999999999</v>
      </c>
      <c r="Y92" s="4">
        <v>3.5914999999999999</v>
      </c>
      <c r="Z92" s="4">
        <v>3.5914999999999999</v>
      </c>
      <c r="AA92" s="4">
        <v>0</v>
      </c>
      <c r="AB92" s="4">
        <v>2</v>
      </c>
      <c r="AE92" s="4">
        <v>14.366</v>
      </c>
    </row>
    <row r="93" spans="1:31">
      <c r="A93" s="8">
        <v>3864</v>
      </c>
      <c r="B93" s="8" t="s">
        <v>895</v>
      </c>
      <c r="C93" s="9" t="s">
        <v>20</v>
      </c>
      <c r="D93" s="5"/>
      <c r="E93" s="6">
        <v>8</v>
      </c>
      <c r="F93" s="5">
        <v>1966</v>
      </c>
      <c r="G93" s="4">
        <v>318.32799999999997</v>
      </c>
      <c r="H93" s="4">
        <v>284.60500000000002</v>
      </c>
      <c r="I93" s="4">
        <v>224.53800000000001</v>
      </c>
      <c r="J93" s="4">
        <v>173.38200000000001</v>
      </c>
      <c r="K93" s="4">
        <v>153.505</v>
      </c>
      <c r="L93" s="4">
        <v>145.91300000000001</v>
      </c>
      <c r="M93" s="4">
        <v>122.379</v>
      </c>
      <c r="N93" s="4">
        <v>107.206</v>
      </c>
      <c r="O93" s="4">
        <v>77.581999999999994</v>
      </c>
      <c r="P93" s="4">
        <v>68.768000000000001</v>
      </c>
      <c r="Q93" s="4">
        <v>64.816000000000003</v>
      </c>
      <c r="R93" s="4">
        <v>52.295999999999999</v>
      </c>
      <c r="S93" s="4">
        <v>39.773000000000003</v>
      </c>
      <c r="T93" s="4">
        <v>33.834000000000003</v>
      </c>
      <c r="U93" s="4">
        <v>22.405999999999999</v>
      </c>
      <c r="V93" s="4">
        <v>18.300999999999998</v>
      </c>
      <c r="W93" s="4">
        <v>3.8402500000000002</v>
      </c>
      <c r="X93" s="4">
        <v>3.8402500000000002</v>
      </c>
      <c r="Y93" s="4">
        <v>3.8402500000000002</v>
      </c>
      <c r="Z93" s="4">
        <v>3.8402500000000002</v>
      </c>
      <c r="AA93" s="4">
        <v>0</v>
      </c>
      <c r="AB93" s="4">
        <v>2</v>
      </c>
      <c r="AE93" s="4">
        <v>15.361000000000001</v>
      </c>
    </row>
    <row r="94" spans="1:31">
      <c r="A94" s="8">
        <v>4096</v>
      </c>
      <c r="B94" s="8" t="s">
        <v>895</v>
      </c>
      <c r="C94" s="9" t="s">
        <v>20</v>
      </c>
      <c r="D94" s="5"/>
      <c r="E94" s="6">
        <v>8</v>
      </c>
      <c r="F94" s="5">
        <v>1967</v>
      </c>
      <c r="G94" s="4">
        <v>319.47899999999998</v>
      </c>
      <c r="H94" s="4">
        <v>293.64299999999997</v>
      </c>
      <c r="I94" s="4">
        <v>236.917</v>
      </c>
      <c r="J94" s="4">
        <v>181.32400000000001</v>
      </c>
      <c r="K94" s="4">
        <v>155.18</v>
      </c>
      <c r="L94" s="4">
        <v>147.667</v>
      </c>
      <c r="M94" s="4">
        <v>127.59</v>
      </c>
      <c r="N94" s="4">
        <v>109.69</v>
      </c>
      <c r="O94" s="4">
        <v>83.587000000000003</v>
      </c>
      <c r="P94" s="4">
        <v>68.364999999999995</v>
      </c>
      <c r="Q94" s="4">
        <v>65.739000000000004</v>
      </c>
      <c r="R94" s="4">
        <v>54.692</v>
      </c>
      <c r="S94" s="4">
        <v>41.168999999999997</v>
      </c>
      <c r="T94" s="4">
        <v>33.927999999999997</v>
      </c>
      <c r="U94" s="4">
        <v>23.77</v>
      </c>
      <c r="V94" s="4">
        <v>17.219000000000001</v>
      </c>
      <c r="W94" s="4">
        <v>4.0452500000000002</v>
      </c>
      <c r="X94" s="4">
        <v>4.0452500000000002</v>
      </c>
      <c r="Y94" s="4">
        <v>4.0452500000000002</v>
      </c>
      <c r="Z94" s="4">
        <v>4.0452500000000002</v>
      </c>
      <c r="AA94" s="4">
        <v>0</v>
      </c>
      <c r="AB94" s="4">
        <v>2</v>
      </c>
      <c r="AE94" s="4">
        <v>16.181000000000001</v>
      </c>
    </row>
    <row r="95" spans="1:31">
      <c r="A95" s="8">
        <v>4328</v>
      </c>
      <c r="B95" s="8" t="s">
        <v>895</v>
      </c>
      <c r="C95" s="9" t="s">
        <v>20</v>
      </c>
      <c r="D95" s="5"/>
      <c r="E95" s="6">
        <v>8</v>
      </c>
      <c r="F95" s="5">
        <v>1968</v>
      </c>
      <c r="G95" s="4">
        <v>319.97399999999999</v>
      </c>
      <c r="H95" s="4">
        <v>300.887</v>
      </c>
      <c r="I95" s="4">
        <v>249.596</v>
      </c>
      <c r="J95" s="4">
        <v>190.59</v>
      </c>
      <c r="K95" s="4">
        <v>157.48699999999999</v>
      </c>
      <c r="L95" s="4">
        <v>148.76400000000001</v>
      </c>
      <c r="M95" s="4">
        <v>133.19900000000001</v>
      </c>
      <c r="N95" s="4">
        <v>111.46899999999999</v>
      </c>
      <c r="O95" s="4">
        <v>90.49</v>
      </c>
      <c r="P95" s="4">
        <v>68.245999999999995</v>
      </c>
      <c r="Q95" s="4">
        <v>66.375</v>
      </c>
      <c r="R95" s="4">
        <v>57.101999999999997</v>
      </c>
      <c r="S95" s="4">
        <v>42.904000000000003</v>
      </c>
      <c r="T95" s="4">
        <v>33.914999999999999</v>
      </c>
      <c r="U95" s="4">
        <v>25.460999999999999</v>
      </c>
      <c r="V95" s="4">
        <v>16.201000000000001</v>
      </c>
      <c r="W95" s="4">
        <v>4.1635</v>
      </c>
      <c r="X95" s="4">
        <v>4.1635</v>
      </c>
      <c r="Y95" s="4">
        <v>4.1635</v>
      </c>
      <c r="Z95" s="4">
        <v>4.1635</v>
      </c>
      <c r="AA95" s="4">
        <v>0</v>
      </c>
      <c r="AB95" s="4">
        <v>2</v>
      </c>
      <c r="AE95" s="4">
        <v>16.654</v>
      </c>
    </row>
    <row r="96" spans="1:31">
      <c r="A96" s="8">
        <v>4560</v>
      </c>
      <c r="B96" s="8" t="s">
        <v>895</v>
      </c>
      <c r="C96" s="9" t="s">
        <v>20</v>
      </c>
      <c r="D96" s="5"/>
      <c r="E96" s="6">
        <v>8</v>
      </c>
      <c r="F96" s="5">
        <v>1969</v>
      </c>
      <c r="G96" s="4">
        <v>320.53500000000003</v>
      </c>
      <c r="H96" s="4">
        <v>306.41800000000001</v>
      </c>
      <c r="I96" s="4">
        <v>261.791</v>
      </c>
      <c r="J96" s="4">
        <v>200.83500000000001</v>
      </c>
      <c r="K96" s="4">
        <v>160.929</v>
      </c>
      <c r="L96" s="4">
        <v>149.696</v>
      </c>
      <c r="M96" s="4">
        <v>138.16200000000001</v>
      </c>
      <c r="N96" s="4">
        <v>113.64700000000001</v>
      </c>
      <c r="O96" s="4">
        <v>96.878</v>
      </c>
      <c r="P96" s="4">
        <v>69.271000000000001</v>
      </c>
      <c r="Q96" s="4">
        <v>66.75</v>
      </c>
      <c r="R96" s="4">
        <v>59.241999999999997</v>
      </c>
      <c r="S96" s="4">
        <v>44.856000000000002</v>
      </c>
      <c r="T96" s="4">
        <v>34.192</v>
      </c>
      <c r="U96" s="4">
        <v>26.943999999999999</v>
      </c>
      <c r="V96" s="4">
        <v>15.728</v>
      </c>
      <c r="W96" s="4">
        <v>4.1500000000000004</v>
      </c>
      <c r="X96" s="4">
        <v>4.1500000000000004</v>
      </c>
      <c r="Y96" s="4">
        <v>4.1500000000000004</v>
      </c>
      <c r="Z96" s="4">
        <v>4.1500000000000004</v>
      </c>
      <c r="AA96" s="4">
        <v>0</v>
      </c>
      <c r="AB96" s="4">
        <v>2</v>
      </c>
      <c r="AE96" s="4">
        <v>16.600000000000001</v>
      </c>
    </row>
    <row r="97" spans="1:31">
      <c r="A97" s="8">
        <v>4792</v>
      </c>
      <c r="B97" s="8" t="s">
        <v>895</v>
      </c>
      <c r="C97" s="9" t="s">
        <v>20</v>
      </c>
      <c r="D97" s="5"/>
      <c r="E97" s="6">
        <v>8</v>
      </c>
      <c r="F97" s="5">
        <v>1970</v>
      </c>
      <c r="G97" s="4">
        <v>321.63900000000001</v>
      </c>
      <c r="H97" s="4">
        <v>310.65100000000001</v>
      </c>
      <c r="I97" s="4">
        <v>272.69400000000002</v>
      </c>
      <c r="J97" s="4">
        <v>211.762</v>
      </c>
      <c r="K97" s="4">
        <v>165.81399999999999</v>
      </c>
      <c r="L97" s="4">
        <v>150.83099999999999</v>
      </c>
      <c r="M97" s="4">
        <v>141.839</v>
      </c>
      <c r="N97" s="4">
        <v>116.869</v>
      </c>
      <c r="O97" s="4">
        <v>101.886</v>
      </c>
      <c r="P97" s="4">
        <v>71.92</v>
      </c>
      <c r="Q97" s="4">
        <v>66.924999999999997</v>
      </c>
      <c r="R97" s="4">
        <v>60.93</v>
      </c>
      <c r="S97" s="4">
        <v>46.947000000000003</v>
      </c>
      <c r="T97" s="4">
        <v>34.960999999999999</v>
      </c>
      <c r="U97" s="4">
        <v>27.968</v>
      </c>
      <c r="V97" s="4">
        <v>15.981999999999999</v>
      </c>
      <c r="W97" s="4">
        <v>3.99525</v>
      </c>
      <c r="X97" s="4">
        <v>3.99525</v>
      </c>
      <c r="Y97" s="4">
        <v>3.99525</v>
      </c>
      <c r="Z97" s="4">
        <v>3.99525</v>
      </c>
      <c r="AA97" s="4">
        <v>0</v>
      </c>
      <c r="AB97" s="4">
        <v>2</v>
      </c>
      <c r="AE97" s="4">
        <v>15.981</v>
      </c>
    </row>
    <row r="98" spans="1:31">
      <c r="A98" s="8">
        <v>5024</v>
      </c>
      <c r="B98" s="8" t="s">
        <v>895</v>
      </c>
      <c r="C98" s="9" t="s">
        <v>20</v>
      </c>
      <c r="D98" s="5"/>
      <c r="E98" s="6">
        <v>8</v>
      </c>
      <c r="F98" s="5">
        <v>1971</v>
      </c>
      <c r="G98" s="4">
        <v>321.48700000000002</v>
      </c>
      <c r="H98" s="4">
        <v>314.51400000000001</v>
      </c>
      <c r="I98" s="4">
        <v>282.375</v>
      </c>
      <c r="J98" s="4">
        <v>223.41499999999999</v>
      </c>
      <c r="K98" s="4">
        <v>172.18700000000001</v>
      </c>
      <c r="L98" s="4">
        <v>152.232</v>
      </c>
      <c r="M98" s="4">
        <v>144.512</v>
      </c>
      <c r="N98" s="4">
        <v>120.994</v>
      </c>
      <c r="O98" s="4">
        <v>105.652</v>
      </c>
      <c r="P98" s="4">
        <v>76.070999999999998</v>
      </c>
      <c r="Q98" s="4">
        <v>66.813000000000002</v>
      </c>
      <c r="R98" s="4">
        <v>62.103999999999999</v>
      </c>
      <c r="S98" s="4">
        <v>49.003999999999998</v>
      </c>
      <c r="T98" s="4">
        <v>35.872999999999998</v>
      </c>
      <c r="U98" s="4">
        <v>28.324000000000002</v>
      </c>
      <c r="V98" s="4">
        <v>16.731000000000002</v>
      </c>
      <c r="W98" s="4">
        <v>4.0904999999999996</v>
      </c>
      <c r="X98" s="4">
        <v>4.0904999999999996</v>
      </c>
      <c r="Y98" s="4">
        <v>4.0904999999999996</v>
      </c>
      <c r="Z98" s="4">
        <v>4.0904999999999996</v>
      </c>
      <c r="AA98" s="4">
        <v>0</v>
      </c>
      <c r="AB98" s="4">
        <v>2</v>
      </c>
      <c r="AE98" s="4">
        <v>16.361999999999998</v>
      </c>
    </row>
    <row r="99" spans="1:31">
      <c r="A99" s="8">
        <v>5256</v>
      </c>
      <c r="B99" s="8" t="s">
        <v>895</v>
      </c>
      <c r="C99" s="9" t="s">
        <v>20</v>
      </c>
      <c r="D99" s="5"/>
      <c r="E99" s="6">
        <v>8</v>
      </c>
      <c r="F99" s="5">
        <v>1972</v>
      </c>
      <c r="G99" s="4">
        <v>324.07499999999999</v>
      </c>
      <c r="H99" s="4">
        <v>316.24400000000003</v>
      </c>
      <c r="I99" s="4">
        <v>290.505</v>
      </c>
      <c r="J99" s="4">
        <v>235.465</v>
      </c>
      <c r="K99" s="4">
        <v>179.78800000000001</v>
      </c>
      <c r="L99" s="4">
        <v>153.655</v>
      </c>
      <c r="M99" s="4">
        <v>146.02799999999999</v>
      </c>
      <c r="N99" s="4">
        <v>125.958</v>
      </c>
      <c r="O99" s="4">
        <v>107.934</v>
      </c>
      <c r="P99" s="4">
        <v>81.852000000000004</v>
      </c>
      <c r="Q99" s="4">
        <v>66.322000000000003</v>
      </c>
      <c r="R99" s="4">
        <v>62.911999999999999</v>
      </c>
      <c r="S99" s="4">
        <v>51.21</v>
      </c>
      <c r="T99" s="4">
        <v>37.113</v>
      </c>
      <c r="U99" s="4">
        <v>28.347000000000001</v>
      </c>
      <c r="V99" s="4">
        <v>17.872</v>
      </c>
      <c r="W99" s="4">
        <v>4.08575</v>
      </c>
      <c r="X99" s="4">
        <v>4.08575</v>
      </c>
      <c r="Y99" s="4">
        <v>4.08575</v>
      </c>
      <c r="Z99" s="4">
        <v>4.08575</v>
      </c>
      <c r="AA99" s="4">
        <v>0</v>
      </c>
      <c r="AB99" s="4">
        <v>2</v>
      </c>
      <c r="AE99" s="4">
        <v>16.343</v>
      </c>
    </row>
    <row r="100" spans="1:31">
      <c r="A100" s="8">
        <v>5488</v>
      </c>
      <c r="B100" s="8" t="s">
        <v>895</v>
      </c>
      <c r="C100" s="9" t="s">
        <v>20</v>
      </c>
      <c r="D100" s="5"/>
      <c r="E100" s="6">
        <v>8</v>
      </c>
      <c r="F100" s="5">
        <v>1973</v>
      </c>
      <c r="G100" s="4">
        <v>328.46499999999997</v>
      </c>
      <c r="H100" s="4">
        <v>316.15899999999999</v>
      </c>
      <c r="I100" s="4">
        <v>297.31599999999997</v>
      </c>
      <c r="J100" s="4">
        <v>247.495</v>
      </c>
      <c r="K100" s="4">
        <v>188.54900000000001</v>
      </c>
      <c r="L100" s="4">
        <v>155.6</v>
      </c>
      <c r="M100" s="4">
        <v>146.79900000000001</v>
      </c>
      <c r="N100" s="4">
        <v>131.21799999999999</v>
      </c>
      <c r="O100" s="4">
        <v>109.462</v>
      </c>
      <c r="P100" s="4">
        <v>88.435000000000002</v>
      </c>
      <c r="Q100" s="4">
        <v>66.078000000000003</v>
      </c>
      <c r="R100" s="4">
        <v>63.417000000000002</v>
      </c>
      <c r="S100" s="4">
        <v>53.406999999999996</v>
      </c>
      <c r="T100" s="4">
        <v>38.634</v>
      </c>
      <c r="U100" s="4">
        <v>28.341999999999999</v>
      </c>
      <c r="V100" s="4">
        <v>19.100999999999999</v>
      </c>
      <c r="W100" s="4">
        <v>4.0252499999999998</v>
      </c>
      <c r="X100" s="4">
        <v>4.0252499999999998</v>
      </c>
      <c r="Y100" s="4">
        <v>4.0252499999999998</v>
      </c>
      <c r="Z100" s="4">
        <v>4.0252499999999998</v>
      </c>
      <c r="AA100" s="4">
        <v>0</v>
      </c>
      <c r="AB100" s="4">
        <v>2</v>
      </c>
      <c r="AE100" s="4">
        <v>16.100999999999999</v>
      </c>
    </row>
    <row r="101" spans="1:31">
      <c r="A101" s="8">
        <v>5720</v>
      </c>
      <c r="B101" s="8" t="s">
        <v>895</v>
      </c>
      <c r="C101" s="9" t="s">
        <v>20</v>
      </c>
      <c r="D101" s="5"/>
      <c r="E101" s="6">
        <v>8</v>
      </c>
      <c r="F101" s="5">
        <v>1974</v>
      </c>
      <c r="G101" s="4">
        <v>333.03500000000003</v>
      </c>
      <c r="H101" s="4">
        <v>315.25799999999998</v>
      </c>
      <c r="I101" s="4">
        <v>302.911</v>
      </c>
      <c r="J101" s="4">
        <v>258.96499999999997</v>
      </c>
      <c r="K101" s="4">
        <v>198.333</v>
      </c>
      <c r="L101" s="4">
        <v>158.733</v>
      </c>
      <c r="M101" s="4">
        <v>147.47399999999999</v>
      </c>
      <c r="N101" s="4">
        <v>135.887</v>
      </c>
      <c r="O101" s="4">
        <v>111.437</v>
      </c>
      <c r="P101" s="4">
        <v>94.534000000000006</v>
      </c>
      <c r="Q101" s="4">
        <v>66.989999999999995</v>
      </c>
      <c r="R101" s="4">
        <v>63.709000000000003</v>
      </c>
      <c r="S101" s="4">
        <v>55.375</v>
      </c>
      <c r="T101" s="4">
        <v>40.389000000000003</v>
      </c>
      <c r="U101" s="4">
        <v>28.661999999999999</v>
      </c>
      <c r="V101" s="4">
        <v>20.09</v>
      </c>
      <c r="W101" s="4">
        <v>3.9562499999999998</v>
      </c>
      <c r="X101" s="4">
        <v>3.9562499999999998</v>
      </c>
      <c r="Y101" s="4">
        <v>3.9562499999999998</v>
      </c>
      <c r="Z101" s="4">
        <v>3.9562499999999998</v>
      </c>
      <c r="AA101" s="4">
        <v>0</v>
      </c>
      <c r="AB101" s="4">
        <v>2</v>
      </c>
      <c r="AE101" s="4">
        <v>15.824999999999999</v>
      </c>
    </row>
    <row r="102" spans="1:31">
      <c r="A102" s="8">
        <v>5952</v>
      </c>
      <c r="B102" s="8" t="s">
        <v>895</v>
      </c>
      <c r="C102" s="9" t="s">
        <v>20</v>
      </c>
      <c r="D102" s="5"/>
      <c r="E102" s="6">
        <v>8</v>
      </c>
      <c r="F102" s="5">
        <v>1975</v>
      </c>
      <c r="G102" s="4">
        <v>336.41800000000001</v>
      </c>
      <c r="H102" s="4">
        <v>314.88400000000001</v>
      </c>
      <c r="I102" s="4">
        <v>307.08699999999999</v>
      </c>
      <c r="J102" s="4">
        <v>269.50200000000001</v>
      </c>
      <c r="K102" s="4">
        <v>208.99199999999999</v>
      </c>
      <c r="L102" s="4">
        <v>163.45400000000001</v>
      </c>
      <c r="M102" s="4">
        <v>148.51300000000001</v>
      </c>
      <c r="N102" s="4">
        <v>139.43700000000001</v>
      </c>
      <c r="O102" s="4">
        <v>114.562</v>
      </c>
      <c r="P102" s="4">
        <v>99.382999999999996</v>
      </c>
      <c r="Q102" s="4">
        <v>69.566000000000003</v>
      </c>
      <c r="R102" s="4">
        <v>63.883000000000003</v>
      </c>
      <c r="S102" s="4">
        <v>56.984000000000002</v>
      </c>
      <c r="T102" s="4">
        <v>42.350999999999999</v>
      </c>
      <c r="U102" s="4">
        <v>29.46</v>
      </c>
      <c r="V102" s="4">
        <v>20.745999999999999</v>
      </c>
      <c r="W102" s="4">
        <v>3.8947500000000002</v>
      </c>
      <c r="X102" s="4">
        <v>3.8947500000000002</v>
      </c>
      <c r="Y102" s="4">
        <v>3.8947500000000002</v>
      </c>
      <c r="Z102" s="4">
        <v>3.8947500000000002</v>
      </c>
      <c r="AA102" s="4">
        <v>0</v>
      </c>
      <c r="AB102" s="4">
        <v>2</v>
      </c>
      <c r="AE102" s="4">
        <v>15.579000000000001</v>
      </c>
    </row>
    <row r="103" spans="1:31">
      <c r="A103" s="8">
        <v>6184</v>
      </c>
      <c r="B103" s="8" t="s">
        <v>895</v>
      </c>
      <c r="C103" s="9" t="s">
        <v>20</v>
      </c>
      <c r="D103" s="5"/>
      <c r="E103" s="6">
        <v>8</v>
      </c>
      <c r="F103" s="5">
        <v>1976</v>
      </c>
      <c r="G103" s="4">
        <v>339.79199999999997</v>
      </c>
      <c r="H103" s="4">
        <v>312.68200000000002</v>
      </c>
      <c r="I103" s="4">
        <v>309.06900000000002</v>
      </c>
      <c r="J103" s="4">
        <v>278.90800000000002</v>
      </c>
      <c r="K103" s="4">
        <v>220.26</v>
      </c>
      <c r="L103" s="4">
        <v>169.541</v>
      </c>
      <c r="M103" s="4">
        <v>149.773</v>
      </c>
      <c r="N103" s="4">
        <v>141.83799999999999</v>
      </c>
      <c r="O103" s="4">
        <v>118.47199999999999</v>
      </c>
      <c r="P103" s="4">
        <v>102.819</v>
      </c>
      <c r="Q103" s="4">
        <v>74.290000000000006</v>
      </c>
      <c r="R103" s="4">
        <v>64.680000000000007</v>
      </c>
      <c r="S103" s="4">
        <v>58.975999999999999</v>
      </c>
      <c r="T103" s="4">
        <v>44.688000000000002</v>
      </c>
      <c r="U103" s="4">
        <v>30.498000000000001</v>
      </c>
      <c r="V103" s="4">
        <v>21.318000000000001</v>
      </c>
      <c r="W103" s="4">
        <v>4.16275</v>
      </c>
      <c r="X103" s="4">
        <v>4.16275</v>
      </c>
      <c r="Y103" s="4">
        <v>4.16275</v>
      </c>
      <c r="Z103" s="4">
        <v>4.16275</v>
      </c>
      <c r="AA103" s="4">
        <v>0</v>
      </c>
      <c r="AB103" s="4">
        <v>2</v>
      </c>
      <c r="AE103" s="4">
        <v>16.651</v>
      </c>
    </row>
    <row r="104" spans="1:31">
      <c r="A104" s="8">
        <v>6416</v>
      </c>
      <c r="B104" s="8" t="s">
        <v>895</v>
      </c>
      <c r="C104" s="9" t="s">
        <v>20</v>
      </c>
      <c r="D104" s="5"/>
      <c r="E104" s="6">
        <v>8</v>
      </c>
      <c r="F104" s="5">
        <v>1977</v>
      </c>
      <c r="G104" s="4">
        <v>341.69600000000003</v>
      </c>
      <c r="H104" s="4">
        <v>311.72800000000001</v>
      </c>
      <c r="I104" s="4">
        <v>308.52100000000002</v>
      </c>
      <c r="J104" s="4">
        <v>287.755</v>
      </c>
      <c r="K104" s="4">
        <v>232.37200000000001</v>
      </c>
      <c r="L104" s="4">
        <v>177.22499999999999</v>
      </c>
      <c r="M104" s="4">
        <v>151.381</v>
      </c>
      <c r="N104" s="4">
        <v>143.48500000000001</v>
      </c>
      <c r="O104" s="4">
        <v>123.444</v>
      </c>
      <c r="P104" s="4">
        <v>105.053</v>
      </c>
      <c r="Q104" s="4">
        <v>80.337000000000003</v>
      </c>
      <c r="R104" s="4">
        <v>65.325999999999993</v>
      </c>
      <c r="S104" s="4">
        <v>60.813000000000002</v>
      </c>
      <c r="T104" s="4">
        <v>47.518999999999998</v>
      </c>
      <c r="U104" s="4">
        <v>31.907</v>
      </c>
      <c r="V104" s="4">
        <v>21.687999999999999</v>
      </c>
      <c r="W104" s="4">
        <v>4.444</v>
      </c>
      <c r="X104" s="4">
        <v>4.444</v>
      </c>
      <c r="Y104" s="4">
        <v>4.444</v>
      </c>
      <c r="Z104" s="4">
        <v>4.444</v>
      </c>
      <c r="AA104" s="4">
        <v>0</v>
      </c>
      <c r="AB104" s="4">
        <v>2</v>
      </c>
      <c r="AE104" s="4">
        <v>17.776</v>
      </c>
    </row>
    <row r="105" spans="1:31">
      <c r="A105" s="8">
        <v>6648</v>
      </c>
      <c r="B105" s="8" t="s">
        <v>895</v>
      </c>
      <c r="C105" s="9" t="s">
        <v>20</v>
      </c>
      <c r="D105" s="5"/>
      <c r="E105" s="6">
        <v>8</v>
      </c>
      <c r="F105" s="5">
        <v>1978</v>
      </c>
      <c r="G105" s="4">
        <v>342.31099999999998</v>
      </c>
      <c r="H105" s="4">
        <v>312.43</v>
      </c>
      <c r="I105" s="4">
        <v>305.577</v>
      </c>
      <c r="J105" s="4">
        <v>295.74299999999999</v>
      </c>
      <c r="K105" s="4">
        <v>244.792</v>
      </c>
      <c r="L105" s="4">
        <v>186.34700000000001</v>
      </c>
      <c r="M105" s="4">
        <v>153.678</v>
      </c>
      <c r="N105" s="4">
        <v>144.69499999999999</v>
      </c>
      <c r="O105" s="4">
        <v>128.83199999999999</v>
      </c>
      <c r="P105" s="4">
        <v>106.854</v>
      </c>
      <c r="Q105" s="4">
        <v>86.79</v>
      </c>
      <c r="R105" s="4">
        <v>66.343000000000004</v>
      </c>
      <c r="S105" s="4">
        <v>62.445</v>
      </c>
      <c r="T105" s="4">
        <v>50.686</v>
      </c>
      <c r="U105" s="4">
        <v>33.710999999999999</v>
      </c>
      <c r="V105" s="4">
        <v>22.03</v>
      </c>
      <c r="W105" s="4">
        <v>4.7142499999999998</v>
      </c>
      <c r="X105" s="4">
        <v>4.7142499999999998</v>
      </c>
      <c r="Y105" s="4">
        <v>4.7142499999999998</v>
      </c>
      <c r="Z105" s="4">
        <v>4.7142499999999998</v>
      </c>
      <c r="AA105" s="4">
        <v>0</v>
      </c>
      <c r="AB105" s="4">
        <v>2</v>
      </c>
      <c r="AE105" s="4">
        <v>18.856999999999999</v>
      </c>
    </row>
    <row r="106" spans="1:31">
      <c r="A106" s="8">
        <v>6880</v>
      </c>
      <c r="B106" s="8" t="s">
        <v>895</v>
      </c>
      <c r="C106" s="9" t="s">
        <v>20</v>
      </c>
      <c r="D106" s="5"/>
      <c r="E106" s="6">
        <v>8</v>
      </c>
      <c r="F106" s="5">
        <v>1979</v>
      </c>
      <c r="G106" s="4">
        <v>342.65499999999997</v>
      </c>
      <c r="H106" s="4">
        <v>314.19900000000001</v>
      </c>
      <c r="I106" s="4">
        <v>301.51799999999997</v>
      </c>
      <c r="J106" s="4">
        <v>301.99299999999999</v>
      </c>
      <c r="K106" s="4">
        <v>256.80500000000001</v>
      </c>
      <c r="L106" s="4">
        <v>196.56399999999999</v>
      </c>
      <c r="M106" s="4">
        <v>157.15199999999999</v>
      </c>
      <c r="N106" s="4">
        <v>145.886</v>
      </c>
      <c r="O106" s="4">
        <v>133.65899999999999</v>
      </c>
      <c r="P106" s="4">
        <v>109.224</v>
      </c>
      <c r="Q106" s="4">
        <v>92.465999999999994</v>
      </c>
      <c r="R106" s="4">
        <v>68.372</v>
      </c>
      <c r="S106" s="4">
        <v>63.884</v>
      </c>
      <c r="T106" s="4">
        <v>53.859000000000002</v>
      </c>
      <c r="U106" s="4">
        <v>35.921999999999997</v>
      </c>
      <c r="V106" s="4">
        <v>22.606999999999999</v>
      </c>
      <c r="W106" s="4">
        <v>4.9412500000000001</v>
      </c>
      <c r="X106" s="4">
        <v>4.9412500000000001</v>
      </c>
      <c r="Y106" s="4">
        <v>4.9412500000000001</v>
      </c>
      <c r="Z106" s="4">
        <v>4.9412500000000001</v>
      </c>
      <c r="AA106" s="4">
        <v>0</v>
      </c>
      <c r="AB106" s="4">
        <v>2</v>
      </c>
      <c r="AE106" s="4">
        <v>19.765000000000001</v>
      </c>
    </row>
    <row r="107" spans="1:31">
      <c r="A107" s="8">
        <v>7112</v>
      </c>
      <c r="B107" s="8" t="s">
        <v>895</v>
      </c>
      <c r="C107" s="9" t="s">
        <v>20</v>
      </c>
      <c r="D107" s="5"/>
      <c r="E107" s="6">
        <v>8</v>
      </c>
      <c r="F107" s="5">
        <v>1980</v>
      </c>
      <c r="G107" s="4">
        <v>344.01799999999997</v>
      </c>
      <c r="H107" s="4">
        <v>315.827</v>
      </c>
      <c r="I107" s="4">
        <v>297.94499999999999</v>
      </c>
      <c r="J107" s="4">
        <v>305.56200000000001</v>
      </c>
      <c r="K107" s="4">
        <v>267.94200000000001</v>
      </c>
      <c r="L107" s="4">
        <v>207.559</v>
      </c>
      <c r="M107" s="4">
        <v>162.11099999999999</v>
      </c>
      <c r="N107" s="4">
        <v>147.328</v>
      </c>
      <c r="O107" s="4">
        <v>137.37200000000001</v>
      </c>
      <c r="P107" s="4">
        <v>112.634</v>
      </c>
      <c r="Q107" s="4">
        <v>96.825999999999993</v>
      </c>
      <c r="R107" s="4">
        <v>71.62</v>
      </c>
      <c r="S107" s="4">
        <v>65.224000000000004</v>
      </c>
      <c r="T107" s="4">
        <v>56.759</v>
      </c>
      <c r="U107" s="4">
        <v>38.552</v>
      </c>
      <c r="V107" s="4">
        <v>23.593</v>
      </c>
      <c r="W107" s="4">
        <v>5.1070000000000002</v>
      </c>
      <c r="X107" s="4">
        <v>5.1070000000000002</v>
      </c>
      <c r="Y107" s="4">
        <v>5.1070000000000002</v>
      </c>
      <c r="Z107" s="4">
        <v>5.1070000000000002</v>
      </c>
      <c r="AA107" s="4">
        <v>0</v>
      </c>
      <c r="AB107" s="4">
        <v>2</v>
      </c>
      <c r="AE107" s="4">
        <v>20.428000000000001</v>
      </c>
    </row>
    <row r="108" spans="1:31">
      <c r="A108" s="8">
        <v>7344</v>
      </c>
      <c r="B108" s="8" t="s">
        <v>895</v>
      </c>
      <c r="C108" s="9" t="s">
        <v>20</v>
      </c>
      <c r="D108" s="5"/>
      <c r="E108" s="6">
        <v>8</v>
      </c>
      <c r="F108" s="5">
        <v>1981</v>
      </c>
      <c r="G108" s="4">
        <v>347.89299999999997</v>
      </c>
      <c r="H108" s="4">
        <v>320.79300000000001</v>
      </c>
      <c r="I108" s="4">
        <v>300.63200000000001</v>
      </c>
      <c r="J108" s="4">
        <v>305.584</v>
      </c>
      <c r="K108" s="4">
        <v>276.98899999999998</v>
      </c>
      <c r="L108" s="4">
        <v>218.35300000000001</v>
      </c>
      <c r="M108" s="4">
        <v>167.84299999999999</v>
      </c>
      <c r="N108" s="4">
        <v>148.27799999999999</v>
      </c>
      <c r="O108" s="4">
        <v>139.625</v>
      </c>
      <c r="P108" s="4">
        <v>116.19</v>
      </c>
      <c r="Q108" s="4">
        <v>100.568</v>
      </c>
      <c r="R108" s="4">
        <v>74.543000000000006</v>
      </c>
      <c r="S108" s="4">
        <v>64.676000000000002</v>
      </c>
      <c r="T108" s="4">
        <v>57.424999999999997</v>
      </c>
      <c r="U108" s="4">
        <v>40.201000000000001</v>
      </c>
      <c r="V108" s="4">
        <v>24.178000000000001</v>
      </c>
      <c r="W108" s="4">
        <v>5.3144999999999998</v>
      </c>
      <c r="X108" s="4">
        <v>5.3144999999999998</v>
      </c>
      <c r="Y108" s="4">
        <v>5.3144999999999998</v>
      </c>
      <c r="Z108" s="4">
        <v>5.3144999999999998</v>
      </c>
      <c r="AA108" s="4">
        <v>0</v>
      </c>
      <c r="AB108" s="4">
        <v>2</v>
      </c>
      <c r="AE108" s="4">
        <v>21.257999999999999</v>
      </c>
    </row>
    <row r="109" spans="1:31">
      <c r="A109" s="8">
        <v>7576</v>
      </c>
      <c r="B109" s="8" t="s">
        <v>895</v>
      </c>
      <c r="C109" s="9" t="s">
        <v>20</v>
      </c>
      <c r="D109" s="5"/>
      <c r="E109" s="6">
        <v>8</v>
      </c>
      <c r="F109" s="5">
        <v>1982</v>
      </c>
      <c r="G109" s="4">
        <v>349.94799999999998</v>
      </c>
      <c r="H109" s="4">
        <v>325.79899999999998</v>
      </c>
      <c r="I109" s="4">
        <v>304.40699999999998</v>
      </c>
      <c r="J109" s="4">
        <v>304.40300000000002</v>
      </c>
      <c r="K109" s="4">
        <v>284.82900000000001</v>
      </c>
      <c r="L109" s="4">
        <v>229.65899999999999</v>
      </c>
      <c r="M109" s="4">
        <v>174.952</v>
      </c>
      <c r="N109" s="4">
        <v>149.346</v>
      </c>
      <c r="O109" s="4">
        <v>140.995</v>
      </c>
      <c r="P109" s="4">
        <v>120.544</v>
      </c>
      <c r="Q109" s="4">
        <v>103.017</v>
      </c>
      <c r="R109" s="4">
        <v>79.308999999999997</v>
      </c>
      <c r="S109" s="4">
        <v>63.868000000000002</v>
      </c>
      <c r="T109" s="4">
        <v>57.781999999999996</v>
      </c>
      <c r="U109" s="4">
        <v>42.106000000000002</v>
      </c>
      <c r="V109" s="4">
        <v>24.936</v>
      </c>
      <c r="W109" s="4">
        <v>5.423</v>
      </c>
      <c r="X109" s="4">
        <v>5.423</v>
      </c>
      <c r="Y109" s="4">
        <v>5.423</v>
      </c>
      <c r="Z109" s="4">
        <v>5.423</v>
      </c>
      <c r="AA109" s="4">
        <v>0</v>
      </c>
      <c r="AB109" s="4">
        <v>2</v>
      </c>
      <c r="AE109" s="4">
        <v>21.692</v>
      </c>
    </row>
    <row r="110" spans="1:31">
      <c r="A110" s="8">
        <v>7808</v>
      </c>
      <c r="B110" s="8" t="s">
        <v>895</v>
      </c>
      <c r="C110" s="9" t="s">
        <v>20</v>
      </c>
      <c r="D110" s="5"/>
      <c r="E110" s="6">
        <v>8</v>
      </c>
      <c r="F110" s="5">
        <v>1983</v>
      </c>
      <c r="G110" s="4">
        <v>351.83</v>
      </c>
      <c r="H110" s="4">
        <v>331.15</v>
      </c>
      <c r="I110" s="4">
        <v>308.37200000000001</v>
      </c>
      <c r="J110" s="4">
        <v>303.69400000000002</v>
      </c>
      <c r="K110" s="4">
        <v>291.10700000000003</v>
      </c>
      <c r="L110" s="4">
        <v>241.136</v>
      </c>
      <c r="M110" s="4">
        <v>183.33699999999999</v>
      </c>
      <c r="N110" s="4">
        <v>151.01499999999999</v>
      </c>
      <c r="O110" s="4">
        <v>141.797</v>
      </c>
      <c r="P110" s="4">
        <v>125.364</v>
      </c>
      <c r="Q110" s="4">
        <v>104.48399999999999</v>
      </c>
      <c r="R110" s="4">
        <v>85.403999999999996</v>
      </c>
      <c r="S110" s="4">
        <v>63.265000000000001</v>
      </c>
      <c r="T110" s="4">
        <v>57.948</v>
      </c>
      <c r="U110" s="4">
        <v>44.09</v>
      </c>
      <c r="V110" s="4">
        <v>25.867999999999999</v>
      </c>
      <c r="W110" s="4">
        <v>5.4552500000000004</v>
      </c>
      <c r="X110" s="4">
        <v>5.4552500000000004</v>
      </c>
      <c r="Y110" s="4">
        <v>5.4552500000000004</v>
      </c>
      <c r="Z110" s="4">
        <v>5.4552500000000004</v>
      </c>
      <c r="AA110" s="4">
        <v>0</v>
      </c>
      <c r="AB110" s="4">
        <v>2</v>
      </c>
      <c r="AE110" s="4">
        <v>21.821000000000002</v>
      </c>
    </row>
    <row r="111" spans="1:31">
      <c r="A111" s="8">
        <v>8040</v>
      </c>
      <c r="B111" s="8" t="s">
        <v>895</v>
      </c>
      <c r="C111" s="9" t="s">
        <v>20</v>
      </c>
      <c r="D111" s="5"/>
      <c r="E111" s="6">
        <v>8</v>
      </c>
      <c r="F111" s="5">
        <v>1984</v>
      </c>
      <c r="G111" s="4">
        <v>355.27600000000001</v>
      </c>
      <c r="H111" s="4">
        <v>336.93200000000002</v>
      </c>
      <c r="I111" s="4">
        <v>312.28100000000001</v>
      </c>
      <c r="J111" s="4">
        <v>304.86500000000001</v>
      </c>
      <c r="K111" s="4">
        <v>295.91199999999998</v>
      </c>
      <c r="L111" s="4">
        <v>252.30500000000001</v>
      </c>
      <c r="M111" s="4">
        <v>192.86600000000001</v>
      </c>
      <c r="N111" s="4">
        <v>153.97200000000001</v>
      </c>
      <c r="O111" s="4">
        <v>142.59800000000001</v>
      </c>
      <c r="P111" s="4">
        <v>129.87299999999999</v>
      </c>
      <c r="Q111" s="4">
        <v>106.05800000000001</v>
      </c>
      <c r="R111" s="4">
        <v>91.590999999999994</v>
      </c>
      <c r="S111" s="4">
        <v>63.765000000000001</v>
      </c>
      <c r="T111" s="4">
        <v>58.040999999999997</v>
      </c>
      <c r="U111" s="4">
        <v>45.893000000000001</v>
      </c>
      <c r="V111" s="4">
        <v>27.032</v>
      </c>
      <c r="W111" s="4">
        <v>5.4359999999999999</v>
      </c>
      <c r="X111" s="4">
        <v>5.4359999999999999</v>
      </c>
      <c r="Y111" s="4">
        <v>5.4359999999999999</v>
      </c>
      <c r="Z111" s="4">
        <v>5.4359999999999999</v>
      </c>
      <c r="AA111" s="4">
        <v>0</v>
      </c>
      <c r="AB111" s="4">
        <v>2</v>
      </c>
      <c r="AE111" s="4">
        <v>21.744</v>
      </c>
    </row>
    <row r="112" spans="1:31">
      <c r="A112" s="8">
        <v>8272</v>
      </c>
      <c r="B112" s="8" t="s">
        <v>895</v>
      </c>
      <c r="C112" s="9" t="s">
        <v>20</v>
      </c>
      <c r="D112" s="5"/>
      <c r="E112" s="6">
        <v>8</v>
      </c>
      <c r="F112" s="5">
        <v>1985</v>
      </c>
      <c r="G112" s="4">
        <v>361.00700000000001</v>
      </c>
      <c r="H112" s="4">
        <v>342.91300000000001</v>
      </c>
      <c r="I112" s="4">
        <v>316.56900000000002</v>
      </c>
      <c r="J112" s="4">
        <v>307.94299999999998</v>
      </c>
      <c r="K112" s="4">
        <v>299.86799999999999</v>
      </c>
      <c r="L112" s="4">
        <v>262.75200000000001</v>
      </c>
      <c r="M112" s="4">
        <v>203.38900000000001</v>
      </c>
      <c r="N112" s="4">
        <v>158.642</v>
      </c>
      <c r="O112" s="4">
        <v>143.815</v>
      </c>
      <c r="P112" s="4">
        <v>133.511</v>
      </c>
      <c r="Q112" s="4">
        <v>108.639</v>
      </c>
      <c r="R112" s="4">
        <v>96.807000000000002</v>
      </c>
      <c r="S112" s="4">
        <v>66.058999999999997</v>
      </c>
      <c r="T112" s="4">
        <v>58.121000000000002</v>
      </c>
      <c r="U112" s="4">
        <v>47.369</v>
      </c>
      <c r="V112" s="4">
        <v>28.481999999999999</v>
      </c>
      <c r="W112" s="4">
        <v>5.3760000000000003</v>
      </c>
      <c r="X112" s="4">
        <v>5.3760000000000003</v>
      </c>
      <c r="Y112" s="4">
        <v>5.3760000000000003</v>
      </c>
      <c r="Z112" s="4">
        <v>5.3760000000000003</v>
      </c>
      <c r="AA112" s="4">
        <v>0</v>
      </c>
      <c r="AB112" s="4">
        <v>2</v>
      </c>
      <c r="AE112" s="4">
        <v>21.504000000000001</v>
      </c>
    </row>
    <row r="113" spans="1:31">
      <c r="A113" s="8">
        <v>8504</v>
      </c>
      <c r="B113" s="8" t="s">
        <v>895</v>
      </c>
      <c r="C113" s="9" t="s">
        <v>20</v>
      </c>
      <c r="D113" s="5"/>
      <c r="E113" s="6">
        <v>8</v>
      </c>
      <c r="F113" s="5">
        <v>1986</v>
      </c>
      <c r="G113" s="4">
        <v>364.411</v>
      </c>
      <c r="H113" s="4">
        <v>347.709</v>
      </c>
      <c r="I113" s="4">
        <v>323.46699999999998</v>
      </c>
      <c r="J113" s="4">
        <v>311.78699999999998</v>
      </c>
      <c r="K113" s="4">
        <v>306.91899999999998</v>
      </c>
      <c r="L113" s="4">
        <v>274.35199999999998</v>
      </c>
      <c r="M113" s="4">
        <v>215.309</v>
      </c>
      <c r="N113" s="4">
        <v>164.202</v>
      </c>
      <c r="O113" s="4">
        <v>147.625</v>
      </c>
      <c r="P113" s="4">
        <v>136.90100000000001</v>
      </c>
      <c r="Q113" s="4">
        <v>112.788</v>
      </c>
      <c r="R113" s="4">
        <v>98.007000000000005</v>
      </c>
      <c r="S113" s="4">
        <v>71.522000000000006</v>
      </c>
      <c r="T113" s="4">
        <v>57.095999999999997</v>
      </c>
      <c r="U113" s="4">
        <v>47.9</v>
      </c>
      <c r="V113" s="4">
        <v>30.396999999999998</v>
      </c>
      <c r="W113" s="4">
        <v>5.7502500000000003</v>
      </c>
      <c r="X113" s="4">
        <v>5.7502500000000003</v>
      </c>
      <c r="Y113" s="4">
        <v>5.7502500000000003</v>
      </c>
      <c r="Z113" s="4">
        <v>5.7502500000000003</v>
      </c>
      <c r="AA113" s="4">
        <v>0</v>
      </c>
      <c r="AB113" s="4">
        <v>2</v>
      </c>
      <c r="AE113" s="4">
        <v>23.001000000000001</v>
      </c>
    </row>
    <row r="114" spans="1:31">
      <c r="A114" s="8">
        <v>8736</v>
      </c>
      <c r="B114" s="8" t="s">
        <v>895</v>
      </c>
      <c r="C114" s="9" t="s">
        <v>20</v>
      </c>
      <c r="D114" s="5"/>
      <c r="E114" s="6">
        <v>8</v>
      </c>
      <c r="F114" s="5">
        <v>1987</v>
      </c>
      <c r="G114" s="4">
        <v>373.08100000000002</v>
      </c>
      <c r="H114" s="4">
        <v>351.33</v>
      </c>
      <c r="I114" s="4">
        <v>330.38400000000001</v>
      </c>
      <c r="J114" s="4">
        <v>316.202</v>
      </c>
      <c r="K114" s="4">
        <v>312.46699999999998</v>
      </c>
      <c r="L114" s="4">
        <v>286.08199999999999</v>
      </c>
      <c r="M114" s="4">
        <v>228.399</v>
      </c>
      <c r="N114" s="4">
        <v>171.423</v>
      </c>
      <c r="O114" s="4">
        <v>150.32499999999999</v>
      </c>
      <c r="P114" s="4">
        <v>140.79499999999999</v>
      </c>
      <c r="Q114" s="4">
        <v>117.967</v>
      </c>
      <c r="R114" s="4">
        <v>98.620999999999995</v>
      </c>
      <c r="S114" s="4">
        <v>77.117000000000004</v>
      </c>
      <c r="T114" s="4">
        <v>57.494999999999997</v>
      </c>
      <c r="U114" s="4">
        <v>47.427</v>
      </c>
      <c r="V114" s="4">
        <v>32.512</v>
      </c>
      <c r="W114" s="4">
        <v>6.0955000000000004</v>
      </c>
      <c r="X114" s="4">
        <v>6.0955000000000004</v>
      </c>
      <c r="Y114" s="4">
        <v>6.0955000000000004</v>
      </c>
      <c r="Z114" s="4">
        <v>6.0955000000000004</v>
      </c>
      <c r="AA114" s="4">
        <v>0</v>
      </c>
      <c r="AB114" s="4">
        <v>2</v>
      </c>
      <c r="AE114" s="4">
        <v>24.382000000000001</v>
      </c>
    </row>
    <row r="115" spans="1:31">
      <c r="A115" s="8">
        <v>8968</v>
      </c>
      <c r="B115" s="8" t="s">
        <v>895</v>
      </c>
      <c r="C115" s="9" t="s">
        <v>20</v>
      </c>
      <c r="D115" s="5"/>
      <c r="E115" s="6">
        <v>8</v>
      </c>
      <c r="F115" s="5">
        <v>1988</v>
      </c>
      <c r="G115" s="4">
        <v>383.56200000000001</v>
      </c>
      <c r="H115" s="4">
        <v>353.322</v>
      </c>
      <c r="I115" s="4">
        <v>335.77600000000001</v>
      </c>
      <c r="J115" s="4">
        <v>320.798</v>
      </c>
      <c r="K115" s="4">
        <v>315.779</v>
      </c>
      <c r="L115" s="4">
        <v>297.13</v>
      </c>
      <c r="M115" s="4">
        <v>241.56200000000001</v>
      </c>
      <c r="N115" s="4">
        <v>180.315</v>
      </c>
      <c r="O115" s="4">
        <v>151.30099999999999</v>
      </c>
      <c r="P115" s="4">
        <v>145.36500000000001</v>
      </c>
      <c r="Q115" s="4">
        <v>122.86199999999999</v>
      </c>
      <c r="R115" s="4">
        <v>99.984999999999999</v>
      </c>
      <c r="S115" s="4">
        <v>80.932000000000002</v>
      </c>
      <c r="T115" s="4">
        <v>60.124000000000002</v>
      </c>
      <c r="U115" s="4">
        <v>45.914999999999999</v>
      </c>
      <c r="V115" s="4">
        <v>34.475999999999999</v>
      </c>
      <c r="W115" s="4">
        <v>6.4124999999999996</v>
      </c>
      <c r="X115" s="4">
        <v>6.4124999999999996</v>
      </c>
      <c r="Y115" s="4">
        <v>6.4124999999999996</v>
      </c>
      <c r="Z115" s="4">
        <v>6.4124999999999996</v>
      </c>
      <c r="AA115" s="4">
        <v>0</v>
      </c>
      <c r="AB115" s="4">
        <v>2</v>
      </c>
      <c r="AE115" s="4">
        <v>25.65</v>
      </c>
    </row>
    <row r="116" spans="1:31">
      <c r="A116" s="8">
        <v>9200</v>
      </c>
      <c r="B116" s="8" t="s">
        <v>895</v>
      </c>
      <c r="C116" s="9" t="s">
        <v>20</v>
      </c>
      <c r="D116" s="5"/>
      <c r="E116" s="6">
        <v>8</v>
      </c>
      <c r="F116" s="5">
        <v>1989</v>
      </c>
      <c r="G116" s="4">
        <v>390.33800000000002</v>
      </c>
      <c r="H116" s="4">
        <v>353.43700000000001</v>
      </c>
      <c r="I116" s="4">
        <v>338.10300000000001</v>
      </c>
      <c r="J116" s="4">
        <v>324.37200000000001</v>
      </c>
      <c r="K116" s="4">
        <v>316.78500000000003</v>
      </c>
      <c r="L116" s="4">
        <v>305.959</v>
      </c>
      <c r="M116" s="4">
        <v>253.53700000000001</v>
      </c>
      <c r="N116" s="4">
        <v>189.95500000000001</v>
      </c>
      <c r="O116" s="4">
        <v>151.28299999999999</v>
      </c>
      <c r="P116" s="4">
        <v>149.62799999999999</v>
      </c>
      <c r="Q116" s="4">
        <v>126.631</v>
      </c>
      <c r="R116" s="4">
        <v>102.556</v>
      </c>
      <c r="S116" s="4">
        <v>82.27</v>
      </c>
      <c r="T116" s="4">
        <v>64.421000000000006</v>
      </c>
      <c r="U116" s="4">
        <v>44.122</v>
      </c>
      <c r="V116" s="4">
        <v>35.673000000000002</v>
      </c>
      <c r="W116" s="4">
        <v>6.6972500000000004</v>
      </c>
      <c r="X116" s="4">
        <v>6.6972500000000004</v>
      </c>
      <c r="Y116" s="4">
        <v>6.6972500000000004</v>
      </c>
      <c r="Z116" s="4">
        <v>6.6972500000000004</v>
      </c>
      <c r="AA116" s="4">
        <v>0</v>
      </c>
      <c r="AB116" s="4">
        <v>2</v>
      </c>
      <c r="AE116" s="4">
        <v>26.789000000000001</v>
      </c>
    </row>
    <row r="117" spans="1:31">
      <c r="A117" s="8">
        <v>9432</v>
      </c>
      <c r="B117" s="8" t="s">
        <v>895</v>
      </c>
      <c r="C117" s="9" t="s">
        <v>20</v>
      </c>
      <c r="D117" s="5"/>
      <c r="E117" s="6">
        <v>8</v>
      </c>
      <c r="F117" s="5">
        <v>1990</v>
      </c>
      <c r="G117" s="4">
        <v>389.33100000000002</v>
      </c>
      <c r="H117" s="4">
        <v>352.161</v>
      </c>
      <c r="I117" s="4">
        <v>336.67500000000001</v>
      </c>
      <c r="J117" s="4">
        <v>325.53800000000001</v>
      </c>
      <c r="K117" s="4">
        <v>315.90800000000002</v>
      </c>
      <c r="L117" s="4">
        <v>311.13</v>
      </c>
      <c r="M117" s="4">
        <v>263.55500000000001</v>
      </c>
      <c r="N117" s="4">
        <v>199.197</v>
      </c>
      <c r="O117" s="4">
        <v>151.62</v>
      </c>
      <c r="P117" s="4">
        <v>151.98699999999999</v>
      </c>
      <c r="Q117" s="4">
        <v>129.46100000000001</v>
      </c>
      <c r="R117" s="4">
        <v>105.604</v>
      </c>
      <c r="S117" s="4">
        <v>82.087000000000003</v>
      </c>
      <c r="T117" s="4">
        <v>68.629000000000005</v>
      </c>
      <c r="U117" s="4">
        <v>43.231999999999999</v>
      </c>
      <c r="V117" s="4">
        <v>35.645000000000003</v>
      </c>
      <c r="W117" s="4">
        <v>19.363</v>
      </c>
      <c r="X117" s="4">
        <v>6.7830000000000004</v>
      </c>
      <c r="Y117" s="4">
        <v>1.4890000000000001</v>
      </c>
      <c r="Z117" s="4">
        <v>8.5000000000000006E-2</v>
      </c>
      <c r="AA117" s="4">
        <v>3.0000000000000001E-3</v>
      </c>
      <c r="AB117" s="4">
        <v>2</v>
      </c>
      <c r="AE117" s="4">
        <v>27.722999999999999</v>
      </c>
    </row>
    <row r="118" spans="1:31">
      <c r="A118" s="8">
        <v>9664</v>
      </c>
      <c r="B118" s="8" t="s">
        <v>895</v>
      </c>
      <c r="C118" s="9" t="s">
        <v>20</v>
      </c>
      <c r="D118" s="5"/>
      <c r="E118" s="6">
        <v>8</v>
      </c>
      <c r="F118" s="5">
        <v>1991</v>
      </c>
      <c r="G118" s="4">
        <v>393.05900000000003</v>
      </c>
      <c r="H118" s="4">
        <v>352.70800000000003</v>
      </c>
      <c r="I118" s="4">
        <v>331.72199999999998</v>
      </c>
      <c r="J118" s="4">
        <v>316.81299999999999</v>
      </c>
      <c r="K118" s="4">
        <v>305.68</v>
      </c>
      <c r="L118" s="4">
        <v>304.714</v>
      </c>
      <c r="M118" s="4">
        <v>267.65800000000002</v>
      </c>
      <c r="N118" s="4">
        <v>207.005</v>
      </c>
      <c r="O118" s="4">
        <v>154.667</v>
      </c>
      <c r="P118" s="4">
        <v>150.73599999999999</v>
      </c>
      <c r="Q118" s="4">
        <v>132.54599999999999</v>
      </c>
      <c r="R118" s="4">
        <v>108.91</v>
      </c>
      <c r="S118" s="4">
        <v>84.603999999999999</v>
      </c>
      <c r="T118" s="4">
        <v>70.638999999999996</v>
      </c>
      <c r="U118" s="4">
        <v>45.417999999999999</v>
      </c>
      <c r="V118" s="4">
        <v>34.927</v>
      </c>
      <c r="W118" s="4">
        <v>20.417000000000002</v>
      </c>
      <c r="X118" s="4">
        <v>7.5469999999999997</v>
      </c>
      <c r="Y118" s="4">
        <v>1.7749999999999999</v>
      </c>
      <c r="Z118" s="4">
        <v>0.14699999999999999</v>
      </c>
      <c r="AA118" s="4">
        <v>3.0000000000000001E-3</v>
      </c>
      <c r="AB118" s="4">
        <v>2</v>
      </c>
      <c r="AE118" s="4">
        <v>29.888999999999999</v>
      </c>
    </row>
    <row r="119" spans="1:31">
      <c r="A119" s="8">
        <v>9896</v>
      </c>
      <c r="B119" s="8" t="s">
        <v>895</v>
      </c>
      <c r="C119" s="9" t="s">
        <v>20</v>
      </c>
      <c r="D119" s="5"/>
      <c r="E119" s="6">
        <v>8</v>
      </c>
      <c r="F119" s="5">
        <v>1992</v>
      </c>
      <c r="G119" s="4">
        <v>387.517</v>
      </c>
      <c r="H119" s="4">
        <v>353.37700000000001</v>
      </c>
      <c r="I119" s="4">
        <v>325.887</v>
      </c>
      <c r="J119" s="4">
        <v>307.45800000000003</v>
      </c>
      <c r="K119" s="4">
        <v>293.94900000000001</v>
      </c>
      <c r="L119" s="4">
        <v>293.44400000000002</v>
      </c>
      <c r="M119" s="4">
        <v>268.327</v>
      </c>
      <c r="N119" s="4">
        <v>212.73</v>
      </c>
      <c r="O119" s="4">
        <v>158.77799999999999</v>
      </c>
      <c r="P119" s="4">
        <v>146.762</v>
      </c>
      <c r="Q119" s="4">
        <v>135.34200000000001</v>
      </c>
      <c r="R119" s="4">
        <v>111.02</v>
      </c>
      <c r="S119" s="4">
        <v>87.313000000000002</v>
      </c>
      <c r="T119" s="4">
        <v>71.304000000000002</v>
      </c>
      <c r="U119" s="4">
        <v>48.762</v>
      </c>
      <c r="V119" s="4">
        <v>33.409999999999997</v>
      </c>
      <c r="W119" s="4">
        <v>21.35</v>
      </c>
      <c r="X119" s="4">
        <v>8.0779999999999994</v>
      </c>
      <c r="Y119" s="4">
        <v>1.944</v>
      </c>
      <c r="Z119" s="4">
        <v>0.22800000000000001</v>
      </c>
      <c r="AA119" s="4">
        <v>3.0000000000000001E-3</v>
      </c>
      <c r="AB119" s="4">
        <v>2</v>
      </c>
      <c r="AE119" s="4">
        <v>31.603000000000002</v>
      </c>
    </row>
    <row r="120" spans="1:31">
      <c r="A120" s="8">
        <v>10128</v>
      </c>
      <c r="B120" s="8" t="s">
        <v>895</v>
      </c>
      <c r="C120" s="9" t="s">
        <v>20</v>
      </c>
      <c r="D120" s="5"/>
      <c r="E120" s="6">
        <v>8</v>
      </c>
      <c r="F120" s="5">
        <v>1993</v>
      </c>
      <c r="G120" s="4">
        <v>375.30200000000002</v>
      </c>
      <c r="H120" s="4">
        <v>354.51400000000001</v>
      </c>
      <c r="I120" s="4">
        <v>320.01499999999999</v>
      </c>
      <c r="J120" s="4">
        <v>298.69600000000003</v>
      </c>
      <c r="K120" s="4">
        <v>281.52999999999997</v>
      </c>
      <c r="L120" s="4">
        <v>279.23099999999999</v>
      </c>
      <c r="M120" s="4">
        <v>265.76299999999998</v>
      </c>
      <c r="N120" s="4">
        <v>216.42099999999999</v>
      </c>
      <c r="O120" s="4">
        <v>163.42400000000001</v>
      </c>
      <c r="P120" s="4">
        <v>141.696</v>
      </c>
      <c r="Q120" s="4">
        <v>137.56</v>
      </c>
      <c r="R120" s="4">
        <v>112.239</v>
      </c>
      <c r="S120" s="4">
        <v>90.087999999999994</v>
      </c>
      <c r="T120" s="4">
        <v>71.289000000000001</v>
      </c>
      <c r="U120" s="4">
        <v>52.572000000000003</v>
      </c>
      <c r="V120" s="4">
        <v>31.920999999999999</v>
      </c>
      <c r="W120" s="4">
        <v>21.995999999999999</v>
      </c>
      <c r="X120" s="4">
        <v>8.3520000000000003</v>
      </c>
      <c r="Y120" s="4">
        <v>1.994</v>
      </c>
      <c r="Z120" s="4">
        <v>0.29399999999999998</v>
      </c>
      <c r="AA120" s="4">
        <v>4.0000000000000001E-3</v>
      </c>
      <c r="AB120" s="4">
        <v>2</v>
      </c>
      <c r="AE120" s="4">
        <v>32.64</v>
      </c>
    </row>
    <row r="121" spans="1:31">
      <c r="A121" s="8">
        <v>10360</v>
      </c>
      <c r="B121" s="8" t="s">
        <v>895</v>
      </c>
      <c r="C121" s="9" t="s">
        <v>20</v>
      </c>
      <c r="D121" s="5"/>
      <c r="E121" s="6">
        <v>8</v>
      </c>
      <c r="F121" s="5">
        <v>1994</v>
      </c>
      <c r="G121" s="4">
        <v>361.33300000000003</v>
      </c>
      <c r="H121" s="4">
        <v>355.82400000000001</v>
      </c>
      <c r="I121" s="4">
        <v>315.78500000000003</v>
      </c>
      <c r="J121" s="4">
        <v>291.476</v>
      </c>
      <c r="K121" s="4">
        <v>269.51799999999997</v>
      </c>
      <c r="L121" s="4">
        <v>264.52999999999997</v>
      </c>
      <c r="M121" s="4">
        <v>260.334</v>
      </c>
      <c r="N121" s="4">
        <v>218.45400000000001</v>
      </c>
      <c r="O121" s="4">
        <v>167.90899999999999</v>
      </c>
      <c r="P121" s="4">
        <v>137.87700000000001</v>
      </c>
      <c r="Q121" s="4">
        <v>138.57300000000001</v>
      </c>
      <c r="R121" s="4">
        <v>113.301</v>
      </c>
      <c r="S121" s="4">
        <v>92.698999999999998</v>
      </c>
      <c r="T121" s="4">
        <v>71.619</v>
      </c>
      <c r="U121" s="4">
        <v>55.933</v>
      </c>
      <c r="V121" s="4">
        <v>31.463000000000001</v>
      </c>
      <c r="W121" s="4">
        <v>22.134</v>
      </c>
      <c r="X121" s="4">
        <v>8.4309999999999992</v>
      </c>
      <c r="Y121" s="4">
        <v>1.9410000000000001</v>
      </c>
      <c r="Z121" s="4">
        <v>0.30299999999999999</v>
      </c>
      <c r="AA121" s="4">
        <v>5.0000000000000001E-3</v>
      </c>
      <c r="AB121" s="4">
        <v>2</v>
      </c>
      <c r="AE121" s="4">
        <v>32.814</v>
      </c>
    </row>
    <row r="122" spans="1:31">
      <c r="A122" s="8">
        <v>10592</v>
      </c>
      <c r="B122" s="8" t="s">
        <v>895</v>
      </c>
      <c r="C122" s="9" t="s">
        <v>20</v>
      </c>
      <c r="D122" s="5"/>
      <c r="E122" s="6">
        <v>8</v>
      </c>
      <c r="F122" s="5">
        <v>1995</v>
      </c>
      <c r="G122" s="4">
        <v>348.9</v>
      </c>
      <c r="H122" s="4">
        <v>356.19400000000002</v>
      </c>
      <c r="I122" s="4">
        <v>314.80099999999999</v>
      </c>
      <c r="J122" s="4">
        <v>286.33600000000001</v>
      </c>
      <c r="K122" s="4">
        <v>259.14699999999999</v>
      </c>
      <c r="L122" s="4">
        <v>250.97300000000001</v>
      </c>
      <c r="M122" s="4">
        <v>252.655</v>
      </c>
      <c r="N122" s="4">
        <v>219.28399999999999</v>
      </c>
      <c r="O122" s="4">
        <v>171.965</v>
      </c>
      <c r="P122" s="4">
        <v>136.65100000000001</v>
      </c>
      <c r="Q122" s="4">
        <v>138.16499999999999</v>
      </c>
      <c r="R122" s="4">
        <v>114.89400000000001</v>
      </c>
      <c r="S122" s="4">
        <v>95.07</v>
      </c>
      <c r="T122" s="4">
        <v>72.929000000000002</v>
      </c>
      <c r="U122" s="4">
        <v>58.46</v>
      </c>
      <c r="V122" s="4">
        <v>32.508000000000003</v>
      </c>
      <c r="W122" s="4">
        <v>21.789000000000001</v>
      </c>
      <c r="X122" s="4">
        <v>8.4190000000000005</v>
      </c>
      <c r="Y122" s="4">
        <v>1.756</v>
      </c>
      <c r="Z122" s="4">
        <v>0.2</v>
      </c>
      <c r="AA122" s="4">
        <v>6.0000000000000001E-3</v>
      </c>
      <c r="AB122" s="4">
        <v>2</v>
      </c>
      <c r="AE122" s="4">
        <v>32.17</v>
      </c>
    </row>
    <row r="123" spans="1:31">
      <c r="A123" s="8">
        <v>10824</v>
      </c>
      <c r="B123" s="8" t="s">
        <v>895</v>
      </c>
      <c r="C123" s="9" t="s">
        <v>20</v>
      </c>
      <c r="D123" s="5"/>
      <c r="E123" s="6">
        <v>8</v>
      </c>
      <c r="F123" s="5">
        <v>1996</v>
      </c>
      <c r="G123" s="4">
        <v>329.89499999999998</v>
      </c>
      <c r="H123" s="4">
        <v>351.036</v>
      </c>
      <c r="I123" s="4">
        <v>318.38200000000001</v>
      </c>
      <c r="J123" s="4">
        <v>277.71100000000001</v>
      </c>
      <c r="K123" s="4">
        <v>251.28399999999999</v>
      </c>
      <c r="L123" s="4">
        <v>245.08600000000001</v>
      </c>
      <c r="M123" s="4">
        <v>244.60599999999999</v>
      </c>
      <c r="N123" s="4">
        <v>224.85400000000001</v>
      </c>
      <c r="O123" s="4">
        <v>180.00700000000001</v>
      </c>
      <c r="P123" s="4">
        <v>139.22200000000001</v>
      </c>
      <c r="Q123" s="4">
        <v>135.452</v>
      </c>
      <c r="R123" s="4">
        <v>117.248</v>
      </c>
      <c r="S123" s="4">
        <v>98.039000000000001</v>
      </c>
      <c r="T123" s="4">
        <v>73.557000000000002</v>
      </c>
      <c r="U123" s="4">
        <v>58.347999999999999</v>
      </c>
      <c r="V123" s="4">
        <v>34.222999999999999</v>
      </c>
      <c r="W123" s="4">
        <v>21.922000000000001</v>
      </c>
      <c r="X123" s="4">
        <v>9.3510000000000009</v>
      </c>
      <c r="Y123" s="4">
        <v>2.125</v>
      </c>
      <c r="Z123" s="4">
        <v>0.24199999999999999</v>
      </c>
      <c r="AA123" s="4">
        <v>7.0000000000000001E-3</v>
      </c>
      <c r="AB123" s="4">
        <v>2</v>
      </c>
      <c r="AE123" s="4">
        <v>33.646999999999998</v>
      </c>
    </row>
    <row r="124" spans="1:31">
      <c r="A124" s="8">
        <v>11056</v>
      </c>
      <c r="B124" s="8" t="s">
        <v>895</v>
      </c>
      <c r="C124" s="9" t="s">
        <v>20</v>
      </c>
      <c r="D124" s="5"/>
      <c r="E124" s="6">
        <v>8</v>
      </c>
      <c r="F124" s="5">
        <v>1997</v>
      </c>
      <c r="G124" s="4">
        <v>315.988</v>
      </c>
      <c r="H124" s="4">
        <v>342.67200000000003</v>
      </c>
      <c r="I124" s="4">
        <v>322.92899999999997</v>
      </c>
      <c r="J124" s="4">
        <v>274.05399999999997</v>
      </c>
      <c r="K124" s="4">
        <v>242.124</v>
      </c>
      <c r="L124" s="4">
        <v>239.154</v>
      </c>
      <c r="M124" s="4">
        <v>237.25399999999999</v>
      </c>
      <c r="N124" s="4">
        <v>226.54499999999999</v>
      </c>
      <c r="O124" s="4">
        <v>189.45599999999999</v>
      </c>
      <c r="P124" s="4">
        <v>144.40899999999999</v>
      </c>
      <c r="Q124" s="4">
        <v>132.14500000000001</v>
      </c>
      <c r="R124" s="4">
        <v>119.821</v>
      </c>
      <c r="S124" s="4">
        <v>100.648</v>
      </c>
      <c r="T124" s="4">
        <v>76.16</v>
      </c>
      <c r="U124" s="4">
        <v>57.293999999999997</v>
      </c>
      <c r="V124" s="4">
        <v>36.594000000000001</v>
      </c>
      <c r="W124" s="4">
        <v>21.513999999999999</v>
      </c>
      <c r="X124" s="4">
        <v>10.516999999999999</v>
      </c>
      <c r="Y124" s="4">
        <v>2.3090000000000002</v>
      </c>
      <c r="Z124" s="4">
        <v>0.30599999999999999</v>
      </c>
      <c r="AA124" s="4">
        <v>8.9999999999999993E-3</v>
      </c>
      <c r="AB124" s="4">
        <v>2</v>
      </c>
      <c r="AE124" s="4">
        <v>34.655000000000001</v>
      </c>
    </row>
    <row r="125" spans="1:31">
      <c r="A125" s="8">
        <v>11288</v>
      </c>
      <c r="B125" s="8" t="s">
        <v>895</v>
      </c>
      <c r="C125" s="9" t="s">
        <v>20</v>
      </c>
      <c r="D125" s="5"/>
      <c r="E125" s="6">
        <v>8</v>
      </c>
      <c r="F125" s="5">
        <v>1998</v>
      </c>
      <c r="G125" s="4">
        <v>305.46100000000001</v>
      </c>
      <c r="H125" s="4">
        <v>331.82</v>
      </c>
      <c r="I125" s="4">
        <v>326.09399999999999</v>
      </c>
      <c r="J125" s="4">
        <v>277.50200000000001</v>
      </c>
      <c r="K125" s="4">
        <v>232.03100000000001</v>
      </c>
      <c r="L125" s="4">
        <v>232.072</v>
      </c>
      <c r="M125" s="4">
        <v>232.886</v>
      </c>
      <c r="N125" s="4">
        <v>223.471</v>
      </c>
      <c r="O125" s="4">
        <v>200.137</v>
      </c>
      <c r="P125" s="4">
        <v>151.55699999999999</v>
      </c>
      <c r="Q125" s="4">
        <v>129.88900000000001</v>
      </c>
      <c r="R125" s="4">
        <v>122.101</v>
      </c>
      <c r="S125" s="4">
        <v>102.79900000000001</v>
      </c>
      <c r="T125" s="4">
        <v>80.704999999999998</v>
      </c>
      <c r="U125" s="4">
        <v>56.021999999999998</v>
      </c>
      <c r="V125" s="4">
        <v>39.042999999999999</v>
      </c>
      <c r="W125" s="4">
        <v>21.004999999999999</v>
      </c>
      <c r="X125" s="4">
        <v>11.755000000000001</v>
      </c>
      <c r="Y125" s="4">
        <v>2.3149999999999999</v>
      </c>
      <c r="Z125" s="4">
        <v>0.36099999999999999</v>
      </c>
      <c r="AA125" s="4">
        <v>1.0999999999999999E-2</v>
      </c>
      <c r="AB125" s="4">
        <v>2</v>
      </c>
      <c r="AE125" s="4">
        <v>35.447000000000003</v>
      </c>
    </row>
    <row r="126" spans="1:31">
      <c r="A126" s="8">
        <v>11520</v>
      </c>
      <c r="B126" s="8" t="s">
        <v>895</v>
      </c>
      <c r="C126" s="9" t="s">
        <v>20</v>
      </c>
      <c r="D126" s="5"/>
      <c r="E126" s="6">
        <v>8</v>
      </c>
      <c r="F126" s="5">
        <v>1999</v>
      </c>
      <c r="G126" s="4">
        <v>295.50299999999999</v>
      </c>
      <c r="H126" s="4">
        <v>319.77999999999997</v>
      </c>
      <c r="I126" s="4">
        <v>326.76100000000002</v>
      </c>
      <c r="J126" s="4">
        <v>286.95100000000002</v>
      </c>
      <c r="K126" s="4">
        <v>223.05600000000001</v>
      </c>
      <c r="L126" s="4">
        <v>223.60900000000001</v>
      </c>
      <c r="M126" s="4">
        <v>231.22300000000001</v>
      </c>
      <c r="N126" s="4">
        <v>217.249</v>
      </c>
      <c r="O126" s="4">
        <v>210.398</v>
      </c>
      <c r="P126" s="4">
        <v>160.215</v>
      </c>
      <c r="Q126" s="4">
        <v>130.29400000000001</v>
      </c>
      <c r="R126" s="4">
        <v>123.532</v>
      </c>
      <c r="S126" s="4">
        <v>104.89100000000001</v>
      </c>
      <c r="T126" s="4">
        <v>86.338999999999999</v>
      </c>
      <c r="U126" s="4">
        <v>55.728000000000002</v>
      </c>
      <c r="V126" s="4">
        <v>40.835999999999999</v>
      </c>
      <c r="W126" s="4">
        <v>20.960999999999999</v>
      </c>
      <c r="X126" s="4">
        <v>12.731</v>
      </c>
      <c r="Y126" s="4">
        <v>2.2829999999999999</v>
      </c>
      <c r="Z126" s="4">
        <v>0.372</v>
      </c>
      <c r="AA126" s="4">
        <v>1.2999999999999999E-2</v>
      </c>
      <c r="AB126" s="4">
        <v>2</v>
      </c>
      <c r="AE126" s="4">
        <v>36.36</v>
      </c>
    </row>
    <row r="127" spans="1:31">
      <c r="A127" s="8">
        <v>11752</v>
      </c>
      <c r="B127" s="8" t="s">
        <v>895</v>
      </c>
      <c r="C127" s="9" t="s">
        <v>20</v>
      </c>
      <c r="D127" s="5"/>
      <c r="E127" s="6">
        <v>8</v>
      </c>
      <c r="F127" s="5">
        <v>2000</v>
      </c>
      <c r="G127" s="4">
        <v>285.01600000000002</v>
      </c>
      <c r="H127" s="4">
        <v>308.24799999999999</v>
      </c>
      <c r="I127" s="4">
        <v>324.82799999999997</v>
      </c>
      <c r="J127" s="4">
        <v>298.779</v>
      </c>
      <c r="K127" s="4">
        <v>218.21899999999999</v>
      </c>
      <c r="L127" s="4">
        <v>214.01599999999999</v>
      </c>
      <c r="M127" s="4">
        <v>229.88399999999999</v>
      </c>
      <c r="N127" s="4">
        <v>210.965</v>
      </c>
      <c r="O127" s="4">
        <v>217.79300000000001</v>
      </c>
      <c r="P127" s="4">
        <v>170.352</v>
      </c>
      <c r="Q127" s="4">
        <v>133.839</v>
      </c>
      <c r="R127" s="4">
        <v>124.187</v>
      </c>
      <c r="S127" s="4">
        <v>107.249</v>
      </c>
      <c r="T127" s="4">
        <v>91.974000000000004</v>
      </c>
      <c r="U127" s="4">
        <v>57.356000000000002</v>
      </c>
      <c r="V127" s="4">
        <v>41.668999999999997</v>
      </c>
      <c r="W127" s="4">
        <v>21.597000000000001</v>
      </c>
      <c r="X127" s="4">
        <v>13.221</v>
      </c>
      <c r="Y127" s="4">
        <v>2.383</v>
      </c>
      <c r="Z127" s="4">
        <v>0.26600000000000001</v>
      </c>
      <c r="AA127" s="4">
        <v>1.4999999999999999E-2</v>
      </c>
      <c r="AB127" s="4">
        <v>2</v>
      </c>
      <c r="AE127" s="4">
        <v>37.481999999999999</v>
      </c>
    </row>
    <row r="128" spans="1:31">
      <c r="A128" s="8">
        <v>11984</v>
      </c>
      <c r="B128" s="8" t="s">
        <v>895</v>
      </c>
      <c r="C128" s="9" t="s">
        <v>20</v>
      </c>
      <c r="D128" s="5"/>
      <c r="E128" s="6">
        <v>8</v>
      </c>
      <c r="F128" s="5">
        <v>2001</v>
      </c>
      <c r="G128" s="4">
        <v>278.19499999999999</v>
      </c>
      <c r="H128" s="4">
        <v>302.04700000000003</v>
      </c>
      <c r="I128" s="4">
        <v>320.83199999999999</v>
      </c>
      <c r="J128" s="4">
        <v>305.37400000000002</v>
      </c>
      <c r="K128" s="4">
        <v>225.57599999999999</v>
      </c>
      <c r="L128" s="4">
        <v>207.839</v>
      </c>
      <c r="M128" s="4">
        <v>227.13399999999999</v>
      </c>
      <c r="N128" s="4">
        <v>210.44300000000001</v>
      </c>
      <c r="O128" s="4">
        <v>217.75800000000001</v>
      </c>
      <c r="P128" s="4">
        <v>179.06299999999999</v>
      </c>
      <c r="Q128" s="4">
        <v>136.53200000000001</v>
      </c>
      <c r="R128" s="4">
        <v>123.512</v>
      </c>
      <c r="S128" s="4">
        <v>107.977</v>
      </c>
      <c r="T128" s="4">
        <v>93.884</v>
      </c>
      <c r="U128" s="4">
        <v>60.417999999999999</v>
      </c>
      <c r="V128" s="4">
        <v>41.713000000000001</v>
      </c>
      <c r="W128" s="4">
        <v>22.465</v>
      </c>
      <c r="X128" s="4">
        <v>12.932</v>
      </c>
      <c r="Y128" s="4">
        <v>3.3849999999999998</v>
      </c>
      <c r="Z128" s="4">
        <v>0.28199999999999997</v>
      </c>
      <c r="AA128" s="4">
        <v>1.7000000000000001E-2</v>
      </c>
      <c r="AB128" s="4">
        <v>2</v>
      </c>
      <c r="AE128" s="4">
        <v>39.081000000000003</v>
      </c>
    </row>
    <row r="129" spans="1:31">
      <c r="A129" s="8">
        <v>12216</v>
      </c>
      <c r="B129" s="8" t="s">
        <v>895</v>
      </c>
      <c r="C129" s="9" t="s">
        <v>20</v>
      </c>
      <c r="D129" s="5"/>
      <c r="E129" s="6">
        <v>8</v>
      </c>
      <c r="F129" s="5">
        <v>2002</v>
      </c>
      <c r="G129" s="4">
        <v>266.24799999999999</v>
      </c>
      <c r="H129" s="4">
        <v>298.16899999999998</v>
      </c>
      <c r="I129" s="4">
        <v>317.30900000000003</v>
      </c>
      <c r="J129" s="4">
        <v>310.06200000000001</v>
      </c>
      <c r="K129" s="4">
        <v>238.69800000000001</v>
      </c>
      <c r="L129" s="4">
        <v>202.238</v>
      </c>
      <c r="M129" s="4">
        <v>222.84899999999999</v>
      </c>
      <c r="N129" s="4">
        <v>213.863</v>
      </c>
      <c r="O129" s="4">
        <v>214.46799999999999</v>
      </c>
      <c r="P129" s="4">
        <v>189.73500000000001</v>
      </c>
      <c r="Q129" s="4">
        <v>141.49799999999999</v>
      </c>
      <c r="R129" s="4">
        <v>122.66800000000001</v>
      </c>
      <c r="S129" s="4">
        <v>109.723</v>
      </c>
      <c r="T129" s="4">
        <v>94.954999999999998</v>
      </c>
      <c r="U129" s="4">
        <v>65.262</v>
      </c>
      <c r="V129" s="4">
        <v>41.28</v>
      </c>
      <c r="W129" s="4">
        <v>23.954000000000001</v>
      </c>
      <c r="X129" s="4">
        <v>12.137</v>
      </c>
      <c r="Y129" s="4">
        <v>4.3499999999999996</v>
      </c>
      <c r="Z129" s="4">
        <v>0.29299999999999998</v>
      </c>
      <c r="AA129" s="4">
        <v>1.9E-2</v>
      </c>
      <c r="AB129" s="4">
        <v>2</v>
      </c>
      <c r="AE129" s="4">
        <v>40.753</v>
      </c>
    </row>
    <row r="130" spans="1:31">
      <c r="A130" s="8">
        <v>12448</v>
      </c>
      <c r="B130" s="8" t="s">
        <v>895</v>
      </c>
      <c r="C130" s="9" t="s">
        <v>20</v>
      </c>
      <c r="D130" s="5"/>
      <c r="E130" s="6">
        <v>8</v>
      </c>
      <c r="F130" s="5">
        <v>2003</v>
      </c>
      <c r="G130" s="4">
        <v>251.57</v>
      </c>
      <c r="H130" s="4">
        <v>295.80099999999999</v>
      </c>
      <c r="I130" s="4">
        <v>314.09800000000001</v>
      </c>
      <c r="J130" s="4">
        <v>312.86700000000002</v>
      </c>
      <c r="K130" s="4">
        <v>255.23099999999999</v>
      </c>
      <c r="L130" s="4">
        <v>198.173</v>
      </c>
      <c r="M130" s="4">
        <v>217.14699999999999</v>
      </c>
      <c r="N130" s="4">
        <v>219.536</v>
      </c>
      <c r="O130" s="4">
        <v>209.28399999999999</v>
      </c>
      <c r="P130" s="4">
        <v>200.62700000000001</v>
      </c>
      <c r="Q130" s="4">
        <v>148.54499999999999</v>
      </c>
      <c r="R130" s="4">
        <v>122.13200000000001</v>
      </c>
      <c r="S130" s="4">
        <v>111.904</v>
      </c>
      <c r="T130" s="4">
        <v>95.536000000000001</v>
      </c>
      <c r="U130" s="4">
        <v>71.025000000000006</v>
      </c>
      <c r="V130" s="4">
        <v>41.018999999999998</v>
      </c>
      <c r="W130" s="4">
        <v>25.588000000000001</v>
      </c>
      <c r="X130" s="4">
        <v>11.279</v>
      </c>
      <c r="Y130" s="4">
        <v>4.9329999999999998</v>
      </c>
      <c r="Z130" s="4">
        <v>0.38400000000000001</v>
      </c>
      <c r="AA130" s="4">
        <v>2.1999999999999999E-2</v>
      </c>
      <c r="AB130" s="4">
        <v>2</v>
      </c>
      <c r="AE130" s="4">
        <v>42.206000000000003</v>
      </c>
    </row>
    <row r="131" spans="1:31">
      <c r="A131" s="8">
        <v>12680</v>
      </c>
      <c r="B131" s="8" t="s">
        <v>895</v>
      </c>
      <c r="C131" s="9" t="s">
        <v>20</v>
      </c>
      <c r="D131" s="5"/>
      <c r="E131" s="6">
        <v>8</v>
      </c>
      <c r="F131" s="5">
        <v>2004</v>
      </c>
      <c r="G131" s="4">
        <v>237.91300000000001</v>
      </c>
      <c r="H131" s="4">
        <v>293.26799999999997</v>
      </c>
      <c r="I131" s="4">
        <v>311.14800000000002</v>
      </c>
      <c r="J131" s="4">
        <v>314.30500000000001</v>
      </c>
      <c r="K131" s="4">
        <v>271.06</v>
      </c>
      <c r="L131" s="4">
        <v>197.37</v>
      </c>
      <c r="M131" s="4">
        <v>210.72399999999999</v>
      </c>
      <c r="N131" s="4">
        <v>224.18700000000001</v>
      </c>
      <c r="O131" s="4">
        <v>204.86199999999999</v>
      </c>
      <c r="P131" s="4">
        <v>209.125</v>
      </c>
      <c r="Q131" s="4">
        <v>157.09899999999999</v>
      </c>
      <c r="R131" s="4">
        <v>122.768</v>
      </c>
      <c r="S131" s="4">
        <v>113.627</v>
      </c>
      <c r="T131" s="4">
        <v>96.224999999999994</v>
      </c>
      <c r="U131" s="4">
        <v>76.328999999999994</v>
      </c>
      <c r="V131" s="4">
        <v>41.83</v>
      </c>
      <c r="W131" s="4">
        <v>26.783000000000001</v>
      </c>
      <c r="X131" s="4">
        <v>10.79</v>
      </c>
      <c r="Y131" s="4">
        <v>4.9119999999999999</v>
      </c>
      <c r="Z131" s="4">
        <v>0.51200000000000001</v>
      </c>
      <c r="AA131" s="4">
        <v>2.4E-2</v>
      </c>
      <c r="AB131" s="4">
        <v>2</v>
      </c>
      <c r="AE131" s="4">
        <v>43.021000000000001</v>
      </c>
    </row>
    <row r="132" spans="1:31">
      <c r="A132" s="8">
        <v>12912</v>
      </c>
      <c r="B132" s="8" t="s">
        <v>895</v>
      </c>
      <c r="C132" s="9" t="s">
        <v>20</v>
      </c>
      <c r="D132" s="5"/>
      <c r="E132" s="6">
        <v>8</v>
      </c>
      <c r="F132" s="5">
        <v>2005</v>
      </c>
      <c r="G132" s="4">
        <v>227.89500000000001</v>
      </c>
      <c r="H132" s="4">
        <v>288.62099999999998</v>
      </c>
      <c r="I132" s="4">
        <v>308.62099999999998</v>
      </c>
      <c r="J132" s="4">
        <v>314.88</v>
      </c>
      <c r="K132" s="4">
        <v>283.35000000000002</v>
      </c>
      <c r="L132" s="4">
        <v>200.98599999999999</v>
      </c>
      <c r="M132" s="4">
        <v>204.27799999999999</v>
      </c>
      <c r="N132" s="4">
        <v>225.477</v>
      </c>
      <c r="O132" s="4">
        <v>203.113</v>
      </c>
      <c r="P132" s="4">
        <v>213.59</v>
      </c>
      <c r="Q132" s="4">
        <v>166.48699999999999</v>
      </c>
      <c r="R132" s="4">
        <v>125.22499999999999</v>
      </c>
      <c r="S132" s="4">
        <v>114.417</v>
      </c>
      <c r="T132" s="4">
        <v>97.355000000000004</v>
      </c>
      <c r="U132" s="4">
        <v>80.31</v>
      </c>
      <c r="V132" s="4">
        <v>44.162999999999997</v>
      </c>
      <c r="W132" s="4">
        <v>27.34</v>
      </c>
      <c r="X132" s="4">
        <v>10.786</v>
      </c>
      <c r="Y132" s="4">
        <v>4.4109999999999996</v>
      </c>
      <c r="Z132" s="4">
        <v>0.46800000000000003</v>
      </c>
      <c r="AA132" s="4">
        <v>2.7E-2</v>
      </c>
      <c r="AB132" s="4">
        <v>2</v>
      </c>
      <c r="AE132" s="4">
        <v>43.031999999999996</v>
      </c>
    </row>
    <row r="133" spans="1:31">
      <c r="A133" s="8">
        <v>13144</v>
      </c>
      <c r="B133" s="8" t="s">
        <v>895</v>
      </c>
      <c r="C133" s="9" t="s">
        <v>20</v>
      </c>
      <c r="D133" s="5"/>
      <c r="E133" s="6">
        <v>8</v>
      </c>
      <c r="F133" s="5">
        <v>2006</v>
      </c>
      <c r="G133" s="4">
        <v>216.00899999999999</v>
      </c>
      <c r="H133" s="4">
        <v>279.32299999999998</v>
      </c>
      <c r="I133" s="4">
        <v>301.887</v>
      </c>
      <c r="J133" s="4">
        <v>316.06299999999999</v>
      </c>
      <c r="K133" s="4">
        <v>294.54700000000003</v>
      </c>
      <c r="L133" s="4">
        <v>213.935</v>
      </c>
      <c r="M133" s="4">
        <v>201.31899999999999</v>
      </c>
      <c r="N133" s="4">
        <v>220.60499999999999</v>
      </c>
      <c r="O133" s="4">
        <v>205.81299999999999</v>
      </c>
      <c r="P133" s="4">
        <v>215.27799999999999</v>
      </c>
      <c r="Q133" s="4">
        <v>173.45</v>
      </c>
      <c r="R133" s="4">
        <v>128.84700000000001</v>
      </c>
      <c r="S133" s="4">
        <v>115.6</v>
      </c>
      <c r="T133" s="4">
        <v>99.751999999999995</v>
      </c>
      <c r="U133" s="4">
        <v>81.789000000000001</v>
      </c>
      <c r="V133" s="4">
        <v>47.438000000000002</v>
      </c>
      <c r="W133" s="4">
        <v>27.864999999999998</v>
      </c>
      <c r="X133" s="4">
        <v>11.856</v>
      </c>
      <c r="Y133" s="4">
        <v>4.5179999999999998</v>
      </c>
      <c r="Z133" s="4">
        <v>0.68300000000000005</v>
      </c>
      <c r="AA133" s="4">
        <v>0.03</v>
      </c>
      <c r="AB133" s="4">
        <v>2</v>
      </c>
      <c r="AE133" s="4">
        <v>44.951999999999998</v>
      </c>
    </row>
    <row r="134" spans="1:31">
      <c r="A134" s="8">
        <v>13376</v>
      </c>
      <c r="B134" s="8" t="s">
        <v>895</v>
      </c>
      <c r="C134" s="9" t="s">
        <v>20</v>
      </c>
      <c r="D134" s="5"/>
      <c r="E134" s="6">
        <v>8</v>
      </c>
      <c r="F134" s="5">
        <v>2007</v>
      </c>
      <c r="G134" s="4">
        <v>209.63</v>
      </c>
      <c r="H134" s="4">
        <v>269.30399999999997</v>
      </c>
      <c r="I134" s="4">
        <v>294.887</v>
      </c>
      <c r="J134" s="4">
        <v>312.99400000000003</v>
      </c>
      <c r="K134" s="4">
        <v>302.65300000000002</v>
      </c>
      <c r="L134" s="4">
        <v>230.536</v>
      </c>
      <c r="M134" s="4">
        <v>199.03</v>
      </c>
      <c r="N134" s="4">
        <v>214.56299999999999</v>
      </c>
      <c r="O134" s="4">
        <v>208.63</v>
      </c>
      <c r="P134" s="4">
        <v>213.803</v>
      </c>
      <c r="Q134" s="4">
        <v>182.38800000000001</v>
      </c>
      <c r="R134" s="4">
        <v>132.32400000000001</v>
      </c>
      <c r="S134" s="4">
        <v>115.721</v>
      </c>
      <c r="T134" s="4">
        <v>102.791</v>
      </c>
      <c r="U134" s="4">
        <v>82.772000000000006</v>
      </c>
      <c r="V134" s="4">
        <v>51.308999999999997</v>
      </c>
      <c r="W134" s="4">
        <v>27.821999999999999</v>
      </c>
      <c r="X134" s="4">
        <v>13.108000000000001</v>
      </c>
      <c r="Y134" s="4">
        <v>4.3460000000000001</v>
      </c>
      <c r="Z134" s="4">
        <v>1.02</v>
      </c>
      <c r="AA134" s="4">
        <v>3.4000000000000002E-2</v>
      </c>
      <c r="AB134" s="4">
        <v>2</v>
      </c>
      <c r="AE134" s="4">
        <v>46.33</v>
      </c>
    </row>
    <row r="135" spans="1:31">
      <c r="A135" s="8">
        <v>13608</v>
      </c>
      <c r="B135" s="8" t="s">
        <v>895</v>
      </c>
      <c r="C135" s="9" t="s">
        <v>20</v>
      </c>
      <c r="D135" s="5"/>
      <c r="E135" s="6">
        <v>8</v>
      </c>
      <c r="F135" s="5">
        <v>2008</v>
      </c>
      <c r="G135" s="4">
        <v>207.96100000000001</v>
      </c>
      <c r="H135" s="4">
        <v>259.09899999999999</v>
      </c>
      <c r="I135" s="4">
        <v>288.35399999999998</v>
      </c>
      <c r="J135" s="4">
        <v>305.59300000000002</v>
      </c>
      <c r="K135" s="4">
        <v>308.678</v>
      </c>
      <c r="L135" s="4">
        <v>248.07400000000001</v>
      </c>
      <c r="M135" s="4">
        <v>198.185</v>
      </c>
      <c r="N135" s="4">
        <v>209.66900000000001</v>
      </c>
      <c r="O135" s="4">
        <v>209.26599999999999</v>
      </c>
      <c r="P135" s="4">
        <v>210.68100000000001</v>
      </c>
      <c r="Q135" s="4">
        <v>192.678</v>
      </c>
      <c r="R135" s="4">
        <v>135.44800000000001</v>
      </c>
      <c r="S135" s="4">
        <v>115.371</v>
      </c>
      <c r="T135" s="4">
        <v>105.789</v>
      </c>
      <c r="U135" s="4">
        <v>84.147000000000006</v>
      </c>
      <c r="V135" s="4">
        <v>54.991</v>
      </c>
      <c r="W135" s="4">
        <v>27.806999999999999</v>
      </c>
      <c r="X135" s="4">
        <v>14.241</v>
      </c>
      <c r="Y135" s="4">
        <v>4.0629999999999997</v>
      </c>
      <c r="Z135" s="4">
        <v>1.2629999999999999</v>
      </c>
      <c r="AA135" s="4">
        <v>3.9E-2</v>
      </c>
      <c r="AB135" s="4">
        <v>2</v>
      </c>
      <c r="AE135" s="4">
        <v>47.412999999999997</v>
      </c>
    </row>
    <row r="136" spans="1:31">
      <c r="A136" s="8">
        <v>13840</v>
      </c>
      <c r="B136" s="8" t="s">
        <v>895</v>
      </c>
      <c r="C136" s="9" t="s">
        <v>20</v>
      </c>
      <c r="D136" s="5"/>
      <c r="E136" s="6">
        <v>8</v>
      </c>
      <c r="F136" s="5">
        <v>2009</v>
      </c>
      <c r="G136" s="4">
        <v>208.31100000000001</v>
      </c>
      <c r="H136" s="4">
        <v>250.018</v>
      </c>
      <c r="I136" s="4">
        <v>282.04500000000002</v>
      </c>
      <c r="J136" s="4">
        <v>295.779</v>
      </c>
      <c r="K136" s="4">
        <v>312.94600000000003</v>
      </c>
      <c r="L136" s="4">
        <v>263.601</v>
      </c>
      <c r="M136" s="4">
        <v>200.62700000000001</v>
      </c>
      <c r="N136" s="4">
        <v>207.017</v>
      </c>
      <c r="O136" s="4">
        <v>206.62899999999999</v>
      </c>
      <c r="P136" s="4">
        <v>208.08199999999999</v>
      </c>
      <c r="Q136" s="4">
        <v>202.25200000000001</v>
      </c>
      <c r="R136" s="4">
        <v>138.97300000000001</v>
      </c>
      <c r="S136" s="4">
        <v>115.327</v>
      </c>
      <c r="T136" s="4">
        <v>108.11799999999999</v>
      </c>
      <c r="U136" s="4">
        <v>86.513999999999996</v>
      </c>
      <c r="V136" s="4">
        <v>57.918999999999997</v>
      </c>
      <c r="W136" s="4">
        <v>28.452000000000002</v>
      </c>
      <c r="X136" s="4">
        <v>14.933</v>
      </c>
      <c r="Y136" s="4">
        <v>3.875</v>
      </c>
      <c r="Z136" s="4">
        <v>1.26</v>
      </c>
      <c r="AA136" s="4">
        <v>4.4999999999999998E-2</v>
      </c>
      <c r="AB136" s="4">
        <v>2</v>
      </c>
      <c r="AE136" s="4">
        <v>48.564999999999998</v>
      </c>
    </row>
    <row r="137" spans="1:31">
      <c r="A137" s="8">
        <v>14072</v>
      </c>
      <c r="B137" s="8" t="s">
        <v>895</v>
      </c>
      <c r="C137" s="9" t="s">
        <v>20</v>
      </c>
      <c r="D137" s="5"/>
      <c r="E137" s="6">
        <v>8</v>
      </c>
      <c r="F137" s="5">
        <v>2010</v>
      </c>
      <c r="G137" s="4">
        <v>207.68100000000001</v>
      </c>
      <c r="H137" s="4">
        <v>243.75700000000001</v>
      </c>
      <c r="I137" s="4">
        <v>275.40499999999997</v>
      </c>
      <c r="J137" s="4">
        <v>285.976</v>
      </c>
      <c r="K137" s="4">
        <v>314.54500000000002</v>
      </c>
      <c r="L137" s="4">
        <v>276.07100000000003</v>
      </c>
      <c r="M137" s="4">
        <v>207.357</v>
      </c>
      <c r="N137" s="4">
        <v>206.13200000000001</v>
      </c>
      <c r="O137" s="4">
        <v>201.958</v>
      </c>
      <c r="P137" s="4">
        <v>206.56200000000001</v>
      </c>
      <c r="Q137" s="4">
        <v>209.35900000000001</v>
      </c>
      <c r="R137" s="4">
        <v>144.15100000000001</v>
      </c>
      <c r="S137" s="4">
        <v>115.82899999999999</v>
      </c>
      <c r="T137" s="4">
        <v>109.54300000000001</v>
      </c>
      <c r="U137" s="4">
        <v>89.775999999999996</v>
      </c>
      <c r="V137" s="4">
        <v>60.304000000000002</v>
      </c>
      <c r="W137" s="4">
        <v>29.891999999999999</v>
      </c>
      <c r="X137" s="4">
        <v>15.134</v>
      </c>
      <c r="Y137" s="4">
        <v>3.835</v>
      </c>
      <c r="Z137" s="4">
        <v>0.96199999999999997</v>
      </c>
      <c r="AA137" s="4">
        <v>5.5E-2</v>
      </c>
      <c r="AB137" s="4">
        <v>2</v>
      </c>
      <c r="AE137" s="4">
        <v>49.878</v>
      </c>
    </row>
    <row r="138" spans="1:31">
      <c r="A138" s="8">
        <v>152</v>
      </c>
      <c r="B138" s="8" t="s">
        <v>894</v>
      </c>
      <c r="C138" s="9" t="s">
        <v>20</v>
      </c>
      <c r="D138" s="5"/>
      <c r="E138" s="6">
        <v>8</v>
      </c>
      <c r="F138" s="5">
        <v>2011</v>
      </c>
      <c r="G138" s="4">
        <v>203.27199999999999</v>
      </c>
      <c r="H138" s="4">
        <v>236.08500000000001</v>
      </c>
      <c r="I138" s="4">
        <v>270.476</v>
      </c>
      <c r="J138" s="4">
        <v>280.79300000000001</v>
      </c>
      <c r="K138" s="4">
        <v>310.88600000000002</v>
      </c>
      <c r="L138" s="4">
        <v>286.56299999999999</v>
      </c>
      <c r="M138" s="4">
        <v>215.45699999999999</v>
      </c>
      <c r="N138" s="4">
        <v>204.197</v>
      </c>
      <c r="O138" s="4">
        <v>201.57499999999999</v>
      </c>
      <c r="P138" s="4">
        <v>203.988</v>
      </c>
      <c r="Q138" s="4">
        <v>213.29599999999999</v>
      </c>
      <c r="R138" s="4">
        <v>155.29599999999999</v>
      </c>
      <c r="S138" s="4">
        <v>117.46</v>
      </c>
      <c r="T138" s="4">
        <v>109.033</v>
      </c>
      <c r="U138" s="4">
        <v>91.558000000000007</v>
      </c>
      <c r="V138" s="4">
        <v>62.933999999999997</v>
      </c>
      <c r="W138" s="4">
        <v>31.931999999999999</v>
      </c>
      <c r="X138" s="4">
        <v>15.49</v>
      </c>
      <c r="Y138" s="4">
        <v>4.6609999999999996</v>
      </c>
      <c r="Z138" s="4">
        <v>0.96799999999999997</v>
      </c>
      <c r="AA138" s="4">
        <v>6.8000000000000005E-2</v>
      </c>
      <c r="AB138" s="4">
        <v>2</v>
      </c>
      <c r="AE138" s="4">
        <v>53.119</v>
      </c>
    </row>
    <row r="139" spans="1:31">
      <c r="A139" s="8">
        <v>384</v>
      </c>
      <c r="B139" s="8" t="s">
        <v>894</v>
      </c>
      <c r="C139" s="9" t="s">
        <v>20</v>
      </c>
      <c r="D139" s="5"/>
      <c r="E139" s="6">
        <v>8</v>
      </c>
      <c r="F139" s="5">
        <v>2012</v>
      </c>
      <c r="G139" s="4">
        <v>202.31</v>
      </c>
      <c r="H139" s="4">
        <v>227.94800000000001</v>
      </c>
      <c r="I139" s="4">
        <v>264.33</v>
      </c>
      <c r="J139" s="4">
        <v>277.87900000000002</v>
      </c>
      <c r="K139" s="4">
        <v>303.17399999999998</v>
      </c>
      <c r="L139" s="4">
        <v>295.09699999999998</v>
      </c>
      <c r="M139" s="4">
        <v>227.316</v>
      </c>
      <c r="N139" s="4">
        <v>200.726</v>
      </c>
      <c r="O139" s="4">
        <v>201.90600000000001</v>
      </c>
      <c r="P139" s="4">
        <v>201.834</v>
      </c>
      <c r="Q139" s="4">
        <v>212.81899999999999</v>
      </c>
      <c r="R139" s="4">
        <v>169.166</v>
      </c>
      <c r="S139" s="4">
        <v>119.85599999999999</v>
      </c>
      <c r="T139" s="4">
        <v>108.065</v>
      </c>
      <c r="U139" s="4">
        <v>93.363</v>
      </c>
      <c r="V139" s="4">
        <v>65.400000000000006</v>
      </c>
      <c r="W139" s="4">
        <v>34.353000000000002</v>
      </c>
      <c r="X139" s="4">
        <v>15.397</v>
      </c>
      <c r="Y139" s="4">
        <v>5.4589999999999996</v>
      </c>
      <c r="Z139" s="4">
        <v>0.89100000000000001</v>
      </c>
      <c r="AA139" s="4">
        <v>8.4000000000000005E-2</v>
      </c>
      <c r="AB139" s="4">
        <v>2</v>
      </c>
      <c r="AE139" s="4">
        <v>56.183999999999997</v>
      </c>
    </row>
    <row r="140" spans="1:31">
      <c r="A140" s="8">
        <v>616</v>
      </c>
      <c r="B140" s="8" t="s">
        <v>894</v>
      </c>
      <c r="C140" s="9" t="s">
        <v>20</v>
      </c>
      <c r="D140" s="5"/>
      <c r="E140" s="6">
        <v>8</v>
      </c>
      <c r="F140" s="5">
        <v>2013</v>
      </c>
      <c r="G140" s="4">
        <v>202.67699999999999</v>
      </c>
      <c r="H140" s="4">
        <v>219.66200000000001</v>
      </c>
      <c r="I140" s="4">
        <v>257.35599999999999</v>
      </c>
      <c r="J140" s="4">
        <v>276.45600000000002</v>
      </c>
      <c r="K140" s="4">
        <v>293.36099999999999</v>
      </c>
      <c r="L140" s="4">
        <v>301.19400000000002</v>
      </c>
      <c r="M140" s="4">
        <v>241.429</v>
      </c>
      <c r="N140" s="4">
        <v>197.459</v>
      </c>
      <c r="O140" s="4">
        <v>202.48699999999999</v>
      </c>
      <c r="P140" s="4">
        <v>200.203</v>
      </c>
      <c r="Q140" s="4">
        <v>209.41900000000001</v>
      </c>
      <c r="R140" s="4">
        <v>183.78</v>
      </c>
      <c r="S140" s="4">
        <v>123.64100000000001</v>
      </c>
      <c r="T140" s="4">
        <v>107.178</v>
      </c>
      <c r="U140" s="4">
        <v>95.09</v>
      </c>
      <c r="V140" s="4">
        <v>67.834999999999994</v>
      </c>
      <c r="W140" s="4">
        <v>36.921999999999997</v>
      </c>
      <c r="X140" s="4">
        <v>15.225</v>
      </c>
      <c r="Y140" s="4">
        <v>5.984</v>
      </c>
      <c r="Z140" s="4">
        <v>0.85899999999999999</v>
      </c>
      <c r="AA140" s="4">
        <v>9.9000000000000005E-2</v>
      </c>
      <c r="AB140" s="4">
        <v>2</v>
      </c>
      <c r="AE140" s="4">
        <v>59.088999999999999</v>
      </c>
    </row>
    <row r="141" spans="1:31">
      <c r="A141" s="8">
        <v>848</v>
      </c>
      <c r="B141" s="8" t="s">
        <v>894</v>
      </c>
      <c r="C141" s="9" t="s">
        <v>20</v>
      </c>
      <c r="D141" s="5"/>
      <c r="E141" s="6">
        <v>8</v>
      </c>
      <c r="F141" s="5">
        <v>2014</v>
      </c>
      <c r="G141" s="4">
        <v>202.82599999999999</v>
      </c>
      <c r="H141" s="4">
        <v>211.8</v>
      </c>
      <c r="I141" s="4">
        <v>249.983</v>
      </c>
      <c r="J141" s="4">
        <v>274.81799999999998</v>
      </c>
      <c r="K141" s="4">
        <v>284.28100000000001</v>
      </c>
      <c r="L141" s="4">
        <v>304.27100000000002</v>
      </c>
      <c r="M141" s="4">
        <v>255.26900000000001</v>
      </c>
      <c r="N141" s="4">
        <v>196.99799999999999</v>
      </c>
      <c r="O141" s="4">
        <v>202.43700000000001</v>
      </c>
      <c r="P141" s="4">
        <v>198.958</v>
      </c>
      <c r="Q141" s="4">
        <v>205.47900000000001</v>
      </c>
      <c r="R141" s="4">
        <v>196.065</v>
      </c>
      <c r="S141" s="4">
        <v>129.726</v>
      </c>
      <c r="T141" s="4">
        <v>107.101</v>
      </c>
      <c r="U141" s="4">
        <v>96.481999999999999</v>
      </c>
      <c r="V141" s="4">
        <v>70.302999999999997</v>
      </c>
      <c r="W141" s="4">
        <v>39.4</v>
      </c>
      <c r="X141" s="4">
        <v>15.384</v>
      </c>
      <c r="Y141" s="4">
        <v>6.0460000000000003</v>
      </c>
      <c r="Z141" s="4">
        <v>0.91500000000000004</v>
      </c>
      <c r="AA141" s="4">
        <v>0.113</v>
      </c>
      <c r="AB141" s="4">
        <v>2</v>
      </c>
      <c r="AE141" s="4">
        <v>61.857999999999997</v>
      </c>
    </row>
    <row r="142" spans="1:31">
      <c r="A142" s="8">
        <v>1080</v>
      </c>
      <c r="B142" s="8" t="s">
        <v>894</v>
      </c>
      <c r="C142" s="9" t="s">
        <v>20</v>
      </c>
      <c r="D142" s="5"/>
      <c r="E142" s="6">
        <v>8</v>
      </c>
      <c r="F142" s="5">
        <v>2015</v>
      </c>
      <c r="G142" s="4">
        <v>202.19499999999999</v>
      </c>
      <c r="H142" s="4">
        <v>205.10400000000001</v>
      </c>
      <c r="I142" s="4">
        <v>242.33500000000001</v>
      </c>
      <c r="J142" s="4">
        <v>271.76600000000002</v>
      </c>
      <c r="K142" s="4">
        <v>277.65899999999999</v>
      </c>
      <c r="L142" s="4">
        <v>304.05500000000001</v>
      </c>
      <c r="M142" s="4">
        <v>267.08</v>
      </c>
      <c r="N142" s="4">
        <v>200.80600000000001</v>
      </c>
      <c r="O142" s="4">
        <v>201.27099999999999</v>
      </c>
      <c r="P142" s="4">
        <v>197.971</v>
      </c>
      <c r="Q142" s="4">
        <v>202.46899999999999</v>
      </c>
      <c r="R142" s="4">
        <v>204.11600000000001</v>
      </c>
      <c r="S142" s="4">
        <v>138.48699999999999</v>
      </c>
      <c r="T142" s="4">
        <v>108.288</v>
      </c>
      <c r="U142" s="4">
        <v>97.396000000000001</v>
      </c>
      <c r="V142" s="4">
        <v>72.801000000000002</v>
      </c>
      <c r="W142" s="4">
        <v>41.750999999999998</v>
      </c>
      <c r="X142" s="4">
        <v>16.029</v>
      </c>
      <c r="Y142" s="4">
        <v>5.6660000000000004</v>
      </c>
      <c r="Z142" s="4">
        <v>0.89100000000000001</v>
      </c>
      <c r="AA142" s="4">
        <v>0.123</v>
      </c>
      <c r="AB142" s="4">
        <v>2</v>
      </c>
      <c r="AE142" s="4">
        <v>64.459999999999994</v>
      </c>
    </row>
    <row r="143" spans="1:31">
      <c r="A143" s="8">
        <v>1312</v>
      </c>
      <c r="B143" s="8" t="s">
        <v>894</v>
      </c>
      <c r="C143" s="9" t="s">
        <v>20</v>
      </c>
      <c r="D143" s="5"/>
      <c r="E143" s="6">
        <v>8</v>
      </c>
      <c r="F143" s="5">
        <v>2016</v>
      </c>
      <c r="G143" s="4">
        <v>205.2</v>
      </c>
      <c r="H143" s="4">
        <v>200.33099999999999</v>
      </c>
      <c r="I143" s="4">
        <v>233.76</v>
      </c>
      <c r="J143" s="4">
        <v>266.42099999999999</v>
      </c>
      <c r="K143" s="4">
        <v>272.5</v>
      </c>
      <c r="L143" s="4">
        <v>300.39600000000002</v>
      </c>
      <c r="M143" s="4">
        <v>277.28399999999999</v>
      </c>
      <c r="N143" s="4">
        <v>208.61799999999999</v>
      </c>
      <c r="O143" s="4">
        <v>199.08500000000001</v>
      </c>
      <c r="P143" s="4">
        <v>197.35300000000001</v>
      </c>
      <c r="Q143" s="4">
        <v>199.708</v>
      </c>
      <c r="R143" s="4">
        <v>207.65799999999999</v>
      </c>
      <c r="S143" s="4">
        <v>149.09299999999999</v>
      </c>
      <c r="T143" s="4">
        <v>109.67400000000001</v>
      </c>
      <c r="U143" s="4">
        <v>96.813000000000002</v>
      </c>
      <c r="V143" s="4">
        <v>74.353999999999999</v>
      </c>
      <c r="W143" s="4">
        <v>43.912999999999997</v>
      </c>
      <c r="X143" s="4">
        <v>17.699000000000002</v>
      </c>
      <c r="Y143" s="4">
        <v>6.0140000000000002</v>
      </c>
      <c r="Z143" s="4">
        <v>1.0649999999999999</v>
      </c>
      <c r="AA143" s="4">
        <v>0.127</v>
      </c>
      <c r="AB143" s="4">
        <v>2</v>
      </c>
      <c r="AE143" s="4">
        <v>68.817999999999998</v>
      </c>
    </row>
    <row r="144" spans="1:31">
      <c r="A144" s="8">
        <v>1544</v>
      </c>
      <c r="B144" s="8" t="s">
        <v>894</v>
      </c>
      <c r="C144" s="9" t="s">
        <v>20</v>
      </c>
      <c r="D144" s="5"/>
      <c r="E144" s="6">
        <v>8</v>
      </c>
      <c r="F144" s="5">
        <v>2017</v>
      </c>
      <c r="G144" s="4">
        <v>204.25899999999999</v>
      </c>
      <c r="H144" s="4">
        <v>198.06299999999999</v>
      </c>
      <c r="I144" s="4">
        <v>225.14599999999999</v>
      </c>
      <c r="J144" s="4">
        <v>260.31900000000002</v>
      </c>
      <c r="K144" s="4">
        <v>269.85300000000001</v>
      </c>
      <c r="L144" s="4">
        <v>293.02999999999997</v>
      </c>
      <c r="M144" s="4">
        <v>285.94600000000003</v>
      </c>
      <c r="N144" s="4">
        <v>220.51300000000001</v>
      </c>
      <c r="O144" s="4">
        <v>195.7</v>
      </c>
      <c r="P144" s="4">
        <v>197.76</v>
      </c>
      <c r="Q144" s="4">
        <v>197.68100000000001</v>
      </c>
      <c r="R144" s="4">
        <v>207.26300000000001</v>
      </c>
      <c r="S144" s="4">
        <v>162.62</v>
      </c>
      <c r="T144" s="4">
        <v>111.955</v>
      </c>
      <c r="U144" s="4">
        <v>95.988</v>
      </c>
      <c r="V144" s="4">
        <v>76.046000000000006</v>
      </c>
      <c r="W144" s="4">
        <v>45.933</v>
      </c>
      <c r="X144" s="4">
        <v>19.373999999999999</v>
      </c>
      <c r="Y144" s="4">
        <v>6.1059999999999999</v>
      </c>
      <c r="Z144" s="4">
        <v>1.3720000000000001</v>
      </c>
      <c r="AA144" s="4">
        <v>0.127</v>
      </c>
      <c r="AB144" s="4">
        <v>2</v>
      </c>
      <c r="AE144" s="4">
        <v>72.912000000000006</v>
      </c>
    </row>
    <row r="145" spans="1:31">
      <c r="A145" s="8">
        <v>1776</v>
      </c>
      <c r="B145" s="8" t="s">
        <v>894</v>
      </c>
      <c r="C145" s="9" t="s">
        <v>20</v>
      </c>
      <c r="D145" s="5"/>
      <c r="E145" s="6">
        <v>8</v>
      </c>
      <c r="F145" s="5">
        <v>2018</v>
      </c>
      <c r="G145" s="4">
        <v>200.749</v>
      </c>
      <c r="H145" s="4">
        <v>198.08799999999999</v>
      </c>
      <c r="I145" s="4">
        <v>216.69800000000001</v>
      </c>
      <c r="J145" s="4">
        <v>253.548</v>
      </c>
      <c r="K145" s="4">
        <v>268.62200000000001</v>
      </c>
      <c r="L145" s="4">
        <v>283.50599999999997</v>
      </c>
      <c r="M145" s="4">
        <v>292.29899999999998</v>
      </c>
      <c r="N145" s="4">
        <v>234.78299999999999</v>
      </c>
      <c r="O145" s="4">
        <v>192.624</v>
      </c>
      <c r="P145" s="4">
        <v>198.518</v>
      </c>
      <c r="Q145" s="4">
        <v>196.25700000000001</v>
      </c>
      <c r="R145" s="4">
        <v>204.17</v>
      </c>
      <c r="S145" s="4">
        <v>176.98699999999999</v>
      </c>
      <c r="T145" s="4">
        <v>115.63800000000001</v>
      </c>
      <c r="U145" s="4">
        <v>95.35</v>
      </c>
      <c r="V145" s="4">
        <v>77.745999999999995</v>
      </c>
      <c r="W145" s="4">
        <v>47.865000000000002</v>
      </c>
      <c r="X145" s="4">
        <v>20.87</v>
      </c>
      <c r="Y145" s="4">
        <v>6.0880000000000001</v>
      </c>
      <c r="Z145" s="4">
        <v>1.6459999999999999</v>
      </c>
      <c r="AA145" s="4">
        <v>0.126</v>
      </c>
      <c r="AB145" s="4">
        <v>2</v>
      </c>
      <c r="AE145" s="4">
        <v>76.594999999999999</v>
      </c>
    </row>
    <row r="146" spans="1:31">
      <c r="A146" s="8">
        <v>2008</v>
      </c>
      <c r="B146" s="8" t="s">
        <v>894</v>
      </c>
      <c r="C146" s="9" t="s">
        <v>20</v>
      </c>
      <c r="D146" s="5"/>
      <c r="E146" s="6">
        <v>8</v>
      </c>
      <c r="F146" s="5">
        <v>2019</v>
      </c>
      <c r="G146" s="4">
        <v>196.738</v>
      </c>
      <c r="H146" s="4">
        <v>199.239</v>
      </c>
      <c r="I146" s="4">
        <v>209.24600000000001</v>
      </c>
      <c r="J146" s="4">
        <v>246.30500000000001</v>
      </c>
      <c r="K146" s="4">
        <v>266.89299999999997</v>
      </c>
      <c r="L146" s="4">
        <v>274.38299999999998</v>
      </c>
      <c r="M146" s="4">
        <v>295.46899999999999</v>
      </c>
      <c r="N146" s="4">
        <v>248.69200000000001</v>
      </c>
      <c r="O146" s="4">
        <v>192.26900000000001</v>
      </c>
      <c r="P146" s="4">
        <v>198.56899999999999</v>
      </c>
      <c r="Q146" s="4">
        <v>195.14099999999999</v>
      </c>
      <c r="R146" s="4">
        <v>200.50299999999999</v>
      </c>
      <c r="S146" s="4">
        <v>189.03399999999999</v>
      </c>
      <c r="T146" s="4">
        <v>121.554</v>
      </c>
      <c r="U146" s="4">
        <v>95.495999999999995</v>
      </c>
      <c r="V146" s="4">
        <v>79.141999999999996</v>
      </c>
      <c r="W146" s="4">
        <v>49.712000000000003</v>
      </c>
      <c r="X146" s="4">
        <v>22.1</v>
      </c>
      <c r="Y146" s="4">
        <v>6.1210000000000004</v>
      </c>
      <c r="Z146" s="4">
        <v>1.675</v>
      </c>
      <c r="AA146" s="4">
        <v>0.127</v>
      </c>
      <c r="AB146" s="4">
        <v>2</v>
      </c>
      <c r="AE146" s="4">
        <v>79.734999999999999</v>
      </c>
    </row>
    <row r="147" spans="1:31">
      <c r="A147" s="8">
        <v>2240</v>
      </c>
      <c r="B147" s="8" t="s">
        <v>894</v>
      </c>
      <c r="C147" s="9" t="s">
        <v>20</v>
      </c>
      <c r="D147" s="5"/>
      <c r="E147" s="6">
        <v>8</v>
      </c>
      <c r="F147" s="5">
        <v>2020</v>
      </c>
      <c r="G147" s="4">
        <v>193.66</v>
      </c>
      <c r="H147" s="4">
        <v>199.691</v>
      </c>
      <c r="I147" s="4">
        <v>203.755</v>
      </c>
      <c r="J147" s="4">
        <v>238.77099999999999</v>
      </c>
      <c r="K147" s="4">
        <v>263.536</v>
      </c>
      <c r="L147" s="4">
        <v>267.36500000000001</v>
      </c>
      <c r="M147" s="4">
        <v>295.05799999999999</v>
      </c>
      <c r="N147" s="4">
        <v>260.39499999999998</v>
      </c>
      <c r="O147" s="4">
        <v>196.05500000000001</v>
      </c>
      <c r="P147" s="4">
        <v>197.39699999999999</v>
      </c>
      <c r="Q147" s="4">
        <v>194.173</v>
      </c>
      <c r="R147" s="4">
        <v>197.636</v>
      </c>
      <c r="S147" s="4">
        <v>196.86500000000001</v>
      </c>
      <c r="T147" s="4">
        <v>130.06100000000001</v>
      </c>
      <c r="U147" s="4">
        <v>96.817999999999998</v>
      </c>
      <c r="V147" s="4">
        <v>80.075000000000003</v>
      </c>
      <c r="W147" s="4">
        <v>51.505000000000003</v>
      </c>
      <c r="X147" s="4">
        <v>23.140999999999998</v>
      </c>
      <c r="Y147" s="4">
        <v>6.2119999999999997</v>
      </c>
      <c r="Z147" s="4">
        <v>1.409</v>
      </c>
      <c r="AA147" s="4">
        <v>0.13200000000000001</v>
      </c>
      <c r="AB147" s="4">
        <v>2</v>
      </c>
      <c r="AE147" s="4">
        <v>82.399000000000001</v>
      </c>
    </row>
    <row r="148" spans="1:31">
      <c r="A148" s="8">
        <v>2472</v>
      </c>
      <c r="B148" s="8" t="s">
        <v>894</v>
      </c>
      <c r="C148" s="9" t="s">
        <v>20</v>
      </c>
      <c r="D148" s="5"/>
      <c r="E148" s="6">
        <v>8</v>
      </c>
      <c r="F148" s="5">
        <v>2021</v>
      </c>
      <c r="G148" s="4">
        <v>189.86600000000001</v>
      </c>
      <c r="H148" s="4">
        <v>199.428</v>
      </c>
      <c r="I148" s="4">
        <v>200.143</v>
      </c>
      <c r="J148" s="4">
        <v>230.221</v>
      </c>
      <c r="K148" s="4">
        <v>258.81299999999999</v>
      </c>
      <c r="L148" s="4">
        <v>262.84699999999998</v>
      </c>
      <c r="M148" s="4">
        <v>291.80900000000003</v>
      </c>
      <c r="N148" s="4">
        <v>270.851</v>
      </c>
      <c r="O148" s="4">
        <v>204.041</v>
      </c>
      <c r="P148" s="4">
        <v>195.42</v>
      </c>
      <c r="Q148" s="4">
        <v>193.77500000000001</v>
      </c>
      <c r="R148" s="4">
        <v>195.17</v>
      </c>
      <c r="S148" s="4">
        <v>200.36500000000001</v>
      </c>
      <c r="T148" s="4">
        <v>140.26300000000001</v>
      </c>
      <c r="U148" s="4">
        <v>98.233000000000004</v>
      </c>
      <c r="V148" s="4">
        <v>79.748999999999995</v>
      </c>
      <c r="W148" s="4">
        <v>53.124000000000002</v>
      </c>
      <c r="X148" s="4">
        <v>24.998999999999999</v>
      </c>
      <c r="Y148" s="4">
        <v>7.3109999999999999</v>
      </c>
      <c r="Z148" s="4">
        <v>1.474</v>
      </c>
      <c r="AA148" s="4">
        <v>0.14399999999999999</v>
      </c>
      <c r="AB148" s="4">
        <v>2</v>
      </c>
      <c r="AE148" s="4">
        <v>87.052000000000007</v>
      </c>
    </row>
    <row r="149" spans="1:31">
      <c r="A149" s="8">
        <v>2704</v>
      </c>
      <c r="B149" s="8" t="s">
        <v>894</v>
      </c>
      <c r="C149" s="9" t="s">
        <v>20</v>
      </c>
      <c r="D149" s="5"/>
      <c r="E149" s="6">
        <v>8</v>
      </c>
      <c r="F149" s="5">
        <v>2022</v>
      </c>
      <c r="G149" s="4">
        <v>187.03200000000001</v>
      </c>
      <c r="H149" s="4">
        <v>198.393</v>
      </c>
      <c r="I149" s="4">
        <v>198.566</v>
      </c>
      <c r="J149" s="4">
        <v>221.17400000000001</v>
      </c>
      <c r="K149" s="4">
        <v>252.85499999999999</v>
      </c>
      <c r="L149" s="4">
        <v>260.38900000000001</v>
      </c>
      <c r="M149" s="4">
        <v>284.49799999999999</v>
      </c>
      <c r="N149" s="4">
        <v>279.488</v>
      </c>
      <c r="O149" s="4">
        <v>215.88900000000001</v>
      </c>
      <c r="P149" s="4">
        <v>192.03800000000001</v>
      </c>
      <c r="Q149" s="4">
        <v>194.18600000000001</v>
      </c>
      <c r="R149" s="4">
        <v>193.21199999999999</v>
      </c>
      <c r="S149" s="4">
        <v>199.94800000000001</v>
      </c>
      <c r="T149" s="4">
        <v>153.16200000000001</v>
      </c>
      <c r="U149" s="4">
        <v>100.29300000000001</v>
      </c>
      <c r="V149" s="4">
        <v>79.096000000000004</v>
      </c>
      <c r="W149" s="4">
        <v>54.695999999999998</v>
      </c>
      <c r="X149" s="4">
        <v>26.558</v>
      </c>
      <c r="Y149" s="4">
        <v>8.2460000000000004</v>
      </c>
      <c r="Z149" s="4">
        <v>1.5</v>
      </c>
      <c r="AA149" s="4">
        <v>0.161</v>
      </c>
      <c r="AB149" s="4">
        <v>2</v>
      </c>
      <c r="AE149" s="4">
        <v>91.161000000000001</v>
      </c>
    </row>
    <row r="150" spans="1:31">
      <c r="A150" s="8">
        <v>2936</v>
      </c>
      <c r="B150" s="8" t="s">
        <v>894</v>
      </c>
      <c r="C150" s="9" t="s">
        <v>20</v>
      </c>
      <c r="D150" s="5"/>
      <c r="E150" s="6">
        <v>8</v>
      </c>
      <c r="F150" s="5">
        <v>2023</v>
      </c>
      <c r="G150" s="4">
        <v>184.97200000000001</v>
      </c>
      <c r="H150" s="4">
        <v>196.42400000000001</v>
      </c>
      <c r="I150" s="4">
        <v>198.45</v>
      </c>
      <c r="J150" s="4">
        <v>212.47300000000001</v>
      </c>
      <c r="K150" s="4">
        <v>245.89699999999999</v>
      </c>
      <c r="L150" s="4">
        <v>259.00799999999998</v>
      </c>
      <c r="M150" s="4">
        <v>274.851</v>
      </c>
      <c r="N150" s="4">
        <v>285.66899999999998</v>
      </c>
      <c r="O150" s="4">
        <v>229.98099999999999</v>
      </c>
      <c r="P150" s="4">
        <v>188.87100000000001</v>
      </c>
      <c r="Q150" s="4">
        <v>194.84200000000001</v>
      </c>
      <c r="R150" s="4">
        <v>191.738</v>
      </c>
      <c r="S150" s="4">
        <v>196.93799999999999</v>
      </c>
      <c r="T150" s="4">
        <v>166.79599999999999</v>
      </c>
      <c r="U150" s="4">
        <v>103.577</v>
      </c>
      <c r="V150" s="4">
        <v>78.625</v>
      </c>
      <c r="W150" s="4">
        <v>56.145000000000003</v>
      </c>
      <c r="X150" s="4">
        <v>27.79</v>
      </c>
      <c r="Y150" s="4">
        <v>8.907</v>
      </c>
      <c r="Z150" s="4">
        <v>1.5569999999999999</v>
      </c>
      <c r="AA150" s="4">
        <v>0.18099999999999999</v>
      </c>
      <c r="AB150" s="4">
        <v>2</v>
      </c>
      <c r="AE150" s="4">
        <v>94.58</v>
      </c>
    </row>
    <row r="151" spans="1:31">
      <c r="A151" s="8">
        <v>3168</v>
      </c>
      <c r="B151" s="8" t="s">
        <v>894</v>
      </c>
      <c r="C151" s="9" t="s">
        <v>20</v>
      </c>
      <c r="D151" s="5"/>
      <c r="E151" s="6">
        <v>8</v>
      </c>
      <c r="F151" s="5">
        <v>2024</v>
      </c>
      <c r="G151" s="4">
        <v>182.87700000000001</v>
      </c>
      <c r="H151" s="4">
        <v>193.82499999999999</v>
      </c>
      <c r="I151" s="4">
        <v>198.697</v>
      </c>
      <c r="J151" s="4">
        <v>205.292</v>
      </c>
      <c r="K151" s="4">
        <v>238.375</v>
      </c>
      <c r="L151" s="4">
        <v>256.99700000000001</v>
      </c>
      <c r="M151" s="4">
        <v>265.63</v>
      </c>
      <c r="N151" s="4">
        <v>288.73099999999999</v>
      </c>
      <c r="O151" s="4">
        <v>243.75700000000001</v>
      </c>
      <c r="P151" s="4">
        <v>188.47300000000001</v>
      </c>
      <c r="Q151" s="4">
        <v>194.845</v>
      </c>
      <c r="R151" s="4">
        <v>190.62</v>
      </c>
      <c r="S151" s="4">
        <v>193.51599999999999</v>
      </c>
      <c r="T151" s="4">
        <v>178.256</v>
      </c>
      <c r="U151" s="4">
        <v>109.035</v>
      </c>
      <c r="V151" s="4">
        <v>78.94</v>
      </c>
      <c r="W151" s="4">
        <v>57.24</v>
      </c>
      <c r="X151" s="4">
        <v>28.728999999999999</v>
      </c>
      <c r="Y151" s="4">
        <v>9.282</v>
      </c>
      <c r="Z151" s="4">
        <v>1.6559999999999999</v>
      </c>
      <c r="AA151" s="4">
        <v>0.2</v>
      </c>
      <c r="AB151" s="4">
        <v>2</v>
      </c>
      <c r="AE151" s="4">
        <v>97.106999999999999</v>
      </c>
    </row>
    <row r="152" spans="1:31">
      <c r="A152" s="8">
        <v>3400</v>
      </c>
      <c r="B152" s="8" t="s">
        <v>894</v>
      </c>
      <c r="C152" s="9" t="s">
        <v>20</v>
      </c>
      <c r="D152" s="5"/>
      <c r="E152" s="6">
        <v>8</v>
      </c>
      <c r="F152" s="5">
        <v>2025</v>
      </c>
      <c r="G152" s="4">
        <v>180.22</v>
      </c>
      <c r="H152" s="4">
        <v>191.21700000000001</v>
      </c>
      <c r="I152" s="4">
        <v>198.36699999999999</v>
      </c>
      <c r="J152" s="4">
        <v>200.25899999999999</v>
      </c>
      <c r="K152" s="4">
        <v>230.65</v>
      </c>
      <c r="L152" s="4">
        <v>253.339</v>
      </c>
      <c r="M152" s="4">
        <v>258.548</v>
      </c>
      <c r="N152" s="4">
        <v>288.34899999999999</v>
      </c>
      <c r="O152" s="4">
        <v>255.46799999999999</v>
      </c>
      <c r="P152" s="4">
        <v>192.31100000000001</v>
      </c>
      <c r="Q152" s="4">
        <v>193.74299999999999</v>
      </c>
      <c r="R152" s="4">
        <v>189.78200000000001</v>
      </c>
      <c r="S152" s="4">
        <v>191.00399999999999</v>
      </c>
      <c r="T152" s="4">
        <v>185.828</v>
      </c>
      <c r="U152" s="4">
        <v>117.104</v>
      </c>
      <c r="V152" s="4">
        <v>80.366</v>
      </c>
      <c r="W152" s="4">
        <v>57.905000000000001</v>
      </c>
      <c r="X152" s="4">
        <v>29.501999999999999</v>
      </c>
      <c r="Y152" s="4">
        <v>9.4090000000000007</v>
      </c>
      <c r="Z152" s="4">
        <v>1.6240000000000001</v>
      </c>
      <c r="AA152" s="4">
        <v>0.215</v>
      </c>
      <c r="AB152" s="4">
        <v>2</v>
      </c>
      <c r="AE152" s="4">
        <v>98.655000000000001</v>
      </c>
    </row>
    <row r="153" spans="1:31">
      <c r="A153" s="8">
        <v>3632</v>
      </c>
      <c r="B153" s="8" t="s">
        <v>894</v>
      </c>
      <c r="C153" s="9" t="s">
        <v>20</v>
      </c>
      <c r="D153" s="5"/>
      <c r="E153" s="6">
        <v>8</v>
      </c>
      <c r="F153" s="5">
        <v>2026</v>
      </c>
      <c r="G153" s="4">
        <v>177.39400000000001</v>
      </c>
      <c r="H153" s="4">
        <v>189.06100000000001</v>
      </c>
      <c r="I153" s="4">
        <v>197.261</v>
      </c>
      <c r="J153" s="4">
        <v>196.45099999999999</v>
      </c>
      <c r="K153" s="4">
        <v>222.32300000000001</v>
      </c>
      <c r="L153" s="4">
        <v>248.828</v>
      </c>
      <c r="M153" s="4">
        <v>253.988</v>
      </c>
      <c r="N153" s="4">
        <v>284.96300000000002</v>
      </c>
      <c r="O153" s="4">
        <v>265.72699999999998</v>
      </c>
      <c r="P153" s="4">
        <v>200.15299999999999</v>
      </c>
      <c r="Q153" s="4">
        <v>191.67</v>
      </c>
      <c r="R153" s="4">
        <v>189.30600000000001</v>
      </c>
      <c r="S153" s="4">
        <v>188.548</v>
      </c>
      <c r="T153" s="4">
        <v>188.80699999999999</v>
      </c>
      <c r="U153" s="4">
        <v>126.45399999999999</v>
      </c>
      <c r="V153" s="4">
        <v>81.661000000000001</v>
      </c>
      <c r="W153" s="4">
        <v>57.905000000000001</v>
      </c>
      <c r="X153" s="4">
        <v>31.138000000000002</v>
      </c>
      <c r="Y153" s="4">
        <v>10.707000000000001</v>
      </c>
      <c r="Z153" s="4">
        <v>1.8220000000000001</v>
      </c>
      <c r="AA153" s="4">
        <v>0.22600000000000001</v>
      </c>
      <c r="AB153" s="4">
        <v>2</v>
      </c>
      <c r="AE153" s="4">
        <v>101.798</v>
      </c>
    </row>
    <row r="154" spans="1:31">
      <c r="A154" s="8">
        <v>3864</v>
      </c>
      <c r="B154" s="8" t="s">
        <v>894</v>
      </c>
      <c r="C154" s="9" t="s">
        <v>20</v>
      </c>
      <c r="D154" s="5"/>
      <c r="E154" s="6">
        <v>8</v>
      </c>
      <c r="F154" s="5">
        <v>2027</v>
      </c>
      <c r="G154" s="4">
        <v>174.43799999999999</v>
      </c>
      <c r="H154" s="4">
        <v>186.65799999999999</v>
      </c>
      <c r="I154" s="4">
        <v>195.76900000000001</v>
      </c>
      <c r="J154" s="4">
        <v>194.815</v>
      </c>
      <c r="K154" s="4">
        <v>213.41399999999999</v>
      </c>
      <c r="L154" s="4">
        <v>243.05</v>
      </c>
      <c r="M154" s="4">
        <v>251.55600000000001</v>
      </c>
      <c r="N154" s="4">
        <v>277.649</v>
      </c>
      <c r="O154" s="4">
        <v>274.286</v>
      </c>
      <c r="P154" s="4">
        <v>211.90899999999999</v>
      </c>
      <c r="Q154" s="4">
        <v>188.297</v>
      </c>
      <c r="R154" s="4">
        <v>189.71799999999999</v>
      </c>
      <c r="S154" s="4">
        <v>186.68700000000001</v>
      </c>
      <c r="T154" s="4">
        <v>188.328</v>
      </c>
      <c r="U154" s="4">
        <v>138.34800000000001</v>
      </c>
      <c r="V154" s="4">
        <v>83.376000000000005</v>
      </c>
      <c r="W154" s="4">
        <v>57.56</v>
      </c>
      <c r="X154" s="4">
        <v>32.584000000000003</v>
      </c>
      <c r="Y154" s="4">
        <v>11.707000000000001</v>
      </c>
      <c r="Z154" s="4">
        <v>2.1230000000000002</v>
      </c>
      <c r="AA154" s="4">
        <v>0.23300000000000001</v>
      </c>
      <c r="AB154" s="4">
        <v>2</v>
      </c>
      <c r="AE154" s="4">
        <v>104.20699999999999</v>
      </c>
    </row>
    <row r="155" spans="1:31">
      <c r="A155" s="8">
        <v>4096</v>
      </c>
      <c r="B155" s="8" t="s">
        <v>894</v>
      </c>
      <c r="C155" s="9" t="s">
        <v>20</v>
      </c>
      <c r="D155" s="5"/>
      <c r="E155" s="6">
        <v>8</v>
      </c>
      <c r="F155" s="5">
        <v>2028</v>
      </c>
      <c r="G155" s="4">
        <v>171.267</v>
      </c>
      <c r="H155" s="4">
        <v>183.97</v>
      </c>
      <c r="I155" s="4">
        <v>193.93899999999999</v>
      </c>
      <c r="J155" s="4">
        <v>194.72800000000001</v>
      </c>
      <c r="K155" s="4">
        <v>204.738</v>
      </c>
      <c r="L155" s="4">
        <v>236.17500000000001</v>
      </c>
      <c r="M155" s="4">
        <v>250.261</v>
      </c>
      <c r="N155" s="4">
        <v>268.11099999999999</v>
      </c>
      <c r="O155" s="4">
        <v>280.51299999999998</v>
      </c>
      <c r="P155" s="4">
        <v>225.96700000000001</v>
      </c>
      <c r="Q155" s="4">
        <v>185.22399999999999</v>
      </c>
      <c r="R155" s="4">
        <v>190.441</v>
      </c>
      <c r="S155" s="4">
        <v>185.37</v>
      </c>
      <c r="T155" s="4">
        <v>185.69</v>
      </c>
      <c r="U155" s="4">
        <v>150.93199999999999</v>
      </c>
      <c r="V155" s="4">
        <v>86.153000000000006</v>
      </c>
      <c r="W155" s="4">
        <v>57.353000000000002</v>
      </c>
      <c r="X155" s="4">
        <v>33.677</v>
      </c>
      <c r="Y155" s="4">
        <v>12.32</v>
      </c>
      <c r="Z155" s="4">
        <v>2.4489999999999998</v>
      </c>
      <c r="AA155" s="4">
        <v>0.24199999999999999</v>
      </c>
      <c r="AB155" s="4">
        <v>2</v>
      </c>
      <c r="AE155" s="4">
        <v>106.041</v>
      </c>
    </row>
    <row r="156" spans="1:31">
      <c r="A156" s="8">
        <v>4328</v>
      </c>
      <c r="B156" s="8" t="s">
        <v>894</v>
      </c>
      <c r="C156" s="9" t="s">
        <v>20</v>
      </c>
      <c r="D156" s="5"/>
      <c r="E156" s="6">
        <v>8</v>
      </c>
      <c r="F156" s="5">
        <v>2029</v>
      </c>
      <c r="G156" s="4">
        <v>167.99700000000001</v>
      </c>
      <c r="H156" s="4">
        <v>181.00899999999999</v>
      </c>
      <c r="I156" s="4">
        <v>191.96100000000001</v>
      </c>
      <c r="J156" s="4">
        <v>195.03</v>
      </c>
      <c r="K156" s="4">
        <v>197.44200000000001</v>
      </c>
      <c r="L156" s="4">
        <v>228.566</v>
      </c>
      <c r="M156" s="4">
        <v>248.31700000000001</v>
      </c>
      <c r="N156" s="4">
        <v>259.01299999999998</v>
      </c>
      <c r="O156" s="4">
        <v>283.66800000000001</v>
      </c>
      <c r="P156" s="4">
        <v>239.73500000000001</v>
      </c>
      <c r="Q156" s="4">
        <v>184.93299999999999</v>
      </c>
      <c r="R156" s="4">
        <v>190.542</v>
      </c>
      <c r="S156" s="4">
        <v>184.447</v>
      </c>
      <c r="T156" s="4">
        <v>182.846</v>
      </c>
      <c r="U156" s="4">
        <v>161.501</v>
      </c>
      <c r="V156" s="4">
        <v>90.962000000000003</v>
      </c>
      <c r="W156" s="4">
        <v>57.75</v>
      </c>
      <c r="X156" s="4">
        <v>34.201999999999998</v>
      </c>
      <c r="Y156" s="4">
        <v>12.563000000000001</v>
      </c>
      <c r="Z156" s="4">
        <v>2.673</v>
      </c>
      <c r="AA156" s="4">
        <v>0.253</v>
      </c>
      <c r="AB156" s="4">
        <v>2</v>
      </c>
      <c r="AE156" s="4">
        <v>107.441</v>
      </c>
    </row>
    <row r="157" spans="1:31">
      <c r="A157" s="8">
        <v>4560</v>
      </c>
      <c r="B157" s="8" t="s">
        <v>894</v>
      </c>
      <c r="C157" s="9" t="s">
        <v>20</v>
      </c>
      <c r="D157" s="5"/>
      <c r="E157" s="6">
        <v>8</v>
      </c>
      <c r="F157" s="5">
        <v>2030</v>
      </c>
      <c r="G157" s="4">
        <v>164.69399999999999</v>
      </c>
      <c r="H157" s="4">
        <v>177.83799999999999</v>
      </c>
      <c r="I157" s="4">
        <v>189.916</v>
      </c>
      <c r="J157" s="4">
        <v>194.89400000000001</v>
      </c>
      <c r="K157" s="4">
        <v>192.24199999999999</v>
      </c>
      <c r="L157" s="4">
        <v>220.58099999999999</v>
      </c>
      <c r="M157" s="4">
        <v>244.614</v>
      </c>
      <c r="N157" s="4">
        <v>252.01400000000001</v>
      </c>
      <c r="O157" s="4">
        <v>283.38400000000001</v>
      </c>
      <c r="P157" s="4">
        <v>251.46100000000001</v>
      </c>
      <c r="Q157" s="4">
        <v>188.84800000000001</v>
      </c>
      <c r="R157" s="4">
        <v>189.55600000000001</v>
      </c>
      <c r="S157" s="4">
        <v>183.845</v>
      </c>
      <c r="T157" s="4">
        <v>180.922</v>
      </c>
      <c r="U157" s="4">
        <v>168.53800000000001</v>
      </c>
      <c r="V157" s="4">
        <v>98.247</v>
      </c>
      <c r="W157" s="4">
        <v>58.97</v>
      </c>
      <c r="X157" s="4">
        <v>34.198999999999998</v>
      </c>
      <c r="Y157" s="4">
        <v>12.522</v>
      </c>
      <c r="Z157" s="4">
        <v>2.6030000000000002</v>
      </c>
      <c r="AA157" s="4">
        <v>0.27100000000000002</v>
      </c>
      <c r="AB157" s="4">
        <v>2</v>
      </c>
      <c r="AE157" s="4">
        <v>108.565</v>
      </c>
    </row>
    <row r="158" spans="1:31">
      <c r="A158" s="8">
        <v>2591</v>
      </c>
      <c r="B158" s="8" t="s">
        <v>895</v>
      </c>
      <c r="C158" s="9" t="s">
        <v>26</v>
      </c>
      <c r="D158" s="5"/>
      <c r="E158" s="6">
        <v>12</v>
      </c>
      <c r="F158" s="5">
        <v>1961</v>
      </c>
      <c r="G158" s="4">
        <v>2039.39</v>
      </c>
      <c r="H158" s="4">
        <v>1561.268</v>
      </c>
      <c r="I158" s="4">
        <v>1283.922</v>
      </c>
      <c r="J158" s="4">
        <v>1079.3510000000001</v>
      </c>
      <c r="K158" s="4">
        <v>923.19500000000005</v>
      </c>
      <c r="L158" s="4">
        <v>783.85599999999999</v>
      </c>
      <c r="M158" s="4">
        <v>664.27099999999996</v>
      </c>
      <c r="N158" s="4">
        <v>563.04700000000003</v>
      </c>
      <c r="O158" s="4">
        <v>474.45800000000003</v>
      </c>
      <c r="P158" s="4">
        <v>399.19099999999997</v>
      </c>
      <c r="Q158" s="4">
        <v>331.31099999999998</v>
      </c>
      <c r="R158" s="4">
        <v>271.83300000000003</v>
      </c>
      <c r="S158" s="4">
        <v>214.78</v>
      </c>
      <c r="T158" s="4">
        <v>178.85599999999999</v>
      </c>
      <c r="U158" s="4">
        <v>132.26900000000001</v>
      </c>
      <c r="V158" s="4">
        <v>70.838999999999999</v>
      </c>
      <c r="W158" s="4">
        <v>8.7014999999999993</v>
      </c>
      <c r="X158" s="4">
        <v>8.7014999999999993</v>
      </c>
      <c r="Y158" s="4">
        <v>8.7014999999999993</v>
      </c>
      <c r="Z158" s="4">
        <v>8.7014999999999993</v>
      </c>
      <c r="AA158" s="4">
        <v>0</v>
      </c>
      <c r="AB158" s="4">
        <v>3</v>
      </c>
      <c r="AE158" s="4">
        <v>34.805999999999997</v>
      </c>
    </row>
    <row r="159" spans="1:31">
      <c r="A159" s="8">
        <v>2823</v>
      </c>
      <c r="B159" s="8" t="s">
        <v>895</v>
      </c>
      <c r="C159" s="9" t="s">
        <v>26</v>
      </c>
      <c r="D159" s="5"/>
      <c r="E159" s="6">
        <v>12</v>
      </c>
      <c r="F159" s="5">
        <v>1962</v>
      </c>
      <c r="G159" s="4">
        <v>2111.7660000000001</v>
      </c>
      <c r="H159" s="4">
        <v>1614.874</v>
      </c>
      <c r="I159" s="4">
        <v>1313.9590000000001</v>
      </c>
      <c r="J159" s="4">
        <v>1098.866</v>
      </c>
      <c r="K159" s="4">
        <v>932.59299999999996</v>
      </c>
      <c r="L159" s="4">
        <v>792.93399999999997</v>
      </c>
      <c r="M159" s="4">
        <v>670.23</v>
      </c>
      <c r="N159" s="4">
        <v>567.04</v>
      </c>
      <c r="O159" s="4">
        <v>476.92399999999998</v>
      </c>
      <c r="P159" s="4">
        <v>400.06799999999998</v>
      </c>
      <c r="Q159" s="4">
        <v>331.70100000000002</v>
      </c>
      <c r="R159" s="4">
        <v>271.22899999999998</v>
      </c>
      <c r="S159" s="4">
        <v>213.56700000000001</v>
      </c>
      <c r="T159" s="4">
        <v>175.304</v>
      </c>
      <c r="U159" s="4">
        <v>130.999</v>
      </c>
      <c r="V159" s="4">
        <v>71.394999999999996</v>
      </c>
      <c r="W159" s="4">
        <v>9.0990000000000002</v>
      </c>
      <c r="X159" s="4">
        <v>9.0990000000000002</v>
      </c>
      <c r="Y159" s="4">
        <v>9.0990000000000002</v>
      </c>
      <c r="Z159" s="4">
        <v>9.0990000000000002</v>
      </c>
      <c r="AA159" s="4">
        <v>0</v>
      </c>
      <c r="AB159" s="4">
        <v>3</v>
      </c>
      <c r="AE159" s="4">
        <v>36.396000000000001</v>
      </c>
    </row>
    <row r="160" spans="1:31">
      <c r="A160" s="8">
        <v>3055</v>
      </c>
      <c r="B160" s="8" t="s">
        <v>895</v>
      </c>
      <c r="C160" s="9" t="s">
        <v>26</v>
      </c>
      <c r="D160" s="5"/>
      <c r="E160" s="6">
        <v>12</v>
      </c>
      <c r="F160" s="5">
        <v>1963</v>
      </c>
      <c r="G160" s="4">
        <v>2180.1759999999999</v>
      </c>
      <c r="H160" s="4">
        <v>1670.7059999999999</v>
      </c>
      <c r="I160" s="4">
        <v>1347.874</v>
      </c>
      <c r="J160" s="4">
        <v>1122.5039999999999</v>
      </c>
      <c r="K160" s="4">
        <v>942.72500000000002</v>
      </c>
      <c r="L160" s="4">
        <v>802.84400000000005</v>
      </c>
      <c r="M160" s="4">
        <v>676.52200000000005</v>
      </c>
      <c r="N160" s="4">
        <v>571.64099999999996</v>
      </c>
      <c r="O160" s="4">
        <v>479.83100000000002</v>
      </c>
      <c r="P160" s="4">
        <v>401.09100000000001</v>
      </c>
      <c r="Q160" s="4">
        <v>332.47399999999999</v>
      </c>
      <c r="R160" s="4">
        <v>270.50299999999999</v>
      </c>
      <c r="S160" s="4">
        <v>213.54300000000001</v>
      </c>
      <c r="T160" s="4">
        <v>170.208</v>
      </c>
      <c r="U160" s="4">
        <v>131.404</v>
      </c>
      <c r="V160" s="4">
        <v>70.545000000000002</v>
      </c>
      <c r="W160" s="4">
        <v>9.0634999999999994</v>
      </c>
      <c r="X160" s="4">
        <v>9.0634999999999994</v>
      </c>
      <c r="Y160" s="4">
        <v>9.0634999999999994</v>
      </c>
      <c r="Z160" s="4">
        <v>9.0634999999999994</v>
      </c>
      <c r="AA160" s="4">
        <v>0</v>
      </c>
      <c r="AB160" s="4">
        <v>3</v>
      </c>
      <c r="AE160" s="4">
        <v>36.253999999999998</v>
      </c>
    </row>
    <row r="161" spans="1:31">
      <c r="A161" s="8">
        <v>3287</v>
      </c>
      <c r="B161" s="8" t="s">
        <v>895</v>
      </c>
      <c r="C161" s="9" t="s">
        <v>26</v>
      </c>
      <c r="D161" s="5"/>
      <c r="E161" s="6">
        <v>12</v>
      </c>
      <c r="F161" s="5">
        <v>1964</v>
      </c>
      <c r="G161" s="4">
        <v>2249.5720000000001</v>
      </c>
      <c r="H161" s="4">
        <v>1729.0160000000001</v>
      </c>
      <c r="I161" s="4">
        <v>1387.7149999999999</v>
      </c>
      <c r="J161" s="4">
        <v>1150.7919999999999</v>
      </c>
      <c r="K161" s="4">
        <v>956.15</v>
      </c>
      <c r="L161" s="4">
        <v>814.10500000000002</v>
      </c>
      <c r="M161" s="4">
        <v>684.19200000000001</v>
      </c>
      <c r="N161" s="4">
        <v>577.53700000000003</v>
      </c>
      <c r="O161" s="4">
        <v>483.73500000000001</v>
      </c>
      <c r="P161" s="4">
        <v>402.92700000000002</v>
      </c>
      <c r="Q161" s="4">
        <v>333.88200000000001</v>
      </c>
      <c r="R161" s="4">
        <v>270.27499999999998</v>
      </c>
      <c r="S161" s="4">
        <v>214.22200000000001</v>
      </c>
      <c r="T161" s="4">
        <v>164.911</v>
      </c>
      <c r="U161" s="4">
        <v>132.92699999999999</v>
      </c>
      <c r="V161" s="4">
        <v>68.805999999999997</v>
      </c>
      <c r="W161" s="4">
        <v>8.5352499999999996</v>
      </c>
      <c r="X161" s="4">
        <v>8.5352499999999996</v>
      </c>
      <c r="Y161" s="4">
        <v>8.5352499999999996</v>
      </c>
      <c r="Z161" s="4">
        <v>8.5352499999999996</v>
      </c>
      <c r="AA161" s="4">
        <v>0</v>
      </c>
      <c r="AB161" s="4">
        <v>3</v>
      </c>
      <c r="AE161" s="4">
        <v>34.140999999999998</v>
      </c>
    </row>
    <row r="162" spans="1:31">
      <c r="A162" s="8">
        <v>3519</v>
      </c>
      <c r="B162" s="8" t="s">
        <v>895</v>
      </c>
      <c r="C162" s="9" t="s">
        <v>26</v>
      </c>
      <c r="D162" s="5"/>
      <c r="E162" s="6">
        <v>12</v>
      </c>
      <c r="F162" s="5">
        <v>1965</v>
      </c>
      <c r="G162" s="4">
        <v>2326</v>
      </c>
      <c r="H162" s="4">
        <v>1789</v>
      </c>
      <c r="I162" s="4">
        <v>1434</v>
      </c>
      <c r="J162" s="4">
        <v>1184</v>
      </c>
      <c r="K162" s="4">
        <v>975</v>
      </c>
      <c r="L162" s="4">
        <v>827</v>
      </c>
      <c r="M162" s="4">
        <v>694</v>
      </c>
      <c r="N162" s="4">
        <v>585</v>
      </c>
      <c r="O162" s="4">
        <v>489</v>
      </c>
      <c r="P162" s="4">
        <v>406</v>
      </c>
      <c r="Q162" s="4">
        <v>336</v>
      </c>
      <c r="R162" s="4">
        <v>271</v>
      </c>
      <c r="S162" s="4">
        <v>215</v>
      </c>
      <c r="T162" s="4">
        <v>161</v>
      </c>
      <c r="U162" s="4">
        <v>133.96199999999999</v>
      </c>
      <c r="V162" s="4">
        <v>67.391999999999996</v>
      </c>
      <c r="W162" s="4">
        <v>7.4119999999999999</v>
      </c>
      <c r="X162" s="4">
        <v>7.4119999999999999</v>
      </c>
      <c r="Y162" s="4">
        <v>7.4119999999999999</v>
      </c>
      <c r="Z162" s="4">
        <v>7.4119999999999999</v>
      </c>
      <c r="AA162" s="4">
        <v>0</v>
      </c>
      <c r="AB162" s="4">
        <v>3</v>
      </c>
      <c r="AE162" s="4">
        <v>29.648</v>
      </c>
    </row>
    <row r="163" spans="1:31">
      <c r="A163" s="8">
        <v>3751</v>
      </c>
      <c r="B163" s="8" t="s">
        <v>895</v>
      </c>
      <c r="C163" s="9" t="s">
        <v>26</v>
      </c>
      <c r="D163" s="5"/>
      <c r="E163" s="6">
        <v>12</v>
      </c>
      <c r="F163" s="5">
        <v>1966</v>
      </c>
      <c r="G163" s="4">
        <v>2408.1260000000002</v>
      </c>
      <c r="H163" s="4">
        <v>1866.809</v>
      </c>
      <c r="I163" s="4">
        <v>1483.251</v>
      </c>
      <c r="J163" s="4">
        <v>1195.95</v>
      </c>
      <c r="K163" s="4">
        <v>969.73699999999997</v>
      </c>
      <c r="L163" s="4">
        <v>823.62300000000005</v>
      </c>
      <c r="M163" s="4">
        <v>710.37900000000002</v>
      </c>
      <c r="N163" s="4">
        <v>592.85799999999995</v>
      </c>
      <c r="O163" s="4">
        <v>488.428</v>
      </c>
      <c r="P163" s="4">
        <v>411.14</v>
      </c>
      <c r="Q163" s="4">
        <v>346.92700000000002</v>
      </c>
      <c r="R163" s="4">
        <v>286.14499999999998</v>
      </c>
      <c r="S163" s="4">
        <v>226.67</v>
      </c>
      <c r="T163" s="4">
        <v>167.74100000000001</v>
      </c>
      <c r="U163" s="4">
        <v>133.999</v>
      </c>
      <c r="V163" s="4">
        <v>80.638999999999996</v>
      </c>
      <c r="W163" s="4">
        <v>9.3577499999999993</v>
      </c>
      <c r="X163" s="4">
        <v>9.3577499999999993</v>
      </c>
      <c r="Y163" s="4">
        <v>9.3577499999999993</v>
      </c>
      <c r="Z163" s="4">
        <v>9.3577499999999993</v>
      </c>
      <c r="AA163" s="4">
        <v>0</v>
      </c>
      <c r="AB163" s="4">
        <v>3</v>
      </c>
      <c r="AE163" s="4">
        <v>37.430999999999997</v>
      </c>
    </row>
    <row r="164" spans="1:31">
      <c r="A164" s="8">
        <v>3983</v>
      </c>
      <c r="B164" s="8" t="s">
        <v>895</v>
      </c>
      <c r="C164" s="9" t="s">
        <v>26</v>
      </c>
      <c r="D164" s="5"/>
      <c r="E164" s="6">
        <v>12</v>
      </c>
      <c r="F164" s="5">
        <v>1967</v>
      </c>
      <c r="G164" s="4">
        <v>2478.1219999999998</v>
      </c>
      <c r="H164" s="4">
        <v>1951.5820000000001</v>
      </c>
      <c r="I164" s="4">
        <v>1546.28</v>
      </c>
      <c r="J164" s="4">
        <v>1223.4849999999999</v>
      </c>
      <c r="K164" s="4">
        <v>970.81399999999996</v>
      </c>
      <c r="L164" s="4">
        <v>816.39</v>
      </c>
      <c r="M164" s="4">
        <v>723.01400000000001</v>
      </c>
      <c r="N164" s="4">
        <v>608.66200000000003</v>
      </c>
      <c r="O164" s="4">
        <v>490.54199999999997</v>
      </c>
      <c r="P164" s="4">
        <v>413.55900000000003</v>
      </c>
      <c r="Q164" s="4">
        <v>356.86599999999999</v>
      </c>
      <c r="R164" s="4">
        <v>301.33699999999999</v>
      </c>
      <c r="S164" s="4">
        <v>240.69399999999999</v>
      </c>
      <c r="T164" s="4">
        <v>177.94900000000001</v>
      </c>
      <c r="U164" s="4">
        <v>133.63300000000001</v>
      </c>
      <c r="V164" s="4">
        <v>91.305000000000007</v>
      </c>
      <c r="W164" s="4">
        <v>12.098750000000001</v>
      </c>
      <c r="X164" s="4">
        <v>12.098750000000001</v>
      </c>
      <c r="Y164" s="4">
        <v>12.098750000000001</v>
      </c>
      <c r="Z164" s="4">
        <v>12.098750000000001</v>
      </c>
      <c r="AA164" s="4">
        <v>0</v>
      </c>
      <c r="AB164" s="4">
        <v>3</v>
      </c>
      <c r="AE164" s="4">
        <v>48.395000000000003</v>
      </c>
    </row>
    <row r="165" spans="1:31">
      <c r="A165" s="8">
        <v>4215</v>
      </c>
      <c r="B165" s="8" t="s">
        <v>895</v>
      </c>
      <c r="C165" s="9" t="s">
        <v>26</v>
      </c>
      <c r="D165" s="5"/>
      <c r="E165" s="6">
        <v>12</v>
      </c>
      <c r="F165" s="5">
        <v>1968</v>
      </c>
      <c r="G165" s="4">
        <v>2541.62</v>
      </c>
      <c r="H165" s="4">
        <v>2038.4670000000001</v>
      </c>
      <c r="I165" s="4">
        <v>1619.0630000000001</v>
      </c>
      <c r="J165" s="4">
        <v>1267.6969999999999</v>
      </c>
      <c r="K165" s="4">
        <v>978.86199999999997</v>
      </c>
      <c r="L165" s="4">
        <v>807.09</v>
      </c>
      <c r="M165" s="4">
        <v>727.40700000000004</v>
      </c>
      <c r="N165" s="4">
        <v>631.65099999999995</v>
      </c>
      <c r="O165" s="4">
        <v>496.58199999999999</v>
      </c>
      <c r="P165" s="4">
        <v>412.815</v>
      </c>
      <c r="Q165" s="4">
        <v>365.48899999999998</v>
      </c>
      <c r="R165" s="4">
        <v>315.22800000000001</v>
      </c>
      <c r="S165" s="4">
        <v>257.17</v>
      </c>
      <c r="T165" s="4">
        <v>190.15899999999999</v>
      </c>
      <c r="U165" s="4">
        <v>136.054</v>
      </c>
      <c r="V165" s="4">
        <v>96.983999999999995</v>
      </c>
      <c r="W165" s="4">
        <v>15.781000000000001</v>
      </c>
      <c r="X165" s="4">
        <v>15.781000000000001</v>
      </c>
      <c r="Y165" s="4">
        <v>15.781000000000001</v>
      </c>
      <c r="Z165" s="4">
        <v>15.781000000000001</v>
      </c>
      <c r="AA165" s="4">
        <v>0</v>
      </c>
      <c r="AB165" s="4">
        <v>3</v>
      </c>
      <c r="AE165" s="4">
        <v>63.124000000000002</v>
      </c>
    </row>
    <row r="166" spans="1:31">
      <c r="A166" s="8">
        <v>4447</v>
      </c>
      <c r="B166" s="8" t="s">
        <v>895</v>
      </c>
      <c r="C166" s="9" t="s">
        <v>26</v>
      </c>
      <c r="D166" s="5"/>
      <c r="E166" s="6">
        <v>12</v>
      </c>
      <c r="F166" s="5">
        <v>1969</v>
      </c>
      <c r="G166" s="4">
        <v>2604.8380000000002</v>
      </c>
      <c r="H166" s="4">
        <v>2121.5450000000001</v>
      </c>
      <c r="I166" s="4">
        <v>1697.6610000000001</v>
      </c>
      <c r="J166" s="4">
        <v>1326.3140000000001</v>
      </c>
      <c r="K166" s="4">
        <v>994.899</v>
      </c>
      <c r="L166" s="4">
        <v>797.73900000000003</v>
      </c>
      <c r="M166" s="4">
        <v>722.59199999999998</v>
      </c>
      <c r="N166" s="4">
        <v>656.94299999999998</v>
      </c>
      <c r="O166" s="4">
        <v>507.40899999999999</v>
      </c>
      <c r="P166" s="4">
        <v>410.19799999999998</v>
      </c>
      <c r="Q166" s="4">
        <v>371.62200000000001</v>
      </c>
      <c r="R166" s="4">
        <v>327.07799999999997</v>
      </c>
      <c r="S166" s="4">
        <v>275.10599999999999</v>
      </c>
      <c r="T166" s="4">
        <v>203.58799999999999</v>
      </c>
      <c r="U166" s="4">
        <v>142.65100000000001</v>
      </c>
      <c r="V166" s="4">
        <v>98.063000000000002</v>
      </c>
      <c r="W166" s="4">
        <v>20.167999999999999</v>
      </c>
      <c r="X166" s="4">
        <v>20.167999999999999</v>
      </c>
      <c r="Y166" s="4">
        <v>20.167999999999999</v>
      </c>
      <c r="Z166" s="4">
        <v>20.167999999999999</v>
      </c>
      <c r="AA166" s="4">
        <v>0</v>
      </c>
      <c r="AB166" s="4">
        <v>3</v>
      </c>
      <c r="AE166" s="4">
        <v>80.671999999999997</v>
      </c>
    </row>
    <row r="167" spans="1:31">
      <c r="A167" s="8">
        <v>4679</v>
      </c>
      <c r="B167" s="8" t="s">
        <v>895</v>
      </c>
      <c r="C167" s="9" t="s">
        <v>26</v>
      </c>
      <c r="D167" s="5"/>
      <c r="E167" s="6">
        <v>12</v>
      </c>
      <c r="F167" s="5">
        <v>1970</v>
      </c>
      <c r="G167" s="4">
        <v>2673.634</v>
      </c>
      <c r="H167" s="4">
        <v>2195.2669999999998</v>
      </c>
      <c r="I167" s="4">
        <v>1778.7570000000001</v>
      </c>
      <c r="J167" s="4">
        <v>1395.232</v>
      </c>
      <c r="K167" s="4">
        <v>1021.342</v>
      </c>
      <c r="L167" s="4">
        <v>790.40599999999995</v>
      </c>
      <c r="M167" s="4">
        <v>710.678</v>
      </c>
      <c r="N167" s="4">
        <v>677.68700000000001</v>
      </c>
      <c r="O167" s="4">
        <v>523.73</v>
      </c>
      <c r="P167" s="4">
        <v>408.262</v>
      </c>
      <c r="Q167" s="4">
        <v>373.89600000000002</v>
      </c>
      <c r="R167" s="4">
        <v>336.78199999999998</v>
      </c>
      <c r="S167" s="4">
        <v>292.79399999999998</v>
      </c>
      <c r="T167" s="4">
        <v>218.56399999999999</v>
      </c>
      <c r="U167" s="4">
        <v>152.583</v>
      </c>
      <c r="V167" s="4">
        <v>97.597999999999999</v>
      </c>
      <c r="W167" s="4">
        <v>24.74325</v>
      </c>
      <c r="X167" s="4">
        <v>24.74325</v>
      </c>
      <c r="Y167" s="4">
        <v>24.74325</v>
      </c>
      <c r="Z167" s="4">
        <v>24.74325</v>
      </c>
      <c r="AA167" s="4">
        <v>0</v>
      </c>
      <c r="AB167" s="4">
        <v>3</v>
      </c>
      <c r="AE167" s="4">
        <v>98.972999999999999</v>
      </c>
    </row>
    <row r="168" spans="1:31">
      <c r="A168" s="8">
        <v>4911</v>
      </c>
      <c r="B168" s="8" t="s">
        <v>895</v>
      </c>
      <c r="C168" s="9" t="s">
        <v>26</v>
      </c>
      <c r="D168" s="5"/>
      <c r="E168" s="6">
        <v>12</v>
      </c>
      <c r="F168" s="5">
        <v>1971</v>
      </c>
      <c r="G168" s="4">
        <v>2738.48</v>
      </c>
      <c r="H168" s="4">
        <v>2262.4639999999999</v>
      </c>
      <c r="I168" s="4">
        <v>1828.835</v>
      </c>
      <c r="J168" s="4">
        <v>1452.761</v>
      </c>
      <c r="K168" s="4">
        <v>1083.175</v>
      </c>
      <c r="L168" s="4">
        <v>812.35500000000002</v>
      </c>
      <c r="M168" s="4">
        <v>718.803</v>
      </c>
      <c r="N168" s="4">
        <v>685.99400000000003</v>
      </c>
      <c r="O168" s="4">
        <v>552.79200000000003</v>
      </c>
      <c r="P168" s="4">
        <v>427.55799999999999</v>
      </c>
      <c r="Q168" s="4">
        <v>380.31900000000002</v>
      </c>
      <c r="R168" s="4">
        <v>338.43099999999998</v>
      </c>
      <c r="S168" s="4">
        <v>297.91000000000003</v>
      </c>
      <c r="T168" s="4">
        <v>226.39599999999999</v>
      </c>
      <c r="U168" s="4">
        <v>158.18100000000001</v>
      </c>
      <c r="V168" s="4">
        <v>98.254000000000005</v>
      </c>
      <c r="W168" s="4">
        <v>25.795249999999999</v>
      </c>
      <c r="X168" s="4">
        <v>25.795249999999999</v>
      </c>
      <c r="Y168" s="4">
        <v>25.795249999999999</v>
      </c>
      <c r="Z168" s="4">
        <v>25.795249999999999</v>
      </c>
      <c r="AA168" s="4">
        <v>0</v>
      </c>
      <c r="AB168" s="4">
        <v>3</v>
      </c>
      <c r="AE168" s="4">
        <v>103.181</v>
      </c>
    </row>
    <row r="169" spans="1:31">
      <c r="A169" s="8">
        <v>5143</v>
      </c>
      <c r="B169" s="8" t="s">
        <v>895</v>
      </c>
      <c r="C169" s="9" t="s">
        <v>26</v>
      </c>
      <c r="D169" s="5"/>
      <c r="E169" s="6">
        <v>12</v>
      </c>
      <c r="F169" s="5">
        <v>1972</v>
      </c>
      <c r="G169" s="4">
        <v>2802.16</v>
      </c>
      <c r="H169" s="4">
        <v>2329.7109999999998</v>
      </c>
      <c r="I169" s="4">
        <v>1886.2249999999999</v>
      </c>
      <c r="J169" s="4">
        <v>1502.796</v>
      </c>
      <c r="K169" s="4">
        <v>1148.6600000000001</v>
      </c>
      <c r="L169" s="4">
        <v>845.32299999999998</v>
      </c>
      <c r="M169" s="4">
        <v>724.35799999999995</v>
      </c>
      <c r="N169" s="4">
        <v>692.45299999999997</v>
      </c>
      <c r="O169" s="4">
        <v>581.34900000000005</v>
      </c>
      <c r="P169" s="4">
        <v>449.68900000000002</v>
      </c>
      <c r="Q169" s="4">
        <v>388.11</v>
      </c>
      <c r="R169" s="4">
        <v>343.399</v>
      </c>
      <c r="S169" s="4">
        <v>300.54500000000002</v>
      </c>
      <c r="T169" s="4">
        <v>235.964</v>
      </c>
      <c r="U169" s="4">
        <v>163.58699999999999</v>
      </c>
      <c r="V169" s="4">
        <v>101.68300000000001</v>
      </c>
      <c r="W169" s="4">
        <v>26.161750000000001</v>
      </c>
      <c r="X169" s="4">
        <v>26.161750000000001</v>
      </c>
      <c r="Y169" s="4">
        <v>26.161750000000001</v>
      </c>
      <c r="Z169" s="4">
        <v>26.161750000000001</v>
      </c>
      <c r="AA169" s="4">
        <v>0</v>
      </c>
      <c r="AB169" s="4">
        <v>3</v>
      </c>
      <c r="AE169" s="4">
        <v>104.64700000000001</v>
      </c>
    </row>
    <row r="170" spans="1:31">
      <c r="A170" s="8">
        <v>5375</v>
      </c>
      <c r="B170" s="8" t="s">
        <v>895</v>
      </c>
      <c r="C170" s="9" t="s">
        <v>26</v>
      </c>
      <c r="D170" s="5"/>
      <c r="E170" s="6">
        <v>12</v>
      </c>
      <c r="F170" s="5">
        <v>1973</v>
      </c>
      <c r="G170" s="4">
        <v>2867.0920000000001</v>
      </c>
      <c r="H170" s="4">
        <v>2394.1509999999998</v>
      </c>
      <c r="I170" s="4">
        <v>1953.53</v>
      </c>
      <c r="J170" s="4">
        <v>1546.9739999999999</v>
      </c>
      <c r="K170" s="4">
        <v>1212.8800000000001</v>
      </c>
      <c r="L170" s="4">
        <v>891.98400000000004</v>
      </c>
      <c r="M170" s="4">
        <v>726.04499999999996</v>
      </c>
      <c r="N170" s="4">
        <v>701.221</v>
      </c>
      <c r="O170" s="4">
        <v>606.56899999999996</v>
      </c>
      <c r="P170" s="4">
        <v>473.61700000000002</v>
      </c>
      <c r="Q170" s="4">
        <v>398.024</v>
      </c>
      <c r="R170" s="4">
        <v>352.20699999999999</v>
      </c>
      <c r="S170" s="4">
        <v>301.02499999999998</v>
      </c>
      <c r="T170" s="4">
        <v>246.77799999999999</v>
      </c>
      <c r="U170" s="4">
        <v>168.977</v>
      </c>
      <c r="V170" s="4">
        <v>107.05</v>
      </c>
      <c r="W170" s="4">
        <v>26.06175</v>
      </c>
      <c r="X170" s="4">
        <v>26.06175</v>
      </c>
      <c r="Y170" s="4">
        <v>26.06175</v>
      </c>
      <c r="Z170" s="4">
        <v>26.06175</v>
      </c>
      <c r="AA170" s="4">
        <v>0</v>
      </c>
      <c r="AB170" s="4">
        <v>3</v>
      </c>
      <c r="AE170" s="4">
        <v>104.247</v>
      </c>
    </row>
    <row r="171" spans="1:31">
      <c r="A171" s="8">
        <v>5607</v>
      </c>
      <c r="B171" s="8" t="s">
        <v>895</v>
      </c>
      <c r="C171" s="9" t="s">
        <v>26</v>
      </c>
      <c r="D171" s="5"/>
      <c r="E171" s="6">
        <v>12</v>
      </c>
      <c r="F171" s="5">
        <v>1974</v>
      </c>
      <c r="G171" s="4">
        <v>2934.4560000000001</v>
      </c>
      <c r="H171" s="4">
        <v>2456.038</v>
      </c>
      <c r="I171" s="4">
        <v>2028.116</v>
      </c>
      <c r="J171" s="4">
        <v>1591.116</v>
      </c>
      <c r="K171" s="4">
        <v>1272.28</v>
      </c>
      <c r="L171" s="4">
        <v>949.40800000000002</v>
      </c>
      <c r="M171" s="4">
        <v>729.20399999999995</v>
      </c>
      <c r="N171" s="4">
        <v>712.84799999999996</v>
      </c>
      <c r="O171" s="4">
        <v>626.88599999999997</v>
      </c>
      <c r="P171" s="4">
        <v>498.26600000000002</v>
      </c>
      <c r="Q171" s="4">
        <v>411.45499999999998</v>
      </c>
      <c r="R171" s="4">
        <v>363.827</v>
      </c>
      <c r="S171" s="4">
        <v>301.59800000000001</v>
      </c>
      <c r="T171" s="4">
        <v>257.16800000000001</v>
      </c>
      <c r="U171" s="4">
        <v>175.21100000000001</v>
      </c>
      <c r="V171" s="4">
        <v>113.129</v>
      </c>
      <c r="W171" s="4">
        <v>25.78275</v>
      </c>
      <c r="X171" s="4">
        <v>25.78275</v>
      </c>
      <c r="Y171" s="4">
        <v>25.78275</v>
      </c>
      <c r="Z171" s="4">
        <v>25.78275</v>
      </c>
      <c r="AA171" s="4">
        <v>0</v>
      </c>
      <c r="AB171" s="4">
        <v>3</v>
      </c>
      <c r="AE171" s="4">
        <v>103.131</v>
      </c>
    </row>
    <row r="172" spans="1:31">
      <c r="A172" s="8">
        <v>5839</v>
      </c>
      <c r="B172" s="8" t="s">
        <v>895</v>
      </c>
      <c r="C172" s="9" t="s">
        <v>26</v>
      </c>
      <c r="D172" s="5"/>
      <c r="E172" s="6">
        <v>12</v>
      </c>
      <c r="F172" s="5">
        <v>1975</v>
      </c>
      <c r="G172" s="4">
        <v>3005.4430000000002</v>
      </c>
      <c r="H172" s="4">
        <v>2517.0349999999999</v>
      </c>
      <c r="I172" s="4">
        <v>2104.1379999999999</v>
      </c>
      <c r="J172" s="4">
        <v>1641.864</v>
      </c>
      <c r="K172" s="4">
        <v>1325.7750000000001</v>
      </c>
      <c r="L172" s="4">
        <v>1011.3920000000001</v>
      </c>
      <c r="M172" s="4">
        <v>742.02499999999998</v>
      </c>
      <c r="N172" s="4">
        <v>723.74599999999998</v>
      </c>
      <c r="O172" s="4">
        <v>643.822</v>
      </c>
      <c r="P172" s="4">
        <v>522.61300000000006</v>
      </c>
      <c r="Q172" s="4">
        <v>428.81200000000001</v>
      </c>
      <c r="R172" s="4">
        <v>376.9</v>
      </c>
      <c r="S172" s="4">
        <v>304.92099999999999</v>
      </c>
      <c r="T172" s="4">
        <v>265.46300000000002</v>
      </c>
      <c r="U172" s="4">
        <v>183.12700000000001</v>
      </c>
      <c r="V172" s="4">
        <v>119.161</v>
      </c>
      <c r="W172" s="4">
        <v>25.4895</v>
      </c>
      <c r="X172" s="4">
        <v>25.4895</v>
      </c>
      <c r="Y172" s="4">
        <v>25.4895</v>
      </c>
      <c r="Z172" s="4">
        <v>25.4895</v>
      </c>
      <c r="AA172" s="4">
        <v>0</v>
      </c>
      <c r="AB172" s="4">
        <v>3</v>
      </c>
      <c r="AE172" s="4">
        <v>101.958</v>
      </c>
    </row>
    <row r="173" spans="1:31">
      <c r="A173" s="8">
        <v>6071</v>
      </c>
      <c r="B173" s="8" t="s">
        <v>895</v>
      </c>
      <c r="C173" s="9" t="s">
        <v>26</v>
      </c>
      <c r="D173" s="5"/>
      <c r="E173" s="6">
        <v>12</v>
      </c>
      <c r="F173" s="5">
        <v>1976</v>
      </c>
      <c r="G173" s="4">
        <v>3073.5630000000001</v>
      </c>
      <c r="H173" s="4">
        <v>2580.6680000000001</v>
      </c>
      <c r="I173" s="4">
        <v>2175.2779999999998</v>
      </c>
      <c r="J173" s="4">
        <v>1709.423</v>
      </c>
      <c r="K173" s="4">
        <v>1387.2760000000001</v>
      </c>
      <c r="L173" s="4">
        <v>1062.462</v>
      </c>
      <c r="M173" s="4">
        <v>772.98800000000006</v>
      </c>
      <c r="N173" s="4">
        <v>728.11800000000005</v>
      </c>
      <c r="O173" s="4">
        <v>672.697</v>
      </c>
      <c r="P173" s="4">
        <v>548.14200000000005</v>
      </c>
      <c r="Q173" s="4">
        <v>441.846</v>
      </c>
      <c r="R173" s="4">
        <v>383.34</v>
      </c>
      <c r="S173" s="4">
        <v>310.93200000000002</v>
      </c>
      <c r="T173" s="4">
        <v>268.47500000000002</v>
      </c>
      <c r="U173" s="4">
        <v>189.04300000000001</v>
      </c>
      <c r="V173" s="4">
        <v>122.479</v>
      </c>
      <c r="W173" s="4">
        <v>26.648250000000001</v>
      </c>
      <c r="X173" s="4">
        <v>26.648250000000001</v>
      </c>
      <c r="Y173" s="4">
        <v>26.648250000000001</v>
      </c>
      <c r="Z173" s="4">
        <v>26.648250000000001</v>
      </c>
      <c r="AA173" s="4">
        <v>0</v>
      </c>
      <c r="AB173" s="4">
        <v>3</v>
      </c>
      <c r="AE173" s="4">
        <v>106.593</v>
      </c>
    </row>
    <row r="174" spans="1:31">
      <c r="A174" s="8">
        <v>6303</v>
      </c>
      <c r="B174" s="8" t="s">
        <v>895</v>
      </c>
      <c r="C174" s="9" t="s">
        <v>26</v>
      </c>
      <c r="D174" s="5"/>
      <c r="E174" s="6">
        <v>12</v>
      </c>
      <c r="F174" s="5">
        <v>1977</v>
      </c>
      <c r="G174" s="4">
        <v>3138.1950000000002</v>
      </c>
      <c r="H174" s="4">
        <v>2644.375</v>
      </c>
      <c r="I174" s="4">
        <v>2243.33</v>
      </c>
      <c r="J174" s="4">
        <v>1788.039</v>
      </c>
      <c r="K174" s="4">
        <v>1441.3879999999999</v>
      </c>
      <c r="L174" s="4">
        <v>1123.4059999999999</v>
      </c>
      <c r="M174" s="4">
        <v>812.46600000000001</v>
      </c>
      <c r="N174" s="4">
        <v>726.78099999999995</v>
      </c>
      <c r="O174" s="4">
        <v>699.81200000000001</v>
      </c>
      <c r="P174" s="4">
        <v>579.44899999999996</v>
      </c>
      <c r="Q174" s="4">
        <v>458.22699999999998</v>
      </c>
      <c r="R174" s="4">
        <v>389.58100000000002</v>
      </c>
      <c r="S174" s="4">
        <v>320.39800000000002</v>
      </c>
      <c r="T174" s="4">
        <v>269.42</v>
      </c>
      <c r="U174" s="4">
        <v>197.922</v>
      </c>
      <c r="V174" s="4">
        <v>124.39400000000001</v>
      </c>
      <c r="W174" s="4">
        <v>27.757249999999999</v>
      </c>
      <c r="X174" s="4">
        <v>27.757249999999999</v>
      </c>
      <c r="Y174" s="4">
        <v>27.757249999999999</v>
      </c>
      <c r="Z174" s="4">
        <v>27.757249999999999</v>
      </c>
      <c r="AA174" s="4">
        <v>0</v>
      </c>
      <c r="AB174" s="4">
        <v>3</v>
      </c>
      <c r="AE174" s="4">
        <v>111.029</v>
      </c>
    </row>
    <row r="175" spans="1:31">
      <c r="A175" s="8">
        <v>6535</v>
      </c>
      <c r="B175" s="8" t="s">
        <v>895</v>
      </c>
      <c r="C175" s="9" t="s">
        <v>26</v>
      </c>
      <c r="D175" s="5"/>
      <c r="E175" s="6">
        <v>12</v>
      </c>
      <c r="F175" s="5">
        <v>1978</v>
      </c>
      <c r="G175" s="4">
        <v>3202.1550000000002</v>
      </c>
      <c r="H175" s="4">
        <v>2707.288</v>
      </c>
      <c r="I175" s="4">
        <v>2309.1210000000001</v>
      </c>
      <c r="J175" s="4">
        <v>1876.1389999999999</v>
      </c>
      <c r="K175" s="4">
        <v>1487.473</v>
      </c>
      <c r="L175" s="4">
        <v>1196.5609999999999</v>
      </c>
      <c r="M175" s="4">
        <v>856.005</v>
      </c>
      <c r="N175" s="4">
        <v>725.96199999999999</v>
      </c>
      <c r="O175" s="4">
        <v>722.06700000000001</v>
      </c>
      <c r="P175" s="4">
        <v>615.91300000000001</v>
      </c>
      <c r="Q175" s="4">
        <v>477.90499999999997</v>
      </c>
      <c r="R175" s="4">
        <v>397.13299999999998</v>
      </c>
      <c r="S175" s="4">
        <v>331.91399999999999</v>
      </c>
      <c r="T175" s="4">
        <v>269.702</v>
      </c>
      <c r="U175" s="4">
        <v>208.93899999999999</v>
      </c>
      <c r="V175" s="4">
        <v>125.577</v>
      </c>
      <c r="W175" s="4">
        <v>28.7255</v>
      </c>
      <c r="X175" s="4">
        <v>28.7255</v>
      </c>
      <c r="Y175" s="4">
        <v>28.7255</v>
      </c>
      <c r="Z175" s="4">
        <v>28.7255</v>
      </c>
      <c r="AA175" s="4">
        <v>0</v>
      </c>
      <c r="AB175" s="4">
        <v>3</v>
      </c>
      <c r="AE175" s="4">
        <v>114.902</v>
      </c>
    </row>
    <row r="176" spans="1:31">
      <c r="A176" s="8">
        <v>6767</v>
      </c>
      <c r="B176" s="8" t="s">
        <v>895</v>
      </c>
      <c r="C176" s="9" t="s">
        <v>26</v>
      </c>
      <c r="D176" s="5"/>
      <c r="E176" s="6">
        <v>12</v>
      </c>
      <c r="F176" s="5">
        <v>1979</v>
      </c>
      <c r="G176" s="4">
        <v>3272.828</v>
      </c>
      <c r="H176" s="4">
        <v>2768.3330000000001</v>
      </c>
      <c r="I176" s="4">
        <v>2373.9369999999999</v>
      </c>
      <c r="J176" s="4">
        <v>1965.914</v>
      </c>
      <c r="K176" s="4">
        <v>1533.508</v>
      </c>
      <c r="L176" s="4">
        <v>1275.6020000000001</v>
      </c>
      <c r="M176" s="4">
        <v>901.89400000000001</v>
      </c>
      <c r="N176" s="4">
        <v>732.28200000000004</v>
      </c>
      <c r="O176" s="4">
        <v>737.47500000000002</v>
      </c>
      <c r="P176" s="4">
        <v>654.14099999999996</v>
      </c>
      <c r="Q176" s="4">
        <v>501.61399999999998</v>
      </c>
      <c r="R176" s="4">
        <v>407.697</v>
      </c>
      <c r="S176" s="4">
        <v>343.40800000000002</v>
      </c>
      <c r="T176" s="4">
        <v>271.786</v>
      </c>
      <c r="U176" s="4">
        <v>219.744</v>
      </c>
      <c r="V176" s="4">
        <v>127.718</v>
      </c>
      <c r="W176" s="4">
        <v>29.396750000000001</v>
      </c>
      <c r="X176" s="4">
        <v>29.396750000000001</v>
      </c>
      <c r="Y176" s="4">
        <v>29.396750000000001</v>
      </c>
      <c r="Z176" s="4">
        <v>29.396750000000001</v>
      </c>
      <c r="AA176" s="4">
        <v>0</v>
      </c>
      <c r="AB176" s="4">
        <v>3</v>
      </c>
      <c r="AE176" s="4">
        <v>117.587</v>
      </c>
    </row>
    <row r="177" spans="1:31">
      <c r="A177" s="8">
        <v>6999</v>
      </c>
      <c r="B177" s="8" t="s">
        <v>895</v>
      </c>
      <c r="C177" s="9" t="s">
        <v>26</v>
      </c>
      <c r="D177" s="5"/>
      <c r="E177" s="6">
        <v>12</v>
      </c>
      <c r="F177" s="5">
        <v>1980</v>
      </c>
      <c r="G177" s="4">
        <v>3358.998</v>
      </c>
      <c r="H177" s="4">
        <v>2826.2440000000001</v>
      </c>
      <c r="I177" s="4">
        <v>2437.326</v>
      </c>
      <c r="J177" s="4">
        <v>2049.94</v>
      </c>
      <c r="K177" s="4">
        <v>1588.7380000000001</v>
      </c>
      <c r="L177" s="4">
        <v>1349.8879999999999</v>
      </c>
      <c r="M177" s="4">
        <v>953.476</v>
      </c>
      <c r="N177" s="4">
        <v>747.62</v>
      </c>
      <c r="O177" s="4">
        <v>746.44100000000003</v>
      </c>
      <c r="P177" s="4">
        <v>689.846</v>
      </c>
      <c r="Q177" s="4">
        <v>530.45299999999997</v>
      </c>
      <c r="R177" s="4">
        <v>421.94200000000001</v>
      </c>
      <c r="S177" s="4">
        <v>353.88799999999998</v>
      </c>
      <c r="T177" s="4">
        <v>277.12099999999998</v>
      </c>
      <c r="U177" s="4">
        <v>228.43700000000001</v>
      </c>
      <c r="V177" s="4">
        <v>132.339</v>
      </c>
      <c r="W177" s="4">
        <v>29.625499999999999</v>
      </c>
      <c r="X177" s="4">
        <v>29.625499999999999</v>
      </c>
      <c r="Y177" s="4">
        <v>29.625499999999999</v>
      </c>
      <c r="Z177" s="4">
        <v>29.625499999999999</v>
      </c>
      <c r="AA177" s="4">
        <v>0</v>
      </c>
      <c r="AB177" s="4">
        <v>3</v>
      </c>
      <c r="AE177" s="4">
        <v>118.502</v>
      </c>
    </row>
    <row r="178" spans="1:31">
      <c r="A178" s="8">
        <v>7231</v>
      </c>
      <c r="B178" s="8" t="s">
        <v>895</v>
      </c>
      <c r="C178" s="9" t="s">
        <v>26</v>
      </c>
      <c r="D178" s="5"/>
      <c r="E178" s="6">
        <v>12</v>
      </c>
      <c r="F178" s="5">
        <v>1981</v>
      </c>
      <c r="G178" s="4">
        <v>3469.9749999999999</v>
      </c>
      <c r="H178" s="4">
        <v>2909.9850000000001</v>
      </c>
      <c r="I178" s="4">
        <v>2507.87</v>
      </c>
      <c r="J178" s="4">
        <v>2133.7719999999999</v>
      </c>
      <c r="K178" s="4">
        <v>1662.57</v>
      </c>
      <c r="L178" s="4">
        <v>1403.6880000000001</v>
      </c>
      <c r="M178" s="4">
        <v>1022.676</v>
      </c>
      <c r="N178" s="4">
        <v>765.98099999999999</v>
      </c>
      <c r="O178" s="4">
        <v>741.77800000000002</v>
      </c>
      <c r="P178" s="4">
        <v>706.34699999999998</v>
      </c>
      <c r="Q178" s="4">
        <v>555.96500000000003</v>
      </c>
      <c r="R178" s="4">
        <v>432.875</v>
      </c>
      <c r="S178" s="4">
        <v>359.57900000000001</v>
      </c>
      <c r="T178" s="4">
        <v>280.32299999999998</v>
      </c>
      <c r="U178" s="4">
        <v>228.73</v>
      </c>
      <c r="V178" s="4">
        <v>138.16300000000001</v>
      </c>
      <c r="W178" s="4">
        <v>30.5365</v>
      </c>
      <c r="X178" s="4">
        <v>30.5365</v>
      </c>
      <c r="Y178" s="4">
        <v>30.5365</v>
      </c>
      <c r="Z178" s="4">
        <v>30.5365</v>
      </c>
      <c r="AA178" s="4">
        <v>0</v>
      </c>
      <c r="AB178" s="4">
        <v>3</v>
      </c>
      <c r="AE178" s="4">
        <v>122.146</v>
      </c>
    </row>
    <row r="179" spans="1:31">
      <c r="A179" s="8">
        <v>7463</v>
      </c>
      <c r="B179" s="8" t="s">
        <v>895</v>
      </c>
      <c r="C179" s="9" t="s">
        <v>26</v>
      </c>
      <c r="D179" s="5"/>
      <c r="E179" s="6">
        <v>12</v>
      </c>
      <c r="F179" s="5">
        <v>1982</v>
      </c>
      <c r="G179" s="4">
        <v>3579.1390000000001</v>
      </c>
      <c r="H179" s="4">
        <v>2999.7179999999998</v>
      </c>
      <c r="I179" s="4">
        <v>2578.402</v>
      </c>
      <c r="J179" s="4">
        <v>2211.7139999999999</v>
      </c>
      <c r="K179" s="4">
        <v>1752.9839999999999</v>
      </c>
      <c r="L179" s="4">
        <v>1443.4949999999999</v>
      </c>
      <c r="M179" s="4">
        <v>1104.2850000000001</v>
      </c>
      <c r="N179" s="4">
        <v>794.14</v>
      </c>
      <c r="O179" s="4">
        <v>733.798</v>
      </c>
      <c r="P179" s="4">
        <v>718.61</v>
      </c>
      <c r="Q179" s="4">
        <v>585.61900000000003</v>
      </c>
      <c r="R179" s="4">
        <v>445.75599999999997</v>
      </c>
      <c r="S179" s="4">
        <v>365.017</v>
      </c>
      <c r="T179" s="4">
        <v>286.88400000000001</v>
      </c>
      <c r="U179" s="4">
        <v>226.44800000000001</v>
      </c>
      <c r="V179" s="4">
        <v>146.11000000000001</v>
      </c>
      <c r="W179" s="4">
        <v>30.882249999999999</v>
      </c>
      <c r="X179" s="4">
        <v>30.882249999999999</v>
      </c>
      <c r="Y179" s="4">
        <v>30.882249999999999</v>
      </c>
      <c r="Z179" s="4">
        <v>30.882249999999999</v>
      </c>
      <c r="AA179" s="4">
        <v>0</v>
      </c>
      <c r="AB179" s="4">
        <v>3</v>
      </c>
      <c r="AE179" s="4">
        <v>123.529</v>
      </c>
    </row>
    <row r="180" spans="1:31">
      <c r="A180" s="8">
        <v>7695</v>
      </c>
      <c r="B180" s="8" t="s">
        <v>895</v>
      </c>
      <c r="C180" s="9" t="s">
        <v>26</v>
      </c>
      <c r="D180" s="5"/>
      <c r="E180" s="6">
        <v>12</v>
      </c>
      <c r="F180" s="5">
        <v>1983</v>
      </c>
      <c r="G180" s="4">
        <v>3683.587</v>
      </c>
      <c r="H180" s="4">
        <v>3093.9270000000001</v>
      </c>
      <c r="I180" s="4">
        <v>2649.1669999999999</v>
      </c>
      <c r="J180" s="4">
        <v>2284.4009999999998</v>
      </c>
      <c r="K180" s="4">
        <v>1853.1020000000001</v>
      </c>
      <c r="L180" s="4">
        <v>1477.55</v>
      </c>
      <c r="M180" s="4">
        <v>1190.704</v>
      </c>
      <c r="N180" s="4">
        <v>832.43899999999996</v>
      </c>
      <c r="O180" s="4">
        <v>726.25400000000002</v>
      </c>
      <c r="P180" s="4">
        <v>726.44200000000001</v>
      </c>
      <c r="Q180" s="4">
        <v>616.53700000000003</v>
      </c>
      <c r="R180" s="4">
        <v>461.12900000000002</v>
      </c>
      <c r="S180" s="4">
        <v>370.93599999999998</v>
      </c>
      <c r="T180" s="4">
        <v>295.43900000000002</v>
      </c>
      <c r="U180" s="4">
        <v>223.71700000000001</v>
      </c>
      <c r="V180" s="4">
        <v>154.303</v>
      </c>
      <c r="W180" s="4">
        <v>30.783249999999999</v>
      </c>
      <c r="X180" s="4">
        <v>30.783249999999999</v>
      </c>
      <c r="Y180" s="4">
        <v>30.783249999999999</v>
      </c>
      <c r="Z180" s="4">
        <v>30.783249999999999</v>
      </c>
      <c r="AA180" s="4">
        <v>0</v>
      </c>
      <c r="AB180" s="4">
        <v>3</v>
      </c>
      <c r="AE180" s="4">
        <v>123.133</v>
      </c>
    </row>
    <row r="181" spans="1:31">
      <c r="A181" s="8">
        <v>7927</v>
      </c>
      <c r="B181" s="8" t="s">
        <v>895</v>
      </c>
      <c r="C181" s="9" t="s">
        <v>26</v>
      </c>
      <c r="D181" s="5"/>
      <c r="E181" s="6">
        <v>12</v>
      </c>
      <c r="F181" s="5">
        <v>1984</v>
      </c>
      <c r="G181" s="4">
        <v>3773.3780000000002</v>
      </c>
      <c r="H181" s="4">
        <v>3189.9769999999999</v>
      </c>
      <c r="I181" s="4">
        <v>2722.2869999999998</v>
      </c>
      <c r="J181" s="4">
        <v>2354.9090000000001</v>
      </c>
      <c r="K181" s="4">
        <v>1952.1220000000001</v>
      </c>
      <c r="L181" s="4">
        <v>1520.183</v>
      </c>
      <c r="M181" s="4">
        <v>1270.7840000000001</v>
      </c>
      <c r="N181" s="4">
        <v>881.29</v>
      </c>
      <c r="O181" s="4">
        <v>725.08</v>
      </c>
      <c r="P181" s="4">
        <v>730.07600000000002</v>
      </c>
      <c r="Q181" s="4">
        <v>644.65099999999995</v>
      </c>
      <c r="R181" s="4">
        <v>480.077</v>
      </c>
      <c r="S181" s="4">
        <v>378.65</v>
      </c>
      <c r="T181" s="4">
        <v>304.16800000000001</v>
      </c>
      <c r="U181" s="4">
        <v>223.19900000000001</v>
      </c>
      <c r="V181" s="4">
        <v>160.46</v>
      </c>
      <c r="W181" s="4">
        <v>30.444749999999999</v>
      </c>
      <c r="X181" s="4">
        <v>30.444749999999999</v>
      </c>
      <c r="Y181" s="4">
        <v>30.444749999999999</v>
      </c>
      <c r="Z181" s="4">
        <v>30.444749999999999</v>
      </c>
      <c r="AA181" s="4">
        <v>0</v>
      </c>
      <c r="AB181" s="4">
        <v>3</v>
      </c>
      <c r="AE181" s="4">
        <v>121.779</v>
      </c>
    </row>
    <row r="182" spans="1:31">
      <c r="A182" s="8">
        <v>8159</v>
      </c>
      <c r="B182" s="8" t="s">
        <v>895</v>
      </c>
      <c r="C182" s="9" t="s">
        <v>26</v>
      </c>
      <c r="D182" s="5"/>
      <c r="E182" s="6">
        <v>12</v>
      </c>
      <c r="F182" s="5">
        <v>1985</v>
      </c>
      <c r="G182" s="4">
        <v>3841.645</v>
      </c>
      <c r="H182" s="4">
        <v>3283.7049999999999</v>
      </c>
      <c r="I182" s="4">
        <v>2799.7649999999999</v>
      </c>
      <c r="J182" s="4">
        <v>2425.5479999999998</v>
      </c>
      <c r="K182" s="4">
        <v>2043.2070000000001</v>
      </c>
      <c r="L182" s="4">
        <v>1580.1669999999999</v>
      </c>
      <c r="M182" s="4">
        <v>1337.989</v>
      </c>
      <c r="N182" s="4">
        <v>940.44799999999998</v>
      </c>
      <c r="O182" s="4">
        <v>734.23900000000003</v>
      </c>
      <c r="P182" s="4">
        <v>730.096</v>
      </c>
      <c r="Q182" s="4">
        <v>667.41600000000005</v>
      </c>
      <c r="R182" s="4">
        <v>503.07100000000003</v>
      </c>
      <c r="S182" s="4">
        <v>388.97300000000001</v>
      </c>
      <c r="T182" s="4">
        <v>312.16899999999998</v>
      </c>
      <c r="U182" s="4">
        <v>226.119</v>
      </c>
      <c r="V182" s="4">
        <v>163.81800000000001</v>
      </c>
      <c r="W182" s="4">
        <v>29.98075</v>
      </c>
      <c r="X182" s="4">
        <v>29.98075</v>
      </c>
      <c r="Y182" s="4">
        <v>29.98075</v>
      </c>
      <c r="Z182" s="4">
        <v>29.98075</v>
      </c>
      <c r="AA182" s="4">
        <v>0</v>
      </c>
      <c r="AB182" s="4">
        <v>3</v>
      </c>
      <c r="AE182" s="4">
        <v>119.923</v>
      </c>
    </row>
    <row r="183" spans="1:31">
      <c r="A183" s="8">
        <v>8391</v>
      </c>
      <c r="B183" s="8" t="s">
        <v>895</v>
      </c>
      <c r="C183" s="9" t="s">
        <v>26</v>
      </c>
      <c r="D183" s="5"/>
      <c r="E183" s="6">
        <v>12</v>
      </c>
      <c r="F183" s="5">
        <v>1986</v>
      </c>
      <c r="G183" s="4">
        <v>3914.8</v>
      </c>
      <c r="H183" s="4">
        <v>3383.8429999999998</v>
      </c>
      <c r="I183" s="4">
        <v>2878.4340000000002</v>
      </c>
      <c r="J183" s="4">
        <v>2487.913</v>
      </c>
      <c r="K183" s="4">
        <v>2119.9580000000001</v>
      </c>
      <c r="L183" s="4">
        <v>1649.83</v>
      </c>
      <c r="M183" s="4">
        <v>1388.5640000000001</v>
      </c>
      <c r="N183" s="4">
        <v>1007.2809999999999</v>
      </c>
      <c r="O183" s="4">
        <v>751.27499999999998</v>
      </c>
      <c r="P183" s="4">
        <v>724.42899999999997</v>
      </c>
      <c r="Q183" s="4">
        <v>682.54399999999998</v>
      </c>
      <c r="R183" s="4">
        <v>527.17200000000003</v>
      </c>
      <c r="S183" s="4">
        <v>398.95699999999999</v>
      </c>
      <c r="T183" s="4">
        <v>316.887</v>
      </c>
      <c r="U183" s="4">
        <v>229.33699999999999</v>
      </c>
      <c r="V183" s="4">
        <v>164.339</v>
      </c>
      <c r="W183" s="4">
        <v>31.986999999999998</v>
      </c>
      <c r="X183" s="4">
        <v>31.986999999999998</v>
      </c>
      <c r="Y183" s="4">
        <v>31.986999999999998</v>
      </c>
      <c r="Z183" s="4">
        <v>31.986999999999998</v>
      </c>
      <c r="AA183" s="4">
        <v>0</v>
      </c>
      <c r="AB183" s="4">
        <v>3</v>
      </c>
      <c r="AE183" s="4">
        <v>127.94799999999999</v>
      </c>
    </row>
    <row r="184" spans="1:31">
      <c r="A184" s="8">
        <v>8623</v>
      </c>
      <c r="B184" s="8" t="s">
        <v>895</v>
      </c>
      <c r="C184" s="9" t="s">
        <v>26</v>
      </c>
      <c r="D184" s="5"/>
      <c r="E184" s="6">
        <v>12</v>
      </c>
      <c r="F184" s="5">
        <v>1987</v>
      </c>
      <c r="G184" s="4">
        <v>3935.0210000000002</v>
      </c>
      <c r="H184" s="4">
        <v>3492.6410000000001</v>
      </c>
      <c r="I184" s="4">
        <v>2965.848</v>
      </c>
      <c r="J184" s="4">
        <v>2552.7240000000002</v>
      </c>
      <c r="K184" s="4">
        <v>2191.8020000000001</v>
      </c>
      <c r="L184" s="4">
        <v>1736.5840000000001</v>
      </c>
      <c r="M184" s="4">
        <v>1426.1320000000001</v>
      </c>
      <c r="N184" s="4">
        <v>1086.8579999999999</v>
      </c>
      <c r="O184" s="4">
        <v>778.42399999999998</v>
      </c>
      <c r="P184" s="4">
        <v>716.16499999999996</v>
      </c>
      <c r="Q184" s="4">
        <v>694.28800000000001</v>
      </c>
      <c r="R184" s="4">
        <v>555.66200000000003</v>
      </c>
      <c r="S184" s="4">
        <v>411.12200000000001</v>
      </c>
      <c r="T184" s="4">
        <v>321.84899999999999</v>
      </c>
      <c r="U184" s="4">
        <v>235.25399999999999</v>
      </c>
      <c r="V184" s="4">
        <v>163.01499999999999</v>
      </c>
      <c r="W184" s="4">
        <v>33.770249999999997</v>
      </c>
      <c r="X184" s="4">
        <v>33.770249999999997</v>
      </c>
      <c r="Y184" s="4">
        <v>33.770249999999997</v>
      </c>
      <c r="Z184" s="4">
        <v>33.770249999999997</v>
      </c>
      <c r="AA184" s="4">
        <v>0</v>
      </c>
      <c r="AB184" s="4">
        <v>3</v>
      </c>
      <c r="AE184" s="4">
        <v>135.08099999999999</v>
      </c>
    </row>
    <row r="185" spans="1:31">
      <c r="A185" s="8">
        <v>8855</v>
      </c>
      <c r="B185" s="8" t="s">
        <v>895</v>
      </c>
      <c r="C185" s="9" t="s">
        <v>26</v>
      </c>
      <c r="D185" s="5"/>
      <c r="E185" s="6">
        <v>12</v>
      </c>
      <c r="F185" s="5">
        <v>1988</v>
      </c>
      <c r="G185" s="4">
        <v>3917.2849999999999</v>
      </c>
      <c r="H185" s="4">
        <v>3604.721</v>
      </c>
      <c r="I185" s="4">
        <v>3059.4490000000001</v>
      </c>
      <c r="J185" s="4">
        <v>2620.703</v>
      </c>
      <c r="K185" s="4">
        <v>2259.2829999999999</v>
      </c>
      <c r="L185" s="4">
        <v>1833.078</v>
      </c>
      <c r="M185" s="4">
        <v>1458.5809999999999</v>
      </c>
      <c r="N185" s="4">
        <v>1171.432</v>
      </c>
      <c r="O185" s="4">
        <v>815.75300000000004</v>
      </c>
      <c r="P185" s="4">
        <v>708.78700000000003</v>
      </c>
      <c r="Q185" s="4">
        <v>702.29700000000003</v>
      </c>
      <c r="R185" s="4">
        <v>585.60199999999998</v>
      </c>
      <c r="S185" s="4">
        <v>425.88499999999999</v>
      </c>
      <c r="T185" s="4">
        <v>327.74099999999999</v>
      </c>
      <c r="U185" s="4">
        <v>242.761</v>
      </c>
      <c r="V185" s="4">
        <v>161.59100000000001</v>
      </c>
      <c r="W185" s="4">
        <v>35.072000000000003</v>
      </c>
      <c r="X185" s="4">
        <v>35.072000000000003</v>
      </c>
      <c r="Y185" s="4">
        <v>35.072000000000003</v>
      </c>
      <c r="Z185" s="4">
        <v>35.072000000000003</v>
      </c>
      <c r="AA185" s="4">
        <v>0</v>
      </c>
      <c r="AB185" s="4">
        <v>3</v>
      </c>
      <c r="AE185" s="4">
        <v>140.28800000000001</v>
      </c>
    </row>
    <row r="186" spans="1:31">
      <c r="A186" s="8">
        <v>9087</v>
      </c>
      <c r="B186" s="8" t="s">
        <v>895</v>
      </c>
      <c r="C186" s="9" t="s">
        <v>26</v>
      </c>
      <c r="D186" s="5"/>
      <c r="E186" s="6">
        <v>12</v>
      </c>
      <c r="F186" s="5">
        <v>1989</v>
      </c>
      <c r="G186" s="4">
        <v>3886.1390000000001</v>
      </c>
      <c r="H186" s="4">
        <v>3708.3330000000001</v>
      </c>
      <c r="I186" s="4">
        <v>3157.6179999999999</v>
      </c>
      <c r="J186" s="4">
        <v>2692.7489999999998</v>
      </c>
      <c r="K186" s="4">
        <v>2324.3389999999999</v>
      </c>
      <c r="L186" s="4">
        <v>1927.203</v>
      </c>
      <c r="M186" s="4">
        <v>1498.875</v>
      </c>
      <c r="N186" s="4">
        <v>1249.115</v>
      </c>
      <c r="O186" s="4">
        <v>863.06</v>
      </c>
      <c r="P186" s="4">
        <v>707.54</v>
      </c>
      <c r="Q186" s="4">
        <v>706.16399999999999</v>
      </c>
      <c r="R186" s="4">
        <v>612.65800000000002</v>
      </c>
      <c r="S186" s="4">
        <v>444.02100000000002</v>
      </c>
      <c r="T186" s="4">
        <v>335.45699999999999</v>
      </c>
      <c r="U186" s="4">
        <v>250.35300000000001</v>
      </c>
      <c r="V186" s="4">
        <v>161.87700000000001</v>
      </c>
      <c r="W186" s="4">
        <v>35.649749999999997</v>
      </c>
      <c r="X186" s="4">
        <v>35.649749999999997</v>
      </c>
      <c r="Y186" s="4">
        <v>35.649749999999997</v>
      </c>
      <c r="Z186" s="4">
        <v>35.649749999999997</v>
      </c>
      <c r="AA186" s="4">
        <v>0</v>
      </c>
      <c r="AB186" s="4">
        <v>3</v>
      </c>
      <c r="AE186" s="4">
        <v>142.59899999999999</v>
      </c>
    </row>
    <row r="187" spans="1:31">
      <c r="A187" s="8">
        <v>9319</v>
      </c>
      <c r="B187" s="8" t="s">
        <v>895</v>
      </c>
      <c r="C187" s="9" t="s">
        <v>26</v>
      </c>
      <c r="D187" s="5"/>
      <c r="E187" s="6">
        <v>12</v>
      </c>
      <c r="F187" s="5">
        <v>1990</v>
      </c>
      <c r="G187" s="4">
        <v>3859.4650000000001</v>
      </c>
      <c r="H187" s="4">
        <v>3789.0169999999998</v>
      </c>
      <c r="I187" s="4">
        <v>3260.92</v>
      </c>
      <c r="J187" s="4">
        <v>2769.94</v>
      </c>
      <c r="K187" s="4">
        <v>2389.0369999999998</v>
      </c>
      <c r="L187" s="4">
        <v>2011.63</v>
      </c>
      <c r="M187" s="4">
        <v>1554.932</v>
      </c>
      <c r="N187" s="4">
        <v>1313.0429999999999</v>
      </c>
      <c r="O187" s="4">
        <v>919.79499999999996</v>
      </c>
      <c r="P187" s="4">
        <v>716.00300000000004</v>
      </c>
      <c r="Q187" s="4">
        <v>706.12199999999996</v>
      </c>
      <c r="R187" s="4">
        <v>634.28599999999994</v>
      </c>
      <c r="S187" s="4">
        <v>465.84800000000001</v>
      </c>
      <c r="T187" s="4">
        <v>345.50900000000001</v>
      </c>
      <c r="U187" s="4">
        <v>257.399</v>
      </c>
      <c r="V187" s="4">
        <v>164.60499999999999</v>
      </c>
      <c r="W187" s="4">
        <v>97.180999999999997</v>
      </c>
      <c r="X187" s="4">
        <v>33.473999999999997</v>
      </c>
      <c r="Y187" s="4">
        <v>9.4079999999999995</v>
      </c>
      <c r="Z187" s="4">
        <v>1.3759999999999999</v>
      </c>
      <c r="AA187" s="4">
        <v>0.192</v>
      </c>
      <c r="AB187" s="4">
        <v>3</v>
      </c>
      <c r="AE187" s="4">
        <v>141.631</v>
      </c>
    </row>
    <row r="188" spans="1:31">
      <c r="A188" s="8">
        <v>9551</v>
      </c>
      <c r="B188" s="8" t="s">
        <v>895</v>
      </c>
      <c r="C188" s="9" t="s">
        <v>26</v>
      </c>
      <c r="D188" s="5"/>
      <c r="E188" s="6">
        <v>12</v>
      </c>
      <c r="F188" s="5">
        <v>1991</v>
      </c>
      <c r="G188" s="4">
        <v>3803.895</v>
      </c>
      <c r="H188" s="4">
        <v>3852.6950000000002</v>
      </c>
      <c r="I188" s="4">
        <v>3373.3389999999999</v>
      </c>
      <c r="J188" s="4">
        <v>2855.8719999999998</v>
      </c>
      <c r="K188" s="4">
        <v>2458.6410000000001</v>
      </c>
      <c r="L188" s="4">
        <v>2093.1460000000002</v>
      </c>
      <c r="M188" s="4">
        <v>1627.9380000000001</v>
      </c>
      <c r="N188" s="4">
        <v>1366.7280000000001</v>
      </c>
      <c r="O188" s="4">
        <v>988.18700000000001</v>
      </c>
      <c r="P188" s="4">
        <v>734.34199999999998</v>
      </c>
      <c r="Q188" s="4">
        <v>702.15200000000004</v>
      </c>
      <c r="R188" s="4">
        <v>650.24099999999999</v>
      </c>
      <c r="S188" s="4">
        <v>489.46</v>
      </c>
      <c r="T188" s="4">
        <v>355.108</v>
      </c>
      <c r="U188" s="4">
        <v>261.96800000000002</v>
      </c>
      <c r="V188" s="4">
        <v>168.357</v>
      </c>
      <c r="W188" s="4">
        <v>98.771000000000001</v>
      </c>
      <c r="X188" s="4">
        <v>37.691000000000003</v>
      </c>
      <c r="Y188" s="4">
        <v>10.287000000000001</v>
      </c>
      <c r="Z188" s="4">
        <v>1.55</v>
      </c>
      <c r="AA188" s="4">
        <v>0.192</v>
      </c>
      <c r="AB188" s="4">
        <v>3</v>
      </c>
      <c r="AE188" s="4">
        <v>148.49100000000001</v>
      </c>
    </row>
    <row r="189" spans="1:31">
      <c r="A189" s="8">
        <v>9783</v>
      </c>
      <c r="B189" s="8" t="s">
        <v>895</v>
      </c>
      <c r="C189" s="9" t="s">
        <v>26</v>
      </c>
      <c r="D189" s="5"/>
      <c r="E189" s="6">
        <v>12</v>
      </c>
      <c r="F189" s="5">
        <v>1992</v>
      </c>
      <c r="G189" s="4">
        <v>3776.2379999999998</v>
      </c>
      <c r="H189" s="4">
        <v>3882.0929999999998</v>
      </c>
      <c r="I189" s="4">
        <v>3487.165</v>
      </c>
      <c r="J189" s="4">
        <v>2942.9650000000001</v>
      </c>
      <c r="K189" s="4">
        <v>2525.1660000000002</v>
      </c>
      <c r="L189" s="4">
        <v>2165.6149999999998</v>
      </c>
      <c r="M189" s="4">
        <v>1714.6880000000001</v>
      </c>
      <c r="N189" s="4">
        <v>1404.7729999999999</v>
      </c>
      <c r="O189" s="4">
        <v>1067.3030000000001</v>
      </c>
      <c r="P189" s="4">
        <v>761.23599999999999</v>
      </c>
      <c r="Q189" s="4">
        <v>694.25300000000004</v>
      </c>
      <c r="R189" s="4">
        <v>661.87300000000005</v>
      </c>
      <c r="S189" s="4">
        <v>516.36500000000001</v>
      </c>
      <c r="T189" s="4">
        <v>366.01299999999998</v>
      </c>
      <c r="U189" s="4">
        <v>266.233</v>
      </c>
      <c r="V189" s="4">
        <v>173.221</v>
      </c>
      <c r="W189" s="4">
        <v>98.566000000000003</v>
      </c>
      <c r="X189" s="4">
        <v>41.491</v>
      </c>
      <c r="Y189" s="4">
        <v>10.554</v>
      </c>
      <c r="Z189" s="4">
        <v>1.974</v>
      </c>
      <c r="AA189" s="4">
        <v>0.184</v>
      </c>
      <c r="AB189" s="4">
        <v>3</v>
      </c>
      <c r="AE189" s="4">
        <v>152.76900000000001</v>
      </c>
    </row>
    <row r="190" spans="1:31">
      <c r="A190" s="8">
        <v>10015</v>
      </c>
      <c r="B190" s="8" t="s">
        <v>895</v>
      </c>
      <c r="C190" s="9" t="s">
        <v>26</v>
      </c>
      <c r="D190" s="5"/>
      <c r="E190" s="6">
        <v>12</v>
      </c>
      <c r="F190" s="5">
        <v>1993</v>
      </c>
      <c r="G190" s="4">
        <v>3761.3490000000002</v>
      </c>
      <c r="H190" s="4">
        <v>3877.7130000000002</v>
      </c>
      <c r="I190" s="4">
        <v>3598.06</v>
      </c>
      <c r="J190" s="4">
        <v>3033.2750000000001</v>
      </c>
      <c r="K190" s="4">
        <v>2591.3330000000001</v>
      </c>
      <c r="L190" s="4">
        <v>2231.4340000000002</v>
      </c>
      <c r="M190" s="4">
        <v>1809.3320000000001</v>
      </c>
      <c r="N190" s="4">
        <v>1436.116</v>
      </c>
      <c r="O190" s="4">
        <v>1150.1030000000001</v>
      </c>
      <c r="P190" s="4">
        <v>797.43600000000004</v>
      </c>
      <c r="Q190" s="4">
        <v>686.65099999999995</v>
      </c>
      <c r="R190" s="4">
        <v>669.38</v>
      </c>
      <c r="S190" s="4">
        <v>544.12099999999998</v>
      </c>
      <c r="T190" s="4">
        <v>379.08600000000001</v>
      </c>
      <c r="U190" s="4">
        <v>271.14600000000002</v>
      </c>
      <c r="V190" s="4">
        <v>178.709</v>
      </c>
      <c r="W190" s="4">
        <v>97.784999999999997</v>
      </c>
      <c r="X190" s="4">
        <v>43.914999999999999</v>
      </c>
      <c r="Y190" s="4">
        <v>10.461</v>
      </c>
      <c r="Z190" s="4">
        <v>2.3260000000000001</v>
      </c>
      <c r="AA190" s="4">
        <v>0.17199999999999999</v>
      </c>
      <c r="AB190" s="4">
        <v>3</v>
      </c>
      <c r="AE190" s="4">
        <v>154.65899999999999</v>
      </c>
    </row>
    <row r="191" spans="1:31">
      <c r="A191" s="8">
        <v>10247</v>
      </c>
      <c r="B191" s="8" t="s">
        <v>895</v>
      </c>
      <c r="C191" s="9" t="s">
        <v>26</v>
      </c>
      <c r="D191" s="5"/>
      <c r="E191" s="6">
        <v>12</v>
      </c>
      <c r="F191" s="5">
        <v>1994</v>
      </c>
      <c r="G191" s="4">
        <v>3727.5309999999999</v>
      </c>
      <c r="H191" s="4">
        <v>3851.2759999999998</v>
      </c>
      <c r="I191" s="4">
        <v>3695.7840000000001</v>
      </c>
      <c r="J191" s="4">
        <v>3130.4070000000002</v>
      </c>
      <c r="K191" s="4">
        <v>2661.6979999999999</v>
      </c>
      <c r="L191" s="4">
        <v>2295.6170000000002</v>
      </c>
      <c r="M191" s="4">
        <v>1902.346</v>
      </c>
      <c r="N191" s="4">
        <v>1475.617</v>
      </c>
      <c r="O191" s="4">
        <v>1226.3589999999999</v>
      </c>
      <c r="P191" s="4">
        <v>843.87099999999998</v>
      </c>
      <c r="Q191" s="4">
        <v>685.529</v>
      </c>
      <c r="R191" s="4">
        <v>673.20600000000002</v>
      </c>
      <c r="S191" s="4">
        <v>569.41600000000005</v>
      </c>
      <c r="T191" s="4">
        <v>395.70499999999998</v>
      </c>
      <c r="U191" s="4">
        <v>277.89400000000001</v>
      </c>
      <c r="V191" s="4">
        <v>184.143</v>
      </c>
      <c r="W191" s="4">
        <v>97.694999999999993</v>
      </c>
      <c r="X191" s="4">
        <v>44.301000000000002</v>
      </c>
      <c r="Y191" s="4">
        <v>10.241</v>
      </c>
      <c r="Z191" s="4">
        <v>2.2879999999999998</v>
      </c>
      <c r="AA191" s="4">
        <v>0.16200000000000001</v>
      </c>
      <c r="AB191" s="4">
        <v>3</v>
      </c>
      <c r="AE191" s="4">
        <v>154.68700000000001</v>
      </c>
    </row>
    <row r="192" spans="1:31">
      <c r="A192" s="8">
        <v>10479</v>
      </c>
      <c r="B192" s="8" t="s">
        <v>895</v>
      </c>
      <c r="C192" s="9" t="s">
        <v>26</v>
      </c>
      <c r="D192" s="5"/>
      <c r="E192" s="6">
        <v>12</v>
      </c>
      <c r="F192" s="5">
        <v>1995</v>
      </c>
      <c r="G192" s="4">
        <v>3652.5729999999999</v>
      </c>
      <c r="H192" s="4">
        <v>3820.0619999999999</v>
      </c>
      <c r="I192" s="4">
        <v>3768.5909999999999</v>
      </c>
      <c r="J192" s="4">
        <v>3235.2460000000001</v>
      </c>
      <c r="K192" s="4">
        <v>2738.933</v>
      </c>
      <c r="L192" s="4">
        <v>2361.2289999999998</v>
      </c>
      <c r="M192" s="4">
        <v>1987.5139999999999</v>
      </c>
      <c r="N192" s="4">
        <v>1532.0150000000001</v>
      </c>
      <c r="O192" s="4">
        <v>1290.078</v>
      </c>
      <c r="P192" s="4">
        <v>900.44799999999998</v>
      </c>
      <c r="Q192" s="4">
        <v>694.71799999999996</v>
      </c>
      <c r="R192" s="4">
        <v>673.89099999999996</v>
      </c>
      <c r="S192" s="4">
        <v>590.26099999999997</v>
      </c>
      <c r="T192" s="4">
        <v>416.39</v>
      </c>
      <c r="U192" s="4">
        <v>287.09399999999999</v>
      </c>
      <c r="V192" s="4">
        <v>189.339</v>
      </c>
      <c r="W192" s="4">
        <v>98.858999999999995</v>
      </c>
      <c r="X192" s="4">
        <v>42.847999999999999</v>
      </c>
      <c r="Y192" s="4">
        <v>9.69</v>
      </c>
      <c r="Z192" s="4">
        <v>1.657</v>
      </c>
      <c r="AA192" s="4">
        <v>0.155</v>
      </c>
      <c r="AB192" s="4">
        <v>3</v>
      </c>
      <c r="AE192" s="4">
        <v>153.209</v>
      </c>
    </row>
    <row r="193" spans="1:31">
      <c r="A193" s="8">
        <v>10711</v>
      </c>
      <c r="B193" s="8" t="s">
        <v>895</v>
      </c>
      <c r="C193" s="9" t="s">
        <v>26</v>
      </c>
      <c r="D193" s="5"/>
      <c r="E193" s="6">
        <v>12</v>
      </c>
      <c r="F193" s="5">
        <v>1996</v>
      </c>
      <c r="G193" s="4">
        <v>3576.3029999999999</v>
      </c>
      <c r="H193" s="4">
        <v>3789.904</v>
      </c>
      <c r="I193" s="4">
        <v>3808.2689999999998</v>
      </c>
      <c r="J193" s="4">
        <v>3337.9319999999998</v>
      </c>
      <c r="K193" s="4">
        <v>2816.502</v>
      </c>
      <c r="L193" s="4">
        <v>2423.3879999999999</v>
      </c>
      <c r="M193" s="4">
        <v>2062.4659999999999</v>
      </c>
      <c r="N193" s="4">
        <v>1600.2919999999999</v>
      </c>
      <c r="O193" s="4">
        <v>1339.635</v>
      </c>
      <c r="P193" s="4">
        <v>964.79700000000003</v>
      </c>
      <c r="Q193" s="4">
        <v>710.68399999999997</v>
      </c>
      <c r="R193" s="4">
        <v>668.43200000000002</v>
      </c>
      <c r="S193" s="4">
        <v>603.42100000000005</v>
      </c>
      <c r="T193" s="4">
        <v>436.32600000000002</v>
      </c>
      <c r="U193" s="4">
        <v>294.59699999999998</v>
      </c>
      <c r="V193" s="4">
        <v>192.733</v>
      </c>
      <c r="W193" s="4">
        <v>102.6</v>
      </c>
      <c r="X193" s="4">
        <v>44.837000000000003</v>
      </c>
      <c r="Y193" s="4">
        <v>11.858000000000001</v>
      </c>
      <c r="Z193" s="4">
        <v>1.724</v>
      </c>
      <c r="AA193" s="4">
        <v>0.155</v>
      </c>
      <c r="AB193" s="4">
        <v>3</v>
      </c>
      <c r="AE193" s="4">
        <v>161.17400000000001</v>
      </c>
    </row>
    <row r="194" spans="1:31">
      <c r="A194" s="8">
        <v>10943</v>
      </c>
      <c r="B194" s="8" t="s">
        <v>895</v>
      </c>
      <c r="C194" s="9" t="s">
        <v>26</v>
      </c>
      <c r="D194" s="5"/>
      <c r="E194" s="6">
        <v>12</v>
      </c>
      <c r="F194" s="5">
        <v>1997</v>
      </c>
      <c r="G194" s="4">
        <v>3440.502</v>
      </c>
      <c r="H194" s="4">
        <v>3760.683</v>
      </c>
      <c r="I194" s="4">
        <v>3827.0990000000002</v>
      </c>
      <c r="J194" s="4">
        <v>3450.8820000000001</v>
      </c>
      <c r="K194" s="4">
        <v>2900.3739999999998</v>
      </c>
      <c r="L194" s="4">
        <v>2487.4839999999999</v>
      </c>
      <c r="M194" s="4">
        <v>2132.8310000000001</v>
      </c>
      <c r="N194" s="4">
        <v>1685.3579999999999</v>
      </c>
      <c r="O194" s="4">
        <v>1376.6990000000001</v>
      </c>
      <c r="P194" s="4">
        <v>1041.855</v>
      </c>
      <c r="Q194" s="4">
        <v>736.495</v>
      </c>
      <c r="R194" s="4">
        <v>660.78</v>
      </c>
      <c r="S194" s="4">
        <v>614.30799999999999</v>
      </c>
      <c r="T194" s="4">
        <v>460.34800000000001</v>
      </c>
      <c r="U194" s="4">
        <v>303.64800000000002</v>
      </c>
      <c r="V194" s="4">
        <v>196.023</v>
      </c>
      <c r="W194" s="4">
        <v>106.42100000000001</v>
      </c>
      <c r="X194" s="4">
        <v>45.555999999999997</v>
      </c>
      <c r="Y194" s="4">
        <v>13.651</v>
      </c>
      <c r="Z194" s="4">
        <v>1.7609999999999999</v>
      </c>
      <c r="AA194" s="4">
        <v>0.159</v>
      </c>
      <c r="AB194" s="4">
        <v>3</v>
      </c>
      <c r="AE194" s="4">
        <v>167.548</v>
      </c>
    </row>
    <row r="195" spans="1:31">
      <c r="A195" s="8">
        <v>11175</v>
      </c>
      <c r="B195" s="8" t="s">
        <v>895</v>
      </c>
      <c r="C195" s="9" t="s">
        <v>26</v>
      </c>
      <c r="D195" s="5"/>
      <c r="E195" s="6">
        <v>12</v>
      </c>
      <c r="F195" s="5">
        <v>1998</v>
      </c>
      <c r="G195" s="4">
        <v>3272.24</v>
      </c>
      <c r="H195" s="4">
        <v>3729.6280000000002</v>
      </c>
      <c r="I195" s="4">
        <v>3827.8609999999999</v>
      </c>
      <c r="J195" s="4">
        <v>3564.009</v>
      </c>
      <c r="K195" s="4">
        <v>2990.33</v>
      </c>
      <c r="L195" s="4">
        <v>2554.3270000000002</v>
      </c>
      <c r="M195" s="4">
        <v>2199.5749999999998</v>
      </c>
      <c r="N195" s="4">
        <v>1780.3030000000001</v>
      </c>
      <c r="O195" s="4">
        <v>1408.991</v>
      </c>
      <c r="P195" s="4">
        <v>1124.229</v>
      </c>
      <c r="Q195" s="4">
        <v>772.41300000000001</v>
      </c>
      <c r="R195" s="4">
        <v>654.35400000000004</v>
      </c>
      <c r="S195" s="4">
        <v>622.52300000000002</v>
      </c>
      <c r="T195" s="4">
        <v>486.03100000000001</v>
      </c>
      <c r="U195" s="4">
        <v>314.95400000000001</v>
      </c>
      <c r="V195" s="4">
        <v>200.02099999999999</v>
      </c>
      <c r="W195" s="4">
        <v>109.91500000000001</v>
      </c>
      <c r="X195" s="4">
        <v>45.354999999999997</v>
      </c>
      <c r="Y195" s="4">
        <v>14.555</v>
      </c>
      <c r="Z195" s="4">
        <v>1.9139999999999999</v>
      </c>
      <c r="AA195" s="4">
        <v>0.16600000000000001</v>
      </c>
      <c r="AB195" s="4">
        <v>3</v>
      </c>
      <c r="AE195" s="4">
        <v>171.905</v>
      </c>
    </row>
    <row r="196" spans="1:31">
      <c r="A196" s="8">
        <v>11407</v>
      </c>
      <c r="B196" s="8" t="s">
        <v>895</v>
      </c>
      <c r="C196" s="9" t="s">
        <v>26</v>
      </c>
      <c r="D196" s="5"/>
      <c r="E196" s="6">
        <v>12</v>
      </c>
      <c r="F196" s="5">
        <v>1999</v>
      </c>
      <c r="G196" s="4">
        <v>3123.1260000000002</v>
      </c>
      <c r="H196" s="4">
        <v>3686.817</v>
      </c>
      <c r="I196" s="4">
        <v>3816.9079999999999</v>
      </c>
      <c r="J196" s="4">
        <v>3660.2579999999998</v>
      </c>
      <c r="K196" s="4">
        <v>3085.2269999999999</v>
      </c>
      <c r="L196" s="4">
        <v>2623.9270000000001</v>
      </c>
      <c r="M196" s="4">
        <v>2263.8330000000001</v>
      </c>
      <c r="N196" s="4">
        <v>1872.8019999999999</v>
      </c>
      <c r="O196" s="4">
        <v>1448.6780000000001</v>
      </c>
      <c r="P196" s="4">
        <v>1200.0070000000001</v>
      </c>
      <c r="Q196" s="4">
        <v>818.19500000000005</v>
      </c>
      <c r="R196" s="4">
        <v>653.97400000000005</v>
      </c>
      <c r="S196" s="4">
        <v>627.18100000000004</v>
      </c>
      <c r="T196" s="4">
        <v>509.60500000000002</v>
      </c>
      <c r="U196" s="4">
        <v>329.42599999999999</v>
      </c>
      <c r="V196" s="4">
        <v>205.36199999999999</v>
      </c>
      <c r="W196" s="4">
        <v>112.58499999999999</v>
      </c>
      <c r="X196" s="4">
        <v>44.698999999999998</v>
      </c>
      <c r="Y196" s="4">
        <v>14.179</v>
      </c>
      <c r="Z196" s="4">
        <v>2.048</v>
      </c>
      <c r="AA196" s="4">
        <v>0.17299999999999999</v>
      </c>
      <c r="AB196" s="4">
        <v>3</v>
      </c>
      <c r="AE196" s="4">
        <v>173.684</v>
      </c>
    </row>
    <row r="197" spans="1:31">
      <c r="A197" s="8">
        <v>11639</v>
      </c>
      <c r="B197" s="8" t="s">
        <v>895</v>
      </c>
      <c r="C197" s="9" t="s">
        <v>26</v>
      </c>
      <c r="D197" s="5"/>
      <c r="E197" s="6">
        <v>12</v>
      </c>
      <c r="F197" s="5">
        <v>2000</v>
      </c>
      <c r="G197" s="4">
        <v>3029.1869999999999</v>
      </c>
      <c r="H197" s="4">
        <v>3620.7190000000001</v>
      </c>
      <c r="I197" s="4">
        <v>3800.6729999999998</v>
      </c>
      <c r="J197" s="4">
        <v>3729.3919999999998</v>
      </c>
      <c r="K197" s="4">
        <v>3184.201</v>
      </c>
      <c r="L197" s="4">
        <v>2696.6060000000002</v>
      </c>
      <c r="M197" s="4">
        <v>2326.683</v>
      </c>
      <c r="N197" s="4">
        <v>1955.2919999999999</v>
      </c>
      <c r="O197" s="4">
        <v>1503.25</v>
      </c>
      <c r="P197" s="4">
        <v>1262.1369999999999</v>
      </c>
      <c r="Q197" s="4">
        <v>873.19</v>
      </c>
      <c r="R197" s="4">
        <v>662.90499999999997</v>
      </c>
      <c r="S197" s="4">
        <v>628.16999999999996</v>
      </c>
      <c r="T197" s="4">
        <v>528.86400000000003</v>
      </c>
      <c r="U197" s="4">
        <v>347.44200000000001</v>
      </c>
      <c r="V197" s="4">
        <v>212.36099999999999</v>
      </c>
      <c r="W197" s="4">
        <v>114.54</v>
      </c>
      <c r="X197" s="4">
        <v>43.859000000000002</v>
      </c>
      <c r="Y197" s="4">
        <v>12.462</v>
      </c>
      <c r="Z197" s="4">
        <v>1.716</v>
      </c>
      <c r="AA197" s="4">
        <v>0.17799999999999999</v>
      </c>
      <c r="AB197" s="4">
        <v>3</v>
      </c>
      <c r="AE197" s="4">
        <v>172.755</v>
      </c>
    </row>
    <row r="198" spans="1:31">
      <c r="A198" s="8">
        <v>11871</v>
      </c>
      <c r="B198" s="8" t="s">
        <v>895</v>
      </c>
      <c r="C198" s="9" t="s">
        <v>26</v>
      </c>
      <c r="D198" s="5"/>
      <c r="E198" s="6">
        <v>12</v>
      </c>
      <c r="F198" s="5">
        <v>2001</v>
      </c>
      <c r="G198" s="4">
        <v>2916.2130000000002</v>
      </c>
      <c r="H198" s="4">
        <v>3539.6410000000001</v>
      </c>
      <c r="I198" s="4">
        <v>3786.7979999999998</v>
      </c>
      <c r="J198" s="4">
        <v>3781.3330000000001</v>
      </c>
      <c r="K198" s="4">
        <v>3298.759</v>
      </c>
      <c r="L198" s="4">
        <v>2782.3229999999999</v>
      </c>
      <c r="M198" s="4">
        <v>2395.7310000000002</v>
      </c>
      <c r="N198" s="4">
        <v>2036.298</v>
      </c>
      <c r="O198" s="4">
        <v>1575.9369999999999</v>
      </c>
      <c r="P198" s="4">
        <v>1314.615</v>
      </c>
      <c r="Q198" s="4">
        <v>938.822</v>
      </c>
      <c r="R198" s="4">
        <v>680.72299999999996</v>
      </c>
      <c r="S198" s="4">
        <v>625.07100000000003</v>
      </c>
      <c r="T198" s="4">
        <v>542.06899999999996</v>
      </c>
      <c r="U198" s="4">
        <v>365.98200000000003</v>
      </c>
      <c r="V198" s="4">
        <v>219.62200000000001</v>
      </c>
      <c r="W198" s="4">
        <v>118.58499999999999</v>
      </c>
      <c r="X198" s="4">
        <v>47.612000000000002</v>
      </c>
      <c r="Y198" s="4">
        <v>13.895</v>
      </c>
      <c r="Z198" s="4">
        <v>2.0049999999999999</v>
      </c>
      <c r="AA198" s="4">
        <v>0.18</v>
      </c>
      <c r="AB198" s="4">
        <v>3</v>
      </c>
      <c r="AE198" s="4">
        <v>182.27699999999999</v>
      </c>
    </row>
    <row r="199" spans="1:31">
      <c r="A199" s="8">
        <v>12103</v>
      </c>
      <c r="B199" s="8" t="s">
        <v>895</v>
      </c>
      <c r="C199" s="9" t="s">
        <v>26</v>
      </c>
      <c r="D199" s="5"/>
      <c r="E199" s="6">
        <v>12</v>
      </c>
      <c r="F199" s="5">
        <v>2002</v>
      </c>
      <c r="G199" s="4">
        <v>2914.4059999999999</v>
      </c>
      <c r="H199" s="4">
        <v>3420.45</v>
      </c>
      <c r="I199" s="4">
        <v>3762.6179999999999</v>
      </c>
      <c r="J199" s="4">
        <v>3798.0880000000002</v>
      </c>
      <c r="K199" s="4">
        <v>3411.9879999999998</v>
      </c>
      <c r="L199" s="4">
        <v>2865.2820000000002</v>
      </c>
      <c r="M199" s="4">
        <v>2458.9639999999999</v>
      </c>
      <c r="N199" s="4">
        <v>2106.1439999999998</v>
      </c>
      <c r="O199" s="4">
        <v>1660.229</v>
      </c>
      <c r="P199" s="4">
        <v>1350.819</v>
      </c>
      <c r="Q199" s="4">
        <v>1014.1319999999999</v>
      </c>
      <c r="R199" s="4">
        <v>705.73599999999999</v>
      </c>
      <c r="S199" s="4">
        <v>617.99400000000003</v>
      </c>
      <c r="T199" s="4">
        <v>552.048</v>
      </c>
      <c r="U199" s="4">
        <v>386.76</v>
      </c>
      <c r="V199" s="4">
        <v>226.76499999999999</v>
      </c>
      <c r="W199" s="4">
        <v>121.52500000000001</v>
      </c>
      <c r="X199" s="4">
        <v>50.552</v>
      </c>
      <c r="Y199" s="4">
        <v>14.644</v>
      </c>
      <c r="Z199" s="4">
        <v>2.524</v>
      </c>
      <c r="AA199" s="4">
        <v>0.18</v>
      </c>
      <c r="AB199" s="4">
        <v>3</v>
      </c>
      <c r="AE199" s="4">
        <v>189.42500000000001</v>
      </c>
    </row>
    <row r="200" spans="1:31">
      <c r="A200" s="8">
        <v>12335</v>
      </c>
      <c r="B200" s="8" t="s">
        <v>895</v>
      </c>
      <c r="C200" s="9" t="s">
        <v>26</v>
      </c>
      <c r="D200" s="5"/>
      <c r="E200" s="6">
        <v>12</v>
      </c>
      <c r="F200" s="5">
        <v>2003</v>
      </c>
      <c r="G200" s="4">
        <v>2990.9090000000001</v>
      </c>
      <c r="H200" s="4">
        <v>3272.3710000000001</v>
      </c>
      <c r="I200" s="4">
        <v>3730.2359999999999</v>
      </c>
      <c r="J200" s="4">
        <v>3790.7570000000001</v>
      </c>
      <c r="K200" s="4">
        <v>3518.1210000000001</v>
      </c>
      <c r="L200" s="4">
        <v>2949.5520000000001</v>
      </c>
      <c r="M200" s="4">
        <v>2520.8960000000002</v>
      </c>
      <c r="N200" s="4">
        <v>2168.654</v>
      </c>
      <c r="O200" s="4">
        <v>1751.299</v>
      </c>
      <c r="P200" s="4">
        <v>1380.403</v>
      </c>
      <c r="Q200" s="4">
        <v>1092.971</v>
      </c>
      <c r="R200" s="4">
        <v>739.18799999999999</v>
      </c>
      <c r="S200" s="4">
        <v>611.26099999999997</v>
      </c>
      <c r="T200" s="4">
        <v>559.35299999999995</v>
      </c>
      <c r="U200" s="4">
        <v>408.19200000000001</v>
      </c>
      <c r="V200" s="4">
        <v>235.06</v>
      </c>
      <c r="W200" s="4">
        <v>124.07899999999999</v>
      </c>
      <c r="X200" s="4">
        <v>52.274000000000001</v>
      </c>
      <c r="Y200" s="4">
        <v>14.743</v>
      </c>
      <c r="Z200" s="4">
        <v>2.9630000000000001</v>
      </c>
      <c r="AA200" s="4">
        <v>0.18</v>
      </c>
      <c r="AB200" s="4">
        <v>3</v>
      </c>
      <c r="AE200" s="4">
        <v>194.239</v>
      </c>
    </row>
    <row r="201" spans="1:31">
      <c r="A201" s="8">
        <v>12567</v>
      </c>
      <c r="B201" s="8" t="s">
        <v>895</v>
      </c>
      <c r="C201" s="9" t="s">
        <v>26</v>
      </c>
      <c r="D201" s="5"/>
      <c r="E201" s="6">
        <v>12</v>
      </c>
      <c r="F201" s="5">
        <v>2004</v>
      </c>
      <c r="G201" s="4">
        <v>3087.6869999999999</v>
      </c>
      <c r="H201" s="4">
        <v>3123.0129999999999</v>
      </c>
      <c r="I201" s="4">
        <v>3682.2570000000001</v>
      </c>
      <c r="J201" s="4">
        <v>3776.8420000000001</v>
      </c>
      <c r="K201" s="4">
        <v>3609.3719999999998</v>
      </c>
      <c r="L201" s="4">
        <v>3041.5529999999999</v>
      </c>
      <c r="M201" s="4">
        <v>2588.0990000000002</v>
      </c>
      <c r="N201" s="4">
        <v>2230.598</v>
      </c>
      <c r="O201" s="4">
        <v>1841.413</v>
      </c>
      <c r="P201" s="4">
        <v>1418.9290000000001</v>
      </c>
      <c r="Q201" s="4">
        <v>1166.3800000000001</v>
      </c>
      <c r="R201" s="4">
        <v>782.89200000000005</v>
      </c>
      <c r="S201" s="4">
        <v>611.13699999999994</v>
      </c>
      <c r="T201" s="4">
        <v>564.39400000000001</v>
      </c>
      <c r="U201" s="4">
        <v>428.22</v>
      </c>
      <c r="V201" s="4">
        <v>246.184</v>
      </c>
      <c r="W201" s="4">
        <v>127.03700000000001</v>
      </c>
      <c r="X201" s="4">
        <v>52.643000000000001</v>
      </c>
      <c r="Y201" s="4">
        <v>14.242000000000001</v>
      </c>
      <c r="Z201" s="4">
        <v>2.9740000000000002</v>
      </c>
      <c r="AA201" s="4">
        <v>0.182</v>
      </c>
      <c r="AB201" s="4">
        <v>3</v>
      </c>
      <c r="AE201" s="4">
        <v>197.078</v>
      </c>
    </row>
    <row r="202" spans="1:31">
      <c r="A202" s="8">
        <v>12799</v>
      </c>
      <c r="B202" s="8" t="s">
        <v>895</v>
      </c>
      <c r="C202" s="9" t="s">
        <v>26</v>
      </c>
      <c r="D202" s="5"/>
      <c r="E202" s="6">
        <v>12</v>
      </c>
      <c r="F202" s="5">
        <v>2005</v>
      </c>
      <c r="G202" s="4">
        <v>3166.0329999999999</v>
      </c>
      <c r="H202" s="4">
        <v>3008.7890000000002</v>
      </c>
      <c r="I202" s="4">
        <v>3605.7820000000002</v>
      </c>
      <c r="J202" s="4">
        <v>3765.172</v>
      </c>
      <c r="K202" s="4">
        <v>3679.9389999999999</v>
      </c>
      <c r="L202" s="4">
        <v>3143.2289999999998</v>
      </c>
      <c r="M202" s="4">
        <v>2663.627</v>
      </c>
      <c r="N202" s="4">
        <v>2295.605</v>
      </c>
      <c r="O202" s="4">
        <v>1925.319</v>
      </c>
      <c r="P202" s="4">
        <v>1475.1379999999999</v>
      </c>
      <c r="Q202" s="4">
        <v>1228.942</v>
      </c>
      <c r="R202" s="4">
        <v>837.35</v>
      </c>
      <c r="S202" s="4">
        <v>621.27800000000002</v>
      </c>
      <c r="T202" s="4">
        <v>567.34699999999998</v>
      </c>
      <c r="U202" s="4">
        <v>445.74</v>
      </c>
      <c r="V202" s="4">
        <v>260.86200000000002</v>
      </c>
      <c r="W202" s="4">
        <v>130.929</v>
      </c>
      <c r="X202" s="4">
        <v>51.945999999999998</v>
      </c>
      <c r="Y202" s="4">
        <v>13.000999999999999</v>
      </c>
      <c r="Z202" s="4">
        <v>2.234</v>
      </c>
      <c r="AA202" s="4">
        <v>0.187</v>
      </c>
      <c r="AB202" s="4">
        <v>3</v>
      </c>
      <c r="AE202" s="4">
        <v>198.297</v>
      </c>
    </row>
    <row r="203" spans="1:31">
      <c r="A203" s="8">
        <v>13031</v>
      </c>
      <c r="B203" s="8" t="s">
        <v>895</v>
      </c>
      <c r="C203" s="9" t="s">
        <v>26</v>
      </c>
      <c r="D203" s="5"/>
      <c r="E203" s="6">
        <v>12</v>
      </c>
      <c r="F203" s="5">
        <v>2006</v>
      </c>
      <c r="G203" s="4">
        <v>3312.5219999999999</v>
      </c>
      <c r="H203" s="4">
        <v>2941.337</v>
      </c>
      <c r="I203" s="4">
        <v>3488.5529999999999</v>
      </c>
      <c r="J203" s="4">
        <v>3740.3159999999998</v>
      </c>
      <c r="K203" s="4">
        <v>3719.8519999999999</v>
      </c>
      <c r="L203" s="4">
        <v>3245.0070000000001</v>
      </c>
      <c r="M203" s="4">
        <v>2738.4319999999998</v>
      </c>
      <c r="N203" s="4">
        <v>2355.6669999999999</v>
      </c>
      <c r="O203" s="4">
        <v>1998.1880000000001</v>
      </c>
      <c r="P203" s="4">
        <v>1540.921</v>
      </c>
      <c r="Q203" s="4">
        <v>1275.046</v>
      </c>
      <c r="R203" s="4">
        <v>897.45299999999997</v>
      </c>
      <c r="S203" s="4">
        <v>635.92499999999995</v>
      </c>
      <c r="T203" s="4">
        <v>562.125</v>
      </c>
      <c r="U203" s="4">
        <v>455.30399999999997</v>
      </c>
      <c r="V203" s="4">
        <v>275.17200000000003</v>
      </c>
      <c r="W203" s="4">
        <v>136.875</v>
      </c>
      <c r="X203" s="4">
        <v>55.526000000000003</v>
      </c>
      <c r="Y203" s="4">
        <v>15.146000000000001</v>
      </c>
      <c r="Z203" s="4">
        <v>2.391</v>
      </c>
      <c r="AA203" s="4">
        <v>0.19600000000000001</v>
      </c>
      <c r="AB203" s="4">
        <v>3</v>
      </c>
      <c r="AE203" s="4">
        <v>210.13399999999999</v>
      </c>
    </row>
    <row r="204" spans="1:31">
      <c r="A204" s="8">
        <v>13263</v>
      </c>
      <c r="B204" s="8" t="s">
        <v>895</v>
      </c>
      <c r="C204" s="9" t="s">
        <v>26</v>
      </c>
      <c r="D204" s="5"/>
      <c r="E204" s="6">
        <v>12</v>
      </c>
      <c r="F204" s="5">
        <v>2007</v>
      </c>
      <c r="G204" s="4">
        <v>3390.623</v>
      </c>
      <c r="H204" s="4">
        <v>2934.8980000000001</v>
      </c>
      <c r="I204" s="4">
        <v>3351.9969999999998</v>
      </c>
      <c r="J204" s="4">
        <v>3723.0569999999998</v>
      </c>
      <c r="K204" s="4">
        <v>3739.4929999999999</v>
      </c>
      <c r="L204" s="4">
        <v>3358.7539999999999</v>
      </c>
      <c r="M204" s="4">
        <v>2821.8029999999999</v>
      </c>
      <c r="N204" s="4">
        <v>2419.578</v>
      </c>
      <c r="O204" s="4">
        <v>2068.2840000000001</v>
      </c>
      <c r="P204" s="4">
        <v>1624.5</v>
      </c>
      <c r="Q204" s="4">
        <v>1310.8</v>
      </c>
      <c r="R204" s="4">
        <v>970.59199999999998</v>
      </c>
      <c r="S204" s="4">
        <v>659.98099999999999</v>
      </c>
      <c r="T204" s="4">
        <v>555.89400000000001</v>
      </c>
      <c r="U204" s="4">
        <v>464.49900000000002</v>
      </c>
      <c r="V204" s="4">
        <v>291.79700000000003</v>
      </c>
      <c r="W204" s="4">
        <v>142.286</v>
      </c>
      <c r="X204" s="4">
        <v>58.12</v>
      </c>
      <c r="Y204" s="4">
        <v>16.795000000000002</v>
      </c>
      <c r="Z204" s="4">
        <v>2.6469999999999998</v>
      </c>
      <c r="AA204" s="4">
        <v>0.20699999999999999</v>
      </c>
      <c r="AB204" s="4">
        <v>3</v>
      </c>
      <c r="AE204" s="4">
        <v>220.05500000000001</v>
      </c>
    </row>
    <row r="205" spans="1:31">
      <c r="A205" s="8">
        <v>13495</v>
      </c>
      <c r="B205" s="8" t="s">
        <v>895</v>
      </c>
      <c r="C205" s="9" t="s">
        <v>26</v>
      </c>
      <c r="D205" s="5"/>
      <c r="E205" s="6">
        <v>12</v>
      </c>
      <c r="F205" s="5">
        <v>2008</v>
      </c>
      <c r="G205" s="4">
        <v>3417.279</v>
      </c>
      <c r="H205" s="4">
        <v>2986.9</v>
      </c>
      <c r="I205" s="4">
        <v>3206.319</v>
      </c>
      <c r="J205" s="4">
        <v>3700.9389999999999</v>
      </c>
      <c r="K205" s="4">
        <v>3741.5549999999998</v>
      </c>
      <c r="L205" s="4">
        <v>3472.8359999999998</v>
      </c>
      <c r="M205" s="4">
        <v>2912.6610000000001</v>
      </c>
      <c r="N205" s="4">
        <v>2487.2179999999998</v>
      </c>
      <c r="O205" s="4">
        <v>2135.5949999999998</v>
      </c>
      <c r="P205" s="4">
        <v>1718.5050000000001</v>
      </c>
      <c r="Q205" s="4">
        <v>1343.337</v>
      </c>
      <c r="R205" s="4">
        <v>1049.354</v>
      </c>
      <c r="S205" s="4">
        <v>693.44399999999996</v>
      </c>
      <c r="T205" s="4">
        <v>551.61199999999997</v>
      </c>
      <c r="U205" s="4">
        <v>472.875</v>
      </c>
      <c r="V205" s="4">
        <v>309.18599999999998</v>
      </c>
      <c r="W205" s="4">
        <v>147.947</v>
      </c>
      <c r="X205" s="4">
        <v>59.713000000000001</v>
      </c>
      <c r="Y205" s="4">
        <v>17.616</v>
      </c>
      <c r="Z205" s="4">
        <v>2.9169999999999998</v>
      </c>
      <c r="AA205" s="4">
        <v>0.22</v>
      </c>
      <c r="AB205" s="4">
        <v>3</v>
      </c>
      <c r="AE205" s="4">
        <v>228.41300000000001</v>
      </c>
    </row>
    <row r="206" spans="1:31">
      <c r="A206" s="8">
        <v>13727</v>
      </c>
      <c r="B206" s="8" t="s">
        <v>895</v>
      </c>
      <c r="C206" s="9" t="s">
        <v>26</v>
      </c>
      <c r="D206" s="5"/>
      <c r="E206" s="6">
        <v>12</v>
      </c>
      <c r="F206" s="5">
        <v>2009</v>
      </c>
      <c r="G206" s="4">
        <v>3427.3719999999998</v>
      </c>
      <c r="H206" s="4">
        <v>3071.7060000000001</v>
      </c>
      <c r="I206" s="4">
        <v>3078.7649999999999</v>
      </c>
      <c r="J206" s="4">
        <v>3654.049</v>
      </c>
      <c r="K206" s="4">
        <v>3732.6869999999999</v>
      </c>
      <c r="L206" s="4">
        <v>3569.7890000000002</v>
      </c>
      <c r="M206" s="4">
        <v>3009.3609999999999</v>
      </c>
      <c r="N206" s="4">
        <v>2558.2539999999999</v>
      </c>
      <c r="O206" s="4">
        <v>2200.8679999999999</v>
      </c>
      <c r="P206" s="4">
        <v>1810.7729999999999</v>
      </c>
      <c r="Q206" s="4">
        <v>1384.1010000000001</v>
      </c>
      <c r="R206" s="4">
        <v>1122.297</v>
      </c>
      <c r="S206" s="4">
        <v>736.41800000000001</v>
      </c>
      <c r="T206" s="4">
        <v>553.55100000000004</v>
      </c>
      <c r="U206" s="4">
        <v>479.14</v>
      </c>
      <c r="V206" s="4">
        <v>325.10500000000002</v>
      </c>
      <c r="W206" s="4">
        <v>154.922</v>
      </c>
      <c r="X206" s="4">
        <v>60.470999999999997</v>
      </c>
      <c r="Y206" s="4">
        <v>17.326000000000001</v>
      </c>
      <c r="Z206" s="4">
        <v>2.9809999999999999</v>
      </c>
      <c r="AA206" s="4">
        <v>0.23200000000000001</v>
      </c>
      <c r="AB206" s="4">
        <v>3</v>
      </c>
      <c r="AE206" s="4">
        <v>235.93199999999999</v>
      </c>
    </row>
    <row r="207" spans="1:31">
      <c r="A207" s="8">
        <v>13959</v>
      </c>
      <c r="B207" s="8" t="s">
        <v>895</v>
      </c>
      <c r="C207" s="9" t="s">
        <v>26</v>
      </c>
      <c r="D207" s="5"/>
      <c r="E207" s="6">
        <v>12</v>
      </c>
      <c r="F207" s="5">
        <v>2010</v>
      </c>
      <c r="G207" s="4">
        <v>3446.5479999999998</v>
      </c>
      <c r="H207" s="4">
        <v>3148.8919999999998</v>
      </c>
      <c r="I207" s="4">
        <v>2997.6680000000001</v>
      </c>
      <c r="J207" s="4">
        <v>3573.2649999999999</v>
      </c>
      <c r="K207" s="4">
        <v>3718.529</v>
      </c>
      <c r="L207" s="4">
        <v>3639.498</v>
      </c>
      <c r="M207" s="4">
        <v>3110.5830000000001</v>
      </c>
      <c r="N207" s="4">
        <v>2633.1750000000002</v>
      </c>
      <c r="O207" s="4">
        <v>2265.3609999999999</v>
      </c>
      <c r="P207" s="4">
        <v>1894.05</v>
      </c>
      <c r="Q207" s="4">
        <v>1440.098</v>
      </c>
      <c r="R207" s="4">
        <v>1182.97</v>
      </c>
      <c r="S207" s="4">
        <v>788.74599999999998</v>
      </c>
      <c r="T207" s="4">
        <v>564.43100000000004</v>
      </c>
      <c r="U207" s="4">
        <v>482.78800000000001</v>
      </c>
      <c r="V207" s="4">
        <v>338.64400000000001</v>
      </c>
      <c r="W207" s="4">
        <v>163.83600000000001</v>
      </c>
      <c r="X207" s="4">
        <v>60.709000000000003</v>
      </c>
      <c r="Y207" s="4">
        <v>15.795</v>
      </c>
      <c r="Z207" s="4">
        <v>2.38</v>
      </c>
      <c r="AA207" s="4">
        <v>0.24199999999999999</v>
      </c>
      <c r="AB207" s="4">
        <v>3</v>
      </c>
      <c r="AE207" s="4">
        <v>242.96199999999999</v>
      </c>
    </row>
    <row r="208" spans="1:31">
      <c r="A208" s="8">
        <v>39</v>
      </c>
      <c r="B208" s="8" t="s">
        <v>894</v>
      </c>
      <c r="C208" s="9" t="s">
        <v>26</v>
      </c>
      <c r="D208" s="5"/>
      <c r="E208" s="6">
        <v>12</v>
      </c>
      <c r="F208" s="5">
        <v>2011</v>
      </c>
      <c r="G208" s="4">
        <v>3464.232</v>
      </c>
      <c r="H208" s="4">
        <v>3213.7689999999998</v>
      </c>
      <c r="I208" s="4">
        <v>2961.9450000000002</v>
      </c>
      <c r="J208" s="4">
        <v>3462.6590000000001</v>
      </c>
      <c r="K208" s="4">
        <v>3703.7240000000002</v>
      </c>
      <c r="L208" s="4">
        <v>3687.01</v>
      </c>
      <c r="M208" s="4">
        <v>3218.4940000000001</v>
      </c>
      <c r="N208" s="4">
        <v>2713.556</v>
      </c>
      <c r="O208" s="4">
        <v>2330.0430000000001</v>
      </c>
      <c r="P208" s="4">
        <v>1969.8679999999999</v>
      </c>
      <c r="Q208" s="4">
        <v>1507.8330000000001</v>
      </c>
      <c r="R208" s="4">
        <v>1229.93</v>
      </c>
      <c r="S208" s="4">
        <v>847.53899999999999</v>
      </c>
      <c r="T208" s="4">
        <v>579.26300000000003</v>
      </c>
      <c r="U208" s="4">
        <v>479.55</v>
      </c>
      <c r="V208" s="4">
        <v>347.697</v>
      </c>
      <c r="W208" s="4">
        <v>176.10499999999999</v>
      </c>
      <c r="X208" s="4">
        <v>65.992000000000004</v>
      </c>
      <c r="Y208" s="4">
        <v>18.062999999999999</v>
      </c>
      <c r="Z208" s="4">
        <v>2.6720000000000002</v>
      </c>
      <c r="AA208" s="4">
        <v>0.249</v>
      </c>
      <c r="AB208" s="4">
        <v>3</v>
      </c>
      <c r="AE208" s="4">
        <v>263.08100000000002</v>
      </c>
    </row>
    <row r="209" spans="1:31">
      <c r="A209" s="8">
        <v>271</v>
      </c>
      <c r="B209" s="8" t="s">
        <v>894</v>
      </c>
      <c r="C209" s="9" t="s">
        <v>26</v>
      </c>
      <c r="D209" s="5"/>
      <c r="E209" s="6">
        <v>12</v>
      </c>
      <c r="F209" s="5">
        <v>2012</v>
      </c>
      <c r="G209" s="4">
        <v>3465.7339999999999</v>
      </c>
      <c r="H209" s="4">
        <v>3278.3690000000001</v>
      </c>
      <c r="I209" s="4">
        <v>2972.2460000000001</v>
      </c>
      <c r="J209" s="4">
        <v>3321.248</v>
      </c>
      <c r="K209" s="4">
        <v>3688.846</v>
      </c>
      <c r="L209" s="4">
        <v>3707.65</v>
      </c>
      <c r="M209" s="4">
        <v>3332.7779999999998</v>
      </c>
      <c r="N209" s="4">
        <v>2797.614</v>
      </c>
      <c r="O209" s="4">
        <v>2394.5030000000002</v>
      </c>
      <c r="P209" s="4">
        <v>2039.826</v>
      </c>
      <c r="Q209" s="4">
        <v>1590.5650000000001</v>
      </c>
      <c r="R209" s="4">
        <v>1265.097</v>
      </c>
      <c r="S209" s="4">
        <v>917.65899999999999</v>
      </c>
      <c r="T209" s="4">
        <v>601.66399999999999</v>
      </c>
      <c r="U209" s="4">
        <v>474.52499999999998</v>
      </c>
      <c r="V209" s="4">
        <v>355.983</v>
      </c>
      <c r="W209" s="4">
        <v>188.499</v>
      </c>
      <c r="X209" s="4">
        <v>69.861000000000004</v>
      </c>
      <c r="Y209" s="4">
        <v>19.695</v>
      </c>
      <c r="Z209" s="4">
        <v>3.2130000000000001</v>
      </c>
      <c r="AA209" s="4">
        <v>0.253</v>
      </c>
      <c r="AB209" s="4">
        <v>3</v>
      </c>
      <c r="AE209" s="4">
        <v>281.52100000000002</v>
      </c>
    </row>
    <row r="210" spans="1:31">
      <c r="A210" s="8">
        <v>503</v>
      </c>
      <c r="B210" s="8" t="s">
        <v>894</v>
      </c>
      <c r="C210" s="9" t="s">
        <v>26</v>
      </c>
      <c r="D210" s="5"/>
      <c r="E210" s="6">
        <v>12</v>
      </c>
      <c r="F210" s="5">
        <v>2013</v>
      </c>
      <c r="G210" s="4">
        <v>3458.66</v>
      </c>
      <c r="H210" s="4">
        <v>3337.4169999999999</v>
      </c>
      <c r="I210" s="4">
        <v>3017.7060000000001</v>
      </c>
      <c r="J210" s="4">
        <v>3170.88</v>
      </c>
      <c r="K210" s="4">
        <v>3663.7159999999999</v>
      </c>
      <c r="L210" s="4">
        <v>3706.806</v>
      </c>
      <c r="M210" s="4">
        <v>3443.7869999999998</v>
      </c>
      <c r="N210" s="4">
        <v>2885.8539999999998</v>
      </c>
      <c r="O210" s="4">
        <v>2459.9589999999998</v>
      </c>
      <c r="P210" s="4">
        <v>2105.0859999999998</v>
      </c>
      <c r="Q210" s="4">
        <v>1681.865</v>
      </c>
      <c r="R210" s="4">
        <v>1296.152</v>
      </c>
      <c r="S210" s="4">
        <v>992.23500000000001</v>
      </c>
      <c r="T210" s="4">
        <v>632.202</v>
      </c>
      <c r="U210" s="4">
        <v>471.01799999999997</v>
      </c>
      <c r="V210" s="4">
        <v>363.45600000000002</v>
      </c>
      <c r="W210" s="4">
        <v>199.941</v>
      </c>
      <c r="X210" s="4">
        <v>72.686000000000007</v>
      </c>
      <c r="Y210" s="4">
        <v>20.524000000000001</v>
      </c>
      <c r="Z210" s="4">
        <v>3.7160000000000002</v>
      </c>
      <c r="AA210" s="4">
        <v>0.25800000000000001</v>
      </c>
      <c r="AB210" s="4">
        <v>3</v>
      </c>
      <c r="AE210" s="4">
        <v>297.125</v>
      </c>
    </row>
    <row r="211" spans="1:31">
      <c r="A211" s="8">
        <v>735</v>
      </c>
      <c r="B211" s="8" t="s">
        <v>894</v>
      </c>
      <c r="C211" s="9" t="s">
        <v>26</v>
      </c>
      <c r="D211" s="5"/>
      <c r="E211" s="6">
        <v>12</v>
      </c>
      <c r="F211" s="5">
        <v>2014</v>
      </c>
      <c r="G211" s="4">
        <v>3444.0630000000001</v>
      </c>
      <c r="H211" s="4">
        <v>3388.5430000000001</v>
      </c>
      <c r="I211" s="4">
        <v>3078.2350000000001</v>
      </c>
      <c r="J211" s="4">
        <v>3046.069</v>
      </c>
      <c r="K211" s="4">
        <v>3612.9879999999998</v>
      </c>
      <c r="L211" s="4">
        <v>3695.5059999999999</v>
      </c>
      <c r="M211" s="4">
        <v>3538.038</v>
      </c>
      <c r="N211" s="4">
        <v>2979.9609999999998</v>
      </c>
      <c r="O211" s="4">
        <v>2528.9070000000002</v>
      </c>
      <c r="P211" s="4">
        <v>2168.7339999999999</v>
      </c>
      <c r="Q211" s="4">
        <v>1771.7070000000001</v>
      </c>
      <c r="R211" s="4">
        <v>1335.636</v>
      </c>
      <c r="S211" s="4">
        <v>1061.3230000000001</v>
      </c>
      <c r="T211" s="4">
        <v>672.05799999999999</v>
      </c>
      <c r="U211" s="4">
        <v>473.56299999999999</v>
      </c>
      <c r="V211" s="4">
        <v>369.16300000000001</v>
      </c>
      <c r="W211" s="4">
        <v>209.405</v>
      </c>
      <c r="X211" s="4">
        <v>75.322000000000003</v>
      </c>
      <c r="Y211" s="4">
        <v>20.407</v>
      </c>
      <c r="Z211" s="4">
        <v>3.7989999999999999</v>
      </c>
      <c r="AA211" s="4">
        <v>0.26300000000000001</v>
      </c>
      <c r="AB211" s="4">
        <v>3</v>
      </c>
      <c r="AE211" s="4">
        <v>309.19600000000003</v>
      </c>
    </row>
    <row r="212" spans="1:31">
      <c r="A212" s="8">
        <v>967</v>
      </c>
      <c r="B212" s="8" t="s">
        <v>894</v>
      </c>
      <c r="C212" s="9" t="s">
        <v>26</v>
      </c>
      <c r="D212" s="5"/>
      <c r="E212" s="6">
        <v>12</v>
      </c>
      <c r="F212" s="5">
        <v>2015</v>
      </c>
      <c r="G212" s="4">
        <v>3422.8939999999998</v>
      </c>
      <c r="H212" s="4">
        <v>3430.9859999999999</v>
      </c>
      <c r="I212" s="4">
        <v>3138.7469999999998</v>
      </c>
      <c r="J212" s="4">
        <v>2968.3580000000002</v>
      </c>
      <c r="K212" s="4">
        <v>3529.4949999999999</v>
      </c>
      <c r="L212" s="4">
        <v>3680.3820000000001</v>
      </c>
      <c r="M212" s="4">
        <v>3606.9319999999998</v>
      </c>
      <c r="N212" s="4">
        <v>3080.029</v>
      </c>
      <c r="O212" s="4">
        <v>2602.9349999999999</v>
      </c>
      <c r="P212" s="4">
        <v>2232.8029999999999</v>
      </c>
      <c r="Q212" s="4">
        <v>1853.8579999999999</v>
      </c>
      <c r="R212" s="4">
        <v>1390.819</v>
      </c>
      <c r="S212" s="4">
        <v>1119.357</v>
      </c>
      <c r="T212" s="4">
        <v>721.55600000000004</v>
      </c>
      <c r="U212" s="4">
        <v>484.73200000000003</v>
      </c>
      <c r="V212" s="4">
        <v>372.66300000000001</v>
      </c>
      <c r="W212" s="4">
        <v>217.00200000000001</v>
      </c>
      <c r="X212" s="4">
        <v>78.3</v>
      </c>
      <c r="Y212" s="4">
        <v>19.151</v>
      </c>
      <c r="Z212" s="4">
        <v>3.012</v>
      </c>
      <c r="AA212" s="4">
        <v>0.27100000000000002</v>
      </c>
      <c r="AB212" s="4">
        <v>3</v>
      </c>
      <c r="AE212" s="4">
        <v>317.73599999999999</v>
      </c>
    </row>
    <row r="213" spans="1:31">
      <c r="A213" s="8">
        <v>1199</v>
      </c>
      <c r="B213" s="8" t="s">
        <v>894</v>
      </c>
      <c r="C213" s="9" t="s">
        <v>26</v>
      </c>
      <c r="D213" s="5"/>
      <c r="E213" s="6">
        <v>12</v>
      </c>
      <c r="F213" s="5">
        <v>2016</v>
      </c>
      <c r="G213" s="4">
        <v>3373.5239999999999</v>
      </c>
      <c r="H213" s="4">
        <v>3465.1889999999999</v>
      </c>
      <c r="I213" s="4">
        <v>3200.6709999999998</v>
      </c>
      <c r="J213" s="4">
        <v>2935.3270000000002</v>
      </c>
      <c r="K213" s="4">
        <v>3422.5569999999998</v>
      </c>
      <c r="L213" s="4">
        <v>3667.0349999999999</v>
      </c>
      <c r="M213" s="4">
        <v>3655.5</v>
      </c>
      <c r="N213" s="4">
        <v>3188.877</v>
      </c>
      <c r="O213" s="4">
        <v>2683.931</v>
      </c>
      <c r="P213" s="4">
        <v>2297.4569999999999</v>
      </c>
      <c r="Q213" s="4">
        <v>1928.704</v>
      </c>
      <c r="R213" s="4">
        <v>1457.5229999999999</v>
      </c>
      <c r="S213" s="4">
        <v>1163.7639999999999</v>
      </c>
      <c r="T213" s="4">
        <v>775.71699999999998</v>
      </c>
      <c r="U213" s="4">
        <v>498.60599999999999</v>
      </c>
      <c r="V213" s="4">
        <v>370.93200000000002</v>
      </c>
      <c r="W213" s="4">
        <v>225.61099999999999</v>
      </c>
      <c r="X213" s="4">
        <v>87.706000000000003</v>
      </c>
      <c r="Y213" s="4">
        <v>22.184999999999999</v>
      </c>
      <c r="Z213" s="4">
        <v>3.347</v>
      </c>
      <c r="AA213" s="4">
        <v>0.28299999999999997</v>
      </c>
      <c r="AB213" s="4">
        <v>3</v>
      </c>
      <c r="AE213" s="4">
        <v>339.13200000000001</v>
      </c>
    </row>
    <row r="214" spans="1:31">
      <c r="A214" s="8">
        <v>1431</v>
      </c>
      <c r="B214" s="8" t="s">
        <v>894</v>
      </c>
      <c r="C214" s="9" t="s">
        <v>26</v>
      </c>
      <c r="D214" s="5"/>
      <c r="E214" s="6">
        <v>12</v>
      </c>
      <c r="F214" s="5">
        <v>2017</v>
      </c>
      <c r="G214" s="4">
        <v>3341.875</v>
      </c>
      <c r="H214" s="4">
        <v>3476.57</v>
      </c>
      <c r="I214" s="4">
        <v>3263.308</v>
      </c>
      <c r="J214" s="4">
        <v>2946.0549999999998</v>
      </c>
      <c r="K214" s="4">
        <v>3282.2350000000001</v>
      </c>
      <c r="L214" s="4">
        <v>3651.6109999999999</v>
      </c>
      <c r="M214" s="4">
        <v>3675.377</v>
      </c>
      <c r="N214" s="4">
        <v>3302.2919999999999</v>
      </c>
      <c r="O214" s="4">
        <v>2767.1849999999999</v>
      </c>
      <c r="P214" s="4">
        <v>2360.8879999999999</v>
      </c>
      <c r="Q214" s="4">
        <v>1997.1369999999999</v>
      </c>
      <c r="R214" s="4">
        <v>1538.068</v>
      </c>
      <c r="S214" s="4">
        <v>1197.028</v>
      </c>
      <c r="T214" s="4">
        <v>840.37599999999998</v>
      </c>
      <c r="U214" s="4">
        <v>518.33600000000001</v>
      </c>
      <c r="V214" s="4">
        <v>367.17399999999998</v>
      </c>
      <c r="W214" s="4">
        <v>233.10300000000001</v>
      </c>
      <c r="X214" s="4">
        <v>95.853999999999999</v>
      </c>
      <c r="Y214" s="4">
        <v>24.21</v>
      </c>
      <c r="Z214" s="4">
        <v>3.915</v>
      </c>
      <c r="AA214" s="4">
        <v>0.29799999999999999</v>
      </c>
      <c r="AB214" s="4">
        <v>3</v>
      </c>
      <c r="AE214" s="4">
        <v>357.38</v>
      </c>
    </row>
    <row r="215" spans="1:31">
      <c r="A215" s="8">
        <v>1663</v>
      </c>
      <c r="B215" s="8" t="s">
        <v>894</v>
      </c>
      <c r="C215" s="9" t="s">
        <v>26</v>
      </c>
      <c r="D215" s="5"/>
      <c r="E215" s="6">
        <v>12</v>
      </c>
      <c r="F215" s="5">
        <v>2018</v>
      </c>
      <c r="G215" s="4">
        <v>3318.8690000000001</v>
      </c>
      <c r="H215" s="4">
        <v>3465.0479999999998</v>
      </c>
      <c r="I215" s="4">
        <v>3324.8330000000001</v>
      </c>
      <c r="J215" s="4">
        <v>2990.5439999999999</v>
      </c>
      <c r="K215" s="4">
        <v>3131.7139999999999</v>
      </c>
      <c r="L215" s="4">
        <v>3626.009</v>
      </c>
      <c r="M215" s="4">
        <v>3673.8850000000002</v>
      </c>
      <c r="N215" s="4">
        <v>3412.174</v>
      </c>
      <c r="O215" s="4">
        <v>2854.4569999999999</v>
      </c>
      <c r="P215" s="4">
        <v>2425.4670000000001</v>
      </c>
      <c r="Q215" s="4">
        <v>2061.33</v>
      </c>
      <c r="R215" s="4">
        <v>1626.778</v>
      </c>
      <c r="S215" s="4">
        <v>1227.134</v>
      </c>
      <c r="T215" s="4">
        <v>909.52200000000005</v>
      </c>
      <c r="U215" s="4">
        <v>544.95799999999997</v>
      </c>
      <c r="V215" s="4">
        <v>364.94799999999998</v>
      </c>
      <c r="W215" s="4">
        <v>239.21899999999999</v>
      </c>
      <c r="X215" s="4">
        <v>101.748</v>
      </c>
      <c r="Y215" s="4">
        <v>25.398</v>
      </c>
      <c r="Z215" s="4">
        <v>4.46</v>
      </c>
      <c r="AA215" s="4">
        <v>0.316</v>
      </c>
      <c r="AB215" s="4">
        <v>3</v>
      </c>
      <c r="AE215" s="4">
        <v>371.14100000000002</v>
      </c>
    </row>
    <row r="216" spans="1:31">
      <c r="A216" s="8">
        <v>1895</v>
      </c>
      <c r="B216" s="8" t="s">
        <v>894</v>
      </c>
      <c r="C216" s="9" t="s">
        <v>26</v>
      </c>
      <c r="D216" s="5"/>
      <c r="E216" s="6">
        <v>12</v>
      </c>
      <c r="F216" s="5">
        <v>2019</v>
      </c>
      <c r="G216" s="4">
        <v>3291.6970000000001</v>
      </c>
      <c r="H216" s="4">
        <v>3438.4319999999998</v>
      </c>
      <c r="I216" s="4">
        <v>3380.076</v>
      </c>
      <c r="J216" s="4">
        <v>3049.6880000000001</v>
      </c>
      <c r="K216" s="4">
        <v>3006.3339999999998</v>
      </c>
      <c r="L216" s="4">
        <v>3575.9229999999998</v>
      </c>
      <c r="M216" s="4">
        <v>3663.096</v>
      </c>
      <c r="N216" s="4">
        <v>3506.1660000000002</v>
      </c>
      <c r="O216" s="4">
        <v>2948.2919999999999</v>
      </c>
      <c r="P216" s="4">
        <v>2494.41</v>
      </c>
      <c r="Q216" s="4">
        <v>2124.8710000000001</v>
      </c>
      <c r="R216" s="4">
        <v>1714.5540000000001</v>
      </c>
      <c r="S216" s="4">
        <v>1266.2840000000001</v>
      </c>
      <c r="T216" s="4">
        <v>974.15899999999999</v>
      </c>
      <c r="U216" s="4">
        <v>580.34299999999996</v>
      </c>
      <c r="V216" s="4">
        <v>368.23399999999998</v>
      </c>
      <c r="W216" s="4">
        <v>242.95500000000001</v>
      </c>
      <c r="X216" s="4">
        <v>105.065</v>
      </c>
      <c r="Y216" s="4">
        <v>25.989000000000001</v>
      </c>
      <c r="Z216" s="4">
        <v>4.6159999999999997</v>
      </c>
      <c r="AA216" s="4">
        <v>0.33400000000000002</v>
      </c>
      <c r="AB216" s="4">
        <v>3</v>
      </c>
      <c r="AE216" s="4">
        <v>378.959</v>
      </c>
    </row>
    <row r="217" spans="1:31">
      <c r="A217" s="8">
        <v>2127</v>
      </c>
      <c r="B217" s="8" t="s">
        <v>894</v>
      </c>
      <c r="C217" s="9" t="s">
        <v>26</v>
      </c>
      <c r="D217" s="5"/>
      <c r="E217" s="6">
        <v>12</v>
      </c>
      <c r="F217" s="5">
        <v>2020</v>
      </c>
      <c r="G217" s="4">
        <v>3250.607</v>
      </c>
      <c r="H217" s="4">
        <v>3409.6410000000001</v>
      </c>
      <c r="I217" s="4">
        <v>3421.3850000000002</v>
      </c>
      <c r="J217" s="4">
        <v>3110.2179999999998</v>
      </c>
      <c r="K217" s="4">
        <v>2928.1590000000001</v>
      </c>
      <c r="L217" s="4">
        <v>3494.0419999999999</v>
      </c>
      <c r="M217" s="4">
        <v>3649.91</v>
      </c>
      <c r="N217" s="4">
        <v>3576.2689999999998</v>
      </c>
      <c r="O217" s="4">
        <v>3049.1950000000002</v>
      </c>
      <c r="P217" s="4">
        <v>2569.5419999999999</v>
      </c>
      <c r="Q217" s="4">
        <v>2189.91</v>
      </c>
      <c r="R217" s="4">
        <v>1795.8630000000001</v>
      </c>
      <c r="S217" s="4">
        <v>1321.316</v>
      </c>
      <c r="T217" s="4">
        <v>1029.33</v>
      </c>
      <c r="U217" s="4">
        <v>625.39200000000005</v>
      </c>
      <c r="V217" s="4">
        <v>378.95400000000001</v>
      </c>
      <c r="W217" s="4">
        <v>244.25</v>
      </c>
      <c r="X217" s="4">
        <v>106.458</v>
      </c>
      <c r="Y217" s="4">
        <v>25.734000000000002</v>
      </c>
      <c r="Z217" s="4">
        <v>3.8290000000000002</v>
      </c>
      <c r="AA217" s="4">
        <v>0.35399999999999998</v>
      </c>
      <c r="AB217" s="4">
        <v>3</v>
      </c>
      <c r="AE217" s="4">
        <v>380.625</v>
      </c>
    </row>
    <row r="218" spans="1:31">
      <c r="A218" s="8">
        <v>2359</v>
      </c>
      <c r="B218" s="8" t="s">
        <v>894</v>
      </c>
      <c r="C218" s="9" t="s">
        <v>26</v>
      </c>
      <c r="D218" s="5"/>
      <c r="E218" s="6">
        <v>12</v>
      </c>
      <c r="F218" s="5">
        <v>2021</v>
      </c>
      <c r="G218" s="4">
        <v>3208.2139999999999</v>
      </c>
      <c r="H218" s="4">
        <v>3383.0030000000002</v>
      </c>
      <c r="I218" s="4">
        <v>3443.4450000000002</v>
      </c>
      <c r="J218" s="4">
        <v>3173.9180000000001</v>
      </c>
      <c r="K218" s="4">
        <v>2896.8710000000001</v>
      </c>
      <c r="L218" s="4">
        <v>3386.174</v>
      </c>
      <c r="M218" s="4">
        <v>3634.7840000000001</v>
      </c>
      <c r="N218" s="4">
        <v>3622.877</v>
      </c>
      <c r="O218" s="4">
        <v>3155.665</v>
      </c>
      <c r="P218" s="4">
        <v>2647.962</v>
      </c>
      <c r="Q218" s="4">
        <v>2251.9499999999998</v>
      </c>
      <c r="R218" s="4">
        <v>1867.452</v>
      </c>
      <c r="S218" s="4">
        <v>1384.5219999999999</v>
      </c>
      <c r="T218" s="4">
        <v>1068.3989999999999</v>
      </c>
      <c r="U218" s="4">
        <v>673.04300000000001</v>
      </c>
      <c r="V218" s="4">
        <v>391.39</v>
      </c>
      <c r="W218" s="4">
        <v>245.101</v>
      </c>
      <c r="X218" s="4">
        <v>114.654</v>
      </c>
      <c r="Y218" s="4">
        <v>30.991</v>
      </c>
      <c r="Z218" s="4">
        <v>4.2140000000000004</v>
      </c>
      <c r="AA218" s="4">
        <v>0.375</v>
      </c>
      <c r="AB218" s="4">
        <v>3</v>
      </c>
      <c r="AE218" s="4">
        <v>395.33499999999998</v>
      </c>
    </row>
    <row r="219" spans="1:31">
      <c r="A219" s="8">
        <v>2591</v>
      </c>
      <c r="B219" s="8" t="s">
        <v>894</v>
      </c>
      <c r="C219" s="9" t="s">
        <v>26</v>
      </c>
      <c r="D219" s="5"/>
      <c r="E219" s="6">
        <v>12</v>
      </c>
      <c r="F219" s="5">
        <v>2022</v>
      </c>
      <c r="G219" s="4">
        <v>3151.7020000000002</v>
      </c>
      <c r="H219" s="4">
        <v>3353.76</v>
      </c>
      <c r="I219" s="4">
        <v>3448.3440000000001</v>
      </c>
      <c r="J219" s="4">
        <v>3241.2829999999999</v>
      </c>
      <c r="K219" s="4">
        <v>2911.2049999999999</v>
      </c>
      <c r="L219" s="4">
        <v>3248.165</v>
      </c>
      <c r="M219" s="4">
        <v>3620.797</v>
      </c>
      <c r="N219" s="4">
        <v>3644.011</v>
      </c>
      <c r="O219" s="4">
        <v>3269.3969999999999</v>
      </c>
      <c r="P219" s="4">
        <v>2731.067</v>
      </c>
      <c r="Q219" s="4">
        <v>2314.924</v>
      </c>
      <c r="R219" s="4">
        <v>1934.799</v>
      </c>
      <c r="S219" s="4">
        <v>1462.336</v>
      </c>
      <c r="T219" s="4">
        <v>1099.0630000000001</v>
      </c>
      <c r="U219" s="4">
        <v>730.59500000000003</v>
      </c>
      <c r="V219" s="4">
        <v>407.73599999999999</v>
      </c>
      <c r="W219" s="4">
        <v>243.83500000000001</v>
      </c>
      <c r="X219" s="4">
        <v>121.545</v>
      </c>
      <c r="Y219" s="4">
        <v>35.066000000000003</v>
      </c>
      <c r="Z219" s="4">
        <v>4.7969999999999997</v>
      </c>
      <c r="AA219" s="4">
        <v>0.39500000000000002</v>
      </c>
      <c r="AB219" s="4">
        <v>3</v>
      </c>
      <c r="AE219" s="4">
        <v>405.63799999999998</v>
      </c>
    </row>
    <row r="220" spans="1:31">
      <c r="A220" s="8">
        <v>2823</v>
      </c>
      <c r="B220" s="8" t="s">
        <v>894</v>
      </c>
      <c r="C220" s="9" t="s">
        <v>26</v>
      </c>
      <c r="D220" s="5"/>
      <c r="E220" s="6">
        <v>12</v>
      </c>
      <c r="F220" s="5">
        <v>2023</v>
      </c>
      <c r="G220" s="4">
        <v>3084.23</v>
      </c>
      <c r="H220" s="4">
        <v>3321.8150000000001</v>
      </c>
      <c r="I220" s="4">
        <v>3439.152</v>
      </c>
      <c r="J220" s="4">
        <v>3306.2730000000001</v>
      </c>
      <c r="K220" s="4">
        <v>2959.4589999999998</v>
      </c>
      <c r="L220" s="4">
        <v>3101.636</v>
      </c>
      <c r="M220" s="4">
        <v>3598.3679999999999</v>
      </c>
      <c r="N220" s="4">
        <v>3645.3989999999999</v>
      </c>
      <c r="O220" s="4">
        <v>3381.0889999999999</v>
      </c>
      <c r="P220" s="4">
        <v>2819.6190000000001</v>
      </c>
      <c r="Q220" s="4">
        <v>2380.404</v>
      </c>
      <c r="R220" s="4">
        <v>1999.241</v>
      </c>
      <c r="S220" s="4">
        <v>1548.6990000000001</v>
      </c>
      <c r="T220" s="4">
        <v>1128.7550000000001</v>
      </c>
      <c r="U220" s="4">
        <v>792.34400000000005</v>
      </c>
      <c r="V220" s="4">
        <v>429.45299999999997</v>
      </c>
      <c r="W220" s="4">
        <v>243.31399999999999</v>
      </c>
      <c r="X220" s="4">
        <v>125.97799999999999</v>
      </c>
      <c r="Y220" s="4">
        <v>37.392000000000003</v>
      </c>
      <c r="Z220" s="4">
        <v>5.548</v>
      </c>
      <c r="AA220" s="4">
        <v>0.41899999999999998</v>
      </c>
      <c r="AB220" s="4">
        <v>3</v>
      </c>
      <c r="AE220" s="4">
        <v>412.65100000000001</v>
      </c>
    </row>
    <row r="221" spans="1:31">
      <c r="A221" s="8">
        <v>3055</v>
      </c>
      <c r="B221" s="8" t="s">
        <v>894</v>
      </c>
      <c r="C221" s="9" t="s">
        <v>26</v>
      </c>
      <c r="D221" s="5"/>
      <c r="E221" s="6">
        <v>12</v>
      </c>
      <c r="F221" s="5">
        <v>2024</v>
      </c>
      <c r="G221" s="4">
        <v>3013.9760000000001</v>
      </c>
      <c r="H221" s="4">
        <v>3285.0030000000002</v>
      </c>
      <c r="I221" s="4">
        <v>3422.1390000000001</v>
      </c>
      <c r="J221" s="4">
        <v>3361.127</v>
      </c>
      <c r="K221" s="4">
        <v>3020.8760000000002</v>
      </c>
      <c r="L221" s="4">
        <v>2979.9670000000001</v>
      </c>
      <c r="M221" s="4">
        <v>3551.2719999999999</v>
      </c>
      <c r="N221" s="4">
        <v>3637.0650000000001</v>
      </c>
      <c r="O221" s="4">
        <v>3476.6550000000002</v>
      </c>
      <c r="P221" s="4">
        <v>2914.6869999999999</v>
      </c>
      <c r="Q221" s="4">
        <v>2450.346</v>
      </c>
      <c r="R221" s="4">
        <v>2063.1030000000001</v>
      </c>
      <c r="S221" s="4">
        <v>1634.2909999999999</v>
      </c>
      <c r="T221" s="4">
        <v>1168.0619999999999</v>
      </c>
      <c r="U221" s="4">
        <v>850.005</v>
      </c>
      <c r="V221" s="4">
        <v>458.73599999999999</v>
      </c>
      <c r="W221" s="4">
        <v>246.31</v>
      </c>
      <c r="X221" s="4">
        <v>126.869</v>
      </c>
      <c r="Y221" s="4">
        <v>37.853000000000002</v>
      </c>
      <c r="Z221" s="4">
        <v>6.0919999999999996</v>
      </c>
      <c r="AA221" s="4">
        <v>0.44600000000000001</v>
      </c>
      <c r="AB221" s="4">
        <v>3</v>
      </c>
      <c r="AE221" s="4">
        <v>417.57</v>
      </c>
    </row>
    <row r="222" spans="1:31">
      <c r="A222" s="8">
        <v>3287</v>
      </c>
      <c r="B222" s="8" t="s">
        <v>894</v>
      </c>
      <c r="C222" s="9" t="s">
        <v>26</v>
      </c>
      <c r="D222" s="5"/>
      <c r="E222" s="6">
        <v>12</v>
      </c>
      <c r="F222" s="5">
        <v>2025</v>
      </c>
      <c r="G222" s="4">
        <v>2946.6489999999999</v>
      </c>
      <c r="H222" s="4">
        <v>3240.2280000000001</v>
      </c>
      <c r="I222" s="4">
        <v>3402.0010000000002</v>
      </c>
      <c r="J222" s="4">
        <v>3400.8029999999999</v>
      </c>
      <c r="K222" s="4">
        <v>3081.66</v>
      </c>
      <c r="L222" s="4">
        <v>2904.1280000000002</v>
      </c>
      <c r="M222" s="4">
        <v>3471.44</v>
      </c>
      <c r="N222" s="4">
        <v>3625.145</v>
      </c>
      <c r="O222" s="4">
        <v>3547.32</v>
      </c>
      <c r="P222" s="4">
        <v>3016.009</v>
      </c>
      <c r="Q222" s="4">
        <v>2525.924</v>
      </c>
      <c r="R222" s="4">
        <v>2127.9639999999999</v>
      </c>
      <c r="S222" s="4">
        <v>1713.646</v>
      </c>
      <c r="T222" s="4">
        <v>1222.538</v>
      </c>
      <c r="U222" s="4">
        <v>899.46600000000001</v>
      </c>
      <c r="V222" s="4">
        <v>496.625</v>
      </c>
      <c r="W222" s="4">
        <v>254.102</v>
      </c>
      <c r="X222" s="4">
        <v>124.64100000000001</v>
      </c>
      <c r="Y222" s="4">
        <v>36.587000000000003</v>
      </c>
      <c r="Z222" s="4">
        <v>5.4770000000000003</v>
      </c>
      <c r="AA222" s="4">
        <v>0.47699999999999998</v>
      </c>
      <c r="AB222" s="4">
        <v>3</v>
      </c>
      <c r="AE222" s="4">
        <v>421.28399999999999</v>
      </c>
    </row>
    <row r="223" spans="1:31">
      <c r="A223" s="8">
        <v>3519</v>
      </c>
      <c r="B223" s="8" t="s">
        <v>894</v>
      </c>
      <c r="C223" s="9" t="s">
        <v>26</v>
      </c>
      <c r="D223" s="5"/>
      <c r="E223" s="6">
        <v>12</v>
      </c>
      <c r="F223" s="5">
        <v>2026</v>
      </c>
      <c r="G223" s="4">
        <v>2878.2570000000001</v>
      </c>
      <c r="H223" s="4">
        <v>3190.7240000000002</v>
      </c>
      <c r="I223" s="4">
        <v>3378.1239999999998</v>
      </c>
      <c r="J223" s="4">
        <v>3425.0340000000001</v>
      </c>
      <c r="K223" s="4">
        <v>3148.0149999999999</v>
      </c>
      <c r="L223" s="4">
        <v>2874.2660000000001</v>
      </c>
      <c r="M223" s="4">
        <v>3365.451</v>
      </c>
      <c r="N223" s="4">
        <v>3612.0749999999998</v>
      </c>
      <c r="O223" s="4">
        <v>3595.45</v>
      </c>
      <c r="P223" s="4">
        <v>3122.7719999999999</v>
      </c>
      <c r="Q223" s="4">
        <v>2604.203</v>
      </c>
      <c r="R223" s="4">
        <v>2189.66</v>
      </c>
      <c r="S223" s="4">
        <v>1782.63</v>
      </c>
      <c r="T223" s="4">
        <v>1281.9949999999999</v>
      </c>
      <c r="U223" s="4">
        <v>933.43399999999997</v>
      </c>
      <c r="V223" s="4">
        <v>536.79899999999998</v>
      </c>
      <c r="W223" s="4">
        <v>265.738</v>
      </c>
      <c r="X223" s="4">
        <v>128.25</v>
      </c>
      <c r="Y223" s="4">
        <v>42.27</v>
      </c>
      <c r="Z223" s="4">
        <v>6.3440000000000003</v>
      </c>
      <c r="AA223" s="4">
        <v>0.51300000000000001</v>
      </c>
      <c r="AB223" s="4">
        <v>3</v>
      </c>
      <c r="AE223" s="4">
        <v>443.11500000000001</v>
      </c>
    </row>
    <row r="224" spans="1:31">
      <c r="A224" s="8">
        <v>3751</v>
      </c>
      <c r="B224" s="8" t="s">
        <v>894</v>
      </c>
      <c r="C224" s="9" t="s">
        <v>26</v>
      </c>
      <c r="D224" s="5"/>
      <c r="E224" s="6">
        <v>12</v>
      </c>
      <c r="F224" s="5">
        <v>2027</v>
      </c>
      <c r="G224" s="4">
        <v>2815.5149999999999</v>
      </c>
      <c r="H224" s="4">
        <v>3134.2489999999998</v>
      </c>
      <c r="I224" s="4">
        <v>3350.0010000000002</v>
      </c>
      <c r="J224" s="4">
        <v>3429.931</v>
      </c>
      <c r="K224" s="4">
        <v>3216.3420000000001</v>
      </c>
      <c r="L224" s="4">
        <v>2888.7979999999998</v>
      </c>
      <c r="M224" s="4">
        <v>3228.0749999999998</v>
      </c>
      <c r="N224" s="4">
        <v>3598.694</v>
      </c>
      <c r="O224" s="4">
        <v>3617.0250000000001</v>
      </c>
      <c r="P224" s="4">
        <v>3235.9070000000002</v>
      </c>
      <c r="Q224" s="4">
        <v>2686.4209999999998</v>
      </c>
      <c r="R224" s="4">
        <v>2251.7710000000002</v>
      </c>
      <c r="S224" s="4">
        <v>1847.7809999999999</v>
      </c>
      <c r="T224" s="4">
        <v>1354.98</v>
      </c>
      <c r="U224" s="4">
        <v>960.53200000000004</v>
      </c>
      <c r="V224" s="4">
        <v>584.38199999999995</v>
      </c>
      <c r="W224" s="4">
        <v>278.14800000000002</v>
      </c>
      <c r="X224" s="4">
        <v>129.58199999999999</v>
      </c>
      <c r="Y224" s="4">
        <v>46.935000000000002</v>
      </c>
      <c r="Z224" s="4">
        <v>7.4020000000000001</v>
      </c>
      <c r="AA224" s="4">
        <v>0.55300000000000005</v>
      </c>
      <c r="AB224" s="4">
        <v>3</v>
      </c>
      <c r="AE224" s="4">
        <v>462.62</v>
      </c>
    </row>
    <row r="225" spans="1:31">
      <c r="A225" s="8">
        <v>3983</v>
      </c>
      <c r="B225" s="8" t="s">
        <v>894</v>
      </c>
      <c r="C225" s="9" t="s">
        <v>26</v>
      </c>
      <c r="D225" s="5"/>
      <c r="E225" s="6">
        <v>12</v>
      </c>
      <c r="F225" s="5">
        <v>2028</v>
      </c>
      <c r="G225" s="4">
        <v>2758.71</v>
      </c>
      <c r="H225" s="4">
        <v>3071.424</v>
      </c>
      <c r="I225" s="4">
        <v>3317.6439999999998</v>
      </c>
      <c r="J225" s="4">
        <v>3419.8009999999999</v>
      </c>
      <c r="K225" s="4">
        <v>3280.6610000000001</v>
      </c>
      <c r="L225" s="4">
        <v>2936.556</v>
      </c>
      <c r="M225" s="4">
        <v>3081.52</v>
      </c>
      <c r="N225" s="4">
        <v>3575.9270000000001</v>
      </c>
      <c r="O225" s="4">
        <v>3618.134</v>
      </c>
      <c r="P225" s="4">
        <v>3346.5070000000001</v>
      </c>
      <c r="Q225" s="4">
        <v>2773.7220000000002</v>
      </c>
      <c r="R225" s="4">
        <v>2315.989</v>
      </c>
      <c r="S225" s="4">
        <v>1910.4649999999999</v>
      </c>
      <c r="T225" s="4">
        <v>1436.117</v>
      </c>
      <c r="U225" s="4">
        <v>987.875</v>
      </c>
      <c r="V225" s="4">
        <v>634.76800000000003</v>
      </c>
      <c r="W225" s="4">
        <v>293.16199999999998</v>
      </c>
      <c r="X225" s="4">
        <v>130.018</v>
      </c>
      <c r="Y225" s="4">
        <v>49.366</v>
      </c>
      <c r="Z225" s="4">
        <v>8.4939999999999998</v>
      </c>
      <c r="AA225" s="4">
        <v>0.59799999999999998</v>
      </c>
      <c r="AB225" s="4">
        <v>3</v>
      </c>
      <c r="AE225" s="4">
        <v>481.63799999999998</v>
      </c>
    </row>
    <row r="226" spans="1:31">
      <c r="A226" s="8">
        <v>4215</v>
      </c>
      <c r="B226" s="8" t="s">
        <v>894</v>
      </c>
      <c r="C226" s="9" t="s">
        <v>26</v>
      </c>
      <c r="D226" s="5"/>
      <c r="E226" s="6">
        <v>12</v>
      </c>
      <c r="F226" s="5">
        <v>2029</v>
      </c>
      <c r="G226" s="4">
        <v>2706.6439999999998</v>
      </c>
      <c r="H226" s="4">
        <v>3004.7829999999999</v>
      </c>
      <c r="I226" s="4">
        <v>3279.413</v>
      </c>
      <c r="J226" s="4">
        <v>3402.2919999999999</v>
      </c>
      <c r="K226" s="4">
        <v>3334.13</v>
      </c>
      <c r="L226" s="4">
        <v>2997.58</v>
      </c>
      <c r="M226" s="4">
        <v>2960.0120000000002</v>
      </c>
      <c r="N226" s="4">
        <v>3528.65</v>
      </c>
      <c r="O226" s="4">
        <v>3609.723</v>
      </c>
      <c r="P226" s="4">
        <v>3441.4520000000002</v>
      </c>
      <c r="Q226" s="4">
        <v>2867.962</v>
      </c>
      <c r="R226" s="4">
        <v>2384.895</v>
      </c>
      <c r="S226" s="4">
        <v>1973.2159999999999</v>
      </c>
      <c r="T226" s="4">
        <v>1517.366</v>
      </c>
      <c r="U226" s="4">
        <v>1025.088</v>
      </c>
      <c r="V226" s="4">
        <v>681.49900000000002</v>
      </c>
      <c r="W226" s="4">
        <v>313.38799999999998</v>
      </c>
      <c r="X226" s="4">
        <v>131.03399999999999</v>
      </c>
      <c r="Y226" s="4">
        <v>48.668999999999997</v>
      </c>
      <c r="Z226" s="4">
        <v>9.0850000000000009</v>
      </c>
      <c r="AA226" s="4">
        <v>0.65200000000000002</v>
      </c>
      <c r="AB226" s="4">
        <v>3</v>
      </c>
      <c r="AE226" s="4">
        <v>502.82799999999997</v>
      </c>
    </row>
    <row r="227" spans="1:31">
      <c r="A227" s="8">
        <v>4447</v>
      </c>
      <c r="B227" s="8" t="s">
        <v>894</v>
      </c>
      <c r="C227" s="9" t="s">
        <v>26</v>
      </c>
      <c r="D227" s="5"/>
      <c r="E227" s="6">
        <v>12</v>
      </c>
      <c r="F227" s="5">
        <v>2030</v>
      </c>
      <c r="G227" s="4">
        <v>2658.9430000000002</v>
      </c>
      <c r="H227" s="4">
        <v>2938.0059999999999</v>
      </c>
      <c r="I227" s="4">
        <v>3233.4740000000002</v>
      </c>
      <c r="J227" s="4">
        <v>3382.181</v>
      </c>
      <c r="K227" s="4">
        <v>3372.3980000000001</v>
      </c>
      <c r="L227" s="4">
        <v>3058.134</v>
      </c>
      <c r="M227" s="4">
        <v>2884.7220000000002</v>
      </c>
      <c r="N227" s="4">
        <v>3449.3040000000001</v>
      </c>
      <c r="O227" s="4">
        <v>3598.3020000000001</v>
      </c>
      <c r="P227" s="4">
        <v>3512.3760000000002</v>
      </c>
      <c r="Q227" s="4">
        <v>2969.2060000000001</v>
      </c>
      <c r="R227" s="4">
        <v>2460.047</v>
      </c>
      <c r="S227" s="4">
        <v>2037.6079999999999</v>
      </c>
      <c r="T227" s="4">
        <v>1593.979</v>
      </c>
      <c r="U227" s="4">
        <v>1077.002</v>
      </c>
      <c r="V227" s="4">
        <v>721.85699999999997</v>
      </c>
      <c r="W227" s="4">
        <v>340.18299999999999</v>
      </c>
      <c r="X227" s="4">
        <v>133.50800000000001</v>
      </c>
      <c r="Y227" s="4">
        <v>44.972000000000001</v>
      </c>
      <c r="Z227" s="4">
        <v>8.15</v>
      </c>
      <c r="AA227" s="4">
        <v>0.71299999999999997</v>
      </c>
      <c r="AB227" s="4">
        <v>3</v>
      </c>
      <c r="AE227" s="4">
        <v>527.52599999999995</v>
      </c>
    </row>
    <row r="228" spans="1:31">
      <c r="A228" s="8">
        <v>2581</v>
      </c>
      <c r="B228" s="8" t="s">
        <v>895</v>
      </c>
      <c r="C228" s="9" t="s">
        <v>43</v>
      </c>
      <c r="D228" s="5"/>
      <c r="E228" s="6">
        <v>24</v>
      </c>
      <c r="F228" s="5">
        <v>1961</v>
      </c>
      <c r="G228" s="4">
        <v>959.76900000000001</v>
      </c>
      <c r="H228" s="4">
        <v>717.44500000000005</v>
      </c>
      <c r="I228" s="4">
        <v>555.03599999999994</v>
      </c>
      <c r="J228" s="4">
        <v>482.16300000000001</v>
      </c>
      <c r="K228" s="4">
        <v>423.28300000000002</v>
      </c>
      <c r="L228" s="4">
        <v>368.84399999999999</v>
      </c>
      <c r="M228" s="4">
        <v>319.85599999999999</v>
      </c>
      <c r="N228" s="4">
        <v>275.03100000000001</v>
      </c>
      <c r="O228" s="4">
        <v>233.87200000000001</v>
      </c>
      <c r="P228" s="4">
        <v>196.119</v>
      </c>
      <c r="Q228" s="4">
        <v>161.47399999999999</v>
      </c>
      <c r="R228" s="4">
        <v>128.47</v>
      </c>
      <c r="S228" s="4">
        <v>96.903999999999996</v>
      </c>
      <c r="T228" s="4">
        <v>67.649000000000001</v>
      </c>
      <c r="U228" s="4">
        <v>38.444000000000003</v>
      </c>
      <c r="V228" s="4">
        <v>19.373000000000001</v>
      </c>
      <c r="W228" s="4">
        <v>2.4902500000000001</v>
      </c>
      <c r="X228" s="4">
        <v>2.4902500000000001</v>
      </c>
      <c r="Y228" s="4">
        <v>2.4902500000000001</v>
      </c>
      <c r="Z228" s="4">
        <v>2.4902500000000001</v>
      </c>
      <c r="AA228" s="4">
        <v>0</v>
      </c>
      <c r="AB228" s="4">
        <v>4</v>
      </c>
      <c r="AE228" s="4">
        <v>9.9610000000000003</v>
      </c>
    </row>
    <row r="229" spans="1:31">
      <c r="A229" s="8">
        <v>2813</v>
      </c>
      <c r="B229" s="8" t="s">
        <v>895</v>
      </c>
      <c r="C229" s="9" t="s">
        <v>43</v>
      </c>
      <c r="D229" s="5"/>
      <c r="E229" s="6">
        <v>24</v>
      </c>
      <c r="F229" s="5">
        <v>1962</v>
      </c>
      <c r="G229" s="4">
        <v>980.87900000000002</v>
      </c>
      <c r="H229" s="4">
        <v>740.43799999999999</v>
      </c>
      <c r="I229" s="4">
        <v>573.75900000000001</v>
      </c>
      <c r="J229" s="4">
        <v>484.98399999999998</v>
      </c>
      <c r="K229" s="4">
        <v>428.649</v>
      </c>
      <c r="L229" s="4">
        <v>372.54700000000003</v>
      </c>
      <c r="M229" s="4">
        <v>323.17700000000002</v>
      </c>
      <c r="N229" s="4">
        <v>277.904</v>
      </c>
      <c r="O229" s="4">
        <v>236.417</v>
      </c>
      <c r="P229" s="4">
        <v>198.357</v>
      </c>
      <c r="Q229" s="4">
        <v>163.327</v>
      </c>
      <c r="R229" s="4">
        <v>130.05799999999999</v>
      </c>
      <c r="S229" s="4">
        <v>98.120999999999995</v>
      </c>
      <c r="T229" s="4">
        <v>68.522999999999996</v>
      </c>
      <c r="U229" s="4">
        <v>39.899000000000001</v>
      </c>
      <c r="V229" s="4">
        <v>19.475999999999999</v>
      </c>
      <c r="W229" s="4">
        <v>2.6419999999999999</v>
      </c>
      <c r="X229" s="4">
        <v>2.6419999999999999</v>
      </c>
      <c r="Y229" s="4">
        <v>2.6419999999999999</v>
      </c>
      <c r="Z229" s="4">
        <v>2.6419999999999999</v>
      </c>
      <c r="AA229" s="4">
        <v>0</v>
      </c>
      <c r="AB229" s="4">
        <v>4</v>
      </c>
      <c r="AE229" s="4">
        <v>10.568</v>
      </c>
    </row>
    <row r="230" spans="1:31">
      <c r="A230" s="8">
        <v>3045</v>
      </c>
      <c r="B230" s="8" t="s">
        <v>895</v>
      </c>
      <c r="C230" s="9" t="s">
        <v>43</v>
      </c>
      <c r="D230" s="5"/>
      <c r="E230" s="6">
        <v>24</v>
      </c>
      <c r="F230" s="5">
        <v>1963</v>
      </c>
      <c r="G230" s="4">
        <v>1001.939</v>
      </c>
      <c r="H230" s="4">
        <v>758.08199999999999</v>
      </c>
      <c r="I230" s="4">
        <v>596.42999999999995</v>
      </c>
      <c r="J230" s="4">
        <v>488.86</v>
      </c>
      <c r="K230" s="4">
        <v>434.59699999999998</v>
      </c>
      <c r="L230" s="4">
        <v>376.61700000000002</v>
      </c>
      <c r="M230" s="4">
        <v>326.83999999999997</v>
      </c>
      <c r="N230" s="4">
        <v>281.072</v>
      </c>
      <c r="O230" s="4">
        <v>239.178</v>
      </c>
      <c r="P230" s="4">
        <v>200.803</v>
      </c>
      <c r="Q230" s="4">
        <v>165.39</v>
      </c>
      <c r="R230" s="4">
        <v>131.864</v>
      </c>
      <c r="S230" s="4">
        <v>99.528999999999996</v>
      </c>
      <c r="T230" s="4">
        <v>69.367999999999995</v>
      </c>
      <c r="U230" s="4">
        <v>41.302</v>
      </c>
      <c r="V230" s="4">
        <v>19.439</v>
      </c>
      <c r="W230" s="4">
        <v>2.6934999999999998</v>
      </c>
      <c r="X230" s="4">
        <v>2.6934999999999998</v>
      </c>
      <c r="Y230" s="4">
        <v>2.6934999999999998</v>
      </c>
      <c r="Z230" s="4">
        <v>2.6934999999999998</v>
      </c>
      <c r="AA230" s="4">
        <v>0</v>
      </c>
      <c r="AB230" s="4">
        <v>4</v>
      </c>
      <c r="AE230" s="4">
        <v>10.773999999999999</v>
      </c>
    </row>
    <row r="231" spans="1:31">
      <c r="A231" s="8">
        <v>3277</v>
      </c>
      <c r="B231" s="8" t="s">
        <v>895</v>
      </c>
      <c r="C231" s="9" t="s">
        <v>43</v>
      </c>
      <c r="D231" s="5"/>
      <c r="E231" s="6">
        <v>24</v>
      </c>
      <c r="F231" s="5">
        <v>1964</v>
      </c>
      <c r="G231" s="4">
        <v>1022.55</v>
      </c>
      <c r="H231" s="4">
        <v>770.49199999999996</v>
      </c>
      <c r="I231" s="4">
        <v>619.81100000000004</v>
      </c>
      <c r="J231" s="4">
        <v>495.94499999999999</v>
      </c>
      <c r="K231" s="4">
        <v>440.48500000000001</v>
      </c>
      <c r="L231" s="4">
        <v>381.23099999999999</v>
      </c>
      <c r="M231" s="4">
        <v>330.86799999999999</v>
      </c>
      <c r="N231" s="4">
        <v>284.57400000000001</v>
      </c>
      <c r="O231" s="4">
        <v>242.19499999999999</v>
      </c>
      <c r="P231" s="4">
        <v>203.465</v>
      </c>
      <c r="Q231" s="4">
        <v>167.69300000000001</v>
      </c>
      <c r="R231" s="4">
        <v>133.88999999999999</v>
      </c>
      <c r="S231" s="4">
        <v>101.13500000000001</v>
      </c>
      <c r="T231" s="4">
        <v>70.364999999999995</v>
      </c>
      <c r="U231" s="4">
        <v>42.465000000000003</v>
      </c>
      <c r="V231" s="4">
        <v>19.449000000000002</v>
      </c>
      <c r="W231" s="4">
        <v>2.6124999999999998</v>
      </c>
      <c r="X231" s="4">
        <v>2.6124999999999998</v>
      </c>
      <c r="Y231" s="4">
        <v>2.6124999999999998</v>
      </c>
      <c r="Z231" s="4">
        <v>2.6124999999999998</v>
      </c>
      <c r="AA231" s="4">
        <v>0</v>
      </c>
      <c r="AB231" s="4">
        <v>4</v>
      </c>
      <c r="AE231" s="4">
        <v>10.45</v>
      </c>
    </row>
    <row r="232" spans="1:31">
      <c r="A232" s="8">
        <v>3509</v>
      </c>
      <c r="B232" s="8" t="s">
        <v>895</v>
      </c>
      <c r="C232" s="9" t="s">
        <v>43</v>
      </c>
      <c r="D232" s="5"/>
      <c r="E232" s="6">
        <v>24</v>
      </c>
      <c r="F232" s="5">
        <v>1965</v>
      </c>
      <c r="G232" s="4">
        <v>1043.6300000000001</v>
      </c>
      <c r="H232" s="4">
        <v>778.87800000000004</v>
      </c>
      <c r="I232" s="4">
        <v>639.85299999999995</v>
      </c>
      <c r="J232" s="4">
        <v>507.57799999999997</v>
      </c>
      <c r="K232" s="4">
        <v>446.03899999999999</v>
      </c>
      <c r="L232" s="4">
        <v>386.48</v>
      </c>
      <c r="M232" s="4">
        <v>335.21899999999999</v>
      </c>
      <c r="N232" s="4">
        <v>288.392</v>
      </c>
      <c r="O232" s="4">
        <v>245.46299999999999</v>
      </c>
      <c r="P232" s="4">
        <v>206.32400000000001</v>
      </c>
      <c r="Q232" s="4">
        <v>170.215</v>
      </c>
      <c r="R232" s="4">
        <v>136.11099999999999</v>
      </c>
      <c r="S232" s="4">
        <v>102.93899999999999</v>
      </c>
      <c r="T232" s="4">
        <v>71.58</v>
      </c>
      <c r="U232" s="4">
        <v>43.356000000000002</v>
      </c>
      <c r="V232" s="4">
        <v>19.577999999999999</v>
      </c>
      <c r="W232" s="4">
        <v>2.375</v>
      </c>
      <c r="X232" s="4">
        <v>2.375</v>
      </c>
      <c r="Y232" s="4">
        <v>2.375</v>
      </c>
      <c r="Z232" s="4">
        <v>2.375</v>
      </c>
      <c r="AA232" s="4">
        <v>0</v>
      </c>
      <c r="AB232" s="4">
        <v>4</v>
      </c>
      <c r="AE232" s="4">
        <v>9.5</v>
      </c>
    </row>
    <row r="233" spans="1:31">
      <c r="A233" s="8">
        <v>3741</v>
      </c>
      <c r="B233" s="8" t="s">
        <v>895</v>
      </c>
      <c r="C233" s="9" t="s">
        <v>43</v>
      </c>
      <c r="D233" s="5"/>
      <c r="E233" s="6">
        <v>24</v>
      </c>
      <c r="F233" s="5">
        <v>1966</v>
      </c>
      <c r="G233" s="4">
        <v>1071.752</v>
      </c>
      <c r="H233" s="4">
        <v>799.70399999999995</v>
      </c>
      <c r="I233" s="4">
        <v>654.12199999999996</v>
      </c>
      <c r="J233" s="4">
        <v>519.03399999999999</v>
      </c>
      <c r="K233" s="4">
        <v>447.42200000000003</v>
      </c>
      <c r="L233" s="4">
        <v>389.411</v>
      </c>
      <c r="M233" s="4">
        <v>337.22300000000001</v>
      </c>
      <c r="N233" s="4">
        <v>290.23200000000003</v>
      </c>
      <c r="O233" s="4">
        <v>247.13</v>
      </c>
      <c r="P233" s="4">
        <v>207.79300000000001</v>
      </c>
      <c r="Q233" s="4">
        <v>171.441</v>
      </c>
      <c r="R233" s="4">
        <v>137.15299999999999</v>
      </c>
      <c r="S233" s="4">
        <v>103.893</v>
      </c>
      <c r="T233" s="4">
        <v>72.382999999999996</v>
      </c>
      <c r="U233" s="4">
        <v>44.350999999999999</v>
      </c>
      <c r="V233" s="4">
        <v>20.751999999999999</v>
      </c>
      <c r="W233" s="4">
        <v>2.5735000000000001</v>
      </c>
      <c r="X233" s="4">
        <v>2.5735000000000001</v>
      </c>
      <c r="Y233" s="4">
        <v>2.5735000000000001</v>
      </c>
      <c r="Z233" s="4">
        <v>2.5735000000000001</v>
      </c>
      <c r="AA233" s="4">
        <v>0</v>
      </c>
      <c r="AB233" s="4">
        <v>4</v>
      </c>
      <c r="AE233" s="4">
        <v>10.294</v>
      </c>
    </row>
    <row r="234" spans="1:31">
      <c r="A234" s="8">
        <v>3973</v>
      </c>
      <c r="B234" s="8" t="s">
        <v>895</v>
      </c>
      <c r="C234" s="9" t="s">
        <v>43</v>
      </c>
      <c r="D234" s="5"/>
      <c r="E234" s="6">
        <v>24</v>
      </c>
      <c r="F234" s="5">
        <v>1967</v>
      </c>
      <c r="G234" s="4">
        <v>1090.24</v>
      </c>
      <c r="H234" s="4">
        <v>821.101</v>
      </c>
      <c r="I234" s="4">
        <v>668.39800000000002</v>
      </c>
      <c r="J234" s="4">
        <v>535.77300000000002</v>
      </c>
      <c r="K234" s="4">
        <v>448.75</v>
      </c>
      <c r="L234" s="4">
        <v>393.63</v>
      </c>
      <c r="M234" s="4">
        <v>339.87299999999999</v>
      </c>
      <c r="N234" s="4">
        <v>292.68700000000001</v>
      </c>
      <c r="O234" s="4">
        <v>249.29499999999999</v>
      </c>
      <c r="P234" s="4">
        <v>209.7</v>
      </c>
      <c r="Q234" s="4">
        <v>173.08799999999999</v>
      </c>
      <c r="R234" s="4">
        <v>138.52600000000001</v>
      </c>
      <c r="S234" s="4">
        <v>105.113</v>
      </c>
      <c r="T234" s="4">
        <v>73.316000000000003</v>
      </c>
      <c r="U234" s="4">
        <v>45.116999999999997</v>
      </c>
      <c r="V234" s="4">
        <v>21.838000000000001</v>
      </c>
      <c r="W234" s="4">
        <v>2.6992500000000001</v>
      </c>
      <c r="X234" s="4">
        <v>2.6992500000000001</v>
      </c>
      <c r="Y234" s="4">
        <v>2.6992500000000001</v>
      </c>
      <c r="Z234" s="4">
        <v>2.6992500000000001</v>
      </c>
      <c r="AA234" s="4">
        <v>0</v>
      </c>
      <c r="AB234" s="4">
        <v>4</v>
      </c>
      <c r="AE234" s="4">
        <v>10.797000000000001</v>
      </c>
    </row>
    <row r="235" spans="1:31">
      <c r="A235" s="8">
        <v>4205</v>
      </c>
      <c r="B235" s="8" t="s">
        <v>895</v>
      </c>
      <c r="C235" s="9" t="s">
        <v>43</v>
      </c>
      <c r="D235" s="5"/>
      <c r="E235" s="6">
        <v>24</v>
      </c>
      <c r="F235" s="5">
        <v>1968</v>
      </c>
      <c r="G235" s="4">
        <v>1103.3320000000001</v>
      </c>
      <c r="H235" s="4">
        <v>841.36099999999999</v>
      </c>
      <c r="I235" s="4">
        <v>683.52</v>
      </c>
      <c r="J235" s="4">
        <v>555.90499999999997</v>
      </c>
      <c r="K235" s="4">
        <v>451.46199999999999</v>
      </c>
      <c r="L235" s="4">
        <v>398.69299999999998</v>
      </c>
      <c r="M235" s="4">
        <v>343.25099999999998</v>
      </c>
      <c r="N235" s="4">
        <v>295.75</v>
      </c>
      <c r="O235" s="4">
        <v>251.95500000000001</v>
      </c>
      <c r="P235" s="4">
        <v>212.03100000000001</v>
      </c>
      <c r="Q235" s="4">
        <v>175.14400000000001</v>
      </c>
      <c r="R235" s="4">
        <v>140.244</v>
      </c>
      <c r="S235" s="4">
        <v>106.605</v>
      </c>
      <c r="T235" s="4">
        <v>74.429000000000002</v>
      </c>
      <c r="U235" s="4">
        <v>45.783999999999999</v>
      </c>
      <c r="V235" s="4">
        <v>22.702000000000002</v>
      </c>
      <c r="W235" s="4">
        <v>2.7469999999999999</v>
      </c>
      <c r="X235" s="4">
        <v>2.7469999999999999</v>
      </c>
      <c r="Y235" s="4">
        <v>2.7469999999999999</v>
      </c>
      <c r="Z235" s="4">
        <v>2.7469999999999999</v>
      </c>
      <c r="AA235" s="4">
        <v>0</v>
      </c>
      <c r="AB235" s="4">
        <v>4</v>
      </c>
      <c r="AE235" s="4">
        <v>10.988</v>
      </c>
    </row>
    <row r="236" spans="1:31">
      <c r="A236" s="8">
        <v>4437</v>
      </c>
      <c r="B236" s="8" t="s">
        <v>895</v>
      </c>
      <c r="C236" s="9" t="s">
        <v>43</v>
      </c>
      <c r="D236" s="5"/>
      <c r="E236" s="6">
        <v>24</v>
      </c>
      <c r="F236" s="5">
        <v>1969</v>
      </c>
      <c r="G236" s="4">
        <v>1116.9639999999999</v>
      </c>
      <c r="H236" s="4">
        <v>858.69500000000005</v>
      </c>
      <c r="I236" s="4">
        <v>700.00699999999995</v>
      </c>
      <c r="J236" s="4">
        <v>576.65599999999995</v>
      </c>
      <c r="K236" s="4">
        <v>457.73500000000001</v>
      </c>
      <c r="L236" s="4">
        <v>403.928</v>
      </c>
      <c r="M236" s="4">
        <v>347.459</v>
      </c>
      <c r="N236" s="4">
        <v>299.39299999999997</v>
      </c>
      <c r="O236" s="4">
        <v>255.101</v>
      </c>
      <c r="P236" s="4">
        <v>214.774</v>
      </c>
      <c r="Q236" s="4">
        <v>177.58799999999999</v>
      </c>
      <c r="R236" s="4">
        <v>142.31899999999999</v>
      </c>
      <c r="S236" s="4">
        <v>108.367</v>
      </c>
      <c r="T236" s="4">
        <v>75.747</v>
      </c>
      <c r="U236" s="4">
        <v>46.466000000000001</v>
      </c>
      <c r="V236" s="4">
        <v>23.24</v>
      </c>
      <c r="W236" s="4">
        <v>2.71075</v>
      </c>
      <c r="X236" s="4">
        <v>2.71075</v>
      </c>
      <c r="Y236" s="4">
        <v>2.71075</v>
      </c>
      <c r="Z236" s="4">
        <v>2.71075</v>
      </c>
      <c r="AA236" s="4">
        <v>0</v>
      </c>
      <c r="AB236" s="4">
        <v>4</v>
      </c>
      <c r="AE236" s="4">
        <v>10.843</v>
      </c>
    </row>
    <row r="237" spans="1:31">
      <c r="A237" s="8">
        <v>4669</v>
      </c>
      <c r="B237" s="8" t="s">
        <v>895</v>
      </c>
      <c r="C237" s="9" t="s">
        <v>43</v>
      </c>
      <c r="D237" s="5"/>
      <c r="E237" s="6">
        <v>24</v>
      </c>
      <c r="F237" s="5">
        <v>1970</v>
      </c>
      <c r="G237" s="4">
        <v>1137.191</v>
      </c>
      <c r="H237" s="4">
        <v>871.09900000000005</v>
      </c>
      <c r="I237" s="4">
        <v>717.005</v>
      </c>
      <c r="J237" s="4">
        <v>596.53800000000001</v>
      </c>
      <c r="K237" s="4">
        <v>468.87599999999998</v>
      </c>
      <c r="L237" s="4">
        <v>409.06700000000001</v>
      </c>
      <c r="M237" s="4">
        <v>352.53100000000001</v>
      </c>
      <c r="N237" s="4">
        <v>303.58600000000001</v>
      </c>
      <c r="O237" s="4">
        <v>258.73399999999998</v>
      </c>
      <c r="P237" s="4">
        <v>217.92500000000001</v>
      </c>
      <c r="Q237" s="4">
        <v>180.392</v>
      </c>
      <c r="R237" s="4">
        <v>144.74600000000001</v>
      </c>
      <c r="S237" s="4">
        <v>110.399</v>
      </c>
      <c r="T237" s="4">
        <v>77.28</v>
      </c>
      <c r="U237" s="4">
        <v>47.232999999999997</v>
      </c>
      <c r="V237" s="4">
        <v>23.475000000000001</v>
      </c>
      <c r="W237" s="4">
        <v>2.5640000000000001</v>
      </c>
      <c r="X237" s="4">
        <v>2.5640000000000001</v>
      </c>
      <c r="Y237" s="4">
        <v>2.5640000000000001</v>
      </c>
      <c r="Z237" s="4">
        <v>2.5640000000000001</v>
      </c>
      <c r="AA237" s="4">
        <v>0</v>
      </c>
      <c r="AB237" s="4">
        <v>4</v>
      </c>
      <c r="AE237" s="4">
        <v>10.256</v>
      </c>
    </row>
    <row r="238" spans="1:31">
      <c r="A238" s="8">
        <v>4901</v>
      </c>
      <c r="B238" s="8" t="s">
        <v>895</v>
      </c>
      <c r="C238" s="9" t="s">
        <v>43</v>
      </c>
      <c r="D238" s="5"/>
      <c r="E238" s="6">
        <v>24</v>
      </c>
      <c r="F238" s="5">
        <v>1971</v>
      </c>
      <c r="G238" s="4">
        <v>1164.019</v>
      </c>
      <c r="H238" s="4">
        <v>896.12199999999996</v>
      </c>
      <c r="I238" s="4">
        <v>733.05600000000004</v>
      </c>
      <c r="J238" s="4">
        <v>612.23599999999999</v>
      </c>
      <c r="K238" s="4">
        <v>481.71100000000001</v>
      </c>
      <c r="L238" s="4">
        <v>412.05500000000001</v>
      </c>
      <c r="M238" s="4">
        <v>356.64499999999998</v>
      </c>
      <c r="N238" s="4">
        <v>306.67500000000001</v>
      </c>
      <c r="O238" s="4">
        <v>261.536</v>
      </c>
      <c r="P238" s="4">
        <v>220.31700000000001</v>
      </c>
      <c r="Q238" s="4">
        <v>182.381</v>
      </c>
      <c r="R238" s="4">
        <v>146.39599999999999</v>
      </c>
      <c r="S238" s="4">
        <v>111.78400000000001</v>
      </c>
      <c r="T238" s="4">
        <v>78.483000000000004</v>
      </c>
      <c r="U238" s="4">
        <v>48.33</v>
      </c>
      <c r="V238" s="4">
        <v>24.532</v>
      </c>
      <c r="W238" s="4">
        <v>2.8645</v>
      </c>
      <c r="X238" s="4">
        <v>2.8645</v>
      </c>
      <c r="Y238" s="4">
        <v>2.8645</v>
      </c>
      <c r="Z238" s="4">
        <v>2.8645</v>
      </c>
      <c r="AA238" s="4">
        <v>0</v>
      </c>
      <c r="AB238" s="4">
        <v>4</v>
      </c>
      <c r="AE238" s="4">
        <v>11.458</v>
      </c>
    </row>
    <row r="239" spans="1:31">
      <c r="A239" s="8">
        <v>5133</v>
      </c>
      <c r="B239" s="8" t="s">
        <v>895</v>
      </c>
      <c r="C239" s="9" t="s">
        <v>43</v>
      </c>
      <c r="D239" s="5"/>
      <c r="E239" s="6">
        <v>24</v>
      </c>
      <c r="F239" s="5">
        <v>1972</v>
      </c>
      <c r="G239" s="4">
        <v>1185.242</v>
      </c>
      <c r="H239" s="4">
        <v>921.64800000000002</v>
      </c>
      <c r="I239" s="4">
        <v>752.69299999999998</v>
      </c>
      <c r="J239" s="4">
        <v>628.51900000000001</v>
      </c>
      <c r="K239" s="4">
        <v>499.86700000000002</v>
      </c>
      <c r="L239" s="4">
        <v>415.37799999999999</v>
      </c>
      <c r="M239" s="4">
        <v>362.40899999999999</v>
      </c>
      <c r="N239" s="4">
        <v>310.733</v>
      </c>
      <c r="O239" s="4">
        <v>265.21600000000001</v>
      </c>
      <c r="P239" s="4">
        <v>223.47300000000001</v>
      </c>
      <c r="Q239" s="4">
        <v>185.04400000000001</v>
      </c>
      <c r="R239" s="4">
        <v>148.63900000000001</v>
      </c>
      <c r="S239" s="4">
        <v>113.601</v>
      </c>
      <c r="T239" s="4">
        <v>79.954999999999998</v>
      </c>
      <c r="U239" s="4">
        <v>49.454000000000001</v>
      </c>
      <c r="V239" s="4">
        <v>25.370999999999999</v>
      </c>
      <c r="W239" s="4">
        <v>3.1107499999999999</v>
      </c>
      <c r="X239" s="4">
        <v>3.1107499999999999</v>
      </c>
      <c r="Y239" s="4">
        <v>3.1107499999999999</v>
      </c>
      <c r="Z239" s="4">
        <v>3.1107499999999999</v>
      </c>
      <c r="AA239" s="4">
        <v>0</v>
      </c>
      <c r="AB239" s="4">
        <v>4</v>
      </c>
      <c r="AE239" s="4">
        <v>12.443</v>
      </c>
    </row>
    <row r="240" spans="1:31">
      <c r="A240" s="8">
        <v>5365</v>
      </c>
      <c r="B240" s="8" t="s">
        <v>895</v>
      </c>
      <c r="C240" s="9" t="s">
        <v>43</v>
      </c>
      <c r="D240" s="5"/>
      <c r="E240" s="6">
        <v>24</v>
      </c>
      <c r="F240" s="5">
        <v>1973</v>
      </c>
      <c r="G240" s="4">
        <v>1205.4960000000001</v>
      </c>
      <c r="H240" s="4">
        <v>945.43700000000001</v>
      </c>
      <c r="I240" s="4">
        <v>775.47799999999995</v>
      </c>
      <c r="J240" s="4">
        <v>645.55899999999997</v>
      </c>
      <c r="K240" s="4">
        <v>521.50699999999995</v>
      </c>
      <c r="L240" s="4">
        <v>420.15</v>
      </c>
      <c r="M240" s="4">
        <v>369.202</v>
      </c>
      <c r="N240" s="4">
        <v>315.64699999999999</v>
      </c>
      <c r="O240" s="4">
        <v>269.58800000000002</v>
      </c>
      <c r="P240" s="4">
        <v>227.238</v>
      </c>
      <c r="Q240" s="4">
        <v>188.26599999999999</v>
      </c>
      <c r="R240" s="4">
        <v>151.376</v>
      </c>
      <c r="S240" s="4">
        <v>115.806</v>
      </c>
      <c r="T240" s="4">
        <v>81.7</v>
      </c>
      <c r="U240" s="4">
        <v>50.631999999999998</v>
      </c>
      <c r="V240" s="4">
        <v>26.023</v>
      </c>
      <c r="W240" s="4">
        <v>3.2722500000000001</v>
      </c>
      <c r="X240" s="4">
        <v>3.2722500000000001</v>
      </c>
      <c r="Y240" s="4">
        <v>3.2722500000000001</v>
      </c>
      <c r="Z240" s="4">
        <v>3.2722500000000001</v>
      </c>
      <c r="AA240" s="4">
        <v>0</v>
      </c>
      <c r="AB240" s="4">
        <v>4</v>
      </c>
      <c r="AE240" s="4">
        <v>13.089</v>
      </c>
    </row>
    <row r="241" spans="1:31">
      <c r="A241" s="8">
        <v>5597</v>
      </c>
      <c r="B241" s="8" t="s">
        <v>895</v>
      </c>
      <c r="C241" s="9" t="s">
        <v>43</v>
      </c>
      <c r="D241" s="5"/>
      <c r="E241" s="6">
        <v>24</v>
      </c>
      <c r="F241" s="5">
        <v>1974</v>
      </c>
      <c r="G241" s="4">
        <v>1229.7850000000001</v>
      </c>
      <c r="H241" s="4">
        <v>965.86300000000006</v>
      </c>
      <c r="I241" s="4">
        <v>799.59500000000003</v>
      </c>
      <c r="J241" s="4">
        <v>664.029</v>
      </c>
      <c r="K241" s="4">
        <v>543.87300000000005</v>
      </c>
      <c r="L241" s="4">
        <v>428.20600000000002</v>
      </c>
      <c r="M241" s="4">
        <v>376.12799999999999</v>
      </c>
      <c r="N241" s="4">
        <v>321.30599999999998</v>
      </c>
      <c r="O241" s="4">
        <v>274.44600000000003</v>
      </c>
      <c r="P241" s="4">
        <v>231.44800000000001</v>
      </c>
      <c r="Q241" s="4">
        <v>191.90899999999999</v>
      </c>
      <c r="R241" s="4">
        <v>154.5</v>
      </c>
      <c r="S241" s="4">
        <v>118.345</v>
      </c>
      <c r="T241" s="4">
        <v>83.69</v>
      </c>
      <c r="U241" s="4">
        <v>51.871000000000002</v>
      </c>
      <c r="V241" s="4">
        <v>26.53</v>
      </c>
      <c r="W241" s="4">
        <v>3.3180000000000001</v>
      </c>
      <c r="X241" s="4">
        <v>3.3180000000000001</v>
      </c>
      <c r="Y241" s="4">
        <v>3.3180000000000001</v>
      </c>
      <c r="Z241" s="4">
        <v>3.3180000000000001</v>
      </c>
      <c r="AA241" s="4">
        <v>0</v>
      </c>
      <c r="AB241" s="4">
        <v>4</v>
      </c>
      <c r="AE241" s="4">
        <v>13.272</v>
      </c>
    </row>
    <row r="242" spans="1:31">
      <c r="A242" s="8">
        <v>5829</v>
      </c>
      <c r="B242" s="8" t="s">
        <v>895</v>
      </c>
      <c r="C242" s="9" t="s">
        <v>43</v>
      </c>
      <c r="D242" s="5"/>
      <c r="E242" s="6">
        <v>24</v>
      </c>
      <c r="F242" s="5">
        <v>1975</v>
      </c>
      <c r="G242" s="4">
        <v>1263.1420000000001</v>
      </c>
      <c r="H242" s="4">
        <v>981.82100000000003</v>
      </c>
      <c r="I242" s="4">
        <v>822.36099999999999</v>
      </c>
      <c r="J242" s="4">
        <v>684.43399999999997</v>
      </c>
      <c r="K242" s="4">
        <v>565.29200000000003</v>
      </c>
      <c r="L242" s="4">
        <v>440.58600000000001</v>
      </c>
      <c r="M242" s="4">
        <v>382.69299999999998</v>
      </c>
      <c r="N242" s="4">
        <v>327.59300000000002</v>
      </c>
      <c r="O242" s="4">
        <v>279.64499999999998</v>
      </c>
      <c r="P242" s="4">
        <v>235.97900000000001</v>
      </c>
      <c r="Q242" s="4">
        <v>195.86500000000001</v>
      </c>
      <c r="R242" s="4">
        <v>157.91900000000001</v>
      </c>
      <c r="S242" s="4">
        <v>121.175</v>
      </c>
      <c r="T242" s="4">
        <v>85.884</v>
      </c>
      <c r="U242" s="4">
        <v>53.198999999999998</v>
      </c>
      <c r="V242" s="4">
        <v>26.945</v>
      </c>
      <c r="W242" s="4">
        <v>3.2214999999999998</v>
      </c>
      <c r="X242" s="4">
        <v>3.2214999999999998</v>
      </c>
      <c r="Y242" s="4">
        <v>3.2214999999999998</v>
      </c>
      <c r="Z242" s="4">
        <v>3.2214999999999998</v>
      </c>
      <c r="AA242" s="4">
        <v>0</v>
      </c>
      <c r="AB242" s="4">
        <v>4</v>
      </c>
      <c r="AE242" s="4">
        <v>12.885999999999999</v>
      </c>
    </row>
    <row r="243" spans="1:31">
      <c r="A243" s="8">
        <v>6061</v>
      </c>
      <c r="B243" s="8" t="s">
        <v>895</v>
      </c>
      <c r="C243" s="9" t="s">
        <v>43</v>
      </c>
      <c r="D243" s="5"/>
      <c r="E243" s="6">
        <v>24</v>
      </c>
      <c r="F243" s="5">
        <v>1976</v>
      </c>
      <c r="G243" s="4">
        <v>1303.2840000000001</v>
      </c>
      <c r="H243" s="4">
        <v>1009.89</v>
      </c>
      <c r="I243" s="4">
        <v>842.81600000000003</v>
      </c>
      <c r="J243" s="4">
        <v>703.20500000000004</v>
      </c>
      <c r="K243" s="4">
        <v>583.15099999999995</v>
      </c>
      <c r="L243" s="4">
        <v>455.12700000000001</v>
      </c>
      <c r="M243" s="4">
        <v>387.31</v>
      </c>
      <c r="N243" s="4">
        <v>333.101</v>
      </c>
      <c r="O243" s="4">
        <v>283.97199999999998</v>
      </c>
      <c r="P243" s="4">
        <v>239.721</v>
      </c>
      <c r="Q243" s="4">
        <v>198.95599999999999</v>
      </c>
      <c r="R243" s="4">
        <v>160.45099999999999</v>
      </c>
      <c r="S243" s="4">
        <v>123.227</v>
      </c>
      <c r="T243" s="4">
        <v>87.540999999999997</v>
      </c>
      <c r="U243" s="4">
        <v>54.652999999999999</v>
      </c>
      <c r="V243" s="4">
        <v>28.161000000000001</v>
      </c>
      <c r="W243" s="4">
        <v>3.5710000000000002</v>
      </c>
      <c r="X243" s="4">
        <v>3.5710000000000002</v>
      </c>
      <c r="Y243" s="4">
        <v>3.5710000000000002</v>
      </c>
      <c r="Z243" s="4">
        <v>3.5710000000000002</v>
      </c>
      <c r="AA243" s="4">
        <v>0</v>
      </c>
      <c r="AB243" s="4">
        <v>4</v>
      </c>
      <c r="AE243" s="4">
        <v>14.284000000000001</v>
      </c>
    </row>
    <row r="244" spans="1:31">
      <c r="A244" s="8">
        <v>6293</v>
      </c>
      <c r="B244" s="8" t="s">
        <v>895</v>
      </c>
      <c r="C244" s="9" t="s">
        <v>43</v>
      </c>
      <c r="D244" s="5"/>
      <c r="E244" s="6">
        <v>24</v>
      </c>
      <c r="F244" s="5">
        <v>1977</v>
      </c>
      <c r="G244" s="4">
        <v>1343.3779999999999</v>
      </c>
      <c r="H244" s="4">
        <v>1037.9559999999999</v>
      </c>
      <c r="I244" s="4">
        <v>864.19299999999998</v>
      </c>
      <c r="J244" s="4">
        <v>724.49400000000003</v>
      </c>
      <c r="K244" s="4">
        <v>600.39599999999996</v>
      </c>
      <c r="L244" s="4">
        <v>473.98099999999999</v>
      </c>
      <c r="M244" s="4">
        <v>391.64299999999997</v>
      </c>
      <c r="N244" s="4">
        <v>339.65300000000002</v>
      </c>
      <c r="O244" s="4">
        <v>288.767</v>
      </c>
      <c r="P244" s="4">
        <v>243.95099999999999</v>
      </c>
      <c r="Q244" s="4">
        <v>202.494</v>
      </c>
      <c r="R244" s="4">
        <v>163.393</v>
      </c>
      <c r="S244" s="4">
        <v>125.625</v>
      </c>
      <c r="T244" s="4">
        <v>89.38</v>
      </c>
      <c r="U244" s="4">
        <v>56.104999999999997</v>
      </c>
      <c r="V244" s="4">
        <v>29.198</v>
      </c>
      <c r="W244" s="4">
        <v>3.8452500000000001</v>
      </c>
      <c r="X244" s="4">
        <v>3.8452500000000001</v>
      </c>
      <c r="Y244" s="4">
        <v>3.8452500000000001</v>
      </c>
      <c r="Z244" s="4">
        <v>3.8452500000000001</v>
      </c>
      <c r="AA244" s="4">
        <v>0</v>
      </c>
      <c r="AB244" s="4">
        <v>4</v>
      </c>
      <c r="AE244" s="4">
        <v>15.381</v>
      </c>
    </row>
    <row r="245" spans="1:31">
      <c r="A245" s="8">
        <v>6525</v>
      </c>
      <c r="B245" s="8" t="s">
        <v>895</v>
      </c>
      <c r="C245" s="9" t="s">
        <v>43</v>
      </c>
      <c r="D245" s="5"/>
      <c r="E245" s="6">
        <v>24</v>
      </c>
      <c r="F245" s="5">
        <v>1978</v>
      </c>
      <c r="G245" s="4">
        <v>1386.298</v>
      </c>
      <c r="H245" s="4">
        <v>1065.4860000000001</v>
      </c>
      <c r="I245" s="4">
        <v>887.10400000000004</v>
      </c>
      <c r="J245" s="4">
        <v>748.048</v>
      </c>
      <c r="K245" s="4">
        <v>618.029</v>
      </c>
      <c r="L245" s="4">
        <v>495.87</v>
      </c>
      <c r="M245" s="4">
        <v>397.22300000000001</v>
      </c>
      <c r="N245" s="4">
        <v>347.01799999999997</v>
      </c>
      <c r="O245" s="4">
        <v>294.21699999999998</v>
      </c>
      <c r="P245" s="4">
        <v>248.74600000000001</v>
      </c>
      <c r="Q245" s="4">
        <v>206.56700000000001</v>
      </c>
      <c r="R245" s="4">
        <v>166.816</v>
      </c>
      <c r="S245" s="4">
        <v>128.43600000000001</v>
      </c>
      <c r="T245" s="4">
        <v>91.512</v>
      </c>
      <c r="U245" s="4">
        <v>57.637999999999998</v>
      </c>
      <c r="V245" s="4">
        <v>30.094000000000001</v>
      </c>
      <c r="W245" s="4">
        <v>4.0214999999999996</v>
      </c>
      <c r="X245" s="4">
        <v>4.0214999999999996</v>
      </c>
      <c r="Y245" s="4">
        <v>4.0214999999999996</v>
      </c>
      <c r="Z245" s="4">
        <v>4.0214999999999996</v>
      </c>
      <c r="AA245" s="4">
        <v>0</v>
      </c>
      <c r="AB245" s="4">
        <v>4</v>
      </c>
      <c r="AE245" s="4">
        <v>16.085999999999999</v>
      </c>
    </row>
    <row r="246" spans="1:31">
      <c r="A246" s="8">
        <v>6757</v>
      </c>
      <c r="B246" s="8" t="s">
        <v>895</v>
      </c>
      <c r="C246" s="9" t="s">
        <v>43</v>
      </c>
      <c r="D246" s="5"/>
      <c r="E246" s="6">
        <v>24</v>
      </c>
      <c r="F246" s="5">
        <v>1979</v>
      </c>
      <c r="G246" s="4">
        <v>1434.8240000000001</v>
      </c>
      <c r="H246" s="4">
        <v>1093.057</v>
      </c>
      <c r="I246" s="4">
        <v>911.774</v>
      </c>
      <c r="J246" s="4">
        <v>773.3</v>
      </c>
      <c r="K246" s="4">
        <v>637.82500000000005</v>
      </c>
      <c r="L246" s="4">
        <v>518.86699999999996</v>
      </c>
      <c r="M246" s="4">
        <v>406.35599999999999</v>
      </c>
      <c r="N246" s="4">
        <v>354.81900000000002</v>
      </c>
      <c r="O246" s="4">
        <v>300.62400000000002</v>
      </c>
      <c r="P246" s="4">
        <v>254.25399999999999</v>
      </c>
      <c r="Q246" s="4">
        <v>211.30699999999999</v>
      </c>
      <c r="R246" s="4">
        <v>170.84</v>
      </c>
      <c r="S246" s="4">
        <v>131.75800000000001</v>
      </c>
      <c r="T246" s="4">
        <v>94.049000000000007</v>
      </c>
      <c r="U246" s="4">
        <v>59.337000000000003</v>
      </c>
      <c r="V246" s="4">
        <v>30.904</v>
      </c>
      <c r="W246" s="4">
        <v>4.0839999999999996</v>
      </c>
      <c r="X246" s="4">
        <v>4.0839999999999996</v>
      </c>
      <c r="Y246" s="4">
        <v>4.0839999999999996</v>
      </c>
      <c r="Z246" s="4">
        <v>4.0839999999999996</v>
      </c>
      <c r="AA246" s="4">
        <v>0</v>
      </c>
      <c r="AB246" s="4">
        <v>4</v>
      </c>
      <c r="AE246" s="4">
        <v>16.335999999999999</v>
      </c>
    </row>
    <row r="247" spans="1:31">
      <c r="A247" s="8">
        <v>6989</v>
      </c>
      <c r="B247" s="8" t="s">
        <v>895</v>
      </c>
      <c r="C247" s="9" t="s">
        <v>43</v>
      </c>
      <c r="D247" s="5"/>
      <c r="E247" s="6">
        <v>24</v>
      </c>
      <c r="F247" s="5">
        <v>1980</v>
      </c>
      <c r="G247" s="4">
        <v>1492.297</v>
      </c>
      <c r="H247" s="4">
        <v>1121.201</v>
      </c>
      <c r="I247" s="4">
        <v>937.06399999999996</v>
      </c>
      <c r="J247" s="4">
        <v>799.65800000000002</v>
      </c>
      <c r="K247" s="4">
        <v>660.827</v>
      </c>
      <c r="L247" s="4">
        <v>541.77</v>
      </c>
      <c r="M247" s="4">
        <v>420.262</v>
      </c>
      <c r="N247" s="4">
        <v>362.84300000000002</v>
      </c>
      <c r="O247" s="4">
        <v>308.09899999999999</v>
      </c>
      <c r="P247" s="4">
        <v>260.50599999999997</v>
      </c>
      <c r="Q247" s="4">
        <v>216.74</v>
      </c>
      <c r="R247" s="4">
        <v>175.48599999999999</v>
      </c>
      <c r="S247" s="4">
        <v>135.62299999999999</v>
      </c>
      <c r="T247" s="4">
        <v>97.031000000000006</v>
      </c>
      <c r="U247" s="4">
        <v>61.256999999999998</v>
      </c>
      <c r="V247" s="4">
        <v>31.71</v>
      </c>
      <c r="W247" s="4">
        <v>4.0114999999999998</v>
      </c>
      <c r="X247" s="4">
        <v>4.0114999999999998</v>
      </c>
      <c r="Y247" s="4">
        <v>4.0114999999999998</v>
      </c>
      <c r="Z247" s="4">
        <v>4.0114999999999998</v>
      </c>
      <c r="AA247" s="4">
        <v>0</v>
      </c>
      <c r="AB247" s="4">
        <v>4</v>
      </c>
      <c r="AE247" s="4">
        <v>16.045999999999999</v>
      </c>
    </row>
    <row r="248" spans="1:31">
      <c r="A248" s="8">
        <v>7221</v>
      </c>
      <c r="B248" s="8" t="s">
        <v>895</v>
      </c>
      <c r="C248" s="9" t="s">
        <v>43</v>
      </c>
      <c r="D248" s="5"/>
      <c r="E248" s="6">
        <v>24</v>
      </c>
      <c r="F248" s="5">
        <v>1981</v>
      </c>
      <c r="G248" s="4">
        <v>1559.9680000000001</v>
      </c>
      <c r="H248" s="4">
        <v>1166.9670000000001</v>
      </c>
      <c r="I248" s="4">
        <v>964.58199999999999</v>
      </c>
      <c r="J248" s="4">
        <v>824.024</v>
      </c>
      <c r="K248" s="4">
        <v>683.92499999999995</v>
      </c>
      <c r="L248" s="4">
        <v>562.81200000000001</v>
      </c>
      <c r="M248" s="4">
        <v>437.11599999999999</v>
      </c>
      <c r="N248" s="4">
        <v>369.67500000000001</v>
      </c>
      <c r="O248" s="4">
        <v>315.41500000000002</v>
      </c>
      <c r="P248" s="4">
        <v>266.267</v>
      </c>
      <c r="Q248" s="4">
        <v>221.524</v>
      </c>
      <c r="R248" s="4">
        <v>179.30500000000001</v>
      </c>
      <c r="S248" s="4">
        <v>138.61099999999999</v>
      </c>
      <c r="T248" s="4">
        <v>99.295000000000002</v>
      </c>
      <c r="U248" s="4">
        <v>63.037999999999997</v>
      </c>
      <c r="V248" s="4">
        <v>33.161999999999999</v>
      </c>
      <c r="W248" s="4">
        <v>4.4204999999999997</v>
      </c>
      <c r="X248" s="4">
        <v>4.4204999999999997</v>
      </c>
      <c r="Y248" s="4">
        <v>4.4204999999999997</v>
      </c>
      <c r="Z248" s="4">
        <v>4.4204999999999997</v>
      </c>
      <c r="AA248" s="4">
        <v>0</v>
      </c>
      <c r="AB248" s="4">
        <v>4</v>
      </c>
      <c r="AE248" s="4">
        <v>17.681999999999999</v>
      </c>
    </row>
    <row r="249" spans="1:31">
      <c r="A249" s="8">
        <v>7453</v>
      </c>
      <c r="B249" s="8" t="s">
        <v>895</v>
      </c>
      <c r="C249" s="9" t="s">
        <v>43</v>
      </c>
      <c r="D249" s="5"/>
      <c r="E249" s="6">
        <v>24</v>
      </c>
      <c r="F249" s="5">
        <v>1982</v>
      </c>
      <c r="G249" s="4">
        <v>1623.0039999999999</v>
      </c>
      <c r="H249" s="4">
        <v>1218.289</v>
      </c>
      <c r="I249" s="4">
        <v>996.279</v>
      </c>
      <c r="J249" s="4">
        <v>851.39099999999996</v>
      </c>
      <c r="K249" s="4">
        <v>710.64800000000002</v>
      </c>
      <c r="L249" s="4">
        <v>584.41899999999998</v>
      </c>
      <c r="M249" s="4">
        <v>459.11</v>
      </c>
      <c r="N249" s="4">
        <v>377.02300000000002</v>
      </c>
      <c r="O249" s="4">
        <v>324.37599999999998</v>
      </c>
      <c r="P249" s="4">
        <v>273.07</v>
      </c>
      <c r="Q249" s="4">
        <v>227.304</v>
      </c>
      <c r="R249" s="4">
        <v>183.99199999999999</v>
      </c>
      <c r="S249" s="4">
        <v>142.30699999999999</v>
      </c>
      <c r="T249" s="4">
        <v>102.056</v>
      </c>
      <c r="U249" s="4">
        <v>64.983000000000004</v>
      </c>
      <c r="V249" s="4">
        <v>34.523000000000003</v>
      </c>
      <c r="W249" s="4">
        <v>4.75</v>
      </c>
      <c r="X249" s="4">
        <v>4.75</v>
      </c>
      <c r="Y249" s="4">
        <v>4.75</v>
      </c>
      <c r="Z249" s="4">
        <v>4.75</v>
      </c>
      <c r="AA249" s="4">
        <v>0</v>
      </c>
      <c r="AB249" s="4">
        <v>4</v>
      </c>
      <c r="AE249" s="4">
        <v>19</v>
      </c>
    </row>
    <row r="250" spans="1:31">
      <c r="A250" s="8">
        <v>7685</v>
      </c>
      <c r="B250" s="8" t="s">
        <v>895</v>
      </c>
      <c r="C250" s="9" t="s">
        <v>43</v>
      </c>
      <c r="D250" s="5"/>
      <c r="E250" s="6">
        <v>24</v>
      </c>
      <c r="F250" s="5">
        <v>1983</v>
      </c>
      <c r="G250" s="4">
        <v>1682.8710000000001</v>
      </c>
      <c r="H250" s="4">
        <v>1271.364</v>
      </c>
      <c r="I250" s="4">
        <v>1030.6869999999999</v>
      </c>
      <c r="J250" s="4">
        <v>880.26900000000001</v>
      </c>
      <c r="K250" s="4">
        <v>739.13599999999997</v>
      </c>
      <c r="L250" s="4">
        <v>606.25400000000002</v>
      </c>
      <c r="M250" s="4">
        <v>484.02100000000002</v>
      </c>
      <c r="N250" s="4">
        <v>385.49</v>
      </c>
      <c r="O250" s="4">
        <v>333.98899999999998</v>
      </c>
      <c r="P250" s="4">
        <v>280.44</v>
      </c>
      <c r="Q250" s="4">
        <v>233.62899999999999</v>
      </c>
      <c r="R250" s="4">
        <v>189.19499999999999</v>
      </c>
      <c r="S250" s="4">
        <v>146.46299999999999</v>
      </c>
      <c r="T250" s="4">
        <v>105.188</v>
      </c>
      <c r="U250" s="4">
        <v>67.063000000000002</v>
      </c>
      <c r="V250" s="4">
        <v>35.752000000000002</v>
      </c>
      <c r="W250" s="4">
        <v>4.9677499999999997</v>
      </c>
      <c r="X250" s="4">
        <v>4.9677499999999997</v>
      </c>
      <c r="Y250" s="4">
        <v>4.9677499999999997</v>
      </c>
      <c r="Z250" s="4">
        <v>4.9677499999999997</v>
      </c>
      <c r="AA250" s="4">
        <v>0</v>
      </c>
      <c r="AB250" s="4">
        <v>4</v>
      </c>
      <c r="AE250" s="4">
        <v>19.870999999999999</v>
      </c>
    </row>
    <row r="251" spans="1:31">
      <c r="A251" s="8">
        <v>7917</v>
      </c>
      <c r="B251" s="8" t="s">
        <v>895</v>
      </c>
      <c r="C251" s="9" t="s">
        <v>43</v>
      </c>
      <c r="D251" s="5"/>
      <c r="E251" s="6">
        <v>24</v>
      </c>
      <c r="F251" s="5">
        <v>1984</v>
      </c>
      <c r="G251" s="4">
        <v>1739.5340000000001</v>
      </c>
      <c r="H251" s="4">
        <v>1321.3430000000001</v>
      </c>
      <c r="I251" s="4">
        <v>1065.933</v>
      </c>
      <c r="J251" s="4">
        <v>908.81200000000001</v>
      </c>
      <c r="K251" s="4">
        <v>766.99900000000002</v>
      </c>
      <c r="L251" s="4">
        <v>628.34799999999996</v>
      </c>
      <c r="M251" s="4">
        <v>508.61399999999998</v>
      </c>
      <c r="N251" s="4">
        <v>396.23099999999999</v>
      </c>
      <c r="O251" s="4">
        <v>342.97</v>
      </c>
      <c r="P251" s="4">
        <v>287.87299999999999</v>
      </c>
      <c r="Q251" s="4">
        <v>239.97900000000001</v>
      </c>
      <c r="R251" s="4">
        <v>194.518</v>
      </c>
      <c r="S251" s="4">
        <v>150.79</v>
      </c>
      <c r="T251" s="4">
        <v>108.506</v>
      </c>
      <c r="U251" s="4">
        <v>69.207999999999998</v>
      </c>
      <c r="V251" s="4">
        <v>36.816000000000003</v>
      </c>
      <c r="W251" s="4">
        <v>5.0445000000000002</v>
      </c>
      <c r="X251" s="4">
        <v>5.0445000000000002</v>
      </c>
      <c r="Y251" s="4">
        <v>5.0445000000000002</v>
      </c>
      <c r="Z251" s="4">
        <v>5.0445000000000002</v>
      </c>
      <c r="AA251" s="4">
        <v>0</v>
      </c>
      <c r="AB251" s="4">
        <v>4</v>
      </c>
      <c r="AE251" s="4">
        <v>20.178000000000001</v>
      </c>
    </row>
    <row r="252" spans="1:31">
      <c r="A252" s="8">
        <v>8149</v>
      </c>
      <c r="B252" s="8" t="s">
        <v>895</v>
      </c>
      <c r="C252" s="9" t="s">
        <v>43</v>
      </c>
      <c r="D252" s="5"/>
      <c r="E252" s="6">
        <v>24</v>
      </c>
      <c r="F252" s="5">
        <v>1985</v>
      </c>
      <c r="G252" s="4">
        <v>1792.742</v>
      </c>
      <c r="H252" s="4">
        <v>1364.0350000000001</v>
      </c>
      <c r="I252" s="4">
        <v>1100.3489999999999</v>
      </c>
      <c r="J252" s="4">
        <v>936.03399999999999</v>
      </c>
      <c r="K252" s="4">
        <v>793.05100000000004</v>
      </c>
      <c r="L252" s="4">
        <v>650.80899999999997</v>
      </c>
      <c r="M252" s="4">
        <v>530.94000000000005</v>
      </c>
      <c r="N252" s="4">
        <v>409.92099999999999</v>
      </c>
      <c r="O252" s="4">
        <v>350.73099999999999</v>
      </c>
      <c r="P252" s="4">
        <v>295.108</v>
      </c>
      <c r="Q252" s="4">
        <v>246.06899999999999</v>
      </c>
      <c r="R252" s="4">
        <v>199.75</v>
      </c>
      <c r="S252" s="4">
        <v>155.13200000000001</v>
      </c>
      <c r="T252" s="4">
        <v>111.905</v>
      </c>
      <c r="U252" s="4">
        <v>71.406000000000006</v>
      </c>
      <c r="V252" s="4">
        <v>37.762999999999998</v>
      </c>
      <c r="W252" s="4">
        <v>4.95425</v>
      </c>
      <c r="X252" s="4">
        <v>4.95425</v>
      </c>
      <c r="Y252" s="4">
        <v>4.95425</v>
      </c>
      <c r="Z252" s="4">
        <v>4.95425</v>
      </c>
      <c r="AA252" s="4">
        <v>0</v>
      </c>
      <c r="AB252" s="4">
        <v>4</v>
      </c>
      <c r="AE252" s="4">
        <v>19.817</v>
      </c>
    </row>
    <row r="253" spans="1:31">
      <c r="A253" s="8">
        <v>8381</v>
      </c>
      <c r="B253" s="8" t="s">
        <v>895</v>
      </c>
      <c r="C253" s="9" t="s">
        <v>43</v>
      </c>
      <c r="D253" s="5"/>
      <c r="E253" s="6">
        <v>24</v>
      </c>
      <c r="F253" s="5">
        <v>1986</v>
      </c>
      <c r="G253" s="4">
        <v>1852.086</v>
      </c>
      <c r="H253" s="4">
        <v>1414.2429999999999</v>
      </c>
      <c r="I253" s="4">
        <v>1132.8440000000001</v>
      </c>
      <c r="J253" s="4">
        <v>956.11099999999999</v>
      </c>
      <c r="K253" s="4">
        <v>812.41600000000005</v>
      </c>
      <c r="L253" s="4">
        <v>669.46400000000006</v>
      </c>
      <c r="M253" s="4">
        <v>548.05899999999997</v>
      </c>
      <c r="N253" s="4">
        <v>423.57600000000002</v>
      </c>
      <c r="O253" s="4">
        <v>355.22300000000001</v>
      </c>
      <c r="P253" s="4">
        <v>300.21600000000001</v>
      </c>
      <c r="Q253" s="4">
        <v>249.893</v>
      </c>
      <c r="R253" s="4">
        <v>202.89099999999999</v>
      </c>
      <c r="S253" s="4">
        <v>157.602</v>
      </c>
      <c r="T253" s="4">
        <v>113.874</v>
      </c>
      <c r="U253" s="4">
        <v>73.087000000000003</v>
      </c>
      <c r="V253" s="4">
        <v>39.25</v>
      </c>
      <c r="W253" s="4">
        <v>5.42875</v>
      </c>
      <c r="X253" s="4">
        <v>5.42875</v>
      </c>
      <c r="Y253" s="4">
        <v>5.42875</v>
      </c>
      <c r="Z253" s="4">
        <v>5.42875</v>
      </c>
      <c r="AA253" s="4">
        <v>0</v>
      </c>
      <c r="AB253" s="4">
        <v>4</v>
      </c>
      <c r="AE253" s="4">
        <v>21.715</v>
      </c>
    </row>
    <row r="254" spans="1:31">
      <c r="A254" s="8">
        <v>8613</v>
      </c>
      <c r="B254" s="8" t="s">
        <v>895</v>
      </c>
      <c r="C254" s="9" t="s">
        <v>43</v>
      </c>
      <c r="D254" s="5"/>
      <c r="E254" s="6">
        <v>24</v>
      </c>
      <c r="F254" s="5">
        <v>1987</v>
      </c>
      <c r="G254" s="4">
        <v>1902.1289999999999</v>
      </c>
      <c r="H254" s="4">
        <v>1459.723</v>
      </c>
      <c r="I254" s="4">
        <v>1166.999</v>
      </c>
      <c r="J254" s="4">
        <v>975.625</v>
      </c>
      <c r="K254" s="4">
        <v>830.28700000000003</v>
      </c>
      <c r="L254" s="4">
        <v>688.06399999999996</v>
      </c>
      <c r="M254" s="4">
        <v>562.93399999999997</v>
      </c>
      <c r="N254" s="4">
        <v>439.94</v>
      </c>
      <c r="O254" s="4">
        <v>358.452</v>
      </c>
      <c r="P254" s="4">
        <v>305.42200000000003</v>
      </c>
      <c r="Q254" s="4">
        <v>253.49100000000001</v>
      </c>
      <c r="R254" s="4">
        <v>205.95400000000001</v>
      </c>
      <c r="S254" s="4">
        <v>160.02199999999999</v>
      </c>
      <c r="T254" s="4">
        <v>115.742</v>
      </c>
      <c r="U254" s="4">
        <v>74.546000000000006</v>
      </c>
      <c r="V254" s="4">
        <v>40.366</v>
      </c>
      <c r="W254" s="4">
        <v>5.7750000000000004</v>
      </c>
      <c r="X254" s="4">
        <v>5.7750000000000004</v>
      </c>
      <c r="Y254" s="4">
        <v>5.7750000000000004</v>
      </c>
      <c r="Z254" s="4">
        <v>5.7750000000000004</v>
      </c>
      <c r="AA254" s="4">
        <v>0</v>
      </c>
      <c r="AB254" s="4">
        <v>4</v>
      </c>
      <c r="AE254" s="4">
        <v>23.1</v>
      </c>
    </row>
    <row r="255" spans="1:31">
      <c r="A255" s="8">
        <v>8845</v>
      </c>
      <c r="B255" s="8" t="s">
        <v>895</v>
      </c>
      <c r="C255" s="9" t="s">
        <v>43</v>
      </c>
      <c r="D255" s="5"/>
      <c r="E255" s="6">
        <v>24</v>
      </c>
      <c r="F255" s="5">
        <v>1988</v>
      </c>
      <c r="G255" s="4">
        <v>1947.2049999999999</v>
      </c>
      <c r="H255" s="4">
        <v>1500.633</v>
      </c>
      <c r="I255" s="4">
        <v>1203.7159999999999</v>
      </c>
      <c r="J255" s="4">
        <v>996.72699999999998</v>
      </c>
      <c r="K255" s="4">
        <v>848.00900000000001</v>
      </c>
      <c r="L255" s="4">
        <v>707.101</v>
      </c>
      <c r="M255" s="4">
        <v>577.09699999999998</v>
      </c>
      <c r="N255" s="4">
        <v>458.25299999999999</v>
      </c>
      <c r="O255" s="4">
        <v>362.17599999999999</v>
      </c>
      <c r="P255" s="4">
        <v>310.81200000000001</v>
      </c>
      <c r="Q255" s="4">
        <v>257.28399999999999</v>
      </c>
      <c r="R255" s="4">
        <v>209.226</v>
      </c>
      <c r="S255" s="4">
        <v>162.65199999999999</v>
      </c>
      <c r="T255" s="4">
        <v>117.754</v>
      </c>
      <c r="U255" s="4">
        <v>75.974999999999994</v>
      </c>
      <c r="V255" s="4">
        <v>41.201000000000001</v>
      </c>
      <c r="W255" s="4">
        <v>5.9647500000000004</v>
      </c>
      <c r="X255" s="4">
        <v>5.9647500000000004</v>
      </c>
      <c r="Y255" s="4">
        <v>5.9647500000000004</v>
      </c>
      <c r="Z255" s="4">
        <v>5.9647500000000004</v>
      </c>
      <c r="AA255" s="4">
        <v>0</v>
      </c>
      <c r="AB255" s="4">
        <v>4</v>
      </c>
      <c r="AE255" s="4">
        <v>23.859000000000002</v>
      </c>
    </row>
    <row r="256" spans="1:31">
      <c r="A256" s="8">
        <v>9077</v>
      </c>
      <c r="B256" s="8" t="s">
        <v>895</v>
      </c>
      <c r="C256" s="9" t="s">
        <v>43</v>
      </c>
      <c r="D256" s="5"/>
      <c r="E256" s="6">
        <v>24</v>
      </c>
      <c r="F256" s="5">
        <v>1989</v>
      </c>
      <c r="G256" s="4">
        <v>1994.6990000000001</v>
      </c>
      <c r="H256" s="4">
        <v>1538.9079999999999</v>
      </c>
      <c r="I256" s="4">
        <v>1242.902</v>
      </c>
      <c r="J256" s="4">
        <v>1022.071</v>
      </c>
      <c r="K256" s="4">
        <v>867.39800000000002</v>
      </c>
      <c r="L256" s="4">
        <v>727.10299999999995</v>
      </c>
      <c r="M256" s="4">
        <v>592.80200000000002</v>
      </c>
      <c r="N256" s="4">
        <v>477.22</v>
      </c>
      <c r="O256" s="4">
        <v>368.86399999999998</v>
      </c>
      <c r="P256" s="4">
        <v>316.38299999999998</v>
      </c>
      <c r="Q256" s="4">
        <v>261.80900000000003</v>
      </c>
      <c r="R256" s="4">
        <v>213.06</v>
      </c>
      <c r="S256" s="4">
        <v>165.80099999999999</v>
      </c>
      <c r="T256" s="4">
        <v>120.166</v>
      </c>
      <c r="U256" s="4">
        <v>77.566999999999993</v>
      </c>
      <c r="V256" s="4">
        <v>41.890999999999998</v>
      </c>
      <c r="W256" s="4">
        <v>5.9807499999999996</v>
      </c>
      <c r="X256" s="4">
        <v>5.9807499999999996</v>
      </c>
      <c r="Y256" s="4">
        <v>5.9807499999999996</v>
      </c>
      <c r="Z256" s="4">
        <v>5.9807499999999996</v>
      </c>
      <c r="AA256" s="4">
        <v>0</v>
      </c>
      <c r="AB256" s="4">
        <v>4</v>
      </c>
      <c r="AE256" s="4">
        <v>23.922999999999998</v>
      </c>
    </row>
    <row r="257" spans="1:31">
      <c r="A257" s="8">
        <v>9309</v>
      </c>
      <c r="B257" s="8" t="s">
        <v>895</v>
      </c>
      <c r="C257" s="9" t="s">
        <v>43</v>
      </c>
      <c r="D257" s="5"/>
      <c r="E257" s="6">
        <v>24</v>
      </c>
      <c r="F257" s="5">
        <v>1990</v>
      </c>
      <c r="G257" s="4">
        <v>2053.002</v>
      </c>
      <c r="H257" s="4">
        <v>1575.9159999999999</v>
      </c>
      <c r="I257" s="4">
        <v>1282.7739999999999</v>
      </c>
      <c r="J257" s="4">
        <v>1052.9760000000001</v>
      </c>
      <c r="K257" s="4">
        <v>889.68799999999999</v>
      </c>
      <c r="L257" s="4">
        <v>748.40300000000002</v>
      </c>
      <c r="M257" s="4">
        <v>611.298</v>
      </c>
      <c r="N257" s="4">
        <v>496.04199999999997</v>
      </c>
      <c r="O257" s="4">
        <v>379.86500000000001</v>
      </c>
      <c r="P257" s="4">
        <v>322.18</v>
      </c>
      <c r="Q257" s="4">
        <v>267.33300000000003</v>
      </c>
      <c r="R257" s="4">
        <v>217.62899999999999</v>
      </c>
      <c r="S257" s="4">
        <v>169.62299999999999</v>
      </c>
      <c r="T257" s="4">
        <v>123.113</v>
      </c>
      <c r="U257" s="4">
        <v>79.444000000000003</v>
      </c>
      <c r="V257" s="4">
        <v>42.564</v>
      </c>
      <c r="W257" s="4">
        <v>17.474</v>
      </c>
      <c r="X257" s="4">
        <v>4.827</v>
      </c>
      <c r="Y257" s="4">
        <v>0.81699999999999995</v>
      </c>
      <c r="Z257" s="4">
        <v>7.9000000000000001E-2</v>
      </c>
      <c r="AA257" s="4">
        <v>5.0000000000000001E-3</v>
      </c>
      <c r="AB257" s="4">
        <v>4</v>
      </c>
      <c r="AE257" s="4">
        <v>23.202000000000002</v>
      </c>
    </row>
    <row r="258" spans="1:31">
      <c r="A258" s="8">
        <v>9541</v>
      </c>
      <c r="B258" s="8" t="s">
        <v>895</v>
      </c>
      <c r="C258" s="9" t="s">
        <v>43</v>
      </c>
      <c r="D258" s="5"/>
      <c r="E258" s="6">
        <v>24</v>
      </c>
      <c r="F258" s="5">
        <v>1991</v>
      </c>
      <c r="G258" s="4">
        <v>2122.3939999999998</v>
      </c>
      <c r="H258" s="4">
        <v>1633.9110000000001</v>
      </c>
      <c r="I258" s="4">
        <v>1325.752</v>
      </c>
      <c r="J258" s="4">
        <v>1085.521</v>
      </c>
      <c r="K258" s="4">
        <v>911.28099999999995</v>
      </c>
      <c r="L258" s="4">
        <v>768.50699999999995</v>
      </c>
      <c r="M258" s="4">
        <v>630.12300000000005</v>
      </c>
      <c r="N258" s="4">
        <v>513.11400000000003</v>
      </c>
      <c r="O258" s="4">
        <v>393.572</v>
      </c>
      <c r="P258" s="4">
        <v>326.98899999999998</v>
      </c>
      <c r="Q258" s="4">
        <v>272.47699999999998</v>
      </c>
      <c r="R258" s="4">
        <v>221.37</v>
      </c>
      <c r="S258" s="4">
        <v>172.56</v>
      </c>
      <c r="T258" s="4">
        <v>125.316</v>
      </c>
      <c r="U258" s="4">
        <v>81.242000000000004</v>
      </c>
      <c r="V258" s="4">
        <v>44.131999999999998</v>
      </c>
      <c r="W258" s="4">
        <v>18.657</v>
      </c>
      <c r="X258" s="4">
        <v>5.4960000000000004</v>
      </c>
      <c r="Y258" s="4">
        <v>1.004</v>
      </c>
      <c r="Z258" s="4">
        <v>9.1999999999999998E-2</v>
      </c>
      <c r="AA258" s="4">
        <v>5.0000000000000001E-3</v>
      </c>
      <c r="AB258" s="4">
        <v>4</v>
      </c>
      <c r="AE258" s="4">
        <v>25.254000000000001</v>
      </c>
    </row>
    <row r="259" spans="1:31">
      <c r="A259" s="8">
        <v>9773</v>
      </c>
      <c r="B259" s="8" t="s">
        <v>895</v>
      </c>
      <c r="C259" s="9" t="s">
        <v>43</v>
      </c>
      <c r="D259" s="5"/>
      <c r="E259" s="6">
        <v>24</v>
      </c>
      <c r="F259" s="5">
        <v>1992</v>
      </c>
      <c r="G259" s="4">
        <v>2187.7530000000002</v>
      </c>
      <c r="H259" s="4">
        <v>1695.6420000000001</v>
      </c>
      <c r="I259" s="4">
        <v>1373.944</v>
      </c>
      <c r="J259" s="4">
        <v>1125.663</v>
      </c>
      <c r="K259" s="4">
        <v>936.58100000000002</v>
      </c>
      <c r="L259" s="4">
        <v>790.93499999999995</v>
      </c>
      <c r="M259" s="4">
        <v>652.08799999999997</v>
      </c>
      <c r="N259" s="4">
        <v>530.68499999999995</v>
      </c>
      <c r="O259" s="4">
        <v>411.822</v>
      </c>
      <c r="P259" s="4">
        <v>332.322</v>
      </c>
      <c r="Q259" s="4">
        <v>279.18700000000001</v>
      </c>
      <c r="R259" s="4">
        <v>226.12100000000001</v>
      </c>
      <c r="S259" s="4">
        <v>176.37700000000001</v>
      </c>
      <c r="T259" s="4">
        <v>128.12100000000001</v>
      </c>
      <c r="U259" s="4">
        <v>83.245000000000005</v>
      </c>
      <c r="V259" s="4">
        <v>45.58</v>
      </c>
      <c r="W259" s="4">
        <v>19.571000000000002</v>
      </c>
      <c r="X259" s="4">
        <v>5.992</v>
      </c>
      <c r="Y259" s="4">
        <v>1.151</v>
      </c>
      <c r="Z259" s="4">
        <v>0.125</v>
      </c>
      <c r="AA259" s="4">
        <v>5.0000000000000001E-3</v>
      </c>
      <c r="AB259" s="4">
        <v>4</v>
      </c>
      <c r="AE259" s="4">
        <v>26.844000000000001</v>
      </c>
    </row>
    <row r="260" spans="1:31">
      <c r="A260" s="8">
        <v>10005</v>
      </c>
      <c r="B260" s="8" t="s">
        <v>895</v>
      </c>
      <c r="C260" s="9" t="s">
        <v>43</v>
      </c>
      <c r="D260" s="5"/>
      <c r="E260" s="6">
        <v>24</v>
      </c>
      <c r="F260" s="5">
        <v>1993</v>
      </c>
      <c r="G260" s="4">
        <v>2252.0329999999999</v>
      </c>
      <c r="H260" s="4">
        <v>1756.6949999999999</v>
      </c>
      <c r="I260" s="4">
        <v>1425.4839999999999</v>
      </c>
      <c r="J260" s="4">
        <v>1170.9280000000001</v>
      </c>
      <c r="K260" s="4">
        <v>965.01700000000005</v>
      </c>
      <c r="L260" s="4">
        <v>814.75599999999997</v>
      </c>
      <c r="M260" s="4">
        <v>675.85199999999998</v>
      </c>
      <c r="N260" s="4">
        <v>548.71199999999999</v>
      </c>
      <c r="O260" s="4">
        <v>432.77</v>
      </c>
      <c r="P260" s="4">
        <v>338.82299999999998</v>
      </c>
      <c r="Q260" s="4">
        <v>286.709</v>
      </c>
      <c r="R260" s="4">
        <v>231.59899999999999</v>
      </c>
      <c r="S260" s="4">
        <v>180.82</v>
      </c>
      <c r="T260" s="4">
        <v>131.422</v>
      </c>
      <c r="U260" s="4">
        <v>85.44</v>
      </c>
      <c r="V260" s="4">
        <v>46.881999999999998</v>
      </c>
      <c r="W260" s="4">
        <v>20.161000000000001</v>
      </c>
      <c r="X260" s="4">
        <v>6.2389999999999999</v>
      </c>
      <c r="Y260" s="4">
        <v>1.2450000000000001</v>
      </c>
      <c r="Z260" s="4">
        <v>0.157</v>
      </c>
      <c r="AA260" s="4">
        <v>6.0000000000000001E-3</v>
      </c>
      <c r="AB260" s="4">
        <v>4</v>
      </c>
      <c r="AE260" s="4">
        <v>27.808</v>
      </c>
    </row>
    <row r="261" spans="1:31">
      <c r="A261" s="8">
        <v>10237</v>
      </c>
      <c r="B261" s="8" t="s">
        <v>895</v>
      </c>
      <c r="C261" s="9" t="s">
        <v>43</v>
      </c>
      <c r="D261" s="5"/>
      <c r="E261" s="6">
        <v>24</v>
      </c>
      <c r="F261" s="5">
        <v>1994</v>
      </c>
      <c r="G261" s="4">
        <v>2316.3470000000002</v>
      </c>
      <c r="H261" s="4">
        <v>1812.432</v>
      </c>
      <c r="I261" s="4">
        <v>1477.3</v>
      </c>
      <c r="J261" s="4">
        <v>1217.665</v>
      </c>
      <c r="K261" s="4">
        <v>996.13</v>
      </c>
      <c r="L261" s="4">
        <v>838.91899999999998</v>
      </c>
      <c r="M261" s="4">
        <v>699.55100000000004</v>
      </c>
      <c r="N261" s="4">
        <v>567.40300000000002</v>
      </c>
      <c r="O261" s="4">
        <v>453.702</v>
      </c>
      <c r="P261" s="4">
        <v>347.62099999999998</v>
      </c>
      <c r="Q261" s="4">
        <v>294.02100000000002</v>
      </c>
      <c r="R261" s="4">
        <v>237.47900000000001</v>
      </c>
      <c r="S261" s="4">
        <v>185.57300000000001</v>
      </c>
      <c r="T261" s="4">
        <v>135.03899999999999</v>
      </c>
      <c r="U261" s="4">
        <v>87.765000000000001</v>
      </c>
      <c r="V261" s="4">
        <v>48.012999999999998</v>
      </c>
      <c r="W261" s="4">
        <v>20.416</v>
      </c>
      <c r="X261" s="4">
        <v>6.19</v>
      </c>
      <c r="Y261" s="4">
        <v>1.228</v>
      </c>
      <c r="Z261" s="4">
        <v>0.16</v>
      </c>
      <c r="AA261" s="4">
        <v>6.0000000000000001E-3</v>
      </c>
      <c r="AB261" s="4">
        <v>4</v>
      </c>
      <c r="AE261" s="4">
        <v>28</v>
      </c>
    </row>
    <row r="262" spans="1:31">
      <c r="A262" s="8">
        <v>10469</v>
      </c>
      <c r="B262" s="8" t="s">
        <v>895</v>
      </c>
      <c r="C262" s="9" t="s">
        <v>43</v>
      </c>
      <c r="D262" s="5"/>
      <c r="E262" s="6">
        <v>24</v>
      </c>
      <c r="F262" s="5">
        <v>1995</v>
      </c>
      <c r="G262" s="4">
        <v>2381.69</v>
      </c>
      <c r="H262" s="4">
        <v>1859.655</v>
      </c>
      <c r="I262" s="4">
        <v>1526.125</v>
      </c>
      <c r="J262" s="4">
        <v>1263.48</v>
      </c>
      <c r="K262" s="4">
        <v>1029.845</v>
      </c>
      <c r="L262" s="4">
        <v>862.995</v>
      </c>
      <c r="M262" s="4">
        <v>722.11199999999997</v>
      </c>
      <c r="N262" s="4">
        <v>586.85199999999998</v>
      </c>
      <c r="O262" s="4">
        <v>472.98599999999999</v>
      </c>
      <c r="P262" s="4">
        <v>359.33600000000001</v>
      </c>
      <c r="Q262" s="4">
        <v>300.60399999999998</v>
      </c>
      <c r="R262" s="4">
        <v>243.56899999999999</v>
      </c>
      <c r="S262" s="4">
        <v>190.46299999999999</v>
      </c>
      <c r="T262" s="4">
        <v>138.86000000000001</v>
      </c>
      <c r="U262" s="4">
        <v>90.21</v>
      </c>
      <c r="V262" s="4">
        <v>49.023000000000003</v>
      </c>
      <c r="W262" s="4">
        <v>20.375</v>
      </c>
      <c r="X262" s="4">
        <v>5.8049999999999997</v>
      </c>
      <c r="Y262" s="4">
        <v>1.012</v>
      </c>
      <c r="Z262" s="4">
        <v>0.10199999999999999</v>
      </c>
      <c r="AA262" s="4">
        <v>6.0000000000000001E-3</v>
      </c>
      <c r="AB262" s="4">
        <v>4</v>
      </c>
      <c r="AE262" s="4">
        <v>27.3</v>
      </c>
    </row>
    <row r="263" spans="1:31">
      <c r="A263" s="8">
        <v>10701</v>
      </c>
      <c r="B263" s="8" t="s">
        <v>895</v>
      </c>
      <c r="C263" s="9" t="s">
        <v>43</v>
      </c>
      <c r="D263" s="5"/>
      <c r="E263" s="6">
        <v>24</v>
      </c>
      <c r="F263" s="5">
        <v>1996</v>
      </c>
      <c r="G263" s="4">
        <v>2455.319</v>
      </c>
      <c r="H263" s="4">
        <v>1920.13</v>
      </c>
      <c r="I263" s="4">
        <v>1571.2950000000001</v>
      </c>
      <c r="J263" s="4">
        <v>1301.5170000000001</v>
      </c>
      <c r="K263" s="4">
        <v>1059.674</v>
      </c>
      <c r="L263" s="4">
        <v>881.80700000000002</v>
      </c>
      <c r="M263" s="4">
        <v>739.43299999999999</v>
      </c>
      <c r="N263" s="4">
        <v>603.38</v>
      </c>
      <c r="O263" s="4">
        <v>488.27600000000001</v>
      </c>
      <c r="P263" s="4">
        <v>371.61500000000001</v>
      </c>
      <c r="Q263" s="4">
        <v>304.57</v>
      </c>
      <c r="R263" s="4">
        <v>247.92400000000001</v>
      </c>
      <c r="S263" s="4">
        <v>193.58</v>
      </c>
      <c r="T263" s="4">
        <v>141.351</v>
      </c>
      <c r="U263" s="4">
        <v>92.296000000000006</v>
      </c>
      <c r="V263" s="4">
        <v>50.832000000000001</v>
      </c>
      <c r="W263" s="4">
        <v>21.782</v>
      </c>
      <c r="X263" s="4">
        <v>6.5780000000000003</v>
      </c>
      <c r="Y263" s="4">
        <v>1.242</v>
      </c>
      <c r="Z263" s="4">
        <v>0.11799999999999999</v>
      </c>
      <c r="AA263" s="4">
        <v>6.0000000000000001E-3</v>
      </c>
      <c r="AB263" s="4">
        <v>4</v>
      </c>
      <c r="AE263" s="4">
        <v>29.725999999999999</v>
      </c>
    </row>
    <row r="264" spans="1:31">
      <c r="A264" s="8">
        <v>10933</v>
      </c>
      <c r="B264" s="8" t="s">
        <v>895</v>
      </c>
      <c r="C264" s="9" t="s">
        <v>43</v>
      </c>
      <c r="D264" s="5"/>
      <c r="E264" s="6">
        <v>24</v>
      </c>
      <c r="F264" s="5">
        <v>1997</v>
      </c>
      <c r="G264" s="4">
        <v>2519.6610000000001</v>
      </c>
      <c r="H264" s="4">
        <v>1977.0640000000001</v>
      </c>
      <c r="I264" s="4">
        <v>1617.24</v>
      </c>
      <c r="J264" s="4">
        <v>1340.059</v>
      </c>
      <c r="K264" s="4">
        <v>1092.546</v>
      </c>
      <c r="L264" s="4">
        <v>900.73</v>
      </c>
      <c r="M264" s="4">
        <v>756.07</v>
      </c>
      <c r="N264" s="4">
        <v>620.45000000000005</v>
      </c>
      <c r="O264" s="4">
        <v>502.08</v>
      </c>
      <c r="P264" s="4">
        <v>386.70600000000002</v>
      </c>
      <c r="Q264" s="4">
        <v>307.91800000000001</v>
      </c>
      <c r="R264" s="4">
        <v>252.81299999999999</v>
      </c>
      <c r="S264" s="4">
        <v>196.857</v>
      </c>
      <c r="T264" s="4">
        <v>143.94300000000001</v>
      </c>
      <c r="U264" s="4">
        <v>94.260999999999996</v>
      </c>
      <c r="V264" s="4">
        <v>52.308999999999997</v>
      </c>
      <c r="W264" s="4">
        <v>22.818000000000001</v>
      </c>
      <c r="X264" s="4">
        <v>7.1260000000000003</v>
      </c>
      <c r="Y264" s="4">
        <v>1.423</v>
      </c>
      <c r="Z264" s="4">
        <v>0.156</v>
      </c>
      <c r="AA264" s="4">
        <v>7.0000000000000001E-3</v>
      </c>
      <c r="AB264" s="4">
        <v>4</v>
      </c>
      <c r="AE264" s="4">
        <v>31.53</v>
      </c>
    </row>
    <row r="265" spans="1:31">
      <c r="A265" s="8">
        <v>11165</v>
      </c>
      <c r="B265" s="8" t="s">
        <v>895</v>
      </c>
      <c r="C265" s="9" t="s">
        <v>43</v>
      </c>
      <c r="D265" s="5"/>
      <c r="E265" s="6">
        <v>24</v>
      </c>
      <c r="F265" s="5">
        <v>1998</v>
      </c>
      <c r="G265" s="4">
        <v>2580.7089999999998</v>
      </c>
      <c r="H265" s="4">
        <v>2030.5419999999999</v>
      </c>
      <c r="I265" s="4">
        <v>1665.413</v>
      </c>
      <c r="J265" s="4">
        <v>1380.547</v>
      </c>
      <c r="K265" s="4">
        <v>1128.7380000000001</v>
      </c>
      <c r="L265" s="4">
        <v>921.56299999999999</v>
      </c>
      <c r="M265" s="4">
        <v>773.06</v>
      </c>
      <c r="N265" s="4">
        <v>638.30100000000004</v>
      </c>
      <c r="O265" s="4">
        <v>515.54</v>
      </c>
      <c r="P265" s="4">
        <v>403.74200000000002</v>
      </c>
      <c r="Q265" s="4">
        <v>312.04500000000002</v>
      </c>
      <c r="R265" s="4">
        <v>258.18099999999998</v>
      </c>
      <c r="S265" s="4">
        <v>200.56800000000001</v>
      </c>
      <c r="T265" s="4">
        <v>146.86199999999999</v>
      </c>
      <c r="U265" s="4">
        <v>96.305999999999997</v>
      </c>
      <c r="V265" s="4">
        <v>53.561999999999998</v>
      </c>
      <c r="W265" s="4">
        <v>23.468</v>
      </c>
      <c r="X265" s="4">
        <v>7.3860000000000001</v>
      </c>
      <c r="Y265" s="4">
        <v>1.5309999999999999</v>
      </c>
      <c r="Z265" s="4">
        <v>0.19400000000000001</v>
      </c>
      <c r="AA265" s="4">
        <v>7.0000000000000001E-3</v>
      </c>
      <c r="AB265" s="4">
        <v>4</v>
      </c>
      <c r="AE265" s="4">
        <v>32.585999999999999</v>
      </c>
    </row>
    <row r="266" spans="1:31">
      <c r="A266" s="8">
        <v>11397</v>
      </c>
      <c r="B266" s="8" t="s">
        <v>895</v>
      </c>
      <c r="C266" s="9" t="s">
        <v>43</v>
      </c>
      <c r="D266" s="5"/>
      <c r="E266" s="6">
        <v>24</v>
      </c>
      <c r="F266" s="5">
        <v>1999</v>
      </c>
      <c r="G266" s="4">
        <v>2648.8710000000001</v>
      </c>
      <c r="H266" s="4">
        <v>2082.1840000000002</v>
      </c>
      <c r="I266" s="4">
        <v>1716.3040000000001</v>
      </c>
      <c r="J266" s="4">
        <v>1424.6790000000001</v>
      </c>
      <c r="K266" s="4">
        <v>1168.3</v>
      </c>
      <c r="L266" s="4">
        <v>946.62699999999995</v>
      </c>
      <c r="M266" s="4">
        <v>791.68499999999995</v>
      </c>
      <c r="N266" s="4">
        <v>657.03</v>
      </c>
      <c r="O266" s="4">
        <v>530.31899999999996</v>
      </c>
      <c r="P266" s="4">
        <v>421.327</v>
      </c>
      <c r="Q266" s="4">
        <v>318.89</v>
      </c>
      <c r="R266" s="4">
        <v>263.83999999999997</v>
      </c>
      <c r="S266" s="4">
        <v>205.036</v>
      </c>
      <c r="T266" s="4">
        <v>150.316</v>
      </c>
      <c r="U266" s="4">
        <v>98.620999999999995</v>
      </c>
      <c r="V266" s="4">
        <v>54.720999999999997</v>
      </c>
      <c r="W266" s="4">
        <v>23.771000000000001</v>
      </c>
      <c r="X266" s="4">
        <v>7.3369999999999997</v>
      </c>
      <c r="Y266" s="4">
        <v>1.5089999999999999</v>
      </c>
      <c r="Z266" s="4">
        <v>0.2</v>
      </c>
      <c r="AA266" s="4">
        <v>8.0000000000000002E-3</v>
      </c>
      <c r="AB266" s="4">
        <v>4</v>
      </c>
      <c r="AE266" s="4">
        <v>32.825000000000003</v>
      </c>
    </row>
    <row r="267" spans="1:31">
      <c r="A267" s="8">
        <v>11629</v>
      </c>
      <c r="B267" s="8" t="s">
        <v>895</v>
      </c>
      <c r="C267" s="9" t="s">
        <v>43</v>
      </c>
      <c r="D267" s="5"/>
      <c r="E267" s="6">
        <v>24</v>
      </c>
      <c r="F267" s="5">
        <v>2000</v>
      </c>
      <c r="G267" s="4">
        <v>2735.4450000000002</v>
      </c>
      <c r="H267" s="4">
        <v>2132.884</v>
      </c>
      <c r="I267" s="4">
        <v>1768.15</v>
      </c>
      <c r="J267" s="4">
        <v>1473.0640000000001</v>
      </c>
      <c r="K267" s="4">
        <v>1211.1759999999999</v>
      </c>
      <c r="L267" s="4">
        <v>977.18899999999996</v>
      </c>
      <c r="M267" s="4">
        <v>812.67700000000002</v>
      </c>
      <c r="N267" s="4">
        <v>676.60599999999999</v>
      </c>
      <c r="O267" s="4">
        <v>547.29</v>
      </c>
      <c r="P267" s="4">
        <v>438.58</v>
      </c>
      <c r="Q267" s="4">
        <v>329.43400000000003</v>
      </c>
      <c r="R267" s="4">
        <v>269.70999999999998</v>
      </c>
      <c r="S267" s="4">
        <v>210.39599999999999</v>
      </c>
      <c r="T267" s="4">
        <v>154.392</v>
      </c>
      <c r="U267" s="4">
        <v>101.32299999999999</v>
      </c>
      <c r="V267" s="4">
        <v>55.911000000000001</v>
      </c>
      <c r="W267" s="4">
        <v>23.8</v>
      </c>
      <c r="X267" s="4">
        <v>6.9459999999999997</v>
      </c>
      <c r="Y267" s="4">
        <v>1.262</v>
      </c>
      <c r="Z267" s="4">
        <v>0.13</v>
      </c>
      <c r="AA267" s="4">
        <v>8.0000000000000002E-3</v>
      </c>
      <c r="AB267" s="4">
        <v>4</v>
      </c>
      <c r="AE267" s="4">
        <v>32.146000000000001</v>
      </c>
    </row>
    <row r="268" spans="1:31">
      <c r="A268" s="8">
        <v>11861</v>
      </c>
      <c r="B268" s="8" t="s">
        <v>895</v>
      </c>
      <c r="C268" s="9" t="s">
        <v>43</v>
      </c>
      <c r="D268" s="5"/>
      <c r="E268" s="6">
        <v>24</v>
      </c>
      <c r="F268" s="5">
        <v>2001</v>
      </c>
      <c r="G268" s="4">
        <v>2840.1950000000002</v>
      </c>
      <c r="H268" s="4">
        <v>2210.355</v>
      </c>
      <c r="I268" s="4">
        <v>1822.883</v>
      </c>
      <c r="J268" s="4">
        <v>1520.1020000000001</v>
      </c>
      <c r="K268" s="4">
        <v>1252.2840000000001</v>
      </c>
      <c r="L268" s="4">
        <v>1009.199</v>
      </c>
      <c r="M268" s="4">
        <v>832.88099999999997</v>
      </c>
      <c r="N268" s="4">
        <v>694.71100000000001</v>
      </c>
      <c r="O268" s="4">
        <v>564.39200000000005</v>
      </c>
      <c r="P268" s="4">
        <v>454.17</v>
      </c>
      <c r="Q268" s="4">
        <v>342.00400000000002</v>
      </c>
      <c r="R268" s="4">
        <v>274.39400000000001</v>
      </c>
      <c r="S268" s="4">
        <v>215.24700000000001</v>
      </c>
      <c r="T268" s="4">
        <v>157.94200000000001</v>
      </c>
      <c r="U268" s="4">
        <v>104.18899999999999</v>
      </c>
      <c r="V268" s="4">
        <v>58.223999999999997</v>
      </c>
      <c r="W268" s="4">
        <v>25.494</v>
      </c>
      <c r="X268" s="4">
        <v>7.88</v>
      </c>
      <c r="Y268" s="4">
        <v>1.538</v>
      </c>
      <c r="Z268" s="4">
        <v>0.151</v>
      </c>
      <c r="AA268" s="4">
        <v>8.9999999999999993E-3</v>
      </c>
      <c r="AB268" s="4">
        <v>4</v>
      </c>
      <c r="AE268" s="4">
        <v>35.072000000000003</v>
      </c>
    </row>
    <row r="269" spans="1:31">
      <c r="A269" s="8">
        <v>12093</v>
      </c>
      <c r="B269" s="8" t="s">
        <v>895</v>
      </c>
      <c r="C269" s="9" t="s">
        <v>43</v>
      </c>
      <c r="D269" s="5"/>
      <c r="E269" s="6">
        <v>24</v>
      </c>
      <c r="F269" s="5">
        <v>2002</v>
      </c>
      <c r="G269" s="4">
        <v>2942.9969999999998</v>
      </c>
      <c r="H269" s="4">
        <v>2295.8090000000002</v>
      </c>
      <c r="I269" s="4">
        <v>1883.2460000000001</v>
      </c>
      <c r="J269" s="4">
        <v>1573.3009999999999</v>
      </c>
      <c r="K269" s="4">
        <v>1297.471</v>
      </c>
      <c r="L269" s="4">
        <v>1047.297</v>
      </c>
      <c r="M269" s="4">
        <v>855.83799999999997</v>
      </c>
      <c r="N269" s="4">
        <v>714.29399999999998</v>
      </c>
      <c r="O269" s="4">
        <v>583.74300000000005</v>
      </c>
      <c r="P269" s="4">
        <v>469.85899999999998</v>
      </c>
      <c r="Q269" s="4">
        <v>358.32799999999997</v>
      </c>
      <c r="R269" s="4">
        <v>279.44900000000001</v>
      </c>
      <c r="S269" s="4">
        <v>221.333</v>
      </c>
      <c r="T269" s="4">
        <v>162.13399999999999</v>
      </c>
      <c r="U269" s="4">
        <v>107.393</v>
      </c>
      <c r="V269" s="4">
        <v>60.466999999999999</v>
      </c>
      <c r="W269" s="4">
        <v>26.934999999999999</v>
      </c>
      <c r="X269" s="4">
        <v>8.61</v>
      </c>
      <c r="Y269" s="4">
        <v>1.76</v>
      </c>
      <c r="Z269" s="4">
        <v>0.20100000000000001</v>
      </c>
      <c r="AA269" s="4">
        <v>8.9999999999999993E-3</v>
      </c>
      <c r="AB269" s="4">
        <v>4</v>
      </c>
      <c r="AE269" s="4">
        <v>37.515000000000001</v>
      </c>
    </row>
    <row r="270" spans="1:31">
      <c r="A270" s="8">
        <v>12325</v>
      </c>
      <c r="B270" s="8" t="s">
        <v>895</v>
      </c>
      <c r="C270" s="9" t="s">
        <v>43</v>
      </c>
      <c r="D270" s="5"/>
      <c r="E270" s="6">
        <v>24</v>
      </c>
      <c r="F270" s="5">
        <v>2003</v>
      </c>
      <c r="G270" s="4">
        <v>3043.0230000000001</v>
      </c>
      <c r="H270" s="4">
        <v>2385.2220000000002</v>
      </c>
      <c r="I270" s="4">
        <v>1947.982</v>
      </c>
      <c r="J270" s="4">
        <v>1630.8510000000001</v>
      </c>
      <c r="K270" s="4">
        <v>1345.7190000000001</v>
      </c>
      <c r="L270" s="4">
        <v>1089.8320000000001</v>
      </c>
      <c r="M270" s="4">
        <v>881.625</v>
      </c>
      <c r="N270" s="4">
        <v>734.952</v>
      </c>
      <c r="O270" s="4">
        <v>604.39300000000003</v>
      </c>
      <c r="P270" s="4">
        <v>485.79399999999998</v>
      </c>
      <c r="Q270" s="4">
        <v>376.94</v>
      </c>
      <c r="R270" s="4">
        <v>285.59300000000002</v>
      </c>
      <c r="S270" s="4">
        <v>228.172</v>
      </c>
      <c r="T270" s="4">
        <v>166.93299999999999</v>
      </c>
      <c r="U270" s="4">
        <v>110.941</v>
      </c>
      <c r="V270" s="4">
        <v>62.658999999999999</v>
      </c>
      <c r="W270" s="4">
        <v>28.079000000000001</v>
      </c>
      <c r="X270" s="4">
        <v>9.0649999999999995</v>
      </c>
      <c r="Y270" s="4">
        <v>1.9059999999999999</v>
      </c>
      <c r="Z270" s="4">
        <v>0.251</v>
      </c>
      <c r="AA270" s="4">
        <v>1.0999999999999999E-2</v>
      </c>
      <c r="AB270" s="4">
        <v>4</v>
      </c>
      <c r="AE270" s="4">
        <v>39.311999999999998</v>
      </c>
    </row>
    <row r="271" spans="1:31">
      <c r="A271" s="8">
        <v>12557</v>
      </c>
      <c r="B271" s="8" t="s">
        <v>895</v>
      </c>
      <c r="C271" s="9" t="s">
        <v>43</v>
      </c>
      <c r="D271" s="5"/>
      <c r="E271" s="6">
        <v>24</v>
      </c>
      <c r="F271" s="5">
        <v>2004</v>
      </c>
      <c r="G271" s="4">
        <v>3133.2660000000001</v>
      </c>
      <c r="H271" s="4">
        <v>2473.7179999999998</v>
      </c>
      <c r="I271" s="4">
        <v>2016.3150000000001</v>
      </c>
      <c r="J271" s="4">
        <v>1690.6220000000001</v>
      </c>
      <c r="K271" s="4">
        <v>1396.423</v>
      </c>
      <c r="L271" s="4">
        <v>1134.748</v>
      </c>
      <c r="M271" s="4">
        <v>910.77200000000005</v>
      </c>
      <c r="N271" s="4">
        <v>756.49199999999996</v>
      </c>
      <c r="O271" s="4">
        <v>625.24</v>
      </c>
      <c r="P271" s="4">
        <v>502.54</v>
      </c>
      <c r="Q271" s="4">
        <v>395.81</v>
      </c>
      <c r="R271" s="4">
        <v>294.06599999999997</v>
      </c>
      <c r="S271" s="4">
        <v>235.142</v>
      </c>
      <c r="T271" s="4">
        <v>172.322</v>
      </c>
      <c r="U271" s="4">
        <v>114.804</v>
      </c>
      <c r="V271" s="4">
        <v>64.835999999999999</v>
      </c>
      <c r="W271" s="4">
        <v>28.936</v>
      </c>
      <c r="X271" s="4">
        <v>9.2140000000000004</v>
      </c>
      <c r="Y271" s="4">
        <v>1.9219999999999999</v>
      </c>
      <c r="Z271" s="4">
        <v>0.26100000000000001</v>
      </c>
      <c r="AA271" s="4">
        <v>1.0999999999999999E-2</v>
      </c>
      <c r="AB271" s="4">
        <v>4</v>
      </c>
      <c r="AE271" s="4">
        <v>40.344000000000001</v>
      </c>
    </row>
    <row r="272" spans="1:31">
      <c r="A272" s="8">
        <v>12789</v>
      </c>
      <c r="B272" s="8" t="s">
        <v>895</v>
      </c>
      <c r="C272" s="9" t="s">
        <v>43</v>
      </c>
      <c r="D272" s="5"/>
      <c r="E272" s="6">
        <v>24</v>
      </c>
      <c r="F272" s="5">
        <v>2005</v>
      </c>
      <c r="G272" s="4">
        <v>3209.45</v>
      </c>
      <c r="H272" s="4">
        <v>2556.21</v>
      </c>
      <c r="I272" s="4">
        <v>2087.183</v>
      </c>
      <c r="J272" s="4">
        <v>1751.2349999999999</v>
      </c>
      <c r="K272" s="4">
        <v>1449.403</v>
      </c>
      <c r="L272" s="4">
        <v>1180.809</v>
      </c>
      <c r="M272" s="4">
        <v>943.64700000000005</v>
      </c>
      <c r="N272" s="4">
        <v>778.94</v>
      </c>
      <c r="O272" s="4">
        <v>645.67899999999997</v>
      </c>
      <c r="P272" s="4">
        <v>520.40300000000002</v>
      </c>
      <c r="Q272" s="4">
        <v>413.71699999999998</v>
      </c>
      <c r="R272" s="4">
        <v>305.517</v>
      </c>
      <c r="S272" s="4">
        <v>241.959</v>
      </c>
      <c r="T272" s="4">
        <v>178.27500000000001</v>
      </c>
      <c r="U272" s="4">
        <v>118.979</v>
      </c>
      <c r="V272" s="4">
        <v>67.088999999999999</v>
      </c>
      <c r="W272" s="4">
        <v>29.571000000000002</v>
      </c>
      <c r="X272" s="4">
        <v>9.0470000000000006</v>
      </c>
      <c r="Y272" s="4">
        <v>1.7110000000000001</v>
      </c>
      <c r="Z272" s="4">
        <v>0.185</v>
      </c>
      <c r="AA272" s="4">
        <v>1.2E-2</v>
      </c>
      <c r="AB272" s="4">
        <v>4</v>
      </c>
      <c r="AE272" s="4">
        <v>40.526000000000003</v>
      </c>
    </row>
    <row r="273" spans="1:31">
      <c r="A273" s="8">
        <v>13021</v>
      </c>
      <c r="B273" s="8" t="s">
        <v>895</v>
      </c>
      <c r="C273" s="9" t="s">
        <v>43</v>
      </c>
      <c r="D273" s="5"/>
      <c r="E273" s="6">
        <v>24</v>
      </c>
      <c r="F273" s="5">
        <v>2006</v>
      </c>
      <c r="G273" s="4">
        <v>3292.3939999999998</v>
      </c>
      <c r="H273" s="4">
        <v>2651.4920000000002</v>
      </c>
      <c r="I273" s="4">
        <v>2158.192</v>
      </c>
      <c r="J273" s="4">
        <v>1803.96</v>
      </c>
      <c r="K273" s="4">
        <v>1496.7809999999999</v>
      </c>
      <c r="L273" s="4">
        <v>1222.0999999999999</v>
      </c>
      <c r="M273" s="4">
        <v>975.779</v>
      </c>
      <c r="N273" s="4">
        <v>799.07</v>
      </c>
      <c r="O273" s="4">
        <v>663.30100000000004</v>
      </c>
      <c r="P273" s="4">
        <v>536.75699999999995</v>
      </c>
      <c r="Q273" s="4">
        <v>428.43099999999998</v>
      </c>
      <c r="R273" s="4">
        <v>317.30700000000002</v>
      </c>
      <c r="S273" s="4">
        <v>246.245</v>
      </c>
      <c r="T273" s="4">
        <v>182.626</v>
      </c>
      <c r="U273" s="4">
        <v>122.193</v>
      </c>
      <c r="V273" s="4">
        <v>69.739999999999995</v>
      </c>
      <c r="W273" s="4">
        <v>31.509</v>
      </c>
      <c r="X273" s="4">
        <v>10.179</v>
      </c>
      <c r="Y273" s="4">
        <v>2.0830000000000002</v>
      </c>
      <c r="Z273" s="4">
        <v>0.214</v>
      </c>
      <c r="AA273" s="4">
        <v>1.2999999999999999E-2</v>
      </c>
      <c r="AB273" s="4">
        <v>4</v>
      </c>
      <c r="AE273" s="4">
        <v>43.997999999999998</v>
      </c>
    </row>
    <row r="274" spans="1:31">
      <c r="A274" s="8">
        <v>13253</v>
      </c>
      <c r="B274" s="8" t="s">
        <v>895</v>
      </c>
      <c r="C274" s="9" t="s">
        <v>43</v>
      </c>
      <c r="D274" s="5"/>
      <c r="E274" s="6">
        <v>24</v>
      </c>
      <c r="F274" s="5">
        <v>2007</v>
      </c>
      <c r="G274" s="4">
        <v>3332.625</v>
      </c>
      <c r="H274" s="4">
        <v>2751.7449999999999</v>
      </c>
      <c r="I274" s="4">
        <v>2236.694</v>
      </c>
      <c r="J274" s="4">
        <v>1860.778</v>
      </c>
      <c r="K274" s="4">
        <v>1548.3589999999999</v>
      </c>
      <c r="L274" s="4">
        <v>1265.951</v>
      </c>
      <c r="M274" s="4">
        <v>1012.846</v>
      </c>
      <c r="N274" s="4">
        <v>821.10599999999999</v>
      </c>
      <c r="O274" s="4">
        <v>681.75400000000002</v>
      </c>
      <c r="P274" s="4">
        <v>554.822</v>
      </c>
      <c r="Q274" s="4">
        <v>442.97300000000001</v>
      </c>
      <c r="R274" s="4">
        <v>332.346</v>
      </c>
      <c r="S274" s="4">
        <v>250.727</v>
      </c>
      <c r="T274" s="4">
        <v>187.869</v>
      </c>
      <c r="U274" s="4">
        <v>125.63500000000001</v>
      </c>
      <c r="V274" s="4">
        <v>72.301000000000002</v>
      </c>
      <c r="W274" s="4">
        <v>33.122999999999998</v>
      </c>
      <c r="X274" s="4">
        <v>11.048</v>
      </c>
      <c r="Y274" s="4">
        <v>2.3759999999999999</v>
      </c>
      <c r="Z274" s="4">
        <v>0.27600000000000002</v>
      </c>
      <c r="AA274" s="4">
        <v>1.2999999999999999E-2</v>
      </c>
      <c r="AB274" s="4">
        <v>4</v>
      </c>
      <c r="AE274" s="4">
        <v>46.835999999999999</v>
      </c>
    </row>
    <row r="275" spans="1:31">
      <c r="A275" s="8">
        <v>13485</v>
      </c>
      <c r="B275" s="8" t="s">
        <v>895</v>
      </c>
      <c r="C275" s="9" t="s">
        <v>43</v>
      </c>
      <c r="D275" s="5"/>
      <c r="E275" s="6">
        <v>24</v>
      </c>
      <c r="F275" s="5">
        <v>2008</v>
      </c>
      <c r="G275" s="4">
        <v>3345.1709999999998</v>
      </c>
      <c r="H275" s="4">
        <v>2851.8119999999999</v>
      </c>
      <c r="I275" s="4">
        <v>2320.422</v>
      </c>
      <c r="J275" s="4">
        <v>1921.874</v>
      </c>
      <c r="K275" s="4">
        <v>1602.954</v>
      </c>
      <c r="L275" s="4">
        <v>1311.9459999999999</v>
      </c>
      <c r="M275" s="4">
        <v>1053.58</v>
      </c>
      <c r="N275" s="4">
        <v>845.42200000000003</v>
      </c>
      <c r="O275" s="4">
        <v>700.88900000000001</v>
      </c>
      <c r="P275" s="4">
        <v>573.89599999999996</v>
      </c>
      <c r="Q275" s="4">
        <v>457.63200000000001</v>
      </c>
      <c r="R275" s="4">
        <v>349.37400000000002</v>
      </c>
      <c r="S275" s="4">
        <v>256.20299999999997</v>
      </c>
      <c r="T275" s="4">
        <v>193.70500000000001</v>
      </c>
      <c r="U275" s="4">
        <v>129.40799999999999</v>
      </c>
      <c r="V275" s="4">
        <v>74.805000000000007</v>
      </c>
      <c r="W275" s="4">
        <v>34.393000000000001</v>
      </c>
      <c r="X275" s="4">
        <v>11.566000000000001</v>
      </c>
      <c r="Y275" s="4">
        <v>2.5569999999999999</v>
      </c>
      <c r="Z275" s="4">
        <v>0.34</v>
      </c>
      <c r="AA275" s="4">
        <v>1.4999999999999999E-2</v>
      </c>
      <c r="AB275" s="4">
        <v>4</v>
      </c>
      <c r="AE275" s="4">
        <v>48.871000000000002</v>
      </c>
    </row>
    <row r="276" spans="1:31">
      <c r="A276" s="8">
        <v>13717</v>
      </c>
      <c r="B276" s="8" t="s">
        <v>895</v>
      </c>
      <c r="C276" s="9" t="s">
        <v>43</v>
      </c>
      <c r="D276" s="5"/>
      <c r="E276" s="6">
        <v>24</v>
      </c>
      <c r="F276" s="5">
        <v>2009</v>
      </c>
      <c r="G276" s="4">
        <v>3353.7890000000002</v>
      </c>
      <c r="H276" s="4">
        <v>2942.63</v>
      </c>
      <c r="I276" s="4">
        <v>2407.134</v>
      </c>
      <c r="J276" s="4">
        <v>1987.3720000000001</v>
      </c>
      <c r="K276" s="4">
        <v>1658.883</v>
      </c>
      <c r="L276" s="4">
        <v>1359.607</v>
      </c>
      <c r="M276" s="4">
        <v>1095.9639999999999</v>
      </c>
      <c r="N276" s="4">
        <v>872.54899999999998</v>
      </c>
      <c r="O276" s="4">
        <v>720.53599999999994</v>
      </c>
      <c r="P276" s="4">
        <v>592.93399999999997</v>
      </c>
      <c r="Q276" s="4">
        <v>472.92700000000002</v>
      </c>
      <c r="R276" s="4">
        <v>366.53199999999998</v>
      </c>
      <c r="S276" s="4">
        <v>263.82600000000002</v>
      </c>
      <c r="T276" s="4">
        <v>199.63399999999999</v>
      </c>
      <c r="U276" s="4">
        <v>133.56100000000001</v>
      </c>
      <c r="V276" s="4">
        <v>77.259</v>
      </c>
      <c r="W276" s="4">
        <v>35.344000000000001</v>
      </c>
      <c r="X276" s="4">
        <v>11.702999999999999</v>
      </c>
      <c r="Y276" s="4">
        <v>2.56</v>
      </c>
      <c r="Z276" s="4">
        <v>0.35499999999999998</v>
      </c>
      <c r="AA276" s="4">
        <v>1.6E-2</v>
      </c>
      <c r="AB276" s="4">
        <v>4</v>
      </c>
      <c r="AE276" s="4">
        <v>49.978000000000002</v>
      </c>
    </row>
    <row r="277" spans="1:31">
      <c r="A277" s="8">
        <v>13949</v>
      </c>
      <c r="B277" s="8" t="s">
        <v>895</v>
      </c>
      <c r="C277" s="9" t="s">
        <v>43</v>
      </c>
      <c r="D277" s="5"/>
      <c r="E277" s="6">
        <v>24</v>
      </c>
      <c r="F277" s="5">
        <v>2010</v>
      </c>
      <c r="G277" s="4">
        <v>3377.576</v>
      </c>
      <c r="H277" s="4">
        <v>3013.6959999999999</v>
      </c>
      <c r="I277" s="4">
        <v>2495.4409999999998</v>
      </c>
      <c r="J277" s="4">
        <v>2057.3020000000001</v>
      </c>
      <c r="K277" s="4">
        <v>1715.585</v>
      </c>
      <c r="L277" s="4">
        <v>1408.83</v>
      </c>
      <c r="M277" s="4">
        <v>1138.8510000000001</v>
      </c>
      <c r="N277" s="4">
        <v>902.90200000000004</v>
      </c>
      <c r="O277" s="4">
        <v>740.79700000000003</v>
      </c>
      <c r="P277" s="4">
        <v>611.39700000000005</v>
      </c>
      <c r="Q277" s="4">
        <v>489.15699999999998</v>
      </c>
      <c r="R277" s="4">
        <v>382.75900000000001</v>
      </c>
      <c r="S277" s="4">
        <v>274.19600000000003</v>
      </c>
      <c r="T277" s="4">
        <v>205.46</v>
      </c>
      <c r="U277" s="4">
        <v>138.13800000000001</v>
      </c>
      <c r="V277" s="4">
        <v>79.744</v>
      </c>
      <c r="W277" s="4">
        <v>36.067999999999998</v>
      </c>
      <c r="X277" s="4">
        <v>11.461</v>
      </c>
      <c r="Y277" s="4">
        <v>2.2789999999999999</v>
      </c>
      <c r="Z277" s="4">
        <v>0.25600000000000001</v>
      </c>
      <c r="AA277" s="4">
        <v>1.7000000000000001E-2</v>
      </c>
      <c r="AB277" s="4">
        <v>4</v>
      </c>
      <c r="AE277" s="4">
        <v>50.081000000000003</v>
      </c>
    </row>
    <row r="278" spans="1:31">
      <c r="A278" s="8">
        <v>29</v>
      </c>
      <c r="B278" s="8" t="s">
        <v>894</v>
      </c>
      <c r="C278" s="9" t="s">
        <v>43</v>
      </c>
      <c r="D278" s="5"/>
      <c r="E278" s="6">
        <v>24</v>
      </c>
      <c r="F278" s="5">
        <v>2011</v>
      </c>
      <c r="G278" s="4">
        <v>3393.4850000000001</v>
      </c>
      <c r="H278" s="4">
        <v>3088.2190000000001</v>
      </c>
      <c r="I278" s="4">
        <v>2591.0140000000001</v>
      </c>
      <c r="J278" s="4">
        <v>2129.2779999999998</v>
      </c>
      <c r="K278" s="4">
        <v>1771.4159999999999</v>
      </c>
      <c r="L278" s="4">
        <v>1458.509</v>
      </c>
      <c r="M278" s="4">
        <v>1181.9159999999999</v>
      </c>
      <c r="N278" s="4">
        <v>936.50199999999995</v>
      </c>
      <c r="O278" s="4">
        <v>762.03</v>
      </c>
      <c r="P278" s="4">
        <v>629.40899999999999</v>
      </c>
      <c r="Q278" s="4">
        <v>505.43200000000002</v>
      </c>
      <c r="R278" s="4">
        <v>396.99799999999999</v>
      </c>
      <c r="S278" s="4">
        <v>285.37700000000001</v>
      </c>
      <c r="T278" s="4">
        <v>209.58799999999999</v>
      </c>
      <c r="U278" s="4">
        <v>142.22499999999999</v>
      </c>
      <c r="V278" s="4">
        <v>82.765000000000001</v>
      </c>
      <c r="W278" s="4">
        <v>38.372999999999998</v>
      </c>
      <c r="X278" s="4">
        <v>12.826000000000001</v>
      </c>
      <c r="Y278" s="4">
        <v>2.7549999999999999</v>
      </c>
      <c r="Z278" s="4">
        <v>0.29699999999999999</v>
      </c>
      <c r="AA278" s="4">
        <v>1.7999999999999999E-2</v>
      </c>
      <c r="AB278" s="4">
        <v>4</v>
      </c>
      <c r="AE278" s="4">
        <v>54.268999999999998</v>
      </c>
    </row>
    <row r="279" spans="1:31">
      <c r="A279" s="8">
        <v>261</v>
      </c>
      <c r="B279" s="8" t="s">
        <v>894</v>
      </c>
      <c r="C279" s="9" t="s">
        <v>43</v>
      </c>
      <c r="D279" s="5"/>
      <c r="E279" s="6">
        <v>24</v>
      </c>
      <c r="F279" s="5">
        <v>2012</v>
      </c>
      <c r="G279" s="4">
        <v>3433.0880000000002</v>
      </c>
      <c r="H279" s="4">
        <v>3138.4720000000002</v>
      </c>
      <c r="I279" s="4">
        <v>2688.5740000000001</v>
      </c>
      <c r="J279" s="4">
        <v>2203.866</v>
      </c>
      <c r="K279" s="4">
        <v>1826.9079999999999</v>
      </c>
      <c r="L279" s="4">
        <v>1508.8309999999999</v>
      </c>
      <c r="M279" s="4">
        <v>1224.7449999999999</v>
      </c>
      <c r="N279" s="4">
        <v>972.76099999999997</v>
      </c>
      <c r="O279" s="4">
        <v>783.48699999999997</v>
      </c>
      <c r="P279" s="4">
        <v>646.98800000000006</v>
      </c>
      <c r="Q279" s="4">
        <v>522.36699999999996</v>
      </c>
      <c r="R279" s="4">
        <v>410.39600000000002</v>
      </c>
      <c r="S279" s="4">
        <v>298.94099999999997</v>
      </c>
      <c r="T279" s="4">
        <v>213.422</v>
      </c>
      <c r="U279" s="4">
        <v>146.58099999999999</v>
      </c>
      <c r="V279" s="4">
        <v>85.486999999999995</v>
      </c>
      <c r="W279" s="4">
        <v>40.246000000000002</v>
      </c>
      <c r="X279" s="4">
        <v>13.840999999999999</v>
      </c>
      <c r="Y279" s="4">
        <v>3.117</v>
      </c>
      <c r="Z279" s="4">
        <v>0.379</v>
      </c>
      <c r="AA279" s="4">
        <v>0.02</v>
      </c>
      <c r="AB279" s="4">
        <v>4</v>
      </c>
      <c r="AE279" s="4">
        <v>57.603000000000002</v>
      </c>
    </row>
    <row r="280" spans="1:31">
      <c r="A280" s="8">
        <v>493</v>
      </c>
      <c r="B280" s="8" t="s">
        <v>894</v>
      </c>
      <c r="C280" s="9" t="s">
        <v>43</v>
      </c>
      <c r="D280" s="5"/>
      <c r="E280" s="6">
        <v>24</v>
      </c>
      <c r="F280" s="5">
        <v>2013</v>
      </c>
      <c r="G280" s="4">
        <v>3490.6680000000001</v>
      </c>
      <c r="H280" s="4">
        <v>3165.2269999999999</v>
      </c>
      <c r="I280" s="4">
        <v>2785.703</v>
      </c>
      <c r="J280" s="4">
        <v>2282.7649999999999</v>
      </c>
      <c r="K280" s="4">
        <v>1884.232</v>
      </c>
      <c r="L280" s="4">
        <v>1560.37</v>
      </c>
      <c r="M280" s="4">
        <v>1268.2560000000001</v>
      </c>
      <c r="N280" s="4">
        <v>1011.431</v>
      </c>
      <c r="O280" s="4">
        <v>806.34</v>
      </c>
      <c r="P280" s="4">
        <v>664.69799999999998</v>
      </c>
      <c r="Q280" s="4">
        <v>539.86599999999999</v>
      </c>
      <c r="R280" s="4">
        <v>423.65499999999997</v>
      </c>
      <c r="S280" s="4">
        <v>314.072</v>
      </c>
      <c r="T280" s="4">
        <v>218.005</v>
      </c>
      <c r="U280" s="4">
        <v>151.18199999999999</v>
      </c>
      <c r="V280" s="4">
        <v>88.102000000000004</v>
      </c>
      <c r="W280" s="4">
        <v>41.691000000000003</v>
      </c>
      <c r="X280" s="4">
        <v>14.423999999999999</v>
      </c>
      <c r="Y280" s="4">
        <v>3.3260000000000001</v>
      </c>
      <c r="Z280" s="4">
        <v>0.46</v>
      </c>
      <c r="AA280" s="4">
        <v>2.1000000000000001E-2</v>
      </c>
      <c r="AB280" s="4">
        <v>4</v>
      </c>
      <c r="AE280" s="4">
        <v>59.921999999999997</v>
      </c>
    </row>
    <row r="281" spans="1:31">
      <c r="A281" s="8">
        <v>725</v>
      </c>
      <c r="B281" s="8" t="s">
        <v>894</v>
      </c>
      <c r="C281" s="9" t="s">
        <v>43</v>
      </c>
      <c r="D281" s="5"/>
      <c r="E281" s="6">
        <v>24</v>
      </c>
      <c r="F281" s="5">
        <v>2014</v>
      </c>
      <c r="G281" s="4">
        <v>3552.107</v>
      </c>
      <c r="H281" s="4">
        <v>3178.5909999999999</v>
      </c>
      <c r="I281" s="4">
        <v>2874.9940000000001</v>
      </c>
      <c r="J281" s="4">
        <v>2368.2800000000002</v>
      </c>
      <c r="K281" s="4">
        <v>1946.836</v>
      </c>
      <c r="L281" s="4">
        <v>1613.9829999999999</v>
      </c>
      <c r="M281" s="4">
        <v>1313.952</v>
      </c>
      <c r="N281" s="4">
        <v>1052.095</v>
      </c>
      <c r="O281" s="4">
        <v>832.32799999999997</v>
      </c>
      <c r="P281" s="4">
        <v>683.4</v>
      </c>
      <c r="Q281" s="4">
        <v>557.78099999999995</v>
      </c>
      <c r="R281" s="4">
        <v>437.9</v>
      </c>
      <c r="S281" s="4">
        <v>329.61500000000001</v>
      </c>
      <c r="T281" s="4">
        <v>224.74199999999999</v>
      </c>
      <c r="U281" s="4">
        <v>155.893</v>
      </c>
      <c r="V281" s="4">
        <v>90.831000000000003</v>
      </c>
      <c r="W281" s="4">
        <v>42.783999999999999</v>
      </c>
      <c r="X281" s="4">
        <v>14.574</v>
      </c>
      <c r="Y281" s="4">
        <v>3.3140000000000001</v>
      </c>
      <c r="Z281" s="4">
        <v>0.48</v>
      </c>
      <c r="AA281" s="4">
        <v>2.3E-2</v>
      </c>
      <c r="AB281" s="4">
        <v>4</v>
      </c>
      <c r="AE281" s="4">
        <v>61.174999999999997</v>
      </c>
    </row>
    <row r="282" spans="1:31">
      <c r="A282" s="8">
        <v>957</v>
      </c>
      <c r="B282" s="8" t="s">
        <v>894</v>
      </c>
      <c r="C282" s="9" t="s">
        <v>43</v>
      </c>
      <c r="D282" s="5"/>
      <c r="E282" s="6">
        <v>24</v>
      </c>
      <c r="F282" s="5">
        <v>2015</v>
      </c>
      <c r="G282" s="4">
        <v>3608.4029999999998</v>
      </c>
      <c r="H282" s="4">
        <v>3193.058</v>
      </c>
      <c r="I282" s="4">
        <v>2946.7530000000002</v>
      </c>
      <c r="J282" s="4">
        <v>2460.357</v>
      </c>
      <c r="K282" s="4">
        <v>2016.585</v>
      </c>
      <c r="L282" s="4">
        <v>1670.0239999999999</v>
      </c>
      <c r="M282" s="4">
        <v>1362.489</v>
      </c>
      <c r="N282" s="4">
        <v>1094.2940000000001</v>
      </c>
      <c r="O282" s="4">
        <v>862.31200000000001</v>
      </c>
      <c r="P282" s="4">
        <v>703.55</v>
      </c>
      <c r="Q282" s="4">
        <v>575.93299999999999</v>
      </c>
      <c r="R282" s="4">
        <v>453.66399999999999</v>
      </c>
      <c r="S282" s="4">
        <v>344.86399999999998</v>
      </c>
      <c r="T282" s="4">
        <v>234.31</v>
      </c>
      <c r="U282" s="4">
        <v>160.697</v>
      </c>
      <c r="V282" s="4">
        <v>93.840999999999994</v>
      </c>
      <c r="W282" s="4">
        <v>43.652999999999999</v>
      </c>
      <c r="X282" s="4">
        <v>14.316000000000001</v>
      </c>
      <c r="Y282" s="4">
        <v>2.9660000000000002</v>
      </c>
      <c r="Z282" s="4">
        <v>0.35</v>
      </c>
      <c r="AA282" s="4">
        <v>2.4E-2</v>
      </c>
      <c r="AB282" s="4">
        <v>4</v>
      </c>
      <c r="AE282" s="4">
        <v>61.308999999999997</v>
      </c>
    </row>
    <row r="283" spans="1:31">
      <c r="A283" s="8">
        <v>1189</v>
      </c>
      <c r="B283" s="8" t="s">
        <v>894</v>
      </c>
      <c r="C283" s="9" t="s">
        <v>43</v>
      </c>
      <c r="D283" s="5"/>
      <c r="E283" s="6">
        <v>24</v>
      </c>
      <c r="F283" s="5">
        <v>2016</v>
      </c>
      <c r="G283" s="4">
        <v>3683.6869999999999</v>
      </c>
      <c r="H283" s="4">
        <v>3231.1979999999999</v>
      </c>
      <c r="I283" s="4">
        <v>2998.942</v>
      </c>
      <c r="J283" s="4">
        <v>2549.277</v>
      </c>
      <c r="K283" s="4">
        <v>2084.9839999999999</v>
      </c>
      <c r="L283" s="4">
        <v>1722.6079999999999</v>
      </c>
      <c r="M283" s="4">
        <v>1409.1379999999999</v>
      </c>
      <c r="N283" s="4">
        <v>1134.6010000000001</v>
      </c>
      <c r="O283" s="4">
        <v>893.51700000000005</v>
      </c>
      <c r="P283" s="4">
        <v>722.69799999999998</v>
      </c>
      <c r="Q283" s="4">
        <v>591.89700000000005</v>
      </c>
      <c r="R283" s="4">
        <v>467.97199999999998</v>
      </c>
      <c r="S283" s="4">
        <v>356.98899999999998</v>
      </c>
      <c r="T283" s="4">
        <v>243.797</v>
      </c>
      <c r="U283" s="4">
        <v>164.02600000000001</v>
      </c>
      <c r="V283" s="4">
        <v>97.284999999999997</v>
      </c>
      <c r="W283" s="4">
        <v>46.149000000000001</v>
      </c>
      <c r="X283" s="4">
        <v>15.917</v>
      </c>
      <c r="Y283" s="4">
        <v>3.552</v>
      </c>
      <c r="Z283" s="4">
        <v>0.40400000000000003</v>
      </c>
      <c r="AA283" s="4">
        <v>2.5000000000000001E-2</v>
      </c>
      <c r="AB283" s="4">
        <v>4</v>
      </c>
      <c r="AE283" s="4">
        <v>66.046999999999997</v>
      </c>
    </row>
    <row r="284" spans="1:31">
      <c r="A284" s="8">
        <v>1421</v>
      </c>
      <c r="B284" s="8" t="s">
        <v>894</v>
      </c>
      <c r="C284" s="9" t="s">
        <v>43</v>
      </c>
      <c r="D284" s="5"/>
      <c r="E284" s="6">
        <v>24</v>
      </c>
      <c r="F284" s="5">
        <v>2017</v>
      </c>
      <c r="G284" s="4">
        <v>3735.5590000000002</v>
      </c>
      <c r="H284" s="4">
        <v>3279.16</v>
      </c>
      <c r="I284" s="4">
        <v>3038.78</v>
      </c>
      <c r="J284" s="4">
        <v>2647.1289999999999</v>
      </c>
      <c r="K284" s="4">
        <v>2159.5059999999999</v>
      </c>
      <c r="L284" s="4">
        <v>1778.0229999999999</v>
      </c>
      <c r="M284" s="4">
        <v>1459.1610000000001</v>
      </c>
      <c r="N284" s="4">
        <v>1176.9010000000001</v>
      </c>
      <c r="O284" s="4">
        <v>929.06</v>
      </c>
      <c r="P284" s="4">
        <v>743.60699999999997</v>
      </c>
      <c r="Q284" s="4">
        <v>608.77</v>
      </c>
      <c r="R284" s="4">
        <v>483.97399999999999</v>
      </c>
      <c r="S284" s="4">
        <v>369.25599999999997</v>
      </c>
      <c r="T284" s="4">
        <v>255.785</v>
      </c>
      <c r="U284" s="4">
        <v>167.304</v>
      </c>
      <c r="V284" s="4">
        <v>100.839</v>
      </c>
      <c r="W284" s="4">
        <v>48.226999999999997</v>
      </c>
      <c r="X284" s="4">
        <v>17.137</v>
      </c>
      <c r="Y284" s="4">
        <v>3.9950000000000001</v>
      </c>
      <c r="Z284" s="4">
        <v>0.50700000000000001</v>
      </c>
      <c r="AA284" s="4">
        <v>2.8000000000000001E-2</v>
      </c>
      <c r="AB284" s="4">
        <v>4</v>
      </c>
      <c r="AE284" s="4">
        <v>69.894000000000005</v>
      </c>
    </row>
    <row r="285" spans="1:31">
      <c r="A285" s="8">
        <v>1653</v>
      </c>
      <c r="B285" s="8" t="s">
        <v>894</v>
      </c>
      <c r="C285" s="9" t="s">
        <v>43</v>
      </c>
      <c r="D285" s="5"/>
      <c r="E285" s="6">
        <v>24</v>
      </c>
      <c r="F285" s="5">
        <v>2018</v>
      </c>
      <c r="G285" s="4">
        <v>3770.6190000000001</v>
      </c>
      <c r="H285" s="4">
        <v>3334.6260000000002</v>
      </c>
      <c r="I285" s="4">
        <v>3069.3310000000001</v>
      </c>
      <c r="J285" s="4">
        <v>2746.616</v>
      </c>
      <c r="K285" s="4">
        <v>2239.7550000000001</v>
      </c>
      <c r="L285" s="4">
        <v>1836.8820000000001</v>
      </c>
      <c r="M285" s="4">
        <v>1511.797</v>
      </c>
      <c r="N285" s="4">
        <v>1221.0250000000001</v>
      </c>
      <c r="O285" s="4">
        <v>967.83199999999999</v>
      </c>
      <c r="P285" s="4">
        <v>766.70100000000002</v>
      </c>
      <c r="Q285" s="4">
        <v>626.51400000000001</v>
      </c>
      <c r="R285" s="4">
        <v>501.11399999999998</v>
      </c>
      <c r="S285" s="4">
        <v>382.029</v>
      </c>
      <c r="T285" s="4">
        <v>269.38200000000001</v>
      </c>
      <c r="U285" s="4">
        <v>171.35599999999999</v>
      </c>
      <c r="V285" s="4">
        <v>104.39100000000001</v>
      </c>
      <c r="W285" s="4">
        <v>49.906999999999996</v>
      </c>
      <c r="X285" s="4">
        <v>17.861999999999998</v>
      </c>
      <c r="Y285" s="4">
        <v>4.2460000000000004</v>
      </c>
      <c r="Z285" s="4">
        <v>0.60899999999999999</v>
      </c>
      <c r="AA285" s="4">
        <v>2.9000000000000001E-2</v>
      </c>
      <c r="AB285" s="4">
        <v>4</v>
      </c>
      <c r="AE285" s="4">
        <v>72.653000000000006</v>
      </c>
    </row>
    <row r="286" spans="1:31">
      <c r="A286" s="8">
        <v>1885</v>
      </c>
      <c r="B286" s="8" t="s">
        <v>894</v>
      </c>
      <c r="C286" s="9" t="s">
        <v>43</v>
      </c>
      <c r="D286" s="5"/>
      <c r="E286" s="6">
        <v>24</v>
      </c>
      <c r="F286" s="5">
        <v>2019</v>
      </c>
      <c r="G286" s="4">
        <v>3801.6460000000002</v>
      </c>
      <c r="H286" s="4">
        <v>3389.9830000000002</v>
      </c>
      <c r="I286" s="4">
        <v>3097.9630000000002</v>
      </c>
      <c r="J286" s="4">
        <v>2836.1640000000002</v>
      </c>
      <c r="K286" s="4">
        <v>2325.2350000000001</v>
      </c>
      <c r="L286" s="4">
        <v>1900.0050000000001</v>
      </c>
      <c r="M286" s="4">
        <v>1565.7339999999999</v>
      </c>
      <c r="N286" s="4">
        <v>1266.6880000000001</v>
      </c>
      <c r="O286" s="4">
        <v>1008.071</v>
      </c>
      <c r="P286" s="4">
        <v>792.53499999999997</v>
      </c>
      <c r="Q286" s="4">
        <v>645.04700000000003</v>
      </c>
      <c r="R286" s="4">
        <v>518.553</v>
      </c>
      <c r="S286" s="4">
        <v>395.76499999999999</v>
      </c>
      <c r="T286" s="4">
        <v>283.298</v>
      </c>
      <c r="U286" s="4">
        <v>177.17099999999999</v>
      </c>
      <c r="V286" s="4">
        <v>107.706</v>
      </c>
      <c r="W286" s="4">
        <v>51.26</v>
      </c>
      <c r="X286" s="4">
        <v>18.062000000000001</v>
      </c>
      <c r="Y286" s="4">
        <v>4.2279999999999998</v>
      </c>
      <c r="Z286" s="4">
        <v>0.63200000000000001</v>
      </c>
      <c r="AA286" s="4">
        <v>3.1E-2</v>
      </c>
      <c r="AB286" s="4">
        <v>4</v>
      </c>
      <c r="AE286" s="4">
        <v>74.212999999999994</v>
      </c>
    </row>
    <row r="287" spans="1:31">
      <c r="A287" s="8">
        <v>2117</v>
      </c>
      <c r="B287" s="8" t="s">
        <v>894</v>
      </c>
      <c r="C287" s="9" t="s">
        <v>43</v>
      </c>
      <c r="D287" s="5"/>
      <c r="E287" s="6">
        <v>24</v>
      </c>
      <c r="F287" s="5">
        <v>2020</v>
      </c>
      <c r="G287" s="4">
        <v>3839.2910000000002</v>
      </c>
      <c r="H287" s="4">
        <v>3435.0839999999998</v>
      </c>
      <c r="I287" s="4">
        <v>3130.96</v>
      </c>
      <c r="J287" s="4">
        <v>2908.6990000000001</v>
      </c>
      <c r="K287" s="4">
        <v>2415.4050000000002</v>
      </c>
      <c r="L287" s="4">
        <v>1968.029</v>
      </c>
      <c r="M287" s="4">
        <v>1620.3610000000001</v>
      </c>
      <c r="N287" s="4">
        <v>1313.8030000000001</v>
      </c>
      <c r="O287" s="4">
        <v>1048.77</v>
      </c>
      <c r="P287" s="4">
        <v>821.45299999999997</v>
      </c>
      <c r="Q287" s="4">
        <v>664.43</v>
      </c>
      <c r="R287" s="4">
        <v>535.846</v>
      </c>
      <c r="S287" s="4">
        <v>410.67399999999998</v>
      </c>
      <c r="T287" s="4">
        <v>296.86700000000002</v>
      </c>
      <c r="U287" s="4">
        <v>185.22399999999999</v>
      </c>
      <c r="V287" s="4">
        <v>110.80200000000001</v>
      </c>
      <c r="W287" s="4">
        <v>52.420999999999999</v>
      </c>
      <c r="X287" s="4">
        <v>17.768999999999998</v>
      </c>
      <c r="Y287" s="4">
        <v>3.8130000000000002</v>
      </c>
      <c r="Z287" s="4">
        <v>0.46800000000000003</v>
      </c>
      <c r="AA287" s="4">
        <v>3.3000000000000002E-2</v>
      </c>
      <c r="AB287" s="4">
        <v>4</v>
      </c>
      <c r="AE287" s="4">
        <v>74.504000000000005</v>
      </c>
    </row>
    <row r="288" spans="1:31">
      <c r="A288" s="8">
        <v>2349</v>
      </c>
      <c r="B288" s="8" t="s">
        <v>894</v>
      </c>
      <c r="C288" s="9" t="s">
        <v>43</v>
      </c>
      <c r="D288" s="5"/>
      <c r="E288" s="6">
        <v>24</v>
      </c>
      <c r="F288" s="5">
        <v>2021</v>
      </c>
      <c r="G288" s="4">
        <v>3887.8249999999998</v>
      </c>
      <c r="H288" s="4">
        <v>3489.6770000000001</v>
      </c>
      <c r="I288" s="4">
        <v>3170.0439999999999</v>
      </c>
      <c r="J288" s="4">
        <v>2959.5540000000001</v>
      </c>
      <c r="K288" s="4">
        <v>2505.23</v>
      </c>
      <c r="L288" s="4">
        <v>2036.704</v>
      </c>
      <c r="M288" s="4">
        <v>1672.8979999999999</v>
      </c>
      <c r="N288" s="4">
        <v>1360.028</v>
      </c>
      <c r="O288" s="4">
        <v>1088.3309999999999</v>
      </c>
      <c r="P288" s="4">
        <v>851.73099999999999</v>
      </c>
      <c r="Q288" s="4">
        <v>682.84299999999996</v>
      </c>
      <c r="R288" s="4">
        <v>550.90700000000004</v>
      </c>
      <c r="S288" s="4">
        <v>423.846</v>
      </c>
      <c r="T288" s="4">
        <v>307.58</v>
      </c>
      <c r="U288" s="4">
        <v>193.54599999999999</v>
      </c>
      <c r="V288" s="4">
        <v>113.928</v>
      </c>
      <c r="W288" s="4">
        <v>55.457999999999998</v>
      </c>
      <c r="X288" s="4">
        <v>19.638999999999999</v>
      </c>
      <c r="Y288" s="4">
        <v>4.5529999999999999</v>
      </c>
      <c r="Z288" s="4">
        <v>0.53700000000000003</v>
      </c>
      <c r="AA288" s="4">
        <v>3.5999999999999997E-2</v>
      </c>
      <c r="AB288" s="4">
        <v>4</v>
      </c>
      <c r="AE288" s="4">
        <v>80.222999999999999</v>
      </c>
    </row>
    <row r="289" spans="1:31">
      <c r="A289" s="8">
        <v>2581</v>
      </c>
      <c r="B289" s="8" t="s">
        <v>894</v>
      </c>
      <c r="C289" s="9" t="s">
        <v>43</v>
      </c>
      <c r="D289" s="5"/>
      <c r="E289" s="6">
        <v>24</v>
      </c>
      <c r="F289" s="5">
        <v>2022</v>
      </c>
      <c r="G289" s="4">
        <v>3927.0030000000002</v>
      </c>
      <c r="H289" s="4">
        <v>3542.1489999999999</v>
      </c>
      <c r="I289" s="4">
        <v>3216.221</v>
      </c>
      <c r="J289" s="4">
        <v>2995.038</v>
      </c>
      <c r="K289" s="4">
        <v>2601.0239999999999</v>
      </c>
      <c r="L289" s="4">
        <v>2109.1790000000001</v>
      </c>
      <c r="M289" s="4">
        <v>1726.607</v>
      </c>
      <c r="N289" s="4">
        <v>1408.2180000000001</v>
      </c>
      <c r="O289" s="4">
        <v>1128.777</v>
      </c>
      <c r="P289" s="4">
        <v>885.41099999999994</v>
      </c>
      <c r="Q289" s="4">
        <v>702.39300000000003</v>
      </c>
      <c r="R289" s="4">
        <v>566.45899999999995</v>
      </c>
      <c r="S289" s="4">
        <v>438.30099999999999</v>
      </c>
      <c r="T289" s="4">
        <v>318.24900000000002</v>
      </c>
      <c r="U289" s="4">
        <v>203.458</v>
      </c>
      <c r="V289" s="4">
        <v>116.574</v>
      </c>
      <c r="W289" s="4">
        <v>58.143999999999998</v>
      </c>
      <c r="X289" s="4">
        <v>21.033000000000001</v>
      </c>
      <c r="Y289" s="4">
        <v>5.1070000000000002</v>
      </c>
      <c r="Z289" s="4">
        <v>0.66100000000000003</v>
      </c>
      <c r="AA289" s="4">
        <v>3.6999999999999998E-2</v>
      </c>
      <c r="AB289" s="4">
        <v>4</v>
      </c>
      <c r="AE289" s="4">
        <v>84.981999999999999</v>
      </c>
    </row>
    <row r="290" spans="1:31">
      <c r="A290" s="8">
        <v>2813</v>
      </c>
      <c r="B290" s="8" t="s">
        <v>894</v>
      </c>
      <c r="C290" s="9" t="s">
        <v>43</v>
      </c>
      <c r="D290" s="5"/>
      <c r="E290" s="6">
        <v>24</v>
      </c>
      <c r="F290" s="5">
        <v>2023</v>
      </c>
      <c r="G290" s="4">
        <v>3960.761</v>
      </c>
      <c r="H290" s="4">
        <v>3590.3960000000002</v>
      </c>
      <c r="I290" s="4">
        <v>3267.1469999999999</v>
      </c>
      <c r="J290" s="4">
        <v>3021.5749999999998</v>
      </c>
      <c r="K290" s="4">
        <v>2696.2370000000001</v>
      </c>
      <c r="L290" s="4">
        <v>2185.84</v>
      </c>
      <c r="M290" s="4">
        <v>1782.653</v>
      </c>
      <c r="N290" s="4">
        <v>1458.0730000000001</v>
      </c>
      <c r="O290" s="4">
        <v>1170.2439999999999</v>
      </c>
      <c r="P290" s="4">
        <v>921.68700000000001</v>
      </c>
      <c r="Q290" s="4">
        <v>723.697</v>
      </c>
      <c r="R290" s="4">
        <v>582.63499999999999</v>
      </c>
      <c r="S290" s="4">
        <v>453.70800000000003</v>
      </c>
      <c r="T290" s="4">
        <v>329.36399999999998</v>
      </c>
      <c r="U290" s="4">
        <v>214.369</v>
      </c>
      <c r="V290" s="4">
        <v>119.5</v>
      </c>
      <c r="W290" s="4">
        <v>60.337000000000003</v>
      </c>
      <c r="X290" s="4">
        <v>21.844999999999999</v>
      </c>
      <c r="Y290" s="4">
        <v>5.4050000000000002</v>
      </c>
      <c r="Z290" s="4">
        <v>0.78900000000000003</v>
      </c>
      <c r="AA290" s="4">
        <v>0.04</v>
      </c>
      <c r="AB290" s="4">
        <v>4</v>
      </c>
      <c r="AE290" s="4">
        <v>88.415999999999997</v>
      </c>
    </row>
    <row r="291" spans="1:31">
      <c r="A291" s="8">
        <v>3045</v>
      </c>
      <c r="B291" s="8" t="s">
        <v>894</v>
      </c>
      <c r="C291" s="9" t="s">
        <v>43</v>
      </c>
      <c r="D291" s="5"/>
      <c r="E291" s="6">
        <v>24</v>
      </c>
      <c r="F291" s="5">
        <v>2024</v>
      </c>
      <c r="G291" s="4">
        <v>3991.058</v>
      </c>
      <c r="H291" s="4">
        <v>3633.1959999999999</v>
      </c>
      <c r="I291" s="4">
        <v>3318.652</v>
      </c>
      <c r="J291" s="4">
        <v>3049.7049999999999</v>
      </c>
      <c r="K291" s="4">
        <v>2781.576</v>
      </c>
      <c r="L291" s="4">
        <v>2267.7440000000001</v>
      </c>
      <c r="M291" s="4">
        <v>1842.9870000000001</v>
      </c>
      <c r="N291" s="4">
        <v>1509.278</v>
      </c>
      <c r="O291" s="4">
        <v>1213.2370000000001</v>
      </c>
      <c r="P291" s="4">
        <v>959.46500000000003</v>
      </c>
      <c r="Q291" s="4">
        <v>747.75199999999995</v>
      </c>
      <c r="R291" s="4">
        <v>599.73900000000003</v>
      </c>
      <c r="S291" s="4">
        <v>469.62099999999998</v>
      </c>
      <c r="T291" s="4">
        <v>341.54700000000003</v>
      </c>
      <c r="U291" s="4">
        <v>225.49600000000001</v>
      </c>
      <c r="V291" s="4">
        <v>123.602</v>
      </c>
      <c r="W291" s="4">
        <v>61.906999999999996</v>
      </c>
      <c r="X291" s="4">
        <v>22.088000000000001</v>
      </c>
      <c r="Y291" s="4">
        <v>5.367</v>
      </c>
      <c r="Z291" s="4">
        <v>0.82</v>
      </c>
      <c r="AA291" s="4">
        <v>4.2000000000000003E-2</v>
      </c>
      <c r="AB291" s="4">
        <v>4</v>
      </c>
      <c r="AE291" s="4">
        <v>90.224000000000004</v>
      </c>
    </row>
    <row r="292" spans="1:31">
      <c r="A292" s="8">
        <v>3277</v>
      </c>
      <c r="B292" s="8" t="s">
        <v>894</v>
      </c>
      <c r="C292" s="9" t="s">
        <v>43</v>
      </c>
      <c r="D292" s="5"/>
      <c r="E292" s="6">
        <v>24</v>
      </c>
      <c r="F292" s="5">
        <v>2025</v>
      </c>
      <c r="G292" s="4">
        <v>4021.12</v>
      </c>
      <c r="H292" s="4">
        <v>3669.346</v>
      </c>
      <c r="I292" s="4">
        <v>3367.049</v>
      </c>
      <c r="J292" s="4">
        <v>3085.625</v>
      </c>
      <c r="K292" s="4">
        <v>2851.7220000000002</v>
      </c>
      <c r="L292" s="4">
        <v>2354.9859999999999</v>
      </c>
      <c r="M292" s="4">
        <v>1908.6969999999999</v>
      </c>
      <c r="N292" s="4">
        <v>1561.731</v>
      </c>
      <c r="O292" s="4">
        <v>1258.0730000000001</v>
      </c>
      <c r="P292" s="4">
        <v>998.05200000000002</v>
      </c>
      <c r="Q292" s="4">
        <v>775.1</v>
      </c>
      <c r="R292" s="4">
        <v>618.00300000000004</v>
      </c>
      <c r="S292" s="4">
        <v>485.78100000000001</v>
      </c>
      <c r="T292" s="4">
        <v>355.07</v>
      </c>
      <c r="U292" s="4">
        <v>236.53299999999999</v>
      </c>
      <c r="V292" s="4">
        <v>129.316</v>
      </c>
      <c r="W292" s="4">
        <v>62.97</v>
      </c>
      <c r="X292" s="4">
        <v>21.826000000000001</v>
      </c>
      <c r="Y292" s="4">
        <v>4.8570000000000002</v>
      </c>
      <c r="Z292" s="4">
        <v>0.61699999999999999</v>
      </c>
      <c r="AA292" s="4">
        <v>4.4999999999999998E-2</v>
      </c>
      <c r="AB292" s="4">
        <v>4</v>
      </c>
      <c r="AE292" s="4">
        <v>90.314999999999998</v>
      </c>
    </row>
    <row r="293" spans="1:31">
      <c r="A293" s="8">
        <v>3509</v>
      </c>
      <c r="B293" s="8" t="s">
        <v>894</v>
      </c>
      <c r="C293" s="9" t="s">
        <v>43</v>
      </c>
      <c r="D293" s="5"/>
      <c r="E293" s="6">
        <v>24</v>
      </c>
      <c r="F293" s="5">
        <v>2026</v>
      </c>
      <c r="G293" s="4">
        <v>4058.1860000000001</v>
      </c>
      <c r="H293" s="4">
        <v>3717.848</v>
      </c>
      <c r="I293" s="4">
        <v>3414.9769999999999</v>
      </c>
      <c r="J293" s="4">
        <v>3122.587</v>
      </c>
      <c r="K293" s="4">
        <v>2902.6410000000001</v>
      </c>
      <c r="L293" s="4">
        <v>2443.5439999999999</v>
      </c>
      <c r="M293" s="4">
        <v>1976.0640000000001</v>
      </c>
      <c r="N293" s="4">
        <v>1613.229</v>
      </c>
      <c r="O293" s="4">
        <v>1303.0619999999999</v>
      </c>
      <c r="P293" s="4">
        <v>1035.961</v>
      </c>
      <c r="Q293" s="4">
        <v>803.78099999999995</v>
      </c>
      <c r="R293" s="4">
        <v>635.08900000000006</v>
      </c>
      <c r="S293" s="4">
        <v>499.29700000000003</v>
      </c>
      <c r="T293" s="4">
        <v>366.65600000000001</v>
      </c>
      <c r="U293" s="4">
        <v>245.541</v>
      </c>
      <c r="V293" s="4">
        <v>136.274</v>
      </c>
      <c r="W293" s="4">
        <v>65.792000000000002</v>
      </c>
      <c r="X293" s="4">
        <v>24.109000000000002</v>
      </c>
      <c r="Y293" s="4">
        <v>5.7519999999999998</v>
      </c>
      <c r="Z293" s="4">
        <v>0.70599999999999996</v>
      </c>
      <c r="AA293" s="4">
        <v>4.8000000000000001E-2</v>
      </c>
      <c r="AB293" s="4">
        <v>4</v>
      </c>
      <c r="AE293" s="4">
        <v>96.406999999999996</v>
      </c>
    </row>
    <row r="294" spans="1:31">
      <c r="A294" s="8">
        <v>3741</v>
      </c>
      <c r="B294" s="8" t="s">
        <v>894</v>
      </c>
      <c r="C294" s="9" t="s">
        <v>43</v>
      </c>
      <c r="D294" s="5"/>
      <c r="E294" s="6">
        <v>24</v>
      </c>
      <c r="F294" s="5">
        <v>2027</v>
      </c>
      <c r="G294" s="4">
        <v>4083.9560000000001</v>
      </c>
      <c r="H294" s="4">
        <v>3764.0079999999998</v>
      </c>
      <c r="I294" s="4">
        <v>3464.0320000000002</v>
      </c>
      <c r="J294" s="4">
        <v>3167.61</v>
      </c>
      <c r="K294" s="4">
        <v>2938.683</v>
      </c>
      <c r="L294" s="4">
        <v>2538.2550000000001</v>
      </c>
      <c r="M294" s="4">
        <v>2047.4880000000001</v>
      </c>
      <c r="N294" s="4">
        <v>1666.193</v>
      </c>
      <c r="O294" s="4">
        <v>1350.2550000000001</v>
      </c>
      <c r="P294" s="4">
        <v>1075.079</v>
      </c>
      <c r="Q294" s="4">
        <v>836.00099999999998</v>
      </c>
      <c r="R294" s="4">
        <v>653.59100000000001</v>
      </c>
      <c r="S294" s="4">
        <v>513.59799999999996</v>
      </c>
      <c r="T294" s="4">
        <v>379.512</v>
      </c>
      <c r="U294" s="4">
        <v>254.52600000000001</v>
      </c>
      <c r="V294" s="4">
        <v>143.96600000000001</v>
      </c>
      <c r="W294" s="4">
        <v>67.897999999999996</v>
      </c>
      <c r="X294" s="4">
        <v>25.951000000000001</v>
      </c>
      <c r="Y294" s="4">
        <v>6.4089999999999998</v>
      </c>
      <c r="Z294" s="4">
        <v>0.86099999999999999</v>
      </c>
      <c r="AA294" s="4">
        <v>0.05</v>
      </c>
      <c r="AB294" s="4">
        <v>4</v>
      </c>
      <c r="AE294" s="4">
        <v>101.169</v>
      </c>
    </row>
    <row r="295" spans="1:31">
      <c r="A295" s="8">
        <v>3973</v>
      </c>
      <c r="B295" s="8" t="s">
        <v>894</v>
      </c>
      <c r="C295" s="9" t="s">
        <v>43</v>
      </c>
      <c r="D295" s="5"/>
      <c r="E295" s="6">
        <v>24</v>
      </c>
      <c r="F295" s="5">
        <v>2028</v>
      </c>
      <c r="G295" s="4">
        <v>4101.9009999999998</v>
      </c>
      <c r="H295" s="4">
        <v>3805.7820000000002</v>
      </c>
      <c r="I295" s="4">
        <v>3513.2139999999999</v>
      </c>
      <c r="J295" s="4">
        <v>3218.67</v>
      </c>
      <c r="K295" s="4">
        <v>2965.9270000000001</v>
      </c>
      <c r="L295" s="4">
        <v>2632.683</v>
      </c>
      <c r="M295" s="4">
        <v>2123.3530000000001</v>
      </c>
      <c r="N295" s="4">
        <v>1721.6869999999999</v>
      </c>
      <c r="O295" s="4">
        <v>1399.2619999999999</v>
      </c>
      <c r="P295" s="4">
        <v>1115.5139999999999</v>
      </c>
      <c r="Q295" s="4">
        <v>870.95699999999999</v>
      </c>
      <c r="R295" s="4">
        <v>674.04499999999996</v>
      </c>
      <c r="S295" s="4">
        <v>528.84299999999996</v>
      </c>
      <c r="T295" s="4">
        <v>393.41500000000002</v>
      </c>
      <c r="U295" s="4">
        <v>263.98599999999999</v>
      </c>
      <c r="V295" s="4">
        <v>152.005</v>
      </c>
      <c r="W295" s="4">
        <v>69.781000000000006</v>
      </c>
      <c r="X295" s="4">
        <v>27.094000000000001</v>
      </c>
      <c r="Y295" s="4">
        <v>6.7590000000000003</v>
      </c>
      <c r="Z295" s="4">
        <v>1.01</v>
      </c>
      <c r="AA295" s="4">
        <v>5.2999999999999999E-2</v>
      </c>
      <c r="AB295" s="4">
        <v>4</v>
      </c>
      <c r="AE295" s="4">
        <v>104.697</v>
      </c>
    </row>
    <row r="296" spans="1:31">
      <c r="A296" s="8">
        <v>4205</v>
      </c>
      <c r="B296" s="8" t="s">
        <v>894</v>
      </c>
      <c r="C296" s="9" t="s">
        <v>43</v>
      </c>
      <c r="D296" s="5"/>
      <c r="E296" s="6">
        <v>24</v>
      </c>
      <c r="F296" s="5">
        <v>2029</v>
      </c>
      <c r="G296" s="4">
        <v>4116.0379999999996</v>
      </c>
      <c r="H296" s="4">
        <v>3841.223</v>
      </c>
      <c r="I296" s="4">
        <v>3561.241</v>
      </c>
      <c r="J296" s="4">
        <v>3271.616</v>
      </c>
      <c r="K296" s="4">
        <v>2994.431</v>
      </c>
      <c r="L296" s="4">
        <v>2717.3</v>
      </c>
      <c r="M296" s="4">
        <v>2204.3380000000002</v>
      </c>
      <c r="N296" s="4">
        <v>1781.277</v>
      </c>
      <c r="O296" s="4">
        <v>1449.5129999999999</v>
      </c>
      <c r="P296" s="4">
        <v>1157.5219999999999</v>
      </c>
      <c r="Q296" s="4">
        <v>907.45899999999995</v>
      </c>
      <c r="R296" s="4">
        <v>697.26499999999999</v>
      </c>
      <c r="S296" s="4">
        <v>545.22199999999998</v>
      </c>
      <c r="T296" s="4">
        <v>407.96300000000002</v>
      </c>
      <c r="U296" s="4">
        <v>274.40899999999999</v>
      </c>
      <c r="V296" s="4">
        <v>159.928</v>
      </c>
      <c r="W296" s="4">
        <v>72.046999999999997</v>
      </c>
      <c r="X296" s="4">
        <v>27.387</v>
      </c>
      <c r="Y296" s="4">
        <v>6.7169999999999996</v>
      </c>
      <c r="Z296" s="4">
        <v>1.048</v>
      </c>
      <c r="AA296" s="4">
        <v>5.6000000000000001E-2</v>
      </c>
      <c r="AB296" s="4">
        <v>4</v>
      </c>
      <c r="AE296" s="4">
        <v>107.255</v>
      </c>
    </row>
    <row r="297" spans="1:31">
      <c r="A297" s="8">
        <v>4437</v>
      </c>
      <c r="B297" s="8" t="s">
        <v>894</v>
      </c>
      <c r="C297" s="9" t="s">
        <v>43</v>
      </c>
      <c r="D297" s="5"/>
      <c r="E297" s="6">
        <v>24</v>
      </c>
      <c r="F297" s="5">
        <v>2030</v>
      </c>
      <c r="G297" s="4">
        <v>4130.3459999999995</v>
      </c>
      <c r="H297" s="4">
        <v>3868.56</v>
      </c>
      <c r="I297" s="4">
        <v>3606.44</v>
      </c>
      <c r="J297" s="4">
        <v>3323.4780000000001</v>
      </c>
      <c r="K297" s="4">
        <v>3030.6660000000002</v>
      </c>
      <c r="L297" s="4">
        <v>2786.578</v>
      </c>
      <c r="M297" s="4">
        <v>2290.252</v>
      </c>
      <c r="N297" s="4">
        <v>1845.857</v>
      </c>
      <c r="O297" s="4">
        <v>1500.8</v>
      </c>
      <c r="P297" s="4">
        <v>1201.2349999999999</v>
      </c>
      <c r="Q297" s="4">
        <v>944.77300000000002</v>
      </c>
      <c r="R297" s="4">
        <v>723.68899999999996</v>
      </c>
      <c r="S297" s="4">
        <v>562.87400000000002</v>
      </c>
      <c r="T297" s="4">
        <v>422.94600000000003</v>
      </c>
      <c r="U297" s="4">
        <v>286.02100000000002</v>
      </c>
      <c r="V297" s="4">
        <v>167.69300000000001</v>
      </c>
      <c r="W297" s="4">
        <v>75</v>
      </c>
      <c r="X297" s="4">
        <v>26.902000000000001</v>
      </c>
      <c r="Y297" s="4">
        <v>6.1440000000000001</v>
      </c>
      <c r="Z297" s="4">
        <v>0.80900000000000005</v>
      </c>
      <c r="AA297" s="4">
        <v>5.8999999999999997E-2</v>
      </c>
      <c r="AB297" s="4">
        <v>4</v>
      </c>
      <c r="AE297" s="4">
        <v>108.914</v>
      </c>
    </row>
    <row r="298" spans="1:31">
      <c r="A298" s="8">
        <v>2752</v>
      </c>
      <c r="B298" s="8" t="s">
        <v>895</v>
      </c>
      <c r="C298" s="9" t="s">
        <v>51</v>
      </c>
      <c r="D298" s="5"/>
      <c r="E298" s="6">
        <v>32</v>
      </c>
      <c r="F298" s="5">
        <v>1961</v>
      </c>
      <c r="G298" s="4">
        <v>2274.1170000000002</v>
      </c>
      <c r="H298" s="4">
        <v>2171.16</v>
      </c>
      <c r="I298" s="4">
        <v>1984.7940000000001</v>
      </c>
      <c r="J298" s="4">
        <v>1775.913</v>
      </c>
      <c r="K298" s="4">
        <v>1648.249</v>
      </c>
      <c r="L298" s="4">
        <v>1615.828</v>
      </c>
      <c r="M298" s="4">
        <v>1603.953</v>
      </c>
      <c r="N298" s="4">
        <v>1490.67</v>
      </c>
      <c r="O298" s="4">
        <v>1320.4259999999999</v>
      </c>
      <c r="P298" s="4">
        <v>1209.6120000000001</v>
      </c>
      <c r="Q298" s="4">
        <v>1077.568</v>
      </c>
      <c r="R298" s="4">
        <v>902.05100000000004</v>
      </c>
      <c r="S298" s="4">
        <v>702.64599999999996</v>
      </c>
      <c r="T298" s="4">
        <v>511.15600000000001</v>
      </c>
      <c r="U298" s="4">
        <v>344.84199999999998</v>
      </c>
      <c r="V298" s="4">
        <v>194.85</v>
      </c>
      <c r="W298" s="4">
        <v>33.291249999999998</v>
      </c>
      <c r="X298" s="4">
        <v>33.291249999999998</v>
      </c>
      <c r="Y298" s="4">
        <v>33.291249999999998</v>
      </c>
      <c r="Z298" s="4">
        <v>33.291249999999998</v>
      </c>
      <c r="AA298" s="4">
        <v>0</v>
      </c>
      <c r="AB298" s="4">
        <v>6</v>
      </c>
      <c r="AE298" s="4">
        <v>133.16499999999999</v>
      </c>
    </row>
    <row r="299" spans="1:31">
      <c r="A299" s="8">
        <v>2984</v>
      </c>
      <c r="B299" s="8" t="s">
        <v>895</v>
      </c>
      <c r="C299" s="9" t="s">
        <v>51</v>
      </c>
      <c r="D299" s="5"/>
      <c r="E299" s="6">
        <v>32</v>
      </c>
      <c r="F299" s="5">
        <v>1962</v>
      </c>
      <c r="G299" s="4">
        <v>2290.2420000000002</v>
      </c>
      <c r="H299" s="4">
        <v>2197.1060000000002</v>
      </c>
      <c r="I299" s="4">
        <v>2028.82</v>
      </c>
      <c r="J299" s="4">
        <v>1817.8589999999999</v>
      </c>
      <c r="K299" s="4">
        <v>1666.8130000000001</v>
      </c>
      <c r="L299" s="4">
        <v>1617.182</v>
      </c>
      <c r="M299" s="4">
        <v>1608.817</v>
      </c>
      <c r="N299" s="4">
        <v>1518.75</v>
      </c>
      <c r="O299" s="4">
        <v>1348.9549999999999</v>
      </c>
      <c r="P299" s="4">
        <v>1221.45</v>
      </c>
      <c r="Q299" s="4">
        <v>1098.366</v>
      </c>
      <c r="R299" s="4">
        <v>926.62300000000005</v>
      </c>
      <c r="S299" s="4">
        <v>726.58600000000001</v>
      </c>
      <c r="T299" s="4">
        <v>528.59299999999996</v>
      </c>
      <c r="U299" s="4">
        <v>355.95400000000001</v>
      </c>
      <c r="V299" s="4">
        <v>204.876</v>
      </c>
      <c r="W299" s="4">
        <v>35.081249999999997</v>
      </c>
      <c r="X299" s="4">
        <v>35.081249999999997</v>
      </c>
      <c r="Y299" s="4">
        <v>35.081249999999997</v>
      </c>
      <c r="Z299" s="4">
        <v>35.081249999999997</v>
      </c>
      <c r="AA299" s="4">
        <v>0</v>
      </c>
      <c r="AB299" s="4">
        <v>6</v>
      </c>
      <c r="AE299" s="4">
        <v>140.32499999999999</v>
      </c>
    </row>
    <row r="300" spans="1:31">
      <c r="A300" s="8">
        <v>3216</v>
      </c>
      <c r="B300" s="8" t="s">
        <v>895</v>
      </c>
      <c r="C300" s="9" t="s">
        <v>51</v>
      </c>
      <c r="D300" s="5"/>
      <c r="E300" s="6">
        <v>32</v>
      </c>
      <c r="F300" s="5">
        <v>1963</v>
      </c>
      <c r="G300" s="4">
        <v>2309.2669999999998</v>
      </c>
      <c r="H300" s="4">
        <v>2215.848</v>
      </c>
      <c r="I300" s="4">
        <v>2070.3220000000001</v>
      </c>
      <c r="J300" s="4">
        <v>1862.3720000000001</v>
      </c>
      <c r="K300" s="4">
        <v>1690.075</v>
      </c>
      <c r="L300" s="4">
        <v>1620.2850000000001</v>
      </c>
      <c r="M300" s="4">
        <v>1609.68</v>
      </c>
      <c r="N300" s="4">
        <v>1544.202</v>
      </c>
      <c r="O300" s="4">
        <v>1380.395</v>
      </c>
      <c r="P300" s="4">
        <v>1233.4079999999999</v>
      </c>
      <c r="Q300" s="4">
        <v>1118.424</v>
      </c>
      <c r="R300" s="4">
        <v>951.10699999999997</v>
      </c>
      <c r="S300" s="4">
        <v>751.73299999999995</v>
      </c>
      <c r="T300" s="4">
        <v>547.80499999999995</v>
      </c>
      <c r="U300" s="4">
        <v>367.58800000000002</v>
      </c>
      <c r="V300" s="4">
        <v>214.86099999999999</v>
      </c>
      <c r="W300" s="4">
        <v>36.438499999999998</v>
      </c>
      <c r="X300" s="4">
        <v>36.438499999999998</v>
      </c>
      <c r="Y300" s="4">
        <v>36.438499999999998</v>
      </c>
      <c r="Z300" s="4">
        <v>36.438499999999998</v>
      </c>
      <c r="AA300" s="4">
        <v>0</v>
      </c>
      <c r="AB300" s="4">
        <v>6</v>
      </c>
      <c r="AE300" s="4">
        <v>145.75399999999999</v>
      </c>
    </row>
    <row r="301" spans="1:31">
      <c r="A301" s="8">
        <v>3448</v>
      </c>
      <c r="B301" s="8" t="s">
        <v>895</v>
      </c>
      <c r="C301" s="9" t="s">
        <v>51</v>
      </c>
      <c r="D301" s="5"/>
      <c r="E301" s="6">
        <v>32</v>
      </c>
      <c r="F301" s="5">
        <v>1964</v>
      </c>
      <c r="G301" s="4">
        <v>2328.0279999999998</v>
      </c>
      <c r="H301" s="4">
        <v>2229.5039999999999</v>
      </c>
      <c r="I301" s="4">
        <v>2107.7869999999998</v>
      </c>
      <c r="J301" s="4">
        <v>1907.45</v>
      </c>
      <c r="K301" s="4">
        <v>1718.2639999999999</v>
      </c>
      <c r="L301" s="4">
        <v>1626.529</v>
      </c>
      <c r="M301" s="4">
        <v>1609.2090000000001</v>
      </c>
      <c r="N301" s="4">
        <v>1565.2</v>
      </c>
      <c r="O301" s="4">
        <v>1412.2170000000001</v>
      </c>
      <c r="P301" s="4">
        <v>1248.6780000000001</v>
      </c>
      <c r="Q301" s="4">
        <v>1137.155</v>
      </c>
      <c r="R301" s="4">
        <v>975.31299999999999</v>
      </c>
      <c r="S301" s="4">
        <v>777.68399999999997</v>
      </c>
      <c r="T301" s="4">
        <v>568.86199999999997</v>
      </c>
      <c r="U301" s="4">
        <v>380.649</v>
      </c>
      <c r="V301" s="4">
        <v>224.44200000000001</v>
      </c>
      <c r="W301" s="4">
        <v>37.376750000000001</v>
      </c>
      <c r="X301" s="4">
        <v>37.376750000000001</v>
      </c>
      <c r="Y301" s="4">
        <v>37.376750000000001</v>
      </c>
      <c r="Z301" s="4">
        <v>37.376750000000001</v>
      </c>
      <c r="AA301" s="4">
        <v>0</v>
      </c>
      <c r="AB301" s="4">
        <v>6</v>
      </c>
      <c r="AE301" s="4">
        <v>149.50700000000001</v>
      </c>
    </row>
    <row r="302" spans="1:31">
      <c r="A302" s="8">
        <v>3680</v>
      </c>
      <c r="B302" s="8" t="s">
        <v>895</v>
      </c>
      <c r="C302" s="9" t="s">
        <v>51</v>
      </c>
      <c r="D302" s="5"/>
      <c r="E302" s="6">
        <v>32</v>
      </c>
      <c r="F302" s="5">
        <v>1965</v>
      </c>
      <c r="G302" s="4">
        <v>2344.431</v>
      </c>
      <c r="H302" s="4">
        <v>2241.6019999999999</v>
      </c>
      <c r="I302" s="4">
        <v>2139.2669999999998</v>
      </c>
      <c r="J302" s="4">
        <v>1951.5139999999999</v>
      </c>
      <c r="K302" s="4">
        <v>1751.105</v>
      </c>
      <c r="L302" s="4">
        <v>1636.923</v>
      </c>
      <c r="M302" s="4">
        <v>1609.3009999999999</v>
      </c>
      <c r="N302" s="4">
        <v>1580.6969999999999</v>
      </c>
      <c r="O302" s="4">
        <v>1442.6020000000001</v>
      </c>
      <c r="P302" s="4">
        <v>1269.05</v>
      </c>
      <c r="Q302" s="4">
        <v>1154.3420000000001</v>
      </c>
      <c r="R302" s="4">
        <v>999.07</v>
      </c>
      <c r="S302" s="4">
        <v>804.11</v>
      </c>
      <c r="T302" s="4">
        <v>591.73500000000001</v>
      </c>
      <c r="U302" s="4">
        <v>395.65100000000001</v>
      </c>
      <c r="V302" s="4">
        <v>233.68199999999999</v>
      </c>
      <c r="W302" s="4">
        <v>37.886499999999998</v>
      </c>
      <c r="X302" s="4">
        <v>37.886499999999998</v>
      </c>
      <c r="Y302" s="4">
        <v>37.886499999999998</v>
      </c>
      <c r="Z302" s="4">
        <v>37.886499999999998</v>
      </c>
      <c r="AA302" s="4">
        <v>0</v>
      </c>
      <c r="AB302" s="4">
        <v>6</v>
      </c>
      <c r="AE302" s="4">
        <v>151.54599999999999</v>
      </c>
    </row>
    <row r="303" spans="1:31">
      <c r="A303" s="8">
        <v>3912</v>
      </c>
      <c r="B303" s="8" t="s">
        <v>895</v>
      </c>
      <c r="C303" s="9" t="s">
        <v>51</v>
      </c>
      <c r="D303" s="5"/>
      <c r="E303" s="6">
        <v>32</v>
      </c>
      <c r="F303" s="5">
        <v>1966</v>
      </c>
      <c r="G303" s="4">
        <v>2365.3180000000002</v>
      </c>
      <c r="H303" s="4">
        <v>2258.8339999999998</v>
      </c>
      <c r="I303" s="4">
        <v>2167.7809999999999</v>
      </c>
      <c r="J303" s="4">
        <v>1995.4290000000001</v>
      </c>
      <c r="K303" s="4">
        <v>1786.9880000000001</v>
      </c>
      <c r="L303" s="4">
        <v>1650.5840000000001</v>
      </c>
      <c r="M303" s="4">
        <v>1609.184</v>
      </c>
      <c r="N303" s="4">
        <v>1589.807</v>
      </c>
      <c r="O303" s="4">
        <v>1469.9280000000001</v>
      </c>
      <c r="P303" s="4">
        <v>1291.374</v>
      </c>
      <c r="Q303" s="4">
        <v>1166.7190000000001</v>
      </c>
      <c r="R303" s="4">
        <v>1018.19</v>
      </c>
      <c r="S303" s="4">
        <v>825.56600000000003</v>
      </c>
      <c r="T303" s="4">
        <v>610.78099999999995</v>
      </c>
      <c r="U303" s="4">
        <v>408.77199999999999</v>
      </c>
      <c r="V303" s="4">
        <v>242.71899999999999</v>
      </c>
      <c r="W303" s="4">
        <v>41.009500000000003</v>
      </c>
      <c r="X303" s="4">
        <v>41.009500000000003</v>
      </c>
      <c r="Y303" s="4">
        <v>41.009500000000003</v>
      </c>
      <c r="Z303" s="4">
        <v>41.009500000000003</v>
      </c>
      <c r="AA303" s="4">
        <v>0</v>
      </c>
      <c r="AB303" s="4">
        <v>6</v>
      </c>
      <c r="AE303" s="4">
        <v>164.03800000000001</v>
      </c>
    </row>
    <row r="304" spans="1:31">
      <c r="A304" s="8">
        <v>4144</v>
      </c>
      <c r="B304" s="8" t="s">
        <v>895</v>
      </c>
      <c r="C304" s="9" t="s">
        <v>51</v>
      </c>
      <c r="D304" s="5"/>
      <c r="E304" s="6">
        <v>32</v>
      </c>
      <c r="F304" s="5">
        <v>1967</v>
      </c>
      <c r="G304" s="4">
        <v>2382.5920000000001</v>
      </c>
      <c r="H304" s="4">
        <v>2275.248</v>
      </c>
      <c r="I304" s="4">
        <v>2190.7890000000002</v>
      </c>
      <c r="J304" s="4">
        <v>2038.663</v>
      </c>
      <c r="K304" s="4">
        <v>1827.432</v>
      </c>
      <c r="L304" s="4">
        <v>1668.6479999999999</v>
      </c>
      <c r="M304" s="4">
        <v>1609.9870000000001</v>
      </c>
      <c r="N304" s="4">
        <v>1593.8</v>
      </c>
      <c r="O304" s="4">
        <v>1496.51</v>
      </c>
      <c r="P304" s="4">
        <v>1318.431</v>
      </c>
      <c r="Q304" s="4">
        <v>1177.6110000000001</v>
      </c>
      <c r="R304" s="4">
        <v>1037.4929999999999</v>
      </c>
      <c r="S304" s="4">
        <v>847.68499999999995</v>
      </c>
      <c r="T304" s="4">
        <v>631.34400000000005</v>
      </c>
      <c r="U304" s="4">
        <v>422.94499999999999</v>
      </c>
      <c r="V304" s="4">
        <v>250.99299999999999</v>
      </c>
      <c r="W304" s="4">
        <v>43.692500000000003</v>
      </c>
      <c r="X304" s="4">
        <v>43.692500000000003</v>
      </c>
      <c r="Y304" s="4">
        <v>43.692500000000003</v>
      </c>
      <c r="Z304" s="4">
        <v>43.692500000000003</v>
      </c>
      <c r="AA304" s="4">
        <v>0</v>
      </c>
      <c r="AB304" s="4">
        <v>6</v>
      </c>
      <c r="AE304" s="4">
        <v>174.77</v>
      </c>
    </row>
    <row r="305" spans="1:31">
      <c r="A305" s="8">
        <v>4376</v>
      </c>
      <c r="B305" s="8" t="s">
        <v>895</v>
      </c>
      <c r="C305" s="9" t="s">
        <v>51</v>
      </c>
      <c r="D305" s="5"/>
      <c r="E305" s="6">
        <v>32</v>
      </c>
      <c r="F305" s="5">
        <v>1968</v>
      </c>
      <c r="G305" s="4">
        <v>2400.1480000000001</v>
      </c>
      <c r="H305" s="4">
        <v>2291.6439999999998</v>
      </c>
      <c r="I305" s="4">
        <v>2209.663</v>
      </c>
      <c r="J305" s="4">
        <v>2080.058</v>
      </c>
      <c r="K305" s="4">
        <v>1871.5409999999999</v>
      </c>
      <c r="L305" s="4">
        <v>1691.652</v>
      </c>
      <c r="M305" s="4">
        <v>1613.066</v>
      </c>
      <c r="N305" s="4">
        <v>1594.5309999999999</v>
      </c>
      <c r="O305" s="4">
        <v>1521.2049999999999</v>
      </c>
      <c r="P305" s="4">
        <v>1348.8610000000001</v>
      </c>
      <c r="Q305" s="4">
        <v>1189.2059999999999</v>
      </c>
      <c r="R305" s="4">
        <v>1056.7049999999999</v>
      </c>
      <c r="S305" s="4">
        <v>870.48199999999997</v>
      </c>
      <c r="T305" s="4">
        <v>653.44299999999998</v>
      </c>
      <c r="U305" s="4">
        <v>438.54599999999999</v>
      </c>
      <c r="V305" s="4">
        <v>259.279</v>
      </c>
      <c r="W305" s="4">
        <v>45.779499999999999</v>
      </c>
      <c r="X305" s="4">
        <v>45.779499999999999</v>
      </c>
      <c r="Y305" s="4">
        <v>45.779499999999999</v>
      </c>
      <c r="Z305" s="4">
        <v>45.779499999999999</v>
      </c>
      <c r="AA305" s="4">
        <v>0</v>
      </c>
      <c r="AB305" s="4">
        <v>6</v>
      </c>
      <c r="AE305" s="4">
        <v>183.11799999999999</v>
      </c>
    </row>
    <row r="306" spans="1:31">
      <c r="A306" s="8">
        <v>4608</v>
      </c>
      <c r="B306" s="8" t="s">
        <v>895</v>
      </c>
      <c r="C306" s="9" t="s">
        <v>51</v>
      </c>
      <c r="D306" s="5"/>
      <c r="E306" s="6">
        <v>32</v>
      </c>
      <c r="F306" s="5">
        <v>1969</v>
      </c>
      <c r="G306" s="4">
        <v>2424.9969999999998</v>
      </c>
      <c r="H306" s="4">
        <v>2308.4549999999999</v>
      </c>
      <c r="I306" s="4">
        <v>2226.64</v>
      </c>
      <c r="J306" s="4">
        <v>2118.0819999999999</v>
      </c>
      <c r="K306" s="4">
        <v>1917.615</v>
      </c>
      <c r="L306" s="4">
        <v>1720.0609999999999</v>
      </c>
      <c r="M306" s="4">
        <v>1619.925</v>
      </c>
      <c r="N306" s="4">
        <v>1594.7190000000001</v>
      </c>
      <c r="O306" s="4">
        <v>1542.35</v>
      </c>
      <c r="P306" s="4">
        <v>1380.3679999999999</v>
      </c>
      <c r="Q306" s="4">
        <v>1204.6849999999999</v>
      </c>
      <c r="R306" s="4">
        <v>1075.338</v>
      </c>
      <c r="S306" s="4">
        <v>893.85599999999999</v>
      </c>
      <c r="T306" s="4">
        <v>676.93</v>
      </c>
      <c r="U306" s="4">
        <v>455.875</v>
      </c>
      <c r="V306" s="4">
        <v>268.36700000000002</v>
      </c>
      <c r="W306" s="4">
        <v>47.177</v>
      </c>
      <c r="X306" s="4">
        <v>47.177</v>
      </c>
      <c r="Y306" s="4">
        <v>47.177</v>
      </c>
      <c r="Z306" s="4">
        <v>47.177</v>
      </c>
      <c r="AA306" s="4">
        <v>0</v>
      </c>
      <c r="AB306" s="4">
        <v>6</v>
      </c>
      <c r="AE306" s="4">
        <v>188.708</v>
      </c>
    </row>
    <row r="307" spans="1:31">
      <c r="A307" s="8">
        <v>4840</v>
      </c>
      <c r="B307" s="8" t="s">
        <v>895</v>
      </c>
      <c r="C307" s="9" t="s">
        <v>51</v>
      </c>
      <c r="D307" s="5"/>
      <c r="E307" s="6">
        <v>32</v>
      </c>
      <c r="F307" s="5">
        <v>1970</v>
      </c>
      <c r="G307" s="4">
        <v>2462.5839999999998</v>
      </c>
      <c r="H307" s="4">
        <v>2325.7130000000002</v>
      </c>
      <c r="I307" s="4">
        <v>2243.2979999999998</v>
      </c>
      <c r="J307" s="4">
        <v>2151.7350000000001</v>
      </c>
      <c r="K307" s="4">
        <v>1964.123</v>
      </c>
      <c r="L307" s="4">
        <v>1754.0440000000001</v>
      </c>
      <c r="M307" s="4">
        <v>1631.59</v>
      </c>
      <c r="N307" s="4">
        <v>1596.2429999999999</v>
      </c>
      <c r="O307" s="4">
        <v>1558.9749999999999</v>
      </c>
      <c r="P307" s="4">
        <v>1411.318</v>
      </c>
      <c r="Q307" s="4">
        <v>1225.8409999999999</v>
      </c>
      <c r="R307" s="4">
        <v>1093.249</v>
      </c>
      <c r="S307" s="4">
        <v>917.64300000000003</v>
      </c>
      <c r="T307" s="4">
        <v>701.65599999999995</v>
      </c>
      <c r="U307" s="4">
        <v>475.14699999999999</v>
      </c>
      <c r="V307" s="4">
        <v>278.80500000000001</v>
      </c>
      <c r="W307" s="4">
        <v>47.848500000000001</v>
      </c>
      <c r="X307" s="4">
        <v>47.848500000000001</v>
      </c>
      <c r="Y307" s="4">
        <v>47.848500000000001</v>
      </c>
      <c r="Z307" s="4">
        <v>47.848500000000001</v>
      </c>
      <c r="AA307" s="4">
        <v>0</v>
      </c>
      <c r="AB307" s="4">
        <v>6</v>
      </c>
      <c r="AE307" s="4">
        <v>191.39400000000001</v>
      </c>
    </row>
    <row r="308" spans="1:31">
      <c r="A308" s="8">
        <v>5072</v>
      </c>
      <c r="B308" s="8" t="s">
        <v>895</v>
      </c>
      <c r="C308" s="9" t="s">
        <v>51</v>
      </c>
      <c r="D308" s="5"/>
      <c r="E308" s="6">
        <v>32</v>
      </c>
      <c r="F308" s="5">
        <v>1971</v>
      </c>
      <c r="G308" s="4">
        <v>2506.9</v>
      </c>
      <c r="H308" s="4">
        <v>2349.8020000000001</v>
      </c>
      <c r="I308" s="4">
        <v>2266.614</v>
      </c>
      <c r="J308" s="4">
        <v>2187.3850000000002</v>
      </c>
      <c r="K308" s="4">
        <v>2013.3489999999999</v>
      </c>
      <c r="L308" s="4">
        <v>1794.3879999999999</v>
      </c>
      <c r="M308" s="4">
        <v>1648.5060000000001</v>
      </c>
      <c r="N308" s="4">
        <v>1598.7719999999999</v>
      </c>
      <c r="O308" s="4">
        <v>1569.829</v>
      </c>
      <c r="P308" s="4">
        <v>1439.308</v>
      </c>
      <c r="Q308" s="4">
        <v>1248.7049999999999</v>
      </c>
      <c r="R308" s="4">
        <v>1106.2239999999999</v>
      </c>
      <c r="S308" s="4">
        <v>936.23400000000004</v>
      </c>
      <c r="T308" s="4">
        <v>721.47</v>
      </c>
      <c r="U308" s="4">
        <v>492.15</v>
      </c>
      <c r="V308" s="4">
        <v>290.35599999999999</v>
      </c>
      <c r="W308" s="4">
        <v>51.529249999999998</v>
      </c>
      <c r="X308" s="4">
        <v>51.529249999999998</v>
      </c>
      <c r="Y308" s="4">
        <v>51.529249999999998</v>
      </c>
      <c r="Z308" s="4">
        <v>51.529249999999998</v>
      </c>
      <c r="AA308" s="4">
        <v>0</v>
      </c>
      <c r="AB308" s="4">
        <v>6</v>
      </c>
      <c r="AE308" s="4">
        <v>206.11699999999999</v>
      </c>
    </row>
    <row r="309" spans="1:31">
      <c r="A309" s="8">
        <v>5304</v>
      </c>
      <c r="B309" s="8" t="s">
        <v>895</v>
      </c>
      <c r="C309" s="9" t="s">
        <v>51</v>
      </c>
      <c r="D309" s="5"/>
      <c r="E309" s="6">
        <v>32</v>
      </c>
      <c r="F309" s="5">
        <v>1972</v>
      </c>
      <c r="G309" s="4">
        <v>2564.5590000000002</v>
      </c>
      <c r="H309" s="4">
        <v>2374.6559999999999</v>
      </c>
      <c r="I309" s="4">
        <v>2289.04</v>
      </c>
      <c r="J309" s="4">
        <v>2218.4270000000001</v>
      </c>
      <c r="K309" s="4">
        <v>2063.7860000000001</v>
      </c>
      <c r="L309" s="4">
        <v>1840.27</v>
      </c>
      <c r="M309" s="4">
        <v>1670.5229999999999</v>
      </c>
      <c r="N309" s="4">
        <v>1602.9259999999999</v>
      </c>
      <c r="O309" s="4">
        <v>1576.501</v>
      </c>
      <c r="P309" s="4">
        <v>1467.394</v>
      </c>
      <c r="Q309" s="4">
        <v>1276.6780000000001</v>
      </c>
      <c r="R309" s="4">
        <v>1118.4010000000001</v>
      </c>
      <c r="S309" s="4">
        <v>955.75300000000004</v>
      </c>
      <c r="T309" s="4">
        <v>742.40099999999995</v>
      </c>
      <c r="U309" s="4">
        <v>510.26600000000002</v>
      </c>
      <c r="V309" s="4">
        <v>302.05399999999997</v>
      </c>
      <c r="W309" s="4">
        <v>54.587000000000003</v>
      </c>
      <c r="X309" s="4">
        <v>54.587000000000003</v>
      </c>
      <c r="Y309" s="4">
        <v>54.587000000000003</v>
      </c>
      <c r="Z309" s="4">
        <v>54.587000000000003</v>
      </c>
      <c r="AA309" s="4">
        <v>0</v>
      </c>
      <c r="AB309" s="4">
        <v>6</v>
      </c>
      <c r="AE309" s="4">
        <v>218.34800000000001</v>
      </c>
    </row>
    <row r="310" spans="1:31">
      <c r="A310" s="8">
        <v>5536</v>
      </c>
      <c r="B310" s="8" t="s">
        <v>895</v>
      </c>
      <c r="C310" s="9" t="s">
        <v>51</v>
      </c>
      <c r="D310" s="5"/>
      <c r="E310" s="6">
        <v>32</v>
      </c>
      <c r="F310" s="5">
        <v>1973</v>
      </c>
      <c r="G310" s="4">
        <v>2634.4270000000001</v>
      </c>
      <c r="H310" s="4">
        <v>2400.6619999999998</v>
      </c>
      <c r="I310" s="4">
        <v>2309.808</v>
      </c>
      <c r="J310" s="4">
        <v>2244.5920000000001</v>
      </c>
      <c r="K310" s="4">
        <v>2113.3629999999998</v>
      </c>
      <c r="L310" s="4">
        <v>1889.7049999999999</v>
      </c>
      <c r="M310" s="4">
        <v>1697.3009999999999</v>
      </c>
      <c r="N310" s="4">
        <v>1609.0840000000001</v>
      </c>
      <c r="O310" s="4">
        <v>1579.88</v>
      </c>
      <c r="P310" s="4">
        <v>1493.6369999999999</v>
      </c>
      <c r="Q310" s="4">
        <v>1307.7139999999999</v>
      </c>
      <c r="R310" s="4">
        <v>1131.162</v>
      </c>
      <c r="S310" s="4">
        <v>975.42700000000002</v>
      </c>
      <c r="T310" s="4">
        <v>764.21299999999997</v>
      </c>
      <c r="U310" s="4">
        <v>529.41700000000003</v>
      </c>
      <c r="V310" s="4">
        <v>314.15499999999997</v>
      </c>
      <c r="W310" s="4">
        <v>56.918999999999997</v>
      </c>
      <c r="X310" s="4">
        <v>56.918999999999997</v>
      </c>
      <c r="Y310" s="4">
        <v>56.918999999999997</v>
      </c>
      <c r="Z310" s="4">
        <v>56.918999999999997</v>
      </c>
      <c r="AA310" s="4">
        <v>0</v>
      </c>
      <c r="AB310" s="4">
        <v>6</v>
      </c>
      <c r="AE310" s="4">
        <v>227.67599999999999</v>
      </c>
    </row>
    <row r="311" spans="1:31">
      <c r="A311" s="8">
        <v>5768</v>
      </c>
      <c r="B311" s="8" t="s">
        <v>895</v>
      </c>
      <c r="C311" s="9" t="s">
        <v>51</v>
      </c>
      <c r="D311" s="5"/>
      <c r="E311" s="6">
        <v>32</v>
      </c>
      <c r="F311" s="5">
        <v>1974</v>
      </c>
      <c r="G311" s="4">
        <v>2715.239</v>
      </c>
      <c r="H311" s="4">
        <v>2428.8090000000002</v>
      </c>
      <c r="I311" s="4">
        <v>2327.4569999999999</v>
      </c>
      <c r="J311" s="4">
        <v>2266.143</v>
      </c>
      <c r="K311" s="4">
        <v>2158.585</v>
      </c>
      <c r="L311" s="4">
        <v>1939.8030000000001</v>
      </c>
      <c r="M311" s="4">
        <v>1728.1389999999999</v>
      </c>
      <c r="N311" s="4">
        <v>1617.5730000000001</v>
      </c>
      <c r="O311" s="4">
        <v>1581.4349999999999</v>
      </c>
      <c r="P311" s="4">
        <v>1515.251</v>
      </c>
      <c r="Q311" s="4">
        <v>1338.672</v>
      </c>
      <c r="R311" s="4">
        <v>1146.7049999999999</v>
      </c>
      <c r="S311" s="4">
        <v>994.02200000000005</v>
      </c>
      <c r="T311" s="4">
        <v>786.25900000000001</v>
      </c>
      <c r="U311" s="4">
        <v>549.279</v>
      </c>
      <c r="V311" s="4">
        <v>326.82299999999998</v>
      </c>
      <c r="W311" s="4">
        <v>58.49</v>
      </c>
      <c r="X311" s="4">
        <v>58.49</v>
      </c>
      <c r="Y311" s="4">
        <v>58.49</v>
      </c>
      <c r="Z311" s="4">
        <v>58.49</v>
      </c>
      <c r="AA311" s="4">
        <v>0</v>
      </c>
      <c r="AB311" s="4">
        <v>6</v>
      </c>
      <c r="AE311" s="4">
        <v>233.96</v>
      </c>
    </row>
    <row r="312" spans="1:31">
      <c r="A312" s="8">
        <v>6000</v>
      </c>
      <c r="B312" s="8" t="s">
        <v>895</v>
      </c>
      <c r="C312" s="9" t="s">
        <v>51</v>
      </c>
      <c r="D312" s="5"/>
      <c r="E312" s="6">
        <v>32</v>
      </c>
      <c r="F312" s="5">
        <v>1975</v>
      </c>
      <c r="G312" s="4">
        <v>2805.5070000000001</v>
      </c>
      <c r="H312" s="4">
        <v>2461.2649999999999</v>
      </c>
      <c r="I312" s="4">
        <v>2341.0720000000001</v>
      </c>
      <c r="J312" s="4">
        <v>2283.1610000000001</v>
      </c>
      <c r="K312" s="4">
        <v>2196.5390000000002</v>
      </c>
      <c r="L312" s="4">
        <v>1988.4269999999999</v>
      </c>
      <c r="M312" s="4">
        <v>1762.328</v>
      </c>
      <c r="N312" s="4">
        <v>1628.63</v>
      </c>
      <c r="O312" s="4">
        <v>1582.1859999999999</v>
      </c>
      <c r="P312" s="4">
        <v>1530.4459999999999</v>
      </c>
      <c r="Q312" s="4">
        <v>1367.3320000000001</v>
      </c>
      <c r="R312" s="4">
        <v>1166.144</v>
      </c>
      <c r="S312" s="4">
        <v>1010.758</v>
      </c>
      <c r="T312" s="4">
        <v>807.92899999999997</v>
      </c>
      <c r="U312" s="4">
        <v>569.64099999999996</v>
      </c>
      <c r="V312" s="4">
        <v>340.24700000000001</v>
      </c>
      <c r="W312" s="4">
        <v>59.27975</v>
      </c>
      <c r="X312" s="4">
        <v>59.27975</v>
      </c>
      <c r="Y312" s="4">
        <v>59.27975</v>
      </c>
      <c r="Z312" s="4">
        <v>59.27975</v>
      </c>
      <c r="AA312" s="4">
        <v>0</v>
      </c>
      <c r="AB312" s="4">
        <v>6</v>
      </c>
      <c r="AE312" s="4">
        <v>237.119</v>
      </c>
    </row>
    <row r="313" spans="1:31">
      <c r="A313" s="8">
        <v>6232</v>
      </c>
      <c r="B313" s="8" t="s">
        <v>895</v>
      </c>
      <c r="C313" s="9" t="s">
        <v>51</v>
      </c>
      <c r="D313" s="5"/>
      <c r="E313" s="6">
        <v>32</v>
      </c>
      <c r="F313" s="5">
        <v>1976</v>
      </c>
      <c r="G313" s="4">
        <v>2916.1190000000001</v>
      </c>
      <c r="H313" s="4">
        <v>2509.63</v>
      </c>
      <c r="I313" s="4">
        <v>2354.953</v>
      </c>
      <c r="J313" s="4">
        <v>2284.145</v>
      </c>
      <c r="K313" s="4">
        <v>2212.9110000000001</v>
      </c>
      <c r="L313" s="4">
        <v>2025.4390000000001</v>
      </c>
      <c r="M313" s="4">
        <v>1796.367</v>
      </c>
      <c r="N313" s="4">
        <v>1641.4749999999999</v>
      </c>
      <c r="O313" s="4">
        <v>1581.8820000000001</v>
      </c>
      <c r="P313" s="4">
        <v>1540.8330000000001</v>
      </c>
      <c r="Q313" s="4">
        <v>1394.9179999999999</v>
      </c>
      <c r="R313" s="4">
        <v>1188.5070000000001</v>
      </c>
      <c r="S313" s="4">
        <v>1023.129</v>
      </c>
      <c r="T313" s="4">
        <v>825.13099999999997</v>
      </c>
      <c r="U313" s="4">
        <v>587.32399999999996</v>
      </c>
      <c r="V313" s="4">
        <v>354.70499999999998</v>
      </c>
      <c r="W313" s="4">
        <v>63.811999999999998</v>
      </c>
      <c r="X313" s="4">
        <v>63.811999999999998</v>
      </c>
      <c r="Y313" s="4">
        <v>63.811999999999998</v>
      </c>
      <c r="Z313" s="4">
        <v>63.811999999999998</v>
      </c>
      <c r="AA313" s="4">
        <v>0</v>
      </c>
      <c r="AB313" s="4">
        <v>6</v>
      </c>
      <c r="AE313" s="4">
        <v>255.24799999999999</v>
      </c>
    </row>
    <row r="314" spans="1:31">
      <c r="A314" s="8">
        <v>6464</v>
      </c>
      <c r="B314" s="8" t="s">
        <v>895</v>
      </c>
      <c r="C314" s="9" t="s">
        <v>51</v>
      </c>
      <c r="D314" s="5"/>
      <c r="E314" s="6">
        <v>32</v>
      </c>
      <c r="F314" s="5">
        <v>1977</v>
      </c>
      <c r="G314" s="4">
        <v>3038.7159999999999</v>
      </c>
      <c r="H314" s="4">
        <v>2565.2429999999999</v>
      </c>
      <c r="I314" s="4">
        <v>2370.1370000000002</v>
      </c>
      <c r="J314" s="4">
        <v>2285.1109999999999</v>
      </c>
      <c r="K314" s="4">
        <v>2218.279</v>
      </c>
      <c r="L314" s="4">
        <v>2058.5430000000001</v>
      </c>
      <c r="M314" s="4">
        <v>1829.9480000000001</v>
      </c>
      <c r="N314" s="4">
        <v>1656.3219999999999</v>
      </c>
      <c r="O314" s="4">
        <v>1579.9280000000001</v>
      </c>
      <c r="P314" s="4">
        <v>1543.69</v>
      </c>
      <c r="Q314" s="4">
        <v>1420.5150000000001</v>
      </c>
      <c r="R314" s="4">
        <v>1213.866</v>
      </c>
      <c r="S314" s="4">
        <v>1033.3979999999999</v>
      </c>
      <c r="T314" s="4">
        <v>842.02499999999998</v>
      </c>
      <c r="U314" s="4">
        <v>604.77099999999996</v>
      </c>
      <c r="V314" s="4">
        <v>368.56299999999999</v>
      </c>
      <c r="W314" s="4">
        <v>67.530500000000004</v>
      </c>
      <c r="X314" s="4">
        <v>67.530500000000004</v>
      </c>
      <c r="Y314" s="4">
        <v>67.530500000000004</v>
      </c>
      <c r="Z314" s="4">
        <v>67.530500000000004</v>
      </c>
      <c r="AA314" s="4">
        <v>0</v>
      </c>
      <c r="AB314" s="4">
        <v>6</v>
      </c>
      <c r="AE314" s="4">
        <v>270.12200000000001</v>
      </c>
    </row>
    <row r="315" spans="1:31">
      <c r="A315" s="8">
        <v>6696</v>
      </c>
      <c r="B315" s="8" t="s">
        <v>895</v>
      </c>
      <c r="C315" s="9" t="s">
        <v>51</v>
      </c>
      <c r="D315" s="5"/>
      <c r="E315" s="6">
        <v>32</v>
      </c>
      <c r="F315" s="5">
        <v>1978</v>
      </c>
      <c r="G315" s="4">
        <v>3161.076</v>
      </c>
      <c r="H315" s="4">
        <v>2629.4490000000001</v>
      </c>
      <c r="I315" s="4">
        <v>2388.7800000000002</v>
      </c>
      <c r="J315" s="4">
        <v>2289.1689999999999</v>
      </c>
      <c r="K315" s="4">
        <v>2215.6149999999998</v>
      </c>
      <c r="L315" s="4">
        <v>2087.846</v>
      </c>
      <c r="M315" s="4">
        <v>1862.4839999999999</v>
      </c>
      <c r="N315" s="4">
        <v>1674.3610000000001</v>
      </c>
      <c r="O315" s="4">
        <v>1578.5889999999999</v>
      </c>
      <c r="P315" s="4">
        <v>1541.3320000000001</v>
      </c>
      <c r="Q315" s="4">
        <v>1443.5509999999999</v>
      </c>
      <c r="R315" s="4">
        <v>1241.386</v>
      </c>
      <c r="S315" s="4">
        <v>1044.0440000000001</v>
      </c>
      <c r="T315" s="4">
        <v>858.94399999999996</v>
      </c>
      <c r="U315" s="4">
        <v>622.55700000000002</v>
      </c>
      <c r="V315" s="4">
        <v>382.322</v>
      </c>
      <c r="W315" s="4">
        <v>70.373999999999995</v>
      </c>
      <c r="X315" s="4">
        <v>70.373999999999995</v>
      </c>
      <c r="Y315" s="4">
        <v>70.373999999999995</v>
      </c>
      <c r="Z315" s="4">
        <v>70.373999999999995</v>
      </c>
      <c r="AA315" s="4">
        <v>0</v>
      </c>
      <c r="AB315" s="4">
        <v>6</v>
      </c>
      <c r="AE315" s="4">
        <v>281.49599999999998</v>
      </c>
    </row>
    <row r="316" spans="1:31">
      <c r="A316" s="8">
        <v>6928</v>
      </c>
      <c r="B316" s="8" t="s">
        <v>895</v>
      </c>
      <c r="C316" s="9" t="s">
        <v>51</v>
      </c>
      <c r="D316" s="5"/>
      <c r="E316" s="6">
        <v>32</v>
      </c>
      <c r="F316" s="5">
        <v>1979</v>
      </c>
      <c r="G316" s="4">
        <v>3262.6120000000001</v>
      </c>
      <c r="H316" s="4">
        <v>2703.2629999999999</v>
      </c>
      <c r="I316" s="4">
        <v>2415.645</v>
      </c>
      <c r="J316" s="4">
        <v>2298.5250000000001</v>
      </c>
      <c r="K316" s="4">
        <v>2211.5630000000001</v>
      </c>
      <c r="L316" s="4">
        <v>2112.864</v>
      </c>
      <c r="M316" s="4">
        <v>1894.8430000000001</v>
      </c>
      <c r="N316" s="4">
        <v>1696.9369999999999</v>
      </c>
      <c r="O316" s="4">
        <v>1581.009</v>
      </c>
      <c r="P316" s="4">
        <v>1537.9949999999999</v>
      </c>
      <c r="Q316" s="4">
        <v>1463.385</v>
      </c>
      <c r="R316" s="4">
        <v>1270.3030000000001</v>
      </c>
      <c r="S316" s="4">
        <v>1058.9480000000001</v>
      </c>
      <c r="T316" s="4">
        <v>876.28599999999994</v>
      </c>
      <c r="U316" s="4">
        <v>641.32399999999996</v>
      </c>
      <c r="V316" s="4">
        <v>396.64400000000001</v>
      </c>
      <c r="W316" s="4">
        <v>72.415499999999994</v>
      </c>
      <c r="X316" s="4">
        <v>72.415499999999994</v>
      </c>
      <c r="Y316" s="4">
        <v>72.415499999999994</v>
      </c>
      <c r="Z316" s="4">
        <v>72.415499999999994</v>
      </c>
      <c r="AA316" s="4">
        <v>0</v>
      </c>
      <c r="AB316" s="4">
        <v>6</v>
      </c>
      <c r="AE316" s="4">
        <v>289.66199999999998</v>
      </c>
    </row>
    <row r="317" spans="1:31">
      <c r="A317" s="8">
        <v>7160</v>
      </c>
      <c r="B317" s="8" t="s">
        <v>895</v>
      </c>
      <c r="C317" s="9" t="s">
        <v>51</v>
      </c>
      <c r="D317" s="5"/>
      <c r="E317" s="6">
        <v>32</v>
      </c>
      <c r="F317" s="5">
        <v>1980</v>
      </c>
      <c r="G317" s="4">
        <v>3330.8629999999998</v>
      </c>
      <c r="H317" s="4">
        <v>2785.5610000000001</v>
      </c>
      <c r="I317" s="4">
        <v>2454.6770000000001</v>
      </c>
      <c r="J317" s="4">
        <v>2313.7800000000002</v>
      </c>
      <c r="K317" s="4">
        <v>2211.9670000000001</v>
      </c>
      <c r="L317" s="4">
        <v>2132.7719999999999</v>
      </c>
      <c r="M317" s="4">
        <v>1928.1869999999999</v>
      </c>
      <c r="N317" s="4">
        <v>1724.2249999999999</v>
      </c>
      <c r="O317" s="4">
        <v>1589.2170000000001</v>
      </c>
      <c r="P317" s="4">
        <v>1536.768</v>
      </c>
      <c r="Q317" s="4">
        <v>1479.5250000000001</v>
      </c>
      <c r="R317" s="4">
        <v>1300.202</v>
      </c>
      <c r="S317" s="4">
        <v>1080.308</v>
      </c>
      <c r="T317" s="4">
        <v>894.40700000000004</v>
      </c>
      <c r="U317" s="4">
        <v>661.54600000000005</v>
      </c>
      <c r="V317" s="4">
        <v>412.17500000000001</v>
      </c>
      <c r="W317" s="4">
        <v>73.715000000000003</v>
      </c>
      <c r="X317" s="4">
        <v>73.715000000000003</v>
      </c>
      <c r="Y317" s="4">
        <v>73.715000000000003</v>
      </c>
      <c r="Z317" s="4">
        <v>73.715000000000003</v>
      </c>
      <c r="AA317" s="4">
        <v>0</v>
      </c>
      <c r="AB317" s="4">
        <v>6</v>
      </c>
      <c r="AE317" s="4">
        <v>294.86</v>
      </c>
    </row>
    <row r="318" spans="1:31">
      <c r="A318" s="8">
        <v>7392</v>
      </c>
      <c r="B318" s="8" t="s">
        <v>895</v>
      </c>
      <c r="C318" s="9" t="s">
        <v>51</v>
      </c>
      <c r="D318" s="5"/>
      <c r="E318" s="6">
        <v>32</v>
      </c>
      <c r="F318" s="5">
        <v>1981</v>
      </c>
      <c r="G318" s="4">
        <v>3409.54</v>
      </c>
      <c r="H318" s="4">
        <v>2874.6570000000002</v>
      </c>
      <c r="I318" s="4">
        <v>2498.971</v>
      </c>
      <c r="J318" s="4">
        <v>2332.2919999999999</v>
      </c>
      <c r="K318" s="4">
        <v>2223.5650000000001</v>
      </c>
      <c r="L318" s="4">
        <v>2149.7710000000002</v>
      </c>
      <c r="M318" s="4">
        <v>1964.9259999999999</v>
      </c>
      <c r="N318" s="4">
        <v>1752.5219999999999</v>
      </c>
      <c r="O318" s="4">
        <v>1598.915</v>
      </c>
      <c r="P318" s="4">
        <v>1531.922</v>
      </c>
      <c r="Q318" s="4">
        <v>1483.29</v>
      </c>
      <c r="R318" s="4">
        <v>1322.086</v>
      </c>
      <c r="S318" s="4">
        <v>1097.393</v>
      </c>
      <c r="T318" s="4">
        <v>902.82299999999998</v>
      </c>
      <c r="U318" s="4">
        <v>675.28899999999999</v>
      </c>
      <c r="V318" s="4">
        <v>426.64100000000002</v>
      </c>
      <c r="W318" s="4">
        <v>79.239500000000007</v>
      </c>
      <c r="X318" s="4">
        <v>79.239500000000007</v>
      </c>
      <c r="Y318" s="4">
        <v>79.239500000000007</v>
      </c>
      <c r="Z318" s="4">
        <v>79.239500000000007</v>
      </c>
      <c r="AA318" s="4">
        <v>0</v>
      </c>
      <c r="AB318" s="4">
        <v>6</v>
      </c>
      <c r="AE318" s="4">
        <v>316.95800000000003</v>
      </c>
    </row>
    <row r="319" spans="1:31">
      <c r="A319" s="8">
        <v>7624</v>
      </c>
      <c r="B319" s="8" t="s">
        <v>895</v>
      </c>
      <c r="C319" s="9" t="s">
        <v>51</v>
      </c>
      <c r="D319" s="5"/>
      <c r="E319" s="6">
        <v>32</v>
      </c>
      <c r="F319" s="5">
        <v>1982</v>
      </c>
      <c r="G319" s="4">
        <v>3408.3440000000001</v>
      </c>
      <c r="H319" s="4">
        <v>2985.433</v>
      </c>
      <c r="I319" s="4">
        <v>2556.605</v>
      </c>
      <c r="J319" s="4">
        <v>2356.9380000000001</v>
      </c>
      <c r="K319" s="4">
        <v>2244.85</v>
      </c>
      <c r="L319" s="4">
        <v>2165.3069999999998</v>
      </c>
      <c r="M319" s="4">
        <v>2007.461</v>
      </c>
      <c r="N319" s="4">
        <v>1788.0920000000001</v>
      </c>
      <c r="O319" s="4">
        <v>1617.3520000000001</v>
      </c>
      <c r="P319" s="4">
        <v>1532.454</v>
      </c>
      <c r="Q319" s="4">
        <v>1486.028</v>
      </c>
      <c r="R319" s="4">
        <v>1347.636</v>
      </c>
      <c r="S319" s="4">
        <v>1121.8230000000001</v>
      </c>
      <c r="T319" s="4">
        <v>913.06100000000004</v>
      </c>
      <c r="U319" s="4">
        <v>691.21199999999999</v>
      </c>
      <c r="V319" s="4">
        <v>441.86099999999999</v>
      </c>
      <c r="W319" s="4">
        <v>84.150750000000002</v>
      </c>
      <c r="X319" s="4">
        <v>84.150750000000002</v>
      </c>
      <c r="Y319" s="4">
        <v>84.150750000000002</v>
      </c>
      <c r="Z319" s="4">
        <v>84.150750000000002</v>
      </c>
      <c r="AA319" s="4">
        <v>0</v>
      </c>
      <c r="AB319" s="4">
        <v>6</v>
      </c>
      <c r="AE319" s="4">
        <v>336.60300000000001</v>
      </c>
    </row>
    <row r="320" spans="1:31">
      <c r="A320" s="8">
        <v>7856</v>
      </c>
      <c r="B320" s="8" t="s">
        <v>895</v>
      </c>
      <c r="C320" s="9" t="s">
        <v>51</v>
      </c>
      <c r="D320" s="5"/>
      <c r="E320" s="6">
        <v>32</v>
      </c>
      <c r="F320" s="5">
        <v>1983</v>
      </c>
      <c r="G320" s="4">
        <v>3356.1990000000001</v>
      </c>
      <c r="H320" s="4">
        <v>3110.8539999999998</v>
      </c>
      <c r="I320" s="4">
        <v>2624.7020000000002</v>
      </c>
      <c r="J320" s="4">
        <v>2386.98</v>
      </c>
      <c r="K320" s="4">
        <v>2272.2280000000001</v>
      </c>
      <c r="L320" s="4">
        <v>2179.8159999999998</v>
      </c>
      <c r="M320" s="4">
        <v>2051.1439999999998</v>
      </c>
      <c r="N320" s="4">
        <v>1828.4970000000001</v>
      </c>
      <c r="O320" s="4">
        <v>1642.412</v>
      </c>
      <c r="P320" s="4">
        <v>1537.4760000000001</v>
      </c>
      <c r="Q320" s="4">
        <v>1487.67</v>
      </c>
      <c r="R320" s="4">
        <v>1373.6849999999999</v>
      </c>
      <c r="S320" s="4">
        <v>1151.039</v>
      </c>
      <c r="T320" s="4">
        <v>926</v>
      </c>
      <c r="U320" s="4">
        <v>708.62300000000005</v>
      </c>
      <c r="V320" s="4">
        <v>457.73200000000003</v>
      </c>
      <c r="W320" s="4">
        <v>88.228999999999999</v>
      </c>
      <c r="X320" s="4">
        <v>88.228999999999999</v>
      </c>
      <c r="Y320" s="4">
        <v>88.228999999999999</v>
      </c>
      <c r="Z320" s="4">
        <v>88.228999999999999</v>
      </c>
      <c r="AA320" s="4">
        <v>0</v>
      </c>
      <c r="AB320" s="4">
        <v>6</v>
      </c>
      <c r="AE320" s="4">
        <v>352.916</v>
      </c>
    </row>
    <row r="321" spans="1:31">
      <c r="A321" s="8">
        <v>8088</v>
      </c>
      <c r="B321" s="8" t="s">
        <v>895</v>
      </c>
      <c r="C321" s="9" t="s">
        <v>51</v>
      </c>
      <c r="D321" s="5"/>
      <c r="E321" s="6">
        <v>32</v>
      </c>
      <c r="F321" s="5">
        <v>1984</v>
      </c>
      <c r="G321" s="4">
        <v>3300.5010000000002</v>
      </c>
      <c r="H321" s="4">
        <v>3231.75</v>
      </c>
      <c r="I321" s="4">
        <v>2702.9290000000001</v>
      </c>
      <c r="J321" s="4">
        <v>2422.0030000000002</v>
      </c>
      <c r="K321" s="4">
        <v>2299.567</v>
      </c>
      <c r="L321" s="4">
        <v>2194.1880000000001</v>
      </c>
      <c r="M321" s="4">
        <v>2089.2489999999998</v>
      </c>
      <c r="N321" s="4">
        <v>1870.1130000000001</v>
      </c>
      <c r="O321" s="4">
        <v>1670.85</v>
      </c>
      <c r="P321" s="4">
        <v>1545.576</v>
      </c>
      <c r="Q321" s="4">
        <v>1488.3710000000001</v>
      </c>
      <c r="R321" s="4">
        <v>1395.6869999999999</v>
      </c>
      <c r="S321" s="4">
        <v>1181.297</v>
      </c>
      <c r="T321" s="4">
        <v>942.71600000000001</v>
      </c>
      <c r="U321" s="4">
        <v>725.96400000000006</v>
      </c>
      <c r="V321" s="4">
        <v>473.61500000000001</v>
      </c>
      <c r="W321" s="4">
        <v>91.341750000000005</v>
      </c>
      <c r="X321" s="4">
        <v>91.341750000000005</v>
      </c>
      <c r="Y321" s="4">
        <v>91.341750000000005</v>
      </c>
      <c r="Z321" s="4">
        <v>91.341750000000005</v>
      </c>
      <c r="AA321" s="4">
        <v>0</v>
      </c>
      <c r="AB321" s="4">
        <v>6</v>
      </c>
      <c r="AE321" s="4">
        <v>365.36700000000002</v>
      </c>
    </row>
    <row r="322" spans="1:31">
      <c r="A322" s="8">
        <v>8320</v>
      </c>
      <c r="B322" s="8" t="s">
        <v>895</v>
      </c>
      <c r="C322" s="9" t="s">
        <v>51</v>
      </c>
      <c r="D322" s="5"/>
      <c r="E322" s="6">
        <v>32</v>
      </c>
      <c r="F322" s="5">
        <v>1985</v>
      </c>
      <c r="G322" s="4">
        <v>3274.3389999999999</v>
      </c>
      <c r="H322" s="4">
        <v>3323.5479999999998</v>
      </c>
      <c r="I322" s="4">
        <v>2794.4009999999998</v>
      </c>
      <c r="J322" s="4">
        <v>2462.8409999999999</v>
      </c>
      <c r="K322" s="4">
        <v>2323.5740000000001</v>
      </c>
      <c r="L322" s="4">
        <v>2209.6210000000001</v>
      </c>
      <c r="M322" s="4">
        <v>2118.366</v>
      </c>
      <c r="N322" s="4">
        <v>1910.67</v>
      </c>
      <c r="O322" s="4">
        <v>1700.8630000000001</v>
      </c>
      <c r="P322" s="4">
        <v>1556.325</v>
      </c>
      <c r="Q322" s="4">
        <v>1488.81</v>
      </c>
      <c r="R322" s="4">
        <v>1411.2439999999999</v>
      </c>
      <c r="S322" s="4">
        <v>1210.329</v>
      </c>
      <c r="T322" s="4">
        <v>963.74099999999999</v>
      </c>
      <c r="U322" s="4">
        <v>742.52</v>
      </c>
      <c r="V322" s="4">
        <v>489.33199999999999</v>
      </c>
      <c r="W322" s="4">
        <v>93.429000000000002</v>
      </c>
      <c r="X322" s="4">
        <v>93.429000000000002</v>
      </c>
      <c r="Y322" s="4">
        <v>93.429000000000002</v>
      </c>
      <c r="Z322" s="4">
        <v>93.429000000000002</v>
      </c>
      <c r="AA322" s="4">
        <v>0</v>
      </c>
      <c r="AB322" s="4">
        <v>6</v>
      </c>
      <c r="AE322" s="4">
        <v>373.71600000000001</v>
      </c>
    </row>
    <row r="323" spans="1:31">
      <c r="A323" s="8">
        <v>8552</v>
      </c>
      <c r="B323" s="8" t="s">
        <v>895</v>
      </c>
      <c r="C323" s="9" t="s">
        <v>51</v>
      </c>
      <c r="D323" s="5"/>
      <c r="E323" s="6">
        <v>32</v>
      </c>
      <c r="F323" s="5">
        <v>1986</v>
      </c>
      <c r="G323" s="4">
        <v>3203.0369999999998</v>
      </c>
      <c r="H323" s="4">
        <v>3389.451</v>
      </c>
      <c r="I323" s="4">
        <v>2908.377</v>
      </c>
      <c r="J323" s="4">
        <v>2516.991</v>
      </c>
      <c r="K323" s="4">
        <v>2353.8200000000002</v>
      </c>
      <c r="L323" s="4">
        <v>2235.125</v>
      </c>
      <c r="M323" s="4">
        <v>2146.4879999999998</v>
      </c>
      <c r="N323" s="4">
        <v>1955.7470000000001</v>
      </c>
      <c r="O323" s="4">
        <v>1736.729</v>
      </c>
      <c r="P323" s="4">
        <v>1572.9929999999999</v>
      </c>
      <c r="Q323" s="4">
        <v>1490.857</v>
      </c>
      <c r="R323" s="4">
        <v>1420.893</v>
      </c>
      <c r="S323" s="4">
        <v>1235.6610000000001</v>
      </c>
      <c r="T323" s="4">
        <v>983.67600000000004</v>
      </c>
      <c r="U323" s="4">
        <v>754.13800000000003</v>
      </c>
      <c r="V323" s="4">
        <v>504.74400000000003</v>
      </c>
      <c r="W323" s="4">
        <v>100.56425</v>
      </c>
      <c r="X323" s="4">
        <v>100.56425</v>
      </c>
      <c r="Y323" s="4">
        <v>100.56425</v>
      </c>
      <c r="Z323" s="4">
        <v>100.56425</v>
      </c>
      <c r="AA323" s="4">
        <v>0</v>
      </c>
      <c r="AB323" s="4">
        <v>6</v>
      </c>
      <c r="AE323" s="4">
        <v>402.25700000000001</v>
      </c>
    </row>
    <row r="324" spans="1:31">
      <c r="A324" s="8">
        <v>8784</v>
      </c>
      <c r="B324" s="8" t="s">
        <v>895</v>
      </c>
      <c r="C324" s="9" t="s">
        <v>51</v>
      </c>
      <c r="D324" s="5"/>
      <c r="E324" s="6">
        <v>32</v>
      </c>
      <c r="F324" s="5">
        <v>1987</v>
      </c>
      <c r="G324" s="4">
        <v>3212.5149999999999</v>
      </c>
      <c r="H324" s="4">
        <v>3404.087</v>
      </c>
      <c r="I324" s="4">
        <v>3031.0210000000002</v>
      </c>
      <c r="J324" s="4">
        <v>2571.433</v>
      </c>
      <c r="K324" s="4">
        <v>2377.7979999999998</v>
      </c>
      <c r="L324" s="4">
        <v>2260.125</v>
      </c>
      <c r="M324" s="4">
        <v>2164.2269999999999</v>
      </c>
      <c r="N324" s="4">
        <v>1997.5250000000001</v>
      </c>
      <c r="O324" s="4">
        <v>1772.0139999999999</v>
      </c>
      <c r="P324" s="4">
        <v>1591.0930000000001</v>
      </c>
      <c r="Q324" s="4">
        <v>1491.3409999999999</v>
      </c>
      <c r="R324" s="4">
        <v>1423.3889999999999</v>
      </c>
      <c r="S324" s="4">
        <v>1259.329</v>
      </c>
      <c r="T324" s="4">
        <v>1005.717</v>
      </c>
      <c r="U324" s="4">
        <v>763.41700000000003</v>
      </c>
      <c r="V324" s="4">
        <v>518.67200000000003</v>
      </c>
      <c r="W324" s="4">
        <v>106.524</v>
      </c>
      <c r="X324" s="4">
        <v>106.524</v>
      </c>
      <c r="Y324" s="4">
        <v>106.524</v>
      </c>
      <c r="Z324" s="4">
        <v>106.524</v>
      </c>
      <c r="AA324" s="4">
        <v>0</v>
      </c>
      <c r="AB324" s="4">
        <v>6</v>
      </c>
      <c r="AE324" s="4">
        <v>426.096</v>
      </c>
    </row>
    <row r="325" spans="1:31">
      <c r="A325" s="8">
        <v>9016</v>
      </c>
      <c r="B325" s="8" t="s">
        <v>895</v>
      </c>
      <c r="C325" s="9" t="s">
        <v>51</v>
      </c>
      <c r="D325" s="5"/>
      <c r="E325" s="6">
        <v>32</v>
      </c>
      <c r="F325" s="5">
        <v>1988</v>
      </c>
      <c r="G325" s="4">
        <v>3277.28</v>
      </c>
      <c r="H325" s="4">
        <v>3371.63</v>
      </c>
      <c r="I325" s="4">
        <v>3156.0120000000002</v>
      </c>
      <c r="J325" s="4">
        <v>2632.181</v>
      </c>
      <c r="K325" s="4">
        <v>2400.0940000000001</v>
      </c>
      <c r="L325" s="4">
        <v>2285.288</v>
      </c>
      <c r="M325" s="4">
        <v>2176.5880000000002</v>
      </c>
      <c r="N325" s="4">
        <v>2035.5609999999999</v>
      </c>
      <c r="O325" s="4">
        <v>1807.7850000000001</v>
      </c>
      <c r="P325" s="4">
        <v>1611.8910000000001</v>
      </c>
      <c r="Q325" s="4">
        <v>1492.6849999999999</v>
      </c>
      <c r="R325" s="4">
        <v>1421.7080000000001</v>
      </c>
      <c r="S325" s="4">
        <v>1280.934</v>
      </c>
      <c r="T325" s="4">
        <v>1029.7650000000001</v>
      </c>
      <c r="U325" s="4">
        <v>773.11300000000006</v>
      </c>
      <c r="V325" s="4">
        <v>531.80600000000004</v>
      </c>
      <c r="W325" s="4">
        <v>111.20225000000001</v>
      </c>
      <c r="X325" s="4">
        <v>111.20225000000001</v>
      </c>
      <c r="Y325" s="4">
        <v>111.20225000000001</v>
      </c>
      <c r="Z325" s="4">
        <v>111.20225000000001</v>
      </c>
      <c r="AA325" s="4">
        <v>0</v>
      </c>
      <c r="AB325" s="4">
        <v>6</v>
      </c>
      <c r="AE325" s="4">
        <v>444.80900000000003</v>
      </c>
    </row>
    <row r="326" spans="1:31">
      <c r="A326" s="8">
        <v>9248</v>
      </c>
      <c r="B326" s="8" t="s">
        <v>895</v>
      </c>
      <c r="C326" s="9" t="s">
        <v>51</v>
      </c>
      <c r="D326" s="5"/>
      <c r="E326" s="6">
        <v>32</v>
      </c>
      <c r="F326" s="5">
        <v>1989</v>
      </c>
      <c r="G326" s="4">
        <v>3349.7040000000002</v>
      </c>
      <c r="H326" s="4">
        <v>3317.6880000000001</v>
      </c>
      <c r="I326" s="4">
        <v>3264.9</v>
      </c>
      <c r="J326" s="4">
        <v>2707.9459999999999</v>
      </c>
      <c r="K326" s="4">
        <v>2428.3589999999999</v>
      </c>
      <c r="L326" s="4">
        <v>2310.7890000000002</v>
      </c>
      <c r="M326" s="4">
        <v>2190.7640000000001</v>
      </c>
      <c r="N326" s="4">
        <v>2069.7860000000001</v>
      </c>
      <c r="O326" s="4">
        <v>1845.7470000000001</v>
      </c>
      <c r="P326" s="4">
        <v>1637.0809999999999</v>
      </c>
      <c r="Q326" s="4">
        <v>1498.1189999999999</v>
      </c>
      <c r="R326" s="4">
        <v>1420.3309999999999</v>
      </c>
      <c r="S326" s="4">
        <v>1300.002</v>
      </c>
      <c r="T326" s="4">
        <v>1055.779</v>
      </c>
      <c r="U326" s="4">
        <v>786.76499999999999</v>
      </c>
      <c r="V326" s="4">
        <v>544.61400000000003</v>
      </c>
      <c r="W326" s="4">
        <v>114.69974999999999</v>
      </c>
      <c r="X326" s="4">
        <v>114.69974999999999</v>
      </c>
      <c r="Y326" s="4">
        <v>114.69974999999999</v>
      </c>
      <c r="Z326" s="4">
        <v>114.69974999999999</v>
      </c>
      <c r="AA326" s="4">
        <v>0</v>
      </c>
      <c r="AB326" s="4">
        <v>6</v>
      </c>
      <c r="AE326" s="4">
        <v>458.79899999999998</v>
      </c>
    </row>
    <row r="327" spans="1:31">
      <c r="A327" s="8">
        <v>9480</v>
      </c>
      <c r="B327" s="8" t="s">
        <v>895</v>
      </c>
      <c r="C327" s="9" t="s">
        <v>51</v>
      </c>
      <c r="D327" s="5"/>
      <c r="E327" s="6">
        <v>32</v>
      </c>
      <c r="F327" s="5">
        <v>1990</v>
      </c>
      <c r="G327" s="4">
        <v>3396.1390000000001</v>
      </c>
      <c r="H327" s="4">
        <v>3279.433</v>
      </c>
      <c r="I327" s="4">
        <v>3336.73</v>
      </c>
      <c r="J327" s="4">
        <v>2801.8710000000001</v>
      </c>
      <c r="K327" s="4">
        <v>2467.2249999999999</v>
      </c>
      <c r="L327" s="4">
        <v>2335.9090000000001</v>
      </c>
      <c r="M327" s="4">
        <v>2210.2669999999998</v>
      </c>
      <c r="N327" s="4">
        <v>2099.9879999999998</v>
      </c>
      <c r="O327" s="4">
        <v>1886.0250000000001</v>
      </c>
      <c r="P327" s="4">
        <v>1667.0329999999999</v>
      </c>
      <c r="Q327" s="4">
        <v>1509.1489999999999</v>
      </c>
      <c r="R327" s="4">
        <v>1421.643</v>
      </c>
      <c r="S327" s="4">
        <v>1315.876</v>
      </c>
      <c r="T327" s="4">
        <v>1083.326</v>
      </c>
      <c r="U327" s="4">
        <v>805.98500000000001</v>
      </c>
      <c r="V327" s="4">
        <v>557.46400000000006</v>
      </c>
      <c r="W327" s="4">
        <v>309.79199999999997</v>
      </c>
      <c r="X327" s="4">
        <v>123.492</v>
      </c>
      <c r="Y327" s="4">
        <v>30.890999999999998</v>
      </c>
      <c r="Z327" s="4">
        <v>3.9889999999999999</v>
      </c>
      <c r="AA327" s="4">
        <v>0.215</v>
      </c>
      <c r="AB327" s="4">
        <v>6</v>
      </c>
      <c r="AE327" s="4">
        <v>468.37900000000002</v>
      </c>
    </row>
    <row r="328" spans="1:31">
      <c r="A328" s="8">
        <v>9712</v>
      </c>
      <c r="B328" s="8" t="s">
        <v>895</v>
      </c>
      <c r="C328" s="9" t="s">
        <v>51</v>
      </c>
      <c r="D328" s="5"/>
      <c r="E328" s="6">
        <v>32</v>
      </c>
      <c r="F328" s="5">
        <v>1991</v>
      </c>
      <c r="G328" s="4">
        <v>3468.5010000000002</v>
      </c>
      <c r="H328" s="4">
        <v>3264.2890000000002</v>
      </c>
      <c r="I328" s="4">
        <v>3363.819</v>
      </c>
      <c r="J328" s="4">
        <v>2906.268</v>
      </c>
      <c r="K328" s="4">
        <v>2509.7950000000001</v>
      </c>
      <c r="L328" s="4">
        <v>2353.1950000000002</v>
      </c>
      <c r="M328" s="4">
        <v>2228.1640000000002</v>
      </c>
      <c r="N328" s="4">
        <v>2122.9490000000001</v>
      </c>
      <c r="O328" s="4">
        <v>1924.5150000000001</v>
      </c>
      <c r="P328" s="4">
        <v>1697.2429999999999</v>
      </c>
      <c r="Q328" s="4">
        <v>1520.9490000000001</v>
      </c>
      <c r="R328" s="4">
        <v>1419.527</v>
      </c>
      <c r="S328" s="4">
        <v>1320.8150000000001</v>
      </c>
      <c r="T328" s="4">
        <v>1103.434</v>
      </c>
      <c r="U328" s="4">
        <v>822.64200000000005</v>
      </c>
      <c r="V328" s="4">
        <v>567.96</v>
      </c>
      <c r="W328" s="4">
        <v>323.58199999999999</v>
      </c>
      <c r="X328" s="4">
        <v>134.703</v>
      </c>
      <c r="Y328" s="4">
        <v>36.384999999999998</v>
      </c>
      <c r="Z328" s="4">
        <v>4.6059999999999999</v>
      </c>
      <c r="AA328" s="4">
        <v>0.23799999999999999</v>
      </c>
      <c r="AB328" s="4">
        <v>6</v>
      </c>
      <c r="AE328" s="4">
        <v>499.51400000000001</v>
      </c>
    </row>
    <row r="329" spans="1:31">
      <c r="A329" s="8">
        <v>9944</v>
      </c>
      <c r="B329" s="8" t="s">
        <v>895</v>
      </c>
      <c r="C329" s="9" t="s">
        <v>51</v>
      </c>
      <c r="D329" s="5"/>
      <c r="E329" s="6">
        <v>32</v>
      </c>
      <c r="F329" s="5">
        <v>1992</v>
      </c>
      <c r="G329" s="4">
        <v>3500.34</v>
      </c>
      <c r="H329" s="4">
        <v>3272.8139999999999</v>
      </c>
      <c r="I329" s="4">
        <v>3356.451</v>
      </c>
      <c r="J329" s="4">
        <v>3031.0880000000002</v>
      </c>
      <c r="K329" s="4">
        <v>2560.96</v>
      </c>
      <c r="L329" s="4">
        <v>2370.9839999999999</v>
      </c>
      <c r="M329" s="4">
        <v>2251.0770000000002</v>
      </c>
      <c r="N329" s="4">
        <v>2141.9209999999998</v>
      </c>
      <c r="O329" s="4">
        <v>1965.701</v>
      </c>
      <c r="P329" s="4">
        <v>1732.2380000000001</v>
      </c>
      <c r="Q329" s="4">
        <v>1538.9649999999999</v>
      </c>
      <c r="R329" s="4">
        <v>1420.5630000000001</v>
      </c>
      <c r="S329" s="4">
        <v>1323.6590000000001</v>
      </c>
      <c r="T329" s="4">
        <v>1125.7460000000001</v>
      </c>
      <c r="U329" s="4">
        <v>843.05499999999995</v>
      </c>
      <c r="V329" s="4">
        <v>577.52499999999998</v>
      </c>
      <c r="W329" s="4">
        <v>336.267</v>
      </c>
      <c r="X329" s="4">
        <v>144.154</v>
      </c>
      <c r="Y329" s="4">
        <v>40.701999999999998</v>
      </c>
      <c r="Z329" s="4">
        <v>5.5460000000000003</v>
      </c>
      <c r="AA329" s="4">
        <v>0.26700000000000002</v>
      </c>
      <c r="AB329" s="4">
        <v>6</v>
      </c>
      <c r="AE329" s="4">
        <v>526.93600000000004</v>
      </c>
    </row>
    <row r="330" spans="1:31">
      <c r="A330" s="8">
        <v>10176</v>
      </c>
      <c r="B330" s="8" t="s">
        <v>895</v>
      </c>
      <c r="C330" s="9" t="s">
        <v>51</v>
      </c>
      <c r="D330" s="5"/>
      <c r="E330" s="6">
        <v>32</v>
      </c>
      <c r="F330" s="5">
        <v>1993</v>
      </c>
      <c r="G330" s="4">
        <v>3499.7460000000001</v>
      </c>
      <c r="H330" s="4">
        <v>3305.2860000000001</v>
      </c>
      <c r="I330" s="4">
        <v>3324.5239999999999</v>
      </c>
      <c r="J330" s="4">
        <v>3159.25</v>
      </c>
      <c r="K330" s="4">
        <v>2623.0929999999998</v>
      </c>
      <c r="L330" s="4">
        <v>2391.6880000000001</v>
      </c>
      <c r="M330" s="4">
        <v>2276.7240000000002</v>
      </c>
      <c r="N330" s="4">
        <v>2158.424</v>
      </c>
      <c r="O330" s="4">
        <v>2006.9949999999999</v>
      </c>
      <c r="P330" s="4">
        <v>1770.865</v>
      </c>
      <c r="Q330" s="4">
        <v>1562.4159999999999</v>
      </c>
      <c r="R330" s="4">
        <v>1425.0170000000001</v>
      </c>
      <c r="S330" s="4">
        <v>1325.472</v>
      </c>
      <c r="T330" s="4">
        <v>1148.6199999999999</v>
      </c>
      <c r="U330" s="4">
        <v>866.39</v>
      </c>
      <c r="V330" s="4">
        <v>588.00599999999997</v>
      </c>
      <c r="W330" s="4">
        <v>347.75099999999998</v>
      </c>
      <c r="X330" s="4">
        <v>151.42599999999999</v>
      </c>
      <c r="Y330" s="4">
        <v>43.491</v>
      </c>
      <c r="Z330" s="4">
        <v>6.5510000000000002</v>
      </c>
      <c r="AA330" s="4">
        <v>0.3</v>
      </c>
      <c r="AB330" s="4">
        <v>6</v>
      </c>
      <c r="AE330" s="4">
        <v>549.51900000000001</v>
      </c>
    </row>
    <row r="331" spans="1:31">
      <c r="A331" s="8">
        <v>10408</v>
      </c>
      <c r="B331" s="8" t="s">
        <v>895</v>
      </c>
      <c r="C331" s="9" t="s">
        <v>51</v>
      </c>
      <c r="D331" s="5"/>
      <c r="E331" s="6">
        <v>32</v>
      </c>
      <c r="F331" s="5">
        <v>1994</v>
      </c>
      <c r="G331" s="4">
        <v>3489.9870000000001</v>
      </c>
      <c r="H331" s="4">
        <v>3349.0479999999998</v>
      </c>
      <c r="I331" s="4">
        <v>3290.24</v>
      </c>
      <c r="J331" s="4">
        <v>3263.7179999999998</v>
      </c>
      <c r="K331" s="4">
        <v>2699.29</v>
      </c>
      <c r="L331" s="4">
        <v>2418.6129999999998</v>
      </c>
      <c r="M331" s="4">
        <v>2300.84</v>
      </c>
      <c r="N331" s="4">
        <v>2174.701</v>
      </c>
      <c r="O331" s="4">
        <v>2044.2840000000001</v>
      </c>
      <c r="P331" s="4">
        <v>1811.1959999999999</v>
      </c>
      <c r="Q331" s="4">
        <v>1589.7919999999999</v>
      </c>
      <c r="R331" s="4">
        <v>1433.0820000000001</v>
      </c>
      <c r="S331" s="4">
        <v>1327.6389999999999</v>
      </c>
      <c r="T331" s="4">
        <v>1169.2550000000001</v>
      </c>
      <c r="U331" s="4">
        <v>891.25699999999995</v>
      </c>
      <c r="V331" s="4">
        <v>601.20299999999997</v>
      </c>
      <c r="W331" s="4">
        <v>357.57799999999997</v>
      </c>
      <c r="X331" s="4">
        <v>156.477</v>
      </c>
      <c r="Y331" s="4">
        <v>44.68</v>
      </c>
      <c r="Z331" s="4">
        <v>7.13</v>
      </c>
      <c r="AA331" s="4">
        <v>0.34200000000000003</v>
      </c>
      <c r="AB331" s="4">
        <v>6</v>
      </c>
      <c r="AE331" s="4">
        <v>566.20699999999999</v>
      </c>
    </row>
    <row r="332" spans="1:31">
      <c r="A332" s="8">
        <v>10640</v>
      </c>
      <c r="B332" s="8" t="s">
        <v>895</v>
      </c>
      <c r="C332" s="9" t="s">
        <v>51</v>
      </c>
      <c r="D332" s="5"/>
      <c r="E332" s="6">
        <v>32</v>
      </c>
      <c r="F332" s="5">
        <v>1995</v>
      </c>
      <c r="G332" s="4">
        <v>3488.0059999999999</v>
      </c>
      <c r="H332" s="4">
        <v>3383.8069999999998</v>
      </c>
      <c r="I332" s="4">
        <v>3273.7080000000001</v>
      </c>
      <c r="J332" s="4">
        <v>3328.5720000000001</v>
      </c>
      <c r="K332" s="4">
        <v>2790.5210000000002</v>
      </c>
      <c r="L332" s="4">
        <v>2454.42</v>
      </c>
      <c r="M332" s="4">
        <v>2321.5129999999999</v>
      </c>
      <c r="N332" s="4">
        <v>2192.5569999999998</v>
      </c>
      <c r="O332" s="4">
        <v>2075.395</v>
      </c>
      <c r="P332" s="4">
        <v>1852.0119999999999</v>
      </c>
      <c r="Q332" s="4">
        <v>1620.2829999999999</v>
      </c>
      <c r="R332" s="4">
        <v>1445.221</v>
      </c>
      <c r="S332" s="4">
        <v>1331.259</v>
      </c>
      <c r="T332" s="4">
        <v>1186.134</v>
      </c>
      <c r="U332" s="4">
        <v>916.95</v>
      </c>
      <c r="V332" s="4">
        <v>618.029</v>
      </c>
      <c r="W332" s="4">
        <v>366.01400000000001</v>
      </c>
      <c r="X332" s="4">
        <v>159.80099999999999</v>
      </c>
      <c r="Y332" s="4">
        <v>44.145000000000003</v>
      </c>
      <c r="Z332" s="4">
        <v>6.4169999999999998</v>
      </c>
      <c r="AA332" s="4">
        <v>0.39600000000000002</v>
      </c>
      <c r="AB332" s="4">
        <v>6</v>
      </c>
      <c r="AE332" s="4">
        <v>576.77300000000002</v>
      </c>
    </row>
    <row r="333" spans="1:31">
      <c r="A333" s="8">
        <v>10872</v>
      </c>
      <c r="B333" s="8" t="s">
        <v>895</v>
      </c>
      <c r="C333" s="9" t="s">
        <v>51</v>
      </c>
      <c r="D333" s="5"/>
      <c r="E333" s="6">
        <v>32</v>
      </c>
      <c r="F333" s="5">
        <v>1996</v>
      </c>
      <c r="G333" s="4">
        <v>3489.4279999999999</v>
      </c>
      <c r="H333" s="4">
        <v>3410.7820000000002</v>
      </c>
      <c r="I333" s="4">
        <v>3274.6570000000002</v>
      </c>
      <c r="J333" s="4">
        <v>3356.07</v>
      </c>
      <c r="K333" s="4">
        <v>2896.1990000000001</v>
      </c>
      <c r="L333" s="4">
        <v>2498.067</v>
      </c>
      <c r="M333" s="4">
        <v>2339.9920000000002</v>
      </c>
      <c r="N333" s="4">
        <v>2211.799</v>
      </c>
      <c r="O333" s="4">
        <v>2099.8939999999998</v>
      </c>
      <c r="P333" s="4">
        <v>1891.912</v>
      </c>
      <c r="Q333" s="4">
        <v>1651.9079999999999</v>
      </c>
      <c r="R333" s="4">
        <v>1458.597</v>
      </c>
      <c r="S333" s="4">
        <v>1331.104</v>
      </c>
      <c r="T333" s="4">
        <v>1192.7159999999999</v>
      </c>
      <c r="U333" s="4">
        <v>937.55600000000004</v>
      </c>
      <c r="V333" s="4">
        <v>635.84699999999998</v>
      </c>
      <c r="W333" s="4">
        <v>378.56299999999999</v>
      </c>
      <c r="X333" s="4">
        <v>172.61</v>
      </c>
      <c r="Y333" s="4">
        <v>51.508000000000003</v>
      </c>
      <c r="Z333" s="4">
        <v>7.4420000000000002</v>
      </c>
      <c r="AA333" s="4">
        <v>0.46200000000000002</v>
      </c>
      <c r="AB333" s="4">
        <v>6</v>
      </c>
      <c r="AE333" s="4">
        <v>610.58500000000004</v>
      </c>
    </row>
    <row r="334" spans="1:31">
      <c r="A334" s="8">
        <v>11104</v>
      </c>
      <c r="B334" s="8" t="s">
        <v>895</v>
      </c>
      <c r="C334" s="9" t="s">
        <v>51</v>
      </c>
      <c r="D334" s="5"/>
      <c r="E334" s="6">
        <v>32</v>
      </c>
      <c r="F334" s="5">
        <v>1997</v>
      </c>
      <c r="G334" s="4">
        <v>3486.3130000000001</v>
      </c>
      <c r="H334" s="4">
        <v>3435.1559999999999</v>
      </c>
      <c r="I334" s="4">
        <v>3292.1129999999998</v>
      </c>
      <c r="J334" s="4">
        <v>3344.1190000000001</v>
      </c>
      <c r="K334" s="4">
        <v>3019.6590000000001</v>
      </c>
      <c r="L334" s="4">
        <v>2547.9929999999999</v>
      </c>
      <c r="M334" s="4">
        <v>2356.8620000000001</v>
      </c>
      <c r="N334" s="4">
        <v>2234.0740000000001</v>
      </c>
      <c r="O334" s="4">
        <v>2118.6170000000002</v>
      </c>
      <c r="P334" s="4">
        <v>1932.8989999999999</v>
      </c>
      <c r="Q334" s="4">
        <v>1686.931</v>
      </c>
      <c r="R334" s="4">
        <v>1476.9760000000001</v>
      </c>
      <c r="S334" s="4">
        <v>1333.0329999999999</v>
      </c>
      <c r="T334" s="4">
        <v>1196.663</v>
      </c>
      <c r="U334" s="4">
        <v>959.11300000000006</v>
      </c>
      <c r="V334" s="4">
        <v>654.96100000000001</v>
      </c>
      <c r="W334" s="4">
        <v>388.89</v>
      </c>
      <c r="X334" s="4">
        <v>183.648</v>
      </c>
      <c r="Y334" s="4">
        <v>57.52</v>
      </c>
      <c r="Z334" s="4">
        <v>8.8460000000000001</v>
      </c>
      <c r="AA334" s="4">
        <v>0.54300000000000004</v>
      </c>
      <c r="AB334" s="4">
        <v>6</v>
      </c>
      <c r="AE334" s="4">
        <v>639.447</v>
      </c>
    </row>
    <row r="335" spans="1:31">
      <c r="A335" s="8">
        <v>11336</v>
      </c>
      <c r="B335" s="8" t="s">
        <v>895</v>
      </c>
      <c r="C335" s="9" t="s">
        <v>51</v>
      </c>
      <c r="D335" s="5"/>
      <c r="E335" s="6">
        <v>32</v>
      </c>
      <c r="F335" s="5">
        <v>1998</v>
      </c>
      <c r="G335" s="4">
        <v>3481.3249999999998</v>
      </c>
      <c r="H335" s="4">
        <v>3454.83</v>
      </c>
      <c r="I335" s="4">
        <v>3321.1959999999999</v>
      </c>
      <c r="J335" s="4">
        <v>3307.8159999999998</v>
      </c>
      <c r="K335" s="4">
        <v>3144.0610000000001</v>
      </c>
      <c r="L335" s="4">
        <v>2606.89</v>
      </c>
      <c r="M335" s="4">
        <v>2374.88</v>
      </c>
      <c r="N335" s="4">
        <v>2257.4430000000002</v>
      </c>
      <c r="O335" s="4">
        <v>2133.3739999999998</v>
      </c>
      <c r="P335" s="4">
        <v>1972.644</v>
      </c>
      <c r="Q335" s="4">
        <v>1724.386</v>
      </c>
      <c r="R335" s="4">
        <v>1499.7249999999999</v>
      </c>
      <c r="S335" s="4">
        <v>1337.62</v>
      </c>
      <c r="T335" s="4">
        <v>1199.3610000000001</v>
      </c>
      <c r="U335" s="4">
        <v>980.43299999999999</v>
      </c>
      <c r="V335" s="4">
        <v>675.18</v>
      </c>
      <c r="W335" s="4">
        <v>398.48899999999998</v>
      </c>
      <c r="X335" s="4">
        <v>192.31800000000001</v>
      </c>
      <c r="Y335" s="4">
        <v>61.664999999999999</v>
      </c>
      <c r="Z335" s="4">
        <v>10.366</v>
      </c>
      <c r="AA335" s="4">
        <v>0.64</v>
      </c>
      <c r="AB335" s="4">
        <v>6</v>
      </c>
      <c r="AE335" s="4">
        <v>663.47799999999995</v>
      </c>
    </row>
    <row r="336" spans="1:31">
      <c r="A336" s="8">
        <v>11568</v>
      </c>
      <c r="B336" s="8" t="s">
        <v>895</v>
      </c>
      <c r="C336" s="9" t="s">
        <v>51</v>
      </c>
      <c r="D336" s="5"/>
      <c r="E336" s="6">
        <v>32</v>
      </c>
      <c r="F336" s="5">
        <v>1999</v>
      </c>
      <c r="G336" s="4">
        <v>3470.5569999999998</v>
      </c>
      <c r="H336" s="4">
        <v>3469.2330000000002</v>
      </c>
      <c r="I336" s="4">
        <v>3352.308</v>
      </c>
      <c r="J336" s="4">
        <v>3273.3429999999998</v>
      </c>
      <c r="K336" s="4">
        <v>3244.3330000000001</v>
      </c>
      <c r="L336" s="4">
        <v>2679.442</v>
      </c>
      <c r="M336" s="4">
        <v>2398.8180000000002</v>
      </c>
      <c r="N336" s="4">
        <v>2279.0810000000001</v>
      </c>
      <c r="O336" s="4">
        <v>2147.7289999999998</v>
      </c>
      <c r="P336" s="4">
        <v>2008.28</v>
      </c>
      <c r="Q336" s="4">
        <v>1763.3989999999999</v>
      </c>
      <c r="R336" s="4">
        <v>1526.3150000000001</v>
      </c>
      <c r="S336" s="4">
        <v>1346.028</v>
      </c>
      <c r="T336" s="4">
        <v>1202.8520000000001</v>
      </c>
      <c r="U336" s="4">
        <v>999.72500000000002</v>
      </c>
      <c r="V336" s="4">
        <v>696.23400000000004</v>
      </c>
      <c r="W336" s="4">
        <v>409.00799999999998</v>
      </c>
      <c r="X336" s="4">
        <v>198.273</v>
      </c>
      <c r="Y336" s="4">
        <v>63.853000000000002</v>
      </c>
      <c r="Z336" s="4">
        <v>11.464</v>
      </c>
      <c r="AA336" s="4">
        <v>0.754</v>
      </c>
      <c r="AB336" s="4">
        <v>6</v>
      </c>
      <c r="AE336" s="4">
        <v>683.35199999999998</v>
      </c>
    </row>
    <row r="337" spans="1:31">
      <c r="A337" s="8">
        <v>11800</v>
      </c>
      <c r="B337" s="8" t="s">
        <v>895</v>
      </c>
      <c r="C337" s="9" t="s">
        <v>51</v>
      </c>
      <c r="D337" s="5"/>
      <c r="E337" s="6">
        <v>32</v>
      </c>
      <c r="F337" s="5">
        <v>2000</v>
      </c>
      <c r="G337" s="4">
        <v>3451.26</v>
      </c>
      <c r="H337" s="4">
        <v>3478.5529999999999</v>
      </c>
      <c r="I337" s="4">
        <v>3378.5790000000002</v>
      </c>
      <c r="J337" s="4">
        <v>3257.482</v>
      </c>
      <c r="K337" s="4">
        <v>3305.5630000000001</v>
      </c>
      <c r="L337" s="4">
        <v>2767.2150000000001</v>
      </c>
      <c r="M337" s="4">
        <v>2431.8679999999999</v>
      </c>
      <c r="N337" s="4">
        <v>2297.6129999999998</v>
      </c>
      <c r="O337" s="4">
        <v>2163.9839999999999</v>
      </c>
      <c r="P337" s="4">
        <v>2038.1210000000001</v>
      </c>
      <c r="Q337" s="4">
        <v>1803.1859999999999</v>
      </c>
      <c r="R337" s="4">
        <v>1556.347</v>
      </c>
      <c r="S337" s="4">
        <v>1359.0039999999999</v>
      </c>
      <c r="T337" s="4">
        <v>1208.325</v>
      </c>
      <c r="U337" s="4">
        <v>1016.082</v>
      </c>
      <c r="V337" s="4">
        <v>718.07100000000003</v>
      </c>
      <c r="W337" s="4">
        <v>421.387</v>
      </c>
      <c r="X337" s="4">
        <v>201.964</v>
      </c>
      <c r="Y337" s="4">
        <v>64.126000000000005</v>
      </c>
      <c r="Z337" s="4">
        <v>11.093</v>
      </c>
      <c r="AA337" s="4">
        <v>0.88600000000000001</v>
      </c>
      <c r="AB337" s="4">
        <v>6</v>
      </c>
      <c r="AE337" s="4">
        <v>699.45600000000002</v>
      </c>
    </row>
    <row r="338" spans="1:31">
      <c r="A338" s="8">
        <v>12032</v>
      </c>
      <c r="B338" s="8" t="s">
        <v>895</v>
      </c>
      <c r="C338" s="9" t="s">
        <v>51</v>
      </c>
      <c r="D338" s="5"/>
      <c r="E338" s="6">
        <v>32</v>
      </c>
      <c r="F338" s="5">
        <v>2001</v>
      </c>
      <c r="G338" s="4">
        <v>3420.4670000000001</v>
      </c>
      <c r="H338" s="4">
        <v>3480.335</v>
      </c>
      <c r="I338" s="4">
        <v>3401.1109999999999</v>
      </c>
      <c r="J338" s="4">
        <v>3257.5050000000001</v>
      </c>
      <c r="K338" s="4">
        <v>3331.4859999999999</v>
      </c>
      <c r="L338" s="4">
        <v>2871.2959999999998</v>
      </c>
      <c r="M338" s="4">
        <v>2474.317</v>
      </c>
      <c r="N338" s="4">
        <v>2315.069</v>
      </c>
      <c r="O338" s="4">
        <v>2182.3710000000001</v>
      </c>
      <c r="P338" s="4">
        <v>2061.569</v>
      </c>
      <c r="Q338" s="4">
        <v>1841.5909999999999</v>
      </c>
      <c r="R338" s="4">
        <v>1586.24</v>
      </c>
      <c r="S338" s="4">
        <v>1371.1420000000001</v>
      </c>
      <c r="T338" s="4">
        <v>1208.3520000000001</v>
      </c>
      <c r="U338" s="4">
        <v>1022.944</v>
      </c>
      <c r="V338" s="4">
        <v>737.37599999999998</v>
      </c>
      <c r="W338" s="4">
        <v>438.44400000000002</v>
      </c>
      <c r="X338" s="4">
        <v>213.75399999999999</v>
      </c>
      <c r="Y338" s="4">
        <v>72.953000000000003</v>
      </c>
      <c r="Z338" s="4">
        <v>12.755000000000001</v>
      </c>
      <c r="AA338" s="4">
        <v>1.0389999999999999</v>
      </c>
      <c r="AB338" s="4">
        <v>6</v>
      </c>
      <c r="AE338" s="4">
        <v>738.94500000000005</v>
      </c>
    </row>
    <row r="339" spans="1:31">
      <c r="A339" s="8">
        <v>12264</v>
      </c>
      <c r="B339" s="8" t="s">
        <v>895</v>
      </c>
      <c r="C339" s="9" t="s">
        <v>51</v>
      </c>
      <c r="D339" s="5"/>
      <c r="E339" s="6">
        <v>32</v>
      </c>
      <c r="F339" s="5">
        <v>2002</v>
      </c>
      <c r="G339" s="4">
        <v>3389.68</v>
      </c>
      <c r="H339" s="4">
        <v>3472.748</v>
      </c>
      <c r="I339" s="4">
        <v>3419.826</v>
      </c>
      <c r="J339" s="4">
        <v>3273.53</v>
      </c>
      <c r="K339" s="4">
        <v>3317.105</v>
      </c>
      <c r="L339" s="4">
        <v>2992.241</v>
      </c>
      <c r="M339" s="4">
        <v>2522.4690000000001</v>
      </c>
      <c r="N339" s="4">
        <v>2330.5340000000001</v>
      </c>
      <c r="O339" s="4">
        <v>2203.4209999999998</v>
      </c>
      <c r="P339" s="4">
        <v>2079.1260000000002</v>
      </c>
      <c r="Q339" s="4">
        <v>1880.979</v>
      </c>
      <c r="R339" s="4">
        <v>1619.4749999999999</v>
      </c>
      <c r="S339" s="4">
        <v>1388.038</v>
      </c>
      <c r="T339" s="4">
        <v>1210.1010000000001</v>
      </c>
      <c r="U339" s="4">
        <v>1027.2750000000001</v>
      </c>
      <c r="V339" s="4">
        <v>756.63</v>
      </c>
      <c r="W339" s="4">
        <v>454.78</v>
      </c>
      <c r="X339" s="4">
        <v>222.96600000000001</v>
      </c>
      <c r="Y339" s="4">
        <v>80.296999999999997</v>
      </c>
      <c r="Z339" s="4">
        <v>14.907</v>
      </c>
      <c r="AA339" s="4">
        <v>1.212</v>
      </c>
      <c r="AB339" s="4">
        <v>6</v>
      </c>
      <c r="AE339" s="4">
        <v>774.16200000000003</v>
      </c>
    </row>
    <row r="340" spans="1:31">
      <c r="A340" s="8">
        <v>12496</v>
      </c>
      <c r="B340" s="8" t="s">
        <v>895</v>
      </c>
      <c r="C340" s="9" t="s">
        <v>51</v>
      </c>
      <c r="D340" s="5"/>
      <c r="E340" s="6">
        <v>32</v>
      </c>
      <c r="F340" s="5">
        <v>2003</v>
      </c>
      <c r="G340" s="4">
        <v>3360.24</v>
      </c>
      <c r="H340" s="4">
        <v>3456.4009999999998</v>
      </c>
      <c r="I340" s="4">
        <v>3434.22</v>
      </c>
      <c r="J340" s="4">
        <v>3301.0940000000001</v>
      </c>
      <c r="K340" s="4">
        <v>3278.6060000000002</v>
      </c>
      <c r="L340" s="4">
        <v>3114.1120000000001</v>
      </c>
      <c r="M340" s="4">
        <v>2579.7199999999998</v>
      </c>
      <c r="N340" s="4">
        <v>2347.4549999999999</v>
      </c>
      <c r="O340" s="4">
        <v>2225.8429999999998</v>
      </c>
      <c r="P340" s="4">
        <v>2093.2130000000002</v>
      </c>
      <c r="Q340" s="4">
        <v>1919.597</v>
      </c>
      <c r="R340" s="4">
        <v>1655.5509999999999</v>
      </c>
      <c r="S340" s="4">
        <v>1409.5630000000001</v>
      </c>
      <c r="T340" s="4">
        <v>1214.701</v>
      </c>
      <c r="U340" s="4">
        <v>1030.848</v>
      </c>
      <c r="V340" s="4">
        <v>775.28</v>
      </c>
      <c r="W340" s="4">
        <v>470.57299999999998</v>
      </c>
      <c r="X340" s="4">
        <v>230.31399999999999</v>
      </c>
      <c r="Y340" s="4">
        <v>85.378</v>
      </c>
      <c r="Z340" s="4">
        <v>17.134</v>
      </c>
      <c r="AA340" s="4">
        <v>1.4079999999999999</v>
      </c>
      <c r="AB340" s="4">
        <v>6</v>
      </c>
      <c r="AE340" s="4">
        <v>804.80700000000002</v>
      </c>
    </row>
    <row r="341" spans="1:31">
      <c r="A341" s="8">
        <v>12728</v>
      </c>
      <c r="B341" s="8" t="s">
        <v>895</v>
      </c>
      <c r="C341" s="9" t="s">
        <v>51</v>
      </c>
      <c r="D341" s="5"/>
      <c r="E341" s="6">
        <v>32</v>
      </c>
      <c r="F341" s="5">
        <v>2004</v>
      </c>
      <c r="G341" s="4">
        <v>3337.0610000000001</v>
      </c>
      <c r="H341" s="4">
        <v>3433.8919999999998</v>
      </c>
      <c r="I341" s="4">
        <v>3443.2020000000002</v>
      </c>
      <c r="J341" s="4">
        <v>3330.16</v>
      </c>
      <c r="K341" s="4">
        <v>3242.462</v>
      </c>
      <c r="L341" s="4">
        <v>3212.1950000000002</v>
      </c>
      <c r="M341" s="4">
        <v>2650.8580000000002</v>
      </c>
      <c r="N341" s="4">
        <v>2370.703</v>
      </c>
      <c r="O341" s="4">
        <v>2246.9760000000001</v>
      </c>
      <c r="P341" s="4">
        <v>2107.4560000000001</v>
      </c>
      <c r="Q341" s="4">
        <v>1954.7149999999999</v>
      </c>
      <c r="R341" s="4">
        <v>1693.7159999999999</v>
      </c>
      <c r="S341" s="4">
        <v>1435.4190000000001</v>
      </c>
      <c r="T341" s="4">
        <v>1223.5219999999999</v>
      </c>
      <c r="U341" s="4">
        <v>1035.5340000000001</v>
      </c>
      <c r="V341" s="4">
        <v>791.99</v>
      </c>
      <c r="W341" s="4">
        <v>486.012</v>
      </c>
      <c r="X341" s="4">
        <v>236.78</v>
      </c>
      <c r="Y341" s="4">
        <v>87.796000000000006</v>
      </c>
      <c r="Z341" s="4">
        <v>18.704000000000001</v>
      </c>
      <c r="AA341" s="4">
        <v>1.625</v>
      </c>
      <c r="AB341" s="4">
        <v>6</v>
      </c>
      <c r="AE341" s="4">
        <v>830.91700000000003</v>
      </c>
    </row>
    <row r="342" spans="1:31">
      <c r="A342" s="8">
        <v>12960</v>
      </c>
      <c r="B342" s="8" t="s">
        <v>895</v>
      </c>
      <c r="C342" s="9" t="s">
        <v>51</v>
      </c>
      <c r="D342" s="5"/>
      <c r="E342" s="6">
        <v>32</v>
      </c>
      <c r="F342" s="5">
        <v>2005</v>
      </c>
      <c r="G342" s="4">
        <v>3323.576</v>
      </c>
      <c r="H342" s="4">
        <v>3409.3780000000002</v>
      </c>
      <c r="I342" s="4">
        <v>3445.2139999999999</v>
      </c>
      <c r="J342" s="4">
        <v>3353.7420000000002</v>
      </c>
      <c r="K342" s="4">
        <v>3225.491</v>
      </c>
      <c r="L342" s="4">
        <v>3271.723</v>
      </c>
      <c r="M342" s="4">
        <v>2737.41</v>
      </c>
      <c r="N342" s="4">
        <v>2403.404</v>
      </c>
      <c r="O342" s="4">
        <v>2265.4940000000001</v>
      </c>
      <c r="P342" s="4">
        <v>2124.0700000000002</v>
      </c>
      <c r="Q342" s="4">
        <v>1984.683</v>
      </c>
      <c r="R342" s="4">
        <v>1733.229</v>
      </c>
      <c r="S342" s="4">
        <v>1465.2950000000001</v>
      </c>
      <c r="T342" s="4">
        <v>1237.336</v>
      </c>
      <c r="U342" s="4">
        <v>1042.364</v>
      </c>
      <c r="V342" s="4">
        <v>806.22900000000004</v>
      </c>
      <c r="W342" s="4">
        <v>501.50900000000001</v>
      </c>
      <c r="X342" s="4">
        <v>243.08099999999999</v>
      </c>
      <c r="Y342" s="4">
        <v>87.691999999999993</v>
      </c>
      <c r="Z342" s="4">
        <v>18.387</v>
      </c>
      <c r="AA342" s="4">
        <v>1.867</v>
      </c>
      <c r="AB342" s="4">
        <v>6</v>
      </c>
      <c r="AE342" s="4">
        <v>852.53599999999994</v>
      </c>
    </row>
    <row r="343" spans="1:31">
      <c r="A343" s="8">
        <v>13192</v>
      </c>
      <c r="B343" s="8" t="s">
        <v>895</v>
      </c>
      <c r="C343" s="9" t="s">
        <v>51</v>
      </c>
      <c r="D343" s="5"/>
      <c r="E343" s="6">
        <v>32</v>
      </c>
      <c r="F343" s="5">
        <v>2006</v>
      </c>
      <c r="G343" s="4">
        <v>3311.58</v>
      </c>
      <c r="H343" s="4">
        <v>3387.694</v>
      </c>
      <c r="I343" s="4">
        <v>3443.6990000000001</v>
      </c>
      <c r="J343" s="4">
        <v>3373.6570000000002</v>
      </c>
      <c r="K343" s="4">
        <v>3225.1480000000001</v>
      </c>
      <c r="L343" s="4">
        <v>3296.6570000000002</v>
      </c>
      <c r="M343" s="4">
        <v>2840.0250000000001</v>
      </c>
      <c r="N343" s="4">
        <v>2444.9140000000002</v>
      </c>
      <c r="O343" s="4">
        <v>2282.3270000000002</v>
      </c>
      <c r="P343" s="4">
        <v>2141.9639999999999</v>
      </c>
      <c r="Q343" s="4">
        <v>2007.4559999999999</v>
      </c>
      <c r="R343" s="4">
        <v>1770.376</v>
      </c>
      <c r="S343" s="4">
        <v>1493.777</v>
      </c>
      <c r="T343" s="4">
        <v>1249.25</v>
      </c>
      <c r="U343" s="4">
        <v>1044.2719999999999</v>
      </c>
      <c r="V343" s="4">
        <v>814.50199999999995</v>
      </c>
      <c r="W343" s="4">
        <v>519.58500000000004</v>
      </c>
      <c r="X343" s="4">
        <v>257.83600000000001</v>
      </c>
      <c r="Y343" s="4">
        <v>96.322000000000003</v>
      </c>
      <c r="Z343" s="4">
        <v>20.677</v>
      </c>
      <c r="AA343" s="4">
        <v>2.1320000000000001</v>
      </c>
      <c r="AB343" s="4">
        <v>6</v>
      </c>
      <c r="AE343" s="4">
        <v>896.55200000000002</v>
      </c>
    </row>
    <row r="344" spans="1:31">
      <c r="A344" s="8">
        <v>13424</v>
      </c>
      <c r="B344" s="8" t="s">
        <v>895</v>
      </c>
      <c r="C344" s="9" t="s">
        <v>51</v>
      </c>
      <c r="D344" s="5"/>
      <c r="E344" s="6">
        <v>32</v>
      </c>
      <c r="F344" s="5">
        <v>2007</v>
      </c>
      <c r="G344" s="4">
        <v>3320.8969999999999</v>
      </c>
      <c r="H344" s="4">
        <v>3361.2550000000001</v>
      </c>
      <c r="I344" s="4">
        <v>3434.7719999999999</v>
      </c>
      <c r="J344" s="4">
        <v>3390.4920000000002</v>
      </c>
      <c r="K344" s="4">
        <v>3240.1529999999998</v>
      </c>
      <c r="L344" s="4">
        <v>3281.1019999999999</v>
      </c>
      <c r="M344" s="4">
        <v>2959.2489999999998</v>
      </c>
      <c r="N344" s="4">
        <v>2491.98</v>
      </c>
      <c r="O344" s="4">
        <v>2297.181</v>
      </c>
      <c r="P344" s="4">
        <v>2162.48</v>
      </c>
      <c r="Q344" s="4">
        <v>2024.6389999999999</v>
      </c>
      <c r="R344" s="4">
        <v>1808.7339999999999</v>
      </c>
      <c r="S344" s="4">
        <v>1525.7560000000001</v>
      </c>
      <c r="T344" s="4">
        <v>1265.5830000000001</v>
      </c>
      <c r="U344" s="4">
        <v>1047.364</v>
      </c>
      <c r="V344" s="4">
        <v>820.31299999999999</v>
      </c>
      <c r="W344" s="4">
        <v>536.56100000000004</v>
      </c>
      <c r="X344" s="4">
        <v>270.61099999999999</v>
      </c>
      <c r="Y344" s="4">
        <v>102.804</v>
      </c>
      <c r="Z344" s="4">
        <v>23.719000000000001</v>
      </c>
      <c r="AA344" s="4">
        <v>2.4209999999999998</v>
      </c>
      <c r="AB344" s="4">
        <v>6</v>
      </c>
      <c r="AE344" s="4">
        <v>936.11599999999999</v>
      </c>
    </row>
    <row r="345" spans="1:31">
      <c r="A345" s="8">
        <v>13656</v>
      </c>
      <c r="B345" s="8" t="s">
        <v>895</v>
      </c>
      <c r="C345" s="9" t="s">
        <v>51</v>
      </c>
      <c r="D345" s="5"/>
      <c r="E345" s="6">
        <v>32</v>
      </c>
      <c r="F345" s="5">
        <v>2008</v>
      </c>
      <c r="G345" s="4">
        <v>3343.7620000000002</v>
      </c>
      <c r="H345" s="4">
        <v>3332.2420000000002</v>
      </c>
      <c r="I345" s="4">
        <v>3419.9850000000001</v>
      </c>
      <c r="J345" s="4">
        <v>3403.9969999999998</v>
      </c>
      <c r="K345" s="4">
        <v>3265.9810000000002</v>
      </c>
      <c r="L345" s="4">
        <v>3241.4760000000001</v>
      </c>
      <c r="M345" s="4">
        <v>3079.442</v>
      </c>
      <c r="N345" s="4">
        <v>2548.1559999999999</v>
      </c>
      <c r="O345" s="4">
        <v>2313.6419999999998</v>
      </c>
      <c r="P345" s="4">
        <v>2184.4940000000001</v>
      </c>
      <c r="Q345" s="4">
        <v>2038.7550000000001</v>
      </c>
      <c r="R345" s="4">
        <v>1846.665</v>
      </c>
      <c r="S345" s="4">
        <v>1560.8910000000001</v>
      </c>
      <c r="T345" s="4">
        <v>1286.4839999999999</v>
      </c>
      <c r="U345" s="4">
        <v>1053.009</v>
      </c>
      <c r="V345" s="4">
        <v>825.49699999999996</v>
      </c>
      <c r="W345" s="4">
        <v>552.03499999999997</v>
      </c>
      <c r="X345" s="4">
        <v>281.411</v>
      </c>
      <c r="Y345" s="4">
        <v>107.12</v>
      </c>
      <c r="Z345" s="4">
        <v>26.521999999999998</v>
      </c>
      <c r="AA345" s="4">
        <v>2.7320000000000002</v>
      </c>
      <c r="AB345" s="4">
        <v>6</v>
      </c>
      <c r="AE345" s="4">
        <v>969.82</v>
      </c>
    </row>
    <row r="346" spans="1:31">
      <c r="A346" s="8">
        <v>13888</v>
      </c>
      <c r="B346" s="8" t="s">
        <v>895</v>
      </c>
      <c r="C346" s="9" t="s">
        <v>51</v>
      </c>
      <c r="D346" s="5"/>
      <c r="E346" s="6">
        <v>32</v>
      </c>
      <c r="F346" s="5">
        <v>2009</v>
      </c>
      <c r="G346" s="4">
        <v>3368.0079999999998</v>
      </c>
      <c r="H346" s="4">
        <v>3305.134</v>
      </c>
      <c r="I346" s="4">
        <v>3401.1469999999999</v>
      </c>
      <c r="J346" s="4">
        <v>3413.65</v>
      </c>
      <c r="K346" s="4">
        <v>3293.5479999999998</v>
      </c>
      <c r="L346" s="4">
        <v>3204.8119999999999</v>
      </c>
      <c r="M346" s="4">
        <v>3176.674</v>
      </c>
      <c r="N346" s="4">
        <v>2618.777</v>
      </c>
      <c r="O346" s="4">
        <v>2337.0149999999999</v>
      </c>
      <c r="P346" s="4">
        <v>2205.8809999999999</v>
      </c>
      <c r="Q346" s="4">
        <v>2053.7460000000001</v>
      </c>
      <c r="R346" s="4">
        <v>1881.8920000000001</v>
      </c>
      <c r="S346" s="4">
        <v>1598.8219999999999</v>
      </c>
      <c r="T346" s="4">
        <v>1312.17</v>
      </c>
      <c r="U346" s="4">
        <v>1062.932</v>
      </c>
      <c r="V346" s="4">
        <v>831.75900000000001</v>
      </c>
      <c r="W346" s="4">
        <v>565.16800000000001</v>
      </c>
      <c r="X346" s="4">
        <v>290.63</v>
      </c>
      <c r="Y346" s="4">
        <v>109.658</v>
      </c>
      <c r="Z346" s="4">
        <v>27.983000000000001</v>
      </c>
      <c r="AA346" s="4">
        <v>3.0640000000000001</v>
      </c>
      <c r="AB346" s="4">
        <v>6</v>
      </c>
      <c r="AE346" s="4">
        <v>996.50300000000004</v>
      </c>
    </row>
    <row r="347" spans="1:31">
      <c r="A347" s="8">
        <v>14120</v>
      </c>
      <c r="B347" s="8" t="s">
        <v>895</v>
      </c>
      <c r="C347" s="9" t="s">
        <v>51</v>
      </c>
      <c r="D347" s="5"/>
      <c r="E347" s="6">
        <v>32</v>
      </c>
      <c r="F347" s="5">
        <v>2010</v>
      </c>
      <c r="G347" s="4">
        <v>3385.8310000000001</v>
      </c>
      <c r="H347" s="4">
        <v>3285.4050000000002</v>
      </c>
      <c r="I347" s="4">
        <v>3378.8330000000001</v>
      </c>
      <c r="J347" s="4">
        <v>3418.4690000000001</v>
      </c>
      <c r="K347" s="4">
        <v>3316.9960000000001</v>
      </c>
      <c r="L347" s="4">
        <v>3187.98</v>
      </c>
      <c r="M347" s="4">
        <v>3236.5059999999999</v>
      </c>
      <c r="N347" s="4">
        <v>2705.6529999999998</v>
      </c>
      <c r="O347" s="4">
        <v>2370.6039999999998</v>
      </c>
      <c r="P347" s="4">
        <v>2225.5619999999999</v>
      </c>
      <c r="Q347" s="4">
        <v>2071.9050000000002</v>
      </c>
      <c r="R347" s="4">
        <v>1913.0070000000001</v>
      </c>
      <c r="S347" s="4">
        <v>1638.991</v>
      </c>
      <c r="T347" s="4">
        <v>1342.616</v>
      </c>
      <c r="U347" s="4">
        <v>1078.0920000000001</v>
      </c>
      <c r="V347" s="4">
        <v>839.98099999999999</v>
      </c>
      <c r="W347" s="4">
        <v>575.98199999999997</v>
      </c>
      <c r="X347" s="4">
        <v>298.93</v>
      </c>
      <c r="Y347" s="4">
        <v>110.708</v>
      </c>
      <c r="Z347" s="4">
        <v>26.908000000000001</v>
      </c>
      <c r="AA347" s="4">
        <v>3.4169999999999998</v>
      </c>
      <c r="AB347" s="4">
        <v>6</v>
      </c>
      <c r="AE347" s="4">
        <v>1015.9450000000001</v>
      </c>
    </row>
    <row r="348" spans="1:31">
      <c r="A348" s="8">
        <v>200</v>
      </c>
      <c r="B348" s="8" t="s">
        <v>894</v>
      </c>
      <c r="C348" s="9" t="s">
        <v>51</v>
      </c>
      <c r="D348" s="5"/>
      <c r="E348" s="6">
        <v>32</v>
      </c>
      <c r="F348" s="5">
        <v>2011</v>
      </c>
      <c r="G348" s="4">
        <v>3422.9960000000001</v>
      </c>
      <c r="H348" s="4">
        <v>3279.3989999999999</v>
      </c>
      <c r="I348" s="4">
        <v>3353.741</v>
      </c>
      <c r="J348" s="4">
        <v>3415.4450000000002</v>
      </c>
      <c r="K348" s="4">
        <v>3337.4969999999998</v>
      </c>
      <c r="L348" s="4">
        <v>3187.0839999999998</v>
      </c>
      <c r="M348" s="4">
        <v>3259.7429999999999</v>
      </c>
      <c r="N348" s="4">
        <v>2806.1320000000001</v>
      </c>
      <c r="O348" s="4">
        <v>2410.4560000000001</v>
      </c>
      <c r="P348" s="4">
        <v>2240.8670000000002</v>
      </c>
      <c r="Q348" s="4">
        <v>2088.3000000000002</v>
      </c>
      <c r="R348" s="4">
        <v>1933.9829999999999</v>
      </c>
      <c r="S348" s="4">
        <v>1673.3679999999999</v>
      </c>
      <c r="T348" s="4">
        <v>1368.4749999999999</v>
      </c>
      <c r="U348" s="4">
        <v>1089.23</v>
      </c>
      <c r="V348" s="4">
        <v>843.43299999999999</v>
      </c>
      <c r="W348" s="4">
        <v>585.27499999999998</v>
      </c>
      <c r="X348" s="4">
        <v>314.62099999999998</v>
      </c>
      <c r="Y348" s="4">
        <v>121.539</v>
      </c>
      <c r="Z348" s="4">
        <v>29.187000000000001</v>
      </c>
      <c r="AA348" s="4">
        <v>3.79</v>
      </c>
      <c r="AB348" s="4">
        <v>6</v>
      </c>
      <c r="AE348" s="4">
        <v>1054.412</v>
      </c>
    </row>
    <row r="349" spans="1:31">
      <c r="A349" s="8">
        <v>432</v>
      </c>
      <c r="B349" s="8" t="s">
        <v>894</v>
      </c>
      <c r="C349" s="9" t="s">
        <v>51</v>
      </c>
      <c r="D349" s="5"/>
      <c r="E349" s="6">
        <v>32</v>
      </c>
      <c r="F349" s="5">
        <v>2012</v>
      </c>
      <c r="G349" s="4">
        <v>3433.77</v>
      </c>
      <c r="H349" s="4">
        <v>3288.9810000000002</v>
      </c>
      <c r="I349" s="4">
        <v>3327.4450000000002</v>
      </c>
      <c r="J349" s="4">
        <v>3408.5329999999999</v>
      </c>
      <c r="K349" s="4">
        <v>3357.7</v>
      </c>
      <c r="L349" s="4">
        <v>3204.4290000000001</v>
      </c>
      <c r="M349" s="4">
        <v>3245.9870000000001</v>
      </c>
      <c r="N349" s="4">
        <v>2925.857</v>
      </c>
      <c r="O349" s="4">
        <v>2458.1759999999999</v>
      </c>
      <c r="P349" s="4">
        <v>2256.5369999999998</v>
      </c>
      <c r="Q349" s="4">
        <v>2109.39</v>
      </c>
      <c r="R349" s="4">
        <v>1951.761</v>
      </c>
      <c r="S349" s="4">
        <v>1710.96</v>
      </c>
      <c r="T349" s="4">
        <v>1399.202</v>
      </c>
      <c r="U349" s="4">
        <v>1105.117</v>
      </c>
      <c r="V349" s="4">
        <v>847.947</v>
      </c>
      <c r="W349" s="4">
        <v>592.36300000000006</v>
      </c>
      <c r="X349" s="4">
        <v>328.45299999999997</v>
      </c>
      <c r="Y349" s="4">
        <v>130.161</v>
      </c>
      <c r="Z349" s="4">
        <v>32.030999999999999</v>
      </c>
      <c r="AA349" s="4">
        <v>4.1859999999999999</v>
      </c>
      <c r="AB349" s="4">
        <v>6</v>
      </c>
      <c r="AE349" s="4">
        <v>1087.194</v>
      </c>
    </row>
    <row r="350" spans="1:31">
      <c r="A350" s="8">
        <v>664</v>
      </c>
      <c r="B350" s="8" t="s">
        <v>894</v>
      </c>
      <c r="C350" s="9" t="s">
        <v>51</v>
      </c>
      <c r="D350" s="5"/>
      <c r="E350" s="6">
        <v>32</v>
      </c>
      <c r="F350" s="5">
        <v>2013</v>
      </c>
      <c r="G350" s="4">
        <v>3426.1770000000001</v>
      </c>
      <c r="H350" s="4">
        <v>3312.6950000000002</v>
      </c>
      <c r="I350" s="4">
        <v>3301.2440000000001</v>
      </c>
      <c r="J350" s="4">
        <v>3397.442</v>
      </c>
      <c r="K350" s="4">
        <v>3375.2269999999999</v>
      </c>
      <c r="L350" s="4">
        <v>3233.9180000000001</v>
      </c>
      <c r="M350" s="4">
        <v>3209.9059999999999</v>
      </c>
      <c r="N350" s="4">
        <v>3048.0259999999998</v>
      </c>
      <c r="O350" s="4">
        <v>2516.1460000000002</v>
      </c>
      <c r="P350" s="4">
        <v>2274.9870000000001</v>
      </c>
      <c r="Q350" s="4">
        <v>2133.0259999999998</v>
      </c>
      <c r="R350" s="4">
        <v>1967.7629999999999</v>
      </c>
      <c r="S350" s="4">
        <v>1749.4010000000001</v>
      </c>
      <c r="T350" s="4">
        <v>1433.943</v>
      </c>
      <c r="U350" s="4">
        <v>1125.598</v>
      </c>
      <c r="V350" s="4">
        <v>854.72400000000005</v>
      </c>
      <c r="W350" s="4">
        <v>598.50800000000004</v>
      </c>
      <c r="X350" s="4">
        <v>339.67200000000003</v>
      </c>
      <c r="Y350" s="4">
        <v>136.167</v>
      </c>
      <c r="Z350" s="4">
        <v>34.811999999999998</v>
      </c>
      <c r="AA350" s="4">
        <v>4.5999999999999996</v>
      </c>
      <c r="AB350" s="4">
        <v>6</v>
      </c>
      <c r="AE350" s="4">
        <v>1113.759</v>
      </c>
    </row>
    <row r="351" spans="1:31">
      <c r="A351" s="8">
        <v>896</v>
      </c>
      <c r="B351" s="8" t="s">
        <v>894</v>
      </c>
      <c r="C351" s="9" t="s">
        <v>51</v>
      </c>
      <c r="D351" s="5"/>
      <c r="E351" s="6">
        <v>32</v>
      </c>
      <c r="F351" s="5">
        <v>2014</v>
      </c>
      <c r="G351" s="4">
        <v>3413.4789999999998</v>
      </c>
      <c r="H351" s="4">
        <v>3342.5520000000001</v>
      </c>
      <c r="I351" s="4">
        <v>3280.2469999999998</v>
      </c>
      <c r="J351" s="4">
        <v>3381.8290000000002</v>
      </c>
      <c r="K351" s="4">
        <v>3387.3510000000001</v>
      </c>
      <c r="L351" s="4">
        <v>3264.4160000000002</v>
      </c>
      <c r="M351" s="4">
        <v>3176.248</v>
      </c>
      <c r="N351" s="4">
        <v>3146.944</v>
      </c>
      <c r="O351" s="4">
        <v>2588.116</v>
      </c>
      <c r="P351" s="4">
        <v>2299.982</v>
      </c>
      <c r="Q351" s="4">
        <v>2155.7979999999998</v>
      </c>
      <c r="R351" s="4">
        <v>1984.4770000000001</v>
      </c>
      <c r="S351" s="4">
        <v>1785.356</v>
      </c>
      <c r="T351" s="4">
        <v>1471.5450000000001</v>
      </c>
      <c r="U351" s="4">
        <v>1150.4829999999999</v>
      </c>
      <c r="V351" s="4">
        <v>864.995</v>
      </c>
      <c r="W351" s="4">
        <v>604.55799999999999</v>
      </c>
      <c r="X351" s="4">
        <v>347.495</v>
      </c>
      <c r="Y351" s="4">
        <v>139.71299999999999</v>
      </c>
      <c r="Z351" s="4">
        <v>36.606000000000002</v>
      </c>
      <c r="AA351" s="4">
        <v>5.0270000000000001</v>
      </c>
      <c r="AB351" s="4">
        <v>6</v>
      </c>
      <c r="AE351" s="4">
        <v>1133.3989999999999</v>
      </c>
    </row>
    <row r="352" spans="1:31">
      <c r="A352" s="8">
        <v>1128</v>
      </c>
      <c r="B352" s="8" t="s">
        <v>894</v>
      </c>
      <c r="C352" s="9" t="s">
        <v>51</v>
      </c>
      <c r="D352" s="5"/>
      <c r="E352" s="6">
        <v>32</v>
      </c>
      <c r="F352" s="5">
        <v>2015</v>
      </c>
      <c r="G352" s="4">
        <v>3405.0329999999999</v>
      </c>
      <c r="H352" s="4">
        <v>3366.5450000000001</v>
      </c>
      <c r="I352" s="4">
        <v>3270.652</v>
      </c>
      <c r="J352" s="4">
        <v>3362.0790000000002</v>
      </c>
      <c r="K352" s="4">
        <v>3392.8</v>
      </c>
      <c r="L352" s="4">
        <v>3289.0790000000002</v>
      </c>
      <c r="M352" s="4">
        <v>3160.9229999999998</v>
      </c>
      <c r="N352" s="4">
        <v>3207.3980000000001</v>
      </c>
      <c r="O352" s="4">
        <v>2675.2249999999999</v>
      </c>
      <c r="P352" s="4">
        <v>2334.1840000000002</v>
      </c>
      <c r="Q352" s="4">
        <v>2176.123</v>
      </c>
      <c r="R352" s="4">
        <v>2003.575</v>
      </c>
      <c r="S352" s="4">
        <v>1816.95</v>
      </c>
      <c r="T352" s="4">
        <v>1511.134</v>
      </c>
      <c r="U352" s="4">
        <v>1179.7080000000001</v>
      </c>
      <c r="V352" s="4">
        <v>879.49099999999999</v>
      </c>
      <c r="W352" s="4">
        <v>611.14499999999998</v>
      </c>
      <c r="X352" s="4">
        <v>352.28399999999999</v>
      </c>
      <c r="Y352" s="4">
        <v>141.20599999999999</v>
      </c>
      <c r="Z352" s="4">
        <v>35.844999999999999</v>
      </c>
      <c r="AA352" s="4">
        <v>5.4649999999999999</v>
      </c>
      <c r="AB352" s="4">
        <v>6</v>
      </c>
      <c r="AE352" s="4">
        <v>1145.9449999999999</v>
      </c>
    </row>
    <row r="353" spans="1:31">
      <c r="A353" s="8">
        <v>1360</v>
      </c>
      <c r="B353" s="8" t="s">
        <v>894</v>
      </c>
      <c r="C353" s="9" t="s">
        <v>51</v>
      </c>
      <c r="D353" s="5"/>
      <c r="E353" s="6">
        <v>32</v>
      </c>
      <c r="F353" s="5">
        <v>2016</v>
      </c>
      <c r="G353" s="4">
        <v>3389.8290000000002</v>
      </c>
      <c r="H353" s="4">
        <v>3385.0639999999999</v>
      </c>
      <c r="I353" s="4">
        <v>3275.424</v>
      </c>
      <c r="J353" s="4">
        <v>3339.748</v>
      </c>
      <c r="K353" s="4">
        <v>3394.4679999999998</v>
      </c>
      <c r="L353" s="4">
        <v>3313.3519999999999</v>
      </c>
      <c r="M353" s="4">
        <v>3163.2550000000001</v>
      </c>
      <c r="N353" s="4">
        <v>3233.42</v>
      </c>
      <c r="O353" s="4">
        <v>2777.377</v>
      </c>
      <c r="P353" s="4">
        <v>2375.7190000000001</v>
      </c>
      <c r="Q353" s="4">
        <v>2193.1289999999999</v>
      </c>
      <c r="R353" s="4">
        <v>2021.5350000000001</v>
      </c>
      <c r="S353" s="4">
        <v>1838.6210000000001</v>
      </c>
      <c r="T353" s="4">
        <v>1544.798</v>
      </c>
      <c r="U353" s="4">
        <v>1204.9259999999999</v>
      </c>
      <c r="V353" s="4">
        <v>891.83500000000004</v>
      </c>
      <c r="W353" s="4">
        <v>618.01599999999996</v>
      </c>
      <c r="X353" s="4">
        <v>363.23099999999999</v>
      </c>
      <c r="Y353" s="4">
        <v>153.739</v>
      </c>
      <c r="Z353" s="4">
        <v>38.787999999999997</v>
      </c>
      <c r="AA353" s="4">
        <v>5.9130000000000003</v>
      </c>
      <c r="AB353" s="4">
        <v>6</v>
      </c>
      <c r="AE353" s="4">
        <v>1179.6869999999999</v>
      </c>
    </row>
    <row r="354" spans="1:31">
      <c r="A354" s="8">
        <v>1592</v>
      </c>
      <c r="B354" s="8" t="s">
        <v>894</v>
      </c>
      <c r="C354" s="9" t="s">
        <v>51</v>
      </c>
      <c r="D354" s="5"/>
      <c r="E354" s="6">
        <v>32</v>
      </c>
      <c r="F354" s="5">
        <v>2017</v>
      </c>
      <c r="G354" s="4">
        <v>3379.1619999999998</v>
      </c>
      <c r="H354" s="4">
        <v>3396.2559999999999</v>
      </c>
      <c r="I354" s="4">
        <v>3291.3159999999998</v>
      </c>
      <c r="J354" s="4">
        <v>3312.424</v>
      </c>
      <c r="K354" s="4">
        <v>3389.44</v>
      </c>
      <c r="L354" s="4">
        <v>3334.8420000000001</v>
      </c>
      <c r="M354" s="4">
        <v>3181.4769999999999</v>
      </c>
      <c r="N354" s="4">
        <v>3220.4589999999998</v>
      </c>
      <c r="O354" s="4">
        <v>2896.837</v>
      </c>
      <c r="P354" s="4">
        <v>2423.422</v>
      </c>
      <c r="Q354" s="4">
        <v>2209.1309999999999</v>
      </c>
      <c r="R354" s="4">
        <v>2042.837</v>
      </c>
      <c r="S354" s="4">
        <v>1856.4870000000001</v>
      </c>
      <c r="T354" s="4">
        <v>1580.826</v>
      </c>
      <c r="U354" s="4">
        <v>1233.6859999999999</v>
      </c>
      <c r="V354" s="4">
        <v>906.77300000000002</v>
      </c>
      <c r="W354" s="4">
        <v>623.923</v>
      </c>
      <c r="X354" s="4">
        <v>371.108</v>
      </c>
      <c r="Y354" s="4">
        <v>163.82499999999999</v>
      </c>
      <c r="Z354" s="4">
        <v>42.588000000000001</v>
      </c>
      <c r="AA354" s="4">
        <v>6.3730000000000002</v>
      </c>
      <c r="AB354" s="4">
        <v>6</v>
      </c>
      <c r="AE354" s="4">
        <v>1207.817</v>
      </c>
    </row>
    <row r="355" spans="1:31">
      <c r="A355" s="8">
        <v>1824</v>
      </c>
      <c r="B355" s="8" t="s">
        <v>894</v>
      </c>
      <c r="C355" s="9" t="s">
        <v>51</v>
      </c>
      <c r="D355" s="5"/>
      <c r="E355" s="6">
        <v>32</v>
      </c>
      <c r="F355" s="5">
        <v>2018</v>
      </c>
      <c r="G355" s="4">
        <v>3372.0160000000001</v>
      </c>
      <c r="H355" s="4">
        <v>3399.3049999999998</v>
      </c>
      <c r="I355" s="4">
        <v>3314.797</v>
      </c>
      <c r="J355" s="4">
        <v>3285.279</v>
      </c>
      <c r="K355" s="4">
        <v>3378.3229999999999</v>
      </c>
      <c r="L355" s="4">
        <v>3352.2379999999998</v>
      </c>
      <c r="M355" s="4">
        <v>3210.56</v>
      </c>
      <c r="N355" s="4">
        <v>3184.1849999999999</v>
      </c>
      <c r="O355" s="4">
        <v>3017.636</v>
      </c>
      <c r="P355" s="4">
        <v>2480.3939999999998</v>
      </c>
      <c r="Q355" s="4">
        <v>2227.203</v>
      </c>
      <c r="R355" s="4">
        <v>2065.9490000000001</v>
      </c>
      <c r="S355" s="4">
        <v>1872.5129999999999</v>
      </c>
      <c r="T355" s="4">
        <v>1617.5409999999999</v>
      </c>
      <c r="U355" s="4">
        <v>1265.771</v>
      </c>
      <c r="V355" s="4">
        <v>924.92</v>
      </c>
      <c r="W355" s="4">
        <v>630.44000000000005</v>
      </c>
      <c r="X355" s="4">
        <v>376.65699999999998</v>
      </c>
      <c r="Y355" s="4">
        <v>170.45400000000001</v>
      </c>
      <c r="Z355" s="4">
        <v>46.353999999999999</v>
      </c>
      <c r="AA355" s="4">
        <v>6.8540000000000001</v>
      </c>
      <c r="AB355" s="4">
        <v>6</v>
      </c>
      <c r="AE355" s="4">
        <v>1230.759</v>
      </c>
    </row>
    <row r="356" spans="1:31">
      <c r="A356" s="8">
        <v>2056</v>
      </c>
      <c r="B356" s="8" t="s">
        <v>894</v>
      </c>
      <c r="C356" s="9" t="s">
        <v>51</v>
      </c>
      <c r="D356" s="5"/>
      <c r="E356" s="6">
        <v>32</v>
      </c>
      <c r="F356" s="5">
        <v>2019</v>
      </c>
      <c r="G356" s="4">
        <v>3363.5770000000002</v>
      </c>
      <c r="H356" s="4">
        <v>3396.614</v>
      </c>
      <c r="I356" s="4">
        <v>3338.79</v>
      </c>
      <c r="J356" s="4">
        <v>3265.9580000000001</v>
      </c>
      <c r="K356" s="4">
        <v>3362.3870000000002</v>
      </c>
      <c r="L356" s="4">
        <v>3364.38</v>
      </c>
      <c r="M356" s="4">
        <v>3240.931</v>
      </c>
      <c r="N356" s="4">
        <v>3150.72</v>
      </c>
      <c r="O356" s="4">
        <v>3115.6010000000001</v>
      </c>
      <c r="P356" s="4">
        <v>2551.5450000000001</v>
      </c>
      <c r="Q356" s="4">
        <v>2252.069</v>
      </c>
      <c r="R356" s="4">
        <v>2088.5439999999999</v>
      </c>
      <c r="S356" s="4">
        <v>1889.8869999999999</v>
      </c>
      <c r="T356" s="4">
        <v>1652.575</v>
      </c>
      <c r="U356" s="4">
        <v>1300.9269999999999</v>
      </c>
      <c r="V356" s="4">
        <v>946.99800000000005</v>
      </c>
      <c r="W356" s="4">
        <v>639.11</v>
      </c>
      <c r="X356" s="4">
        <v>380.47699999999998</v>
      </c>
      <c r="Y356" s="4">
        <v>173.16300000000001</v>
      </c>
      <c r="Z356" s="4">
        <v>48.817999999999998</v>
      </c>
      <c r="AA356" s="4">
        <v>7.37</v>
      </c>
      <c r="AB356" s="4">
        <v>6</v>
      </c>
      <c r="AE356" s="4">
        <v>1248.9380000000001</v>
      </c>
    </row>
    <row r="357" spans="1:31">
      <c r="A357" s="8">
        <v>2288</v>
      </c>
      <c r="B357" s="8" t="s">
        <v>894</v>
      </c>
      <c r="C357" s="9" t="s">
        <v>51</v>
      </c>
      <c r="D357" s="5"/>
      <c r="E357" s="6">
        <v>32</v>
      </c>
      <c r="F357" s="5">
        <v>2020</v>
      </c>
      <c r="G357" s="4">
        <v>3350.567</v>
      </c>
      <c r="H357" s="4">
        <v>3392.5529999999999</v>
      </c>
      <c r="I357" s="4">
        <v>3357.2049999999999</v>
      </c>
      <c r="J357" s="4">
        <v>3258.817</v>
      </c>
      <c r="K357" s="4">
        <v>3342.9009999999998</v>
      </c>
      <c r="L357" s="4">
        <v>3370.491</v>
      </c>
      <c r="M357" s="4">
        <v>3266.3159999999998</v>
      </c>
      <c r="N357" s="4">
        <v>3136.384</v>
      </c>
      <c r="O357" s="4">
        <v>3176.252</v>
      </c>
      <c r="P357" s="4">
        <v>2638.5079999999998</v>
      </c>
      <c r="Q357" s="4">
        <v>2286.7220000000002</v>
      </c>
      <c r="R357" s="4">
        <v>2109.5320000000002</v>
      </c>
      <c r="S357" s="4">
        <v>1910.3879999999999</v>
      </c>
      <c r="T357" s="4">
        <v>1684.489</v>
      </c>
      <c r="U357" s="4">
        <v>1338.7950000000001</v>
      </c>
      <c r="V357" s="4">
        <v>973.428</v>
      </c>
      <c r="W357" s="4">
        <v>650.84900000000005</v>
      </c>
      <c r="X357" s="4">
        <v>383.31200000000001</v>
      </c>
      <c r="Y357" s="4">
        <v>172.47</v>
      </c>
      <c r="Z357" s="4">
        <v>48.125</v>
      </c>
      <c r="AA357" s="4">
        <v>7.9279999999999999</v>
      </c>
      <c r="AB357" s="4">
        <v>6</v>
      </c>
      <c r="AE357" s="4">
        <v>1262.684</v>
      </c>
    </row>
    <row r="358" spans="1:31">
      <c r="A358" s="8">
        <v>2520</v>
      </c>
      <c r="B358" s="8" t="s">
        <v>894</v>
      </c>
      <c r="C358" s="9" t="s">
        <v>51</v>
      </c>
      <c r="D358" s="5"/>
      <c r="E358" s="6">
        <v>32</v>
      </c>
      <c r="F358" s="5">
        <v>2021</v>
      </c>
      <c r="G358" s="4">
        <v>3334.3490000000002</v>
      </c>
      <c r="H358" s="4">
        <v>3390.6260000000002</v>
      </c>
      <c r="I358" s="4">
        <v>3372.116</v>
      </c>
      <c r="J358" s="4">
        <v>3263.99</v>
      </c>
      <c r="K358" s="4">
        <v>3321.55</v>
      </c>
      <c r="L358" s="4">
        <v>3372.5929999999998</v>
      </c>
      <c r="M358" s="4">
        <v>3290.5010000000002</v>
      </c>
      <c r="N358" s="4">
        <v>3138.6729999999998</v>
      </c>
      <c r="O358" s="4">
        <v>3201.6990000000001</v>
      </c>
      <c r="P358" s="4">
        <v>2739.2820000000002</v>
      </c>
      <c r="Q358" s="4">
        <v>2327.41</v>
      </c>
      <c r="R358" s="4">
        <v>2125.8519999999999</v>
      </c>
      <c r="S358" s="4">
        <v>1927.4179999999999</v>
      </c>
      <c r="T358" s="4">
        <v>1704.5889999999999</v>
      </c>
      <c r="U358" s="4">
        <v>1369.6130000000001</v>
      </c>
      <c r="V358" s="4">
        <v>996.36199999999997</v>
      </c>
      <c r="W358" s="4">
        <v>663.53700000000003</v>
      </c>
      <c r="X358" s="4">
        <v>392.34800000000001</v>
      </c>
      <c r="Y358" s="4">
        <v>182.79300000000001</v>
      </c>
      <c r="Z358" s="4">
        <v>51.945999999999998</v>
      </c>
      <c r="AA358" s="4">
        <v>8.5299999999999994</v>
      </c>
      <c r="AB358" s="4">
        <v>6</v>
      </c>
      <c r="AE358" s="4">
        <v>1299.154</v>
      </c>
    </row>
    <row r="359" spans="1:31">
      <c r="A359" s="8">
        <v>2752</v>
      </c>
      <c r="B359" s="8" t="s">
        <v>894</v>
      </c>
      <c r="C359" s="9" t="s">
        <v>51</v>
      </c>
      <c r="D359" s="5"/>
      <c r="E359" s="6">
        <v>32</v>
      </c>
      <c r="F359" s="5">
        <v>2022</v>
      </c>
      <c r="G359" s="4">
        <v>3318.0450000000001</v>
      </c>
      <c r="H359" s="4">
        <v>3384.36</v>
      </c>
      <c r="I359" s="4">
        <v>3381.866</v>
      </c>
      <c r="J359" s="4">
        <v>3281.018</v>
      </c>
      <c r="K359" s="4">
        <v>3295.3780000000002</v>
      </c>
      <c r="L359" s="4">
        <v>3368.3679999999999</v>
      </c>
      <c r="M359" s="4">
        <v>3312.377</v>
      </c>
      <c r="N359" s="4">
        <v>3157.1930000000002</v>
      </c>
      <c r="O359" s="4">
        <v>3189.0949999999998</v>
      </c>
      <c r="P359" s="4">
        <v>2857.6930000000002</v>
      </c>
      <c r="Q359" s="4">
        <v>2374.5709999999999</v>
      </c>
      <c r="R359" s="4">
        <v>2141.8710000000001</v>
      </c>
      <c r="S359" s="4">
        <v>1948.3050000000001</v>
      </c>
      <c r="T359" s="4">
        <v>1721.982</v>
      </c>
      <c r="U359" s="4">
        <v>1402.9970000000001</v>
      </c>
      <c r="V359" s="4">
        <v>1021.955</v>
      </c>
      <c r="W359" s="4">
        <v>676.87699999999995</v>
      </c>
      <c r="X359" s="4">
        <v>399.06</v>
      </c>
      <c r="Y359" s="4">
        <v>190.11699999999999</v>
      </c>
      <c r="Z359" s="4">
        <v>57.021000000000001</v>
      </c>
      <c r="AA359" s="4">
        <v>9.1720000000000006</v>
      </c>
      <c r="AB359" s="4">
        <v>6</v>
      </c>
      <c r="AE359" s="4">
        <v>1332.2470000000001</v>
      </c>
    </row>
    <row r="360" spans="1:31">
      <c r="A360" s="8">
        <v>2984</v>
      </c>
      <c r="B360" s="8" t="s">
        <v>894</v>
      </c>
      <c r="C360" s="9" t="s">
        <v>51</v>
      </c>
      <c r="D360" s="5"/>
      <c r="E360" s="6">
        <v>32</v>
      </c>
      <c r="F360" s="5">
        <v>2023</v>
      </c>
      <c r="G360" s="4">
        <v>3300.848</v>
      </c>
      <c r="H360" s="4">
        <v>3373.93</v>
      </c>
      <c r="I360" s="4">
        <v>3387.154</v>
      </c>
      <c r="J360" s="4">
        <v>3305.4780000000001</v>
      </c>
      <c r="K360" s="4">
        <v>3269.375</v>
      </c>
      <c r="L360" s="4">
        <v>3358.38</v>
      </c>
      <c r="M360" s="4">
        <v>3330.6239999999998</v>
      </c>
      <c r="N360" s="4">
        <v>3186.893</v>
      </c>
      <c r="O360" s="4">
        <v>3153.9830000000002</v>
      </c>
      <c r="P360" s="4">
        <v>2977.913</v>
      </c>
      <c r="Q360" s="4">
        <v>2431.27</v>
      </c>
      <c r="R360" s="4">
        <v>2160.4949999999999</v>
      </c>
      <c r="S360" s="4">
        <v>1971.567</v>
      </c>
      <c r="T360" s="4">
        <v>1738.6110000000001</v>
      </c>
      <c r="U360" s="4">
        <v>1437.5630000000001</v>
      </c>
      <c r="V360" s="4">
        <v>1050.3889999999999</v>
      </c>
      <c r="W360" s="4">
        <v>691.83299999999997</v>
      </c>
      <c r="X360" s="4">
        <v>404.61599999999999</v>
      </c>
      <c r="Y360" s="4">
        <v>194.19399999999999</v>
      </c>
      <c r="Z360" s="4">
        <v>61.499000000000002</v>
      </c>
      <c r="AA360" s="4">
        <v>9.8529999999999998</v>
      </c>
      <c r="AB360" s="4">
        <v>6</v>
      </c>
      <c r="AE360" s="4">
        <v>1361.9949999999999</v>
      </c>
    </row>
    <row r="361" spans="1:31">
      <c r="A361" s="8">
        <v>3216</v>
      </c>
      <c r="B361" s="8" t="s">
        <v>894</v>
      </c>
      <c r="C361" s="9" t="s">
        <v>51</v>
      </c>
      <c r="D361" s="5"/>
      <c r="E361" s="6">
        <v>32</v>
      </c>
      <c r="F361" s="5">
        <v>2024</v>
      </c>
      <c r="G361" s="4">
        <v>3283.0149999999999</v>
      </c>
      <c r="H361" s="4">
        <v>3360.2190000000001</v>
      </c>
      <c r="I361" s="4">
        <v>3389.239</v>
      </c>
      <c r="J361" s="4">
        <v>3329.71</v>
      </c>
      <c r="K361" s="4">
        <v>3250.797</v>
      </c>
      <c r="L361" s="4">
        <v>3343.4659999999999</v>
      </c>
      <c r="M361" s="4">
        <v>3343.6729999999998</v>
      </c>
      <c r="N361" s="4">
        <v>3217.92</v>
      </c>
      <c r="O361" s="4">
        <v>3121.8440000000001</v>
      </c>
      <c r="P361" s="4">
        <v>3075.6550000000002</v>
      </c>
      <c r="Q361" s="4">
        <v>2502.154</v>
      </c>
      <c r="R361" s="4">
        <v>2186.029</v>
      </c>
      <c r="S361" s="4">
        <v>1994.7940000000001</v>
      </c>
      <c r="T361" s="4">
        <v>1757.2090000000001</v>
      </c>
      <c r="U361" s="4">
        <v>1471.0740000000001</v>
      </c>
      <c r="V361" s="4">
        <v>1081.6559999999999</v>
      </c>
      <c r="W361" s="4">
        <v>709.37699999999995</v>
      </c>
      <c r="X361" s="4">
        <v>410.14600000000002</v>
      </c>
      <c r="Y361" s="4">
        <v>195.06200000000001</v>
      </c>
      <c r="Z361" s="4">
        <v>63.484999999999999</v>
      </c>
      <c r="AA361" s="4">
        <v>10.57</v>
      </c>
      <c r="AB361" s="4">
        <v>6</v>
      </c>
      <c r="AE361" s="4">
        <v>1388.64</v>
      </c>
    </row>
    <row r="362" spans="1:31">
      <c r="A362" s="8">
        <v>3448</v>
      </c>
      <c r="B362" s="8" t="s">
        <v>894</v>
      </c>
      <c r="C362" s="9" t="s">
        <v>51</v>
      </c>
      <c r="D362" s="5"/>
      <c r="E362" s="6">
        <v>32</v>
      </c>
      <c r="F362" s="5">
        <v>2025</v>
      </c>
      <c r="G362" s="4">
        <v>3264.4720000000002</v>
      </c>
      <c r="H362" s="4">
        <v>3344.6849999999999</v>
      </c>
      <c r="I362" s="4">
        <v>3388.46</v>
      </c>
      <c r="J362" s="4">
        <v>3348.6410000000001</v>
      </c>
      <c r="K362" s="4">
        <v>3244.018</v>
      </c>
      <c r="L362" s="4">
        <v>3324.65</v>
      </c>
      <c r="M362" s="4">
        <v>3350.51</v>
      </c>
      <c r="N362" s="4">
        <v>3243.9090000000001</v>
      </c>
      <c r="O362" s="4">
        <v>3108.627</v>
      </c>
      <c r="P362" s="4">
        <v>3136.4369999999999</v>
      </c>
      <c r="Q362" s="4">
        <v>2588.7550000000001</v>
      </c>
      <c r="R362" s="4">
        <v>2221.2370000000001</v>
      </c>
      <c r="S362" s="4">
        <v>2016.848</v>
      </c>
      <c r="T362" s="4">
        <v>1779.2149999999999</v>
      </c>
      <c r="U362" s="4">
        <v>1502.279</v>
      </c>
      <c r="V362" s="4">
        <v>1115.6559999999999</v>
      </c>
      <c r="W362" s="4">
        <v>730.202</v>
      </c>
      <c r="X362" s="4">
        <v>416.52699999999999</v>
      </c>
      <c r="Y362" s="4">
        <v>193.33799999999999</v>
      </c>
      <c r="Z362" s="4">
        <v>61.329000000000001</v>
      </c>
      <c r="AA362" s="4">
        <v>11.316000000000001</v>
      </c>
      <c r="AB362" s="4">
        <v>6</v>
      </c>
      <c r="AE362" s="4">
        <v>1412.712</v>
      </c>
    </row>
    <row r="363" spans="1:31">
      <c r="A363" s="8">
        <v>3680</v>
      </c>
      <c r="B363" s="8" t="s">
        <v>894</v>
      </c>
      <c r="C363" s="9" t="s">
        <v>51</v>
      </c>
      <c r="D363" s="5"/>
      <c r="E363" s="6">
        <v>32</v>
      </c>
      <c r="F363" s="5">
        <v>2026</v>
      </c>
      <c r="G363" s="4">
        <v>3247.6570000000002</v>
      </c>
      <c r="H363" s="4">
        <v>3330.2849999999999</v>
      </c>
      <c r="I363" s="4">
        <v>3385.5309999999999</v>
      </c>
      <c r="J363" s="4">
        <v>3364.3339999999998</v>
      </c>
      <c r="K363" s="4">
        <v>3250.4340000000002</v>
      </c>
      <c r="L363" s="4">
        <v>3304.2449999999999</v>
      </c>
      <c r="M363" s="4">
        <v>3353.098</v>
      </c>
      <c r="N363" s="4">
        <v>3268.2339999999999</v>
      </c>
      <c r="O363" s="4">
        <v>3111.1860000000001</v>
      </c>
      <c r="P363" s="4">
        <v>3161.4659999999999</v>
      </c>
      <c r="Q363" s="4">
        <v>2688.0340000000001</v>
      </c>
      <c r="R363" s="4">
        <v>2260.9960000000001</v>
      </c>
      <c r="S363" s="4">
        <v>2032.268</v>
      </c>
      <c r="T363" s="4">
        <v>1795.405</v>
      </c>
      <c r="U363" s="4">
        <v>1521.0119999999999</v>
      </c>
      <c r="V363" s="4">
        <v>1143.547</v>
      </c>
      <c r="W363" s="4">
        <v>751.20299999999997</v>
      </c>
      <c r="X363" s="4">
        <v>429.58800000000002</v>
      </c>
      <c r="Y363" s="4">
        <v>202.93700000000001</v>
      </c>
      <c r="Z363" s="4">
        <v>64.753</v>
      </c>
      <c r="AA363" s="4">
        <v>12.095000000000001</v>
      </c>
      <c r="AB363" s="4">
        <v>6</v>
      </c>
      <c r="AE363" s="4">
        <v>1460.576</v>
      </c>
    </row>
    <row r="364" spans="1:31">
      <c r="A364" s="8">
        <v>3912</v>
      </c>
      <c r="B364" s="8" t="s">
        <v>894</v>
      </c>
      <c r="C364" s="9" t="s">
        <v>51</v>
      </c>
      <c r="D364" s="5"/>
      <c r="E364" s="6">
        <v>32</v>
      </c>
      <c r="F364" s="5">
        <v>2027</v>
      </c>
      <c r="G364" s="4">
        <v>3229.9569999999999</v>
      </c>
      <c r="H364" s="4">
        <v>3314.35</v>
      </c>
      <c r="I364" s="4">
        <v>3378.6750000000002</v>
      </c>
      <c r="J364" s="4">
        <v>3374.913</v>
      </c>
      <c r="K364" s="4">
        <v>3268.596</v>
      </c>
      <c r="L364" s="4">
        <v>3279.13</v>
      </c>
      <c r="M364" s="4">
        <v>3349.596</v>
      </c>
      <c r="N364" s="4">
        <v>3290.5259999999998</v>
      </c>
      <c r="O364" s="4">
        <v>3130.0540000000001</v>
      </c>
      <c r="P364" s="4">
        <v>3149.328</v>
      </c>
      <c r="Q364" s="4">
        <v>2805.0529999999999</v>
      </c>
      <c r="R364" s="4">
        <v>2307.4270000000001</v>
      </c>
      <c r="S364" s="4">
        <v>2048.1080000000002</v>
      </c>
      <c r="T364" s="4">
        <v>1815.675</v>
      </c>
      <c r="U364" s="4">
        <v>1537.8320000000001</v>
      </c>
      <c r="V364" s="4">
        <v>1173.45</v>
      </c>
      <c r="W364" s="4">
        <v>773.048</v>
      </c>
      <c r="X364" s="4">
        <v>441.13400000000001</v>
      </c>
      <c r="Y364" s="4">
        <v>209.626</v>
      </c>
      <c r="Z364" s="4">
        <v>69.224999999999994</v>
      </c>
      <c r="AA364" s="4">
        <v>12.904</v>
      </c>
      <c r="AB364" s="4">
        <v>6</v>
      </c>
      <c r="AE364" s="4">
        <v>1505.9369999999999</v>
      </c>
    </row>
    <row r="365" spans="1:31">
      <c r="A365" s="8">
        <v>4144</v>
      </c>
      <c r="B365" s="8" t="s">
        <v>894</v>
      </c>
      <c r="C365" s="9" t="s">
        <v>51</v>
      </c>
      <c r="D365" s="5"/>
      <c r="E365" s="6">
        <v>32</v>
      </c>
      <c r="F365" s="5">
        <v>2028</v>
      </c>
      <c r="G365" s="4">
        <v>3211.7730000000001</v>
      </c>
      <c r="H365" s="4">
        <v>3297.1610000000001</v>
      </c>
      <c r="I365" s="4">
        <v>3368.4580000000001</v>
      </c>
      <c r="J365" s="4">
        <v>3380.73</v>
      </c>
      <c r="K365" s="4">
        <v>3293.8890000000001</v>
      </c>
      <c r="L365" s="4">
        <v>3254.14</v>
      </c>
      <c r="M365" s="4">
        <v>3340.4349999999999</v>
      </c>
      <c r="N365" s="4">
        <v>3309.3389999999999</v>
      </c>
      <c r="O365" s="4">
        <v>3160.0819999999999</v>
      </c>
      <c r="P365" s="4">
        <v>3115.3359999999998</v>
      </c>
      <c r="Q365" s="4">
        <v>2924.018</v>
      </c>
      <c r="R365" s="4">
        <v>2363.422</v>
      </c>
      <c r="S365" s="4">
        <v>2067.1149999999998</v>
      </c>
      <c r="T365" s="4">
        <v>1838.6420000000001</v>
      </c>
      <c r="U365" s="4">
        <v>1554.6569999999999</v>
      </c>
      <c r="V365" s="4">
        <v>1204.423</v>
      </c>
      <c r="W365" s="4">
        <v>796.24599999999998</v>
      </c>
      <c r="X365" s="4">
        <v>452.036</v>
      </c>
      <c r="Y365" s="4">
        <v>213.63</v>
      </c>
      <c r="Z365" s="4">
        <v>72.974000000000004</v>
      </c>
      <c r="AA365" s="4">
        <v>13.728</v>
      </c>
      <c r="AB365" s="4">
        <v>6</v>
      </c>
      <c r="AE365" s="4">
        <v>1548.614</v>
      </c>
    </row>
    <row r="366" spans="1:31">
      <c r="A366" s="8">
        <v>4376</v>
      </c>
      <c r="B366" s="8" t="s">
        <v>894</v>
      </c>
      <c r="C366" s="9" t="s">
        <v>51</v>
      </c>
      <c r="D366" s="5"/>
      <c r="E366" s="6">
        <v>32</v>
      </c>
      <c r="F366" s="5">
        <v>2029</v>
      </c>
      <c r="G366" s="4">
        <v>3193.846</v>
      </c>
      <c r="H366" s="4">
        <v>3278.8989999999999</v>
      </c>
      <c r="I366" s="4">
        <v>3355.7739999999999</v>
      </c>
      <c r="J366" s="4">
        <v>3382.953</v>
      </c>
      <c r="K366" s="4">
        <v>3318.6260000000002</v>
      </c>
      <c r="L366" s="4">
        <v>3236.4520000000002</v>
      </c>
      <c r="M366" s="4">
        <v>3326.3850000000002</v>
      </c>
      <c r="N366" s="4">
        <v>3323.047</v>
      </c>
      <c r="O366" s="4">
        <v>3191.5149999999999</v>
      </c>
      <c r="P366" s="4">
        <v>3084.576</v>
      </c>
      <c r="Q366" s="4">
        <v>3020.9119999999998</v>
      </c>
      <c r="R366" s="4">
        <v>2433.5949999999998</v>
      </c>
      <c r="S366" s="4">
        <v>2093.3679999999999</v>
      </c>
      <c r="T366" s="4">
        <v>1862.1610000000001</v>
      </c>
      <c r="U366" s="4">
        <v>1573.933</v>
      </c>
      <c r="V366" s="4">
        <v>1234.6949999999999</v>
      </c>
      <c r="W366" s="4">
        <v>821.20100000000002</v>
      </c>
      <c r="X366" s="4">
        <v>463.33199999999999</v>
      </c>
      <c r="Y366" s="4">
        <v>215.459</v>
      </c>
      <c r="Z366" s="4">
        <v>74.269000000000005</v>
      </c>
      <c r="AA366" s="4">
        <v>14.548</v>
      </c>
      <c r="AB366" s="4">
        <v>6</v>
      </c>
      <c r="AE366" s="4">
        <v>1588.809</v>
      </c>
    </row>
    <row r="367" spans="1:31">
      <c r="A367" s="8">
        <v>4608</v>
      </c>
      <c r="B367" s="8" t="s">
        <v>894</v>
      </c>
      <c r="C367" s="9" t="s">
        <v>51</v>
      </c>
      <c r="D367" s="5"/>
      <c r="E367" s="6">
        <v>32</v>
      </c>
      <c r="F367" s="5">
        <v>2030</v>
      </c>
      <c r="G367" s="4">
        <v>3176.8429999999998</v>
      </c>
      <c r="H367" s="4">
        <v>3259.6680000000001</v>
      </c>
      <c r="I367" s="4">
        <v>3341.2939999999999</v>
      </c>
      <c r="J367" s="4">
        <v>3382.2750000000001</v>
      </c>
      <c r="K367" s="4">
        <v>3337.8069999999998</v>
      </c>
      <c r="L367" s="4">
        <v>3230.3560000000002</v>
      </c>
      <c r="M367" s="4">
        <v>3308.4119999999998</v>
      </c>
      <c r="N367" s="4">
        <v>3330.6129999999998</v>
      </c>
      <c r="O367" s="4">
        <v>3218.0770000000002</v>
      </c>
      <c r="P367" s="4">
        <v>3072.6709999999998</v>
      </c>
      <c r="Q367" s="4">
        <v>3081.51</v>
      </c>
      <c r="R367" s="4">
        <v>2519.5039999999999</v>
      </c>
      <c r="S367" s="4">
        <v>2129.3969999999999</v>
      </c>
      <c r="T367" s="4">
        <v>1885.2529999999999</v>
      </c>
      <c r="U367" s="4">
        <v>1596.8889999999999</v>
      </c>
      <c r="V367" s="4">
        <v>1263.3889999999999</v>
      </c>
      <c r="W367" s="4">
        <v>848.27300000000002</v>
      </c>
      <c r="X367" s="4">
        <v>475.93200000000002</v>
      </c>
      <c r="Y367" s="4">
        <v>215.792</v>
      </c>
      <c r="Z367" s="4">
        <v>71.481999999999999</v>
      </c>
      <c r="AA367" s="4">
        <v>15.352</v>
      </c>
      <c r="AB367" s="4">
        <v>6</v>
      </c>
      <c r="AE367" s="4">
        <v>1626.8309999999999</v>
      </c>
    </row>
    <row r="368" spans="1:31">
      <c r="A368" s="8">
        <v>2661</v>
      </c>
      <c r="B368" s="8" t="s">
        <v>895</v>
      </c>
      <c r="C368" s="9" t="s">
        <v>56</v>
      </c>
      <c r="D368" s="5"/>
      <c r="E368" s="6">
        <v>51</v>
      </c>
      <c r="F368" s="5">
        <v>1961</v>
      </c>
      <c r="G368" s="4">
        <v>328.52499999999998</v>
      </c>
      <c r="H368" s="4">
        <v>260.149</v>
      </c>
      <c r="I368" s="4">
        <v>175.66800000000001</v>
      </c>
      <c r="J368" s="4">
        <v>115.117</v>
      </c>
      <c r="K368" s="4">
        <v>191.53299999999999</v>
      </c>
      <c r="L368" s="4">
        <v>166.143</v>
      </c>
      <c r="M368" s="4">
        <v>169.541</v>
      </c>
      <c r="N368" s="4">
        <v>99.902000000000001</v>
      </c>
      <c r="O368" s="4">
        <v>51.453000000000003</v>
      </c>
      <c r="P368" s="4">
        <v>71.436999999999998</v>
      </c>
      <c r="Q368" s="4">
        <v>74.94</v>
      </c>
      <c r="R368" s="4">
        <v>66.173000000000002</v>
      </c>
      <c r="S368" s="4">
        <v>45.134999999999998</v>
      </c>
      <c r="T368" s="4">
        <v>32.112000000000002</v>
      </c>
      <c r="U368" s="4">
        <v>37.293999999999997</v>
      </c>
      <c r="V368" s="4">
        <v>26.687999999999999</v>
      </c>
      <c r="W368" s="4">
        <v>5.6072499999999996</v>
      </c>
      <c r="X368" s="4">
        <v>5.6072499999999996</v>
      </c>
      <c r="Y368" s="4">
        <v>5.6072499999999996</v>
      </c>
      <c r="Z368" s="4">
        <v>5.6072499999999996</v>
      </c>
      <c r="AA368" s="4">
        <v>0</v>
      </c>
      <c r="AB368" s="4">
        <v>7</v>
      </c>
      <c r="AE368" s="4">
        <v>22.428999999999998</v>
      </c>
    </row>
    <row r="369" spans="1:31">
      <c r="A369" s="8">
        <v>2893</v>
      </c>
      <c r="B369" s="8" t="s">
        <v>895</v>
      </c>
      <c r="C369" s="9" t="s">
        <v>56</v>
      </c>
      <c r="D369" s="5"/>
      <c r="E369" s="6">
        <v>51</v>
      </c>
      <c r="F369" s="5">
        <v>1962</v>
      </c>
      <c r="G369" s="4">
        <v>338.19600000000003</v>
      </c>
      <c r="H369" s="4">
        <v>278.00200000000001</v>
      </c>
      <c r="I369" s="4">
        <v>192.90299999999999</v>
      </c>
      <c r="J369" s="4">
        <v>121.139</v>
      </c>
      <c r="K369" s="4">
        <v>173.20699999999999</v>
      </c>
      <c r="L369" s="4">
        <v>179.77799999999999</v>
      </c>
      <c r="M369" s="4">
        <v>167.65700000000001</v>
      </c>
      <c r="N369" s="4">
        <v>119.247</v>
      </c>
      <c r="O369" s="4">
        <v>55.460999999999999</v>
      </c>
      <c r="P369" s="4">
        <v>64.936999999999998</v>
      </c>
      <c r="Q369" s="4">
        <v>76.626000000000005</v>
      </c>
      <c r="R369" s="4">
        <v>67.921000000000006</v>
      </c>
      <c r="S369" s="4">
        <v>48.948</v>
      </c>
      <c r="T369" s="4">
        <v>32.430999999999997</v>
      </c>
      <c r="U369" s="4">
        <v>34.420999999999999</v>
      </c>
      <c r="V369" s="4">
        <v>28.074999999999999</v>
      </c>
      <c r="W369" s="4">
        <v>5.80525</v>
      </c>
      <c r="X369" s="4">
        <v>5.80525</v>
      </c>
      <c r="Y369" s="4">
        <v>5.80525</v>
      </c>
      <c r="Z369" s="4">
        <v>5.80525</v>
      </c>
      <c r="AA369" s="4">
        <v>0</v>
      </c>
      <c r="AB369" s="4">
        <v>7</v>
      </c>
      <c r="AE369" s="4">
        <v>23.221</v>
      </c>
    </row>
    <row r="370" spans="1:31">
      <c r="A370" s="8">
        <v>3125</v>
      </c>
      <c r="B370" s="8" t="s">
        <v>895</v>
      </c>
      <c r="C370" s="9" t="s">
        <v>56</v>
      </c>
      <c r="D370" s="5"/>
      <c r="E370" s="6">
        <v>51</v>
      </c>
      <c r="F370" s="5">
        <v>1963</v>
      </c>
      <c r="G370" s="4">
        <v>345.00099999999998</v>
      </c>
      <c r="H370" s="4">
        <v>294.82400000000001</v>
      </c>
      <c r="I370" s="4">
        <v>210.89099999999999</v>
      </c>
      <c r="J370" s="4">
        <v>133.53299999999999</v>
      </c>
      <c r="K370" s="4">
        <v>150.56100000000001</v>
      </c>
      <c r="L370" s="4">
        <v>194.98</v>
      </c>
      <c r="M370" s="4">
        <v>162.49299999999999</v>
      </c>
      <c r="N370" s="4">
        <v>139.35499999999999</v>
      </c>
      <c r="O370" s="4">
        <v>62.472999999999999</v>
      </c>
      <c r="P370" s="4">
        <v>57.994</v>
      </c>
      <c r="Q370" s="4">
        <v>77.971000000000004</v>
      </c>
      <c r="R370" s="4">
        <v>69.19</v>
      </c>
      <c r="S370" s="4">
        <v>53.084000000000003</v>
      </c>
      <c r="T370" s="4">
        <v>33.639000000000003</v>
      </c>
      <c r="U370" s="4">
        <v>31.341999999999999</v>
      </c>
      <c r="V370" s="4">
        <v>29.382999999999999</v>
      </c>
      <c r="W370" s="4">
        <v>5.9282500000000002</v>
      </c>
      <c r="X370" s="4">
        <v>5.9282500000000002</v>
      </c>
      <c r="Y370" s="4">
        <v>5.9282500000000002</v>
      </c>
      <c r="Z370" s="4">
        <v>5.9282500000000002</v>
      </c>
      <c r="AA370" s="4">
        <v>0</v>
      </c>
      <c r="AB370" s="4">
        <v>7</v>
      </c>
      <c r="AE370" s="4">
        <v>23.713000000000001</v>
      </c>
    </row>
    <row r="371" spans="1:31">
      <c r="A371" s="8">
        <v>3357</v>
      </c>
      <c r="B371" s="8" t="s">
        <v>895</v>
      </c>
      <c r="C371" s="9" t="s">
        <v>56</v>
      </c>
      <c r="D371" s="5"/>
      <c r="E371" s="6">
        <v>51</v>
      </c>
      <c r="F371" s="5">
        <v>1964</v>
      </c>
      <c r="G371" s="4">
        <v>347.971</v>
      </c>
      <c r="H371" s="4">
        <v>310.33999999999997</v>
      </c>
      <c r="I371" s="4">
        <v>229.56200000000001</v>
      </c>
      <c r="J371" s="4">
        <v>148.732</v>
      </c>
      <c r="K371" s="4">
        <v>131.696</v>
      </c>
      <c r="L371" s="4">
        <v>204.58600000000001</v>
      </c>
      <c r="M371" s="4">
        <v>159.727</v>
      </c>
      <c r="N371" s="4">
        <v>156.119</v>
      </c>
      <c r="O371" s="4">
        <v>72.588999999999999</v>
      </c>
      <c r="P371" s="4">
        <v>52.945999999999998</v>
      </c>
      <c r="Q371" s="4">
        <v>77.789000000000001</v>
      </c>
      <c r="R371" s="4">
        <v>70.444000000000003</v>
      </c>
      <c r="S371" s="4">
        <v>56.997</v>
      </c>
      <c r="T371" s="4">
        <v>35.573</v>
      </c>
      <c r="U371" s="4">
        <v>29.004000000000001</v>
      </c>
      <c r="V371" s="4">
        <v>29.978000000000002</v>
      </c>
      <c r="W371" s="4">
        <v>6.02</v>
      </c>
      <c r="X371" s="4">
        <v>6.02</v>
      </c>
      <c r="Y371" s="4">
        <v>6.02</v>
      </c>
      <c r="Z371" s="4">
        <v>6.02</v>
      </c>
      <c r="AA371" s="4">
        <v>0</v>
      </c>
      <c r="AB371" s="4">
        <v>7</v>
      </c>
      <c r="AE371" s="4">
        <v>24.08</v>
      </c>
    </row>
    <row r="372" spans="1:31">
      <c r="A372" s="8">
        <v>3589</v>
      </c>
      <c r="B372" s="8" t="s">
        <v>895</v>
      </c>
      <c r="C372" s="9" t="s">
        <v>56</v>
      </c>
      <c r="D372" s="5"/>
      <c r="E372" s="6">
        <v>51</v>
      </c>
      <c r="F372" s="5">
        <v>1965</v>
      </c>
      <c r="G372" s="4">
        <v>346.34</v>
      </c>
      <c r="H372" s="4">
        <v>324.327</v>
      </c>
      <c r="I372" s="4">
        <v>248.72300000000001</v>
      </c>
      <c r="J372" s="4">
        <v>164.45400000000001</v>
      </c>
      <c r="K372" s="4">
        <v>121.723</v>
      </c>
      <c r="L372" s="4">
        <v>204.499</v>
      </c>
      <c r="M372" s="4">
        <v>162.66200000000001</v>
      </c>
      <c r="N372" s="4">
        <v>167.14400000000001</v>
      </c>
      <c r="O372" s="4">
        <v>85.665000000000006</v>
      </c>
      <c r="P372" s="4">
        <v>51.298999999999999</v>
      </c>
      <c r="Q372" s="4">
        <v>75.504000000000005</v>
      </c>
      <c r="R372" s="4">
        <v>71.918000000000006</v>
      </c>
      <c r="S372" s="4">
        <v>60.363</v>
      </c>
      <c r="T372" s="4">
        <v>38.15</v>
      </c>
      <c r="U372" s="4">
        <v>27.890999999999998</v>
      </c>
      <c r="V372" s="4">
        <v>29.582999999999998</v>
      </c>
      <c r="W372" s="4">
        <v>6.1012500000000003</v>
      </c>
      <c r="X372" s="4">
        <v>6.1012500000000003</v>
      </c>
      <c r="Y372" s="4">
        <v>6.1012500000000003</v>
      </c>
      <c r="Z372" s="4">
        <v>6.1012500000000003</v>
      </c>
      <c r="AA372" s="4">
        <v>0</v>
      </c>
      <c r="AB372" s="4">
        <v>7</v>
      </c>
      <c r="AE372" s="4">
        <v>24.405000000000001</v>
      </c>
    </row>
    <row r="373" spans="1:31">
      <c r="A373" s="8">
        <v>3821</v>
      </c>
      <c r="B373" s="8" t="s">
        <v>895</v>
      </c>
      <c r="C373" s="9" t="s">
        <v>56</v>
      </c>
      <c r="D373" s="5"/>
      <c r="E373" s="6">
        <v>51</v>
      </c>
      <c r="F373" s="5">
        <v>1966</v>
      </c>
      <c r="G373" s="4">
        <v>341.01600000000002</v>
      </c>
      <c r="H373" s="4">
        <v>336.53399999999999</v>
      </c>
      <c r="I373" s="4">
        <v>267.82100000000003</v>
      </c>
      <c r="J373" s="4">
        <v>181.25</v>
      </c>
      <c r="K373" s="4">
        <v>119.702</v>
      </c>
      <c r="L373" s="4">
        <v>195.70099999999999</v>
      </c>
      <c r="M373" s="4">
        <v>170.53</v>
      </c>
      <c r="N373" s="4">
        <v>172.40899999999999</v>
      </c>
      <c r="O373" s="4">
        <v>101.69499999999999</v>
      </c>
      <c r="P373" s="4">
        <v>52.622</v>
      </c>
      <c r="Q373" s="4">
        <v>71.194000000000003</v>
      </c>
      <c r="R373" s="4">
        <v>73.31</v>
      </c>
      <c r="S373" s="4">
        <v>62.835000000000001</v>
      </c>
      <c r="T373" s="4">
        <v>41.110999999999997</v>
      </c>
      <c r="U373" s="4">
        <v>27.492000000000001</v>
      </c>
      <c r="V373" s="4">
        <v>28.068999999999999</v>
      </c>
      <c r="W373" s="4">
        <v>6.5460000000000003</v>
      </c>
      <c r="X373" s="4">
        <v>6.5460000000000003</v>
      </c>
      <c r="Y373" s="4">
        <v>6.5460000000000003</v>
      </c>
      <c r="Z373" s="4">
        <v>6.5460000000000003</v>
      </c>
      <c r="AA373" s="4">
        <v>0</v>
      </c>
      <c r="AB373" s="4">
        <v>7</v>
      </c>
      <c r="AE373" s="4">
        <v>26.184000000000001</v>
      </c>
    </row>
    <row r="374" spans="1:31">
      <c r="A374" s="8">
        <v>4053</v>
      </c>
      <c r="B374" s="8" t="s">
        <v>895</v>
      </c>
      <c r="C374" s="9" t="s">
        <v>56</v>
      </c>
      <c r="D374" s="5"/>
      <c r="E374" s="6">
        <v>51</v>
      </c>
      <c r="F374" s="5">
        <v>1967</v>
      </c>
      <c r="G374" s="4">
        <v>329.63099999999997</v>
      </c>
      <c r="H374" s="4">
        <v>346.66399999999999</v>
      </c>
      <c r="I374" s="4">
        <v>286.863</v>
      </c>
      <c r="J374" s="4">
        <v>199.471</v>
      </c>
      <c r="K374" s="4">
        <v>126.161</v>
      </c>
      <c r="L374" s="4">
        <v>177.90700000000001</v>
      </c>
      <c r="M374" s="4">
        <v>184.61199999999999</v>
      </c>
      <c r="N374" s="4">
        <v>171.31399999999999</v>
      </c>
      <c r="O374" s="4">
        <v>121.43300000000001</v>
      </c>
      <c r="P374" s="4">
        <v>56.88</v>
      </c>
      <c r="Q374" s="4">
        <v>65.070999999999998</v>
      </c>
      <c r="R374" s="4">
        <v>75.245000000000005</v>
      </c>
      <c r="S374" s="4">
        <v>64.77</v>
      </c>
      <c r="T374" s="4">
        <v>44.820999999999998</v>
      </c>
      <c r="U374" s="4">
        <v>27.946999999999999</v>
      </c>
      <c r="V374" s="4">
        <v>25.931000000000001</v>
      </c>
      <c r="W374" s="4">
        <v>6.9757499999999997</v>
      </c>
      <c r="X374" s="4">
        <v>6.9757499999999997</v>
      </c>
      <c r="Y374" s="4">
        <v>6.9757499999999997</v>
      </c>
      <c r="Z374" s="4">
        <v>6.9757499999999997</v>
      </c>
      <c r="AA374" s="4">
        <v>0</v>
      </c>
      <c r="AB374" s="4">
        <v>7</v>
      </c>
      <c r="AE374" s="4">
        <v>27.902999999999999</v>
      </c>
    </row>
    <row r="375" spans="1:31">
      <c r="A375" s="8">
        <v>4285</v>
      </c>
      <c r="B375" s="8" t="s">
        <v>895</v>
      </c>
      <c r="C375" s="9" t="s">
        <v>56</v>
      </c>
      <c r="D375" s="5"/>
      <c r="E375" s="6">
        <v>51</v>
      </c>
      <c r="F375" s="5">
        <v>1968</v>
      </c>
      <c r="G375" s="4">
        <v>314.755</v>
      </c>
      <c r="H375" s="4">
        <v>354.089</v>
      </c>
      <c r="I375" s="4">
        <v>305.31099999999998</v>
      </c>
      <c r="J375" s="4">
        <v>218.755</v>
      </c>
      <c r="K375" s="4">
        <v>139.166</v>
      </c>
      <c r="L375" s="4">
        <v>155.84800000000001</v>
      </c>
      <c r="M375" s="4">
        <v>200.41800000000001</v>
      </c>
      <c r="N375" s="4">
        <v>167.07300000000001</v>
      </c>
      <c r="O375" s="4">
        <v>142.149</v>
      </c>
      <c r="P375" s="4">
        <v>64.206000000000003</v>
      </c>
      <c r="Q375" s="4">
        <v>58.558999999999997</v>
      </c>
      <c r="R375" s="4">
        <v>76.915000000000006</v>
      </c>
      <c r="S375" s="4">
        <v>66.370999999999995</v>
      </c>
      <c r="T375" s="4">
        <v>48.890999999999998</v>
      </c>
      <c r="U375" s="4">
        <v>29.128</v>
      </c>
      <c r="V375" s="4">
        <v>23.815000000000001</v>
      </c>
      <c r="W375" s="4">
        <v>7.2965</v>
      </c>
      <c r="X375" s="4">
        <v>7.2965</v>
      </c>
      <c r="Y375" s="4">
        <v>7.2965</v>
      </c>
      <c r="Z375" s="4">
        <v>7.2965</v>
      </c>
      <c r="AA375" s="4">
        <v>0</v>
      </c>
      <c r="AB375" s="4">
        <v>7</v>
      </c>
      <c r="AE375" s="4">
        <v>29.186</v>
      </c>
    </row>
    <row r="376" spans="1:31">
      <c r="A376" s="8">
        <v>4517</v>
      </c>
      <c r="B376" s="8" t="s">
        <v>895</v>
      </c>
      <c r="C376" s="9" t="s">
        <v>56</v>
      </c>
      <c r="D376" s="5"/>
      <c r="E376" s="6">
        <v>51</v>
      </c>
      <c r="F376" s="5">
        <v>1969</v>
      </c>
      <c r="G376" s="4">
        <v>300.96199999999999</v>
      </c>
      <c r="H376" s="4">
        <v>358.089</v>
      </c>
      <c r="I376" s="4">
        <v>322.25200000000001</v>
      </c>
      <c r="J376" s="4">
        <v>238.626</v>
      </c>
      <c r="K376" s="4">
        <v>154.989</v>
      </c>
      <c r="L376" s="4">
        <v>137.33099999999999</v>
      </c>
      <c r="M376" s="4">
        <v>210.48</v>
      </c>
      <c r="N376" s="4">
        <v>165.001</v>
      </c>
      <c r="O376" s="4">
        <v>159.506</v>
      </c>
      <c r="P376" s="4">
        <v>74.632000000000005</v>
      </c>
      <c r="Q376" s="4">
        <v>53.862000000000002</v>
      </c>
      <c r="R376" s="4">
        <v>77.025999999999996</v>
      </c>
      <c r="S376" s="4">
        <v>67.933999999999997</v>
      </c>
      <c r="T376" s="4">
        <v>52.734999999999999</v>
      </c>
      <c r="U376" s="4">
        <v>30.939</v>
      </c>
      <c r="V376" s="4">
        <v>22.387</v>
      </c>
      <c r="W376" s="4">
        <v>7.4047499999999999</v>
      </c>
      <c r="X376" s="4">
        <v>7.4047499999999999</v>
      </c>
      <c r="Y376" s="4">
        <v>7.4047499999999999</v>
      </c>
      <c r="Z376" s="4">
        <v>7.4047499999999999</v>
      </c>
      <c r="AA376" s="4">
        <v>0</v>
      </c>
      <c r="AB376" s="4">
        <v>7</v>
      </c>
      <c r="AE376" s="4">
        <v>29.619</v>
      </c>
    </row>
    <row r="377" spans="1:31">
      <c r="A377" s="8">
        <v>4749</v>
      </c>
      <c r="B377" s="8" t="s">
        <v>895</v>
      </c>
      <c r="C377" s="9" t="s">
        <v>56</v>
      </c>
      <c r="D377" s="5"/>
      <c r="E377" s="6">
        <v>51</v>
      </c>
      <c r="F377" s="5">
        <v>1970</v>
      </c>
      <c r="G377" s="4">
        <v>291.51100000000002</v>
      </c>
      <c r="H377" s="4">
        <v>358.3</v>
      </c>
      <c r="I377" s="4">
        <v>336.83300000000003</v>
      </c>
      <c r="J377" s="4">
        <v>258.55500000000001</v>
      </c>
      <c r="K377" s="4">
        <v>171.14500000000001</v>
      </c>
      <c r="L377" s="4">
        <v>127.431</v>
      </c>
      <c r="M377" s="4">
        <v>210.411</v>
      </c>
      <c r="N377" s="4">
        <v>168.208</v>
      </c>
      <c r="O377" s="4">
        <v>170.84399999999999</v>
      </c>
      <c r="P377" s="4">
        <v>87.915999999999997</v>
      </c>
      <c r="Q377" s="4">
        <v>52.439</v>
      </c>
      <c r="R377" s="4">
        <v>74.917000000000002</v>
      </c>
      <c r="S377" s="4">
        <v>69.575000000000003</v>
      </c>
      <c r="T377" s="4">
        <v>55.991999999999997</v>
      </c>
      <c r="U377" s="4">
        <v>33.341999999999999</v>
      </c>
      <c r="V377" s="4">
        <v>21.898</v>
      </c>
      <c r="W377" s="4">
        <v>7.2727500000000003</v>
      </c>
      <c r="X377" s="4">
        <v>7.2727500000000003</v>
      </c>
      <c r="Y377" s="4">
        <v>7.2727500000000003</v>
      </c>
      <c r="Z377" s="4">
        <v>7.2727500000000003</v>
      </c>
      <c r="AA377" s="4">
        <v>0</v>
      </c>
      <c r="AB377" s="4">
        <v>7</v>
      </c>
      <c r="AE377" s="4">
        <v>29.091000000000001</v>
      </c>
    </row>
    <row r="378" spans="1:31">
      <c r="A378" s="8">
        <v>4981</v>
      </c>
      <c r="B378" s="8" t="s">
        <v>895</v>
      </c>
      <c r="C378" s="9" t="s">
        <v>56</v>
      </c>
      <c r="D378" s="5"/>
      <c r="E378" s="6">
        <v>51</v>
      </c>
      <c r="F378" s="5">
        <v>1971</v>
      </c>
      <c r="G378" s="4">
        <v>277.95800000000003</v>
      </c>
      <c r="H378" s="4">
        <v>355.31599999999997</v>
      </c>
      <c r="I378" s="4">
        <v>349.44299999999998</v>
      </c>
      <c r="J378" s="4">
        <v>279.88200000000001</v>
      </c>
      <c r="K378" s="4">
        <v>189.6</v>
      </c>
      <c r="L378" s="4">
        <v>126.127</v>
      </c>
      <c r="M378" s="4">
        <v>202.19</v>
      </c>
      <c r="N378" s="4">
        <v>176.31399999999999</v>
      </c>
      <c r="O378" s="4">
        <v>176.67699999999999</v>
      </c>
      <c r="P378" s="4">
        <v>105.01300000000001</v>
      </c>
      <c r="Q378" s="4">
        <v>54.533000000000001</v>
      </c>
      <c r="R378" s="4">
        <v>70.965000000000003</v>
      </c>
      <c r="S378" s="4">
        <v>70.974999999999994</v>
      </c>
      <c r="T378" s="4">
        <v>58.024000000000001</v>
      </c>
      <c r="U378" s="4">
        <v>35.85</v>
      </c>
      <c r="V378" s="4">
        <v>22.065000000000001</v>
      </c>
      <c r="W378" s="4">
        <v>7.4904999999999999</v>
      </c>
      <c r="X378" s="4">
        <v>7.4904999999999999</v>
      </c>
      <c r="Y378" s="4">
        <v>7.4904999999999999</v>
      </c>
      <c r="Z378" s="4">
        <v>7.4904999999999999</v>
      </c>
      <c r="AA378" s="4">
        <v>0</v>
      </c>
      <c r="AB378" s="4">
        <v>7</v>
      </c>
      <c r="AE378" s="4">
        <v>29.962</v>
      </c>
    </row>
    <row r="379" spans="1:31">
      <c r="A379" s="8">
        <v>5213</v>
      </c>
      <c r="B379" s="8" t="s">
        <v>895</v>
      </c>
      <c r="C379" s="9" t="s">
        <v>56</v>
      </c>
      <c r="D379" s="5"/>
      <c r="E379" s="6">
        <v>51</v>
      </c>
      <c r="F379" s="5">
        <v>1972</v>
      </c>
      <c r="G379" s="4">
        <v>276.88799999999998</v>
      </c>
      <c r="H379" s="4">
        <v>346.17500000000001</v>
      </c>
      <c r="I379" s="4">
        <v>358.31</v>
      </c>
      <c r="J379" s="4">
        <v>299.00799999999998</v>
      </c>
      <c r="K379" s="4">
        <v>208.864</v>
      </c>
      <c r="L379" s="4">
        <v>132.72900000000001</v>
      </c>
      <c r="M379" s="4">
        <v>183.96100000000001</v>
      </c>
      <c r="N379" s="4">
        <v>189.75800000000001</v>
      </c>
      <c r="O379" s="4">
        <v>174.99600000000001</v>
      </c>
      <c r="P379" s="4">
        <v>124.94499999999999</v>
      </c>
      <c r="Q379" s="4">
        <v>59.462000000000003</v>
      </c>
      <c r="R379" s="4">
        <v>65.022000000000006</v>
      </c>
      <c r="S379" s="4">
        <v>72.597999999999999</v>
      </c>
      <c r="T379" s="4">
        <v>59.359000000000002</v>
      </c>
      <c r="U379" s="4">
        <v>38.664999999999999</v>
      </c>
      <c r="V379" s="4">
        <v>22.448</v>
      </c>
      <c r="W379" s="4">
        <v>7.569</v>
      </c>
      <c r="X379" s="4">
        <v>7.569</v>
      </c>
      <c r="Y379" s="4">
        <v>7.569</v>
      </c>
      <c r="Z379" s="4">
        <v>7.569</v>
      </c>
      <c r="AA379" s="4">
        <v>0</v>
      </c>
      <c r="AB379" s="4">
        <v>7</v>
      </c>
      <c r="AE379" s="4">
        <v>30.276</v>
      </c>
    </row>
    <row r="380" spans="1:31">
      <c r="A380" s="8">
        <v>5445</v>
      </c>
      <c r="B380" s="8" t="s">
        <v>895</v>
      </c>
      <c r="C380" s="9" t="s">
        <v>56</v>
      </c>
      <c r="D380" s="5"/>
      <c r="E380" s="6">
        <v>51</v>
      </c>
      <c r="F380" s="5">
        <v>1973</v>
      </c>
      <c r="G380" s="4">
        <v>284.58499999999998</v>
      </c>
      <c r="H380" s="4">
        <v>332.25799999999998</v>
      </c>
      <c r="I380" s="4">
        <v>363.92200000000003</v>
      </c>
      <c r="J380" s="4">
        <v>315.54300000000001</v>
      </c>
      <c r="K380" s="4">
        <v>228.72900000000001</v>
      </c>
      <c r="L380" s="4">
        <v>145.501</v>
      </c>
      <c r="M380" s="4">
        <v>161.15899999999999</v>
      </c>
      <c r="N380" s="4">
        <v>204.38399999999999</v>
      </c>
      <c r="O380" s="4">
        <v>169.54</v>
      </c>
      <c r="P380" s="4">
        <v>144.86500000000001</v>
      </c>
      <c r="Q380" s="4">
        <v>67.382000000000005</v>
      </c>
      <c r="R380" s="4">
        <v>58.755000000000003</v>
      </c>
      <c r="S380" s="4">
        <v>73.805000000000007</v>
      </c>
      <c r="T380" s="4">
        <v>60.365000000000002</v>
      </c>
      <c r="U380" s="4">
        <v>41.512999999999998</v>
      </c>
      <c r="V380" s="4">
        <v>23.061</v>
      </c>
      <c r="W380" s="4">
        <v>7.5542499999999997</v>
      </c>
      <c r="X380" s="4">
        <v>7.5542499999999997</v>
      </c>
      <c r="Y380" s="4">
        <v>7.5542499999999997</v>
      </c>
      <c r="Z380" s="4">
        <v>7.5542499999999997</v>
      </c>
      <c r="AA380" s="4">
        <v>0</v>
      </c>
      <c r="AB380" s="4">
        <v>7</v>
      </c>
      <c r="AE380" s="4">
        <v>30.216999999999999</v>
      </c>
    </row>
    <row r="381" spans="1:31">
      <c r="A381" s="8">
        <v>5677</v>
      </c>
      <c r="B381" s="8" t="s">
        <v>895</v>
      </c>
      <c r="C381" s="9" t="s">
        <v>56</v>
      </c>
      <c r="D381" s="5"/>
      <c r="E381" s="6">
        <v>51</v>
      </c>
      <c r="F381" s="5">
        <v>1974</v>
      </c>
      <c r="G381" s="4">
        <v>294.36200000000002</v>
      </c>
      <c r="H381" s="4">
        <v>317.18</v>
      </c>
      <c r="I381" s="4">
        <v>366.00700000000001</v>
      </c>
      <c r="J381" s="4">
        <v>329.72300000000001</v>
      </c>
      <c r="K381" s="4">
        <v>249.00299999999999</v>
      </c>
      <c r="L381" s="4">
        <v>161.203</v>
      </c>
      <c r="M381" s="4">
        <v>142.28200000000001</v>
      </c>
      <c r="N381" s="4">
        <v>213.405</v>
      </c>
      <c r="O381" s="4">
        <v>166.29400000000001</v>
      </c>
      <c r="P381" s="4">
        <v>160.92400000000001</v>
      </c>
      <c r="Q381" s="4">
        <v>78.296999999999997</v>
      </c>
      <c r="R381" s="4">
        <v>54.588000000000001</v>
      </c>
      <c r="S381" s="4">
        <v>73.641000000000005</v>
      </c>
      <c r="T381" s="4">
        <v>61.496000000000002</v>
      </c>
      <c r="U381" s="4">
        <v>44.085000000000001</v>
      </c>
      <c r="V381" s="4">
        <v>24.029</v>
      </c>
      <c r="W381" s="4">
        <v>7.4939999999999998</v>
      </c>
      <c r="X381" s="4">
        <v>7.4939999999999998</v>
      </c>
      <c r="Y381" s="4">
        <v>7.4939999999999998</v>
      </c>
      <c r="Z381" s="4">
        <v>7.4939999999999998</v>
      </c>
      <c r="AA381" s="4">
        <v>0</v>
      </c>
      <c r="AB381" s="4">
        <v>7</v>
      </c>
      <c r="AE381" s="4">
        <v>29.975999999999999</v>
      </c>
    </row>
    <row r="382" spans="1:31">
      <c r="A382" s="8">
        <v>5909</v>
      </c>
      <c r="B382" s="8" t="s">
        <v>895</v>
      </c>
      <c r="C382" s="9" t="s">
        <v>56</v>
      </c>
      <c r="D382" s="5"/>
      <c r="E382" s="6">
        <v>51</v>
      </c>
      <c r="F382" s="5">
        <v>1975</v>
      </c>
      <c r="G382" s="4">
        <v>301.19</v>
      </c>
      <c r="H382" s="4">
        <v>305.62</v>
      </c>
      <c r="I382" s="4">
        <v>363.53800000000001</v>
      </c>
      <c r="J382" s="4">
        <v>341.75400000000002</v>
      </c>
      <c r="K382" s="4">
        <v>269.07499999999999</v>
      </c>
      <c r="L382" s="4">
        <v>177.75899999999999</v>
      </c>
      <c r="M382" s="4">
        <v>132.482</v>
      </c>
      <c r="N382" s="4">
        <v>212.881</v>
      </c>
      <c r="O382" s="4">
        <v>168.62799999999999</v>
      </c>
      <c r="P382" s="4">
        <v>171.00899999999999</v>
      </c>
      <c r="Q382" s="4">
        <v>91.843000000000004</v>
      </c>
      <c r="R382" s="4">
        <v>53.976999999999997</v>
      </c>
      <c r="S382" s="4">
        <v>71.671999999999997</v>
      </c>
      <c r="T382" s="4">
        <v>62.899000000000001</v>
      </c>
      <c r="U382" s="4">
        <v>46.271000000000001</v>
      </c>
      <c r="V382" s="4">
        <v>25.437999999999999</v>
      </c>
      <c r="W382" s="4">
        <v>7.4035000000000002</v>
      </c>
      <c r="X382" s="4">
        <v>7.4035000000000002</v>
      </c>
      <c r="Y382" s="4">
        <v>7.4035000000000002</v>
      </c>
      <c r="Z382" s="4">
        <v>7.4035000000000002</v>
      </c>
      <c r="AA382" s="4">
        <v>0</v>
      </c>
      <c r="AB382" s="4">
        <v>7</v>
      </c>
      <c r="AE382" s="4">
        <v>29.614000000000001</v>
      </c>
    </row>
    <row r="383" spans="1:31">
      <c r="A383" s="8">
        <v>6141</v>
      </c>
      <c r="B383" s="8" t="s">
        <v>895</v>
      </c>
      <c r="C383" s="9" t="s">
        <v>56</v>
      </c>
      <c r="D383" s="5"/>
      <c r="E383" s="6">
        <v>51</v>
      </c>
      <c r="F383" s="5">
        <v>1976</v>
      </c>
      <c r="G383" s="4">
        <v>313.26400000000001</v>
      </c>
      <c r="H383" s="4">
        <v>297.238</v>
      </c>
      <c r="I383" s="4">
        <v>355.59500000000003</v>
      </c>
      <c r="J383" s="4">
        <v>353.88099999999997</v>
      </c>
      <c r="K383" s="4">
        <v>285.71899999999999</v>
      </c>
      <c r="L383" s="4">
        <v>195.17500000000001</v>
      </c>
      <c r="M383" s="4">
        <v>127.77200000000001</v>
      </c>
      <c r="N383" s="4">
        <v>202.24600000000001</v>
      </c>
      <c r="O383" s="4">
        <v>175.32400000000001</v>
      </c>
      <c r="P383" s="4">
        <v>175.68199999999999</v>
      </c>
      <c r="Q383" s="4">
        <v>107.89400000000001</v>
      </c>
      <c r="R383" s="4">
        <v>56.122</v>
      </c>
      <c r="S383" s="4">
        <v>67.405000000000001</v>
      </c>
      <c r="T383" s="4">
        <v>63.99</v>
      </c>
      <c r="U383" s="4">
        <v>48.216999999999999</v>
      </c>
      <c r="V383" s="4">
        <v>27.34</v>
      </c>
      <c r="W383" s="4">
        <v>7.4917499999999997</v>
      </c>
      <c r="X383" s="4">
        <v>7.4917499999999997</v>
      </c>
      <c r="Y383" s="4">
        <v>7.4917499999999997</v>
      </c>
      <c r="Z383" s="4">
        <v>7.4917499999999997</v>
      </c>
      <c r="AA383" s="4">
        <v>0</v>
      </c>
      <c r="AB383" s="4">
        <v>7</v>
      </c>
      <c r="AE383" s="4">
        <v>29.966999999999999</v>
      </c>
    </row>
    <row r="384" spans="1:31">
      <c r="A384" s="8">
        <v>6373</v>
      </c>
      <c r="B384" s="8" t="s">
        <v>895</v>
      </c>
      <c r="C384" s="9" t="s">
        <v>56</v>
      </c>
      <c r="D384" s="5"/>
      <c r="E384" s="6">
        <v>51</v>
      </c>
      <c r="F384" s="5">
        <v>1977</v>
      </c>
      <c r="G384" s="4">
        <v>319.82600000000002</v>
      </c>
      <c r="H384" s="4">
        <v>293.82400000000001</v>
      </c>
      <c r="I384" s="4">
        <v>343.72699999999998</v>
      </c>
      <c r="J384" s="4">
        <v>363.55599999999998</v>
      </c>
      <c r="K384" s="4">
        <v>303.13299999999998</v>
      </c>
      <c r="L384" s="4">
        <v>212.94800000000001</v>
      </c>
      <c r="M384" s="4">
        <v>132.863</v>
      </c>
      <c r="N384" s="4">
        <v>181.548</v>
      </c>
      <c r="O384" s="4">
        <v>187.983</v>
      </c>
      <c r="P384" s="4">
        <v>173.64</v>
      </c>
      <c r="Q384" s="4">
        <v>127.02800000000001</v>
      </c>
      <c r="R384" s="4">
        <v>61.411000000000001</v>
      </c>
      <c r="S384" s="4">
        <v>61.697000000000003</v>
      </c>
      <c r="T384" s="4">
        <v>65.370999999999995</v>
      </c>
      <c r="U384" s="4">
        <v>49.798000000000002</v>
      </c>
      <c r="V384" s="4">
        <v>29.704000000000001</v>
      </c>
      <c r="W384" s="4">
        <v>7.5309999999999997</v>
      </c>
      <c r="X384" s="4">
        <v>7.5309999999999997</v>
      </c>
      <c r="Y384" s="4">
        <v>7.5309999999999997</v>
      </c>
      <c r="Z384" s="4">
        <v>7.5309999999999997</v>
      </c>
      <c r="AA384" s="4">
        <v>0</v>
      </c>
      <c r="AB384" s="4">
        <v>7</v>
      </c>
      <c r="AE384" s="4">
        <v>30.123999999999999</v>
      </c>
    </row>
    <row r="385" spans="1:31">
      <c r="A385" s="8">
        <v>6605</v>
      </c>
      <c r="B385" s="8" t="s">
        <v>895</v>
      </c>
      <c r="C385" s="9" t="s">
        <v>56</v>
      </c>
      <c r="D385" s="5"/>
      <c r="E385" s="6">
        <v>51</v>
      </c>
      <c r="F385" s="5">
        <v>1978</v>
      </c>
      <c r="G385" s="4">
        <v>322.40199999999999</v>
      </c>
      <c r="H385" s="4">
        <v>295.36500000000001</v>
      </c>
      <c r="I385" s="4">
        <v>329.80799999999999</v>
      </c>
      <c r="J385" s="4">
        <v>368.65800000000002</v>
      </c>
      <c r="K385" s="4">
        <v>321.60000000000002</v>
      </c>
      <c r="L385" s="4">
        <v>229.75399999999999</v>
      </c>
      <c r="M385" s="4">
        <v>146.35499999999999</v>
      </c>
      <c r="N385" s="4">
        <v>155.52799999999999</v>
      </c>
      <c r="O385" s="4">
        <v>202.167</v>
      </c>
      <c r="P385" s="4">
        <v>168.005</v>
      </c>
      <c r="Q385" s="4">
        <v>146.49700000000001</v>
      </c>
      <c r="R385" s="4">
        <v>69.807000000000002</v>
      </c>
      <c r="S385" s="4">
        <v>56.029000000000003</v>
      </c>
      <c r="T385" s="4">
        <v>66.363</v>
      </c>
      <c r="U385" s="4">
        <v>51.121000000000002</v>
      </c>
      <c r="V385" s="4">
        <v>32.253</v>
      </c>
      <c r="W385" s="4">
        <v>7.5605000000000002</v>
      </c>
      <c r="X385" s="4">
        <v>7.5605000000000002</v>
      </c>
      <c r="Y385" s="4">
        <v>7.5605000000000002</v>
      </c>
      <c r="Z385" s="4">
        <v>7.5605000000000002</v>
      </c>
      <c r="AA385" s="4">
        <v>0</v>
      </c>
      <c r="AB385" s="4">
        <v>7</v>
      </c>
      <c r="AE385" s="4">
        <v>30.242000000000001</v>
      </c>
    </row>
    <row r="386" spans="1:31">
      <c r="A386" s="8">
        <v>6837</v>
      </c>
      <c r="B386" s="8" t="s">
        <v>895</v>
      </c>
      <c r="C386" s="9" t="s">
        <v>56</v>
      </c>
      <c r="D386" s="5"/>
      <c r="E386" s="6">
        <v>51</v>
      </c>
      <c r="F386" s="5">
        <v>1979</v>
      </c>
      <c r="G386" s="4">
        <v>325.07299999999998</v>
      </c>
      <c r="H386" s="4">
        <v>299.80799999999999</v>
      </c>
      <c r="I386" s="4">
        <v>316.678</v>
      </c>
      <c r="J386" s="4">
        <v>367.84500000000003</v>
      </c>
      <c r="K386" s="4">
        <v>339.452</v>
      </c>
      <c r="L386" s="4">
        <v>245.78899999999999</v>
      </c>
      <c r="M386" s="4">
        <v>163.66399999999999</v>
      </c>
      <c r="N386" s="4">
        <v>132.89400000000001</v>
      </c>
      <c r="O386" s="4">
        <v>210.16</v>
      </c>
      <c r="P386" s="4">
        <v>164.08799999999999</v>
      </c>
      <c r="Q386" s="4">
        <v>162.16200000000001</v>
      </c>
      <c r="R386" s="4">
        <v>81.028999999999996</v>
      </c>
      <c r="S386" s="4">
        <v>52.542000000000002</v>
      </c>
      <c r="T386" s="4">
        <v>65.965000000000003</v>
      </c>
      <c r="U386" s="4">
        <v>52.31</v>
      </c>
      <c r="V386" s="4">
        <v>34.61</v>
      </c>
      <c r="W386" s="4">
        <v>7.6237500000000002</v>
      </c>
      <c r="X386" s="4">
        <v>7.6237500000000002</v>
      </c>
      <c r="Y386" s="4">
        <v>7.6237500000000002</v>
      </c>
      <c r="Z386" s="4">
        <v>7.6237500000000002</v>
      </c>
      <c r="AA386" s="4">
        <v>0</v>
      </c>
      <c r="AB386" s="4">
        <v>7</v>
      </c>
      <c r="AE386" s="4">
        <v>30.495000000000001</v>
      </c>
    </row>
    <row r="387" spans="1:31">
      <c r="A387" s="8">
        <v>7069</v>
      </c>
      <c r="B387" s="8" t="s">
        <v>895</v>
      </c>
      <c r="C387" s="9" t="s">
        <v>56</v>
      </c>
      <c r="D387" s="5"/>
      <c r="E387" s="6">
        <v>51</v>
      </c>
      <c r="F387" s="5">
        <v>1980</v>
      </c>
      <c r="G387" s="4">
        <v>330.71800000000002</v>
      </c>
      <c r="H387" s="4">
        <v>303.90800000000002</v>
      </c>
      <c r="I387" s="4">
        <v>306.85599999999999</v>
      </c>
      <c r="J387" s="4">
        <v>361.68900000000002</v>
      </c>
      <c r="K387" s="4">
        <v>354.202</v>
      </c>
      <c r="L387" s="4">
        <v>262.36</v>
      </c>
      <c r="M387" s="4">
        <v>180.69200000000001</v>
      </c>
      <c r="N387" s="4">
        <v>120.01300000000001</v>
      </c>
      <c r="O387" s="4">
        <v>207.27500000000001</v>
      </c>
      <c r="P387" s="4">
        <v>165.148</v>
      </c>
      <c r="Q387" s="4">
        <v>171.583</v>
      </c>
      <c r="R387" s="4">
        <v>94.570999999999998</v>
      </c>
      <c r="S387" s="4">
        <v>52.554000000000002</v>
      </c>
      <c r="T387" s="4">
        <v>63.825000000000003</v>
      </c>
      <c r="U387" s="4">
        <v>53.401000000000003</v>
      </c>
      <c r="V387" s="4">
        <v>36.591000000000001</v>
      </c>
      <c r="W387" s="4">
        <v>7.7279999999999998</v>
      </c>
      <c r="X387" s="4">
        <v>7.7279999999999998</v>
      </c>
      <c r="Y387" s="4">
        <v>7.7279999999999998</v>
      </c>
      <c r="Z387" s="4">
        <v>7.7279999999999998</v>
      </c>
      <c r="AA387" s="4">
        <v>0</v>
      </c>
      <c r="AB387" s="4">
        <v>7</v>
      </c>
      <c r="AE387" s="4">
        <v>30.911999999999999</v>
      </c>
    </row>
    <row r="388" spans="1:31">
      <c r="A388" s="8">
        <v>7301</v>
      </c>
      <c r="B388" s="8" t="s">
        <v>895</v>
      </c>
      <c r="C388" s="9" t="s">
        <v>56</v>
      </c>
      <c r="D388" s="5"/>
      <c r="E388" s="6">
        <v>51</v>
      </c>
      <c r="F388" s="5">
        <v>1981</v>
      </c>
      <c r="G388" s="4">
        <v>337.85700000000003</v>
      </c>
      <c r="H388" s="4">
        <v>308.11900000000003</v>
      </c>
      <c r="I388" s="4">
        <v>300.88499999999999</v>
      </c>
      <c r="J388" s="4">
        <v>350.91699999999997</v>
      </c>
      <c r="K388" s="4">
        <v>360.166</v>
      </c>
      <c r="L388" s="4">
        <v>281.02600000000001</v>
      </c>
      <c r="M388" s="4">
        <v>196.32499999999999</v>
      </c>
      <c r="N388" s="4">
        <v>119.054</v>
      </c>
      <c r="O388" s="4">
        <v>195.8</v>
      </c>
      <c r="P388" s="4">
        <v>171.852</v>
      </c>
      <c r="Q388" s="4">
        <v>174.75399999999999</v>
      </c>
      <c r="R388" s="4">
        <v>109.11799999999999</v>
      </c>
      <c r="S388" s="4">
        <v>55.02</v>
      </c>
      <c r="T388" s="4">
        <v>60.247</v>
      </c>
      <c r="U388" s="4">
        <v>54.094999999999999</v>
      </c>
      <c r="V388" s="4">
        <v>37.978999999999999</v>
      </c>
      <c r="W388" s="4">
        <v>8.1677499999999998</v>
      </c>
      <c r="X388" s="4">
        <v>8.1677499999999998</v>
      </c>
      <c r="Y388" s="4">
        <v>8.1677499999999998</v>
      </c>
      <c r="Z388" s="4">
        <v>8.1677499999999998</v>
      </c>
      <c r="AA388" s="4">
        <v>0</v>
      </c>
      <c r="AB388" s="4">
        <v>7</v>
      </c>
      <c r="AE388" s="4">
        <v>32.670999999999999</v>
      </c>
    </row>
    <row r="389" spans="1:31">
      <c r="A389" s="8">
        <v>7533</v>
      </c>
      <c r="B389" s="8" t="s">
        <v>895</v>
      </c>
      <c r="C389" s="9" t="s">
        <v>56</v>
      </c>
      <c r="D389" s="5"/>
      <c r="E389" s="6">
        <v>51</v>
      </c>
      <c r="F389" s="5">
        <v>1982</v>
      </c>
      <c r="G389" s="4">
        <v>347.25200000000001</v>
      </c>
      <c r="H389" s="4">
        <v>312.02100000000002</v>
      </c>
      <c r="I389" s="4">
        <v>298.50099999999998</v>
      </c>
      <c r="J389" s="4">
        <v>336.90100000000001</v>
      </c>
      <c r="K389" s="4">
        <v>361.38200000000001</v>
      </c>
      <c r="L389" s="4">
        <v>299.12299999999999</v>
      </c>
      <c r="M389" s="4">
        <v>210.798</v>
      </c>
      <c r="N389" s="4">
        <v>127.592</v>
      </c>
      <c r="O389" s="4">
        <v>174.16900000000001</v>
      </c>
      <c r="P389" s="4">
        <v>184.124</v>
      </c>
      <c r="Q389" s="4">
        <v>171.286</v>
      </c>
      <c r="R389" s="4">
        <v>126.187</v>
      </c>
      <c r="S389" s="4">
        <v>59.929000000000002</v>
      </c>
      <c r="T389" s="4">
        <v>55.234999999999999</v>
      </c>
      <c r="U389" s="4">
        <v>55.039000000000001</v>
      </c>
      <c r="V389" s="4">
        <v>38.881</v>
      </c>
      <c r="W389" s="4">
        <v>8.6142500000000002</v>
      </c>
      <c r="X389" s="4">
        <v>8.6142500000000002</v>
      </c>
      <c r="Y389" s="4">
        <v>8.6142500000000002</v>
      </c>
      <c r="Z389" s="4">
        <v>8.6142500000000002</v>
      </c>
      <c r="AA389" s="4">
        <v>0</v>
      </c>
      <c r="AB389" s="4">
        <v>7</v>
      </c>
      <c r="AE389" s="4">
        <v>34.457000000000001</v>
      </c>
    </row>
    <row r="390" spans="1:31">
      <c r="A390" s="8">
        <v>7765</v>
      </c>
      <c r="B390" s="8" t="s">
        <v>895</v>
      </c>
      <c r="C390" s="9" t="s">
        <v>56</v>
      </c>
      <c r="D390" s="5"/>
      <c r="E390" s="6">
        <v>51</v>
      </c>
      <c r="F390" s="5">
        <v>1983</v>
      </c>
      <c r="G390" s="4">
        <v>358.10300000000001</v>
      </c>
      <c r="H390" s="4">
        <v>315.565</v>
      </c>
      <c r="I390" s="4">
        <v>299.24700000000001</v>
      </c>
      <c r="J390" s="4">
        <v>322</v>
      </c>
      <c r="K390" s="4">
        <v>358.81099999999998</v>
      </c>
      <c r="L390" s="4">
        <v>315.053</v>
      </c>
      <c r="M390" s="4">
        <v>224.97300000000001</v>
      </c>
      <c r="N390" s="4">
        <v>142.70699999999999</v>
      </c>
      <c r="O390" s="4">
        <v>148.423</v>
      </c>
      <c r="P390" s="4">
        <v>197.381</v>
      </c>
      <c r="Q390" s="4">
        <v>164.75700000000001</v>
      </c>
      <c r="R390" s="4">
        <v>143.40700000000001</v>
      </c>
      <c r="S390" s="4">
        <v>67.231999999999999</v>
      </c>
      <c r="T390" s="4">
        <v>50.204999999999998</v>
      </c>
      <c r="U390" s="4">
        <v>55.784999999999997</v>
      </c>
      <c r="V390" s="4">
        <v>39.454999999999998</v>
      </c>
      <c r="W390" s="4">
        <v>9.0269999999999992</v>
      </c>
      <c r="X390" s="4">
        <v>9.0269999999999992</v>
      </c>
      <c r="Y390" s="4">
        <v>9.0269999999999992</v>
      </c>
      <c r="Z390" s="4">
        <v>9.0269999999999992</v>
      </c>
      <c r="AA390" s="4">
        <v>0</v>
      </c>
      <c r="AB390" s="4">
        <v>7</v>
      </c>
      <c r="AE390" s="4">
        <v>36.107999999999997</v>
      </c>
    </row>
    <row r="391" spans="1:31">
      <c r="A391" s="8">
        <v>7997</v>
      </c>
      <c r="B391" s="8" t="s">
        <v>895</v>
      </c>
      <c r="C391" s="9" t="s">
        <v>56</v>
      </c>
      <c r="D391" s="5"/>
      <c r="E391" s="6">
        <v>51</v>
      </c>
      <c r="F391" s="5">
        <v>1984</v>
      </c>
      <c r="G391" s="4">
        <v>368.52499999999998</v>
      </c>
      <c r="H391" s="4">
        <v>319.45100000000002</v>
      </c>
      <c r="I391" s="4">
        <v>301.76400000000001</v>
      </c>
      <c r="J391" s="4">
        <v>309.48700000000002</v>
      </c>
      <c r="K391" s="4">
        <v>353.57900000000001</v>
      </c>
      <c r="L391" s="4">
        <v>327.40800000000002</v>
      </c>
      <c r="M391" s="4">
        <v>240.20599999999999</v>
      </c>
      <c r="N391" s="4">
        <v>159.58199999999999</v>
      </c>
      <c r="O391" s="4">
        <v>127.732</v>
      </c>
      <c r="P391" s="4">
        <v>204.583</v>
      </c>
      <c r="Q391" s="4">
        <v>160.78299999999999</v>
      </c>
      <c r="R391" s="4">
        <v>157.333</v>
      </c>
      <c r="S391" s="4">
        <v>76.933999999999997</v>
      </c>
      <c r="T391" s="4">
        <v>47.164999999999999</v>
      </c>
      <c r="U391" s="4">
        <v>55.567</v>
      </c>
      <c r="V391" s="4">
        <v>39.988999999999997</v>
      </c>
      <c r="W391" s="4">
        <v>9.375</v>
      </c>
      <c r="X391" s="4">
        <v>9.375</v>
      </c>
      <c r="Y391" s="4">
        <v>9.375</v>
      </c>
      <c r="Z391" s="4">
        <v>9.375</v>
      </c>
      <c r="AA391" s="4">
        <v>0</v>
      </c>
      <c r="AB391" s="4">
        <v>7</v>
      </c>
      <c r="AE391" s="4">
        <v>37.5</v>
      </c>
    </row>
    <row r="392" spans="1:31">
      <c r="A392" s="8">
        <v>8229</v>
      </c>
      <c r="B392" s="8" t="s">
        <v>895</v>
      </c>
      <c r="C392" s="9" t="s">
        <v>56</v>
      </c>
      <c r="D392" s="5"/>
      <c r="E392" s="6">
        <v>51</v>
      </c>
      <c r="F392" s="5">
        <v>1985</v>
      </c>
      <c r="G392" s="4">
        <v>377.57400000000001</v>
      </c>
      <c r="H392" s="4">
        <v>324.48599999999999</v>
      </c>
      <c r="I392" s="4">
        <v>304.69900000000001</v>
      </c>
      <c r="J392" s="4">
        <v>301.233</v>
      </c>
      <c r="K392" s="4">
        <v>346.322</v>
      </c>
      <c r="L392" s="4">
        <v>335.72399999999999</v>
      </c>
      <c r="M392" s="4">
        <v>256.67500000000001</v>
      </c>
      <c r="N392" s="4">
        <v>175.33799999999999</v>
      </c>
      <c r="O392" s="4">
        <v>117.435</v>
      </c>
      <c r="P392" s="4">
        <v>201.88800000000001</v>
      </c>
      <c r="Q392" s="4">
        <v>162.37200000000001</v>
      </c>
      <c r="R392" s="4">
        <v>165.99799999999999</v>
      </c>
      <c r="S392" s="4">
        <v>88.908000000000001</v>
      </c>
      <c r="T392" s="4">
        <v>47.243000000000002</v>
      </c>
      <c r="U392" s="4">
        <v>54.006</v>
      </c>
      <c r="V392" s="4">
        <v>40.661000000000001</v>
      </c>
      <c r="W392" s="4">
        <v>9.6462500000000002</v>
      </c>
      <c r="X392" s="4">
        <v>9.6462500000000002</v>
      </c>
      <c r="Y392" s="4">
        <v>9.6462500000000002</v>
      </c>
      <c r="Z392" s="4">
        <v>9.6462500000000002</v>
      </c>
      <c r="AA392" s="4">
        <v>0</v>
      </c>
      <c r="AB392" s="4">
        <v>7</v>
      </c>
      <c r="AE392" s="4">
        <v>38.585000000000001</v>
      </c>
    </row>
    <row r="393" spans="1:31">
      <c r="A393" s="8">
        <v>8461</v>
      </c>
      <c r="B393" s="8" t="s">
        <v>895</v>
      </c>
      <c r="C393" s="9" t="s">
        <v>56</v>
      </c>
      <c r="D393" s="5"/>
      <c r="E393" s="6">
        <v>51</v>
      </c>
      <c r="F393" s="5">
        <v>1986</v>
      </c>
      <c r="G393" s="4">
        <v>390.12200000000001</v>
      </c>
      <c r="H393" s="4">
        <v>332.39100000000002</v>
      </c>
      <c r="I393" s="4">
        <v>303.649</v>
      </c>
      <c r="J393" s="4">
        <v>294.24900000000002</v>
      </c>
      <c r="K393" s="4">
        <v>338.12700000000001</v>
      </c>
      <c r="L393" s="4">
        <v>343.65600000000001</v>
      </c>
      <c r="M393" s="4">
        <v>274.17099999999999</v>
      </c>
      <c r="N393" s="4">
        <v>191.215</v>
      </c>
      <c r="O393" s="4">
        <v>116.28400000000001</v>
      </c>
      <c r="P393" s="4">
        <v>190.797</v>
      </c>
      <c r="Q393" s="4">
        <v>168.64500000000001</v>
      </c>
      <c r="R393" s="4">
        <v>169.08199999999999</v>
      </c>
      <c r="S393" s="4">
        <v>102.64</v>
      </c>
      <c r="T393" s="4">
        <v>49.542999999999999</v>
      </c>
      <c r="U393" s="4">
        <v>50.671999999999997</v>
      </c>
      <c r="V393" s="4">
        <v>40.984999999999999</v>
      </c>
      <c r="W393" s="4">
        <v>10.07075</v>
      </c>
      <c r="X393" s="4">
        <v>10.07075</v>
      </c>
      <c r="Y393" s="4">
        <v>10.07075</v>
      </c>
      <c r="Z393" s="4">
        <v>10.07075</v>
      </c>
      <c r="AA393" s="4">
        <v>0</v>
      </c>
      <c r="AB393" s="4">
        <v>7</v>
      </c>
      <c r="AE393" s="4">
        <v>40.283000000000001</v>
      </c>
    </row>
    <row r="394" spans="1:31">
      <c r="A394" s="8">
        <v>8693</v>
      </c>
      <c r="B394" s="8" t="s">
        <v>895</v>
      </c>
      <c r="C394" s="9" t="s">
        <v>56</v>
      </c>
      <c r="D394" s="5"/>
      <c r="E394" s="6">
        <v>51</v>
      </c>
      <c r="F394" s="5">
        <v>1987</v>
      </c>
      <c r="G394" s="4">
        <v>398.642</v>
      </c>
      <c r="H394" s="4">
        <v>343.09100000000001</v>
      </c>
      <c r="I394" s="4">
        <v>304.85700000000003</v>
      </c>
      <c r="J394" s="4">
        <v>290.01400000000001</v>
      </c>
      <c r="K394" s="4">
        <v>326.73700000000002</v>
      </c>
      <c r="L394" s="4">
        <v>348.84300000000002</v>
      </c>
      <c r="M394" s="4">
        <v>292.29899999999998</v>
      </c>
      <c r="N394" s="4">
        <v>206.99100000000001</v>
      </c>
      <c r="O394" s="4">
        <v>124.742</v>
      </c>
      <c r="P394" s="4">
        <v>170.518</v>
      </c>
      <c r="Q394" s="4">
        <v>180.92</v>
      </c>
      <c r="R394" s="4">
        <v>166.47499999999999</v>
      </c>
      <c r="S394" s="4">
        <v>119.324</v>
      </c>
      <c r="T394" s="4">
        <v>54.113</v>
      </c>
      <c r="U394" s="4">
        <v>46.331000000000003</v>
      </c>
      <c r="V394" s="4">
        <v>41.795999999999999</v>
      </c>
      <c r="W394" s="4">
        <v>10.340249999999999</v>
      </c>
      <c r="X394" s="4">
        <v>10.340249999999999</v>
      </c>
      <c r="Y394" s="4">
        <v>10.340249999999999</v>
      </c>
      <c r="Z394" s="4">
        <v>10.340249999999999</v>
      </c>
      <c r="AA394" s="4">
        <v>0</v>
      </c>
      <c r="AB394" s="4">
        <v>7</v>
      </c>
      <c r="AE394" s="4">
        <v>41.360999999999997</v>
      </c>
    </row>
    <row r="395" spans="1:31">
      <c r="A395" s="8">
        <v>8925</v>
      </c>
      <c r="B395" s="8" t="s">
        <v>895</v>
      </c>
      <c r="C395" s="9" t="s">
        <v>56</v>
      </c>
      <c r="D395" s="5"/>
      <c r="E395" s="6">
        <v>51</v>
      </c>
      <c r="F395" s="5">
        <v>1988</v>
      </c>
      <c r="G395" s="4">
        <v>402.238</v>
      </c>
      <c r="H395" s="4">
        <v>354.637</v>
      </c>
      <c r="I395" s="4">
        <v>308.286</v>
      </c>
      <c r="J395" s="4">
        <v>286.86700000000002</v>
      </c>
      <c r="K395" s="4">
        <v>312.8</v>
      </c>
      <c r="L395" s="4">
        <v>350.048</v>
      </c>
      <c r="M395" s="4">
        <v>309.084</v>
      </c>
      <c r="N395" s="4">
        <v>222.38499999999999</v>
      </c>
      <c r="O395" s="4">
        <v>139.779</v>
      </c>
      <c r="P395" s="4">
        <v>145.89699999999999</v>
      </c>
      <c r="Q395" s="4">
        <v>194.197</v>
      </c>
      <c r="R395" s="4">
        <v>160.874</v>
      </c>
      <c r="S395" s="4">
        <v>136.29499999999999</v>
      </c>
      <c r="T395" s="4">
        <v>60.759</v>
      </c>
      <c r="U395" s="4">
        <v>42.08</v>
      </c>
      <c r="V395" s="4">
        <v>42.475999999999999</v>
      </c>
      <c r="W395" s="4">
        <v>10.43425</v>
      </c>
      <c r="X395" s="4">
        <v>10.43425</v>
      </c>
      <c r="Y395" s="4">
        <v>10.43425</v>
      </c>
      <c r="Z395" s="4">
        <v>10.43425</v>
      </c>
      <c r="AA395" s="4">
        <v>0</v>
      </c>
      <c r="AB395" s="4">
        <v>7</v>
      </c>
      <c r="AE395" s="4">
        <v>41.737000000000002</v>
      </c>
    </row>
    <row r="396" spans="1:31">
      <c r="A396" s="8">
        <v>9157</v>
      </c>
      <c r="B396" s="8" t="s">
        <v>895</v>
      </c>
      <c r="C396" s="9" t="s">
        <v>56</v>
      </c>
      <c r="D396" s="5"/>
      <c r="E396" s="6">
        <v>51</v>
      </c>
      <c r="F396" s="5">
        <v>1989</v>
      </c>
      <c r="G396" s="4">
        <v>399.44200000000001</v>
      </c>
      <c r="H396" s="4">
        <v>364.26100000000002</v>
      </c>
      <c r="I396" s="4">
        <v>313.12599999999998</v>
      </c>
      <c r="J396" s="4">
        <v>283.03199999999998</v>
      </c>
      <c r="K396" s="4">
        <v>297.76600000000002</v>
      </c>
      <c r="L396" s="4">
        <v>345.82799999999997</v>
      </c>
      <c r="M396" s="4">
        <v>321.72899999999998</v>
      </c>
      <c r="N396" s="4">
        <v>237.27</v>
      </c>
      <c r="O396" s="4">
        <v>156.03800000000001</v>
      </c>
      <c r="P396" s="4">
        <v>125.202</v>
      </c>
      <c r="Q396" s="4">
        <v>200.58799999999999</v>
      </c>
      <c r="R396" s="4">
        <v>156.83199999999999</v>
      </c>
      <c r="S396" s="4">
        <v>149.37100000000001</v>
      </c>
      <c r="T396" s="4">
        <v>69.301000000000002</v>
      </c>
      <c r="U396" s="4">
        <v>39.478000000000002</v>
      </c>
      <c r="V396" s="4">
        <v>42.066000000000003</v>
      </c>
      <c r="W396" s="4">
        <v>10.3475</v>
      </c>
      <c r="X396" s="4">
        <v>10.3475</v>
      </c>
      <c r="Y396" s="4">
        <v>10.3475</v>
      </c>
      <c r="Z396" s="4">
        <v>10.3475</v>
      </c>
      <c r="AA396" s="4">
        <v>0</v>
      </c>
      <c r="AB396" s="4">
        <v>7</v>
      </c>
      <c r="AE396" s="4">
        <v>41.39</v>
      </c>
    </row>
    <row r="397" spans="1:31">
      <c r="A397" s="8">
        <v>9389</v>
      </c>
      <c r="B397" s="8" t="s">
        <v>895</v>
      </c>
      <c r="C397" s="9" t="s">
        <v>56</v>
      </c>
      <c r="D397" s="5"/>
      <c r="E397" s="6">
        <v>51</v>
      </c>
      <c r="F397" s="5">
        <v>1990</v>
      </c>
      <c r="G397" s="4">
        <v>388.94400000000002</v>
      </c>
      <c r="H397" s="4">
        <v>369.32400000000001</v>
      </c>
      <c r="I397" s="4">
        <v>318.28300000000002</v>
      </c>
      <c r="J397" s="4">
        <v>278.33800000000002</v>
      </c>
      <c r="K397" s="4">
        <v>282.863</v>
      </c>
      <c r="L397" s="4">
        <v>335.64800000000002</v>
      </c>
      <c r="M397" s="4">
        <v>328.44</v>
      </c>
      <c r="N397" s="4">
        <v>251.19399999999999</v>
      </c>
      <c r="O397" s="4">
        <v>169.977</v>
      </c>
      <c r="P397" s="4">
        <v>113.705</v>
      </c>
      <c r="Q397" s="4">
        <v>195.791</v>
      </c>
      <c r="R397" s="4">
        <v>156.86000000000001</v>
      </c>
      <c r="S397" s="4">
        <v>156.065</v>
      </c>
      <c r="T397" s="4">
        <v>79.424000000000007</v>
      </c>
      <c r="U397" s="4">
        <v>39.33</v>
      </c>
      <c r="V397" s="4">
        <v>40.176000000000002</v>
      </c>
      <c r="W397" s="4">
        <v>24.701000000000001</v>
      </c>
      <c r="X397" s="4">
        <v>11.678000000000001</v>
      </c>
      <c r="Y397" s="4">
        <v>3.1150000000000002</v>
      </c>
      <c r="Z397" s="4">
        <v>0.69499999999999995</v>
      </c>
      <c r="AA397" s="4">
        <v>0.14399999999999999</v>
      </c>
      <c r="AB397" s="4">
        <v>7</v>
      </c>
      <c r="AE397" s="4">
        <v>40.332999999999998</v>
      </c>
    </row>
    <row r="398" spans="1:31">
      <c r="A398" s="8">
        <v>9621</v>
      </c>
      <c r="B398" s="8" t="s">
        <v>895</v>
      </c>
      <c r="C398" s="9" t="s">
        <v>56</v>
      </c>
      <c r="D398" s="5"/>
      <c r="E398" s="6">
        <v>51</v>
      </c>
      <c r="F398" s="5">
        <v>1991</v>
      </c>
      <c r="G398" s="4">
        <v>377.53199999999998</v>
      </c>
      <c r="H398" s="4">
        <v>368.88400000000001</v>
      </c>
      <c r="I398" s="4">
        <v>319.25099999999998</v>
      </c>
      <c r="J398" s="4">
        <v>272.66699999999997</v>
      </c>
      <c r="K398" s="4">
        <v>265.01499999999999</v>
      </c>
      <c r="L398" s="4">
        <v>316.858</v>
      </c>
      <c r="M398" s="4">
        <v>327.19799999999998</v>
      </c>
      <c r="N398" s="4">
        <v>261.76900000000001</v>
      </c>
      <c r="O398" s="4">
        <v>180.68600000000001</v>
      </c>
      <c r="P398" s="4">
        <v>109.084</v>
      </c>
      <c r="Q398" s="4">
        <v>182.48699999999999</v>
      </c>
      <c r="R398" s="4">
        <v>160.28399999999999</v>
      </c>
      <c r="S398" s="4">
        <v>157.339</v>
      </c>
      <c r="T398" s="4">
        <v>91.378</v>
      </c>
      <c r="U398" s="4">
        <v>41.32</v>
      </c>
      <c r="V398" s="4">
        <v>37.859000000000002</v>
      </c>
      <c r="W398" s="4">
        <v>25.625</v>
      </c>
      <c r="X398" s="4">
        <v>12.302</v>
      </c>
      <c r="Y398" s="4">
        <v>3.6930000000000001</v>
      </c>
      <c r="Z398" s="4">
        <v>0.67900000000000005</v>
      </c>
      <c r="AA398" s="4">
        <v>0.14099999999999999</v>
      </c>
      <c r="AB398" s="4">
        <v>7</v>
      </c>
      <c r="AE398" s="4">
        <v>42.44</v>
      </c>
    </row>
    <row r="399" spans="1:31">
      <c r="A399" s="8">
        <v>9853</v>
      </c>
      <c r="B399" s="8" t="s">
        <v>895</v>
      </c>
      <c r="C399" s="9" t="s">
        <v>56</v>
      </c>
      <c r="D399" s="5"/>
      <c r="E399" s="6">
        <v>51</v>
      </c>
      <c r="F399" s="5">
        <v>1992</v>
      </c>
      <c r="G399" s="4">
        <v>359.24700000000001</v>
      </c>
      <c r="H399" s="4">
        <v>365.161</v>
      </c>
      <c r="I399" s="4">
        <v>318.82600000000002</v>
      </c>
      <c r="J399" s="4">
        <v>267.47800000000001</v>
      </c>
      <c r="K399" s="4">
        <v>248.71700000000001</v>
      </c>
      <c r="L399" s="4">
        <v>292.27</v>
      </c>
      <c r="M399" s="4">
        <v>320.12900000000002</v>
      </c>
      <c r="N399" s="4">
        <v>269.80700000000002</v>
      </c>
      <c r="O399" s="4">
        <v>189.30500000000001</v>
      </c>
      <c r="P399" s="4">
        <v>112.26300000000001</v>
      </c>
      <c r="Q399" s="4">
        <v>158.84700000000001</v>
      </c>
      <c r="R399" s="4">
        <v>168.25800000000001</v>
      </c>
      <c r="S399" s="4">
        <v>151.578</v>
      </c>
      <c r="T399" s="4">
        <v>105.09399999999999</v>
      </c>
      <c r="U399" s="4">
        <v>44.469000000000001</v>
      </c>
      <c r="V399" s="4">
        <v>34.353999999999999</v>
      </c>
      <c r="W399" s="4">
        <v>26.648</v>
      </c>
      <c r="X399" s="4">
        <v>12.510999999999999</v>
      </c>
      <c r="Y399" s="4">
        <v>4.16</v>
      </c>
      <c r="Z399" s="4">
        <v>0.68500000000000005</v>
      </c>
      <c r="AA399" s="4">
        <v>0.13300000000000001</v>
      </c>
      <c r="AB399" s="4">
        <v>7</v>
      </c>
      <c r="AE399" s="4">
        <v>44.137</v>
      </c>
    </row>
    <row r="400" spans="1:31">
      <c r="A400" s="8">
        <v>10085</v>
      </c>
      <c r="B400" s="8" t="s">
        <v>895</v>
      </c>
      <c r="C400" s="9" t="s">
        <v>56</v>
      </c>
      <c r="D400" s="5"/>
      <c r="E400" s="6">
        <v>51</v>
      </c>
      <c r="F400" s="5">
        <v>1993</v>
      </c>
      <c r="G400" s="4">
        <v>336.22399999999999</v>
      </c>
      <c r="H400" s="4">
        <v>359.00700000000001</v>
      </c>
      <c r="I400" s="4">
        <v>317.649</v>
      </c>
      <c r="J400" s="4">
        <v>263.34699999999998</v>
      </c>
      <c r="K400" s="4">
        <v>234.95400000000001</v>
      </c>
      <c r="L400" s="4">
        <v>264.96600000000001</v>
      </c>
      <c r="M400" s="4">
        <v>308.33100000000002</v>
      </c>
      <c r="N400" s="4">
        <v>274.935</v>
      </c>
      <c r="O400" s="4">
        <v>196.553</v>
      </c>
      <c r="P400" s="4">
        <v>120.824</v>
      </c>
      <c r="Q400" s="4">
        <v>130.816</v>
      </c>
      <c r="R400" s="4">
        <v>177.036</v>
      </c>
      <c r="S400" s="4">
        <v>142.45400000000001</v>
      </c>
      <c r="T400" s="4">
        <v>118.416</v>
      </c>
      <c r="U400" s="4">
        <v>48.898000000000003</v>
      </c>
      <c r="V400" s="4">
        <v>30.884</v>
      </c>
      <c r="W400" s="4">
        <v>27.369</v>
      </c>
      <c r="X400" s="4">
        <v>12.445</v>
      </c>
      <c r="Y400" s="4">
        <v>4.4189999999999996</v>
      </c>
      <c r="Z400" s="4">
        <v>0.72</v>
      </c>
      <c r="AA400" s="4">
        <v>0.126</v>
      </c>
      <c r="AB400" s="4">
        <v>7</v>
      </c>
      <c r="AE400" s="4">
        <v>45.079000000000001</v>
      </c>
    </row>
    <row r="401" spans="1:31">
      <c r="A401" s="8">
        <v>10317</v>
      </c>
      <c r="B401" s="8" t="s">
        <v>895</v>
      </c>
      <c r="C401" s="9" t="s">
        <v>56</v>
      </c>
      <c r="D401" s="5"/>
      <c r="E401" s="6">
        <v>51</v>
      </c>
      <c r="F401" s="5">
        <v>1994</v>
      </c>
      <c r="G401" s="4">
        <v>311.93200000000002</v>
      </c>
      <c r="H401" s="4">
        <v>351.66</v>
      </c>
      <c r="I401" s="4">
        <v>316.86399999999998</v>
      </c>
      <c r="J401" s="4">
        <v>261.07</v>
      </c>
      <c r="K401" s="4">
        <v>224.17699999999999</v>
      </c>
      <c r="L401" s="4">
        <v>239.11799999999999</v>
      </c>
      <c r="M401" s="4">
        <v>293.20999999999998</v>
      </c>
      <c r="N401" s="4">
        <v>277.11</v>
      </c>
      <c r="O401" s="4">
        <v>203.88200000000001</v>
      </c>
      <c r="P401" s="4">
        <v>130.74799999999999</v>
      </c>
      <c r="Q401" s="4">
        <v>107.25</v>
      </c>
      <c r="R401" s="4">
        <v>180.583</v>
      </c>
      <c r="S401" s="4">
        <v>135.65299999999999</v>
      </c>
      <c r="T401" s="4">
        <v>128.42500000000001</v>
      </c>
      <c r="U401" s="4">
        <v>55.100999999999999</v>
      </c>
      <c r="V401" s="4">
        <v>28.881</v>
      </c>
      <c r="W401" s="4">
        <v>27.238</v>
      </c>
      <c r="X401" s="4">
        <v>12.331</v>
      </c>
      <c r="Y401" s="4">
        <v>4.4210000000000003</v>
      </c>
      <c r="Z401" s="4">
        <v>0.76800000000000002</v>
      </c>
      <c r="AA401" s="4">
        <v>0.11799999999999999</v>
      </c>
      <c r="AB401" s="4">
        <v>7</v>
      </c>
      <c r="AE401" s="4">
        <v>44.875999999999998</v>
      </c>
    </row>
    <row r="402" spans="1:31">
      <c r="A402" s="8">
        <v>10549</v>
      </c>
      <c r="B402" s="8" t="s">
        <v>895</v>
      </c>
      <c r="C402" s="9" t="s">
        <v>56</v>
      </c>
      <c r="D402" s="5"/>
      <c r="E402" s="6">
        <v>51</v>
      </c>
      <c r="F402" s="5">
        <v>1995</v>
      </c>
      <c r="G402" s="4">
        <v>289.31</v>
      </c>
      <c r="H402" s="4">
        <v>343.80700000000002</v>
      </c>
      <c r="I402" s="4">
        <v>317.37200000000001</v>
      </c>
      <c r="J402" s="4">
        <v>261.22399999999999</v>
      </c>
      <c r="K402" s="4">
        <v>216.542</v>
      </c>
      <c r="L402" s="4">
        <v>217.44800000000001</v>
      </c>
      <c r="M402" s="4">
        <v>275.8</v>
      </c>
      <c r="N402" s="4">
        <v>276.67099999999999</v>
      </c>
      <c r="O402" s="4">
        <v>212.13300000000001</v>
      </c>
      <c r="P402" s="4">
        <v>139.82300000000001</v>
      </c>
      <c r="Q402" s="4">
        <v>93.25</v>
      </c>
      <c r="R402" s="4">
        <v>175.64400000000001</v>
      </c>
      <c r="S402" s="4">
        <v>134.495</v>
      </c>
      <c r="T402" s="4">
        <v>133.762</v>
      </c>
      <c r="U402" s="4">
        <v>63.430999999999997</v>
      </c>
      <c r="V402" s="4">
        <v>28.98</v>
      </c>
      <c r="W402" s="4">
        <v>26.14</v>
      </c>
      <c r="X402" s="4">
        <v>12.331</v>
      </c>
      <c r="Y402" s="4">
        <v>4.1740000000000004</v>
      </c>
      <c r="Z402" s="4">
        <v>0.72399999999999998</v>
      </c>
      <c r="AA402" s="4">
        <v>0.112</v>
      </c>
      <c r="AB402" s="4">
        <v>7</v>
      </c>
      <c r="AE402" s="4">
        <v>43.481000000000002</v>
      </c>
    </row>
    <row r="403" spans="1:31">
      <c r="A403" s="8">
        <v>10781</v>
      </c>
      <c r="B403" s="8" t="s">
        <v>895</v>
      </c>
      <c r="C403" s="9" t="s">
        <v>56</v>
      </c>
      <c r="D403" s="5"/>
      <c r="E403" s="6">
        <v>51</v>
      </c>
      <c r="F403" s="5">
        <v>1996</v>
      </c>
      <c r="G403" s="4">
        <v>262.23200000000003</v>
      </c>
      <c r="H403" s="4">
        <v>334.47199999999998</v>
      </c>
      <c r="I403" s="4">
        <v>320.21600000000001</v>
      </c>
      <c r="J403" s="4">
        <v>266.399</v>
      </c>
      <c r="K403" s="4">
        <v>216.27199999999999</v>
      </c>
      <c r="L403" s="4">
        <v>204.21600000000001</v>
      </c>
      <c r="M403" s="4">
        <v>258.74900000000002</v>
      </c>
      <c r="N403" s="4">
        <v>275.06400000000002</v>
      </c>
      <c r="O403" s="4">
        <v>221.393</v>
      </c>
      <c r="P403" s="4">
        <v>149.411</v>
      </c>
      <c r="Q403" s="4">
        <v>87.891000000000005</v>
      </c>
      <c r="R403" s="4">
        <v>161.154</v>
      </c>
      <c r="S403" s="4">
        <v>136.67500000000001</v>
      </c>
      <c r="T403" s="4">
        <v>132.167</v>
      </c>
      <c r="U403" s="4">
        <v>72.77</v>
      </c>
      <c r="V403" s="4">
        <v>30.21</v>
      </c>
      <c r="W403" s="4">
        <v>24.268000000000001</v>
      </c>
      <c r="X403" s="4">
        <v>13.167999999999999</v>
      </c>
      <c r="Y403" s="4">
        <v>4.5380000000000003</v>
      </c>
      <c r="Z403" s="4">
        <v>0.81200000000000006</v>
      </c>
      <c r="AA403" s="4">
        <v>0.108</v>
      </c>
      <c r="AB403" s="4">
        <v>7</v>
      </c>
      <c r="AE403" s="4">
        <v>42.893999999999998</v>
      </c>
    </row>
    <row r="404" spans="1:31">
      <c r="A404" s="8">
        <v>11013</v>
      </c>
      <c r="B404" s="8" t="s">
        <v>895</v>
      </c>
      <c r="C404" s="9" t="s">
        <v>56</v>
      </c>
      <c r="D404" s="5"/>
      <c r="E404" s="6">
        <v>51</v>
      </c>
      <c r="F404" s="5">
        <v>1997</v>
      </c>
      <c r="G404" s="4">
        <v>239.126</v>
      </c>
      <c r="H404" s="4">
        <v>322.322</v>
      </c>
      <c r="I404" s="4">
        <v>323.596</v>
      </c>
      <c r="J404" s="4">
        <v>273.13400000000001</v>
      </c>
      <c r="K404" s="4">
        <v>219.01300000000001</v>
      </c>
      <c r="L404" s="4">
        <v>195.95</v>
      </c>
      <c r="M404" s="4">
        <v>239.79300000000001</v>
      </c>
      <c r="N404" s="4">
        <v>271.983</v>
      </c>
      <c r="O404" s="4">
        <v>230.93799999999999</v>
      </c>
      <c r="P404" s="4">
        <v>159.322</v>
      </c>
      <c r="Q404" s="4">
        <v>91.221000000000004</v>
      </c>
      <c r="R404" s="4">
        <v>138.97499999999999</v>
      </c>
      <c r="S404" s="4">
        <v>145.083</v>
      </c>
      <c r="T404" s="4">
        <v>125.874</v>
      </c>
      <c r="U404" s="4">
        <v>84.308999999999997</v>
      </c>
      <c r="V404" s="4">
        <v>32.414000000000001</v>
      </c>
      <c r="W404" s="4">
        <v>21.863</v>
      </c>
      <c r="X404" s="4">
        <v>14.132999999999999</v>
      </c>
      <c r="Y404" s="4">
        <v>4.7080000000000002</v>
      </c>
      <c r="Z404" s="4">
        <v>0.97199999999999998</v>
      </c>
      <c r="AA404" s="4">
        <v>0.107</v>
      </c>
      <c r="AB404" s="4">
        <v>7</v>
      </c>
      <c r="AE404" s="4">
        <v>41.783000000000001</v>
      </c>
    </row>
    <row r="405" spans="1:31">
      <c r="A405" s="8">
        <v>11245</v>
      </c>
      <c r="B405" s="8" t="s">
        <v>895</v>
      </c>
      <c r="C405" s="9" t="s">
        <v>56</v>
      </c>
      <c r="D405" s="5"/>
      <c r="E405" s="6">
        <v>51</v>
      </c>
      <c r="F405" s="5">
        <v>1998</v>
      </c>
      <c r="G405" s="4">
        <v>220.35400000000001</v>
      </c>
      <c r="H405" s="4">
        <v>307.11799999999999</v>
      </c>
      <c r="I405" s="4">
        <v>326.92599999999999</v>
      </c>
      <c r="J405" s="4">
        <v>281.06400000000002</v>
      </c>
      <c r="K405" s="4">
        <v>224.27</v>
      </c>
      <c r="L405" s="4">
        <v>192.11699999999999</v>
      </c>
      <c r="M405" s="4">
        <v>220.39500000000001</v>
      </c>
      <c r="N405" s="4">
        <v>267.13900000000001</v>
      </c>
      <c r="O405" s="4">
        <v>239.863</v>
      </c>
      <c r="P405" s="4">
        <v>169.75399999999999</v>
      </c>
      <c r="Q405" s="4">
        <v>100.645</v>
      </c>
      <c r="R405" s="4">
        <v>113.785</v>
      </c>
      <c r="S405" s="4">
        <v>155.50800000000001</v>
      </c>
      <c r="T405" s="4">
        <v>117.941</v>
      </c>
      <c r="U405" s="4">
        <v>95.96</v>
      </c>
      <c r="V405" s="4">
        <v>35.780999999999999</v>
      </c>
      <c r="W405" s="4">
        <v>19.72</v>
      </c>
      <c r="X405" s="4">
        <v>14.803000000000001</v>
      </c>
      <c r="Y405" s="4">
        <v>4.7359999999999998</v>
      </c>
      <c r="Z405" s="4">
        <v>1.115</v>
      </c>
      <c r="AA405" s="4">
        <v>0.107</v>
      </c>
      <c r="AB405" s="4">
        <v>7</v>
      </c>
      <c r="AE405" s="4">
        <v>40.481000000000002</v>
      </c>
    </row>
    <row r="406" spans="1:31">
      <c r="A406" s="8">
        <v>11477</v>
      </c>
      <c r="B406" s="8" t="s">
        <v>895</v>
      </c>
      <c r="C406" s="9" t="s">
        <v>56</v>
      </c>
      <c r="D406" s="5"/>
      <c r="E406" s="6">
        <v>51</v>
      </c>
      <c r="F406" s="5">
        <v>1999</v>
      </c>
      <c r="G406" s="4">
        <v>206.35</v>
      </c>
      <c r="H406" s="4">
        <v>289.68900000000002</v>
      </c>
      <c r="I406" s="4">
        <v>328.44600000000003</v>
      </c>
      <c r="J406" s="4">
        <v>289.50799999999998</v>
      </c>
      <c r="K406" s="4">
        <v>231.33600000000001</v>
      </c>
      <c r="L406" s="4">
        <v>191.36600000000001</v>
      </c>
      <c r="M406" s="4">
        <v>202.935</v>
      </c>
      <c r="N406" s="4">
        <v>259.68900000000002</v>
      </c>
      <c r="O406" s="4">
        <v>246.84399999999999</v>
      </c>
      <c r="P406" s="4">
        <v>180.87200000000001</v>
      </c>
      <c r="Q406" s="4">
        <v>112.009</v>
      </c>
      <c r="R406" s="4">
        <v>92.933000000000007</v>
      </c>
      <c r="S406" s="4">
        <v>161.13499999999999</v>
      </c>
      <c r="T406" s="4">
        <v>112.825</v>
      </c>
      <c r="U406" s="4">
        <v>104.633</v>
      </c>
      <c r="V406" s="4">
        <v>40.746000000000002</v>
      </c>
      <c r="W406" s="4">
        <v>18.655999999999999</v>
      </c>
      <c r="X406" s="4">
        <v>14.678000000000001</v>
      </c>
      <c r="Y406" s="4">
        <v>4.702</v>
      </c>
      <c r="Z406" s="4">
        <v>1.1599999999999999</v>
      </c>
      <c r="AA406" s="4">
        <v>0.112</v>
      </c>
      <c r="AB406" s="4">
        <v>7</v>
      </c>
      <c r="AE406" s="4">
        <v>39.308</v>
      </c>
    </row>
    <row r="407" spans="1:31">
      <c r="A407" s="8">
        <v>11709</v>
      </c>
      <c r="B407" s="8" t="s">
        <v>895</v>
      </c>
      <c r="C407" s="9" t="s">
        <v>56</v>
      </c>
      <c r="D407" s="5"/>
      <c r="E407" s="6">
        <v>51</v>
      </c>
      <c r="F407" s="5">
        <v>2000</v>
      </c>
      <c r="G407" s="4">
        <v>197.17599999999999</v>
      </c>
      <c r="H407" s="4">
        <v>272.09199999999998</v>
      </c>
      <c r="I407" s="4">
        <v>326.22699999999998</v>
      </c>
      <c r="J407" s="4">
        <v>297.76499999999999</v>
      </c>
      <c r="K407" s="4">
        <v>239.619</v>
      </c>
      <c r="L407" s="4">
        <v>192.62100000000001</v>
      </c>
      <c r="M407" s="4">
        <v>189.15199999999999</v>
      </c>
      <c r="N407" s="4">
        <v>249.03899999999999</v>
      </c>
      <c r="O407" s="4">
        <v>251.01599999999999</v>
      </c>
      <c r="P407" s="4">
        <v>192.37200000000001</v>
      </c>
      <c r="Q407" s="4">
        <v>122.758</v>
      </c>
      <c r="R407" s="4">
        <v>80.876999999999995</v>
      </c>
      <c r="S407" s="4">
        <v>157.946</v>
      </c>
      <c r="T407" s="4">
        <v>112.926</v>
      </c>
      <c r="U407" s="4">
        <v>108.68899999999999</v>
      </c>
      <c r="V407" s="4">
        <v>47.43</v>
      </c>
      <c r="W407" s="4">
        <v>18.939</v>
      </c>
      <c r="X407" s="4">
        <v>13.693</v>
      </c>
      <c r="Y407" s="4">
        <v>4.6159999999999997</v>
      </c>
      <c r="Z407" s="4">
        <v>1.028</v>
      </c>
      <c r="AA407" s="4">
        <v>0.11700000000000001</v>
      </c>
      <c r="AB407" s="4">
        <v>7</v>
      </c>
      <c r="AE407" s="4">
        <v>38.393000000000001</v>
      </c>
    </row>
    <row r="408" spans="1:31">
      <c r="A408" s="8">
        <v>11941</v>
      </c>
      <c r="B408" s="8" t="s">
        <v>895</v>
      </c>
      <c r="C408" s="9" t="s">
        <v>56</v>
      </c>
      <c r="D408" s="5"/>
      <c r="E408" s="6">
        <v>51</v>
      </c>
      <c r="F408" s="5">
        <v>2001</v>
      </c>
      <c r="G408" s="4">
        <v>188.124</v>
      </c>
      <c r="H408" s="4">
        <v>255.94</v>
      </c>
      <c r="I408" s="4">
        <v>320.11500000000001</v>
      </c>
      <c r="J408" s="4">
        <v>304.33100000000002</v>
      </c>
      <c r="K408" s="4">
        <v>247.27799999999999</v>
      </c>
      <c r="L408" s="4">
        <v>195.535</v>
      </c>
      <c r="M408" s="4">
        <v>180.59100000000001</v>
      </c>
      <c r="N408" s="4">
        <v>236.64699999999999</v>
      </c>
      <c r="O408" s="4">
        <v>254.07300000000001</v>
      </c>
      <c r="P408" s="4">
        <v>204.62700000000001</v>
      </c>
      <c r="Q408" s="4">
        <v>134.714</v>
      </c>
      <c r="R408" s="4">
        <v>77.194000000000003</v>
      </c>
      <c r="S408" s="4">
        <v>145.96</v>
      </c>
      <c r="T408" s="4">
        <v>117.45699999999999</v>
      </c>
      <c r="U408" s="4">
        <v>108.014</v>
      </c>
      <c r="V408" s="4">
        <v>55.514000000000003</v>
      </c>
      <c r="W408" s="4">
        <v>20.231000000000002</v>
      </c>
      <c r="X408" s="4">
        <v>12.929</v>
      </c>
      <c r="Y408" s="4">
        <v>5.3330000000000002</v>
      </c>
      <c r="Z408" s="4">
        <v>1.077</v>
      </c>
      <c r="AA408" s="4">
        <v>0.126</v>
      </c>
      <c r="AB408" s="4">
        <v>7</v>
      </c>
      <c r="AE408" s="4">
        <v>39.695999999999998</v>
      </c>
    </row>
    <row r="409" spans="1:31">
      <c r="A409" s="8">
        <v>12173</v>
      </c>
      <c r="B409" s="8" t="s">
        <v>895</v>
      </c>
      <c r="C409" s="9" t="s">
        <v>56</v>
      </c>
      <c r="D409" s="5"/>
      <c r="E409" s="6">
        <v>51</v>
      </c>
      <c r="F409" s="5">
        <v>2002</v>
      </c>
      <c r="G409" s="4">
        <v>188.184</v>
      </c>
      <c r="H409" s="4">
        <v>238.94200000000001</v>
      </c>
      <c r="I409" s="4">
        <v>310.56200000000001</v>
      </c>
      <c r="J409" s="4">
        <v>310.73599999999999</v>
      </c>
      <c r="K409" s="4">
        <v>255.27600000000001</v>
      </c>
      <c r="L409" s="4">
        <v>199.71600000000001</v>
      </c>
      <c r="M409" s="4">
        <v>175.602</v>
      </c>
      <c r="N409" s="4">
        <v>220.76300000000001</v>
      </c>
      <c r="O409" s="4">
        <v>254.613</v>
      </c>
      <c r="P409" s="4">
        <v>216.303</v>
      </c>
      <c r="Q409" s="4">
        <v>146.73400000000001</v>
      </c>
      <c r="R409" s="4">
        <v>81.540999999999997</v>
      </c>
      <c r="S409" s="4">
        <v>125.86499999999999</v>
      </c>
      <c r="T409" s="4">
        <v>127.152</v>
      </c>
      <c r="U409" s="4">
        <v>102.95099999999999</v>
      </c>
      <c r="V409" s="4">
        <v>65.222999999999999</v>
      </c>
      <c r="W409" s="4">
        <v>21.849</v>
      </c>
      <c r="X409" s="4">
        <v>11.760999999999999</v>
      </c>
      <c r="Y409" s="4">
        <v>6.0590000000000002</v>
      </c>
      <c r="Z409" s="4">
        <v>1.097</v>
      </c>
      <c r="AA409" s="4">
        <v>0.13800000000000001</v>
      </c>
      <c r="AB409" s="4">
        <v>7</v>
      </c>
      <c r="AE409" s="4">
        <v>40.904000000000003</v>
      </c>
    </row>
    <row r="410" spans="1:31">
      <c r="A410" s="8">
        <v>12405</v>
      </c>
      <c r="B410" s="8" t="s">
        <v>895</v>
      </c>
      <c r="C410" s="9" t="s">
        <v>56</v>
      </c>
      <c r="D410" s="5"/>
      <c r="E410" s="6">
        <v>51</v>
      </c>
      <c r="F410" s="5">
        <v>2003</v>
      </c>
      <c r="G410" s="4">
        <v>194.32499999999999</v>
      </c>
      <c r="H410" s="4">
        <v>221.79499999999999</v>
      </c>
      <c r="I410" s="4">
        <v>298.40800000000002</v>
      </c>
      <c r="J410" s="4">
        <v>316.178</v>
      </c>
      <c r="K410" s="4">
        <v>263.61700000000002</v>
      </c>
      <c r="L410" s="4">
        <v>205.066</v>
      </c>
      <c r="M410" s="4">
        <v>173.67699999999999</v>
      </c>
      <c r="N410" s="4">
        <v>203.46899999999999</v>
      </c>
      <c r="O410" s="4">
        <v>252.369</v>
      </c>
      <c r="P410" s="4">
        <v>226.81700000000001</v>
      </c>
      <c r="Q410" s="4">
        <v>158.83000000000001</v>
      </c>
      <c r="R410" s="4">
        <v>91.602000000000004</v>
      </c>
      <c r="S410" s="4">
        <v>102.71</v>
      </c>
      <c r="T410" s="4">
        <v>137.86000000000001</v>
      </c>
      <c r="U410" s="4">
        <v>96.539000000000001</v>
      </c>
      <c r="V410" s="4">
        <v>74.679000000000002</v>
      </c>
      <c r="W410" s="4">
        <v>24.119</v>
      </c>
      <c r="X410" s="4">
        <v>10.696</v>
      </c>
      <c r="Y410" s="4">
        <v>6.4850000000000003</v>
      </c>
      <c r="Z410" s="4">
        <v>1.1619999999999999</v>
      </c>
      <c r="AA410" s="4">
        <v>0.151</v>
      </c>
      <c r="AB410" s="4">
        <v>7</v>
      </c>
      <c r="AE410" s="4">
        <v>42.613</v>
      </c>
    </row>
    <row r="411" spans="1:31">
      <c r="A411" s="8">
        <v>12637</v>
      </c>
      <c r="B411" s="8" t="s">
        <v>895</v>
      </c>
      <c r="C411" s="9" t="s">
        <v>56</v>
      </c>
      <c r="D411" s="5"/>
      <c r="E411" s="6">
        <v>51</v>
      </c>
      <c r="F411" s="5">
        <v>2004</v>
      </c>
      <c r="G411" s="4">
        <v>202.101</v>
      </c>
      <c r="H411" s="4">
        <v>205.97200000000001</v>
      </c>
      <c r="I411" s="4">
        <v>284.733</v>
      </c>
      <c r="J411" s="4">
        <v>319.36200000000002</v>
      </c>
      <c r="K411" s="4">
        <v>272.38499999999999</v>
      </c>
      <c r="L411" s="4">
        <v>211.61099999999999</v>
      </c>
      <c r="M411" s="4">
        <v>173.749</v>
      </c>
      <c r="N411" s="4">
        <v>187.85599999999999</v>
      </c>
      <c r="O411" s="4">
        <v>246.97900000000001</v>
      </c>
      <c r="P411" s="4">
        <v>235.446</v>
      </c>
      <c r="Q411" s="4">
        <v>171.316</v>
      </c>
      <c r="R411" s="4">
        <v>103.66500000000001</v>
      </c>
      <c r="S411" s="4">
        <v>83.986999999999995</v>
      </c>
      <c r="T411" s="4">
        <v>143.458</v>
      </c>
      <c r="U411" s="4">
        <v>92.977999999999994</v>
      </c>
      <c r="V411" s="4">
        <v>81.427000000000007</v>
      </c>
      <c r="W411" s="4">
        <v>27.622</v>
      </c>
      <c r="X411" s="4">
        <v>10.212</v>
      </c>
      <c r="Y411" s="4">
        <v>6.3259999999999996</v>
      </c>
      <c r="Z411" s="4">
        <v>1.2629999999999999</v>
      </c>
      <c r="AA411" s="4">
        <v>0.16400000000000001</v>
      </c>
      <c r="AB411" s="4">
        <v>7</v>
      </c>
      <c r="AE411" s="4">
        <v>45.587000000000003</v>
      </c>
    </row>
    <row r="412" spans="1:31">
      <c r="A412" s="8">
        <v>12869</v>
      </c>
      <c r="B412" s="8" t="s">
        <v>895</v>
      </c>
      <c r="C412" s="9" t="s">
        <v>56</v>
      </c>
      <c r="D412" s="5"/>
      <c r="E412" s="6">
        <v>51</v>
      </c>
      <c r="F412" s="5">
        <v>2005</v>
      </c>
      <c r="G412" s="4">
        <v>208.637</v>
      </c>
      <c r="H412" s="4">
        <v>193.346</v>
      </c>
      <c r="I412" s="4">
        <v>269.97800000000001</v>
      </c>
      <c r="J412" s="4">
        <v>319.28800000000001</v>
      </c>
      <c r="K412" s="4">
        <v>281.48099999999999</v>
      </c>
      <c r="L412" s="4">
        <v>219.327</v>
      </c>
      <c r="M412" s="4">
        <v>175.07300000000001</v>
      </c>
      <c r="N412" s="4">
        <v>175.822</v>
      </c>
      <c r="O412" s="4">
        <v>238.303</v>
      </c>
      <c r="P412" s="4">
        <v>241.63499999999999</v>
      </c>
      <c r="Q412" s="4">
        <v>184.17699999999999</v>
      </c>
      <c r="R412" s="4">
        <v>115.489</v>
      </c>
      <c r="S412" s="4">
        <v>73.960999999999999</v>
      </c>
      <c r="T412" s="4">
        <v>140.733</v>
      </c>
      <c r="U412" s="4">
        <v>94.281000000000006</v>
      </c>
      <c r="V412" s="4">
        <v>84.403999999999996</v>
      </c>
      <c r="W412" s="4">
        <v>32.545999999999999</v>
      </c>
      <c r="X412" s="4">
        <v>10.445</v>
      </c>
      <c r="Y412" s="4">
        <v>5.5940000000000003</v>
      </c>
      <c r="Z412" s="4">
        <v>1.2569999999999999</v>
      </c>
      <c r="AA412" s="4">
        <v>0.17699999999999999</v>
      </c>
      <c r="AB412" s="4">
        <v>7</v>
      </c>
      <c r="AE412" s="4">
        <v>50.018999999999998</v>
      </c>
    </row>
    <row r="413" spans="1:31">
      <c r="A413" s="8">
        <v>13101</v>
      </c>
      <c r="B413" s="8" t="s">
        <v>895</v>
      </c>
      <c r="C413" s="9" t="s">
        <v>56</v>
      </c>
      <c r="D413" s="5"/>
      <c r="E413" s="6">
        <v>51</v>
      </c>
      <c r="F413" s="5">
        <v>2006</v>
      </c>
      <c r="G413" s="4">
        <v>223.20099999999999</v>
      </c>
      <c r="H413" s="4">
        <v>185.25399999999999</v>
      </c>
      <c r="I413" s="4">
        <v>252.27799999999999</v>
      </c>
      <c r="J413" s="4">
        <v>313.14600000000002</v>
      </c>
      <c r="K413" s="4">
        <v>289.149</v>
      </c>
      <c r="L413" s="4">
        <v>228.07599999999999</v>
      </c>
      <c r="M413" s="4">
        <v>178.446</v>
      </c>
      <c r="N413" s="4">
        <v>167.47399999999999</v>
      </c>
      <c r="O413" s="4">
        <v>225.947</v>
      </c>
      <c r="P413" s="4">
        <v>244.452</v>
      </c>
      <c r="Q413" s="4">
        <v>195.91</v>
      </c>
      <c r="R413" s="4">
        <v>126.78100000000001</v>
      </c>
      <c r="S413" s="4">
        <v>70.897000000000006</v>
      </c>
      <c r="T413" s="4">
        <v>129.417</v>
      </c>
      <c r="U413" s="4">
        <v>98.891000000000005</v>
      </c>
      <c r="V413" s="4">
        <v>83.488</v>
      </c>
      <c r="W413" s="4">
        <v>38.578000000000003</v>
      </c>
      <c r="X413" s="4">
        <v>11.462999999999999</v>
      </c>
      <c r="Y413" s="4">
        <v>5.35</v>
      </c>
      <c r="Z413" s="4">
        <v>1.4570000000000001</v>
      </c>
      <c r="AA413" s="4">
        <v>0.189</v>
      </c>
      <c r="AB413" s="4">
        <v>7</v>
      </c>
      <c r="AE413" s="4">
        <v>57.036999999999999</v>
      </c>
    </row>
    <row r="414" spans="1:31">
      <c r="A414" s="8">
        <v>13333</v>
      </c>
      <c r="B414" s="8" t="s">
        <v>895</v>
      </c>
      <c r="C414" s="9" t="s">
        <v>56</v>
      </c>
      <c r="D414" s="5"/>
      <c r="E414" s="6">
        <v>51</v>
      </c>
      <c r="F414" s="5">
        <v>2007</v>
      </c>
      <c r="G414" s="4">
        <v>228.70699999999999</v>
      </c>
      <c r="H414" s="4">
        <v>183.983</v>
      </c>
      <c r="I414" s="4">
        <v>234.27199999999999</v>
      </c>
      <c r="J414" s="4">
        <v>304.25900000000001</v>
      </c>
      <c r="K414" s="4">
        <v>296.97300000000001</v>
      </c>
      <c r="L414" s="4">
        <v>237.548</v>
      </c>
      <c r="M414" s="4">
        <v>183.583</v>
      </c>
      <c r="N414" s="4">
        <v>163.19</v>
      </c>
      <c r="O414" s="4">
        <v>210.77199999999999</v>
      </c>
      <c r="P414" s="4">
        <v>245.47499999999999</v>
      </c>
      <c r="Q414" s="4">
        <v>207.63499999999999</v>
      </c>
      <c r="R414" s="4">
        <v>138.54499999999999</v>
      </c>
      <c r="S414" s="4">
        <v>75.293000000000006</v>
      </c>
      <c r="T414" s="4">
        <v>111.291</v>
      </c>
      <c r="U414" s="4">
        <v>108.009</v>
      </c>
      <c r="V414" s="4">
        <v>79.432000000000002</v>
      </c>
      <c r="W414" s="4">
        <v>45.813000000000002</v>
      </c>
      <c r="X414" s="4">
        <v>12.407</v>
      </c>
      <c r="Y414" s="4">
        <v>4.9509999999999996</v>
      </c>
      <c r="Z414" s="4">
        <v>1.843</v>
      </c>
      <c r="AA414" s="4">
        <v>0.2</v>
      </c>
      <c r="AB414" s="4">
        <v>7</v>
      </c>
      <c r="AE414" s="4">
        <v>65.213999999999999</v>
      </c>
    </row>
    <row r="415" spans="1:31">
      <c r="A415" s="8">
        <v>13565</v>
      </c>
      <c r="B415" s="8" t="s">
        <v>895</v>
      </c>
      <c r="C415" s="9" t="s">
        <v>56</v>
      </c>
      <c r="D415" s="5"/>
      <c r="E415" s="6">
        <v>51</v>
      </c>
      <c r="F415" s="5">
        <v>2008</v>
      </c>
      <c r="G415" s="4">
        <v>228.042</v>
      </c>
      <c r="H415" s="4">
        <v>189.18700000000001</v>
      </c>
      <c r="I415" s="4">
        <v>216.61500000000001</v>
      </c>
      <c r="J415" s="4">
        <v>292.89400000000001</v>
      </c>
      <c r="K415" s="4">
        <v>303.66000000000003</v>
      </c>
      <c r="L415" s="4">
        <v>247.31399999999999</v>
      </c>
      <c r="M415" s="4">
        <v>190.131</v>
      </c>
      <c r="N415" s="4">
        <v>162.19200000000001</v>
      </c>
      <c r="O415" s="4">
        <v>194.441</v>
      </c>
      <c r="P415" s="4">
        <v>244.04400000000001</v>
      </c>
      <c r="Q415" s="4">
        <v>218.53800000000001</v>
      </c>
      <c r="R415" s="4">
        <v>150.667</v>
      </c>
      <c r="S415" s="4">
        <v>84.855000000000004</v>
      </c>
      <c r="T415" s="4">
        <v>90.864000000000004</v>
      </c>
      <c r="U415" s="4">
        <v>117.687</v>
      </c>
      <c r="V415" s="4">
        <v>74.722999999999999</v>
      </c>
      <c r="W415" s="4">
        <v>52.709000000000003</v>
      </c>
      <c r="X415" s="4">
        <v>13.596</v>
      </c>
      <c r="Y415" s="4">
        <v>4.6059999999999999</v>
      </c>
      <c r="Z415" s="4">
        <v>2.1120000000000001</v>
      </c>
      <c r="AA415" s="4">
        <v>0.21</v>
      </c>
      <c r="AB415" s="4">
        <v>7</v>
      </c>
      <c r="AE415" s="4">
        <v>73.233000000000004</v>
      </c>
    </row>
    <row r="416" spans="1:31">
      <c r="A416" s="8">
        <v>13797</v>
      </c>
      <c r="B416" s="8" t="s">
        <v>895</v>
      </c>
      <c r="C416" s="9" t="s">
        <v>56</v>
      </c>
      <c r="D416" s="5"/>
      <c r="E416" s="6">
        <v>51</v>
      </c>
      <c r="F416" s="5">
        <v>2009</v>
      </c>
      <c r="G416" s="4">
        <v>226.07300000000001</v>
      </c>
      <c r="H416" s="4">
        <v>197.96799999999999</v>
      </c>
      <c r="I416" s="4">
        <v>201.57599999999999</v>
      </c>
      <c r="J416" s="4">
        <v>279.54000000000002</v>
      </c>
      <c r="K416" s="4">
        <v>307.322</v>
      </c>
      <c r="L416" s="4">
        <v>256.90699999999998</v>
      </c>
      <c r="M416" s="4">
        <v>197.684</v>
      </c>
      <c r="N416" s="4">
        <v>163.084</v>
      </c>
      <c r="O416" s="4">
        <v>179.619</v>
      </c>
      <c r="P416" s="4">
        <v>239.28800000000001</v>
      </c>
      <c r="Q416" s="4">
        <v>227.46700000000001</v>
      </c>
      <c r="R416" s="4">
        <v>163.10300000000001</v>
      </c>
      <c r="S416" s="4">
        <v>96.15</v>
      </c>
      <c r="T416" s="4">
        <v>74.653000000000006</v>
      </c>
      <c r="U416" s="4">
        <v>122.384</v>
      </c>
      <c r="V416" s="4">
        <v>72.572000000000003</v>
      </c>
      <c r="W416" s="4">
        <v>57.317</v>
      </c>
      <c r="X416" s="4">
        <v>15.558999999999999</v>
      </c>
      <c r="Y416" s="4">
        <v>4.4589999999999996</v>
      </c>
      <c r="Z416" s="4">
        <v>2.032</v>
      </c>
      <c r="AA416" s="4">
        <v>0.222</v>
      </c>
      <c r="AB416" s="4">
        <v>7</v>
      </c>
      <c r="AE416" s="4">
        <v>79.588999999999999</v>
      </c>
    </row>
    <row r="417" spans="1:31">
      <c r="A417" s="8">
        <v>14029</v>
      </c>
      <c r="B417" s="8" t="s">
        <v>895</v>
      </c>
      <c r="C417" s="9" t="s">
        <v>56</v>
      </c>
      <c r="D417" s="5"/>
      <c r="E417" s="6">
        <v>51</v>
      </c>
      <c r="F417" s="5">
        <v>2010</v>
      </c>
      <c r="G417" s="4">
        <v>226.376</v>
      </c>
      <c r="H417" s="4">
        <v>205.66300000000001</v>
      </c>
      <c r="I417" s="4">
        <v>191.804</v>
      </c>
      <c r="J417" s="4">
        <v>264.79500000000002</v>
      </c>
      <c r="K417" s="4">
        <v>306.93799999999999</v>
      </c>
      <c r="L417" s="4">
        <v>266.02199999999999</v>
      </c>
      <c r="M417" s="4">
        <v>205.94399999999999</v>
      </c>
      <c r="N417" s="4">
        <v>165.01300000000001</v>
      </c>
      <c r="O417" s="4">
        <v>168.14699999999999</v>
      </c>
      <c r="P417" s="4">
        <v>230.94499999999999</v>
      </c>
      <c r="Q417" s="4">
        <v>233.69200000000001</v>
      </c>
      <c r="R417" s="4">
        <v>175.66499999999999</v>
      </c>
      <c r="S417" s="4">
        <v>107.196</v>
      </c>
      <c r="T417" s="4">
        <v>66.283000000000001</v>
      </c>
      <c r="U417" s="4">
        <v>119.488</v>
      </c>
      <c r="V417" s="4">
        <v>74.334999999999994</v>
      </c>
      <c r="W417" s="4">
        <v>58.948999999999998</v>
      </c>
      <c r="X417" s="4">
        <v>18.463999999999999</v>
      </c>
      <c r="Y417" s="4">
        <v>4.49</v>
      </c>
      <c r="Z417" s="4">
        <v>1.6259999999999999</v>
      </c>
      <c r="AA417" s="4">
        <v>0.23699999999999999</v>
      </c>
      <c r="AB417" s="4">
        <v>7</v>
      </c>
      <c r="AE417" s="4">
        <v>83.766000000000005</v>
      </c>
    </row>
    <row r="418" spans="1:31">
      <c r="A418" s="8">
        <v>109</v>
      </c>
      <c r="B418" s="8" t="s">
        <v>894</v>
      </c>
      <c r="C418" s="9" t="s">
        <v>56</v>
      </c>
      <c r="D418" s="5"/>
      <c r="E418" s="6">
        <v>51</v>
      </c>
      <c r="F418" s="5">
        <v>2011</v>
      </c>
      <c r="G418" s="4">
        <v>225.34800000000001</v>
      </c>
      <c r="H418" s="4">
        <v>211.48699999999999</v>
      </c>
      <c r="I418" s="4">
        <v>187.22499999999999</v>
      </c>
      <c r="J418" s="4">
        <v>248.05099999999999</v>
      </c>
      <c r="K418" s="4">
        <v>303.125</v>
      </c>
      <c r="L418" s="4">
        <v>275.81599999999997</v>
      </c>
      <c r="M418" s="4">
        <v>216.02099999999999</v>
      </c>
      <c r="N418" s="4">
        <v>169.26499999999999</v>
      </c>
      <c r="O418" s="4">
        <v>160.613</v>
      </c>
      <c r="P418" s="4">
        <v>219.56700000000001</v>
      </c>
      <c r="Q418" s="4">
        <v>237.18199999999999</v>
      </c>
      <c r="R418" s="4">
        <v>187.53399999999999</v>
      </c>
      <c r="S418" s="4">
        <v>118.182</v>
      </c>
      <c r="T418" s="4">
        <v>64.144999999999996</v>
      </c>
      <c r="U418" s="4">
        <v>109.88</v>
      </c>
      <c r="V418" s="4">
        <v>78.884</v>
      </c>
      <c r="W418" s="4">
        <v>58.22</v>
      </c>
      <c r="X418" s="4">
        <v>22.753</v>
      </c>
      <c r="Y418" s="4">
        <v>5.0709999999999997</v>
      </c>
      <c r="Z418" s="4">
        <v>1.6120000000000001</v>
      </c>
      <c r="AA418" s="4">
        <v>0.255</v>
      </c>
      <c r="AB418" s="4">
        <v>7</v>
      </c>
      <c r="AE418" s="4">
        <v>87.911000000000001</v>
      </c>
    </row>
    <row r="419" spans="1:31">
      <c r="A419" s="8">
        <v>341</v>
      </c>
      <c r="B419" s="8" t="s">
        <v>894</v>
      </c>
      <c r="C419" s="9" t="s">
        <v>56</v>
      </c>
      <c r="D419" s="5"/>
      <c r="E419" s="6">
        <v>51</v>
      </c>
      <c r="F419" s="5">
        <v>2012</v>
      </c>
      <c r="G419" s="4">
        <v>225.59200000000001</v>
      </c>
      <c r="H419" s="4">
        <v>216.321</v>
      </c>
      <c r="I419" s="4">
        <v>188.02600000000001</v>
      </c>
      <c r="J419" s="4">
        <v>229.64500000000001</v>
      </c>
      <c r="K419" s="4">
        <v>295.44299999999998</v>
      </c>
      <c r="L419" s="4">
        <v>284.94200000000001</v>
      </c>
      <c r="M419" s="4">
        <v>226.34200000000001</v>
      </c>
      <c r="N419" s="4">
        <v>174.94399999999999</v>
      </c>
      <c r="O419" s="4">
        <v>156.73400000000001</v>
      </c>
      <c r="P419" s="4">
        <v>204.846</v>
      </c>
      <c r="Q419" s="4">
        <v>238.405</v>
      </c>
      <c r="R419" s="4">
        <v>199.02199999999999</v>
      </c>
      <c r="S419" s="4">
        <v>129.43899999999999</v>
      </c>
      <c r="T419" s="4">
        <v>68.311000000000007</v>
      </c>
      <c r="U419" s="4">
        <v>94.272000000000006</v>
      </c>
      <c r="V419" s="4">
        <v>86.757999999999996</v>
      </c>
      <c r="W419" s="4">
        <v>55.127000000000002</v>
      </c>
      <c r="X419" s="4">
        <v>27.529</v>
      </c>
      <c r="Y419" s="4">
        <v>5.43</v>
      </c>
      <c r="Z419" s="4">
        <v>1.5680000000000001</v>
      </c>
      <c r="AA419" s="4">
        <v>0.27600000000000002</v>
      </c>
      <c r="AB419" s="4">
        <v>7</v>
      </c>
      <c r="AE419" s="4">
        <v>89.93</v>
      </c>
    </row>
    <row r="420" spans="1:31">
      <c r="A420" s="8">
        <v>573</v>
      </c>
      <c r="B420" s="8" t="s">
        <v>894</v>
      </c>
      <c r="C420" s="9" t="s">
        <v>56</v>
      </c>
      <c r="D420" s="5"/>
      <c r="E420" s="6">
        <v>51</v>
      </c>
      <c r="F420" s="5">
        <v>2013</v>
      </c>
      <c r="G420" s="4">
        <v>226.851</v>
      </c>
      <c r="H420" s="4">
        <v>219.70500000000001</v>
      </c>
      <c r="I420" s="4">
        <v>192.84299999999999</v>
      </c>
      <c r="J420" s="4">
        <v>211.71899999999999</v>
      </c>
      <c r="K420" s="4">
        <v>284.45600000000002</v>
      </c>
      <c r="L420" s="4">
        <v>292.27600000000001</v>
      </c>
      <c r="M420" s="4">
        <v>236.65899999999999</v>
      </c>
      <c r="N420" s="4">
        <v>181.858</v>
      </c>
      <c r="O420" s="4">
        <v>155.94499999999999</v>
      </c>
      <c r="P420" s="4">
        <v>188.733</v>
      </c>
      <c r="Q420" s="4">
        <v>236.95500000000001</v>
      </c>
      <c r="R420" s="4">
        <v>209.49700000000001</v>
      </c>
      <c r="S420" s="4">
        <v>140.876</v>
      </c>
      <c r="T420" s="4">
        <v>76.832999999999998</v>
      </c>
      <c r="U420" s="4">
        <v>76.849000000000004</v>
      </c>
      <c r="V420" s="4">
        <v>94.652000000000001</v>
      </c>
      <c r="W420" s="4">
        <v>51.773000000000003</v>
      </c>
      <c r="X420" s="4">
        <v>31.577999999999999</v>
      </c>
      <c r="Y420" s="4">
        <v>5.8689999999999998</v>
      </c>
      <c r="Z420" s="4">
        <v>1.498</v>
      </c>
      <c r="AA420" s="4">
        <v>0.29699999999999999</v>
      </c>
      <c r="AB420" s="4">
        <v>7</v>
      </c>
      <c r="AE420" s="4">
        <v>91.015000000000001</v>
      </c>
    </row>
    <row r="421" spans="1:31">
      <c r="A421" s="8">
        <v>805</v>
      </c>
      <c r="B421" s="8" t="s">
        <v>894</v>
      </c>
      <c r="C421" s="9" t="s">
        <v>56</v>
      </c>
      <c r="D421" s="5"/>
      <c r="E421" s="6">
        <v>51</v>
      </c>
      <c r="F421" s="5">
        <v>2014</v>
      </c>
      <c r="G421" s="4">
        <v>227.35900000000001</v>
      </c>
      <c r="H421" s="4">
        <v>222.02099999999999</v>
      </c>
      <c r="I421" s="4">
        <v>199.06299999999999</v>
      </c>
      <c r="J421" s="4">
        <v>197.35300000000001</v>
      </c>
      <c r="K421" s="4">
        <v>271.18</v>
      </c>
      <c r="L421" s="4">
        <v>296.35700000000003</v>
      </c>
      <c r="M421" s="4">
        <v>246.84100000000001</v>
      </c>
      <c r="N421" s="4">
        <v>189.87100000000001</v>
      </c>
      <c r="O421" s="4">
        <v>157.13499999999999</v>
      </c>
      <c r="P421" s="4">
        <v>174.24299999999999</v>
      </c>
      <c r="Q421" s="4">
        <v>232.35499999999999</v>
      </c>
      <c r="R421" s="4">
        <v>218.143</v>
      </c>
      <c r="S421" s="4">
        <v>152.607</v>
      </c>
      <c r="T421" s="4">
        <v>86.921000000000006</v>
      </c>
      <c r="U421" s="4">
        <v>63.332000000000001</v>
      </c>
      <c r="V421" s="4">
        <v>98.177999999999997</v>
      </c>
      <c r="W421" s="4">
        <v>50.622999999999998</v>
      </c>
      <c r="X421" s="4">
        <v>33.698</v>
      </c>
      <c r="Y421" s="4">
        <v>6.7530000000000001</v>
      </c>
      <c r="Z421" s="4">
        <v>1.444</v>
      </c>
      <c r="AA421" s="4">
        <v>0.313</v>
      </c>
      <c r="AB421" s="4">
        <v>7</v>
      </c>
      <c r="AE421" s="4">
        <v>92.831000000000003</v>
      </c>
    </row>
    <row r="422" spans="1:31">
      <c r="A422" s="8">
        <v>1037</v>
      </c>
      <c r="B422" s="8" t="s">
        <v>894</v>
      </c>
      <c r="C422" s="9" t="s">
        <v>56</v>
      </c>
      <c r="D422" s="5"/>
      <c r="E422" s="6">
        <v>51</v>
      </c>
      <c r="F422" s="5">
        <v>2015</v>
      </c>
      <c r="G422" s="4">
        <v>225.91200000000001</v>
      </c>
      <c r="H422" s="4">
        <v>224.18</v>
      </c>
      <c r="I422" s="4">
        <v>204.57900000000001</v>
      </c>
      <c r="J422" s="4">
        <v>188.352</v>
      </c>
      <c r="K422" s="4">
        <v>256.49099999999999</v>
      </c>
      <c r="L422" s="4">
        <v>296.32600000000002</v>
      </c>
      <c r="M422" s="4">
        <v>256.64699999999999</v>
      </c>
      <c r="N422" s="4">
        <v>198.78100000000001</v>
      </c>
      <c r="O422" s="4">
        <v>159.565</v>
      </c>
      <c r="P422" s="4">
        <v>163.28899999999999</v>
      </c>
      <c r="Q422" s="4">
        <v>224.46600000000001</v>
      </c>
      <c r="R422" s="4">
        <v>224.376</v>
      </c>
      <c r="S422" s="4">
        <v>164.565</v>
      </c>
      <c r="T422" s="4">
        <v>97.001999999999995</v>
      </c>
      <c r="U422" s="4">
        <v>56.69</v>
      </c>
      <c r="V422" s="4">
        <v>95.44</v>
      </c>
      <c r="W422" s="4">
        <v>52.508000000000003</v>
      </c>
      <c r="X422" s="4">
        <v>33.744999999999997</v>
      </c>
      <c r="Y422" s="4">
        <v>8.0630000000000006</v>
      </c>
      <c r="Z422" s="4">
        <v>1.3560000000000001</v>
      </c>
      <c r="AA422" s="4">
        <v>0.32</v>
      </c>
      <c r="AB422" s="4">
        <v>7</v>
      </c>
      <c r="AE422" s="4">
        <v>95.992000000000004</v>
      </c>
    </row>
    <row r="423" spans="1:31">
      <c r="A423" s="8">
        <v>1269</v>
      </c>
      <c r="B423" s="8" t="s">
        <v>894</v>
      </c>
      <c r="C423" s="9" t="s">
        <v>56</v>
      </c>
      <c r="D423" s="5"/>
      <c r="E423" s="6">
        <v>51</v>
      </c>
      <c r="F423" s="5">
        <v>2016</v>
      </c>
      <c r="G423" s="4">
        <v>222.61799999999999</v>
      </c>
      <c r="H423" s="4">
        <v>226.405</v>
      </c>
      <c r="I423" s="4">
        <v>209.20599999999999</v>
      </c>
      <c r="J423" s="4">
        <v>183.71799999999999</v>
      </c>
      <c r="K423" s="4">
        <v>240.11099999999999</v>
      </c>
      <c r="L423" s="4">
        <v>292.82600000000002</v>
      </c>
      <c r="M423" s="4">
        <v>266.43599999999998</v>
      </c>
      <c r="N423" s="4">
        <v>208.749</v>
      </c>
      <c r="O423" s="4">
        <v>163.72200000000001</v>
      </c>
      <c r="P423" s="4">
        <v>155.833</v>
      </c>
      <c r="Q423" s="4">
        <v>213.20599999999999</v>
      </c>
      <c r="R423" s="4">
        <v>227.608</v>
      </c>
      <c r="S423" s="4">
        <v>175.786</v>
      </c>
      <c r="T423" s="4">
        <v>106.86499999999999</v>
      </c>
      <c r="U423" s="4">
        <v>55.426000000000002</v>
      </c>
      <c r="V423" s="4">
        <v>87.201999999999998</v>
      </c>
      <c r="W423" s="4">
        <v>56.603999999999999</v>
      </c>
      <c r="X423" s="4">
        <v>33.539000000000001</v>
      </c>
      <c r="Y423" s="4">
        <v>10.523999999999999</v>
      </c>
      <c r="Z423" s="4">
        <v>1.371</v>
      </c>
      <c r="AA423" s="4">
        <v>0.318</v>
      </c>
      <c r="AB423" s="4">
        <v>7</v>
      </c>
      <c r="AE423" s="4">
        <v>102.35599999999999</v>
      </c>
    </row>
    <row r="424" spans="1:31">
      <c r="A424" s="8">
        <v>1501</v>
      </c>
      <c r="B424" s="8" t="s">
        <v>894</v>
      </c>
      <c r="C424" s="9" t="s">
        <v>56</v>
      </c>
      <c r="D424" s="5"/>
      <c r="E424" s="6">
        <v>51</v>
      </c>
      <c r="F424" s="5">
        <v>2017</v>
      </c>
      <c r="G424" s="4">
        <v>218.55199999999999</v>
      </c>
      <c r="H424" s="4">
        <v>227.501</v>
      </c>
      <c r="I424" s="4">
        <v>213.38499999999999</v>
      </c>
      <c r="J424" s="4">
        <v>184.60900000000001</v>
      </c>
      <c r="K424" s="4">
        <v>221.96899999999999</v>
      </c>
      <c r="L424" s="4">
        <v>285.43400000000003</v>
      </c>
      <c r="M424" s="4">
        <v>275.63099999999997</v>
      </c>
      <c r="N424" s="4">
        <v>219.04499999999999</v>
      </c>
      <c r="O424" s="4">
        <v>169.37200000000001</v>
      </c>
      <c r="P424" s="4">
        <v>152.03800000000001</v>
      </c>
      <c r="Q424" s="4">
        <v>198.773</v>
      </c>
      <c r="R424" s="4">
        <v>228.803</v>
      </c>
      <c r="S424" s="4">
        <v>186.74</v>
      </c>
      <c r="T424" s="4">
        <v>117.111</v>
      </c>
      <c r="U424" s="4">
        <v>59.273000000000003</v>
      </c>
      <c r="V424" s="4">
        <v>74.387</v>
      </c>
      <c r="W424" s="4">
        <v>62.902999999999999</v>
      </c>
      <c r="X424" s="4">
        <v>31.777000000000001</v>
      </c>
      <c r="Y424" s="4">
        <v>13.061</v>
      </c>
      <c r="Z424" s="4">
        <v>1.3879999999999999</v>
      </c>
      <c r="AA424" s="4">
        <v>0.31</v>
      </c>
      <c r="AB424" s="4">
        <v>7</v>
      </c>
      <c r="AE424" s="4">
        <v>109.43899999999999</v>
      </c>
    </row>
    <row r="425" spans="1:31">
      <c r="A425" s="8">
        <v>1733</v>
      </c>
      <c r="B425" s="8" t="s">
        <v>894</v>
      </c>
      <c r="C425" s="9" t="s">
        <v>56</v>
      </c>
      <c r="D425" s="5"/>
      <c r="E425" s="6">
        <v>51</v>
      </c>
      <c r="F425" s="5">
        <v>2018</v>
      </c>
      <c r="G425" s="4">
        <v>213.672</v>
      </c>
      <c r="H425" s="4">
        <v>227.334</v>
      </c>
      <c r="I425" s="4">
        <v>217.07400000000001</v>
      </c>
      <c r="J425" s="4">
        <v>189.51400000000001</v>
      </c>
      <c r="K425" s="4">
        <v>204.196</v>
      </c>
      <c r="L425" s="4">
        <v>274.68799999999999</v>
      </c>
      <c r="M425" s="4">
        <v>283.14600000000002</v>
      </c>
      <c r="N425" s="4">
        <v>229.45400000000001</v>
      </c>
      <c r="O425" s="4">
        <v>176.345</v>
      </c>
      <c r="P425" s="4">
        <v>151.345</v>
      </c>
      <c r="Q425" s="4">
        <v>183.096</v>
      </c>
      <c r="R425" s="4">
        <v>227.61600000000001</v>
      </c>
      <c r="S425" s="4">
        <v>196.8</v>
      </c>
      <c r="T425" s="4">
        <v>127.72799999999999</v>
      </c>
      <c r="U425" s="4">
        <v>66.522000000000006</v>
      </c>
      <c r="V425" s="4">
        <v>60.594999999999999</v>
      </c>
      <c r="W425" s="4">
        <v>68.847999999999999</v>
      </c>
      <c r="X425" s="4">
        <v>29.826000000000001</v>
      </c>
      <c r="Y425" s="4">
        <v>14.935</v>
      </c>
      <c r="Z425" s="4">
        <v>1.635</v>
      </c>
      <c r="AA425" s="4">
        <v>0.3</v>
      </c>
      <c r="AB425" s="4">
        <v>7</v>
      </c>
      <c r="AE425" s="4">
        <v>115.544</v>
      </c>
    </row>
    <row r="426" spans="1:31">
      <c r="A426" s="8">
        <v>1965</v>
      </c>
      <c r="B426" s="8" t="s">
        <v>894</v>
      </c>
      <c r="C426" s="9" t="s">
        <v>56</v>
      </c>
      <c r="D426" s="5"/>
      <c r="E426" s="6">
        <v>51</v>
      </c>
      <c r="F426" s="5">
        <v>2019</v>
      </c>
      <c r="G426" s="4">
        <v>208.43799999999999</v>
      </c>
      <c r="H426" s="4">
        <v>226.01400000000001</v>
      </c>
      <c r="I426" s="4">
        <v>220.36600000000001</v>
      </c>
      <c r="J426" s="4">
        <v>195.703</v>
      </c>
      <c r="K426" s="4">
        <v>189.80699999999999</v>
      </c>
      <c r="L426" s="4">
        <v>261.47500000000002</v>
      </c>
      <c r="M426" s="4">
        <v>287.387</v>
      </c>
      <c r="N426" s="4">
        <v>239.74799999999999</v>
      </c>
      <c r="O426" s="4">
        <v>184.435</v>
      </c>
      <c r="P426" s="4">
        <v>152.61500000000001</v>
      </c>
      <c r="Q426" s="4">
        <v>169.06200000000001</v>
      </c>
      <c r="R426" s="4">
        <v>223.447</v>
      </c>
      <c r="S426" s="4">
        <v>205.11199999999999</v>
      </c>
      <c r="T426" s="4">
        <v>138.727</v>
      </c>
      <c r="U426" s="4">
        <v>75</v>
      </c>
      <c r="V426" s="4">
        <v>50.34</v>
      </c>
      <c r="W426" s="4">
        <v>71.132000000000005</v>
      </c>
      <c r="X426" s="4">
        <v>29.265999999999998</v>
      </c>
      <c r="Y426" s="4">
        <v>15.545</v>
      </c>
      <c r="Z426" s="4">
        <v>2.1379999999999999</v>
      </c>
      <c r="AA426" s="4">
        <v>0.29599999999999999</v>
      </c>
      <c r="AB426" s="4">
        <v>7</v>
      </c>
      <c r="AE426" s="4">
        <v>118.377</v>
      </c>
    </row>
    <row r="427" spans="1:31">
      <c r="A427" s="8">
        <v>2197</v>
      </c>
      <c r="B427" s="8" t="s">
        <v>894</v>
      </c>
      <c r="C427" s="9" t="s">
        <v>56</v>
      </c>
      <c r="D427" s="5"/>
      <c r="E427" s="6">
        <v>51</v>
      </c>
      <c r="F427" s="5">
        <v>2020</v>
      </c>
      <c r="G427" s="4">
        <v>203.084</v>
      </c>
      <c r="H427" s="4">
        <v>223.87100000000001</v>
      </c>
      <c r="I427" s="4">
        <v>223.15</v>
      </c>
      <c r="J427" s="4">
        <v>201.321</v>
      </c>
      <c r="K427" s="4">
        <v>180.69399999999999</v>
      </c>
      <c r="L427" s="4">
        <v>246.65899999999999</v>
      </c>
      <c r="M427" s="4">
        <v>287.41000000000003</v>
      </c>
      <c r="N427" s="4">
        <v>249.64099999999999</v>
      </c>
      <c r="O427" s="4">
        <v>193.41900000000001</v>
      </c>
      <c r="P427" s="4">
        <v>155.12200000000001</v>
      </c>
      <c r="Q427" s="4">
        <v>158.53899999999999</v>
      </c>
      <c r="R427" s="4">
        <v>216.08</v>
      </c>
      <c r="S427" s="4">
        <v>211.142</v>
      </c>
      <c r="T427" s="4">
        <v>149.94200000000001</v>
      </c>
      <c r="U427" s="4">
        <v>83.641999999999996</v>
      </c>
      <c r="V427" s="4">
        <v>45.725000000000001</v>
      </c>
      <c r="W427" s="4">
        <v>68.531000000000006</v>
      </c>
      <c r="X427" s="4">
        <v>30.603999999999999</v>
      </c>
      <c r="Y427" s="4">
        <v>14.965</v>
      </c>
      <c r="Z427" s="4">
        <v>2.5059999999999998</v>
      </c>
      <c r="AA427" s="4">
        <v>0.30299999999999999</v>
      </c>
      <c r="AB427" s="4">
        <v>7</v>
      </c>
      <c r="AE427" s="4">
        <v>116.90900000000001</v>
      </c>
    </row>
    <row r="428" spans="1:31">
      <c r="A428" s="8">
        <v>2429</v>
      </c>
      <c r="B428" s="8" t="s">
        <v>894</v>
      </c>
      <c r="C428" s="9" t="s">
        <v>56</v>
      </c>
      <c r="D428" s="5"/>
      <c r="E428" s="6">
        <v>51</v>
      </c>
      <c r="F428" s="5">
        <v>2021</v>
      </c>
      <c r="G428" s="4">
        <v>196.83699999999999</v>
      </c>
      <c r="H428" s="4">
        <v>221.24600000000001</v>
      </c>
      <c r="I428" s="4">
        <v>224.86699999999999</v>
      </c>
      <c r="J428" s="4">
        <v>205.91300000000001</v>
      </c>
      <c r="K428" s="4">
        <v>176.47399999999999</v>
      </c>
      <c r="L428" s="4">
        <v>230.71799999999999</v>
      </c>
      <c r="M428" s="4">
        <v>284.06200000000001</v>
      </c>
      <c r="N428" s="4">
        <v>259.41800000000001</v>
      </c>
      <c r="O428" s="4">
        <v>203.31899999999999</v>
      </c>
      <c r="P428" s="4">
        <v>159.22999999999999</v>
      </c>
      <c r="Q428" s="4">
        <v>151.26499999999999</v>
      </c>
      <c r="R428" s="4">
        <v>205.13900000000001</v>
      </c>
      <c r="S428" s="4">
        <v>214.29</v>
      </c>
      <c r="T428" s="4">
        <v>160.167</v>
      </c>
      <c r="U428" s="4">
        <v>92.352000000000004</v>
      </c>
      <c r="V428" s="4">
        <v>45.25</v>
      </c>
      <c r="W428" s="4">
        <v>62.095999999999997</v>
      </c>
      <c r="X428" s="4">
        <v>34.259</v>
      </c>
      <c r="Y428" s="4">
        <v>15.087999999999999</v>
      </c>
      <c r="Z428" s="4">
        <v>3.2240000000000002</v>
      </c>
      <c r="AA428" s="4">
        <v>0.32200000000000001</v>
      </c>
      <c r="AB428" s="4">
        <v>7</v>
      </c>
      <c r="AE428" s="4">
        <v>114.989</v>
      </c>
    </row>
    <row r="429" spans="1:31">
      <c r="A429" s="8">
        <v>2661</v>
      </c>
      <c r="B429" s="8" t="s">
        <v>894</v>
      </c>
      <c r="C429" s="9" t="s">
        <v>56</v>
      </c>
      <c r="D429" s="5"/>
      <c r="E429" s="6">
        <v>51</v>
      </c>
      <c r="F429" s="5">
        <v>2022</v>
      </c>
      <c r="G429" s="4">
        <v>191.315</v>
      </c>
      <c r="H429" s="4">
        <v>217.44800000000001</v>
      </c>
      <c r="I429" s="4">
        <v>225.68299999999999</v>
      </c>
      <c r="J429" s="4">
        <v>210.04300000000001</v>
      </c>
      <c r="K429" s="4">
        <v>177.57499999999999</v>
      </c>
      <c r="L429" s="4">
        <v>212.87100000000001</v>
      </c>
      <c r="M429" s="4">
        <v>276.78899999999999</v>
      </c>
      <c r="N429" s="4">
        <v>268.596</v>
      </c>
      <c r="O429" s="4">
        <v>213.53899999999999</v>
      </c>
      <c r="P429" s="4">
        <v>164.82400000000001</v>
      </c>
      <c r="Q429" s="4">
        <v>147.56</v>
      </c>
      <c r="R429" s="4">
        <v>191.113</v>
      </c>
      <c r="S429" s="4">
        <v>215.57900000000001</v>
      </c>
      <c r="T429" s="4">
        <v>170.19499999999999</v>
      </c>
      <c r="U429" s="4">
        <v>101.425</v>
      </c>
      <c r="V429" s="4">
        <v>48.534999999999997</v>
      </c>
      <c r="W429" s="4">
        <v>52.49</v>
      </c>
      <c r="X429" s="4">
        <v>38.984000000000002</v>
      </c>
      <c r="Y429" s="4">
        <v>14.3</v>
      </c>
      <c r="Z429" s="4">
        <v>4.3739999999999997</v>
      </c>
      <c r="AA429" s="4">
        <v>0.35199999999999998</v>
      </c>
      <c r="AB429" s="4">
        <v>7</v>
      </c>
      <c r="AE429" s="4">
        <v>110.5</v>
      </c>
    </row>
    <row r="430" spans="1:31">
      <c r="A430" s="8">
        <v>2893</v>
      </c>
      <c r="B430" s="8" t="s">
        <v>894</v>
      </c>
      <c r="C430" s="9" t="s">
        <v>56</v>
      </c>
      <c r="D430" s="5"/>
      <c r="E430" s="6">
        <v>51</v>
      </c>
      <c r="F430" s="5">
        <v>2023</v>
      </c>
      <c r="G430" s="4">
        <v>186.39699999999999</v>
      </c>
      <c r="H430" s="4">
        <v>212.57</v>
      </c>
      <c r="I430" s="4">
        <v>225.65100000000001</v>
      </c>
      <c r="J430" s="4">
        <v>213.71199999999999</v>
      </c>
      <c r="K430" s="4">
        <v>182.50399999999999</v>
      </c>
      <c r="L430" s="4">
        <v>195.244</v>
      </c>
      <c r="M430" s="4">
        <v>266.18099999999998</v>
      </c>
      <c r="N430" s="4">
        <v>276.13200000000001</v>
      </c>
      <c r="O430" s="4">
        <v>223.9</v>
      </c>
      <c r="P430" s="4">
        <v>171.75399999999999</v>
      </c>
      <c r="Q430" s="4">
        <v>146.88900000000001</v>
      </c>
      <c r="R430" s="4">
        <v>175.97499999999999</v>
      </c>
      <c r="S430" s="4">
        <v>214.642</v>
      </c>
      <c r="T430" s="4">
        <v>179.54400000000001</v>
      </c>
      <c r="U430" s="4">
        <v>110.789</v>
      </c>
      <c r="V430" s="4">
        <v>54.274999999999999</v>
      </c>
      <c r="W430" s="4">
        <v>42.658000000000001</v>
      </c>
      <c r="X430" s="4">
        <v>42.826000000000001</v>
      </c>
      <c r="Y430" s="4">
        <v>13.382</v>
      </c>
      <c r="Z430" s="4">
        <v>5.2530000000000001</v>
      </c>
      <c r="AA430" s="4">
        <v>0.39300000000000002</v>
      </c>
      <c r="AB430" s="4">
        <v>7</v>
      </c>
      <c r="AE430" s="4">
        <v>104.512</v>
      </c>
    </row>
    <row r="431" spans="1:31">
      <c r="A431" s="8">
        <v>3125</v>
      </c>
      <c r="B431" s="8" t="s">
        <v>894</v>
      </c>
      <c r="C431" s="9" t="s">
        <v>56</v>
      </c>
      <c r="D431" s="5"/>
      <c r="E431" s="6">
        <v>51</v>
      </c>
      <c r="F431" s="5">
        <v>2024</v>
      </c>
      <c r="G431" s="4">
        <v>181.898</v>
      </c>
      <c r="H431" s="4">
        <v>206.98699999999999</v>
      </c>
      <c r="I431" s="4">
        <v>224.77600000000001</v>
      </c>
      <c r="J431" s="4">
        <v>217.072</v>
      </c>
      <c r="K431" s="4">
        <v>188.607</v>
      </c>
      <c r="L431" s="4">
        <v>180.88300000000001</v>
      </c>
      <c r="M431" s="4">
        <v>253.15700000000001</v>
      </c>
      <c r="N431" s="4">
        <v>280.49200000000002</v>
      </c>
      <c r="O431" s="4">
        <v>234.23</v>
      </c>
      <c r="P431" s="4">
        <v>179.851</v>
      </c>
      <c r="Q431" s="4">
        <v>148.19800000000001</v>
      </c>
      <c r="R431" s="4">
        <v>162.58699999999999</v>
      </c>
      <c r="S431" s="4">
        <v>210.88900000000001</v>
      </c>
      <c r="T431" s="4">
        <v>187.44800000000001</v>
      </c>
      <c r="U431" s="4">
        <v>120.45099999999999</v>
      </c>
      <c r="V431" s="4">
        <v>61.006</v>
      </c>
      <c r="W431" s="4">
        <v>35.847999999999999</v>
      </c>
      <c r="X431" s="4">
        <v>43.597000000000001</v>
      </c>
      <c r="Y431" s="4">
        <v>13.201000000000001</v>
      </c>
      <c r="Z431" s="4">
        <v>5.3650000000000002</v>
      </c>
      <c r="AA431" s="4">
        <v>0.45</v>
      </c>
      <c r="AB431" s="4">
        <v>7</v>
      </c>
      <c r="AE431" s="4">
        <v>98.460999999999999</v>
      </c>
    </row>
    <row r="432" spans="1:31">
      <c r="A432" s="8">
        <v>3357</v>
      </c>
      <c r="B432" s="8" t="s">
        <v>894</v>
      </c>
      <c r="C432" s="9" t="s">
        <v>56</v>
      </c>
      <c r="D432" s="5"/>
      <c r="E432" s="6">
        <v>51</v>
      </c>
      <c r="F432" s="5">
        <v>2025</v>
      </c>
      <c r="G432" s="4">
        <v>177.703</v>
      </c>
      <c r="H432" s="4">
        <v>201.24700000000001</v>
      </c>
      <c r="I432" s="4">
        <v>222.91</v>
      </c>
      <c r="J432" s="4">
        <v>220.083</v>
      </c>
      <c r="K432" s="4">
        <v>194.126</v>
      </c>
      <c r="L432" s="4">
        <v>171.67500000000001</v>
      </c>
      <c r="M432" s="4">
        <v>238.49600000000001</v>
      </c>
      <c r="N432" s="4">
        <v>280.70699999999999</v>
      </c>
      <c r="O432" s="4">
        <v>244.23500000000001</v>
      </c>
      <c r="P432" s="4">
        <v>188.89</v>
      </c>
      <c r="Q432" s="4">
        <v>150.80600000000001</v>
      </c>
      <c r="R432" s="4">
        <v>152.70099999999999</v>
      </c>
      <c r="S432" s="4">
        <v>204.10400000000001</v>
      </c>
      <c r="T432" s="4">
        <v>193.34200000000001</v>
      </c>
      <c r="U432" s="4">
        <v>130.34200000000001</v>
      </c>
      <c r="V432" s="4">
        <v>68.067999999999998</v>
      </c>
      <c r="W432" s="4">
        <v>33.274000000000001</v>
      </c>
      <c r="X432" s="4">
        <v>40.85</v>
      </c>
      <c r="Y432" s="4">
        <v>13.898999999999999</v>
      </c>
      <c r="Z432" s="4">
        <v>4.7480000000000002</v>
      </c>
      <c r="AA432" s="4">
        <v>0.52400000000000002</v>
      </c>
      <c r="AB432" s="4">
        <v>7</v>
      </c>
      <c r="AE432" s="4">
        <v>93.295000000000002</v>
      </c>
    </row>
    <row r="433" spans="1:31">
      <c r="A433" s="8">
        <v>3589</v>
      </c>
      <c r="B433" s="8" t="s">
        <v>894</v>
      </c>
      <c r="C433" s="9" t="s">
        <v>56</v>
      </c>
      <c r="D433" s="5"/>
      <c r="E433" s="6">
        <v>51</v>
      </c>
      <c r="F433" s="5">
        <v>2026</v>
      </c>
      <c r="G433" s="4">
        <v>174.25299999999999</v>
      </c>
      <c r="H433" s="4">
        <v>195.83600000000001</v>
      </c>
      <c r="I433" s="4">
        <v>219.685</v>
      </c>
      <c r="J433" s="4">
        <v>221.71</v>
      </c>
      <c r="K433" s="4">
        <v>199.029</v>
      </c>
      <c r="L433" s="4">
        <v>167.78399999999999</v>
      </c>
      <c r="M433" s="4">
        <v>222.667</v>
      </c>
      <c r="N433" s="4">
        <v>277.32499999999999</v>
      </c>
      <c r="O433" s="4">
        <v>253.87100000000001</v>
      </c>
      <c r="P433" s="4">
        <v>198.614</v>
      </c>
      <c r="Q433" s="4">
        <v>154.761</v>
      </c>
      <c r="R433" s="4">
        <v>145.67500000000001</v>
      </c>
      <c r="S433" s="4">
        <v>193.709</v>
      </c>
      <c r="T433" s="4">
        <v>196.10499999999999</v>
      </c>
      <c r="U433" s="4">
        <v>139.523</v>
      </c>
      <c r="V433" s="4">
        <v>75.132999999999996</v>
      </c>
      <c r="W433" s="4">
        <v>33.576999999999998</v>
      </c>
      <c r="X433" s="4">
        <v>36.883000000000003</v>
      </c>
      <c r="Y433" s="4">
        <v>16.54</v>
      </c>
      <c r="Z433" s="4">
        <v>4.6539999999999999</v>
      </c>
      <c r="AA433" s="4">
        <v>0.61699999999999999</v>
      </c>
      <c r="AB433" s="4">
        <v>7</v>
      </c>
      <c r="AE433" s="4">
        <v>92.271000000000001</v>
      </c>
    </row>
    <row r="434" spans="1:31">
      <c r="A434" s="8">
        <v>3821</v>
      </c>
      <c r="B434" s="8" t="s">
        <v>894</v>
      </c>
      <c r="C434" s="9" t="s">
        <v>56</v>
      </c>
      <c r="D434" s="5"/>
      <c r="E434" s="6">
        <v>51</v>
      </c>
      <c r="F434" s="5">
        <v>2027</v>
      </c>
      <c r="G434" s="4">
        <v>171.21899999999999</v>
      </c>
      <c r="H434" s="4">
        <v>190.57</v>
      </c>
      <c r="I434" s="4">
        <v>215.59</v>
      </c>
      <c r="J434" s="4">
        <v>222.56299999999999</v>
      </c>
      <c r="K434" s="4">
        <v>203.417</v>
      </c>
      <c r="L434" s="4">
        <v>169.185</v>
      </c>
      <c r="M434" s="4">
        <v>205.042</v>
      </c>
      <c r="N434" s="4">
        <v>270.20100000000002</v>
      </c>
      <c r="O434" s="4">
        <v>263.06700000000001</v>
      </c>
      <c r="P434" s="4">
        <v>208.78</v>
      </c>
      <c r="Q434" s="4">
        <v>160.298</v>
      </c>
      <c r="R434" s="4">
        <v>142.136</v>
      </c>
      <c r="S434" s="4">
        <v>180.50899999999999</v>
      </c>
      <c r="T434" s="4">
        <v>197.386</v>
      </c>
      <c r="U434" s="4">
        <v>148.59800000000001</v>
      </c>
      <c r="V434" s="4">
        <v>82.625</v>
      </c>
      <c r="W434" s="4">
        <v>36.130000000000003</v>
      </c>
      <c r="X434" s="4">
        <v>31.041</v>
      </c>
      <c r="Y434" s="4">
        <v>19.536999999999999</v>
      </c>
      <c r="Z434" s="4">
        <v>4.0730000000000004</v>
      </c>
      <c r="AA434" s="4">
        <v>0.72499999999999998</v>
      </c>
      <c r="AB434" s="4">
        <v>7</v>
      </c>
      <c r="AE434" s="4">
        <v>91.506</v>
      </c>
    </row>
    <row r="435" spans="1:31">
      <c r="A435" s="8">
        <v>4053</v>
      </c>
      <c r="B435" s="8" t="s">
        <v>894</v>
      </c>
      <c r="C435" s="9" t="s">
        <v>56</v>
      </c>
      <c r="D435" s="5"/>
      <c r="E435" s="6">
        <v>51</v>
      </c>
      <c r="F435" s="5">
        <v>2028</v>
      </c>
      <c r="G435" s="4">
        <v>168.55699999999999</v>
      </c>
      <c r="H435" s="4">
        <v>185.50399999999999</v>
      </c>
      <c r="I435" s="4">
        <v>210.78700000000001</v>
      </c>
      <c r="J435" s="4">
        <v>222.59800000000001</v>
      </c>
      <c r="K435" s="4">
        <v>207.19</v>
      </c>
      <c r="L435" s="4">
        <v>174.268</v>
      </c>
      <c r="M435" s="4">
        <v>187.64400000000001</v>
      </c>
      <c r="N435" s="4">
        <v>259.80099999999999</v>
      </c>
      <c r="O435" s="4">
        <v>270.68099999999998</v>
      </c>
      <c r="P435" s="4">
        <v>219.125</v>
      </c>
      <c r="Q435" s="4">
        <v>167.208</v>
      </c>
      <c r="R435" s="4">
        <v>141.52699999999999</v>
      </c>
      <c r="S435" s="4">
        <v>166.279</v>
      </c>
      <c r="T435" s="4">
        <v>196.82400000000001</v>
      </c>
      <c r="U435" s="4">
        <v>156.983</v>
      </c>
      <c r="V435" s="4">
        <v>90.484999999999999</v>
      </c>
      <c r="W435" s="4">
        <v>40.143999999999998</v>
      </c>
      <c r="X435" s="4">
        <v>25.260999999999999</v>
      </c>
      <c r="Y435" s="4">
        <v>21.585999999999999</v>
      </c>
      <c r="Z435" s="4">
        <v>3.77</v>
      </c>
      <c r="AA435" s="4">
        <v>0.83699999999999997</v>
      </c>
      <c r="AB435" s="4">
        <v>7</v>
      </c>
      <c r="AE435" s="4">
        <v>91.597999999999999</v>
      </c>
    </row>
    <row r="436" spans="1:31">
      <c r="A436" s="8">
        <v>4285</v>
      </c>
      <c r="B436" s="8" t="s">
        <v>894</v>
      </c>
      <c r="C436" s="9" t="s">
        <v>56</v>
      </c>
      <c r="D436" s="5"/>
      <c r="E436" s="6">
        <v>51</v>
      </c>
      <c r="F436" s="5">
        <v>2029</v>
      </c>
      <c r="G436" s="4">
        <v>166.322</v>
      </c>
      <c r="H436" s="4">
        <v>180.66499999999999</v>
      </c>
      <c r="I436" s="4">
        <v>205.61</v>
      </c>
      <c r="J436" s="4">
        <v>221.77</v>
      </c>
      <c r="K436" s="4">
        <v>210.47200000000001</v>
      </c>
      <c r="L436" s="4">
        <v>180.34100000000001</v>
      </c>
      <c r="M436" s="4">
        <v>173.44499999999999</v>
      </c>
      <c r="N436" s="4">
        <v>246.96199999999999</v>
      </c>
      <c r="O436" s="4">
        <v>275.12</v>
      </c>
      <c r="P436" s="4">
        <v>229.42400000000001</v>
      </c>
      <c r="Q436" s="4">
        <v>175.27199999999999</v>
      </c>
      <c r="R436" s="4">
        <v>142.851</v>
      </c>
      <c r="S436" s="4">
        <v>153.72399999999999</v>
      </c>
      <c r="T436" s="4">
        <v>193.73599999999999</v>
      </c>
      <c r="U436" s="4">
        <v>163.94900000000001</v>
      </c>
      <c r="V436" s="4">
        <v>98.667000000000002</v>
      </c>
      <c r="W436" s="4">
        <v>44.872</v>
      </c>
      <c r="X436" s="4">
        <v>21.47</v>
      </c>
      <c r="Y436" s="4">
        <v>21.446000000000002</v>
      </c>
      <c r="Z436" s="4">
        <v>4.109</v>
      </c>
      <c r="AA436" s="4">
        <v>0.93500000000000005</v>
      </c>
      <c r="AB436" s="4">
        <v>7</v>
      </c>
      <c r="AE436" s="4">
        <v>92.831999999999994</v>
      </c>
    </row>
    <row r="437" spans="1:31">
      <c r="A437" s="8">
        <v>4517</v>
      </c>
      <c r="B437" s="8" t="s">
        <v>894</v>
      </c>
      <c r="C437" s="9" t="s">
        <v>56</v>
      </c>
      <c r="D437" s="5"/>
      <c r="E437" s="6">
        <v>51</v>
      </c>
      <c r="F437" s="5">
        <v>2030</v>
      </c>
      <c r="G437" s="4">
        <v>164.63800000000001</v>
      </c>
      <c r="H437" s="4">
        <v>176.054</v>
      </c>
      <c r="I437" s="4">
        <v>200.36799999999999</v>
      </c>
      <c r="J437" s="4">
        <v>220.05199999999999</v>
      </c>
      <c r="K437" s="4">
        <v>213.34399999999999</v>
      </c>
      <c r="L437" s="4">
        <v>185.68199999999999</v>
      </c>
      <c r="M437" s="4">
        <v>164.30699999999999</v>
      </c>
      <c r="N437" s="4">
        <v>232.48099999999999</v>
      </c>
      <c r="O437" s="4">
        <v>275.44400000000002</v>
      </c>
      <c r="P437" s="4">
        <v>239.422</v>
      </c>
      <c r="Q437" s="4">
        <v>184.27699999999999</v>
      </c>
      <c r="R437" s="4">
        <v>145.50800000000001</v>
      </c>
      <c r="S437" s="4">
        <v>144.554</v>
      </c>
      <c r="T437" s="4">
        <v>187.81700000000001</v>
      </c>
      <c r="U437" s="4">
        <v>169.136</v>
      </c>
      <c r="V437" s="4">
        <v>107.047</v>
      </c>
      <c r="W437" s="4">
        <v>50.069000000000003</v>
      </c>
      <c r="X437" s="4">
        <v>20.242000000000001</v>
      </c>
      <c r="Y437" s="4">
        <v>19.097000000000001</v>
      </c>
      <c r="Z437" s="4">
        <v>4.5410000000000004</v>
      </c>
      <c r="AA437" s="4">
        <v>1.006</v>
      </c>
      <c r="AB437" s="4">
        <v>7</v>
      </c>
      <c r="AE437" s="4">
        <v>94.954999999999998</v>
      </c>
    </row>
    <row r="438" spans="1:31">
      <c r="A438" s="8">
        <v>2770</v>
      </c>
      <c r="B438" s="8" t="s">
        <v>895</v>
      </c>
      <c r="C438" s="9" t="s">
        <v>63</v>
      </c>
      <c r="D438" s="5">
        <v>30</v>
      </c>
      <c r="E438" s="6">
        <v>36</v>
      </c>
      <c r="F438" s="5">
        <v>1961</v>
      </c>
      <c r="G438" s="4">
        <v>1122.1759999999999</v>
      </c>
      <c r="H438" s="4">
        <v>1044.691</v>
      </c>
      <c r="I438" s="4">
        <v>1009.414</v>
      </c>
      <c r="J438" s="4">
        <v>815.75800000000004</v>
      </c>
      <c r="K438" s="4">
        <v>692.60199999999998</v>
      </c>
      <c r="L438" s="4">
        <v>655.98599999999999</v>
      </c>
      <c r="M438" s="4">
        <v>731.99199999999996</v>
      </c>
      <c r="N438" s="4">
        <v>766.85299999999995</v>
      </c>
      <c r="O438" s="4">
        <v>674.56200000000001</v>
      </c>
      <c r="P438" s="4">
        <v>651.71500000000003</v>
      </c>
      <c r="Q438" s="4">
        <v>565.35</v>
      </c>
      <c r="R438" s="4">
        <v>466.04599999999999</v>
      </c>
      <c r="S438" s="4">
        <v>394.82299999999998</v>
      </c>
      <c r="T438" s="4">
        <v>334.755</v>
      </c>
      <c r="U438" s="4">
        <v>262.30500000000001</v>
      </c>
      <c r="V438" s="4">
        <v>165.86699999999999</v>
      </c>
      <c r="W438" s="4">
        <v>34.658999999999999</v>
      </c>
      <c r="X438" s="4">
        <v>34.658999999999999</v>
      </c>
      <c r="Y438" s="4">
        <v>34.658999999999999</v>
      </c>
      <c r="Z438" s="4">
        <v>34.658999999999999</v>
      </c>
      <c r="AA438" s="4">
        <v>0</v>
      </c>
      <c r="AB438" s="4">
        <v>8</v>
      </c>
      <c r="AE438" s="4">
        <v>138.636</v>
      </c>
    </row>
    <row r="439" spans="1:31">
      <c r="A439" s="8">
        <v>3002</v>
      </c>
      <c r="B439" s="8" t="s">
        <v>895</v>
      </c>
      <c r="C439" s="9" t="s">
        <v>63</v>
      </c>
      <c r="D439" s="5">
        <v>30</v>
      </c>
      <c r="E439" s="6">
        <v>36</v>
      </c>
      <c r="F439" s="5">
        <v>1962</v>
      </c>
      <c r="G439" s="4">
        <v>1139.1780000000001</v>
      </c>
      <c r="H439" s="4">
        <v>1062.288</v>
      </c>
      <c r="I439" s="4">
        <v>1027.646</v>
      </c>
      <c r="J439" s="4">
        <v>869.72199999999998</v>
      </c>
      <c r="K439" s="4">
        <v>716.37800000000004</v>
      </c>
      <c r="L439" s="4">
        <v>664.18600000000004</v>
      </c>
      <c r="M439" s="4">
        <v>717.59500000000003</v>
      </c>
      <c r="N439" s="4">
        <v>771.84799999999996</v>
      </c>
      <c r="O439" s="4">
        <v>696.46900000000005</v>
      </c>
      <c r="P439" s="4">
        <v>649.60699999999997</v>
      </c>
      <c r="Q439" s="4">
        <v>584.89300000000003</v>
      </c>
      <c r="R439" s="4">
        <v>477.93900000000002</v>
      </c>
      <c r="S439" s="4">
        <v>399.39</v>
      </c>
      <c r="T439" s="4">
        <v>336.541</v>
      </c>
      <c r="U439" s="4">
        <v>265.27100000000002</v>
      </c>
      <c r="V439" s="4">
        <v>173.41900000000001</v>
      </c>
      <c r="W439" s="4">
        <v>36.185499999999998</v>
      </c>
      <c r="X439" s="4">
        <v>36.185499999999998</v>
      </c>
      <c r="Y439" s="4">
        <v>36.185499999999998</v>
      </c>
      <c r="Z439" s="4">
        <v>36.185499999999998</v>
      </c>
      <c r="AA439" s="4">
        <v>0</v>
      </c>
      <c r="AB439" s="4">
        <v>8</v>
      </c>
      <c r="AE439" s="4">
        <v>144.74199999999999</v>
      </c>
    </row>
    <row r="440" spans="1:31">
      <c r="A440" s="8">
        <v>3234</v>
      </c>
      <c r="B440" s="8" t="s">
        <v>895</v>
      </c>
      <c r="C440" s="9" t="s">
        <v>63</v>
      </c>
      <c r="D440" s="5">
        <v>30</v>
      </c>
      <c r="E440" s="6">
        <v>36</v>
      </c>
      <c r="F440" s="5">
        <v>1963</v>
      </c>
      <c r="G440" s="4">
        <v>1147.3810000000001</v>
      </c>
      <c r="H440" s="4">
        <v>1084.8489999999999</v>
      </c>
      <c r="I440" s="4">
        <v>1039.0119999999999</v>
      </c>
      <c r="J440" s="4">
        <v>925.05499999999995</v>
      </c>
      <c r="K440" s="4">
        <v>743.39300000000003</v>
      </c>
      <c r="L440" s="4">
        <v>679.52200000000005</v>
      </c>
      <c r="M440" s="4">
        <v>703.26499999999999</v>
      </c>
      <c r="N440" s="4">
        <v>772.529</v>
      </c>
      <c r="O440" s="4">
        <v>722.78899999999999</v>
      </c>
      <c r="P440" s="4">
        <v>646.03399999999999</v>
      </c>
      <c r="Q440" s="4">
        <v>604.46100000000001</v>
      </c>
      <c r="R440" s="4">
        <v>491.947</v>
      </c>
      <c r="S440" s="4">
        <v>405.57100000000003</v>
      </c>
      <c r="T440" s="4">
        <v>339.28399999999999</v>
      </c>
      <c r="U440" s="4">
        <v>268.173</v>
      </c>
      <c r="V440" s="4">
        <v>180.411</v>
      </c>
      <c r="W440" s="4">
        <v>37.505749999999999</v>
      </c>
      <c r="X440" s="4">
        <v>37.505749999999999</v>
      </c>
      <c r="Y440" s="4">
        <v>37.505749999999999</v>
      </c>
      <c r="Z440" s="4">
        <v>37.505749999999999</v>
      </c>
      <c r="AA440" s="4">
        <v>0</v>
      </c>
      <c r="AB440" s="4">
        <v>8</v>
      </c>
      <c r="AE440" s="4">
        <v>150.023</v>
      </c>
    </row>
    <row r="441" spans="1:31">
      <c r="A441" s="8">
        <v>3466</v>
      </c>
      <c r="B441" s="8" t="s">
        <v>895</v>
      </c>
      <c r="C441" s="9" t="s">
        <v>63</v>
      </c>
      <c r="D441" s="5">
        <v>30</v>
      </c>
      <c r="E441" s="6">
        <v>36</v>
      </c>
      <c r="F441" s="5">
        <v>1964</v>
      </c>
      <c r="G441" s="4">
        <v>1153.4639999999999</v>
      </c>
      <c r="H441" s="4">
        <v>1110.2619999999999</v>
      </c>
      <c r="I441" s="4">
        <v>1050.3050000000001</v>
      </c>
      <c r="J441" s="4">
        <v>974.41499999999996</v>
      </c>
      <c r="K441" s="4">
        <v>776.577</v>
      </c>
      <c r="L441" s="4">
        <v>699.59799999999996</v>
      </c>
      <c r="M441" s="4">
        <v>693.52</v>
      </c>
      <c r="N441" s="4">
        <v>770.14800000000002</v>
      </c>
      <c r="O441" s="4">
        <v>747.52099999999996</v>
      </c>
      <c r="P441" s="4">
        <v>647.58699999999999</v>
      </c>
      <c r="Q441" s="4">
        <v>620.96900000000005</v>
      </c>
      <c r="R441" s="4">
        <v>508.245</v>
      </c>
      <c r="S441" s="4">
        <v>413.95400000000001</v>
      </c>
      <c r="T441" s="4">
        <v>343.36399999999998</v>
      </c>
      <c r="U441" s="4">
        <v>271.65199999999999</v>
      </c>
      <c r="V441" s="4">
        <v>186.22800000000001</v>
      </c>
      <c r="W441" s="4">
        <v>38.689500000000002</v>
      </c>
      <c r="X441" s="4">
        <v>38.689500000000002</v>
      </c>
      <c r="Y441" s="4">
        <v>38.689500000000002</v>
      </c>
      <c r="Z441" s="4">
        <v>38.689500000000002</v>
      </c>
      <c r="AA441" s="4">
        <v>0</v>
      </c>
      <c r="AB441" s="4">
        <v>8</v>
      </c>
      <c r="AE441" s="4">
        <v>154.75800000000001</v>
      </c>
    </row>
    <row r="442" spans="1:31">
      <c r="A442" s="8">
        <v>3698</v>
      </c>
      <c r="B442" s="8" t="s">
        <v>895</v>
      </c>
      <c r="C442" s="9" t="s">
        <v>63</v>
      </c>
      <c r="D442" s="5">
        <v>30</v>
      </c>
      <c r="E442" s="6">
        <v>36</v>
      </c>
      <c r="F442" s="5">
        <v>1965</v>
      </c>
      <c r="G442" s="4">
        <v>1163.0809999999999</v>
      </c>
      <c r="H442" s="4">
        <v>1134.223</v>
      </c>
      <c r="I442" s="4">
        <v>1066.886</v>
      </c>
      <c r="J442" s="4">
        <v>1013.878</v>
      </c>
      <c r="K442" s="4">
        <v>817.31500000000005</v>
      </c>
      <c r="L442" s="4">
        <v>722.59100000000001</v>
      </c>
      <c r="M442" s="4">
        <v>691.48699999999997</v>
      </c>
      <c r="N442" s="4">
        <v>765.81399999999996</v>
      </c>
      <c r="O442" s="4">
        <v>766.88300000000004</v>
      </c>
      <c r="P442" s="4">
        <v>658.12199999999996</v>
      </c>
      <c r="Q442" s="4">
        <v>632.93799999999999</v>
      </c>
      <c r="R442" s="4">
        <v>526.68600000000004</v>
      </c>
      <c r="S442" s="4">
        <v>424.983</v>
      </c>
      <c r="T442" s="4">
        <v>349.02800000000002</v>
      </c>
      <c r="U442" s="4">
        <v>275.952</v>
      </c>
      <c r="V442" s="4">
        <v>191.09899999999999</v>
      </c>
      <c r="W442" s="4">
        <v>39.699249999999999</v>
      </c>
      <c r="X442" s="4">
        <v>39.699249999999999</v>
      </c>
      <c r="Y442" s="4">
        <v>39.699249999999999</v>
      </c>
      <c r="Z442" s="4">
        <v>39.699249999999999</v>
      </c>
      <c r="AA442" s="4">
        <v>0</v>
      </c>
      <c r="AB442" s="4">
        <v>8</v>
      </c>
      <c r="AE442" s="4">
        <v>158.797</v>
      </c>
    </row>
    <row r="443" spans="1:31">
      <c r="A443" s="8">
        <v>3930</v>
      </c>
      <c r="B443" s="8" t="s">
        <v>895</v>
      </c>
      <c r="C443" s="9" t="s">
        <v>63</v>
      </c>
      <c r="D443" s="5">
        <v>30</v>
      </c>
      <c r="E443" s="6">
        <v>36</v>
      </c>
      <c r="F443" s="5">
        <v>1966</v>
      </c>
      <c r="G443" s="4">
        <v>1175.0139999999999</v>
      </c>
      <c r="H443" s="4">
        <v>1159.8630000000001</v>
      </c>
      <c r="I443" s="4">
        <v>1089.8879999999999</v>
      </c>
      <c r="J443" s="4">
        <v>1051.1300000000001</v>
      </c>
      <c r="K443" s="4">
        <v>869.97699999999998</v>
      </c>
      <c r="L443" s="4">
        <v>749.60699999999997</v>
      </c>
      <c r="M443" s="4">
        <v>697.51499999999999</v>
      </c>
      <c r="N443" s="4">
        <v>758.98800000000006</v>
      </c>
      <c r="O443" s="4">
        <v>781.20600000000002</v>
      </c>
      <c r="P443" s="4">
        <v>674.07799999999997</v>
      </c>
      <c r="Q443" s="4">
        <v>639.08600000000001</v>
      </c>
      <c r="R443" s="4">
        <v>544.38900000000001</v>
      </c>
      <c r="S443" s="4">
        <v>434.899</v>
      </c>
      <c r="T443" s="4">
        <v>352.95499999999998</v>
      </c>
      <c r="U443" s="4">
        <v>277.685</v>
      </c>
      <c r="V443" s="4">
        <v>193.941</v>
      </c>
      <c r="W443" s="4">
        <v>41.839750000000002</v>
      </c>
      <c r="X443" s="4">
        <v>41.839750000000002</v>
      </c>
      <c r="Y443" s="4">
        <v>41.839750000000002</v>
      </c>
      <c r="Z443" s="4">
        <v>41.839750000000002</v>
      </c>
      <c r="AA443" s="4">
        <v>0</v>
      </c>
      <c r="AB443" s="4">
        <v>8</v>
      </c>
      <c r="AE443" s="4">
        <v>167.35900000000001</v>
      </c>
    </row>
    <row r="444" spans="1:31">
      <c r="A444" s="8">
        <v>4162</v>
      </c>
      <c r="B444" s="8" t="s">
        <v>895</v>
      </c>
      <c r="C444" s="9" t="s">
        <v>63</v>
      </c>
      <c r="D444" s="5">
        <v>30</v>
      </c>
      <c r="E444" s="6">
        <v>36</v>
      </c>
      <c r="F444" s="5">
        <v>1967</v>
      </c>
      <c r="G444" s="4">
        <v>1182.625</v>
      </c>
      <c r="H444" s="4">
        <v>1186.423</v>
      </c>
      <c r="I444" s="4">
        <v>1117.56</v>
      </c>
      <c r="J444" s="4">
        <v>1077.549</v>
      </c>
      <c r="K444" s="4">
        <v>931.42499999999995</v>
      </c>
      <c r="L444" s="4">
        <v>779.70799999999997</v>
      </c>
      <c r="M444" s="4">
        <v>712.80799999999999</v>
      </c>
      <c r="N444" s="4">
        <v>750.01</v>
      </c>
      <c r="O444" s="4">
        <v>791.75</v>
      </c>
      <c r="P444" s="4">
        <v>699.76099999999997</v>
      </c>
      <c r="Q444" s="4">
        <v>639.85199999999998</v>
      </c>
      <c r="R444" s="4">
        <v>565.62800000000004</v>
      </c>
      <c r="S444" s="4">
        <v>447.42099999999999</v>
      </c>
      <c r="T444" s="4">
        <v>358.13600000000002</v>
      </c>
      <c r="U444" s="4">
        <v>280.56700000000001</v>
      </c>
      <c r="V444" s="4">
        <v>196.67699999999999</v>
      </c>
      <c r="W444" s="4">
        <v>43.565750000000001</v>
      </c>
      <c r="X444" s="4">
        <v>43.565750000000001</v>
      </c>
      <c r="Y444" s="4">
        <v>43.565750000000001</v>
      </c>
      <c r="Z444" s="4">
        <v>43.565750000000001</v>
      </c>
      <c r="AA444" s="4">
        <v>0</v>
      </c>
      <c r="AB444" s="4">
        <v>8</v>
      </c>
      <c r="AE444" s="4">
        <v>174.26300000000001</v>
      </c>
    </row>
    <row r="445" spans="1:31">
      <c r="A445" s="8">
        <v>4394</v>
      </c>
      <c r="B445" s="8" t="s">
        <v>895</v>
      </c>
      <c r="C445" s="9" t="s">
        <v>63</v>
      </c>
      <c r="D445" s="5">
        <v>30</v>
      </c>
      <c r="E445" s="6">
        <v>36</v>
      </c>
      <c r="F445" s="5">
        <v>1968</v>
      </c>
      <c r="G445" s="4">
        <v>1189.317</v>
      </c>
      <c r="H445" s="4">
        <v>1212.192</v>
      </c>
      <c r="I445" s="4">
        <v>1148.643</v>
      </c>
      <c r="J445" s="4">
        <v>1095.31</v>
      </c>
      <c r="K445" s="4">
        <v>995.51400000000001</v>
      </c>
      <c r="L445" s="4">
        <v>813.84900000000005</v>
      </c>
      <c r="M445" s="4">
        <v>735.346</v>
      </c>
      <c r="N445" s="4">
        <v>741.06100000000004</v>
      </c>
      <c r="O445" s="4">
        <v>797.70799999999997</v>
      </c>
      <c r="P445" s="4">
        <v>731.12</v>
      </c>
      <c r="Q445" s="4">
        <v>638.22299999999996</v>
      </c>
      <c r="R445" s="4">
        <v>587.74</v>
      </c>
      <c r="S445" s="4">
        <v>462.22199999999998</v>
      </c>
      <c r="T445" s="4">
        <v>364.40699999999998</v>
      </c>
      <c r="U445" s="4">
        <v>284.69200000000001</v>
      </c>
      <c r="V445" s="4">
        <v>199.39699999999999</v>
      </c>
      <c r="W445" s="4">
        <v>44.751249999999999</v>
      </c>
      <c r="X445" s="4">
        <v>44.751249999999999</v>
      </c>
      <c r="Y445" s="4">
        <v>44.751249999999999</v>
      </c>
      <c r="Z445" s="4">
        <v>44.751249999999999</v>
      </c>
      <c r="AA445" s="4">
        <v>0</v>
      </c>
      <c r="AB445" s="4">
        <v>8</v>
      </c>
      <c r="AE445" s="4">
        <v>179.005</v>
      </c>
    </row>
    <row r="446" spans="1:31">
      <c r="A446" s="8">
        <v>4626</v>
      </c>
      <c r="B446" s="8" t="s">
        <v>895</v>
      </c>
      <c r="C446" s="9" t="s">
        <v>63</v>
      </c>
      <c r="D446" s="5">
        <v>30</v>
      </c>
      <c r="E446" s="6">
        <v>36</v>
      </c>
      <c r="F446" s="5">
        <v>1969</v>
      </c>
      <c r="G446" s="4">
        <v>1197.8510000000001</v>
      </c>
      <c r="H446" s="4">
        <v>1235.3119999999999</v>
      </c>
      <c r="I446" s="4">
        <v>1179.674</v>
      </c>
      <c r="J446" s="4">
        <v>1110.299</v>
      </c>
      <c r="K446" s="4">
        <v>1052.6600000000001</v>
      </c>
      <c r="L446" s="4">
        <v>853.87599999999998</v>
      </c>
      <c r="M446" s="4">
        <v>761.46900000000005</v>
      </c>
      <c r="N446" s="4">
        <v>735.78800000000001</v>
      </c>
      <c r="O446" s="4">
        <v>799.10400000000004</v>
      </c>
      <c r="P446" s="4">
        <v>760.66099999999994</v>
      </c>
      <c r="Q446" s="4">
        <v>640.24300000000005</v>
      </c>
      <c r="R446" s="4">
        <v>606.38800000000003</v>
      </c>
      <c r="S446" s="4">
        <v>478.83499999999998</v>
      </c>
      <c r="T446" s="4">
        <v>372.05099999999999</v>
      </c>
      <c r="U446" s="4">
        <v>289.74400000000003</v>
      </c>
      <c r="V446" s="4">
        <v>202.19</v>
      </c>
      <c r="W446" s="4">
        <v>45.288499999999999</v>
      </c>
      <c r="X446" s="4">
        <v>45.288499999999999</v>
      </c>
      <c r="Y446" s="4">
        <v>45.288499999999999</v>
      </c>
      <c r="Z446" s="4">
        <v>45.288499999999999</v>
      </c>
      <c r="AA446" s="4">
        <v>0</v>
      </c>
      <c r="AB446" s="4">
        <v>8</v>
      </c>
      <c r="AE446" s="4">
        <v>181.154</v>
      </c>
    </row>
    <row r="447" spans="1:31">
      <c r="A447" s="8">
        <v>4858</v>
      </c>
      <c r="B447" s="8" t="s">
        <v>895</v>
      </c>
      <c r="C447" s="9" t="s">
        <v>63</v>
      </c>
      <c r="D447" s="5">
        <v>30</v>
      </c>
      <c r="E447" s="6">
        <v>36</v>
      </c>
      <c r="F447" s="5">
        <v>1970</v>
      </c>
      <c r="G447" s="4">
        <v>1208.3910000000001</v>
      </c>
      <c r="H447" s="4">
        <v>1254.5730000000001</v>
      </c>
      <c r="I447" s="4">
        <v>1207.8989999999999</v>
      </c>
      <c r="J447" s="4">
        <v>1127.3689999999999</v>
      </c>
      <c r="K447" s="4">
        <v>1096.3989999999999</v>
      </c>
      <c r="L447" s="4">
        <v>900.22400000000005</v>
      </c>
      <c r="M447" s="4">
        <v>788.79700000000003</v>
      </c>
      <c r="N447" s="4">
        <v>736.81799999999998</v>
      </c>
      <c r="O447" s="4">
        <v>796.55399999999997</v>
      </c>
      <c r="P447" s="4">
        <v>783.04300000000001</v>
      </c>
      <c r="Q447" s="4">
        <v>650.16600000000005</v>
      </c>
      <c r="R447" s="4">
        <v>618.75400000000002</v>
      </c>
      <c r="S447" s="4">
        <v>496.80099999999999</v>
      </c>
      <c r="T447" s="4">
        <v>381.46600000000001</v>
      </c>
      <c r="U447" s="4">
        <v>295.26799999999997</v>
      </c>
      <c r="V447" s="4">
        <v>205.29</v>
      </c>
      <c r="W447" s="4">
        <v>45.137500000000003</v>
      </c>
      <c r="X447" s="4">
        <v>45.137500000000003</v>
      </c>
      <c r="Y447" s="4">
        <v>45.137500000000003</v>
      </c>
      <c r="Z447" s="4">
        <v>45.137500000000003</v>
      </c>
      <c r="AA447" s="4">
        <v>0</v>
      </c>
      <c r="AB447" s="4">
        <v>8</v>
      </c>
      <c r="AE447" s="4">
        <v>180.55</v>
      </c>
    </row>
    <row r="448" spans="1:31">
      <c r="A448" s="8">
        <v>5090</v>
      </c>
      <c r="B448" s="8" t="s">
        <v>895</v>
      </c>
      <c r="C448" s="9" t="s">
        <v>63</v>
      </c>
      <c r="D448" s="5">
        <v>30</v>
      </c>
      <c r="E448" s="6">
        <v>36</v>
      </c>
      <c r="F448" s="5">
        <v>1971</v>
      </c>
      <c r="G448" s="4">
        <v>1209.6869999999999</v>
      </c>
      <c r="H448" s="4">
        <v>1264.991</v>
      </c>
      <c r="I448" s="4">
        <v>1231.8019999999999</v>
      </c>
      <c r="J448" s="4">
        <v>1149.01</v>
      </c>
      <c r="K448" s="4">
        <v>1129.93</v>
      </c>
      <c r="L448" s="4">
        <v>950.44500000000005</v>
      </c>
      <c r="M448" s="4">
        <v>816.44100000000003</v>
      </c>
      <c r="N448" s="4">
        <v>743.94500000000005</v>
      </c>
      <c r="O448" s="4">
        <v>790.34</v>
      </c>
      <c r="P448" s="4">
        <v>797.34699999999998</v>
      </c>
      <c r="Q448" s="4">
        <v>669.82100000000003</v>
      </c>
      <c r="R448" s="4">
        <v>623.71600000000001</v>
      </c>
      <c r="S448" s="4">
        <v>516.053</v>
      </c>
      <c r="T448" s="4">
        <v>394.01400000000001</v>
      </c>
      <c r="U448" s="4">
        <v>298.75900000000001</v>
      </c>
      <c r="V448" s="4">
        <v>209.303</v>
      </c>
      <c r="W448" s="4">
        <v>48.060749999999999</v>
      </c>
      <c r="X448" s="4">
        <v>48.060749999999999</v>
      </c>
      <c r="Y448" s="4">
        <v>48.060749999999999</v>
      </c>
      <c r="Z448" s="4">
        <v>48.060749999999999</v>
      </c>
      <c r="AA448" s="4">
        <v>0</v>
      </c>
      <c r="AB448" s="4">
        <v>8</v>
      </c>
      <c r="AE448" s="4">
        <v>192.24299999999999</v>
      </c>
    </row>
    <row r="449" spans="1:31">
      <c r="A449" s="8">
        <v>5322</v>
      </c>
      <c r="B449" s="8" t="s">
        <v>895</v>
      </c>
      <c r="C449" s="9" t="s">
        <v>63</v>
      </c>
      <c r="D449" s="5">
        <v>30</v>
      </c>
      <c r="E449" s="6">
        <v>36</v>
      </c>
      <c r="F449" s="5">
        <v>1972</v>
      </c>
      <c r="G449" s="4">
        <v>1229.0119999999999</v>
      </c>
      <c r="H449" s="4">
        <v>1267.1420000000001</v>
      </c>
      <c r="I449" s="4">
        <v>1251.4449999999999</v>
      </c>
      <c r="J449" s="4">
        <v>1171.5940000000001</v>
      </c>
      <c r="K449" s="4">
        <v>1147.4739999999999</v>
      </c>
      <c r="L449" s="4">
        <v>1007.1950000000001</v>
      </c>
      <c r="M449" s="4">
        <v>842.96</v>
      </c>
      <c r="N449" s="4">
        <v>757.93399999999997</v>
      </c>
      <c r="O449" s="4">
        <v>779.04600000000005</v>
      </c>
      <c r="P449" s="4">
        <v>804.76700000000005</v>
      </c>
      <c r="Q449" s="4">
        <v>696.05100000000004</v>
      </c>
      <c r="R449" s="4">
        <v>621.98500000000001</v>
      </c>
      <c r="S449" s="4">
        <v>535.74800000000005</v>
      </c>
      <c r="T449" s="4">
        <v>407.51900000000001</v>
      </c>
      <c r="U449" s="4">
        <v>303.13900000000001</v>
      </c>
      <c r="V449" s="4">
        <v>212.178</v>
      </c>
      <c r="W449" s="4">
        <v>50.426499999999997</v>
      </c>
      <c r="X449" s="4">
        <v>50.426499999999997</v>
      </c>
      <c r="Y449" s="4">
        <v>50.426499999999997</v>
      </c>
      <c r="Z449" s="4">
        <v>50.426499999999997</v>
      </c>
      <c r="AA449" s="4">
        <v>0</v>
      </c>
      <c r="AB449" s="4">
        <v>8</v>
      </c>
      <c r="AE449" s="4">
        <v>201.70599999999999</v>
      </c>
    </row>
    <row r="450" spans="1:31">
      <c r="A450" s="8">
        <v>5554</v>
      </c>
      <c r="B450" s="8" t="s">
        <v>895</v>
      </c>
      <c r="C450" s="9" t="s">
        <v>63</v>
      </c>
      <c r="D450" s="5">
        <v>30</v>
      </c>
      <c r="E450" s="6">
        <v>36</v>
      </c>
      <c r="F450" s="5">
        <v>1973</v>
      </c>
      <c r="G450" s="4">
        <v>1255.972</v>
      </c>
      <c r="H450" s="4">
        <v>1262.498</v>
      </c>
      <c r="I450" s="4">
        <v>1267.51</v>
      </c>
      <c r="J450" s="4">
        <v>1194.6389999999999</v>
      </c>
      <c r="K450" s="4">
        <v>1153.377</v>
      </c>
      <c r="L450" s="4">
        <v>1065.8019999999999</v>
      </c>
      <c r="M450" s="4">
        <v>870.33199999999999</v>
      </c>
      <c r="N450" s="4">
        <v>777.79</v>
      </c>
      <c r="O450" s="4">
        <v>766.07</v>
      </c>
      <c r="P450" s="4">
        <v>806.928</v>
      </c>
      <c r="Q450" s="4">
        <v>724.27499999999998</v>
      </c>
      <c r="R450" s="4">
        <v>618.84299999999996</v>
      </c>
      <c r="S450" s="4">
        <v>553.88</v>
      </c>
      <c r="T450" s="4">
        <v>421.53300000000002</v>
      </c>
      <c r="U450" s="4">
        <v>309.81599999999997</v>
      </c>
      <c r="V450" s="4">
        <v>214.17</v>
      </c>
      <c r="W450" s="4">
        <v>52.185000000000002</v>
      </c>
      <c r="X450" s="4">
        <v>52.185000000000002</v>
      </c>
      <c r="Y450" s="4">
        <v>52.185000000000002</v>
      </c>
      <c r="Z450" s="4">
        <v>52.185000000000002</v>
      </c>
      <c r="AA450" s="4">
        <v>0</v>
      </c>
      <c r="AB450" s="4">
        <v>8</v>
      </c>
      <c r="AE450" s="4">
        <v>208.74</v>
      </c>
    </row>
    <row r="451" spans="1:31">
      <c r="A451" s="8">
        <v>5786</v>
      </c>
      <c r="B451" s="8" t="s">
        <v>895</v>
      </c>
      <c r="C451" s="9" t="s">
        <v>63</v>
      </c>
      <c r="D451" s="5">
        <v>30</v>
      </c>
      <c r="E451" s="6">
        <v>36</v>
      </c>
      <c r="F451" s="5">
        <v>1974</v>
      </c>
      <c r="G451" s="4">
        <v>1274.3</v>
      </c>
      <c r="H451" s="4">
        <v>1255.5940000000001</v>
      </c>
      <c r="I451" s="4">
        <v>1279.7950000000001</v>
      </c>
      <c r="J451" s="4">
        <v>1216.33</v>
      </c>
      <c r="K451" s="4">
        <v>1156.9970000000001</v>
      </c>
      <c r="L451" s="4">
        <v>1117.819</v>
      </c>
      <c r="M451" s="4">
        <v>902.93100000000004</v>
      </c>
      <c r="N451" s="4">
        <v>800.85400000000004</v>
      </c>
      <c r="O451" s="4">
        <v>756.97199999999998</v>
      </c>
      <c r="P451" s="4">
        <v>805.68299999999999</v>
      </c>
      <c r="Q451" s="4">
        <v>748.63699999999994</v>
      </c>
      <c r="R451" s="4">
        <v>621.24400000000003</v>
      </c>
      <c r="S451" s="4">
        <v>567.96799999999996</v>
      </c>
      <c r="T451" s="4">
        <v>436.28300000000002</v>
      </c>
      <c r="U451" s="4">
        <v>319.45299999999997</v>
      </c>
      <c r="V451" s="4">
        <v>216.19800000000001</v>
      </c>
      <c r="W451" s="4">
        <v>53.306750000000001</v>
      </c>
      <c r="X451" s="4">
        <v>53.306750000000001</v>
      </c>
      <c r="Y451" s="4">
        <v>53.306750000000001</v>
      </c>
      <c r="Z451" s="4">
        <v>53.306750000000001</v>
      </c>
      <c r="AA451" s="4">
        <v>0</v>
      </c>
      <c r="AB451" s="4">
        <v>8</v>
      </c>
      <c r="AE451" s="4">
        <v>213.227</v>
      </c>
    </row>
    <row r="452" spans="1:31">
      <c r="A452" s="8">
        <v>6018</v>
      </c>
      <c r="B452" s="8" t="s">
        <v>895</v>
      </c>
      <c r="C452" s="9" t="s">
        <v>63</v>
      </c>
      <c r="D452" s="5">
        <v>30</v>
      </c>
      <c r="E452" s="6">
        <v>36</v>
      </c>
      <c r="F452" s="5">
        <v>1975</v>
      </c>
      <c r="G452" s="4">
        <v>1273.211</v>
      </c>
      <c r="H452" s="4">
        <v>1252.3140000000001</v>
      </c>
      <c r="I452" s="4">
        <v>1287.05</v>
      </c>
      <c r="J452" s="4">
        <v>1235.316</v>
      </c>
      <c r="K452" s="4">
        <v>1164.972</v>
      </c>
      <c r="L452" s="4">
        <v>1156.922</v>
      </c>
      <c r="M452" s="4">
        <v>943.55899999999997</v>
      </c>
      <c r="N452" s="4">
        <v>825.05700000000002</v>
      </c>
      <c r="O452" s="4">
        <v>755.55600000000004</v>
      </c>
      <c r="P452" s="4">
        <v>801.83799999999997</v>
      </c>
      <c r="Q452" s="4">
        <v>766.33199999999999</v>
      </c>
      <c r="R452" s="4">
        <v>632.26</v>
      </c>
      <c r="S452" s="4">
        <v>577.23599999999999</v>
      </c>
      <c r="T452" s="4">
        <v>451.99799999999999</v>
      </c>
      <c r="U452" s="4">
        <v>331.52100000000002</v>
      </c>
      <c r="V452" s="4">
        <v>219.547</v>
      </c>
      <c r="W452" s="4">
        <v>53.751750000000001</v>
      </c>
      <c r="X452" s="4">
        <v>53.751750000000001</v>
      </c>
      <c r="Y452" s="4">
        <v>53.751750000000001</v>
      </c>
      <c r="Z452" s="4">
        <v>53.751750000000001</v>
      </c>
      <c r="AA452" s="4">
        <v>0</v>
      </c>
      <c r="AB452" s="4">
        <v>8</v>
      </c>
      <c r="AE452" s="4">
        <v>215.00700000000001</v>
      </c>
    </row>
    <row r="453" spans="1:31">
      <c r="A453" s="8">
        <v>6250</v>
      </c>
      <c r="B453" s="8" t="s">
        <v>895</v>
      </c>
      <c r="C453" s="9" t="s">
        <v>63</v>
      </c>
      <c r="D453" s="5">
        <v>30</v>
      </c>
      <c r="E453" s="6">
        <v>36</v>
      </c>
      <c r="F453" s="5">
        <v>1976</v>
      </c>
      <c r="G453" s="4">
        <v>1280.644</v>
      </c>
      <c r="H453" s="4">
        <v>1253.354</v>
      </c>
      <c r="I453" s="4">
        <v>1287.7639999999999</v>
      </c>
      <c r="J453" s="4">
        <v>1254.9839999999999</v>
      </c>
      <c r="K453" s="4">
        <v>1180.396</v>
      </c>
      <c r="L453" s="4">
        <v>1178.2739999999999</v>
      </c>
      <c r="M453" s="4">
        <v>986.06200000000001</v>
      </c>
      <c r="N453" s="4">
        <v>841.25</v>
      </c>
      <c r="O453" s="4">
        <v>755.94500000000005</v>
      </c>
      <c r="P453" s="4">
        <v>789.27800000000002</v>
      </c>
      <c r="Q453" s="4">
        <v>776.62199999999996</v>
      </c>
      <c r="R453" s="4">
        <v>646.76099999999997</v>
      </c>
      <c r="S453" s="4">
        <v>581.44799999999998</v>
      </c>
      <c r="T453" s="4">
        <v>465.54899999999998</v>
      </c>
      <c r="U453" s="4">
        <v>339.65499999999997</v>
      </c>
      <c r="V453" s="4">
        <v>225.12899999999999</v>
      </c>
      <c r="W453" s="4">
        <v>56.219749999999998</v>
      </c>
      <c r="X453" s="4">
        <v>56.219749999999998</v>
      </c>
      <c r="Y453" s="4">
        <v>56.219749999999998</v>
      </c>
      <c r="Z453" s="4">
        <v>56.219749999999998</v>
      </c>
      <c r="AA453" s="4">
        <v>0</v>
      </c>
      <c r="AB453" s="4">
        <v>8</v>
      </c>
      <c r="AE453" s="4">
        <v>224.87899999999999</v>
      </c>
    </row>
    <row r="454" spans="1:31">
      <c r="A454" s="8">
        <v>6482</v>
      </c>
      <c r="B454" s="8" t="s">
        <v>895</v>
      </c>
      <c r="C454" s="9" t="s">
        <v>63</v>
      </c>
      <c r="D454" s="5">
        <v>30</v>
      </c>
      <c r="E454" s="6">
        <v>36</v>
      </c>
      <c r="F454" s="5">
        <v>1977</v>
      </c>
      <c r="G454" s="4">
        <v>1253.67</v>
      </c>
      <c r="H454" s="4">
        <v>1262.375</v>
      </c>
      <c r="I454" s="4">
        <v>1284.308</v>
      </c>
      <c r="J454" s="4">
        <v>1273.6020000000001</v>
      </c>
      <c r="K454" s="4">
        <v>1201.9059999999999</v>
      </c>
      <c r="L454" s="4">
        <v>1188.3969999999999</v>
      </c>
      <c r="M454" s="4">
        <v>1038.7760000000001</v>
      </c>
      <c r="N454" s="4">
        <v>859.01</v>
      </c>
      <c r="O454" s="4">
        <v>764.21500000000003</v>
      </c>
      <c r="P454" s="4">
        <v>773.60799999999995</v>
      </c>
      <c r="Q454" s="4">
        <v>782.73199999999997</v>
      </c>
      <c r="R454" s="4">
        <v>668.55600000000004</v>
      </c>
      <c r="S454" s="4">
        <v>581.53200000000004</v>
      </c>
      <c r="T454" s="4">
        <v>482.15499999999997</v>
      </c>
      <c r="U454" s="4">
        <v>348.59399999999999</v>
      </c>
      <c r="V454" s="4">
        <v>231.56399999999999</v>
      </c>
      <c r="W454" s="4">
        <v>58.22625</v>
      </c>
      <c r="X454" s="4">
        <v>58.22625</v>
      </c>
      <c r="Y454" s="4">
        <v>58.22625</v>
      </c>
      <c r="Z454" s="4">
        <v>58.22625</v>
      </c>
      <c r="AA454" s="4">
        <v>0</v>
      </c>
      <c r="AB454" s="4">
        <v>8</v>
      </c>
      <c r="AE454" s="4">
        <v>232.905</v>
      </c>
    </row>
    <row r="455" spans="1:31">
      <c r="A455" s="8">
        <v>6714</v>
      </c>
      <c r="B455" s="8" t="s">
        <v>895</v>
      </c>
      <c r="C455" s="9" t="s">
        <v>63</v>
      </c>
      <c r="D455" s="5">
        <v>30</v>
      </c>
      <c r="E455" s="6">
        <v>36</v>
      </c>
      <c r="F455" s="5">
        <v>1978</v>
      </c>
      <c r="G455" s="4">
        <v>1205.6030000000001</v>
      </c>
      <c r="H455" s="4">
        <v>1278.152</v>
      </c>
      <c r="I455" s="4">
        <v>1278.71</v>
      </c>
      <c r="J455" s="4">
        <v>1289.5450000000001</v>
      </c>
      <c r="K455" s="4">
        <v>1226.6790000000001</v>
      </c>
      <c r="L455" s="4">
        <v>1192.5160000000001</v>
      </c>
      <c r="M455" s="4">
        <v>1095.2</v>
      </c>
      <c r="N455" s="4">
        <v>881.12800000000004</v>
      </c>
      <c r="O455" s="4">
        <v>778.02</v>
      </c>
      <c r="P455" s="4">
        <v>758.13400000000001</v>
      </c>
      <c r="Q455" s="4">
        <v>784.45899999999995</v>
      </c>
      <c r="R455" s="4">
        <v>693.97799999999995</v>
      </c>
      <c r="S455" s="4">
        <v>580.702</v>
      </c>
      <c r="T455" s="4">
        <v>499.85</v>
      </c>
      <c r="U455" s="4">
        <v>358.99700000000001</v>
      </c>
      <c r="V455" s="4">
        <v>238.65899999999999</v>
      </c>
      <c r="W455" s="4">
        <v>59.808250000000001</v>
      </c>
      <c r="X455" s="4">
        <v>59.808250000000001</v>
      </c>
      <c r="Y455" s="4">
        <v>59.808250000000001</v>
      </c>
      <c r="Z455" s="4">
        <v>59.808250000000001</v>
      </c>
      <c r="AA455" s="4">
        <v>0</v>
      </c>
      <c r="AB455" s="4">
        <v>8</v>
      </c>
      <c r="AE455" s="4">
        <v>239.233</v>
      </c>
    </row>
    <row r="456" spans="1:31">
      <c r="A456" s="8">
        <v>6946</v>
      </c>
      <c r="B456" s="8" t="s">
        <v>895</v>
      </c>
      <c r="C456" s="9" t="s">
        <v>63</v>
      </c>
      <c r="D456" s="5">
        <v>30</v>
      </c>
      <c r="E456" s="6">
        <v>36</v>
      </c>
      <c r="F456" s="5">
        <v>1979</v>
      </c>
      <c r="G456" s="4">
        <v>1160.808</v>
      </c>
      <c r="H456" s="4">
        <v>1294.29</v>
      </c>
      <c r="I456" s="4">
        <v>1275.2829999999999</v>
      </c>
      <c r="J456" s="4">
        <v>1300.598</v>
      </c>
      <c r="K456" s="4">
        <v>1250.2249999999999</v>
      </c>
      <c r="L456" s="4">
        <v>1198.4770000000001</v>
      </c>
      <c r="M456" s="4">
        <v>1145.2449999999999</v>
      </c>
      <c r="N456" s="4">
        <v>911.04700000000003</v>
      </c>
      <c r="O456" s="4">
        <v>794.03700000000003</v>
      </c>
      <c r="P456" s="4">
        <v>746.95600000000002</v>
      </c>
      <c r="Q456" s="4">
        <v>781.85599999999999</v>
      </c>
      <c r="R456" s="4">
        <v>717.024</v>
      </c>
      <c r="S456" s="4">
        <v>584.00300000000004</v>
      </c>
      <c r="T456" s="4">
        <v>515.35799999999995</v>
      </c>
      <c r="U456" s="4">
        <v>371.44299999999998</v>
      </c>
      <c r="V456" s="4">
        <v>246.256</v>
      </c>
      <c r="W456" s="4">
        <v>60.983249999999998</v>
      </c>
      <c r="X456" s="4">
        <v>60.983249999999998</v>
      </c>
      <c r="Y456" s="4">
        <v>60.983249999999998</v>
      </c>
      <c r="Z456" s="4">
        <v>60.983249999999998</v>
      </c>
      <c r="AA456" s="4">
        <v>0</v>
      </c>
      <c r="AB456" s="4">
        <v>8</v>
      </c>
      <c r="AE456" s="4">
        <v>243.93299999999999</v>
      </c>
    </row>
    <row r="457" spans="1:31">
      <c r="A457" s="8">
        <v>7178</v>
      </c>
      <c r="B457" s="8" t="s">
        <v>895</v>
      </c>
      <c r="C457" s="9" t="s">
        <v>63</v>
      </c>
      <c r="D457" s="5">
        <v>30</v>
      </c>
      <c r="E457" s="6">
        <v>36</v>
      </c>
      <c r="F457" s="5">
        <v>1980</v>
      </c>
      <c r="G457" s="4">
        <v>1136.511</v>
      </c>
      <c r="H457" s="4">
        <v>1301.453</v>
      </c>
      <c r="I457" s="4">
        <v>1278.54</v>
      </c>
      <c r="J457" s="4">
        <v>1306.395</v>
      </c>
      <c r="K457" s="4">
        <v>1270.1690000000001</v>
      </c>
      <c r="L457" s="4">
        <v>1210.8499999999999</v>
      </c>
      <c r="M457" s="4">
        <v>1183.251</v>
      </c>
      <c r="N457" s="4">
        <v>950.24300000000005</v>
      </c>
      <c r="O457" s="4">
        <v>811.20100000000002</v>
      </c>
      <c r="P457" s="4">
        <v>742.43399999999997</v>
      </c>
      <c r="Q457" s="4">
        <v>775.69200000000001</v>
      </c>
      <c r="R457" s="4">
        <v>734.06600000000003</v>
      </c>
      <c r="S457" s="4">
        <v>594.45899999999995</v>
      </c>
      <c r="T457" s="4">
        <v>526.89099999999996</v>
      </c>
      <c r="U457" s="4">
        <v>386.149</v>
      </c>
      <c r="V457" s="4">
        <v>254.626</v>
      </c>
      <c r="W457" s="4">
        <v>61.747</v>
      </c>
      <c r="X457" s="4">
        <v>61.747</v>
      </c>
      <c r="Y457" s="4">
        <v>61.747</v>
      </c>
      <c r="Z457" s="4">
        <v>61.747</v>
      </c>
      <c r="AA457" s="4">
        <v>0</v>
      </c>
      <c r="AB457" s="4">
        <v>8</v>
      </c>
      <c r="AE457" s="4">
        <v>246.988</v>
      </c>
    </row>
    <row r="458" spans="1:31">
      <c r="A458" s="8">
        <v>7410</v>
      </c>
      <c r="B458" s="8" t="s">
        <v>895</v>
      </c>
      <c r="C458" s="9" t="s">
        <v>63</v>
      </c>
      <c r="D458" s="5">
        <v>30</v>
      </c>
      <c r="E458" s="6">
        <v>36</v>
      </c>
      <c r="F458" s="5">
        <v>1981</v>
      </c>
      <c r="G458" s="4">
        <v>1098.2139999999999</v>
      </c>
      <c r="H458" s="4">
        <v>1298.2159999999999</v>
      </c>
      <c r="I458" s="4">
        <v>1290.8779999999999</v>
      </c>
      <c r="J458" s="4">
        <v>1312.4659999999999</v>
      </c>
      <c r="K458" s="4">
        <v>1290.895</v>
      </c>
      <c r="L458" s="4">
        <v>1228.335</v>
      </c>
      <c r="M458" s="4">
        <v>1212.9939999999999</v>
      </c>
      <c r="N458" s="4">
        <v>1001.592</v>
      </c>
      <c r="O458" s="4">
        <v>835.35599999999999</v>
      </c>
      <c r="P458" s="4">
        <v>746.42399999999998</v>
      </c>
      <c r="Q458" s="4">
        <v>768.65</v>
      </c>
      <c r="R458" s="4">
        <v>747.14599999999996</v>
      </c>
      <c r="S458" s="4">
        <v>610.64499999999998</v>
      </c>
      <c r="T458" s="4">
        <v>532.02800000000002</v>
      </c>
      <c r="U458" s="4">
        <v>401.399</v>
      </c>
      <c r="V458" s="4">
        <v>265.786</v>
      </c>
      <c r="W458" s="4">
        <v>65.146500000000003</v>
      </c>
      <c r="X458" s="4">
        <v>65.146500000000003</v>
      </c>
      <c r="Y458" s="4">
        <v>65.146500000000003</v>
      </c>
      <c r="Z458" s="4">
        <v>65.146500000000003</v>
      </c>
      <c r="AA458" s="4">
        <v>0</v>
      </c>
      <c r="AB458" s="4">
        <v>8</v>
      </c>
      <c r="AE458" s="4">
        <v>260.58600000000001</v>
      </c>
    </row>
    <row r="459" spans="1:31">
      <c r="A459" s="8">
        <v>7642</v>
      </c>
      <c r="B459" s="8" t="s">
        <v>895</v>
      </c>
      <c r="C459" s="9" t="s">
        <v>63</v>
      </c>
      <c r="D459" s="5">
        <v>30</v>
      </c>
      <c r="E459" s="6">
        <v>36</v>
      </c>
      <c r="F459" s="5">
        <v>1982</v>
      </c>
      <c r="G459" s="4">
        <v>1101.25</v>
      </c>
      <c r="H459" s="4">
        <v>1279.1610000000001</v>
      </c>
      <c r="I459" s="4">
        <v>1307.4349999999999</v>
      </c>
      <c r="J459" s="4">
        <v>1311.5740000000001</v>
      </c>
      <c r="K459" s="4">
        <v>1308.9190000000001</v>
      </c>
      <c r="L459" s="4">
        <v>1248.623</v>
      </c>
      <c r="M459" s="4">
        <v>1228.239</v>
      </c>
      <c r="N459" s="4">
        <v>1060.6310000000001</v>
      </c>
      <c r="O459" s="4">
        <v>860.57500000000005</v>
      </c>
      <c r="P459" s="4">
        <v>756.82500000000005</v>
      </c>
      <c r="Q459" s="4">
        <v>757.33799999999997</v>
      </c>
      <c r="R459" s="4">
        <v>755.26099999999997</v>
      </c>
      <c r="S459" s="4">
        <v>633.18899999999996</v>
      </c>
      <c r="T459" s="4">
        <v>532.45899999999995</v>
      </c>
      <c r="U459" s="4">
        <v>418.04500000000002</v>
      </c>
      <c r="V459" s="4">
        <v>276.58300000000003</v>
      </c>
      <c r="W459" s="4">
        <v>68.388000000000005</v>
      </c>
      <c r="X459" s="4">
        <v>68.388000000000005</v>
      </c>
      <c r="Y459" s="4">
        <v>68.388000000000005</v>
      </c>
      <c r="Z459" s="4">
        <v>68.388000000000005</v>
      </c>
      <c r="AA459" s="4">
        <v>0</v>
      </c>
      <c r="AB459" s="4">
        <v>8</v>
      </c>
      <c r="AE459" s="4">
        <v>273.55200000000002</v>
      </c>
    </row>
    <row r="460" spans="1:31">
      <c r="A460" s="8">
        <v>7874</v>
      </c>
      <c r="B460" s="8" t="s">
        <v>895</v>
      </c>
      <c r="C460" s="9" t="s">
        <v>63</v>
      </c>
      <c r="D460" s="5">
        <v>30</v>
      </c>
      <c r="E460" s="6">
        <v>36</v>
      </c>
      <c r="F460" s="5">
        <v>1983</v>
      </c>
      <c r="G460" s="4">
        <v>1133.145</v>
      </c>
      <c r="H460" s="4">
        <v>1246.4469999999999</v>
      </c>
      <c r="I460" s="4">
        <v>1326.3620000000001</v>
      </c>
      <c r="J460" s="4">
        <v>1308.087</v>
      </c>
      <c r="K460" s="4">
        <v>1324.182</v>
      </c>
      <c r="L460" s="4">
        <v>1271.1079999999999</v>
      </c>
      <c r="M460" s="4">
        <v>1234.771</v>
      </c>
      <c r="N460" s="4">
        <v>1122.011</v>
      </c>
      <c r="O460" s="4">
        <v>889.53399999999999</v>
      </c>
      <c r="P460" s="4">
        <v>773.08</v>
      </c>
      <c r="Q460" s="4">
        <v>745.298</v>
      </c>
      <c r="R460" s="4">
        <v>759.12699999999995</v>
      </c>
      <c r="S460" s="4">
        <v>659.00699999999995</v>
      </c>
      <c r="T460" s="4">
        <v>532.26199999999994</v>
      </c>
      <c r="U460" s="4">
        <v>434.82499999999999</v>
      </c>
      <c r="V460" s="4">
        <v>287.42700000000002</v>
      </c>
      <c r="W460" s="4">
        <v>71.529250000000005</v>
      </c>
      <c r="X460" s="4">
        <v>71.529250000000005</v>
      </c>
      <c r="Y460" s="4">
        <v>71.529250000000005</v>
      </c>
      <c r="Z460" s="4">
        <v>71.529250000000005</v>
      </c>
      <c r="AA460" s="4">
        <v>0</v>
      </c>
      <c r="AB460" s="4">
        <v>8</v>
      </c>
      <c r="AE460" s="4">
        <v>286.11700000000002</v>
      </c>
    </row>
    <row r="461" spans="1:31">
      <c r="A461" s="8">
        <v>8106</v>
      </c>
      <c r="B461" s="8" t="s">
        <v>895</v>
      </c>
      <c r="C461" s="9" t="s">
        <v>63</v>
      </c>
      <c r="D461" s="5">
        <v>30</v>
      </c>
      <c r="E461" s="6">
        <v>36</v>
      </c>
      <c r="F461" s="5">
        <v>1984</v>
      </c>
      <c r="G461" s="4">
        <v>1170.24</v>
      </c>
      <c r="H461" s="4">
        <v>1210.2</v>
      </c>
      <c r="I461" s="4">
        <v>1340.827</v>
      </c>
      <c r="J461" s="4">
        <v>1308.7090000000001</v>
      </c>
      <c r="K461" s="4">
        <v>1336.895</v>
      </c>
      <c r="L461" s="4">
        <v>1294.242</v>
      </c>
      <c r="M461" s="4">
        <v>1242.452</v>
      </c>
      <c r="N461" s="4">
        <v>1177.6289999999999</v>
      </c>
      <c r="O461" s="4">
        <v>926.54600000000005</v>
      </c>
      <c r="P461" s="4">
        <v>793.88099999999997</v>
      </c>
      <c r="Q461" s="4">
        <v>737.71799999999996</v>
      </c>
      <c r="R461" s="4">
        <v>760.10599999999999</v>
      </c>
      <c r="S461" s="4">
        <v>683.51900000000001</v>
      </c>
      <c r="T461" s="4">
        <v>537.33799999999997</v>
      </c>
      <c r="U461" s="4">
        <v>449.697</v>
      </c>
      <c r="V461" s="4">
        <v>299.37599999999998</v>
      </c>
      <c r="W461" s="4">
        <v>74.638000000000005</v>
      </c>
      <c r="X461" s="4">
        <v>74.638000000000005</v>
      </c>
      <c r="Y461" s="4">
        <v>74.638000000000005</v>
      </c>
      <c r="Z461" s="4">
        <v>74.638000000000005</v>
      </c>
      <c r="AA461" s="4">
        <v>0</v>
      </c>
      <c r="AB461" s="4">
        <v>8</v>
      </c>
      <c r="AE461" s="4">
        <v>298.55200000000002</v>
      </c>
    </row>
    <row r="462" spans="1:31">
      <c r="A462" s="8">
        <v>8338</v>
      </c>
      <c r="B462" s="8" t="s">
        <v>895</v>
      </c>
      <c r="C462" s="9" t="s">
        <v>63</v>
      </c>
      <c r="D462" s="5">
        <v>30</v>
      </c>
      <c r="E462" s="6">
        <v>36</v>
      </c>
      <c r="F462" s="5">
        <v>1985</v>
      </c>
      <c r="G462" s="4">
        <v>1196.4749999999999</v>
      </c>
      <c r="H462" s="4">
        <v>1185.0129999999999</v>
      </c>
      <c r="I462" s="4">
        <v>1343.02</v>
      </c>
      <c r="J462" s="4">
        <v>1316.799</v>
      </c>
      <c r="K462" s="4">
        <v>1346.9349999999999</v>
      </c>
      <c r="L462" s="4">
        <v>1316.43</v>
      </c>
      <c r="M462" s="4">
        <v>1256.9839999999999</v>
      </c>
      <c r="N462" s="4">
        <v>1222.0930000000001</v>
      </c>
      <c r="O462" s="4">
        <v>973.48400000000004</v>
      </c>
      <c r="P462" s="4">
        <v>818.29499999999996</v>
      </c>
      <c r="Q462" s="4">
        <v>737.63099999999997</v>
      </c>
      <c r="R462" s="4">
        <v>758.96</v>
      </c>
      <c r="S462" s="4">
        <v>703.73900000000003</v>
      </c>
      <c r="T462" s="4">
        <v>550.64099999999996</v>
      </c>
      <c r="U462" s="4">
        <v>461.58</v>
      </c>
      <c r="V462" s="4">
        <v>313.154</v>
      </c>
      <c r="W462" s="4">
        <v>77.713750000000005</v>
      </c>
      <c r="X462" s="4">
        <v>77.713750000000005</v>
      </c>
      <c r="Y462" s="4">
        <v>77.713750000000005</v>
      </c>
      <c r="Z462" s="4">
        <v>77.713750000000005</v>
      </c>
      <c r="AA462" s="4">
        <v>0</v>
      </c>
      <c r="AB462" s="4">
        <v>8</v>
      </c>
      <c r="AE462" s="4">
        <v>310.85500000000002</v>
      </c>
    </row>
    <row r="463" spans="1:31">
      <c r="A463" s="8">
        <v>8570</v>
      </c>
      <c r="B463" s="8" t="s">
        <v>895</v>
      </c>
      <c r="C463" s="9" t="s">
        <v>63</v>
      </c>
      <c r="D463" s="5">
        <v>30</v>
      </c>
      <c r="E463" s="6">
        <v>36</v>
      </c>
      <c r="F463" s="5">
        <v>1986</v>
      </c>
      <c r="G463" s="4">
        <v>1240.47</v>
      </c>
      <c r="H463" s="4">
        <v>1175.624</v>
      </c>
      <c r="I463" s="4">
        <v>1331.941</v>
      </c>
      <c r="J463" s="4">
        <v>1330.675</v>
      </c>
      <c r="K463" s="4">
        <v>1356.047</v>
      </c>
      <c r="L463" s="4">
        <v>1340.5519999999999</v>
      </c>
      <c r="M463" s="4">
        <v>1276.4069999999999</v>
      </c>
      <c r="N463" s="4">
        <v>1252.3969999999999</v>
      </c>
      <c r="O463" s="4">
        <v>1024.587</v>
      </c>
      <c r="P463" s="4">
        <v>842.38099999999997</v>
      </c>
      <c r="Q463" s="4">
        <v>742.154</v>
      </c>
      <c r="R463" s="4">
        <v>752.18299999999999</v>
      </c>
      <c r="S463" s="4">
        <v>715.92100000000005</v>
      </c>
      <c r="T463" s="4">
        <v>565.97699999999998</v>
      </c>
      <c r="U463" s="4">
        <v>465.66</v>
      </c>
      <c r="V463" s="4">
        <v>326.33999999999997</v>
      </c>
      <c r="W463" s="4">
        <v>81.795000000000002</v>
      </c>
      <c r="X463" s="4">
        <v>81.795000000000002</v>
      </c>
      <c r="Y463" s="4">
        <v>81.795000000000002</v>
      </c>
      <c r="Z463" s="4">
        <v>81.795000000000002</v>
      </c>
      <c r="AA463" s="4">
        <v>0</v>
      </c>
      <c r="AB463" s="4">
        <v>8</v>
      </c>
      <c r="AE463" s="4">
        <v>327.18</v>
      </c>
    </row>
    <row r="464" spans="1:31">
      <c r="A464" s="8">
        <v>8802</v>
      </c>
      <c r="B464" s="8" t="s">
        <v>895</v>
      </c>
      <c r="C464" s="9" t="s">
        <v>63</v>
      </c>
      <c r="D464" s="5">
        <v>30</v>
      </c>
      <c r="E464" s="6">
        <v>36</v>
      </c>
      <c r="F464" s="5">
        <v>1987</v>
      </c>
      <c r="G464" s="4">
        <v>1259.028</v>
      </c>
      <c r="H464" s="4">
        <v>1183.06</v>
      </c>
      <c r="I464" s="4">
        <v>1310.876</v>
      </c>
      <c r="J464" s="4">
        <v>1353.6559999999999</v>
      </c>
      <c r="K464" s="4">
        <v>1360.6469999999999</v>
      </c>
      <c r="L464" s="4">
        <v>1366.027</v>
      </c>
      <c r="M464" s="4">
        <v>1303.3489999999999</v>
      </c>
      <c r="N464" s="4">
        <v>1272.3130000000001</v>
      </c>
      <c r="O464" s="4">
        <v>1086.8620000000001</v>
      </c>
      <c r="P464" s="4">
        <v>869.58199999999999</v>
      </c>
      <c r="Q464" s="4">
        <v>754.827</v>
      </c>
      <c r="R464" s="4">
        <v>743.64800000000002</v>
      </c>
      <c r="S464" s="4">
        <v>725.84199999999998</v>
      </c>
      <c r="T464" s="4">
        <v>588.96400000000006</v>
      </c>
      <c r="U464" s="4">
        <v>467.16199999999998</v>
      </c>
      <c r="V464" s="4">
        <v>341.50799999999998</v>
      </c>
      <c r="W464" s="4">
        <v>85.754499999999993</v>
      </c>
      <c r="X464" s="4">
        <v>85.754499999999993</v>
      </c>
      <c r="Y464" s="4">
        <v>85.754499999999993</v>
      </c>
      <c r="Z464" s="4">
        <v>85.754499999999993</v>
      </c>
      <c r="AA464" s="4">
        <v>0</v>
      </c>
      <c r="AB464" s="4">
        <v>8</v>
      </c>
      <c r="AE464" s="4">
        <v>343.01799999999997</v>
      </c>
    </row>
    <row r="465" spans="1:31">
      <c r="A465" s="8">
        <v>9034</v>
      </c>
      <c r="B465" s="8" t="s">
        <v>895</v>
      </c>
      <c r="C465" s="9" t="s">
        <v>63</v>
      </c>
      <c r="D465" s="5">
        <v>30</v>
      </c>
      <c r="E465" s="6">
        <v>36</v>
      </c>
      <c r="F465" s="5">
        <v>1988</v>
      </c>
      <c r="G465" s="4">
        <v>1259.3019999999999</v>
      </c>
      <c r="H465" s="4">
        <v>1206.2439999999999</v>
      </c>
      <c r="I465" s="4">
        <v>1283.069</v>
      </c>
      <c r="J465" s="4">
        <v>1378.989</v>
      </c>
      <c r="K465" s="4">
        <v>1362.144</v>
      </c>
      <c r="L465" s="4">
        <v>1390.009</v>
      </c>
      <c r="M465" s="4">
        <v>1334.799</v>
      </c>
      <c r="N465" s="4">
        <v>1285.364</v>
      </c>
      <c r="O465" s="4">
        <v>1153.4939999999999</v>
      </c>
      <c r="P465" s="4">
        <v>901.12199999999996</v>
      </c>
      <c r="Q465" s="4">
        <v>773.59900000000005</v>
      </c>
      <c r="R465" s="4">
        <v>735.25900000000001</v>
      </c>
      <c r="S465" s="4">
        <v>732.79100000000005</v>
      </c>
      <c r="T465" s="4">
        <v>615.71699999999998</v>
      </c>
      <c r="U465" s="4">
        <v>469.19600000000003</v>
      </c>
      <c r="V465" s="4">
        <v>356.464</v>
      </c>
      <c r="W465" s="4">
        <v>89.633499999999998</v>
      </c>
      <c r="X465" s="4">
        <v>89.633499999999998</v>
      </c>
      <c r="Y465" s="4">
        <v>89.633499999999998</v>
      </c>
      <c r="Z465" s="4">
        <v>89.633499999999998</v>
      </c>
      <c r="AA465" s="4">
        <v>0</v>
      </c>
      <c r="AB465" s="4">
        <v>8</v>
      </c>
      <c r="AE465" s="4">
        <v>358.53399999999999</v>
      </c>
    </row>
    <row r="466" spans="1:31">
      <c r="A466" s="8">
        <v>9266</v>
      </c>
      <c r="B466" s="8" t="s">
        <v>895</v>
      </c>
      <c r="C466" s="9" t="s">
        <v>63</v>
      </c>
      <c r="D466" s="5">
        <v>30</v>
      </c>
      <c r="E466" s="6">
        <v>36</v>
      </c>
      <c r="F466" s="5">
        <v>1989</v>
      </c>
      <c r="G466" s="4">
        <v>1256.4849999999999</v>
      </c>
      <c r="H466" s="4">
        <v>1236.6569999999999</v>
      </c>
      <c r="I466" s="4">
        <v>1257.634</v>
      </c>
      <c r="J466" s="4">
        <v>1395.152</v>
      </c>
      <c r="K466" s="4">
        <v>1364.0070000000001</v>
      </c>
      <c r="L466" s="4">
        <v>1408.47</v>
      </c>
      <c r="M466" s="4">
        <v>1365.3150000000001</v>
      </c>
      <c r="N466" s="4">
        <v>1298.182</v>
      </c>
      <c r="O466" s="4">
        <v>1213.184</v>
      </c>
      <c r="P466" s="4">
        <v>939.17600000000004</v>
      </c>
      <c r="Q466" s="4">
        <v>795.125</v>
      </c>
      <c r="R466" s="4">
        <v>729.94799999999998</v>
      </c>
      <c r="S466" s="4">
        <v>735.93600000000004</v>
      </c>
      <c r="T466" s="4">
        <v>640.40300000000002</v>
      </c>
      <c r="U466" s="4">
        <v>475.76799999999997</v>
      </c>
      <c r="V466" s="4">
        <v>368.577</v>
      </c>
      <c r="W466" s="4">
        <v>93.417749999999998</v>
      </c>
      <c r="X466" s="4">
        <v>93.417749999999998</v>
      </c>
      <c r="Y466" s="4">
        <v>93.417749999999998</v>
      </c>
      <c r="Z466" s="4">
        <v>93.417749999999998</v>
      </c>
      <c r="AA466" s="4">
        <v>0</v>
      </c>
      <c r="AB466" s="4">
        <v>8</v>
      </c>
      <c r="AE466" s="4">
        <v>373.67099999999999</v>
      </c>
    </row>
    <row r="467" spans="1:31">
      <c r="A467" s="8">
        <v>9498</v>
      </c>
      <c r="B467" s="8" t="s">
        <v>895</v>
      </c>
      <c r="C467" s="9" t="s">
        <v>63</v>
      </c>
      <c r="D467" s="5">
        <v>30</v>
      </c>
      <c r="E467" s="6">
        <v>36</v>
      </c>
      <c r="F467" s="5">
        <v>1990</v>
      </c>
      <c r="G467" s="4">
        <v>1260.2139999999999</v>
      </c>
      <c r="H467" s="4">
        <v>1261.501</v>
      </c>
      <c r="I467" s="4">
        <v>1243.8610000000001</v>
      </c>
      <c r="J467" s="4">
        <v>1395.5050000000001</v>
      </c>
      <c r="K467" s="4">
        <v>1369.1420000000001</v>
      </c>
      <c r="L467" s="4">
        <v>1419.182</v>
      </c>
      <c r="M467" s="4">
        <v>1391.3679999999999</v>
      </c>
      <c r="N467" s="4">
        <v>1315.394</v>
      </c>
      <c r="O467" s="4">
        <v>1258.8489999999999</v>
      </c>
      <c r="P467" s="4">
        <v>984.89200000000005</v>
      </c>
      <c r="Q467" s="4">
        <v>817.67200000000003</v>
      </c>
      <c r="R467" s="4">
        <v>729.774</v>
      </c>
      <c r="S467" s="4">
        <v>735.15099999999995</v>
      </c>
      <c r="T467" s="4">
        <v>659.61800000000005</v>
      </c>
      <c r="U467" s="4">
        <v>488.77800000000002</v>
      </c>
      <c r="V467" s="4">
        <v>377.13299999999998</v>
      </c>
      <c r="W467" s="4">
        <v>232.614</v>
      </c>
      <c r="X467" s="4">
        <v>111.395</v>
      </c>
      <c r="Y467" s="4">
        <v>35.811999999999998</v>
      </c>
      <c r="Z467" s="4">
        <v>7.4320000000000004</v>
      </c>
      <c r="AA467" s="4">
        <v>0.86599999999999999</v>
      </c>
      <c r="AB467" s="4">
        <v>8</v>
      </c>
      <c r="AE467" s="4">
        <v>388.11900000000003</v>
      </c>
    </row>
    <row r="468" spans="1:31">
      <c r="A468" s="8">
        <v>9730</v>
      </c>
      <c r="B468" s="8" t="s">
        <v>895</v>
      </c>
      <c r="C468" s="9" t="s">
        <v>63</v>
      </c>
      <c r="D468" s="5">
        <v>30</v>
      </c>
      <c r="E468" s="6">
        <v>36</v>
      </c>
      <c r="F468" s="5">
        <v>1991</v>
      </c>
      <c r="G468" s="4">
        <v>1258.798</v>
      </c>
      <c r="H468" s="4">
        <v>1277.3499999999999</v>
      </c>
      <c r="I468" s="4">
        <v>1242.127</v>
      </c>
      <c r="J468" s="4">
        <v>1383.143</v>
      </c>
      <c r="K468" s="4">
        <v>1379.81</v>
      </c>
      <c r="L468" s="4">
        <v>1421.752</v>
      </c>
      <c r="M468" s="4">
        <v>1412.5050000000001</v>
      </c>
      <c r="N468" s="4">
        <v>1334.2380000000001</v>
      </c>
      <c r="O468" s="4">
        <v>1289.6869999999999</v>
      </c>
      <c r="P468" s="4">
        <v>1038.06</v>
      </c>
      <c r="Q468" s="4">
        <v>842.79399999999998</v>
      </c>
      <c r="R468" s="4">
        <v>735.48599999999999</v>
      </c>
      <c r="S468" s="4">
        <v>730.07299999999998</v>
      </c>
      <c r="T468" s="4">
        <v>672.32600000000002</v>
      </c>
      <c r="U468" s="4">
        <v>505.52100000000002</v>
      </c>
      <c r="V468" s="4">
        <v>384.505</v>
      </c>
      <c r="W468" s="4">
        <v>244.29499999999999</v>
      </c>
      <c r="X468" s="4">
        <v>118.756</v>
      </c>
      <c r="Y468" s="4">
        <v>40.404000000000003</v>
      </c>
      <c r="Z468" s="4">
        <v>8.0839999999999996</v>
      </c>
      <c r="AA468" s="4">
        <v>0.91900000000000004</v>
      </c>
      <c r="AB468" s="4">
        <v>8</v>
      </c>
      <c r="AE468" s="4">
        <v>412.45800000000003</v>
      </c>
    </row>
    <row r="469" spans="1:31">
      <c r="A469" s="8">
        <v>9962</v>
      </c>
      <c r="B469" s="8" t="s">
        <v>895</v>
      </c>
      <c r="C469" s="9" t="s">
        <v>63</v>
      </c>
      <c r="D469" s="5">
        <v>30</v>
      </c>
      <c r="E469" s="6">
        <v>36</v>
      </c>
      <c r="F469" s="5">
        <v>1992</v>
      </c>
      <c r="G469" s="4">
        <v>1267.7070000000001</v>
      </c>
      <c r="H469" s="4">
        <v>1286.7629999999999</v>
      </c>
      <c r="I469" s="4">
        <v>1250.3409999999999</v>
      </c>
      <c r="J469" s="4">
        <v>1355.2370000000001</v>
      </c>
      <c r="K469" s="4">
        <v>1396.4190000000001</v>
      </c>
      <c r="L469" s="4">
        <v>1415.085</v>
      </c>
      <c r="M469" s="4">
        <v>1429.88</v>
      </c>
      <c r="N469" s="4">
        <v>1356.2270000000001</v>
      </c>
      <c r="O469" s="4">
        <v>1305.1600000000001</v>
      </c>
      <c r="P469" s="4">
        <v>1098.529</v>
      </c>
      <c r="Q469" s="4">
        <v>867.98199999999997</v>
      </c>
      <c r="R469" s="4">
        <v>746.69399999999996</v>
      </c>
      <c r="S469" s="4">
        <v>721.23400000000004</v>
      </c>
      <c r="T469" s="4">
        <v>680.96100000000001</v>
      </c>
      <c r="U469" s="4">
        <v>526.67200000000003</v>
      </c>
      <c r="V469" s="4">
        <v>388.19299999999998</v>
      </c>
      <c r="W469" s="4">
        <v>257.00400000000002</v>
      </c>
      <c r="X469" s="4">
        <v>125.431</v>
      </c>
      <c r="Y469" s="4">
        <v>43.978999999999999</v>
      </c>
      <c r="Z469" s="4">
        <v>8.9949999999999992</v>
      </c>
      <c r="AA469" s="4">
        <v>0.97599999999999998</v>
      </c>
      <c r="AB469" s="4">
        <v>8</v>
      </c>
      <c r="AE469" s="4">
        <v>436.38499999999999</v>
      </c>
    </row>
    <row r="470" spans="1:31">
      <c r="A470" s="8">
        <v>10194</v>
      </c>
      <c r="B470" s="8" t="s">
        <v>895</v>
      </c>
      <c r="C470" s="9" t="s">
        <v>63</v>
      </c>
      <c r="D470" s="5">
        <v>30</v>
      </c>
      <c r="E470" s="6">
        <v>36</v>
      </c>
      <c r="F470" s="5">
        <v>1993</v>
      </c>
      <c r="G470" s="4">
        <v>1282.941</v>
      </c>
      <c r="H470" s="4">
        <v>1289.9639999999999</v>
      </c>
      <c r="I470" s="4">
        <v>1265.884</v>
      </c>
      <c r="J470" s="4">
        <v>1320.126</v>
      </c>
      <c r="K470" s="4">
        <v>1413.854</v>
      </c>
      <c r="L470" s="4">
        <v>1403.7339999999999</v>
      </c>
      <c r="M470" s="4">
        <v>1442.866</v>
      </c>
      <c r="N470" s="4">
        <v>1380.279</v>
      </c>
      <c r="O470" s="4">
        <v>1311.3019999999999</v>
      </c>
      <c r="P470" s="4">
        <v>1160.521</v>
      </c>
      <c r="Q470" s="4">
        <v>895.69100000000003</v>
      </c>
      <c r="R470" s="4">
        <v>762.53800000000001</v>
      </c>
      <c r="S470" s="4">
        <v>711.75099999999998</v>
      </c>
      <c r="T470" s="4">
        <v>686.12599999999998</v>
      </c>
      <c r="U470" s="4">
        <v>549.77800000000002</v>
      </c>
      <c r="V470" s="4">
        <v>390.85300000000001</v>
      </c>
      <c r="W470" s="4">
        <v>270.07799999999997</v>
      </c>
      <c r="X470" s="4">
        <v>131.92699999999999</v>
      </c>
      <c r="Y470" s="4">
        <v>46.26</v>
      </c>
      <c r="Z470" s="4">
        <v>9.907</v>
      </c>
      <c r="AA470" s="4">
        <v>1.0329999999999999</v>
      </c>
      <c r="AB470" s="4">
        <v>8</v>
      </c>
      <c r="AE470" s="4">
        <v>459.20499999999998</v>
      </c>
    </row>
    <row r="471" spans="1:31">
      <c r="A471" s="8">
        <v>10426</v>
      </c>
      <c r="B471" s="8" t="s">
        <v>895</v>
      </c>
      <c r="C471" s="9" t="s">
        <v>63</v>
      </c>
      <c r="D471" s="5">
        <v>30</v>
      </c>
      <c r="E471" s="6">
        <v>36</v>
      </c>
      <c r="F471" s="5">
        <v>1994</v>
      </c>
      <c r="G471" s="4">
        <v>1295.3440000000001</v>
      </c>
      <c r="H471" s="4">
        <v>1290.4949999999999</v>
      </c>
      <c r="I471" s="4">
        <v>1282.7</v>
      </c>
      <c r="J471" s="4">
        <v>1290.98</v>
      </c>
      <c r="K471" s="4">
        <v>1423.5530000000001</v>
      </c>
      <c r="L471" s="4">
        <v>1395.329</v>
      </c>
      <c r="M471" s="4">
        <v>1451.087</v>
      </c>
      <c r="N471" s="4">
        <v>1404.008</v>
      </c>
      <c r="O471" s="4">
        <v>1318.3040000000001</v>
      </c>
      <c r="P471" s="4">
        <v>1215.3599999999999</v>
      </c>
      <c r="Q471" s="4">
        <v>930.23599999999999</v>
      </c>
      <c r="R471" s="4">
        <v>781.61099999999999</v>
      </c>
      <c r="S471" s="4">
        <v>706.13400000000001</v>
      </c>
      <c r="T471" s="4">
        <v>688.70600000000002</v>
      </c>
      <c r="U471" s="4">
        <v>571.23699999999997</v>
      </c>
      <c r="V471" s="4">
        <v>396.81700000000001</v>
      </c>
      <c r="W471" s="4">
        <v>281.964</v>
      </c>
      <c r="X471" s="4">
        <v>138.898</v>
      </c>
      <c r="Y471" s="4">
        <v>47.521999999999998</v>
      </c>
      <c r="Z471" s="4">
        <v>10.441000000000001</v>
      </c>
      <c r="AA471" s="4">
        <v>1.0920000000000001</v>
      </c>
      <c r="AB471" s="4">
        <v>8</v>
      </c>
      <c r="AE471" s="4">
        <v>479.91699999999997</v>
      </c>
    </row>
    <row r="472" spans="1:31">
      <c r="A472" s="8">
        <v>10658</v>
      </c>
      <c r="B472" s="8" t="s">
        <v>895</v>
      </c>
      <c r="C472" s="9" t="s">
        <v>63</v>
      </c>
      <c r="D472" s="5">
        <v>30</v>
      </c>
      <c r="E472" s="6">
        <v>36</v>
      </c>
      <c r="F472" s="5">
        <v>1995</v>
      </c>
      <c r="G472" s="4">
        <v>1299.8720000000001</v>
      </c>
      <c r="H472" s="4">
        <v>1293.405</v>
      </c>
      <c r="I472" s="4">
        <v>1295.615</v>
      </c>
      <c r="J472" s="4">
        <v>1275.5999999999999</v>
      </c>
      <c r="K472" s="4">
        <v>1420.4870000000001</v>
      </c>
      <c r="L472" s="4">
        <v>1394.4649999999999</v>
      </c>
      <c r="M472" s="4">
        <v>1454.3679999999999</v>
      </c>
      <c r="N472" s="4">
        <v>1425.4749999999999</v>
      </c>
      <c r="O472" s="4">
        <v>1332.403</v>
      </c>
      <c r="P472" s="4">
        <v>1257.8530000000001</v>
      </c>
      <c r="Q472" s="4">
        <v>973.85599999999999</v>
      </c>
      <c r="R472" s="4">
        <v>803.13699999999994</v>
      </c>
      <c r="S472" s="4">
        <v>706.99900000000002</v>
      </c>
      <c r="T472" s="4">
        <v>689.303</v>
      </c>
      <c r="U472" s="4">
        <v>589.02</v>
      </c>
      <c r="V472" s="4">
        <v>408.613</v>
      </c>
      <c r="W472" s="4">
        <v>291.61500000000001</v>
      </c>
      <c r="X472" s="4">
        <v>146.881</v>
      </c>
      <c r="Y472" s="4">
        <v>48.374000000000002</v>
      </c>
      <c r="Z472" s="4">
        <v>9.9250000000000007</v>
      </c>
      <c r="AA472" s="4">
        <v>1.1499999999999999</v>
      </c>
      <c r="AB472" s="4">
        <v>8</v>
      </c>
      <c r="AE472" s="4">
        <v>497.94499999999999</v>
      </c>
    </row>
    <row r="473" spans="1:31">
      <c r="A473" s="8">
        <v>10890</v>
      </c>
      <c r="B473" s="8" t="s">
        <v>895</v>
      </c>
      <c r="C473" s="9" t="s">
        <v>63</v>
      </c>
      <c r="D473" s="5">
        <v>30</v>
      </c>
      <c r="E473" s="6">
        <v>36</v>
      </c>
      <c r="F473" s="5">
        <v>1996</v>
      </c>
      <c r="G473" s="4">
        <v>1308.684</v>
      </c>
      <c r="H473" s="4">
        <v>1301.837</v>
      </c>
      <c r="I473" s="4">
        <v>1304.8409999999999</v>
      </c>
      <c r="J473" s="4">
        <v>1270.1569999999999</v>
      </c>
      <c r="K473" s="4">
        <v>1405.22</v>
      </c>
      <c r="L473" s="4">
        <v>1402.67</v>
      </c>
      <c r="M473" s="4">
        <v>1453.097</v>
      </c>
      <c r="N473" s="4">
        <v>1442.9690000000001</v>
      </c>
      <c r="O473" s="4">
        <v>1349.903</v>
      </c>
      <c r="P473" s="4">
        <v>1288.3430000000001</v>
      </c>
      <c r="Q473" s="4">
        <v>1026.6279999999999</v>
      </c>
      <c r="R473" s="4">
        <v>827.45399999999995</v>
      </c>
      <c r="S473" s="4">
        <v>712.78700000000003</v>
      </c>
      <c r="T473" s="4">
        <v>685.21299999999997</v>
      </c>
      <c r="U473" s="4">
        <v>600.67700000000002</v>
      </c>
      <c r="V473" s="4">
        <v>422.71100000000001</v>
      </c>
      <c r="W473" s="4">
        <v>294.17399999999998</v>
      </c>
      <c r="X473" s="4">
        <v>156.006</v>
      </c>
      <c r="Y473" s="4">
        <v>54.305</v>
      </c>
      <c r="Z473" s="4">
        <v>10.752000000000001</v>
      </c>
      <c r="AA473" s="4">
        <v>1.2090000000000001</v>
      </c>
      <c r="AB473" s="4">
        <v>8</v>
      </c>
      <c r="AE473" s="4">
        <v>516.44600000000003</v>
      </c>
    </row>
    <row r="474" spans="1:31">
      <c r="A474" s="8">
        <v>11122</v>
      </c>
      <c r="B474" s="8" t="s">
        <v>895</v>
      </c>
      <c r="C474" s="9" t="s">
        <v>63</v>
      </c>
      <c r="D474" s="5">
        <v>30</v>
      </c>
      <c r="E474" s="6">
        <v>36</v>
      </c>
      <c r="F474" s="5">
        <v>1997</v>
      </c>
      <c r="G474" s="4">
        <v>1305.6849999999999</v>
      </c>
      <c r="H474" s="4">
        <v>1313.6959999999999</v>
      </c>
      <c r="I474" s="4">
        <v>1312.279</v>
      </c>
      <c r="J474" s="4">
        <v>1278.1099999999999</v>
      </c>
      <c r="K474" s="4">
        <v>1377.085</v>
      </c>
      <c r="L474" s="4">
        <v>1419.7739999999999</v>
      </c>
      <c r="M474" s="4">
        <v>1446.2650000000001</v>
      </c>
      <c r="N474" s="4">
        <v>1460.3320000000001</v>
      </c>
      <c r="O474" s="4">
        <v>1373.1410000000001</v>
      </c>
      <c r="P474" s="4">
        <v>1306.019</v>
      </c>
      <c r="Q474" s="4">
        <v>1089.047</v>
      </c>
      <c r="R474" s="4">
        <v>853.91600000000005</v>
      </c>
      <c r="S474" s="4">
        <v>725.65899999999999</v>
      </c>
      <c r="T474" s="4">
        <v>679.49900000000002</v>
      </c>
      <c r="U474" s="4">
        <v>610.72400000000005</v>
      </c>
      <c r="V474" s="4">
        <v>442.12200000000001</v>
      </c>
      <c r="W474" s="4">
        <v>294.649</v>
      </c>
      <c r="X474" s="4">
        <v>165.03399999999999</v>
      </c>
      <c r="Y474" s="4">
        <v>58.994999999999997</v>
      </c>
      <c r="Z474" s="4">
        <v>11.853999999999999</v>
      </c>
      <c r="AA474" s="4">
        <v>1.268</v>
      </c>
      <c r="AB474" s="4">
        <v>8</v>
      </c>
      <c r="AE474" s="4">
        <v>531.79999999999995</v>
      </c>
    </row>
    <row r="475" spans="1:31">
      <c r="A475" s="8">
        <v>11354</v>
      </c>
      <c r="B475" s="8" t="s">
        <v>895</v>
      </c>
      <c r="C475" s="9" t="s">
        <v>63</v>
      </c>
      <c r="D475" s="5">
        <v>30</v>
      </c>
      <c r="E475" s="6">
        <v>36</v>
      </c>
      <c r="F475" s="5">
        <v>1998</v>
      </c>
      <c r="G475" s="4">
        <v>1294.8499999999999</v>
      </c>
      <c r="H475" s="4">
        <v>1328.2639999999999</v>
      </c>
      <c r="I475" s="4">
        <v>1318.5509999999999</v>
      </c>
      <c r="J475" s="4">
        <v>1295.19</v>
      </c>
      <c r="K475" s="4">
        <v>1343.1010000000001</v>
      </c>
      <c r="L475" s="4">
        <v>1439.0989999999999</v>
      </c>
      <c r="M475" s="4">
        <v>1437.136</v>
      </c>
      <c r="N475" s="4">
        <v>1476.164</v>
      </c>
      <c r="O475" s="4">
        <v>1400.0070000000001</v>
      </c>
      <c r="P475" s="4">
        <v>1315.778</v>
      </c>
      <c r="Q475" s="4">
        <v>1154.614</v>
      </c>
      <c r="R475" s="4">
        <v>884.36199999999997</v>
      </c>
      <c r="S475" s="4">
        <v>744.298</v>
      </c>
      <c r="T475" s="4">
        <v>674.47699999999998</v>
      </c>
      <c r="U475" s="4">
        <v>619.21199999999999</v>
      </c>
      <c r="V475" s="4">
        <v>463.92099999999999</v>
      </c>
      <c r="W475" s="4">
        <v>296.23500000000001</v>
      </c>
      <c r="X475" s="4">
        <v>173.113</v>
      </c>
      <c r="Y475" s="4">
        <v>62.176000000000002</v>
      </c>
      <c r="Z475" s="4">
        <v>13</v>
      </c>
      <c r="AA475" s="4">
        <v>1.33</v>
      </c>
      <c r="AB475" s="4">
        <v>8</v>
      </c>
      <c r="AE475" s="4">
        <v>545.85400000000004</v>
      </c>
    </row>
    <row r="476" spans="1:31">
      <c r="A476" s="8">
        <v>11586</v>
      </c>
      <c r="B476" s="8" t="s">
        <v>895</v>
      </c>
      <c r="C476" s="9" t="s">
        <v>63</v>
      </c>
      <c r="D476" s="5">
        <v>30</v>
      </c>
      <c r="E476" s="6">
        <v>36</v>
      </c>
      <c r="F476" s="5">
        <v>1999</v>
      </c>
      <c r="G476" s="4">
        <v>1283.434</v>
      </c>
      <c r="H476" s="4">
        <v>1342.874</v>
      </c>
      <c r="I476" s="4">
        <v>1325.97</v>
      </c>
      <c r="J476" s="4">
        <v>1313.4960000000001</v>
      </c>
      <c r="K476" s="4">
        <v>1314.6110000000001</v>
      </c>
      <c r="L476" s="4">
        <v>1449.981</v>
      </c>
      <c r="M476" s="4">
        <v>1431.2470000000001</v>
      </c>
      <c r="N476" s="4">
        <v>1488.0409999999999</v>
      </c>
      <c r="O476" s="4">
        <v>1426.4490000000001</v>
      </c>
      <c r="P476" s="4">
        <v>1325.9469999999999</v>
      </c>
      <c r="Q476" s="4">
        <v>1213.0540000000001</v>
      </c>
      <c r="R476" s="4">
        <v>921.93799999999999</v>
      </c>
      <c r="S476" s="4">
        <v>766.45500000000004</v>
      </c>
      <c r="T476" s="4">
        <v>673.44100000000003</v>
      </c>
      <c r="U476" s="4">
        <v>625.80100000000004</v>
      </c>
      <c r="V476" s="4">
        <v>484.46499999999997</v>
      </c>
      <c r="W476" s="4">
        <v>302.35300000000001</v>
      </c>
      <c r="X476" s="4">
        <v>179.03200000000001</v>
      </c>
      <c r="Y476" s="4">
        <v>64.147000000000006</v>
      </c>
      <c r="Z476" s="4">
        <v>13.762</v>
      </c>
      <c r="AA476" s="4">
        <v>1.3959999999999999</v>
      </c>
      <c r="AB476" s="4">
        <v>8</v>
      </c>
      <c r="AE476" s="4">
        <v>560.69000000000005</v>
      </c>
    </row>
    <row r="477" spans="1:31">
      <c r="A477" s="8">
        <v>11818</v>
      </c>
      <c r="B477" s="8" t="s">
        <v>895</v>
      </c>
      <c r="C477" s="9" t="s">
        <v>63</v>
      </c>
      <c r="D477" s="5">
        <v>30</v>
      </c>
      <c r="E477" s="6">
        <v>36</v>
      </c>
      <c r="F477" s="5">
        <v>2000</v>
      </c>
      <c r="G477" s="4">
        <v>1275.9960000000001</v>
      </c>
      <c r="H477" s="4">
        <v>1353.944</v>
      </c>
      <c r="I477" s="4">
        <v>1336.7619999999999</v>
      </c>
      <c r="J477" s="4">
        <v>1328.086</v>
      </c>
      <c r="K477" s="4">
        <v>1298.9780000000001</v>
      </c>
      <c r="L477" s="4">
        <v>1446.5450000000001</v>
      </c>
      <c r="M477" s="4">
        <v>1432.001</v>
      </c>
      <c r="N477" s="4">
        <v>1494.5139999999999</v>
      </c>
      <c r="O477" s="4">
        <v>1450.04</v>
      </c>
      <c r="P477" s="4">
        <v>1342.0029999999999</v>
      </c>
      <c r="Q477" s="4">
        <v>1258.1759999999999</v>
      </c>
      <c r="R477" s="4">
        <v>968.22299999999996</v>
      </c>
      <c r="S477" s="4">
        <v>790.89</v>
      </c>
      <c r="T477" s="4">
        <v>678.44200000000001</v>
      </c>
      <c r="U477" s="4">
        <v>630.40099999999995</v>
      </c>
      <c r="V477" s="4">
        <v>502.12799999999999</v>
      </c>
      <c r="W477" s="4">
        <v>314.20800000000003</v>
      </c>
      <c r="X477" s="4">
        <v>182.81899999999999</v>
      </c>
      <c r="Y477" s="4">
        <v>65.477999999999994</v>
      </c>
      <c r="Z477" s="4">
        <v>13.25</v>
      </c>
      <c r="AA477" s="4">
        <v>1.4670000000000001</v>
      </c>
      <c r="AB477" s="4">
        <v>8</v>
      </c>
      <c r="AE477" s="4">
        <v>577.22199999999998</v>
      </c>
    </row>
    <row r="478" spans="1:31">
      <c r="A478" s="8">
        <v>12050</v>
      </c>
      <c r="B478" s="8" t="s">
        <v>895</v>
      </c>
      <c r="C478" s="9" t="s">
        <v>63</v>
      </c>
      <c r="D478" s="5">
        <v>30</v>
      </c>
      <c r="E478" s="6">
        <v>36</v>
      </c>
      <c r="F478" s="5">
        <v>2001</v>
      </c>
      <c r="G478" s="4">
        <v>1260.326</v>
      </c>
      <c r="H478" s="4">
        <v>1357.232</v>
      </c>
      <c r="I478" s="4">
        <v>1351.7090000000001</v>
      </c>
      <c r="J478" s="4">
        <v>1351.229</v>
      </c>
      <c r="K478" s="4">
        <v>1308.6669999999999</v>
      </c>
      <c r="L478" s="4">
        <v>1438.5160000000001</v>
      </c>
      <c r="M478" s="4">
        <v>1442.62</v>
      </c>
      <c r="N478" s="4">
        <v>1495.5989999999999</v>
      </c>
      <c r="O478" s="4">
        <v>1470.44</v>
      </c>
      <c r="P478" s="4">
        <v>1359.9110000000001</v>
      </c>
      <c r="Q478" s="4">
        <v>1286.492</v>
      </c>
      <c r="R478" s="4">
        <v>1018.044</v>
      </c>
      <c r="S478" s="4">
        <v>813.423</v>
      </c>
      <c r="T478" s="4">
        <v>684.60199999999998</v>
      </c>
      <c r="U478" s="4">
        <v>628.23500000000001</v>
      </c>
      <c r="V478" s="4">
        <v>512.98099999999999</v>
      </c>
      <c r="W478" s="4">
        <v>326.2</v>
      </c>
      <c r="X478" s="4">
        <v>186.80600000000001</v>
      </c>
      <c r="Y478" s="4">
        <v>73.165000000000006</v>
      </c>
      <c r="Z478" s="4">
        <v>14.446999999999999</v>
      </c>
      <c r="AA478" s="4">
        <v>1.544</v>
      </c>
      <c r="AB478" s="4">
        <v>8</v>
      </c>
      <c r="AE478" s="4">
        <v>602.16200000000003</v>
      </c>
    </row>
    <row r="479" spans="1:31">
      <c r="A479" s="8">
        <v>12282</v>
      </c>
      <c r="B479" s="8" t="s">
        <v>895</v>
      </c>
      <c r="C479" s="9" t="s">
        <v>63</v>
      </c>
      <c r="D479" s="5">
        <v>30</v>
      </c>
      <c r="E479" s="6">
        <v>36</v>
      </c>
      <c r="F479" s="5">
        <v>2002</v>
      </c>
      <c r="G479" s="4">
        <v>1254.3920000000001</v>
      </c>
      <c r="H479" s="4">
        <v>1354.7239999999999</v>
      </c>
      <c r="I479" s="4">
        <v>1365.85</v>
      </c>
      <c r="J479" s="4">
        <v>1367.27</v>
      </c>
      <c r="K479" s="4">
        <v>1331.9169999999999</v>
      </c>
      <c r="L479" s="4">
        <v>1419.3969999999999</v>
      </c>
      <c r="M479" s="4">
        <v>1461.732</v>
      </c>
      <c r="N479" s="4">
        <v>1489.9849999999999</v>
      </c>
      <c r="O479" s="4">
        <v>1490.1669999999999</v>
      </c>
      <c r="P479" s="4">
        <v>1383.1130000000001</v>
      </c>
      <c r="Q479" s="4">
        <v>1301.442</v>
      </c>
      <c r="R479" s="4">
        <v>1076.5250000000001</v>
      </c>
      <c r="S479" s="4">
        <v>836.82399999999996</v>
      </c>
      <c r="T479" s="4">
        <v>696.77700000000004</v>
      </c>
      <c r="U479" s="4">
        <v>623.98199999999997</v>
      </c>
      <c r="V479" s="4">
        <v>522.92200000000003</v>
      </c>
      <c r="W479" s="4">
        <v>341.30799999999999</v>
      </c>
      <c r="X479" s="4">
        <v>188.226</v>
      </c>
      <c r="Y479" s="4">
        <v>79.891000000000005</v>
      </c>
      <c r="Z479" s="4">
        <v>15.978</v>
      </c>
      <c r="AA479" s="4">
        <v>1.629</v>
      </c>
      <c r="AB479" s="4">
        <v>8</v>
      </c>
      <c r="AE479" s="4">
        <v>627.03200000000004</v>
      </c>
    </row>
    <row r="480" spans="1:31">
      <c r="A480" s="8">
        <v>12514</v>
      </c>
      <c r="B480" s="8" t="s">
        <v>895</v>
      </c>
      <c r="C480" s="9" t="s">
        <v>63</v>
      </c>
      <c r="D480" s="5">
        <v>30</v>
      </c>
      <c r="E480" s="6">
        <v>36</v>
      </c>
      <c r="F480" s="5">
        <v>2003</v>
      </c>
      <c r="G480" s="4">
        <v>1257.8810000000001</v>
      </c>
      <c r="H480" s="4">
        <v>1348.07</v>
      </c>
      <c r="I480" s="4">
        <v>1379.5609999999999</v>
      </c>
      <c r="J480" s="4">
        <v>1377.702</v>
      </c>
      <c r="K480" s="4">
        <v>1364.3309999999999</v>
      </c>
      <c r="L480" s="4">
        <v>1397.5260000000001</v>
      </c>
      <c r="M480" s="4">
        <v>1484.15</v>
      </c>
      <c r="N480" s="4">
        <v>1482.4259999999999</v>
      </c>
      <c r="O480" s="4">
        <v>1508.722</v>
      </c>
      <c r="P480" s="4">
        <v>1410.56</v>
      </c>
      <c r="Q480" s="4">
        <v>1309.1569999999999</v>
      </c>
      <c r="R480" s="4">
        <v>1138.0419999999999</v>
      </c>
      <c r="S480" s="4">
        <v>863.56500000000005</v>
      </c>
      <c r="T480" s="4">
        <v>714.26499999999999</v>
      </c>
      <c r="U480" s="4">
        <v>620.26800000000003</v>
      </c>
      <c r="V480" s="4">
        <v>532.18100000000004</v>
      </c>
      <c r="W480" s="4">
        <v>358.18900000000002</v>
      </c>
      <c r="X480" s="4">
        <v>189.583</v>
      </c>
      <c r="Y480" s="4">
        <v>84.522000000000006</v>
      </c>
      <c r="Z480" s="4">
        <v>17.693000000000001</v>
      </c>
      <c r="AA480" s="4">
        <v>1.726</v>
      </c>
      <c r="AB480" s="4">
        <v>8</v>
      </c>
      <c r="AE480" s="4">
        <v>651.71299999999997</v>
      </c>
    </row>
    <row r="481" spans="1:31">
      <c r="A481" s="8">
        <v>12746</v>
      </c>
      <c r="B481" s="8" t="s">
        <v>895</v>
      </c>
      <c r="C481" s="9" t="s">
        <v>63</v>
      </c>
      <c r="D481" s="5">
        <v>30</v>
      </c>
      <c r="E481" s="6">
        <v>36</v>
      </c>
      <c r="F481" s="5">
        <v>2004</v>
      </c>
      <c r="G481" s="4">
        <v>1269.6780000000001</v>
      </c>
      <c r="H481" s="4">
        <v>1341.2539999999999</v>
      </c>
      <c r="I481" s="4">
        <v>1391.5319999999999</v>
      </c>
      <c r="J481" s="4">
        <v>1387.0619999999999</v>
      </c>
      <c r="K481" s="4">
        <v>1397.835</v>
      </c>
      <c r="L481" s="4">
        <v>1385.1590000000001</v>
      </c>
      <c r="M481" s="4">
        <v>1501.7280000000001</v>
      </c>
      <c r="N481" s="4">
        <v>1480.3889999999999</v>
      </c>
      <c r="O481" s="4">
        <v>1525.056</v>
      </c>
      <c r="P481" s="4">
        <v>1439.8389999999999</v>
      </c>
      <c r="Q481" s="4">
        <v>1319.521</v>
      </c>
      <c r="R481" s="4">
        <v>1193.8530000000001</v>
      </c>
      <c r="S481" s="4">
        <v>897.96299999999997</v>
      </c>
      <c r="T481" s="4">
        <v>735.654</v>
      </c>
      <c r="U481" s="4">
        <v>620.89200000000005</v>
      </c>
      <c r="V481" s="4">
        <v>540.59500000000003</v>
      </c>
      <c r="W481" s="4">
        <v>374.99900000000002</v>
      </c>
      <c r="X481" s="4">
        <v>193.625</v>
      </c>
      <c r="Y481" s="4">
        <v>86.305999999999997</v>
      </c>
      <c r="Z481" s="4">
        <v>19.039000000000001</v>
      </c>
      <c r="AA481" s="4">
        <v>1.843</v>
      </c>
      <c r="AB481" s="4">
        <v>8</v>
      </c>
      <c r="AE481" s="4">
        <v>675.81200000000001</v>
      </c>
    </row>
    <row r="482" spans="1:31">
      <c r="A482" s="8">
        <v>12978</v>
      </c>
      <c r="B482" s="8" t="s">
        <v>895</v>
      </c>
      <c r="C482" s="9" t="s">
        <v>63</v>
      </c>
      <c r="D482" s="5">
        <v>30</v>
      </c>
      <c r="E482" s="6">
        <v>36</v>
      </c>
      <c r="F482" s="5">
        <v>2005</v>
      </c>
      <c r="G482" s="4">
        <v>1288.79</v>
      </c>
      <c r="H482" s="4">
        <v>1339.3789999999999</v>
      </c>
      <c r="I482" s="4">
        <v>1400.0170000000001</v>
      </c>
      <c r="J482" s="4">
        <v>1398.8150000000001</v>
      </c>
      <c r="K482" s="4">
        <v>1426.4280000000001</v>
      </c>
      <c r="L482" s="4">
        <v>1389.1610000000001</v>
      </c>
      <c r="M482" s="4">
        <v>1510.202</v>
      </c>
      <c r="N482" s="4">
        <v>1488.133</v>
      </c>
      <c r="O482" s="4">
        <v>1538.364</v>
      </c>
      <c r="P482" s="4">
        <v>1469.2760000000001</v>
      </c>
      <c r="Q482" s="4">
        <v>1338.625</v>
      </c>
      <c r="R482" s="4">
        <v>1238.73</v>
      </c>
      <c r="S482" s="4">
        <v>942.36800000000005</v>
      </c>
      <c r="T482" s="4">
        <v>760.00099999999998</v>
      </c>
      <c r="U482" s="4">
        <v>628.13300000000004</v>
      </c>
      <c r="V482" s="4">
        <v>548.02099999999996</v>
      </c>
      <c r="W482" s="4">
        <v>390.971</v>
      </c>
      <c r="X482" s="4">
        <v>201.608</v>
      </c>
      <c r="Y482" s="4">
        <v>85.698999999999998</v>
      </c>
      <c r="Z482" s="4">
        <v>18.815999999999999</v>
      </c>
      <c r="AA482" s="4">
        <v>1.9830000000000001</v>
      </c>
      <c r="AB482" s="4">
        <v>8</v>
      </c>
      <c r="AE482" s="4">
        <v>699.077</v>
      </c>
    </row>
    <row r="483" spans="1:31">
      <c r="A483" s="8">
        <v>13210</v>
      </c>
      <c r="B483" s="8" t="s">
        <v>895</v>
      </c>
      <c r="C483" s="9" t="s">
        <v>63</v>
      </c>
      <c r="D483" s="5">
        <v>30</v>
      </c>
      <c r="E483" s="6">
        <v>36</v>
      </c>
      <c r="F483" s="5">
        <v>2006</v>
      </c>
      <c r="G483" s="4">
        <v>1306.9749999999999</v>
      </c>
      <c r="H483" s="4">
        <v>1338.91</v>
      </c>
      <c r="I483" s="4">
        <v>1409.66</v>
      </c>
      <c r="J483" s="4">
        <v>1442.5540000000001</v>
      </c>
      <c r="K483" s="4">
        <v>1469.9390000000001</v>
      </c>
      <c r="L483" s="4">
        <v>1408.482</v>
      </c>
      <c r="M483" s="4">
        <v>1517.739</v>
      </c>
      <c r="N483" s="4">
        <v>1500.5989999999999</v>
      </c>
      <c r="O483" s="4">
        <v>1543.9069999999999</v>
      </c>
      <c r="P483" s="4">
        <v>1492.586</v>
      </c>
      <c r="Q483" s="4">
        <v>1357.1379999999999</v>
      </c>
      <c r="R483" s="4">
        <v>1272.1079999999999</v>
      </c>
      <c r="S483" s="4">
        <v>992.07100000000003</v>
      </c>
      <c r="T483" s="4">
        <v>779.84699999999998</v>
      </c>
      <c r="U483" s="4">
        <v>632.43499999999995</v>
      </c>
      <c r="V483" s="4">
        <v>549.81799999999998</v>
      </c>
      <c r="W483" s="4">
        <v>402.149</v>
      </c>
      <c r="X483" s="4">
        <v>213.45099999999999</v>
      </c>
      <c r="Y483" s="4">
        <v>90.635000000000005</v>
      </c>
      <c r="Z483" s="4">
        <v>21.145</v>
      </c>
      <c r="AA483" s="4">
        <v>2.1469999999999998</v>
      </c>
      <c r="AB483" s="4">
        <v>8</v>
      </c>
      <c r="AE483" s="4">
        <v>729.52700000000004</v>
      </c>
    </row>
    <row r="484" spans="1:31">
      <c r="A484" s="8">
        <v>13442</v>
      </c>
      <c r="B484" s="8" t="s">
        <v>895</v>
      </c>
      <c r="C484" s="9" t="s">
        <v>63</v>
      </c>
      <c r="D484" s="5">
        <v>30</v>
      </c>
      <c r="E484" s="6">
        <v>36</v>
      </c>
      <c r="F484" s="5">
        <v>2007</v>
      </c>
      <c r="G484" s="4">
        <v>1339.5709999999999</v>
      </c>
      <c r="H484" s="4">
        <v>1340.4480000000001</v>
      </c>
      <c r="I484" s="4">
        <v>1412.403</v>
      </c>
      <c r="J484" s="4">
        <v>1479.1880000000001</v>
      </c>
      <c r="K484" s="4">
        <v>1515.021</v>
      </c>
      <c r="L484" s="4">
        <v>1447.6410000000001</v>
      </c>
      <c r="M484" s="4">
        <v>1512.8720000000001</v>
      </c>
      <c r="N484" s="4">
        <v>1529.258</v>
      </c>
      <c r="O484" s="4">
        <v>1541.615</v>
      </c>
      <c r="P484" s="4">
        <v>1519.3530000000001</v>
      </c>
      <c r="Q484" s="4">
        <v>1381.9670000000001</v>
      </c>
      <c r="R484" s="4">
        <v>1291.5730000000001</v>
      </c>
      <c r="S484" s="4">
        <v>1054.6289999999999</v>
      </c>
      <c r="T484" s="4">
        <v>801.64800000000002</v>
      </c>
      <c r="U484" s="4">
        <v>643.32399999999996</v>
      </c>
      <c r="V484" s="4">
        <v>548.04899999999998</v>
      </c>
      <c r="W484" s="4">
        <v>414.98599999999999</v>
      </c>
      <c r="X484" s="4">
        <v>226.071</v>
      </c>
      <c r="Y484" s="4">
        <v>93.418000000000006</v>
      </c>
      <c r="Z484" s="4">
        <v>24.617000000000001</v>
      </c>
      <c r="AA484" s="4">
        <v>2.3359999999999999</v>
      </c>
      <c r="AB484" s="4">
        <v>8</v>
      </c>
      <c r="AE484" s="4">
        <v>761.428</v>
      </c>
    </row>
    <row r="485" spans="1:31">
      <c r="A485" s="8">
        <v>13674</v>
      </c>
      <c r="B485" s="8" t="s">
        <v>895</v>
      </c>
      <c r="C485" s="9" t="s">
        <v>63</v>
      </c>
      <c r="D485" s="5">
        <v>30</v>
      </c>
      <c r="E485" s="6">
        <v>36</v>
      </c>
      <c r="F485" s="5">
        <v>2008</v>
      </c>
      <c r="G485" s="4">
        <v>1380.806</v>
      </c>
      <c r="H485" s="4">
        <v>1344.6759999999999</v>
      </c>
      <c r="I485" s="4">
        <v>1412.008</v>
      </c>
      <c r="J485" s="4">
        <v>1502.0619999999999</v>
      </c>
      <c r="K485" s="4">
        <v>1561.018</v>
      </c>
      <c r="L485" s="4">
        <v>1503.4659999999999</v>
      </c>
      <c r="M485" s="4">
        <v>1499.377</v>
      </c>
      <c r="N485" s="4">
        <v>1569.3030000000001</v>
      </c>
      <c r="O485" s="4">
        <v>1533.943</v>
      </c>
      <c r="P485" s="4">
        <v>1547.348</v>
      </c>
      <c r="Q485" s="4">
        <v>1411.5719999999999</v>
      </c>
      <c r="R485" s="4">
        <v>1300.4459999999999</v>
      </c>
      <c r="S485" s="4">
        <v>1123.3599999999999</v>
      </c>
      <c r="T485" s="4">
        <v>827.245</v>
      </c>
      <c r="U485" s="4">
        <v>660.22</v>
      </c>
      <c r="V485" s="4">
        <v>543.77200000000005</v>
      </c>
      <c r="W485" s="4">
        <v>429.56</v>
      </c>
      <c r="X485" s="4">
        <v>238.447</v>
      </c>
      <c r="Y485" s="4">
        <v>95.113</v>
      </c>
      <c r="Z485" s="4">
        <v>27.523</v>
      </c>
      <c r="AA485" s="4">
        <v>2.552</v>
      </c>
      <c r="AB485" s="4">
        <v>8</v>
      </c>
      <c r="AE485" s="4">
        <v>793.19500000000005</v>
      </c>
    </row>
    <row r="486" spans="1:31">
      <c r="A486" s="8">
        <v>13906</v>
      </c>
      <c r="B486" s="8" t="s">
        <v>895</v>
      </c>
      <c r="C486" s="9" t="s">
        <v>63</v>
      </c>
      <c r="D486" s="5">
        <v>30</v>
      </c>
      <c r="E486" s="6">
        <v>36</v>
      </c>
      <c r="F486" s="5">
        <v>2009</v>
      </c>
      <c r="G486" s="4">
        <v>1422.2850000000001</v>
      </c>
      <c r="H486" s="4">
        <v>1352.3979999999999</v>
      </c>
      <c r="I486" s="4">
        <v>1409.895</v>
      </c>
      <c r="J486" s="4">
        <v>1509.413</v>
      </c>
      <c r="K486" s="4">
        <v>1605.432</v>
      </c>
      <c r="L486" s="4">
        <v>1565.7260000000001</v>
      </c>
      <c r="M486" s="4">
        <v>1490.415</v>
      </c>
      <c r="N486" s="4">
        <v>1606.9780000000001</v>
      </c>
      <c r="O486" s="4">
        <v>1529.3140000000001</v>
      </c>
      <c r="P486" s="4">
        <v>1571.278</v>
      </c>
      <c r="Q486" s="4">
        <v>1442.162</v>
      </c>
      <c r="R486" s="4">
        <v>1307.3530000000001</v>
      </c>
      <c r="S486" s="4">
        <v>1185.9110000000001</v>
      </c>
      <c r="T486" s="4">
        <v>860.69899999999996</v>
      </c>
      <c r="U486" s="4">
        <v>680.63199999999995</v>
      </c>
      <c r="V486" s="4">
        <v>540.76800000000003</v>
      </c>
      <c r="W486" s="4">
        <v>443.30799999999999</v>
      </c>
      <c r="X486" s="4">
        <v>250.035</v>
      </c>
      <c r="Y486" s="4">
        <v>97.087000000000003</v>
      </c>
      <c r="Z486" s="4">
        <v>28.417000000000002</v>
      </c>
      <c r="AA486" s="4">
        <v>2.794</v>
      </c>
      <c r="AB486" s="4">
        <v>8</v>
      </c>
      <c r="AE486" s="4">
        <v>821.64099999999996</v>
      </c>
    </row>
    <row r="487" spans="1:31">
      <c r="A487" s="8">
        <v>14138</v>
      </c>
      <c r="B487" s="8" t="s">
        <v>895</v>
      </c>
      <c r="C487" s="9" t="s">
        <v>63</v>
      </c>
      <c r="D487" s="5">
        <v>30</v>
      </c>
      <c r="E487" s="6">
        <v>36</v>
      </c>
      <c r="F487" s="5">
        <v>2010</v>
      </c>
      <c r="G487" s="4">
        <v>1457.527</v>
      </c>
      <c r="H487" s="4">
        <v>1364.8810000000001</v>
      </c>
      <c r="I487" s="4">
        <v>1405.7840000000001</v>
      </c>
      <c r="J487" s="4">
        <v>1504.8889999999999</v>
      </c>
      <c r="K487" s="4">
        <v>1642.5650000000001</v>
      </c>
      <c r="L487" s="4">
        <v>1625.5170000000001</v>
      </c>
      <c r="M487" s="4">
        <v>1498.1320000000001</v>
      </c>
      <c r="N487" s="4">
        <v>1630.12</v>
      </c>
      <c r="O487" s="4">
        <v>1535.567</v>
      </c>
      <c r="P487" s="4">
        <v>1586.251</v>
      </c>
      <c r="Q487" s="4">
        <v>1471.0940000000001</v>
      </c>
      <c r="R487" s="4">
        <v>1319.057</v>
      </c>
      <c r="S487" s="4">
        <v>1232.943</v>
      </c>
      <c r="T487" s="4">
        <v>904.55600000000004</v>
      </c>
      <c r="U487" s="4">
        <v>702.4</v>
      </c>
      <c r="V487" s="4">
        <v>542.577</v>
      </c>
      <c r="W487" s="4">
        <v>453.15899999999999</v>
      </c>
      <c r="X487" s="4">
        <v>261.64800000000002</v>
      </c>
      <c r="Y487" s="4">
        <v>100.011</v>
      </c>
      <c r="Z487" s="4">
        <v>26.641999999999999</v>
      </c>
      <c r="AA487" s="4">
        <v>3.0640000000000001</v>
      </c>
      <c r="AB487" s="4">
        <v>8</v>
      </c>
      <c r="AE487" s="4">
        <v>844.524</v>
      </c>
    </row>
    <row r="488" spans="1:31">
      <c r="A488" s="8">
        <v>218</v>
      </c>
      <c r="B488" s="8" t="s">
        <v>894</v>
      </c>
      <c r="C488" s="9" t="s">
        <v>63</v>
      </c>
      <c r="D488" s="5">
        <v>30</v>
      </c>
      <c r="E488" s="6">
        <v>36</v>
      </c>
      <c r="F488" s="5">
        <v>2011</v>
      </c>
      <c r="G488" s="4">
        <v>1503.9069999999999</v>
      </c>
      <c r="H488" s="4">
        <v>1385.5550000000001</v>
      </c>
      <c r="I488" s="4">
        <v>1410.855</v>
      </c>
      <c r="J488" s="4">
        <v>1506.2639999999999</v>
      </c>
      <c r="K488" s="4">
        <v>1648.271</v>
      </c>
      <c r="L488" s="4">
        <v>1661.096</v>
      </c>
      <c r="M488" s="4">
        <v>1518.9580000000001</v>
      </c>
      <c r="N488" s="4">
        <v>1629.134</v>
      </c>
      <c r="O488" s="4">
        <v>1556.7370000000001</v>
      </c>
      <c r="P488" s="4">
        <v>1588.146</v>
      </c>
      <c r="Q488" s="4">
        <v>1501.326</v>
      </c>
      <c r="R488" s="4">
        <v>1338.519</v>
      </c>
      <c r="S488" s="4">
        <v>1260.171</v>
      </c>
      <c r="T488" s="4">
        <v>957.18200000000002</v>
      </c>
      <c r="U488" s="4">
        <v>723.85900000000004</v>
      </c>
      <c r="V488" s="4">
        <v>549.05999999999995</v>
      </c>
      <c r="W488" s="4">
        <v>450.29899999999998</v>
      </c>
      <c r="X488" s="4">
        <v>274.697</v>
      </c>
      <c r="Y488" s="4">
        <v>110.11</v>
      </c>
      <c r="Z488" s="4">
        <v>28.219000000000001</v>
      </c>
      <c r="AA488" s="4">
        <v>3.367</v>
      </c>
      <c r="AB488" s="4">
        <v>8</v>
      </c>
      <c r="AE488" s="4">
        <v>866.69200000000001</v>
      </c>
    </row>
    <row r="489" spans="1:31">
      <c r="A489" s="8">
        <v>450</v>
      </c>
      <c r="B489" s="8" t="s">
        <v>894</v>
      </c>
      <c r="C489" s="9" t="s">
        <v>63</v>
      </c>
      <c r="D489" s="5">
        <v>30</v>
      </c>
      <c r="E489" s="6">
        <v>36</v>
      </c>
      <c r="F489" s="5">
        <v>2012</v>
      </c>
      <c r="G489" s="4">
        <v>1535.1379999999999</v>
      </c>
      <c r="H489" s="4">
        <v>1412.9269999999999</v>
      </c>
      <c r="I489" s="4">
        <v>1412.961</v>
      </c>
      <c r="J489" s="4">
        <v>1507.904</v>
      </c>
      <c r="K489" s="4">
        <v>1646.8030000000001</v>
      </c>
      <c r="L489" s="4">
        <v>1690.136</v>
      </c>
      <c r="M489" s="4">
        <v>1557.1079999999999</v>
      </c>
      <c r="N489" s="4">
        <v>1608.386</v>
      </c>
      <c r="O489" s="4">
        <v>1592.758</v>
      </c>
      <c r="P489" s="4">
        <v>1578.0619999999999</v>
      </c>
      <c r="Q489" s="4">
        <v>1531.37</v>
      </c>
      <c r="R489" s="4">
        <v>1364.1010000000001</v>
      </c>
      <c r="S489" s="4">
        <v>1270.7380000000001</v>
      </c>
      <c r="T489" s="4">
        <v>1019.974</v>
      </c>
      <c r="U489" s="4">
        <v>745.11900000000003</v>
      </c>
      <c r="V489" s="4">
        <v>562.55700000000002</v>
      </c>
      <c r="W489" s="4">
        <v>442.99599999999998</v>
      </c>
      <c r="X489" s="4">
        <v>287.55700000000002</v>
      </c>
      <c r="Y489" s="4">
        <v>118.64700000000001</v>
      </c>
      <c r="Z489" s="4">
        <v>29.745000000000001</v>
      </c>
      <c r="AA489" s="4">
        <v>3.7010000000000001</v>
      </c>
      <c r="AB489" s="4">
        <v>8</v>
      </c>
      <c r="AE489" s="4">
        <v>882.64599999999996</v>
      </c>
    </row>
    <row r="490" spans="1:31">
      <c r="A490" s="8">
        <v>682</v>
      </c>
      <c r="B490" s="8" t="s">
        <v>894</v>
      </c>
      <c r="C490" s="9" t="s">
        <v>63</v>
      </c>
      <c r="D490" s="5">
        <v>30</v>
      </c>
      <c r="E490" s="6">
        <v>36</v>
      </c>
      <c r="F490" s="5">
        <v>2013</v>
      </c>
      <c r="G490" s="4">
        <v>1555.165</v>
      </c>
      <c r="H490" s="4">
        <v>1447.441</v>
      </c>
      <c r="I490" s="4">
        <v>1413.4290000000001</v>
      </c>
      <c r="J490" s="4">
        <v>1508.0530000000001</v>
      </c>
      <c r="K490" s="4">
        <v>1640.924</v>
      </c>
      <c r="L490" s="4">
        <v>1712.84</v>
      </c>
      <c r="M490" s="4">
        <v>1605.5509999999999</v>
      </c>
      <c r="N490" s="4">
        <v>1578.6220000000001</v>
      </c>
      <c r="O490" s="4">
        <v>1634.2429999999999</v>
      </c>
      <c r="P490" s="4">
        <v>1563.499</v>
      </c>
      <c r="Q490" s="4">
        <v>1558.239</v>
      </c>
      <c r="R490" s="4">
        <v>1393.8</v>
      </c>
      <c r="S490" s="4">
        <v>1271.607</v>
      </c>
      <c r="T490" s="4">
        <v>1085.097</v>
      </c>
      <c r="U490" s="4">
        <v>769.27099999999996</v>
      </c>
      <c r="V490" s="4">
        <v>581.03599999999994</v>
      </c>
      <c r="W490" s="4">
        <v>435.70600000000002</v>
      </c>
      <c r="X490" s="4">
        <v>298.88499999999999</v>
      </c>
      <c r="Y490" s="4">
        <v>125.131</v>
      </c>
      <c r="Z490" s="4">
        <v>31.352</v>
      </c>
      <c r="AA490" s="4">
        <v>4.0529999999999999</v>
      </c>
      <c r="AB490" s="4">
        <v>8</v>
      </c>
      <c r="AE490" s="4">
        <v>895.12699999999995</v>
      </c>
    </row>
    <row r="491" spans="1:31">
      <c r="A491" s="8">
        <v>914</v>
      </c>
      <c r="B491" s="8" t="s">
        <v>894</v>
      </c>
      <c r="C491" s="9" t="s">
        <v>63</v>
      </c>
      <c r="D491" s="5">
        <v>30</v>
      </c>
      <c r="E491" s="6">
        <v>36</v>
      </c>
      <c r="F491" s="5">
        <v>2014</v>
      </c>
      <c r="G491" s="4">
        <v>1571.1610000000001</v>
      </c>
      <c r="H491" s="4">
        <v>1485.9190000000001</v>
      </c>
      <c r="I491" s="4">
        <v>1416.2380000000001</v>
      </c>
      <c r="J491" s="4">
        <v>1505.1880000000001</v>
      </c>
      <c r="K491" s="4">
        <v>1634.325</v>
      </c>
      <c r="L491" s="4">
        <v>1729.992</v>
      </c>
      <c r="M491" s="4">
        <v>1652.92</v>
      </c>
      <c r="N491" s="4">
        <v>1557.749</v>
      </c>
      <c r="O491" s="4">
        <v>1665.8820000000001</v>
      </c>
      <c r="P491" s="4">
        <v>1556.2860000000001</v>
      </c>
      <c r="Q491" s="4">
        <v>1577.7149999999999</v>
      </c>
      <c r="R491" s="4">
        <v>1424.1020000000001</v>
      </c>
      <c r="S491" s="4">
        <v>1274.145</v>
      </c>
      <c r="T491" s="4">
        <v>1140.961</v>
      </c>
      <c r="U491" s="4">
        <v>801.303</v>
      </c>
      <c r="V491" s="4">
        <v>601.81799999999998</v>
      </c>
      <c r="W491" s="4">
        <v>433.56</v>
      </c>
      <c r="X491" s="4">
        <v>306.34500000000003</v>
      </c>
      <c r="Y491" s="4">
        <v>129.90700000000001</v>
      </c>
      <c r="Z491" s="4">
        <v>32.835999999999999</v>
      </c>
      <c r="AA491" s="4">
        <v>4.4020000000000001</v>
      </c>
      <c r="AB491" s="4">
        <v>8</v>
      </c>
      <c r="AE491" s="4">
        <v>907.05</v>
      </c>
    </row>
    <row r="492" spans="1:31">
      <c r="A492" s="8">
        <v>1146</v>
      </c>
      <c r="B492" s="8" t="s">
        <v>894</v>
      </c>
      <c r="C492" s="9" t="s">
        <v>63</v>
      </c>
      <c r="D492" s="5">
        <v>30</v>
      </c>
      <c r="E492" s="6">
        <v>36</v>
      </c>
      <c r="F492" s="5">
        <v>2015</v>
      </c>
      <c r="G492" s="4">
        <v>1587.9839999999999</v>
      </c>
      <c r="H492" s="4">
        <v>1522.5319999999999</v>
      </c>
      <c r="I492" s="4">
        <v>1425.9659999999999</v>
      </c>
      <c r="J492" s="4">
        <v>1499.385</v>
      </c>
      <c r="K492" s="4">
        <v>1628.7080000000001</v>
      </c>
      <c r="L492" s="4">
        <v>1742.242</v>
      </c>
      <c r="M492" s="4">
        <v>1692.644</v>
      </c>
      <c r="N492" s="4">
        <v>1556.902</v>
      </c>
      <c r="O492" s="4">
        <v>1678.8440000000001</v>
      </c>
      <c r="P492" s="4">
        <v>1563.473</v>
      </c>
      <c r="Q492" s="4">
        <v>1587.95</v>
      </c>
      <c r="R492" s="4">
        <v>1452.923</v>
      </c>
      <c r="S492" s="4">
        <v>1285.4349999999999</v>
      </c>
      <c r="T492" s="4">
        <v>1181.0889999999999</v>
      </c>
      <c r="U492" s="4">
        <v>843.65</v>
      </c>
      <c r="V492" s="4">
        <v>623.76400000000001</v>
      </c>
      <c r="W492" s="4">
        <v>438.89499999999998</v>
      </c>
      <c r="X492" s="4">
        <v>309.40899999999999</v>
      </c>
      <c r="Y492" s="4">
        <v>133.91900000000001</v>
      </c>
      <c r="Z492" s="4">
        <v>32.85</v>
      </c>
      <c r="AA492" s="4">
        <v>4.7370000000000001</v>
      </c>
      <c r="AB492" s="4">
        <v>8</v>
      </c>
      <c r="AE492" s="4">
        <v>919.81</v>
      </c>
    </row>
    <row r="493" spans="1:31">
      <c r="A493" s="8">
        <v>1378</v>
      </c>
      <c r="B493" s="8" t="s">
        <v>894</v>
      </c>
      <c r="C493" s="9" t="s">
        <v>63</v>
      </c>
      <c r="D493" s="5">
        <v>30</v>
      </c>
      <c r="E493" s="6">
        <v>36</v>
      </c>
      <c r="F493" s="5">
        <v>2016</v>
      </c>
      <c r="G493" s="4">
        <v>1599.2729999999999</v>
      </c>
      <c r="H493" s="4">
        <v>1555.827</v>
      </c>
      <c r="I493" s="4">
        <v>1450.1990000000001</v>
      </c>
      <c r="J493" s="4">
        <v>1498.3340000000001</v>
      </c>
      <c r="K493" s="4">
        <v>1620.577</v>
      </c>
      <c r="L493" s="4">
        <v>1745.162</v>
      </c>
      <c r="M493" s="4">
        <v>1728.0650000000001</v>
      </c>
      <c r="N493" s="4">
        <v>1574.8620000000001</v>
      </c>
      <c r="O493" s="4">
        <v>1674.7070000000001</v>
      </c>
      <c r="P493" s="4">
        <v>1582.9010000000001</v>
      </c>
      <c r="Q493" s="4">
        <v>1589.2190000000001</v>
      </c>
      <c r="R493" s="4">
        <v>1482.135</v>
      </c>
      <c r="S493" s="4">
        <v>1304.008</v>
      </c>
      <c r="T493" s="4">
        <v>1206.1479999999999</v>
      </c>
      <c r="U493" s="4">
        <v>892.34900000000005</v>
      </c>
      <c r="V493" s="4">
        <v>642.04700000000003</v>
      </c>
      <c r="W493" s="4">
        <v>445.46800000000002</v>
      </c>
      <c r="X493" s="4">
        <v>309.07100000000003</v>
      </c>
      <c r="Y493" s="4">
        <v>145.608</v>
      </c>
      <c r="Z493" s="4">
        <v>35.634</v>
      </c>
      <c r="AA493" s="4">
        <v>5.0490000000000004</v>
      </c>
      <c r="AB493" s="4">
        <v>8</v>
      </c>
      <c r="AE493" s="4">
        <v>940.83</v>
      </c>
    </row>
    <row r="494" spans="1:31">
      <c r="A494" s="8">
        <v>1610</v>
      </c>
      <c r="B494" s="8" t="s">
        <v>894</v>
      </c>
      <c r="C494" s="9" t="s">
        <v>63</v>
      </c>
      <c r="D494" s="5">
        <v>30</v>
      </c>
      <c r="E494" s="6">
        <v>36</v>
      </c>
      <c r="F494" s="5">
        <v>2017</v>
      </c>
      <c r="G494" s="4">
        <v>1614.818</v>
      </c>
      <c r="H494" s="4">
        <v>1583.8689999999999</v>
      </c>
      <c r="I494" s="4">
        <v>1480.3150000000001</v>
      </c>
      <c r="J494" s="4">
        <v>1495.991</v>
      </c>
      <c r="K494" s="4">
        <v>1614.53</v>
      </c>
      <c r="L494" s="4">
        <v>1740.729</v>
      </c>
      <c r="M494" s="4">
        <v>1756.9280000000001</v>
      </c>
      <c r="N494" s="4">
        <v>1610.998</v>
      </c>
      <c r="O494" s="4">
        <v>1651.963</v>
      </c>
      <c r="P494" s="4">
        <v>1617.5740000000001</v>
      </c>
      <c r="Q494" s="4">
        <v>1579.0640000000001</v>
      </c>
      <c r="R494" s="4">
        <v>1511.7850000000001</v>
      </c>
      <c r="S494" s="4">
        <v>1329.1679999999999</v>
      </c>
      <c r="T494" s="4">
        <v>1216.393</v>
      </c>
      <c r="U494" s="4">
        <v>951.57399999999996</v>
      </c>
      <c r="V494" s="4">
        <v>660.86400000000003</v>
      </c>
      <c r="W494" s="4">
        <v>457.25799999999998</v>
      </c>
      <c r="X494" s="4">
        <v>305.01100000000002</v>
      </c>
      <c r="Y494" s="4">
        <v>156.01900000000001</v>
      </c>
      <c r="Z494" s="4">
        <v>39.319000000000003</v>
      </c>
      <c r="AA494" s="4">
        <v>5.3479999999999999</v>
      </c>
      <c r="AB494" s="4">
        <v>8</v>
      </c>
      <c r="AE494" s="4">
        <v>962.95500000000004</v>
      </c>
    </row>
    <row r="495" spans="1:31">
      <c r="A495" s="8">
        <v>1842</v>
      </c>
      <c r="B495" s="8" t="s">
        <v>894</v>
      </c>
      <c r="C495" s="9" t="s">
        <v>63</v>
      </c>
      <c r="D495" s="5">
        <v>30</v>
      </c>
      <c r="E495" s="6">
        <v>36</v>
      </c>
      <c r="F495" s="5">
        <v>2018</v>
      </c>
      <c r="G495" s="4">
        <v>1632.941</v>
      </c>
      <c r="H495" s="4">
        <v>1606.69</v>
      </c>
      <c r="I495" s="4">
        <v>1514.049</v>
      </c>
      <c r="J495" s="4">
        <v>1494.059</v>
      </c>
      <c r="K495" s="4">
        <v>1610.3810000000001</v>
      </c>
      <c r="L495" s="4">
        <v>1731.7049999999999</v>
      </c>
      <c r="M495" s="4">
        <v>1778.5809999999999</v>
      </c>
      <c r="N495" s="4">
        <v>1658.4159999999999</v>
      </c>
      <c r="O495" s="4">
        <v>1621.4079999999999</v>
      </c>
      <c r="P495" s="4">
        <v>1658.2180000000001</v>
      </c>
      <c r="Q495" s="4">
        <v>1564.7360000000001</v>
      </c>
      <c r="R495" s="4">
        <v>1538.8230000000001</v>
      </c>
      <c r="S495" s="4">
        <v>1358.8720000000001</v>
      </c>
      <c r="T495" s="4">
        <v>1218.4169999999999</v>
      </c>
      <c r="U495" s="4">
        <v>1013.814</v>
      </c>
      <c r="V495" s="4">
        <v>683.31299999999999</v>
      </c>
      <c r="W495" s="4">
        <v>473.1</v>
      </c>
      <c r="X495" s="4">
        <v>301.089</v>
      </c>
      <c r="Y495" s="4">
        <v>163.29499999999999</v>
      </c>
      <c r="Z495" s="4">
        <v>43.231000000000002</v>
      </c>
      <c r="AA495" s="4">
        <v>5.6630000000000003</v>
      </c>
      <c r="AB495" s="4">
        <v>8</v>
      </c>
      <c r="AE495" s="4">
        <v>986.37800000000004</v>
      </c>
    </row>
    <row r="496" spans="1:31">
      <c r="A496" s="8">
        <v>2074</v>
      </c>
      <c r="B496" s="8" t="s">
        <v>894</v>
      </c>
      <c r="C496" s="9" t="s">
        <v>63</v>
      </c>
      <c r="D496" s="5">
        <v>30</v>
      </c>
      <c r="E496" s="6">
        <v>36</v>
      </c>
      <c r="F496" s="5">
        <v>2019</v>
      </c>
      <c r="G496" s="4">
        <v>1649.6030000000001</v>
      </c>
      <c r="H496" s="4">
        <v>1626.1420000000001</v>
      </c>
      <c r="I496" s="4">
        <v>1547.0940000000001</v>
      </c>
      <c r="J496" s="4">
        <v>1496.3030000000001</v>
      </c>
      <c r="K496" s="4">
        <v>1606.7539999999999</v>
      </c>
      <c r="L496" s="4">
        <v>1721.92</v>
      </c>
      <c r="M496" s="4">
        <v>1793.479</v>
      </c>
      <c r="N496" s="4">
        <v>1705.528</v>
      </c>
      <c r="O496" s="4">
        <v>1600.6379999999999</v>
      </c>
      <c r="P496" s="4">
        <v>1689.548</v>
      </c>
      <c r="Q496" s="4">
        <v>1557.759</v>
      </c>
      <c r="R496" s="4">
        <v>1558.8240000000001</v>
      </c>
      <c r="S496" s="4">
        <v>1389.588</v>
      </c>
      <c r="T496" s="4">
        <v>1222.789</v>
      </c>
      <c r="U496" s="4">
        <v>1067.9829999999999</v>
      </c>
      <c r="V496" s="4">
        <v>714.08</v>
      </c>
      <c r="W496" s="4">
        <v>491.33699999999999</v>
      </c>
      <c r="X496" s="4">
        <v>301.00299999999999</v>
      </c>
      <c r="Y496" s="4">
        <v>165.76900000000001</v>
      </c>
      <c r="Z496" s="4">
        <v>46.195</v>
      </c>
      <c r="AA496" s="4">
        <v>6.0330000000000004</v>
      </c>
      <c r="AB496" s="4">
        <v>8</v>
      </c>
      <c r="AE496" s="4">
        <v>1010.337</v>
      </c>
    </row>
    <row r="497" spans="1:31">
      <c r="A497" s="8">
        <v>2306</v>
      </c>
      <c r="B497" s="8" t="s">
        <v>894</v>
      </c>
      <c r="C497" s="9" t="s">
        <v>63</v>
      </c>
      <c r="D497" s="5">
        <v>30</v>
      </c>
      <c r="E497" s="6">
        <v>36</v>
      </c>
      <c r="F497" s="5">
        <v>2020</v>
      </c>
      <c r="G497" s="4">
        <v>1661.548</v>
      </c>
      <c r="H497" s="4">
        <v>1645.328</v>
      </c>
      <c r="I497" s="4">
        <v>1576.0650000000001</v>
      </c>
      <c r="J497" s="4">
        <v>1505.2280000000001</v>
      </c>
      <c r="K497" s="4">
        <v>1602.2449999999999</v>
      </c>
      <c r="L497" s="4">
        <v>1713.7460000000001</v>
      </c>
      <c r="M497" s="4">
        <v>1802.412</v>
      </c>
      <c r="N497" s="4">
        <v>1744.749</v>
      </c>
      <c r="O497" s="4">
        <v>1600.183</v>
      </c>
      <c r="P497" s="4">
        <v>1702.5419999999999</v>
      </c>
      <c r="Q497" s="4">
        <v>1564.885</v>
      </c>
      <c r="R497" s="4">
        <v>1569.4749999999999</v>
      </c>
      <c r="S497" s="4">
        <v>1418.9449999999999</v>
      </c>
      <c r="T497" s="4">
        <v>1235.7760000000001</v>
      </c>
      <c r="U497" s="4">
        <v>1107.742</v>
      </c>
      <c r="V497" s="4">
        <v>755.226</v>
      </c>
      <c r="W497" s="4">
        <v>511.35</v>
      </c>
      <c r="X497" s="4">
        <v>306.20800000000003</v>
      </c>
      <c r="Y497" s="4">
        <v>163.976</v>
      </c>
      <c r="Z497" s="4">
        <v>46.521999999999998</v>
      </c>
      <c r="AA497" s="4">
        <v>6.4850000000000003</v>
      </c>
      <c r="AB497" s="4">
        <v>8</v>
      </c>
      <c r="AE497" s="4">
        <v>1034.5409999999999</v>
      </c>
    </row>
    <row r="498" spans="1:31">
      <c r="A498" s="8">
        <v>2538</v>
      </c>
      <c r="B498" s="8" t="s">
        <v>894</v>
      </c>
      <c r="C498" s="9" t="s">
        <v>63</v>
      </c>
      <c r="D498" s="5">
        <v>30</v>
      </c>
      <c r="E498" s="6">
        <v>36</v>
      </c>
      <c r="F498" s="5">
        <v>2021</v>
      </c>
      <c r="G498" s="4">
        <v>1669.424</v>
      </c>
      <c r="H498" s="4">
        <v>1665.0440000000001</v>
      </c>
      <c r="I498" s="4">
        <v>1607.384</v>
      </c>
      <c r="J498" s="4">
        <v>1526.1790000000001</v>
      </c>
      <c r="K498" s="4">
        <v>1595.175</v>
      </c>
      <c r="L498" s="4">
        <v>1704.425</v>
      </c>
      <c r="M498" s="4">
        <v>1805.6030000000001</v>
      </c>
      <c r="N498" s="4">
        <v>1778.0170000000001</v>
      </c>
      <c r="O498" s="4">
        <v>1615.8920000000001</v>
      </c>
      <c r="P498" s="4">
        <v>1697.4010000000001</v>
      </c>
      <c r="Q498" s="4">
        <v>1584.518</v>
      </c>
      <c r="R498" s="4">
        <v>1571.0239999999999</v>
      </c>
      <c r="S498" s="4">
        <v>1447.6569999999999</v>
      </c>
      <c r="T498" s="4">
        <v>1254.002</v>
      </c>
      <c r="U498" s="4">
        <v>1130.136</v>
      </c>
      <c r="V498" s="4">
        <v>799.13900000000001</v>
      </c>
      <c r="W498" s="4">
        <v>526.67600000000004</v>
      </c>
      <c r="X498" s="4">
        <v>314.10599999999999</v>
      </c>
      <c r="Y498" s="4">
        <v>167.59899999999999</v>
      </c>
      <c r="Z498" s="4">
        <v>51.145000000000003</v>
      </c>
      <c r="AA498" s="4">
        <v>7.0250000000000004</v>
      </c>
      <c r="AB498" s="4">
        <v>8</v>
      </c>
      <c r="AE498" s="4">
        <v>1066.5509999999999</v>
      </c>
    </row>
    <row r="499" spans="1:31">
      <c r="A499" s="8">
        <v>2770</v>
      </c>
      <c r="B499" s="8" t="s">
        <v>894</v>
      </c>
      <c r="C499" s="9" t="s">
        <v>63</v>
      </c>
      <c r="D499" s="5">
        <v>30</v>
      </c>
      <c r="E499" s="6">
        <v>36</v>
      </c>
      <c r="F499" s="5">
        <v>2022</v>
      </c>
      <c r="G499" s="4">
        <v>1678.1759999999999</v>
      </c>
      <c r="H499" s="4">
        <v>1680.701</v>
      </c>
      <c r="I499" s="4">
        <v>1634.23</v>
      </c>
      <c r="J499" s="4">
        <v>1554.4839999999999</v>
      </c>
      <c r="K499" s="4">
        <v>1587.662</v>
      </c>
      <c r="L499" s="4">
        <v>1696.6959999999999</v>
      </c>
      <c r="M499" s="4">
        <v>1801.077</v>
      </c>
      <c r="N499" s="4">
        <v>1805.038</v>
      </c>
      <c r="O499" s="4">
        <v>1649.874</v>
      </c>
      <c r="P499" s="4">
        <v>1673.558</v>
      </c>
      <c r="Q499" s="4">
        <v>1618.876</v>
      </c>
      <c r="R499" s="4">
        <v>1561.242</v>
      </c>
      <c r="S499" s="4">
        <v>1477.0630000000001</v>
      </c>
      <c r="T499" s="4">
        <v>1278.829</v>
      </c>
      <c r="U499" s="4">
        <v>1139.683</v>
      </c>
      <c r="V499" s="4">
        <v>853.14400000000001</v>
      </c>
      <c r="W499" s="4">
        <v>542.21299999999997</v>
      </c>
      <c r="X499" s="4">
        <v>324.09199999999998</v>
      </c>
      <c r="Y499" s="4">
        <v>167.86699999999999</v>
      </c>
      <c r="Z499" s="4">
        <v>57.627000000000002</v>
      </c>
      <c r="AA499" s="4">
        <v>7.6420000000000003</v>
      </c>
      <c r="AB499" s="4">
        <v>8</v>
      </c>
      <c r="AE499" s="4">
        <v>1099.441</v>
      </c>
    </row>
    <row r="500" spans="1:31">
      <c r="A500" s="8">
        <v>3002</v>
      </c>
      <c r="B500" s="8" t="s">
        <v>894</v>
      </c>
      <c r="C500" s="9" t="s">
        <v>63</v>
      </c>
      <c r="D500" s="5">
        <v>30</v>
      </c>
      <c r="E500" s="6">
        <v>36</v>
      </c>
      <c r="F500" s="5">
        <v>2023</v>
      </c>
      <c r="G500" s="4">
        <v>1686.3579999999999</v>
      </c>
      <c r="H500" s="4">
        <v>1692.991</v>
      </c>
      <c r="I500" s="4">
        <v>1657.0050000000001</v>
      </c>
      <c r="J500" s="4">
        <v>1586.633</v>
      </c>
      <c r="K500" s="4">
        <v>1582.684</v>
      </c>
      <c r="L500" s="4">
        <v>1690.501</v>
      </c>
      <c r="M500" s="4">
        <v>1791.16</v>
      </c>
      <c r="N500" s="4">
        <v>1825.414</v>
      </c>
      <c r="O500" s="4">
        <v>1695.5519999999999</v>
      </c>
      <c r="P500" s="4">
        <v>1642.0139999999999</v>
      </c>
      <c r="Q500" s="4">
        <v>1658.7349999999999</v>
      </c>
      <c r="R500" s="4">
        <v>1547.355</v>
      </c>
      <c r="S500" s="4">
        <v>1504.201</v>
      </c>
      <c r="T500" s="4">
        <v>1308.192</v>
      </c>
      <c r="U500" s="4">
        <v>1142.809</v>
      </c>
      <c r="V500" s="4">
        <v>910.38499999999999</v>
      </c>
      <c r="W500" s="4">
        <v>561.35799999999995</v>
      </c>
      <c r="X500" s="4">
        <v>335.952</v>
      </c>
      <c r="Y500" s="4">
        <v>166.733</v>
      </c>
      <c r="Z500" s="4">
        <v>62.613</v>
      </c>
      <c r="AA500" s="4">
        <v>8.3249999999999993</v>
      </c>
      <c r="AB500" s="4">
        <v>8</v>
      </c>
      <c r="AE500" s="4">
        <v>1134.981</v>
      </c>
    </row>
    <row r="501" spans="1:31">
      <c r="A501" s="8">
        <v>3234</v>
      </c>
      <c r="B501" s="8" t="s">
        <v>894</v>
      </c>
      <c r="C501" s="9" t="s">
        <v>63</v>
      </c>
      <c r="D501" s="5">
        <v>30</v>
      </c>
      <c r="E501" s="6">
        <v>36</v>
      </c>
      <c r="F501" s="5">
        <v>2024</v>
      </c>
      <c r="G501" s="4">
        <v>1692.9159999999999</v>
      </c>
      <c r="H501" s="4">
        <v>1702.9870000000001</v>
      </c>
      <c r="I501" s="4">
        <v>1676.5509999999999</v>
      </c>
      <c r="J501" s="4">
        <v>1617.7</v>
      </c>
      <c r="K501" s="4">
        <v>1584.172</v>
      </c>
      <c r="L501" s="4">
        <v>1684.6030000000001</v>
      </c>
      <c r="M501" s="4">
        <v>1779.53</v>
      </c>
      <c r="N501" s="4">
        <v>1839.4639999999999</v>
      </c>
      <c r="O501" s="4">
        <v>1741.3989999999999</v>
      </c>
      <c r="P501" s="4">
        <v>1620.2660000000001</v>
      </c>
      <c r="Q501" s="4">
        <v>1688.914</v>
      </c>
      <c r="R501" s="4">
        <v>1540.62</v>
      </c>
      <c r="S501" s="4">
        <v>1524.5260000000001</v>
      </c>
      <c r="T501" s="4">
        <v>1338.729</v>
      </c>
      <c r="U501" s="4">
        <v>1149.1869999999999</v>
      </c>
      <c r="V501" s="4">
        <v>960.745</v>
      </c>
      <c r="W501" s="4">
        <v>588.61800000000005</v>
      </c>
      <c r="X501" s="4">
        <v>349.084</v>
      </c>
      <c r="Y501" s="4">
        <v>166.24</v>
      </c>
      <c r="Z501" s="4">
        <v>63.563000000000002</v>
      </c>
      <c r="AA501" s="4">
        <v>9.0579999999999998</v>
      </c>
      <c r="AB501" s="4">
        <v>8</v>
      </c>
      <c r="AE501" s="4">
        <v>1176.5630000000001</v>
      </c>
    </row>
    <row r="502" spans="1:31">
      <c r="A502" s="8">
        <v>3466</v>
      </c>
      <c r="B502" s="8" t="s">
        <v>894</v>
      </c>
      <c r="C502" s="9" t="s">
        <v>63</v>
      </c>
      <c r="D502" s="5">
        <v>30</v>
      </c>
      <c r="E502" s="6">
        <v>36</v>
      </c>
      <c r="F502" s="5">
        <v>2025</v>
      </c>
      <c r="G502" s="4">
        <v>1696.646</v>
      </c>
      <c r="H502" s="4">
        <v>1712.0219999999999</v>
      </c>
      <c r="I502" s="4">
        <v>1693.33</v>
      </c>
      <c r="J502" s="4">
        <v>1644.67</v>
      </c>
      <c r="K502" s="4">
        <v>1593.7529999999999</v>
      </c>
      <c r="L502" s="4">
        <v>1678.2750000000001</v>
      </c>
      <c r="M502" s="4">
        <v>1768.8789999999999</v>
      </c>
      <c r="N502" s="4">
        <v>1847.4670000000001</v>
      </c>
      <c r="O502" s="4">
        <v>1779.731</v>
      </c>
      <c r="P502" s="4">
        <v>1618.829</v>
      </c>
      <c r="Q502" s="4">
        <v>1700.598</v>
      </c>
      <c r="R502" s="4">
        <v>1547.5219999999999</v>
      </c>
      <c r="S502" s="4">
        <v>1535.55</v>
      </c>
      <c r="T502" s="4">
        <v>1368.2560000000001</v>
      </c>
      <c r="U502" s="4">
        <v>1164.222</v>
      </c>
      <c r="V502" s="4">
        <v>998.62699999999995</v>
      </c>
      <c r="W502" s="4">
        <v>625.88699999999994</v>
      </c>
      <c r="X502" s="4">
        <v>363.60599999999999</v>
      </c>
      <c r="Y502" s="4">
        <v>167.54599999999999</v>
      </c>
      <c r="Z502" s="4">
        <v>60.014000000000003</v>
      </c>
      <c r="AA502" s="4">
        <v>9.8260000000000005</v>
      </c>
      <c r="AB502" s="4">
        <v>8</v>
      </c>
      <c r="AE502" s="4">
        <v>1226.8789999999999</v>
      </c>
    </row>
    <row r="503" spans="1:31">
      <c r="A503" s="8">
        <v>3698</v>
      </c>
      <c r="B503" s="8" t="s">
        <v>894</v>
      </c>
      <c r="C503" s="9" t="s">
        <v>63</v>
      </c>
      <c r="D503" s="5">
        <v>30</v>
      </c>
      <c r="E503" s="6">
        <v>36</v>
      </c>
      <c r="F503" s="5">
        <v>2026</v>
      </c>
      <c r="G503" s="4">
        <v>1700.0730000000001</v>
      </c>
      <c r="H503" s="4">
        <v>1721.3610000000001</v>
      </c>
      <c r="I503" s="4">
        <v>1712.3630000000001</v>
      </c>
      <c r="J503" s="4">
        <v>1673.4649999999999</v>
      </c>
      <c r="K503" s="4">
        <v>1610.203</v>
      </c>
      <c r="L503" s="4">
        <v>1670.3810000000001</v>
      </c>
      <c r="M503" s="4">
        <v>1760.027</v>
      </c>
      <c r="N503" s="4">
        <v>1849.289</v>
      </c>
      <c r="O503" s="4">
        <v>1811.183</v>
      </c>
      <c r="P503" s="4">
        <v>1633.8230000000001</v>
      </c>
      <c r="Q503" s="4">
        <v>1695.62</v>
      </c>
      <c r="R503" s="4">
        <v>1567.239</v>
      </c>
      <c r="S503" s="4">
        <v>1536.9459999999999</v>
      </c>
      <c r="T503" s="4">
        <v>1395.8040000000001</v>
      </c>
      <c r="U503" s="4">
        <v>1181.2550000000001</v>
      </c>
      <c r="V503" s="4">
        <v>1017.11</v>
      </c>
      <c r="W503" s="4">
        <v>663.79600000000005</v>
      </c>
      <c r="X503" s="4">
        <v>376.85500000000002</v>
      </c>
      <c r="Y503" s="4">
        <v>176.83600000000001</v>
      </c>
      <c r="Z503" s="4">
        <v>61.758000000000003</v>
      </c>
      <c r="AA503" s="4">
        <v>10.638</v>
      </c>
      <c r="AB503" s="4">
        <v>8</v>
      </c>
      <c r="AE503" s="4">
        <v>1289.883</v>
      </c>
    </row>
    <row r="504" spans="1:31">
      <c r="A504" s="8">
        <v>3930</v>
      </c>
      <c r="B504" s="8" t="s">
        <v>894</v>
      </c>
      <c r="C504" s="9" t="s">
        <v>63</v>
      </c>
      <c r="D504" s="5">
        <v>30</v>
      </c>
      <c r="E504" s="6">
        <v>36</v>
      </c>
      <c r="F504" s="5">
        <v>2027</v>
      </c>
      <c r="G504" s="4">
        <v>1702.203</v>
      </c>
      <c r="H504" s="4">
        <v>1728.579</v>
      </c>
      <c r="I504" s="4">
        <v>1727.5809999999999</v>
      </c>
      <c r="J504" s="4">
        <v>1698.9349999999999</v>
      </c>
      <c r="K504" s="4">
        <v>1634.9169999999999</v>
      </c>
      <c r="L504" s="4">
        <v>1661.9939999999999</v>
      </c>
      <c r="M504" s="4">
        <v>1752.816</v>
      </c>
      <c r="N504" s="4">
        <v>1843.9849999999999</v>
      </c>
      <c r="O504" s="4">
        <v>1836.8679999999999</v>
      </c>
      <c r="P504" s="4">
        <v>1667.0119999999999</v>
      </c>
      <c r="Q504" s="4">
        <v>1672.164</v>
      </c>
      <c r="R504" s="4">
        <v>1601.682</v>
      </c>
      <c r="S504" s="4">
        <v>1527.7439999999999</v>
      </c>
      <c r="T504" s="4">
        <v>1424.8420000000001</v>
      </c>
      <c r="U504" s="4">
        <v>1205.1679999999999</v>
      </c>
      <c r="V504" s="4">
        <v>1025.451</v>
      </c>
      <c r="W504" s="4">
        <v>710.23699999999997</v>
      </c>
      <c r="X504" s="4">
        <v>388.86</v>
      </c>
      <c r="Y504" s="4">
        <v>185.393</v>
      </c>
      <c r="Z504" s="4">
        <v>63.2</v>
      </c>
      <c r="AA504" s="4">
        <v>11.49</v>
      </c>
      <c r="AB504" s="4">
        <v>8</v>
      </c>
      <c r="AE504" s="4">
        <v>1359.18</v>
      </c>
    </row>
    <row r="505" spans="1:31">
      <c r="A505" s="8">
        <v>4162</v>
      </c>
      <c r="B505" s="8" t="s">
        <v>894</v>
      </c>
      <c r="C505" s="9" t="s">
        <v>63</v>
      </c>
      <c r="D505" s="5">
        <v>30</v>
      </c>
      <c r="E505" s="6">
        <v>36</v>
      </c>
      <c r="F505" s="5">
        <v>2028</v>
      </c>
      <c r="G505" s="4">
        <v>1703.202</v>
      </c>
      <c r="H505" s="4">
        <v>1734.15</v>
      </c>
      <c r="I505" s="4">
        <v>1739.2</v>
      </c>
      <c r="J505" s="4">
        <v>1720.4680000000001</v>
      </c>
      <c r="K505" s="4">
        <v>1664.98</v>
      </c>
      <c r="L505" s="4">
        <v>1655.854</v>
      </c>
      <c r="M505" s="4">
        <v>1746.491</v>
      </c>
      <c r="N505" s="4">
        <v>1833.665</v>
      </c>
      <c r="O505" s="4">
        <v>1856.2670000000001</v>
      </c>
      <c r="P505" s="4">
        <v>1711.6869999999999</v>
      </c>
      <c r="Q505" s="4">
        <v>1640.78</v>
      </c>
      <c r="R505" s="4">
        <v>1641.3910000000001</v>
      </c>
      <c r="S505" s="4">
        <v>1514.7909999999999</v>
      </c>
      <c r="T505" s="4">
        <v>1452.0530000000001</v>
      </c>
      <c r="U505" s="4">
        <v>1233.742</v>
      </c>
      <c r="V505" s="4">
        <v>1029.75</v>
      </c>
      <c r="W505" s="4">
        <v>759.37400000000002</v>
      </c>
      <c r="X505" s="4">
        <v>403.00599999999997</v>
      </c>
      <c r="Y505" s="4">
        <v>192.797</v>
      </c>
      <c r="Z505" s="4">
        <v>64.454999999999998</v>
      </c>
      <c r="AA505" s="4">
        <v>12.334</v>
      </c>
      <c r="AB505" s="4">
        <v>8</v>
      </c>
      <c r="AE505" s="4">
        <v>1431.9659999999999</v>
      </c>
    </row>
    <row r="506" spans="1:31">
      <c r="A506" s="8">
        <v>4394</v>
      </c>
      <c r="B506" s="8" t="s">
        <v>894</v>
      </c>
      <c r="C506" s="9" t="s">
        <v>63</v>
      </c>
      <c r="D506" s="5">
        <v>30</v>
      </c>
      <c r="E506" s="6">
        <v>36</v>
      </c>
      <c r="F506" s="5">
        <v>2029</v>
      </c>
      <c r="G506" s="4">
        <v>1703.6949999999999</v>
      </c>
      <c r="H506" s="4">
        <v>1738.3330000000001</v>
      </c>
      <c r="I506" s="4">
        <v>1747.8150000000001</v>
      </c>
      <c r="J506" s="4">
        <v>1738.3779999999999</v>
      </c>
      <c r="K506" s="4">
        <v>1695.4349999999999</v>
      </c>
      <c r="L506" s="4">
        <v>1655.8620000000001</v>
      </c>
      <c r="M506" s="4">
        <v>1739.566</v>
      </c>
      <c r="N506" s="4">
        <v>1821.7570000000001</v>
      </c>
      <c r="O506" s="4">
        <v>1869.5509999999999</v>
      </c>
      <c r="P506" s="4">
        <v>1756.307</v>
      </c>
      <c r="Q506" s="4">
        <v>1618.6379999999999</v>
      </c>
      <c r="R506" s="4">
        <v>1671.143</v>
      </c>
      <c r="S506" s="4">
        <v>1508.9</v>
      </c>
      <c r="T506" s="4">
        <v>1472.6880000000001</v>
      </c>
      <c r="U506" s="4">
        <v>1263.8910000000001</v>
      </c>
      <c r="V506" s="4">
        <v>1038.4349999999999</v>
      </c>
      <c r="W506" s="4">
        <v>802.65800000000002</v>
      </c>
      <c r="X506" s="4">
        <v>423.49</v>
      </c>
      <c r="Y506" s="4">
        <v>198.941</v>
      </c>
      <c r="Z506" s="4">
        <v>65.287000000000006</v>
      </c>
      <c r="AA506" s="4">
        <v>13.11</v>
      </c>
      <c r="AB506" s="4">
        <v>8</v>
      </c>
      <c r="AE506" s="4">
        <v>1503.4860000000001</v>
      </c>
    </row>
    <row r="507" spans="1:31">
      <c r="A507" s="8">
        <v>4626</v>
      </c>
      <c r="B507" s="8" t="s">
        <v>894</v>
      </c>
      <c r="C507" s="9" t="s">
        <v>63</v>
      </c>
      <c r="D507" s="5">
        <v>30</v>
      </c>
      <c r="E507" s="6">
        <v>36</v>
      </c>
      <c r="F507" s="5">
        <v>2030</v>
      </c>
      <c r="G507" s="4">
        <v>1703.96</v>
      </c>
      <c r="H507" s="4">
        <v>1741.355</v>
      </c>
      <c r="I507" s="4">
        <v>1754.18</v>
      </c>
      <c r="J507" s="4">
        <v>1753.153</v>
      </c>
      <c r="K507" s="4">
        <v>1722.627</v>
      </c>
      <c r="L507" s="4">
        <v>1664.1849999999999</v>
      </c>
      <c r="M507" s="4">
        <v>1731.6410000000001</v>
      </c>
      <c r="N507" s="4">
        <v>1810.66</v>
      </c>
      <c r="O507" s="4">
        <v>1876.9570000000001</v>
      </c>
      <c r="P507" s="4">
        <v>1793.3910000000001</v>
      </c>
      <c r="Q507" s="4">
        <v>1616.259</v>
      </c>
      <c r="R507" s="4">
        <v>1682.2249999999999</v>
      </c>
      <c r="S507" s="4">
        <v>1516.2940000000001</v>
      </c>
      <c r="T507" s="4">
        <v>1484.2760000000001</v>
      </c>
      <c r="U507" s="4">
        <v>1293.7180000000001</v>
      </c>
      <c r="V507" s="4">
        <v>1055.837</v>
      </c>
      <c r="W507" s="4">
        <v>835.822</v>
      </c>
      <c r="X507" s="4">
        <v>452.22199999999998</v>
      </c>
      <c r="Y507" s="4">
        <v>204.66499999999999</v>
      </c>
      <c r="Z507" s="4">
        <v>64.225999999999999</v>
      </c>
      <c r="AA507" s="4">
        <v>13.779</v>
      </c>
      <c r="AB507" s="4">
        <v>8</v>
      </c>
      <c r="AE507" s="4">
        <v>1570.7139999999999</v>
      </c>
    </row>
    <row r="508" spans="1:31">
      <c r="A508" s="8">
        <v>2717</v>
      </c>
      <c r="B508" s="8" t="s">
        <v>895</v>
      </c>
      <c r="C508" s="9" t="s">
        <v>68</v>
      </c>
      <c r="D508" s="5"/>
      <c r="E508" s="6">
        <v>40</v>
      </c>
      <c r="F508" s="5">
        <v>1961</v>
      </c>
      <c r="G508" s="4">
        <v>593.94799999999998</v>
      </c>
      <c r="H508" s="4">
        <v>487.91300000000001</v>
      </c>
      <c r="I508" s="4">
        <v>493.60599999999999</v>
      </c>
      <c r="J508" s="4">
        <v>546.74400000000003</v>
      </c>
      <c r="K508" s="4">
        <v>495.274</v>
      </c>
      <c r="L508" s="4">
        <v>426.90800000000002</v>
      </c>
      <c r="M508" s="4">
        <v>451.12299999999999</v>
      </c>
      <c r="N508" s="4">
        <v>504.52</v>
      </c>
      <c r="O508" s="4">
        <v>339.74400000000003</v>
      </c>
      <c r="P508" s="4">
        <v>440.34500000000003</v>
      </c>
      <c r="Q508" s="4">
        <v>501.99400000000003</v>
      </c>
      <c r="R508" s="4">
        <v>492.73099999999999</v>
      </c>
      <c r="S508" s="4">
        <v>427.07900000000001</v>
      </c>
      <c r="T508" s="4">
        <v>330.13099999999997</v>
      </c>
      <c r="U508" s="4">
        <v>249.637</v>
      </c>
      <c r="V508" s="4">
        <v>167.68299999999999</v>
      </c>
      <c r="W508" s="4">
        <v>32.786999999999999</v>
      </c>
      <c r="X508" s="4">
        <v>32.786999999999999</v>
      </c>
      <c r="Y508" s="4">
        <v>32.786999999999999</v>
      </c>
      <c r="Z508" s="4">
        <v>32.786999999999999</v>
      </c>
      <c r="AA508" s="4">
        <v>0</v>
      </c>
      <c r="AB508" s="4">
        <v>9</v>
      </c>
      <c r="AE508" s="4">
        <v>131.148</v>
      </c>
    </row>
    <row r="509" spans="1:31">
      <c r="A509" s="8">
        <v>2949</v>
      </c>
      <c r="B509" s="8" t="s">
        <v>895</v>
      </c>
      <c r="C509" s="9" t="s">
        <v>68</v>
      </c>
      <c r="D509" s="5"/>
      <c r="E509" s="6">
        <v>40</v>
      </c>
      <c r="F509" s="5">
        <v>1962</v>
      </c>
      <c r="G509" s="4">
        <v>613.16399999999999</v>
      </c>
      <c r="H509" s="4">
        <v>501.86500000000001</v>
      </c>
      <c r="I509" s="4">
        <v>485.96300000000002</v>
      </c>
      <c r="J509" s="4">
        <v>538.10900000000004</v>
      </c>
      <c r="K509" s="4">
        <v>511.84300000000002</v>
      </c>
      <c r="L509" s="4">
        <v>434.839</v>
      </c>
      <c r="M509" s="4">
        <v>439.59</v>
      </c>
      <c r="N509" s="4">
        <v>502.21899999999999</v>
      </c>
      <c r="O509" s="4">
        <v>374.846</v>
      </c>
      <c r="P509" s="4">
        <v>399.14699999999999</v>
      </c>
      <c r="Q509" s="4">
        <v>498.01100000000002</v>
      </c>
      <c r="R509" s="4">
        <v>491.87299999999999</v>
      </c>
      <c r="S509" s="4">
        <v>435.00799999999998</v>
      </c>
      <c r="T509" s="4">
        <v>338.83100000000002</v>
      </c>
      <c r="U509" s="4">
        <v>251.46100000000001</v>
      </c>
      <c r="V509" s="4">
        <v>170.37899999999999</v>
      </c>
      <c r="W509" s="4">
        <v>34.320999999999998</v>
      </c>
      <c r="X509" s="4">
        <v>34.320999999999998</v>
      </c>
      <c r="Y509" s="4">
        <v>34.320999999999998</v>
      </c>
      <c r="Z509" s="4">
        <v>34.320999999999998</v>
      </c>
      <c r="AA509" s="4">
        <v>0</v>
      </c>
      <c r="AB509" s="4">
        <v>9</v>
      </c>
      <c r="AE509" s="4">
        <v>137.28399999999999</v>
      </c>
    </row>
    <row r="510" spans="1:31">
      <c r="A510" s="8">
        <v>3181</v>
      </c>
      <c r="B510" s="8" t="s">
        <v>895</v>
      </c>
      <c r="C510" s="9" t="s">
        <v>68</v>
      </c>
      <c r="D510" s="5"/>
      <c r="E510" s="6">
        <v>40</v>
      </c>
      <c r="F510" s="5">
        <v>1963</v>
      </c>
      <c r="G510" s="4">
        <v>625.65700000000004</v>
      </c>
      <c r="H510" s="4">
        <v>522.36599999999999</v>
      </c>
      <c r="I510" s="4">
        <v>481.322</v>
      </c>
      <c r="J510" s="4">
        <v>525.82299999999998</v>
      </c>
      <c r="K510" s="4">
        <v>527.48099999999999</v>
      </c>
      <c r="L510" s="4">
        <v>446.77</v>
      </c>
      <c r="M510" s="4">
        <v>430.10700000000003</v>
      </c>
      <c r="N510" s="4">
        <v>490.14400000000001</v>
      </c>
      <c r="O510" s="4">
        <v>421.95299999999997</v>
      </c>
      <c r="P510" s="4">
        <v>357.32799999999997</v>
      </c>
      <c r="Q510" s="4">
        <v>492.67500000000001</v>
      </c>
      <c r="R510" s="4">
        <v>490.07</v>
      </c>
      <c r="S510" s="4">
        <v>442.67200000000003</v>
      </c>
      <c r="T510" s="4">
        <v>349.00599999999997</v>
      </c>
      <c r="U510" s="4">
        <v>254.26499999999999</v>
      </c>
      <c r="V510" s="4">
        <v>173.36799999999999</v>
      </c>
      <c r="W510" s="4">
        <v>35.292999999999999</v>
      </c>
      <c r="X510" s="4">
        <v>35.292999999999999</v>
      </c>
      <c r="Y510" s="4">
        <v>35.292999999999999</v>
      </c>
      <c r="Z510" s="4">
        <v>35.292999999999999</v>
      </c>
      <c r="AA510" s="4">
        <v>0</v>
      </c>
      <c r="AB510" s="4">
        <v>9</v>
      </c>
      <c r="AE510" s="4">
        <v>141.172</v>
      </c>
    </row>
    <row r="511" spans="1:31">
      <c r="A511" s="8">
        <v>3413</v>
      </c>
      <c r="B511" s="8" t="s">
        <v>895</v>
      </c>
      <c r="C511" s="9" t="s">
        <v>68</v>
      </c>
      <c r="D511" s="5"/>
      <c r="E511" s="6">
        <v>40</v>
      </c>
      <c r="F511" s="5">
        <v>1964</v>
      </c>
      <c r="G511" s="4">
        <v>634.02700000000004</v>
      </c>
      <c r="H511" s="4">
        <v>546.13099999999997</v>
      </c>
      <c r="I511" s="4">
        <v>480.65100000000001</v>
      </c>
      <c r="J511" s="4">
        <v>513.18700000000001</v>
      </c>
      <c r="K511" s="4">
        <v>538.49699999999996</v>
      </c>
      <c r="L511" s="4">
        <v>460.613</v>
      </c>
      <c r="M511" s="4">
        <v>423.97899999999998</v>
      </c>
      <c r="N511" s="4">
        <v>475.45400000000001</v>
      </c>
      <c r="O511" s="4">
        <v>463.89299999999997</v>
      </c>
      <c r="P511" s="4">
        <v>328.96499999999997</v>
      </c>
      <c r="Q511" s="4">
        <v>480.78</v>
      </c>
      <c r="R511" s="4">
        <v>487.73599999999999</v>
      </c>
      <c r="S511" s="4">
        <v>449.32900000000001</v>
      </c>
      <c r="T511" s="4">
        <v>359.548</v>
      </c>
      <c r="U511" s="4">
        <v>258.88799999999998</v>
      </c>
      <c r="V511" s="4">
        <v>176.453</v>
      </c>
      <c r="W511" s="4">
        <v>35.670250000000003</v>
      </c>
      <c r="X511" s="4">
        <v>35.670250000000003</v>
      </c>
      <c r="Y511" s="4">
        <v>35.670250000000003</v>
      </c>
      <c r="Z511" s="4">
        <v>35.670250000000003</v>
      </c>
      <c r="AA511" s="4">
        <v>0</v>
      </c>
      <c r="AB511" s="4">
        <v>9</v>
      </c>
      <c r="AE511" s="4">
        <v>142.68100000000001</v>
      </c>
    </row>
    <row r="512" spans="1:31">
      <c r="A512" s="8">
        <v>3645</v>
      </c>
      <c r="B512" s="8" t="s">
        <v>895</v>
      </c>
      <c r="C512" s="9" t="s">
        <v>68</v>
      </c>
      <c r="D512" s="5"/>
      <c r="E512" s="6">
        <v>40</v>
      </c>
      <c r="F512" s="5">
        <v>1965</v>
      </c>
      <c r="G512" s="4">
        <v>640.19600000000003</v>
      </c>
      <c r="H512" s="4">
        <v>568.21500000000003</v>
      </c>
      <c r="I512" s="4">
        <v>485.55099999999999</v>
      </c>
      <c r="J512" s="4">
        <v>502.58600000000001</v>
      </c>
      <c r="K512" s="4">
        <v>542.86199999999997</v>
      </c>
      <c r="L512" s="4">
        <v>474.86500000000001</v>
      </c>
      <c r="M512" s="4">
        <v>422.113</v>
      </c>
      <c r="N512" s="4">
        <v>462.88400000000001</v>
      </c>
      <c r="O512" s="4">
        <v>489.93799999999999</v>
      </c>
      <c r="P512" s="4">
        <v>322.38499999999999</v>
      </c>
      <c r="Q512" s="4">
        <v>459.86500000000001</v>
      </c>
      <c r="R512" s="4">
        <v>484.99099999999999</v>
      </c>
      <c r="S512" s="4">
        <v>454.57499999999999</v>
      </c>
      <c r="T512" s="4">
        <v>369.84199999999998</v>
      </c>
      <c r="U512" s="4">
        <v>265.69299999999998</v>
      </c>
      <c r="V512" s="4">
        <v>179.6</v>
      </c>
      <c r="W512" s="4">
        <v>35.463500000000003</v>
      </c>
      <c r="X512" s="4">
        <v>35.463500000000003</v>
      </c>
      <c r="Y512" s="4">
        <v>35.463500000000003</v>
      </c>
      <c r="Z512" s="4">
        <v>35.463500000000003</v>
      </c>
      <c r="AA512" s="4">
        <v>0</v>
      </c>
      <c r="AB512" s="4">
        <v>9</v>
      </c>
      <c r="AE512" s="4">
        <v>141.85400000000001</v>
      </c>
    </row>
    <row r="513" spans="1:31">
      <c r="A513" s="8">
        <v>3877</v>
      </c>
      <c r="B513" s="8" t="s">
        <v>895</v>
      </c>
      <c r="C513" s="9" t="s">
        <v>68</v>
      </c>
      <c r="D513" s="5"/>
      <c r="E513" s="6">
        <v>40</v>
      </c>
      <c r="F513" s="5">
        <v>1966</v>
      </c>
      <c r="G513" s="4">
        <v>642.976</v>
      </c>
      <c r="H513" s="4">
        <v>587.75699999999995</v>
      </c>
      <c r="I513" s="4">
        <v>497.24599999999998</v>
      </c>
      <c r="J513" s="4">
        <v>495.06700000000001</v>
      </c>
      <c r="K513" s="4">
        <v>541.79</v>
      </c>
      <c r="L513" s="4">
        <v>490.37900000000002</v>
      </c>
      <c r="M513" s="4">
        <v>425.55200000000002</v>
      </c>
      <c r="N513" s="4">
        <v>451.45</v>
      </c>
      <c r="O513" s="4">
        <v>502.01400000000001</v>
      </c>
      <c r="P513" s="4">
        <v>335.553</v>
      </c>
      <c r="Q513" s="4">
        <v>429.45800000000003</v>
      </c>
      <c r="R513" s="4">
        <v>480.13400000000001</v>
      </c>
      <c r="S513" s="4">
        <v>455.233</v>
      </c>
      <c r="T513" s="4">
        <v>376.166</v>
      </c>
      <c r="U513" s="4">
        <v>270.851</v>
      </c>
      <c r="V513" s="4">
        <v>181.27600000000001</v>
      </c>
      <c r="W513" s="4">
        <v>37.468249999999998</v>
      </c>
      <c r="X513" s="4">
        <v>37.468249999999998</v>
      </c>
      <c r="Y513" s="4">
        <v>37.468249999999998</v>
      </c>
      <c r="Z513" s="4">
        <v>37.468249999999998</v>
      </c>
      <c r="AA513" s="4">
        <v>0</v>
      </c>
      <c r="AB513" s="4">
        <v>9</v>
      </c>
      <c r="AE513" s="4">
        <v>149.87299999999999</v>
      </c>
    </row>
    <row r="514" spans="1:31">
      <c r="A514" s="8">
        <v>4109</v>
      </c>
      <c r="B514" s="8" t="s">
        <v>895</v>
      </c>
      <c r="C514" s="9" t="s">
        <v>68</v>
      </c>
      <c r="D514" s="5"/>
      <c r="E514" s="6">
        <v>40</v>
      </c>
      <c r="F514" s="5">
        <v>1967</v>
      </c>
      <c r="G514" s="4">
        <v>640.82500000000005</v>
      </c>
      <c r="H514" s="4">
        <v>605.34900000000005</v>
      </c>
      <c r="I514" s="4">
        <v>513.86199999999997</v>
      </c>
      <c r="J514" s="4">
        <v>489.43700000000001</v>
      </c>
      <c r="K514" s="4">
        <v>534.94200000000001</v>
      </c>
      <c r="L514" s="4">
        <v>506.91</v>
      </c>
      <c r="M514" s="4">
        <v>433.613</v>
      </c>
      <c r="N514" s="4">
        <v>440.48</v>
      </c>
      <c r="O514" s="4">
        <v>500.26499999999999</v>
      </c>
      <c r="P514" s="4">
        <v>370.58800000000002</v>
      </c>
      <c r="Q514" s="4">
        <v>389.22699999999998</v>
      </c>
      <c r="R514" s="4">
        <v>476.827</v>
      </c>
      <c r="S514" s="4">
        <v>454.697</v>
      </c>
      <c r="T514" s="4">
        <v>382.58100000000002</v>
      </c>
      <c r="U514" s="4">
        <v>277.33199999999999</v>
      </c>
      <c r="V514" s="4">
        <v>182.40799999999999</v>
      </c>
      <c r="W514" s="4">
        <v>38.923999999999999</v>
      </c>
      <c r="X514" s="4">
        <v>38.923999999999999</v>
      </c>
      <c r="Y514" s="4">
        <v>38.923999999999999</v>
      </c>
      <c r="Z514" s="4">
        <v>38.923999999999999</v>
      </c>
      <c r="AA514" s="4">
        <v>0</v>
      </c>
      <c r="AB514" s="4">
        <v>9</v>
      </c>
      <c r="AE514" s="4">
        <v>155.696</v>
      </c>
    </row>
    <row r="515" spans="1:31">
      <c r="A515" s="8">
        <v>4341</v>
      </c>
      <c r="B515" s="8" t="s">
        <v>895</v>
      </c>
      <c r="C515" s="9" t="s">
        <v>68</v>
      </c>
      <c r="D515" s="5"/>
      <c r="E515" s="6">
        <v>40</v>
      </c>
      <c r="F515" s="5">
        <v>1968</v>
      </c>
      <c r="G515" s="4">
        <v>634.56500000000005</v>
      </c>
      <c r="H515" s="4">
        <v>620.23299999999995</v>
      </c>
      <c r="I515" s="4">
        <v>533.65499999999997</v>
      </c>
      <c r="J515" s="4">
        <v>486.851</v>
      </c>
      <c r="K515" s="4">
        <v>524.65899999999999</v>
      </c>
      <c r="L515" s="4">
        <v>522.221</v>
      </c>
      <c r="M515" s="4">
        <v>445.17099999999999</v>
      </c>
      <c r="N515" s="4">
        <v>431.31900000000002</v>
      </c>
      <c r="O515" s="4">
        <v>488.77</v>
      </c>
      <c r="P515" s="4">
        <v>417.09699999999998</v>
      </c>
      <c r="Q515" s="4">
        <v>348.28300000000002</v>
      </c>
      <c r="R515" s="4">
        <v>471.99400000000003</v>
      </c>
      <c r="S515" s="4">
        <v>453.38900000000001</v>
      </c>
      <c r="T515" s="4">
        <v>388.858</v>
      </c>
      <c r="U515" s="4">
        <v>284.73</v>
      </c>
      <c r="V515" s="4">
        <v>183.9</v>
      </c>
      <c r="W515" s="4">
        <v>39.726500000000001</v>
      </c>
      <c r="X515" s="4">
        <v>39.726500000000001</v>
      </c>
      <c r="Y515" s="4">
        <v>39.726500000000001</v>
      </c>
      <c r="Z515" s="4">
        <v>39.726500000000001</v>
      </c>
      <c r="AA515" s="4">
        <v>0</v>
      </c>
      <c r="AB515" s="4">
        <v>9</v>
      </c>
      <c r="AE515" s="4">
        <v>158.90600000000001</v>
      </c>
    </row>
    <row r="516" spans="1:31">
      <c r="A516" s="8">
        <v>4573</v>
      </c>
      <c r="B516" s="8" t="s">
        <v>895</v>
      </c>
      <c r="C516" s="9" t="s">
        <v>68</v>
      </c>
      <c r="D516" s="5"/>
      <c r="E516" s="6">
        <v>40</v>
      </c>
      <c r="F516" s="5">
        <v>1969</v>
      </c>
      <c r="G516" s="4">
        <v>624.24199999999996</v>
      </c>
      <c r="H516" s="4">
        <v>632.01199999999994</v>
      </c>
      <c r="I516" s="4">
        <v>554.16200000000003</v>
      </c>
      <c r="J516" s="4">
        <v>488.73399999999998</v>
      </c>
      <c r="K516" s="4">
        <v>514.51800000000003</v>
      </c>
      <c r="L516" s="4">
        <v>533.31100000000004</v>
      </c>
      <c r="M516" s="4">
        <v>458.54500000000002</v>
      </c>
      <c r="N516" s="4">
        <v>425.59100000000001</v>
      </c>
      <c r="O516" s="4">
        <v>474.95400000000001</v>
      </c>
      <c r="P516" s="4">
        <v>458.50799999999998</v>
      </c>
      <c r="Q516" s="4">
        <v>320.83800000000002</v>
      </c>
      <c r="R516" s="4">
        <v>460.93299999999999</v>
      </c>
      <c r="S516" s="4">
        <v>451.97699999999998</v>
      </c>
      <c r="T516" s="4">
        <v>394.71800000000002</v>
      </c>
      <c r="U516" s="4">
        <v>292.60199999999998</v>
      </c>
      <c r="V516" s="4">
        <v>186.684</v>
      </c>
      <c r="W516" s="4">
        <v>39.811250000000001</v>
      </c>
      <c r="X516" s="4">
        <v>39.811250000000001</v>
      </c>
      <c r="Y516" s="4">
        <v>39.811250000000001</v>
      </c>
      <c r="Z516" s="4">
        <v>39.811250000000001</v>
      </c>
      <c r="AA516" s="4">
        <v>0</v>
      </c>
      <c r="AB516" s="4">
        <v>9</v>
      </c>
      <c r="AE516" s="4">
        <v>159.245</v>
      </c>
    </row>
    <row r="517" spans="1:31">
      <c r="A517" s="8">
        <v>4805</v>
      </c>
      <c r="B517" s="8" t="s">
        <v>895</v>
      </c>
      <c r="C517" s="9" t="s">
        <v>68</v>
      </c>
      <c r="D517" s="5"/>
      <c r="E517" s="6">
        <v>40</v>
      </c>
      <c r="F517" s="5">
        <v>1970</v>
      </c>
      <c r="G517" s="4">
        <v>609.947</v>
      </c>
      <c r="H517" s="4">
        <v>640.46</v>
      </c>
      <c r="I517" s="4">
        <v>573.61699999999996</v>
      </c>
      <c r="J517" s="4">
        <v>495.714</v>
      </c>
      <c r="K517" s="4">
        <v>506.83699999999999</v>
      </c>
      <c r="L517" s="4">
        <v>538.61</v>
      </c>
      <c r="M517" s="4">
        <v>472.517</v>
      </c>
      <c r="N517" s="4">
        <v>424.24599999999998</v>
      </c>
      <c r="O517" s="4">
        <v>463.553</v>
      </c>
      <c r="P517" s="4">
        <v>484.637</v>
      </c>
      <c r="Q517" s="4">
        <v>315.09100000000001</v>
      </c>
      <c r="R517" s="4">
        <v>441.41399999999999</v>
      </c>
      <c r="S517" s="4">
        <v>450.63200000000001</v>
      </c>
      <c r="T517" s="4">
        <v>399.99</v>
      </c>
      <c r="U517" s="4">
        <v>300.76400000000001</v>
      </c>
      <c r="V517" s="4">
        <v>191.148</v>
      </c>
      <c r="W517" s="4">
        <v>39.182749999999999</v>
      </c>
      <c r="X517" s="4">
        <v>39.182749999999999</v>
      </c>
      <c r="Y517" s="4">
        <v>39.182749999999999</v>
      </c>
      <c r="Z517" s="4">
        <v>39.182749999999999</v>
      </c>
      <c r="AA517" s="4">
        <v>0</v>
      </c>
      <c r="AB517" s="4">
        <v>9</v>
      </c>
      <c r="AE517" s="4">
        <v>156.73099999999999</v>
      </c>
    </row>
    <row r="518" spans="1:31">
      <c r="A518" s="8">
        <v>5037</v>
      </c>
      <c r="B518" s="8" t="s">
        <v>895</v>
      </c>
      <c r="C518" s="9" t="s">
        <v>68</v>
      </c>
      <c r="D518" s="5"/>
      <c r="E518" s="6">
        <v>40</v>
      </c>
      <c r="F518" s="5">
        <v>1971</v>
      </c>
      <c r="G518" s="4">
        <v>588.82600000000002</v>
      </c>
      <c r="H518" s="4">
        <v>646.19500000000005</v>
      </c>
      <c r="I518" s="4">
        <v>593.32100000000003</v>
      </c>
      <c r="J518" s="4">
        <v>508.47899999999998</v>
      </c>
      <c r="K518" s="4">
        <v>502.46499999999997</v>
      </c>
      <c r="L518" s="4">
        <v>539.91200000000003</v>
      </c>
      <c r="M518" s="4">
        <v>487.73399999999998</v>
      </c>
      <c r="N518" s="4">
        <v>426.55599999999998</v>
      </c>
      <c r="O518" s="4">
        <v>451.59100000000001</v>
      </c>
      <c r="P518" s="4">
        <v>496.18200000000002</v>
      </c>
      <c r="Q518" s="4">
        <v>328.173</v>
      </c>
      <c r="R518" s="4">
        <v>412.16</v>
      </c>
      <c r="S518" s="4">
        <v>447.029</v>
      </c>
      <c r="T518" s="4">
        <v>401.57900000000001</v>
      </c>
      <c r="U518" s="4">
        <v>306.72199999999998</v>
      </c>
      <c r="V518" s="4">
        <v>196.124</v>
      </c>
      <c r="W518" s="4">
        <v>41.170749999999998</v>
      </c>
      <c r="X518" s="4">
        <v>41.170749999999998</v>
      </c>
      <c r="Y518" s="4">
        <v>41.170749999999998</v>
      </c>
      <c r="Z518" s="4">
        <v>41.170749999999998</v>
      </c>
      <c r="AA518" s="4">
        <v>0</v>
      </c>
      <c r="AB518" s="4">
        <v>9</v>
      </c>
      <c r="AE518" s="4">
        <v>164.68299999999999</v>
      </c>
    </row>
    <row r="519" spans="1:31">
      <c r="A519" s="8">
        <v>5269</v>
      </c>
      <c r="B519" s="8" t="s">
        <v>895</v>
      </c>
      <c r="C519" s="9" t="s">
        <v>68</v>
      </c>
      <c r="D519" s="5"/>
      <c r="E519" s="6">
        <v>40</v>
      </c>
      <c r="F519" s="5">
        <v>1972</v>
      </c>
      <c r="G519" s="4">
        <v>566.76400000000001</v>
      </c>
      <c r="H519" s="4">
        <v>646.07500000000005</v>
      </c>
      <c r="I519" s="4">
        <v>611.721</v>
      </c>
      <c r="J519" s="4">
        <v>525.77700000000004</v>
      </c>
      <c r="K519" s="4">
        <v>499.75599999999997</v>
      </c>
      <c r="L519" s="4">
        <v>536.16600000000005</v>
      </c>
      <c r="M519" s="4">
        <v>504.476</v>
      </c>
      <c r="N519" s="4">
        <v>433.678</v>
      </c>
      <c r="O519" s="4">
        <v>440.09500000000003</v>
      </c>
      <c r="P519" s="4">
        <v>494.21899999999999</v>
      </c>
      <c r="Q519" s="4">
        <v>362.45100000000002</v>
      </c>
      <c r="R519" s="4">
        <v>373.39600000000002</v>
      </c>
      <c r="S519" s="4">
        <v>444.988</v>
      </c>
      <c r="T519" s="4">
        <v>402.35899999999998</v>
      </c>
      <c r="U519" s="4">
        <v>312.82600000000002</v>
      </c>
      <c r="V519" s="4">
        <v>201.548</v>
      </c>
      <c r="W519" s="4">
        <v>42.543500000000002</v>
      </c>
      <c r="X519" s="4">
        <v>42.543500000000002</v>
      </c>
      <c r="Y519" s="4">
        <v>42.543500000000002</v>
      </c>
      <c r="Z519" s="4">
        <v>42.543500000000002</v>
      </c>
      <c r="AA519" s="4">
        <v>0</v>
      </c>
      <c r="AB519" s="4">
        <v>9</v>
      </c>
      <c r="AE519" s="4">
        <v>170.17400000000001</v>
      </c>
    </row>
    <row r="520" spans="1:31">
      <c r="A520" s="8">
        <v>5501</v>
      </c>
      <c r="B520" s="8" t="s">
        <v>895</v>
      </c>
      <c r="C520" s="9" t="s">
        <v>68</v>
      </c>
      <c r="D520" s="5"/>
      <c r="E520" s="6">
        <v>40</v>
      </c>
      <c r="F520" s="5">
        <v>1973</v>
      </c>
      <c r="G520" s="4">
        <v>544.24400000000003</v>
      </c>
      <c r="H520" s="4">
        <v>639.80700000000002</v>
      </c>
      <c r="I520" s="4">
        <v>628.08900000000006</v>
      </c>
      <c r="J520" s="4">
        <v>545.947</v>
      </c>
      <c r="K520" s="4">
        <v>499.65</v>
      </c>
      <c r="L520" s="4">
        <v>529.36400000000003</v>
      </c>
      <c r="M520" s="4">
        <v>520.54999999999995</v>
      </c>
      <c r="N520" s="4">
        <v>444.57499999999999</v>
      </c>
      <c r="O520" s="4">
        <v>430.40499999999997</v>
      </c>
      <c r="P520" s="4">
        <v>482.67899999999997</v>
      </c>
      <c r="Q520" s="4">
        <v>407.62400000000002</v>
      </c>
      <c r="R520" s="4">
        <v>334.02199999999999</v>
      </c>
      <c r="S520" s="4">
        <v>441.44099999999997</v>
      </c>
      <c r="T520" s="4">
        <v>402.661</v>
      </c>
      <c r="U520" s="4">
        <v>318.95</v>
      </c>
      <c r="V520" s="4">
        <v>207.34700000000001</v>
      </c>
      <c r="W520" s="4">
        <v>43.320749999999997</v>
      </c>
      <c r="X520" s="4">
        <v>43.320749999999997</v>
      </c>
      <c r="Y520" s="4">
        <v>43.320749999999997</v>
      </c>
      <c r="Z520" s="4">
        <v>43.320749999999997</v>
      </c>
      <c r="AA520" s="4">
        <v>0</v>
      </c>
      <c r="AB520" s="4">
        <v>9</v>
      </c>
      <c r="AE520" s="4">
        <v>173.28299999999999</v>
      </c>
    </row>
    <row r="521" spans="1:31">
      <c r="A521" s="8">
        <v>5733</v>
      </c>
      <c r="B521" s="8" t="s">
        <v>895</v>
      </c>
      <c r="C521" s="9" t="s">
        <v>68</v>
      </c>
      <c r="D521" s="5"/>
      <c r="E521" s="6">
        <v>40</v>
      </c>
      <c r="F521" s="5">
        <v>1974</v>
      </c>
      <c r="G521" s="4">
        <v>522.14099999999996</v>
      </c>
      <c r="H521" s="4">
        <v>628.34299999999996</v>
      </c>
      <c r="I521" s="4">
        <v>640.928</v>
      </c>
      <c r="J521" s="4">
        <v>566.51800000000003</v>
      </c>
      <c r="K521" s="4">
        <v>503.255</v>
      </c>
      <c r="L521" s="4">
        <v>522.46199999999999</v>
      </c>
      <c r="M521" s="4">
        <v>532.83799999999997</v>
      </c>
      <c r="N521" s="4">
        <v>457.49400000000003</v>
      </c>
      <c r="O521" s="4">
        <v>423.99900000000002</v>
      </c>
      <c r="P521" s="4">
        <v>468.55500000000001</v>
      </c>
      <c r="Q521" s="4">
        <v>447.36099999999999</v>
      </c>
      <c r="R521" s="4">
        <v>307.72300000000001</v>
      </c>
      <c r="S521" s="4">
        <v>431.63799999999998</v>
      </c>
      <c r="T521" s="4">
        <v>402.81200000000001</v>
      </c>
      <c r="U521" s="4">
        <v>324.76100000000002</v>
      </c>
      <c r="V521" s="4">
        <v>213.34299999999999</v>
      </c>
      <c r="W521" s="4">
        <v>43.543999999999997</v>
      </c>
      <c r="X521" s="4">
        <v>43.543999999999997</v>
      </c>
      <c r="Y521" s="4">
        <v>43.543999999999997</v>
      </c>
      <c r="Z521" s="4">
        <v>43.543999999999997</v>
      </c>
      <c r="AA521" s="4">
        <v>0</v>
      </c>
      <c r="AB521" s="4">
        <v>9</v>
      </c>
      <c r="AE521" s="4">
        <v>174.17599999999999</v>
      </c>
    </row>
    <row r="522" spans="1:31">
      <c r="A522" s="8">
        <v>5965</v>
      </c>
      <c r="B522" s="8" t="s">
        <v>895</v>
      </c>
      <c r="C522" s="9" t="s">
        <v>68</v>
      </c>
      <c r="D522" s="5"/>
      <c r="E522" s="6">
        <v>40</v>
      </c>
      <c r="F522" s="5">
        <v>1975</v>
      </c>
      <c r="G522" s="4">
        <v>500.70299999999997</v>
      </c>
      <c r="H522" s="4">
        <v>613.73699999999997</v>
      </c>
      <c r="I522" s="4">
        <v>648.57000000000005</v>
      </c>
      <c r="J522" s="4">
        <v>585.74599999999998</v>
      </c>
      <c r="K522" s="4">
        <v>511.06</v>
      </c>
      <c r="L522" s="4">
        <v>517.34</v>
      </c>
      <c r="M522" s="4">
        <v>539.61300000000006</v>
      </c>
      <c r="N522" s="4">
        <v>471.11</v>
      </c>
      <c r="O522" s="4">
        <v>421.75200000000001</v>
      </c>
      <c r="P522" s="4">
        <v>456.33499999999998</v>
      </c>
      <c r="Q522" s="4">
        <v>471.66699999999997</v>
      </c>
      <c r="R522" s="4">
        <v>302.25400000000002</v>
      </c>
      <c r="S522" s="4">
        <v>413.33100000000002</v>
      </c>
      <c r="T522" s="4">
        <v>402.74700000000001</v>
      </c>
      <c r="U522" s="4">
        <v>330.05599999999998</v>
      </c>
      <c r="V522" s="4">
        <v>219.49600000000001</v>
      </c>
      <c r="W522" s="4">
        <v>43.245249999999999</v>
      </c>
      <c r="X522" s="4">
        <v>43.245249999999999</v>
      </c>
      <c r="Y522" s="4">
        <v>43.245249999999999</v>
      </c>
      <c r="Z522" s="4">
        <v>43.245249999999999</v>
      </c>
      <c r="AA522" s="4">
        <v>0</v>
      </c>
      <c r="AB522" s="4">
        <v>9</v>
      </c>
      <c r="AE522" s="4">
        <v>172.98099999999999</v>
      </c>
    </row>
    <row r="523" spans="1:31">
      <c r="A523" s="8">
        <v>6197</v>
      </c>
      <c r="B523" s="8" t="s">
        <v>895</v>
      </c>
      <c r="C523" s="9" t="s">
        <v>68</v>
      </c>
      <c r="D523" s="5"/>
      <c r="E523" s="6">
        <v>40</v>
      </c>
      <c r="F523" s="5">
        <v>1976</v>
      </c>
      <c r="G523" s="4">
        <v>475.774</v>
      </c>
      <c r="H523" s="4">
        <v>597.24699999999996</v>
      </c>
      <c r="I523" s="4">
        <v>652.005</v>
      </c>
      <c r="J523" s="4">
        <v>603.78800000000001</v>
      </c>
      <c r="K523" s="4">
        <v>520.97799999999995</v>
      </c>
      <c r="L523" s="4">
        <v>511.16300000000001</v>
      </c>
      <c r="M523" s="4">
        <v>540.23</v>
      </c>
      <c r="N523" s="4">
        <v>485.31900000000002</v>
      </c>
      <c r="O523" s="4">
        <v>423.46899999999999</v>
      </c>
      <c r="P523" s="4">
        <v>444.536</v>
      </c>
      <c r="Q523" s="4">
        <v>482.73899999999998</v>
      </c>
      <c r="R523" s="4">
        <v>315.334</v>
      </c>
      <c r="S523" s="4">
        <v>385.97800000000001</v>
      </c>
      <c r="T523" s="4">
        <v>400.774</v>
      </c>
      <c r="U523" s="4">
        <v>332.733</v>
      </c>
      <c r="V523" s="4">
        <v>225.30799999999999</v>
      </c>
      <c r="W523" s="4">
        <v>45.797249999999998</v>
      </c>
      <c r="X523" s="4">
        <v>45.797249999999998</v>
      </c>
      <c r="Y523" s="4">
        <v>45.797249999999998</v>
      </c>
      <c r="Z523" s="4">
        <v>45.797249999999998</v>
      </c>
      <c r="AA523" s="4">
        <v>0</v>
      </c>
      <c r="AB523" s="4">
        <v>9</v>
      </c>
      <c r="AE523" s="4">
        <v>183.18899999999999</v>
      </c>
    </row>
    <row r="524" spans="1:31">
      <c r="A524" s="8">
        <v>6429</v>
      </c>
      <c r="B524" s="8" t="s">
        <v>895</v>
      </c>
      <c r="C524" s="9" t="s">
        <v>68</v>
      </c>
      <c r="D524" s="5"/>
      <c r="E524" s="6">
        <v>40</v>
      </c>
      <c r="F524" s="5">
        <v>1977</v>
      </c>
      <c r="G524" s="4">
        <v>457.733</v>
      </c>
      <c r="H524" s="4">
        <v>575.78300000000002</v>
      </c>
      <c r="I524" s="4">
        <v>649.76700000000005</v>
      </c>
      <c r="J524" s="4">
        <v>620.71900000000005</v>
      </c>
      <c r="K524" s="4">
        <v>535.05200000000002</v>
      </c>
      <c r="L524" s="4">
        <v>505.75599999999997</v>
      </c>
      <c r="M524" s="4">
        <v>534.96299999999997</v>
      </c>
      <c r="N524" s="4">
        <v>500.22300000000001</v>
      </c>
      <c r="O524" s="4">
        <v>429.33699999999999</v>
      </c>
      <c r="P524" s="4">
        <v>432.59699999999998</v>
      </c>
      <c r="Q524" s="4">
        <v>480.24799999999999</v>
      </c>
      <c r="R524" s="4">
        <v>348.26799999999997</v>
      </c>
      <c r="S524" s="4">
        <v>349.17500000000001</v>
      </c>
      <c r="T524" s="4">
        <v>399.863</v>
      </c>
      <c r="U524" s="4">
        <v>334.47300000000001</v>
      </c>
      <c r="V524" s="4">
        <v>230.66300000000001</v>
      </c>
      <c r="W524" s="4">
        <v>47.762250000000002</v>
      </c>
      <c r="X524" s="4">
        <v>47.762250000000002</v>
      </c>
      <c r="Y524" s="4">
        <v>47.762250000000002</v>
      </c>
      <c r="Z524" s="4">
        <v>47.762250000000002</v>
      </c>
      <c r="AA524" s="4">
        <v>0</v>
      </c>
      <c r="AB524" s="4">
        <v>9</v>
      </c>
      <c r="AE524" s="4">
        <v>191.04900000000001</v>
      </c>
    </row>
    <row r="525" spans="1:31">
      <c r="A525" s="8">
        <v>6661</v>
      </c>
      <c r="B525" s="8" t="s">
        <v>895</v>
      </c>
      <c r="C525" s="9" t="s">
        <v>68</v>
      </c>
      <c r="D525" s="5"/>
      <c r="E525" s="6">
        <v>40</v>
      </c>
      <c r="F525" s="5">
        <v>1978</v>
      </c>
      <c r="G525" s="4">
        <v>445.108</v>
      </c>
      <c r="H525" s="4">
        <v>550.45000000000005</v>
      </c>
      <c r="I525" s="4">
        <v>642.60900000000004</v>
      </c>
      <c r="J525" s="4">
        <v>635.601</v>
      </c>
      <c r="K525" s="4">
        <v>552.22199999999998</v>
      </c>
      <c r="L525" s="4">
        <v>502.63799999999998</v>
      </c>
      <c r="M525" s="4">
        <v>526.03099999999995</v>
      </c>
      <c r="N525" s="4">
        <v>513.995</v>
      </c>
      <c r="O525" s="4">
        <v>438.65800000000002</v>
      </c>
      <c r="P525" s="4">
        <v>422.16</v>
      </c>
      <c r="Q525" s="4">
        <v>468.38600000000002</v>
      </c>
      <c r="R525" s="4">
        <v>391.16800000000001</v>
      </c>
      <c r="S525" s="4">
        <v>311.91500000000002</v>
      </c>
      <c r="T525" s="4">
        <v>397.404</v>
      </c>
      <c r="U525" s="4">
        <v>335.88400000000001</v>
      </c>
      <c r="V525" s="4">
        <v>235.81700000000001</v>
      </c>
      <c r="W525" s="4">
        <v>49.100999999999999</v>
      </c>
      <c r="X525" s="4">
        <v>49.100999999999999</v>
      </c>
      <c r="Y525" s="4">
        <v>49.100999999999999</v>
      </c>
      <c r="Z525" s="4">
        <v>49.100999999999999</v>
      </c>
      <c r="AA525" s="4">
        <v>0</v>
      </c>
      <c r="AB525" s="4">
        <v>9</v>
      </c>
      <c r="AE525" s="4">
        <v>196.404</v>
      </c>
    </row>
    <row r="526" spans="1:31">
      <c r="A526" s="8">
        <v>6893</v>
      </c>
      <c r="B526" s="8" t="s">
        <v>895</v>
      </c>
      <c r="C526" s="9" t="s">
        <v>68</v>
      </c>
      <c r="D526" s="5"/>
      <c r="E526" s="6">
        <v>40</v>
      </c>
      <c r="F526" s="5">
        <v>1979</v>
      </c>
      <c r="G526" s="4">
        <v>436.517</v>
      </c>
      <c r="H526" s="4">
        <v>523.66499999999996</v>
      </c>
      <c r="I526" s="4">
        <v>631.23599999999999</v>
      </c>
      <c r="J526" s="4">
        <v>647.15200000000004</v>
      </c>
      <c r="K526" s="4">
        <v>570.71600000000001</v>
      </c>
      <c r="L526" s="4">
        <v>503.548</v>
      </c>
      <c r="M526" s="4">
        <v>516.79300000000001</v>
      </c>
      <c r="N526" s="4">
        <v>524.07799999999997</v>
      </c>
      <c r="O526" s="4">
        <v>450.07900000000001</v>
      </c>
      <c r="P526" s="4">
        <v>415.07499999999999</v>
      </c>
      <c r="Q526" s="4">
        <v>454.27600000000001</v>
      </c>
      <c r="R526" s="4">
        <v>428.75700000000001</v>
      </c>
      <c r="S526" s="4">
        <v>287.57400000000001</v>
      </c>
      <c r="T526" s="4">
        <v>389.28199999999998</v>
      </c>
      <c r="U526" s="4">
        <v>337.517</v>
      </c>
      <c r="V526" s="4">
        <v>240.875</v>
      </c>
      <c r="W526" s="4">
        <v>49.85275</v>
      </c>
      <c r="X526" s="4">
        <v>49.85275</v>
      </c>
      <c r="Y526" s="4">
        <v>49.85275</v>
      </c>
      <c r="Z526" s="4">
        <v>49.85275</v>
      </c>
      <c r="AA526" s="4">
        <v>0</v>
      </c>
      <c r="AB526" s="4">
        <v>9</v>
      </c>
      <c r="AE526" s="4">
        <v>199.411</v>
      </c>
    </row>
    <row r="527" spans="1:31">
      <c r="A527" s="8">
        <v>7125</v>
      </c>
      <c r="B527" s="8" t="s">
        <v>895</v>
      </c>
      <c r="C527" s="9" t="s">
        <v>68</v>
      </c>
      <c r="D527" s="5"/>
      <c r="E527" s="6">
        <v>40</v>
      </c>
      <c r="F527" s="5">
        <v>1980</v>
      </c>
      <c r="G527" s="4">
        <v>431.20800000000003</v>
      </c>
      <c r="H527" s="4">
        <v>498.64400000000001</v>
      </c>
      <c r="I527" s="4">
        <v>615.70000000000005</v>
      </c>
      <c r="J527" s="4">
        <v>654.351</v>
      </c>
      <c r="K527" s="4">
        <v>589.14300000000003</v>
      </c>
      <c r="L527" s="4">
        <v>509.392</v>
      </c>
      <c r="M527" s="4">
        <v>509.49200000000002</v>
      </c>
      <c r="N527" s="4">
        <v>529.03899999999999</v>
      </c>
      <c r="O527" s="4">
        <v>462.46</v>
      </c>
      <c r="P527" s="4">
        <v>412.41800000000001</v>
      </c>
      <c r="Q527" s="4">
        <v>442.36200000000002</v>
      </c>
      <c r="R527" s="4">
        <v>451.916</v>
      </c>
      <c r="S527" s="4">
        <v>283.47300000000001</v>
      </c>
      <c r="T527" s="4">
        <v>373.59800000000001</v>
      </c>
      <c r="U527" s="4">
        <v>339.41800000000001</v>
      </c>
      <c r="V527" s="4">
        <v>245.941</v>
      </c>
      <c r="W527" s="4">
        <v>50.060749999999999</v>
      </c>
      <c r="X527" s="4">
        <v>50.060749999999999</v>
      </c>
      <c r="Y527" s="4">
        <v>50.060749999999999</v>
      </c>
      <c r="Z527" s="4">
        <v>50.060749999999999</v>
      </c>
      <c r="AA527" s="4">
        <v>0</v>
      </c>
      <c r="AB527" s="4">
        <v>9</v>
      </c>
      <c r="AE527" s="4">
        <v>200.24299999999999</v>
      </c>
    </row>
    <row r="528" spans="1:31">
      <c r="A528" s="8">
        <v>7357</v>
      </c>
      <c r="B528" s="8" t="s">
        <v>895</v>
      </c>
      <c r="C528" s="9" t="s">
        <v>68</v>
      </c>
      <c r="D528" s="5"/>
      <c r="E528" s="6">
        <v>40</v>
      </c>
      <c r="F528" s="5">
        <v>1981</v>
      </c>
      <c r="G528" s="4">
        <v>432.63900000000001</v>
      </c>
      <c r="H528" s="4">
        <v>477.47699999999998</v>
      </c>
      <c r="I528" s="4">
        <v>596.60599999999999</v>
      </c>
      <c r="J528" s="4">
        <v>656.505</v>
      </c>
      <c r="K528" s="4">
        <v>606.327</v>
      </c>
      <c r="L528" s="4">
        <v>518.976</v>
      </c>
      <c r="M528" s="4">
        <v>503.44600000000003</v>
      </c>
      <c r="N528" s="4">
        <v>529.101</v>
      </c>
      <c r="O528" s="4">
        <v>475.488</v>
      </c>
      <c r="P528" s="4">
        <v>413.42700000000002</v>
      </c>
      <c r="Q528" s="4">
        <v>430.04199999999997</v>
      </c>
      <c r="R528" s="4">
        <v>461.09100000000001</v>
      </c>
      <c r="S528" s="4">
        <v>295.916</v>
      </c>
      <c r="T528" s="4">
        <v>347.90199999999999</v>
      </c>
      <c r="U528" s="4">
        <v>337.96</v>
      </c>
      <c r="V528" s="4">
        <v>248.93299999999999</v>
      </c>
      <c r="W528" s="4">
        <v>53.130749999999999</v>
      </c>
      <c r="X528" s="4">
        <v>53.130749999999999</v>
      </c>
      <c r="Y528" s="4">
        <v>53.130749999999999</v>
      </c>
      <c r="Z528" s="4">
        <v>53.130749999999999</v>
      </c>
      <c r="AA528" s="4">
        <v>0</v>
      </c>
      <c r="AB528" s="4">
        <v>9</v>
      </c>
      <c r="AE528" s="4">
        <v>212.523</v>
      </c>
    </row>
    <row r="529" spans="1:31">
      <c r="A529" s="8">
        <v>7589</v>
      </c>
      <c r="B529" s="8" t="s">
        <v>895</v>
      </c>
      <c r="C529" s="9" t="s">
        <v>68</v>
      </c>
      <c r="D529" s="5"/>
      <c r="E529" s="6">
        <v>40</v>
      </c>
      <c r="F529" s="5">
        <v>1982</v>
      </c>
      <c r="G529" s="4">
        <v>436.80200000000002</v>
      </c>
      <c r="H529" s="4">
        <v>460.08300000000003</v>
      </c>
      <c r="I529" s="4">
        <v>573.83799999999997</v>
      </c>
      <c r="J529" s="4">
        <v>654.31299999999999</v>
      </c>
      <c r="K529" s="4">
        <v>623.27099999999996</v>
      </c>
      <c r="L529" s="4">
        <v>533.21500000000003</v>
      </c>
      <c r="M529" s="4">
        <v>498.786</v>
      </c>
      <c r="N529" s="4">
        <v>524.25800000000004</v>
      </c>
      <c r="O529" s="4">
        <v>489.88200000000001</v>
      </c>
      <c r="P529" s="4">
        <v>419.18200000000002</v>
      </c>
      <c r="Q529" s="4">
        <v>418.31400000000002</v>
      </c>
      <c r="R529" s="4">
        <v>458.18200000000002</v>
      </c>
      <c r="S529" s="4">
        <v>327.18099999999998</v>
      </c>
      <c r="T529" s="4">
        <v>314.20999999999998</v>
      </c>
      <c r="U529" s="4">
        <v>338.08699999999999</v>
      </c>
      <c r="V529" s="4">
        <v>251.22900000000001</v>
      </c>
      <c r="W529" s="4">
        <v>55.590249999999997</v>
      </c>
      <c r="X529" s="4">
        <v>55.590249999999997</v>
      </c>
      <c r="Y529" s="4">
        <v>55.590249999999997</v>
      </c>
      <c r="Z529" s="4">
        <v>55.590249999999997</v>
      </c>
      <c r="AA529" s="4">
        <v>0</v>
      </c>
      <c r="AB529" s="4">
        <v>9</v>
      </c>
      <c r="AE529" s="4">
        <v>222.36099999999999</v>
      </c>
    </row>
    <row r="530" spans="1:31">
      <c r="A530" s="8">
        <v>7821</v>
      </c>
      <c r="B530" s="8" t="s">
        <v>895</v>
      </c>
      <c r="C530" s="9" t="s">
        <v>68</v>
      </c>
      <c r="D530" s="5"/>
      <c r="E530" s="6">
        <v>40</v>
      </c>
      <c r="F530" s="5">
        <v>1983</v>
      </c>
      <c r="G530" s="4">
        <v>442.33499999999998</v>
      </c>
      <c r="H530" s="4">
        <v>447.17200000000003</v>
      </c>
      <c r="I530" s="4">
        <v>548.69000000000005</v>
      </c>
      <c r="J530" s="4">
        <v>647.82399999999996</v>
      </c>
      <c r="K530" s="4">
        <v>638.80200000000002</v>
      </c>
      <c r="L530" s="4">
        <v>550.93700000000001</v>
      </c>
      <c r="M530" s="4">
        <v>496.68</v>
      </c>
      <c r="N530" s="4">
        <v>516.35699999999997</v>
      </c>
      <c r="O530" s="4">
        <v>503.72899999999998</v>
      </c>
      <c r="P530" s="4">
        <v>428.77800000000002</v>
      </c>
      <c r="Q530" s="4">
        <v>408.53800000000001</v>
      </c>
      <c r="R530" s="4">
        <v>447.053</v>
      </c>
      <c r="S530" s="4">
        <v>367.67099999999999</v>
      </c>
      <c r="T530" s="4">
        <v>280.78100000000001</v>
      </c>
      <c r="U530" s="4">
        <v>337.351</v>
      </c>
      <c r="V530" s="4">
        <v>253.38499999999999</v>
      </c>
      <c r="W530" s="4">
        <v>57.347250000000003</v>
      </c>
      <c r="X530" s="4">
        <v>57.347250000000003</v>
      </c>
      <c r="Y530" s="4">
        <v>57.347250000000003</v>
      </c>
      <c r="Z530" s="4">
        <v>57.347250000000003</v>
      </c>
      <c r="AA530" s="4">
        <v>0</v>
      </c>
      <c r="AB530" s="4">
        <v>9</v>
      </c>
      <c r="AE530" s="4">
        <v>229.38900000000001</v>
      </c>
    </row>
    <row r="531" spans="1:31">
      <c r="A531" s="8">
        <v>8053</v>
      </c>
      <c r="B531" s="8" t="s">
        <v>895</v>
      </c>
      <c r="C531" s="9" t="s">
        <v>68</v>
      </c>
      <c r="D531" s="5"/>
      <c r="E531" s="6">
        <v>40</v>
      </c>
      <c r="F531" s="5">
        <v>1984</v>
      </c>
      <c r="G531" s="4">
        <v>447.113</v>
      </c>
      <c r="H531" s="4">
        <v>438.26600000000002</v>
      </c>
      <c r="I531" s="4">
        <v>523.73900000000003</v>
      </c>
      <c r="J531" s="4">
        <v>637.27499999999998</v>
      </c>
      <c r="K531" s="4">
        <v>651.42100000000005</v>
      </c>
      <c r="L531" s="4">
        <v>570.28300000000002</v>
      </c>
      <c r="M531" s="4">
        <v>498.63</v>
      </c>
      <c r="N531" s="4">
        <v>508.40199999999999</v>
      </c>
      <c r="O531" s="4">
        <v>514.39099999999996</v>
      </c>
      <c r="P531" s="4">
        <v>440.71699999999998</v>
      </c>
      <c r="Q531" s="4">
        <v>402.35199999999998</v>
      </c>
      <c r="R531" s="4">
        <v>434.18400000000003</v>
      </c>
      <c r="S531" s="4">
        <v>403.077</v>
      </c>
      <c r="T531" s="4">
        <v>259.87299999999999</v>
      </c>
      <c r="U531" s="4">
        <v>331.79899999999998</v>
      </c>
      <c r="V531" s="4">
        <v>255.82300000000001</v>
      </c>
      <c r="W531" s="4">
        <v>58.403750000000002</v>
      </c>
      <c r="X531" s="4">
        <v>58.403750000000002</v>
      </c>
      <c r="Y531" s="4">
        <v>58.403750000000002</v>
      </c>
      <c r="Z531" s="4">
        <v>58.403750000000002</v>
      </c>
      <c r="AA531" s="4">
        <v>0</v>
      </c>
      <c r="AB531" s="4">
        <v>9</v>
      </c>
      <c r="AE531" s="4">
        <v>233.61500000000001</v>
      </c>
    </row>
    <row r="532" spans="1:31">
      <c r="A532" s="8">
        <v>8285</v>
      </c>
      <c r="B532" s="8" t="s">
        <v>895</v>
      </c>
      <c r="C532" s="9" t="s">
        <v>68</v>
      </c>
      <c r="D532" s="5"/>
      <c r="E532" s="6">
        <v>40</v>
      </c>
      <c r="F532" s="5">
        <v>1985</v>
      </c>
      <c r="G532" s="4">
        <v>450.11900000000003</v>
      </c>
      <c r="H532" s="4">
        <v>431.94799999999998</v>
      </c>
      <c r="I532" s="4">
        <v>501.43700000000001</v>
      </c>
      <c r="J532" s="4">
        <v>622.94899999999996</v>
      </c>
      <c r="K532" s="4">
        <v>660.09</v>
      </c>
      <c r="L532" s="4">
        <v>589.89400000000001</v>
      </c>
      <c r="M532" s="4">
        <v>505.52800000000002</v>
      </c>
      <c r="N532" s="4">
        <v>502.45499999999998</v>
      </c>
      <c r="O532" s="4">
        <v>520.37699999999995</v>
      </c>
      <c r="P532" s="4">
        <v>453.84100000000001</v>
      </c>
      <c r="Q532" s="4">
        <v>400.77300000000002</v>
      </c>
      <c r="R532" s="4">
        <v>423.61099999999999</v>
      </c>
      <c r="S532" s="4">
        <v>425.09399999999999</v>
      </c>
      <c r="T532" s="4">
        <v>258.01600000000002</v>
      </c>
      <c r="U532" s="4">
        <v>319.60000000000002</v>
      </c>
      <c r="V532" s="4">
        <v>258.64600000000002</v>
      </c>
      <c r="W532" s="4">
        <v>58.810749999999999</v>
      </c>
      <c r="X532" s="4">
        <v>58.810749999999999</v>
      </c>
      <c r="Y532" s="4">
        <v>58.810749999999999</v>
      </c>
      <c r="Z532" s="4">
        <v>58.810749999999999</v>
      </c>
      <c r="AA532" s="4">
        <v>0</v>
      </c>
      <c r="AB532" s="4">
        <v>9</v>
      </c>
      <c r="AE532" s="4">
        <v>235.24299999999999</v>
      </c>
    </row>
    <row r="533" spans="1:31">
      <c r="A533" s="8">
        <v>8517</v>
      </c>
      <c r="B533" s="8" t="s">
        <v>895</v>
      </c>
      <c r="C533" s="9" t="s">
        <v>68</v>
      </c>
      <c r="D533" s="5"/>
      <c r="E533" s="6">
        <v>40</v>
      </c>
      <c r="F533" s="5">
        <v>1986</v>
      </c>
      <c r="G533" s="4">
        <v>459.55700000000002</v>
      </c>
      <c r="H533" s="4">
        <v>428.85199999999998</v>
      </c>
      <c r="I533" s="4">
        <v>482.14100000000002</v>
      </c>
      <c r="J533" s="4">
        <v>604.33100000000002</v>
      </c>
      <c r="K533" s="4">
        <v>663.91</v>
      </c>
      <c r="L533" s="4">
        <v>608.89</v>
      </c>
      <c r="M533" s="4">
        <v>516.78</v>
      </c>
      <c r="N533" s="4">
        <v>497.52699999999999</v>
      </c>
      <c r="O533" s="4">
        <v>520.44200000000001</v>
      </c>
      <c r="P533" s="4">
        <v>466.245</v>
      </c>
      <c r="Q533" s="4">
        <v>401.608</v>
      </c>
      <c r="R533" s="4">
        <v>411.43700000000001</v>
      </c>
      <c r="S533" s="4">
        <v>432.755</v>
      </c>
      <c r="T533" s="4">
        <v>270.471</v>
      </c>
      <c r="U533" s="4">
        <v>297.84899999999999</v>
      </c>
      <c r="V533" s="4">
        <v>260.02800000000002</v>
      </c>
      <c r="W533" s="4">
        <v>62.02075</v>
      </c>
      <c r="X533" s="4">
        <v>62.02075</v>
      </c>
      <c r="Y533" s="4">
        <v>62.02075</v>
      </c>
      <c r="Z533" s="4">
        <v>62.02075</v>
      </c>
      <c r="AA533" s="4">
        <v>0</v>
      </c>
      <c r="AB533" s="4">
        <v>9</v>
      </c>
      <c r="AE533" s="4">
        <v>248.083</v>
      </c>
    </row>
    <row r="534" spans="1:31">
      <c r="A534" s="8">
        <v>8749</v>
      </c>
      <c r="B534" s="8" t="s">
        <v>895</v>
      </c>
      <c r="C534" s="9" t="s">
        <v>68</v>
      </c>
      <c r="D534" s="5"/>
      <c r="E534" s="6">
        <v>40</v>
      </c>
      <c r="F534" s="5">
        <v>1987</v>
      </c>
      <c r="G534" s="4">
        <v>457.09899999999999</v>
      </c>
      <c r="H534" s="4">
        <v>431.93</v>
      </c>
      <c r="I534" s="4">
        <v>466.29399999999998</v>
      </c>
      <c r="J534" s="4">
        <v>582.39400000000001</v>
      </c>
      <c r="K534" s="4">
        <v>664.22500000000002</v>
      </c>
      <c r="L534" s="4">
        <v>628.58699999999999</v>
      </c>
      <c r="M534" s="4">
        <v>533.40800000000002</v>
      </c>
      <c r="N534" s="4">
        <v>494.90100000000001</v>
      </c>
      <c r="O534" s="4">
        <v>516.755</v>
      </c>
      <c r="P534" s="4">
        <v>480.72399999999999</v>
      </c>
      <c r="Q534" s="4">
        <v>407.70499999999998</v>
      </c>
      <c r="R534" s="4">
        <v>400.47699999999998</v>
      </c>
      <c r="S534" s="4">
        <v>429.96899999999999</v>
      </c>
      <c r="T534" s="4">
        <v>300.08199999999999</v>
      </c>
      <c r="U534" s="4">
        <v>269.24599999999998</v>
      </c>
      <c r="V534" s="4">
        <v>263.00400000000002</v>
      </c>
      <c r="W534" s="4">
        <v>64.636250000000004</v>
      </c>
      <c r="X534" s="4">
        <v>64.636250000000004</v>
      </c>
      <c r="Y534" s="4">
        <v>64.636250000000004</v>
      </c>
      <c r="Z534" s="4">
        <v>64.636250000000004</v>
      </c>
      <c r="AA534" s="4">
        <v>0</v>
      </c>
      <c r="AB534" s="4">
        <v>9</v>
      </c>
      <c r="AE534" s="4">
        <v>258.54500000000002</v>
      </c>
    </row>
    <row r="535" spans="1:31">
      <c r="A535" s="8">
        <v>8981</v>
      </c>
      <c r="B535" s="8" t="s">
        <v>895</v>
      </c>
      <c r="C535" s="9" t="s">
        <v>68</v>
      </c>
      <c r="D535" s="5"/>
      <c r="E535" s="6">
        <v>40</v>
      </c>
      <c r="F535" s="5">
        <v>1988</v>
      </c>
      <c r="G535" s="4">
        <v>447.85399999999998</v>
      </c>
      <c r="H535" s="4">
        <v>440.62900000000002</v>
      </c>
      <c r="I535" s="4">
        <v>453.65100000000001</v>
      </c>
      <c r="J535" s="4">
        <v>558.58500000000004</v>
      </c>
      <c r="K535" s="4">
        <v>660.61300000000006</v>
      </c>
      <c r="L535" s="4">
        <v>647.51400000000001</v>
      </c>
      <c r="M535" s="4">
        <v>553.97199999999998</v>
      </c>
      <c r="N535" s="4">
        <v>495.39800000000002</v>
      </c>
      <c r="O535" s="4">
        <v>510.84</v>
      </c>
      <c r="P535" s="4">
        <v>495.23700000000002</v>
      </c>
      <c r="Q535" s="4">
        <v>417.95800000000003</v>
      </c>
      <c r="R535" s="4">
        <v>391.77800000000002</v>
      </c>
      <c r="S535" s="4">
        <v>420.16500000000002</v>
      </c>
      <c r="T535" s="4">
        <v>337.8</v>
      </c>
      <c r="U535" s="4">
        <v>241.333</v>
      </c>
      <c r="V535" s="4">
        <v>265.291</v>
      </c>
      <c r="W535" s="4">
        <v>66.619249999999994</v>
      </c>
      <c r="X535" s="4">
        <v>66.619249999999994</v>
      </c>
      <c r="Y535" s="4">
        <v>66.619249999999994</v>
      </c>
      <c r="Z535" s="4">
        <v>66.619249999999994</v>
      </c>
      <c r="AA535" s="4">
        <v>0</v>
      </c>
      <c r="AB535" s="4">
        <v>9</v>
      </c>
      <c r="AE535" s="4">
        <v>266.47699999999998</v>
      </c>
    </row>
    <row r="536" spans="1:31">
      <c r="A536" s="8">
        <v>9213</v>
      </c>
      <c r="B536" s="8" t="s">
        <v>895</v>
      </c>
      <c r="C536" s="9" t="s">
        <v>68</v>
      </c>
      <c r="D536" s="5"/>
      <c r="E536" s="6">
        <v>40</v>
      </c>
      <c r="F536" s="5">
        <v>1989</v>
      </c>
      <c r="G536" s="4">
        <v>439.53199999999998</v>
      </c>
      <c r="H536" s="4">
        <v>452.07299999999998</v>
      </c>
      <c r="I536" s="4">
        <v>444.67</v>
      </c>
      <c r="J536" s="4">
        <v>535.27499999999998</v>
      </c>
      <c r="K536" s="4">
        <v>652.68100000000004</v>
      </c>
      <c r="L536" s="4">
        <v>663.59799999999996</v>
      </c>
      <c r="M536" s="4">
        <v>576.25800000000004</v>
      </c>
      <c r="N536" s="4">
        <v>500.084</v>
      </c>
      <c r="O536" s="4">
        <v>505.18700000000001</v>
      </c>
      <c r="P536" s="4">
        <v>506.904</v>
      </c>
      <c r="Q536" s="4">
        <v>430.59300000000002</v>
      </c>
      <c r="R536" s="4">
        <v>386.654</v>
      </c>
      <c r="S536" s="4">
        <v>408.9</v>
      </c>
      <c r="T536" s="4">
        <v>370.50200000000001</v>
      </c>
      <c r="U536" s="4">
        <v>224.99799999999999</v>
      </c>
      <c r="V536" s="4">
        <v>263.07400000000001</v>
      </c>
      <c r="W536" s="4">
        <v>68.000249999999994</v>
      </c>
      <c r="X536" s="4">
        <v>68.000249999999994</v>
      </c>
      <c r="Y536" s="4">
        <v>68.000249999999994</v>
      </c>
      <c r="Z536" s="4">
        <v>68.000249999999994</v>
      </c>
      <c r="AA536" s="4">
        <v>0</v>
      </c>
      <c r="AB536" s="4">
        <v>9</v>
      </c>
      <c r="AE536" s="4">
        <v>272.00099999999998</v>
      </c>
    </row>
    <row r="537" spans="1:31">
      <c r="A537" s="8">
        <v>9445</v>
      </c>
      <c r="B537" s="8" t="s">
        <v>895</v>
      </c>
      <c r="C537" s="9" t="s">
        <v>68</v>
      </c>
      <c r="D537" s="5"/>
      <c r="E537" s="6">
        <v>40</v>
      </c>
      <c r="F537" s="5">
        <v>1990</v>
      </c>
      <c r="G537" s="4">
        <v>437.52</v>
      </c>
      <c r="H537" s="4">
        <v>461.81400000000002</v>
      </c>
      <c r="I537" s="4">
        <v>440.65699999999998</v>
      </c>
      <c r="J537" s="4">
        <v>514.29999999999995</v>
      </c>
      <c r="K537" s="4">
        <v>640.39599999999996</v>
      </c>
      <c r="L537" s="4">
        <v>675.41499999999996</v>
      </c>
      <c r="M537" s="4">
        <v>598.74699999999996</v>
      </c>
      <c r="N537" s="4">
        <v>509.60700000000003</v>
      </c>
      <c r="O537" s="4">
        <v>501.565</v>
      </c>
      <c r="P537" s="4">
        <v>514.11</v>
      </c>
      <c r="Q537" s="4">
        <v>444.32400000000001</v>
      </c>
      <c r="R537" s="4">
        <v>385.98200000000003</v>
      </c>
      <c r="S537" s="4">
        <v>399.61700000000002</v>
      </c>
      <c r="T537" s="4">
        <v>390.77600000000001</v>
      </c>
      <c r="U537" s="4">
        <v>225.79300000000001</v>
      </c>
      <c r="V537" s="4">
        <v>254.654</v>
      </c>
      <c r="W537" s="4">
        <v>173.78700000000001</v>
      </c>
      <c r="X537" s="4">
        <v>77.739999999999995</v>
      </c>
      <c r="Y537" s="4">
        <v>20.632999999999999</v>
      </c>
      <c r="Z537" s="4">
        <v>2.8679999999999999</v>
      </c>
      <c r="AA537" s="4">
        <v>0.20799999999999999</v>
      </c>
      <c r="AB537" s="4">
        <v>9</v>
      </c>
      <c r="AE537" s="4">
        <v>275.23599999999999</v>
      </c>
    </row>
    <row r="538" spans="1:31">
      <c r="A538" s="8">
        <v>9677</v>
      </c>
      <c r="B538" s="8" t="s">
        <v>895</v>
      </c>
      <c r="C538" s="9" t="s">
        <v>68</v>
      </c>
      <c r="D538" s="5"/>
      <c r="E538" s="6">
        <v>40</v>
      </c>
      <c r="F538" s="5">
        <v>1991</v>
      </c>
      <c r="G538" s="4">
        <v>429.62</v>
      </c>
      <c r="H538" s="4">
        <v>468.94600000000003</v>
      </c>
      <c r="I538" s="4">
        <v>444.02</v>
      </c>
      <c r="J538" s="4">
        <v>498.76</v>
      </c>
      <c r="K538" s="4">
        <v>627.15499999999997</v>
      </c>
      <c r="L538" s="4">
        <v>685.27200000000005</v>
      </c>
      <c r="M538" s="4">
        <v>622.98</v>
      </c>
      <c r="N538" s="4">
        <v>524.80100000000004</v>
      </c>
      <c r="O538" s="4">
        <v>499.80599999999998</v>
      </c>
      <c r="P538" s="4">
        <v>516.53399999999999</v>
      </c>
      <c r="Q538" s="4">
        <v>458.38299999999998</v>
      </c>
      <c r="R538" s="4">
        <v>388.733</v>
      </c>
      <c r="S538" s="4">
        <v>389.64600000000002</v>
      </c>
      <c r="T538" s="4">
        <v>398.41899999999998</v>
      </c>
      <c r="U538" s="4">
        <v>239.10599999999999</v>
      </c>
      <c r="V538" s="4">
        <v>238.267</v>
      </c>
      <c r="W538" s="4">
        <v>178.03899999999999</v>
      </c>
      <c r="X538" s="4">
        <v>83.462000000000003</v>
      </c>
      <c r="Y538" s="4">
        <v>24.166</v>
      </c>
      <c r="Z538" s="4">
        <v>3.24</v>
      </c>
      <c r="AA538" s="4">
        <v>0.222</v>
      </c>
      <c r="AB538" s="4">
        <v>9</v>
      </c>
      <c r="AE538" s="4">
        <v>289.12900000000002</v>
      </c>
    </row>
    <row r="539" spans="1:31">
      <c r="A539" s="8">
        <v>9909</v>
      </c>
      <c r="B539" s="8" t="s">
        <v>895</v>
      </c>
      <c r="C539" s="9" t="s">
        <v>68</v>
      </c>
      <c r="D539" s="5"/>
      <c r="E539" s="6">
        <v>40</v>
      </c>
      <c r="F539" s="5">
        <v>1992</v>
      </c>
      <c r="G539" s="4">
        <v>434.09</v>
      </c>
      <c r="H539" s="4">
        <v>471.57</v>
      </c>
      <c r="I539" s="4">
        <v>452.26499999999999</v>
      </c>
      <c r="J539" s="4">
        <v>484.86900000000003</v>
      </c>
      <c r="K539" s="4">
        <v>609.07399999999996</v>
      </c>
      <c r="L539" s="4">
        <v>690.66200000000003</v>
      </c>
      <c r="M539" s="4">
        <v>647.28399999999999</v>
      </c>
      <c r="N539" s="4">
        <v>544.65899999999999</v>
      </c>
      <c r="O539" s="4">
        <v>499.71199999999999</v>
      </c>
      <c r="P539" s="4">
        <v>514.57899999999995</v>
      </c>
      <c r="Q539" s="4">
        <v>473.66500000000002</v>
      </c>
      <c r="R539" s="4">
        <v>395.93099999999998</v>
      </c>
      <c r="S539" s="4">
        <v>380.173</v>
      </c>
      <c r="T539" s="4">
        <v>396.19400000000002</v>
      </c>
      <c r="U539" s="4">
        <v>266.67200000000003</v>
      </c>
      <c r="V539" s="4">
        <v>215.34399999999999</v>
      </c>
      <c r="W539" s="4">
        <v>182.90100000000001</v>
      </c>
      <c r="X539" s="4">
        <v>87.853999999999999</v>
      </c>
      <c r="Y539" s="4">
        <v>26.736999999999998</v>
      </c>
      <c r="Z539" s="4">
        <v>3.782</v>
      </c>
      <c r="AA539" s="4">
        <v>0.23799999999999999</v>
      </c>
      <c r="AB539" s="4">
        <v>9</v>
      </c>
      <c r="AE539" s="4">
        <v>301.512</v>
      </c>
    </row>
    <row r="540" spans="1:31">
      <c r="A540" s="8">
        <v>10141</v>
      </c>
      <c r="B540" s="8" t="s">
        <v>895</v>
      </c>
      <c r="C540" s="9" t="s">
        <v>68</v>
      </c>
      <c r="D540" s="5"/>
      <c r="E540" s="6">
        <v>40</v>
      </c>
      <c r="F540" s="5">
        <v>1993</v>
      </c>
      <c r="G540" s="4">
        <v>446.28699999999998</v>
      </c>
      <c r="H540" s="4">
        <v>469.49799999999999</v>
      </c>
      <c r="I540" s="4">
        <v>463.815</v>
      </c>
      <c r="J540" s="4">
        <v>473.39800000000002</v>
      </c>
      <c r="K540" s="4">
        <v>587.71799999999996</v>
      </c>
      <c r="L540" s="4">
        <v>691.18299999999999</v>
      </c>
      <c r="M540" s="4">
        <v>670.12</v>
      </c>
      <c r="N540" s="4">
        <v>567.78200000000004</v>
      </c>
      <c r="O540" s="4">
        <v>502.22300000000001</v>
      </c>
      <c r="P540" s="4">
        <v>509.87</v>
      </c>
      <c r="Q540" s="4">
        <v>488.21899999999999</v>
      </c>
      <c r="R540" s="4">
        <v>406.50799999999998</v>
      </c>
      <c r="S540" s="4">
        <v>372.32100000000003</v>
      </c>
      <c r="T540" s="4">
        <v>387.37599999999998</v>
      </c>
      <c r="U540" s="4">
        <v>300.24</v>
      </c>
      <c r="V540" s="4">
        <v>193.05199999999999</v>
      </c>
      <c r="W540" s="4">
        <v>186.47</v>
      </c>
      <c r="X540" s="4">
        <v>90.813999999999993</v>
      </c>
      <c r="Y540" s="4">
        <v>28.103999999999999</v>
      </c>
      <c r="Z540" s="4">
        <v>4.3710000000000004</v>
      </c>
      <c r="AA540" s="4">
        <v>0.25600000000000001</v>
      </c>
      <c r="AB540" s="4">
        <v>9</v>
      </c>
      <c r="AE540" s="4">
        <v>310.01499999999999</v>
      </c>
    </row>
    <row r="541" spans="1:31">
      <c r="A541" s="8">
        <v>10373</v>
      </c>
      <c r="B541" s="8" t="s">
        <v>895</v>
      </c>
      <c r="C541" s="9" t="s">
        <v>68</v>
      </c>
      <c r="D541" s="5"/>
      <c r="E541" s="6">
        <v>40</v>
      </c>
      <c r="F541" s="5">
        <v>1994</v>
      </c>
      <c r="G541" s="4">
        <v>456.947</v>
      </c>
      <c r="H541" s="4">
        <v>465.13600000000002</v>
      </c>
      <c r="I541" s="4">
        <v>474.88299999999998</v>
      </c>
      <c r="J541" s="4">
        <v>465.50099999999998</v>
      </c>
      <c r="K541" s="4">
        <v>565.80799999999999</v>
      </c>
      <c r="L541" s="4">
        <v>686.53099999999995</v>
      </c>
      <c r="M541" s="4">
        <v>689.52099999999996</v>
      </c>
      <c r="N541" s="4">
        <v>592.221</v>
      </c>
      <c r="O541" s="4">
        <v>508.59500000000003</v>
      </c>
      <c r="P541" s="4">
        <v>505.10199999999998</v>
      </c>
      <c r="Q541" s="4">
        <v>499.47</v>
      </c>
      <c r="R541" s="4">
        <v>418.84699999999998</v>
      </c>
      <c r="S541" s="4">
        <v>367.60399999999998</v>
      </c>
      <c r="T541" s="4">
        <v>377.07600000000002</v>
      </c>
      <c r="U541" s="4">
        <v>328.447</v>
      </c>
      <c r="V541" s="4">
        <v>181.03399999999999</v>
      </c>
      <c r="W541" s="4">
        <v>185.52199999999999</v>
      </c>
      <c r="X541" s="4">
        <v>92.602999999999994</v>
      </c>
      <c r="Y541" s="4">
        <v>28.39</v>
      </c>
      <c r="Z541" s="4">
        <v>4.7149999999999999</v>
      </c>
      <c r="AA541" s="4">
        <v>0.27600000000000002</v>
      </c>
      <c r="AB541" s="4">
        <v>9</v>
      </c>
      <c r="AE541" s="4">
        <v>311.50599999999997</v>
      </c>
    </row>
    <row r="542" spans="1:31">
      <c r="A542" s="8">
        <v>10605</v>
      </c>
      <c r="B542" s="8" t="s">
        <v>895</v>
      </c>
      <c r="C542" s="9" t="s">
        <v>68</v>
      </c>
      <c r="D542" s="5"/>
      <c r="E542" s="6">
        <v>40</v>
      </c>
      <c r="F542" s="5">
        <v>1995</v>
      </c>
      <c r="G542" s="4">
        <v>459.20800000000003</v>
      </c>
      <c r="H542" s="4">
        <v>462.73</v>
      </c>
      <c r="I542" s="4">
        <v>481.83600000000001</v>
      </c>
      <c r="J542" s="4">
        <v>461.85399999999998</v>
      </c>
      <c r="K542" s="4">
        <v>545.24300000000005</v>
      </c>
      <c r="L542" s="4">
        <v>676.47199999999998</v>
      </c>
      <c r="M542" s="4">
        <v>703.98900000000003</v>
      </c>
      <c r="N542" s="4">
        <v>616.48199999999997</v>
      </c>
      <c r="O542" s="4">
        <v>519.38499999999999</v>
      </c>
      <c r="P542" s="4">
        <v>502.03500000000003</v>
      </c>
      <c r="Q542" s="4">
        <v>505.923</v>
      </c>
      <c r="R542" s="4">
        <v>431.65699999999998</v>
      </c>
      <c r="S542" s="4">
        <v>366.88600000000002</v>
      </c>
      <c r="T542" s="4">
        <v>368.25200000000001</v>
      </c>
      <c r="U542" s="4">
        <v>345.18900000000002</v>
      </c>
      <c r="V542" s="4">
        <v>183.636</v>
      </c>
      <c r="W542" s="4">
        <v>178.83699999999999</v>
      </c>
      <c r="X542" s="4">
        <v>93.731999999999999</v>
      </c>
      <c r="Y542" s="4">
        <v>27.776</v>
      </c>
      <c r="Z542" s="4">
        <v>4.2039999999999997</v>
      </c>
      <c r="AA542" s="4">
        <v>0.29799999999999999</v>
      </c>
      <c r="AB542" s="4">
        <v>9</v>
      </c>
      <c r="AE542" s="4">
        <v>304.84699999999998</v>
      </c>
    </row>
    <row r="543" spans="1:31">
      <c r="A543" s="8">
        <v>10837</v>
      </c>
      <c r="B543" s="8" t="s">
        <v>895</v>
      </c>
      <c r="C543" s="9" t="s">
        <v>68</v>
      </c>
      <c r="D543" s="5"/>
      <c r="E543" s="6">
        <v>40</v>
      </c>
      <c r="F543" s="5">
        <v>1996</v>
      </c>
      <c r="G543" s="4">
        <v>462.36599999999999</v>
      </c>
      <c r="H543" s="4">
        <v>461.66199999999998</v>
      </c>
      <c r="I543" s="4">
        <v>483.221</v>
      </c>
      <c r="J543" s="4">
        <v>461.46899999999999</v>
      </c>
      <c r="K543" s="4">
        <v>523.53</v>
      </c>
      <c r="L543" s="4">
        <v>656.81299999999999</v>
      </c>
      <c r="M543" s="4">
        <v>708.95500000000004</v>
      </c>
      <c r="N543" s="4">
        <v>637.03599999999994</v>
      </c>
      <c r="O543" s="4">
        <v>532.15099999999995</v>
      </c>
      <c r="P543" s="4">
        <v>499.32299999999998</v>
      </c>
      <c r="Q543" s="4">
        <v>507.661</v>
      </c>
      <c r="R543" s="4">
        <v>444.959</v>
      </c>
      <c r="S543" s="4">
        <v>369.77100000000002</v>
      </c>
      <c r="T543" s="4">
        <v>359.327</v>
      </c>
      <c r="U543" s="4">
        <v>351.47699999999998</v>
      </c>
      <c r="V543" s="4">
        <v>197.233</v>
      </c>
      <c r="W543" s="4">
        <v>167.41800000000001</v>
      </c>
      <c r="X543" s="4">
        <v>99.096999999999994</v>
      </c>
      <c r="Y543" s="4">
        <v>31.966999999999999</v>
      </c>
      <c r="Z543" s="4">
        <v>4.7039999999999997</v>
      </c>
      <c r="AA543" s="4">
        <v>0.32400000000000001</v>
      </c>
      <c r="AB543" s="4">
        <v>9</v>
      </c>
      <c r="AE543" s="4">
        <v>303.51</v>
      </c>
    </row>
    <row r="544" spans="1:31">
      <c r="A544" s="8">
        <v>11069</v>
      </c>
      <c r="B544" s="8" t="s">
        <v>895</v>
      </c>
      <c r="C544" s="9" t="s">
        <v>68</v>
      </c>
      <c r="D544" s="5"/>
      <c r="E544" s="6">
        <v>40</v>
      </c>
      <c r="F544" s="5">
        <v>1997</v>
      </c>
      <c r="G544" s="4">
        <v>454.37299999999999</v>
      </c>
      <c r="H544" s="4">
        <v>462.89499999999998</v>
      </c>
      <c r="I544" s="4">
        <v>480.83100000000002</v>
      </c>
      <c r="J544" s="4">
        <v>466.71100000000001</v>
      </c>
      <c r="K544" s="4">
        <v>503.82600000000002</v>
      </c>
      <c r="L544" s="4">
        <v>632.24</v>
      </c>
      <c r="M544" s="4">
        <v>708.96</v>
      </c>
      <c r="N544" s="4">
        <v>656.89200000000005</v>
      </c>
      <c r="O544" s="4">
        <v>548.63300000000004</v>
      </c>
      <c r="P544" s="4">
        <v>497.71800000000002</v>
      </c>
      <c r="Q544" s="4">
        <v>504.83699999999999</v>
      </c>
      <c r="R544" s="4">
        <v>459.101</v>
      </c>
      <c r="S544" s="4">
        <v>376.75299999999999</v>
      </c>
      <c r="T544" s="4">
        <v>350.71199999999999</v>
      </c>
      <c r="U544" s="4">
        <v>349.404</v>
      </c>
      <c r="V544" s="4">
        <v>221.77699999999999</v>
      </c>
      <c r="W544" s="4">
        <v>150.84800000000001</v>
      </c>
      <c r="X544" s="4">
        <v>104.473</v>
      </c>
      <c r="Y544" s="4">
        <v>34.85</v>
      </c>
      <c r="Z544" s="4">
        <v>5.3659999999999997</v>
      </c>
      <c r="AA544" s="4">
        <v>0.35299999999999998</v>
      </c>
      <c r="AB544" s="4">
        <v>9</v>
      </c>
      <c r="AE544" s="4">
        <v>295.89</v>
      </c>
    </row>
    <row r="545" spans="1:31">
      <c r="A545" s="8">
        <v>11301</v>
      </c>
      <c r="B545" s="8" t="s">
        <v>895</v>
      </c>
      <c r="C545" s="9" t="s">
        <v>68</v>
      </c>
      <c r="D545" s="5"/>
      <c r="E545" s="6">
        <v>40</v>
      </c>
      <c r="F545" s="5">
        <v>1998</v>
      </c>
      <c r="G545" s="4">
        <v>438.72</v>
      </c>
      <c r="H545" s="4">
        <v>466.47800000000001</v>
      </c>
      <c r="I545" s="4">
        <v>476.11799999999999</v>
      </c>
      <c r="J545" s="4">
        <v>475.15100000000001</v>
      </c>
      <c r="K545" s="4">
        <v>487.36200000000002</v>
      </c>
      <c r="L545" s="4">
        <v>605.09900000000005</v>
      </c>
      <c r="M545" s="4">
        <v>704.23400000000004</v>
      </c>
      <c r="N545" s="4">
        <v>675.02</v>
      </c>
      <c r="O545" s="4">
        <v>567.91800000000001</v>
      </c>
      <c r="P545" s="4">
        <v>498.464</v>
      </c>
      <c r="Q545" s="4">
        <v>499.37599999999998</v>
      </c>
      <c r="R545" s="4">
        <v>472.54700000000003</v>
      </c>
      <c r="S545" s="4">
        <v>387.05799999999999</v>
      </c>
      <c r="T545" s="4">
        <v>343.74299999999999</v>
      </c>
      <c r="U545" s="4">
        <v>342.238</v>
      </c>
      <c r="V545" s="4">
        <v>250.33799999999999</v>
      </c>
      <c r="W545" s="4">
        <v>135.62899999999999</v>
      </c>
      <c r="X545" s="4">
        <v>107.98699999999999</v>
      </c>
      <c r="Y545" s="4">
        <v>36.183999999999997</v>
      </c>
      <c r="Z545" s="4">
        <v>6.069</v>
      </c>
      <c r="AA545" s="4">
        <v>0.38400000000000001</v>
      </c>
      <c r="AB545" s="4">
        <v>9</v>
      </c>
      <c r="AE545" s="4">
        <v>286.25299999999999</v>
      </c>
    </row>
    <row r="546" spans="1:31">
      <c r="A546" s="8">
        <v>11533</v>
      </c>
      <c r="B546" s="8" t="s">
        <v>895</v>
      </c>
      <c r="C546" s="9" t="s">
        <v>68</v>
      </c>
      <c r="D546" s="5"/>
      <c r="E546" s="6">
        <v>40</v>
      </c>
      <c r="F546" s="5">
        <v>1999</v>
      </c>
      <c r="G546" s="4">
        <v>423.12700000000001</v>
      </c>
      <c r="H546" s="4">
        <v>470.77300000000002</v>
      </c>
      <c r="I546" s="4">
        <v>472.20499999999998</v>
      </c>
      <c r="J546" s="4">
        <v>482.858</v>
      </c>
      <c r="K546" s="4">
        <v>475.60700000000003</v>
      </c>
      <c r="L546" s="4">
        <v>578.596</v>
      </c>
      <c r="M546" s="4">
        <v>694.96299999999997</v>
      </c>
      <c r="N546" s="4">
        <v>689.98599999999999</v>
      </c>
      <c r="O546" s="4">
        <v>588.58799999999997</v>
      </c>
      <c r="P546" s="4">
        <v>503.00900000000001</v>
      </c>
      <c r="Q546" s="4">
        <v>494.11200000000002</v>
      </c>
      <c r="R546" s="4">
        <v>483.15300000000002</v>
      </c>
      <c r="S546" s="4">
        <v>399.36200000000002</v>
      </c>
      <c r="T546" s="4">
        <v>340.14800000000002</v>
      </c>
      <c r="U546" s="4">
        <v>334.39299999999997</v>
      </c>
      <c r="V546" s="4">
        <v>274.03899999999999</v>
      </c>
      <c r="W546" s="4">
        <v>129.369</v>
      </c>
      <c r="X546" s="4">
        <v>107.19799999999999</v>
      </c>
      <c r="Y546" s="4">
        <v>36.283000000000001</v>
      </c>
      <c r="Z546" s="4">
        <v>6.5069999999999997</v>
      </c>
      <c r="AA546" s="4">
        <v>0.41799999999999998</v>
      </c>
      <c r="AB546" s="4">
        <v>9</v>
      </c>
      <c r="AE546" s="4">
        <v>279.77499999999998</v>
      </c>
    </row>
    <row r="547" spans="1:31">
      <c r="A547" s="8">
        <v>11765</v>
      </c>
      <c r="B547" s="8" t="s">
        <v>895</v>
      </c>
      <c r="C547" s="9" t="s">
        <v>68</v>
      </c>
      <c r="D547" s="5"/>
      <c r="E547" s="6">
        <v>40</v>
      </c>
      <c r="F547" s="5">
        <v>2000</v>
      </c>
      <c r="G547" s="4">
        <v>412.83100000000002</v>
      </c>
      <c r="H547" s="4">
        <v>472.91199999999998</v>
      </c>
      <c r="I547" s="4">
        <v>471.74900000000002</v>
      </c>
      <c r="J547" s="4">
        <v>487.55599999999998</v>
      </c>
      <c r="K547" s="4">
        <v>469.47399999999999</v>
      </c>
      <c r="L547" s="4">
        <v>554.96900000000005</v>
      </c>
      <c r="M547" s="4">
        <v>681.55700000000002</v>
      </c>
      <c r="N547" s="4">
        <v>701.029</v>
      </c>
      <c r="O547" s="4">
        <v>609.77300000000002</v>
      </c>
      <c r="P547" s="4">
        <v>512.22799999999995</v>
      </c>
      <c r="Q547" s="4">
        <v>491.041</v>
      </c>
      <c r="R547" s="4">
        <v>489.88</v>
      </c>
      <c r="S547" s="4">
        <v>412.74200000000002</v>
      </c>
      <c r="T547" s="4">
        <v>341.06799999999998</v>
      </c>
      <c r="U547" s="4">
        <v>328.37299999999999</v>
      </c>
      <c r="V547" s="4">
        <v>288.70800000000003</v>
      </c>
      <c r="W547" s="4">
        <v>134.923</v>
      </c>
      <c r="X547" s="4">
        <v>101.88200000000001</v>
      </c>
      <c r="Y547" s="4">
        <v>35.601999999999997</v>
      </c>
      <c r="Z547" s="4">
        <v>5.9610000000000003</v>
      </c>
      <c r="AA547" s="4">
        <v>0.45400000000000001</v>
      </c>
      <c r="AB547" s="4">
        <v>9</v>
      </c>
      <c r="AE547" s="4">
        <v>278.822</v>
      </c>
    </row>
    <row r="548" spans="1:31">
      <c r="A548" s="8">
        <v>11997</v>
      </c>
      <c r="B548" s="8" t="s">
        <v>895</v>
      </c>
      <c r="C548" s="9" t="s">
        <v>68</v>
      </c>
      <c r="D548" s="5"/>
      <c r="E548" s="6">
        <v>40</v>
      </c>
      <c r="F548" s="5">
        <v>2001</v>
      </c>
      <c r="G548" s="4">
        <v>396.96800000000002</v>
      </c>
      <c r="H548" s="4">
        <v>470.64100000000002</v>
      </c>
      <c r="I548" s="4">
        <v>475.416</v>
      </c>
      <c r="J548" s="4">
        <v>494.012</v>
      </c>
      <c r="K548" s="4">
        <v>474.70600000000002</v>
      </c>
      <c r="L548" s="4">
        <v>537.47</v>
      </c>
      <c r="M548" s="4">
        <v>665.25599999999997</v>
      </c>
      <c r="N548" s="4">
        <v>708.60299999999995</v>
      </c>
      <c r="O548" s="4">
        <v>631.59100000000001</v>
      </c>
      <c r="P548" s="4">
        <v>525.58500000000004</v>
      </c>
      <c r="Q548" s="4">
        <v>489.05799999999999</v>
      </c>
      <c r="R548" s="4">
        <v>491.80500000000001</v>
      </c>
      <c r="S548" s="4">
        <v>425.87900000000002</v>
      </c>
      <c r="T548" s="4">
        <v>344.81599999999997</v>
      </c>
      <c r="U548" s="4">
        <v>321.149</v>
      </c>
      <c r="V548" s="4">
        <v>293.62200000000001</v>
      </c>
      <c r="W548" s="4">
        <v>148.166</v>
      </c>
      <c r="X548" s="4">
        <v>96.171999999999997</v>
      </c>
      <c r="Y548" s="4">
        <v>40.587000000000003</v>
      </c>
      <c r="Z548" s="4">
        <v>6.4870000000000001</v>
      </c>
      <c r="AA548" s="4">
        <v>0.49099999999999999</v>
      </c>
      <c r="AB548" s="4">
        <v>9</v>
      </c>
      <c r="AE548" s="4">
        <v>291.90300000000002</v>
      </c>
    </row>
    <row r="549" spans="1:31">
      <c r="A549" s="8">
        <v>12229</v>
      </c>
      <c r="B549" s="8" t="s">
        <v>895</v>
      </c>
      <c r="C549" s="9" t="s">
        <v>68</v>
      </c>
      <c r="D549" s="5"/>
      <c r="E549" s="6">
        <v>40</v>
      </c>
      <c r="F549" s="5">
        <v>2002</v>
      </c>
      <c r="G549" s="4">
        <v>391.87400000000002</v>
      </c>
      <c r="H549" s="4">
        <v>463.80200000000002</v>
      </c>
      <c r="I549" s="4">
        <v>480.57900000000001</v>
      </c>
      <c r="J549" s="4">
        <v>495.875</v>
      </c>
      <c r="K549" s="4">
        <v>486.09199999999998</v>
      </c>
      <c r="L549" s="4">
        <v>523.24400000000003</v>
      </c>
      <c r="M549" s="4">
        <v>645.17100000000005</v>
      </c>
      <c r="N549" s="4">
        <v>712.25</v>
      </c>
      <c r="O549" s="4">
        <v>653.64200000000005</v>
      </c>
      <c r="P549" s="4">
        <v>543.23800000000006</v>
      </c>
      <c r="Q549" s="4">
        <v>488.83</v>
      </c>
      <c r="R549" s="4">
        <v>489.95600000000002</v>
      </c>
      <c r="S549" s="4">
        <v>440.19099999999997</v>
      </c>
      <c r="T549" s="4">
        <v>352.80799999999999</v>
      </c>
      <c r="U549" s="4">
        <v>314.55700000000002</v>
      </c>
      <c r="V549" s="4">
        <v>292.51600000000002</v>
      </c>
      <c r="W549" s="4">
        <v>168.71</v>
      </c>
      <c r="X549" s="4">
        <v>86.840999999999994</v>
      </c>
      <c r="Y549" s="4">
        <v>45.26</v>
      </c>
      <c r="Z549" s="4">
        <v>7.093</v>
      </c>
      <c r="AA549" s="4">
        <v>0.53</v>
      </c>
      <c r="AB549" s="4">
        <v>9</v>
      </c>
      <c r="AE549" s="4">
        <v>308.43400000000003</v>
      </c>
    </row>
    <row r="550" spans="1:31">
      <c r="A550" s="8">
        <v>12461</v>
      </c>
      <c r="B550" s="8" t="s">
        <v>895</v>
      </c>
      <c r="C550" s="9" t="s">
        <v>68</v>
      </c>
      <c r="D550" s="5"/>
      <c r="E550" s="6">
        <v>40</v>
      </c>
      <c r="F550" s="5">
        <v>2003</v>
      </c>
      <c r="G550" s="4">
        <v>394.24799999999999</v>
      </c>
      <c r="H550" s="4">
        <v>452.61399999999998</v>
      </c>
      <c r="I550" s="4">
        <v>486.36599999999999</v>
      </c>
      <c r="J550" s="4">
        <v>494.62200000000001</v>
      </c>
      <c r="K550" s="4">
        <v>500.58300000000003</v>
      </c>
      <c r="L550" s="4">
        <v>513.21299999999997</v>
      </c>
      <c r="M550" s="4">
        <v>623.29600000000005</v>
      </c>
      <c r="N550" s="4">
        <v>711.69299999999998</v>
      </c>
      <c r="O550" s="4">
        <v>674.52700000000004</v>
      </c>
      <c r="P550" s="4">
        <v>564.07299999999998</v>
      </c>
      <c r="Q550" s="4">
        <v>491.25400000000002</v>
      </c>
      <c r="R550" s="4">
        <v>485.88299999999998</v>
      </c>
      <c r="S550" s="4">
        <v>453.99599999999998</v>
      </c>
      <c r="T550" s="4">
        <v>364.03300000000002</v>
      </c>
      <c r="U550" s="4">
        <v>309.649</v>
      </c>
      <c r="V550" s="4">
        <v>288.02999999999997</v>
      </c>
      <c r="W550" s="4">
        <v>191.30099999999999</v>
      </c>
      <c r="X550" s="4">
        <v>78.605999999999995</v>
      </c>
      <c r="Y550" s="4">
        <v>47.734000000000002</v>
      </c>
      <c r="Z550" s="4">
        <v>7.9379999999999997</v>
      </c>
      <c r="AA550" s="4">
        <v>0.57599999999999996</v>
      </c>
      <c r="AB550" s="4">
        <v>9</v>
      </c>
      <c r="AE550" s="4">
        <v>326.15499999999997</v>
      </c>
    </row>
    <row r="551" spans="1:31">
      <c r="A551" s="8">
        <v>12693</v>
      </c>
      <c r="B551" s="8" t="s">
        <v>895</v>
      </c>
      <c r="C551" s="9" t="s">
        <v>68</v>
      </c>
      <c r="D551" s="5"/>
      <c r="E551" s="6">
        <v>40</v>
      </c>
      <c r="F551" s="5">
        <v>2004</v>
      </c>
      <c r="G551" s="4">
        <v>397.74599999999998</v>
      </c>
      <c r="H551" s="4">
        <v>439.43900000000002</v>
      </c>
      <c r="I551" s="4">
        <v>490.12</v>
      </c>
      <c r="J551" s="4">
        <v>493.32100000000003</v>
      </c>
      <c r="K551" s="4">
        <v>513.66200000000003</v>
      </c>
      <c r="L551" s="4">
        <v>508.375</v>
      </c>
      <c r="M551" s="4">
        <v>602.55700000000002</v>
      </c>
      <c r="N551" s="4">
        <v>706.73199999999997</v>
      </c>
      <c r="O551" s="4">
        <v>692.44600000000003</v>
      </c>
      <c r="P551" s="4">
        <v>586.48599999999999</v>
      </c>
      <c r="Q551" s="4">
        <v>497.43900000000002</v>
      </c>
      <c r="R551" s="4">
        <v>482.04700000000003</v>
      </c>
      <c r="S551" s="4">
        <v>465.041</v>
      </c>
      <c r="T551" s="4">
        <v>377.01100000000002</v>
      </c>
      <c r="U551" s="4">
        <v>307.99400000000003</v>
      </c>
      <c r="V551" s="4">
        <v>283.33</v>
      </c>
      <c r="W551" s="4">
        <v>209.54599999999999</v>
      </c>
      <c r="X551" s="4">
        <v>76.578000000000003</v>
      </c>
      <c r="Y551" s="4">
        <v>46.375</v>
      </c>
      <c r="Z551" s="4">
        <v>8.6790000000000003</v>
      </c>
      <c r="AA551" s="4">
        <v>0.629</v>
      </c>
      <c r="AB551" s="4">
        <v>9</v>
      </c>
      <c r="AE551" s="4">
        <v>341.80700000000002</v>
      </c>
    </row>
    <row r="552" spans="1:31">
      <c r="A552" s="8">
        <v>12925</v>
      </c>
      <c r="B552" s="8" t="s">
        <v>895</v>
      </c>
      <c r="C552" s="9" t="s">
        <v>68</v>
      </c>
      <c r="D552" s="5"/>
      <c r="E552" s="6">
        <v>40</v>
      </c>
      <c r="F552" s="5">
        <v>2005</v>
      </c>
      <c r="G552" s="4">
        <v>398.07400000000001</v>
      </c>
      <c r="H552" s="4">
        <v>428.16199999999998</v>
      </c>
      <c r="I552" s="4">
        <v>489.16800000000001</v>
      </c>
      <c r="J552" s="4">
        <v>493.87700000000001</v>
      </c>
      <c r="K552" s="4">
        <v>522.33699999999999</v>
      </c>
      <c r="L552" s="4">
        <v>508.86599999999999</v>
      </c>
      <c r="M552" s="4">
        <v>584.83500000000004</v>
      </c>
      <c r="N552" s="4">
        <v>697.36800000000005</v>
      </c>
      <c r="O552" s="4">
        <v>706.07899999999995</v>
      </c>
      <c r="P552" s="4">
        <v>609.14599999999996</v>
      </c>
      <c r="Q552" s="4">
        <v>507.83699999999999</v>
      </c>
      <c r="R552" s="4">
        <v>480.01799999999997</v>
      </c>
      <c r="S552" s="4">
        <v>471.98200000000003</v>
      </c>
      <c r="T552" s="4">
        <v>390.577</v>
      </c>
      <c r="U552" s="4">
        <v>310.45999999999998</v>
      </c>
      <c r="V552" s="4">
        <v>279.92399999999998</v>
      </c>
      <c r="W552" s="4">
        <v>220.696</v>
      </c>
      <c r="X552" s="4">
        <v>82.308999999999997</v>
      </c>
      <c r="Y552" s="4">
        <v>41.536000000000001</v>
      </c>
      <c r="Z552" s="4">
        <v>8.2520000000000007</v>
      </c>
      <c r="AA552" s="4">
        <v>0.69299999999999995</v>
      </c>
      <c r="AB552" s="4">
        <v>9</v>
      </c>
      <c r="AE552" s="4">
        <v>353.48599999999999</v>
      </c>
    </row>
    <row r="553" spans="1:31">
      <c r="A553" s="8">
        <v>13157</v>
      </c>
      <c r="B553" s="8" t="s">
        <v>895</v>
      </c>
      <c r="C553" s="9" t="s">
        <v>68</v>
      </c>
      <c r="D553" s="5"/>
      <c r="E553" s="6">
        <v>40</v>
      </c>
      <c r="F553" s="5">
        <v>2006</v>
      </c>
      <c r="G553" s="4">
        <v>402.209</v>
      </c>
      <c r="H553" s="4">
        <v>419.65699999999998</v>
      </c>
      <c r="I553" s="4">
        <v>483.70299999999997</v>
      </c>
      <c r="J553" s="4">
        <v>497.601</v>
      </c>
      <c r="K553" s="4">
        <v>527.32899999999995</v>
      </c>
      <c r="L553" s="4">
        <v>511.93700000000001</v>
      </c>
      <c r="M553" s="4">
        <v>566.68799999999999</v>
      </c>
      <c r="N553" s="4">
        <v>681.83799999999997</v>
      </c>
      <c r="O553" s="4">
        <v>714.71500000000003</v>
      </c>
      <c r="P553" s="4">
        <v>631.41800000000001</v>
      </c>
      <c r="Q553" s="4">
        <v>521.41700000000003</v>
      </c>
      <c r="R553" s="4">
        <v>478.93200000000002</v>
      </c>
      <c r="S553" s="4">
        <v>474.42</v>
      </c>
      <c r="T553" s="4">
        <v>403.20100000000002</v>
      </c>
      <c r="U553" s="4">
        <v>314.64800000000002</v>
      </c>
      <c r="V553" s="4">
        <v>274.19799999999998</v>
      </c>
      <c r="W553" s="4">
        <v>223.899</v>
      </c>
      <c r="X553" s="4">
        <v>94.375</v>
      </c>
      <c r="Y553" s="4">
        <v>40.463000000000001</v>
      </c>
      <c r="Z553" s="4">
        <v>9.7919999999999998</v>
      </c>
      <c r="AA553" s="4">
        <v>0.76800000000000002</v>
      </c>
      <c r="AB553" s="4">
        <v>9</v>
      </c>
      <c r="AE553" s="4">
        <v>369.29700000000003</v>
      </c>
    </row>
    <row r="554" spans="1:31">
      <c r="A554" s="8">
        <v>13389</v>
      </c>
      <c r="B554" s="8" t="s">
        <v>895</v>
      </c>
      <c r="C554" s="9" t="s">
        <v>68</v>
      </c>
      <c r="D554" s="5"/>
      <c r="E554" s="6">
        <v>40</v>
      </c>
      <c r="F554" s="5">
        <v>2007</v>
      </c>
      <c r="G554" s="4">
        <v>401.28800000000001</v>
      </c>
      <c r="H554" s="4">
        <v>414.23099999999999</v>
      </c>
      <c r="I554" s="4">
        <v>473.84100000000001</v>
      </c>
      <c r="J554" s="4">
        <v>502.77800000000002</v>
      </c>
      <c r="K554" s="4">
        <v>528.00599999999997</v>
      </c>
      <c r="L554" s="4">
        <v>521.51900000000001</v>
      </c>
      <c r="M554" s="4">
        <v>551.202</v>
      </c>
      <c r="N554" s="4">
        <v>661.66399999999999</v>
      </c>
      <c r="O554" s="4">
        <v>718.89400000000001</v>
      </c>
      <c r="P554" s="4">
        <v>653.72400000000005</v>
      </c>
      <c r="Q554" s="4">
        <v>538.95500000000004</v>
      </c>
      <c r="R554" s="4">
        <v>479.23</v>
      </c>
      <c r="S554" s="4">
        <v>473.16</v>
      </c>
      <c r="T554" s="4">
        <v>416.988</v>
      </c>
      <c r="U554" s="4">
        <v>322.58300000000003</v>
      </c>
      <c r="V554" s="4">
        <v>268.87900000000002</v>
      </c>
      <c r="W554" s="4">
        <v>222.83099999999999</v>
      </c>
      <c r="X554" s="4">
        <v>109.521</v>
      </c>
      <c r="Y554" s="4">
        <v>37.06</v>
      </c>
      <c r="Z554" s="4">
        <v>12.577</v>
      </c>
      <c r="AA554" s="4">
        <v>0.85199999999999998</v>
      </c>
      <c r="AB554" s="4">
        <v>9</v>
      </c>
      <c r="AE554" s="4">
        <v>382.84100000000001</v>
      </c>
    </row>
    <row r="555" spans="1:31">
      <c r="A555" s="8">
        <v>13621</v>
      </c>
      <c r="B555" s="8" t="s">
        <v>895</v>
      </c>
      <c r="C555" s="9" t="s">
        <v>68</v>
      </c>
      <c r="D555" s="5"/>
      <c r="E555" s="6">
        <v>40</v>
      </c>
      <c r="F555" s="5">
        <v>2008</v>
      </c>
      <c r="G555" s="4">
        <v>396.56299999999999</v>
      </c>
      <c r="H555" s="4">
        <v>412.15199999999999</v>
      </c>
      <c r="I555" s="4">
        <v>461.089</v>
      </c>
      <c r="J555" s="4">
        <v>507.35399999999998</v>
      </c>
      <c r="K555" s="4">
        <v>525.76300000000003</v>
      </c>
      <c r="L555" s="4">
        <v>534.89099999999996</v>
      </c>
      <c r="M555" s="4">
        <v>539.46100000000001</v>
      </c>
      <c r="N555" s="4">
        <v>638.86599999999999</v>
      </c>
      <c r="O555" s="4">
        <v>718.25400000000002</v>
      </c>
      <c r="P555" s="4">
        <v>674.62599999999998</v>
      </c>
      <c r="Q555" s="4">
        <v>559.46600000000001</v>
      </c>
      <c r="R555" s="4">
        <v>481.762</v>
      </c>
      <c r="S555" s="4">
        <v>469.61599999999999</v>
      </c>
      <c r="T555" s="4">
        <v>430.41699999999997</v>
      </c>
      <c r="U555" s="4">
        <v>333.26600000000002</v>
      </c>
      <c r="V555" s="4">
        <v>265.096</v>
      </c>
      <c r="W555" s="4">
        <v>219.85400000000001</v>
      </c>
      <c r="X555" s="4">
        <v>124.08499999999999</v>
      </c>
      <c r="Y555" s="4">
        <v>33.847999999999999</v>
      </c>
      <c r="Z555" s="4">
        <v>14.43</v>
      </c>
      <c r="AA555" s="4">
        <v>0.94699999999999995</v>
      </c>
      <c r="AB555" s="4">
        <v>9</v>
      </c>
      <c r="AE555" s="4">
        <v>393.16399999999999</v>
      </c>
    </row>
    <row r="556" spans="1:31">
      <c r="A556" s="8">
        <v>13853</v>
      </c>
      <c r="B556" s="8" t="s">
        <v>895</v>
      </c>
      <c r="C556" s="9" t="s">
        <v>68</v>
      </c>
      <c r="D556" s="5"/>
      <c r="E556" s="6">
        <v>40</v>
      </c>
      <c r="F556" s="5">
        <v>2009</v>
      </c>
      <c r="G556" s="4">
        <v>391.00599999999997</v>
      </c>
      <c r="H556" s="4">
        <v>412.03300000000002</v>
      </c>
      <c r="I556" s="4">
        <v>448.34800000000001</v>
      </c>
      <c r="J556" s="4">
        <v>508.27100000000002</v>
      </c>
      <c r="K556" s="4">
        <v>523.43100000000004</v>
      </c>
      <c r="L556" s="4">
        <v>547.39400000000001</v>
      </c>
      <c r="M556" s="4">
        <v>532.64499999999998</v>
      </c>
      <c r="N556" s="4">
        <v>616.35599999999999</v>
      </c>
      <c r="O556" s="4">
        <v>712.399</v>
      </c>
      <c r="P556" s="4">
        <v>692.11599999999999</v>
      </c>
      <c r="Q556" s="4">
        <v>581.29899999999998</v>
      </c>
      <c r="R556" s="4">
        <v>487.55399999999997</v>
      </c>
      <c r="S556" s="4">
        <v>466.01900000000001</v>
      </c>
      <c r="T556" s="4">
        <v>441.19799999999998</v>
      </c>
      <c r="U556" s="4">
        <v>345.38799999999998</v>
      </c>
      <c r="V556" s="4">
        <v>264.392</v>
      </c>
      <c r="W556" s="4">
        <v>217.03700000000001</v>
      </c>
      <c r="X556" s="4">
        <v>134.261</v>
      </c>
      <c r="Y556" s="4">
        <v>33.540999999999997</v>
      </c>
      <c r="Z556" s="4">
        <v>13.898999999999999</v>
      </c>
      <c r="AA556" s="4">
        <v>1.052</v>
      </c>
      <c r="AB556" s="4">
        <v>9</v>
      </c>
      <c r="AE556" s="4">
        <v>399.79</v>
      </c>
    </row>
    <row r="557" spans="1:31">
      <c r="A557" s="8">
        <v>14085</v>
      </c>
      <c r="B557" s="8" t="s">
        <v>895</v>
      </c>
      <c r="C557" s="9" t="s">
        <v>68</v>
      </c>
      <c r="D557" s="5"/>
      <c r="E557" s="6">
        <v>40</v>
      </c>
      <c r="F557" s="5">
        <v>2010</v>
      </c>
      <c r="G557" s="4">
        <v>386.43099999999998</v>
      </c>
      <c r="H557" s="4">
        <v>411.34100000000001</v>
      </c>
      <c r="I557" s="4">
        <v>438.178</v>
      </c>
      <c r="J557" s="4">
        <v>504.005</v>
      </c>
      <c r="K557" s="4">
        <v>522.66899999999998</v>
      </c>
      <c r="L557" s="4">
        <v>555.80200000000002</v>
      </c>
      <c r="M557" s="4">
        <v>531.36500000000001</v>
      </c>
      <c r="N557" s="4">
        <v>596.298</v>
      </c>
      <c r="O557" s="4">
        <v>701.38900000000001</v>
      </c>
      <c r="P557" s="4">
        <v>704.84</v>
      </c>
      <c r="Q557" s="4">
        <v>603.173</v>
      </c>
      <c r="R557" s="4">
        <v>497.19900000000001</v>
      </c>
      <c r="S557" s="4">
        <v>463.90100000000001</v>
      </c>
      <c r="T557" s="4">
        <v>447.98</v>
      </c>
      <c r="U557" s="4">
        <v>358.108</v>
      </c>
      <c r="V557" s="4">
        <v>267.58699999999999</v>
      </c>
      <c r="W557" s="4">
        <v>215.14099999999999</v>
      </c>
      <c r="X557" s="4">
        <v>139.20099999999999</v>
      </c>
      <c r="Y557" s="4">
        <v>36.709000000000003</v>
      </c>
      <c r="Z557" s="4">
        <v>11.159000000000001</v>
      </c>
      <c r="AA557" s="4">
        <v>1.1679999999999999</v>
      </c>
      <c r="AB557" s="4">
        <v>9</v>
      </c>
      <c r="AE557" s="4">
        <v>403.37799999999999</v>
      </c>
    </row>
    <row r="558" spans="1:31">
      <c r="A558" s="8">
        <v>165</v>
      </c>
      <c r="B558" s="8" t="s">
        <v>894</v>
      </c>
      <c r="C558" s="9" t="s">
        <v>68</v>
      </c>
      <c r="D558" s="5"/>
      <c r="E558" s="6">
        <v>40</v>
      </c>
      <c r="F558" s="5">
        <v>2011</v>
      </c>
      <c r="G558" s="4">
        <v>381.20800000000003</v>
      </c>
      <c r="H558" s="4">
        <v>408.91500000000002</v>
      </c>
      <c r="I558" s="4">
        <v>431.31200000000001</v>
      </c>
      <c r="J558" s="4">
        <v>497.23599999999999</v>
      </c>
      <c r="K558" s="4">
        <v>522.92999999999995</v>
      </c>
      <c r="L558" s="4">
        <v>557.63099999999997</v>
      </c>
      <c r="M558" s="4">
        <v>533.74599999999998</v>
      </c>
      <c r="N558" s="4">
        <v>578.14700000000005</v>
      </c>
      <c r="O558" s="4">
        <v>685.94299999999998</v>
      </c>
      <c r="P558" s="4">
        <v>713.41</v>
      </c>
      <c r="Q558" s="4">
        <v>625.33299999999997</v>
      </c>
      <c r="R558" s="4">
        <v>510.947</v>
      </c>
      <c r="S558" s="4">
        <v>463.23899999999998</v>
      </c>
      <c r="T558" s="4">
        <v>450.31299999999999</v>
      </c>
      <c r="U558" s="4">
        <v>369.928</v>
      </c>
      <c r="V558" s="4">
        <v>271.76100000000002</v>
      </c>
      <c r="W558" s="4">
        <v>211.62299999999999</v>
      </c>
      <c r="X558" s="4">
        <v>142.28399999999999</v>
      </c>
      <c r="Y558" s="4">
        <v>45.58</v>
      </c>
      <c r="Z558" s="4">
        <v>10.643000000000001</v>
      </c>
      <c r="AA558" s="4">
        <v>1.3</v>
      </c>
      <c r="AB558" s="4">
        <v>9</v>
      </c>
      <c r="AE558" s="4">
        <v>411.43</v>
      </c>
    </row>
    <row r="559" spans="1:31">
      <c r="A559" s="8">
        <v>397</v>
      </c>
      <c r="B559" s="8" t="s">
        <v>894</v>
      </c>
      <c r="C559" s="9" t="s">
        <v>68</v>
      </c>
      <c r="D559" s="5"/>
      <c r="E559" s="6">
        <v>40</v>
      </c>
      <c r="F559" s="5">
        <v>2012</v>
      </c>
      <c r="G559" s="4">
        <v>376.80700000000002</v>
      </c>
      <c r="H559" s="4">
        <v>405.89400000000001</v>
      </c>
      <c r="I559" s="4">
        <v>426.59199999999998</v>
      </c>
      <c r="J559" s="4">
        <v>486.02300000000002</v>
      </c>
      <c r="K559" s="4">
        <v>525.11800000000005</v>
      </c>
      <c r="L559" s="4">
        <v>555.01900000000001</v>
      </c>
      <c r="M559" s="4">
        <v>542.00599999999997</v>
      </c>
      <c r="N559" s="4">
        <v>562.11099999999999</v>
      </c>
      <c r="O559" s="4">
        <v>665.53300000000002</v>
      </c>
      <c r="P559" s="4">
        <v>717.32600000000002</v>
      </c>
      <c r="Q559" s="4">
        <v>647.31299999999999</v>
      </c>
      <c r="R559" s="4">
        <v>528.36599999999999</v>
      </c>
      <c r="S559" s="4">
        <v>463.83199999999999</v>
      </c>
      <c r="T559" s="4">
        <v>449.25400000000002</v>
      </c>
      <c r="U559" s="4">
        <v>383.04199999999997</v>
      </c>
      <c r="V559" s="4">
        <v>279.02199999999999</v>
      </c>
      <c r="W559" s="4">
        <v>207.84100000000001</v>
      </c>
      <c r="X559" s="4">
        <v>142.59899999999999</v>
      </c>
      <c r="Y559" s="4">
        <v>54.777000000000001</v>
      </c>
      <c r="Z559" s="4">
        <v>8.9949999999999992</v>
      </c>
      <c r="AA559" s="4">
        <v>1.4450000000000001</v>
      </c>
      <c r="AB559" s="4">
        <v>9</v>
      </c>
      <c r="AE559" s="4">
        <v>415.65699999999998</v>
      </c>
    </row>
    <row r="560" spans="1:31">
      <c r="A560" s="8">
        <v>629</v>
      </c>
      <c r="B560" s="8" t="s">
        <v>894</v>
      </c>
      <c r="C560" s="9" t="s">
        <v>68</v>
      </c>
      <c r="D560" s="5"/>
      <c r="E560" s="6">
        <v>40</v>
      </c>
      <c r="F560" s="5">
        <v>2013</v>
      </c>
      <c r="G560" s="4">
        <v>373.32100000000003</v>
      </c>
      <c r="H560" s="4">
        <v>402.22500000000002</v>
      </c>
      <c r="I560" s="4">
        <v>423.517</v>
      </c>
      <c r="J560" s="4">
        <v>472.06700000000001</v>
      </c>
      <c r="K560" s="4">
        <v>527.32500000000005</v>
      </c>
      <c r="L560" s="4">
        <v>549.82799999999997</v>
      </c>
      <c r="M560" s="4">
        <v>553.32100000000003</v>
      </c>
      <c r="N560" s="4">
        <v>549.279</v>
      </c>
      <c r="O560" s="4">
        <v>642.18399999999997</v>
      </c>
      <c r="P560" s="4">
        <v>716.27200000000005</v>
      </c>
      <c r="Q560" s="4">
        <v>667.73</v>
      </c>
      <c r="R560" s="4">
        <v>548.45699999999999</v>
      </c>
      <c r="S560" s="4">
        <v>466.47</v>
      </c>
      <c r="T560" s="4">
        <v>446.22399999999999</v>
      </c>
      <c r="U560" s="4">
        <v>395.94499999999999</v>
      </c>
      <c r="V560" s="4">
        <v>288.66399999999999</v>
      </c>
      <c r="W560" s="4">
        <v>205.20599999999999</v>
      </c>
      <c r="X560" s="4">
        <v>141.56800000000001</v>
      </c>
      <c r="Y560" s="4">
        <v>61.914000000000001</v>
      </c>
      <c r="Z560" s="4">
        <v>8.1579999999999995</v>
      </c>
      <c r="AA560" s="4">
        <v>1.5880000000000001</v>
      </c>
      <c r="AB560" s="4">
        <v>9</v>
      </c>
      <c r="AE560" s="4">
        <v>418.43400000000003</v>
      </c>
    </row>
    <row r="561" spans="1:31">
      <c r="A561" s="8">
        <v>861</v>
      </c>
      <c r="B561" s="8" t="s">
        <v>894</v>
      </c>
      <c r="C561" s="9" t="s">
        <v>68</v>
      </c>
      <c r="D561" s="5"/>
      <c r="E561" s="6">
        <v>40</v>
      </c>
      <c r="F561" s="5">
        <v>2014</v>
      </c>
      <c r="G561" s="4">
        <v>370.34800000000001</v>
      </c>
      <c r="H561" s="4">
        <v>398.26400000000001</v>
      </c>
      <c r="I561" s="4">
        <v>420.81</v>
      </c>
      <c r="J561" s="4">
        <v>458.45699999999999</v>
      </c>
      <c r="K561" s="4">
        <v>526.70699999999999</v>
      </c>
      <c r="L561" s="4">
        <v>545.29399999999998</v>
      </c>
      <c r="M561" s="4">
        <v>563.33699999999999</v>
      </c>
      <c r="N561" s="4">
        <v>541.04</v>
      </c>
      <c r="O561" s="4">
        <v>619.02499999999998</v>
      </c>
      <c r="P561" s="4">
        <v>710.10400000000004</v>
      </c>
      <c r="Q561" s="4">
        <v>684.85</v>
      </c>
      <c r="R561" s="4">
        <v>569.822</v>
      </c>
      <c r="S561" s="4">
        <v>472.346</v>
      </c>
      <c r="T561" s="4">
        <v>443.47</v>
      </c>
      <c r="U561" s="4">
        <v>406.56599999999997</v>
      </c>
      <c r="V561" s="4">
        <v>299.89600000000002</v>
      </c>
      <c r="W561" s="4">
        <v>205.39699999999999</v>
      </c>
      <c r="X561" s="4">
        <v>140.15799999999999</v>
      </c>
      <c r="Y561" s="4">
        <v>65.284000000000006</v>
      </c>
      <c r="Z561" s="4">
        <v>9.2010000000000005</v>
      </c>
      <c r="AA561" s="4">
        <v>1.7050000000000001</v>
      </c>
      <c r="AB561" s="4">
        <v>9</v>
      </c>
      <c r="AE561" s="4">
        <v>421.745</v>
      </c>
    </row>
    <row r="562" spans="1:31">
      <c r="A562" s="8">
        <v>1093</v>
      </c>
      <c r="B562" s="8" t="s">
        <v>894</v>
      </c>
      <c r="C562" s="9" t="s">
        <v>68</v>
      </c>
      <c r="D562" s="5"/>
      <c r="E562" s="6">
        <v>40</v>
      </c>
      <c r="F562" s="5">
        <v>2015</v>
      </c>
      <c r="G562" s="4">
        <v>367.71800000000002</v>
      </c>
      <c r="H562" s="4">
        <v>394.64600000000002</v>
      </c>
      <c r="I562" s="4">
        <v>417.54199999999997</v>
      </c>
      <c r="J562" s="4">
        <v>447.34800000000001</v>
      </c>
      <c r="K562" s="4">
        <v>521.65499999999997</v>
      </c>
      <c r="L562" s="4">
        <v>543.23400000000004</v>
      </c>
      <c r="M562" s="4">
        <v>569.41300000000001</v>
      </c>
      <c r="N562" s="4">
        <v>538.17899999999997</v>
      </c>
      <c r="O562" s="4">
        <v>598.33399999999995</v>
      </c>
      <c r="P562" s="4">
        <v>699.06</v>
      </c>
      <c r="Q562" s="4">
        <v>697.56100000000004</v>
      </c>
      <c r="R562" s="4">
        <v>591.47199999999998</v>
      </c>
      <c r="S562" s="4">
        <v>482.21699999999998</v>
      </c>
      <c r="T562" s="4">
        <v>442.46600000000001</v>
      </c>
      <c r="U562" s="4">
        <v>413.80399999999997</v>
      </c>
      <c r="V562" s="4">
        <v>312.23399999999998</v>
      </c>
      <c r="W562" s="4">
        <v>209.21799999999999</v>
      </c>
      <c r="X562" s="4">
        <v>138.79300000000001</v>
      </c>
      <c r="Y562" s="4">
        <v>65.218999999999994</v>
      </c>
      <c r="Z562" s="4">
        <v>10.694000000000001</v>
      </c>
      <c r="AA562" s="4">
        <v>1.782</v>
      </c>
      <c r="AB562" s="4">
        <v>9</v>
      </c>
      <c r="AE562" s="4">
        <v>425.70600000000002</v>
      </c>
    </row>
    <row r="563" spans="1:31">
      <c r="A563" s="8">
        <v>1325</v>
      </c>
      <c r="B563" s="8" t="s">
        <v>894</v>
      </c>
      <c r="C563" s="9" t="s">
        <v>68</v>
      </c>
      <c r="D563" s="5"/>
      <c r="E563" s="6">
        <v>40</v>
      </c>
      <c r="F563" s="5">
        <v>2016</v>
      </c>
      <c r="G563" s="4">
        <v>364.48099999999999</v>
      </c>
      <c r="H563" s="4">
        <v>391.29899999999998</v>
      </c>
      <c r="I563" s="4">
        <v>414.95299999999997</v>
      </c>
      <c r="J563" s="4">
        <v>440.86</v>
      </c>
      <c r="K563" s="4">
        <v>514.14599999999996</v>
      </c>
      <c r="L563" s="4">
        <v>542.48500000000001</v>
      </c>
      <c r="M563" s="4">
        <v>571.22400000000005</v>
      </c>
      <c r="N563" s="4">
        <v>540.61900000000003</v>
      </c>
      <c r="O563" s="4">
        <v>580.20799999999997</v>
      </c>
      <c r="P563" s="4">
        <v>683.53</v>
      </c>
      <c r="Q563" s="4">
        <v>705.86</v>
      </c>
      <c r="R563" s="4">
        <v>613.22299999999996</v>
      </c>
      <c r="S563" s="4">
        <v>495.55200000000002</v>
      </c>
      <c r="T563" s="4">
        <v>441.68</v>
      </c>
      <c r="U563" s="4">
        <v>415.66300000000001</v>
      </c>
      <c r="V563" s="4">
        <v>322.48399999999998</v>
      </c>
      <c r="W563" s="4">
        <v>213.404</v>
      </c>
      <c r="X563" s="4">
        <v>137.96899999999999</v>
      </c>
      <c r="Y563" s="4">
        <v>68.918999999999997</v>
      </c>
      <c r="Z563" s="4">
        <v>12.836</v>
      </c>
      <c r="AA563" s="4">
        <v>1.804</v>
      </c>
      <c r="AB563" s="4">
        <v>9</v>
      </c>
      <c r="AE563" s="4">
        <v>434.93200000000002</v>
      </c>
    </row>
    <row r="564" spans="1:31">
      <c r="A564" s="8">
        <v>1557</v>
      </c>
      <c r="B564" s="8" t="s">
        <v>894</v>
      </c>
      <c r="C564" s="9" t="s">
        <v>68</v>
      </c>
      <c r="D564" s="5"/>
      <c r="E564" s="6">
        <v>40</v>
      </c>
      <c r="F564" s="5">
        <v>2017</v>
      </c>
      <c r="G564" s="4">
        <v>363.57299999999998</v>
      </c>
      <c r="H564" s="4">
        <v>387.36500000000001</v>
      </c>
      <c r="I564" s="4">
        <v>411.79300000000001</v>
      </c>
      <c r="J564" s="4">
        <v>436.54700000000003</v>
      </c>
      <c r="K564" s="4">
        <v>502.601</v>
      </c>
      <c r="L564" s="4">
        <v>543.96699999999998</v>
      </c>
      <c r="M564" s="4">
        <v>568.54700000000003</v>
      </c>
      <c r="N564" s="4">
        <v>548.82799999999997</v>
      </c>
      <c r="O564" s="4">
        <v>564.19600000000003</v>
      </c>
      <c r="P564" s="4">
        <v>663.15499999999997</v>
      </c>
      <c r="Q564" s="4">
        <v>709.65099999999995</v>
      </c>
      <c r="R564" s="4">
        <v>634.86800000000005</v>
      </c>
      <c r="S564" s="4">
        <v>512.56899999999996</v>
      </c>
      <c r="T564" s="4">
        <v>442.267</v>
      </c>
      <c r="U564" s="4">
        <v>414.75799999999998</v>
      </c>
      <c r="V564" s="4">
        <v>334.20699999999999</v>
      </c>
      <c r="W564" s="4">
        <v>219.56399999999999</v>
      </c>
      <c r="X564" s="4">
        <v>136.07400000000001</v>
      </c>
      <c r="Y564" s="4">
        <v>70.832999999999998</v>
      </c>
      <c r="Z564" s="4">
        <v>16.632000000000001</v>
      </c>
      <c r="AA564" s="4">
        <v>1.786</v>
      </c>
      <c r="AB564" s="4">
        <v>9</v>
      </c>
      <c r="AE564" s="4">
        <v>444.88900000000001</v>
      </c>
    </row>
    <row r="565" spans="1:31">
      <c r="A565" s="8">
        <v>1789</v>
      </c>
      <c r="B565" s="8" t="s">
        <v>894</v>
      </c>
      <c r="C565" s="9" t="s">
        <v>68</v>
      </c>
      <c r="D565" s="5"/>
      <c r="E565" s="6">
        <v>40</v>
      </c>
      <c r="F565" s="5">
        <v>2018</v>
      </c>
      <c r="G565" s="4">
        <v>364.28399999999999</v>
      </c>
      <c r="H565" s="4">
        <v>383.08699999999999</v>
      </c>
      <c r="I565" s="4">
        <v>408.34300000000002</v>
      </c>
      <c r="J565" s="4">
        <v>433.58100000000002</v>
      </c>
      <c r="K565" s="4">
        <v>488.8</v>
      </c>
      <c r="L565" s="4">
        <v>546.154</v>
      </c>
      <c r="M565" s="4">
        <v>563.30600000000004</v>
      </c>
      <c r="N565" s="4">
        <v>560.11400000000003</v>
      </c>
      <c r="O565" s="4">
        <v>551.48099999999999</v>
      </c>
      <c r="P565" s="4">
        <v>640.09699999999998</v>
      </c>
      <c r="Q565" s="4">
        <v>708.80600000000004</v>
      </c>
      <c r="R565" s="4">
        <v>655.14800000000002</v>
      </c>
      <c r="S565" s="4">
        <v>532.37599999999998</v>
      </c>
      <c r="T565" s="4">
        <v>445.10899999999998</v>
      </c>
      <c r="U565" s="4">
        <v>412.48099999999999</v>
      </c>
      <c r="V565" s="4">
        <v>346.19799999999998</v>
      </c>
      <c r="W565" s="4">
        <v>227.49</v>
      </c>
      <c r="X565" s="4">
        <v>134.583</v>
      </c>
      <c r="Y565" s="4">
        <v>71.02</v>
      </c>
      <c r="Z565" s="4">
        <v>20.123000000000001</v>
      </c>
      <c r="AA565" s="4">
        <v>1.768</v>
      </c>
      <c r="AB565" s="4">
        <v>9</v>
      </c>
      <c r="AE565" s="4">
        <v>454.98399999999998</v>
      </c>
    </row>
    <row r="566" spans="1:31">
      <c r="A566" s="8">
        <v>2021</v>
      </c>
      <c r="B566" s="8" t="s">
        <v>894</v>
      </c>
      <c r="C566" s="9" t="s">
        <v>68</v>
      </c>
      <c r="D566" s="5"/>
      <c r="E566" s="6">
        <v>40</v>
      </c>
      <c r="F566" s="5">
        <v>2019</v>
      </c>
      <c r="G566" s="4">
        <v>365.74700000000001</v>
      </c>
      <c r="H566" s="4">
        <v>379.03300000000002</v>
      </c>
      <c r="I566" s="4">
        <v>404.73700000000002</v>
      </c>
      <c r="J566" s="4">
        <v>430.58499999999998</v>
      </c>
      <c r="K566" s="4">
        <v>475.73700000000002</v>
      </c>
      <c r="L566" s="4">
        <v>546.24</v>
      </c>
      <c r="M566" s="4">
        <v>558.80899999999997</v>
      </c>
      <c r="N566" s="4">
        <v>570.17399999999998</v>
      </c>
      <c r="O566" s="4">
        <v>543.44100000000003</v>
      </c>
      <c r="P566" s="4">
        <v>617.44299999999998</v>
      </c>
      <c r="Q566" s="4">
        <v>703.16899999999998</v>
      </c>
      <c r="R566" s="4">
        <v>672.35699999999997</v>
      </c>
      <c r="S566" s="4">
        <v>553.63199999999995</v>
      </c>
      <c r="T566" s="4">
        <v>451.41199999999998</v>
      </c>
      <c r="U566" s="4">
        <v>410.858</v>
      </c>
      <c r="V566" s="4">
        <v>356.55</v>
      </c>
      <c r="W566" s="4">
        <v>236.94</v>
      </c>
      <c r="X566" s="4">
        <v>134.94999999999999</v>
      </c>
      <c r="Y566" s="4">
        <v>69.605999999999995</v>
      </c>
      <c r="Z566" s="4">
        <v>21.515000000000001</v>
      </c>
      <c r="AA566" s="4">
        <v>1.8109999999999999</v>
      </c>
      <c r="AB566" s="4">
        <v>9</v>
      </c>
      <c r="AE566" s="4">
        <v>464.822</v>
      </c>
    </row>
    <row r="567" spans="1:31">
      <c r="A567" s="8">
        <v>2253</v>
      </c>
      <c r="B567" s="8" t="s">
        <v>894</v>
      </c>
      <c r="C567" s="9" t="s">
        <v>68</v>
      </c>
      <c r="D567" s="5"/>
      <c r="E567" s="6">
        <v>40</v>
      </c>
      <c r="F567" s="5">
        <v>2020</v>
      </c>
      <c r="G567" s="4">
        <v>367.23</v>
      </c>
      <c r="H567" s="4">
        <v>375.95600000000002</v>
      </c>
      <c r="I567" s="4">
        <v>400.87</v>
      </c>
      <c r="J567" s="4">
        <v>426.779</v>
      </c>
      <c r="K567" s="4">
        <v>465.23</v>
      </c>
      <c r="L567" s="4">
        <v>542.34199999999998</v>
      </c>
      <c r="M567" s="4">
        <v>556.99300000000005</v>
      </c>
      <c r="N567" s="4">
        <v>576.27700000000004</v>
      </c>
      <c r="O567" s="4">
        <v>540.72</v>
      </c>
      <c r="P567" s="4">
        <v>597.25800000000004</v>
      </c>
      <c r="Q567" s="4">
        <v>692.76</v>
      </c>
      <c r="R567" s="4">
        <v>685.28800000000001</v>
      </c>
      <c r="S567" s="4">
        <v>575.26099999999997</v>
      </c>
      <c r="T567" s="4">
        <v>461.79</v>
      </c>
      <c r="U567" s="4">
        <v>411.108</v>
      </c>
      <c r="V567" s="4">
        <v>364.13400000000001</v>
      </c>
      <c r="W567" s="4">
        <v>247.75800000000001</v>
      </c>
      <c r="X567" s="4">
        <v>137.79900000000001</v>
      </c>
      <c r="Y567" s="4">
        <v>67.08</v>
      </c>
      <c r="Z567" s="4">
        <v>20.260999999999999</v>
      </c>
      <c r="AA567" s="4">
        <v>1.954</v>
      </c>
      <c r="AB567" s="4">
        <v>9</v>
      </c>
      <c r="AE567" s="4">
        <v>474.85199999999998</v>
      </c>
    </row>
    <row r="568" spans="1:31">
      <c r="A568" s="8">
        <v>2485</v>
      </c>
      <c r="B568" s="8" t="s">
        <v>894</v>
      </c>
      <c r="C568" s="9" t="s">
        <v>68</v>
      </c>
      <c r="D568" s="5"/>
      <c r="E568" s="6">
        <v>40</v>
      </c>
      <c r="F568" s="5">
        <v>2021</v>
      </c>
      <c r="G568" s="4">
        <v>369.93900000000002</v>
      </c>
      <c r="H568" s="4">
        <v>373.93900000000002</v>
      </c>
      <c r="I568" s="4">
        <v>397.43700000000001</v>
      </c>
      <c r="J568" s="4">
        <v>424.65600000000001</v>
      </c>
      <c r="K568" s="4">
        <v>458.101</v>
      </c>
      <c r="L568" s="4">
        <v>533.94899999999996</v>
      </c>
      <c r="M568" s="4">
        <v>556.36400000000003</v>
      </c>
      <c r="N568" s="4">
        <v>578.24599999999998</v>
      </c>
      <c r="O568" s="4">
        <v>543.21799999999996</v>
      </c>
      <c r="P568" s="4">
        <v>579.23099999999999</v>
      </c>
      <c r="Q568" s="4">
        <v>677.39499999999998</v>
      </c>
      <c r="R568" s="4">
        <v>693.58100000000002</v>
      </c>
      <c r="S568" s="4">
        <v>596.44299999999998</v>
      </c>
      <c r="T568" s="4">
        <v>474.46600000000001</v>
      </c>
      <c r="U568" s="4">
        <v>410.40899999999999</v>
      </c>
      <c r="V568" s="4">
        <v>365.4</v>
      </c>
      <c r="W568" s="4">
        <v>256.57299999999998</v>
      </c>
      <c r="X568" s="4">
        <v>142.535</v>
      </c>
      <c r="Y568" s="4">
        <v>68.867999999999995</v>
      </c>
      <c r="Z568" s="4">
        <v>21.786000000000001</v>
      </c>
      <c r="AA568" s="4">
        <v>2.2170000000000001</v>
      </c>
      <c r="AB568" s="4">
        <v>9</v>
      </c>
      <c r="AE568" s="4">
        <v>491.97899999999998</v>
      </c>
    </row>
    <row r="569" spans="1:31">
      <c r="A569" s="8">
        <v>2717</v>
      </c>
      <c r="B569" s="8" t="s">
        <v>894</v>
      </c>
      <c r="C569" s="9" t="s">
        <v>68</v>
      </c>
      <c r="D569" s="5"/>
      <c r="E569" s="6">
        <v>40</v>
      </c>
      <c r="F569" s="5">
        <v>2022</v>
      </c>
      <c r="G569" s="4">
        <v>372.32100000000003</v>
      </c>
      <c r="H569" s="4">
        <v>372.95</v>
      </c>
      <c r="I569" s="4">
        <v>393.38499999999999</v>
      </c>
      <c r="J569" s="4">
        <v>422.08800000000002</v>
      </c>
      <c r="K569" s="4">
        <v>453.63600000000002</v>
      </c>
      <c r="L569" s="4">
        <v>521.95799999999997</v>
      </c>
      <c r="M569" s="4">
        <v>558.01400000000001</v>
      </c>
      <c r="N569" s="4">
        <v>575.78399999999999</v>
      </c>
      <c r="O569" s="4">
        <v>551.58699999999999</v>
      </c>
      <c r="P569" s="4">
        <v>563.47199999999998</v>
      </c>
      <c r="Q569" s="4">
        <v>657.43799999999999</v>
      </c>
      <c r="R569" s="4">
        <v>697.69899999999996</v>
      </c>
      <c r="S569" s="4">
        <v>617.86099999999999</v>
      </c>
      <c r="T569" s="4">
        <v>491.01</v>
      </c>
      <c r="U569" s="4">
        <v>411.25299999999999</v>
      </c>
      <c r="V569" s="4">
        <v>364.70299999999997</v>
      </c>
      <c r="W569" s="4">
        <v>266.64100000000002</v>
      </c>
      <c r="X569" s="4">
        <v>147.60599999999999</v>
      </c>
      <c r="Y569" s="4">
        <v>69.227000000000004</v>
      </c>
      <c r="Z569" s="4">
        <v>23.352</v>
      </c>
      <c r="AA569" s="4">
        <v>2.5790000000000002</v>
      </c>
      <c r="AB569" s="4">
        <v>9</v>
      </c>
      <c r="AE569" s="4">
        <v>509.40499999999997</v>
      </c>
    </row>
    <row r="570" spans="1:31">
      <c r="A570" s="8">
        <v>2949</v>
      </c>
      <c r="B570" s="8" t="s">
        <v>894</v>
      </c>
      <c r="C570" s="9" t="s">
        <v>68</v>
      </c>
      <c r="D570" s="5"/>
      <c r="E570" s="6">
        <v>40</v>
      </c>
      <c r="F570" s="5">
        <v>2023</v>
      </c>
      <c r="G570" s="4">
        <v>374.33800000000002</v>
      </c>
      <c r="H570" s="4">
        <v>373.09100000000001</v>
      </c>
      <c r="I570" s="4">
        <v>389.10700000000003</v>
      </c>
      <c r="J570" s="4">
        <v>418.82799999999997</v>
      </c>
      <c r="K570" s="4">
        <v>450.87599999999998</v>
      </c>
      <c r="L570" s="4">
        <v>508.26499999999999</v>
      </c>
      <c r="M570" s="4">
        <v>560.23699999999997</v>
      </c>
      <c r="N570" s="4">
        <v>570.67600000000004</v>
      </c>
      <c r="O570" s="4">
        <v>562.99800000000005</v>
      </c>
      <c r="P570" s="4">
        <v>551.01499999999999</v>
      </c>
      <c r="Q570" s="4">
        <v>634.89800000000002</v>
      </c>
      <c r="R570" s="4">
        <v>697.29</v>
      </c>
      <c r="S570" s="4">
        <v>638.101</v>
      </c>
      <c r="T570" s="4">
        <v>510.46600000000001</v>
      </c>
      <c r="U570" s="4">
        <v>414.34100000000001</v>
      </c>
      <c r="V570" s="4">
        <v>363.37599999999998</v>
      </c>
      <c r="W570" s="4">
        <v>277.02999999999997</v>
      </c>
      <c r="X570" s="4">
        <v>153.161</v>
      </c>
      <c r="Y570" s="4">
        <v>68.804000000000002</v>
      </c>
      <c r="Z570" s="4">
        <v>24.231999999999999</v>
      </c>
      <c r="AA570" s="4">
        <v>2.9929999999999999</v>
      </c>
      <c r="AB570" s="4">
        <v>9</v>
      </c>
      <c r="AE570" s="4">
        <v>526.22</v>
      </c>
    </row>
    <row r="571" spans="1:31">
      <c r="A571" s="8">
        <v>3181</v>
      </c>
      <c r="B571" s="8" t="s">
        <v>894</v>
      </c>
      <c r="C571" s="9" t="s">
        <v>68</v>
      </c>
      <c r="D571" s="5"/>
      <c r="E571" s="6">
        <v>40</v>
      </c>
      <c r="F571" s="5">
        <v>2024</v>
      </c>
      <c r="G571" s="4">
        <v>376.09100000000001</v>
      </c>
      <c r="H571" s="4">
        <v>374.10399999999998</v>
      </c>
      <c r="I571" s="4">
        <v>385.20100000000002</v>
      </c>
      <c r="J571" s="4">
        <v>414.80399999999997</v>
      </c>
      <c r="K571" s="4">
        <v>448.26299999999998</v>
      </c>
      <c r="L571" s="4">
        <v>495.76799999999997</v>
      </c>
      <c r="M571" s="4">
        <v>560.178</v>
      </c>
      <c r="N571" s="4">
        <v>566.10799999999995</v>
      </c>
      <c r="O571" s="4">
        <v>573.01800000000003</v>
      </c>
      <c r="P571" s="4">
        <v>543.11900000000003</v>
      </c>
      <c r="Q571" s="4">
        <v>612.68200000000002</v>
      </c>
      <c r="R571" s="4">
        <v>691.99</v>
      </c>
      <c r="S571" s="4">
        <v>655.28599999999994</v>
      </c>
      <c r="T571" s="4">
        <v>531.44600000000003</v>
      </c>
      <c r="U571" s="4">
        <v>420.82600000000002</v>
      </c>
      <c r="V571" s="4">
        <v>363.08600000000001</v>
      </c>
      <c r="W571" s="4">
        <v>286.07600000000002</v>
      </c>
      <c r="X571" s="4">
        <v>159.43799999999999</v>
      </c>
      <c r="Y571" s="4">
        <v>68.453999999999994</v>
      </c>
      <c r="Z571" s="4">
        <v>23.864999999999998</v>
      </c>
      <c r="AA571" s="4">
        <v>3.3889999999999998</v>
      </c>
      <c r="AB571" s="4">
        <v>9</v>
      </c>
      <c r="AE571" s="4">
        <v>541.22199999999998</v>
      </c>
    </row>
    <row r="572" spans="1:31">
      <c r="A572" s="8">
        <v>3413</v>
      </c>
      <c r="B572" s="8" t="s">
        <v>894</v>
      </c>
      <c r="C572" s="9" t="s">
        <v>68</v>
      </c>
      <c r="D572" s="5"/>
      <c r="E572" s="6">
        <v>40</v>
      </c>
      <c r="F572" s="5">
        <v>2025</v>
      </c>
      <c r="G572" s="4">
        <v>377.62200000000001</v>
      </c>
      <c r="H572" s="4">
        <v>375.48</v>
      </c>
      <c r="I572" s="4">
        <v>382.19900000000001</v>
      </c>
      <c r="J572" s="4">
        <v>410.16</v>
      </c>
      <c r="K572" s="4">
        <v>444.78899999999999</v>
      </c>
      <c r="L572" s="4">
        <v>486.12799999999999</v>
      </c>
      <c r="M572" s="4">
        <v>556.20899999999995</v>
      </c>
      <c r="N572" s="4">
        <v>564.02700000000004</v>
      </c>
      <c r="O572" s="4">
        <v>578.89200000000005</v>
      </c>
      <c r="P572" s="4">
        <v>540.4</v>
      </c>
      <c r="Q572" s="4">
        <v>592.81500000000005</v>
      </c>
      <c r="R572" s="4">
        <v>681.82</v>
      </c>
      <c r="S572" s="4">
        <v>668.18100000000004</v>
      </c>
      <c r="T572" s="4">
        <v>552.86099999999999</v>
      </c>
      <c r="U572" s="4">
        <v>431.39800000000002</v>
      </c>
      <c r="V572" s="4">
        <v>364.72300000000001</v>
      </c>
      <c r="W572" s="4">
        <v>292.91000000000003</v>
      </c>
      <c r="X572" s="4">
        <v>166.733</v>
      </c>
      <c r="Y572" s="4">
        <v>68.744</v>
      </c>
      <c r="Z572" s="4">
        <v>21.763000000000002</v>
      </c>
      <c r="AA572" s="4">
        <v>3.72</v>
      </c>
      <c r="AB572" s="4">
        <v>9</v>
      </c>
      <c r="AE572" s="4">
        <v>553.87</v>
      </c>
    </row>
    <row r="573" spans="1:31">
      <c r="A573" s="8">
        <v>3645</v>
      </c>
      <c r="B573" s="8" t="s">
        <v>894</v>
      </c>
      <c r="C573" s="9" t="s">
        <v>68</v>
      </c>
      <c r="D573" s="5"/>
      <c r="E573" s="6">
        <v>40</v>
      </c>
      <c r="F573" s="5">
        <v>2026</v>
      </c>
      <c r="G573" s="4">
        <v>379.52600000000001</v>
      </c>
      <c r="H573" s="4">
        <v>377.101</v>
      </c>
      <c r="I573" s="4">
        <v>381.04300000000001</v>
      </c>
      <c r="J573" s="4">
        <v>407.24799999999999</v>
      </c>
      <c r="K573" s="4">
        <v>442.13799999999998</v>
      </c>
      <c r="L573" s="4">
        <v>478.26</v>
      </c>
      <c r="M573" s="4">
        <v>548.10900000000004</v>
      </c>
      <c r="N573" s="4">
        <v>563.74099999999999</v>
      </c>
      <c r="O573" s="4">
        <v>581.05700000000002</v>
      </c>
      <c r="P573" s="4">
        <v>543.00199999999995</v>
      </c>
      <c r="Q573" s="4">
        <v>575.13400000000001</v>
      </c>
      <c r="R573" s="4">
        <v>666.98699999999997</v>
      </c>
      <c r="S573" s="4">
        <v>676.41200000000003</v>
      </c>
      <c r="T573" s="4">
        <v>573.08100000000002</v>
      </c>
      <c r="U573" s="4">
        <v>443.34</v>
      </c>
      <c r="V573" s="4">
        <v>364.14800000000002</v>
      </c>
      <c r="W573" s="4">
        <v>294.08699999999999</v>
      </c>
      <c r="X573" s="4">
        <v>174.79</v>
      </c>
      <c r="Y573" s="4">
        <v>73.863</v>
      </c>
      <c r="Z573" s="4">
        <v>22.186</v>
      </c>
      <c r="AA573" s="4">
        <v>3.972</v>
      </c>
      <c r="AB573" s="4">
        <v>9</v>
      </c>
      <c r="AE573" s="4">
        <v>568.89800000000002</v>
      </c>
    </row>
    <row r="574" spans="1:31">
      <c r="A574" s="8">
        <v>3877</v>
      </c>
      <c r="B574" s="8" t="s">
        <v>894</v>
      </c>
      <c r="C574" s="9" t="s">
        <v>68</v>
      </c>
      <c r="D574" s="5"/>
      <c r="E574" s="6">
        <v>40</v>
      </c>
      <c r="F574" s="5">
        <v>2027</v>
      </c>
      <c r="G574" s="4">
        <v>380.59199999999998</v>
      </c>
      <c r="H574" s="4">
        <v>379.065</v>
      </c>
      <c r="I574" s="4">
        <v>380.48</v>
      </c>
      <c r="J574" s="4">
        <v>403.577</v>
      </c>
      <c r="K574" s="4">
        <v>439.38299999999998</v>
      </c>
      <c r="L574" s="4">
        <v>473.298</v>
      </c>
      <c r="M574" s="4">
        <v>536.27599999999995</v>
      </c>
      <c r="N574" s="4">
        <v>565.57100000000003</v>
      </c>
      <c r="O574" s="4">
        <v>578.74800000000005</v>
      </c>
      <c r="P574" s="4">
        <v>551.43299999999999</v>
      </c>
      <c r="Q574" s="4">
        <v>559.63400000000001</v>
      </c>
      <c r="R574" s="4">
        <v>647.61500000000001</v>
      </c>
      <c r="S574" s="4">
        <v>680.71900000000005</v>
      </c>
      <c r="T574" s="4">
        <v>593.82500000000005</v>
      </c>
      <c r="U574" s="4">
        <v>459.096</v>
      </c>
      <c r="V574" s="4">
        <v>364.99299999999999</v>
      </c>
      <c r="W574" s="4">
        <v>293.72399999999999</v>
      </c>
      <c r="X574" s="4">
        <v>183.072</v>
      </c>
      <c r="Y574" s="4">
        <v>77.992000000000004</v>
      </c>
      <c r="Z574" s="4">
        <v>22.86</v>
      </c>
      <c r="AA574" s="4">
        <v>4.16</v>
      </c>
      <c r="AB574" s="4">
        <v>9</v>
      </c>
      <c r="AE574" s="4">
        <v>581.80799999999999</v>
      </c>
    </row>
    <row r="575" spans="1:31">
      <c r="A575" s="8">
        <v>4109</v>
      </c>
      <c r="B575" s="8" t="s">
        <v>894</v>
      </c>
      <c r="C575" s="9" t="s">
        <v>68</v>
      </c>
      <c r="D575" s="5"/>
      <c r="E575" s="6">
        <v>40</v>
      </c>
      <c r="F575" s="5">
        <v>2028</v>
      </c>
      <c r="G575" s="4">
        <v>381.02300000000002</v>
      </c>
      <c r="H575" s="4">
        <v>381.31700000000001</v>
      </c>
      <c r="I575" s="4">
        <v>380.49799999999999</v>
      </c>
      <c r="J575" s="4">
        <v>399.35700000000003</v>
      </c>
      <c r="K575" s="4">
        <v>436.24200000000002</v>
      </c>
      <c r="L575" s="4">
        <v>470.52199999999999</v>
      </c>
      <c r="M575" s="4">
        <v>522.53599999999994</v>
      </c>
      <c r="N575" s="4">
        <v>567.78899999999999</v>
      </c>
      <c r="O575" s="4">
        <v>573.71199999999999</v>
      </c>
      <c r="P575" s="4">
        <v>562.84900000000005</v>
      </c>
      <c r="Q575" s="4">
        <v>547.36900000000003</v>
      </c>
      <c r="R575" s="4">
        <v>625.61699999999996</v>
      </c>
      <c r="S575" s="4">
        <v>680.65800000000002</v>
      </c>
      <c r="T575" s="4">
        <v>613.71400000000006</v>
      </c>
      <c r="U575" s="4">
        <v>477.68299999999999</v>
      </c>
      <c r="V575" s="4">
        <v>368.072</v>
      </c>
      <c r="W575" s="4">
        <v>293.28300000000002</v>
      </c>
      <c r="X575" s="4">
        <v>190.87200000000001</v>
      </c>
      <c r="Y575" s="4">
        <v>81.070999999999998</v>
      </c>
      <c r="Z575" s="4">
        <v>23.588000000000001</v>
      </c>
      <c r="AA575" s="4">
        <v>4.3010000000000002</v>
      </c>
      <c r="AB575" s="4">
        <v>9</v>
      </c>
      <c r="AE575" s="4">
        <v>593.11500000000001</v>
      </c>
    </row>
    <row r="576" spans="1:31">
      <c r="A576" s="8">
        <v>4341</v>
      </c>
      <c r="B576" s="8" t="s">
        <v>894</v>
      </c>
      <c r="C576" s="9" t="s">
        <v>68</v>
      </c>
      <c r="D576" s="5"/>
      <c r="E576" s="6">
        <v>40</v>
      </c>
      <c r="F576" s="5">
        <v>2029</v>
      </c>
      <c r="G576" s="4">
        <v>381.012</v>
      </c>
      <c r="H576" s="4">
        <v>383.67500000000001</v>
      </c>
      <c r="I576" s="4">
        <v>380.94099999999997</v>
      </c>
      <c r="J576" s="4">
        <v>395.16199999999998</v>
      </c>
      <c r="K576" s="4">
        <v>432.56099999999998</v>
      </c>
      <c r="L576" s="4">
        <v>468.404</v>
      </c>
      <c r="M576" s="4">
        <v>509.86</v>
      </c>
      <c r="N576" s="4">
        <v>567.577</v>
      </c>
      <c r="O576" s="4">
        <v>569.10799999999995</v>
      </c>
      <c r="P576" s="4">
        <v>572.83299999999997</v>
      </c>
      <c r="Q576" s="4">
        <v>539.61800000000005</v>
      </c>
      <c r="R576" s="4">
        <v>603.85299999999995</v>
      </c>
      <c r="S576" s="4">
        <v>675.80399999999997</v>
      </c>
      <c r="T576" s="4">
        <v>630.86300000000006</v>
      </c>
      <c r="U576" s="4">
        <v>497.85500000000002</v>
      </c>
      <c r="V576" s="4">
        <v>374.66399999999999</v>
      </c>
      <c r="W576" s="4">
        <v>294.11099999999999</v>
      </c>
      <c r="X576" s="4">
        <v>196.999</v>
      </c>
      <c r="Y576" s="4">
        <v>83.537999999999997</v>
      </c>
      <c r="Z576" s="4">
        <v>24.052</v>
      </c>
      <c r="AA576" s="4">
        <v>4.4180000000000001</v>
      </c>
      <c r="AB576" s="4">
        <v>9</v>
      </c>
      <c r="AE576" s="4">
        <v>603.11800000000005</v>
      </c>
    </row>
    <row r="577" spans="1:31">
      <c r="A577" s="8">
        <v>4573</v>
      </c>
      <c r="B577" s="8" t="s">
        <v>894</v>
      </c>
      <c r="C577" s="9" t="s">
        <v>68</v>
      </c>
      <c r="D577" s="5"/>
      <c r="E577" s="6">
        <v>40</v>
      </c>
      <c r="F577" s="5">
        <v>2030</v>
      </c>
      <c r="G577" s="4">
        <v>380.637</v>
      </c>
      <c r="H577" s="4">
        <v>385.87599999999998</v>
      </c>
      <c r="I577" s="4">
        <v>381.733</v>
      </c>
      <c r="J577" s="4">
        <v>391.53199999999998</v>
      </c>
      <c r="K577" s="4">
        <v>428.26799999999997</v>
      </c>
      <c r="L577" s="4">
        <v>465.79700000000003</v>
      </c>
      <c r="M577" s="4">
        <v>500.17700000000002</v>
      </c>
      <c r="N577" s="4">
        <v>563.351</v>
      </c>
      <c r="O577" s="4">
        <v>566.85900000000004</v>
      </c>
      <c r="P577" s="4">
        <v>578.63499999999999</v>
      </c>
      <c r="Q577" s="4">
        <v>537.00199999999995</v>
      </c>
      <c r="R577" s="4">
        <v>584.35799999999995</v>
      </c>
      <c r="S577" s="4">
        <v>666.14800000000002</v>
      </c>
      <c r="T577" s="4">
        <v>643.97199999999998</v>
      </c>
      <c r="U577" s="4">
        <v>518.72699999999998</v>
      </c>
      <c r="V577" s="4">
        <v>385.45600000000002</v>
      </c>
      <c r="W577" s="4">
        <v>296.77199999999999</v>
      </c>
      <c r="X577" s="4">
        <v>201.17400000000001</v>
      </c>
      <c r="Y577" s="4">
        <v>86.025000000000006</v>
      </c>
      <c r="Z577" s="4">
        <v>23.443000000000001</v>
      </c>
      <c r="AA577" s="4">
        <v>4.5330000000000004</v>
      </c>
      <c r="AB577" s="4">
        <v>9</v>
      </c>
      <c r="AE577" s="4">
        <v>611.947</v>
      </c>
    </row>
    <row r="578" spans="1:31">
      <c r="A578" s="8">
        <v>2662</v>
      </c>
      <c r="B578" s="8" t="s">
        <v>895</v>
      </c>
      <c r="C578" s="9" t="s">
        <v>72</v>
      </c>
      <c r="D578" s="5">
        <v>11</v>
      </c>
      <c r="E578" s="6">
        <v>31</v>
      </c>
      <c r="F578" s="5">
        <v>1961</v>
      </c>
      <c r="G578" s="4">
        <v>768.55200000000002</v>
      </c>
      <c r="H578" s="4">
        <v>516.19299999999998</v>
      </c>
      <c r="I578" s="4">
        <v>325.05700000000002</v>
      </c>
      <c r="J578" s="4">
        <v>226.613</v>
      </c>
      <c r="K578" s="4">
        <v>388.988</v>
      </c>
      <c r="L578" s="4">
        <v>359.495</v>
      </c>
      <c r="M578" s="4">
        <v>315.85000000000002</v>
      </c>
      <c r="N578" s="4">
        <v>195.55500000000001</v>
      </c>
      <c r="O578" s="4">
        <v>121.599</v>
      </c>
      <c r="P578" s="4">
        <v>163.44399999999999</v>
      </c>
      <c r="Q578" s="4">
        <v>159.65899999999999</v>
      </c>
      <c r="R578" s="4">
        <v>136.661</v>
      </c>
      <c r="S578" s="4">
        <v>101.996</v>
      </c>
      <c r="T578" s="4">
        <v>69.563999999999993</v>
      </c>
      <c r="U578" s="4">
        <v>80.597999999999999</v>
      </c>
      <c r="V578" s="4">
        <v>54.811999999999998</v>
      </c>
      <c r="W578" s="4">
        <v>10.4305</v>
      </c>
      <c r="X578" s="4">
        <v>10.4305</v>
      </c>
      <c r="Y578" s="4">
        <v>10.4305</v>
      </c>
      <c r="Z578" s="4">
        <v>10.4305</v>
      </c>
      <c r="AA578" s="4">
        <v>0</v>
      </c>
      <c r="AB578" s="4">
        <v>10</v>
      </c>
      <c r="AE578" s="4">
        <v>41.722000000000001</v>
      </c>
    </row>
    <row r="579" spans="1:31">
      <c r="A579" s="8">
        <v>2894</v>
      </c>
      <c r="B579" s="8" t="s">
        <v>895</v>
      </c>
      <c r="C579" s="9" t="s">
        <v>72</v>
      </c>
      <c r="D579" s="5">
        <v>11</v>
      </c>
      <c r="E579" s="6">
        <v>31</v>
      </c>
      <c r="F579" s="5">
        <v>1962</v>
      </c>
      <c r="G579" s="4">
        <v>800.34400000000005</v>
      </c>
      <c r="H579" s="4">
        <v>564.56299999999999</v>
      </c>
      <c r="I579" s="4">
        <v>355.86599999999999</v>
      </c>
      <c r="J579" s="4">
        <v>231.57900000000001</v>
      </c>
      <c r="K579" s="4">
        <v>349.28399999999999</v>
      </c>
      <c r="L579" s="4">
        <v>381.90800000000002</v>
      </c>
      <c r="M579" s="4">
        <v>322.16000000000003</v>
      </c>
      <c r="N579" s="4">
        <v>223.017</v>
      </c>
      <c r="O579" s="4">
        <v>126.40300000000001</v>
      </c>
      <c r="P579" s="4">
        <v>150.203</v>
      </c>
      <c r="Q579" s="4">
        <v>164.15199999999999</v>
      </c>
      <c r="R579" s="4">
        <v>139.071</v>
      </c>
      <c r="S579" s="4">
        <v>106.97</v>
      </c>
      <c r="T579" s="4">
        <v>71.492999999999995</v>
      </c>
      <c r="U579" s="4">
        <v>73.397999999999996</v>
      </c>
      <c r="V579" s="4">
        <v>58.908000000000001</v>
      </c>
      <c r="W579" s="4">
        <v>11.01925</v>
      </c>
      <c r="X579" s="4">
        <v>11.01925</v>
      </c>
      <c r="Y579" s="4">
        <v>11.01925</v>
      </c>
      <c r="Z579" s="4">
        <v>11.01925</v>
      </c>
      <c r="AA579" s="4">
        <v>0</v>
      </c>
      <c r="AB579" s="4">
        <v>10</v>
      </c>
      <c r="AE579" s="4">
        <v>44.076999999999998</v>
      </c>
    </row>
    <row r="580" spans="1:31">
      <c r="A580" s="8">
        <v>3126</v>
      </c>
      <c r="B580" s="8" t="s">
        <v>895</v>
      </c>
      <c r="C580" s="9" t="s">
        <v>72</v>
      </c>
      <c r="D580" s="5">
        <v>11</v>
      </c>
      <c r="E580" s="6">
        <v>31</v>
      </c>
      <c r="F580" s="5">
        <v>1963</v>
      </c>
      <c r="G580" s="4">
        <v>820.68200000000002</v>
      </c>
      <c r="H580" s="4">
        <v>615.44000000000005</v>
      </c>
      <c r="I580" s="4">
        <v>390.08499999999998</v>
      </c>
      <c r="J580" s="4">
        <v>249.02099999999999</v>
      </c>
      <c r="K580" s="4">
        <v>302.09800000000001</v>
      </c>
      <c r="L580" s="4">
        <v>404.59399999999999</v>
      </c>
      <c r="M580" s="4">
        <v>324.97899999999998</v>
      </c>
      <c r="N580" s="4">
        <v>252.297</v>
      </c>
      <c r="O580" s="4">
        <v>136.52500000000001</v>
      </c>
      <c r="P580" s="4">
        <v>135.679</v>
      </c>
      <c r="Q580" s="4">
        <v>168.30799999999999</v>
      </c>
      <c r="R580" s="4">
        <v>141.19399999999999</v>
      </c>
      <c r="S580" s="4">
        <v>112.105</v>
      </c>
      <c r="T580" s="4">
        <v>75.394999999999996</v>
      </c>
      <c r="U580" s="4">
        <v>65.715000000000003</v>
      </c>
      <c r="V580" s="4">
        <v>62.472000000000001</v>
      </c>
      <c r="W580" s="4">
        <v>11.544</v>
      </c>
      <c r="X580" s="4">
        <v>11.544</v>
      </c>
      <c r="Y580" s="4">
        <v>11.544</v>
      </c>
      <c r="Z580" s="4">
        <v>11.544</v>
      </c>
      <c r="AA580" s="4">
        <v>0</v>
      </c>
      <c r="AB580" s="4">
        <v>10</v>
      </c>
      <c r="AE580" s="4">
        <v>46.176000000000002</v>
      </c>
    </row>
    <row r="581" spans="1:31">
      <c r="A581" s="8">
        <v>3358</v>
      </c>
      <c r="B581" s="8" t="s">
        <v>895</v>
      </c>
      <c r="C581" s="9" t="s">
        <v>72</v>
      </c>
      <c r="D581" s="5">
        <v>11</v>
      </c>
      <c r="E581" s="6">
        <v>31</v>
      </c>
      <c r="F581" s="5">
        <v>1964</v>
      </c>
      <c r="G581" s="4">
        <v>831.86099999999999</v>
      </c>
      <c r="H581" s="4">
        <v>665.07899999999995</v>
      </c>
      <c r="I581" s="4">
        <v>428.24299999999999</v>
      </c>
      <c r="J581" s="4">
        <v>272.291</v>
      </c>
      <c r="K581" s="4">
        <v>261.47300000000001</v>
      </c>
      <c r="L581" s="4">
        <v>415.94299999999998</v>
      </c>
      <c r="M581" s="4">
        <v>330.084</v>
      </c>
      <c r="N581" s="4">
        <v>278.44499999999999</v>
      </c>
      <c r="O581" s="4">
        <v>151.24100000000001</v>
      </c>
      <c r="P581" s="4">
        <v>124.227</v>
      </c>
      <c r="Q581" s="4">
        <v>169.173</v>
      </c>
      <c r="R581" s="4">
        <v>143.64099999999999</v>
      </c>
      <c r="S581" s="4">
        <v>116.973</v>
      </c>
      <c r="T581" s="4">
        <v>79.912000000000006</v>
      </c>
      <c r="U581" s="4">
        <v>60.009</v>
      </c>
      <c r="V581" s="4">
        <v>63.844999999999999</v>
      </c>
      <c r="W581" s="4">
        <v>12.07325</v>
      </c>
      <c r="X581" s="4">
        <v>12.07325</v>
      </c>
      <c r="Y581" s="4">
        <v>12.07325</v>
      </c>
      <c r="Z581" s="4">
        <v>12.07325</v>
      </c>
      <c r="AA581" s="4">
        <v>0</v>
      </c>
      <c r="AB581" s="4">
        <v>10</v>
      </c>
      <c r="AE581" s="4">
        <v>48.292999999999999</v>
      </c>
    </row>
    <row r="582" spans="1:31">
      <c r="A582" s="8">
        <v>3590</v>
      </c>
      <c r="B582" s="8" t="s">
        <v>895</v>
      </c>
      <c r="C582" s="9" t="s">
        <v>72</v>
      </c>
      <c r="D582" s="5">
        <v>11</v>
      </c>
      <c r="E582" s="6">
        <v>31</v>
      </c>
      <c r="F582" s="5">
        <v>1965</v>
      </c>
      <c r="G582" s="4">
        <v>835.54899999999998</v>
      </c>
      <c r="H582" s="4">
        <v>708.83600000000001</v>
      </c>
      <c r="I582" s="4">
        <v>470.92200000000003</v>
      </c>
      <c r="J582" s="4">
        <v>297.267</v>
      </c>
      <c r="K582" s="4">
        <v>236.61099999999999</v>
      </c>
      <c r="L582" s="4">
        <v>409.46699999999998</v>
      </c>
      <c r="M582" s="4">
        <v>340.80599999999998</v>
      </c>
      <c r="N582" s="4">
        <v>298.46800000000002</v>
      </c>
      <c r="O582" s="4">
        <v>169.852</v>
      </c>
      <c r="P582" s="4">
        <v>118.706</v>
      </c>
      <c r="Q582" s="4">
        <v>165.24700000000001</v>
      </c>
      <c r="R582" s="4">
        <v>146.732</v>
      </c>
      <c r="S582" s="4">
        <v>121.30800000000001</v>
      </c>
      <c r="T582" s="4">
        <v>84.376000000000005</v>
      </c>
      <c r="U582" s="4">
        <v>57.451999999999998</v>
      </c>
      <c r="V582" s="4">
        <v>62.456000000000003</v>
      </c>
      <c r="W582" s="4">
        <v>12.61125</v>
      </c>
      <c r="X582" s="4">
        <v>12.61125</v>
      </c>
      <c r="Y582" s="4">
        <v>12.61125</v>
      </c>
      <c r="Z582" s="4">
        <v>12.61125</v>
      </c>
      <c r="AA582" s="4">
        <v>0</v>
      </c>
      <c r="AB582" s="4">
        <v>10</v>
      </c>
      <c r="AE582" s="4">
        <v>50.445</v>
      </c>
    </row>
    <row r="583" spans="1:31">
      <c r="A583" s="8">
        <v>3822</v>
      </c>
      <c r="B583" s="8" t="s">
        <v>895</v>
      </c>
      <c r="C583" s="9" t="s">
        <v>72</v>
      </c>
      <c r="D583" s="5">
        <v>11</v>
      </c>
      <c r="E583" s="6">
        <v>31</v>
      </c>
      <c r="F583" s="5">
        <v>1966</v>
      </c>
      <c r="G583" s="4">
        <v>829.85500000000002</v>
      </c>
      <c r="H583" s="4">
        <v>747.60900000000004</v>
      </c>
      <c r="I583" s="4">
        <v>517.18100000000004</v>
      </c>
      <c r="J583" s="4">
        <v>324.95400000000001</v>
      </c>
      <c r="K583" s="4">
        <v>226.15199999999999</v>
      </c>
      <c r="L583" s="4">
        <v>386.83699999999999</v>
      </c>
      <c r="M583" s="4">
        <v>356.51600000000002</v>
      </c>
      <c r="N583" s="4">
        <v>312.05700000000002</v>
      </c>
      <c r="O583" s="4">
        <v>192.24299999999999</v>
      </c>
      <c r="P583" s="4">
        <v>118.379</v>
      </c>
      <c r="Q583" s="4">
        <v>156.77000000000001</v>
      </c>
      <c r="R583" s="4">
        <v>150.001</v>
      </c>
      <c r="S583" s="4">
        <v>124.515</v>
      </c>
      <c r="T583" s="4">
        <v>88.759</v>
      </c>
      <c r="U583" s="4">
        <v>57.075000000000003</v>
      </c>
      <c r="V583" s="4">
        <v>59.137999999999998</v>
      </c>
      <c r="W583" s="4">
        <v>13.7195</v>
      </c>
      <c r="X583" s="4">
        <v>13.7195</v>
      </c>
      <c r="Y583" s="4">
        <v>13.7195</v>
      </c>
      <c r="Z583" s="4">
        <v>13.7195</v>
      </c>
      <c r="AA583" s="4">
        <v>0</v>
      </c>
      <c r="AB583" s="4">
        <v>10</v>
      </c>
      <c r="AE583" s="4">
        <v>54.878</v>
      </c>
    </row>
    <row r="584" spans="1:31">
      <c r="A584" s="8">
        <v>4054</v>
      </c>
      <c r="B584" s="8" t="s">
        <v>895</v>
      </c>
      <c r="C584" s="9" t="s">
        <v>72</v>
      </c>
      <c r="D584" s="5">
        <v>11</v>
      </c>
      <c r="E584" s="6">
        <v>31</v>
      </c>
      <c r="F584" s="5">
        <v>1967</v>
      </c>
      <c r="G584" s="4">
        <v>815.36199999999997</v>
      </c>
      <c r="H584" s="4">
        <v>778.94600000000003</v>
      </c>
      <c r="I584" s="4">
        <v>566.61099999999999</v>
      </c>
      <c r="J584" s="4">
        <v>355.46100000000001</v>
      </c>
      <c r="K584" s="4">
        <v>231.18299999999999</v>
      </c>
      <c r="L584" s="4">
        <v>347.505</v>
      </c>
      <c r="M584" s="4">
        <v>379.065</v>
      </c>
      <c r="N584" s="4">
        <v>318.41699999999997</v>
      </c>
      <c r="O584" s="4">
        <v>219.30500000000001</v>
      </c>
      <c r="P584" s="4">
        <v>123.233</v>
      </c>
      <c r="Q584" s="4">
        <v>144.15</v>
      </c>
      <c r="R584" s="4">
        <v>154.542</v>
      </c>
      <c r="S584" s="4">
        <v>126.901</v>
      </c>
      <c r="T584" s="4">
        <v>93.477999999999994</v>
      </c>
      <c r="U584" s="4">
        <v>58.872999999999998</v>
      </c>
      <c r="V584" s="4">
        <v>53.926000000000002</v>
      </c>
      <c r="W584" s="4">
        <v>14.826000000000001</v>
      </c>
      <c r="X584" s="4">
        <v>14.826000000000001</v>
      </c>
      <c r="Y584" s="4">
        <v>14.826000000000001</v>
      </c>
      <c r="Z584" s="4">
        <v>14.826000000000001</v>
      </c>
      <c r="AA584" s="4">
        <v>0</v>
      </c>
      <c r="AB584" s="4">
        <v>10</v>
      </c>
      <c r="AE584" s="4">
        <v>59.304000000000002</v>
      </c>
    </row>
    <row r="585" spans="1:31">
      <c r="A585" s="8">
        <v>4286</v>
      </c>
      <c r="B585" s="8" t="s">
        <v>895</v>
      </c>
      <c r="C585" s="9" t="s">
        <v>72</v>
      </c>
      <c r="D585" s="5">
        <v>11</v>
      </c>
      <c r="E585" s="6">
        <v>31</v>
      </c>
      <c r="F585" s="5">
        <v>1968</v>
      </c>
      <c r="G585" s="4">
        <v>795.03599999999994</v>
      </c>
      <c r="H585" s="4">
        <v>801.51700000000005</v>
      </c>
      <c r="I585" s="4">
        <v>617.26300000000003</v>
      </c>
      <c r="J585" s="4">
        <v>389.20600000000002</v>
      </c>
      <c r="K585" s="4">
        <v>248.38900000000001</v>
      </c>
      <c r="L585" s="4">
        <v>300.45499999999998</v>
      </c>
      <c r="M585" s="4">
        <v>401.43599999999998</v>
      </c>
      <c r="N585" s="4">
        <v>321.16000000000003</v>
      </c>
      <c r="O585" s="4">
        <v>247.94</v>
      </c>
      <c r="P585" s="4">
        <v>133.05500000000001</v>
      </c>
      <c r="Q585" s="4">
        <v>130.255</v>
      </c>
      <c r="R585" s="4">
        <v>158.61699999999999</v>
      </c>
      <c r="S585" s="4">
        <v>128.928</v>
      </c>
      <c r="T585" s="4">
        <v>98.262</v>
      </c>
      <c r="U585" s="4">
        <v>62.137999999999998</v>
      </c>
      <c r="V585" s="4">
        <v>48.405000000000001</v>
      </c>
      <c r="W585" s="4">
        <v>15.717499999999999</v>
      </c>
      <c r="X585" s="4">
        <v>15.717499999999999</v>
      </c>
      <c r="Y585" s="4">
        <v>15.717499999999999</v>
      </c>
      <c r="Z585" s="4">
        <v>15.717499999999999</v>
      </c>
      <c r="AA585" s="4">
        <v>0</v>
      </c>
      <c r="AB585" s="4">
        <v>10</v>
      </c>
      <c r="AE585" s="4">
        <v>62.87</v>
      </c>
    </row>
    <row r="586" spans="1:31">
      <c r="A586" s="8">
        <v>4518</v>
      </c>
      <c r="B586" s="8" t="s">
        <v>895</v>
      </c>
      <c r="C586" s="9" t="s">
        <v>72</v>
      </c>
      <c r="D586" s="5">
        <v>11</v>
      </c>
      <c r="E586" s="6">
        <v>31</v>
      </c>
      <c r="F586" s="5">
        <v>1969</v>
      </c>
      <c r="G586" s="4">
        <v>773.09</v>
      </c>
      <c r="H586" s="4">
        <v>815.34900000000005</v>
      </c>
      <c r="I586" s="4">
        <v>665.428</v>
      </c>
      <c r="J586" s="4">
        <v>427.28199999999998</v>
      </c>
      <c r="K586" s="4">
        <v>271.38299999999998</v>
      </c>
      <c r="L586" s="4">
        <v>259.99799999999999</v>
      </c>
      <c r="M586" s="4">
        <v>412.41399999999999</v>
      </c>
      <c r="N586" s="4">
        <v>326.245</v>
      </c>
      <c r="O586" s="4">
        <v>273.45499999999998</v>
      </c>
      <c r="P586" s="4">
        <v>147.28800000000001</v>
      </c>
      <c r="Q586" s="4">
        <v>119.41200000000001</v>
      </c>
      <c r="R586" s="4">
        <v>159.52099999999999</v>
      </c>
      <c r="S586" s="4">
        <v>131.297</v>
      </c>
      <c r="T586" s="4">
        <v>102.746</v>
      </c>
      <c r="U586" s="4">
        <v>65.97</v>
      </c>
      <c r="V586" s="4">
        <v>44.45</v>
      </c>
      <c r="W586" s="4">
        <v>16.148250000000001</v>
      </c>
      <c r="X586" s="4">
        <v>16.148250000000001</v>
      </c>
      <c r="Y586" s="4">
        <v>16.148250000000001</v>
      </c>
      <c r="Z586" s="4">
        <v>16.148250000000001</v>
      </c>
      <c r="AA586" s="4">
        <v>0</v>
      </c>
      <c r="AB586" s="4">
        <v>10</v>
      </c>
      <c r="AE586" s="4">
        <v>64.593000000000004</v>
      </c>
    </row>
    <row r="587" spans="1:31">
      <c r="A587" s="8">
        <v>4750</v>
      </c>
      <c r="B587" s="8" t="s">
        <v>895</v>
      </c>
      <c r="C587" s="9" t="s">
        <v>72</v>
      </c>
      <c r="D587" s="5">
        <v>11</v>
      </c>
      <c r="E587" s="6">
        <v>31</v>
      </c>
      <c r="F587" s="5">
        <v>1970</v>
      </c>
      <c r="G587" s="4">
        <v>752.88499999999999</v>
      </c>
      <c r="H587" s="4">
        <v>821.65</v>
      </c>
      <c r="I587" s="4">
        <v>707.46100000000001</v>
      </c>
      <c r="J587" s="4">
        <v>469.91500000000002</v>
      </c>
      <c r="K587" s="4">
        <v>296.04199999999997</v>
      </c>
      <c r="L587" s="4">
        <v>235.221</v>
      </c>
      <c r="M587" s="4">
        <v>405.654</v>
      </c>
      <c r="N587" s="4">
        <v>336.86900000000003</v>
      </c>
      <c r="O587" s="4">
        <v>292.95</v>
      </c>
      <c r="P587" s="4">
        <v>165.31399999999999</v>
      </c>
      <c r="Q587" s="4">
        <v>114.298</v>
      </c>
      <c r="R587" s="4">
        <v>155.84899999999999</v>
      </c>
      <c r="S587" s="4">
        <v>134.30600000000001</v>
      </c>
      <c r="T587" s="4">
        <v>106.696</v>
      </c>
      <c r="U587" s="4">
        <v>69.891000000000005</v>
      </c>
      <c r="V587" s="4">
        <v>42.883000000000003</v>
      </c>
      <c r="W587" s="4">
        <v>16.029499999999999</v>
      </c>
      <c r="X587" s="4">
        <v>16.029499999999999</v>
      </c>
      <c r="Y587" s="4">
        <v>16.029499999999999</v>
      </c>
      <c r="Z587" s="4">
        <v>16.029499999999999</v>
      </c>
      <c r="AA587" s="4">
        <v>0</v>
      </c>
      <c r="AB587" s="4">
        <v>10</v>
      </c>
      <c r="AE587" s="4">
        <v>64.117999999999995</v>
      </c>
    </row>
    <row r="588" spans="1:31">
      <c r="A588" s="8">
        <v>4982</v>
      </c>
      <c r="B588" s="8" t="s">
        <v>895</v>
      </c>
      <c r="C588" s="9" t="s">
        <v>72</v>
      </c>
      <c r="D588" s="5">
        <v>11</v>
      </c>
      <c r="E588" s="6">
        <v>31</v>
      </c>
      <c r="F588" s="5">
        <v>1971</v>
      </c>
      <c r="G588" s="4">
        <v>726.25199999999995</v>
      </c>
      <c r="H588" s="4">
        <v>825.75400000000002</v>
      </c>
      <c r="I588" s="4">
        <v>741.75900000000001</v>
      </c>
      <c r="J588" s="4">
        <v>515.798</v>
      </c>
      <c r="K588" s="4">
        <v>324.72399999999999</v>
      </c>
      <c r="L588" s="4">
        <v>225.77099999999999</v>
      </c>
      <c r="M588" s="4">
        <v>384.13799999999998</v>
      </c>
      <c r="N588" s="4">
        <v>351.98700000000002</v>
      </c>
      <c r="O588" s="4">
        <v>306.24900000000002</v>
      </c>
      <c r="P588" s="4">
        <v>188.904</v>
      </c>
      <c r="Q588" s="4">
        <v>115.298</v>
      </c>
      <c r="R588" s="4">
        <v>146.08600000000001</v>
      </c>
      <c r="S588" s="4">
        <v>136.679</v>
      </c>
      <c r="T588" s="4">
        <v>108.41800000000001</v>
      </c>
      <c r="U588" s="4">
        <v>73.481999999999999</v>
      </c>
      <c r="V588" s="4">
        <v>43.969000000000001</v>
      </c>
      <c r="W588" s="4">
        <v>16.4925</v>
      </c>
      <c r="X588" s="4">
        <v>16.4925</v>
      </c>
      <c r="Y588" s="4">
        <v>16.4925</v>
      </c>
      <c r="Z588" s="4">
        <v>16.4925</v>
      </c>
      <c r="AA588" s="4">
        <v>0</v>
      </c>
      <c r="AB588" s="4">
        <v>10</v>
      </c>
      <c r="AE588" s="4">
        <v>65.97</v>
      </c>
    </row>
    <row r="589" spans="1:31">
      <c r="A589" s="8">
        <v>5214</v>
      </c>
      <c r="B589" s="8" t="s">
        <v>895</v>
      </c>
      <c r="C589" s="9" t="s">
        <v>72</v>
      </c>
      <c r="D589" s="5">
        <v>11</v>
      </c>
      <c r="E589" s="6">
        <v>31</v>
      </c>
      <c r="F589" s="5">
        <v>1972</v>
      </c>
      <c r="G589" s="4">
        <v>711.24900000000002</v>
      </c>
      <c r="H589" s="4">
        <v>818.83600000000001</v>
      </c>
      <c r="I589" s="4">
        <v>769.88699999999994</v>
      </c>
      <c r="J589" s="4">
        <v>562.41999999999996</v>
      </c>
      <c r="K589" s="4">
        <v>355.01499999999999</v>
      </c>
      <c r="L589" s="4">
        <v>231.33600000000001</v>
      </c>
      <c r="M589" s="4">
        <v>345.29</v>
      </c>
      <c r="N589" s="4">
        <v>373.51299999999998</v>
      </c>
      <c r="O589" s="4">
        <v>311.221</v>
      </c>
      <c r="P589" s="4">
        <v>215.917</v>
      </c>
      <c r="Q589" s="4">
        <v>121.645</v>
      </c>
      <c r="R589" s="4">
        <v>133.17500000000001</v>
      </c>
      <c r="S589" s="4">
        <v>139.11099999999999</v>
      </c>
      <c r="T589" s="4">
        <v>109.515</v>
      </c>
      <c r="U589" s="4">
        <v>76.498999999999995</v>
      </c>
      <c r="V589" s="4">
        <v>46.101999999999997</v>
      </c>
      <c r="W589" s="4">
        <v>16.661000000000001</v>
      </c>
      <c r="X589" s="4">
        <v>16.661000000000001</v>
      </c>
      <c r="Y589" s="4">
        <v>16.661000000000001</v>
      </c>
      <c r="Z589" s="4">
        <v>16.661000000000001</v>
      </c>
      <c r="AA589" s="4">
        <v>0</v>
      </c>
      <c r="AB589" s="4">
        <v>10</v>
      </c>
      <c r="AE589" s="4">
        <v>66.644000000000005</v>
      </c>
    </row>
    <row r="590" spans="1:31">
      <c r="A590" s="8">
        <v>5446</v>
      </c>
      <c r="B590" s="8" t="s">
        <v>895</v>
      </c>
      <c r="C590" s="9" t="s">
        <v>72</v>
      </c>
      <c r="D590" s="5">
        <v>11</v>
      </c>
      <c r="E590" s="6">
        <v>31</v>
      </c>
      <c r="F590" s="5">
        <v>1973</v>
      </c>
      <c r="G590" s="4">
        <v>705.197</v>
      </c>
      <c r="H590" s="4">
        <v>801.88900000000001</v>
      </c>
      <c r="I590" s="4">
        <v>793.024</v>
      </c>
      <c r="J590" s="4">
        <v>607.55700000000002</v>
      </c>
      <c r="K590" s="4">
        <v>387.31700000000001</v>
      </c>
      <c r="L590" s="4">
        <v>248.81700000000001</v>
      </c>
      <c r="M590" s="4">
        <v>298.44499999999999</v>
      </c>
      <c r="N590" s="4">
        <v>395.005</v>
      </c>
      <c r="O590" s="4">
        <v>311.95400000000001</v>
      </c>
      <c r="P590" s="4">
        <v>243.077</v>
      </c>
      <c r="Q590" s="4">
        <v>132.86699999999999</v>
      </c>
      <c r="R590" s="4">
        <v>120.61199999999999</v>
      </c>
      <c r="S590" s="4">
        <v>139.88900000000001</v>
      </c>
      <c r="T590" s="4">
        <v>110.72499999999999</v>
      </c>
      <c r="U590" s="4">
        <v>78.802000000000007</v>
      </c>
      <c r="V590" s="4">
        <v>48.671999999999997</v>
      </c>
      <c r="W590" s="4">
        <v>16.68075</v>
      </c>
      <c r="X590" s="4">
        <v>16.68075</v>
      </c>
      <c r="Y590" s="4">
        <v>16.68075</v>
      </c>
      <c r="Z590" s="4">
        <v>16.68075</v>
      </c>
      <c r="AA590" s="4">
        <v>0</v>
      </c>
      <c r="AB590" s="4">
        <v>10</v>
      </c>
      <c r="AE590" s="4">
        <v>66.722999999999999</v>
      </c>
    </row>
    <row r="591" spans="1:31">
      <c r="A591" s="8">
        <v>5678</v>
      </c>
      <c r="B591" s="8" t="s">
        <v>895</v>
      </c>
      <c r="C591" s="9" t="s">
        <v>72</v>
      </c>
      <c r="D591" s="5">
        <v>11</v>
      </c>
      <c r="E591" s="6">
        <v>31</v>
      </c>
      <c r="F591" s="5">
        <v>1974</v>
      </c>
      <c r="G591" s="4">
        <v>702.65300000000002</v>
      </c>
      <c r="H591" s="4">
        <v>779.61800000000005</v>
      </c>
      <c r="I591" s="4">
        <v>810.51300000000003</v>
      </c>
      <c r="J591" s="4">
        <v>649.15200000000004</v>
      </c>
      <c r="K591" s="4">
        <v>422.85899999999998</v>
      </c>
      <c r="L591" s="4">
        <v>271.93400000000003</v>
      </c>
      <c r="M591" s="4">
        <v>258.38099999999997</v>
      </c>
      <c r="N591" s="4">
        <v>405.80200000000002</v>
      </c>
      <c r="O591" s="4">
        <v>315.04500000000002</v>
      </c>
      <c r="P591" s="4">
        <v>266.17700000000002</v>
      </c>
      <c r="Q591" s="4">
        <v>148.221</v>
      </c>
      <c r="R591" s="4">
        <v>112.468</v>
      </c>
      <c r="S591" s="4">
        <v>137.39500000000001</v>
      </c>
      <c r="T591" s="4">
        <v>112.40300000000001</v>
      </c>
      <c r="U591" s="4">
        <v>80.518000000000001</v>
      </c>
      <c r="V591" s="4">
        <v>51.067</v>
      </c>
      <c r="W591" s="4">
        <v>16.702500000000001</v>
      </c>
      <c r="X591" s="4">
        <v>16.702500000000001</v>
      </c>
      <c r="Y591" s="4">
        <v>16.702500000000001</v>
      </c>
      <c r="Z591" s="4">
        <v>16.702500000000001</v>
      </c>
      <c r="AA591" s="4">
        <v>0</v>
      </c>
      <c r="AB591" s="4">
        <v>10</v>
      </c>
      <c r="AE591" s="4">
        <v>66.81</v>
      </c>
    </row>
    <row r="592" spans="1:31">
      <c r="A592" s="8">
        <v>5910</v>
      </c>
      <c r="B592" s="8" t="s">
        <v>895</v>
      </c>
      <c r="C592" s="9" t="s">
        <v>72</v>
      </c>
      <c r="D592" s="5">
        <v>11</v>
      </c>
      <c r="E592" s="6">
        <v>31</v>
      </c>
      <c r="F592" s="5">
        <v>1975</v>
      </c>
      <c r="G592" s="4">
        <v>698.64499999999998</v>
      </c>
      <c r="H592" s="4">
        <v>758.827</v>
      </c>
      <c r="I592" s="4">
        <v>819.923</v>
      </c>
      <c r="J592" s="4">
        <v>686.47699999999998</v>
      </c>
      <c r="K592" s="4">
        <v>461.90499999999997</v>
      </c>
      <c r="L592" s="4">
        <v>296.48200000000003</v>
      </c>
      <c r="M592" s="4">
        <v>234.37</v>
      </c>
      <c r="N592" s="4">
        <v>399.738</v>
      </c>
      <c r="O592" s="4">
        <v>324.2</v>
      </c>
      <c r="P592" s="4">
        <v>283.01600000000002</v>
      </c>
      <c r="Q592" s="4">
        <v>166.852</v>
      </c>
      <c r="R592" s="4">
        <v>110.637</v>
      </c>
      <c r="S592" s="4">
        <v>131.66499999999999</v>
      </c>
      <c r="T592" s="4">
        <v>114.15600000000001</v>
      </c>
      <c r="U592" s="4">
        <v>82.015000000000001</v>
      </c>
      <c r="V592" s="4">
        <v>53.000999999999998</v>
      </c>
      <c r="W592" s="4">
        <v>16.771999999999998</v>
      </c>
      <c r="X592" s="4">
        <v>16.771999999999998</v>
      </c>
      <c r="Y592" s="4">
        <v>16.771999999999998</v>
      </c>
      <c r="Z592" s="4">
        <v>16.771999999999998</v>
      </c>
      <c r="AA592" s="4">
        <v>0</v>
      </c>
      <c r="AB592" s="4">
        <v>10</v>
      </c>
      <c r="AE592" s="4">
        <v>67.087999999999994</v>
      </c>
    </row>
    <row r="593" spans="1:31">
      <c r="A593" s="8">
        <v>6142</v>
      </c>
      <c r="B593" s="8" t="s">
        <v>895</v>
      </c>
      <c r="C593" s="9" t="s">
        <v>72</v>
      </c>
      <c r="D593" s="5">
        <v>11</v>
      </c>
      <c r="E593" s="6">
        <v>31</v>
      </c>
      <c r="F593" s="5">
        <v>1976</v>
      </c>
      <c r="G593" s="4">
        <v>697.00199999999995</v>
      </c>
      <c r="H593" s="4">
        <v>737.83900000000006</v>
      </c>
      <c r="I593" s="4">
        <v>817.21600000000001</v>
      </c>
      <c r="J593" s="4">
        <v>723.27</v>
      </c>
      <c r="K593" s="4">
        <v>502.68</v>
      </c>
      <c r="L593" s="4">
        <v>325.23899999999998</v>
      </c>
      <c r="M593" s="4">
        <v>221.3</v>
      </c>
      <c r="N593" s="4">
        <v>375.97199999999998</v>
      </c>
      <c r="O593" s="4">
        <v>339.63600000000002</v>
      </c>
      <c r="P593" s="4">
        <v>295.49700000000001</v>
      </c>
      <c r="Q593" s="4">
        <v>188.06700000000001</v>
      </c>
      <c r="R593" s="4">
        <v>113.465</v>
      </c>
      <c r="S593" s="4">
        <v>124.496</v>
      </c>
      <c r="T593" s="4">
        <v>115.208</v>
      </c>
      <c r="U593" s="4">
        <v>83.97</v>
      </c>
      <c r="V593" s="4">
        <v>55.386000000000003</v>
      </c>
      <c r="W593" s="4">
        <v>17.085999999999999</v>
      </c>
      <c r="X593" s="4">
        <v>17.085999999999999</v>
      </c>
      <c r="Y593" s="4">
        <v>17.085999999999999</v>
      </c>
      <c r="Z593" s="4">
        <v>17.085999999999999</v>
      </c>
      <c r="AA593" s="4">
        <v>0</v>
      </c>
      <c r="AB593" s="4">
        <v>10</v>
      </c>
      <c r="AE593" s="4">
        <v>68.343999999999994</v>
      </c>
    </row>
    <row r="594" spans="1:31">
      <c r="A594" s="8">
        <v>6374</v>
      </c>
      <c r="B594" s="8" t="s">
        <v>895</v>
      </c>
      <c r="C594" s="9" t="s">
        <v>72</v>
      </c>
      <c r="D594" s="5">
        <v>11</v>
      </c>
      <c r="E594" s="6">
        <v>31</v>
      </c>
      <c r="F594" s="5">
        <v>1977</v>
      </c>
      <c r="G594" s="4">
        <v>696.17899999999997</v>
      </c>
      <c r="H594" s="4">
        <v>718.85400000000004</v>
      </c>
      <c r="I594" s="4">
        <v>805.05200000000002</v>
      </c>
      <c r="J594" s="4">
        <v>755.57799999999997</v>
      </c>
      <c r="K594" s="4">
        <v>546.67499999999995</v>
      </c>
      <c r="L594" s="4">
        <v>354.435</v>
      </c>
      <c r="M594" s="4">
        <v>226.642</v>
      </c>
      <c r="N594" s="4">
        <v>333.74400000000003</v>
      </c>
      <c r="O594" s="4">
        <v>361.77300000000002</v>
      </c>
      <c r="P594" s="4">
        <v>300.846</v>
      </c>
      <c r="Q594" s="4">
        <v>213.13499999999999</v>
      </c>
      <c r="R594" s="4">
        <v>120.624</v>
      </c>
      <c r="S594" s="4">
        <v>115.824</v>
      </c>
      <c r="T594" s="4">
        <v>116.042</v>
      </c>
      <c r="U594" s="4">
        <v>85.984999999999999</v>
      </c>
      <c r="V594" s="4">
        <v>57.192</v>
      </c>
      <c r="W594" s="4">
        <v>17.419750000000001</v>
      </c>
      <c r="X594" s="4">
        <v>17.419750000000001</v>
      </c>
      <c r="Y594" s="4">
        <v>17.419750000000001</v>
      </c>
      <c r="Z594" s="4">
        <v>17.419750000000001</v>
      </c>
      <c r="AA594" s="4">
        <v>0</v>
      </c>
      <c r="AB594" s="4">
        <v>10</v>
      </c>
      <c r="AE594" s="4">
        <v>69.679000000000002</v>
      </c>
    </row>
    <row r="595" spans="1:31">
      <c r="A595" s="8">
        <v>6606</v>
      </c>
      <c r="B595" s="8" t="s">
        <v>895</v>
      </c>
      <c r="C595" s="9" t="s">
        <v>72</v>
      </c>
      <c r="D595" s="5">
        <v>11</v>
      </c>
      <c r="E595" s="6">
        <v>31</v>
      </c>
      <c r="F595" s="5">
        <v>1978</v>
      </c>
      <c r="G595" s="4">
        <v>695.92899999999997</v>
      </c>
      <c r="H595" s="4">
        <v>702.73400000000004</v>
      </c>
      <c r="I595" s="4">
        <v>786.423</v>
      </c>
      <c r="J595" s="4">
        <v>780.91600000000005</v>
      </c>
      <c r="K595" s="4">
        <v>593.09799999999996</v>
      </c>
      <c r="L595" s="4">
        <v>383.154</v>
      </c>
      <c r="M595" s="4">
        <v>247.905</v>
      </c>
      <c r="N595" s="4">
        <v>282.202</v>
      </c>
      <c r="O595" s="4">
        <v>383.67200000000003</v>
      </c>
      <c r="P595" s="4">
        <v>302.50099999999998</v>
      </c>
      <c r="Q595" s="4">
        <v>239.38300000000001</v>
      </c>
      <c r="R595" s="4">
        <v>131.77500000000001</v>
      </c>
      <c r="S595" s="4">
        <v>107.968</v>
      </c>
      <c r="T595" s="4">
        <v>115.843</v>
      </c>
      <c r="U595" s="4">
        <v>88.182000000000002</v>
      </c>
      <c r="V595" s="4">
        <v>58.276000000000003</v>
      </c>
      <c r="W595" s="4">
        <v>17.809249999999999</v>
      </c>
      <c r="X595" s="4">
        <v>17.809249999999999</v>
      </c>
      <c r="Y595" s="4">
        <v>17.809249999999999</v>
      </c>
      <c r="Z595" s="4">
        <v>17.809249999999999</v>
      </c>
      <c r="AA595" s="4">
        <v>0</v>
      </c>
      <c r="AB595" s="4">
        <v>10</v>
      </c>
      <c r="AE595" s="4">
        <v>71.236999999999995</v>
      </c>
    </row>
    <row r="596" spans="1:31">
      <c r="A596" s="8">
        <v>6838</v>
      </c>
      <c r="B596" s="8" t="s">
        <v>895</v>
      </c>
      <c r="C596" s="9" t="s">
        <v>72</v>
      </c>
      <c r="D596" s="5">
        <v>11</v>
      </c>
      <c r="E596" s="6">
        <v>31</v>
      </c>
      <c r="F596" s="5">
        <v>1979</v>
      </c>
      <c r="G596" s="4">
        <v>698.44799999999998</v>
      </c>
      <c r="H596" s="4">
        <v>689.13599999999997</v>
      </c>
      <c r="I596" s="4">
        <v>765.39099999999996</v>
      </c>
      <c r="J596" s="4">
        <v>796.87199999999996</v>
      </c>
      <c r="K596" s="4">
        <v>638.69000000000005</v>
      </c>
      <c r="L596" s="4">
        <v>413.62299999999999</v>
      </c>
      <c r="M596" s="4">
        <v>276.74</v>
      </c>
      <c r="N596" s="4">
        <v>237.339</v>
      </c>
      <c r="O596" s="4">
        <v>393.69</v>
      </c>
      <c r="P596" s="4">
        <v>306.31799999999998</v>
      </c>
      <c r="Q596" s="4">
        <v>262.637</v>
      </c>
      <c r="R596" s="4">
        <v>146.56299999999999</v>
      </c>
      <c r="S596" s="4">
        <v>103.684</v>
      </c>
      <c r="T596" s="4">
        <v>113.76600000000001</v>
      </c>
      <c r="U596" s="4">
        <v>90.257999999999996</v>
      </c>
      <c r="V596" s="4">
        <v>58.962000000000003</v>
      </c>
      <c r="W596" s="4">
        <v>18.196999999999999</v>
      </c>
      <c r="X596" s="4">
        <v>18.196999999999999</v>
      </c>
      <c r="Y596" s="4">
        <v>18.196999999999999</v>
      </c>
      <c r="Z596" s="4">
        <v>18.196999999999999</v>
      </c>
      <c r="AA596" s="4">
        <v>0</v>
      </c>
      <c r="AB596" s="4">
        <v>10</v>
      </c>
      <c r="AE596" s="4">
        <v>72.787999999999997</v>
      </c>
    </row>
    <row r="597" spans="1:31">
      <c r="A597" s="8">
        <v>7070</v>
      </c>
      <c r="B597" s="8" t="s">
        <v>895</v>
      </c>
      <c r="C597" s="9" t="s">
        <v>72</v>
      </c>
      <c r="D597" s="5">
        <v>11</v>
      </c>
      <c r="E597" s="6">
        <v>31</v>
      </c>
      <c r="F597" s="5">
        <v>1980</v>
      </c>
      <c r="G597" s="4">
        <v>706.27700000000004</v>
      </c>
      <c r="H597" s="4">
        <v>676.947</v>
      </c>
      <c r="I597" s="4">
        <v>744.83399999999995</v>
      </c>
      <c r="J597" s="4">
        <v>802.81700000000001</v>
      </c>
      <c r="K597" s="4">
        <v>679.87699999999995</v>
      </c>
      <c r="L597" s="4">
        <v>448.62</v>
      </c>
      <c r="M597" s="4">
        <v>305.685</v>
      </c>
      <c r="N597" s="4">
        <v>210.62100000000001</v>
      </c>
      <c r="O597" s="4">
        <v>384.85199999999998</v>
      </c>
      <c r="P597" s="4">
        <v>315.58199999999999</v>
      </c>
      <c r="Q597" s="4">
        <v>280.21600000000001</v>
      </c>
      <c r="R597" s="4">
        <v>164.65</v>
      </c>
      <c r="S597" s="4">
        <v>104.289</v>
      </c>
      <c r="T597" s="4">
        <v>109.88200000000001</v>
      </c>
      <c r="U597" s="4">
        <v>91.739000000000004</v>
      </c>
      <c r="V597" s="4">
        <v>59.761000000000003</v>
      </c>
      <c r="W597" s="4">
        <v>18.463249999999999</v>
      </c>
      <c r="X597" s="4">
        <v>18.463249999999999</v>
      </c>
      <c r="Y597" s="4">
        <v>18.463249999999999</v>
      </c>
      <c r="Z597" s="4">
        <v>18.463249999999999</v>
      </c>
      <c r="AA597" s="4">
        <v>0</v>
      </c>
      <c r="AB597" s="4">
        <v>10</v>
      </c>
      <c r="AE597" s="4">
        <v>73.852999999999994</v>
      </c>
    </row>
    <row r="598" spans="1:31">
      <c r="A598" s="8">
        <v>7302</v>
      </c>
      <c r="B598" s="8" t="s">
        <v>895</v>
      </c>
      <c r="C598" s="9" t="s">
        <v>72</v>
      </c>
      <c r="D598" s="5">
        <v>11</v>
      </c>
      <c r="E598" s="6">
        <v>31</v>
      </c>
      <c r="F598" s="5">
        <v>1981</v>
      </c>
      <c r="G598" s="4">
        <v>726.57799999999997</v>
      </c>
      <c r="H598" s="4">
        <v>672.90200000000004</v>
      </c>
      <c r="I598" s="4">
        <v>724.88599999999997</v>
      </c>
      <c r="J598" s="4">
        <v>794.41099999999994</v>
      </c>
      <c r="K598" s="4">
        <v>707.91800000000001</v>
      </c>
      <c r="L598" s="4">
        <v>488.798</v>
      </c>
      <c r="M598" s="4">
        <v>330.92</v>
      </c>
      <c r="N598" s="4">
        <v>205.77600000000001</v>
      </c>
      <c r="O598" s="4">
        <v>360.28100000000001</v>
      </c>
      <c r="P598" s="4">
        <v>330.23700000000002</v>
      </c>
      <c r="Q598" s="4">
        <v>289.79199999999997</v>
      </c>
      <c r="R598" s="4">
        <v>183.447</v>
      </c>
      <c r="S598" s="4">
        <v>107.44199999999999</v>
      </c>
      <c r="T598" s="4">
        <v>105.498</v>
      </c>
      <c r="U598" s="4">
        <v>92.42</v>
      </c>
      <c r="V598" s="4">
        <v>61.927999999999997</v>
      </c>
      <c r="W598" s="4">
        <v>18.814</v>
      </c>
      <c r="X598" s="4">
        <v>18.814</v>
      </c>
      <c r="Y598" s="4">
        <v>18.814</v>
      </c>
      <c r="Z598" s="4">
        <v>18.814</v>
      </c>
      <c r="AA598" s="4">
        <v>0</v>
      </c>
      <c r="AB598" s="4">
        <v>10</v>
      </c>
      <c r="AE598" s="4">
        <v>75.256</v>
      </c>
    </row>
    <row r="599" spans="1:31">
      <c r="A599" s="8">
        <v>7534</v>
      </c>
      <c r="B599" s="8" t="s">
        <v>895</v>
      </c>
      <c r="C599" s="9" t="s">
        <v>72</v>
      </c>
      <c r="D599" s="5">
        <v>11</v>
      </c>
      <c r="E599" s="6">
        <v>31</v>
      </c>
      <c r="F599" s="5">
        <v>1982</v>
      </c>
      <c r="G599" s="4">
        <v>745.25699999999995</v>
      </c>
      <c r="H599" s="4">
        <v>674.3</v>
      </c>
      <c r="I599" s="4">
        <v>708.36400000000003</v>
      </c>
      <c r="J599" s="4">
        <v>779.20299999999997</v>
      </c>
      <c r="K599" s="4">
        <v>729.93899999999996</v>
      </c>
      <c r="L599" s="4">
        <v>531.19200000000001</v>
      </c>
      <c r="M599" s="4">
        <v>354.87700000000001</v>
      </c>
      <c r="N599" s="4">
        <v>219.03700000000001</v>
      </c>
      <c r="O599" s="4">
        <v>318.48099999999999</v>
      </c>
      <c r="P599" s="4">
        <v>352.036</v>
      </c>
      <c r="Q599" s="4">
        <v>293.10300000000001</v>
      </c>
      <c r="R599" s="4">
        <v>205.81100000000001</v>
      </c>
      <c r="S599" s="4">
        <v>113.566</v>
      </c>
      <c r="T599" s="4">
        <v>99.885000000000005</v>
      </c>
      <c r="U599" s="4">
        <v>93.102999999999994</v>
      </c>
      <c r="V599" s="4">
        <v>64.227000000000004</v>
      </c>
      <c r="W599" s="4">
        <v>19.09975</v>
      </c>
      <c r="X599" s="4">
        <v>19.09975</v>
      </c>
      <c r="Y599" s="4">
        <v>19.09975</v>
      </c>
      <c r="Z599" s="4">
        <v>19.09975</v>
      </c>
      <c r="AA599" s="4">
        <v>0</v>
      </c>
      <c r="AB599" s="4">
        <v>10</v>
      </c>
      <c r="AE599" s="4">
        <v>76.399000000000001</v>
      </c>
    </row>
    <row r="600" spans="1:31">
      <c r="A600" s="8">
        <v>7766</v>
      </c>
      <c r="B600" s="8" t="s">
        <v>895</v>
      </c>
      <c r="C600" s="9" t="s">
        <v>72</v>
      </c>
      <c r="D600" s="5">
        <v>11</v>
      </c>
      <c r="E600" s="6">
        <v>31</v>
      </c>
      <c r="F600" s="5">
        <v>1983</v>
      </c>
      <c r="G600" s="4">
        <v>763.75900000000001</v>
      </c>
      <c r="H600" s="4">
        <v>680.43399999999997</v>
      </c>
      <c r="I600" s="4">
        <v>695.29200000000003</v>
      </c>
      <c r="J600" s="4">
        <v>759.96799999999996</v>
      </c>
      <c r="K600" s="4">
        <v>745.41600000000005</v>
      </c>
      <c r="L600" s="4">
        <v>571.97</v>
      </c>
      <c r="M600" s="4">
        <v>379.70600000000002</v>
      </c>
      <c r="N600" s="4">
        <v>244.643</v>
      </c>
      <c r="O600" s="4">
        <v>269.68900000000002</v>
      </c>
      <c r="P600" s="4">
        <v>373.4</v>
      </c>
      <c r="Q600" s="4">
        <v>293.77300000000002</v>
      </c>
      <c r="R600" s="4">
        <v>229.102</v>
      </c>
      <c r="S600" s="4">
        <v>122.628</v>
      </c>
      <c r="T600" s="4">
        <v>94.447000000000003</v>
      </c>
      <c r="U600" s="4">
        <v>93.573999999999998</v>
      </c>
      <c r="V600" s="4">
        <v>66.090999999999994</v>
      </c>
      <c r="W600" s="4">
        <v>19.31175</v>
      </c>
      <c r="X600" s="4">
        <v>19.31175</v>
      </c>
      <c r="Y600" s="4">
        <v>19.31175</v>
      </c>
      <c r="Z600" s="4">
        <v>19.31175</v>
      </c>
      <c r="AA600" s="4">
        <v>0</v>
      </c>
      <c r="AB600" s="4">
        <v>10</v>
      </c>
      <c r="AE600" s="4">
        <v>77.247</v>
      </c>
    </row>
    <row r="601" spans="1:31">
      <c r="A601" s="8">
        <v>7998</v>
      </c>
      <c r="B601" s="8" t="s">
        <v>895</v>
      </c>
      <c r="C601" s="9" t="s">
        <v>72</v>
      </c>
      <c r="D601" s="5">
        <v>11</v>
      </c>
      <c r="E601" s="6">
        <v>31</v>
      </c>
      <c r="F601" s="5">
        <v>1984</v>
      </c>
      <c r="G601" s="4">
        <v>783.96100000000001</v>
      </c>
      <c r="H601" s="4">
        <v>689.68399999999997</v>
      </c>
      <c r="I601" s="4">
        <v>685.57100000000003</v>
      </c>
      <c r="J601" s="4">
        <v>740.39599999999996</v>
      </c>
      <c r="K601" s="4">
        <v>753.39800000000002</v>
      </c>
      <c r="L601" s="4">
        <v>607.24900000000002</v>
      </c>
      <c r="M601" s="4">
        <v>408.24599999999998</v>
      </c>
      <c r="N601" s="4">
        <v>273.10000000000002</v>
      </c>
      <c r="O601" s="4">
        <v>229.74100000000001</v>
      </c>
      <c r="P601" s="4">
        <v>382.88</v>
      </c>
      <c r="Q601" s="4">
        <v>297.40499999999997</v>
      </c>
      <c r="R601" s="4">
        <v>249.40700000000001</v>
      </c>
      <c r="S601" s="4">
        <v>134.69399999999999</v>
      </c>
      <c r="T601" s="4">
        <v>91.236999999999995</v>
      </c>
      <c r="U601" s="4">
        <v>93.09</v>
      </c>
      <c r="V601" s="4">
        <v>67.227000000000004</v>
      </c>
      <c r="W601" s="4">
        <v>19.443999999999999</v>
      </c>
      <c r="X601" s="4">
        <v>19.443999999999999</v>
      </c>
      <c r="Y601" s="4">
        <v>19.443999999999999</v>
      </c>
      <c r="Z601" s="4">
        <v>19.443999999999999</v>
      </c>
      <c r="AA601" s="4">
        <v>0</v>
      </c>
      <c r="AB601" s="4">
        <v>10</v>
      </c>
      <c r="AE601" s="4">
        <v>77.775999999999996</v>
      </c>
    </row>
    <row r="602" spans="1:31">
      <c r="A602" s="8">
        <v>8230</v>
      </c>
      <c r="B602" s="8" t="s">
        <v>895</v>
      </c>
      <c r="C602" s="9" t="s">
        <v>72</v>
      </c>
      <c r="D602" s="5">
        <v>11</v>
      </c>
      <c r="E602" s="6">
        <v>31</v>
      </c>
      <c r="F602" s="5">
        <v>1985</v>
      </c>
      <c r="G602" s="4">
        <v>808.06899999999996</v>
      </c>
      <c r="H602" s="4">
        <v>699.75900000000001</v>
      </c>
      <c r="I602" s="4">
        <v>679.25300000000004</v>
      </c>
      <c r="J602" s="4">
        <v>722.82399999999996</v>
      </c>
      <c r="K602" s="4">
        <v>753.59900000000005</v>
      </c>
      <c r="L602" s="4">
        <v>635.375</v>
      </c>
      <c r="M602" s="4">
        <v>440.74700000000001</v>
      </c>
      <c r="N602" s="4">
        <v>298.80700000000002</v>
      </c>
      <c r="O602" s="4">
        <v>208.126</v>
      </c>
      <c r="P602" s="4">
        <v>374.40600000000001</v>
      </c>
      <c r="Q602" s="4">
        <v>306.70699999999999</v>
      </c>
      <c r="R602" s="4">
        <v>264.46699999999998</v>
      </c>
      <c r="S602" s="4">
        <v>149.65299999999999</v>
      </c>
      <c r="T602" s="4">
        <v>91.442999999999998</v>
      </c>
      <c r="U602" s="4">
        <v>91.171999999999997</v>
      </c>
      <c r="V602" s="4">
        <v>67.814999999999998</v>
      </c>
      <c r="W602" s="4">
        <v>19.482250000000001</v>
      </c>
      <c r="X602" s="4">
        <v>19.482250000000001</v>
      </c>
      <c r="Y602" s="4">
        <v>19.482250000000001</v>
      </c>
      <c r="Z602" s="4">
        <v>19.482250000000001</v>
      </c>
      <c r="AA602" s="4">
        <v>0</v>
      </c>
      <c r="AB602" s="4">
        <v>10</v>
      </c>
      <c r="AE602" s="4">
        <v>77.929000000000002</v>
      </c>
    </row>
    <row r="603" spans="1:31">
      <c r="A603" s="8">
        <v>8462</v>
      </c>
      <c r="B603" s="8" t="s">
        <v>895</v>
      </c>
      <c r="C603" s="9" t="s">
        <v>72</v>
      </c>
      <c r="D603" s="5">
        <v>11</v>
      </c>
      <c r="E603" s="6">
        <v>31</v>
      </c>
      <c r="F603" s="5">
        <v>1986</v>
      </c>
      <c r="G603" s="4">
        <v>841.56100000000004</v>
      </c>
      <c r="H603" s="4">
        <v>716.17499999999995</v>
      </c>
      <c r="I603" s="4">
        <v>682.56399999999996</v>
      </c>
      <c r="J603" s="4">
        <v>706.37300000000005</v>
      </c>
      <c r="K603" s="4">
        <v>746.64099999999996</v>
      </c>
      <c r="L603" s="4">
        <v>656.52300000000002</v>
      </c>
      <c r="M603" s="4">
        <v>474.34199999999998</v>
      </c>
      <c r="N603" s="4">
        <v>317.298</v>
      </c>
      <c r="O603" s="4">
        <v>214.65700000000001</v>
      </c>
      <c r="P603" s="4">
        <v>346.887</v>
      </c>
      <c r="Q603" s="4">
        <v>315.887</v>
      </c>
      <c r="R603" s="4">
        <v>270.53500000000003</v>
      </c>
      <c r="S603" s="4">
        <v>164.09700000000001</v>
      </c>
      <c r="T603" s="4">
        <v>94.906000000000006</v>
      </c>
      <c r="U603" s="4">
        <v>87.997</v>
      </c>
      <c r="V603" s="4">
        <v>64.433000000000007</v>
      </c>
      <c r="W603" s="4">
        <v>18.7455</v>
      </c>
      <c r="X603" s="4">
        <v>18.7455</v>
      </c>
      <c r="Y603" s="4">
        <v>18.7455</v>
      </c>
      <c r="Z603" s="4">
        <v>18.7455</v>
      </c>
      <c r="AA603" s="4">
        <v>0</v>
      </c>
      <c r="AB603" s="4">
        <v>10</v>
      </c>
      <c r="AE603" s="4">
        <v>74.981999999999999</v>
      </c>
    </row>
    <row r="604" spans="1:31">
      <c r="A604" s="8">
        <v>8694</v>
      </c>
      <c r="B604" s="8" t="s">
        <v>895</v>
      </c>
      <c r="C604" s="9" t="s">
        <v>72</v>
      </c>
      <c r="D604" s="5">
        <v>11</v>
      </c>
      <c r="E604" s="6">
        <v>31</v>
      </c>
      <c r="F604" s="5">
        <v>1987</v>
      </c>
      <c r="G604" s="4">
        <v>872.80799999999999</v>
      </c>
      <c r="H604" s="4">
        <v>736.68799999999999</v>
      </c>
      <c r="I604" s="4">
        <v>687.68200000000002</v>
      </c>
      <c r="J604" s="4">
        <v>696.05100000000004</v>
      </c>
      <c r="K604" s="4">
        <v>732.16</v>
      </c>
      <c r="L604" s="4">
        <v>673.53899999999999</v>
      </c>
      <c r="M604" s="4">
        <v>507.01600000000002</v>
      </c>
      <c r="N604" s="4">
        <v>336.53199999999998</v>
      </c>
      <c r="O604" s="4">
        <v>230.114</v>
      </c>
      <c r="P604" s="4">
        <v>313.02100000000002</v>
      </c>
      <c r="Q604" s="4">
        <v>328.17599999999999</v>
      </c>
      <c r="R604" s="4">
        <v>271.04300000000001</v>
      </c>
      <c r="S604" s="4">
        <v>181.27699999999999</v>
      </c>
      <c r="T604" s="4">
        <v>99.186999999999998</v>
      </c>
      <c r="U604" s="4">
        <v>84.643000000000001</v>
      </c>
      <c r="V604" s="4">
        <v>63.122999999999998</v>
      </c>
      <c r="W604" s="4">
        <v>17.274999999999999</v>
      </c>
      <c r="X604" s="4">
        <v>17.274999999999999</v>
      </c>
      <c r="Y604" s="4">
        <v>17.274999999999999</v>
      </c>
      <c r="Z604" s="4">
        <v>17.274999999999999</v>
      </c>
      <c r="AA604" s="4">
        <v>0</v>
      </c>
      <c r="AB604" s="4">
        <v>10</v>
      </c>
      <c r="AE604" s="4">
        <v>69.099999999999994</v>
      </c>
    </row>
    <row r="605" spans="1:31">
      <c r="A605" s="8">
        <v>8926</v>
      </c>
      <c r="B605" s="8" t="s">
        <v>895</v>
      </c>
      <c r="C605" s="9" t="s">
        <v>72</v>
      </c>
      <c r="D605" s="5">
        <v>11</v>
      </c>
      <c r="E605" s="6">
        <v>31</v>
      </c>
      <c r="F605" s="5">
        <v>1988</v>
      </c>
      <c r="G605" s="4">
        <v>901.50699999999995</v>
      </c>
      <c r="H605" s="4">
        <v>761.76800000000003</v>
      </c>
      <c r="I605" s="4">
        <v>692.63300000000004</v>
      </c>
      <c r="J605" s="4">
        <v>693.28899999999999</v>
      </c>
      <c r="K605" s="4">
        <v>712.75</v>
      </c>
      <c r="L605" s="4">
        <v>686.39400000000001</v>
      </c>
      <c r="M605" s="4">
        <v>535.19600000000003</v>
      </c>
      <c r="N605" s="4">
        <v>361.26799999999997</v>
      </c>
      <c r="O605" s="4">
        <v>244.71199999999999</v>
      </c>
      <c r="P605" s="4">
        <v>284.59699999999998</v>
      </c>
      <c r="Q605" s="4">
        <v>336.79399999999998</v>
      </c>
      <c r="R605" s="4">
        <v>269.38900000000001</v>
      </c>
      <c r="S605" s="4">
        <v>199.21799999999999</v>
      </c>
      <c r="T605" s="4">
        <v>103.892</v>
      </c>
      <c r="U605" s="4">
        <v>81.908000000000001</v>
      </c>
      <c r="V605" s="4">
        <v>64.063000000000002</v>
      </c>
      <c r="W605" s="4">
        <v>15.0825</v>
      </c>
      <c r="X605" s="4">
        <v>15.0825</v>
      </c>
      <c r="Y605" s="4">
        <v>15.0825</v>
      </c>
      <c r="Z605" s="4">
        <v>15.0825</v>
      </c>
      <c r="AA605" s="4">
        <v>0</v>
      </c>
      <c r="AB605" s="4">
        <v>10</v>
      </c>
      <c r="AE605" s="4">
        <v>60.33</v>
      </c>
    </row>
    <row r="606" spans="1:31">
      <c r="A606" s="8">
        <v>9158</v>
      </c>
      <c r="B606" s="8" t="s">
        <v>895</v>
      </c>
      <c r="C606" s="9" t="s">
        <v>72</v>
      </c>
      <c r="D606" s="5">
        <v>11</v>
      </c>
      <c r="E606" s="6">
        <v>31</v>
      </c>
      <c r="F606" s="5">
        <v>1989</v>
      </c>
      <c r="G606" s="4">
        <v>925.28899999999999</v>
      </c>
      <c r="H606" s="4">
        <v>790.20399999999995</v>
      </c>
      <c r="I606" s="4">
        <v>698.85699999999997</v>
      </c>
      <c r="J606" s="4">
        <v>696.52</v>
      </c>
      <c r="K606" s="4">
        <v>694.048</v>
      </c>
      <c r="L606" s="4">
        <v>693.75900000000001</v>
      </c>
      <c r="M606" s="4">
        <v>558.02200000000005</v>
      </c>
      <c r="N606" s="4">
        <v>391.762</v>
      </c>
      <c r="O606" s="4">
        <v>254.13300000000001</v>
      </c>
      <c r="P606" s="4">
        <v>270.15899999999999</v>
      </c>
      <c r="Q606" s="4">
        <v>336.02100000000002</v>
      </c>
      <c r="R606" s="4">
        <v>269.81200000000001</v>
      </c>
      <c r="S606" s="4">
        <v>214.59100000000001</v>
      </c>
      <c r="T606" s="4">
        <v>109.819</v>
      </c>
      <c r="U606" s="4">
        <v>80.873999999999995</v>
      </c>
      <c r="V606" s="4">
        <v>66.052999999999997</v>
      </c>
      <c r="W606" s="4">
        <v>12.381500000000001</v>
      </c>
      <c r="X606" s="4">
        <v>12.381500000000001</v>
      </c>
      <c r="Y606" s="4">
        <v>12.381500000000001</v>
      </c>
      <c r="Z606" s="4">
        <v>12.381500000000001</v>
      </c>
      <c r="AA606" s="4">
        <v>0</v>
      </c>
      <c r="AB606" s="4">
        <v>10</v>
      </c>
      <c r="AE606" s="4">
        <v>49.526000000000003</v>
      </c>
    </row>
    <row r="607" spans="1:31">
      <c r="A607" s="8">
        <v>9390</v>
      </c>
      <c r="B607" s="8" t="s">
        <v>895</v>
      </c>
      <c r="C607" s="9" t="s">
        <v>72</v>
      </c>
      <c r="D607" s="5">
        <v>11</v>
      </c>
      <c r="E607" s="6">
        <v>31</v>
      </c>
      <c r="F607" s="5">
        <v>1990</v>
      </c>
      <c r="G607" s="4">
        <v>941.85</v>
      </c>
      <c r="H607" s="4">
        <v>819.46500000000003</v>
      </c>
      <c r="I607" s="4">
        <v>709.60900000000004</v>
      </c>
      <c r="J607" s="4">
        <v>702.48</v>
      </c>
      <c r="K607" s="4">
        <v>681.29</v>
      </c>
      <c r="L607" s="4">
        <v>694.53200000000004</v>
      </c>
      <c r="M607" s="4">
        <v>577.13400000000001</v>
      </c>
      <c r="N607" s="4">
        <v>423.87799999999999</v>
      </c>
      <c r="O607" s="4">
        <v>262.22000000000003</v>
      </c>
      <c r="P607" s="4">
        <v>267.85199999999998</v>
      </c>
      <c r="Q607" s="4">
        <v>327.108</v>
      </c>
      <c r="R607" s="4">
        <v>273.51600000000002</v>
      </c>
      <c r="S607" s="4">
        <v>225.47900000000001</v>
      </c>
      <c r="T607" s="4">
        <v>118.075</v>
      </c>
      <c r="U607" s="4">
        <v>81.683000000000007</v>
      </c>
      <c r="V607" s="4">
        <v>67.816000000000003</v>
      </c>
      <c r="W607" s="4">
        <v>21.195</v>
      </c>
      <c r="X607" s="4">
        <v>10.792999999999999</v>
      </c>
      <c r="Y607" s="4">
        <v>4.3920000000000003</v>
      </c>
      <c r="Z607" s="4">
        <v>1.0720000000000001</v>
      </c>
      <c r="AA607" s="4">
        <v>0.253</v>
      </c>
      <c r="AB607" s="4">
        <v>10</v>
      </c>
      <c r="AE607" s="4">
        <v>37.704999999999998</v>
      </c>
    </row>
    <row r="608" spans="1:31">
      <c r="A608" s="8">
        <v>9622</v>
      </c>
      <c r="B608" s="8" t="s">
        <v>895</v>
      </c>
      <c r="C608" s="9" t="s">
        <v>72</v>
      </c>
      <c r="D608" s="5">
        <v>11</v>
      </c>
      <c r="E608" s="6">
        <v>31</v>
      </c>
      <c r="F608" s="5">
        <v>1991</v>
      </c>
      <c r="G608" s="4">
        <v>952.42</v>
      </c>
      <c r="H608" s="4">
        <v>843.73400000000004</v>
      </c>
      <c r="I608" s="4">
        <v>719.303</v>
      </c>
      <c r="J608" s="4">
        <v>696.45799999999997</v>
      </c>
      <c r="K608" s="4">
        <v>676.80100000000004</v>
      </c>
      <c r="L608" s="4">
        <v>699.39800000000002</v>
      </c>
      <c r="M608" s="4">
        <v>606.83500000000004</v>
      </c>
      <c r="N608" s="4">
        <v>456.63</v>
      </c>
      <c r="O608" s="4">
        <v>279.68200000000002</v>
      </c>
      <c r="P608" s="4">
        <v>251.66499999999999</v>
      </c>
      <c r="Q608" s="4">
        <v>316.70299999999997</v>
      </c>
      <c r="R608" s="4">
        <v>280.43900000000002</v>
      </c>
      <c r="S608" s="4">
        <v>232.75800000000001</v>
      </c>
      <c r="T608" s="4">
        <v>129.358</v>
      </c>
      <c r="U608" s="4">
        <v>78.747</v>
      </c>
      <c r="V608" s="4">
        <v>65.593999999999994</v>
      </c>
      <c r="W608" s="4">
        <v>25.175999999999998</v>
      </c>
      <c r="X608" s="4">
        <v>10.121</v>
      </c>
      <c r="Y608" s="4">
        <v>4.5960000000000001</v>
      </c>
      <c r="Z608" s="4">
        <v>0.93300000000000005</v>
      </c>
      <c r="AA608" s="4">
        <v>0.219</v>
      </c>
      <c r="AB608" s="4">
        <v>10</v>
      </c>
      <c r="AE608" s="4">
        <v>41.045000000000002</v>
      </c>
    </row>
    <row r="609" spans="1:31">
      <c r="A609" s="8">
        <v>9854</v>
      </c>
      <c r="B609" s="8" t="s">
        <v>895</v>
      </c>
      <c r="C609" s="9" t="s">
        <v>72</v>
      </c>
      <c r="D609" s="5">
        <v>11</v>
      </c>
      <c r="E609" s="6">
        <v>31</v>
      </c>
      <c r="F609" s="5">
        <v>1992</v>
      </c>
      <c r="G609" s="4">
        <v>952.55</v>
      </c>
      <c r="H609" s="4">
        <v>869.36</v>
      </c>
      <c r="I609" s="4">
        <v>736.64300000000003</v>
      </c>
      <c r="J609" s="4">
        <v>689.423</v>
      </c>
      <c r="K609" s="4">
        <v>676.05</v>
      </c>
      <c r="L609" s="4">
        <v>695.596</v>
      </c>
      <c r="M609" s="4">
        <v>637.303</v>
      </c>
      <c r="N609" s="4">
        <v>488.565</v>
      </c>
      <c r="O609" s="4">
        <v>307.68900000000002</v>
      </c>
      <c r="P609" s="4">
        <v>238.80199999999999</v>
      </c>
      <c r="Q609" s="4">
        <v>299.65800000000002</v>
      </c>
      <c r="R609" s="4">
        <v>290.47500000000002</v>
      </c>
      <c r="S609" s="4">
        <v>236.31899999999999</v>
      </c>
      <c r="T609" s="4">
        <v>145.00700000000001</v>
      </c>
      <c r="U609" s="4">
        <v>76.602999999999994</v>
      </c>
      <c r="V609" s="4">
        <v>61.268000000000001</v>
      </c>
      <c r="W609" s="4">
        <v>29.815999999999999</v>
      </c>
      <c r="X609" s="4">
        <v>8.8170000000000002</v>
      </c>
      <c r="Y609" s="4">
        <v>4.78</v>
      </c>
      <c r="Z609" s="4">
        <v>1.01</v>
      </c>
      <c r="AA609" s="4">
        <v>0.191</v>
      </c>
      <c r="AB609" s="4">
        <v>10</v>
      </c>
      <c r="AE609" s="4">
        <v>44.613999999999997</v>
      </c>
    </row>
    <row r="610" spans="1:31">
      <c r="A610" s="8">
        <v>10086</v>
      </c>
      <c r="B610" s="8" t="s">
        <v>895</v>
      </c>
      <c r="C610" s="9" t="s">
        <v>72</v>
      </c>
      <c r="D610" s="5">
        <v>11</v>
      </c>
      <c r="E610" s="6">
        <v>31</v>
      </c>
      <c r="F610" s="5">
        <v>1993</v>
      </c>
      <c r="G610" s="4">
        <v>942.71500000000003</v>
      </c>
      <c r="H610" s="4">
        <v>894.35500000000002</v>
      </c>
      <c r="I610" s="4">
        <v>759.697</v>
      </c>
      <c r="J610" s="4">
        <v>683.81399999999996</v>
      </c>
      <c r="K610" s="4">
        <v>677.149</v>
      </c>
      <c r="L610" s="4">
        <v>685.46500000000003</v>
      </c>
      <c r="M610" s="4">
        <v>665.53300000000002</v>
      </c>
      <c r="N610" s="4">
        <v>519.952</v>
      </c>
      <c r="O610" s="4">
        <v>343.065</v>
      </c>
      <c r="P610" s="4">
        <v>231.535</v>
      </c>
      <c r="Q610" s="4">
        <v>278.27600000000001</v>
      </c>
      <c r="R610" s="4">
        <v>300.21300000000002</v>
      </c>
      <c r="S610" s="4">
        <v>238.34399999999999</v>
      </c>
      <c r="T610" s="4">
        <v>162.38999999999999</v>
      </c>
      <c r="U610" s="4">
        <v>76.230999999999995</v>
      </c>
      <c r="V610" s="4">
        <v>56.295999999999999</v>
      </c>
      <c r="W610" s="4">
        <v>33.405999999999999</v>
      </c>
      <c r="X610" s="4">
        <v>7.5880000000000001</v>
      </c>
      <c r="Y610" s="4">
        <v>4.766</v>
      </c>
      <c r="Z610" s="4">
        <v>1.117</v>
      </c>
      <c r="AA610" s="4">
        <v>0.16800000000000001</v>
      </c>
      <c r="AB610" s="4">
        <v>10</v>
      </c>
      <c r="AE610" s="4">
        <v>47.045000000000002</v>
      </c>
    </row>
    <row r="611" spans="1:31">
      <c r="A611" s="8">
        <v>10318</v>
      </c>
      <c r="B611" s="8" t="s">
        <v>895</v>
      </c>
      <c r="C611" s="9" t="s">
        <v>72</v>
      </c>
      <c r="D611" s="5">
        <v>11</v>
      </c>
      <c r="E611" s="6">
        <v>31</v>
      </c>
      <c r="F611" s="5">
        <v>1994</v>
      </c>
      <c r="G611" s="4">
        <v>923.81100000000004</v>
      </c>
      <c r="H611" s="4">
        <v>915.87099999999998</v>
      </c>
      <c r="I611" s="4">
        <v>785.50199999999995</v>
      </c>
      <c r="J611" s="4">
        <v>683.15200000000004</v>
      </c>
      <c r="K611" s="4">
        <v>676.68399999999997</v>
      </c>
      <c r="L611" s="4">
        <v>673.69200000000001</v>
      </c>
      <c r="M611" s="4">
        <v>686.97799999999995</v>
      </c>
      <c r="N611" s="4">
        <v>551.56799999999998</v>
      </c>
      <c r="O611" s="4">
        <v>380.76600000000002</v>
      </c>
      <c r="P611" s="4">
        <v>232.52099999999999</v>
      </c>
      <c r="Q611" s="4">
        <v>256.71499999999997</v>
      </c>
      <c r="R611" s="4">
        <v>304.59500000000003</v>
      </c>
      <c r="S611" s="4">
        <v>241.827</v>
      </c>
      <c r="T611" s="4">
        <v>177.86500000000001</v>
      </c>
      <c r="U611" s="4">
        <v>79.143000000000001</v>
      </c>
      <c r="V611" s="4">
        <v>52.023000000000003</v>
      </c>
      <c r="W611" s="4">
        <v>34.332999999999998</v>
      </c>
      <c r="X611" s="4">
        <v>7.1280000000000001</v>
      </c>
      <c r="Y611" s="4">
        <v>4.3259999999999996</v>
      </c>
      <c r="Z611" s="4">
        <v>1.0860000000000001</v>
      </c>
      <c r="AA611" s="4">
        <v>0.14899999999999999</v>
      </c>
      <c r="AB611" s="4">
        <v>10</v>
      </c>
      <c r="AE611" s="4">
        <v>47.021999999999998</v>
      </c>
    </row>
    <row r="612" spans="1:31">
      <c r="A612" s="8">
        <v>10550</v>
      </c>
      <c r="B612" s="8" t="s">
        <v>895</v>
      </c>
      <c r="C612" s="9" t="s">
        <v>72</v>
      </c>
      <c r="D612" s="5">
        <v>11</v>
      </c>
      <c r="E612" s="6">
        <v>31</v>
      </c>
      <c r="F612" s="5">
        <v>1995</v>
      </c>
      <c r="G612" s="4">
        <v>897.06799999999998</v>
      </c>
      <c r="H612" s="4">
        <v>930.88300000000004</v>
      </c>
      <c r="I612" s="4">
        <v>811.94600000000003</v>
      </c>
      <c r="J612" s="4">
        <v>689.52300000000002</v>
      </c>
      <c r="K612" s="4">
        <v>673.07100000000003</v>
      </c>
      <c r="L612" s="4">
        <v>663.755</v>
      </c>
      <c r="M612" s="4">
        <v>698.71699999999998</v>
      </c>
      <c r="N612" s="4">
        <v>583.38900000000001</v>
      </c>
      <c r="O612" s="4">
        <v>417.47300000000001</v>
      </c>
      <c r="P612" s="4">
        <v>243.11500000000001</v>
      </c>
      <c r="Q612" s="4">
        <v>238.31899999999999</v>
      </c>
      <c r="R612" s="4">
        <v>300.77999999999997</v>
      </c>
      <c r="S612" s="4">
        <v>247.99299999999999</v>
      </c>
      <c r="T612" s="4">
        <v>189.578</v>
      </c>
      <c r="U612" s="4">
        <v>86.070999999999998</v>
      </c>
      <c r="V612" s="4">
        <v>48.984999999999999</v>
      </c>
      <c r="W612" s="4">
        <v>32.435000000000002</v>
      </c>
      <c r="X612" s="4">
        <v>7.359</v>
      </c>
      <c r="Y612" s="4">
        <v>3.3860000000000001</v>
      </c>
      <c r="Z612" s="4">
        <v>0.81899999999999995</v>
      </c>
      <c r="AA612" s="4">
        <v>0.13300000000000001</v>
      </c>
      <c r="AB612" s="4">
        <v>10</v>
      </c>
      <c r="AE612" s="4">
        <v>44.131999999999998</v>
      </c>
    </row>
    <row r="613" spans="1:31">
      <c r="A613" s="8">
        <v>10782</v>
      </c>
      <c r="B613" s="8" t="s">
        <v>895</v>
      </c>
      <c r="C613" s="9" t="s">
        <v>72</v>
      </c>
      <c r="D613" s="5">
        <v>11</v>
      </c>
      <c r="E613" s="6">
        <v>31</v>
      </c>
      <c r="F613" s="5">
        <v>1996</v>
      </c>
      <c r="G613" s="4">
        <v>859.56299999999999</v>
      </c>
      <c r="H613" s="4">
        <v>941.19299999999998</v>
      </c>
      <c r="I613" s="4">
        <v>839.39599999999996</v>
      </c>
      <c r="J613" s="4">
        <v>700.54700000000003</v>
      </c>
      <c r="K613" s="4">
        <v>664.06700000000001</v>
      </c>
      <c r="L613" s="4">
        <v>654.49</v>
      </c>
      <c r="M613" s="4">
        <v>703.57</v>
      </c>
      <c r="N613" s="4">
        <v>617.15599999999995</v>
      </c>
      <c r="O613" s="4">
        <v>453.36399999999998</v>
      </c>
      <c r="P613" s="4">
        <v>261.73899999999998</v>
      </c>
      <c r="Q613" s="4">
        <v>220.863</v>
      </c>
      <c r="R613" s="4">
        <v>287.58999999999997</v>
      </c>
      <c r="S613" s="4">
        <v>254.40700000000001</v>
      </c>
      <c r="T613" s="4">
        <v>196.99100000000001</v>
      </c>
      <c r="U613" s="4">
        <v>96.733999999999995</v>
      </c>
      <c r="V613" s="4">
        <v>47.935000000000002</v>
      </c>
      <c r="W613" s="4">
        <v>32.006999999999998</v>
      </c>
      <c r="X613" s="4">
        <v>9.6489999999999991</v>
      </c>
      <c r="Y613" s="4">
        <v>3.0310000000000001</v>
      </c>
      <c r="Z613" s="4">
        <v>0.89800000000000002</v>
      </c>
      <c r="AA613" s="4">
        <v>0.12</v>
      </c>
      <c r="AB613" s="4">
        <v>10</v>
      </c>
      <c r="AE613" s="4">
        <v>45.704999999999998</v>
      </c>
    </row>
    <row r="614" spans="1:31">
      <c r="A614" s="8">
        <v>11014</v>
      </c>
      <c r="B614" s="8" t="s">
        <v>895</v>
      </c>
      <c r="C614" s="9" t="s">
        <v>72</v>
      </c>
      <c r="D614" s="5">
        <v>11</v>
      </c>
      <c r="E614" s="6">
        <v>31</v>
      </c>
      <c r="F614" s="5">
        <v>1997</v>
      </c>
      <c r="G614" s="4">
        <v>816.12699999999995</v>
      </c>
      <c r="H614" s="4">
        <v>941.55200000000002</v>
      </c>
      <c r="I614" s="4">
        <v>867.64</v>
      </c>
      <c r="J614" s="4">
        <v>718.94399999999996</v>
      </c>
      <c r="K614" s="4">
        <v>654.33600000000001</v>
      </c>
      <c r="L614" s="4">
        <v>646.85900000000004</v>
      </c>
      <c r="M614" s="4">
        <v>696.23</v>
      </c>
      <c r="N614" s="4">
        <v>651.01599999999996</v>
      </c>
      <c r="O614" s="4">
        <v>488.81599999999997</v>
      </c>
      <c r="P614" s="4">
        <v>290.76799999999997</v>
      </c>
      <c r="Q614" s="4">
        <v>207.39400000000001</v>
      </c>
      <c r="R614" s="4">
        <v>266.79599999999999</v>
      </c>
      <c r="S614" s="4">
        <v>262.63200000000001</v>
      </c>
      <c r="T614" s="4">
        <v>201.14500000000001</v>
      </c>
      <c r="U614" s="4">
        <v>110.431</v>
      </c>
      <c r="V614" s="4">
        <v>46.901000000000003</v>
      </c>
      <c r="W614" s="4">
        <v>30.268999999999998</v>
      </c>
      <c r="X614" s="4">
        <v>12.201000000000001</v>
      </c>
      <c r="Y614" s="4">
        <v>2.427</v>
      </c>
      <c r="Z614" s="4">
        <v>1.0960000000000001</v>
      </c>
      <c r="AA614" s="4">
        <v>0.112</v>
      </c>
      <c r="AB614" s="4">
        <v>10</v>
      </c>
      <c r="AE614" s="4">
        <v>46.104999999999997</v>
      </c>
    </row>
    <row r="615" spans="1:31">
      <c r="A615" s="8">
        <v>11246</v>
      </c>
      <c r="B615" s="8" t="s">
        <v>895</v>
      </c>
      <c r="C615" s="9" t="s">
        <v>72</v>
      </c>
      <c r="D615" s="5">
        <v>11</v>
      </c>
      <c r="E615" s="6">
        <v>31</v>
      </c>
      <c r="F615" s="5">
        <v>1998</v>
      </c>
      <c r="G615" s="4">
        <v>771.55100000000004</v>
      </c>
      <c r="H615" s="4">
        <v>931.33299999999997</v>
      </c>
      <c r="I615" s="4">
        <v>895.245</v>
      </c>
      <c r="J615" s="4">
        <v>743.59900000000005</v>
      </c>
      <c r="K615" s="4">
        <v>647.399</v>
      </c>
      <c r="L615" s="4">
        <v>640.18200000000002</v>
      </c>
      <c r="M615" s="4">
        <v>679.70600000000002</v>
      </c>
      <c r="N615" s="4">
        <v>682.06399999999996</v>
      </c>
      <c r="O615" s="4">
        <v>524.41399999999999</v>
      </c>
      <c r="P615" s="4">
        <v>327.37700000000001</v>
      </c>
      <c r="Q615" s="4">
        <v>200.422</v>
      </c>
      <c r="R615" s="4">
        <v>241.37799999999999</v>
      </c>
      <c r="S615" s="4">
        <v>269.64600000000002</v>
      </c>
      <c r="T615" s="4">
        <v>204.08500000000001</v>
      </c>
      <c r="U615" s="4">
        <v>125</v>
      </c>
      <c r="V615" s="4">
        <v>47.052</v>
      </c>
      <c r="W615" s="4">
        <v>27.827999999999999</v>
      </c>
      <c r="X615" s="4">
        <v>14.096</v>
      </c>
      <c r="Y615" s="4">
        <v>1.9790000000000001</v>
      </c>
      <c r="Z615" s="4">
        <v>1.1850000000000001</v>
      </c>
      <c r="AA615" s="4">
        <v>0.107</v>
      </c>
      <c r="AB615" s="4">
        <v>10</v>
      </c>
      <c r="AE615" s="4">
        <v>45.195</v>
      </c>
    </row>
    <row r="616" spans="1:31">
      <c r="A616" s="8">
        <v>11478</v>
      </c>
      <c r="B616" s="8" t="s">
        <v>895</v>
      </c>
      <c r="C616" s="9" t="s">
        <v>72</v>
      </c>
      <c r="D616" s="5">
        <v>11</v>
      </c>
      <c r="E616" s="6">
        <v>31</v>
      </c>
      <c r="F616" s="5">
        <v>1999</v>
      </c>
      <c r="G616" s="4">
        <v>731.89599999999996</v>
      </c>
      <c r="H616" s="4">
        <v>912.41700000000003</v>
      </c>
      <c r="I616" s="4">
        <v>919.27099999999996</v>
      </c>
      <c r="J616" s="4">
        <v>772.505</v>
      </c>
      <c r="K616" s="4">
        <v>647.37199999999996</v>
      </c>
      <c r="L616" s="4">
        <v>632.66600000000005</v>
      </c>
      <c r="M616" s="4">
        <v>660.20100000000002</v>
      </c>
      <c r="N616" s="4">
        <v>705.62300000000005</v>
      </c>
      <c r="O616" s="4">
        <v>561.24099999999999</v>
      </c>
      <c r="P616" s="4">
        <v>367.33800000000002</v>
      </c>
      <c r="Q616" s="4">
        <v>202.505</v>
      </c>
      <c r="R616" s="4">
        <v>216.42500000000001</v>
      </c>
      <c r="S616" s="4">
        <v>271.00200000000001</v>
      </c>
      <c r="T616" s="4">
        <v>208.25399999999999</v>
      </c>
      <c r="U616" s="4">
        <v>137.827</v>
      </c>
      <c r="V616" s="4">
        <v>49.843000000000004</v>
      </c>
      <c r="W616" s="4">
        <v>25.335000000000001</v>
      </c>
      <c r="X616" s="4">
        <v>14.478</v>
      </c>
      <c r="Y616" s="4">
        <v>1.988</v>
      </c>
      <c r="Z616" s="4">
        <v>1.0229999999999999</v>
      </c>
      <c r="AA616" s="4">
        <v>0.10199999999999999</v>
      </c>
      <c r="AB616" s="4">
        <v>10</v>
      </c>
      <c r="AE616" s="4">
        <v>42.926000000000002</v>
      </c>
    </row>
    <row r="617" spans="1:31">
      <c r="A617" s="8">
        <v>11710</v>
      </c>
      <c r="B617" s="8" t="s">
        <v>895</v>
      </c>
      <c r="C617" s="9" t="s">
        <v>72</v>
      </c>
      <c r="D617" s="5">
        <v>11</v>
      </c>
      <c r="E617" s="6">
        <v>31</v>
      </c>
      <c r="F617" s="5">
        <v>2000</v>
      </c>
      <c r="G617" s="4">
        <v>699.32500000000005</v>
      </c>
      <c r="H617" s="4">
        <v>888.55799999999999</v>
      </c>
      <c r="I617" s="4">
        <v>936.58100000000002</v>
      </c>
      <c r="J617" s="4">
        <v>804.13699999999994</v>
      </c>
      <c r="K617" s="4">
        <v>656.55</v>
      </c>
      <c r="L617" s="4">
        <v>624.149</v>
      </c>
      <c r="M617" s="4">
        <v>642.54</v>
      </c>
      <c r="N617" s="4">
        <v>718.42</v>
      </c>
      <c r="O617" s="4">
        <v>599.48599999999999</v>
      </c>
      <c r="P617" s="4">
        <v>408.19299999999998</v>
      </c>
      <c r="Q617" s="4">
        <v>214.905</v>
      </c>
      <c r="R617" s="4">
        <v>195.93</v>
      </c>
      <c r="S617" s="4">
        <v>264.29000000000002</v>
      </c>
      <c r="T617" s="4">
        <v>214.47900000000001</v>
      </c>
      <c r="U617" s="4">
        <v>147.928</v>
      </c>
      <c r="V617" s="4">
        <v>55.81</v>
      </c>
      <c r="W617" s="4">
        <v>23.22</v>
      </c>
      <c r="X617" s="4">
        <v>13.196999999999999</v>
      </c>
      <c r="Y617" s="4">
        <v>2.2930000000000001</v>
      </c>
      <c r="Z617" s="4">
        <v>0.63500000000000001</v>
      </c>
      <c r="AA617" s="4">
        <v>9.7000000000000003E-2</v>
      </c>
      <c r="AB617" s="4">
        <v>10</v>
      </c>
      <c r="AE617" s="4">
        <v>39.442</v>
      </c>
    </row>
    <row r="618" spans="1:31">
      <c r="A618" s="8">
        <v>11942</v>
      </c>
      <c r="B618" s="8" t="s">
        <v>895</v>
      </c>
      <c r="C618" s="9" t="s">
        <v>72</v>
      </c>
      <c r="D618" s="5">
        <v>11</v>
      </c>
      <c r="E618" s="6">
        <v>31</v>
      </c>
      <c r="F618" s="5">
        <v>2001</v>
      </c>
      <c r="G618" s="4">
        <v>647.09400000000005</v>
      </c>
      <c r="H618" s="4">
        <v>847.60500000000002</v>
      </c>
      <c r="I618" s="4">
        <v>951.56899999999996</v>
      </c>
      <c r="J618" s="4">
        <v>843.45</v>
      </c>
      <c r="K618" s="4">
        <v>676.96</v>
      </c>
      <c r="L618" s="4">
        <v>626.04499999999996</v>
      </c>
      <c r="M618" s="4">
        <v>628.01800000000003</v>
      </c>
      <c r="N618" s="4">
        <v>715.601</v>
      </c>
      <c r="O618" s="4">
        <v>637.83799999999997</v>
      </c>
      <c r="P618" s="4">
        <v>451.11500000000001</v>
      </c>
      <c r="Q618" s="4">
        <v>242.113</v>
      </c>
      <c r="R618" s="4">
        <v>187.39699999999999</v>
      </c>
      <c r="S618" s="4">
        <v>246.857</v>
      </c>
      <c r="T618" s="4">
        <v>223.964</v>
      </c>
      <c r="U618" s="4">
        <v>158.44200000000001</v>
      </c>
      <c r="V618" s="4">
        <v>65.549000000000007</v>
      </c>
      <c r="W618" s="4">
        <v>24.847000000000001</v>
      </c>
      <c r="X618" s="4">
        <v>13.113</v>
      </c>
      <c r="Y618" s="4">
        <v>3.2320000000000002</v>
      </c>
      <c r="Z618" s="4">
        <v>0.56299999999999994</v>
      </c>
      <c r="AA618" s="4">
        <v>9.1999999999999998E-2</v>
      </c>
      <c r="AB618" s="4">
        <v>10</v>
      </c>
      <c r="AE618" s="4">
        <v>41.847000000000001</v>
      </c>
    </row>
    <row r="619" spans="1:31">
      <c r="A619" s="8">
        <v>12174</v>
      </c>
      <c r="B619" s="8" t="s">
        <v>895</v>
      </c>
      <c r="C619" s="9" t="s">
        <v>72</v>
      </c>
      <c r="D619" s="5">
        <v>11</v>
      </c>
      <c r="E619" s="6">
        <v>31</v>
      </c>
      <c r="F619" s="5">
        <v>2002</v>
      </c>
      <c r="G619" s="4">
        <v>625.03200000000004</v>
      </c>
      <c r="H619" s="4">
        <v>792.80899999999997</v>
      </c>
      <c r="I619" s="4">
        <v>950.09</v>
      </c>
      <c r="J619" s="4">
        <v>886.27099999999996</v>
      </c>
      <c r="K619" s="4">
        <v>704.53700000000003</v>
      </c>
      <c r="L619" s="4">
        <v>626.76800000000003</v>
      </c>
      <c r="M619" s="4">
        <v>620.94299999999998</v>
      </c>
      <c r="N619" s="4">
        <v>698.28300000000002</v>
      </c>
      <c r="O619" s="4">
        <v>673.56500000000005</v>
      </c>
      <c r="P619" s="4">
        <v>493.94900000000001</v>
      </c>
      <c r="Q619" s="4">
        <v>277.84300000000002</v>
      </c>
      <c r="R619" s="4">
        <v>184.20599999999999</v>
      </c>
      <c r="S619" s="4">
        <v>225.92699999999999</v>
      </c>
      <c r="T619" s="4">
        <v>230.36500000000001</v>
      </c>
      <c r="U619" s="4">
        <v>168.49700000000001</v>
      </c>
      <c r="V619" s="4">
        <v>77.632999999999996</v>
      </c>
      <c r="W619" s="4">
        <v>25.709</v>
      </c>
      <c r="X619" s="4">
        <v>13.228999999999999</v>
      </c>
      <c r="Y619" s="4">
        <v>4.0789999999999997</v>
      </c>
      <c r="Z619" s="4">
        <v>0.432</v>
      </c>
      <c r="AA619" s="4">
        <v>8.5000000000000006E-2</v>
      </c>
      <c r="AB619" s="4">
        <v>10</v>
      </c>
      <c r="AE619" s="4">
        <v>43.533999999999999</v>
      </c>
    </row>
    <row r="620" spans="1:31">
      <c r="A620" s="8">
        <v>12406</v>
      </c>
      <c r="B620" s="8" t="s">
        <v>895</v>
      </c>
      <c r="C620" s="9" t="s">
        <v>72</v>
      </c>
      <c r="D620" s="5">
        <v>11</v>
      </c>
      <c r="E620" s="6">
        <v>31</v>
      </c>
      <c r="F620" s="5">
        <v>2003</v>
      </c>
      <c r="G620" s="4">
        <v>624.15099999999995</v>
      </c>
      <c r="H620" s="4">
        <v>728.96100000000001</v>
      </c>
      <c r="I620" s="4">
        <v>931.32299999999998</v>
      </c>
      <c r="J620" s="4">
        <v>930.31399999999996</v>
      </c>
      <c r="K620" s="4">
        <v>739.88099999999997</v>
      </c>
      <c r="L620" s="4">
        <v>627.76599999999996</v>
      </c>
      <c r="M620" s="4">
        <v>621.86500000000001</v>
      </c>
      <c r="N620" s="4">
        <v>671.89700000000005</v>
      </c>
      <c r="O620" s="4">
        <v>703.38099999999997</v>
      </c>
      <c r="P620" s="4">
        <v>537.65099999999995</v>
      </c>
      <c r="Q620" s="4">
        <v>319.70400000000001</v>
      </c>
      <c r="R620" s="4">
        <v>186.81</v>
      </c>
      <c r="S620" s="4">
        <v>207.101</v>
      </c>
      <c r="T620" s="4">
        <v>230.279</v>
      </c>
      <c r="U620" s="4">
        <v>179.43199999999999</v>
      </c>
      <c r="V620" s="4">
        <v>91.015000000000001</v>
      </c>
      <c r="W620" s="4">
        <v>26.341999999999999</v>
      </c>
      <c r="X620" s="4">
        <v>13.952</v>
      </c>
      <c r="Y620" s="4">
        <v>4.4480000000000004</v>
      </c>
      <c r="Z620" s="4">
        <v>0.38100000000000001</v>
      </c>
      <c r="AA620" s="4">
        <v>7.9000000000000001E-2</v>
      </c>
      <c r="AB620" s="4">
        <v>10</v>
      </c>
      <c r="AE620" s="4">
        <v>45.201999999999998</v>
      </c>
    </row>
    <row r="621" spans="1:31">
      <c r="A621" s="8">
        <v>12638</v>
      </c>
      <c r="B621" s="8" t="s">
        <v>895</v>
      </c>
      <c r="C621" s="9" t="s">
        <v>72</v>
      </c>
      <c r="D621" s="5">
        <v>11</v>
      </c>
      <c r="E621" s="6">
        <v>31</v>
      </c>
      <c r="F621" s="5">
        <v>2004</v>
      </c>
      <c r="G621" s="4">
        <v>633.50400000000002</v>
      </c>
      <c r="H621" s="4">
        <v>663.64300000000003</v>
      </c>
      <c r="I621" s="4">
        <v>897.096</v>
      </c>
      <c r="J621" s="4">
        <v>969.13699999999994</v>
      </c>
      <c r="K621" s="4">
        <v>782.12599999999998</v>
      </c>
      <c r="L621" s="4">
        <v>633.83000000000004</v>
      </c>
      <c r="M621" s="4">
        <v>627.06600000000003</v>
      </c>
      <c r="N621" s="4">
        <v>645.79999999999995</v>
      </c>
      <c r="O621" s="4">
        <v>723.03899999999999</v>
      </c>
      <c r="P621" s="4">
        <v>582.351</v>
      </c>
      <c r="Q621" s="4">
        <v>364.62200000000001</v>
      </c>
      <c r="R621" s="4">
        <v>197.02699999999999</v>
      </c>
      <c r="S621" s="4">
        <v>194.279</v>
      </c>
      <c r="T621" s="4">
        <v>222.732</v>
      </c>
      <c r="U621" s="4">
        <v>190.87299999999999</v>
      </c>
      <c r="V621" s="4">
        <v>104.431</v>
      </c>
      <c r="W621" s="4">
        <v>28.29</v>
      </c>
      <c r="X621" s="4">
        <v>15.039</v>
      </c>
      <c r="Y621" s="4">
        <v>4.266</v>
      </c>
      <c r="Z621" s="4">
        <v>0.44400000000000001</v>
      </c>
      <c r="AA621" s="4">
        <v>7.2999999999999995E-2</v>
      </c>
      <c r="AB621" s="4">
        <v>10</v>
      </c>
      <c r="AE621" s="4">
        <v>48.112000000000002</v>
      </c>
    </row>
    <row r="622" spans="1:31">
      <c r="A622" s="8">
        <v>12870</v>
      </c>
      <c r="B622" s="8" t="s">
        <v>895</v>
      </c>
      <c r="C622" s="9" t="s">
        <v>72</v>
      </c>
      <c r="D622" s="5">
        <v>11</v>
      </c>
      <c r="E622" s="6">
        <v>31</v>
      </c>
      <c r="F622" s="5">
        <v>2005</v>
      </c>
      <c r="G622" s="4">
        <v>646.96699999999998</v>
      </c>
      <c r="H622" s="4">
        <v>606.31399999999996</v>
      </c>
      <c r="I622" s="4">
        <v>849.31</v>
      </c>
      <c r="J622" s="4">
        <v>994.88800000000003</v>
      </c>
      <c r="K622" s="4">
        <v>829.61</v>
      </c>
      <c r="L622" s="4">
        <v>649.33100000000002</v>
      </c>
      <c r="M622" s="4">
        <v>632.06200000000001</v>
      </c>
      <c r="N622" s="4">
        <v>626.94399999999996</v>
      </c>
      <c r="O622" s="4">
        <v>729.91200000000003</v>
      </c>
      <c r="P622" s="4">
        <v>626.28899999999999</v>
      </c>
      <c r="Q622" s="4">
        <v>410.99400000000003</v>
      </c>
      <c r="R622" s="4">
        <v>216.31899999999999</v>
      </c>
      <c r="S622" s="4">
        <v>187.755</v>
      </c>
      <c r="T622" s="4">
        <v>210.321</v>
      </c>
      <c r="U622" s="4">
        <v>200.286</v>
      </c>
      <c r="V622" s="4">
        <v>117.607</v>
      </c>
      <c r="W622" s="4">
        <v>32.807000000000002</v>
      </c>
      <c r="X622" s="4">
        <v>15.801</v>
      </c>
      <c r="Y622" s="4">
        <v>3.9209999999999998</v>
      </c>
      <c r="Z622" s="4">
        <v>0.39700000000000002</v>
      </c>
      <c r="AA622" s="4">
        <v>6.7000000000000004E-2</v>
      </c>
      <c r="AB622" s="4">
        <v>10</v>
      </c>
      <c r="AE622" s="4">
        <v>52.993000000000002</v>
      </c>
    </row>
    <row r="623" spans="1:31">
      <c r="A623" s="8">
        <v>13102</v>
      </c>
      <c r="B623" s="8" t="s">
        <v>895</v>
      </c>
      <c r="C623" s="9" t="s">
        <v>72</v>
      </c>
      <c r="D623" s="5">
        <v>11</v>
      </c>
      <c r="E623" s="6">
        <v>31</v>
      </c>
      <c r="F623" s="5">
        <v>2006</v>
      </c>
      <c r="G623" s="4">
        <v>686.60599999999999</v>
      </c>
      <c r="H623" s="4">
        <v>569.43399999999997</v>
      </c>
      <c r="I623" s="4">
        <v>806.53200000000004</v>
      </c>
      <c r="J623" s="4">
        <v>996.12900000000002</v>
      </c>
      <c r="K623" s="4">
        <v>870.26900000000001</v>
      </c>
      <c r="L623" s="4">
        <v>674.13699999999994</v>
      </c>
      <c r="M623" s="4">
        <v>628.79</v>
      </c>
      <c r="N623" s="4">
        <v>618.24900000000002</v>
      </c>
      <c r="O623" s="4">
        <v>724.94500000000005</v>
      </c>
      <c r="P623" s="4">
        <v>659.81799999999998</v>
      </c>
      <c r="Q623" s="4">
        <v>454.738</v>
      </c>
      <c r="R623" s="4">
        <v>241.82599999999999</v>
      </c>
      <c r="S623" s="4">
        <v>177.08500000000001</v>
      </c>
      <c r="T623" s="4">
        <v>203.08699999999999</v>
      </c>
      <c r="U623" s="4">
        <v>200.98500000000001</v>
      </c>
      <c r="V623" s="4">
        <v>126.764</v>
      </c>
      <c r="W623" s="4">
        <v>41.552999999999997</v>
      </c>
      <c r="X623" s="4">
        <v>15.347</v>
      </c>
      <c r="Y623" s="4">
        <v>4.83</v>
      </c>
      <c r="Z623" s="4">
        <v>0.53400000000000003</v>
      </c>
      <c r="AA623" s="4">
        <v>6.0999999999999999E-2</v>
      </c>
      <c r="AB623" s="4">
        <v>10</v>
      </c>
      <c r="AE623" s="4">
        <v>62.325000000000003</v>
      </c>
    </row>
    <row r="624" spans="1:31">
      <c r="A624" s="8">
        <v>13334</v>
      </c>
      <c r="B624" s="8" t="s">
        <v>895</v>
      </c>
      <c r="C624" s="9" t="s">
        <v>72</v>
      </c>
      <c r="D624" s="5">
        <v>11</v>
      </c>
      <c r="E624" s="6">
        <v>31</v>
      </c>
      <c r="F624" s="5">
        <v>2007</v>
      </c>
      <c r="G624" s="4">
        <v>718.87699999999995</v>
      </c>
      <c r="H624" s="4">
        <v>546.93499999999995</v>
      </c>
      <c r="I624" s="4">
        <v>753.59199999999998</v>
      </c>
      <c r="J624" s="4">
        <v>987.93</v>
      </c>
      <c r="K624" s="4">
        <v>915.00599999999997</v>
      </c>
      <c r="L624" s="4">
        <v>706.43600000000004</v>
      </c>
      <c r="M624" s="4">
        <v>626.08399999999995</v>
      </c>
      <c r="N624" s="4">
        <v>616.73900000000003</v>
      </c>
      <c r="O624" s="4">
        <v>708.423</v>
      </c>
      <c r="P624" s="4">
        <v>693.36300000000006</v>
      </c>
      <c r="Q624" s="4">
        <v>498.9</v>
      </c>
      <c r="R624" s="4">
        <v>276.50700000000001</v>
      </c>
      <c r="S624" s="4">
        <v>170.91399999999999</v>
      </c>
      <c r="T624" s="4">
        <v>191.953</v>
      </c>
      <c r="U624" s="4">
        <v>201.69800000000001</v>
      </c>
      <c r="V624" s="4">
        <v>135.63800000000001</v>
      </c>
      <c r="W624" s="4">
        <v>50.884</v>
      </c>
      <c r="X624" s="4">
        <v>14.744999999999999</v>
      </c>
      <c r="Y624" s="4">
        <v>5.7210000000000001</v>
      </c>
      <c r="Z624" s="4">
        <v>0.61199999999999999</v>
      </c>
      <c r="AA624" s="4">
        <v>5.5E-2</v>
      </c>
      <c r="AB624" s="4">
        <v>10</v>
      </c>
      <c r="AE624" s="4">
        <v>72.016999999999996</v>
      </c>
    </row>
    <row r="625" spans="1:31">
      <c r="A625" s="8">
        <v>13566</v>
      </c>
      <c r="B625" s="8" t="s">
        <v>895</v>
      </c>
      <c r="C625" s="9" t="s">
        <v>72</v>
      </c>
      <c r="D625" s="5">
        <v>11</v>
      </c>
      <c r="E625" s="6">
        <v>31</v>
      </c>
      <c r="F625" s="5">
        <v>2008</v>
      </c>
      <c r="G625" s="4">
        <v>745.03800000000001</v>
      </c>
      <c r="H625" s="4">
        <v>541.08900000000006</v>
      </c>
      <c r="I625" s="4">
        <v>690.43700000000001</v>
      </c>
      <c r="J625" s="4">
        <v>971.26400000000001</v>
      </c>
      <c r="K625" s="4">
        <v>959.529</v>
      </c>
      <c r="L625" s="4">
        <v>743.00300000000004</v>
      </c>
      <c r="M625" s="4">
        <v>628.21900000000005</v>
      </c>
      <c r="N625" s="4">
        <v>618.76300000000003</v>
      </c>
      <c r="O625" s="4">
        <v>684.40800000000002</v>
      </c>
      <c r="P625" s="4">
        <v>724.31200000000001</v>
      </c>
      <c r="Q625" s="4">
        <v>542.45799999999997</v>
      </c>
      <c r="R625" s="4">
        <v>317.166</v>
      </c>
      <c r="S625" s="4">
        <v>173.10599999999999</v>
      </c>
      <c r="T625" s="4">
        <v>176.124</v>
      </c>
      <c r="U625" s="4">
        <v>202.86</v>
      </c>
      <c r="V625" s="4">
        <v>144.30799999999999</v>
      </c>
      <c r="W625" s="4">
        <v>59.164000000000001</v>
      </c>
      <c r="X625" s="4">
        <v>15.340999999999999</v>
      </c>
      <c r="Y625" s="4">
        <v>6.1630000000000003</v>
      </c>
      <c r="Z625" s="4">
        <v>0.79700000000000004</v>
      </c>
      <c r="AA625" s="4">
        <v>5.0999999999999997E-2</v>
      </c>
      <c r="AB625" s="4">
        <v>10</v>
      </c>
      <c r="AE625" s="4">
        <v>81.516000000000005</v>
      </c>
    </row>
    <row r="626" spans="1:31">
      <c r="A626" s="8">
        <v>13798</v>
      </c>
      <c r="B626" s="8" t="s">
        <v>895</v>
      </c>
      <c r="C626" s="9" t="s">
        <v>72</v>
      </c>
      <c r="D626" s="5">
        <v>11</v>
      </c>
      <c r="E626" s="6">
        <v>31</v>
      </c>
      <c r="F626" s="5">
        <v>2009</v>
      </c>
      <c r="G626" s="4">
        <v>768.822</v>
      </c>
      <c r="H626" s="4">
        <v>547.26300000000003</v>
      </c>
      <c r="I626" s="4">
        <v>624.99800000000005</v>
      </c>
      <c r="J626" s="4">
        <v>945.61500000000001</v>
      </c>
      <c r="K626" s="4">
        <v>996.49699999999996</v>
      </c>
      <c r="L626" s="4">
        <v>781.84199999999998</v>
      </c>
      <c r="M626" s="4">
        <v>638.92899999999997</v>
      </c>
      <c r="N626" s="4">
        <v>619.62</v>
      </c>
      <c r="O626" s="4">
        <v>660.66</v>
      </c>
      <c r="P626" s="4">
        <v>747.23900000000003</v>
      </c>
      <c r="Q626" s="4">
        <v>584.73099999999999</v>
      </c>
      <c r="R626" s="4">
        <v>360.399</v>
      </c>
      <c r="S626" s="4">
        <v>185.58600000000001</v>
      </c>
      <c r="T626" s="4">
        <v>158.56899999999999</v>
      </c>
      <c r="U626" s="4">
        <v>202.892</v>
      </c>
      <c r="V626" s="4">
        <v>152.25700000000001</v>
      </c>
      <c r="W626" s="4">
        <v>65.855000000000004</v>
      </c>
      <c r="X626" s="4">
        <v>17.908999999999999</v>
      </c>
      <c r="Y626" s="4">
        <v>5.9530000000000003</v>
      </c>
      <c r="Z626" s="4">
        <v>0.92</v>
      </c>
      <c r="AA626" s="4">
        <v>4.8000000000000001E-2</v>
      </c>
      <c r="AB626" s="4">
        <v>10</v>
      </c>
      <c r="AE626" s="4">
        <v>90.685000000000002</v>
      </c>
    </row>
    <row r="627" spans="1:31">
      <c r="A627" s="8">
        <v>14030</v>
      </c>
      <c r="B627" s="8" t="s">
        <v>895</v>
      </c>
      <c r="C627" s="9" t="s">
        <v>72</v>
      </c>
      <c r="D627" s="5">
        <v>11</v>
      </c>
      <c r="E627" s="6">
        <v>31</v>
      </c>
      <c r="F627" s="5">
        <v>2010</v>
      </c>
      <c r="G627" s="4">
        <v>795.16300000000001</v>
      </c>
      <c r="H627" s="4">
        <v>556.03599999999994</v>
      </c>
      <c r="I627" s="4">
        <v>568.14800000000002</v>
      </c>
      <c r="J627" s="4">
        <v>908.37199999999996</v>
      </c>
      <c r="K627" s="4">
        <v>1020.932</v>
      </c>
      <c r="L627" s="4">
        <v>822.90899999999999</v>
      </c>
      <c r="M627" s="4">
        <v>658.38400000000001</v>
      </c>
      <c r="N627" s="4">
        <v>618.11800000000005</v>
      </c>
      <c r="O627" s="4">
        <v>642.28899999999999</v>
      </c>
      <c r="P627" s="4">
        <v>757.86300000000006</v>
      </c>
      <c r="Q627" s="4">
        <v>625.42600000000004</v>
      </c>
      <c r="R627" s="4">
        <v>404.37599999999998</v>
      </c>
      <c r="S627" s="4">
        <v>207.39400000000001</v>
      </c>
      <c r="T627" s="4">
        <v>144.245</v>
      </c>
      <c r="U627" s="4">
        <v>198.98699999999999</v>
      </c>
      <c r="V627" s="4">
        <v>159.26400000000001</v>
      </c>
      <c r="W627" s="4">
        <v>71.81</v>
      </c>
      <c r="X627" s="4">
        <v>21.768999999999998</v>
      </c>
      <c r="Y627" s="4">
        <v>5.4269999999999996</v>
      </c>
      <c r="Z627" s="4">
        <v>0.82199999999999995</v>
      </c>
      <c r="AA627" s="4">
        <v>4.9000000000000002E-2</v>
      </c>
      <c r="AB627" s="4">
        <v>10</v>
      </c>
      <c r="AE627" s="4">
        <v>99.876999999999995</v>
      </c>
    </row>
    <row r="628" spans="1:31">
      <c r="A628" s="8">
        <v>110</v>
      </c>
      <c r="B628" s="8" t="s">
        <v>894</v>
      </c>
      <c r="C628" s="9" t="s">
        <v>72</v>
      </c>
      <c r="D628" s="5">
        <v>11</v>
      </c>
      <c r="E628" s="6">
        <v>31</v>
      </c>
      <c r="F628" s="5">
        <v>2011</v>
      </c>
      <c r="G628" s="4">
        <v>845.952</v>
      </c>
      <c r="H628" s="4">
        <v>586.97299999999996</v>
      </c>
      <c r="I628" s="4">
        <v>533.37400000000002</v>
      </c>
      <c r="J628" s="4">
        <v>845.04600000000005</v>
      </c>
      <c r="K628" s="4">
        <v>1025.731</v>
      </c>
      <c r="L628" s="4">
        <v>867.10799999999995</v>
      </c>
      <c r="M628" s="4">
        <v>680.76400000000001</v>
      </c>
      <c r="N628" s="4">
        <v>618.62</v>
      </c>
      <c r="O628" s="4">
        <v>624.58799999999997</v>
      </c>
      <c r="P628" s="4">
        <v>745.92</v>
      </c>
      <c r="Q628" s="4">
        <v>659.01499999999999</v>
      </c>
      <c r="R628" s="4">
        <v>444.44099999999997</v>
      </c>
      <c r="S628" s="4">
        <v>233.30699999999999</v>
      </c>
      <c r="T628" s="4">
        <v>139.84800000000001</v>
      </c>
      <c r="U628" s="4">
        <v>182.48500000000001</v>
      </c>
      <c r="V628" s="4">
        <v>161.279</v>
      </c>
      <c r="W628" s="4">
        <v>79.471999999999994</v>
      </c>
      <c r="X628" s="4">
        <v>24.983000000000001</v>
      </c>
      <c r="Y628" s="4">
        <v>6.0869999999999997</v>
      </c>
      <c r="Z628" s="4">
        <v>0.97699999999999998</v>
      </c>
      <c r="AA628" s="4">
        <v>5.2999999999999999E-2</v>
      </c>
      <c r="AB628" s="4">
        <v>10</v>
      </c>
      <c r="AE628" s="4">
        <v>111.572</v>
      </c>
    </row>
    <row r="629" spans="1:31">
      <c r="A629" s="8">
        <v>342</v>
      </c>
      <c r="B629" s="8" t="s">
        <v>894</v>
      </c>
      <c r="C629" s="9" t="s">
        <v>72</v>
      </c>
      <c r="D629" s="5">
        <v>11</v>
      </c>
      <c r="E629" s="6">
        <v>31</v>
      </c>
      <c r="F629" s="5">
        <v>2012</v>
      </c>
      <c r="G629" s="4">
        <v>871.16600000000005</v>
      </c>
      <c r="H629" s="4">
        <v>630.61199999999997</v>
      </c>
      <c r="I629" s="4">
        <v>518.03300000000002</v>
      </c>
      <c r="J629" s="4">
        <v>769.75099999999998</v>
      </c>
      <c r="K629" s="4">
        <v>1017.471</v>
      </c>
      <c r="L629" s="4">
        <v>915.77300000000002</v>
      </c>
      <c r="M629" s="4">
        <v>708.64</v>
      </c>
      <c r="N629" s="4">
        <v>621.29100000000005</v>
      </c>
      <c r="O629" s="4">
        <v>615.851</v>
      </c>
      <c r="P629" s="4">
        <v>721.053</v>
      </c>
      <c r="Q629" s="4">
        <v>691.98099999999999</v>
      </c>
      <c r="R629" s="4">
        <v>484.82100000000003</v>
      </c>
      <c r="S629" s="4">
        <v>264.88900000000001</v>
      </c>
      <c r="T629" s="4">
        <v>142.48400000000001</v>
      </c>
      <c r="U629" s="4">
        <v>162.66200000000001</v>
      </c>
      <c r="V629" s="4">
        <v>162.172</v>
      </c>
      <c r="W629" s="4">
        <v>87.025999999999996</v>
      </c>
      <c r="X629" s="4">
        <v>27.706</v>
      </c>
      <c r="Y629" s="4">
        <v>6.5620000000000003</v>
      </c>
      <c r="Z629" s="4">
        <v>1.2270000000000001</v>
      </c>
      <c r="AA629" s="4">
        <v>6.2E-2</v>
      </c>
      <c r="AB629" s="4">
        <v>10</v>
      </c>
      <c r="AE629" s="4">
        <v>122.583</v>
      </c>
    </row>
    <row r="630" spans="1:31">
      <c r="A630" s="8">
        <v>574</v>
      </c>
      <c r="B630" s="8" t="s">
        <v>894</v>
      </c>
      <c r="C630" s="9" t="s">
        <v>72</v>
      </c>
      <c r="D630" s="5">
        <v>11</v>
      </c>
      <c r="E630" s="6">
        <v>31</v>
      </c>
      <c r="F630" s="5">
        <v>2013</v>
      </c>
      <c r="G630" s="4">
        <v>880.50400000000002</v>
      </c>
      <c r="H630" s="4">
        <v>684.13199999999995</v>
      </c>
      <c r="I630" s="4">
        <v>518.82899999999995</v>
      </c>
      <c r="J630" s="4">
        <v>690.43499999999995</v>
      </c>
      <c r="K630" s="4">
        <v>994.74099999999999</v>
      </c>
      <c r="L630" s="4">
        <v>962.36500000000001</v>
      </c>
      <c r="M630" s="4">
        <v>741.25900000000001</v>
      </c>
      <c r="N630" s="4">
        <v>626.88699999999994</v>
      </c>
      <c r="O630" s="4">
        <v>613.404</v>
      </c>
      <c r="P630" s="4">
        <v>688.41399999999999</v>
      </c>
      <c r="Q630" s="4">
        <v>719.92499999999995</v>
      </c>
      <c r="R630" s="4">
        <v>524.58199999999999</v>
      </c>
      <c r="S630" s="4">
        <v>300.60899999999998</v>
      </c>
      <c r="T630" s="4">
        <v>151.38800000000001</v>
      </c>
      <c r="U630" s="4">
        <v>142.946</v>
      </c>
      <c r="V630" s="4">
        <v>161.08699999999999</v>
      </c>
      <c r="W630" s="4">
        <v>93.453999999999994</v>
      </c>
      <c r="X630" s="4">
        <v>30.038</v>
      </c>
      <c r="Y630" s="4">
        <v>6.9489999999999998</v>
      </c>
      <c r="Z630" s="4">
        <v>1.425</v>
      </c>
      <c r="AA630" s="4">
        <v>7.1999999999999995E-2</v>
      </c>
      <c r="AB630" s="4">
        <v>10</v>
      </c>
      <c r="AE630" s="4">
        <v>131.93799999999999</v>
      </c>
    </row>
    <row r="631" spans="1:31">
      <c r="A631" s="8">
        <v>806</v>
      </c>
      <c r="B631" s="8" t="s">
        <v>894</v>
      </c>
      <c r="C631" s="9" t="s">
        <v>72</v>
      </c>
      <c r="D631" s="5">
        <v>11</v>
      </c>
      <c r="E631" s="6">
        <v>31</v>
      </c>
      <c r="F631" s="5">
        <v>2014</v>
      </c>
      <c r="G631" s="4">
        <v>883.45399999999995</v>
      </c>
      <c r="H631" s="4">
        <v>740.76</v>
      </c>
      <c r="I631" s="4">
        <v>531.62400000000002</v>
      </c>
      <c r="J631" s="4">
        <v>619.91099999999994</v>
      </c>
      <c r="K631" s="4">
        <v>957.07399999999996</v>
      </c>
      <c r="L631" s="4">
        <v>997.90499999999997</v>
      </c>
      <c r="M631" s="4">
        <v>778.11599999999999</v>
      </c>
      <c r="N631" s="4">
        <v>637.25400000000002</v>
      </c>
      <c r="O631" s="4">
        <v>612.88800000000003</v>
      </c>
      <c r="P631" s="4">
        <v>656.98299999999995</v>
      </c>
      <c r="Q631" s="4">
        <v>736.69200000000001</v>
      </c>
      <c r="R631" s="4">
        <v>562.89700000000005</v>
      </c>
      <c r="S631" s="4">
        <v>338.46199999999999</v>
      </c>
      <c r="T631" s="4">
        <v>165.80099999999999</v>
      </c>
      <c r="U631" s="4">
        <v>127.905</v>
      </c>
      <c r="V631" s="4">
        <v>156.43899999999999</v>
      </c>
      <c r="W631" s="4">
        <v>97.763999999999996</v>
      </c>
      <c r="X631" s="4">
        <v>32.366999999999997</v>
      </c>
      <c r="Y631" s="4">
        <v>7.2990000000000004</v>
      </c>
      <c r="Z631" s="4">
        <v>1.4259999999999999</v>
      </c>
      <c r="AA631" s="4">
        <v>8.2000000000000003E-2</v>
      </c>
      <c r="AB631" s="4">
        <v>10</v>
      </c>
      <c r="AE631" s="4">
        <v>138.93799999999999</v>
      </c>
    </row>
    <row r="632" spans="1:31">
      <c r="A632" s="8">
        <v>1038</v>
      </c>
      <c r="B632" s="8" t="s">
        <v>894</v>
      </c>
      <c r="C632" s="9" t="s">
        <v>72</v>
      </c>
      <c r="D632" s="5">
        <v>11</v>
      </c>
      <c r="E632" s="6">
        <v>31</v>
      </c>
      <c r="F632" s="5">
        <v>2015</v>
      </c>
      <c r="G632" s="4">
        <v>885.32899999999995</v>
      </c>
      <c r="H632" s="4">
        <v>791.154</v>
      </c>
      <c r="I632" s="4">
        <v>555.13699999999994</v>
      </c>
      <c r="J632" s="4">
        <v>567.05899999999997</v>
      </c>
      <c r="K632" s="4">
        <v>905.774</v>
      </c>
      <c r="L632" s="4">
        <v>1016.997</v>
      </c>
      <c r="M632" s="4">
        <v>818.48699999999997</v>
      </c>
      <c r="N632" s="4">
        <v>653.69600000000003</v>
      </c>
      <c r="O632" s="4">
        <v>612.07600000000002</v>
      </c>
      <c r="P632" s="4">
        <v>632.88099999999997</v>
      </c>
      <c r="Q632" s="4">
        <v>739.18299999999999</v>
      </c>
      <c r="R632" s="4">
        <v>599.04999999999995</v>
      </c>
      <c r="S632" s="4">
        <v>377.09199999999998</v>
      </c>
      <c r="T632" s="4">
        <v>185.386</v>
      </c>
      <c r="U632" s="4">
        <v>119.985</v>
      </c>
      <c r="V632" s="4">
        <v>147.74100000000001</v>
      </c>
      <c r="W632" s="4">
        <v>99.825999999999993</v>
      </c>
      <c r="X632" s="4">
        <v>34.848999999999997</v>
      </c>
      <c r="Y632" s="4">
        <v>7.4539999999999997</v>
      </c>
      <c r="Z632" s="4">
        <v>1.1439999999999999</v>
      </c>
      <c r="AA632" s="4">
        <v>9.1999999999999998E-2</v>
      </c>
      <c r="AB632" s="4">
        <v>10</v>
      </c>
      <c r="AE632" s="4">
        <v>143.36500000000001</v>
      </c>
    </row>
    <row r="633" spans="1:31">
      <c r="A633" s="8">
        <v>1270</v>
      </c>
      <c r="B633" s="8" t="s">
        <v>894</v>
      </c>
      <c r="C633" s="9" t="s">
        <v>72</v>
      </c>
      <c r="D633" s="5">
        <v>11</v>
      </c>
      <c r="E633" s="6">
        <v>31</v>
      </c>
      <c r="F633" s="5">
        <v>2016</v>
      </c>
      <c r="G633" s="4">
        <v>867.69799999999998</v>
      </c>
      <c r="H633" s="4">
        <v>833.12</v>
      </c>
      <c r="I633" s="4">
        <v>591.71100000000001</v>
      </c>
      <c r="J633" s="4">
        <v>532.88900000000001</v>
      </c>
      <c r="K633" s="4">
        <v>844.06600000000003</v>
      </c>
      <c r="L633" s="4">
        <v>1023.505</v>
      </c>
      <c r="M633" s="4">
        <v>863.98500000000001</v>
      </c>
      <c r="N633" s="4">
        <v>677.09799999999996</v>
      </c>
      <c r="O633" s="4">
        <v>613.577</v>
      </c>
      <c r="P633" s="4">
        <v>616.56399999999996</v>
      </c>
      <c r="Q633" s="4">
        <v>728.45699999999999</v>
      </c>
      <c r="R633" s="4">
        <v>632.44500000000005</v>
      </c>
      <c r="S633" s="4">
        <v>415.18799999999999</v>
      </c>
      <c r="T633" s="4">
        <v>208.98699999999999</v>
      </c>
      <c r="U633" s="4">
        <v>117.252</v>
      </c>
      <c r="V633" s="4">
        <v>135.786</v>
      </c>
      <c r="W633" s="4">
        <v>102.417</v>
      </c>
      <c r="X633" s="4">
        <v>40.087000000000003</v>
      </c>
      <c r="Y633" s="4">
        <v>8.9860000000000007</v>
      </c>
      <c r="Z633" s="4">
        <v>1.2709999999999999</v>
      </c>
      <c r="AA633" s="4">
        <v>0.10100000000000001</v>
      </c>
      <c r="AB633" s="4">
        <v>10</v>
      </c>
      <c r="AE633" s="4">
        <v>152.86199999999999</v>
      </c>
    </row>
    <row r="634" spans="1:31">
      <c r="A634" s="8">
        <v>1502</v>
      </c>
      <c r="B634" s="8" t="s">
        <v>894</v>
      </c>
      <c r="C634" s="9" t="s">
        <v>72</v>
      </c>
      <c r="D634" s="5">
        <v>11</v>
      </c>
      <c r="E634" s="6">
        <v>31</v>
      </c>
      <c r="F634" s="5">
        <v>2017</v>
      </c>
      <c r="G634" s="4">
        <v>857.83699999999999</v>
      </c>
      <c r="H634" s="4">
        <v>861.72500000000002</v>
      </c>
      <c r="I634" s="4">
        <v>638.95899999999995</v>
      </c>
      <c r="J634" s="4">
        <v>516.16600000000005</v>
      </c>
      <c r="K634" s="4">
        <v>768.42700000000002</v>
      </c>
      <c r="L634" s="4">
        <v>1014.708</v>
      </c>
      <c r="M634" s="4">
        <v>912.048</v>
      </c>
      <c r="N634" s="4">
        <v>704.48099999999999</v>
      </c>
      <c r="O634" s="4">
        <v>615.92700000000002</v>
      </c>
      <c r="P634" s="4">
        <v>607.70799999999997</v>
      </c>
      <c r="Q634" s="4">
        <v>703.68200000000002</v>
      </c>
      <c r="R634" s="4">
        <v>664.06799999999998</v>
      </c>
      <c r="S634" s="4">
        <v>452.923</v>
      </c>
      <c r="T634" s="4">
        <v>237.369</v>
      </c>
      <c r="U634" s="4">
        <v>119.511</v>
      </c>
      <c r="V634" s="4">
        <v>120.858</v>
      </c>
      <c r="W634" s="4">
        <v>104.069</v>
      </c>
      <c r="X634" s="4">
        <v>44.7</v>
      </c>
      <c r="Y634" s="4">
        <v>10.054</v>
      </c>
      <c r="Z634" s="4">
        <v>1.4359999999999999</v>
      </c>
      <c r="AA634" s="4">
        <v>0.109</v>
      </c>
      <c r="AB634" s="4">
        <v>10</v>
      </c>
      <c r="AE634" s="4">
        <v>160.36799999999999</v>
      </c>
    </row>
    <row r="635" spans="1:31">
      <c r="A635" s="8">
        <v>1734</v>
      </c>
      <c r="B635" s="8" t="s">
        <v>894</v>
      </c>
      <c r="C635" s="9" t="s">
        <v>72</v>
      </c>
      <c r="D635" s="5">
        <v>11</v>
      </c>
      <c r="E635" s="6">
        <v>31</v>
      </c>
      <c r="F635" s="5">
        <v>2018</v>
      </c>
      <c r="G635" s="4">
        <v>852.10900000000004</v>
      </c>
      <c r="H635" s="4">
        <v>875.98800000000006</v>
      </c>
      <c r="I635" s="4">
        <v>692.93899999999996</v>
      </c>
      <c r="J635" s="4">
        <v>516.02499999999998</v>
      </c>
      <c r="K635" s="4">
        <v>688.44100000000003</v>
      </c>
      <c r="L635" s="4">
        <v>990.928</v>
      </c>
      <c r="M635" s="4">
        <v>957.40599999999995</v>
      </c>
      <c r="N635" s="4">
        <v>736.12</v>
      </c>
      <c r="O635" s="4">
        <v>620.86599999999999</v>
      </c>
      <c r="P635" s="4">
        <v>604.66200000000003</v>
      </c>
      <c r="Q635" s="4">
        <v>671.3</v>
      </c>
      <c r="R635" s="4">
        <v>690.50400000000002</v>
      </c>
      <c r="S635" s="4">
        <v>489.97500000000002</v>
      </c>
      <c r="T635" s="4">
        <v>269.44299999999998</v>
      </c>
      <c r="U635" s="4">
        <v>126.538</v>
      </c>
      <c r="V635" s="4">
        <v>106.19799999999999</v>
      </c>
      <c r="W635" s="4">
        <v>104.021</v>
      </c>
      <c r="X635" s="4">
        <v>47.972999999999999</v>
      </c>
      <c r="Y635" s="4">
        <v>10.817</v>
      </c>
      <c r="Z635" s="4">
        <v>1.65</v>
      </c>
      <c r="AA635" s="4">
        <v>0.11600000000000001</v>
      </c>
      <c r="AB635" s="4">
        <v>10</v>
      </c>
      <c r="AE635" s="4">
        <v>164.577</v>
      </c>
    </row>
    <row r="636" spans="1:31">
      <c r="A636" s="8">
        <v>1966</v>
      </c>
      <c r="B636" s="8" t="s">
        <v>894</v>
      </c>
      <c r="C636" s="9" t="s">
        <v>72</v>
      </c>
      <c r="D636" s="5">
        <v>11</v>
      </c>
      <c r="E636" s="6">
        <v>31</v>
      </c>
      <c r="F636" s="5">
        <v>2019</v>
      </c>
      <c r="G636" s="4">
        <v>843.56200000000001</v>
      </c>
      <c r="H636" s="4">
        <v>880.101</v>
      </c>
      <c r="I636" s="4">
        <v>745.85</v>
      </c>
      <c r="J636" s="4">
        <v>529.55799999999999</v>
      </c>
      <c r="K636" s="4">
        <v>617.89599999999996</v>
      </c>
      <c r="L636" s="4">
        <v>953.11099999999999</v>
      </c>
      <c r="M636" s="4">
        <v>992.44799999999998</v>
      </c>
      <c r="N636" s="4">
        <v>772.52300000000002</v>
      </c>
      <c r="O636" s="4">
        <v>631.05799999999999</v>
      </c>
      <c r="P636" s="4">
        <v>604.03700000000003</v>
      </c>
      <c r="Q636" s="4">
        <v>640.99800000000005</v>
      </c>
      <c r="R636" s="4">
        <v>706.68799999999999</v>
      </c>
      <c r="S636" s="4">
        <v>526.20299999999997</v>
      </c>
      <c r="T636" s="4">
        <v>303.79300000000001</v>
      </c>
      <c r="U636" s="4">
        <v>138.42099999999999</v>
      </c>
      <c r="V636" s="4">
        <v>95.465999999999994</v>
      </c>
      <c r="W636" s="4">
        <v>100.923</v>
      </c>
      <c r="X636" s="4">
        <v>49.524999999999999</v>
      </c>
      <c r="Y636" s="4">
        <v>11.526</v>
      </c>
      <c r="Z636" s="4">
        <v>1.774</v>
      </c>
      <c r="AA636" s="4">
        <v>0.125</v>
      </c>
      <c r="AB636" s="4">
        <v>10</v>
      </c>
      <c r="AE636" s="4">
        <v>163.87299999999999</v>
      </c>
    </row>
    <row r="637" spans="1:31">
      <c r="A637" s="8">
        <v>2198</v>
      </c>
      <c r="B637" s="8" t="s">
        <v>894</v>
      </c>
      <c r="C637" s="9" t="s">
        <v>72</v>
      </c>
      <c r="D637" s="5">
        <v>11</v>
      </c>
      <c r="E637" s="6">
        <v>31</v>
      </c>
      <c r="F637" s="5">
        <v>2020</v>
      </c>
      <c r="G637" s="4">
        <v>827.09199999999998</v>
      </c>
      <c r="H637" s="4">
        <v>881.62199999999996</v>
      </c>
      <c r="I637" s="4">
        <v>790.04</v>
      </c>
      <c r="J637" s="4">
        <v>554.173</v>
      </c>
      <c r="K637" s="4">
        <v>565.57600000000002</v>
      </c>
      <c r="L637" s="4">
        <v>902.62199999999996</v>
      </c>
      <c r="M637" s="4">
        <v>1012.092</v>
      </c>
      <c r="N637" s="4">
        <v>813.20100000000002</v>
      </c>
      <c r="O637" s="4">
        <v>647.90899999999999</v>
      </c>
      <c r="P637" s="4">
        <v>603.82000000000005</v>
      </c>
      <c r="Q637" s="4">
        <v>618.63599999999997</v>
      </c>
      <c r="R637" s="4">
        <v>709.85</v>
      </c>
      <c r="S637" s="4">
        <v>561.07899999999995</v>
      </c>
      <c r="T637" s="4">
        <v>339.39</v>
      </c>
      <c r="U637" s="4">
        <v>155.339</v>
      </c>
      <c r="V637" s="4">
        <v>90.269000000000005</v>
      </c>
      <c r="W637" s="4">
        <v>94.475999999999999</v>
      </c>
      <c r="X637" s="4">
        <v>49.566000000000003</v>
      </c>
      <c r="Y637" s="4">
        <v>12.069000000000001</v>
      </c>
      <c r="Z637" s="4">
        <v>1.577</v>
      </c>
      <c r="AA637" s="4">
        <v>0.13200000000000001</v>
      </c>
      <c r="AB637" s="4">
        <v>10</v>
      </c>
      <c r="AE637" s="4">
        <v>157.82</v>
      </c>
    </row>
    <row r="638" spans="1:31">
      <c r="A638" s="8">
        <v>2430</v>
      </c>
      <c r="B638" s="8" t="s">
        <v>894</v>
      </c>
      <c r="C638" s="9" t="s">
        <v>72</v>
      </c>
      <c r="D638" s="5">
        <v>11</v>
      </c>
      <c r="E638" s="6">
        <v>31</v>
      </c>
      <c r="F638" s="5">
        <v>2021</v>
      </c>
      <c r="G638" s="4">
        <v>802.62400000000002</v>
      </c>
      <c r="H638" s="4">
        <v>882.14700000000005</v>
      </c>
      <c r="I638" s="4">
        <v>825.005</v>
      </c>
      <c r="J638" s="4">
        <v>590.63499999999999</v>
      </c>
      <c r="K638" s="4">
        <v>531.02300000000002</v>
      </c>
      <c r="L638" s="4">
        <v>840.33299999999997</v>
      </c>
      <c r="M638" s="4">
        <v>1017.658</v>
      </c>
      <c r="N638" s="4">
        <v>857.63699999999994</v>
      </c>
      <c r="O638" s="4">
        <v>670.447</v>
      </c>
      <c r="P638" s="4">
        <v>604.60699999999997</v>
      </c>
      <c r="Q638" s="4">
        <v>602.21400000000006</v>
      </c>
      <c r="R638" s="4">
        <v>698.74599999999998</v>
      </c>
      <c r="S638" s="4">
        <v>591.87099999999998</v>
      </c>
      <c r="T638" s="4">
        <v>373.13600000000002</v>
      </c>
      <c r="U638" s="4">
        <v>175.50299999999999</v>
      </c>
      <c r="V638" s="4">
        <v>88.944999999999993</v>
      </c>
      <c r="W638" s="4">
        <v>86.914000000000001</v>
      </c>
      <c r="X638" s="4">
        <v>52.320999999999998</v>
      </c>
      <c r="Y638" s="4">
        <v>14.862</v>
      </c>
      <c r="Z638" s="4">
        <v>1.774</v>
      </c>
      <c r="AA638" s="4">
        <v>0.13900000000000001</v>
      </c>
      <c r="AB638" s="4">
        <v>10</v>
      </c>
      <c r="AE638" s="4">
        <v>156.01</v>
      </c>
    </row>
    <row r="639" spans="1:31">
      <c r="A639" s="8">
        <v>2662</v>
      </c>
      <c r="B639" s="8" t="s">
        <v>894</v>
      </c>
      <c r="C639" s="9" t="s">
        <v>72</v>
      </c>
      <c r="D639" s="5">
        <v>11</v>
      </c>
      <c r="E639" s="6">
        <v>31</v>
      </c>
      <c r="F639" s="5">
        <v>2022</v>
      </c>
      <c r="G639" s="4">
        <v>777.95399999999995</v>
      </c>
      <c r="H639" s="4">
        <v>875.67600000000004</v>
      </c>
      <c r="I639" s="4">
        <v>849.88499999999999</v>
      </c>
      <c r="J639" s="4">
        <v>639.11199999999997</v>
      </c>
      <c r="K639" s="4">
        <v>514.351</v>
      </c>
      <c r="L639" s="4">
        <v>764.99900000000002</v>
      </c>
      <c r="M639" s="4">
        <v>1008.958</v>
      </c>
      <c r="N639" s="4">
        <v>905.40499999999997</v>
      </c>
      <c r="O639" s="4">
        <v>697.58</v>
      </c>
      <c r="P639" s="4">
        <v>606.92700000000002</v>
      </c>
      <c r="Q639" s="4">
        <v>593.59799999999996</v>
      </c>
      <c r="R639" s="4">
        <v>675.06299999999999</v>
      </c>
      <c r="S639" s="4">
        <v>621.85</v>
      </c>
      <c r="T639" s="4">
        <v>407.20400000000001</v>
      </c>
      <c r="U639" s="4">
        <v>199.74100000000001</v>
      </c>
      <c r="V639" s="4">
        <v>90.736999999999995</v>
      </c>
      <c r="W639" s="4">
        <v>77.326999999999998</v>
      </c>
      <c r="X639" s="4">
        <v>54.485999999999997</v>
      </c>
      <c r="Y639" s="4">
        <v>17.035</v>
      </c>
      <c r="Z639" s="4">
        <v>1.9730000000000001</v>
      </c>
      <c r="AA639" s="4">
        <v>0.14799999999999999</v>
      </c>
      <c r="AB639" s="4">
        <v>10</v>
      </c>
      <c r="AE639" s="4">
        <v>150.96899999999999</v>
      </c>
    </row>
    <row r="640" spans="1:31">
      <c r="A640" s="8">
        <v>2894</v>
      </c>
      <c r="B640" s="8" t="s">
        <v>894</v>
      </c>
      <c r="C640" s="9" t="s">
        <v>72</v>
      </c>
      <c r="D640" s="5">
        <v>11</v>
      </c>
      <c r="E640" s="6">
        <v>31</v>
      </c>
      <c r="F640" s="5">
        <v>2023</v>
      </c>
      <c r="G640" s="4">
        <v>752.74400000000003</v>
      </c>
      <c r="H640" s="4">
        <v>862.73800000000006</v>
      </c>
      <c r="I640" s="4">
        <v>866.06</v>
      </c>
      <c r="J640" s="4">
        <v>693.69200000000001</v>
      </c>
      <c r="K640" s="4">
        <v>514.49099999999999</v>
      </c>
      <c r="L640" s="4">
        <v>685.76199999999994</v>
      </c>
      <c r="M640" s="4">
        <v>985.95100000000002</v>
      </c>
      <c r="N640" s="4">
        <v>951.08299999999997</v>
      </c>
      <c r="O640" s="4">
        <v>729.41</v>
      </c>
      <c r="P640" s="4">
        <v>612.27700000000004</v>
      </c>
      <c r="Q640" s="4">
        <v>591.00699999999995</v>
      </c>
      <c r="R640" s="4">
        <v>644.74699999999996</v>
      </c>
      <c r="S640" s="4">
        <v>647.52800000000002</v>
      </c>
      <c r="T640" s="4">
        <v>441.387</v>
      </c>
      <c r="U640" s="4">
        <v>227.09299999999999</v>
      </c>
      <c r="V640" s="4">
        <v>95.79</v>
      </c>
      <c r="W640" s="4">
        <v>68.143000000000001</v>
      </c>
      <c r="X640" s="4">
        <v>55.058</v>
      </c>
      <c r="Y640" s="4">
        <v>18.224</v>
      </c>
      <c r="Z640" s="4">
        <v>2.2959999999999998</v>
      </c>
      <c r="AA640" s="4">
        <v>0.157</v>
      </c>
      <c r="AB640" s="4">
        <v>10</v>
      </c>
      <c r="AE640" s="4">
        <v>143.87799999999999</v>
      </c>
    </row>
    <row r="641" spans="1:31">
      <c r="A641" s="8">
        <v>3126</v>
      </c>
      <c r="B641" s="8" t="s">
        <v>894</v>
      </c>
      <c r="C641" s="9" t="s">
        <v>72</v>
      </c>
      <c r="D641" s="5">
        <v>11</v>
      </c>
      <c r="E641" s="6">
        <v>31</v>
      </c>
      <c r="F641" s="5">
        <v>2024</v>
      </c>
      <c r="G641" s="4">
        <v>729.02200000000005</v>
      </c>
      <c r="H641" s="4">
        <v>844.8</v>
      </c>
      <c r="I641" s="4">
        <v>875.93700000000001</v>
      </c>
      <c r="J641" s="4">
        <v>745.56700000000001</v>
      </c>
      <c r="K641" s="4">
        <v>528.21799999999996</v>
      </c>
      <c r="L641" s="4">
        <v>615.81100000000004</v>
      </c>
      <c r="M641" s="4">
        <v>948.83100000000002</v>
      </c>
      <c r="N641" s="4">
        <v>986.46400000000006</v>
      </c>
      <c r="O641" s="4">
        <v>765.98299999999995</v>
      </c>
      <c r="P641" s="4">
        <v>622.84299999999996</v>
      </c>
      <c r="Q641" s="4">
        <v>590.83900000000006</v>
      </c>
      <c r="R641" s="4">
        <v>616.56299999999999</v>
      </c>
      <c r="S641" s="4">
        <v>663.55700000000002</v>
      </c>
      <c r="T641" s="4">
        <v>475.21600000000001</v>
      </c>
      <c r="U641" s="4">
        <v>256.41199999999998</v>
      </c>
      <c r="V641" s="4">
        <v>104.70399999999999</v>
      </c>
      <c r="W641" s="4">
        <v>61.652999999999999</v>
      </c>
      <c r="X641" s="4">
        <v>52.871000000000002</v>
      </c>
      <c r="Y641" s="4">
        <v>18.364999999999998</v>
      </c>
      <c r="Z641" s="4">
        <v>2.6659999999999999</v>
      </c>
      <c r="AA641" s="4">
        <v>0.16900000000000001</v>
      </c>
      <c r="AB641" s="4">
        <v>10</v>
      </c>
      <c r="AE641" s="4">
        <v>135.72399999999999</v>
      </c>
    </row>
    <row r="642" spans="1:31">
      <c r="A642" s="8">
        <v>3358</v>
      </c>
      <c r="B642" s="8" t="s">
        <v>894</v>
      </c>
      <c r="C642" s="9" t="s">
        <v>72</v>
      </c>
      <c r="D642" s="5">
        <v>11</v>
      </c>
      <c r="E642" s="6">
        <v>31</v>
      </c>
      <c r="F642" s="5">
        <v>2025</v>
      </c>
      <c r="G642" s="4">
        <v>707.91600000000005</v>
      </c>
      <c r="H642" s="4">
        <v>824.21600000000001</v>
      </c>
      <c r="I642" s="4">
        <v>880.53800000000001</v>
      </c>
      <c r="J642" s="4">
        <v>788.80600000000004</v>
      </c>
      <c r="K642" s="4">
        <v>552.84699999999998</v>
      </c>
      <c r="L642" s="4">
        <v>563.78499999999997</v>
      </c>
      <c r="M642" s="4">
        <v>898.72699999999998</v>
      </c>
      <c r="N642" s="4">
        <v>1006.224</v>
      </c>
      <c r="O642" s="4">
        <v>806.61099999999999</v>
      </c>
      <c r="P642" s="4">
        <v>639.851</v>
      </c>
      <c r="Q642" s="4">
        <v>591.06600000000003</v>
      </c>
      <c r="R642" s="4">
        <v>595.91700000000003</v>
      </c>
      <c r="S642" s="4">
        <v>667.12099999999998</v>
      </c>
      <c r="T642" s="4">
        <v>507.947</v>
      </c>
      <c r="U642" s="4">
        <v>287.05099999999999</v>
      </c>
      <c r="V642" s="4">
        <v>117.916</v>
      </c>
      <c r="W642" s="4">
        <v>58.612000000000002</v>
      </c>
      <c r="X642" s="4">
        <v>47.975999999999999</v>
      </c>
      <c r="Y642" s="4">
        <v>17.597000000000001</v>
      </c>
      <c r="Z642" s="4">
        <v>2.59</v>
      </c>
      <c r="AA642" s="4">
        <v>0.184</v>
      </c>
      <c r="AB642" s="4">
        <v>10</v>
      </c>
      <c r="AE642" s="4">
        <v>126.959</v>
      </c>
    </row>
    <row r="643" spans="1:31">
      <c r="A643" s="8">
        <v>3590</v>
      </c>
      <c r="B643" s="8" t="s">
        <v>894</v>
      </c>
      <c r="C643" s="9" t="s">
        <v>72</v>
      </c>
      <c r="D643" s="5">
        <v>11</v>
      </c>
      <c r="E643" s="6">
        <v>31</v>
      </c>
      <c r="F643" s="5">
        <v>2026</v>
      </c>
      <c r="G643" s="4">
        <v>687.63599999999997</v>
      </c>
      <c r="H643" s="4">
        <v>803.01400000000001</v>
      </c>
      <c r="I643" s="4">
        <v>879.74900000000002</v>
      </c>
      <c r="J643" s="4">
        <v>824.03599999999994</v>
      </c>
      <c r="K643" s="4">
        <v>589.40499999999997</v>
      </c>
      <c r="L643" s="4">
        <v>529.5</v>
      </c>
      <c r="M643" s="4">
        <v>836.95500000000004</v>
      </c>
      <c r="N643" s="4">
        <v>1012.037</v>
      </c>
      <c r="O643" s="4">
        <v>850.875</v>
      </c>
      <c r="P643" s="4">
        <v>662.19500000000005</v>
      </c>
      <c r="Q643" s="4">
        <v>591.81100000000004</v>
      </c>
      <c r="R643" s="4">
        <v>580.63</v>
      </c>
      <c r="S643" s="4">
        <v>656.64099999999996</v>
      </c>
      <c r="T643" s="4">
        <v>535.80499999999995</v>
      </c>
      <c r="U643" s="4">
        <v>316.17099999999999</v>
      </c>
      <c r="V643" s="4">
        <v>134.25800000000001</v>
      </c>
      <c r="W643" s="4">
        <v>58.564999999999998</v>
      </c>
      <c r="X643" s="4">
        <v>44.616</v>
      </c>
      <c r="Y643" s="4">
        <v>19.818999999999999</v>
      </c>
      <c r="Z643" s="4">
        <v>2.9649999999999999</v>
      </c>
      <c r="AA643" s="4">
        <v>0.20200000000000001</v>
      </c>
      <c r="AB643" s="4">
        <v>10</v>
      </c>
      <c r="AE643" s="4">
        <v>126.167</v>
      </c>
    </row>
    <row r="644" spans="1:31">
      <c r="A644" s="8">
        <v>3822</v>
      </c>
      <c r="B644" s="8" t="s">
        <v>894</v>
      </c>
      <c r="C644" s="9" t="s">
        <v>72</v>
      </c>
      <c r="D644" s="5">
        <v>11</v>
      </c>
      <c r="E644" s="6">
        <v>31</v>
      </c>
      <c r="F644" s="5">
        <v>2027</v>
      </c>
      <c r="G644" s="4">
        <v>673.32299999999998</v>
      </c>
      <c r="H644" s="4">
        <v>779.298</v>
      </c>
      <c r="I644" s="4">
        <v>872.47299999999996</v>
      </c>
      <c r="J644" s="4">
        <v>849.255</v>
      </c>
      <c r="K644" s="4">
        <v>637.84299999999996</v>
      </c>
      <c r="L644" s="4">
        <v>512.91499999999996</v>
      </c>
      <c r="M644" s="4">
        <v>762.00099999999998</v>
      </c>
      <c r="N644" s="4">
        <v>1003.527</v>
      </c>
      <c r="O644" s="4">
        <v>898.40200000000004</v>
      </c>
      <c r="P644" s="4">
        <v>689.05799999999999</v>
      </c>
      <c r="Q644" s="4">
        <v>594.08399999999995</v>
      </c>
      <c r="R644" s="4">
        <v>572.62699999999995</v>
      </c>
      <c r="S644" s="4">
        <v>634.58900000000006</v>
      </c>
      <c r="T644" s="4">
        <v>563.31299999999999</v>
      </c>
      <c r="U644" s="4">
        <v>345.63600000000002</v>
      </c>
      <c r="V644" s="4">
        <v>153.37200000000001</v>
      </c>
      <c r="W644" s="4">
        <v>59.784999999999997</v>
      </c>
      <c r="X644" s="4">
        <v>40.037999999999997</v>
      </c>
      <c r="Y644" s="4">
        <v>21.669</v>
      </c>
      <c r="Z644" s="4">
        <v>3.4590000000000001</v>
      </c>
      <c r="AA644" s="4">
        <v>0.223</v>
      </c>
      <c r="AB644" s="4">
        <v>10</v>
      </c>
      <c r="AE644" s="4">
        <v>125.17400000000001</v>
      </c>
    </row>
    <row r="645" spans="1:31">
      <c r="A645" s="8">
        <v>4054</v>
      </c>
      <c r="B645" s="8" t="s">
        <v>894</v>
      </c>
      <c r="C645" s="9" t="s">
        <v>72</v>
      </c>
      <c r="D645" s="5">
        <v>11</v>
      </c>
      <c r="E645" s="6">
        <v>31</v>
      </c>
      <c r="F645" s="5">
        <v>2028</v>
      </c>
      <c r="G645" s="4">
        <v>664.12900000000002</v>
      </c>
      <c r="H645" s="4">
        <v>754.08600000000001</v>
      </c>
      <c r="I645" s="4">
        <v>859.85299999999995</v>
      </c>
      <c r="J645" s="4">
        <v>865.35799999999995</v>
      </c>
      <c r="K645" s="4">
        <v>692.21799999999996</v>
      </c>
      <c r="L645" s="4">
        <v>512.976</v>
      </c>
      <c r="M645" s="4">
        <v>683.00199999999995</v>
      </c>
      <c r="N645" s="4">
        <v>980.60599999999999</v>
      </c>
      <c r="O645" s="4">
        <v>943.73500000000001</v>
      </c>
      <c r="P645" s="4">
        <v>720.50300000000004</v>
      </c>
      <c r="Q645" s="4">
        <v>599.38800000000003</v>
      </c>
      <c r="R645" s="4">
        <v>570.14200000000005</v>
      </c>
      <c r="S645" s="4">
        <v>606.56700000000001</v>
      </c>
      <c r="T645" s="4">
        <v>587.29</v>
      </c>
      <c r="U645" s="4">
        <v>375.245</v>
      </c>
      <c r="V645" s="4">
        <v>174.50700000000001</v>
      </c>
      <c r="W645" s="4">
        <v>62.817999999999998</v>
      </c>
      <c r="X645" s="4">
        <v>35.582000000000001</v>
      </c>
      <c r="Y645" s="4">
        <v>22.257000000000001</v>
      </c>
      <c r="Z645" s="4">
        <v>3.9990000000000001</v>
      </c>
      <c r="AA645" s="4">
        <v>0.247</v>
      </c>
      <c r="AB645" s="4">
        <v>10</v>
      </c>
      <c r="AE645" s="4">
        <v>124.90300000000001</v>
      </c>
    </row>
    <row r="646" spans="1:31">
      <c r="A646" s="8">
        <v>4286</v>
      </c>
      <c r="B646" s="8" t="s">
        <v>894</v>
      </c>
      <c r="C646" s="9" t="s">
        <v>72</v>
      </c>
      <c r="D646" s="5">
        <v>11</v>
      </c>
      <c r="E646" s="6">
        <v>31</v>
      </c>
      <c r="F646" s="5">
        <v>2029</v>
      </c>
      <c r="G646" s="4">
        <v>658.88400000000001</v>
      </c>
      <c r="H646" s="4">
        <v>728.95399999999995</v>
      </c>
      <c r="I646" s="4">
        <v>843.19399999999996</v>
      </c>
      <c r="J646" s="4">
        <v>874.84299999999996</v>
      </c>
      <c r="K646" s="4">
        <v>743.9</v>
      </c>
      <c r="L646" s="4">
        <v>526.62199999999996</v>
      </c>
      <c r="M646" s="4">
        <v>613.303</v>
      </c>
      <c r="N646" s="4">
        <v>943.70600000000002</v>
      </c>
      <c r="O646" s="4">
        <v>978.928</v>
      </c>
      <c r="P646" s="4">
        <v>756.76</v>
      </c>
      <c r="Q646" s="4">
        <v>610.01800000000003</v>
      </c>
      <c r="R646" s="4">
        <v>570.01099999999997</v>
      </c>
      <c r="S646" s="4">
        <v>580.90800000000002</v>
      </c>
      <c r="T646" s="4">
        <v>602.779</v>
      </c>
      <c r="U646" s="4">
        <v>404.69900000000001</v>
      </c>
      <c r="V646" s="4">
        <v>197.09399999999999</v>
      </c>
      <c r="W646" s="4">
        <v>68.590999999999994</v>
      </c>
      <c r="X646" s="4">
        <v>32.296999999999997</v>
      </c>
      <c r="Y646" s="4">
        <v>20.835000000000001</v>
      </c>
      <c r="Z646" s="4">
        <v>4.319</v>
      </c>
      <c r="AA646" s="4">
        <v>0.27500000000000002</v>
      </c>
      <c r="AB646" s="4">
        <v>10</v>
      </c>
      <c r="AE646" s="4">
        <v>126.31699999999999</v>
      </c>
    </row>
    <row r="647" spans="1:31">
      <c r="A647" s="8">
        <v>4518</v>
      </c>
      <c r="B647" s="8" t="s">
        <v>894</v>
      </c>
      <c r="C647" s="9" t="s">
        <v>72</v>
      </c>
      <c r="D647" s="5">
        <v>11</v>
      </c>
      <c r="E647" s="6">
        <v>31</v>
      </c>
      <c r="F647" s="5">
        <v>2030</v>
      </c>
      <c r="G647" s="4">
        <v>657.05499999999995</v>
      </c>
      <c r="H647" s="4">
        <v>705.77099999999996</v>
      </c>
      <c r="I647" s="4">
        <v>823.303</v>
      </c>
      <c r="J647" s="4">
        <v>879.28200000000004</v>
      </c>
      <c r="K647" s="4">
        <v>787.07600000000002</v>
      </c>
      <c r="L647" s="4">
        <v>551.23199999999997</v>
      </c>
      <c r="M647" s="4">
        <v>561.56200000000001</v>
      </c>
      <c r="N647" s="4">
        <v>894.01700000000005</v>
      </c>
      <c r="O647" s="4">
        <v>998.78499999999997</v>
      </c>
      <c r="P647" s="4">
        <v>797.25900000000001</v>
      </c>
      <c r="Q647" s="4">
        <v>627.18899999999996</v>
      </c>
      <c r="R647" s="4">
        <v>570.53300000000002</v>
      </c>
      <c r="S647" s="4">
        <v>562.59299999999996</v>
      </c>
      <c r="T647" s="4">
        <v>607.077</v>
      </c>
      <c r="U647" s="4">
        <v>433.55700000000002</v>
      </c>
      <c r="V647" s="4">
        <v>220.988</v>
      </c>
      <c r="W647" s="4">
        <v>77.539000000000001</v>
      </c>
      <c r="X647" s="4">
        <v>30.414999999999999</v>
      </c>
      <c r="Y647" s="4">
        <v>17.582999999999998</v>
      </c>
      <c r="Z647" s="4">
        <v>3.92</v>
      </c>
      <c r="AA647" s="4">
        <v>0.307</v>
      </c>
      <c r="AB647" s="4">
        <v>10</v>
      </c>
      <c r="AE647" s="4">
        <v>129.76400000000001</v>
      </c>
    </row>
    <row r="648" spans="1:31">
      <c r="A648" s="8">
        <v>2727</v>
      </c>
      <c r="B648" s="8" t="s">
        <v>895</v>
      </c>
      <c r="C648" s="9" t="s">
        <v>77</v>
      </c>
      <c r="D648" s="5"/>
      <c r="E648" s="6">
        <v>44</v>
      </c>
      <c r="F648" s="5">
        <v>1961</v>
      </c>
      <c r="G648" s="4">
        <v>18.556000000000001</v>
      </c>
      <c r="H648" s="4">
        <v>16.54</v>
      </c>
      <c r="I648" s="4">
        <v>13.736000000000001</v>
      </c>
      <c r="J648" s="4">
        <v>10.435</v>
      </c>
      <c r="K648" s="4">
        <v>9.3070000000000004</v>
      </c>
      <c r="L648" s="4">
        <v>8.3260000000000005</v>
      </c>
      <c r="M648" s="4">
        <v>7.431</v>
      </c>
      <c r="N648" s="4">
        <v>6.4749999999999996</v>
      </c>
      <c r="O648" s="4">
        <v>5.6340000000000003</v>
      </c>
      <c r="P648" s="4">
        <v>5.1189999999999998</v>
      </c>
      <c r="Q648" s="4">
        <v>4.1079999999999997</v>
      </c>
      <c r="R648" s="4">
        <v>2.988</v>
      </c>
      <c r="S648" s="4">
        <v>2.2080000000000002</v>
      </c>
      <c r="T648" s="4">
        <v>1.679</v>
      </c>
      <c r="U648" s="4">
        <v>1.22</v>
      </c>
      <c r="V648" s="4">
        <v>0.73799999999999999</v>
      </c>
      <c r="W648" s="4">
        <v>0.153</v>
      </c>
      <c r="X648" s="4">
        <v>0.153</v>
      </c>
      <c r="Y648" s="4">
        <v>0.153</v>
      </c>
      <c r="Z648" s="4">
        <v>0.153</v>
      </c>
      <c r="AA648" s="4">
        <v>0</v>
      </c>
      <c r="AB648" s="4">
        <v>11</v>
      </c>
      <c r="AE648" s="4">
        <v>0.61199999999999999</v>
      </c>
    </row>
    <row r="649" spans="1:31">
      <c r="A649" s="8">
        <v>2959</v>
      </c>
      <c r="B649" s="8" t="s">
        <v>895</v>
      </c>
      <c r="C649" s="9" t="s">
        <v>77</v>
      </c>
      <c r="D649" s="5"/>
      <c r="E649" s="6">
        <v>44</v>
      </c>
      <c r="F649" s="5">
        <v>1962</v>
      </c>
      <c r="G649" s="4">
        <v>19.747</v>
      </c>
      <c r="H649" s="4">
        <v>17.465</v>
      </c>
      <c r="I649" s="4">
        <v>14.324999999999999</v>
      </c>
      <c r="J649" s="4">
        <v>11.099</v>
      </c>
      <c r="K649" s="4">
        <v>9.7279999999999998</v>
      </c>
      <c r="L649" s="4">
        <v>8.8610000000000007</v>
      </c>
      <c r="M649" s="4">
        <v>7.7640000000000002</v>
      </c>
      <c r="N649" s="4">
        <v>6.7649999999999997</v>
      </c>
      <c r="O649" s="4">
        <v>5.8070000000000004</v>
      </c>
      <c r="P649" s="4">
        <v>5.2990000000000004</v>
      </c>
      <c r="Q649" s="4">
        <v>4.3970000000000002</v>
      </c>
      <c r="R649" s="4">
        <v>3.1440000000000001</v>
      </c>
      <c r="S649" s="4">
        <v>2.3170000000000002</v>
      </c>
      <c r="T649" s="4">
        <v>1.742</v>
      </c>
      <c r="U649" s="4">
        <v>1.222</v>
      </c>
      <c r="V649" s="4">
        <v>0.76600000000000001</v>
      </c>
      <c r="W649" s="4">
        <v>0.1605</v>
      </c>
      <c r="X649" s="4">
        <v>0.1605</v>
      </c>
      <c r="Y649" s="4">
        <v>0.1605</v>
      </c>
      <c r="Z649" s="4">
        <v>0.1605</v>
      </c>
      <c r="AA649" s="4">
        <v>0</v>
      </c>
      <c r="AB649" s="4">
        <v>11</v>
      </c>
      <c r="AE649" s="4">
        <v>0.64200000000000002</v>
      </c>
    </row>
    <row r="650" spans="1:31">
      <c r="A650" s="8">
        <v>3191</v>
      </c>
      <c r="B650" s="8" t="s">
        <v>895</v>
      </c>
      <c r="C650" s="9" t="s">
        <v>77</v>
      </c>
      <c r="D650" s="5"/>
      <c r="E650" s="6">
        <v>44</v>
      </c>
      <c r="F650" s="5">
        <v>1963</v>
      </c>
      <c r="G650" s="4">
        <v>20.942</v>
      </c>
      <c r="H650" s="4">
        <v>18.579999999999998</v>
      </c>
      <c r="I650" s="4">
        <v>14.968</v>
      </c>
      <c r="J650" s="4">
        <v>11.728</v>
      </c>
      <c r="K650" s="4">
        <v>10.058</v>
      </c>
      <c r="L650" s="4">
        <v>9.4760000000000009</v>
      </c>
      <c r="M650" s="4">
        <v>8.1069999999999993</v>
      </c>
      <c r="N650" s="4">
        <v>7.0839999999999996</v>
      </c>
      <c r="O650" s="4">
        <v>6.0119999999999996</v>
      </c>
      <c r="P650" s="4">
        <v>5.4089999999999998</v>
      </c>
      <c r="Q650" s="4">
        <v>4.7220000000000004</v>
      </c>
      <c r="R650" s="4">
        <v>3.3359999999999999</v>
      </c>
      <c r="S650" s="4">
        <v>2.4</v>
      </c>
      <c r="T650" s="4">
        <v>1.8380000000000001</v>
      </c>
      <c r="U650" s="4">
        <v>1.2330000000000001</v>
      </c>
      <c r="V650" s="4">
        <v>0.77500000000000002</v>
      </c>
      <c r="W650" s="4">
        <v>0.16800000000000001</v>
      </c>
      <c r="X650" s="4">
        <v>0.16800000000000001</v>
      </c>
      <c r="Y650" s="4">
        <v>0.16800000000000001</v>
      </c>
      <c r="Z650" s="4">
        <v>0.16800000000000001</v>
      </c>
      <c r="AA650" s="4">
        <v>0</v>
      </c>
      <c r="AB650" s="4">
        <v>11</v>
      </c>
      <c r="AE650" s="4">
        <v>0.67200000000000004</v>
      </c>
    </row>
    <row r="651" spans="1:31">
      <c r="A651" s="8">
        <v>3423</v>
      </c>
      <c r="B651" s="8" t="s">
        <v>895</v>
      </c>
      <c r="C651" s="9" t="s">
        <v>77</v>
      </c>
      <c r="D651" s="5"/>
      <c r="E651" s="6">
        <v>44</v>
      </c>
      <c r="F651" s="5">
        <v>1964</v>
      </c>
      <c r="G651" s="4">
        <v>21.966999999999999</v>
      </c>
      <c r="H651" s="4">
        <v>19.86</v>
      </c>
      <c r="I651" s="4">
        <v>15.738</v>
      </c>
      <c r="J651" s="4">
        <v>12.291</v>
      </c>
      <c r="K651" s="4">
        <v>10.352</v>
      </c>
      <c r="L651" s="4">
        <v>10.096</v>
      </c>
      <c r="M651" s="4">
        <v>8.4939999999999998</v>
      </c>
      <c r="N651" s="4">
        <v>7.4169999999999998</v>
      </c>
      <c r="O651" s="4">
        <v>6.25</v>
      </c>
      <c r="P651" s="4">
        <v>5.4809999999999999</v>
      </c>
      <c r="Q651" s="4">
        <v>5.0449999999999999</v>
      </c>
      <c r="R651" s="4">
        <v>3.5680000000000001</v>
      </c>
      <c r="S651" s="4">
        <v>2.4700000000000002</v>
      </c>
      <c r="T651" s="4">
        <v>1.954</v>
      </c>
      <c r="U651" s="4">
        <v>1.2649999999999999</v>
      </c>
      <c r="V651" s="4">
        <v>0.76500000000000001</v>
      </c>
      <c r="W651" s="4">
        <v>0.17399999999999999</v>
      </c>
      <c r="X651" s="4">
        <v>0.17399999999999999</v>
      </c>
      <c r="Y651" s="4">
        <v>0.17399999999999999</v>
      </c>
      <c r="Z651" s="4">
        <v>0.17399999999999999</v>
      </c>
      <c r="AA651" s="4">
        <v>0</v>
      </c>
      <c r="AB651" s="4">
        <v>11</v>
      </c>
      <c r="AE651" s="4">
        <v>0.69599999999999995</v>
      </c>
    </row>
    <row r="652" spans="1:31">
      <c r="A652" s="8">
        <v>3655</v>
      </c>
      <c r="B652" s="8" t="s">
        <v>895</v>
      </c>
      <c r="C652" s="9" t="s">
        <v>77</v>
      </c>
      <c r="D652" s="5"/>
      <c r="E652" s="6">
        <v>44</v>
      </c>
      <c r="F652" s="5">
        <v>1965</v>
      </c>
      <c r="G652" s="4">
        <v>22.672999999999998</v>
      </c>
      <c r="H652" s="4">
        <v>21.242999999999999</v>
      </c>
      <c r="I652" s="4">
        <v>16.693000000000001</v>
      </c>
      <c r="J652" s="4">
        <v>12.814</v>
      </c>
      <c r="K652" s="4">
        <v>10.657999999999999</v>
      </c>
      <c r="L652" s="4">
        <v>10.632</v>
      </c>
      <c r="M652" s="4">
        <v>8.9559999999999995</v>
      </c>
      <c r="N652" s="4">
        <v>7.76</v>
      </c>
      <c r="O652" s="4">
        <v>6.5110000000000001</v>
      </c>
      <c r="P652" s="4">
        <v>5.5620000000000003</v>
      </c>
      <c r="Q652" s="4">
        <v>5.3159999999999998</v>
      </c>
      <c r="R652" s="4">
        <v>3.839</v>
      </c>
      <c r="S652" s="4">
        <v>2.56</v>
      </c>
      <c r="T652" s="4">
        <v>2.0670000000000002</v>
      </c>
      <c r="U652" s="4">
        <v>1.321</v>
      </c>
      <c r="V652" s="4">
        <v>0.752</v>
      </c>
      <c r="W652" s="4">
        <v>0.17649999999999999</v>
      </c>
      <c r="X652" s="4">
        <v>0.17649999999999999</v>
      </c>
      <c r="Y652" s="4">
        <v>0.17649999999999999</v>
      </c>
      <c r="Z652" s="4">
        <v>0.17649999999999999</v>
      </c>
      <c r="AA652" s="4">
        <v>0</v>
      </c>
      <c r="AB652" s="4">
        <v>11</v>
      </c>
      <c r="AE652" s="4">
        <v>0.70599999999999996</v>
      </c>
    </row>
    <row r="653" spans="1:31">
      <c r="A653" s="8">
        <v>3887</v>
      </c>
      <c r="B653" s="8" t="s">
        <v>895</v>
      </c>
      <c r="C653" s="9" t="s">
        <v>77</v>
      </c>
      <c r="D653" s="5"/>
      <c r="E653" s="6">
        <v>44</v>
      </c>
      <c r="F653" s="5">
        <v>1966</v>
      </c>
      <c r="G653" s="4">
        <v>23.199000000000002</v>
      </c>
      <c r="H653" s="4">
        <v>22.175999999999998</v>
      </c>
      <c r="I653" s="4">
        <v>17.640999999999998</v>
      </c>
      <c r="J653" s="4">
        <v>13.576000000000001</v>
      </c>
      <c r="K653" s="4">
        <v>11.238</v>
      </c>
      <c r="L653" s="4">
        <v>11.1</v>
      </c>
      <c r="M653" s="4">
        <v>9.5210000000000008</v>
      </c>
      <c r="N653" s="4">
        <v>8.1210000000000004</v>
      </c>
      <c r="O653" s="4">
        <v>6.7960000000000003</v>
      </c>
      <c r="P653" s="4">
        <v>5.7240000000000002</v>
      </c>
      <c r="Q653" s="4">
        <v>5.4240000000000004</v>
      </c>
      <c r="R653" s="4">
        <v>4.1050000000000004</v>
      </c>
      <c r="S653" s="4">
        <v>2.7519999999999998</v>
      </c>
      <c r="T653" s="4">
        <v>2.1019999999999999</v>
      </c>
      <c r="U653" s="4">
        <v>1.37</v>
      </c>
      <c r="V653" s="4">
        <v>0.79400000000000004</v>
      </c>
      <c r="W653" s="4">
        <v>0.185</v>
      </c>
      <c r="X653" s="4">
        <v>0.185</v>
      </c>
      <c r="Y653" s="4">
        <v>0.185</v>
      </c>
      <c r="Z653" s="4">
        <v>0.185</v>
      </c>
      <c r="AA653" s="4">
        <v>0</v>
      </c>
      <c r="AB653" s="4">
        <v>11</v>
      </c>
      <c r="AE653" s="4">
        <v>0.74</v>
      </c>
    </row>
    <row r="654" spans="1:31">
      <c r="A654" s="8">
        <v>4119</v>
      </c>
      <c r="B654" s="8" t="s">
        <v>895</v>
      </c>
      <c r="C654" s="9" t="s">
        <v>77</v>
      </c>
      <c r="D654" s="5"/>
      <c r="E654" s="6">
        <v>44</v>
      </c>
      <c r="F654" s="5">
        <v>1967</v>
      </c>
      <c r="G654" s="4">
        <v>23.393000000000001</v>
      </c>
      <c r="H654" s="4">
        <v>23.254999999999999</v>
      </c>
      <c r="I654" s="4">
        <v>18.599</v>
      </c>
      <c r="J654" s="4">
        <v>14.311999999999999</v>
      </c>
      <c r="K654" s="4">
        <v>11.843999999999999</v>
      </c>
      <c r="L654" s="4">
        <v>11.478999999999999</v>
      </c>
      <c r="M654" s="4">
        <v>10.209</v>
      </c>
      <c r="N654" s="4">
        <v>8.4830000000000005</v>
      </c>
      <c r="O654" s="4">
        <v>7.117</v>
      </c>
      <c r="P654" s="4">
        <v>5.9290000000000003</v>
      </c>
      <c r="Q654" s="4">
        <v>5.4770000000000003</v>
      </c>
      <c r="R654" s="4">
        <v>4.391</v>
      </c>
      <c r="S654" s="4">
        <v>2.9609999999999999</v>
      </c>
      <c r="T654" s="4">
        <v>2.1509999999999998</v>
      </c>
      <c r="U654" s="4">
        <v>1.427</v>
      </c>
      <c r="V654" s="4">
        <v>0.82399999999999995</v>
      </c>
      <c r="W654" s="4">
        <v>0.193</v>
      </c>
      <c r="X654" s="4">
        <v>0.193</v>
      </c>
      <c r="Y654" s="4">
        <v>0.193</v>
      </c>
      <c r="Z654" s="4">
        <v>0.193</v>
      </c>
      <c r="AA654" s="4">
        <v>0</v>
      </c>
      <c r="AB654" s="4">
        <v>11</v>
      </c>
      <c r="AE654" s="4">
        <v>0.77200000000000002</v>
      </c>
    </row>
    <row r="655" spans="1:31">
      <c r="A655" s="8">
        <v>4351</v>
      </c>
      <c r="B655" s="8" t="s">
        <v>895</v>
      </c>
      <c r="C655" s="9" t="s">
        <v>77</v>
      </c>
      <c r="D655" s="5"/>
      <c r="E655" s="6">
        <v>44</v>
      </c>
      <c r="F655" s="5">
        <v>1968</v>
      </c>
      <c r="G655" s="4">
        <v>23.356999999999999</v>
      </c>
      <c r="H655" s="4">
        <v>24.460999999999999</v>
      </c>
      <c r="I655" s="4">
        <v>19.53</v>
      </c>
      <c r="J655" s="4">
        <v>15.015000000000001</v>
      </c>
      <c r="K655" s="4">
        <v>12.401</v>
      </c>
      <c r="L655" s="4">
        <v>11.792</v>
      </c>
      <c r="M655" s="4">
        <v>10.949</v>
      </c>
      <c r="N655" s="4">
        <v>8.8439999999999994</v>
      </c>
      <c r="O655" s="4">
        <v>7.4630000000000001</v>
      </c>
      <c r="P655" s="4">
        <v>6.14</v>
      </c>
      <c r="Q655" s="4">
        <v>5.51</v>
      </c>
      <c r="R655" s="4">
        <v>4.6639999999999997</v>
      </c>
      <c r="S655" s="4">
        <v>3.1589999999999998</v>
      </c>
      <c r="T655" s="4">
        <v>2.2360000000000002</v>
      </c>
      <c r="U655" s="4">
        <v>1.4850000000000001</v>
      </c>
      <c r="V655" s="4">
        <v>0.83499999999999996</v>
      </c>
      <c r="W655" s="4">
        <v>0.20075000000000001</v>
      </c>
      <c r="X655" s="4">
        <v>0.20075000000000001</v>
      </c>
      <c r="Y655" s="4">
        <v>0.20075000000000001</v>
      </c>
      <c r="Z655" s="4">
        <v>0.20075000000000001</v>
      </c>
      <c r="AA655" s="4">
        <v>0</v>
      </c>
      <c r="AB655" s="4">
        <v>11</v>
      </c>
      <c r="AE655" s="4">
        <v>0.80300000000000005</v>
      </c>
    </row>
    <row r="656" spans="1:31">
      <c r="A656" s="8">
        <v>4583</v>
      </c>
      <c r="B656" s="8" t="s">
        <v>895</v>
      </c>
      <c r="C656" s="9" t="s">
        <v>77</v>
      </c>
      <c r="D656" s="5"/>
      <c r="E656" s="6">
        <v>44</v>
      </c>
      <c r="F656" s="5">
        <v>1969</v>
      </c>
      <c r="G656" s="4">
        <v>23.292000000000002</v>
      </c>
      <c r="H656" s="4">
        <v>25.670999999999999</v>
      </c>
      <c r="I656" s="4">
        <v>20.439</v>
      </c>
      <c r="J656" s="4">
        <v>15.664</v>
      </c>
      <c r="K656" s="4">
        <v>12.848000000000001</v>
      </c>
      <c r="L656" s="4">
        <v>12.067</v>
      </c>
      <c r="M656" s="4">
        <v>11.609</v>
      </c>
      <c r="N656" s="4">
        <v>9.23</v>
      </c>
      <c r="O656" s="4">
        <v>7.7990000000000004</v>
      </c>
      <c r="P656" s="4">
        <v>6.3310000000000004</v>
      </c>
      <c r="Q656" s="4">
        <v>5.5510000000000002</v>
      </c>
      <c r="R656" s="4">
        <v>4.8760000000000003</v>
      </c>
      <c r="S656" s="4">
        <v>3.3330000000000002</v>
      </c>
      <c r="T656" s="4">
        <v>2.3580000000000001</v>
      </c>
      <c r="U656" s="4">
        <v>1.54</v>
      </c>
      <c r="V656" s="4">
        <v>0.83</v>
      </c>
      <c r="W656" s="4">
        <v>0.20624999999999999</v>
      </c>
      <c r="X656" s="4">
        <v>0.20624999999999999</v>
      </c>
      <c r="Y656" s="4">
        <v>0.20624999999999999</v>
      </c>
      <c r="Z656" s="4">
        <v>0.20624999999999999</v>
      </c>
      <c r="AA656" s="4">
        <v>0</v>
      </c>
      <c r="AB656" s="4">
        <v>11</v>
      </c>
      <c r="AE656" s="4">
        <v>0.82499999999999996</v>
      </c>
    </row>
    <row r="657" spans="1:31">
      <c r="A657" s="8">
        <v>4815</v>
      </c>
      <c r="B657" s="8" t="s">
        <v>895</v>
      </c>
      <c r="C657" s="9" t="s">
        <v>77</v>
      </c>
      <c r="D657" s="5"/>
      <c r="E657" s="6">
        <v>44</v>
      </c>
      <c r="F657" s="5">
        <v>1970</v>
      </c>
      <c r="G657" s="4">
        <v>23.245999999999999</v>
      </c>
      <c r="H657" s="4">
        <v>26.748000000000001</v>
      </c>
      <c r="I657" s="4">
        <v>21.391999999999999</v>
      </c>
      <c r="J657" s="4">
        <v>16.257999999999999</v>
      </c>
      <c r="K657" s="4">
        <v>13.18</v>
      </c>
      <c r="L657" s="4">
        <v>12.313000000000001</v>
      </c>
      <c r="M657" s="4">
        <v>12.105</v>
      </c>
      <c r="N657" s="4">
        <v>9.6669999999999998</v>
      </c>
      <c r="O657" s="4">
        <v>8.0980000000000008</v>
      </c>
      <c r="P657" s="4">
        <v>6.508</v>
      </c>
      <c r="Q657" s="4">
        <v>5.6109999999999998</v>
      </c>
      <c r="R657" s="4">
        <v>5.0049999999999999</v>
      </c>
      <c r="S657" s="4">
        <v>3.4929999999999999</v>
      </c>
      <c r="T657" s="4">
        <v>2.4990000000000001</v>
      </c>
      <c r="U657" s="4">
        <v>1.5960000000000001</v>
      </c>
      <c r="V657" s="4">
        <v>0.82299999999999995</v>
      </c>
      <c r="W657" s="4">
        <v>0.20624999999999999</v>
      </c>
      <c r="X657" s="4">
        <v>0.20624999999999999</v>
      </c>
      <c r="Y657" s="4">
        <v>0.20624999999999999</v>
      </c>
      <c r="Z657" s="4">
        <v>0.20624999999999999</v>
      </c>
      <c r="AA657" s="4">
        <v>0</v>
      </c>
      <c r="AB657" s="4">
        <v>11</v>
      </c>
      <c r="AE657" s="4">
        <v>0.82499999999999996</v>
      </c>
    </row>
    <row r="658" spans="1:31">
      <c r="A658" s="8">
        <v>5047</v>
      </c>
      <c r="B658" s="8" t="s">
        <v>895</v>
      </c>
      <c r="C658" s="9" t="s">
        <v>77</v>
      </c>
      <c r="D658" s="5"/>
      <c r="E658" s="6">
        <v>44</v>
      </c>
      <c r="F658" s="5">
        <v>1971</v>
      </c>
      <c r="G658" s="4">
        <v>22.419</v>
      </c>
      <c r="H658" s="4">
        <v>27.135999999999999</v>
      </c>
      <c r="I658" s="4">
        <v>22.463999999999999</v>
      </c>
      <c r="J658" s="4">
        <v>17.256</v>
      </c>
      <c r="K658" s="4">
        <v>14.1</v>
      </c>
      <c r="L658" s="4">
        <v>12.648</v>
      </c>
      <c r="M658" s="4">
        <v>12.215999999999999</v>
      </c>
      <c r="N658" s="4">
        <v>10.055999999999999</v>
      </c>
      <c r="O658" s="4">
        <v>8.3420000000000005</v>
      </c>
      <c r="P658" s="4">
        <v>6.7649999999999997</v>
      </c>
      <c r="Q658" s="4">
        <v>5.681</v>
      </c>
      <c r="R658" s="4">
        <v>5.056</v>
      </c>
      <c r="S658" s="4">
        <v>3.7</v>
      </c>
      <c r="T658" s="4">
        <v>2.5950000000000002</v>
      </c>
      <c r="U658" s="4">
        <v>1.6850000000000001</v>
      </c>
      <c r="V658" s="4">
        <v>0.89800000000000002</v>
      </c>
      <c r="W658" s="4">
        <v>0.2145</v>
      </c>
      <c r="X658" s="4">
        <v>0.2145</v>
      </c>
      <c r="Y658" s="4">
        <v>0.2145</v>
      </c>
      <c r="Z658" s="4">
        <v>0.2145</v>
      </c>
      <c r="AA658" s="4">
        <v>0</v>
      </c>
      <c r="AB658" s="4">
        <v>11</v>
      </c>
      <c r="AE658" s="4">
        <v>0.85799999999999998</v>
      </c>
    </row>
    <row r="659" spans="1:31">
      <c r="A659" s="8">
        <v>5279</v>
      </c>
      <c r="B659" s="8" t="s">
        <v>895</v>
      </c>
      <c r="C659" s="9" t="s">
        <v>77</v>
      </c>
      <c r="D659" s="5"/>
      <c r="E659" s="6">
        <v>44</v>
      </c>
      <c r="F659" s="5">
        <v>1972</v>
      </c>
      <c r="G659" s="4">
        <v>22.73</v>
      </c>
      <c r="H659" s="4">
        <v>26.911999999999999</v>
      </c>
      <c r="I659" s="4">
        <v>23.408000000000001</v>
      </c>
      <c r="J659" s="4">
        <v>17.934999999999999</v>
      </c>
      <c r="K659" s="4">
        <v>14.882999999999999</v>
      </c>
      <c r="L659" s="4">
        <v>13.077</v>
      </c>
      <c r="M659" s="4">
        <v>12.179</v>
      </c>
      <c r="N659" s="4">
        <v>10.374000000000001</v>
      </c>
      <c r="O659" s="4">
        <v>8.468</v>
      </c>
      <c r="P659" s="4">
        <v>6.9820000000000002</v>
      </c>
      <c r="Q659" s="4">
        <v>5.742</v>
      </c>
      <c r="R659" s="4">
        <v>5.0119999999999996</v>
      </c>
      <c r="S659" s="4">
        <v>3.8769999999999998</v>
      </c>
      <c r="T659" s="4">
        <v>2.6720000000000002</v>
      </c>
      <c r="U659" s="4">
        <v>1.7490000000000001</v>
      </c>
      <c r="V659" s="4">
        <v>0.97199999999999998</v>
      </c>
      <c r="W659" s="4">
        <v>0.21925</v>
      </c>
      <c r="X659" s="4">
        <v>0.21925</v>
      </c>
      <c r="Y659" s="4">
        <v>0.21925</v>
      </c>
      <c r="Z659" s="4">
        <v>0.21925</v>
      </c>
      <c r="AA659" s="4">
        <v>0</v>
      </c>
      <c r="AB659" s="4">
        <v>11</v>
      </c>
      <c r="AE659" s="4">
        <v>0.877</v>
      </c>
    </row>
    <row r="660" spans="1:31">
      <c r="A660" s="8">
        <v>5511</v>
      </c>
      <c r="B660" s="8" t="s">
        <v>895</v>
      </c>
      <c r="C660" s="9" t="s">
        <v>77</v>
      </c>
      <c r="D660" s="5"/>
      <c r="E660" s="6">
        <v>44</v>
      </c>
      <c r="F660" s="5">
        <v>1973</v>
      </c>
      <c r="G660" s="4">
        <v>23.725000000000001</v>
      </c>
      <c r="H660" s="4">
        <v>26.257000000000001</v>
      </c>
      <c r="I660" s="4">
        <v>24.300999999999998</v>
      </c>
      <c r="J660" s="4">
        <v>18.393999999999998</v>
      </c>
      <c r="K660" s="4">
        <v>15.496</v>
      </c>
      <c r="L660" s="4">
        <v>13.638</v>
      </c>
      <c r="M660" s="4">
        <v>12.148999999999999</v>
      </c>
      <c r="N660" s="4">
        <v>10.595000000000001</v>
      </c>
      <c r="O660" s="4">
        <v>8.5489999999999995</v>
      </c>
      <c r="P660" s="4">
        <v>7.15</v>
      </c>
      <c r="Q660" s="4">
        <v>5.8239999999999998</v>
      </c>
      <c r="R660" s="4">
        <v>4.9379999999999997</v>
      </c>
      <c r="S660" s="4">
        <v>3.996</v>
      </c>
      <c r="T660" s="4">
        <v>2.7519999999999998</v>
      </c>
      <c r="U660" s="4">
        <v>1.8029999999999999</v>
      </c>
      <c r="V660" s="4">
        <v>1.0309999999999999</v>
      </c>
      <c r="W660" s="4">
        <v>0.223</v>
      </c>
      <c r="X660" s="4">
        <v>0.223</v>
      </c>
      <c r="Y660" s="4">
        <v>0.223</v>
      </c>
      <c r="Z660" s="4">
        <v>0.223</v>
      </c>
      <c r="AA660" s="4">
        <v>0</v>
      </c>
      <c r="AB660" s="4">
        <v>11</v>
      </c>
      <c r="AE660" s="4">
        <v>0.89200000000000002</v>
      </c>
    </row>
    <row r="661" spans="1:31">
      <c r="A661" s="8">
        <v>5743</v>
      </c>
      <c r="B661" s="8" t="s">
        <v>895</v>
      </c>
      <c r="C661" s="9" t="s">
        <v>77</v>
      </c>
      <c r="D661" s="5"/>
      <c r="E661" s="6">
        <v>44</v>
      </c>
      <c r="F661" s="5">
        <v>1974</v>
      </c>
      <c r="G661" s="4">
        <v>24.724</v>
      </c>
      <c r="H661" s="4">
        <v>25.584</v>
      </c>
      <c r="I661" s="4">
        <v>25.082000000000001</v>
      </c>
      <c r="J661" s="4">
        <v>18.831</v>
      </c>
      <c r="K661" s="4">
        <v>15.989000000000001</v>
      </c>
      <c r="L661" s="4">
        <v>14.321</v>
      </c>
      <c r="M661" s="4">
        <v>12.287000000000001</v>
      </c>
      <c r="N661" s="4">
        <v>10.733000000000001</v>
      </c>
      <c r="O661" s="4">
        <v>8.66</v>
      </c>
      <c r="P661" s="4">
        <v>7.2869999999999999</v>
      </c>
      <c r="Q661" s="4">
        <v>5.9450000000000003</v>
      </c>
      <c r="R661" s="4">
        <v>4.899</v>
      </c>
      <c r="S661" s="4">
        <v>4.0510000000000002</v>
      </c>
      <c r="T661" s="4">
        <v>2.855</v>
      </c>
      <c r="U661" s="4">
        <v>1.8580000000000001</v>
      </c>
      <c r="V661" s="4">
        <v>1.0740000000000001</v>
      </c>
      <c r="W661" s="4">
        <v>0.22775000000000001</v>
      </c>
      <c r="X661" s="4">
        <v>0.22775000000000001</v>
      </c>
      <c r="Y661" s="4">
        <v>0.22775000000000001</v>
      </c>
      <c r="Z661" s="4">
        <v>0.22775000000000001</v>
      </c>
      <c r="AA661" s="4">
        <v>0</v>
      </c>
      <c r="AB661" s="4">
        <v>11</v>
      </c>
      <c r="AE661" s="4">
        <v>0.91100000000000003</v>
      </c>
    </row>
    <row r="662" spans="1:31">
      <c r="A662" s="8">
        <v>5975</v>
      </c>
      <c r="B662" s="8" t="s">
        <v>895</v>
      </c>
      <c r="C662" s="9" t="s">
        <v>77</v>
      </c>
      <c r="D662" s="5"/>
      <c r="E662" s="6">
        <v>44</v>
      </c>
      <c r="F662" s="5">
        <v>1975</v>
      </c>
      <c r="G662" s="4">
        <v>25.228999999999999</v>
      </c>
      <c r="H662" s="4">
        <v>25.373000000000001</v>
      </c>
      <c r="I662" s="4">
        <v>25.623000000000001</v>
      </c>
      <c r="J662" s="4">
        <v>19.399999999999999</v>
      </c>
      <c r="K662" s="4">
        <v>16.414000000000001</v>
      </c>
      <c r="L662" s="4">
        <v>15.051</v>
      </c>
      <c r="M662" s="4">
        <v>12.667999999999999</v>
      </c>
      <c r="N662" s="4">
        <v>10.847</v>
      </c>
      <c r="O662" s="4">
        <v>8.8219999999999992</v>
      </c>
      <c r="P662" s="4">
        <v>7.4139999999999997</v>
      </c>
      <c r="Q662" s="4">
        <v>6.0979999999999999</v>
      </c>
      <c r="R662" s="4">
        <v>4.9290000000000003</v>
      </c>
      <c r="S662" s="4">
        <v>4.0629999999999997</v>
      </c>
      <c r="T662" s="4">
        <v>2.972</v>
      </c>
      <c r="U662" s="4">
        <v>1.9239999999999999</v>
      </c>
      <c r="V662" s="4">
        <v>1.109</v>
      </c>
      <c r="W662" s="4">
        <v>0.23350000000000001</v>
      </c>
      <c r="X662" s="4">
        <v>0.23350000000000001</v>
      </c>
      <c r="Y662" s="4">
        <v>0.23350000000000001</v>
      </c>
      <c r="Z662" s="4">
        <v>0.23350000000000001</v>
      </c>
      <c r="AA662" s="4">
        <v>0</v>
      </c>
      <c r="AB662" s="4">
        <v>11</v>
      </c>
      <c r="AE662" s="4">
        <v>0.93400000000000005</v>
      </c>
    </row>
    <row r="663" spans="1:31">
      <c r="A663" s="8">
        <v>6207</v>
      </c>
      <c r="B663" s="8" t="s">
        <v>895</v>
      </c>
      <c r="C663" s="9" t="s">
        <v>77</v>
      </c>
      <c r="D663" s="5"/>
      <c r="E663" s="6">
        <v>44</v>
      </c>
      <c r="F663" s="5">
        <v>1976</v>
      </c>
      <c r="G663" s="4">
        <v>25.731999999999999</v>
      </c>
      <c r="H663" s="4">
        <v>25.166</v>
      </c>
      <c r="I663" s="4">
        <v>26.154</v>
      </c>
      <c r="J663" s="4">
        <v>20.919</v>
      </c>
      <c r="K663" s="4">
        <v>16.95</v>
      </c>
      <c r="L663" s="4">
        <v>15.151999999999999</v>
      </c>
      <c r="M663" s="4">
        <v>12.819000000000001</v>
      </c>
      <c r="N663" s="4">
        <v>11.042</v>
      </c>
      <c r="O663" s="4">
        <v>8.9990000000000006</v>
      </c>
      <c r="P663" s="4">
        <v>7.4859999999999998</v>
      </c>
      <c r="Q663" s="4">
        <v>6.1269999999999998</v>
      </c>
      <c r="R663" s="4">
        <v>4.944</v>
      </c>
      <c r="S663" s="4">
        <v>4.1559999999999997</v>
      </c>
      <c r="T663" s="4">
        <v>3.0939999999999999</v>
      </c>
      <c r="U663" s="4">
        <v>2.0070000000000001</v>
      </c>
      <c r="V663" s="4">
        <v>1.1639999999999999</v>
      </c>
      <c r="W663" s="4">
        <v>0.24349999999999999</v>
      </c>
      <c r="X663" s="4">
        <v>0.24349999999999999</v>
      </c>
      <c r="Y663" s="4">
        <v>0.24349999999999999</v>
      </c>
      <c r="Z663" s="4">
        <v>0.24349999999999999</v>
      </c>
      <c r="AA663" s="4">
        <v>0</v>
      </c>
      <c r="AB663" s="4">
        <v>11</v>
      </c>
      <c r="AE663" s="4">
        <v>0.97399999999999998</v>
      </c>
    </row>
    <row r="664" spans="1:31">
      <c r="A664" s="8">
        <v>6439</v>
      </c>
      <c r="B664" s="8" t="s">
        <v>895</v>
      </c>
      <c r="C664" s="9" t="s">
        <v>77</v>
      </c>
      <c r="D664" s="5"/>
      <c r="E664" s="6">
        <v>44</v>
      </c>
      <c r="F664" s="5">
        <v>1977</v>
      </c>
      <c r="G664" s="4">
        <v>25.696000000000002</v>
      </c>
      <c r="H664" s="4">
        <v>25.298999999999999</v>
      </c>
      <c r="I664" s="4">
        <v>26.26</v>
      </c>
      <c r="J664" s="4">
        <v>22.689</v>
      </c>
      <c r="K664" s="4">
        <v>17.731000000000002</v>
      </c>
      <c r="L664" s="4">
        <v>15.358000000000001</v>
      </c>
      <c r="M664" s="4">
        <v>13.054</v>
      </c>
      <c r="N664" s="4">
        <v>11.191000000000001</v>
      </c>
      <c r="O664" s="4">
        <v>9.2729999999999997</v>
      </c>
      <c r="P664" s="4">
        <v>7.5750000000000002</v>
      </c>
      <c r="Q664" s="4">
        <v>6.2009999999999996</v>
      </c>
      <c r="R664" s="4">
        <v>4.9660000000000002</v>
      </c>
      <c r="S664" s="4">
        <v>4.21</v>
      </c>
      <c r="T664" s="4">
        <v>3.2490000000000001</v>
      </c>
      <c r="U664" s="4">
        <v>2.1040000000000001</v>
      </c>
      <c r="V664" s="4">
        <v>1.224</v>
      </c>
      <c r="W664" s="4">
        <v>0.2525</v>
      </c>
      <c r="X664" s="4">
        <v>0.2525</v>
      </c>
      <c r="Y664" s="4">
        <v>0.2525</v>
      </c>
      <c r="Z664" s="4">
        <v>0.2525</v>
      </c>
      <c r="AA664" s="4">
        <v>0</v>
      </c>
      <c r="AB664" s="4">
        <v>11</v>
      </c>
      <c r="AE664" s="4">
        <v>1.01</v>
      </c>
    </row>
    <row r="665" spans="1:31">
      <c r="A665" s="8">
        <v>6671</v>
      </c>
      <c r="B665" s="8" t="s">
        <v>895</v>
      </c>
      <c r="C665" s="9" t="s">
        <v>77</v>
      </c>
      <c r="D665" s="5"/>
      <c r="E665" s="6">
        <v>44</v>
      </c>
      <c r="F665" s="5">
        <v>1978</v>
      </c>
      <c r="G665" s="4">
        <v>25.315000000000001</v>
      </c>
      <c r="H665" s="4">
        <v>25.792000000000002</v>
      </c>
      <c r="I665" s="4">
        <v>26.036000000000001</v>
      </c>
      <c r="J665" s="4">
        <v>24.436</v>
      </c>
      <c r="K665" s="4">
        <v>18.766999999999999</v>
      </c>
      <c r="L665" s="4">
        <v>15.724</v>
      </c>
      <c r="M665" s="4">
        <v>13.337</v>
      </c>
      <c r="N665" s="4">
        <v>11.281000000000001</v>
      </c>
      <c r="O665" s="4">
        <v>9.6199999999999992</v>
      </c>
      <c r="P665" s="4">
        <v>7.67</v>
      </c>
      <c r="Q665" s="4">
        <v>6.3179999999999996</v>
      </c>
      <c r="R665" s="4">
        <v>4.99</v>
      </c>
      <c r="S665" s="4">
        <v>4.2140000000000004</v>
      </c>
      <c r="T665" s="4">
        <v>3.4329999999999998</v>
      </c>
      <c r="U665" s="4">
        <v>2.21</v>
      </c>
      <c r="V665" s="4">
        <v>1.2849999999999999</v>
      </c>
      <c r="W665" s="4">
        <v>0.26150000000000001</v>
      </c>
      <c r="X665" s="4">
        <v>0.26150000000000001</v>
      </c>
      <c r="Y665" s="4">
        <v>0.26150000000000001</v>
      </c>
      <c r="Z665" s="4">
        <v>0.26150000000000001</v>
      </c>
      <c r="AA665" s="4">
        <v>0</v>
      </c>
      <c r="AB665" s="4">
        <v>11</v>
      </c>
      <c r="AE665" s="4">
        <v>1.046</v>
      </c>
    </row>
    <row r="666" spans="1:31">
      <c r="A666" s="8">
        <v>6903</v>
      </c>
      <c r="B666" s="8" t="s">
        <v>895</v>
      </c>
      <c r="C666" s="9" t="s">
        <v>77</v>
      </c>
      <c r="D666" s="5"/>
      <c r="E666" s="6">
        <v>44</v>
      </c>
      <c r="F666" s="5">
        <v>1979</v>
      </c>
      <c r="G666" s="4">
        <v>25.077999999999999</v>
      </c>
      <c r="H666" s="4">
        <v>26.459</v>
      </c>
      <c r="I666" s="4">
        <v>25.713000000000001</v>
      </c>
      <c r="J666" s="4">
        <v>25.789000000000001</v>
      </c>
      <c r="K666" s="4">
        <v>20.027000000000001</v>
      </c>
      <c r="L666" s="4">
        <v>16.271000000000001</v>
      </c>
      <c r="M666" s="4">
        <v>13.613</v>
      </c>
      <c r="N666" s="4">
        <v>11.33</v>
      </c>
      <c r="O666" s="4">
        <v>9.9480000000000004</v>
      </c>
      <c r="P666" s="4">
        <v>7.782</v>
      </c>
      <c r="Q666" s="4">
        <v>6.4450000000000003</v>
      </c>
      <c r="R666" s="4">
        <v>5.0110000000000001</v>
      </c>
      <c r="S666" s="4">
        <v>4.1760000000000002</v>
      </c>
      <c r="T666" s="4">
        <v>3.6030000000000002</v>
      </c>
      <c r="U666" s="4">
        <v>2.3260000000000001</v>
      </c>
      <c r="V666" s="4">
        <v>1.3460000000000001</v>
      </c>
      <c r="W666" s="4">
        <v>0.26824999999999999</v>
      </c>
      <c r="X666" s="4">
        <v>0.26824999999999999</v>
      </c>
      <c r="Y666" s="4">
        <v>0.26824999999999999</v>
      </c>
      <c r="Z666" s="4">
        <v>0.26824999999999999</v>
      </c>
      <c r="AA666" s="4">
        <v>0</v>
      </c>
      <c r="AB666" s="4">
        <v>11</v>
      </c>
      <c r="AE666" s="4">
        <v>1.073</v>
      </c>
    </row>
    <row r="667" spans="1:31">
      <c r="A667" s="8">
        <v>7135</v>
      </c>
      <c r="B667" s="8" t="s">
        <v>895</v>
      </c>
      <c r="C667" s="9" t="s">
        <v>77</v>
      </c>
      <c r="D667" s="5"/>
      <c r="E667" s="6">
        <v>44</v>
      </c>
      <c r="F667" s="5">
        <v>1980</v>
      </c>
      <c r="G667" s="4">
        <v>25.266999999999999</v>
      </c>
      <c r="H667" s="4">
        <v>27.03</v>
      </c>
      <c r="I667" s="4">
        <v>25.558</v>
      </c>
      <c r="J667" s="4">
        <v>26.56</v>
      </c>
      <c r="K667" s="4">
        <v>21.423999999999999</v>
      </c>
      <c r="L667" s="4">
        <v>17.003</v>
      </c>
      <c r="M667" s="4">
        <v>13.885999999999999</v>
      </c>
      <c r="N667" s="4">
        <v>11.378</v>
      </c>
      <c r="O667" s="4">
        <v>10.177</v>
      </c>
      <c r="P667" s="4">
        <v>7.9390000000000001</v>
      </c>
      <c r="Q667" s="4">
        <v>6.5529999999999999</v>
      </c>
      <c r="R667" s="4">
        <v>5.0309999999999997</v>
      </c>
      <c r="S667" s="4">
        <v>4.1180000000000003</v>
      </c>
      <c r="T667" s="4">
        <v>3.7160000000000002</v>
      </c>
      <c r="U667" s="4">
        <v>2.4620000000000002</v>
      </c>
      <c r="V667" s="4">
        <v>1.4079999999999999</v>
      </c>
      <c r="W667" s="4">
        <v>0.27250000000000002</v>
      </c>
      <c r="X667" s="4">
        <v>0.27250000000000002</v>
      </c>
      <c r="Y667" s="4">
        <v>0.27250000000000002</v>
      </c>
      <c r="Z667" s="4">
        <v>0.27250000000000002</v>
      </c>
      <c r="AA667" s="4">
        <v>0</v>
      </c>
      <c r="AB667" s="4">
        <v>11</v>
      </c>
      <c r="AE667" s="4">
        <v>1.0900000000000001</v>
      </c>
    </row>
    <row r="668" spans="1:31">
      <c r="A668" s="8">
        <v>7367</v>
      </c>
      <c r="B668" s="8" t="s">
        <v>895</v>
      </c>
      <c r="C668" s="9" t="s">
        <v>77</v>
      </c>
      <c r="D668" s="5"/>
      <c r="E668" s="6">
        <v>44</v>
      </c>
      <c r="F668" s="5">
        <v>1981</v>
      </c>
      <c r="G668" s="4">
        <v>24.972999999999999</v>
      </c>
      <c r="H668" s="4">
        <v>27.184999999999999</v>
      </c>
      <c r="I668" s="4">
        <v>25.759</v>
      </c>
      <c r="J668" s="4">
        <v>26.841000000000001</v>
      </c>
      <c r="K668" s="4">
        <v>22.619</v>
      </c>
      <c r="L668" s="4">
        <v>17.809999999999999</v>
      </c>
      <c r="M668" s="4">
        <v>14.472</v>
      </c>
      <c r="N668" s="4">
        <v>11.757</v>
      </c>
      <c r="O668" s="4">
        <v>10.452999999999999</v>
      </c>
      <c r="P668" s="4">
        <v>8.3160000000000007</v>
      </c>
      <c r="Q668" s="4">
        <v>6.7750000000000004</v>
      </c>
      <c r="R668" s="4">
        <v>5.2370000000000001</v>
      </c>
      <c r="S668" s="4">
        <v>4.16</v>
      </c>
      <c r="T668" s="4">
        <v>3.7349999999999999</v>
      </c>
      <c r="U668" s="4">
        <v>2.605</v>
      </c>
      <c r="V668" s="4">
        <v>1.4790000000000001</v>
      </c>
      <c r="W668" s="4">
        <v>0.28849999999999998</v>
      </c>
      <c r="X668" s="4">
        <v>0.28849999999999998</v>
      </c>
      <c r="Y668" s="4">
        <v>0.28849999999999998</v>
      </c>
      <c r="Z668" s="4">
        <v>0.28849999999999998</v>
      </c>
      <c r="AA668" s="4">
        <v>0</v>
      </c>
      <c r="AB668" s="4">
        <v>11</v>
      </c>
      <c r="AE668" s="4">
        <v>1.1539999999999999</v>
      </c>
    </row>
    <row r="669" spans="1:31">
      <c r="A669" s="8">
        <v>7599</v>
      </c>
      <c r="B669" s="8" t="s">
        <v>895</v>
      </c>
      <c r="C669" s="9" t="s">
        <v>77</v>
      </c>
      <c r="D669" s="5"/>
      <c r="E669" s="6">
        <v>44</v>
      </c>
      <c r="F669" s="5">
        <v>1982</v>
      </c>
      <c r="G669" s="4">
        <v>25.826000000000001</v>
      </c>
      <c r="H669" s="4">
        <v>26.937999999999999</v>
      </c>
      <c r="I669" s="4">
        <v>26.094999999999999</v>
      </c>
      <c r="J669" s="4">
        <v>26.591000000000001</v>
      </c>
      <c r="K669" s="4">
        <v>23.838000000000001</v>
      </c>
      <c r="L669" s="4">
        <v>18.574000000000002</v>
      </c>
      <c r="M669" s="4">
        <v>15.004</v>
      </c>
      <c r="N669" s="4">
        <v>12.176</v>
      </c>
      <c r="O669" s="4">
        <v>10.603</v>
      </c>
      <c r="P669" s="4">
        <v>8.7279999999999998</v>
      </c>
      <c r="Q669" s="4">
        <v>6.9429999999999996</v>
      </c>
      <c r="R669" s="4">
        <v>5.4589999999999996</v>
      </c>
      <c r="S669" s="4">
        <v>4.22</v>
      </c>
      <c r="T669" s="4">
        <v>3.6949999999999998</v>
      </c>
      <c r="U669" s="4">
        <v>2.7509999999999999</v>
      </c>
      <c r="V669" s="4">
        <v>1.5509999999999999</v>
      </c>
      <c r="W669" s="4">
        <v>0.29899999999999999</v>
      </c>
      <c r="X669" s="4">
        <v>0.29899999999999999</v>
      </c>
      <c r="Y669" s="4">
        <v>0.29899999999999999</v>
      </c>
      <c r="Z669" s="4">
        <v>0.29899999999999999</v>
      </c>
      <c r="AA669" s="4">
        <v>0</v>
      </c>
      <c r="AB669" s="4">
        <v>11</v>
      </c>
      <c r="AE669" s="4">
        <v>1.196</v>
      </c>
    </row>
    <row r="670" spans="1:31">
      <c r="A670" s="8">
        <v>7831</v>
      </c>
      <c r="B670" s="8" t="s">
        <v>895</v>
      </c>
      <c r="C670" s="9" t="s">
        <v>77</v>
      </c>
      <c r="D670" s="5"/>
      <c r="E670" s="6">
        <v>44</v>
      </c>
      <c r="F670" s="5">
        <v>1983</v>
      </c>
      <c r="G670" s="4">
        <v>27.36</v>
      </c>
      <c r="H670" s="4">
        <v>26.379000000000001</v>
      </c>
      <c r="I670" s="4">
        <v>26.524999999999999</v>
      </c>
      <c r="J670" s="4">
        <v>26.052</v>
      </c>
      <c r="K670" s="4">
        <v>24.97</v>
      </c>
      <c r="L670" s="4">
        <v>19.344000000000001</v>
      </c>
      <c r="M670" s="4">
        <v>15.523999999999999</v>
      </c>
      <c r="N670" s="4">
        <v>12.635999999999999</v>
      </c>
      <c r="O670" s="4">
        <v>10.693</v>
      </c>
      <c r="P670" s="4">
        <v>9.1449999999999996</v>
      </c>
      <c r="Q670" s="4">
        <v>7.0940000000000003</v>
      </c>
      <c r="R670" s="4">
        <v>5.6890000000000001</v>
      </c>
      <c r="S670" s="4">
        <v>4.3070000000000004</v>
      </c>
      <c r="T670" s="4">
        <v>3.629</v>
      </c>
      <c r="U670" s="4">
        <v>2.8849999999999998</v>
      </c>
      <c r="V670" s="4">
        <v>1.63</v>
      </c>
      <c r="W670" s="4">
        <v>0.30525000000000002</v>
      </c>
      <c r="X670" s="4">
        <v>0.30525000000000002</v>
      </c>
      <c r="Y670" s="4">
        <v>0.30525000000000002</v>
      </c>
      <c r="Z670" s="4">
        <v>0.30525000000000002</v>
      </c>
      <c r="AA670" s="4">
        <v>0</v>
      </c>
      <c r="AB670" s="4">
        <v>11</v>
      </c>
      <c r="AE670" s="4">
        <v>1.2210000000000001</v>
      </c>
    </row>
    <row r="671" spans="1:31">
      <c r="A671" s="8">
        <v>8063</v>
      </c>
      <c r="B671" s="8" t="s">
        <v>895</v>
      </c>
      <c r="C671" s="9" t="s">
        <v>77</v>
      </c>
      <c r="D671" s="5"/>
      <c r="E671" s="6">
        <v>44</v>
      </c>
      <c r="F671" s="5">
        <v>1984</v>
      </c>
      <c r="G671" s="4">
        <v>28.78</v>
      </c>
      <c r="H671" s="4">
        <v>25.797999999999998</v>
      </c>
      <c r="I671" s="4">
        <v>26.882999999999999</v>
      </c>
      <c r="J671" s="4">
        <v>25.611999999999998</v>
      </c>
      <c r="K671" s="4">
        <v>25.856999999999999</v>
      </c>
      <c r="L671" s="4">
        <v>20.213999999999999</v>
      </c>
      <c r="M671" s="4">
        <v>16.102</v>
      </c>
      <c r="N671" s="4">
        <v>13.127000000000001</v>
      </c>
      <c r="O671" s="4">
        <v>10.834</v>
      </c>
      <c r="P671" s="4">
        <v>9.5220000000000002</v>
      </c>
      <c r="Q671" s="4">
        <v>7.2960000000000003</v>
      </c>
      <c r="R671" s="4">
        <v>5.9130000000000003</v>
      </c>
      <c r="S671" s="4">
        <v>4.4290000000000003</v>
      </c>
      <c r="T671" s="4">
        <v>3.589</v>
      </c>
      <c r="U671" s="4">
        <v>2.9849999999999999</v>
      </c>
      <c r="V671" s="4">
        <v>1.72</v>
      </c>
      <c r="W671" s="4">
        <v>0.3095</v>
      </c>
      <c r="X671" s="4">
        <v>0.3095</v>
      </c>
      <c r="Y671" s="4">
        <v>0.3095</v>
      </c>
      <c r="Z671" s="4">
        <v>0.3095</v>
      </c>
      <c r="AA671" s="4">
        <v>0</v>
      </c>
      <c r="AB671" s="4">
        <v>11</v>
      </c>
      <c r="AE671" s="4">
        <v>1.238</v>
      </c>
    </row>
    <row r="672" spans="1:31">
      <c r="A672" s="8">
        <v>8295</v>
      </c>
      <c r="B672" s="8" t="s">
        <v>895</v>
      </c>
      <c r="C672" s="9" t="s">
        <v>77</v>
      </c>
      <c r="D672" s="5"/>
      <c r="E672" s="6">
        <v>44</v>
      </c>
      <c r="F672" s="5">
        <v>1985</v>
      </c>
      <c r="G672" s="4">
        <v>29.555</v>
      </c>
      <c r="H672" s="4">
        <v>25.562999999999999</v>
      </c>
      <c r="I672" s="4">
        <v>26.988</v>
      </c>
      <c r="J672" s="4">
        <v>25.481000000000002</v>
      </c>
      <c r="K672" s="4">
        <v>26.401</v>
      </c>
      <c r="L672" s="4">
        <v>21.216999999999999</v>
      </c>
      <c r="M672" s="4">
        <v>16.776</v>
      </c>
      <c r="N672" s="4">
        <v>13.644</v>
      </c>
      <c r="O672" s="4">
        <v>11.085000000000001</v>
      </c>
      <c r="P672" s="4">
        <v>9.83</v>
      </c>
      <c r="Q672" s="4">
        <v>7.577</v>
      </c>
      <c r="R672" s="4">
        <v>6.133</v>
      </c>
      <c r="S672" s="4">
        <v>4.585</v>
      </c>
      <c r="T672" s="4">
        <v>3.6</v>
      </c>
      <c r="U672" s="4">
        <v>3.0430000000000001</v>
      </c>
      <c r="V672" s="4">
        <v>1.827</v>
      </c>
      <c r="W672" s="4">
        <v>0.312</v>
      </c>
      <c r="X672" s="4">
        <v>0.312</v>
      </c>
      <c r="Y672" s="4">
        <v>0.312</v>
      </c>
      <c r="Z672" s="4">
        <v>0.312</v>
      </c>
      <c r="AA672" s="4">
        <v>0</v>
      </c>
      <c r="AB672" s="4">
        <v>11</v>
      </c>
      <c r="AE672" s="4">
        <v>1.248</v>
      </c>
    </row>
    <row r="673" spans="1:31">
      <c r="A673" s="8">
        <v>8527</v>
      </c>
      <c r="B673" s="8" t="s">
        <v>895</v>
      </c>
      <c r="C673" s="9" t="s">
        <v>77</v>
      </c>
      <c r="D673" s="5"/>
      <c r="E673" s="6">
        <v>44</v>
      </c>
      <c r="F673" s="5">
        <v>1986</v>
      </c>
      <c r="G673" s="4">
        <v>30.693000000000001</v>
      </c>
      <c r="H673" s="4">
        <v>25.622</v>
      </c>
      <c r="I673" s="4">
        <v>26.734000000000002</v>
      </c>
      <c r="J673" s="4">
        <v>25.489000000000001</v>
      </c>
      <c r="K673" s="4">
        <v>26.46</v>
      </c>
      <c r="L673" s="4">
        <v>22.22</v>
      </c>
      <c r="M673" s="4">
        <v>17.437999999999999</v>
      </c>
      <c r="N673" s="4">
        <v>14.115</v>
      </c>
      <c r="O673" s="4">
        <v>11.377000000000001</v>
      </c>
      <c r="P673" s="4">
        <v>10.023</v>
      </c>
      <c r="Q673" s="4">
        <v>7.8819999999999997</v>
      </c>
      <c r="R673" s="4">
        <v>6.2990000000000004</v>
      </c>
      <c r="S673" s="4">
        <v>4.7409999999999997</v>
      </c>
      <c r="T673" s="4">
        <v>3.6160000000000001</v>
      </c>
      <c r="U673" s="4">
        <v>3.0369999999999999</v>
      </c>
      <c r="V673" s="4">
        <v>1.9119999999999999</v>
      </c>
      <c r="W673" s="4">
        <v>0.33274999999999999</v>
      </c>
      <c r="X673" s="4">
        <v>0.33274999999999999</v>
      </c>
      <c r="Y673" s="4">
        <v>0.33274999999999999</v>
      </c>
      <c r="Z673" s="4">
        <v>0.33274999999999999</v>
      </c>
      <c r="AA673" s="4">
        <v>0</v>
      </c>
      <c r="AB673" s="4">
        <v>11</v>
      </c>
      <c r="AE673" s="4">
        <v>1.331</v>
      </c>
    </row>
    <row r="674" spans="1:31">
      <c r="A674" s="8">
        <v>8759</v>
      </c>
      <c r="B674" s="8" t="s">
        <v>895</v>
      </c>
      <c r="C674" s="9" t="s">
        <v>77</v>
      </c>
      <c r="D674" s="5"/>
      <c r="E674" s="6">
        <v>44</v>
      </c>
      <c r="F674" s="5">
        <v>1987</v>
      </c>
      <c r="G674" s="4">
        <v>30.603000000000002</v>
      </c>
      <c r="H674" s="4">
        <v>26.196999999999999</v>
      </c>
      <c r="I674" s="4">
        <v>26.332000000000001</v>
      </c>
      <c r="J674" s="4">
        <v>25.867000000000001</v>
      </c>
      <c r="K674" s="4">
        <v>26.21</v>
      </c>
      <c r="L674" s="4">
        <v>23.414999999999999</v>
      </c>
      <c r="M674" s="4">
        <v>18.190999999999999</v>
      </c>
      <c r="N674" s="4">
        <v>14.644</v>
      </c>
      <c r="O674" s="4">
        <v>11.798999999999999</v>
      </c>
      <c r="P674" s="4">
        <v>10.175000000000001</v>
      </c>
      <c r="Q674" s="4">
        <v>8.2810000000000006</v>
      </c>
      <c r="R674" s="4">
        <v>6.4660000000000002</v>
      </c>
      <c r="S674" s="4">
        <v>4.952</v>
      </c>
      <c r="T674" s="4">
        <v>3.6739999999999999</v>
      </c>
      <c r="U674" s="4">
        <v>3.0110000000000001</v>
      </c>
      <c r="V674" s="4">
        <v>2.0179999999999998</v>
      </c>
      <c r="W674" s="4">
        <v>0.35025000000000001</v>
      </c>
      <c r="X674" s="4">
        <v>0.35025000000000001</v>
      </c>
      <c r="Y674" s="4">
        <v>0.35025000000000001</v>
      </c>
      <c r="Z674" s="4">
        <v>0.35025000000000001</v>
      </c>
      <c r="AA674" s="4">
        <v>0</v>
      </c>
      <c r="AB674" s="4">
        <v>11</v>
      </c>
      <c r="AE674" s="4">
        <v>1.401</v>
      </c>
    </row>
    <row r="675" spans="1:31">
      <c r="A675" s="8">
        <v>8991</v>
      </c>
      <c r="B675" s="8" t="s">
        <v>895</v>
      </c>
      <c r="C675" s="9" t="s">
        <v>77</v>
      </c>
      <c r="D675" s="5"/>
      <c r="E675" s="6">
        <v>44</v>
      </c>
      <c r="F675" s="5">
        <v>1988</v>
      </c>
      <c r="G675" s="4">
        <v>29.69</v>
      </c>
      <c r="H675" s="4">
        <v>27.225999999999999</v>
      </c>
      <c r="I675" s="4">
        <v>25.844000000000001</v>
      </c>
      <c r="J675" s="4">
        <v>26.427</v>
      </c>
      <c r="K675" s="4">
        <v>25.794</v>
      </c>
      <c r="L675" s="4">
        <v>24.632000000000001</v>
      </c>
      <c r="M675" s="4">
        <v>19.027999999999999</v>
      </c>
      <c r="N675" s="4">
        <v>15.228999999999999</v>
      </c>
      <c r="O675" s="4">
        <v>12.313000000000001</v>
      </c>
      <c r="P675" s="4">
        <v>10.319000000000001</v>
      </c>
      <c r="Q675" s="4">
        <v>8.7270000000000003</v>
      </c>
      <c r="R675" s="4">
        <v>6.6459999999999999</v>
      </c>
      <c r="S675" s="4">
        <v>5.1950000000000003</v>
      </c>
      <c r="T675" s="4">
        <v>3.774</v>
      </c>
      <c r="U675" s="4">
        <v>2.9790000000000001</v>
      </c>
      <c r="V675" s="4">
        <v>2.1320000000000001</v>
      </c>
      <c r="W675" s="4">
        <v>0.36349999999999999</v>
      </c>
      <c r="X675" s="4">
        <v>0.36349999999999999</v>
      </c>
      <c r="Y675" s="4">
        <v>0.36349999999999999</v>
      </c>
      <c r="Z675" s="4">
        <v>0.36349999999999999</v>
      </c>
      <c r="AA675" s="4">
        <v>0</v>
      </c>
      <c r="AB675" s="4">
        <v>11</v>
      </c>
      <c r="AE675" s="4">
        <v>1.454</v>
      </c>
    </row>
    <row r="676" spans="1:31">
      <c r="A676" s="8">
        <v>9223</v>
      </c>
      <c r="B676" s="8" t="s">
        <v>895</v>
      </c>
      <c r="C676" s="9" t="s">
        <v>77</v>
      </c>
      <c r="D676" s="5"/>
      <c r="E676" s="6">
        <v>44</v>
      </c>
      <c r="F676" s="5">
        <v>1989</v>
      </c>
      <c r="G676" s="4">
        <v>28.771000000000001</v>
      </c>
      <c r="H676" s="4">
        <v>28.385000000000002</v>
      </c>
      <c r="I676" s="4">
        <v>25.486000000000001</v>
      </c>
      <c r="J676" s="4">
        <v>26.837</v>
      </c>
      <c r="K676" s="4">
        <v>25.442</v>
      </c>
      <c r="L676" s="4">
        <v>25.584</v>
      </c>
      <c r="M676" s="4">
        <v>19.943000000000001</v>
      </c>
      <c r="N676" s="4">
        <v>15.858000000000001</v>
      </c>
      <c r="O676" s="4">
        <v>12.847</v>
      </c>
      <c r="P676" s="4">
        <v>10.502000000000001</v>
      </c>
      <c r="Q676" s="4">
        <v>9.1280000000000001</v>
      </c>
      <c r="R676" s="4">
        <v>6.8680000000000003</v>
      </c>
      <c r="S676" s="4">
        <v>5.4320000000000004</v>
      </c>
      <c r="T676" s="4">
        <v>3.9020000000000001</v>
      </c>
      <c r="U676" s="4">
        <v>2.9660000000000002</v>
      </c>
      <c r="V676" s="4">
        <v>2.2240000000000002</v>
      </c>
      <c r="W676" s="4">
        <v>0.374</v>
      </c>
      <c r="X676" s="4">
        <v>0.374</v>
      </c>
      <c r="Y676" s="4">
        <v>0.374</v>
      </c>
      <c r="Z676" s="4">
        <v>0.374</v>
      </c>
      <c r="AA676" s="4">
        <v>0</v>
      </c>
      <c r="AB676" s="4">
        <v>11</v>
      </c>
      <c r="AE676" s="4">
        <v>1.496</v>
      </c>
    </row>
    <row r="677" spans="1:31">
      <c r="A677" s="8">
        <v>9455</v>
      </c>
      <c r="B677" s="8" t="s">
        <v>895</v>
      </c>
      <c r="C677" s="9" t="s">
        <v>77</v>
      </c>
      <c r="D677" s="5"/>
      <c r="E677" s="6">
        <v>44</v>
      </c>
      <c r="F677" s="5">
        <v>1990</v>
      </c>
      <c r="G677" s="4">
        <v>28.425999999999998</v>
      </c>
      <c r="H677" s="4">
        <v>29.216000000000001</v>
      </c>
      <c r="I677" s="4">
        <v>25.498000000000001</v>
      </c>
      <c r="J677" s="4">
        <v>26.914000000000001</v>
      </c>
      <c r="K677" s="4">
        <v>25.318000000000001</v>
      </c>
      <c r="L677" s="4">
        <v>26.113</v>
      </c>
      <c r="M677" s="4">
        <v>20.922000000000001</v>
      </c>
      <c r="N677" s="4">
        <v>16.526</v>
      </c>
      <c r="O677" s="4">
        <v>13.364000000000001</v>
      </c>
      <c r="P677" s="4">
        <v>10.76</v>
      </c>
      <c r="Q677" s="4">
        <v>9.4350000000000005</v>
      </c>
      <c r="R677" s="4">
        <v>7.1449999999999996</v>
      </c>
      <c r="S677" s="4">
        <v>5.6449999999999996</v>
      </c>
      <c r="T677" s="4">
        <v>4.0529999999999999</v>
      </c>
      <c r="U677" s="4">
        <v>2.9870000000000001</v>
      </c>
      <c r="V677" s="4">
        <v>2.278</v>
      </c>
      <c r="W677" s="4">
        <v>1.071</v>
      </c>
      <c r="X677" s="4">
        <v>0.36</v>
      </c>
      <c r="Y677" s="4">
        <v>8.4000000000000005E-2</v>
      </c>
      <c r="Z677" s="4">
        <v>1.2E-2</v>
      </c>
      <c r="AA677" s="4">
        <v>1E-3</v>
      </c>
      <c r="AB677" s="4">
        <v>11</v>
      </c>
      <c r="AE677" s="4">
        <v>1.528</v>
      </c>
    </row>
    <row r="678" spans="1:31">
      <c r="A678" s="8">
        <v>9687</v>
      </c>
      <c r="B678" s="8" t="s">
        <v>895</v>
      </c>
      <c r="C678" s="9" t="s">
        <v>77</v>
      </c>
      <c r="D678" s="5"/>
      <c r="E678" s="6">
        <v>44</v>
      </c>
      <c r="F678" s="5">
        <v>1991</v>
      </c>
      <c r="G678" s="4">
        <v>27.684000000000001</v>
      </c>
      <c r="H678" s="4">
        <v>29.744</v>
      </c>
      <c r="I678" s="4">
        <v>26.007999999999999</v>
      </c>
      <c r="J678" s="4">
        <v>26.832000000000001</v>
      </c>
      <c r="K678" s="4">
        <v>25.465</v>
      </c>
      <c r="L678" s="4">
        <v>26.271999999999998</v>
      </c>
      <c r="M678" s="4">
        <v>22.018999999999998</v>
      </c>
      <c r="N678" s="4">
        <v>17.311</v>
      </c>
      <c r="O678" s="4">
        <v>13.99</v>
      </c>
      <c r="P678" s="4">
        <v>11.193</v>
      </c>
      <c r="Q678" s="4">
        <v>9.7360000000000007</v>
      </c>
      <c r="R678" s="4">
        <v>7.5220000000000002</v>
      </c>
      <c r="S678" s="4">
        <v>5.859</v>
      </c>
      <c r="T678" s="4">
        <v>4.2359999999999998</v>
      </c>
      <c r="U678" s="4">
        <v>3.032</v>
      </c>
      <c r="V678" s="4">
        <v>2.2730000000000001</v>
      </c>
      <c r="W678" s="4">
        <v>1.159</v>
      </c>
      <c r="X678" s="4">
        <v>0.39800000000000002</v>
      </c>
      <c r="Y678" s="4">
        <v>9.8000000000000004E-2</v>
      </c>
      <c r="Z678" s="4">
        <v>1.2999999999999999E-2</v>
      </c>
      <c r="AA678" s="4">
        <v>1E-3</v>
      </c>
      <c r="AB678" s="4">
        <v>11</v>
      </c>
      <c r="AE678" s="4">
        <v>1.669</v>
      </c>
    </row>
    <row r="679" spans="1:31">
      <c r="A679" s="8">
        <v>9919</v>
      </c>
      <c r="B679" s="8" t="s">
        <v>895</v>
      </c>
      <c r="C679" s="9" t="s">
        <v>77</v>
      </c>
      <c r="D679" s="5"/>
      <c r="E679" s="6">
        <v>44</v>
      </c>
      <c r="F679" s="5">
        <v>1992</v>
      </c>
      <c r="G679" s="4">
        <v>28.021000000000001</v>
      </c>
      <c r="H679" s="4">
        <v>29.751000000000001</v>
      </c>
      <c r="I679" s="4">
        <v>26.815999999999999</v>
      </c>
      <c r="J679" s="4">
        <v>26.39</v>
      </c>
      <c r="K679" s="4">
        <v>25.847000000000001</v>
      </c>
      <c r="L679" s="4">
        <v>25.959</v>
      </c>
      <c r="M679" s="4">
        <v>23.146999999999998</v>
      </c>
      <c r="N679" s="4">
        <v>18.053000000000001</v>
      </c>
      <c r="O679" s="4">
        <v>14.574</v>
      </c>
      <c r="P679" s="4">
        <v>11.69</v>
      </c>
      <c r="Q679" s="4">
        <v>9.9450000000000003</v>
      </c>
      <c r="R679" s="4">
        <v>7.9509999999999996</v>
      </c>
      <c r="S679" s="4">
        <v>6.0460000000000003</v>
      </c>
      <c r="T679" s="4">
        <v>4.444</v>
      </c>
      <c r="U679" s="4">
        <v>3.0979999999999999</v>
      </c>
      <c r="V679" s="4">
        <v>2.2440000000000002</v>
      </c>
      <c r="W679" s="4">
        <v>1.238</v>
      </c>
      <c r="X679" s="4">
        <v>0.42299999999999999</v>
      </c>
      <c r="Y679" s="4">
        <v>0.108</v>
      </c>
      <c r="Z679" s="4">
        <v>1.4999999999999999E-2</v>
      </c>
      <c r="AA679" s="4">
        <v>1E-3</v>
      </c>
      <c r="AB679" s="4">
        <v>11</v>
      </c>
      <c r="AE679" s="4">
        <v>1.7849999999999999</v>
      </c>
    </row>
    <row r="680" spans="1:31">
      <c r="A680" s="8">
        <v>10151</v>
      </c>
      <c r="B680" s="8" t="s">
        <v>895</v>
      </c>
      <c r="C680" s="9" t="s">
        <v>77</v>
      </c>
      <c r="D680" s="5"/>
      <c r="E680" s="6">
        <v>44</v>
      </c>
      <c r="F680" s="5">
        <v>1993</v>
      </c>
      <c r="G680" s="4">
        <v>29.062999999999999</v>
      </c>
      <c r="H680" s="4">
        <v>29.268000000000001</v>
      </c>
      <c r="I680" s="4">
        <v>27.809000000000001</v>
      </c>
      <c r="J680" s="4">
        <v>25.808</v>
      </c>
      <c r="K680" s="4">
        <v>26.329000000000001</v>
      </c>
      <c r="L680" s="4">
        <v>25.407</v>
      </c>
      <c r="M680" s="4">
        <v>24.175000000000001</v>
      </c>
      <c r="N680" s="4">
        <v>18.785</v>
      </c>
      <c r="O680" s="4">
        <v>15.138999999999999</v>
      </c>
      <c r="P680" s="4">
        <v>12.233000000000001</v>
      </c>
      <c r="Q680" s="4">
        <v>10.118</v>
      </c>
      <c r="R680" s="4">
        <v>8.3960000000000008</v>
      </c>
      <c r="S680" s="4">
        <v>6.2309999999999999</v>
      </c>
      <c r="T680" s="4">
        <v>4.6719999999999997</v>
      </c>
      <c r="U680" s="4">
        <v>3.18</v>
      </c>
      <c r="V680" s="4">
        <v>2.2229999999999999</v>
      </c>
      <c r="W680" s="4">
        <v>1.2949999999999999</v>
      </c>
      <c r="X680" s="4">
        <v>0.44</v>
      </c>
      <c r="Y680" s="4">
        <v>0.11</v>
      </c>
      <c r="Z680" s="4">
        <v>1.9E-2</v>
      </c>
      <c r="AA680" s="4">
        <v>1E-3</v>
      </c>
      <c r="AB680" s="4">
        <v>11</v>
      </c>
      <c r="AE680" s="4">
        <v>1.865</v>
      </c>
    </row>
    <row r="681" spans="1:31">
      <c r="A681" s="8">
        <v>10383</v>
      </c>
      <c r="B681" s="8" t="s">
        <v>895</v>
      </c>
      <c r="C681" s="9" t="s">
        <v>77</v>
      </c>
      <c r="D681" s="5"/>
      <c r="E681" s="6">
        <v>44</v>
      </c>
      <c r="F681" s="5">
        <v>1994</v>
      </c>
      <c r="G681" s="4">
        <v>30.050999999999998</v>
      </c>
      <c r="H681" s="4">
        <v>28.588999999999999</v>
      </c>
      <c r="I681" s="4">
        <v>28.695</v>
      </c>
      <c r="J681" s="4">
        <v>25.449000000000002</v>
      </c>
      <c r="K681" s="4">
        <v>26.693999999999999</v>
      </c>
      <c r="L681" s="4">
        <v>24.963000000000001</v>
      </c>
      <c r="M681" s="4">
        <v>24.937999999999999</v>
      </c>
      <c r="N681" s="4">
        <v>19.576000000000001</v>
      </c>
      <c r="O681" s="4">
        <v>15.73</v>
      </c>
      <c r="P681" s="4">
        <v>12.797000000000001</v>
      </c>
      <c r="Q681" s="4">
        <v>10.349</v>
      </c>
      <c r="R681" s="4">
        <v>8.8049999999999997</v>
      </c>
      <c r="S681" s="4">
        <v>6.4649999999999999</v>
      </c>
      <c r="T681" s="4">
        <v>4.9039999999999999</v>
      </c>
      <c r="U681" s="4">
        <v>3.2879999999999998</v>
      </c>
      <c r="V681" s="4">
        <v>2.2360000000000002</v>
      </c>
      <c r="W681" s="4">
        <v>1.319</v>
      </c>
      <c r="X681" s="4">
        <v>0.45</v>
      </c>
      <c r="Y681" s="4">
        <v>0.108</v>
      </c>
      <c r="Z681" s="4">
        <v>1.9E-2</v>
      </c>
      <c r="AA681" s="4">
        <v>1E-3</v>
      </c>
      <c r="AB681" s="4">
        <v>11</v>
      </c>
      <c r="AE681" s="4">
        <v>1.897</v>
      </c>
    </row>
    <row r="682" spans="1:31">
      <c r="A682" s="8">
        <v>10615</v>
      </c>
      <c r="B682" s="8" t="s">
        <v>895</v>
      </c>
      <c r="C682" s="9" t="s">
        <v>77</v>
      </c>
      <c r="D682" s="5"/>
      <c r="E682" s="6">
        <v>44</v>
      </c>
      <c r="F682" s="5">
        <v>1995</v>
      </c>
      <c r="G682" s="4">
        <v>30.469000000000001</v>
      </c>
      <c r="H682" s="4">
        <v>28.126999999999999</v>
      </c>
      <c r="I682" s="4">
        <v>29.183</v>
      </c>
      <c r="J682" s="4">
        <v>25.513000000000002</v>
      </c>
      <c r="K682" s="4">
        <v>26.8</v>
      </c>
      <c r="L682" s="4">
        <v>24.824999999999999</v>
      </c>
      <c r="M682" s="4">
        <v>25.338999999999999</v>
      </c>
      <c r="N682" s="4">
        <v>20.449000000000002</v>
      </c>
      <c r="O682" s="4">
        <v>16.369</v>
      </c>
      <c r="P682" s="4">
        <v>13.36</v>
      </c>
      <c r="Q682" s="4">
        <v>10.680999999999999</v>
      </c>
      <c r="R682" s="4">
        <v>9.1549999999999994</v>
      </c>
      <c r="S682" s="4">
        <v>6.77</v>
      </c>
      <c r="T682" s="4">
        <v>5.1289999999999996</v>
      </c>
      <c r="U682" s="4">
        <v>3.4329999999999998</v>
      </c>
      <c r="V682" s="4">
        <v>2.2839999999999998</v>
      </c>
      <c r="W682" s="4">
        <v>1.319</v>
      </c>
      <c r="X682" s="4">
        <v>0.45600000000000002</v>
      </c>
      <c r="Y682" s="4">
        <v>9.8000000000000004E-2</v>
      </c>
      <c r="Z682" s="4">
        <v>1.4E-2</v>
      </c>
      <c r="AA682" s="4">
        <v>1E-3</v>
      </c>
      <c r="AB682" s="4">
        <v>11</v>
      </c>
      <c r="AE682" s="4">
        <v>1.8879999999999999</v>
      </c>
    </row>
    <row r="683" spans="1:31">
      <c r="A683" s="8">
        <v>10847</v>
      </c>
      <c r="B683" s="8" t="s">
        <v>895</v>
      </c>
      <c r="C683" s="9" t="s">
        <v>77</v>
      </c>
      <c r="D683" s="5"/>
      <c r="E683" s="6">
        <v>44</v>
      </c>
      <c r="F683" s="5">
        <v>1996</v>
      </c>
      <c r="G683" s="4">
        <v>31.292999999999999</v>
      </c>
      <c r="H683" s="4">
        <v>28.170999999999999</v>
      </c>
      <c r="I683" s="4">
        <v>29.068000000000001</v>
      </c>
      <c r="J683" s="4">
        <v>25.486999999999998</v>
      </c>
      <c r="K683" s="4">
        <v>26.352</v>
      </c>
      <c r="L683" s="4">
        <v>24.821999999999999</v>
      </c>
      <c r="M683" s="4">
        <v>25.439</v>
      </c>
      <c r="N683" s="4">
        <v>21.483000000000001</v>
      </c>
      <c r="O683" s="4">
        <v>17.120999999999999</v>
      </c>
      <c r="P683" s="4">
        <v>13.863</v>
      </c>
      <c r="Q683" s="4">
        <v>10.929</v>
      </c>
      <c r="R683" s="4">
        <v>9.3130000000000006</v>
      </c>
      <c r="S683" s="4">
        <v>7.0439999999999996</v>
      </c>
      <c r="T683" s="4">
        <v>5.2709999999999999</v>
      </c>
      <c r="U683" s="4">
        <v>3.59</v>
      </c>
      <c r="V683" s="4">
        <v>2.3849999999999998</v>
      </c>
      <c r="W683" s="4">
        <v>1.3919999999999999</v>
      </c>
      <c r="X683" s="4">
        <v>0.52</v>
      </c>
      <c r="Y683" s="4">
        <v>0.11700000000000001</v>
      </c>
      <c r="Z683" s="4">
        <v>1.6E-2</v>
      </c>
      <c r="AA683" s="4">
        <v>1E-3</v>
      </c>
      <c r="AB683" s="4">
        <v>11</v>
      </c>
      <c r="AE683" s="4">
        <v>2.0459999999999998</v>
      </c>
    </row>
    <row r="684" spans="1:31">
      <c r="A684" s="8">
        <v>11079</v>
      </c>
      <c r="B684" s="8" t="s">
        <v>895</v>
      </c>
      <c r="C684" s="9" t="s">
        <v>77</v>
      </c>
      <c r="D684" s="5"/>
      <c r="E684" s="6">
        <v>44</v>
      </c>
      <c r="F684" s="5">
        <v>1997</v>
      </c>
      <c r="G684" s="4">
        <v>31.120999999999999</v>
      </c>
      <c r="H684" s="4">
        <v>28.573</v>
      </c>
      <c r="I684" s="4">
        <v>28.803999999999998</v>
      </c>
      <c r="J684" s="4">
        <v>25.945</v>
      </c>
      <c r="K684" s="4">
        <v>25.553000000000001</v>
      </c>
      <c r="L684" s="4">
        <v>25.108000000000001</v>
      </c>
      <c r="M684" s="4">
        <v>25.158000000000001</v>
      </c>
      <c r="N684" s="4">
        <v>22.629000000000001</v>
      </c>
      <c r="O684" s="4">
        <v>17.920000000000002</v>
      </c>
      <c r="P684" s="4">
        <v>14.443</v>
      </c>
      <c r="Q684" s="4">
        <v>11.31</v>
      </c>
      <c r="R684" s="4">
        <v>9.4030000000000005</v>
      </c>
      <c r="S684" s="4">
        <v>7.3860000000000001</v>
      </c>
      <c r="T684" s="4">
        <v>5.4039999999999999</v>
      </c>
      <c r="U684" s="4">
        <v>3.7690000000000001</v>
      </c>
      <c r="V684" s="4">
        <v>2.48</v>
      </c>
      <c r="W684" s="4">
        <v>1.474</v>
      </c>
      <c r="X684" s="4">
        <v>0.58599999999999997</v>
      </c>
      <c r="Y684" s="4">
        <v>0.13</v>
      </c>
      <c r="Z684" s="4">
        <v>0.02</v>
      </c>
      <c r="AA684" s="4">
        <v>1E-3</v>
      </c>
      <c r="AB684" s="4">
        <v>11</v>
      </c>
      <c r="AE684" s="4">
        <v>2.2109999999999999</v>
      </c>
    </row>
    <row r="685" spans="1:31">
      <c r="A685" s="8">
        <v>11311</v>
      </c>
      <c r="B685" s="8" t="s">
        <v>895</v>
      </c>
      <c r="C685" s="9" t="s">
        <v>77</v>
      </c>
      <c r="D685" s="5"/>
      <c r="E685" s="6">
        <v>44</v>
      </c>
      <c r="F685" s="5">
        <v>1998</v>
      </c>
      <c r="G685" s="4">
        <v>30.21</v>
      </c>
      <c r="H685" s="4">
        <v>29.254999999999999</v>
      </c>
      <c r="I685" s="4">
        <v>28.507000000000001</v>
      </c>
      <c r="J685" s="4">
        <v>26.707000000000001</v>
      </c>
      <c r="K685" s="4">
        <v>24.584</v>
      </c>
      <c r="L685" s="4">
        <v>25.52</v>
      </c>
      <c r="M685" s="4">
        <v>24.667999999999999</v>
      </c>
      <c r="N685" s="4">
        <v>23.741</v>
      </c>
      <c r="O685" s="4">
        <v>18.765999999999998</v>
      </c>
      <c r="P685" s="4">
        <v>15.115</v>
      </c>
      <c r="Q685" s="4">
        <v>11.811</v>
      </c>
      <c r="R685" s="4">
        <v>9.4659999999999993</v>
      </c>
      <c r="S685" s="4">
        <v>7.7539999999999996</v>
      </c>
      <c r="T685" s="4">
        <v>5.556</v>
      </c>
      <c r="U685" s="4">
        <v>3.9540000000000002</v>
      </c>
      <c r="V685" s="4">
        <v>2.5710000000000002</v>
      </c>
      <c r="W685" s="4">
        <v>1.575</v>
      </c>
      <c r="X685" s="4">
        <v>0.64600000000000002</v>
      </c>
      <c r="Y685" s="4">
        <v>0.13900000000000001</v>
      </c>
      <c r="Z685" s="4">
        <v>2.4E-2</v>
      </c>
      <c r="AA685" s="4">
        <v>2E-3</v>
      </c>
      <c r="AB685" s="4">
        <v>11</v>
      </c>
      <c r="AE685" s="4">
        <v>2.3860000000000001</v>
      </c>
    </row>
    <row r="686" spans="1:31">
      <c r="A686" s="8">
        <v>11543</v>
      </c>
      <c r="B686" s="8" t="s">
        <v>895</v>
      </c>
      <c r="C686" s="9" t="s">
        <v>77</v>
      </c>
      <c r="D686" s="5"/>
      <c r="E686" s="6">
        <v>44</v>
      </c>
      <c r="F686" s="5">
        <v>1999</v>
      </c>
      <c r="G686" s="4">
        <v>29.081</v>
      </c>
      <c r="H686" s="4">
        <v>29.978000000000002</v>
      </c>
      <c r="I686" s="4">
        <v>28.396000000000001</v>
      </c>
      <c r="J686" s="4">
        <v>27.437999999999999</v>
      </c>
      <c r="K686" s="4">
        <v>23.79</v>
      </c>
      <c r="L686" s="4">
        <v>25.75</v>
      </c>
      <c r="M686" s="4">
        <v>24.238</v>
      </c>
      <c r="N686" s="4">
        <v>24.596</v>
      </c>
      <c r="O686" s="4">
        <v>19.677</v>
      </c>
      <c r="P686" s="4">
        <v>15.875</v>
      </c>
      <c r="Q686" s="4">
        <v>12.393000000000001</v>
      </c>
      <c r="R686" s="4">
        <v>9.5820000000000007</v>
      </c>
      <c r="S686" s="4">
        <v>8.0779999999999994</v>
      </c>
      <c r="T686" s="4">
        <v>5.7549999999999999</v>
      </c>
      <c r="U686" s="4">
        <v>4.1310000000000002</v>
      </c>
      <c r="V686" s="4">
        <v>2.6669999999999998</v>
      </c>
      <c r="W686" s="4">
        <v>1.6879999999999999</v>
      </c>
      <c r="X686" s="4">
        <v>0.70099999999999996</v>
      </c>
      <c r="Y686" s="4">
        <v>0.14599999999999999</v>
      </c>
      <c r="Z686" s="4">
        <v>2.5999999999999999E-2</v>
      </c>
      <c r="AA686" s="4">
        <v>2E-3</v>
      </c>
      <c r="AB686" s="4">
        <v>11</v>
      </c>
      <c r="AE686" s="4">
        <v>2.5630000000000002</v>
      </c>
    </row>
    <row r="687" spans="1:31">
      <c r="A687" s="8">
        <v>11775</v>
      </c>
      <c r="B687" s="8" t="s">
        <v>895</v>
      </c>
      <c r="C687" s="9" t="s">
        <v>77</v>
      </c>
      <c r="D687" s="5"/>
      <c r="E687" s="6">
        <v>44</v>
      </c>
      <c r="F687" s="5">
        <v>2000</v>
      </c>
      <c r="G687" s="4">
        <v>28.116</v>
      </c>
      <c r="H687" s="4">
        <v>30.414000000000001</v>
      </c>
      <c r="I687" s="4">
        <v>28.638000000000002</v>
      </c>
      <c r="J687" s="4">
        <v>27.945</v>
      </c>
      <c r="K687" s="4">
        <v>23.437000000000001</v>
      </c>
      <c r="L687" s="4">
        <v>25.608000000000001</v>
      </c>
      <c r="M687" s="4">
        <v>24.047999999999998</v>
      </c>
      <c r="N687" s="4">
        <v>25.071000000000002</v>
      </c>
      <c r="O687" s="4">
        <v>20.667000000000002</v>
      </c>
      <c r="P687" s="4">
        <v>16.710999999999999</v>
      </c>
      <c r="Q687" s="4">
        <v>13.035</v>
      </c>
      <c r="R687" s="4">
        <v>9.8140000000000001</v>
      </c>
      <c r="S687" s="4">
        <v>8.3239999999999998</v>
      </c>
      <c r="T687" s="4">
        <v>6.01</v>
      </c>
      <c r="U687" s="4">
        <v>4.298</v>
      </c>
      <c r="V687" s="4">
        <v>2.7810000000000001</v>
      </c>
      <c r="W687" s="4">
        <v>1.7969999999999999</v>
      </c>
      <c r="X687" s="4">
        <v>0.75800000000000001</v>
      </c>
      <c r="Y687" s="4">
        <v>0.156</v>
      </c>
      <c r="Z687" s="4">
        <v>2.1000000000000001E-2</v>
      </c>
      <c r="AA687" s="4">
        <v>2E-3</v>
      </c>
      <c r="AB687" s="4">
        <v>11</v>
      </c>
      <c r="AE687" s="4">
        <v>2.734</v>
      </c>
    </row>
    <row r="688" spans="1:31">
      <c r="A688" s="8">
        <v>12007</v>
      </c>
      <c r="B688" s="8" t="s">
        <v>895</v>
      </c>
      <c r="C688" s="9" t="s">
        <v>77</v>
      </c>
      <c r="D688" s="5"/>
      <c r="E688" s="6">
        <v>44</v>
      </c>
      <c r="F688" s="5">
        <v>2001</v>
      </c>
      <c r="G688" s="4">
        <v>26.818000000000001</v>
      </c>
      <c r="H688" s="4">
        <v>30.391999999999999</v>
      </c>
      <c r="I688" s="4">
        <v>28.981000000000002</v>
      </c>
      <c r="J688" s="4">
        <v>28.48</v>
      </c>
      <c r="K688" s="4">
        <v>23.998000000000001</v>
      </c>
      <c r="L688" s="4">
        <v>25.428999999999998</v>
      </c>
      <c r="M688" s="4">
        <v>24.292000000000002</v>
      </c>
      <c r="N688" s="4">
        <v>25.216999999999999</v>
      </c>
      <c r="O688" s="4">
        <v>21.655000000000001</v>
      </c>
      <c r="P688" s="4">
        <v>17.469000000000001</v>
      </c>
      <c r="Q688" s="4">
        <v>13.693</v>
      </c>
      <c r="R688" s="4">
        <v>10.218</v>
      </c>
      <c r="S688" s="4">
        <v>8.5190000000000001</v>
      </c>
      <c r="T688" s="4">
        <v>6.2949999999999999</v>
      </c>
      <c r="U688" s="4">
        <v>4.4359999999999999</v>
      </c>
      <c r="V688" s="4">
        <v>2.855</v>
      </c>
      <c r="W688" s="4">
        <v>1.81</v>
      </c>
      <c r="X688" s="4">
        <v>0.82599999999999996</v>
      </c>
      <c r="Y688" s="4">
        <v>0.19900000000000001</v>
      </c>
      <c r="Z688" s="4">
        <v>2.1999999999999999E-2</v>
      </c>
      <c r="AA688" s="4">
        <v>2E-3</v>
      </c>
      <c r="AB688" s="4">
        <v>11</v>
      </c>
      <c r="AE688" s="4">
        <v>2.859</v>
      </c>
    </row>
    <row r="689" spans="1:31">
      <c r="A689" s="8">
        <v>12239</v>
      </c>
      <c r="B689" s="8" t="s">
        <v>895</v>
      </c>
      <c r="C689" s="9" t="s">
        <v>77</v>
      </c>
      <c r="D689" s="5"/>
      <c r="E689" s="6">
        <v>44</v>
      </c>
      <c r="F689" s="5">
        <v>2002</v>
      </c>
      <c r="G689" s="4">
        <v>25.664000000000001</v>
      </c>
      <c r="H689" s="4">
        <v>30.11</v>
      </c>
      <c r="I689" s="4">
        <v>29.465</v>
      </c>
      <c r="J689" s="4">
        <v>28.704000000000001</v>
      </c>
      <c r="K689" s="4">
        <v>25.062000000000001</v>
      </c>
      <c r="L689" s="4">
        <v>24.925000000000001</v>
      </c>
      <c r="M689" s="4">
        <v>24.867999999999999</v>
      </c>
      <c r="N689" s="4">
        <v>25.044</v>
      </c>
      <c r="O689" s="4">
        <v>22.763999999999999</v>
      </c>
      <c r="P689" s="4">
        <v>18.238</v>
      </c>
      <c r="Q689" s="4">
        <v>14.4</v>
      </c>
      <c r="R689" s="4">
        <v>10.75</v>
      </c>
      <c r="S689" s="4">
        <v>8.6649999999999991</v>
      </c>
      <c r="T689" s="4">
        <v>6.6470000000000002</v>
      </c>
      <c r="U689" s="4">
        <v>4.5810000000000004</v>
      </c>
      <c r="V689" s="4">
        <v>2.9649999999999999</v>
      </c>
      <c r="W689" s="4">
        <v>1.8029999999999999</v>
      </c>
      <c r="X689" s="4">
        <v>0.88500000000000001</v>
      </c>
      <c r="Y689" s="4">
        <v>0.23599999999999999</v>
      </c>
      <c r="Z689" s="4">
        <v>2.3E-2</v>
      </c>
      <c r="AA689" s="4">
        <v>2E-3</v>
      </c>
      <c r="AB689" s="4">
        <v>11</v>
      </c>
      <c r="AE689" s="4">
        <v>2.9489999999999998</v>
      </c>
    </row>
    <row r="690" spans="1:31">
      <c r="A690" s="8">
        <v>12471</v>
      </c>
      <c r="B690" s="8" t="s">
        <v>895</v>
      </c>
      <c r="C690" s="9" t="s">
        <v>77</v>
      </c>
      <c r="D690" s="5"/>
      <c r="E690" s="6">
        <v>44</v>
      </c>
      <c r="F690" s="5">
        <v>2003</v>
      </c>
      <c r="G690" s="4">
        <v>24.728999999999999</v>
      </c>
      <c r="H690" s="4">
        <v>29.553999999999998</v>
      </c>
      <c r="I690" s="4">
        <v>30.004999999999999</v>
      </c>
      <c r="J690" s="4">
        <v>28.742999999999999</v>
      </c>
      <c r="K690" s="4">
        <v>26.396999999999998</v>
      </c>
      <c r="L690" s="4">
        <v>24.318999999999999</v>
      </c>
      <c r="M690" s="4">
        <v>25.585999999999999</v>
      </c>
      <c r="N690" s="4">
        <v>24.727</v>
      </c>
      <c r="O690" s="4">
        <v>23.86</v>
      </c>
      <c r="P690" s="4">
        <v>19.036000000000001</v>
      </c>
      <c r="Q690" s="4">
        <v>15.159000000000001</v>
      </c>
      <c r="R690" s="4">
        <v>11.377000000000001</v>
      </c>
      <c r="S690" s="4">
        <v>8.8119999999999994</v>
      </c>
      <c r="T690" s="4">
        <v>7.03</v>
      </c>
      <c r="U690" s="4">
        <v>4.75</v>
      </c>
      <c r="V690" s="4">
        <v>3.0990000000000002</v>
      </c>
      <c r="W690" s="4">
        <v>1.8</v>
      </c>
      <c r="X690" s="4">
        <v>0.92500000000000004</v>
      </c>
      <c r="Y690" s="4">
        <v>0.26100000000000001</v>
      </c>
      <c r="Z690" s="4">
        <v>2.9000000000000001E-2</v>
      </c>
      <c r="AA690" s="4">
        <v>3.0000000000000001E-3</v>
      </c>
      <c r="AB690" s="4">
        <v>11</v>
      </c>
      <c r="AE690" s="4">
        <v>3.0179999999999998</v>
      </c>
    </row>
    <row r="691" spans="1:31">
      <c r="A691" s="8">
        <v>12703</v>
      </c>
      <c r="B691" s="8" t="s">
        <v>895</v>
      </c>
      <c r="C691" s="9" t="s">
        <v>77</v>
      </c>
      <c r="D691" s="5"/>
      <c r="E691" s="6">
        <v>44</v>
      </c>
      <c r="F691" s="5">
        <v>2004</v>
      </c>
      <c r="G691" s="4">
        <v>24.045999999999999</v>
      </c>
      <c r="H691" s="4">
        <v>28.803999999999998</v>
      </c>
      <c r="I691" s="4">
        <v>30.417999999999999</v>
      </c>
      <c r="J691" s="4">
        <v>28.826000000000001</v>
      </c>
      <c r="K691" s="4">
        <v>27.623999999999999</v>
      </c>
      <c r="L691" s="4">
        <v>23.98</v>
      </c>
      <c r="M691" s="4">
        <v>26.135000000000002</v>
      </c>
      <c r="N691" s="4">
        <v>24.539000000000001</v>
      </c>
      <c r="O691" s="4">
        <v>24.739000000000001</v>
      </c>
      <c r="P691" s="4">
        <v>19.907</v>
      </c>
      <c r="Q691" s="4">
        <v>15.962999999999999</v>
      </c>
      <c r="R691" s="4">
        <v>12.055</v>
      </c>
      <c r="S691" s="4">
        <v>9.0359999999999996</v>
      </c>
      <c r="T691" s="4">
        <v>7.3879999999999999</v>
      </c>
      <c r="U691" s="4">
        <v>4.9640000000000004</v>
      </c>
      <c r="V691" s="4">
        <v>3.2469999999999999</v>
      </c>
      <c r="W691" s="4">
        <v>1.8169999999999999</v>
      </c>
      <c r="X691" s="4">
        <v>0.94</v>
      </c>
      <c r="Y691" s="4">
        <v>0.27300000000000002</v>
      </c>
      <c r="Z691" s="4">
        <v>3.5000000000000003E-2</v>
      </c>
      <c r="AA691" s="4">
        <v>3.0000000000000001E-3</v>
      </c>
      <c r="AB691" s="4">
        <v>11</v>
      </c>
      <c r="AE691" s="4">
        <v>3.0680000000000001</v>
      </c>
    </row>
    <row r="692" spans="1:31">
      <c r="A692" s="8">
        <v>12935</v>
      </c>
      <c r="B692" s="8" t="s">
        <v>895</v>
      </c>
      <c r="C692" s="9" t="s">
        <v>77</v>
      </c>
      <c r="D692" s="5"/>
      <c r="E692" s="6">
        <v>44</v>
      </c>
      <c r="F692" s="5">
        <v>2005</v>
      </c>
      <c r="G692" s="4">
        <v>23.638000000000002</v>
      </c>
      <c r="H692" s="4">
        <v>28</v>
      </c>
      <c r="I692" s="4">
        <v>30.552</v>
      </c>
      <c r="J692" s="4">
        <v>29.073</v>
      </c>
      <c r="K692" s="4">
        <v>28.498999999999999</v>
      </c>
      <c r="L692" s="4">
        <v>24.126999999999999</v>
      </c>
      <c r="M692" s="4">
        <v>26.327999999999999</v>
      </c>
      <c r="N692" s="4">
        <v>24.63</v>
      </c>
      <c r="O692" s="4">
        <v>25.289000000000001</v>
      </c>
      <c r="P692" s="4">
        <v>20.861000000000001</v>
      </c>
      <c r="Q692" s="4">
        <v>16.792999999999999</v>
      </c>
      <c r="R692" s="4">
        <v>12.76</v>
      </c>
      <c r="S692" s="4">
        <v>9.3819999999999997</v>
      </c>
      <c r="T692" s="4">
        <v>7.6849999999999996</v>
      </c>
      <c r="U692" s="4">
        <v>5.2329999999999997</v>
      </c>
      <c r="V692" s="4">
        <v>3.4</v>
      </c>
      <c r="W692" s="4">
        <v>1.869</v>
      </c>
      <c r="X692" s="4">
        <v>0.93</v>
      </c>
      <c r="Y692" s="4">
        <v>0.27100000000000002</v>
      </c>
      <c r="Z692" s="4">
        <v>3.5000000000000003E-2</v>
      </c>
      <c r="AA692" s="4">
        <v>3.0000000000000001E-3</v>
      </c>
      <c r="AB692" s="4">
        <v>11</v>
      </c>
      <c r="AE692" s="4">
        <v>3.1080000000000001</v>
      </c>
    </row>
    <row r="693" spans="1:31">
      <c r="A693" s="8">
        <v>13167</v>
      </c>
      <c r="B693" s="8" t="s">
        <v>895</v>
      </c>
      <c r="C693" s="9" t="s">
        <v>77</v>
      </c>
      <c r="D693" s="5"/>
      <c r="E693" s="6">
        <v>44</v>
      </c>
      <c r="F693" s="5">
        <v>2006</v>
      </c>
      <c r="G693" s="4">
        <v>23.17</v>
      </c>
      <c r="H693" s="4">
        <v>27.242999999999999</v>
      </c>
      <c r="I693" s="4">
        <v>30.515000000000001</v>
      </c>
      <c r="J693" s="4">
        <v>29.498000000000001</v>
      </c>
      <c r="K693" s="4">
        <v>29.123999999999999</v>
      </c>
      <c r="L693" s="4">
        <v>24.779</v>
      </c>
      <c r="M693" s="4">
        <v>26.254999999999999</v>
      </c>
      <c r="N693" s="4">
        <v>24.99</v>
      </c>
      <c r="O693" s="4">
        <v>25.568000000000001</v>
      </c>
      <c r="P693" s="4">
        <v>21.891999999999999</v>
      </c>
      <c r="Q693" s="4">
        <v>17.57</v>
      </c>
      <c r="R693" s="4">
        <v>13.464</v>
      </c>
      <c r="S693" s="4">
        <v>9.8000000000000007</v>
      </c>
      <c r="T693" s="4">
        <v>7.883</v>
      </c>
      <c r="U693" s="4">
        <v>5.5090000000000003</v>
      </c>
      <c r="V693" s="4">
        <v>3.53</v>
      </c>
      <c r="W693" s="4">
        <v>1.952</v>
      </c>
      <c r="X693" s="4">
        <v>0.96199999999999997</v>
      </c>
      <c r="Y693" s="4">
        <v>0.316</v>
      </c>
      <c r="Z693" s="4">
        <v>4.2999999999999997E-2</v>
      </c>
      <c r="AA693" s="4">
        <v>3.0000000000000001E-3</v>
      </c>
      <c r="AB693" s="4">
        <v>11</v>
      </c>
      <c r="AE693" s="4">
        <v>3.2759999999999998</v>
      </c>
    </row>
    <row r="694" spans="1:31">
      <c r="A694" s="8">
        <v>13399</v>
      </c>
      <c r="B694" s="8" t="s">
        <v>895</v>
      </c>
      <c r="C694" s="9" t="s">
        <v>77</v>
      </c>
      <c r="D694" s="5"/>
      <c r="E694" s="6">
        <v>44</v>
      </c>
      <c r="F694" s="5">
        <v>2007</v>
      </c>
      <c r="G694" s="4">
        <v>23.446999999999999</v>
      </c>
      <c r="H694" s="4">
        <v>26.312999999999999</v>
      </c>
      <c r="I694" s="4">
        <v>30.201000000000001</v>
      </c>
      <c r="J694" s="4">
        <v>30.013000000000002</v>
      </c>
      <c r="K694" s="4">
        <v>29.367999999999999</v>
      </c>
      <c r="L694" s="4">
        <v>25.864999999999998</v>
      </c>
      <c r="M694" s="4">
        <v>25.795999999999999</v>
      </c>
      <c r="N694" s="4">
        <v>25.617000000000001</v>
      </c>
      <c r="O694" s="4">
        <v>25.475999999999999</v>
      </c>
      <c r="P694" s="4">
        <v>23.006</v>
      </c>
      <c r="Q694" s="4">
        <v>18.32</v>
      </c>
      <c r="R694" s="4">
        <v>14.180999999999999</v>
      </c>
      <c r="S694" s="4">
        <v>10.319000000000001</v>
      </c>
      <c r="T694" s="4">
        <v>8.0210000000000008</v>
      </c>
      <c r="U694" s="4">
        <v>5.8319999999999999</v>
      </c>
      <c r="V694" s="4">
        <v>3.657</v>
      </c>
      <c r="W694" s="4">
        <v>2.0430000000000001</v>
      </c>
      <c r="X694" s="4">
        <v>0.97599999999999998</v>
      </c>
      <c r="Y694" s="4">
        <v>0.35299999999999998</v>
      </c>
      <c r="Z694" s="4">
        <v>5.2999999999999999E-2</v>
      </c>
      <c r="AA694" s="4">
        <v>4.0000000000000001E-3</v>
      </c>
      <c r="AB694" s="4">
        <v>11</v>
      </c>
      <c r="AE694" s="4">
        <v>3.4289999999999998</v>
      </c>
    </row>
    <row r="695" spans="1:31">
      <c r="A695" s="8">
        <v>13631</v>
      </c>
      <c r="B695" s="8" t="s">
        <v>895</v>
      </c>
      <c r="C695" s="9" t="s">
        <v>77</v>
      </c>
      <c r="D695" s="5"/>
      <c r="E695" s="6">
        <v>44</v>
      </c>
      <c r="F695" s="5">
        <v>2008</v>
      </c>
      <c r="G695" s="4">
        <v>24.184000000000001</v>
      </c>
      <c r="H695" s="4">
        <v>25.285</v>
      </c>
      <c r="I695" s="4">
        <v>29.667999999999999</v>
      </c>
      <c r="J695" s="4">
        <v>30.527000000000001</v>
      </c>
      <c r="K695" s="4">
        <v>29.382000000000001</v>
      </c>
      <c r="L695" s="4">
        <v>27.175000000000001</v>
      </c>
      <c r="M695" s="4">
        <v>25.196999999999999</v>
      </c>
      <c r="N695" s="4">
        <v>26.35</v>
      </c>
      <c r="O695" s="4">
        <v>25.198</v>
      </c>
      <c r="P695" s="4">
        <v>24.088000000000001</v>
      </c>
      <c r="Q695" s="4">
        <v>19.088999999999999</v>
      </c>
      <c r="R695" s="4">
        <v>14.913</v>
      </c>
      <c r="S695" s="4">
        <v>10.917</v>
      </c>
      <c r="T695" s="4">
        <v>8.157</v>
      </c>
      <c r="U695" s="4">
        <v>6.17</v>
      </c>
      <c r="V695" s="4">
        <v>3.7989999999999999</v>
      </c>
      <c r="W695" s="4">
        <v>2.141</v>
      </c>
      <c r="X695" s="4">
        <v>0.97899999999999998</v>
      </c>
      <c r="Y695" s="4">
        <v>0.375</v>
      </c>
      <c r="Z695" s="4">
        <v>6.3E-2</v>
      </c>
      <c r="AA695" s="4">
        <v>4.0000000000000001E-3</v>
      </c>
      <c r="AB695" s="4">
        <v>11</v>
      </c>
      <c r="AE695" s="4">
        <v>3.5619999999999998</v>
      </c>
    </row>
    <row r="696" spans="1:31">
      <c r="A696" s="8">
        <v>13863</v>
      </c>
      <c r="B696" s="8" t="s">
        <v>895</v>
      </c>
      <c r="C696" s="9" t="s">
        <v>77</v>
      </c>
      <c r="D696" s="5"/>
      <c r="E696" s="6">
        <v>44</v>
      </c>
      <c r="F696" s="5">
        <v>2009</v>
      </c>
      <c r="G696" s="4">
        <v>24.963999999999999</v>
      </c>
      <c r="H696" s="4">
        <v>24.302</v>
      </c>
      <c r="I696" s="4">
        <v>28.981999999999999</v>
      </c>
      <c r="J696" s="4">
        <v>30.885999999999999</v>
      </c>
      <c r="K696" s="4">
        <v>29.422999999999998</v>
      </c>
      <c r="L696" s="4">
        <v>28.359000000000002</v>
      </c>
      <c r="M696" s="4">
        <v>24.859000000000002</v>
      </c>
      <c r="N696" s="4">
        <v>26.911000000000001</v>
      </c>
      <c r="O696" s="4">
        <v>25.033000000000001</v>
      </c>
      <c r="P696" s="4">
        <v>24.96</v>
      </c>
      <c r="Q696" s="4">
        <v>19.940000000000001</v>
      </c>
      <c r="R696" s="4">
        <v>15.669</v>
      </c>
      <c r="S696" s="4">
        <v>11.561999999999999</v>
      </c>
      <c r="T696" s="4">
        <v>8.3699999999999992</v>
      </c>
      <c r="U696" s="4">
        <v>6.4820000000000002</v>
      </c>
      <c r="V696" s="4">
        <v>3.9780000000000002</v>
      </c>
      <c r="W696" s="4">
        <v>2.2429999999999999</v>
      </c>
      <c r="X696" s="4">
        <v>0.98699999999999999</v>
      </c>
      <c r="Y696" s="4">
        <v>0.374</v>
      </c>
      <c r="Z696" s="4">
        <v>7.0000000000000007E-2</v>
      </c>
      <c r="AA696" s="4">
        <v>4.0000000000000001E-3</v>
      </c>
      <c r="AB696" s="4">
        <v>11</v>
      </c>
      <c r="AE696" s="4">
        <v>3.6779999999999999</v>
      </c>
    </row>
    <row r="697" spans="1:31">
      <c r="A697" s="8">
        <v>14095</v>
      </c>
      <c r="B697" s="8" t="s">
        <v>895</v>
      </c>
      <c r="C697" s="9" t="s">
        <v>77</v>
      </c>
      <c r="D697" s="5"/>
      <c r="E697" s="6">
        <v>44</v>
      </c>
      <c r="F697" s="5">
        <v>2010</v>
      </c>
      <c r="G697" s="4">
        <v>25.507000000000001</v>
      </c>
      <c r="H697" s="4">
        <v>23.556000000000001</v>
      </c>
      <c r="I697" s="4">
        <v>28.154</v>
      </c>
      <c r="J697" s="4">
        <v>30.986000000000001</v>
      </c>
      <c r="K697" s="4">
        <v>29.640999999999998</v>
      </c>
      <c r="L697" s="4">
        <v>29.199000000000002</v>
      </c>
      <c r="M697" s="4">
        <v>25.009</v>
      </c>
      <c r="N697" s="4">
        <v>27.131</v>
      </c>
      <c r="O697" s="4">
        <v>25.149000000000001</v>
      </c>
      <c r="P697" s="4">
        <v>25.527000000000001</v>
      </c>
      <c r="Q697" s="4">
        <v>20.896999999999998</v>
      </c>
      <c r="R697" s="4">
        <v>16.452999999999999</v>
      </c>
      <c r="S697" s="4">
        <v>12.236000000000001</v>
      </c>
      <c r="T697" s="4">
        <v>8.7040000000000006</v>
      </c>
      <c r="U697" s="4">
        <v>6.7439999999999998</v>
      </c>
      <c r="V697" s="4">
        <v>4.2080000000000002</v>
      </c>
      <c r="W697" s="4">
        <v>2.3479999999999999</v>
      </c>
      <c r="X697" s="4">
        <v>1.006</v>
      </c>
      <c r="Y697" s="4">
        <v>0.35199999999999998</v>
      </c>
      <c r="Z697" s="4">
        <v>6.5000000000000002E-2</v>
      </c>
      <c r="AA697" s="4">
        <v>5.0000000000000001E-3</v>
      </c>
      <c r="AB697" s="4">
        <v>11</v>
      </c>
      <c r="AE697" s="4">
        <v>3.7759999999999998</v>
      </c>
    </row>
    <row r="698" spans="1:31">
      <c r="A698" s="8">
        <v>175</v>
      </c>
      <c r="B698" s="8" t="s">
        <v>894</v>
      </c>
      <c r="C698" s="9" t="s">
        <v>77</v>
      </c>
      <c r="D698" s="5"/>
      <c r="E698" s="6">
        <v>44</v>
      </c>
      <c r="F698" s="5">
        <v>2011</v>
      </c>
      <c r="G698" s="4">
        <v>26.669</v>
      </c>
      <c r="H698" s="4">
        <v>23.202000000000002</v>
      </c>
      <c r="I698" s="4">
        <v>27.193000000000001</v>
      </c>
      <c r="J698" s="4">
        <v>30.803999999999998</v>
      </c>
      <c r="K698" s="4">
        <v>29.914999999999999</v>
      </c>
      <c r="L698" s="4">
        <v>29.645</v>
      </c>
      <c r="M698" s="4">
        <v>25.472000000000001</v>
      </c>
      <c r="N698" s="4">
        <v>26.899000000000001</v>
      </c>
      <c r="O698" s="4">
        <v>25.393999999999998</v>
      </c>
      <c r="P698" s="4">
        <v>25.692</v>
      </c>
      <c r="Q698" s="4">
        <v>21.823</v>
      </c>
      <c r="R698" s="4">
        <v>17.181999999999999</v>
      </c>
      <c r="S698" s="4">
        <v>12.874000000000001</v>
      </c>
      <c r="T698" s="4">
        <v>9.0760000000000005</v>
      </c>
      <c r="U698" s="4">
        <v>6.9020000000000001</v>
      </c>
      <c r="V698" s="4">
        <v>4.4349999999999996</v>
      </c>
      <c r="W698" s="4">
        <v>2.4569999999999999</v>
      </c>
      <c r="X698" s="4">
        <v>1.079</v>
      </c>
      <c r="Y698" s="4">
        <v>0.38100000000000001</v>
      </c>
      <c r="Z698" s="4">
        <v>7.5999999999999998E-2</v>
      </c>
      <c r="AA698" s="4">
        <v>6.0000000000000001E-3</v>
      </c>
      <c r="AB698" s="4">
        <v>11</v>
      </c>
      <c r="AE698" s="4">
        <v>3.9990000000000001</v>
      </c>
    </row>
    <row r="699" spans="1:31">
      <c r="A699" s="8">
        <v>407</v>
      </c>
      <c r="B699" s="8" t="s">
        <v>894</v>
      </c>
      <c r="C699" s="9" t="s">
        <v>77</v>
      </c>
      <c r="D699" s="5"/>
      <c r="E699" s="6">
        <v>44</v>
      </c>
      <c r="F699" s="5">
        <v>2012</v>
      </c>
      <c r="G699" s="4">
        <v>27.003</v>
      </c>
      <c r="H699" s="4">
        <v>23.335000000000001</v>
      </c>
      <c r="I699" s="4">
        <v>26.143999999999998</v>
      </c>
      <c r="J699" s="4">
        <v>30.452000000000002</v>
      </c>
      <c r="K699" s="4">
        <v>30.364000000000001</v>
      </c>
      <c r="L699" s="4">
        <v>29.802</v>
      </c>
      <c r="M699" s="4">
        <v>26.434000000000001</v>
      </c>
      <c r="N699" s="4">
        <v>26.347999999999999</v>
      </c>
      <c r="O699" s="4">
        <v>25.962</v>
      </c>
      <c r="P699" s="4">
        <v>25.558</v>
      </c>
      <c r="Q699" s="4">
        <v>22.878</v>
      </c>
      <c r="R699" s="4">
        <v>17.923999999999999</v>
      </c>
      <c r="S699" s="4">
        <v>13.561999999999999</v>
      </c>
      <c r="T699" s="4">
        <v>9.5630000000000006</v>
      </c>
      <c r="U699" s="4">
        <v>7.032</v>
      </c>
      <c r="V699" s="4">
        <v>4.7110000000000003</v>
      </c>
      <c r="W699" s="4">
        <v>2.5579999999999998</v>
      </c>
      <c r="X699" s="4">
        <v>1.1519999999999999</v>
      </c>
      <c r="Y699" s="4">
        <v>0.39900000000000002</v>
      </c>
      <c r="Z699" s="4">
        <v>8.7999999999999995E-2</v>
      </c>
      <c r="AA699" s="4">
        <v>6.0000000000000001E-3</v>
      </c>
      <c r="AB699" s="4">
        <v>11</v>
      </c>
      <c r="AE699" s="4">
        <v>4.2030000000000003</v>
      </c>
    </row>
    <row r="700" spans="1:31">
      <c r="A700" s="8">
        <v>639</v>
      </c>
      <c r="B700" s="8" t="s">
        <v>894</v>
      </c>
      <c r="C700" s="9" t="s">
        <v>77</v>
      </c>
      <c r="D700" s="5"/>
      <c r="E700" s="6">
        <v>44</v>
      </c>
      <c r="F700" s="5">
        <v>2013</v>
      </c>
      <c r="G700" s="4">
        <v>26.774000000000001</v>
      </c>
      <c r="H700" s="4">
        <v>23.928000000000001</v>
      </c>
      <c r="I700" s="4">
        <v>25.067</v>
      </c>
      <c r="J700" s="4">
        <v>29.922000000000001</v>
      </c>
      <c r="K700" s="4">
        <v>30.856000000000002</v>
      </c>
      <c r="L700" s="4">
        <v>29.776</v>
      </c>
      <c r="M700" s="4">
        <v>27.661000000000001</v>
      </c>
      <c r="N700" s="4">
        <v>25.692</v>
      </c>
      <c r="O700" s="4">
        <v>26.655999999999999</v>
      </c>
      <c r="P700" s="4">
        <v>25.27</v>
      </c>
      <c r="Q700" s="4">
        <v>23.928000000000001</v>
      </c>
      <c r="R700" s="4">
        <v>18.696000000000002</v>
      </c>
      <c r="S700" s="4">
        <v>14.287000000000001</v>
      </c>
      <c r="T700" s="4">
        <v>10.138999999999999</v>
      </c>
      <c r="U700" s="4">
        <v>7.173</v>
      </c>
      <c r="V700" s="4">
        <v>5.0039999999999996</v>
      </c>
      <c r="W700" s="4">
        <v>2.6720000000000002</v>
      </c>
      <c r="X700" s="4">
        <v>1.2170000000000001</v>
      </c>
      <c r="Y700" s="4">
        <v>0.40500000000000003</v>
      </c>
      <c r="Z700" s="4">
        <v>0.10199999999999999</v>
      </c>
      <c r="AA700" s="4">
        <v>8.0000000000000002E-3</v>
      </c>
      <c r="AB700" s="4">
        <v>11</v>
      </c>
      <c r="AE700" s="4">
        <v>4.4039999999999999</v>
      </c>
    </row>
    <row r="701" spans="1:31">
      <c r="A701" s="8">
        <v>871</v>
      </c>
      <c r="B701" s="8" t="s">
        <v>894</v>
      </c>
      <c r="C701" s="9" t="s">
        <v>77</v>
      </c>
      <c r="D701" s="5"/>
      <c r="E701" s="6">
        <v>44</v>
      </c>
      <c r="F701" s="5">
        <v>2014</v>
      </c>
      <c r="G701" s="4">
        <v>26.445</v>
      </c>
      <c r="H701" s="4">
        <v>24.748000000000001</v>
      </c>
      <c r="I701" s="4">
        <v>24.152999999999999</v>
      </c>
      <c r="J701" s="4">
        <v>29.218</v>
      </c>
      <c r="K701" s="4">
        <v>31.184000000000001</v>
      </c>
      <c r="L701" s="4">
        <v>29.771999999999998</v>
      </c>
      <c r="M701" s="4">
        <v>28.765000000000001</v>
      </c>
      <c r="N701" s="4">
        <v>25.282</v>
      </c>
      <c r="O701" s="4">
        <v>27.157</v>
      </c>
      <c r="P701" s="4">
        <v>25.071000000000002</v>
      </c>
      <c r="Q701" s="4">
        <v>24.77</v>
      </c>
      <c r="R701" s="4">
        <v>19.523</v>
      </c>
      <c r="S701" s="4">
        <v>15.036</v>
      </c>
      <c r="T701" s="4">
        <v>10.759</v>
      </c>
      <c r="U701" s="4">
        <v>7.3869999999999996</v>
      </c>
      <c r="V701" s="4">
        <v>5.2709999999999999</v>
      </c>
      <c r="W701" s="4">
        <v>2.8109999999999999</v>
      </c>
      <c r="X701" s="4">
        <v>1.2709999999999999</v>
      </c>
      <c r="Y701" s="4">
        <v>0.40799999999999997</v>
      </c>
      <c r="Z701" s="4">
        <v>0.10199999999999999</v>
      </c>
      <c r="AA701" s="4">
        <v>8.9999999999999993E-3</v>
      </c>
      <c r="AB701" s="4">
        <v>11</v>
      </c>
      <c r="AE701" s="4">
        <v>4.601</v>
      </c>
    </row>
    <row r="702" spans="1:31">
      <c r="A702" s="8">
        <v>1103</v>
      </c>
      <c r="B702" s="8" t="s">
        <v>894</v>
      </c>
      <c r="C702" s="9" t="s">
        <v>77</v>
      </c>
      <c r="D702" s="5"/>
      <c r="E702" s="6">
        <v>44</v>
      </c>
      <c r="F702" s="5">
        <v>2015</v>
      </c>
      <c r="G702" s="4">
        <v>26.343</v>
      </c>
      <c r="H702" s="4">
        <v>25.427</v>
      </c>
      <c r="I702" s="4">
        <v>23.62</v>
      </c>
      <c r="J702" s="4">
        <v>28.359000000000002</v>
      </c>
      <c r="K702" s="4">
        <v>31.231999999999999</v>
      </c>
      <c r="L702" s="4">
        <v>29.923999999999999</v>
      </c>
      <c r="M702" s="4">
        <v>29.510999999999999</v>
      </c>
      <c r="N702" s="4">
        <v>25.335000000000001</v>
      </c>
      <c r="O702" s="4">
        <v>27.285</v>
      </c>
      <c r="P702" s="4">
        <v>25.123000000000001</v>
      </c>
      <c r="Q702" s="4">
        <v>25.286000000000001</v>
      </c>
      <c r="R702" s="4">
        <v>20.422999999999998</v>
      </c>
      <c r="S702" s="4">
        <v>15.794</v>
      </c>
      <c r="T702" s="4">
        <v>11.401999999999999</v>
      </c>
      <c r="U702" s="4">
        <v>7.7060000000000004</v>
      </c>
      <c r="V702" s="4">
        <v>5.4939999999999998</v>
      </c>
      <c r="W702" s="4">
        <v>2.9830000000000001</v>
      </c>
      <c r="X702" s="4">
        <v>1.3180000000000001</v>
      </c>
      <c r="Y702" s="4">
        <v>0.40400000000000003</v>
      </c>
      <c r="Z702" s="4">
        <v>9.0999999999999998E-2</v>
      </c>
      <c r="AA702" s="4">
        <v>0.01</v>
      </c>
      <c r="AB702" s="4">
        <v>11</v>
      </c>
      <c r="AE702" s="4">
        <v>4.806</v>
      </c>
    </row>
    <row r="703" spans="1:31">
      <c r="A703" s="8">
        <v>1335</v>
      </c>
      <c r="B703" s="8" t="s">
        <v>894</v>
      </c>
      <c r="C703" s="9" t="s">
        <v>77</v>
      </c>
      <c r="D703" s="5"/>
      <c r="E703" s="6">
        <v>44</v>
      </c>
      <c r="F703" s="5">
        <v>2016</v>
      </c>
      <c r="G703" s="4">
        <v>26.04</v>
      </c>
      <c r="H703" s="4">
        <v>25.922000000000001</v>
      </c>
      <c r="I703" s="4">
        <v>23.556000000000001</v>
      </c>
      <c r="J703" s="4">
        <v>27.420999999999999</v>
      </c>
      <c r="K703" s="4">
        <v>31.117999999999999</v>
      </c>
      <c r="L703" s="4">
        <v>30.274999999999999</v>
      </c>
      <c r="M703" s="4">
        <v>30.03</v>
      </c>
      <c r="N703" s="4">
        <v>25.847999999999999</v>
      </c>
      <c r="O703" s="4">
        <v>27.126999999999999</v>
      </c>
      <c r="P703" s="4">
        <v>25.428000000000001</v>
      </c>
      <c r="Q703" s="4">
        <v>25.486999999999998</v>
      </c>
      <c r="R703" s="4">
        <v>21.373000000000001</v>
      </c>
      <c r="S703" s="4">
        <v>16.527000000000001</v>
      </c>
      <c r="T703" s="4">
        <v>12.022</v>
      </c>
      <c r="U703" s="4">
        <v>8.0619999999999994</v>
      </c>
      <c r="V703" s="4">
        <v>5.6349999999999998</v>
      </c>
      <c r="W703" s="4">
        <v>3.1789999999999998</v>
      </c>
      <c r="X703" s="4">
        <v>1.4139999999999999</v>
      </c>
      <c r="Y703" s="4">
        <v>0.45800000000000002</v>
      </c>
      <c r="Z703" s="4">
        <v>9.7000000000000003E-2</v>
      </c>
      <c r="AA703" s="4">
        <v>1.0999999999999999E-2</v>
      </c>
      <c r="AB703" s="4">
        <v>11</v>
      </c>
      <c r="AE703" s="4">
        <v>5.1589999999999998</v>
      </c>
    </row>
    <row r="704" spans="1:31">
      <c r="A704" s="8">
        <v>1567</v>
      </c>
      <c r="B704" s="8" t="s">
        <v>894</v>
      </c>
      <c r="C704" s="9" t="s">
        <v>77</v>
      </c>
      <c r="D704" s="5"/>
      <c r="E704" s="6">
        <v>44</v>
      </c>
      <c r="F704" s="5">
        <v>2017</v>
      </c>
      <c r="G704" s="4">
        <v>26.036999999999999</v>
      </c>
      <c r="H704" s="4">
        <v>26.221</v>
      </c>
      <c r="I704" s="4">
        <v>23.863</v>
      </c>
      <c r="J704" s="4">
        <v>26.306000000000001</v>
      </c>
      <c r="K704" s="4">
        <v>30.768000000000001</v>
      </c>
      <c r="L704" s="4">
        <v>30.738</v>
      </c>
      <c r="M704" s="4">
        <v>30.206</v>
      </c>
      <c r="N704" s="4">
        <v>26.815000000000001</v>
      </c>
      <c r="O704" s="4">
        <v>26.597000000000001</v>
      </c>
      <c r="P704" s="4">
        <v>26.010999999999999</v>
      </c>
      <c r="Q704" s="4">
        <v>25.347999999999999</v>
      </c>
      <c r="R704" s="4">
        <v>22.411999999999999</v>
      </c>
      <c r="S704" s="4">
        <v>17.244</v>
      </c>
      <c r="T704" s="4">
        <v>12.672000000000001</v>
      </c>
      <c r="U704" s="4">
        <v>8.5060000000000002</v>
      </c>
      <c r="V704" s="4">
        <v>5.7439999999999998</v>
      </c>
      <c r="W704" s="4">
        <v>3.395</v>
      </c>
      <c r="X704" s="4">
        <v>1.492</v>
      </c>
      <c r="Y704" s="4">
        <v>0.503</v>
      </c>
      <c r="Z704" s="4">
        <v>0.105</v>
      </c>
      <c r="AA704" s="4">
        <v>1.2E-2</v>
      </c>
      <c r="AB704" s="4">
        <v>11</v>
      </c>
      <c r="AE704" s="4">
        <v>5.5069999999999997</v>
      </c>
    </row>
    <row r="705" spans="1:31">
      <c r="A705" s="8">
        <v>1799</v>
      </c>
      <c r="B705" s="8" t="s">
        <v>894</v>
      </c>
      <c r="C705" s="9" t="s">
        <v>77</v>
      </c>
      <c r="D705" s="5"/>
      <c r="E705" s="6">
        <v>44</v>
      </c>
      <c r="F705" s="5">
        <v>2018</v>
      </c>
      <c r="G705" s="4">
        <v>26.256</v>
      </c>
      <c r="H705" s="4">
        <v>26.308</v>
      </c>
      <c r="I705" s="4">
        <v>24.431999999999999</v>
      </c>
      <c r="J705" s="4">
        <v>25.184999999999999</v>
      </c>
      <c r="K705" s="4">
        <v>30.204999999999998</v>
      </c>
      <c r="L705" s="4">
        <v>31.207000000000001</v>
      </c>
      <c r="M705" s="4">
        <v>30.173999999999999</v>
      </c>
      <c r="N705" s="4">
        <v>28.029</v>
      </c>
      <c r="O705" s="4">
        <v>25.933</v>
      </c>
      <c r="P705" s="4">
        <v>26.696000000000002</v>
      </c>
      <c r="Q705" s="4">
        <v>25.047000000000001</v>
      </c>
      <c r="R705" s="4">
        <v>23.417000000000002</v>
      </c>
      <c r="S705" s="4">
        <v>17.978000000000002</v>
      </c>
      <c r="T705" s="4">
        <v>13.353</v>
      </c>
      <c r="U705" s="4">
        <v>9.0220000000000002</v>
      </c>
      <c r="V705" s="4">
        <v>5.8639999999999999</v>
      </c>
      <c r="W705" s="4">
        <v>3.61</v>
      </c>
      <c r="X705" s="4">
        <v>1.5629999999999999</v>
      </c>
      <c r="Y705" s="4">
        <v>0.53600000000000003</v>
      </c>
      <c r="Z705" s="4">
        <v>0.111</v>
      </c>
      <c r="AA705" s="4">
        <v>1.2999999999999999E-2</v>
      </c>
      <c r="AB705" s="4">
        <v>11</v>
      </c>
      <c r="AE705" s="4">
        <v>5.8330000000000002</v>
      </c>
    </row>
    <row r="706" spans="1:31">
      <c r="A706" s="8">
        <v>2031</v>
      </c>
      <c r="B706" s="8" t="s">
        <v>894</v>
      </c>
      <c r="C706" s="9" t="s">
        <v>77</v>
      </c>
      <c r="D706" s="5"/>
      <c r="E706" s="6">
        <v>44</v>
      </c>
      <c r="F706" s="5">
        <v>2019</v>
      </c>
      <c r="G706" s="4">
        <v>26.475000000000001</v>
      </c>
      <c r="H706" s="4">
        <v>26.271999999999998</v>
      </c>
      <c r="I706" s="4">
        <v>25.039000000000001</v>
      </c>
      <c r="J706" s="4">
        <v>24.314</v>
      </c>
      <c r="K706" s="4">
        <v>29.475999999999999</v>
      </c>
      <c r="L706" s="4">
        <v>31.518999999999998</v>
      </c>
      <c r="M706" s="4">
        <v>30.177</v>
      </c>
      <c r="N706" s="4">
        <v>29.135999999999999</v>
      </c>
      <c r="O706" s="4">
        <v>25.527000000000001</v>
      </c>
      <c r="P706" s="4">
        <v>27.199000000000002</v>
      </c>
      <c r="Q706" s="4">
        <v>24.86</v>
      </c>
      <c r="R706" s="4">
        <v>24.225000000000001</v>
      </c>
      <c r="S706" s="4">
        <v>18.776</v>
      </c>
      <c r="T706" s="4">
        <v>14.067</v>
      </c>
      <c r="U706" s="4">
        <v>9.5839999999999996</v>
      </c>
      <c r="V706" s="4">
        <v>6.0579999999999998</v>
      </c>
      <c r="W706" s="4">
        <v>3.798</v>
      </c>
      <c r="X706" s="4">
        <v>1.639</v>
      </c>
      <c r="Y706" s="4">
        <v>0.55300000000000005</v>
      </c>
      <c r="Z706" s="4">
        <v>0.11700000000000001</v>
      </c>
      <c r="AA706" s="4">
        <v>1.4E-2</v>
      </c>
      <c r="AB706" s="4">
        <v>11</v>
      </c>
      <c r="AE706" s="4">
        <v>6.1210000000000004</v>
      </c>
    </row>
    <row r="707" spans="1:31">
      <c r="A707" s="8">
        <v>2263</v>
      </c>
      <c r="B707" s="8" t="s">
        <v>894</v>
      </c>
      <c r="C707" s="9" t="s">
        <v>77</v>
      </c>
      <c r="D707" s="5"/>
      <c r="E707" s="6">
        <v>44</v>
      </c>
      <c r="F707" s="5">
        <v>2020</v>
      </c>
      <c r="G707" s="4">
        <v>26.541</v>
      </c>
      <c r="H707" s="4">
        <v>26.271000000000001</v>
      </c>
      <c r="I707" s="4">
        <v>25.494</v>
      </c>
      <c r="J707" s="4">
        <v>23.834</v>
      </c>
      <c r="K707" s="4">
        <v>28.62</v>
      </c>
      <c r="L707" s="4">
        <v>31.573</v>
      </c>
      <c r="M707" s="4">
        <v>30.353000000000002</v>
      </c>
      <c r="N707" s="4">
        <v>29.92</v>
      </c>
      <c r="O707" s="4">
        <v>25.603000000000002</v>
      </c>
      <c r="P707" s="4">
        <v>27.356999999999999</v>
      </c>
      <c r="Q707" s="4">
        <v>24.948</v>
      </c>
      <c r="R707" s="4">
        <v>24.736999999999998</v>
      </c>
      <c r="S707" s="4">
        <v>19.661000000000001</v>
      </c>
      <c r="T707" s="4">
        <v>14.808999999999999</v>
      </c>
      <c r="U707" s="4">
        <v>10.183999999999999</v>
      </c>
      <c r="V707" s="4">
        <v>6.3490000000000002</v>
      </c>
      <c r="W707" s="4">
        <v>3.9550000000000001</v>
      </c>
      <c r="X707" s="4">
        <v>1.7290000000000001</v>
      </c>
      <c r="Y707" s="4">
        <v>0.55600000000000005</v>
      </c>
      <c r="Z707" s="4">
        <v>0.112</v>
      </c>
      <c r="AA707" s="4">
        <v>1.4999999999999999E-2</v>
      </c>
      <c r="AB707" s="4">
        <v>11</v>
      </c>
      <c r="AE707" s="4">
        <v>6.367</v>
      </c>
    </row>
    <row r="708" spans="1:31">
      <c r="A708" s="8">
        <v>2495</v>
      </c>
      <c r="B708" s="8" t="s">
        <v>894</v>
      </c>
      <c r="C708" s="9" t="s">
        <v>77</v>
      </c>
      <c r="D708" s="5"/>
      <c r="E708" s="6">
        <v>44</v>
      </c>
      <c r="F708" s="5">
        <v>2021</v>
      </c>
      <c r="G708" s="4">
        <v>26.564</v>
      </c>
      <c r="H708" s="4">
        <v>26.37</v>
      </c>
      <c r="I708" s="4">
        <v>25.850999999999999</v>
      </c>
      <c r="J708" s="4">
        <v>23.757000000000001</v>
      </c>
      <c r="K708" s="4">
        <v>27.67</v>
      </c>
      <c r="L708" s="4">
        <v>31.439</v>
      </c>
      <c r="M708" s="4">
        <v>30.681000000000001</v>
      </c>
      <c r="N708" s="4">
        <v>30.408000000000001</v>
      </c>
      <c r="O708" s="4">
        <v>26.1</v>
      </c>
      <c r="P708" s="4">
        <v>27.177</v>
      </c>
      <c r="Q708" s="4">
        <v>25.228999999999999</v>
      </c>
      <c r="R708" s="4">
        <v>24.920999999999999</v>
      </c>
      <c r="S708" s="4">
        <v>20.558</v>
      </c>
      <c r="T708" s="4">
        <v>15.478999999999999</v>
      </c>
      <c r="U708" s="4">
        <v>10.738</v>
      </c>
      <c r="V708" s="4">
        <v>6.657</v>
      </c>
      <c r="W708" s="4">
        <v>4.0720000000000001</v>
      </c>
      <c r="X708" s="4">
        <v>1.8859999999999999</v>
      </c>
      <c r="Y708" s="4">
        <v>0.621</v>
      </c>
      <c r="Z708" s="4">
        <v>0.126</v>
      </c>
      <c r="AA708" s="4">
        <v>1.6E-2</v>
      </c>
      <c r="AB708" s="4">
        <v>11</v>
      </c>
      <c r="AE708" s="4">
        <v>6.7210000000000001</v>
      </c>
    </row>
    <row r="709" spans="1:31">
      <c r="A709" s="8">
        <v>2727</v>
      </c>
      <c r="B709" s="8" t="s">
        <v>894</v>
      </c>
      <c r="C709" s="9" t="s">
        <v>77</v>
      </c>
      <c r="D709" s="5"/>
      <c r="E709" s="6">
        <v>44</v>
      </c>
      <c r="F709" s="5">
        <v>2022</v>
      </c>
      <c r="G709" s="4">
        <v>26.513999999999999</v>
      </c>
      <c r="H709" s="4">
        <v>26.443000000000001</v>
      </c>
      <c r="I709" s="4">
        <v>26.076000000000001</v>
      </c>
      <c r="J709" s="4">
        <v>24.084</v>
      </c>
      <c r="K709" s="4">
        <v>26.561</v>
      </c>
      <c r="L709" s="4">
        <v>31.093</v>
      </c>
      <c r="M709" s="4">
        <v>31.146000000000001</v>
      </c>
      <c r="N709" s="4">
        <v>30.582000000000001</v>
      </c>
      <c r="O709" s="4">
        <v>27.065000000000001</v>
      </c>
      <c r="P709" s="4">
        <v>26.652000000000001</v>
      </c>
      <c r="Q709" s="4">
        <v>25.803000000000001</v>
      </c>
      <c r="R709" s="4">
        <v>24.791</v>
      </c>
      <c r="S709" s="4">
        <v>21.562999999999999</v>
      </c>
      <c r="T709" s="4">
        <v>16.149999999999999</v>
      </c>
      <c r="U709" s="4">
        <v>11.331</v>
      </c>
      <c r="V709" s="4">
        <v>7.04</v>
      </c>
      <c r="W709" s="4">
        <v>4.16</v>
      </c>
      <c r="X709" s="4">
        <v>2.0430000000000001</v>
      </c>
      <c r="Y709" s="4">
        <v>0.67100000000000004</v>
      </c>
      <c r="Z709" s="4">
        <v>0.14299999999999999</v>
      </c>
      <c r="AA709" s="4">
        <v>1.7000000000000001E-2</v>
      </c>
      <c r="AB709" s="4">
        <v>11</v>
      </c>
      <c r="AE709" s="4">
        <v>7.0339999999999998</v>
      </c>
    </row>
    <row r="710" spans="1:31">
      <c r="A710" s="8">
        <v>2959</v>
      </c>
      <c r="B710" s="8" t="s">
        <v>894</v>
      </c>
      <c r="C710" s="9" t="s">
        <v>77</v>
      </c>
      <c r="D710" s="5"/>
      <c r="E710" s="6">
        <v>44</v>
      </c>
      <c r="F710" s="5">
        <v>2023</v>
      </c>
      <c r="G710" s="4">
        <v>26.385999999999999</v>
      </c>
      <c r="H710" s="4">
        <v>26.488</v>
      </c>
      <c r="I710" s="4">
        <v>26.195</v>
      </c>
      <c r="J710" s="4">
        <v>24.669</v>
      </c>
      <c r="K710" s="4">
        <v>25.457000000000001</v>
      </c>
      <c r="L710" s="4">
        <v>30.548999999999999</v>
      </c>
      <c r="M710" s="4">
        <v>31.632000000000001</v>
      </c>
      <c r="N710" s="4">
        <v>30.573</v>
      </c>
      <c r="O710" s="4">
        <v>28.286000000000001</v>
      </c>
      <c r="P710" s="4">
        <v>26.01</v>
      </c>
      <c r="Q710" s="4">
        <v>26.495999999999999</v>
      </c>
      <c r="R710" s="4">
        <v>24.510999999999999</v>
      </c>
      <c r="S710" s="4">
        <v>22.553999999999998</v>
      </c>
      <c r="T710" s="4">
        <v>16.855</v>
      </c>
      <c r="U710" s="4">
        <v>11.962</v>
      </c>
      <c r="V710" s="4">
        <v>7.4850000000000003</v>
      </c>
      <c r="W710" s="4">
        <v>4.26</v>
      </c>
      <c r="X710" s="4">
        <v>2.1800000000000002</v>
      </c>
      <c r="Y710" s="4">
        <v>0.70899999999999996</v>
      </c>
      <c r="Z710" s="4">
        <v>0.161</v>
      </c>
      <c r="AA710" s="4">
        <v>1.7999999999999999E-2</v>
      </c>
      <c r="AB710" s="4">
        <v>11</v>
      </c>
      <c r="AE710" s="4">
        <v>7.3280000000000003</v>
      </c>
    </row>
    <row r="711" spans="1:31">
      <c r="A711" s="8">
        <v>3191</v>
      </c>
      <c r="B711" s="8" t="s">
        <v>894</v>
      </c>
      <c r="C711" s="9" t="s">
        <v>77</v>
      </c>
      <c r="D711" s="5"/>
      <c r="E711" s="6">
        <v>44</v>
      </c>
      <c r="F711" s="5">
        <v>2024</v>
      </c>
      <c r="G711" s="4">
        <v>26.224</v>
      </c>
      <c r="H711" s="4">
        <v>26.501000000000001</v>
      </c>
      <c r="I711" s="4">
        <v>26.271999999999998</v>
      </c>
      <c r="J711" s="4">
        <v>25.265000000000001</v>
      </c>
      <c r="K711" s="4">
        <v>24.591999999999999</v>
      </c>
      <c r="L711" s="4">
        <v>29.834</v>
      </c>
      <c r="M711" s="4">
        <v>31.962</v>
      </c>
      <c r="N711" s="4">
        <v>30.606000000000002</v>
      </c>
      <c r="O711" s="4">
        <v>29.398</v>
      </c>
      <c r="P711" s="4">
        <v>25.623999999999999</v>
      </c>
      <c r="Q711" s="4">
        <v>27.013000000000002</v>
      </c>
      <c r="R711" s="4">
        <v>24.338999999999999</v>
      </c>
      <c r="S711" s="4">
        <v>23.355</v>
      </c>
      <c r="T711" s="4">
        <v>17.632999999999999</v>
      </c>
      <c r="U711" s="4">
        <v>12.627000000000001</v>
      </c>
      <c r="V711" s="4">
        <v>7.9729999999999999</v>
      </c>
      <c r="W711" s="4">
        <v>4.4169999999999998</v>
      </c>
      <c r="X711" s="4">
        <v>2.282</v>
      </c>
      <c r="Y711" s="4">
        <v>0.73699999999999999</v>
      </c>
      <c r="Z711" s="4">
        <v>0.17</v>
      </c>
      <c r="AA711" s="4">
        <v>1.9E-2</v>
      </c>
      <c r="AB711" s="4">
        <v>11</v>
      </c>
      <c r="AE711" s="4">
        <v>7.625</v>
      </c>
    </row>
    <row r="712" spans="1:31">
      <c r="A712" s="8">
        <v>3423</v>
      </c>
      <c r="B712" s="8" t="s">
        <v>894</v>
      </c>
      <c r="C712" s="9" t="s">
        <v>77</v>
      </c>
      <c r="D712" s="5"/>
      <c r="E712" s="6">
        <v>44</v>
      </c>
      <c r="F712" s="5">
        <v>2025</v>
      </c>
      <c r="G712" s="4">
        <v>26.059000000000001</v>
      </c>
      <c r="H712" s="4">
        <v>26.472000000000001</v>
      </c>
      <c r="I712" s="4">
        <v>26.347999999999999</v>
      </c>
      <c r="J712" s="4">
        <v>25.707999999999998</v>
      </c>
      <c r="K712" s="4">
        <v>24.113</v>
      </c>
      <c r="L712" s="4">
        <v>28.98</v>
      </c>
      <c r="M712" s="4">
        <v>32.023000000000003</v>
      </c>
      <c r="N712" s="4">
        <v>30.808</v>
      </c>
      <c r="O712" s="4">
        <v>30.184000000000001</v>
      </c>
      <c r="P712" s="4">
        <v>25.710999999999999</v>
      </c>
      <c r="Q712" s="4">
        <v>27.184999999999999</v>
      </c>
      <c r="R712" s="4">
        <v>24.428999999999998</v>
      </c>
      <c r="S712" s="4">
        <v>23.863</v>
      </c>
      <c r="T712" s="4">
        <v>18.498000000000001</v>
      </c>
      <c r="U712" s="4">
        <v>13.321999999999999</v>
      </c>
      <c r="V712" s="4">
        <v>8.5</v>
      </c>
      <c r="W712" s="4">
        <v>4.649</v>
      </c>
      <c r="X712" s="4">
        <v>2.3479999999999999</v>
      </c>
      <c r="Y712" s="4">
        <v>0.76200000000000001</v>
      </c>
      <c r="Z712" s="4">
        <v>0.16300000000000001</v>
      </c>
      <c r="AA712" s="4">
        <v>0.02</v>
      </c>
      <c r="AB712" s="4">
        <v>11</v>
      </c>
      <c r="AE712" s="4">
        <v>7.9420000000000002</v>
      </c>
    </row>
    <row r="713" spans="1:31">
      <c r="A713" s="8">
        <v>3655</v>
      </c>
      <c r="B713" s="8" t="s">
        <v>894</v>
      </c>
      <c r="C713" s="9" t="s">
        <v>77</v>
      </c>
      <c r="D713" s="5"/>
      <c r="E713" s="6">
        <v>44</v>
      </c>
      <c r="F713" s="5">
        <v>2026</v>
      </c>
      <c r="G713" s="4">
        <v>25.905999999999999</v>
      </c>
      <c r="H713" s="4">
        <v>26.454999999999998</v>
      </c>
      <c r="I713" s="4">
        <v>26.459</v>
      </c>
      <c r="J713" s="4">
        <v>26.065999999999999</v>
      </c>
      <c r="K713" s="4">
        <v>24.044</v>
      </c>
      <c r="L713" s="4">
        <v>28.042000000000002</v>
      </c>
      <c r="M713" s="4">
        <v>31.888000000000002</v>
      </c>
      <c r="N713" s="4">
        <v>31.122</v>
      </c>
      <c r="O713" s="4">
        <v>30.68</v>
      </c>
      <c r="P713" s="4">
        <v>26.212</v>
      </c>
      <c r="Q713" s="4">
        <v>27.009</v>
      </c>
      <c r="R713" s="4">
        <v>24.725000000000001</v>
      </c>
      <c r="S713" s="4">
        <v>24.033000000000001</v>
      </c>
      <c r="T713" s="4">
        <v>19.347999999999999</v>
      </c>
      <c r="U713" s="4">
        <v>13.933999999999999</v>
      </c>
      <c r="V713" s="4">
        <v>8.9749999999999996</v>
      </c>
      <c r="W713" s="4">
        <v>4.915</v>
      </c>
      <c r="X713" s="4">
        <v>2.4540000000000002</v>
      </c>
      <c r="Y713" s="4">
        <v>0.86899999999999999</v>
      </c>
      <c r="Z713" s="4">
        <v>0.17899999999999999</v>
      </c>
      <c r="AA713" s="4">
        <v>2.1999999999999999E-2</v>
      </c>
      <c r="AB713" s="4">
        <v>11</v>
      </c>
      <c r="AE713" s="4">
        <v>8.4390000000000001</v>
      </c>
    </row>
    <row r="714" spans="1:31">
      <c r="A714" s="8">
        <v>3887</v>
      </c>
      <c r="B714" s="8" t="s">
        <v>894</v>
      </c>
      <c r="C714" s="9" t="s">
        <v>77</v>
      </c>
      <c r="D714" s="5"/>
      <c r="E714" s="6">
        <v>44</v>
      </c>
      <c r="F714" s="5">
        <v>2027</v>
      </c>
      <c r="G714" s="4">
        <v>25.728999999999999</v>
      </c>
      <c r="H714" s="4">
        <v>26.398</v>
      </c>
      <c r="I714" s="4">
        <v>26.541</v>
      </c>
      <c r="J714" s="4">
        <v>26.286999999999999</v>
      </c>
      <c r="K714" s="4">
        <v>24.376000000000001</v>
      </c>
      <c r="L714" s="4">
        <v>26.943000000000001</v>
      </c>
      <c r="M714" s="4">
        <v>31.547999999999998</v>
      </c>
      <c r="N714" s="4">
        <v>31.571999999999999</v>
      </c>
      <c r="O714" s="4">
        <v>30.859000000000002</v>
      </c>
      <c r="P714" s="4">
        <v>27.178000000000001</v>
      </c>
      <c r="Q714" s="4">
        <v>26.492999999999999</v>
      </c>
      <c r="R714" s="4">
        <v>25.306999999999999</v>
      </c>
      <c r="S714" s="4">
        <v>23.905999999999999</v>
      </c>
      <c r="T714" s="4">
        <v>20.306000000000001</v>
      </c>
      <c r="U714" s="4">
        <v>14.553000000000001</v>
      </c>
      <c r="V714" s="4">
        <v>9.4870000000000001</v>
      </c>
      <c r="W714" s="4">
        <v>5.22</v>
      </c>
      <c r="X714" s="4">
        <v>2.528</v>
      </c>
      <c r="Y714" s="4">
        <v>0.96699999999999997</v>
      </c>
      <c r="Z714" s="4">
        <v>0.19400000000000001</v>
      </c>
      <c r="AA714" s="4">
        <v>2.3E-2</v>
      </c>
      <c r="AB714" s="4">
        <v>11</v>
      </c>
      <c r="AE714" s="4">
        <v>8.9320000000000004</v>
      </c>
    </row>
    <row r="715" spans="1:31">
      <c r="A715" s="8">
        <v>4119</v>
      </c>
      <c r="B715" s="8" t="s">
        <v>894</v>
      </c>
      <c r="C715" s="9" t="s">
        <v>77</v>
      </c>
      <c r="D715" s="5"/>
      <c r="E715" s="6">
        <v>44</v>
      </c>
      <c r="F715" s="5">
        <v>2028</v>
      </c>
      <c r="G715" s="4">
        <v>25.538</v>
      </c>
      <c r="H715" s="4">
        <v>26.298999999999999</v>
      </c>
      <c r="I715" s="4">
        <v>26.585999999999999</v>
      </c>
      <c r="J715" s="4">
        <v>26.404</v>
      </c>
      <c r="K715" s="4">
        <v>24.962</v>
      </c>
      <c r="L715" s="4">
        <v>25.838000000000001</v>
      </c>
      <c r="M715" s="4">
        <v>31.010999999999999</v>
      </c>
      <c r="N715" s="4">
        <v>32.055</v>
      </c>
      <c r="O715" s="4">
        <v>30.843</v>
      </c>
      <c r="P715" s="4">
        <v>28.39</v>
      </c>
      <c r="Q715" s="4">
        <v>25.867000000000001</v>
      </c>
      <c r="R715" s="4">
        <v>25.998000000000001</v>
      </c>
      <c r="S715" s="4">
        <v>23.638999999999999</v>
      </c>
      <c r="T715" s="4">
        <v>21.257999999999999</v>
      </c>
      <c r="U715" s="4">
        <v>15.204000000000001</v>
      </c>
      <c r="V715" s="4">
        <v>10.038</v>
      </c>
      <c r="W715" s="4">
        <v>5.5620000000000003</v>
      </c>
      <c r="X715" s="4">
        <v>2.5960000000000001</v>
      </c>
      <c r="Y715" s="4">
        <v>1.036</v>
      </c>
      <c r="Z715" s="4">
        <v>0.217</v>
      </c>
      <c r="AA715" s="4">
        <v>2.5999999999999999E-2</v>
      </c>
      <c r="AB715" s="4">
        <v>11</v>
      </c>
      <c r="AE715" s="4">
        <v>9.4369999999999994</v>
      </c>
    </row>
    <row r="716" spans="1:31">
      <c r="A716" s="8">
        <v>4351</v>
      </c>
      <c r="B716" s="8" t="s">
        <v>894</v>
      </c>
      <c r="C716" s="9" t="s">
        <v>77</v>
      </c>
      <c r="D716" s="5"/>
      <c r="E716" s="6">
        <v>44</v>
      </c>
      <c r="F716" s="5">
        <v>2029</v>
      </c>
      <c r="G716" s="4">
        <v>25.332000000000001</v>
      </c>
      <c r="H716" s="4">
        <v>26.166</v>
      </c>
      <c r="I716" s="4">
        <v>26.591999999999999</v>
      </c>
      <c r="J716" s="4">
        <v>26.484000000000002</v>
      </c>
      <c r="K716" s="4">
        <v>25.553000000000001</v>
      </c>
      <c r="L716" s="4">
        <v>24.97</v>
      </c>
      <c r="M716" s="4">
        <v>30.302</v>
      </c>
      <c r="N716" s="4">
        <v>32.393000000000001</v>
      </c>
      <c r="O716" s="4">
        <v>30.86</v>
      </c>
      <c r="P716" s="4">
        <v>29.495999999999999</v>
      </c>
      <c r="Q716" s="4">
        <v>25.497</v>
      </c>
      <c r="R716" s="4">
        <v>26.51</v>
      </c>
      <c r="S716" s="4">
        <v>23.484999999999999</v>
      </c>
      <c r="T716" s="4">
        <v>22.033000000000001</v>
      </c>
      <c r="U716" s="4">
        <v>15.933999999999999</v>
      </c>
      <c r="V716" s="4">
        <v>10.622999999999999</v>
      </c>
      <c r="W716" s="4">
        <v>5.9340000000000002</v>
      </c>
      <c r="X716" s="4">
        <v>2.6880000000000002</v>
      </c>
      <c r="Y716" s="4">
        <v>1.07</v>
      </c>
      <c r="Z716" s="4">
        <v>0.23300000000000001</v>
      </c>
      <c r="AA716" s="4">
        <v>2.9000000000000001E-2</v>
      </c>
      <c r="AB716" s="4">
        <v>11</v>
      </c>
      <c r="AE716" s="4">
        <v>9.9540000000000006</v>
      </c>
    </row>
    <row r="717" spans="1:31">
      <c r="A717" s="8">
        <v>4583</v>
      </c>
      <c r="B717" s="8" t="s">
        <v>894</v>
      </c>
      <c r="C717" s="9" t="s">
        <v>77</v>
      </c>
      <c r="D717" s="5"/>
      <c r="E717" s="6">
        <v>44</v>
      </c>
      <c r="F717" s="5">
        <v>2030</v>
      </c>
      <c r="G717" s="4">
        <v>25.117999999999999</v>
      </c>
      <c r="H717" s="4">
        <v>26.003</v>
      </c>
      <c r="I717" s="4">
        <v>26.550999999999998</v>
      </c>
      <c r="J717" s="4">
        <v>26.567</v>
      </c>
      <c r="K717" s="4">
        <v>25.991</v>
      </c>
      <c r="L717" s="4">
        <v>24.481999999999999</v>
      </c>
      <c r="M717" s="4">
        <v>29.457000000000001</v>
      </c>
      <c r="N717" s="4">
        <v>32.470999999999997</v>
      </c>
      <c r="O717" s="4">
        <v>31.048999999999999</v>
      </c>
      <c r="P717" s="4">
        <v>30.274000000000001</v>
      </c>
      <c r="Q717" s="4">
        <v>25.602</v>
      </c>
      <c r="R717" s="4">
        <v>26.678000000000001</v>
      </c>
      <c r="S717" s="4">
        <v>23.593</v>
      </c>
      <c r="T717" s="4">
        <v>22.533000000000001</v>
      </c>
      <c r="U717" s="4">
        <v>16.754000000000001</v>
      </c>
      <c r="V717" s="4">
        <v>11.244</v>
      </c>
      <c r="W717" s="4">
        <v>6.34</v>
      </c>
      <c r="X717" s="4">
        <v>2.8210000000000002</v>
      </c>
      <c r="Y717" s="4">
        <v>1.0649999999999999</v>
      </c>
      <c r="Z717" s="4">
        <v>0.23499999999999999</v>
      </c>
      <c r="AA717" s="4">
        <v>3.1E-2</v>
      </c>
      <c r="AB717" s="4">
        <v>11</v>
      </c>
      <c r="AE717" s="4">
        <v>10.492000000000001</v>
      </c>
    </row>
    <row r="718" spans="1:31">
      <c r="A718" s="8">
        <v>2640</v>
      </c>
      <c r="B718" s="8" t="s">
        <v>895</v>
      </c>
      <c r="C718" s="9" t="s">
        <v>85</v>
      </c>
      <c r="D718" s="5"/>
      <c r="E718" s="6">
        <v>50</v>
      </c>
      <c r="F718" s="5">
        <v>1961</v>
      </c>
      <c r="G718" s="4">
        <v>9303.1129999999994</v>
      </c>
      <c r="H718" s="4">
        <v>7508.6779999999999</v>
      </c>
      <c r="I718" s="4">
        <v>5791.0309999999999</v>
      </c>
      <c r="J718" s="4">
        <v>4888.0919999999996</v>
      </c>
      <c r="K718" s="4">
        <v>4295.0370000000003</v>
      </c>
      <c r="L718" s="4">
        <v>3740.748</v>
      </c>
      <c r="M718" s="4">
        <v>3206.6010000000001</v>
      </c>
      <c r="N718" s="4">
        <v>2757.4369999999999</v>
      </c>
      <c r="O718" s="4">
        <v>2342.6320000000001</v>
      </c>
      <c r="P718" s="4">
        <v>1976.53</v>
      </c>
      <c r="Q718" s="4">
        <v>1635.5360000000001</v>
      </c>
      <c r="R718" s="4">
        <v>1339.3720000000001</v>
      </c>
      <c r="S718" s="4">
        <v>1025.271</v>
      </c>
      <c r="T718" s="4">
        <v>736.673</v>
      </c>
      <c r="U718" s="4">
        <v>463.52699999999999</v>
      </c>
      <c r="V718" s="4">
        <v>282.608</v>
      </c>
      <c r="W718" s="4">
        <v>59.637999999999998</v>
      </c>
      <c r="X718" s="4">
        <v>59.637999999999998</v>
      </c>
      <c r="Y718" s="4">
        <v>59.637999999999998</v>
      </c>
      <c r="Z718" s="4">
        <v>59.637999999999998</v>
      </c>
      <c r="AA718" s="4">
        <v>0</v>
      </c>
      <c r="AB718" s="4">
        <v>12</v>
      </c>
      <c r="AE718" s="4">
        <v>238.55199999999999</v>
      </c>
    </row>
    <row r="719" spans="1:31">
      <c r="A719" s="8">
        <v>2872</v>
      </c>
      <c r="B719" s="8" t="s">
        <v>895</v>
      </c>
      <c r="C719" s="9" t="s">
        <v>85</v>
      </c>
      <c r="D719" s="5"/>
      <c r="E719" s="6">
        <v>50</v>
      </c>
      <c r="F719" s="5">
        <v>1962</v>
      </c>
      <c r="G719" s="4">
        <v>9534.2060000000001</v>
      </c>
      <c r="H719" s="4">
        <v>7781.2219999999998</v>
      </c>
      <c r="I719" s="4">
        <v>6069.71</v>
      </c>
      <c r="J719" s="4">
        <v>4978.4709999999995</v>
      </c>
      <c r="K719" s="4">
        <v>4380.8320000000003</v>
      </c>
      <c r="L719" s="4">
        <v>3825.4740000000002</v>
      </c>
      <c r="M719" s="4">
        <v>3286.8879999999999</v>
      </c>
      <c r="N719" s="4">
        <v>2819.3539999999998</v>
      </c>
      <c r="O719" s="4">
        <v>2401.2220000000002</v>
      </c>
      <c r="P719" s="4">
        <v>2023.3409999999999</v>
      </c>
      <c r="Q719" s="4">
        <v>1677.45</v>
      </c>
      <c r="R719" s="4">
        <v>1370.0429999999999</v>
      </c>
      <c r="S719" s="4">
        <v>1058.519</v>
      </c>
      <c r="T719" s="4">
        <v>758.65800000000002</v>
      </c>
      <c r="U719" s="4">
        <v>483.17500000000001</v>
      </c>
      <c r="V719" s="4">
        <v>283.29199999999997</v>
      </c>
      <c r="W719" s="4">
        <v>61.349249999999998</v>
      </c>
      <c r="X719" s="4">
        <v>61.349249999999998</v>
      </c>
      <c r="Y719" s="4">
        <v>61.349249999999998</v>
      </c>
      <c r="Z719" s="4">
        <v>61.349249999999998</v>
      </c>
      <c r="AA719" s="4">
        <v>0</v>
      </c>
      <c r="AB719" s="4">
        <v>12</v>
      </c>
      <c r="AE719" s="4">
        <v>245.39699999999999</v>
      </c>
    </row>
    <row r="720" spans="1:31">
      <c r="A720" s="8">
        <v>3104</v>
      </c>
      <c r="B720" s="8" t="s">
        <v>895</v>
      </c>
      <c r="C720" s="9" t="s">
        <v>85</v>
      </c>
      <c r="D720" s="5"/>
      <c r="E720" s="6">
        <v>50</v>
      </c>
      <c r="F720" s="5">
        <v>1963</v>
      </c>
      <c r="G720" s="4">
        <v>9792.2109999999993</v>
      </c>
      <c r="H720" s="4">
        <v>8003.4650000000001</v>
      </c>
      <c r="I720" s="4">
        <v>6385.8069999999998</v>
      </c>
      <c r="J720" s="4">
        <v>5084.6940000000004</v>
      </c>
      <c r="K720" s="4">
        <v>4468.933</v>
      </c>
      <c r="L720" s="4">
        <v>3910.5079999999998</v>
      </c>
      <c r="M720" s="4">
        <v>3371.2359999999999</v>
      </c>
      <c r="N720" s="4">
        <v>2883.5839999999998</v>
      </c>
      <c r="O720" s="4">
        <v>2462.9580000000001</v>
      </c>
      <c r="P720" s="4">
        <v>2072.1350000000002</v>
      </c>
      <c r="Q720" s="4">
        <v>1722.6869999999999</v>
      </c>
      <c r="R720" s="4">
        <v>1401.8140000000001</v>
      </c>
      <c r="S720" s="4">
        <v>1094.643</v>
      </c>
      <c r="T720" s="4">
        <v>781.79300000000001</v>
      </c>
      <c r="U720" s="4">
        <v>505.29199999999997</v>
      </c>
      <c r="V720" s="4">
        <v>285.47000000000003</v>
      </c>
      <c r="W720" s="4">
        <v>61.765749999999997</v>
      </c>
      <c r="X720" s="4">
        <v>61.765749999999997</v>
      </c>
      <c r="Y720" s="4">
        <v>61.765749999999997</v>
      </c>
      <c r="Z720" s="4">
        <v>61.765749999999997</v>
      </c>
      <c r="AA720" s="4">
        <v>0</v>
      </c>
      <c r="AB720" s="4">
        <v>12</v>
      </c>
      <c r="AE720" s="4">
        <v>247.06299999999999</v>
      </c>
    </row>
    <row r="721" spans="1:31">
      <c r="A721" s="8">
        <v>3336</v>
      </c>
      <c r="B721" s="8" t="s">
        <v>895</v>
      </c>
      <c r="C721" s="9" t="s">
        <v>85</v>
      </c>
      <c r="D721" s="5"/>
      <c r="E721" s="6">
        <v>50</v>
      </c>
      <c r="F721" s="5">
        <v>1964</v>
      </c>
      <c r="G721" s="4">
        <v>10082.763999999999</v>
      </c>
      <c r="H721" s="4">
        <v>8194.6980000000003</v>
      </c>
      <c r="I721" s="4">
        <v>6711.0820000000003</v>
      </c>
      <c r="J721" s="4">
        <v>5233.37</v>
      </c>
      <c r="K721" s="4">
        <v>4563.2129999999997</v>
      </c>
      <c r="L721" s="4">
        <v>3999.442</v>
      </c>
      <c r="M721" s="4">
        <v>3461.0219999999999</v>
      </c>
      <c r="N721" s="4">
        <v>2955.306</v>
      </c>
      <c r="O721" s="4">
        <v>2529.1590000000001</v>
      </c>
      <c r="P721" s="4">
        <v>2126.194</v>
      </c>
      <c r="Q721" s="4">
        <v>1771.758</v>
      </c>
      <c r="R721" s="4">
        <v>1438.211</v>
      </c>
      <c r="S721" s="4">
        <v>1132.951</v>
      </c>
      <c r="T721" s="4">
        <v>808.77700000000004</v>
      </c>
      <c r="U721" s="4">
        <v>528.46100000000001</v>
      </c>
      <c r="V721" s="4">
        <v>291.089</v>
      </c>
      <c r="W721" s="4">
        <v>60.89575</v>
      </c>
      <c r="X721" s="4">
        <v>60.89575</v>
      </c>
      <c r="Y721" s="4">
        <v>60.89575</v>
      </c>
      <c r="Z721" s="4">
        <v>60.89575</v>
      </c>
      <c r="AA721" s="4">
        <v>0</v>
      </c>
      <c r="AB721" s="4">
        <v>12</v>
      </c>
      <c r="AE721" s="4">
        <v>243.583</v>
      </c>
    </row>
    <row r="722" spans="1:31">
      <c r="A722" s="8">
        <v>3568</v>
      </c>
      <c r="B722" s="8" t="s">
        <v>895</v>
      </c>
      <c r="C722" s="9" t="s">
        <v>85</v>
      </c>
      <c r="D722" s="5"/>
      <c r="E722" s="6">
        <v>50</v>
      </c>
      <c r="F722" s="5">
        <v>1965</v>
      </c>
      <c r="G722" s="4">
        <v>10414.41</v>
      </c>
      <c r="H722" s="4">
        <v>8382.9009999999998</v>
      </c>
      <c r="I722" s="4">
        <v>7010.3180000000002</v>
      </c>
      <c r="J722" s="4">
        <v>5438.8109999999997</v>
      </c>
      <c r="K722" s="4">
        <v>4666.4629999999997</v>
      </c>
      <c r="L722" s="4">
        <v>4093.3470000000002</v>
      </c>
      <c r="M722" s="4">
        <v>3555.5859999999998</v>
      </c>
      <c r="N722" s="4">
        <v>3036.5059999999999</v>
      </c>
      <c r="O722" s="4">
        <v>2599.768</v>
      </c>
      <c r="P722" s="4">
        <v>2186.7860000000001</v>
      </c>
      <c r="Q722" s="4">
        <v>1824.4</v>
      </c>
      <c r="R722" s="4">
        <v>1480.7919999999999</v>
      </c>
      <c r="S722" s="4">
        <v>1172.6310000000001</v>
      </c>
      <c r="T722" s="4">
        <v>840.88499999999999</v>
      </c>
      <c r="U722" s="4">
        <v>552.12199999999996</v>
      </c>
      <c r="V722" s="4">
        <v>300.98399999999998</v>
      </c>
      <c r="W722" s="4">
        <v>58.767000000000003</v>
      </c>
      <c r="X722" s="4">
        <v>58.767000000000003</v>
      </c>
      <c r="Y722" s="4">
        <v>58.767000000000003</v>
      </c>
      <c r="Z722" s="4">
        <v>58.767000000000003</v>
      </c>
      <c r="AA722" s="4">
        <v>0</v>
      </c>
      <c r="AB722" s="4">
        <v>12</v>
      </c>
      <c r="AE722" s="4">
        <v>235.06800000000001</v>
      </c>
    </row>
    <row r="723" spans="1:31">
      <c r="A723" s="8">
        <v>3800</v>
      </c>
      <c r="B723" s="8" t="s">
        <v>895</v>
      </c>
      <c r="C723" s="9" t="s">
        <v>85</v>
      </c>
      <c r="D723" s="5"/>
      <c r="E723" s="6">
        <v>50</v>
      </c>
      <c r="F723" s="5">
        <v>1966</v>
      </c>
      <c r="G723" s="4">
        <v>10806.1</v>
      </c>
      <c r="H723" s="4">
        <v>8669.7289999999994</v>
      </c>
      <c r="I723" s="4">
        <v>7279.9340000000002</v>
      </c>
      <c r="J723" s="4">
        <v>5681.7290000000003</v>
      </c>
      <c r="K723" s="4">
        <v>4768.9589999999998</v>
      </c>
      <c r="L723" s="4">
        <v>4186.8590000000004</v>
      </c>
      <c r="M723" s="4">
        <v>3648.3159999999998</v>
      </c>
      <c r="N723" s="4">
        <v>3119.614</v>
      </c>
      <c r="O723" s="4">
        <v>2667.5839999999998</v>
      </c>
      <c r="P723" s="4">
        <v>2247.2429999999999</v>
      </c>
      <c r="Q723" s="4">
        <v>1873.9490000000001</v>
      </c>
      <c r="R723" s="4">
        <v>1521.2280000000001</v>
      </c>
      <c r="S723" s="4">
        <v>1204.442</v>
      </c>
      <c r="T723" s="4">
        <v>870.62900000000002</v>
      </c>
      <c r="U723" s="4">
        <v>573.07600000000002</v>
      </c>
      <c r="V723" s="4">
        <v>315.827</v>
      </c>
      <c r="W723" s="4">
        <v>61.491999999999997</v>
      </c>
      <c r="X723" s="4">
        <v>61.491999999999997</v>
      </c>
      <c r="Y723" s="4">
        <v>61.491999999999997</v>
      </c>
      <c r="Z723" s="4">
        <v>61.491999999999997</v>
      </c>
      <c r="AA723" s="4">
        <v>0</v>
      </c>
      <c r="AB723" s="4">
        <v>12</v>
      </c>
      <c r="AE723" s="4">
        <v>245.96799999999999</v>
      </c>
    </row>
    <row r="724" spans="1:31">
      <c r="A724" s="8">
        <v>4032</v>
      </c>
      <c r="B724" s="8" t="s">
        <v>895</v>
      </c>
      <c r="C724" s="9" t="s">
        <v>85</v>
      </c>
      <c r="D724" s="5"/>
      <c r="E724" s="6">
        <v>50</v>
      </c>
      <c r="F724" s="5">
        <v>1967</v>
      </c>
      <c r="G724" s="4">
        <v>11221.25</v>
      </c>
      <c r="H724" s="4">
        <v>8963.5910000000003</v>
      </c>
      <c r="I724" s="4">
        <v>7540.9639999999999</v>
      </c>
      <c r="J724" s="4">
        <v>5983.5680000000002</v>
      </c>
      <c r="K724" s="4">
        <v>4875.9040000000005</v>
      </c>
      <c r="L724" s="4">
        <v>4287.4859999999999</v>
      </c>
      <c r="M724" s="4">
        <v>3746.3519999999999</v>
      </c>
      <c r="N724" s="4">
        <v>3211.828</v>
      </c>
      <c r="O724" s="4">
        <v>2739.5569999999998</v>
      </c>
      <c r="P724" s="4">
        <v>2314.1390000000001</v>
      </c>
      <c r="Q724" s="4">
        <v>1927.365</v>
      </c>
      <c r="R724" s="4">
        <v>1567.93</v>
      </c>
      <c r="S724" s="4">
        <v>1237.9639999999999</v>
      </c>
      <c r="T724" s="4">
        <v>904.64599999999996</v>
      </c>
      <c r="U724" s="4">
        <v>594.279</v>
      </c>
      <c r="V724" s="4">
        <v>332.73599999999999</v>
      </c>
      <c r="W724" s="4">
        <v>63.3065</v>
      </c>
      <c r="X724" s="4">
        <v>63.3065</v>
      </c>
      <c r="Y724" s="4">
        <v>63.3065</v>
      </c>
      <c r="Z724" s="4">
        <v>63.3065</v>
      </c>
      <c r="AA724" s="4">
        <v>0</v>
      </c>
      <c r="AB724" s="4">
        <v>12</v>
      </c>
      <c r="AE724" s="4">
        <v>253.226</v>
      </c>
    </row>
    <row r="725" spans="1:31">
      <c r="A725" s="8">
        <v>4264</v>
      </c>
      <c r="B725" s="8" t="s">
        <v>895</v>
      </c>
      <c r="C725" s="9" t="s">
        <v>85</v>
      </c>
      <c r="D725" s="5"/>
      <c r="E725" s="6">
        <v>50</v>
      </c>
      <c r="F725" s="5">
        <v>1968</v>
      </c>
      <c r="G725" s="4">
        <v>11620.986999999999</v>
      </c>
      <c r="H725" s="4">
        <v>9237.2309999999998</v>
      </c>
      <c r="I725" s="4">
        <v>7786.3239999999996</v>
      </c>
      <c r="J725" s="4">
        <v>6310.473</v>
      </c>
      <c r="K725" s="4">
        <v>4991.1400000000003</v>
      </c>
      <c r="L725" s="4">
        <v>4385.5150000000003</v>
      </c>
      <c r="M725" s="4">
        <v>3841.1669999999999</v>
      </c>
      <c r="N725" s="4">
        <v>3304.9029999999998</v>
      </c>
      <c r="O725" s="4">
        <v>2811.268</v>
      </c>
      <c r="P725" s="4">
        <v>2381.6849999999999</v>
      </c>
      <c r="Q725" s="4">
        <v>1981.0809999999999</v>
      </c>
      <c r="R725" s="4">
        <v>1616.6759999999999</v>
      </c>
      <c r="S725" s="4">
        <v>1272.1489999999999</v>
      </c>
      <c r="T725" s="4">
        <v>940.048</v>
      </c>
      <c r="U725" s="4">
        <v>615.899</v>
      </c>
      <c r="V725" s="4">
        <v>350.12900000000002</v>
      </c>
      <c r="W725" s="4">
        <v>64.162999999999997</v>
      </c>
      <c r="X725" s="4">
        <v>64.162999999999997</v>
      </c>
      <c r="Y725" s="4">
        <v>64.162999999999997</v>
      </c>
      <c r="Z725" s="4">
        <v>64.162999999999997</v>
      </c>
      <c r="AA725" s="4">
        <v>0</v>
      </c>
      <c r="AB725" s="4">
        <v>12</v>
      </c>
      <c r="AE725" s="4">
        <v>256.65199999999999</v>
      </c>
    </row>
    <row r="726" spans="1:31">
      <c r="A726" s="8">
        <v>4496</v>
      </c>
      <c r="B726" s="8" t="s">
        <v>895</v>
      </c>
      <c r="C726" s="9" t="s">
        <v>85</v>
      </c>
      <c r="D726" s="5"/>
      <c r="E726" s="6">
        <v>50</v>
      </c>
      <c r="F726" s="5">
        <v>1969</v>
      </c>
      <c r="G726" s="4">
        <v>11929.986999999999</v>
      </c>
      <c r="H726" s="4">
        <v>9464.1959999999999</v>
      </c>
      <c r="I726" s="4">
        <v>8006.1509999999998</v>
      </c>
      <c r="J726" s="4">
        <v>6613.0619999999999</v>
      </c>
      <c r="K726" s="4">
        <v>5125.4070000000002</v>
      </c>
      <c r="L726" s="4">
        <v>4469.665</v>
      </c>
      <c r="M726" s="4">
        <v>3922.922</v>
      </c>
      <c r="N726" s="4">
        <v>3388.7550000000001</v>
      </c>
      <c r="O726" s="4">
        <v>2878.165</v>
      </c>
      <c r="P726" s="4">
        <v>2442.991</v>
      </c>
      <c r="Q726" s="4">
        <v>2031.37</v>
      </c>
      <c r="R726" s="4">
        <v>1662.3579999999999</v>
      </c>
      <c r="S726" s="4">
        <v>1305.9159999999999</v>
      </c>
      <c r="T726" s="4">
        <v>973.11099999999999</v>
      </c>
      <c r="U726" s="4">
        <v>638.03499999999997</v>
      </c>
      <c r="V726" s="4">
        <v>366.02300000000002</v>
      </c>
      <c r="W726" s="4">
        <v>64.09</v>
      </c>
      <c r="X726" s="4">
        <v>64.09</v>
      </c>
      <c r="Y726" s="4">
        <v>64.09</v>
      </c>
      <c r="Z726" s="4">
        <v>64.09</v>
      </c>
      <c r="AA726" s="4">
        <v>0</v>
      </c>
      <c r="AB726" s="4">
        <v>12</v>
      </c>
      <c r="AE726" s="4">
        <v>256.36</v>
      </c>
    </row>
    <row r="727" spans="1:31">
      <c r="A727" s="8">
        <v>4728</v>
      </c>
      <c r="B727" s="8" t="s">
        <v>895</v>
      </c>
      <c r="C727" s="9" t="s">
        <v>85</v>
      </c>
      <c r="D727" s="5"/>
      <c r="E727" s="6">
        <v>50</v>
      </c>
      <c r="F727" s="5">
        <v>1970</v>
      </c>
      <c r="G727" s="4">
        <v>12090.937</v>
      </c>
      <c r="H727" s="4">
        <v>9630.6610000000001</v>
      </c>
      <c r="I727" s="4">
        <v>8187.9290000000001</v>
      </c>
      <c r="J727" s="4">
        <v>6862.1019999999999</v>
      </c>
      <c r="K727" s="4">
        <v>5285.8040000000001</v>
      </c>
      <c r="L727" s="4">
        <v>4535.5370000000003</v>
      </c>
      <c r="M727" s="4">
        <v>3986.576</v>
      </c>
      <c r="N727" s="4">
        <v>3457.7620000000002</v>
      </c>
      <c r="O727" s="4">
        <v>2937.8679999999999</v>
      </c>
      <c r="P727" s="4">
        <v>2494.5079999999998</v>
      </c>
      <c r="Q727" s="4">
        <v>2076.2669999999998</v>
      </c>
      <c r="R727" s="4">
        <v>1702.183</v>
      </c>
      <c r="S727" s="4">
        <v>1338.4860000000001</v>
      </c>
      <c r="T727" s="4">
        <v>1002.029</v>
      </c>
      <c r="U727" s="4">
        <v>660.601</v>
      </c>
      <c r="V727" s="4">
        <v>379.74200000000002</v>
      </c>
      <c r="W727" s="4">
        <v>63.041499999999999</v>
      </c>
      <c r="X727" s="4">
        <v>63.041499999999999</v>
      </c>
      <c r="Y727" s="4">
        <v>63.041499999999999</v>
      </c>
      <c r="Z727" s="4">
        <v>63.041499999999999</v>
      </c>
      <c r="AA727" s="4">
        <v>0</v>
      </c>
      <c r="AB727" s="4">
        <v>12</v>
      </c>
      <c r="AE727" s="4">
        <v>252.166</v>
      </c>
    </row>
    <row r="728" spans="1:31">
      <c r="A728" s="8">
        <v>4960</v>
      </c>
      <c r="B728" s="8" t="s">
        <v>895</v>
      </c>
      <c r="C728" s="9" t="s">
        <v>85</v>
      </c>
      <c r="D728" s="5"/>
      <c r="E728" s="6">
        <v>50</v>
      </c>
      <c r="F728" s="5">
        <v>1971</v>
      </c>
      <c r="G728" s="4">
        <v>12372.797</v>
      </c>
      <c r="H728" s="4">
        <v>9936.5869999999995</v>
      </c>
      <c r="I728" s="4">
        <v>8216.393</v>
      </c>
      <c r="J728" s="4">
        <v>6775.5709999999999</v>
      </c>
      <c r="K728" s="4">
        <v>5319.348</v>
      </c>
      <c r="L728" s="4">
        <v>4537.6329999999998</v>
      </c>
      <c r="M728" s="4">
        <v>4042.6529999999998</v>
      </c>
      <c r="N728" s="4">
        <v>3539.1509999999998</v>
      </c>
      <c r="O728" s="4">
        <v>3007.1120000000001</v>
      </c>
      <c r="P728" s="4">
        <v>2547.9169999999999</v>
      </c>
      <c r="Q728" s="4">
        <v>2121.518</v>
      </c>
      <c r="R728" s="4">
        <v>1734.7650000000001</v>
      </c>
      <c r="S728" s="4">
        <v>1360.335</v>
      </c>
      <c r="T728" s="4">
        <v>1015.376</v>
      </c>
      <c r="U728" s="4">
        <v>672.548</v>
      </c>
      <c r="V728" s="4">
        <v>386.76499999999999</v>
      </c>
      <c r="W728" s="4">
        <v>65.710750000000004</v>
      </c>
      <c r="X728" s="4">
        <v>65.710750000000004</v>
      </c>
      <c r="Y728" s="4">
        <v>65.710750000000004</v>
      </c>
      <c r="Z728" s="4">
        <v>65.710750000000004</v>
      </c>
      <c r="AA728" s="4">
        <v>0</v>
      </c>
      <c r="AB728" s="4">
        <v>12</v>
      </c>
      <c r="AE728" s="4">
        <v>262.84300000000002</v>
      </c>
    </row>
    <row r="729" spans="1:31">
      <c r="A729" s="8">
        <v>5192</v>
      </c>
      <c r="B729" s="8" t="s">
        <v>895</v>
      </c>
      <c r="C729" s="9" t="s">
        <v>85</v>
      </c>
      <c r="D729" s="5"/>
      <c r="E729" s="6">
        <v>50</v>
      </c>
      <c r="F729" s="5">
        <v>1972</v>
      </c>
      <c r="G729" s="4">
        <v>12394.927</v>
      </c>
      <c r="H729" s="4">
        <v>10224.745000000001</v>
      </c>
      <c r="I729" s="4">
        <v>8330.0529999999999</v>
      </c>
      <c r="J729" s="4">
        <v>6674.4189999999999</v>
      </c>
      <c r="K729" s="4">
        <v>5301.4260000000004</v>
      </c>
      <c r="L729" s="4">
        <v>4502.0330000000004</v>
      </c>
      <c r="M729" s="4">
        <v>4069.8760000000002</v>
      </c>
      <c r="N729" s="4">
        <v>3608.8270000000002</v>
      </c>
      <c r="O729" s="4">
        <v>3076.9850000000001</v>
      </c>
      <c r="P729" s="4">
        <v>2595.248</v>
      </c>
      <c r="Q729" s="4">
        <v>2165.6959999999999</v>
      </c>
      <c r="R729" s="4">
        <v>1765.886</v>
      </c>
      <c r="S729" s="4">
        <v>1383.7249999999999</v>
      </c>
      <c r="T729" s="4">
        <v>1026.4939999999999</v>
      </c>
      <c r="U729" s="4">
        <v>683.97</v>
      </c>
      <c r="V729" s="4">
        <v>390.13</v>
      </c>
      <c r="W729" s="4">
        <v>66.852249999999998</v>
      </c>
      <c r="X729" s="4">
        <v>66.852249999999998</v>
      </c>
      <c r="Y729" s="4">
        <v>66.852249999999998</v>
      </c>
      <c r="Z729" s="4">
        <v>66.852249999999998</v>
      </c>
      <c r="AA729" s="4">
        <v>0</v>
      </c>
      <c r="AB729" s="4">
        <v>12</v>
      </c>
      <c r="AE729" s="4">
        <v>267.40899999999999</v>
      </c>
    </row>
    <row r="730" spans="1:31">
      <c r="A730" s="8">
        <v>5424</v>
      </c>
      <c r="B730" s="8" t="s">
        <v>895</v>
      </c>
      <c r="C730" s="9" t="s">
        <v>85</v>
      </c>
      <c r="D730" s="5"/>
      <c r="E730" s="6">
        <v>50</v>
      </c>
      <c r="F730" s="5">
        <v>1973</v>
      </c>
      <c r="G730" s="4">
        <v>12262.665000000001</v>
      </c>
      <c r="H730" s="4">
        <v>10469.058999999999</v>
      </c>
      <c r="I730" s="4">
        <v>8552.7749999999996</v>
      </c>
      <c r="J730" s="4">
        <v>6618.9340000000002</v>
      </c>
      <c r="K730" s="4">
        <v>5221.6689999999999</v>
      </c>
      <c r="L730" s="4">
        <v>4449.6130000000003</v>
      </c>
      <c r="M730" s="4">
        <v>4072.79</v>
      </c>
      <c r="N730" s="4">
        <v>3670.9850000000001</v>
      </c>
      <c r="O730" s="4">
        <v>3153.5529999999999</v>
      </c>
      <c r="P730" s="4">
        <v>2643.9450000000002</v>
      </c>
      <c r="Q730" s="4">
        <v>2212.886</v>
      </c>
      <c r="R730" s="4">
        <v>1800.152</v>
      </c>
      <c r="S730" s="4">
        <v>1411.577</v>
      </c>
      <c r="T730" s="4">
        <v>1039.5119999999999</v>
      </c>
      <c r="U730" s="4">
        <v>696.20600000000002</v>
      </c>
      <c r="V730" s="4">
        <v>392.31</v>
      </c>
      <c r="W730" s="4">
        <v>66.1815</v>
      </c>
      <c r="X730" s="4">
        <v>66.1815</v>
      </c>
      <c r="Y730" s="4">
        <v>66.1815</v>
      </c>
      <c r="Z730" s="4">
        <v>66.1815</v>
      </c>
      <c r="AA730" s="4">
        <v>0</v>
      </c>
      <c r="AB730" s="4">
        <v>12</v>
      </c>
      <c r="AE730" s="4">
        <v>264.726</v>
      </c>
    </row>
    <row r="731" spans="1:31">
      <c r="A731" s="8">
        <v>5656</v>
      </c>
      <c r="B731" s="8" t="s">
        <v>895</v>
      </c>
      <c r="C731" s="9" t="s">
        <v>85</v>
      </c>
      <c r="D731" s="5"/>
      <c r="E731" s="6">
        <v>50</v>
      </c>
      <c r="F731" s="5">
        <v>1974</v>
      </c>
      <c r="G731" s="4">
        <v>12167.234</v>
      </c>
      <c r="H731" s="4">
        <v>10662.249</v>
      </c>
      <c r="I731" s="4">
        <v>8874.8739999999998</v>
      </c>
      <c r="J731" s="4">
        <v>6659.7860000000001</v>
      </c>
      <c r="K731" s="4">
        <v>5100.6310000000003</v>
      </c>
      <c r="L731" s="4">
        <v>4391.6019999999999</v>
      </c>
      <c r="M731" s="4">
        <v>4059.3049999999998</v>
      </c>
      <c r="N731" s="4">
        <v>3729.636</v>
      </c>
      <c r="O731" s="4">
        <v>3240.9050000000002</v>
      </c>
      <c r="P731" s="4">
        <v>2704.5230000000001</v>
      </c>
      <c r="Q731" s="4">
        <v>2267.511</v>
      </c>
      <c r="R731" s="4">
        <v>1843.048</v>
      </c>
      <c r="S731" s="4">
        <v>1446.6849999999999</v>
      </c>
      <c r="T731" s="4">
        <v>1059.1079999999999</v>
      </c>
      <c r="U731" s="4">
        <v>710.44799999999998</v>
      </c>
      <c r="V731" s="4">
        <v>395.75200000000001</v>
      </c>
      <c r="W731" s="4">
        <v>63.550750000000001</v>
      </c>
      <c r="X731" s="4">
        <v>63.550750000000001</v>
      </c>
      <c r="Y731" s="4">
        <v>63.550750000000001</v>
      </c>
      <c r="Z731" s="4">
        <v>63.550750000000001</v>
      </c>
      <c r="AA731" s="4">
        <v>0</v>
      </c>
      <c r="AB731" s="4">
        <v>12</v>
      </c>
      <c r="AE731" s="4">
        <v>254.203</v>
      </c>
    </row>
    <row r="732" spans="1:31">
      <c r="A732" s="8">
        <v>5888</v>
      </c>
      <c r="B732" s="8" t="s">
        <v>895</v>
      </c>
      <c r="C732" s="9" t="s">
        <v>85</v>
      </c>
      <c r="D732" s="5"/>
      <c r="E732" s="6">
        <v>50</v>
      </c>
      <c r="F732" s="5">
        <v>1975</v>
      </c>
      <c r="G732" s="4">
        <v>12282.011</v>
      </c>
      <c r="H732" s="4">
        <v>10793.328</v>
      </c>
      <c r="I732" s="4">
        <v>9255.4040000000005</v>
      </c>
      <c r="J732" s="4">
        <v>6826.6369999999997</v>
      </c>
      <c r="K732" s="4">
        <v>4987.1260000000002</v>
      </c>
      <c r="L732" s="4">
        <v>4317.9269999999997</v>
      </c>
      <c r="M732" s="4">
        <v>4035.29</v>
      </c>
      <c r="N732" s="4">
        <v>3784.9479999999999</v>
      </c>
      <c r="O732" s="4">
        <v>3339.5929999999998</v>
      </c>
      <c r="P732" s="4">
        <v>2784.902</v>
      </c>
      <c r="Q732" s="4">
        <v>2332.6120000000001</v>
      </c>
      <c r="R732" s="4">
        <v>1897.9749999999999</v>
      </c>
      <c r="S732" s="4">
        <v>1490.8779999999999</v>
      </c>
      <c r="T732" s="4">
        <v>1088.2139999999999</v>
      </c>
      <c r="U732" s="4">
        <v>727.96600000000001</v>
      </c>
      <c r="V732" s="4">
        <v>401.9</v>
      </c>
      <c r="W732" s="4">
        <v>58.864249999999998</v>
      </c>
      <c r="X732" s="4">
        <v>58.864249999999998</v>
      </c>
      <c r="Y732" s="4">
        <v>58.864249999999998</v>
      </c>
      <c r="Z732" s="4">
        <v>58.864249999999998</v>
      </c>
      <c r="AA732" s="4">
        <v>0</v>
      </c>
      <c r="AB732" s="4">
        <v>12</v>
      </c>
      <c r="AE732" s="4">
        <v>235.45699999999999</v>
      </c>
    </row>
    <row r="733" spans="1:31">
      <c r="A733" s="8">
        <v>6120</v>
      </c>
      <c r="B733" s="8" t="s">
        <v>895</v>
      </c>
      <c r="C733" s="9" t="s">
        <v>85</v>
      </c>
      <c r="D733" s="5"/>
      <c r="E733" s="6">
        <v>50</v>
      </c>
      <c r="F733" s="5">
        <v>1976</v>
      </c>
      <c r="G733" s="4">
        <v>12442.12</v>
      </c>
      <c r="H733" s="4">
        <v>10954.111999999999</v>
      </c>
      <c r="I733" s="4">
        <v>9565.3739999999998</v>
      </c>
      <c r="J733" s="4">
        <v>7243.6989999999996</v>
      </c>
      <c r="K733" s="4">
        <v>5179.7510000000002</v>
      </c>
      <c r="L733" s="4">
        <v>4300.3339999999998</v>
      </c>
      <c r="M733" s="4">
        <v>4023.3110000000001</v>
      </c>
      <c r="N733" s="4">
        <v>3803.241</v>
      </c>
      <c r="O733" s="4">
        <v>3376.3510000000001</v>
      </c>
      <c r="P733" s="4">
        <v>2826.2449999999999</v>
      </c>
      <c r="Q733" s="4">
        <v>2361.5279999999998</v>
      </c>
      <c r="R733" s="4">
        <v>1925.3869999999999</v>
      </c>
      <c r="S733" s="4">
        <v>1513.4829999999999</v>
      </c>
      <c r="T733" s="4">
        <v>1110.4670000000001</v>
      </c>
      <c r="U733" s="4">
        <v>748.2</v>
      </c>
      <c r="V733" s="4">
        <v>422.38900000000001</v>
      </c>
      <c r="W733" s="4">
        <v>64.482749999999996</v>
      </c>
      <c r="X733" s="4">
        <v>64.482749999999996</v>
      </c>
      <c r="Y733" s="4">
        <v>64.482749999999996</v>
      </c>
      <c r="Z733" s="4">
        <v>64.482749999999996</v>
      </c>
      <c r="AA733" s="4">
        <v>0</v>
      </c>
      <c r="AB733" s="4">
        <v>12</v>
      </c>
      <c r="AE733" s="4">
        <v>257.93099999999998</v>
      </c>
    </row>
    <row r="734" spans="1:31">
      <c r="A734" s="8">
        <v>6352</v>
      </c>
      <c r="B734" s="8" t="s">
        <v>895</v>
      </c>
      <c r="C734" s="9" t="s">
        <v>85</v>
      </c>
      <c r="D734" s="5"/>
      <c r="E734" s="6">
        <v>50</v>
      </c>
      <c r="F734" s="5">
        <v>1977</v>
      </c>
      <c r="G734" s="4">
        <v>12754.981</v>
      </c>
      <c r="H734" s="4">
        <v>11114.135</v>
      </c>
      <c r="I734" s="4">
        <v>9860.357</v>
      </c>
      <c r="J734" s="4">
        <v>7722.924</v>
      </c>
      <c r="K734" s="4">
        <v>5459.7120000000004</v>
      </c>
      <c r="L734" s="4">
        <v>4312.0410000000002</v>
      </c>
      <c r="M734" s="4">
        <v>4011.6819999999998</v>
      </c>
      <c r="N734" s="4">
        <v>3832.0610000000001</v>
      </c>
      <c r="O734" s="4">
        <v>3431.627</v>
      </c>
      <c r="P734" s="4">
        <v>2881.5140000000001</v>
      </c>
      <c r="Q734" s="4">
        <v>2398.0520000000001</v>
      </c>
      <c r="R734" s="4">
        <v>1963.52</v>
      </c>
      <c r="S734" s="4">
        <v>1542.5830000000001</v>
      </c>
      <c r="T734" s="4">
        <v>1138.2239999999999</v>
      </c>
      <c r="U734" s="4">
        <v>769.49099999999999</v>
      </c>
      <c r="V734" s="4">
        <v>444.07799999999997</v>
      </c>
      <c r="W734" s="4">
        <v>69.685249999999996</v>
      </c>
      <c r="X734" s="4">
        <v>69.685249999999996</v>
      </c>
      <c r="Y734" s="4">
        <v>69.685249999999996</v>
      </c>
      <c r="Z734" s="4">
        <v>69.685249999999996</v>
      </c>
      <c r="AA734" s="4">
        <v>0</v>
      </c>
      <c r="AB734" s="4">
        <v>12</v>
      </c>
      <c r="AE734" s="4">
        <v>278.74099999999999</v>
      </c>
    </row>
    <row r="735" spans="1:31">
      <c r="A735" s="8">
        <v>6584</v>
      </c>
      <c r="B735" s="8" t="s">
        <v>895</v>
      </c>
      <c r="C735" s="9" t="s">
        <v>85</v>
      </c>
      <c r="D735" s="5"/>
      <c r="E735" s="6">
        <v>50</v>
      </c>
      <c r="F735" s="5">
        <v>1978</v>
      </c>
      <c r="G735" s="4">
        <v>13194.806</v>
      </c>
      <c r="H735" s="4">
        <v>11259.605</v>
      </c>
      <c r="I735" s="4">
        <v>10140.049000000001</v>
      </c>
      <c r="J735" s="4">
        <v>8228.3089999999993</v>
      </c>
      <c r="K735" s="4">
        <v>5817.8549999999996</v>
      </c>
      <c r="L735" s="4">
        <v>4369.6840000000002</v>
      </c>
      <c r="M735" s="4">
        <v>3992.6619999999998</v>
      </c>
      <c r="N735" s="4">
        <v>3863.8870000000002</v>
      </c>
      <c r="O735" s="4">
        <v>3502.0880000000002</v>
      </c>
      <c r="P735" s="4">
        <v>2944.7829999999999</v>
      </c>
      <c r="Q735" s="4">
        <v>2441.0230000000001</v>
      </c>
      <c r="R735" s="4">
        <v>2009.1010000000001</v>
      </c>
      <c r="S735" s="4">
        <v>1577.3109999999999</v>
      </c>
      <c r="T735" s="4">
        <v>1169.809</v>
      </c>
      <c r="U735" s="4">
        <v>792.20799999999997</v>
      </c>
      <c r="V735" s="4">
        <v>466.13</v>
      </c>
      <c r="W735" s="4">
        <v>74.257999999999996</v>
      </c>
      <c r="X735" s="4">
        <v>74.257999999999996</v>
      </c>
      <c r="Y735" s="4">
        <v>74.257999999999996</v>
      </c>
      <c r="Z735" s="4">
        <v>74.257999999999996</v>
      </c>
      <c r="AA735" s="4">
        <v>0</v>
      </c>
      <c r="AB735" s="4">
        <v>12</v>
      </c>
      <c r="AE735" s="4">
        <v>297.03199999999998</v>
      </c>
    </row>
    <row r="736" spans="1:31">
      <c r="A736" s="8">
        <v>6816</v>
      </c>
      <c r="B736" s="8" t="s">
        <v>895</v>
      </c>
      <c r="C736" s="9" t="s">
        <v>85</v>
      </c>
      <c r="D736" s="5"/>
      <c r="E736" s="6">
        <v>50</v>
      </c>
      <c r="F736" s="5">
        <v>1979</v>
      </c>
      <c r="G736" s="4">
        <v>13670.054</v>
      </c>
      <c r="H736" s="4">
        <v>11395.68</v>
      </c>
      <c r="I736" s="4">
        <v>10397.92</v>
      </c>
      <c r="J736" s="4">
        <v>8715.1749999999993</v>
      </c>
      <c r="K736" s="4">
        <v>6237.2370000000001</v>
      </c>
      <c r="L736" s="4">
        <v>4491.902</v>
      </c>
      <c r="M736" s="4">
        <v>3969.444</v>
      </c>
      <c r="N736" s="4">
        <v>3888.989</v>
      </c>
      <c r="O736" s="4">
        <v>3578.79</v>
      </c>
      <c r="P736" s="4">
        <v>3012.4140000000002</v>
      </c>
      <c r="Q736" s="4">
        <v>2490.4250000000002</v>
      </c>
      <c r="R736" s="4">
        <v>2057.951</v>
      </c>
      <c r="S736" s="4">
        <v>1616.825</v>
      </c>
      <c r="T736" s="4">
        <v>1203.4480000000001</v>
      </c>
      <c r="U736" s="4">
        <v>816.78499999999997</v>
      </c>
      <c r="V736" s="4">
        <v>487.315</v>
      </c>
      <c r="W736" s="4">
        <v>78.095500000000001</v>
      </c>
      <c r="X736" s="4">
        <v>78.095500000000001</v>
      </c>
      <c r="Y736" s="4">
        <v>78.095500000000001</v>
      </c>
      <c r="Z736" s="4">
        <v>78.095500000000001</v>
      </c>
      <c r="AA736" s="4">
        <v>0</v>
      </c>
      <c r="AB736" s="4">
        <v>12</v>
      </c>
      <c r="AE736" s="4">
        <v>312.38200000000001</v>
      </c>
    </row>
    <row r="737" spans="1:31">
      <c r="A737" s="8">
        <v>7048</v>
      </c>
      <c r="B737" s="8" t="s">
        <v>895</v>
      </c>
      <c r="C737" s="9" t="s">
        <v>85</v>
      </c>
      <c r="D737" s="5"/>
      <c r="E737" s="6">
        <v>50</v>
      </c>
      <c r="F737" s="5">
        <v>1980</v>
      </c>
      <c r="G737" s="4">
        <v>14116.278</v>
      </c>
      <c r="H737" s="4">
        <v>11543.423000000001</v>
      </c>
      <c r="I737" s="4">
        <v>10614.35</v>
      </c>
      <c r="J737" s="4">
        <v>9153.8610000000008</v>
      </c>
      <c r="K737" s="4">
        <v>6698.5429999999997</v>
      </c>
      <c r="L737" s="4">
        <v>4687.3770000000004</v>
      </c>
      <c r="M737" s="4">
        <v>3954.2040000000002</v>
      </c>
      <c r="N737" s="4">
        <v>3896.8560000000002</v>
      </c>
      <c r="O737" s="4">
        <v>3651.127</v>
      </c>
      <c r="P737" s="4">
        <v>3084.5990000000002</v>
      </c>
      <c r="Q737" s="4">
        <v>2545.0349999999999</v>
      </c>
      <c r="R737" s="4">
        <v>2106.4899999999998</v>
      </c>
      <c r="S737" s="4">
        <v>1659.886</v>
      </c>
      <c r="T737" s="4">
        <v>1238.075</v>
      </c>
      <c r="U737" s="4">
        <v>843.11199999999997</v>
      </c>
      <c r="V737" s="4">
        <v>506.98</v>
      </c>
      <c r="W737" s="4">
        <v>81.056749999999994</v>
      </c>
      <c r="X737" s="4">
        <v>81.056749999999994</v>
      </c>
      <c r="Y737" s="4">
        <v>81.056749999999994</v>
      </c>
      <c r="Z737" s="4">
        <v>81.056749999999994</v>
      </c>
      <c r="AA737" s="4">
        <v>0</v>
      </c>
      <c r="AB737" s="4">
        <v>12</v>
      </c>
      <c r="AE737" s="4">
        <v>324.22699999999998</v>
      </c>
    </row>
    <row r="738" spans="1:31">
      <c r="A738" s="8">
        <v>7280</v>
      </c>
      <c r="B738" s="8" t="s">
        <v>895</v>
      </c>
      <c r="C738" s="9" t="s">
        <v>85</v>
      </c>
      <c r="D738" s="5"/>
      <c r="E738" s="6">
        <v>50</v>
      </c>
      <c r="F738" s="5">
        <v>1981</v>
      </c>
      <c r="G738" s="4">
        <v>14670.866</v>
      </c>
      <c r="H738" s="4">
        <v>11797.847</v>
      </c>
      <c r="I738" s="4">
        <v>10751.956</v>
      </c>
      <c r="J738" s="4">
        <v>9487.259</v>
      </c>
      <c r="K738" s="4">
        <v>7143.2280000000001</v>
      </c>
      <c r="L738" s="4">
        <v>4957.7479999999996</v>
      </c>
      <c r="M738" s="4">
        <v>4010.6149999999998</v>
      </c>
      <c r="N738" s="4">
        <v>3872.7860000000001</v>
      </c>
      <c r="O738" s="4">
        <v>3657.8670000000002</v>
      </c>
      <c r="P738" s="4">
        <v>3133.252</v>
      </c>
      <c r="Q738" s="4">
        <v>2582.3020000000001</v>
      </c>
      <c r="R738" s="4">
        <v>2130.8009999999999</v>
      </c>
      <c r="S738" s="4">
        <v>1684.7729999999999</v>
      </c>
      <c r="T738" s="4">
        <v>1260.1479999999999</v>
      </c>
      <c r="U738" s="4">
        <v>864.02499999999998</v>
      </c>
      <c r="V738" s="4">
        <v>524.98800000000006</v>
      </c>
      <c r="W738" s="4">
        <v>88.288749999999993</v>
      </c>
      <c r="X738" s="4">
        <v>88.288749999999993</v>
      </c>
      <c r="Y738" s="4">
        <v>88.288749999999993</v>
      </c>
      <c r="Z738" s="4">
        <v>88.288749999999993</v>
      </c>
      <c r="AA738" s="4">
        <v>0</v>
      </c>
      <c r="AB738" s="4">
        <v>12</v>
      </c>
      <c r="AE738" s="4">
        <v>353.15499999999997</v>
      </c>
    </row>
    <row r="739" spans="1:31">
      <c r="A739" s="8">
        <v>7512</v>
      </c>
      <c r="B739" s="8" t="s">
        <v>895</v>
      </c>
      <c r="C739" s="9" t="s">
        <v>85</v>
      </c>
      <c r="D739" s="5"/>
      <c r="E739" s="6">
        <v>50</v>
      </c>
      <c r="F739" s="5">
        <v>1982</v>
      </c>
      <c r="G739" s="4">
        <v>15041.31</v>
      </c>
      <c r="H739" s="4">
        <v>12146.003000000001</v>
      </c>
      <c r="I739" s="4">
        <v>10875.999</v>
      </c>
      <c r="J739" s="4">
        <v>9790.732</v>
      </c>
      <c r="K739" s="4">
        <v>7619.9009999999998</v>
      </c>
      <c r="L739" s="4">
        <v>5285.4949999999999</v>
      </c>
      <c r="M739" s="4">
        <v>4093.9639999999999</v>
      </c>
      <c r="N739" s="4">
        <v>3860.41</v>
      </c>
      <c r="O739" s="4">
        <v>3669.7469999999998</v>
      </c>
      <c r="P739" s="4">
        <v>3185.029</v>
      </c>
      <c r="Q739" s="4">
        <v>2625.9969999999998</v>
      </c>
      <c r="R739" s="4">
        <v>2157.819</v>
      </c>
      <c r="S739" s="4">
        <v>1714.37</v>
      </c>
      <c r="T739" s="4">
        <v>1283.1990000000001</v>
      </c>
      <c r="U739" s="4">
        <v>886.03899999999999</v>
      </c>
      <c r="V739" s="4">
        <v>541.53800000000001</v>
      </c>
      <c r="W739" s="4">
        <v>94.710999999999999</v>
      </c>
      <c r="X739" s="4">
        <v>94.710999999999999</v>
      </c>
      <c r="Y739" s="4">
        <v>94.710999999999999</v>
      </c>
      <c r="Z739" s="4">
        <v>94.710999999999999</v>
      </c>
      <c r="AA739" s="4">
        <v>0</v>
      </c>
      <c r="AB739" s="4">
        <v>12</v>
      </c>
      <c r="AE739" s="4">
        <v>378.84399999999999</v>
      </c>
    </row>
    <row r="740" spans="1:31">
      <c r="A740" s="8">
        <v>7744</v>
      </c>
      <c r="B740" s="8" t="s">
        <v>895</v>
      </c>
      <c r="C740" s="9" t="s">
        <v>85</v>
      </c>
      <c r="D740" s="5"/>
      <c r="E740" s="6">
        <v>50</v>
      </c>
      <c r="F740" s="5">
        <v>1983</v>
      </c>
      <c r="G740" s="4">
        <v>15280.928</v>
      </c>
      <c r="H740" s="4">
        <v>12572.091</v>
      </c>
      <c r="I740" s="4">
        <v>10998.416999999999</v>
      </c>
      <c r="J740" s="4">
        <v>10061.816999999999</v>
      </c>
      <c r="K740" s="4">
        <v>8105.8810000000003</v>
      </c>
      <c r="L740" s="4">
        <v>5662.8990000000003</v>
      </c>
      <c r="M740" s="4">
        <v>4207.4639999999999</v>
      </c>
      <c r="N740" s="4">
        <v>3865.0720000000001</v>
      </c>
      <c r="O740" s="4">
        <v>3688.6770000000001</v>
      </c>
      <c r="P740" s="4">
        <v>3233.6550000000002</v>
      </c>
      <c r="Q740" s="4">
        <v>2674.01</v>
      </c>
      <c r="R740" s="4">
        <v>2188.4180000000001</v>
      </c>
      <c r="S740" s="4">
        <v>1747.2560000000001</v>
      </c>
      <c r="T740" s="4">
        <v>1307.28</v>
      </c>
      <c r="U740" s="4">
        <v>908.59199999999998</v>
      </c>
      <c r="V740" s="4">
        <v>557.36800000000005</v>
      </c>
      <c r="W740" s="4">
        <v>99.994249999999994</v>
      </c>
      <c r="X740" s="4">
        <v>99.994249999999994</v>
      </c>
      <c r="Y740" s="4">
        <v>99.994249999999994</v>
      </c>
      <c r="Z740" s="4">
        <v>99.994249999999994</v>
      </c>
      <c r="AA740" s="4">
        <v>0</v>
      </c>
      <c r="AB740" s="4">
        <v>12</v>
      </c>
      <c r="AE740" s="4">
        <v>399.97699999999998</v>
      </c>
    </row>
    <row r="741" spans="1:31">
      <c r="A741" s="8">
        <v>7976</v>
      </c>
      <c r="B741" s="8" t="s">
        <v>895</v>
      </c>
      <c r="C741" s="9" t="s">
        <v>85</v>
      </c>
      <c r="D741" s="5"/>
      <c r="E741" s="6">
        <v>50</v>
      </c>
      <c r="F741" s="5">
        <v>1984</v>
      </c>
      <c r="G741" s="4">
        <v>15480.11</v>
      </c>
      <c r="H741" s="4">
        <v>13022.976000000001</v>
      </c>
      <c r="I741" s="4">
        <v>11153.885</v>
      </c>
      <c r="J741" s="4">
        <v>10300.52</v>
      </c>
      <c r="K741" s="4">
        <v>8568.7659999999996</v>
      </c>
      <c r="L741" s="4">
        <v>6076.6760000000004</v>
      </c>
      <c r="M741" s="4">
        <v>4364.1509999999998</v>
      </c>
      <c r="N741" s="4">
        <v>3892.317</v>
      </c>
      <c r="O741" s="4">
        <v>3712.172</v>
      </c>
      <c r="P741" s="4">
        <v>3275.2310000000002</v>
      </c>
      <c r="Q741" s="4">
        <v>2724.0230000000001</v>
      </c>
      <c r="R741" s="4">
        <v>2223.8359999999998</v>
      </c>
      <c r="S741" s="4">
        <v>1781.2909999999999</v>
      </c>
      <c r="T741" s="4">
        <v>1332.903</v>
      </c>
      <c r="U741" s="4">
        <v>930.95899999999995</v>
      </c>
      <c r="V741" s="4">
        <v>573.12699999999995</v>
      </c>
      <c r="W741" s="4">
        <v>103.87275</v>
      </c>
      <c r="X741" s="4">
        <v>103.87275</v>
      </c>
      <c r="Y741" s="4">
        <v>103.87275</v>
      </c>
      <c r="Z741" s="4">
        <v>103.87275</v>
      </c>
      <c r="AA741" s="4">
        <v>0</v>
      </c>
      <c r="AB741" s="4">
        <v>12</v>
      </c>
      <c r="AE741" s="4">
        <v>415.49099999999999</v>
      </c>
    </row>
    <row r="742" spans="1:31">
      <c r="A742" s="8">
        <v>8208</v>
      </c>
      <c r="B742" s="8" t="s">
        <v>895</v>
      </c>
      <c r="C742" s="9" t="s">
        <v>85</v>
      </c>
      <c r="D742" s="5"/>
      <c r="E742" s="6">
        <v>50</v>
      </c>
      <c r="F742" s="5">
        <v>1985</v>
      </c>
      <c r="G742" s="4">
        <v>15712.632</v>
      </c>
      <c r="H742" s="4">
        <v>13421.499</v>
      </c>
      <c r="I742" s="4">
        <v>11377.879000000001</v>
      </c>
      <c r="J742" s="4">
        <v>10511.536</v>
      </c>
      <c r="K742" s="4">
        <v>8989.4660000000003</v>
      </c>
      <c r="L742" s="4">
        <v>6517.0559999999996</v>
      </c>
      <c r="M742" s="4">
        <v>4576.5020000000004</v>
      </c>
      <c r="N742" s="4">
        <v>3943.6680000000001</v>
      </c>
      <c r="O742" s="4">
        <v>3738.2510000000002</v>
      </c>
      <c r="P742" s="4">
        <v>3312.86</v>
      </c>
      <c r="Q742" s="4">
        <v>2774.3119999999999</v>
      </c>
      <c r="R742" s="4">
        <v>2264.4</v>
      </c>
      <c r="S742" s="4">
        <v>1815.633</v>
      </c>
      <c r="T742" s="4">
        <v>1360.942</v>
      </c>
      <c r="U742" s="4">
        <v>953.04399999999998</v>
      </c>
      <c r="V742" s="4">
        <v>589.17600000000004</v>
      </c>
      <c r="W742" s="4">
        <v>106.1855</v>
      </c>
      <c r="X742" s="4">
        <v>106.1855</v>
      </c>
      <c r="Y742" s="4">
        <v>106.1855</v>
      </c>
      <c r="Z742" s="4">
        <v>106.1855</v>
      </c>
      <c r="AA742" s="4">
        <v>0</v>
      </c>
      <c r="AB742" s="4">
        <v>12</v>
      </c>
      <c r="AE742" s="4">
        <v>424.74200000000002</v>
      </c>
    </row>
    <row r="743" spans="1:31">
      <c r="A743" s="8">
        <v>8440</v>
      </c>
      <c r="B743" s="8" t="s">
        <v>895</v>
      </c>
      <c r="C743" s="9" t="s">
        <v>85</v>
      </c>
      <c r="D743" s="5"/>
      <c r="E743" s="6">
        <v>50</v>
      </c>
      <c r="F743" s="5">
        <v>1986</v>
      </c>
      <c r="G743" s="4">
        <v>15937.623</v>
      </c>
      <c r="H743" s="4">
        <v>13829.485000000001</v>
      </c>
      <c r="I743" s="4">
        <v>11658.431</v>
      </c>
      <c r="J743" s="4">
        <v>10662.564</v>
      </c>
      <c r="K743" s="4">
        <v>9343.86</v>
      </c>
      <c r="L743" s="4">
        <v>6972.8810000000003</v>
      </c>
      <c r="M743" s="4">
        <v>4844.3329999999996</v>
      </c>
      <c r="N743" s="4">
        <v>3987.6550000000002</v>
      </c>
      <c r="O743" s="4">
        <v>3753.712</v>
      </c>
      <c r="P743" s="4">
        <v>3376.39</v>
      </c>
      <c r="Q743" s="4">
        <v>2846.64</v>
      </c>
      <c r="R743" s="4">
        <v>2319.6149999999998</v>
      </c>
      <c r="S743" s="4">
        <v>1856.798</v>
      </c>
      <c r="T743" s="4">
        <v>1396.107</v>
      </c>
      <c r="U743" s="4">
        <v>977.03399999999999</v>
      </c>
      <c r="V743" s="4">
        <v>607.24300000000005</v>
      </c>
      <c r="W743" s="4">
        <v>113.782</v>
      </c>
      <c r="X743" s="4">
        <v>113.782</v>
      </c>
      <c r="Y743" s="4">
        <v>113.782</v>
      </c>
      <c r="Z743" s="4">
        <v>113.782</v>
      </c>
      <c r="AA743" s="4">
        <v>0</v>
      </c>
      <c r="AB743" s="4">
        <v>12</v>
      </c>
      <c r="AE743" s="4">
        <v>455.12799999999999</v>
      </c>
    </row>
    <row r="744" spans="1:31">
      <c r="A744" s="8">
        <v>8672</v>
      </c>
      <c r="B744" s="8" t="s">
        <v>895</v>
      </c>
      <c r="C744" s="9" t="s">
        <v>85</v>
      </c>
      <c r="D744" s="5"/>
      <c r="E744" s="6">
        <v>50</v>
      </c>
      <c r="F744" s="5">
        <v>1987</v>
      </c>
      <c r="G744" s="4">
        <v>16122.312</v>
      </c>
      <c r="H744" s="4">
        <v>14208.022999999999</v>
      </c>
      <c r="I744" s="4">
        <v>12020.694</v>
      </c>
      <c r="J744" s="4">
        <v>10781.785</v>
      </c>
      <c r="K744" s="4">
        <v>9661.02</v>
      </c>
      <c r="L744" s="4">
        <v>7455.2330000000002</v>
      </c>
      <c r="M744" s="4">
        <v>5170.3</v>
      </c>
      <c r="N744" s="4">
        <v>4053.085</v>
      </c>
      <c r="O744" s="4">
        <v>3765.3510000000001</v>
      </c>
      <c r="P744" s="4">
        <v>3440.288</v>
      </c>
      <c r="Q744" s="4">
        <v>2923.346</v>
      </c>
      <c r="R744" s="4">
        <v>2382.2399999999998</v>
      </c>
      <c r="S744" s="4">
        <v>1900.5640000000001</v>
      </c>
      <c r="T744" s="4">
        <v>1436.54</v>
      </c>
      <c r="U744" s="4">
        <v>1002.67</v>
      </c>
      <c r="V744" s="4">
        <v>625.91300000000001</v>
      </c>
      <c r="W744" s="4">
        <v>119.9815</v>
      </c>
      <c r="X744" s="4">
        <v>119.9815</v>
      </c>
      <c r="Y744" s="4">
        <v>119.9815</v>
      </c>
      <c r="Z744" s="4">
        <v>119.9815</v>
      </c>
      <c r="AA744" s="4">
        <v>0</v>
      </c>
      <c r="AB744" s="4">
        <v>12</v>
      </c>
      <c r="AE744" s="4">
        <v>479.92599999999999</v>
      </c>
    </row>
    <row r="745" spans="1:31">
      <c r="A745" s="8">
        <v>8904</v>
      </c>
      <c r="B745" s="8" t="s">
        <v>895</v>
      </c>
      <c r="C745" s="9" t="s">
        <v>85</v>
      </c>
      <c r="D745" s="5"/>
      <c r="E745" s="6">
        <v>50</v>
      </c>
      <c r="F745" s="5">
        <v>1988</v>
      </c>
      <c r="G745" s="4">
        <v>16277.322</v>
      </c>
      <c r="H745" s="4">
        <v>14536.237999999999</v>
      </c>
      <c r="I745" s="4">
        <v>12440.248</v>
      </c>
      <c r="J745" s="4">
        <v>10896.62</v>
      </c>
      <c r="K745" s="4">
        <v>9940.2559999999994</v>
      </c>
      <c r="L745" s="4">
        <v>7941.7619999999997</v>
      </c>
      <c r="M745" s="4">
        <v>5542.3890000000001</v>
      </c>
      <c r="N745" s="4">
        <v>4152.982</v>
      </c>
      <c r="O745" s="4">
        <v>3779.2779999999998</v>
      </c>
      <c r="P745" s="4">
        <v>3499.3809999999999</v>
      </c>
      <c r="Q745" s="4">
        <v>3001.2669999999998</v>
      </c>
      <c r="R745" s="4">
        <v>2451.1790000000001</v>
      </c>
      <c r="S745" s="4">
        <v>1947.867</v>
      </c>
      <c r="T745" s="4">
        <v>1481.0029999999999</v>
      </c>
      <c r="U745" s="4">
        <v>1030.6880000000001</v>
      </c>
      <c r="V745" s="4">
        <v>645.45699999999999</v>
      </c>
      <c r="W745" s="4">
        <v>124.59625</v>
      </c>
      <c r="X745" s="4">
        <v>124.59625</v>
      </c>
      <c r="Y745" s="4">
        <v>124.59625</v>
      </c>
      <c r="Z745" s="4">
        <v>124.59625</v>
      </c>
      <c r="AA745" s="4">
        <v>0</v>
      </c>
      <c r="AB745" s="4">
        <v>12</v>
      </c>
      <c r="AE745" s="4">
        <v>498.38499999999999</v>
      </c>
    </row>
    <row r="746" spans="1:31">
      <c r="A746" s="8">
        <v>9136</v>
      </c>
      <c r="B746" s="8" t="s">
        <v>895</v>
      </c>
      <c r="C746" s="9" t="s">
        <v>85</v>
      </c>
      <c r="D746" s="5"/>
      <c r="E746" s="6">
        <v>50</v>
      </c>
      <c r="F746" s="5">
        <v>1989</v>
      </c>
      <c r="G746" s="4">
        <v>16396.115000000002</v>
      </c>
      <c r="H746" s="4">
        <v>14807.338</v>
      </c>
      <c r="I746" s="4">
        <v>12868.281999999999</v>
      </c>
      <c r="J746" s="4">
        <v>11053.674000000001</v>
      </c>
      <c r="K746" s="4">
        <v>10182.986999999999</v>
      </c>
      <c r="L746" s="4">
        <v>8401.58</v>
      </c>
      <c r="M746" s="4">
        <v>5946.8090000000002</v>
      </c>
      <c r="N746" s="4">
        <v>4304.6369999999997</v>
      </c>
      <c r="O746" s="4">
        <v>3803.9160000000002</v>
      </c>
      <c r="P746" s="4">
        <v>3547.701</v>
      </c>
      <c r="Q746" s="4">
        <v>3077.1390000000001</v>
      </c>
      <c r="R746" s="4">
        <v>2524.9540000000002</v>
      </c>
      <c r="S746" s="4">
        <v>2000.5820000000001</v>
      </c>
      <c r="T746" s="4">
        <v>1527.7170000000001</v>
      </c>
      <c r="U746" s="4">
        <v>1062.1410000000001</v>
      </c>
      <c r="V746" s="4">
        <v>665.90200000000004</v>
      </c>
      <c r="W746" s="4">
        <v>127.53825000000001</v>
      </c>
      <c r="X746" s="4">
        <v>127.53825000000001</v>
      </c>
      <c r="Y746" s="4">
        <v>127.53825000000001</v>
      </c>
      <c r="Z746" s="4">
        <v>127.53825000000001</v>
      </c>
      <c r="AA746" s="4">
        <v>0</v>
      </c>
      <c r="AB746" s="4">
        <v>12</v>
      </c>
      <c r="AE746" s="4">
        <v>510.15300000000002</v>
      </c>
    </row>
    <row r="747" spans="1:31">
      <c r="A747" s="8">
        <v>9368</v>
      </c>
      <c r="B747" s="8" t="s">
        <v>895</v>
      </c>
      <c r="C747" s="9" t="s">
        <v>85</v>
      </c>
      <c r="D747" s="5"/>
      <c r="E747" s="6">
        <v>50</v>
      </c>
      <c r="F747" s="5">
        <v>1990</v>
      </c>
      <c r="G747" s="4">
        <v>16483.816999999999</v>
      </c>
      <c r="H747" s="4">
        <v>15023.44</v>
      </c>
      <c r="I747" s="4">
        <v>13259.089</v>
      </c>
      <c r="J747" s="4">
        <v>11281.602000000001</v>
      </c>
      <c r="K747" s="4">
        <v>10390.735000000001</v>
      </c>
      <c r="L747" s="4">
        <v>8814.107</v>
      </c>
      <c r="M747" s="4">
        <v>6373.451</v>
      </c>
      <c r="N747" s="4">
        <v>4515.4070000000002</v>
      </c>
      <c r="O747" s="4">
        <v>3845.6509999999998</v>
      </c>
      <c r="P747" s="4">
        <v>3583.2739999999999</v>
      </c>
      <c r="Q747" s="4">
        <v>3148.413</v>
      </c>
      <c r="R747" s="4">
        <v>2601.5790000000002</v>
      </c>
      <c r="S747" s="4">
        <v>2059.5790000000002</v>
      </c>
      <c r="T747" s="4">
        <v>1575.57</v>
      </c>
      <c r="U747" s="4">
        <v>1097.597</v>
      </c>
      <c r="V747" s="4">
        <v>687.37699999999995</v>
      </c>
      <c r="W747" s="4">
        <v>352.66699999999997</v>
      </c>
      <c r="X747" s="4">
        <v>130.511</v>
      </c>
      <c r="Y747" s="4">
        <v>28.451000000000001</v>
      </c>
      <c r="Z747" s="4">
        <v>3.4729999999999999</v>
      </c>
      <c r="AA747" s="4">
        <v>0.23599999999999999</v>
      </c>
      <c r="AB747" s="4">
        <v>12</v>
      </c>
      <c r="AE747" s="4">
        <v>515.33799999999997</v>
      </c>
    </row>
    <row r="748" spans="1:31">
      <c r="A748" s="8">
        <v>9600</v>
      </c>
      <c r="B748" s="8" t="s">
        <v>895</v>
      </c>
      <c r="C748" s="9" t="s">
        <v>85</v>
      </c>
      <c r="D748" s="5"/>
      <c r="E748" s="6">
        <v>50</v>
      </c>
      <c r="F748" s="5">
        <v>1991</v>
      </c>
      <c r="G748" s="4">
        <v>16588.89</v>
      </c>
      <c r="H748" s="4">
        <v>15289.189</v>
      </c>
      <c r="I748" s="4">
        <v>13584.782999999999</v>
      </c>
      <c r="J748" s="4">
        <v>11519.558000000001</v>
      </c>
      <c r="K748" s="4">
        <v>10522.876</v>
      </c>
      <c r="L748" s="4">
        <v>9171.3799999999992</v>
      </c>
      <c r="M748" s="4">
        <v>6824.66</v>
      </c>
      <c r="N748" s="4">
        <v>4771.9740000000002</v>
      </c>
      <c r="O748" s="4">
        <v>3895.2739999999999</v>
      </c>
      <c r="P748" s="4">
        <v>3605.8670000000002</v>
      </c>
      <c r="Q748" s="4">
        <v>3212.3609999999999</v>
      </c>
      <c r="R748" s="4">
        <v>2670.8820000000001</v>
      </c>
      <c r="S748" s="4">
        <v>2113.2730000000001</v>
      </c>
      <c r="T748" s="4">
        <v>1612.9829999999999</v>
      </c>
      <c r="U748" s="4">
        <v>1128.431</v>
      </c>
      <c r="V748" s="4">
        <v>707.60500000000002</v>
      </c>
      <c r="W748" s="4">
        <v>368.08</v>
      </c>
      <c r="X748" s="4">
        <v>142.14599999999999</v>
      </c>
      <c r="Y748" s="4">
        <v>34.337000000000003</v>
      </c>
      <c r="Z748" s="4">
        <v>3.95</v>
      </c>
      <c r="AA748" s="4">
        <v>0.25</v>
      </c>
      <c r="AB748" s="4">
        <v>12</v>
      </c>
      <c r="AE748" s="4">
        <v>548.76300000000003</v>
      </c>
    </row>
    <row r="749" spans="1:31">
      <c r="A749" s="8">
        <v>9832</v>
      </c>
      <c r="B749" s="8" t="s">
        <v>895</v>
      </c>
      <c r="C749" s="9" t="s">
        <v>85</v>
      </c>
      <c r="D749" s="5"/>
      <c r="E749" s="6">
        <v>50</v>
      </c>
      <c r="F749" s="5">
        <v>1992</v>
      </c>
      <c r="G749" s="4">
        <v>16625.532999999999</v>
      </c>
      <c r="H749" s="4">
        <v>15518.117</v>
      </c>
      <c r="I749" s="4">
        <v>13901.145</v>
      </c>
      <c r="J749" s="4">
        <v>11829.646000000001</v>
      </c>
      <c r="K749" s="4">
        <v>10600.116</v>
      </c>
      <c r="L749" s="4">
        <v>9479.34</v>
      </c>
      <c r="M749" s="4">
        <v>7298.0469999999996</v>
      </c>
      <c r="N749" s="4">
        <v>5081.4809999999998</v>
      </c>
      <c r="O749" s="4">
        <v>3962.46</v>
      </c>
      <c r="P749" s="4">
        <v>3621.4850000000001</v>
      </c>
      <c r="Q749" s="4">
        <v>3274.424</v>
      </c>
      <c r="R749" s="4">
        <v>2743.9079999999999</v>
      </c>
      <c r="S749" s="4">
        <v>2172.567</v>
      </c>
      <c r="T749" s="4">
        <v>1652.1659999999999</v>
      </c>
      <c r="U749" s="4">
        <v>1162.2470000000001</v>
      </c>
      <c r="V749" s="4">
        <v>727.19100000000003</v>
      </c>
      <c r="W749" s="4">
        <v>381.57100000000003</v>
      </c>
      <c r="X749" s="4">
        <v>150.39599999999999</v>
      </c>
      <c r="Y749" s="4">
        <v>38.744</v>
      </c>
      <c r="Z749" s="4">
        <v>4.702</v>
      </c>
      <c r="AA749" s="4">
        <v>0.26900000000000002</v>
      </c>
      <c r="AB749" s="4">
        <v>12</v>
      </c>
      <c r="AE749" s="4">
        <v>575.68200000000002</v>
      </c>
    </row>
    <row r="750" spans="1:31">
      <c r="A750" s="8">
        <v>10064</v>
      </c>
      <c r="B750" s="8" t="s">
        <v>895</v>
      </c>
      <c r="C750" s="9" t="s">
        <v>85</v>
      </c>
      <c r="D750" s="5"/>
      <c r="E750" s="6">
        <v>50</v>
      </c>
      <c r="F750" s="5">
        <v>1993</v>
      </c>
      <c r="G750" s="4">
        <v>16615.219000000001</v>
      </c>
      <c r="H750" s="4">
        <v>15699.986000000001</v>
      </c>
      <c r="I750" s="4">
        <v>14212.093999999999</v>
      </c>
      <c r="J750" s="4">
        <v>12190.529</v>
      </c>
      <c r="K750" s="4">
        <v>10657.821</v>
      </c>
      <c r="L750" s="4">
        <v>9738.5049999999992</v>
      </c>
      <c r="M750" s="4">
        <v>7771.4949999999999</v>
      </c>
      <c r="N750" s="4">
        <v>5437.299</v>
      </c>
      <c r="O750" s="4">
        <v>4061.1770000000001</v>
      </c>
      <c r="P750" s="4">
        <v>3636.8960000000002</v>
      </c>
      <c r="Q750" s="4">
        <v>3330.9870000000001</v>
      </c>
      <c r="R750" s="4">
        <v>2819.489</v>
      </c>
      <c r="S750" s="4">
        <v>2237.0770000000002</v>
      </c>
      <c r="T750" s="4">
        <v>1695.2719999999999</v>
      </c>
      <c r="U750" s="4">
        <v>1198.739</v>
      </c>
      <c r="V750" s="4">
        <v>747.57</v>
      </c>
      <c r="W750" s="4">
        <v>393.77600000000001</v>
      </c>
      <c r="X750" s="4">
        <v>154.76599999999999</v>
      </c>
      <c r="Y750" s="4">
        <v>40.953000000000003</v>
      </c>
      <c r="Z750" s="4">
        <v>5.5220000000000002</v>
      </c>
      <c r="AA750" s="4">
        <v>0.28799999999999998</v>
      </c>
      <c r="AB750" s="4">
        <v>12</v>
      </c>
      <c r="AE750" s="4">
        <v>595.30499999999995</v>
      </c>
    </row>
    <row r="751" spans="1:31">
      <c r="A751" s="8">
        <v>10296</v>
      </c>
      <c r="B751" s="8" t="s">
        <v>895</v>
      </c>
      <c r="C751" s="9" t="s">
        <v>85</v>
      </c>
      <c r="D751" s="5"/>
      <c r="E751" s="6">
        <v>50</v>
      </c>
      <c r="F751" s="5">
        <v>1994</v>
      </c>
      <c r="G751" s="4">
        <v>16589.724999999999</v>
      </c>
      <c r="H751" s="4">
        <v>15832.865</v>
      </c>
      <c r="I751" s="4">
        <v>14515.431</v>
      </c>
      <c r="J751" s="4">
        <v>12564.155000000001</v>
      </c>
      <c r="K751" s="4">
        <v>10752.003000000001</v>
      </c>
      <c r="L751" s="4">
        <v>9950.4089999999997</v>
      </c>
      <c r="M751" s="4">
        <v>8215.2330000000002</v>
      </c>
      <c r="N751" s="4">
        <v>5829.4579999999996</v>
      </c>
      <c r="O751" s="4">
        <v>4209.18</v>
      </c>
      <c r="P751" s="4">
        <v>3661.5340000000001</v>
      </c>
      <c r="Q751" s="4">
        <v>3377.7829999999999</v>
      </c>
      <c r="R751" s="4">
        <v>2895.1109999999999</v>
      </c>
      <c r="S751" s="4">
        <v>2306.6529999999998</v>
      </c>
      <c r="T751" s="4">
        <v>1744.645</v>
      </c>
      <c r="U751" s="4">
        <v>1237.32</v>
      </c>
      <c r="V751" s="4">
        <v>770.23299999999995</v>
      </c>
      <c r="W751" s="4">
        <v>404.98599999999999</v>
      </c>
      <c r="X751" s="4">
        <v>155.68700000000001</v>
      </c>
      <c r="Y751" s="4">
        <v>40.430999999999997</v>
      </c>
      <c r="Z751" s="4">
        <v>5.8630000000000004</v>
      </c>
      <c r="AA751" s="4">
        <v>0.31</v>
      </c>
      <c r="AB751" s="4">
        <v>12</v>
      </c>
      <c r="AE751" s="4">
        <v>607.27700000000004</v>
      </c>
    </row>
    <row r="752" spans="1:31">
      <c r="A752" s="8">
        <v>10528</v>
      </c>
      <c r="B752" s="8" t="s">
        <v>895</v>
      </c>
      <c r="C752" s="9" t="s">
        <v>85</v>
      </c>
      <c r="D752" s="5"/>
      <c r="E752" s="6">
        <v>50</v>
      </c>
      <c r="F752" s="5">
        <v>1995</v>
      </c>
      <c r="G752" s="4">
        <v>16576.126</v>
      </c>
      <c r="H752" s="4">
        <v>15919.154</v>
      </c>
      <c r="I752" s="4">
        <v>14798.005999999999</v>
      </c>
      <c r="J752" s="4">
        <v>12927.42</v>
      </c>
      <c r="K752" s="4">
        <v>10919.953</v>
      </c>
      <c r="L752" s="4">
        <v>10117.732</v>
      </c>
      <c r="M752" s="4">
        <v>8610.3529999999992</v>
      </c>
      <c r="N752" s="4">
        <v>6248.5460000000003</v>
      </c>
      <c r="O752" s="4">
        <v>4415.8289999999997</v>
      </c>
      <c r="P752" s="4">
        <v>3703.5210000000002</v>
      </c>
      <c r="Q752" s="4">
        <v>3413.8580000000002</v>
      </c>
      <c r="R752" s="4">
        <v>2968.152</v>
      </c>
      <c r="S752" s="4">
        <v>2381.27</v>
      </c>
      <c r="T752" s="4">
        <v>1801.2660000000001</v>
      </c>
      <c r="U752" s="4">
        <v>1278.17</v>
      </c>
      <c r="V752" s="4">
        <v>796.12300000000005</v>
      </c>
      <c r="W752" s="4">
        <v>415.65</v>
      </c>
      <c r="X752" s="4">
        <v>154.274</v>
      </c>
      <c r="Y752" s="4">
        <v>36.594999999999999</v>
      </c>
      <c r="Z752" s="4">
        <v>4.6239999999999997</v>
      </c>
      <c r="AA752" s="4">
        <v>0.33</v>
      </c>
      <c r="AB752" s="4">
        <v>12</v>
      </c>
      <c r="AE752" s="4">
        <v>611.47299999999996</v>
      </c>
    </row>
    <row r="753" spans="1:31">
      <c r="A753" s="8">
        <v>10760</v>
      </c>
      <c r="B753" s="8" t="s">
        <v>895</v>
      </c>
      <c r="C753" s="9" t="s">
        <v>85</v>
      </c>
      <c r="D753" s="5"/>
      <c r="E753" s="6">
        <v>50</v>
      </c>
      <c r="F753" s="5">
        <v>1996</v>
      </c>
      <c r="G753" s="4">
        <v>16578.170999999998</v>
      </c>
      <c r="H753" s="4">
        <v>16027.34</v>
      </c>
      <c r="I753" s="4">
        <v>15035.057000000001</v>
      </c>
      <c r="J753" s="4">
        <v>13287.707</v>
      </c>
      <c r="K753" s="4">
        <v>11171.992</v>
      </c>
      <c r="L753" s="4">
        <v>10242.450000000001</v>
      </c>
      <c r="M753" s="4">
        <v>8952.0049999999992</v>
      </c>
      <c r="N753" s="4">
        <v>6678.8549999999996</v>
      </c>
      <c r="O753" s="4">
        <v>4666.027</v>
      </c>
      <c r="P753" s="4">
        <v>3756.3939999999998</v>
      </c>
      <c r="Q753" s="4">
        <v>3435.85</v>
      </c>
      <c r="R753" s="4">
        <v>3024.2550000000001</v>
      </c>
      <c r="S753" s="4">
        <v>2445.011</v>
      </c>
      <c r="T753" s="4">
        <v>1847.086</v>
      </c>
      <c r="U753" s="4">
        <v>1309.682</v>
      </c>
      <c r="V753" s="4">
        <v>821.76599999999996</v>
      </c>
      <c r="W753" s="4">
        <v>432.39600000000002</v>
      </c>
      <c r="X753" s="4">
        <v>168.10499999999999</v>
      </c>
      <c r="Y753" s="4">
        <v>42.887</v>
      </c>
      <c r="Z753" s="4">
        <v>5.2960000000000003</v>
      </c>
      <c r="AA753" s="4">
        <v>0.35</v>
      </c>
      <c r="AB753" s="4">
        <v>12</v>
      </c>
      <c r="AE753" s="4">
        <v>649.03399999999999</v>
      </c>
    </row>
    <row r="754" spans="1:31">
      <c r="A754" s="8">
        <v>10992</v>
      </c>
      <c r="B754" s="8" t="s">
        <v>895</v>
      </c>
      <c r="C754" s="9" t="s">
        <v>85</v>
      </c>
      <c r="D754" s="5"/>
      <c r="E754" s="6">
        <v>50</v>
      </c>
      <c r="F754" s="5">
        <v>1997</v>
      </c>
      <c r="G754" s="4">
        <v>16563.63</v>
      </c>
      <c r="H754" s="4">
        <v>16108.112999999999</v>
      </c>
      <c r="I754" s="4">
        <v>15243.151</v>
      </c>
      <c r="J754" s="4">
        <v>13637.68</v>
      </c>
      <c r="K754" s="4">
        <v>11503.157999999999</v>
      </c>
      <c r="L754" s="4">
        <v>10318.003000000001</v>
      </c>
      <c r="M754" s="4">
        <v>9253.3379999999997</v>
      </c>
      <c r="N754" s="4">
        <v>7132.2280000000001</v>
      </c>
      <c r="O754" s="4">
        <v>4966.2420000000002</v>
      </c>
      <c r="P754" s="4">
        <v>3828.5709999999999</v>
      </c>
      <c r="Q754" s="4">
        <v>3452.6790000000001</v>
      </c>
      <c r="R754" s="4">
        <v>3081.3009999999999</v>
      </c>
      <c r="S754" s="4">
        <v>2513.6260000000002</v>
      </c>
      <c r="T754" s="4">
        <v>1899.0060000000001</v>
      </c>
      <c r="U754" s="4">
        <v>1342.2809999999999</v>
      </c>
      <c r="V754" s="4">
        <v>848.10900000000004</v>
      </c>
      <c r="W754" s="4">
        <v>446.75200000000001</v>
      </c>
      <c r="X754" s="4">
        <v>178.44300000000001</v>
      </c>
      <c r="Y754" s="4">
        <v>47.253999999999998</v>
      </c>
      <c r="Z754" s="4">
        <v>6.4669999999999996</v>
      </c>
      <c r="AA754" s="4">
        <v>0.371</v>
      </c>
      <c r="AB754" s="4">
        <v>12</v>
      </c>
      <c r="AE754" s="4">
        <v>679.28700000000003</v>
      </c>
    </row>
    <row r="755" spans="1:31">
      <c r="A755" s="8">
        <v>11224</v>
      </c>
      <c r="B755" s="8" t="s">
        <v>895</v>
      </c>
      <c r="C755" s="9" t="s">
        <v>85</v>
      </c>
      <c r="D755" s="5"/>
      <c r="E755" s="6">
        <v>50</v>
      </c>
      <c r="F755" s="5">
        <v>1998</v>
      </c>
      <c r="G755" s="4">
        <v>16537.504000000001</v>
      </c>
      <c r="H755" s="4">
        <v>16157.212</v>
      </c>
      <c r="I755" s="4">
        <v>15425.407999999999</v>
      </c>
      <c r="J755" s="4">
        <v>13970.177</v>
      </c>
      <c r="K755" s="4">
        <v>11889.278</v>
      </c>
      <c r="L755" s="4">
        <v>10379.582</v>
      </c>
      <c r="M755" s="4">
        <v>9512.5020000000004</v>
      </c>
      <c r="N755" s="4">
        <v>7587.4880000000003</v>
      </c>
      <c r="O755" s="4">
        <v>5309.5659999999998</v>
      </c>
      <c r="P755" s="4">
        <v>3932.0569999999998</v>
      </c>
      <c r="Q755" s="4">
        <v>3469.3760000000002</v>
      </c>
      <c r="R755" s="4">
        <v>3136.61</v>
      </c>
      <c r="S755" s="4">
        <v>2584.7109999999998</v>
      </c>
      <c r="T755" s="4">
        <v>1957.3710000000001</v>
      </c>
      <c r="U755" s="4">
        <v>1377.7739999999999</v>
      </c>
      <c r="V755" s="4">
        <v>875.06799999999998</v>
      </c>
      <c r="W755" s="4">
        <v>460.22500000000002</v>
      </c>
      <c r="X755" s="4">
        <v>184.26</v>
      </c>
      <c r="Y755" s="4">
        <v>49.183999999999997</v>
      </c>
      <c r="Z755" s="4">
        <v>7.6050000000000004</v>
      </c>
      <c r="AA755" s="4">
        <v>0.39300000000000002</v>
      </c>
      <c r="AB755" s="4">
        <v>12</v>
      </c>
      <c r="AE755" s="4">
        <v>701.66700000000003</v>
      </c>
    </row>
    <row r="756" spans="1:31">
      <c r="A756" s="8">
        <v>11456</v>
      </c>
      <c r="B756" s="8" t="s">
        <v>895</v>
      </c>
      <c r="C756" s="9" t="s">
        <v>85</v>
      </c>
      <c r="D756" s="5"/>
      <c r="E756" s="6">
        <v>50</v>
      </c>
      <c r="F756" s="5">
        <v>1999</v>
      </c>
      <c r="G756" s="4">
        <v>16500.774000000001</v>
      </c>
      <c r="H756" s="4">
        <v>16175.036</v>
      </c>
      <c r="I756" s="4">
        <v>15583.166999999999</v>
      </c>
      <c r="J756" s="4">
        <v>14279.751</v>
      </c>
      <c r="K756" s="4">
        <v>12287.712</v>
      </c>
      <c r="L756" s="4">
        <v>10482.887000000001</v>
      </c>
      <c r="M756" s="4">
        <v>9727.1569999999992</v>
      </c>
      <c r="N756" s="4">
        <v>8015.9660000000003</v>
      </c>
      <c r="O756" s="4">
        <v>5686.3010000000004</v>
      </c>
      <c r="P756" s="4">
        <v>4081.596</v>
      </c>
      <c r="Q756" s="4">
        <v>3494.915</v>
      </c>
      <c r="R756" s="4">
        <v>3185.2020000000002</v>
      </c>
      <c r="S756" s="4">
        <v>2655.56</v>
      </c>
      <c r="T756" s="4">
        <v>2021.9</v>
      </c>
      <c r="U756" s="4">
        <v>1418.374</v>
      </c>
      <c r="V756" s="4">
        <v>902.476</v>
      </c>
      <c r="W756" s="4">
        <v>473.75</v>
      </c>
      <c r="X756" s="4">
        <v>185.71199999999999</v>
      </c>
      <c r="Y756" s="4">
        <v>48.305</v>
      </c>
      <c r="Z756" s="4">
        <v>7.8840000000000003</v>
      </c>
      <c r="AA756" s="4">
        <v>0.41599999999999998</v>
      </c>
      <c r="AB756" s="4">
        <v>12</v>
      </c>
      <c r="AE756" s="4">
        <v>716.06700000000001</v>
      </c>
    </row>
    <row r="757" spans="1:31">
      <c r="A757" s="8">
        <v>11688</v>
      </c>
      <c r="B757" s="8" t="s">
        <v>895</v>
      </c>
      <c r="C757" s="9" t="s">
        <v>85</v>
      </c>
      <c r="D757" s="5"/>
      <c r="E757" s="6">
        <v>50</v>
      </c>
      <c r="F757" s="5">
        <v>2000</v>
      </c>
      <c r="G757" s="4">
        <v>16457.609</v>
      </c>
      <c r="H757" s="4">
        <v>16164.638999999999</v>
      </c>
      <c r="I757" s="4">
        <v>15711.392</v>
      </c>
      <c r="J757" s="4">
        <v>14562.583000000001</v>
      </c>
      <c r="K757" s="4">
        <v>12668.965</v>
      </c>
      <c r="L757" s="4">
        <v>10662.986999999999</v>
      </c>
      <c r="M757" s="4">
        <v>9897.0869999999995</v>
      </c>
      <c r="N757" s="4">
        <v>8399.143</v>
      </c>
      <c r="O757" s="4">
        <v>6087.4290000000001</v>
      </c>
      <c r="P757" s="4">
        <v>4284.2</v>
      </c>
      <c r="Q757" s="4">
        <v>3537.5279999999998</v>
      </c>
      <c r="R757" s="4">
        <v>3223.902</v>
      </c>
      <c r="S757" s="4">
        <v>2724.5680000000002</v>
      </c>
      <c r="T757" s="4">
        <v>2091.6309999999999</v>
      </c>
      <c r="U757" s="4">
        <v>1465.519</v>
      </c>
      <c r="V757" s="4">
        <v>930.82</v>
      </c>
      <c r="W757" s="4">
        <v>487.649</v>
      </c>
      <c r="X757" s="4">
        <v>184.17099999999999</v>
      </c>
      <c r="Y757" s="4">
        <v>43.948999999999998</v>
      </c>
      <c r="Z757" s="4">
        <v>6.0609999999999999</v>
      </c>
      <c r="AA757" s="4">
        <v>0.443</v>
      </c>
      <c r="AB757" s="4">
        <v>12</v>
      </c>
      <c r="AE757" s="4">
        <v>722.27300000000002</v>
      </c>
    </row>
    <row r="758" spans="1:31">
      <c r="A758" s="8">
        <v>11920</v>
      </c>
      <c r="B758" s="8" t="s">
        <v>895</v>
      </c>
      <c r="C758" s="9" t="s">
        <v>85</v>
      </c>
      <c r="D758" s="5"/>
      <c r="E758" s="6">
        <v>50</v>
      </c>
      <c r="F758" s="5">
        <v>2001</v>
      </c>
      <c r="G758" s="4">
        <v>16459.989000000001</v>
      </c>
      <c r="H758" s="4">
        <v>16193.93</v>
      </c>
      <c r="I758" s="4">
        <v>15793.741</v>
      </c>
      <c r="J758" s="4">
        <v>14799.37</v>
      </c>
      <c r="K758" s="4">
        <v>13035.003000000001</v>
      </c>
      <c r="L758" s="4">
        <v>10910.644</v>
      </c>
      <c r="M758" s="4">
        <v>10014.726000000001</v>
      </c>
      <c r="N758" s="4">
        <v>8725.8880000000008</v>
      </c>
      <c r="O758" s="4">
        <v>6491.4430000000002</v>
      </c>
      <c r="P758" s="4">
        <v>4524.6319999999996</v>
      </c>
      <c r="Q758" s="4">
        <v>3596.84</v>
      </c>
      <c r="R758" s="4">
        <v>3242.2170000000001</v>
      </c>
      <c r="S758" s="4">
        <v>2777.3</v>
      </c>
      <c r="T758" s="4">
        <v>2146.489</v>
      </c>
      <c r="U758" s="4">
        <v>1505.86</v>
      </c>
      <c r="V758" s="4">
        <v>958.46199999999999</v>
      </c>
      <c r="W758" s="4">
        <v>508.81200000000001</v>
      </c>
      <c r="X758" s="4">
        <v>200.291</v>
      </c>
      <c r="Y758" s="4">
        <v>51.667000000000002</v>
      </c>
      <c r="Z758" s="4">
        <v>6.8079999999999998</v>
      </c>
      <c r="AA758" s="4">
        <v>0.47199999999999998</v>
      </c>
      <c r="AB758" s="4">
        <v>12</v>
      </c>
      <c r="AE758" s="4">
        <v>768.05</v>
      </c>
    </row>
    <row r="759" spans="1:31">
      <c r="A759" s="8">
        <v>12152</v>
      </c>
      <c r="B759" s="8" t="s">
        <v>895</v>
      </c>
      <c r="C759" s="9" t="s">
        <v>85</v>
      </c>
      <c r="D759" s="5"/>
      <c r="E759" s="6">
        <v>50</v>
      </c>
      <c r="F759" s="5">
        <v>2002</v>
      </c>
      <c r="G759" s="4">
        <v>16420.705999999998</v>
      </c>
      <c r="H759" s="4">
        <v>16221.927</v>
      </c>
      <c r="I759" s="4">
        <v>15862.468999999999</v>
      </c>
      <c r="J759" s="4">
        <v>15000.444</v>
      </c>
      <c r="K759" s="4">
        <v>13385.277</v>
      </c>
      <c r="L759" s="4">
        <v>11241.56</v>
      </c>
      <c r="M759" s="4">
        <v>10079.476000000001</v>
      </c>
      <c r="N759" s="4">
        <v>9018.9889999999996</v>
      </c>
      <c r="O759" s="4">
        <v>6916.8540000000003</v>
      </c>
      <c r="P759" s="4">
        <v>4806.91</v>
      </c>
      <c r="Q759" s="4">
        <v>3674.95</v>
      </c>
      <c r="R759" s="4">
        <v>3258.1889999999999</v>
      </c>
      <c r="S759" s="4">
        <v>2831.5439999999999</v>
      </c>
      <c r="T759" s="4">
        <v>2206.585</v>
      </c>
      <c r="U759" s="4">
        <v>1549.605</v>
      </c>
      <c r="V759" s="4">
        <v>984.74099999999999</v>
      </c>
      <c r="W759" s="4">
        <v>528.18799999999999</v>
      </c>
      <c r="X759" s="4">
        <v>212.23400000000001</v>
      </c>
      <c r="Y759" s="4">
        <v>57.225999999999999</v>
      </c>
      <c r="Z759" s="4">
        <v>8.0489999999999995</v>
      </c>
      <c r="AA759" s="4">
        <v>0.505</v>
      </c>
      <c r="AB759" s="4">
        <v>12</v>
      </c>
      <c r="AE759" s="4">
        <v>806.202</v>
      </c>
    </row>
    <row r="760" spans="1:31">
      <c r="A760" s="8">
        <v>12384</v>
      </c>
      <c r="B760" s="8" t="s">
        <v>895</v>
      </c>
      <c r="C760" s="9" t="s">
        <v>85</v>
      </c>
      <c r="D760" s="5"/>
      <c r="E760" s="6">
        <v>50</v>
      </c>
      <c r="F760" s="5">
        <v>2003</v>
      </c>
      <c r="G760" s="4">
        <v>16338.049000000001</v>
      </c>
      <c r="H760" s="4">
        <v>16237.291999999999</v>
      </c>
      <c r="I760" s="4">
        <v>15920.657999999999</v>
      </c>
      <c r="J760" s="4">
        <v>15163.528</v>
      </c>
      <c r="K760" s="4">
        <v>13708.127</v>
      </c>
      <c r="L760" s="4">
        <v>11628.888000000001</v>
      </c>
      <c r="M760" s="4">
        <v>10124.197</v>
      </c>
      <c r="N760" s="4">
        <v>9273.0930000000008</v>
      </c>
      <c r="O760" s="4">
        <v>7343.3969999999999</v>
      </c>
      <c r="P760" s="4">
        <v>5123.8609999999999</v>
      </c>
      <c r="Q760" s="4">
        <v>3779.0390000000002</v>
      </c>
      <c r="R760" s="4">
        <v>3277.9119999999998</v>
      </c>
      <c r="S760" s="4">
        <v>2882.9349999999999</v>
      </c>
      <c r="T760" s="4">
        <v>2270.616</v>
      </c>
      <c r="U760" s="4">
        <v>1596.884</v>
      </c>
      <c r="V760" s="4">
        <v>1010.912</v>
      </c>
      <c r="W760" s="4">
        <v>546.57000000000005</v>
      </c>
      <c r="X760" s="4">
        <v>219.102</v>
      </c>
      <c r="Y760" s="4">
        <v>59.877000000000002</v>
      </c>
      <c r="Z760" s="4">
        <v>9.2910000000000004</v>
      </c>
      <c r="AA760" s="4">
        <v>0.54</v>
      </c>
      <c r="AB760" s="4">
        <v>12</v>
      </c>
      <c r="AE760" s="4">
        <v>835.38</v>
      </c>
    </row>
    <row r="761" spans="1:31">
      <c r="A761" s="8">
        <v>12616</v>
      </c>
      <c r="B761" s="8" t="s">
        <v>895</v>
      </c>
      <c r="C761" s="9" t="s">
        <v>85</v>
      </c>
      <c r="D761" s="5"/>
      <c r="E761" s="6">
        <v>50</v>
      </c>
      <c r="F761" s="5">
        <v>2004</v>
      </c>
      <c r="G761" s="4">
        <v>16202.144</v>
      </c>
      <c r="H761" s="4">
        <v>16225.938</v>
      </c>
      <c r="I761" s="4">
        <v>15967.84</v>
      </c>
      <c r="J761" s="4">
        <v>15292.107</v>
      </c>
      <c r="K761" s="4">
        <v>13995.043</v>
      </c>
      <c r="L761" s="4">
        <v>12023.325999999999</v>
      </c>
      <c r="M761" s="4">
        <v>10205.773999999999</v>
      </c>
      <c r="N761" s="4">
        <v>9479.357</v>
      </c>
      <c r="O761" s="4">
        <v>7743.165</v>
      </c>
      <c r="P761" s="4">
        <v>5466.7560000000003</v>
      </c>
      <c r="Q761" s="4">
        <v>3919.857</v>
      </c>
      <c r="R761" s="4">
        <v>3308.7649999999999</v>
      </c>
      <c r="S761" s="4">
        <v>2926.5920000000001</v>
      </c>
      <c r="T761" s="4">
        <v>2335.518</v>
      </c>
      <c r="U761" s="4">
        <v>1647.9380000000001</v>
      </c>
      <c r="V761" s="4">
        <v>1038.9059999999999</v>
      </c>
      <c r="W761" s="4">
        <v>563.61300000000006</v>
      </c>
      <c r="X761" s="4">
        <v>221.42400000000001</v>
      </c>
      <c r="Y761" s="4">
        <v>59.106999999999999</v>
      </c>
      <c r="Z761" s="4">
        <v>9.6560000000000006</v>
      </c>
      <c r="AA761" s="4">
        <v>0.57499999999999996</v>
      </c>
      <c r="AB761" s="4">
        <v>12</v>
      </c>
      <c r="AE761" s="4">
        <v>854.375</v>
      </c>
    </row>
    <row r="762" spans="1:31">
      <c r="A762" s="8">
        <v>12848</v>
      </c>
      <c r="B762" s="8" t="s">
        <v>895</v>
      </c>
      <c r="C762" s="9" t="s">
        <v>85</v>
      </c>
      <c r="D762" s="5"/>
      <c r="E762" s="6">
        <v>50</v>
      </c>
      <c r="F762" s="5">
        <v>2005</v>
      </c>
      <c r="G762" s="4">
        <v>16011.866</v>
      </c>
      <c r="H762" s="4">
        <v>16173.617</v>
      </c>
      <c r="I762" s="4">
        <v>16000.152</v>
      </c>
      <c r="J762" s="4">
        <v>15393.752</v>
      </c>
      <c r="K762" s="4">
        <v>14241.909</v>
      </c>
      <c r="L762" s="4">
        <v>12389.288</v>
      </c>
      <c r="M762" s="4">
        <v>10362.664000000001</v>
      </c>
      <c r="N762" s="4">
        <v>9632.9230000000007</v>
      </c>
      <c r="O762" s="4">
        <v>8098.7160000000003</v>
      </c>
      <c r="P762" s="4">
        <v>5828.5820000000003</v>
      </c>
      <c r="Q762" s="4">
        <v>4103.0469999999996</v>
      </c>
      <c r="R762" s="4">
        <v>3355.3580000000002</v>
      </c>
      <c r="S762" s="4">
        <v>2961.5149999999999</v>
      </c>
      <c r="T762" s="4">
        <v>2398.4879999999998</v>
      </c>
      <c r="U762" s="4">
        <v>1703.338</v>
      </c>
      <c r="V762" s="4">
        <v>1070.3409999999999</v>
      </c>
      <c r="W762" s="4">
        <v>578.93399999999997</v>
      </c>
      <c r="X762" s="4">
        <v>220.93899999999999</v>
      </c>
      <c r="Y762" s="4">
        <v>54.231999999999999</v>
      </c>
      <c r="Z762" s="4">
        <v>7.6509999999999998</v>
      </c>
      <c r="AA762" s="4">
        <v>0.61</v>
      </c>
      <c r="AB762" s="4">
        <v>12</v>
      </c>
      <c r="AE762" s="4">
        <v>862.36599999999999</v>
      </c>
    </row>
    <row r="763" spans="1:31">
      <c r="A763" s="8">
        <v>13080</v>
      </c>
      <c r="B763" s="8" t="s">
        <v>895</v>
      </c>
      <c r="C763" s="9" t="s">
        <v>85</v>
      </c>
      <c r="D763" s="5"/>
      <c r="E763" s="6">
        <v>50</v>
      </c>
      <c r="F763" s="5">
        <v>2006</v>
      </c>
      <c r="G763" s="4">
        <v>15853.581</v>
      </c>
      <c r="H763" s="4">
        <v>16137.615</v>
      </c>
      <c r="I763" s="4">
        <v>15980.611999999999</v>
      </c>
      <c r="J763" s="4">
        <v>15406.415999999999</v>
      </c>
      <c r="K763" s="4">
        <v>14436.263000000001</v>
      </c>
      <c r="L763" s="4">
        <v>12747.537</v>
      </c>
      <c r="M763" s="4">
        <v>10593.093999999999</v>
      </c>
      <c r="N763" s="4">
        <v>9717.4989999999998</v>
      </c>
      <c r="O763" s="4">
        <v>8388.0390000000007</v>
      </c>
      <c r="P763" s="4">
        <v>6191.67</v>
      </c>
      <c r="Q763" s="4">
        <v>4318.9459999999999</v>
      </c>
      <c r="R763" s="4">
        <v>3400.3359999999998</v>
      </c>
      <c r="S763" s="4">
        <v>2975.4690000000001</v>
      </c>
      <c r="T763" s="4">
        <v>2438.2739999999999</v>
      </c>
      <c r="U763" s="4">
        <v>1749.511</v>
      </c>
      <c r="V763" s="4">
        <v>1104.914</v>
      </c>
      <c r="W763" s="4">
        <v>600.32000000000005</v>
      </c>
      <c r="X763" s="4">
        <v>240.79400000000001</v>
      </c>
      <c r="Y763" s="4">
        <v>63.345999999999997</v>
      </c>
      <c r="Z763" s="4">
        <v>8.6199999999999992</v>
      </c>
      <c r="AA763" s="4">
        <v>0.64500000000000002</v>
      </c>
      <c r="AB763" s="4">
        <v>12</v>
      </c>
      <c r="AE763" s="4">
        <v>913.72500000000002</v>
      </c>
    </row>
    <row r="764" spans="1:31">
      <c r="A764" s="8">
        <v>13312</v>
      </c>
      <c r="B764" s="8" t="s">
        <v>895</v>
      </c>
      <c r="C764" s="9" t="s">
        <v>85</v>
      </c>
      <c r="D764" s="5"/>
      <c r="E764" s="6">
        <v>50</v>
      </c>
      <c r="F764" s="5">
        <v>2007</v>
      </c>
      <c r="G764" s="4">
        <v>15577.886</v>
      </c>
      <c r="H764" s="4">
        <v>16093.168</v>
      </c>
      <c r="I764" s="4">
        <v>15970.525</v>
      </c>
      <c r="J764" s="4">
        <v>15409.464</v>
      </c>
      <c r="K764" s="4">
        <v>14559.422</v>
      </c>
      <c r="L764" s="4">
        <v>13079.523999999999</v>
      </c>
      <c r="M764" s="4">
        <v>10917.2</v>
      </c>
      <c r="N764" s="4">
        <v>9743.4210000000003</v>
      </c>
      <c r="O764" s="4">
        <v>8648.7219999999998</v>
      </c>
      <c r="P764" s="4">
        <v>6567.0309999999999</v>
      </c>
      <c r="Q764" s="4">
        <v>4568.5749999999998</v>
      </c>
      <c r="R764" s="4">
        <v>3464.7489999999998</v>
      </c>
      <c r="S764" s="4">
        <v>2985.4670000000001</v>
      </c>
      <c r="T764" s="4">
        <v>2480.1010000000001</v>
      </c>
      <c r="U764" s="4">
        <v>1797.355</v>
      </c>
      <c r="V764" s="4">
        <v>1138.6990000000001</v>
      </c>
      <c r="W764" s="4">
        <v>618.56799999999998</v>
      </c>
      <c r="X764" s="4">
        <v>256.22399999999999</v>
      </c>
      <c r="Y764" s="4">
        <v>69.793999999999997</v>
      </c>
      <c r="Z764" s="4">
        <v>10.23</v>
      </c>
      <c r="AA764" s="4">
        <v>0.68</v>
      </c>
      <c r="AB764" s="4">
        <v>12</v>
      </c>
      <c r="AE764" s="4">
        <v>955.49599999999998</v>
      </c>
    </row>
    <row r="765" spans="1:31">
      <c r="A765" s="8">
        <v>13544</v>
      </c>
      <c r="B765" s="8" t="s">
        <v>895</v>
      </c>
      <c r="C765" s="9" t="s">
        <v>85</v>
      </c>
      <c r="D765" s="5"/>
      <c r="E765" s="6">
        <v>50</v>
      </c>
      <c r="F765" s="5">
        <v>2008</v>
      </c>
      <c r="G765" s="4">
        <v>15241.245999999999</v>
      </c>
      <c r="H765" s="4">
        <v>16033.054</v>
      </c>
      <c r="I765" s="4">
        <v>15972.316999999999</v>
      </c>
      <c r="J765" s="4">
        <v>15422.72</v>
      </c>
      <c r="K765" s="4">
        <v>14617.821</v>
      </c>
      <c r="L765" s="4">
        <v>13376.728999999999</v>
      </c>
      <c r="M765" s="4">
        <v>11311.121999999999</v>
      </c>
      <c r="N765" s="4">
        <v>9752.1119999999992</v>
      </c>
      <c r="O765" s="4">
        <v>8880.3870000000006</v>
      </c>
      <c r="P765" s="4">
        <v>6939.3220000000001</v>
      </c>
      <c r="Q765" s="4">
        <v>4845.8130000000001</v>
      </c>
      <c r="R765" s="4">
        <v>3558.8739999999998</v>
      </c>
      <c r="S765" s="4">
        <v>2996.7049999999999</v>
      </c>
      <c r="T765" s="4">
        <v>2523.6</v>
      </c>
      <c r="U765" s="4">
        <v>1846.671</v>
      </c>
      <c r="V765" s="4">
        <v>1172.0899999999999</v>
      </c>
      <c r="W765" s="4">
        <v>636.59199999999998</v>
      </c>
      <c r="X765" s="4">
        <v>265.64699999999999</v>
      </c>
      <c r="Y765" s="4">
        <v>72.941999999999993</v>
      </c>
      <c r="Z765" s="4">
        <v>11.821</v>
      </c>
      <c r="AA765" s="4">
        <v>0.71499999999999997</v>
      </c>
      <c r="AB765" s="4">
        <v>12</v>
      </c>
      <c r="AE765" s="4">
        <v>987.71699999999998</v>
      </c>
    </row>
    <row r="766" spans="1:31">
      <c r="A766" s="8">
        <v>13776</v>
      </c>
      <c r="B766" s="8" t="s">
        <v>895</v>
      </c>
      <c r="C766" s="9" t="s">
        <v>85</v>
      </c>
      <c r="D766" s="5"/>
      <c r="E766" s="6">
        <v>50</v>
      </c>
      <c r="F766" s="5">
        <v>2009</v>
      </c>
      <c r="G766" s="4">
        <v>14930.539000000001</v>
      </c>
      <c r="H766" s="4">
        <v>15948.597</v>
      </c>
      <c r="I766" s="4">
        <v>15985.866</v>
      </c>
      <c r="J766" s="4">
        <v>15454.748</v>
      </c>
      <c r="K766" s="4">
        <v>14639.388999999999</v>
      </c>
      <c r="L766" s="4">
        <v>13631.717000000001</v>
      </c>
      <c r="M766" s="4">
        <v>11723.888000000001</v>
      </c>
      <c r="N766" s="4">
        <v>9813.7459999999992</v>
      </c>
      <c r="O766" s="4">
        <v>9074.73</v>
      </c>
      <c r="P766" s="4">
        <v>7290.1949999999997</v>
      </c>
      <c r="Q766" s="4">
        <v>5146.0010000000002</v>
      </c>
      <c r="R766" s="4">
        <v>3692.3330000000001</v>
      </c>
      <c r="S766" s="4">
        <v>3018.9949999999999</v>
      </c>
      <c r="T766" s="4">
        <v>2565.2330000000002</v>
      </c>
      <c r="U766" s="4">
        <v>1896.845</v>
      </c>
      <c r="V766" s="4">
        <v>1206.77</v>
      </c>
      <c r="W766" s="4">
        <v>655.827</v>
      </c>
      <c r="X766" s="4">
        <v>269.154</v>
      </c>
      <c r="Y766" s="4">
        <v>72.491</v>
      </c>
      <c r="Z766" s="4">
        <v>12.327999999999999</v>
      </c>
      <c r="AA766" s="4">
        <v>0.753</v>
      </c>
      <c r="AB766" s="4">
        <v>12</v>
      </c>
      <c r="AE766" s="4">
        <v>1010.553</v>
      </c>
    </row>
    <row r="767" spans="1:31">
      <c r="A767" s="8">
        <v>14008</v>
      </c>
      <c r="B767" s="8" t="s">
        <v>895</v>
      </c>
      <c r="C767" s="9" t="s">
        <v>85</v>
      </c>
      <c r="D767" s="5"/>
      <c r="E767" s="6">
        <v>50</v>
      </c>
      <c r="F767" s="5">
        <v>2010</v>
      </c>
      <c r="G767" s="4">
        <v>14707.333000000001</v>
      </c>
      <c r="H767" s="4">
        <v>15828.441999999999</v>
      </c>
      <c r="I767" s="4">
        <v>16007.933999999999</v>
      </c>
      <c r="J767" s="4">
        <v>15506.54</v>
      </c>
      <c r="K767" s="4">
        <v>14658.477999999999</v>
      </c>
      <c r="L767" s="4">
        <v>13837.431</v>
      </c>
      <c r="M767" s="4">
        <v>12116.295</v>
      </c>
      <c r="N767" s="4">
        <v>9977.2939999999999</v>
      </c>
      <c r="O767" s="4">
        <v>9226.0460000000003</v>
      </c>
      <c r="P767" s="4">
        <v>7612.0519999999997</v>
      </c>
      <c r="Q767" s="4">
        <v>5466.3090000000002</v>
      </c>
      <c r="R767" s="4">
        <v>3867.1080000000002</v>
      </c>
      <c r="S767" s="4">
        <v>3061.61</v>
      </c>
      <c r="T767" s="4">
        <v>2602.3470000000002</v>
      </c>
      <c r="U767" s="4">
        <v>1948.4939999999999</v>
      </c>
      <c r="V767" s="4">
        <v>1244.895</v>
      </c>
      <c r="W767" s="4">
        <v>676.02200000000005</v>
      </c>
      <c r="X767" s="4">
        <v>268.916</v>
      </c>
      <c r="Y767" s="4">
        <v>67.745000000000005</v>
      </c>
      <c r="Z767" s="4">
        <v>10.047000000000001</v>
      </c>
      <c r="AA767" s="4">
        <v>0.79300000000000004</v>
      </c>
      <c r="AB767" s="4">
        <v>12</v>
      </c>
      <c r="AE767" s="4">
        <v>1023.523</v>
      </c>
    </row>
    <row r="768" spans="1:31">
      <c r="A768" s="8">
        <v>88</v>
      </c>
      <c r="B768" s="8" t="s">
        <v>894</v>
      </c>
      <c r="C768" s="9" t="s">
        <v>85</v>
      </c>
      <c r="D768" s="5"/>
      <c r="E768" s="6">
        <v>50</v>
      </c>
      <c r="F768" s="5">
        <v>2011</v>
      </c>
      <c r="G768" s="4">
        <v>14421.455</v>
      </c>
      <c r="H768" s="4">
        <v>15651.945</v>
      </c>
      <c r="I768" s="4">
        <v>15999.235000000001</v>
      </c>
      <c r="J768" s="4">
        <v>15602.237999999999</v>
      </c>
      <c r="K768" s="4">
        <v>14780.369000000001</v>
      </c>
      <c r="L768" s="4">
        <v>14016.968999999999</v>
      </c>
      <c r="M768" s="4">
        <v>12483.215</v>
      </c>
      <c r="N768" s="4">
        <v>10260.255999999999</v>
      </c>
      <c r="O768" s="4">
        <v>9353.8889999999992</v>
      </c>
      <c r="P768" s="4">
        <v>7952.0290000000005</v>
      </c>
      <c r="Q768" s="4">
        <v>5828.326</v>
      </c>
      <c r="R768" s="4">
        <v>4064.681</v>
      </c>
      <c r="S768" s="4">
        <v>3112.9050000000002</v>
      </c>
      <c r="T768" s="4">
        <v>2612.8649999999998</v>
      </c>
      <c r="U768" s="4">
        <v>1987.7239999999999</v>
      </c>
      <c r="V768" s="4">
        <v>1284.885</v>
      </c>
      <c r="W768" s="4">
        <v>699.95500000000004</v>
      </c>
      <c r="X768" s="4">
        <v>289.73</v>
      </c>
      <c r="Y768" s="4">
        <v>78.995000000000005</v>
      </c>
      <c r="Z768" s="4">
        <v>11.157</v>
      </c>
      <c r="AA768" s="4">
        <v>0.83499999999999996</v>
      </c>
      <c r="AB768" s="4">
        <v>12</v>
      </c>
      <c r="AE768" s="4">
        <v>1080.672</v>
      </c>
    </row>
    <row r="769" spans="1:31">
      <c r="A769" s="8">
        <v>320</v>
      </c>
      <c r="B769" s="8" t="s">
        <v>894</v>
      </c>
      <c r="C769" s="9" t="s">
        <v>85</v>
      </c>
      <c r="D769" s="5"/>
      <c r="E769" s="6">
        <v>50</v>
      </c>
      <c r="F769" s="5">
        <v>2012</v>
      </c>
      <c r="G769" s="4">
        <v>14310.42</v>
      </c>
      <c r="H769" s="4">
        <v>15418.178</v>
      </c>
      <c r="I769" s="4">
        <v>15972.710999999999</v>
      </c>
      <c r="J769" s="4">
        <v>15684.004999999999</v>
      </c>
      <c r="K769" s="4">
        <v>14915.286</v>
      </c>
      <c r="L769" s="4">
        <v>14149.236999999999</v>
      </c>
      <c r="M769" s="4">
        <v>12823.213</v>
      </c>
      <c r="N769" s="4">
        <v>10635.811</v>
      </c>
      <c r="O769" s="4">
        <v>9420.732</v>
      </c>
      <c r="P769" s="4">
        <v>8273.6959999999999</v>
      </c>
      <c r="Q769" s="4">
        <v>6216.9660000000003</v>
      </c>
      <c r="R769" s="4">
        <v>4300.8729999999996</v>
      </c>
      <c r="S769" s="4">
        <v>3184.1469999999999</v>
      </c>
      <c r="T769" s="4">
        <v>2622.3310000000001</v>
      </c>
      <c r="U769" s="4">
        <v>2029.0350000000001</v>
      </c>
      <c r="V769" s="4">
        <v>1325.1949999999999</v>
      </c>
      <c r="W769" s="4">
        <v>721.25900000000001</v>
      </c>
      <c r="X769" s="4">
        <v>304.709</v>
      </c>
      <c r="Y769" s="4">
        <v>87.171999999999997</v>
      </c>
      <c r="Z769" s="4">
        <v>12.917999999999999</v>
      </c>
      <c r="AA769" s="4">
        <v>0.88</v>
      </c>
      <c r="AB769" s="4">
        <v>12</v>
      </c>
      <c r="AE769" s="4">
        <v>1126.9380000000001</v>
      </c>
    </row>
    <row r="770" spans="1:31">
      <c r="A770" s="8">
        <v>552</v>
      </c>
      <c r="B770" s="8" t="s">
        <v>894</v>
      </c>
      <c r="C770" s="9" t="s">
        <v>85</v>
      </c>
      <c r="D770" s="5"/>
      <c r="E770" s="6">
        <v>50</v>
      </c>
      <c r="F770" s="5">
        <v>2013</v>
      </c>
      <c r="G770" s="4">
        <v>14316.994000000001</v>
      </c>
      <c r="H770" s="4">
        <v>15134.537</v>
      </c>
      <c r="I770" s="4">
        <v>15928.216</v>
      </c>
      <c r="J770" s="4">
        <v>15751.616</v>
      </c>
      <c r="K770" s="4">
        <v>15056.727000000001</v>
      </c>
      <c r="L770" s="4">
        <v>14253.679</v>
      </c>
      <c r="M770" s="4">
        <v>13132.056</v>
      </c>
      <c r="N770" s="4">
        <v>11070.332</v>
      </c>
      <c r="O770" s="4">
        <v>9473.2369999999992</v>
      </c>
      <c r="P770" s="4">
        <v>8566.0069999999996</v>
      </c>
      <c r="Q770" s="4">
        <v>6616.9719999999998</v>
      </c>
      <c r="R770" s="4">
        <v>4575.9780000000001</v>
      </c>
      <c r="S770" s="4">
        <v>3280.2840000000001</v>
      </c>
      <c r="T770" s="4">
        <v>2638.8670000000002</v>
      </c>
      <c r="U770" s="4">
        <v>2070.915</v>
      </c>
      <c r="V770" s="4">
        <v>1364.77</v>
      </c>
      <c r="W770" s="4">
        <v>743.05399999999997</v>
      </c>
      <c r="X770" s="4">
        <v>312.83499999999998</v>
      </c>
      <c r="Y770" s="4">
        <v>91.128</v>
      </c>
      <c r="Z770" s="4">
        <v>14.717000000000001</v>
      </c>
      <c r="AA770" s="4">
        <v>0.92600000000000005</v>
      </c>
      <c r="AB770" s="4">
        <v>12</v>
      </c>
      <c r="AE770" s="4">
        <v>1162.6600000000001</v>
      </c>
    </row>
    <row r="771" spans="1:31">
      <c r="A771" s="8">
        <v>784</v>
      </c>
      <c r="B771" s="8" t="s">
        <v>894</v>
      </c>
      <c r="C771" s="9" t="s">
        <v>85</v>
      </c>
      <c r="D771" s="5"/>
      <c r="E771" s="6">
        <v>50</v>
      </c>
      <c r="F771" s="5">
        <v>2014</v>
      </c>
      <c r="G771" s="4">
        <v>14341.407999999999</v>
      </c>
      <c r="H771" s="4">
        <v>14836.8</v>
      </c>
      <c r="I771" s="4">
        <v>15850.656999999999</v>
      </c>
      <c r="J771" s="4">
        <v>15805.331</v>
      </c>
      <c r="K771" s="4">
        <v>15193.848</v>
      </c>
      <c r="L771" s="4">
        <v>14360.002</v>
      </c>
      <c r="M771" s="4">
        <v>13407.264999999999</v>
      </c>
      <c r="N771" s="4">
        <v>11508.762000000001</v>
      </c>
      <c r="O771" s="4">
        <v>9582.2160000000003</v>
      </c>
      <c r="P771" s="4">
        <v>8813.4130000000005</v>
      </c>
      <c r="Q771" s="4">
        <v>7008.6559999999999</v>
      </c>
      <c r="R771" s="4">
        <v>4888.1189999999997</v>
      </c>
      <c r="S771" s="4">
        <v>3410.6390000000001</v>
      </c>
      <c r="T771" s="4">
        <v>2671.36</v>
      </c>
      <c r="U771" s="4">
        <v>2109.8249999999998</v>
      </c>
      <c r="V771" s="4">
        <v>1403.46</v>
      </c>
      <c r="W771" s="4">
        <v>766.89599999999996</v>
      </c>
      <c r="X771" s="4">
        <v>315.101</v>
      </c>
      <c r="Y771" s="4">
        <v>90.111999999999995</v>
      </c>
      <c r="Z771" s="4">
        <v>15.348000000000001</v>
      </c>
      <c r="AA771" s="4">
        <v>0.97399999999999998</v>
      </c>
      <c r="AB771" s="4">
        <v>12</v>
      </c>
      <c r="AE771" s="4">
        <v>1188.431</v>
      </c>
    </row>
    <row r="772" spans="1:31">
      <c r="A772" s="8">
        <v>1016</v>
      </c>
      <c r="B772" s="8" t="s">
        <v>894</v>
      </c>
      <c r="C772" s="9" t="s">
        <v>85</v>
      </c>
      <c r="D772" s="5"/>
      <c r="E772" s="6">
        <v>50</v>
      </c>
      <c r="F772" s="5">
        <v>2015</v>
      </c>
      <c r="G772" s="4">
        <v>14316.567999999999</v>
      </c>
      <c r="H772" s="4">
        <v>14578.314</v>
      </c>
      <c r="I772" s="4">
        <v>15716.516</v>
      </c>
      <c r="J772" s="4">
        <v>15841.978999999999</v>
      </c>
      <c r="K772" s="4">
        <v>15317.668</v>
      </c>
      <c r="L772" s="4">
        <v>14483.513999999999</v>
      </c>
      <c r="M772" s="4">
        <v>13645.565000000001</v>
      </c>
      <c r="N772" s="4">
        <v>11913.822</v>
      </c>
      <c r="O772" s="4">
        <v>9788.0480000000007</v>
      </c>
      <c r="P772" s="4">
        <v>9008.223</v>
      </c>
      <c r="Q772" s="4">
        <v>7377.9790000000003</v>
      </c>
      <c r="R772" s="4">
        <v>5231.8389999999999</v>
      </c>
      <c r="S772" s="4">
        <v>3582.0749999999998</v>
      </c>
      <c r="T772" s="4">
        <v>2723.9319999999998</v>
      </c>
      <c r="U772" s="4">
        <v>2144.6</v>
      </c>
      <c r="V772" s="4">
        <v>1442.4269999999999</v>
      </c>
      <c r="W772" s="4">
        <v>792.31100000000004</v>
      </c>
      <c r="X772" s="4">
        <v>314.26400000000001</v>
      </c>
      <c r="Y772" s="4">
        <v>83.31</v>
      </c>
      <c r="Z772" s="4">
        <v>12.638</v>
      </c>
      <c r="AA772" s="4">
        <v>1.022</v>
      </c>
      <c r="AB772" s="4">
        <v>12</v>
      </c>
      <c r="AE772" s="4">
        <v>1203.5450000000001</v>
      </c>
    </row>
    <row r="773" spans="1:31">
      <c r="A773" s="8">
        <v>1248</v>
      </c>
      <c r="B773" s="8" t="s">
        <v>894</v>
      </c>
      <c r="C773" s="9" t="s">
        <v>85</v>
      </c>
      <c r="D773" s="5"/>
      <c r="E773" s="6">
        <v>50</v>
      </c>
      <c r="F773" s="5">
        <v>2016</v>
      </c>
      <c r="G773" s="4">
        <v>14390.164000000001</v>
      </c>
      <c r="H773" s="4">
        <v>14382.325999999999</v>
      </c>
      <c r="I773" s="4">
        <v>15501.855</v>
      </c>
      <c r="J773" s="4">
        <v>15840.759</v>
      </c>
      <c r="K773" s="4">
        <v>15417.831</v>
      </c>
      <c r="L773" s="4">
        <v>14604.913</v>
      </c>
      <c r="M773" s="4">
        <v>13828.317999999999</v>
      </c>
      <c r="N773" s="4">
        <v>12283.194</v>
      </c>
      <c r="O773" s="4">
        <v>10069.666999999999</v>
      </c>
      <c r="P773" s="4">
        <v>9137.1579999999994</v>
      </c>
      <c r="Q773" s="4">
        <v>7710.3149999999996</v>
      </c>
      <c r="R773" s="4">
        <v>5574.5389999999998</v>
      </c>
      <c r="S773" s="4">
        <v>3772.4319999999998</v>
      </c>
      <c r="T773" s="4">
        <v>2768.7710000000002</v>
      </c>
      <c r="U773" s="4">
        <v>2158.8629999999998</v>
      </c>
      <c r="V773" s="4">
        <v>1479.0540000000001</v>
      </c>
      <c r="W773" s="4">
        <v>821.86599999999999</v>
      </c>
      <c r="X773" s="4">
        <v>339.04300000000001</v>
      </c>
      <c r="Y773" s="4">
        <v>95.438999999999993</v>
      </c>
      <c r="Z773" s="4">
        <v>14.067</v>
      </c>
      <c r="AA773" s="4">
        <v>1.071</v>
      </c>
      <c r="AB773" s="4">
        <v>12</v>
      </c>
      <c r="AE773" s="4">
        <v>1271.4860000000001</v>
      </c>
    </row>
    <row r="774" spans="1:31">
      <c r="A774" s="8">
        <v>1480</v>
      </c>
      <c r="B774" s="8" t="s">
        <v>894</v>
      </c>
      <c r="C774" s="9" t="s">
        <v>85</v>
      </c>
      <c r="D774" s="5"/>
      <c r="E774" s="6">
        <v>50</v>
      </c>
      <c r="F774" s="5">
        <v>2017</v>
      </c>
      <c r="G774" s="4">
        <v>14326.966</v>
      </c>
      <c r="H774" s="4">
        <v>14270.328</v>
      </c>
      <c r="I774" s="4">
        <v>15243.199000000001</v>
      </c>
      <c r="J774" s="4">
        <v>15831.321</v>
      </c>
      <c r="K774" s="4">
        <v>15509.472</v>
      </c>
      <c r="L774" s="4">
        <v>14745.976000000001</v>
      </c>
      <c r="M774" s="4">
        <v>13969.802</v>
      </c>
      <c r="N774" s="4">
        <v>12631.358</v>
      </c>
      <c r="O774" s="4">
        <v>10448.035</v>
      </c>
      <c r="P774" s="4">
        <v>9211.1630000000005</v>
      </c>
      <c r="Q774" s="4">
        <v>8031.3419999999996</v>
      </c>
      <c r="R774" s="4">
        <v>5948.52</v>
      </c>
      <c r="S774" s="4">
        <v>4000.5909999999999</v>
      </c>
      <c r="T774" s="4">
        <v>2833.0740000000001</v>
      </c>
      <c r="U774" s="4">
        <v>2172.424</v>
      </c>
      <c r="V774" s="4">
        <v>1517.021</v>
      </c>
      <c r="W774" s="4">
        <v>849.07799999999997</v>
      </c>
      <c r="X774" s="4">
        <v>357.529</v>
      </c>
      <c r="Y774" s="4">
        <v>103.754</v>
      </c>
      <c r="Z774" s="4">
        <v>16.501999999999999</v>
      </c>
      <c r="AA774" s="4">
        <v>1.121</v>
      </c>
      <c r="AB774" s="4">
        <v>12</v>
      </c>
      <c r="AE774" s="4">
        <v>1327.9839999999999</v>
      </c>
    </row>
    <row r="775" spans="1:31">
      <c r="A775" s="8">
        <v>1712</v>
      </c>
      <c r="B775" s="8" t="s">
        <v>894</v>
      </c>
      <c r="C775" s="9" t="s">
        <v>85</v>
      </c>
      <c r="D775" s="5"/>
      <c r="E775" s="6">
        <v>50</v>
      </c>
      <c r="F775" s="5">
        <v>2018</v>
      </c>
      <c r="G775" s="4">
        <v>14166.290999999999</v>
      </c>
      <c r="H775" s="4">
        <v>14237.49</v>
      </c>
      <c r="I775" s="4">
        <v>14958.322</v>
      </c>
      <c r="J775" s="4">
        <v>15796.513999999999</v>
      </c>
      <c r="K775" s="4">
        <v>15584.962</v>
      </c>
      <c r="L775" s="4">
        <v>14895.933000000001</v>
      </c>
      <c r="M775" s="4">
        <v>14083.946</v>
      </c>
      <c r="N775" s="4">
        <v>12948.119000000001</v>
      </c>
      <c r="O775" s="4">
        <v>10887.222</v>
      </c>
      <c r="P775" s="4">
        <v>9272.1679999999997</v>
      </c>
      <c r="Q775" s="4">
        <v>8325.6170000000002</v>
      </c>
      <c r="R775" s="4">
        <v>6340.2479999999996</v>
      </c>
      <c r="S775" s="4">
        <v>4262.7550000000001</v>
      </c>
      <c r="T775" s="4">
        <v>2923.6880000000001</v>
      </c>
      <c r="U775" s="4">
        <v>2191.3130000000001</v>
      </c>
      <c r="V775" s="4">
        <v>1553.306</v>
      </c>
      <c r="W775" s="4">
        <v>876.09500000000003</v>
      </c>
      <c r="X775" s="4">
        <v>368.38200000000001</v>
      </c>
      <c r="Y775" s="4">
        <v>107.413</v>
      </c>
      <c r="Z775" s="4">
        <v>18.821000000000002</v>
      </c>
      <c r="AA775" s="4">
        <v>1.173</v>
      </c>
      <c r="AB775" s="4">
        <v>12</v>
      </c>
      <c r="AE775" s="4">
        <v>1371.884</v>
      </c>
    </row>
    <row r="776" spans="1:31">
      <c r="A776" s="8">
        <v>1944</v>
      </c>
      <c r="B776" s="8" t="s">
        <v>894</v>
      </c>
      <c r="C776" s="9" t="s">
        <v>85</v>
      </c>
      <c r="D776" s="5"/>
      <c r="E776" s="6">
        <v>50</v>
      </c>
      <c r="F776" s="5">
        <v>2019</v>
      </c>
      <c r="G776" s="4">
        <v>13985.210999999999</v>
      </c>
      <c r="H776" s="4">
        <v>14242.385</v>
      </c>
      <c r="I776" s="4">
        <v>14690.906000000001</v>
      </c>
      <c r="J776" s="4">
        <v>15710.38</v>
      </c>
      <c r="K776" s="4">
        <v>15636.543</v>
      </c>
      <c r="L776" s="4">
        <v>15036.175999999999</v>
      </c>
      <c r="M776" s="4">
        <v>14192.901</v>
      </c>
      <c r="N776" s="4">
        <v>13224.01</v>
      </c>
      <c r="O776" s="4">
        <v>11327.14</v>
      </c>
      <c r="P776" s="4">
        <v>9385.0069999999996</v>
      </c>
      <c r="Q776" s="4">
        <v>8572.8189999999995</v>
      </c>
      <c r="R776" s="4">
        <v>6727.1689999999999</v>
      </c>
      <c r="S776" s="4">
        <v>4556.0420000000004</v>
      </c>
      <c r="T776" s="4">
        <v>3048.7620000000002</v>
      </c>
      <c r="U776" s="4">
        <v>2222.107</v>
      </c>
      <c r="V776" s="4">
        <v>1584.0250000000001</v>
      </c>
      <c r="W776" s="4">
        <v>902.99599999999998</v>
      </c>
      <c r="X776" s="4">
        <v>372.68099999999998</v>
      </c>
      <c r="Y776" s="4">
        <v>105.958</v>
      </c>
      <c r="Z776" s="4">
        <v>19.335000000000001</v>
      </c>
      <c r="AA776" s="4">
        <v>1.226</v>
      </c>
      <c r="AB776" s="4">
        <v>12</v>
      </c>
      <c r="AE776" s="4">
        <v>1402.1959999999999</v>
      </c>
    </row>
    <row r="777" spans="1:31">
      <c r="A777" s="8">
        <v>2176</v>
      </c>
      <c r="B777" s="8" t="s">
        <v>894</v>
      </c>
      <c r="C777" s="9" t="s">
        <v>85</v>
      </c>
      <c r="D777" s="5"/>
      <c r="E777" s="6">
        <v>50</v>
      </c>
      <c r="F777" s="5">
        <v>2020</v>
      </c>
      <c r="G777" s="4">
        <v>13839.209000000001</v>
      </c>
      <c r="H777" s="4">
        <v>14220.684999999999</v>
      </c>
      <c r="I777" s="4">
        <v>14485.191999999999</v>
      </c>
      <c r="J777" s="4">
        <v>15562.025</v>
      </c>
      <c r="K777" s="4">
        <v>15661.499</v>
      </c>
      <c r="L777" s="4">
        <v>15155.411</v>
      </c>
      <c r="M777" s="4">
        <v>14311.894</v>
      </c>
      <c r="N777" s="4">
        <v>13455.949000000001</v>
      </c>
      <c r="O777" s="4">
        <v>11728.897999999999</v>
      </c>
      <c r="P777" s="4">
        <v>9589.4709999999995</v>
      </c>
      <c r="Q777" s="4">
        <v>8765.18</v>
      </c>
      <c r="R777" s="4">
        <v>7092.3410000000003</v>
      </c>
      <c r="S777" s="4">
        <v>4879.2280000000001</v>
      </c>
      <c r="T777" s="4">
        <v>3212.2170000000001</v>
      </c>
      <c r="U777" s="4">
        <v>2269.5430000000001</v>
      </c>
      <c r="V777" s="4">
        <v>1609.2249999999999</v>
      </c>
      <c r="W777" s="4">
        <v>928.98699999999997</v>
      </c>
      <c r="X777" s="4">
        <v>373.66899999999998</v>
      </c>
      <c r="Y777" s="4">
        <v>98.534000000000006</v>
      </c>
      <c r="Z777" s="4">
        <v>15.613</v>
      </c>
      <c r="AA777" s="4">
        <v>1.282</v>
      </c>
      <c r="AB777" s="4">
        <v>12</v>
      </c>
      <c r="AE777" s="4">
        <v>1418.085</v>
      </c>
    </row>
    <row r="778" spans="1:31">
      <c r="A778" s="8">
        <v>2408</v>
      </c>
      <c r="B778" s="8" t="s">
        <v>894</v>
      </c>
      <c r="C778" s="9" t="s">
        <v>85</v>
      </c>
      <c r="D778" s="5"/>
      <c r="E778" s="6">
        <v>50</v>
      </c>
      <c r="F778" s="5">
        <v>2021</v>
      </c>
      <c r="G778" s="4">
        <v>13680.494000000001</v>
      </c>
      <c r="H778" s="4">
        <v>14170.434999999999</v>
      </c>
      <c r="I778" s="4">
        <v>14342.352999999999</v>
      </c>
      <c r="J778" s="4">
        <v>15364.285</v>
      </c>
      <c r="K778" s="4">
        <v>15680.343000000001</v>
      </c>
      <c r="L778" s="4">
        <v>15267.96</v>
      </c>
      <c r="M778" s="4">
        <v>14447.602999999999</v>
      </c>
      <c r="N778" s="4">
        <v>13652.876</v>
      </c>
      <c r="O778" s="4">
        <v>12103.003000000001</v>
      </c>
      <c r="P778" s="4">
        <v>9876.9</v>
      </c>
      <c r="Q778" s="4">
        <v>8898.6129999999994</v>
      </c>
      <c r="R778" s="4">
        <v>7412.5110000000004</v>
      </c>
      <c r="S778" s="4">
        <v>5211.3040000000001</v>
      </c>
      <c r="T778" s="4">
        <v>3385.3</v>
      </c>
      <c r="U778" s="4">
        <v>2315.9290000000001</v>
      </c>
      <c r="V778" s="4">
        <v>1628.2629999999999</v>
      </c>
      <c r="W778" s="4">
        <v>958.90800000000002</v>
      </c>
      <c r="X778" s="4">
        <v>404.30900000000003</v>
      </c>
      <c r="Y778" s="4">
        <v>113.377</v>
      </c>
      <c r="Z778" s="4">
        <v>17.175999999999998</v>
      </c>
      <c r="AA778" s="4">
        <v>1.341</v>
      </c>
      <c r="AB778" s="4">
        <v>12</v>
      </c>
      <c r="AE778" s="4">
        <v>1495.1110000000001</v>
      </c>
    </row>
    <row r="779" spans="1:31">
      <c r="A779" s="8">
        <v>2640</v>
      </c>
      <c r="B779" s="8" t="s">
        <v>894</v>
      </c>
      <c r="C779" s="9" t="s">
        <v>85</v>
      </c>
      <c r="D779" s="5"/>
      <c r="E779" s="6">
        <v>50</v>
      </c>
      <c r="F779" s="5">
        <v>2022</v>
      </c>
      <c r="G779" s="4">
        <v>13545.995000000001</v>
      </c>
      <c r="H779" s="4">
        <v>14098.083000000001</v>
      </c>
      <c r="I779" s="4">
        <v>14258.467000000001</v>
      </c>
      <c r="J779" s="4">
        <v>15101.573</v>
      </c>
      <c r="K779" s="4">
        <v>15677.777</v>
      </c>
      <c r="L779" s="4">
        <v>15361.26</v>
      </c>
      <c r="M779" s="4">
        <v>14591.745999999999</v>
      </c>
      <c r="N779" s="4">
        <v>13798.575000000001</v>
      </c>
      <c r="O779" s="4">
        <v>12448.691999999999</v>
      </c>
      <c r="P779" s="4">
        <v>10252.592000000001</v>
      </c>
      <c r="Q779" s="4">
        <v>8973.8119999999999</v>
      </c>
      <c r="R779" s="4">
        <v>7720.0929999999998</v>
      </c>
      <c r="S779" s="4">
        <v>5570.28</v>
      </c>
      <c r="T779" s="4">
        <v>3591.0630000000001</v>
      </c>
      <c r="U779" s="4">
        <v>2374.672</v>
      </c>
      <c r="V779" s="4">
        <v>1644.634</v>
      </c>
      <c r="W779" s="4">
        <v>986.54100000000005</v>
      </c>
      <c r="X779" s="4">
        <v>427.654</v>
      </c>
      <c r="Y779" s="4">
        <v>123.562</v>
      </c>
      <c r="Z779" s="4">
        <v>19.756</v>
      </c>
      <c r="AA779" s="4">
        <v>1.4039999999999999</v>
      </c>
      <c r="AB779" s="4">
        <v>12</v>
      </c>
      <c r="AE779" s="4">
        <v>1558.9169999999999</v>
      </c>
    </row>
    <row r="780" spans="1:31">
      <c r="A780" s="8">
        <v>2872</v>
      </c>
      <c r="B780" s="8" t="s">
        <v>894</v>
      </c>
      <c r="C780" s="9" t="s">
        <v>85</v>
      </c>
      <c r="D780" s="5"/>
      <c r="E780" s="6">
        <v>50</v>
      </c>
      <c r="F780" s="5">
        <v>2023</v>
      </c>
      <c r="G780" s="4">
        <v>13431.726000000001</v>
      </c>
      <c r="H780" s="4">
        <v>13999.407999999999</v>
      </c>
      <c r="I780" s="4">
        <v>14218.366</v>
      </c>
      <c r="J780" s="4">
        <v>14810.214</v>
      </c>
      <c r="K780" s="4">
        <v>15640.299000000001</v>
      </c>
      <c r="L780" s="4">
        <v>15433.933000000001</v>
      </c>
      <c r="M780" s="4">
        <v>14738.454</v>
      </c>
      <c r="N780" s="4">
        <v>13909.788</v>
      </c>
      <c r="O780" s="4">
        <v>12760.463</v>
      </c>
      <c r="P780" s="4">
        <v>10683.403</v>
      </c>
      <c r="Q780" s="4">
        <v>9033.0589999999993</v>
      </c>
      <c r="R780" s="4">
        <v>8005.3779999999997</v>
      </c>
      <c r="S780" s="4">
        <v>5941.0590000000002</v>
      </c>
      <c r="T780" s="4">
        <v>3830.39</v>
      </c>
      <c r="U780" s="4">
        <v>2452.877</v>
      </c>
      <c r="V780" s="4">
        <v>1663.0329999999999</v>
      </c>
      <c r="W780" s="4">
        <v>1012.996</v>
      </c>
      <c r="X780" s="4">
        <v>441.60700000000003</v>
      </c>
      <c r="Y780" s="4">
        <v>128.23099999999999</v>
      </c>
      <c r="Z780" s="4">
        <v>22.254000000000001</v>
      </c>
      <c r="AA780" s="4">
        <v>1.468</v>
      </c>
      <c r="AB780" s="4">
        <v>12</v>
      </c>
      <c r="AE780" s="4">
        <v>1606.556</v>
      </c>
    </row>
    <row r="781" spans="1:31">
      <c r="A781" s="8">
        <v>3104</v>
      </c>
      <c r="B781" s="8" t="s">
        <v>894</v>
      </c>
      <c r="C781" s="9" t="s">
        <v>85</v>
      </c>
      <c r="D781" s="5"/>
      <c r="E781" s="6">
        <v>50</v>
      </c>
      <c r="F781" s="5">
        <v>2024</v>
      </c>
      <c r="G781" s="4">
        <v>13311.134</v>
      </c>
      <c r="H781" s="4">
        <v>13883.388999999999</v>
      </c>
      <c r="I781" s="4">
        <v>14188.311</v>
      </c>
      <c r="J781" s="4">
        <v>14547.147999999999</v>
      </c>
      <c r="K781" s="4">
        <v>15550.264999999999</v>
      </c>
      <c r="L781" s="4">
        <v>15486.343000000001</v>
      </c>
      <c r="M781" s="4">
        <v>14877.169</v>
      </c>
      <c r="N781" s="4">
        <v>14015.902</v>
      </c>
      <c r="O781" s="4">
        <v>13035.266</v>
      </c>
      <c r="P781" s="4">
        <v>11115.834000000001</v>
      </c>
      <c r="Q781" s="4">
        <v>9144.6309999999994</v>
      </c>
      <c r="R781" s="4">
        <v>8252.0349999999999</v>
      </c>
      <c r="S781" s="4">
        <v>6305.3770000000004</v>
      </c>
      <c r="T781" s="4">
        <v>4103.8280000000004</v>
      </c>
      <c r="U781" s="4">
        <v>2560.7280000000001</v>
      </c>
      <c r="V781" s="4">
        <v>1689.2929999999999</v>
      </c>
      <c r="W781" s="4">
        <v>1035.961</v>
      </c>
      <c r="X781" s="4">
        <v>446.97800000000001</v>
      </c>
      <c r="Y781" s="4">
        <v>127.244</v>
      </c>
      <c r="Z781" s="4">
        <v>22.911999999999999</v>
      </c>
      <c r="AA781" s="4">
        <v>1.5349999999999999</v>
      </c>
      <c r="AB781" s="4">
        <v>12</v>
      </c>
      <c r="AE781" s="4">
        <v>1634.63</v>
      </c>
    </row>
    <row r="782" spans="1:31">
      <c r="A782" s="8">
        <v>3336</v>
      </c>
      <c r="B782" s="8" t="s">
        <v>894</v>
      </c>
      <c r="C782" s="9" t="s">
        <v>85</v>
      </c>
      <c r="D782" s="5"/>
      <c r="E782" s="6">
        <v>50</v>
      </c>
      <c r="F782" s="5">
        <v>2025</v>
      </c>
      <c r="G782" s="4">
        <v>13166.767</v>
      </c>
      <c r="H782" s="4">
        <v>13766.294</v>
      </c>
      <c r="I782" s="4">
        <v>14139.683999999999</v>
      </c>
      <c r="J782" s="4">
        <v>14347.642</v>
      </c>
      <c r="K782" s="4">
        <v>15400.169</v>
      </c>
      <c r="L782" s="4">
        <v>15516.566999999999</v>
      </c>
      <c r="M782" s="4">
        <v>14999.803</v>
      </c>
      <c r="N782" s="4">
        <v>14135.643</v>
      </c>
      <c r="O782" s="4">
        <v>13270.8</v>
      </c>
      <c r="P782" s="4">
        <v>11514.781999999999</v>
      </c>
      <c r="Q782" s="4">
        <v>9349.7569999999996</v>
      </c>
      <c r="R782" s="4">
        <v>8450.5759999999991</v>
      </c>
      <c r="S782" s="4">
        <v>6652.6350000000002</v>
      </c>
      <c r="T782" s="4">
        <v>4409.067</v>
      </c>
      <c r="U782" s="4">
        <v>2704.81</v>
      </c>
      <c r="V782" s="4">
        <v>1727.829</v>
      </c>
      <c r="W782" s="4">
        <v>1053.8620000000001</v>
      </c>
      <c r="X782" s="4">
        <v>447.62200000000001</v>
      </c>
      <c r="Y782" s="4">
        <v>119.872</v>
      </c>
      <c r="Z782" s="4">
        <v>18.835000000000001</v>
      </c>
      <c r="AA782" s="4">
        <v>1.6020000000000001</v>
      </c>
      <c r="AB782" s="4">
        <v>12</v>
      </c>
      <c r="AE782" s="4">
        <v>1641.7929999999999</v>
      </c>
    </row>
    <row r="783" spans="1:31">
      <c r="A783" s="8">
        <v>3568</v>
      </c>
      <c r="B783" s="8" t="s">
        <v>894</v>
      </c>
      <c r="C783" s="9" t="s">
        <v>85</v>
      </c>
      <c r="D783" s="5"/>
      <c r="E783" s="6">
        <v>50</v>
      </c>
      <c r="F783" s="5">
        <v>2026</v>
      </c>
      <c r="G783" s="4">
        <v>13011.352000000001</v>
      </c>
      <c r="H783" s="4">
        <v>13655.708000000001</v>
      </c>
      <c r="I783" s="4">
        <v>14071.918</v>
      </c>
      <c r="J783" s="4">
        <v>14210.878000000001</v>
      </c>
      <c r="K783" s="4">
        <v>15207.004000000001</v>
      </c>
      <c r="L783" s="4">
        <v>15533.329</v>
      </c>
      <c r="M783" s="4">
        <v>15112.828</v>
      </c>
      <c r="N783" s="4">
        <v>14273.1</v>
      </c>
      <c r="O783" s="4">
        <v>13463.566999999999</v>
      </c>
      <c r="P783" s="4">
        <v>11883.467000000001</v>
      </c>
      <c r="Q783" s="4">
        <v>9631.8349999999991</v>
      </c>
      <c r="R783" s="4">
        <v>8572.1219999999994</v>
      </c>
      <c r="S783" s="4">
        <v>6959.5519999999997</v>
      </c>
      <c r="T783" s="4">
        <v>4707.3720000000003</v>
      </c>
      <c r="U783" s="4">
        <v>2859.489</v>
      </c>
      <c r="V783" s="4">
        <v>1770.8209999999999</v>
      </c>
      <c r="W783" s="4">
        <v>1070.8910000000001</v>
      </c>
      <c r="X783" s="4">
        <v>480.77100000000002</v>
      </c>
      <c r="Y783" s="4">
        <v>138.48400000000001</v>
      </c>
      <c r="Z783" s="4">
        <v>20.683</v>
      </c>
      <c r="AA783" s="4">
        <v>1.669</v>
      </c>
      <c r="AB783" s="4">
        <v>12</v>
      </c>
      <c r="AE783" s="4">
        <v>1712.498</v>
      </c>
    </row>
    <row r="784" spans="1:31">
      <c r="A784" s="8">
        <v>3800</v>
      </c>
      <c r="B784" s="8" t="s">
        <v>894</v>
      </c>
      <c r="C784" s="9" t="s">
        <v>85</v>
      </c>
      <c r="D784" s="5"/>
      <c r="E784" s="6">
        <v>50</v>
      </c>
      <c r="F784" s="5">
        <v>2027</v>
      </c>
      <c r="G784" s="4">
        <v>12845.877</v>
      </c>
      <c r="H784" s="4">
        <v>13535.304</v>
      </c>
      <c r="I784" s="4">
        <v>13990.047</v>
      </c>
      <c r="J784" s="4">
        <v>14134.992</v>
      </c>
      <c r="K784" s="4">
        <v>14951.044</v>
      </c>
      <c r="L784" s="4">
        <v>15532.501</v>
      </c>
      <c r="M784" s="4">
        <v>15209.565000000001</v>
      </c>
      <c r="N784" s="4">
        <v>14421.855</v>
      </c>
      <c r="O784" s="4">
        <v>13609.291999999999</v>
      </c>
      <c r="P784" s="4">
        <v>12227.736000000001</v>
      </c>
      <c r="Q784" s="4">
        <v>10003.884</v>
      </c>
      <c r="R784" s="4">
        <v>8641.982</v>
      </c>
      <c r="S784" s="4">
        <v>7258.5940000000001</v>
      </c>
      <c r="T784" s="4">
        <v>5034.4610000000002</v>
      </c>
      <c r="U784" s="4">
        <v>3040.21</v>
      </c>
      <c r="V784" s="4">
        <v>1821.1759999999999</v>
      </c>
      <c r="W784" s="4">
        <v>1083.8440000000001</v>
      </c>
      <c r="X784" s="4">
        <v>507.22699999999998</v>
      </c>
      <c r="Y784" s="4">
        <v>151.54400000000001</v>
      </c>
      <c r="Z784" s="4">
        <v>23.658999999999999</v>
      </c>
      <c r="AA784" s="4">
        <v>1.7390000000000001</v>
      </c>
      <c r="AB784" s="4">
        <v>12</v>
      </c>
      <c r="AE784" s="4">
        <v>1768.0129999999999</v>
      </c>
    </row>
    <row r="785" spans="1:31">
      <c r="A785" s="8">
        <v>4032</v>
      </c>
      <c r="B785" s="8" t="s">
        <v>894</v>
      </c>
      <c r="C785" s="9" t="s">
        <v>85</v>
      </c>
      <c r="D785" s="5"/>
      <c r="E785" s="6">
        <v>50</v>
      </c>
      <c r="F785" s="5">
        <v>2028</v>
      </c>
      <c r="G785" s="4">
        <v>12669.753000000001</v>
      </c>
      <c r="H785" s="4">
        <v>13403.948</v>
      </c>
      <c r="I785" s="4">
        <v>13897.276</v>
      </c>
      <c r="J785" s="4">
        <v>14099.633</v>
      </c>
      <c r="K785" s="4">
        <v>14666.38</v>
      </c>
      <c r="L785" s="4">
        <v>15501.216</v>
      </c>
      <c r="M785" s="4">
        <v>15288.371999999999</v>
      </c>
      <c r="N785" s="4">
        <v>14574.308999999999</v>
      </c>
      <c r="O785" s="4">
        <v>13725.328</v>
      </c>
      <c r="P785" s="4">
        <v>12541.424999999999</v>
      </c>
      <c r="Q785" s="4">
        <v>10431.168</v>
      </c>
      <c r="R785" s="4">
        <v>8705.0139999999992</v>
      </c>
      <c r="S785" s="4">
        <v>7536.2439999999997</v>
      </c>
      <c r="T785" s="4">
        <v>5379.951</v>
      </c>
      <c r="U785" s="4">
        <v>3247.8490000000002</v>
      </c>
      <c r="V785" s="4">
        <v>1884.999</v>
      </c>
      <c r="W785" s="4">
        <v>1099.82</v>
      </c>
      <c r="X785" s="4">
        <v>523.11900000000003</v>
      </c>
      <c r="Y785" s="4">
        <v>157.61600000000001</v>
      </c>
      <c r="Z785" s="4">
        <v>26.704999999999998</v>
      </c>
      <c r="AA785" s="4">
        <v>1.8120000000000001</v>
      </c>
      <c r="AB785" s="4">
        <v>12</v>
      </c>
      <c r="AE785" s="4">
        <v>1809.0719999999999</v>
      </c>
    </row>
    <row r="786" spans="1:31">
      <c r="A786" s="8">
        <v>4264</v>
      </c>
      <c r="B786" s="8" t="s">
        <v>894</v>
      </c>
      <c r="C786" s="9" t="s">
        <v>85</v>
      </c>
      <c r="D786" s="5"/>
      <c r="E786" s="6">
        <v>50</v>
      </c>
      <c r="F786" s="5">
        <v>2029</v>
      </c>
      <c r="G786" s="4">
        <v>12489.272999999999</v>
      </c>
      <c r="H786" s="4">
        <v>13261.768</v>
      </c>
      <c r="I786" s="4">
        <v>13798.584999999999</v>
      </c>
      <c r="J786" s="4">
        <v>14067.53</v>
      </c>
      <c r="K786" s="4">
        <v>14406.567999999999</v>
      </c>
      <c r="L786" s="4">
        <v>15418.713</v>
      </c>
      <c r="M786" s="4">
        <v>15346.678</v>
      </c>
      <c r="N786" s="4">
        <v>14717.105</v>
      </c>
      <c r="O786" s="4">
        <v>13838.186</v>
      </c>
      <c r="P786" s="4">
        <v>12818.62</v>
      </c>
      <c r="Q786" s="4">
        <v>10859.675999999999</v>
      </c>
      <c r="R786" s="4">
        <v>8826.0769999999993</v>
      </c>
      <c r="S786" s="4">
        <v>7774.63</v>
      </c>
      <c r="T786" s="4">
        <v>5725.9539999999997</v>
      </c>
      <c r="U786" s="4">
        <v>3484.951</v>
      </c>
      <c r="V786" s="4">
        <v>1971.7380000000001</v>
      </c>
      <c r="W786" s="4">
        <v>1122.4190000000001</v>
      </c>
      <c r="X786" s="4">
        <v>526.65099999999995</v>
      </c>
      <c r="Y786" s="4">
        <v>156.47300000000001</v>
      </c>
      <c r="Z786" s="4">
        <v>27.861999999999998</v>
      </c>
      <c r="AA786" s="4">
        <v>1.891</v>
      </c>
      <c r="AB786" s="4">
        <v>12</v>
      </c>
      <c r="AE786" s="4">
        <v>1835.296</v>
      </c>
    </row>
    <row r="787" spans="1:31">
      <c r="A787" s="8">
        <v>4496</v>
      </c>
      <c r="B787" s="8" t="s">
        <v>894</v>
      </c>
      <c r="C787" s="9" t="s">
        <v>85</v>
      </c>
      <c r="D787" s="5"/>
      <c r="E787" s="6">
        <v>50</v>
      </c>
      <c r="F787" s="5">
        <v>2030</v>
      </c>
      <c r="G787" s="4">
        <v>12307.819</v>
      </c>
      <c r="H787" s="4">
        <v>13110.44</v>
      </c>
      <c r="I787" s="4">
        <v>13695.18</v>
      </c>
      <c r="J787" s="4">
        <v>14015.147999999999</v>
      </c>
      <c r="K787" s="4">
        <v>14206.069</v>
      </c>
      <c r="L787" s="4">
        <v>15274.481</v>
      </c>
      <c r="M787" s="4">
        <v>15381.57</v>
      </c>
      <c r="N787" s="4">
        <v>14841.963</v>
      </c>
      <c r="O787" s="4">
        <v>13963.912</v>
      </c>
      <c r="P787" s="4">
        <v>13056.105</v>
      </c>
      <c r="Q787" s="4">
        <v>11255.503000000001</v>
      </c>
      <c r="R787" s="4">
        <v>9040.9770000000008</v>
      </c>
      <c r="S787" s="4">
        <v>7967.5280000000002</v>
      </c>
      <c r="T787" s="4">
        <v>6058.8360000000002</v>
      </c>
      <c r="U787" s="4">
        <v>3753.3829999999998</v>
      </c>
      <c r="V787" s="4">
        <v>2087.7579999999998</v>
      </c>
      <c r="W787" s="4">
        <v>1151.94</v>
      </c>
      <c r="X787" s="4">
        <v>521.46400000000006</v>
      </c>
      <c r="Y787" s="4">
        <v>147.84399999999999</v>
      </c>
      <c r="Z787" s="4">
        <v>23.57</v>
      </c>
      <c r="AA787" s="4">
        <v>1.978</v>
      </c>
      <c r="AB787" s="4">
        <v>12</v>
      </c>
      <c r="AE787" s="4">
        <v>1846.796</v>
      </c>
    </row>
    <row r="788" spans="1:31">
      <c r="A788" s="8">
        <v>2728</v>
      </c>
      <c r="B788" s="8" t="s">
        <v>895</v>
      </c>
      <c r="C788" s="9" t="s">
        <v>89</v>
      </c>
      <c r="D788" s="5"/>
      <c r="E788" s="6">
        <v>52</v>
      </c>
      <c r="F788" s="5">
        <v>1961</v>
      </c>
      <c r="G788" s="4">
        <v>33.045999999999999</v>
      </c>
      <c r="H788" s="4">
        <v>29.135000000000002</v>
      </c>
      <c r="I788" s="4">
        <v>26.844000000000001</v>
      </c>
      <c r="J788" s="4">
        <v>20.265000000000001</v>
      </c>
      <c r="K788" s="4">
        <v>15.662000000000001</v>
      </c>
      <c r="L788" s="4">
        <v>13.244999999999999</v>
      </c>
      <c r="M788" s="4">
        <v>12.981</v>
      </c>
      <c r="N788" s="4">
        <v>11.667999999999999</v>
      </c>
      <c r="O788" s="4">
        <v>12.196</v>
      </c>
      <c r="P788" s="4">
        <v>11.622999999999999</v>
      </c>
      <c r="Q788" s="4">
        <v>10.912000000000001</v>
      </c>
      <c r="R788" s="4">
        <v>10.385</v>
      </c>
      <c r="S788" s="4">
        <v>7.74</v>
      </c>
      <c r="T788" s="4">
        <v>6.4160000000000004</v>
      </c>
      <c r="U788" s="4">
        <v>4.1669999999999998</v>
      </c>
      <c r="V788" s="4">
        <v>2.8290000000000002</v>
      </c>
      <c r="W788" s="4">
        <v>0.61499999999999999</v>
      </c>
      <c r="X788" s="4">
        <v>0.61499999999999999</v>
      </c>
      <c r="Y788" s="4">
        <v>0.61499999999999999</v>
      </c>
      <c r="Z788" s="4">
        <v>0.61499999999999999</v>
      </c>
      <c r="AA788" s="4">
        <v>0</v>
      </c>
      <c r="AB788" s="4">
        <v>13</v>
      </c>
      <c r="AE788" s="4">
        <v>2.46</v>
      </c>
    </row>
    <row r="789" spans="1:31">
      <c r="A789" s="8">
        <v>2960</v>
      </c>
      <c r="B789" s="8" t="s">
        <v>895</v>
      </c>
      <c r="C789" s="9" t="s">
        <v>89</v>
      </c>
      <c r="D789" s="5"/>
      <c r="E789" s="6">
        <v>52</v>
      </c>
      <c r="F789" s="5">
        <v>1962</v>
      </c>
      <c r="G789" s="4">
        <v>33.325000000000003</v>
      </c>
      <c r="H789" s="4">
        <v>29.594000000000001</v>
      </c>
      <c r="I789" s="4">
        <v>27.064</v>
      </c>
      <c r="J789" s="4">
        <v>20.823</v>
      </c>
      <c r="K789" s="4">
        <v>15.382</v>
      </c>
      <c r="L789" s="4">
        <v>13.053000000000001</v>
      </c>
      <c r="M789" s="4">
        <v>12.63</v>
      </c>
      <c r="N789" s="4">
        <v>11.71</v>
      </c>
      <c r="O789" s="4">
        <v>11.772</v>
      </c>
      <c r="P789" s="4">
        <v>11.699</v>
      </c>
      <c r="Q789" s="4">
        <v>10.867000000000001</v>
      </c>
      <c r="R789" s="4">
        <v>10.369</v>
      </c>
      <c r="S789" s="4">
        <v>8.1370000000000005</v>
      </c>
      <c r="T789" s="4">
        <v>6.3440000000000003</v>
      </c>
      <c r="U789" s="4">
        <v>4.4329999999999998</v>
      </c>
      <c r="V789" s="4">
        <v>2.762</v>
      </c>
      <c r="W789" s="4">
        <v>0.63149999999999995</v>
      </c>
      <c r="X789" s="4">
        <v>0.63149999999999995</v>
      </c>
      <c r="Y789" s="4">
        <v>0.63149999999999995</v>
      </c>
      <c r="Z789" s="4">
        <v>0.63149999999999995</v>
      </c>
      <c r="AA789" s="4">
        <v>0</v>
      </c>
      <c r="AB789" s="4">
        <v>13</v>
      </c>
      <c r="AE789" s="4">
        <v>2.5259999999999998</v>
      </c>
    </row>
    <row r="790" spans="1:31">
      <c r="A790" s="8">
        <v>3192</v>
      </c>
      <c r="B790" s="8" t="s">
        <v>895</v>
      </c>
      <c r="C790" s="9" t="s">
        <v>89</v>
      </c>
      <c r="D790" s="5"/>
      <c r="E790" s="6">
        <v>52</v>
      </c>
      <c r="F790" s="5">
        <v>1963</v>
      </c>
      <c r="G790" s="4">
        <v>33.305999999999997</v>
      </c>
      <c r="H790" s="4">
        <v>30.2</v>
      </c>
      <c r="I790" s="4">
        <v>27.271000000000001</v>
      </c>
      <c r="J790" s="4">
        <v>21.744</v>
      </c>
      <c r="K790" s="4">
        <v>14.994</v>
      </c>
      <c r="L790" s="4">
        <v>12.893000000000001</v>
      </c>
      <c r="M790" s="4">
        <v>12.186</v>
      </c>
      <c r="N790" s="4">
        <v>11.831</v>
      </c>
      <c r="O790" s="4">
        <v>11.305999999999999</v>
      </c>
      <c r="P790" s="4">
        <v>11.755000000000001</v>
      </c>
      <c r="Q790" s="4">
        <v>10.865</v>
      </c>
      <c r="R790" s="4">
        <v>10.292999999999999</v>
      </c>
      <c r="S790" s="4">
        <v>8.5960000000000001</v>
      </c>
      <c r="T790" s="4">
        <v>6.2670000000000003</v>
      </c>
      <c r="U790" s="4">
        <v>4.7240000000000002</v>
      </c>
      <c r="V790" s="4">
        <v>2.7080000000000002</v>
      </c>
      <c r="W790" s="4">
        <v>0.63924999999999998</v>
      </c>
      <c r="X790" s="4">
        <v>0.63924999999999998</v>
      </c>
      <c r="Y790" s="4">
        <v>0.63924999999999998</v>
      </c>
      <c r="Z790" s="4">
        <v>0.63924999999999998</v>
      </c>
      <c r="AA790" s="4">
        <v>0</v>
      </c>
      <c r="AB790" s="4">
        <v>13</v>
      </c>
      <c r="AE790" s="4">
        <v>2.5569999999999999</v>
      </c>
    </row>
    <row r="791" spans="1:31">
      <c r="A791" s="8">
        <v>3424</v>
      </c>
      <c r="B791" s="8" t="s">
        <v>895</v>
      </c>
      <c r="C791" s="9" t="s">
        <v>89</v>
      </c>
      <c r="D791" s="5"/>
      <c r="E791" s="6">
        <v>52</v>
      </c>
      <c r="F791" s="5">
        <v>1964</v>
      </c>
      <c r="G791" s="4">
        <v>33.021999999999998</v>
      </c>
      <c r="H791" s="4">
        <v>30.821999999999999</v>
      </c>
      <c r="I791" s="4">
        <v>27.581</v>
      </c>
      <c r="J791" s="4">
        <v>22.808</v>
      </c>
      <c r="K791" s="4">
        <v>14.691000000000001</v>
      </c>
      <c r="L791" s="4">
        <v>12.678000000000001</v>
      </c>
      <c r="M791" s="4">
        <v>11.728</v>
      </c>
      <c r="N791" s="4">
        <v>11.885</v>
      </c>
      <c r="O791" s="4">
        <v>10.916</v>
      </c>
      <c r="P791" s="4">
        <v>11.715999999999999</v>
      </c>
      <c r="Q791" s="4">
        <v>10.894</v>
      </c>
      <c r="R791" s="4">
        <v>10.225</v>
      </c>
      <c r="S791" s="4">
        <v>8.9949999999999992</v>
      </c>
      <c r="T791" s="4">
        <v>6.2880000000000003</v>
      </c>
      <c r="U791" s="4">
        <v>4.9610000000000003</v>
      </c>
      <c r="V791" s="4">
        <v>2.7240000000000002</v>
      </c>
      <c r="W791" s="4">
        <v>0.63024999999999998</v>
      </c>
      <c r="X791" s="4">
        <v>0.63024999999999998</v>
      </c>
      <c r="Y791" s="4">
        <v>0.63024999999999998</v>
      </c>
      <c r="Z791" s="4">
        <v>0.63024999999999998</v>
      </c>
      <c r="AA791" s="4">
        <v>0</v>
      </c>
      <c r="AB791" s="4">
        <v>13</v>
      </c>
      <c r="AE791" s="4">
        <v>2.5209999999999999</v>
      </c>
    </row>
    <row r="792" spans="1:31">
      <c r="A792" s="8">
        <v>3656</v>
      </c>
      <c r="B792" s="8" t="s">
        <v>895</v>
      </c>
      <c r="C792" s="9" t="s">
        <v>89</v>
      </c>
      <c r="D792" s="5"/>
      <c r="E792" s="6">
        <v>52</v>
      </c>
      <c r="F792" s="5">
        <v>1965</v>
      </c>
      <c r="G792" s="4">
        <v>32.506999999999998</v>
      </c>
      <c r="H792" s="4">
        <v>31.283000000000001</v>
      </c>
      <c r="I792" s="4">
        <v>28.097000000000001</v>
      </c>
      <c r="J792" s="4">
        <v>23.811</v>
      </c>
      <c r="K792" s="4">
        <v>14.7</v>
      </c>
      <c r="L792" s="4">
        <v>12.335000000000001</v>
      </c>
      <c r="M792" s="4">
        <v>11.311</v>
      </c>
      <c r="N792" s="4">
        <v>11.776999999999999</v>
      </c>
      <c r="O792" s="4">
        <v>10.673</v>
      </c>
      <c r="P792" s="4">
        <v>11.548</v>
      </c>
      <c r="Q792" s="4">
        <v>10.939</v>
      </c>
      <c r="R792" s="4">
        <v>10.207000000000001</v>
      </c>
      <c r="S792" s="4">
        <v>9.266</v>
      </c>
      <c r="T792" s="4">
        <v>6.4630000000000001</v>
      </c>
      <c r="U792" s="4">
        <v>5.1050000000000004</v>
      </c>
      <c r="V792" s="4">
        <v>2.83</v>
      </c>
      <c r="W792" s="4">
        <v>0.60475000000000001</v>
      </c>
      <c r="X792" s="4">
        <v>0.60475000000000001</v>
      </c>
      <c r="Y792" s="4">
        <v>0.60475000000000001</v>
      </c>
      <c r="Z792" s="4">
        <v>0.60475000000000001</v>
      </c>
      <c r="AA792" s="4">
        <v>0</v>
      </c>
      <c r="AB792" s="4">
        <v>13</v>
      </c>
      <c r="AE792" s="4">
        <v>2.419</v>
      </c>
    </row>
    <row r="793" spans="1:31">
      <c r="A793" s="8">
        <v>3888</v>
      </c>
      <c r="B793" s="8" t="s">
        <v>895</v>
      </c>
      <c r="C793" s="9" t="s">
        <v>89</v>
      </c>
      <c r="D793" s="5"/>
      <c r="E793" s="6">
        <v>52</v>
      </c>
      <c r="F793" s="5">
        <v>1966</v>
      </c>
      <c r="G793" s="4">
        <v>31.835000000000001</v>
      </c>
      <c r="H793" s="4">
        <v>31.504999999999999</v>
      </c>
      <c r="I793" s="4">
        <v>28.363</v>
      </c>
      <c r="J793" s="4">
        <v>24.25</v>
      </c>
      <c r="K793" s="4">
        <v>15.525</v>
      </c>
      <c r="L793" s="4">
        <v>12.195</v>
      </c>
      <c r="M793" s="4">
        <v>11.106</v>
      </c>
      <c r="N793" s="4">
        <v>11.569000000000001</v>
      </c>
      <c r="O793" s="4">
        <v>10.59</v>
      </c>
      <c r="P793" s="4">
        <v>11.285</v>
      </c>
      <c r="Q793" s="4">
        <v>10.914</v>
      </c>
      <c r="R793" s="4">
        <v>10.132</v>
      </c>
      <c r="S793" s="4">
        <v>9.3729999999999993</v>
      </c>
      <c r="T793" s="4">
        <v>6.7229999999999999</v>
      </c>
      <c r="U793" s="4">
        <v>5.016</v>
      </c>
      <c r="V793" s="4">
        <v>3.0209999999999999</v>
      </c>
      <c r="W793" s="4">
        <v>0.62749999999999995</v>
      </c>
      <c r="X793" s="4">
        <v>0.62749999999999995</v>
      </c>
      <c r="Y793" s="4">
        <v>0.62749999999999995</v>
      </c>
      <c r="Z793" s="4">
        <v>0.62749999999999995</v>
      </c>
      <c r="AA793" s="4">
        <v>0</v>
      </c>
      <c r="AB793" s="4">
        <v>13</v>
      </c>
      <c r="AE793" s="4">
        <v>2.5099999999999998</v>
      </c>
    </row>
    <row r="794" spans="1:31">
      <c r="A794" s="8">
        <v>4120</v>
      </c>
      <c r="B794" s="8" t="s">
        <v>895</v>
      </c>
      <c r="C794" s="9" t="s">
        <v>89</v>
      </c>
      <c r="D794" s="5"/>
      <c r="E794" s="6">
        <v>52</v>
      </c>
      <c r="F794" s="5">
        <v>1967</v>
      </c>
      <c r="G794" s="4">
        <v>30.573</v>
      </c>
      <c r="H794" s="4">
        <v>31.741</v>
      </c>
      <c r="I794" s="4">
        <v>28.831</v>
      </c>
      <c r="J794" s="4">
        <v>24.54</v>
      </c>
      <c r="K794" s="4">
        <v>16.649000000000001</v>
      </c>
      <c r="L794" s="4">
        <v>11.977</v>
      </c>
      <c r="M794" s="4">
        <v>11.02</v>
      </c>
      <c r="N794" s="4">
        <v>11.25</v>
      </c>
      <c r="O794" s="4">
        <v>10.679</v>
      </c>
      <c r="P794" s="4">
        <v>10.920999999999999</v>
      </c>
      <c r="Q794" s="4">
        <v>10.964</v>
      </c>
      <c r="R794" s="4">
        <v>10.09</v>
      </c>
      <c r="S794" s="4">
        <v>9.3889999999999993</v>
      </c>
      <c r="T794" s="4">
        <v>7.1269999999999998</v>
      </c>
      <c r="U794" s="4">
        <v>4.915</v>
      </c>
      <c r="V794" s="4">
        <v>3.1840000000000002</v>
      </c>
      <c r="W794" s="4">
        <v>0.64824999999999999</v>
      </c>
      <c r="X794" s="4">
        <v>0.64824999999999999</v>
      </c>
      <c r="Y794" s="4">
        <v>0.64824999999999999</v>
      </c>
      <c r="Z794" s="4">
        <v>0.64824999999999999</v>
      </c>
      <c r="AA794" s="4">
        <v>0</v>
      </c>
      <c r="AB794" s="4">
        <v>13</v>
      </c>
      <c r="AE794" s="4">
        <v>2.593</v>
      </c>
    </row>
    <row r="795" spans="1:31">
      <c r="A795" s="8">
        <v>4352</v>
      </c>
      <c r="B795" s="8" t="s">
        <v>895</v>
      </c>
      <c r="C795" s="9" t="s">
        <v>89</v>
      </c>
      <c r="D795" s="5"/>
      <c r="E795" s="6">
        <v>52</v>
      </c>
      <c r="F795" s="5">
        <v>1968</v>
      </c>
      <c r="G795" s="4">
        <v>28.984999999999999</v>
      </c>
      <c r="H795" s="4">
        <v>31.917999999999999</v>
      </c>
      <c r="I795" s="4">
        <v>29.42</v>
      </c>
      <c r="J795" s="4">
        <v>24.856999999999999</v>
      </c>
      <c r="K795" s="4">
        <v>17.853000000000002</v>
      </c>
      <c r="L795" s="4">
        <v>11.798999999999999</v>
      </c>
      <c r="M795" s="4">
        <v>10.999000000000001</v>
      </c>
      <c r="N795" s="4">
        <v>10.872999999999999</v>
      </c>
      <c r="O795" s="4">
        <v>10.846</v>
      </c>
      <c r="P795" s="4">
        <v>10.522</v>
      </c>
      <c r="Q795" s="4">
        <v>11.042999999999999</v>
      </c>
      <c r="R795" s="4">
        <v>10.077999999999999</v>
      </c>
      <c r="S795" s="4">
        <v>9.35</v>
      </c>
      <c r="T795" s="4">
        <v>7.5739999999999998</v>
      </c>
      <c r="U795" s="4">
        <v>4.9109999999999996</v>
      </c>
      <c r="V795" s="4">
        <v>3.2480000000000002</v>
      </c>
      <c r="W795" s="4">
        <v>0.67449999999999999</v>
      </c>
      <c r="X795" s="4">
        <v>0.67449999999999999</v>
      </c>
      <c r="Y795" s="4">
        <v>0.67449999999999999</v>
      </c>
      <c r="Z795" s="4">
        <v>0.67449999999999999</v>
      </c>
      <c r="AA795" s="4">
        <v>0</v>
      </c>
      <c r="AB795" s="4">
        <v>13</v>
      </c>
      <c r="AE795" s="4">
        <v>2.698</v>
      </c>
    </row>
    <row r="796" spans="1:31">
      <c r="A796" s="8">
        <v>4584</v>
      </c>
      <c r="B796" s="8" t="s">
        <v>895</v>
      </c>
      <c r="C796" s="9" t="s">
        <v>89</v>
      </c>
      <c r="D796" s="5"/>
      <c r="E796" s="6">
        <v>52</v>
      </c>
      <c r="F796" s="5">
        <v>1969</v>
      </c>
      <c r="G796" s="4">
        <v>27.43</v>
      </c>
      <c r="H796" s="4">
        <v>31.934000000000001</v>
      </c>
      <c r="I796" s="4">
        <v>30.050999999999998</v>
      </c>
      <c r="J796" s="4">
        <v>25.36</v>
      </c>
      <c r="K796" s="4">
        <v>18.899000000000001</v>
      </c>
      <c r="L796" s="4">
        <v>11.839</v>
      </c>
      <c r="M796" s="4">
        <v>10.951000000000001</v>
      </c>
      <c r="N796" s="4">
        <v>10.523999999999999</v>
      </c>
      <c r="O796" s="4">
        <v>10.954000000000001</v>
      </c>
      <c r="P796" s="4">
        <v>10.195</v>
      </c>
      <c r="Q796" s="4">
        <v>11.077</v>
      </c>
      <c r="R796" s="4">
        <v>10.096</v>
      </c>
      <c r="S796" s="4">
        <v>9.31</v>
      </c>
      <c r="T796" s="4">
        <v>7.9589999999999996</v>
      </c>
      <c r="U796" s="4">
        <v>5.0670000000000002</v>
      </c>
      <c r="V796" s="4">
        <v>3.2080000000000002</v>
      </c>
      <c r="W796" s="4">
        <v>0.70074999999999998</v>
      </c>
      <c r="X796" s="4">
        <v>0.70074999999999998</v>
      </c>
      <c r="Y796" s="4">
        <v>0.70074999999999998</v>
      </c>
      <c r="Z796" s="4">
        <v>0.70074999999999998</v>
      </c>
      <c r="AA796" s="4">
        <v>0</v>
      </c>
      <c r="AB796" s="4">
        <v>13</v>
      </c>
      <c r="AE796" s="4">
        <v>2.8029999999999999</v>
      </c>
    </row>
    <row r="797" spans="1:31">
      <c r="A797" s="8">
        <v>4816</v>
      </c>
      <c r="B797" s="8" t="s">
        <v>895</v>
      </c>
      <c r="C797" s="9" t="s">
        <v>89</v>
      </c>
      <c r="D797" s="5"/>
      <c r="E797" s="6">
        <v>52</v>
      </c>
      <c r="F797" s="5">
        <v>1970</v>
      </c>
      <c r="G797" s="4">
        <v>26.126000000000001</v>
      </c>
      <c r="H797" s="4">
        <v>31.684999999999999</v>
      </c>
      <c r="I797" s="4">
        <v>30.684999999999999</v>
      </c>
      <c r="J797" s="4">
        <v>26.088000000000001</v>
      </c>
      <c r="K797" s="4">
        <v>19.731000000000002</v>
      </c>
      <c r="L797" s="4">
        <v>12.176</v>
      </c>
      <c r="M797" s="4">
        <v>10.826000000000001</v>
      </c>
      <c r="N797" s="4">
        <v>10.263999999999999</v>
      </c>
      <c r="O797" s="4">
        <v>10.917</v>
      </c>
      <c r="P797" s="4">
        <v>10.016999999999999</v>
      </c>
      <c r="Q797" s="4">
        <v>11.007999999999999</v>
      </c>
      <c r="R797" s="4">
        <v>10.148999999999999</v>
      </c>
      <c r="S797" s="4">
        <v>9.3089999999999993</v>
      </c>
      <c r="T797" s="4">
        <v>8.2360000000000007</v>
      </c>
      <c r="U797" s="4">
        <v>5.3689999999999998</v>
      </c>
      <c r="V797" s="4">
        <v>3.1360000000000001</v>
      </c>
      <c r="W797" s="4">
        <v>0.71775</v>
      </c>
      <c r="X797" s="4">
        <v>0.71775</v>
      </c>
      <c r="Y797" s="4">
        <v>0.71775</v>
      </c>
      <c r="Z797" s="4">
        <v>0.71775</v>
      </c>
      <c r="AA797" s="4">
        <v>0</v>
      </c>
      <c r="AB797" s="4">
        <v>13</v>
      </c>
      <c r="AE797" s="4">
        <v>2.871</v>
      </c>
    </row>
    <row r="798" spans="1:31">
      <c r="A798" s="8">
        <v>5048</v>
      </c>
      <c r="B798" s="8" t="s">
        <v>895</v>
      </c>
      <c r="C798" s="9" t="s">
        <v>89</v>
      </c>
      <c r="D798" s="5"/>
      <c r="E798" s="6">
        <v>52</v>
      </c>
      <c r="F798" s="5">
        <v>1971</v>
      </c>
      <c r="G798" s="4">
        <v>24.266999999999999</v>
      </c>
      <c r="H798" s="4">
        <v>30.966999999999999</v>
      </c>
      <c r="I798" s="4">
        <v>30.795999999999999</v>
      </c>
      <c r="J798" s="4">
        <v>26.654</v>
      </c>
      <c r="K798" s="4">
        <v>20.675000000000001</v>
      </c>
      <c r="L798" s="4">
        <v>13.396000000000001</v>
      </c>
      <c r="M798" s="4">
        <v>10.956</v>
      </c>
      <c r="N798" s="4">
        <v>10.177</v>
      </c>
      <c r="O798" s="4">
        <v>11.019</v>
      </c>
      <c r="P798" s="4">
        <v>10.163</v>
      </c>
      <c r="Q798" s="4">
        <v>10.706</v>
      </c>
      <c r="R798" s="4">
        <v>10.122</v>
      </c>
      <c r="S798" s="4">
        <v>9.6989999999999998</v>
      </c>
      <c r="T798" s="4">
        <v>8.4130000000000003</v>
      </c>
      <c r="U798" s="4">
        <v>5.6310000000000002</v>
      </c>
      <c r="V798" s="4">
        <v>3.2189999999999999</v>
      </c>
      <c r="W798" s="4">
        <v>0.74524999999999997</v>
      </c>
      <c r="X798" s="4">
        <v>0.74524999999999997</v>
      </c>
      <c r="Y798" s="4">
        <v>0.74524999999999997</v>
      </c>
      <c r="Z798" s="4">
        <v>0.74524999999999997</v>
      </c>
      <c r="AA798" s="4">
        <v>0</v>
      </c>
      <c r="AB798" s="4">
        <v>13</v>
      </c>
      <c r="AE798" s="4">
        <v>2.9809999999999999</v>
      </c>
    </row>
    <row r="799" spans="1:31">
      <c r="A799" s="8">
        <v>5280</v>
      </c>
      <c r="B799" s="8" t="s">
        <v>895</v>
      </c>
      <c r="C799" s="9" t="s">
        <v>89</v>
      </c>
      <c r="D799" s="5"/>
      <c r="E799" s="6">
        <v>52</v>
      </c>
      <c r="F799" s="5">
        <v>1972</v>
      </c>
      <c r="G799" s="4">
        <v>23.242999999999999</v>
      </c>
      <c r="H799" s="4">
        <v>29.800999999999998</v>
      </c>
      <c r="I799" s="4">
        <v>30.925000000000001</v>
      </c>
      <c r="J799" s="4">
        <v>27.111000000000001</v>
      </c>
      <c r="K799" s="4">
        <v>21.422000000000001</v>
      </c>
      <c r="L799" s="4">
        <v>14.693</v>
      </c>
      <c r="M799" s="4">
        <v>11.179</v>
      </c>
      <c r="N799" s="4">
        <v>10.186999999999999</v>
      </c>
      <c r="O799" s="4">
        <v>10.894</v>
      </c>
      <c r="P799" s="4">
        <v>10.537000000000001</v>
      </c>
      <c r="Q799" s="4">
        <v>10.367000000000001</v>
      </c>
      <c r="R799" s="4">
        <v>10.068</v>
      </c>
      <c r="S799" s="4">
        <v>9.9109999999999996</v>
      </c>
      <c r="T799" s="4">
        <v>8.7460000000000004</v>
      </c>
      <c r="U799" s="4">
        <v>5.9020000000000001</v>
      </c>
      <c r="V799" s="4">
        <v>3.331</v>
      </c>
      <c r="W799" s="4">
        <v>0.75700000000000001</v>
      </c>
      <c r="X799" s="4">
        <v>0.75700000000000001</v>
      </c>
      <c r="Y799" s="4">
        <v>0.75700000000000001</v>
      </c>
      <c r="Z799" s="4">
        <v>0.75700000000000001</v>
      </c>
      <c r="AA799" s="4">
        <v>0</v>
      </c>
      <c r="AB799" s="4">
        <v>13</v>
      </c>
      <c r="AE799" s="4">
        <v>3.028</v>
      </c>
    </row>
    <row r="800" spans="1:31">
      <c r="A800" s="8">
        <v>5512</v>
      </c>
      <c r="B800" s="8" t="s">
        <v>895</v>
      </c>
      <c r="C800" s="9" t="s">
        <v>89</v>
      </c>
      <c r="D800" s="5"/>
      <c r="E800" s="6">
        <v>52</v>
      </c>
      <c r="F800" s="5">
        <v>1973</v>
      </c>
      <c r="G800" s="4">
        <v>22.728999999999999</v>
      </c>
      <c r="H800" s="4">
        <v>28.190999999999999</v>
      </c>
      <c r="I800" s="4">
        <v>31.1</v>
      </c>
      <c r="J800" s="4">
        <v>27.468</v>
      </c>
      <c r="K800" s="4">
        <v>22.114999999999998</v>
      </c>
      <c r="L800" s="4">
        <v>15.851000000000001</v>
      </c>
      <c r="M800" s="4">
        <v>11.622999999999999</v>
      </c>
      <c r="N800" s="4">
        <v>10.298</v>
      </c>
      <c r="O800" s="4">
        <v>10.587</v>
      </c>
      <c r="P800" s="4">
        <v>11.029</v>
      </c>
      <c r="Q800" s="4">
        <v>10.114000000000001</v>
      </c>
      <c r="R800" s="4">
        <v>10.023</v>
      </c>
      <c r="S800" s="4">
        <v>9.8460000000000001</v>
      </c>
      <c r="T800" s="4">
        <v>9.3049999999999997</v>
      </c>
      <c r="U800" s="4">
        <v>6.1669999999999998</v>
      </c>
      <c r="V800" s="4">
        <v>3.4729999999999999</v>
      </c>
      <c r="W800" s="4">
        <v>0.75749999999999995</v>
      </c>
      <c r="X800" s="4">
        <v>0.75749999999999995</v>
      </c>
      <c r="Y800" s="4">
        <v>0.75749999999999995</v>
      </c>
      <c r="Z800" s="4">
        <v>0.75749999999999995</v>
      </c>
      <c r="AA800" s="4">
        <v>0</v>
      </c>
      <c r="AB800" s="4">
        <v>13</v>
      </c>
      <c r="AE800" s="4">
        <v>3.03</v>
      </c>
    </row>
    <row r="801" spans="1:31">
      <c r="A801" s="8">
        <v>5744</v>
      </c>
      <c r="B801" s="8" t="s">
        <v>895</v>
      </c>
      <c r="C801" s="9" t="s">
        <v>89</v>
      </c>
      <c r="D801" s="5"/>
      <c r="E801" s="6">
        <v>52</v>
      </c>
      <c r="F801" s="5">
        <v>1974</v>
      </c>
      <c r="G801" s="4">
        <v>22.302</v>
      </c>
      <c r="H801" s="4">
        <v>26.349</v>
      </c>
      <c r="I801" s="4">
        <v>31.155000000000001</v>
      </c>
      <c r="J801" s="4">
        <v>27.798999999999999</v>
      </c>
      <c r="K801" s="4">
        <v>22.818999999999999</v>
      </c>
      <c r="L801" s="4">
        <v>16.763000000000002</v>
      </c>
      <c r="M801" s="4">
        <v>12.339</v>
      </c>
      <c r="N801" s="4">
        <v>10.494999999999999</v>
      </c>
      <c r="O801" s="4">
        <v>10.234</v>
      </c>
      <c r="P801" s="4">
        <v>11.462</v>
      </c>
      <c r="Q801" s="4">
        <v>10.065</v>
      </c>
      <c r="R801" s="4">
        <v>9.9649999999999999</v>
      </c>
      <c r="S801" s="4">
        <v>9.5779999999999994</v>
      </c>
      <c r="T801" s="4">
        <v>9.9920000000000009</v>
      </c>
      <c r="U801" s="4">
        <v>6.468</v>
      </c>
      <c r="V801" s="4">
        <v>3.6429999999999998</v>
      </c>
      <c r="W801" s="4">
        <v>0.75124999999999997</v>
      </c>
      <c r="X801" s="4">
        <v>0.75124999999999997</v>
      </c>
      <c r="Y801" s="4">
        <v>0.75124999999999997</v>
      </c>
      <c r="Z801" s="4">
        <v>0.75124999999999997</v>
      </c>
      <c r="AA801" s="4">
        <v>0</v>
      </c>
      <c r="AB801" s="4">
        <v>13</v>
      </c>
      <c r="AE801" s="4">
        <v>3.0049999999999999</v>
      </c>
    </row>
    <row r="802" spans="1:31">
      <c r="A802" s="8">
        <v>5976</v>
      </c>
      <c r="B802" s="8" t="s">
        <v>895</v>
      </c>
      <c r="C802" s="9" t="s">
        <v>89</v>
      </c>
      <c r="D802" s="5"/>
      <c r="E802" s="6">
        <v>52</v>
      </c>
      <c r="F802" s="5">
        <v>1975</v>
      </c>
      <c r="G802" s="4">
        <v>21.847000000000001</v>
      </c>
      <c r="H802" s="4">
        <v>24.603000000000002</v>
      </c>
      <c r="I802" s="4">
        <v>30.808</v>
      </c>
      <c r="J802" s="4">
        <v>28.158999999999999</v>
      </c>
      <c r="K802" s="4">
        <v>23.486000000000001</v>
      </c>
      <c r="L802" s="4">
        <v>17.472000000000001</v>
      </c>
      <c r="M802" s="4">
        <v>13.208</v>
      </c>
      <c r="N802" s="4">
        <v>10.776</v>
      </c>
      <c r="O802" s="4">
        <v>9.9589999999999996</v>
      </c>
      <c r="P802" s="4">
        <v>11.686</v>
      </c>
      <c r="Q802" s="4">
        <v>10.257</v>
      </c>
      <c r="R802" s="4">
        <v>9.8620000000000001</v>
      </c>
      <c r="S802" s="4">
        <v>9.2579999999999991</v>
      </c>
      <c r="T802" s="4">
        <v>10.581</v>
      </c>
      <c r="U802" s="4">
        <v>6.8920000000000003</v>
      </c>
      <c r="V802" s="4">
        <v>3.8359999999999999</v>
      </c>
      <c r="W802" s="4">
        <v>0.73899999999999999</v>
      </c>
      <c r="X802" s="4">
        <v>0.73899999999999999</v>
      </c>
      <c r="Y802" s="4">
        <v>0.73899999999999999</v>
      </c>
      <c r="Z802" s="4">
        <v>0.73899999999999999</v>
      </c>
      <c r="AA802" s="4">
        <v>0</v>
      </c>
      <c r="AB802" s="4">
        <v>13</v>
      </c>
      <c r="AE802" s="4">
        <v>2.956</v>
      </c>
    </row>
    <row r="803" spans="1:31">
      <c r="A803" s="8">
        <v>6208</v>
      </c>
      <c r="B803" s="8" t="s">
        <v>895</v>
      </c>
      <c r="C803" s="9" t="s">
        <v>89</v>
      </c>
      <c r="D803" s="5"/>
      <c r="E803" s="6">
        <v>52</v>
      </c>
      <c r="F803" s="5">
        <v>1976</v>
      </c>
      <c r="G803" s="4">
        <v>22.725999999999999</v>
      </c>
      <c r="H803" s="4">
        <v>23.873999999999999</v>
      </c>
      <c r="I803" s="4">
        <v>29.66</v>
      </c>
      <c r="J803" s="4">
        <v>28.542000000000002</v>
      </c>
      <c r="K803" s="4">
        <v>24.074999999999999</v>
      </c>
      <c r="L803" s="4">
        <v>18.332999999999998</v>
      </c>
      <c r="M803" s="4">
        <v>13.504</v>
      </c>
      <c r="N803" s="4">
        <v>10.938000000000001</v>
      </c>
      <c r="O803" s="4">
        <v>9.7249999999999996</v>
      </c>
      <c r="P803" s="4">
        <v>11.178000000000001</v>
      </c>
      <c r="Q803" s="4">
        <v>10.196</v>
      </c>
      <c r="R803" s="4">
        <v>9.7569999999999997</v>
      </c>
      <c r="S803" s="4">
        <v>9.202</v>
      </c>
      <c r="T803" s="4">
        <v>10.129</v>
      </c>
      <c r="U803" s="4">
        <v>7.3540000000000001</v>
      </c>
      <c r="V803" s="4">
        <v>4.2030000000000003</v>
      </c>
      <c r="W803" s="4">
        <v>0.78174999999999994</v>
      </c>
      <c r="X803" s="4">
        <v>0.78174999999999994</v>
      </c>
      <c r="Y803" s="4">
        <v>0.78174999999999994</v>
      </c>
      <c r="Z803" s="4">
        <v>0.78174999999999994</v>
      </c>
      <c r="AA803" s="4">
        <v>0</v>
      </c>
      <c r="AB803" s="4">
        <v>13</v>
      </c>
      <c r="AE803" s="4">
        <v>3.1269999999999998</v>
      </c>
    </row>
    <row r="804" spans="1:31">
      <c r="A804" s="8">
        <v>6440</v>
      </c>
      <c r="B804" s="8" t="s">
        <v>895</v>
      </c>
      <c r="C804" s="9" t="s">
        <v>89</v>
      </c>
      <c r="D804" s="5"/>
      <c r="E804" s="6">
        <v>52</v>
      </c>
      <c r="F804" s="5">
        <v>1977</v>
      </c>
      <c r="G804" s="4">
        <v>22.641999999999999</v>
      </c>
      <c r="H804" s="4">
        <v>23.81</v>
      </c>
      <c r="I804" s="4">
        <v>28.373000000000001</v>
      </c>
      <c r="J804" s="4">
        <v>28.879000000000001</v>
      </c>
      <c r="K804" s="4">
        <v>24.614999999999998</v>
      </c>
      <c r="L804" s="4">
        <v>19.21</v>
      </c>
      <c r="M804" s="4">
        <v>13.968999999999999</v>
      </c>
      <c r="N804" s="4">
        <v>11.037000000000001</v>
      </c>
      <c r="O804" s="4">
        <v>9.7149999999999999</v>
      </c>
      <c r="P804" s="4">
        <v>10.548</v>
      </c>
      <c r="Q804" s="4">
        <v>10.221</v>
      </c>
      <c r="R804" s="4">
        <v>9.5350000000000001</v>
      </c>
      <c r="S804" s="4">
        <v>9.3049999999999997</v>
      </c>
      <c r="T804" s="4">
        <v>9.6120000000000001</v>
      </c>
      <c r="U804" s="4">
        <v>7.7480000000000002</v>
      </c>
      <c r="V804" s="4">
        <v>4.5679999999999996</v>
      </c>
      <c r="W804" s="4">
        <v>0.83525000000000005</v>
      </c>
      <c r="X804" s="4">
        <v>0.83525000000000005</v>
      </c>
      <c r="Y804" s="4">
        <v>0.83525000000000005</v>
      </c>
      <c r="Z804" s="4">
        <v>0.83525000000000005</v>
      </c>
      <c r="AA804" s="4">
        <v>0</v>
      </c>
      <c r="AB804" s="4">
        <v>13</v>
      </c>
      <c r="AE804" s="4">
        <v>3.3410000000000002</v>
      </c>
    </row>
    <row r="805" spans="1:31">
      <c r="A805" s="8">
        <v>6672</v>
      </c>
      <c r="B805" s="8" t="s">
        <v>895</v>
      </c>
      <c r="C805" s="9" t="s">
        <v>89</v>
      </c>
      <c r="D805" s="5"/>
      <c r="E805" s="6">
        <v>52</v>
      </c>
      <c r="F805" s="5">
        <v>1978</v>
      </c>
      <c r="G805" s="4">
        <v>22.068000000000001</v>
      </c>
      <c r="H805" s="4">
        <v>24.303000000000001</v>
      </c>
      <c r="I805" s="4">
        <v>27.166</v>
      </c>
      <c r="J805" s="4">
        <v>28.95</v>
      </c>
      <c r="K805" s="4">
        <v>25.135000000000002</v>
      </c>
      <c r="L805" s="4">
        <v>19.972999999999999</v>
      </c>
      <c r="M805" s="4">
        <v>14.641999999999999</v>
      </c>
      <c r="N805" s="4">
        <v>11.045999999999999</v>
      </c>
      <c r="O805" s="4">
        <v>9.8379999999999992</v>
      </c>
      <c r="P805" s="4">
        <v>9.9179999999999993</v>
      </c>
      <c r="Q805" s="4">
        <v>10.226000000000001</v>
      </c>
      <c r="R805" s="4">
        <v>9.2409999999999997</v>
      </c>
      <c r="S805" s="4">
        <v>9.3870000000000005</v>
      </c>
      <c r="T805" s="4">
        <v>9.2420000000000009</v>
      </c>
      <c r="U805" s="4">
        <v>7.9420000000000002</v>
      </c>
      <c r="V805" s="4">
        <v>4.915</v>
      </c>
      <c r="W805" s="4">
        <v>0.89924999999999999</v>
      </c>
      <c r="X805" s="4">
        <v>0.89924999999999999</v>
      </c>
      <c r="Y805" s="4">
        <v>0.89924999999999999</v>
      </c>
      <c r="Z805" s="4">
        <v>0.89924999999999999</v>
      </c>
      <c r="AA805" s="4">
        <v>0</v>
      </c>
      <c r="AB805" s="4">
        <v>13</v>
      </c>
      <c r="AE805" s="4">
        <v>3.597</v>
      </c>
    </row>
    <row r="806" spans="1:31">
      <c r="A806" s="8">
        <v>6904</v>
      </c>
      <c r="B806" s="8" t="s">
        <v>895</v>
      </c>
      <c r="C806" s="9" t="s">
        <v>89</v>
      </c>
      <c r="D806" s="5"/>
      <c r="E806" s="6">
        <v>52</v>
      </c>
      <c r="F806" s="5">
        <v>1979</v>
      </c>
      <c r="G806" s="4">
        <v>21.58</v>
      </c>
      <c r="H806" s="4">
        <v>25.067</v>
      </c>
      <c r="I806" s="4">
        <v>26.315999999999999</v>
      </c>
      <c r="J806" s="4">
        <v>28.614999999999998</v>
      </c>
      <c r="K806" s="4">
        <v>25.597999999999999</v>
      </c>
      <c r="L806" s="4">
        <v>20.577000000000002</v>
      </c>
      <c r="M806" s="4">
        <v>15.444000000000001</v>
      </c>
      <c r="N806" s="4">
        <v>11.036</v>
      </c>
      <c r="O806" s="4">
        <v>9.9610000000000003</v>
      </c>
      <c r="P806" s="4">
        <v>9.4239999999999995</v>
      </c>
      <c r="Q806" s="4">
        <v>10.095000000000001</v>
      </c>
      <c r="R806" s="4">
        <v>8.94</v>
      </c>
      <c r="S806" s="4">
        <v>9.3219999999999992</v>
      </c>
      <c r="T806" s="4">
        <v>9.1210000000000004</v>
      </c>
      <c r="U806" s="4">
        <v>7.8869999999999996</v>
      </c>
      <c r="V806" s="4">
        <v>5.2220000000000004</v>
      </c>
      <c r="W806" s="4">
        <v>0.97399999999999998</v>
      </c>
      <c r="X806" s="4">
        <v>0.97399999999999998</v>
      </c>
      <c r="Y806" s="4">
        <v>0.97399999999999998</v>
      </c>
      <c r="Z806" s="4">
        <v>0.97399999999999998</v>
      </c>
      <c r="AA806" s="4">
        <v>0</v>
      </c>
      <c r="AB806" s="4">
        <v>13</v>
      </c>
      <c r="AE806" s="4">
        <v>3.8959999999999999</v>
      </c>
    </row>
    <row r="807" spans="1:31">
      <c r="A807" s="8">
        <v>7136</v>
      </c>
      <c r="B807" s="8" t="s">
        <v>895</v>
      </c>
      <c r="C807" s="9" t="s">
        <v>89</v>
      </c>
      <c r="D807" s="5"/>
      <c r="E807" s="6">
        <v>52</v>
      </c>
      <c r="F807" s="5">
        <v>1980</v>
      </c>
      <c r="G807" s="4">
        <v>21.401</v>
      </c>
      <c r="H807" s="4">
        <v>25.707000000000001</v>
      </c>
      <c r="I807" s="4">
        <v>26.024999999999999</v>
      </c>
      <c r="J807" s="4">
        <v>27.989000000000001</v>
      </c>
      <c r="K807" s="4">
        <v>25.936</v>
      </c>
      <c r="L807" s="4">
        <v>21.084</v>
      </c>
      <c r="M807" s="4">
        <v>16.248000000000001</v>
      </c>
      <c r="N807" s="4">
        <v>11.148</v>
      </c>
      <c r="O807" s="4">
        <v>9.9920000000000009</v>
      </c>
      <c r="P807" s="4">
        <v>9.1349999999999998</v>
      </c>
      <c r="Q807" s="4">
        <v>9.7970000000000006</v>
      </c>
      <c r="R807" s="4">
        <v>8.68</v>
      </c>
      <c r="S807" s="4">
        <v>9.1050000000000004</v>
      </c>
      <c r="T807" s="4">
        <v>9.18</v>
      </c>
      <c r="U807" s="4">
        <v>7.6970000000000001</v>
      </c>
      <c r="V807" s="4">
        <v>5.4530000000000003</v>
      </c>
      <c r="W807" s="4">
        <v>1.0547500000000001</v>
      </c>
      <c r="X807" s="4">
        <v>1.0547500000000001</v>
      </c>
      <c r="Y807" s="4">
        <v>1.0547500000000001</v>
      </c>
      <c r="Z807" s="4">
        <v>1.0547500000000001</v>
      </c>
      <c r="AA807" s="4">
        <v>0</v>
      </c>
      <c r="AB807" s="4">
        <v>13</v>
      </c>
      <c r="AE807" s="4">
        <v>4.2190000000000003</v>
      </c>
    </row>
    <row r="808" spans="1:31">
      <c r="A808" s="8">
        <v>7368</v>
      </c>
      <c r="B808" s="8" t="s">
        <v>895</v>
      </c>
      <c r="C808" s="9" t="s">
        <v>89</v>
      </c>
      <c r="D808" s="5"/>
      <c r="E808" s="6">
        <v>52</v>
      </c>
      <c r="F808" s="5">
        <v>1981</v>
      </c>
      <c r="G808" s="4">
        <v>20.242000000000001</v>
      </c>
      <c r="H808" s="4">
        <v>25.294</v>
      </c>
      <c r="I808" s="4">
        <v>25.841999999999999</v>
      </c>
      <c r="J808" s="4">
        <v>27.689</v>
      </c>
      <c r="K808" s="4">
        <v>26.468</v>
      </c>
      <c r="L808" s="4">
        <v>21.946000000000002</v>
      </c>
      <c r="M808" s="4">
        <v>17.16</v>
      </c>
      <c r="N808" s="4">
        <v>11.805999999999999</v>
      </c>
      <c r="O808" s="4">
        <v>10.065</v>
      </c>
      <c r="P808" s="4">
        <v>9.1140000000000008</v>
      </c>
      <c r="Q808" s="4">
        <v>9.7050000000000001</v>
      </c>
      <c r="R808" s="4">
        <v>8.7349999999999994</v>
      </c>
      <c r="S808" s="4">
        <v>8.8379999999999992</v>
      </c>
      <c r="T808" s="4">
        <v>9.0259999999999998</v>
      </c>
      <c r="U808" s="4">
        <v>7.734</v>
      </c>
      <c r="V808" s="4">
        <v>5.5019999999999998</v>
      </c>
      <c r="W808" s="4">
        <v>1.1375</v>
      </c>
      <c r="X808" s="4">
        <v>1.1375</v>
      </c>
      <c r="Y808" s="4">
        <v>1.1375</v>
      </c>
      <c r="Z808" s="4">
        <v>1.1375</v>
      </c>
      <c r="AA808" s="4">
        <v>0</v>
      </c>
      <c r="AB808" s="4">
        <v>13</v>
      </c>
      <c r="AE808" s="4">
        <v>4.55</v>
      </c>
    </row>
    <row r="809" spans="1:31">
      <c r="A809" s="8">
        <v>7600</v>
      </c>
      <c r="B809" s="8" t="s">
        <v>895</v>
      </c>
      <c r="C809" s="9" t="s">
        <v>89</v>
      </c>
      <c r="D809" s="5"/>
      <c r="E809" s="6">
        <v>52</v>
      </c>
      <c r="F809" s="5">
        <v>1982</v>
      </c>
      <c r="G809" s="4">
        <v>20.094999999999999</v>
      </c>
      <c r="H809" s="4">
        <v>24.483000000000001</v>
      </c>
      <c r="I809" s="4">
        <v>25.81</v>
      </c>
      <c r="J809" s="4">
        <v>27.117000000000001</v>
      </c>
      <c r="K809" s="4">
        <v>26.841999999999999</v>
      </c>
      <c r="L809" s="4">
        <v>22.762</v>
      </c>
      <c r="M809" s="4">
        <v>17.940000000000001</v>
      </c>
      <c r="N809" s="4">
        <v>12.659000000000001</v>
      </c>
      <c r="O809" s="4">
        <v>10.058</v>
      </c>
      <c r="P809" s="4">
        <v>9.1959999999999997</v>
      </c>
      <c r="Q809" s="4">
        <v>9.4570000000000007</v>
      </c>
      <c r="R809" s="4">
        <v>8.9060000000000006</v>
      </c>
      <c r="S809" s="4">
        <v>8.5489999999999995</v>
      </c>
      <c r="T809" s="4">
        <v>8.8230000000000004</v>
      </c>
      <c r="U809" s="4">
        <v>7.7619999999999996</v>
      </c>
      <c r="V809" s="4">
        <v>5.55</v>
      </c>
      <c r="W809" s="4">
        <v>1.2</v>
      </c>
      <c r="X809" s="4">
        <v>1.2</v>
      </c>
      <c r="Y809" s="4">
        <v>1.2</v>
      </c>
      <c r="Z809" s="4">
        <v>1.2</v>
      </c>
      <c r="AA809" s="4">
        <v>0</v>
      </c>
      <c r="AB809" s="4">
        <v>13</v>
      </c>
      <c r="AE809" s="4">
        <v>4.8</v>
      </c>
    </row>
    <row r="810" spans="1:31">
      <c r="A810" s="8">
        <v>7832</v>
      </c>
      <c r="B810" s="8" t="s">
        <v>895</v>
      </c>
      <c r="C810" s="9" t="s">
        <v>89</v>
      </c>
      <c r="D810" s="5"/>
      <c r="E810" s="6">
        <v>52</v>
      </c>
      <c r="F810" s="5">
        <v>1983</v>
      </c>
      <c r="G810" s="4">
        <v>20.54</v>
      </c>
      <c r="H810" s="4">
        <v>23.337</v>
      </c>
      <c r="I810" s="4">
        <v>25.879000000000001</v>
      </c>
      <c r="J810" s="4">
        <v>26.448</v>
      </c>
      <c r="K810" s="4">
        <v>27.071999999999999</v>
      </c>
      <c r="L810" s="4">
        <v>23.53</v>
      </c>
      <c r="M810" s="4">
        <v>18.646000000000001</v>
      </c>
      <c r="N810" s="4">
        <v>13.638</v>
      </c>
      <c r="O810" s="4">
        <v>10.068</v>
      </c>
      <c r="P810" s="4">
        <v>9.3480000000000008</v>
      </c>
      <c r="Q810" s="4">
        <v>9.1419999999999995</v>
      </c>
      <c r="R810" s="4">
        <v>9.1259999999999994</v>
      </c>
      <c r="S810" s="4">
        <v>8.2889999999999997</v>
      </c>
      <c r="T810" s="4">
        <v>8.6010000000000009</v>
      </c>
      <c r="U810" s="4">
        <v>7.7770000000000001</v>
      </c>
      <c r="V810" s="4">
        <v>5.617</v>
      </c>
      <c r="W810" s="4">
        <v>1.2397499999999999</v>
      </c>
      <c r="X810" s="4">
        <v>1.2397499999999999</v>
      </c>
      <c r="Y810" s="4">
        <v>1.2397499999999999</v>
      </c>
      <c r="Z810" s="4">
        <v>1.2397499999999999</v>
      </c>
      <c r="AA810" s="4">
        <v>0</v>
      </c>
      <c r="AB810" s="4">
        <v>13</v>
      </c>
      <c r="AE810" s="4">
        <v>4.9589999999999996</v>
      </c>
    </row>
    <row r="811" spans="1:31">
      <c r="A811" s="8">
        <v>8064</v>
      </c>
      <c r="B811" s="8" t="s">
        <v>895</v>
      </c>
      <c r="C811" s="9" t="s">
        <v>89</v>
      </c>
      <c r="D811" s="5"/>
      <c r="E811" s="6">
        <v>52</v>
      </c>
      <c r="F811" s="5">
        <v>1984</v>
      </c>
      <c r="G811" s="4">
        <v>20.986999999999998</v>
      </c>
      <c r="H811" s="4">
        <v>22.097000000000001</v>
      </c>
      <c r="I811" s="4">
        <v>25.861000000000001</v>
      </c>
      <c r="J811" s="4">
        <v>25.914000000000001</v>
      </c>
      <c r="K811" s="4">
        <v>27.167000000000002</v>
      </c>
      <c r="L811" s="4">
        <v>24.238</v>
      </c>
      <c r="M811" s="4">
        <v>19.376999999999999</v>
      </c>
      <c r="N811" s="4">
        <v>14.632999999999999</v>
      </c>
      <c r="O811" s="4">
        <v>10.243</v>
      </c>
      <c r="P811" s="4">
        <v>9.4960000000000004</v>
      </c>
      <c r="Q811" s="4">
        <v>8.8879999999999999</v>
      </c>
      <c r="R811" s="4">
        <v>9.2910000000000004</v>
      </c>
      <c r="S811" s="4">
        <v>8.1319999999999997</v>
      </c>
      <c r="T811" s="4">
        <v>8.391</v>
      </c>
      <c r="U811" s="4">
        <v>7.774</v>
      </c>
      <c r="V811" s="4">
        <v>5.71</v>
      </c>
      <c r="W811" s="4">
        <v>1.26125</v>
      </c>
      <c r="X811" s="4">
        <v>1.26125</v>
      </c>
      <c r="Y811" s="4">
        <v>1.26125</v>
      </c>
      <c r="Z811" s="4">
        <v>1.26125</v>
      </c>
      <c r="AA811" s="4">
        <v>0</v>
      </c>
      <c r="AB811" s="4">
        <v>13</v>
      </c>
      <c r="AE811" s="4">
        <v>5.0449999999999999</v>
      </c>
    </row>
    <row r="812" spans="1:31">
      <c r="A812" s="8">
        <v>8296</v>
      </c>
      <c r="B812" s="8" t="s">
        <v>895</v>
      </c>
      <c r="C812" s="9" t="s">
        <v>89</v>
      </c>
      <c r="D812" s="5"/>
      <c r="E812" s="6">
        <v>52</v>
      </c>
      <c r="F812" s="5">
        <v>1985</v>
      </c>
      <c r="G812" s="4">
        <v>21.117000000000001</v>
      </c>
      <c r="H812" s="4">
        <v>21.103999999999999</v>
      </c>
      <c r="I812" s="4">
        <v>25.54</v>
      </c>
      <c r="J812" s="4">
        <v>25.626000000000001</v>
      </c>
      <c r="K812" s="4">
        <v>27.117999999999999</v>
      </c>
      <c r="L812" s="4">
        <v>24.869</v>
      </c>
      <c r="M812" s="4">
        <v>20.170000000000002</v>
      </c>
      <c r="N812" s="4">
        <v>15.568</v>
      </c>
      <c r="O812" s="4">
        <v>10.659000000000001</v>
      </c>
      <c r="P812" s="4">
        <v>9.5969999999999995</v>
      </c>
      <c r="Q812" s="4">
        <v>8.7639999999999993</v>
      </c>
      <c r="R812" s="4">
        <v>9.3350000000000009</v>
      </c>
      <c r="S812" s="4">
        <v>8.1069999999999993</v>
      </c>
      <c r="T812" s="4">
        <v>8.2029999999999994</v>
      </c>
      <c r="U812" s="4">
        <v>7.7489999999999997</v>
      </c>
      <c r="V812" s="4">
        <v>5.8209999999999997</v>
      </c>
      <c r="W812" s="4">
        <v>1.268</v>
      </c>
      <c r="X812" s="4">
        <v>1.268</v>
      </c>
      <c r="Y812" s="4">
        <v>1.268</v>
      </c>
      <c r="Z812" s="4">
        <v>1.268</v>
      </c>
      <c r="AA812" s="4">
        <v>0</v>
      </c>
      <c r="AB812" s="4">
        <v>13</v>
      </c>
      <c r="AE812" s="4">
        <v>5.0720000000000001</v>
      </c>
    </row>
    <row r="813" spans="1:31">
      <c r="A813" s="8">
        <v>8528</v>
      </c>
      <c r="B813" s="8" t="s">
        <v>895</v>
      </c>
      <c r="C813" s="9" t="s">
        <v>89</v>
      </c>
      <c r="D813" s="5"/>
      <c r="E813" s="6">
        <v>52</v>
      </c>
      <c r="F813" s="5">
        <v>1986</v>
      </c>
      <c r="G813" s="4">
        <v>21.763999999999999</v>
      </c>
      <c r="H813" s="4">
        <v>20.448</v>
      </c>
      <c r="I813" s="4">
        <v>24.786000000000001</v>
      </c>
      <c r="J813" s="4">
        <v>25.359000000000002</v>
      </c>
      <c r="K813" s="4">
        <v>26.754000000000001</v>
      </c>
      <c r="L813" s="4">
        <v>25.337</v>
      </c>
      <c r="M813" s="4">
        <v>20.957000000000001</v>
      </c>
      <c r="N813" s="4">
        <v>16.411999999999999</v>
      </c>
      <c r="O813" s="4">
        <v>11.269</v>
      </c>
      <c r="P813" s="4">
        <v>9.6329999999999991</v>
      </c>
      <c r="Q813" s="4">
        <v>8.7149999999999999</v>
      </c>
      <c r="R813" s="4">
        <v>9.2119999999999997</v>
      </c>
      <c r="S813" s="4">
        <v>8.14</v>
      </c>
      <c r="T813" s="4">
        <v>7.94</v>
      </c>
      <c r="U813" s="4">
        <v>7.6079999999999997</v>
      </c>
      <c r="V813" s="4">
        <v>5.8410000000000002</v>
      </c>
      <c r="W813" s="4">
        <v>1.3392500000000001</v>
      </c>
      <c r="X813" s="4">
        <v>1.3392500000000001</v>
      </c>
      <c r="Y813" s="4">
        <v>1.3392500000000001</v>
      </c>
      <c r="Z813" s="4">
        <v>1.3392500000000001</v>
      </c>
      <c r="AA813" s="4">
        <v>0</v>
      </c>
      <c r="AB813" s="4">
        <v>13</v>
      </c>
      <c r="AE813" s="4">
        <v>5.3570000000000002</v>
      </c>
    </row>
    <row r="814" spans="1:31">
      <c r="A814" s="8">
        <v>8760</v>
      </c>
      <c r="B814" s="8" t="s">
        <v>895</v>
      </c>
      <c r="C814" s="9" t="s">
        <v>89</v>
      </c>
      <c r="D814" s="5"/>
      <c r="E814" s="6">
        <v>52</v>
      </c>
      <c r="F814" s="5">
        <v>1987</v>
      </c>
      <c r="G814" s="4">
        <v>21.760999999999999</v>
      </c>
      <c r="H814" s="4">
        <v>20.196000000000002</v>
      </c>
      <c r="I814" s="4">
        <v>23.812000000000001</v>
      </c>
      <c r="J814" s="4">
        <v>25.385000000000002</v>
      </c>
      <c r="K814" s="4">
        <v>26.225000000000001</v>
      </c>
      <c r="L814" s="4">
        <v>25.753</v>
      </c>
      <c r="M814" s="4">
        <v>21.792000000000002</v>
      </c>
      <c r="N814" s="4">
        <v>17.2</v>
      </c>
      <c r="O814" s="4">
        <v>12.122999999999999</v>
      </c>
      <c r="P814" s="4">
        <v>9.6349999999999998</v>
      </c>
      <c r="Q814" s="4">
        <v>8.8059999999999992</v>
      </c>
      <c r="R814" s="4">
        <v>8.9870000000000001</v>
      </c>
      <c r="S814" s="4">
        <v>8.3190000000000008</v>
      </c>
      <c r="T814" s="4">
        <v>7.6950000000000003</v>
      </c>
      <c r="U814" s="4">
        <v>7.4649999999999999</v>
      </c>
      <c r="V814" s="4">
        <v>5.8730000000000002</v>
      </c>
      <c r="W814" s="4">
        <v>1.39375</v>
      </c>
      <c r="X814" s="4">
        <v>1.39375</v>
      </c>
      <c r="Y814" s="4">
        <v>1.39375</v>
      </c>
      <c r="Z814" s="4">
        <v>1.39375</v>
      </c>
      <c r="AA814" s="4">
        <v>0</v>
      </c>
      <c r="AB814" s="4">
        <v>13</v>
      </c>
      <c r="AE814" s="4">
        <v>5.5750000000000002</v>
      </c>
    </row>
    <row r="815" spans="1:31">
      <c r="A815" s="8">
        <v>8992</v>
      </c>
      <c r="B815" s="8" t="s">
        <v>895</v>
      </c>
      <c r="C815" s="9" t="s">
        <v>89</v>
      </c>
      <c r="D815" s="5"/>
      <c r="E815" s="6">
        <v>52</v>
      </c>
      <c r="F815" s="5">
        <v>1988</v>
      </c>
      <c r="G815" s="4">
        <v>21.292000000000002</v>
      </c>
      <c r="H815" s="4">
        <v>20.327000000000002</v>
      </c>
      <c r="I815" s="4">
        <v>22.696000000000002</v>
      </c>
      <c r="J815" s="4">
        <v>25.533999999999999</v>
      </c>
      <c r="K815" s="4">
        <v>25.628</v>
      </c>
      <c r="L815" s="4">
        <v>26.056999999999999</v>
      </c>
      <c r="M815" s="4">
        <v>22.619</v>
      </c>
      <c r="N815" s="4">
        <v>17.954000000000001</v>
      </c>
      <c r="O815" s="4">
        <v>13.13</v>
      </c>
      <c r="P815" s="4">
        <v>9.6750000000000007</v>
      </c>
      <c r="Q815" s="4">
        <v>8.9809999999999999</v>
      </c>
      <c r="R815" s="4">
        <v>8.7140000000000004</v>
      </c>
      <c r="S815" s="4">
        <v>8.56</v>
      </c>
      <c r="T815" s="4">
        <v>7.4939999999999998</v>
      </c>
      <c r="U815" s="4">
        <v>7.3170000000000002</v>
      </c>
      <c r="V815" s="4">
        <v>5.923</v>
      </c>
      <c r="W815" s="4">
        <v>1.43</v>
      </c>
      <c r="X815" s="4">
        <v>1.43</v>
      </c>
      <c r="Y815" s="4">
        <v>1.43</v>
      </c>
      <c r="Z815" s="4">
        <v>1.43</v>
      </c>
      <c r="AA815" s="4">
        <v>0</v>
      </c>
      <c r="AB815" s="4">
        <v>13</v>
      </c>
      <c r="AE815" s="4">
        <v>5.72</v>
      </c>
    </row>
    <row r="816" spans="1:31">
      <c r="A816" s="8">
        <v>9224</v>
      </c>
      <c r="B816" s="8" t="s">
        <v>895</v>
      </c>
      <c r="C816" s="9" t="s">
        <v>89</v>
      </c>
      <c r="D816" s="5"/>
      <c r="E816" s="6">
        <v>52</v>
      </c>
      <c r="F816" s="5">
        <v>1989</v>
      </c>
      <c r="G816" s="4">
        <v>20.748000000000001</v>
      </c>
      <c r="H816" s="4">
        <v>20.641999999999999</v>
      </c>
      <c r="I816" s="4">
        <v>21.664000000000001</v>
      </c>
      <c r="J816" s="4">
        <v>25.515000000000001</v>
      </c>
      <c r="K816" s="4">
        <v>25.109000000000002</v>
      </c>
      <c r="L816" s="4">
        <v>26.17</v>
      </c>
      <c r="M816" s="4">
        <v>23.356000000000002</v>
      </c>
      <c r="N816" s="4">
        <v>18.706</v>
      </c>
      <c r="O816" s="4">
        <v>14.143000000000001</v>
      </c>
      <c r="P816" s="4">
        <v>9.8640000000000008</v>
      </c>
      <c r="Q816" s="4">
        <v>9.1419999999999995</v>
      </c>
      <c r="R816" s="4">
        <v>8.49</v>
      </c>
      <c r="S816" s="4">
        <v>8.7349999999999994</v>
      </c>
      <c r="T816" s="4">
        <v>7.3810000000000002</v>
      </c>
      <c r="U816" s="4">
        <v>7.1669999999999998</v>
      </c>
      <c r="V816" s="4">
        <v>5.9669999999999996</v>
      </c>
      <c r="W816" s="4">
        <v>1.4472499999999999</v>
      </c>
      <c r="X816" s="4">
        <v>1.4472499999999999</v>
      </c>
      <c r="Y816" s="4">
        <v>1.4472499999999999</v>
      </c>
      <c r="Z816" s="4">
        <v>1.4472499999999999</v>
      </c>
      <c r="AA816" s="4">
        <v>0</v>
      </c>
      <c r="AB816" s="4">
        <v>13</v>
      </c>
      <c r="AE816" s="4">
        <v>5.7889999999999997</v>
      </c>
    </row>
    <row r="817" spans="1:31">
      <c r="A817" s="8">
        <v>9456</v>
      </c>
      <c r="B817" s="8" t="s">
        <v>895</v>
      </c>
      <c r="C817" s="9" t="s">
        <v>89</v>
      </c>
      <c r="D817" s="5"/>
      <c r="E817" s="6">
        <v>52</v>
      </c>
      <c r="F817" s="5">
        <v>1990</v>
      </c>
      <c r="G817" s="4">
        <v>20.405999999999999</v>
      </c>
      <c r="H817" s="4">
        <v>20.832999999999998</v>
      </c>
      <c r="I817" s="4">
        <v>20.946999999999999</v>
      </c>
      <c r="J817" s="4">
        <v>25.157</v>
      </c>
      <c r="K817" s="4">
        <v>24.774000000000001</v>
      </c>
      <c r="L817" s="4">
        <v>26.062999999999999</v>
      </c>
      <c r="M817" s="4">
        <v>23.952000000000002</v>
      </c>
      <c r="N817" s="4">
        <v>19.48</v>
      </c>
      <c r="O817" s="4">
        <v>15.061999999999999</v>
      </c>
      <c r="P817" s="4">
        <v>10.272</v>
      </c>
      <c r="Q817" s="4">
        <v>9.24</v>
      </c>
      <c r="R817" s="4">
        <v>8.3729999999999993</v>
      </c>
      <c r="S817" s="4">
        <v>8.7769999999999992</v>
      </c>
      <c r="T817" s="4">
        <v>7.3760000000000003</v>
      </c>
      <c r="U817" s="4">
        <v>7.0229999999999997</v>
      </c>
      <c r="V817" s="4">
        <v>5.9850000000000003</v>
      </c>
      <c r="W817" s="4">
        <v>3.6110000000000002</v>
      </c>
      <c r="X817" s="4">
        <v>1.617</v>
      </c>
      <c r="Y817" s="4">
        <v>0.5</v>
      </c>
      <c r="Z817" s="4">
        <v>4.8000000000000001E-2</v>
      </c>
      <c r="AA817" s="4">
        <v>5.0000000000000001E-3</v>
      </c>
      <c r="AB817" s="4">
        <v>13</v>
      </c>
      <c r="AE817" s="4">
        <v>5.7809999999999997</v>
      </c>
    </row>
    <row r="818" spans="1:31">
      <c r="A818" s="8">
        <v>9688</v>
      </c>
      <c r="B818" s="8" t="s">
        <v>895</v>
      </c>
      <c r="C818" s="9" t="s">
        <v>89</v>
      </c>
      <c r="D818" s="5"/>
      <c r="E818" s="6">
        <v>52</v>
      </c>
      <c r="F818" s="5">
        <v>1991</v>
      </c>
      <c r="G818" s="4">
        <v>20.021999999999998</v>
      </c>
      <c r="H818" s="4">
        <v>20.798999999999999</v>
      </c>
      <c r="I818" s="4">
        <v>20.937000000000001</v>
      </c>
      <c r="J818" s="4">
        <v>24.062999999999999</v>
      </c>
      <c r="K818" s="4">
        <v>24.542000000000002</v>
      </c>
      <c r="L818" s="4">
        <v>25.353000000000002</v>
      </c>
      <c r="M818" s="4">
        <v>24.013999999999999</v>
      </c>
      <c r="N818" s="4">
        <v>20.143999999999998</v>
      </c>
      <c r="O818" s="4">
        <v>15.789</v>
      </c>
      <c r="P818" s="4">
        <v>11.26</v>
      </c>
      <c r="Q818" s="4">
        <v>9.4320000000000004</v>
      </c>
      <c r="R818" s="4">
        <v>8.5939999999999994</v>
      </c>
      <c r="S818" s="4">
        <v>8.7149999999999999</v>
      </c>
      <c r="T818" s="4">
        <v>7.6849999999999996</v>
      </c>
      <c r="U818" s="4">
        <v>6.98</v>
      </c>
      <c r="V818" s="4">
        <v>5.9480000000000004</v>
      </c>
      <c r="W818" s="4">
        <v>3.7229999999999999</v>
      </c>
      <c r="X818" s="4">
        <v>1.7090000000000001</v>
      </c>
      <c r="Y818" s="4">
        <v>0.56100000000000005</v>
      </c>
      <c r="Z818" s="4">
        <v>7.5999999999999998E-2</v>
      </c>
      <c r="AA818" s="4">
        <v>5.0000000000000001E-3</v>
      </c>
      <c r="AB818" s="4">
        <v>13</v>
      </c>
      <c r="AE818" s="4">
        <v>6.0739999999999998</v>
      </c>
    </row>
    <row r="819" spans="1:31">
      <c r="A819" s="8">
        <v>9920</v>
      </c>
      <c r="B819" s="8" t="s">
        <v>895</v>
      </c>
      <c r="C819" s="9" t="s">
        <v>89</v>
      </c>
      <c r="D819" s="5"/>
      <c r="E819" s="6">
        <v>52</v>
      </c>
      <c r="F819" s="5">
        <v>1992</v>
      </c>
      <c r="G819" s="4">
        <v>19.765000000000001</v>
      </c>
      <c r="H819" s="4">
        <v>20.687000000000001</v>
      </c>
      <c r="I819" s="4">
        <v>21.045000000000002</v>
      </c>
      <c r="J819" s="4">
        <v>23.062999999999999</v>
      </c>
      <c r="K819" s="4">
        <v>24.259</v>
      </c>
      <c r="L819" s="4">
        <v>24.67</v>
      </c>
      <c r="M819" s="4">
        <v>23.853000000000002</v>
      </c>
      <c r="N819" s="4">
        <v>20.695</v>
      </c>
      <c r="O819" s="4">
        <v>16.417999999999999</v>
      </c>
      <c r="P819" s="4">
        <v>12.247999999999999</v>
      </c>
      <c r="Q819" s="4">
        <v>9.7449999999999992</v>
      </c>
      <c r="R819" s="4">
        <v>8.8339999999999996</v>
      </c>
      <c r="S819" s="4">
        <v>8.6509999999999998</v>
      </c>
      <c r="T819" s="4">
        <v>7.9770000000000003</v>
      </c>
      <c r="U819" s="4">
        <v>7.0339999999999998</v>
      </c>
      <c r="V819" s="4">
        <v>5.9009999999999998</v>
      </c>
      <c r="W819" s="4">
        <v>3.83</v>
      </c>
      <c r="X819" s="4">
        <v>1.7689999999999999</v>
      </c>
      <c r="Y819" s="4">
        <v>0.59599999999999997</v>
      </c>
      <c r="Z819" s="4">
        <v>9.0999999999999998E-2</v>
      </c>
      <c r="AA819" s="4">
        <v>5.0000000000000001E-3</v>
      </c>
      <c r="AB819" s="4">
        <v>13</v>
      </c>
      <c r="AE819" s="4">
        <v>6.2910000000000004</v>
      </c>
    </row>
    <row r="820" spans="1:31">
      <c r="A820" s="8">
        <v>10152</v>
      </c>
      <c r="B820" s="8" t="s">
        <v>895</v>
      </c>
      <c r="C820" s="9" t="s">
        <v>89</v>
      </c>
      <c r="D820" s="5"/>
      <c r="E820" s="6">
        <v>52</v>
      </c>
      <c r="F820" s="5">
        <v>1993</v>
      </c>
      <c r="G820" s="4">
        <v>19.64</v>
      </c>
      <c r="H820" s="4">
        <v>20.57</v>
      </c>
      <c r="I820" s="4">
        <v>21.004000000000001</v>
      </c>
      <c r="J820" s="4">
        <v>22.495000000000001</v>
      </c>
      <c r="K820" s="4">
        <v>23.67</v>
      </c>
      <c r="L820" s="4">
        <v>24.183</v>
      </c>
      <c r="M820" s="4">
        <v>23.477</v>
      </c>
      <c r="N820" s="4">
        <v>21.053999999999998</v>
      </c>
      <c r="O820" s="4">
        <v>17.05</v>
      </c>
      <c r="P820" s="4">
        <v>13.052</v>
      </c>
      <c r="Q820" s="4">
        <v>10.301</v>
      </c>
      <c r="R820" s="4">
        <v>8.9990000000000006</v>
      </c>
      <c r="S820" s="4">
        <v>8.7050000000000001</v>
      </c>
      <c r="T820" s="4">
        <v>8.1379999999999999</v>
      </c>
      <c r="U820" s="4">
        <v>7.2149999999999999</v>
      </c>
      <c r="V820" s="4">
        <v>5.8789999999999996</v>
      </c>
      <c r="W820" s="4">
        <v>3.9220000000000002</v>
      </c>
      <c r="X820" s="4">
        <v>1.8</v>
      </c>
      <c r="Y820" s="4">
        <v>0.60499999999999998</v>
      </c>
      <c r="Z820" s="4">
        <v>0.121</v>
      </c>
      <c r="AA820" s="4">
        <v>5.0000000000000001E-3</v>
      </c>
      <c r="AB820" s="4">
        <v>13</v>
      </c>
      <c r="AE820" s="4">
        <v>6.4530000000000003</v>
      </c>
    </row>
    <row r="821" spans="1:31">
      <c r="A821" s="8">
        <v>10384</v>
      </c>
      <c r="B821" s="8" t="s">
        <v>895</v>
      </c>
      <c r="C821" s="9" t="s">
        <v>89</v>
      </c>
      <c r="D821" s="5"/>
      <c r="E821" s="6">
        <v>52</v>
      </c>
      <c r="F821" s="5">
        <v>1994</v>
      </c>
      <c r="G821" s="4">
        <v>19.552</v>
      </c>
      <c r="H821" s="4">
        <v>20.49</v>
      </c>
      <c r="I821" s="4">
        <v>20.759</v>
      </c>
      <c r="J821" s="4">
        <v>22.420999999999999</v>
      </c>
      <c r="K821" s="4">
        <v>22.8</v>
      </c>
      <c r="L821" s="4">
        <v>23.899000000000001</v>
      </c>
      <c r="M821" s="4">
        <v>22.972000000000001</v>
      </c>
      <c r="N821" s="4">
        <v>21.195</v>
      </c>
      <c r="O821" s="4">
        <v>17.695</v>
      </c>
      <c r="P821" s="4">
        <v>13.64</v>
      </c>
      <c r="Q821" s="4">
        <v>11.086</v>
      </c>
      <c r="R821" s="4">
        <v>9.1120000000000001</v>
      </c>
      <c r="S821" s="4">
        <v>8.907</v>
      </c>
      <c r="T821" s="4">
        <v>8.1560000000000006</v>
      </c>
      <c r="U821" s="4">
        <v>7.4989999999999997</v>
      </c>
      <c r="V821" s="4">
        <v>5.9260000000000002</v>
      </c>
      <c r="W821" s="4">
        <v>3.9870000000000001</v>
      </c>
      <c r="X821" s="4">
        <v>1.8149999999999999</v>
      </c>
      <c r="Y821" s="4">
        <v>0.59</v>
      </c>
      <c r="Z821" s="4">
        <v>0.13</v>
      </c>
      <c r="AA821" s="4">
        <v>6.0000000000000001E-3</v>
      </c>
      <c r="AB821" s="4">
        <v>13</v>
      </c>
      <c r="AE821" s="4">
        <v>6.5279999999999996</v>
      </c>
    </row>
    <row r="822" spans="1:31">
      <c r="A822" s="8">
        <v>10616</v>
      </c>
      <c r="B822" s="8" t="s">
        <v>895</v>
      </c>
      <c r="C822" s="9" t="s">
        <v>89</v>
      </c>
      <c r="D822" s="5"/>
      <c r="E822" s="6">
        <v>52</v>
      </c>
      <c r="F822" s="5">
        <v>1995</v>
      </c>
      <c r="G822" s="4">
        <v>19.431000000000001</v>
      </c>
      <c r="H822" s="4">
        <v>20.463000000000001</v>
      </c>
      <c r="I822" s="4">
        <v>20.437999999999999</v>
      </c>
      <c r="J822" s="4">
        <v>22.577999999999999</v>
      </c>
      <c r="K822" s="4">
        <v>21.940999999999999</v>
      </c>
      <c r="L822" s="4">
        <v>23.63</v>
      </c>
      <c r="M822" s="4">
        <v>22.478999999999999</v>
      </c>
      <c r="N822" s="4">
        <v>21.129000000000001</v>
      </c>
      <c r="O822" s="4">
        <v>18.268999999999998</v>
      </c>
      <c r="P822" s="4">
        <v>14.119</v>
      </c>
      <c r="Q822" s="4">
        <v>11.929</v>
      </c>
      <c r="R822" s="4">
        <v>9.3149999999999995</v>
      </c>
      <c r="S822" s="4">
        <v>9.157</v>
      </c>
      <c r="T822" s="4">
        <v>8.1359999999999992</v>
      </c>
      <c r="U822" s="4">
        <v>7.7960000000000003</v>
      </c>
      <c r="V822" s="4">
        <v>6.0750000000000002</v>
      </c>
      <c r="W822" s="4">
        <v>4.04</v>
      </c>
      <c r="X822" s="4">
        <v>1.823</v>
      </c>
      <c r="Y822" s="4">
        <v>0.55400000000000005</v>
      </c>
      <c r="Z822" s="4">
        <v>0.108</v>
      </c>
      <c r="AA822" s="4">
        <v>6.0000000000000001E-3</v>
      </c>
      <c r="AB822" s="4">
        <v>13</v>
      </c>
      <c r="AE822" s="4">
        <v>6.5309999999999997</v>
      </c>
    </row>
    <row r="823" spans="1:31">
      <c r="A823" s="8">
        <v>10848</v>
      </c>
      <c r="B823" s="8" t="s">
        <v>895</v>
      </c>
      <c r="C823" s="9" t="s">
        <v>89</v>
      </c>
      <c r="D823" s="5"/>
      <c r="E823" s="6">
        <v>52</v>
      </c>
      <c r="F823" s="5">
        <v>1996</v>
      </c>
      <c r="G823" s="4">
        <v>19.143000000000001</v>
      </c>
      <c r="H823" s="4">
        <v>20.359000000000002</v>
      </c>
      <c r="I823" s="4">
        <v>20.236000000000001</v>
      </c>
      <c r="J823" s="4">
        <v>21.683</v>
      </c>
      <c r="K823" s="4">
        <v>21.728000000000002</v>
      </c>
      <c r="L823" s="4">
        <v>22.943000000000001</v>
      </c>
      <c r="M823" s="4">
        <v>22.739000000000001</v>
      </c>
      <c r="N823" s="4">
        <v>21.596</v>
      </c>
      <c r="O823" s="4">
        <v>18.937000000000001</v>
      </c>
      <c r="P823" s="4">
        <v>14.946</v>
      </c>
      <c r="Q823" s="4">
        <v>12.086</v>
      </c>
      <c r="R823" s="4">
        <v>9.6549999999999994</v>
      </c>
      <c r="S823" s="4">
        <v>9.1630000000000003</v>
      </c>
      <c r="T823" s="4">
        <v>8.4</v>
      </c>
      <c r="U823" s="4">
        <v>7.6879999999999997</v>
      </c>
      <c r="V823" s="4">
        <v>6.1589999999999998</v>
      </c>
      <c r="W823" s="4">
        <v>4.0869999999999997</v>
      </c>
      <c r="X823" s="4">
        <v>1.94</v>
      </c>
      <c r="Y823" s="4">
        <v>0.621</v>
      </c>
      <c r="Z823" s="4">
        <v>0.121</v>
      </c>
      <c r="AA823" s="4">
        <v>7.0000000000000001E-3</v>
      </c>
      <c r="AB823" s="4">
        <v>13</v>
      </c>
      <c r="AE823" s="4">
        <v>6.7759999999999998</v>
      </c>
    </row>
    <row r="824" spans="1:31">
      <c r="A824" s="8">
        <v>11080</v>
      </c>
      <c r="B824" s="8" t="s">
        <v>895</v>
      </c>
      <c r="C824" s="9" t="s">
        <v>89</v>
      </c>
      <c r="D824" s="5"/>
      <c r="E824" s="6">
        <v>52</v>
      </c>
      <c r="F824" s="5">
        <v>1997</v>
      </c>
      <c r="G824" s="4">
        <v>19.015999999999998</v>
      </c>
      <c r="H824" s="4">
        <v>20.239999999999998</v>
      </c>
      <c r="I824" s="4">
        <v>20.181000000000001</v>
      </c>
      <c r="J824" s="4">
        <v>20.811</v>
      </c>
      <c r="K824" s="4">
        <v>21.443999999999999</v>
      </c>
      <c r="L824" s="4">
        <v>22.238</v>
      </c>
      <c r="M824" s="4">
        <v>22.745999999999999</v>
      </c>
      <c r="N824" s="4">
        <v>22.02</v>
      </c>
      <c r="O824" s="4">
        <v>19.565000000000001</v>
      </c>
      <c r="P824" s="4">
        <v>15.83</v>
      </c>
      <c r="Q824" s="4">
        <v>12.351000000000001</v>
      </c>
      <c r="R824" s="4">
        <v>9.9550000000000001</v>
      </c>
      <c r="S824" s="4">
        <v>9.1489999999999991</v>
      </c>
      <c r="T824" s="4">
        <v>8.6780000000000008</v>
      </c>
      <c r="U824" s="4">
        <v>7.681</v>
      </c>
      <c r="V824" s="4">
        <v>6.2060000000000004</v>
      </c>
      <c r="W824" s="4">
        <v>4.1479999999999997</v>
      </c>
      <c r="X824" s="4">
        <v>2.0230000000000001</v>
      </c>
      <c r="Y824" s="4">
        <v>0.66600000000000004</v>
      </c>
      <c r="Z824" s="4">
        <v>0.13200000000000001</v>
      </c>
      <c r="AA824" s="4">
        <v>8.0000000000000002E-3</v>
      </c>
      <c r="AB824" s="4">
        <v>13</v>
      </c>
      <c r="AE824" s="4">
        <v>6.9770000000000003</v>
      </c>
    </row>
    <row r="825" spans="1:31">
      <c r="A825" s="8">
        <v>11312</v>
      </c>
      <c r="B825" s="8" t="s">
        <v>895</v>
      </c>
      <c r="C825" s="9" t="s">
        <v>89</v>
      </c>
      <c r="D825" s="5"/>
      <c r="E825" s="6">
        <v>52</v>
      </c>
      <c r="F825" s="5">
        <v>1998</v>
      </c>
      <c r="G825" s="4">
        <v>18.963999999999999</v>
      </c>
      <c r="H825" s="4">
        <v>20.137</v>
      </c>
      <c r="I825" s="4">
        <v>20.132999999999999</v>
      </c>
      <c r="J825" s="4">
        <v>20.222999999999999</v>
      </c>
      <c r="K825" s="4">
        <v>20.863</v>
      </c>
      <c r="L825" s="4">
        <v>21.744</v>
      </c>
      <c r="M825" s="4">
        <v>22.388000000000002</v>
      </c>
      <c r="N825" s="4">
        <v>22.405000000000001</v>
      </c>
      <c r="O825" s="4">
        <v>20.2</v>
      </c>
      <c r="P825" s="4">
        <v>16.63</v>
      </c>
      <c r="Q825" s="4">
        <v>12.885</v>
      </c>
      <c r="R825" s="4">
        <v>10.105</v>
      </c>
      <c r="S825" s="4">
        <v>9.2189999999999994</v>
      </c>
      <c r="T825" s="4">
        <v>8.8480000000000008</v>
      </c>
      <c r="U825" s="4">
        <v>7.8609999999999998</v>
      </c>
      <c r="V825" s="4">
        <v>6.1870000000000003</v>
      </c>
      <c r="W825" s="4">
        <v>4.2530000000000001</v>
      </c>
      <c r="X825" s="4">
        <v>2.0619999999999998</v>
      </c>
      <c r="Y825" s="4">
        <v>0.68600000000000005</v>
      </c>
      <c r="Z825" s="4">
        <v>0.13800000000000001</v>
      </c>
      <c r="AA825" s="4">
        <v>0.01</v>
      </c>
      <c r="AB825" s="4">
        <v>13</v>
      </c>
      <c r="AE825" s="4">
        <v>7.149</v>
      </c>
    </row>
    <row r="826" spans="1:31">
      <c r="A826" s="8">
        <v>11544</v>
      </c>
      <c r="B826" s="8" t="s">
        <v>895</v>
      </c>
      <c r="C826" s="9" t="s">
        <v>89</v>
      </c>
      <c r="D826" s="5"/>
      <c r="E826" s="6">
        <v>52</v>
      </c>
      <c r="F826" s="5">
        <v>1999</v>
      </c>
      <c r="G826" s="4">
        <v>18.838999999999999</v>
      </c>
      <c r="H826" s="4">
        <v>20.077999999999999</v>
      </c>
      <c r="I826" s="4">
        <v>20.039000000000001</v>
      </c>
      <c r="J826" s="4">
        <v>19.992999999999999</v>
      </c>
      <c r="K826" s="4">
        <v>19.998999999999999</v>
      </c>
      <c r="L826" s="4">
        <v>21.463000000000001</v>
      </c>
      <c r="M826" s="4">
        <v>21.736999999999998</v>
      </c>
      <c r="N826" s="4">
        <v>22.693000000000001</v>
      </c>
      <c r="O826" s="4">
        <v>20.850999999999999</v>
      </c>
      <c r="P826" s="4">
        <v>17.312999999999999</v>
      </c>
      <c r="Q826" s="4">
        <v>13.686999999999999</v>
      </c>
      <c r="R826" s="4">
        <v>10.145</v>
      </c>
      <c r="S826" s="4">
        <v>9.3819999999999997</v>
      </c>
      <c r="T826" s="4">
        <v>8.8979999999999997</v>
      </c>
      <c r="U826" s="4">
        <v>8.2010000000000005</v>
      </c>
      <c r="V826" s="4">
        <v>6.1470000000000002</v>
      </c>
      <c r="W826" s="4">
        <v>4.391</v>
      </c>
      <c r="X826" s="4">
        <v>2.069</v>
      </c>
      <c r="Y826" s="4">
        <v>0.67900000000000005</v>
      </c>
      <c r="Z826" s="4">
        <v>0.14199999999999999</v>
      </c>
      <c r="AA826" s="4">
        <v>1.2E-2</v>
      </c>
      <c r="AB826" s="4">
        <v>13</v>
      </c>
      <c r="AE826" s="4">
        <v>7.2930000000000001</v>
      </c>
    </row>
    <row r="827" spans="1:31">
      <c r="A827" s="8">
        <v>11776</v>
      </c>
      <c r="B827" s="8" t="s">
        <v>895</v>
      </c>
      <c r="C827" s="9" t="s">
        <v>89</v>
      </c>
      <c r="D827" s="5"/>
      <c r="E827" s="6">
        <v>52</v>
      </c>
      <c r="F827" s="5">
        <v>2000</v>
      </c>
      <c r="G827" s="4">
        <v>18.477</v>
      </c>
      <c r="H827" s="4">
        <v>20.085999999999999</v>
      </c>
      <c r="I827" s="4">
        <v>19.954000000000001</v>
      </c>
      <c r="J827" s="4">
        <v>19.984000000000002</v>
      </c>
      <c r="K827" s="4">
        <v>19.106999999999999</v>
      </c>
      <c r="L827" s="4">
        <v>21.184999999999999</v>
      </c>
      <c r="M827" s="4">
        <v>21.018999999999998</v>
      </c>
      <c r="N827" s="4">
        <v>22.783999999999999</v>
      </c>
      <c r="O827" s="4">
        <v>21.486000000000001</v>
      </c>
      <c r="P827" s="4">
        <v>17.963000000000001</v>
      </c>
      <c r="Q827" s="4">
        <v>14.611000000000001</v>
      </c>
      <c r="R827" s="4">
        <v>10.249000000000001</v>
      </c>
      <c r="S827" s="4">
        <v>9.5489999999999995</v>
      </c>
      <c r="T827" s="4">
        <v>8.9049999999999994</v>
      </c>
      <c r="U827" s="4">
        <v>8.5890000000000004</v>
      </c>
      <c r="V827" s="4">
        <v>6.19</v>
      </c>
      <c r="W827" s="4">
        <v>4.5129999999999999</v>
      </c>
      <c r="X827" s="4">
        <v>2.0790000000000002</v>
      </c>
      <c r="Y827" s="4">
        <v>0.64700000000000002</v>
      </c>
      <c r="Z827" s="4">
        <v>0.121</v>
      </c>
      <c r="AA827" s="4">
        <v>1.2999999999999999E-2</v>
      </c>
      <c r="AB827" s="4">
        <v>13</v>
      </c>
      <c r="AE827" s="4">
        <v>7.3730000000000002</v>
      </c>
    </row>
    <row r="828" spans="1:31">
      <c r="A828" s="8">
        <v>12008</v>
      </c>
      <c r="B828" s="8" t="s">
        <v>895</v>
      </c>
      <c r="C828" s="9" t="s">
        <v>89</v>
      </c>
      <c r="D828" s="5"/>
      <c r="E828" s="6">
        <v>52</v>
      </c>
      <c r="F828" s="5">
        <v>2001</v>
      </c>
      <c r="G828" s="4">
        <v>17.78</v>
      </c>
      <c r="H828" s="4">
        <v>19.937999999999999</v>
      </c>
      <c r="I828" s="4">
        <v>19.97</v>
      </c>
      <c r="J828" s="4">
        <v>20.047000000000001</v>
      </c>
      <c r="K828" s="4">
        <v>19.035</v>
      </c>
      <c r="L828" s="4">
        <v>20.858000000000001</v>
      </c>
      <c r="M828" s="4">
        <v>20.893000000000001</v>
      </c>
      <c r="N828" s="4">
        <v>22.530999999999999</v>
      </c>
      <c r="O828" s="4">
        <v>21.920999999999999</v>
      </c>
      <c r="P828" s="4">
        <v>18.614999999999998</v>
      </c>
      <c r="Q828" s="4">
        <v>15.298999999999999</v>
      </c>
      <c r="R828" s="4">
        <v>10.782</v>
      </c>
      <c r="S828" s="4">
        <v>9.4659999999999993</v>
      </c>
      <c r="T828" s="4">
        <v>8.7769999999999992</v>
      </c>
      <c r="U828" s="4">
        <v>8.4710000000000001</v>
      </c>
      <c r="V828" s="4">
        <v>6.2640000000000002</v>
      </c>
      <c r="W828" s="4">
        <v>4.4569999999999999</v>
      </c>
      <c r="X828" s="4">
        <v>2.2210000000000001</v>
      </c>
      <c r="Y828" s="4">
        <v>0.72199999999999998</v>
      </c>
      <c r="Z828" s="4">
        <v>0.13100000000000001</v>
      </c>
      <c r="AA828" s="4">
        <v>1.4E-2</v>
      </c>
      <c r="AB828" s="4">
        <v>13</v>
      </c>
      <c r="AE828" s="4">
        <v>7.5449999999999999</v>
      </c>
    </row>
    <row r="829" spans="1:31">
      <c r="A829" s="8">
        <v>12240</v>
      </c>
      <c r="B829" s="8" t="s">
        <v>895</v>
      </c>
      <c r="C829" s="9" t="s">
        <v>89</v>
      </c>
      <c r="D829" s="5"/>
      <c r="E829" s="6">
        <v>52</v>
      </c>
      <c r="F829" s="5">
        <v>2002</v>
      </c>
      <c r="G829" s="4">
        <v>16.937999999999999</v>
      </c>
      <c r="H829" s="4">
        <v>19.704000000000001</v>
      </c>
      <c r="I829" s="4">
        <v>20.027999999999999</v>
      </c>
      <c r="J829" s="4">
        <v>20.03</v>
      </c>
      <c r="K829" s="4">
        <v>19.186</v>
      </c>
      <c r="L829" s="4">
        <v>20.349</v>
      </c>
      <c r="M829" s="4">
        <v>20.975999999999999</v>
      </c>
      <c r="N829" s="4">
        <v>22.109000000000002</v>
      </c>
      <c r="O829" s="4">
        <v>22.29</v>
      </c>
      <c r="P829" s="4">
        <v>19.32</v>
      </c>
      <c r="Q829" s="4">
        <v>15.893000000000001</v>
      </c>
      <c r="R829" s="4">
        <v>11.554</v>
      </c>
      <c r="S829" s="4">
        <v>9.36</v>
      </c>
      <c r="T829" s="4">
        <v>8.7520000000000007</v>
      </c>
      <c r="U829" s="4">
        <v>8.2710000000000008</v>
      </c>
      <c r="V829" s="4">
        <v>6.4349999999999996</v>
      </c>
      <c r="W829" s="4">
        <v>4.3380000000000001</v>
      </c>
      <c r="X829" s="4">
        <v>2.3460000000000001</v>
      </c>
      <c r="Y829" s="4">
        <v>0.77100000000000002</v>
      </c>
      <c r="Z829" s="4">
        <v>0.14799999999999999</v>
      </c>
      <c r="AA829" s="4">
        <v>1.4999999999999999E-2</v>
      </c>
      <c r="AB829" s="4">
        <v>13</v>
      </c>
      <c r="AE829" s="4">
        <v>7.6180000000000003</v>
      </c>
    </row>
    <row r="830" spans="1:31">
      <c r="A830" s="8">
        <v>12472</v>
      </c>
      <c r="B830" s="8" t="s">
        <v>895</v>
      </c>
      <c r="C830" s="9" t="s">
        <v>89</v>
      </c>
      <c r="D830" s="5"/>
      <c r="E830" s="6">
        <v>52</v>
      </c>
      <c r="F830" s="5">
        <v>2003</v>
      </c>
      <c r="G830" s="4">
        <v>16.010000000000002</v>
      </c>
      <c r="H830" s="4">
        <v>19.373999999999999</v>
      </c>
      <c r="I830" s="4">
        <v>20.100000000000001</v>
      </c>
      <c r="J830" s="4">
        <v>19.966999999999999</v>
      </c>
      <c r="K830" s="4">
        <v>19.48</v>
      </c>
      <c r="L830" s="4">
        <v>19.77</v>
      </c>
      <c r="M830" s="4">
        <v>21.157</v>
      </c>
      <c r="N830" s="4">
        <v>21.611000000000001</v>
      </c>
      <c r="O830" s="4">
        <v>22.565999999999999</v>
      </c>
      <c r="P830" s="4">
        <v>20.041</v>
      </c>
      <c r="Q830" s="4">
        <v>16.439</v>
      </c>
      <c r="R830" s="4">
        <v>12.472</v>
      </c>
      <c r="S830" s="4">
        <v>9.3079999999999998</v>
      </c>
      <c r="T830" s="4">
        <v>8.7859999999999996</v>
      </c>
      <c r="U830" s="4">
        <v>8.0500000000000007</v>
      </c>
      <c r="V830" s="4">
        <v>6.6420000000000003</v>
      </c>
      <c r="W830" s="4">
        <v>4.2160000000000002</v>
      </c>
      <c r="X830" s="4">
        <v>2.4279999999999999</v>
      </c>
      <c r="Y830" s="4">
        <v>0.79100000000000004</v>
      </c>
      <c r="Z830" s="4">
        <v>0.16500000000000001</v>
      </c>
      <c r="AA830" s="4">
        <v>1.6E-2</v>
      </c>
      <c r="AB830" s="4">
        <v>13</v>
      </c>
      <c r="AE830" s="4">
        <v>7.6159999999999997</v>
      </c>
    </row>
    <row r="831" spans="1:31">
      <c r="A831" s="8">
        <v>12704</v>
      </c>
      <c r="B831" s="8" t="s">
        <v>895</v>
      </c>
      <c r="C831" s="9" t="s">
        <v>89</v>
      </c>
      <c r="D831" s="5"/>
      <c r="E831" s="6">
        <v>52</v>
      </c>
      <c r="F831" s="5">
        <v>2004</v>
      </c>
      <c r="G831" s="4">
        <v>15.182</v>
      </c>
      <c r="H831" s="4">
        <v>18.946000000000002</v>
      </c>
      <c r="I831" s="4">
        <v>20.128</v>
      </c>
      <c r="J831" s="4">
        <v>19.919</v>
      </c>
      <c r="K831" s="4">
        <v>19.760999999999999</v>
      </c>
      <c r="L831" s="4">
        <v>19.3</v>
      </c>
      <c r="M831" s="4">
        <v>21.239000000000001</v>
      </c>
      <c r="N831" s="4">
        <v>21.187999999999999</v>
      </c>
      <c r="O831" s="4">
        <v>22.692</v>
      </c>
      <c r="P831" s="4">
        <v>20.704999999999998</v>
      </c>
      <c r="Q831" s="4">
        <v>17.010999999999999</v>
      </c>
      <c r="R831" s="4">
        <v>13.382999999999999</v>
      </c>
      <c r="S831" s="4">
        <v>9.4239999999999995</v>
      </c>
      <c r="T831" s="4">
        <v>8.8209999999999997</v>
      </c>
      <c r="U831" s="4">
        <v>7.8760000000000003</v>
      </c>
      <c r="V831" s="4">
        <v>6.7930000000000001</v>
      </c>
      <c r="W831" s="4">
        <v>4.1680000000000001</v>
      </c>
      <c r="X831" s="4">
        <v>2.4359999999999999</v>
      </c>
      <c r="Y831" s="4">
        <v>0.78800000000000003</v>
      </c>
      <c r="Z831" s="4">
        <v>0.17100000000000001</v>
      </c>
      <c r="AA831" s="4">
        <v>1.6E-2</v>
      </c>
      <c r="AB831" s="4">
        <v>13</v>
      </c>
      <c r="AE831" s="4">
        <v>7.5789999999999997</v>
      </c>
    </row>
    <row r="832" spans="1:31">
      <c r="A832" s="8">
        <v>12936</v>
      </c>
      <c r="B832" s="8" t="s">
        <v>895</v>
      </c>
      <c r="C832" s="9" t="s">
        <v>89</v>
      </c>
      <c r="D832" s="5"/>
      <c r="E832" s="6">
        <v>52</v>
      </c>
      <c r="F832" s="5">
        <v>2005</v>
      </c>
      <c r="G832" s="4">
        <v>14.592000000000001</v>
      </c>
      <c r="H832" s="4">
        <v>18.436</v>
      </c>
      <c r="I832" s="4">
        <v>20.059999999999999</v>
      </c>
      <c r="J832" s="4">
        <v>19.920000000000002</v>
      </c>
      <c r="K832" s="4">
        <v>19.928000000000001</v>
      </c>
      <c r="L832" s="4">
        <v>19.044</v>
      </c>
      <c r="M832" s="4">
        <v>21.109000000000002</v>
      </c>
      <c r="N832" s="4">
        <v>20.925000000000001</v>
      </c>
      <c r="O832" s="4">
        <v>22.638000000000002</v>
      </c>
      <c r="P832" s="4">
        <v>21.262</v>
      </c>
      <c r="Q832" s="4">
        <v>17.649999999999999</v>
      </c>
      <c r="R832" s="4">
        <v>14.186</v>
      </c>
      <c r="S832" s="4">
        <v>9.77</v>
      </c>
      <c r="T832" s="4">
        <v>8.8249999999999993</v>
      </c>
      <c r="U832" s="4">
        <v>7.7869999999999999</v>
      </c>
      <c r="V832" s="4">
        <v>6.8490000000000002</v>
      </c>
      <c r="W832" s="4">
        <v>4.2119999999999997</v>
      </c>
      <c r="X832" s="4">
        <v>2.3769999999999998</v>
      </c>
      <c r="Y832" s="4">
        <v>0.76600000000000001</v>
      </c>
      <c r="Z832" s="4">
        <v>0.15</v>
      </c>
      <c r="AA832" s="4">
        <v>1.7000000000000001E-2</v>
      </c>
      <c r="AB832" s="4">
        <v>13</v>
      </c>
      <c r="AE832" s="4">
        <v>7.5220000000000002</v>
      </c>
    </row>
    <row r="833" spans="1:31">
      <c r="A833" s="8">
        <v>13168</v>
      </c>
      <c r="B833" s="8" t="s">
        <v>895</v>
      </c>
      <c r="C833" s="9" t="s">
        <v>89</v>
      </c>
      <c r="D833" s="5"/>
      <c r="E833" s="6">
        <v>52</v>
      </c>
      <c r="F833" s="5">
        <v>2006</v>
      </c>
      <c r="G833" s="4">
        <v>13.882</v>
      </c>
      <c r="H833" s="4">
        <v>17.855</v>
      </c>
      <c r="I833" s="4">
        <v>19.931999999999999</v>
      </c>
      <c r="J833" s="4">
        <v>19.98</v>
      </c>
      <c r="K833" s="4">
        <v>20.036999999999999</v>
      </c>
      <c r="L833" s="4">
        <v>19.013999999999999</v>
      </c>
      <c r="M833" s="4">
        <v>20.827000000000002</v>
      </c>
      <c r="N833" s="4">
        <v>20.846</v>
      </c>
      <c r="O833" s="4">
        <v>22.433</v>
      </c>
      <c r="P833" s="4">
        <v>21.736999999999998</v>
      </c>
      <c r="Q833" s="4">
        <v>18.327999999999999</v>
      </c>
      <c r="R833" s="4">
        <v>14.881</v>
      </c>
      <c r="S833" s="4">
        <v>10.301</v>
      </c>
      <c r="T833" s="4">
        <v>8.7590000000000003</v>
      </c>
      <c r="U833" s="4">
        <v>7.7030000000000003</v>
      </c>
      <c r="V833" s="4">
        <v>6.7670000000000003</v>
      </c>
      <c r="W833" s="4">
        <v>4.3289999999999997</v>
      </c>
      <c r="X833" s="4">
        <v>2.4</v>
      </c>
      <c r="Y833" s="4">
        <v>0.873</v>
      </c>
      <c r="Z833" s="4">
        <v>0.16</v>
      </c>
      <c r="AA833" s="4">
        <v>1.7999999999999999E-2</v>
      </c>
      <c r="AB833" s="4">
        <v>13</v>
      </c>
      <c r="AE833" s="4">
        <v>7.78</v>
      </c>
    </row>
    <row r="834" spans="1:31">
      <c r="A834" s="8">
        <v>13400</v>
      </c>
      <c r="B834" s="8" t="s">
        <v>895</v>
      </c>
      <c r="C834" s="9" t="s">
        <v>89</v>
      </c>
      <c r="D834" s="5"/>
      <c r="E834" s="6">
        <v>52</v>
      </c>
      <c r="F834" s="5">
        <v>2007</v>
      </c>
      <c r="G834" s="4">
        <v>13.755000000000001</v>
      </c>
      <c r="H834" s="4">
        <v>17.094000000000001</v>
      </c>
      <c r="I834" s="4">
        <v>19.702999999999999</v>
      </c>
      <c r="J834" s="4">
        <v>20.042000000000002</v>
      </c>
      <c r="K834" s="4">
        <v>20.021000000000001</v>
      </c>
      <c r="L834" s="4">
        <v>19.167000000000002</v>
      </c>
      <c r="M834" s="4">
        <v>20.318000000000001</v>
      </c>
      <c r="N834" s="4">
        <v>20.93</v>
      </c>
      <c r="O834" s="4">
        <v>22.010999999999999</v>
      </c>
      <c r="P834" s="4">
        <v>22.105</v>
      </c>
      <c r="Q834" s="4">
        <v>19.024000000000001</v>
      </c>
      <c r="R834" s="4">
        <v>15.458</v>
      </c>
      <c r="S834" s="4">
        <v>11.042</v>
      </c>
      <c r="T834" s="4">
        <v>8.657</v>
      </c>
      <c r="U834" s="4">
        <v>7.6879999999999997</v>
      </c>
      <c r="V834" s="4">
        <v>6.609</v>
      </c>
      <c r="W834" s="4">
        <v>4.4790000000000001</v>
      </c>
      <c r="X834" s="4">
        <v>2.3650000000000002</v>
      </c>
      <c r="Y834" s="4">
        <v>0.95599999999999996</v>
      </c>
      <c r="Z834" s="4">
        <v>0.17499999999999999</v>
      </c>
      <c r="AA834" s="4">
        <v>1.9E-2</v>
      </c>
      <c r="AB834" s="4">
        <v>13</v>
      </c>
      <c r="AE834" s="4">
        <v>7.9939999999999998</v>
      </c>
    </row>
    <row r="835" spans="1:31">
      <c r="A835" s="8">
        <v>13632</v>
      </c>
      <c r="B835" s="8" t="s">
        <v>895</v>
      </c>
      <c r="C835" s="9" t="s">
        <v>89</v>
      </c>
      <c r="D835" s="5"/>
      <c r="E835" s="6">
        <v>52</v>
      </c>
      <c r="F835" s="5">
        <v>2008</v>
      </c>
      <c r="G835" s="4">
        <v>14.023</v>
      </c>
      <c r="H835" s="4">
        <v>16.196999999999999</v>
      </c>
      <c r="I835" s="4">
        <v>19.387</v>
      </c>
      <c r="J835" s="4">
        <v>20.09</v>
      </c>
      <c r="K835" s="4">
        <v>19.931999999999999</v>
      </c>
      <c r="L835" s="4">
        <v>19.434000000000001</v>
      </c>
      <c r="M835" s="4">
        <v>19.716000000000001</v>
      </c>
      <c r="N835" s="4">
        <v>21.082999999999998</v>
      </c>
      <c r="O835" s="4">
        <v>21.489000000000001</v>
      </c>
      <c r="P835" s="4">
        <v>22.350999999999999</v>
      </c>
      <c r="Q835" s="4">
        <v>19.710999999999999</v>
      </c>
      <c r="R835" s="4">
        <v>15.974</v>
      </c>
      <c r="S835" s="4">
        <v>11.907</v>
      </c>
      <c r="T835" s="4">
        <v>8.5990000000000002</v>
      </c>
      <c r="U835" s="4">
        <v>7.7169999999999996</v>
      </c>
      <c r="V835" s="4">
        <v>6.4349999999999996</v>
      </c>
      <c r="W835" s="4">
        <v>4.6239999999999997</v>
      </c>
      <c r="X835" s="4">
        <v>2.3050000000000002</v>
      </c>
      <c r="Y835" s="4">
        <v>0.996</v>
      </c>
      <c r="Z835" s="4">
        <v>0.19</v>
      </c>
      <c r="AA835" s="4">
        <v>0.02</v>
      </c>
      <c r="AB835" s="4">
        <v>13</v>
      </c>
      <c r="AE835" s="4">
        <v>8.1349999999999998</v>
      </c>
    </row>
    <row r="836" spans="1:31">
      <c r="A836" s="8">
        <v>13864</v>
      </c>
      <c r="B836" s="8" t="s">
        <v>895</v>
      </c>
      <c r="C836" s="9" t="s">
        <v>89</v>
      </c>
      <c r="D836" s="5"/>
      <c r="E836" s="6">
        <v>52</v>
      </c>
      <c r="F836" s="5">
        <v>2009</v>
      </c>
      <c r="G836" s="4">
        <v>14.364000000000001</v>
      </c>
      <c r="H836" s="4">
        <v>15.292999999999999</v>
      </c>
      <c r="I836" s="4">
        <v>18.971</v>
      </c>
      <c r="J836" s="4">
        <v>20.094000000000001</v>
      </c>
      <c r="K836" s="4">
        <v>19.864000000000001</v>
      </c>
      <c r="L836" s="4">
        <v>19.693000000000001</v>
      </c>
      <c r="M836" s="4">
        <v>19.228999999999999</v>
      </c>
      <c r="N836" s="4">
        <v>21.145</v>
      </c>
      <c r="O836" s="4">
        <v>21.048999999999999</v>
      </c>
      <c r="P836" s="4">
        <v>22.457000000000001</v>
      </c>
      <c r="Q836" s="4">
        <v>20.347999999999999</v>
      </c>
      <c r="R836" s="4">
        <v>16.526</v>
      </c>
      <c r="S836" s="4">
        <v>12.763999999999999</v>
      </c>
      <c r="T836" s="4">
        <v>8.7119999999999997</v>
      </c>
      <c r="U836" s="4">
        <v>7.7460000000000004</v>
      </c>
      <c r="V836" s="4">
        <v>6.3120000000000003</v>
      </c>
      <c r="W836" s="4">
        <v>4.7169999999999996</v>
      </c>
      <c r="X836" s="4">
        <v>2.2669999999999999</v>
      </c>
      <c r="Y836" s="4">
        <v>0.97799999999999998</v>
      </c>
      <c r="Z836" s="4">
        <v>0.2</v>
      </c>
      <c r="AA836" s="4">
        <v>2.1000000000000001E-2</v>
      </c>
      <c r="AB836" s="4">
        <v>13</v>
      </c>
      <c r="AE836" s="4">
        <v>8.1829999999999998</v>
      </c>
    </row>
    <row r="837" spans="1:31">
      <c r="A837" s="8">
        <v>14096</v>
      </c>
      <c r="B837" s="8" t="s">
        <v>895</v>
      </c>
      <c r="C837" s="9" t="s">
        <v>89</v>
      </c>
      <c r="D837" s="5"/>
      <c r="E837" s="6">
        <v>52</v>
      </c>
      <c r="F837" s="5">
        <v>2010</v>
      </c>
      <c r="G837" s="4">
        <v>14.561999999999999</v>
      </c>
      <c r="H837" s="4">
        <v>14.561</v>
      </c>
      <c r="I837" s="4">
        <v>18.414999999999999</v>
      </c>
      <c r="J837" s="4">
        <v>20.027999999999999</v>
      </c>
      <c r="K837" s="4">
        <v>19.867000000000001</v>
      </c>
      <c r="L837" s="4">
        <v>19.866</v>
      </c>
      <c r="M837" s="4">
        <v>18.978999999999999</v>
      </c>
      <c r="N837" s="4">
        <v>21.02</v>
      </c>
      <c r="O837" s="4">
        <v>20.797999999999998</v>
      </c>
      <c r="P837" s="4">
        <v>22.414000000000001</v>
      </c>
      <c r="Q837" s="4">
        <v>20.908999999999999</v>
      </c>
      <c r="R837" s="4">
        <v>17.161000000000001</v>
      </c>
      <c r="S837" s="4">
        <v>13.541</v>
      </c>
      <c r="T837" s="4">
        <v>9.0559999999999992</v>
      </c>
      <c r="U837" s="4">
        <v>7.7640000000000002</v>
      </c>
      <c r="V837" s="4">
        <v>6.2670000000000003</v>
      </c>
      <c r="W837" s="4">
        <v>4.7389999999999999</v>
      </c>
      <c r="X837" s="4">
        <v>2.274</v>
      </c>
      <c r="Y837" s="4">
        <v>0.90300000000000002</v>
      </c>
      <c r="Z837" s="4">
        <v>0.185</v>
      </c>
      <c r="AA837" s="4">
        <v>2.1999999999999999E-2</v>
      </c>
      <c r="AB837" s="4">
        <v>13</v>
      </c>
      <c r="AE837" s="4">
        <v>8.1229999999999993</v>
      </c>
    </row>
    <row r="838" spans="1:31">
      <c r="A838" s="8">
        <v>176</v>
      </c>
      <c r="B838" s="8" t="s">
        <v>894</v>
      </c>
      <c r="C838" s="9" t="s">
        <v>89</v>
      </c>
      <c r="D838" s="5"/>
      <c r="E838" s="6">
        <v>52</v>
      </c>
      <c r="F838" s="5">
        <v>2011</v>
      </c>
      <c r="G838" s="4">
        <v>15.127000000000001</v>
      </c>
      <c r="H838" s="4">
        <v>14.074999999999999</v>
      </c>
      <c r="I838" s="4">
        <v>17.683</v>
      </c>
      <c r="J838" s="4">
        <v>19.856999999999999</v>
      </c>
      <c r="K838" s="4">
        <v>19.878</v>
      </c>
      <c r="L838" s="4">
        <v>19.923999999999999</v>
      </c>
      <c r="M838" s="4">
        <v>18.899999999999999</v>
      </c>
      <c r="N838" s="4">
        <v>20.684999999999999</v>
      </c>
      <c r="O838" s="4">
        <v>20.666</v>
      </c>
      <c r="P838" s="4">
        <v>22.155000000000001</v>
      </c>
      <c r="Q838" s="4">
        <v>21.321000000000002</v>
      </c>
      <c r="R838" s="4">
        <v>17.777999999999999</v>
      </c>
      <c r="S838" s="4">
        <v>14.164999999999999</v>
      </c>
      <c r="T838" s="4">
        <v>9.5299999999999994</v>
      </c>
      <c r="U838" s="4">
        <v>7.6879999999999997</v>
      </c>
      <c r="V838" s="4">
        <v>6.2080000000000002</v>
      </c>
      <c r="W838" s="4">
        <v>4.6980000000000004</v>
      </c>
      <c r="X838" s="4">
        <v>2.4079999999999999</v>
      </c>
      <c r="Y838" s="4">
        <v>0.95</v>
      </c>
      <c r="Z838" s="4">
        <v>0.20599999999999999</v>
      </c>
      <c r="AA838" s="4">
        <v>2.3E-2</v>
      </c>
      <c r="AB838" s="4">
        <v>13</v>
      </c>
      <c r="AE838" s="4">
        <v>8.2850000000000001</v>
      </c>
    </row>
    <row r="839" spans="1:31">
      <c r="A839" s="8">
        <v>408</v>
      </c>
      <c r="B839" s="8" t="s">
        <v>894</v>
      </c>
      <c r="C839" s="9" t="s">
        <v>89</v>
      </c>
      <c r="D839" s="5"/>
      <c r="E839" s="6">
        <v>52</v>
      </c>
      <c r="F839" s="5">
        <v>2012</v>
      </c>
      <c r="G839" s="4">
        <v>15.244999999999999</v>
      </c>
      <c r="H839" s="4">
        <v>13.897</v>
      </c>
      <c r="I839" s="4">
        <v>16.835000000000001</v>
      </c>
      <c r="J839" s="4">
        <v>19.657</v>
      </c>
      <c r="K839" s="4">
        <v>19.945</v>
      </c>
      <c r="L839" s="4">
        <v>19.913</v>
      </c>
      <c r="M839" s="4">
        <v>19.056000000000001</v>
      </c>
      <c r="N839" s="4">
        <v>20.184000000000001</v>
      </c>
      <c r="O839" s="4">
        <v>20.754999999999999</v>
      </c>
      <c r="P839" s="4">
        <v>21.742999999999999</v>
      </c>
      <c r="Q839" s="4">
        <v>21.690999999999999</v>
      </c>
      <c r="R839" s="4">
        <v>18.465</v>
      </c>
      <c r="S839" s="4">
        <v>14.722</v>
      </c>
      <c r="T839" s="4">
        <v>10.227</v>
      </c>
      <c r="U839" s="4">
        <v>7.601</v>
      </c>
      <c r="V839" s="4">
        <v>6.2160000000000002</v>
      </c>
      <c r="W839" s="4">
        <v>4.609</v>
      </c>
      <c r="X839" s="4">
        <v>2.5430000000000001</v>
      </c>
      <c r="Y839" s="4">
        <v>0.96099999999999997</v>
      </c>
      <c r="Z839" s="4">
        <v>0.24099999999999999</v>
      </c>
      <c r="AA839" s="4">
        <v>2.4E-2</v>
      </c>
      <c r="AB839" s="4">
        <v>13</v>
      </c>
      <c r="AE839" s="4">
        <v>8.3780000000000001</v>
      </c>
    </row>
    <row r="840" spans="1:31">
      <c r="A840" s="8">
        <v>640</v>
      </c>
      <c r="B840" s="8" t="s">
        <v>894</v>
      </c>
      <c r="C840" s="9" t="s">
        <v>89</v>
      </c>
      <c r="D840" s="5"/>
      <c r="E840" s="6">
        <v>52</v>
      </c>
      <c r="F840" s="5">
        <v>2013</v>
      </c>
      <c r="G840" s="4">
        <v>15.051</v>
      </c>
      <c r="H840" s="4">
        <v>14.018000000000001</v>
      </c>
      <c r="I840" s="4">
        <v>15.932</v>
      </c>
      <c r="J840" s="4">
        <v>19.38</v>
      </c>
      <c r="K840" s="4">
        <v>20.026</v>
      </c>
      <c r="L840" s="4">
        <v>19.859000000000002</v>
      </c>
      <c r="M840" s="4">
        <v>19.353999999999999</v>
      </c>
      <c r="N840" s="4">
        <v>19.620999999999999</v>
      </c>
      <c r="O840" s="4">
        <v>20.943000000000001</v>
      </c>
      <c r="P840" s="4">
        <v>21.265000000000001</v>
      </c>
      <c r="Q840" s="4">
        <v>21.975999999999999</v>
      </c>
      <c r="R840" s="4">
        <v>19.172000000000001</v>
      </c>
      <c r="S840" s="4">
        <v>15.253</v>
      </c>
      <c r="T840" s="4">
        <v>11.054</v>
      </c>
      <c r="U840" s="4">
        <v>7.5720000000000001</v>
      </c>
      <c r="V840" s="4">
        <v>6.2649999999999997</v>
      </c>
      <c r="W840" s="4">
        <v>4.5110000000000001</v>
      </c>
      <c r="X840" s="4">
        <v>2.6459999999999999</v>
      </c>
      <c r="Y840" s="4">
        <v>0.94699999999999995</v>
      </c>
      <c r="Z840" s="4">
        <v>0.27100000000000002</v>
      </c>
      <c r="AA840" s="4">
        <v>2.5000000000000001E-2</v>
      </c>
      <c r="AB840" s="4">
        <v>13</v>
      </c>
      <c r="AE840" s="4">
        <v>8.4</v>
      </c>
    </row>
    <row r="841" spans="1:31">
      <c r="A841" s="8">
        <v>872</v>
      </c>
      <c r="B841" s="8" t="s">
        <v>894</v>
      </c>
      <c r="C841" s="9" t="s">
        <v>89</v>
      </c>
      <c r="D841" s="5"/>
      <c r="E841" s="6">
        <v>52</v>
      </c>
      <c r="F841" s="5">
        <v>2014</v>
      </c>
      <c r="G841" s="4">
        <v>14.815</v>
      </c>
      <c r="H841" s="4">
        <v>14.305999999999999</v>
      </c>
      <c r="I841" s="4">
        <v>15.116</v>
      </c>
      <c r="J841" s="4">
        <v>18.966000000000001</v>
      </c>
      <c r="K841" s="4">
        <v>20.050999999999998</v>
      </c>
      <c r="L841" s="4">
        <v>19.814</v>
      </c>
      <c r="M841" s="4">
        <v>19.637</v>
      </c>
      <c r="N841" s="4">
        <v>19.157</v>
      </c>
      <c r="O841" s="4">
        <v>21.030999999999999</v>
      </c>
      <c r="P841" s="4">
        <v>20.86</v>
      </c>
      <c r="Q841" s="4">
        <v>22.113</v>
      </c>
      <c r="R841" s="4">
        <v>19.824999999999999</v>
      </c>
      <c r="S841" s="4">
        <v>15.818</v>
      </c>
      <c r="T841" s="4">
        <v>11.872999999999999</v>
      </c>
      <c r="U841" s="4">
        <v>7.6989999999999998</v>
      </c>
      <c r="V841" s="4">
        <v>6.31</v>
      </c>
      <c r="W841" s="4">
        <v>4.4489999999999998</v>
      </c>
      <c r="X841" s="4">
        <v>2.681</v>
      </c>
      <c r="Y841" s="4">
        <v>0.92900000000000005</v>
      </c>
      <c r="Z841" s="4">
        <v>0.26900000000000002</v>
      </c>
      <c r="AA841" s="4">
        <v>2.7E-2</v>
      </c>
      <c r="AB841" s="4">
        <v>13</v>
      </c>
      <c r="AE841" s="4">
        <v>8.3550000000000004</v>
      </c>
    </row>
    <row r="842" spans="1:31">
      <c r="A842" s="8">
        <v>1104</v>
      </c>
      <c r="B842" s="8" t="s">
        <v>894</v>
      </c>
      <c r="C842" s="9" t="s">
        <v>89</v>
      </c>
      <c r="D842" s="5"/>
      <c r="E842" s="6">
        <v>52</v>
      </c>
      <c r="F842" s="5">
        <v>2015</v>
      </c>
      <c r="G842" s="4">
        <v>14.721</v>
      </c>
      <c r="H842" s="4">
        <v>14.535</v>
      </c>
      <c r="I842" s="4">
        <v>14.545</v>
      </c>
      <c r="J842" s="4">
        <v>18.388999999999999</v>
      </c>
      <c r="K842" s="4">
        <v>19.98</v>
      </c>
      <c r="L842" s="4">
        <v>19.811</v>
      </c>
      <c r="M842" s="4">
        <v>19.805</v>
      </c>
      <c r="N842" s="4">
        <v>18.905999999999999</v>
      </c>
      <c r="O842" s="4">
        <v>20.905000000000001</v>
      </c>
      <c r="P842" s="4">
        <v>20.611000000000001</v>
      </c>
      <c r="Q842" s="4">
        <v>22.076000000000001</v>
      </c>
      <c r="R842" s="4">
        <v>20.379000000000001</v>
      </c>
      <c r="S842" s="4">
        <v>16.445</v>
      </c>
      <c r="T842" s="4">
        <v>12.608000000000001</v>
      </c>
      <c r="U842" s="4">
        <v>8.0329999999999995</v>
      </c>
      <c r="V842" s="4">
        <v>6.3390000000000004</v>
      </c>
      <c r="W842" s="4">
        <v>4.431</v>
      </c>
      <c r="X842" s="4">
        <v>2.6520000000000001</v>
      </c>
      <c r="Y842" s="4">
        <v>0.90800000000000003</v>
      </c>
      <c r="Z842" s="4">
        <v>0.23200000000000001</v>
      </c>
      <c r="AA842" s="4">
        <v>2.8000000000000001E-2</v>
      </c>
      <c r="AB842" s="4">
        <v>13</v>
      </c>
      <c r="AE842" s="4">
        <v>8.2509999999999994</v>
      </c>
    </row>
    <row r="843" spans="1:31">
      <c r="A843" s="8">
        <v>1336</v>
      </c>
      <c r="B843" s="8" t="s">
        <v>894</v>
      </c>
      <c r="C843" s="9" t="s">
        <v>89</v>
      </c>
      <c r="D843" s="5"/>
      <c r="E843" s="6">
        <v>52</v>
      </c>
      <c r="F843" s="5">
        <v>2016</v>
      </c>
      <c r="G843" s="4">
        <v>14.565</v>
      </c>
      <c r="H843" s="4">
        <v>14.669</v>
      </c>
      <c r="I843" s="4">
        <v>14.236000000000001</v>
      </c>
      <c r="J843" s="4">
        <v>17.68</v>
      </c>
      <c r="K843" s="4">
        <v>19.852</v>
      </c>
      <c r="L843" s="4">
        <v>19.863</v>
      </c>
      <c r="M843" s="4">
        <v>19.901</v>
      </c>
      <c r="N843" s="4">
        <v>18.866</v>
      </c>
      <c r="O843" s="4">
        <v>20.61</v>
      </c>
      <c r="P843" s="4">
        <v>20.521999999999998</v>
      </c>
      <c r="Q843" s="4">
        <v>21.861999999999998</v>
      </c>
      <c r="R843" s="4">
        <v>20.821999999999999</v>
      </c>
      <c r="S843" s="4">
        <v>17.074000000000002</v>
      </c>
      <c r="T843" s="4">
        <v>13.204000000000001</v>
      </c>
      <c r="U843" s="4">
        <v>8.484</v>
      </c>
      <c r="V843" s="4">
        <v>6.2939999999999996</v>
      </c>
      <c r="W843" s="4">
        <v>4.4370000000000003</v>
      </c>
      <c r="X843" s="4">
        <v>2.6840000000000002</v>
      </c>
      <c r="Y843" s="4">
        <v>1.022</v>
      </c>
      <c r="Z843" s="4">
        <v>0.23899999999999999</v>
      </c>
      <c r="AA843" s="4">
        <v>0.03</v>
      </c>
      <c r="AB843" s="4">
        <v>13</v>
      </c>
      <c r="AE843" s="4">
        <v>8.4120000000000008</v>
      </c>
    </row>
    <row r="844" spans="1:31">
      <c r="A844" s="8">
        <v>1568</v>
      </c>
      <c r="B844" s="8" t="s">
        <v>894</v>
      </c>
      <c r="C844" s="9" t="s">
        <v>89</v>
      </c>
      <c r="D844" s="5"/>
      <c r="E844" s="6">
        <v>52</v>
      </c>
      <c r="F844" s="5">
        <v>2017</v>
      </c>
      <c r="G844" s="4">
        <v>14.536</v>
      </c>
      <c r="H844" s="4">
        <v>14.743</v>
      </c>
      <c r="I844" s="4">
        <v>14.163</v>
      </c>
      <c r="J844" s="4">
        <v>16.800999999999998</v>
      </c>
      <c r="K844" s="4">
        <v>19.655999999999999</v>
      </c>
      <c r="L844" s="4">
        <v>19.934000000000001</v>
      </c>
      <c r="M844" s="4">
        <v>19.893999999999998</v>
      </c>
      <c r="N844" s="4">
        <v>19.027000000000001</v>
      </c>
      <c r="O844" s="4">
        <v>20.114000000000001</v>
      </c>
      <c r="P844" s="4">
        <v>20.617000000000001</v>
      </c>
      <c r="Q844" s="4">
        <v>21.46</v>
      </c>
      <c r="R844" s="4">
        <v>21.192</v>
      </c>
      <c r="S844" s="4">
        <v>17.742000000000001</v>
      </c>
      <c r="T844" s="4">
        <v>13.728999999999999</v>
      </c>
      <c r="U844" s="4">
        <v>9.1170000000000009</v>
      </c>
      <c r="V844" s="4">
        <v>6.2220000000000004</v>
      </c>
      <c r="W844" s="4">
        <v>4.468</v>
      </c>
      <c r="X844" s="4">
        <v>2.6669999999999998</v>
      </c>
      <c r="Y844" s="4">
        <v>1.117</v>
      </c>
      <c r="Z844" s="4">
        <v>0.24299999999999999</v>
      </c>
      <c r="AA844" s="4">
        <v>3.2000000000000001E-2</v>
      </c>
      <c r="AB844" s="4">
        <v>13</v>
      </c>
      <c r="AE844" s="4">
        <v>8.5269999999999992</v>
      </c>
    </row>
    <row r="845" spans="1:31">
      <c r="A845" s="8">
        <v>1800</v>
      </c>
      <c r="B845" s="8" t="s">
        <v>894</v>
      </c>
      <c r="C845" s="9" t="s">
        <v>89</v>
      </c>
      <c r="D845" s="5"/>
      <c r="E845" s="6">
        <v>52</v>
      </c>
      <c r="F845" s="5">
        <v>2018</v>
      </c>
      <c r="G845" s="4">
        <v>14.608000000000001</v>
      </c>
      <c r="H845" s="4">
        <v>14.744999999999999</v>
      </c>
      <c r="I845" s="4">
        <v>14.265000000000001</v>
      </c>
      <c r="J845" s="4">
        <v>15.872</v>
      </c>
      <c r="K845" s="4">
        <v>19.361000000000001</v>
      </c>
      <c r="L845" s="4">
        <v>19.994</v>
      </c>
      <c r="M845" s="4">
        <v>19.824000000000002</v>
      </c>
      <c r="N845" s="4">
        <v>19.306000000000001</v>
      </c>
      <c r="O845" s="4">
        <v>19.535</v>
      </c>
      <c r="P845" s="4">
        <v>20.785</v>
      </c>
      <c r="Q845" s="4">
        <v>20.974</v>
      </c>
      <c r="R845" s="4">
        <v>21.457999999999998</v>
      </c>
      <c r="S845" s="4">
        <v>18.414000000000001</v>
      </c>
      <c r="T845" s="4">
        <v>14.227</v>
      </c>
      <c r="U845" s="4">
        <v>9.85</v>
      </c>
      <c r="V845" s="4">
        <v>6.1980000000000004</v>
      </c>
      <c r="W845" s="4">
        <v>4.5119999999999996</v>
      </c>
      <c r="X845" s="4">
        <v>2.6240000000000001</v>
      </c>
      <c r="Y845" s="4">
        <v>1.17</v>
      </c>
      <c r="Z845" s="4">
        <v>0.25</v>
      </c>
      <c r="AA845" s="4">
        <v>3.5000000000000003E-2</v>
      </c>
      <c r="AB845" s="4">
        <v>13</v>
      </c>
      <c r="AE845" s="4">
        <v>8.5909999999999993</v>
      </c>
    </row>
    <row r="846" spans="1:31">
      <c r="A846" s="8">
        <v>2032</v>
      </c>
      <c r="B846" s="8" t="s">
        <v>894</v>
      </c>
      <c r="C846" s="9" t="s">
        <v>89</v>
      </c>
      <c r="D846" s="5"/>
      <c r="E846" s="6">
        <v>52</v>
      </c>
      <c r="F846" s="5">
        <v>2019</v>
      </c>
      <c r="G846" s="4">
        <v>14.682</v>
      </c>
      <c r="H846" s="4">
        <v>14.71</v>
      </c>
      <c r="I846" s="4">
        <v>14.417</v>
      </c>
      <c r="J846" s="4">
        <v>15.076000000000001</v>
      </c>
      <c r="K846" s="4">
        <v>18.931000000000001</v>
      </c>
      <c r="L846" s="4">
        <v>20.004000000000001</v>
      </c>
      <c r="M846" s="4">
        <v>19.760999999999999</v>
      </c>
      <c r="N846" s="4">
        <v>19.573</v>
      </c>
      <c r="O846" s="4">
        <v>19.062000000000001</v>
      </c>
      <c r="P846" s="4">
        <v>20.858000000000001</v>
      </c>
      <c r="Q846" s="4">
        <v>20.562999999999999</v>
      </c>
      <c r="R846" s="4">
        <v>21.585000000000001</v>
      </c>
      <c r="S846" s="4">
        <v>19.039000000000001</v>
      </c>
      <c r="T846" s="4">
        <v>14.769</v>
      </c>
      <c r="U846" s="4">
        <v>10.576000000000001</v>
      </c>
      <c r="V846" s="4">
        <v>6.3179999999999996</v>
      </c>
      <c r="W846" s="4">
        <v>4.5460000000000003</v>
      </c>
      <c r="X846" s="4">
        <v>2.5779999999999998</v>
      </c>
      <c r="Y846" s="4">
        <v>1.1639999999999999</v>
      </c>
      <c r="Z846" s="4">
        <v>0.26</v>
      </c>
      <c r="AA846" s="4">
        <v>3.5999999999999997E-2</v>
      </c>
      <c r="AB846" s="4">
        <v>13</v>
      </c>
      <c r="AE846" s="4">
        <v>8.5839999999999996</v>
      </c>
    </row>
    <row r="847" spans="1:31">
      <c r="A847" s="8">
        <v>2264</v>
      </c>
      <c r="B847" s="8" t="s">
        <v>894</v>
      </c>
      <c r="C847" s="9" t="s">
        <v>89</v>
      </c>
      <c r="D847" s="5"/>
      <c r="E847" s="6">
        <v>52</v>
      </c>
      <c r="F847" s="5">
        <v>2020</v>
      </c>
      <c r="G847" s="4">
        <v>14.686999999999999</v>
      </c>
      <c r="H847" s="4">
        <v>14.696999999999999</v>
      </c>
      <c r="I847" s="4">
        <v>14.522</v>
      </c>
      <c r="J847" s="4">
        <v>14.526999999999999</v>
      </c>
      <c r="K847" s="4">
        <v>18.350000000000001</v>
      </c>
      <c r="L847" s="4">
        <v>19.928999999999998</v>
      </c>
      <c r="M847" s="4">
        <v>19.757000000000001</v>
      </c>
      <c r="N847" s="4">
        <v>19.736999999999998</v>
      </c>
      <c r="O847" s="4">
        <v>18.812000000000001</v>
      </c>
      <c r="P847" s="4">
        <v>20.731999999999999</v>
      </c>
      <c r="Q847" s="4">
        <v>20.323</v>
      </c>
      <c r="R847" s="4">
        <v>21.556999999999999</v>
      </c>
      <c r="S847" s="4">
        <v>19.585999999999999</v>
      </c>
      <c r="T847" s="4">
        <v>15.385999999999999</v>
      </c>
      <c r="U847" s="4">
        <v>11.241</v>
      </c>
      <c r="V847" s="4">
        <v>6.6260000000000003</v>
      </c>
      <c r="W847" s="4">
        <v>4.5640000000000001</v>
      </c>
      <c r="X847" s="4">
        <v>2.548</v>
      </c>
      <c r="Y847" s="4">
        <v>1.1060000000000001</v>
      </c>
      <c r="Z847" s="4">
        <v>0.248</v>
      </c>
      <c r="AA847" s="4">
        <v>3.7999999999999999E-2</v>
      </c>
      <c r="AB847" s="4">
        <v>13</v>
      </c>
      <c r="AE847" s="4">
        <v>8.5039999999999996</v>
      </c>
    </row>
    <row r="848" spans="1:31">
      <c r="A848" s="8">
        <v>2496</v>
      </c>
      <c r="B848" s="8" t="s">
        <v>894</v>
      </c>
      <c r="C848" s="9" t="s">
        <v>89</v>
      </c>
      <c r="D848" s="5"/>
      <c r="E848" s="6">
        <v>52</v>
      </c>
      <c r="F848" s="5">
        <v>2021</v>
      </c>
      <c r="G848" s="4">
        <v>14.653</v>
      </c>
      <c r="H848" s="4">
        <v>14.723000000000001</v>
      </c>
      <c r="I848" s="4">
        <v>14.599</v>
      </c>
      <c r="J848" s="4">
        <v>14.218</v>
      </c>
      <c r="K848" s="4">
        <v>17.638000000000002</v>
      </c>
      <c r="L848" s="4">
        <v>19.794</v>
      </c>
      <c r="M848" s="4">
        <v>19.798999999999999</v>
      </c>
      <c r="N848" s="4">
        <v>19.826000000000001</v>
      </c>
      <c r="O848" s="4">
        <v>18.765000000000001</v>
      </c>
      <c r="P848" s="4">
        <v>20.428999999999998</v>
      </c>
      <c r="Q848" s="4">
        <v>20.231000000000002</v>
      </c>
      <c r="R848" s="4">
        <v>21.337</v>
      </c>
      <c r="S848" s="4">
        <v>20.001999999999999</v>
      </c>
      <c r="T848" s="4">
        <v>15.968</v>
      </c>
      <c r="U848" s="4">
        <v>11.762</v>
      </c>
      <c r="V848" s="4">
        <v>7.02</v>
      </c>
      <c r="W848" s="4">
        <v>4.548</v>
      </c>
      <c r="X848" s="4">
        <v>2.609</v>
      </c>
      <c r="Y848" s="4">
        <v>1.1639999999999999</v>
      </c>
      <c r="Z848" s="4">
        <v>0.27200000000000002</v>
      </c>
      <c r="AA848" s="4">
        <v>3.9E-2</v>
      </c>
      <c r="AB848" s="4">
        <v>13</v>
      </c>
      <c r="AE848" s="4">
        <v>8.6319999999999997</v>
      </c>
    </row>
    <row r="849" spans="1:31">
      <c r="A849" s="8">
        <v>2728</v>
      </c>
      <c r="B849" s="8" t="s">
        <v>894</v>
      </c>
      <c r="C849" s="9" t="s">
        <v>89</v>
      </c>
      <c r="D849" s="5"/>
      <c r="E849" s="6">
        <v>52</v>
      </c>
      <c r="F849" s="5">
        <v>2022</v>
      </c>
      <c r="G849" s="4">
        <v>14.606999999999999</v>
      </c>
      <c r="H849" s="4">
        <v>14.731999999999999</v>
      </c>
      <c r="I849" s="4">
        <v>14.64</v>
      </c>
      <c r="J849" s="4">
        <v>14.156000000000001</v>
      </c>
      <c r="K849" s="4">
        <v>16.760999999999999</v>
      </c>
      <c r="L849" s="4">
        <v>19.597999999999999</v>
      </c>
      <c r="M849" s="4">
        <v>19.87</v>
      </c>
      <c r="N849" s="4">
        <v>19.818999999999999</v>
      </c>
      <c r="O849" s="4">
        <v>18.922000000000001</v>
      </c>
      <c r="P849" s="4">
        <v>19.939</v>
      </c>
      <c r="Q849" s="4">
        <v>20.324999999999999</v>
      </c>
      <c r="R849" s="4">
        <v>20.945</v>
      </c>
      <c r="S849" s="4">
        <v>20.363</v>
      </c>
      <c r="T849" s="4">
        <v>16.599</v>
      </c>
      <c r="U849" s="4">
        <v>12.236000000000001</v>
      </c>
      <c r="V849" s="4">
        <v>7.556</v>
      </c>
      <c r="W849" s="4">
        <v>4.5010000000000003</v>
      </c>
      <c r="X849" s="4">
        <v>2.665</v>
      </c>
      <c r="Y849" s="4">
        <v>1.1870000000000001</v>
      </c>
      <c r="Z849" s="4">
        <v>0.314</v>
      </c>
      <c r="AA849" s="4">
        <v>0.04</v>
      </c>
      <c r="AB849" s="4">
        <v>13</v>
      </c>
      <c r="AE849" s="4">
        <v>8.7070000000000007</v>
      </c>
    </row>
    <row r="850" spans="1:31">
      <c r="A850" s="8">
        <v>2960</v>
      </c>
      <c r="B850" s="8" t="s">
        <v>894</v>
      </c>
      <c r="C850" s="9" t="s">
        <v>89</v>
      </c>
      <c r="D850" s="5"/>
      <c r="E850" s="6">
        <v>52</v>
      </c>
      <c r="F850" s="5">
        <v>2023</v>
      </c>
      <c r="G850" s="4">
        <v>14.538</v>
      </c>
      <c r="H850" s="4">
        <v>14.724</v>
      </c>
      <c r="I850" s="4">
        <v>14.656000000000001</v>
      </c>
      <c r="J850" s="4">
        <v>14.263</v>
      </c>
      <c r="K850" s="4">
        <v>15.837999999999999</v>
      </c>
      <c r="L850" s="4">
        <v>19.309999999999999</v>
      </c>
      <c r="M850" s="4">
        <v>19.937000000000001</v>
      </c>
      <c r="N850" s="4">
        <v>19.753</v>
      </c>
      <c r="O850" s="4">
        <v>19.209</v>
      </c>
      <c r="P850" s="4">
        <v>19.370999999999999</v>
      </c>
      <c r="Q850" s="4">
        <v>20.498999999999999</v>
      </c>
      <c r="R850" s="4">
        <v>20.481000000000002</v>
      </c>
      <c r="S850" s="4">
        <v>20.638000000000002</v>
      </c>
      <c r="T850" s="4">
        <v>17.245999999999999</v>
      </c>
      <c r="U850" s="4">
        <v>12.704000000000001</v>
      </c>
      <c r="V850" s="4">
        <v>8.17</v>
      </c>
      <c r="W850" s="4">
        <v>4.49</v>
      </c>
      <c r="X850" s="4">
        <v>2.7050000000000001</v>
      </c>
      <c r="Y850" s="4">
        <v>1.18</v>
      </c>
      <c r="Z850" s="4">
        <v>0.34899999999999998</v>
      </c>
      <c r="AA850" s="4">
        <v>4.1000000000000002E-2</v>
      </c>
      <c r="AB850" s="4">
        <v>13</v>
      </c>
      <c r="AE850" s="4">
        <v>8.7650000000000006</v>
      </c>
    </row>
    <row r="851" spans="1:31">
      <c r="A851" s="8">
        <v>3192</v>
      </c>
      <c r="B851" s="8" t="s">
        <v>894</v>
      </c>
      <c r="C851" s="9" t="s">
        <v>89</v>
      </c>
      <c r="D851" s="5"/>
      <c r="E851" s="6">
        <v>52</v>
      </c>
      <c r="F851" s="5">
        <v>2024</v>
      </c>
      <c r="G851" s="4">
        <v>14.458</v>
      </c>
      <c r="H851" s="4">
        <v>14.699</v>
      </c>
      <c r="I851" s="4">
        <v>14.667</v>
      </c>
      <c r="J851" s="4">
        <v>14.41</v>
      </c>
      <c r="K851" s="4">
        <v>15.048</v>
      </c>
      <c r="L851" s="4">
        <v>18.885000000000002</v>
      </c>
      <c r="M851" s="4">
        <v>19.952000000000002</v>
      </c>
      <c r="N851" s="4">
        <v>19.698</v>
      </c>
      <c r="O851" s="4">
        <v>19.478999999999999</v>
      </c>
      <c r="P851" s="4">
        <v>18.911000000000001</v>
      </c>
      <c r="Q851" s="4">
        <v>20.581</v>
      </c>
      <c r="R851" s="4">
        <v>20.094000000000001</v>
      </c>
      <c r="S851" s="4">
        <v>20.782</v>
      </c>
      <c r="T851" s="4">
        <v>17.858000000000001</v>
      </c>
      <c r="U851" s="4">
        <v>13.223000000000001</v>
      </c>
      <c r="V851" s="4">
        <v>8.7780000000000005</v>
      </c>
      <c r="W851" s="4">
        <v>4.5940000000000003</v>
      </c>
      <c r="X851" s="4">
        <v>2.7130000000000001</v>
      </c>
      <c r="Y851" s="4">
        <v>1.149</v>
      </c>
      <c r="Z851" s="4">
        <v>0.35599999999999998</v>
      </c>
      <c r="AA851" s="4">
        <v>4.2000000000000003E-2</v>
      </c>
      <c r="AB851" s="4">
        <v>13</v>
      </c>
      <c r="AE851" s="4">
        <v>8.8539999999999992</v>
      </c>
    </row>
    <row r="852" spans="1:31">
      <c r="A852" s="8">
        <v>3424</v>
      </c>
      <c r="B852" s="8" t="s">
        <v>894</v>
      </c>
      <c r="C852" s="9" t="s">
        <v>89</v>
      </c>
      <c r="D852" s="5"/>
      <c r="E852" s="6">
        <v>52</v>
      </c>
      <c r="F852" s="5">
        <v>2025</v>
      </c>
      <c r="G852" s="4">
        <v>14.375999999999999</v>
      </c>
      <c r="H852" s="4">
        <v>14.664</v>
      </c>
      <c r="I852" s="4">
        <v>14.683999999999999</v>
      </c>
      <c r="J852" s="4">
        <v>14.505000000000001</v>
      </c>
      <c r="K852" s="4">
        <v>14.499000000000001</v>
      </c>
      <c r="L852" s="4">
        <v>18.306999999999999</v>
      </c>
      <c r="M852" s="4">
        <v>19.879000000000001</v>
      </c>
      <c r="N852" s="4">
        <v>19.693999999999999</v>
      </c>
      <c r="O852" s="4">
        <v>19.646000000000001</v>
      </c>
      <c r="P852" s="4">
        <v>18.667999999999999</v>
      </c>
      <c r="Q852" s="4">
        <v>20.463000000000001</v>
      </c>
      <c r="R852" s="4">
        <v>19.873999999999999</v>
      </c>
      <c r="S852" s="4">
        <v>20.771999999999998</v>
      </c>
      <c r="T852" s="4">
        <v>18.402999999999999</v>
      </c>
      <c r="U852" s="4">
        <v>13.814</v>
      </c>
      <c r="V852" s="4">
        <v>9.343</v>
      </c>
      <c r="W852" s="4">
        <v>4.8440000000000003</v>
      </c>
      <c r="X852" s="4">
        <v>2.6930000000000001</v>
      </c>
      <c r="Y852" s="4">
        <v>1.1020000000000001</v>
      </c>
      <c r="Z852" s="4">
        <v>0.31900000000000001</v>
      </c>
      <c r="AA852" s="4">
        <v>4.3999999999999997E-2</v>
      </c>
      <c r="AB852" s="4">
        <v>13</v>
      </c>
      <c r="AE852" s="4">
        <v>9.0020000000000007</v>
      </c>
    </row>
    <row r="853" spans="1:31">
      <c r="A853" s="8">
        <v>3656</v>
      </c>
      <c r="B853" s="8" t="s">
        <v>894</v>
      </c>
      <c r="C853" s="9" t="s">
        <v>89</v>
      </c>
      <c r="D853" s="5"/>
      <c r="E853" s="6">
        <v>52</v>
      </c>
      <c r="F853" s="5">
        <v>2026</v>
      </c>
      <c r="G853" s="4">
        <v>14.291</v>
      </c>
      <c r="H853" s="4">
        <v>14.634</v>
      </c>
      <c r="I853" s="4">
        <v>14.707000000000001</v>
      </c>
      <c r="J853" s="4">
        <v>14.583</v>
      </c>
      <c r="K853" s="4">
        <v>14.195</v>
      </c>
      <c r="L853" s="4">
        <v>17.600000000000001</v>
      </c>
      <c r="M853" s="4">
        <v>19.745999999999999</v>
      </c>
      <c r="N853" s="4">
        <v>19.739999999999998</v>
      </c>
      <c r="O853" s="4">
        <v>19.738</v>
      </c>
      <c r="P853" s="4">
        <v>18.623000000000001</v>
      </c>
      <c r="Q853" s="4">
        <v>20.164999999999999</v>
      </c>
      <c r="R853" s="4">
        <v>19.79</v>
      </c>
      <c r="S853" s="4">
        <v>20.558</v>
      </c>
      <c r="T853" s="4">
        <v>18.791</v>
      </c>
      <c r="U853" s="4">
        <v>14.347</v>
      </c>
      <c r="V853" s="4">
        <v>9.7789999999999999</v>
      </c>
      <c r="W853" s="4">
        <v>5.18</v>
      </c>
      <c r="X853" s="4">
        <v>2.7229999999999999</v>
      </c>
      <c r="Y853" s="4">
        <v>1.1779999999999999</v>
      </c>
      <c r="Z853" s="4">
        <v>0.33400000000000002</v>
      </c>
      <c r="AA853" s="4">
        <v>4.5999999999999999E-2</v>
      </c>
      <c r="AB853" s="4">
        <v>13</v>
      </c>
      <c r="AE853" s="4">
        <v>9.4610000000000003</v>
      </c>
    </row>
    <row r="854" spans="1:31">
      <c r="A854" s="8">
        <v>3888</v>
      </c>
      <c r="B854" s="8" t="s">
        <v>894</v>
      </c>
      <c r="C854" s="9" t="s">
        <v>89</v>
      </c>
      <c r="D854" s="5"/>
      <c r="E854" s="6">
        <v>52</v>
      </c>
      <c r="F854" s="5">
        <v>2027</v>
      </c>
      <c r="G854" s="4">
        <v>14.209</v>
      </c>
      <c r="H854" s="4">
        <v>14.586</v>
      </c>
      <c r="I854" s="4">
        <v>14.715</v>
      </c>
      <c r="J854" s="4">
        <v>14.628</v>
      </c>
      <c r="K854" s="4">
        <v>14.132999999999999</v>
      </c>
      <c r="L854" s="4">
        <v>16.728999999999999</v>
      </c>
      <c r="M854" s="4">
        <v>19.553000000000001</v>
      </c>
      <c r="N854" s="4">
        <v>19.814</v>
      </c>
      <c r="O854" s="4">
        <v>19.731999999999999</v>
      </c>
      <c r="P854" s="4">
        <v>18.785</v>
      </c>
      <c r="Q854" s="4">
        <v>19.681999999999999</v>
      </c>
      <c r="R854" s="4">
        <v>19.89</v>
      </c>
      <c r="S854" s="4">
        <v>20.184999999999999</v>
      </c>
      <c r="T854" s="4">
        <v>19.138000000000002</v>
      </c>
      <c r="U854" s="4">
        <v>14.930999999999999</v>
      </c>
      <c r="V854" s="4">
        <v>10.183</v>
      </c>
      <c r="W854" s="4">
        <v>5.5970000000000004</v>
      </c>
      <c r="X854" s="4">
        <v>2.714</v>
      </c>
      <c r="Y854" s="4">
        <v>1.2390000000000001</v>
      </c>
      <c r="Z854" s="4">
        <v>0.34799999999999998</v>
      </c>
      <c r="AA854" s="4">
        <v>4.9000000000000002E-2</v>
      </c>
      <c r="AB854" s="4">
        <v>13</v>
      </c>
      <c r="AE854" s="4">
        <v>9.9469999999999992</v>
      </c>
    </row>
    <row r="855" spans="1:31">
      <c r="A855" s="8">
        <v>4120</v>
      </c>
      <c r="B855" s="8" t="s">
        <v>894</v>
      </c>
      <c r="C855" s="9" t="s">
        <v>89</v>
      </c>
      <c r="D855" s="5"/>
      <c r="E855" s="6">
        <v>52</v>
      </c>
      <c r="F855" s="5">
        <v>2028</v>
      </c>
      <c r="G855" s="4">
        <v>14.122999999999999</v>
      </c>
      <c r="H855" s="4">
        <v>14.522</v>
      </c>
      <c r="I855" s="4">
        <v>14.708</v>
      </c>
      <c r="J855" s="4">
        <v>14.645</v>
      </c>
      <c r="K855" s="4">
        <v>14.242000000000001</v>
      </c>
      <c r="L855" s="4">
        <v>15.805999999999999</v>
      </c>
      <c r="M855" s="4">
        <v>19.266999999999999</v>
      </c>
      <c r="N855" s="4">
        <v>19.882999999999999</v>
      </c>
      <c r="O855" s="4">
        <v>19.667000000000002</v>
      </c>
      <c r="P855" s="4">
        <v>19.071999999999999</v>
      </c>
      <c r="Q855" s="4">
        <v>19.123000000000001</v>
      </c>
      <c r="R855" s="4">
        <v>20.068999999999999</v>
      </c>
      <c r="S855" s="4">
        <v>19.745000000000001</v>
      </c>
      <c r="T855" s="4">
        <v>19.414000000000001</v>
      </c>
      <c r="U855" s="4">
        <v>15.531000000000001</v>
      </c>
      <c r="V855" s="4">
        <v>10.597</v>
      </c>
      <c r="W855" s="4">
        <v>6.0529999999999999</v>
      </c>
      <c r="X855" s="4">
        <v>2.7109999999999999</v>
      </c>
      <c r="Y855" s="4">
        <v>1.2709999999999999</v>
      </c>
      <c r="Z855" s="4">
        <v>0.36</v>
      </c>
      <c r="AA855" s="4">
        <v>5.3999999999999999E-2</v>
      </c>
      <c r="AB855" s="4">
        <v>13</v>
      </c>
      <c r="AE855" s="4">
        <v>10.449</v>
      </c>
    </row>
    <row r="856" spans="1:31">
      <c r="A856" s="8">
        <v>4352</v>
      </c>
      <c r="B856" s="8" t="s">
        <v>894</v>
      </c>
      <c r="C856" s="9" t="s">
        <v>89</v>
      </c>
      <c r="D856" s="5"/>
      <c r="E856" s="6">
        <v>52</v>
      </c>
      <c r="F856" s="5">
        <v>2029</v>
      </c>
      <c r="G856" s="4">
        <v>14.034000000000001</v>
      </c>
      <c r="H856" s="4">
        <v>14.443</v>
      </c>
      <c r="I856" s="4">
        <v>14.688000000000001</v>
      </c>
      <c r="J856" s="4">
        <v>14.653</v>
      </c>
      <c r="K856" s="4">
        <v>14.385</v>
      </c>
      <c r="L856" s="4">
        <v>15.018000000000001</v>
      </c>
      <c r="M856" s="4">
        <v>18.841999999999999</v>
      </c>
      <c r="N856" s="4">
        <v>19.896000000000001</v>
      </c>
      <c r="O856" s="4">
        <v>19.614000000000001</v>
      </c>
      <c r="P856" s="4">
        <v>19.341000000000001</v>
      </c>
      <c r="Q856" s="4">
        <v>18.673999999999999</v>
      </c>
      <c r="R856" s="4">
        <v>20.152999999999999</v>
      </c>
      <c r="S856" s="4">
        <v>19.385000000000002</v>
      </c>
      <c r="T856" s="4">
        <v>19.574000000000002</v>
      </c>
      <c r="U856" s="4">
        <v>16.103999999999999</v>
      </c>
      <c r="V856" s="4">
        <v>11.066000000000001</v>
      </c>
      <c r="W856" s="4">
        <v>6.4950000000000001</v>
      </c>
      <c r="X856" s="4">
        <v>2.7730000000000001</v>
      </c>
      <c r="Y856" s="4">
        <v>1.2589999999999999</v>
      </c>
      <c r="Z856" s="4">
        <v>0.36099999999999999</v>
      </c>
      <c r="AA856" s="4">
        <v>5.7000000000000002E-2</v>
      </c>
      <c r="AB856" s="4">
        <v>13</v>
      </c>
      <c r="AE856" s="4">
        <v>10.945</v>
      </c>
    </row>
    <row r="857" spans="1:31">
      <c r="A857" s="8">
        <v>4584</v>
      </c>
      <c r="B857" s="8" t="s">
        <v>894</v>
      </c>
      <c r="C857" s="9" t="s">
        <v>89</v>
      </c>
      <c r="D857" s="5"/>
      <c r="E857" s="6">
        <v>52</v>
      </c>
      <c r="F857" s="5">
        <v>2030</v>
      </c>
      <c r="G857" s="4">
        <v>13.939</v>
      </c>
      <c r="H857" s="4">
        <v>14.355</v>
      </c>
      <c r="I857" s="4">
        <v>14.651999999999999</v>
      </c>
      <c r="J857" s="4">
        <v>14.667999999999999</v>
      </c>
      <c r="K857" s="4">
        <v>14.478999999999999</v>
      </c>
      <c r="L857" s="4">
        <v>14.468</v>
      </c>
      <c r="M857" s="4">
        <v>18.263999999999999</v>
      </c>
      <c r="N857" s="4">
        <v>19.821000000000002</v>
      </c>
      <c r="O857" s="4">
        <v>19.611000000000001</v>
      </c>
      <c r="P857" s="4">
        <v>19.507000000000001</v>
      </c>
      <c r="Q857" s="4">
        <v>18.442</v>
      </c>
      <c r="R857" s="4">
        <v>20.041</v>
      </c>
      <c r="S857" s="4">
        <v>19.193000000000001</v>
      </c>
      <c r="T857" s="4">
        <v>19.591999999999999</v>
      </c>
      <c r="U857" s="4">
        <v>16.629000000000001</v>
      </c>
      <c r="V857" s="4">
        <v>11.603</v>
      </c>
      <c r="W857" s="4">
        <v>6.91</v>
      </c>
      <c r="X857" s="4">
        <v>2.9220000000000002</v>
      </c>
      <c r="Y857" s="4">
        <v>1.206</v>
      </c>
      <c r="Z857" s="4">
        <v>0.33200000000000002</v>
      </c>
      <c r="AA857" s="4">
        <v>5.8999999999999997E-2</v>
      </c>
      <c r="AB857" s="4">
        <v>13</v>
      </c>
      <c r="AE857" s="4">
        <v>11.429</v>
      </c>
    </row>
    <row r="858" spans="1:31">
      <c r="A858" s="8">
        <v>2681</v>
      </c>
      <c r="B858" s="8" t="s">
        <v>895</v>
      </c>
      <c r="C858" s="9" t="s">
        <v>93</v>
      </c>
      <c r="D858" s="5"/>
      <c r="E858" s="6">
        <v>112</v>
      </c>
      <c r="F858" s="5">
        <v>1961</v>
      </c>
      <c r="G858" s="4">
        <v>985.63300000000004</v>
      </c>
      <c r="H858" s="4">
        <v>822.57299999999998</v>
      </c>
      <c r="I858" s="4">
        <v>635.89</v>
      </c>
      <c r="J858" s="4">
        <v>505.81299999999999</v>
      </c>
      <c r="K858" s="4">
        <v>714.99099999999999</v>
      </c>
      <c r="L858" s="4">
        <v>718.73099999999999</v>
      </c>
      <c r="M858" s="4">
        <v>724.86699999999996</v>
      </c>
      <c r="N858" s="4">
        <v>563.529</v>
      </c>
      <c r="O858" s="4">
        <v>336.255</v>
      </c>
      <c r="P858" s="4">
        <v>441.41300000000001</v>
      </c>
      <c r="Q858" s="4">
        <v>445.43099999999998</v>
      </c>
      <c r="R858" s="4">
        <v>402.31</v>
      </c>
      <c r="S858" s="4">
        <v>289.95299999999997</v>
      </c>
      <c r="T858" s="4">
        <v>228.392</v>
      </c>
      <c r="U858" s="4">
        <v>199.649</v>
      </c>
      <c r="V858" s="4">
        <v>139.066</v>
      </c>
      <c r="W858" s="4">
        <v>29.9925</v>
      </c>
      <c r="X858" s="4">
        <v>29.9925</v>
      </c>
      <c r="Y858" s="4">
        <v>29.9925</v>
      </c>
      <c r="Z858" s="4">
        <v>29.9925</v>
      </c>
      <c r="AA858" s="4">
        <v>0</v>
      </c>
      <c r="AB858" s="4">
        <v>14</v>
      </c>
      <c r="AE858" s="4">
        <v>119.97</v>
      </c>
    </row>
    <row r="859" spans="1:31">
      <c r="A859" s="8">
        <v>2913</v>
      </c>
      <c r="B859" s="8" t="s">
        <v>895</v>
      </c>
      <c r="C859" s="9" t="s">
        <v>93</v>
      </c>
      <c r="D859" s="5"/>
      <c r="E859" s="6">
        <v>112</v>
      </c>
      <c r="F859" s="5">
        <v>1962</v>
      </c>
      <c r="G859" s="4">
        <v>982.43600000000004</v>
      </c>
      <c r="H859" s="4">
        <v>859.03800000000001</v>
      </c>
      <c r="I859" s="4">
        <v>667.29899999999998</v>
      </c>
      <c r="J859" s="4">
        <v>512.44000000000005</v>
      </c>
      <c r="K859" s="4">
        <v>658.13900000000001</v>
      </c>
      <c r="L859" s="4">
        <v>732.92100000000005</v>
      </c>
      <c r="M859" s="4">
        <v>719.34100000000001</v>
      </c>
      <c r="N859" s="4">
        <v>606.36400000000003</v>
      </c>
      <c r="O859" s="4">
        <v>365.28</v>
      </c>
      <c r="P859" s="4">
        <v>399.279</v>
      </c>
      <c r="Q859" s="4">
        <v>453.351</v>
      </c>
      <c r="R859" s="4">
        <v>404.858</v>
      </c>
      <c r="S859" s="4">
        <v>307.28399999999999</v>
      </c>
      <c r="T859" s="4">
        <v>226.75700000000001</v>
      </c>
      <c r="U859" s="4">
        <v>196.00200000000001</v>
      </c>
      <c r="V859" s="4">
        <v>141.941</v>
      </c>
      <c r="W859" s="4">
        <v>31.052</v>
      </c>
      <c r="X859" s="4">
        <v>31.052</v>
      </c>
      <c r="Y859" s="4">
        <v>31.052</v>
      </c>
      <c r="Z859" s="4">
        <v>31.052</v>
      </c>
      <c r="AA859" s="4">
        <v>0</v>
      </c>
      <c r="AB859" s="4">
        <v>14</v>
      </c>
      <c r="AE859" s="4">
        <v>124.208</v>
      </c>
    </row>
    <row r="860" spans="1:31">
      <c r="A860" s="8">
        <v>3145</v>
      </c>
      <c r="B860" s="8" t="s">
        <v>895</v>
      </c>
      <c r="C860" s="9" t="s">
        <v>93</v>
      </c>
      <c r="D860" s="5"/>
      <c r="E860" s="6">
        <v>112</v>
      </c>
      <c r="F860" s="5">
        <v>1963</v>
      </c>
      <c r="G860" s="4">
        <v>964.54899999999998</v>
      </c>
      <c r="H860" s="4">
        <v>895.27300000000002</v>
      </c>
      <c r="I860" s="4">
        <v>700.18200000000002</v>
      </c>
      <c r="J860" s="4">
        <v>535.32000000000005</v>
      </c>
      <c r="K860" s="4">
        <v>593.88199999999995</v>
      </c>
      <c r="L860" s="4">
        <v>749.05200000000002</v>
      </c>
      <c r="M860" s="4">
        <v>707.14300000000003</v>
      </c>
      <c r="N860" s="4">
        <v>645.58699999999999</v>
      </c>
      <c r="O860" s="4">
        <v>409.12299999999999</v>
      </c>
      <c r="P860" s="4">
        <v>354.58100000000002</v>
      </c>
      <c r="Q860" s="4">
        <v>460.70299999999997</v>
      </c>
      <c r="R860" s="4">
        <v>404.91500000000002</v>
      </c>
      <c r="S860" s="4">
        <v>326.76600000000002</v>
      </c>
      <c r="T860" s="4">
        <v>227.47900000000001</v>
      </c>
      <c r="U860" s="4">
        <v>192.239</v>
      </c>
      <c r="V860" s="4">
        <v>144.96899999999999</v>
      </c>
      <c r="W860" s="4">
        <v>31.688500000000001</v>
      </c>
      <c r="X860" s="4">
        <v>31.688500000000001</v>
      </c>
      <c r="Y860" s="4">
        <v>31.688500000000001</v>
      </c>
      <c r="Z860" s="4">
        <v>31.688500000000001</v>
      </c>
      <c r="AA860" s="4">
        <v>0</v>
      </c>
      <c r="AB860" s="4">
        <v>14</v>
      </c>
      <c r="AE860" s="4">
        <v>126.754</v>
      </c>
    </row>
    <row r="861" spans="1:31">
      <c r="A861" s="8">
        <v>3377</v>
      </c>
      <c r="B861" s="8" t="s">
        <v>895</v>
      </c>
      <c r="C861" s="9" t="s">
        <v>93</v>
      </c>
      <c r="D861" s="5"/>
      <c r="E861" s="6">
        <v>112</v>
      </c>
      <c r="F861" s="5">
        <v>1964</v>
      </c>
      <c r="G861" s="4">
        <v>939.64300000000003</v>
      </c>
      <c r="H861" s="4">
        <v>927.96400000000006</v>
      </c>
      <c r="I861" s="4">
        <v>735.36400000000003</v>
      </c>
      <c r="J861" s="4">
        <v>564.88800000000003</v>
      </c>
      <c r="K861" s="4">
        <v>540.05399999999997</v>
      </c>
      <c r="L861" s="4">
        <v>752.83900000000006</v>
      </c>
      <c r="M861" s="4">
        <v>697.76</v>
      </c>
      <c r="N861" s="4">
        <v>676.90300000000002</v>
      </c>
      <c r="O861" s="4">
        <v>457.387</v>
      </c>
      <c r="P861" s="4">
        <v>322.65899999999999</v>
      </c>
      <c r="Q861" s="4">
        <v>459.34199999999998</v>
      </c>
      <c r="R861" s="4">
        <v>405.89499999999998</v>
      </c>
      <c r="S861" s="4">
        <v>344.262</v>
      </c>
      <c r="T861" s="4">
        <v>232.15199999999999</v>
      </c>
      <c r="U861" s="4">
        <v>189.38499999999999</v>
      </c>
      <c r="V861" s="4">
        <v>147.19399999999999</v>
      </c>
      <c r="W861" s="4">
        <v>31.930499999999999</v>
      </c>
      <c r="X861" s="4">
        <v>31.930499999999999</v>
      </c>
      <c r="Y861" s="4">
        <v>31.930499999999999</v>
      </c>
      <c r="Z861" s="4">
        <v>31.930499999999999</v>
      </c>
      <c r="AA861" s="4">
        <v>0</v>
      </c>
      <c r="AB861" s="4">
        <v>14</v>
      </c>
      <c r="AE861" s="4">
        <v>127.72199999999999</v>
      </c>
    </row>
    <row r="862" spans="1:31">
      <c r="A862" s="8">
        <v>3609</v>
      </c>
      <c r="B862" s="8" t="s">
        <v>895</v>
      </c>
      <c r="C862" s="9" t="s">
        <v>93</v>
      </c>
      <c r="D862" s="5"/>
      <c r="E862" s="6">
        <v>112</v>
      </c>
      <c r="F862" s="5">
        <v>1965</v>
      </c>
      <c r="G862" s="4">
        <v>912.89300000000003</v>
      </c>
      <c r="H862" s="4">
        <v>952.87800000000004</v>
      </c>
      <c r="I862" s="4">
        <v>773.74099999999999</v>
      </c>
      <c r="J862" s="4">
        <v>594.99900000000002</v>
      </c>
      <c r="K862" s="4">
        <v>508.029</v>
      </c>
      <c r="L862" s="4">
        <v>736.351</v>
      </c>
      <c r="M862" s="4">
        <v>696.86500000000001</v>
      </c>
      <c r="N862" s="4">
        <v>697.96500000000003</v>
      </c>
      <c r="O862" s="4">
        <v>503.23</v>
      </c>
      <c r="P862" s="4">
        <v>312.79399999999998</v>
      </c>
      <c r="Q862" s="4">
        <v>445.15100000000001</v>
      </c>
      <c r="R862" s="4">
        <v>409.66199999999998</v>
      </c>
      <c r="S862" s="4">
        <v>357.48</v>
      </c>
      <c r="T862" s="4">
        <v>241.518</v>
      </c>
      <c r="U862" s="4">
        <v>188.137</v>
      </c>
      <c r="V862" s="4">
        <v>148.05000000000001</v>
      </c>
      <c r="W862" s="4">
        <v>31.815000000000001</v>
      </c>
      <c r="X862" s="4">
        <v>31.815000000000001</v>
      </c>
      <c r="Y862" s="4">
        <v>31.815000000000001</v>
      </c>
      <c r="Z862" s="4">
        <v>31.815000000000001</v>
      </c>
      <c r="AA862" s="4">
        <v>0</v>
      </c>
      <c r="AB862" s="4">
        <v>14</v>
      </c>
      <c r="AE862" s="4">
        <v>127.26</v>
      </c>
    </row>
    <row r="863" spans="1:31">
      <c r="A863" s="8">
        <v>3841</v>
      </c>
      <c r="B863" s="8" t="s">
        <v>895</v>
      </c>
      <c r="C863" s="9" t="s">
        <v>93</v>
      </c>
      <c r="D863" s="5"/>
      <c r="E863" s="6">
        <v>112</v>
      </c>
      <c r="F863" s="5">
        <v>1966</v>
      </c>
      <c r="G863" s="4">
        <v>870.05799999999999</v>
      </c>
      <c r="H863" s="4">
        <v>969.26499999999999</v>
      </c>
      <c r="I863" s="4">
        <v>815.88400000000001</v>
      </c>
      <c r="J863" s="4">
        <v>628.12400000000002</v>
      </c>
      <c r="K863" s="4">
        <v>497.37700000000001</v>
      </c>
      <c r="L863" s="4">
        <v>703.31500000000005</v>
      </c>
      <c r="M863" s="4">
        <v>705.26900000000001</v>
      </c>
      <c r="N863" s="4">
        <v>709.27099999999996</v>
      </c>
      <c r="O863" s="4">
        <v>548.56299999999999</v>
      </c>
      <c r="P863" s="4">
        <v>323.37799999999999</v>
      </c>
      <c r="Q863" s="4">
        <v>419.65300000000002</v>
      </c>
      <c r="R863" s="4">
        <v>415.952</v>
      </c>
      <c r="S863" s="4">
        <v>366.33699999999999</v>
      </c>
      <c r="T863" s="4">
        <v>254.268</v>
      </c>
      <c r="U863" s="4">
        <v>187.31100000000001</v>
      </c>
      <c r="V863" s="4">
        <v>146.70699999999999</v>
      </c>
      <c r="W863" s="4">
        <v>33.665999999999997</v>
      </c>
      <c r="X863" s="4">
        <v>33.665999999999997</v>
      </c>
      <c r="Y863" s="4">
        <v>33.665999999999997</v>
      </c>
      <c r="Z863" s="4">
        <v>33.665999999999997</v>
      </c>
      <c r="AA863" s="4">
        <v>0</v>
      </c>
      <c r="AB863" s="4">
        <v>14</v>
      </c>
      <c r="AE863" s="4">
        <v>134.66399999999999</v>
      </c>
    </row>
    <row r="864" spans="1:31">
      <c r="A864" s="8">
        <v>4073</v>
      </c>
      <c r="B864" s="8" t="s">
        <v>895</v>
      </c>
      <c r="C864" s="9" t="s">
        <v>93</v>
      </c>
      <c r="D864" s="5"/>
      <c r="E864" s="6">
        <v>112</v>
      </c>
      <c r="F864" s="5">
        <v>1967</v>
      </c>
      <c r="G864" s="4">
        <v>831.27800000000002</v>
      </c>
      <c r="H864" s="4">
        <v>972.56600000000003</v>
      </c>
      <c r="I864" s="4">
        <v>858.91600000000005</v>
      </c>
      <c r="J864" s="4">
        <v>662.51099999999997</v>
      </c>
      <c r="K864" s="4">
        <v>507.392</v>
      </c>
      <c r="L864" s="4">
        <v>650.76400000000001</v>
      </c>
      <c r="M864" s="4">
        <v>723.55399999999997</v>
      </c>
      <c r="N864" s="4">
        <v>707.67600000000004</v>
      </c>
      <c r="O864" s="4">
        <v>593.54999999999995</v>
      </c>
      <c r="P864" s="4">
        <v>354.06799999999998</v>
      </c>
      <c r="Q864" s="4">
        <v>381.47399999999999</v>
      </c>
      <c r="R864" s="4">
        <v>426.37599999999998</v>
      </c>
      <c r="S864" s="4">
        <v>370.79700000000003</v>
      </c>
      <c r="T864" s="4">
        <v>271.48099999999999</v>
      </c>
      <c r="U864" s="4">
        <v>187.274</v>
      </c>
      <c r="V864" s="4">
        <v>144.517</v>
      </c>
      <c r="W864" s="4">
        <v>35.22475</v>
      </c>
      <c r="X864" s="4">
        <v>35.22475</v>
      </c>
      <c r="Y864" s="4">
        <v>35.22475</v>
      </c>
      <c r="Z864" s="4">
        <v>35.22475</v>
      </c>
      <c r="AA864" s="4">
        <v>0</v>
      </c>
      <c r="AB864" s="4">
        <v>14</v>
      </c>
      <c r="AE864" s="4">
        <v>140.899</v>
      </c>
    </row>
    <row r="865" spans="1:31">
      <c r="A865" s="8">
        <v>4305</v>
      </c>
      <c r="B865" s="8" t="s">
        <v>895</v>
      </c>
      <c r="C865" s="9" t="s">
        <v>93</v>
      </c>
      <c r="D865" s="5"/>
      <c r="E865" s="6">
        <v>112</v>
      </c>
      <c r="F865" s="5">
        <v>1968</v>
      </c>
      <c r="G865" s="4">
        <v>797.55100000000004</v>
      </c>
      <c r="H865" s="4">
        <v>962.29399999999998</v>
      </c>
      <c r="I865" s="4">
        <v>900.5</v>
      </c>
      <c r="J865" s="4">
        <v>698.428</v>
      </c>
      <c r="K865" s="4">
        <v>532.97500000000002</v>
      </c>
      <c r="L865" s="4">
        <v>589.95100000000002</v>
      </c>
      <c r="M865" s="4">
        <v>743.06500000000005</v>
      </c>
      <c r="N865" s="4">
        <v>698.97</v>
      </c>
      <c r="O865" s="4">
        <v>634.92600000000004</v>
      </c>
      <c r="P865" s="4">
        <v>398.85399999999998</v>
      </c>
      <c r="Q865" s="4">
        <v>340.39699999999999</v>
      </c>
      <c r="R865" s="4">
        <v>435.94799999999998</v>
      </c>
      <c r="S865" s="4">
        <v>372.851</v>
      </c>
      <c r="T865" s="4">
        <v>290.62299999999999</v>
      </c>
      <c r="U865" s="4">
        <v>189.00200000000001</v>
      </c>
      <c r="V865" s="4">
        <v>142.65799999999999</v>
      </c>
      <c r="W865" s="4">
        <v>36.26</v>
      </c>
      <c r="X865" s="4">
        <v>36.26</v>
      </c>
      <c r="Y865" s="4">
        <v>36.26</v>
      </c>
      <c r="Z865" s="4">
        <v>36.26</v>
      </c>
      <c r="AA865" s="4">
        <v>0</v>
      </c>
      <c r="AB865" s="4">
        <v>14</v>
      </c>
      <c r="AE865" s="4">
        <v>145.04</v>
      </c>
    </row>
    <row r="866" spans="1:31">
      <c r="A866" s="8">
        <v>4537</v>
      </c>
      <c r="B866" s="8" t="s">
        <v>895</v>
      </c>
      <c r="C866" s="9" t="s">
        <v>93</v>
      </c>
      <c r="D866" s="5"/>
      <c r="E866" s="6">
        <v>112</v>
      </c>
      <c r="F866" s="5">
        <v>1969</v>
      </c>
      <c r="G866" s="4">
        <v>769.79600000000005</v>
      </c>
      <c r="H866" s="4">
        <v>941.71900000000005</v>
      </c>
      <c r="I866" s="4">
        <v>935.4</v>
      </c>
      <c r="J866" s="4">
        <v>736.89200000000005</v>
      </c>
      <c r="K866" s="4">
        <v>564.67399999999998</v>
      </c>
      <c r="L866" s="4">
        <v>538.81600000000003</v>
      </c>
      <c r="M866" s="4">
        <v>749.54</v>
      </c>
      <c r="N866" s="4">
        <v>692.524</v>
      </c>
      <c r="O866" s="4">
        <v>668.29899999999998</v>
      </c>
      <c r="P866" s="4">
        <v>447.68599999999998</v>
      </c>
      <c r="Q866" s="4">
        <v>311.447</v>
      </c>
      <c r="R866" s="4">
        <v>436.72199999999998</v>
      </c>
      <c r="S866" s="4">
        <v>375.67</v>
      </c>
      <c r="T866" s="4">
        <v>307.93299999999999</v>
      </c>
      <c r="U866" s="4">
        <v>194.11699999999999</v>
      </c>
      <c r="V866" s="4">
        <v>141.916</v>
      </c>
      <c r="W866" s="4">
        <v>36.582000000000001</v>
      </c>
      <c r="X866" s="4">
        <v>36.582000000000001</v>
      </c>
      <c r="Y866" s="4">
        <v>36.582000000000001</v>
      </c>
      <c r="Z866" s="4">
        <v>36.582000000000001</v>
      </c>
      <c r="AA866" s="4">
        <v>0</v>
      </c>
      <c r="AB866" s="4">
        <v>14</v>
      </c>
      <c r="AE866" s="4">
        <v>146.328</v>
      </c>
    </row>
    <row r="867" spans="1:31">
      <c r="A867" s="8">
        <v>4769</v>
      </c>
      <c r="B867" s="8" t="s">
        <v>895</v>
      </c>
      <c r="C867" s="9" t="s">
        <v>93</v>
      </c>
      <c r="D867" s="5"/>
      <c r="E867" s="6">
        <v>112</v>
      </c>
      <c r="F867" s="5">
        <v>1970</v>
      </c>
      <c r="G867" s="4">
        <v>748.06600000000003</v>
      </c>
      <c r="H867" s="4">
        <v>917.13</v>
      </c>
      <c r="I867" s="4">
        <v>958.19600000000003</v>
      </c>
      <c r="J867" s="4">
        <v>777.72699999999998</v>
      </c>
      <c r="K867" s="4">
        <v>596.22</v>
      </c>
      <c r="L867" s="4">
        <v>508.59699999999998</v>
      </c>
      <c r="M867" s="4">
        <v>734.76199999999994</v>
      </c>
      <c r="N867" s="4">
        <v>693.63499999999999</v>
      </c>
      <c r="O867" s="4">
        <v>690.86400000000003</v>
      </c>
      <c r="P867" s="4">
        <v>493.76799999999997</v>
      </c>
      <c r="Q867" s="4">
        <v>303.54000000000002</v>
      </c>
      <c r="R867" s="4">
        <v>424.52</v>
      </c>
      <c r="S867" s="4">
        <v>380.803</v>
      </c>
      <c r="T867" s="4">
        <v>321.15100000000001</v>
      </c>
      <c r="U867" s="4">
        <v>203.41499999999999</v>
      </c>
      <c r="V867" s="4">
        <v>142.39099999999999</v>
      </c>
      <c r="W867" s="4">
        <v>36.179499999999997</v>
      </c>
      <c r="X867" s="4">
        <v>36.179499999999997</v>
      </c>
      <c r="Y867" s="4">
        <v>36.179499999999997</v>
      </c>
      <c r="Z867" s="4">
        <v>36.179499999999997</v>
      </c>
      <c r="AA867" s="4">
        <v>0</v>
      </c>
      <c r="AB867" s="4">
        <v>14</v>
      </c>
      <c r="AE867" s="4">
        <v>144.71799999999999</v>
      </c>
    </row>
    <row r="868" spans="1:31">
      <c r="A868" s="8">
        <v>5001</v>
      </c>
      <c r="B868" s="8" t="s">
        <v>895</v>
      </c>
      <c r="C868" s="9" t="s">
        <v>93</v>
      </c>
      <c r="D868" s="5"/>
      <c r="E868" s="6">
        <v>112</v>
      </c>
      <c r="F868" s="5">
        <v>1971</v>
      </c>
      <c r="G868" s="4">
        <v>721.96299999999997</v>
      </c>
      <c r="H868" s="4">
        <v>889.53300000000002</v>
      </c>
      <c r="I868" s="4">
        <v>961.64200000000005</v>
      </c>
      <c r="J868" s="4">
        <v>812.16499999999996</v>
      </c>
      <c r="K868" s="4">
        <v>630.10299999999995</v>
      </c>
      <c r="L868" s="4">
        <v>500.43099999999998</v>
      </c>
      <c r="M868" s="4">
        <v>703.57100000000003</v>
      </c>
      <c r="N868" s="4">
        <v>702.44200000000001</v>
      </c>
      <c r="O868" s="4">
        <v>703.07500000000005</v>
      </c>
      <c r="P868" s="4">
        <v>542.52099999999996</v>
      </c>
      <c r="Q868" s="4">
        <v>316.89</v>
      </c>
      <c r="R868" s="4">
        <v>401.327</v>
      </c>
      <c r="S868" s="4">
        <v>389.20499999999998</v>
      </c>
      <c r="T868" s="4">
        <v>327.97399999999999</v>
      </c>
      <c r="U868" s="4">
        <v>214.82900000000001</v>
      </c>
      <c r="V868" s="4">
        <v>143.745</v>
      </c>
      <c r="W868" s="4">
        <v>38.009500000000003</v>
      </c>
      <c r="X868" s="4">
        <v>38.009500000000003</v>
      </c>
      <c r="Y868" s="4">
        <v>38.009500000000003</v>
      </c>
      <c r="Z868" s="4">
        <v>38.009500000000003</v>
      </c>
      <c r="AA868" s="4">
        <v>0</v>
      </c>
      <c r="AB868" s="4">
        <v>14</v>
      </c>
      <c r="AE868" s="4">
        <v>152.03800000000001</v>
      </c>
    </row>
    <row r="869" spans="1:31">
      <c r="A869" s="8">
        <v>5233</v>
      </c>
      <c r="B869" s="8" t="s">
        <v>895</v>
      </c>
      <c r="C869" s="9" t="s">
        <v>93</v>
      </c>
      <c r="D869" s="5"/>
      <c r="E869" s="6">
        <v>112</v>
      </c>
      <c r="F869" s="5">
        <v>1972</v>
      </c>
      <c r="G869" s="4">
        <v>718.221</v>
      </c>
      <c r="H869" s="4">
        <v>855.11099999999999</v>
      </c>
      <c r="I869" s="4">
        <v>954.625</v>
      </c>
      <c r="J869" s="4">
        <v>844.29499999999996</v>
      </c>
      <c r="K869" s="4">
        <v>659.89800000000002</v>
      </c>
      <c r="L869" s="4">
        <v>512.09100000000001</v>
      </c>
      <c r="M869" s="4">
        <v>651.64700000000005</v>
      </c>
      <c r="N869" s="4">
        <v>719.66700000000003</v>
      </c>
      <c r="O869" s="4">
        <v>700.09699999999998</v>
      </c>
      <c r="P869" s="4">
        <v>588.49199999999996</v>
      </c>
      <c r="Q869" s="4">
        <v>349.93799999999999</v>
      </c>
      <c r="R869" s="4">
        <v>365.29899999999998</v>
      </c>
      <c r="S869" s="4">
        <v>400.40199999999999</v>
      </c>
      <c r="T869" s="4">
        <v>331.572</v>
      </c>
      <c r="U869" s="4">
        <v>228.43299999999999</v>
      </c>
      <c r="V869" s="4">
        <v>144.357</v>
      </c>
      <c r="W869" s="4">
        <v>39.456499999999998</v>
      </c>
      <c r="X869" s="4">
        <v>39.456499999999998</v>
      </c>
      <c r="Y869" s="4">
        <v>39.456499999999998</v>
      </c>
      <c r="Z869" s="4">
        <v>39.456499999999998</v>
      </c>
      <c r="AA869" s="4">
        <v>0</v>
      </c>
      <c r="AB869" s="4">
        <v>14</v>
      </c>
      <c r="AE869" s="4">
        <v>157.82599999999999</v>
      </c>
    </row>
    <row r="870" spans="1:31">
      <c r="A870" s="8">
        <v>5465</v>
      </c>
      <c r="B870" s="8" t="s">
        <v>895</v>
      </c>
      <c r="C870" s="9" t="s">
        <v>93</v>
      </c>
      <c r="D870" s="5"/>
      <c r="E870" s="6">
        <v>112</v>
      </c>
      <c r="F870" s="5">
        <v>1973</v>
      </c>
      <c r="G870" s="4">
        <v>728.63800000000003</v>
      </c>
      <c r="H870" s="4">
        <v>815.91700000000003</v>
      </c>
      <c r="I870" s="4">
        <v>940.73699999999997</v>
      </c>
      <c r="J870" s="4">
        <v>872.39800000000002</v>
      </c>
      <c r="K870" s="4">
        <v>685.577</v>
      </c>
      <c r="L870" s="4">
        <v>538.66200000000003</v>
      </c>
      <c r="M870" s="4">
        <v>591.21900000000005</v>
      </c>
      <c r="N870" s="4">
        <v>737.68899999999996</v>
      </c>
      <c r="O870" s="4">
        <v>689.00900000000001</v>
      </c>
      <c r="P870" s="4">
        <v>628.24199999999996</v>
      </c>
      <c r="Q870" s="4">
        <v>396.97699999999998</v>
      </c>
      <c r="R870" s="4">
        <v>326.96800000000002</v>
      </c>
      <c r="S870" s="4">
        <v>409.37700000000001</v>
      </c>
      <c r="T870" s="4">
        <v>334.81799999999998</v>
      </c>
      <c r="U870" s="4">
        <v>242.161</v>
      </c>
      <c r="V870" s="4">
        <v>145.62200000000001</v>
      </c>
      <c r="W870" s="4">
        <v>40.509749999999997</v>
      </c>
      <c r="X870" s="4">
        <v>40.509749999999997</v>
      </c>
      <c r="Y870" s="4">
        <v>40.509749999999997</v>
      </c>
      <c r="Z870" s="4">
        <v>40.509749999999997</v>
      </c>
      <c r="AA870" s="4">
        <v>0</v>
      </c>
      <c r="AB870" s="4">
        <v>14</v>
      </c>
      <c r="AE870" s="4">
        <v>162.03899999999999</v>
      </c>
    </row>
    <row r="871" spans="1:31">
      <c r="A871" s="8">
        <v>5697</v>
      </c>
      <c r="B871" s="8" t="s">
        <v>895</v>
      </c>
      <c r="C871" s="9" t="s">
        <v>93</v>
      </c>
      <c r="D871" s="5"/>
      <c r="E871" s="6">
        <v>112</v>
      </c>
      <c r="F871" s="5">
        <v>1974</v>
      </c>
      <c r="G871" s="4">
        <v>741.17700000000002</v>
      </c>
      <c r="H871" s="4">
        <v>777.23500000000001</v>
      </c>
      <c r="I871" s="4">
        <v>922.71100000000001</v>
      </c>
      <c r="J871" s="4">
        <v>893.68499999999995</v>
      </c>
      <c r="K871" s="4">
        <v>710.09199999999998</v>
      </c>
      <c r="L871" s="4">
        <v>570.12699999999995</v>
      </c>
      <c r="M871" s="4">
        <v>541.33000000000004</v>
      </c>
      <c r="N871" s="4">
        <v>743.73199999999997</v>
      </c>
      <c r="O871" s="4">
        <v>680.62900000000002</v>
      </c>
      <c r="P871" s="4">
        <v>658.69600000000003</v>
      </c>
      <c r="Q871" s="4">
        <v>448.15800000000002</v>
      </c>
      <c r="R871" s="4">
        <v>301.63200000000001</v>
      </c>
      <c r="S871" s="4">
        <v>409.57600000000002</v>
      </c>
      <c r="T871" s="4">
        <v>340.51499999999999</v>
      </c>
      <c r="U871" s="4">
        <v>254.054</v>
      </c>
      <c r="V871" s="4">
        <v>149.27600000000001</v>
      </c>
      <c r="W871" s="4">
        <v>41.164999999999999</v>
      </c>
      <c r="X871" s="4">
        <v>41.164999999999999</v>
      </c>
      <c r="Y871" s="4">
        <v>41.164999999999999</v>
      </c>
      <c r="Z871" s="4">
        <v>41.164999999999999</v>
      </c>
      <c r="AA871" s="4">
        <v>0</v>
      </c>
      <c r="AB871" s="4">
        <v>14</v>
      </c>
      <c r="AE871" s="4">
        <v>164.66</v>
      </c>
    </row>
    <row r="872" spans="1:31">
      <c r="A872" s="8">
        <v>5929</v>
      </c>
      <c r="B872" s="8" t="s">
        <v>895</v>
      </c>
      <c r="C872" s="9" t="s">
        <v>93</v>
      </c>
      <c r="D872" s="5"/>
      <c r="E872" s="6">
        <v>112</v>
      </c>
      <c r="F872" s="5">
        <v>1975</v>
      </c>
      <c r="G872" s="4">
        <v>747.39800000000002</v>
      </c>
      <c r="H872" s="4">
        <v>745.86500000000001</v>
      </c>
      <c r="I872" s="4">
        <v>900.47900000000004</v>
      </c>
      <c r="J872" s="4">
        <v>906.76</v>
      </c>
      <c r="K872" s="4">
        <v>735.97500000000002</v>
      </c>
      <c r="L872" s="4">
        <v>598.98500000000001</v>
      </c>
      <c r="M872" s="4">
        <v>513.61</v>
      </c>
      <c r="N872" s="4">
        <v>730.53899999999999</v>
      </c>
      <c r="O872" s="4">
        <v>681.10699999999997</v>
      </c>
      <c r="P872" s="4">
        <v>678.72400000000005</v>
      </c>
      <c r="Q872" s="4">
        <v>496.48500000000001</v>
      </c>
      <c r="R872" s="4">
        <v>298.05900000000003</v>
      </c>
      <c r="S872" s="4">
        <v>398.42599999999999</v>
      </c>
      <c r="T872" s="4">
        <v>349.02499999999998</v>
      </c>
      <c r="U872" s="4">
        <v>263.92</v>
      </c>
      <c r="V872" s="4">
        <v>155.90600000000001</v>
      </c>
      <c r="W872" s="4">
        <v>41.435250000000003</v>
      </c>
      <c r="X872" s="4">
        <v>41.435250000000003</v>
      </c>
      <c r="Y872" s="4">
        <v>41.435250000000003</v>
      </c>
      <c r="Z872" s="4">
        <v>41.435250000000003</v>
      </c>
      <c r="AA872" s="4">
        <v>0</v>
      </c>
      <c r="AB872" s="4">
        <v>14</v>
      </c>
      <c r="AE872" s="4">
        <v>165.74100000000001</v>
      </c>
    </row>
    <row r="873" spans="1:31">
      <c r="A873" s="8">
        <v>6161</v>
      </c>
      <c r="B873" s="8" t="s">
        <v>895</v>
      </c>
      <c r="C873" s="9" t="s">
        <v>93</v>
      </c>
      <c r="D873" s="5"/>
      <c r="E873" s="6">
        <v>112</v>
      </c>
      <c r="F873" s="5">
        <v>1976</v>
      </c>
      <c r="G873" s="4">
        <v>769.26700000000005</v>
      </c>
      <c r="H873" s="4">
        <v>722.30100000000004</v>
      </c>
      <c r="I873" s="4">
        <v>865.19</v>
      </c>
      <c r="J873" s="4">
        <v>910.17700000000002</v>
      </c>
      <c r="K873" s="4">
        <v>770.029</v>
      </c>
      <c r="L873" s="4">
        <v>632.39800000000002</v>
      </c>
      <c r="M873" s="4">
        <v>499.66399999999999</v>
      </c>
      <c r="N873" s="4">
        <v>696.17600000000004</v>
      </c>
      <c r="O873" s="4">
        <v>684.94</v>
      </c>
      <c r="P873" s="4">
        <v>687.74400000000003</v>
      </c>
      <c r="Q873" s="4">
        <v>540.904</v>
      </c>
      <c r="R873" s="4">
        <v>312.80399999999997</v>
      </c>
      <c r="S873" s="4">
        <v>372.99700000000001</v>
      </c>
      <c r="T873" s="4">
        <v>354.05200000000002</v>
      </c>
      <c r="U873" s="4">
        <v>272.077</v>
      </c>
      <c r="V873" s="4">
        <v>163.87899999999999</v>
      </c>
      <c r="W873" s="4">
        <v>42.622500000000002</v>
      </c>
      <c r="X873" s="4">
        <v>42.622500000000002</v>
      </c>
      <c r="Y873" s="4">
        <v>42.622500000000002</v>
      </c>
      <c r="Z873" s="4">
        <v>42.622500000000002</v>
      </c>
      <c r="AA873" s="4">
        <v>0</v>
      </c>
      <c r="AB873" s="4">
        <v>14</v>
      </c>
      <c r="AE873" s="4">
        <v>170.49</v>
      </c>
    </row>
    <row r="874" spans="1:31">
      <c r="A874" s="8">
        <v>6393</v>
      </c>
      <c r="B874" s="8" t="s">
        <v>895</v>
      </c>
      <c r="C874" s="9" t="s">
        <v>93</v>
      </c>
      <c r="D874" s="5"/>
      <c r="E874" s="6">
        <v>112</v>
      </c>
      <c r="F874" s="5">
        <v>1977</v>
      </c>
      <c r="G874" s="4">
        <v>770.27499999999998</v>
      </c>
      <c r="H874" s="4">
        <v>712.83100000000002</v>
      </c>
      <c r="I874" s="4">
        <v>826.94299999999998</v>
      </c>
      <c r="J874" s="4">
        <v>906.09500000000003</v>
      </c>
      <c r="K874" s="4">
        <v>803.35799999999995</v>
      </c>
      <c r="L874" s="4">
        <v>663.97199999999998</v>
      </c>
      <c r="M874" s="4">
        <v>513.04999999999995</v>
      </c>
      <c r="N874" s="4">
        <v>640.74099999999999</v>
      </c>
      <c r="O874" s="4">
        <v>701.43700000000001</v>
      </c>
      <c r="P874" s="4">
        <v>683.01599999999996</v>
      </c>
      <c r="Q874" s="4">
        <v>584.80499999999995</v>
      </c>
      <c r="R874" s="4">
        <v>347.649</v>
      </c>
      <c r="S874" s="4">
        <v>339.18</v>
      </c>
      <c r="T874" s="4">
        <v>361.02600000000001</v>
      </c>
      <c r="U874" s="4">
        <v>278.93099999999998</v>
      </c>
      <c r="V874" s="4">
        <v>174.44</v>
      </c>
      <c r="W874" s="4">
        <v>43.452750000000002</v>
      </c>
      <c r="X874" s="4">
        <v>43.452750000000002</v>
      </c>
      <c r="Y874" s="4">
        <v>43.452750000000002</v>
      </c>
      <c r="Z874" s="4">
        <v>43.452750000000002</v>
      </c>
      <c r="AA874" s="4">
        <v>0</v>
      </c>
      <c r="AB874" s="4">
        <v>14</v>
      </c>
      <c r="AE874" s="4">
        <v>173.81100000000001</v>
      </c>
    </row>
    <row r="875" spans="1:31">
      <c r="A875" s="8">
        <v>6625</v>
      </c>
      <c r="B875" s="8" t="s">
        <v>895</v>
      </c>
      <c r="C875" s="9" t="s">
        <v>93</v>
      </c>
      <c r="D875" s="5"/>
      <c r="E875" s="6">
        <v>112</v>
      </c>
      <c r="F875" s="5">
        <v>1978</v>
      </c>
      <c r="G875" s="4">
        <v>757.63199999999995</v>
      </c>
      <c r="H875" s="4">
        <v>716.09</v>
      </c>
      <c r="I875" s="4">
        <v>788.64400000000001</v>
      </c>
      <c r="J875" s="4">
        <v>895.08699999999999</v>
      </c>
      <c r="K875" s="4">
        <v>832.15</v>
      </c>
      <c r="L875" s="4">
        <v>692.08199999999999</v>
      </c>
      <c r="M875" s="4">
        <v>549.34799999999996</v>
      </c>
      <c r="N875" s="4">
        <v>574.18799999999999</v>
      </c>
      <c r="O875" s="4">
        <v>722.65200000000004</v>
      </c>
      <c r="P875" s="4">
        <v>669.32500000000005</v>
      </c>
      <c r="Q875" s="4">
        <v>625.04399999999998</v>
      </c>
      <c r="R875" s="4">
        <v>395.87200000000001</v>
      </c>
      <c r="S875" s="4">
        <v>306.26499999999999</v>
      </c>
      <c r="T875" s="4">
        <v>365.88200000000001</v>
      </c>
      <c r="U875" s="4">
        <v>285.10700000000003</v>
      </c>
      <c r="V875" s="4">
        <v>186.32400000000001</v>
      </c>
      <c r="W875" s="4">
        <v>44.088500000000003</v>
      </c>
      <c r="X875" s="4">
        <v>44.088500000000003</v>
      </c>
      <c r="Y875" s="4">
        <v>44.088500000000003</v>
      </c>
      <c r="Z875" s="4">
        <v>44.088500000000003</v>
      </c>
      <c r="AA875" s="4">
        <v>0</v>
      </c>
      <c r="AB875" s="4">
        <v>14</v>
      </c>
      <c r="AE875" s="4">
        <v>176.35400000000001</v>
      </c>
    </row>
    <row r="876" spans="1:31">
      <c r="A876" s="8">
        <v>6857</v>
      </c>
      <c r="B876" s="8" t="s">
        <v>895</v>
      </c>
      <c r="C876" s="9" t="s">
        <v>93</v>
      </c>
      <c r="D876" s="5"/>
      <c r="E876" s="6">
        <v>112</v>
      </c>
      <c r="F876" s="5">
        <v>1979</v>
      </c>
      <c r="G876" s="4">
        <v>745.43600000000004</v>
      </c>
      <c r="H876" s="4">
        <v>725.68499999999995</v>
      </c>
      <c r="I876" s="4">
        <v>755.67</v>
      </c>
      <c r="J876" s="4">
        <v>877.15300000000002</v>
      </c>
      <c r="K876" s="4">
        <v>851.62400000000002</v>
      </c>
      <c r="L876" s="4">
        <v>718.35</v>
      </c>
      <c r="M876" s="4">
        <v>594.66999999999996</v>
      </c>
      <c r="N876" s="4">
        <v>517.06100000000004</v>
      </c>
      <c r="O876" s="4">
        <v>732.22699999999998</v>
      </c>
      <c r="P876" s="4">
        <v>656.62199999999996</v>
      </c>
      <c r="Q876" s="4">
        <v>656.65899999999999</v>
      </c>
      <c r="R876" s="4">
        <v>447.23599999999999</v>
      </c>
      <c r="S876" s="4">
        <v>287.125</v>
      </c>
      <c r="T876" s="4">
        <v>363.17700000000002</v>
      </c>
      <c r="U876" s="4">
        <v>291.22800000000001</v>
      </c>
      <c r="V876" s="4">
        <v>197.72300000000001</v>
      </c>
      <c r="W876" s="4">
        <v>44.735750000000003</v>
      </c>
      <c r="X876" s="4">
        <v>44.735750000000003</v>
      </c>
      <c r="Y876" s="4">
        <v>44.735750000000003</v>
      </c>
      <c r="Z876" s="4">
        <v>44.735750000000003</v>
      </c>
      <c r="AA876" s="4">
        <v>0</v>
      </c>
      <c r="AB876" s="4">
        <v>14</v>
      </c>
      <c r="AE876" s="4">
        <v>178.94300000000001</v>
      </c>
    </row>
    <row r="877" spans="1:31">
      <c r="A877" s="8">
        <v>7089</v>
      </c>
      <c r="B877" s="8" t="s">
        <v>895</v>
      </c>
      <c r="C877" s="9" t="s">
        <v>93</v>
      </c>
      <c r="D877" s="5"/>
      <c r="E877" s="6">
        <v>112</v>
      </c>
      <c r="F877" s="5">
        <v>1980</v>
      </c>
      <c r="G877" s="4">
        <v>744.70799999999997</v>
      </c>
      <c r="H877" s="4">
        <v>731.96600000000001</v>
      </c>
      <c r="I877" s="4">
        <v>733.07</v>
      </c>
      <c r="J877" s="4">
        <v>853.12099999999998</v>
      </c>
      <c r="K877" s="4">
        <v>859.91800000000001</v>
      </c>
      <c r="L877" s="4">
        <v>744.29200000000003</v>
      </c>
      <c r="M877" s="4">
        <v>636.60199999999998</v>
      </c>
      <c r="N877" s="4">
        <v>485.59899999999999</v>
      </c>
      <c r="O877" s="4">
        <v>718.89</v>
      </c>
      <c r="P877" s="4">
        <v>652.447</v>
      </c>
      <c r="Q877" s="4">
        <v>676.00300000000004</v>
      </c>
      <c r="R877" s="4">
        <v>495.19</v>
      </c>
      <c r="S877" s="4">
        <v>288.642</v>
      </c>
      <c r="T877" s="4">
        <v>351.21300000000002</v>
      </c>
      <c r="U877" s="4">
        <v>297.214</v>
      </c>
      <c r="V877" s="4">
        <v>207.68199999999999</v>
      </c>
      <c r="W877" s="4">
        <v>45.485750000000003</v>
      </c>
      <c r="X877" s="4">
        <v>45.485750000000003</v>
      </c>
      <c r="Y877" s="4">
        <v>45.485750000000003</v>
      </c>
      <c r="Z877" s="4">
        <v>45.485750000000003</v>
      </c>
      <c r="AA877" s="4">
        <v>0</v>
      </c>
      <c r="AB877" s="4">
        <v>14</v>
      </c>
      <c r="AE877" s="4">
        <v>181.94300000000001</v>
      </c>
    </row>
    <row r="878" spans="1:31">
      <c r="A878" s="8">
        <v>7321</v>
      </c>
      <c r="B878" s="8" t="s">
        <v>895</v>
      </c>
      <c r="C878" s="9" t="s">
        <v>93</v>
      </c>
      <c r="D878" s="5"/>
      <c r="E878" s="6">
        <v>112</v>
      </c>
      <c r="F878" s="5">
        <v>1981</v>
      </c>
      <c r="G878" s="4">
        <v>746.11199999999997</v>
      </c>
      <c r="H878" s="4">
        <v>736.69299999999998</v>
      </c>
      <c r="I878" s="4">
        <v>723.26700000000005</v>
      </c>
      <c r="J878" s="4">
        <v>829.61500000000001</v>
      </c>
      <c r="K878" s="4">
        <v>870.58299999999997</v>
      </c>
      <c r="L878" s="4">
        <v>770.86599999999999</v>
      </c>
      <c r="M878" s="4">
        <v>665.39200000000005</v>
      </c>
      <c r="N878" s="4">
        <v>484.60399999999998</v>
      </c>
      <c r="O878" s="4">
        <v>683.54700000000003</v>
      </c>
      <c r="P878" s="4">
        <v>659.85599999999999</v>
      </c>
      <c r="Q878" s="4">
        <v>678.76400000000001</v>
      </c>
      <c r="R878" s="4">
        <v>535.30799999999999</v>
      </c>
      <c r="S878" s="4">
        <v>304.04899999999998</v>
      </c>
      <c r="T878" s="4">
        <v>331.471</v>
      </c>
      <c r="U878" s="4">
        <v>299.92</v>
      </c>
      <c r="V878" s="4">
        <v>212.83199999999999</v>
      </c>
      <c r="W878" s="4">
        <v>47.806750000000001</v>
      </c>
      <c r="X878" s="4">
        <v>47.806750000000001</v>
      </c>
      <c r="Y878" s="4">
        <v>47.806750000000001</v>
      </c>
      <c r="Z878" s="4">
        <v>47.806750000000001</v>
      </c>
      <c r="AA878" s="4">
        <v>0</v>
      </c>
      <c r="AB878" s="4">
        <v>14</v>
      </c>
      <c r="AE878" s="4">
        <v>191.227</v>
      </c>
    </row>
    <row r="879" spans="1:31">
      <c r="A879" s="8">
        <v>7553</v>
      </c>
      <c r="B879" s="8" t="s">
        <v>895</v>
      </c>
      <c r="C879" s="9" t="s">
        <v>93</v>
      </c>
      <c r="D879" s="5"/>
      <c r="E879" s="6">
        <v>112</v>
      </c>
      <c r="F879" s="5">
        <v>1982</v>
      </c>
      <c r="G879" s="4">
        <v>758.476</v>
      </c>
      <c r="H879" s="4">
        <v>739.25099999999998</v>
      </c>
      <c r="I879" s="4">
        <v>721.02200000000005</v>
      </c>
      <c r="J879" s="4">
        <v>800.25800000000004</v>
      </c>
      <c r="K879" s="4">
        <v>872.59</v>
      </c>
      <c r="L879" s="4">
        <v>799.03399999999999</v>
      </c>
      <c r="M879" s="4">
        <v>687.08799999999997</v>
      </c>
      <c r="N879" s="4">
        <v>509.71499999999997</v>
      </c>
      <c r="O879" s="4">
        <v>624.87</v>
      </c>
      <c r="P879" s="4">
        <v>680.20899999999995</v>
      </c>
      <c r="Q879" s="4">
        <v>666.66800000000001</v>
      </c>
      <c r="R879" s="4">
        <v>574.05399999999997</v>
      </c>
      <c r="S879" s="4">
        <v>335.41399999999999</v>
      </c>
      <c r="T879" s="4">
        <v>303.62700000000001</v>
      </c>
      <c r="U879" s="4">
        <v>304.54199999999997</v>
      </c>
      <c r="V879" s="4">
        <v>216.14699999999999</v>
      </c>
      <c r="W879" s="4">
        <v>49.897500000000001</v>
      </c>
      <c r="X879" s="4">
        <v>49.897500000000001</v>
      </c>
      <c r="Y879" s="4">
        <v>49.897500000000001</v>
      </c>
      <c r="Z879" s="4">
        <v>49.897500000000001</v>
      </c>
      <c r="AA879" s="4">
        <v>0</v>
      </c>
      <c r="AB879" s="4">
        <v>14</v>
      </c>
      <c r="AE879" s="4">
        <v>199.59</v>
      </c>
    </row>
    <row r="880" spans="1:31">
      <c r="A880" s="8">
        <v>7785</v>
      </c>
      <c r="B880" s="8" t="s">
        <v>895</v>
      </c>
      <c r="C880" s="9" t="s">
        <v>93</v>
      </c>
      <c r="D880" s="5"/>
      <c r="E880" s="6">
        <v>112</v>
      </c>
      <c r="F880" s="5">
        <v>1983</v>
      </c>
      <c r="G880" s="4">
        <v>778.84</v>
      </c>
      <c r="H880" s="4">
        <v>739.75300000000004</v>
      </c>
      <c r="I880" s="4">
        <v>723.846</v>
      </c>
      <c r="J880" s="4">
        <v>770.55899999999997</v>
      </c>
      <c r="K880" s="4">
        <v>865.303</v>
      </c>
      <c r="L880" s="4">
        <v>826.05399999999997</v>
      </c>
      <c r="M880" s="4">
        <v>704.86800000000005</v>
      </c>
      <c r="N880" s="4">
        <v>551.38699999999994</v>
      </c>
      <c r="O880" s="4">
        <v>557.47699999999998</v>
      </c>
      <c r="P880" s="4">
        <v>703.25199999999995</v>
      </c>
      <c r="Q880" s="4">
        <v>646.85299999999995</v>
      </c>
      <c r="R880" s="4">
        <v>608.49400000000003</v>
      </c>
      <c r="S880" s="4">
        <v>376.98899999999998</v>
      </c>
      <c r="T880" s="4">
        <v>275.53100000000001</v>
      </c>
      <c r="U880" s="4">
        <v>308.36900000000003</v>
      </c>
      <c r="V880" s="4">
        <v>218.58600000000001</v>
      </c>
      <c r="W880" s="4">
        <v>51.567250000000001</v>
      </c>
      <c r="X880" s="4">
        <v>51.567250000000001</v>
      </c>
      <c r="Y880" s="4">
        <v>51.567250000000001</v>
      </c>
      <c r="Z880" s="4">
        <v>51.567250000000001</v>
      </c>
      <c r="AA880" s="4">
        <v>0</v>
      </c>
      <c r="AB880" s="4">
        <v>14</v>
      </c>
      <c r="AE880" s="4">
        <v>206.26900000000001</v>
      </c>
    </row>
    <row r="881" spans="1:31">
      <c r="A881" s="8">
        <v>8017</v>
      </c>
      <c r="B881" s="8" t="s">
        <v>895</v>
      </c>
      <c r="C881" s="9" t="s">
        <v>93</v>
      </c>
      <c r="D881" s="5"/>
      <c r="E881" s="6">
        <v>112</v>
      </c>
      <c r="F881" s="5">
        <v>1984</v>
      </c>
      <c r="G881" s="4">
        <v>798.928</v>
      </c>
      <c r="H881" s="4">
        <v>740.34699999999998</v>
      </c>
      <c r="I881" s="4">
        <v>727.82899999999995</v>
      </c>
      <c r="J881" s="4">
        <v>746.62800000000004</v>
      </c>
      <c r="K881" s="4">
        <v>850.19600000000003</v>
      </c>
      <c r="L881" s="4">
        <v>847.86400000000003</v>
      </c>
      <c r="M881" s="4">
        <v>724.47500000000002</v>
      </c>
      <c r="N881" s="4">
        <v>594.23500000000001</v>
      </c>
      <c r="O881" s="4">
        <v>504.27199999999999</v>
      </c>
      <c r="P881" s="4">
        <v>712.51300000000003</v>
      </c>
      <c r="Q881" s="4">
        <v>631.423</v>
      </c>
      <c r="R881" s="4">
        <v>634.42499999999995</v>
      </c>
      <c r="S881" s="4">
        <v>420.62799999999999</v>
      </c>
      <c r="T881" s="4">
        <v>258.75</v>
      </c>
      <c r="U881" s="4">
        <v>307.04700000000003</v>
      </c>
      <c r="V881" s="4">
        <v>221.35</v>
      </c>
      <c r="W881" s="4">
        <v>52.694249999999997</v>
      </c>
      <c r="X881" s="4">
        <v>52.694249999999997</v>
      </c>
      <c r="Y881" s="4">
        <v>52.694249999999997</v>
      </c>
      <c r="Z881" s="4">
        <v>52.694249999999997</v>
      </c>
      <c r="AA881" s="4">
        <v>0</v>
      </c>
      <c r="AB881" s="4">
        <v>14</v>
      </c>
      <c r="AE881" s="4">
        <v>210.77699999999999</v>
      </c>
    </row>
    <row r="882" spans="1:31">
      <c r="A882" s="8">
        <v>8249</v>
      </c>
      <c r="B882" s="8" t="s">
        <v>895</v>
      </c>
      <c r="C882" s="9" t="s">
        <v>93</v>
      </c>
      <c r="D882" s="5"/>
      <c r="E882" s="6">
        <v>112</v>
      </c>
      <c r="F882" s="5">
        <v>1985</v>
      </c>
      <c r="G882" s="4">
        <v>813.048</v>
      </c>
      <c r="H882" s="4">
        <v>744.21199999999999</v>
      </c>
      <c r="I882" s="4">
        <v>730.1</v>
      </c>
      <c r="J882" s="4">
        <v>730.89099999999996</v>
      </c>
      <c r="K882" s="4">
        <v>829.91</v>
      </c>
      <c r="L882" s="4">
        <v>861.29100000000005</v>
      </c>
      <c r="M882" s="4">
        <v>748.60900000000004</v>
      </c>
      <c r="N882" s="4">
        <v>629.02300000000002</v>
      </c>
      <c r="O882" s="4">
        <v>478.70600000000002</v>
      </c>
      <c r="P882" s="4">
        <v>698.74199999999996</v>
      </c>
      <c r="Q882" s="4">
        <v>627.50699999999995</v>
      </c>
      <c r="R882" s="4">
        <v>649.06100000000004</v>
      </c>
      <c r="S882" s="4">
        <v>461.423</v>
      </c>
      <c r="T882" s="4">
        <v>259.53300000000002</v>
      </c>
      <c r="U882" s="4">
        <v>298.47300000000001</v>
      </c>
      <c r="V882" s="4">
        <v>225</v>
      </c>
      <c r="W882" s="4">
        <v>53.243499999999997</v>
      </c>
      <c r="X882" s="4">
        <v>53.243499999999997</v>
      </c>
      <c r="Y882" s="4">
        <v>53.243499999999997</v>
      </c>
      <c r="Z882" s="4">
        <v>53.243499999999997</v>
      </c>
      <c r="AA882" s="4">
        <v>0</v>
      </c>
      <c r="AB882" s="4">
        <v>14</v>
      </c>
      <c r="AE882" s="4">
        <v>212.97399999999999</v>
      </c>
    </row>
    <row r="883" spans="1:31">
      <c r="A883" s="8">
        <v>8481</v>
      </c>
      <c r="B883" s="8" t="s">
        <v>895</v>
      </c>
      <c r="C883" s="9" t="s">
        <v>93</v>
      </c>
      <c r="D883" s="5"/>
      <c r="E883" s="6">
        <v>112</v>
      </c>
      <c r="F883" s="5">
        <v>1986</v>
      </c>
      <c r="G883" s="4">
        <v>831.12599999999998</v>
      </c>
      <c r="H883" s="4">
        <v>753.19299999999998</v>
      </c>
      <c r="I883" s="4">
        <v>732.69100000000003</v>
      </c>
      <c r="J883" s="4">
        <v>714.505</v>
      </c>
      <c r="K883" s="4">
        <v>808.26400000000001</v>
      </c>
      <c r="L883" s="4">
        <v>868.33399999999995</v>
      </c>
      <c r="M883" s="4">
        <v>774.33199999999999</v>
      </c>
      <c r="N883" s="4">
        <v>657.447</v>
      </c>
      <c r="O883" s="4">
        <v>476.59300000000002</v>
      </c>
      <c r="P883" s="4">
        <v>663.12699999999995</v>
      </c>
      <c r="Q883" s="4">
        <v>633.05899999999997</v>
      </c>
      <c r="R883" s="4">
        <v>648.39700000000005</v>
      </c>
      <c r="S883" s="4">
        <v>497.536</v>
      </c>
      <c r="T883" s="4">
        <v>272.87099999999998</v>
      </c>
      <c r="U883" s="4">
        <v>280.02699999999999</v>
      </c>
      <c r="V883" s="4">
        <v>227.69399999999999</v>
      </c>
      <c r="W883" s="4">
        <v>55.811</v>
      </c>
      <c r="X883" s="4">
        <v>55.811</v>
      </c>
      <c r="Y883" s="4">
        <v>55.811</v>
      </c>
      <c r="Z883" s="4">
        <v>55.811</v>
      </c>
      <c r="AA883" s="4">
        <v>0</v>
      </c>
      <c r="AB883" s="4">
        <v>14</v>
      </c>
      <c r="AE883" s="4">
        <v>223.244</v>
      </c>
    </row>
    <row r="884" spans="1:31">
      <c r="A884" s="8">
        <v>8713</v>
      </c>
      <c r="B884" s="8" t="s">
        <v>895</v>
      </c>
      <c r="C884" s="9" t="s">
        <v>93</v>
      </c>
      <c r="D884" s="5"/>
      <c r="E884" s="6">
        <v>112</v>
      </c>
      <c r="F884" s="5">
        <v>1987</v>
      </c>
      <c r="G884" s="4">
        <v>838.87599999999998</v>
      </c>
      <c r="H884" s="4">
        <v>766.48299999999995</v>
      </c>
      <c r="I884" s="4">
        <v>734.95</v>
      </c>
      <c r="J884" s="4">
        <v>708.46600000000001</v>
      </c>
      <c r="K884" s="4">
        <v>779.03399999999999</v>
      </c>
      <c r="L884" s="4">
        <v>868.11300000000006</v>
      </c>
      <c r="M884" s="4">
        <v>802.71199999999999</v>
      </c>
      <c r="N884" s="4">
        <v>680.14499999999998</v>
      </c>
      <c r="O884" s="4">
        <v>500.12</v>
      </c>
      <c r="P884" s="4">
        <v>605.94000000000005</v>
      </c>
      <c r="Q884" s="4">
        <v>652.21199999999999</v>
      </c>
      <c r="R884" s="4">
        <v>634.16999999999996</v>
      </c>
      <c r="S884" s="4">
        <v>533.54600000000005</v>
      </c>
      <c r="T884" s="4">
        <v>300.25799999999998</v>
      </c>
      <c r="U884" s="4">
        <v>254.85400000000001</v>
      </c>
      <c r="V884" s="4">
        <v>232.17400000000001</v>
      </c>
      <c r="W884" s="4">
        <v>57.70675</v>
      </c>
      <c r="X884" s="4">
        <v>57.70675</v>
      </c>
      <c r="Y884" s="4">
        <v>57.70675</v>
      </c>
      <c r="Z884" s="4">
        <v>57.70675</v>
      </c>
      <c r="AA884" s="4">
        <v>0</v>
      </c>
      <c r="AB884" s="4">
        <v>14</v>
      </c>
      <c r="AE884" s="4">
        <v>230.827</v>
      </c>
    </row>
    <row r="885" spans="1:31">
      <c r="A885" s="8">
        <v>8945</v>
      </c>
      <c r="B885" s="8" t="s">
        <v>895</v>
      </c>
      <c r="C885" s="9" t="s">
        <v>93</v>
      </c>
      <c r="D885" s="5"/>
      <c r="E885" s="6">
        <v>112</v>
      </c>
      <c r="F885" s="5">
        <v>1988</v>
      </c>
      <c r="G885" s="4">
        <v>836.66200000000003</v>
      </c>
      <c r="H885" s="4">
        <v>783.56200000000001</v>
      </c>
      <c r="I885" s="4">
        <v>736.03399999999999</v>
      </c>
      <c r="J885" s="4">
        <v>712.40599999999995</v>
      </c>
      <c r="K885" s="4">
        <v>744.69899999999996</v>
      </c>
      <c r="L885" s="4">
        <v>860.61400000000003</v>
      </c>
      <c r="M885" s="4">
        <v>830.75099999999998</v>
      </c>
      <c r="N885" s="4">
        <v>699.57899999999995</v>
      </c>
      <c r="O885" s="4">
        <v>540.13</v>
      </c>
      <c r="P885" s="4">
        <v>541.01099999999997</v>
      </c>
      <c r="Q885" s="4">
        <v>674.33699999999999</v>
      </c>
      <c r="R885" s="4">
        <v>613.56600000000003</v>
      </c>
      <c r="S885" s="4">
        <v>566.13900000000001</v>
      </c>
      <c r="T885" s="4">
        <v>336.42</v>
      </c>
      <c r="U885" s="4">
        <v>230.191</v>
      </c>
      <c r="V885" s="4">
        <v>235.93100000000001</v>
      </c>
      <c r="W885" s="4">
        <v>58.887999999999998</v>
      </c>
      <c r="X885" s="4">
        <v>58.887999999999998</v>
      </c>
      <c r="Y885" s="4">
        <v>58.887999999999998</v>
      </c>
      <c r="Z885" s="4">
        <v>58.887999999999998</v>
      </c>
      <c r="AA885" s="4">
        <v>0</v>
      </c>
      <c r="AB885" s="4">
        <v>14</v>
      </c>
      <c r="AE885" s="4">
        <v>235.55199999999999</v>
      </c>
    </row>
    <row r="886" spans="1:31">
      <c r="A886" s="8">
        <v>9177</v>
      </c>
      <c r="B886" s="8" t="s">
        <v>895</v>
      </c>
      <c r="C886" s="9" t="s">
        <v>93</v>
      </c>
      <c r="D886" s="5"/>
      <c r="E886" s="6">
        <v>112</v>
      </c>
      <c r="F886" s="5">
        <v>1989</v>
      </c>
      <c r="G886" s="4">
        <v>825.71400000000006</v>
      </c>
      <c r="H886" s="4">
        <v>801.39200000000005</v>
      </c>
      <c r="I886" s="4">
        <v>738.31799999999998</v>
      </c>
      <c r="J886" s="4">
        <v>721.06500000000005</v>
      </c>
      <c r="K886" s="4">
        <v>711.81200000000001</v>
      </c>
      <c r="L886" s="4">
        <v>845.93700000000001</v>
      </c>
      <c r="M886" s="4">
        <v>853.59799999999996</v>
      </c>
      <c r="N886" s="4">
        <v>720.50699999999995</v>
      </c>
      <c r="O886" s="4">
        <v>581.68100000000004</v>
      </c>
      <c r="P886" s="4">
        <v>489.798</v>
      </c>
      <c r="Q886" s="4">
        <v>682.80700000000002</v>
      </c>
      <c r="R886" s="4">
        <v>597.96299999999997</v>
      </c>
      <c r="S886" s="4">
        <v>590.26499999999999</v>
      </c>
      <c r="T886" s="4">
        <v>374.33699999999999</v>
      </c>
      <c r="U886" s="4">
        <v>216.02099999999999</v>
      </c>
      <c r="V886" s="4">
        <v>234.833</v>
      </c>
      <c r="W886" s="4">
        <v>59.453249999999997</v>
      </c>
      <c r="X886" s="4">
        <v>59.453249999999997</v>
      </c>
      <c r="Y886" s="4">
        <v>59.453249999999997</v>
      </c>
      <c r="Z886" s="4">
        <v>59.453249999999997</v>
      </c>
      <c r="AA886" s="4">
        <v>0</v>
      </c>
      <c r="AB886" s="4">
        <v>14</v>
      </c>
      <c r="AE886" s="4">
        <v>237.81299999999999</v>
      </c>
    </row>
    <row r="887" spans="1:31">
      <c r="A887" s="8">
        <v>9409</v>
      </c>
      <c r="B887" s="8" t="s">
        <v>895</v>
      </c>
      <c r="C887" s="9" t="s">
        <v>93</v>
      </c>
      <c r="D887" s="5"/>
      <c r="E887" s="6">
        <v>112</v>
      </c>
      <c r="F887" s="5">
        <v>1990</v>
      </c>
      <c r="G887" s="4">
        <v>806.68399999999997</v>
      </c>
      <c r="H887" s="4">
        <v>815.351</v>
      </c>
      <c r="I887" s="4">
        <v>745.101</v>
      </c>
      <c r="J887" s="4">
        <v>728.99699999999996</v>
      </c>
      <c r="K887" s="4">
        <v>687.06500000000005</v>
      </c>
      <c r="L887" s="4">
        <v>824.04600000000005</v>
      </c>
      <c r="M887" s="4">
        <v>867.96100000000001</v>
      </c>
      <c r="N887" s="4">
        <v>745.56100000000004</v>
      </c>
      <c r="O887" s="4">
        <v>615.79399999999998</v>
      </c>
      <c r="P887" s="4">
        <v>465.04599999999999</v>
      </c>
      <c r="Q887" s="4">
        <v>668.745</v>
      </c>
      <c r="R887" s="4">
        <v>593.84</v>
      </c>
      <c r="S887" s="4">
        <v>602.99400000000003</v>
      </c>
      <c r="T887" s="4">
        <v>410.07799999999997</v>
      </c>
      <c r="U887" s="4">
        <v>217.333</v>
      </c>
      <c r="V887" s="4">
        <v>227.14500000000001</v>
      </c>
      <c r="W887" s="4">
        <v>143.30099999999999</v>
      </c>
      <c r="X887" s="4">
        <v>68.274000000000001</v>
      </c>
      <c r="Y887" s="4">
        <v>20.553999999999998</v>
      </c>
      <c r="Z887" s="4">
        <v>5.0620000000000003</v>
      </c>
      <c r="AA887" s="4">
        <v>0.76800000000000002</v>
      </c>
      <c r="AB887" s="4">
        <v>14</v>
      </c>
      <c r="AE887" s="4">
        <v>237.959</v>
      </c>
    </row>
    <row r="888" spans="1:31">
      <c r="A888" s="8">
        <v>9641</v>
      </c>
      <c r="B888" s="8" t="s">
        <v>895</v>
      </c>
      <c r="C888" s="9" t="s">
        <v>93</v>
      </c>
      <c r="D888" s="5"/>
      <c r="E888" s="6">
        <v>112</v>
      </c>
      <c r="F888" s="5">
        <v>1991</v>
      </c>
      <c r="G888" s="4">
        <v>781.22500000000002</v>
      </c>
      <c r="H888" s="4">
        <v>824.03399999999999</v>
      </c>
      <c r="I888" s="4">
        <v>756.22</v>
      </c>
      <c r="J888" s="4">
        <v>734.44600000000003</v>
      </c>
      <c r="K888" s="4">
        <v>681.173</v>
      </c>
      <c r="L888" s="4">
        <v>795.85500000000002</v>
      </c>
      <c r="M888" s="4">
        <v>871.38599999999997</v>
      </c>
      <c r="N888" s="4">
        <v>771.18100000000004</v>
      </c>
      <c r="O888" s="4">
        <v>644.12800000000004</v>
      </c>
      <c r="P888" s="4">
        <v>462.87400000000002</v>
      </c>
      <c r="Q888" s="4">
        <v>633.77700000000004</v>
      </c>
      <c r="R888" s="4">
        <v>597.54600000000005</v>
      </c>
      <c r="S888" s="4">
        <v>599.90300000000002</v>
      </c>
      <c r="T888" s="4">
        <v>441.81099999999998</v>
      </c>
      <c r="U888" s="4">
        <v>229.22900000000001</v>
      </c>
      <c r="V888" s="4">
        <v>212.053</v>
      </c>
      <c r="W888" s="4">
        <v>146.87700000000001</v>
      </c>
      <c r="X888" s="4">
        <v>71.453999999999994</v>
      </c>
      <c r="Y888" s="4">
        <v>23.382000000000001</v>
      </c>
      <c r="Z888" s="4">
        <v>5.17</v>
      </c>
      <c r="AA888" s="4">
        <v>0.79800000000000004</v>
      </c>
      <c r="AB888" s="4">
        <v>14</v>
      </c>
      <c r="AE888" s="4">
        <v>247.68100000000001</v>
      </c>
    </row>
    <row r="889" spans="1:31">
      <c r="A889" s="8">
        <v>9873</v>
      </c>
      <c r="B889" s="8" t="s">
        <v>895</v>
      </c>
      <c r="C889" s="9" t="s">
        <v>93</v>
      </c>
      <c r="D889" s="5"/>
      <c r="E889" s="6">
        <v>112</v>
      </c>
      <c r="F889" s="5">
        <v>1992</v>
      </c>
      <c r="G889" s="4">
        <v>743.79300000000001</v>
      </c>
      <c r="H889" s="4">
        <v>828.428</v>
      </c>
      <c r="I889" s="4">
        <v>771.16800000000001</v>
      </c>
      <c r="J889" s="4">
        <v>735.66899999999998</v>
      </c>
      <c r="K889" s="4">
        <v>687.76700000000005</v>
      </c>
      <c r="L889" s="4">
        <v>762.01499999999999</v>
      </c>
      <c r="M889" s="4">
        <v>867.61400000000003</v>
      </c>
      <c r="N889" s="4">
        <v>798.73099999999999</v>
      </c>
      <c r="O889" s="4">
        <v>667.02200000000005</v>
      </c>
      <c r="P889" s="4">
        <v>485.38099999999997</v>
      </c>
      <c r="Q889" s="4">
        <v>578.68799999999999</v>
      </c>
      <c r="R889" s="4">
        <v>614.52800000000002</v>
      </c>
      <c r="S889" s="4">
        <v>584.27099999999996</v>
      </c>
      <c r="T889" s="4">
        <v>473.76</v>
      </c>
      <c r="U889" s="4">
        <v>252.178</v>
      </c>
      <c r="V889" s="4">
        <v>191.49799999999999</v>
      </c>
      <c r="W889" s="4">
        <v>151.404</v>
      </c>
      <c r="X889" s="4">
        <v>72.808999999999997</v>
      </c>
      <c r="Y889" s="4">
        <v>25.600999999999999</v>
      </c>
      <c r="Z889" s="4">
        <v>5.3259999999999996</v>
      </c>
      <c r="AA889" s="4">
        <v>0.82799999999999996</v>
      </c>
      <c r="AB889" s="4">
        <v>14</v>
      </c>
      <c r="AE889" s="4">
        <v>255.96799999999999</v>
      </c>
    </row>
    <row r="890" spans="1:31">
      <c r="A890" s="8">
        <v>10105</v>
      </c>
      <c r="B890" s="8" t="s">
        <v>895</v>
      </c>
      <c r="C890" s="9" t="s">
        <v>93</v>
      </c>
      <c r="D890" s="5"/>
      <c r="E890" s="6">
        <v>112</v>
      </c>
      <c r="F890" s="5">
        <v>1993</v>
      </c>
      <c r="G890" s="4">
        <v>698.92100000000005</v>
      </c>
      <c r="H890" s="4">
        <v>827.27499999999998</v>
      </c>
      <c r="I890" s="4">
        <v>787.87699999999995</v>
      </c>
      <c r="J890" s="4">
        <v>734.99</v>
      </c>
      <c r="K890" s="4">
        <v>702.05399999999997</v>
      </c>
      <c r="L890" s="4">
        <v>727.303</v>
      </c>
      <c r="M890" s="4">
        <v>856.71100000000001</v>
      </c>
      <c r="N890" s="4">
        <v>824.96600000000001</v>
      </c>
      <c r="O890" s="4">
        <v>686.55100000000004</v>
      </c>
      <c r="P890" s="4">
        <v>523.83100000000002</v>
      </c>
      <c r="Q890" s="4">
        <v>516.56399999999996</v>
      </c>
      <c r="R890" s="4">
        <v>634.49099999999999</v>
      </c>
      <c r="S890" s="4">
        <v>563.279</v>
      </c>
      <c r="T890" s="4">
        <v>502.41800000000001</v>
      </c>
      <c r="U890" s="4">
        <v>281.72399999999999</v>
      </c>
      <c r="V890" s="4">
        <v>172.04</v>
      </c>
      <c r="W890" s="4">
        <v>154.49299999999999</v>
      </c>
      <c r="X890" s="4">
        <v>72.67</v>
      </c>
      <c r="Y890" s="4">
        <v>26.766999999999999</v>
      </c>
      <c r="Z890" s="4">
        <v>5.556</v>
      </c>
      <c r="AA890" s="4">
        <v>0.85499999999999998</v>
      </c>
      <c r="AB890" s="4">
        <v>14</v>
      </c>
      <c r="AE890" s="4">
        <v>260.34100000000001</v>
      </c>
    </row>
    <row r="891" spans="1:31">
      <c r="A891" s="8">
        <v>10337</v>
      </c>
      <c r="B891" s="8" t="s">
        <v>895</v>
      </c>
      <c r="C891" s="9" t="s">
        <v>93</v>
      </c>
      <c r="D891" s="5"/>
      <c r="E891" s="6">
        <v>112</v>
      </c>
      <c r="F891" s="5">
        <v>1994</v>
      </c>
      <c r="G891" s="4">
        <v>653.20799999999997</v>
      </c>
      <c r="H891" s="4">
        <v>819.54100000000005</v>
      </c>
      <c r="I891" s="4">
        <v>802.93499999999995</v>
      </c>
      <c r="J891" s="4">
        <v>736.596</v>
      </c>
      <c r="K891" s="4">
        <v>715.95299999999997</v>
      </c>
      <c r="L891" s="4">
        <v>698.89700000000005</v>
      </c>
      <c r="M891" s="4">
        <v>839.05399999999997</v>
      </c>
      <c r="N891" s="4">
        <v>844.93499999999995</v>
      </c>
      <c r="O891" s="4">
        <v>706.87800000000004</v>
      </c>
      <c r="P891" s="4">
        <v>563.83500000000004</v>
      </c>
      <c r="Q891" s="4">
        <v>467.68099999999998</v>
      </c>
      <c r="R891" s="4">
        <v>641.52200000000005</v>
      </c>
      <c r="S891" s="4">
        <v>547.60799999999995</v>
      </c>
      <c r="T891" s="4">
        <v>522.64300000000003</v>
      </c>
      <c r="U891" s="4">
        <v>312.44600000000003</v>
      </c>
      <c r="V891" s="4">
        <v>161.726</v>
      </c>
      <c r="W891" s="4">
        <v>152.76</v>
      </c>
      <c r="X891" s="4">
        <v>71.759</v>
      </c>
      <c r="Y891" s="4">
        <v>26.574000000000002</v>
      </c>
      <c r="Z891" s="4">
        <v>5.7060000000000004</v>
      </c>
      <c r="AA891" s="4">
        <v>0.87</v>
      </c>
      <c r="AB891" s="4">
        <v>14</v>
      </c>
      <c r="AE891" s="4">
        <v>257.66899999999998</v>
      </c>
    </row>
    <row r="892" spans="1:31">
      <c r="A892" s="8">
        <v>10569</v>
      </c>
      <c r="B892" s="8" t="s">
        <v>895</v>
      </c>
      <c r="C892" s="9" t="s">
        <v>93</v>
      </c>
      <c r="D892" s="5"/>
      <c r="E892" s="6">
        <v>112</v>
      </c>
      <c r="F892" s="5">
        <v>1995</v>
      </c>
      <c r="G892" s="4">
        <v>611.11199999999997</v>
      </c>
      <c r="H892" s="4">
        <v>804.71799999999996</v>
      </c>
      <c r="I892" s="4">
        <v>813.78200000000004</v>
      </c>
      <c r="J892" s="4">
        <v>742.89099999999996</v>
      </c>
      <c r="K892" s="4">
        <v>724.48900000000003</v>
      </c>
      <c r="L892" s="4">
        <v>681.27700000000004</v>
      </c>
      <c r="M892" s="4">
        <v>815.48699999999997</v>
      </c>
      <c r="N892" s="4">
        <v>855.6</v>
      </c>
      <c r="O892" s="4">
        <v>730.13699999999994</v>
      </c>
      <c r="P892" s="4">
        <v>596.51900000000001</v>
      </c>
      <c r="Q892" s="4">
        <v>444.02300000000002</v>
      </c>
      <c r="R892" s="4">
        <v>627.173</v>
      </c>
      <c r="S892" s="4">
        <v>542.98400000000004</v>
      </c>
      <c r="T892" s="4">
        <v>531.74699999999996</v>
      </c>
      <c r="U892" s="4">
        <v>341.42200000000003</v>
      </c>
      <c r="V892" s="4">
        <v>163.916</v>
      </c>
      <c r="W892" s="4">
        <v>145.31899999999999</v>
      </c>
      <c r="X892" s="4">
        <v>70.628</v>
      </c>
      <c r="Y892" s="4">
        <v>24.913</v>
      </c>
      <c r="Z892" s="4">
        <v>5.2270000000000003</v>
      </c>
      <c r="AA892" s="4">
        <v>0.86699999999999999</v>
      </c>
      <c r="AB892" s="4">
        <v>14</v>
      </c>
      <c r="AE892" s="4">
        <v>246.95400000000001</v>
      </c>
    </row>
    <row r="893" spans="1:31">
      <c r="A893" s="8">
        <v>10801</v>
      </c>
      <c r="B893" s="8" t="s">
        <v>895</v>
      </c>
      <c r="C893" s="9" t="s">
        <v>93</v>
      </c>
      <c r="D893" s="5"/>
      <c r="E893" s="6">
        <v>112</v>
      </c>
      <c r="F893" s="5">
        <v>1996</v>
      </c>
      <c r="G893" s="4">
        <v>557.51499999999999</v>
      </c>
      <c r="H893" s="4">
        <v>783.976</v>
      </c>
      <c r="I893" s="4">
        <v>823.32100000000003</v>
      </c>
      <c r="J893" s="4">
        <v>755.01</v>
      </c>
      <c r="K893" s="4">
        <v>730.90800000000002</v>
      </c>
      <c r="L893" s="4">
        <v>676.20799999999997</v>
      </c>
      <c r="M893" s="4">
        <v>788.24099999999999</v>
      </c>
      <c r="N893" s="4">
        <v>859.52300000000002</v>
      </c>
      <c r="O893" s="4">
        <v>755.56700000000001</v>
      </c>
      <c r="P893" s="4">
        <v>623.69000000000005</v>
      </c>
      <c r="Q893" s="4">
        <v>441.995</v>
      </c>
      <c r="R893" s="4">
        <v>592.67200000000003</v>
      </c>
      <c r="S893" s="4">
        <v>545.67600000000004</v>
      </c>
      <c r="T893" s="4">
        <v>526.81399999999996</v>
      </c>
      <c r="U893" s="4">
        <v>366.69400000000002</v>
      </c>
      <c r="V893" s="4">
        <v>174.11799999999999</v>
      </c>
      <c r="W893" s="4">
        <v>134.80000000000001</v>
      </c>
      <c r="X893" s="4">
        <v>74.465000000000003</v>
      </c>
      <c r="Y893" s="4">
        <v>26.788</v>
      </c>
      <c r="Z893" s="4">
        <v>5.53</v>
      </c>
      <c r="AA893" s="4">
        <v>0.84299999999999997</v>
      </c>
      <c r="AB893" s="4">
        <v>14</v>
      </c>
      <c r="AE893" s="4">
        <v>242.42599999999999</v>
      </c>
    </row>
    <row r="894" spans="1:31">
      <c r="A894" s="8">
        <v>11033</v>
      </c>
      <c r="B894" s="8" t="s">
        <v>895</v>
      </c>
      <c r="C894" s="9" t="s">
        <v>93</v>
      </c>
      <c r="D894" s="5"/>
      <c r="E894" s="6">
        <v>112</v>
      </c>
      <c r="F894" s="5">
        <v>1997</v>
      </c>
      <c r="G894" s="4">
        <v>522.79200000000003</v>
      </c>
      <c r="H894" s="4">
        <v>750.40700000000004</v>
      </c>
      <c r="I894" s="4">
        <v>827.98800000000006</v>
      </c>
      <c r="J894" s="4">
        <v>769.51300000000003</v>
      </c>
      <c r="K894" s="4">
        <v>731.64300000000003</v>
      </c>
      <c r="L894" s="4">
        <v>682.15099999999995</v>
      </c>
      <c r="M894" s="4">
        <v>753.846</v>
      </c>
      <c r="N894" s="4">
        <v>854.74699999999996</v>
      </c>
      <c r="O894" s="4">
        <v>781.46199999999999</v>
      </c>
      <c r="P894" s="4">
        <v>644.62800000000004</v>
      </c>
      <c r="Q894" s="4">
        <v>462.459</v>
      </c>
      <c r="R894" s="4">
        <v>538.63300000000004</v>
      </c>
      <c r="S894" s="4">
        <v>559.36300000000006</v>
      </c>
      <c r="T894" s="4">
        <v>509.99599999999998</v>
      </c>
      <c r="U894" s="4">
        <v>391.53699999999998</v>
      </c>
      <c r="V894" s="4">
        <v>191.00200000000001</v>
      </c>
      <c r="W894" s="4">
        <v>120.003</v>
      </c>
      <c r="X894" s="4">
        <v>77.968000000000004</v>
      </c>
      <c r="Y894" s="4">
        <v>27.286999999999999</v>
      </c>
      <c r="Z894" s="4">
        <v>6.1529999999999996</v>
      </c>
      <c r="AA894" s="4">
        <v>0.80400000000000005</v>
      </c>
      <c r="AB894" s="4">
        <v>14</v>
      </c>
      <c r="AE894" s="4">
        <v>232.215</v>
      </c>
    </row>
    <row r="895" spans="1:31">
      <c r="A895" s="8">
        <v>11265</v>
      </c>
      <c r="B895" s="8" t="s">
        <v>895</v>
      </c>
      <c r="C895" s="9" t="s">
        <v>93</v>
      </c>
      <c r="D895" s="5"/>
      <c r="E895" s="6">
        <v>112</v>
      </c>
      <c r="F895" s="5">
        <v>1998</v>
      </c>
      <c r="G895" s="4">
        <v>501.952</v>
      </c>
      <c r="H895" s="4">
        <v>705.63900000000001</v>
      </c>
      <c r="I895" s="4">
        <v>827.71199999999999</v>
      </c>
      <c r="J895" s="4">
        <v>785.16200000000003</v>
      </c>
      <c r="K895" s="4">
        <v>729.91300000000001</v>
      </c>
      <c r="L895" s="4">
        <v>695.149</v>
      </c>
      <c r="M895" s="4">
        <v>718.16700000000003</v>
      </c>
      <c r="N895" s="4">
        <v>842.43200000000002</v>
      </c>
      <c r="O895" s="4">
        <v>805.48900000000003</v>
      </c>
      <c r="P895" s="4">
        <v>662.11800000000005</v>
      </c>
      <c r="Q895" s="4">
        <v>497.35300000000001</v>
      </c>
      <c r="R895" s="4">
        <v>478.61200000000002</v>
      </c>
      <c r="S895" s="4">
        <v>574.92899999999997</v>
      </c>
      <c r="T895" s="4">
        <v>488.79300000000001</v>
      </c>
      <c r="U895" s="4">
        <v>413.149</v>
      </c>
      <c r="V895" s="4">
        <v>211.42400000000001</v>
      </c>
      <c r="W895" s="4">
        <v>106.40300000000001</v>
      </c>
      <c r="X895" s="4">
        <v>79.028000000000006</v>
      </c>
      <c r="Y895" s="4">
        <v>26.585000000000001</v>
      </c>
      <c r="Z895" s="4">
        <v>6.6459999999999999</v>
      </c>
      <c r="AA895" s="4">
        <v>0.754</v>
      </c>
      <c r="AB895" s="4">
        <v>14</v>
      </c>
      <c r="AE895" s="4">
        <v>219.416</v>
      </c>
    </row>
    <row r="896" spans="1:31">
      <c r="A896" s="8">
        <v>11497</v>
      </c>
      <c r="B896" s="8" t="s">
        <v>895</v>
      </c>
      <c r="C896" s="9" t="s">
        <v>93</v>
      </c>
      <c r="D896" s="5"/>
      <c r="E896" s="6">
        <v>112</v>
      </c>
      <c r="F896" s="5">
        <v>1999</v>
      </c>
      <c r="G896" s="4">
        <v>486.97699999999998</v>
      </c>
      <c r="H896" s="4">
        <v>655.78499999999997</v>
      </c>
      <c r="I896" s="4">
        <v>820.55399999999997</v>
      </c>
      <c r="J896" s="4">
        <v>799.78700000000003</v>
      </c>
      <c r="K896" s="4">
        <v>731.06899999999996</v>
      </c>
      <c r="L896" s="4">
        <v>708.31899999999996</v>
      </c>
      <c r="M896" s="4">
        <v>689.505</v>
      </c>
      <c r="N896" s="4">
        <v>824.31100000000004</v>
      </c>
      <c r="O896" s="4">
        <v>824.11599999999999</v>
      </c>
      <c r="P896" s="4">
        <v>681.14300000000003</v>
      </c>
      <c r="Q896" s="4">
        <v>533.93299999999999</v>
      </c>
      <c r="R896" s="4">
        <v>432.33800000000002</v>
      </c>
      <c r="S896" s="4">
        <v>578.803</v>
      </c>
      <c r="T896" s="4">
        <v>473.51299999999998</v>
      </c>
      <c r="U896" s="4">
        <v>427.54899999999998</v>
      </c>
      <c r="V896" s="4">
        <v>232.31399999999999</v>
      </c>
      <c r="W896" s="4">
        <v>99.694000000000003</v>
      </c>
      <c r="X896" s="4">
        <v>75.558000000000007</v>
      </c>
      <c r="Y896" s="4">
        <v>25.055</v>
      </c>
      <c r="Z896" s="4">
        <v>6.4880000000000004</v>
      </c>
      <c r="AA896" s="4">
        <v>0.70699999999999996</v>
      </c>
      <c r="AB896" s="4">
        <v>14</v>
      </c>
      <c r="AE896" s="4">
        <v>207.50200000000001</v>
      </c>
    </row>
    <row r="897" spans="1:31">
      <c r="A897" s="8">
        <v>11729</v>
      </c>
      <c r="B897" s="8" t="s">
        <v>895</v>
      </c>
      <c r="C897" s="9" t="s">
        <v>93</v>
      </c>
      <c r="D897" s="5"/>
      <c r="E897" s="6">
        <v>112</v>
      </c>
      <c r="F897" s="5">
        <v>2000</v>
      </c>
      <c r="G897" s="4">
        <v>472.34300000000002</v>
      </c>
      <c r="H897" s="4">
        <v>609.67399999999998</v>
      </c>
      <c r="I897" s="4">
        <v>803.42200000000003</v>
      </c>
      <c r="J897" s="4">
        <v>811.56</v>
      </c>
      <c r="K897" s="4">
        <v>738.07399999999996</v>
      </c>
      <c r="L897" s="4">
        <v>717.30899999999997</v>
      </c>
      <c r="M897" s="4">
        <v>672.65599999999995</v>
      </c>
      <c r="N897" s="4">
        <v>801.73099999999999</v>
      </c>
      <c r="O897" s="4">
        <v>835.06299999999999</v>
      </c>
      <c r="P897" s="4">
        <v>704.17200000000003</v>
      </c>
      <c r="Q897" s="4">
        <v>564.62599999999998</v>
      </c>
      <c r="R897" s="4">
        <v>410.72800000000001</v>
      </c>
      <c r="S897" s="4">
        <v>564.13599999999997</v>
      </c>
      <c r="T897" s="4">
        <v>469.15800000000002</v>
      </c>
      <c r="U897" s="4">
        <v>432.93599999999998</v>
      </c>
      <c r="V897" s="4">
        <v>252.381</v>
      </c>
      <c r="W897" s="4">
        <v>101.54900000000001</v>
      </c>
      <c r="X897" s="4">
        <v>67.771000000000001</v>
      </c>
      <c r="Y897" s="4">
        <v>22.704999999999998</v>
      </c>
      <c r="Z897" s="4">
        <v>5.1449999999999996</v>
      </c>
      <c r="AA897" s="4">
        <v>0.67100000000000004</v>
      </c>
      <c r="AB897" s="4">
        <v>14</v>
      </c>
      <c r="AE897" s="4">
        <v>197.84100000000001</v>
      </c>
    </row>
    <row r="898" spans="1:31">
      <c r="A898" s="8">
        <v>11961</v>
      </c>
      <c r="B898" s="8" t="s">
        <v>895</v>
      </c>
      <c r="C898" s="9" t="s">
        <v>93</v>
      </c>
      <c r="D898" s="5"/>
      <c r="E898" s="6">
        <v>112</v>
      </c>
      <c r="F898" s="5">
        <v>2001</v>
      </c>
      <c r="G898" s="4">
        <v>467.33300000000003</v>
      </c>
      <c r="H898" s="4">
        <v>570.32100000000003</v>
      </c>
      <c r="I898" s="4">
        <v>775.71100000000001</v>
      </c>
      <c r="J898" s="4">
        <v>820.09199999999998</v>
      </c>
      <c r="K898" s="4">
        <v>749.28899999999999</v>
      </c>
      <c r="L898" s="4">
        <v>722.63900000000001</v>
      </c>
      <c r="M898" s="4">
        <v>666.476</v>
      </c>
      <c r="N898" s="4">
        <v>773.245</v>
      </c>
      <c r="O898" s="4">
        <v>836.83699999999999</v>
      </c>
      <c r="P898" s="4">
        <v>727.09900000000005</v>
      </c>
      <c r="Q898" s="4">
        <v>588.84900000000005</v>
      </c>
      <c r="R898" s="4">
        <v>408.26799999999997</v>
      </c>
      <c r="S898" s="4">
        <v>530.36599999999999</v>
      </c>
      <c r="T898" s="4">
        <v>470.77600000000001</v>
      </c>
      <c r="U898" s="4">
        <v>426.51799999999997</v>
      </c>
      <c r="V898" s="4">
        <v>270.67599999999999</v>
      </c>
      <c r="W898" s="4">
        <v>110.35899999999999</v>
      </c>
      <c r="X898" s="4">
        <v>63.470999999999997</v>
      </c>
      <c r="Y898" s="4">
        <v>25.678000000000001</v>
      </c>
      <c r="Z898" s="4">
        <v>5.1580000000000004</v>
      </c>
      <c r="AA898" s="4">
        <v>0.64900000000000002</v>
      </c>
      <c r="AB898" s="4">
        <v>14</v>
      </c>
      <c r="AE898" s="4">
        <v>205.315</v>
      </c>
    </row>
    <row r="899" spans="1:31">
      <c r="A899" s="8">
        <v>12193</v>
      </c>
      <c r="B899" s="8" t="s">
        <v>895</v>
      </c>
      <c r="C899" s="9" t="s">
        <v>93</v>
      </c>
      <c r="D899" s="5"/>
      <c r="E899" s="6">
        <v>112</v>
      </c>
      <c r="F899" s="5">
        <v>2002</v>
      </c>
      <c r="G899" s="4">
        <v>461.51400000000001</v>
      </c>
      <c r="H899" s="4">
        <v>537.10799999999995</v>
      </c>
      <c r="I899" s="4">
        <v>738.65899999999999</v>
      </c>
      <c r="J899" s="4">
        <v>826.41399999999999</v>
      </c>
      <c r="K899" s="4">
        <v>764.61500000000001</v>
      </c>
      <c r="L899" s="4">
        <v>724.19899999999996</v>
      </c>
      <c r="M899" s="4">
        <v>672.88</v>
      </c>
      <c r="N899" s="4">
        <v>739.80200000000002</v>
      </c>
      <c r="O899" s="4">
        <v>832.37099999999998</v>
      </c>
      <c r="P899" s="4">
        <v>752.24900000000002</v>
      </c>
      <c r="Q899" s="4">
        <v>608.875</v>
      </c>
      <c r="R899" s="4">
        <v>427.37200000000001</v>
      </c>
      <c r="S899" s="4">
        <v>480.74799999999999</v>
      </c>
      <c r="T899" s="4">
        <v>482.88499999999999</v>
      </c>
      <c r="U899" s="4">
        <v>411.7</v>
      </c>
      <c r="V899" s="4">
        <v>289.23</v>
      </c>
      <c r="W899" s="4">
        <v>121.895</v>
      </c>
      <c r="X899" s="4">
        <v>56.706000000000003</v>
      </c>
      <c r="Y899" s="4">
        <v>28.335999999999999</v>
      </c>
      <c r="Z899" s="4">
        <v>5.1859999999999999</v>
      </c>
      <c r="AA899" s="4">
        <v>0.63900000000000001</v>
      </c>
      <c r="AB899" s="4">
        <v>14</v>
      </c>
      <c r="AE899" s="4">
        <v>212.762</v>
      </c>
    </row>
    <row r="900" spans="1:31">
      <c r="A900" s="8">
        <v>12425</v>
      </c>
      <c r="B900" s="8" t="s">
        <v>895</v>
      </c>
      <c r="C900" s="9" t="s">
        <v>93</v>
      </c>
      <c r="D900" s="5"/>
      <c r="E900" s="6">
        <v>112</v>
      </c>
      <c r="F900" s="5">
        <v>2003</v>
      </c>
      <c r="G900" s="4">
        <v>455.66300000000001</v>
      </c>
      <c r="H900" s="4">
        <v>510.93700000000001</v>
      </c>
      <c r="I900" s="4">
        <v>695.03499999999997</v>
      </c>
      <c r="J900" s="4">
        <v>827.904</v>
      </c>
      <c r="K900" s="4">
        <v>781.94100000000003</v>
      </c>
      <c r="L900" s="4">
        <v>724.31200000000001</v>
      </c>
      <c r="M900" s="4">
        <v>687.18200000000002</v>
      </c>
      <c r="N900" s="4">
        <v>706.10699999999997</v>
      </c>
      <c r="O900" s="4">
        <v>821.79700000000003</v>
      </c>
      <c r="P900" s="4">
        <v>776.64</v>
      </c>
      <c r="Q900" s="4">
        <v>626.72199999999998</v>
      </c>
      <c r="R900" s="4">
        <v>460.07900000000001</v>
      </c>
      <c r="S900" s="4">
        <v>427.01799999999997</v>
      </c>
      <c r="T900" s="4">
        <v>496.65100000000001</v>
      </c>
      <c r="U900" s="4">
        <v>394.572</v>
      </c>
      <c r="V900" s="4">
        <v>305.41000000000003</v>
      </c>
      <c r="W900" s="4">
        <v>134.34700000000001</v>
      </c>
      <c r="X900" s="4">
        <v>50.438000000000002</v>
      </c>
      <c r="Y900" s="4">
        <v>29.198</v>
      </c>
      <c r="Z900" s="4">
        <v>5.3369999999999997</v>
      </c>
      <c r="AA900" s="4">
        <v>0.63700000000000001</v>
      </c>
      <c r="AB900" s="4">
        <v>14</v>
      </c>
      <c r="AE900" s="4">
        <v>219.95699999999999</v>
      </c>
    </row>
    <row r="901" spans="1:31">
      <c r="A901" s="8">
        <v>12657</v>
      </c>
      <c r="B901" s="8" t="s">
        <v>895</v>
      </c>
      <c r="C901" s="9" t="s">
        <v>93</v>
      </c>
      <c r="D901" s="5"/>
      <c r="E901" s="6">
        <v>112</v>
      </c>
      <c r="F901" s="5">
        <v>2004</v>
      </c>
      <c r="G901" s="4">
        <v>453.18299999999999</v>
      </c>
      <c r="H901" s="4">
        <v>490.346</v>
      </c>
      <c r="I901" s="4">
        <v>650.29399999999998</v>
      </c>
      <c r="J901" s="4">
        <v>820.73</v>
      </c>
      <c r="K901" s="4">
        <v>797.84199999999998</v>
      </c>
      <c r="L901" s="4">
        <v>727.04200000000003</v>
      </c>
      <c r="M901" s="4">
        <v>701.52</v>
      </c>
      <c r="N901" s="4">
        <v>679.12400000000002</v>
      </c>
      <c r="O901" s="4">
        <v>805.36599999999999</v>
      </c>
      <c r="P901" s="4">
        <v>795.65499999999997</v>
      </c>
      <c r="Q901" s="4">
        <v>645.97</v>
      </c>
      <c r="R901" s="4">
        <v>494.18799999999999</v>
      </c>
      <c r="S901" s="4">
        <v>386.15899999999999</v>
      </c>
      <c r="T901" s="4">
        <v>499.46100000000001</v>
      </c>
      <c r="U901" s="4">
        <v>382.94600000000003</v>
      </c>
      <c r="V901" s="4">
        <v>315.38799999999998</v>
      </c>
      <c r="W901" s="4">
        <v>146.35499999999999</v>
      </c>
      <c r="X901" s="4">
        <v>47.497</v>
      </c>
      <c r="Y901" s="4">
        <v>27.013000000000002</v>
      </c>
      <c r="Z901" s="4">
        <v>5.3949999999999996</v>
      </c>
      <c r="AA901" s="4">
        <v>0.63600000000000001</v>
      </c>
      <c r="AB901" s="4">
        <v>14</v>
      </c>
      <c r="AE901" s="4">
        <v>226.89599999999999</v>
      </c>
    </row>
    <row r="902" spans="1:31">
      <c r="A902" s="8">
        <v>12889</v>
      </c>
      <c r="B902" s="8" t="s">
        <v>895</v>
      </c>
      <c r="C902" s="9" t="s">
        <v>93</v>
      </c>
      <c r="D902" s="5"/>
      <c r="E902" s="6">
        <v>112</v>
      </c>
      <c r="F902" s="5">
        <v>2005</v>
      </c>
      <c r="G902" s="4">
        <v>456.56299999999999</v>
      </c>
      <c r="H902" s="4">
        <v>472.34</v>
      </c>
      <c r="I902" s="4">
        <v>609.33699999999999</v>
      </c>
      <c r="J902" s="4">
        <v>802.85400000000004</v>
      </c>
      <c r="K902" s="4">
        <v>809.90599999999995</v>
      </c>
      <c r="L902" s="4">
        <v>734.73599999999999</v>
      </c>
      <c r="M902" s="4">
        <v>711.06</v>
      </c>
      <c r="N902" s="4">
        <v>663.14700000000005</v>
      </c>
      <c r="O902" s="4">
        <v>783.76400000000001</v>
      </c>
      <c r="P902" s="4">
        <v>806.49900000000002</v>
      </c>
      <c r="Q902" s="4">
        <v>668.33299999999997</v>
      </c>
      <c r="R902" s="4">
        <v>522.58799999999997</v>
      </c>
      <c r="S902" s="4">
        <v>367.49900000000002</v>
      </c>
      <c r="T902" s="4">
        <v>485.36799999999999</v>
      </c>
      <c r="U902" s="4">
        <v>380.25299999999999</v>
      </c>
      <c r="V902" s="4">
        <v>317.70299999999997</v>
      </c>
      <c r="W902" s="4">
        <v>157.59100000000001</v>
      </c>
      <c r="X902" s="4">
        <v>48.356999999999999</v>
      </c>
      <c r="Y902" s="4">
        <v>22.001000000000001</v>
      </c>
      <c r="Z902" s="4">
        <v>4.5709999999999997</v>
      </c>
      <c r="AA902" s="4">
        <v>0.63200000000000001</v>
      </c>
      <c r="AB902" s="4">
        <v>14</v>
      </c>
      <c r="AE902" s="4">
        <v>233.15199999999999</v>
      </c>
    </row>
    <row r="903" spans="1:31">
      <c r="A903" s="8">
        <v>13121</v>
      </c>
      <c r="B903" s="8" t="s">
        <v>895</v>
      </c>
      <c r="C903" s="9" t="s">
        <v>93</v>
      </c>
      <c r="D903" s="5"/>
      <c r="E903" s="6">
        <v>112</v>
      </c>
      <c r="F903" s="5">
        <v>2006</v>
      </c>
      <c r="G903" s="4">
        <v>468.74400000000003</v>
      </c>
      <c r="H903" s="4">
        <v>457.52600000000001</v>
      </c>
      <c r="I903" s="4">
        <v>572.37599999999998</v>
      </c>
      <c r="J903" s="4">
        <v>773.49699999999996</v>
      </c>
      <c r="K903" s="4">
        <v>816.29700000000003</v>
      </c>
      <c r="L903" s="4">
        <v>743.91200000000003</v>
      </c>
      <c r="M903" s="4">
        <v>714.88300000000004</v>
      </c>
      <c r="N903" s="4">
        <v>656.35</v>
      </c>
      <c r="O903" s="4">
        <v>755.601</v>
      </c>
      <c r="P903" s="4">
        <v>808.28399999999999</v>
      </c>
      <c r="Q903" s="4">
        <v>690.65300000000002</v>
      </c>
      <c r="R903" s="4">
        <v>545.10599999999999</v>
      </c>
      <c r="S903" s="4">
        <v>366.64499999999998</v>
      </c>
      <c r="T903" s="4">
        <v>456.10199999999998</v>
      </c>
      <c r="U903" s="4">
        <v>383.71800000000002</v>
      </c>
      <c r="V903" s="4">
        <v>313.64699999999999</v>
      </c>
      <c r="W903" s="4">
        <v>171.44200000000001</v>
      </c>
      <c r="X903" s="4">
        <v>55.203000000000003</v>
      </c>
      <c r="Y903" s="4">
        <v>21.114999999999998</v>
      </c>
      <c r="Z903" s="4">
        <v>5.0990000000000002</v>
      </c>
      <c r="AA903" s="4">
        <v>0.623</v>
      </c>
      <c r="AB903" s="4">
        <v>14</v>
      </c>
      <c r="AE903" s="4">
        <v>253.482</v>
      </c>
    </row>
    <row r="904" spans="1:31">
      <c r="A904" s="8">
        <v>13353</v>
      </c>
      <c r="B904" s="8" t="s">
        <v>895</v>
      </c>
      <c r="C904" s="9" t="s">
        <v>93</v>
      </c>
      <c r="D904" s="5"/>
      <c r="E904" s="6">
        <v>112</v>
      </c>
      <c r="F904" s="5">
        <v>2007</v>
      </c>
      <c r="G904" s="4">
        <v>481.12400000000002</v>
      </c>
      <c r="H904" s="4">
        <v>448.86399999999998</v>
      </c>
      <c r="I904" s="4">
        <v>540.07600000000002</v>
      </c>
      <c r="J904" s="4">
        <v>734.29300000000001</v>
      </c>
      <c r="K904" s="4">
        <v>820.01800000000003</v>
      </c>
      <c r="L904" s="4">
        <v>756.42399999999998</v>
      </c>
      <c r="M904" s="4">
        <v>714.20699999999999</v>
      </c>
      <c r="N904" s="4">
        <v>661.16499999999996</v>
      </c>
      <c r="O904" s="4">
        <v>721.87900000000002</v>
      </c>
      <c r="P904" s="4">
        <v>803.42200000000003</v>
      </c>
      <c r="Q904" s="4">
        <v>714.54200000000003</v>
      </c>
      <c r="R904" s="4">
        <v>563.625</v>
      </c>
      <c r="S904" s="4">
        <v>384.25</v>
      </c>
      <c r="T904" s="4">
        <v>412.9</v>
      </c>
      <c r="U904" s="4">
        <v>395.16899999999998</v>
      </c>
      <c r="V904" s="4">
        <v>303.01799999999997</v>
      </c>
      <c r="W904" s="4">
        <v>185.065</v>
      </c>
      <c r="X904" s="4">
        <v>62.051000000000002</v>
      </c>
      <c r="Y904" s="4">
        <v>19.114999999999998</v>
      </c>
      <c r="Z904" s="4">
        <v>6.41</v>
      </c>
      <c r="AA904" s="4">
        <v>0.61099999999999999</v>
      </c>
      <c r="AB904" s="4">
        <v>14</v>
      </c>
      <c r="AE904" s="4">
        <v>273.25200000000001</v>
      </c>
    </row>
    <row r="905" spans="1:31">
      <c r="A905" s="8">
        <v>13585</v>
      </c>
      <c r="B905" s="8" t="s">
        <v>895</v>
      </c>
      <c r="C905" s="9" t="s">
        <v>93</v>
      </c>
      <c r="D905" s="5"/>
      <c r="E905" s="6">
        <v>112</v>
      </c>
      <c r="F905" s="5">
        <v>2008</v>
      </c>
      <c r="G905" s="4">
        <v>493.74400000000003</v>
      </c>
      <c r="H905" s="4">
        <v>446.33800000000002</v>
      </c>
      <c r="I905" s="4">
        <v>512.33199999999999</v>
      </c>
      <c r="J905" s="4">
        <v>689.28</v>
      </c>
      <c r="K905" s="4">
        <v>818.85199999999998</v>
      </c>
      <c r="L905" s="4">
        <v>770.5</v>
      </c>
      <c r="M905" s="4">
        <v>711.61500000000001</v>
      </c>
      <c r="N905" s="4">
        <v>673.17200000000003</v>
      </c>
      <c r="O905" s="4">
        <v>687.57100000000003</v>
      </c>
      <c r="P905" s="4">
        <v>792.33100000000002</v>
      </c>
      <c r="Q905" s="4">
        <v>737.30600000000004</v>
      </c>
      <c r="R905" s="4">
        <v>580.29100000000005</v>
      </c>
      <c r="S905" s="4">
        <v>413.17899999999997</v>
      </c>
      <c r="T905" s="4">
        <v>366.50200000000001</v>
      </c>
      <c r="U905" s="4">
        <v>407.19200000000001</v>
      </c>
      <c r="V905" s="4">
        <v>291.053</v>
      </c>
      <c r="W905" s="4">
        <v>196.24</v>
      </c>
      <c r="X905" s="4">
        <v>68.138999999999996</v>
      </c>
      <c r="Y905" s="4">
        <v>17.215</v>
      </c>
      <c r="Z905" s="4">
        <v>7.2389999999999999</v>
      </c>
      <c r="AA905" s="4">
        <v>0.59899999999999998</v>
      </c>
      <c r="AB905" s="4">
        <v>14</v>
      </c>
      <c r="AE905" s="4">
        <v>289.43200000000002</v>
      </c>
    </row>
    <row r="906" spans="1:31">
      <c r="A906" s="8">
        <v>13817</v>
      </c>
      <c r="B906" s="8" t="s">
        <v>895</v>
      </c>
      <c r="C906" s="9" t="s">
        <v>93</v>
      </c>
      <c r="D906" s="5"/>
      <c r="E906" s="6">
        <v>112</v>
      </c>
      <c r="F906" s="5">
        <v>2009</v>
      </c>
      <c r="G906" s="4">
        <v>505.20499999999998</v>
      </c>
      <c r="H906" s="4">
        <v>448.70100000000002</v>
      </c>
      <c r="I906" s="4">
        <v>488.995</v>
      </c>
      <c r="J906" s="4">
        <v>644.74800000000005</v>
      </c>
      <c r="K906" s="4">
        <v>809.80600000000004</v>
      </c>
      <c r="L906" s="4">
        <v>783.52300000000002</v>
      </c>
      <c r="M906" s="4">
        <v>711.76300000000003</v>
      </c>
      <c r="N906" s="4">
        <v>685.23400000000004</v>
      </c>
      <c r="O906" s="4">
        <v>660.11099999999999</v>
      </c>
      <c r="P906" s="4">
        <v>775.87699999999995</v>
      </c>
      <c r="Q906" s="4">
        <v>755.178</v>
      </c>
      <c r="R906" s="4">
        <v>598.75400000000002</v>
      </c>
      <c r="S906" s="4">
        <v>443.21100000000001</v>
      </c>
      <c r="T906" s="4">
        <v>331.97300000000001</v>
      </c>
      <c r="U906" s="4">
        <v>409.68299999999999</v>
      </c>
      <c r="V906" s="4">
        <v>283.97500000000002</v>
      </c>
      <c r="W906" s="4">
        <v>202.25899999999999</v>
      </c>
      <c r="X906" s="4">
        <v>73.388999999999996</v>
      </c>
      <c r="Y906" s="4">
        <v>16.391999999999999</v>
      </c>
      <c r="Z906" s="4">
        <v>6.6479999999999997</v>
      </c>
      <c r="AA906" s="4">
        <v>0.59099999999999997</v>
      </c>
      <c r="AB906" s="4">
        <v>14</v>
      </c>
      <c r="AE906" s="4">
        <v>299.279</v>
      </c>
    </row>
    <row r="907" spans="1:31">
      <c r="A907" s="8">
        <v>14049</v>
      </c>
      <c r="B907" s="8" t="s">
        <v>895</v>
      </c>
      <c r="C907" s="9" t="s">
        <v>93</v>
      </c>
      <c r="D907" s="5"/>
      <c r="E907" s="6">
        <v>112</v>
      </c>
      <c r="F907" s="5">
        <v>2010</v>
      </c>
      <c r="G907" s="4">
        <v>514.99599999999998</v>
      </c>
      <c r="H907" s="4">
        <v>453.654</v>
      </c>
      <c r="I907" s="4">
        <v>470.58600000000001</v>
      </c>
      <c r="J907" s="4">
        <v>604.81700000000001</v>
      </c>
      <c r="K907" s="4">
        <v>791.32500000000005</v>
      </c>
      <c r="L907" s="4">
        <v>793.64099999999996</v>
      </c>
      <c r="M907" s="4">
        <v>717.33900000000006</v>
      </c>
      <c r="N907" s="4">
        <v>693.00400000000002</v>
      </c>
      <c r="O907" s="4">
        <v>643.90700000000004</v>
      </c>
      <c r="P907" s="4">
        <v>755.00800000000004</v>
      </c>
      <c r="Q907" s="4">
        <v>765.93600000000004</v>
      </c>
      <c r="R907" s="4">
        <v>620.69200000000001</v>
      </c>
      <c r="S907" s="4">
        <v>468.76299999999998</v>
      </c>
      <c r="T907" s="4">
        <v>317.154</v>
      </c>
      <c r="U907" s="4">
        <v>398.185</v>
      </c>
      <c r="V907" s="4">
        <v>284.166</v>
      </c>
      <c r="W907" s="4">
        <v>202.59299999999999</v>
      </c>
      <c r="X907" s="4">
        <v>78.034999999999997</v>
      </c>
      <c r="Y907" s="4">
        <v>16.405999999999999</v>
      </c>
      <c r="Z907" s="4">
        <v>4.6230000000000002</v>
      </c>
      <c r="AA907" s="4">
        <v>0.59099999999999997</v>
      </c>
      <c r="AB907" s="4">
        <v>14</v>
      </c>
      <c r="AE907" s="4">
        <v>302.24799999999999</v>
      </c>
    </row>
    <row r="908" spans="1:31">
      <c r="A908" s="8">
        <v>129</v>
      </c>
      <c r="B908" s="8" t="s">
        <v>894</v>
      </c>
      <c r="C908" s="9" t="s">
        <v>93</v>
      </c>
      <c r="D908" s="5"/>
      <c r="E908" s="6">
        <v>112</v>
      </c>
      <c r="F908" s="5">
        <v>2011</v>
      </c>
      <c r="G908" s="4">
        <v>527.404</v>
      </c>
      <c r="H908" s="4">
        <v>460.65899999999999</v>
      </c>
      <c r="I908" s="4">
        <v>457.03199999999998</v>
      </c>
      <c r="J908" s="4">
        <v>568.12800000000004</v>
      </c>
      <c r="K908" s="4">
        <v>763.202</v>
      </c>
      <c r="L908" s="4">
        <v>801.01400000000001</v>
      </c>
      <c r="M908" s="4">
        <v>727.05899999999997</v>
      </c>
      <c r="N908" s="4">
        <v>696.95799999999997</v>
      </c>
      <c r="O908" s="4">
        <v>637.44899999999996</v>
      </c>
      <c r="P908" s="4">
        <v>727.80899999999997</v>
      </c>
      <c r="Q908" s="4">
        <v>767.57600000000002</v>
      </c>
      <c r="R908" s="4">
        <v>641.61800000000005</v>
      </c>
      <c r="S908" s="4">
        <v>489.44299999999998</v>
      </c>
      <c r="T908" s="4">
        <v>317.71699999999998</v>
      </c>
      <c r="U908" s="4">
        <v>373.238</v>
      </c>
      <c r="V908" s="4">
        <v>288.935</v>
      </c>
      <c r="W908" s="4">
        <v>201.078</v>
      </c>
      <c r="X908" s="4">
        <v>87.91</v>
      </c>
      <c r="Y908" s="4">
        <v>20.186</v>
      </c>
      <c r="Z908" s="4">
        <v>4.4260000000000002</v>
      </c>
      <c r="AA908" s="4">
        <v>0.6</v>
      </c>
      <c r="AB908" s="4">
        <v>14</v>
      </c>
      <c r="AE908" s="4">
        <v>314.2</v>
      </c>
    </row>
    <row r="909" spans="1:31">
      <c r="A909" s="8">
        <v>361</v>
      </c>
      <c r="B909" s="8" t="s">
        <v>894</v>
      </c>
      <c r="C909" s="9" t="s">
        <v>93</v>
      </c>
      <c r="D909" s="5"/>
      <c r="E909" s="6">
        <v>112</v>
      </c>
      <c r="F909" s="5">
        <v>2012</v>
      </c>
      <c r="G909" s="4">
        <v>532.05999999999995</v>
      </c>
      <c r="H909" s="4">
        <v>471.65100000000001</v>
      </c>
      <c r="I909" s="4">
        <v>449.32100000000003</v>
      </c>
      <c r="J909" s="4">
        <v>536.25800000000004</v>
      </c>
      <c r="K909" s="4">
        <v>725.97699999999998</v>
      </c>
      <c r="L909" s="4">
        <v>806.68200000000002</v>
      </c>
      <c r="M909" s="4">
        <v>741.03200000000004</v>
      </c>
      <c r="N909" s="4">
        <v>697.51300000000003</v>
      </c>
      <c r="O909" s="4">
        <v>643.16399999999999</v>
      </c>
      <c r="P909" s="4">
        <v>696.18700000000001</v>
      </c>
      <c r="Q909" s="4">
        <v>764.06299999999999</v>
      </c>
      <c r="R909" s="4">
        <v>664.86900000000003</v>
      </c>
      <c r="S909" s="4">
        <v>507.26299999999998</v>
      </c>
      <c r="T909" s="4">
        <v>334.18599999999998</v>
      </c>
      <c r="U909" s="4">
        <v>337.58100000000002</v>
      </c>
      <c r="V909" s="4">
        <v>299.61799999999999</v>
      </c>
      <c r="W909" s="4">
        <v>194.999</v>
      </c>
      <c r="X909" s="4">
        <v>97.165000000000006</v>
      </c>
      <c r="Y909" s="4">
        <v>23.286999999999999</v>
      </c>
      <c r="Z909" s="4">
        <v>4.0049999999999999</v>
      </c>
      <c r="AA909" s="4">
        <v>0.61699999999999999</v>
      </c>
      <c r="AB909" s="4">
        <v>14</v>
      </c>
      <c r="AE909" s="4">
        <v>320.07299999999998</v>
      </c>
    </row>
    <row r="910" spans="1:31">
      <c r="A910" s="8">
        <v>593</v>
      </c>
      <c r="B910" s="8" t="s">
        <v>894</v>
      </c>
      <c r="C910" s="9" t="s">
        <v>93</v>
      </c>
      <c r="D910" s="5"/>
      <c r="E910" s="6">
        <v>112</v>
      </c>
      <c r="F910" s="5">
        <v>2013</v>
      </c>
      <c r="G910" s="4">
        <v>531.42100000000005</v>
      </c>
      <c r="H910" s="4">
        <v>485.69900000000001</v>
      </c>
      <c r="I910" s="4">
        <v>446.54399999999998</v>
      </c>
      <c r="J910" s="4">
        <v>509.334</v>
      </c>
      <c r="K910" s="4">
        <v>683.07</v>
      </c>
      <c r="L910" s="4">
        <v>807.94100000000003</v>
      </c>
      <c r="M910" s="4">
        <v>757.125</v>
      </c>
      <c r="N910" s="4">
        <v>696.81399999999996</v>
      </c>
      <c r="O910" s="4">
        <v>656.41099999999994</v>
      </c>
      <c r="P910" s="4">
        <v>664.50699999999995</v>
      </c>
      <c r="Q910" s="4">
        <v>755.29</v>
      </c>
      <c r="R910" s="4">
        <v>687.76300000000003</v>
      </c>
      <c r="S910" s="4">
        <v>523.83799999999997</v>
      </c>
      <c r="T910" s="4">
        <v>360.11500000000001</v>
      </c>
      <c r="U910" s="4">
        <v>300.34199999999998</v>
      </c>
      <c r="V910" s="4">
        <v>310.18599999999998</v>
      </c>
      <c r="W910" s="4">
        <v>188.15799999999999</v>
      </c>
      <c r="X910" s="4">
        <v>103.77800000000001</v>
      </c>
      <c r="Y910" s="4">
        <v>25.568999999999999</v>
      </c>
      <c r="Z910" s="4">
        <v>3.75</v>
      </c>
      <c r="AA910" s="4">
        <v>0.63500000000000001</v>
      </c>
      <c r="AB910" s="4">
        <v>14</v>
      </c>
      <c r="AE910" s="4">
        <v>321.89</v>
      </c>
    </row>
    <row r="911" spans="1:31">
      <c r="A911" s="8">
        <v>825</v>
      </c>
      <c r="B911" s="8" t="s">
        <v>894</v>
      </c>
      <c r="C911" s="9" t="s">
        <v>93</v>
      </c>
      <c r="D911" s="5"/>
      <c r="E911" s="6">
        <v>112</v>
      </c>
      <c r="F911" s="5">
        <v>2014</v>
      </c>
      <c r="G911" s="4">
        <v>528.899</v>
      </c>
      <c r="H911" s="4">
        <v>500.68900000000002</v>
      </c>
      <c r="I911" s="4">
        <v>447.83600000000001</v>
      </c>
      <c r="J911" s="4">
        <v>486.99</v>
      </c>
      <c r="K911" s="4">
        <v>640.04</v>
      </c>
      <c r="L911" s="4">
        <v>800.98800000000006</v>
      </c>
      <c r="M911" s="4">
        <v>772.05100000000004</v>
      </c>
      <c r="N911" s="4">
        <v>698.78</v>
      </c>
      <c r="O911" s="4">
        <v>669.678</v>
      </c>
      <c r="P911" s="4">
        <v>639.399</v>
      </c>
      <c r="Q911" s="4">
        <v>741.26700000000005</v>
      </c>
      <c r="R911" s="4">
        <v>706.16600000000005</v>
      </c>
      <c r="S911" s="4">
        <v>541.89200000000005</v>
      </c>
      <c r="T911" s="4">
        <v>386.71</v>
      </c>
      <c r="U911" s="4">
        <v>273.71699999999998</v>
      </c>
      <c r="V911" s="4">
        <v>312.52100000000002</v>
      </c>
      <c r="W911" s="4">
        <v>184.66399999999999</v>
      </c>
      <c r="X911" s="4">
        <v>105.907</v>
      </c>
      <c r="Y911" s="4">
        <v>27.21</v>
      </c>
      <c r="Z911" s="4">
        <v>3.8650000000000002</v>
      </c>
      <c r="AA911" s="4">
        <v>0.64600000000000002</v>
      </c>
      <c r="AB911" s="4">
        <v>14</v>
      </c>
      <c r="AE911" s="4">
        <v>322.29199999999997</v>
      </c>
    </row>
    <row r="912" spans="1:31">
      <c r="A912" s="8">
        <v>1057</v>
      </c>
      <c r="B912" s="8" t="s">
        <v>894</v>
      </c>
      <c r="C912" s="9" t="s">
        <v>93</v>
      </c>
      <c r="D912" s="5"/>
      <c r="E912" s="6">
        <v>112</v>
      </c>
      <c r="F912" s="5">
        <v>2015</v>
      </c>
      <c r="G912" s="4">
        <v>526.68799999999999</v>
      </c>
      <c r="H912" s="4">
        <v>513.81500000000005</v>
      </c>
      <c r="I912" s="4">
        <v>452.94600000000003</v>
      </c>
      <c r="J912" s="4">
        <v>469.10599999999999</v>
      </c>
      <c r="K912" s="4">
        <v>600.79899999999998</v>
      </c>
      <c r="L912" s="4">
        <v>783.82899999999995</v>
      </c>
      <c r="M912" s="4">
        <v>783.55200000000002</v>
      </c>
      <c r="N912" s="4">
        <v>705.68899999999996</v>
      </c>
      <c r="O912" s="4">
        <v>678.42899999999997</v>
      </c>
      <c r="P912" s="4">
        <v>624.90499999999997</v>
      </c>
      <c r="Q912" s="4">
        <v>722.50400000000002</v>
      </c>
      <c r="R912" s="4">
        <v>717.55499999999995</v>
      </c>
      <c r="S912" s="4">
        <v>562.72900000000004</v>
      </c>
      <c r="T912" s="4">
        <v>409.31</v>
      </c>
      <c r="U912" s="4">
        <v>263.649</v>
      </c>
      <c r="V912" s="4">
        <v>303.375</v>
      </c>
      <c r="W912" s="4">
        <v>185.89099999999999</v>
      </c>
      <c r="X912" s="4">
        <v>103.691</v>
      </c>
      <c r="Y912" s="4">
        <v>28.082999999999998</v>
      </c>
      <c r="Z912" s="4">
        <v>3.7309999999999999</v>
      </c>
      <c r="AA912" s="4">
        <v>0.64500000000000002</v>
      </c>
      <c r="AB912" s="4">
        <v>14</v>
      </c>
      <c r="AE912" s="4">
        <v>322.041</v>
      </c>
    </row>
    <row r="913" spans="1:31">
      <c r="A913" s="8">
        <v>1289</v>
      </c>
      <c r="B913" s="8" t="s">
        <v>894</v>
      </c>
      <c r="C913" s="9" t="s">
        <v>93</v>
      </c>
      <c r="D913" s="5"/>
      <c r="E913" s="6">
        <v>112</v>
      </c>
      <c r="F913" s="5">
        <v>2016</v>
      </c>
      <c r="G913" s="4">
        <v>517.95000000000005</v>
      </c>
      <c r="H913" s="4">
        <v>523.798</v>
      </c>
      <c r="I913" s="4">
        <v>461.88600000000002</v>
      </c>
      <c r="J913" s="4">
        <v>456.06700000000001</v>
      </c>
      <c r="K913" s="4">
        <v>565.21699999999998</v>
      </c>
      <c r="L913" s="4">
        <v>757.17499999999995</v>
      </c>
      <c r="M913" s="4">
        <v>792.26700000000005</v>
      </c>
      <c r="N913" s="4">
        <v>716.55600000000004</v>
      </c>
      <c r="O913" s="4">
        <v>683.38900000000001</v>
      </c>
      <c r="P913" s="4">
        <v>619.971</v>
      </c>
      <c r="Q913" s="4">
        <v>697.84199999999998</v>
      </c>
      <c r="R913" s="4">
        <v>720.41700000000003</v>
      </c>
      <c r="S913" s="4">
        <v>583.79200000000003</v>
      </c>
      <c r="T913" s="4">
        <v>428.33100000000002</v>
      </c>
      <c r="U913" s="4">
        <v>265.93099999999998</v>
      </c>
      <c r="V913" s="4">
        <v>284.161</v>
      </c>
      <c r="W913" s="4">
        <v>192.40700000000001</v>
      </c>
      <c r="X913" s="4">
        <v>105.033</v>
      </c>
      <c r="Y913" s="4">
        <v>33.948999999999998</v>
      </c>
      <c r="Z913" s="4">
        <v>4.109</v>
      </c>
      <c r="AA913" s="4">
        <v>0.628</v>
      </c>
      <c r="AB913" s="4">
        <v>14</v>
      </c>
      <c r="AE913" s="4">
        <v>336.12599999999998</v>
      </c>
    </row>
    <row r="914" spans="1:31">
      <c r="A914" s="8">
        <v>1521</v>
      </c>
      <c r="B914" s="8" t="s">
        <v>894</v>
      </c>
      <c r="C914" s="9" t="s">
        <v>93</v>
      </c>
      <c r="D914" s="5"/>
      <c r="E914" s="6">
        <v>112</v>
      </c>
      <c r="F914" s="5">
        <v>2017</v>
      </c>
      <c r="G914" s="4">
        <v>513.29899999999998</v>
      </c>
      <c r="H914" s="4">
        <v>529.33900000000006</v>
      </c>
      <c r="I914" s="4">
        <v>474.07400000000001</v>
      </c>
      <c r="J914" s="4">
        <v>448.00900000000001</v>
      </c>
      <c r="K914" s="4">
        <v>533.52099999999996</v>
      </c>
      <c r="L914" s="4">
        <v>720.30700000000002</v>
      </c>
      <c r="M914" s="4">
        <v>798.18399999999997</v>
      </c>
      <c r="N914" s="4">
        <v>730.65300000000002</v>
      </c>
      <c r="O914" s="4">
        <v>684.15899999999999</v>
      </c>
      <c r="P914" s="4">
        <v>625.97299999999996</v>
      </c>
      <c r="Q914" s="4">
        <v>667.95899999999995</v>
      </c>
      <c r="R914" s="4">
        <v>717.63800000000003</v>
      </c>
      <c r="S914" s="4">
        <v>606.13300000000004</v>
      </c>
      <c r="T914" s="4">
        <v>444.584</v>
      </c>
      <c r="U914" s="4">
        <v>280.495</v>
      </c>
      <c r="V914" s="4">
        <v>256.40100000000001</v>
      </c>
      <c r="W914" s="4">
        <v>201.821</v>
      </c>
      <c r="X914" s="4">
        <v>102.965</v>
      </c>
      <c r="Y914" s="4">
        <v>39.049999999999997</v>
      </c>
      <c r="Z914" s="4">
        <v>4.8040000000000003</v>
      </c>
      <c r="AA914" s="4">
        <v>0.59899999999999998</v>
      </c>
      <c r="AB914" s="4">
        <v>14</v>
      </c>
      <c r="AE914" s="4">
        <v>349.23899999999998</v>
      </c>
    </row>
    <row r="915" spans="1:31">
      <c r="A915" s="8">
        <v>1753</v>
      </c>
      <c r="B915" s="8" t="s">
        <v>894</v>
      </c>
      <c r="C915" s="9" t="s">
        <v>93</v>
      </c>
      <c r="D915" s="5"/>
      <c r="E915" s="6">
        <v>112</v>
      </c>
      <c r="F915" s="5">
        <v>2018</v>
      </c>
      <c r="G915" s="4">
        <v>511.10899999999998</v>
      </c>
      <c r="H915" s="4">
        <v>530.20000000000005</v>
      </c>
      <c r="I915" s="4">
        <v>488.30599999999998</v>
      </c>
      <c r="J915" s="4">
        <v>444.815</v>
      </c>
      <c r="K915" s="4">
        <v>506.31099999999998</v>
      </c>
      <c r="L915" s="4">
        <v>677.25</v>
      </c>
      <c r="M915" s="4">
        <v>799.096</v>
      </c>
      <c r="N915" s="4">
        <v>746.298</v>
      </c>
      <c r="O915" s="4">
        <v>683.322</v>
      </c>
      <c r="P915" s="4">
        <v>638.76700000000005</v>
      </c>
      <c r="Q915" s="4">
        <v>637.61599999999999</v>
      </c>
      <c r="R915" s="4">
        <v>709.74699999999996</v>
      </c>
      <c r="S915" s="4">
        <v>627.447</v>
      </c>
      <c r="T915" s="4">
        <v>459.70699999999999</v>
      </c>
      <c r="U915" s="4">
        <v>302.13900000000001</v>
      </c>
      <c r="V915" s="4">
        <v>228.15199999999999</v>
      </c>
      <c r="W915" s="4">
        <v>209.75399999999999</v>
      </c>
      <c r="X915" s="4">
        <v>99.703999999999994</v>
      </c>
      <c r="Y915" s="4">
        <v>42.003999999999998</v>
      </c>
      <c r="Z915" s="4">
        <v>5.7869999999999999</v>
      </c>
      <c r="AA915" s="4">
        <v>0.57099999999999995</v>
      </c>
      <c r="AB915" s="4">
        <v>14</v>
      </c>
      <c r="AE915" s="4">
        <v>357.82</v>
      </c>
    </row>
    <row r="916" spans="1:31">
      <c r="A916" s="8">
        <v>1985</v>
      </c>
      <c r="B916" s="8" t="s">
        <v>894</v>
      </c>
      <c r="C916" s="9" t="s">
        <v>93</v>
      </c>
      <c r="D916" s="5"/>
      <c r="E916" s="6">
        <v>112</v>
      </c>
      <c r="F916" s="5">
        <v>2019</v>
      </c>
      <c r="G916" s="4">
        <v>508.34699999999998</v>
      </c>
      <c r="H916" s="4">
        <v>527.98900000000003</v>
      </c>
      <c r="I916" s="4">
        <v>502.13400000000001</v>
      </c>
      <c r="J916" s="4">
        <v>446.17500000000001</v>
      </c>
      <c r="K916" s="4">
        <v>483.73899999999998</v>
      </c>
      <c r="L916" s="4">
        <v>634.19899999999996</v>
      </c>
      <c r="M916" s="4">
        <v>791.93200000000002</v>
      </c>
      <c r="N916" s="4">
        <v>760.89300000000003</v>
      </c>
      <c r="O916" s="4">
        <v>685.31100000000004</v>
      </c>
      <c r="P916" s="4">
        <v>651.65200000000004</v>
      </c>
      <c r="Q916" s="4">
        <v>613.86599999999999</v>
      </c>
      <c r="R916" s="4">
        <v>697.29</v>
      </c>
      <c r="S916" s="4">
        <v>644.47400000000005</v>
      </c>
      <c r="T916" s="4">
        <v>476.34199999999998</v>
      </c>
      <c r="U916" s="4">
        <v>324.25599999999997</v>
      </c>
      <c r="V916" s="4">
        <v>209.18199999999999</v>
      </c>
      <c r="W916" s="4">
        <v>210.62299999999999</v>
      </c>
      <c r="X916" s="4">
        <v>97.766000000000005</v>
      </c>
      <c r="Y916" s="4">
        <v>41.862000000000002</v>
      </c>
      <c r="Z916" s="4">
        <v>6.76</v>
      </c>
      <c r="AA916" s="4">
        <v>0.56000000000000005</v>
      </c>
      <c r="AB916" s="4">
        <v>14</v>
      </c>
      <c r="AE916" s="4">
        <v>357.57100000000003</v>
      </c>
    </row>
    <row r="917" spans="1:31">
      <c r="A917" s="8">
        <v>2217</v>
      </c>
      <c r="B917" s="8" t="s">
        <v>894</v>
      </c>
      <c r="C917" s="9" t="s">
        <v>93</v>
      </c>
      <c r="D917" s="5"/>
      <c r="E917" s="6">
        <v>112</v>
      </c>
      <c r="F917" s="5">
        <v>2020</v>
      </c>
      <c r="G917" s="4">
        <v>502.78699999999998</v>
      </c>
      <c r="H917" s="4">
        <v>525.54</v>
      </c>
      <c r="I917" s="4">
        <v>513.10199999999998</v>
      </c>
      <c r="J917" s="4">
        <v>451.589</v>
      </c>
      <c r="K917" s="4">
        <v>465.90699999999998</v>
      </c>
      <c r="L917" s="4">
        <v>595.24300000000005</v>
      </c>
      <c r="M917" s="4">
        <v>775.02800000000002</v>
      </c>
      <c r="N917" s="4">
        <v>772.52099999999996</v>
      </c>
      <c r="O917" s="4">
        <v>692.57899999999995</v>
      </c>
      <c r="P917" s="4">
        <v>660.56600000000003</v>
      </c>
      <c r="Q917" s="4">
        <v>600.83399999999995</v>
      </c>
      <c r="R917" s="4">
        <v>680.79700000000003</v>
      </c>
      <c r="S917" s="4">
        <v>655.399</v>
      </c>
      <c r="T917" s="4">
        <v>495.661</v>
      </c>
      <c r="U917" s="4">
        <v>343.57799999999997</v>
      </c>
      <c r="V917" s="4">
        <v>203.64400000000001</v>
      </c>
      <c r="W917" s="4">
        <v>202.76300000000001</v>
      </c>
      <c r="X917" s="4">
        <v>98.024000000000001</v>
      </c>
      <c r="Y917" s="4">
        <v>38.816000000000003</v>
      </c>
      <c r="Z917" s="4">
        <v>6.7919999999999998</v>
      </c>
      <c r="AA917" s="4">
        <v>0.57799999999999996</v>
      </c>
      <c r="AB917" s="4">
        <v>14</v>
      </c>
      <c r="AE917" s="4">
        <v>346.97300000000001</v>
      </c>
    </row>
    <row r="918" spans="1:31">
      <c r="A918" s="8">
        <v>2449</v>
      </c>
      <c r="B918" s="8" t="s">
        <v>894</v>
      </c>
      <c r="C918" s="9" t="s">
        <v>93</v>
      </c>
      <c r="D918" s="5"/>
      <c r="E918" s="6">
        <v>112</v>
      </c>
      <c r="F918" s="5">
        <v>2021</v>
      </c>
      <c r="G918" s="4">
        <v>495.35300000000001</v>
      </c>
      <c r="H918" s="4">
        <v>523.16600000000005</v>
      </c>
      <c r="I918" s="4">
        <v>520.56600000000003</v>
      </c>
      <c r="J918" s="4">
        <v>460.375</v>
      </c>
      <c r="K918" s="4">
        <v>452.77300000000002</v>
      </c>
      <c r="L918" s="4">
        <v>559.73099999999999</v>
      </c>
      <c r="M918" s="4">
        <v>748.38199999999995</v>
      </c>
      <c r="N918" s="4">
        <v>780.88</v>
      </c>
      <c r="O918" s="4">
        <v>703.04100000000005</v>
      </c>
      <c r="P918" s="4">
        <v>665.11</v>
      </c>
      <c r="Q918" s="4">
        <v>596.23599999999999</v>
      </c>
      <c r="R918" s="4">
        <v>657.41899999999998</v>
      </c>
      <c r="S918" s="4">
        <v>658.50400000000002</v>
      </c>
      <c r="T918" s="4">
        <v>514.80999999999995</v>
      </c>
      <c r="U918" s="4">
        <v>359.18799999999999</v>
      </c>
      <c r="V918" s="4">
        <v>207.249</v>
      </c>
      <c r="W918" s="4">
        <v>189.749</v>
      </c>
      <c r="X918" s="4">
        <v>105.041</v>
      </c>
      <c r="Y918" s="4">
        <v>40.920999999999999</v>
      </c>
      <c r="Z918" s="4">
        <v>8.0359999999999996</v>
      </c>
      <c r="AA918" s="4">
        <v>0.629</v>
      </c>
      <c r="AB918" s="4">
        <v>14</v>
      </c>
      <c r="AE918" s="4">
        <v>344.37599999999998</v>
      </c>
    </row>
    <row r="919" spans="1:31">
      <c r="A919" s="8">
        <v>2681</v>
      </c>
      <c r="B919" s="8" t="s">
        <v>894</v>
      </c>
      <c r="C919" s="9" t="s">
        <v>93</v>
      </c>
      <c r="D919" s="5"/>
      <c r="E919" s="6">
        <v>112</v>
      </c>
      <c r="F919" s="5">
        <v>2022</v>
      </c>
      <c r="G919" s="4">
        <v>486.79</v>
      </c>
      <c r="H919" s="4">
        <v>519.48500000000001</v>
      </c>
      <c r="I919" s="4">
        <v>524.71400000000006</v>
      </c>
      <c r="J919" s="4">
        <v>472.96499999999997</v>
      </c>
      <c r="K919" s="4">
        <v>444.803</v>
      </c>
      <c r="L919" s="4">
        <v>528.33600000000001</v>
      </c>
      <c r="M919" s="4">
        <v>712.02499999999998</v>
      </c>
      <c r="N919" s="4">
        <v>786.95</v>
      </c>
      <c r="O919" s="4">
        <v>717.11099999999999</v>
      </c>
      <c r="P919" s="4">
        <v>666.06799999999998</v>
      </c>
      <c r="Q919" s="4">
        <v>602.45899999999995</v>
      </c>
      <c r="R919" s="4">
        <v>629.46199999999999</v>
      </c>
      <c r="S919" s="4">
        <v>656.93499999999995</v>
      </c>
      <c r="T919" s="4">
        <v>535.43700000000001</v>
      </c>
      <c r="U919" s="4">
        <v>373.089</v>
      </c>
      <c r="V919" s="4">
        <v>219.44200000000001</v>
      </c>
      <c r="W919" s="4">
        <v>170.81299999999999</v>
      </c>
      <c r="X919" s="4">
        <v>112.871</v>
      </c>
      <c r="Y919" s="4">
        <v>41.012999999999998</v>
      </c>
      <c r="Z919" s="4">
        <v>9.9209999999999994</v>
      </c>
      <c r="AA919" s="4">
        <v>0.70699999999999996</v>
      </c>
      <c r="AB919" s="4">
        <v>14</v>
      </c>
      <c r="AE919" s="4">
        <v>335.32499999999999</v>
      </c>
    </row>
    <row r="920" spans="1:31">
      <c r="A920" s="8">
        <v>2913</v>
      </c>
      <c r="B920" s="8" t="s">
        <v>894</v>
      </c>
      <c r="C920" s="9" t="s">
        <v>93</v>
      </c>
      <c r="D920" s="5"/>
      <c r="E920" s="6">
        <v>112</v>
      </c>
      <c r="F920" s="5">
        <v>2023</v>
      </c>
      <c r="G920" s="4">
        <v>477.12700000000001</v>
      </c>
      <c r="H920" s="4">
        <v>514.62300000000005</v>
      </c>
      <c r="I920" s="4">
        <v>526.11400000000003</v>
      </c>
      <c r="J920" s="4">
        <v>487.46100000000001</v>
      </c>
      <c r="K920" s="4">
        <v>441.78699999999998</v>
      </c>
      <c r="L920" s="4">
        <v>501.529</v>
      </c>
      <c r="M920" s="4">
        <v>669.76400000000001</v>
      </c>
      <c r="N920" s="4">
        <v>788.39599999999996</v>
      </c>
      <c r="O920" s="4">
        <v>733.029</v>
      </c>
      <c r="P920" s="4">
        <v>665.85500000000002</v>
      </c>
      <c r="Q920" s="4">
        <v>615.34199999999998</v>
      </c>
      <c r="R920" s="4">
        <v>601.548</v>
      </c>
      <c r="S920" s="4">
        <v>650.89200000000005</v>
      </c>
      <c r="T920" s="4">
        <v>555.29700000000003</v>
      </c>
      <c r="U920" s="4">
        <v>386.74299999999999</v>
      </c>
      <c r="V920" s="4">
        <v>236.30500000000001</v>
      </c>
      <c r="W920" s="4">
        <v>152.22300000000001</v>
      </c>
      <c r="X920" s="4">
        <v>118.18300000000001</v>
      </c>
      <c r="Y920" s="4">
        <v>39.991</v>
      </c>
      <c r="Z920" s="4">
        <v>11.388</v>
      </c>
      <c r="AA920" s="4">
        <v>0.80800000000000005</v>
      </c>
      <c r="AB920" s="4">
        <v>14</v>
      </c>
      <c r="AE920" s="4">
        <v>322.59300000000002</v>
      </c>
    </row>
    <row r="921" spans="1:31">
      <c r="A921" s="8">
        <v>3145</v>
      </c>
      <c r="B921" s="8" t="s">
        <v>894</v>
      </c>
      <c r="C921" s="9" t="s">
        <v>93</v>
      </c>
      <c r="D921" s="5"/>
      <c r="E921" s="6">
        <v>112</v>
      </c>
      <c r="F921" s="5">
        <v>2024</v>
      </c>
      <c r="G921" s="4">
        <v>467.26</v>
      </c>
      <c r="H921" s="4">
        <v>508.66800000000001</v>
      </c>
      <c r="I921" s="4">
        <v>525.92899999999997</v>
      </c>
      <c r="J921" s="4">
        <v>501.024</v>
      </c>
      <c r="K921" s="4">
        <v>443.25299999999999</v>
      </c>
      <c r="L921" s="4">
        <v>479.26499999999999</v>
      </c>
      <c r="M921" s="4">
        <v>627.42100000000005</v>
      </c>
      <c r="N921" s="4">
        <v>781.81700000000001</v>
      </c>
      <c r="O921" s="4">
        <v>747.96500000000003</v>
      </c>
      <c r="P921" s="4">
        <v>668.48599999999999</v>
      </c>
      <c r="Q921" s="4">
        <v>628.27200000000005</v>
      </c>
      <c r="R921" s="4">
        <v>580.21299999999997</v>
      </c>
      <c r="S921" s="4">
        <v>640.41899999999998</v>
      </c>
      <c r="T921" s="4">
        <v>571.25199999999995</v>
      </c>
      <c r="U921" s="4">
        <v>402.08499999999998</v>
      </c>
      <c r="V921" s="4">
        <v>253.29599999999999</v>
      </c>
      <c r="W921" s="4">
        <v>140.702</v>
      </c>
      <c r="X921" s="4">
        <v>117.373</v>
      </c>
      <c r="Y921" s="4">
        <v>39.005000000000003</v>
      </c>
      <c r="Z921" s="4">
        <v>11.532999999999999</v>
      </c>
      <c r="AA921" s="4">
        <v>0.92200000000000004</v>
      </c>
      <c r="AB921" s="4">
        <v>14</v>
      </c>
      <c r="AE921" s="4">
        <v>309.53500000000003</v>
      </c>
    </row>
    <row r="922" spans="1:31">
      <c r="A922" s="8">
        <v>3377</v>
      </c>
      <c r="B922" s="8" t="s">
        <v>894</v>
      </c>
      <c r="C922" s="9" t="s">
        <v>93</v>
      </c>
      <c r="D922" s="5"/>
      <c r="E922" s="6">
        <v>112</v>
      </c>
      <c r="F922" s="5">
        <v>2025</v>
      </c>
      <c r="G922" s="4">
        <v>457.71800000000002</v>
      </c>
      <c r="H922" s="4">
        <v>501.71800000000002</v>
      </c>
      <c r="I922" s="4">
        <v>524.86699999999996</v>
      </c>
      <c r="J922" s="4">
        <v>511.74</v>
      </c>
      <c r="K922" s="4">
        <v>448.65800000000002</v>
      </c>
      <c r="L922" s="4">
        <v>461.55500000000001</v>
      </c>
      <c r="M922" s="4">
        <v>588.91499999999996</v>
      </c>
      <c r="N922" s="4">
        <v>765.36800000000005</v>
      </c>
      <c r="O922" s="4">
        <v>759.85599999999999</v>
      </c>
      <c r="P922" s="4">
        <v>676.16700000000003</v>
      </c>
      <c r="Q922" s="4">
        <v>637.33000000000004</v>
      </c>
      <c r="R922" s="4">
        <v>569.12900000000002</v>
      </c>
      <c r="S922" s="4">
        <v>625.88599999999997</v>
      </c>
      <c r="T922" s="4">
        <v>581.61599999999999</v>
      </c>
      <c r="U922" s="4">
        <v>419.75299999999999</v>
      </c>
      <c r="V922" s="4">
        <v>268.48700000000002</v>
      </c>
      <c r="W922" s="4">
        <v>138.57499999999999</v>
      </c>
      <c r="X922" s="4">
        <v>110.08799999999999</v>
      </c>
      <c r="Y922" s="4">
        <v>38.287999999999997</v>
      </c>
      <c r="Z922" s="4">
        <v>9.9109999999999996</v>
      </c>
      <c r="AA922" s="4">
        <v>1.0429999999999999</v>
      </c>
      <c r="AB922" s="4">
        <v>14</v>
      </c>
      <c r="AE922" s="4">
        <v>297.90499999999997</v>
      </c>
    </row>
    <row r="923" spans="1:31">
      <c r="A923" s="8">
        <v>3609</v>
      </c>
      <c r="B923" s="8" t="s">
        <v>894</v>
      </c>
      <c r="C923" s="9" t="s">
        <v>93</v>
      </c>
      <c r="D923" s="5"/>
      <c r="E923" s="6">
        <v>112</v>
      </c>
      <c r="F923" s="5">
        <v>2026</v>
      </c>
      <c r="G923" s="4">
        <v>447.97199999999998</v>
      </c>
      <c r="H923" s="4">
        <v>493.983</v>
      </c>
      <c r="I923" s="4">
        <v>522.51700000000005</v>
      </c>
      <c r="J923" s="4">
        <v>519.24800000000005</v>
      </c>
      <c r="K923" s="4">
        <v>457.62099999999998</v>
      </c>
      <c r="L923" s="4">
        <v>448.71499999999997</v>
      </c>
      <c r="M923" s="4">
        <v>553.95299999999997</v>
      </c>
      <c r="N923" s="4">
        <v>739.28399999999999</v>
      </c>
      <c r="O923" s="4">
        <v>768.35799999999995</v>
      </c>
      <c r="P923" s="4">
        <v>686.74199999999996</v>
      </c>
      <c r="Q923" s="4">
        <v>641.88400000000001</v>
      </c>
      <c r="R923" s="4">
        <v>565.40599999999995</v>
      </c>
      <c r="S923" s="4">
        <v>605.18100000000004</v>
      </c>
      <c r="T923" s="4">
        <v>585.08600000000001</v>
      </c>
      <c r="U923" s="4">
        <v>436.50900000000001</v>
      </c>
      <c r="V923" s="4">
        <v>280.99900000000002</v>
      </c>
      <c r="W923" s="4">
        <v>143.52199999999999</v>
      </c>
      <c r="X923" s="4">
        <v>103.81699999999999</v>
      </c>
      <c r="Y923" s="4">
        <v>43.859000000000002</v>
      </c>
      <c r="Z923" s="4">
        <v>10.093999999999999</v>
      </c>
      <c r="AA923" s="4">
        <v>1.17</v>
      </c>
      <c r="AB923" s="4">
        <v>14</v>
      </c>
      <c r="AE923" s="4">
        <v>302.46199999999999</v>
      </c>
    </row>
    <row r="924" spans="1:31">
      <c r="A924" s="8">
        <v>3841</v>
      </c>
      <c r="B924" s="8" t="s">
        <v>894</v>
      </c>
      <c r="C924" s="9" t="s">
        <v>93</v>
      </c>
      <c r="D924" s="5"/>
      <c r="E924" s="6">
        <v>112</v>
      </c>
      <c r="F924" s="5">
        <v>2027</v>
      </c>
      <c r="G924" s="4">
        <v>438.95600000000002</v>
      </c>
      <c r="H924" s="4">
        <v>485.40100000000001</v>
      </c>
      <c r="I924" s="4">
        <v>518.90499999999997</v>
      </c>
      <c r="J924" s="4">
        <v>523.43299999999999</v>
      </c>
      <c r="K924" s="4">
        <v>470.32400000000001</v>
      </c>
      <c r="L924" s="4">
        <v>440.94299999999998</v>
      </c>
      <c r="M924" s="4">
        <v>523.00099999999998</v>
      </c>
      <c r="N924" s="4">
        <v>703.58199999999999</v>
      </c>
      <c r="O924" s="4">
        <v>774.66600000000005</v>
      </c>
      <c r="P924" s="4">
        <v>700.88800000000003</v>
      </c>
      <c r="Q924" s="4">
        <v>643.13599999999997</v>
      </c>
      <c r="R924" s="4">
        <v>571.77700000000004</v>
      </c>
      <c r="S924" s="4">
        <v>580.12300000000005</v>
      </c>
      <c r="T924" s="4">
        <v>584.64700000000005</v>
      </c>
      <c r="U924" s="4">
        <v>454.66300000000001</v>
      </c>
      <c r="V924" s="4">
        <v>292.33600000000001</v>
      </c>
      <c r="W924" s="4">
        <v>152.96700000000001</v>
      </c>
      <c r="X924" s="4">
        <v>93.781000000000006</v>
      </c>
      <c r="Y924" s="4">
        <v>49.277000000000001</v>
      </c>
      <c r="Z924" s="4">
        <v>9.8699999999999992</v>
      </c>
      <c r="AA924" s="4">
        <v>1.304</v>
      </c>
      <c r="AB924" s="4">
        <v>14</v>
      </c>
      <c r="AE924" s="4">
        <v>307.19900000000001</v>
      </c>
    </row>
    <row r="925" spans="1:31">
      <c r="A925" s="8">
        <v>4073</v>
      </c>
      <c r="B925" s="8" t="s">
        <v>894</v>
      </c>
      <c r="C925" s="9" t="s">
        <v>93</v>
      </c>
      <c r="D925" s="5"/>
      <c r="E925" s="6">
        <v>112</v>
      </c>
      <c r="F925" s="5">
        <v>2028</v>
      </c>
      <c r="G925" s="4">
        <v>430.81</v>
      </c>
      <c r="H925" s="4">
        <v>476.10399999999998</v>
      </c>
      <c r="I925" s="4">
        <v>514.10400000000004</v>
      </c>
      <c r="J925" s="4">
        <v>524.82299999999998</v>
      </c>
      <c r="K925" s="4">
        <v>484.79599999999999</v>
      </c>
      <c r="L925" s="4">
        <v>437.983</v>
      </c>
      <c r="M925" s="4">
        <v>496.47199999999998</v>
      </c>
      <c r="N925" s="4">
        <v>661.92399999999998</v>
      </c>
      <c r="O925" s="4">
        <v>776.36599999999999</v>
      </c>
      <c r="P925" s="4">
        <v>716.77200000000005</v>
      </c>
      <c r="Q925" s="4">
        <v>643.327</v>
      </c>
      <c r="R925" s="4">
        <v>584.32399999999996</v>
      </c>
      <c r="S925" s="4">
        <v>554.98500000000001</v>
      </c>
      <c r="T925" s="4">
        <v>580.21799999999996</v>
      </c>
      <c r="U925" s="4">
        <v>472.29199999999997</v>
      </c>
      <c r="V925" s="4">
        <v>303.72699999999998</v>
      </c>
      <c r="W925" s="4">
        <v>164.48</v>
      </c>
      <c r="X925" s="4">
        <v>83.908000000000001</v>
      </c>
      <c r="Y925" s="4">
        <v>52.206000000000003</v>
      </c>
      <c r="Z925" s="4">
        <v>9.9749999999999996</v>
      </c>
      <c r="AA925" s="4">
        <v>1.4350000000000001</v>
      </c>
      <c r="AB925" s="4">
        <v>14</v>
      </c>
      <c r="AE925" s="4">
        <v>312.00400000000002</v>
      </c>
    </row>
    <row r="926" spans="1:31">
      <c r="A926" s="8">
        <v>4305</v>
      </c>
      <c r="B926" s="8" t="s">
        <v>894</v>
      </c>
      <c r="C926" s="9" t="s">
        <v>93</v>
      </c>
      <c r="D926" s="5"/>
      <c r="E926" s="6">
        <v>112</v>
      </c>
      <c r="F926" s="5">
        <v>2029</v>
      </c>
      <c r="G926" s="4">
        <v>423.65600000000001</v>
      </c>
      <c r="H926" s="4">
        <v>466.404</v>
      </c>
      <c r="I926" s="4">
        <v>508.15300000000002</v>
      </c>
      <c r="J926" s="4">
        <v>524.61400000000003</v>
      </c>
      <c r="K926" s="4">
        <v>498.23200000000003</v>
      </c>
      <c r="L926" s="4">
        <v>439.39600000000002</v>
      </c>
      <c r="M926" s="4">
        <v>474.36399999999998</v>
      </c>
      <c r="N926" s="4">
        <v>620.11199999999997</v>
      </c>
      <c r="O926" s="4">
        <v>770.1</v>
      </c>
      <c r="P926" s="4">
        <v>731.66099999999994</v>
      </c>
      <c r="Q926" s="4">
        <v>646.327</v>
      </c>
      <c r="R926" s="4">
        <v>596.93799999999999</v>
      </c>
      <c r="S926" s="4">
        <v>535.94200000000001</v>
      </c>
      <c r="T926" s="4">
        <v>571.65599999999995</v>
      </c>
      <c r="U926" s="4">
        <v>486.71699999999998</v>
      </c>
      <c r="V926" s="4">
        <v>316.66500000000002</v>
      </c>
      <c r="W926" s="4">
        <v>175.608</v>
      </c>
      <c r="X926" s="4">
        <v>78.040999999999997</v>
      </c>
      <c r="Y926" s="4">
        <v>50.637</v>
      </c>
      <c r="Z926" s="4">
        <v>10.542</v>
      </c>
      <c r="AA926" s="4">
        <v>1.552</v>
      </c>
      <c r="AB926" s="4">
        <v>14</v>
      </c>
      <c r="AE926" s="4">
        <v>316.38</v>
      </c>
    </row>
    <row r="927" spans="1:31">
      <c r="A927" s="8">
        <v>4537</v>
      </c>
      <c r="B927" s="8" t="s">
        <v>894</v>
      </c>
      <c r="C927" s="9" t="s">
        <v>93</v>
      </c>
      <c r="D927" s="5"/>
      <c r="E927" s="6">
        <v>112</v>
      </c>
      <c r="F927" s="5">
        <v>2030</v>
      </c>
      <c r="G927" s="4">
        <v>417.69</v>
      </c>
      <c r="H927" s="4">
        <v>456.74200000000002</v>
      </c>
      <c r="I927" s="4">
        <v>501.10199999999998</v>
      </c>
      <c r="J927" s="4">
        <v>523.56100000000004</v>
      </c>
      <c r="K927" s="4">
        <v>508.80900000000003</v>
      </c>
      <c r="L927" s="4">
        <v>444.68900000000002</v>
      </c>
      <c r="M927" s="4">
        <v>456.75099999999998</v>
      </c>
      <c r="N927" s="4">
        <v>582.08100000000002</v>
      </c>
      <c r="O927" s="4">
        <v>754.08799999999997</v>
      </c>
      <c r="P927" s="4">
        <v>743.62699999999995</v>
      </c>
      <c r="Q927" s="4">
        <v>654.30200000000002</v>
      </c>
      <c r="R927" s="4">
        <v>606.03099999999995</v>
      </c>
      <c r="S927" s="4">
        <v>526.51199999999994</v>
      </c>
      <c r="T927" s="4">
        <v>559.27800000000002</v>
      </c>
      <c r="U927" s="4">
        <v>496.48200000000003</v>
      </c>
      <c r="V927" s="4">
        <v>331.63900000000001</v>
      </c>
      <c r="W927" s="4">
        <v>185.654</v>
      </c>
      <c r="X927" s="4">
        <v>77.203000000000003</v>
      </c>
      <c r="Y927" s="4">
        <v>44.823</v>
      </c>
      <c r="Z927" s="4">
        <v>10.343</v>
      </c>
      <c r="AA927" s="4">
        <v>1.6479999999999999</v>
      </c>
      <c r="AB927" s="4">
        <v>14</v>
      </c>
      <c r="AE927" s="4">
        <v>319.67099999999999</v>
      </c>
    </row>
    <row r="928" spans="1:31">
      <c r="A928" s="8">
        <v>2743</v>
      </c>
      <c r="B928" s="8" t="s">
        <v>895</v>
      </c>
      <c r="C928" s="9" t="s">
        <v>98</v>
      </c>
      <c r="D928" s="5"/>
      <c r="E928" s="6">
        <v>84</v>
      </c>
      <c r="F928" s="5">
        <v>1961</v>
      </c>
      <c r="G928" s="4">
        <v>19.003</v>
      </c>
      <c r="H928" s="4">
        <v>14.318</v>
      </c>
      <c r="I928" s="4">
        <v>10.8</v>
      </c>
      <c r="J928" s="4">
        <v>8.0619999999999994</v>
      </c>
      <c r="K928" s="4">
        <v>6.9669999999999996</v>
      </c>
      <c r="L928" s="4">
        <v>6.0830000000000002</v>
      </c>
      <c r="M928" s="4">
        <v>5.617</v>
      </c>
      <c r="N928" s="4">
        <v>4.6959999999999997</v>
      </c>
      <c r="O928" s="4">
        <v>3.843</v>
      </c>
      <c r="P928" s="4">
        <v>3.8690000000000002</v>
      </c>
      <c r="Q928" s="4">
        <v>3.3319999999999999</v>
      </c>
      <c r="R928" s="4">
        <v>2.6259999999999999</v>
      </c>
      <c r="S928" s="4">
        <v>2.1269999999999998</v>
      </c>
      <c r="T928" s="4">
        <v>1.653</v>
      </c>
      <c r="U928" s="4">
        <v>1.147</v>
      </c>
      <c r="V928" s="4">
        <v>0.69499999999999995</v>
      </c>
      <c r="W928" s="4">
        <v>0.114</v>
      </c>
      <c r="X928" s="4">
        <v>0.114</v>
      </c>
      <c r="Y928" s="4">
        <v>0.114</v>
      </c>
      <c r="Z928" s="4">
        <v>0.114</v>
      </c>
      <c r="AA928" s="4">
        <v>0</v>
      </c>
      <c r="AB928" s="4">
        <v>16</v>
      </c>
      <c r="AE928" s="4">
        <v>0.45600000000000002</v>
      </c>
    </row>
    <row r="929" spans="1:31">
      <c r="A929" s="8">
        <v>2975</v>
      </c>
      <c r="B929" s="8" t="s">
        <v>895</v>
      </c>
      <c r="C929" s="9" t="s">
        <v>98</v>
      </c>
      <c r="D929" s="5"/>
      <c r="E929" s="6">
        <v>84</v>
      </c>
      <c r="F929" s="5">
        <v>1962</v>
      </c>
      <c r="G929" s="4">
        <v>19.138999999999999</v>
      </c>
      <c r="H929" s="4">
        <v>15.199</v>
      </c>
      <c r="I929" s="4">
        <v>11.375</v>
      </c>
      <c r="J929" s="4">
        <v>8.4649999999999999</v>
      </c>
      <c r="K929" s="4">
        <v>6.9989999999999997</v>
      </c>
      <c r="L929" s="4">
        <v>6.173</v>
      </c>
      <c r="M929" s="4">
        <v>5.6269999999999998</v>
      </c>
      <c r="N929" s="4">
        <v>4.8609999999999998</v>
      </c>
      <c r="O929" s="4">
        <v>3.919</v>
      </c>
      <c r="P929" s="4">
        <v>3.7959999999999998</v>
      </c>
      <c r="Q929" s="4">
        <v>3.4540000000000002</v>
      </c>
      <c r="R929" s="4">
        <v>2.7080000000000002</v>
      </c>
      <c r="S929" s="4">
        <v>2.1640000000000001</v>
      </c>
      <c r="T929" s="4">
        <v>1.6919999999999999</v>
      </c>
      <c r="U929" s="4">
        <v>1.1879999999999999</v>
      </c>
      <c r="V929" s="4">
        <v>0.72099999999999997</v>
      </c>
      <c r="W929" s="4">
        <v>0.123</v>
      </c>
      <c r="X929" s="4">
        <v>0.123</v>
      </c>
      <c r="Y929" s="4">
        <v>0.123</v>
      </c>
      <c r="Z929" s="4">
        <v>0.123</v>
      </c>
      <c r="AA929" s="4">
        <v>0</v>
      </c>
      <c r="AB929" s="4">
        <v>16</v>
      </c>
      <c r="AE929" s="4">
        <v>0.49199999999999999</v>
      </c>
    </row>
    <row r="930" spans="1:31">
      <c r="A930" s="8">
        <v>3207</v>
      </c>
      <c r="B930" s="8" t="s">
        <v>895</v>
      </c>
      <c r="C930" s="9" t="s">
        <v>98</v>
      </c>
      <c r="D930" s="5"/>
      <c r="E930" s="6">
        <v>84</v>
      </c>
      <c r="F930" s="5">
        <v>1963</v>
      </c>
      <c r="G930" s="4">
        <v>19.045000000000002</v>
      </c>
      <c r="H930" s="4">
        <v>16.152000000000001</v>
      </c>
      <c r="I930" s="4">
        <v>11.99</v>
      </c>
      <c r="J930" s="4">
        <v>8.9689999999999994</v>
      </c>
      <c r="K930" s="4">
        <v>7.056</v>
      </c>
      <c r="L930" s="4">
        <v>6.2869999999999999</v>
      </c>
      <c r="M930" s="4">
        <v>5.6159999999999997</v>
      </c>
      <c r="N930" s="4">
        <v>5.0259999999999998</v>
      </c>
      <c r="O930" s="4">
        <v>4.0359999999999996</v>
      </c>
      <c r="P930" s="4">
        <v>3.706</v>
      </c>
      <c r="Q930" s="4">
        <v>3.5739999999999998</v>
      </c>
      <c r="R930" s="4">
        <v>2.8029999999999999</v>
      </c>
      <c r="S930" s="4">
        <v>2.2069999999999999</v>
      </c>
      <c r="T930" s="4">
        <v>1.736</v>
      </c>
      <c r="U930" s="4">
        <v>1.23</v>
      </c>
      <c r="V930" s="4">
        <v>0.748</v>
      </c>
      <c r="W930" s="4">
        <v>0.13150000000000001</v>
      </c>
      <c r="X930" s="4">
        <v>0.13150000000000001</v>
      </c>
      <c r="Y930" s="4">
        <v>0.13150000000000001</v>
      </c>
      <c r="Z930" s="4">
        <v>0.13150000000000001</v>
      </c>
      <c r="AA930" s="4">
        <v>0</v>
      </c>
      <c r="AB930" s="4">
        <v>16</v>
      </c>
      <c r="AE930" s="4">
        <v>0.52600000000000002</v>
      </c>
    </row>
    <row r="931" spans="1:31">
      <c r="A931" s="8">
        <v>3439</v>
      </c>
      <c r="B931" s="8" t="s">
        <v>895</v>
      </c>
      <c r="C931" s="9" t="s">
        <v>98</v>
      </c>
      <c r="D931" s="5"/>
      <c r="E931" s="6">
        <v>84</v>
      </c>
      <c r="F931" s="5">
        <v>1964</v>
      </c>
      <c r="G931" s="4">
        <v>18.995999999999999</v>
      </c>
      <c r="H931" s="4">
        <v>17.059000000000001</v>
      </c>
      <c r="I931" s="4">
        <v>12.657999999999999</v>
      </c>
      <c r="J931" s="4">
        <v>9.5150000000000006</v>
      </c>
      <c r="K931" s="4">
        <v>7.1790000000000003</v>
      </c>
      <c r="L931" s="4">
        <v>6.3849999999999998</v>
      </c>
      <c r="M931" s="4">
        <v>5.6059999999999999</v>
      </c>
      <c r="N931" s="4">
        <v>5.157</v>
      </c>
      <c r="O931" s="4">
        <v>4.1660000000000004</v>
      </c>
      <c r="P931" s="4">
        <v>3.6360000000000001</v>
      </c>
      <c r="Q931" s="4">
        <v>3.657</v>
      </c>
      <c r="R931" s="4">
        <v>2.903</v>
      </c>
      <c r="S931" s="4">
        <v>2.2599999999999998</v>
      </c>
      <c r="T931" s="4">
        <v>1.7789999999999999</v>
      </c>
      <c r="U931" s="4">
        <v>1.272</v>
      </c>
      <c r="V931" s="4">
        <v>0.77800000000000002</v>
      </c>
      <c r="W931" s="4">
        <v>0.13725000000000001</v>
      </c>
      <c r="X931" s="4">
        <v>0.13725000000000001</v>
      </c>
      <c r="Y931" s="4">
        <v>0.13725000000000001</v>
      </c>
      <c r="Z931" s="4">
        <v>0.13725000000000001</v>
      </c>
      <c r="AA931" s="4">
        <v>0</v>
      </c>
      <c r="AB931" s="4">
        <v>16</v>
      </c>
      <c r="AE931" s="4">
        <v>0.54900000000000004</v>
      </c>
    </row>
    <row r="932" spans="1:31">
      <c r="A932" s="8">
        <v>3671</v>
      </c>
      <c r="B932" s="8" t="s">
        <v>895</v>
      </c>
      <c r="C932" s="9" t="s">
        <v>98</v>
      </c>
      <c r="D932" s="5"/>
      <c r="E932" s="6">
        <v>84</v>
      </c>
      <c r="F932" s="5">
        <v>1965</v>
      </c>
      <c r="G932" s="4">
        <v>19.152000000000001</v>
      </c>
      <c r="H932" s="4">
        <v>17.774999999999999</v>
      </c>
      <c r="I932" s="4">
        <v>13.409000000000001</v>
      </c>
      <c r="J932" s="4">
        <v>10.071999999999999</v>
      </c>
      <c r="K932" s="4">
        <v>7.4</v>
      </c>
      <c r="L932" s="4">
        <v>6.4489999999999998</v>
      </c>
      <c r="M932" s="4">
        <v>5.6180000000000003</v>
      </c>
      <c r="N932" s="4">
        <v>5.2359999999999998</v>
      </c>
      <c r="O932" s="4">
        <v>4.2990000000000004</v>
      </c>
      <c r="P932" s="4">
        <v>3.613</v>
      </c>
      <c r="Q932" s="4">
        <v>3.6819999999999999</v>
      </c>
      <c r="R932" s="4">
        <v>3.008</v>
      </c>
      <c r="S932" s="4">
        <v>2.3239999999999998</v>
      </c>
      <c r="T932" s="4">
        <v>1.8220000000000001</v>
      </c>
      <c r="U932" s="4">
        <v>1.3089999999999999</v>
      </c>
      <c r="V932" s="4">
        <v>0.81299999999999994</v>
      </c>
      <c r="W932" s="4">
        <v>0.14124999999999999</v>
      </c>
      <c r="X932" s="4">
        <v>0.14124999999999999</v>
      </c>
      <c r="Y932" s="4">
        <v>0.14124999999999999</v>
      </c>
      <c r="Z932" s="4">
        <v>0.14124999999999999</v>
      </c>
      <c r="AA932" s="4">
        <v>0</v>
      </c>
      <c r="AB932" s="4">
        <v>16</v>
      </c>
      <c r="AE932" s="4">
        <v>0.56499999999999995</v>
      </c>
    </row>
    <row r="933" spans="1:31">
      <c r="A933" s="8">
        <v>3903</v>
      </c>
      <c r="B933" s="8" t="s">
        <v>895</v>
      </c>
      <c r="C933" s="9" t="s">
        <v>98</v>
      </c>
      <c r="D933" s="5"/>
      <c r="E933" s="6">
        <v>84</v>
      </c>
      <c r="F933" s="5">
        <v>1966</v>
      </c>
      <c r="G933" s="4">
        <v>19.081</v>
      </c>
      <c r="H933" s="4">
        <v>18.422999999999998</v>
      </c>
      <c r="I933" s="4">
        <v>14.298999999999999</v>
      </c>
      <c r="J933" s="4">
        <v>10.65</v>
      </c>
      <c r="K933" s="4">
        <v>7.7220000000000004</v>
      </c>
      <c r="L933" s="4">
        <v>6.5270000000000001</v>
      </c>
      <c r="M933" s="4">
        <v>5.6909999999999998</v>
      </c>
      <c r="N933" s="4">
        <v>5.31</v>
      </c>
      <c r="O933" s="4">
        <v>4.4619999999999997</v>
      </c>
      <c r="P933" s="4">
        <v>3.6539999999999999</v>
      </c>
      <c r="Q933" s="4">
        <v>3.6749999999999998</v>
      </c>
      <c r="R933" s="4">
        <v>3.129</v>
      </c>
      <c r="S933" s="4">
        <v>2.4009999999999998</v>
      </c>
      <c r="T933" s="4">
        <v>1.863</v>
      </c>
      <c r="U933" s="4">
        <v>1.353</v>
      </c>
      <c r="V933" s="4">
        <v>0.84799999999999998</v>
      </c>
      <c r="W933" s="4">
        <v>0.154</v>
      </c>
      <c r="X933" s="4">
        <v>0.154</v>
      </c>
      <c r="Y933" s="4">
        <v>0.154</v>
      </c>
      <c r="Z933" s="4">
        <v>0.154</v>
      </c>
      <c r="AA933" s="4">
        <v>0</v>
      </c>
      <c r="AB933" s="4">
        <v>16</v>
      </c>
      <c r="AE933" s="4">
        <v>0.61599999999999999</v>
      </c>
    </row>
    <row r="934" spans="1:31">
      <c r="A934" s="8">
        <v>4135</v>
      </c>
      <c r="B934" s="8" t="s">
        <v>895</v>
      </c>
      <c r="C934" s="9" t="s">
        <v>98</v>
      </c>
      <c r="D934" s="5"/>
      <c r="E934" s="6">
        <v>84</v>
      </c>
      <c r="F934" s="5">
        <v>1967</v>
      </c>
      <c r="G934" s="4">
        <v>19.48</v>
      </c>
      <c r="H934" s="4">
        <v>18.756</v>
      </c>
      <c r="I934" s="4">
        <v>15.241</v>
      </c>
      <c r="J934" s="4">
        <v>11.207000000000001</v>
      </c>
      <c r="K934" s="4">
        <v>8.1229999999999993</v>
      </c>
      <c r="L934" s="4">
        <v>6.5579999999999998</v>
      </c>
      <c r="M934" s="4">
        <v>5.78</v>
      </c>
      <c r="N934" s="4">
        <v>5.3179999999999996</v>
      </c>
      <c r="O934" s="4">
        <v>4.6219999999999999</v>
      </c>
      <c r="P934" s="4">
        <v>3.73</v>
      </c>
      <c r="Q934" s="4">
        <v>3.609</v>
      </c>
      <c r="R934" s="4">
        <v>3.2490000000000001</v>
      </c>
      <c r="S934" s="4">
        <v>2.4820000000000002</v>
      </c>
      <c r="T934" s="4">
        <v>1.899</v>
      </c>
      <c r="U934" s="4">
        <v>1.3939999999999999</v>
      </c>
      <c r="V934" s="4">
        <v>0.878</v>
      </c>
      <c r="W934" s="4">
        <v>0.16525000000000001</v>
      </c>
      <c r="X934" s="4">
        <v>0.16525000000000001</v>
      </c>
      <c r="Y934" s="4">
        <v>0.16525000000000001</v>
      </c>
      <c r="Z934" s="4">
        <v>0.16525000000000001</v>
      </c>
      <c r="AA934" s="4">
        <v>0</v>
      </c>
      <c r="AB934" s="4">
        <v>16</v>
      </c>
      <c r="AE934" s="4">
        <v>0.66100000000000003</v>
      </c>
    </row>
    <row r="935" spans="1:31">
      <c r="A935" s="8">
        <v>4367</v>
      </c>
      <c r="B935" s="8" t="s">
        <v>895</v>
      </c>
      <c r="C935" s="9" t="s">
        <v>98</v>
      </c>
      <c r="D935" s="5"/>
      <c r="E935" s="6">
        <v>84</v>
      </c>
      <c r="F935" s="5">
        <v>1968</v>
      </c>
      <c r="G935" s="4">
        <v>20.190999999999999</v>
      </c>
      <c r="H935" s="4">
        <v>18.788</v>
      </c>
      <c r="I935" s="4">
        <v>16.190000000000001</v>
      </c>
      <c r="J935" s="4">
        <v>11.779</v>
      </c>
      <c r="K935" s="4">
        <v>8.5879999999999992</v>
      </c>
      <c r="L935" s="4">
        <v>6.5839999999999996</v>
      </c>
      <c r="M935" s="4">
        <v>5.8659999999999997</v>
      </c>
      <c r="N935" s="4">
        <v>5.29</v>
      </c>
      <c r="O935" s="4">
        <v>4.7690000000000001</v>
      </c>
      <c r="P935" s="4">
        <v>3.83</v>
      </c>
      <c r="Q935" s="4">
        <v>3.5129999999999999</v>
      </c>
      <c r="R935" s="4">
        <v>3.3570000000000002</v>
      </c>
      <c r="S935" s="4">
        <v>2.5649999999999999</v>
      </c>
      <c r="T935" s="4">
        <v>1.9359999999999999</v>
      </c>
      <c r="U935" s="4">
        <v>1.431</v>
      </c>
      <c r="V935" s="4">
        <v>0.91200000000000003</v>
      </c>
      <c r="W935" s="4">
        <v>0.17349999999999999</v>
      </c>
      <c r="X935" s="4">
        <v>0.17349999999999999</v>
      </c>
      <c r="Y935" s="4">
        <v>0.17349999999999999</v>
      </c>
      <c r="Z935" s="4">
        <v>0.17349999999999999</v>
      </c>
      <c r="AA935" s="4">
        <v>0</v>
      </c>
      <c r="AB935" s="4">
        <v>16</v>
      </c>
      <c r="AE935" s="4">
        <v>0.69399999999999995</v>
      </c>
    </row>
    <row r="936" spans="1:31">
      <c r="A936" s="8">
        <v>4599</v>
      </c>
      <c r="B936" s="8" t="s">
        <v>895</v>
      </c>
      <c r="C936" s="9" t="s">
        <v>98</v>
      </c>
      <c r="D936" s="5"/>
      <c r="E936" s="6">
        <v>84</v>
      </c>
      <c r="F936" s="5">
        <v>1969</v>
      </c>
      <c r="G936" s="4">
        <v>20.937000000000001</v>
      </c>
      <c r="H936" s="4">
        <v>18.663</v>
      </c>
      <c r="I936" s="4">
        <v>17.018999999999998</v>
      </c>
      <c r="J936" s="4">
        <v>12.423999999999999</v>
      </c>
      <c r="K936" s="4">
        <v>9.0890000000000004</v>
      </c>
      <c r="L936" s="4">
        <v>6.6630000000000003</v>
      </c>
      <c r="M936" s="4">
        <v>5.931</v>
      </c>
      <c r="N936" s="4">
        <v>5.258</v>
      </c>
      <c r="O936" s="4">
        <v>4.88</v>
      </c>
      <c r="P936" s="4">
        <v>3.9420000000000002</v>
      </c>
      <c r="Q936" s="4">
        <v>3.4380000000000002</v>
      </c>
      <c r="R936" s="4">
        <v>3.4260000000000002</v>
      </c>
      <c r="S936" s="4">
        <v>2.6549999999999998</v>
      </c>
      <c r="T936" s="4">
        <v>1.9810000000000001</v>
      </c>
      <c r="U936" s="4">
        <v>1.464</v>
      </c>
      <c r="V936" s="4">
        <v>0.94699999999999995</v>
      </c>
      <c r="W936" s="4">
        <v>0.17949999999999999</v>
      </c>
      <c r="X936" s="4">
        <v>0.17949999999999999</v>
      </c>
      <c r="Y936" s="4">
        <v>0.17949999999999999</v>
      </c>
      <c r="Z936" s="4">
        <v>0.17949999999999999</v>
      </c>
      <c r="AA936" s="4">
        <v>0</v>
      </c>
      <c r="AB936" s="4">
        <v>16</v>
      </c>
      <c r="AE936" s="4">
        <v>0.71799999999999997</v>
      </c>
    </row>
    <row r="937" spans="1:31">
      <c r="A937" s="8">
        <v>4831</v>
      </c>
      <c r="B937" s="8" t="s">
        <v>895</v>
      </c>
      <c r="C937" s="9" t="s">
        <v>98</v>
      </c>
      <c r="D937" s="5"/>
      <c r="E937" s="6">
        <v>84</v>
      </c>
      <c r="F937" s="5">
        <v>1970</v>
      </c>
      <c r="G937" s="4">
        <v>21.524000000000001</v>
      </c>
      <c r="H937" s="4">
        <v>18.596</v>
      </c>
      <c r="I937" s="4">
        <v>17.584</v>
      </c>
      <c r="J937" s="4">
        <v>13.157</v>
      </c>
      <c r="K937" s="4">
        <v>9.5990000000000002</v>
      </c>
      <c r="L937" s="4">
        <v>6.8319999999999999</v>
      </c>
      <c r="M937" s="4">
        <v>5.9580000000000002</v>
      </c>
      <c r="N937" s="4">
        <v>5.2439999999999998</v>
      </c>
      <c r="O937" s="4">
        <v>4.9420000000000002</v>
      </c>
      <c r="P937" s="4">
        <v>4.0540000000000003</v>
      </c>
      <c r="Q937" s="4">
        <v>3.407</v>
      </c>
      <c r="R937" s="4">
        <v>3.4420000000000002</v>
      </c>
      <c r="S937" s="4">
        <v>2.7480000000000002</v>
      </c>
      <c r="T937" s="4">
        <v>2.036</v>
      </c>
      <c r="U937" s="4">
        <v>1.4970000000000001</v>
      </c>
      <c r="V937" s="4">
        <v>0.98099999999999998</v>
      </c>
      <c r="W937" s="4">
        <v>0.18375</v>
      </c>
      <c r="X937" s="4">
        <v>0.18375</v>
      </c>
      <c r="Y937" s="4">
        <v>0.18375</v>
      </c>
      <c r="Z937" s="4">
        <v>0.18375</v>
      </c>
      <c r="AA937" s="4">
        <v>0</v>
      </c>
      <c r="AB937" s="4">
        <v>16</v>
      </c>
      <c r="AE937" s="4">
        <v>0.73499999999999999</v>
      </c>
    </row>
    <row r="938" spans="1:31">
      <c r="A938" s="8">
        <v>5063</v>
      </c>
      <c r="B938" s="8" t="s">
        <v>895</v>
      </c>
      <c r="C938" s="9" t="s">
        <v>98</v>
      </c>
      <c r="D938" s="5"/>
      <c r="E938" s="6">
        <v>84</v>
      </c>
      <c r="F938" s="5">
        <v>1971</v>
      </c>
      <c r="G938" s="4">
        <v>22.456</v>
      </c>
      <c r="H938" s="4">
        <v>18.843</v>
      </c>
      <c r="I938" s="4">
        <v>17.928000000000001</v>
      </c>
      <c r="J938" s="4">
        <v>13.808</v>
      </c>
      <c r="K938" s="4">
        <v>9.8810000000000002</v>
      </c>
      <c r="L938" s="4">
        <v>6.899</v>
      </c>
      <c r="M938" s="4">
        <v>5.8380000000000001</v>
      </c>
      <c r="N938" s="4">
        <v>5.1760000000000002</v>
      </c>
      <c r="O938" s="4">
        <v>4.92</v>
      </c>
      <c r="P938" s="4">
        <v>4.1500000000000004</v>
      </c>
      <c r="Q938" s="4">
        <v>3.4039999999999999</v>
      </c>
      <c r="R938" s="4">
        <v>3.4060000000000001</v>
      </c>
      <c r="S938" s="4">
        <v>2.84</v>
      </c>
      <c r="T938" s="4">
        <v>2.093</v>
      </c>
      <c r="U938" s="4">
        <v>1.5269999999999999</v>
      </c>
      <c r="V938" s="4">
        <v>1.008</v>
      </c>
      <c r="W938" s="4">
        <v>0.19900000000000001</v>
      </c>
      <c r="X938" s="4">
        <v>0.19900000000000001</v>
      </c>
      <c r="Y938" s="4">
        <v>0.19900000000000001</v>
      </c>
      <c r="Z938" s="4">
        <v>0.19900000000000001</v>
      </c>
      <c r="AA938" s="4">
        <v>0</v>
      </c>
      <c r="AB938" s="4">
        <v>16</v>
      </c>
      <c r="AE938" s="4">
        <v>0.79600000000000004</v>
      </c>
    </row>
    <row r="939" spans="1:31">
      <c r="A939" s="8">
        <v>5295</v>
      </c>
      <c r="B939" s="8" t="s">
        <v>895</v>
      </c>
      <c r="C939" s="9" t="s">
        <v>98</v>
      </c>
      <c r="D939" s="5"/>
      <c r="E939" s="6">
        <v>84</v>
      </c>
      <c r="F939" s="5">
        <v>1972</v>
      </c>
      <c r="G939" s="4">
        <v>23.135999999999999</v>
      </c>
      <c r="H939" s="4">
        <v>19.216999999999999</v>
      </c>
      <c r="I939" s="4">
        <v>18.082999999999998</v>
      </c>
      <c r="J939" s="4">
        <v>14.615</v>
      </c>
      <c r="K939" s="4">
        <v>10.17</v>
      </c>
      <c r="L939" s="4">
        <v>7.0309999999999997</v>
      </c>
      <c r="M939" s="4">
        <v>5.6589999999999998</v>
      </c>
      <c r="N939" s="4">
        <v>5.1150000000000002</v>
      </c>
      <c r="O939" s="4">
        <v>4.8310000000000004</v>
      </c>
      <c r="P939" s="4">
        <v>4.2489999999999997</v>
      </c>
      <c r="Q939" s="4">
        <v>3.4350000000000001</v>
      </c>
      <c r="R939" s="4">
        <v>3.3180000000000001</v>
      </c>
      <c r="S939" s="4">
        <v>2.9369999999999998</v>
      </c>
      <c r="T939" s="4">
        <v>2.157</v>
      </c>
      <c r="U939" s="4">
        <v>1.5549999999999999</v>
      </c>
      <c r="V939" s="4">
        <v>1.0329999999999999</v>
      </c>
      <c r="W939" s="4">
        <v>0.21199999999999999</v>
      </c>
      <c r="X939" s="4">
        <v>0.21199999999999999</v>
      </c>
      <c r="Y939" s="4">
        <v>0.21199999999999999</v>
      </c>
      <c r="Z939" s="4">
        <v>0.21199999999999999</v>
      </c>
      <c r="AA939" s="4">
        <v>0</v>
      </c>
      <c r="AB939" s="4">
        <v>16</v>
      </c>
      <c r="AE939" s="4">
        <v>0.84799999999999998</v>
      </c>
    </row>
    <row r="940" spans="1:31">
      <c r="A940" s="8">
        <v>5527</v>
      </c>
      <c r="B940" s="8" t="s">
        <v>895</v>
      </c>
      <c r="C940" s="9" t="s">
        <v>98</v>
      </c>
      <c r="D940" s="5"/>
      <c r="E940" s="6">
        <v>84</v>
      </c>
      <c r="F940" s="5">
        <v>1973</v>
      </c>
      <c r="G940" s="4">
        <v>23.59</v>
      </c>
      <c r="H940" s="4">
        <v>19.704999999999998</v>
      </c>
      <c r="I940" s="4">
        <v>18.103000000000002</v>
      </c>
      <c r="J940" s="4">
        <v>15.489000000000001</v>
      </c>
      <c r="K940" s="4">
        <v>10.507999999999999</v>
      </c>
      <c r="L940" s="4">
        <v>7.2080000000000002</v>
      </c>
      <c r="M940" s="4">
        <v>5.4580000000000002</v>
      </c>
      <c r="N940" s="4">
        <v>5.04</v>
      </c>
      <c r="O940" s="4">
        <v>4.6959999999999997</v>
      </c>
      <c r="P940" s="4">
        <v>4.327</v>
      </c>
      <c r="Q940" s="4">
        <v>3.492</v>
      </c>
      <c r="R940" s="4">
        <v>3.202</v>
      </c>
      <c r="S940" s="4">
        <v>3.0249999999999999</v>
      </c>
      <c r="T940" s="4">
        <v>2.2250000000000001</v>
      </c>
      <c r="U940" s="4">
        <v>1.5820000000000001</v>
      </c>
      <c r="V940" s="4">
        <v>1.06</v>
      </c>
      <c r="W940" s="4">
        <v>0.2225</v>
      </c>
      <c r="X940" s="4">
        <v>0.2225</v>
      </c>
      <c r="Y940" s="4">
        <v>0.2225</v>
      </c>
      <c r="Z940" s="4">
        <v>0.2225</v>
      </c>
      <c r="AA940" s="4">
        <v>0</v>
      </c>
      <c r="AB940" s="4">
        <v>16</v>
      </c>
      <c r="AE940" s="4">
        <v>0.89</v>
      </c>
    </row>
    <row r="941" spans="1:31">
      <c r="A941" s="8">
        <v>5759</v>
      </c>
      <c r="B941" s="8" t="s">
        <v>895</v>
      </c>
      <c r="C941" s="9" t="s">
        <v>98</v>
      </c>
      <c r="D941" s="5"/>
      <c r="E941" s="6">
        <v>84</v>
      </c>
      <c r="F941" s="5">
        <v>1974</v>
      </c>
      <c r="G941" s="4">
        <v>23.890999999999998</v>
      </c>
      <c r="H941" s="4">
        <v>20.236999999999998</v>
      </c>
      <c r="I941" s="4">
        <v>18.122</v>
      </c>
      <c r="J941" s="4">
        <v>16.268999999999998</v>
      </c>
      <c r="K941" s="4">
        <v>10.956</v>
      </c>
      <c r="L941" s="4">
        <v>7.4080000000000004</v>
      </c>
      <c r="M941" s="4">
        <v>5.2850000000000001</v>
      </c>
      <c r="N941" s="4">
        <v>4.9210000000000003</v>
      </c>
      <c r="O941" s="4">
        <v>4.5430000000000001</v>
      </c>
      <c r="P941" s="4">
        <v>4.3609999999999998</v>
      </c>
      <c r="Q941" s="4">
        <v>3.5539999999999998</v>
      </c>
      <c r="R941" s="4">
        <v>3.1019999999999999</v>
      </c>
      <c r="S941" s="4">
        <v>3.0760000000000001</v>
      </c>
      <c r="T941" s="4">
        <v>2.298</v>
      </c>
      <c r="U941" s="4">
        <v>1.615</v>
      </c>
      <c r="V941" s="4">
        <v>1.089</v>
      </c>
      <c r="W941" s="4">
        <v>0.22875000000000001</v>
      </c>
      <c r="X941" s="4">
        <v>0.22875000000000001</v>
      </c>
      <c r="Y941" s="4">
        <v>0.22875000000000001</v>
      </c>
      <c r="Z941" s="4">
        <v>0.22875000000000001</v>
      </c>
      <c r="AA941" s="4">
        <v>0</v>
      </c>
      <c r="AB941" s="4">
        <v>16</v>
      </c>
      <c r="AE941" s="4">
        <v>0.91500000000000004</v>
      </c>
    </row>
    <row r="942" spans="1:31">
      <c r="A942" s="8">
        <v>5991</v>
      </c>
      <c r="B942" s="8" t="s">
        <v>895</v>
      </c>
      <c r="C942" s="9" t="s">
        <v>98</v>
      </c>
      <c r="D942" s="5"/>
      <c r="E942" s="6">
        <v>84</v>
      </c>
      <c r="F942" s="5">
        <v>1975</v>
      </c>
      <c r="G942" s="4">
        <v>24.105</v>
      </c>
      <c r="H942" s="4">
        <v>20.695</v>
      </c>
      <c r="I942" s="4">
        <v>18.259</v>
      </c>
      <c r="J942" s="4">
        <v>16.858000000000001</v>
      </c>
      <c r="K942" s="4">
        <v>11.555</v>
      </c>
      <c r="L942" s="4">
        <v>7.6289999999999996</v>
      </c>
      <c r="M942" s="4">
        <v>5.1760000000000002</v>
      </c>
      <c r="N942" s="4">
        <v>4.7450000000000001</v>
      </c>
      <c r="O942" s="4">
        <v>4.3940000000000001</v>
      </c>
      <c r="P942" s="4">
        <v>4.3339999999999996</v>
      </c>
      <c r="Q942" s="4">
        <v>3.6120000000000001</v>
      </c>
      <c r="R942" s="4">
        <v>3.0449999999999999</v>
      </c>
      <c r="S942" s="4">
        <v>3.0750000000000002</v>
      </c>
      <c r="T942" s="4">
        <v>2.3740000000000001</v>
      </c>
      <c r="U942" s="4">
        <v>1.6579999999999999</v>
      </c>
      <c r="V942" s="4">
        <v>1.1160000000000001</v>
      </c>
      <c r="W942" s="4">
        <v>0.23300000000000001</v>
      </c>
      <c r="X942" s="4">
        <v>0.23300000000000001</v>
      </c>
      <c r="Y942" s="4">
        <v>0.23300000000000001</v>
      </c>
      <c r="Z942" s="4">
        <v>0.23300000000000001</v>
      </c>
      <c r="AA942" s="4">
        <v>0</v>
      </c>
      <c r="AB942" s="4">
        <v>16</v>
      </c>
      <c r="AE942" s="4">
        <v>0.93200000000000005</v>
      </c>
    </row>
    <row r="943" spans="1:31">
      <c r="A943" s="8">
        <v>6223</v>
      </c>
      <c r="B943" s="8" t="s">
        <v>895</v>
      </c>
      <c r="C943" s="9" t="s">
        <v>98</v>
      </c>
      <c r="D943" s="5"/>
      <c r="E943" s="6">
        <v>84</v>
      </c>
      <c r="F943" s="5">
        <v>1976</v>
      </c>
      <c r="G943" s="4">
        <v>24.331</v>
      </c>
      <c r="H943" s="4">
        <v>21.055</v>
      </c>
      <c r="I943" s="4">
        <v>18.399000000000001</v>
      </c>
      <c r="J943" s="4">
        <v>16.609000000000002</v>
      </c>
      <c r="K943" s="4">
        <v>11.944000000000001</v>
      </c>
      <c r="L943" s="4">
        <v>8.0090000000000003</v>
      </c>
      <c r="M943" s="4">
        <v>5.43</v>
      </c>
      <c r="N943" s="4">
        <v>4.8159999999999998</v>
      </c>
      <c r="O943" s="4">
        <v>4.47</v>
      </c>
      <c r="P943" s="4">
        <v>4.3890000000000002</v>
      </c>
      <c r="Q943" s="4">
        <v>3.6749999999999998</v>
      </c>
      <c r="R943" s="4">
        <v>3.0259999999999998</v>
      </c>
      <c r="S943" s="4">
        <v>2.9870000000000001</v>
      </c>
      <c r="T943" s="4">
        <v>2.3690000000000002</v>
      </c>
      <c r="U943" s="4">
        <v>1.667</v>
      </c>
      <c r="V943" s="4">
        <v>1.1619999999999999</v>
      </c>
      <c r="W943" s="4">
        <v>0.249</v>
      </c>
      <c r="X943" s="4">
        <v>0.249</v>
      </c>
      <c r="Y943" s="4">
        <v>0.249</v>
      </c>
      <c r="Z943" s="4">
        <v>0.249</v>
      </c>
      <c r="AA943" s="4">
        <v>0</v>
      </c>
      <c r="AB943" s="4">
        <v>16</v>
      </c>
      <c r="AE943" s="4">
        <v>0.996</v>
      </c>
    </row>
    <row r="944" spans="1:31">
      <c r="A944" s="8">
        <v>6455</v>
      </c>
      <c r="B944" s="8" t="s">
        <v>895</v>
      </c>
      <c r="C944" s="9" t="s">
        <v>98</v>
      </c>
      <c r="D944" s="5"/>
      <c r="E944" s="6">
        <v>84</v>
      </c>
      <c r="F944" s="5">
        <v>1977</v>
      </c>
      <c r="G944" s="4">
        <v>24.277999999999999</v>
      </c>
      <c r="H944" s="4">
        <v>21.446999999999999</v>
      </c>
      <c r="I944" s="4">
        <v>18.7</v>
      </c>
      <c r="J944" s="4">
        <v>16.388999999999999</v>
      </c>
      <c r="K944" s="4">
        <v>12.287000000000001</v>
      </c>
      <c r="L944" s="4">
        <v>8.2919999999999998</v>
      </c>
      <c r="M944" s="4">
        <v>5.74</v>
      </c>
      <c r="N944" s="4">
        <v>4.8550000000000004</v>
      </c>
      <c r="O944" s="4">
        <v>4.5919999999999996</v>
      </c>
      <c r="P944" s="4">
        <v>4.4249999999999998</v>
      </c>
      <c r="Q944" s="4">
        <v>3.7890000000000001</v>
      </c>
      <c r="R944" s="4">
        <v>3.0329999999999999</v>
      </c>
      <c r="S944" s="4">
        <v>2.887</v>
      </c>
      <c r="T944" s="4">
        <v>2.3820000000000001</v>
      </c>
      <c r="U944" s="4">
        <v>1.657</v>
      </c>
      <c r="V944" s="4">
        <v>1.1879999999999999</v>
      </c>
      <c r="W944" s="4">
        <v>0.26700000000000002</v>
      </c>
      <c r="X944" s="4">
        <v>0.26700000000000002</v>
      </c>
      <c r="Y944" s="4">
        <v>0.26700000000000002</v>
      </c>
      <c r="Z944" s="4">
        <v>0.26700000000000002</v>
      </c>
      <c r="AA944" s="4">
        <v>0</v>
      </c>
      <c r="AB944" s="4">
        <v>16</v>
      </c>
      <c r="AE944" s="4">
        <v>1.0680000000000001</v>
      </c>
    </row>
    <row r="945" spans="1:31">
      <c r="A945" s="8">
        <v>6687</v>
      </c>
      <c r="B945" s="8" t="s">
        <v>895</v>
      </c>
      <c r="C945" s="9" t="s">
        <v>98</v>
      </c>
      <c r="D945" s="5"/>
      <c r="E945" s="6">
        <v>84</v>
      </c>
      <c r="F945" s="5">
        <v>1978</v>
      </c>
      <c r="G945" s="4">
        <v>24.12</v>
      </c>
      <c r="H945" s="4">
        <v>21.870999999999999</v>
      </c>
      <c r="I945" s="4">
        <v>19.058</v>
      </c>
      <c r="J945" s="4">
        <v>16.395</v>
      </c>
      <c r="K945" s="4">
        <v>12.518000000000001</v>
      </c>
      <c r="L945" s="4">
        <v>8.4939999999999998</v>
      </c>
      <c r="M945" s="4">
        <v>6.077</v>
      </c>
      <c r="N945" s="4">
        <v>4.8890000000000002</v>
      </c>
      <c r="O945" s="4">
        <v>4.742</v>
      </c>
      <c r="P945" s="4">
        <v>4.4550000000000001</v>
      </c>
      <c r="Q945" s="4">
        <v>3.9569999999999999</v>
      </c>
      <c r="R945" s="4">
        <v>3.0489999999999999</v>
      </c>
      <c r="S945" s="4">
        <v>2.7970000000000002</v>
      </c>
      <c r="T945" s="4">
        <v>2.4140000000000001</v>
      </c>
      <c r="U945" s="4">
        <v>1.629</v>
      </c>
      <c r="V945" s="4">
        <v>1.194</v>
      </c>
      <c r="W945" s="4">
        <v>0.28675</v>
      </c>
      <c r="X945" s="4">
        <v>0.28675</v>
      </c>
      <c r="Y945" s="4">
        <v>0.28675</v>
      </c>
      <c r="Z945" s="4">
        <v>0.28675</v>
      </c>
      <c r="AA945" s="4">
        <v>0</v>
      </c>
      <c r="AB945" s="4">
        <v>16</v>
      </c>
      <c r="AE945" s="4">
        <v>1.147</v>
      </c>
    </row>
    <row r="946" spans="1:31">
      <c r="A946" s="8">
        <v>6919</v>
      </c>
      <c r="B946" s="8" t="s">
        <v>895</v>
      </c>
      <c r="C946" s="9" t="s">
        <v>98</v>
      </c>
      <c r="D946" s="5"/>
      <c r="E946" s="6">
        <v>84</v>
      </c>
      <c r="F946" s="5">
        <v>1979</v>
      </c>
      <c r="G946" s="4">
        <v>24.146999999999998</v>
      </c>
      <c r="H946" s="4">
        <v>22.29</v>
      </c>
      <c r="I946" s="4">
        <v>19.440000000000001</v>
      </c>
      <c r="J946" s="4">
        <v>16.7</v>
      </c>
      <c r="K946" s="4">
        <v>12.627000000000001</v>
      </c>
      <c r="L946" s="4">
        <v>8.6479999999999997</v>
      </c>
      <c r="M946" s="4">
        <v>6.3879999999999999</v>
      </c>
      <c r="N946" s="4">
        <v>4.9589999999999996</v>
      </c>
      <c r="O946" s="4">
        <v>4.8869999999999996</v>
      </c>
      <c r="P946" s="4">
        <v>4.508</v>
      </c>
      <c r="Q946" s="4">
        <v>4.149</v>
      </c>
      <c r="R946" s="4">
        <v>3.0819999999999999</v>
      </c>
      <c r="S946" s="4">
        <v>2.7429999999999999</v>
      </c>
      <c r="T946" s="4">
        <v>2.4430000000000001</v>
      </c>
      <c r="U946" s="4">
        <v>1.597</v>
      </c>
      <c r="V946" s="4">
        <v>1.18</v>
      </c>
      <c r="W946" s="4">
        <v>0.30649999999999999</v>
      </c>
      <c r="X946" s="4">
        <v>0.30649999999999999</v>
      </c>
      <c r="Y946" s="4">
        <v>0.30649999999999999</v>
      </c>
      <c r="Z946" s="4">
        <v>0.30649999999999999</v>
      </c>
      <c r="AA946" s="4">
        <v>0</v>
      </c>
      <c r="AB946" s="4">
        <v>16</v>
      </c>
      <c r="AE946" s="4">
        <v>1.226</v>
      </c>
    </row>
    <row r="947" spans="1:31">
      <c r="A947" s="8">
        <v>7151</v>
      </c>
      <c r="B947" s="8" t="s">
        <v>895</v>
      </c>
      <c r="C947" s="9" t="s">
        <v>98</v>
      </c>
      <c r="D947" s="5"/>
      <c r="E947" s="6">
        <v>84</v>
      </c>
      <c r="F947" s="5">
        <v>1980</v>
      </c>
      <c r="G947" s="4">
        <v>24.584</v>
      </c>
      <c r="H947" s="4">
        <v>22.651</v>
      </c>
      <c r="I947" s="4">
        <v>19.869</v>
      </c>
      <c r="J947" s="4">
        <v>17.222999999999999</v>
      </c>
      <c r="K947" s="4">
        <v>12.722</v>
      </c>
      <c r="L947" s="4">
        <v>8.766</v>
      </c>
      <c r="M947" s="4">
        <v>6.6230000000000002</v>
      </c>
      <c r="N947" s="4">
        <v>5.0890000000000004</v>
      </c>
      <c r="O947" s="4">
        <v>5</v>
      </c>
      <c r="P947" s="4">
        <v>4.6100000000000003</v>
      </c>
      <c r="Q947" s="4">
        <v>4.33</v>
      </c>
      <c r="R947" s="4">
        <v>3.1560000000000001</v>
      </c>
      <c r="S947" s="4">
        <v>2.7269999999999999</v>
      </c>
      <c r="T947" s="4">
        <v>2.4550000000000001</v>
      </c>
      <c r="U947" s="4">
        <v>1.5780000000000001</v>
      </c>
      <c r="V947" s="4">
        <v>1.1519999999999999</v>
      </c>
      <c r="W947" s="4">
        <v>0.32350000000000001</v>
      </c>
      <c r="X947" s="4">
        <v>0.32350000000000001</v>
      </c>
      <c r="Y947" s="4">
        <v>0.32350000000000001</v>
      </c>
      <c r="Z947" s="4">
        <v>0.32350000000000001</v>
      </c>
      <c r="AA947" s="4">
        <v>0</v>
      </c>
      <c r="AB947" s="4">
        <v>16</v>
      </c>
      <c r="AE947" s="4">
        <v>1.294</v>
      </c>
    </row>
    <row r="948" spans="1:31">
      <c r="A948" s="8">
        <v>7383</v>
      </c>
      <c r="B948" s="8" t="s">
        <v>895</v>
      </c>
      <c r="C948" s="9" t="s">
        <v>98</v>
      </c>
      <c r="D948" s="5"/>
      <c r="E948" s="6">
        <v>84</v>
      </c>
      <c r="F948" s="5">
        <v>1981</v>
      </c>
      <c r="G948" s="4">
        <v>24.890999999999998</v>
      </c>
      <c r="H948" s="4">
        <v>22.917999999999999</v>
      </c>
      <c r="I948" s="4">
        <v>20.242999999999999</v>
      </c>
      <c r="J948" s="4">
        <v>17.739999999999998</v>
      </c>
      <c r="K948" s="4">
        <v>13.531000000000001</v>
      </c>
      <c r="L948" s="4">
        <v>9.33</v>
      </c>
      <c r="M948" s="4">
        <v>6.9189999999999996</v>
      </c>
      <c r="N948" s="4">
        <v>5.2249999999999996</v>
      </c>
      <c r="O948" s="4">
        <v>4.9550000000000001</v>
      </c>
      <c r="P948" s="4">
        <v>4.6210000000000004</v>
      </c>
      <c r="Q948" s="4">
        <v>4.3920000000000003</v>
      </c>
      <c r="R948" s="4">
        <v>3.2949999999999999</v>
      </c>
      <c r="S948" s="4">
        <v>2.7050000000000001</v>
      </c>
      <c r="T948" s="4">
        <v>2.4660000000000002</v>
      </c>
      <c r="U948" s="4">
        <v>1.653</v>
      </c>
      <c r="V948" s="4">
        <v>1.1299999999999999</v>
      </c>
      <c r="W948" s="4">
        <v>0.33600000000000002</v>
      </c>
      <c r="X948" s="4">
        <v>0.33600000000000002</v>
      </c>
      <c r="Y948" s="4">
        <v>0.33600000000000002</v>
      </c>
      <c r="Z948" s="4">
        <v>0.33600000000000002</v>
      </c>
      <c r="AA948" s="4">
        <v>0</v>
      </c>
      <c r="AB948" s="4">
        <v>16</v>
      </c>
      <c r="AE948" s="4">
        <v>1.3440000000000001</v>
      </c>
    </row>
    <row r="949" spans="1:31">
      <c r="A949" s="8">
        <v>7615</v>
      </c>
      <c r="B949" s="8" t="s">
        <v>895</v>
      </c>
      <c r="C949" s="9" t="s">
        <v>98</v>
      </c>
      <c r="D949" s="5"/>
      <c r="E949" s="6">
        <v>84</v>
      </c>
      <c r="F949" s="5">
        <v>1982</v>
      </c>
      <c r="G949" s="4">
        <v>25.861000000000001</v>
      </c>
      <c r="H949" s="4">
        <v>23.076000000000001</v>
      </c>
      <c r="I949" s="4">
        <v>20.664000000000001</v>
      </c>
      <c r="J949" s="4">
        <v>18.132999999999999</v>
      </c>
      <c r="K949" s="4">
        <v>14.368</v>
      </c>
      <c r="L949" s="4">
        <v>9.9719999999999995</v>
      </c>
      <c r="M949" s="4">
        <v>7.2110000000000003</v>
      </c>
      <c r="N949" s="4">
        <v>5.4470000000000001</v>
      </c>
      <c r="O949" s="4">
        <v>4.88</v>
      </c>
      <c r="P949" s="4">
        <v>4.6619999999999999</v>
      </c>
      <c r="Q949" s="4">
        <v>4.3949999999999996</v>
      </c>
      <c r="R949" s="4">
        <v>3.4889999999999999</v>
      </c>
      <c r="S949" s="4">
        <v>2.6909999999999998</v>
      </c>
      <c r="T949" s="4">
        <v>2.4470000000000001</v>
      </c>
      <c r="U949" s="4">
        <v>1.7549999999999999</v>
      </c>
      <c r="V949" s="4">
        <v>1.113</v>
      </c>
      <c r="W949" s="4">
        <v>0.34275</v>
      </c>
      <c r="X949" s="4">
        <v>0.34275</v>
      </c>
      <c r="Y949" s="4">
        <v>0.34275</v>
      </c>
      <c r="Z949" s="4">
        <v>0.34275</v>
      </c>
      <c r="AA949" s="4">
        <v>0</v>
      </c>
      <c r="AB949" s="4">
        <v>16</v>
      </c>
      <c r="AE949" s="4">
        <v>1.371</v>
      </c>
    </row>
    <row r="950" spans="1:31">
      <c r="A950" s="8">
        <v>7847</v>
      </c>
      <c r="B950" s="8" t="s">
        <v>895</v>
      </c>
      <c r="C950" s="9" t="s">
        <v>98</v>
      </c>
      <c r="D950" s="5"/>
      <c r="E950" s="6">
        <v>84</v>
      </c>
      <c r="F950" s="5">
        <v>1983</v>
      </c>
      <c r="G950" s="4">
        <v>27.263999999999999</v>
      </c>
      <c r="H950" s="4">
        <v>23.15</v>
      </c>
      <c r="I950" s="4">
        <v>21.117000000000001</v>
      </c>
      <c r="J950" s="4">
        <v>18.452000000000002</v>
      </c>
      <c r="K950" s="4">
        <v>15.191000000000001</v>
      </c>
      <c r="L950" s="4">
        <v>10.683</v>
      </c>
      <c r="M950" s="4">
        <v>7.5250000000000004</v>
      </c>
      <c r="N950" s="4">
        <v>5.7329999999999997</v>
      </c>
      <c r="O950" s="4">
        <v>4.8070000000000004</v>
      </c>
      <c r="P950" s="4">
        <v>4.7160000000000002</v>
      </c>
      <c r="Q950" s="4">
        <v>4.3630000000000004</v>
      </c>
      <c r="R950" s="4">
        <v>3.7050000000000001</v>
      </c>
      <c r="S950" s="4">
        <v>2.698</v>
      </c>
      <c r="T950" s="4">
        <v>2.4119999999999999</v>
      </c>
      <c r="U950" s="4">
        <v>1.867</v>
      </c>
      <c r="V950" s="4">
        <v>1.107</v>
      </c>
      <c r="W950" s="4">
        <v>0.34525</v>
      </c>
      <c r="X950" s="4">
        <v>0.34525</v>
      </c>
      <c r="Y950" s="4">
        <v>0.34525</v>
      </c>
      <c r="Z950" s="4">
        <v>0.34525</v>
      </c>
      <c r="AA950" s="4">
        <v>0</v>
      </c>
      <c r="AB950" s="4">
        <v>16</v>
      </c>
      <c r="AE950" s="4">
        <v>1.381</v>
      </c>
    </row>
    <row r="951" spans="1:31">
      <c r="A951" s="8">
        <v>8079</v>
      </c>
      <c r="B951" s="8" t="s">
        <v>895</v>
      </c>
      <c r="C951" s="9" t="s">
        <v>98</v>
      </c>
      <c r="D951" s="5"/>
      <c r="E951" s="6">
        <v>84</v>
      </c>
      <c r="F951" s="5">
        <v>1984</v>
      </c>
      <c r="G951" s="4">
        <v>28.667000000000002</v>
      </c>
      <c r="H951" s="4">
        <v>23.262</v>
      </c>
      <c r="I951" s="4">
        <v>21.544</v>
      </c>
      <c r="J951" s="4">
        <v>18.786999999999999</v>
      </c>
      <c r="K951" s="4">
        <v>15.955</v>
      </c>
      <c r="L951" s="4">
        <v>11.449</v>
      </c>
      <c r="M951" s="4">
        <v>7.9139999999999997</v>
      </c>
      <c r="N951" s="4">
        <v>6.0430000000000001</v>
      </c>
      <c r="O951" s="4">
        <v>4.79</v>
      </c>
      <c r="P951" s="4">
        <v>4.7560000000000002</v>
      </c>
      <c r="Q951" s="4">
        <v>4.34</v>
      </c>
      <c r="R951" s="4">
        <v>3.8959999999999999</v>
      </c>
      <c r="S951" s="4">
        <v>2.75</v>
      </c>
      <c r="T951" s="4">
        <v>2.383</v>
      </c>
      <c r="U951" s="4">
        <v>1.958</v>
      </c>
      <c r="V951" s="4">
        <v>1.1259999999999999</v>
      </c>
      <c r="W951" s="4">
        <v>0.34275</v>
      </c>
      <c r="X951" s="4">
        <v>0.34275</v>
      </c>
      <c r="Y951" s="4">
        <v>0.34275</v>
      </c>
      <c r="Z951" s="4">
        <v>0.34275</v>
      </c>
      <c r="AA951" s="4">
        <v>0</v>
      </c>
      <c r="AB951" s="4">
        <v>16</v>
      </c>
      <c r="AE951" s="4">
        <v>1.371</v>
      </c>
    </row>
    <row r="952" spans="1:31">
      <c r="A952" s="8">
        <v>8311</v>
      </c>
      <c r="B952" s="8" t="s">
        <v>895</v>
      </c>
      <c r="C952" s="9" t="s">
        <v>98</v>
      </c>
      <c r="D952" s="5"/>
      <c r="E952" s="6">
        <v>84</v>
      </c>
      <c r="F952" s="5">
        <v>1985</v>
      </c>
      <c r="G952" s="4">
        <v>29.766999999999999</v>
      </c>
      <c r="H952" s="4">
        <v>23.573</v>
      </c>
      <c r="I952" s="4">
        <v>21.867000000000001</v>
      </c>
      <c r="J952" s="4">
        <v>19.184000000000001</v>
      </c>
      <c r="K952" s="4">
        <v>16.623999999999999</v>
      </c>
      <c r="L952" s="4">
        <v>12.252000000000001</v>
      </c>
      <c r="M952" s="4">
        <v>8.407</v>
      </c>
      <c r="N952" s="4">
        <v>6.35</v>
      </c>
      <c r="O952" s="4">
        <v>4.8600000000000003</v>
      </c>
      <c r="P952" s="4">
        <v>4.7629999999999999</v>
      </c>
      <c r="Q952" s="4">
        <v>4.3499999999999996</v>
      </c>
      <c r="R952" s="4">
        <v>4.0309999999999997</v>
      </c>
      <c r="S952" s="4">
        <v>2.855</v>
      </c>
      <c r="T952" s="4">
        <v>2.3740000000000001</v>
      </c>
      <c r="U952" s="4">
        <v>2.0139999999999998</v>
      </c>
      <c r="V952" s="4">
        <v>1.1739999999999999</v>
      </c>
      <c r="W952" s="4">
        <v>0.33674999999999999</v>
      </c>
      <c r="X952" s="4">
        <v>0.33674999999999999</v>
      </c>
      <c r="Y952" s="4">
        <v>0.33674999999999999</v>
      </c>
      <c r="Z952" s="4">
        <v>0.33674999999999999</v>
      </c>
      <c r="AA952" s="4">
        <v>0</v>
      </c>
      <c r="AB952" s="4">
        <v>16</v>
      </c>
      <c r="AE952" s="4">
        <v>1.347</v>
      </c>
    </row>
    <row r="953" spans="1:31">
      <c r="A953" s="8">
        <v>8543</v>
      </c>
      <c r="B953" s="8" t="s">
        <v>895</v>
      </c>
      <c r="C953" s="9" t="s">
        <v>98</v>
      </c>
      <c r="D953" s="5"/>
      <c r="E953" s="6">
        <v>84</v>
      </c>
      <c r="F953" s="5">
        <v>1986</v>
      </c>
      <c r="G953" s="4">
        <v>31.117999999999999</v>
      </c>
      <c r="H953" s="4">
        <v>24.088999999999999</v>
      </c>
      <c r="I953" s="4">
        <v>21.986000000000001</v>
      </c>
      <c r="J953" s="4">
        <v>19.53</v>
      </c>
      <c r="K953" s="4">
        <v>17.103999999999999</v>
      </c>
      <c r="L953" s="4">
        <v>13.021000000000001</v>
      </c>
      <c r="M953" s="4">
        <v>8.9450000000000003</v>
      </c>
      <c r="N953" s="4">
        <v>6.625</v>
      </c>
      <c r="O953" s="4">
        <v>4.9829999999999997</v>
      </c>
      <c r="P953" s="4">
        <v>4.7130000000000001</v>
      </c>
      <c r="Q953" s="4">
        <v>4.3540000000000001</v>
      </c>
      <c r="R953" s="4">
        <v>4.0810000000000004</v>
      </c>
      <c r="S953" s="4">
        <v>2.9809999999999999</v>
      </c>
      <c r="T953" s="4">
        <v>2.3519999999999999</v>
      </c>
      <c r="U953" s="4">
        <v>2.0190000000000001</v>
      </c>
      <c r="V953" s="4">
        <v>1.2370000000000001</v>
      </c>
      <c r="W953" s="4">
        <v>0.34150000000000003</v>
      </c>
      <c r="X953" s="4">
        <v>0.34150000000000003</v>
      </c>
      <c r="Y953" s="4">
        <v>0.34150000000000003</v>
      </c>
      <c r="Z953" s="4">
        <v>0.34150000000000003</v>
      </c>
      <c r="AA953" s="4">
        <v>0</v>
      </c>
      <c r="AB953" s="4">
        <v>16</v>
      </c>
      <c r="AE953" s="4">
        <v>1.3660000000000001</v>
      </c>
    </row>
    <row r="954" spans="1:31">
      <c r="A954" s="8">
        <v>8775</v>
      </c>
      <c r="B954" s="8" t="s">
        <v>895</v>
      </c>
      <c r="C954" s="9" t="s">
        <v>98</v>
      </c>
      <c r="D954" s="5"/>
      <c r="E954" s="6">
        <v>84</v>
      </c>
      <c r="F954" s="5">
        <v>1987</v>
      </c>
      <c r="G954" s="4">
        <v>31.693000000000001</v>
      </c>
      <c r="H954" s="4">
        <v>25</v>
      </c>
      <c r="I954" s="4">
        <v>22.071999999999999</v>
      </c>
      <c r="J954" s="4">
        <v>19.998000000000001</v>
      </c>
      <c r="K954" s="4">
        <v>17.510999999999999</v>
      </c>
      <c r="L954" s="4">
        <v>13.858000000000001</v>
      </c>
      <c r="M954" s="4">
        <v>9.5869999999999997</v>
      </c>
      <c r="N954" s="4">
        <v>6.915</v>
      </c>
      <c r="O954" s="4">
        <v>5.2060000000000004</v>
      </c>
      <c r="P954" s="4">
        <v>4.6479999999999997</v>
      </c>
      <c r="Q954" s="4">
        <v>4.4029999999999996</v>
      </c>
      <c r="R954" s="4">
        <v>4.0890000000000004</v>
      </c>
      <c r="S954" s="4">
        <v>3.1680000000000001</v>
      </c>
      <c r="T954" s="4">
        <v>2.3420000000000001</v>
      </c>
      <c r="U954" s="4">
        <v>2.0059999999999998</v>
      </c>
      <c r="V954" s="4">
        <v>1.323</v>
      </c>
      <c r="W954" s="4">
        <v>0.34325</v>
      </c>
      <c r="X954" s="4">
        <v>0.34325</v>
      </c>
      <c r="Y954" s="4">
        <v>0.34325</v>
      </c>
      <c r="Z954" s="4">
        <v>0.34325</v>
      </c>
      <c r="AA954" s="4">
        <v>0</v>
      </c>
      <c r="AB954" s="4">
        <v>16</v>
      </c>
      <c r="AE954" s="4">
        <v>1.373</v>
      </c>
    </row>
    <row r="955" spans="1:31">
      <c r="A955" s="8">
        <v>9007</v>
      </c>
      <c r="B955" s="8" t="s">
        <v>895</v>
      </c>
      <c r="C955" s="9" t="s">
        <v>98</v>
      </c>
      <c r="D955" s="5"/>
      <c r="E955" s="6">
        <v>84</v>
      </c>
      <c r="F955" s="5">
        <v>1988</v>
      </c>
      <c r="G955" s="4">
        <v>31.760999999999999</v>
      </c>
      <c r="H955" s="4">
        <v>26.254999999999999</v>
      </c>
      <c r="I955" s="4">
        <v>22.157</v>
      </c>
      <c r="J955" s="4">
        <v>20.510999999999999</v>
      </c>
      <c r="K955" s="4">
        <v>17.873000000000001</v>
      </c>
      <c r="L955" s="4">
        <v>14.702999999999999</v>
      </c>
      <c r="M955" s="4">
        <v>10.311999999999999</v>
      </c>
      <c r="N955" s="4">
        <v>7.2389999999999999</v>
      </c>
      <c r="O955" s="4">
        <v>5.5</v>
      </c>
      <c r="P955" s="4">
        <v>4.5890000000000004</v>
      </c>
      <c r="Q955" s="4">
        <v>4.4710000000000001</v>
      </c>
      <c r="R955" s="4">
        <v>4.0720000000000001</v>
      </c>
      <c r="S955" s="4">
        <v>3.379</v>
      </c>
      <c r="T955" s="4">
        <v>2.3559999999999999</v>
      </c>
      <c r="U955" s="4">
        <v>1.986</v>
      </c>
      <c r="V955" s="4">
        <v>1.4139999999999999</v>
      </c>
      <c r="W955" s="4">
        <v>0.34350000000000003</v>
      </c>
      <c r="X955" s="4">
        <v>0.34350000000000003</v>
      </c>
      <c r="Y955" s="4">
        <v>0.34350000000000003</v>
      </c>
      <c r="Z955" s="4">
        <v>0.34350000000000003</v>
      </c>
      <c r="AA955" s="4">
        <v>0</v>
      </c>
      <c r="AB955" s="4">
        <v>16</v>
      </c>
      <c r="AE955" s="4">
        <v>1.3740000000000001</v>
      </c>
    </row>
    <row r="956" spans="1:31">
      <c r="A956" s="8">
        <v>9239</v>
      </c>
      <c r="B956" s="8" t="s">
        <v>895</v>
      </c>
      <c r="C956" s="9" t="s">
        <v>98</v>
      </c>
      <c r="D956" s="5"/>
      <c r="E956" s="6">
        <v>84</v>
      </c>
      <c r="F956" s="5">
        <v>1989</v>
      </c>
      <c r="G956" s="4">
        <v>31.824999999999999</v>
      </c>
      <c r="H956" s="4">
        <v>27.63</v>
      </c>
      <c r="I956" s="4">
        <v>22.367000000000001</v>
      </c>
      <c r="J956" s="4">
        <v>20.943000000000001</v>
      </c>
      <c r="K956" s="4">
        <v>18.225999999999999</v>
      </c>
      <c r="L956" s="4">
        <v>15.472</v>
      </c>
      <c r="M956" s="4">
        <v>11.074999999999999</v>
      </c>
      <c r="N956" s="4">
        <v>7.6310000000000002</v>
      </c>
      <c r="O956" s="4">
        <v>5.8090000000000002</v>
      </c>
      <c r="P956" s="4">
        <v>4.58</v>
      </c>
      <c r="Q956" s="4">
        <v>4.5179999999999998</v>
      </c>
      <c r="R956" s="4">
        <v>4.0590000000000002</v>
      </c>
      <c r="S956" s="4">
        <v>3.5619999999999998</v>
      </c>
      <c r="T956" s="4">
        <v>2.4079999999999999</v>
      </c>
      <c r="U956" s="4">
        <v>1.968</v>
      </c>
      <c r="V956" s="4">
        <v>1.484</v>
      </c>
      <c r="W956" s="4">
        <v>0.34449999999999997</v>
      </c>
      <c r="X956" s="4">
        <v>0.34449999999999997</v>
      </c>
      <c r="Y956" s="4">
        <v>0.34449999999999997</v>
      </c>
      <c r="Z956" s="4">
        <v>0.34449999999999997</v>
      </c>
      <c r="AA956" s="4">
        <v>0</v>
      </c>
      <c r="AB956" s="4">
        <v>16</v>
      </c>
      <c r="AE956" s="4">
        <v>1.3779999999999999</v>
      </c>
    </row>
    <row r="957" spans="1:31">
      <c r="A957" s="8">
        <v>9471</v>
      </c>
      <c r="B957" s="8" t="s">
        <v>895</v>
      </c>
      <c r="C957" s="9" t="s">
        <v>98</v>
      </c>
      <c r="D957" s="5"/>
      <c r="E957" s="6">
        <v>84</v>
      </c>
      <c r="F957" s="5">
        <v>1990</v>
      </c>
      <c r="G957" s="4">
        <v>32.252000000000002</v>
      </c>
      <c r="H957" s="4">
        <v>28.81</v>
      </c>
      <c r="I957" s="4">
        <v>22.858000000000001</v>
      </c>
      <c r="J957" s="4">
        <v>21.236999999999998</v>
      </c>
      <c r="K957" s="4">
        <v>18.602</v>
      </c>
      <c r="L957" s="4">
        <v>16.114999999999998</v>
      </c>
      <c r="M957" s="4">
        <v>11.853999999999999</v>
      </c>
      <c r="N957" s="4">
        <v>8.109</v>
      </c>
      <c r="O957" s="4">
        <v>6.1040000000000001</v>
      </c>
      <c r="P957" s="4">
        <v>4.6449999999999996</v>
      </c>
      <c r="Q957" s="4">
        <v>4.5250000000000004</v>
      </c>
      <c r="R957" s="4">
        <v>4.07</v>
      </c>
      <c r="S957" s="4">
        <v>3.6869999999999998</v>
      </c>
      <c r="T957" s="4">
        <v>2.5049999999999999</v>
      </c>
      <c r="U957" s="4">
        <v>1.9630000000000001</v>
      </c>
      <c r="V957" s="4">
        <v>1.524</v>
      </c>
      <c r="W957" s="4">
        <v>0.77</v>
      </c>
      <c r="X957" s="4">
        <v>0.4</v>
      </c>
      <c r="Y957" s="4">
        <v>0.17799999999999999</v>
      </c>
      <c r="Z957" s="4">
        <v>0.03</v>
      </c>
      <c r="AA957" s="4">
        <v>3.0000000000000001E-3</v>
      </c>
      <c r="AB957" s="4">
        <v>16</v>
      </c>
      <c r="AE957" s="4">
        <v>1.381</v>
      </c>
    </row>
    <row r="958" spans="1:31">
      <c r="A958" s="8">
        <v>9703</v>
      </c>
      <c r="B958" s="8" t="s">
        <v>895</v>
      </c>
      <c r="C958" s="9" t="s">
        <v>98</v>
      </c>
      <c r="D958" s="5"/>
      <c r="E958" s="6">
        <v>84</v>
      </c>
      <c r="F958" s="5">
        <v>1991</v>
      </c>
      <c r="G958" s="4">
        <v>32.441000000000003</v>
      </c>
      <c r="H958" s="4">
        <v>29.834</v>
      </c>
      <c r="I958" s="4">
        <v>23.728999999999999</v>
      </c>
      <c r="J958" s="4">
        <v>21.498000000000001</v>
      </c>
      <c r="K958" s="4">
        <v>19.088000000000001</v>
      </c>
      <c r="L958" s="4">
        <v>16.709</v>
      </c>
      <c r="M958" s="4">
        <v>12.702</v>
      </c>
      <c r="N958" s="4">
        <v>8.6999999999999993</v>
      </c>
      <c r="O958" s="4">
        <v>6.4189999999999996</v>
      </c>
      <c r="P958" s="4">
        <v>4.8</v>
      </c>
      <c r="Q958" s="4">
        <v>4.51</v>
      </c>
      <c r="R958" s="4">
        <v>4.1070000000000002</v>
      </c>
      <c r="S958" s="4">
        <v>3.7570000000000001</v>
      </c>
      <c r="T958" s="4">
        <v>2.6389999999999998</v>
      </c>
      <c r="U958" s="4">
        <v>1.9630000000000001</v>
      </c>
      <c r="V958" s="4">
        <v>1.544</v>
      </c>
      <c r="W958" s="4">
        <v>0.82699999999999996</v>
      </c>
      <c r="X958" s="4">
        <v>0.40400000000000003</v>
      </c>
      <c r="Y958" s="4">
        <v>0.185</v>
      </c>
      <c r="Z958" s="4">
        <v>3.5999999999999997E-2</v>
      </c>
      <c r="AA958" s="4">
        <v>3.0000000000000001E-3</v>
      </c>
      <c r="AB958" s="4">
        <v>16</v>
      </c>
      <c r="AE958" s="4">
        <v>1.4550000000000001</v>
      </c>
    </row>
    <row r="959" spans="1:31">
      <c r="A959" s="8">
        <v>9935</v>
      </c>
      <c r="B959" s="8" t="s">
        <v>895</v>
      </c>
      <c r="C959" s="9" t="s">
        <v>98</v>
      </c>
      <c r="D959" s="5"/>
      <c r="E959" s="6">
        <v>84</v>
      </c>
      <c r="F959" s="5">
        <v>1992</v>
      </c>
      <c r="G959" s="4">
        <v>33.241</v>
      </c>
      <c r="H959" s="4">
        <v>30.532</v>
      </c>
      <c r="I959" s="4">
        <v>24.834</v>
      </c>
      <c r="J959" s="4">
        <v>21.585999999999999</v>
      </c>
      <c r="K959" s="4">
        <v>19.597000000000001</v>
      </c>
      <c r="L959" s="4">
        <v>17.148</v>
      </c>
      <c r="M959" s="4">
        <v>13.554</v>
      </c>
      <c r="N959" s="4">
        <v>9.35</v>
      </c>
      <c r="O959" s="4">
        <v>6.7190000000000003</v>
      </c>
      <c r="P959" s="4">
        <v>5.032</v>
      </c>
      <c r="Q959" s="4">
        <v>4.4560000000000004</v>
      </c>
      <c r="R959" s="4">
        <v>4.1660000000000004</v>
      </c>
      <c r="S959" s="4">
        <v>3.77</v>
      </c>
      <c r="T959" s="4">
        <v>2.8149999999999999</v>
      </c>
      <c r="U959" s="4">
        <v>1.9590000000000001</v>
      </c>
      <c r="V959" s="4">
        <v>1.542</v>
      </c>
      <c r="W959" s="4">
        <v>0.89700000000000002</v>
      </c>
      <c r="X959" s="4">
        <v>0.4</v>
      </c>
      <c r="Y959" s="4">
        <v>0.185</v>
      </c>
      <c r="Z959" s="4">
        <v>4.5999999999999999E-2</v>
      </c>
      <c r="AA959" s="4">
        <v>3.0000000000000001E-3</v>
      </c>
      <c r="AB959" s="4">
        <v>16</v>
      </c>
      <c r="AE959" s="4">
        <v>1.5309999999999999</v>
      </c>
    </row>
    <row r="960" spans="1:31">
      <c r="A960" s="8">
        <v>10167</v>
      </c>
      <c r="B960" s="8" t="s">
        <v>895</v>
      </c>
      <c r="C960" s="9" t="s">
        <v>98</v>
      </c>
      <c r="D960" s="5"/>
      <c r="E960" s="6">
        <v>84</v>
      </c>
      <c r="F960" s="5">
        <v>1993</v>
      </c>
      <c r="G960" s="4">
        <v>34.44</v>
      </c>
      <c r="H960" s="4">
        <v>30.931999999999999</v>
      </c>
      <c r="I960" s="4">
        <v>26.094000000000001</v>
      </c>
      <c r="J960" s="4">
        <v>21.64</v>
      </c>
      <c r="K960" s="4">
        <v>20.096</v>
      </c>
      <c r="L960" s="4">
        <v>17.491</v>
      </c>
      <c r="M960" s="4">
        <v>14.379</v>
      </c>
      <c r="N960" s="4">
        <v>10.055</v>
      </c>
      <c r="O960" s="4">
        <v>7.0350000000000001</v>
      </c>
      <c r="P960" s="4">
        <v>5.3159999999999998</v>
      </c>
      <c r="Q960" s="4">
        <v>4.3970000000000002</v>
      </c>
      <c r="R960" s="4">
        <v>4.2309999999999999</v>
      </c>
      <c r="S960" s="4">
        <v>3.754</v>
      </c>
      <c r="T960" s="4">
        <v>3.004</v>
      </c>
      <c r="U960" s="4">
        <v>1.97</v>
      </c>
      <c r="V960" s="4">
        <v>1.53</v>
      </c>
      <c r="W960" s="4">
        <v>0.96399999999999997</v>
      </c>
      <c r="X960" s="4">
        <v>0.39600000000000002</v>
      </c>
      <c r="Y960" s="4">
        <v>0.18099999999999999</v>
      </c>
      <c r="Z960" s="4">
        <v>5.1999999999999998E-2</v>
      </c>
      <c r="AA960" s="4">
        <v>5.0000000000000001E-3</v>
      </c>
      <c r="AB960" s="4">
        <v>16</v>
      </c>
      <c r="AE960" s="4">
        <v>1.5980000000000001</v>
      </c>
    </row>
    <row r="961" spans="1:31">
      <c r="A961" s="8">
        <v>10399</v>
      </c>
      <c r="B961" s="8" t="s">
        <v>895</v>
      </c>
      <c r="C961" s="9" t="s">
        <v>98</v>
      </c>
      <c r="D961" s="5"/>
      <c r="E961" s="6">
        <v>84</v>
      </c>
      <c r="F961" s="5">
        <v>1994</v>
      </c>
      <c r="G961" s="4">
        <v>35.6</v>
      </c>
      <c r="H961" s="4">
        <v>31.213999999999999</v>
      </c>
      <c r="I961" s="4">
        <v>27.326000000000001</v>
      </c>
      <c r="J961" s="4">
        <v>21.89</v>
      </c>
      <c r="K961" s="4">
        <v>20.526</v>
      </c>
      <c r="L961" s="4">
        <v>17.841000000000001</v>
      </c>
      <c r="M961" s="4">
        <v>15.138999999999999</v>
      </c>
      <c r="N961" s="4">
        <v>10.808</v>
      </c>
      <c r="O961" s="4">
        <v>7.42</v>
      </c>
      <c r="P961" s="4">
        <v>5.6210000000000004</v>
      </c>
      <c r="Q961" s="4">
        <v>4.391</v>
      </c>
      <c r="R961" s="4">
        <v>4.2789999999999999</v>
      </c>
      <c r="S961" s="4">
        <v>3.7480000000000002</v>
      </c>
      <c r="T961" s="4">
        <v>3.1680000000000001</v>
      </c>
      <c r="U961" s="4">
        <v>2.0150000000000001</v>
      </c>
      <c r="V961" s="4">
        <v>1.5229999999999999</v>
      </c>
      <c r="W961" s="4">
        <v>1.0129999999999999</v>
      </c>
      <c r="X961" s="4">
        <v>0.40300000000000002</v>
      </c>
      <c r="Y961" s="4">
        <v>0.17100000000000001</v>
      </c>
      <c r="Z961" s="4">
        <v>5.1999999999999998E-2</v>
      </c>
      <c r="AA961" s="4">
        <v>5.0000000000000001E-3</v>
      </c>
      <c r="AB961" s="4">
        <v>16</v>
      </c>
      <c r="AE961" s="4">
        <v>1.6439999999999999</v>
      </c>
    </row>
    <row r="962" spans="1:31">
      <c r="A962" s="8">
        <v>10631</v>
      </c>
      <c r="B962" s="8" t="s">
        <v>895</v>
      </c>
      <c r="C962" s="9" t="s">
        <v>98</v>
      </c>
      <c r="D962" s="5"/>
      <c r="E962" s="6">
        <v>84</v>
      </c>
      <c r="F962" s="5">
        <v>1995</v>
      </c>
      <c r="G962" s="4">
        <v>36.411000000000001</v>
      </c>
      <c r="H962" s="4">
        <v>31.634</v>
      </c>
      <c r="I962" s="4">
        <v>28.341999999999999</v>
      </c>
      <c r="J962" s="4">
        <v>22.457000000000001</v>
      </c>
      <c r="K962" s="4">
        <v>20.859000000000002</v>
      </c>
      <c r="L962" s="4">
        <v>18.251000000000001</v>
      </c>
      <c r="M962" s="4">
        <v>15.804</v>
      </c>
      <c r="N962" s="4">
        <v>11.598000000000001</v>
      </c>
      <c r="O962" s="4">
        <v>7.9059999999999997</v>
      </c>
      <c r="P962" s="4">
        <v>5.9240000000000004</v>
      </c>
      <c r="Q962" s="4">
        <v>4.468</v>
      </c>
      <c r="R962" s="4">
        <v>4.2969999999999997</v>
      </c>
      <c r="S962" s="4">
        <v>3.774</v>
      </c>
      <c r="T962" s="4">
        <v>3.2879999999999998</v>
      </c>
      <c r="U962" s="4">
        <v>2.1030000000000002</v>
      </c>
      <c r="V962" s="4">
        <v>1.526</v>
      </c>
      <c r="W962" s="4">
        <v>1.042</v>
      </c>
      <c r="X962" s="4">
        <v>0.42099999999999999</v>
      </c>
      <c r="Y962" s="4">
        <v>0.157</v>
      </c>
      <c r="Z962" s="4">
        <v>4.3999999999999997E-2</v>
      </c>
      <c r="AA962" s="4">
        <v>5.0000000000000001E-3</v>
      </c>
      <c r="AB962" s="4">
        <v>16</v>
      </c>
      <c r="AE962" s="4">
        <v>1.669</v>
      </c>
    </row>
    <row r="963" spans="1:31">
      <c r="A963" s="8">
        <v>10863</v>
      </c>
      <c r="B963" s="8" t="s">
        <v>895</v>
      </c>
      <c r="C963" s="9" t="s">
        <v>98</v>
      </c>
      <c r="D963" s="5"/>
      <c r="E963" s="6">
        <v>84</v>
      </c>
      <c r="F963" s="5">
        <v>1996</v>
      </c>
      <c r="G963" s="4">
        <v>37.332999999999998</v>
      </c>
      <c r="H963" s="4">
        <v>32.22</v>
      </c>
      <c r="I963" s="4">
        <v>29.077999999999999</v>
      </c>
      <c r="J963" s="4">
        <v>23.254000000000001</v>
      </c>
      <c r="K963" s="4">
        <v>21.03</v>
      </c>
      <c r="L963" s="4">
        <v>18.638000000000002</v>
      </c>
      <c r="M963" s="4">
        <v>16.303000000000001</v>
      </c>
      <c r="N963" s="4">
        <v>12.375999999999999</v>
      </c>
      <c r="O963" s="4">
        <v>8.4540000000000006</v>
      </c>
      <c r="P963" s="4">
        <v>6.21</v>
      </c>
      <c r="Q963" s="4">
        <v>4.6050000000000004</v>
      </c>
      <c r="R963" s="4">
        <v>4.2720000000000002</v>
      </c>
      <c r="S963" s="4">
        <v>3.8029999999999999</v>
      </c>
      <c r="T963" s="4">
        <v>3.3410000000000002</v>
      </c>
      <c r="U963" s="4">
        <v>2.2240000000000002</v>
      </c>
      <c r="V963" s="4">
        <v>1.5249999999999999</v>
      </c>
      <c r="W963" s="4">
        <v>1.0569999999999999</v>
      </c>
      <c r="X963" s="4">
        <v>0.46500000000000002</v>
      </c>
      <c r="Y963" s="4">
        <v>0.16400000000000001</v>
      </c>
      <c r="Z963" s="4">
        <v>4.5999999999999999E-2</v>
      </c>
      <c r="AA963" s="4">
        <v>5.0000000000000001E-3</v>
      </c>
      <c r="AB963" s="4">
        <v>16</v>
      </c>
      <c r="AE963" s="4">
        <v>1.7370000000000001</v>
      </c>
    </row>
    <row r="964" spans="1:31">
      <c r="A964" s="8">
        <v>11095</v>
      </c>
      <c r="B964" s="8" t="s">
        <v>895</v>
      </c>
      <c r="C964" s="9" t="s">
        <v>98</v>
      </c>
      <c r="D964" s="5"/>
      <c r="E964" s="6">
        <v>84</v>
      </c>
      <c r="F964" s="5">
        <v>1997</v>
      </c>
      <c r="G964" s="4">
        <v>37.676000000000002</v>
      </c>
      <c r="H964" s="4">
        <v>33.018000000000001</v>
      </c>
      <c r="I964" s="4">
        <v>29.643999999999998</v>
      </c>
      <c r="J964" s="4">
        <v>24.390999999999998</v>
      </c>
      <c r="K964" s="4">
        <v>21.111999999999998</v>
      </c>
      <c r="L964" s="4">
        <v>19.123000000000001</v>
      </c>
      <c r="M964" s="4">
        <v>16.704999999999998</v>
      </c>
      <c r="N964" s="4">
        <v>13.196</v>
      </c>
      <c r="O964" s="4">
        <v>9.0879999999999992</v>
      </c>
      <c r="P964" s="4">
        <v>6.5039999999999996</v>
      </c>
      <c r="Q964" s="4">
        <v>4.8330000000000002</v>
      </c>
      <c r="R964" s="4">
        <v>4.2220000000000004</v>
      </c>
      <c r="S964" s="4">
        <v>3.8679999999999999</v>
      </c>
      <c r="T964" s="4">
        <v>3.3610000000000002</v>
      </c>
      <c r="U964" s="4">
        <v>2.3839999999999999</v>
      </c>
      <c r="V964" s="4">
        <v>1.526</v>
      </c>
      <c r="W964" s="4">
        <v>1.0609999999999999</v>
      </c>
      <c r="X964" s="4">
        <v>0.51300000000000001</v>
      </c>
      <c r="Y964" s="4">
        <v>0.16600000000000001</v>
      </c>
      <c r="Z964" s="4">
        <v>0.05</v>
      </c>
      <c r="AA964" s="4">
        <v>5.0000000000000001E-3</v>
      </c>
      <c r="AB964" s="4">
        <v>16</v>
      </c>
      <c r="AE964" s="4">
        <v>1.7949999999999999</v>
      </c>
    </row>
    <row r="965" spans="1:31">
      <c r="A965" s="8">
        <v>11327</v>
      </c>
      <c r="B965" s="8" t="s">
        <v>895</v>
      </c>
      <c r="C965" s="9" t="s">
        <v>98</v>
      </c>
      <c r="D965" s="5"/>
      <c r="E965" s="6">
        <v>84</v>
      </c>
      <c r="F965" s="5">
        <v>1998</v>
      </c>
      <c r="G965" s="4">
        <v>37.576000000000001</v>
      </c>
      <c r="H965" s="4">
        <v>33.999000000000002</v>
      </c>
      <c r="I965" s="4">
        <v>30.085999999999999</v>
      </c>
      <c r="J965" s="4">
        <v>25.707999999999998</v>
      </c>
      <c r="K965" s="4">
        <v>21.213000000000001</v>
      </c>
      <c r="L965" s="4">
        <v>19.640999999999998</v>
      </c>
      <c r="M965" s="4">
        <v>17.05</v>
      </c>
      <c r="N965" s="4">
        <v>14.010999999999999</v>
      </c>
      <c r="O965" s="4">
        <v>9.7919999999999998</v>
      </c>
      <c r="P965" s="4">
        <v>6.8289999999999997</v>
      </c>
      <c r="Q965" s="4">
        <v>5.1210000000000004</v>
      </c>
      <c r="R965" s="4">
        <v>4.181</v>
      </c>
      <c r="S965" s="4">
        <v>3.9449999999999998</v>
      </c>
      <c r="T965" s="4">
        <v>3.3639999999999999</v>
      </c>
      <c r="U965" s="4">
        <v>2.5590000000000002</v>
      </c>
      <c r="V965" s="4">
        <v>1.542</v>
      </c>
      <c r="W965" s="4">
        <v>1.06</v>
      </c>
      <c r="X965" s="4">
        <v>0.55700000000000005</v>
      </c>
      <c r="Y965" s="4">
        <v>0.16500000000000001</v>
      </c>
      <c r="Z965" s="4">
        <v>5.0999999999999997E-2</v>
      </c>
      <c r="AA965" s="4">
        <v>7.0000000000000001E-3</v>
      </c>
      <c r="AB965" s="4">
        <v>16</v>
      </c>
      <c r="AE965" s="4">
        <v>1.84</v>
      </c>
    </row>
    <row r="966" spans="1:31">
      <c r="A966" s="8">
        <v>11559</v>
      </c>
      <c r="B966" s="8" t="s">
        <v>895</v>
      </c>
      <c r="C966" s="9" t="s">
        <v>98</v>
      </c>
      <c r="D966" s="5"/>
      <c r="E966" s="6">
        <v>84</v>
      </c>
      <c r="F966" s="5">
        <v>1999</v>
      </c>
      <c r="G966" s="4">
        <v>37.33</v>
      </c>
      <c r="H966" s="4">
        <v>35.002000000000002</v>
      </c>
      <c r="I966" s="4">
        <v>30.550999999999998</v>
      </c>
      <c r="J966" s="4">
        <v>26.940999999999999</v>
      </c>
      <c r="K966" s="4">
        <v>21.498999999999999</v>
      </c>
      <c r="L966" s="4">
        <v>20.09</v>
      </c>
      <c r="M966" s="4">
        <v>17.393000000000001</v>
      </c>
      <c r="N966" s="4">
        <v>14.750999999999999</v>
      </c>
      <c r="O966" s="4">
        <v>10.535</v>
      </c>
      <c r="P966" s="4">
        <v>7.218</v>
      </c>
      <c r="Q966" s="4">
        <v>5.4279999999999999</v>
      </c>
      <c r="R966" s="4">
        <v>4.1870000000000003</v>
      </c>
      <c r="S966" s="4">
        <v>4.0049999999999999</v>
      </c>
      <c r="T966" s="4">
        <v>3.3769999999999998</v>
      </c>
      <c r="U966" s="4">
        <v>2.7080000000000002</v>
      </c>
      <c r="V966" s="4">
        <v>1.59</v>
      </c>
      <c r="W966" s="4">
        <v>1.0609999999999999</v>
      </c>
      <c r="X966" s="4">
        <v>0.58299999999999996</v>
      </c>
      <c r="Y966" s="4">
        <v>0.16600000000000001</v>
      </c>
      <c r="Z966" s="4">
        <v>4.9000000000000002E-2</v>
      </c>
      <c r="AA966" s="4">
        <v>7.0000000000000001E-3</v>
      </c>
      <c r="AB966" s="4">
        <v>16</v>
      </c>
      <c r="AE966" s="4">
        <v>1.8660000000000001</v>
      </c>
    </row>
    <row r="967" spans="1:31">
      <c r="A967" s="8">
        <v>11791</v>
      </c>
      <c r="B967" s="8" t="s">
        <v>895</v>
      </c>
      <c r="C967" s="9" t="s">
        <v>98</v>
      </c>
      <c r="D967" s="5"/>
      <c r="E967" s="6">
        <v>84</v>
      </c>
      <c r="F967" s="5">
        <v>2000</v>
      </c>
      <c r="G967" s="4">
        <v>37.152000000000001</v>
      </c>
      <c r="H967" s="4">
        <v>35.81</v>
      </c>
      <c r="I967" s="4">
        <v>31.177</v>
      </c>
      <c r="J967" s="4">
        <v>27.931999999999999</v>
      </c>
      <c r="K967" s="4">
        <v>22.074000000000002</v>
      </c>
      <c r="L967" s="4">
        <v>20.419</v>
      </c>
      <c r="M967" s="4">
        <v>17.777999999999999</v>
      </c>
      <c r="N967" s="4">
        <v>15.374000000000001</v>
      </c>
      <c r="O967" s="4">
        <v>11.295999999999999</v>
      </c>
      <c r="P967" s="4">
        <v>7.694</v>
      </c>
      <c r="Q967" s="4">
        <v>5.7249999999999996</v>
      </c>
      <c r="R967" s="4">
        <v>4.2690000000000001</v>
      </c>
      <c r="S967" s="4">
        <v>4.0289999999999999</v>
      </c>
      <c r="T967" s="4">
        <v>3.415</v>
      </c>
      <c r="U967" s="4">
        <v>2.8149999999999999</v>
      </c>
      <c r="V967" s="4">
        <v>1.675</v>
      </c>
      <c r="W967" s="4">
        <v>1.0669999999999999</v>
      </c>
      <c r="X967" s="4">
        <v>0.59099999999999997</v>
      </c>
      <c r="Y967" s="4">
        <v>0.17199999999999999</v>
      </c>
      <c r="Z967" s="4">
        <v>4.1000000000000002E-2</v>
      </c>
      <c r="AA967" s="4">
        <v>7.0000000000000001E-3</v>
      </c>
      <c r="AB967" s="4">
        <v>16</v>
      </c>
      <c r="AE967" s="4">
        <v>1.8779999999999999</v>
      </c>
    </row>
    <row r="968" spans="1:31">
      <c r="A968" s="8">
        <v>12023</v>
      </c>
      <c r="B968" s="8" t="s">
        <v>895</v>
      </c>
      <c r="C968" s="9" t="s">
        <v>98</v>
      </c>
      <c r="D968" s="5"/>
      <c r="E968" s="6">
        <v>84</v>
      </c>
      <c r="F968" s="5">
        <v>2001</v>
      </c>
      <c r="G968" s="4">
        <v>36.753999999999998</v>
      </c>
      <c r="H968" s="4">
        <v>36.445</v>
      </c>
      <c r="I968" s="4">
        <v>32.014000000000003</v>
      </c>
      <c r="J968" s="4">
        <v>28.763999999999999</v>
      </c>
      <c r="K968" s="4">
        <v>22.945</v>
      </c>
      <c r="L968" s="4">
        <v>20.643999999999998</v>
      </c>
      <c r="M968" s="4">
        <v>18.207999999999998</v>
      </c>
      <c r="N968" s="4">
        <v>15.907</v>
      </c>
      <c r="O968" s="4">
        <v>12.096</v>
      </c>
      <c r="P968" s="4">
        <v>8.2620000000000005</v>
      </c>
      <c r="Q968" s="4">
        <v>6.0309999999999997</v>
      </c>
      <c r="R968" s="4">
        <v>4.4219999999999997</v>
      </c>
      <c r="S968" s="4">
        <v>4.0209999999999999</v>
      </c>
      <c r="T968" s="4">
        <v>3.4670000000000001</v>
      </c>
      <c r="U968" s="4">
        <v>2.879</v>
      </c>
      <c r="V968" s="4">
        <v>1.7849999999999999</v>
      </c>
      <c r="W968" s="4">
        <v>1.0760000000000001</v>
      </c>
      <c r="X968" s="4">
        <v>0.61</v>
      </c>
      <c r="Y968" s="4">
        <v>0.20399999999999999</v>
      </c>
      <c r="Z968" s="4">
        <v>4.1000000000000002E-2</v>
      </c>
      <c r="AA968" s="4">
        <v>7.0000000000000001E-3</v>
      </c>
      <c r="AB968" s="4">
        <v>16</v>
      </c>
      <c r="AE968" s="4">
        <v>1.9379999999999999</v>
      </c>
    </row>
    <row r="969" spans="1:31">
      <c r="A969" s="8">
        <v>12255</v>
      </c>
      <c r="B969" s="8" t="s">
        <v>895</v>
      </c>
      <c r="C969" s="9" t="s">
        <v>98</v>
      </c>
      <c r="D969" s="5"/>
      <c r="E969" s="6">
        <v>84</v>
      </c>
      <c r="F969" s="5">
        <v>2002</v>
      </c>
      <c r="G969" s="4">
        <v>36.482999999999997</v>
      </c>
      <c r="H969" s="4">
        <v>36.835000000000001</v>
      </c>
      <c r="I969" s="4">
        <v>32.972000000000001</v>
      </c>
      <c r="J969" s="4">
        <v>29.353000000000002</v>
      </c>
      <c r="K969" s="4">
        <v>24.122</v>
      </c>
      <c r="L969" s="4">
        <v>20.745999999999999</v>
      </c>
      <c r="M969" s="4">
        <v>18.695</v>
      </c>
      <c r="N969" s="4">
        <v>16.312000000000001</v>
      </c>
      <c r="O969" s="4">
        <v>12.913</v>
      </c>
      <c r="P969" s="4">
        <v>8.9009999999999998</v>
      </c>
      <c r="Q969" s="4">
        <v>6.335</v>
      </c>
      <c r="R969" s="4">
        <v>4.6539999999999999</v>
      </c>
      <c r="S969" s="4">
        <v>3.9870000000000001</v>
      </c>
      <c r="T969" s="4">
        <v>3.5390000000000001</v>
      </c>
      <c r="U969" s="4">
        <v>2.9140000000000001</v>
      </c>
      <c r="V969" s="4">
        <v>1.9239999999999999</v>
      </c>
      <c r="W969" s="4">
        <v>1.083</v>
      </c>
      <c r="X969" s="4">
        <v>0.62</v>
      </c>
      <c r="Y969" s="4">
        <v>0.23100000000000001</v>
      </c>
      <c r="Z969" s="4">
        <v>4.1000000000000002E-2</v>
      </c>
      <c r="AA969" s="4">
        <v>7.0000000000000001E-3</v>
      </c>
      <c r="AB969" s="4">
        <v>16</v>
      </c>
      <c r="AE969" s="4">
        <v>1.982</v>
      </c>
    </row>
    <row r="970" spans="1:31">
      <c r="A970" s="8">
        <v>12487</v>
      </c>
      <c r="B970" s="8" t="s">
        <v>895</v>
      </c>
      <c r="C970" s="9" t="s">
        <v>98</v>
      </c>
      <c r="D970" s="5"/>
      <c r="E970" s="6">
        <v>84</v>
      </c>
      <c r="F970" s="5">
        <v>2003</v>
      </c>
      <c r="G970" s="4">
        <v>36.335999999999999</v>
      </c>
      <c r="H970" s="4">
        <v>36.973999999999997</v>
      </c>
      <c r="I970" s="4">
        <v>33.988</v>
      </c>
      <c r="J970" s="4">
        <v>29.809000000000001</v>
      </c>
      <c r="K970" s="4">
        <v>25.457999999999998</v>
      </c>
      <c r="L970" s="4">
        <v>20.853000000000002</v>
      </c>
      <c r="M970" s="4">
        <v>19.190000000000001</v>
      </c>
      <c r="N970" s="4">
        <v>16.635999999999999</v>
      </c>
      <c r="O970" s="4">
        <v>13.707000000000001</v>
      </c>
      <c r="P970" s="4">
        <v>9.6010000000000009</v>
      </c>
      <c r="Q970" s="4">
        <v>6.6619999999999999</v>
      </c>
      <c r="R970" s="4">
        <v>4.9420000000000002</v>
      </c>
      <c r="S970" s="4">
        <v>3.9550000000000001</v>
      </c>
      <c r="T970" s="4">
        <v>3.6219999999999999</v>
      </c>
      <c r="U970" s="4">
        <v>2.931</v>
      </c>
      <c r="V970" s="4">
        <v>2.0750000000000002</v>
      </c>
      <c r="W970" s="4">
        <v>1.0980000000000001</v>
      </c>
      <c r="X970" s="4">
        <v>0.622</v>
      </c>
      <c r="Y970" s="4">
        <v>0.251</v>
      </c>
      <c r="Z970" s="4">
        <v>4.2000000000000003E-2</v>
      </c>
      <c r="AA970" s="4">
        <v>8.0000000000000002E-3</v>
      </c>
      <c r="AB970" s="4">
        <v>16</v>
      </c>
      <c r="AE970" s="4">
        <v>2.0209999999999999</v>
      </c>
    </row>
    <row r="971" spans="1:31">
      <c r="A971" s="8">
        <v>12719</v>
      </c>
      <c r="B971" s="8" t="s">
        <v>895</v>
      </c>
      <c r="C971" s="9" t="s">
        <v>98</v>
      </c>
      <c r="D971" s="5"/>
      <c r="E971" s="6">
        <v>84</v>
      </c>
      <c r="F971" s="5">
        <v>2004</v>
      </c>
      <c r="G971" s="4">
        <v>36.244999999999997</v>
      </c>
      <c r="H971" s="4">
        <v>36.942</v>
      </c>
      <c r="I971" s="4">
        <v>34.92</v>
      </c>
      <c r="J971" s="4">
        <v>30.327999999999999</v>
      </c>
      <c r="K971" s="4">
        <v>26.718</v>
      </c>
      <c r="L971" s="4">
        <v>21.158999999999999</v>
      </c>
      <c r="M971" s="4">
        <v>19.62</v>
      </c>
      <c r="N971" s="4">
        <v>16.959</v>
      </c>
      <c r="O971" s="4">
        <v>14.423999999999999</v>
      </c>
      <c r="P971" s="4">
        <v>10.337999999999999</v>
      </c>
      <c r="Q971" s="4">
        <v>7.056</v>
      </c>
      <c r="R971" s="4">
        <v>5.2510000000000003</v>
      </c>
      <c r="S971" s="4">
        <v>3.9710000000000001</v>
      </c>
      <c r="T971" s="4">
        <v>3.6869999999999998</v>
      </c>
      <c r="U971" s="4">
        <v>2.9590000000000001</v>
      </c>
      <c r="V971" s="4">
        <v>2.2040000000000002</v>
      </c>
      <c r="W971" s="4">
        <v>1.139</v>
      </c>
      <c r="X971" s="4">
        <v>0.624</v>
      </c>
      <c r="Y971" s="4">
        <v>0.25700000000000001</v>
      </c>
      <c r="Z971" s="4">
        <v>4.5999999999999999E-2</v>
      </c>
      <c r="AA971" s="4">
        <v>8.0000000000000002E-3</v>
      </c>
      <c r="AB971" s="4">
        <v>16</v>
      </c>
      <c r="AE971" s="4">
        <v>2.0739999999999998</v>
      </c>
    </row>
    <row r="972" spans="1:31">
      <c r="A972" s="8">
        <v>12951</v>
      </c>
      <c r="B972" s="8" t="s">
        <v>895</v>
      </c>
      <c r="C972" s="9" t="s">
        <v>98</v>
      </c>
      <c r="D972" s="5"/>
      <c r="E972" s="6">
        <v>84</v>
      </c>
      <c r="F972" s="5">
        <v>2005</v>
      </c>
      <c r="G972" s="4">
        <v>36.151000000000003</v>
      </c>
      <c r="H972" s="4">
        <v>36.866999999999997</v>
      </c>
      <c r="I972" s="4">
        <v>35.642000000000003</v>
      </c>
      <c r="J972" s="4">
        <v>31.024000000000001</v>
      </c>
      <c r="K972" s="4">
        <v>27.757000000000001</v>
      </c>
      <c r="L972" s="4">
        <v>21.771999999999998</v>
      </c>
      <c r="M972" s="4">
        <v>19.943999999999999</v>
      </c>
      <c r="N972" s="4">
        <v>17.326000000000001</v>
      </c>
      <c r="O972" s="4">
        <v>15.032999999999999</v>
      </c>
      <c r="P972" s="4">
        <v>11.097</v>
      </c>
      <c r="Q972" s="4">
        <v>7.5389999999999997</v>
      </c>
      <c r="R972" s="4">
        <v>5.5540000000000003</v>
      </c>
      <c r="S972" s="4">
        <v>4.0640000000000001</v>
      </c>
      <c r="T972" s="4">
        <v>3.7229999999999999</v>
      </c>
      <c r="U972" s="4">
        <v>3.01</v>
      </c>
      <c r="V972" s="4">
        <v>2.3039999999999998</v>
      </c>
      <c r="W972" s="4">
        <v>1.2110000000000001</v>
      </c>
      <c r="X972" s="4">
        <v>0.624</v>
      </c>
      <c r="Y972" s="4">
        <v>0.251</v>
      </c>
      <c r="Z972" s="4">
        <v>4.5999999999999999E-2</v>
      </c>
      <c r="AA972" s="4">
        <v>8.0000000000000002E-3</v>
      </c>
      <c r="AB972" s="4">
        <v>16</v>
      </c>
      <c r="AE972" s="4">
        <v>2.14</v>
      </c>
    </row>
    <row r="973" spans="1:31">
      <c r="A973" s="8">
        <v>13183</v>
      </c>
      <c r="B973" s="8" t="s">
        <v>895</v>
      </c>
      <c r="C973" s="9" t="s">
        <v>98</v>
      </c>
      <c r="D973" s="5"/>
      <c r="E973" s="6">
        <v>84</v>
      </c>
      <c r="F973" s="5">
        <v>2006</v>
      </c>
      <c r="G973" s="4">
        <v>35.99</v>
      </c>
      <c r="H973" s="4">
        <v>36.802</v>
      </c>
      <c r="I973" s="4">
        <v>36.173999999999999</v>
      </c>
      <c r="J973" s="4">
        <v>31.867999999999999</v>
      </c>
      <c r="K973" s="4">
        <v>28.581</v>
      </c>
      <c r="L973" s="4">
        <v>22.651</v>
      </c>
      <c r="M973" s="4">
        <v>20.193999999999999</v>
      </c>
      <c r="N973" s="4">
        <v>17.77</v>
      </c>
      <c r="O973" s="4">
        <v>15.566000000000001</v>
      </c>
      <c r="P973" s="4">
        <v>11.878</v>
      </c>
      <c r="Q973" s="4">
        <v>8.0950000000000006</v>
      </c>
      <c r="R973" s="4">
        <v>5.851</v>
      </c>
      <c r="S973" s="4">
        <v>4.2130000000000001</v>
      </c>
      <c r="T973" s="4">
        <v>3.7160000000000002</v>
      </c>
      <c r="U973" s="4">
        <v>3.06</v>
      </c>
      <c r="V973" s="4">
        <v>2.3559999999999999</v>
      </c>
      <c r="W973" s="4">
        <v>1.3009999999999999</v>
      </c>
      <c r="X973" s="4">
        <v>0.63900000000000001</v>
      </c>
      <c r="Y973" s="4">
        <v>0.26800000000000002</v>
      </c>
      <c r="Z973" s="4">
        <v>5.3999999999999999E-2</v>
      </c>
      <c r="AA973" s="4">
        <v>8.0000000000000002E-3</v>
      </c>
      <c r="AB973" s="4">
        <v>16</v>
      </c>
      <c r="AE973" s="4">
        <v>2.27</v>
      </c>
    </row>
    <row r="974" spans="1:31">
      <c r="A974" s="8">
        <v>13415</v>
      </c>
      <c r="B974" s="8" t="s">
        <v>895</v>
      </c>
      <c r="C974" s="9" t="s">
        <v>98</v>
      </c>
      <c r="D974" s="5"/>
      <c r="E974" s="6">
        <v>84</v>
      </c>
      <c r="F974" s="5">
        <v>2007</v>
      </c>
      <c r="G974" s="4">
        <v>36.002000000000002</v>
      </c>
      <c r="H974" s="4">
        <v>36.631</v>
      </c>
      <c r="I974" s="4">
        <v>36.502000000000002</v>
      </c>
      <c r="J974" s="4">
        <v>32.844999999999999</v>
      </c>
      <c r="K974" s="4">
        <v>29.163</v>
      </c>
      <c r="L974" s="4">
        <v>23.829000000000001</v>
      </c>
      <c r="M974" s="4">
        <v>20.318000000000001</v>
      </c>
      <c r="N974" s="4">
        <v>18.260000000000002</v>
      </c>
      <c r="O974" s="4">
        <v>15.978</v>
      </c>
      <c r="P974" s="4">
        <v>12.683</v>
      </c>
      <c r="Q974" s="4">
        <v>8.7240000000000002</v>
      </c>
      <c r="R974" s="4">
        <v>6.1449999999999996</v>
      </c>
      <c r="S974" s="4">
        <v>4.4390000000000001</v>
      </c>
      <c r="T974" s="4">
        <v>3.6840000000000002</v>
      </c>
      <c r="U974" s="4">
        <v>3.1309999999999998</v>
      </c>
      <c r="V974" s="4">
        <v>2.3849999999999998</v>
      </c>
      <c r="W974" s="4">
        <v>1.4079999999999999</v>
      </c>
      <c r="X974" s="4">
        <v>0.64600000000000002</v>
      </c>
      <c r="Y974" s="4">
        <v>0.28000000000000003</v>
      </c>
      <c r="Z974" s="4">
        <v>6.3E-2</v>
      </c>
      <c r="AA974" s="4">
        <v>8.0000000000000002E-3</v>
      </c>
      <c r="AB974" s="4">
        <v>16</v>
      </c>
      <c r="AE974" s="4">
        <v>2.4049999999999998</v>
      </c>
    </row>
    <row r="975" spans="1:31">
      <c r="A975" s="8">
        <v>13647</v>
      </c>
      <c r="B975" s="8" t="s">
        <v>895</v>
      </c>
      <c r="C975" s="9" t="s">
        <v>98</v>
      </c>
      <c r="D975" s="5"/>
      <c r="E975" s="6">
        <v>84</v>
      </c>
      <c r="F975" s="5">
        <v>2008</v>
      </c>
      <c r="G975" s="4">
        <v>36.134</v>
      </c>
      <c r="H975" s="4">
        <v>36.384999999999998</v>
      </c>
      <c r="I975" s="4">
        <v>36.668999999999997</v>
      </c>
      <c r="J975" s="4">
        <v>33.866999999999997</v>
      </c>
      <c r="K975" s="4">
        <v>29.622</v>
      </c>
      <c r="L975" s="4">
        <v>25.164000000000001</v>
      </c>
      <c r="M975" s="4">
        <v>20.440000000000001</v>
      </c>
      <c r="N975" s="4">
        <v>18.763999999999999</v>
      </c>
      <c r="O975" s="4">
        <v>16.309000000000001</v>
      </c>
      <c r="P975" s="4">
        <v>13.475</v>
      </c>
      <c r="Q975" s="4">
        <v>9.4149999999999991</v>
      </c>
      <c r="R975" s="4">
        <v>6.4669999999999996</v>
      </c>
      <c r="S975" s="4">
        <v>4.7160000000000002</v>
      </c>
      <c r="T975" s="4">
        <v>3.6579999999999999</v>
      </c>
      <c r="U975" s="4">
        <v>3.2090000000000001</v>
      </c>
      <c r="V975" s="4">
        <v>2.407</v>
      </c>
      <c r="W975" s="4">
        <v>1.5189999999999999</v>
      </c>
      <c r="X975" s="4">
        <v>0.65500000000000003</v>
      </c>
      <c r="Y975" s="4">
        <v>0.28100000000000003</v>
      </c>
      <c r="Z975" s="4">
        <v>7.2999999999999995E-2</v>
      </c>
      <c r="AA975" s="4">
        <v>8.0000000000000002E-3</v>
      </c>
      <c r="AB975" s="4">
        <v>16</v>
      </c>
      <c r="AE975" s="4">
        <v>2.536</v>
      </c>
    </row>
    <row r="976" spans="1:31">
      <c r="A976" s="8">
        <v>13879</v>
      </c>
      <c r="B976" s="8" t="s">
        <v>895</v>
      </c>
      <c r="C976" s="9" t="s">
        <v>98</v>
      </c>
      <c r="D976" s="5"/>
      <c r="E976" s="6">
        <v>84</v>
      </c>
      <c r="F976" s="5">
        <v>2009</v>
      </c>
      <c r="G976" s="4">
        <v>36.343000000000004</v>
      </c>
      <c r="H976" s="4">
        <v>36.118000000000002</v>
      </c>
      <c r="I976" s="4">
        <v>36.729999999999997</v>
      </c>
      <c r="J976" s="4">
        <v>34.78</v>
      </c>
      <c r="K976" s="4">
        <v>30.149000000000001</v>
      </c>
      <c r="L976" s="4">
        <v>26.428000000000001</v>
      </c>
      <c r="M976" s="4">
        <v>20.751999999999999</v>
      </c>
      <c r="N976" s="4">
        <v>19.196000000000002</v>
      </c>
      <c r="O976" s="4">
        <v>16.641999999999999</v>
      </c>
      <c r="P976" s="4">
        <v>14.199</v>
      </c>
      <c r="Q976" s="4">
        <v>10.146000000000001</v>
      </c>
      <c r="R976" s="4">
        <v>6.8570000000000002</v>
      </c>
      <c r="S976" s="4">
        <v>5.0140000000000002</v>
      </c>
      <c r="T976" s="4">
        <v>3.6789999999999998</v>
      </c>
      <c r="U976" s="4">
        <v>3.2709999999999999</v>
      </c>
      <c r="V976" s="4">
        <v>2.4409999999999998</v>
      </c>
      <c r="W976" s="4">
        <v>1.6140000000000001</v>
      </c>
      <c r="X976" s="4">
        <v>0.67700000000000005</v>
      </c>
      <c r="Y976" s="4">
        <v>0.27800000000000002</v>
      </c>
      <c r="Z976" s="4">
        <v>7.5999999999999998E-2</v>
      </c>
      <c r="AA976" s="4">
        <v>8.0000000000000002E-3</v>
      </c>
      <c r="AB976" s="4">
        <v>16</v>
      </c>
      <c r="AE976" s="4">
        <v>2.653</v>
      </c>
    </row>
    <row r="977" spans="1:31">
      <c r="A977" s="8">
        <v>14111</v>
      </c>
      <c r="B977" s="8" t="s">
        <v>895</v>
      </c>
      <c r="C977" s="9" t="s">
        <v>98</v>
      </c>
      <c r="D977" s="5"/>
      <c r="E977" s="6">
        <v>84</v>
      </c>
      <c r="F977" s="5">
        <v>2010</v>
      </c>
      <c r="G977" s="4">
        <v>36.598999999999997</v>
      </c>
      <c r="H977" s="4">
        <v>35.898000000000003</v>
      </c>
      <c r="I977" s="4">
        <v>36.706000000000003</v>
      </c>
      <c r="J977" s="4">
        <v>35.491</v>
      </c>
      <c r="K977" s="4">
        <v>30.858000000000001</v>
      </c>
      <c r="L977" s="4">
        <v>27.474</v>
      </c>
      <c r="M977" s="4">
        <v>21.363</v>
      </c>
      <c r="N977" s="4">
        <v>19.527000000000001</v>
      </c>
      <c r="O977" s="4">
        <v>17.015999999999998</v>
      </c>
      <c r="P977" s="4">
        <v>14.82</v>
      </c>
      <c r="Q977" s="4">
        <v>10.901999999999999</v>
      </c>
      <c r="R977" s="4">
        <v>7.3369999999999997</v>
      </c>
      <c r="S977" s="4">
        <v>5.3090000000000002</v>
      </c>
      <c r="T977" s="4">
        <v>3.7759999999999998</v>
      </c>
      <c r="U977" s="4">
        <v>3.3069999999999999</v>
      </c>
      <c r="V977" s="4">
        <v>2.496</v>
      </c>
      <c r="W977" s="4">
        <v>1.6850000000000001</v>
      </c>
      <c r="X977" s="4">
        <v>0.71899999999999997</v>
      </c>
      <c r="Y977" s="4">
        <v>0.26800000000000002</v>
      </c>
      <c r="Z977" s="4">
        <v>6.8000000000000005E-2</v>
      </c>
      <c r="AA977" s="4">
        <v>8.0000000000000002E-3</v>
      </c>
      <c r="AB977" s="4">
        <v>16</v>
      </c>
      <c r="AE977" s="4">
        <v>2.7480000000000002</v>
      </c>
    </row>
    <row r="978" spans="1:31">
      <c r="A978" s="8">
        <v>191</v>
      </c>
      <c r="B978" s="8" t="s">
        <v>894</v>
      </c>
      <c r="C978" s="9" t="s">
        <v>98</v>
      </c>
      <c r="D978" s="5"/>
      <c r="E978" s="6">
        <v>84</v>
      </c>
      <c r="F978" s="5">
        <v>2011</v>
      </c>
      <c r="G978" s="4">
        <v>37.045000000000002</v>
      </c>
      <c r="H978" s="4">
        <v>35.774999999999999</v>
      </c>
      <c r="I978" s="4">
        <v>36.58</v>
      </c>
      <c r="J978" s="4">
        <v>36.003999999999998</v>
      </c>
      <c r="K978" s="4">
        <v>31.678999999999998</v>
      </c>
      <c r="L978" s="4">
        <v>28.286000000000001</v>
      </c>
      <c r="M978" s="4">
        <v>22.239000000000001</v>
      </c>
      <c r="N978" s="4">
        <v>19.771000000000001</v>
      </c>
      <c r="O978" s="4">
        <v>17.446999999999999</v>
      </c>
      <c r="P978" s="4">
        <v>15.333</v>
      </c>
      <c r="Q978" s="4">
        <v>11.663</v>
      </c>
      <c r="R978" s="4">
        <v>7.8769999999999998</v>
      </c>
      <c r="S978" s="4">
        <v>5.59</v>
      </c>
      <c r="T978" s="4">
        <v>3.9169999999999998</v>
      </c>
      <c r="U978" s="4">
        <v>3.3</v>
      </c>
      <c r="V978" s="4">
        <v>2.5409999999999999</v>
      </c>
      <c r="W978" s="4">
        <v>1.726</v>
      </c>
      <c r="X978" s="4">
        <v>0.78900000000000003</v>
      </c>
      <c r="Y978" s="4">
        <v>0.28399999999999997</v>
      </c>
      <c r="Z978" s="4">
        <v>7.3999999999999996E-2</v>
      </c>
      <c r="AA978" s="4">
        <v>8.0000000000000002E-3</v>
      </c>
      <c r="AB978" s="4">
        <v>16</v>
      </c>
      <c r="AE978" s="4">
        <v>2.8809999999999998</v>
      </c>
    </row>
    <row r="979" spans="1:31">
      <c r="A979" s="8">
        <v>423</v>
      </c>
      <c r="B979" s="8" t="s">
        <v>894</v>
      </c>
      <c r="C979" s="9" t="s">
        <v>98</v>
      </c>
      <c r="D979" s="5"/>
      <c r="E979" s="6">
        <v>84</v>
      </c>
      <c r="F979" s="5">
        <v>2012</v>
      </c>
      <c r="G979" s="4">
        <v>37.436</v>
      </c>
      <c r="H979" s="4">
        <v>35.776000000000003</v>
      </c>
      <c r="I979" s="4">
        <v>36.378</v>
      </c>
      <c r="J979" s="4">
        <v>36.341000000000001</v>
      </c>
      <c r="K979" s="4">
        <v>32.655000000000001</v>
      </c>
      <c r="L979" s="4">
        <v>28.873999999999999</v>
      </c>
      <c r="M979" s="4">
        <v>23.420999999999999</v>
      </c>
      <c r="N979" s="4">
        <v>19.898</v>
      </c>
      <c r="O979" s="4">
        <v>17.939</v>
      </c>
      <c r="P979" s="4">
        <v>15.74</v>
      </c>
      <c r="Q979" s="4">
        <v>12.459</v>
      </c>
      <c r="R979" s="4">
        <v>8.4930000000000003</v>
      </c>
      <c r="S979" s="4">
        <v>5.875</v>
      </c>
      <c r="T979" s="4">
        <v>4.1319999999999997</v>
      </c>
      <c r="U979" s="4">
        <v>3.2730000000000001</v>
      </c>
      <c r="V979" s="4">
        <v>2.605</v>
      </c>
      <c r="W979" s="4">
        <v>1.752</v>
      </c>
      <c r="X979" s="4">
        <v>0.86399999999999999</v>
      </c>
      <c r="Y979" s="4">
        <v>0.29099999999999998</v>
      </c>
      <c r="Z979" s="4">
        <v>8.1000000000000003E-2</v>
      </c>
      <c r="AA979" s="4">
        <v>8.9999999999999993E-3</v>
      </c>
      <c r="AB979" s="4">
        <v>16</v>
      </c>
      <c r="AE979" s="4">
        <v>2.9969999999999999</v>
      </c>
    </row>
    <row r="980" spans="1:31">
      <c r="A980" s="8">
        <v>655</v>
      </c>
      <c r="B980" s="8" t="s">
        <v>894</v>
      </c>
      <c r="C980" s="9" t="s">
        <v>98</v>
      </c>
      <c r="D980" s="5"/>
      <c r="E980" s="6">
        <v>84</v>
      </c>
      <c r="F980" s="5">
        <v>2013</v>
      </c>
      <c r="G980" s="4">
        <v>37.787999999999997</v>
      </c>
      <c r="H980" s="4">
        <v>35.904000000000003</v>
      </c>
      <c r="I980" s="4">
        <v>36.128999999999998</v>
      </c>
      <c r="J980" s="4">
        <v>36.523000000000003</v>
      </c>
      <c r="K980" s="4">
        <v>33.683</v>
      </c>
      <c r="L980" s="4">
        <v>29.346</v>
      </c>
      <c r="M980" s="4">
        <v>24.763999999999999</v>
      </c>
      <c r="N980" s="4">
        <v>20.024000000000001</v>
      </c>
      <c r="O980" s="4">
        <v>18.443999999999999</v>
      </c>
      <c r="P980" s="4">
        <v>16.081</v>
      </c>
      <c r="Q980" s="4">
        <v>13.247</v>
      </c>
      <c r="R980" s="4">
        <v>9.1709999999999994</v>
      </c>
      <c r="S980" s="4">
        <v>6.1920000000000002</v>
      </c>
      <c r="T980" s="4">
        <v>4.3949999999999996</v>
      </c>
      <c r="U980" s="4">
        <v>3.2559999999999998</v>
      </c>
      <c r="V980" s="4">
        <v>2.6749999999999998</v>
      </c>
      <c r="W980" s="4">
        <v>1.7749999999999999</v>
      </c>
      <c r="X980" s="4">
        <v>0.93400000000000005</v>
      </c>
      <c r="Y980" s="4">
        <v>0.29399999999999998</v>
      </c>
      <c r="Z980" s="4">
        <v>8.5000000000000006E-2</v>
      </c>
      <c r="AA980" s="4">
        <v>1.0999999999999999E-2</v>
      </c>
      <c r="AB980" s="4">
        <v>16</v>
      </c>
      <c r="AE980" s="4">
        <v>3.0990000000000002</v>
      </c>
    </row>
    <row r="981" spans="1:31">
      <c r="A981" s="8">
        <v>887</v>
      </c>
      <c r="B981" s="8" t="s">
        <v>894</v>
      </c>
      <c r="C981" s="9" t="s">
        <v>98</v>
      </c>
      <c r="D981" s="5"/>
      <c r="E981" s="6">
        <v>84</v>
      </c>
      <c r="F981" s="5">
        <v>2014</v>
      </c>
      <c r="G981" s="4">
        <v>38.128999999999998</v>
      </c>
      <c r="H981" s="4">
        <v>36.122</v>
      </c>
      <c r="I981" s="4">
        <v>35.895000000000003</v>
      </c>
      <c r="J981" s="4">
        <v>36.584000000000003</v>
      </c>
      <c r="K981" s="4">
        <v>34.606999999999999</v>
      </c>
      <c r="L981" s="4">
        <v>29.885999999999999</v>
      </c>
      <c r="M981" s="4">
        <v>26.03</v>
      </c>
      <c r="N981" s="4">
        <v>20.332000000000001</v>
      </c>
      <c r="O981" s="4">
        <v>18.876999999999999</v>
      </c>
      <c r="P981" s="4">
        <v>16.425999999999998</v>
      </c>
      <c r="Q981" s="4">
        <v>13.968999999999999</v>
      </c>
      <c r="R981" s="4">
        <v>9.8930000000000007</v>
      </c>
      <c r="S981" s="4">
        <v>6.5739999999999998</v>
      </c>
      <c r="T981" s="4">
        <v>4.6779999999999999</v>
      </c>
      <c r="U981" s="4">
        <v>3.2850000000000001</v>
      </c>
      <c r="V981" s="4">
        <v>2.7320000000000002</v>
      </c>
      <c r="W981" s="4">
        <v>1.81</v>
      </c>
      <c r="X981" s="4">
        <v>0.98299999999999998</v>
      </c>
      <c r="Y981" s="4">
        <v>0.30199999999999999</v>
      </c>
      <c r="Z981" s="4">
        <v>8.4000000000000005E-2</v>
      </c>
      <c r="AA981" s="4">
        <v>1.0999999999999999E-2</v>
      </c>
      <c r="AB981" s="4">
        <v>16</v>
      </c>
      <c r="AE981" s="4">
        <v>3.19</v>
      </c>
    </row>
    <row r="982" spans="1:31">
      <c r="A982" s="8">
        <v>1119</v>
      </c>
      <c r="B982" s="8" t="s">
        <v>894</v>
      </c>
      <c r="C982" s="9" t="s">
        <v>98</v>
      </c>
      <c r="D982" s="5"/>
      <c r="E982" s="6">
        <v>84</v>
      </c>
      <c r="F982" s="5">
        <v>2015</v>
      </c>
      <c r="G982" s="4">
        <v>38.484000000000002</v>
      </c>
      <c r="H982" s="4">
        <v>36.36</v>
      </c>
      <c r="I982" s="4">
        <v>35.74</v>
      </c>
      <c r="J982" s="4">
        <v>36.557000000000002</v>
      </c>
      <c r="K982" s="4">
        <v>35.323999999999998</v>
      </c>
      <c r="L982" s="4">
        <v>30.603000000000002</v>
      </c>
      <c r="M982" s="4">
        <v>27.071999999999999</v>
      </c>
      <c r="N982" s="4">
        <v>20.933</v>
      </c>
      <c r="O982" s="4">
        <v>19.199000000000002</v>
      </c>
      <c r="P982" s="4">
        <v>16.812000000000001</v>
      </c>
      <c r="Q982" s="4">
        <v>14.593999999999999</v>
      </c>
      <c r="R982" s="4">
        <v>10.638</v>
      </c>
      <c r="S982" s="4">
        <v>7.0460000000000003</v>
      </c>
      <c r="T982" s="4">
        <v>4.9619999999999997</v>
      </c>
      <c r="U982" s="4">
        <v>3.3809999999999998</v>
      </c>
      <c r="V982" s="4">
        <v>2.77</v>
      </c>
      <c r="W982" s="4">
        <v>1.857</v>
      </c>
      <c r="X982" s="4">
        <v>1.0169999999999999</v>
      </c>
      <c r="Y982" s="4">
        <v>0.315</v>
      </c>
      <c r="Z982" s="4">
        <v>7.3999999999999996E-2</v>
      </c>
      <c r="AA982" s="4">
        <v>1.2E-2</v>
      </c>
      <c r="AB982" s="4">
        <v>16</v>
      </c>
      <c r="AE982" s="4">
        <v>3.2749999999999999</v>
      </c>
    </row>
    <row r="983" spans="1:31">
      <c r="A983" s="8">
        <v>1351</v>
      </c>
      <c r="B983" s="8" t="s">
        <v>894</v>
      </c>
      <c r="C983" s="9" t="s">
        <v>98</v>
      </c>
      <c r="D983" s="5"/>
      <c r="E983" s="6">
        <v>84</v>
      </c>
      <c r="F983" s="5">
        <v>2016</v>
      </c>
      <c r="G983" s="4">
        <v>38.935000000000002</v>
      </c>
      <c r="H983" s="4">
        <v>36.633000000000003</v>
      </c>
      <c r="I983" s="4">
        <v>35.668999999999997</v>
      </c>
      <c r="J983" s="4">
        <v>36.433999999999997</v>
      </c>
      <c r="K983" s="4">
        <v>35.843000000000004</v>
      </c>
      <c r="L983" s="4">
        <v>31.44</v>
      </c>
      <c r="M983" s="4">
        <v>27.914000000000001</v>
      </c>
      <c r="N983" s="4">
        <v>21.838000000000001</v>
      </c>
      <c r="O983" s="4">
        <v>19.45</v>
      </c>
      <c r="P983" s="4">
        <v>17.228999999999999</v>
      </c>
      <c r="Q983" s="4">
        <v>15.1</v>
      </c>
      <c r="R983" s="4">
        <v>11.382</v>
      </c>
      <c r="S983" s="4">
        <v>7.5679999999999996</v>
      </c>
      <c r="T983" s="4">
        <v>5.2249999999999996</v>
      </c>
      <c r="U983" s="4">
        <v>3.5129999999999999</v>
      </c>
      <c r="V983" s="4">
        <v>2.762</v>
      </c>
      <c r="W983" s="4">
        <v>1.8979999999999999</v>
      </c>
      <c r="X983" s="4">
        <v>1.056</v>
      </c>
      <c r="Y983" s="4">
        <v>0.36299999999999999</v>
      </c>
      <c r="Z983" s="4">
        <v>7.6999999999999999E-2</v>
      </c>
      <c r="AA983" s="4">
        <v>1.2E-2</v>
      </c>
      <c r="AB983" s="4">
        <v>16</v>
      </c>
      <c r="AE983" s="4">
        <v>3.4060000000000001</v>
      </c>
    </row>
    <row r="984" spans="1:31">
      <c r="A984" s="8">
        <v>1583</v>
      </c>
      <c r="B984" s="8" t="s">
        <v>894</v>
      </c>
      <c r="C984" s="9" t="s">
        <v>98</v>
      </c>
      <c r="D984" s="5"/>
      <c r="E984" s="6">
        <v>84</v>
      </c>
      <c r="F984" s="5">
        <v>2017</v>
      </c>
      <c r="G984" s="4">
        <v>39.265999999999998</v>
      </c>
      <c r="H984" s="4">
        <v>36.987000000000002</v>
      </c>
      <c r="I984" s="4">
        <v>35.697000000000003</v>
      </c>
      <c r="J984" s="4">
        <v>36.225000000000001</v>
      </c>
      <c r="K984" s="4">
        <v>36.188000000000002</v>
      </c>
      <c r="L984" s="4">
        <v>32.427</v>
      </c>
      <c r="M984" s="4">
        <v>28.527999999999999</v>
      </c>
      <c r="N984" s="4">
        <v>23.042999999999999</v>
      </c>
      <c r="O984" s="4">
        <v>19.593</v>
      </c>
      <c r="P984" s="4">
        <v>17.713999999999999</v>
      </c>
      <c r="Q984" s="4">
        <v>15.503</v>
      </c>
      <c r="R984" s="4">
        <v>12.163</v>
      </c>
      <c r="S984" s="4">
        <v>8.1630000000000003</v>
      </c>
      <c r="T984" s="4">
        <v>5.4960000000000004</v>
      </c>
      <c r="U984" s="4">
        <v>3.71</v>
      </c>
      <c r="V984" s="4">
        <v>2.7389999999999999</v>
      </c>
      <c r="W984" s="4">
        <v>1.952</v>
      </c>
      <c r="X984" s="4">
        <v>1.079</v>
      </c>
      <c r="Y984" s="4">
        <v>0.40799999999999997</v>
      </c>
      <c r="Z984" s="4">
        <v>7.8E-2</v>
      </c>
      <c r="AA984" s="4">
        <v>1.2999999999999999E-2</v>
      </c>
      <c r="AB984" s="4">
        <v>16</v>
      </c>
      <c r="AE984" s="4">
        <v>3.53</v>
      </c>
    </row>
    <row r="985" spans="1:31">
      <c r="A985" s="8">
        <v>1815</v>
      </c>
      <c r="B985" s="8" t="s">
        <v>894</v>
      </c>
      <c r="C985" s="9" t="s">
        <v>98</v>
      </c>
      <c r="D985" s="5"/>
      <c r="E985" s="6">
        <v>84</v>
      </c>
      <c r="F985" s="5">
        <v>2018</v>
      </c>
      <c r="G985" s="4">
        <v>39.506</v>
      </c>
      <c r="H985" s="4">
        <v>37.405000000000001</v>
      </c>
      <c r="I985" s="4">
        <v>35.805999999999997</v>
      </c>
      <c r="J985" s="4">
        <v>35.973999999999997</v>
      </c>
      <c r="K985" s="4">
        <v>36.374000000000002</v>
      </c>
      <c r="L985" s="4">
        <v>33.465000000000003</v>
      </c>
      <c r="M985" s="4">
        <v>29.018000000000001</v>
      </c>
      <c r="N985" s="4">
        <v>24.401</v>
      </c>
      <c r="O985" s="4">
        <v>19.736999999999998</v>
      </c>
      <c r="P985" s="4">
        <v>18.22</v>
      </c>
      <c r="Q985" s="4">
        <v>15.843</v>
      </c>
      <c r="R985" s="4">
        <v>12.938000000000001</v>
      </c>
      <c r="S985" s="4">
        <v>8.82</v>
      </c>
      <c r="T985" s="4">
        <v>5.7969999999999997</v>
      </c>
      <c r="U985" s="4">
        <v>3.952</v>
      </c>
      <c r="V985" s="4">
        <v>2.7290000000000001</v>
      </c>
      <c r="W985" s="4">
        <v>2.0070000000000001</v>
      </c>
      <c r="X985" s="4">
        <v>1.095</v>
      </c>
      <c r="Y985" s="4">
        <v>0.441</v>
      </c>
      <c r="Z985" s="4">
        <v>0.08</v>
      </c>
      <c r="AA985" s="4">
        <v>1.4E-2</v>
      </c>
      <c r="AB985" s="4">
        <v>16</v>
      </c>
      <c r="AE985" s="4">
        <v>3.637</v>
      </c>
    </row>
    <row r="986" spans="1:31">
      <c r="A986" s="8">
        <v>2047</v>
      </c>
      <c r="B986" s="8" t="s">
        <v>894</v>
      </c>
      <c r="C986" s="9" t="s">
        <v>98</v>
      </c>
      <c r="D986" s="5"/>
      <c r="E986" s="6">
        <v>84</v>
      </c>
      <c r="F986" s="5">
        <v>2019</v>
      </c>
      <c r="G986" s="4">
        <v>39.683</v>
      </c>
      <c r="H986" s="4">
        <v>37.847000000000001</v>
      </c>
      <c r="I986" s="4">
        <v>35.975000000000001</v>
      </c>
      <c r="J986" s="4">
        <v>35.747</v>
      </c>
      <c r="K986" s="4">
        <v>36.435000000000002</v>
      </c>
      <c r="L986" s="4">
        <v>34.396000000000001</v>
      </c>
      <c r="M986" s="4">
        <v>29.567</v>
      </c>
      <c r="N986" s="4">
        <v>25.672000000000001</v>
      </c>
      <c r="O986" s="4">
        <v>20.062000000000001</v>
      </c>
      <c r="P986" s="4">
        <v>18.664000000000001</v>
      </c>
      <c r="Q986" s="4">
        <v>16.186</v>
      </c>
      <c r="R986" s="4">
        <v>13.65</v>
      </c>
      <c r="S986" s="4">
        <v>9.5190000000000001</v>
      </c>
      <c r="T986" s="4">
        <v>6.165</v>
      </c>
      <c r="U986" s="4">
        <v>4.21</v>
      </c>
      <c r="V986" s="4">
        <v>2.7629999999999999</v>
      </c>
      <c r="W986" s="4">
        <v>2.052</v>
      </c>
      <c r="X986" s="4">
        <v>1.1120000000000001</v>
      </c>
      <c r="Y986" s="4">
        <v>0.45400000000000001</v>
      </c>
      <c r="Z986" s="4">
        <v>8.6999999999999994E-2</v>
      </c>
      <c r="AA986" s="4">
        <v>1.4E-2</v>
      </c>
      <c r="AB986" s="4">
        <v>16</v>
      </c>
      <c r="AE986" s="4">
        <v>3.7189999999999999</v>
      </c>
    </row>
    <row r="987" spans="1:31">
      <c r="A987" s="8">
        <v>2279</v>
      </c>
      <c r="B987" s="8" t="s">
        <v>894</v>
      </c>
      <c r="C987" s="9" t="s">
        <v>98</v>
      </c>
      <c r="D987" s="5"/>
      <c r="E987" s="6">
        <v>84</v>
      </c>
      <c r="F987" s="5">
        <v>2020</v>
      </c>
      <c r="G987" s="4">
        <v>39.820999999999998</v>
      </c>
      <c r="H987" s="4">
        <v>38.255000000000003</v>
      </c>
      <c r="I987" s="4">
        <v>36.201000000000001</v>
      </c>
      <c r="J987" s="4">
        <v>35.591999999999999</v>
      </c>
      <c r="K987" s="4">
        <v>36.405000000000001</v>
      </c>
      <c r="L987" s="4">
        <v>35.116999999999997</v>
      </c>
      <c r="M987" s="4">
        <v>30.283000000000001</v>
      </c>
      <c r="N987" s="4">
        <v>26.710999999999999</v>
      </c>
      <c r="O987" s="4">
        <v>20.675000000000001</v>
      </c>
      <c r="P987" s="4">
        <v>19.001999999999999</v>
      </c>
      <c r="Q987" s="4">
        <v>16.573</v>
      </c>
      <c r="R987" s="4">
        <v>14.268000000000001</v>
      </c>
      <c r="S987" s="4">
        <v>10.243</v>
      </c>
      <c r="T987" s="4">
        <v>6.6189999999999998</v>
      </c>
      <c r="U987" s="4">
        <v>4.47</v>
      </c>
      <c r="V987" s="4">
        <v>2.8580000000000001</v>
      </c>
      <c r="W987" s="4">
        <v>2.081</v>
      </c>
      <c r="X987" s="4">
        <v>1.137</v>
      </c>
      <c r="Y987" s="4">
        <v>0.45</v>
      </c>
      <c r="Z987" s="4">
        <v>8.7999999999999995E-2</v>
      </c>
      <c r="AA987" s="4">
        <v>1.4E-2</v>
      </c>
      <c r="AB987" s="4">
        <v>16</v>
      </c>
      <c r="AE987" s="4">
        <v>3.77</v>
      </c>
    </row>
    <row r="988" spans="1:31">
      <c r="A988" s="8">
        <v>2511</v>
      </c>
      <c r="B988" s="8" t="s">
        <v>894</v>
      </c>
      <c r="C988" s="9" t="s">
        <v>98</v>
      </c>
      <c r="D988" s="5"/>
      <c r="E988" s="6">
        <v>84</v>
      </c>
      <c r="F988" s="5">
        <v>2021</v>
      </c>
      <c r="G988" s="4">
        <v>39.895000000000003</v>
      </c>
      <c r="H988" s="4">
        <v>38.643000000000001</v>
      </c>
      <c r="I988" s="4">
        <v>36.514000000000003</v>
      </c>
      <c r="J988" s="4">
        <v>35.53</v>
      </c>
      <c r="K988" s="4">
        <v>36.292999999999999</v>
      </c>
      <c r="L988" s="4">
        <v>35.643000000000001</v>
      </c>
      <c r="M988" s="4">
        <v>31.138999999999999</v>
      </c>
      <c r="N988" s="4">
        <v>27.564</v>
      </c>
      <c r="O988" s="4">
        <v>21.574999999999999</v>
      </c>
      <c r="P988" s="4">
        <v>19.248999999999999</v>
      </c>
      <c r="Q988" s="4">
        <v>16.991</v>
      </c>
      <c r="R988" s="4">
        <v>14.763999999999999</v>
      </c>
      <c r="S988" s="4">
        <v>10.964</v>
      </c>
      <c r="T988" s="4">
        <v>7.1130000000000004</v>
      </c>
      <c r="U988" s="4">
        <v>4.71</v>
      </c>
      <c r="V988" s="4">
        <v>2.9750000000000001</v>
      </c>
      <c r="W988" s="4">
        <v>2.0779999999999998</v>
      </c>
      <c r="X988" s="4">
        <v>1.18</v>
      </c>
      <c r="Y988" s="4">
        <v>0.48399999999999999</v>
      </c>
      <c r="Z988" s="4">
        <v>9.9000000000000005E-2</v>
      </c>
      <c r="AA988" s="4">
        <v>1.4E-2</v>
      </c>
      <c r="AB988" s="4">
        <v>16</v>
      </c>
      <c r="AE988" s="4">
        <v>3.855</v>
      </c>
    </row>
    <row r="989" spans="1:31">
      <c r="A989" s="8">
        <v>2743</v>
      </c>
      <c r="B989" s="8" t="s">
        <v>894</v>
      </c>
      <c r="C989" s="9" t="s">
        <v>98</v>
      </c>
      <c r="D989" s="5"/>
      <c r="E989" s="6">
        <v>84</v>
      </c>
      <c r="F989" s="5">
        <v>2022</v>
      </c>
      <c r="G989" s="4">
        <v>39.927</v>
      </c>
      <c r="H989" s="4">
        <v>38.973999999999997</v>
      </c>
      <c r="I989" s="4">
        <v>36.887999999999998</v>
      </c>
      <c r="J989" s="4">
        <v>35.552</v>
      </c>
      <c r="K989" s="4">
        <v>36.082999999999998</v>
      </c>
      <c r="L989" s="4">
        <v>35.982999999999997</v>
      </c>
      <c r="M989" s="4">
        <v>32.130000000000003</v>
      </c>
      <c r="N989" s="4">
        <v>28.178999999999998</v>
      </c>
      <c r="O989" s="4">
        <v>22.766999999999999</v>
      </c>
      <c r="P989" s="4">
        <v>19.384</v>
      </c>
      <c r="Q989" s="4">
        <v>17.472000000000001</v>
      </c>
      <c r="R989" s="4">
        <v>15.16</v>
      </c>
      <c r="S989" s="4">
        <v>11.718</v>
      </c>
      <c r="T989" s="4">
        <v>7.6760000000000002</v>
      </c>
      <c r="U989" s="4">
        <v>4.9580000000000002</v>
      </c>
      <c r="V989" s="4">
        <v>3.145</v>
      </c>
      <c r="W989" s="4">
        <v>2.0609999999999999</v>
      </c>
      <c r="X989" s="4">
        <v>1.2250000000000001</v>
      </c>
      <c r="Y989" s="4">
        <v>0.50600000000000001</v>
      </c>
      <c r="Z989" s="4">
        <v>0.11600000000000001</v>
      </c>
      <c r="AA989" s="4">
        <v>1.4E-2</v>
      </c>
      <c r="AB989" s="4">
        <v>16</v>
      </c>
      <c r="AE989" s="4">
        <v>3.9220000000000002</v>
      </c>
    </row>
    <row r="990" spans="1:31">
      <c r="A990" s="8">
        <v>2975</v>
      </c>
      <c r="B990" s="8" t="s">
        <v>894</v>
      </c>
      <c r="C990" s="9" t="s">
        <v>98</v>
      </c>
      <c r="D990" s="5"/>
      <c r="E990" s="6">
        <v>84</v>
      </c>
      <c r="F990" s="5">
        <v>2023</v>
      </c>
      <c r="G990" s="4">
        <v>39.911999999999999</v>
      </c>
      <c r="H990" s="4">
        <v>39.241</v>
      </c>
      <c r="I990" s="4">
        <v>37.301000000000002</v>
      </c>
      <c r="J990" s="4">
        <v>35.652999999999999</v>
      </c>
      <c r="K990" s="4">
        <v>35.826999999999998</v>
      </c>
      <c r="L990" s="4">
        <v>36.162999999999997</v>
      </c>
      <c r="M990" s="4">
        <v>33.158999999999999</v>
      </c>
      <c r="N990" s="4">
        <v>28.669</v>
      </c>
      <c r="O990" s="4">
        <v>24.103999999999999</v>
      </c>
      <c r="P990" s="4">
        <v>19.523</v>
      </c>
      <c r="Q990" s="4">
        <v>17.971</v>
      </c>
      <c r="R990" s="4">
        <v>15.494</v>
      </c>
      <c r="S990" s="4">
        <v>12.471</v>
      </c>
      <c r="T990" s="4">
        <v>8.2959999999999994</v>
      </c>
      <c r="U990" s="4">
        <v>5.2370000000000001</v>
      </c>
      <c r="V990" s="4">
        <v>3.3540000000000001</v>
      </c>
      <c r="W990" s="4">
        <v>2.056</v>
      </c>
      <c r="X990" s="4">
        <v>1.2609999999999999</v>
      </c>
      <c r="Y990" s="4">
        <v>0.51500000000000001</v>
      </c>
      <c r="Z990" s="4">
        <v>0.13200000000000001</v>
      </c>
      <c r="AA990" s="4">
        <v>1.4999999999999999E-2</v>
      </c>
      <c r="AB990" s="4">
        <v>16</v>
      </c>
      <c r="AE990" s="4">
        <v>3.9790000000000001</v>
      </c>
    </row>
    <row r="991" spans="1:31">
      <c r="A991" s="8">
        <v>3207</v>
      </c>
      <c r="B991" s="8" t="s">
        <v>894</v>
      </c>
      <c r="C991" s="9" t="s">
        <v>98</v>
      </c>
      <c r="D991" s="5"/>
      <c r="E991" s="6">
        <v>84</v>
      </c>
      <c r="F991" s="5">
        <v>2024</v>
      </c>
      <c r="G991" s="4">
        <v>39.844999999999999</v>
      </c>
      <c r="H991" s="4">
        <v>39.444000000000003</v>
      </c>
      <c r="I991" s="4">
        <v>37.716999999999999</v>
      </c>
      <c r="J991" s="4">
        <v>35.822000000000003</v>
      </c>
      <c r="K991" s="4">
        <v>35.597999999999999</v>
      </c>
      <c r="L991" s="4">
        <v>36.225000000000001</v>
      </c>
      <c r="M991" s="4">
        <v>34.076999999999998</v>
      </c>
      <c r="N991" s="4">
        <v>29.213000000000001</v>
      </c>
      <c r="O991" s="4">
        <v>25.356000000000002</v>
      </c>
      <c r="P991" s="4">
        <v>19.847999999999999</v>
      </c>
      <c r="Q991" s="4">
        <v>18.408999999999999</v>
      </c>
      <c r="R991" s="4">
        <v>15.835000000000001</v>
      </c>
      <c r="S991" s="4">
        <v>13.166</v>
      </c>
      <c r="T991" s="4">
        <v>8.9610000000000003</v>
      </c>
      <c r="U991" s="4">
        <v>5.5780000000000003</v>
      </c>
      <c r="V991" s="4">
        <v>3.5779999999999998</v>
      </c>
      <c r="W991" s="4">
        <v>2.09</v>
      </c>
      <c r="X991" s="4">
        <v>1.282</v>
      </c>
      <c r="Y991" s="4">
        <v>0.51500000000000001</v>
      </c>
      <c r="Z991" s="4">
        <v>0.13700000000000001</v>
      </c>
      <c r="AA991" s="4">
        <v>1.4999999999999999E-2</v>
      </c>
      <c r="AB991" s="4">
        <v>16</v>
      </c>
      <c r="AE991" s="4">
        <v>4.0389999999999997</v>
      </c>
    </row>
    <row r="992" spans="1:31">
      <c r="A992" s="8">
        <v>3439</v>
      </c>
      <c r="B992" s="8" t="s">
        <v>894</v>
      </c>
      <c r="C992" s="9" t="s">
        <v>98</v>
      </c>
      <c r="D992" s="5"/>
      <c r="E992" s="6">
        <v>84</v>
      </c>
      <c r="F992" s="5">
        <v>2025</v>
      </c>
      <c r="G992" s="4">
        <v>39.716999999999999</v>
      </c>
      <c r="H992" s="4">
        <v>39.597999999999999</v>
      </c>
      <c r="I992" s="4">
        <v>38.098999999999997</v>
      </c>
      <c r="J992" s="4">
        <v>36.052999999999997</v>
      </c>
      <c r="K992" s="4">
        <v>35.442999999999998</v>
      </c>
      <c r="L992" s="4">
        <v>36.203000000000003</v>
      </c>
      <c r="M992" s="4">
        <v>34.784999999999997</v>
      </c>
      <c r="N992" s="4">
        <v>29.922999999999998</v>
      </c>
      <c r="O992" s="4">
        <v>26.381</v>
      </c>
      <c r="P992" s="4">
        <v>20.457000000000001</v>
      </c>
      <c r="Q992" s="4">
        <v>18.748999999999999</v>
      </c>
      <c r="R992" s="4">
        <v>16.225000000000001</v>
      </c>
      <c r="S992" s="4">
        <v>13.771000000000001</v>
      </c>
      <c r="T992" s="4">
        <v>9.6539999999999999</v>
      </c>
      <c r="U992" s="4">
        <v>6.0039999999999996</v>
      </c>
      <c r="V992" s="4">
        <v>3.8079999999999998</v>
      </c>
      <c r="W992" s="4">
        <v>2.1739999999999999</v>
      </c>
      <c r="X992" s="4">
        <v>1.2869999999999999</v>
      </c>
      <c r="Y992" s="4">
        <v>0.51</v>
      </c>
      <c r="Z992" s="4">
        <v>0.127</v>
      </c>
      <c r="AA992" s="4">
        <v>1.6E-2</v>
      </c>
      <c r="AB992" s="4">
        <v>16</v>
      </c>
      <c r="AE992" s="4">
        <v>4.1139999999999999</v>
      </c>
    </row>
    <row r="993" spans="1:31">
      <c r="A993" s="8">
        <v>3671</v>
      </c>
      <c r="B993" s="8" t="s">
        <v>894</v>
      </c>
      <c r="C993" s="9" t="s">
        <v>98</v>
      </c>
      <c r="D993" s="5"/>
      <c r="E993" s="6">
        <v>84</v>
      </c>
      <c r="F993" s="5">
        <v>2026</v>
      </c>
      <c r="G993" s="4">
        <v>39.512</v>
      </c>
      <c r="H993" s="4">
        <v>39.732999999999997</v>
      </c>
      <c r="I993" s="4">
        <v>38.465000000000003</v>
      </c>
      <c r="J993" s="4">
        <v>36.369</v>
      </c>
      <c r="K993" s="4">
        <v>35.378999999999998</v>
      </c>
      <c r="L993" s="4">
        <v>36.091999999999999</v>
      </c>
      <c r="M993" s="4">
        <v>35.320999999999998</v>
      </c>
      <c r="N993" s="4">
        <v>30.786000000000001</v>
      </c>
      <c r="O993" s="4">
        <v>27.234999999999999</v>
      </c>
      <c r="P993" s="4">
        <v>21.338000000000001</v>
      </c>
      <c r="Q993" s="4">
        <v>18.986999999999998</v>
      </c>
      <c r="R993" s="4">
        <v>16.629000000000001</v>
      </c>
      <c r="S993" s="4">
        <v>14.241</v>
      </c>
      <c r="T993" s="4">
        <v>10.332000000000001</v>
      </c>
      <c r="U993" s="4">
        <v>6.4580000000000002</v>
      </c>
      <c r="V993" s="4">
        <v>4.0090000000000003</v>
      </c>
      <c r="W993" s="4">
        <v>2.2730000000000001</v>
      </c>
      <c r="X993" s="4">
        <v>1.2969999999999999</v>
      </c>
      <c r="Y993" s="4">
        <v>0.55300000000000005</v>
      </c>
      <c r="Z993" s="4">
        <v>0.13600000000000001</v>
      </c>
      <c r="AA993" s="4">
        <v>1.7000000000000001E-2</v>
      </c>
      <c r="AB993" s="4">
        <v>16</v>
      </c>
      <c r="AE993" s="4">
        <v>4.2759999999999998</v>
      </c>
    </row>
    <row r="994" spans="1:31">
      <c r="A994" s="8">
        <v>3903</v>
      </c>
      <c r="B994" s="8" t="s">
        <v>894</v>
      </c>
      <c r="C994" s="9" t="s">
        <v>98</v>
      </c>
      <c r="D994" s="5"/>
      <c r="E994" s="6">
        <v>84</v>
      </c>
      <c r="F994" s="5">
        <v>2027</v>
      </c>
      <c r="G994" s="4">
        <v>39.290999999999997</v>
      </c>
      <c r="H994" s="4">
        <v>39.783000000000001</v>
      </c>
      <c r="I994" s="4">
        <v>38.787999999999997</v>
      </c>
      <c r="J994" s="4">
        <v>36.747</v>
      </c>
      <c r="K994" s="4">
        <v>35.401000000000003</v>
      </c>
      <c r="L994" s="4">
        <v>35.880000000000003</v>
      </c>
      <c r="M994" s="4">
        <v>35.673000000000002</v>
      </c>
      <c r="N994" s="4">
        <v>31.776</v>
      </c>
      <c r="O994" s="4">
        <v>27.859000000000002</v>
      </c>
      <c r="P994" s="4">
        <v>22.515999999999998</v>
      </c>
      <c r="Q994" s="4">
        <v>19.116</v>
      </c>
      <c r="R994" s="4">
        <v>17.097999999999999</v>
      </c>
      <c r="S994" s="4">
        <v>14.62</v>
      </c>
      <c r="T994" s="4">
        <v>11.047000000000001</v>
      </c>
      <c r="U994" s="4">
        <v>6.9720000000000004</v>
      </c>
      <c r="V994" s="4">
        <v>4.2229999999999999</v>
      </c>
      <c r="W994" s="4">
        <v>2.407</v>
      </c>
      <c r="X994" s="4">
        <v>1.292</v>
      </c>
      <c r="Y994" s="4">
        <v>0.58699999999999997</v>
      </c>
      <c r="Z994" s="4">
        <v>0.14399999999999999</v>
      </c>
      <c r="AA994" s="4">
        <v>1.9E-2</v>
      </c>
      <c r="AB994" s="4">
        <v>16</v>
      </c>
      <c r="AE994" s="4">
        <v>4.4489999999999998</v>
      </c>
    </row>
    <row r="995" spans="1:31">
      <c r="A995" s="8">
        <v>4135</v>
      </c>
      <c r="B995" s="8" t="s">
        <v>894</v>
      </c>
      <c r="C995" s="9" t="s">
        <v>98</v>
      </c>
      <c r="D995" s="5"/>
      <c r="E995" s="6">
        <v>84</v>
      </c>
      <c r="F995" s="5">
        <v>2028</v>
      </c>
      <c r="G995" s="4">
        <v>39.046999999999997</v>
      </c>
      <c r="H995" s="4">
        <v>39.747999999999998</v>
      </c>
      <c r="I995" s="4">
        <v>39.064</v>
      </c>
      <c r="J995" s="4">
        <v>37.164000000000001</v>
      </c>
      <c r="K995" s="4">
        <v>35.502000000000002</v>
      </c>
      <c r="L995" s="4">
        <v>35.625999999999998</v>
      </c>
      <c r="M995" s="4">
        <v>35.860999999999997</v>
      </c>
      <c r="N995" s="4">
        <v>32.802</v>
      </c>
      <c r="O995" s="4">
        <v>28.355</v>
      </c>
      <c r="P995" s="4">
        <v>23.844999999999999</v>
      </c>
      <c r="Q995" s="4">
        <v>19.254999999999999</v>
      </c>
      <c r="R995" s="4">
        <v>17.588000000000001</v>
      </c>
      <c r="S995" s="4">
        <v>14.944000000000001</v>
      </c>
      <c r="T995" s="4">
        <v>11.763</v>
      </c>
      <c r="U995" s="4">
        <v>7.54</v>
      </c>
      <c r="V995" s="4">
        <v>4.47</v>
      </c>
      <c r="W995" s="4">
        <v>2.5680000000000001</v>
      </c>
      <c r="X995" s="4">
        <v>1.288</v>
      </c>
      <c r="Y995" s="4">
        <v>0.60699999999999998</v>
      </c>
      <c r="Z995" s="4">
        <v>0.153</v>
      </c>
      <c r="AA995" s="4">
        <v>0.02</v>
      </c>
      <c r="AB995" s="4">
        <v>16</v>
      </c>
      <c r="AE995" s="4">
        <v>4.6360000000000001</v>
      </c>
    </row>
    <row r="996" spans="1:31">
      <c r="A996" s="8">
        <v>4367</v>
      </c>
      <c r="B996" s="8" t="s">
        <v>894</v>
      </c>
      <c r="C996" s="9" t="s">
        <v>98</v>
      </c>
      <c r="D996" s="5"/>
      <c r="E996" s="6">
        <v>84</v>
      </c>
      <c r="F996" s="5">
        <v>2029</v>
      </c>
      <c r="G996" s="4">
        <v>38.786000000000001</v>
      </c>
      <c r="H996" s="4">
        <v>39.643999999999998</v>
      </c>
      <c r="I996" s="4">
        <v>39.284999999999997</v>
      </c>
      <c r="J996" s="4">
        <v>37.575000000000003</v>
      </c>
      <c r="K996" s="4">
        <v>35.673000000000002</v>
      </c>
      <c r="L996" s="4">
        <v>35.402999999999999</v>
      </c>
      <c r="M996" s="4">
        <v>35.926000000000002</v>
      </c>
      <c r="N996" s="4">
        <v>33.715000000000003</v>
      </c>
      <c r="O996" s="4">
        <v>28.898</v>
      </c>
      <c r="P996" s="4">
        <v>25.097999999999999</v>
      </c>
      <c r="Q996" s="4">
        <v>19.582000000000001</v>
      </c>
      <c r="R996" s="4">
        <v>18.02</v>
      </c>
      <c r="S996" s="4">
        <v>15.28</v>
      </c>
      <c r="T996" s="4">
        <v>12.425000000000001</v>
      </c>
      <c r="U996" s="4">
        <v>8.1519999999999992</v>
      </c>
      <c r="V996" s="4">
        <v>4.7770000000000001</v>
      </c>
      <c r="W996" s="4">
        <v>2.7429999999999999</v>
      </c>
      <c r="X996" s="4">
        <v>1.3080000000000001</v>
      </c>
      <c r="Y996" s="4">
        <v>0.60299999999999998</v>
      </c>
      <c r="Z996" s="4">
        <v>0.157</v>
      </c>
      <c r="AA996" s="4">
        <v>2.1999999999999999E-2</v>
      </c>
      <c r="AB996" s="4">
        <v>16</v>
      </c>
      <c r="AE996" s="4">
        <v>4.8330000000000002</v>
      </c>
    </row>
    <row r="997" spans="1:31">
      <c r="A997" s="8">
        <v>4599</v>
      </c>
      <c r="B997" s="8" t="s">
        <v>894</v>
      </c>
      <c r="C997" s="9" t="s">
        <v>98</v>
      </c>
      <c r="D997" s="5"/>
      <c r="E997" s="6">
        <v>84</v>
      </c>
      <c r="F997" s="5">
        <v>2030</v>
      </c>
      <c r="G997" s="4">
        <v>38.505000000000003</v>
      </c>
      <c r="H997" s="4">
        <v>39.496000000000002</v>
      </c>
      <c r="I997" s="4">
        <v>39.441000000000003</v>
      </c>
      <c r="J997" s="4">
        <v>37.953000000000003</v>
      </c>
      <c r="K997" s="4">
        <v>35.905000000000001</v>
      </c>
      <c r="L997" s="4">
        <v>35.255000000000003</v>
      </c>
      <c r="M997" s="4">
        <v>35.904000000000003</v>
      </c>
      <c r="N997" s="4">
        <v>34.417999999999999</v>
      </c>
      <c r="O997" s="4">
        <v>29.603000000000002</v>
      </c>
      <c r="P997" s="4">
        <v>26.129000000000001</v>
      </c>
      <c r="Q997" s="4">
        <v>20.193999999999999</v>
      </c>
      <c r="R997" s="4">
        <v>18.359000000000002</v>
      </c>
      <c r="S997" s="4">
        <v>15.667999999999999</v>
      </c>
      <c r="T997" s="4">
        <v>13.002000000000001</v>
      </c>
      <c r="U997" s="4">
        <v>8.7959999999999994</v>
      </c>
      <c r="V997" s="4">
        <v>5.16</v>
      </c>
      <c r="W997" s="4">
        <v>2.927</v>
      </c>
      <c r="X997" s="4">
        <v>1.359</v>
      </c>
      <c r="Y997" s="4">
        <v>0.58199999999999996</v>
      </c>
      <c r="Z997" s="4">
        <v>0.14499999999999999</v>
      </c>
      <c r="AA997" s="4">
        <v>2.3E-2</v>
      </c>
      <c r="AB997" s="4">
        <v>16</v>
      </c>
      <c r="AE997" s="4">
        <v>5.0359999999999996</v>
      </c>
    </row>
    <row r="998" spans="1:31">
      <c r="A998" s="8">
        <v>2605</v>
      </c>
      <c r="B998" s="8" t="s">
        <v>895</v>
      </c>
      <c r="C998" s="9" t="s">
        <v>102</v>
      </c>
      <c r="D998" s="5"/>
      <c r="E998" s="6">
        <v>204</v>
      </c>
      <c r="F998" s="5">
        <v>1961</v>
      </c>
      <c r="G998" s="4">
        <v>399.38299999999998</v>
      </c>
      <c r="H998" s="4">
        <v>303.774</v>
      </c>
      <c r="I998" s="4">
        <v>250.02099999999999</v>
      </c>
      <c r="J998" s="4">
        <v>239.059</v>
      </c>
      <c r="K998" s="4">
        <v>203.363</v>
      </c>
      <c r="L998" s="4">
        <v>169.143</v>
      </c>
      <c r="M998" s="4">
        <v>144.40199999999999</v>
      </c>
      <c r="N998" s="4">
        <v>128.643</v>
      </c>
      <c r="O998" s="4">
        <v>117.208</v>
      </c>
      <c r="P998" s="4">
        <v>106.815</v>
      </c>
      <c r="Q998" s="4">
        <v>97.739000000000004</v>
      </c>
      <c r="R998" s="4">
        <v>86.043999999999997</v>
      </c>
      <c r="S998" s="4">
        <v>72.338999999999999</v>
      </c>
      <c r="T998" s="4">
        <v>55.884999999999998</v>
      </c>
      <c r="U998" s="4">
        <v>38.045999999999999</v>
      </c>
      <c r="V998" s="4">
        <v>22.6</v>
      </c>
      <c r="W998" s="4">
        <v>4.1647499999999997</v>
      </c>
      <c r="X998" s="4">
        <v>4.1647499999999997</v>
      </c>
      <c r="Y998" s="4">
        <v>4.1647499999999997</v>
      </c>
      <c r="Z998" s="4">
        <v>4.1647499999999997</v>
      </c>
      <c r="AA998" s="4">
        <v>0</v>
      </c>
      <c r="AB998" s="4">
        <v>17</v>
      </c>
      <c r="AE998" s="4">
        <v>16.658999999999999</v>
      </c>
    </row>
    <row r="999" spans="1:31">
      <c r="A999" s="8">
        <v>2837</v>
      </c>
      <c r="B999" s="8" t="s">
        <v>895</v>
      </c>
      <c r="C999" s="9" t="s">
        <v>102</v>
      </c>
      <c r="D999" s="5"/>
      <c r="E999" s="6">
        <v>204</v>
      </c>
      <c r="F999" s="5">
        <v>1962</v>
      </c>
      <c r="G999" s="4">
        <v>410.16399999999999</v>
      </c>
      <c r="H999" s="4">
        <v>313.51100000000002</v>
      </c>
      <c r="I999" s="4">
        <v>255.45099999999999</v>
      </c>
      <c r="J999" s="4">
        <v>237.60599999999999</v>
      </c>
      <c r="K999" s="4">
        <v>209.59100000000001</v>
      </c>
      <c r="L999" s="4">
        <v>171.91300000000001</v>
      </c>
      <c r="M999" s="4">
        <v>146.114</v>
      </c>
      <c r="N999" s="4">
        <v>128.87899999999999</v>
      </c>
      <c r="O999" s="4">
        <v>117.11</v>
      </c>
      <c r="P999" s="4">
        <v>106.602</v>
      </c>
      <c r="Q999" s="4">
        <v>97.186000000000007</v>
      </c>
      <c r="R999" s="4">
        <v>85.921000000000006</v>
      </c>
      <c r="S999" s="4">
        <v>72.119</v>
      </c>
      <c r="T999" s="4">
        <v>55.871000000000002</v>
      </c>
      <c r="U999" s="4">
        <v>38.052999999999997</v>
      </c>
      <c r="V999" s="4">
        <v>22.408999999999999</v>
      </c>
      <c r="W999" s="4">
        <v>4.1870000000000003</v>
      </c>
      <c r="X999" s="4">
        <v>4.1870000000000003</v>
      </c>
      <c r="Y999" s="4">
        <v>4.1870000000000003</v>
      </c>
      <c r="Z999" s="4">
        <v>4.1870000000000003</v>
      </c>
      <c r="AA999" s="4">
        <v>0</v>
      </c>
      <c r="AB999" s="4">
        <v>17</v>
      </c>
      <c r="AE999" s="4">
        <v>16.748000000000001</v>
      </c>
    </row>
    <row r="1000" spans="1:31">
      <c r="A1000" s="8">
        <v>3069</v>
      </c>
      <c r="B1000" s="8" t="s">
        <v>895</v>
      </c>
      <c r="C1000" s="9" t="s">
        <v>102</v>
      </c>
      <c r="D1000" s="5"/>
      <c r="E1000" s="6">
        <v>204</v>
      </c>
      <c r="F1000" s="5">
        <v>1963</v>
      </c>
      <c r="G1000" s="4">
        <v>421.11099999999999</v>
      </c>
      <c r="H1000" s="4">
        <v>322.07499999999999</v>
      </c>
      <c r="I1000" s="4">
        <v>263.154</v>
      </c>
      <c r="J1000" s="4">
        <v>235.69</v>
      </c>
      <c r="K1000" s="4">
        <v>216.13</v>
      </c>
      <c r="L1000" s="4">
        <v>175.08199999999999</v>
      </c>
      <c r="M1000" s="4">
        <v>148.26300000000001</v>
      </c>
      <c r="N1000" s="4">
        <v>129.40299999999999</v>
      </c>
      <c r="O1000" s="4">
        <v>117.17100000000001</v>
      </c>
      <c r="P1000" s="4">
        <v>106.598</v>
      </c>
      <c r="Q1000" s="4">
        <v>96.75</v>
      </c>
      <c r="R1000" s="4">
        <v>85.968999999999994</v>
      </c>
      <c r="S1000" s="4">
        <v>72.033000000000001</v>
      </c>
      <c r="T1000" s="4">
        <v>55.978000000000002</v>
      </c>
      <c r="U1000" s="4">
        <v>38.1</v>
      </c>
      <c r="V1000" s="4">
        <v>22.114000000000001</v>
      </c>
      <c r="W1000" s="4">
        <v>4.0752499999999996</v>
      </c>
      <c r="X1000" s="4">
        <v>4.0752499999999996</v>
      </c>
      <c r="Y1000" s="4">
        <v>4.0752499999999996</v>
      </c>
      <c r="Z1000" s="4">
        <v>4.0752499999999996</v>
      </c>
      <c r="AA1000" s="4">
        <v>0</v>
      </c>
      <c r="AB1000" s="4">
        <v>17</v>
      </c>
      <c r="AE1000" s="4">
        <v>16.300999999999998</v>
      </c>
    </row>
    <row r="1001" spans="1:31">
      <c r="A1001" s="8">
        <v>3301</v>
      </c>
      <c r="B1001" s="8" t="s">
        <v>895</v>
      </c>
      <c r="C1001" s="9" t="s">
        <v>102</v>
      </c>
      <c r="D1001" s="5"/>
      <c r="E1001" s="6">
        <v>204</v>
      </c>
      <c r="F1001" s="5">
        <v>1964</v>
      </c>
      <c r="G1001" s="4">
        <v>432.37200000000001</v>
      </c>
      <c r="H1001" s="4">
        <v>329.36500000000001</v>
      </c>
      <c r="I1001" s="4">
        <v>271.79700000000003</v>
      </c>
      <c r="J1001" s="4">
        <v>235.249</v>
      </c>
      <c r="K1001" s="4">
        <v>221.62799999999999</v>
      </c>
      <c r="L1001" s="4">
        <v>179.072</v>
      </c>
      <c r="M1001" s="4">
        <v>150.81</v>
      </c>
      <c r="N1001" s="4">
        <v>130.33099999999999</v>
      </c>
      <c r="O1001" s="4">
        <v>117.416</v>
      </c>
      <c r="P1001" s="4">
        <v>106.748</v>
      </c>
      <c r="Q1001" s="4">
        <v>96.527000000000001</v>
      </c>
      <c r="R1001" s="4">
        <v>86.117999999999995</v>
      </c>
      <c r="S1001" s="4">
        <v>72.143000000000001</v>
      </c>
      <c r="T1001" s="4">
        <v>56.216999999999999</v>
      </c>
      <c r="U1001" s="4">
        <v>38.198999999999998</v>
      </c>
      <c r="V1001" s="4">
        <v>21.777000000000001</v>
      </c>
      <c r="W1001" s="4">
        <v>3.81325</v>
      </c>
      <c r="X1001" s="4">
        <v>3.81325</v>
      </c>
      <c r="Y1001" s="4">
        <v>3.81325</v>
      </c>
      <c r="Z1001" s="4">
        <v>3.81325</v>
      </c>
      <c r="AA1001" s="4">
        <v>0</v>
      </c>
      <c r="AB1001" s="4">
        <v>17</v>
      </c>
      <c r="AE1001" s="4">
        <v>15.253</v>
      </c>
    </row>
    <row r="1002" spans="1:31">
      <c r="A1002" s="8">
        <v>3533</v>
      </c>
      <c r="B1002" s="8" t="s">
        <v>895</v>
      </c>
      <c r="C1002" s="9" t="s">
        <v>102</v>
      </c>
      <c r="D1002" s="5"/>
      <c r="E1002" s="6">
        <v>204</v>
      </c>
      <c r="F1002" s="5">
        <v>1965</v>
      </c>
      <c r="G1002" s="4">
        <v>444.56900000000002</v>
      </c>
      <c r="H1002" s="4">
        <v>335.56700000000001</v>
      </c>
      <c r="I1002" s="4">
        <v>279.86799999999999</v>
      </c>
      <c r="J1002" s="4">
        <v>237.471</v>
      </c>
      <c r="K1002" s="4">
        <v>225.364</v>
      </c>
      <c r="L1002" s="4">
        <v>184.09299999999999</v>
      </c>
      <c r="M1002" s="4">
        <v>153.71100000000001</v>
      </c>
      <c r="N1002" s="4">
        <v>131.71100000000001</v>
      </c>
      <c r="O1002" s="4">
        <v>117.855</v>
      </c>
      <c r="P1002" s="4">
        <v>107.002</v>
      </c>
      <c r="Q1002" s="4">
        <v>96.56</v>
      </c>
      <c r="R1002" s="4">
        <v>86.311999999999998</v>
      </c>
      <c r="S1002" s="4">
        <v>72.468000000000004</v>
      </c>
      <c r="T1002" s="4">
        <v>56.573999999999998</v>
      </c>
      <c r="U1002" s="4">
        <v>38.372999999999998</v>
      </c>
      <c r="V1002" s="4">
        <v>21.451000000000001</v>
      </c>
      <c r="W1002" s="4">
        <v>3.3852500000000001</v>
      </c>
      <c r="X1002" s="4">
        <v>3.3852500000000001</v>
      </c>
      <c r="Y1002" s="4">
        <v>3.3852500000000001</v>
      </c>
      <c r="Z1002" s="4">
        <v>3.3852500000000001</v>
      </c>
      <c r="AA1002" s="4">
        <v>0</v>
      </c>
      <c r="AB1002" s="4">
        <v>17</v>
      </c>
      <c r="AE1002" s="4">
        <v>13.541</v>
      </c>
    </row>
    <row r="1003" spans="1:31">
      <c r="A1003" s="8">
        <v>3765</v>
      </c>
      <c r="B1003" s="8" t="s">
        <v>895</v>
      </c>
      <c r="C1003" s="9" t="s">
        <v>102</v>
      </c>
      <c r="D1003" s="5"/>
      <c r="E1003" s="6">
        <v>204</v>
      </c>
      <c r="F1003" s="5">
        <v>1966</v>
      </c>
      <c r="G1003" s="4">
        <v>459.56</v>
      </c>
      <c r="H1003" s="4">
        <v>346.83300000000003</v>
      </c>
      <c r="I1003" s="4">
        <v>286.471</v>
      </c>
      <c r="J1003" s="4">
        <v>239.97</v>
      </c>
      <c r="K1003" s="4">
        <v>225.68799999999999</v>
      </c>
      <c r="L1003" s="4">
        <v>189.04599999999999</v>
      </c>
      <c r="M1003" s="4">
        <v>156.137</v>
      </c>
      <c r="N1003" s="4">
        <v>132.84800000000001</v>
      </c>
      <c r="O1003" s="4">
        <v>117.866</v>
      </c>
      <c r="P1003" s="4">
        <v>106.738</v>
      </c>
      <c r="Q1003" s="4">
        <v>96.084000000000003</v>
      </c>
      <c r="R1003" s="4">
        <v>85.747</v>
      </c>
      <c r="S1003" s="4">
        <v>72.210999999999999</v>
      </c>
      <c r="T1003" s="4">
        <v>56.418999999999997</v>
      </c>
      <c r="U1003" s="4">
        <v>38.591000000000001</v>
      </c>
      <c r="V1003" s="4">
        <v>21.84</v>
      </c>
      <c r="W1003" s="4">
        <v>3.5652499999999998</v>
      </c>
      <c r="X1003" s="4">
        <v>3.5652499999999998</v>
      </c>
      <c r="Y1003" s="4">
        <v>3.5652499999999998</v>
      </c>
      <c r="Z1003" s="4">
        <v>3.5652499999999998</v>
      </c>
      <c r="AA1003" s="4">
        <v>0</v>
      </c>
      <c r="AB1003" s="4">
        <v>17</v>
      </c>
      <c r="AE1003" s="4">
        <v>14.260999999999999</v>
      </c>
    </row>
    <row r="1004" spans="1:31">
      <c r="A1004" s="8">
        <v>3997</v>
      </c>
      <c r="B1004" s="8" t="s">
        <v>895</v>
      </c>
      <c r="C1004" s="9" t="s">
        <v>102</v>
      </c>
      <c r="D1004" s="5"/>
      <c r="E1004" s="6">
        <v>204</v>
      </c>
      <c r="F1004" s="5">
        <v>1967</v>
      </c>
      <c r="G1004" s="4">
        <v>471.47699999999998</v>
      </c>
      <c r="H1004" s="4">
        <v>358.56400000000002</v>
      </c>
      <c r="I1004" s="4">
        <v>293.911</v>
      </c>
      <c r="J1004" s="4">
        <v>245.309</v>
      </c>
      <c r="K1004" s="4">
        <v>224.41</v>
      </c>
      <c r="L1004" s="4">
        <v>195.21799999999999</v>
      </c>
      <c r="M1004" s="4">
        <v>158.863</v>
      </c>
      <c r="N1004" s="4">
        <v>134.55099999999999</v>
      </c>
      <c r="O1004" s="4">
        <v>118.188</v>
      </c>
      <c r="P1004" s="4">
        <v>106.733</v>
      </c>
      <c r="Q1004" s="4">
        <v>95.959000000000003</v>
      </c>
      <c r="R1004" s="4">
        <v>85.332999999999998</v>
      </c>
      <c r="S1004" s="4">
        <v>72.212000000000003</v>
      </c>
      <c r="T1004" s="4">
        <v>56.348999999999997</v>
      </c>
      <c r="U1004" s="4">
        <v>38.798999999999999</v>
      </c>
      <c r="V1004" s="4">
        <v>22.103999999999999</v>
      </c>
      <c r="W1004" s="4">
        <v>3.6575000000000002</v>
      </c>
      <c r="X1004" s="4">
        <v>3.6575000000000002</v>
      </c>
      <c r="Y1004" s="4">
        <v>3.6575000000000002</v>
      </c>
      <c r="Z1004" s="4">
        <v>3.6575000000000002</v>
      </c>
      <c r="AA1004" s="4">
        <v>0</v>
      </c>
      <c r="AB1004" s="4">
        <v>17</v>
      </c>
      <c r="AE1004" s="4">
        <v>14.63</v>
      </c>
    </row>
    <row r="1005" spans="1:31">
      <c r="A1005" s="8">
        <v>4229</v>
      </c>
      <c r="B1005" s="8" t="s">
        <v>895</v>
      </c>
      <c r="C1005" s="9" t="s">
        <v>102</v>
      </c>
      <c r="D1005" s="5"/>
      <c r="E1005" s="6">
        <v>204</v>
      </c>
      <c r="F1005" s="5">
        <v>1968</v>
      </c>
      <c r="G1005" s="4">
        <v>481.77800000000002</v>
      </c>
      <c r="H1005" s="4">
        <v>369.976</v>
      </c>
      <c r="I1005" s="4">
        <v>302.303</v>
      </c>
      <c r="J1005" s="4">
        <v>252.745</v>
      </c>
      <c r="K1005" s="4">
        <v>222.71100000000001</v>
      </c>
      <c r="L1005" s="4">
        <v>201.66900000000001</v>
      </c>
      <c r="M1005" s="4">
        <v>162.071</v>
      </c>
      <c r="N1005" s="4">
        <v>136.755</v>
      </c>
      <c r="O1005" s="4">
        <v>118.84399999999999</v>
      </c>
      <c r="P1005" s="4">
        <v>106.94799999999999</v>
      </c>
      <c r="Q1005" s="4">
        <v>96.111000000000004</v>
      </c>
      <c r="R1005" s="4">
        <v>85.096000000000004</v>
      </c>
      <c r="S1005" s="4">
        <v>72.406999999999996</v>
      </c>
      <c r="T1005" s="4">
        <v>56.412999999999997</v>
      </c>
      <c r="U1005" s="4">
        <v>39.024000000000001</v>
      </c>
      <c r="V1005" s="4">
        <v>22.245999999999999</v>
      </c>
      <c r="W1005" s="4">
        <v>3.6437499999999998</v>
      </c>
      <c r="X1005" s="4">
        <v>3.6437499999999998</v>
      </c>
      <c r="Y1005" s="4">
        <v>3.6437499999999998</v>
      </c>
      <c r="Z1005" s="4">
        <v>3.6437499999999998</v>
      </c>
      <c r="AA1005" s="4">
        <v>0</v>
      </c>
      <c r="AB1005" s="4">
        <v>17</v>
      </c>
      <c r="AE1005" s="4">
        <v>14.574999999999999</v>
      </c>
    </row>
    <row r="1006" spans="1:31">
      <c r="A1006" s="8">
        <v>4461</v>
      </c>
      <c r="B1006" s="8" t="s">
        <v>895</v>
      </c>
      <c r="C1006" s="9" t="s">
        <v>102</v>
      </c>
      <c r="D1006" s="5"/>
      <c r="E1006" s="6">
        <v>204</v>
      </c>
      <c r="F1006" s="5">
        <v>1969</v>
      </c>
      <c r="G1006" s="4">
        <v>492.471</v>
      </c>
      <c r="H1006" s="4">
        <v>380.32299999999998</v>
      </c>
      <c r="I1006" s="4">
        <v>311.51499999999999</v>
      </c>
      <c r="J1006" s="4">
        <v>261.04599999999999</v>
      </c>
      <c r="K1006" s="4">
        <v>222.42099999999999</v>
      </c>
      <c r="L1006" s="4">
        <v>207.00399999999999</v>
      </c>
      <c r="M1006" s="4">
        <v>166.066</v>
      </c>
      <c r="N1006" s="4">
        <v>139.339</v>
      </c>
      <c r="O1006" s="4">
        <v>119.873</v>
      </c>
      <c r="P1006" s="4">
        <v>107.345</v>
      </c>
      <c r="Q1006" s="4">
        <v>96.433000000000007</v>
      </c>
      <c r="R1006" s="4">
        <v>85.084000000000003</v>
      </c>
      <c r="S1006" s="4">
        <v>72.700999999999993</v>
      </c>
      <c r="T1006" s="4">
        <v>56.655999999999999</v>
      </c>
      <c r="U1006" s="4">
        <v>39.264000000000003</v>
      </c>
      <c r="V1006" s="4">
        <v>22.276</v>
      </c>
      <c r="W1006" s="4">
        <v>3.5137499999999999</v>
      </c>
      <c r="X1006" s="4">
        <v>3.5137499999999999</v>
      </c>
      <c r="Y1006" s="4">
        <v>3.5137499999999999</v>
      </c>
      <c r="Z1006" s="4">
        <v>3.5137499999999999</v>
      </c>
      <c r="AA1006" s="4">
        <v>0</v>
      </c>
      <c r="AB1006" s="4">
        <v>17</v>
      </c>
      <c r="AE1006" s="4">
        <v>14.055</v>
      </c>
    </row>
    <row r="1007" spans="1:31">
      <c r="A1007" s="8">
        <v>4693</v>
      </c>
      <c r="B1007" s="8" t="s">
        <v>895</v>
      </c>
      <c r="C1007" s="9" t="s">
        <v>102</v>
      </c>
      <c r="D1007" s="5"/>
      <c r="E1007" s="6">
        <v>204</v>
      </c>
      <c r="F1007" s="5">
        <v>1970</v>
      </c>
      <c r="G1007" s="4">
        <v>505.57</v>
      </c>
      <c r="H1007" s="4">
        <v>388.88900000000001</v>
      </c>
      <c r="I1007" s="4">
        <v>320.952</v>
      </c>
      <c r="J1007" s="4">
        <v>269.5</v>
      </c>
      <c r="K1007" s="4">
        <v>224.679</v>
      </c>
      <c r="L1007" s="4">
        <v>210.49299999999999</v>
      </c>
      <c r="M1007" s="4">
        <v>170.952</v>
      </c>
      <c r="N1007" s="4">
        <v>142.22300000000001</v>
      </c>
      <c r="O1007" s="4">
        <v>121.297</v>
      </c>
      <c r="P1007" s="4">
        <v>107.90600000000001</v>
      </c>
      <c r="Q1007" s="4">
        <v>96.853999999999999</v>
      </c>
      <c r="R1007" s="4">
        <v>85.307000000000002</v>
      </c>
      <c r="S1007" s="4">
        <v>73.046000000000006</v>
      </c>
      <c r="T1007" s="4">
        <v>57.08</v>
      </c>
      <c r="U1007" s="4">
        <v>39.530999999999999</v>
      </c>
      <c r="V1007" s="4">
        <v>22.236000000000001</v>
      </c>
      <c r="W1007" s="4">
        <v>3.2482500000000001</v>
      </c>
      <c r="X1007" s="4">
        <v>3.2482500000000001</v>
      </c>
      <c r="Y1007" s="4">
        <v>3.2482500000000001</v>
      </c>
      <c r="Z1007" s="4">
        <v>3.2482500000000001</v>
      </c>
      <c r="AA1007" s="4">
        <v>0</v>
      </c>
      <c r="AB1007" s="4">
        <v>17</v>
      </c>
      <c r="AE1007" s="4">
        <v>12.993</v>
      </c>
    </row>
    <row r="1008" spans="1:31">
      <c r="A1008" s="8">
        <v>4925</v>
      </c>
      <c r="B1008" s="8" t="s">
        <v>895</v>
      </c>
      <c r="C1008" s="9" t="s">
        <v>102</v>
      </c>
      <c r="D1008" s="5"/>
      <c r="E1008" s="6">
        <v>204</v>
      </c>
      <c r="F1008" s="5">
        <v>1971</v>
      </c>
      <c r="G1008" s="4">
        <v>521.77200000000005</v>
      </c>
      <c r="H1008" s="4">
        <v>402.286</v>
      </c>
      <c r="I1008" s="4">
        <v>329.57299999999998</v>
      </c>
      <c r="J1008" s="4">
        <v>276.15199999999999</v>
      </c>
      <c r="K1008" s="4">
        <v>227.608</v>
      </c>
      <c r="L1008" s="4">
        <v>211.315</v>
      </c>
      <c r="M1008" s="4">
        <v>175.95599999999999</v>
      </c>
      <c r="N1008" s="4">
        <v>144.76300000000001</v>
      </c>
      <c r="O1008" s="4">
        <v>122.608</v>
      </c>
      <c r="P1008" s="4">
        <v>108.121</v>
      </c>
      <c r="Q1008" s="4">
        <v>96.796000000000006</v>
      </c>
      <c r="R1008" s="4">
        <v>85.102999999999994</v>
      </c>
      <c r="S1008" s="4">
        <v>72.813000000000002</v>
      </c>
      <c r="T1008" s="4">
        <v>57.183</v>
      </c>
      <c r="U1008" s="4">
        <v>39.844999999999999</v>
      </c>
      <c r="V1008" s="4">
        <v>22.843</v>
      </c>
      <c r="W1008" s="4">
        <v>3.4940000000000002</v>
      </c>
      <c r="X1008" s="4">
        <v>3.4940000000000002</v>
      </c>
      <c r="Y1008" s="4">
        <v>3.4940000000000002</v>
      </c>
      <c r="Z1008" s="4">
        <v>3.4940000000000002</v>
      </c>
      <c r="AA1008" s="4">
        <v>0</v>
      </c>
      <c r="AB1008" s="4">
        <v>17</v>
      </c>
      <c r="AE1008" s="4">
        <v>13.976000000000001</v>
      </c>
    </row>
    <row r="1009" spans="1:31">
      <c r="A1009" s="8">
        <v>5157</v>
      </c>
      <c r="B1009" s="8" t="s">
        <v>895</v>
      </c>
      <c r="C1009" s="9" t="s">
        <v>102</v>
      </c>
      <c r="D1009" s="5"/>
      <c r="E1009" s="6">
        <v>204</v>
      </c>
      <c r="F1009" s="5">
        <v>1972</v>
      </c>
      <c r="G1009" s="4">
        <v>536.15899999999999</v>
      </c>
      <c r="H1009" s="4">
        <v>415.82299999999998</v>
      </c>
      <c r="I1009" s="4">
        <v>339.49799999999999</v>
      </c>
      <c r="J1009" s="4">
        <v>283.50599999999997</v>
      </c>
      <c r="K1009" s="4">
        <v>232.99799999999999</v>
      </c>
      <c r="L1009" s="4">
        <v>210.44900000000001</v>
      </c>
      <c r="M1009" s="4">
        <v>182.07499999999999</v>
      </c>
      <c r="N1009" s="4">
        <v>147.55600000000001</v>
      </c>
      <c r="O1009" s="4">
        <v>124.428</v>
      </c>
      <c r="P1009" s="4">
        <v>108.613</v>
      </c>
      <c r="Q1009" s="4">
        <v>96.97</v>
      </c>
      <c r="R1009" s="4">
        <v>85.200999999999993</v>
      </c>
      <c r="S1009" s="4">
        <v>72.694000000000003</v>
      </c>
      <c r="T1009" s="4">
        <v>57.441000000000003</v>
      </c>
      <c r="U1009" s="4">
        <v>40.110999999999997</v>
      </c>
      <c r="V1009" s="4">
        <v>23.327000000000002</v>
      </c>
      <c r="W1009" s="4">
        <v>3.6665000000000001</v>
      </c>
      <c r="X1009" s="4">
        <v>3.6665000000000001</v>
      </c>
      <c r="Y1009" s="4">
        <v>3.6665000000000001</v>
      </c>
      <c r="Z1009" s="4">
        <v>3.6665000000000001</v>
      </c>
      <c r="AA1009" s="4">
        <v>0</v>
      </c>
      <c r="AB1009" s="4">
        <v>17</v>
      </c>
      <c r="AE1009" s="4">
        <v>14.666</v>
      </c>
    </row>
    <row r="1010" spans="1:31">
      <c r="A1010" s="8">
        <v>5389</v>
      </c>
      <c r="B1010" s="8" t="s">
        <v>895</v>
      </c>
      <c r="C1010" s="9" t="s">
        <v>102</v>
      </c>
      <c r="D1010" s="5"/>
      <c r="E1010" s="6">
        <v>204</v>
      </c>
      <c r="F1010" s="5">
        <v>1973</v>
      </c>
      <c r="G1010" s="4">
        <v>550.01900000000001</v>
      </c>
      <c r="H1010" s="4">
        <v>428.74400000000003</v>
      </c>
      <c r="I1010" s="4">
        <v>350.64499999999998</v>
      </c>
      <c r="J1010" s="4">
        <v>291.59199999999998</v>
      </c>
      <c r="K1010" s="4">
        <v>240.214</v>
      </c>
      <c r="L1010" s="4">
        <v>208.99799999999999</v>
      </c>
      <c r="M1010" s="4">
        <v>188.42099999999999</v>
      </c>
      <c r="N1010" s="4">
        <v>150.77600000000001</v>
      </c>
      <c r="O1010" s="4">
        <v>126.67700000000001</v>
      </c>
      <c r="P1010" s="4">
        <v>109.40300000000001</v>
      </c>
      <c r="Q1010" s="4">
        <v>97.346999999999994</v>
      </c>
      <c r="R1010" s="4">
        <v>85.537000000000006</v>
      </c>
      <c r="S1010" s="4">
        <v>72.716999999999999</v>
      </c>
      <c r="T1010" s="4">
        <v>57.835999999999999</v>
      </c>
      <c r="U1010" s="4">
        <v>40.39</v>
      </c>
      <c r="V1010" s="4">
        <v>23.690999999999999</v>
      </c>
      <c r="W1010" s="4">
        <v>3.7457500000000001</v>
      </c>
      <c r="X1010" s="4">
        <v>3.7457500000000001</v>
      </c>
      <c r="Y1010" s="4">
        <v>3.7457500000000001</v>
      </c>
      <c r="Z1010" s="4">
        <v>3.7457500000000001</v>
      </c>
      <c r="AA1010" s="4">
        <v>0</v>
      </c>
      <c r="AB1010" s="4">
        <v>17</v>
      </c>
      <c r="AE1010" s="4">
        <v>14.983000000000001</v>
      </c>
    </row>
    <row r="1011" spans="1:31">
      <c r="A1011" s="8">
        <v>5621</v>
      </c>
      <c r="B1011" s="8" t="s">
        <v>895</v>
      </c>
      <c r="C1011" s="9" t="s">
        <v>102</v>
      </c>
      <c r="D1011" s="5"/>
      <c r="E1011" s="6">
        <v>204</v>
      </c>
      <c r="F1011" s="5">
        <v>1974</v>
      </c>
      <c r="G1011" s="4">
        <v>564.61400000000003</v>
      </c>
      <c r="H1011" s="4">
        <v>440.57600000000002</v>
      </c>
      <c r="I1011" s="4">
        <v>362.512</v>
      </c>
      <c r="J1011" s="4">
        <v>300.553</v>
      </c>
      <c r="K1011" s="4">
        <v>248.22200000000001</v>
      </c>
      <c r="L1011" s="4">
        <v>208.751</v>
      </c>
      <c r="M1011" s="4">
        <v>193.66499999999999</v>
      </c>
      <c r="N1011" s="4">
        <v>154.727</v>
      </c>
      <c r="O1011" s="4">
        <v>129.26400000000001</v>
      </c>
      <c r="P1011" s="4">
        <v>110.538</v>
      </c>
      <c r="Q1011" s="4">
        <v>97.905000000000001</v>
      </c>
      <c r="R1011" s="4">
        <v>86.034000000000006</v>
      </c>
      <c r="S1011" s="4">
        <v>72.941000000000003</v>
      </c>
      <c r="T1011" s="4">
        <v>58.316000000000003</v>
      </c>
      <c r="U1011" s="4">
        <v>40.741999999999997</v>
      </c>
      <c r="V1011" s="4">
        <v>23.936</v>
      </c>
      <c r="W1011" s="4">
        <v>3.7207499999999998</v>
      </c>
      <c r="X1011" s="4">
        <v>3.7207499999999998</v>
      </c>
      <c r="Y1011" s="4">
        <v>3.7207499999999998</v>
      </c>
      <c r="Z1011" s="4">
        <v>3.7207499999999998</v>
      </c>
      <c r="AA1011" s="4">
        <v>0</v>
      </c>
      <c r="AB1011" s="4">
        <v>17</v>
      </c>
      <c r="AE1011" s="4">
        <v>14.882999999999999</v>
      </c>
    </row>
    <row r="1012" spans="1:31">
      <c r="A1012" s="8">
        <v>5853</v>
      </c>
      <c r="B1012" s="8" t="s">
        <v>895</v>
      </c>
      <c r="C1012" s="9" t="s">
        <v>102</v>
      </c>
      <c r="D1012" s="5"/>
      <c r="E1012" s="6">
        <v>204</v>
      </c>
      <c r="F1012" s="5">
        <v>1975</v>
      </c>
      <c r="G1012" s="4">
        <v>581.39499999999998</v>
      </c>
      <c r="H1012" s="4">
        <v>450.99900000000002</v>
      </c>
      <c r="I1012" s="4">
        <v>374.20100000000002</v>
      </c>
      <c r="J1012" s="4">
        <v>310.47699999999998</v>
      </c>
      <c r="K1012" s="4">
        <v>256.41899999999998</v>
      </c>
      <c r="L1012" s="4">
        <v>210.80799999999999</v>
      </c>
      <c r="M1012" s="4">
        <v>197.06399999999999</v>
      </c>
      <c r="N1012" s="4">
        <v>159.50800000000001</v>
      </c>
      <c r="O1012" s="4">
        <v>132.12200000000001</v>
      </c>
      <c r="P1012" s="4">
        <v>112.044</v>
      </c>
      <c r="Q1012" s="4">
        <v>98.626000000000005</v>
      </c>
      <c r="R1012" s="4">
        <v>86.632999999999996</v>
      </c>
      <c r="S1012" s="4">
        <v>73.39</v>
      </c>
      <c r="T1012" s="4">
        <v>58.844999999999999</v>
      </c>
      <c r="U1012" s="4">
        <v>41.194000000000003</v>
      </c>
      <c r="V1012" s="4">
        <v>24.094999999999999</v>
      </c>
      <c r="W1012" s="4">
        <v>3.5775000000000001</v>
      </c>
      <c r="X1012" s="4">
        <v>3.5775000000000001</v>
      </c>
      <c r="Y1012" s="4">
        <v>3.5775000000000001</v>
      </c>
      <c r="Z1012" s="4">
        <v>3.5775000000000001</v>
      </c>
      <c r="AA1012" s="4">
        <v>0</v>
      </c>
      <c r="AB1012" s="4">
        <v>17</v>
      </c>
      <c r="AE1012" s="4">
        <v>14.31</v>
      </c>
    </row>
    <row r="1013" spans="1:31">
      <c r="A1013" s="8">
        <v>6085</v>
      </c>
      <c r="B1013" s="8" t="s">
        <v>895</v>
      </c>
      <c r="C1013" s="9" t="s">
        <v>102</v>
      </c>
      <c r="D1013" s="5"/>
      <c r="E1013" s="6">
        <v>204</v>
      </c>
      <c r="F1013" s="5">
        <v>1976</v>
      </c>
      <c r="G1013" s="4">
        <v>601.39300000000003</v>
      </c>
      <c r="H1013" s="4">
        <v>465.91199999999998</v>
      </c>
      <c r="I1013" s="4">
        <v>384.67599999999999</v>
      </c>
      <c r="J1013" s="4">
        <v>319.274</v>
      </c>
      <c r="K1013" s="4">
        <v>263.565</v>
      </c>
      <c r="L1013" s="4">
        <v>214.27799999999999</v>
      </c>
      <c r="M1013" s="4">
        <v>198.24199999999999</v>
      </c>
      <c r="N1013" s="4">
        <v>164.57599999999999</v>
      </c>
      <c r="O1013" s="4">
        <v>134.78399999999999</v>
      </c>
      <c r="P1013" s="4">
        <v>113.467</v>
      </c>
      <c r="Q1013" s="4">
        <v>98.980999999999995</v>
      </c>
      <c r="R1013" s="4">
        <v>86.744</v>
      </c>
      <c r="S1013" s="4">
        <v>73.400999999999996</v>
      </c>
      <c r="T1013" s="4">
        <v>58.87</v>
      </c>
      <c r="U1013" s="4">
        <v>41.597999999999999</v>
      </c>
      <c r="V1013" s="4">
        <v>24.675999999999998</v>
      </c>
      <c r="W1013" s="4">
        <v>3.87025</v>
      </c>
      <c r="X1013" s="4">
        <v>3.87025</v>
      </c>
      <c r="Y1013" s="4">
        <v>3.87025</v>
      </c>
      <c r="Z1013" s="4">
        <v>3.87025</v>
      </c>
      <c r="AA1013" s="4">
        <v>0</v>
      </c>
      <c r="AB1013" s="4">
        <v>17</v>
      </c>
      <c r="AE1013" s="4">
        <v>15.481</v>
      </c>
    </row>
    <row r="1014" spans="1:31">
      <c r="A1014" s="8">
        <v>6317</v>
      </c>
      <c r="B1014" s="8" t="s">
        <v>895</v>
      </c>
      <c r="C1014" s="9" t="s">
        <v>102</v>
      </c>
      <c r="D1014" s="5"/>
      <c r="E1014" s="6">
        <v>204</v>
      </c>
      <c r="F1014" s="5">
        <v>1977</v>
      </c>
      <c r="G1014" s="4">
        <v>619.48699999999997</v>
      </c>
      <c r="H1014" s="4">
        <v>481.51600000000002</v>
      </c>
      <c r="I1014" s="4">
        <v>395.86</v>
      </c>
      <c r="J1014" s="4">
        <v>329.28</v>
      </c>
      <c r="K1014" s="4">
        <v>271.13499999999999</v>
      </c>
      <c r="L1014" s="4">
        <v>219.97800000000001</v>
      </c>
      <c r="M1014" s="4">
        <v>197.786</v>
      </c>
      <c r="N1014" s="4">
        <v>170.714</v>
      </c>
      <c r="O1014" s="4">
        <v>137.67699999999999</v>
      </c>
      <c r="P1014" s="4">
        <v>115.376</v>
      </c>
      <c r="Q1014" s="4">
        <v>99.605000000000004</v>
      </c>
      <c r="R1014" s="4">
        <v>87.072000000000003</v>
      </c>
      <c r="S1014" s="4">
        <v>73.671999999999997</v>
      </c>
      <c r="T1014" s="4">
        <v>58.957000000000001</v>
      </c>
      <c r="U1014" s="4">
        <v>42.036999999999999</v>
      </c>
      <c r="V1014" s="4">
        <v>25.102</v>
      </c>
      <c r="W1014" s="4">
        <v>4.0910000000000002</v>
      </c>
      <c r="X1014" s="4">
        <v>4.0910000000000002</v>
      </c>
      <c r="Y1014" s="4">
        <v>4.0910000000000002</v>
      </c>
      <c r="Z1014" s="4">
        <v>4.0910000000000002</v>
      </c>
      <c r="AA1014" s="4">
        <v>0</v>
      </c>
      <c r="AB1014" s="4">
        <v>17</v>
      </c>
      <c r="AE1014" s="4">
        <v>16.364000000000001</v>
      </c>
    </row>
    <row r="1015" spans="1:31">
      <c r="A1015" s="8">
        <v>6549</v>
      </c>
      <c r="B1015" s="8" t="s">
        <v>895</v>
      </c>
      <c r="C1015" s="9" t="s">
        <v>102</v>
      </c>
      <c r="D1015" s="5"/>
      <c r="E1015" s="6">
        <v>204</v>
      </c>
      <c r="F1015" s="5">
        <v>1978</v>
      </c>
      <c r="G1015" s="4">
        <v>636.86699999999996</v>
      </c>
      <c r="H1015" s="4">
        <v>497.18700000000001</v>
      </c>
      <c r="I1015" s="4">
        <v>407.73599999999999</v>
      </c>
      <c r="J1015" s="4">
        <v>340.27</v>
      </c>
      <c r="K1015" s="4">
        <v>279.21199999999999</v>
      </c>
      <c r="L1015" s="4">
        <v>227.28200000000001</v>
      </c>
      <c r="M1015" s="4">
        <v>196.76400000000001</v>
      </c>
      <c r="N1015" s="4">
        <v>177.065</v>
      </c>
      <c r="O1015" s="4">
        <v>140.96700000000001</v>
      </c>
      <c r="P1015" s="4">
        <v>117.69499999999999</v>
      </c>
      <c r="Q1015" s="4">
        <v>100.517</v>
      </c>
      <c r="R1015" s="4">
        <v>87.593000000000004</v>
      </c>
      <c r="S1015" s="4">
        <v>74.153999999999996</v>
      </c>
      <c r="T1015" s="4">
        <v>59.161999999999999</v>
      </c>
      <c r="U1015" s="4">
        <v>42.514000000000003</v>
      </c>
      <c r="V1015" s="4">
        <v>25.42</v>
      </c>
      <c r="W1015" s="4">
        <v>4.2172499999999999</v>
      </c>
      <c r="X1015" s="4">
        <v>4.2172499999999999</v>
      </c>
      <c r="Y1015" s="4">
        <v>4.2172499999999999</v>
      </c>
      <c r="Z1015" s="4">
        <v>4.2172499999999999</v>
      </c>
      <c r="AA1015" s="4">
        <v>0</v>
      </c>
      <c r="AB1015" s="4">
        <v>17</v>
      </c>
      <c r="AE1015" s="4">
        <v>16.869</v>
      </c>
    </row>
    <row r="1016" spans="1:31">
      <c r="A1016" s="8">
        <v>6781</v>
      </c>
      <c r="B1016" s="8" t="s">
        <v>895</v>
      </c>
      <c r="C1016" s="9" t="s">
        <v>102</v>
      </c>
      <c r="D1016" s="5"/>
      <c r="E1016" s="6">
        <v>204</v>
      </c>
      <c r="F1016" s="5">
        <v>1979</v>
      </c>
      <c r="G1016" s="4">
        <v>654.73500000000001</v>
      </c>
      <c r="H1016" s="4">
        <v>512.33199999999999</v>
      </c>
      <c r="I1016" s="4">
        <v>420.233</v>
      </c>
      <c r="J1016" s="4">
        <v>351.839</v>
      </c>
      <c r="K1016" s="4">
        <v>288.05</v>
      </c>
      <c r="L1016" s="4">
        <v>235.2</v>
      </c>
      <c r="M1016" s="4">
        <v>196.87</v>
      </c>
      <c r="N1016" s="4">
        <v>182.36199999999999</v>
      </c>
      <c r="O1016" s="4">
        <v>144.94</v>
      </c>
      <c r="P1016" s="4">
        <v>120.33799999999999</v>
      </c>
      <c r="Q1016" s="4">
        <v>101.767</v>
      </c>
      <c r="R1016" s="4">
        <v>88.29</v>
      </c>
      <c r="S1016" s="4">
        <v>74.790999999999997</v>
      </c>
      <c r="T1016" s="4">
        <v>59.548999999999999</v>
      </c>
      <c r="U1016" s="4">
        <v>43.008000000000003</v>
      </c>
      <c r="V1016" s="4">
        <v>25.68</v>
      </c>
      <c r="W1016" s="4">
        <v>4.23325</v>
      </c>
      <c r="X1016" s="4">
        <v>4.23325</v>
      </c>
      <c r="Y1016" s="4">
        <v>4.23325</v>
      </c>
      <c r="Z1016" s="4">
        <v>4.23325</v>
      </c>
      <c r="AA1016" s="4">
        <v>0</v>
      </c>
      <c r="AB1016" s="4">
        <v>17</v>
      </c>
      <c r="AE1016" s="4">
        <v>16.933</v>
      </c>
    </row>
    <row r="1017" spans="1:31">
      <c r="A1017" s="8">
        <v>7013</v>
      </c>
      <c r="B1017" s="8" t="s">
        <v>895</v>
      </c>
      <c r="C1017" s="9" t="s">
        <v>102</v>
      </c>
      <c r="D1017" s="5"/>
      <c r="E1017" s="6">
        <v>204</v>
      </c>
      <c r="F1017" s="5">
        <v>1980</v>
      </c>
      <c r="G1017" s="4">
        <v>674.38699999999994</v>
      </c>
      <c r="H1017" s="4">
        <v>526.33399999999995</v>
      </c>
      <c r="I1017" s="4">
        <v>433.00700000000001</v>
      </c>
      <c r="J1017" s="4">
        <v>363.68400000000003</v>
      </c>
      <c r="K1017" s="4">
        <v>297.83800000000002</v>
      </c>
      <c r="L1017" s="4">
        <v>243.16900000000001</v>
      </c>
      <c r="M1017" s="4">
        <v>199.12200000000001</v>
      </c>
      <c r="N1017" s="4">
        <v>185.89099999999999</v>
      </c>
      <c r="O1017" s="4">
        <v>149.715</v>
      </c>
      <c r="P1017" s="4">
        <v>123.249</v>
      </c>
      <c r="Q1017" s="4">
        <v>103.38500000000001</v>
      </c>
      <c r="R1017" s="4">
        <v>89.158000000000001</v>
      </c>
      <c r="S1017" s="4">
        <v>75.543000000000006</v>
      </c>
      <c r="T1017" s="4">
        <v>60.146000000000001</v>
      </c>
      <c r="U1017" s="4">
        <v>43.515000000000001</v>
      </c>
      <c r="V1017" s="4">
        <v>25.93</v>
      </c>
      <c r="W1017" s="4">
        <v>4.1262499999999998</v>
      </c>
      <c r="X1017" s="4">
        <v>4.1262499999999998</v>
      </c>
      <c r="Y1017" s="4">
        <v>4.1262499999999998</v>
      </c>
      <c r="Z1017" s="4">
        <v>4.1262499999999998</v>
      </c>
      <c r="AA1017" s="4">
        <v>0</v>
      </c>
      <c r="AB1017" s="4">
        <v>17</v>
      </c>
      <c r="AE1017" s="4">
        <v>16.504999999999999</v>
      </c>
    </row>
    <row r="1018" spans="1:31">
      <c r="A1018" s="8">
        <v>7245</v>
      </c>
      <c r="B1018" s="8" t="s">
        <v>895</v>
      </c>
      <c r="C1018" s="9" t="s">
        <v>102</v>
      </c>
      <c r="D1018" s="5"/>
      <c r="E1018" s="6">
        <v>204</v>
      </c>
      <c r="F1018" s="5">
        <v>1981</v>
      </c>
      <c r="G1018" s="4">
        <v>696.73599999999999</v>
      </c>
      <c r="H1018" s="4">
        <v>544.77599999999995</v>
      </c>
      <c r="I1018" s="4">
        <v>445.887</v>
      </c>
      <c r="J1018" s="4">
        <v>373.935</v>
      </c>
      <c r="K1018" s="4">
        <v>307.21699999999998</v>
      </c>
      <c r="L1018" s="4">
        <v>250.74700000000001</v>
      </c>
      <c r="M1018" s="4">
        <v>202.86</v>
      </c>
      <c r="N1018" s="4">
        <v>187.315</v>
      </c>
      <c r="O1018" s="4">
        <v>154.791</v>
      </c>
      <c r="P1018" s="4">
        <v>125.926</v>
      </c>
      <c r="Q1018" s="4">
        <v>104.836</v>
      </c>
      <c r="R1018" s="4">
        <v>89.588999999999999</v>
      </c>
      <c r="S1018" s="4">
        <v>75.744</v>
      </c>
      <c r="T1018" s="4">
        <v>60.304000000000002</v>
      </c>
      <c r="U1018" s="4">
        <v>43.756999999999998</v>
      </c>
      <c r="V1018" s="4">
        <v>26.524999999999999</v>
      </c>
      <c r="W1018" s="4">
        <v>4.4325000000000001</v>
      </c>
      <c r="X1018" s="4">
        <v>4.4325000000000001</v>
      </c>
      <c r="Y1018" s="4">
        <v>4.4325000000000001</v>
      </c>
      <c r="Z1018" s="4">
        <v>4.4325000000000001</v>
      </c>
      <c r="AA1018" s="4">
        <v>0</v>
      </c>
      <c r="AB1018" s="4">
        <v>17</v>
      </c>
      <c r="AE1018" s="4">
        <v>17.73</v>
      </c>
    </row>
    <row r="1019" spans="1:31">
      <c r="A1019" s="8">
        <v>7477</v>
      </c>
      <c r="B1019" s="8" t="s">
        <v>895</v>
      </c>
      <c r="C1019" s="9" t="s">
        <v>102</v>
      </c>
      <c r="D1019" s="5"/>
      <c r="E1019" s="6">
        <v>204</v>
      </c>
      <c r="F1019" s="5">
        <v>1982</v>
      </c>
      <c r="G1019" s="4">
        <v>716.971</v>
      </c>
      <c r="H1019" s="4">
        <v>563.78700000000003</v>
      </c>
      <c r="I1019" s="4">
        <v>460.16</v>
      </c>
      <c r="J1019" s="4">
        <v>384.89699999999999</v>
      </c>
      <c r="K1019" s="4">
        <v>317.57299999999998</v>
      </c>
      <c r="L1019" s="4">
        <v>258.67700000000002</v>
      </c>
      <c r="M1019" s="4">
        <v>208.76400000000001</v>
      </c>
      <c r="N1019" s="4">
        <v>187.21899999999999</v>
      </c>
      <c r="O1019" s="4">
        <v>160.916</v>
      </c>
      <c r="P1019" s="4">
        <v>128.85499999999999</v>
      </c>
      <c r="Q1019" s="4">
        <v>106.773</v>
      </c>
      <c r="R1019" s="4">
        <v>90.296999999999997</v>
      </c>
      <c r="S1019" s="4">
        <v>76.159000000000006</v>
      </c>
      <c r="T1019" s="4">
        <v>60.664000000000001</v>
      </c>
      <c r="U1019" s="4">
        <v>43.978000000000002</v>
      </c>
      <c r="V1019" s="4">
        <v>27.027999999999999</v>
      </c>
      <c r="W1019" s="4">
        <v>4.6520000000000001</v>
      </c>
      <c r="X1019" s="4">
        <v>4.6520000000000001</v>
      </c>
      <c r="Y1019" s="4">
        <v>4.6520000000000001</v>
      </c>
      <c r="Z1019" s="4">
        <v>4.6520000000000001</v>
      </c>
      <c r="AA1019" s="4">
        <v>0</v>
      </c>
      <c r="AB1019" s="4">
        <v>17</v>
      </c>
      <c r="AE1019" s="4">
        <v>18.608000000000001</v>
      </c>
    </row>
    <row r="1020" spans="1:31">
      <c r="A1020" s="8">
        <v>7709</v>
      </c>
      <c r="B1020" s="8" t="s">
        <v>895</v>
      </c>
      <c r="C1020" s="9" t="s">
        <v>102</v>
      </c>
      <c r="D1020" s="5"/>
      <c r="E1020" s="6">
        <v>204</v>
      </c>
      <c r="F1020" s="5">
        <v>1983</v>
      </c>
      <c r="G1020" s="4">
        <v>736.27099999999996</v>
      </c>
      <c r="H1020" s="4">
        <v>582.57299999999998</v>
      </c>
      <c r="I1020" s="4">
        <v>475.54399999999998</v>
      </c>
      <c r="J1020" s="4">
        <v>396.61</v>
      </c>
      <c r="K1020" s="4">
        <v>328.61</v>
      </c>
      <c r="L1020" s="4">
        <v>266.99099999999999</v>
      </c>
      <c r="M1020" s="4">
        <v>216.214</v>
      </c>
      <c r="N1020" s="4">
        <v>186.59700000000001</v>
      </c>
      <c r="O1020" s="4">
        <v>167.23599999999999</v>
      </c>
      <c r="P1020" s="4">
        <v>132.172</v>
      </c>
      <c r="Q1020" s="4">
        <v>109.113</v>
      </c>
      <c r="R1020" s="4">
        <v>91.284000000000006</v>
      </c>
      <c r="S1020" s="4">
        <v>76.763000000000005</v>
      </c>
      <c r="T1020" s="4">
        <v>61.198</v>
      </c>
      <c r="U1020" s="4">
        <v>44.253</v>
      </c>
      <c r="V1020" s="4">
        <v>27.428999999999998</v>
      </c>
      <c r="W1020" s="4">
        <v>4.7707499999999996</v>
      </c>
      <c r="X1020" s="4">
        <v>4.7707499999999996</v>
      </c>
      <c r="Y1020" s="4">
        <v>4.7707499999999996</v>
      </c>
      <c r="Z1020" s="4">
        <v>4.7707499999999996</v>
      </c>
      <c r="AA1020" s="4">
        <v>0</v>
      </c>
      <c r="AB1020" s="4">
        <v>17</v>
      </c>
      <c r="AE1020" s="4">
        <v>19.082999999999998</v>
      </c>
    </row>
    <row r="1021" spans="1:31">
      <c r="A1021" s="8">
        <v>7941</v>
      </c>
      <c r="B1021" s="8" t="s">
        <v>895</v>
      </c>
      <c r="C1021" s="9" t="s">
        <v>102</v>
      </c>
      <c r="D1021" s="5"/>
      <c r="E1021" s="6">
        <v>204</v>
      </c>
      <c r="F1021" s="5">
        <v>1984</v>
      </c>
      <c r="G1021" s="4">
        <v>755.89400000000001</v>
      </c>
      <c r="H1021" s="4">
        <v>600.38099999999997</v>
      </c>
      <c r="I1021" s="4">
        <v>491.48899999999998</v>
      </c>
      <c r="J1021" s="4">
        <v>409.108</v>
      </c>
      <c r="K1021" s="4">
        <v>339.94799999999998</v>
      </c>
      <c r="L1021" s="4">
        <v>275.85399999999998</v>
      </c>
      <c r="M1021" s="4">
        <v>224.19800000000001</v>
      </c>
      <c r="N1021" s="4">
        <v>187.02199999999999</v>
      </c>
      <c r="O1021" s="4">
        <v>172.49600000000001</v>
      </c>
      <c r="P1021" s="4">
        <v>136.11799999999999</v>
      </c>
      <c r="Q1021" s="4">
        <v>111.746</v>
      </c>
      <c r="R1021" s="4">
        <v>92.581000000000003</v>
      </c>
      <c r="S1021" s="4">
        <v>77.528999999999996</v>
      </c>
      <c r="T1021" s="4">
        <v>61.862000000000002</v>
      </c>
      <c r="U1021" s="4">
        <v>44.636000000000003</v>
      </c>
      <c r="V1021" s="4">
        <v>27.721</v>
      </c>
      <c r="W1021" s="4">
        <v>4.77475</v>
      </c>
      <c r="X1021" s="4">
        <v>4.77475</v>
      </c>
      <c r="Y1021" s="4">
        <v>4.77475</v>
      </c>
      <c r="Z1021" s="4">
        <v>4.77475</v>
      </c>
      <c r="AA1021" s="4">
        <v>0</v>
      </c>
      <c r="AB1021" s="4">
        <v>17</v>
      </c>
      <c r="AE1021" s="4">
        <v>19.099</v>
      </c>
    </row>
    <row r="1022" spans="1:31">
      <c r="A1022" s="8">
        <v>8173</v>
      </c>
      <c r="B1022" s="8" t="s">
        <v>895</v>
      </c>
      <c r="C1022" s="9" t="s">
        <v>102</v>
      </c>
      <c r="D1022" s="5"/>
      <c r="E1022" s="6">
        <v>204</v>
      </c>
      <c r="F1022" s="5">
        <v>1985</v>
      </c>
      <c r="G1022" s="4">
        <v>777.18</v>
      </c>
      <c r="H1022" s="4">
        <v>616.58000000000004</v>
      </c>
      <c r="I1022" s="4">
        <v>507.30200000000002</v>
      </c>
      <c r="J1022" s="4">
        <v>422.36399999999998</v>
      </c>
      <c r="K1022" s="4">
        <v>351.43400000000003</v>
      </c>
      <c r="L1022" s="4">
        <v>285.38400000000001</v>
      </c>
      <c r="M1022" s="4">
        <v>232.10499999999999</v>
      </c>
      <c r="N1022" s="4">
        <v>189.435</v>
      </c>
      <c r="O1022" s="4">
        <v>176.012</v>
      </c>
      <c r="P1022" s="4">
        <v>140.785</v>
      </c>
      <c r="Q1022" s="4">
        <v>114.60899999999999</v>
      </c>
      <c r="R1022" s="4">
        <v>94.206000000000003</v>
      </c>
      <c r="S1022" s="4">
        <v>78.448999999999998</v>
      </c>
      <c r="T1022" s="4">
        <v>62.627000000000002</v>
      </c>
      <c r="U1022" s="4">
        <v>45.154000000000003</v>
      </c>
      <c r="V1022" s="4">
        <v>27.934000000000001</v>
      </c>
      <c r="W1022" s="4">
        <v>4.6539999999999999</v>
      </c>
      <c r="X1022" s="4">
        <v>4.6539999999999999</v>
      </c>
      <c r="Y1022" s="4">
        <v>4.6539999999999999</v>
      </c>
      <c r="Z1022" s="4">
        <v>4.6539999999999999</v>
      </c>
      <c r="AA1022" s="4">
        <v>0</v>
      </c>
      <c r="AB1022" s="4">
        <v>17</v>
      </c>
      <c r="AE1022" s="4">
        <v>18.616</v>
      </c>
    </row>
    <row r="1023" spans="1:31">
      <c r="A1023" s="8">
        <v>8405</v>
      </c>
      <c r="B1023" s="8" t="s">
        <v>895</v>
      </c>
      <c r="C1023" s="9" t="s">
        <v>102</v>
      </c>
      <c r="D1023" s="5"/>
      <c r="E1023" s="6">
        <v>204</v>
      </c>
      <c r="F1023" s="5">
        <v>1986</v>
      </c>
      <c r="G1023" s="4">
        <v>800.55200000000002</v>
      </c>
      <c r="H1023" s="4">
        <v>637.01499999999999</v>
      </c>
      <c r="I1023" s="4">
        <v>522.98299999999995</v>
      </c>
      <c r="J1023" s="4">
        <v>434.42500000000001</v>
      </c>
      <c r="K1023" s="4">
        <v>361.64</v>
      </c>
      <c r="L1023" s="4">
        <v>294.62</v>
      </c>
      <c r="M1023" s="4">
        <v>239.41300000000001</v>
      </c>
      <c r="N1023" s="4">
        <v>193.02099999999999</v>
      </c>
      <c r="O1023" s="4">
        <v>177.375</v>
      </c>
      <c r="P1023" s="4">
        <v>145.57</v>
      </c>
      <c r="Q1023" s="4">
        <v>117.07</v>
      </c>
      <c r="R1023" s="4">
        <v>95.516000000000005</v>
      </c>
      <c r="S1023" s="4">
        <v>78.816999999999993</v>
      </c>
      <c r="T1023" s="4">
        <v>62.826999999999998</v>
      </c>
      <c r="U1023" s="4">
        <v>45.432000000000002</v>
      </c>
      <c r="V1023" s="4">
        <v>28.364999999999998</v>
      </c>
      <c r="W1023" s="4">
        <v>4.9702500000000001</v>
      </c>
      <c r="X1023" s="4">
        <v>4.9702500000000001</v>
      </c>
      <c r="Y1023" s="4">
        <v>4.9702500000000001</v>
      </c>
      <c r="Z1023" s="4">
        <v>4.9702500000000001</v>
      </c>
      <c r="AA1023" s="4">
        <v>0</v>
      </c>
      <c r="AB1023" s="4">
        <v>17</v>
      </c>
      <c r="AE1023" s="4">
        <v>19.881</v>
      </c>
    </row>
    <row r="1024" spans="1:31">
      <c r="A1024" s="8">
        <v>8637</v>
      </c>
      <c r="B1024" s="8" t="s">
        <v>895</v>
      </c>
      <c r="C1024" s="9" t="s">
        <v>102</v>
      </c>
      <c r="D1024" s="5"/>
      <c r="E1024" s="6">
        <v>204</v>
      </c>
      <c r="F1024" s="5">
        <v>1987</v>
      </c>
      <c r="G1024" s="4">
        <v>822.16899999999998</v>
      </c>
      <c r="H1024" s="4">
        <v>657.07100000000003</v>
      </c>
      <c r="I1024" s="4">
        <v>539.64300000000003</v>
      </c>
      <c r="J1024" s="4">
        <v>447.56400000000002</v>
      </c>
      <c r="K1024" s="4">
        <v>372.06299999999999</v>
      </c>
      <c r="L1024" s="4">
        <v>304.47899999999998</v>
      </c>
      <c r="M1024" s="4">
        <v>246.88200000000001</v>
      </c>
      <c r="N1024" s="4">
        <v>198.53399999999999</v>
      </c>
      <c r="O1024" s="4">
        <v>177.16800000000001</v>
      </c>
      <c r="P1024" s="4">
        <v>151.251</v>
      </c>
      <c r="Q1024" s="4">
        <v>119.7</v>
      </c>
      <c r="R1024" s="4">
        <v>97.221999999999994</v>
      </c>
      <c r="S1024" s="4">
        <v>79.391999999999996</v>
      </c>
      <c r="T1024" s="4">
        <v>63.152000000000001</v>
      </c>
      <c r="U1024" s="4">
        <v>45.755000000000003</v>
      </c>
      <c r="V1024" s="4">
        <v>28.648</v>
      </c>
      <c r="W1024" s="4">
        <v>5.1942500000000003</v>
      </c>
      <c r="X1024" s="4">
        <v>5.1942500000000003</v>
      </c>
      <c r="Y1024" s="4">
        <v>5.1942500000000003</v>
      </c>
      <c r="Z1024" s="4">
        <v>5.1942500000000003</v>
      </c>
      <c r="AA1024" s="4">
        <v>0</v>
      </c>
      <c r="AB1024" s="4">
        <v>17</v>
      </c>
      <c r="AE1024" s="4">
        <v>20.777000000000001</v>
      </c>
    </row>
    <row r="1025" spans="1:31">
      <c r="A1025" s="8">
        <v>8869</v>
      </c>
      <c r="B1025" s="8" t="s">
        <v>895</v>
      </c>
      <c r="C1025" s="9" t="s">
        <v>102</v>
      </c>
      <c r="D1025" s="5"/>
      <c r="E1025" s="6">
        <v>204</v>
      </c>
      <c r="F1025" s="5">
        <v>1988</v>
      </c>
      <c r="G1025" s="4">
        <v>843.68600000000004</v>
      </c>
      <c r="H1025" s="4">
        <v>676.57600000000002</v>
      </c>
      <c r="I1025" s="4">
        <v>557.47799999999995</v>
      </c>
      <c r="J1025" s="4">
        <v>462.03699999999998</v>
      </c>
      <c r="K1025" s="4">
        <v>383.10899999999998</v>
      </c>
      <c r="L1025" s="4">
        <v>314.98599999999999</v>
      </c>
      <c r="M1025" s="4">
        <v>254.79599999999999</v>
      </c>
      <c r="N1025" s="4">
        <v>205.57900000000001</v>
      </c>
      <c r="O1025" s="4">
        <v>176.51900000000001</v>
      </c>
      <c r="P1025" s="4">
        <v>157.16800000000001</v>
      </c>
      <c r="Q1025" s="4">
        <v>122.75</v>
      </c>
      <c r="R1025" s="4">
        <v>99.343999999999994</v>
      </c>
      <c r="S1025" s="4">
        <v>80.27</v>
      </c>
      <c r="T1025" s="4">
        <v>63.67</v>
      </c>
      <c r="U1025" s="4">
        <v>46.183</v>
      </c>
      <c r="V1025" s="4">
        <v>28.864999999999998</v>
      </c>
      <c r="W1025" s="4">
        <v>5.3064999999999998</v>
      </c>
      <c r="X1025" s="4">
        <v>5.3064999999999998</v>
      </c>
      <c r="Y1025" s="4">
        <v>5.3064999999999998</v>
      </c>
      <c r="Z1025" s="4">
        <v>5.3064999999999998</v>
      </c>
      <c r="AA1025" s="4">
        <v>0</v>
      </c>
      <c r="AB1025" s="4">
        <v>17</v>
      </c>
      <c r="AE1025" s="4">
        <v>21.225999999999999</v>
      </c>
    </row>
    <row r="1026" spans="1:31">
      <c r="A1026" s="8">
        <v>9101</v>
      </c>
      <c r="B1026" s="8" t="s">
        <v>895</v>
      </c>
      <c r="C1026" s="9" t="s">
        <v>102</v>
      </c>
      <c r="D1026" s="5"/>
      <c r="E1026" s="6">
        <v>204</v>
      </c>
      <c r="F1026" s="5">
        <v>1989</v>
      </c>
      <c r="G1026" s="4">
        <v>867.245</v>
      </c>
      <c r="H1026" s="4">
        <v>695.81399999999996</v>
      </c>
      <c r="I1026" s="4">
        <v>576.43799999999999</v>
      </c>
      <c r="J1026" s="4">
        <v>478.06799999999998</v>
      </c>
      <c r="K1026" s="4">
        <v>395.38499999999999</v>
      </c>
      <c r="L1026" s="4">
        <v>326.17</v>
      </c>
      <c r="M1026" s="4">
        <v>263.60700000000003</v>
      </c>
      <c r="N1026" s="4">
        <v>213.44800000000001</v>
      </c>
      <c r="O1026" s="4">
        <v>177.12299999999999</v>
      </c>
      <c r="P1026" s="4">
        <v>162.31800000000001</v>
      </c>
      <c r="Q1026" s="4">
        <v>126.601</v>
      </c>
      <c r="R1026" s="4">
        <v>101.899</v>
      </c>
      <c r="S1026" s="4">
        <v>81.58</v>
      </c>
      <c r="T1026" s="4">
        <v>64.447000000000003</v>
      </c>
      <c r="U1026" s="4">
        <v>46.759</v>
      </c>
      <c r="V1026" s="4">
        <v>29.097999999999999</v>
      </c>
      <c r="W1026" s="4">
        <v>5.2984999999999998</v>
      </c>
      <c r="X1026" s="4">
        <v>5.2984999999999998</v>
      </c>
      <c r="Y1026" s="4">
        <v>5.2984999999999998</v>
      </c>
      <c r="Z1026" s="4">
        <v>5.2984999999999998</v>
      </c>
      <c r="AA1026" s="4">
        <v>0</v>
      </c>
      <c r="AB1026" s="4">
        <v>17</v>
      </c>
      <c r="AE1026" s="4">
        <v>21.193999999999999</v>
      </c>
    </row>
    <row r="1027" spans="1:31">
      <c r="A1027" s="8">
        <v>9333</v>
      </c>
      <c r="B1027" s="8" t="s">
        <v>895</v>
      </c>
      <c r="C1027" s="9" t="s">
        <v>102</v>
      </c>
      <c r="D1027" s="5"/>
      <c r="E1027" s="6">
        <v>204</v>
      </c>
      <c r="F1027" s="5">
        <v>1990</v>
      </c>
      <c r="G1027" s="4">
        <v>894.97699999999998</v>
      </c>
      <c r="H1027" s="4">
        <v>714.99400000000003</v>
      </c>
      <c r="I1027" s="4">
        <v>595.95600000000002</v>
      </c>
      <c r="J1027" s="4">
        <v>495.69299999999998</v>
      </c>
      <c r="K1027" s="4">
        <v>409.30200000000002</v>
      </c>
      <c r="L1027" s="4">
        <v>338.072</v>
      </c>
      <c r="M1027" s="4">
        <v>273.55500000000001</v>
      </c>
      <c r="N1027" s="4">
        <v>221.691</v>
      </c>
      <c r="O1027" s="4">
        <v>179.97300000000001</v>
      </c>
      <c r="P1027" s="4">
        <v>166.148</v>
      </c>
      <c r="Q1027" s="4">
        <v>131.416</v>
      </c>
      <c r="R1027" s="4">
        <v>104.905</v>
      </c>
      <c r="S1027" s="4">
        <v>83.381</v>
      </c>
      <c r="T1027" s="4">
        <v>65.516000000000005</v>
      </c>
      <c r="U1027" s="4">
        <v>47.505000000000003</v>
      </c>
      <c r="V1027" s="4">
        <v>29.411999999999999</v>
      </c>
      <c r="W1027" s="4">
        <v>14.500999999999999</v>
      </c>
      <c r="X1027" s="4">
        <v>4.9320000000000004</v>
      </c>
      <c r="Y1027" s="4">
        <v>1.07</v>
      </c>
      <c r="Z1027" s="4">
        <v>0.129</v>
      </c>
      <c r="AA1027" s="4">
        <v>8.9999999999999993E-3</v>
      </c>
      <c r="AB1027" s="4">
        <v>17</v>
      </c>
      <c r="AE1027" s="4">
        <v>20.640999999999998</v>
      </c>
    </row>
    <row r="1028" spans="1:31">
      <c r="A1028" s="8">
        <v>9565</v>
      </c>
      <c r="B1028" s="8" t="s">
        <v>895</v>
      </c>
      <c r="C1028" s="9" t="s">
        <v>102</v>
      </c>
      <c r="D1028" s="5"/>
      <c r="E1028" s="6">
        <v>204</v>
      </c>
      <c r="F1028" s="5">
        <v>1991</v>
      </c>
      <c r="G1028" s="4">
        <v>924.70500000000004</v>
      </c>
      <c r="H1028" s="4">
        <v>738.36099999999999</v>
      </c>
      <c r="I1028" s="4">
        <v>614.72900000000004</v>
      </c>
      <c r="J1028" s="4">
        <v>513.98</v>
      </c>
      <c r="K1028" s="4">
        <v>425.81</v>
      </c>
      <c r="L1028" s="4">
        <v>352.13400000000001</v>
      </c>
      <c r="M1028" s="4">
        <v>285.46199999999999</v>
      </c>
      <c r="N1028" s="4">
        <v>230.78299999999999</v>
      </c>
      <c r="O1028" s="4">
        <v>184.85499999999999</v>
      </c>
      <c r="P1028" s="4">
        <v>168.37299999999999</v>
      </c>
      <c r="Q1028" s="4">
        <v>136.52799999999999</v>
      </c>
      <c r="R1028" s="4">
        <v>107.583</v>
      </c>
      <c r="S1028" s="4">
        <v>84.838999999999999</v>
      </c>
      <c r="T1028" s="4">
        <v>66.08</v>
      </c>
      <c r="U1028" s="4">
        <v>47.948999999999998</v>
      </c>
      <c r="V1028" s="4">
        <v>29.972999999999999</v>
      </c>
      <c r="W1028" s="4">
        <v>15.084</v>
      </c>
      <c r="X1028" s="4">
        <v>5.4290000000000003</v>
      </c>
      <c r="Y1028" s="4">
        <v>1.266</v>
      </c>
      <c r="Z1028" s="4">
        <v>0.14499999999999999</v>
      </c>
      <c r="AA1028" s="4">
        <v>8.9999999999999993E-3</v>
      </c>
      <c r="AB1028" s="4">
        <v>17</v>
      </c>
      <c r="AE1028" s="4">
        <v>21.933</v>
      </c>
    </row>
    <row r="1029" spans="1:31">
      <c r="A1029" s="8">
        <v>9797</v>
      </c>
      <c r="B1029" s="8" t="s">
        <v>895</v>
      </c>
      <c r="C1029" s="9" t="s">
        <v>102</v>
      </c>
      <c r="D1029" s="5"/>
      <c r="E1029" s="6">
        <v>204</v>
      </c>
      <c r="F1029" s="5">
        <v>1992</v>
      </c>
      <c r="G1029" s="4">
        <v>954.34500000000003</v>
      </c>
      <c r="H1029" s="4">
        <v>763.63400000000001</v>
      </c>
      <c r="I1029" s="4">
        <v>634.75699999999995</v>
      </c>
      <c r="J1029" s="4">
        <v>533.52599999999995</v>
      </c>
      <c r="K1029" s="4">
        <v>443.81599999999997</v>
      </c>
      <c r="L1029" s="4">
        <v>367.375</v>
      </c>
      <c r="M1029" s="4">
        <v>298.93599999999998</v>
      </c>
      <c r="N1029" s="4">
        <v>240.803</v>
      </c>
      <c r="O1029" s="4">
        <v>192.14699999999999</v>
      </c>
      <c r="P1029" s="4">
        <v>169.608</v>
      </c>
      <c r="Q1029" s="4">
        <v>142.88200000000001</v>
      </c>
      <c r="R1029" s="4">
        <v>110.717</v>
      </c>
      <c r="S1029" s="4">
        <v>86.882000000000005</v>
      </c>
      <c r="T1029" s="4">
        <v>66.960999999999999</v>
      </c>
      <c r="U1029" s="4">
        <v>48.539000000000001</v>
      </c>
      <c r="V1029" s="4">
        <v>30.516999999999999</v>
      </c>
      <c r="W1029" s="4">
        <v>15.507999999999999</v>
      </c>
      <c r="X1029" s="4">
        <v>5.7880000000000003</v>
      </c>
      <c r="Y1029" s="4">
        <v>1.4019999999999999</v>
      </c>
      <c r="Z1029" s="4">
        <v>0.182</v>
      </c>
      <c r="AA1029" s="4">
        <v>0.01</v>
      </c>
      <c r="AB1029" s="4">
        <v>17</v>
      </c>
      <c r="AE1029" s="4">
        <v>22.89</v>
      </c>
    </row>
    <row r="1030" spans="1:31">
      <c r="A1030" s="8">
        <v>10029</v>
      </c>
      <c r="B1030" s="8" t="s">
        <v>895</v>
      </c>
      <c r="C1030" s="9" t="s">
        <v>102</v>
      </c>
      <c r="D1030" s="5"/>
      <c r="E1030" s="6">
        <v>204</v>
      </c>
      <c r="F1030" s="5">
        <v>1993</v>
      </c>
      <c r="G1030" s="4">
        <v>983.86300000000006</v>
      </c>
      <c r="H1030" s="4">
        <v>789.48800000000006</v>
      </c>
      <c r="I1030" s="4">
        <v>655.51499999999999</v>
      </c>
      <c r="J1030" s="4">
        <v>553.49</v>
      </c>
      <c r="K1030" s="4">
        <v>462.59800000000001</v>
      </c>
      <c r="L1030" s="4">
        <v>383.476</v>
      </c>
      <c r="M1030" s="4">
        <v>313.50099999999998</v>
      </c>
      <c r="N1030" s="4">
        <v>251.637</v>
      </c>
      <c r="O1030" s="4">
        <v>201.15600000000001</v>
      </c>
      <c r="P1030" s="4">
        <v>170.62200000000001</v>
      </c>
      <c r="Q1030" s="4">
        <v>149.61699999999999</v>
      </c>
      <c r="R1030" s="4">
        <v>114.346</v>
      </c>
      <c r="S1030" s="4">
        <v>89.381</v>
      </c>
      <c r="T1030" s="4">
        <v>68.147000000000006</v>
      </c>
      <c r="U1030" s="4">
        <v>49.273000000000003</v>
      </c>
      <c r="V1030" s="4">
        <v>31.036000000000001</v>
      </c>
      <c r="W1030" s="4">
        <v>15.773999999999999</v>
      </c>
      <c r="X1030" s="4">
        <v>5.9489999999999998</v>
      </c>
      <c r="Y1030" s="4">
        <v>1.464</v>
      </c>
      <c r="Z1030" s="4">
        <v>0.218</v>
      </c>
      <c r="AA1030" s="4">
        <v>1.0999999999999999E-2</v>
      </c>
      <c r="AB1030" s="4">
        <v>17</v>
      </c>
      <c r="AE1030" s="4">
        <v>23.416</v>
      </c>
    </row>
    <row r="1031" spans="1:31">
      <c r="A1031" s="8">
        <v>10261</v>
      </c>
      <c r="B1031" s="8" t="s">
        <v>895</v>
      </c>
      <c r="C1031" s="9" t="s">
        <v>102</v>
      </c>
      <c r="D1031" s="5"/>
      <c r="E1031" s="6">
        <v>204</v>
      </c>
      <c r="F1031" s="5">
        <v>1994</v>
      </c>
      <c r="G1031" s="4">
        <v>1012.5069999999999</v>
      </c>
      <c r="H1031" s="4">
        <v>814.29399999999998</v>
      </c>
      <c r="I1031" s="4">
        <v>676.2</v>
      </c>
      <c r="J1031" s="4">
        <v>572.86400000000003</v>
      </c>
      <c r="K1031" s="4">
        <v>481.267</v>
      </c>
      <c r="L1031" s="4">
        <v>400.01900000000001</v>
      </c>
      <c r="M1031" s="4">
        <v>328.48099999999999</v>
      </c>
      <c r="N1031" s="4">
        <v>263.19900000000001</v>
      </c>
      <c r="O1031" s="4">
        <v>210.79599999999999</v>
      </c>
      <c r="P1031" s="4">
        <v>172.67599999999999</v>
      </c>
      <c r="Q1031" s="4">
        <v>155.45599999999999</v>
      </c>
      <c r="R1031" s="4">
        <v>118.593</v>
      </c>
      <c r="S1031" s="4">
        <v>92.174999999999997</v>
      </c>
      <c r="T1031" s="4">
        <v>69.62</v>
      </c>
      <c r="U1031" s="4">
        <v>50.116</v>
      </c>
      <c r="V1031" s="4">
        <v>31.504999999999999</v>
      </c>
      <c r="W1031" s="4">
        <v>15.893000000000001</v>
      </c>
      <c r="X1031" s="4">
        <v>5.8920000000000003</v>
      </c>
      <c r="Y1031" s="4">
        <v>1.427</v>
      </c>
      <c r="Z1031" s="4">
        <v>0.22500000000000001</v>
      </c>
      <c r="AA1031" s="4">
        <v>1.2E-2</v>
      </c>
      <c r="AB1031" s="4">
        <v>17</v>
      </c>
      <c r="AE1031" s="4">
        <v>23.449000000000002</v>
      </c>
    </row>
    <row r="1032" spans="1:31">
      <c r="A1032" s="8">
        <v>10493</v>
      </c>
      <c r="B1032" s="8" t="s">
        <v>895</v>
      </c>
      <c r="C1032" s="9" t="s">
        <v>102</v>
      </c>
      <c r="D1032" s="5"/>
      <c r="E1032" s="6">
        <v>204</v>
      </c>
      <c r="F1032" s="5">
        <v>1995</v>
      </c>
      <c r="G1032" s="4">
        <v>1040.134</v>
      </c>
      <c r="H1032" s="4">
        <v>836.72199999999998</v>
      </c>
      <c r="I1032" s="4">
        <v>696.01300000000003</v>
      </c>
      <c r="J1032" s="4">
        <v>591.072</v>
      </c>
      <c r="K1032" s="4">
        <v>499.22899999999998</v>
      </c>
      <c r="L1032" s="4">
        <v>416.613</v>
      </c>
      <c r="M1032" s="4">
        <v>343.41</v>
      </c>
      <c r="N1032" s="4">
        <v>275.39699999999999</v>
      </c>
      <c r="O1032" s="4">
        <v>220.40100000000001</v>
      </c>
      <c r="P1032" s="4">
        <v>176.529</v>
      </c>
      <c r="Q1032" s="4">
        <v>159.69399999999999</v>
      </c>
      <c r="R1032" s="4">
        <v>123.468</v>
      </c>
      <c r="S1032" s="4">
        <v>95.165000000000006</v>
      </c>
      <c r="T1032" s="4">
        <v>71.364000000000004</v>
      </c>
      <c r="U1032" s="4">
        <v>51.048000000000002</v>
      </c>
      <c r="V1032" s="4">
        <v>31.942</v>
      </c>
      <c r="W1032" s="4">
        <v>15.893000000000001</v>
      </c>
      <c r="X1032" s="4">
        <v>5.63</v>
      </c>
      <c r="Y1032" s="4">
        <v>1.2430000000000001</v>
      </c>
      <c r="Z1032" s="4">
        <v>0.16200000000000001</v>
      </c>
      <c r="AA1032" s="4">
        <v>1.2E-2</v>
      </c>
      <c r="AB1032" s="4">
        <v>17</v>
      </c>
      <c r="AE1032" s="4">
        <v>22.94</v>
      </c>
    </row>
    <row r="1033" spans="1:31">
      <c r="A1033" s="8">
        <v>10725</v>
      </c>
      <c r="B1033" s="8" t="s">
        <v>895</v>
      </c>
      <c r="C1033" s="9" t="s">
        <v>102</v>
      </c>
      <c r="D1033" s="5"/>
      <c r="E1033" s="6">
        <v>204</v>
      </c>
      <c r="F1033" s="5">
        <v>1996</v>
      </c>
      <c r="G1033" s="4">
        <v>1073.441</v>
      </c>
      <c r="H1033" s="4">
        <v>866.17700000000002</v>
      </c>
      <c r="I1033" s="4">
        <v>717.63499999999999</v>
      </c>
      <c r="J1033" s="4">
        <v>607.02800000000002</v>
      </c>
      <c r="K1033" s="4">
        <v>512.65200000000004</v>
      </c>
      <c r="L1033" s="4">
        <v>428.327</v>
      </c>
      <c r="M1033" s="4">
        <v>354.17500000000001</v>
      </c>
      <c r="N1033" s="4">
        <v>285.19799999999998</v>
      </c>
      <c r="O1033" s="4">
        <v>228.17500000000001</v>
      </c>
      <c r="P1033" s="4">
        <v>180.67599999999999</v>
      </c>
      <c r="Q1033" s="4">
        <v>161.54599999999999</v>
      </c>
      <c r="R1033" s="4">
        <v>128.12700000000001</v>
      </c>
      <c r="S1033" s="4">
        <v>97.54</v>
      </c>
      <c r="T1033" s="4">
        <v>72.691000000000003</v>
      </c>
      <c r="U1033" s="4">
        <v>51.668999999999997</v>
      </c>
      <c r="V1033" s="4">
        <v>32.551000000000002</v>
      </c>
      <c r="W1033" s="4">
        <v>16.552</v>
      </c>
      <c r="X1033" s="4">
        <v>6.1529999999999996</v>
      </c>
      <c r="Y1033" s="4">
        <v>1.4770000000000001</v>
      </c>
      <c r="Z1033" s="4">
        <v>0.182</v>
      </c>
      <c r="AA1033" s="4">
        <v>1.2999999999999999E-2</v>
      </c>
      <c r="AB1033" s="4">
        <v>17</v>
      </c>
      <c r="AE1033" s="4">
        <v>24.376999999999999</v>
      </c>
    </row>
    <row r="1034" spans="1:31">
      <c r="A1034" s="8">
        <v>10957</v>
      </c>
      <c r="B1034" s="8" t="s">
        <v>895</v>
      </c>
      <c r="C1034" s="9" t="s">
        <v>102</v>
      </c>
      <c r="D1034" s="5"/>
      <c r="E1034" s="6">
        <v>204</v>
      </c>
      <c r="F1034" s="5">
        <v>1997</v>
      </c>
      <c r="G1034" s="4">
        <v>1100.807</v>
      </c>
      <c r="H1034" s="4">
        <v>895.17200000000003</v>
      </c>
      <c r="I1034" s="4">
        <v>740.09199999999998</v>
      </c>
      <c r="J1034" s="4">
        <v>623.46</v>
      </c>
      <c r="K1034" s="4">
        <v>526.25900000000001</v>
      </c>
      <c r="L1034" s="4">
        <v>439.99299999999999</v>
      </c>
      <c r="M1034" s="4">
        <v>364.52100000000002</v>
      </c>
      <c r="N1034" s="4">
        <v>295.19600000000003</v>
      </c>
      <c r="O1034" s="4">
        <v>235.85</v>
      </c>
      <c r="P1034" s="4">
        <v>186.36</v>
      </c>
      <c r="Q1034" s="4">
        <v>161.886</v>
      </c>
      <c r="R1034" s="4">
        <v>133.51400000000001</v>
      </c>
      <c r="S1034" s="4">
        <v>100.006</v>
      </c>
      <c r="T1034" s="4">
        <v>74.254999999999995</v>
      </c>
      <c r="U1034" s="4">
        <v>52.302</v>
      </c>
      <c r="V1034" s="4">
        <v>33.039000000000001</v>
      </c>
      <c r="W1034" s="4">
        <v>17.007999999999999</v>
      </c>
      <c r="X1034" s="4">
        <v>6.4989999999999997</v>
      </c>
      <c r="Y1034" s="4">
        <v>1.6439999999999999</v>
      </c>
      <c r="Z1034" s="4">
        <v>0.217</v>
      </c>
      <c r="AA1034" s="4">
        <v>1.2999999999999999E-2</v>
      </c>
      <c r="AB1034" s="4">
        <v>17</v>
      </c>
      <c r="AE1034" s="4">
        <v>25.381</v>
      </c>
    </row>
    <row r="1035" spans="1:31">
      <c r="A1035" s="8">
        <v>11189</v>
      </c>
      <c r="B1035" s="8" t="s">
        <v>895</v>
      </c>
      <c r="C1035" s="9" t="s">
        <v>102</v>
      </c>
      <c r="D1035" s="5"/>
      <c r="E1035" s="6">
        <v>204</v>
      </c>
      <c r="F1035" s="5">
        <v>1998</v>
      </c>
      <c r="G1035" s="4">
        <v>1124.9259999999999</v>
      </c>
      <c r="H1035" s="4">
        <v>923.52499999999998</v>
      </c>
      <c r="I1035" s="4">
        <v>763.65300000000002</v>
      </c>
      <c r="J1035" s="4">
        <v>640.97299999999996</v>
      </c>
      <c r="K1035" s="4">
        <v>540.44899999999996</v>
      </c>
      <c r="L1035" s="4">
        <v>451.923</v>
      </c>
      <c r="M1035" s="4">
        <v>374.79599999999999</v>
      </c>
      <c r="N1035" s="4">
        <v>305.42099999999999</v>
      </c>
      <c r="O1035" s="4">
        <v>243.685</v>
      </c>
      <c r="P1035" s="4">
        <v>193.226</v>
      </c>
      <c r="Q1035" s="4">
        <v>161.749</v>
      </c>
      <c r="R1035" s="4">
        <v>139.02699999999999</v>
      </c>
      <c r="S1035" s="4">
        <v>102.79900000000001</v>
      </c>
      <c r="T1035" s="4">
        <v>76.105000000000004</v>
      </c>
      <c r="U1035" s="4">
        <v>53.078000000000003</v>
      </c>
      <c r="V1035" s="4">
        <v>33.478000000000002</v>
      </c>
      <c r="W1035" s="4">
        <v>17.276</v>
      </c>
      <c r="X1035" s="4">
        <v>6.6340000000000003</v>
      </c>
      <c r="Y1035" s="4">
        <v>1.7170000000000001</v>
      </c>
      <c r="Z1035" s="4">
        <v>0.254</v>
      </c>
      <c r="AA1035" s="4">
        <v>1.4E-2</v>
      </c>
      <c r="AB1035" s="4">
        <v>17</v>
      </c>
      <c r="AE1035" s="4">
        <v>25.895</v>
      </c>
    </row>
    <row r="1036" spans="1:31">
      <c r="A1036" s="8">
        <v>11421</v>
      </c>
      <c r="B1036" s="8" t="s">
        <v>895</v>
      </c>
      <c r="C1036" s="9" t="s">
        <v>102</v>
      </c>
      <c r="D1036" s="5"/>
      <c r="E1036" s="6">
        <v>204</v>
      </c>
      <c r="F1036" s="5">
        <v>1999</v>
      </c>
      <c r="G1036" s="4">
        <v>1149.5160000000001</v>
      </c>
      <c r="H1036" s="4">
        <v>951.26300000000003</v>
      </c>
      <c r="I1036" s="4">
        <v>788.67200000000003</v>
      </c>
      <c r="J1036" s="4">
        <v>660.34299999999996</v>
      </c>
      <c r="K1036" s="4">
        <v>555.79</v>
      </c>
      <c r="L1036" s="4">
        <v>464.596</v>
      </c>
      <c r="M1036" s="4">
        <v>385.548</v>
      </c>
      <c r="N1036" s="4">
        <v>315.923</v>
      </c>
      <c r="O1036" s="4">
        <v>252.131</v>
      </c>
      <c r="P1036" s="4">
        <v>200.68</v>
      </c>
      <c r="Q1036" s="4">
        <v>162.67699999999999</v>
      </c>
      <c r="R1036" s="4">
        <v>143.792</v>
      </c>
      <c r="S1036" s="4">
        <v>106.28</v>
      </c>
      <c r="T1036" s="4">
        <v>78.3</v>
      </c>
      <c r="U1036" s="4">
        <v>54.133000000000003</v>
      </c>
      <c r="V1036" s="4">
        <v>33.936999999999998</v>
      </c>
      <c r="W1036" s="4">
        <v>17.387</v>
      </c>
      <c r="X1036" s="4">
        <v>6.5620000000000003</v>
      </c>
      <c r="Y1036" s="4">
        <v>1.67</v>
      </c>
      <c r="Z1036" s="4">
        <v>0.26200000000000001</v>
      </c>
      <c r="AA1036" s="4">
        <v>1.4E-2</v>
      </c>
      <c r="AB1036" s="4">
        <v>17</v>
      </c>
      <c r="AE1036" s="4">
        <v>25.895</v>
      </c>
    </row>
    <row r="1037" spans="1:31">
      <c r="A1037" s="8">
        <v>11653</v>
      </c>
      <c r="B1037" s="8" t="s">
        <v>895</v>
      </c>
      <c r="C1037" s="9" t="s">
        <v>102</v>
      </c>
      <c r="D1037" s="5"/>
      <c r="E1037" s="6">
        <v>204</v>
      </c>
      <c r="F1037" s="5">
        <v>2000</v>
      </c>
      <c r="G1037" s="4">
        <v>1177.848</v>
      </c>
      <c r="H1037" s="4">
        <v>978.00599999999997</v>
      </c>
      <c r="I1037" s="4">
        <v>815.12199999999996</v>
      </c>
      <c r="J1037" s="4">
        <v>682.01</v>
      </c>
      <c r="K1037" s="4">
        <v>572.76199999999994</v>
      </c>
      <c r="L1037" s="4">
        <v>478.41199999999998</v>
      </c>
      <c r="M1037" s="4">
        <v>397.17</v>
      </c>
      <c r="N1037" s="4">
        <v>326.767</v>
      </c>
      <c r="O1037" s="4">
        <v>261.45999999999998</v>
      </c>
      <c r="P1037" s="4">
        <v>208.38800000000001</v>
      </c>
      <c r="Q1037" s="4">
        <v>165.577</v>
      </c>
      <c r="R1037" s="4">
        <v>147.374</v>
      </c>
      <c r="S1037" s="4">
        <v>110.622</v>
      </c>
      <c r="T1037" s="4">
        <v>80.888999999999996</v>
      </c>
      <c r="U1037" s="4">
        <v>55.55</v>
      </c>
      <c r="V1037" s="4">
        <v>34.478999999999999</v>
      </c>
      <c r="W1037" s="4">
        <v>17.401</v>
      </c>
      <c r="X1037" s="4">
        <v>6.3</v>
      </c>
      <c r="Y1037" s="4">
        <v>1.4650000000000001</v>
      </c>
      <c r="Z1037" s="4">
        <v>0.193</v>
      </c>
      <c r="AA1037" s="4">
        <v>1.4999999999999999E-2</v>
      </c>
      <c r="AB1037" s="4">
        <v>17</v>
      </c>
      <c r="AE1037" s="4">
        <v>25.373999999999999</v>
      </c>
    </row>
    <row r="1038" spans="1:31">
      <c r="A1038" s="8">
        <v>11885</v>
      </c>
      <c r="B1038" s="8" t="s">
        <v>895</v>
      </c>
      <c r="C1038" s="9" t="s">
        <v>102</v>
      </c>
      <c r="D1038" s="5"/>
      <c r="E1038" s="6">
        <v>204</v>
      </c>
      <c r="F1038" s="5">
        <v>2001</v>
      </c>
      <c r="G1038" s="4">
        <v>1206.308</v>
      </c>
      <c r="H1038" s="4">
        <v>1007.495</v>
      </c>
      <c r="I1038" s="4">
        <v>841.74599999999998</v>
      </c>
      <c r="J1038" s="4">
        <v>704.99599999999998</v>
      </c>
      <c r="K1038" s="4">
        <v>592.58699999999999</v>
      </c>
      <c r="L1038" s="4">
        <v>495.238</v>
      </c>
      <c r="M1038" s="4">
        <v>410.91500000000002</v>
      </c>
      <c r="N1038" s="4">
        <v>338.54199999999997</v>
      </c>
      <c r="O1038" s="4">
        <v>271.70999999999998</v>
      </c>
      <c r="P1038" s="4">
        <v>216.279</v>
      </c>
      <c r="Q1038" s="4">
        <v>169.78700000000001</v>
      </c>
      <c r="R1038" s="4">
        <v>149.16</v>
      </c>
      <c r="S1038" s="4">
        <v>114.857</v>
      </c>
      <c r="T1038" s="4">
        <v>82.96</v>
      </c>
      <c r="U1038" s="4">
        <v>56.725000000000001</v>
      </c>
      <c r="V1038" s="4">
        <v>35.17</v>
      </c>
      <c r="W1038" s="4">
        <v>18.067</v>
      </c>
      <c r="X1038" s="4">
        <v>6.8460000000000001</v>
      </c>
      <c r="Y1038" s="4">
        <v>1.716</v>
      </c>
      <c r="Z1038" s="4">
        <v>0.217</v>
      </c>
      <c r="AA1038" s="4">
        <v>1.6E-2</v>
      </c>
      <c r="AB1038" s="4">
        <v>17</v>
      </c>
      <c r="AE1038" s="4">
        <v>26.861999999999998</v>
      </c>
    </row>
    <row r="1039" spans="1:31">
      <c r="A1039" s="8">
        <v>12117</v>
      </c>
      <c r="B1039" s="8" t="s">
        <v>895</v>
      </c>
      <c r="C1039" s="9" t="s">
        <v>102</v>
      </c>
      <c r="D1039" s="5"/>
      <c r="E1039" s="6">
        <v>204</v>
      </c>
      <c r="F1039" s="5">
        <v>2002</v>
      </c>
      <c r="G1039" s="4">
        <v>1234.9269999999999</v>
      </c>
      <c r="H1039" s="4">
        <v>1037.1610000000001</v>
      </c>
      <c r="I1039" s="4">
        <v>870.23400000000004</v>
      </c>
      <c r="J1039" s="4">
        <v>729.61099999999999</v>
      </c>
      <c r="K1039" s="4">
        <v>613.82899999999995</v>
      </c>
      <c r="L1039" s="4">
        <v>513.74699999999996</v>
      </c>
      <c r="M1039" s="4">
        <v>426.06099999999998</v>
      </c>
      <c r="N1039" s="4">
        <v>351.089</v>
      </c>
      <c r="O1039" s="4">
        <v>283.04399999999998</v>
      </c>
      <c r="P1039" s="4">
        <v>224.78200000000001</v>
      </c>
      <c r="Q1039" s="4">
        <v>175.971</v>
      </c>
      <c r="R1039" s="4">
        <v>150.05000000000001</v>
      </c>
      <c r="S1039" s="4">
        <v>120.12</v>
      </c>
      <c r="T1039" s="4">
        <v>85.335999999999999</v>
      </c>
      <c r="U1039" s="4">
        <v>58.186999999999998</v>
      </c>
      <c r="V1039" s="4">
        <v>35.848999999999997</v>
      </c>
      <c r="W1039" s="4">
        <v>18.588999999999999</v>
      </c>
      <c r="X1039" s="4">
        <v>7.2279999999999998</v>
      </c>
      <c r="Y1039" s="4">
        <v>1.89</v>
      </c>
      <c r="Z1039" s="4">
        <v>0.26400000000000001</v>
      </c>
      <c r="AA1039" s="4">
        <v>1.6E-2</v>
      </c>
      <c r="AB1039" s="4">
        <v>17</v>
      </c>
      <c r="AE1039" s="4">
        <v>27.986999999999998</v>
      </c>
    </row>
    <row r="1040" spans="1:31">
      <c r="A1040" s="8">
        <v>12349</v>
      </c>
      <c r="B1040" s="8" t="s">
        <v>895</v>
      </c>
      <c r="C1040" s="9" t="s">
        <v>102</v>
      </c>
      <c r="D1040" s="5"/>
      <c r="E1040" s="6">
        <v>204</v>
      </c>
      <c r="F1040" s="5">
        <v>2003</v>
      </c>
      <c r="G1040" s="4">
        <v>1264.47</v>
      </c>
      <c r="H1040" s="4">
        <v>1065.979</v>
      </c>
      <c r="I1040" s="4">
        <v>899.95600000000002</v>
      </c>
      <c r="J1040" s="4">
        <v>755.399</v>
      </c>
      <c r="K1040" s="4">
        <v>636.14499999999998</v>
      </c>
      <c r="L1040" s="4">
        <v>533.62599999999998</v>
      </c>
      <c r="M1040" s="4">
        <v>442.435</v>
      </c>
      <c r="N1040" s="4">
        <v>364.37299999999999</v>
      </c>
      <c r="O1040" s="4">
        <v>295.18900000000002</v>
      </c>
      <c r="P1040" s="4">
        <v>233.90799999999999</v>
      </c>
      <c r="Q1040" s="4">
        <v>183.59700000000001</v>
      </c>
      <c r="R1040" s="4">
        <v>150.82</v>
      </c>
      <c r="S1040" s="4">
        <v>125.736</v>
      </c>
      <c r="T1040" s="4">
        <v>88.156999999999996</v>
      </c>
      <c r="U1040" s="4">
        <v>59.947000000000003</v>
      </c>
      <c r="V1040" s="4">
        <v>36.581000000000003</v>
      </c>
      <c r="W1040" s="4">
        <v>18.969000000000001</v>
      </c>
      <c r="X1040" s="4">
        <v>7.4020000000000001</v>
      </c>
      <c r="Y1040" s="4">
        <v>1.9610000000000001</v>
      </c>
      <c r="Z1040" s="4">
        <v>0.308</v>
      </c>
      <c r="AA1040" s="4">
        <v>1.7999999999999999E-2</v>
      </c>
      <c r="AB1040" s="4">
        <v>17</v>
      </c>
      <c r="AE1040" s="4">
        <v>28.658000000000001</v>
      </c>
    </row>
    <row r="1041" spans="1:31">
      <c r="A1041" s="8">
        <v>12581</v>
      </c>
      <c r="B1041" s="8" t="s">
        <v>895</v>
      </c>
      <c r="C1041" s="9" t="s">
        <v>102</v>
      </c>
      <c r="D1041" s="5"/>
      <c r="E1041" s="6">
        <v>204</v>
      </c>
      <c r="F1041" s="5">
        <v>2004</v>
      </c>
      <c r="G1041" s="4">
        <v>1295.433</v>
      </c>
      <c r="H1041" s="4">
        <v>1093.1859999999999</v>
      </c>
      <c r="I1041" s="4">
        <v>929.55600000000004</v>
      </c>
      <c r="J1041" s="4">
        <v>781.79899999999998</v>
      </c>
      <c r="K1041" s="4">
        <v>659.13499999999999</v>
      </c>
      <c r="L1041" s="4">
        <v>554.32799999999997</v>
      </c>
      <c r="M1041" s="4">
        <v>459.74900000000002</v>
      </c>
      <c r="N1041" s="4">
        <v>378.35599999999999</v>
      </c>
      <c r="O1041" s="4">
        <v>307.73700000000002</v>
      </c>
      <c r="P1041" s="4">
        <v>243.703</v>
      </c>
      <c r="Q1041" s="4">
        <v>191.83500000000001</v>
      </c>
      <c r="R1041" s="4">
        <v>152.63499999999999</v>
      </c>
      <c r="S1041" s="4">
        <v>130.70599999999999</v>
      </c>
      <c r="T1041" s="4">
        <v>91.620999999999995</v>
      </c>
      <c r="U1041" s="4">
        <v>61.98</v>
      </c>
      <c r="V1041" s="4">
        <v>37.426000000000002</v>
      </c>
      <c r="W1041" s="4">
        <v>19.210999999999999</v>
      </c>
      <c r="X1041" s="4">
        <v>7.3540000000000001</v>
      </c>
      <c r="Y1041" s="4">
        <v>1.905</v>
      </c>
      <c r="Z1041" s="4">
        <v>0.312</v>
      </c>
      <c r="AA1041" s="4">
        <v>1.7999999999999999E-2</v>
      </c>
      <c r="AB1041" s="4">
        <v>17</v>
      </c>
      <c r="AE1041" s="4">
        <v>28.8</v>
      </c>
    </row>
    <row r="1042" spans="1:31">
      <c r="A1042" s="8">
        <v>12813</v>
      </c>
      <c r="B1042" s="8" t="s">
        <v>895</v>
      </c>
      <c r="C1042" s="9" t="s">
        <v>102</v>
      </c>
      <c r="D1042" s="5"/>
      <c r="E1042" s="6">
        <v>204</v>
      </c>
      <c r="F1042" s="5">
        <v>2005</v>
      </c>
      <c r="G1042" s="4">
        <v>1328.394</v>
      </c>
      <c r="H1042" s="4">
        <v>1118.5409999999999</v>
      </c>
      <c r="I1042" s="4">
        <v>957.548</v>
      </c>
      <c r="J1042" s="4">
        <v>808.39200000000005</v>
      </c>
      <c r="K1042" s="4">
        <v>682.48299999999995</v>
      </c>
      <c r="L1042" s="4">
        <v>575.36500000000001</v>
      </c>
      <c r="M1042" s="4">
        <v>477.76900000000001</v>
      </c>
      <c r="N1042" s="4">
        <v>393</v>
      </c>
      <c r="O1042" s="4">
        <v>320.41899999999998</v>
      </c>
      <c r="P1042" s="4">
        <v>254.15</v>
      </c>
      <c r="Q1042" s="4">
        <v>200.16800000000001</v>
      </c>
      <c r="R1042" s="4">
        <v>156.15600000000001</v>
      </c>
      <c r="S1042" s="4">
        <v>134.482</v>
      </c>
      <c r="T1042" s="4">
        <v>95.790999999999997</v>
      </c>
      <c r="U1042" s="4">
        <v>64.275000000000006</v>
      </c>
      <c r="V1042" s="4">
        <v>38.433</v>
      </c>
      <c r="W1042" s="4">
        <v>19.353999999999999</v>
      </c>
      <c r="X1042" s="4">
        <v>7.1070000000000002</v>
      </c>
      <c r="Y1042" s="4">
        <v>1.6779999999999999</v>
      </c>
      <c r="Z1042" s="4">
        <v>0.23300000000000001</v>
      </c>
      <c r="AA1042" s="4">
        <v>1.9E-2</v>
      </c>
      <c r="AB1042" s="4">
        <v>17</v>
      </c>
      <c r="AE1042" s="4">
        <v>28.390999999999998</v>
      </c>
    </row>
    <row r="1043" spans="1:31">
      <c r="A1043" s="8">
        <v>13045</v>
      </c>
      <c r="B1043" s="8" t="s">
        <v>895</v>
      </c>
      <c r="C1043" s="9" t="s">
        <v>102</v>
      </c>
      <c r="D1043" s="5"/>
      <c r="E1043" s="6">
        <v>204</v>
      </c>
      <c r="F1043" s="5">
        <v>2006</v>
      </c>
      <c r="G1043" s="4">
        <v>1365.249</v>
      </c>
      <c r="H1043" s="4">
        <v>1149.9649999999999</v>
      </c>
      <c r="I1043" s="4">
        <v>985.995</v>
      </c>
      <c r="J1043" s="4">
        <v>834.99099999999999</v>
      </c>
      <c r="K1043" s="4">
        <v>704.548</v>
      </c>
      <c r="L1043" s="4">
        <v>594.23299999999995</v>
      </c>
      <c r="M1043" s="4">
        <v>494.27</v>
      </c>
      <c r="N1043" s="4">
        <v>406.58800000000002</v>
      </c>
      <c r="O1043" s="4">
        <v>332.03500000000003</v>
      </c>
      <c r="P1043" s="4">
        <v>264.17700000000002</v>
      </c>
      <c r="Q1043" s="4">
        <v>207.809</v>
      </c>
      <c r="R1043" s="4">
        <v>160.27699999999999</v>
      </c>
      <c r="S1043" s="4">
        <v>136.179</v>
      </c>
      <c r="T1043" s="4">
        <v>99.622</v>
      </c>
      <c r="U1043" s="4">
        <v>66.117000000000004</v>
      </c>
      <c r="V1043" s="4">
        <v>39.582999999999998</v>
      </c>
      <c r="W1043" s="4">
        <v>20.109000000000002</v>
      </c>
      <c r="X1043" s="4">
        <v>7.7149999999999999</v>
      </c>
      <c r="Y1043" s="4">
        <v>1.9650000000000001</v>
      </c>
      <c r="Z1043" s="4">
        <v>0.26</v>
      </c>
      <c r="AA1043" s="4">
        <v>0.02</v>
      </c>
      <c r="AB1043" s="4">
        <v>17</v>
      </c>
      <c r="AE1043" s="4">
        <v>30.068999999999999</v>
      </c>
    </row>
    <row r="1044" spans="1:31">
      <c r="A1044" s="8">
        <v>13277</v>
      </c>
      <c r="B1044" s="8" t="s">
        <v>895</v>
      </c>
      <c r="C1044" s="9" t="s">
        <v>102</v>
      </c>
      <c r="D1044" s="5"/>
      <c r="E1044" s="6">
        <v>204</v>
      </c>
      <c r="F1044" s="5">
        <v>2007</v>
      </c>
      <c r="G1044" s="4">
        <v>1402.059</v>
      </c>
      <c r="H1044" s="4">
        <v>1180.42</v>
      </c>
      <c r="I1044" s="4">
        <v>1013.928</v>
      </c>
      <c r="J1044" s="4">
        <v>862.48</v>
      </c>
      <c r="K1044" s="4">
        <v>727.13199999999995</v>
      </c>
      <c r="L1044" s="4">
        <v>613.40499999999997</v>
      </c>
      <c r="M1044" s="4">
        <v>511.38200000000001</v>
      </c>
      <c r="N1044" s="4">
        <v>420.65</v>
      </c>
      <c r="O1044" s="4">
        <v>343.70600000000002</v>
      </c>
      <c r="P1044" s="4">
        <v>274.73</v>
      </c>
      <c r="Q1044" s="4">
        <v>215.67099999999999</v>
      </c>
      <c r="R1044" s="4">
        <v>165.93100000000001</v>
      </c>
      <c r="S1044" s="4">
        <v>136.88300000000001</v>
      </c>
      <c r="T1044" s="4">
        <v>104.173</v>
      </c>
      <c r="U1044" s="4">
        <v>68.001000000000005</v>
      </c>
      <c r="V1044" s="4">
        <v>40.731999999999999</v>
      </c>
      <c r="W1044" s="4">
        <v>20.663</v>
      </c>
      <c r="X1044" s="4">
        <v>8.1379999999999999</v>
      </c>
      <c r="Y1044" s="4">
        <v>2.1640000000000001</v>
      </c>
      <c r="Z1044" s="4">
        <v>0.30499999999999999</v>
      </c>
      <c r="AA1044" s="4">
        <v>0.02</v>
      </c>
      <c r="AB1044" s="4">
        <v>17</v>
      </c>
      <c r="AE1044" s="4">
        <v>31.29</v>
      </c>
    </row>
    <row r="1045" spans="1:31">
      <c r="A1045" s="8">
        <v>13509</v>
      </c>
      <c r="B1045" s="8" t="s">
        <v>895</v>
      </c>
      <c r="C1045" s="9" t="s">
        <v>102</v>
      </c>
      <c r="D1045" s="5"/>
      <c r="E1045" s="6">
        <v>204</v>
      </c>
      <c r="F1045" s="5">
        <v>2008</v>
      </c>
      <c r="G1045" s="4">
        <v>1438.394</v>
      </c>
      <c r="H1045" s="4">
        <v>1209.587</v>
      </c>
      <c r="I1045" s="4">
        <v>1041.549</v>
      </c>
      <c r="J1045" s="4">
        <v>890.48900000000003</v>
      </c>
      <c r="K1045" s="4">
        <v>750.33199999999999</v>
      </c>
      <c r="L1045" s="4">
        <v>633.04899999999998</v>
      </c>
      <c r="M1045" s="4">
        <v>529.06600000000003</v>
      </c>
      <c r="N1045" s="4">
        <v>435.26</v>
      </c>
      <c r="O1045" s="4">
        <v>355.57900000000001</v>
      </c>
      <c r="P1045" s="4">
        <v>285.69299999999998</v>
      </c>
      <c r="Q1045" s="4">
        <v>223.87</v>
      </c>
      <c r="R1045" s="4">
        <v>172.708</v>
      </c>
      <c r="S1045" s="4">
        <v>137.42400000000001</v>
      </c>
      <c r="T1045" s="4">
        <v>108.90900000000001</v>
      </c>
      <c r="U1045" s="4">
        <v>70.137</v>
      </c>
      <c r="V1045" s="4">
        <v>41.927999999999997</v>
      </c>
      <c r="W1045" s="4">
        <v>21.065999999999999</v>
      </c>
      <c r="X1045" s="4">
        <v>8.3209999999999997</v>
      </c>
      <c r="Y1045" s="4">
        <v>2.246</v>
      </c>
      <c r="Z1045" s="4">
        <v>0.35099999999999998</v>
      </c>
      <c r="AA1045" s="4">
        <v>2.1999999999999999E-2</v>
      </c>
      <c r="AB1045" s="4">
        <v>17</v>
      </c>
      <c r="AE1045" s="4">
        <v>32.006</v>
      </c>
    </row>
    <row r="1046" spans="1:31">
      <c r="A1046" s="8">
        <v>13741</v>
      </c>
      <c r="B1046" s="8" t="s">
        <v>895</v>
      </c>
      <c r="C1046" s="9" t="s">
        <v>102</v>
      </c>
      <c r="D1046" s="5"/>
      <c r="E1046" s="6">
        <v>204</v>
      </c>
      <c r="F1046" s="5">
        <v>2009</v>
      </c>
      <c r="G1046" s="4">
        <v>1473.2190000000001</v>
      </c>
      <c r="H1046" s="4">
        <v>1237.6289999999999</v>
      </c>
      <c r="I1046" s="4">
        <v>1068.9659999999999</v>
      </c>
      <c r="J1046" s="4">
        <v>918.51900000000001</v>
      </c>
      <c r="K1046" s="4">
        <v>774.44100000000003</v>
      </c>
      <c r="L1046" s="4">
        <v>653.44399999999996</v>
      </c>
      <c r="M1046" s="4">
        <v>547.28700000000003</v>
      </c>
      <c r="N1046" s="4">
        <v>450.53199999999998</v>
      </c>
      <c r="O1046" s="4">
        <v>367.93099999999998</v>
      </c>
      <c r="P1046" s="4">
        <v>296.91199999999998</v>
      </c>
      <c r="Q1046" s="4">
        <v>232.63399999999999</v>
      </c>
      <c r="R1046" s="4">
        <v>180.006</v>
      </c>
      <c r="S1046" s="4">
        <v>138.97900000000001</v>
      </c>
      <c r="T1046" s="4">
        <v>113.053</v>
      </c>
      <c r="U1046" s="4">
        <v>72.804000000000002</v>
      </c>
      <c r="V1046" s="4">
        <v>43.215000000000003</v>
      </c>
      <c r="W1046" s="4">
        <v>21.385000000000002</v>
      </c>
      <c r="X1046" s="4">
        <v>8.2560000000000002</v>
      </c>
      <c r="Y1046" s="4">
        <v>2.177</v>
      </c>
      <c r="Z1046" s="4">
        <v>0.36</v>
      </c>
      <c r="AA1046" s="4">
        <v>2.1999999999999999E-2</v>
      </c>
      <c r="AB1046" s="4">
        <v>17</v>
      </c>
      <c r="AE1046" s="4">
        <v>32.200000000000003</v>
      </c>
    </row>
    <row r="1047" spans="1:31">
      <c r="A1047" s="8">
        <v>13973</v>
      </c>
      <c r="B1047" s="8" t="s">
        <v>895</v>
      </c>
      <c r="C1047" s="9" t="s">
        <v>102</v>
      </c>
      <c r="D1047" s="5"/>
      <c r="E1047" s="6">
        <v>204</v>
      </c>
      <c r="F1047" s="5">
        <v>2010</v>
      </c>
      <c r="G1047" s="4">
        <v>1506.4079999999999</v>
      </c>
      <c r="H1047" s="4">
        <v>1264.7850000000001</v>
      </c>
      <c r="I1047" s="4">
        <v>1095.7719999999999</v>
      </c>
      <c r="J1047" s="4">
        <v>946.20100000000002</v>
      </c>
      <c r="K1047" s="4">
        <v>799.63300000000004</v>
      </c>
      <c r="L1047" s="4">
        <v>674.71299999999997</v>
      </c>
      <c r="M1047" s="4">
        <v>566.005</v>
      </c>
      <c r="N1047" s="4">
        <v>466.536</v>
      </c>
      <c r="O1047" s="4">
        <v>380.93599999999998</v>
      </c>
      <c r="P1047" s="4">
        <v>308.29399999999998</v>
      </c>
      <c r="Q1047" s="4">
        <v>242.06700000000001</v>
      </c>
      <c r="R1047" s="4">
        <v>187.48599999999999</v>
      </c>
      <c r="S1047" s="4">
        <v>142.184</v>
      </c>
      <c r="T1047" s="4">
        <v>116.232</v>
      </c>
      <c r="U1047" s="4">
        <v>76.122</v>
      </c>
      <c r="V1047" s="4">
        <v>44.652999999999999</v>
      </c>
      <c r="W1047" s="4">
        <v>21.68</v>
      </c>
      <c r="X1047" s="4">
        <v>7.9729999999999999</v>
      </c>
      <c r="Y1047" s="4">
        <v>1.92</v>
      </c>
      <c r="Z1047" s="4">
        <v>0.26900000000000002</v>
      </c>
      <c r="AA1047" s="4">
        <v>2.3E-2</v>
      </c>
      <c r="AB1047" s="4">
        <v>17</v>
      </c>
      <c r="AE1047" s="4">
        <v>31.864999999999998</v>
      </c>
    </row>
    <row r="1048" spans="1:31">
      <c r="A1048" s="8">
        <v>53</v>
      </c>
      <c r="B1048" s="8" t="s">
        <v>894</v>
      </c>
      <c r="C1048" s="9" t="s">
        <v>102</v>
      </c>
      <c r="D1048" s="5"/>
      <c r="E1048" s="6">
        <v>204</v>
      </c>
      <c r="F1048" s="5">
        <v>2011</v>
      </c>
      <c r="G1048" s="4">
        <v>1546.001</v>
      </c>
      <c r="H1048" s="4">
        <v>1299.1590000000001</v>
      </c>
      <c r="I1048" s="4">
        <v>1122.7729999999999</v>
      </c>
      <c r="J1048" s="4">
        <v>971.45600000000002</v>
      </c>
      <c r="K1048" s="4">
        <v>822.88199999999995</v>
      </c>
      <c r="L1048" s="4">
        <v>693.67200000000003</v>
      </c>
      <c r="M1048" s="4">
        <v>582.649</v>
      </c>
      <c r="N1048" s="4">
        <v>481.37</v>
      </c>
      <c r="O1048" s="4">
        <v>393.16899999999998</v>
      </c>
      <c r="P1048" s="4">
        <v>318.733</v>
      </c>
      <c r="Q1048" s="4">
        <v>251.101</v>
      </c>
      <c r="R1048" s="4">
        <v>194.261</v>
      </c>
      <c r="S1048" s="4">
        <v>145.73500000000001</v>
      </c>
      <c r="T1048" s="4">
        <v>117.53100000000001</v>
      </c>
      <c r="U1048" s="4">
        <v>79.319000000000003</v>
      </c>
      <c r="V1048" s="4">
        <v>46.2</v>
      </c>
      <c r="W1048" s="4">
        <v>22.722000000000001</v>
      </c>
      <c r="X1048" s="4">
        <v>8.6300000000000008</v>
      </c>
      <c r="Y1048" s="4">
        <v>2.2349999999999999</v>
      </c>
      <c r="Z1048" s="4">
        <v>0.3</v>
      </c>
      <c r="AA1048" s="4">
        <v>2.4E-2</v>
      </c>
      <c r="AB1048" s="4">
        <v>17</v>
      </c>
      <c r="AE1048" s="4">
        <v>33.911000000000001</v>
      </c>
    </row>
    <row r="1049" spans="1:31">
      <c r="A1049" s="8">
        <v>285</v>
      </c>
      <c r="B1049" s="8" t="s">
        <v>894</v>
      </c>
      <c r="C1049" s="9" t="s">
        <v>102</v>
      </c>
      <c r="D1049" s="5"/>
      <c r="E1049" s="6">
        <v>204</v>
      </c>
      <c r="F1049" s="5">
        <v>2012</v>
      </c>
      <c r="G1049" s="4">
        <v>1576.02</v>
      </c>
      <c r="H1049" s="4">
        <v>1335.787</v>
      </c>
      <c r="I1049" s="4">
        <v>1150.81</v>
      </c>
      <c r="J1049" s="4">
        <v>997.70699999999999</v>
      </c>
      <c r="K1049" s="4">
        <v>847.82299999999998</v>
      </c>
      <c r="L1049" s="4">
        <v>713.58699999999999</v>
      </c>
      <c r="M1049" s="4">
        <v>599.89700000000005</v>
      </c>
      <c r="N1049" s="4">
        <v>497.065</v>
      </c>
      <c r="O1049" s="4">
        <v>406.10700000000003</v>
      </c>
      <c r="P1049" s="4">
        <v>329.46699999999998</v>
      </c>
      <c r="Q1049" s="4">
        <v>260.84199999999998</v>
      </c>
      <c r="R1049" s="4">
        <v>201.46600000000001</v>
      </c>
      <c r="S1049" s="4">
        <v>150.80099999999999</v>
      </c>
      <c r="T1049" s="4">
        <v>118.122</v>
      </c>
      <c r="U1049" s="4">
        <v>83.117999999999995</v>
      </c>
      <c r="V1049" s="4">
        <v>47.667999999999999</v>
      </c>
      <c r="W1049" s="4">
        <v>23.617999999999999</v>
      </c>
      <c r="X1049" s="4">
        <v>9.0890000000000004</v>
      </c>
      <c r="Y1049" s="4">
        <v>2.4649999999999999</v>
      </c>
      <c r="Z1049" s="4">
        <v>0.35499999999999998</v>
      </c>
      <c r="AA1049" s="4">
        <v>2.4E-2</v>
      </c>
      <c r="AB1049" s="4">
        <v>17</v>
      </c>
      <c r="AE1049" s="4">
        <v>35.551000000000002</v>
      </c>
    </row>
    <row r="1050" spans="1:31">
      <c r="A1050" s="8">
        <v>517</v>
      </c>
      <c r="B1050" s="8" t="s">
        <v>894</v>
      </c>
      <c r="C1050" s="9" t="s">
        <v>102</v>
      </c>
      <c r="D1050" s="5"/>
      <c r="E1050" s="6">
        <v>204</v>
      </c>
      <c r="F1050" s="5">
        <v>2013</v>
      </c>
      <c r="G1050" s="4">
        <v>1599.7819999999999</v>
      </c>
      <c r="H1050" s="4">
        <v>1373.5170000000001</v>
      </c>
      <c r="I1050" s="4">
        <v>1179.7280000000001</v>
      </c>
      <c r="J1050" s="4">
        <v>1024.796</v>
      </c>
      <c r="K1050" s="4">
        <v>873.93899999999996</v>
      </c>
      <c r="L1050" s="4">
        <v>734.47</v>
      </c>
      <c r="M1050" s="4">
        <v>617.726</v>
      </c>
      <c r="N1050" s="4">
        <v>513.41700000000003</v>
      </c>
      <c r="O1050" s="4">
        <v>419.68</v>
      </c>
      <c r="P1050" s="4">
        <v>340.53300000000002</v>
      </c>
      <c r="Q1050" s="4">
        <v>271.09300000000002</v>
      </c>
      <c r="R1050" s="4">
        <v>209.136</v>
      </c>
      <c r="S1050" s="4">
        <v>156.983</v>
      </c>
      <c r="T1050" s="4">
        <v>118.729</v>
      </c>
      <c r="U1050" s="4">
        <v>87.06</v>
      </c>
      <c r="V1050" s="4">
        <v>49.244999999999997</v>
      </c>
      <c r="W1050" s="4">
        <v>24.376999999999999</v>
      </c>
      <c r="X1050" s="4">
        <v>9.3230000000000004</v>
      </c>
      <c r="Y1050" s="4">
        <v>2.5649999999999999</v>
      </c>
      <c r="Z1050" s="4">
        <v>0.40899999999999997</v>
      </c>
      <c r="AA1050" s="4">
        <v>2.5999999999999999E-2</v>
      </c>
      <c r="AB1050" s="4">
        <v>17</v>
      </c>
      <c r="AE1050" s="4">
        <v>36.700000000000003</v>
      </c>
    </row>
    <row r="1051" spans="1:31">
      <c r="A1051" s="8">
        <v>749</v>
      </c>
      <c r="B1051" s="8" t="s">
        <v>894</v>
      </c>
      <c r="C1051" s="9" t="s">
        <v>102</v>
      </c>
      <c r="D1051" s="5"/>
      <c r="E1051" s="6">
        <v>204</v>
      </c>
      <c r="F1051" s="5">
        <v>2014</v>
      </c>
      <c r="G1051" s="4">
        <v>1622.1980000000001</v>
      </c>
      <c r="H1051" s="4">
        <v>1410.07</v>
      </c>
      <c r="I1051" s="4">
        <v>1209.7619999999999</v>
      </c>
      <c r="J1051" s="4">
        <v>1052.413</v>
      </c>
      <c r="K1051" s="4">
        <v>900.51599999999996</v>
      </c>
      <c r="L1051" s="4">
        <v>756.38800000000003</v>
      </c>
      <c r="M1051" s="4">
        <v>636.12099999999998</v>
      </c>
      <c r="N1051" s="4">
        <v>530.12300000000005</v>
      </c>
      <c r="O1051" s="4">
        <v>433.78899999999999</v>
      </c>
      <c r="P1051" s="4">
        <v>352.02100000000002</v>
      </c>
      <c r="Q1051" s="4">
        <v>281.572</v>
      </c>
      <c r="R1051" s="4">
        <v>217.36099999999999</v>
      </c>
      <c r="S1051" s="4">
        <v>163.702</v>
      </c>
      <c r="T1051" s="4">
        <v>120.313</v>
      </c>
      <c r="U1051" s="4">
        <v>90.472999999999999</v>
      </c>
      <c r="V1051" s="4">
        <v>51.164000000000001</v>
      </c>
      <c r="W1051" s="4">
        <v>25.024000000000001</v>
      </c>
      <c r="X1051" s="4">
        <v>9.3379999999999992</v>
      </c>
      <c r="Y1051" s="4">
        <v>2.4980000000000002</v>
      </c>
      <c r="Z1051" s="4">
        <v>0.41799999999999998</v>
      </c>
      <c r="AA1051" s="4">
        <v>2.5999999999999999E-2</v>
      </c>
      <c r="AB1051" s="4">
        <v>17</v>
      </c>
      <c r="AE1051" s="4">
        <v>37.304000000000002</v>
      </c>
    </row>
    <row r="1052" spans="1:31">
      <c r="A1052" s="8">
        <v>981</v>
      </c>
      <c r="B1052" s="8" t="s">
        <v>894</v>
      </c>
      <c r="C1052" s="9" t="s">
        <v>102</v>
      </c>
      <c r="D1052" s="5"/>
      <c r="E1052" s="6">
        <v>204</v>
      </c>
      <c r="F1052" s="5">
        <v>2015</v>
      </c>
      <c r="G1052" s="4">
        <v>1647.365</v>
      </c>
      <c r="H1052" s="4">
        <v>1442.6010000000001</v>
      </c>
      <c r="I1052" s="4">
        <v>1241.182</v>
      </c>
      <c r="J1052" s="4">
        <v>1080.357</v>
      </c>
      <c r="K1052" s="4">
        <v>927.24900000000002</v>
      </c>
      <c r="L1052" s="4">
        <v>779.44399999999996</v>
      </c>
      <c r="M1052" s="4">
        <v>655.11599999999999</v>
      </c>
      <c r="N1052" s="4">
        <v>547.03099999999995</v>
      </c>
      <c r="O1052" s="4">
        <v>448.40899999999999</v>
      </c>
      <c r="P1052" s="4">
        <v>364.00200000000001</v>
      </c>
      <c r="Q1052" s="4">
        <v>292.13299999999998</v>
      </c>
      <c r="R1052" s="4">
        <v>226.17599999999999</v>
      </c>
      <c r="S1052" s="4">
        <v>170.643</v>
      </c>
      <c r="T1052" s="4">
        <v>123.381</v>
      </c>
      <c r="U1052" s="4">
        <v>93.07</v>
      </c>
      <c r="V1052" s="4">
        <v>53.543999999999997</v>
      </c>
      <c r="W1052" s="4">
        <v>25.623000000000001</v>
      </c>
      <c r="X1052" s="4">
        <v>9.1590000000000007</v>
      </c>
      <c r="Y1052" s="4">
        <v>2.2229999999999999</v>
      </c>
      <c r="Z1052" s="4">
        <v>0.318</v>
      </c>
      <c r="AA1052" s="4">
        <v>2.7E-2</v>
      </c>
      <c r="AB1052" s="4">
        <v>17</v>
      </c>
      <c r="AE1052" s="4">
        <v>37.35</v>
      </c>
    </row>
    <row r="1053" spans="1:31">
      <c r="A1053" s="8">
        <v>1213</v>
      </c>
      <c r="B1053" s="8" t="s">
        <v>894</v>
      </c>
      <c r="C1053" s="9" t="s">
        <v>102</v>
      </c>
      <c r="D1053" s="5"/>
      <c r="E1053" s="6">
        <v>204</v>
      </c>
      <c r="F1053" s="5">
        <v>2016</v>
      </c>
      <c r="G1053" s="4">
        <v>1673.277</v>
      </c>
      <c r="H1053" s="4">
        <v>1478.171</v>
      </c>
      <c r="I1053" s="4">
        <v>1275.0550000000001</v>
      </c>
      <c r="J1053" s="4">
        <v>1107.07</v>
      </c>
      <c r="K1053" s="4">
        <v>953.19299999999998</v>
      </c>
      <c r="L1053" s="4">
        <v>803.06299999999999</v>
      </c>
      <c r="M1053" s="4">
        <v>674.26400000000001</v>
      </c>
      <c r="N1053" s="4">
        <v>563.779</v>
      </c>
      <c r="O1053" s="4">
        <v>463.20299999999997</v>
      </c>
      <c r="P1053" s="4">
        <v>376.00599999999997</v>
      </c>
      <c r="Q1053" s="4">
        <v>302.22699999999998</v>
      </c>
      <c r="R1053" s="4">
        <v>234.75200000000001</v>
      </c>
      <c r="S1053" s="4">
        <v>176.87</v>
      </c>
      <c r="T1053" s="4">
        <v>126.70099999999999</v>
      </c>
      <c r="U1053" s="4">
        <v>94.251999999999995</v>
      </c>
      <c r="V1053" s="4">
        <v>56.283000000000001</v>
      </c>
      <c r="W1053" s="4">
        <v>26.988</v>
      </c>
      <c r="X1053" s="4">
        <v>10.002000000000001</v>
      </c>
      <c r="Y1053" s="4">
        <v>2.5739999999999998</v>
      </c>
      <c r="Z1053" s="4">
        <v>0.35499999999999998</v>
      </c>
      <c r="AA1053" s="4">
        <v>2.8000000000000001E-2</v>
      </c>
      <c r="AB1053" s="4">
        <v>17</v>
      </c>
      <c r="AE1053" s="4">
        <v>39.947000000000003</v>
      </c>
    </row>
    <row r="1054" spans="1:31">
      <c r="A1054" s="8">
        <v>1445</v>
      </c>
      <c r="B1054" s="8" t="s">
        <v>894</v>
      </c>
      <c r="C1054" s="9" t="s">
        <v>102</v>
      </c>
      <c r="D1054" s="5"/>
      <c r="E1054" s="6">
        <v>204</v>
      </c>
      <c r="F1054" s="5">
        <v>2017</v>
      </c>
      <c r="G1054" s="4">
        <v>1699.914</v>
      </c>
      <c r="H1054" s="4">
        <v>1510.481</v>
      </c>
      <c r="I1054" s="4">
        <v>1311.1469999999999</v>
      </c>
      <c r="J1054" s="4">
        <v>1134.1559999999999</v>
      </c>
      <c r="K1054" s="4">
        <v>979.399</v>
      </c>
      <c r="L1054" s="4">
        <v>827.82899999999995</v>
      </c>
      <c r="M1054" s="4">
        <v>693.99</v>
      </c>
      <c r="N1054" s="4">
        <v>580.84500000000003</v>
      </c>
      <c r="O1054" s="4">
        <v>478.62400000000002</v>
      </c>
      <c r="P1054" s="4">
        <v>388.54500000000002</v>
      </c>
      <c r="Q1054" s="4">
        <v>312.50599999999997</v>
      </c>
      <c r="R1054" s="4">
        <v>243.947</v>
      </c>
      <c r="S1054" s="4">
        <v>183.50200000000001</v>
      </c>
      <c r="T1054" s="4">
        <v>131.23699999999999</v>
      </c>
      <c r="U1054" s="4">
        <v>94.820999999999998</v>
      </c>
      <c r="V1054" s="4">
        <v>59.3</v>
      </c>
      <c r="W1054" s="4">
        <v>28.088999999999999</v>
      </c>
      <c r="X1054" s="4">
        <v>10.643000000000001</v>
      </c>
      <c r="Y1054" s="4">
        <v>2.8250000000000002</v>
      </c>
      <c r="Z1054" s="4">
        <v>0.42399999999999999</v>
      </c>
      <c r="AA1054" s="4">
        <v>2.8000000000000001E-2</v>
      </c>
      <c r="AB1054" s="4">
        <v>17</v>
      </c>
      <c r="AE1054" s="4">
        <v>42.009</v>
      </c>
    </row>
    <row r="1055" spans="1:31">
      <c r="A1055" s="8">
        <v>1677</v>
      </c>
      <c r="B1055" s="8" t="s">
        <v>894</v>
      </c>
      <c r="C1055" s="9" t="s">
        <v>102</v>
      </c>
      <c r="D1055" s="5"/>
      <c r="E1055" s="6">
        <v>204</v>
      </c>
      <c r="F1055" s="5">
        <v>2018</v>
      </c>
      <c r="G1055" s="4">
        <v>1727.527</v>
      </c>
      <c r="H1055" s="4">
        <v>1538.97</v>
      </c>
      <c r="I1055" s="4">
        <v>1348.58</v>
      </c>
      <c r="J1055" s="4">
        <v>1162.3630000000001</v>
      </c>
      <c r="K1055" s="4">
        <v>1005.93</v>
      </c>
      <c r="L1055" s="4">
        <v>853.47299999999996</v>
      </c>
      <c r="M1055" s="4">
        <v>714.50099999999998</v>
      </c>
      <c r="N1055" s="4">
        <v>598.35799999999995</v>
      </c>
      <c r="O1055" s="4">
        <v>494.58300000000003</v>
      </c>
      <c r="P1055" s="4">
        <v>401.65899999999999</v>
      </c>
      <c r="Q1055" s="4">
        <v>323.08199999999999</v>
      </c>
      <c r="R1055" s="4">
        <v>253.625</v>
      </c>
      <c r="S1055" s="4">
        <v>190.643</v>
      </c>
      <c r="T1055" s="4">
        <v>136.697</v>
      </c>
      <c r="U1055" s="4">
        <v>95.468999999999994</v>
      </c>
      <c r="V1055" s="4">
        <v>62.252000000000002</v>
      </c>
      <c r="W1055" s="4">
        <v>29.065999999999999</v>
      </c>
      <c r="X1055" s="4">
        <v>11.036</v>
      </c>
      <c r="Y1055" s="4">
        <v>2.9420000000000002</v>
      </c>
      <c r="Z1055" s="4">
        <v>0.48899999999999999</v>
      </c>
      <c r="AA1055" s="4">
        <v>0.03</v>
      </c>
      <c r="AB1055" s="4">
        <v>17</v>
      </c>
      <c r="AE1055" s="4">
        <v>43.563000000000002</v>
      </c>
    </row>
    <row r="1056" spans="1:31">
      <c r="A1056" s="8">
        <v>1909</v>
      </c>
      <c r="B1056" s="8" t="s">
        <v>894</v>
      </c>
      <c r="C1056" s="9" t="s">
        <v>102</v>
      </c>
      <c r="D1056" s="5"/>
      <c r="E1056" s="6">
        <v>204</v>
      </c>
      <c r="F1056" s="5">
        <v>2019</v>
      </c>
      <c r="G1056" s="4">
        <v>1755.173</v>
      </c>
      <c r="H1056" s="4">
        <v>1564.4169999999999</v>
      </c>
      <c r="I1056" s="4">
        <v>1385.441</v>
      </c>
      <c r="J1056" s="4">
        <v>1192.74</v>
      </c>
      <c r="K1056" s="4">
        <v>1032.9939999999999</v>
      </c>
      <c r="L1056" s="4">
        <v>879.64599999999996</v>
      </c>
      <c r="M1056" s="4">
        <v>736.13699999999994</v>
      </c>
      <c r="N1056" s="4">
        <v>616.52800000000002</v>
      </c>
      <c r="O1056" s="4">
        <v>510.97199999999998</v>
      </c>
      <c r="P1056" s="4">
        <v>415.41300000000001</v>
      </c>
      <c r="Q1056" s="4">
        <v>334.16399999999999</v>
      </c>
      <c r="R1056" s="4">
        <v>263.62400000000002</v>
      </c>
      <c r="S1056" s="4">
        <v>198.435</v>
      </c>
      <c r="T1056" s="4">
        <v>142.70099999999999</v>
      </c>
      <c r="U1056" s="4">
        <v>97.025999999999996</v>
      </c>
      <c r="V1056" s="4">
        <v>64.67</v>
      </c>
      <c r="W1056" s="4">
        <v>30.119</v>
      </c>
      <c r="X1056" s="4">
        <v>11.178000000000001</v>
      </c>
      <c r="Y1056" s="4">
        <v>2.895</v>
      </c>
      <c r="Z1056" s="4">
        <v>0.496</v>
      </c>
      <c r="AA1056" s="4">
        <v>3.1E-2</v>
      </c>
      <c r="AB1056" s="4">
        <v>17</v>
      </c>
      <c r="AE1056" s="4">
        <v>44.719000000000001</v>
      </c>
    </row>
    <row r="1057" spans="1:31">
      <c r="A1057" s="8">
        <v>2141</v>
      </c>
      <c r="B1057" s="8" t="s">
        <v>894</v>
      </c>
      <c r="C1057" s="9" t="s">
        <v>102</v>
      </c>
      <c r="D1057" s="5"/>
      <c r="E1057" s="6">
        <v>204</v>
      </c>
      <c r="F1057" s="5">
        <v>2020</v>
      </c>
      <c r="G1057" s="4">
        <v>1782.604</v>
      </c>
      <c r="H1057" s="4">
        <v>1588.32</v>
      </c>
      <c r="I1057" s="4">
        <v>1419.5930000000001</v>
      </c>
      <c r="J1057" s="4">
        <v>1225.635</v>
      </c>
      <c r="K1057" s="4">
        <v>1060.7850000000001</v>
      </c>
      <c r="L1057" s="4">
        <v>906.10500000000002</v>
      </c>
      <c r="M1057" s="4">
        <v>759.04</v>
      </c>
      <c r="N1057" s="4">
        <v>635.44500000000005</v>
      </c>
      <c r="O1057" s="4">
        <v>527.71400000000006</v>
      </c>
      <c r="P1057" s="4">
        <v>429.81700000000001</v>
      </c>
      <c r="Q1057" s="4">
        <v>345.858</v>
      </c>
      <c r="R1057" s="4">
        <v>273.83699999999999</v>
      </c>
      <c r="S1057" s="4">
        <v>206.91</v>
      </c>
      <c r="T1057" s="4">
        <v>149.065</v>
      </c>
      <c r="U1057" s="4">
        <v>99.876000000000005</v>
      </c>
      <c r="V1057" s="4">
        <v>66.427999999999997</v>
      </c>
      <c r="W1057" s="4">
        <v>31.364999999999998</v>
      </c>
      <c r="X1057" s="4">
        <v>11.106</v>
      </c>
      <c r="Y1057" s="4">
        <v>2.629</v>
      </c>
      <c r="Z1057" s="4">
        <v>0.379</v>
      </c>
      <c r="AA1057" s="4">
        <v>3.2000000000000001E-2</v>
      </c>
      <c r="AB1057" s="4">
        <v>17</v>
      </c>
      <c r="AE1057" s="4">
        <v>45.511000000000003</v>
      </c>
    </row>
    <row r="1058" spans="1:31">
      <c r="A1058" s="8">
        <v>2373</v>
      </c>
      <c r="B1058" s="8" t="s">
        <v>894</v>
      </c>
      <c r="C1058" s="9" t="s">
        <v>102</v>
      </c>
      <c r="D1058" s="5"/>
      <c r="E1058" s="6">
        <v>204</v>
      </c>
      <c r="F1058" s="5">
        <v>2021</v>
      </c>
      <c r="G1058" s="4">
        <v>1813.3679999999999</v>
      </c>
      <c r="H1058" s="4">
        <v>1617.6120000000001</v>
      </c>
      <c r="I1058" s="4">
        <v>1451.1949999999999</v>
      </c>
      <c r="J1058" s="4">
        <v>1258.585</v>
      </c>
      <c r="K1058" s="4">
        <v>1087.5139999999999</v>
      </c>
      <c r="L1058" s="4">
        <v>931.81799999999998</v>
      </c>
      <c r="M1058" s="4">
        <v>782.29300000000001</v>
      </c>
      <c r="N1058" s="4">
        <v>654.29300000000001</v>
      </c>
      <c r="O1058" s="4">
        <v>544.17600000000004</v>
      </c>
      <c r="P1058" s="4">
        <v>444.16800000000001</v>
      </c>
      <c r="Q1058" s="4">
        <v>357.32600000000002</v>
      </c>
      <c r="R1058" s="4">
        <v>283.25799999999998</v>
      </c>
      <c r="S1058" s="4">
        <v>214.69300000000001</v>
      </c>
      <c r="T1058" s="4">
        <v>154.54599999999999</v>
      </c>
      <c r="U1058" s="4">
        <v>102.831</v>
      </c>
      <c r="V1058" s="4">
        <v>67.537999999999997</v>
      </c>
      <c r="W1058" s="4">
        <v>33.591999999999999</v>
      </c>
      <c r="X1058" s="4">
        <v>12.147</v>
      </c>
      <c r="Y1058" s="4">
        <v>3.0659999999999998</v>
      </c>
      <c r="Z1058" s="4">
        <v>0.42399999999999999</v>
      </c>
      <c r="AA1058" s="4">
        <v>3.3000000000000002E-2</v>
      </c>
      <c r="AB1058" s="4">
        <v>17</v>
      </c>
      <c r="AE1058" s="4">
        <v>49.262</v>
      </c>
    </row>
    <row r="1059" spans="1:31">
      <c r="A1059" s="8">
        <v>2605</v>
      </c>
      <c r="B1059" s="8" t="s">
        <v>894</v>
      </c>
      <c r="C1059" s="9" t="s">
        <v>102</v>
      </c>
      <c r="D1059" s="5"/>
      <c r="E1059" s="6">
        <v>204</v>
      </c>
      <c r="F1059" s="5">
        <v>2022</v>
      </c>
      <c r="G1059" s="4">
        <v>1840.2570000000001</v>
      </c>
      <c r="H1059" s="4">
        <v>1646.972</v>
      </c>
      <c r="I1059" s="4">
        <v>1481.3510000000001</v>
      </c>
      <c r="J1059" s="4">
        <v>1294.4349999999999</v>
      </c>
      <c r="K1059" s="4">
        <v>1114.7190000000001</v>
      </c>
      <c r="L1059" s="4">
        <v>957.98</v>
      </c>
      <c r="M1059" s="4">
        <v>806.90599999999995</v>
      </c>
      <c r="N1059" s="4">
        <v>673.90700000000004</v>
      </c>
      <c r="O1059" s="4">
        <v>561.14599999999996</v>
      </c>
      <c r="P1059" s="4">
        <v>459.32299999999998</v>
      </c>
      <c r="Q1059" s="4">
        <v>369.49700000000001</v>
      </c>
      <c r="R1059" s="4">
        <v>293.04399999999998</v>
      </c>
      <c r="S1059" s="4">
        <v>223.209</v>
      </c>
      <c r="T1059" s="4">
        <v>160.50399999999999</v>
      </c>
      <c r="U1059" s="4">
        <v>106.693</v>
      </c>
      <c r="V1059" s="4">
        <v>68.14</v>
      </c>
      <c r="W1059" s="4">
        <v>35.798999999999999</v>
      </c>
      <c r="X1059" s="4">
        <v>12.887</v>
      </c>
      <c r="Y1059" s="4">
        <v>3.3980000000000001</v>
      </c>
      <c r="Z1059" s="4">
        <v>0.5</v>
      </c>
      <c r="AA1059" s="4">
        <v>3.4000000000000002E-2</v>
      </c>
      <c r="AB1059" s="4">
        <v>17</v>
      </c>
      <c r="AE1059" s="4">
        <v>52.618000000000002</v>
      </c>
    </row>
    <row r="1060" spans="1:31">
      <c r="A1060" s="8">
        <v>2837</v>
      </c>
      <c r="B1060" s="8" t="s">
        <v>894</v>
      </c>
      <c r="C1060" s="9" t="s">
        <v>102</v>
      </c>
      <c r="D1060" s="5"/>
      <c r="E1060" s="6">
        <v>204</v>
      </c>
      <c r="F1060" s="5">
        <v>2023</v>
      </c>
      <c r="G1060" s="4">
        <v>1864.5940000000001</v>
      </c>
      <c r="H1060" s="4">
        <v>1675.837</v>
      </c>
      <c r="I1060" s="4">
        <v>1510.307</v>
      </c>
      <c r="J1060" s="4">
        <v>1331.9179999999999</v>
      </c>
      <c r="K1060" s="4">
        <v>1142.9449999999999</v>
      </c>
      <c r="L1060" s="4">
        <v>984.55</v>
      </c>
      <c r="M1060" s="4">
        <v>832.52300000000002</v>
      </c>
      <c r="N1060" s="4">
        <v>694.40899999999999</v>
      </c>
      <c r="O1060" s="4">
        <v>578.66200000000003</v>
      </c>
      <c r="P1060" s="4">
        <v>475.14</v>
      </c>
      <c r="Q1060" s="4">
        <v>382.35599999999999</v>
      </c>
      <c r="R1060" s="4">
        <v>303.26</v>
      </c>
      <c r="S1060" s="4">
        <v>232.33600000000001</v>
      </c>
      <c r="T1060" s="4">
        <v>167.02699999999999</v>
      </c>
      <c r="U1060" s="4">
        <v>111.273</v>
      </c>
      <c r="V1060" s="4">
        <v>68.802000000000007</v>
      </c>
      <c r="W1060" s="4">
        <v>37.703000000000003</v>
      </c>
      <c r="X1060" s="4">
        <v>13.363</v>
      </c>
      <c r="Y1060" s="4">
        <v>3.5750000000000002</v>
      </c>
      <c r="Z1060" s="4">
        <v>0.57399999999999995</v>
      </c>
      <c r="AA1060" s="4">
        <v>3.5999999999999997E-2</v>
      </c>
      <c r="AB1060" s="4">
        <v>17</v>
      </c>
      <c r="AE1060" s="4">
        <v>55.250999999999998</v>
      </c>
    </row>
    <row r="1061" spans="1:31">
      <c r="A1061" s="8">
        <v>3069</v>
      </c>
      <c r="B1061" s="8" t="s">
        <v>894</v>
      </c>
      <c r="C1061" s="9" t="s">
        <v>102</v>
      </c>
      <c r="D1061" s="5"/>
      <c r="E1061" s="6">
        <v>204</v>
      </c>
      <c r="F1061" s="5">
        <v>2024</v>
      </c>
      <c r="G1061" s="4">
        <v>1888.472</v>
      </c>
      <c r="H1061" s="4">
        <v>1703.335</v>
      </c>
      <c r="I1061" s="4">
        <v>1538.6759999999999</v>
      </c>
      <c r="J1061" s="4">
        <v>1368.88</v>
      </c>
      <c r="K1061" s="4">
        <v>1173.0609999999999</v>
      </c>
      <c r="L1061" s="4">
        <v>1011.5069999999999</v>
      </c>
      <c r="M1061" s="4">
        <v>858.58600000000001</v>
      </c>
      <c r="N1061" s="4">
        <v>715.96500000000003</v>
      </c>
      <c r="O1061" s="4">
        <v>596.76599999999996</v>
      </c>
      <c r="P1061" s="4">
        <v>491.39600000000002</v>
      </c>
      <c r="Q1061" s="4">
        <v>395.87</v>
      </c>
      <c r="R1061" s="4">
        <v>314.02600000000001</v>
      </c>
      <c r="S1061" s="4">
        <v>241.875</v>
      </c>
      <c r="T1061" s="4">
        <v>174.20699999999999</v>
      </c>
      <c r="U1061" s="4">
        <v>116.33</v>
      </c>
      <c r="V1061" s="4">
        <v>70.120999999999995</v>
      </c>
      <c r="W1061" s="4">
        <v>38.984999999999999</v>
      </c>
      <c r="X1061" s="4">
        <v>13.686</v>
      </c>
      <c r="Y1061" s="4">
        <v>3.5539999999999998</v>
      </c>
      <c r="Z1061" s="4">
        <v>0.59</v>
      </c>
      <c r="AA1061" s="4">
        <v>3.6999999999999998E-2</v>
      </c>
      <c r="AB1061" s="4">
        <v>17</v>
      </c>
      <c r="AE1061" s="4">
        <v>56.851999999999997</v>
      </c>
    </row>
    <row r="1062" spans="1:31">
      <c r="A1062" s="8">
        <v>3301</v>
      </c>
      <c r="B1062" s="8" t="s">
        <v>894</v>
      </c>
      <c r="C1062" s="9" t="s">
        <v>102</v>
      </c>
      <c r="D1062" s="5"/>
      <c r="E1062" s="6">
        <v>204</v>
      </c>
      <c r="F1062" s="5">
        <v>2025</v>
      </c>
      <c r="G1062" s="4">
        <v>1913.8230000000001</v>
      </c>
      <c r="H1062" s="4">
        <v>1728.4690000000001</v>
      </c>
      <c r="I1062" s="4">
        <v>1566.6969999999999</v>
      </c>
      <c r="J1062" s="4">
        <v>1403.8489999999999</v>
      </c>
      <c r="K1062" s="4">
        <v>1205.597</v>
      </c>
      <c r="L1062" s="4">
        <v>1038.904</v>
      </c>
      <c r="M1062" s="4">
        <v>884.745</v>
      </c>
      <c r="N1062" s="4">
        <v>738.64599999999996</v>
      </c>
      <c r="O1062" s="4">
        <v>615.50099999999998</v>
      </c>
      <c r="P1062" s="4">
        <v>507.96100000000001</v>
      </c>
      <c r="Q1062" s="4">
        <v>410.01100000000002</v>
      </c>
      <c r="R1062" s="4">
        <v>325.41800000000001</v>
      </c>
      <c r="S1062" s="4">
        <v>251.69399999999999</v>
      </c>
      <c r="T1062" s="4">
        <v>182.07499999999999</v>
      </c>
      <c r="U1062" s="4">
        <v>121.776</v>
      </c>
      <c r="V1062" s="4">
        <v>72.36</v>
      </c>
      <c r="W1062" s="4">
        <v>39.652000000000001</v>
      </c>
      <c r="X1062" s="4">
        <v>13.917</v>
      </c>
      <c r="Y1062" s="4">
        <v>3.2759999999999998</v>
      </c>
      <c r="Z1062" s="4">
        <v>0.46</v>
      </c>
      <c r="AA1062" s="4">
        <v>3.7999999999999999E-2</v>
      </c>
      <c r="AB1062" s="4">
        <v>17</v>
      </c>
      <c r="AE1062" s="4">
        <v>57.343000000000004</v>
      </c>
    </row>
    <row r="1063" spans="1:31">
      <c r="A1063" s="8">
        <v>3533</v>
      </c>
      <c r="B1063" s="8" t="s">
        <v>894</v>
      </c>
      <c r="C1063" s="9" t="s">
        <v>102</v>
      </c>
      <c r="D1063" s="5"/>
      <c r="E1063" s="6">
        <v>204</v>
      </c>
      <c r="F1063" s="5">
        <v>2026</v>
      </c>
      <c r="G1063" s="4">
        <v>1942.576</v>
      </c>
      <c r="H1063" s="4">
        <v>1757.6590000000001</v>
      </c>
      <c r="I1063" s="4">
        <v>1594.7639999999999</v>
      </c>
      <c r="J1063" s="4">
        <v>1435.0940000000001</v>
      </c>
      <c r="K1063" s="4">
        <v>1239.1030000000001</v>
      </c>
      <c r="L1063" s="4">
        <v>1065.934</v>
      </c>
      <c r="M1063" s="4">
        <v>910.49</v>
      </c>
      <c r="N1063" s="4">
        <v>761.84</v>
      </c>
      <c r="O1063" s="4">
        <v>634.28899999999999</v>
      </c>
      <c r="P1063" s="4">
        <v>524.221</v>
      </c>
      <c r="Q1063" s="4">
        <v>423.995</v>
      </c>
      <c r="R1063" s="4">
        <v>336.33</v>
      </c>
      <c r="S1063" s="4">
        <v>260.37700000000001</v>
      </c>
      <c r="T1063" s="4">
        <v>189.06200000000001</v>
      </c>
      <c r="U1063" s="4">
        <v>126.47799999999999</v>
      </c>
      <c r="V1063" s="4">
        <v>74.992999999999995</v>
      </c>
      <c r="W1063" s="4">
        <v>40.814</v>
      </c>
      <c r="X1063" s="4">
        <v>15.558999999999999</v>
      </c>
      <c r="Y1063" s="4">
        <v>3.8109999999999999</v>
      </c>
      <c r="Z1063" s="4">
        <v>0.52100000000000002</v>
      </c>
      <c r="AA1063" s="4">
        <v>3.9E-2</v>
      </c>
      <c r="AB1063" s="4">
        <v>17</v>
      </c>
      <c r="AE1063" s="4">
        <v>60.744</v>
      </c>
    </row>
    <row r="1064" spans="1:31">
      <c r="A1064" s="8">
        <v>3765</v>
      </c>
      <c r="B1064" s="8" t="s">
        <v>894</v>
      </c>
      <c r="C1064" s="9" t="s">
        <v>102</v>
      </c>
      <c r="D1064" s="5"/>
      <c r="E1064" s="6">
        <v>204</v>
      </c>
      <c r="F1064" s="5">
        <v>2027</v>
      </c>
      <c r="G1064" s="4">
        <v>1968.748</v>
      </c>
      <c r="H1064" s="4">
        <v>1786.441</v>
      </c>
      <c r="I1064" s="4">
        <v>1623.3579999999999</v>
      </c>
      <c r="J1064" s="4">
        <v>1464.771</v>
      </c>
      <c r="K1064" s="4">
        <v>1275.0740000000001</v>
      </c>
      <c r="L1064" s="4">
        <v>1093.1869999999999</v>
      </c>
      <c r="M1064" s="4">
        <v>936.56700000000001</v>
      </c>
      <c r="N1064" s="4">
        <v>786.27800000000002</v>
      </c>
      <c r="O1064" s="4">
        <v>653.76</v>
      </c>
      <c r="P1064" s="4">
        <v>540.97</v>
      </c>
      <c r="Q1064" s="4">
        <v>438.78399999999999</v>
      </c>
      <c r="R1064" s="4">
        <v>347.99099999999999</v>
      </c>
      <c r="S1064" s="4">
        <v>269.476</v>
      </c>
      <c r="T1064" s="4">
        <v>196.74700000000001</v>
      </c>
      <c r="U1064" s="4">
        <v>131.55199999999999</v>
      </c>
      <c r="V1064" s="4">
        <v>78.055999999999997</v>
      </c>
      <c r="W1064" s="4">
        <v>41.475000000000001</v>
      </c>
      <c r="X1064" s="4">
        <v>16.998000000000001</v>
      </c>
      <c r="Y1064" s="4">
        <v>4.1689999999999996</v>
      </c>
      <c r="Z1064" s="4">
        <v>0.626</v>
      </c>
      <c r="AA1064" s="4">
        <v>4.1000000000000002E-2</v>
      </c>
      <c r="AB1064" s="4">
        <v>17</v>
      </c>
      <c r="AE1064" s="4">
        <v>63.308999999999997</v>
      </c>
    </row>
    <row r="1065" spans="1:31">
      <c r="A1065" s="8">
        <v>3997</v>
      </c>
      <c r="B1065" s="8" t="s">
        <v>894</v>
      </c>
      <c r="C1065" s="9" t="s">
        <v>102</v>
      </c>
      <c r="D1065" s="5"/>
      <c r="E1065" s="6">
        <v>204</v>
      </c>
      <c r="F1065" s="5">
        <v>2028</v>
      </c>
      <c r="G1065" s="4">
        <v>1993.4459999999999</v>
      </c>
      <c r="H1065" s="4">
        <v>1814.2460000000001</v>
      </c>
      <c r="I1065" s="4">
        <v>1652.1859999999999</v>
      </c>
      <c r="J1065" s="4">
        <v>1493.479</v>
      </c>
      <c r="K1065" s="4">
        <v>1312.2159999999999</v>
      </c>
      <c r="L1065" s="4">
        <v>1121.239</v>
      </c>
      <c r="M1065" s="4">
        <v>962.95699999999999</v>
      </c>
      <c r="N1065" s="4">
        <v>811.63199999999995</v>
      </c>
      <c r="O1065" s="4">
        <v>674.03399999999999</v>
      </c>
      <c r="P1065" s="4">
        <v>558.25</v>
      </c>
      <c r="Q1065" s="4">
        <v>454.23099999999999</v>
      </c>
      <c r="R1065" s="4">
        <v>360.38499999999999</v>
      </c>
      <c r="S1065" s="4">
        <v>279.07900000000001</v>
      </c>
      <c r="T1065" s="4">
        <v>205.05699999999999</v>
      </c>
      <c r="U1065" s="4">
        <v>137.124</v>
      </c>
      <c r="V1065" s="4">
        <v>81.489000000000004</v>
      </c>
      <c r="W1065" s="4">
        <v>42.003999999999998</v>
      </c>
      <c r="X1065" s="4">
        <v>17.963999999999999</v>
      </c>
      <c r="Y1065" s="4">
        <v>4.3570000000000002</v>
      </c>
      <c r="Z1065" s="4">
        <v>0.72399999999999998</v>
      </c>
      <c r="AA1065" s="4">
        <v>4.2999999999999997E-2</v>
      </c>
      <c r="AB1065" s="4">
        <v>17</v>
      </c>
      <c r="AE1065" s="4">
        <v>65.091999999999999</v>
      </c>
    </row>
    <row r="1066" spans="1:31">
      <c r="A1066" s="8">
        <v>4229</v>
      </c>
      <c r="B1066" s="8" t="s">
        <v>894</v>
      </c>
      <c r="C1066" s="9" t="s">
        <v>102</v>
      </c>
      <c r="D1066" s="5"/>
      <c r="E1066" s="6">
        <v>204</v>
      </c>
      <c r="F1066" s="5">
        <v>2029</v>
      </c>
      <c r="G1066" s="4">
        <v>2017.635</v>
      </c>
      <c r="H1066" s="4">
        <v>1840.6020000000001</v>
      </c>
      <c r="I1066" s="4">
        <v>1680.7719999999999</v>
      </c>
      <c r="J1066" s="4">
        <v>1522.1849999999999</v>
      </c>
      <c r="K1066" s="4">
        <v>1348.627</v>
      </c>
      <c r="L1066" s="4">
        <v>1151.0550000000001</v>
      </c>
      <c r="M1066" s="4">
        <v>989.70299999999997</v>
      </c>
      <c r="N1066" s="4">
        <v>837.42399999999998</v>
      </c>
      <c r="O1066" s="4">
        <v>695.32799999999997</v>
      </c>
      <c r="P1066" s="4">
        <v>576.14</v>
      </c>
      <c r="Q1066" s="4">
        <v>470.15699999999998</v>
      </c>
      <c r="R1066" s="4">
        <v>373.50799999999998</v>
      </c>
      <c r="S1066" s="4">
        <v>289.34100000000001</v>
      </c>
      <c r="T1066" s="4">
        <v>213.839</v>
      </c>
      <c r="U1066" s="4">
        <v>143.315</v>
      </c>
      <c r="V1066" s="4">
        <v>85.216999999999999</v>
      </c>
      <c r="W1066" s="4">
        <v>42.777000000000001</v>
      </c>
      <c r="X1066" s="4">
        <v>18.268999999999998</v>
      </c>
      <c r="Y1066" s="4">
        <v>4.3929999999999998</v>
      </c>
      <c r="Z1066" s="4">
        <v>0.74199999999999999</v>
      </c>
      <c r="AA1066" s="4">
        <v>4.3999999999999997E-2</v>
      </c>
      <c r="AB1066" s="4">
        <v>17</v>
      </c>
      <c r="AE1066" s="4">
        <v>66.224999999999994</v>
      </c>
    </row>
    <row r="1067" spans="1:31">
      <c r="A1067" s="8">
        <v>4461</v>
      </c>
      <c r="B1067" s="8" t="s">
        <v>894</v>
      </c>
      <c r="C1067" s="9" t="s">
        <v>102</v>
      </c>
      <c r="D1067" s="5"/>
      <c r="E1067" s="6">
        <v>204</v>
      </c>
      <c r="F1067" s="5">
        <v>2030</v>
      </c>
      <c r="G1067" s="4">
        <v>2042.454</v>
      </c>
      <c r="H1067" s="4">
        <v>1865.0429999999999</v>
      </c>
      <c r="I1067" s="4">
        <v>1708.556</v>
      </c>
      <c r="J1067" s="4">
        <v>1551.3520000000001</v>
      </c>
      <c r="K1067" s="4">
        <v>1383.193</v>
      </c>
      <c r="L1067" s="4">
        <v>1183.155</v>
      </c>
      <c r="M1067" s="4">
        <v>1016.849</v>
      </c>
      <c r="N1067" s="4">
        <v>863.33500000000004</v>
      </c>
      <c r="O1067" s="4">
        <v>717.75099999999998</v>
      </c>
      <c r="P1067" s="4">
        <v>594.68100000000004</v>
      </c>
      <c r="Q1067" s="4">
        <v>486.46</v>
      </c>
      <c r="R1067" s="4">
        <v>387.33699999999999</v>
      </c>
      <c r="S1067" s="4">
        <v>300.34100000000001</v>
      </c>
      <c r="T1067" s="4">
        <v>223.00299999999999</v>
      </c>
      <c r="U1067" s="4">
        <v>150.18600000000001</v>
      </c>
      <c r="V1067" s="4">
        <v>89.269000000000005</v>
      </c>
      <c r="W1067" s="4">
        <v>43.972000000000001</v>
      </c>
      <c r="X1067" s="4">
        <v>17.978999999999999</v>
      </c>
      <c r="Y1067" s="4">
        <v>4.2039999999999997</v>
      </c>
      <c r="Z1067" s="4">
        <v>0.58699999999999997</v>
      </c>
      <c r="AA1067" s="4">
        <v>4.7E-2</v>
      </c>
      <c r="AB1067" s="4">
        <v>17</v>
      </c>
      <c r="AE1067" s="4">
        <v>66.789000000000001</v>
      </c>
    </row>
    <row r="1068" spans="1:31">
      <c r="A1068" s="8">
        <v>2753</v>
      </c>
      <c r="B1068" s="8" t="s">
        <v>895</v>
      </c>
      <c r="C1068" s="9" t="s">
        <v>113</v>
      </c>
      <c r="D1068" s="5"/>
      <c r="E1068" s="6">
        <v>68</v>
      </c>
      <c r="F1068" s="5">
        <v>1961</v>
      </c>
      <c r="G1068" s="4">
        <v>597.75800000000004</v>
      </c>
      <c r="H1068" s="4">
        <v>469.892</v>
      </c>
      <c r="I1068" s="4">
        <v>396.851</v>
      </c>
      <c r="J1068" s="4">
        <v>335.53300000000002</v>
      </c>
      <c r="K1068" s="4">
        <v>294.20999999999998</v>
      </c>
      <c r="L1068" s="4">
        <v>251.93</v>
      </c>
      <c r="M1068" s="4">
        <v>222.87799999999999</v>
      </c>
      <c r="N1068" s="4">
        <v>178.142</v>
      </c>
      <c r="O1068" s="4">
        <v>146.815</v>
      </c>
      <c r="P1068" s="4">
        <v>134.58199999999999</v>
      </c>
      <c r="Q1068" s="4">
        <v>115.09099999999999</v>
      </c>
      <c r="R1068" s="4">
        <v>94.561000000000007</v>
      </c>
      <c r="S1068" s="4">
        <v>75.03</v>
      </c>
      <c r="T1068" s="4">
        <v>53.893000000000001</v>
      </c>
      <c r="U1068" s="4">
        <v>33.877000000000002</v>
      </c>
      <c r="V1068" s="4">
        <v>18.158999999999999</v>
      </c>
      <c r="W1068" s="4">
        <v>2.7395</v>
      </c>
      <c r="X1068" s="4">
        <v>2.7395</v>
      </c>
      <c r="Y1068" s="4">
        <v>2.7395</v>
      </c>
      <c r="Z1068" s="4">
        <v>2.7395</v>
      </c>
      <c r="AA1068" s="4">
        <v>0</v>
      </c>
      <c r="AB1068" s="4">
        <v>18</v>
      </c>
      <c r="AE1068" s="4">
        <v>10.958</v>
      </c>
    </row>
    <row r="1069" spans="1:31">
      <c r="A1069" s="8">
        <v>2985</v>
      </c>
      <c r="B1069" s="8" t="s">
        <v>895</v>
      </c>
      <c r="C1069" s="9" t="s">
        <v>113</v>
      </c>
      <c r="D1069" s="5"/>
      <c r="E1069" s="6">
        <v>68</v>
      </c>
      <c r="F1069" s="5">
        <v>1962</v>
      </c>
      <c r="G1069" s="4">
        <v>610.37599999999998</v>
      </c>
      <c r="H1069" s="4">
        <v>484.08499999999998</v>
      </c>
      <c r="I1069" s="4">
        <v>407.11500000000001</v>
      </c>
      <c r="J1069" s="4">
        <v>344.28800000000001</v>
      </c>
      <c r="K1069" s="4">
        <v>297.86500000000001</v>
      </c>
      <c r="L1069" s="4">
        <v>257.21699999999998</v>
      </c>
      <c r="M1069" s="4">
        <v>225.91</v>
      </c>
      <c r="N1069" s="4">
        <v>185.80699999999999</v>
      </c>
      <c r="O1069" s="4">
        <v>149.29499999999999</v>
      </c>
      <c r="P1069" s="4">
        <v>134.74299999999999</v>
      </c>
      <c r="Q1069" s="4">
        <v>117.82</v>
      </c>
      <c r="R1069" s="4">
        <v>96.26</v>
      </c>
      <c r="S1069" s="4">
        <v>76.372</v>
      </c>
      <c r="T1069" s="4">
        <v>55.279000000000003</v>
      </c>
      <c r="U1069" s="4">
        <v>34.820999999999998</v>
      </c>
      <c r="V1069" s="4">
        <v>18.663</v>
      </c>
      <c r="W1069" s="4">
        <v>2.8730000000000002</v>
      </c>
      <c r="X1069" s="4">
        <v>2.8730000000000002</v>
      </c>
      <c r="Y1069" s="4">
        <v>2.8730000000000002</v>
      </c>
      <c r="Z1069" s="4">
        <v>2.8730000000000002</v>
      </c>
      <c r="AA1069" s="4">
        <v>0</v>
      </c>
      <c r="AB1069" s="4">
        <v>18</v>
      </c>
      <c r="AE1069" s="4">
        <v>11.492000000000001</v>
      </c>
    </row>
    <row r="1070" spans="1:31">
      <c r="A1070" s="8">
        <v>3217</v>
      </c>
      <c r="B1070" s="8" t="s">
        <v>895</v>
      </c>
      <c r="C1070" s="9" t="s">
        <v>113</v>
      </c>
      <c r="D1070" s="5"/>
      <c r="E1070" s="6">
        <v>68</v>
      </c>
      <c r="F1070" s="5">
        <v>1963</v>
      </c>
      <c r="G1070" s="4">
        <v>620.70600000000002</v>
      </c>
      <c r="H1070" s="4">
        <v>497.49299999999999</v>
      </c>
      <c r="I1070" s="4">
        <v>418.37799999999999</v>
      </c>
      <c r="J1070" s="4">
        <v>354.72500000000002</v>
      </c>
      <c r="K1070" s="4">
        <v>301.959</v>
      </c>
      <c r="L1070" s="4">
        <v>263.16199999999998</v>
      </c>
      <c r="M1070" s="4">
        <v>228.27600000000001</v>
      </c>
      <c r="N1070" s="4">
        <v>194.095</v>
      </c>
      <c r="O1070" s="4">
        <v>152.745</v>
      </c>
      <c r="P1070" s="4">
        <v>134.84</v>
      </c>
      <c r="Q1070" s="4">
        <v>120.71599999999999</v>
      </c>
      <c r="R1070" s="4">
        <v>98.253</v>
      </c>
      <c r="S1070" s="4">
        <v>77.917000000000002</v>
      </c>
      <c r="T1070" s="4">
        <v>56.834000000000003</v>
      </c>
      <c r="U1070" s="4">
        <v>35.847000000000001</v>
      </c>
      <c r="V1070" s="4">
        <v>19.116</v>
      </c>
      <c r="W1070" s="4">
        <v>2.9355000000000002</v>
      </c>
      <c r="X1070" s="4">
        <v>2.9355000000000002</v>
      </c>
      <c r="Y1070" s="4">
        <v>2.9355000000000002</v>
      </c>
      <c r="Z1070" s="4">
        <v>2.9355000000000002</v>
      </c>
      <c r="AA1070" s="4">
        <v>0</v>
      </c>
      <c r="AB1070" s="4">
        <v>18</v>
      </c>
      <c r="AE1070" s="4">
        <v>11.742000000000001</v>
      </c>
    </row>
    <row r="1071" spans="1:31">
      <c r="A1071" s="8">
        <v>3449</v>
      </c>
      <c r="B1071" s="8" t="s">
        <v>895</v>
      </c>
      <c r="C1071" s="9" t="s">
        <v>113</v>
      </c>
      <c r="D1071" s="5"/>
      <c r="E1071" s="6">
        <v>68</v>
      </c>
      <c r="F1071" s="5">
        <v>1964</v>
      </c>
      <c r="G1071" s="4">
        <v>631.197</v>
      </c>
      <c r="H1071" s="4">
        <v>509.149</v>
      </c>
      <c r="I1071" s="4">
        <v>430.30700000000002</v>
      </c>
      <c r="J1071" s="4">
        <v>365.96</v>
      </c>
      <c r="K1071" s="4">
        <v>307.29899999999998</v>
      </c>
      <c r="L1071" s="4">
        <v>268.94499999999999</v>
      </c>
      <c r="M1071" s="4">
        <v>231.00700000000001</v>
      </c>
      <c r="N1071" s="4">
        <v>201.751</v>
      </c>
      <c r="O1071" s="4">
        <v>157.292</v>
      </c>
      <c r="P1071" s="4">
        <v>135.44399999999999</v>
      </c>
      <c r="Q1071" s="4">
        <v>123.258</v>
      </c>
      <c r="R1071" s="4">
        <v>100.57299999999999</v>
      </c>
      <c r="S1071" s="4">
        <v>79.703999999999994</v>
      </c>
      <c r="T1071" s="4">
        <v>58.506999999999998</v>
      </c>
      <c r="U1071" s="4">
        <v>36.972000000000001</v>
      </c>
      <c r="V1071" s="4">
        <v>19.548999999999999</v>
      </c>
      <c r="W1071" s="4">
        <v>2.9135</v>
      </c>
      <c r="X1071" s="4">
        <v>2.9135</v>
      </c>
      <c r="Y1071" s="4">
        <v>2.9135</v>
      </c>
      <c r="Z1071" s="4">
        <v>2.9135</v>
      </c>
      <c r="AA1071" s="4">
        <v>0</v>
      </c>
      <c r="AB1071" s="4">
        <v>18</v>
      </c>
      <c r="AE1071" s="4">
        <v>11.654</v>
      </c>
    </row>
    <row r="1072" spans="1:31">
      <c r="A1072" s="8">
        <v>3681</v>
      </c>
      <c r="B1072" s="8" t="s">
        <v>895</v>
      </c>
      <c r="C1072" s="9" t="s">
        <v>113</v>
      </c>
      <c r="D1072" s="5"/>
      <c r="E1072" s="6">
        <v>68</v>
      </c>
      <c r="F1072" s="5">
        <v>1965</v>
      </c>
      <c r="G1072" s="4">
        <v>644.23099999999999</v>
      </c>
      <c r="H1072" s="4">
        <v>518.16200000000003</v>
      </c>
      <c r="I1072" s="4">
        <v>442.07499999999999</v>
      </c>
      <c r="J1072" s="4">
        <v>377.46100000000001</v>
      </c>
      <c r="K1072" s="4">
        <v>314.41800000000001</v>
      </c>
      <c r="L1072" s="4">
        <v>274.18400000000003</v>
      </c>
      <c r="M1072" s="4">
        <v>234.71299999999999</v>
      </c>
      <c r="N1072" s="4">
        <v>207.98400000000001</v>
      </c>
      <c r="O1072" s="4">
        <v>162.958</v>
      </c>
      <c r="P1072" s="4">
        <v>136.91999999999999</v>
      </c>
      <c r="Q1072" s="4">
        <v>125.151</v>
      </c>
      <c r="R1072" s="4">
        <v>103.217</v>
      </c>
      <c r="S1072" s="4">
        <v>81.739999999999995</v>
      </c>
      <c r="T1072" s="4">
        <v>60.27</v>
      </c>
      <c r="U1072" s="4">
        <v>38.216999999999999</v>
      </c>
      <c r="V1072" s="4">
        <v>20.004999999999999</v>
      </c>
      <c r="W1072" s="4">
        <v>2.7965</v>
      </c>
      <c r="X1072" s="4">
        <v>2.7965</v>
      </c>
      <c r="Y1072" s="4">
        <v>2.7965</v>
      </c>
      <c r="Z1072" s="4">
        <v>2.7965</v>
      </c>
      <c r="AA1072" s="4">
        <v>0</v>
      </c>
      <c r="AB1072" s="4">
        <v>18</v>
      </c>
      <c r="AE1072" s="4">
        <v>11.186</v>
      </c>
    </row>
    <row r="1073" spans="1:31">
      <c r="A1073" s="8">
        <v>3913</v>
      </c>
      <c r="B1073" s="8" t="s">
        <v>895</v>
      </c>
      <c r="C1073" s="9" t="s">
        <v>113</v>
      </c>
      <c r="D1073" s="5"/>
      <c r="E1073" s="6">
        <v>68</v>
      </c>
      <c r="F1073" s="5">
        <v>1966</v>
      </c>
      <c r="G1073" s="4">
        <v>661.03300000000002</v>
      </c>
      <c r="H1073" s="4">
        <v>533.03200000000004</v>
      </c>
      <c r="I1073" s="4">
        <v>452.72300000000001</v>
      </c>
      <c r="J1073" s="4">
        <v>386.755</v>
      </c>
      <c r="K1073" s="4">
        <v>321.40899999999999</v>
      </c>
      <c r="L1073" s="4">
        <v>278.44099999999997</v>
      </c>
      <c r="M1073" s="4">
        <v>238.797</v>
      </c>
      <c r="N1073" s="4">
        <v>212.17599999999999</v>
      </c>
      <c r="O1073" s="4">
        <v>169.09</v>
      </c>
      <c r="P1073" s="4">
        <v>138.54</v>
      </c>
      <c r="Q1073" s="4">
        <v>125.732</v>
      </c>
      <c r="R1073" s="4">
        <v>105.279</v>
      </c>
      <c r="S1073" s="4">
        <v>83.037999999999997</v>
      </c>
      <c r="T1073" s="4">
        <v>61.365000000000002</v>
      </c>
      <c r="U1073" s="4">
        <v>39.351999999999997</v>
      </c>
      <c r="V1073" s="4">
        <v>20.867000000000001</v>
      </c>
      <c r="W1073" s="4">
        <v>3.0305</v>
      </c>
      <c r="X1073" s="4">
        <v>3.0305</v>
      </c>
      <c r="Y1073" s="4">
        <v>3.0305</v>
      </c>
      <c r="Z1073" s="4">
        <v>3.0305</v>
      </c>
      <c r="AA1073" s="4">
        <v>0</v>
      </c>
      <c r="AB1073" s="4">
        <v>18</v>
      </c>
      <c r="AE1073" s="4">
        <v>12.122</v>
      </c>
    </row>
    <row r="1074" spans="1:31">
      <c r="A1074" s="8">
        <v>4145</v>
      </c>
      <c r="B1074" s="8" t="s">
        <v>895</v>
      </c>
      <c r="C1074" s="9" t="s">
        <v>113</v>
      </c>
      <c r="D1074" s="5"/>
      <c r="E1074" s="6">
        <v>68</v>
      </c>
      <c r="F1074" s="5">
        <v>1967</v>
      </c>
      <c r="G1074" s="4">
        <v>675.70100000000002</v>
      </c>
      <c r="H1074" s="4">
        <v>547.33500000000004</v>
      </c>
      <c r="I1074" s="4">
        <v>464.608</v>
      </c>
      <c r="J1074" s="4">
        <v>396.74799999999999</v>
      </c>
      <c r="K1074" s="4">
        <v>330.10899999999998</v>
      </c>
      <c r="L1074" s="4">
        <v>282.30700000000002</v>
      </c>
      <c r="M1074" s="4">
        <v>243.98</v>
      </c>
      <c r="N1074" s="4">
        <v>215.101</v>
      </c>
      <c r="O1074" s="4">
        <v>176.541</v>
      </c>
      <c r="P1074" s="4">
        <v>140.94999999999999</v>
      </c>
      <c r="Q1074" s="4">
        <v>125.899</v>
      </c>
      <c r="R1074" s="4">
        <v>107.82299999999999</v>
      </c>
      <c r="S1074" s="4">
        <v>84.564999999999998</v>
      </c>
      <c r="T1074" s="4">
        <v>62.540999999999997</v>
      </c>
      <c r="U1074" s="4">
        <v>40.524000000000001</v>
      </c>
      <c r="V1074" s="4">
        <v>21.638000000000002</v>
      </c>
      <c r="W1074" s="4">
        <v>3.2054999999999998</v>
      </c>
      <c r="X1074" s="4">
        <v>3.2054999999999998</v>
      </c>
      <c r="Y1074" s="4">
        <v>3.2054999999999998</v>
      </c>
      <c r="Z1074" s="4">
        <v>3.2054999999999998</v>
      </c>
      <c r="AA1074" s="4">
        <v>0</v>
      </c>
      <c r="AB1074" s="4">
        <v>18</v>
      </c>
      <c r="AE1074" s="4">
        <v>12.821999999999999</v>
      </c>
    </row>
    <row r="1075" spans="1:31">
      <c r="A1075" s="8">
        <v>4377</v>
      </c>
      <c r="B1075" s="8" t="s">
        <v>895</v>
      </c>
      <c r="C1075" s="9" t="s">
        <v>113</v>
      </c>
      <c r="D1075" s="5"/>
      <c r="E1075" s="6">
        <v>68</v>
      </c>
      <c r="F1075" s="5">
        <v>1968</v>
      </c>
      <c r="G1075" s="4">
        <v>689.74099999999999</v>
      </c>
      <c r="H1075" s="4">
        <v>560.17499999999995</v>
      </c>
      <c r="I1075" s="4">
        <v>477.64100000000002</v>
      </c>
      <c r="J1075" s="4">
        <v>407.46800000000002</v>
      </c>
      <c r="K1075" s="4">
        <v>340.15</v>
      </c>
      <c r="L1075" s="4">
        <v>286.27600000000001</v>
      </c>
      <c r="M1075" s="4">
        <v>249.78100000000001</v>
      </c>
      <c r="N1075" s="4">
        <v>217.42</v>
      </c>
      <c r="O1075" s="4">
        <v>184.52500000000001</v>
      </c>
      <c r="P1075" s="4">
        <v>144.25899999999999</v>
      </c>
      <c r="Q1075" s="4">
        <v>126.027</v>
      </c>
      <c r="R1075" s="4">
        <v>110.53400000000001</v>
      </c>
      <c r="S1075" s="4">
        <v>86.370999999999995</v>
      </c>
      <c r="T1075" s="4">
        <v>63.875</v>
      </c>
      <c r="U1075" s="4">
        <v>41.738</v>
      </c>
      <c r="V1075" s="4">
        <v>22.335999999999999</v>
      </c>
      <c r="W1075" s="4">
        <v>3.3085</v>
      </c>
      <c r="X1075" s="4">
        <v>3.3085</v>
      </c>
      <c r="Y1075" s="4">
        <v>3.3085</v>
      </c>
      <c r="Z1075" s="4">
        <v>3.3085</v>
      </c>
      <c r="AA1075" s="4">
        <v>0</v>
      </c>
      <c r="AB1075" s="4">
        <v>18</v>
      </c>
      <c r="AE1075" s="4">
        <v>13.234</v>
      </c>
    </row>
    <row r="1076" spans="1:31">
      <c r="A1076" s="8">
        <v>4609</v>
      </c>
      <c r="B1076" s="8" t="s">
        <v>895</v>
      </c>
      <c r="C1076" s="9" t="s">
        <v>113</v>
      </c>
      <c r="D1076" s="5"/>
      <c r="E1076" s="6">
        <v>68</v>
      </c>
      <c r="F1076" s="5">
        <v>1969</v>
      </c>
      <c r="G1076" s="4">
        <v>704.81</v>
      </c>
      <c r="H1076" s="4">
        <v>571.17999999999995</v>
      </c>
      <c r="I1076" s="4">
        <v>491.10300000000001</v>
      </c>
      <c r="J1076" s="4">
        <v>419.01600000000002</v>
      </c>
      <c r="K1076" s="4">
        <v>350.90199999999999</v>
      </c>
      <c r="L1076" s="4">
        <v>291.21100000000001</v>
      </c>
      <c r="M1076" s="4">
        <v>255.44399999999999</v>
      </c>
      <c r="N1076" s="4">
        <v>220.17400000000001</v>
      </c>
      <c r="O1076" s="4">
        <v>191.887</v>
      </c>
      <c r="P1076" s="4">
        <v>148.63999999999999</v>
      </c>
      <c r="Q1076" s="4">
        <v>126.68</v>
      </c>
      <c r="R1076" s="4">
        <v>112.95699999999999</v>
      </c>
      <c r="S1076" s="4">
        <v>88.528999999999996</v>
      </c>
      <c r="T1076" s="4">
        <v>65.433000000000007</v>
      </c>
      <c r="U1076" s="4">
        <v>42.985999999999997</v>
      </c>
      <c r="V1076" s="4">
        <v>22.99</v>
      </c>
      <c r="W1076" s="4">
        <v>3.32925</v>
      </c>
      <c r="X1076" s="4">
        <v>3.32925</v>
      </c>
      <c r="Y1076" s="4">
        <v>3.32925</v>
      </c>
      <c r="Z1076" s="4">
        <v>3.32925</v>
      </c>
      <c r="AA1076" s="4">
        <v>0</v>
      </c>
      <c r="AB1076" s="4">
        <v>18</v>
      </c>
      <c r="AE1076" s="4">
        <v>13.317</v>
      </c>
    </row>
    <row r="1077" spans="1:31">
      <c r="A1077" s="8">
        <v>4841</v>
      </c>
      <c r="B1077" s="8" t="s">
        <v>895</v>
      </c>
      <c r="C1077" s="9" t="s">
        <v>113</v>
      </c>
      <c r="D1077" s="5"/>
      <c r="E1077" s="6">
        <v>68</v>
      </c>
      <c r="F1077" s="5">
        <v>1970</v>
      </c>
      <c r="G1077" s="4">
        <v>722.69100000000003</v>
      </c>
      <c r="H1077" s="4">
        <v>580.26800000000003</v>
      </c>
      <c r="I1077" s="4">
        <v>503.726</v>
      </c>
      <c r="J1077" s="4">
        <v>431.42700000000002</v>
      </c>
      <c r="K1077" s="4">
        <v>361.99299999999999</v>
      </c>
      <c r="L1077" s="4">
        <v>297.69499999999999</v>
      </c>
      <c r="M1077" s="4">
        <v>260.51100000000002</v>
      </c>
      <c r="N1077" s="4">
        <v>223.93199999999999</v>
      </c>
      <c r="O1077" s="4">
        <v>197.93199999999999</v>
      </c>
      <c r="P1077" s="4">
        <v>154.124</v>
      </c>
      <c r="Q1077" s="4">
        <v>128.202</v>
      </c>
      <c r="R1077" s="4">
        <v>114.836</v>
      </c>
      <c r="S1077" s="4">
        <v>91.049000000000007</v>
      </c>
      <c r="T1077" s="4">
        <v>67.241</v>
      </c>
      <c r="U1077" s="4">
        <v>44.276000000000003</v>
      </c>
      <c r="V1077" s="4">
        <v>23.646999999999998</v>
      </c>
      <c r="W1077" s="4">
        <v>3.2555000000000001</v>
      </c>
      <c r="X1077" s="4">
        <v>3.2555000000000001</v>
      </c>
      <c r="Y1077" s="4">
        <v>3.2555000000000001</v>
      </c>
      <c r="Z1077" s="4">
        <v>3.2555000000000001</v>
      </c>
      <c r="AA1077" s="4">
        <v>0</v>
      </c>
      <c r="AB1077" s="4">
        <v>18</v>
      </c>
      <c r="AE1077" s="4">
        <v>13.022</v>
      </c>
    </row>
    <row r="1078" spans="1:31">
      <c r="A1078" s="8">
        <v>5073</v>
      </c>
      <c r="B1078" s="8" t="s">
        <v>895</v>
      </c>
      <c r="C1078" s="9" t="s">
        <v>113</v>
      </c>
      <c r="D1078" s="5"/>
      <c r="E1078" s="6">
        <v>68</v>
      </c>
      <c r="F1078" s="5">
        <v>1971</v>
      </c>
      <c r="G1078" s="4">
        <v>745.68</v>
      </c>
      <c r="H1078" s="4">
        <v>596.31299999999999</v>
      </c>
      <c r="I1078" s="4">
        <v>514.47199999999998</v>
      </c>
      <c r="J1078" s="4">
        <v>441.81900000000002</v>
      </c>
      <c r="K1078" s="4">
        <v>371.459</v>
      </c>
      <c r="L1078" s="4">
        <v>304.91899999999998</v>
      </c>
      <c r="M1078" s="4">
        <v>264.60000000000002</v>
      </c>
      <c r="N1078" s="4">
        <v>227.77699999999999</v>
      </c>
      <c r="O1078" s="4">
        <v>201.99700000000001</v>
      </c>
      <c r="P1078" s="4">
        <v>159.98500000000001</v>
      </c>
      <c r="Q1078" s="4">
        <v>129.71100000000001</v>
      </c>
      <c r="R1078" s="4">
        <v>115.304</v>
      </c>
      <c r="S1078" s="4">
        <v>92.882999999999996</v>
      </c>
      <c r="T1078" s="4">
        <v>68.42</v>
      </c>
      <c r="U1078" s="4">
        <v>45.323</v>
      </c>
      <c r="V1078" s="4">
        <v>24.692</v>
      </c>
      <c r="W1078" s="4">
        <v>3.5525000000000002</v>
      </c>
      <c r="X1078" s="4">
        <v>3.5525000000000002</v>
      </c>
      <c r="Y1078" s="4">
        <v>3.5525000000000002</v>
      </c>
      <c r="Z1078" s="4">
        <v>3.5525000000000002</v>
      </c>
      <c r="AA1078" s="4">
        <v>0</v>
      </c>
      <c r="AB1078" s="4">
        <v>18</v>
      </c>
      <c r="AE1078" s="4">
        <v>14.21</v>
      </c>
    </row>
    <row r="1079" spans="1:31">
      <c r="A1079" s="8">
        <v>5305</v>
      </c>
      <c r="B1079" s="8" t="s">
        <v>895</v>
      </c>
      <c r="C1079" s="9" t="s">
        <v>113</v>
      </c>
      <c r="D1079" s="5"/>
      <c r="E1079" s="6">
        <v>68</v>
      </c>
      <c r="F1079" s="5">
        <v>1972</v>
      </c>
      <c r="G1079" s="4">
        <v>766.71100000000001</v>
      </c>
      <c r="H1079" s="4">
        <v>612.79999999999995</v>
      </c>
      <c r="I1079" s="4">
        <v>525.92399999999998</v>
      </c>
      <c r="J1079" s="4">
        <v>453.36200000000002</v>
      </c>
      <c r="K1079" s="4">
        <v>381.23399999999998</v>
      </c>
      <c r="L1079" s="4">
        <v>313.57299999999998</v>
      </c>
      <c r="M1079" s="4">
        <v>268.31599999999997</v>
      </c>
      <c r="N1079" s="4">
        <v>232.714</v>
      </c>
      <c r="O1079" s="4">
        <v>204.83099999999999</v>
      </c>
      <c r="P1079" s="4">
        <v>167.11099999999999</v>
      </c>
      <c r="Q1079" s="4">
        <v>131.97200000000001</v>
      </c>
      <c r="R1079" s="4">
        <v>115.438</v>
      </c>
      <c r="S1079" s="4">
        <v>95.165000000000006</v>
      </c>
      <c r="T1079" s="4">
        <v>69.742999999999995</v>
      </c>
      <c r="U1079" s="4">
        <v>46.34</v>
      </c>
      <c r="V1079" s="4">
        <v>25.637</v>
      </c>
      <c r="W1079" s="4">
        <v>3.78525</v>
      </c>
      <c r="X1079" s="4">
        <v>3.78525</v>
      </c>
      <c r="Y1079" s="4">
        <v>3.78525</v>
      </c>
      <c r="Z1079" s="4">
        <v>3.78525</v>
      </c>
      <c r="AA1079" s="4">
        <v>0</v>
      </c>
      <c r="AB1079" s="4">
        <v>18</v>
      </c>
      <c r="AE1079" s="4">
        <v>15.141</v>
      </c>
    </row>
    <row r="1080" spans="1:31">
      <c r="A1080" s="8">
        <v>5537</v>
      </c>
      <c r="B1080" s="8" t="s">
        <v>895</v>
      </c>
      <c r="C1080" s="9" t="s">
        <v>113</v>
      </c>
      <c r="D1080" s="5"/>
      <c r="E1080" s="6">
        <v>68</v>
      </c>
      <c r="F1080" s="5">
        <v>1973</v>
      </c>
      <c r="G1080" s="4">
        <v>786.10599999999999</v>
      </c>
      <c r="H1080" s="4">
        <v>628.87699999999995</v>
      </c>
      <c r="I1080" s="4">
        <v>538.31899999999996</v>
      </c>
      <c r="J1080" s="4">
        <v>465.82</v>
      </c>
      <c r="K1080" s="4">
        <v>391.50400000000002</v>
      </c>
      <c r="L1080" s="4">
        <v>323.25200000000001</v>
      </c>
      <c r="M1080" s="4">
        <v>272.17</v>
      </c>
      <c r="N1080" s="4">
        <v>238.33500000000001</v>
      </c>
      <c r="O1080" s="4">
        <v>207.06800000000001</v>
      </c>
      <c r="P1080" s="4">
        <v>174.76</v>
      </c>
      <c r="Q1080" s="4">
        <v>135.11099999999999</v>
      </c>
      <c r="R1080" s="4">
        <v>115.598</v>
      </c>
      <c r="S1080" s="4">
        <v>97.635999999999996</v>
      </c>
      <c r="T1080" s="4">
        <v>71.296999999999997</v>
      </c>
      <c r="U1080" s="4">
        <v>47.411000000000001</v>
      </c>
      <c r="V1080" s="4">
        <v>26.484000000000002</v>
      </c>
      <c r="W1080" s="4">
        <v>3.9380000000000002</v>
      </c>
      <c r="X1080" s="4">
        <v>3.9380000000000002</v>
      </c>
      <c r="Y1080" s="4">
        <v>3.9380000000000002</v>
      </c>
      <c r="Z1080" s="4">
        <v>3.9380000000000002</v>
      </c>
      <c r="AA1080" s="4">
        <v>0</v>
      </c>
      <c r="AB1080" s="4">
        <v>18</v>
      </c>
      <c r="AE1080" s="4">
        <v>15.752000000000001</v>
      </c>
    </row>
    <row r="1081" spans="1:31">
      <c r="A1081" s="8">
        <v>5769</v>
      </c>
      <c r="B1081" s="8" t="s">
        <v>895</v>
      </c>
      <c r="C1081" s="9" t="s">
        <v>113</v>
      </c>
      <c r="D1081" s="5"/>
      <c r="E1081" s="6">
        <v>68</v>
      </c>
      <c r="F1081" s="5">
        <v>1974</v>
      </c>
      <c r="G1081" s="4">
        <v>803.55100000000004</v>
      </c>
      <c r="H1081" s="4">
        <v>643.92999999999995</v>
      </c>
      <c r="I1081" s="4">
        <v>551.697</v>
      </c>
      <c r="J1081" s="4">
        <v>478.89</v>
      </c>
      <c r="K1081" s="4">
        <v>402.625</v>
      </c>
      <c r="L1081" s="4">
        <v>333.44200000000001</v>
      </c>
      <c r="M1081" s="4">
        <v>277.04300000000001</v>
      </c>
      <c r="N1081" s="4">
        <v>243.96299999999999</v>
      </c>
      <c r="O1081" s="4">
        <v>209.77199999999999</v>
      </c>
      <c r="P1081" s="4">
        <v>181.87700000000001</v>
      </c>
      <c r="Q1081" s="4">
        <v>139.339</v>
      </c>
      <c r="R1081" s="4">
        <v>116.34099999999999</v>
      </c>
      <c r="S1081" s="4">
        <v>99.914000000000001</v>
      </c>
      <c r="T1081" s="4">
        <v>73.197999999999993</v>
      </c>
      <c r="U1081" s="4">
        <v>48.619</v>
      </c>
      <c r="V1081" s="4">
        <v>27.236999999999998</v>
      </c>
      <c r="W1081" s="4">
        <v>4.0010000000000003</v>
      </c>
      <c r="X1081" s="4">
        <v>4.0010000000000003</v>
      </c>
      <c r="Y1081" s="4">
        <v>4.0010000000000003</v>
      </c>
      <c r="Z1081" s="4">
        <v>4.0010000000000003</v>
      </c>
      <c r="AA1081" s="4">
        <v>0</v>
      </c>
      <c r="AB1081" s="4">
        <v>18</v>
      </c>
      <c r="AE1081" s="4">
        <v>16.004000000000001</v>
      </c>
    </row>
    <row r="1082" spans="1:31">
      <c r="A1082" s="8">
        <v>6001</v>
      </c>
      <c r="B1082" s="8" t="s">
        <v>895</v>
      </c>
      <c r="C1082" s="9" t="s">
        <v>113</v>
      </c>
      <c r="D1082" s="5"/>
      <c r="E1082" s="6">
        <v>68</v>
      </c>
      <c r="F1082" s="5">
        <v>1975</v>
      </c>
      <c r="G1082" s="4">
        <v>819.71299999999997</v>
      </c>
      <c r="H1082" s="4">
        <v>657.26300000000003</v>
      </c>
      <c r="I1082" s="4">
        <v>565.44100000000003</v>
      </c>
      <c r="J1082" s="4">
        <v>492.39699999999999</v>
      </c>
      <c r="K1082" s="4">
        <v>414.82600000000002</v>
      </c>
      <c r="L1082" s="4">
        <v>343.899</v>
      </c>
      <c r="M1082" s="4">
        <v>283.43299999999999</v>
      </c>
      <c r="N1082" s="4">
        <v>249.16200000000001</v>
      </c>
      <c r="O1082" s="4">
        <v>213.57400000000001</v>
      </c>
      <c r="P1082" s="4">
        <v>187.82300000000001</v>
      </c>
      <c r="Q1082" s="4">
        <v>144.721</v>
      </c>
      <c r="R1082" s="4">
        <v>117.996</v>
      </c>
      <c r="S1082" s="4">
        <v>101.79300000000001</v>
      </c>
      <c r="T1082" s="4">
        <v>75.488</v>
      </c>
      <c r="U1082" s="4">
        <v>50.02</v>
      </c>
      <c r="V1082" s="4">
        <v>27.940999999999999</v>
      </c>
      <c r="W1082" s="4">
        <v>3.9634999999999998</v>
      </c>
      <c r="X1082" s="4">
        <v>3.9634999999999998</v>
      </c>
      <c r="Y1082" s="4">
        <v>3.9634999999999998</v>
      </c>
      <c r="Z1082" s="4">
        <v>3.9634999999999998</v>
      </c>
      <c r="AA1082" s="4">
        <v>0</v>
      </c>
      <c r="AB1082" s="4">
        <v>18</v>
      </c>
      <c r="AE1082" s="4">
        <v>15.853999999999999</v>
      </c>
    </row>
    <row r="1083" spans="1:31">
      <c r="A1083" s="8">
        <v>6233</v>
      </c>
      <c r="B1083" s="8" t="s">
        <v>895</v>
      </c>
      <c r="C1083" s="9" t="s">
        <v>113</v>
      </c>
      <c r="D1083" s="5"/>
      <c r="E1083" s="6">
        <v>68</v>
      </c>
      <c r="F1083" s="5">
        <v>1976</v>
      </c>
      <c r="G1083" s="4">
        <v>841.61900000000003</v>
      </c>
      <c r="H1083" s="4">
        <v>677.18399999999997</v>
      </c>
      <c r="I1083" s="4">
        <v>577.495</v>
      </c>
      <c r="J1083" s="4">
        <v>502.88400000000001</v>
      </c>
      <c r="K1083" s="4">
        <v>425.62299999999999</v>
      </c>
      <c r="L1083" s="4">
        <v>353.72899999999998</v>
      </c>
      <c r="M1083" s="4">
        <v>290.44200000000001</v>
      </c>
      <c r="N1083" s="4">
        <v>252.983</v>
      </c>
      <c r="O1083" s="4">
        <v>217.292</v>
      </c>
      <c r="P1083" s="4">
        <v>191.624</v>
      </c>
      <c r="Q1083" s="4">
        <v>150.203</v>
      </c>
      <c r="R1083" s="4">
        <v>119.40300000000001</v>
      </c>
      <c r="S1083" s="4">
        <v>102.229</v>
      </c>
      <c r="T1083" s="4">
        <v>77.185000000000002</v>
      </c>
      <c r="U1083" s="4">
        <v>51.164000000000001</v>
      </c>
      <c r="V1083" s="4">
        <v>28.931999999999999</v>
      </c>
      <c r="W1083" s="4">
        <v>4.3209999999999997</v>
      </c>
      <c r="X1083" s="4">
        <v>4.3209999999999997</v>
      </c>
      <c r="Y1083" s="4">
        <v>4.3209999999999997</v>
      </c>
      <c r="Z1083" s="4">
        <v>4.3209999999999997</v>
      </c>
      <c r="AA1083" s="4">
        <v>0</v>
      </c>
      <c r="AB1083" s="4">
        <v>18</v>
      </c>
      <c r="AE1083" s="4">
        <v>17.283999999999999</v>
      </c>
    </row>
    <row r="1084" spans="1:31">
      <c r="A1084" s="8">
        <v>6465</v>
      </c>
      <c r="B1084" s="8" t="s">
        <v>895</v>
      </c>
      <c r="C1084" s="9" t="s">
        <v>113</v>
      </c>
      <c r="D1084" s="5"/>
      <c r="E1084" s="6">
        <v>68</v>
      </c>
      <c r="F1084" s="5">
        <v>1977</v>
      </c>
      <c r="G1084" s="4">
        <v>852.30799999999999</v>
      </c>
      <c r="H1084" s="4">
        <v>699.77800000000002</v>
      </c>
      <c r="I1084" s="4">
        <v>591.71299999999997</v>
      </c>
      <c r="J1084" s="4">
        <v>514.62900000000002</v>
      </c>
      <c r="K1084" s="4">
        <v>437.81299999999999</v>
      </c>
      <c r="L1084" s="4">
        <v>364.25</v>
      </c>
      <c r="M1084" s="4">
        <v>299.35599999999999</v>
      </c>
      <c r="N1084" s="4">
        <v>256.89699999999999</v>
      </c>
      <c r="O1084" s="4">
        <v>222.40799999999999</v>
      </c>
      <c r="P1084" s="4">
        <v>194.57300000000001</v>
      </c>
      <c r="Q1084" s="4">
        <v>157.13999999999999</v>
      </c>
      <c r="R1084" s="4">
        <v>121.68899999999999</v>
      </c>
      <c r="S1084" s="4">
        <v>102.55800000000001</v>
      </c>
      <c r="T1084" s="4">
        <v>79.376000000000005</v>
      </c>
      <c r="U1084" s="4">
        <v>52.408000000000001</v>
      </c>
      <c r="V1084" s="4">
        <v>29.832999999999998</v>
      </c>
      <c r="W1084" s="4">
        <v>4.6107500000000003</v>
      </c>
      <c r="X1084" s="4">
        <v>4.6107500000000003</v>
      </c>
      <c r="Y1084" s="4">
        <v>4.6107500000000003</v>
      </c>
      <c r="Z1084" s="4">
        <v>4.6107500000000003</v>
      </c>
      <c r="AA1084" s="4">
        <v>0</v>
      </c>
      <c r="AB1084" s="4">
        <v>18</v>
      </c>
      <c r="AE1084" s="4">
        <v>18.443000000000001</v>
      </c>
    </row>
    <row r="1085" spans="1:31">
      <c r="A1085" s="8">
        <v>6697</v>
      </c>
      <c r="B1085" s="8" t="s">
        <v>895</v>
      </c>
      <c r="C1085" s="9" t="s">
        <v>113</v>
      </c>
      <c r="D1085" s="5"/>
      <c r="E1085" s="6">
        <v>68</v>
      </c>
      <c r="F1085" s="5">
        <v>1978</v>
      </c>
      <c r="G1085" s="4">
        <v>856.01700000000005</v>
      </c>
      <c r="H1085" s="4">
        <v>723.21600000000001</v>
      </c>
      <c r="I1085" s="4">
        <v>607.61699999999996</v>
      </c>
      <c r="J1085" s="4">
        <v>527.31200000000001</v>
      </c>
      <c r="K1085" s="4">
        <v>450.83100000000002</v>
      </c>
      <c r="L1085" s="4">
        <v>375.18400000000003</v>
      </c>
      <c r="M1085" s="4">
        <v>309.51499999999999</v>
      </c>
      <c r="N1085" s="4">
        <v>261.18</v>
      </c>
      <c r="O1085" s="4">
        <v>228.27799999999999</v>
      </c>
      <c r="P1085" s="4">
        <v>197.08799999999999</v>
      </c>
      <c r="Q1085" s="4">
        <v>164.684</v>
      </c>
      <c r="R1085" s="4">
        <v>124.85299999999999</v>
      </c>
      <c r="S1085" s="4">
        <v>103.023</v>
      </c>
      <c r="T1085" s="4">
        <v>81.772999999999996</v>
      </c>
      <c r="U1085" s="4">
        <v>53.805999999999997</v>
      </c>
      <c r="V1085" s="4">
        <v>30.675000000000001</v>
      </c>
      <c r="W1085" s="4">
        <v>4.8055000000000003</v>
      </c>
      <c r="X1085" s="4">
        <v>4.8055000000000003</v>
      </c>
      <c r="Y1085" s="4">
        <v>4.8055000000000003</v>
      </c>
      <c r="Z1085" s="4">
        <v>4.8055000000000003</v>
      </c>
      <c r="AA1085" s="4">
        <v>0</v>
      </c>
      <c r="AB1085" s="4">
        <v>18</v>
      </c>
      <c r="AE1085" s="4">
        <v>19.222000000000001</v>
      </c>
    </row>
    <row r="1086" spans="1:31">
      <c r="A1086" s="8">
        <v>6929</v>
      </c>
      <c r="B1086" s="8" t="s">
        <v>895</v>
      </c>
      <c r="C1086" s="9" t="s">
        <v>113</v>
      </c>
      <c r="D1086" s="5"/>
      <c r="E1086" s="6">
        <v>68</v>
      </c>
      <c r="F1086" s="5">
        <v>1979</v>
      </c>
      <c r="G1086" s="4">
        <v>858.88599999999997</v>
      </c>
      <c r="H1086" s="4">
        <v>744.44899999999996</v>
      </c>
      <c r="I1086" s="4">
        <v>624.70799999999997</v>
      </c>
      <c r="J1086" s="4">
        <v>540.52599999999995</v>
      </c>
      <c r="K1086" s="4">
        <v>463.839</v>
      </c>
      <c r="L1086" s="4">
        <v>386.30799999999999</v>
      </c>
      <c r="M1086" s="4">
        <v>319.93099999999998</v>
      </c>
      <c r="N1086" s="4">
        <v>266.30399999999997</v>
      </c>
      <c r="O1086" s="4">
        <v>233.92400000000001</v>
      </c>
      <c r="P1086" s="4">
        <v>199.898</v>
      </c>
      <c r="Q1086" s="4">
        <v>171.58199999999999</v>
      </c>
      <c r="R1086" s="4">
        <v>128.94300000000001</v>
      </c>
      <c r="S1086" s="4">
        <v>103.97199999999999</v>
      </c>
      <c r="T1086" s="4">
        <v>83.935000000000002</v>
      </c>
      <c r="U1086" s="4">
        <v>55.402000000000001</v>
      </c>
      <c r="V1086" s="4">
        <v>31.481000000000002</v>
      </c>
      <c r="W1086" s="4">
        <v>4.8840000000000003</v>
      </c>
      <c r="X1086" s="4">
        <v>4.8840000000000003</v>
      </c>
      <c r="Y1086" s="4">
        <v>4.8840000000000003</v>
      </c>
      <c r="Z1086" s="4">
        <v>4.8840000000000003</v>
      </c>
      <c r="AA1086" s="4">
        <v>0</v>
      </c>
      <c r="AB1086" s="4">
        <v>18</v>
      </c>
      <c r="AE1086" s="4">
        <v>19.536000000000001</v>
      </c>
    </row>
    <row r="1087" spans="1:31">
      <c r="A1087" s="8">
        <v>7161</v>
      </c>
      <c r="B1087" s="8" t="s">
        <v>895</v>
      </c>
      <c r="C1087" s="9" t="s">
        <v>113</v>
      </c>
      <c r="D1087" s="5"/>
      <c r="E1087" s="6">
        <v>68</v>
      </c>
      <c r="F1087" s="5">
        <v>1980</v>
      </c>
      <c r="G1087" s="4">
        <v>866.06899999999996</v>
      </c>
      <c r="H1087" s="4">
        <v>760.02300000000002</v>
      </c>
      <c r="I1087" s="4">
        <v>642.52700000000004</v>
      </c>
      <c r="J1087" s="4">
        <v>554.11699999999996</v>
      </c>
      <c r="K1087" s="4">
        <v>476.41800000000001</v>
      </c>
      <c r="L1087" s="4">
        <v>397.56900000000002</v>
      </c>
      <c r="M1087" s="4">
        <v>330.00099999999998</v>
      </c>
      <c r="N1087" s="4">
        <v>272.529</v>
      </c>
      <c r="O1087" s="4">
        <v>238.80699999999999</v>
      </c>
      <c r="P1087" s="4">
        <v>203.452</v>
      </c>
      <c r="Q1087" s="4">
        <v>177.10499999999999</v>
      </c>
      <c r="R1087" s="4">
        <v>133.94499999999999</v>
      </c>
      <c r="S1087" s="4">
        <v>105.60299999999999</v>
      </c>
      <c r="T1087" s="4">
        <v>85.638000000000005</v>
      </c>
      <c r="U1087" s="4">
        <v>57.223999999999997</v>
      </c>
      <c r="V1087" s="4">
        <v>32.286999999999999</v>
      </c>
      <c r="W1087" s="4">
        <v>4.8337500000000002</v>
      </c>
      <c r="X1087" s="4">
        <v>4.8337500000000002</v>
      </c>
      <c r="Y1087" s="4">
        <v>4.8337500000000002</v>
      </c>
      <c r="Z1087" s="4">
        <v>4.8337500000000002</v>
      </c>
      <c r="AA1087" s="4">
        <v>0</v>
      </c>
      <c r="AB1087" s="4">
        <v>18</v>
      </c>
      <c r="AE1087" s="4">
        <v>19.335000000000001</v>
      </c>
    </row>
    <row r="1088" spans="1:31">
      <c r="A1088" s="8">
        <v>7393</v>
      </c>
      <c r="B1088" s="8" t="s">
        <v>895</v>
      </c>
      <c r="C1088" s="9" t="s">
        <v>113</v>
      </c>
      <c r="D1088" s="5"/>
      <c r="E1088" s="6">
        <v>68</v>
      </c>
      <c r="F1088" s="5">
        <v>1981</v>
      </c>
      <c r="G1088" s="4">
        <v>874.85299999999995</v>
      </c>
      <c r="H1088" s="4">
        <v>778.06700000000001</v>
      </c>
      <c r="I1088" s="4">
        <v>660.745</v>
      </c>
      <c r="J1088" s="4">
        <v>565.61500000000001</v>
      </c>
      <c r="K1088" s="4">
        <v>486.541</v>
      </c>
      <c r="L1088" s="4">
        <v>408.10399999999998</v>
      </c>
      <c r="M1088" s="4">
        <v>339.44200000000001</v>
      </c>
      <c r="N1088" s="4">
        <v>279.49799999999999</v>
      </c>
      <c r="O1088" s="4">
        <v>242.90100000000001</v>
      </c>
      <c r="P1088" s="4">
        <v>207.411</v>
      </c>
      <c r="Q1088" s="4">
        <v>181.101</v>
      </c>
      <c r="R1088" s="4">
        <v>139.49199999999999</v>
      </c>
      <c r="S1088" s="4">
        <v>107.294</v>
      </c>
      <c r="T1088" s="4">
        <v>86.396000000000001</v>
      </c>
      <c r="U1088" s="4">
        <v>59.042000000000002</v>
      </c>
      <c r="V1088" s="4">
        <v>33.521000000000001</v>
      </c>
      <c r="W1088" s="4">
        <v>5.2504999999999997</v>
      </c>
      <c r="X1088" s="4">
        <v>5.2504999999999997</v>
      </c>
      <c r="Y1088" s="4">
        <v>5.2504999999999997</v>
      </c>
      <c r="Z1088" s="4">
        <v>5.2504999999999997</v>
      </c>
      <c r="AA1088" s="4">
        <v>0</v>
      </c>
      <c r="AB1088" s="4">
        <v>18</v>
      </c>
      <c r="AE1088" s="4">
        <v>21.001999999999999</v>
      </c>
    </row>
    <row r="1089" spans="1:31">
      <c r="A1089" s="8">
        <v>7625</v>
      </c>
      <c r="B1089" s="8" t="s">
        <v>895</v>
      </c>
      <c r="C1089" s="9" t="s">
        <v>113</v>
      </c>
      <c r="D1089" s="5"/>
      <c r="E1089" s="6">
        <v>68</v>
      </c>
      <c r="F1089" s="5">
        <v>1982</v>
      </c>
      <c r="G1089" s="4">
        <v>887.66499999999996</v>
      </c>
      <c r="H1089" s="4">
        <v>791.61800000000005</v>
      </c>
      <c r="I1089" s="4">
        <v>680.33</v>
      </c>
      <c r="J1089" s="4">
        <v>577.38099999999997</v>
      </c>
      <c r="K1089" s="4">
        <v>496.08</v>
      </c>
      <c r="L1089" s="4">
        <v>418.363</v>
      </c>
      <c r="M1089" s="4">
        <v>348.322</v>
      </c>
      <c r="N1089" s="4">
        <v>287.32799999999997</v>
      </c>
      <c r="O1089" s="4">
        <v>246.304</v>
      </c>
      <c r="P1089" s="4">
        <v>212.036</v>
      </c>
      <c r="Q1089" s="4">
        <v>183.721</v>
      </c>
      <c r="R1089" s="4">
        <v>145.97200000000001</v>
      </c>
      <c r="S1089" s="4">
        <v>109.447</v>
      </c>
      <c r="T1089" s="4">
        <v>86.813999999999993</v>
      </c>
      <c r="U1089" s="4">
        <v>61.000999999999998</v>
      </c>
      <c r="V1089" s="4">
        <v>34.585000000000001</v>
      </c>
      <c r="W1089" s="4">
        <v>5.5694999999999997</v>
      </c>
      <c r="X1089" s="4">
        <v>5.5694999999999997</v>
      </c>
      <c r="Y1089" s="4">
        <v>5.5694999999999997</v>
      </c>
      <c r="Z1089" s="4">
        <v>5.5694999999999997</v>
      </c>
      <c r="AA1089" s="4">
        <v>0</v>
      </c>
      <c r="AB1089" s="4">
        <v>18</v>
      </c>
      <c r="AE1089" s="4">
        <v>22.277999999999999</v>
      </c>
    </row>
    <row r="1090" spans="1:31">
      <c r="A1090" s="8">
        <v>7857</v>
      </c>
      <c r="B1090" s="8" t="s">
        <v>895</v>
      </c>
      <c r="C1090" s="9" t="s">
        <v>113</v>
      </c>
      <c r="D1090" s="5"/>
      <c r="E1090" s="6">
        <v>68</v>
      </c>
      <c r="F1090" s="5">
        <v>1983</v>
      </c>
      <c r="G1090" s="4">
        <v>904.10400000000004</v>
      </c>
      <c r="H1090" s="4">
        <v>800.66099999999994</v>
      </c>
      <c r="I1090" s="4">
        <v>700.73599999999999</v>
      </c>
      <c r="J1090" s="4">
        <v>590.18200000000002</v>
      </c>
      <c r="K1090" s="4">
        <v>505.63099999999997</v>
      </c>
      <c r="L1090" s="4">
        <v>428.34500000000003</v>
      </c>
      <c r="M1090" s="4">
        <v>356.89800000000002</v>
      </c>
      <c r="N1090" s="4">
        <v>295.77999999999997</v>
      </c>
      <c r="O1090" s="4">
        <v>249.62700000000001</v>
      </c>
      <c r="P1090" s="4">
        <v>217.03</v>
      </c>
      <c r="Q1090" s="4">
        <v>185.642</v>
      </c>
      <c r="R1090" s="4">
        <v>152.76499999999999</v>
      </c>
      <c r="S1090" s="4">
        <v>112.249</v>
      </c>
      <c r="T1090" s="4">
        <v>87.284999999999997</v>
      </c>
      <c r="U1090" s="4">
        <v>62.966999999999999</v>
      </c>
      <c r="V1090" s="4">
        <v>35.584000000000003</v>
      </c>
      <c r="W1090" s="4">
        <v>5.77475</v>
      </c>
      <c r="X1090" s="4">
        <v>5.77475</v>
      </c>
      <c r="Y1090" s="4">
        <v>5.77475</v>
      </c>
      <c r="Z1090" s="4">
        <v>5.77475</v>
      </c>
      <c r="AA1090" s="4">
        <v>0</v>
      </c>
      <c r="AB1090" s="4">
        <v>18</v>
      </c>
      <c r="AE1090" s="4">
        <v>23.099</v>
      </c>
    </row>
    <row r="1091" spans="1:31">
      <c r="A1091" s="8">
        <v>8089</v>
      </c>
      <c r="B1091" s="8" t="s">
        <v>895</v>
      </c>
      <c r="C1091" s="9" t="s">
        <v>113</v>
      </c>
      <c r="D1091" s="5"/>
      <c r="E1091" s="6">
        <v>68</v>
      </c>
      <c r="F1091" s="5">
        <v>1984</v>
      </c>
      <c r="G1091" s="4">
        <v>921.94</v>
      </c>
      <c r="H1091" s="4">
        <v>807.19899999999996</v>
      </c>
      <c r="I1091" s="4">
        <v>720.34699999999998</v>
      </c>
      <c r="J1091" s="4">
        <v>605.08199999999999</v>
      </c>
      <c r="K1091" s="4">
        <v>516.04</v>
      </c>
      <c r="L1091" s="4">
        <v>438.21300000000002</v>
      </c>
      <c r="M1091" s="4">
        <v>365.67099999999999</v>
      </c>
      <c r="N1091" s="4">
        <v>304.49700000000001</v>
      </c>
      <c r="O1091" s="4">
        <v>253.81399999999999</v>
      </c>
      <c r="P1091" s="4">
        <v>221.91300000000001</v>
      </c>
      <c r="Q1091" s="4">
        <v>187.95599999999999</v>
      </c>
      <c r="R1091" s="4">
        <v>159.00200000000001</v>
      </c>
      <c r="S1091" s="4">
        <v>116.00700000000001</v>
      </c>
      <c r="T1091" s="4">
        <v>88.302000000000007</v>
      </c>
      <c r="U1091" s="4">
        <v>64.727999999999994</v>
      </c>
      <c r="V1091" s="4">
        <v>36.661999999999999</v>
      </c>
      <c r="W1091" s="4">
        <v>5.8607500000000003</v>
      </c>
      <c r="X1091" s="4">
        <v>5.8607500000000003</v>
      </c>
      <c r="Y1091" s="4">
        <v>5.8607500000000003</v>
      </c>
      <c r="Z1091" s="4">
        <v>5.8607500000000003</v>
      </c>
      <c r="AA1091" s="4">
        <v>0</v>
      </c>
      <c r="AB1091" s="4">
        <v>18</v>
      </c>
      <c r="AE1091" s="4">
        <v>23.443000000000001</v>
      </c>
    </row>
    <row r="1092" spans="1:31">
      <c r="A1092" s="8">
        <v>8321</v>
      </c>
      <c r="B1092" s="8" t="s">
        <v>895</v>
      </c>
      <c r="C1092" s="9" t="s">
        <v>113</v>
      </c>
      <c r="D1092" s="5"/>
      <c r="E1092" s="6">
        <v>68</v>
      </c>
      <c r="F1092" s="5">
        <v>1985</v>
      </c>
      <c r="G1092" s="4">
        <v>940.05399999999997</v>
      </c>
      <c r="H1092" s="4">
        <v>814.09100000000001</v>
      </c>
      <c r="I1092" s="4">
        <v>737.05700000000002</v>
      </c>
      <c r="J1092" s="4">
        <v>622.45799999999997</v>
      </c>
      <c r="K1092" s="4">
        <v>527.82100000000003</v>
      </c>
      <c r="L1092" s="4">
        <v>448.15800000000002</v>
      </c>
      <c r="M1092" s="4">
        <v>374.87799999999999</v>
      </c>
      <c r="N1092" s="4">
        <v>313.19499999999999</v>
      </c>
      <c r="O1092" s="4">
        <v>259.35300000000001</v>
      </c>
      <c r="P1092" s="4">
        <v>226.411</v>
      </c>
      <c r="Q1092" s="4">
        <v>191.27</v>
      </c>
      <c r="R1092" s="4">
        <v>164.18700000000001</v>
      </c>
      <c r="S1092" s="4">
        <v>120.83499999999999</v>
      </c>
      <c r="T1092" s="4">
        <v>90.105000000000004</v>
      </c>
      <c r="U1092" s="4">
        <v>66.218999999999994</v>
      </c>
      <c r="V1092" s="4">
        <v>37.908999999999999</v>
      </c>
      <c r="W1092" s="4">
        <v>5.8224999999999998</v>
      </c>
      <c r="X1092" s="4">
        <v>5.8224999999999998</v>
      </c>
      <c r="Y1092" s="4">
        <v>5.8224999999999998</v>
      </c>
      <c r="Z1092" s="4">
        <v>5.8224999999999998</v>
      </c>
      <c r="AA1092" s="4">
        <v>0</v>
      </c>
      <c r="AB1092" s="4">
        <v>18</v>
      </c>
      <c r="AE1092" s="4">
        <v>23.29</v>
      </c>
    </row>
    <row r="1093" spans="1:31">
      <c r="A1093" s="8">
        <v>8553</v>
      </c>
      <c r="B1093" s="8" t="s">
        <v>895</v>
      </c>
      <c r="C1093" s="9" t="s">
        <v>113</v>
      </c>
      <c r="D1093" s="5"/>
      <c r="E1093" s="6">
        <v>68</v>
      </c>
      <c r="F1093" s="5">
        <v>1986</v>
      </c>
      <c r="G1093" s="4">
        <v>963.54700000000003</v>
      </c>
      <c r="H1093" s="4">
        <v>826.779</v>
      </c>
      <c r="I1093" s="4">
        <v>749.37599999999998</v>
      </c>
      <c r="J1093" s="4">
        <v>639.05799999999999</v>
      </c>
      <c r="K1093" s="4">
        <v>538.798</v>
      </c>
      <c r="L1093" s="4">
        <v>458.00799999999998</v>
      </c>
      <c r="M1093" s="4">
        <v>384.50299999999999</v>
      </c>
      <c r="N1093" s="4">
        <v>321.67399999999998</v>
      </c>
      <c r="O1093" s="4">
        <v>265.49200000000002</v>
      </c>
      <c r="P1093" s="4">
        <v>229.911</v>
      </c>
      <c r="Q1093" s="4">
        <v>194.71899999999999</v>
      </c>
      <c r="R1093" s="4">
        <v>167.64099999999999</v>
      </c>
      <c r="S1093" s="4">
        <v>125.68899999999999</v>
      </c>
      <c r="T1093" s="4">
        <v>91.534999999999997</v>
      </c>
      <c r="U1093" s="4">
        <v>66.894999999999996</v>
      </c>
      <c r="V1093" s="4">
        <v>39.462000000000003</v>
      </c>
      <c r="W1093" s="4">
        <v>6.2915000000000001</v>
      </c>
      <c r="X1093" s="4">
        <v>6.2915000000000001</v>
      </c>
      <c r="Y1093" s="4">
        <v>6.2915000000000001</v>
      </c>
      <c r="Z1093" s="4">
        <v>6.2915000000000001</v>
      </c>
      <c r="AA1093" s="4">
        <v>0</v>
      </c>
      <c r="AB1093" s="4">
        <v>18</v>
      </c>
      <c r="AE1093" s="4">
        <v>25.166</v>
      </c>
    </row>
    <row r="1094" spans="1:31">
      <c r="A1094" s="8">
        <v>8785</v>
      </c>
      <c r="B1094" s="8" t="s">
        <v>895</v>
      </c>
      <c r="C1094" s="9" t="s">
        <v>113</v>
      </c>
      <c r="D1094" s="5"/>
      <c r="E1094" s="6">
        <v>68</v>
      </c>
      <c r="F1094" s="5">
        <v>1987</v>
      </c>
      <c r="G1094" s="4">
        <v>982.40499999999997</v>
      </c>
      <c r="H1094" s="4">
        <v>842.53300000000002</v>
      </c>
      <c r="I1094" s="4">
        <v>760.02300000000002</v>
      </c>
      <c r="J1094" s="4">
        <v>658.56500000000005</v>
      </c>
      <c r="K1094" s="4">
        <v>550.78399999999999</v>
      </c>
      <c r="L1094" s="4">
        <v>468.00200000000001</v>
      </c>
      <c r="M1094" s="4">
        <v>394.714</v>
      </c>
      <c r="N1094" s="4">
        <v>330.39499999999998</v>
      </c>
      <c r="O1094" s="4">
        <v>273.08800000000002</v>
      </c>
      <c r="P1094" s="4">
        <v>233.24299999999999</v>
      </c>
      <c r="Q1094" s="4">
        <v>199.19900000000001</v>
      </c>
      <c r="R1094" s="4">
        <v>170.21</v>
      </c>
      <c r="S1094" s="4">
        <v>131.73599999999999</v>
      </c>
      <c r="T1094" s="4">
        <v>93.528000000000006</v>
      </c>
      <c r="U1094" s="4">
        <v>67.412000000000006</v>
      </c>
      <c r="V1094" s="4">
        <v>41.07</v>
      </c>
      <c r="W1094" s="4">
        <v>6.6539999999999999</v>
      </c>
      <c r="X1094" s="4">
        <v>6.6539999999999999</v>
      </c>
      <c r="Y1094" s="4">
        <v>6.6539999999999999</v>
      </c>
      <c r="Z1094" s="4">
        <v>6.6539999999999999</v>
      </c>
      <c r="AA1094" s="4">
        <v>0</v>
      </c>
      <c r="AB1094" s="4">
        <v>18</v>
      </c>
      <c r="AE1094" s="4">
        <v>26.616</v>
      </c>
    </row>
    <row r="1095" spans="1:31">
      <c r="A1095" s="8">
        <v>9017</v>
      </c>
      <c r="B1095" s="8" t="s">
        <v>895</v>
      </c>
      <c r="C1095" s="9" t="s">
        <v>113</v>
      </c>
      <c r="D1095" s="5"/>
      <c r="E1095" s="6">
        <v>68</v>
      </c>
      <c r="F1095" s="5">
        <v>1988</v>
      </c>
      <c r="G1095" s="4">
        <v>998.63</v>
      </c>
      <c r="H1095" s="4">
        <v>860.89200000000005</v>
      </c>
      <c r="I1095" s="4">
        <v>769.64200000000005</v>
      </c>
      <c r="J1095" s="4">
        <v>679.47299999999996</v>
      </c>
      <c r="K1095" s="4">
        <v>564.12800000000004</v>
      </c>
      <c r="L1095" s="4">
        <v>478.18799999999999</v>
      </c>
      <c r="M1095" s="4">
        <v>405.221</v>
      </c>
      <c r="N1095" s="4">
        <v>339.33600000000001</v>
      </c>
      <c r="O1095" s="4">
        <v>281.72500000000002</v>
      </c>
      <c r="P1095" s="4">
        <v>236.797</v>
      </c>
      <c r="Q1095" s="4">
        <v>204.26400000000001</v>
      </c>
      <c r="R1095" s="4">
        <v>172.37</v>
      </c>
      <c r="S1095" s="4">
        <v>138.315</v>
      </c>
      <c r="T1095" s="4">
        <v>96.234999999999999</v>
      </c>
      <c r="U1095" s="4">
        <v>68.066000000000003</v>
      </c>
      <c r="V1095" s="4">
        <v>42.600999999999999</v>
      </c>
      <c r="W1095" s="4">
        <v>6.8967499999999999</v>
      </c>
      <c r="X1095" s="4">
        <v>6.8967499999999999</v>
      </c>
      <c r="Y1095" s="4">
        <v>6.8967499999999999</v>
      </c>
      <c r="Z1095" s="4">
        <v>6.8967499999999999</v>
      </c>
      <c r="AA1095" s="4">
        <v>0</v>
      </c>
      <c r="AB1095" s="4">
        <v>18</v>
      </c>
      <c r="AE1095" s="4">
        <v>27.587</v>
      </c>
    </row>
    <row r="1096" spans="1:31">
      <c r="A1096" s="8">
        <v>9249</v>
      </c>
      <c r="B1096" s="8" t="s">
        <v>895</v>
      </c>
      <c r="C1096" s="9" t="s">
        <v>113</v>
      </c>
      <c r="D1096" s="5"/>
      <c r="E1096" s="6">
        <v>68</v>
      </c>
      <c r="F1096" s="5">
        <v>1989</v>
      </c>
      <c r="G1096" s="4">
        <v>1015.915</v>
      </c>
      <c r="H1096" s="4">
        <v>880.2</v>
      </c>
      <c r="I1096" s="4">
        <v>779.78899999999999</v>
      </c>
      <c r="J1096" s="4">
        <v>699.24099999999999</v>
      </c>
      <c r="K1096" s="4">
        <v>579.202</v>
      </c>
      <c r="L1096" s="4">
        <v>488.71199999999999</v>
      </c>
      <c r="M1096" s="4">
        <v>415.55900000000003</v>
      </c>
      <c r="N1096" s="4">
        <v>348.48899999999998</v>
      </c>
      <c r="O1096" s="4">
        <v>290.68</v>
      </c>
      <c r="P1096" s="4">
        <v>241.167</v>
      </c>
      <c r="Q1096" s="4">
        <v>209.191</v>
      </c>
      <c r="R1096" s="4">
        <v>174.886</v>
      </c>
      <c r="S1096" s="4">
        <v>144.43700000000001</v>
      </c>
      <c r="T1096" s="4">
        <v>99.858999999999995</v>
      </c>
      <c r="U1096" s="4">
        <v>69.162000000000006</v>
      </c>
      <c r="V1096" s="4">
        <v>43.85</v>
      </c>
      <c r="W1096" s="4">
        <v>7.0194999999999999</v>
      </c>
      <c r="X1096" s="4">
        <v>7.0194999999999999</v>
      </c>
      <c r="Y1096" s="4">
        <v>7.0194999999999999</v>
      </c>
      <c r="Z1096" s="4">
        <v>7.0194999999999999</v>
      </c>
      <c r="AA1096" s="4">
        <v>0</v>
      </c>
      <c r="AB1096" s="4">
        <v>18</v>
      </c>
      <c r="AE1096" s="4">
        <v>28.077999999999999</v>
      </c>
    </row>
    <row r="1097" spans="1:31">
      <c r="A1097" s="8">
        <v>9481</v>
      </c>
      <c r="B1097" s="8" t="s">
        <v>895</v>
      </c>
      <c r="C1097" s="9" t="s">
        <v>113</v>
      </c>
      <c r="D1097" s="5"/>
      <c r="E1097" s="6">
        <v>68</v>
      </c>
      <c r="F1097" s="5">
        <v>1990</v>
      </c>
      <c r="G1097" s="4">
        <v>1037.2049999999999</v>
      </c>
      <c r="H1097" s="4">
        <v>898.20799999999997</v>
      </c>
      <c r="I1097" s="4">
        <v>791.79499999999996</v>
      </c>
      <c r="J1097" s="4">
        <v>716.26199999999994</v>
      </c>
      <c r="K1097" s="4">
        <v>596.17499999999995</v>
      </c>
      <c r="L1097" s="4">
        <v>499.83100000000002</v>
      </c>
      <c r="M1097" s="4">
        <v>425.46600000000001</v>
      </c>
      <c r="N1097" s="4">
        <v>357.82400000000001</v>
      </c>
      <c r="O1097" s="4">
        <v>299.48099999999999</v>
      </c>
      <c r="P1097" s="4">
        <v>246.69900000000001</v>
      </c>
      <c r="Q1097" s="4">
        <v>213.595</v>
      </c>
      <c r="R1097" s="4">
        <v>178.202</v>
      </c>
      <c r="S1097" s="4">
        <v>149.523</v>
      </c>
      <c r="T1097" s="4">
        <v>104.47199999999999</v>
      </c>
      <c r="U1097" s="4">
        <v>70.861000000000004</v>
      </c>
      <c r="V1097" s="4">
        <v>44.787999999999997</v>
      </c>
      <c r="W1097" s="4">
        <v>20.265000000000001</v>
      </c>
      <c r="X1097" s="4">
        <v>6.3650000000000002</v>
      </c>
      <c r="Y1097" s="4">
        <v>1.2849999999999999</v>
      </c>
      <c r="Z1097" s="4">
        <v>0.15</v>
      </c>
      <c r="AA1097" s="4">
        <v>0.01</v>
      </c>
      <c r="AB1097" s="4">
        <v>18</v>
      </c>
      <c r="AE1097" s="4">
        <v>28.074999999999999</v>
      </c>
    </row>
    <row r="1098" spans="1:31">
      <c r="A1098" s="8">
        <v>9713</v>
      </c>
      <c r="B1098" s="8" t="s">
        <v>895</v>
      </c>
      <c r="C1098" s="9" t="s">
        <v>113</v>
      </c>
      <c r="D1098" s="5"/>
      <c r="E1098" s="6">
        <v>68</v>
      </c>
      <c r="F1098" s="5">
        <v>1991</v>
      </c>
      <c r="G1098" s="4">
        <v>1061.5</v>
      </c>
      <c r="H1098" s="4">
        <v>918.42200000000003</v>
      </c>
      <c r="I1098" s="4">
        <v>805.34699999999998</v>
      </c>
      <c r="J1098" s="4">
        <v>728.96699999999998</v>
      </c>
      <c r="K1098" s="4">
        <v>614.00699999999995</v>
      </c>
      <c r="L1098" s="4">
        <v>512.09799999999996</v>
      </c>
      <c r="M1098" s="4">
        <v>435.75799999999998</v>
      </c>
      <c r="N1098" s="4">
        <v>367.61099999999999</v>
      </c>
      <c r="O1098" s="4">
        <v>308.00099999999998</v>
      </c>
      <c r="P1098" s="4">
        <v>252.977</v>
      </c>
      <c r="Q1098" s="4">
        <v>217.25800000000001</v>
      </c>
      <c r="R1098" s="4">
        <v>181.762</v>
      </c>
      <c r="S1098" s="4">
        <v>152.77799999999999</v>
      </c>
      <c r="T1098" s="4">
        <v>108.93899999999999</v>
      </c>
      <c r="U1098" s="4">
        <v>72.340999999999994</v>
      </c>
      <c r="V1098" s="4">
        <v>45.606000000000002</v>
      </c>
      <c r="W1098" s="4">
        <v>21.631</v>
      </c>
      <c r="X1098" s="4">
        <v>7.11</v>
      </c>
      <c r="Y1098" s="4">
        <v>1.536</v>
      </c>
      <c r="Z1098" s="4">
        <v>0.17499999999999999</v>
      </c>
      <c r="AA1098" s="4">
        <v>0.01</v>
      </c>
      <c r="AB1098" s="4">
        <v>18</v>
      </c>
      <c r="AE1098" s="4">
        <v>30.462</v>
      </c>
    </row>
    <row r="1099" spans="1:31">
      <c r="A1099" s="8">
        <v>9945</v>
      </c>
      <c r="B1099" s="8" t="s">
        <v>895</v>
      </c>
      <c r="C1099" s="9" t="s">
        <v>113</v>
      </c>
      <c r="D1099" s="5"/>
      <c r="E1099" s="6">
        <v>68</v>
      </c>
      <c r="F1099" s="5">
        <v>1992</v>
      </c>
      <c r="G1099" s="4">
        <v>1087.3810000000001</v>
      </c>
      <c r="H1099" s="4">
        <v>939.17700000000002</v>
      </c>
      <c r="I1099" s="4">
        <v>821.03599999999994</v>
      </c>
      <c r="J1099" s="4">
        <v>739.03499999999997</v>
      </c>
      <c r="K1099" s="4">
        <v>633.71500000000003</v>
      </c>
      <c r="L1099" s="4">
        <v>524.55899999999997</v>
      </c>
      <c r="M1099" s="4">
        <v>445.77600000000001</v>
      </c>
      <c r="N1099" s="4">
        <v>377.70100000000002</v>
      </c>
      <c r="O1099" s="4">
        <v>316.51100000000002</v>
      </c>
      <c r="P1099" s="4">
        <v>260.39800000000002</v>
      </c>
      <c r="Q1099" s="4">
        <v>220.52699999999999</v>
      </c>
      <c r="R1099" s="4">
        <v>186.136</v>
      </c>
      <c r="S1099" s="4">
        <v>155.19399999999999</v>
      </c>
      <c r="T1099" s="4">
        <v>114.389</v>
      </c>
      <c r="U1099" s="4">
        <v>74.075000000000003</v>
      </c>
      <c r="V1099" s="4">
        <v>46.155000000000001</v>
      </c>
      <c r="W1099" s="4">
        <v>22.827000000000002</v>
      </c>
      <c r="X1099" s="4">
        <v>7.62</v>
      </c>
      <c r="Y1099" s="4">
        <v>1.7250000000000001</v>
      </c>
      <c r="Z1099" s="4">
        <v>0.22</v>
      </c>
      <c r="AA1099" s="4">
        <v>1.0999999999999999E-2</v>
      </c>
      <c r="AB1099" s="4">
        <v>18</v>
      </c>
      <c r="AE1099" s="4">
        <v>32.402999999999999</v>
      </c>
    </row>
    <row r="1100" spans="1:31">
      <c r="A1100" s="8">
        <v>10177</v>
      </c>
      <c r="B1100" s="8" t="s">
        <v>895</v>
      </c>
      <c r="C1100" s="9" t="s">
        <v>113</v>
      </c>
      <c r="D1100" s="5"/>
      <c r="E1100" s="6">
        <v>68</v>
      </c>
      <c r="F1100" s="5">
        <v>1993</v>
      </c>
      <c r="G1100" s="4">
        <v>1113.7090000000001</v>
      </c>
      <c r="H1100" s="4">
        <v>960.22699999999998</v>
      </c>
      <c r="I1100" s="4">
        <v>838.40300000000002</v>
      </c>
      <c r="J1100" s="4">
        <v>747.91800000000001</v>
      </c>
      <c r="K1100" s="4">
        <v>654.01300000000003</v>
      </c>
      <c r="L1100" s="4">
        <v>537.56399999999996</v>
      </c>
      <c r="M1100" s="4">
        <v>455.72300000000001</v>
      </c>
      <c r="N1100" s="4">
        <v>387.89800000000002</v>
      </c>
      <c r="O1100" s="4">
        <v>325.11200000000002</v>
      </c>
      <c r="P1100" s="4">
        <v>268.63</v>
      </c>
      <c r="Q1100" s="4">
        <v>223.84899999999999</v>
      </c>
      <c r="R1100" s="4">
        <v>190.90899999999999</v>
      </c>
      <c r="S1100" s="4">
        <v>157.298</v>
      </c>
      <c r="T1100" s="4">
        <v>120.28</v>
      </c>
      <c r="U1100" s="4">
        <v>76.283000000000001</v>
      </c>
      <c r="V1100" s="4">
        <v>46.698</v>
      </c>
      <c r="W1100" s="4">
        <v>23.72</v>
      </c>
      <c r="X1100" s="4">
        <v>7.87</v>
      </c>
      <c r="Y1100" s="4">
        <v>1.825</v>
      </c>
      <c r="Z1100" s="4">
        <v>0.26300000000000001</v>
      </c>
      <c r="AA1100" s="4">
        <v>1.2E-2</v>
      </c>
      <c r="AB1100" s="4">
        <v>18</v>
      </c>
      <c r="AE1100" s="4">
        <v>33.69</v>
      </c>
    </row>
    <row r="1101" spans="1:31">
      <c r="A1101" s="8">
        <v>10409</v>
      </c>
      <c r="B1101" s="8" t="s">
        <v>895</v>
      </c>
      <c r="C1101" s="9" t="s">
        <v>113</v>
      </c>
      <c r="D1101" s="5"/>
      <c r="E1101" s="6">
        <v>68</v>
      </c>
      <c r="F1101" s="5">
        <v>1994</v>
      </c>
      <c r="G1101" s="4">
        <v>1137.287</v>
      </c>
      <c r="H1101" s="4">
        <v>981.62699999999995</v>
      </c>
      <c r="I1101" s="4">
        <v>856.85500000000002</v>
      </c>
      <c r="J1101" s="4">
        <v>758.02099999999996</v>
      </c>
      <c r="K1101" s="4">
        <v>672.99</v>
      </c>
      <c r="L1101" s="4">
        <v>551.89499999999998</v>
      </c>
      <c r="M1101" s="4">
        <v>466.04899999999998</v>
      </c>
      <c r="N1101" s="4">
        <v>398.03199999999998</v>
      </c>
      <c r="O1101" s="4">
        <v>334.05500000000001</v>
      </c>
      <c r="P1101" s="4">
        <v>277.20400000000001</v>
      </c>
      <c r="Q1101" s="4">
        <v>227.97300000000001</v>
      </c>
      <c r="R1101" s="4">
        <v>195.553</v>
      </c>
      <c r="S1101" s="4">
        <v>159.89099999999999</v>
      </c>
      <c r="T1101" s="4">
        <v>125.836</v>
      </c>
      <c r="U1101" s="4">
        <v>79.287999999999997</v>
      </c>
      <c r="V1101" s="4">
        <v>47.497</v>
      </c>
      <c r="W1101" s="4">
        <v>24.202000000000002</v>
      </c>
      <c r="X1101" s="4">
        <v>7.8940000000000001</v>
      </c>
      <c r="Y1101" s="4">
        <v>1.7989999999999999</v>
      </c>
      <c r="Z1101" s="4">
        <v>0.26900000000000002</v>
      </c>
      <c r="AA1101" s="4">
        <v>1.2999999999999999E-2</v>
      </c>
      <c r="AB1101" s="4">
        <v>18</v>
      </c>
      <c r="AE1101" s="4">
        <v>34.177</v>
      </c>
    </row>
    <row r="1102" spans="1:31">
      <c r="A1102" s="8">
        <v>10641</v>
      </c>
      <c r="B1102" s="8" t="s">
        <v>895</v>
      </c>
      <c r="C1102" s="9" t="s">
        <v>113</v>
      </c>
      <c r="D1102" s="5"/>
      <c r="E1102" s="6">
        <v>68</v>
      </c>
      <c r="F1102" s="5">
        <v>1995</v>
      </c>
      <c r="G1102" s="4">
        <v>1156.114</v>
      </c>
      <c r="H1102" s="4">
        <v>1003.3339999999999</v>
      </c>
      <c r="I1102" s="4">
        <v>875.92700000000002</v>
      </c>
      <c r="J1102" s="4">
        <v>770.72699999999998</v>
      </c>
      <c r="K1102" s="4">
        <v>689.53200000000004</v>
      </c>
      <c r="L1102" s="4">
        <v>568.05499999999995</v>
      </c>
      <c r="M1102" s="4">
        <v>477.04300000000001</v>
      </c>
      <c r="N1102" s="4">
        <v>407.98899999999998</v>
      </c>
      <c r="O1102" s="4">
        <v>343.44499999999999</v>
      </c>
      <c r="P1102" s="4">
        <v>285.82799999999997</v>
      </c>
      <c r="Q1102" s="4">
        <v>233.33500000000001</v>
      </c>
      <c r="R1102" s="4">
        <v>199.809</v>
      </c>
      <c r="S1102" s="4">
        <v>163.37700000000001</v>
      </c>
      <c r="T1102" s="4">
        <v>130.63</v>
      </c>
      <c r="U1102" s="4">
        <v>83.257999999999996</v>
      </c>
      <c r="V1102" s="4">
        <v>48.691000000000003</v>
      </c>
      <c r="W1102" s="4">
        <v>24.334</v>
      </c>
      <c r="X1102" s="4">
        <v>7.7220000000000004</v>
      </c>
      <c r="Y1102" s="4">
        <v>1.5720000000000001</v>
      </c>
      <c r="Z1102" s="4">
        <v>0.19</v>
      </c>
      <c r="AA1102" s="4">
        <v>1.2999999999999999E-2</v>
      </c>
      <c r="AB1102" s="4">
        <v>18</v>
      </c>
      <c r="AE1102" s="4">
        <v>33.831000000000003</v>
      </c>
    </row>
    <row r="1103" spans="1:31">
      <c r="A1103" s="8">
        <v>10873</v>
      </c>
      <c r="B1103" s="8" t="s">
        <v>895</v>
      </c>
      <c r="C1103" s="9" t="s">
        <v>113</v>
      </c>
      <c r="D1103" s="5"/>
      <c r="E1103" s="6">
        <v>68</v>
      </c>
      <c r="F1103" s="5">
        <v>1996</v>
      </c>
      <c r="G1103" s="4">
        <v>1175.9949999999999</v>
      </c>
      <c r="H1103" s="4">
        <v>1026.5530000000001</v>
      </c>
      <c r="I1103" s="4">
        <v>894.66800000000001</v>
      </c>
      <c r="J1103" s="4">
        <v>783.38400000000001</v>
      </c>
      <c r="K1103" s="4">
        <v>702.29899999999998</v>
      </c>
      <c r="L1103" s="4">
        <v>586.08100000000002</v>
      </c>
      <c r="M1103" s="4">
        <v>488.86399999999998</v>
      </c>
      <c r="N1103" s="4">
        <v>417.70400000000001</v>
      </c>
      <c r="O1103" s="4">
        <v>352.649</v>
      </c>
      <c r="P1103" s="4">
        <v>293.923</v>
      </c>
      <c r="Q1103" s="4">
        <v>239.28399999999999</v>
      </c>
      <c r="R1103" s="4">
        <v>203.142</v>
      </c>
      <c r="S1103" s="4">
        <v>166.46</v>
      </c>
      <c r="T1103" s="4">
        <v>133.30099999999999</v>
      </c>
      <c r="U1103" s="4">
        <v>87.114000000000004</v>
      </c>
      <c r="V1103" s="4">
        <v>50.101999999999997</v>
      </c>
      <c r="W1103" s="4">
        <v>25.268000000000001</v>
      </c>
      <c r="X1103" s="4">
        <v>8.7249999999999996</v>
      </c>
      <c r="Y1103" s="4">
        <v>1.873</v>
      </c>
      <c r="Z1103" s="4">
        <v>0.219</v>
      </c>
      <c r="AA1103" s="4">
        <v>1.4E-2</v>
      </c>
      <c r="AB1103" s="4">
        <v>18</v>
      </c>
      <c r="AE1103" s="4">
        <v>36.098999999999997</v>
      </c>
    </row>
    <row r="1104" spans="1:31">
      <c r="A1104" s="8">
        <v>11105</v>
      </c>
      <c r="B1104" s="8" t="s">
        <v>895</v>
      </c>
      <c r="C1104" s="9" t="s">
        <v>113</v>
      </c>
      <c r="D1104" s="5"/>
      <c r="E1104" s="6">
        <v>68</v>
      </c>
      <c r="F1104" s="5">
        <v>1997</v>
      </c>
      <c r="G1104" s="4">
        <v>1184.6990000000001</v>
      </c>
      <c r="H1104" s="4">
        <v>1052.124</v>
      </c>
      <c r="I1104" s="4">
        <v>914.94200000000001</v>
      </c>
      <c r="J1104" s="4">
        <v>799.005</v>
      </c>
      <c r="K1104" s="4">
        <v>712.91899999999998</v>
      </c>
      <c r="L1104" s="4">
        <v>606.36099999999999</v>
      </c>
      <c r="M1104" s="4">
        <v>501.46800000000002</v>
      </c>
      <c r="N1104" s="4">
        <v>427.72899999999998</v>
      </c>
      <c r="O1104" s="4">
        <v>362.59800000000001</v>
      </c>
      <c r="P1104" s="4">
        <v>302.334</v>
      </c>
      <c r="Q1104" s="4">
        <v>246.58</v>
      </c>
      <c r="R1104" s="4">
        <v>206.40299999999999</v>
      </c>
      <c r="S1104" s="4">
        <v>170.577</v>
      </c>
      <c r="T1104" s="4">
        <v>135.483</v>
      </c>
      <c r="U1104" s="4">
        <v>91.787000000000006</v>
      </c>
      <c r="V1104" s="4">
        <v>51.523000000000003</v>
      </c>
      <c r="W1104" s="4">
        <v>25.902999999999999</v>
      </c>
      <c r="X1104" s="4">
        <v>9.5289999999999999</v>
      </c>
      <c r="Y1104" s="4">
        <v>2.081</v>
      </c>
      <c r="Z1104" s="4">
        <v>0.27400000000000002</v>
      </c>
      <c r="AA1104" s="4">
        <v>1.4E-2</v>
      </c>
      <c r="AB1104" s="4">
        <v>18</v>
      </c>
      <c r="AE1104" s="4">
        <v>37.801000000000002</v>
      </c>
    </row>
    <row r="1105" spans="1:31">
      <c r="A1105" s="8">
        <v>11337</v>
      </c>
      <c r="B1105" s="8" t="s">
        <v>895</v>
      </c>
      <c r="C1105" s="9" t="s">
        <v>113</v>
      </c>
      <c r="D1105" s="5"/>
      <c r="E1105" s="6">
        <v>68</v>
      </c>
      <c r="F1105" s="5">
        <v>1998</v>
      </c>
      <c r="G1105" s="4">
        <v>1186.056</v>
      </c>
      <c r="H1105" s="4">
        <v>1078.913</v>
      </c>
      <c r="I1105" s="4">
        <v>936.15300000000002</v>
      </c>
      <c r="J1105" s="4">
        <v>816.96299999999997</v>
      </c>
      <c r="K1105" s="4">
        <v>722.49699999999996</v>
      </c>
      <c r="L1105" s="4">
        <v>627.19500000000005</v>
      </c>
      <c r="M1105" s="4">
        <v>514.99400000000003</v>
      </c>
      <c r="N1105" s="4">
        <v>438.04899999999998</v>
      </c>
      <c r="O1105" s="4">
        <v>372.97399999999999</v>
      </c>
      <c r="P1105" s="4">
        <v>311.02</v>
      </c>
      <c r="Q1105" s="4">
        <v>254.78100000000001</v>
      </c>
      <c r="R1105" s="4">
        <v>209.86799999999999</v>
      </c>
      <c r="S1105" s="4">
        <v>175.29300000000001</v>
      </c>
      <c r="T1105" s="4">
        <v>137.64599999999999</v>
      </c>
      <c r="U1105" s="4">
        <v>96.793000000000006</v>
      </c>
      <c r="V1105" s="4">
        <v>53.183999999999997</v>
      </c>
      <c r="W1105" s="4">
        <v>26.347000000000001</v>
      </c>
      <c r="X1105" s="4">
        <v>9.9779999999999998</v>
      </c>
      <c r="Y1105" s="4">
        <v>2.1909999999999998</v>
      </c>
      <c r="Z1105" s="4">
        <v>0.32600000000000001</v>
      </c>
      <c r="AA1105" s="4">
        <v>1.6E-2</v>
      </c>
      <c r="AB1105" s="4">
        <v>18</v>
      </c>
      <c r="AE1105" s="4">
        <v>38.857999999999997</v>
      </c>
    </row>
    <row r="1106" spans="1:31">
      <c r="A1106" s="8">
        <v>11569</v>
      </c>
      <c r="B1106" s="8" t="s">
        <v>895</v>
      </c>
      <c r="C1106" s="9" t="s">
        <v>113</v>
      </c>
      <c r="D1106" s="5"/>
      <c r="E1106" s="6">
        <v>68</v>
      </c>
      <c r="F1106" s="5">
        <v>1999</v>
      </c>
      <c r="G1106" s="4">
        <v>1186.6410000000001</v>
      </c>
      <c r="H1106" s="4">
        <v>1104.252</v>
      </c>
      <c r="I1106" s="4">
        <v>958.14499999999998</v>
      </c>
      <c r="J1106" s="4">
        <v>835.95</v>
      </c>
      <c r="K1106" s="4">
        <v>732.74699999999996</v>
      </c>
      <c r="L1106" s="4">
        <v>646.05700000000002</v>
      </c>
      <c r="M1106" s="4">
        <v>529.64400000000001</v>
      </c>
      <c r="N1106" s="4">
        <v>448.64600000000002</v>
      </c>
      <c r="O1106" s="4">
        <v>383.24900000000002</v>
      </c>
      <c r="P1106" s="4">
        <v>319.92599999999999</v>
      </c>
      <c r="Q1106" s="4">
        <v>263.19499999999999</v>
      </c>
      <c r="R1106" s="4">
        <v>214.02</v>
      </c>
      <c r="S1106" s="4">
        <v>179.953</v>
      </c>
      <c r="T1106" s="4">
        <v>140.35300000000001</v>
      </c>
      <c r="U1106" s="4">
        <v>101.432</v>
      </c>
      <c r="V1106" s="4">
        <v>55.366999999999997</v>
      </c>
      <c r="W1106" s="4">
        <v>26.715</v>
      </c>
      <c r="X1106" s="4">
        <v>9.9789999999999992</v>
      </c>
      <c r="Y1106" s="4">
        <v>2.1819999999999999</v>
      </c>
      <c r="Z1106" s="4">
        <v>0.33300000000000002</v>
      </c>
      <c r="AA1106" s="4">
        <v>1.6E-2</v>
      </c>
      <c r="AB1106" s="4">
        <v>18</v>
      </c>
      <c r="AE1106" s="4">
        <v>39.225000000000001</v>
      </c>
    </row>
    <row r="1107" spans="1:31">
      <c r="A1107" s="8">
        <v>11801</v>
      </c>
      <c r="B1107" s="8" t="s">
        <v>895</v>
      </c>
      <c r="C1107" s="9" t="s">
        <v>113</v>
      </c>
      <c r="D1107" s="5"/>
      <c r="E1107" s="6">
        <v>68</v>
      </c>
      <c r="F1107" s="5">
        <v>2000</v>
      </c>
      <c r="G1107" s="4">
        <v>1191.155</v>
      </c>
      <c r="H1107" s="4">
        <v>1124.9269999999999</v>
      </c>
      <c r="I1107" s="4">
        <v>981.25300000000004</v>
      </c>
      <c r="J1107" s="4">
        <v>855.10500000000002</v>
      </c>
      <c r="K1107" s="4">
        <v>744.85400000000004</v>
      </c>
      <c r="L1107" s="4">
        <v>661.62</v>
      </c>
      <c r="M1107" s="4">
        <v>545.47199999999998</v>
      </c>
      <c r="N1107" s="4">
        <v>459.55399999999997</v>
      </c>
      <c r="O1107" s="4">
        <v>393.11500000000001</v>
      </c>
      <c r="P1107" s="4">
        <v>329.029</v>
      </c>
      <c r="Q1107" s="4">
        <v>271.42200000000003</v>
      </c>
      <c r="R1107" s="4">
        <v>219.16900000000001</v>
      </c>
      <c r="S1107" s="4">
        <v>184.19300000000001</v>
      </c>
      <c r="T1107" s="4">
        <v>143.86500000000001</v>
      </c>
      <c r="U1107" s="4">
        <v>105.39100000000001</v>
      </c>
      <c r="V1107" s="4">
        <v>58.218000000000004</v>
      </c>
      <c r="W1107" s="4">
        <v>27.106999999999999</v>
      </c>
      <c r="X1107" s="4">
        <v>9.5719999999999992</v>
      </c>
      <c r="Y1107" s="4">
        <v>1.97</v>
      </c>
      <c r="Z1107" s="4">
        <v>0.24</v>
      </c>
      <c r="AA1107" s="4">
        <v>1.7000000000000001E-2</v>
      </c>
      <c r="AB1107" s="4">
        <v>18</v>
      </c>
      <c r="AE1107" s="4">
        <v>38.905999999999999</v>
      </c>
    </row>
    <row r="1108" spans="1:31">
      <c r="A1108" s="8">
        <v>12033</v>
      </c>
      <c r="B1108" s="8" t="s">
        <v>895</v>
      </c>
      <c r="C1108" s="9" t="s">
        <v>113</v>
      </c>
      <c r="D1108" s="5"/>
      <c r="E1108" s="6">
        <v>68</v>
      </c>
      <c r="F1108" s="5">
        <v>2001</v>
      </c>
      <c r="G1108" s="4">
        <v>1190.9059999999999</v>
      </c>
      <c r="H1108" s="4">
        <v>1142.7950000000001</v>
      </c>
      <c r="I1108" s="4">
        <v>1006.816</v>
      </c>
      <c r="J1108" s="4">
        <v>874.13</v>
      </c>
      <c r="K1108" s="4">
        <v>758.42100000000005</v>
      </c>
      <c r="L1108" s="4">
        <v>675.50599999999997</v>
      </c>
      <c r="M1108" s="4">
        <v>563.86800000000005</v>
      </c>
      <c r="N1108" s="4">
        <v>471.709</v>
      </c>
      <c r="O1108" s="4">
        <v>403.12900000000002</v>
      </c>
      <c r="P1108" s="4">
        <v>338.58</v>
      </c>
      <c r="Q1108" s="4">
        <v>279.77499999999998</v>
      </c>
      <c r="R1108" s="4">
        <v>225.24100000000001</v>
      </c>
      <c r="S1108" s="4">
        <v>187.45</v>
      </c>
      <c r="T1108" s="4">
        <v>146.93299999999999</v>
      </c>
      <c r="U1108" s="4">
        <v>107.983</v>
      </c>
      <c r="V1108" s="4">
        <v>61.704999999999998</v>
      </c>
      <c r="W1108" s="4">
        <v>28.603999999999999</v>
      </c>
      <c r="X1108" s="4">
        <v>10.457000000000001</v>
      </c>
      <c r="Y1108" s="4">
        <v>2.411</v>
      </c>
      <c r="Z1108" s="4">
        <v>0.27200000000000002</v>
      </c>
      <c r="AA1108" s="4">
        <v>1.7999999999999999E-2</v>
      </c>
      <c r="AB1108" s="4">
        <v>18</v>
      </c>
      <c r="AE1108" s="4">
        <v>41.762</v>
      </c>
    </row>
    <row r="1109" spans="1:31">
      <c r="A1109" s="8">
        <v>12265</v>
      </c>
      <c r="B1109" s="8" t="s">
        <v>895</v>
      </c>
      <c r="C1109" s="9" t="s">
        <v>113</v>
      </c>
      <c r="D1109" s="5"/>
      <c r="E1109" s="6">
        <v>68</v>
      </c>
      <c r="F1109" s="5">
        <v>2002</v>
      </c>
      <c r="G1109" s="4">
        <v>1200.8589999999999</v>
      </c>
      <c r="H1109" s="4">
        <v>1153.5260000000001</v>
      </c>
      <c r="I1109" s="4">
        <v>1032.777</v>
      </c>
      <c r="J1109" s="4">
        <v>892.80499999999995</v>
      </c>
      <c r="K1109" s="4">
        <v>773.06299999999999</v>
      </c>
      <c r="L1109" s="4">
        <v>685.48900000000003</v>
      </c>
      <c r="M1109" s="4">
        <v>583.26599999999996</v>
      </c>
      <c r="N1109" s="4">
        <v>483.68900000000002</v>
      </c>
      <c r="O1109" s="4">
        <v>412.64499999999998</v>
      </c>
      <c r="P1109" s="4">
        <v>348.12900000000002</v>
      </c>
      <c r="Q1109" s="4">
        <v>287.84899999999999</v>
      </c>
      <c r="R1109" s="4">
        <v>232.191</v>
      </c>
      <c r="S1109" s="4">
        <v>190.38399999999999</v>
      </c>
      <c r="T1109" s="4">
        <v>150.63200000000001</v>
      </c>
      <c r="U1109" s="4">
        <v>109.931</v>
      </c>
      <c r="V1109" s="4">
        <v>65.463999999999999</v>
      </c>
      <c r="W1109" s="4">
        <v>29.783000000000001</v>
      </c>
      <c r="X1109" s="4">
        <v>11.077</v>
      </c>
      <c r="Y1109" s="4">
        <v>2.758</v>
      </c>
      <c r="Z1109" s="4">
        <v>0.32200000000000001</v>
      </c>
      <c r="AA1109" s="4">
        <v>0.02</v>
      </c>
      <c r="AB1109" s="4">
        <v>18</v>
      </c>
      <c r="AE1109" s="4">
        <v>43.96</v>
      </c>
    </row>
    <row r="1110" spans="1:31">
      <c r="A1110" s="8">
        <v>12497</v>
      </c>
      <c r="B1110" s="8" t="s">
        <v>895</v>
      </c>
      <c r="C1110" s="9" t="s">
        <v>113</v>
      </c>
      <c r="D1110" s="5"/>
      <c r="E1110" s="6">
        <v>68</v>
      </c>
      <c r="F1110" s="5">
        <v>2003</v>
      </c>
      <c r="G1110" s="4">
        <v>1217.095</v>
      </c>
      <c r="H1110" s="4">
        <v>1157.75</v>
      </c>
      <c r="I1110" s="4">
        <v>1058.2909999999999</v>
      </c>
      <c r="J1110" s="4">
        <v>912.05200000000002</v>
      </c>
      <c r="K1110" s="4">
        <v>788.952</v>
      </c>
      <c r="L1110" s="4">
        <v>693.15300000000002</v>
      </c>
      <c r="M1110" s="4">
        <v>602.50800000000004</v>
      </c>
      <c r="N1110" s="4">
        <v>496.03399999999999</v>
      </c>
      <c r="O1110" s="4">
        <v>422.048</v>
      </c>
      <c r="P1110" s="4">
        <v>357.66899999999998</v>
      </c>
      <c r="Q1110" s="4">
        <v>295.83499999999998</v>
      </c>
      <c r="R1110" s="4">
        <v>239.749</v>
      </c>
      <c r="S1110" s="4">
        <v>193.47200000000001</v>
      </c>
      <c r="T1110" s="4">
        <v>154.75899999999999</v>
      </c>
      <c r="U1110" s="4">
        <v>111.78100000000001</v>
      </c>
      <c r="V1110" s="4">
        <v>69.183999999999997</v>
      </c>
      <c r="W1110" s="4">
        <v>30.835000000000001</v>
      </c>
      <c r="X1110" s="4">
        <v>11.404</v>
      </c>
      <c r="Y1110" s="4">
        <v>2.9380000000000002</v>
      </c>
      <c r="Z1110" s="4">
        <v>0.38200000000000001</v>
      </c>
      <c r="AA1110" s="4">
        <v>0.02</v>
      </c>
      <c r="AB1110" s="4">
        <v>18</v>
      </c>
      <c r="AE1110" s="4">
        <v>45.579000000000001</v>
      </c>
    </row>
    <row r="1111" spans="1:31">
      <c r="A1111" s="8">
        <v>12729</v>
      </c>
      <c r="B1111" s="8" t="s">
        <v>895</v>
      </c>
      <c r="C1111" s="9" t="s">
        <v>113</v>
      </c>
      <c r="D1111" s="5"/>
      <c r="E1111" s="6">
        <v>68</v>
      </c>
      <c r="F1111" s="5">
        <v>2004</v>
      </c>
      <c r="G1111" s="4">
        <v>1232.0260000000001</v>
      </c>
      <c r="H1111" s="4">
        <v>1158.8630000000001</v>
      </c>
      <c r="I1111" s="4">
        <v>1081.2840000000001</v>
      </c>
      <c r="J1111" s="4">
        <v>933.20899999999995</v>
      </c>
      <c r="K1111" s="4">
        <v>806.04300000000001</v>
      </c>
      <c r="L1111" s="4">
        <v>701.25800000000004</v>
      </c>
      <c r="M1111" s="4">
        <v>619.89599999999996</v>
      </c>
      <c r="N1111" s="4">
        <v>509.625</v>
      </c>
      <c r="O1111" s="4">
        <v>431.92099999999999</v>
      </c>
      <c r="P1111" s="4">
        <v>367.21199999999999</v>
      </c>
      <c r="Q1111" s="4">
        <v>304.09899999999999</v>
      </c>
      <c r="R1111" s="4">
        <v>247.58</v>
      </c>
      <c r="S1111" s="4">
        <v>197.44</v>
      </c>
      <c r="T1111" s="4">
        <v>158.994</v>
      </c>
      <c r="U1111" s="4">
        <v>114.17100000000001</v>
      </c>
      <c r="V1111" s="4">
        <v>72.474000000000004</v>
      </c>
      <c r="W1111" s="4">
        <v>32.045999999999999</v>
      </c>
      <c r="X1111" s="4">
        <v>11.461</v>
      </c>
      <c r="Y1111" s="4">
        <v>2.887</v>
      </c>
      <c r="Z1111" s="4">
        <v>0.40600000000000003</v>
      </c>
      <c r="AA1111" s="4">
        <v>2.1999999999999999E-2</v>
      </c>
      <c r="AB1111" s="4">
        <v>18</v>
      </c>
      <c r="AE1111" s="4">
        <v>46.822000000000003</v>
      </c>
    </row>
    <row r="1112" spans="1:31">
      <c r="A1112" s="8">
        <v>12961</v>
      </c>
      <c r="B1112" s="8" t="s">
        <v>895</v>
      </c>
      <c r="C1112" s="9" t="s">
        <v>113</v>
      </c>
      <c r="D1112" s="5"/>
      <c r="E1112" s="6">
        <v>68</v>
      </c>
      <c r="F1112" s="5">
        <v>2005</v>
      </c>
      <c r="G1112" s="4">
        <v>1240.3430000000001</v>
      </c>
      <c r="H1112" s="4">
        <v>1161.568</v>
      </c>
      <c r="I1112" s="4">
        <v>1099.346</v>
      </c>
      <c r="J1112" s="4">
        <v>956.62599999999998</v>
      </c>
      <c r="K1112" s="4">
        <v>824.19899999999996</v>
      </c>
      <c r="L1112" s="4">
        <v>711.60900000000004</v>
      </c>
      <c r="M1112" s="4">
        <v>634.35799999999995</v>
      </c>
      <c r="N1112" s="4">
        <v>524.822</v>
      </c>
      <c r="O1112" s="4">
        <v>442.553</v>
      </c>
      <c r="P1112" s="4">
        <v>376.73700000000002</v>
      </c>
      <c r="Q1112" s="4">
        <v>312.822</v>
      </c>
      <c r="R1112" s="4">
        <v>255.48099999999999</v>
      </c>
      <c r="S1112" s="4">
        <v>202.63900000000001</v>
      </c>
      <c r="T1112" s="4">
        <v>163.15199999999999</v>
      </c>
      <c r="U1112" s="4">
        <v>117.396</v>
      </c>
      <c r="V1112" s="4">
        <v>75.248000000000005</v>
      </c>
      <c r="W1112" s="4">
        <v>33.581000000000003</v>
      </c>
      <c r="X1112" s="4">
        <v>11.291</v>
      </c>
      <c r="Y1112" s="4">
        <v>2.5470000000000002</v>
      </c>
      <c r="Z1112" s="4">
        <v>0.314</v>
      </c>
      <c r="AA1112" s="4">
        <v>2.3E-2</v>
      </c>
      <c r="AB1112" s="4">
        <v>18</v>
      </c>
      <c r="AE1112" s="4">
        <v>47.756</v>
      </c>
    </row>
    <row r="1113" spans="1:31">
      <c r="A1113" s="8">
        <v>13193</v>
      </c>
      <c r="B1113" s="8" t="s">
        <v>895</v>
      </c>
      <c r="C1113" s="9" t="s">
        <v>113</v>
      </c>
      <c r="D1113" s="5"/>
      <c r="E1113" s="6">
        <v>68</v>
      </c>
      <c r="F1113" s="5">
        <v>2006</v>
      </c>
      <c r="G1113" s="4">
        <v>1252.07</v>
      </c>
      <c r="H1113" s="4">
        <v>1167.48</v>
      </c>
      <c r="I1113" s="4">
        <v>1111.453</v>
      </c>
      <c r="J1113" s="4">
        <v>978.85900000000004</v>
      </c>
      <c r="K1113" s="4">
        <v>840.697</v>
      </c>
      <c r="L1113" s="4">
        <v>723.29499999999996</v>
      </c>
      <c r="M1113" s="4">
        <v>645.88699999999994</v>
      </c>
      <c r="N1113" s="4">
        <v>541.11800000000005</v>
      </c>
      <c r="O1113" s="4">
        <v>453.02800000000002</v>
      </c>
      <c r="P1113" s="4">
        <v>385.50700000000001</v>
      </c>
      <c r="Q1113" s="4">
        <v>321.298</v>
      </c>
      <c r="R1113" s="4">
        <v>262.76799999999997</v>
      </c>
      <c r="S1113" s="4">
        <v>207.67</v>
      </c>
      <c r="T1113" s="4">
        <v>165.68600000000001</v>
      </c>
      <c r="U1113" s="4">
        <v>120.087</v>
      </c>
      <c r="V1113" s="4">
        <v>77.468999999999994</v>
      </c>
      <c r="W1113" s="4">
        <v>36.44</v>
      </c>
      <c r="X1113" s="4">
        <v>12.462999999999999</v>
      </c>
      <c r="Y1113" s="4">
        <v>2.9950000000000001</v>
      </c>
      <c r="Z1113" s="4">
        <v>0.36599999999999999</v>
      </c>
      <c r="AA1113" s="4">
        <v>2.4E-2</v>
      </c>
      <c r="AB1113" s="4">
        <v>18</v>
      </c>
      <c r="AE1113" s="4">
        <v>52.287999999999997</v>
      </c>
    </row>
    <row r="1114" spans="1:31">
      <c r="A1114" s="8">
        <v>13425</v>
      </c>
      <c r="B1114" s="8" t="s">
        <v>895</v>
      </c>
      <c r="C1114" s="9" t="s">
        <v>113</v>
      </c>
      <c r="D1114" s="5"/>
      <c r="E1114" s="6">
        <v>68</v>
      </c>
      <c r="F1114" s="5">
        <v>2007</v>
      </c>
      <c r="G1114" s="4">
        <v>1252.2360000000001</v>
      </c>
      <c r="H1114" s="4">
        <v>1176.941</v>
      </c>
      <c r="I1114" s="4">
        <v>1119.6959999999999</v>
      </c>
      <c r="J1114" s="4">
        <v>1004.147</v>
      </c>
      <c r="K1114" s="4">
        <v>858.22500000000002</v>
      </c>
      <c r="L1114" s="4">
        <v>737.07399999999996</v>
      </c>
      <c r="M1114" s="4">
        <v>654.779</v>
      </c>
      <c r="N1114" s="4">
        <v>559.48800000000006</v>
      </c>
      <c r="O1114" s="4">
        <v>464.221</v>
      </c>
      <c r="P1114" s="4">
        <v>394.50299999999999</v>
      </c>
      <c r="Q1114" s="4">
        <v>330.375</v>
      </c>
      <c r="R1114" s="4">
        <v>270.375</v>
      </c>
      <c r="S1114" s="4">
        <v>214.02500000000001</v>
      </c>
      <c r="T1114" s="4">
        <v>168.297</v>
      </c>
      <c r="U1114" s="4">
        <v>123.428</v>
      </c>
      <c r="V1114" s="4">
        <v>79.242999999999995</v>
      </c>
      <c r="W1114" s="4">
        <v>39.274000000000001</v>
      </c>
      <c r="X1114" s="4">
        <v>13.342000000000001</v>
      </c>
      <c r="Y1114" s="4">
        <v>3.3450000000000002</v>
      </c>
      <c r="Z1114" s="4">
        <v>0.45800000000000002</v>
      </c>
      <c r="AA1114" s="4">
        <v>2.5000000000000001E-2</v>
      </c>
      <c r="AB1114" s="4">
        <v>18</v>
      </c>
      <c r="AE1114" s="4">
        <v>56.444000000000003</v>
      </c>
    </row>
    <row r="1115" spans="1:31">
      <c r="A1115" s="8">
        <v>13657</v>
      </c>
      <c r="B1115" s="8" t="s">
        <v>895</v>
      </c>
      <c r="C1115" s="9" t="s">
        <v>113</v>
      </c>
      <c r="D1115" s="5"/>
      <c r="E1115" s="6">
        <v>68</v>
      </c>
      <c r="F1115" s="5">
        <v>2008</v>
      </c>
      <c r="G1115" s="4">
        <v>1244.7</v>
      </c>
      <c r="H1115" s="4">
        <v>1189.472</v>
      </c>
      <c r="I1115" s="4">
        <v>1124.8630000000001</v>
      </c>
      <c r="J1115" s="4">
        <v>1030.3710000000001</v>
      </c>
      <c r="K1115" s="4">
        <v>877.14800000000002</v>
      </c>
      <c r="L1115" s="4">
        <v>752.38499999999999</v>
      </c>
      <c r="M1115" s="4">
        <v>662.13900000000001</v>
      </c>
      <c r="N1115" s="4">
        <v>578.38599999999997</v>
      </c>
      <c r="O1115" s="4">
        <v>476.36900000000003</v>
      </c>
      <c r="P1115" s="4">
        <v>403.81299999999999</v>
      </c>
      <c r="Q1115" s="4">
        <v>339.79700000000003</v>
      </c>
      <c r="R1115" s="4">
        <v>278.25099999999998</v>
      </c>
      <c r="S1115" s="4">
        <v>221.33699999999999</v>
      </c>
      <c r="T1115" s="4">
        <v>171.351</v>
      </c>
      <c r="U1115" s="4">
        <v>127.209</v>
      </c>
      <c r="V1115" s="4">
        <v>80.975999999999999</v>
      </c>
      <c r="W1115" s="4">
        <v>41.786000000000001</v>
      </c>
      <c r="X1115" s="4">
        <v>13.986000000000001</v>
      </c>
      <c r="Y1115" s="4">
        <v>3.5539999999999998</v>
      </c>
      <c r="Z1115" s="4">
        <v>0.54700000000000004</v>
      </c>
      <c r="AA1115" s="4">
        <v>2.5999999999999999E-2</v>
      </c>
      <c r="AB1115" s="4">
        <v>18</v>
      </c>
      <c r="AE1115" s="4">
        <v>59.899000000000001</v>
      </c>
    </row>
    <row r="1116" spans="1:31">
      <c r="A1116" s="8">
        <v>13889</v>
      </c>
      <c r="B1116" s="8" t="s">
        <v>895</v>
      </c>
      <c r="C1116" s="9" t="s">
        <v>113</v>
      </c>
      <c r="D1116" s="5"/>
      <c r="E1116" s="6">
        <v>68</v>
      </c>
      <c r="F1116" s="5">
        <v>2009</v>
      </c>
      <c r="G1116" s="4">
        <v>1237.114</v>
      </c>
      <c r="H1116" s="4">
        <v>1202.23</v>
      </c>
      <c r="I1116" s="4">
        <v>1129.491</v>
      </c>
      <c r="J1116" s="4">
        <v>1053.886</v>
      </c>
      <c r="K1116" s="4">
        <v>897.803</v>
      </c>
      <c r="L1116" s="4">
        <v>768.24800000000005</v>
      </c>
      <c r="M1116" s="4">
        <v>669.75400000000002</v>
      </c>
      <c r="N1116" s="4">
        <v>595.35699999999997</v>
      </c>
      <c r="O1116" s="4">
        <v>489.73899999999998</v>
      </c>
      <c r="P1116" s="4">
        <v>413.49700000000001</v>
      </c>
      <c r="Q1116" s="4">
        <v>349.13600000000002</v>
      </c>
      <c r="R1116" s="4">
        <v>286.36500000000001</v>
      </c>
      <c r="S1116" s="4">
        <v>229.02699999999999</v>
      </c>
      <c r="T1116" s="4">
        <v>175.316</v>
      </c>
      <c r="U1116" s="4">
        <v>131.047</v>
      </c>
      <c r="V1116" s="4">
        <v>83.043999999999997</v>
      </c>
      <c r="W1116" s="4">
        <v>43.698</v>
      </c>
      <c r="X1116" s="4">
        <v>14.526</v>
      </c>
      <c r="Y1116" s="4">
        <v>3.5710000000000002</v>
      </c>
      <c r="Z1116" s="4">
        <v>0.56499999999999995</v>
      </c>
      <c r="AA1116" s="4">
        <v>2.7E-2</v>
      </c>
      <c r="AB1116" s="4">
        <v>18</v>
      </c>
      <c r="AE1116" s="4">
        <v>62.387</v>
      </c>
    </row>
    <row r="1117" spans="1:31">
      <c r="A1117" s="8">
        <v>14121</v>
      </c>
      <c r="B1117" s="8" t="s">
        <v>895</v>
      </c>
      <c r="C1117" s="9" t="s">
        <v>113</v>
      </c>
      <c r="D1117" s="5"/>
      <c r="E1117" s="6">
        <v>68</v>
      </c>
      <c r="F1117" s="5">
        <v>2010</v>
      </c>
      <c r="G1117" s="4">
        <v>1234.922</v>
      </c>
      <c r="H1117" s="4">
        <v>1211.261</v>
      </c>
      <c r="I1117" s="4">
        <v>1136.2670000000001</v>
      </c>
      <c r="J1117" s="4">
        <v>1072.413</v>
      </c>
      <c r="K1117" s="4">
        <v>920.35299999999995</v>
      </c>
      <c r="L1117" s="4">
        <v>784.351</v>
      </c>
      <c r="M1117" s="4">
        <v>678.851</v>
      </c>
      <c r="N1117" s="4">
        <v>608.99300000000005</v>
      </c>
      <c r="O1117" s="4">
        <v>504.40699999999998</v>
      </c>
      <c r="P1117" s="4">
        <v>423.654</v>
      </c>
      <c r="Q1117" s="4">
        <v>358.20299999999997</v>
      </c>
      <c r="R1117" s="4">
        <v>294.73</v>
      </c>
      <c r="S1117" s="4">
        <v>236.74799999999999</v>
      </c>
      <c r="T1117" s="4">
        <v>180.428</v>
      </c>
      <c r="U1117" s="4">
        <v>134.78800000000001</v>
      </c>
      <c r="V1117" s="4">
        <v>85.626999999999995</v>
      </c>
      <c r="W1117" s="4">
        <v>45.045000000000002</v>
      </c>
      <c r="X1117" s="4">
        <v>15.013</v>
      </c>
      <c r="Y1117" s="4">
        <v>3.3290000000000002</v>
      </c>
      <c r="Z1117" s="4">
        <v>0.437</v>
      </c>
      <c r="AA1117" s="4">
        <v>2.9000000000000001E-2</v>
      </c>
      <c r="AB1117" s="4">
        <v>18</v>
      </c>
      <c r="AE1117" s="4">
        <v>63.853000000000002</v>
      </c>
    </row>
    <row r="1118" spans="1:31">
      <c r="A1118" s="8">
        <v>201</v>
      </c>
      <c r="B1118" s="8" t="s">
        <v>894</v>
      </c>
      <c r="C1118" s="9" t="s">
        <v>113</v>
      </c>
      <c r="D1118" s="5"/>
      <c r="E1118" s="6">
        <v>68</v>
      </c>
      <c r="F1118" s="5">
        <v>2011</v>
      </c>
      <c r="G1118" s="4">
        <v>1229.7819999999999</v>
      </c>
      <c r="H1118" s="4">
        <v>1217.672</v>
      </c>
      <c r="I1118" s="4">
        <v>1146.373</v>
      </c>
      <c r="J1118" s="4">
        <v>1085.3109999999999</v>
      </c>
      <c r="K1118" s="4">
        <v>944.62300000000005</v>
      </c>
      <c r="L1118" s="4">
        <v>802.84400000000005</v>
      </c>
      <c r="M1118" s="4">
        <v>691.24099999999999</v>
      </c>
      <c r="N1118" s="4">
        <v>620.83799999999997</v>
      </c>
      <c r="O1118" s="4">
        <v>520.85900000000004</v>
      </c>
      <c r="P1118" s="4">
        <v>434.47500000000002</v>
      </c>
      <c r="Q1118" s="4">
        <v>367.27699999999999</v>
      </c>
      <c r="R1118" s="4">
        <v>303.27300000000002</v>
      </c>
      <c r="S1118" s="4">
        <v>243.74600000000001</v>
      </c>
      <c r="T1118" s="4">
        <v>185.3</v>
      </c>
      <c r="U1118" s="4">
        <v>137.36799999999999</v>
      </c>
      <c r="V1118" s="4">
        <v>88.406999999999996</v>
      </c>
      <c r="W1118" s="4">
        <v>47.213000000000001</v>
      </c>
      <c r="X1118" s="4">
        <v>17.045999999999999</v>
      </c>
      <c r="Y1118" s="4">
        <v>3.9249999999999998</v>
      </c>
      <c r="Z1118" s="4">
        <v>0.504</v>
      </c>
      <c r="AA1118" s="4">
        <v>3.1E-2</v>
      </c>
      <c r="AB1118" s="4">
        <v>18</v>
      </c>
      <c r="AE1118" s="4">
        <v>68.718999999999994</v>
      </c>
    </row>
    <row r="1119" spans="1:31">
      <c r="A1119" s="8">
        <v>433</v>
      </c>
      <c r="B1119" s="8" t="s">
        <v>894</v>
      </c>
      <c r="C1119" s="9" t="s">
        <v>113</v>
      </c>
      <c r="D1119" s="5"/>
      <c r="E1119" s="6">
        <v>68</v>
      </c>
      <c r="F1119" s="5">
        <v>2012</v>
      </c>
      <c r="G1119" s="4">
        <v>1233.97</v>
      </c>
      <c r="H1119" s="4">
        <v>1219.123</v>
      </c>
      <c r="I1119" s="4">
        <v>1158.3009999999999</v>
      </c>
      <c r="J1119" s="4">
        <v>1092.748</v>
      </c>
      <c r="K1119" s="4">
        <v>970.27599999999995</v>
      </c>
      <c r="L1119" s="4">
        <v>821.01700000000005</v>
      </c>
      <c r="M1119" s="4">
        <v>704.88499999999999</v>
      </c>
      <c r="N1119" s="4">
        <v>629.43899999999996</v>
      </c>
      <c r="O1119" s="4">
        <v>538.73699999999997</v>
      </c>
      <c r="P1119" s="4">
        <v>445.42500000000001</v>
      </c>
      <c r="Q1119" s="4">
        <v>376.10199999999998</v>
      </c>
      <c r="R1119" s="4">
        <v>312.09300000000002</v>
      </c>
      <c r="S1119" s="4">
        <v>250.90299999999999</v>
      </c>
      <c r="T1119" s="4">
        <v>191.17599999999999</v>
      </c>
      <c r="U1119" s="4">
        <v>139.797</v>
      </c>
      <c r="V1119" s="4">
        <v>91.361999999999995</v>
      </c>
      <c r="W1119" s="4">
        <v>48.843000000000004</v>
      </c>
      <c r="X1119" s="4">
        <v>18.849</v>
      </c>
      <c r="Y1119" s="4">
        <v>4.3440000000000003</v>
      </c>
      <c r="Z1119" s="4">
        <v>0.61899999999999999</v>
      </c>
      <c r="AA1119" s="4">
        <v>3.3000000000000002E-2</v>
      </c>
      <c r="AB1119" s="4">
        <v>18</v>
      </c>
      <c r="AE1119" s="4">
        <v>72.688000000000002</v>
      </c>
    </row>
    <row r="1120" spans="1:31">
      <c r="A1120" s="8">
        <v>665</v>
      </c>
      <c r="B1120" s="8" t="s">
        <v>894</v>
      </c>
      <c r="C1120" s="9" t="s">
        <v>113</v>
      </c>
      <c r="D1120" s="5"/>
      <c r="E1120" s="6">
        <v>68</v>
      </c>
      <c r="F1120" s="5">
        <v>2013</v>
      </c>
      <c r="G1120" s="4">
        <v>1244.93</v>
      </c>
      <c r="H1120" s="4">
        <v>1216.1389999999999</v>
      </c>
      <c r="I1120" s="4">
        <v>1171.1410000000001</v>
      </c>
      <c r="J1120" s="4">
        <v>1097.396</v>
      </c>
      <c r="K1120" s="4">
        <v>995.78899999999999</v>
      </c>
      <c r="L1120" s="4">
        <v>839.49400000000003</v>
      </c>
      <c r="M1120" s="4">
        <v>719.70899999999995</v>
      </c>
      <c r="N1120" s="4">
        <v>636.28099999999995</v>
      </c>
      <c r="O1120" s="4">
        <v>556.86599999999999</v>
      </c>
      <c r="P1120" s="4">
        <v>457.00299999999999</v>
      </c>
      <c r="Q1120" s="4">
        <v>384.97</v>
      </c>
      <c r="R1120" s="4">
        <v>321.07600000000002</v>
      </c>
      <c r="S1120" s="4">
        <v>258.35399999999998</v>
      </c>
      <c r="T1120" s="4">
        <v>197.87799999999999</v>
      </c>
      <c r="U1120" s="4">
        <v>142.553</v>
      </c>
      <c r="V1120" s="4">
        <v>94.444000000000003</v>
      </c>
      <c r="W1120" s="4">
        <v>50.177999999999997</v>
      </c>
      <c r="X1120" s="4">
        <v>20.186</v>
      </c>
      <c r="Y1120" s="4">
        <v>4.6120000000000001</v>
      </c>
      <c r="Z1120" s="4">
        <v>0.72599999999999998</v>
      </c>
      <c r="AA1120" s="4">
        <v>3.5999999999999997E-2</v>
      </c>
      <c r="AB1120" s="4">
        <v>18</v>
      </c>
      <c r="AE1120" s="4">
        <v>75.738</v>
      </c>
    </row>
    <row r="1121" spans="1:31">
      <c r="A1121" s="8">
        <v>897</v>
      </c>
      <c r="B1121" s="8" t="s">
        <v>894</v>
      </c>
      <c r="C1121" s="9" t="s">
        <v>113</v>
      </c>
      <c r="D1121" s="5"/>
      <c r="E1121" s="6">
        <v>68</v>
      </c>
      <c r="F1121" s="5">
        <v>2014</v>
      </c>
      <c r="G1121" s="4">
        <v>1257.1610000000001</v>
      </c>
      <c r="H1121" s="4">
        <v>1211.499</v>
      </c>
      <c r="I1121" s="4">
        <v>1182.5419999999999</v>
      </c>
      <c r="J1121" s="4">
        <v>1103.3340000000001</v>
      </c>
      <c r="K1121" s="4">
        <v>1018.7569999999999</v>
      </c>
      <c r="L1121" s="4">
        <v>859.49800000000005</v>
      </c>
      <c r="M1121" s="4">
        <v>735.47299999999996</v>
      </c>
      <c r="N1121" s="4">
        <v>643.798</v>
      </c>
      <c r="O1121" s="4">
        <v>573.45699999999999</v>
      </c>
      <c r="P1121" s="4">
        <v>469.98700000000002</v>
      </c>
      <c r="Q1121" s="4">
        <v>394.35300000000001</v>
      </c>
      <c r="R1121" s="4">
        <v>330.14100000000002</v>
      </c>
      <c r="S1121" s="4">
        <v>266.33499999999998</v>
      </c>
      <c r="T1121" s="4">
        <v>205.14099999999999</v>
      </c>
      <c r="U1121" s="4">
        <v>146.24199999999999</v>
      </c>
      <c r="V1121" s="4">
        <v>97.506</v>
      </c>
      <c r="W1121" s="4">
        <v>51.512</v>
      </c>
      <c r="X1121" s="4">
        <v>20.925000000000001</v>
      </c>
      <c r="Y1121" s="4">
        <v>4.7629999999999999</v>
      </c>
      <c r="Z1121" s="4">
        <v>0.755</v>
      </c>
      <c r="AA1121" s="4">
        <v>3.9E-2</v>
      </c>
      <c r="AB1121" s="4">
        <v>18</v>
      </c>
      <c r="AE1121" s="4">
        <v>77.994</v>
      </c>
    </row>
    <row r="1122" spans="1:31">
      <c r="A1122" s="8">
        <v>1129</v>
      </c>
      <c r="B1122" s="8" t="s">
        <v>894</v>
      </c>
      <c r="C1122" s="9" t="s">
        <v>113</v>
      </c>
      <c r="D1122" s="5"/>
      <c r="E1122" s="6">
        <v>68</v>
      </c>
      <c r="F1122" s="5">
        <v>2015</v>
      </c>
      <c r="G1122" s="4">
        <v>1267.019</v>
      </c>
      <c r="H1122" s="4">
        <v>1209.086</v>
      </c>
      <c r="I1122" s="4">
        <v>1190.0930000000001</v>
      </c>
      <c r="J1122" s="4">
        <v>1112.6679999999999</v>
      </c>
      <c r="K1122" s="4">
        <v>1037.6859999999999</v>
      </c>
      <c r="L1122" s="4">
        <v>881.68600000000004</v>
      </c>
      <c r="M1122" s="4">
        <v>751.93899999999996</v>
      </c>
      <c r="N1122" s="4">
        <v>653.41800000000001</v>
      </c>
      <c r="O1122" s="4">
        <v>587.38499999999999</v>
      </c>
      <c r="P1122" s="4">
        <v>484.69400000000002</v>
      </c>
      <c r="Q1122" s="4">
        <v>404.52300000000002</v>
      </c>
      <c r="R1122" s="4">
        <v>339.245</v>
      </c>
      <c r="S1122" s="4">
        <v>274.90600000000001</v>
      </c>
      <c r="T1122" s="4">
        <v>212.786</v>
      </c>
      <c r="U1122" s="4">
        <v>151.15600000000001</v>
      </c>
      <c r="V1122" s="4">
        <v>100.538</v>
      </c>
      <c r="W1122" s="4">
        <v>53.040999999999997</v>
      </c>
      <c r="X1122" s="4">
        <v>21.135999999999999</v>
      </c>
      <c r="Y1122" s="4">
        <v>4.7190000000000003</v>
      </c>
      <c r="Z1122" s="4">
        <v>0.60899999999999999</v>
      </c>
      <c r="AA1122" s="4">
        <v>4.2999999999999997E-2</v>
      </c>
      <c r="AB1122" s="4">
        <v>18</v>
      </c>
      <c r="AE1122" s="4">
        <v>79.548000000000002</v>
      </c>
    </row>
    <row r="1123" spans="1:31">
      <c r="A1123" s="8">
        <v>1361</v>
      </c>
      <c r="B1123" s="8" t="s">
        <v>894</v>
      </c>
      <c r="C1123" s="9" t="s">
        <v>113</v>
      </c>
      <c r="D1123" s="5"/>
      <c r="E1123" s="6">
        <v>68</v>
      </c>
      <c r="F1123" s="5">
        <v>2016</v>
      </c>
      <c r="G1123" s="4">
        <v>1281.0709999999999</v>
      </c>
      <c r="H1123" s="4">
        <v>1210.5809999999999</v>
      </c>
      <c r="I1123" s="4">
        <v>1192.8320000000001</v>
      </c>
      <c r="J1123" s="4">
        <v>1121.9010000000001</v>
      </c>
      <c r="K1123" s="4">
        <v>1051.146</v>
      </c>
      <c r="L1123" s="4">
        <v>906.49199999999996</v>
      </c>
      <c r="M1123" s="4">
        <v>769.91200000000003</v>
      </c>
      <c r="N1123" s="4">
        <v>665.07600000000002</v>
      </c>
      <c r="O1123" s="4">
        <v>598.452</v>
      </c>
      <c r="P1123" s="4">
        <v>500.428</v>
      </c>
      <c r="Q1123" s="4">
        <v>414.80500000000001</v>
      </c>
      <c r="R1123" s="4">
        <v>347.69099999999997</v>
      </c>
      <c r="S1123" s="4">
        <v>282.55599999999998</v>
      </c>
      <c r="T1123" s="4">
        <v>218.95</v>
      </c>
      <c r="U1123" s="4">
        <v>155.53100000000001</v>
      </c>
      <c r="V1123" s="4">
        <v>102.941</v>
      </c>
      <c r="W1123" s="4">
        <v>55.655000000000001</v>
      </c>
      <c r="X1123" s="4">
        <v>22.873999999999999</v>
      </c>
      <c r="Y1123" s="4">
        <v>5.7759999999999998</v>
      </c>
      <c r="Z1123" s="4">
        <v>0.68200000000000005</v>
      </c>
      <c r="AA1123" s="4">
        <v>4.7E-2</v>
      </c>
      <c r="AB1123" s="4">
        <v>18</v>
      </c>
      <c r="AE1123" s="4">
        <v>85.034000000000006</v>
      </c>
    </row>
    <row r="1124" spans="1:31">
      <c r="A1124" s="8">
        <v>1593</v>
      </c>
      <c r="B1124" s="8" t="s">
        <v>894</v>
      </c>
      <c r="C1124" s="9" t="s">
        <v>113</v>
      </c>
      <c r="D1124" s="5"/>
      <c r="E1124" s="6">
        <v>68</v>
      </c>
      <c r="F1124" s="5">
        <v>2017</v>
      </c>
      <c r="G1124" s="4">
        <v>1289.204</v>
      </c>
      <c r="H1124" s="4">
        <v>1216.049</v>
      </c>
      <c r="I1124" s="4">
        <v>1193.0229999999999</v>
      </c>
      <c r="J1124" s="4">
        <v>1134.6489999999999</v>
      </c>
      <c r="K1124" s="4">
        <v>1060.0519999999999</v>
      </c>
      <c r="L1124" s="4">
        <v>933.572</v>
      </c>
      <c r="M1124" s="4">
        <v>788.678</v>
      </c>
      <c r="N1124" s="4">
        <v>678.99099999999999</v>
      </c>
      <c r="O1124" s="4">
        <v>607.20100000000002</v>
      </c>
      <c r="P1124" s="4">
        <v>518.20799999999997</v>
      </c>
      <c r="Q1124" s="4">
        <v>425.74700000000001</v>
      </c>
      <c r="R1124" s="4">
        <v>356.44900000000001</v>
      </c>
      <c r="S1124" s="4">
        <v>291.00200000000001</v>
      </c>
      <c r="T1124" s="4">
        <v>225.65199999999999</v>
      </c>
      <c r="U1124" s="4">
        <v>160.88499999999999</v>
      </c>
      <c r="V1124" s="4">
        <v>105.20399999999999</v>
      </c>
      <c r="W1124" s="4">
        <v>58.185000000000002</v>
      </c>
      <c r="X1124" s="4">
        <v>24.167999999999999</v>
      </c>
      <c r="Y1124" s="4">
        <v>6.657</v>
      </c>
      <c r="Z1124" s="4">
        <v>0.78200000000000003</v>
      </c>
      <c r="AA1124" s="4">
        <v>5.0999999999999997E-2</v>
      </c>
      <c r="AB1124" s="4">
        <v>18</v>
      </c>
      <c r="AE1124" s="4">
        <v>89.843000000000004</v>
      </c>
    </row>
    <row r="1125" spans="1:31">
      <c r="A1125" s="8">
        <v>1825</v>
      </c>
      <c r="B1125" s="8" t="s">
        <v>894</v>
      </c>
      <c r="C1125" s="9" t="s">
        <v>113</v>
      </c>
      <c r="D1125" s="5"/>
      <c r="E1125" s="6">
        <v>68</v>
      </c>
      <c r="F1125" s="5">
        <v>2018</v>
      </c>
      <c r="G1125" s="4">
        <v>1293.0229999999999</v>
      </c>
      <c r="H1125" s="4">
        <v>1225.2070000000001</v>
      </c>
      <c r="I1125" s="4">
        <v>1191.46</v>
      </c>
      <c r="J1125" s="4">
        <v>1149.0219999999999</v>
      </c>
      <c r="K1125" s="4">
        <v>1066.3910000000001</v>
      </c>
      <c r="L1125" s="4">
        <v>960.73900000000003</v>
      </c>
      <c r="M1125" s="4">
        <v>808.48400000000004</v>
      </c>
      <c r="N1125" s="4">
        <v>694.73400000000004</v>
      </c>
      <c r="O1125" s="4">
        <v>614.80399999999997</v>
      </c>
      <c r="P1125" s="4">
        <v>536.64499999999998</v>
      </c>
      <c r="Q1125" s="4">
        <v>437.60199999999998</v>
      </c>
      <c r="R1125" s="4">
        <v>365.56700000000001</v>
      </c>
      <c r="S1125" s="4">
        <v>300.02999999999997</v>
      </c>
      <c r="T1125" s="4">
        <v>232.95099999999999</v>
      </c>
      <c r="U1125" s="4">
        <v>167.048</v>
      </c>
      <c r="V1125" s="4">
        <v>107.749</v>
      </c>
      <c r="W1125" s="4">
        <v>60.53</v>
      </c>
      <c r="X1125" s="4">
        <v>25.052</v>
      </c>
      <c r="Y1125" s="4">
        <v>7.22</v>
      </c>
      <c r="Z1125" s="4">
        <v>0.91200000000000003</v>
      </c>
      <c r="AA1125" s="4">
        <v>5.6000000000000001E-2</v>
      </c>
      <c r="AB1125" s="4">
        <v>18</v>
      </c>
      <c r="AE1125" s="4">
        <v>93.77</v>
      </c>
    </row>
    <row r="1126" spans="1:31">
      <c r="A1126" s="8">
        <v>2057</v>
      </c>
      <c r="B1126" s="8" t="s">
        <v>894</v>
      </c>
      <c r="C1126" s="9" t="s">
        <v>113</v>
      </c>
      <c r="D1126" s="5"/>
      <c r="E1126" s="6">
        <v>68</v>
      </c>
      <c r="F1126" s="5">
        <v>2019</v>
      </c>
      <c r="G1126" s="4">
        <v>1296.056</v>
      </c>
      <c r="H1126" s="4">
        <v>1236.0170000000001</v>
      </c>
      <c r="I1126" s="4">
        <v>1190.422</v>
      </c>
      <c r="J1126" s="4">
        <v>1161.577</v>
      </c>
      <c r="K1126" s="4">
        <v>1073.3520000000001</v>
      </c>
      <c r="L1126" s="4">
        <v>984.71799999999996</v>
      </c>
      <c r="M1126" s="4">
        <v>829.78399999999999</v>
      </c>
      <c r="N1126" s="4">
        <v>711.46100000000001</v>
      </c>
      <c r="O1126" s="4">
        <v>623.12400000000002</v>
      </c>
      <c r="P1126" s="4">
        <v>553.55399999999997</v>
      </c>
      <c r="Q1126" s="4">
        <v>450.76600000000002</v>
      </c>
      <c r="R1126" s="4">
        <v>375.16399999999999</v>
      </c>
      <c r="S1126" s="4">
        <v>309.30500000000001</v>
      </c>
      <c r="T1126" s="4">
        <v>240.88300000000001</v>
      </c>
      <c r="U1126" s="4">
        <v>173.73400000000001</v>
      </c>
      <c r="V1126" s="4">
        <v>111.006</v>
      </c>
      <c r="W1126" s="4">
        <v>62.558999999999997</v>
      </c>
      <c r="X1126" s="4">
        <v>25.641999999999999</v>
      </c>
      <c r="Y1126" s="4">
        <v>7.37</v>
      </c>
      <c r="Z1126" s="4">
        <v>1.0209999999999999</v>
      </c>
      <c r="AA1126" s="4">
        <v>6.0999999999999999E-2</v>
      </c>
      <c r="AB1126" s="4">
        <v>18</v>
      </c>
      <c r="AE1126" s="4">
        <v>96.653000000000006</v>
      </c>
    </row>
    <row r="1127" spans="1:31">
      <c r="A1127" s="8">
        <v>2289</v>
      </c>
      <c r="B1127" s="8" t="s">
        <v>894</v>
      </c>
      <c r="C1127" s="9" t="s">
        <v>113</v>
      </c>
      <c r="D1127" s="5"/>
      <c r="E1127" s="6">
        <v>68</v>
      </c>
      <c r="F1127" s="5">
        <v>2020</v>
      </c>
      <c r="G1127" s="4">
        <v>1300.9110000000001</v>
      </c>
      <c r="H1127" s="4">
        <v>1245.47</v>
      </c>
      <c r="I1127" s="4">
        <v>1192.1669999999999</v>
      </c>
      <c r="J1127" s="4">
        <v>1170.1949999999999</v>
      </c>
      <c r="K1127" s="4">
        <v>1082.9839999999999</v>
      </c>
      <c r="L1127" s="4">
        <v>1003.75</v>
      </c>
      <c r="M1127" s="4">
        <v>852.721</v>
      </c>
      <c r="N1127" s="4">
        <v>728.673</v>
      </c>
      <c r="O1127" s="4">
        <v>633.36900000000003</v>
      </c>
      <c r="P1127" s="4">
        <v>567.67899999999997</v>
      </c>
      <c r="Q1127" s="4">
        <v>465.41800000000001</v>
      </c>
      <c r="R1127" s="4">
        <v>385.37700000000001</v>
      </c>
      <c r="S1127" s="4">
        <v>318.61500000000001</v>
      </c>
      <c r="T1127" s="4">
        <v>249.434</v>
      </c>
      <c r="U1127" s="4">
        <v>180.816</v>
      </c>
      <c r="V1127" s="4">
        <v>115.18600000000001</v>
      </c>
      <c r="W1127" s="4">
        <v>64.344999999999999</v>
      </c>
      <c r="X1127" s="4">
        <v>26.055</v>
      </c>
      <c r="Y1127" s="4">
        <v>7.07</v>
      </c>
      <c r="Z1127" s="4">
        <v>0.93600000000000005</v>
      </c>
      <c r="AA1127" s="4">
        <v>6.7000000000000004E-2</v>
      </c>
      <c r="AB1127" s="4">
        <v>18</v>
      </c>
      <c r="AE1127" s="4">
        <v>98.472999999999999</v>
      </c>
    </row>
    <row r="1128" spans="1:31">
      <c r="A1128" s="8">
        <v>2521</v>
      </c>
      <c r="B1128" s="8" t="s">
        <v>894</v>
      </c>
      <c r="C1128" s="9" t="s">
        <v>113</v>
      </c>
      <c r="D1128" s="5"/>
      <c r="E1128" s="6">
        <v>68</v>
      </c>
      <c r="F1128" s="5">
        <v>2021</v>
      </c>
      <c r="G1128" s="4">
        <v>1305.98</v>
      </c>
      <c r="H1128" s="4">
        <v>1254.837</v>
      </c>
      <c r="I1128" s="4">
        <v>1196.944</v>
      </c>
      <c r="J1128" s="4">
        <v>1174.029</v>
      </c>
      <c r="K1128" s="4">
        <v>1094.6569999999999</v>
      </c>
      <c r="L1128" s="4">
        <v>1019.325</v>
      </c>
      <c r="M1128" s="4">
        <v>878.27</v>
      </c>
      <c r="N1128" s="4">
        <v>746.96199999999999</v>
      </c>
      <c r="O1128" s="4">
        <v>645.351</v>
      </c>
      <c r="P1128" s="4">
        <v>579.06299999999999</v>
      </c>
      <c r="Q1128" s="4">
        <v>481.29</v>
      </c>
      <c r="R1128" s="4">
        <v>395.66399999999999</v>
      </c>
      <c r="S1128" s="4">
        <v>326.709</v>
      </c>
      <c r="T1128" s="4">
        <v>256.661</v>
      </c>
      <c r="U1128" s="4">
        <v>186.57</v>
      </c>
      <c r="V1128" s="4">
        <v>119.346</v>
      </c>
      <c r="W1128" s="4">
        <v>66.811999999999998</v>
      </c>
      <c r="X1128" s="4">
        <v>28.286999999999999</v>
      </c>
      <c r="Y1128" s="4">
        <v>8.1370000000000005</v>
      </c>
      <c r="Z1128" s="4">
        <v>1.1040000000000001</v>
      </c>
      <c r="AA1128" s="4">
        <v>7.3999999999999996E-2</v>
      </c>
      <c r="AB1128" s="4">
        <v>18</v>
      </c>
      <c r="AE1128" s="4">
        <v>104.414</v>
      </c>
    </row>
    <row r="1129" spans="1:31">
      <c r="A1129" s="8">
        <v>2753</v>
      </c>
      <c r="B1129" s="8" t="s">
        <v>894</v>
      </c>
      <c r="C1129" s="9" t="s">
        <v>113</v>
      </c>
      <c r="D1129" s="5"/>
      <c r="E1129" s="6">
        <v>68</v>
      </c>
      <c r="F1129" s="5">
        <v>2022</v>
      </c>
      <c r="G1129" s="4">
        <v>1310.9770000000001</v>
      </c>
      <c r="H1129" s="4">
        <v>1263.4939999999999</v>
      </c>
      <c r="I1129" s="4">
        <v>1204.701</v>
      </c>
      <c r="J1129" s="4">
        <v>1174.405</v>
      </c>
      <c r="K1129" s="4">
        <v>1108.819</v>
      </c>
      <c r="L1129" s="4">
        <v>1029.692</v>
      </c>
      <c r="M1129" s="4">
        <v>905.76300000000003</v>
      </c>
      <c r="N1129" s="4">
        <v>765.78099999999995</v>
      </c>
      <c r="O1129" s="4">
        <v>659.25</v>
      </c>
      <c r="P1129" s="4">
        <v>587.90099999999995</v>
      </c>
      <c r="Q1129" s="4">
        <v>498.91399999999999</v>
      </c>
      <c r="R1129" s="4">
        <v>406.48399999999998</v>
      </c>
      <c r="S1129" s="4">
        <v>335.13099999999997</v>
      </c>
      <c r="T1129" s="4">
        <v>264.608</v>
      </c>
      <c r="U1129" s="4">
        <v>192.691</v>
      </c>
      <c r="V1129" s="4">
        <v>124.012</v>
      </c>
      <c r="W1129" s="4">
        <v>68.888999999999996</v>
      </c>
      <c r="X1129" s="4">
        <v>30.204999999999998</v>
      </c>
      <c r="Y1129" s="4">
        <v>8.9120000000000008</v>
      </c>
      <c r="Z1129" s="4">
        <v>1.3660000000000001</v>
      </c>
      <c r="AA1129" s="4">
        <v>8.1000000000000003E-2</v>
      </c>
      <c r="AB1129" s="4">
        <v>18</v>
      </c>
      <c r="AE1129" s="4">
        <v>109.453</v>
      </c>
    </row>
    <row r="1130" spans="1:31">
      <c r="A1130" s="8">
        <v>2985</v>
      </c>
      <c r="B1130" s="8" t="s">
        <v>894</v>
      </c>
      <c r="C1130" s="9" t="s">
        <v>113</v>
      </c>
      <c r="D1130" s="5"/>
      <c r="E1130" s="6">
        <v>68</v>
      </c>
      <c r="F1130" s="5">
        <v>2023</v>
      </c>
      <c r="G1130" s="4">
        <v>1316.181</v>
      </c>
      <c r="H1130" s="4">
        <v>1271.106</v>
      </c>
      <c r="I1130" s="4">
        <v>1214.577</v>
      </c>
      <c r="J1130" s="4">
        <v>1173.335</v>
      </c>
      <c r="K1130" s="4">
        <v>1123.7660000000001</v>
      </c>
      <c r="L1130" s="4">
        <v>1036.8800000000001</v>
      </c>
      <c r="M1130" s="4">
        <v>933.23099999999999</v>
      </c>
      <c r="N1130" s="4">
        <v>785.548</v>
      </c>
      <c r="O1130" s="4">
        <v>674.798</v>
      </c>
      <c r="P1130" s="4">
        <v>595.48199999999997</v>
      </c>
      <c r="Q1130" s="4">
        <v>516.99300000000005</v>
      </c>
      <c r="R1130" s="4">
        <v>418.11200000000002</v>
      </c>
      <c r="S1130" s="4">
        <v>344.03</v>
      </c>
      <c r="T1130" s="4">
        <v>273.173</v>
      </c>
      <c r="U1130" s="4">
        <v>199.33</v>
      </c>
      <c r="V1130" s="4">
        <v>129.15899999999999</v>
      </c>
      <c r="W1130" s="4">
        <v>70.903999999999996</v>
      </c>
      <c r="X1130" s="4">
        <v>31.65</v>
      </c>
      <c r="Y1130" s="4">
        <v>9.3550000000000004</v>
      </c>
      <c r="Z1130" s="4">
        <v>1.623</v>
      </c>
      <c r="AA1130" s="4">
        <v>8.8999999999999996E-2</v>
      </c>
      <c r="AB1130" s="4">
        <v>18</v>
      </c>
      <c r="AE1130" s="4">
        <v>113.621</v>
      </c>
    </row>
    <row r="1131" spans="1:31">
      <c r="A1131" s="8">
        <v>3217</v>
      </c>
      <c r="B1131" s="8" t="s">
        <v>894</v>
      </c>
      <c r="C1131" s="9" t="s">
        <v>113</v>
      </c>
      <c r="D1131" s="5"/>
      <c r="E1131" s="6">
        <v>68</v>
      </c>
      <c r="F1131" s="5">
        <v>2024</v>
      </c>
      <c r="G1131" s="4">
        <v>1321.0260000000001</v>
      </c>
      <c r="H1131" s="4">
        <v>1277.8209999999999</v>
      </c>
      <c r="I1131" s="4">
        <v>1225.0340000000001</v>
      </c>
      <c r="J1131" s="4">
        <v>1173.9159999999999</v>
      </c>
      <c r="K1131" s="4">
        <v>1136.6379999999999</v>
      </c>
      <c r="L1131" s="4">
        <v>1044.415</v>
      </c>
      <c r="M1131" s="4">
        <v>957.76800000000003</v>
      </c>
      <c r="N1131" s="4">
        <v>807.03</v>
      </c>
      <c r="O1131" s="4">
        <v>691.476</v>
      </c>
      <c r="P1131" s="4">
        <v>603.875</v>
      </c>
      <c r="Q1131" s="4">
        <v>533.60299999999995</v>
      </c>
      <c r="R1131" s="4">
        <v>431.08800000000002</v>
      </c>
      <c r="S1131" s="4">
        <v>353.64699999999999</v>
      </c>
      <c r="T1131" s="4">
        <v>282.18400000000003</v>
      </c>
      <c r="U1131" s="4">
        <v>206.64099999999999</v>
      </c>
      <c r="V1131" s="4">
        <v>134.69999999999999</v>
      </c>
      <c r="W1131" s="4">
        <v>73.212999999999994</v>
      </c>
      <c r="X1131" s="4">
        <v>32.552999999999997</v>
      </c>
      <c r="Y1131" s="4">
        <v>9.4770000000000003</v>
      </c>
      <c r="Z1131" s="4">
        <v>1.73</v>
      </c>
      <c r="AA1131" s="4">
        <v>0.1</v>
      </c>
      <c r="AB1131" s="4">
        <v>18</v>
      </c>
      <c r="AE1131" s="4">
        <v>117.07299999999999</v>
      </c>
    </row>
    <row r="1132" spans="1:31">
      <c r="A1132" s="8">
        <v>3449</v>
      </c>
      <c r="B1132" s="8" t="s">
        <v>894</v>
      </c>
      <c r="C1132" s="9" t="s">
        <v>113</v>
      </c>
      <c r="D1132" s="5"/>
      <c r="E1132" s="6">
        <v>68</v>
      </c>
      <c r="F1132" s="5">
        <v>2025</v>
      </c>
      <c r="G1132" s="4">
        <v>1325.3240000000001</v>
      </c>
      <c r="H1132" s="4">
        <v>1284.0039999999999</v>
      </c>
      <c r="I1132" s="4">
        <v>1234.8109999999999</v>
      </c>
      <c r="J1132" s="4">
        <v>1177.8969999999999</v>
      </c>
      <c r="K1132" s="4">
        <v>1145.817</v>
      </c>
      <c r="L1132" s="4">
        <v>1054.5060000000001</v>
      </c>
      <c r="M1132" s="4">
        <v>977.60699999999997</v>
      </c>
      <c r="N1132" s="4">
        <v>830.49099999999999</v>
      </c>
      <c r="O1132" s="4">
        <v>708.94500000000005</v>
      </c>
      <c r="P1132" s="4">
        <v>614.35</v>
      </c>
      <c r="Q1132" s="4">
        <v>547.64499999999998</v>
      </c>
      <c r="R1132" s="4">
        <v>445.654</v>
      </c>
      <c r="S1132" s="4">
        <v>364.1</v>
      </c>
      <c r="T1132" s="4">
        <v>291.512</v>
      </c>
      <c r="U1132" s="4">
        <v>214.70099999999999</v>
      </c>
      <c r="V1132" s="4">
        <v>140.636</v>
      </c>
      <c r="W1132" s="4">
        <v>76.040000000000006</v>
      </c>
      <c r="X1132" s="4">
        <v>33.021999999999998</v>
      </c>
      <c r="Y1132" s="4">
        <v>9.2539999999999996</v>
      </c>
      <c r="Z1132" s="4">
        <v>1.5189999999999999</v>
      </c>
      <c r="AA1132" s="4">
        <v>0.111</v>
      </c>
      <c r="AB1132" s="4">
        <v>18</v>
      </c>
      <c r="AE1132" s="4">
        <v>119.946</v>
      </c>
    </row>
    <row r="1133" spans="1:31">
      <c r="A1133" s="8">
        <v>3681</v>
      </c>
      <c r="B1133" s="8" t="s">
        <v>894</v>
      </c>
      <c r="C1133" s="9" t="s">
        <v>113</v>
      </c>
      <c r="D1133" s="5"/>
      <c r="E1133" s="6">
        <v>68</v>
      </c>
      <c r="F1133" s="5">
        <v>2026</v>
      </c>
      <c r="G1133" s="4">
        <v>1329.424</v>
      </c>
      <c r="H1133" s="4">
        <v>1290.8620000000001</v>
      </c>
      <c r="I1133" s="4">
        <v>1243.462</v>
      </c>
      <c r="J1133" s="4">
        <v>1183.442</v>
      </c>
      <c r="K1133" s="4">
        <v>1151.8679999999999</v>
      </c>
      <c r="L1133" s="4">
        <v>1068.0999999999999</v>
      </c>
      <c r="M1133" s="4">
        <v>994.12</v>
      </c>
      <c r="N1133" s="4">
        <v>856.423</v>
      </c>
      <c r="O1133" s="4">
        <v>727.42700000000002</v>
      </c>
      <c r="P1133" s="4">
        <v>626.48900000000003</v>
      </c>
      <c r="Q1133" s="4">
        <v>559.11400000000003</v>
      </c>
      <c r="R1133" s="4">
        <v>461.18200000000002</v>
      </c>
      <c r="S1133" s="4">
        <v>373.79599999999999</v>
      </c>
      <c r="T1133" s="4">
        <v>298.99</v>
      </c>
      <c r="U1133" s="4">
        <v>221.31700000000001</v>
      </c>
      <c r="V1133" s="4">
        <v>145.74799999999999</v>
      </c>
      <c r="W1133" s="4">
        <v>79.814999999999998</v>
      </c>
      <c r="X1133" s="4">
        <v>35.223999999999997</v>
      </c>
      <c r="Y1133" s="4">
        <v>10.677</v>
      </c>
      <c r="Z1133" s="4">
        <v>1.702</v>
      </c>
      <c r="AA1133" s="4">
        <v>0.125</v>
      </c>
      <c r="AB1133" s="4">
        <v>18</v>
      </c>
      <c r="AE1133" s="4">
        <v>127.54300000000001</v>
      </c>
    </row>
    <row r="1134" spans="1:31">
      <c r="A1134" s="8">
        <v>3913</v>
      </c>
      <c r="B1134" s="8" t="s">
        <v>894</v>
      </c>
      <c r="C1134" s="9" t="s">
        <v>113</v>
      </c>
      <c r="D1134" s="5"/>
      <c r="E1134" s="6">
        <v>68</v>
      </c>
      <c r="F1134" s="5">
        <v>2027</v>
      </c>
      <c r="G1134" s="4">
        <v>1332.5119999999999</v>
      </c>
      <c r="H1134" s="4">
        <v>1297.2860000000001</v>
      </c>
      <c r="I1134" s="4">
        <v>1251.884</v>
      </c>
      <c r="J1134" s="4">
        <v>1191.866</v>
      </c>
      <c r="K1134" s="4">
        <v>1154.1980000000001</v>
      </c>
      <c r="L1134" s="4">
        <v>1084.19</v>
      </c>
      <c r="M1134" s="4">
        <v>1005.759</v>
      </c>
      <c r="N1134" s="4">
        <v>884.56299999999999</v>
      </c>
      <c r="O1134" s="4">
        <v>746.64800000000002</v>
      </c>
      <c r="P1134" s="4">
        <v>640.64099999999996</v>
      </c>
      <c r="Q1134" s="4">
        <v>568.24400000000003</v>
      </c>
      <c r="R1134" s="4">
        <v>478.613</v>
      </c>
      <c r="S1134" s="4">
        <v>384.26900000000001</v>
      </c>
      <c r="T1134" s="4">
        <v>306.97699999999998</v>
      </c>
      <c r="U1134" s="4">
        <v>228.61199999999999</v>
      </c>
      <c r="V1134" s="4">
        <v>151.05099999999999</v>
      </c>
      <c r="W1134" s="4">
        <v>83.614000000000004</v>
      </c>
      <c r="X1134" s="4">
        <v>36.926000000000002</v>
      </c>
      <c r="Y1134" s="4">
        <v>11.823</v>
      </c>
      <c r="Z1134" s="4">
        <v>1.944</v>
      </c>
      <c r="AA1134" s="4">
        <v>0.14000000000000001</v>
      </c>
      <c r="AB1134" s="4">
        <v>18</v>
      </c>
      <c r="AE1134" s="4">
        <v>134.447</v>
      </c>
    </row>
    <row r="1135" spans="1:31">
      <c r="A1135" s="8">
        <v>4145</v>
      </c>
      <c r="B1135" s="8" t="s">
        <v>894</v>
      </c>
      <c r="C1135" s="9" t="s">
        <v>113</v>
      </c>
      <c r="D1135" s="5"/>
      <c r="E1135" s="6">
        <v>68</v>
      </c>
      <c r="F1135" s="5">
        <v>2028</v>
      </c>
      <c r="G1135" s="4">
        <v>1334.771</v>
      </c>
      <c r="H1135" s="4">
        <v>1303.0650000000001</v>
      </c>
      <c r="I1135" s="4">
        <v>1259.9849999999999</v>
      </c>
      <c r="J1135" s="4">
        <v>1202.3699999999999</v>
      </c>
      <c r="K1135" s="4">
        <v>1154.6210000000001</v>
      </c>
      <c r="L1135" s="4">
        <v>1100.902</v>
      </c>
      <c r="M1135" s="4">
        <v>1014.504</v>
      </c>
      <c r="N1135" s="4">
        <v>912.92499999999995</v>
      </c>
      <c r="O1135" s="4">
        <v>766.99900000000002</v>
      </c>
      <c r="P1135" s="4">
        <v>656.55200000000002</v>
      </c>
      <c r="Q1135" s="4">
        <v>576.22799999999995</v>
      </c>
      <c r="R1135" s="4">
        <v>496.60700000000003</v>
      </c>
      <c r="S1135" s="4">
        <v>395.81099999999998</v>
      </c>
      <c r="T1135" s="4">
        <v>315.64999999999998</v>
      </c>
      <c r="U1135" s="4">
        <v>236.542</v>
      </c>
      <c r="V1135" s="4">
        <v>156.75800000000001</v>
      </c>
      <c r="W1135" s="4">
        <v>87.444999999999993</v>
      </c>
      <c r="X1135" s="4">
        <v>38.244999999999997</v>
      </c>
      <c r="Y1135" s="4">
        <v>12.526</v>
      </c>
      <c r="Z1135" s="4">
        <v>2.1949999999999998</v>
      </c>
      <c r="AA1135" s="4">
        <v>0.158</v>
      </c>
      <c r="AB1135" s="4">
        <v>18</v>
      </c>
      <c r="AE1135" s="4">
        <v>140.56899999999999</v>
      </c>
    </row>
    <row r="1136" spans="1:31">
      <c r="A1136" s="8">
        <v>4377</v>
      </c>
      <c r="B1136" s="8" t="s">
        <v>894</v>
      </c>
      <c r="C1136" s="9" t="s">
        <v>113</v>
      </c>
      <c r="D1136" s="5"/>
      <c r="E1136" s="6">
        <v>68</v>
      </c>
      <c r="F1136" s="5">
        <v>2029</v>
      </c>
      <c r="G1136" s="4">
        <v>1336.5820000000001</v>
      </c>
      <c r="H1136" s="4">
        <v>1308.03</v>
      </c>
      <c r="I1136" s="4">
        <v>1267.7660000000001</v>
      </c>
      <c r="J1136" s="4">
        <v>1213.347</v>
      </c>
      <c r="K1136" s="4">
        <v>1156.048</v>
      </c>
      <c r="L1136" s="4">
        <v>1115.1579999999999</v>
      </c>
      <c r="M1136" s="4">
        <v>1023.643</v>
      </c>
      <c r="N1136" s="4">
        <v>938.48400000000004</v>
      </c>
      <c r="O1136" s="4">
        <v>789.14200000000005</v>
      </c>
      <c r="P1136" s="4">
        <v>673.64400000000001</v>
      </c>
      <c r="Q1136" s="4">
        <v>584.98199999999997</v>
      </c>
      <c r="R1136" s="4">
        <v>513.20699999999999</v>
      </c>
      <c r="S1136" s="4">
        <v>408.88</v>
      </c>
      <c r="T1136" s="4">
        <v>325.21300000000002</v>
      </c>
      <c r="U1136" s="4">
        <v>244.97</v>
      </c>
      <c r="V1136" s="4">
        <v>163.02799999999999</v>
      </c>
      <c r="W1136" s="4">
        <v>91.308000000000007</v>
      </c>
      <c r="X1136" s="4">
        <v>39.380000000000003</v>
      </c>
      <c r="Y1136" s="4">
        <v>12.704000000000001</v>
      </c>
      <c r="Z1136" s="4">
        <v>2.3380000000000001</v>
      </c>
      <c r="AA1136" s="4">
        <v>0.17599999999999999</v>
      </c>
      <c r="AB1136" s="4">
        <v>18</v>
      </c>
      <c r="AE1136" s="4">
        <v>145.90600000000001</v>
      </c>
    </row>
    <row r="1137" spans="1:31">
      <c r="A1137" s="8">
        <v>4609</v>
      </c>
      <c r="B1137" s="8" t="s">
        <v>894</v>
      </c>
      <c r="C1137" s="9" t="s">
        <v>113</v>
      </c>
      <c r="D1137" s="5"/>
      <c r="E1137" s="6">
        <v>68</v>
      </c>
      <c r="F1137" s="5">
        <v>2030</v>
      </c>
      <c r="G1137" s="4">
        <v>1338.2570000000001</v>
      </c>
      <c r="H1137" s="4">
        <v>1312.0809999999999</v>
      </c>
      <c r="I1137" s="4">
        <v>1275.146</v>
      </c>
      <c r="J1137" s="4">
        <v>1223.662</v>
      </c>
      <c r="K1137" s="4">
        <v>1160.3399999999999</v>
      </c>
      <c r="L1137" s="4">
        <v>1125.2170000000001</v>
      </c>
      <c r="M1137" s="4">
        <v>1035.1420000000001</v>
      </c>
      <c r="N1137" s="4">
        <v>959.41099999999994</v>
      </c>
      <c r="O1137" s="4">
        <v>813.29100000000005</v>
      </c>
      <c r="P1137" s="4">
        <v>691.55100000000004</v>
      </c>
      <c r="Q1137" s="4">
        <v>595.72799999999995</v>
      </c>
      <c r="R1137" s="4">
        <v>527.30499999999995</v>
      </c>
      <c r="S1137" s="4">
        <v>423.61799999999999</v>
      </c>
      <c r="T1137" s="4">
        <v>335.76100000000002</v>
      </c>
      <c r="U1137" s="4">
        <v>253.83199999999999</v>
      </c>
      <c r="V1137" s="4">
        <v>169.94800000000001</v>
      </c>
      <c r="W1137" s="4">
        <v>95.322999999999993</v>
      </c>
      <c r="X1137" s="4">
        <v>40.512999999999998</v>
      </c>
      <c r="Y1137" s="4">
        <v>12.356</v>
      </c>
      <c r="Z1137" s="4">
        <v>2.133</v>
      </c>
      <c r="AA1137" s="4">
        <v>0.19400000000000001</v>
      </c>
      <c r="AB1137" s="4">
        <v>18</v>
      </c>
      <c r="AE1137" s="4">
        <v>150.51900000000001</v>
      </c>
    </row>
    <row r="1138" spans="1:31">
      <c r="A1138" s="8">
        <v>2599</v>
      </c>
      <c r="B1138" s="8" t="s">
        <v>895</v>
      </c>
      <c r="C1138" s="9" t="s">
        <v>118</v>
      </c>
      <c r="D1138" s="5"/>
      <c r="E1138" s="6">
        <v>72</v>
      </c>
      <c r="F1138" s="5">
        <v>1961</v>
      </c>
      <c r="G1138" s="4">
        <v>100.669</v>
      </c>
      <c r="H1138" s="4">
        <v>86.293999999999997</v>
      </c>
      <c r="I1138" s="4">
        <v>60.518000000000001</v>
      </c>
      <c r="J1138" s="4">
        <v>51.542000000000002</v>
      </c>
      <c r="K1138" s="4">
        <v>46.427</v>
      </c>
      <c r="L1138" s="4">
        <v>38.9</v>
      </c>
      <c r="M1138" s="4">
        <v>30.145</v>
      </c>
      <c r="N1138" s="4">
        <v>27.992999999999999</v>
      </c>
      <c r="O1138" s="4">
        <v>21.605</v>
      </c>
      <c r="P1138" s="4">
        <v>15.510999999999999</v>
      </c>
      <c r="Q1138" s="4">
        <v>13.26</v>
      </c>
      <c r="R1138" s="4">
        <v>13.038</v>
      </c>
      <c r="S1138" s="4">
        <v>9.6579999999999995</v>
      </c>
      <c r="T1138" s="4">
        <v>8.2509999999999994</v>
      </c>
      <c r="U1138" s="4">
        <v>6.4089999999999998</v>
      </c>
      <c r="V1138" s="4">
        <v>3.835</v>
      </c>
      <c r="W1138" s="4">
        <v>0.62124999999999997</v>
      </c>
      <c r="X1138" s="4">
        <v>0.62124999999999997</v>
      </c>
      <c r="Y1138" s="4">
        <v>0.62124999999999997</v>
      </c>
      <c r="Z1138" s="4">
        <v>0.62124999999999997</v>
      </c>
      <c r="AA1138" s="4">
        <v>0</v>
      </c>
      <c r="AB1138" s="4">
        <v>20</v>
      </c>
      <c r="AE1138" s="4">
        <v>2.4849999999999999</v>
      </c>
    </row>
    <row r="1139" spans="1:31">
      <c r="A1139" s="8">
        <v>2831</v>
      </c>
      <c r="B1139" s="8" t="s">
        <v>895</v>
      </c>
      <c r="C1139" s="9" t="s">
        <v>118</v>
      </c>
      <c r="D1139" s="5"/>
      <c r="E1139" s="6">
        <v>72</v>
      </c>
      <c r="F1139" s="5">
        <v>1962</v>
      </c>
      <c r="G1139" s="4">
        <v>102.73</v>
      </c>
      <c r="H1139" s="4">
        <v>89.625</v>
      </c>
      <c r="I1139" s="4">
        <v>65.057000000000002</v>
      </c>
      <c r="J1139" s="4">
        <v>51.392000000000003</v>
      </c>
      <c r="K1139" s="4">
        <v>46.847000000000001</v>
      </c>
      <c r="L1139" s="4">
        <v>39.744</v>
      </c>
      <c r="M1139" s="4">
        <v>31.007999999999999</v>
      </c>
      <c r="N1139" s="4">
        <v>27.635999999999999</v>
      </c>
      <c r="O1139" s="4">
        <v>22.847000000000001</v>
      </c>
      <c r="P1139" s="4">
        <v>16.099</v>
      </c>
      <c r="Q1139" s="4">
        <v>13.137</v>
      </c>
      <c r="R1139" s="4">
        <v>12.8</v>
      </c>
      <c r="S1139" s="4">
        <v>10.114000000000001</v>
      </c>
      <c r="T1139" s="4">
        <v>7.95</v>
      </c>
      <c r="U1139" s="4">
        <v>6.4269999999999996</v>
      </c>
      <c r="V1139" s="4">
        <v>3.9279999999999999</v>
      </c>
      <c r="W1139" s="4">
        <v>0.65300000000000002</v>
      </c>
      <c r="X1139" s="4">
        <v>0.65300000000000002</v>
      </c>
      <c r="Y1139" s="4">
        <v>0.65300000000000002</v>
      </c>
      <c r="Z1139" s="4">
        <v>0.65300000000000002</v>
      </c>
      <c r="AA1139" s="4">
        <v>0</v>
      </c>
      <c r="AB1139" s="4">
        <v>20</v>
      </c>
      <c r="AE1139" s="4">
        <v>2.6120000000000001</v>
      </c>
    </row>
    <row r="1140" spans="1:31">
      <c r="A1140" s="8">
        <v>3063</v>
      </c>
      <c r="B1140" s="8" t="s">
        <v>895</v>
      </c>
      <c r="C1140" s="9" t="s">
        <v>118</v>
      </c>
      <c r="D1140" s="5"/>
      <c r="E1140" s="6">
        <v>72</v>
      </c>
      <c r="F1140" s="5">
        <v>1963</v>
      </c>
      <c r="G1140" s="4">
        <v>105.899</v>
      </c>
      <c r="H1140" s="4">
        <v>91.763000000000005</v>
      </c>
      <c r="I1140" s="4">
        <v>70.415999999999997</v>
      </c>
      <c r="J1140" s="4">
        <v>51.552</v>
      </c>
      <c r="K1140" s="4">
        <v>47.225999999999999</v>
      </c>
      <c r="L1140" s="4">
        <v>40.453000000000003</v>
      </c>
      <c r="M1140" s="4">
        <v>32.091000000000001</v>
      </c>
      <c r="N1140" s="4">
        <v>27.06</v>
      </c>
      <c r="O1140" s="4">
        <v>24.033999999999999</v>
      </c>
      <c r="P1140" s="4">
        <v>16.811</v>
      </c>
      <c r="Q1140" s="4">
        <v>13.112</v>
      </c>
      <c r="R1140" s="4">
        <v>12.452</v>
      </c>
      <c r="S1140" s="4">
        <v>10.64</v>
      </c>
      <c r="T1140" s="4">
        <v>7.67</v>
      </c>
      <c r="U1140" s="4">
        <v>6.423</v>
      </c>
      <c r="V1140" s="4">
        <v>4.0010000000000003</v>
      </c>
      <c r="W1140" s="4">
        <v>0.66849999999999998</v>
      </c>
      <c r="X1140" s="4">
        <v>0.66849999999999998</v>
      </c>
      <c r="Y1140" s="4">
        <v>0.66849999999999998</v>
      </c>
      <c r="Z1140" s="4">
        <v>0.66849999999999998</v>
      </c>
      <c r="AA1140" s="4">
        <v>0</v>
      </c>
      <c r="AB1140" s="4">
        <v>20</v>
      </c>
      <c r="AE1140" s="4">
        <v>2.6739999999999999</v>
      </c>
    </row>
    <row r="1141" spans="1:31">
      <c r="A1141" s="8">
        <v>3295</v>
      </c>
      <c r="B1141" s="8" t="s">
        <v>895</v>
      </c>
      <c r="C1141" s="9" t="s">
        <v>118</v>
      </c>
      <c r="D1141" s="5"/>
      <c r="E1141" s="6">
        <v>72</v>
      </c>
      <c r="F1141" s="5">
        <v>1964</v>
      </c>
      <c r="G1141" s="4">
        <v>109.429</v>
      </c>
      <c r="H1141" s="4">
        <v>93.25</v>
      </c>
      <c r="I1141" s="4">
        <v>75.804000000000002</v>
      </c>
      <c r="J1141" s="4">
        <v>52.725999999999999</v>
      </c>
      <c r="K1141" s="4">
        <v>47.598999999999997</v>
      </c>
      <c r="L1141" s="4">
        <v>41.098999999999997</v>
      </c>
      <c r="M1141" s="4">
        <v>33.21</v>
      </c>
      <c r="N1141" s="4">
        <v>26.689</v>
      </c>
      <c r="O1141" s="4">
        <v>24.95</v>
      </c>
      <c r="P1141" s="4">
        <v>17.66</v>
      </c>
      <c r="Q1141" s="4">
        <v>13.24</v>
      </c>
      <c r="R1141" s="4">
        <v>12.138999999999999</v>
      </c>
      <c r="S1141" s="4">
        <v>11.055999999999999</v>
      </c>
      <c r="T1141" s="4">
        <v>7.5510000000000002</v>
      </c>
      <c r="U1141" s="4">
        <v>6.3849999999999998</v>
      </c>
      <c r="V1141" s="4">
        <v>4.0490000000000004</v>
      </c>
      <c r="W1141" s="4">
        <v>0.67049999999999998</v>
      </c>
      <c r="X1141" s="4">
        <v>0.67049999999999998</v>
      </c>
      <c r="Y1141" s="4">
        <v>0.67049999999999998</v>
      </c>
      <c r="Z1141" s="4">
        <v>0.67049999999999998</v>
      </c>
      <c r="AA1141" s="4">
        <v>0</v>
      </c>
      <c r="AB1141" s="4">
        <v>20</v>
      </c>
      <c r="AE1141" s="4">
        <v>2.6819999999999999</v>
      </c>
    </row>
    <row r="1142" spans="1:31">
      <c r="A1142" s="8">
        <v>3527</v>
      </c>
      <c r="B1142" s="8" t="s">
        <v>895</v>
      </c>
      <c r="C1142" s="9" t="s">
        <v>118</v>
      </c>
      <c r="D1142" s="5"/>
      <c r="E1142" s="6">
        <v>72</v>
      </c>
      <c r="F1142" s="5">
        <v>1965</v>
      </c>
      <c r="G1142" s="4">
        <v>112.81399999999999</v>
      </c>
      <c r="H1142" s="4">
        <v>94.92</v>
      </c>
      <c r="I1142" s="4">
        <v>80.418999999999997</v>
      </c>
      <c r="J1142" s="4">
        <v>55.292000000000002</v>
      </c>
      <c r="K1142" s="4">
        <v>48.006</v>
      </c>
      <c r="L1142" s="4">
        <v>41.731000000000002</v>
      </c>
      <c r="M1142" s="4">
        <v>34.231000000000002</v>
      </c>
      <c r="N1142" s="4">
        <v>26.77</v>
      </c>
      <c r="O1142" s="4">
        <v>25.463999999999999</v>
      </c>
      <c r="P1142" s="4">
        <v>18.635000000000002</v>
      </c>
      <c r="Q1142" s="4">
        <v>13.545999999999999</v>
      </c>
      <c r="R1142" s="4">
        <v>11.938000000000001</v>
      </c>
      <c r="S1142" s="4">
        <v>11.266999999999999</v>
      </c>
      <c r="T1142" s="4">
        <v>7.6559999999999997</v>
      </c>
      <c r="U1142" s="4">
        <v>6.3029999999999999</v>
      </c>
      <c r="V1142" s="4">
        <v>4.0789999999999997</v>
      </c>
      <c r="W1142" s="4">
        <v>0.65649999999999997</v>
      </c>
      <c r="X1142" s="4">
        <v>0.65649999999999997</v>
      </c>
      <c r="Y1142" s="4">
        <v>0.65649999999999997</v>
      </c>
      <c r="Z1142" s="4">
        <v>0.65649999999999997</v>
      </c>
      <c r="AA1142" s="4">
        <v>0</v>
      </c>
      <c r="AB1142" s="4">
        <v>20</v>
      </c>
      <c r="AE1142" s="4">
        <v>2.6259999999999999</v>
      </c>
    </row>
    <row r="1143" spans="1:31">
      <c r="A1143" s="8">
        <v>3759</v>
      </c>
      <c r="B1143" s="8" t="s">
        <v>895</v>
      </c>
      <c r="C1143" s="9" t="s">
        <v>118</v>
      </c>
      <c r="D1143" s="5"/>
      <c r="E1143" s="6">
        <v>72</v>
      </c>
      <c r="F1143" s="5">
        <v>1966</v>
      </c>
      <c r="G1143" s="4">
        <v>116.331</v>
      </c>
      <c r="H1143" s="4">
        <v>97.203000000000003</v>
      </c>
      <c r="I1143" s="4">
        <v>83.757000000000005</v>
      </c>
      <c r="J1143" s="4">
        <v>58.731000000000002</v>
      </c>
      <c r="K1143" s="4">
        <v>48.348999999999997</v>
      </c>
      <c r="L1143" s="4">
        <v>42.517000000000003</v>
      </c>
      <c r="M1143" s="4">
        <v>35.356000000000002</v>
      </c>
      <c r="N1143" s="4">
        <v>27.36</v>
      </c>
      <c r="O1143" s="4">
        <v>25.632999999999999</v>
      </c>
      <c r="P1143" s="4">
        <v>19.721</v>
      </c>
      <c r="Q1143" s="4">
        <v>13.989000000000001</v>
      </c>
      <c r="R1143" s="4">
        <v>11.766999999999999</v>
      </c>
      <c r="S1143" s="4">
        <v>11.22</v>
      </c>
      <c r="T1143" s="4">
        <v>7.8789999999999996</v>
      </c>
      <c r="U1143" s="4">
        <v>6.1349999999999998</v>
      </c>
      <c r="V1143" s="4">
        <v>4.1319999999999997</v>
      </c>
      <c r="W1143" s="4">
        <v>0.70574999999999999</v>
      </c>
      <c r="X1143" s="4">
        <v>0.70574999999999999</v>
      </c>
      <c r="Y1143" s="4">
        <v>0.70574999999999999</v>
      </c>
      <c r="Z1143" s="4">
        <v>0.70574999999999999</v>
      </c>
      <c r="AA1143" s="4">
        <v>0</v>
      </c>
      <c r="AB1143" s="4">
        <v>20</v>
      </c>
      <c r="AE1143" s="4">
        <v>2.823</v>
      </c>
    </row>
    <row r="1144" spans="1:31">
      <c r="A1144" s="8">
        <v>3991</v>
      </c>
      <c r="B1144" s="8" t="s">
        <v>895</v>
      </c>
      <c r="C1144" s="9" t="s">
        <v>118</v>
      </c>
      <c r="D1144" s="5"/>
      <c r="E1144" s="6">
        <v>72</v>
      </c>
      <c r="F1144" s="5">
        <v>1967</v>
      </c>
      <c r="G1144" s="4">
        <v>119.65300000000001</v>
      </c>
      <c r="H1144" s="4">
        <v>99.725999999999999</v>
      </c>
      <c r="I1144" s="4">
        <v>86.489000000000004</v>
      </c>
      <c r="J1144" s="4">
        <v>63.488999999999997</v>
      </c>
      <c r="K1144" s="4">
        <v>48.588000000000001</v>
      </c>
      <c r="L1144" s="4">
        <v>43.347000000000001</v>
      </c>
      <c r="M1144" s="4">
        <v>36.466000000000001</v>
      </c>
      <c r="N1144" s="4">
        <v>28.388999999999999</v>
      </c>
      <c r="O1144" s="4">
        <v>25.423999999999999</v>
      </c>
      <c r="P1144" s="4">
        <v>20.986999999999998</v>
      </c>
      <c r="Q1144" s="4">
        <v>14.595000000000001</v>
      </c>
      <c r="R1144" s="4">
        <v>11.691000000000001</v>
      </c>
      <c r="S1144" s="4">
        <v>11.036</v>
      </c>
      <c r="T1144" s="4">
        <v>8.2880000000000003</v>
      </c>
      <c r="U1144" s="4">
        <v>5.915</v>
      </c>
      <c r="V1144" s="4">
        <v>4.1749999999999998</v>
      </c>
      <c r="W1144" s="4">
        <v>0.74199999999999999</v>
      </c>
      <c r="X1144" s="4">
        <v>0.74199999999999999</v>
      </c>
      <c r="Y1144" s="4">
        <v>0.74199999999999999</v>
      </c>
      <c r="Z1144" s="4">
        <v>0.74199999999999999</v>
      </c>
      <c r="AA1144" s="4">
        <v>0</v>
      </c>
      <c r="AB1144" s="4">
        <v>20</v>
      </c>
      <c r="AE1144" s="4">
        <v>2.968</v>
      </c>
    </row>
    <row r="1145" spans="1:31">
      <c r="A1145" s="8">
        <v>4223</v>
      </c>
      <c r="B1145" s="8" t="s">
        <v>895</v>
      </c>
      <c r="C1145" s="9" t="s">
        <v>118</v>
      </c>
      <c r="D1145" s="5"/>
      <c r="E1145" s="6">
        <v>72</v>
      </c>
      <c r="F1145" s="5">
        <v>1968</v>
      </c>
      <c r="G1145" s="4">
        <v>122.88200000000001</v>
      </c>
      <c r="H1145" s="4">
        <v>102.453</v>
      </c>
      <c r="I1145" s="4">
        <v>88.83</v>
      </c>
      <c r="J1145" s="4">
        <v>68.995999999999995</v>
      </c>
      <c r="K1145" s="4">
        <v>49.122999999999998</v>
      </c>
      <c r="L1145" s="4">
        <v>44.18</v>
      </c>
      <c r="M1145" s="4">
        <v>37.543999999999997</v>
      </c>
      <c r="N1145" s="4">
        <v>29.716999999999999</v>
      </c>
      <c r="O1145" s="4">
        <v>25.074000000000002</v>
      </c>
      <c r="P1145" s="4">
        <v>22.263999999999999</v>
      </c>
      <c r="Q1145" s="4">
        <v>15.356999999999999</v>
      </c>
      <c r="R1145" s="4">
        <v>11.736000000000001</v>
      </c>
      <c r="S1145" s="4">
        <v>10.788</v>
      </c>
      <c r="T1145" s="4">
        <v>8.7639999999999993</v>
      </c>
      <c r="U1145" s="4">
        <v>5.7229999999999999</v>
      </c>
      <c r="V1145" s="4">
        <v>4.1989999999999998</v>
      </c>
      <c r="W1145" s="4">
        <v>0.76149999999999995</v>
      </c>
      <c r="X1145" s="4">
        <v>0.76149999999999995</v>
      </c>
      <c r="Y1145" s="4">
        <v>0.76149999999999995</v>
      </c>
      <c r="Z1145" s="4">
        <v>0.76149999999999995</v>
      </c>
      <c r="AA1145" s="4">
        <v>0</v>
      </c>
      <c r="AB1145" s="4">
        <v>20</v>
      </c>
      <c r="AE1145" s="4">
        <v>3.0459999999999998</v>
      </c>
    </row>
    <row r="1146" spans="1:31">
      <c r="A1146" s="8">
        <v>4455</v>
      </c>
      <c r="B1146" s="8" t="s">
        <v>895</v>
      </c>
      <c r="C1146" s="9" t="s">
        <v>118</v>
      </c>
      <c r="D1146" s="5"/>
      <c r="E1146" s="6">
        <v>72</v>
      </c>
      <c r="F1146" s="5">
        <v>1969</v>
      </c>
      <c r="G1146" s="4">
        <v>126.34699999999999</v>
      </c>
      <c r="H1146" s="4">
        <v>105.258</v>
      </c>
      <c r="I1146" s="4">
        <v>91.131</v>
      </c>
      <c r="J1146" s="4">
        <v>74.317999999999998</v>
      </c>
      <c r="K1146" s="4">
        <v>50.540999999999997</v>
      </c>
      <c r="L1146" s="4">
        <v>44.936999999999998</v>
      </c>
      <c r="M1146" s="4">
        <v>38.573999999999998</v>
      </c>
      <c r="N1146" s="4">
        <v>31.100999999999999</v>
      </c>
      <c r="O1146" s="4">
        <v>24.943000000000001</v>
      </c>
      <c r="P1146" s="4">
        <v>23.295999999999999</v>
      </c>
      <c r="Q1146" s="4">
        <v>16.260000000000002</v>
      </c>
      <c r="R1146" s="4">
        <v>11.928000000000001</v>
      </c>
      <c r="S1146" s="4">
        <v>10.577999999999999</v>
      </c>
      <c r="T1146" s="4">
        <v>9.1379999999999999</v>
      </c>
      <c r="U1146" s="4">
        <v>5.67</v>
      </c>
      <c r="V1146" s="4">
        <v>4.1769999999999996</v>
      </c>
      <c r="W1146" s="4">
        <v>0.76249999999999996</v>
      </c>
      <c r="X1146" s="4">
        <v>0.76249999999999996</v>
      </c>
      <c r="Y1146" s="4">
        <v>0.76249999999999996</v>
      </c>
      <c r="Z1146" s="4">
        <v>0.76249999999999996</v>
      </c>
      <c r="AA1146" s="4">
        <v>0</v>
      </c>
      <c r="AB1146" s="4">
        <v>20</v>
      </c>
      <c r="AE1146" s="4">
        <v>3.05</v>
      </c>
    </row>
    <row r="1147" spans="1:31">
      <c r="A1147" s="8">
        <v>4687</v>
      </c>
      <c r="B1147" s="8" t="s">
        <v>895</v>
      </c>
      <c r="C1147" s="9" t="s">
        <v>118</v>
      </c>
      <c r="D1147" s="5"/>
      <c r="E1147" s="6">
        <v>72</v>
      </c>
      <c r="F1147" s="5">
        <v>1970</v>
      </c>
      <c r="G1147" s="4">
        <v>130.333</v>
      </c>
      <c r="H1147" s="4">
        <v>107.994</v>
      </c>
      <c r="I1147" s="4">
        <v>93.603999999999999</v>
      </c>
      <c r="J1147" s="4">
        <v>78.872</v>
      </c>
      <c r="K1147" s="4">
        <v>53.192999999999998</v>
      </c>
      <c r="L1147" s="4">
        <v>45.603999999999999</v>
      </c>
      <c r="M1147" s="4">
        <v>39.545000000000002</v>
      </c>
      <c r="N1147" s="4">
        <v>32.389000000000003</v>
      </c>
      <c r="O1147" s="4">
        <v>25.245999999999999</v>
      </c>
      <c r="P1147" s="4">
        <v>23.940999999999999</v>
      </c>
      <c r="Q1147" s="4">
        <v>17.285</v>
      </c>
      <c r="R1147" s="4">
        <v>12.286</v>
      </c>
      <c r="S1147" s="4">
        <v>10.462</v>
      </c>
      <c r="T1147" s="4">
        <v>9.3339999999999996</v>
      </c>
      <c r="U1147" s="4">
        <v>5.7910000000000004</v>
      </c>
      <c r="V1147" s="4">
        <v>4.1079999999999997</v>
      </c>
      <c r="W1147" s="4">
        <v>0.74299999999999999</v>
      </c>
      <c r="X1147" s="4">
        <v>0.74299999999999999</v>
      </c>
      <c r="Y1147" s="4">
        <v>0.74299999999999999</v>
      </c>
      <c r="Z1147" s="4">
        <v>0.74299999999999999</v>
      </c>
      <c r="AA1147" s="4">
        <v>0</v>
      </c>
      <c r="AB1147" s="4">
        <v>20</v>
      </c>
      <c r="AE1147" s="4">
        <v>2.972</v>
      </c>
    </row>
    <row r="1148" spans="1:31">
      <c r="A1148" s="8">
        <v>4919</v>
      </c>
      <c r="B1148" s="8" t="s">
        <v>895</v>
      </c>
      <c r="C1148" s="9" t="s">
        <v>118</v>
      </c>
      <c r="D1148" s="5"/>
      <c r="E1148" s="6">
        <v>72</v>
      </c>
      <c r="F1148" s="5">
        <v>1971</v>
      </c>
      <c r="G1148" s="4">
        <v>134.76400000000001</v>
      </c>
      <c r="H1148" s="4">
        <v>111.03700000000001</v>
      </c>
      <c r="I1148" s="4">
        <v>95.816000000000003</v>
      </c>
      <c r="J1148" s="4">
        <v>82.46</v>
      </c>
      <c r="K1148" s="4">
        <v>57.008000000000003</v>
      </c>
      <c r="L1148" s="4">
        <v>46.328000000000003</v>
      </c>
      <c r="M1148" s="4">
        <v>40.576999999999998</v>
      </c>
      <c r="N1148" s="4">
        <v>33.661999999999999</v>
      </c>
      <c r="O1148" s="4">
        <v>25.943999999999999</v>
      </c>
      <c r="P1148" s="4">
        <v>24.183</v>
      </c>
      <c r="Q1148" s="4">
        <v>18.37</v>
      </c>
      <c r="R1148" s="4">
        <v>12.734999999999999</v>
      </c>
      <c r="S1148" s="4">
        <v>10.346</v>
      </c>
      <c r="T1148" s="4">
        <v>9.3109999999999999</v>
      </c>
      <c r="U1148" s="4">
        <v>6.0110000000000001</v>
      </c>
      <c r="V1148" s="4">
        <v>4.03</v>
      </c>
      <c r="W1148" s="4">
        <v>0.79074999999999995</v>
      </c>
      <c r="X1148" s="4">
        <v>0.79074999999999995</v>
      </c>
      <c r="Y1148" s="4">
        <v>0.79074999999999995</v>
      </c>
      <c r="Z1148" s="4">
        <v>0.79074999999999995</v>
      </c>
      <c r="AA1148" s="4">
        <v>0</v>
      </c>
      <c r="AB1148" s="4">
        <v>20</v>
      </c>
      <c r="AE1148" s="4">
        <v>3.1629999999999998</v>
      </c>
    </row>
    <row r="1149" spans="1:31">
      <c r="A1149" s="8">
        <v>5151</v>
      </c>
      <c r="B1149" s="8" t="s">
        <v>895</v>
      </c>
      <c r="C1149" s="9" t="s">
        <v>118</v>
      </c>
      <c r="D1149" s="5"/>
      <c r="E1149" s="6">
        <v>72</v>
      </c>
      <c r="F1149" s="5">
        <v>1972</v>
      </c>
      <c r="G1149" s="4">
        <v>139.04</v>
      </c>
      <c r="H1149" s="4">
        <v>114.41</v>
      </c>
      <c r="I1149" s="4">
        <v>98.218999999999994</v>
      </c>
      <c r="J1149" s="4">
        <v>85.317999999999998</v>
      </c>
      <c r="K1149" s="4">
        <v>62.030999999999999</v>
      </c>
      <c r="L1149" s="4">
        <v>46.927</v>
      </c>
      <c r="M1149" s="4">
        <v>41.658000000000001</v>
      </c>
      <c r="N1149" s="4">
        <v>34.933999999999997</v>
      </c>
      <c r="O1149" s="4">
        <v>27.068000000000001</v>
      </c>
      <c r="P1149" s="4">
        <v>24.068999999999999</v>
      </c>
      <c r="Q1149" s="4">
        <v>19.626999999999999</v>
      </c>
      <c r="R1149" s="4">
        <v>13.336</v>
      </c>
      <c r="S1149" s="4">
        <v>10.308</v>
      </c>
      <c r="T1149" s="4">
        <v>9.1780000000000008</v>
      </c>
      <c r="U1149" s="4">
        <v>6.359</v>
      </c>
      <c r="V1149" s="4">
        <v>3.8969999999999998</v>
      </c>
      <c r="W1149" s="4">
        <v>0.82599999999999996</v>
      </c>
      <c r="X1149" s="4">
        <v>0.82599999999999996</v>
      </c>
      <c r="Y1149" s="4">
        <v>0.82599999999999996</v>
      </c>
      <c r="Z1149" s="4">
        <v>0.82599999999999996</v>
      </c>
      <c r="AA1149" s="4">
        <v>0</v>
      </c>
      <c r="AB1149" s="4">
        <v>20</v>
      </c>
      <c r="AE1149" s="4">
        <v>3.3039999999999998</v>
      </c>
    </row>
    <row r="1150" spans="1:31">
      <c r="A1150" s="8">
        <v>5383</v>
      </c>
      <c r="B1150" s="8" t="s">
        <v>895</v>
      </c>
      <c r="C1150" s="9" t="s">
        <v>118</v>
      </c>
      <c r="D1150" s="5"/>
      <c r="E1150" s="6">
        <v>72</v>
      </c>
      <c r="F1150" s="5">
        <v>1973</v>
      </c>
      <c r="G1150" s="4">
        <v>143.453</v>
      </c>
      <c r="H1150" s="4">
        <v>118.07599999999999</v>
      </c>
      <c r="I1150" s="4">
        <v>100.85599999999999</v>
      </c>
      <c r="J1150" s="4">
        <v>87.691000000000003</v>
      </c>
      <c r="K1150" s="4">
        <v>67.697000000000003</v>
      </c>
      <c r="L1150" s="4">
        <v>47.793999999999997</v>
      </c>
      <c r="M1150" s="4">
        <v>42.762999999999998</v>
      </c>
      <c r="N1150" s="4">
        <v>36.189</v>
      </c>
      <c r="O1150" s="4">
        <v>28.492999999999999</v>
      </c>
      <c r="P1150" s="4">
        <v>23.834</v>
      </c>
      <c r="Q1150" s="4">
        <v>20.901</v>
      </c>
      <c r="R1150" s="4">
        <v>14.082000000000001</v>
      </c>
      <c r="S1150" s="4">
        <v>10.377000000000001</v>
      </c>
      <c r="T1150" s="4">
        <v>9.0039999999999996</v>
      </c>
      <c r="U1150" s="4">
        <v>6.742</v>
      </c>
      <c r="V1150" s="4">
        <v>3.7789999999999999</v>
      </c>
      <c r="W1150" s="4">
        <v>0.84250000000000003</v>
      </c>
      <c r="X1150" s="4">
        <v>0.84250000000000003</v>
      </c>
      <c r="Y1150" s="4">
        <v>0.84250000000000003</v>
      </c>
      <c r="Z1150" s="4">
        <v>0.84250000000000003</v>
      </c>
      <c r="AA1150" s="4">
        <v>0</v>
      </c>
      <c r="AB1150" s="4">
        <v>20</v>
      </c>
      <c r="AE1150" s="4">
        <v>3.37</v>
      </c>
    </row>
    <row r="1151" spans="1:31">
      <c r="A1151" s="8">
        <v>5615</v>
      </c>
      <c r="B1151" s="8" t="s">
        <v>895</v>
      </c>
      <c r="C1151" s="9" t="s">
        <v>118</v>
      </c>
      <c r="D1151" s="5"/>
      <c r="E1151" s="6">
        <v>72</v>
      </c>
      <c r="F1151" s="5">
        <v>1974</v>
      </c>
      <c r="G1151" s="4">
        <v>148.376</v>
      </c>
      <c r="H1151" s="4">
        <v>121.97799999999999</v>
      </c>
      <c r="I1151" s="4">
        <v>103.745</v>
      </c>
      <c r="J1151" s="4">
        <v>90.022000000000006</v>
      </c>
      <c r="K1151" s="4">
        <v>73.132000000000005</v>
      </c>
      <c r="L1151" s="4">
        <v>49.527000000000001</v>
      </c>
      <c r="M1151" s="4">
        <v>43.832000000000001</v>
      </c>
      <c r="N1151" s="4">
        <v>37.44</v>
      </c>
      <c r="O1151" s="4">
        <v>30.004000000000001</v>
      </c>
      <c r="P1151" s="4">
        <v>23.838999999999999</v>
      </c>
      <c r="Q1151" s="4">
        <v>21.962</v>
      </c>
      <c r="R1151" s="4">
        <v>14.977</v>
      </c>
      <c r="S1151" s="4">
        <v>10.59</v>
      </c>
      <c r="T1151" s="4">
        <v>8.8719999999999999</v>
      </c>
      <c r="U1151" s="4">
        <v>7.0410000000000004</v>
      </c>
      <c r="V1151" s="4">
        <v>3.7589999999999999</v>
      </c>
      <c r="W1151" s="4">
        <v>0.83399999999999996</v>
      </c>
      <c r="X1151" s="4">
        <v>0.83399999999999996</v>
      </c>
      <c r="Y1151" s="4">
        <v>0.83399999999999996</v>
      </c>
      <c r="Z1151" s="4">
        <v>0.83399999999999996</v>
      </c>
      <c r="AA1151" s="4">
        <v>0</v>
      </c>
      <c r="AB1151" s="4">
        <v>20</v>
      </c>
      <c r="AE1151" s="4">
        <v>3.3359999999999999</v>
      </c>
    </row>
    <row r="1152" spans="1:31">
      <c r="A1152" s="8">
        <v>5847</v>
      </c>
      <c r="B1152" s="8" t="s">
        <v>895</v>
      </c>
      <c r="C1152" s="9" t="s">
        <v>118</v>
      </c>
      <c r="D1152" s="5"/>
      <c r="E1152" s="6">
        <v>72</v>
      </c>
      <c r="F1152" s="5">
        <v>1975</v>
      </c>
      <c r="G1152" s="4">
        <v>154.15100000000001</v>
      </c>
      <c r="H1152" s="4">
        <v>126.01</v>
      </c>
      <c r="I1152" s="4">
        <v>106.867</v>
      </c>
      <c r="J1152" s="4">
        <v>92.597999999999999</v>
      </c>
      <c r="K1152" s="4">
        <v>77.795000000000002</v>
      </c>
      <c r="L1152" s="4">
        <v>52.457000000000001</v>
      </c>
      <c r="M1152" s="4">
        <v>44.857999999999997</v>
      </c>
      <c r="N1152" s="4">
        <v>38.689</v>
      </c>
      <c r="O1152" s="4">
        <v>31.466000000000001</v>
      </c>
      <c r="P1152" s="4">
        <v>24.298999999999999</v>
      </c>
      <c r="Q1152" s="4">
        <v>22.681000000000001</v>
      </c>
      <c r="R1152" s="4">
        <v>16.007999999999999</v>
      </c>
      <c r="S1152" s="4">
        <v>10.974</v>
      </c>
      <c r="T1152" s="4">
        <v>8.8279999999999994</v>
      </c>
      <c r="U1152" s="4">
        <v>7.202</v>
      </c>
      <c r="V1152" s="4">
        <v>3.867</v>
      </c>
      <c r="W1152" s="4">
        <v>0.79800000000000004</v>
      </c>
      <c r="X1152" s="4">
        <v>0.79800000000000004</v>
      </c>
      <c r="Y1152" s="4">
        <v>0.79800000000000004</v>
      </c>
      <c r="Z1152" s="4">
        <v>0.79800000000000004</v>
      </c>
      <c r="AA1152" s="4">
        <v>0</v>
      </c>
      <c r="AB1152" s="4">
        <v>20</v>
      </c>
      <c r="AE1152" s="4">
        <v>3.1920000000000002</v>
      </c>
    </row>
    <row r="1153" spans="1:31">
      <c r="A1153" s="8">
        <v>6079</v>
      </c>
      <c r="B1153" s="8" t="s">
        <v>895</v>
      </c>
      <c r="C1153" s="9" t="s">
        <v>118</v>
      </c>
      <c r="D1153" s="5"/>
      <c r="E1153" s="6">
        <v>72</v>
      </c>
      <c r="F1153" s="5">
        <v>1976</v>
      </c>
      <c r="G1153" s="4">
        <v>160.291</v>
      </c>
      <c r="H1153" s="4">
        <v>130.471</v>
      </c>
      <c r="I1153" s="4">
        <v>110.03400000000001</v>
      </c>
      <c r="J1153" s="4">
        <v>95.335999999999999</v>
      </c>
      <c r="K1153" s="4">
        <v>81.971999999999994</v>
      </c>
      <c r="L1153" s="4">
        <v>56.74</v>
      </c>
      <c r="M1153" s="4">
        <v>45.973999999999997</v>
      </c>
      <c r="N1153" s="4">
        <v>39.997999999999998</v>
      </c>
      <c r="O1153" s="4">
        <v>32.914000000000001</v>
      </c>
      <c r="P1153" s="4">
        <v>25.122</v>
      </c>
      <c r="Q1153" s="4">
        <v>23.013000000000002</v>
      </c>
      <c r="R1153" s="4">
        <v>17.094999999999999</v>
      </c>
      <c r="S1153" s="4">
        <v>11.433999999999999</v>
      </c>
      <c r="T1153" s="4">
        <v>8.7799999999999994</v>
      </c>
      <c r="U1153" s="4">
        <v>7.21</v>
      </c>
      <c r="V1153" s="4">
        <v>4.0860000000000003</v>
      </c>
      <c r="W1153" s="4">
        <v>0.82599999999999996</v>
      </c>
      <c r="X1153" s="4">
        <v>0.82599999999999996</v>
      </c>
      <c r="Y1153" s="4">
        <v>0.82599999999999996</v>
      </c>
      <c r="Z1153" s="4">
        <v>0.82599999999999996</v>
      </c>
      <c r="AA1153" s="4">
        <v>0</v>
      </c>
      <c r="AB1153" s="4">
        <v>20</v>
      </c>
      <c r="AE1153" s="4">
        <v>3.3039999999999998</v>
      </c>
    </row>
    <row r="1154" spans="1:31">
      <c r="A1154" s="8">
        <v>6311</v>
      </c>
      <c r="B1154" s="8" t="s">
        <v>895</v>
      </c>
      <c r="C1154" s="9" t="s">
        <v>118</v>
      </c>
      <c r="D1154" s="5"/>
      <c r="E1154" s="6">
        <v>72</v>
      </c>
      <c r="F1154" s="5">
        <v>1977</v>
      </c>
      <c r="G1154" s="4">
        <v>166.91800000000001</v>
      </c>
      <c r="H1154" s="4">
        <v>135.27099999999999</v>
      </c>
      <c r="I1154" s="4">
        <v>113.51</v>
      </c>
      <c r="J1154" s="4">
        <v>98.138000000000005</v>
      </c>
      <c r="K1154" s="4">
        <v>85.4</v>
      </c>
      <c r="L1154" s="4">
        <v>62.256</v>
      </c>
      <c r="M1154" s="4">
        <v>47.011000000000003</v>
      </c>
      <c r="N1154" s="4">
        <v>41.39</v>
      </c>
      <c r="O1154" s="4">
        <v>34.387</v>
      </c>
      <c r="P1154" s="4">
        <v>26.370999999999999</v>
      </c>
      <c r="Q1154" s="4">
        <v>23.024999999999999</v>
      </c>
      <c r="R1154" s="4">
        <v>18.355</v>
      </c>
      <c r="S1154" s="4">
        <v>12.035</v>
      </c>
      <c r="T1154" s="4">
        <v>8.7919999999999998</v>
      </c>
      <c r="U1154" s="4">
        <v>7.141</v>
      </c>
      <c r="V1154" s="4">
        <v>4.3719999999999999</v>
      </c>
      <c r="W1154" s="4">
        <v>0.83599999999999997</v>
      </c>
      <c r="X1154" s="4">
        <v>0.83599999999999997</v>
      </c>
      <c r="Y1154" s="4">
        <v>0.83599999999999997</v>
      </c>
      <c r="Z1154" s="4">
        <v>0.83599999999999997</v>
      </c>
      <c r="AA1154" s="4">
        <v>0</v>
      </c>
      <c r="AB1154" s="4">
        <v>20</v>
      </c>
      <c r="AE1154" s="4">
        <v>3.3439999999999999</v>
      </c>
    </row>
    <row r="1155" spans="1:31">
      <c r="A1155" s="8">
        <v>6543</v>
      </c>
      <c r="B1155" s="8" t="s">
        <v>895</v>
      </c>
      <c r="C1155" s="9" t="s">
        <v>118</v>
      </c>
      <c r="D1155" s="5"/>
      <c r="E1155" s="6">
        <v>72</v>
      </c>
      <c r="F1155" s="5">
        <v>1978</v>
      </c>
      <c r="G1155" s="4">
        <v>173.85599999999999</v>
      </c>
      <c r="H1155" s="4">
        <v>140.31</v>
      </c>
      <c r="I1155" s="4">
        <v>117.262</v>
      </c>
      <c r="J1155" s="4">
        <v>100.98399999999999</v>
      </c>
      <c r="K1155" s="4">
        <v>88.245000000000005</v>
      </c>
      <c r="L1155" s="4">
        <v>68.408000000000001</v>
      </c>
      <c r="M1155" s="4">
        <v>48.331000000000003</v>
      </c>
      <c r="N1155" s="4">
        <v>42.817999999999998</v>
      </c>
      <c r="O1155" s="4">
        <v>35.853999999999999</v>
      </c>
      <c r="P1155" s="4">
        <v>27.911999999999999</v>
      </c>
      <c r="Q1155" s="4">
        <v>22.928000000000001</v>
      </c>
      <c r="R1155" s="4">
        <v>19.634</v>
      </c>
      <c r="S1155" s="4">
        <v>12.766999999999999</v>
      </c>
      <c r="T1155" s="4">
        <v>8.891</v>
      </c>
      <c r="U1155" s="4">
        <v>7.0490000000000004</v>
      </c>
      <c r="V1155" s="4">
        <v>4.6550000000000002</v>
      </c>
      <c r="W1155" s="4">
        <v>0.83250000000000002</v>
      </c>
      <c r="X1155" s="4">
        <v>0.83250000000000002</v>
      </c>
      <c r="Y1155" s="4">
        <v>0.83250000000000002</v>
      </c>
      <c r="Z1155" s="4">
        <v>0.83250000000000002</v>
      </c>
      <c r="AA1155" s="4">
        <v>0</v>
      </c>
      <c r="AB1155" s="4">
        <v>20</v>
      </c>
      <c r="AE1155" s="4">
        <v>3.33</v>
      </c>
    </row>
    <row r="1156" spans="1:31">
      <c r="A1156" s="8">
        <v>6775</v>
      </c>
      <c r="B1156" s="8" t="s">
        <v>895</v>
      </c>
      <c r="C1156" s="9" t="s">
        <v>118</v>
      </c>
      <c r="D1156" s="5"/>
      <c r="E1156" s="6">
        <v>72</v>
      </c>
      <c r="F1156" s="5">
        <v>1979</v>
      </c>
      <c r="G1156" s="4">
        <v>180.75399999999999</v>
      </c>
      <c r="H1156" s="4">
        <v>145.50200000000001</v>
      </c>
      <c r="I1156" s="4">
        <v>121.205</v>
      </c>
      <c r="J1156" s="4">
        <v>103.854</v>
      </c>
      <c r="K1156" s="4">
        <v>90.866</v>
      </c>
      <c r="L1156" s="4">
        <v>74.260000000000005</v>
      </c>
      <c r="M1156" s="4">
        <v>50.488</v>
      </c>
      <c r="N1156" s="4">
        <v>44.198999999999998</v>
      </c>
      <c r="O1156" s="4">
        <v>37.305</v>
      </c>
      <c r="P1156" s="4">
        <v>29.524000000000001</v>
      </c>
      <c r="Q1156" s="4">
        <v>23.05</v>
      </c>
      <c r="R1156" s="4">
        <v>20.699000000000002</v>
      </c>
      <c r="S1156" s="4">
        <v>13.628</v>
      </c>
      <c r="T1156" s="4">
        <v>9.1129999999999995</v>
      </c>
      <c r="U1156" s="4">
        <v>6.9880000000000004</v>
      </c>
      <c r="V1156" s="4">
        <v>4.8540000000000001</v>
      </c>
      <c r="W1156" s="4">
        <v>0.82374999999999998</v>
      </c>
      <c r="X1156" s="4">
        <v>0.82374999999999998</v>
      </c>
      <c r="Y1156" s="4">
        <v>0.82374999999999998</v>
      </c>
      <c r="Z1156" s="4">
        <v>0.82374999999999998</v>
      </c>
      <c r="AA1156" s="4">
        <v>0</v>
      </c>
      <c r="AB1156" s="4">
        <v>20</v>
      </c>
      <c r="AE1156" s="4">
        <v>3.2949999999999999</v>
      </c>
    </row>
    <row r="1157" spans="1:31">
      <c r="A1157" s="8">
        <v>7007</v>
      </c>
      <c r="B1157" s="8" t="s">
        <v>895</v>
      </c>
      <c r="C1157" s="9" t="s">
        <v>118</v>
      </c>
      <c r="D1157" s="5"/>
      <c r="E1157" s="6">
        <v>72</v>
      </c>
      <c r="F1157" s="5">
        <v>1980</v>
      </c>
      <c r="G1157" s="4">
        <v>187.37200000000001</v>
      </c>
      <c r="H1157" s="4">
        <v>150.78</v>
      </c>
      <c r="I1157" s="4">
        <v>125.242</v>
      </c>
      <c r="J1157" s="4">
        <v>106.768</v>
      </c>
      <c r="K1157" s="4">
        <v>93.489000000000004</v>
      </c>
      <c r="L1157" s="4">
        <v>79.200999999999993</v>
      </c>
      <c r="M1157" s="4">
        <v>53.784999999999997</v>
      </c>
      <c r="N1157" s="4">
        <v>45.512999999999998</v>
      </c>
      <c r="O1157" s="4">
        <v>38.725999999999999</v>
      </c>
      <c r="P1157" s="4">
        <v>31.068999999999999</v>
      </c>
      <c r="Q1157" s="4">
        <v>23.587</v>
      </c>
      <c r="R1157" s="4">
        <v>21.422000000000001</v>
      </c>
      <c r="S1157" s="4">
        <v>14.605</v>
      </c>
      <c r="T1157" s="4">
        <v>9.4809999999999999</v>
      </c>
      <c r="U1157" s="4">
        <v>6.9850000000000003</v>
      </c>
      <c r="V1157" s="4">
        <v>4.9420000000000002</v>
      </c>
      <c r="W1157" s="4">
        <v>0.81100000000000005</v>
      </c>
      <c r="X1157" s="4">
        <v>0.81100000000000005</v>
      </c>
      <c r="Y1157" s="4">
        <v>0.81100000000000005</v>
      </c>
      <c r="Z1157" s="4">
        <v>0.81100000000000005</v>
      </c>
      <c r="AA1157" s="4">
        <v>0</v>
      </c>
      <c r="AB1157" s="4">
        <v>20</v>
      </c>
      <c r="AE1157" s="4">
        <v>3.2440000000000002</v>
      </c>
    </row>
    <row r="1158" spans="1:31">
      <c r="A1158" s="8">
        <v>7239</v>
      </c>
      <c r="B1158" s="8" t="s">
        <v>895</v>
      </c>
      <c r="C1158" s="9" t="s">
        <v>118</v>
      </c>
      <c r="D1158" s="5"/>
      <c r="E1158" s="6">
        <v>72</v>
      </c>
      <c r="F1158" s="5">
        <v>1981</v>
      </c>
      <c r="G1158" s="4">
        <v>194.791</v>
      </c>
      <c r="H1158" s="4">
        <v>156.84899999999999</v>
      </c>
      <c r="I1158" s="4">
        <v>129.50800000000001</v>
      </c>
      <c r="J1158" s="4">
        <v>109.712</v>
      </c>
      <c r="K1158" s="4">
        <v>95.724999999999994</v>
      </c>
      <c r="L1158" s="4">
        <v>82.867000000000004</v>
      </c>
      <c r="M1158" s="4">
        <v>57.704999999999998</v>
      </c>
      <c r="N1158" s="4">
        <v>46.445</v>
      </c>
      <c r="O1158" s="4">
        <v>39.908999999999999</v>
      </c>
      <c r="P1158" s="4">
        <v>32.412999999999997</v>
      </c>
      <c r="Q1158" s="4">
        <v>24.355</v>
      </c>
      <c r="R1158" s="4">
        <v>21.712</v>
      </c>
      <c r="S1158" s="4">
        <v>15.587999999999999</v>
      </c>
      <c r="T1158" s="4">
        <v>9.8859999999999992</v>
      </c>
      <c r="U1158" s="4">
        <v>6.9589999999999996</v>
      </c>
      <c r="V1158" s="4">
        <v>4.9649999999999999</v>
      </c>
      <c r="W1158" s="4">
        <v>0.875</v>
      </c>
      <c r="X1158" s="4">
        <v>0.875</v>
      </c>
      <c r="Y1158" s="4">
        <v>0.875</v>
      </c>
      <c r="Z1158" s="4">
        <v>0.875</v>
      </c>
      <c r="AA1158" s="4">
        <v>0</v>
      </c>
      <c r="AB1158" s="4">
        <v>20</v>
      </c>
      <c r="AE1158" s="4">
        <v>3.5</v>
      </c>
    </row>
    <row r="1159" spans="1:31">
      <c r="A1159" s="8">
        <v>7471</v>
      </c>
      <c r="B1159" s="8" t="s">
        <v>895</v>
      </c>
      <c r="C1159" s="9" t="s">
        <v>118</v>
      </c>
      <c r="D1159" s="5"/>
      <c r="E1159" s="6">
        <v>72</v>
      </c>
      <c r="F1159" s="5">
        <v>1982</v>
      </c>
      <c r="G1159" s="4">
        <v>201.142</v>
      </c>
      <c r="H1159" s="4">
        <v>163.31</v>
      </c>
      <c r="I1159" s="4">
        <v>134.00700000000001</v>
      </c>
      <c r="J1159" s="4">
        <v>112.93300000000001</v>
      </c>
      <c r="K1159" s="4">
        <v>97.971000000000004</v>
      </c>
      <c r="L1159" s="4">
        <v>85.695999999999998</v>
      </c>
      <c r="M1159" s="4">
        <v>62.725999999999999</v>
      </c>
      <c r="N1159" s="4">
        <v>47.201000000000001</v>
      </c>
      <c r="O1159" s="4">
        <v>41.104999999999997</v>
      </c>
      <c r="P1159" s="4">
        <v>33.731000000000002</v>
      </c>
      <c r="Q1159" s="4">
        <v>25.486999999999998</v>
      </c>
      <c r="R1159" s="4">
        <v>21.681000000000001</v>
      </c>
      <c r="S1159" s="4">
        <v>16.718</v>
      </c>
      <c r="T1159" s="4">
        <v>10.391</v>
      </c>
      <c r="U1159" s="4">
        <v>6.9630000000000001</v>
      </c>
      <c r="V1159" s="4">
        <v>4.9249999999999998</v>
      </c>
      <c r="W1159" s="4">
        <v>0.93</v>
      </c>
      <c r="X1159" s="4">
        <v>0.93</v>
      </c>
      <c r="Y1159" s="4">
        <v>0.93</v>
      </c>
      <c r="Z1159" s="4">
        <v>0.93</v>
      </c>
      <c r="AA1159" s="4">
        <v>0</v>
      </c>
      <c r="AB1159" s="4">
        <v>20</v>
      </c>
      <c r="AE1159" s="4">
        <v>3.72</v>
      </c>
    </row>
    <row r="1160" spans="1:31">
      <c r="A1160" s="8">
        <v>7703</v>
      </c>
      <c r="B1160" s="8" t="s">
        <v>895</v>
      </c>
      <c r="C1160" s="9" t="s">
        <v>118</v>
      </c>
      <c r="D1160" s="5"/>
      <c r="E1160" s="6">
        <v>72</v>
      </c>
      <c r="F1160" s="5">
        <v>1983</v>
      </c>
      <c r="G1160" s="4">
        <v>206.54400000000001</v>
      </c>
      <c r="H1160" s="4">
        <v>170.06800000000001</v>
      </c>
      <c r="I1160" s="4">
        <v>138.761</v>
      </c>
      <c r="J1160" s="4">
        <v>116.431</v>
      </c>
      <c r="K1160" s="4">
        <v>100.295</v>
      </c>
      <c r="L1160" s="4">
        <v>87.918999999999997</v>
      </c>
      <c r="M1160" s="4">
        <v>68.296000000000006</v>
      </c>
      <c r="N1160" s="4">
        <v>48.164000000000001</v>
      </c>
      <c r="O1160" s="4">
        <v>42.283000000000001</v>
      </c>
      <c r="P1160" s="4">
        <v>35.012</v>
      </c>
      <c r="Q1160" s="4">
        <v>26.867000000000001</v>
      </c>
      <c r="R1160" s="4">
        <v>21.544</v>
      </c>
      <c r="S1160" s="4">
        <v>17.852</v>
      </c>
      <c r="T1160" s="4">
        <v>11.003</v>
      </c>
      <c r="U1160" s="4">
        <v>7.0279999999999996</v>
      </c>
      <c r="V1160" s="4">
        <v>4.8639999999999999</v>
      </c>
      <c r="W1160" s="4">
        <v>0.96775</v>
      </c>
      <c r="X1160" s="4">
        <v>0.96775</v>
      </c>
      <c r="Y1160" s="4">
        <v>0.96775</v>
      </c>
      <c r="Z1160" s="4">
        <v>0.96775</v>
      </c>
      <c r="AA1160" s="4">
        <v>0</v>
      </c>
      <c r="AB1160" s="4">
        <v>20</v>
      </c>
      <c r="AE1160" s="4">
        <v>3.871</v>
      </c>
    </row>
    <row r="1161" spans="1:31">
      <c r="A1161" s="8">
        <v>7935</v>
      </c>
      <c r="B1161" s="8" t="s">
        <v>895</v>
      </c>
      <c r="C1161" s="9" t="s">
        <v>118</v>
      </c>
      <c r="D1161" s="5"/>
      <c r="E1161" s="6">
        <v>72</v>
      </c>
      <c r="F1161" s="5">
        <v>1984</v>
      </c>
      <c r="G1161" s="4">
        <v>211.19</v>
      </c>
      <c r="H1161" s="4">
        <v>176.88300000000001</v>
      </c>
      <c r="I1161" s="4">
        <v>143.892</v>
      </c>
      <c r="J1161" s="4">
        <v>120.196</v>
      </c>
      <c r="K1161" s="4">
        <v>102.788</v>
      </c>
      <c r="L1161" s="4">
        <v>89.98</v>
      </c>
      <c r="M1161" s="4">
        <v>73.55</v>
      </c>
      <c r="N1161" s="4">
        <v>49.915999999999997</v>
      </c>
      <c r="O1161" s="4">
        <v>43.389000000000003</v>
      </c>
      <c r="P1161" s="4">
        <v>36.268000000000001</v>
      </c>
      <c r="Q1161" s="4">
        <v>28.308</v>
      </c>
      <c r="R1161" s="4">
        <v>21.620999999999999</v>
      </c>
      <c r="S1161" s="4">
        <v>18.791</v>
      </c>
      <c r="T1161" s="4">
        <v>11.731</v>
      </c>
      <c r="U1161" s="4">
        <v>7.202</v>
      </c>
      <c r="V1161" s="4">
        <v>4.8179999999999996</v>
      </c>
      <c r="W1161" s="4">
        <v>0.97975000000000001</v>
      </c>
      <c r="X1161" s="4">
        <v>0.97975000000000001</v>
      </c>
      <c r="Y1161" s="4">
        <v>0.97975000000000001</v>
      </c>
      <c r="Z1161" s="4">
        <v>0.97975000000000001</v>
      </c>
      <c r="AA1161" s="4">
        <v>0</v>
      </c>
      <c r="AB1161" s="4">
        <v>20</v>
      </c>
      <c r="AE1161" s="4">
        <v>3.919</v>
      </c>
    </row>
    <row r="1162" spans="1:31">
      <c r="A1162" s="8">
        <v>8167</v>
      </c>
      <c r="B1162" s="8" t="s">
        <v>895</v>
      </c>
      <c r="C1162" s="9" t="s">
        <v>118</v>
      </c>
      <c r="D1162" s="5"/>
      <c r="E1162" s="6">
        <v>72</v>
      </c>
      <c r="F1162" s="5">
        <v>1985</v>
      </c>
      <c r="G1162" s="4">
        <v>215.291</v>
      </c>
      <c r="H1162" s="4">
        <v>183.39099999999999</v>
      </c>
      <c r="I1162" s="4">
        <v>149.51400000000001</v>
      </c>
      <c r="J1162" s="4">
        <v>124.244</v>
      </c>
      <c r="K1162" s="4">
        <v>105.526</v>
      </c>
      <c r="L1162" s="4">
        <v>92.180999999999997</v>
      </c>
      <c r="M1162" s="4">
        <v>77.960999999999999</v>
      </c>
      <c r="N1162" s="4">
        <v>52.784999999999997</v>
      </c>
      <c r="O1162" s="4">
        <v>44.432000000000002</v>
      </c>
      <c r="P1162" s="4">
        <v>37.5</v>
      </c>
      <c r="Q1162" s="4">
        <v>29.701000000000001</v>
      </c>
      <c r="R1162" s="4">
        <v>22.102</v>
      </c>
      <c r="S1162" s="4">
        <v>19.43</v>
      </c>
      <c r="T1162" s="4">
        <v>12.581</v>
      </c>
      <c r="U1162" s="4">
        <v>7.5049999999999999</v>
      </c>
      <c r="V1162" s="4">
        <v>4.8049999999999997</v>
      </c>
      <c r="W1162" s="4">
        <v>0.96350000000000002</v>
      </c>
      <c r="X1162" s="4">
        <v>0.96350000000000002</v>
      </c>
      <c r="Y1162" s="4">
        <v>0.96350000000000002</v>
      </c>
      <c r="Z1162" s="4">
        <v>0.96350000000000002</v>
      </c>
      <c r="AA1162" s="4">
        <v>0</v>
      </c>
      <c r="AB1162" s="4">
        <v>20</v>
      </c>
      <c r="AE1162" s="4">
        <v>3.8540000000000001</v>
      </c>
    </row>
    <row r="1163" spans="1:31">
      <c r="A1163" s="8">
        <v>8399</v>
      </c>
      <c r="B1163" s="8" t="s">
        <v>895</v>
      </c>
      <c r="C1163" s="9" t="s">
        <v>118</v>
      </c>
      <c r="D1163" s="5"/>
      <c r="E1163" s="6">
        <v>72</v>
      </c>
      <c r="F1163" s="5">
        <v>1986</v>
      </c>
      <c r="G1163" s="4">
        <v>219.04599999999999</v>
      </c>
      <c r="H1163" s="4">
        <v>189.804</v>
      </c>
      <c r="I1163" s="4">
        <v>155.47900000000001</v>
      </c>
      <c r="J1163" s="4">
        <v>128.47</v>
      </c>
      <c r="K1163" s="4">
        <v>108.55500000000001</v>
      </c>
      <c r="L1163" s="4">
        <v>94.471000000000004</v>
      </c>
      <c r="M1163" s="4">
        <v>81.611999999999995</v>
      </c>
      <c r="N1163" s="4">
        <v>56.677999999999997</v>
      </c>
      <c r="O1163" s="4">
        <v>45.366999999999997</v>
      </c>
      <c r="P1163" s="4">
        <v>38.654000000000003</v>
      </c>
      <c r="Q1163" s="4">
        <v>30.984000000000002</v>
      </c>
      <c r="R1163" s="4">
        <v>22.832000000000001</v>
      </c>
      <c r="S1163" s="4">
        <v>19.675999999999998</v>
      </c>
      <c r="T1163" s="4">
        <v>13.438000000000001</v>
      </c>
      <c r="U1163" s="4">
        <v>7.8470000000000004</v>
      </c>
      <c r="V1163" s="4">
        <v>4.82</v>
      </c>
      <c r="W1163" s="4">
        <v>1.0142500000000001</v>
      </c>
      <c r="X1163" s="4">
        <v>1.0142500000000001</v>
      </c>
      <c r="Y1163" s="4">
        <v>1.0142500000000001</v>
      </c>
      <c r="Z1163" s="4">
        <v>1.0142500000000001</v>
      </c>
      <c r="AA1163" s="4">
        <v>0</v>
      </c>
      <c r="AB1163" s="4">
        <v>20</v>
      </c>
      <c r="AE1163" s="4">
        <v>4.0570000000000004</v>
      </c>
    </row>
    <row r="1164" spans="1:31">
      <c r="A1164" s="8">
        <v>8631</v>
      </c>
      <c r="B1164" s="8" t="s">
        <v>895</v>
      </c>
      <c r="C1164" s="9" t="s">
        <v>118</v>
      </c>
      <c r="D1164" s="5"/>
      <c r="E1164" s="6">
        <v>72</v>
      </c>
      <c r="F1164" s="5">
        <v>1987</v>
      </c>
      <c r="G1164" s="4">
        <v>221.47300000000001</v>
      </c>
      <c r="H1164" s="4">
        <v>196.07</v>
      </c>
      <c r="I1164" s="4">
        <v>161.93700000000001</v>
      </c>
      <c r="J1164" s="4">
        <v>132.982</v>
      </c>
      <c r="K1164" s="4">
        <v>111.943</v>
      </c>
      <c r="L1164" s="4">
        <v>96.882000000000005</v>
      </c>
      <c r="M1164" s="4">
        <v>84.54</v>
      </c>
      <c r="N1164" s="4">
        <v>61.720999999999997</v>
      </c>
      <c r="O1164" s="4">
        <v>46.19</v>
      </c>
      <c r="P1164" s="4">
        <v>39.872999999999998</v>
      </c>
      <c r="Q1164" s="4">
        <v>32.286999999999999</v>
      </c>
      <c r="R1164" s="4">
        <v>23.93</v>
      </c>
      <c r="S1164" s="4">
        <v>19.664000000000001</v>
      </c>
      <c r="T1164" s="4">
        <v>14.446</v>
      </c>
      <c r="U1164" s="4">
        <v>8.2650000000000006</v>
      </c>
      <c r="V1164" s="4">
        <v>4.84</v>
      </c>
      <c r="W1164" s="4">
        <v>1.048</v>
      </c>
      <c r="X1164" s="4">
        <v>1.048</v>
      </c>
      <c r="Y1164" s="4">
        <v>1.048</v>
      </c>
      <c r="Z1164" s="4">
        <v>1.048</v>
      </c>
      <c r="AA1164" s="4">
        <v>0</v>
      </c>
      <c r="AB1164" s="4">
        <v>20</v>
      </c>
      <c r="AE1164" s="4">
        <v>4.1920000000000002</v>
      </c>
    </row>
    <row r="1165" spans="1:31">
      <c r="A1165" s="8">
        <v>8863</v>
      </c>
      <c r="B1165" s="8" t="s">
        <v>895</v>
      </c>
      <c r="C1165" s="9" t="s">
        <v>118</v>
      </c>
      <c r="D1165" s="5"/>
      <c r="E1165" s="6">
        <v>72</v>
      </c>
      <c r="F1165" s="5">
        <v>1988</v>
      </c>
      <c r="G1165" s="4">
        <v>222.946</v>
      </c>
      <c r="H1165" s="4">
        <v>202.005</v>
      </c>
      <c r="I1165" s="4">
        <v>168.71700000000001</v>
      </c>
      <c r="J1165" s="4">
        <v>137.83099999999999</v>
      </c>
      <c r="K1165" s="4">
        <v>115.654</v>
      </c>
      <c r="L1165" s="4">
        <v>99.45</v>
      </c>
      <c r="M1165" s="4">
        <v>86.954999999999998</v>
      </c>
      <c r="N1165" s="4">
        <v>67.355000000000004</v>
      </c>
      <c r="O1165" s="4">
        <v>47.264000000000003</v>
      </c>
      <c r="P1165" s="4">
        <v>41.115000000000002</v>
      </c>
      <c r="Q1165" s="4">
        <v>33.593000000000004</v>
      </c>
      <c r="R1165" s="4">
        <v>25.277999999999999</v>
      </c>
      <c r="S1165" s="4">
        <v>19.59</v>
      </c>
      <c r="T1165" s="4">
        <v>15.474</v>
      </c>
      <c r="U1165" s="4">
        <v>8.77</v>
      </c>
      <c r="V1165" s="4">
        <v>4.899</v>
      </c>
      <c r="W1165" s="4">
        <v>1.0625</v>
      </c>
      <c r="X1165" s="4">
        <v>1.0625</v>
      </c>
      <c r="Y1165" s="4">
        <v>1.0625</v>
      </c>
      <c r="Z1165" s="4">
        <v>1.0625</v>
      </c>
      <c r="AA1165" s="4">
        <v>0</v>
      </c>
      <c r="AB1165" s="4">
        <v>20</v>
      </c>
      <c r="AE1165" s="4">
        <v>4.25</v>
      </c>
    </row>
    <row r="1166" spans="1:31">
      <c r="A1166" s="8">
        <v>9095</v>
      </c>
      <c r="B1166" s="8" t="s">
        <v>895</v>
      </c>
      <c r="C1166" s="9" t="s">
        <v>118</v>
      </c>
      <c r="D1166" s="5"/>
      <c r="E1166" s="6">
        <v>72</v>
      </c>
      <c r="F1166" s="5">
        <v>1989</v>
      </c>
      <c r="G1166" s="4">
        <v>223.94499999999999</v>
      </c>
      <c r="H1166" s="4">
        <v>207.38900000000001</v>
      </c>
      <c r="I1166" s="4">
        <v>175.57</v>
      </c>
      <c r="J1166" s="4">
        <v>143.11500000000001</v>
      </c>
      <c r="K1166" s="4">
        <v>119.617</v>
      </c>
      <c r="L1166" s="4">
        <v>102.205</v>
      </c>
      <c r="M1166" s="4">
        <v>89.248000000000005</v>
      </c>
      <c r="N1166" s="4">
        <v>72.712000000000003</v>
      </c>
      <c r="O1166" s="4">
        <v>49.133000000000003</v>
      </c>
      <c r="P1166" s="4">
        <v>42.314</v>
      </c>
      <c r="Q1166" s="4">
        <v>34.89</v>
      </c>
      <c r="R1166" s="4">
        <v>26.698</v>
      </c>
      <c r="S1166" s="4">
        <v>19.736999999999998</v>
      </c>
      <c r="T1166" s="4">
        <v>16.332999999999998</v>
      </c>
      <c r="U1166" s="4">
        <v>9.3800000000000008</v>
      </c>
      <c r="V1166" s="4">
        <v>5.0339999999999998</v>
      </c>
      <c r="W1166" s="4">
        <v>1.0549999999999999</v>
      </c>
      <c r="X1166" s="4">
        <v>1.0549999999999999</v>
      </c>
      <c r="Y1166" s="4">
        <v>1.0549999999999999</v>
      </c>
      <c r="Z1166" s="4">
        <v>1.0549999999999999</v>
      </c>
      <c r="AA1166" s="4">
        <v>0</v>
      </c>
      <c r="AB1166" s="4">
        <v>20</v>
      </c>
      <c r="AE1166" s="4">
        <v>4.22</v>
      </c>
    </row>
    <row r="1167" spans="1:31">
      <c r="A1167" s="8">
        <v>9327</v>
      </c>
      <c r="B1167" s="8" t="s">
        <v>895</v>
      </c>
      <c r="C1167" s="9" t="s">
        <v>118</v>
      </c>
      <c r="D1167" s="5"/>
      <c r="E1167" s="6">
        <v>72</v>
      </c>
      <c r="F1167" s="5">
        <v>1990</v>
      </c>
      <c r="G1167" s="4">
        <v>224.821</v>
      </c>
      <c r="H1167" s="4">
        <v>212.005</v>
      </c>
      <c r="I1167" s="4">
        <v>182.29499999999999</v>
      </c>
      <c r="J1167" s="4">
        <v>148.87799999999999</v>
      </c>
      <c r="K1167" s="4">
        <v>123.801</v>
      </c>
      <c r="L1167" s="4">
        <v>105.17400000000001</v>
      </c>
      <c r="M1167" s="4">
        <v>91.677000000000007</v>
      </c>
      <c r="N1167" s="4">
        <v>77.244</v>
      </c>
      <c r="O1167" s="4">
        <v>52.106999999999999</v>
      </c>
      <c r="P1167" s="4">
        <v>43.453000000000003</v>
      </c>
      <c r="Q1167" s="4">
        <v>36.171999999999997</v>
      </c>
      <c r="R1167" s="4">
        <v>28.082999999999998</v>
      </c>
      <c r="S1167" s="4">
        <v>20.262</v>
      </c>
      <c r="T1167" s="4">
        <v>16.928999999999998</v>
      </c>
      <c r="U1167" s="4">
        <v>10.103</v>
      </c>
      <c r="V1167" s="4">
        <v>5.2649999999999997</v>
      </c>
      <c r="W1167" s="4">
        <v>2.7189999999999999</v>
      </c>
      <c r="X1167" s="4">
        <v>1.121</v>
      </c>
      <c r="Y1167" s="4">
        <v>0.22600000000000001</v>
      </c>
      <c r="Z1167" s="4">
        <v>3.4000000000000002E-2</v>
      </c>
      <c r="AA1167" s="4">
        <v>2E-3</v>
      </c>
      <c r="AB1167" s="4">
        <v>20</v>
      </c>
      <c r="AE1167" s="4">
        <v>4.1020000000000003</v>
      </c>
    </row>
    <row r="1168" spans="1:31">
      <c r="A1168" s="8">
        <v>9559</v>
      </c>
      <c r="B1168" s="8" t="s">
        <v>895</v>
      </c>
      <c r="C1168" s="9" t="s">
        <v>118</v>
      </c>
      <c r="D1168" s="5"/>
      <c r="E1168" s="6">
        <v>72</v>
      </c>
      <c r="F1168" s="5">
        <v>1991</v>
      </c>
      <c r="G1168" s="4">
        <v>224.679</v>
      </c>
      <c r="H1168" s="4">
        <v>216.202</v>
      </c>
      <c r="I1168" s="4">
        <v>189.06200000000001</v>
      </c>
      <c r="J1168" s="4">
        <v>155.30699999999999</v>
      </c>
      <c r="K1168" s="4">
        <v>128.38200000000001</v>
      </c>
      <c r="L1168" s="4">
        <v>108.42100000000001</v>
      </c>
      <c r="M1168" s="4">
        <v>94.144999999999996</v>
      </c>
      <c r="N1168" s="4">
        <v>81.037999999999997</v>
      </c>
      <c r="O1168" s="4">
        <v>56.116</v>
      </c>
      <c r="P1168" s="4">
        <v>44.524999999999999</v>
      </c>
      <c r="Q1168" s="4">
        <v>37.414000000000001</v>
      </c>
      <c r="R1168" s="4">
        <v>29.385000000000002</v>
      </c>
      <c r="S1168" s="4">
        <v>21.015000000000001</v>
      </c>
      <c r="T1168" s="4">
        <v>17.175999999999998</v>
      </c>
      <c r="U1168" s="4">
        <v>10.85</v>
      </c>
      <c r="V1168" s="4">
        <v>5.5640000000000001</v>
      </c>
      <c r="W1168" s="4">
        <v>2.778</v>
      </c>
      <c r="X1168" s="4">
        <v>1.1890000000000001</v>
      </c>
      <c r="Y1168" s="4">
        <v>0.28599999999999998</v>
      </c>
      <c r="Z1168" s="4">
        <v>3.4000000000000002E-2</v>
      </c>
      <c r="AA1168" s="4">
        <v>2E-3</v>
      </c>
      <c r="AB1168" s="4">
        <v>20</v>
      </c>
      <c r="AE1168" s="4">
        <v>4.2889999999999997</v>
      </c>
    </row>
    <row r="1169" spans="1:31">
      <c r="A1169" s="8">
        <v>9791</v>
      </c>
      <c r="B1169" s="8" t="s">
        <v>895</v>
      </c>
      <c r="C1169" s="9" t="s">
        <v>118</v>
      </c>
      <c r="D1169" s="5"/>
      <c r="E1169" s="6">
        <v>72</v>
      </c>
      <c r="F1169" s="5">
        <v>1992</v>
      </c>
      <c r="G1169" s="4">
        <v>224.91399999999999</v>
      </c>
      <c r="H1169" s="4">
        <v>219.25299999999999</v>
      </c>
      <c r="I1169" s="4">
        <v>195.541</v>
      </c>
      <c r="J1169" s="4">
        <v>162.059</v>
      </c>
      <c r="K1169" s="4">
        <v>133.16800000000001</v>
      </c>
      <c r="L1169" s="4">
        <v>111.958</v>
      </c>
      <c r="M1169" s="4">
        <v>96.644999999999996</v>
      </c>
      <c r="N1169" s="4">
        <v>84.037000000000006</v>
      </c>
      <c r="O1169" s="4">
        <v>61.192999999999998</v>
      </c>
      <c r="P1169" s="4">
        <v>45.459000000000003</v>
      </c>
      <c r="Q1169" s="4">
        <v>38.698</v>
      </c>
      <c r="R1169" s="4">
        <v>30.698</v>
      </c>
      <c r="S1169" s="4">
        <v>22.088000000000001</v>
      </c>
      <c r="T1169" s="4">
        <v>17.198</v>
      </c>
      <c r="U1169" s="4">
        <v>11.715</v>
      </c>
      <c r="V1169" s="4">
        <v>5.8860000000000001</v>
      </c>
      <c r="W1169" s="4">
        <v>2.8170000000000002</v>
      </c>
      <c r="X1169" s="4">
        <v>1.226</v>
      </c>
      <c r="Y1169" s="4">
        <v>0.33400000000000002</v>
      </c>
      <c r="Z1169" s="4">
        <v>3.5000000000000003E-2</v>
      </c>
      <c r="AA1169" s="4">
        <v>2E-3</v>
      </c>
      <c r="AB1169" s="4">
        <v>20</v>
      </c>
      <c r="AE1169" s="4">
        <v>4.4139999999999997</v>
      </c>
    </row>
    <row r="1170" spans="1:31">
      <c r="A1170" s="8">
        <v>10023</v>
      </c>
      <c r="B1170" s="8" t="s">
        <v>895</v>
      </c>
      <c r="C1170" s="9" t="s">
        <v>118</v>
      </c>
      <c r="D1170" s="5"/>
      <c r="E1170" s="6">
        <v>72</v>
      </c>
      <c r="F1170" s="5">
        <v>1993</v>
      </c>
      <c r="G1170" s="4">
        <v>225.345</v>
      </c>
      <c r="H1170" s="4">
        <v>221.13300000000001</v>
      </c>
      <c r="I1170" s="4">
        <v>201.608</v>
      </c>
      <c r="J1170" s="4">
        <v>168.964</v>
      </c>
      <c r="K1170" s="4">
        <v>138.226</v>
      </c>
      <c r="L1170" s="4">
        <v>115.777</v>
      </c>
      <c r="M1170" s="4">
        <v>99.233000000000004</v>
      </c>
      <c r="N1170" s="4">
        <v>86.462000000000003</v>
      </c>
      <c r="O1170" s="4">
        <v>66.793999999999997</v>
      </c>
      <c r="P1170" s="4">
        <v>46.613</v>
      </c>
      <c r="Q1170" s="4">
        <v>39.988999999999997</v>
      </c>
      <c r="R1170" s="4">
        <v>32.009</v>
      </c>
      <c r="S1170" s="4">
        <v>23.376000000000001</v>
      </c>
      <c r="T1170" s="4">
        <v>17.18</v>
      </c>
      <c r="U1170" s="4">
        <v>12.587</v>
      </c>
      <c r="V1170" s="4">
        <v>6.2530000000000001</v>
      </c>
      <c r="W1170" s="4">
        <v>2.8580000000000001</v>
      </c>
      <c r="X1170" s="4">
        <v>1.23</v>
      </c>
      <c r="Y1170" s="4">
        <v>0.35899999999999999</v>
      </c>
      <c r="Z1170" s="4">
        <v>3.7999999999999999E-2</v>
      </c>
      <c r="AA1170" s="4">
        <v>3.0000000000000001E-3</v>
      </c>
      <c r="AB1170" s="4">
        <v>20</v>
      </c>
      <c r="AE1170" s="4">
        <v>4.4880000000000004</v>
      </c>
    </row>
    <row r="1171" spans="1:31">
      <c r="A1171" s="8">
        <v>10255</v>
      </c>
      <c r="B1171" s="8" t="s">
        <v>895</v>
      </c>
      <c r="C1171" s="9" t="s">
        <v>118</v>
      </c>
      <c r="D1171" s="5"/>
      <c r="E1171" s="6">
        <v>72</v>
      </c>
      <c r="F1171" s="5">
        <v>1994</v>
      </c>
      <c r="G1171" s="4">
        <v>225.595</v>
      </c>
      <c r="H1171" s="4">
        <v>222.10300000000001</v>
      </c>
      <c r="I1171" s="4">
        <v>206.97499999999999</v>
      </c>
      <c r="J1171" s="4">
        <v>175.809</v>
      </c>
      <c r="K1171" s="4">
        <v>143.65700000000001</v>
      </c>
      <c r="L1171" s="4">
        <v>119.834</v>
      </c>
      <c r="M1171" s="4">
        <v>101.971</v>
      </c>
      <c r="N1171" s="4">
        <v>88.715999999999994</v>
      </c>
      <c r="O1171" s="4">
        <v>72.066000000000003</v>
      </c>
      <c r="P1171" s="4">
        <v>48.526000000000003</v>
      </c>
      <c r="Q1171" s="4">
        <v>41.225000000000001</v>
      </c>
      <c r="R1171" s="4">
        <v>33.311</v>
      </c>
      <c r="S1171" s="4">
        <v>24.727</v>
      </c>
      <c r="T1171" s="4">
        <v>17.375</v>
      </c>
      <c r="U1171" s="4">
        <v>13.305999999999999</v>
      </c>
      <c r="V1171" s="4">
        <v>6.6920000000000002</v>
      </c>
      <c r="W1171" s="4">
        <v>2.931</v>
      </c>
      <c r="X1171" s="4">
        <v>1.2</v>
      </c>
      <c r="Y1171" s="4">
        <v>0.34899999999999998</v>
      </c>
      <c r="Z1171" s="4">
        <v>4.2999999999999997E-2</v>
      </c>
      <c r="AA1171" s="4">
        <v>3.0000000000000001E-3</v>
      </c>
      <c r="AB1171" s="4">
        <v>20</v>
      </c>
      <c r="AE1171" s="4">
        <v>4.5259999999999998</v>
      </c>
    </row>
    <row r="1172" spans="1:31">
      <c r="A1172" s="8">
        <v>10487</v>
      </c>
      <c r="B1172" s="8" t="s">
        <v>895</v>
      </c>
      <c r="C1172" s="9" t="s">
        <v>118</v>
      </c>
      <c r="D1172" s="5"/>
      <c r="E1172" s="6">
        <v>72</v>
      </c>
      <c r="F1172" s="5">
        <v>1995</v>
      </c>
      <c r="G1172" s="4">
        <v>225.36099999999999</v>
      </c>
      <c r="H1172" s="4">
        <v>222.614</v>
      </c>
      <c r="I1172" s="4">
        <v>211.298</v>
      </c>
      <c r="J1172" s="4">
        <v>182.40600000000001</v>
      </c>
      <c r="K1172" s="4">
        <v>149.47</v>
      </c>
      <c r="L1172" s="4">
        <v>124.087</v>
      </c>
      <c r="M1172" s="4">
        <v>104.896</v>
      </c>
      <c r="N1172" s="4">
        <v>91.051000000000002</v>
      </c>
      <c r="O1172" s="4">
        <v>76.474999999999994</v>
      </c>
      <c r="P1172" s="4">
        <v>51.482999999999997</v>
      </c>
      <c r="Q1172" s="4">
        <v>42.393999999999998</v>
      </c>
      <c r="R1172" s="4">
        <v>34.591999999999999</v>
      </c>
      <c r="S1172" s="4">
        <v>26.048999999999999</v>
      </c>
      <c r="T1172" s="4">
        <v>17.911999999999999</v>
      </c>
      <c r="U1172" s="4">
        <v>13.797000000000001</v>
      </c>
      <c r="V1172" s="4">
        <v>7.2240000000000002</v>
      </c>
      <c r="W1172" s="4">
        <v>3.0489999999999999</v>
      </c>
      <c r="X1172" s="4">
        <v>1.141</v>
      </c>
      <c r="Y1172" s="4">
        <v>0.30099999999999999</v>
      </c>
      <c r="Z1172" s="4">
        <v>3.4000000000000002E-2</v>
      </c>
      <c r="AA1172" s="4">
        <v>3.0000000000000001E-3</v>
      </c>
      <c r="AB1172" s="4">
        <v>20</v>
      </c>
      <c r="AE1172" s="4">
        <v>4.5279999999999996</v>
      </c>
    </row>
    <row r="1173" spans="1:31">
      <c r="A1173" s="8">
        <v>10719</v>
      </c>
      <c r="B1173" s="8" t="s">
        <v>895</v>
      </c>
      <c r="C1173" s="9" t="s">
        <v>118</v>
      </c>
      <c r="D1173" s="5"/>
      <c r="E1173" s="6">
        <v>72</v>
      </c>
      <c r="F1173" s="5">
        <v>1996</v>
      </c>
      <c r="G1173" s="4">
        <v>225.523</v>
      </c>
      <c r="H1173" s="4">
        <v>223.78299999999999</v>
      </c>
      <c r="I1173" s="4">
        <v>215.42500000000001</v>
      </c>
      <c r="J1173" s="4">
        <v>189.27199999999999</v>
      </c>
      <c r="K1173" s="4">
        <v>155.15600000000001</v>
      </c>
      <c r="L1173" s="4">
        <v>127.506</v>
      </c>
      <c r="M1173" s="4">
        <v>107.108</v>
      </c>
      <c r="N1173" s="4">
        <v>92.834000000000003</v>
      </c>
      <c r="O1173" s="4">
        <v>79.888999999999996</v>
      </c>
      <c r="P1173" s="4">
        <v>55.337000000000003</v>
      </c>
      <c r="Q1173" s="4">
        <v>43.468000000000004</v>
      </c>
      <c r="R1173" s="4">
        <v>35.814</v>
      </c>
      <c r="S1173" s="4">
        <v>27.274999999999999</v>
      </c>
      <c r="T1173" s="4">
        <v>18.617999999999999</v>
      </c>
      <c r="U1173" s="4">
        <v>13.992000000000001</v>
      </c>
      <c r="V1173" s="4">
        <v>7.8220000000000001</v>
      </c>
      <c r="W1173" s="4">
        <v>3.2839999999999998</v>
      </c>
      <c r="X1173" s="4">
        <v>1.21</v>
      </c>
      <c r="Y1173" s="4">
        <v>0.34399999999999997</v>
      </c>
      <c r="Z1173" s="4">
        <v>4.1000000000000002E-2</v>
      </c>
      <c r="AA1173" s="4">
        <v>3.0000000000000001E-3</v>
      </c>
      <c r="AB1173" s="4">
        <v>20</v>
      </c>
      <c r="AE1173" s="4">
        <v>4.8819999999999997</v>
      </c>
    </row>
    <row r="1174" spans="1:31">
      <c r="A1174" s="8">
        <v>10951</v>
      </c>
      <c r="B1174" s="8" t="s">
        <v>895</v>
      </c>
      <c r="C1174" s="9" t="s">
        <v>118</v>
      </c>
      <c r="D1174" s="5"/>
      <c r="E1174" s="6">
        <v>72</v>
      </c>
      <c r="F1174" s="5">
        <v>1997</v>
      </c>
      <c r="G1174" s="4">
        <v>225.44499999999999</v>
      </c>
      <c r="H1174" s="4">
        <v>224.36500000000001</v>
      </c>
      <c r="I1174" s="4">
        <v>218.471</v>
      </c>
      <c r="J1174" s="4">
        <v>196.00700000000001</v>
      </c>
      <c r="K1174" s="4">
        <v>161.45400000000001</v>
      </c>
      <c r="L1174" s="4">
        <v>131.16399999999999</v>
      </c>
      <c r="M1174" s="4">
        <v>109.43899999999999</v>
      </c>
      <c r="N1174" s="4">
        <v>94.44</v>
      </c>
      <c r="O1174" s="4">
        <v>82.37</v>
      </c>
      <c r="P1174" s="4">
        <v>60.140999999999998</v>
      </c>
      <c r="Q1174" s="4">
        <v>44.384</v>
      </c>
      <c r="R1174" s="4">
        <v>37.072000000000003</v>
      </c>
      <c r="S1174" s="4">
        <v>28.518999999999998</v>
      </c>
      <c r="T1174" s="4">
        <v>19.591999999999999</v>
      </c>
      <c r="U1174" s="4">
        <v>14.009</v>
      </c>
      <c r="V1174" s="4">
        <v>8.4870000000000001</v>
      </c>
      <c r="W1174" s="4">
        <v>3.4969999999999999</v>
      </c>
      <c r="X1174" s="4">
        <v>1.252</v>
      </c>
      <c r="Y1174" s="4">
        <v>0.373</v>
      </c>
      <c r="Z1174" s="4">
        <v>5.3999999999999999E-2</v>
      </c>
      <c r="AA1174" s="4">
        <v>3.0000000000000001E-3</v>
      </c>
      <c r="AB1174" s="4">
        <v>20</v>
      </c>
      <c r="AE1174" s="4">
        <v>5.1790000000000003</v>
      </c>
    </row>
    <row r="1175" spans="1:31">
      <c r="A1175" s="8">
        <v>11183</v>
      </c>
      <c r="B1175" s="8" t="s">
        <v>895</v>
      </c>
      <c r="C1175" s="9" t="s">
        <v>118</v>
      </c>
      <c r="D1175" s="5"/>
      <c r="E1175" s="6">
        <v>72</v>
      </c>
      <c r="F1175" s="5">
        <v>1998</v>
      </c>
      <c r="G1175" s="4">
        <v>224.994</v>
      </c>
      <c r="H1175" s="4">
        <v>224.364</v>
      </c>
      <c r="I1175" s="4">
        <v>220.495</v>
      </c>
      <c r="J1175" s="4">
        <v>202.24100000000001</v>
      </c>
      <c r="K1175" s="4">
        <v>168.215</v>
      </c>
      <c r="L1175" s="4">
        <v>135.17599999999999</v>
      </c>
      <c r="M1175" s="4">
        <v>111.89400000000001</v>
      </c>
      <c r="N1175" s="4">
        <v>95.915999999999997</v>
      </c>
      <c r="O1175" s="4">
        <v>84.100999999999999</v>
      </c>
      <c r="P1175" s="4">
        <v>65.320999999999998</v>
      </c>
      <c r="Q1175" s="4">
        <v>45.475000000000001</v>
      </c>
      <c r="R1175" s="4">
        <v>38.32</v>
      </c>
      <c r="S1175" s="4">
        <v>29.766999999999999</v>
      </c>
      <c r="T1175" s="4">
        <v>20.74</v>
      </c>
      <c r="U1175" s="4">
        <v>14.013</v>
      </c>
      <c r="V1175" s="4">
        <v>9.1259999999999994</v>
      </c>
      <c r="W1175" s="4">
        <v>3.706</v>
      </c>
      <c r="X1175" s="4">
        <v>1.272</v>
      </c>
      <c r="Y1175" s="4">
        <v>0.38400000000000001</v>
      </c>
      <c r="Z1175" s="4">
        <v>6.4000000000000001E-2</v>
      </c>
      <c r="AA1175" s="4">
        <v>3.0000000000000001E-3</v>
      </c>
      <c r="AB1175" s="4">
        <v>20</v>
      </c>
      <c r="AE1175" s="4">
        <v>5.4290000000000003</v>
      </c>
    </row>
    <row r="1176" spans="1:31">
      <c r="A1176" s="8">
        <v>11415</v>
      </c>
      <c r="B1176" s="8" t="s">
        <v>895</v>
      </c>
      <c r="C1176" s="9" t="s">
        <v>118</v>
      </c>
      <c r="D1176" s="5"/>
      <c r="E1176" s="6">
        <v>72</v>
      </c>
      <c r="F1176" s="5">
        <v>1999</v>
      </c>
      <c r="G1176" s="4">
        <v>224.01400000000001</v>
      </c>
      <c r="H1176" s="4">
        <v>223.76900000000001</v>
      </c>
      <c r="I1176" s="4">
        <v>221.65899999999999</v>
      </c>
      <c r="J1176" s="4">
        <v>207.56100000000001</v>
      </c>
      <c r="K1176" s="4">
        <v>175.12</v>
      </c>
      <c r="L1176" s="4">
        <v>139.69300000000001</v>
      </c>
      <c r="M1176" s="4">
        <v>114.476</v>
      </c>
      <c r="N1176" s="4">
        <v>97.308999999999997</v>
      </c>
      <c r="O1176" s="4">
        <v>85.44</v>
      </c>
      <c r="P1176" s="4">
        <v>70.012</v>
      </c>
      <c r="Q1176" s="4">
        <v>47.228999999999999</v>
      </c>
      <c r="R1176" s="4">
        <v>39.488</v>
      </c>
      <c r="S1176" s="4">
        <v>30.992999999999999</v>
      </c>
      <c r="T1176" s="4">
        <v>21.934999999999999</v>
      </c>
      <c r="U1176" s="4">
        <v>14.211</v>
      </c>
      <c r="V1176" s="4">
        <v>9.6140000000000008</v>
      </c>
      <c r="W1176" s="4">
        <v>3.9409999999999998</v>
      </c>
      <c r="X1176" s="4">
        <v>1.284</v>
      </c>
      <c r="Y1176" s="4">
        <v>0.36399999999999999</v>
      </c>
      <c r="Z1176" s="4">
        <v>6.4000000000000001E-2</v>
      </c>
      <c r="AA1176" s="4">
        <v>3.0000000000000001E-3</v>
      </c>
      <c r="AB1176" s="4">
        <v>20</v>
      </c>
      <c r="AE1176" s="4">
        <v>5.6559999999999997</v>
      </c>
    </row>
    <row r="1177" spans="1:31">
      <c r="A1177" s="8">
        <v>11647</v>
      </c>
      <c r="B1177" s="8" t="s">
        <v>895</v>
      </c>
      <c r="C1177" s="9" t="s">
        <v>118</v>
      </c>
      <c r="D1177" s="5"/>
      <c r="E1177" s="6">
        <v>72</v>
      </c>
      <c r="F1177" s="5">
        <v>2000</v>
      </c>
      <c r="G1177" s="4">
        <v>222.411</v>
      </c>
      <c r="H1177" s="4">
        <v>222.608</v>
      </c>
      <c r="I1177" s="4">
        <v>222.09200000000001</v>
      </c>
      <c r="J1177" s="4">
        <v>211.732</v>
      </c>
      <c r="K1177" s="4">
        <v>181.84200000000001</v>
      </c>
      <c r="L1177" s="4">
        <v>144.809</v>
      </c>
      <c r="M1177" s="4">
        <v>117.232</v>
      </c>
      <c r="N1177" s="4">
        <v>98.686000000000007</v>
      </c>
      <c r="O1177" s="4">
        <v>86.622</v>
      </c>
      <c r="P1177" s="4">
        <v>73.674000000000007</v>
      </c>
      <c r="Q1177" s="4">
        <v>49.890999999999998</v>
      </c>
      <c r="R1177" s="4">
        <v>40.555999999999997</v>
      </c>
      <c r="S1177" s="4">
        <v>32.183999999999997</v>
      </c>
      <c r="T1177" s="4">
        <v>23.109000000000002</v>
      </c>
      <c r="U1177" s="4">
        <v>14.696</v>
      </c>
      <c r="V1177" s="4">
        <v>9.9109999999999996</v>
      </c>
      <c r="W1177" s="4">
        <v>4.22</v>
      </c>
      <c r="X1177" s="4">
        <v>1.2909999999999999</v>
      </c>
      <c r="Y1177" s="4">
        <v>0.31</v>
      </c>
      <c r="Z1177" s="4">
        <v>4.5999999999999999E-2</v>
      </c>
      <c r="AA1177" s="4">
        <v>3.0000000000000001E-3</v>
      </c>
      <c r="AB1177" s="4">
        <v>20</v>
      </c>
      <c r="AE1177" s="4">
        <v>5.87</v>
      </c>
    </row>
    <row r="1178" spans="1:31">
      <c r="A1178" s="8">
        <v>11879</v>
      </c>
      <c r="B1178" s="8" t="s">
        <v>895</v>
      </c>
      <c r="C1178" s="9" t="s">
        <v>118</v>
      </c>
      <c r="D1178" s="5"/>
      <c r="E1178" s="6">
        <v>72</v>
      </c>
      <c r="F1178" s="5">
        <v>2001</v>
      </c>
      <c r="G1178" s="4">
        <v>221.78</v>
      </c>
      <c r="H1178" s="4">
        <v>222.23699999999999</v>
      </c>
      <c r="I1178" s="4">
        <v>222.917</v>
      </c>
      <c r="J1178" s="4">
        <v>215.559</v>
      </c>
      <c r="K1178" s="4">
        <v>187.57599999999999</v>
      </c>
      <c r="L1178" s="4">
        <v>148.86699999999999</v>
      </c>
      <c r="M1178" s="4">
        <v>118.762</v>
      </c>
      <c r="N1178" s="4">
        <v>99.213999999999999</v>
      </c>
      <c r="O1178" s="4">
        <v>87.203000000000003</v>
      </c>
      <c r="P1178" s="4">
        <v>76.290999999999997</v>
      </c>
      <c r="Q1178" s="4">
        <v>53.317999999999998</v>
      </c>
      <c r="R1178" s="4">
        <v>41.478000000000002</v>
      </c>
      <c r="S1178" s="4">
        <v>33.252000000000002</v>
      </c>
      <c r="T1178" s="4">
        <v>24.148</v>
      </c>
      <c r="U1178" s="4">
        <v>15.288</v>
      </c>
      <c r="V1178" s="4">
        <v>10.052</v>
      </c>
      <c r="W1178" s="4">
        <v>4.6550000000000002</v>
      </c>
      <c r="X1178" s="4">
        <v>1.448</v>
      </c>
      <c r="Y1178" s="4">
        <v>0.34899999999999998</v>
      </c>
      <c r="Z1178" s="4">
        <v>5.1999999999999998E-2</v>
      </c>
      <c r="AA1178" s="4">
        <v>3.0000000000000001E-3</v>
      </c>
      <c r="AB1178" s="4">
        <v>20</v>
      </c>
      <c r="AE1178" s="4">
        <v>6.5069999999999997</v>
      </c>
    </row>
    <row r="1179" spans="1:31">
      <c r="A1179" s="8">
        <v>12111</v>
      </c>
      <c r="B1179" s="8" t="s">
        <v>895</v>
      </c>
      <c r="C1179" s="9" t="s">
        <v>118</v>
      </c>
      <c r="D1179" s="5"/>
      <c r="E1179" s="6">
        <v>72</v>
      </c>
      <c r="F1179" s="5">
        <v>2002</v>
      </c>
      <c r="G1179" s="4">
        <v>220.03</v>
      </c>
      <c r="H1179" s="4">
        <v>221.50800000000001</v>
      </c>
      <c r="I1179" s="4">
        <v>223.11099999999999</v>
      </c>
      <c r="J1179" s="4">
        <v>218.37299999999999</v>
      </c>
      <c r="K1179" s="4">
        <v>193.58199999999999</v>
      </c>
      <c r="L1179" s="4">
        <v>153.71899999999999</v>
      </c>
      <c r="M1179" s="4">
        <v>120.36499999999999</v>
      </c>
      <c r="N1179" s="4">
        <v>99.61</v>
      </c>
      <c r="O1179" s="4">
        <v>87.388000000000005</v>
      </c>
      <c r="P1179" s="4">
        <v>77.852999999999994</v>
      </c>
      <c r="Q1179" s="4">
        <v>57.545000000000002</v>
      </c>
      <c r="R1179" s="4">
        <v>42.234000000000002</v>
      </c>
      <c r="S1179" s="4">
        <v>34.351999999999997</v>
      </c>
      <c r="T1179" s="4">
        <v>25.207999999999998</v>
      </c>
      <c r="U1179" s="4">
        <v>16.07</v>
      </c>
      <c r="V1179" s="4">
        <v>10.051</v>
      </c>
      <c r="W1179" s="4">
        <v>5.0970000000000004</v>
      </c>
      <c r="X1179" s="4">
        <v>1.5640000000000001</v>
      </c>
      <c r="Y1179" s="4">
        <v>0.374</v>
      </c>
      <c r="Z1179" s="4">
        <v>6.6000000000000003E-2</v>
      </c>
      <c r="AA1179" s="4">
        <v>3.0000000000000001E-3</v>
      </c>
      <c r="AB1179" s="4">
        <v>20</v>
      </c>
      <c r="AE1179" s="4">
        <v>7.1040000000000001</v>
      </c>
    </row>
    <row r="1180" spans="1:31">
      <c r="A1180" s="8">
        <v>12343</v>
      </c>
      <c r="B1180" s="8" t="s">
        <v>895</v>
      </c>
      <c r="C1180" s="9" t="s">
        <v>118</v>
      </c>
      <c r="D1180" s="5"/>
      <c r="E1180" s="6">
        <v>72</v>
      </c>
      <c r="F1180" s="5">
        <v>2003</v>
      </c>
      <c r="G1180" s="4">
        <v>217.756</v>
      </c>
      <c r="H1180" s="4">
        <v>220.53299999999999</v>
      </c>
      <c r="I1180" s="4">
        <v>222.827</v>
      </c>
      <c r="J1180" s="4">
        <v>220.226</v>
      </c>
      <c r="K1180" s="4">
        <v>199.71899999999999</v>
      </c>
      <c r="L1180" s="4">
        <v>159.376</v>
      </c>
      <c r="M1180" s="4">
        <v>122.30200000000001</v>
      </c>
      <c r="N1180" s="4">
        <v>99.974000000000004</v>
      </c>
      <c r="O1180" s="4">
        <v>87.265000000000001</v>
      </c>
      <c r="P1180" s="4">
        <v>78.575999999999993</v>
      </c>
      <c r="Q1180" s="4">
        <v>62.040999999999997</v>
      </c>
      <c r="R1180" s="4">
        <v>43.15</v>
      </c>
      <c r="S1180" s="4">
        <v>35.463999999999999</v>
      </c>
      <c r="T1180" s="4">
        <v>26.297000000000001</v>
      </c>
      <c r="U1180" s="4">
        <v>16.984000000000002</v>
      </c>
      <c r="V1180" s="4">
        <v>10.051</v>
      </c>
      <c r="W1180" s="4">
        <v>5.4749999999999996</v>
      </c>
      <c r="X1180" s="4">
        <v>1.6459999999999999</v>
      </c>
      <c r="Y1180" s="4">
        <v>0.38600000000000001</v>
      </c>
      <c r="Z1180" s="4">
        <v>7.4999999999999997E-2</v>
      </c>
      <c r="AA1180" s="4">
        <v>4.0000000000000001E-3</v>
      </c>
      <c r="AB1180" s="4">
        <v>20</v>
      </c>
      <c r="AE1180" s="4">
        <v>7.5860000000000003</v>
      </c>
    </row>
    <row r="1181" spans="1:31">
      <c r="A1181" s="8">
        <v>12575</v>
      </c>
      <c r="B1181" s="8" t="s">
        <v>895</v>
      </c>
      <c r="C1181" s="9" t="s">
        <v>118</v>
      </c>
      <c r="D1181" s="5"/>
      <c r="E1181" s="6">
        <v>72</v>
      </c>
      <c r="F1181" s="5">
        <v>2004</v>
      </c>
      <c r="G1181" s="4">
        <v>215.97900000000001</v>
      </c>
      <c r="H1181" s="4">
        <v>219.35900000000001</v>
      </c>
      <c r="I1181" s="4">
        <v>222.22499999999999</v>
      </c>
      <c r="J1181" s="4">
        <v>221.44399999999999</v>
      </c>
      <c r="K1181" s="4">
        <v>205.63499999999999</v>
      </c>
      <c r="L1181" s="4">
        <v>165.70400000000001</v>
      </c>
      <c r="M1181" s="4">
        <v>124.95</v>
      </c>
      <c r="N1181" s="4">
        <v>100.42700000000001</v>
      </c>
      <c r="O1181" s="4">
        <v>86.947999999999993</v>
      </c>
      <c r="P1181" s="4">
        <v>78.834999999999994</v>
      </c>
      <c r="Q1181" s="4">
        <v>66.013999999999996</v>
      </c>
      <c r="R1181" s="4">
        <v>44.707000000000001</v>
      </c>
      <c r="S1181" s="4">
        <v>36.546999999999997</v>
      </c>
      <c r="T1181" s="4">
        <v>27.407</v>
      </c>
      <c r="U1181" s="4">
        <v>17.963000000000001</v>
      </c>
      <c r="V1181" s="4">
        <v>10.215</v>
      </c>
      <c r="W1181" s="4">
        <v>5.7069999999999999</v>
      </c>
      <c r="X1181" s="4">
        <v>1.718</v>
      </c>
      <c r="Y1181" s="4">
        <v>0.38300000000000001</v>
      </c>
      <c r="Z1181" s="4">
        <v>7.1999999999999995E-2</v>
      </c>
      <c r="AA1181" s="4">
        <v>4.0000000000000001E-3</v>
      </c>
      <c r="AB1181" s="4">
        <v>20</v>
      </c>
      <c r="AE1181" s="4">
        <v>7.8840000000000003</v>
      </c>
    </row>
    <row r="1182" spans="1:31">
      <c r="A1182" s="8">
        <v>12807</v>
      </c>
      <c r="B1182" s="8" t="s">
        <v>895</v>
      </c>
      <c r="C1182" s="9" t="s">
        <v>118</v>
      </c>
      <c r="D1182" s="5"/>
      <c r="E1182" s="6">
        <v>72</v>
      </c>
      <c r="F1182" s="5">
        <v>2005</v>
      </c>
      <c r="G1182" s="4">
        <v>215.51300000000001</v>
      </c>
      <c r="H1182" s="4">
        <v>217.935</v>
      </c>
      <c r="I1182" s="4">
        <v>221.43299999999999</v>
      </c>
      <c r="J1182" s="4">
        <v>222.321</v>
      </c>
      <c r="K1182" s="4">
        <v>210.95500000000001</v>
      </c>
      <c r="L1182" s="4">
        <v>172.56700000000001</v>
      </c>
      <c r="M1182" s="4">
        <v>128.626</v>
      </c>
      <c r="N1182" s="4">
        <v>101.107</v>
      </c>
      <c r="O1182" s="4">
        <v>86.528000000000006</v>
      </c>
      <c r="P1182" s="4">
        <v>78.864000000000004</v>
      </c>
      <c r="Q1182" s="4">
        <v>68.983000000000004</v>
      </c>
      <c r="R1182" s="4">
        <v>47.128999999999998</v>
      </c>
      <c r="S1182" s="4">
        <v>37.6</v>
      </c>
      <c r="T1182" s="4">
        <v>28.544</v>
      </c>
      <c r="U1182" s="4">
        <v>18.974</v>
      </c>
      <c r="V1182" s="4">
        <v>10.605</v>
      </c>
      <c r="W1182" s="4">
        <v>5.798</v>
      </c>
      <c r="X1182" s="4">
        <v>1.7889999999999999</v>
      </c>
      <c r="Y1182" s="4">
        <v>0.35</v>
      </c>
      <c r="Z1182" s="4">
        <v>4.8000000000000001E-2</v>
      </c>
      <c r="AA1182" s="4">
        <v>4.0000000000000001E-3</v>
      </c>
      <c r="AB1182" s="4">
        <v>20</v>
      </c>
      <c r="AE1182" s="4">
        <v>7.9889999999999999</v>
      </c>
    </row>
    <row r="1183" spans="1:31">
      <c r="A1183" s="8">
        <v>13039</v>
      </c>
      <c r="B1183" s="8" t="s">
        <v>895</v>
      </c>
      <c r="C1183" s="9" t="s">
        <v>118</v>
      </c>
      <c r="D1183" s="5"/>
      <c r="E1183" s="6">
        <v>72</v>
      </c>
      <c r="F1183" s="5">
        <v>2006</v>
      </c>
      <c r="G1183" s="4">
        <v>215.57900000000001</v>
      </c>
      <c r="H1183" s="4">
        <v>216.791</v>
      </c>
      <c r="I1183" s="4">
        <v>220.63300000000001</v>
      </c>
      <c r="J1183" s="4">
        <v>222.88900000000001</v>
      </c>
      <c r="K1183" s="4">
        <v>214.77600000000001</v>
      </c>
      <c r="L1183" s="4">
        <v>179.31399999999999</v>
      </c>
      <c r="M1183" s="4">
        <v>133.67599999999999</v>
      </c>
      <c r="N1183" s="4">
        <v>102.88200000000001</v>
      </c>
      <c r="O1183" s="4">
        <v>86.808000000000007</v>
      </c>
      <c r="P1183" s="4">
        <v>79.013000000000005</v>
      </c>
      <c r="Q1183" s="4">
        <v>71.123999999999995</v>
      </c>
      <c r="R1183" s="4">
        <v>50.185000000000002</v>
      </c>
      <c r="S1183" s="4">
        <v>38.383000000000003</v>
      </c>
      <c r="T1183" s="4">
        <v>29.445</v>
      </c>
      <c r="U1183" s="4">
        <v>19.815000000000001</v>
      </c>
      <c r="V1183" s="4">
        <v>11.103</v>
      </c>
      <c r="W1183" s="4">
        <v>5.9370000000000003</v>
      </c>
      <c r="X1183" s="4">
        <v>2.077</v>
      </c>
      <c r="Y1183" s="4">
        <v>0.41799999999999998</v>
      </c>
      <c r="Z1183" s="4">
        <v>5.2999999999999999E-2</v>
      </c>
      <c r="AA1183" s="4">
        <v>4.0000000000000001E-3</v>
      </c>
      <c r="AB1183" s="4">
        <v>20</v>
      </c>
      <c r="AE1183" s="4">
        <v>8.4890000000000008</v>
      </c>
    </row>
    <row r="1184" spans="1:31">
      <c r="A1184" s="8">
        <v>13271</v>
      </c>
      <c r="B1184" s="8" t="s">
        <v>895</v>
      </c>
      <c r="C1184" s="9" t="s">
        <v>118</v>
      </c>
      <c r="D1184" s="5"/>
      <c r="E1184" s="6">
        <v>72</v>
      </c>
      <c r="F1184" s="5">
        <v>2007</v>
      </c>
      <c r="G1184" s="4">
        <v>217.404</v>
      </c>
      <c r="H1184" s="4">
        <v>215.52199999999999</v>
      </c>
      <c r="I1184" s="4">
        <v>219.72900000000001</v>
      </c>
      <c r="J1184" s="4">
        <v>223.05199999999999</v>
      </c>
      <c r="K1184" s="4">
        <v>217.691</v>
      </c>
      <c r="L1184" s="4">
        <v>186.43899999999999</v>
      </c>
      <c r="M1184" s="4">
        <v>139.565</v>
      </c>
      <c r="N1184" s="4">
        <v>104.88800000000001</v>
      </c>
      <c r="O1184" s="4">
        <v>87.161000000000001</v>
      </c>
      <c r="P1184" s="4">
        <v>78.94</v>
      </c>
      <c r="Q1184" s="4">
        <v>72.376999999999995</v>
      </c>
      <c r="R1184" s="4">
        <v>54.051000000000002</v>
      </c>
      <c r="S1184" s="4">
        <v>39.061999999999998</v>
      </c>
      <c r="T1184" s="4">
        <v>30.42</v>
      </c>
      <c r="U1184" s="4">
        <v>20.696000000000002</v>
      </c>
      <c r="V1184" s="4">
        <v>11.704000000000001</v>
      </c>
      <c r="W1184" s="4">
        <v>5.968</v>
      </c>
      <c r="X1184" s="4">
        <v>2.34</v>
      </c>
      <c r="Y1184" s="4">
        <v>0.46300000000000002</v>
      </c>
      <c r="Z1184" s="4">
        <v>6.4000000000000001E-2</v>
      </c>
      <c r="AA1184" s="4">
        <v>4.0000000000000001E-3</v>
      </c>
      <c r="AB1184" s="4">
        <v>20</v>
      </c>
      <c r="AE1184" s="4">
        <v>8.8390000000000004</v>
      </c>
    </row>
    <row r="1185" spans="1:31">
      <c r="A1185" s="8">
        <v>13503</v>
      </c>
      <c r="B1185" s="8" t="s">
        <v>895</v>
      </c>
      <c r="C1185" s="9" t="s">
        <v>118</v>
      </c>
      <c r="D1185" s="5"/>
      <c r="E1185" s="6">
        <v>72</v>
      </c>
      <c r="F1185" s="5">
        <v>2008</v>
      </c>
      <c r="G1185" s="4">
        <v>220.346</v>
      </c>
      <c r="H1185" s="4">
        <v>214.20099999999999</v>
      </c>
      <c r="I1185" s="4">
        <v>218.72399999999999</v>
      </c>
      <c r="J1185" s="4">
        <v>222.75200000000001</v>
      </c>
      <c r="K1185" s="4">
        <v>219.816</v>
      </c>
      <c r="L1185" s="4">
        <v>193.67</v>
      </c>
      <c r="M1185" s="4">
        <v>146.14599999999999</v>
      </c>
      <c r="N1185" s="4">
        <v>107.31100000000001</v>
      </c>
      <c r="O1185" s="4">
        <v>87.626000000000005</v>
      </c>
      <c r="P1185" s="4">
        <v>78.69</v>
      </c>
      <c r="Q1185" s="4">
        <v>72.914000000000001</v>
      </c>
      <c r="R1185" s="4">
        <v>58.207000000000001</v>
      </c>
      <c r="S1185" s="4">
        <v>39.921999999999997</v>
      </c>
      <c r="T1185" s="4">
        <v>31.44</v>
      </c>
      <c r="U1185" s="4">
        <v>21.617000000000001</v>
      </c>
      <c r="V1185" s="4">
        <v>12.374000000000001</v>
      </c>
      <c r="W1185" s="4">
        <v>5.98</v>
      </c>
      <c r="X1185" s="4">
        <v>2.5179999999999998</v>
      </c>
      <c r="Y1185" s="4">
        <v>0.49099999999999999</v>
      </c>
      <c r="Z1185" s="4">
        <v>7.2999999999999995E-2</v>
      </c>
      <c r="AA1185" s="4">
        <v>4.0000000000000001E-3</v>
      </c>
      <c r="AB1185" s="4">
        <v>20</v>
      </c>
      <c r="AE1185" s="4">
        <v>9.0660000000000007</v>
      </c>
    </row>
    <row r="1186" spans="1:31">
      <c r="A1186" s="8">
        <v>13735</v>
      </c>
      <c r="B1186" s="8" t="s">
        <v>895</v>
      </c>
      <c r="C1186" s="9" t="s">
        <v>118</v>
      </c>
      <c r="D1186" s="5"/>
      <c r="E1186" s="6">
        <v>72</v>
      </c>
      <c r="F1186" s="5">
        <v>2009</v>
      </c>
      <c r="G1186" s="4">
        <v>223.18700000000001</v>
      </c>
      <c r="H1186" s="4">
        <v>213.053</v>
      </c>
      <c r="I1186" s="4">
        <v>217.51599999999999</v>
      </c>
      <c r="J1186" s="4">
        <v>222.03800000000001</v>
      </c>
      <c r="K1186" s="4">
        <v>221.43899999999999</v>
      </c>
      <c r="L1186" s="4">
        <v>200.494</v>
      </c>
      <c r="M1186" s="4">
        <v>153.19399999999999</v>
      </c>
      <c r="N1186" s="4">
        <v>110.44799999999999</v>
      </c>
      <c r="O1186" s="4">
        <v>88.251000000000005</v>
      </c>
      <c r="P1186" s="4">
        <v>78.328999999999994</v>
      </c>
      <c r="Q1186" s="4">
        <v>73.05</v>
      </c>
      <c r="R1186" s="4">
        <v>61.881999999999998</v>
      </c>
      <c r="S1186" s="4">
        <v>41.389000000000003</v>
      </c>
      <c r="T1186" s="4">
        <v>32.453000000000003</v>
      </c>
      <c r="U1186" s="4">
        <v>22.564</v>
      </c>
      <c r="V1186" s="4">
        <v>13.074999999999999</v>
      </c>
      <c r="W1186" s="4">
        <v>6.07</v>
      </c>
      <c r="X1186" s="4">
        <v>2.5619999999999998</v>
      </c>
      <c r="Y1186" s="4">
        <v>0.505</v>
      </c>
      <c r="Z1186" s="4">
        <v>7.2999999999999995E-2</v>
      </c>
      <c r="AA1186" s="4">
        <v>4.0000000000000001E-3</v>
      </c>
      <c r="AB1186" s="4">
        <v>20</v>
      </c>
      <c r="AE1186" s="4">
        <v>9.2140000000000004</v>
      </c>
    </row>
    <row r="1187" spans="1:31">
      <c r="A1187" s="8">
        <v>13967</v>
      </c>
      <c r="B1187" s="8" t="s">
        <v>895</v>
      </c>
      <c r="C1187" s="9" t="s">
        <v>118</v>
      </c>
      <c r="D1187" s="5"/>
      <c r="E1187" s="6">
        <v>72</v>
      </c>
      <c r="F1187" s="5">
        <v>2010</v>
      </c>
      <c r="G1187" s="4">
        <v>225.12</v>
      </c>
      <c r="H1187" s="4">
        <v>212.38200000000001</v>
      </c>
      <c r="I1187" s="4">
        <v>215.97800000000001</v>
      </c>
      <c r="J1187" s="4">
        <v>220.99199999999999</v>
      </c>
      <c r="K1187" s="4">
        <v>222.661</v>
      </c>
      <c r="L1187" s="4">
        <v>206.45099999999999</v>
      </c>
      <c r="M1187" s="4">
        <v>160.578</v>
      </c>
      <c r="N1187" s="4">
        <v>114.49299999999999</v>
      </c>
      <c r="O1187" s="4">
        <v>89.088999999999999</v>
      </c>
      <c r="P1187" s="4">
        <v>77.900000000000006</v>
      </c>
      <c r="Q1187" s="4">
        <v>72.971999999999994</v>
      </c>
      <c r="R1187" s="4">
        <v>64.599000000000004</v>
      </c>
      <c r="S1187" s="4">
        <v>43.66</v>
      </c>
      <c r="T1187" s="4">
        <v>33.436999999999998</v>
      </c>
      <c r="U1187" s="4">
        <v>23.53</v>
      </c>
      <c r="V1187" s="4">
        <v>13.798</v>
      </c>
      <c r="W1187" s="4">
        <v>6.2729999999999997</v>
      </c>
      <c r="X1187" s="4">
        <v>2.484</v>
      </c>
      <c r="Y1187" s="4">
        <v>0.49</v>
      </c>
      <c r="Z1187" s="4">
        <v>5.3999999999999999E-2</v>
      </c>
      <c r="AA1187" s="4">
        <v>4.0000000000000001E-3</v>
      </c>
      <c r="AB1187" s="4">
        <v>20</v>
      </c>
      <c r="AE1187" s="4">
        <v>9.3049999999999997</v>
      </c>
    </row>
    <row r="1188" spans="1:31">
      <c r="A1188" s="8">
        <v>47</v>
      </c>
      <c r="B1188" s="8" t="s">
        <v>894</v>
      </c>
      <c r="C1188" s="9" t="s">
        <v>118</v>
      </c>
      <c r="D1188" s="5"/>
      <c r="E1188" s="6">
        <v>72</v>
      </c>
      <c r="F1188" s="5">
        <v>2011</v>
      </c>
      <c r="G1188" s="4">
        <v>228.721</v>
      </c>
      <c r="H1188" s="4">
        <v>213.00299999999999</v>
      </c>
      <c r="I1188" s="4">
        <v>214.40100000000001</v>
      </c>
      <c r="J1188" s="4">
        <v>219.96700000000001</v>
      </c>
      <c r="K1188" s="4">
        <v>222.773</v>
      </c>
      <c r="L1188" s="4">
        <v>210.10599999999999</v>
      </c>
      <c r="M1188" s="4">
        <v>167.25700000000001</v>
      </c>
      <c r="N1188" s="4">
        <v>118.959</v>
      </c>
      <c r="O1188" s="4">
        <v>90.052999999999997</v>
      </c>
      <c r="P1188" s="4">
        <v>77.427999999999997</v>
      </c>
      <c r="Q1188" s="4">
        <v>72.563000000000002</v>
      </c>
      <c r="R1188" s="4">
        <v>66.277000000000001</v>
      </c>
      <c r="S1188" s="4">
        <v>46.387</v>
      </c>
      <c r="T1188" s="4">
        <v>34.091999999999999</v>
      </c>
      <c r="U1188" s="4">
        <v>24.28</v>
      </c>
      <c r="V1188" s="4">
        <v>14.465999999999999</v>
      </c>
      <c r="W1188" s="4">
        <v>6.69</v>
      </c>
      <c r="X1188" s="4">
        <v>2.6280000000000001</v>
      </c>
      <c r="Y1188" s="4">
        <v>0.625</v>
      </c>
      <c r="Z1188" s="4">
        <v>5.8000000000000003E-2</v>
      </c>
      <c r="AA1188" s="4">
        <v>4.0000000000000001E-3</v>
      </c>
      <c r="AB1188" s="4">
        <v>20</v>
      </c>
      <c r="AE1188" s="4">
        <v>10.005000000000001</v>
      </c>
    </row>
    <row r="1189" spans="1:31">
      <c r="A1189" s="8">
        <v>279</v>
      </c>
      <c r="B1189" s="8" t="s">
        <v>894</v>
      </c>
      <c r="C1189" s="9" t="s">
        <v>118</v>
      </c>
      <c r="D1189" s="5"/>
      <c r="E1189" s="6">
        <v>72</v>
      </c>
      <c r="F1189" s="5">
        <v>2012</v>
      </c>
      <c r="G1189" s="4">
        <v>229.72499999999999</v>
      </c>
      <c r="H1189" s="4">
        <v>214.82</v>
      </c>
      <c r="I1189" s="4">
        <v>212.85</v>
      </c>
      <c r="J1189" s="4">
        <v>218.93100000000001</v>
      </c>
      <c r="K1189" s="4">
        <v>222.685</v>
      </c>
      <c r="L1189" s="4">
        <v>212.976</v>
      </c>
      <c r="M1189" s="4">
        <v>174.38399999999999</v>
      </c>
      <c r="N1189" s="4">
        <v>124.19</v>
      </c>
      <c r="O1189" s="4">
        <v>91.231999999999999</v>
      </c>
      <c r="P1189" s="4">
        <v>77.013999999999996</v>
      </c>
      <c r="Q1189" s="4">
        <v>71.921000000000006</v>
      </c>
      <c r="R1189" s="4">
        <v>67.123000000000005</v>
      </c>
      <c r="S1189" s="4">
        <v>49.860999999999997</v>
      </c>
      <c r="T1189" s="4">
        <v>34.668999999999997</v>
      </c>
      <c r="U1189" s="4">
        <v>25.100999999999999</v>
      </c>
      <c r="V1189" s="4">
        <v>15.14</v>
      </c>
      <c r="W1189" s="4">
        <v>7.11</v>
      </c>
      <c r="X1189" s="4">
        <v>2.6920000000000002</v>
      </c>
      <c r="Y1189" s="4">
        <v>0.74099999999999999</v>
      </c>
      <c r="Z1189" s="4">
        <v>6.8000000000000005E-2</v>
      </c>
      <c r="AA1189" s="4">
        <v>4.0000000000000001E-3</v>
      </c>
      <c r="AB1189" s="4">
        <v>20</v>
      </c>
      <c r="AE1189" s="4">
        <v>10.615</v>
      </c>
    </row>
    <row r="1190" spans="1:31">
      <c r="A1190" s="8">
        <v>511</v>
      </c>
      <c r="B1190" s="8" t="s">
        <v>894</v>
      </c>
      <c r="C1190" s="9" t="s">
        <v>118</v>
      </c>
      <c r="D1190" s="5"/>
      <c r="E1190" s="6">
        <v>72</v>
      </c>
      <c r="F1190" s="5">
        <v>2013</v>
      </c>
      <c r="G1190" s="4">
        <v>228.917</v>
      </c>
      <c r="H1190" s="4">
        <v>217.66900000000001</v>
      </c>
      <c r="I1190" s="4">
        <v>211.471</v>
      </c>
      <c r="J1190" s="4">
        <v>217.66</v>
      </c>
      <c r="K1190" s="4">
        <v>222.34</v>
      </c>
      <c r="L1190" s="4">
        <v>215.21600000000001</v>
      </c>
      <c r="M1190" s="4">
        <v>181.601</v>
      </c>
      <c r="N1190" s="4">
        <v>130.023</v>
      </c>
      <c r="O1190" s="4">
        <v>92.790999999999997</v>
      </c>
      <c r="P1190" s="4">
        <v>76.668000000000006</v>
      </c>
      <c r="Q1190" s="4">
        <v>71.072999999999993</v>
      </c>
      <c r="R1190" s="4">
        <v>67.278000000000006</v>
      </c>
      <c r="S1190" s="4">
        <v>53.579000000000001</v>
      </c>
      <c r="T1190" s="4">
        <v>35.424999999999997</v>
      </c>
      <c r="U1190" s="4">
        <v>25.968</v>
      </c>
      <c r="V1190" s="4">
        <v>15.827</v>
      </c>
      <c r="W1190" s="4">
        <v>7.5110000000000001</v>
      </c>
      <c r="X1190" s="4">
        <v>2.7050000000000001</v>
      </c>
      <c r="Y1190" s="4">
        <v>0.80600000000000005</v>
      </c>
      <c r="Z1190" s="4">
        <v>8.3000000000000004E-2</v>
      </c>
      <c r="AA1190" s="4">
        <v>5.0000000000000001E-3</v>
      </c>
      <c r="AB1190" s="4">
        <v>20</v>
      </c>
      <c r="AE1190" s="4">
        <v>11.11</v>
      </c>
    </row>
    <row r="1191" spans="1:31">
      <c r="A1191" s="8">
        <v>743</v>
      </c>
      <c r="B1191" s="8" t="s">
        <v>894</v>
      </c>
      <c r="C1191" s="9" t="s">
        <v>118</v>
      </c>
      <c r="D1191" s="5"/>
      <c r="E1191" s="6">
        <v>72</v>
      </c>
      <c r="F1191" s="5">
        <v>2014</v>
      </c>
      <c r="G1191" s="4">
        <v>227.624</v>
      </c>
      <c r="H1191" s="4">
        <v>220.86</v>
      </c>
      <c r="I1191" s="4">
        <v>210.61799999999999</v>
      </c>
      <c r="J1191" s="4">
        <v>216.00200000000001</v>
      </c>
      <c r="K1191" s="4">
        <v>221.69900000000001</v>
      </c>
      <c r="L1191" s="4">
        <v>217.041</v>
      </c>
      <c r="M1191" s="4">
        <v>188.298</v>
      </c>
      <c r="N1191" s="4">
        <v>136.26</v>
      </c>
      <c r="O1191" s="4">
        <v>94.983000000000004</v>
      </c>
      <c r="P1191" s="4">
        <v>76.409000000000006</v>
      </c>
      <c r="Q1191" s="4">
        <v>70.043000000000006</v>
      </c>
      <c r="R1191" s="4">
        <v>67.001000000000005</v>
      </c>
      <c r="S1191" s="4">
        <v>56.798999999999999</v>
      </c>
      <c r="T1191" s="4">
        <v>36.74</v>
      </c>
      <c r="U1191" s="4">
        <v>26.827999999999999</v>
      </c>
      <c r="V1191" s="4">
        <v>16.515000000000001</v>
      </c>
      <c r="W1191" s="4">
        <v>7.8819999999999997</v>
      </c>
      <c r="X1191" s="4">
        <v>2.7109999999999999</v>
      </c>
      <c r="Y1191" s="4">
        <v>0.79</v>
      </c>
      <c r="Z1191" s="4">
        <v>9.2999999999999999E-2</v>
      </c>
      <c r="AA1191" s="4">
        <v>5.0000000000000001E-3</v>
      </c>
      <c r="AB1191" s="4">
        <v>20</v>
      </c>
      <c r="AE1191" s="4">
        <v>11.481</v>
      </c>
    </row>
    <row r="1192" spans="1:31">
      <c r="A1192" s="8">
        <v>975</v>
      </c>
      <c r="B1192" s="8" t="s">
        <v>894</v>
      </c>
      <c r="C1192" s="9" t="s">
        <v>118</v>
      </c>
      <c r="D1192" s="5"/>
      <c r="E1192" s="6">
        <v>72</v>
      </c>
      <c r="F1192" s="5">
        <v>2015</v>
      </c>
      <c r="G1192" s="4">
        <v>226.75800000000001</v>
      </c>
      <c r="H1192" s="4">
        <v>223.40100000000001</v>
      </c>
      <c r="I1192" s="4">
        <v>210.69800000000001</v>
      </c>
      <c r="J1192" s="4">
        <v>214.05699999999999</v>
      </c>
      <c r="K1192" s="4">
        <v>220.733</v>
      </c>
      <c r="L1192" s="4">
        <v>218.55799999999999</v>
      </c>
      <c r="M1192" s="4">
        <v>194.108</v>
      </c>
      <c r="N1192" s="4">
        <v>142.834</v>
      </c>
      <c r="O1192" s="4">
        <v>97.974999999999994</v>
      </c>
      <c r="P1192" s="4">
        <v>76.286000000000001</v>
      </c>
      <c r="Q1192" s="4">
        <v>68.882999999999996</v>
      </c>
      <c r="R1192" s="4">
        <v>66.459999999999994</v>
      </c>
      <c r="S1192" s="4">
        <v>59.087000000000003</v>
      </c>
      <c r="T1192" s="4">
        <v>38.783000000000001</v>
      </c>
      <c r="U1192" s="4">
        <v>27.667999999999999</v>
      </c>
      <c r="V1192" s="4">
        <v>17.207999999999998</v>
      </c>
      <c r="W1192" s="4">
        <v>8.2409999999999997</v>
      </c>
      <c r="X1192" s="4">
        <v>2.7210000000000001</v>
      </c>
      <c r="Y1192" s="4">
        <v>0.68799999999999994</v>
      </c>
      <c r="Z1192" s="4">
        <v>7.6999999999999999E-2</v>
      </c>
      <c r="AA1192" s="4">
        <v>5.0000000000000001E-3</v>
      </c>
      <c r="AB1192" s="4">
        <v>20</v>
      </c>
      <c r="AE1192" s="4">
        <v>11.731999999999999</v>
      </c>
    </row>
    <row r="1193" spans="1:31">
      <c r="A1193" s="8">
        <v>1207</v>
      </c>
      <c r="B1193" s="8" t="s">
        <v>894</v>
      </c>
      <c r="C1193" s="9" t="s">
        <v>118</v>
      </c>
      <c r="D1193" s="5"/>
      <c r="E1193" s="6">
        <v>72</v>
      </c>
      <c r="F1193" s="5">
        <v>2016</v>
      </c>
      <c r="G1193" s="4">
        <v>225.077</v>
      </c>
      <c r="H1193" s="4">
        <v>225.57</v>
      </c>
      <c r="I1193" s="4">
        <v>212.15199999999999</v>
      </c>
      <c r="J1193" s="4">
        <v>212.6</v>
      </c>
      <c r="K1193" s="4">
        <v>219.27699999999999</v>
      </c>
      <c r="L1193" s="4">
        <v>218.703</v>
      </c>
      <c r="M1193" s="4">
        <v>198.27500000000001</v>
      </c>
      <c r="N1193" s="4">
        <v>149.83000000000001</v>
      </c>
      <c r="O1193" s="4">
        <v>102.214</v>
      </c>
      <c r="P1193" s="4">
        <v>76.879000000000005</v>
      </c>
      <c r="Q1193" s="4">
        <v>68.022999999999996</v>
      </c>
      <c r="R1193" s="4">
        <v>65.744</v>
      </c>
      <c r="S1193" s="4">
        <v>60.412999999999997</v>
      </c>
      <c r="T1193" s="4">
        <v>41.204000000000001</v>
      </c>
      <c r="U1193" s="4">
        <v>28.227</v>
      </c>
      <c r="V1193" s="4">
        <v>17.835000000000001</v>
      </c>
      <c r="W1193" s="4">
        <v>8.7739999999999991</v>
      </c>
      <c r="X1193" s="4">
        <v>3.0369999999999999</v>
      </c>
      <c r="Y1193" s="4">
        <v>0.77400000000000002</v>
      </c>
      <c r="Z1193" s="4">
        <v>9.7000000000000003E-2</v>
      </c>
      <c r="AA1193" s="4">
        <v>5.0000000000000001E-3</v>
      </c>
      <c r="AB1193" s="4">
        <v>20</v>
      </c>
      <c r="AE1193" s="4">
        <v>12.686999999999999</v>
      </c>
    </row>
    <row r="1194" spans="1:31">
      <c r="A1194" s="8">
        <v>1439</v>
      </c>
      <c r="B1194" s="8" t="s">
        <v>894</v>
      </c>
      <c r="C1194" s="9" t="s">
        <v>118</v>
      </c>
      <c r="D1194" s="5"/>
      <c r="E1194" s="6">
        <v>72</v>
      </c>
      <c r="F1194" s="5">
        <v>2017</v>
      </c>
      <c r="G1194" s="4">
        <v>224.34100000000001</v>
      </c>
      <c r="H1194" s="4">
        <v>226.691</v>
      </c>
      <c r="I1194" s="4">
        <v>214.495</v>
      </c>
      <c r="J1194" s="4">
        <v>210.99299999999999</v>
      </c>
      <c r="K1194" s="4">
        <v>217.71899999999999</v>
      </c>
      <c r="L1194" s="4">
        <v>218.44</v>
      </c>
      <c r="M1194" s="4">
        <v>201.369</v>
      </c>
      <c r="N1194" s="4">
        <v>157.03899999999999</v>
      </c>
      <c r="O1194" s="4">
        <v>107.038</v>
      </c>
      <c r="P1194" s="4">
        <v>77.641999999999996</v>
      </c>
      <c r="Q1194" s="4">
        <v>67.180000000000007</v>
      </c>
      <c r="R1194" s="4">
        <v>64.759</v>
      </c>
      <c r="S1194" s="4">
        <v>60.944000000000003</v>
      </c>
      <c r="T1194" s="4">
        <v>44.249000000000002</v>
      </c>
      <c r="U1194" s="4">
        <v>28.677</v>
      </c>
      <c r="V1194" s="4">
        <v>18.472000000000001</v>
      </c>
      <c r="W1194" s="4">
        <v>9.2520000000000007</v>
      </c>
      <c r="X1194" s="4">
        <v>3.294</v>
      </c>
      <c r="Y1194" s="4">
        <v>0.82199999999999995</v>
      </c>
      <c r="Z1194" s="4">
        <v>0.128</v>
      </c>
      <c r="AA1194" s="4">
        <v>5.0000000000000001E-3</v>
      </c>
      <c r="AB1194" s="4">
        <v>20</v>
      </c>
      <c r="AE1194" s="4">
        <v>13.500999999999999</v>
      </c>
    </row>
    <row r="1195" spans="1:31">
      <c r="A1195" s="8">
        <v>1671</v>
      </c>
      <c r="B1195" s="8" t="s">
        <v>894</v>
      </c>
      <c r="C1195" s="9" t="s">
        <v>118</v>
      </c>
      <c r="D1195" s="5"/>
      <c r="E1195" s="6">
        <v>72</v>
      </c>
      <c r="F1195" s="5">
        <v>2018</v>
      </c>
      <c r="G1195" s="4">
        <v>224.22499999999999</v>
      </c>
      <c r="H1195" s="4">
        <v>226.71700000000001</v>
      </c>
      <c r="I1195" s="4">
        <v>217.49299999999999</v>
      </c>
      <c r="J1195" s="4">
        <v>209.53299999999999</v>
      </c>
      <c r="K1195" s="4">
        <v>216.08099999999999</v>
      </c>
      <c r="L1195" s="4">
        <v>217.94</v>
      </c>
      <c r="M1195" s="4">
        <v>203.67099999999999</v>
      </c>
      <c r="N1195" s="4">
        <v>164.12899999999999</v>
      </c>
      <c r="O1195" s="4">
        <v>112.355</v>
      </c>
      <c r="P1195" s="4">
        <v>78.775000000000006</v>
      </c>
      <c r="Q1195" s="4">
        <v>66.406999999999996</v>
      </c>
      <c r="R1195" s="4">
        <v>63.570999999999998</v>
      </c>
      <c r="S1195" s="4">
        <v>60.851999999999997</v>
      </c>
      <c r="T1195" s="4">
        <v>47.473999999999997</v>
      </c>
      <c r="U1195" s="4">
        <v>29.292000000000002</v>
      </c>
      <c r="V1195" s="4">
        <v>19.119</v>
      </c>
      <c r="W1195" s="4">
        <v>9.6679999999999993</v>
      </c>
      <c r="X1195" s="4">
        <v>3.4729999999999999</v>
      </c>
      <c r="Y1195" s="4">
        <v>0.83899999999999997</v>
      </c>
      <c r="Z1195" s="4">
        <v>0.155</v>
      </c>
      <c r="AA1195" s="4">
        <v>6.0000000000000001E-3</v>
      </c>
      <c r="AB1195" s="4">
        <v>20</v>
      </c>
      <c r="AE1195" s="4">
        <v>14.141</v>
      </c>
    </row>
    <row r="1196" spans="1:31">
      <c r="A1196" s="8">
        <v>1903</v>
      </c>
      <c r="B1196" s="8" t="s">
        <v>894</v>
      </c>
      <c r="C1196" s="9" t="s">
        <v>118</v>
      </c>
      <c r="D1196" s="5"/>
      <c r="E1196" s="6">
        <v>72</v>
      </c>
      <c r="F1196" s="5">
        <v>2019</v>
      </c>
      <c r="G1196" s="4">
        <v>223.96</v>
      </c>
      <c r="H1196" s="4">
        <v>226.05199999999999</v>
      </c>
      <c r="I1196" s="4">
        <v>220.471</v>
      </c>
      <c r="J1196" s="4">
        <v>208.77</v>
      </c>
      <c r="K1196" s="4">
        <v>214.43600000000001</v>
      </c>
      <c r="L1196" s="4">
        <v>217.36799999999999</v>
      </c>
      <c r="M1196" s="4">
        <v>205.578</v>
      </c>
      <c r="N1196" s="4">
        <v>170.62100000000001</v>
      </c>
      <c r="O1196" s="4">
        <v>118.098</v>
      </c>
      <c r="P1196" s="4">
        <v>80.557000000000002</v>
      </c>
      <c r="Q1196" s="4">
        <v>65.774000000000001</v>
      </c>
      <c r="R1196" s="4">
        <v>62.265000000000001</v>
      </c>
      <c r="S1196" s="4">
        <v>60.414999999999999</v>
      </c>
      <c r="T1196" s="4">
        <v>50.259</v>
      </c>
      <c r="U1196" s="4">
        <v>30.436</v>
      </c>
      <c r="V1196" s="4">
        <v>19.751000000000001</v>
      </c>
      <c r="W1196" s="4">
        <v>10.032999999999999</v>
      </c>
      <c r="X1196" s="4">
        <v>3.5739999999999998</v>
      </c>
      <c r="Y1196" s="4">
        <v>0.82699999999999996</v>
      </c>
      <c r="Z1196" s="4">
        <v>0.154</v>
      </c>
      <c r="AA1196" s="4">
        <v>7.0000000000000001E-3</v>
      </c>
      <c r="AB1196" s="4">
        <v>20</v>
      </c>
      <c r="AE1196" s="4">
        <v>14.595000000000001</v>
      </c>
    </row>
    <row r="1197" spans="1:31">
      <c r="A1197" s="8">
        <v>2135</v>
      </c>
      <c r="B1197" s="8" t="s">
        <v>894</v>
      </c>
      <c r="C1197" s="9" t="s">
        <v>118</v>
      </c>
      <c r="D1197" s="5"/>
      <c r="E1197" s="6">
        <v>72</v>
      </c>
      <c r="F1197" s="5">
        <v>2020</v>
      </c>
      <c r="G1197" s="4">
        <v>223.01900000000001</v>
      </c>
      <c r="H1197" s="4">
        <v>225.35900000000001</v>
      </c>
      <c r="I1197" s="4">
        <v>222.73</v>
      </c>
      <c r="J1197" s="4">
        <v>209.06299999999999</v>
      </c>
      <c r="K1197" s="4">
        <v>212.83699999999999</v>
      </c>
      <c r="L1197" s="4">
        <v>216.75899999999999</v>
      </c>
      <c r="M1197" s="4">
        <v>207.30500000000001</v>
      </c>
      <c r="N1197" s="4">
        <v>176.255</v>
      </c>
      <c r="O1197" s="4">
        <v>124.223</v>
      </c>
      <c r="P1197" s="4">
        <v>83.123999999999995</v>
      </c>
      <c r="Q1197" s="4">
        <v>65.344999999999999</v>
      </c>
      <c r="R1197" s="4">
        <v>60.901000000000003</v>
      </c>
      <c r="S1197" s="4">
        <v>59.783999999999999</v>
      </c>
      <c r="T1197" s="4">
        <v>52.247999999999998</v>
      </c>
      <c r="U1197" s="4">
        <v>32.26</v>
      </c>
      <c r="V1197" s="4">
        <v>20.379000000000001</v>
      </c>
      <c r="W1197" s="4">
        <v>10.371</v>
      </c>
      <c r="X1197" s="4">
        <v>3.617</v>
      </c>
      <c r="Y1197" s="4">
        <v>0.76500000000000001</v>
      </c>
      <c r="Z1197" s="4">
        <v>0.109</v>
      </c>
      <c r="AA1197" s="4">
        <v>7.0000000000000001E-3</v>
      </c>
      <c r="AB1197" s="4">
        <v>20</v>
      </c>
      <c r="AE1197" s="4">
        <v>14.869</v>
      </c>
    </row>
    <row r="1198" spans="1:31">
      <c r="A1198" s="8">
        <v>2367</v>
      </c>
      <c r="B1198" s="8" t="s">
        <v>894</v>
      </c>
      <c r="C1198" s="9" t="s">
        <v>118</v>
      </c>
      <c r="D1198" s="5"/>
      <c r="E1198" s="6">
        <v>72</v>
      </c>
      <c r="F1198" s="5">
        <v>2021</v>
      </c>
      <c r="G1198" s="4">
        <v>222.048</v>
      </c>
      <c r="H1198" s="4">
        <v>224.99100000000001</v>
      </c>
      <c r="I1198" s="4">
        <v>224.29400000000001</v>
      </c>
      <c r="J1198" s="4">
        <v>210.62700000000001</v>
      </c>
      <c r="K1198" s="4">
        <v>210.88900000000001</v>
      </c>
      <c r="L1198" s="4">
        <v>214.93799999999999</v>
      </c>
      <c r="M1198" s="4">
        <v>207.66800000000001</v>
      </c>
      <c r="N1198" s="4">
        <v>180.76900000000001</v>
      </c>
      <c r="O1198" s="4">
        <v>131.178</v>
      </c>
      <c r="P1198" s="4">
        <v>87.031000000000006</v>
      </c>
      <c r="Q1198" s="4">
        <v>65.656999999999996</v>
      </c>
      <c r="R1198" s="4">
        <v>59.77</v>
      </c>
      <c r="S1198" s="4">
        <v>58.826999999999998</v>
      </c>
      <c r="T1198" s="4">
        <v>53.186</v>
      </c>
      <c r="U1198" s="4">
        <v>34.290999999999997</v>
      </c>
      <c r="V1198" s="4">
        <v>20.838999999999999</v>
      </c>
      <c r="W1198" s="4">
        <v>10.898</v>
      </c>
      <c r="X1198" s="4">
        <v>4.0140000000000002</v>
      </c>
      <c r="Y1198" s="4">
        <v>0.92</v>
      </c>
      <c r="Z1198" s="4">
        <v>0.122</v>
      </c>
      <c r="AA1198" s="4">
        <v>8.0000000000000002E-3</v>
      </c>
      <c r="AB1198" s="4">
        <v>20</v>
      </c>
      <c r="AE1198" s="4">
        <v>15.962</v>
      </c>
    </row>
    <row r="1199" spans="1:31">
      <c r="A1199" s="8">
        <v>2599</v>
      </c>
      <c r="B1199" s="8" t="s">
        <v>894</v>
      </c>
      <c r="C1199" s="9" t="s">
        <v>118</v>
      </c>
      <c r="D1199" s="5"/>
      <c r="E1199" s="6">
        <v>72</v>
      </c>
      <c r="F1199" s="5">
        <v>2022</v>
      </c>
      <c r="G1199" s="4">
        <v>220.49700000000001</v>
      </c>
      <c r="H1199" s="4">
        <v>224.50200000000001</v>
      </c>
      <c r="I1199" s="4">
        <v>225.09</v>
      </c>
      <c r="J1199" s="4">
        <v>213.422</v>
      </c>
      <c r="K1199" s="4">
        <v>209.124</v>
      </c>
      <c r="L1199" s="4">
        <v>213.21700000000001</v>
      </c>
      <c r="M1199" s="4">
        <v>207.67699999999999</v>
      </c>
      <c r="N1199" s="4">
        <v>184.261</v>
      </c>
      <c r="O1199" s="4">
        <v>138.393</v>
      </c>
      <c r="P1199" s="4">
        <v>91.587000000000003</v>
      </c>
      <c r="Q1199" s="4">
        <v>66.253</v>
      </c>
      <c r="R1199" s="4">
        <v>58.76</v>
      </c>
      <c r="S1199" s="4">
        <v>57.712000000000003</v>
      </c>
      <c r="T1199" s="4">
        <v>53.512</v>
      </c>
      <c r="U1199" s="4">
        <v>36.847999999999999</v>
      </c>
      <c r="V1199" s="4">
        <v>21.18</v>
      </c>
      <c r="W1199" s="4">
        <v>11.382999999999999</v>
      </c>
      <c r="X1199" s="4">
        <v>4.33</v>
      </c>
      <c r="Y1199" s="4">
        <v>1.038</v>
      </c>
      <c r="Z1199" s="4">
        <v>0.13800000000000001</v>
      </c>
      <c r="AA1199" s="4">
        <v>8.0000000000000002E-3</v>
      </c>
      <c r="AB1199" s="4">
        <v>20</v>
      </c>
      <c r="AE1199" s="4">
        <v>16.896999999999998</v>
      </c>
    </row>
    <row r="1200" spans="1:31">
      <c r="A1200" s="8">
        <v>2831</v>
      </c>
      <c r="B1200" s="8" t="s">
        <v>894</v>
      </c>
      <c r="C1200" s="9" t="s">
        <v>118</v>
      </c>
      <c r="D1200" s="5"/>
      <c r="E1200" s="6">
        <v>72</v>
      </c>
      <c r="F1200" s="5">
        <v>2023</v>
      </c>
      <c r="G1200" s="4">
        <v>218.45599999999999</v>
      </c>
      <c r="H1200" s="4">
        <v>223.88800000000001</v>
      </c>
      <c r="I1200" s="4">
        <v>225.262</v>
      </c>
      <c r="J1200" s="4">
        <v>216.85599999999999</v>
      </c>
      <c r="K1200" s="4">
        <v>207.809</v>
      </c>
      <c r="L1200" s="4">
        <v>211.65</v>
      </c>
      <c r="M1200" s="4">
        <v>207.46799999999999</v>
      </c>
      <c r="N1200" s="4">
        <v>186.91200000000001</v>
      </c>
      <c r="O1200" s="4">
        <v>145.465</v>
      </c>
      <c r="P1200" s="4">
        <v>96.694999999999993</v>
      </c>
      <c r="Q1200" s="4">
        <v>67.284999999999997</v>
      </c>
      <c r="R1200" s="4">
        <v>57.896999999999998</v>
      </c>
      <c r="S1200" s="4">
        <v>56.484000000000002</v>
      </c>
      <c r="T1200" s="4">
        <v>53.378999999999998</v>
      </c>
      <c r="U1200" s="4">
        <v>39.548000000000002</v>
      </c>
      <c r="V1200" s="4">
        <v>21.648</v>
      </c>
      <c r="W1200" s="4">
        <v>11.813000000000001</v>
      </c>
      <c r="X1200" s="4">
        <v>4.5359999999999996</v>
      </c>
      <c r="Y1200" s="4">
        <v>1.107</v>
      </c>
      <c r="Z1200" s="4">
        <v>0.154</v>
      </c>
      <c r="AA1200" s="4">
        <v>8.9999999999999993E-3</v>
      </c>
      <c r="AB1200" s="4">
        <v>20</v>
      </c>
      <c r="AE1200" s="4">
        <v>17.619</v>
      </c>
    </row>
    <row r="1201" spans="1:31">
      <c r="A1201" s="8">
        <v>3063</v>
      </c>
      <c r="B1201" s="8" t="s">
        <v>894</v>
      </c>
      <c r="C1201" s="9" t="s">
        <v>118</v>
      </c>
      <c r="D1201" s="5"/>
      <c r="E1201" s="6">
        <v>72</v>
      </c>
      <c r="F1201" s="5">
        <v>2024</v>
      </c>
      <c r="G1201" s="4">
        <v>216.24799999999999</v>
      </c>
      <c r="H1201" s="4">
        <v>223.06</v>
      </c>
      <c r="I1201" s="4">
        <v>225.11799999999999</v>
      </c>
      <c r="J1201" s="4">
        <v>220.00800000000001</v>
      </c>
      <c r="K1201" s="4">
        <v>207.38499999999999</v>
      </c>
      <c r="L1201" s="4">
        <v>210.244</v>
      </c>
      <c r="M1201" s="4">
        <v>207.11500000000001</v>
      </c>
      <c r="N1201" s="4">
        <v>188.99199999999999</v>
      </c>
      <c r="O1201" s="4">
        <v>151.839</v>
      </c>
      <c r="P1201" s="4">
        <v>102.227</v>
      </c>
      <c r="Q1201" s="4">
        <v>68.957999999999998</v>
      </c>
      <c r="R1201" s="4">
        <v>57.215000000000003</v>
      </c>
      <c r="S1201" s="4">
        <v>55.194000000000003</v>
      </c>
      <c r="T1201" s="4">
        <v>52.988</v>
      </c>
      <c r="U1201" s="4">
        <v>41.86</v>
      </c>
      <c r="V1201" s="4">
        <v>22.547000000000001</v>
      </c>
      <c r="W1201" s="4">
        <v>12.161</v>
      </c>
      <c r="X1201" s="4">
        <v>4.63</v>
      </c>
      <c r="Y1201" s="4">
        <v>1.115</v>
      </c>
      <c r="Z1201" s="4">
        <v>0.161</v>
      </c>
      <c r="AA1201" s="4">
        <v>0.01</v>
      </c>
      <c r="AB1201" s="4">
        <v>20</v>
      </c>
      <c r="AE1201" s="4">
        <v>18.077000000000002</v>
      </c>
    </row>
    <row r="1202" spans="1:31">
      <c r="A1202" s="8">
        <v>3295</v>
      </c>
      <c r="B1202" s="8" t="s">
        <v>894</v>
      </c>
      <c r="C1202" s="9" t="s">
        <v>118</v>
      </c>
      <c r="D1202" s="5"/>
      <c r="E1202" s="6">
        <v>72</v>
      </c>
      <c r="F1202" s="5">
        <v>2025</v>
      </c>
      <c r="G1202" s="4">
        <v>214.1</v>
      </c>
      <c r="H1202" s="4">
        <v>221.88800000000001</v>
      </c>
      <c r="I1202" s="4">
        <v>224.87700000000001</v>
      </c>
      <c r="J1202" s="4">
        <v>222.304</v>
      </c>
      <c r="K1202" s="4">
        <v>208.09800000000001</v>
      </c>
      <c r="L1202" s="4">
        <v>209.00700000000001</v>
      </c>
      <c r="M1202" s="4">
        <v>206.673</v>
      </c>
      <c r="N1202" s="4">
        <v>190.69900000000001</v>
      </c>
      <c r="O1202" s="4">
        <v>157.22300000000001</v>
      </c>
      <c r="P1202" s="4">
        <v>108.07</v>
      </c>
      <c r="Q1202" s="4">
        <v>71.361000000000004</v>
      </c>
      <c r="R1202" s="4">
        <v>56.762</v>
      </c>
      <c r="S1202" s="4">
        <v>53.892000000000003</v>
      </c>
      <c r="T1202" s="4">
        <v>52.438000000000002</v>
      </c>
      <c r="U1202" s="4">
        <v>43.503</v>
      </c>
      <c r="V1202" s="4">
        <v>23.998000000000001</v>
      </c>
      <c r="W1202" s="4">
        <v>12.449</v>
      </c>
      <c r="X1202" s="4">
        <v>4.6390000000000002</v>
      </c>
      <c r="Y1202" s="4">
        <v>1.0429999999999999</v>
      </c>
      <c r="Z1202" s="4">
        <v>0.125</v>
      </c>
      <c r="AA1202" s="4">
        <v>0.01</v>
      </c>
      <c r="AB1202" s="4">
        <v>20</v>
      </c>
      <c r="AE1202" s="4">
        <v>18.265999999999998</v>
      </c>
    </row>
    <row r="1203" spans="1:31">
      <c r="A1203" s="8">
        <v>3527</v>
      </c>
      <c r="B1203" s="8" t="s">
        <v>894</v>
      </c>
      <c r="C1203" s="9" t="s">
        <v>118</v>
      </c>
      <c r="D1203" s="5"/>
      <c r="E1203" s="6">
        <v>72</v>
      </c>
      <c r="F1203" s="5">
        <v>2026</v>
      </c>
      <c r="G1203" s="4">
        <v>211.947</v>
      </c>
      <c r="H1203" s="4">
        <v>220.625</v>
      </c>
      <c r="I1203" s="4">
        <v>224.607</v>
      </c>
      <c r="J1203" s="4">
        <v>223.96199999999999</v>
      </c>
      <c r="K1203" s="4">
        <v>209.548</v>
      </c>
      <c r="L1203" s="4">
        <v>206.91300000000001</v>
      </c>
      <c r="M1203" s="4">
        <v>205.15299999999999</v>
      </c>
      <c r="N1203" s="4">
        <v>191.649</v>
      </c>
      <c r="O1203" s="4">
        <v>162.03700000000001</v>
      </c>
      <c r="P1203" s="4">
        <v>114.824</v>
      </c>
      <c r="Q1203" s="4">
        <v>75.019000000000005</v>
      </c>
      <c r="R1203" s="4">
        <v>56.930999999999997</v>
      </c>
      <c r="S1203" s="4">
        <v>52.677</v>
      </c>
      <c r="T1203" s="4">
        <v>51.447000000000003</v>
      </c>
      <c r="U1203" s="4">
        <v>44.186</v>
      </c>
      <c r="V1203" s="4">
        <v>25.689</v>
      </c>
      <c r="W1203" s="4">
        <v>12.882</v>
      </c>
      <c r="X1203" s="4">
        <v>5.0739999999999998</v>
      </c>
      <c r="Y1203" s="4">
        <v>1.25</v>
      </c>
      <c r="Z1203" s="4">
        <v>0.14299999999999999</v>
      </c>
      <c r="AA1203" s="4">
        <v>0.01</v>
      </c>
      <c r="AB1203" s="4">
        <v>20</v>
      </c>
      <c r="AE1203" s="4">
        <v>19.359000000000002</v>
      </c>
    </row>
    <row r="1204" spans="1:31">
      <c r="A1204" s="8">
        <v>3759</v>
      </c>
      <c r="B1204" s="8" t="s">
        <v>894</v>
      </c>
      <c r="C1204" s="9" t="s">
        <v>118</v>
      </c>
      <c r="D1204" s="5"/>
      <c r="E1204" s="6">
        <v>72</v>
      </c>
      <c r="F1204" s="5">
        <v>2027</v>
      </c>
      <c r="G1204" s="4">
        <v>209.84100000000001</v>
      </c>
      <c r="H1204" s="4">
        <v>219.077</v>
      </c>
      <c r="I1204" s="4">
        <v>224.16200000000001</v>
      </c>
      <c r="J1204" s="4">
        <v>224.81</v>
      </c>
      <c r="K1204" s="4">
        <v>212.33600000000001</v>
      </c>
      <c r="L1204" s="4">
        <v>205.006</v>
      </c>
      <c r="M1204" s="4">
        <v>203.56399999999999</v>
      </c>
      <c r="N1204" s="4">
        <v>192.05799999999999</v>
      </c>
      <c r="O1204" s="4">
        <v>165.76</v>
      </c>
      <c r="P1204" s="4">
        <v>121.80500000000001</v>
      </c>
      <c r="Q1204" s="4">
        <v>79.305999999999997</v>
      </c>
      <c r="R1204" s="4">
        <v>57.424999999999997</v>
      </c>
      <c r="S1204" s="4">
        <v>51.609000000000002</v>
      </c>
      <c r="T1204" s="4">
        <v>50.332999999999998</v>
      </c>
      <c r="U1204" s="4">
        <v>44.390999999999998</v>
      </c>
      <c r="V1204" s="4">
        <v>27.71</v>
      </c>
      <c r="W1204" s="4">
        <v>13.141</v>
      </c>
      <c r="X1204" s="4">
        <v>5.4290000000000003</v>
      </c>
      <c r="Y1204" s="4">
        <v>1.4039999999999999</v>
      </c>
      <c r="Z1204" s="4">
        <v>0.17599999999999999</v>
      </c>
      <c r="AA1204" s="4">
        <v>0.01</v>
      </c>
      <c r="AB1204" s="4">
        <v>20</v>
      </c>
      <c r="AE1204" s="4">
        <v>20.16</v>
      </c>
    </row>
    <row r="1205" spans="1:31">
      <c r="A1205" s="8">
        <v>3991</v>
      </c>
      <c r="B1205" s="8" t="s">
        <v>894</v>
      </c>
      <c r="C1205" s="9" t="s">
        <v>118</v>
      </c>
      <c r="D1205" s="5"/>
      <c r="E1205" s="6">
        <v>72</v>
      </c>
      <c r="F1205" s="5">
        <v>2028</v>
      </c>
      <c r="G1205" s="4">
        <v>207.82</v>
      </c>
      <c r="H1205" s="4">
        <v>217.26400000000001</v>
      </c>
      <c r="I1205" s="4">
        <v>223.53800000000001</v>
      </c>
      <c r="J1205" s="4">
        <v>224.96899999999999</v>
      </c>
      <c r="K1205" s="4">
        <v>215.87700000000001</v>
      </c>
      <c r="L1205" s="4">
        <v>203.649</v>
      </c>
      <c r="M1205" s="4">
        <v>202.02500000000001</v>
      </c>
      <c r="N1205" s="4">
        <v>192.05</v>
      </c>
      <c r="O1205" s="4">
        <v>168.529</v>
      </c>
      <c r="P1205" s="4">
        <v>128.62200000000001</v>
      </c>
      <c r="Q1205" s="4">
        <v>84.132999999999996</v>
      </c>
      <c r="R1205" s="4">
        <v>58.372999999999998</v>
      </c>
      <c r="S1205" s="4">
        <v>50.722999999999999</v>
      </c>
      <c r="T1205" s="4">
        <v>49.152999999999999</v>
      </c>
      <c r="U1205" s="4">
        <v>44.265000000000001</v>
      </c>
      <c r="V1205" s="4">
        <v>29.765999999999998</v>
      </c>
      <c r="W1205" s="4">
        <v>13.422000000000001</v>
      </c>
      <c r="X1205" s="4">
        <v>5.657</v>
      </c>
      <c r="Y1205" s="4">
        <v>1.4850000000000001</v>
      </c>
      <c r="Z1205" s="4">
        <v>0.20899999999999999</v>
      </c>
      <c r="AA1205" s="4">
        <v>0.01</v>
      </c>
      <c r="AB1205" s="4">
        <v>20</v>
      </c>
      <c r="AE1205" s="4">
        <v>20.783000000000001</v>
      </c>
    </row>
    <row r="1206" spans="1:31">
      <c r="A1206" s="8">
        <v>4223</v>
      </c>
      <c r="B1206" s="8" t="s">
        <v>894</v>
      </c>
      <c r="C1206" s="9" t="s">
        <v>118</v>
      </c>
      <c r="D1206" s="5"/>
      <c r="E1206" s="6">
        <v>72</v>
      </c>
      <c r="F1206" s="5">
        <v>2029</v>
      </c>
      <c r="G1206" s="4">
        <v>205.86</v>
      </c>
      <c r="H1206" s="4">
        <v>215.251</v>
      </c>
      <c r="I1206" s="4">
        <v>222.67099999999999</v>
      </c>
      <c r="J1206" s="4">
        <v>224.80199999999999</v>
      </c>
      <c r="K1206" s="4">
        <v>219.251</v>
      </c>
      <c r="L1206" s="4">
        <v>203.36799999999999</v>
      </c>
      <c r="M1206" s="4">
        <v>200.63300000000001</v>
      </c>
      <c r="N1206" s="4">
        <v>191.74</v>
      </c>
      <c r="O1206" s="4">
        <v>170.61</v>
      </c>
      <c r="P1206" s="4">
        <v>134.75800000000001</v>
      </c>
      <c r="Q1206" s="4">
        <v>89.382999999999996</v>
      </c>
      <c r="R1206" s="4">
        <v>59.966000000000001</v>
      </c>
      <c r="S1206" s="4">
        <v>50.067</v>
      </c>
      <c r="T1206" s="4">
        <v>47.978000000000002</v>
      </c>
      <c r="U1206" s="4">
        <v>43.966999999999999</v>
      </c>
      <c r="V1206" s="4">
        <v>31.466999999999999</v>
      </c>
      <c r="W1206" s="4">
        <v>13.967000000000001</v>
      </c>
      <c r="X1206" s="4">
        <v>5.7320000000000002</v>
      </c>
      <c r="Y1206" s="4">
        <v>1.48</v>
      </c>
      <c r="Z1206" s="4">
        <v>0.223</v>
      </c>
      <c r="AA1206" s="4">
        <v>1.0999999999999999E-2</v>
      </c>
      <c r="AB1206" s="4">
        <v>20</v>
      </c>
      <c r="AE1206" s="4">
        <v>21.413</v>
      </c>
    </row>
    <row r="1207" spans="1:31">
      <c r="A1207" s="8">
        <v>4455</v>
      </c>
      <c r="B1207" s="8" t="s">
        <v>894</v>
      </c>
      <c r="C1207" s="9" t="s">
        <v>118</v>
      </c>
      <c r="D1207" s="5"/>
      <c r="E1207" s="6">
        <v>72</v>
      </c>
      <c r="F1207" s="5">
        <v>2030</v>
      </c>
      <c r="G1207" s="4">
        <v>203.96700000000001</v>
      </c>
      <c r="H1207" s="4">
        <v>213.142</v>
      </c>
      <c r="I1207" s="4">
        <v>221.48699999999999</v>
      </c>
      <c r="J1207" s="4">
        <v>224.56299999999999</v>
      </c>
      <c r="K1207" s="4">
        <v>221.83699999999999</v>
      </c>
      <c r="L1207" s="4">
        <v>204.42099999999999</v>
      </c>
      <c r="M1207" s="4">
        <v>199.47399999999999</v>
      </c>
      <c r="N1207" s="4">
        <v>191.24199999999999</v>
      </c>
      <c r="O1207" s="4">
        <v>172.20500000000001</v>
      </c>
      <c r="P1207" s="4">
        <v>139.90600000000001</v>
      </c>
      <c r="Q1207" s="4">
        <v>94.938000000000002</v>
      </c>
      <c r="R1207" s="4">
        <v>62.283000000000001</v>
      </c>
      <c r="S1207" s="4">
        <v>49.694000000000003</v>
      </c>
      <c r="T1207" s="4">
        <v>46.857999999999997</v>
      </c>
      <c r="U1207" s="4">
        <v>43.558999999999997</v>
      </c>
      <c r="V1207" s="4">
        <v>32.646000000000001</v>
      </c>
      <c r="W1207" s="4">
        <v>14.88</v>
      </c>
      <c r="X1207" s="4">
        <v>5.6769999999999996</v>
      </c>
      <c r="Y1207" s="4">
        <v>1.373</v>
      </c>
      <c r="Z1207" s="4">
        <v>0.17699999999999999</v>
      </c>
      <c r="AA1207" s="4">
        <v>1.0999999999999999E-2</v>
      </c>
      <c r="AB1207" s="4">
        <v>20</v>
      </c>
      <c r="AE1207" s="4">
        <v>22.117999999999999</v>
      </c>
    </row>
    <row r="1208" spans="1:31">
      <c r="A1208" s="8">
        <v>2754</v>
      </c>
      <c r="B1208" s="8" t="s">
        <v>895</v>
      </c>
      <c r="C1208" s="9" t="s">
        <v>122</v>
      </c>
      <c r="D1208" s="5"/>
      <c r="E1208" s="6">
        <v>76</v>
      </c>
      <c r="F1208" s="5">
        <v>1961</v>
      </c>
      <c r="G1208" s="4">
        <v>12962.981</v>
      </c>
      <c r="H1208" s="4">
        <v>10738.134</v>
      </c>
      <c r="I1208" s="4">
        <v>8778.5220000000008</v>
      </c>
      <c r="J1208" s="4">
        <v>7102.8119999999999</v>
      </c>
      <c r="K1208" s="4">
        <v>6432.5320000000002</v>
      </c>
      <c r="L1208" s="4">
        <v>5403.6090000000004</v>
      </c>
      <c r="M1208" s="4">
        <v>4910.96</v>
      </c>
      <c r="N1208" s="4">
        <v>4097.8519999999999</v>
      </c>
      <c r="O1208" s="4">
        <v>3350.18</v>
      </c>
      <c r="P1208" s="4">
        <v>2917.884</v>
      </c>
      <c r="Q1208" s="4">
        <v>2435.364</v>
      </c>
      <c r="R1208" s="4">
        <v>1890.501</v>
      </c>
      <c r="S1208" s="4">
        <v>1553.883</v>
      </c>
      <c r="T1208" s="4">
        <v>1094.2159999999999</v>
      </c>
      <c r="U1208" s="4">
        <v>691.529</v>
      </c>
      <c r="V1208" s="4">
        <v>379.02800000000002</v>
      </c>
      <c r="W1208" s="4">
        <v>58.917250000000003</v>
      </c>
      <c r="X1208" s="4">
        <v>58.917250000000003</v>
      </c>
      <c r="Y1208" s="4">
        <v>58.917250000000003</v>
      </c>
      <c r="Z1208" s="4">
        <v>58.917250000000003</v>
      </c>
      <c r="AA1208" s="4">
        <v>0</v>
      </c>
      <c r="AB1208" s="4">
        <v>21</v>
      </c>
      <c r="AE1208" s="4">
        <v>235.66900000000001</v>
      </c>
    </row>
    <row r="1209" spans="1:31">
      <c r="A1209" s="8">
        <v>2986</v>
      </c>
      <c r="B1209" s="8" t="s">
        <v>895</v>
      </c>
      <c r="C1209" s="9" t="s">
        <v>122</v>
      </c>
      <c r="D1209" s="5"/>
      <c r="E1209" s="6">
        <v>76</v>
      </c>
      <c r="F1209" s="5">
        <v>1962</v>
      </c>
      <c r="G1209" s="4">
        <v>13388.48</v>
      </c>
      <c r="H1209" s="4">
        <v>11098.755999999999</v>
      </c>
      <c r="I1209" s="4">
        <v>9137.0679999999993</v>
      </c>
      <c r="J1209" s="4">
        <v>7366.7709999999997</v>
      </c>
      <c r="K1209" s="4">
        <v>6501.9440000000004</v>
      </c>
      <c r="L1209" s="4">
        <v>5605.3190000000004</v>
      </c>
      <c r="M1209" s="4">
        <v>4949.9809999999998</v>
      </c>
      <c r="N1209" s="4">
        <v>4265.4679999999998</v>
      </c>
      <c r="O1209" s="4">
        <v>3445.4639999999999</v>
      </c>
      <c r="P1209" s="4">
        <v>2962.6260000000002</v>
      </c>
      <c r="Q1209" s="4">
        <v>2511.2759999999998</v>
      </c>
      <c r="R1209" s="4">
        <v>1959.7570000000001</v>
      </c>
      <c r="S1209" s="4">
        <v>1573.347</v>
      </c>
      <c r="T1209" s="4">
        <v>1150.7550000000001</v>
      </c>
      <c r="U1209" s="4">
        <v>716.09400000000005</v>
      </c>
      <c r="V1209" s="4">
        <v>396.33600000000001</v>
      </c>
      <c r="W1209" s="4">
        <v>62.603250000000003</v>
      </c>
      <c r="X1209" s="4">
        <v>62.603250000000003</v>
      </c>
      <c r="Y1209" s="4">
        <v>62.603250000000003</v>
      </c>
      <c r="Z1209" s="4">
        <v>62.603250000000003</v>
      </c>
      <c r="AA1209" s="4">
        <v>0</v>
      </c>
      <c r="AB1209" s="4">
        <v>21</v>
      </c>
      <c r="AE1209" s="4">
        <v>250.41300000000001</v>
      </c>
    </row>
    <row r="1210" spans="1:31">
      <c r="A1210" s="8">
        <v>3218</v>
      </c>
      <c r="B1210" s="8" t="s">
        <v>895</v>
      </c>
      <c r="C1210" s="9" t="s">
        <v>122</v>
      </c>
      <c r="D1210" s="5"/>
      <c r="E1210" s="6">
        <v>76</v>
      </c>
      <c r="F1210" s="5">
        <v>1963</v>
      </c>
      <c r="G1210" s="4">
        <v>13824.91</v>
      </c>
      <c r="H1210" s="4">
        <v>11428.624</v>
      </c>
      <c r="I1210" s="4">
        <v>9506.2289999999994</v>
      </c>
      <c r="J1210" s="4">
        <v>7677.0739999999996</v>
      </c>
      <c r="K1210" s="4">
        <v>6556.8519999999999</v>
      </c>
      <c r="L1210" s="4">
        <v>5832.49</v>
      </c>
      <c r="M1210" s="4">
        <v>4975.6469999999999</v>
      </c>
      <c r="N1210" s="4">
        <v>4435.1779999999999</v>
      </c>
      <c r="O1210" s="4">
        <v>3554.5279999999998</v>
      </c>
      <c r="P1210" s="4">
        <v>3007.1149999999998</v>
      </c>
      <c r="Q1210" s="4">
        <v>2584.9259999999999</v>
      </c>
      <c r="R1210" s="4">
        <v>2038.856</v>
      </c>
      <c r="S1210" s="4">
        <v>1591.412</v>
      </c>
      <c r="T1210" s="4">
        <v>1210.4960000000001</v>
      </c>
      <c r="U1210" s="4">
        <v>743.274</v>
      </c>
      <c r="V1210" s="4">
        <v>413.62200000000001</v>
      </c>
      <c r="W1210" s="4">
        <v>65.245249999999999</v>
      </c>
      <c r="X1210" s="4">
        <v>65.245249999999999</v>
      </c>
      <c r="Y1210" s="4">
        <v>65.245249999999999</v>
      </c>
      <c r="Z1210" s="4">
        <v>65.245249999999999</v>
      </c>
      <c r="AA1210" s="4">
        <v>0</v>
      </c>
      <c r="AB1210" s="4">
        <v>21</v>
      </c>
      <c r="AE1210" s="4">
        <v>260.98099999999999</v>
      </c>
    </row>
    <row r="1211" spans="1:31">
      <c r="A1211" s="8">
        <v>3450</v>
      </c>
      <c r="B1211" s="8" t="s">
        <v>895</v>
      </c>
      <c r="C1211" s="9" t="s">
        <v>122</v>
      </c>
      <c r="D1211" s="5"/>
      <c r="E1211" s="6">
        <v>76</v>
      </c>
      <c r="F1211" s="5">
        <v>1964</v>
      </c>
      <c r="G1211" s="4">
        <v>14205.915999999999</v>
      </c>
      <c r="H1211" s="4">
        <v>11737.884</v>
      </c>
      <c r="I1211" s="4">
        <v>9879.5010000000002</v>
      </c>
      <c r="J1211" s="4">
        <v>8013.5450000000001</v>
      </c>
      <c r="K1211" s="4">
        <v>6648.5389999999998</v>
      </c>
      <c r="L1211" s="4">
        <v>6041.2929999999997</v>
      </c>
      <c r="M1211" s="4">
        <v>5030.5770000000002</v>
      </c>
      <c r="N1211" s="4">
        <v>4585.3389999999999</v>
      </c>
      <c r="O1211" s="4">
        <v>3679.3850000000002</v>
      </c>
      <c r="P1211" s="4">
        <v>3062.846</v>
      </c>
      <c r="Q1211" s="4">
        <v>2654.39</v>
      </c>
      <c r="R1211" s="4">
        <v>2121.0300000000002</v>
      </c>
      <c r="S1211" s="4">
        <v>1620.798</v>
      </c>
      <c r="T1211" s="4">
        <v>1265.5809999999999</v>
      </c>
      <c r="U1211" s="4">
        <v>776.89599999999996</v>
      </c>
      <c r="V1211" s="4">
        <v>431.24400000000003</v>
      </c>
      <c r="W1211" s="4">
        <v>66.772750000000002</v>
      </c>
      <c r="X1211" s="4">
        <v>66.772750000000002</v>
      </c>
      <c r="Y1211" s="4">
        <v>66.772750000000002</v>
      </c>
      <c r="Z1211" s="4">
        <v>66.772750000000002</v>
      </c>
      <c r="AA1211" s="4">
        <v>0</v>
      </c>
      <c r="AB1211" s="4">
        <v>21</v>
      </c>
      <c r="AE1211" s="4">
        <v>267.09100000000001</v>
      </c>
    </row>
    <row r="1212" spans="1:31">
      <c r="A1212" s="8">
        <v>3682</v>
      </c>
      <c r="B1212" s="8" t="s">
        <v>895</v>
      </c>
      <c r="C1212" s="9" t="s">
        <v>122</v>
      </c>
      <c r="D1212" s="5"/>
      <c r="E1212" s="6">
        <v>76</v>
      </c>
      <c r="F1212" s="5">
        <v>1965</v>
      </c>
      <c r="G1212" s="4">
        <v>14490.083000000001</v>
      </c>
      <c r="H1212" s="4">
        <v>12042.268</v>
      </c>
      <c r="I1212" s="4">
        <v>10241.621999999999</v>
      </c>
      <c r="J1212" s="4">
        <v>8362.75</v>
      </c>
      <c r="K1212" s="4">
        <v>6808.4449999999997</v>
      </c>
      <c r="L1212" s="4">
        <v>6206.1180000000004</v>
      </c>
      <c r="M1212" s="4">
        <v>5139.2910000000002</v>
      </c>
      <c r="N1212" s="4">
        <v>4703.6989999999996</v>
      </c>
      <c r="O1212" s="4">
        <v>3819.855</v>
      </c>
      <c r="P1212" s="4">
        <v>3136.5610000000001</v>
      </c>
      <c r="Q1212" s="4">
        <v>2718.826</v>
      </c>
      <c r="R1212" s="4">
        <v>2202.152</v>
      </c>
      <c r="S1212" s="4">
        <v>1668.0730000000001</v>
      </c>
      <c r="T1212" s="4">
        <v>1312.0260000000001</v>
      </c>
      <c r="U1212" s="4">
        <v>818.846</v>
      </c>
      <c r="V1212" s="4">
        <v>449.88499999999999</v>
      </c>
      <c r="W1212" s="4">
        <v>67.120750000000001</v>
      </c>
      <c r="X1212" s="4">
        <v>67.120750000000001</v>
      </c>
      <c r="Y1212" s="4">
        <v>67.120750000000001</v>
      </c>
      <c r="Z1212" s="4">
        <v>67.120750000000001</v>
      </c>
      <c r="AA1212" s="4">
        <v>0</v>
      </c>
      <c r="AB1212" s="4">
        <v>21</v>
      </c>
      <c r="AE1212" s="4">
        <v>268.483</v>
      </c>
    </row>
    <row r="1213" spans="1:31">
      <c r="A1213" s="8">
        <v>3914</v>
      </c>
      <c r="B1213" s="8" t="s">
        <v>895</v>
      </c>
      <c r="C1213" s="9" t="s">
        <v>122</v>
      </c>
      <c r="D1213" s="5"/>
      <c r="E1213" s="6">
        <v>76</v>
      </c>
      <c r="F1213" s="5">
        <v>1966</v>
      </c>
      <c r="G1213" s="4">
        <v>14820.695</v>
      </c>
      <c r="H1213" s="4">
        <v>12406.895</v>
      </c>
      <c r="I1213" s="4">
        <v>10563.475</v>
      </c>
      <c r="J1213" s="4">
        <v>8694.2569999999996</v>
      </c>
      <c r="K1213" s="4">
        <v>7002.335</v>
      </c>
      <c r="L1213" s="4">
        <v>6310.5420000000004</v>
      </c>
      <c r="M1213" s="4">
        <v>5278.4629999999997</v>
      </c>
      <c r="N1213" s="4">
        <v>4774.3339999999998</v>
      </c>
      <c r="O1213" s="4">
        <v>3961.1329999999998</v>
      </c>
      <c r="P1213" s="4">
        <v>3212.6280000000002</v>
      </c>
      <c r="Q1213" s="4">
        <v>2766.069</v>
      </c>
      <c r="R1213" s="4">
        <v>2271.143</v>
      </c>
      <c r="S1213" s="4">
        <v>1715.8</v>
      </c>
      <c r="T1213" s="4">
        <v>1335.758</v>
      </c>
      <c r="U1213" s="4">
        <v>859.46100000000001</v>
      </c>
      <c r="V1213" s="4">
        <v>470.15100000000001</v>
      </c>
      <c r="W1213" s="4">
        <v>73.006</v>
      </c>
      <c r="X1213" s="4">
        <v>73.006</v>
      </c>
      <c r="Y1213" s="4">
        <v>73.006</v>
      </c>
      <c r="Z1213" s="4">
        <v>73.006</v>
      </c>
      <c r="AA1213" s="4">
        <v>0</v>
      </c>
      <c r="AB1213" s="4">
        <v>21</v>
      </c>
      <c r="AE1213" s="4">
        <v>292.024</v>
      </c>
    </row>
    <row r="1214" spans="1:31">
      <c r="A1214" s="8">
        <v>4146</v>
      </c>
      <c r="B1214" s="8" t="s">
        <v>895</v>
      </c>
      <c r="C1214" s="9" t="s">
        <v>122</v>
      </c>
      <c r="D1214" s="5"/>
      <c r="E1214" s="6">
        <v>76</v>
      </c>
      <c r="F1214" s="5">
        <v>1967</v>
      </c>
      <c r="G1214" s="4">
        <v>14917.436</v>
      </c>
      <c r="H1214" s="4">
        <v>12817.384</v>
      </c>
      <c r="I1214" s="4">
        <v>10891.545</v>
      </c>
      <c r="J1214" s="4">
        <v>9056.2950000000001</v>
      </c>
      <c r="K1214" s="4">
        <v>7267.0129999999999</v>
      </c>
      <c r="L1214" s="4">
        <v>6383.1670000000004</v>
      </c>
      <c r="M1214" s="4">
        <v>5480.3459999999995</v>
      </c>
      <c r="N1214" s="4">
        <v>4816.415</v>
      </c>
      <c r="O1214" s="4">
        <v>4127.43</v>
      </c>
      <c r="P1214" s="4">
        <v>3307.643</v>
      </c>
      <c r="Q1214" s="4">
        <v>2812.2040000000002</v>
      </c>
      <c r="R1214" s="4">
        <v>2345.5909999999999</v>
      </c>
      <c r="S1214" s="4">
        <v>1781.3589999999999</v>
      </c>
      <c r="T1214" s="4">
        <v>1354.3610000000001</v>
      </c>
      <c r="U1214" s="4">
        <v>908.07500000000005</v>
      </c>
      <c r="V1214" s="4">
        <v>489.60899999999998</v>
      </c>
      <c r="W1214" s="4">
        <v>78.090500000000006</v>
      </c>
      <c r="X1214" s="4">
        <v>78.090500000000006</v>
      </c>
      <c r="Y1214" s="4">
        <v>78.090500000000006</v>
      </c>
      <c r="Z1214" s="4">
        <v>78.090500000000006</v>
      </c>
      <c r="AA1214" s="4">
        <v>0</v>
      </c>
      <c r="AB1214" s="4">
        <v>21</v>
      </c>
      <c r="AE1214" s="4">
        <v>312.36200000000002</v>
      </c>
    </row>
    <row r="1215" spans="1:31">
      <c r="A1215" s="8">
        <v>4378</v>
      </c>
      <c r="B1215" s="8" t="s">
        <v>895</v>
      </c>
      <c r="C1215" s="9" t="s">
        <v>122</v>
      </c>
      <c r="D1215" s="5"/>
      <c r="E1215" s="6">
        <v>76</v>
      </c>
      <c r="F1215" s="5">
        <v>1968</v>
      </c>
      <c r="G1215" s="4">
        <v>14859.07</v>
      </c>
      <c r="H1215" s="4">
        <v>13248.251</v>
      </c>
      <c r="I1215" s="4">
        <v>11223.370999999999</v>
      </c>
      <c r="J1215" s="4">
        <v>9434.3780000000006</v>
      </c>
      <c r="K1215" s="4">
        <v>7584.3069999999998</v>
      </c>
      <c r="L1215" s="4">
        <v>6448.0690000000004</v>
      </c>
      <c r="M1215" s="4">
        <v>5712.7610000000004</v>
      </c>
      <c r="N1215" s="4">
        <v>4850.5929999999998</v>
      </c>
      <c r="O1215" s="4">
        <v>4300.3969999999999</v>
      </c>
      <c r="P1215" s="4">
        <v>3419.616</v>
      </c>
      <c r="Q1215" s="4">
        <v>2861.2469999999998</v>
      </c>
      <c r="R1215" s="4">
        <v>2421.114</v>
      </c>
      <c r="S1215" s="4">
        <v>1858.7909999999999</v>
      </c>
      <c r="T1215" s="4">
        <v>1374.799</v>
      </c>
      <c r="U1215" s="4">
        <v>959.47</v>
      </c>
      <c r="V1215" s="4">
        <v>510.35599999999999</v>
      </c>
      <c r="W1215" s="4">
        <v>82.081500000000005</v>
      </c>
      <c r="X1215" s="4">
        <v>82.081500000000005</v>
      </c>
      <c r="Y1215" s="4">
        <v>82.081500000000005</v>
      </c>
      <c r="Z1215" s="4">
        <v>82.081500000000005</v>
      </c>
      <c r="AA1215" s="4">
        <v>0</v>
      </c>
      <c r="AB1215" s="4">
        <v>21</v>
      </c>
      <c r="AE1215" s="4">
        <v>328.32600000000002</v>
      </c>
    </row>
    <row r="1216" spans="1:31">
      <c r="A1216" s="8">
        <v>4610</v>
      </c>
      <c r="B1216" s="8" t="s">
        <v>895</v>
      </c>
      <c r="C1216" s="9" t="s">
        <v>122</v>
      </c>
      <c r="D1216" s="5"/>
      <c r="E1216" s="6">
        <v>76</v>
      </c>
      <c r="F1216" s="5">
        <v>1969</v>
      </c>
      <c r="G1216" s="4">
        <v>14775.473</v>
      </c>
      <c r="H1216" s="4">
        <v>13643.370999999999</v>
      </c>
      <c r="I1216" s="4">
        <v>11565.261</v>
      </c>
      <c r="J1216" s="4">
        <v>9808.1</v>
      </c>
      <c r="K1216" s="4">
        <v>7923.4250000000002</v>
      </c>
      <c r="L1216" s="4">
        <v>6545.1540000000005</v>
      </c>
      <c r="M1216" s="4">
        <v>5923.6049999999996</v>
      </c>
      <c r="N1216" s="4">
        <v>4910.4160000000002</v>
      </c>
      <c r="O1216" s="4">
        <v>4451.9830000000002</v>
      </c>
      <c r="P1216" s="4">
        <v>3545.172</v>
      </c>
      <c r="Q1216" s="4">
        <v>2919.4340000000002</v>
      </c>
      <c r="R1216" s="4">
        <v>2491.6669999999999</v>
      </c>
      <c r="S1216" s="4">
        <v>1939.296</v>
      </c>
      <c r="T1216" s="4">
        <v>1406.049</v>
      </c>
      <c r="U1216" s="4">
        <v>1005.865</v>
      </c>
      <c r="V1216" s="4">
        <v>534.93200000000002</v>
      </c>
      <c r="W1216" s="4">
        <v>84.696749999999994</v>
      </c>
      <c r="X1216" s="4">
        <v>84.696749999999994</v>
      </c>
      <c r="Y1216" s="4">
        <v>84.696749999999994</v>
      </c>
      <c r="Z1216" s="4">
        <v>84.696749999999994</v>
      </c>
      <c r="AA1216" s="4">
        <v>0</v>
      </c>
      <c r="AB1216" s="4">
        <v>21</v>
      </c>
      <c r="AE1216" s="4">
        <v>338.78699999999998</v>
      </c>
    </row>
    <row r="1217" spans="1:31">
      <c r="A1217" s="8">
        <v>4842</v>
      </c>
      <c r="B1217" s="8" t="s">
        <v>895</v>
      </c>
      <c r="C1217" s="9" t="s">
        <v>122</v>
      </c>
      <c r="D1217" s="5"/>
      <c r="E1217" s="6">
        <v>76</v>
      </c>
      <c r="F1217" s="5">
        <v>1970</v>
      </c>
      <c r="G1217" s="4">
        <v>14766.037</v>
      </c>
      <c r="H1217" s="4">
        <v>13935.112999999999</v>
      </c>
      <c r="I1217" s="4">
        <v>11926.837</v>
      </c>
      <c r="J1217" s="4">
        <v>10166.93</v>
      </c>
      <c r="K1217" s="4">
        <v>8265.8760000000002</v>
      </c>
      <c r="L1217" s="4">
        <v>6700.64</v>
      </c>
      <c r="M1217" s="4">
        <v>6083.5029999999997</v>
      </c>
      <c r="N1217" s="4">
        <v>5016.491</v>
      </c>
      <c r="O1217" s="4">
        <v>4567.027</v>
      </c>
      <c r="P1217" s="4">
        <v>3681.6550000000002</v>
      </c>
      <c r="Q1217" s="4">
        <v>2991.2669999999998</v>
      </c>
      <c r="R1217" s="4">
        <v>2554.5619999999999</v>
      </c>
      <c r="S1217" s="4">
        <v>2017.704</v>
      </c>
      <c r="T1217" s="4">
        <v>1452.6389999999999</v>
      </c>
      <c r="U1217" s="4">
        <v>1044.0440000000001</v>
      </c>
      <c r="V1217" s="4">
        <v>564.71400000000006</v>
      </c>
      <c r="W1217" s="4">
        <v>85.816249999999997</v>
      </c>
      <c r="X1217" s="4">
        <v>85.816249999999997</v>
      </c>
      <c r="Y1217" s="4">
        <v>85.816249999999997</v>
      </c>
      <c r="Z1217" s="4">
        <v>85.816249999999997</v>
      </c>
      <c r="AA1217" s="4">
        <v>0</v>
      </c>
      <c r="AB1217" s="4">
        <v>21</v>
      </c>
      <c r="AE1217" s="4">
        <v>343.26499999999999</v>
      </c>
    </row>
    <row r="1218" spans="1:31">
      <c r="A1218" s="8">
        <v>5074</v>
      </c>
      <c r="B1218" s="8" t="s">
        <v>895</v>
      </c>
      <c r="C1218" s="9" t="s">
        <v>122</v>
      </c>
      <c r="D1218" s="5"/>
      <c r="E1218" s="6">
        <v>76</v>
      </c>
      <c r="F1218" s="5">
        <v>1971</v>
      </c>
      <c r="G1218" s="4">
        <v>14695.108</v>
      </c>
      <c r="H1218" s="4">
        <v>14206.949000000001</v>
      </c>
      <c r="I1218" s="4">
        <v>12328.085999999999</v>
      </c>
      <c r="J1218" s="4">
        <v>10515.108</v>
      </c>
      <c r="K1218" s="4">
        <v>8621.8430000000008</v>
      </c>
      <c r="L1218" s="4">
        <v>6914.2460000000001</v>
      </c>
      <c r="M1218" s="4">
        <v>6205.7790000000005</v>
      </c>
      <c r="N1218" s="4">
        <v>5169.3909999999996</v>
      </c>
      <c r="O1218" s="4">
        <v>4650.2370000000001</v>
      </c>
      <c r="P1218" s="4">
        <v>3830.2660000000001</v>
      </c>
      <c r="Q1218" s="4">
        <v>3074.1060000000002</v>
      </c>
      <c r="R1218" s="4">
        <v>2606.7330000000002</v>
      </c>
      <c r="S1218" s="4">
        <v>2085.672</v>
      </c>
      <c r="T1218" s="4">
        <v>1499.873</v>
      </c>
      <c r="U1218" s="4">
        <v>1067.5840000000001</v>
      </c>
      <c r="V1218" s="4">
        <v>600.32500000000005</v>
      </c>
      <c r="W1218" s="4">
        <v>93.456249999999997</v>
      </c>
      <c r="X1218" s="4">
        <v>93.456249999999997</v>
      </c>
      <c r="Y1218" s="4">
        <v>93.456249999999997</v>
      </c>
      <c r="Z1218" s="4">
        <v>93.456249999999997</v>
      </c>
      <c r="AA1218" s="4">
        <v>0</v>
      </c>
      <c r="AB1218" s="4">
        <v>21</v>
      </c>
      <c r="AE1218" s="4">
        <v>373.82499999999999</v>
      </c>
    </row>
    <row r="1219" spans="1:31">
      <c r="A1219" s="8">
        <v>5306</v>
      </c>
      <c r="B1219" s="8" t="s">
        <v>895</v>
      </c>
      <c r="C1219" s="9" t="s">
        <v>122</v>
      </c>
      <c r="D1219" s="5"/>
      <c r="E1219" s="6">
        <v>76</v>
      </c>
      <c r="F1219" s="5">
        <v>1972</v>
      </c>
      <c r="G1219" s="4">
        <v>14763.875</v>
      </c>
      <c r="H1219" s="4">
        <v>14347.921</v>
      </c>
      <c r="I1219" s="4">
        <v>12744.989</v>
      </c>
      <c r="J1219" s="4">
        <v>10833.125</v>
      </c>
      <c r="K1219" s="4">
        <v>8981.2620000000006</v>
      </c>
      <c r="L1219" s="4">
        <v>7176.6840000000002</v>
      </c>
      <c r="M1219" s="4">
        <v>6278.2960000000003</v>
      </c>
      <c r="N1219" s="4">
        <v>5368.4889999999996</v>
      </c>
      <c r="O1219" s="4">
        <v>4692.018</v>
      </c>
      <c r="P1219" s="4">
        <v>3992.2539999999999</v>
      </c>
      <c r="Q1219" s="4">
        <v>3166.18</v>
      </c>
      <c r="R1219" s="4">
        <v>2651.0949999999998</v>
      </c>
      <c r="S1219" s="4">
        <v>2154.192</v>
      </c>
      <c r="T1219" s="4">
        <v>1558.17</v>
      </c>
      <c r="U1219" s="4">
        <v>1083.49</v>
      </c>
      <c r="V1219" s="4">
        <v>638.14200000000005</v>
      </c>
      <c r="W1219" s="4">
        <v>99.621250000000003</v>
      </c>
      <c r="X1219" s="4">
        <v>99.621250000000003</v>
      </c>
      <c r="Y1219" s="4">
        <v>99.621250000000003</v>
      </c>
      <c r="Z1219" s="4">
        <v>99.621250000000003</v>
      </c>
      <c r="AA1219" s="4">
        <v>0</v>
      </c>
      <c r="AB1219" s="4">
        <v>21</v>
      </c>
      <c r="AE1219" s="4">
        <v>398.48500000000001</v>
      </c>
    </row>
    <row r="1220" spans="1:31">
      <c r="A1220" s="8">
        <v>5538</v>
      </c>
      <c r="B1220" s="8" t="s">
        <v>895</v>
      </c>
      <c r="C1220" s="9" t="s">
        <v>122</v>
      </c>
      <c r="D1220" s="5"/>
      <c r="E1220" s="6">
        <v>76</v>
      </c>
      <c r="F1220" s="5">
        <v>1973</v>
      </c>
      <c r="G1220" s="4">
        <v>14947.591</v>
      </c>
      <c r="H1220" s="4">
        <v>14364.074000000001</v>
      </c>
      <c r="I1220" s="4">
        <v>13164.457</v>
      </c>
      <c r="J1220" s="4">
        <v>11141.986999999999</v>
      </c>
      <c r="K1220" s="4">
        <v>9342.0130000000008</v>
      </c>
      <c r="L1220" s="4">
        <v>7479.8130000000001</v>
      </c>
      <c r="M1220" s="4">
        <v>6334.0919999999996</v>
      </c>
      <c r="N1220" s="4">
        <v>5589.259</v>
      </c>
      <c r="O1220" s="4">
        <v>4719.6490000000003</v>
      </c>
      <c r="P1220" s="4">
        <v>4154.9610000000002</v>
      </c>
      <c r="Q1220" s="4">
        <v>3269.8359999999998</v>
      </c>
      <c r="R1220" s="4">
        <v>2695.01</v>
      </c>
      <c r="S1220" s="4">
        <v>2222.3910000000001</v>
      </c>
      <c r="T1220" s="4">
        <v>1624.866</v>
      </c>
      <c r="U1220" s="4">
        <v>1099.8910000000001</v>
      </c>
      <c r="V1220" s="4">
        <v>674.85900000000004</v>
      </c>
      <c r="W1220" s="4">
        <v>104.4115</v>
      </c>
      <c r="X1220" s="4">
        <v>104.4115</v>
      </c>
      <c r="Y1220" s="4">
        <v>104.4115</v>
      </c>
      <c r="Z1220" s="4">
        <v>104.4115</v>
      </c>
      <c r="AA1220" s="4">
        <v>0</v>
      </c>
      <c r="AB1220" s="4">
        <v>21</v>
      </c>
      <c r="AE1220" s="4">
        <v>417.64600000000002</v>
      </c>
    </row>
    <row r="1221" spans="1:31">
      <c r="A1221" s="8">
        <v>5770</v>
      </c>
      <c r="B1221" s="8" t="s">
        <v>895</v>
      </c>
      <c r="C1221" s="9" t="s">
        <v>122</v>
      </c>
      <c r="D1221" s="5"/>
      <c r="E1221" s="6">
        <v>76</v>
      </c>
      <c r="F1221" s="5">
        <v>1974</v>
      </c>
      <c r="G1221" s="4">
        <v>15182.806</v>
      </c>
      <c r="H1221" s="4">
        <v>14312.74</v>
      </c>
      <c r="I1221" s="4">
        <v>13540.694</v>
      </c>
      <c r="J1221" s="4">
        <v>11475.726000000001</v>
      </c>
      <c r="K1221" s="4">
        <v>9703.1569999999992</v>
      </c>
      <c r="L1221" s="4">
        <v>7808.05</v>
      </c>
      <c r="M1221" s="4">
        <v>6425.1350000000002</v>
      </c>
      <c r="N1221" s="4">
        <v>5791.6139999999996</v>
      </c>
      <c r="O1221" s="4">
        <v>4775.4110000000001</v>
      </c>
      <c r="P1221" s="4">
        <v>4299.2709999999997</v>
      </c>
      <c r="Q1221" s="4">
        <v>3388.4279999999999</v>
      </c>
      <c r="R1221" s="4">
        <v>2749.6970000000001</v>
      </c>
      <c r="S1221" s="4">
        <v>2288.8049999999998</v>
      </c>
      <c r="T1221" s="4">
        <v>1696.153</v>
      </c>
      <c r="U1221" s="4">
        <v>1126.6079999999999</v>
      </c>
      <c r="V1221" s="4">
        <v>706.23400000000004</v>
      </c>
      <c r="W1221" s="4">
        <v>108.22</v>
      </c>
      <c r="X1221" s="4">
        <v>108.22</v>
      </c>
      <c r="Y1221" s="4">
        <v>108.22</v>
      </c>
      <c r="Z1221" s="4">
        <v>108.22</v>
      </c>
      <c r="AA1221" s="4">
        <v>0</v>
      </c>
      <c r="AB1221" s="4">
        <v>21</v>
      </c>
      <c r="AE1221" s="4">
        <v>432.88</v>
      </c>
    </row>
    <row r="1222" spans="1:31">
      <c r="A1222" s="8">
        <v>6002</v>
      </c>
      <c r="B1222" s="8" t="s">
        <v>895</v>
      </c>
      <c r="C1222" s="9" t="s">
        <v>122</v>
      </c>
      <c r="D1222" s="5"/>
      <c r="E1222" s="6">
        <v>76</v>
      </c>
      <c r="F1222" s="5">
        <v>1975</v>
      </c>
      <c r="G1222" s="4">
        <v>15428.485000000001</v>
      </c>
      <c r="H1222" s="4">
        <v>14277.540999999999</v>
      </c>
      <c r="I1222" s="4">
        <v>13817.665999999999</v>
      </c>
      <c r="J1222" s="4">
        <v>11849.922</v>
      </c>
      <c r="K1222" s="4">
        <v>10062.418</v>
      </c>
      <c r="L1222" s="4">
        <v>8149.13</v>
      </c>
      <c r="M1222" s="4">
        <v>6581.5929999999998</v>
      </c>
      <c r="N1222" s="4">
        <v>5951.4449999999997</v>
      </c>
      <c r="O1222" s="4">
        <v>4882.6379999999999</v>
      </c>
      <c r="P1222" s="4">
        <v>4413.8360000000002</v>
      </c>
      <c r="Q1222" s="4">
        <v>3522.2469999999998</v>
      </c>
      <c r="R1222" s="4">
        <v>2821.3690000000001</v>
      </c>
      <c r="S1222" s="4">
        <v>2352.1309999999999</v>
      </c>
      <c r="T1222" s="4">
        <v>1769.5319999999999</v>
      </c>
      <c r="U1222" s="4">
        <v>1168.174</v>
      </c>
      <c r="V1222" s="4">
        <v>731.40899999999999</v>
      </c>
      <c r="W1222" s="4">
        <v>111.136</v>
      </c>
      <c r="X1222" s="4">
        <v>111.136</v>
      </c>
      <c r="Y1222" s="4">
        <v>111.136</v>
      </c>
      <c r="Z1222" s="4">
        <v>111.136</v>
      </c>
      <c r="AA1222" s="4">
        <v>0</v>
      </c>
      <c r="AB1222" s="4">
        <v>21</v>
      </c>
      <c r="AE1222" s="4">
        <v>444.54399999999998</v>
      </c>
    </row>
    <row r="1223" spans="1:31">
      <c r="A1223" s="8">
        <v>6234</v>
      </c>
      <c r="B1223" s="8" t="s">
        <v>895</v>
      </c>
      <c r="C1223" s="9" t="s">
        <v>122</v>
      </c>
      <c r="D1223" s="5"/>
      <c r="E1223" s="6">
        <v>76</v>
      </c>
      <c r="F1223" s="5">
        <v>1976</v>
      </c>
      <c r="G1223" s="4">
        <v>15775.502</v>
      </c>
      <c r="H1223" s="4">
        <v>14350.183000000001</v>
      </c>
      <c r="I1223" s="4">
        <v>13984.994000000001</v>
      </c>
      <c r="J1223" s="4">
        <v>12235.356</v>
      </c>
      <c r="K1223" s="4">
        <v>10395.459000000001</v>
      </c>
      <c r="L1223" s="4">
        <v>8490.43</v>
      </c>
      <c r="M1223" s="4">
        <v>6783.6390000000001</v>
      </c>
      <c r="N1223" s="4">
        <v>6063.0379999999996</v>
      </c>
      <c r="O1223" s="4">
        <v>5025.0110000000004</v>
      </c>
      <c r="P1223" s="4">
        <v>4487.1890000000003</v>
      </c>
      <c r="Q1223" s="4">
        <v>3658.9650000000001</v>
      </c>
      <c r="R1223" s="4">
        <v>2894.107</v>
      </c>
      <c r="S1223" s="4">
        <v>2393.1390000000001</v>
      </c>
      <c r="T1223" s="4">
        <v>1824.3119999999999</v>
      </c>
      <c r="U1223" s="4">
        <v>1206.7850000000001</v>
      </c>
      <c r="V1223" s="4">
        <v>749.41300000000001</v>
      </c>
      <c r="W1223" s="4">
        <v>121.8235</v>
      </c>
      <c r="X1223" s="4">
        <v>121.8235</v>
      </c>
      <c r="Y1223" s="4">
        <v>121.8235</v>
      </c>
      <c r="Z1223" s="4">
        <v>121.8235</v>
      </c>
      <c r="AA1223" s="4">
        <v>0</v>
      </c>
      <c r="AB1223" s="4">
        <v>21</v>
      </c>
      <c r="AE1223" s="4">
        <v>487.29399999999998</v>
      </c>
    </row>
    <row r="1224" spans="1:31">
      <c r="A1224" s="8">
        <v>6466</v>
      </c>
      <c r="B1224" s="8" t="s">
        <v>895</v>
      </c>
      <c r="C1224" s="9" t="s">
        <v>122</v>
      </c>
      <c r="D1224" s="5"/>
      <c r="E1224" s="6">
        <v>76</v>
      </c>
      <c r="F1224" s="5">
        <v>1977</v>
      </c>
      <c r="G1224" s="4">
        <v>16092.187</v>
      </c>
      <c r="H1224" s="4">
        <v>14468.468999999999</v>
      </c>
      <c r="I1224" s="4">
        <v>14071.177</v>
      </c>
      <c r="J1224" s="4">
        <v>12663.697</v>
      </c>
      <c r="K1224" s="4">
        <v>10713.918</v>
      </c>
      <c r="L1224" s="4">
        <v>8848.4770000000008</v>
      </c>
      <c r="M1224" s="4">
        <v>7044.5720000000001</v>
      </c>
      <c r="N1224" s="4">
        <v>6136.33</v>
      </c>
      <c r="O1224" s="4">
        <v>5220.7669999999998</v>
      </c>
      <c r="P1224" s="4">
        <v>4528.4229999999998</v>
      </c>
      <c r="Q1224" s="4">
        <v>3815.049</v>
      </c>
      <c r="R1224" s="4">
        <v>2981.1750000000002</v>
      </c>
      <c r="S1224" s="4">
        <v>2432.556</v>
      </c>
      <c r="T1224" s="4">
        <v>1883.6859999999999</v>
      </c>
      <c r="U1224" s="4">
        <v>1254.636</v>
      </c>
      <c r="V1224" s="4">
        <v>761.53899999999999</v>
      </c>
      <c r="W1224" s="4">
        <v>131.36199999999999</v>
      </c>
      <c r="X1224" s="4">
        <v>131.36199999999999</v>
      </c>
      <c r="Y1224" s="4">
        <v>131.36199999999999</v>
      </c>
      <c r="Z1224" s="4">
        <v>131.36199999999999</v>
      </c>
      <c r="AA1224" s="4">
        <v>0</v>
      </c>
      <c r="AB1224" s="4">
        <v>21</v>
      </c>
      <c r="AE1224" s="4">
        <v>525.44799999999998</v>
      </c>
    </row>
    <row r="1225" spans="1:31">
      <c r="A1225" s="8">
        <v>6698</v>
      </c>
      <c r="B1225" s="8" t="s">
        <v>895</v>
      </c>
      <c r="C1225" s="9" t="s">
        <v>122</v>
      </c>
      <c r="D1225" s="5"/>
      <c r="E1225" s="6">
        <v>76</v>
      </c>
      <c r="F1225" s="5">
        <v>1978</v>
      </c>
      <c r="G1225" s="4">
        <v>16384.726999999999</v>
      </c>
      <c r="H1225" s="4">
        <v>14633.83</v>
      </c>
      <c r="I1225" s="4">
        <v>14102.370999999999</v>
      </c>
      <c r="J1225" s="4">
        <v>13095.695</v>
      </c>
      <c r="K1225" s="4">
        <v>11032.081</v>
      </c>
      <c r="L1225" s="4">
        <v>9216.0229999999992</v>
      </c>
      <c r="M1225" s="4">
        <v>7352.02</v>
      </c>
      <c r="N1225" s="4">
        <v>6199.2830000000004</v>
      </c>
      <c r="O1225" s="4">
        <v>5442.6270000000004</v>
      </c>
      <c r="P1225" s="4">
        <v>4560.8680000000004</v>
      </c>
      <c r="Q1225" s="4">
        <v>3975.7150000000001</v>
      </c>
      <c r="R1225" s="4">
        <v>3082.5030000000002</v>
      </c>
      <c r="S1225" s="4">
        <v>2475.962</v>
      </c>
      <c r="T1225" s="4">
        <v>1946.116</v>
      </c>
      <c r="U1225" s="4">
        <v>1309.3620000000001</v>
      </c>
      <c r="V1225" s="4">
        <v>773.97799999999995</v>
      </c>
      <c r="W1225" s="4">
        <v>138.8365</v>
      </c>
      <c r="X1225" s="4">
        <v>138.8365</v>
      </c>
      <c r="Y1225" s="4">
        <v>138.8365</v>
      </c>
      <c r="Z1225" s="4">
        <v>138.8365</v>
      </c>
      <c r="AA1225" s="4">
        <v>0</v>
      </c>
      <c r="AB1225" s="4">
        <v>21</v>
      </c>
      <c r="AE1225" s="4">
        <v>555.346</v>
      </c>
    </row>
    <row r="1226" spans="1:31">
      <c r="A1226" s="8">
        <v>6930</v>
      </c>
      <c r="B1226" s="8" t="s">
        <v>895</v>
      </c>
      <c r="C1226" s="9" t="s">
        <v>122</v>
      </c>
      <c r="D1226" s="5"/>
      <c r="E1226" s="6">
        <v>76</v>
      </c>
      <c r="F1226" s="5">
        <v>1979</v>
      </c>
      <c r="G1226" s="4">
        <v>16684.201000000001</v>
      </c>
      <c r="H1226" s="4">
        <v>14828.174999999999</v>
      </c>
      <c r="I1226" s="4">
        <v>14126.038</v>
      </c>
      <c r="J1226" s="4">
        <v>13467.98</v>
      </c>
      <c r="K1226" s="4">
        <v>11372.535</v>
      </c>
      <c r="L1226" s="4">
        <v>9582.2649999999994</v>
      </c>
      <c r="M1226" s="4">
        <v>7682.9629999999997</v>
      </c>
      <c r="N1226" s="4">
        <v>6295.7740000000003</v>
      </c>
      <c r="O1226" s="4">
        <v>5645.7449999999999</v>
      </c>
      <c r="P1226" s="4">
        <v>4620.3339999999998</v>
      </c>
      <c r="Q1226" s="4">
        <v>4118.1260000000002</v>
      </c>
      <c r="R1226" s="4">
        <v>3198.0949999999998</v>
      </c>
      <c r="S1226" s="4">
        <v>2531.0160000000001</v>
      </c>
      <c r="T1226" s="4">
        <v>2008.0609999999999</v>
      </c>
      <c r="U1226" s="4">
        <v>1367.5640000000001</v>
      </c>
      <c r="V1226" s="4">
        <v>793.26599999999996</v>
      </c>
      <c r="W1226" s="4">
        <v>143.43424999999999</v>
      </c>
      <c r="X1226" s="4">
        <v>143.43424999999999</v>
      </c>
      <c r="Y1226" s="4">
        <v>143.43424999999999</v>
      </c>
      <c r="Z1226" s="4">
        <v>143.43424999999999</v>
      </c>
      <c r="AA1226" s="4">
        <v>0</v>
      </c>
      <c r="AB1226" s="4">
        <v>21</v>
      </c>
      <c r="AE1226" s="4">
        <v>573.73699999999997</v>
      </c>
    </row>
    <row r="1227" spans="1:31">
      <c r="A1227" s="8">
        <v>7162</v>
      </c>
      <c r="B1227" s="8" t="s">
        <v>895</v>
      </c>
      <c r="C1227" s="9" t="s">
        <v>122</v>
      </c>
      <c r="D1227" s="5"/>
      <c r="E1227" s="6">
        <v>76</v>
      </c>
      <c r="F1227" s="5">
        <v>1980</v>
      </c>
      <c r="G1227" s="4">
        <v>17020.853999999999</v>
      </c>
      <c r="H1227" s="4">
        <v>15021.369000000001</v>
      </c>
      <c r="I1227" s="4">
        <v>14178.376</v>
      </c>
      <c r="J1227" s="4">
        <v>13742.579</v>
      </c>
      <c r="K1227" s="4">
        <v>11746.537</v>
      </c>
      <c r="L1227" s="4">
        <v>9940.2810000000009</v>
      </c>
      <c r="M1227" s="4">
        <v>8021.9210000000003</v>
      </c>
      <c r="N1227" s="4">
        <v>6452.62</v>
      </c>
      <c r="O1227" s="4">
        <v>5804.2020000000002</v>
      </c>
      <c r="P1227" s="4">
        <v>4727.33</v>
      </c>
      <c r="Q1227" s="4">
        <v>4229.6279999999997</v>
      </c>
      <c r="R1227" s="4">
        <v>3327.049</v>
      </c>
      <c r="S1227" s="4">
        <v>2601.86</v>
      </c>
      <c r="T1227" s="4">
        <v>2067.44</v>
      </c>
      <c r="U1227" s="4">
        <v>1427.84</v>
      </c>
      <c r="V1227" s="4">
        <v>822.37099999999998</v>
      </c>
      <c r="W1227" s="4">
        <v>144.90174999999999</v>
      </c>
      <c r="X1227" s="4">
        <v>144.90174999999999</v>
      </c>
      <c r="Y1227" s="4">
        <v>144.90174999999999</v>
      </c>
      <c r="Z1227" s="4">
        <v>144.90174999999999</v>
      </c>
      <c r="AA1227" s="4">
        <v>0</v>
      </c>
      <c r="AB1227" s="4">
        <v>21</v>
      </c>
      <c r="AE1227" s="4">
        <v>579.60699999999997</v>
      </c>
    </row>
    <row r="1228" spans="1:31">
      <c r="A1228" s="8">
        <v>7394</v>
      </c>
      <c r="B1228" s="8" t="s">
        <v>895</v>
      </c>
      <c r="C1228" s="9" t="s">
        <v>122</v>
      </c>
      <c r="D1228" s="5"/>
      <c r="E1228" s="6">
        <v>76</v>
      </c>
      <c r="F1228" s="5">
        <v>1981</v>
      </c>
      <c r="G1228" s="4">
        <v>17476.923999999999</v>
      </c>
      <c r="H1228" s="4">
        <v>15289.968999999999</v>
      </c>
      <c r="I1228" s="4">
        <v>14257.571</v>
      </c>
      <c r="J1228" s="4">
        <v>13910.526</v>
      </c>
      <c r="K1228" s="4">
        <v>12135.137000000001</v>
      </c>
      <c r="L1228" s="4">
        <v>10274.929</v>
      </c>
      <c r="M1228" s="4">
        <v>8362.19</v>
      </c>
      <c r="N1228" s="4">
        <v>6653.0060000000003</v>
      </c>
      <c r="O1228" s="4">
        <v>5912.2659999999996</v>
      </c>
      <c r="P1228" s="4">
        <v>4863.2430000000004</v>
      </c>
      <c r="Q1228" s="4">
        <v>4294.049</v>
      </c>
      <c r="R1228" s="4">
        <v>3447.4540000000002</v>
      </c>
      <c r="S1228" s="4">
        <v>2658.451</v>
      </c>
      <c r="T1228" s="4">
        <v>2095.9250000000002</v>
      </c>
      <c r="U1228" s="4">
        <v>1472.6890000000001</v>
      </c>
      <c r="V1228" s="4">
        <v>858.00699999999995</v>
      </c>
      <c r="W1228" s="4">
        <v>156.524</v>
      </c>
      <c r="X1228" s="4">
        <v>156.524</v>
      </c>
      <c r="Y1228" s="4">
        <v>156.524</v>
      </c>
      <c r="Z1228" s="4">
        <v>156.524</v>
      </c>
      <c r="AA1228" s="4">
        <v>0</v>
      </c>
      <c r="AB1228" s="4">
        <v>21</v>
      </c>
      <c r="AE1228" s="4">
        <v>626.096</v>
      </c>
    </row>
    <row r="1229" spans="1:31">
      <c r="A1229" s="8">
        <v>7626</v>
      </c>
      <c r="B1229" s="8" t="s">
        <v>895</v>
      </c>
      <c r="C1229" s="9" t="s">
        <v>122</v>
      </c>
      <c r="D1229" s="5"/>
      <c r="E1229" s="6">
        <v>76</v>
      </c>
      <c r="F1229" s="5">
        <v>1982</v>
      </c>
      <c r="G1229" s="4">
        <v>17854.861000000001</v>
      </c>
      <c r="H1229" s="4">
        <v>15621.183000000001</v>
      </c>
      <c r="I1229" s="4">
        <v>14376.402</v>
      </c>
      <c r="J1229" s="4">
        <v>13993.744000000001</v>
      </c>
      <c r="K1229" s="4">
        <v>12563.605</v>
      </c>
      <c r="L1229" s="4">
        <v>10593.614</v>
      </c>
      <c r="M1229" s="4">
        <v>8718.7170000000006</v>
      </c>
      <c r="N1229" s="4">
        <v>6911.2</v>
      </c>
      <c r="O1229" s="4">
        <v>5983.5929999999998</v>
      </c>
      <c r="P1229" s="4">
        <v>5051.32</v>
      </c>
      <c r="Q1229" s="4">
        <v>4329.0659999999998</v>
      </c>
      <c r="R1229" s="4">
        <v>3587.9780000000001</v>
      </c>
      <c r="S1229" s="4">
        <v>2728.8229999999999</v>
      </c>
      <c r="T1229" s="4">
        <v>2122.2379999999998</v>
      </c>
      <c r="U1229" s="4">
        <v>1518.8589999999999</v>
      </c>
      <c r="V1229" s="4">
        <v>895.721</v>
      </c>
      <c r="W1229" s="4">
        <v>165.93725000000001</v>
      </c>
      <c r="X1229" s="4">
        <v>165.93725000000001</v>
      </c>
      <c r="Y1229" s="4">
        <v>165.93725000000001</v>
      </c>
      <c r="Z1229" s="4">
        <v>165.93725000000001</v>
      </c>
      <c r="AA1229" s="4">
        <v>0</v>
      </c>
      <c r="AB1229" s="4">
        <v>21</v>
      </c>
      <c r="AE1229" s="4">
        <v>663.74900000000002</v>
      </c>
    </row>
    <row r="1230" spans="1:31">
      <c r="A1230" s="8">
        <v>7858</v>
      </c>
      <c r="B1230" s="8" t="s">
        <v>895</v>
      </c>
      <c r="C1230" s="9" t="s">
        <v>122</v>
      </c>
      <c r="D1230" s="5"/>
      <c r="E1230" s="6">
        <v>76</v>
      </c>
      <c r="F1230" s="5">
        <v>1983</v>
      </c>
      <c r="G1230" s="4">
        <v>18159.616999999998</v>
      </c>
      <c r="H1230" s="4">
        <v>16001.951999999999</v>
      </c>
      <c r="I1230" s="4">
        <v>14529.976000000001</v>
      </c>
      <c r="J1230" s="4">
        <v>14021.514999999999</v>
      </c>
      <c r="K1230" s="4">
        <v>12989.96</v>
      </c>
      <c r="L1230" s="4">
        <v>10907.826999999999</v>
      </c>
      <c r="M1230" s="4">
        <v>9081.8320000000003</v>
      </c>
      <c r="N1230" s="4">
        <v>7213.13</v>
      </c>
      <c r="O1230" s="4">
        <v>6044.0870000000004</v>
      </c>
      <c r="P1230" s="4">
        <v>5263.5230000000001</v>
      </c>
      <c r="Q1230" s="4">
        <v>4356.0060000000003</v>
      </c>
      <c r="R1230" s="4">
        <v>3733.2449999999999</v>
      </c>
      <c r="S1230" s="4">
        <v>2812.9639999999999</v>
      </c>
      <c r="T1230" s="4">
        <v>2152.0189999999998</v>
      </c>
      <c r="U1230" s="4">
        <v>1564.9390000000001</v>
      </c>
      <c r="V1230" s="4">
        <v>933.96400000000006</v>
      </c>
      <c r="W1230" s="4">
        <v>173.11675</v>
      </c>
      <c r="X1230" s="4">
        <v>173.11675</v>
      </c>
      <c r="Y1230" s="4">
        <v>173.11675</v>
      </c>
      <c r="Z1230" s="4">
        <v>173.11675</v>
      </c>
      <c r="AA1230" s="4">
        <v>0</v>
      </c>
      <c r="AB1230" s="4">
        <v>21</v>
      </c>
      <c r="AE1230" s="4">
        <v>692.46699999999998</v>
      </c>
    </row>
    <row r="1231" spans="1:31">
      <c r="A1231" s="8">
        <v>8090</v>
      </c>
      <c r="B1231" s="8" t="s">
        <v>895</v>
      </c>
      <c r="C1231" s="9" t="s">
        <v>122</v>
      </c>
      <c r="D1231" s="5"/>
      <c r="E1231" s="6">
        <v>76</v>
      </c>
      <c r="F1231" s="5">
        <v>1984</v>
      </c>
      <c r="G1231" s="4">
        <v>18373.044000000002</v>
      </c>
      <c r="H1231" s="4">
        <v>16400.499</v>
      </c>
      <c r="I1231" s="4">
        <v>14720.271000000001</v>
      </c>
      <c r="J1231" s="4">
        <v>14047.466</v>
      </c>
      <c r="K1231" s="4">
        <v>13354.058000000001</v>
      </c>
      <c r="L1231" s="4">
        <v>11241.528</v>
      </c>
      <c r="M1231" s="4">
        <v>9441.7569999999996</v>
      </c>
      <c r="N1231" s="4">
        <v>7537.183</v>
      </c>
      <c r="O1231" s="4">
        <v>6137.402</v>
      </c>
      <c r="P1231" s="4">
        <v>5457.1180000000004</v>
      </c>
      <c r="Q1231" s="4">
        <v>4409.7529999999997</v>
      </c>
      <c r="R1231" s="4">
        <v>3861.8420000000001</v>
      </c>
      <c r="S1231" s="4">
        <v>2912.0740000000001</v>
      </c>
      <c r="T1231" s="4">
        <v>2193.0540000000001</v>
      </c>
      <c r="U1231" s="4">
        <v>1608.3879999999999</v>
      </c>
      <c r="V1231" s="4">
        <v>971.29700000000003</v>
      </c>
      <c r="W1231" s="4">
        <v>178.34725</v>
      </c>
      <c r="X1231" s="4">
        <v>178.34725</v>
      </c>
      <c r="Y1231" s="4">
        <v>178.34725</v>
      </c>
      <c r="Z1231" s="4">
        <v>178.34725</v>
      </c>
      <c r="AA1231" s="4">
        <v>0</v>
      </c>
      <c r="AB1231" s="4">
        <v>21</v>
      </c>
      <c r="AE1231" s="4">
        <v>713.38900000000001</v>
      </c>
    </row>
    <row r="1232" spans="1:31">
      <c r="A1232" s="8">
        <v>8322</v>
      </c>
      <c r="B1232" s="8" t="s">
        <v>895</v>
      </c>
      <c r="C1232" s="9" t="s">
        <v>122</v>
      </c>
      <c r="D1232" s="5"/>
      <c r="E1232" s="6">
        <v>76</v>
      </c>
      <c r="F1232" s="5">
        <v>1985</v>
      </c>
      <c r="G1232" s="4">
        <v>18487.037</v>
      </c>
      <c r="H1232" s="4">
        <v>16770.190999999999</v>
      </c>
      <c r="I1232" s="4">
        <v>14956.605</v>
      </c>
      <c r="J1232" s="4">
        <v>14108.656000000001</v>
      </c>
      <c r="K1232" s="4">
        <v>13622.189</v>
      </c>
      <c r="L1232" s="4">
        <v>11607.822</v>
      </c>
      <c r="M1232" s="4">
        <v>9793.1949999999997</v>
      </c>
      <c r="N1232" s="4">
        <v>7869.6689999999999</v>
      </c>
      <c r="O1232" s="4">
        <v>6290.6570000000002</v>
      </c>
      <c r="P1232" s="4">
        <v>5608.4</v>
      </c>
      <c r="Q1232" s="4">
        <v>4510.5200000000004</v>
      </c>
      <c r="R1232" s="4">
        <v>3962.6280000000002</v>
      </c>
      <c r="S1232" s="4">
        <v>3026.152</v>
      </c>
      <c r="T1232" s="4">
        <v>2249.6950000000002</v>
      </c>
      <c r="U1232" s="4">
        <v>1648.6310000000001</v>
      </c>
      <c r="V1232" s="4">
        <v>1007.942</v>
      </c>
      <c r="W1232" s="4">
        <v>181.69374999999999</v>
      </c>
      <c r="X1232" s="4">
        <v>181.69374999999999</v>
      </c>
      <c r="Y1232" s="4">
        <v>181.69374999999999</v>
      </c>
      <c r="Z1232" s="4">
        <v>181.69374999999999</v>
      </c>
      <c r="AA1232" s="4">
        <v>0</v>
      </c>
      <c r="AB1232" s="4">
        <v>21</v>
      </c>
      <c r="AE1232" s="4">
        <v>726.77499999999998</v>
      </c>
    </row>
    <row r="1233" spans="1:31">
      <c r="A1233" s="8">
        <v>8554</v>
      </c>
      <c r="B1233" s="8" t="s">
        <v>895</v>
      </c>
      <c r="C1233" s="9" t="s">
        <v>122</v>
      </c>
      <c r="D1233" s="5"/>
      <c r="E1233" s="6">
        <v>76</v>
      </c>
      <c r="F1233" s="5">
        <v>1986</v>
      </c>
      <c r="G1233" s="4">
        <v>18580.403999999999</v>
      </c>
      <c r="H1233" s="4">
        <v>17133.416000000001</v>
      </c>
      <c r="I1233" s="4">
        <v>15233.305</v>
      </c>
      <c r="J1233" s="4">
        <v>14177.767</v>
      </c>
      <c r="K1233" s="4">
        <v>13784.376</v>
      </c>
      <c r="L1233" s="4">
        <v>11987.983</v>
      </c>
      <c r="M1233" s="4">
        <v>10119.884</v>
      </c>
      <c r="N1233" s="4">
        <v>8202.1769999999997</v>
      </c>
      <c r="O1233" s="4">
        <v>6486.4530000000004</v>
      </c>
      <c r="P1233" s="4">
        <v>5712.424</v>
      </c>
      <c r="Q1233" s="4">
        <v>4641.8500000000004</v>
      </c>
      <c r="R1233" s="4">
        <v>4023.1840000000002</v>
      </c>
      <c r="S1233" s="4">
        <v>3138.893</v>
      </c>
      <c r="T1233" s="4">
        <v>2305.607</v>
      </c>
      <c r="U1233" s="4">
        <v>1681.2090000000001</v>
      </c>
      <c r="V1233" s="4">
        <v>1052.568</v>
      </c>
      <c r="W1233" s="4">
        <v>196.98500000000001</v>
      </c>
      <c r="X1233" s="4">
        <v>196.98500000000001</v>
      </c>
      <c r="Y1233" s="4">
        <v>196.98500000000001</v>
      </c>
      <c r="Z1233" s="4">
        <v>196.98500000000001</v>
      </c>
      <c r="AA1233" s="4">
        <v>0</v>
      </c>
      <c r="AB1233" s="4">
        <v>21</v>
      </c>
      <c r="AE1233" s="4">
        <v>787.94</v>
      </c>
    </row>
    <row r="1234" spans="1:31">
      <c r="A1234" s="8">
        <v>8786</v>
      </c>
      <c r="B1234" s="8" t="s">
        <v>895</v>
      </c>
      <c r="C1234" s="9" t="s">
        <v>122</v>
      </c>
      <c r="D1234" s="5"/>
      <c r="E1234" s="6">
        <v>76</v>
      </c>
      <c r="F1234" s="5">
        <v>1987</v>
      </c>
      <c r="G1234" s="4">
        <v>18476.626</v>
      </c>
      <c r="H1234" s="4">
        <v>17491.703000000001</v>
      </c>
      <c r="I1234" s="4">
        <v>15570.56</v>
      </c>
      <c r="J1234" s="4">
        <v>14287.111999999999</v>
      </c>
      <c r="K1234" s="4">
        <v>13865.035</v>
      </c>
      <c r="L1234" s="4">
        <v>12410.347</v>
      </c>
      <c r="M1234" s="4">
        <v>10433.481</v>
      </c>
      <c r="N1234" s="4">
        <v>8553.1939999999995</v>
      </c>
      <c r="O1234" s="4">
        <v>6740.4489999999996</v>
      </c>
      <c r="P1234" s="4">
        <v>5783.3950000000004</v>
      </c>
      <c r="Q1234" s="4">
        <v>4824.7060000000001</v>
      </c>
      <c r="R1234" s="4">
        <v>4058.1930000000002</v>
      </c>
      <c r="S1234" s="4">
        <v>3271.7249999999999</v>
      </c>
      <c r="T1234" s="4">
        <v>2372.982</v>
      </c>
      <c r="U1234" s="4">
        <v>1711.127</v>
      </c>
      <c r="V1234" s="4">
        <v>1097.02</v>
      </c>
      <c r="W1234" s="4">
        <v>210.91749999999999</v>
      </c>
      <c r="X1234" s="4">
        <v>210.91749999999999</v>
      </c>
      <c r="Y1234" s="4">
        <v>210.91749999999999</v>
      </c>
      <c r="Z1234" s="4">
        <v>210.91749999999999</v>
      </c>
      <c r="AA1234" s="4">
        <v>0</v>
      </c>
      <c r="AB1234" s="4">
        <v>21</v>
      </c>
      <c r="AE1234" s="4">
        <v>843.67</v>
      </c>
    </row>
    <row r="1235" spans="1:31">
      <c r="A1235" s="8">
        <v>9018</v>
      </c>
      <c r="B1235" s="8" t="s">
        <v>895</v>
      </c>
      <c r="C1235" s="9" t="s">
        <v>122</v>
      </c>
      <c r="D1235" s="5"/>
      <c r="E1235" s="6">
        <v>76</v>
      </c>
      <c r="F1235" s="5">
        <v>1988</v>
      </c>
      <c r="G1235" s="4">
        <v>18237.235000000001</v>
      </c>
      <c r="H1235" s="4">
        <v>17820.998</v>
      </c>
      <c r="I1235" s="4">
        <v>15946.412</v>
      </c>
      <c r="J1235" s="4">
        <v>14440.002</v>
      </c>
      <c r="K1235" s="4">
        <v>13892.232</v>
      </c>
      <c r="L1235" s="4">
        <v>12832.861000000001</v>
      </c>
      <c r="M1235" s="4">
        <v>10744.843000000001</v>
      </c>
      <c r="N1235" s="4">
        <v>8912.7639999999992</v>
      </c>
      <c r="O1235" s="4">
        <v>7038.5230000000001</v>
      </c>
      <c r="P1235" s="4">
        <v>5846.2020000000002</v>
      </c>
      <c r="Q1235" s="4">
        <v>5031.6750000000002</v>
      </c>
      <c r="R1235" s="4">
        <v>4087.768</v>
      </c>
      <c r="S1235" s="4">
        <v>3410.4009999999998</v>
      </c>
      <c r="T1235" s="4">
        <v>2452.5610000000001</v>
      </c>
      <c r="U1235" s="4">
        <v>1743.5809999999999</v>
      </c>
      <c r="V1235" s="4">
        <v>1139.8520000000001</v>
      </c>
      <c r="W1235" s="4">
        <v>223.11675</v>
      </c>
      <c r="X1235" s="4">
        <v>223.11675</v>
      </c>
      <c r="Y1235" s="4">
        <v>223.11675</v>
      </c>
      <c r="Z1235" s="4">
        <v>223.11675</v>
      </c>
      <c r="AA1235" s="4">
        <v>0</v>
      </c>
      <c r="AB1235" s="4">
        <v>21</v>
      </c>
      <c r="AE1235" s="4">
        <v>892.46699999999998</v>
      </c>
    </row>
    <row r="1236" spans="1:31">
      <c r="A1236" s="8">
        <v>9250</v>
      </c>
      <c r="B1236" s="8" t="s">
        <v>895</v>
      </c>
      <c r="C1236" s="9" t="s">
        <v>122</v>
      </c>
      <c r="D1236" s="5"/>
      <c r="E1236" s="6">
        <v>76</v>
      </c>
      <c r="F1236" s="5">
        <v>1989</v>
      </c>
      <c r="G1236" s="4">
        <v>17951.396000000001</v>
      </c>
      <c r="H1236" s="4">
        <v>18086.198</v>
      </c>
      <c r="I1236" s="4">
        <v>16331.665000000001</v>
      </c>
      <c r="J1236" s="4">
        <v>14636.915999999999</v>
      </c>
      <c r="K1236" s="4">
        <v>13914.496999999999</v>
      </c>
      <c r="L1236" s="4">
        <v>13190.843999999999</v>
      </c>
      <c r="M1236" s="4">
        <v>11073.322</v>
      </c>
      <c r="N1236" s="4">
        <v>9267.5319999999992</v>
      </c>
      <c r="O1236" s="4">
        <v>7357.04</v>
      </c>
      <c r="P1236" s="4">
        <v>5940.5659999999998</v>
      </c>
      <c r="Q1236" s="4">
        <v>5219.9359999999997</v>
      </c>
      <c r="R1236" s="4">
        <v>4143.2070000000003</v>
      </c>
      <c r="S1236" s="4">
        <v>3533.6370000000002</v>
      </c>
      <c r="T1236" s="4">
        <v>2545.5410000000002</v>
      </c>
      <c r="U1236" s="4">
        <v>1784.6120000000001</v>
      </c>
      <c r="V1236" s="4">
        <v>1178.3389999999999</v>
      </c>
      <c r="W1236" s="4">
        <v>233.35724999999999</v>
      </c>
      <c r="X1236" s="4">
        <v>233.35724999999999</v>
      </c>
      <c r="Y1236" s="4">
        <v>233.35724999999999</v>
      </c>
      <c r="Z1236" s="4">
        <v>233.35724999999999</v>
      </c>
      <c r="AA1236" s="4">
        <v>0</v>
      </c>
      <c r="AB1236" s="4">
        <v>21</v>
      </c>
      <c r="AE1236" s="4">
        <v>933.42899999999997</v>
      </c>
    </row>
    <row r="1237" spans="1:31">
      <c r="A1237" s="8">
        <v>9482</v>
      </c>
      <c r="B1237" s="8" t="s">
        <v>895</v>
      </c>
      <c r="C1237" s="9" t="s">
        <v>122</v>
      </c>
      <c r="D1237" s="5"/>
      <c r="E1237" s="6">
        <v>76</v>
      </c>
      <c r="F1237" s="5">
        <v>1990</v>
      </c>
      <c r="G1237" s="4">
        <v>17683.175999999999</v>
      </c>
      <c r="H1237" s="4">
        <v>18250.662</v>
      </c>
      <c r="I1237" s="4">
        <v>16706.919000000002</v>
      </c>
      <c r="J1237" s="4">
        <v>14878.147000000001</v>
      </c>
      <c r="K1237" s="4">
        <v>13967.098</v>
      </c>
      <c r="L1237" s="4">
        <v>13447.424999999999</v>
      </c>
      <c r="M1237" s="4">
        <v>11428.999</v>
      </c>
      <c r="N1237" s="4">
        <v>9609.8230000000003</v>
      </c>
      <c r="O1237" s="4">
        <v>7681.0450000000001</v>
      </c>
      <c r="P1237" s="4">
        <v>6090.96</v>
      </c>
      <c r="Q1237" s="4">
        <v>5365.9309999999996</v>
      </c>
      <c r="R1237" s="4">
        <v>4242.3209999999999</v>
      </c>
      <c r="S1237" s="4">
        <v>3630.2579999999998</v>
      </c>
      <c r="T1237" s="4">
        <v>2652.0410000000002</v>
      </c>
      <c r="U1237" s="4">
        <v>1837.5920000000001</v>
      </c>
      <c r="V1237" s="4">
        <v>1212.079</v>
      </c>
      <c r="W1237" s="4">
        <v>634.78899999999999</v>
      </c>
      <c r="X1237" s="4">
        <v>244.857</v>
      </c>
      <c r="Y1237" s="4">
        <v>72.61</v>
      </c>
      <c r="Z1237" s="4">
        <v>12.17</v>
      </c>
      <c r="AA1237" s="4">
        <v>1.304</v>
      </c>
      <c r="AB1237" s="4">
        <v>21</v>
      </c>
      <c r="AE1237" s="4">
        <v>965.73</v>
      </c>
    </row>
    <row r="1238" spans="1:31">
      <c r="A1238" s="8">
        <v>9714</v>
      </c>
      <c r="B1238" s="8" t="s">
        <v>895</v>
      </c>
      <c r="C1238" s="9" t="s">
        <v>122</v>
      </c>
      <c r="D1238" s="5"/>
      <c r="E1238" s="6">
        <v>76</v>
      </c>
      <c r="F1238" s="5">
        <v>1991</v>
      </c>
      <c r="G1238" s="4">
        <v>17280.954000000002</v>
      </c>
      <c r="H1238" s="4">
        <v>18349.805</v>
      </c>
      <c r="I1238" s="4">
        <v>17089.562999999998</v>
      </c>
      <c r="J1238" s="4">
        <v>15171.27</v>
      </c>
      <c r="K1238" s="4">
        <v>14058.495000000001</v>
      </c>
      <c r="L1238" s="4">
        <v>13626.581</v>
      </c>
      <c r="M1238" s="4">
        <v>11820.157999999999</v>
      </c>
      <c r="N1238" s="4">
        <v>9944.518</v>
      </c>
      <c r="O1238" s="4">
        <v>8017.8090000000002</v>
      </c>
      <c r="P1238" s="4">
        <v>6290.9579999999996</v>
      </c>
      <c r="Q1238" s="4">
        <v>5473.8190000000004</v>
      </c>
      <c r="R1238" s="4">
        <v>4375.2439999999997</v>
      </c>
      <c r="S1238" s="4">
        <v>3692.52</v>
      </c>
      <c r="T1238" s="4">
        <v>2761.9690000000001</v>
      </c>
      <c r="U1238" s="4">
        <v>1896.627</v>
      </c>
      <c r="V1238" s="4">
        <v>1249.6859999999999</v>
      </c>
      <c r="W1238" s="4">
        <v>676.70799999999997</v>
      </c>
      <c r="X1238" s="4">
        <v>271.50400000000002</v>
      </c>
      <c r="Y1238" s="4">
        <v>82.533000000000001</v>
      </c>
      <c r="Z1238" s="4">
        <v>14.637</v>
      </c>
      <c r="AA1238" s="4">
        <v>1.5289999999999999</v>
      </c>
      <c r="AB1238" s="4">
        <v>21</v>
      </c>
      <c r="AE1238" s="4">
        <v>1046.9110000000001</v>
      </c>
    </row>
    <row r="1239" spans="1:31">
      <c r="A1239" s="8">
        <v>9946</v>
      </c>
      <c r="B1239" s="8" t="s">
        <v>895</v>
      </c>
      <c r="C1239" s="9" t="s">
        <v>122</v>
      </c>
      <c r="D1239" s="5"/>
      <c r="E1239" s="6">
        <v>76</v>
      </c>
      <c r="F1239" s="5">
        <v>1992</v>
      </c>
      <c r="G1239" s="4">
        <v>17012.3</v>
      </c>
      <c r="H1239" s="4">
        <v>18289.84</v>
      </c>
      <c r="I1239" s="4">
        <v>17452.827000000001</v>
      </c>
      <c r="J1239" s="4">
        <v>15499.642</v>
      </c>
      <c r="K1239" s="4">
        <v>14166.281999999999</v>
      </c>
      <c r="L1239" s="4">
        <v>13704.143</v>
      </c>
      <c r="M1239" s="4">
        <v>12235.587</v>
      </c>
      <c r="N1239" s="4">
        <v>10251.735000000001</v>
      </c>
      <c r="O1239" s="4">
        <v>8361.5040000000008</v>
      </c>
      <c r="P1239" s="4">
        <v>6538.2659999999996</v>
      </c>
      <c r="Q1239" s="4">
        <v>5542.6980000000003</v>
      </c>
      <c r="R1239" s="4">
        <v>4550.5559999999996</v>
      </c>
      <c r="S1239" s="4">
        <v>3726.5610000000001</v>
      </c>
      <c r="T1239" s="4">
        <v>2885.6410000000001</v>
      </c>
      <c r="U1239" s="4">
        <v>1960.229</v>
      </c>
      <c r="V1239" s="4">
        <v>1281.799</v>
      </c>
      <c r="W1239" s="4">
        <v>716.19399999999996</v>
      </c>
      <c r="X1239" s="4">
        <v>295.904</v>
      </c>
      <c r="Y1239" s="4">
        <v>90.406999999999996</v>
      </c>
      <c r="Z1239" s="4">
        <v>18.202999999999999</v>
      </c>
      <c r="AA1239" s="4">
        <v>1.7849999999999999</v>
      </c>
      <c r="AB1239" s="4">
        <v>21</v>
      </c>
      <c r="AE1239" s="4">
        <v>1122.4929999999999</v>
      </c>
    </row>
    <row r="1240" spans="1:31">
      <c r="A1240" s="8">
        <v>10178</v>
      </c>
      <c r="B1240" s="8" t="s">
        <v>895</v>
      </c>
      <c r="C1240" s="9" t="s">
        <v>122</v>
      </c>
      <c r="D1240" s="5"/>
      <c r="E1240" s="6">
        <v>76</v>
      </c>
      <c r="F1240" s="5">
        <v>1993</v>
      </c>
      <c r="G1240" s="4">
        <v>16856.620999999999</v>
      </c>
      <c r="H1240" s="4">
        <v>18080.743999999999</v>
      </c>
      <c r="I1240" s="4">
        <v>17786.526999999998</v>
      </c>
      <c r="J1240" s="4">
        <v>15858.937</v>
      </c>
      <c r="K1240" s="4">
        <v>14305.834999999999</v>
      </c>
      <c r="L1240" s="4">
        <v>13720.6</v>
      </c>
      <c r="M1240" s="4">
        <v>12643.405000000001</v>
      </c>
      <c r="N1240" s="4">
        <v>10550.6</v>
      </c>
      <c r="O1240" s="4">
        <v>8708.6980000000003</v>
      </c>
      <c r="P1240" s="4">
        <v>6824.4830000000002</v>
      </c>
      <c r="Q1240" s="4">
        <v>5601.4830000000002</v>
      </c>
      <c r="R1240" s="4">
        <v>4745.4690000000001</v>
      </c>
      <c r="S1240" s="4">
        <v>3755.1779999999999</v>
      </c>
      <c r="T1240" s="4">
        <v>3012.511</v>
      </c>
      <c r="U1240" s="4">
        <v>2031.481</v>
      </c>
      <c r="V1240" s="4">
        <v>1313.89</v>
      </c>
      <c r="W1240" s="4">
        <v>752.01</v>
      </c>
      <c r="X1240" s="4">
        <v>317.05799999999999</v>
      </c>
      <c r="Y1240" s="4">
        <v>96.575999999999993</v>
      </c>
      <c r="Z1240" s="4">
        <v>21.632000000000001</v>
      </c>
      <c r="AA1240" s="4">
        <v>2.0859999999999999</v>
      </c>
      <c r="AB1240" s="4">
        <v>21</v>
      </c>
      <c r="AE1240" s="4">
        <v>1189.3620000000001</v>
      </c>
    </row>
    <row r="1241" spans="1:31">
      <c r="A1241" s="8">
        <v>10410</v>
      </c>
      <c r="B1241" s="8" t="s">
        <v>895</v>
      </c>
      <c r="C1241" s="9" t="s">
        <v>122</v>
      </c>
      <c r="D1241" s="5"/>
      <c r="E1241" s="6">
        <v>76</v>
      </c>
      <c r="F1241" s="5">
        <v>1994</v>
      </c>
      <c r="G1241" s="4">
        <v>16777.425999999999</v>
      </c>
      <c r="H1241" s="4">
        <v>17784.797999999999</v>
      </c>
      <c r="I1241" s="4">
        <v>18050.374</v>
      </c>
      <c r="J1241" s="4">
        <v>16238.254999999999</v>
      </c>
      <c r="K1241" s="4">
        <v>14492.57</v>
      </c>
      <c r="L1241" s="4">
        <v>13737.519</v>
      </c>
      <c r="M1241" s="4">
        <v>12991.909</v>
      </c>
      <c r="N1241" s="4">
        <v>10870.509</v>
      </c>
      <c r="O1241" s="4">
        <v>9054.5079999999998</v>
      </c>
      <c r="P1241" s="4">
        <v>7133.5479999999998</v>
      </c>
      <c r="Q1241" s="4">
        <v>5693.7049999999999</v>
      </c>
      <c r="R1241" s="4">
        <v>4924.2539999999999</v>
      </c>
      <c r="S1241" s="4">
        <v>3811.1709999999998</v>
      </c>
      <c r="T1241" s="4">
        <v>3126.357</v>
      </c>
      <c r="U1241" s="4">
        <v>2114.576</v>
      </c>
      <c r="V1241" s="4">
        <v>1351.9739999999999</v>
      </c>
      <c r="W1241" s="4">
        <v>782.53300000000002</v>
      </c>
      <c r="X1241" s="4">
        <v>334.899</v>
      </c>
      <c r="Y1241" s="4">
        <v>101.577</v>
      </c>
      <c r="Z1241" s="4">
        <v>23.643999999999998</v>
      </c>
      <c r="AA1241" s="4">
        <v>2.452</v>
      </c>
      <c r="AB1241" s="4">
        <v>21</v>
      </c>
      <c r="AE1241" s="4">
        <v>1245.105</v>
      </c>
    </row>
    <row r="1242" spans="1:31">
      <c r="A1242" s="8">
        <v>10642</v>
      </c>
      <c r="B1242" s="8" t="s">
        <v>895</v>
      </c>
      <c r="C1242" s="9" t="s">
        <v>122</v>
      </c>
      <c r="D1242" s="5"/>
      <c r="E1242" s="6">
        <v>76</v>
      </c>
      <c r="F1242" s="5">
        <v>1995</v>
      </c>
      <c r="G1242" s="4">
        <v>16748.080999999998</v>
      </c>
      <c r="H1242" s="4">
        <v>17496.074000000001</v>
      </c>
      <c r="I1242" s="4">
        <v>18192.010999999999</v>
      </c>
      <c r="J1242" s="4">
        <v>16622.909</v>
      </c>
      <c r="K1242" s="4">
        <v>14733.074000000001</v>
      </c>
      <c r="L1242" s="4">
        <v>13792.816999999999</v>
      </c>
      <c r="M1242" s="4">
        <v>13248.966</v>
      </c>
      <c r="N1242" s="4">
        <v>11224.962</v>
      </c>
      <c r="O1242" s="4">
        <v>9394.4840000000004</v>
      </c>
      <c r="P1242" s="4">
        <v>7453.692</v>
      </c>
      <c r="Q1242" s="4">
        <v>5844.3670000000002</v>
      </c>
      <c r="R1242" s="4">
        <v>5066.9470000000001</v>
      </c>
      <c r="S1242" s="4">
        <v>3911.5329999999999</v>
      </c>
      <c r="T1242" s="4">
        <v>3218.7040000000002</v>
      </c>
      <c r="U1242" s="4">
        <v>2211.2510000000002</v>
      </c>
      <c r="V1242" s="4">
        <v>1399.12</v>
      </c>
      <c r="W1242" s="4">
        <v>808.07399999999996</v>
      </c>
      <c r="X1242" s="4">
        <v>349.995</v>
      </c>
      <c r="Y1242" s="4">
        <v>105.017</v>
      </c>
      <c r="Z1242" s="4">
        <v>23.187999999999999</v>
      </c>
      <c r="AA1242" s="4">
        <v>2.8959999999999999</v>
      </c>
      <c r="AB1242" s="4">
        <v>21</v>
      </c>
      <c r="AE1242" s="4">
        <v>1289.17</v>
      </c>
    </row>
    <row r="1243" spans="1:31">
      <c r="A1243" s="8">
        <v>10874</v>
      </c>
      <c r="B1243" s="8" t="s">
        <v>895</v>
      </c>
      <c r="C1243" s="9" t="s">
        <v>122</v>
      </c>
      <c r="D1243" s="5"/>
      <c r="E1243" s="6">
        <v>76</v>
      </c>
      <c r="F1243" s="5">
        <v>1996</v>
      </c>
      <c r="G1243" s="4">
        <v>16785.492999999999</v>
      </c>
      <c r="H1243" s="4">
        <v>17274.386999999999</v>
      </c>
      <c r="I1243" s="4">
        <v>18205.173999999999</v>
      </c>
      <c r="J1243" s="4">
        <v>16997.273000000001</v>
      </c>
      <c r="K1243" s="4">
        <v>15019.348</v>
      </c>
      <c r="L1243" s="4">
        <v>13875.644</v>
      </c>
      <c r="M1243" s="4">
        <v>13418.191999999999</v>
      </c>
      <c r="N1243" s="4">
        <v>11603.424000000001</v>
      </c>
      <c r="O1243" s="4">
        <v>9716.1959999999999</v>
      </c>
      <c r="P1243" s="4">
        <v>7776.79</v>
      </c>
      <c r="Q1243" s="4">
        <v>6035.09</v>
      </c>
      <c r="R1243" s="4">
        <v>5165.7510000000002</v>
      </c>
      <c r="S1243" s="4">
        <v>4035.3090000000002</v>
      </c>
      <c r="T1243" s="4">
        <v>3277.2750000000001</v>
      </c>
      <c r="U1243" s="4">
        <v>2315.0929999999998</v>
      </c>
      <c r="V1243" s="4">
        <v>1459.0419999999999</v>
      </c>
      <c r="W1243" s="4">
        <v>848.32399999999996</v>
      </c>
      <c r="X1243" s="4">
        <v>383.99900000000002</v>
      </c>
      <c r="Y1243" s="4">
        <v>121.3</v>
      </c>
      <c r="Z1243" s="4">
        <v>25.99</v>
      </c>
      <c r="AA1243" s="4">
        <v>3.43</v>
      </c>
      <c r="AB1243" s="4">
        <v>21</v>
      </c>
      <c r="AE1243" s="4">
        <v>1383.0429999999999</v>
      </c>
    </row>
    <row r="1244" spans="1:31">
      <c r="A1244" s="8">
        <v>11106</v>
      </c>
      <c r="B1244" s="8" t="s">
        <v>895</v>
      </c>
      <c r="C1244" s="9" t="s">
        <v>122</v>
      </c>
      <c r="D1244" s="5"/>
      <c r="E1244" s="6">
        <v>76</v>
      </c>
      <c r="F1244" s="5">
        <v>1997</v>
      </c>
      <c r="G1244" s="4">
        <v>16922.561000000002</v>
      </c>
      <c r="H1244" s="4">
        <v>17063.213</v>
      </c>
      <c r="I1244" s="4">
        <v>18098.091</v>
      </c>
      <c r="J1244" s="4">
        <v>17371.906999999999</v>
      </c>
      <c r="K1244" s="4">
        <v>15348.141</v>
      </c>
      <c r="L1244" s="4">
        <v>13983.120999999999</v>
      </c>
      <c r="M1244" s="4">
        <v>13495.902</v>
      </c>
      <c r="N1244" s="4">
        <v>12013.718999999999</v>
      </c>
      <c r="O1244" s="4">
        <v>10017.864</v>
      </c>
      <c r="P1244" s="4">
        <v>8112.2259999999997</v>
      </c>
      <c r="Q1244" s="4">
        <v>6275.27</v>
      </c>
      <c r="R1244" s="4">
        <v>5232.4769999999999</v>
      </c>
      <c r="S1244" s="4">
        <v>4200.55</v>
      </c>
      <c r="T1244" s="4">
        <v>3312.2020000000002</v>
      </c>
      <c r="U1244" s="4">
        <v>2430.7280000000001</v>
      </c>
      <c r="V1244" s="4">
        <v>1520.778</v>
      </c>
      <c r="W1244" s="4">
        <v>884.05200000000002</v>
      </c>
      <c r="X1244" s="4">
        <v>417.36500000000001</v>
      </c>
      <c r="Y1244" s="4">
        <v>135.83000000000001</v>
      </c>
      <c r="Z1244" s="4">
        <v>29.119</v>
      </c>
      <c r="AA1244" s="4">
        <v>4.0519999999999996</v>
      </c>
      <c r="AB1244" s="4">
        <v>21</v>
      </c>
      <c r="AE1244" s="4">
        <v>1470.4179999999999</v>
      </c>
    </row>
    <row r="1245" spans="1:31">
      <c r="A1245" s="8">
        <v>11338</v>
      </c>
      <c r="B1245" s="8" t="s">
        <v>895</v>
      </c>
      <c r="C1245" s="9" t="s">
        <v>122</v>
      </c>
      <c r="D1245" s="5"/>
      <c r="E1245" s="6">
        <v>76</v>
      </c>
      <c r="F1245" s="5">
        <v>1998</v>
      </c>
      <c r="G1245" s="4">
        <v>17110.922999999999</v>
      </c>
      <c r="H1245" s="4">
        <v>16877.687000000002</v>
      </c>
      <c r="I1245" s="4">
        <v>17903.074000000001</v>
      </c>
      <c r="J1245" s="4">
        <v>17712.424999999999</v>
      </c>
      <c r="K1245" s="4">
        <v>15709.114</v>
      </c>
      <c r="L1245" s="4">
        <v>14126.039000000001</v>
      </c>
      <c r="M1245" s="4">
        <v>13517.067999999999</v>
      </c>
      <c r="N1245" s="4">
        <v>12420.434999999999</v>
      </c>
      <c r="O1245" s="4">
        <v>10315.182000000001</v>
      </c>
      <c r="P1245" s="4">
        <v>8454.2369999999992</v>
      </c>
      <c r="Q1245" s="4">
        <v>6554.7460000000001</v>
      </c>
      <c r="R1245" s="4">
        <v>5292.9740000000002</v>
      </c>
      <c r="S1245" s="4">
        <v>4384.9830000000002</v>
      </c>
      <c r="T1245" s="4">
        <v>3343.8139999999999</v>
      </c>
      <c r="U1245" s="4">
        <v>2547.9549999999999</v>
      </c>
      <c r="V1245" s="4">
        <v>1587.046</v>
      </c>
      <c r="W1245" s="4">
        <v>918.24800000000005</v>
      </c>
      <c r="X1245" s="4">
        <v>448.42500000000001</v>
      </c>
      <c r="Y1245" s="4">
        <v>148.01599999999999</v>
      </c>
      <c r="Z1245" s="4">
        <v>32.576999999999998</v>
      </c>
      <c r="AA1245" s="4">
        <v>4.7450000000000001</v>
      </c>
      <c r="AB1245" s="4">
        <v>21</v>
      </c>
      <c r="AE1245" s="4">
        <v>1552.011</v>
      </c>
    </row>
    <row r="1246" spans="1:31">
      <c r="A1246" s="8">
        <v>11570</v>
      </c>
      <c r="B1246" s="8" t="s">
        <v>895</v>
      </c>
      <c r="C1246" s="9" t="s">
        <v>122</v>
      </c>
      <c r="D1246" s="5"/>
      <c r="E1246" s="6">
        <v>76</v>
      </c>
      <c r="F1246" s="5">
        <v>1999</v>
      </c>
      <c r="G1246" s="4">
        <v>17292.55</v>
      </c>
      <c r="H1246" s="4">
        <v>16728.089</v>
      </c>
      <c r="I1246" s="4">
        <v>17673.427</v>
      </c>
      <c r="J1246" s="4">
        <v>17966.902999999998</v>
      </c>
      <c r="K1246" s="4">
        <v>16086.531000000001</v>
      </c>
      <c r="L1246" s="4">
        <v>14314.602999999999</v>
      </c>
      <c r="M1246" s="4">
        <v>13537.343000000001</v>
      </c>
      <c r="N1246" s="4">
        <v>12768.016</v>
      </c>
      <c r="O1246" s="4">
        <v>10633.371999999999</v>
      </c>
      <c r="P1246" s="4">
        <v>8795.0419999999995</v>
      </c>
      <c r="Q1246" s="4">
        <v>6856.2129999999997</v>
      </c>
      <c r="R1246" s="4">
        <v>5386.34</v>
      </c>
      <c r="S1246" s="4">
        <v>4554.4840000000004</v>
      </c>
      <c r="T1246" s="4">
        <v>3400.777</v>
      </c>
      <c r="U1246" s="4">
        <v>2651.7280000000001</v>
      </c>
      <c r="V1246" s="4">
        <v>1661.567</v>
      </c>
      <c r="W1246" s="4">
        <v>954.58</v>
      </c>
      <c r="X1246" s="4">
        <v>475.036</v>
      </c>
      <c r="Y1246" s="4">
        <v>158.30199999999999</v>
      </c>
      <c r="Z1246" s="4">
        <v>35.887999999999998</v>
      </c>
      <c r="AA1246" s="4">
        <v>5.48</v>
      </c>
      <c r="AB1246" s="4">
        <v>21</v>
      </c>
      <c r="AE1246" s="4">
        <v>1629.2860000000001</v>
      </c>
    </row>
    <row r="1247" spans="1:31">
      <c r="A1247" s="8">
        <v>11802</v>
      </c>
      <c r="B1247" s="8" t="s">
        <v>895</v>
      </c>
      <c r="C1247" s="9" t="s">
        <v>122</v>
      </c>
      <c r="D1247" s="5"/>
      <c r="E1247" s="6">
        <v>76</v>
      </c>
      <c r="F1247" s="5">
        <v>2000</v>
      </c>
      <c r="G1247" s="4">
        <v>17431.338</v>
      </c>
      <c r="H1247" s="4">
        <v>16619.167000000001</v>
      </c>
      <c r="I1247" s="4">
        <v>17446.884999999998</v>
      </c>
      <c r="J1247" s="4">
        <v>18102.826000000001</v>
      </c>
      <c r="K1247" s="4">
        <v>16466.149000000001</v>
      </c>
      <c r="L1247" s="4">
        <v>14553.037</v>
      </c>
      <c r="M1247" s="4">
        <v>13592.864</v>
      </c>
      <c r="N1247" s="4">
        <v>13023.3</v>
      </c>
      <c r="O1247" s="4">
        <v>10984.487999999999</v>
      </c>
      <c r="P1247" s="4">
        <v>9129.3770000000004</v>
      </c>
      <c r="Q1247" s="4">
        <v>7168.152</v>
      </c>
      <c r="R1247" s="4">
        <v>5535.2250000000004</v>
      </c>
      <c r="S1247" s="4">
        <v>4690.7209999999995</v>
      </c>
      <c r="T1247" s="4">
        <v>3497.9059999999999</v>
      </c>
      <c r="U1247" s="4">
        <v>2735.145</v>
      </c>
      <c r="V1247" s="4">
        <v>1746.021</v>
      </c>
      <c r="W1247" s="4">
        <v>995.3</v>
      </c>
      <c r="X1247" s="4">
        <v>496.63799999999998</v>
      </c>
      <c r="Y1247" s="4">
        <v>167.26</v>
      </c>
      <c r="Z1247" s="4">
        <v>37.343000000000004</v>
      </c>
      <c r="AA1247" s="4">
        <v>6.2450000000000001</v>
      </c>
      <c r="AB1247" s="4">
        <v>21</v>
      </c>
      <c r="AE1247" s="4">
        <v>1702.7860000000001</v>
      </c>
    </row>
    <row r="1248" spans="1:31">
      <c r="A1248" s="8">
        <v>12034</v>
      </c>
      <c r="B1248" s="8" t="s">
        <v>895</v>
      </c>
      <c r="C1248" s="9" t="s">
        <v>122</v>
      </c>
      <c r="D1248" s="5"/>
      <c r="E1248" s="6">
        <v>76</v>
      </c>
      <c r="F1248" s="5">
        <v>2001</v>
      </c>
      <c r="G1248" s="4">
        <v>17731.508999999998</v>
      </c>
      <c r="H1248" s="4">
        <v>16590.857</v>
      </c>
      <c r="I1248" s="4">
        <v>17203.580999999998</v>
      </c>
      <c r="J1248" s="4">
        <v>18083.107</v>
      </c>
      <c r="K1248" s="4">
        <v>16814.448</v>
      </c>
      <c r="L1248" s="4">
        <v>14816.254000000001</v>
      </c>
      <c r="M1248" s="4">
        <v>13660.209000000001</v>
      </c>
      <c r="N1248" s="4">
        <v>13176.333000000001</v>
      </c>
      <c r="O1248" s="4">
        <v>11346.02</v>
      </c>
      <c r="P1248" s="4">
        <v>9435.5810000000001</v>
      </c>
      <c r="Q1248" s="4">
        <v>7474.7950000000001</v>
      </c>
      <c r="R1248" s="4">
        <v>5714.3609999999999</v>
      </c>
      <c r="S1248" s="4">
        <v>4779.8140000000003</v>
      </c>
      <c r="T1248" s="4">
        <v>3612.8130000000001</v>
      </c>
      <c r="U1248" s="4">
        <v>2788.364</v>
      </c>
      <c r="V1248" s="4">
        <v>1836.7170000000001</v>
      </c>
      <c r="W1248" s="4">
        <v>1046.865</v>
      </c>
      <c r="X1248" s="4">
        <v>526.20799999999997</v>
      </c>
      <c r="Y1248" s="4">
        <v>190.34800000000001</v>
      </c>
      <c r="Z1248" s="4">
        <v>41.917999999999999</v>
      </c>
      <c r="AA1248" s="4">
        <v>7.0330000000000004</v>
      </c>
      <c r="AB1248" s="4">
        <v>21</v>
      </c>
      <c r="AE1248" s="4">
        <v>1812.3720000000001</v>
      </c>
    </row>
    <row r="1249" spans="1:31">
      <c r="A1249" s="8">
        <v>12266</v>
      </c>
      <c r="B1249" s="8" t="s">
        <v>895</v>
      </c>
      <c r="C1249" s="9" t="s">
        <v>122</v>
      </c>
      <c r="D1249" s="5"/>
      <c r="E1249" s="6">
        <v>76</v>
      </c>
      <c r="F1249" s="5">
        <v>2002</v>
      </c>
      <c r="G1249" s="4">
        <v>17815.722000000002</v>
      </c>
      <c r="H1249" s="4">
        <v>16687.928</v>
      </c>
      <c r="I1249" s="4">
        <v>16980.598000000002</v>
      </c>
      <c r="J1249" s="4">
        <v>17963.581999999999</v>
      </c>
      <c r="K1249" s="4">
        <v>17174.112000000001</v>
      </c>
      <c r="L1249" s="4">
        <v>15132.727999999999</v>
      </c>
      <c r="M1249" s="4">
        <v>13762.888000000001</v>
      </c>
      <c r="N1249" s="4">
        <v>13251.877</v>
      </c>
      <c r="O1249" s="4">
        <v>11749.094999999999</v>
      </c>
      <c r="P1249" s="4">
        <v>9731.3549999999996</v>
      </c>
      <c r="Q1249" s="4">
        <v>7801.1530000000002</v>
      </c>
      <c r="R1249" s="4">
        <v>5945.83</v>
      </c>
      <c r="S1249" s="4">
        <v>4844.7169999999996</v>
      </c>
      <c r="T1249" s="4">
        <v>3767.6469999999999</v>
      </c>
      <c r="U1249" s="4">
        <v>2823.721</v>
      </c>
      <c r="V1249" s="4">
        <v>1937.654</v>
      </c>
      <c r="W1249" s="4">
        <v>1098.75</v>
      </c>
      <c r="X1249" s="4">
        <v>552.99099999999999</v>
      </c>
      <c r="Y1249" s="4">
        <v>211.55799999999999</v>
      </c>
      <c r="Z1249" s="4">
        <v>47.463000000000001</v>
      </c>
      <c r="AA1249" s="4">
        <v>7.8579999999999997</v>
      </c>
      <c r="AB1249" s="4">
        <v>21</v>
      </c>
      <c r="AE1249" s="4">
        <v>1918.62</v>
      </c>
    </row>
    <row r="1250" spans="1:31">
      <c r="A1250" s="8">
        <v>12498</v>
      </c>
      <c r="B1250" s="8" t="s">
        <v>895</v>
      </c>
      <c r="C1250" s="9" t="s">
        <v>122</v>
      </c>
      <c r="D1250" s="5"/>
      <c r="E1250" s="6">
        <v>76</v>
      </c>
      <c r="F1250" s="5">
        <v>2003</v>
      </c>
      <c r="G1250" s="4">
        <v>17730.370999999999</v>
      </c>
      <c r="H1250" s="4">
        <v>16893.253000000001</v>
      </c>
      <c r="I1250" s="4">
        <v>16779.964</v>
      </c>
      <c r="J1250" s="4">
        <v>17769.381000000001</v>
      </c>
      <c r="K1250" s="4">
        <v>17499.812000000002</v>
      </c>
      <c r="L1250" s="4">
        <v>15483.599</v>
      </c>
      <c r="M1250" s="4">
        <v>13902.083000000001</v>
      </c>
      <c r="N1250" s="4">
        <v>13275.992</v>
      </c>
      <c r="O1250" s="4">
        <v>12151.894</v>
      </c>
      <c r="P1250" s="4">
        <v>10026.325999999999</v>
      </c>
      <c r="Q1250" s="4">
        <v>8137.1220000000003</v>
      </c>
      <c r="R1250" s="4">
        <v>6216.674</v>
      </c>
      <c r="S1250" s="4">
        <v>4907.1139999999996</v>
      </c>
      <c r="T1250" s="4">
        <v>3939.9670000000001</v>
      </c>
      <c r="U1250" s="4">
        <v>2857.9630000000002</v>
      </c>
      <c r="V1250" s="4">
        <v>2039.105</v>
      </c>
      <c r="W1250" s="4">
        <v>1152.2190000000001</v>
      </c>
      <c r="X1250" s="4">
        <v>579.38900000000001</v>
      </c>
      <c r="Y1250" s="4">
        <v>228.441</v>
      </c>
      <c r="Z1250" s="4">
        <v>53.658999999999999</v>
      </c>
      <c r="AA1250" s="4">
        <v>8.7460000000000004</v>
      </c>
      <c r="AB1250" s="4">
        <v>21</v>
      </c>
      <c r="AE1250" s="4">
        <v>2022.454</v>
      </c>
    </row>
    <row r="1251" spans="1:31">
      <c r="A1251" s="8">
        <v>12730</v>
      </c>
      <c r="B1251" s="8" t="s">
        <v>895</v>
      </c>
      <c r="C1251" s="9" t="s">
        <v>122</v>
      </c>
      <c r="D1251" s="5"/>
      <c r="E1251" s="6">
        <v>76</v>
      </c>
      <c r="F1251" s="5">
        <v>2004</v>
      </c>
      <c r="G1251" s="4">
        <v>17535.194</v>
      </c>
      <c r="H1251" s="4">
        <v>17138.383000000002</v>
      </c>
      <c r="I1251" s="4">
        <v>16629.498</v>
      </c>
      <c r="J1251" s="4">
        <v>17544.050999999999</v>
      </c>
      <c r="K1251" s="4">
        <v>17732.345000000001</v>
      </c>
      <c r="L1251" s="4">
        <v>15844.028</v>
      </c>
      <c r="M1251" s="4">
        <v>14079.677</v>
      </c>
      <c r="N1251" s="4">
        <v>13294.986999999999</v>
      </c>
      <c r="O1251" s="4">
        <v>12492.88</v>
      </c>
      <c r="P1251" s="4">
        <v>10339.226000000001</v>
      </c>
      <c r="Q1251" s="4">
        <v>8470.2109999999993</v>
      </c>
      <c r="R1251" s="4">
        <v>6507.5230000000001</v>
      </c>
      <c r="S1251" s="4">
        <v>5000.4709999999995</v>
      </c>
      <c r="T1251" s="4">
        <v>4097.1170000000002</v>
      </c>
      <c r="U1251" s="4">
        <v>2914.4549999999999</v>
      </c>
      <c r="V1251" s="4">
        <v>2127.3389999999999</v>
      </c>
      <c r="W1251" s="4">
        <v>1210.203</v>
      </c>
      <c r="X1251" s="4">
        <v>606.96199999999999</v>
      </c>
      <c r="Y1251" s="4">
        <v>239.791</v>
      </c>
      <c r="Z1251" s="4">
        <v>59.304000000000002</v>
      </c>
      <c r="AA1251" s="4">
        <v>9.7319999999999993</v>
      </c>
      <c r="AB1251" s="4">
        <v>21</v>
      </c>
      <c r="AE1251" s="4">
        <v>2125.9920000000002</v>
      </c>
    </row>
    <row r="1252" spans="1:31">
      <c r="A1252" s="8">
        <v>12962</v>
      </c>
      <c r="B1252" s="8" t="s">
        <v>895</v>
      </c>
      <c r="C1252" s="9" t="s">
        <v>122</v>
      </c>
      <c r="D1252" s="5"/>
      <c r="E1252" s="6">
        <v>76</v>
      </c>
      <c r="F1252" s="5">
        <v>2005</v>
      </c>
      <c r="G1252" s="4">
        <v>17277.725999999999</v>
      </c>
      <c r="H1252" s="4">
        <v>17321.383999999998</v>
      </c>
      <c r="I1252" s="4">
        <v>16570.358</v>
      </c>
      <c r="J1252" s="4">
        <v>17320.769</v>
      </c>
      <c r="K1252" s="4">
        <v>17842.157999999999</v>
      </c>
      <c r="L1252" s="4">
        <v>16196.373</v>
      </c>
      <c r="M1252" s="4">
        <v>14298.242</v>
      </c>
      <c r="N1252" s="4">
        <v>13341.69</v>
      </c>
      <c r="O1252" s="4">
        <v>12737.976000000001</v>
      </c>
      <c r="P1252" s="4">
        <v>10680.103999999999</v>
      </c>
      <c r="Q1252" s="4">
        <v>8793.84</v>
      </c>
      <c r="R1252" s="4">
        <v>6806.9160000000002</v>
      </c>
      <c r="S1252" s="4">
        <v>5144.6710000000003</v>
      </c>
      <c r="T1252" s="4">
        <v>4222.8620000000001</v>
      </c>
      <c r="U1252" s="4">
        <v>3005.21</v>
      </c>
      <c r="V1252" s="4">
        <v>2196.904</v>
      </c>
      <c r="W1252" s="4">
        <v>1274.6610000000001</v>
      </c>
      <c r="X1252" s="4">
        <v>635.79999999999995</v>
      </c>
      <c r="Y1252" s="4">
        <v>246.67699999999999</v>
      </c>
      <c r="Z1252" s="4">
        <v>61.802999999999997</v>
      </c>
      <c r="AA1252" s="4">
        <v>10.84</v>
      </c>
      <c r="AB1252" s="4">
        <v>21</v>
      </c>
      <c r="AE1252" s="4">
        <v>2229.7809999999999</v>
      </c>
    </row>
    <row r="1253" spans="1:31">
      <c r="A1253" s="8">
        <v>13194</v>
      </c>
      <c r="B1253" s="8" t="s">
        <v>895</v>
      </c>
      <c r="C1253" s="9" t="s">
        <v>122</v>
      </c>
      <c r="D1253" s="5"/>
      <c r="E1253" s="6">
        <v>76</v>
      </c>
      <c r="F1253" s="5">
        <v>2006</v>
      </c>
      <c r="G1253" s="4">
        <v>16943.125</v>
      </c>
      <c r="H1253" s="4">
        <v>17436.955999999998</v>
      </c>
      <c r="I1253" s="4">
        <v>16605.325000000001</v>
      </c>
      <c r="J1253" s="4">
        <v>17081.813999999998</v>
      </c>
      <c r="K1253" s="4">
        <v>17846.678</v>
      </c>
      <c r="L1253" s="4">
        <v>16553.666000000001</v>
      </c>
      <c r="M1253" s="4">
        <v>14570.23</v>
      </c>
      <c r="N1253" s="4">
        <v>13417.207</v>
      </c>
      <c r="O1253" s="4">
        <v>12898.137000000001</v>
      </c>
      <c r="P1253" s="4">
        <v>11041.853999999999</v>
      </c>
      <c r="Q1253" s="4">
        <v>9097.4539999999997</v>
      </c>
      <c r="R1253" s="4">
        <v>7106.0590000000002</v>
      </c>
      <c r="S1253" s="4">
        <v>5319.6080000000002</v>
      </c>
      <c r="T1253" s="4">
        <v>4308.2049999999999</v>
      </c>
      <c r="U1253" s="4">
        <v>3113.252</v>
      </c>
      <c r="V1253" s="4">
        <v>2245.127</v>
      </c>
      <c r="W1253" s="4">
        <v>1349.9639999999999</v>
      </c>
      <c r="X1253" s="4">
        <v>672.80899999999997</v>
      </c>
      <c r="Y1253" s="4">
        <v>269.55200000000002</v>
      </c>
      <c r="Z1253" s="4">
        <v>69.111999999999995</v>
      </c>
      <c r="AA1253" s="4">
        <v>12.077</v>
      </c>
      <c r="AB1253" s="4">
        <v>21</v>
      </c>
      <c r="AE1253" s="4">
        <v>2373.5140000000001</v>
      </c>
    </row>
    <row r="1254" spans="1:31">
      <c r="A1254" s="8">
        <v>13426</v>
      </c>
      <c r="B1254" s="8" t="s">
        <v>895</v>
      </c>
      <c r="C1254" s="9" t="s">
        <v>122</v>
      </c>
      <c r="D1254" s="5"/>
      <c r="E1254" s="6">
        <v>76</v>
      </c>
      <c r="F1254" s="5">
        <v>2007</v>
      </c>
      <c r="G1254" s="4">
        <v>16490.862000000001</v>
      </c>
      <c r="H1254" s="4">
        <v>17490.05</v>
      </c>
      <c r="I1254" s="4">
        <v>16738.206999999999</v>
      </c>
      <c r="J1254" s="4">
        <v>16841.236000000001</v>
      </c>
      <c r="K1254" s="4">
        <v>17736.956999999999</v>
      </c>
      <c r="L1254" s="4">
        <v>16911.756000000001</v>
      </c>
      <c r="M1254" s="4">
        <v>14886.493</v>
      </c>
      <c r="N1254" s="4">
        <v>13520.236999999999</v>
      </c>
      <c r="O1254" s="4">
        <v>12975.511</v>
      </c>
      <c r="P1254" s="4">
        <v>11438.58</v>
      </c>
      <c r="Q1254" s="4">
        <v>9386.7250000000004</v>
      </c>
      <c r="R1254" s="4">
        <v>7421.3209999999999</v>
      </c>
      <c r="S1254" s="4">
        <v>5540.4390000000003</v>
      </c>
      <c r="T1254" s="4">
        <v>4370.6000000000004</v>
      </c>
      <c r="U1254" s="4">
        <v>3253.4079999999999</v>
      </c>
      <c r="V1254" s="4">
        <v>2277.1019999999999</v>
      </c>
      <c r="W1254" s="4">
        <v>1431.0039999999999</v>
      </c>
      <c r="X1254" s="4">
        <v>707.55399999999997</v>
      </c>
      <c r="Y1254" s="4">
        <v>288.173</v>
      </c>
      <c r="Z1254" s="4">
        <v>78.417000000000002</v>
      </c>
      <c r="AA1254" s="4">
        <v>13.438000000000001</v>
      </c>
      <c r="AB1254" s="4">
        <v>21</v>
      </c>
      <c r="AE1254" s="4">
        <v>2518.5859999999998</v>
      </c>
    </row>
    <row r="1255" spans="1:31">
      <c r="A1255" s="8">
        <v>13658</v>
      </c>
      <c r="B1255" s="8" t="s">
        <v>895</v>
      </c>
      <c r="C1255" s="9" t="s">
        <v>122</v>
      </c>
      <c r="D1255" s="5"/>
      <c r="E1255" s="6">
        <v>76</v>
      </c>
      <c r="F1255" s="5">
        <v>2008</v>
      </c>
      <c r="G1255" s="4">
        <v>15987.331</v>
      </c>
      <c r="H1255" s="4">
        <v>17464.156999999999</v>
      </c>
      <c r="I1255" s="4">
        <v>16934.271000000001</v>
      </c>
      <c r="J1255" s="4">
        <v>16632.330000000002</v>
      </c>
      <c r="K1255" s="4">
        <v>17541.905999999999</v>
      </c>
      <c r="L1255" s="4">
        <v>17233.899000000001</v>
      </c>
      <c r="M1255" s="4">
        <v>15233.370999999999</v>
      </c>
      <c r="N1255" s="4">
        <v>13658.287</v>
      </c>
      <c r="O1255" s="4">
        <v>13000.815000000001</v>
      </c>
      <c r="P1255" s="4">
        <v>11833.772999999999</v>
      </c>
      <c r="Q1255" s="4">
        <v>9674.7800000000007</v>
      </c>
      <c r="R1255" s="4">
        <v>7745.7619999999997</v>
      </c>
      <c r="S1255" s="4">
        <v>5797.366</v>
      </c>
      <c r="T1255" s="4">
        <v>4432.2979999999998</v>
      </c>
      <c r="U1255" s="4">
        <v>3407.1750000000002</v>
      </c>
      <c r="V1255" s="4">
        <v>2308.7750000000001</v>
      </c>
      <c r="W1255" s="4">
        <v>1509.4480000000001</v>
      </c>
      <c r="X1255" s="4">
        <v>743.25599999999997</v>
      </c>
      <c r="Y1255" s="4">
        <v>302.077</v>
      </c>
      <c r="Z1255" s="4">
        <v>87.228999999999999</v>
      </c>
      <c r="AA1255" s="4">
        <v>14.930999999999999</v>
      </c>
      <c r="AB1255" s="4">
        <v>21</v>
      </c>
      <c r="AE1255" s="4">
        <v>2656.9409999999998</v>
      </c>
    </row>
    <row r="1256" spans="1:31">
      <c r="A1256" s="8">
        <v>13890</v>
      </c>
      <c r="B1256" s="8" t="s">
        <v>895</v>
      </c>
      <c r="C1256" s="9" t="s">
        <v>122</v>
      </c>
      <c r="D1256" s="5"/>
      <c r="E1256" s="6">
        <v>76</v>
      </c>
      <c r="F1256" s="5">
        <v>2009</v>
      </c>
      <c r="G1256" s="4">
        <v>15522.550999999999</v>
      </c>
      <c r="H1256" s="4">
        <v>17358.29</v>
      </c>
      <c r="I1256" s="4">
        <v>17130.14</v>
      </c>
      <c r="J1256" s="4">
        <v>16496.323</v>
      </c>
      <c r="K1256" s="4">
        <v>17310.624</v>
      </c>
      <c r="L1256" s="4">
        <v>17466.273000000001</v>
      </c>
      <c r="M1256" s="4">
        <v>15590.746999999999</v>
      </c>
      <c r="N1256" s="4">
        <v>13837.521000000001</v>
      </c>
      <c r="O1256" s="4">
        <v>13023.432000000001</v>
      </c>
      <c r="P1256" s="4">
        <v>12170.898999999999</v>
      </c>
      <c r="Q1256" s="4">
        <v>9982.8449999999993</v>
      </c>
      <c r="R1256" s="4">
        <v>8069.5919999999996</v>
      </c>
      <c r="S1256" s="4">
        <v>6074.9089999999997</v>
      </c>
      <c r="T1256" s="4">
        <v>4524.9719999999998</v>
      </c>
      <c r="U1256" s="4">
        <v>3547.6239999999998</v>
      </c>
      <c r="V1256" s="4">
        <v>2360.38</v>
      </c>
      <c r="W1256" s="4">
        <v>1575.124</v>
      </c>
      <c r="X1256" s="4">
        <v>782.774</v>
      </c>
      <c r="Y1256" s="4">
        <v>312.233</v>
      </c>
      <c r="Z1256" s="4">
        <v>92.793999999999997</v>
      </c>
      <c r="AA1256" s="4">
        <v>16.562999999999999</v>
      </c>
      <c r="AB1256" s="4">
        <v>21</v>
      </c>
      <c r="AE1256" s="4">
        <v>2779.4879999999998</v>
      </c>
    </row>
    <row r="1257" spans="1:31">
      <c r="A1257" s="8">
        <v>14122</v>
      </c>
      <c r="B1257" s="8" t="s">
        <v>895</v>
      </c>
      <c r="C1257" s="9" t="s">
        <v>122</v>
      </c>
      <c r="D1257" s="5"/>
      <c r="E1257" s="6">
        <v>76</v>
      </c>
      <c r="F1257" s="5">
        <v>2010</v>
      </c>
      <c r="G1257" s="4">
        <v>15156.449000000001</v>
      </c>
      <c r="H1257" s="4">
        <v>17184.87</v>
      </c>
      <c r="I1257" s="4">
        <v>17274.044000000002</v>
      </c>
      <c r="J1257" s="4">
        <v>16454.891</v>
      </c>
      <c r="K1257" s="4">
        <v>17080.845000000001</v>
      </c>
      <c r="L1257" s="4">
        <v>17576.899000000001</v>
      </c>
      <c r="M1257" s="4">
        <v>15942.013000000001</v>
      </c>
      <c r="N1257" s="4">
        <v>14060.023999999999</v>
      </c>
      <c r="O1257" s="4">
        <v>13076.067999999999</v>
      </c>
      <c r="P1257" s="4">
        <v>12416.995999999999</v>
      </c>
      <c r="Q1257" s="4">
        <v>10320.909</v>
      </c>
      <c r="R1257" s="4">
        <v>8386.7090000000007</v>
      </c>
      <c r="S1257" s="4">
        <v>6363.3379999999997</v>
      </c>
      <c r="T1257" s="4">
        <v>4666.17</v>
      </c>
      <c r="U1257" s="4">
        <v>3661.8490000000002</v>
      </c>
      <c r="V1257" s="4">
        <v>2441.3560000000002</v>
      </c>
      <c r="W1257" s="4">
        <v>1625.3689999999999</v>
      </c>
      <c r="X1257" s="4">
        <v>826.30100000000004</v>
      </c>
      <c r="Y1257" s="4">
        <v>320.51799999999997</v>
      </c>
      <c r="Z1257" s="4">
        <v>92.519000000000005</v>
      </c>
      <c r="AA1257" s="4">
        <v>18.332999999999998</v>
      </c>
      <c r="AB1257" s="4">
        <v>21</v>
      </c>
      <c r="AE1257" s="4">
        <v>2883.04</v>
      </c>
    </row>
    <row r="1258" spans="1:31">
      <c r="A1258" s="8">
        <v>202</v>
      </c>
      <c r="B1258" s="8" t="s">
        <v>894</v>
      </c>
      <c r="C1258" s="9" t="s">
        <v>122</v>
      </c>
      <c r="D1258" s="5"/>
      <c r="E1258" s="6">
        <v>76</v>
      </c>
      <c r="F1258" s="5">
        <v>2011</v>
      </c>
      <c r="G1258" s="4">
        <v>14661.73</v>
      </c>
      <c r="H1258" s="4">
        <v>16960.308000000001</v>
      </c>
      <c r="I1258" s="4">
        <v>17385.346000000001</v>
      </c>
      <c r="J1258" s="4">
        <v>16520.223000000002</v>
      </c>
      <c r="K1258" s="4">
        <v>16886.437000000002</v>
      </c>
      <c r="L1258" s="4">
        <v>17611.531999999999</v>
      </c>
      <c r="M1258" s="4">
        <v>16321.248</v>
      </c>
      <c r="N1258" s="4">
        <v>14347.745999999999</v>
      </c>
      <c r="O1258" s="4">
        <v>13169.82</v>
      </c>
      <c r="P1258" s="4">
        <v>12591.153</v>
      </c>
      <c r="Q1258" s="4">
        <v>10688.846</v>
      </c>
      <c r="R1258" s="4">
        <v>8692.0810000000001</v>
      </c>
      <c r="S1258" s="4">
        <v>6657.192</v>
      </c>
      <c r="T1258" s="4">
        <v>4839.6120000000001</v>
      </c>
      <c r="U1258" s="4">
        <v>3747.5990000000002</v>
      </c>
      <c r="V1258" s="4">
        <v>2545.5529999999999</v>
      </c>
      <c r="W1258" s="4">
        <v>1673.521</v>
      </c>
      <c r="X1258" s="4">
        <v>883.83500000000004</v>
      </c>
      <c r="Y1258" s="4">
        <v>350.86</v>
      </c>
      <c r="Z1258" s="4">
        <v>100.11499999999999</v>
      </c>
      <c r="AA1258" s="4">
        <v>20.257000000000001</v>
      </c>
      <c r="AB1258" s="4">
        <v>21</v>
      </c>
      <c r="AE1258" s="4">
        <v>3028.5880000000002</v>
      </c>
    </row>
    <row r="1259" spans="1:31">
      <c r="A1259" s="8">
        <v>434</v>
      </c>
      <c r="B1259" s="8" t="s">
        <v>894</v>
      </c>
      <c r="C1259" s="9" t="s">
        <v>122</v>
      </c>
      <c r="D1259" s="5"/>
      <c r="E1259" s="6">
        <v>76</v>
      </c>
      <c r="F1259" s="5">
        <v>2012</v>
      </c>
      <c r="G1259" s="4">
        <v>14489.028</v>
      </c>
      <c r="H1259" s="4">
        <v>16588.973000000002</v>
      </c>
      <c r="I1259" s="4">
        <v>17434.272000000001</v>
      </c>
      <c r="J1259" s="4">
        <v>16662.669999999998</v>
      </c>
      <c r="K1259" s="4">
        <v>16668.571</v>
      </c>
      <c r="L1259" s="4">
        <v>17513.707999999999</v>
      </c>
      <c r="M1259" s="4">
        <v>16685.362000000001</v>
      </c>
      <c r="N1259" s="4">
        <v>14664.839</v>
      </c>
      <c r="O1259" s="4">
        <v>13276.678</v>
      </c>
      <c r="P1259" s="4">
        <v>12671.589</v>
      </c>
      <c r="Q1259" s="4">
        <v>11080.11</v>
      </c>
      <c r="R1259" s="4">
        <v>8975.634</v>
      </c>
      <c r="S1259" s="4">
        <v>6960.8310000000001</v>
      </c>
      <c r="T1259" s="4">
        <v>5049.2960000000003</v>
      </c>
      <c r="U1259" s="4">
        <v>3809.9409999999998</v>
      </c>
      <c r="V1259" s="4">
        <v>2671.8890000000001</v>
      </c>
      <c r="W1259" s="4">
        <v>1706.8030000000001</v>
      </c>
      <c r="X1259" s="4">
        <v>943.82299999999998</v>
      </c>
      <c r="Y1259" s="4">
        <v>375.69799999999998</v>
      </c>
      <c r="Z1259" s="4">
        <v>108.898</v>
      </c>
      <c r="AA1259" s="4">
        <v>22.33</v>
      </c>
      <c r="AB1259" s="4">
        <v>21</v>
      </c>
      <c r="AE1259" s="4">
        <v>3157.5520000000001</v>
      </c>
    </row>
    <row r="1260" spans="1:31">
      <c r="A1260" s="8">
        <v>666</v>
      </c>
      <c r="B1260" s="8" t="s">
        <v>894</v>
      </c>
      <c r="C1260" s="9" t="s">
        <v>122</v>
      </c>
      <c r="D1260" s="5"/>
      <c r="E1260" s="6">
        <v>76</v>
      </c>
      <c r="F1260" s="5">
        <v>2013</v>
      </c>
      <c r="G1260" s="4">
        <v>14526.009</v>
      </c>
      <c r="H1260" s="4">
        <v>16093.23</v>
      </c>
      <c r="I1260" s="4">
        <v>17425.435000000001</v>
      </c>
      <c r="J1260" s="4">
        <v>16854.422999999999</v>
      </c>
      <c r="K1260" s="4">
        <v>16467.844000000001</v>
      </c>
      <c r="L1260" s="4">
        <v>17324.7</v>
      </c>
      <c r="M1260" s="4">
        <v>17006.655999999999</v>
      </c>
      <c r="N1260" s="4">
        <v>15007.114</v>
      </c>
      <c r="O1260" s="4">
        <v>13412.066000000001</v>
      </c>
      <c r="P1260" s="4">
        <v>12696.412</v>
      </c>
      <c r="Q1260" s="4">
        <v>11464.967000000001</v>
      </c>
      <c r="R1260" s="4">
        <v>9255.1039999999994</v>
      </c>
      <c r="S1260" s="4">
        <v>7271.3980000000001</v>
      </c>
      <c r="T1260" s="4">
        <v>5289.4840000000004</v>
      </c>
      <c r="U1260" s="4">
        <v>3871.5650000000001</v>
      </c>
      <c r="V1260" s="4">
        <v>2806.402</v>
      </c>
      <c r="W1260" s="4">
        <v>1737.971</v>
      </c>
      <c r="X1260" s="4">
        <v>1002.495</v>
      </c>
      <c r="Y1260" s="4">
        <v>395.334</v>
      </c>
      <c r="Z1260" s="4">
        <v>117.369</v>
      </c>
      <c r="AA1260" s="4">
        <v>24.509</v>
      </c>
      <c r="AB1260" s="4">
        <v>21</v>
      </c>
      <c r="AE1260" s="4">
        <v>3277.6779999999999</v>
      </c>
    </row>
    <row r="1261" spans="1:31">
      <c r="A1261" s="8">
        <v>898</v>
      </c>
      <c r="B1261" s="8" t="s">
        <v>894</v>
      </c>
      <c r="C1261" s="9" t="s">
        <v>122</v>
      </c>
      <c r="D1261" s="5"/>
      <c r="E1261" s="6">
        <v>76</v>
      </c>
      <c r="F1261" s="5">
        <v>2014</v>
      </c>
      <c r="G1261" s="4">
        <v>14595.251</v>
      </c>
      <c r="H1261" s="4">
        <v>15555.587</v>
      </c>
      <c r="I1261" s="4">
        <v>17342.616000000002</v>
      </c>
      <c r="J1261" s="4">
        <v>17045.725999999999</v>
      </c>
      <c r="K1261" s="4">
        <v>16337.933000000001</v>
      </c>
      <c r="L1261" s="4">
        <v>17107.373</v>
      </c>
      <c r="M1261" s="4">
        <v>17245.146000000001</v>
      </c>
      <c r="N1261" s="4">
        <v>15367.141</v>
      </c>
      <c r="O1261" s="4">
        <v>13593.352999999999</v>
      </c>
      <c r="P1261" s="4">
        <v>12724.3</v>
      </c>
      <c r="Q1261" s="4">
        <v>11797.644</v>
      </c>
      <c r="R1261" s="4">
        <v>9558.4249999999993</v>
      </c>
      <c r="S1261" s="4">
        <v>7585.2139999999999</v>
      </c>
      <c r="T1261" s="4">
        <v>5551.4840000000004</v>
      </c>
      <c r="U1261" s="4">
        <v>3963.5059999999999</v>
      </c>
      <c r="V1261" s="4">
        <v>2929.3119999999999</v>
      </c>
      <c r="W1261" s="4">
        <v>1784.2940000000001</v>
      </c>
      <c r="X1261" s="4">
        <v>1052.9469999999999</v>
      </c>
      <c r="Y1261" s="4">
        <v>412.88299999999998</v>
      </c>
      <c r="Z1261" s="4">
        <v>123.67100000000001</v>
      </c>
      <c r="AA1261" s="4">
        <v>26.738</v>
      </c>
      <c r="AB1261" s="4">
        <v>21</v>
      </c>
      <c r="AE1261" s="4">
        <v>3400.5329999999999</v>
      </c>
    </row>
    <row r="1262" spans="1:31">
      <c r="A1262" s="8">
        <v>1130</v>
      </c>
      <c r="B1262" s="8" t="s">
        <v>894</v>
      </c>
      <c r="C1262" s="9" t="s">
        <v>122</v>
      </c>
      <c r="D1262" s="5"/>
      <c r="E1262" s="6">
        <v>76</v>
      </c>
      <c r="F1262" s="5">
        <v>2015</v>
      </c>
      <c r="G1262" s="4">
        <v>14574.853999999999</v>
      </c>
      <c r="H1262" s="4">
        <v>15094.037</v>
      </c>
      <c r="I1262" s="4">
        <v>17149.620999999999</v>
      </c>
      <c r="J1262" s="4">
        <v>17197.477999999999</v>
      </c>
      <c r="K1262" s="4">
        <v>16307.446</v>
      </c>
      <c r="L1262" s="4">
        <v>16901.357</v>
      </c>
      <c r="M1262" s="4">
        <v>17374.814999999999</v>
      </c>
      <c r="N1262" s="4">
        <v>15733.198</v>
      </c>
      <c r="O1262" s="4">
        <v>13827.632</v>
      </c>
      <c r="P1262" s="4">
        <v>12790.82</v>
      </c>
      <c r="Q1262" s="4">
        <v>12050.341</v>
      </c>
      <c r="R1262" s="4">
        <v>9898.3430000000008</v>
      </c>
      <c r="S1262" s="4">
        <v>7899.0630000000001</v>
      </c>
      <c r="T1262" s="4">
        <v>5829.5010000000002</v>
      </c>
      <c r="U1262" s="4">
        <v>4102.076</v>
      </c>
      <c r="V1262" s="4">
        <v>3031.92</v>
      </c>
      <c r="W1262" s="4">
        <v>1854.2539999999999</v>
      </c>
      <c r="X1262" s="4">
        <v>1092.028</v>
      </c>
      <c r="Y1262" s="4">
        <v>431.63799999999998</v>
      </c>
      <c r="Z1262" s="4">
        <v>124.55500000000001</v>
      </c>
      <c r="AA1262" s="4">
        <v>28.98</v>
      </c>
      <c r="AB1262" s="4">
        <v>21</v>
      </c>
      <c r="AE1262" s="4">
        <v>3531.4549999999999</v>
      </c>
    </row>
    <row r="1263" spans="1:31">
      <c r="A1263" s="8">
        <v>1362</v>
      </c>
      <c r="B1263" s="8" t="s">
        <v>894</v>
      </c>
      <c r="C1263" s="9" t="s">
        <v>122</v>
      </c>
      <c r="D1263" s="5"/>
      <c r="E1263" s="6">
        <v>76</v>
      </c>
      <c r="F1263" s="5">
        <v>2016</v>
      </c>
      <c r="G1263" s="4">
        <v>14737.699000000001</v>
      </c>
      <c r="H1263" s="4">
        <v>14758.129000000001</v>
      </c>
      <c r="I1263" s="4">
        <v>16820.587</v>
      </c>
      <c r="J1263" s="4">
        <v>17284.076000000001</v>
      </c>
      <c r="K1263" s="4">
        <v>16352.134</v>
      </c>
      <c r="L1263" s="4">
        <v>16682.897000000001</v>
      </c>
      <c r="M1263" s="4">
        <v>17381.649000000001</v>
      </c>
      <c r="N1263" s="4">
        <v>16081.343999999999</v>
      </c>
      <c r="O1263" s="4">
        <v>14089.305</v>
      </c>
      <c r="P1263" s="4">
        <v>12863.879000000001</v>
      </c>
      <c r="Q1263" s="4">
        <v>12201.075000000001</v>
      </c>
      <c r="R1263" s="4">
        <v>10238.112999999999</v>
      </c>
      <c r="S1263" s="4">
        <v>8176.1130000000003</v>
      </c>
      <c r="T1263" s="4">
        <v>6093.2839999999997</v>
      </c>
      <c r="U1263" s="4">
        <v>4255.4880000000003</v>
      </c>
      <c r="V1263" s="4">
        <v>3103.239</v>
      </c>
      <c r="W1263" s="4">
        <v>1942.981</v>
      </c>
      <c r="X1263" s="4">
        <v>1124.182</v>
      </c>
      <c r="Y1263" s="4">
        <v>477.02800000000002</v>
      </c>
      <c r="Z1263" s="4">
        <v>133.36199999999999</v>
      </c>
      <c r="AA1263" s="4">
        <v>31.222000000000001</v>
      </c>
      <c r="AB1263" s="4">
        <v>21</v>
      </c>
      <c r="AE1263" s="4">
        <v>3708.7750000000001</v>
      </c>
    </row>
    <row r="1264" spans="1:31">
      <c r="A1264" s="8">
        <v>1594</v>
      </c>
      <c r="B1264" s="8" t="s">
        <v>894</v>
      </c>
      <c r="C1264" s="9" t="s">
        <v>122</v>
      </c>
      <c r="D1264" s="5"/>
      <c r="E1264" s="6">
        <v>76</v>
      </c>
      <c r="F1264" s="5">
        <v>2017</v>
      </c>
      <c r="G1264" s="4">
        <v>14665.286</v>
      </c>
      <c r="H1264" s="4">
        <v>14567.847</v>
      </c>
      <c r="I1264" s="4">
        <v>16393.006000000001</v>
      </c>
      <c r="J1264" s="4">
        <v>17351.03</v>
      </c>
      <c r="K1264" s="4">
        <v>16501.919000000002</v>
      </c>
      <c r="L1264" s="4">
        <v>16472.591</v>
      </c>
      <c r="M1264" s="4">
        <v>17291.056</v>
      </c>
      <c r="N1264" s="4">
        <v>16445.552</v>
      </c>
      <c r="O1264" s="4">
        <v>14406.647000000001</v>
      </c>
      <c r="P1264" s="4">
        <v>12974.341</v>
      </c>
      <c r="Q1264" s="4">
        <v>12285.394</v>
      </c>
      <c r="R1264" s="4">
        <v>10620.857</v>
      </c>
      <c r="S1264" s="4">
        <v>8449.4650000000001</v>
      </c>
      <c r="T1264" s="4">
        <v>6378.8530000000001</v>
      </c>
      <c r="U1264" s="4">
        <v>4447.652</v>
      </c>
      <c r="V1264" s="4">
        <v>3160.92</v>
      </c>
      <c r="W1264" s="4">
        <v>2050.5720000000001</v>
      </c>
      <c r="X1264" s="4">
        <v>1147.6089999999999</v>
      </c>
      <c r="Y1264" s="4">
        <v>519.86500000000001</v>
      </c>
      <c r="Z1264" s="4">
        <v>143.47499999999999</v>
      </c>
      <c r="AA1264" s="4">
        <v>33.491999999999997</v>
      </c>
      <c r="AB1264" s="4">
        <v>21</v>
      </c>
      <c r="AE1264" s="4">
        <v>3895.0129999999999</v>
      </c>
    </row>
    <row r="1265" spans="1:31">
      <c r="A1265" s="8">
        <v>1826</v>
      </c>
      <c r="B1265" s="8" t="s">
        <v>894</v>
      </c>
      <c r="C1265" s="9" t="s">
        <v>122</v>
      </c>
      <c r="D1265" s="5"/>
      <c r="E1265" s="6">
        <v>76</v>
      </c>
      <c r="F1265" s="5">
        <v>2018</v>
      </c>
      <c r="G1265" s="4">
        <v>14427.825000000001</v>
      </c>
      <c r="H1265" s="4">
        <v>14518.995999999999</v>
      </c>
      <c r="I1265" s="4">
        <v>15900.763000000001</v>
      </c>
      <c r="J1265" s="4">
        <v>17365.714</v>
      </c>
      <c r="K1265" s="4">
        <v>16711.453000000001</v>
      </c>
      <c r="L1265" s="4">
        <v>16293.602000000001</v>
      </c>
      <c r="M1265" s="4">
        <v>17125.473000000002</v>
      </c>
      <c r="N1265" s="4">
        <v>16783.75</v>
      </c>
      <c r="O1265" s="4">
        <v>14762.308000000001</v>
      </c>
      <c r="P1265" s="4">
        <v>13124.742</v>
      </c>
      <c r="Q1265" s="4">
        <v>12328.291999999999</v>
      </c>
      <c r="R1265" s="4">
        <v>11008.562</v>
      </c>
      <c r="S1265" s="4">
        <v>8729.1579999999994</v>
      </c>
      <c r="T1265" s="4">
        <v>6678.5619999999999</v>
      </c>
      <c r="U1265" s="4">
        <v>4670.5069999999996</v>
      </c>
      <c r="V1265" s="4">
        <v>3222.5039999999999</v>
      </c>
      <c r="W1265" s="4">
        <v>2162.174</v>
      </c>
      <c r="X1265" s="4">
        <v>1174.6089999999999</v>
      </c>
      <c r="Y1265" s="4">
        <v>553.524</v>
      </c>
      <c r="Z1265" s="4">
        <v>155.16800000000001</v>
      </c>
      <c r="AA1265" s="4">
        <v>35.835000000000001</v>
      </c>
      <c r="AB1265" s="4">
        <v>21</v>
      </c>
      <c r="AE1265" s="4">
        <v>4081.31</v>
      </c>
    </row>
    <row r="1266" spans="1:31">
      <c r="A1266" s="8">
        <v>2058</v>
      </c>
      <c r="B1266" s="8" t="s">
        <v>894</v>
      </c>
      <c r="C1266" s="9" t="s">
        <v>122</v>
      </c>
      <c r="D1266" s="5"/>
      <c r="E1266" s="6">
        <v>76</v>
      </c>
      <c r="F1266" s="5">
        <v>2019</v>
      </c>
      <c r="G1266" s="4">
        <v>14165.846</v>
      </c>
      <c r="H1266" s="4">
        <v>14541.173000000001</v>
      </c>
      <c r="I1266" s="4">
        <v>15429.507</v>
      </c>
      <c r="J1266" s="4">
        <v>17282.001</v>
      </c>
      <c r="K1266" s="4">
        <v>16909.824000000001</v>
      </c>
      <c r="L1266" s="4">
        <v>16177.248</v>
      </c>
      <c r="M1266" s="4">
        <v>16923.64</v>
      </c>
      <c r="N1266" s="4">
        <v>17034.210999999999</v>
      </c>
      <c r="O1266" s="4">
        <v>15130.007</v>
      </c>
      <c r="P1266" s="4">
        <v>13315.29</v>
      </c>
      <c r="Q1266" s="4">
        <v>12370.008</v>
      </c>
      <c r="R1266" s="4">
        <v>11342.734</v>
      </c>
      <c r="S1266" s="4">
        <v>9030.6409999999996</v>
      </c>
      <c r="T1266" s="4">
        <v>6980.4170000000004</v>
      </c>
      <c r="U1266" s="4">
        <v>4912.0320000000002</v>
      </c>
      <c r="V1266" s="4">
        <v>3309.8829999999998</v>
      </c>
      <c r="W1266" s="4">
        <v>2259.9630000000002</v>
      </c>
      <c r="X1266" s="4">
        <v>1215.711</v>
      </c>
      <c r="Y1266" s="4">
        <v>573.53300000000002</v>
      </c>
      <c r="Z1266" s="4">
        <v>166.40799999999999</v>
      </c>
      <c r="AA1266" s="4">
        <v>38.317999999999998</v>
      </c>
      <c r="AB1266" s="4">
        <v>21</v>
      </c>
      <c r="AE1266" s="4">
        <v>4253.933</v>
      </c>
    </row>
    <row r="1267" spans="1:31">
      <c r="A1267" s="8">
        <v>2290</v>
      </c>
      <c r="B1267" s="8" t="s">
        <v>894</v>
      </c>
      <c r="C1267" s="9" t="s">
        <v>122</v>
      </c>
      <c r="D1267" s="5"/>
      <c r="E1267" s="6">
        <v>76</v>
      </c>
      <c r="F1267" s="5">
        <v>2020</v>
      </c>
      <c r="G1267" s="4">
        <v>13979.754999999999</v>
      </c>
      <c r="H1267" s="4">
        <v>14521.772999999999</v>
      </c>
      <c r="I1267" s="4">
        <v>15065.268</v>
      </c>
      <c r="J1267" s="4">
        <v>17077.66</v>
      </c>
      <c r="K1267" s="4">
        <v>17052.607</v>
      </c>
      <c r="L1267" s="4">
        <v>16143.585999999999</v>
      </c>
      <c r="M1267" s="4">
        <v>16717.3</v>
      </c>
      <c r="N1267" s="4">
        <v>17162.302</v>
      </c>
      <c r="O1267" s="4">
        <v>15491.045</v>
      </c>
      <c r="P1267" s="4">
        <v>13546.844999999999</v>
      </c>
      <c r="Q1267" s="4">
        <v>12438.938</v>
      </c>
      <c r="R1267" s="4">
        <v>11590.82</v>
      </c>
      <c r="S1267" s="4">
        <v>9361.1759999999995</v>
      </c>
      <c r="T1267" s="4">
        <v>7277.8919999999998</v>
      </c>
      <c r="U1267" s="4">
        <v>5165.84</v>
      </c>
      <c r="V1267" s="4">
        <v>3434.3789999999999</v>
      </c>
      <c r="W1267" s="4">
        <v>2338.5859999999998</v>
      </c>
      <c r="X1267" s="4">
        <v>1272.521</v>
      </c>
      <c r="Y1267" s="4">
        <v>582.68600000000004</v>
      </c>
      <c r="Z1267" s="4">
        <v>171.322</v>
      </c>
      <c r="AA1267" s="4">
        <v>40.994</v>
      </c>
      <c r="AB1267" s="4">
        <v>21</v>
      </c>
      <c r="AE1267" s="4">
        <v>4406.1090000000004</v>
      </c>
    </row>
    <row r="1268" spans="1:31">
      <c r="A1268" s="8">
        <v>2522</v>
      </c>
      <c r="B1268" s="8" t="s">
        <v>894</v>
      </c>
      <c r="C1268" s="9" t="s">
        <v>122</v>
      </c>
      <c r="D1268" s="5"/>
      <c r="E1268" s="6">
        <v>76</v>
      </c>
      <c r="F1268" s="5">
        <v>2021</v>
      </c>
      <c r="G1268" s="4">
        <v>13783.169</v>
      </c>
      <c r="H1268" s="4">
        <v>14458.727000000001</v>
      </c>
      <c r="I1268" s="4">
        <v>14822.186</v>
      </c>
      <c r="J1268" s="4">
        <v>16763.241999999998</v>
      </c>
      <c r="K1268" s="4">
        <v>17167.305</v>
      </c>
      <c r="L1268" s="4">
        <v>16210.688</v>
      </c>
      <c r="M1268" s="4">
        <v>16523.511999999999</v>
      </c>
      <c r="N1268" s="4">
        <v>17190.934000000001</v>
      </c>
      <c r="O1268" s="4">
        <v>15855.72</v>
      </c>
      <c r="P1268" s="4">
        <v>13823.11</v>
      </c>
      <c r="Q1268" s="4">
        <v>12528.778</v>
      </c>
      <c r="R1268" s="4">
        <v>11751.991</v>
      </c>
      <c r="S1268" s="4">
        <v>9698.7289999999994</v>
      </c>
      <c r="T1268" s="4">
        <v>7546.4579999999996</v>
      </c>
      <c r="U1268" s="4">
        <v>5412.6239999999998</v>
      </c>
      <c r="V1268" s="4">
        <v>3576.8440000000001</v>
      </c>
      <c r="W1268" s="4">
        <v>2404.7350000000001</v>
      </c>
      <c r="X1268" s="4">
        <v>1340.2639999999999</v>
      </c>
      <c r="Y1268" s="4">
        <v>616.62199999999996</v>
      </c>
      <c r="Z1268" s="4">
        <v>187.91300000000001</v>
      </c>
      <c r="AA1268" s="4">
        <v>43.856000000000002</v>
      </c>
      <c r="AB1268" s="4">
        <v>21</v>
      </c>
      <c r="AE1268" s="4">
        <v>4593.3900000000003</v>
      </c>
    </row>
    <row r="1269" spans="1:31">
      <c r="A1269" s="8">
        <v>2754</v>
      </c>
      <c r="B1269" s="8" t="s">
        <v>894</v>
      </c>
      <c r="C1269" s="9" t="s">
        <v>122</v>
      </c>
      <c r="D1269" s="5"/>
      <c r="E1269" s="6">
        <v>76</v>
      </c>
      <c r="F1269" s="5">
        <v>2022</v>
      </c>
      <c r="G1269" s="4">
        <v>13646.800999999999</v>
      </c>
      <c r="H1269" s="4">
        <v>14363.284</v>
      </c>
      <c r="I1269" s="4">
        <v>14682.715</v>
      </c>
      <c r="J1269" s="4">
        <v>16317.553</v>
      </c>
      <c r="K1269" s="4">
        <v>17239.465</v>
      </c>
      <c r="L1269" s="4">
        <v>16361.852000000001</v>
      </c>
      <c r="M1269" s="4">
        <v>16317.474</v>
      </c>
      <c r="N1269" s="4">
        <v>17102.983</v>
      </c>
      <c r="O1269" s="4">
        <v>16218.087</v>
      </c>
      <c r="P1269" s="4">
        <v>14137.96</v>
      </c>
      <c r="Q1269" s="4">
        <v>12640.402</v>
      </c>
      <c r="R1269" s="4">
        <v>11837.297</v>
      </c>
      <c r="S1269" s="4">
        <v>10067.636</v>
      </c>
      <c r="T1269" s="4">
        <v>7804.1710000000003</v>
      </c>
      <c r="U1269" s="4">
        <v>5673.5110000000004</v>
      </c>
      <c r="V1269" s="4">
        <v>3745.529</v>
      </c>
      <c r="W1269" s="4">
        <v>2457.2820000000002</v>
      </c>
      <c r="X1269" s="4">
        <v>1417.7429999999999</v>
      </c>
      <c r="Y1269" s="4">
        <v>638.875</v>
      </c>
      <c r="Z1269" s="4">
        <v>210.44900000000001</v>
      </c>
      <c r="AA1269" s="4">
        <v>46.901000000000003</v>
      </c>
      <c r="AB1269" s="4">
        <v>21</v>
      </c>
      <c r="AE1269" s="4">
        <v>4771.25</v>
      </c>
    </row>
    <row r="1270" spans="1:31">
      <c r="A1270" s="8">
        <v>2986</v>
      </c>
      <c r="B1270" s="8" t="s">
        <v>894</v>
      </c>
      <c r="C1270" s="9" t="s">
        <v>122</v>
      </c>
      <c r="D1270" s="5"/>
      <c r="E1270" s="6">
        <v>76</v>
      </c>
      <c r="F1270" s="5">
        <v>2023</v>
      </c>
      <c r="G1270" s="4">
        <v>13560.995000000001</v>
      </c>
      <c r="H1270" s="4">
        <v>14230.714</v>
      </c>
      <c r="I1270" s="4">
        <v>14619.175999999999</v>
      </c>
      <c r="J1270" s="4">
        <v>15810.27</v>
      </c>
      <c r="K1270" s="4">
        <v>17243.387999999999</v>
      </c>
      <c r="L1270" s="4">
        <v>16560.524000000001</v>
      </c>
      <c r="M1270" s="4">
        <v>16130.74</v>
      </c>
      <c r="N1270" s="4">
        <v>16929.941999999999</v>
      </c>
      <c r="O1270" s="4">
        <v>16543.562000000002</v>
      </c>
      <c r="P1270" s="4">
        <v>14480.633</v>
      </c>
      <c r="Q1270" s="4">
        <v>12782.388999999999</v>
      </c>
      <c r="R1270" s="4">
        <v>11876.675999999999</v>
      </c>
      <c r="S1270" s="4">
        <v>10435.518</v>
      </c>
      <c r="T1270" s="4">
        <v>8064.3429999999998</v>
      </c>
      <c r="U1270" s="4">
        <v>5943.991</v>
      </c>
      <c r="V1270" s="4">
        <v>3936.337</v>
      </c>
      <c r="W1270" s="4">
        <v>2509.701</v>
      </c>
      <c r="X1270" s="4">
        <v>1499.269</v>
      </c>
      <c r="Y1270" s="4">
        <v>653.71900000000005</v>
      </c>
      <c r="Z1270" s="4">
        <v>230.023</v>
      </c>
      <c r="AA1270" s="4">
        <v>50.183999999999997</v>
      </c>
      <c r="AB1270" s="4">
        <v>21</v>
      </c>
      <c r="AE1270" s="4">
        <v>4942.8959999999997</v>
      </c>
    </row>
    <row r="1271" spans="1:31">
      <c r="A1271" s="8">
        <v>3218</v>
      </c>
      <c r="B1271" s="8" t="s">
        <v>894</v>
      </c>
      <c r="C1271" s="9" t="s">
        <v>122</v>
      </c>
      <c r="D1271" s="5"/>
      <c r="E1271" s="6">
        <v>76</v>
      </c>
      <c r="F1271" s="5">
        <v>2024</v>
      </c>
      <c r="G1271" s="4">
        <v>13473.317999999999</v>
      </c>
      <c r="H1271" s="4">
        <v>14077.949000000001</v>
      </c>
      <c r="I1271" s="4">
        <v>14572.782999999999</v>
      </c>
      <c r="J1271" s="4">
        <v>15349.993</v>
      </c>
      <c r="K1271" s="4">
        <v>17148.244999999999</v>
      </c>
      <c r="L1271" s="4">
        <v>16750.234</v>
      </c>
      <c r="M1271" s="4">
        <v>16008.486000000001</v>
      </c>
      <c r="N1271" s="4">
        <v>16724.891</v>
      </c>
      <c r="O1271" s="4">
        <v>16784.987000000001</v>
      </c>
      <c r="P1271" s="4">
        <v>14837.582</v>
      </c>
      <c r="Q1271" s="4">
        <v>12966.233</v>
      </c>
      <c r="R1271" s="4">
        <v>11918.691000000001</v>
      </c>
      <c r="S1271" s="4">
        <v>10755.116</v>
      </c>
      <c r="T1271" s="4">
        <v>8348.5229999999992</v>
      </c>
      <c r="U1271" s="4">
        <v>6218.1750000000002</v>
      </c>
      <c r="V1271" s="4">
        <v>4143.9719999999998</v>
      </c>
      <c r="W1271" s="4">
        <v>2581.4560000000001</v>
      </c>
      <c r="X1271" s="4">
        <v>1573.376</v>
      </c>
      <c r="Y1271" s="4">
        <v>669.06100000000004</v>
      </c>
      <c r="Z1271" s="4">
        <v>239.393</v>
      </c>
      <c r="AA1271" s="4">
        <v>53.774000000000001</v>
      </c>
      <c r="AB1271" s="4">
        <v>21</v>
      </c>
      <c r="AE1271" s="4">
        <v>5117.0600000000004</v>
      </c>
    </row>
    <row r="1272" spans="1:31">
      <c r="A1272" s="8">
        <v>3450</v>
      </c>
      <c r="B1272" s="8" t="s">
        <v>894</v>
      </c>
      <c r="C1272" s="9" t="s">
        <v>122</v>
      </c>
      <c r="D1272" s="5"/>
      <c r="E1272" s="6">
        <v>76</v>
      </c>
      <c r="F1272" s="5">
        <v>2025</v>
      </c>
      <c r="G1272" s="4">
        <v>13349.773999999999</v>
      </c>
      <c r="H1272" s="4">
        <v>13934.082</v>
      </c>
      <c r="I1272" s="4">
        <v>14496.061</v>
      </c>
      <c r="J1272" s="4">
        <v>15002.548000000001</v>
      </c>
      <c r="K1272" s="4">
        <v>16939.525000000001</v>
      </c>
      <c r="L1272" s="4">
        <v>16890.98</v>
      </c>
      <c r="M1272" s="4">
        <v>15975.467000000001</v>
      </c>
      <c r="N1272" s="4">
        <v>16523.61</v>
      </c>
      <c r="O1272" s="4">
        <v>16913.787</v>
      </c>
      <c r="P1272" s="4">
        <v>15195.436</v>
      </c>
      <c r="Q1272" s="4">
        <v>13197.162</v>
      </c>
      <c r="R1272" s="4">
        <v>11993.645</v>
      </c>
      <c r="S1272" s="4">
        <v>10999.201999999999</v>
      </c>
      <c r="T1272" s="4">
        <v>8666.3179999999993</v>
      </c>
      <c r="U1272" s="4">
        <v>6492.7479999999996</v>
      </c>
      <c r="V1272" s="4">
        <v>4365.6419999999998</v>
      </c>
      <c r="W1272" s="4">
        <v>2683.547</v>
      </c>
      <c r="X1272" s="4">
        <v>1633.8030000000001</v>
      </c>
      <c r="Y1272" s="4">
        <v>691.22500000000002</v>
      </c>
      <c r="Z1272" s="4">
        <v>235.44499999999999</v>
      </c>
      <c r="AA1272" s="4">
        <v>57.707999999999998</v>
      </c>
      <c r="AB1272" s="4">
        <v>21</v>
      </c>
      <c r="AE1272" s="4">
        <v>5301.7280000000001</v>
      </c>
    </row>
    <row r="1273" spans="1:31">
      <c r="A1273" s="8">
        <v>3682</v>
      </c>
      <c r="B1273" s="8" t="s">
        <v>894</v>
      </c>
      <c r="C1273" s="9" t="s">
        <v>122</v>
      </c>
      <c r="D1273" s="5"/>
      <c r="E1273" s="6">
        <v>76</v>
      </c>
      <c r="F1273" s="5">
        <v>2026</v>
      </c>
      <c r="G1273" s="4">
        <v>13226.714</v>
      </c>
      <c r="H1273" s="4">
        <v>13818.065000000001</v>
      </c>
      <c r="I1273" s="4">
        <v>14401.233</v>
      </c>
      <c r="J1273" s="4">
        <v>14756.294</v>
      </c>
      <c r="K1273" s="4">
        <v>16626.955999999998</v>
      </c>
      <c r="L1273" s="4">
        <v>17000.778999999999</v>
      </c>
      <c r="M1273" s="4">
        <v>16037.912</v>
      </c>
      <c r="N1273" s="4">
        <v>16326.433999999999</v>
      </c>
      <c r="O1273" s="4">
        <v>16937.035</v>
      </c>
      <c r="P1273" s="4">
        <v>15549.625</v>
      </c>
      <c r="Q1273" s="4">
        <v>13463.945</v>
      </c>
      <c r="R1273" s="4">
        <v>12078.663</v>
      </c>
      <c r="S1273" s="4">
        <v>11148.825999999999</v>
      </c>
      <c r="T1273" s="4">
        <v>8981.241</v>
      </c>
      <c r="U1273" s="4">
        <v>6735.4840000000004</v>
      </c>
      <c r="V1273" s="4">
        <v>4580.9970000000003</v>
      </c>
      <c r="W1273" s="4">
        <v>2807.28</v>
      </c>
      <c r="X1273" s="4">
        <v>1677.2929999999999</v>
      </c>
      <c r="Y1273" s="4">
        <v>752.11400000000003</v>
      </c>
      <c r="Z1273" s="4">
        <v>246.376</v>
      </c>
      <c r="AA1273" s="4">
        <v>62.05</v>
      </c>
      <c r="AB1273" s="4">
        <v>21</v>
      </c>
      <c r="AE1273" s="4">
        <v>5545.1130000000003</v>
      </c>
    </row>
    <row r="1274" spans="1:31">
      <c r="A1274" s="8">
        <v>3914</v>
      </c>
      <c r="B1274" s="8" t="s">
        <v>894</v>
      </c>
      <c r="C1274" s="9" t="s">
        <v>122</v>
      </c>
      <c r="D1274" s="5"/>
      <c r="E1274" s="6">
        <v>76</v>
      </c>
      <c r="F1274" s="5">
        <v>2027</v>
      </c>
      <c r="G1274" s="4">
        <v>13081.046</v>
      </c>
      <c r="H1274" s="4">
        <v>13699.995999999999</v>
      </c>
      <c r="I1274" s="4">
        <v>14289.039000000001</v>
      </c>
      <c r="J1274" s="4">
        <v>14620.95</v>
      </c>
      <c r="K1274" s="4">
        <v>16187.674000000001</v>
      </c>
      <c r="L1274" s="4">
        <v>17073.91</v>
      </c>
      <c r="M1274" s="4">
        <v>16189.495999999999</v>
      </c>
      <c r="N1274" s="4">
        <v>16123.331</v>
      </c>
      <c r="O1274" s="4">
        <v>16852.047999999999</v>
      </c>
      <c r="P1274" s="4">
        <v>15907.859</v>
      </c>
      <c r="Q1274" s="4">
        <v>13773.86</v>
      </c>
      <c r="R1274" s="4">
        <v>12189.929</v>
      </c>
      <c r="S1274" s="4">
        <v>11233.262000000001</v>
      </c>
      <c r="T1274" s="4">
        <v>9330.0709999999999</v>
      </c>
      <c r="U1274" s="4">
        <v>6971.5529999999999</v>
      </c>
      <c r="V1274" s="4">
        <v>4809.6989999999996</v>
      </c>
      <c r="W1274" s="4">
        <v>2950.2849999999999</v>
      </c>
      <c r="X1274" s="4">
        <v>1711.836</v>
      </c>
      <c r="Y1274" s="4">
        <v>810.60400000000004</v>
      </c>
      <c r="Z1274" s="4">
        <v>255.881</v>
      </c>
      <c r="AA1274" s="4">
        <v>66.762</v>
      </c>
      <c r="AB1274" s="4">
        <v>21</v>
      </c>
      <c r="AE1274" s="4">
        <v>5795.3680000000004</v>
      </c>
    </row>
    <row r="1275" spans="1:31">
      <c r="A1275" s="8">
        <v>4146</v>
      </c>
      <c r="B1275" s="8" t="s">
        <v>894</v>
      </c>
      <c r="C1275" s="9" t="s">
        <v>122</v>
      </c>
      <c r="D1275" s="5"/>
      <c r="E1275" s="6">
        <v>76</v>
      </c>
      <c r="F1275" s="5">
        <v>2028</v>
      </c>
      <c r="G1275" s="4">
        <v>12914.953</v>
      </c>
      <c r="H1275" s="4">
        <v>13578.181</v>
      </c>
      <c r="I1275" s="4">
        <v>14163.311</v>
      </c>
      <c r="J1275" s="4">
        <v>14562.029</v>
      </c>
      <c r="K1275" s="4">
        <v>15687.502</v>
      </c>
      <c r="L1275" s="4">
        <v>17083.525000000001</v>
      </c>
      <c r="M1275" s="4">
        <v>16391.972000000002</v>
      </c>
      <c r="N1275" s="4">
        <v>15944.073</v>
      </c>
      <c r="O1275" s="4">
        <v>16688.025000000001</v>
      </c>
      <c r="P1275" s="4">
        <v>16234.637000000001</v>
      </c>
      <c r="Q1275" s="4">
        <v>14115.138999999999</v>
      </c>
      <c r="R1275" s="4">
        <v>12334.617</v>
      </c>
      <c r="S1275" s="4">
        <v>11280.415000000001</v>
      </c>
      <c r="T1275" s="4">
        <v>9681.6569999999992</v>
      </c>
      <c r="U1275" s="4">
        <v>7213.5780000000004</v>
      </c>
      <c r="V1275" s="4">
        <v>5048.4369999999999</v>
      </c>
      <c r="W1275" s="4">
        <v>3106.643</v>
      </c>
      <c r="X1275" s="4">
        <v>1754.548</v>
      </c>
      <c r="Y1275" s="4">
        <v>857.36300000000006</v>
      </c>
      <c r="Z1275" s="4">
        <v>267.01100000000002</v>
      </c>
      <c r="AA1275" s="4">
        <v>71.650000000000006</v>
      </c>
      <c r="AB1275" s="4">
        <v>21</v>
      </c>
      <c r="AE1275" s="4">
        <v>6057.2150000000001</v>
      </c>
    </row>
    <row r="1276" spans="1:31">
      <c r="A1276" s="8">
        <v>4378</v>
      </c>
      <c r="B1276" s="8" t="s">
        <v>894</v>
      </c>
      <c r="C1276" s="9" t="s">
        <v>122</v>
      </c>
      <c r="D1276" s="5"/>
      <c r="E1276" s="6">
        <v>76</v>
      </c>
      <c r="F1276" s="5">
        <v>2029</v>
      </c>
      <c r="G1276" s="4">
        <v>12745.674999999999</v>
      </c>
      <c r="H1276" s="4">
        <v>13449.34</v>
      </c>
      <c r="I1276" s="4">
        <v>14034.975</v>
      </c>
      <c r="J1276" s="4">
        <v>14514.763999999999</v>
      </c>
      <c r="K1276" s="4">
        <v>15229.617</v>
      </c>
      <c r="L1276" s="4">
        <v>16993.237000000001</v>
      </c>
      <c r="M1276" s="4">
        <v>16584.143</v>
      </c>
      <c r="N1276" s="4">
        <v>15828.478999999999</v>
      </c>
      <c r="O1276" s="4">
        <v>16491.788</v>
      </c>
      <c r="P1276" s="4">
        <v>16478.296999999999</v>
      </c>
      <c r="Q1276" s="4">
        <v>14470.433999999999</v>
      </c>
      <c r="R1276" s="4">
        <v>12520.646000000001</v>
      </c>
      <c r="S1276" s="4">
        <v>11332.373</v>
      </c>
      <c r="T1276" s="4">
        <v>9988.8909999999996</v>
      </c>
      <c r="U1276" s="4">
        <v>7479.6350000000002</v>
      </c>
      <c r="V1276" s="4">
        <v>5290.74</v>
      </c>
      <c r="W1276" s="4">
        <v>3273.1790000000001</v>
      </c>
      <c r="X1276" s="4">
        <v>1818.5530000000001</v>
      </c>
      <c r="Y1276" s="4">
        <v>886.23800000000006</v>
      </c>
      <c r="Z1276" s="4">
        <v>279.18</v>
      </c>
      <c r="AA1276" s="4">
        <v>76.445999999999998</v>
      </c>
      <c r="AB1276" s="4">
        <v>21</v>
      </c>
      <c r="AE1276" s="4">
        <v>6333.5959999999995</v>
      </c>
    </row>
    <row r="1277" spans="1:31">
      <c r="A1277" s="8">
        <v>4610</v>
      </c>
      <c r="B1277" s="8" t="s">
        <v>894</v>
      </c>
      <c r="C1277" s="9" t="s">
        <v>122</v>
      </c>
      <c r="D1277" s="5"/>
      <c r="E1277" s="6">
        <v>76</v>
      </c>
      <c r="F1277" s="5">
        <v>2030</v>
      </c>
      <c r="G1277" s="4">
        <v>12583.867</v>
      </c>
      <c r="H1277" s="4">
        <v>13310.269</v>
      </c>
      <c r="I1277" s="4">
        <v>13911.005999999999</v>
      </c>
      <c r="J1277" s="4">
        <v>14437.539000000001</v>
      </c>
      <c r="K1277" s="4">
        <v>14880.259</v>
      </c>
      <c r="L1277" s="4">
        <v>16785.696</v>
      </c>
      <c r="M1277" s="4">
        <v>16724.721000000001</v>
      </c>
      <c r="N1277" s="4">
        <v>15799.236000000001</v>
      </c>
      <c r="O1277" s="4">
        <v>16296.987999999999</v>
      </c>
      <c r="P1277" s="4">
        <v>16608.91</v>
      </c>
      <c r="Q1277" s="4">
        <v>14825.343000000001</v>
      </c>
      <c r="R1277" s="4">
        <v>12752.116</v>
      </c>
      <c r="S1277" s="4">
        <v>11415.762000000001</v>
      </c>
      <c r="T1277" s="4">
        <v>10225.877</v>
      </c>
      <c r="U1277" s="4">
        <v>7777.8450000000003</v>
      </c>
      <c r="V1277" s="4">
        <v>5533.3410000000003</v>
      </c>
      <c r="W1277" s="4">
        <v>3451.2829999999999</v>
      </c>
      <c r="X1277" s="4">
        <v>1905.1759999999999</v>
      </c>
      <c r="Y1277" s="4">
        <v>901.85</v>
      </c>
      <c r="Z1277" s="4">
        <v>283.83</v>
      </c>
      <c r="AA1277" s="4">
        <v>80.974000000000004</v>
      </c>
      <c r="AB1277" s="4">
        <v>21</v>
      </c>
      <c r="AE1277" s="4">
        <v>6623.1130000000003</v>
      </c>
    </row>
    <row r="1278" spans="1:31">
      <c r="A1278" s="8">
        <v>2649</v>
      </c>
      <c r="B1278" s="8" t="s">
        <v>895</v>
      </c>
      <c r="C1278" s="9" t="s">
        <v>125</v>
      </c>
      <c r="D1278" s="5"/>
      <c r="E1278" s="6">
        <v>96</v>
      </c>
      <c r="F1278" s="5">
        <v>1961</v>
      </c>
      <c r="G1278" s="4">
        <v>14.295999999999999</v>
      </c>
      <c r="H1278" s="4">
        <v>13.397</v>
      </c>
      <c r="I1278" s="4">
        <v>7.7320000000000002</v>
      </c>
      <c r="J1278" s="4">
        <v>6.1239999999999997</v>
      </c>
      <c r="K1278" s="4">
        <v>5.8920000000000003</v>
      </c>
      <c r="L1278" s="4">
        <v>5.9909999999999997</v>
      </c>
      <c r="M1278" s="4">
        <v>5.9089999999999998</v>
      </c>
      <c r="N1278" s="4">
        <v>5.3090000000000002</v>
      </c>
      <c r="O1278" s="4">
        <v>4.4569999999999999</v>
      </c>
      <c r="P1278" s="4">
        <v>3.67</v>
      </c>
      <c r="Q1278" s="4">
        <v>2.984</v>
      </c>
      <c r="R1278" s="4">
        <v>2.399</v>
      </c>
      <c r="S1278" s="4">
        <v>1.911</v>
      </c>
      <c r="T1278" s="4">
        <v>1.4430000000000001</v>
      </c>
      <c r="U1278" s="4">
        <v>0.98199999999999998</v>
      </c>
      <c r="V1278" s="4">
        <v>0.59299999999999997</v>
      </c>
      <c r="W1278" s="4">
        <v>9.2249999999999999E-2</v>
      </c>
      <c r="X1278" s="4">
        <v>9.2249999999999999E-2</v>
      </c>
      <c r="Y1278" s="4">
        <v>9.2249999999999999E-2</v>
      </c>
      <c r="Z1278" s="4">
        <v>9.2249999999999999E-2</v>
      </c>
      <c r="AA1278" s="4">
        <v>0</v>
      </c>
      <c r="AB1278" s="4">
        <v>22</v>
      </c>
      <c r="AE1278" s="4">
        <v>0.36899999999999999</v>
      </c>
    </row>
    <row r="1279" spans="1:31">
      <c r="A1279" s="8">
        <v>2881</v>
      </c>
      <c r="B1279" s="8" t="s">
        <v>895</v>
      </c>
      <c r="C1279" s="9" t="s">
        <v>125</v>
      </c>
      <c r="D1279" s="5"/>
      <c r="E1279" s="6">
        <v>96</v>
      </c>
      <c r="F1279" s="5">
        <v>1962</v>
      </c>
      <c r="G1279" s="4">
        <v>14.874000000000001</v>
      </c>
      <c r="H1279" s="4">
        <v>13.938000000000001</v>
      </c>
      <c r="I1279" s="4">
        <v>8.8919999999999995</v>
      </c>
      <c r="J1279" s="4">
        <v>6.1369999999999996</v>
      </c>
      <c r="K1279" s="4">
        <v>6.0720000000000001</v>
      </c>
      <c r="L1279" s="4">
        <v>6.1130000000000004</v>
      </c>
      <c r="M1279" s="4">
        <v>6.0810000000000004</v>
      </c>
      <c r="N1279" s="4">
        <v>5.5279999999999996</v>
      </c>
      <c r="O1279" s="4">
        <v>4.6639999999999997</v>
      </c>
      <c r="P1279" s="4">
        <v>3.8319999999999999</v>
      </c>
      <c r="Q1279" s="4">
        <v>3.11</v>
      </c>
      <c r="R1279" s="4">
        <v>2.4830000000000001</v>
      </c>
      <c r="S1279" s="4">
        <v>1.962</v>
      </c>
      <c r="T1279" s="4">
        <v>1.4810000000000001</v>
      </c>
      <c r="U1279" s="4">
        <v>1.016</v>
      </c>
      <c r="V1279" s="4">
        <v>0.61199999999999999</v>
      </c>
      <c r="W1279" s="4">
        <v>9.9250000000000005E-2</v>
      </c>
      <c r="X1279" s="4">
        <v>9.9250000000000005E-2</v>
      </c>
      <c r="Y1279" s="4">
        <v>9.9250000000000005E-2</v>
      </c>
      <c r="Z1279" s="4">
        <v>9.9250000000000005E-2</v>
      </c>
      <c r="AA1279" s="4">
        <v>0</v>
      </c>
      <c r="AB1279" s="4">
        <v>22</v>
      </c>
      <c r="AE1279" s="4">
        <v>0.39700000000000002</v>
      </c>
    </row>
    <row r="1280" spans="1:31">
      <c r="A1280" s="8">
        <v>3113</v>
      </c>
      <c r="B1280" s="8" t="s">
        <v>895</v>
      </c>
      <c r="C1280" s="9" t="s">
        <v>125</v>
      </c>
      <c r="D1280" s="5"/>
      <c r="E1280" s="6">
        <v>96</v>
      </c>
      <c r="F1280" s="5">
        <v>1963</v>
      </c>
      <c r="G1280" s="4">
        <v>15.923999999999999</v>
      </c>
      <c r="H1280" s="4">
        <v>14.084</v>
      </c>
      <c r="I1280" s="4">
        <v>10.206</v>
      </c>
      <c r="J1280" s="4">
        <v>6.1639999999999997</v>
      </c>
      <c r="K1280" s="4">
        <v>6.2279999999999998</v>
      </c>
      <c r="L1280" s="4">
        <v>6.21</v>
      </c>
      <c r="M1280" s="4">
        <v>6.2370000000000001</v>
      </c>
      <c r="N1280" s="4">
        <v>5.7359999999999998</v>
      </c>
      <c r="O1280" s="4">
        <v>4.8650000000000002</v>
      </c>
      <c r="P1280" s="4">
        <v>3.9940000000000002</v>
      </c>
      <c r="Q1280" s="4">
        <v>3.238</v>
      </c>
      <c r="R1280" s="4">
        <v>2.573</v>
      </c>
      <c r="S1280" s="4">
        <v>2.0139999999999998</v>
      </c>
      <c r="T1280" s="4">
        <v>1.5189999999999999</v>
      </c>
      <c r="U1280" s="4">
        <v>1.046</v>
      </c>
      <c r="V1280" s="4">
        <v>0.63300000000000001</v>
      </c>
      <c r="W1280" s="4">
        <v>0.10425</v>
      </c>
      <c r="X1280" s="4">
        <v>0.10425</v>
      </c>
      <c r="Y1280" s="4">
        <v>0.10425</v>
      </c>
      <c r="Z1280" s="4">
        <v>0.10425</v>
      </c>
      <c r="AA1280" s="4">
        <v>0</v>
      </c>
      <c r="AB1280" s="4">
        <v>22</v>
      </c>
      <c r="AE1280" s="4">
        <v>0.41699999999999998</v>
      </c>
    </row>
    <row r="1281" spans="1:31">
      <c r="A1281" s="8">
        <v>3345</v>
      </c>
      <c r="B1281" s="8" t="s">
        <v>895</v>
      </c>
      <c r="C1281" s="9" t="s">
        <v>125</v>
      </c>
      <c r="D1281" s="5"/>
      <c r="E1281" s="6">
        <v>96</v>
      </c>
      <c r="F1281" s="5">
        <v>1964</v>
      </c>
      <c r="G1281" s="4">
        <v>16.972999999999999</v>
      </c>
      <c r="H1281" s="4">
        <v>14.097</v>
      </c>
      <c r="I1281" s="4">
        <v>11.473000000000001</v>
      </c>
      <c r="J1281" s="4">
        <v>6.4189999999999996</v>
      </c>
      <c r="K1281" s="4">
        <v>6.3620000000000001</v>
      </c>
      <c r="L1281" s="4">
        <v>6.3280000000000003</v>
      </c>
      <c r="M1281" s="4">
        <v>6.4080000000000004</v>
      </c>
      <c r="N1281" s="4">
        <v>5.9669999999999996</v>
      </c>
      <c r="O1281" s="4">
        <v>5.0880000000000001</v>
      </c>
      <c r="P1281" s="4">
        <v>4.1829999999999998</v>
      </c>
      <c r="Q1281" s="4">
        <v>3.3889999999999998</v>
      </c>
      <c r="R1281" s="4">
        <v>2.6829999999999998</v>
      </c>
      <c r="S1281" s="4">
        <v>2.0840000000000001</v>
      </c>
      <c r="T1281" s="4">
        <v>1.5649999999999999</v>
      </c>
      <c r="U1281" s="4">
        <v>1.0820000000000001</v>
      </c>
      <c r="V1281" s="4">
        <v>0.65900000000000003</v>
      </c>
      <c r="W1281" s="4">
        <v>0.10775</v>
      </c>
      <c r="X1281" s="4">
        <v>0.10775</v>
      </c>
      <c r="Y1281" s="4">
        <v>0.10775</v>
      </c>
      <c r="Z1281" s="4">
        <v>0.10775</v>
      </c>
      <c r="AA1281" s="4">
        <v>0</v>
      </c>
      <c r="AB1281" s="4">
        <v>22</v>
      </c>
      <c r="AE1281" s="4">
        <v>0.43099999999999999</v>
      </c>
    </row>
    <row r="1282" spans="1:31">
      <c r="A1282" s="8">
        <v>3577</v>
      </c>
      <c r="B1282" s="8" t="s">
        <v>895</v>
      </c>
      <c r="C1282" s="9" t="s">
        <v>125</v>
      </c>
      <c r="D1282" s="5"/>
      <c r="E1282" s="6">
        <v>96</v>
      </c>
      <c r="F1282" s="5">
        <v>1965</v>
      </c>
      <c r="G1282" s="4">
        <v>17.706</v>
      </c>
      <c r="H1282" s="4">
        <v>14.31</v>
      </c>
      <c r="I1282" s="4">
        <v>12.494999999999999</v>
      </c>
      <c r="J1282" s="4">
        <v>7.016</v>
      </c>
      <c r="K1282" s="4">
        <v>6.476</v>
      </c>
      <c r="L1282" s="4">
        <v>6.48</v>
      </c>
      <c r="M1282" s="4">
        <v>6.6109999999999998</v>
      </c>
      <c r="N1282" s="4">
        <v>6.2309999999999999</v>
      </c>
      <c r="O1282" s="4">
        <v>5.3490000000000002</v>
      </c>
      <c r="P1282" s="4">
        <v>4.41</v>
      </c>
      <c r="Q1282" s="4">
        <v>3.569</v>
      </c>
      <c r="R1282" s="4">
        <v>2.8220000000000001</v>
      </c>
      <c r="S1282" s="4">
        <v>2.177</v>
      </c>
      <c r="T1282" s="4">
        <v>1.627</v>
      </c>
      <c r="U1282" s="4">
        <v>1.1240000000000001</v>
      </c>
      <c r="V1282" s="4">
        <v>0.69</v>
      </c>
      <c r="W1282" s="4">
        <v>0.11075</v>
      </c>
      <c r="X1282" s="4">
        <v>0.11075</v>
      </c>
      <c r="Y1282" s="4">
        <v>0.11075</v>
      </c>
      <c r="Z1282" s="4">
        <v>0.11075</v>
      </c>
      <c r="AA1282" s="4">
        <v>0</v>
      </c>
      <c r="AB1282" s="4">
        <v>22</v>
      </c>
      <c r="AE1282" s="4">
        <v>0.443</v>
      </c>
    </row>
    <row r="1283" spans="1:31">
      <c r="A1283" s="8">
        <v>3809</v>
      </c>
      <c r="B1283" s="8" t="s">
        <v>895</v>
      </c>
      <c r="C1283" s="9" t="s">
        <v>125</v>
      </c>
      <c r="D1283" s="5"/>
      <c r="E1283" s="6">
        <v>96</v>
      </c>
      <c r="F1283" s="5">
        <v>1966</v>
      </c>
      <c r="G1283" s="4">
        <v>18.510999999999999</v>
      </c>
      <c r="H1283" s="4">
        <v>14.651</v>
      </c>
      <c r="I1283" s="4">
        <v>13.106</v>
      </c>
      <c r="J1283" s="4">
        <v>7.9589999999999996</v>
      </c>
      <c r="K1283" s="4">
        <v>6.6840000000000002</v>
      </c>
      <c r="L1283" s="4">
        <v>6.7439999999999998</v>
      </c>
      <c r="M1283" s="4">
        <v>6.8289999999999997</v>
      </c>
      <c r="N1283" s="4">
        <v>6.4880000000000004</v>
      </c>
      <c r="O1283" s="4">
        <v>5.617</v>
      </c>
      <c r="P1283" s="4">
        <v>4.6219999999999999</v>
      </c>
      <c r="Q1283" s="4">
        <v>3.7229999999999999</v>
      </c>
      <c r="R1283" s="4">
        <v>2.9279999999999999</v>
      </c>
      <c r="S1283" s="4">
        <v>2.2559999999999998</v>
      </c>
      <c r="T1283" s="4">
        <v>1.677</v>
      </c>
      <c r="U1283" s="4">
        <v>1.151</v>
      </c>
      <c r="V1283" s="4">
        <v>0.70499999999999996</v>
      </c>
      <c r="W1283" s="4">
        <v>0.11975</v>
      </c>
      <c r="X1283" s="4">
        <v>0.11975</v>
      </c>
      <c r="Y1283" s="4">
        <v>0.11975</v>
      </c>
      <c r="Z1283" s="4">
        <v>0.11975</v>
      </c>
      <c r="AA1283" s="4">
        <v>0</v>
      </c>
      <c r="AB1283" s="4">
        <v>22</v>
      </c>
      <c r="AE1283" s="4">
        <v>0.47899999999999998</v>
      </c>
    </row>
    <row r="1284" spans="1:31">
      <c r="A1284" s="8">
        <v>4041</v>
      </c>
      <c r="B1284" s="8" t="s">
        <v>895</v>
      </c>
      <c r="C1284" s="9" t="s">
        <v>125</v>
      </c>
      <c r="D1284" s="5"/>
      <c r="E1284" s="6">
        <v>96</v>
      </c>
      <c r="F1284" s="5">
        <v>1967</v>
      </c>
      <c r="G1284" s="4">
        <v>18.728999999999999</v>
      </c>
      <c r="H1284" s="4">
        <v>15.291</v>
      </c>
      <c r="I1284" s="4">
        <v>13.505000000000001</v>
      </c>
      <c r="J1284" s="4">
        <v>9.2319999999999993</v>
      </c>
      <c r="K1284" s="4">
        <v>6.8460000000000001</v>
      </c>
      <c r="L1284" s="4">
        <v>7.0919999999999996</v>
      </c>
      <c r="M1284" s="4">
        <v>7.11</v>
      </c>
      <c r="N1284" s="4">
        <v>6.798</v>
      </c>
      <c r="O1284" s="4">
        <v>5.9470000000000001</v>
      </c>
      <c r="P1284" s="4">
        <v>4.8899999999999997</v>
      </c>
      <c r="Q1284" s="4">
        <v>3.92</v>
      </c>
      <c r="R1284" s="4">
        <v>3.0720000000000001</v>
      </c>
      <c r="S1284" s="4">
        <v>2.3570000000000002</v>
      </c>
      <c r="T1284" s="4">
        <v>1.7490000000000001</v>
      </c>
      <c r="U1284" s="4">
        <v>1.1950000000000001</v>
      </c>
      <c r="V1284" s="4">
        <v>0.72399999999999998</v>
      </c>
      <c r="W1284" s="4">
        <v>0.12775</v>
      </c>
      <c r="X1284" s="4">
        <v>0.12775</v>
      </c>
      <c r="Y1284" s="4">
        <v>0.12775</v>
      </c>
      <c r="Z1284" s="4">
        <v>0.12775</v>
      </c>
      <c r="AA1284" s="4">
        <v>0</v>
      </c>
      <c r="AB1284" s="4">
        <v>22</v>
      </c>
      <c r="AE1284" s="4">
        <v>0.51100000000000001</v>
      </c>
    </row>
    <row r="1285" spans="1:31">
      <c r="A1285" s="8">
        <v>4273</v>
      </c>
      <c r="B1285" s="8" t="s">
        <v>895</v>
      </c>
      <c r="C1285" s="9" t="s">
        <v>125</v>
      </c>
      <c r="D1285" s="5"/>
      <c r="E1285" s="6">
        <v>96</v>
      </c>
      <c r="F1285" s="5">
        <v>1968</v>
      </c>
      <c r="G1285" s="4">
        <v>18.599</v>
      </c>
      <c r="H1285" s="4">
        <v>16.189</v>
      </c>
      <c r="I1285" s="4">
        <v>13.759</v>
      </c>
      <c r="J1285" s="4">
        <v>10.647</v>
      </c>
      <c r="K1285" s="4">
        <v>7.0449999999999999</v>
      </c>
      <c r="L1285" s="4">
        <v>7.4749999999999996</v>
      </c>
      <c r="M1285" s="4">
        <v>7.4370000000000003</v>
      </c>
      <c r="N1285" s="4">
        <v>7.1479999999999997</v>
      </c>
      <c r="O1285" s="4">
        <v>6.3179999999999996</v>
      </c>
      <c r="P1285" s="4">
        <v>5.2</v>
      </c>
      <c r="Q1285" s="4">
        <v>4.1559999999999997</v>
      </c>
      <c r="R1285" s="4">
        <v>3.2429999999999999</v>
      </c>
      <c r="S1285" s="4">
        <v>2.4750000000000001</v>
      </c>
      <c r="T1285" s="4">
        <v>1.84</v>
      </c>
      <c r="U1285" s="4">
        <v>1.2509999999999999</v>
      </c>
      <c r="V1285" s="4">
        <v>0.75</v>
      </c>
      <c r="W1285" s="4">
        <v>0.13400000000000001</v>
      </c>
      <c r="X1285" s="4">
        <v>0.13400000000000001</v>
      </c>
      <c r="Y1285" s="4">
        <v>0.13400000000000001</v>
      </c>
      <c r="Z1285" s="4">
        <v>0.13400000000000001</v>
      </c>
      <c r="AA1285" s="4">
        <v>0</v>
      </c>
      <c r="AB1285" s="4">
        <v>22</v>
      </c>
      <c r="AE1285" s="4">
        <v>0.53600000000000003</v>
      </c>
    </row>
    <row r="1286" spans="1:31">
      <c r="A1286" s="8">
        <v>4505</v>
      </c>
      <c r="B1286" s="8" t="s">
        <v>895</v>
      </c>
      <c r="C1286" s="9" t="s">
        <v>125</v>
      </c>
      <c r="D1286" s="5"/>
      <c r="E1286" s="6">
        <v>96</v>
      </c>
      <c r="F1286" s="5">
        <v>1969</v>
      </c>
      <c r="G1286" s="4">
        <v>18.61</v>
      </c>
      <c r="H1286" s="4">
        <v>17.155999999999999</v>
      </c>
      <c r="I1286" s="4">
        <v>14.016999999999999</v>
      </c>
      <c r="J1286" s="4">
        <v>11.894</v>
      </c>
      <c r="K1286" s="4">
        <v>7.4089999999999998</v>
      </c>
      <c r="L1286" s="4">
        <v>7.8129999999999997</v>
      </c>
      <c r="M1286" s="4">
        <v>7.78</v>
      </c>
      <c r="N1286" s="4">
        <v>7.5019999999999998</v>
      </c>
      <c r="O1286" s="4">
        <v>6.6959999999999997</v>
      </c>
      <c r="P1286" s="4">
        <v>5.532</v>
      </c>
      <c r="Q1286" s="4">
        <v>4.4109999999999996</v>
      </c>
      <c r="R1286" s="4">
        <v>3.4329999999999998</v>
      </c>
      <c r="S1286" s="4">
        <v>2.6</v>
      </c>
      <c r="T1286" s="4">
        <v>1.9390000000000001</v>
      </c>
      <c r="U1286" s="4">
        <v>1.3160000000000001</v>
      </c>
      <c r="V1286" s="4">
        <v>0.78100000000000003</v>
      </c>
      <c r="W1286" s="4">
        <v>0.13775000000000001</v>
      </c>
      <c r="X1286" s="4">
        <v>0.13775000000000001</v>
      </c>
      <c r="Y1286" s="4">
        <v>0.13775000000000001</v>
      </c>
      <c r="Z1286" s="4">
        <v>0.13775000000000001</v>
      </c>
      <c r="AA1286" s="4">
        <v>0</v>
      </c>
      <c r="AB1286" s="4">
        <v>22</v>
      </c>
      <c r="AE1286" s="4">
        <v>0.55100000000000005</v>
      </c>
    </row>
    <row r="1287" spans="1:31">
      <c r="A1287" s="8">
        <v>4737</v>
      </c>
      <c r="B1287" s="8" t="s">
        <v>895</v>
      </c>
      <c r="C1287" s="9" t="s">
        <v>125</v>
      </c>
      <c r="D1287" s="5"/>
      <c r="E1287" s="6">
        <v>96</v>
      </c>
      <c r="F1287" s="5">
        <v>1970</v>
      </c>
      <c r="G1287" s="4">
        <v>19.088999999999999</v>
      </c>
      <c r="H1287" s="4">
        <v>17.946999999999999</v>
      </c>
      <c r="I1287" s="4">
        <v>14.436</v>
      </c>
      <c r="J1287" s="4">
        <v>12.79</v>
      </c>
      <c r="K1287" s="4">
        <v>8.0169999999999995</v>
      </c>
      <c r="L1287" s="4">
        <v>8.0640000000000001</v>
      </c>
      <c r="M1287" s="4">
        <v>8.1180000000000003</v>
      </c>
      <c r="N1287" s="4">
        <v>7.8460000000000001</v>
      </c>
      <c r="O1287" s="4">
        <v>7.0629999999999997</v>
      </c>
      <c r="P1287" s="4">
        <v>5.875</v>
      </c>
      <c r="Q1287" s="4">
        <v>4.6790000000000003</v>
      </c>
      <c r="R1287" s="4">
        <v>3.6320000000000001</v>
      </c>
      <c r="S1287" s="4">
        <v>2.7320000000000002</v>
      </c>
      <c r="T1287" s="4">
        <v>2.04</v>
      </c>
      <c r="U1287" s="4">
        <v>1.3879999999999999</v>
      </c>
      <c r="V1287" s="4">
        <v>0.81599999999999995</v>
      </c>
      <c r="W1287" s="4">
        <v>0.13900000000000001</v>
      </c>
      <c r="X1287" s="4">
        <v>0.13900000000000001</v>
      </c>
      <c r="Y1287" s="4">
        <v>0.13900000000000001</v>
      </c>
      <c r="Z1287" s="4">
        <v>0.13900000000000001</v>
      </c>
      <c r="AA1287" s="4">
        <v>0</v>
      </c>
      <c r="AB1287" s="4">
        <v>22</v>
      </c>
      <c r="AE1287" s="4">
        <v>0.55600000000000005</v>
      </c>
    </row>
    <row r="1288" spans="1:31">
      <c r="A1288" s="8">
        <v>4969</v>
      </c>
      <c r="B1288" s="8" t="s">
        <v>895</v>
      </c>
      <c r="C1288" s="9" t="s">
        <v>125</v>
      </c>
      <c r="D1288" s="5"/>
      <c r="E1288" s="6">
        <v>96</v>
      </c>
      <c r="F1288" s="5">
        <v>1971</v>
      </c>
      <c r="G1288" s="4">
        <v>19.338000000000001</v>
      </c>
      <c r="H1288" s="4">
        <v>18.555</v>
      </c>
      <c r="I1288" s="4">
        <v>15.144</v>
      </c>
      <c r="J1288" s="4">
        <v>13.6</v>
      </c>
      <c r="K1288" s="4">
        <v>9.0589999999999993</v>
      </c>
      <c r="L1288" s="4">
        <v>8.3339999999999996</v>
      </c>
      <c r="M1288" s="4">
        <v>8.4640000000000004</v>
      </c>
      <c r="N1288" s="4">
        <v>8.1780000000000008</v>
      </c>
      <c r="O1288" s="4">
        <v>7.4160000000000004</v>
      </c>
      <c r="P1288" s="4">
        <v>6.2190000000000003</v>
      </c>
      <c r="Q1288" s="4">
        <v>4.952</v>
      </c>
      <c r="R1288" s="4">
        <v>3.8359999999999999</v>
      </c>
      <c r="S1288" s="4">
        <v>2.8759999999999999</v>
      </c>
      <c r="T1288" s="4">
        <v>2.12</v>
      </c>
      <c r="U1288" s="4">
        <v>1.448</v>
      </c>
      <c r="V1288" s="4">
        <v>0.86299999999999999</v>
      </c>
      <c r="W1288" s="4">
        <v>0.152</v>
      </c>
      <c r="X1288" s="4">
        <v>0.152</v>
      </c>
      <c r="Y1288" s="4">
        <v>0.152</v>
      </c>
      <c r="Z1288" s="4">
        <v>0.152</v>
      </c>
      <c r="AA1288" s="4">
        <v>0</v>
      </c>
      <c r="AB1288" s="4">
        <v>22</v>
      </c>
      <c r="AE1288" s="4">
        <v>0.60799999999999998</v>
      </c>
    </row>
    <row r="1289" spans="1:31">
      <c r="A1289" s="8">
        <v>5201</v>
      </c>
      <c r="B1289" s="8" t="s">
        <v>895</v>
      </c>
      <c r="C1289" s="9" t="s">
        <v>125</v>
      </c>
      <c r="D1289" s="5"/>
      <c r="E1289" s="6">
        <v>96</v>
      </c>
      <c r="F1289" s="5">
        <v>1972</v>
      </c>
      <c r="G1289" s="4">
        <v>20.504000000000001</v>
      </c>
      <c r="H1289" s="4">
        <v>18.806999999999999</v>
      </c>
      <c r="I1289" s="4">
        <v>15.919</v>
      </c>
      <c r="J1289" s="4">
        <v>14.006</v>
      </c>
      <c r="K1289" s="4">
        <v>10.339</v>
      </c>
      <c r="L1289" s="4">
        <v>8.4920000000000009</v>
      </c>
      <c r="M1289" s="4">
        <v>8.8089999999999993</v>
      </c>
      <c r="N1289" s="4">
        <v>8.4770000000000003</v>
      </c>
      <c r="O1289" s="4">
        <v>7.7380000000000004</v>
      </c>
      <c r="P1289" s="4">
        <v>6.55</v>
      </c>
      <c r="Q1289" s="4">
        <v>5.2220000000000004</v>
      </c>
      <c r="R1289" s="4">
        <v>4.0339999999999998</v>
      </c>
      <c r="S1289" s="4">
        <v>3.02</v>
      </c>
      <c r="T1289" s="4">
        <v>2.2000000000000002</v>
      </c>
      <c r="U1289" s="4">
        <v>1.504</v>
      </c>
      <c r="V1289" s="4">
        <v>0.90500000000000003</v>
      </c>
      <c r="W1289" s="4">
        <v>0.16375000000000001</v>
      </c>
      <c r="X1289" s="4">
        <v>0.16375000000000001</v>
      </c>
      <c r="Y1289" s="4">
        <v>0.16375000000000001</v>
      </c>
      <c r="Z1289" s="4">
        <v>0.16375000000000001</v>
      </c>
      <c r="AA1289" s="4">
        <v>0</v>
      </c>
      <c r="AB1289" s="4">
        <v>22</v>
      </c>
      <c r="AE1289" s="4">
        <v>0.65500000000000003</v>
      </c>
    </row>
    <row r="1290" spans="1:31">
      <c r="A1290" s="8">
        <v>5433</v>
      </c>
      <c r="B1290" s="8" t="s">
        <v>895</v>
      </c>
      <c r="C1290" s="9" t="s">
        <v>125</v>
      </c>
      <c r="D1290" s="5"/>
      <c r="E1290" s="6">
        <v>96</v>
      </c>
      <c r="F1290" s="5">
        <v>1973</v>
      </c>
      <c r="G1290" s="4">
        <v>22.266999999999999</v>
      </c>
      <c r="H1290" s="4">
        <v>18.774999999999999</v>
      </c>
      <c r="I1290" s="4">
        <v>16.741</v>
      </c>
      <c r="J1290" s="4">
        <v>14.172000000000001</v>
      </c>
      <c r="K1290" s="4">
        <v>11.691000000000001</v>
      </c>
      <c r="L1290" s="4">
        <v>8.6579999999999995</v>
      </c>
      <c r="M1290" s="4">
        <v>9.1539999999999999</v>
      </c>
      <c r="N1290" s="4">
        <v>8.77</v>
      </c>
      <c r="O1290" s="4">
        <v>8.0470000000000006</v>
      </c>
      <c r="P1290" s="4">
        <v>6.8760000000000003</v>
      </c>
      <c r="Q1290" s="4">
        <v>5.4989999999999997</v>
      </c>
      <c r="R1290" s="4">
        <v>4.2380000000000004</v>
      </c>
      <c r="S1290" s="4">
        <v>3.1720000000000002</v>
      </c>
      <c r="T1290" s="4">
        <v>2.2890000000000001</v>
      </c>
      <c r="U1290" s="4">
        <v>1.5609999999999999</v>
      </c>
      <c r="V1290" s="4">
        <v>0.94399999999999995</v>
      </c>
      <c r="W1290" s="4">
        <v>0.17349999999999999</v>
      </c>
      <c r="X1290" s="4">
        <v>0.17349999999999999</v>
      </c>
      <c r="Y1290" s="4">
        <v>0.17349999999999999</v>
      </c>
      <c r="Z1290" s="4">
        <v>0.17349999999999999</v>
      </c>
      <c r="AA1290" s="4">
        <v>0</v>
      </c>
      <c r="AB1290" s="4">
        <v>22</v>
      </c>
      <c r="AE1290" s="4">
        <v>0.69399999999999995</v>
      </c>
    </row>
    <row r="1291" spans="1:31">
      <c r="A1291" s="8">
        <v>5665</v>
      </c>
      <c r="B1291" s="8" t="s">
        <v>895</v>
      </c>
      <c r="C1291" s="9" t="s">
        <v>125</v>
      </c>
      <c r="D1291" s="5"/>
      <c r="E1291" s="6">
        <v>96</v>
      </c>
      <c r="F1291" s="5">
        <v>1974</v>
      </c>
      <c r="G1291" s="4">
        <v>24.041</v>
      </c>
      <c r="H1291" s="4">
        <v>18.713000000000001</v>
      </c>
      <c r="I1291" s="4">
        <v>17.486999999999998</v>
      </c>
      <c r="J1291" s="4">
        <v>14.375999999999999</v>
      </c>
      <c r="K1291" s="4">
        <v>12.882</v>
      </c>
      <c r="L1291" s="4">
        <v>9.0220000000000002</v>
      </c>
      <c r="M1291" s="4">
        <v>9.4890000000000008</v>
      </c>
      <c r="N1291" s="4">
        <v>9.0909999999999993</v>
      </c>
      <c r="O1291" s="4">
        <v>8.3710000000000004</v>
      </c>
      <c r="P1291" s="4">
        <v>7.22</v>
      </c>
      <c r="Q1291" s="4">
        <v>5.8010000000000002</v>
      </c>
      <c r="R1291" s="4">
        <v>4.4690000000000003</v>
      </c>
      <c r="S1291" s="4">
        <v>3.3380000000000001</v>
      </c>
      <c r="T1291" s="4">
        <v>2.4009999999999998</v>
      </c>
      <c r="U1291" s="4">
        <v>1.6240000000000001</v>
      </c>
      <c r="V1291" s="4">
        <v>0.98399999999999999</v>
      </c>
      <c r="W1291" s="4">
        <v>0.1825</v>
      </c>
      <c r="X1291" s="4">
        <v>0.1825</v>
      </c>
      <c r="Y1291" s="4">
        <v>0.1825</v>
      </c>
      <c r="Z1291" s="4">
        <v>0.1825</v>
      </c>
      <c r="AA1291" s="4">
        <v>0</v>
      </c>
      <c r="AB1291" s="4">
        <v>22</v>
      </c>
      <c r="AE1291" s="4">
        <v>0.73</v>
      </c>
    </row>
    <row r="1292" spans="1:31">
      <c r="A1292" s="8">
        <v>5897</v>
      </c>
      <c r="B1292" s="8" t="s">
        <v>895</v>
      </c>
      <c r="C1292" s="9" t="s">
        <v>125</v>
      </c>
      <c r="D1292" s="5"/>
      <c r="E1292" s="6">
        <v>96</v>
      </c>
      <c r="F1292" s="5">
        <v>1975</v>
      </c>
      <c r="G1292" s="4">
        <v>25.433</v>
      </c>
      <c r="H1292" s="4">
        <v>18.940000000000001</v>
      </c>
      <c r="I1292" s="4">
        <v>18.001999999999999</v>
      </c>
      <c r="J1292" s="4">
        <v>14.779</v>
      </c>
      <c r="K1292" s="4">
        <v>13.773999999999999</v>
      </c>
      <c r="L1292" s="4">
        <v>9.6760000000000002</v>
      </c>
      <c r="M1292" s="4">
        <v>9.8010000000000002</v>
      </c>
      <c r="N1292" s="4">
        <v>9.4529999999999994</v>
      </c>
      <c r="O1292" s="4">
        <v>8.7279999999999998</v>
      </c>
      <c r="P1292" s="4">
        <v>7.5869999999999997</v>
      </c>
      <c r="Q1292" s="4">
        <v>6.1379999999999999</v>
      </c>
      <c r="R1292" s="4">
        <v>4.7309999999999999</v>
      </c>
      <c r="S1292" s="4">
        <v>3.528</v>
      </c>
      <c r="T1292" s="4">
        <v>2.5350000000000001</v>
      </c>
      <c r="U1292" s="4">
        <v>1.7010000000000001</v>
      </c>
      <c r="V1292" s="4">
        <v>1.0289999999999999</v>
      </c>
      <c r="W1292" s="4">
        <v>0.19</v>
      </c>
      <c r="X1292" s="4">
        <v>0.19</v>
      </c>
      <c r="Y1292" s="4">
        <v>0.19</v>
      </c>
      <c r="Z1292" s="4">
        <v>0.19</v>
      </c>
      <c r="AA1292" s="4">
        <v>0</v>
      </c>
      <c r="AB1292" s="4">
        <v>22</v>
      </c>
      <c r="AE1292" s="4">
        <v>0.76</v>
      </c>
    </row>
    <row r="1293" spans="1:31">
      <c r="A1293" s="8">
        <v>6129</v>
      </c>
      <c r="B1293" s="8" t="s">
        <v>895</v>
      </c>
      <c r="C1293" s="9" t="s">
        <v>125</v>
      </c>
      <c r="D1293" s="5"/>
      <c r="E1293" s="6">
        <v>96</v>
      </c>
      <c r="F1293" s="5">
        <v>1976</v>
      </c>
      <c r="G1293" s="4">
        <v>27.274999999999999</v>
      </c>
      <c r="H1293" s="4">
        <v>19.565999999999999</v>
      </c>
      <c r="I1293" s="4">
        <v>18.367999999999999</v>
      </c>
      <c r="J1293" s="4">
        <v>15.88</v>
      </c>
      <c r="K1293" s="4">
        <v>15.26</v>
      </c>
      <c r="L1293" s="4">
        <v>11.239000000000001</v>
      </c>
      <c r="M1293" s="4">
        <v>10.129</v>
      </c>
      <c r="N1293" s="4">
        <v>9.4030000000000005</v>
      </c>
      <c r="O1293" s="4">
        <v>8.5440000000000005</v>
      </c>
      <c r="P1293" s="4">
        <v>7.415</v>
      </c>
      <c r="Q1293" s="4">
        <v>5.9950000000000001</v>
      </c>
      <c r="R1293" s="4">
        <v>4.6109999999999998</v>
      </c>
      <c r="S1293" s="4">
        <v>3.4529999999999998</v>
      </c>
      <c r="T1293" s="4">
        <v>2.5049999999999999</v>
      </c>
      <c r="U1293" s="4">
        <v>1.6990000000000001</v>
      </c>
      <c r="V1293" s="4">
        <v>1.048</v>
      </c>
      <c r="W1293" s="4">
        <v>0.20449999999999999</v>
      </c>
      <c r="X1293" s="4">
        <v>0.20449999999999999</v>
      </c>
      <c r="Y1293" s="4">
        <v>0.20449999999999999</v>
      </c>
      <c r="Z1293" s="4">
        <v>0.20449999999999999</v>
      </c>
      <c r="AA1293" s="4">
        <v>0</v>
      </c>
      <c r="AB1293" s="4">
        <v>22</v>
      </c>
      <c r="AE1293" s="4">
        <v>0.81799999999999995</v>
      </c>
    </row>
    <row r="1294" spans="1:31">
      <c r="A1294" s="8">
        <v>6361</v>
      </c>
      <c r="B1294" s="8" t="s">
        <v>895</v>
      </c>
      <c r="C1294" s="9" t="s">
        <v>125</v>
      </c>
      <c r="D1294" s="5"/>
      <c r="E1294" s="6">
        <v>96</v>
      </c>
      <c r="F1294" s="5">
        <v>1977</v>
      </c>
      <c r="G1294" s="4">
        <v>28.282</v>
      </c>
      <c r="H1294" s="4">
        <v>20.646000000000001</v>
      </c>
      <c r="I1294" s="4">
        <v>18.507000000000001</v>
      </c>
      <c r="J1294" s="4">
        <v>17.018000000000001</v>
      </c>
      <c r="K1294" s="4">
        <v>16.408000000000001</v>
      </c>
      <c r="L1294" s="4">
        <v>13.279</v>
      </c>
      <c r="M1294" s="4">
        <v>10.661</v>
      </c>
      <c r="N1294" s="4">
        <v>9.5890000000000004</v>
      </c>
      <c r="O1294" s="4">
        <v>8.4030000000000005</v>
      </c>
      <c r="P1294" s="4">
        <v>7.2759999999999998</v>
      </c>
      <c r="Q1294" s="4">
        <v>5.8710000000000004</v>
      </c>
      <c r="R1294" s="4">
        <v>4.4889999999999999</v>
      </c>
      <c r="S1294" s="4">
        <v>3.363</v>
      </c>
      <c r="T1294" s="4">
        <v>2.4590000000000001</v>
      </c>
      <c r="U1294" s="4">
        <v>1.69</v>
      </c>
      <c r="V1294" s="4">
        <v>1.0580000000000001</v>
      </c>
      <c r="W1294" s="4">
        <v>0.2165</v>
      </c>
      <c r="X1294" s="4">
        <v>0.2165</v>
      </c>
      <c r="Y1294" s="4">
        <v>0.2165</v>
      </c>
      <c r="Z1294" s="4">
        <v>0.2165</v>
      </c>
      <c r="AA1294" s="4">
        <v>0</v>
      </c>
      <c r="AB1294" s="4">
        <v>22</v>
      </c>
      <c r="AE1294" s="4">
        <v>0.86599999999999999</v>
      </c>
    </row>
    <row r="1295" spans="1:31">
      <c r="A1295" s="8">
        <v>6593</v>
      </c>
      <c r="B1295" s="8" t="s">
        <v>895</v>
      </c>
      <c r="C1295" s="9" t="s">
        <v>125</v>
      </c>
      <c r="D1295" s="5"/>
      <c r="E1295" s="6">
        <v>96</v>
      </c>
      <c r="F1295" s="5">
        <v>1978</v>
      </c>
      <c r="G1295" s="4">
        <v>28.643999999999998</v>
      </c>
      <c r="H1295" s="4">
        <v>22.132000000000001</v>
      </c>
      <c r="I1295" s="4">
        <v>18.530999999999999</v>
      </c>
      <c r="J1295" s="4">
        <v>18.04</v>
      </c>
      <c r="K1295" s="4">
        <v>17.247</v>
      </c>
      <c r="L1295" s="4">
        <v>15.565</v>
      </c>
      <c r="M1295" s="4">
        <v>11.476000000000001</v>
      </c>
      <c r="N1295" s="4">
        <v>10.013</v>
      </c>
      <c r="O1295" s="4">
        <v>8.3000000000000007</v>
      </c>
      <c r="P1295" s="4">
        <v>7.1630000000000003</v>
      </c>
      <c r="Q1295" s="4">
        <v>5.7519999999999998</v>
      </c>
      <c r="R1295" s="4">
        <v>4.3600000000000003</v>
      </c>
      <c r="S1295" s="4">
        <v>3.2450000000000001</v>
      </c>
      <c r="T1295" s="4">
        <v>2.3940000000000001</v>
      </c>
      <c r="U1295" s="4">
        <v>1.669</v>
      </c>
      <c r="V1295" s="4">
        <v>1.0529999999999999</v>
      </c>
      <c r="W1295" s="4">
        <v>0.22600000000000001</v>
      </c>
      <c r="X1295" s="4">
        <v>0.22600000000000001</v>
      </c>
      <c r="Y1295" s="4">
        <v>0.22600000000000001</v>
      </c>
      <c r="Z1295" s="4">
        <v>0.22600000000000001</v>
      </c>
      <c r="AA1295" s="4">
        <v>0</v>
      </c>
      <c r="AB1295" s="4">
        <v>22</v>
      </c>
      <c r="AE1295" s="4">
        <v>0.90400000000000003</v>
      </c>
    </row>
    <row r="1296" spans="1:31">
      <c r="A1296" s="8">
        <v>6825</v>
      </c>
      <c r="B1296" s="8" t="s">
        <v>895</v>
      </c>
      <c r="C1296" s="9" t="s">
        <v>125</v>
      </c>
      <c r="D1296" s="5"/>
      <c r="E1296" s="6">
        <v>96</v>
      </c>
      <c r="F1296" s="5">
        <v>1979</v>
      </c>
      <c r="G1296" s="4">
        <v>28.765000000000001</v>
      </c>
      <c r="H1296" s="4">
        <v>23.759</v>
      </c>
      <c r="I1296" s="4">
        <v>18.652999999999999</v>
      </c>
      <c r="J1296" s="4">
        <v>18.731999999999999</v>
      </c>
      <c r="K1296" s="4">
        <v>17.919</v>
      </c>
      <c r="L1296" s="4">
        <v>17.713000000000001</v>
      </c>
      <c r="M1296" s="4">
        <v>12.68</v>
      </c>
      <c r="N1296" s="4">
        <v>10.625999999999999</v>
      </c>
      <c r="O1296" s="4">
        <v>8.2750000000000004</v>
      </c>
      <c r="P1296" s="4">
        <v>7.0540000000000003</v>
      </c>
      <c r="Q1296" s="4">
        <v>5.6219999999999999</v>
      </c>
      <c r="R1296" s="4">
        <v>4.2119999999999997</v>
      </c>
      <c r="S1296" s="4">
        <v>3.0990000000000002</v>
      </c>
      <c r="T1296" s="4">
        <v>2.298</v>
      </c>
      <c r="U1296" s="4">
        <v>1.625</v>
      </c>
      <c r="V1296" s="4">
        <v>1.0349999999999999</v>
      </c>
      <c r="W1296" s="4">
        <v>0.22975000000000001</v>
      </c>
      <c r="X1296" s="4">
        <v>0.22975000000000001</v>
      </c>
      <c r="Y1296" s="4">
        <v>0.22975000000000001</v>
      </c>
      <c r="Z1296" s="4">
        <v>0.22975000000000001</v>
      </c>
      <c r="AA1296" s="4">
        <v>0</v>
      </c>
      <c r="AB1296" s="4">
        <v>22</v>
      </c>
      <c r="AE1296" s="4">
        <v>0.91900000000000004</v>
      </c>
    </row>
    <row r="1297" spans="1:31">
      <c r="A1297" s="8">
        <v>7057</v>
      </c>
      <c r="B1297" s="8" t="s">
        <v>895</v>
      </c>
      <c r="C1297" s="9" t="s">
        <v>125</v>
      </c>
      <c r="D1297" s="5"/>
      <c r="E1297" s="6">
        <v>96</v>
      </c>
      <c r="F1297" s="5">
        <v>1980</v>
      </c>
      <c r="G1297" s="4">
        <v>28.966999999999999</v>
      </c>
      <c r="H1297" s="4">
        <v>25.132999999999999</v>
      </c>
      <c r="I1297" s="4">
        <v>19.088000000000001</v>
      </c>
      <c r="J1297" s="4">
        <v>19.024000000000001</v>
      </c>
      <c r="K1297" s="4">
        <v>18.521999999999998</v>
      </c>
      <c r="L1297" s="4">
        <v>19.451000000000001</v>
      </c>
      <c r="M1297" s="4">
        <v>14.294</v>
      </c>
      <c r="N1297" s="4">
        <v>11.401</v>
      </c>
      <c r="O1297" s="4">
        <v>8.3919999999999995</v>
      </c>
      <c r="P1297" s="4">
        <v>6.9409999999999998</v>
      </c>
      <c r="Q1297" s="4">
        <v>5.4809999999999999</v>
      </c>
      <c r="R1297" s="4">
        <v>4.0490000000000004</v>
      </c>
      <c r="S1297" s="4">
        <v>2.9249999999999998</v>
      </c>
      <c r="T1297" s="4">
        <v>2.17</v>
      </c>
      <c r="U1297" s="4">
        <v>1.554</v>
      </c>
      <c r="V1297" s="4">
        <v>0.999</v>
      </c>
      <c r="W1297" s="4">
        <v>0.22725000000000001</v>
      </c>
      <c r="X1297" s="4">
        <v>0.22725000000000001</v>
      </c>
      <c r="Y1297" s="4">
        <v>0.22725000000000001</v>
      </c>
      <c r="Z1297" s="4">
        <v>0.22725000000000001</v>
      </c>
      <c r="AA1297" s="4">
        <v>0</v>
      </c>
      <c r="AB1297" s="4">
        <v>22</v>
      </c>
      <c r="AE1297" s="4">
        <v>0.90900000000000003</v>
      </c>
    </row>
    <row r="1298" spans="1:31">
      <c r="A1298" s="8">
        <v>7289</v>
      </c>
      <c r="B1298" s="8" t="s">
        <v>895</v>
      </c>
      <c r="C1298" s="9" t="s">
        <v>125</v>
      </c>
      <c r="D1298" s="5"/>
      <c r="E1298" s="6">
        <v>96</v>
      </c>
      <c r="F1298" s="5">
        <v>1981</v>
      </c>
      <c r="G1298" s="4">
        <v>29.074000000000002</v>
      </c>
      <c r="H1298" s="4">
        <v>26.395</v>
      </c>
      <c r="I1298" s="4">
        <v>19.966999999999999</v>
      </c>
      <c r="J1298" s="4">
        <v>19.044</v>
      </c>
      <c r="K1298" s="4">
        <v>18.579999999999998</v>
      </c>
      <c r="L1298" s="4">
        <v>19.818999999999999</v>
      </c>
      <c r="M1298" s="4">
        <v>15.394</v>
      </c>
      <c r="N1298" s="4">
        <v>12.016999999999999</v>
      </c>
      <c r="O1298" s="4">
        <v>8.9350000000000005</v>
      </c>
      <c r="P1298" s="4">
        <v>7.2140000000000004</v>
      </c>
      <c r="Q1298" s="4">
        <v>5.7670000000000003</v>
      </c>
      <c r="R1298" s="4">
        <v>4.29</v>
      </c>
      <c r="S1298" s="4">
        <v>3.0640000000000001</v>
      </c>
      <c r="T1298" s="4">
        <v>2.2429999999999999</v>
      </c>
      <c r="U1298" s="4">
        <v>1.607</v>
      </c>
      <c r="V1298" s="4">
        <v>1.024</v>
      </c>
      <c r="W1298" s="4">
        <v>0.24</v>
      </c>
      <c r="X1298" s="4">
        <v>0.24</v>
      </c>
      <c r="Y1298" s="4">
        <v>0.24</v>
      </c>
      <c r="Z1298" s="4">
        <v>0.24</v>
      </c>
      <c r="AA1298" s="4">
        <v>0</v>
      </c>
      <c r="AB1298" s="4">
        <v>22</v>
      </c>
      <c r="AE1298" s="4">
        <v>0.96</v>
      </c>
    </row>
    <row r="1299" spans="1:31">
      <c r="A1299" s="8">
        <v>7521</v>
      </c>
      <c r="B1299" s="8" t="s">
        <v>895</v>
      </c>
      <c r="C1299" s="9" t="s">
        <v>125</v>
      </c>
      <c r="D1299" s="5"/>
      <c r="E1299" s="6">
        <v>96</v>
      </c>
      <c r="F1299" s="5">
        <v>1982</v>
      </c>
      <c r="G1299" s="4">
        <v>29.227</v>
      </c>
      <c r="H1299" s="4">
        <v>27.402999999999999</v>
      </c>
      <c r="I1299" s="4">
        <v>21.152000000000001</v>
      </c>
      <c r="J1299" s="4">
        <v>18.884</v>
      </c>
      <c r="K1299" s="4">
        <v>18.78</v>
      </c>
      <c r="L1299" s="4">
        <v>19.745000000000001</v>
      </c>
      <c r="M1299" s="4">
        <v>16.690999999999999</v>
      </c>
      <c r="N1299" s="4">
        <v>12.535</v>
      </c>
      <c r="O1299" s="4">
        <v>9.5709999999999997</v>
      </c>
      <c r="P1299" s="4">
        <v>7.4630000000000001</v>
      </c>
      <c r="Q1299" s="4">
        <v>6.056</v>
      </c>
      <c r="R1299" s="4">
        <v>4.5410000000000004</v>
      </c>
      <c r="S1299" s="4">
        <v>3.2229999999999999</v>
      </c>
      <c r="T1299" s="4">
        <v>2.3170000000000002</v>
      </c>
      <c r="U1299" s="4">
        <v>1.659</v>
      </c>
      <c r="V1299" s="4">
        <v>1.0569999999999999</v>
      </c>
      <c r="W1299" s="4">
        <v>0.24925</v>
      </c>
      <c r="X1299" s="4">
        <v>0.24925</v>
      </c>
      <c r="Y1299" s="4">
        <v>0.24925</v>
      </c>
      <c r="Z1299" s="4">
        <v>0.24925</v>
      </c>
      <c r="AA1299" s="4">
        <v>0</v>
      </c>
      <c r="AB1299" s="4">
        <v>22</v>
      </c>
      <c r="AE1299" s="4">
        <v>0.997</v>
      </c>
    </row>
    <row r="1300" spans="1:31">
      <c r="A1300" s="8">
        <v>7753</v>
      </c>
      <c r="B1300" s="8" t="s">
        <v>895</v>
      </c>
      <c r="C1300" s="9" t="s">
        <v>125</v>
      </c>
      <c r="D1300" s="5"/>
      <c r="E1300" s="6">
        <v>96</v>
      </c>
      <c r="F1300" s="5">
        <v>1983</v>
      </c>
      <c r="G1300" s="4">
        <v>29.510999999999999</v>
      </c>
      <c r="H1300" s="4">
        <v>28.135999999999999</v>
      </c>
      <c r="I1300" s="4">
        <v>22.545000000000002</v>
      </c>
      <c r="J1300" s="4">
        <v>18.698</v>
      </c>
      <c r="K1300" s="4">
        <v>19.042000000000002</v>
      </c>
      <c r="L1300" s="4">
        <v>19.393000000000001</v>
      </c>
      <c r="M1300" s="4">
        <v>18.009</v>
      </c>
      <c r="N1300" s="4">
        <v>13.039</v>
      </c>
      <c r="O1300" s="4">
        <v>10.26</v>
      </c>
      <c r="P1300" s="4">
        <v>7.7220000000000004</v>
      </c>
      <c r="Q1300" s="4">
        <v>6.343</v>
      </c>
      <c r="R1300" s="4">
        <v>4.798</v>
      </c>
      <c r="S1300" s="4">
        <v>3.4039999999999999</v>
      </c>
      <c r="T1300" s="4">
        <v>2.3919999999999999</v>
      </c>
      <c r="U1300" s="4">
        <v>1.7150000000000001</v>
      </c>
      <c r="V1300" s="4">
        <v>1.097</v>
      </c>
      <c r="W1300" s="4">
        <v>0.2545</v>
      </c>
      <c r="X1300" s="4">
        <v>0.2545</v>
      </c>
      <c r="Y1300" s="4">
        <v>0.2545</v>
      </c>
      <c r="Z1300" s="4">
        <v>0.2545</v>
      </c>
      <c r="AA1300" s="4">
        <v>0</v>
      </c>
      <c r="AB1300" s="4">
        <v>22</v>
      </c>
      <c r="AE1300" s="4">
        <v>1.018</v>
      </c>
    </row>
    <row r="1301" spans="1:31">
      <c r="A1301" s="8">
        <v>7985</v>
      </c>
      <c r="B1301" s="8" t="s">
        <v>895</v>
      </c>
      <c r="C1301" s="9" t="s">
        <v>125</v>
      </c>
      <c r="D1301" s="5"/>
      <c r="E1301" s="6">
        <v>96</v>
      </c>
      <c r="F1301" s="5">
        <v>1984</v>
      </c>
      <c r="G1301" s="4">
        <v>29.9</v>
      </c>
      <c r="H1301" s="4">
        <v>28.689</v>
      </c>
      <c r="I1301" s="4">
        <v>23.937999999999999</v>
      </c>
      <c r="J1301" s="4">
        <v>18.745000000000001</v>
      </c>
      <c r="K1301" s="4">
        <v>19.225000000000001</v>
      </c>
      <c r="L1301" s="4">
        <v>19.042999999999999</v>
      </c>
      <c r="M1301" s="4">
        <v>19.079000000000001</v>
      </c>
      <c r="N1301" s="4">
        <v>13.680999999999999</v>
      </c>
      <c r="O1301" s="4">
        <v>10.933999999999999</v>
      </c>
      <c r="P1301" s="4">
        <v>8.0519999999999996</v>
      </c>
      <c r="Q1301" s="4">
        <v>6.62</v>
      </c>
      <c r="R1301" s="4">
        <v>5.0629999999999997</v>
      </c>
      <c r="S1301" s="4">
        <v>3.6059999999999999</v>
      </c>
      <c r="T1301" s="4">
        <v>2.4830000000000001</v>
      </c>
      <c r="U1301" s="4">
        <v>1.7729999999999999</v>
      </c>
      <c r="V1301" s="4">
        <v>1.143</v>
      </c>
      <c r="W1301" s="4">
        <v>0.25700000000000001</v>
      </c>
      <c r="X1301" s="4">
        <v>0.25700000000000001</v>
      </c>
      <c r="Y1301" s="4">
        <v>0.25700000000000001</v>
      </c>
      <c r="Z1301" s="4">
        <v>0.25700000000000001</v>
      </c>
      <c r="AA1301" s="4">
        <v>0</v>
      </c>
      <c r="AB1301" s="4">
        <v>22</v>
      </c>
      <c r="AE1301" s="4">
        <v>1.028</v>
      </c>
    </row>
    <row r="1302" spans="1:31">
      <c r="A1302" s="8">
        <v>8217</v>
      </c>
      <c r="B1302" s="8" t="s">
        <v>895</v>
      </c>
      <c r="C1302" s="9" t="s">
        <v>125</v>
      </c>
      <c r="D1302" s="5"/>
      <c r="E1302" s="6">
        <v>96</v>
      </c>
      <c r="F1302" s="5">
        <v>1985</v>
      </c>
      <c r="G1302" s="4">
        <v>30.323</v>
      </c>
      <c r="H1302" s="4">
        <v>29.22</v>
      </c>
      <c r="I1302" s="4">
        <v>25.161999999999999</v>
      </c>
      <c r="J1302" s="4">
        <v>19.175000000000001</v>
      </c>
      <c r="K1302" s="4">
        <v>19.257999999999999</v>
      </c>
      <c r="L1302" s="4">
        <v>18.869</v>
      </c>
      <c r="M1302" s="4">
        <v>19.748999999999999</v>
      </c>
      <c r="N1302" s="4">
        <v>14.538</v>
      </c>
      <c r="O1302" s="4">
        <v>11.563000000000001</v>
      </c>
      <c r="P1302" s="4">
        <v>8.48</v>
      </c>
      <c r="Q1302" s="4">
        <v>6.8940000000000001</v>
      </c>
      <c r="R1302" s="4">
        <v>5.3330000000000002</v>
      </c>
      <c r="S1302" s="4">
        <v>3.8290000000000002</v>
      </c>
      <c r="T1302" s="4">
        <v>2.5979999999999999</v>
      </c>
      <c r="U1302" s="4">
        <v>1.8360000000000001</v>
      </c>
      <c r="V1302" s="4">
        <v>1.1930000000000001</v>
      </c>
      <c r="W1302" s="4">
        <v>0.25750000000000001</v>
      </c>
      <c r="X1302" s="4">
        <v>0.25750000000000001</v>
      </c>
      <c r="Y1302" s="4">
        <v>0.25750000000000001</v>
      </c>
      <c r="Z1302" s="4">
        <v>0.25750000000000001</v>
      </c>
      <c r="AA1302" s="4">
        <v>0</v>
      </c>
      <c r="AB1302" s="4">
        <v>22</v>
      </c>
      <c r="AE1302" s="4">
        <v>1.03</v>
      </c>
    </row>
    <row r="1303" spans="1:31">
      <c r="A1303" s="8">
        <v>8449</v>
      </c>
      <c r="B1303" s="8" t="s">
        <v>895</v>
      </c>
      <c r="C1303" s="9" t="s">
        <v>125</v>
      </c>
      <c r="D1303" s="5"/>
      <c r="E1303" s="6">
        <v>96</v>
      </c>
      <c r="F1303" s="5">
        <v>1986</v>
      </c>
      <c r="G1303" s="4">
        <v>30.244</v>
      </c>
      <c r="H1303" s="4">
        <v>29.273</v>
      </c>
      <c r="I1303" s="4">
        <v>25.721</v>
      </c>
      <c r="J1303" s="4">
        <v>20.024000000000001</v>
      </c>
      <c r="K1303" s="4">
        <v>20.114999999999998</v>
      </c>
      <c r="L1303" s="4">
        <v>19.864999999999998</v>
      </c>
      <c r="M1303" s="4">
        <v>20.577000000000002</v>
      </c>
      <c r="N1303" s="4">
        <v>15.715999999999999</v>
      </c>
      <c r="O1303" s="4">
        <v>12.037000000000001</v>
      </c>
      <c r="P1303" s="4">
        <v>8.7590000000000003</v>
      </c>
      <c r="Q1303" s="4">
        <v>6.8979999999999997</v>
      </c>
      <c r="R1303" s="4">
        <v>5.359</v>
      </c>
      <c r="S1303" s="4">
        <v>3.879</v>
      </c>
      <c r="T1303" s="4">
        <v>2.645</v>
      </c>
      <c r="U1303" s="4">
        <v>1.835</v>
      </c>
      <c r="V1303" s="4">
        <v>1.2290000000000001</v>
      </c>
      <c r="W1303" s="4">
        <v>0.27800000000000002</v>
      </c>
      <c r="X1303" s="4">
        <v>0.27800000000000002</v>
      </c>
      <c r="Y1303" s="4">
        <v>0.27800000000000002</v>
      </c>
      <c r="Z1303" s="4">
        <v>0.27800000000000002</v>
      </c>
      <c r="AA1303" s="4">
        <v>0</v>
      </c>
      <c r="AB1303" s="4">
        <v>22</v>
      </c>
      <c r="AE1303" s="4">
        <v>1.1120000000000001</v>
      </c>
    </row>
    <row r="1304" spans="1:31">
      <c r="A1304" s="8">
        <v>8681</v>
      </c>
      <c r="B1304" s="8" t="s">
        <v>895</v>
      </c>
      <c r="C1304" s="9" t="s">
        <v>125</v>
      </c>
      <c r="D1304" s="5"/>
      <c r="E1304" s="6">
        <v>96</v>
      </c>
      <c r="F1304" s="5">
        <v>1987</v>
      </c>
      <c r="G1304" s="4">
        <v>30.8</v>
      </c>
      <c r="H1304" s="4">
        <v>29.13</v>
      </c>
      <c r="I1304" s="4">
        <v>26.094000000000001</v>
      </c>
      <c r="J1304" s="4">
        <v>20.869</v>
      </c>
      <c r="K1304" s="4">
        <v>20.506</v>
      </c>
      <c r="L1304" s="4">
        <v>21.117999999999999</v>
      </c>
      <c r="M1304" s="4">
        <v>21.202999999999999</v>
      </c>
      <c r="N1304" s="4">
        <v>17.209</v>
      </c>
      <c r="O1304" s="4">
        <v>12.492000000000001</v>
      </c>
      <c r="P1304" s="4">
        <v>9.1690000000000005</v>
      </c>
      <c r="Q1304" s="4">
        <v>6.8780000000000001</v>
      </c>
      <c r="R1304" s="4">
        <v>5.3810000000000002</v>
      </c>
      <c r="S1304" s="4">
        <v>3.903</v>
      </c>
      <c r="T1304" s="4">
        <v>2.6869999999999998</v>
      </c>
      <c r="U1304" s="4">
        <v>1.8280000000000001</v>
      </c>
      <c r="V1304" s="4">
        <v>1.242</v>
      </c>
      <c r="W1304" s="4">
        <v>0.29775000000000001</v>
      </c>
      <c r="X1304" s="4">
        <v>0.29775000000000001</v>
      </c>
      <c r="Y1304" s="4">
        <v>0.29775000000000001</v>
      </c>
      <c r="Z1304" s="4">
        <v>0.29775000000000001</v>
      </c>
      <c r="AA1304" s="4">
        <v>0</v>
      </c>
      <c r="AB1304" s="4">
        <v>22</v>
      </c>
      <c r="AE1304" s="4">
        <v>1.1910000000000001</v>
      </c>
    </row>
    <row r="1305" spans="1:31">
      <c r="A1305" s="8">
        <v>8913</v>
      </c>
      <c r="B1305" s="8" t="s">
        <v>895</v>
      </c>
      <c r="C1305" s="9" t="s">
        <v>125</v>
      </c>
      <c r="D1305" s="5"/>
      <c r="E1305" s="6">
        <v>96</v>
      </c>
      <c r="F1305" s="5">
        <v>1988</v>
      </c>
      <c r="G1305" s="4">
        <v>31.73</v>
      </c>
      <c r="H1305" s="4">
        <v>28.847000000000001</v>
      </c>
      <c r="I1305" s="4">
        <v>26.425000000000001</v>
      </c>
      <c r="J1305" s="4">
        <v>21.643999999999998</v>
      </c>
      <c r="K1305" s="4">
        <v>20.512</v>
      </c>
      <c r="L1305" s="4">
        <v>22.484999999999999</v>
      </c>
      <c r="M1305" s="4">
        <v>21.817</v>
      </c>
      <c r="N1305" s="4">
        <v>18.879000000000001</v>
      </c>
      <c r="O1305" s="4">
        <v>13.039</v>
      </c>
      <c r="P1305" s="4">
        <v>9.6929999999999996</v>
      </c>
      <c r="Q1305" s="4">
        <v>6.8789999999999996</v>
      </c>
      <c r="R1305" s="4">
        <v>5.4109999999999996</v>
      </c>
      <c r="S1305" s="4">
        <v>3.9079999999999999</v>
      </c>
      <c r="T1305" s="4">
        <v>2.7130000000000001</v>
      </c>
      <c r="U1305" s="4">
        <v>1.8280000000000001</v>
      </c>
      <c r="V1305" s="4">
        <v>1.232</v>
      </c>
      <c r="W1305" s="4">
        <v>0.31574999999999998</v>
      </c>
      <c r="X1305" s="4">
        <v>0.31574999999999998</v>
      </c>
      <c r="Y1305" s="4">
        <v>0.31574999999999998</v>
      </c>
      <c r="Z1305" s="4">
        <v>0.31574999999999998</v>
      </c>
      <c r="AA1305" s="4">
        <v>0</v>
      </c>
      <c r="AB1305" s="4">
        <v>22</v>
      </c>
      <c r="AE1305" s="4">
        <v>1.2629999999999999</v>
      </c>
    </row>
    <row r="1306" spans="1:31">
      <c r="A1306" s="8">
        <v>9145</v>
      </c>
      <c r="B1306" s="8" t="s">
        <v>895</v>
      </c>
      <c r="C1306" s="9" t="s">
        <v>125</v>
      </c>
      <c r="D1306" s="5"/>
      <c r="E1306" s="6">
        <v>96</v>
      </c>
      <c r="F1306" s="5">
        <v>1989</v>
      </c>
      <c r="G1306" s="4">
        <v>32.743000000000002</v>
      </c>
      <c r="H1306" s="4">
        <v>28.585999999999999</v>
      </c>
      <c r="I1306" s="4">
        <v>26.745000000000001</v>
      </c>
      <c r="J1306" s="4">
        <v>22.245999999999999</v>
      </c>
      <c r="K1306" s="4">
        <v>20.385000000000002</v>
      </c>
      <c r="L1306" s="4">
        <v>23.71</v>
      </c>
      <c r="M1306" s="4">
        <v>22.652999999999999</v>
      </c>
      <c r="N1306" s="4">
        <v>20.513000000000002</v>
      </c>
      <c r="O1306" s="4">
        <v>13.845000000000001</v>
      </c>
      <c r="P1306" s="4">
        <v>10.282</v>
      </c>
      <c r="Q1306" s="4">
        <v>6.9690000000000003</v>
      </c>
      <c r="R1306" s="4">
        <v>5.4420000000000002</v>
      </c>
      <c r="S1306" s="4">
        <v>3.9060000000000001</v>
      </c>
      <c r="T1306" s="4">
        <v>2.722</v>
      </c>
      <c r="U1306" s="4">
        <v>1.8360000000000001</v>
      </c>
      <c r="V1306" s="4">
        <v>1.2070000000000001</v>
      </c>
      <c r="W1306" s="4">
        <v>0.33050000000000002</v>
      </c>
      <c r="X1306" s="4">
        <v>0.33050000000000002</v>
      </c>
      <c r="Y1306" s="4">
        <v>0.33050000000000002</v>
      </c>
      <c r="Z1306" s="4">
        <v>0.33050000000000002</v>
      </c>
      <c r="AA1306" s="4">
        <v>0</v>
      </c>
      <c r="AB1306" s="4">
        <v>22</v>
      </c>
      <c r="AE1306" s="4">
        <v>1.3220000000000001</v>
      </c>
    </row>
    <row r="1307" spans="1:31">
      <c r="A1307" s="8">
        <v>9377</v>
      </c>
      <c r="B1307" s="8" t="s">
        <v>895</v>
      </c>
      <c r="C1307" s="9" t="s">
        <v>125</v>
      </c>
      <c r="D1307" s="5"/>
      <c r="E1307" s="6">
        <v>96</v>
      </c>
      <c r="F1307" s="5">
        <v>1990</v>
      </c>
      <c r="G1307" s="4">
        <v>33.673999999999999</v>
      </c>
      <c r="H1307" s="4">
        <v>28.565000000000001</v>
      </c>
      <c r="I1307" s="4">
        <v>26.972000000000001</v>
      </c>
      <c r="J1307" s="4">
        <v>22.661000000000001</v>
      </c>
      <c r="K1307" s="4">
        <v>20.32</v>
      </c>
      <c r="L1307" s="4">
        <v>24.553000000000001</v>
      </c>
      <c r="M1307" s="4">
        <v>23.805</v>
      </c>
      <c r="N1307" s="4">
        <v>22</v>
      </c>
      <c r="O1307" s="4">
        <v>15.000999999999999</v>
      </c>
      <c r="P1307" s="4">
        <v>10.91</v>
      </c>
      <c r="Q1307" s="4">
        <v>7.194</v>
      </c>
      <c r="R1307" s="4">
        <v>5.4710000000000001</v>
      </c>
      <c r="S1307" s="4">
        <v>3.9</v>
      </c>
      <c r="T1307" s="4">
        <v>2.714</v>
      </c>
      <c r="U1307" s="4">
        <v>1.845</v>
      </c>
      <c r="V1307" s="4">
        <v>1.18</v>
      </c>
      <c r="W1307" s="4">
        <v>0.79500000000000004</v>
      </c>
      <c r="X1307" s="4">
        <v>0.39500000000000002</v>
      </c>
      <c r="Y1307" s="4">
        <v>0.13300000000000001</v>
      </c>
      <c r="Z1307" s="4">
        <v>3.3000000000000002E-2</v>
      </c>
      <c r="AA1307" s="4">
        <v>4.0000000000000001E-3</v>
      </c>
      <c r="AB1307" s="4">
        <v>22</v>
      </c>
      <c r="AE1307" s="4">
        <v>1.36</v>
      </c>
    </row>
    <row r="1308" spans="1:31">
      <c r="A1308" s="8">
        <v>9609</v>
      </c>
      <c r="B1308" s="8" t="s">
        <v>895</v>
      </c>
      <c r="C1308" s="9" t="s">
        <v>125</v>
      </c>
      <c r="D1308" s="5"/>
      <c r="E1308" s="6">
        <v>96</v>
      </c>
      <c r="F1308" s="5">
        <v>1991</v>
      </c>
      <c r="G1308" s="4">
        <v>34.923999999999999</v>
      </c>
      <c r="H1308" s="4">
        <v>28.79</v>
      </c>
      <c r="I1308" s="4">
        <v>27.282</v>
      </c>
      <c r="J1308" s="4">
        <v>24.009</v>
      </c>
      <c r="K1308" s="4">
        <v>21.361000000000001</v>
      </c>
      <c r="L1308" s="4">
        <v>24.683</v>
      </c>
      <c r="M1308" s="4">
        <v>24.033000000000001</v>
      </c>
      <c r="N1308" s="4">
        <v>22.484999999999999</v>
      </c>
      <c r="O1308" s="4">
        <v>15.939</v>
      </c>
      <c r="P1308" s="4">
        <v>11.332000000000001</v>
      </c>
      <c r="Q1308" s="4">
        <v>7.532</v>
      </c>
      <c r="R1308" s="4">
        <v>5.5629999999999997</v>
      </c>
      <c r="S1308" s="4">
        <v>4.0830000000000002</v>
      </c>
      <c r="T1308" s="4">
        <v>2.8380000000000001</v>
      </c>
      <c r="U1308" s="4">
        <v>1.907</v>
      </c>
      <c r="V1308" s="4">
        <v>1.1919999999999999</v>
      </c>
      <c r="W1308" s="4">
        <v>0.79100000000000004</v>
      </c>
      <c r="X1308" s="4">
        <v>0.42099999999999999</v>
      </c>
      <c r="Y1308" s="4">
        <v>0.151</v>
      </c>
      <c r="Z1308" s="4">
        <v>3.5999999999999997E-2</v>
      </c>
      <c r="AA1308" s="4">
        <v>5.0000000000000001E-3</v>
      </c>
      <c r="AB1308" s="4">
        <v>22</v>
      </c>
      <c r="AE1308" s="4">
        <v>1.4039999999999999</v>
      </c>
    </row>
    <row r="1309" spans="1:31">
      <c r="A1309" s="8">
        <v>9841</v>
      </c>
      <c r="B1309" s="8" t="s">
        <v>895</v>
      </c>
      <c r="C1309" s="9" t="s">
        <v>125</v>
      </c>
      <c r="D1309" s="5"/>
      <c r="E1309" s="6">
        <v>96</v>
      </c>
      <c r="F1309" s="5">
        <v>1992</v>
      </c>
      <c r="G1309" s="4">
        <v>35.814999999999998</v>
      </c>
      <c r="H1309" s="4">
        <v>29.34</v>
      </c>
      <c r="I1309" s="4">
        <v>27.295000000000002</v>
      </c>
      <c r="J1309" s="4">
        <v>25.184999999999999</v>
      </c>
      <c r="K1309" s="4">
        <v>22.664999999999999</v>
      </c>
      <c r="L1309" s="4">
        <v>24.809000000000001</v>
      </c>
      <c r="M1309" s="4">
        <v>24.690999999999999</v>
      </c>
      <c r="N1309" s="4">
        <v>22.667000000000002</v>
      </c>
      <c r="O1309" s="4">
        <v>17.16</v>
      </c>
      <c r="P1309" s="4">
        <v>11.679</v>
      </c>
      <c r="Q1309" s="4">
        <v>7.992</v>
      </c>
      <c r="R1309" s="4">
        <v>5.62</v>
      </c>
      <c r="S1309" s="4">
        <v>4.2629999999999999</v>
      </c>
      <c r="T1309" s="4">
        <v>2.984</v>
      </c>
      <c r="U1309" s="4">
        <v>1.9810000000000001</v>
      </c>
      <c r="V1309" s="4">
        <v>1.2210000000000001</v>
      </c>
      <c r="W1309" s="4">
        <v>0.77500000000000002</v>
      </c>
      <c r="X1309" s="4">
        <v>0.443</v>
      </c>
      <c r="Y1309" s="4">
        <v>0.16700000000000001</v>
      </c>
      <c r="Z1309" s="4">
        <v>3.6999999999999998E-2</v>
      </c>
      <c r="AA1309" s="4">
        <v>5.0000000000000001E-3</v>
      </c>
      <c r="AB1309" s="4">
        <v>22</v>
      </c>
      <c r="AE1309" s="4">
        <v>1.427</v>
      </c>
    </row>
    <row r="1310" spans="1:31">
      <c r="A1310" s="8">
        <v>10073</v>
      </c>
      <c r="B1310" s="8" t="s">
        <v>895</v>
      </c>
      <c r="C1310" s="9" t="s">
        <v>125</v>
      </c>
      <c r="D1310" s="5"/>
      <c r="E1310" s="6">
        <v>96</v>
      </c>
      <c r="F1310" s="5">
        <v>1993</v>
      </c>
      <c r="G1310" s="4">
        <v>36.429000000000002</v>
      </c>
      <c r="H1310" s="4">
        <v>30.213999999999999</v>
      </c>
      <c r="I1310" s="4">
        <v>27.13</v>
      </c>
      <c r="J1310" s="4">
        <v>26.106999999999999</v>
      </c>
      <c r="K1310" s="4">
        <v>23.992000000000001</v>
      </c>
      <c r="L1310" s="4">
        <v>25.062000000000001</v>
      </c>
      <c r="M1310" s="4">
        <v>25.693999999999999</v>
      </c>
      <c r="N1310" s="4">
        <v>22.664999999999999</v>
      </c>
      <c r="O1310" s="4">
        <v>18.512</v>
      </c>
      <c r="P1310" s="4">
        <v>12.028</v>
      </c>
      <c r="Q1310" s="4">
        <v>8.52</v>
      </c>
      <c r="R1310" s="4">
        <v>5.6849999999999996</v>
      </c>
      <c r="S1310" s="4">
        <v>4.415</v>
      </c>
      <c r="T1310" s="4">
        <v>3.1469999999999998</v>
      </c>
      <c r="U1310" s="4">
        <v>2.0710000000000002</v>
      </c>
      <c r="V1310" s="4">
        <v>1.264</v>
      </c>
      <c r="W1310" s="4">
        <v>0.75</v>
      </c>
      <c r="X1310" s="4">
        <v>0.45700000000000002</v>
      </c>
      <c r="Y1310" s="4">
        <v>0.182</v>
      </c>
      <c r="Z1310" s="4">
        <v>0.04</v>
      </c>
      <c r="AA1310" s="4">
        <v>7.0000000000000001E-3</v>
      </c>
      <c r="AB1310" s="4">
        <v>22</v>
      </c>
      <c r="AE1310" s="4">
        <v>1.4359999999999999</v>
      </c>
    </row>
    <row r="1311" spans="1:31">
      <c r="A1311" s="8">
        <v>10305</v>
      </c>
      <c r="B1311" s="8" t="s">
        <v>895</v>
      </c>
      <c r="C1311" s="9" t="s">
        <v>125</v>
      </c>
      <c r="D1311" s="5"/>
      <c r="E1311" s="6">
        <v>96</v>
      </c>
      <c r="F1311" s="5">
        <v>1994</v>
      </c>
      <c r="G1311" s="4">
        <v>36.841999999999999</v>
      </c>
      <c r="H1311" s="4">
        <v>31.276</v>
      </c>
      <c r="I1311" s="4">
        <v>27.012</v>
      </c>
      <c r="J1311" s="4">
        <v>26.678999999999998</v>
      </c>
      <c r="K1311" s="4">
        <v>25.143999999999998</v>
      </c>
      <c r="L1311" s="4">
        <v>25.611999999999998</v>
      </c>
      <c r="M1311" s="4">
        <v>26.808</v>
      </c>
      <c r="N1311" s="4">
        <v>22.76</v>
      </c>
      <c r="O1311" s="4">
        <v>19.731000000000002</v>
      </c>
      <c r="P1311" s="4">
        <v>12.531000000000001</v>
      </c>
      <c r="Q1311" s="4">
        <v>9.0329999999999995</v>
      </c>
      <c r="R1311" s="4">
        <v>5.8109999999999999</v>
      </c>
      <c r="S1311" s="4">
        <v>4.5199999999999996</v>
      </c>
      <c r="T1311" s="4">
        <v>3.3170000000000002</v>
      </c>
      <c r="U1311" s="4">
        <v>2.177</v>
      </c>
      <c r="V1311" s="4">
        <v>1.3169999999999999</v>
      </c>
      <c r="W1311" s="4">
        <v>0.73</v>
      </c>
      <c r="X1311" s="4">
        <v>0.45900000000000002</v>
      </c>
      <c r="Y1311" s="4">
        <v>0.191</v>
      </c>
      <c r="Z1311" s="4">
        <v>4.2999999999999997E-2</v>
      </c>
      <c r="AA1311" s="4">
        <v>7.0000000000000001E-3</v>
      </c>
      <c r="AB1311" s="4">
        <v>22</v>
      </c>
      <c r="AE1311" s="4">
        <v>1.43</v>
      </c>
    </row>
    <row r="1312" spans="1:31">
      <c r="A1312" s="8">
        <v>10537</v>
      </c>
      <c r="B1312" s="8" t="s">
        <v>895</v>
      </c>
      <c r="C1312" s="9" t="s">
        <v>125</v>
      </c>
      <c r="D1312" s="5"/>
      <c r="E1312" s="6">
        <v>96</v>
      </c>
      <c r="F1312" s="5">
        <v>1995</v>
      </c>
      <c r="G1312" s="4">
        <v>37.034999999999997</v>
      </c>
      <c r="H1312" s="4">
        <v>32.308</v>
      </c>
      <c r="I1312" s="4">
        <v>27.15</v>
      </c>
      <c r="J1312" s="4">
        <v>26.901</v>
      </c>
      <c r="K1312" s="4">
        <v>26.044</v>
      </c>
      <c r="L1312" s="4">
        <v>26.48</v>
      </c>
      <c r="M1312" s="4">
        <v>27.870999999999999</v>
      </c>
      <c r="N1312" s="4">
        <v>23.213999999999999</v>
      </c>
      <c r="O1312" s="4">
        <v>20.648</v>
      </c>
      <c r="P1312" s="4">
        <v>13.286</v>
      </c>
      <c r="Q1312" s="4">
        <v>9.4890000000000008</v>
      </c>
      <c r="R1312" s="4">
        <v>6.0289999999999999</v>
      </c>
      <c r="S1312" s="4">
        <v>4.5880000000000001</v>
      </c>
      <c r="T1312" s="4">
        <v>3.4710000000000001</v>
      </c>
      <c r="U1312" s="4">
        <v>2.3039999999999998</v>
      </c>
      <c r="V1312" s="4">
        <v>1.381</v>
      </c>
      <c r="W1312" s="4">
        <v>0.72299999999999998</v>
      </c>
      <c r="X1312" s="4">
        <v>0.443</v>
      </c>
      <c r="Y1312" s="4">
        <v>0.19400000000000001</v>
      </c>
      <c r="Z1312" s="4">
        <v>4.7E-2</v>
      </c>
      <c r="AA1312" s="4">
        <v>8.0000000000000002E-3</v>
      </c>
      <c r="AB1312" s="4">
        <v>22</v>
      </c>
      <c r="AE1312" s="4">
        <v>1.415</v>
      </c>
    </row>
    <row r="1313" spans="1:31">
      <c r="A1313" s="8">
        <v>10769</v>
      </c>
      <c r="B1313" s="8" t="s">
        <v>895</v>
      </c>
      <c r="C1313" s="9" t="s">
        <v>125</v>
      </c>
      <c r="D1313" s="5"/>
      <c r="E1313" s="6">
        <v>96</v>
      </c>
      <c r="F1313" s="5">
        <v>1996</v>
      </c>
      <c r="G1313" s="4">
        <v>36.722000000000001</v>
      </c>
      <c r="H1313" s="4">
        <v>33.061999999999998</v>
      </c>
      <c r="I1313" s="4">
        <v>27.652000000000001</v>
      </c>
      <c r="J1313" s="4">
        <v>27.62</v>
      </c>
      <c r="K1313" s="4">
        <v>27.821999999999999</v>
      </c>
      <c r="L1313" s="4">
        <v>27.260999999999999</v>
      </c>
      <c r="M1313" s="4">
        <v>28.385000000000002</v>
      </c>
      <c r="N1313" s="4">
        <v>24.128</v>
      </c>
      <c r="O1313" s="4">
        <v>21.132999999999999</v>
      </c>
      <c r="P1313" s="4">
        <v>14.167999999999999</v>
      </c>
      <c r="Q1313" s="4">
        <v>9.5709999999999997</v>
      </c>
      <c r="R1313" s="4">
        <v>6.23</v>
      </c>
      <c r="S1313" s="4">
        <v>4.6970000000000001</v>
      </c>
      <c r="T1313" s="4">
        <v>3.5310000000000001</v>
      </c>
      <c r="U1313" s="4">
        <v>2.3679999999999999</v>
      </c>
      <c r="V1313" s="4">
        <v>1.3819999999999999</v>
      </c>
      <c r="W1313" s="4">
        <v>0.74</v>
      </c>
      <c r="X1313" s="4">
        <v>0.44400000000000001</v>
      </c>
      <c r="Y1313" s="4">
        <v>0.21</v>
      </c>
      <c r="Z1313" s="4">
        <v>5.2999999999999999E-2</v>
      </c>
      <c r="AA1313" s="4">
        <v>8.9999999999999993E-3</v>
      </c>
      <c r="AB1313" s="4">
        <v>22</v>
      </c>
      <c r="AE1313" s="4">
        <v>1.456</v>
      </c>
    </row>
    <row r="1314" spans="1:31">
      <c r="A1314" s="8">
        <v>11001</v>
      </c>
      <c r="B1314" s="8" t="s">
        <v>895</v>
      </c>
      <c r="C1314" s="9" t="s">
        <v>125</v>
      </c>
      <c r="D1314" s="5"/>
      <c r="E1314" s="6">
        <v>96</v>
      </c>
      <c r="F1314" s="5">
        <v>1997</v>
      </c>
      <c r="G1314" s="4">
        <v>36.186</v>
      </c>
      <c r="H1314" s="4">
        <v>33.606999999999999</v>
      </c>
      <c r="I1314" s="4">
        <v>28.356999999999999</v>
      </c>
      <c r="J1314" s="4">
        <v>27.797000000000001</v>
      </c>
      <c r="K1314" s="4">
        <v>29.492000000000001</v>
      </c>
      <c r="L1314" s="4">
        <v>28.613</v>
      </c>
      <c r="M1314" s="4">
        <v>28.73</v>
      </c>
      <c r="N1314" s="4">
        <v>25.420999999999999</v>
      </c>
      <c r="O1314" s="4">
        <v>21.431999999999999</v>
      </c>
      <c r="P1314" s="4">
        <v>15.337999999999999</v>
      </c>
      <c r="Q1314" s="4">
        <v>9.6460000000000008</v>
      </c>
      <c r="R1314" s="4">
        <v>6.415</v>
      </c>
      <c r="S1314" s="4">
        <v>4.7549999999999999</v>
      </c>
      <c r="T1314" s="4">
        <v>3.6419999999999999</v>
      </c>
      <c r="U1314" s="4">
        <v>2.427</v>
      </c>
      <c r="V1314" s="4">
        <v>1.3959999999999999</v>
      </c>
      <c r="W1314" s="4">
        <v>0.73499999999999999</v>
      </c>
      <c r="X1314" s="4">
        <v>0.443</v>
      </c>
      <c r="Y1314" s="4">
        <v>0.224</v>
      </c>
      <c r="Z1314" s="4">
        <v>6.0999999999999999E-2</v>
      </c>
      <c r="AA1314" s="4">
        <v>8.9999999999999993E-3</v>
      </c>
      <c r="AB1314" s="4">
        <v>22</v>
      </c>
      <c r="AE1314" s="4">
        <v>1.472</v>
      </c>
    </row>
    <row r="1315" spans="1:31">
      <c r="A1315" s="8">
        <v>11233</v>
      </c>
      <c r="B1315" s="8" t="s">
        <v>895</v>
      </c>
      <c r="C1315" s="9" t="s">
        <v>125</v>
      </c>
      <c r="D1315" s="5"/>
      <c r="E1315" s="6">
        <v>96</v>
      </c>
      <c r="F1315" s="5">
        <v>1998</v>
      </c>
      <c r="G1315" s="4">
        <v>35.499000000000002</v>
      </c>
      <c r="H1315" s="4">
        <v>33.887999999999998</v>
      </c>
      <c r="I1315" s="4">
        <v>29.273</v>
      </c>
      <c r="J1315" s="4">
        <v>27.577999999999999</v>
      </c>
      <c r="K1315" s="4">
        <v>30.792000000000002</v>
      </c>
      <c r="L1315" s="4">
        <v>30.51</v>
      </c>
      <c r="M1315" s="4">
        <v>29.088999999999999</v>
      </c>
      <c r="N1315" s="4">
        <v>26.888000000000002</v>
      </c>
      <c r="O1315" s="4">
        <v>21.763999999999999</v>
      </c>
      <c r="P1315" s="4">
        <v>16.603999999999999</v>
      </c>
      <c r="Q1315" s="4">
        <v>9.8610000000000007</v>
      </c>
      <c r="R1315" s="4">
        <v>6.5410000000000004</v>
      </c>
      <c r="S1315" s="4">
        <v>4.7560000000000002</v>
      </c>
      <c r="T1315" s="4">
        <v>3.8130000000000002</v>
      </c>
      <c r="U1315" s="4">
        <v>2.4710000000000001</v>
      </c>
      <c r="V1315" s="4">
        <v>1.4350000000000001</v>
      </c>
      <c r="W1315" s="4">
        <v>0.70399999999999996</v>
      </c>
      <c r="X1315" s="4">
        <v>0.435</v>
      </c>
      <c r="Y1315" s="4">
        <v>0.23599999999999999</v>
      </c>
      <c r="Z1315" s="4">
        <v>6.8000000000000005E-2</v>
      </c>
      <c r="AA1315" s="4">
        <v>1.0999999999999999E-2</v>
      </c>
      <c r="AB1315" s="4">
        <v>22</v>
      </c>
      <c r="AE1315" s="4">
        <v>1.454</v>
      </c>
    </row>
    <row r="1316" spans="1:31">
      <c r="A1316" s="8">
        <v>11465</v>
      </c>
      <c r="B1316" s="8" t="s">
        <v>895</v>
      </c>
      <c r="C1316" s="9" t="s">
        <v>125</v>
      </c>
      <c r="D1316" s="5"/>
      <c r="E1316" s="6">
        <v>96</v>
      </c>
      <c r="F1316" s="5">
        <v>1999</v>
      </c>
      <c r="G1316" s="4">
        <v>34.872999999999998</v>
      </c>
      <c r="H1316" s="4">
        <v>33.904000000000003</v>
      </c>
      <c r="I1316" s="4">
        <v>30.207000000000001</v>
      </c>
      <c r="J1316" s="4">
        <v>27.24</v>
      </c>
      <c r="K1316" s="4">
        <v>31.565999999999999</v>
      </c>
      <c r="L1316" s="4">
        <v>32.671999999999997</v>
      </c>
      <c r="M1316" s="4">
        <v>29.757000000000001</v>
      </c>
      <c r="N1316" s="4">
        <v>28.253</v>
      </c>
      <c r="O1316" s="4">
        <v>22.378</v>
      </c>
      <c r="P1316" s="4">
        <v>17.744</v>
      </c>
      <c r="Q1316" s="4">
        <v>10.337999999999999</v>
      </c>
      <c r="R1316" s="4">
        <v>6.593</v>
      </c>
      <c r="S1316" s="4">
        <v>4.718</v>
      </c>
      <c r="T1316" s="4">
        <v>4</v>
      </c>
      <c r="U1316" s="4">
        <v>2.5150000000000001</v>
      </c>
      <c r="V1316" s="4">
        <v>1.496</v>
      </c>
      <c r="W1316" s="4">
        <v>0.65</v>
      </c>
      <c r="X1316" s="4">
        <v>0.42499999999999999</v>
      </c>
      <c r="Y1316" s="4">
        <v>0.23899999999999999</v>
      </c>
      <c r="Z1316" s="4">
        <v>7.3999999999999996E-2</v>
      </c>
      <c r="AA1316" s="4">
        <v>1.2E-2</v>
      </c>
      <c r="AB1316" s="4">
        <v>22</v>
      </c>
      <c r="AE1316" s="4">
        <v>1.4</v>
      </c>
    </row>
    <row r="1317" spans="1:31">
      <c r="A1317" s="8">
        <v>11697</v>
      </c>
      <c r="B1317" s="8" t="s">
        <v>895</v>
      </c>
      <c r="C1317" s="9" t="s">
        <v>125</v>
      </c>
      <c r="D1317" s="5"/>
      <c r="E1317" s="6">
        <v>96</v>
      </c>
      <c r="F1317" s="5">
        <v>2000</v>
      </c>
      <c r="G1317" s="4">
        <v>34.551000000000002</v>
      </c>
      <c r="H1317" s="4">
        <v>33.716999999999999</v>
      </c>
      <c r="I1317" s="4">
        <v>30.914000000000001</v>
      </c>
      <c r="J1317" s="4">
        <v>27.024000000000001</v>
      </c>
      <c r="K1317" s="4">
        <v>31.791</v>
      </c>
      <c r="L1317" s="4">
        <v>34.706000000000003</v>
      </c>
      <c r="M1317" s="4">
        <v>30.952000000000002</v>
      </c>
      <c r="N1317" s="4">
        <v>29.387</v>
      </c>
      <c r="O1317" s="4">
        <v>23.355</v>
      </c>
      <c r="P1317" s="4">
        <v>18.678000000000001</v>
      </c>
      <c r="Q1317" s="4">
        <v>11.087</v>
      </c>
      <c r="R1317" s="4">
        <v>6.617</v>
      </c>
      <c r="S1317" s="4">
        <v>4.6539999999999999</v>
      </c>
      <c r="T1317" s="4">
        <v>4.1369999999999996</v>
      </c>
      <c r="U1317" s="4">
        <v>2.5910000000000002</v>
      </c>
      <c r="V1317" s="4">
        <v>1.5549999999999999</v>
      </c>
      <c r="W1317" s="4">
        <v>0.60099999999999998</v>
      </c>
      <c r="X1317" s="4">
        <v>0.39600000000000002</v>
      </c>
      <c r="Y1317" s="4">
        <v>0.23499999999999999</v>
      </c>
      <c r="Z1317" s="4">
        <v>7.4999999999999997E-2</v>
      </c>
      <c r="AA1317" s="4">
        <v>1.2999999999999999E-2</v>
      </c>
      <c r="AB1317" s="4">
        <v>22</v>
      </c>
      <c r="AE1317" s="4">
        <v>1.32</v>
      </c>
    </row>
    <row r="1318" spans="1:31">
      <c r="A1318" s="8">
        <v>11929</v>
      </c>
      <c r="B1318" s="8" t="s">
        <v>895</v>
      </c>
      <c r="C1318" s="9" t="s">
        <v>125</v>
      </c>
      <c r="D1318" s="5"/>
      <c r="E1318" s="6">
        <v>96</v>
      </c>
      <c r="F1318" s="5">
        <v>2001</v>
      </c>
      <c r="G1318" s="4">
        <v>34.448999999999998</v>
      </c>
      <c r="H1318" s="4">
        <v>33.798000000000002</v>
      </c>
      <c r="I1318" s="4">
        <v>31.643000000000001</v>
      </c>
      <c r="J1318" s="4">
        <v>27.738</v>
      </c>
      <c r="K1318" s="4">
        <v>31.923999999999999</v>
      </c>
      <c r="L1318" s="4">
        <v>35.542000000000002</v>
      </c>
      <c r="M1318" s="4">
        <v>31.657</v>
      </c>
      <c r="N1318" s="4">
        <v>29.744</v>
      </c>
      <c r="O1318" s="4">
        <v>24.207999999999998</v>
      </c>
      <c r="P1318" s="4">
        <v>19.529</v>
      </c>
      <c r="Q1318" s="4">
        <v>12.225</v>
      </c>
      <c r="R1318" s="4">
        <v>7.0659999999999998</v>
      </c>
      <c r="S1318" s="4">
        <v>4.7640000000000002</v>
      </c>
      <c r="T1318" s="4">
        <v>4.1859999999999999</v>
      </c>
      <c r="U1318" s="4">
        <v>2.7919999999999998</v>
      </c>
      <c r="V1318" s="4">
        <v>1.671</v>
      </c>
      <c r="W1318" s="4">
        <v>0.69199999999999995</v>
      </c>
      <c r="X1318" s="4">
        <v>0.38400000000000001</v>
      </c>
      <c r="Y1318" s="4">
        <v>0.24</v>
      </c>
      <c r="Z1318" s="4">
        <v>8.2000000000000003E-2</v>
      </c>
      <c r="AA1318" s="4">
        <v>1.4E-2</v>
      </c>
      <c r="AB1318" s="4">
        <v>22</v>
      </c>
      <c r="AE1318" s="4">
        <v>1.4119999999999999</v>
      </c>
    </row>
    <row r="1319" spans="1:31">
      <c r="A1319" s="8">
        <v>12161</v>
      </c>
      <c r="B1319" s="8" t="s">
        <v>895</v>
      </c>
      <c r="C1319" s="9" t="s">
        <v>125</v>
      </c>
      <c r="D1319" s="5"/>
      <c r="E1319" s="6">
        <v>96</v>
      </c>
      <c r="F1319" s="5">
        <v>2002</v>
      </c>
      <c r="G1319" s="4">
        <v>34.805999999999997</v>
      </c>
      <c r="H1319" s="4">
        <v>33.685000000000002</v>
      </c>
      <c r="I1319" s="4">
        <v>32.058</v>
      </c>
      <c r="J1319" s="4">
        <v>28.652000000000001</v>
      </c>
      <c r="K1319" s="4">
        <v>31.686</v>
      </c>
      <c r="L1319" s="4">
        <v>36.29</v>
      </c>
      <c r="M1319" s="4">
        <v>32.872</v>
      </c>
      <c r="N1319" s="4">
        <v>29.736000000000001</v>
      </c>
      <c r="O1319" s="4">
        <v>25.236000000000001</v>
      </c>
      <c r="P1319" s="4">
        <v>20.081</v>
      </c>
      <c r="Q1319" s="4">
        <v>13.532</v>
      </c>
      <c r="R1319" s="4">
        <v>7.5570000000000004</v>
      </c>
      <c r="S1319" s="4">
        <v>4.91</v>
      </c>
      <c r="T1319" s="4">
        <v>4.1660000000000004</v>
      </c>
      <c r="U1319" s="4">
        <v>3.03</v>
      </c>
      <c r="V1319" s="4">
        <v>1.7609999999999999</v>
      </c>
      <c r="W1319" s="4">
        <v>0.81299999999999994</v>
      </c>
      <c r="X1319" s="4">
        <v>0.36099999999999999</v>
      </c>
      <c r="Y1319" s="4">
        <v>0.24399999999999999</v>
      </c>
      <c r="Z1319" s="4">
        <v>9.1999999999999998E-2</v>
      </c>
      <c r="AA1319" s="4">
        <v>1.7000000000000001E-2</v>
      </c>
      <c r="AB1319" s="4">
        <v>22</v>
      </c>
      <c r="AE1319" s="4">
        <v>1.5269999999999999</v>
      </c>
    </row>
    <row r="1320" spans="1:31">
      <c r="A1320" s="8">
        <v>12393</v>
      </c>
      <c r="B1320" s="8" t="s">
        <v>895</v>
      </c>
      <c r="C1320" s="9" t="s">
        <v>125</v>
      </c>
      <c r="D1320" s="5"/>
      <c r="E1320" s="6">
        <v>96</v>
      </c>
      <c r="F1320" s="5">
        <v>2003</v>
      </c>
      <c r="G1320" s="4">
        <v>35.509</v>
      </c>
      <c r="H1320" s="4">
        <v>33.436999999999998</v>
      </c>
      <c r="I1320" s="4">
        <v>32.256</v>
      </c>
      <c r="J1320" s="4">
        <v>29.61</v>
      </c>
      <c r="K1320" s="4">
        <v>31.163</v>
      </c>
      <c r="L1320" s="4">
        <v>36.953000000000003</v>
      </c>
      <c r="M1320" s="4">
        <v>34.494999999999997</v>
      </c>
      <c r="N1320" s="4">
        <v>29.56</v>
      </c>
      <c r="O1320" s="4">
        <v>26.332999999999998</v>
      </c>
      <c r="P1320" s="4">
        <v>20.456</v>
      </c>
      <c r="Q1320" s="4">
        <v>14.888</v>
      </c>
      <c r="R1320" s="4">
        <v>8.1370000000000005</v>
      </c>
      <c r="S1320" s="4">
        <v>5.09</v>
      </c>
      <c r="T1320" s="4">
        <v>4.117</v>
      </c>
      <c r="U1320" s="4">
        <v>3.27</v>
      </c>
      <c r="V1320" s="4">
        <v>1.843</v>
      </c>
      <c r="W1320" s="4">
        <v>0.94299999999999995</v>
      </c>
      <c r="X1320" s="4">
        <v>0.34899999999999998</v>
      </c>
      <c r="Y1320" s="4">
        <v>0.24199999999999999</v>
      </c>
      <c r="Z1320" s="4">
        <v>0.10199999999999999</v>
      </c>
      <c r="AA1320" s="4">
        <v>1.7999999999999999E-2</v>
      </c>
      <c r="AB1320" s="4">
        <v>22</v>
      </c>
      <c r="AE1320" s="4">
        <v>1.6539999999999999</v>
      </c>
    </row>
    <row r="1321" spans="1:31">
      <c r="A1321" s="8">
        <v>12625</v>
      </c>
      <c r="B1321" s="8" t="s">
        <v>895</v>
      </c>
      <c r="C1321" s="9" t="s">
        <v>125</v>
      </c>
      <c r="D1321" s="5"/>
      <c r="E1321" s="6">
        <v>96</v>
      </c>
      <c r="F1321" s="5">
        <v>2004</v>
      </c>
      <c r="G1321" s="4">
        <v>36.262</v>
      </c>
      <c r="H1321" s="4">
        <v>33.19</v>
      </c>
      <c r="I1321" s="4">
        <v>32.326000000000001</v>
      </c>
      <c r="J1321" s="4">
        <v>30.378</v>
      </c>
      <c r="K1321" s="4">
        <v>30.65</v>
      </c>
      <c r="L1321" s="4">
        <v>37.508000000000003</v>
      </c>
      <c r="M1321" s="4">
        <v>36.249000000000002</v>
      </c>
      <c r="N1321" s="4">
        <v>29.626999999999999</v>
      </c>
      <c r="O1321" s="4">
        <v>27.28</v>
      </c>
      <c r="P1321" s="4">
        <v>20.890999999999998</v>
      </c>
      <c r="Q1321" s="4">
        <v>16.122</v>
      </c>
      <c r="R1321" s="4">
        <v>8.8650000000000002</v>
      </c>
      <c r="S1321" s="4">
        <v>5.3140000000000001</v>
      </c>
      <c r="T1321" s="4">
        <v>4.09</v>
      </c>
      <c r="U1321" s="4">
        <v>3.4590000000000001</v>
      </c>
      <c r="V1321" s="4">
        <v>1.95</v>
      </c>
      <c r="W1321" s="4">
        <v>1.0609999999999999</v>
      </c>
      <c r="X1321" s="4">
        <v>0.36</v>
      </c>
      <c r="Y1321" s="4">
        <v>0.23599999999999999</v>
      </c>
      <c r="Z1321" s="4">
        <v>0.104</v>
      </c>
      <c r="AA1321" s="4">
        <v>2.1000000000000001E-2</v>
      </c>
      <c r="AB1321" s="4">
        <v>22</v>
      </c>
      <c r="AE1321" s="4">
        <v>1.782</v>
      </c>
    </row>
    <row r="1322" spans="1:31">
      <c r="A1322" s="8">
        <v>12857</v>
      </c>
      <c r="B1322" s="8" t="s">
        <v>895</v>
      </c>
      <c r="C1322" s="9" t="s">
        <v>125</v>
      </c>
      <c r="D1322" s="5"/>
      <c r="E1322" s="6">
        <v>96</v>
      </c>
      <c r="F1322" s="5">
        <v>2005</v>
      </c>
      <c r="G1322" s="4">
        <v>36.81</v>
      </c>
      <c r="H1322" s="4">
        <v>33.113</v>
      </c>
      <c r="I1322" s="4">
        <v>32.298000000000002</v>
      </c>
      <c r="J1322" s="4">
        <v>30.835000000000001</v>
      </c>
      <c r="K1322" s="4">
        <v>30.376000000000001</v>
      </c>
      <c r="L1322" s="4">
        <v>37.859000000000002</v>
      </c>
      <c r="M1322" s="4">
        <v>37.917999999999999</v>
      </c>
      <c r="N1322" s="4">
        <v>30.26</v>
      </c>
      <c r="O1322" s="4">
        <v>27.942</v>
      </c>
      <c r="P1322" s="4">
        <v>21.536000000000001</v>
      </c>
      <c r="Q1322" s="4">
        <v>17.12</v>
      </c>
      <c r="R1322" s="4">
        <v>9.7720000000000002</v>
      </c>
      <c r="S1322" s="4">
        <v>5.6020000000000003</v>
      </c>
      <c r="T1322" s="4">
        <v>4.1079999999999997</v>
      </c>
      <c r="U1322" s="4">
        <v>3.57</v>
      </c>
      <c r="V1322" s="4">
        <v>2.0950000000000002</v>
      </c>
      <c r="W1322" s="4">
        <v>1.163</v>
      </c>
      <c r="X1322" s="4">
        <v>0.39800000000000002</v>
      </c>
      <c r="Y1322" s="4">
        <v>0.22500000000000001</v>
      </c>
      <c r="Z1322" s="4">
        <v>0.1</v>
      </c>
      <c r="AA1322" s="4">
        <v>2.3E-2</v>
      </c>
      <c r="AB1322" s="4">
        <v>22</v>
      </c>
      <c r="AE1322" s="4">
        <v>1.909</v>
      </c>
    </row>
    <row r="1323" spans="1:31">
      <c r="A1323" s="8">
        <v>13089</v>
      </c>
      <c r="B1323" s="8" t="s">
        <v>895</v>
      </c>
      <c r="C1323" s="9" t="s">
        <v>125</v>
      </c>
      <c r="D1323" s="5"/>
      <c r="E1323" s="6">
        <v>96</v>
      </c>
      <c r="F1323" s="5">
        <v>2006</v>
      </c>
      <c r="G1323" s="4">
        <v>37.523000000000003</v>
      </c>
      <c r="H1323" s="4">
        <v>33.207000000000001</v>
      </c>
      <c r="I1323" s="4">
        <v>32.322000000000003</v>
      </c>
      <c r="J1323" s="4">
        <v>31.657</v>
      </c>
      <c r="K1323" s="4">
        <v>30.927</v>
      </c>
      <c r="L1323" s="4">
        <v>37.383000000000003</v>
      </c>
      <c r="M1323" s="4">
        <v>38.637</v>
      </c>
      <c r="N1323" s="4">
        <v>31.207000000000001</v>
      </c>
      <c r="O1323" s="4">
        <v>28.202000000000002</v>
      </c>
      <c r="P1323" s="4">
        <v>22.387</v>
      </c>
      <c r="Q1323" s="4">
        <v>17.882999999999999</v>
      </c>
      <c r="R1323" s="4">
        <v>10.852</v>
      </c>
      <c r="S1323" s="4">
        <v>6.0350000000000001</v>
      </c>
      <c r="T1323" s="4">
        <v>4.1619999999999999</v>
      </c>
      <c r="U1323" s="4">
        <v>3.6059999999999999</v>
      </c>
      <c r="V1323" s="4">
        <v>2.266</v>
      </c>
      <c r="W1323" s="4">
        <v>1.25</v>
      </c>
      <c r="X1323" s="4">
        <v>0.46400000000000002</v>
      </c>
      <c r="Y1323" s="4">
        <v>0.217</v>
      </c>
      <c r="Z1323" s="4">
        <v>0.105</v>
      </c>
      <c r="AA1323" s="4">
        <v>2.5000000000000001E-2</v>
      </c>
      <c r="AB1323" s="4">
        <v>22</v>
      </c>
      <c r="AE1323" s="4">
        <v>2.0609999999999999</v>
      </c>
    </row>
    <row r="1324" spans="1:31">
      <c r="A1324" s="8">
        <v>13321</v>
      </c>
      <c r="B1324" s="8" t="s">
        <v>895</v>
      </c>
      <c r="C1324" s="9" t="s">
        <v>125</v>
      </c>
      <c r="D1324" s="5"/>
      <c r="E1324" s="6">
        <v>96</v>
      </c>
      <c r="F1324" s="5">
        <v>2007</v>
      </c>
      <c r="G1324" s="4">
        <v>37.761000000000003</v>
      </c>
      <c r="H1324" s="4">
        <v>33.543999999999997</v>
      </c>
      <c r="I1324" s="4">
        <v>32.17</v>
      </c>
      <c r="J1324" s="4">
        <v>32.207000000000001</v>
      </c>
      <c r="K1324" s="4">
        <v>31.872</v>
      </c>
      <c r="L1324" s="4">
        <v>36.811</v>
      </c>
      <c r="M1324" s="4">
        <v>39.313000000000002</v>
      </c>
      <c r="N1324" s="4">
        <v>32.619999999999997</v>
      </c>
      <c r="O1324" s="4">
        <v>28.157</v>
      </c>
      <c r="P1324" s="4">
        <v>23.46</v>
      </c>
      <c r="Q1324" s="4">
        <v>18.408000000000001</v>
      </c>
      <c r="R1324" s="4">
        <v>12.119</v>
      </c>
      <c r="S1324" s="4">
        <v>6.5209999999999999</v>
      </c>
      <c r="T1324" s="4">
        <v>4.2709999999999999</v>
      </c>
      <c r="U1324" s="4">
        <v>3.593</v>
      </c>
      <c r="V1324" s="4">
        <v>2.4729999999999999</v>
      </c>
      <c r="W1324" s="4">
        <v>1.3180000000000001</v>
      </c>
      <c r="X1324" s="4">
        <v>0.55200000000000005</v>
      </c>
      <c r="Y1324" s="4">
        <v>0.20300000000000001</v>
      </c>
      <c r="Z1324" s="4">
        <v>0.112</v>
      </c>
      <c r="AA1324" s="4">
        <v>2.8000000000000001E-2</v>
      </c>
      <c r="AB1324" s="4">
        <v>22</v>
      </c>
      <c r="AE1324" s="4">
        <v>2.2130000000000001</v>
      </c>
    </row>
    <row r="1325" spans="1:31">
      <c r="A1325" s="8">
        <v>13553</v>
      </c>
      <c r="B1325" s="8" t="s">
        <v>895</v>
      </c>
      <c r="C1325" s="9" t="s">
        <v>125</v>
      </c>
      <c r="D1325" s="5"/>
      <c r="E1325" s="6">
        <v>96</v>
      </c>
      <c r="F1325" s="5">
        <v>2008</v>
      </c>
      <c r="G1325" s="4">
        <v>37.656999999999996</v>
      </c>
      <c r="H1325" s="4">
        <v>34.115000000000002</v>
      </c>
      <c r="I1325" s="4">
        <v>31.928999999999998</v>
      </c>
      <c r="J1325" s="4">
        <v>32.472999999999999</v>
      </c>
      <c r="K1325" s="4">
        <v>32.912999999999997</v>
      </c>
      <c r="L1325" s="4">
        <v>36.335999999999999</v>
      </c>
      <c r="M1325" s="4">
        <v>39.969000000000001</v>
      </c>
      <c r="N1325" s="4">
        <v>34.265000000000001</v>
      </c>
      <c r="O1325" s="4">
        <v>28.042000000000002</v>
      </c>
      <c r="P1325" s="4">
        <v>24.588999999999999</v>
      </c>
      <c r="Q1325" s="4">
        <v>18.814</v>
      </c>
      <c r="R1325" s="4">
        <v>13.456</v>
      </c>
      <c r="S1325" s="4">
        <v>7.0810000000000004</v>
      </c>
      <c r="T1325" s="4">
        <v>4.4459999999999997</v>
      </c>
      <c r="U1325" s="4">
        <v>3.56</v>
      </c>
      <c r="V1325" s="4">
        <v>2.681</v>
      </c>
      <c r="W1325" s="4">
        <v>1.385</v>
      </c>
      <c r="X1325" s="4">
        <v>0.64500000000000002</v>
      </c>
      <c r="Y1325" s="4">
        <v>0.19400000000000001</v>
      </c>
      <c r="Z1325" s="4">
        <v>0.115</v>
      </c>
      <c r="AA1325" s="4">
        <v>0.03</v>
      </c>
      <c r="AB1325" s="4">
        <v>22</v>
      </c>
      <c r="AE1325" s="4">
        <v>2.3690000000000002</v>
      </c>
    </row>
    <row r="1326" spans="1:31">
      <c r="A1326" s="8">
        <v>13785</v>
      </c>
      <c r="B1326" s="8" t="s">
        <v>895</v>
      </c>
      <c r="C1326" s="9" t="s">
        <v>125</v>
      </c>
      <c r="D1326" s="5"/>
      <c r="E1326" s="6">
        <v>96</v>
      </c>
      <c r="F1326" s="5">
        <v>2009</v>
      </c>
      <c r="G1326" s="4">
        <v>37.469000000000001</v>
      </c>
      <c r="H1326" s="4">
        <v>34.796999999999997</v>
      </c>
      <c r="I1326" s="4">
        <v>31.731000000000002</v>
      </c>
      <c r="J1326" s="4">
        <v>32.46</v>
      </c>
      <c r="K1326" s="4">
        <v>33.725000000000001</v>
      </c>
      <c r="L1326" s="4">
        <v>36.192</v>
      </c>
      <c r="M1326" s="4">
        <v>40.561999999999998</v>
      </c>
      <c r="N1326" s="4">
        <v>35.832999999999998</v>
      </c>
      <c r="O1326" s="4">
        <v>28.204000000000001</v>
      </c>
      <c r="P1326" s="4">
        <v>25.513999999999999</v>
      </c>
      <c r="Q1326" s="4">
        <v>19.295999999999999</v>
      </c>
      <c r="R1326" s="4">
        <v>14.67</v>
      </c>
      <c r="S1326" s="4">
        <v>7.7649999999999997</v>
      </c>
      <c r="T1326" s="4">
        <v>4.6890000000000001</v>
      </c>
      <c r="U1326" s="4">
        <v>3.5430000000000001</v>
      </c>
      <c r="V1326" s="4">
        <v>2.8450000000000002</v>
      </c>
      <c r="W1326" s="4">
        <v>1.4710000000000001</v>
      </c>
      <c r="X1326" s="4">
        <v>0.72899999999999998</v>
      </c>
      <c r="Y1326" s="4">
        <v>0.2</v>
      </c>
      <c r="Z1326" s="4">
        <v>0.11</v>
      </c>
      <c r="AA1326" s="4">
        <v>3.2000000000000001E-2</v>
      </c>
      <c r="AB1326" s="4">
        <v>22</v>
      </c>
      <c r="AE1326" s="4">
        <v>2.5419999999999998</v>
      </c>
    </row>
    <row r="1327" spans="1:31">
      <c r="A1327" s="8">
        <v>14017</v>
      </c>
      <c r="B1327" s="8" t="s">
        <v>895</v>
      </c>
      <c r="C1327" s="9" t="s">
        <v>125</v>
      </c>
      <c r="D1327" s="5"/>
      <c r="E1327" s="6">
        <v>96</v>
      </c>
      <c r="F1327" s="5">
        <v>2010</v>
      </c>
      <c r="G1327" s="4">
        <v>37.384999999999998</v>
      </c>
      <c r="H1327" s="4">
        <v>35.380000000000003</v>
      </c>
      <c r="I1327" s="4">
        <v>31.702999999999999</v>
      </c>
      <c r="J1327" s="4">
        <v>32.220999999999997</v>
      </c>
      <c r="K1327" s="4">
        <v>34.155999999999999</v>
      </c>
      <c r="L1327" s="4">
        <v>36.43</v>
      </c>
      <c r="M1327" s="4">
        <v>41.051000000000002</v>
      </c>
      <c r="N1327" s="4">
        <v>37.198</v>
      </c>
      <c r="O1327" s="4">
        <v>28.832999999999998</v>
      </c>
      <c r="P1327" s="4">
        <v>26.105</v>
      </c>
      <c r="Q1327" s="4">
        <v>19.96</v>
      </c>
      <c r="R1327" s="4">
        <v>15.644</v>
      </c>
      <c r="S1327" s="4">
        <v>8.6050000000000004</v>
      </c>
      <c r="T1327" s="4">
        <v>4.9939999999999998</v>
      </c>
      <c r="U1327" s="4">
        <v>3.573</v>
      </c>
      <c r="V1327" s="4">
        <v>2.9390000000000001</v>
      </c>
      <c r="W1327" s="4">
        <v>1.589</v>
      </c>
      <c r="X1327" s="4">
        <v>0.79500000000000004</v>
      </c>
      <c r="Y1327" s="4">
        <v>0.22500000000000001</v>
      </c>
      <c r="Z1327" s="4">
        <v>0.1</v>
      </c>
      <c r="AA1327" s="4">
        <v>3.4000000000000002E-2</v>
      </c>
      <c r="AB1327" s="4">
        <v>22</v>
      </c>
      <c r="AE1327" s="4">
        <v>2.7429999999999999</v>
      </c>
    </row>
    <row r="1328" spans="1:31">
      <c r="A1328" s="8">
        <v>97</v>
      </c>
      <c r="B1328" s="8" t="s">
        <v>894</v>
      </c>
      <c r="C1328" s="9" t="s">
        <v>125</v>
      </c>
      <c r="D1328" s="5"/>
      <c r="E1328" s="6">
        <v>96</v>
      </c>
      <c r="F1328" s="5">
        <v>2011</v>
      </c>
      <c r="G1328" s="4">
        <v>37.052999999999997</v>
      </c>
      <c r="H1328" s="4">
        <v>35.802</v>
      </c>
      <c r="I1328" s="4">
        <v>32.094999999999999</v>
      </c>
      <c r="J1328" s="4">
        <v>32.46</v>
      </c>
      <c r="K1328" s="4">
        <v>34.951000000000001</v>
      </c>
      <c r="L1328" s="4">
        <v>36.518000000000001</v>
      </c>
      <c r="M1328" s="4">
        <v>40.624000000000002</v>
      </c>
      <c r="N1328" s="4">
        <v>38.301000000000002</v>
      </c>
      <c r="O1328" s="4">
        <v>29.800999999999998</v>
      </c>
      <c r="P1328" s="4">
        <v>26.47</v>
      </c>
      <c r="Q1328" s="4">
        <v>20.812999999999999</v>
      </c>
      <c r="R1328" s="4">
        <v>16.408999999999999</v>
      </c>
      <c r="S1328" s="4">
        <v>9.6760000000000002</v>
      </c>
      <c r="T1328" s="4">
        <v>5.3620000000000001</v>
      </c>
      <c r="U1328" s="4">
        <v>3.6320000000000001</v>
      </c>
      <c r="V1328" s="4">
        <v>2.9769999999999999</v>
      </c>
      <c r="W1328" s="4">
        <v>1.7350000000000001</v>
      </c>
      <c r="X1328" s="4">
        <v>0.85699999999999998</v>
      </c>
      <c r="Y1328" s="4">
        <v>0.27200000000000002</v>
      </c>
      <c r="Z1328" s="4">
        <v>9.5000000000000001E-2</v>
      </c>
      <c r="AA1328" s="4">
        <v>3.5000000000000003E-2</v>
      </c>
      <c r="AB1328" s="4">
        <v>22</v>
      </c>
      <c r="AE1328" s="4">
        <v>2.9940000000000002</v>
      </c>
    </row>
    <row r="1329" spans="1:31">
      <c r="A1329" s="8">
        <v>329</v>
      </c>
      <c r="B1329" s="8" t="s">
        <v>894</v>
      </c>
      <c r="C1329" s="9" t="s">
        <v>125</v>
      </c>
      <c r="D1329" s="5"/>
      <c r="E1329" s="6">
        <v>96</v>
      </c>
      <c r="F1329" s="5">
        <v>2012</v>
      </c>
      <c r="G1329" s="4">
        <v>36.957999999999998</v>
      </c>
      <c r="H1329" s="4">
        <v>36.020000000000003</v>
      </c>
      <c r="I1329" s="4">
        <v>32.570999999999998</v>
      </c>
      <c r="J1329" s="4">
        <v>32.399000000000001</v>
      </c>
      <c r="K1329" s="4">
        <v>35.548000000000002</v>
      </c>
      <c r="L1329" s="4">
        <v>37.134999999999998</v>
      </c>
      <c r="M1329" s="4">
        <v>39.994</v>
      </c>
      <c r="N1329" s="4">
        <v>39.183</v>
      </c>
      <c r="O1329" s="4">
        <v>31.172999999999998</v>
      </c>
      <c r="P1329" s="4">
        <v>26.478999999999999</v>
      </c>
      <c r="Q1329" s="4">
        <v>21.861000000000001</v>
      </c>
      <c r="R1329" s="4">
        <v>16.914999999999999</v>
      </c>
      <c r="S1329" s="4">
        <v>10.91</v>
      </c>
      <c r="T1329" s="4">
        <v>5.7839999999999998</v>
      </c>
      <c r="U1329" s="4">
        <v>3.7320000000000002</v>
      </c>
      <c r="V1329" s="4">
        <v>2.9710000000000001</v>
      </c>
      <c r="W1329" s="4">
        <v>1.905</v>
      </c>
      <c r="X1329" s="4">
        <v>0.90500000000000003</v>
      </c>
      <c r="Y1329" s="4">
        <v>0.32900000000000001</v>
      </c>
      <c r="Z1329" s="4">
        <v>8.3000000000000004E-2</v>
      </c>
      <c r="AA1329" s="4">
        <v>3.6999999999999998E-2</v>
      </c>
      <c r="AB1329" s="4">
        <v>22</v>
      </c>
      <c r="AE1329" s="4">
        <v>3.2589999999999999</v>
      </c>
    </row>
    <row r="1330" spans="1:31">
      <c r="A1330" s="8">
        <v>561</v>
      </c>
      <c r="B1330" s="8" t="s">
        <v>894</v>
      </c>
      <c r="C1330" s="9" t="s">
        <v>125</v>
      </c>
      <c r="D1330" s="5"/>
      <c r="E1330" s="6">
        <v>96</v>
      </c>
      <c r="F1330" s="5">
        <v>2013</v>
      </c>
      <c r="G1330" s="4">
        <v>37.03</v>
      </c>
      <c r="H1330" s="4">
        <v>36.049999999999997</v>
      </c>
      <c r="I1330" s="4">
        <v>33.116</v>
      </c>
      <c r="J1330" s="4">
        <v>32.139000000000003</v>
      </c>
      <c r="K1330" s="4">
        <v>35.832999999999998</v>
      </c>
      <c r="L1330" s="4">
        <v>38.145000000000003</v>
      </c>
      <c r="M1330" s="4">
        <v>39.435000000000002</v>
      </c>
      <c r="N1330" s="4">
        <v>39.787999999999997</v>
      </c>
      <c r="O1330" s="4">
        <v>32.796999999999997</v>
      </c>
      <c r="P1330" s="4">
        <v>26.350999999999999</v>
      </c>
      <c r="Q1330" s="4">
        <v>22.960999999999999</v>
      </c>
      <c r="R1330" s="4">
        <v>17.3</v>
      </c>
      <c r="S1330" s="4">
        <v>12.175000000000001</v>
      </c>
      <c r="T1330" s="4">
        <v>6.298</v>
      </c>
      <c r="U1330" s="4">
        <v>3.8820000000000001</v>
      </c>
      <c r="V1330" s="4">
        <v>2.9460000000000002</v>
      </c>
      <c r="W1330" s="4">
        <v>2.073</v>
      </c>
      <c r="X1330" s="4">
        <v>0.95199999999999996</v>
      </c>
      <c r="Y1330" s="4">
        <v>0.38500000000000001</v>
      </c>
      <c r="Z1330" s="4">
        <v>7.6999999999999999E-2</v>
      </c>
      <c r="AA1330" s="4">
        <v>3.9E-2</v>
      </c>
      <c r="AB1330" s="4">
        <v>22</v>
      </c>
      <c r="AE1330" s="4">
        <v>3.5259999999999998</v>
      </c>
    </row>
    <row r="1331" spans="1:31">
      <c r="A1331" s="8">
        <v>793</v>
      </c>
      <c r="B1331" s="8" t="s">
        <v>894</v>
      </c>
      <c r="C1331" s="9" t="s">
        <v>125</v>
      </c>
      <c r="D1331" s="5"/>
      <c r="E1331" s="6">
        <v>96</v>
      </c>
      <c r="F1331" s="5">
        <v>2014</v>
      </c>
      <c r="G1331" s="4">
        <v>37.107999999999997</v>
      </c>
      <c r="H1331" s="4">
        <v>35.981999999999999</v>
      </c>
      <c r="I1331" s="4">
        <v>33.621000000000002</v>
      </c>
      <c r="J1331" s="4">
        <v>31.841000000000001</v>
      </c>
      <c r="K1331" s="4">
        <v>35.81</v>
      </c>
      <c r="L1331" s="4">
        <v>39.261000000000003</v>
      </c>
      <c r="M1331" s="4">
        <v>39.268999999999998</v>
      </c>
      <c r="N1331" s="4">
        <v>40.136000000000003</v>
      </c>
      <c r="O1331" s="4">
        <v>34.387</v>
      </c>
      <c r="P1331" s="4">
        <v>26.449000000000002</v>
      </c>
      <c r="Q1331" s="4">
        <v>23.88</v>
      </c>
      <c r="R1331" s="4">
        <v>17.768000000000001</v>
      </c>
      <c r="S1331" s="4">
        <v>13.298</v>
      </c>
      <c r="T1331" s="4">
        <v>6.9580000000000002</v>
      </c>
      <c r="U1331" s="4">
        <v>4.093</v>
      </c>
      <c r="V1331" s="4">
        <v>2.9380000000000002</v>
      </c>
      <c r="W1331" s="4">
        <v>2.2000000000000002</v>
      </c>
      <c r="X1331" s="4">
        <v>1.014</v>
      </c>
      <c r="Y1331" s="4">
        <v>0.433</v>
      </c>
      <c r="Z1331" s="4">
        <v>8.5000000000000006E-2</v>
      </c>
      <c r="AA1331" s="4">
        <v>3.9E-2</v>
      </c>
      <c r="AB1331" s="4">
        <v>22</v>
      </c>
      <c r="AE1331" s="4">
        <v>3.7709999999999999</v>
      </c>
    </row>
    <row r="1332" spans="1:31">
      <c r="A1332" s="8">
        <v>1025</v>
      </c>
      <c r="B1332" s="8" t="s">
        <v>894</v>
      </c>
      <c r="C1332" s="9" t="s">
        <v>125</v>
      </c>
      <c r="D1332" s="5"/>
      <c r="E1332" s="6">
        <v>96</v>
      </c>
      <c r="F1332" s="5">
        <v>2015</v>
      </c>
      <c r="G1332" s="4">
        <v>37.063000000000002</v>
      </c>
      <c r="H1332" s="4">
        <v>35.957000000000001</v>
      </c>
      <c r="I1332" s="4">
        <v>33.970999999999997</v>
      </c>
      <c r="J1332" s="4">
        <v>31.631</v>
      </c>
      <c r="K1332" s="4">
        <v>35.543999999999997</v>
      </c>
      <c r="L1332" s="4">
        <v>40.198</v>
      </c>
      <c r="M1332" s="4">
        <v>39.646000000000001</v>
      </c>
      <c r="N1332" s="4">
        <v>40.326999999999998</v>
      </c>
      <c r="O1332" s="4">
        <v>35.737000000000002</v>
      </c>
      <c r="P1332" s="4">
        <v>27.004999999999999</v>
      </c>
      <c r="Q1332" s="4">
        <v>24.481000000000002</v>
      </c>
      <c r="R1332" s="4">
        <v>18.43</v>
      </c>
      <c r="S1332" s="4">
        <v>14.194000000000001</v>
      </c>
      <c r="T1332" s="4">
        <v>7.7770000000000001</v>
      </c>
      <c r="U1332" s="4">
        <v>4.3719999999999999</v>
      </c>
      <c r="V1332" s="4">
        <v>2.968</v>
      </c>
      <c r="W1332" s="4">
        <v>2.2730000000000001</v>
      </c>
      <c r="X1332" s="4">
        <v>1.1000000000000001</v>
      </c>
      <c r="Y1332" s="4">
        <v>0.46899999999999997</v>
      </c>
      <c r="Z1332" s="4">
        <v>9.9000000000000005E-2</v>
      </c>
      <c r="AA1332" s="4">
        <v>3.9E-2</v>
      </c>
      <c r="AB1332" s="4">
        <v>22</v>
      </c>
      <c r="AE1332" s="4">
        <v>3.98</v>
      </c>
    </row>
    <row r="1333" spans="1:31">
      <c r="A1333" s="8">
        <v>1257</v>
      </c>
      <c r="B1333" s="8" t="s">
        <v>894</v>
      </c>
      <c r="C1333" s="9" t="s">
        <v>125</v>
      </c>
      <c r="D1333" s="5"/>
      <c r="E1333" s="6">
        <v>96</v>
      </c>
      <c r="F1333" s="5">
        <v>2016</v>
      </c>
      <c r="G1333" s="4">
        <v>36.905999999999999</v>
      </c>
      <c r="H1333" s="4">
        <v>35.968000000000004</v>
      </c>
      <c r="I1333" s="4">
        <v>34.387999999999998</v>
      </c>
      <c r="J1333" s="4">
        <v>32.183999999999997</v>
      </c>
      <c r="K1333" s="4">
        <v>35.683999999999997</v>
      </c>
      <c r="L1333" s="4">
        <v>40.456000000000003</v>
      </c>
      <c r="M1333" s="4">
        <v>39.694000000000003</v>
      </c>
      <c r="N1333" s="4">
        <v>40.203000000000003</v>
      </c>
      <c r="O1333" s="4">
        <v>36.786000000000001</v>
      </c>
      <c r="P1333" s="4">
        <v>28.012</v>
      </c>
      <c r="Q1333" s="4">
        <v>24.795000000000002</v>
      </c>
      <c r="R1333" s="4">
        <v>19.254999999999999</v>
      </c>
      <c r="S1333" s="4">
        <v>14.932</v>
      </c>
      <c r="T1333" s="4">
        <v>8.7279999999999998</v>
      </c>
      <c r="U1333" s="4">
        <v>4.6989999999999998</v>
      </c>
      <c r="V1333" s="4">
        <v>3.0230000000000001</v>
      </c>
      <c r="W1333" s="4">
        <v>2.3039999999999998</v>
      </c>
      <c r="X1333" s="4">
        <v>1.2130000000000001</v>
      </c>
      <c r="Y1333" s="4">
        <v>0.51</v>
      </c>
      <c r="Z1333" s="4">
        <v>0.12</v>
      </c>
      <c r="AA1333" s="4">
        <v>3.7999999999999999E-2</v>
      </c>
      <c r="AB1333" s="4">
        <v>22</v>
      </c>
      <c r="AE1333" s="4">
        <v>4.1849999999999996</v>
      </c>
    </row>
    <row r="1334" spans="1:31">
      <c r="A1334" s="8">
        <v>1489</v>
      </c>
      <c r="B1334" s="8" t="s">
        <v>894</v>
      </c>
      <c r="C1334" s="9" t="s">
        <v>125</v>
      </c>
      <c r="D1334" s="5"/>
      <c r="E1334" s="6">
        <v>96</v>
      </c>
      <c r="F1334" s="5">
        <v>2017</v>
      </c>
      <c r="G1334" s="4">
        <v>36.747999999999998</v>
      </c>
      <c r="H1334" s="4">
        <v>35.918999999999997</v>
      </c>
      <c r="I1334" s="4">
        <v>34.582999999999998</v>
      </c>
      <c r="J1334" s="4">
        <v>32.798000000000002</v>
      </c>
      <c r="K1334" s="4">
        <v>35.67</v>
      </c>
      <c r="L1334" s="4">
        <v>40.720999999999997</v>
      </c>
      <c r="M1334" s="4">
        <v>40.241</v>
      </c>
      <c r="N1334" s="4">
        <v>39.783000000000001</v>
      </c>
      <c r="O1334" s="4">
        <v>37.624000000000002</v>
      </c>
      <c r="P1334" s="4">
        <v>29.425999999999998</v>
      </c>
      <c r="Q1334" s="4">
        <v>24.785</v>
      </c>
      <c r="R1334" s="4">
        <v>20.276</v>
      </c>
      <c r="S1334" s="4">
        <v>15.436999999999999</v>
      </c>
      <c r="T1334" s="4">
        <v>9.8490000000000002</v>
      </c>
      <c r="U1334" s="4">
        <v>5.0739999999999998</v>
      </c>
      <c r="V1334" s="4">
        <v>3.1080000000000001</v>
      </c>
      <c r="W1334" s="4">
        <v>2.3050000000000002</v>
      </c>
      <c r="X1334" s="4">
        <v>1.3420000000000001</v>
      </c>
      <c r="Y1334" s="4">
        <v>0.53800000000000003</v>
      </c>
      <c r="Z1334" s="4">
        <v>0.155</v>
      </c>
      <c r="AA1334" s="4">
        <v>3.6999999999999998E-2</v>
      </c>
      <c r="AB1334" s="4">
        <v>22</v>
      </c>
      <c r="AE1334" s="4">
        <v>4.3769999999999998</v>
      </c>
    </row>
    <row r="1335" spans="1:31">
      <c r="A1335" s="8">
        <v>1721</v>
      </c>
      <c r="B1335" s="8" t="s">
        <v>894</v>
      </c>
      <c r="C1335" s="9" t="s">
        <v>125</v>
      </c>
      <c r="D1335" s="5"/>
      <c r="E1335" s="6">
        <v>96</v>
      </c>
      <c r="F1335" s="5">
        <v>2018</v>
      </c>
      <c r="G1335" s="4">
        <v>36.573</v>
      </c>
      <c r="H1335" s="4">
        <v>35.834000000000003</v>
      </c>
      <c r="I1335" s="4">
        <v>34.631</v>
      </c>
      <c r="J1335" s="4">
        <v>33.378</v>
      </c>
      <c r="K1335" s="4">
        <v>35.472000000000001</v>
      </c>
      <c r="L1335" s="4">
        <v>41.018000000000001</v>
      </c>
      <c r="M1335" s="4">
        <v>41.204000000000001</v>
      </c>
      <c r="N1335" s="4">
        <v>39.228000000000002</v>
      </c>
      <c r="O1335" s="4">
        <v>38.255000000000003</v>
      </c>
      <c r="P1335" s="4">
        <v>31.053000000000001</v>
      </c>
      <c r="Q1335" s="4">
        <v>24.675999999999998</v>
      </c>
      <c r="R1335" s="4">
        <v>21.356999999999999</v>
      </c>
      <c r="S1335" s="4">
        <v>15.817</v>
      </c>
      <c r="T1335" s="4">
        <v>11.029</v>
      </c>
      <c r="U1335" s="4">
        <v>5.532</v>
      </c>
      <c r="V1335" s="4">
        <v>3.2349999999999999</v>
      </c>
      <c r="W1335" s="4">
        <v>2.2919999999999998</v>
      </c>
      <c r="X1335" s="4">
        <v>1.4690000000000001</v>
      </c>
      <c r="Y1335" s="4">
        <v>0.56499999999999995</v>
      </c>
      <c r="Z1335" s="4">
        <v>0.187</v>
      </c>
      <c r="AA1335" s="4">
        <v>3.6999999999999998E-2</v>
      </c>
      <c r="AB1335" s="4">
        <v>22</v>
      </c>
      <c r="AE1335" s="4">
        <v>4.55</v>
      </c>
    </row>
    <row r="1336" spans="1:31">
      <c r="A1336" s="8">
        <v>1953</v>
      </c>
      <c r="B1336" s="8" t="s">
        <v>894</v>
      </c>
      <c r="C1336" s="9" t="s">
        <v>125</v>
      </c>
      <c r="D1336" s="5"/>
      <c r="E1336" s="6">
        <v>96</v>
      </c>
      <c r="F1336" s="5">
        <v>2019</v>
      </c>
      <c r="G1336" s="4">
        <v>36.395000000000003</v>
      </c>
      <c r="H1336" s="4">
        <v>35.734000000000002</v>
      </c>
      <c r="I1336" s="4">
        <v>34.607999999999997</v>
      </c>
      <c r="J1336" s="4">
        <v>33.767000000000003</v>
      </c>
      <c r="K1336" s="4">
        <v>35.198999999999998</v>
      </c>
      <c r="L1336" s="4">
        <v>41.338999999999999</v>
      </c>
      <c r="M1336" s="4">
        <v>42.326999999999998</v>
      </c>
      <c r="N1336" s="4">
        <v>38.857999999999997</v>
      </c>
      <c r="O1336" s="4">
        <v>38.671999999999997</v>
      </c>
      <c r="P1336" s="4">
        <v>32.591999999999999</v>
      </c>
      <c r="Q1336" s="4">
        <v>24.812000000000001</v>
      </c>
      <c r="R1336" s="4">
        <v>22.26</v>
      </c>
      <c r="S1336" s="4">
        <v>16.262</v>
      </c>
      <c r="T1336" s="4">
        <v>12.102</v>
      </c>
      <c r="U1336" s="4">
        <v>6.125</v>
      </c>
      <c r="V1336" s="4">
        <v>3.4129999999999998</v>
      </c>
      <c r="W1336" s="4">
        <v>2.2949999999999999</v>
      </c>
      <c r="X1336" s="4">
        <v>1.5589999999999999</v>
      </c>
      <c r="Y1336" s="4">
        <v>0.60299999999999998</v>
      </c>
      <c r="Z1336" s="4">
        <v>0.20699999999999999</v>
      </c>
      <c r="AA1336" s="4">
        <v>3.6999999999999998E-2</v>
      </c>
      <c r="AB1336" s="4">
        <v>22</v>
      </c>
      <c r="AE1336" s="4">
        <v>4.7009999999999996</v>
      </c>
    </row>
    <row r="1337" spans="1:31">
      <c r="A1337" s="8">
        <v>2185</v>
      </c>
      <c r="B1337" s="8" t="s">
        <v>894</v>
      </c>
      <c r="C1337" s="9" t="s">
        <v>125</v>
      </c>
      <c r="D1337" s="5"/>
      <c r="E1337" s="6">
        <v>96</v>
      </c>
      <c r="F1337" s="5">
        <v>2020</v>
      </c>
      <c r="G1337" s="4">
        <v>36.218000000000004</v>
      </c>
      <c r="H1337" s="4">
        <v>35.637</v>
      </c>
      <c r="I1337" s="4">
        <v>34.548000000000002</v>
      </c>
      <c r="J1337" s="4">
        <v>33.898000000000003</v>
      </c>
      <c r="K1337" s="4">
        <v>34.966000000000001</v>
      </c>
      <c r="L1337" s="4">
        <v>41.588999999999999</v>
      </c>
      <c r="M1337" s="4">
        <v>43.402999999999999</v>
      </c>
      <c r="N1337" s="4">
        <v>38.942999999999998</v>
      </c>
      <c r="O1337" s="4">
        <v>38.86</v>
      </c>
      <c r="P1337" s="4">
        <v>33.865000000000002</v>
      </c>
      <c r="Q1337" s="4">
        <v>25.39</v>
      </c>
      <c r="R1337" s="4">
        <v>22.855</v>
      </c>
      <c r="S1337" s="4">
        <v>16.882000000000001</v>
      </c>
      <c r="T1337" s="4">
        <v>12.968999999999999</v>
      </c>
      <c r="U1337" s="4">
        <v>6.8719999999999999</v>
      </c>
      <c r="V1337" s="4">
        <v>3.653</v>
      </c>
      <c r="W1337" s="4">
        <v>2.3199999999999998</v>
      </c>
      <c r="X1337" s="4">
        <v>1.609</v>
      </c>
      <c r="Y1337" s="4">
        <v>0.65600000000000003</v>
      </c>
      <c r="Z1337" s="4">
        <v>0.217</v>
      </c>
      <c r="AA1337" s="4">
        <v>0.04</v>
      </c>
      <c r="AB1337" s="4">
        <v>22</v>
      </c>
      <c r="AE1337" s="4">
        <v>4.8419999999999996</v>
      </c>
    </row>
    <row r="1338" spans="1:31">
      <c r="A1338" s="8">
        <v>2417</v>
      </c>
      <c r="B1338" s="8" t="s">
        <v>894</v>
      </c>
      <c r="C1338" s="9" t="s">
        <v>125</v>
      </c>
      <c r="D1338" s="5"/>
      <c r="E1338" s="6">
        <v>96</v>
      </c>
      <c r="F1338" s="5">
        <v>2021</v>
      </c>
      <c r="G1338" s="4">
        <v>35.972999999999999</v>
      </c>
      <c r="H1338" s="4">
        <v>35.529000000000003</v>
      </c>
      <c r="I1338" s="4">
        <v>34.667999999999999</v>
      </c>
      <c r="J1338" s="4">
        <v>34.488999999999997</v>
      </c>
      <c r="K1338" s="4">
        <v>35.445</v>
      </c>
      <c r="L1338" s="4">
        <v>41.222000000000001</v>
      </c>
      <c r="M1338" s="4">
        <v>43.645000000000003</v>
      </c>
      <c r="N1338" s="4">
        <v>39.320999999999998</v>
      </c>
      <c r="O1338" s="4">
        <v>38.716000000000001</v>
      </c>
      <c r="P1338" s="4">
        <v>34.97</v>
      </c>
      <c r="Q1338" s="4">
        <v>26.367000000000001</v>
      </c>
      <c r="R1338" s="4">
        <v>23.158000000000001</v>
      </c>
      <c r="S1338" s="4">
        <v>17.707999999999998</v>
      </c>
      <c r="T1338" s="4">
        <v>13.611000000000001</v>
      </c>
      <c r="U1338" s="4">
        <v>7.734</v>
      </c>
      <c r="V1338" s="4">
        <v>3.9359999999999999</v>
      </c>
      <c r="W1338" s="4">
        <v>2.367</v>
      </c>
      <c r="X1338" s="4">
        <v>1.6359999999999999</v>
      </c>
      <c r="Y1338" s="4">
        <v>0.73899999999999999</v>
      </c>
      <c r="Z1338" s="4">
        <v>0.23300000000000001</v>
      </c>
      <c r="AA1338" s="4">
        <v>4.4999999999999998E-2</v>
      </c>
      <c r="AB1338" s="4">
        <v>22</v>
      </c>
      <c r="AE1338" s="4">
        <v>5.0199999999999996</v>
      </c>
    </row>
    <row r="1339" spans="1:31">
      <c r="A1339" s="8">
        <v>2649</v>
      </c>
      <c r="B1339" s="8" t="s">
        <v>894</v>
      </c>
      <c r="C1339" s="9" t="s">
        <v>125</v>
      </c>
      <c r="D1339" s="5"/>
      <c r="E1339" s="6">
        <v>96</v>
      </c>
      <c r="F1339" s="5">
        <v>2022</v>
      </c>
      <c r="G1339" s="4">
        <v>35.784999999999997</v>
      </c>
      <c r="H1339" s="4">
        <v>35.366</v>
      </c>
      <c r="I1339" s="4">
        <v>34.656999999999996</v>
      </c>
      <c r="J1339" s="4">
        <v>34.808999999999997</v>
      </c>
      <c r="K1339" s="4">
        <v>36.106000000000002</v>
      </c>
      <c r="L1339" s="4">
        <v>40.884999999999998</v>
      </c>
      <c r="M1339" s="4">
        <v>43.847999999999999</v>
      </c>
      <c r="N1339" s="4">
        <v>40.076999999999998</v>
      </c>
      <c r="O1339" s="4">
        <v>38.267000000000003</v>
      </c>
      <c r="P1339" s="4">
        <v>35.856000000000002</v>
      </c>
      <c r="Q1339" s="4">
        <v>27.751000000000001</v>
      </c>
      <c r="R1339" s="4">
        <v>23.146000000000001</v>
      </c>
      <c r="S1339" s="4">
        <v>18.72</v>
      </c>
      <c r="T1339" s="4">
        <v>14.058</v>
      </c>
      <c r="U1339" s="4">
        <v>8.7469999999999999</v>
      </c>
      <c r="V1339" s="4">
        <v>4.2560000000000002</v>
      </c>
      <c r="W1339" s="4">
        <v>2.4350000000000001</v>
      </c>
      <c r="X1339" s="4">
        <v>1.641</v>
      </c>
      <c r="Y1339" s="4">
        <v>0.82899999999999996</v>
      </c>
      <c r="Z1339" s="4">
        <v>0.24099999999999999</v>
      </c>
      <c r="AA1339" s="4">
        <v>5.1999999999999998E-2</v>
      </c>
      <c r="AB1339" s="4">
        <v>22</v>
      </c>
      <c r="AE1339" s="4">
        <v>5.1980000000000004</v>
      </c>
    </row>
    <row r="1340" spans="1:31">
      <c r="A1340" s="8">
        <v>2881</v>
      </c>
      <c r="B1340" s="8" t="s">
        <v>894</v>
      </c>
      <c r="C1340" s="9" t="s">
        <v>125</v>
      </c>
      <c r="D1340" s="5"/>
      <c r="E1340" s="6">
        <v>96</v>
      </c>
      <c r="F1340" s="5">
        <v>2023</v>
      </c>
      <c r="G1340" s="4">
        <v>35.639000000000003</v>
      </c>
      <c r="H1340" s="4">
        <v>35.168999999999997</v>
      </c>
      <c r="I1340" s="4">
        <v>34.567999999999998</v>
      </c>
      <c r="J1340" s="4">
        <v>34.875999999999998</v>
      </c>
      <c r="K1340" s="4">
        <v>36.731000000000002</v>
      </c>
      <c r="L1340" s="4">
        <v>40.69</v>
      </c>
      <c r="M1340" s="4">
        <v>44.091000000000001</v>
      </c>
      <c r="N1340" s="4">
        <v>41.02</v>
      </c>
      <c r="O1340" s="4">
        <v>37.731000000000002</v>
      </c>
      <c r="P1340" s="4">
        <v>36.493000000000002</v>
      </c>
      <c r="Q1340" s="4">
        <v>29.361000000000001</v>
      </c>
      <c r="R1340" s="4">
        <v>23.042999999999999</v>
      </c>
      <c r="S1340" s="4">
        <v>19.760999999999999</v>
      </c>
      <c r="T1340" s="4">
        <v>14.425000000000001</v>
      </c>
      <c r="U1340" s="4">
        <v>9.8089999999999993</v>
      </c>
      <c r="V1340" s="4">
        <v>4.6440000000000001</v>
      </c>
      <c r="W1340" s="4">
        <v>2.5350000000000001</v>
      </c>
      <c r="X1340" s="4">
        <v>1.637</v>
      </c>
      <c r="Y1340" s="4">
        <v>0.91300000000000003</v>
      </c>
      <c r="Z1340" s="4">
        <v>0.252</v>
      </c>
      <c r="AA1340" s="4">
        <v>0.06</v>
      </c>
      <c r="AB1340" s="4">
        <v>22</v>
      </c>
      <c r="AE1340" s="4">
        <v>5.3970000000000002</v>
      </c>
    </row>
    <row r="1341" spans="1:31">
      <c r="A1341" s="8">
        <v>3113</v>
      </c>
      <c r="B1341" s="8" t="s">
        <v>894</v>
      </c>
      <c r="C1341" s="9" t="s">
        <v>125</v>
      </c>
      <c r="D1341" s="5"/>
      <c r="E1341" s="6">
        <v>96</v>
      </c>
      <c r="F1341" s="5">
        <v>2024</v>
      </c>
      <c r="G1341" s="4">
        <v>35.512999999999998</v>
      </c>
      <c r="H1341" s="4">
        <v>34.966000000000001</v>
      </c>
      <c r="I1341" s="4">
        <v>34.424999999999997</v>
      </c>
      <c r="J1341" s="4">
        <v>34.741999999999997</v>
      </c>
      <c r="K1341" s="4">
        <v>37.128</v>
      </c>
      <c r="L1341" s="4">
        <v>40.747999999999998</v>
      </c>
      <c r="M1341" s="4">
        <v>44.41</v>
      </c>
      <c r="N1341" s="4">
        <v>41.915999999999997</v>
      </c>
      <c r="O1341" s="4">
        <v>37.418999999999997</v>
      </c>
      <c r="P1341" s="4">
        <v>36.86</v>
      </c>
      <c r="Q1341" s="4">
        <v>30.902000000000001</v>
      </c>
      <c r="R1341" s="4">
        <v>23.187999999999999</v>
      </c>
      <c r="S1341" s="4">
        <v>20.606999999999999</v>
      </c>
      <c r="T1341" s="4">
        <v>14.884</v>
      </c>
      <c r="U1341" s="4">
        <v>10.771000000000001</v>
      </c>
      <c r="V1341" s="4">
        <v>5.1529999999999996</v>
      </c>
      <c r="W1341" s="4">
        <v>2.6749999999999998</v>
      </c>
      <c r="X1341" s="4">
        <v>1.643</v>
      </c>
      <c r="Y1341" s="4">
        <v>0.96499999999999997</v>
      </c>
      <c r="Z1341" s="4">
        <v>0.27900000000000003</v>
      </c>
      <c r="AA1341" s="4">
        <v>6.9000000000000006E-2</v>
      </c>
      <c r="AB1341" s="4">
        <v>22</v>
      </c>
      <c r="AE1341" s="4">
        <v>5.6310000000000002</v>
      </c>
    </row>
    <row r="1342" spans="1:31">
      <c r="A1342" s="8">
        <v>3345</v>
      </c>
      <c r="B1342" s="8" t="s">
        <v>894</v>
      </c>
      <c r="C1342" s="9" t="s">
        <v>125</v>
      </c>
      <c r="D1342" s="5"/>
      <c r="E1342" s="6">
        <v>96</v>
      </c>
      <c r="F1342" s="5">
        <v>2025</v>
      </c>
      <c r="G1342" s="4">
        <v>35.378999999999998</v>
      </c>
      <c r="H1342" s="4">
        <v>34.793999999999997</v>
      </c>
      <c r="I1342" s="4">
        <v>34.228999999999999</v>
      </c>
      <c r="J1342" s="4">
        <v>34.476999999999997</v>
      </c>
      <c r="K1342" s="4">
        <v>37.231000000000002</v>
      </c>
      <c r="L1342" s="4">
        <v>41.026000000000003</v>
      </c>
      <c r="M1342" s="4">
        <v>44.798999999999999</v>
      </c>
      <c r="N1342" s="4">
        <v>42.69</v>
      </c>
      <c r="O1342" s="4">
        <v>37.497999999999998</v>
      </c>
      <c r="P1342" s="4">
        <v>36.979999999999997</v>
      </c>
      <c r="Q1342" s="4">
        <v>32.177999999999997</v>
      </c>
      <c r="R1342" s="4">
        <v>23.776</v>
      </c>
      <c r="S1342" s="4">
        <v>21.146000000000001</v>
      </c>
      <c r="T1342" s="4">
        <v>15.519</v>
      </c>
      <c r="U1342" s="4">
        <v>11.555999999999999</v>
      </c>
      <c r="V1342" s="4">
        <v>5.8019999999999996</v>
      </c>
      <c r="W1342" s="4">
        <v>2.8660000000000001</v>
      </c>
      <c r="X1342" s="4">
        <v>1.6619999999999999</v>
      </c>
      <c r="Y1342" s="4">
        <v>0.98699999999999999</v>
      </c>
      <c r="Z1342" s="4">
        <v>0.308</v>
      </c>
      <c r="AA1342" s="4">
        <v>7.6999999999999999E-2</v>
      </c>
      <c r="AB1342" s="4">
        <v>22</v>
      </c>
      <c r="AE1342" s="4">
        <v>5.9</v>
      </c>
    </row>
    <row r="1343" spans="1:31">
      <c r="A1343" s="8">
        <v>3577</v>
      </c>
      <c r="B1343" s="8" t="s">
        <v>894</v>
      </c>
      <c r="C1343" s="9" t="s">
        <v>125</v>
      </c>
      <c r="D1343" s="5"/>
      <c r="E1343" s="6">
        <v>96</v>
      </c>
      <c r="F1343" s="5">
        <v>2026</v>
      </c>
      <c r="G1343" s="4">
        <v>35.204000000000001</v>
      </c>
      <c r="H1343" s="4">
        <v>34.643000000000001</v>
      </c>
      <c r="I1343" s="4">
        <v>34.218000000000004</v>
      </c>
      <c r="J1343" s="4">
        <v>34.768000000000001</v>
      </c>
      <c r="K1343" s="4">
        <v>37.744</v>
      </c>
      <c r="L1343" s="4">
        <v>40.991</v>
      </c>
      <c r="M1343" s="4">
        <v>44.414999999999999</v>
      </c>
      <c r="N1343" s="4">
        <v>43.253999999999998</v>
      </c>
      <c r="O1343" s="4">
        <v>37.850999999999999</v>
      </c>
      <c r="P1343" s="4">
        <v>36.896999999999998</v>
      </c>
      <c r="Q1343" s="4">
        <v>33.234000000000002</v>
      </c>
      <c r="R1343" s="4">
        <v>24.739000000000001</v>
      </c>
      <c r="S1343" s="4">
        <v>21.456</v>
      </c>
      <c r="T1343" s="4">
        <v>16.263999999999999</v>
      </c>
      <c r="U1343" s="4">
        <v>12.127000000000001</v>
      </c>
      <c r="V1343" s="4">
        <v>6.5529999999999999</v>
      </c>
      <c r="W1343" s="4">
        <v>3.0950000000000002</v>
      </c>
      <c r="X1343" s="4">
        <v>1.7</v>
      </c>
      <c r="Y1343" s="4">
        <v>1.0109999999999999</v>
      </c>
      <c r="Z1343" s="4">
        <v>0.34899999999999998</v>
      </c>
      <c r="AA1343" s="4">
        <v>8.4000000000000005E-2</v>
      </c>
      <c r="AB1343" s="4">
        <v>22</v>
      </c>
      <c r="AE1343" s="4">
        <v>6.2389999999999999</v>
      </c>
    </row>
    <row r="1344" spans="1:31">
      <c r="A1344" s="8">
        <v>3809</v>
      </c>
      <c r="B1344" s="8" t="s">
        <v>894</v>
      </c>
      <c r="C1344" s="9" t="s">
        <v>125</v>
      </c>
      <c r="D1344" s="5"/>
      <c r="E1344" s="6">
        <v>96</v>
      </c>
      <c r="F1344" s="5">
        <v>2027</v>
      </c>
      <c r="G1344" s="4">
        <v>35.082999999999998</v>
      </c>
      <c r="H1344" s="4">
        <v>34.46</v>
      </c>
      <c r="I1344" s="4">
        <v>34.084000000000003</v>
      </c>
      <c r="J1344" s="4">
        <v>34.883000000000003</v>
      </c>
      <c r="K1344" s="4">
        <v>38.107999999999997</v>
      </c>
      <c r="L1344" s="4">
        <v>41.323</v>
      </c>
      <c r="M1344" s="4">
        <v>44.015000000000001</v>
      </c>
      <c r="N1344" s="4">
        <v>43.664999999999999</v>
      </c>
      <c r="O1344" s="4">
        <v>38.563000000000002</v>
      </c>
      <c r="P1344" s="4">
        <v>36.506</v>
      </c>
      <c r="Q1344" s="4">
        <v>34.090000000000003</v>
      </c>
      <c r="R1344" s="4">
        <v>26.091000000000001</v>
      </c>
      <c r="S1344" s="4">
        <v>21.468</v>
      </c>
      <c r="T1344" s="4">
        <v>17.195</v>
      </c>
      <c r="U1344" s="4">
        <v>12.53</v>
      </c>
      <c r="V1344" s="4">
        <v>7.4329999999999998</v>
      </c>
      <c r="W1344" s="4">
        <v>3.3490000000000002</v>
      </c>
      <c r="X1344" s="4">
        <v>1.748</v>
      </c>
      <c r="Y1344" s="4">
        <v>1.0189999999999999</v>
      </c>
      <c r="Z1344" s="4">
        <v>0.40799999999999997</v>
      </c>
      <c r="AA1344" s="4">
        <v>9.0999999999999998E-2</v>
      </c>
      <c r="AB1344" s="4">
        <v>22</v>
      </c>
      <c r="AE1344" s="4">
        <v>6.6150000000000002</v>
      </c>
    </row>
    <row r="1345" spans="1:31">
      <c r="A1345" s="8">
        <v>4041</v>
      </c>
      <c r="B1345" s="8" t="s">
        <v>894</v>
      </c>
      <c r="C1345" s="9" t="s">
        <v>125</v>
      </c>
      <c r="D1345" s="5"/>
      <c r="E1345" s="6">
        <v>96</v>
      </c>
      <c r="F1345" s="5">
        <v>2028</v>
      </c>
      <c r="G1345" s="4">
        <v>34.999000000000002</v>
      </c>
      <c r="H1345" s="4">
        <v>34.270000000000003</v>
      </c>
      <c r="I1345" s="4">
        <v>33.883000000000003</v>
      </c>
      <c r="J1345" s="4">
        <v>34.814</v>
      </c>
      <c r="K1345" s="4">
        <v>38.222999999999999</v>
      </c>
      <c r="L1345" s="4">
        <v>41.948999999999998</v>
      </c>
      <c r="M1345" s="4">
        <v>43.768999999999998</v>
      </c>
      <c r="N1345" s="4">
        <v>43.893999999999998</v>
      </c>
      <c r="O1345" s="4">
        <v>39.518000000000001</v>
      </c>
      <c r="P1345" s="4">
        <v>35.982999999999997</v>
      </c>
      <c r="Q1345" s="4">
        <v>34.728999999999999</v>
      </c>
      <c r="R1345" s="4">
        <v>27.663</v>
      </c>
      <c r="S1345" s="4">
        <v>21.38</v>
      </c>
      <c r="T1345" s="4">
        <v>18.178000000000001</v>
      </c>
      <c r="U1345" s="4">
        <v>12.87</v>
      </c>
      <c r="V1345" s="4">
        <v>8.35</v>
      </c>
      <c r="W1345" s="4">
        <v>3.6560000000000001</v>
      </c>
      <c r="X1345" s="4">
        <v>1.8180000000000001</v>
      </c>
      <c r="Y1345" s="4">
        <v>1.022</v>
      </c>
      <c r="Z1345" s="4">
        <v>0.45900000000000002</v>
      </c>
      <c r="AA1345" s="4">
        <v>9.8000000000000004E-2</v>
      </c>
      <c r="AB1345" s="4">
        <v>22</v>
      </c>
      <c r="AE1345" s="4">
        <v>7.0529999999999999</v>
      </c>
    </row>
    <row r="1346" spans="1:31">
      <c r="A1346" s="8">
        <v>4273</v>
      </c>
      <c r="B1346" s="8" t="s">
        <v>894</v>
      </c>
      <c r="C1346" s="9" t="s">
        <v>125</v>
      </c>
      <c r="D1346" s="5"/>
      <c r="E1346" s="6">
        <v>96</v>
      </c>
      <c r="F1346" s="5">
        <v>2029</v>
      </c>
      <c r="G1346" s="4">
        <v>34.935000000000002</v>
      </c>
      <c r="H1346" s="4">
        <v>34.094000000000001</v>
      </c>
      <c r="I1346" s="4">
        <v>33.649000000000001</v>
      </c>
      <c r="J1346" s="4">
        <v>34.564</v>
      </c>
      <c r="K1346" s="4">
        <v>38.103999999999999</v>
      </c>
      <c r="L1346" s="4">
        <v>42.676000000000002</v>
      </c>
      <c r="M1346" s="4">
        <v>43.832000000000001</v>
      </c>
      <c r="N1346" s="4">
        <v>43.996000000000002</v>
      </c>
      <c r="O1346" s="4">
        <v>40.468000000000004</v>
      </c>
      <c r="P1346" s="4">
        <v>35.628</v>
      </c>
      <c r="Q1346" s="4">
        <v>35.127000000000002</v>
      </c>
      <c r="R1346" s="4">
        <v>29.169</v>
      </c>
      <c r="S1346" s="4">
        <v>21.518000000000001</v>
      </c>
      <c r="T1346" s="4">
        <v>19.001000000000001</v>
      </c>
      <c r="U1346" s="4">
        <v>13.304</v>
      </c>
      <c r="V1346" s="4">
        <v>9.1739999999999995</v>
      </c>
      <c r="W1346" s="4">
        <v>4.0659999999999998</v>
      </c>
      <c r="X1346" s="4">
        <v>1.9159999999999999</v>
      </c>
      <c r="Y1346" s="4">
        <v>1.0269999999999999</v>
      </c>
      <c r="Z1346" s="4">
        <v>0.48099999999999998</v>
      </c>
      <c r="AA1346" s="4">
        <v>0.106</v>
      </c>
      <c r="AB1346" s="4">
        <v>22</v>
      </c>
      <c r="AE1346" s="4">
        <v>7.5960000000000001</v>
      </c>
    </row>
    <row r="1347" spans="1:31">
      <c r="A1347" s="8">
        <v>4505</v>
      </c>
      <c r="B1347" s="8" t="s">
        <v>894</v>
      </c>
      <c r="C1347" s="9" t="s">
        <v>125</v>
      </c>
      <c r="D1347" s="5"/>
      <c r="E1347" s="6">
        <v>96</v>
      </c>
      <c r="F1347" s="5">
        <v>2030</v>
      </c>
      <c r="G1347" s="4">
        <v>34.866</v>
      </c>
      <c r="H1347" s="4">
        <v>33.957000000000001</v>
      </c>
      <c r="I1347" s="4">
        <v>33.387999999999998</v>
      </c>
      <c r="J1347" s="4">
        <v>34.162999999999997</v>
      </c>
      <c r="K1347" s="4">
        <v>37.814</v>
      </c>
      <c r="L1347" s="4">
        <v>43.289000000000001</v>
      </c>
      <c r="M1347" s="4">
        <v>44.252000000000002</v>
      </c>
      <c r="N1347" s="4">
        <v>44.088999999999999</v>
      </c>
      <c r="O1347" s="4">
        <v>41.232999999999997</v>
      </c>
      <c r="P1347" s="4">
        <v>35.640999999999998</v>
      </c>
      <c r="Q1347" s="4">
        <v>35.274000000000001</v>
      </c>
      <c r="R1347" s="4">
        <v>30.422000000000001</v>
      </c>
      <c r="S1347" s="4">
        <v>22.074999999999999</v>
      </c>
      <c r="T1347" s="4">
        <v>19.547000000000001</v>
      </c>
      <c r="U1347" s="4">
        <v>13.909000000000001</v>
      </c>
      <c r="V1347" s="4">
        <v>9.8439999999999994</v>
      </c>
      <c r="W1347" s="4">
        <v>4.5960000000000001</v>
      </c>
      <c r="X1347" s="4">
        <v>2.0529999999999999</v>
      </c>
      <c r="Y1347" s="4">
        <v>1.0329999999999999</v>
      </c>
      <c r="Z1347" s="4">
        <v>0.47899999999999998</v>
      </c>
      <c r="AA1347" s="4">
        <v>0.11600000000000001</v>
      </c>
      <c r="AB1347" s="4">
        <v>22</v>
      </c>
      <c r="AE1347" s="4">
        <v>8.2769999999999992</v>
      </c>
    </row>
    <row r="1348" spans="1:31">
      <c r="A1348" s="8">
        <v>2682</v>
      </c>
      <c r="B1348" s="8" t="s">
        <v>895</v>
      </c>
      <c r="C1348" s="9" t="s">
        <v>131</v>
      </c>
      <c r="D1348" s="5"/>
      <c r="E1348" s="6">
        <v>100</v>
      </c>
      <c r="F1348" s="5">
        <v>1961</v>
      </c>
      <c r="G1348" s="4">
        <v>658.375</v>
      </c>
      <c r="H1348" s="4">
        <v>679.6</v>
      </c>
      <c r="I1348" s="4">
        <v>710.40899999999999</v>
      </c>
      <c r="J1348" s="4">
        <v>609.45399999999995</v>
      </c>
      <c r="K1348" s="4">
        <v>571.71500000000003</v>
      </c>
      <c r="L1348" s="4">
        <v>643.73900000000003</v>
      </c>
      <c r="M1348" s="4">
        <v>660.79700000000003</v>
      </c>
      <c r="N1348" s="4">
        <v>672.83299999999997</v>
      </c>
      <c r="O1348" s="4">
        <v>420.99</v>
      </c>
      <c r="P1348" s="4">
        <v>482.05500000000001</v>
      </c>
      <c r="Q1348" s="4">
        <v>489.07299999999998</v>
      </c>
      <c r="R1348" s="4">
        <v>413.31700000000001</v>
      </c>
      <c r="S1348" s="4">
        <v>318.84800000000001</v>
      </c>
      <c r="T1348" s="4">
        <v>225.232</v>
      </c>
      <c r="U1348" s="4">
        <v>184.49600000000001</v>
      </c>
      <c r="V1348" s="4">
        <v>117.745</v>
      </c>
      <c r="W1348" s="4">
        <v>20.113499999999998</v>
      </c>
      <c r="X1348" s="4">
        <v>20.113499999999998</v>
      </c>
      <c r="Y1348" s="4">
        <v>20.113499999999998</v>
      </c>
      <c r="Z1348" s="4">
        <v>20.113499999999998</v>
      </c>
      <c r="AA1348" s="4">
        <v>0</v>
      </c>
      <c r="AB1348" s="4">
        <v>23</v>
      </c>
      <c r="AE1348" s="4">
        <v>80.453999999999994</v>
      </c>
    </row>
    <row r="1349" spans="1:31">
      <c r="A1349" s="8">
        <v>2914</v>
      </c>
      <c r="B1349" s="8" t="s">
        <v>895</v>
      </c>
      <c r="C1349" s="9" t="s">
        <v>131</v>
      </c>
      <c r="D1349" s="5"/>
      <c r="E1349" s="6">
        <v>100</v>
      </c>
      <c r="F1349" s="5">
        <v>1962</v>
      </c>
      <c r="G1349" s="4">
        <v>655.20100000000002</v>
      </c>
      <c r="H1349" s="4">
        <v>672.10599999999999</v>
      </c>
      <c r="I1349" s="4">
        <v>709.83699999999999</v>
      </c>
      <c r="J1349" s="4">
        <v>634.57000000000005</v>
      </c>
      <c r="K1349" s="4">
        <v>567.66600000000005</v>
      </c>
      <c r="L1349" s="4">
        <v>625.98500000000001</v>
      </c>
      <c r="M1349" s="4">
        <v>661.60400000000004</v>
      </c>
      <c r="N1349" s="4">
        <v>678.36099999999999</v>
      </c>
      <c r="O1349" s="4">
        <v>474.26400000000001</v>
      </c>
      <c r="P1349" s="4">
        <v>445.32900000000001</v>
      </c>
      <c r="Q1349" s="4">
        <v>499.20699999999999</v>
      </c>
      <c r="R1349" s="4">
        <v>426.39699999999999</v>
      </c>
      <c r="S1349" s="4">
        <v>331.44299999999998</v>
      </c>
      <c r="T1349" s="4">
        <v>238.98099999999999</v>
      </c>
      <c r="U1349" s="4">
        <v>182.27</v>
      </c>
      <c r="V1349" s="4">
        <v>121.164</v>
      </c>
      <c r="W1349" s="4">
        <v>21.066749999999999</v>
      </c>
      <c r="X1349" s="4">
        <v>21.066749999999999</v>
      </c>
      <c r="Y1349" s="4">
        <v>21.066749999999999</v>
      </c>
      <c r="Z1349" s="4">
        <v>21.066749999999999</v>
      </c>
      <c r="AA1349" s="4">
        <v>0</v>
      </c>
      <c r="AB1349" s="4">
        <v>23</v>
      </c>
      <c r="AE1349" s="4">
        <v>84.266999999999996</v>
      </c>
    </row>
    <row r="1350" spans="1:31">
      <c r="A1350" s="8">
        <v>3146</v>
      </c>
      <c r="B1350" s="8" t="s">
        <v>895</v>
      </c>
      <c r="C1350" s="9" t="s">
        <v>131</v>
      </c>
      <c r="D1350" s="5"/>
      <c r="E1350" s="6">
        <v>100</v>
      </c>
      <c r="F1350" s="5">
        <v>1963</v>
      </c>
      <c r="G1350" s="4">
        <v>649.95100000000002</v>
      </c>
      <c r="H1350" s="4">
        <v>665.89200000000005</v>
      </c>
      <c r="I1350" s="4">
        <v>703.21199999999999</v>
      </c>
      <c r="J1350" s="4">
        <v>662.07399999999996</v>
      </c>
      <c r="K1350" s="4">
        <v>568.60699999999997</v>
      </c>
      <c r="L1350" s="4">
        <v>606.32299999999998</v>
      </c>
      <c r="M1350" s="4">
        <v>663.07399999999996</v>
      </c>
      <c r="N1350" s="4">
        <v>671.32500000000005</v>
      </c>
      <c r="O1350" s="4">
        <v>541.25800000000004</v>
      </c>
      <c r="P1350" s="4">
        <v>406.99700000000001</v>
      </c>
      <c r="Q1350" s="4">
        <v>506.733</v>
      </c>
      <c r="R1350" s="4">
        <v>438.85399999999998</v>
      </c>
      <c r="S1350" s="4">
        <v>344.99599999999998</v>
      </c>
      <c r="T1350" s="4">
        <v>251.96299999999999</v>
      </c>
      <c r="U1350" s="4">
        <v>184.63800000000001</v>
      </c>
      <c r="V1350" s="4">
        <v>123.35899999999999</v>
      </c>
      <c r="W1350" s="4">
        <v>21.604500000000002</v>
      </c>
      <c r="X1350" s="4">
        <v>21.604500000000002</v>
      </c>
      <c r="Y1350" s="4">
        <v>21.604500000000002</v>
      </c>
      <c r="Z1350" s="4">
        <v>21.604500000000002</v>
      </c>
      <c r="AA1350" s="4">
        <v>0</v>
      </c>
      <c r="AB1350" s="4">
        <v>23</v>
      </c>
      <c r="AE1350" s="4">
        <v>86.418000000000006</v>
      </c>
    </row>
    <row r="1351" spans="1:31">
      <c r="A1351" s="8">
        <v>3378</v>
      </c>
      <c r="B1351" s="8" t="s">
        <v>895</v>
      </c>
      <c r="C1351" s="9" t="s">
        <v>131</v>
      </c>
      <c r="D1351" s="5"/>
      <c r="E1351" s="6">
        <v>100</v>
      </c>
      <c r="F1351" s="5">
        <v>1964</v>
      </c>
      <c r="G1351" s="4">
        <v>645.20500000000004</v>
      </c>
      <c r="H1351" s="4">
        <v>660.29200000000003</v>
      </c>
      <c r="I1351" s="4">
        <v>694.35900000000004</v>
      </c>
      <c r="J1351" s="4">
        <v>685.34400000000005</v>
      </c>
      <c r="K1351" s="4">
        <v>575.24400000000003</v>
      </c>
      <c r="L1351" s="4">
        <v>588.72199999999998</v>
      </c>
      <c r="M1351" s="4">
        <v>660.76199999999994</v>
      </c>
      <c r="N1351" s="4">
        <v>662.11400000000003</v>
      </c>
      <c r="O1351" s="4">
        <v>601.47500000000002</v>
      </c>
      <c r="P1351" s="4">
        <v>384.41</v>
      </c>
      <c r="Q1351" s="4">
        <v>505.80099999999999</v>
      </c>
      <c r="R1351" s="4">
        <v>450.471</v>
      </c>
      <c r="S1351" s="4">
        <v>359.66</v>
      </c>
      <c r="T1351" s="4">
        <v>262.94799999999998</v>
      </c>
      <c r="U1351" s="4">
        <v>192.71</v>
      </c>
      <c r="V1351" s="4">
        <v>124.328</v>
      </c>
      <c r="W1351" s="4">
        <v>21.715</v>
      </c>
      <c r="X1351" s="4">
        <v>21.715</v>
      </c>
      <c r="Y1351" s="4">
        <v>21.715</v>
      </c>
      <c r="Z1351" s="4">
        <v>21.715</v>
      </c>
      <c r="AA1351" s="4">
        <v>0</v>
      </c>
      <c r="AB1351" s="4">
        <v>23</v>
      </c>
      <c r="AE1351" s="4">
        <v>86.86</v>
      </c>
    </row>
    <row r="1352" spans="1:31">
      <c r="A1352" s="8">
        <v>3610</v>
      </c>
      <c r="B1352" s="8" t="s">
        <v>895</v>
      </c>
      <c r="C1352" s="9" t="s">
        <v>131</v>
      </c>
      <c r="D1352" s="5"/>
      <c r="E1352" s="6">
        <v>100</v>
      </c>
      <c r="F1352" s="5">
        <v>1965</v>
      </c>
      <c r="G1352" s="4">
        <v>642.47</v>
      </c>
      <c r="H1352" s="4">
        <v>654.072</v>
      </c>
      <c r="I1352" s="4">
        <v>686.22699999999998</v>
      </c>
      <c r="J1352" s="4">
        <v>700.29899999999998</v>
      </c>
      <c r="K1352" s="4">
        <v>587.702</v>
      </c>
      <c r="L1352" s="4">
        <v>575.91899999999998</v>
      </c>
      <c r="M1352" s="4">
        <v>652.23800000000006</v>
      </c>
      <c r="N1352" s="4">
        <v>657.24900000000002</v>
      </c>
      <c r="O1352" s="4">
        <v>642.15599999999995</v>
      </c>
      <c r="P1352" s="4">
        <v>387.69499999999999</v>
      </c>
      <c r="Q1352" s="4">
        <v>493.64100000000002</v>
      </c>
      <c r="R1352" s="4">
        <v>461.09199999999998</v>
      </c>
      <c r="S1352" s="4">
        <v>374.68299999999999</v>
      </c>
      <c r="T1352" s="4">
        <v>273.22500000000002</v>
      </c>
      <c r="U1352" s="4">
        <v>204.36600000000001</v>
      </c>
      <c r="V1352" s="4">
        <v>125.794</v>
      </c>
      <c r="W1352" s="4">
        <v>21.316749999999999</v>
      </c>
      <c r="X1352" s="4">
        <v>21.316749999999999</v>
      </c>
      <c r="Y1352" s="4">
        <v>21.316749999999999</v>
      </c>
      <c r="Z1352" s="4">
        <v>21.316749999999999</v>
      </c>
      <c r="AA1352" s="4">
        <v>0</v>
      </c>
      <c r="AB1352" s="4">
        <v>23</v>
      </c>
      <c r="AE1352" s="4">
        <v>85.266999999999996</v>
      </c>
    </row>
    <row r="1353" spans="1:31">
      <c r="A1353" s="8">
        <v>3842</v>
      </c>
      <c r="B1353" s="8" t="s">
        <v>895</v>
      </c>
      <c r="C1353" s="9" t="s">
        <v>131</v>
      </c>
      <c r="D1353" s="5"/>
      <c r="E1353" s="6">
        <v>100</v>
      </c>
      <c r="F1353" s="5">
        <v>1966</v>
      </c>
      <c r="G1353" s="4">
        <v>642.70600000000002</v>
      </c>
      <c r="H1353" s="4">
        <v>650.03300000000002</v>
      </c>
      <c r="I1353" s="4">
        <v>678.75900000000001</v>
      </c>
      <c r="J1353" s="4">
        <v>706.40499999999997</v>
      </c>
      <c r="K1353" s="4">
        <v>604.47900000000004</v>
      </c>
      <c r="L1353" s="4">
        <v>568.10299999999995</v>
      </c>
      <c r="M1353" s="4">
        <v>639.73299999999995</v>
      </c>
      <c r="N1353" s="4">
        <v>655.36699999999996</v>
      </c>
      <c r="O1353" s="4">
        <v>665.99599999999998</v>
      </c>
      <c r="P1353" s="4">
        <v>414.47399999999999</v>
      </c>
      <c r="Q1353" s="4">
        <v>469.971</v>
      </c>
      <c r="R1353" s="4">
        <v>470.36799999999999</v>
      </c>
      <c r="S1353" s="4">
        <v>387.46</v>
      </c>
      <c r="T1353" s="4">
        <v>283.33300000000003</v>
      </c>
      <c r="U1353" s="4">
        <v>203.62899999999999</v>
      </c>
      <c r="V1353" s="4">
        <v>131.46899999999999</v>
      </c>
      <c r="W1353" s="4">
        <v>23.310500000000001</v>
      </c>
      <c r="X1353" s="4">
        <v>23.310500000000001</v>
      </c>
      <c r="Y1353" s="4">
        <v>23.310500000000001</v>
      </c>
      <c r="Z1353" s="4">
        <v>23.310500000000001</v>
      </c>
      <c r="AA1353" s="4">
        <v>0</v>
      </c>
      <c r="AB1353" s="4">
        <v>23</v>
      </c>
      <c r="AE1353" s="4">
        <v>93.242000000000004</v>
      </c>
    </row>
    <row r="1354" spans="1:31">
      <c r="A1354" s="8">
        <v>4074</v>
      </c>
      <c r="B1354" s="8" t="s">
        <v>895</v>
      </c>
      <c r="C1354" s="9" t="s">
        <v>131</v>
      </c>
      <c r="D1354" s="5"/>
      <c r="E1354" s="6">
        <v>100</v>
      </c>
      <c r="F1354" s="5">
        <v>1967</v>
      </c>
      <c r="G1354" s="4">
        <v>642.85900000000004</v>
      </c>
      <c r="H1354" s="4">
        <v>646.13599999999997</v>
      </c>
      <c r="I1354" s="4">
        <v>672.66499999999996</v>
      </c>
      <c r="J1354" s="4">
        <v>704.40599999999995</v>
      </c>
      <c r="K1354" s="4">
        <v>627.54999999999995</v>
      </c>
      <c r="L1354" s="4">
        <v>563.36400000000003</v>
      </c>
      <c r="M1354" s="4">
        <v>622.77300000000002</v>
      </c>
      <c r="N1354" s="4">
        <v>656.41300000000001</v>
      </c>
      <c r="O1354" s="4">
        <v>671.48400000000004</v>
      </c>
      <c r="P1354" s="4">
        <v>467.25400000000002</v>
      </c>
      <c r="Q1354" s="4">
        <v>433.596</v>
      </c>
      <c r="R1354" s="4">
        <v>480.52800000000002</v>
      </c>
      <c r="S1354" s="4">
        <v>399.91800000000001</v>
      </c>
      <c r="T1354" s="4">
        <v>295.96699999999998</v>
      </c>
      <c r="U1354" s="4">
        <v>204.15100000000001</v>
      </c>
      <c r="V1354" s="4">
        <v>134.37700000000001</v>
      </c>
      <c r="W1354" s="4">
        <v>25.286999999999999</v>
      </c>
      <c r="X1354" s="4">
        <v>25.286999999999999</v>
      </c>
      <c r="Y1354" s="4">
        <v>25.286999999999999</v>
      </c>
      <c r="Z1354" s="4">
        <v>25.286999999999999</v>
      </c>
      <c r="AA1354" s="4">
        <v>0</v>
      </c>
      <c r="AB1354" s="4">
        <v>23</v>
      </c>
      <c r="AE1354" s="4">
        <v>101.148</v>
      </c>
    </row>
    <row r="1355" spans="1:31">
      <c r="A1355" s="8">
        <v>4306</v>
      </c>
      <c r="B1355" s="8" t="s">
        <v>895</v>
      </c>
      <c r="C1355" s="9" t="s">
        <v>131</v>
      </c>
      <c r="D1355" s="5"/>
      <c r="E1355" s="6">
        <v>100</v>
      </c>
      <c r="F1355" s="5">
        <v>1968</v>
      </c>
      <c r="G1355" s="4">
        <v>643.21600000000001</v>
      </c>
      <c r="H1355" s="4">
        <v>641.96199999999999</v>
      </c>
      <c r="I1355" s="4">
        <v>667.995</v>
      </c>
      <c r="J1355" s="4">
        <v>696.68799999999999</v>
      </c>
      <c r="K1355" s="4">
        <v>653.04999999999995</v>
      </c>
      <c r="L1355" s="4">
        <v>562.26499999999999</v>
      </c>
      <c r="M1355" s="4">
        <v>603.91399999999999</v>
      </c>
      <c r="N1355" s="4">
        <v>658.13699999999994</v>
      </c>
      <c r="O1355" s="4">
        <v>664.31600000000003</v>
      </c>
      <c r="P1355" s="4">
        <v>533.58799999999997</v>
      </c>
      <c r="Q1355" s="4">
        <v>395.72300000000001</v>
      </c>
      <c r="R1355" s="4">
        <v>487.79199999999997</v>
      </c>
      <c r="S1355" s="4">
        <v>412.20800000000003</v>
      </c>
      <c r="T1355" s="4">
        <v>309.53500000000003</v>
      </c>
      <c r="U1355" s="4">
        <v>208.441</v>
      </c>
      <c r="V1355" s="4">
        <v>133.74600000000001</v>
      </c>
      <c r="W1355" s="4">
        <v>27.218499999999999</v>
      </c>
      <c r="X1355" s="4">
        <v>27.218499999999999</v>
      </c>
      <c r="Y1355" s="4">
        <v>27.218499999999999</v>
      </c>
      <c r="Z1355" s="4">
        <v>27.218499999999999</v>
      </c>
      <c r="AA1355" s="4">
        <v>0</v>
      </c>
      <c r="AB1355" s="4">
        <v>23</v>
      </c>
      <c r="AE1355" s="4">
        <v>108.874</v>
      </c>
    </row>
    <row r="1356" spans="1:31">
      <c r="A1356" s="8">
        <v>4538</v>
      </c>
      <c r="B1356" s="8" t="s">
        <v>895</v>
      </c>
      <c r="C1356" s="9" t="s">
        <v>131</v>
      </c>
      <c r="D1356" s="5"/>
      <c r="E1356" s="6">
        <v>100</v>
      </c>
      <c r="F1356" s="5">
        <v>1969</v>
      </c>
      <c r="G1356" s="4">
        <v>644.05999999999995</v>
      </c>
      <c r="H1356" s="4">
        <v>637.39599999999996</v>
      </c>
      <c r="I1356" s="4">
        <v>663.86099999999999</v>
      </c>
      <c r="J1356" s="4">
        <v>687.71699999999998</v>
      </c>
      <c r="K1356" s="4">
        <v>674.66700000000003</v>
      </c>
      <c r="L1356" s="4">
        <v>565.98500000000001</v>
      </c>
      <c r="M1356" s="4">
        <v>586.899</v>
      </c>
      <c r="N1356" s="4">
        <v>656.33</v>
      </c>
      <c r="O1356" s="4">
        <v>655.05200000000002</v>
      </c>
      <c r="P1356" s="4">
        <v>593.29300000000001</v>
      </c>
      <c r="Q1356" s="4">
        <v>373.63099999999997</v>
      </c>
      <c r="R1356" s="4">
        <v>486.59399999999999</v>
      </c>
      <c r="S1356" s="4">
        <v>424.23500000000001</v>
      </c>
      <c r="T1356" s="4">
        <v>323.20600000000002</v>
      </c>
      <c r="U1356" s="4">
        <v>217.166</v>
      </c>
      <c r="V1356" s="4">
        <v>130.958</v>
      </c>
      <c r="W1356" s="4">
        <v>28.836500000000001</v>
      </c>
      <c r="X1356" s="4">
        <v>28.836500000000001</v>
      </c>
      <c r="Y1356" s="4">
        <v>28.836500000000001</v>
      </c>
      <c r="Z1356" s="4">
        <v>28.836500000000001</v>
      </c>
      <c r="AA1356" s="4">
        <v>0</v>
      </c>
      <c r="AB1356" s="4">
        <v>23</v>
      </c>
      <c r="AE1356" s="4">
        <v>115.346</v>
      </c>
    </row>
    <row r="1357" spans="1:31">
      <c r="A1357" s="8">
        <v>4770</v>
      </c>
      <c r="B1357" s="8" t="s">
        <v>895</v>
      </c>
      <c r="C1357" s="9" t="s">
        <v>131</v>
      </c>
      <c r="D1357" s="5"/>
      <c r="E1357" s="6">
        <v>100</v>
      </c>
      <c r="F1357" s="5">
        <v>1970</v>
      </c>
      <c r="G1357" s="4">
        <v>646.26300000000003</v>
      </c>
      <c r="H1357" s="4">
        <v>632.43799999999999</v>
      </c>
      <c r="I1357" s="4">
        <v>659.178</v>
      </c>
      <c r="J1357" s="4">
        <v>680.52</v>
      </c>
      <c r="K1357" s="4">
        <v>688.28800000000001</v>
      </c>
      <c r="L1357" s="4">
        <v>575.25699999999995</v>
      </c>
      <c r="M1357" s="4">
        <v>573.88099999999997</v>
      </c>
      <c r="N1357" s="4">
        <v>648.56299999999999</v>
      </c>
      <c r="O1357" s="4">
        <v>650.274</v>
      </c>
      <c r="P1357" s="4">
        <v>633.69399999999996</v>
      </c>
      <c r="Q1357" s="4">
        <v>377.25599999999997</v>
      </c>
      <c r="R1357" s="4">
        <v>474.41</v>
      </c>
      <c r="S1357" s="4">
        <v>435.38900000000001</v>
      </c>
      <c r="T1357" s="4">
        <v>337.08199999999999</v>
      </c>
      <c r="U1357" s="4">
        <v>229.00299999999999</v>
      </c>
      <c r="V1357" s="4">
        <v>128.92599999999999</v>
      </c>
      <c r="W1357" s="4">
        <v>29.787500000000001</v>
      </c>
      <c r="X1357" s="4">
        <v>29.787500000000001</v>
      </c>
      <c r="Y1357" s="4">
        <v>29.787500000000001</v>
      </c>
      <c r="Z1357" s="4">
        <v>29.787500000000001</v>
      </c>
      <c r="AA1357" s="4">
        <v>0</v>
      </c>
      <c r="AB1357" s="4">
        <v>23</v>
      </c>
      <c r="AE1357" s="4">
        <v>119.15</v>
      </c>
    </row>
    <row r="1358" spans="1:31">
      <c r="A1358" s="8">
        <v>5002</v>
      </c>
      <c r="B1358" s="8" t="s">
        <v>895</v>
      </c>
      <c r="C1358" s="9" t="s">
        <v>131</v>
      </c>
      <c r="D1358" s="5"/>
      <c r="E1358" s="6">
        <v>100</v>
      </c>
      <c r="F1358" s="5">
        <v>1971</v>
      </c>
      <c r="G1358" s="4">
        <v>652.84500000000003</v>
      </c>
      <c r="H1358" s="4">
        <v>627.92399999999998</v>
      </c>
      <c r="I1358" s="4">
        <v>651.505</v>
      </c>
      <c r="J1358" s="4">
        <v>674.70100000000002</v>
      </c>
      <c r="K1358" s="4">
        <v>692.70399999999995</v>
      </c>
      <c r="L1358" s="4">
        <v>591.30799999999999</v>
      </c>
      <c r="M1358" s="4">
        <v>565.60799999999995</v>
      </c>
      <c r="N1358" s="4">
        <v>637.37400000000002</v>
      </c>
      <c r="O1358" s="4">
        <v>648.55799999999999</v>
      </c>
      <c r="P1358" s="4">
        <v>657.64599999999996</v>
      </c>
      <c r="Q1358" s="4">
        <v>403.55900000000003</v>
      </c>
      <c r="R1358" s="4">
        <v>451.84500000000003</v>
      </c>
      <c r="S1358" s="4">
        <v>442.82900000000001</v>
      </c>
      <c r="T1358" s="4">
        <v>347.86700000000002</v>
      </c>
      <c r="U1358" s="4">
        <v>237.48099999999999</v>
      </c>
      <c r="V1358" s="4">
        <v>133.923</v>
      </c>
      <c r="W1358" s="4">
        <v>30.864750000000001</v>
      </c>
      <c r="X1358" s="4">
        <v>30.864750000000001</v>
      </c>
      <c r="Y1358" s="4">
        <v>30.864750000000001</v>
      </c>
      <c r="Z1358" s="4">
        <v>30.864750000000001</v>
      </c>
      <c r="AA1358" s="4">
        <v>0</v>
      </c>
      <c r="AB1358" s="4">
        <v>23</v>
      </c>
      <c r="AE1358" s="4">
        <v>123.459</v>
      </c>
    </row>
    <row r="1359" spans="1:31">
      <c r="A1359" s="8">
        <v>5234</v>
      </c>
      <c r="B1359" s="8" t="s">
        <v>895</v>
      </c>
      <c r="C1359" s="9" t="s">
        <v>131</v>
      </c>
      <c r="D1359" s="5"/>
      <c r="E1359" s="6">
        <v>100</v>
      </c>
      <c r="F1359" s="5">
        <v>1972</v>
      </c>
      <c r="G1359" s="4">
        <v>658.48099999999999</v>
      </c>
      <c r="H1359" s="4">
        <v>625.73099999999999</v>
      </c>
      <c r="I1359" s="4">
        <v>642.82399999999996</v>
      </c>
      <c r="J1359" s="4">
        <v>669.78200000000004</v>
      </c>
      <c r="K1359" s="4">
        <v>690.08799999999997</v>
      </c>
      <c r="L1359" s="4">
        <v>612.73099999999999</v>
      </c>
      <c r="M1359" s="4">
        <v>559.94000000000005</v>
      </c>
      <c r="N1359" s="4">
        <v>622.08500000000004</v>
      </c>
      <c r="O1359" s="4">
        <v>650.23500000000001</v>
      </c>
      <c r="P1359" s="4">
        <v>663.16899999999998</v>
      </c>
      <c r="Q1359" s="4">
        <v>456.09699999999998</v>
      </c>
      <c r="R1359" s="4">
        <v>416.52199999999999</v>
      </c>
      <c r="S1359" s="4">
        <v>452.30900000000003</v>
      </c>
      <c r="T1359" s="4">
        <v>358.74200000000002</v>
      </c>
      <c r="U1359" s="4">
        <v>246.357</v>
      </c>
      <c r="V1359" s="4">
        <v>140.51</v>
      </c>
      <c r="W1359" s="4">
        <v>31.309000000000001</v>
      </c>
      <c r="X1359" s="4">
        <v>31.309000000000001</v>
      </c>
      <c r="Y1359" s="4">
        <v>31.309000000000001</v>
      </c>
      <c r="Z1359" s="4">
        <v>31.309000000000001</v>
      </c>
      <c r="AA1359" s="4">
        <v>0</v>
      </c>
      <c r="AB1359" s="4">
        <v>23</v>
      </c>
      <c r="AE1359" s="4">
        <v>125.236</v>
      </c>
    </row>
    <row r="1360" spans="1:31">
      <c r="A1360" s="8">
        <v>5466</v>
      </c>
      <c r="B1360" s="8" t="s">
        <v>895</v>
      </c>
      <c r="C1360" s="9" t="s">
        <v>131</v>
      </c>
      <c r="D1360" s="5"/>
      <c r="E1360" s="6">
        <v>100</v>
      </c>
      <c r="F1360" s="5">
        <v>1973</v>
      </c>
      <c r="G1360" s="4">
        <v>663.42600000000004</v>
      </c>
      <c r="H1360" s="4">
        <v>625.99300000000005</v>
      </c>
      <c r="I1360" s="4">
        <v>633.49099999999999</v>
      </c>
      <c r="J1360" s="4">
        <v>664.654</v>
      </c>
      <c r="K1360" s="4">
        <v>683.476</v>
      </c>
      <c r="L1360" s="4">
        <v>635.15499999999997</v>
      </c>
      <c r="M1360" s="4">
        <v>557.63300000000004</v>
      </c>
      <c r="N1360" s="4">
        <v>604.79899999999998</v>
      </c>
      <c r="O1360" s="4">
        <v>653.10199999999998</v>
      </c>
      <c r="P1360" s="4">
        <v>655.65800000000002</v>
      </c>
      <c r="Q1360" s="4">
        <v>522.79399999999998</v>
      </c>
      <c r="R1360" s="4">
        <v>378.84</v>
      </c>
      <c r="S1360" s="4">
        <v>460.52699999999999</v>
      </c>
      <c r="T1360" s="4">
        <v>369.22</v>
      </c>
      <c r="U1360" s="4">
        <v>256.38299999999998</v>
      </c>
      <c r="V1360" s="4">
        <v>147.54</v>
      </c>
      <c r="W1360" s="4">
        <v>31.3125</v>
      </c>
      <c r="X1360" s="4">
        <v>31.3125</v>
      </c>
      <c r="Y1360" s="4">
        <v>31.3125</v>
      </c>
      <c r="Z1360" s="4">
        <v>31.3125</v>
      </c>
      <c r="AA1360" s="4">
        <v>0</v>
      </c>
      <c r="AB1360" s="4">
        <v>23</v>
      </c>
      <c r="AE1360" s="4">
        <v>125.25</v>
      </c>
    </row>
    <row r="1361" spans="1:31">
      <c r="A1361" s="8">
        <v>5698</v>
      </c>
      <c r="B1361" s="8" t="s">
        <v>895</v>
      </c>
      <c r="C1361" s="9" t="s">
        <v>131</v>
      </c>
      <c r="D1361" s="5"/>
      <c r="E1361" s="6">
        <v>100</v>
      </c>
      <c r="F1361" s="5">
        <v>1974</v>
      </c>
      <c r="G1361" s="4">
        <v>667.899</v>
      </c>
      <c r="H1361" s="4">
        <v>627.97500000000002</v>
      </c>
      <c r="I1361" s="4">
        <v>624.58500000000004</v>
      </c>
      <c r="J1361" s="4">
        <v>658.072</v>
      </c>
      <c r="K1361" s="4">
        <v>676.61900000000003</v>
      </c>
      <c r="L1361" s="4">
        <v>652.80600000000004</v>
      </c>
      <c r="M1361" s="4">
        <v>559.75400000000002</v>
      </c>
      <c r="N1361" s="4">
        <v>588.76800000000003</v>
      </c>
      <c r="O1361" s="4">
        <v>652.74300000000005</v>
      </c>
      <c r="P1361" s="4">
        <v>645.79700000000003</v>
      </c>
      <c r="Q1361" s="4">
        <v>583.20299999999997</v>
      </c>
      <c r="R1361" s="4">
        <v>356.12900000000002</v>
      </c>
      <c r="S1361" s="4">
        <v>461.428</v>
      </c>
      <c r="T1361" s="4">
        <v>379.32299999999998</v>
      </c>
      <c r="U1361" s="4">
        <v>267.73099999999999</v>
      </c>
      <c r="V1361" s="4">
        <v>154.35499999999999</v>
      </c>
      <c r="W1361" s="4">
        <v>31.0655</v>
      </c>
      <c r="X1361" s="4">
        <v>31.0655</v>
      </c>
      <c r="Y1361" s="4">
        <v>31.0655</v>
      </c>
      <c r="Z1361" s="4">
        <v>31.0655</v>
      </c>
      <c r="AA1361" s="4">
        <v>0</v>
      </c>
      <c r="AB1361" s="4">
        <v>23</v>
      </c>
      <c r="AE1361" s="4">
        <v>124.262</v>
      </c>
    </row>
    <row r="1362" spans="1:31">
      <c r="A1362" s="8">
        <v>5930</v>
      </c>
      <c r="B1362" s="8" t="s">
        <v>895</v>
      </c>
      <c r="C1362" s="9" t="s">
        <v>131</v>
      </c>
      <c r="D1362" s="5"/>
      <c r="E1362" s="6">
        <v>100</v>
      </c>
      <c r="F1362" s="5">
        <v>1975</v>
      </c>
      <c r="G1362" s="4">
        <v>672.15599999999995</v>
      </c>
      <c r="H1362" s="4">
        <v>630.35900000000004</v>
      </c>
      <c r="I1362" s="4">
        <v>617.30600000000004</v>
      </c>
      <c r="J1362" s="4">
        <v>649.60799999999995</v>
      </c>
      <c r="K1362" s="4">
        <v>671.09</v>
      </c>
      <c r="L1362" s="4">
        <v>662.94500000000005</v>
      </c>
      <c r="M1362" s="4">
        <v>566.56799999999998</v>
      </c>
      <c r="N1362" s="4">
        <v>575.99800000000005</v>
      </c>
      <c r="O1362" s="4">
        <v>646.51</v>
      </c>
      <c r="P1362" s="4">
        <v>640.63599999999997</v>
      </c>
      <c r="Q1362" s="4">
        <v>624.07299999999998</v>
      </c>
      <c r="R1362" s="4">
        <v>359.06599999999997</v>
      </c>
      <c r="S1362" s="4">
        <v>451.42099999999999</v>
      </c>
      <c r="T1362" s="4">
        <v>389.32900000000001</v>
      </c>
      <c r="U1362" s="4">
        <v>279.91500000000002</v>
      </c>
      <c r="V1362" s="4">
        <v>161.37100000000001</v>
      </c>
      <c r="W1362" s="4">
        <v>30.588750000000001</v>
      </c>
      <c r="X1362" s="4">
        <v>30.588750000000001</v>
      </c>
      <c r="Y1362" s="4">
        <v>30.588750000000001</v>
      </c>
      <c r="Z1362" s="4">
        <v>30.588750000000001</v>
      </c>
      <c r="AA1362" s="4">
        <v>0</v>
      </c>
      <c r="AB1362" s="4">
        <v>23</v>
      </c>
      <c r="AE1362" s="4">
        <v>122.355</v>
      </c>
    </row>
    <row r="1363" spans="1:31">
      <c r="A1363" s="8">
        <v>6162</v>
      </c>
      <c r="B1363" s="8" t="s">
        <v>895</v>
      </c>
      <c r="C1363" s="9" t="s">
        <v>131</v>
      </c>
      <c r="D1363" s="5"/>
      <c r="E1363" s="6">
        <v>100</v>
      </c>
      <c r="F1363" s="5">
        <v>1976</v>
      </c>
      <c r="G1363" s="4">
        <v>678.79399999999998</v>
      </c>
      <c r="H1363" s="4">
        <v>635.69500000000005</v>
      </c>
      <c r="I1363" s="4">
        <v>617.09699999999998</v>
      </c>
      <c r="J1363" s="4">
        <v>639.85599999999999</v>
      </c>
      <c r="K1363" s="4">
        <v>663.84199999999998</v>
      </c>
      <c r="L1363" s="4">
        <v>673.82100000000003</v>
      </c>
      <c r="M1363" s="4">
        <v>580.92999999999995</v>
      </c>
      <c r="N1363" s="4">
        <v>563.11099999999999</v>
      </c>
      <c r="O1363" s="4">
        <v>632.37300000000005</v>
      </c>
      <c r="P1363" s="4">
        <v>636.16099999999994</v>
      </c>
      <c r="Q1363" s="4">
        <v>641.697</v>
      </c>
      <c r="R1363" s="4">
        <v>385.31599999999997</v>
      </c>
      <c r="S1363" s="4">
        <v>425.80599999999998</v>
      </c>
      <c r="T1363" s="4">
        <v>394.74099999999999</v>
      </c>
      <c r="U1363" s="4">
        <v>287.68099999999998</v>
      </c>
      <c r="V1363" s="4">
        <v>169.376</v>
      </c>
      <c r="W1363" s="4">
        <v>32.143000000000001</v>
      </c>
      <c r="X1363" s="4">
        <v>32.143000000000001</v>
      </c>
      <c r="Y1363" s="4">
        <v>32.143000000000001</v>
      </c>
      <c r="Z1363" s="4">
        <v>32.143000000000001</v>
      </c>
      <c r="AA1363" s="4">
        <v>0</v>
      </c>
      <c r="AB1363" s="4">
        <v>23</v>
      </c>
      <c r="AE1363" s="4">
        <v>128.572</v>
      </c>
    </row>
    <row r="1364" spans="1:31">
      <c r="A1364" s="8">
        <v>6394</v>
      </c>
      <c r="B1364" s="8" t="s">
        <v>895</v>
      </c>
      <c r="C1364" s="9" t="s">
        <v>131</v>
      </c>
      <c r="D1364" s="5"/>
      <c r="E1364" s="6">
        <v>100</v>
      </c>
      <c r="F1364" s="5">
        <v>1977</v>
      </c>
      <c r="G1364" s="4">
        <v>683.22</v>
      </c>
      <c r="H1364" s="4">
        <v>641.44399999999996</v>
      </c>
      <c r="I1364" s="4">
        <v>618.30999999999995</v>
      </c>
      <c r="J1364" s="4">
        <v>631.29999999999995</v>
      </c>
      <c r="K1364" s="4">
        <v>655.36400000000003</v>
      </c>
      <c r="L1364" s="4">
        <v>676.06600000000003</v>
      </c>
      <c r="M1364" s="4">
        <v>603.07399999999996</v>
      </c>
      <c r="N1364" s="4">
        <v>553.67700000000002</v>
      </c>
      <c r="O1364" s="4">
        <v>613.43100000000004</v>
      </c>
      <c r="P1364" s="4">
        <v>635.38400000000001</v>
      </c>
      <c r="Q1364" s="4">
        <v>641.077</v>
      </c>
      <c r="R1364" s="4">
        <v>435.61700000000002</v>
      </c>
      <c r="S1364" s="4">
        <v>388.858</v>
      </c>
      <c r="T1364" s="4">
        <v>402.32799999999997</v>
      </c>
      <c r="U1364" s="4">
        <v>294.32100000000003</v>
      </c>
      <c r="V1364" s="4">
        <v>177.37299999999999</v>
      </c>
      <c r="W1364" s="4">
        <v>33.332749999999997</v>
      </c>
      <c r="X1364" s="4">
        <v>33.332749999999997</v>
      </c>
      <c r="Y1364" s="4">
        <v>33.332749999999997</v>
      </c>
      <c r="Z1364" s="4">
        <v>33.332749999999997</v>
      </c>
      <c r="AA1364" s="4">
        <v>0</v>
      </c>
      <c r="AB1364" s="4">
        <v>23</v>
      </c>
      <c r="AE1364" s="4">
        <v>133.33099999999999</v>
      </c>
    </row>
    <row r="1365" spans="1:31">
      <c r="A1365" s="8">
        <v>6626</v>
      </c>
      <c r="B1365" s="8" t="s">
        <v>895</v>
      </c>
      <c r="C1365" s="9" t="s">
        <v>131</v>
      </c>
      <c r="D1365" s="5"/>
      <c r="E1365" s="6">
        <v>100</v>
      </c>
      <c r="F1365" s="5">
        <v>1978</v>
      </c>
      <c r="G1365" s="4">
        <v>685.29200000000003</v>
      </c>
      <c r="H1365" s="4">
        <v>647.73699999999997</v>
      </c>
      <c r="I1365" s="4">
        <v>619.82500000000005</v>
      </c>
      <c r="J1365" s="4">
        <v>625.26900000000001</v>
      </c>
      <c r="K1365" s="4">
        <v>646.60500000000002</v>
      </c>
      <c r="L1365" s="4">
        <v>670.56399999999996</v>
      </c>
      <c r="M1365" s="4">
        <v>629.28499999999997</v>
      </c>
      <c r="N1365" s="4">
        <v>549.28700000000003</v>
      </c>
      <c r="O1365" s="4">
        <v>592.09299999999996</v>
      </c>
      <c r="P1365" s="4">
        <v>635.63099999999997</v>
      </c>
      <c r="Q1365" s="4">
        <v>629.43499999999995</v>
      </c>
      <c r="R1365" s="4">
        <v>496.43299999999999</v>
      </c>
      <c r="S1365" s="4">
        <v>352.06900000000002</v>
      </c>
      <c r="T1365" s="4">
        <v>408.48599999999999</v>
      </c>
      <c r="U1365" s="4">
        <v>300.43200000000002</v>
      </c>
      <c r="V1365" s="4">
        <v>185.20500000000001</v>
      </c>
      <c r="W1365" s="4">
        <v>34.162750000000003</v>
      </c>
      <c r="X1365" s="4">
        <v>34.162750000000003</v>
      </c>
      <c r="Y1365" s="4">
        <v>34.162750000000003</v>
      </c>
      <c r="Z1365" s="4">
        <v>34.162750000000003</v>
      </c>
      <c r="AA1365" s="4">
        <v>0</v>
      </c>
      <c r="AB1365" s="4">
        <v>23</v>
      </c>
      <c r="AE1365" s="4">
        <v>136.65100000000001</v>
      </c>
    </row>
    <row r="1366" spans="1:31">
      <c r="A1366" s="8">
        <v>6858</v>
      </c>
      <c r="B1366" s="8" t="s">
        <v>895</v>
      </c>
      <c r="C1366" s="9" t="s">
        <v>131</v>
      </c>
      <c r="D1366" s="5"/>
      <c r="E1366" s="6">
        <v>100</v>
      </c>
      <c r="F1366" s="5">
        <v>1979</v>
      </c>
      <c r="G1366" s="4">
        <v>683.67600000000004</v>
      </c>
      <c r="H1366" s="4">
        <v>654.19500000000005</v>
      </c>
      <c r="I1366" s="4">
        <v>621.64499999999998</v>
      </c>
      <c r="J1366" s="4">
        <v>622.36199999999997</v>
      </c>
      <c r="K1366" s="4">
        <v>638.22</v>
      </c>
      <c r="L1366" s="4">
        <v>661.19899999999996</v>
      </c>
      <c r="M1366" s="4">
        <v>653.11099999999999</v>
      </c>
      <c r="N1366" s="4">
        <v>551.85599999999999</v>
      </c>
      <c r="O1366" s="4">
        <v>572.44600000000003</v>
      </c>
      <c r="P1366" s="4">
        <v>632.59</v>
      </c>
      <c r="Q1366" s="4">
        <v>617.80899999999997</v>
      </c>
      <c r="R1366" s="4">
        <v>548.625</v>
      </c>
      <c r="S1366" s="4">
        <v>331.85700000000003</v>
      </c>
      <c r="T1366" s="4">
        <v>407.69099999999997</v>
      </c>
      <c r="U1366" s="4">
        <v>306.87700000000001</v>
      </c>
      <c r="V1366" s="4">
        <v>192.73099999999999</v>
      </c>
      <c r="W1366" s="4">
        <v>34.680999999999997</v>
      </c>
      <c r="X1366" s="4">
        <v>34.680999999999997</v>
      </c>
      <c r="Y1366" s="4">
        <v>34.680999999999997</v>
      </c>
      <c r="Z1366" s="4">
        <v>34.680999999999997</v>
      </c>
      <c r="AA1366" s="4">
        <v>0</v>
      </c>
      <c r="AB1366" s="4">
        <v>23</v>
      </c>
      <c r="AE1366" s="4">
        <v>138.72399999999999</v>
      </c>
    </row>
    <row r="1367" spans="1:31">
      <c r="A1367" s="8">
        <v>7090</v>
      </c>
      <c r="B1367" s="8" t="s">
        <v>895</v>
      </c>
      <c r="C1367" s="9" t="s">
        <v>131</v>
      </c>
      <c r="D1367" s="5"/>
      <c r="E1367" s="6">
        <v>100</v>
      </c>
      <c r="F1367" s="5">
        <v>1980</v>
      </c>
      <c r="G1367" s="4">
        <v>677.17</v>
      </c>
      <c r="H1367" s="4">
        <v>659.94100000000003</v>
      </c>
      <c r="I1367" s="4">
        <v>624.59900000000005</v>
      </c>
      <c r="J1367" s="4">
        <v>621.96600000000001</v>
      </c>
      <c r="K1367" s="4">
        <v>630.92899999999997</v>
      </c>
      <c r="L1367" s="4">
        <v>651.59500000000003</v>
      </c>
      <c r="M1367" s="4">
        <v>669.61500000000001</v>
      </c>
      <c r="N1367" s="4">
        <v>562.27300000000002</v>
      </c>
      <c r="O1367" s="4">
        <v>557.52499999999998</v>
      </c>
      <c r="P1367" s="4">
        <v>624.00199999999995</v>
      </c>
      <c r="Q1367" s="4">
        <v>612.25300000000004</v>
      </c>
      <c r="R1367" s="4">
        <v>581.928</v>
      </c>
      <c r="S1367" s="4">
        <v>336.435</v>
      </c>
      <c r="T1367" s="4">
        <v>397.59100000000001</v>
      </c>
      <c r="U1367" s="4">
        <v>314.113</v>
      </c>
      <c r="V1367" s="4">
        <v>200.02600000000001</v>
      </c>
      <c r="W1367" s="4">
        <v>34.893749999999997</v>
      </c>
      <c r="X1367" s="4">
        <v>34.893749999999997</v>
      </c>
      <c r="Y1367" s="4">
        <v>34.893749999999997</v>
      </c>
      <c r="Z1367" s="4">
        <v>34.893749999999997</v>
      </c>
      <c r="AA1367" s="4">
        <v>0</v>
      </c>
      <c r="AB1367" s="4">
        <v>23</v>
      </c>
      <c r="AE1367" s="4">
        <v>139.57499999999999</v>
      </c>
    </row>
    <row r="1368" spans="1:31">
      <c r="A1368" s="8">
        <v>7322</v>
      </c>
      <c r="B1368" s="8" t="s">
        <v>895</v>
      </c>
      <c r="C1368" s="9" t="s">
        <v>131</v>
      </c>
      <c r="D1368" s="5"/>
      <c r="E1368" s="6">
        <v>100</v>
      </c>
      <c r="F1368" s="5">
        <v>1981</v>
      </c>
      <c r="G1368" s="4">
        <v>667.68700000000001</v>
      </c>
      <c r="H1368" s="4">
        <v>665.35</v>
      </c>
      <c r="I1368" s="4">
        <v>626.64499999999998</v>
      </c>
      <c r="J1368" s="4">
        <v>617.08399999999995</v>
      </c>
      <c r="K1368" s="4">
        <v>624.81500000000005</v>
      </c>
      <c r="L1368" s="4">
        <v>644.61599999999999</v>
      </c>
      <c r="M1368" s="4">
        <v>676.86500000000001</v>
      </c>
      <c r="N1368" s="4">
        <v>579.81500000000005</v>
      </c>
      <c r="O1368" s="4">
        <v>548.75800000000004</v>
      </c>
      <c r="P1368" s="4">
        <v>614.08699999999999</v>
      </c>
      <c r="Q1368" s="4">
        <v>612.67899999999997</v>
      </c>
      <c r="R1368" s="4">
        <v>602.05399999999997</v>
      </c>
      <c r="S1368" s="4">
        <v>359.09899999999999</v>
      </c>
      <c r="T1368" s="4">
        <v>375.68299999999999</v>
      </c>
      <c r="U1368" s="4">
        <v>319.55700000000002</v>
      </c>
      <c r="V1368" s="4">
        <v>204.87799999999999</v>
      </c>
      <c r="W1368" s="4">
        <v>37.194249999999997</v>
      </c>
      <c r="X1368" s="4">
        <v>37.194249999999997</v>
      </c>
      <c r="Y1368" s="4">
        <v>37.194249999999997</v>
      </c>
      <c r="Z1368" s="4">
        <v>37.194249999999997</v>
      </c>
      <c r="AA1368" s="4">
        <v>0</v>
      </c>
      <c r="AB1368" s="4">
        <v>23</v>
      </c>
      <c r="AE1368" s="4">
        <v>148.77699999999999</v>
      </c>
    </row>
    <row r="1369" spans="1:31">
      <c r="A1369" s="8">
        <v>7554</v>
      </c>
      <c r="B1369" s="8" t="s">
        <v>895</v>
      </c>
      <c r="C1369" s="9" t="s">
        <v>131</v>
      </c>
      <c r="D1369" s="5"/>
      <c r="E1369" s="6">
        <v>100</v>
      </c>
      <c r="F1369" s="5">
        <v>1982</v>
      </c>
      <c r="G1369" s="4">
        <v>649.99</v>
      </c>
      <c r="H1369" s="4">
        <v>669.63699999999994</v>
      </c>
      <c r="I1369" s="4">
        <v>632.28399999999999</v>
      </c>
      <c r="J1369" s="4">
        <v>612.73500000000001</v>
      </c>
      <c r="K1369" s="4">
        <v>619.55899999999997</v>
      </c>
      <c r="L1369" s="4">
        <v>638.50199999999995</v>
      </c>
      <c r="M1369" s="4">
        <v>675.92499999999995</v>
      </c>
      <c r="N1369" s="4">
        <v>605.35400000000004</v>
      </c>
      <c r="O1369" s="4">
        <v>543.84900000000005</v>
      </c>
      <c r="P1369" s="4">
        <v>599.74800000000005</v>
      </c>
      <c r="Q1369" s="4">
        <v>617.52300000000002</v>
      </c>
      <c r="R1369" s="4">
        <v>607.71199999999999</v>
      </c>
      <c r="S1369" s="4">
        <v>405.31400000000002</v>
      </c>
      <c r="T1369" s="4">
        <v>343.51400000000001</v>
      </c>
      <c r="U1369" s="4">
        <v>328.173</v>
      </c>
      <c r="V1369" s="4">
        <v>209.22900000000001</v>
      </c>
      <c r="W1369" s="4">
        <v>38.957999999999998</v>
      </c>
      <c r="X1369" s="4">
        <v>38.957999999999998</v>
      </c>
      <c r="Y1369" s="4">
        <v>38.957999999999998</v>
      </c>
      <c r="Z1369" s="4">
        <v>38.957999999999998</v>
      </c>
      <c r="AA1369" s="4">
        <v>0</v>
      </c>
      <c r="AB1369" s="4">
        <v>23</v>
      </c>
      <c r="AE1369" s="4">
        <v>155.83199999999999</v>
      </c>
    </row>
    <row r="1370" spans="1:31">
      <c r="A1370" s="8">
        <v>7786</v>
      </c>
      <c r="B1370" s="8" t="s">
        <v>895</v>
      </c>
      <c r="C1370" s="9" t="s">
        <v>131</v>
      </c>
      <c r="D1370" s="5"/>
      <c r="E1370" s="6">
        <v>100</v>
      </c>
      <c r="F1370" s="5">
        <v>1983</v>
      </c>
      <c r="G1370" s="4">
        <v>626.92499999999995</v>
      </c>
      <c r="H1370" s="4">
        <v>671.322</v>
      </c>
      <c r="I1370" s="4">
        <v>640.64200000000005</v>
      </c>
      <c r="J1370" s="4">
        <v>609.31200000000001</v>
      </c>
      <c r="K1370" s="4">
        <v>614.83000000000004</v>
      </c>
      <c r="L1370" s="4">
        <v>632.68100000000004</v>
      </c>
      <c r="M1370" s="4">
        <v>668.702</v>
      </c>
      <c r="N1370" s="4">
        <v>634.23099999999999</v>
      </c>
      <c r="O1370" s="4">
        <v>543.79899999999998</v>
      </c>
      <c r="P1370" s="4">
        <v>582.73800000000006</v>
      </c>
      <c r="Q1370" s="4">
        <v>623.93499999999995</v>
      </c>
      <c r="R1370" s="4">
        <v>603.875</v>
      </c>
      <c r="S1370" s="4">
        <v>463.762</v>
      </c>
      <c r="T1370" s="4">
        <v>310.87900000000002</v>
      </c>
      <c r="U1370" s="4">
        <v>336.33300000000003</v>
      </c>
      <c r="V1370" s="4">
        <v>213.81700000000001</v>
      </c>
      <c r="W1370" s="4">
        <v>40.071249999999999</v>
      </c>
      <c r="X1370" s="4">
        <v>40.071249999999999</v>
      </c>
      <c r="Y1370" s="4">
        <v>40.071249999999999</v>
      </c>
      <c r="Z1370" s="4">
        <v>40.071249999999999</v>
      </c>
      <c r="AA1370" s="4">
        <v>0</v>
      </c>
      <c r="AB1370" s="4">
        <v>23</v>
      </c>
      <c r="AE1370" s="4">
        <v>160.285</v>
      </c>
    </row>
    <row r="1371" spans="1:31">
      <c r="A1371" s="8">
        <v>8018</v>
      </c>
      <c r="B1371" s="8" t="s">
        <v>895</v>
      </c>
      <c r="C1371" s="9" t="s">
        <v>131</v>
      </c>
      <c r="D1371" s="5"/>
      <c r="E1371" s="6">
        <v>100</v>
      </c>
      <c r="F1371" s="5">
        <v>1984</v>
      </c>
      <c r="G1371" s="4">
        <v>604.48599999999999</v>
      </c>
      <c r="H1371" s="4">
        <v>669.01300000000003</v>
      </c>
      <c r="I1371" s="4">
        <v>649.40300000000002</v>
      </c>
      <c r="J1371" s="4">
        <v>607.59</v>
      </c>
      <c r="K1371" s="4">
        <v>609.81799999999998</v>
      </c>
      <c r="L1371" s="4">
        <v>625.98900000000003</v>
      </c>
      <c r="M1371" s="4">
        <v>659.00699999999995</v>
      </c>
      <c r="N1371" s="4">
        <v>658.77</v>
      </c>
      <c r="O1371" s="4">
        <v>549.54200000000003</v>
      </c>
      <c r="P1371" s="4">
        <v>566.42999999999995</v>
      </c>
      <c r="Q1371" s="4">
        <v>626.62900000000002</v>
      </c>
      <c r="R1371" s="4">
        <v>599.20299999999997</v>
      </c>
      <c r="S1371" s="4">
        <v>516.53399999999999</v>
      </c>
      <c r="T1371" s="4">
        <v>292.78500000000003</v>
      </c>
      <c r="U1371" s="4">
        <v>338.01799999999997</v>
      </c>
      <c r="V1371" s="4">
        <v>219.202</v>
      </c>
      <c r="W1371" s="4">
        <v>40.454250000000002</v>
      </c>
      <c r="X1371" s="4">
        <v>40.454250000000002</v>
      </c>
      <c r="Y1371" s="4">
        <v>40.454250000000002</v>
      </c>
      <c r="Z1371" s="4">
        <v>40.454250000000002</v>
      </c>
      <c r="AA1371" s="4">
        <v>0</v>
      </c>
      <c r="AB1371" s="4">
        <v>23</v>
      </c>
      <c r="AE1371" s="4">
        <v>161.81700000000001</v>
      </c>
    </row>
    <row r="1372" spans="1:31">
      <c r="A1372" s="8">
        <v>8250</v>
      </c>
      <c r="B1372" s="8" t="s">
        <v>895</v>
      </c>
      <c r="C1372" s="9" t="s">
        <v>131</v>
      </c>
      <c r="D1372" s="5"/>
      <c r="E1372" s="6">
        <v>100</v>
      </c>
      <c r="F1372" s="5">
        <v>1985</v>
      </c>
      <c r="G1372" s="4">
        <v>587.61699999999996</v>
      </c>
      <c r="H1372" s="4">
        <v>661.72900000000004</v>
      </c>
      <c r="I1372" s="4">
        <v>656.16600000000005</v>
      </c>
      <c r="J1372" s="4">
        <v>608.19100000000003</v>
      </c>
      <c r="K1372" s="4">
        <v>603.98699999999997</v>
      </c>
      <c r="L1372" s="4">
        <v>617.81100000000004</v>
      </c>
      <c r="M1372" s="4">
        <v>649.30399999999997</v>
      </c>
      <c r="N1372" s="4">
        <v>673.71500000000003</v>
      </c>
      <c r="O1372" s="4">
        <v>561.17700000000002</v>
      </c>
      <c r="P1372" s="4">
        <v>553.41</v>
      </c>
      <c r="Q1372" s="4">
        <v>622.17899999999997</v>
      </c>
      <c r="R1372" s="4">
        <v>598.80499999999995</v>
      </c>
      <c r="S1372" s="4">
        <v>552.58000000000004</v>
      </c>
      <c r="T1372" s="4">
        <v>297.59699999999998</v>
      </c>
      <c r="U1372" s="4">
        <v>330.15300000000002</v>
      </c>
      <c r="V1372" s="4">
        <v>225.46700000000001</v>
      </c>
      <c r="W1372" s="4">
        <v>40.132249999999999</v>
      </c>
      <c r="X1372" s="4">
        <v>40.132249999999999</v>
      </c>
      <c r="Y1372" s="4">
        <v>40.132249999999999</v>
      </c>
      <c r="Z1372" s="4">
        <v>40.132249999999999</v>
      </c>
      <c r="AA1372" s="4">
        <v>0</v>
      </c>
      <c r="AB1372" s="4">
        <v>23</v>
      </c>
      <c r="AE1372" s="4">
        <v>160.529</v>
      </c>
    </row>
    <row r="1373" spans="1:31">
      <c r="A1373" s="8">
        <v>8482</v>
      </c>
      <c r="B1373" s="8" t="s">
        <v>895</v>
      </c>
      <c r="C1373" s="9" t="s">
        <v>131</v>
      </c>
      <c r="D1373" s="5"/>
      <c r="E1373" s="6">
        <v>100</v>
      </c>
      <c r="F1373" s="5">
        <v>1986</v>
      </c>
      <c r="G1373" s="4">
        <v>569.99900000000002</v>
      </c>
      <c r="H1373" s="4">
        <v>654.02</v>
      </c>
      <c r="I1373" s="4">
        <v>661.78</v>
      </c>
      <c r="J1373" s="4">
        <v>613.82899999999995</v>
      </c>
      <c r="K1373" s="4">
        <v>600.19299999999998</v>
      </c>
      <c r="L1373" s="4">
        <v>613.30899999999997</v>
      </c>
      <c r="M1373" s="4">
        <v>640.06299999999999</v>
      </c>
      <c r="N1373" s="4">
        <v>677.07799999999997</v>
      </c>
      <c r="O1373" s="4">
        <v>576.82399999999996</v>
      </c>
      <c r="P1373" s="4">
        <v>541.71299999999997</v>
      </c>
      <c r="Q1373" s="4">
        <v>606.03200000000004</v>
      </c>
      <c r="R1373" s="4">
        <v>595.39300000000003</v>
      </c>
      <c r="S1373" s="4">
        <v>568.96400000000006</v>
      </c>
      <c r="T1373" s="4">
        <v>321.48</v>
      </c>
      <c r="U1373" s="4">
        <v>310.32600000000002</v>
      </c>
      <c r="V1373" s="4">
        <v>232.536</v>
      </c>
      <c r="W1373" s="4">
        <v>43.286999999999999</v>
      </c>
      <c r="X1373" s="4">
        <v>43.286999999999999</v>
      </c>
      <c r="Y1373" s="4">
        <v>43.286999999999999</v>
      </c>
      <c r="Z1373" s="4">
        <v>43.286999999999999</v>
      </c>
      <c r="AA1373" s="4">
        <v>0</v>
      </c>
      <c r="AB1373" s="4">
        <v>23</v>
      </c>
      <c r="AE1373" s="4">
        <v>173.148</v>
      </c>
    </row>
    <row r="1374" spans="1:31">
      <c r="A1374" s="8">
        <v>8714</v>
      </c>
      <c r="B1374" s="8" t="s">
        <v>895</v>
      </c>
      <c r="C1374" s="9" t="s">
        <v>131</v>
      </c>
      <c r="D1374" s="5"/>
      <c r="E1374" s="6">
        <v>100</v>
      </c>
      <c r="F1374" s="5">
        <v>1987</v>
      </c>
      <c r="G1374" s="4">
        <v>564.94799999999998</v>
      </c>
      <c r="H1374" s="4">
        <v>640.72500000000002</v>
      </c>
      <c r="I1374" s="4">
        <v>664.14400000000001</v>
      </c>
      <c r="J1374" s="4">
        <v>621.18600000000004</v>
      </c>
      <c r="K1374" s="4">
        <v>595.19299999999998</v>
      </c>
      <c r="L1374" s="4">
        <v>607.59500000000003</v>
      </c>
      <c r="M1374" s="4">
        <v>631.62599999999998</v>
      </c>
      <c r="N1374" s="4">
        <v>670.38800000000003</v>
      </c>
      <c r="O1374" s="4">
        <v>598.221</v>
      </c>
      <c r="P1374" s="4">
        <v>533.01900000000001</v>
      </c>
      <c r="Q1374" s="4">
        <v>584.423</v>
      </c>
      <c r="R1374" s="4">
        <v>593.85699999999997</v>
      </c>
      <c r="S1374" s="4">
        <v>569.16499999999996</v>
      </c>
      <c r="T1374" s="4">
        <v>364.68200000000002</v>
      </c>
      <c r="U1374" s="4">
        <v>280.97899999999998</v>
      </c>
      <c r="V1374" s="4">
        <v>240.447</v>
      </c>
      <c r="W1374" s="4">
        <v>45.661749999999998</v>
      </c>
      <c r="X1374" s="4">
        <v>45.661749999999998</v>
      </c>
      <c r="Y1374" s="4">
        <v>45.661749999999998</v>
      </c>
      <c r="Z1374" s="4">
        <v>45.661749999999998</v>
      </c>
      <c r="AA1374" s="4">
        <v>0</v>
      </c>
      <c r="AB1374" s="4">
        <v>23</v>
      </c>
      <c r="AE1374" s="4">
        <v>182.64699999999999</v>
      </c>
    </row>
    <row r="1375" spans="1:31">
      <c r="A1375" s="8">
        <v>8946</v>
      </c>
      <c r="B1375" s="8" t="s">
        <v>895</v>
      </c>
      <c r="C1375" s="9" t="s">
        <v>131</v>
      </c>
      <c r="D1375" s="5"/>
      <c r="E1375" s="6">
        <v>100</v>
      </c>
      <c r="F1375" s="5">
        <v>1988</v>
      </c>
      <c r="G1375" s="4">
        <v>567.52499999999998</v>
      </c>
      <c r="H1375" s="4">
        <v>622.65</v>
      </c>
      <c r="I1375" s="4">
        <v>663.26099999999997</v>
      </c>
      <c r="J1375" s="4">
        <v>629.13199999999995</v>
      </c>
      <c r="K1375" s="4">
        <v>590.45399999999995</v>
      </c>
      <c r="L1375" s="4">
        <v>600.17899999999997</v>
      </c>
      <c r="M1375" s="4">
        <v>624.11</v>
      </c>
      <c r="N1375" s="4">
        <v>656.84799999999996</v>
      </c>
      <c r="O1375" s="4">
        <v>620.78599999999994</v>
      </c>
      <c r="P1375" s="4">
        <v>528.22900000000004</v>
      </c>
      <c r="Q1375" s="4">
        <v>560.58299999999997</v>
      </c>
      <c r="R1375" s="4">
        <v>591.73599999999999</v>
      </c>
      <c r="S1375" s="4">
        <v>559.09500000000003</v>
      </c>
      <c r="T1375" s="4">
        <v>415.45100000000002</v>
      </c>
      <c r="U1375" s="4">
        <v>252.52600000000001</v>
      </c>
      <c r="V1375" s="4">
        <v>246.15600000000001</v>
      </c>
      <c r="W1375" s="4">
        <v>47.210500000000003</v>
      </c>
      <c r="X1375" s="4">
        <v>47.210500000000003</v>
      </c>
      <c r="Y1375" s="4">
        <v>47.210500000000003</v>
      </c>
      <c r="Z1375" s="4">
        <v>47.210500000000003</v>
      </c>
      <c r="AA1375" s="4">
        <v>0</v>
      </c>
      <c r="AB1375" s="4">
        <v>23</v>
      </c>
      <c r="AE1375" s="4">
        <v>188.84200000000001</v>
      </c>
    </row>
    <row r="1376" spans="1:31">
      <c r="A1376" s="8">
        <v>9178</v>
      </c>
      <c r="B1376" s="8" t="s">
        <v>895</v>
      </c>
      <c r="C1376" s="9" t="s">
        <v>131</v>
      </c>
      <c r="D1376" s="5"/>
      <c r="E1376" s="6">
        <v>100</v>
      </c>
      <c r="F1376" s="5">
        <v>1989</v>
      </c>
      <c r="G1376" s="4">
        <v>567.46</v>
      </c>
      <c r="H1376" s="4">
        <v>602.75699999999995</v>
      </c>
      <c r="I1376" s="4">
        <v>658.88900000000001</v>
      </c>
      <c r="J1376" s="4">
        <v>636.05700000000002</v>
      </c>
      <c r="K1376" s="4">
        <v>587.79100000000005</v>
      </c>
      <c r="L1376" s="4">
        <v>591.54899999999998</v>
      </c>
      <c r="M1376" s="4">
        <v>616.78899999999999</v>
      </c>
      <c r="N1376" s="4">
        <v>642.06500000000005</v>
      </c>
      <c r="O1376" s="4">
        <v>638.03</v>
      </c>
      <c r="P1376" s="4">
        <v>528.78099999999995</v>
      </c>
      <c r="Q1376" s="4">
        <v>539.04499999999996</v>
      </c>
      <c r="R1376" s="4">
        <v>585.36199999999997</v>
      </c>
      <c r="S1376" s="4">
        <v>547.98</v>
      </c>
      <c r="T1376" s="4">
        <v>457.983</v>
      </c>
      <c r="U1376" s="4">
        <v>238.58099999999999</v>
      </c>
      <c r="V1376" s="4">
        <v>245.29400000000001</v>
      </c>
      <c r="W1376" s="4">
        <v>48.0535</v>
      </c>
      <c r="X1376" s="4">
        <v>48.0535</v>
      </c>
      <c r="Y1376" s="4">
        <v>48.0535</v>
      </c>
      <c r="Z1376" s="4">
        <v>48.0535</v>
      </c>
      <c r="AA1376" s="4">
        <v>0</v>
      </c>
      <c r="AB1376" s="4">
        <v>23</v>
      </c>
      <c r="AE1376" s="4">
        <v>192.214</v>
      </c>
    </row>
    <row r="1377" spans="1:31">
      <c r="A1377" s="8">
        <v>9410</v>
      </c>
      <c r="B1377" s="8" t="s">
        <v>895</v>
      </c>
      <c r="C1377" s="9" t="s">
        <v>131</v>
      </c>
      <c r="D1377" s="5"/>
      <c r="E1377" s="6">
        <v>100</v>
      </c>
      <c r="F1377" s="5">
        <v>1990</v>
      </c>
      <c r="G1377" s="4">
        <v>556.55100000000004</v>
      </c>
      <c r="H1377" s="4">
        <v>585.24900000000002</v>
      </c>
      <c r="I1377" s="4">
        <v>650.35299999999995</v>
      </c>
      <c r="J1377" s="4">
        <v>640.822</v>
      </c>
      <c r="K1377" s="4">
        <v>588.04</v>
      </c>
      <c r="L1377" s="4">
        <v>582.75900000000001</v>
      </c>
      <c r="M1377" s="4">
        <v>608.69000000000005</v>
      </c>
      <c r="N1377" s="4">
        <v>629.68799999999999</v>
      </c>
      <c r="O1377" s="4">
        <v>646.27099999999996</v>
      </c>
      <c r="P1377" s="4">
        <v>535.23299999999995</v>
      </c>
      <c r="Q1377" s="4">
        <v>522.41600000000005</v>
      </c>
      <c r="R1377" s="4">
        <v>573.17899999999997</v>
      </c>
      <c r="S1377" s="4">
        <v>540.87800000000004</v>
      </c>
      <c r="T1377" s="4">
        <v>484.12599999999998</v>
      </c>
      <c r="U1377" s="4">
        <v>245.06</v>
      </c>
      <c r="V1377" s="4">
        <v>236.625</v>
      </c>
      <c r="W1377" s="4">
        <v>131.96899999999999</v>
      </c>
      <c r="X1377" s="4">
        <v>48.116999999999997</v>
      </c>
      <c r="Y1377" s="4">
        <v>10.944000000000001</v>
      </c>
      <c r="Z1377" s="4">
        <v>1.706</v>
      </c>
      <c r="AA1377" s="4">
        <v>0.23899999999999999</v>
      </c>
      <c r="AB1377" s="4">
        <v>23</v>
      </c>
      <c r="AE1377" s="4">
        <v>192.97499999999999</v>
      </c>
    </row>
    <row r="1378" spans="1:31">
      <c r="A1378" s="8">
        <v>9642</v>
      </c>
      <c r="B1378" s="8" t="s">
        <v>895</v>
      </c>
      <c r="C1378" s="9" t="s">
        <v>131</v>
      </c>
      <c r="D1378" s="5"/>
      <c r="E1378" s="6">
        <v>100</v>
      </c>
      <c r="F1378" s="5">
        <v>1991</v>
      </c>
      <c r="G1378" s="4">
        <v>547.45600000000002</v>
      </c>
      <c r="H1378" s="4">
        <v>567.34500000000003</v>
      </c>
      <c r="I1378" s="4">
        <v>634.00800000000004</v>
      </c>
      <c r="J1378" s="4">
        <v>638.447</v>
      </c>
      <c r="K1378" s="4">
        <v>588.58100000000002</v>
      </c>
      <c r="L1378" s="4">
        <v>573.178</v>
      </c>
      <c r="M1378" s="4">
        <v>595.42499999999995</v>
      </c>
      <c r="N1378" s="4">
        <v>616.46600000000001</v>
      </c>
      <c r="O1378" s="4">
        <v>645.88400000000001</v>
      </c>
      <c r="P1378" s="4">
        <v>547.14499999999998</v>
      </c>
      <c r="Q1378" s="4">
        <v>509.38200000000001</v>
      </c>
      <c r="R1378" s="4">
        <v>557.5</v>
      </c>
      <c r="S1378" s="4">
        <v>535.6</v>
      </c>
      <c r="T1378" s="4">
        <v>493.80700000000002</v>
      </c>
      <c r="U1378" s="4">
        <v>265.35000000000002</v>
      </c>
      <c r="V1378" s="4">
        <v>221.48500000000001</v>
      </c>
      <c r="W1378" s="4">
        <v>138.18600000000001</v>
      </c>
      <c r="X1378" s="4">
        <v>52.792999999999999</v>
      </c>
      <c r="Y1378" s="4">
        <v>12.91</v>
      </c>
      <c r="Z1378" s="4">
        <v>1.843</v>
      </c>
      <c r="AA1378" s="4">
        <v>0.24299999999999999</v>
      </c>
      <c r="AB1378" s="4">
        <v>23</v>
      </c>
      <c r="AE1378" s="4">
        <v>205.97499999999999</v>
      </c>
    </row>
    <row r="1379" spans="1:31">
      <c r="A1379" s="8">
        <v>9874</v>
      </c>
      <c r="B1379" s="8" t="s">
        <v>895</v>
      </c>
      <c r="C1379" s="9" t="s">
        <v>131</v>
      </c>
      <c r="D1379" s="5"/>
      <c r="E1379" s="6">
        <v>100</v>
      </c>
      <c r="F1379" s="5">
        <v>1992</v>
      </c>
      <c r="G1379" s="4">
        <v>522.44200000000001</v>
      </c>
      <c r="H1379" s="4">
        <v>553.5</v>
      </c>
      <c r="I1379" s="4">
        <v>614.35500000000002</v>
      </c>
      <c r="J1379" s="4">
        <v>634.89499999999998</v>
      </c>
      <c r="K1379" s="4">
        <v>590.74599999999998</v>
      </c>
      <c r="L1379" s="4">
        <v>564.995</v>
      </c>
      <c r="M1379" s="4">
        <v>582.12699999999995</v>
      </c>
      <c r="N1379" s="4">
        <v>604.72</v>
      </c>
      <c r="O1379" s="4">
        <v>636.86900000000003</v>
      </c>
      <c r="P1379" s="4">
        <v>565.68100000000004</v>
      </c>
      <c r="Q1379" s="4">
        <v>499.88</v>
      </c>
      <c r="R1379" s="4">
        <v>538.14</v>
      </c>
      <c r="S1379" s="4">
        <v>533.904</v>
      </c>
      <c r="T1379" s="4">
        <v>491.64299999999997</v>
      </c>
      <c r="U1379" s="4">
        <v>300.43299999999999</v>
      </c>
      <c r="V1379" s="4">
        <v>199.608</v>
      </c>
      <c r="W1379" s="4">
        <v>144.81399999999999</v>
      </c>
      <c r="X1379" s="4">
        <v>55.981000000000002</v>
      </c>
      <c r="Y1379" s="4">
        <v>14.23</v>
      </c>
      <c r="Z1379" s="4">
        <v>2.0870000000000002</v>
      </c>
      <c r="AA1379" s="4">
        <v>0.23400000000000001</v>
      </c>
      <c r="AB1379" s="4">
        <v>23</v>
      </c>
      <c r="AE1379" s="4">
        <v>217.346</v>
      </c>
    </row>
    <row r="1380" spans="1:31">
      <c r="A1380" s="8">
        <v>10106</v>
      </c>
      <c r="B1380" s="8" t="s">
        <v>895</v>
      </c>
      <c r="C1380" s="9" t="s">
        <v>131</v>
      </c>
      <c r="D1380" s="5"/>
      <c r="E1380" s="6">
        <v>100</v>
      </c>
      <c r="F1380" s="5">
        <v>1993</v>
      </c>
      <c r="G1380" s="4">
        <v>486.16699999999997</v>
      </c>
      <c r="H1380" s="4">
        <v>543.42100000000005</v>
      </c>
      <c r="I1380" s="4">
        <v>592.69100000000003</v>
      </c>
      <c r="J1380" s="4">
        <v>630.154</v>
      </c>
      <c r="K1380" s="4">
        <v>593.21600000000001</v>
      </c>
      <c r="L1380" s="4">
        <v>558.80600000000004</v>
      </c>
      <c r="M1380" s="4">
        <v>569.50599999999997</v>
      </c>
      <c r="N1380" s="4">
        <v>594.08600000000001</v>
      </c>
      <c r="O1380" s="4">
        <v>622.18899999999996</v>
      </c>
      <c r="P1380" s="4">
        <v>586.56299999999999</v>
      </c>
      <c r="Q1380" s="4">
        <v>495.01299999999998</v>
      </c>
      <c r="R1380" s="4">
        <v>517.48400000000004</v>
      </c>
      <c r="S1380" s="4">
        <v>533.47500000000002</v>
      </c>
      <c r="T1380" s="4">
        <v>483.21300000000002</v>
      </c>
      <c r="U1380" s="4">
        <v>340.738</v>
      </c>
      <c r="V1380" s="4">
        <v>179.494</v>
      </c>
      <c r="W1380" s="4">
        <v>149.29400000000001</v>
      </c>
      <c r="X1380" s="4">
        <v>57.628</v>
      </c>
      <c r="Y1380" s="4">
        <v>14.804</v>
      </c>
      <c r="Z1380" s="4">
        <v>2.3370000000000002</v>
      </c>
      <c r="AA1380" s="4">
        <v>0.216</v>
      </c>
      <c r="AB1380" s="4">
        <v>23</v>
      </c>
      <c r="AE1380" s="4">
        <v>224.279</v>
      </c>
    </row>
    <row r="1381" spans="1:31">
      <c r="A1381" s="8">
        <v>10338</v>
      </c>
      <c r="B1381" s="8" t="s">
        <v>895</v>
      </c>
      <c r="C1381" s="9" t="s">
        <v>131</v>
      </c>
      <c r="D1381" s="5"/>
      <c r="E1381" s="6">
        <v>100</v>
      </c>
      <c r="F1381" s="5">
        <v>1994</v>
      </c>
      <c r="G1381" s="4">
        <v>448.87400000000002</v>
      </c>
      <c r="H1381" s="4">
        <v>534.16800000000001</v>
      </c>
      <c r="I1381" s="4">
        <v>572.07100000000003</v>
      </c>
      <c r="J1381" s="4">
        <v>623.29899999999998</v>
      </c>
      <c r="K1381" s="4">
        <v>594.64300000000003</v>
      </c>
      <c r="L1381" s="4">
        <v>555.00900000000001</v>
      </c>
      <c r="M1381" s="4">
        <v>558.28</v>
      </c>
      <c r="N1381" s="4">
        <v>583.41</v>
      </c>
      <c r="O1381" s="4">
        <v>606.63800000000003</v>
      </c>
      <c r="P1381" s="4">
        <v>603.20699999999999</v>
      </c>
      <c r="Q1381" s="4">
        <v>496.02100000000002</v>
      </c>
      <c r="R1381" s="4">
        <v>499.05900000000003</v>
      </c>
      <c r="S1381" s="4">
        <v>530.49599999999998</v>
      </c>
      <c r="T1381" s="4">
        <v>475.84500000000003</v>
      </c>
      <c r="U1381" s="4">
        <v>374.11200000000002</v>
      </c>
      <c r="V1381" s="4">
        <v>171.27699999999999</v>
      </c>
      <c r="W1381" s="4">
        <v>148.24799999999999</v>
      </c>
      <c r="X1381" s="4">
        <v>58.128</v>
      </c>
      <c r="Y1381" s="4">
        <v>14.608000000000001</v>
      </c>
      <c r="Z1381" s="4">
        <v>2.3820000000000001</v>
      </c>
      <c r="AA1381" s="4">
        <v>0.19600000000000001</v>
      </c>
      <c r="AB1381" s="4">
        <v>23</v>
      </c>
      <c r="AE1381" s="4">
        <v>223.56200000000001</v>
      </c>
    </row>
    <row r="1382" spans="1:31">
      <c r="A1382" s="8">
        <v>10570</v>
      </c>
      <c r="B1382" s="8" t="s">
        <v>895</v>
      </c>
      <c r="C1382" s="9" t="s">
        <v>131</v>
      </c>
      <c r="D1382" s="5"/>
      <c r="E1382" s="6">
        <v>100</v>
      </c>
      <c r="F1382" s="5">
        <v>1995</v>
      </c>
      <c r="G1382" s="4">
        <v>418.77699999999999</v>
      </c>
      <c r="H1382" s="4">
        <v>520.96600000000001</v>
      </c>
      <c r="I1382" s="4">
        <v>555.46199999999999</v>
      </c>
      <c r="J1382" s="4">
        <v>613.64200000000005</v>
      </c>
      <c r="K1382" s="4">
        <v>594.79999999999995</v>
      </c>
      <c r="L1382" s="4">
        <v>553.53700000000003</v>
      </c>
      <c r="M1382" s="4">
        <v>548.98</v>
      </c>
      <c r="N1382" s="4">
        <v>572.20899999999995</v>
      </c>
      <c r="O1382" s="4">
        <v>593.36800000000005</v>
      </c>
      <c r="P1382" s="4">
        <v>611.71299999999997</v>
      </c>
      <c r="Q1382" s="4">
        <v>503.35</v>
      </c>
      <c r="R1382" s="4">
        <v>485.24200000000002</v>
      </c>
      <c r="S1382" s="4">
        <v>523.048</v>
      </c>
      <c r="T1382" s="4">
        <v>473.23200000000003</v>
      </c>
      <c r="U1382" s="4">
        <v>395.03399999999999</v>
      </c>
      <c r="V1382" s="4">
        <v>178.78200000000001</v>
      </c>
      <c r="W1382" s="4">
        <v>141.15100000000001</v>
      </c>
      <c r="X1382" s="4">
        <v>57.872</v>
      </c>
      <c r="Y1382" s="4">
        <v>13.446999999999999</v>
      </c>
      <c r="Z1382" s="4">
        <v>1.8340000000000001</v>
      </c>
      <c r="AA1382" s="4">
        <v>0.17799999999999999</v>
      </c>
      <c r="AB1382" s="4">
        <v>23</v>
      </c>
      <c r="AE1382" s="4">
        <v>214.482</v>
      </c>
    </row>
    <row r="1383" spans="1:31">
      <c r="A1383" s="8">
        <v>10802</v>
      </c>
      <c r="B1383" s="8" t="s">
        <v>895</v>
      </c>
      <c r="C1383" s="9" t="s">
        <v>131</v>
      </c>
      <c r="D1383" s="5"/>
      <c r="E1383" s="6">
        <v>100</v>
      </c>
      <c r="F1383" s="5">
        <v>1996</v>
      </c>
      <c r="G1383" s="4">
        <v>386.43700000000001</v>
      </c>
      <c r="H1383" s="4">
        <v>505.99599999999998</v>
      </c>
      <c r="I1383" s="4">
        <v>544.25199999999995</v>
      </c>
      <c r="J1383" s="4">
        <v>601.83299999999997</v>
      </c>
      <c r="K1383" s="4">
        <v>597.27200000000005</v>
      </c>
      <c r="L1383" s="4">
        <v>555.745</v>
      </c>
      <c r="M1383" s="4">
        <v>543.56200000000001</v>
      </c>
      <c r="N1383" s="4">
        <v>563.43399999999997</v>
      </c>
      <c r="O1383" s="4">
        <v>583.33199999999999</v>
      </c>
      <c r="P1383" s="4">
        <v>612.625</v>
      </c>
      <c r="Q1383" s="4">
        <v>515.98599999999999</v>
      </c>
      <c r="R1383" s="4">
        <v>473.82499999999999</v>
      </c>
      <c r="S1383" s="4">
        <v>508.52499999999998</v>
      </c>
      <c r="T1383" s="4">
        <v>469.48899999999998</v>
      </c>
      <c r="U1383" s="4">
        <v>401.71300000000002</v>
      </c>
      <c r="V1383" s="4">
        <v>196.25</v>
      </c>
      <c r="W1383" s="4">
        <v>131.69200000000001</v>
      </c>
      <c r="X1383" s="4">
        <v>63.040999999999997</v>
      </c>
      <c r="Y1383" s="4">
        <v>15.875</v>
      </c>
      <c r="Z1383" s="4">
        <v>1.9650000000000001</v>
      </c>
      <c r="AA1383" s="4">
        <v>0.16200000000000001</v>
      </c>
      <c r="AB1383" s="4">
        <v>23</v>
      </c>
      <c r="AE1383" s="4">
        <v>212.73500000000001</v>
      </c>
    </row>
    <row r="1384" spans="1:31">
      <c r="A1384" s="8">
        <v>11034</v>
      </c>
      <c r="B1384" s="8" t="s">
        <v>895</v>
      </c>
      <c r="C1384" s="9" t="s">
        <v>131</v>
      </c>
      <c r="D1384" s="5"/>
      <c r="E1384" s="6">
        <v>100</v>
      </c>
      <c r="F1384" s="5">
        <v>1997</v>
      </c>
      <c r="G1384" s="4">
        <v>364.25299999999999</v>
      </c>
      <c r="H1384" s="4">
        <v>486.11599999999999</v>
      </c>
      <c r="I1384" s="4">
        <v>536.79300000000001</v>
      </c>
      <c r="J1384" s="4">
        <v>586.16099999999994</v>
      </c>
      <c r="K1384" s="4">
        <v>599.30999999999995</v>
      </c>
      <c r="L1384" s="4">
        <v>559.61599999999999</v>
      </c>
      <c r="M1384" s="4">
        <v>539.447</v>
      </c>
      <c r="N1384" s="4">
        <v>554.96500000000003</v>
      </c>
      <c r="O1384" s="4">
        <v>575.46699999999998</v>
      </c>
      <c r="P1384" s="4">
        <v>605.91499999999996</v>
      </c>
      <c r="Q1384" s="4">
        <v>535.38400000000001</v>
      </c>
      <c r="R1384" s="4">
        <v>466.27</v>
      </c>
      <c r="S1384" s="4">
        <v>491.09399999999999</v>
      </c>
      <c r="T1384" s="4">
        <v>469.07299999999998</v>
      </c>
      <c r="U1384" s="4">
        <v>399.983</v>
      </c>
      <c r="V1384" s="4">
        <v>223.185</v>
      </c>
      <c r="W1384" s="4">
        <v>117.59099999999999</v>
      </c>
      <c r="X1384" s="4">
        <v>67.772000000000006</v>
      </c>
      <c r="Y1384" s="4">
        <v>17.231000000000002</v>
      </c>
      <c r="Z1384" s="4">
        <v>2.2330000000000001</v>
      </c>
      <c r="AA1384" s="4">
        <v>0.14899999999999999</v>
      </c>
      <c r="AB1384" s="4">
        <v>23</v>
      </c>
      <c r="AE1384" s="4">
        <v>204.976</v>
      </c>
    </row>
    <row r="1385" spans="1:31">
      <c r="A1385" s="8">
        <v>11266</v>
      </c>
      <c r="B1385" s="8" t="s">
        <v>895</v>
      </c>
      <c r="C1385" s="9" t="s">
        <v>131</v>
      </c>
      <c r="D1385" s="5"/>
      <c r="E1385" s="6">
        <v>100</v>
      </c>
      <c r="F1385" s="5">
        <v>1998</v>
      </c>
      <c r="G1385" s="4">
        <v>351.036</v>
      </c>
      <c r="H1385" s="4">
        <v>461.32900000000001</v>
      </c>
      <c r="I1385" s="4">
        <v>531.58799999999997</v>
      </c>
      <c r="J1385" s="4">
        <v>569.00599999999997</v>
      </c>
      <c r="K1385" s="4">
        <v>599.95699999999999</v>
      </c>
      <c r="L1385" s="4">
        <v>564.44299999999998</v>
      </c>
      <c r="M1385" s="4">
        <v>536.87199999999996</v>
      </c>
      <c r="N1385" s="4">
        <v>547.16800000000001</v>
      </c>
      <c r="O1385" s="4">
        <v>569.17499999999995</v>
      </c>
      <c r="P1385" s="4">
        <v>594.4</v>
      </c>
      <c r="Q1385" s="4">
        <v>557.29499999999996</v>
      </c>
      <c r="R1385" s="4">
        <v>463.38200000000001</v>
      </c>
      <c r="S1385" s="4">
        <v>473.017</v>
      </c>
      <c r="T1385" s="4">
        <v>469.69799999999998</v>
      </c>
      <c r="U1385" s="4">
        <v>394.51499999999999</v>
      </c>
      <c r="V1385" s="4">
        <v>252.304</v>
      </c>
      <c r="W1385" s="4">
        <v>105.188</v>
      </c>
      <c r="X1385" s="4">
        <v>69.802999999999997</v>
      </c>
      <c r="Y1385" s="4">
        <v>17.45</v>
      </c>
      <c r="Z1385" s="4">
        <v>2.52</v>
      </c>
      <c r="AA1385" s="4">
        <v>0.13800000000000001</v>
      </c>
      <c r="AB1385" s="4">
        <v>23</v>
      </c>
      <c r="AE1385" s="4">
        <v>195.09899999999999</v>
      </c>
    </row>
    <row r="1386" spans="1:31">
      <c r="A1386" s="8">
        <v>11498</v>
      </c>
      <c r="B1386" s="8" t="s">
        <v>895</v>
      </c>
      <c r="C1386" s="9" t="s">
        <v>131</v>
      </c>
      <c r="D1386" s="5"/>
      <c r="E1386" s="6">
        <v>100</v>
      </c>
      <c r="F1386" s="5">
        <v>1999</v>
      </c>
      <c r="G1386" s="4">
        <v>342.31900000000002</v>
      </c>
      <c r="H1386" s="4">
        <v>434.19499999999999</v>
      </c>
      <c r="I1386" s="4">
        <v>525.00699999999995</v>
      </c>
      <c r="J1386" s="4">
        <v>553.93100000000004</v>
      </c>
      <c r="K1386" s="4">
        <v>597.91399999999999</v>
      </c>
      <c r="L1386" s="4">
        <v>569.36</v>
      </c>
      <c r="M1386" s="4">
        <v>536.23299999999995</v>
      </c>
      <c r="N1386" s="4">
        <v>540.61800000000005</v>
      </c>
      <c r="O1386" s="4">
        <v>563.26599999999996</v>
      </c>
      <c r="P1386" s="4">
        <v>582.77499999999998</v>
      </c>
      <c r="Q1386" s="4">
        <v>575.48900000000003</v>
      </c>
      <c r="R1386" s="4">
        <v>466.37</v>
      </c>
      <c r="S1386" s="4">
        <v>457.65800000000002</v>
      </c>
      <c r="T1386" s="4">
        <v>468.14699999999999</v>
      </c>
      <c r="U1386" s="4">
        <v>390.77199999999999</v>
      </c>
      <c r="V1386" s="4">
        <v>275.358</v>
      </c>
      <c r="W1386" s="4">
        <v>101.23399999999999</v>
      </c>
      <c r="X1386" s="4">
        <v>67.016000000000005</v>
      </c>
      <c r="Y1386" s="4">
        <v>16.678999999999998</v>
      </c>
      <c r="Z1386" s="4">
        <v>2.5710000000000002</v>
      </c>
      <c r="AA1386" s="4">
        <v>0.129</v>
      </c>
      <c r="AB1386" s="4">
        <v>23</v>
      </c>
      <c r="AE1386" s="4">
        <v>187.62899999999999</v>
      </c>
    </row>
    <row r="1387" spans="1:31">
      <c r="A1387" s="8">
        <v>11730</v>
      </c>
      <c r="B1387" s="8" t="s">
        <v>895</v>
      </c>
      <c r="C1387" s="9" t="s">
        <v>131</v>
      </c>
      <c r="D1387" s="5"/>
      <c r="E1387" s="6">
        <v>100</v>
      </c>
      <c r="F1387" s="5">
        <v>2000</v>
      </c>
      <c r="G1387" s="4">
        <v>334.73899999999998</v>
      </c>
      <c r="H1387" s="4">
        <v>409.06799999999998</v>
      </c>
      <c r="I1387" s="4">
        <v>513.57899999999995</v>
      </c>
      <c r="J1387" s="4">
        <v>542.82500000000005</v>
      </c>
      <c r="K1387" s="4">
        <v>592.49800000000005</v>
      </c>
      <c r="L1387" s="4">
        <v>573.678</v>
      </c>
      <c r="M1387" s="4">
        <v>537.57399999999996</v>
      </c>
      <c r="N1387" s="4">
        <v>535.55999999999995</v>
      </c>
      <c r="O1387" s="4">
        <v>556.96699999999998</v>
      </c>
      <c r="P1387" s="4">
        <v>573.81899999999996</v>
      </c>
      <c r="Q1387" s="4">
        <v>586.16600000000005</v>
      </c>
      <c r="R1387" s="4">
        <v>475.55799999999999</v>
      </c>
      <c r="S1387" s="4">
        <v>446.97399999999999</v>
      </c>
      <c r="T1387" s="4">
        <v>462.82299999999998</v>
      </c>
      <c r="U1387" s="4">
        <v>390.971</v>
      </c>
      <c r="V1387" s="4">
        <v>289.327</v>
      </c>
      <c r="W1387" s="4">
        <v>107.536</v>
      </c>
      <c r="X1387" s="4">
        <v>59.75</v>
      </c>
      <c r="Y1387" s="4">
        <v>14.811</v>
      </c>
      <c r="Z1387" s="4">
        <v>1.8109999999999999</v>
      </c>
      <c r="AA1387" s="4">
        <v>0.124</v>
      </c>
      <c r="AB1387" s="4">
        <v>23</v>
      </c>
      <c r="AE1387" s="4">
        <v>184.03200000000001</v>
      </c>
    </row>
    <row r="1388" spans="1:31">
      <c r="A1388" s="8">
        <v>11962</v>
      </c>
      <c r="B1388" s="8" t="s">
        <v>895</v>
      </c>
      <c r="C1388" s="9" t="s">
        <v>131</v>
      </c>
      <c r="D1388" s="5"/>
      <c r="E1388" s="6">
        <v>100</v>
      </c>
      <c r="F1388" s="5">
        <v>2001</v>
      </c>
      <c r="G1388" s="4">
        <v>330.02100000000002</v>
      </c>
      <c r="H1388" s="4">
        <v>387.05799999999999</v>
      </c>
      <c r="I1388" s="4">
        <v>497.23500000000001</v>
      </c>
      <c r="J1388" s="4">
        <v>535.29100000000005</v>
      </c>
      <c r="K1388" s="4">
        <v>584.46100000000001</v>
      </c>
      <c r="L1388" s="4">
        <v>578.30799999999999</v>
      </c>
      <c r="M1388" s="4">
        <v>541.01900000000001</v>
      </c>
      <c r="N1388" s="4">
        <v>531.49199999999996</v>
      </c>
      <c r="O1388" s="4">
        <v>549.69600000000003</v>
      </c>
      <c r="P1388" s="4">
        <v>565.13</v>
      </c>
      <c r="Q1388" s="4">
        <v>587.59199999999998</v>
      </c>
      <c r="R1388" s="4">
        <v>488.14499999999998</v>
      </c>
      <c r="S1388" s="4">
        <v>437.31599999999997</v>
      </c>
      <c r="T1388" s="4">
        <v>450.73700000000002</v>
      </c>
      <c r="U1388" s="4">
        <v>389.62200000000001</v>
      </c>
      <c r="V1388" s="4">
        <v>294.81299999999999</v>
      </c>
      <c r="W1388" s="4">
        <v>122.44199999999999</v>
      </c>
      <c r="X1388" s="4">
        <v>57.045000000000002</v>
      </c>
      <c r="Y1388" s="4">
        <v>18.224</v>
      </c>
      <c r="Z1388" s="4">
        <v>1.992</v>
      </c>
      <c r="AA1388" s="4">
        <v>0.122</v>
      </c>
      <c r="AB1388" s="4">
        <v>23</v>
      </c>
      <c r="AE1388" s="4">
        <v>199.82499999999999</v>
      </c>
    </row>
    <row r="1389" spans="1:31">
      <c r="A1389" s="8">
        <v>12194</v>
      </c>
      <c r="B1389" s="8" t="s">
        <v>895</v>
      </c>
      <c r="C1389" s="9" t="s">
        <v>131</v>
      </c>
      <c r="D1389" s="5"/>
      <c r="E1389" s="6">
        <v>100</v>
      </c>
      <c r="F1389" s="5">
        <v>2002</v>
      </c>
      <c r="G1389" s="4">
        <v>327.774</v>
      </c>
      <c r="H1389" s="4">
        <v>367.47500000000002</v>
      </c>
      <c r="I1389" s="4">
        <v>476.26</v>
      </c>
      <c r="J1389" s="4">
        <v>531.49199999999996</v>
      </c>
      <c r="K1389" s="4">
        <v>572.62099999999998</v>
      </c>
      <c r="L1389" s="4">
        <v>582.65099999999995</v>
      </c>
      <c r="M1389" s="4">
        <v>546.18299999999999</v>
      </c>
      <c r="N1389" s="4">
        <v>528.74099999999999</v>
      </c>
      <c r="O1389" s="4">
        <v>542.779</v>
      </c>
      <c r="P1389" s="4">
        <v>558.63</v>
      </c>
      <c r="Q1389" s="4">
        <v>581.84</v>
      </c>
      <c r="R1389" s="4">
        <v>507.16899999999998</v>
      </c>
      <c r="S1389" s="4">
        <v>431.09399999999999</v>
      </c>
      <c r="T1389" s="4">
        <v>436.11700000000002</v>
      </c>
      <c r="U1389" s="4">
        <v>390.73899999999998</v>
      </c>
      <c r="V1389" s="4">
        <v>294.66000000000003</v>
      </c>
      <c r="W1389" s="4">
        <v>141.33000000000001</v>
      </c>
      <c r="X1389" s="4">
        <v>51.429000000000002</v>
      </c>
      <c r="Y1389" s="4">
        <v>21.347000000000001</v>
      </c>
      <c r="Z1389" s="4">
        <v>2.2120000000000002</v>
      </c>
      <c r="AA1389" s="4">
        <v>0.123</v>
      </c>
      <c r="AB1389" s="4">
        <v>23</v>
      </c>
      <c r="AE1389" s="4">
        <v>216.441</v>
      </c>
    </row>
    <row r="1390" spans="1:31">
      <c r="A1390" s="8">
        <v>12426</v>
      </c>
      <c r="B1390" s="8" t="s">
        <v>895</v>
      </c>
      <c r="C1390" s="9" t="s">
        <v>131</v>
      </c>
      <c r="D1390" s="5"/>
      <c r="E1390" s="6">
        <v>100</v>
      </c>
      <c r="F1390" s="5">
        <v>2003</v>
      </c>
      <c r="G1390" s="4">
        <v>327.23899999999998</v>
      </c>
      <c r="H1390" s="4">
        <v>350.93200000000002</v>
      </c>
      <c r="I1390" s="4">
        <v>451.90300000000002</v>
      </c>
      <c r="J1390" s="4">
        <v>528.95600000000002</v>
      </c>
      <c r="K1390" s="4">
        <v>559.08100000000002</v>
      </c>
      <c r="L1390" s="4">
        <v>585.67200000000003</v>
      </c>
      <c r="M1390" s="4">
        <v>552.36800000000005</v>
      </c>
      <c r="N1390" s="4">
        <v>527.495</v>
      </c>
      <c r="O1390" s="4">
        <v>536.49099999999999</v>
      </c>
      <c r="P1390" s="4">
        <v>553.678</v>
      </c>
      <c r="Q1390" s="4">
        <v>571.56299999999999</v>
      </c>
      <c r="R1390" s="4">
        <v>528.51900000000001</v>
      </c>
      <c r="S1390" s="4">
        <v>429.05399999999997</v>
      </c>
      <c r="T1390" s="4">
        <v>420.97399999999999</v>
      </c>
      <c r="U1390" s="4">
        <v>392.54199999999997</v>
      </c>
      <c r="V1390" s="4">
        <v>292.39600000000002</v>
      </c>
      <c r="W1390" s="4">
        <v>159.489</v>
      </c>
      <c r="X1390" s="4">
        <v>46.386000000000003</v>
      </c>
      <c r="Y1390" s="4">
        <v>22.681999999999999</v>
      </c>
      <c r="Z1390" s="4">
        <v>2.569</v>
      </c>
      <c r="AA1390" s="4">
        <v>0.128</v>
      </c>
      <c r="AB1390" s="4">
        <v>23</v>
      </c>
      <c r="AE1390" s="4">
        <v>231.25399999999999</v>
      </c>
    </row>
    <row r="1391" spans="1:31">
      <c r="A1391" s="8">
        <v>12658</v>
      </c>
      <c r="B1391" s="8" t="s">
        <v>895</v>
      </c>
      <c r="C1391" s="9" t="s">
        <v>131</v>
      </c>
      <c r="D1391" s="5"/>
      <c r="E1391" s="6">
        <v>100</v>
      </c>
      <c r="F1391" s="5">
        <v>2004</v>
      </c>
      <c r="G1391" s="4">
        <v>328.91</v>
      </c>
      <c r="H1391" s="4">
        <v>337.27800000000002</v>
      </c>
      <c r="I1391" s="4">
        <v>426.85300000000001</v>
      </c>
      <c r="J1391" s="4">
        <v>523.46500000000003</v>
      </c>
      <c r="K1391" s="4">
        <v>546.99199999999996</v>
      </c>
      <c r="L1391" s="4">
        <v>585.88199999999995</v>
      </c>
      <c r="M1391" s="4">
        <v>558.55899999999997</v>
      </c>
      <c r="N1391" s="4">
        <v>527.96100000000001</v>
      </c>
      <c r="O1391" s="4">
        <v>531.18799999999999</v>
      </c>
      <c r="P1391" s="4">
        <v>548.92200000000003</v>
      </c>
      <c r="Q1391" s="4">
        <v>561.04200000000003</v>
      </c>
      <c r="R1391" s="4">
        <v>546.06899999999996</v>
      </c>
      <c r="S1391" s="4">
        <v>432.30200000000002</v>
      </c>
      <c r="T1391" s="4">
        <v>408.19299999999998</v>
      </c>
      <c r="U1391" s="4">
        <v>392.34199999999998</v>
      </c>
      <c r="V1391" s="4">
        <v>291.49099999999999</v>
      </c>
      <c r="W1391" s="4">
        <v>172.286</v>
      </c>
      <c r="X1391" s="4">
        <v>45.412999999999997</v>
      </c>
      <c r="Y1391" s="4">
        <v>21.06</v>
      </c>
      <c r="Z1391" s="4">
        <v>2.8380000000000001</v>
      </c>
      <c r="AA1391" s="4">
        <v>0.13400000000000001</v>
      </c>
      <c r="AB1391" s="4">
        <v>23</v>
      </c>
      <c r="AE1391" s="4">
        <v>241.73099999999999</v>
      </c>
    </row>
    <row r="1392" spans="1:31">
      <c r="A1392" s="8">
        <v>12890</v>
      </c>
      <c r="B1392" s="8" t="s">
        <v>895</v>
      </c>
      <c r="C1392" s="9" t="s">
        <v>131</v>
      </c>
      <c r="D1392" s="5"/>
      <c r="E1392" s="6">
        <v>100</v>
      </c>
      <c r="F1392" s="5">
        <v>2005</v>
      </c>
      <c r="G1392" s="4">
        <v>333.41500000000002</v>
      </c>
      <c r="H1392" s="4">
        <v>325.86799999999999</v>
      </c>
      <c r="I1392" s="4">
        <v>403.404</v>
      </c>
      <c r="J1392" s="4">
        <v>512.32799999999997</v>
      </c>
      <c r="K1392" s="4">
        <v>538.12300000000005</v>
      </c>
      <c r="L1392" s="4">
        <v>582.51400000000001</v>
      </c>
      <c r="M1392" s="4">
        <v>564.01300000000003</v>
      </c>
      <c r="N1392" s="4">
        <v>530.13</v>
      </c>
      <c r="O1392" s="4">
        <v>527.072</v>
      </c>
      <c r="P1392" s="4">
        <v>543.55899999999997</v>
      </c>
      <c r="Q1392" s="4">
        <v>552.88199999999995</v>
      </c>
      <c r="R1392" s="4">
        <v>556.16800000000001</v>
      </c>
      <c r="S1392" s="4">
        <v>441.19400000000002</v>
      </c>
      <c r="T1392" s="4">
        <v>399.46800000000002</v>
      </c>
      <c r="U1392" s="4">
        <v>388.82100000000003</v>
      </c>
      <c r="V1392" s="4">
        <v>293.15899999999999</v>
      </c>
      <c r="W1392" s="4">
        <v>178.82499999999999</v>
      </c>
      <c r="X1392" s="4">
        <v>49.011000000000003</v>
      </c>
      <c r="Y1392" s="4">
        <v>16.77</v>
      </c>
      <c r="Z1392" s="4">
        <v>2.2490000000000001</v>
      </c>
      <c r="AA1392" s="4">
        <v>0.14199999999999999</v>
      </c>
      <c r="AB1392" s="4">
        <v>23</v>
      </c>
      <c r="AE1392" s="4">
        <v>246.99700000000001</v>
      </c>
    </row>
    <row r="1393" spans="1:31">
      <c r="A1393" s="8">
        <v>13122</v>
      </c>
      <c r="B1393" s="8" t="s">
        <v>895</v>
      </c>
      <c r="C1393" s="9" t="s">
        <v>131</v>
      </c>
      <c r="D1393" s="5"/>
      <c r="E1393" s="6">
        <v>100</v>
      </c>
      <c r="F1393" s="5">
        <v>2006</v>
      </c>
      <c r="G1393" s="4">
        <v>345.04599999999999</v>
      </c>
      <c r="H1393" s="4">
        <v>318.89699999999999</v>
      </c>
      <c r="I1393" s="4">
        <v>382.18599999999998</v>
      </c>
      <c r="J1393" s="4">
        <v>494.50299999999999</v>
      </c>
      <c r="K1393" s="4">
        <v>530.4</v>
      </c>
      <c r="L1393" s="4">
        <v>575.16399999999999</v>
      </c>
      <c r="M1393" s="4">
        <v>568.65700000000004</v>
      </c>
      <c r="N1393" s="4">
        <v>533.21400000000006</v>
      </c>
      <c r="O1393" s="4">
        <v>523.04600000000005</v>
      </c>
      <c r="P1393" s="4">
        <v>536.75699999999995</v>
      </c>
      <c r="Q1393" s="4">
        <v>544.80799999999999</v>
      </c>
      <c r="R1393" s="4">
        <v>557.22799999999995</v>
      </c>
      <c r="S1393" s="4">
        <v>452.97800000000001</v>
      </c>
      <c r="T1393" s="4">
        <v>391.20699999999999</v>
      </c>
      <c r="U1393" s="4">
        <v>378.79599999999999</v>
      </c>
      <c r="V1393" s="4">
        <v>293.79399999999998</v>
      </c>
      <c r="W1393" s="4">
        <v>183.64500000000001</v>
      </c>
      <c r="X1393" s="4">
        <v>59.604999999999997</v>
      </c>
      <c r="Y1393" s="4">
        <v>16.606000000000002</v>
      </c>
      <c r="Z1393" s="4">
        <v>2.8319999999999999</v>
      </c>
      <c r="AA1393" s="4">
        <v>0.151</v>
      </c>
      <c r="AB1393" s="4">
        <v>23</v>
      </c>
      <c r="AE1393" s="4">
        <v>262.839</v>
      </c>
    </row>
    <row r="1394" spans="1:31">
      <c r="A1394" s="8">
        <v>13354</v>
      </c>
      <c r="B1394" s="8" t="s">
        <v>895</v>
      </c>
      <c r="C1394" s="9" t="s">
        <v>131</v>
      </c>
      <c r="D1394" s="5"/>
      <c r="E1394" s="6">
        <v>100</v>
      </c>
      <c r="F1394" s="5">
        <v>2007</v>
      </c>
      <c r="G1394" s="4">
        <v>354.52300000000002</v>
      </c>
      <c r="H1394" s="4">
        <v>316.62700000000001</v>
      </c>
      <c r="I1394" s="4">
        <v>363.35500000000002</v>
      </c>
      <c r="J1394" s="4">
        <v>472.02499999999998</v>
      </c>
      <c r="K1394" s="4">
        <v>525.86099999999999</v>
      </c>
      <c r="L1394" s="4">
        <v>563.55200000000002</v>
      </c>
      <c r="M1394" s="4">
        <v>572.88800000000003</v>
      </c>
      <c r="N1394" s="4">
        <v>537.88699999999994</v>
      </c>
      <c r="O1394" s="4">
        <v>520.10500000000002</v>
      </c>
      <c r="P1394" s="4">
        <v>530.09199999999998</v>
      </c>
      <c r="Q1394" s="4">
        <v>538.73800000000006</v>
      </c>
      <c r="R1394" s="4">
        <v>551.51599999999996</v>
      </c>
      <c r="S1394" s="4">
        <v>470.61200000000002</v>
      </c>
      <c r="T1394" s="4">
        <v>385.76600000000002</v>
      </c>
      <c r="U1394" s="4">
        <v>366.55900000000003</v>
      </c>
      <c r="V1394" s="4">
        <v>295.68099999999998</v>
      </c>
      <c r="W1394" s="4">
        <v>184.58600000000001</v>
      </c>
      <c r="X1394" s="4">
        <v>70.510999999999996</v>
      </c>
      <c r="Y1394" s="4">
        <v>15.188000000000001</v>
      </c>
      <c r="Z1394" s="4">
        <v>4.0490000000000004</v>
      </c>
      <c r="AA1394" s="4">
        <v>0.16200000000000001</v>
      </c>
      <c r="AB1394" s="4">
        <v>23</v>
      </c>
      <c r="AE1394" s="4">
        <v>274.49599999999998</v>
      </c>
    </row>
    <row r="1395" spans="1:31">
      <c r="A1395" s="8">
        <v>13586</v>
      </c>
      <c r="B1395" s="8" t="s">
        <v>895</v>
      </c>
      <c r="C1395" s="9" t="s">
        <v>131</v>
      </c>
      <c r="D1395" s="5"/>
      <c r="E1395" s="6">
        <v>100</v>
      </c>
      <c r="F1395" s="5">
        <v>2008</v>
      </c>
      <c r="G1395" s="4">
        <v>362.38200000000001</v>
      </c>
      <c r="H1395" s="4">
        <v>318.89100000000002</v>
      </c>
      <c r="I1395" s="4">
        <v>347.01499999999999</v>
      </c>
      <c r="J1395" s="4">
        <v>446.78899999999999</v>
      </c>
      <c r="K1395" s="4">
        <v>522.10900000000004</v>
      </c>
      <c r="L1395" s="4">
        <v>549.60199999999998</v>
      </c>
      <c r="M1395" s="4">
        <v>575.63800000000003</v>
      </c>
      <c r="N1395" s="4">
        <v>543.495</v>
      </c>
      <c r="O1395" s="4">
        <v>518.43899999999996</v>
      </c>
      <c r="P1395" s="4">
        <v>523.81700000000001</v>
      </c>
      <c r="Q1395" s="4">
        <v>534.00599999999997</v>
      </c>
      <c r="R1395" s="4">
        <v>541.601</v>
      </c>
      <c r="S1395" s="4">
        <v>490.178</v>
      </c>
      <c r="T1395" s="4">
        <v>383.83699999999999</v>
      </c>
      <c r="U1395" s="4">
        <v>354.08499999999998</v>
      </c>
      <c r="V1395" s="4">
        <v>297.73099999999999</v>
      </c>
      <c r="W1395" s="4">
        <v>183.77799999999999</v>
      </c>
      <c r="X1395" s="4">
        <v>78.933999999999997</v>
      </c>
      <c r="Y1395" s="4">
        <v>13.971</v>
      </c>
      <c r="Z1395" s="4">
        <v>4.8499999999999996</v>
      </c>
      <c r="AA1395" s="4">
        <v>0.17399999999999999</v>
      </c>
      <c r="AB1395" s="4">
        <v>23</v>
      </c>
      <c r="AE1395" s="4">
        <v>281.70699999999999</v>
      </c>
    </row>
    <row r="1396" spans="1:31">
      <c r="A1396" s="8">
        <v>13818</v>
      </c>
      <c r="B1396" s="8" t="s">
        <v>895</v>
      </c>
      <c r="C1396" s="9" t="s">
        <v>131</v>
      </c>
      <c r="D1396" s="5"/>
      <c r="E1396" s="6">
        <v>100</v>
      </c>
      <c r="F1396" s="5">
        <v>2009</v>
      </c>
      <c r="G1396" s="4">
        <v>368.55700000000002</v>
      </c>
      <c r="H1396" s="4">
        <v>324.30900000000003</v>
      </c>
      <c r="I1396" s="4">
        <v>333.67899999999997</v>
      </c>
      <c r="J1396" s="4">
        <v>421.88400000000001</v>
      </c>
      <c r="K1396" s="4">
        <v>515.25699999999995</v>
      </c>
      <c r="L1396" s="4">
        <v>536.56500000000005</v>
      </c>
      <c r="M1396" s="4">
        <v>575.49599999999998</v>
      </c>
      <c r="N1396" s="4">
        <v>549.197</v>
      </c>
      <c r="O1396" s="4">
        <v>518.423</v>
      </c>
      <c r="P1396" s="4">
        <v>518.42899999999997</v>
      </c>
      <c r="Q1396" s="4">
        <v>529.43799999999999</v>
      </c>
      <c r="R1396" s="4">
        <v>531.65300000000002</v>
      </c>
      <c r="S1396" s="4">
        <v>506.08800000000002</v>
      </c>
      <c r="T1396" s="4">
        <v>386.73500000000001</v>
      </c>
      <c r="U1396" s="4">
        <v>343.988</v>
      </c>
      <c r="V1396" s="4">
        <v>298.048</v>
      </c>
      <c r="W1396" s="4">
        <v>183.24299999999999</v>
      </c>
      <c r="X1396" s="4">
        <v>82.905000000000001</v>
      </c>
      <c r="Y1396" s="4">
        <v>14.131</v>
      </c>
      <c r="Z1396" s="4">
        <v>4.4630000000000001</v>
      </c>
      <c r="AA1396" s="4">
        <v>0.186</v>
      </c>
      <c r="AB1396" s="4">
        <v>23</v>
      </c>
      <c r="AE1396" s="4">
        <v>284.928</v>
      </c>
    </row>
    <row r="1397" spans="1:31">
      <c r="A1397" s="8">
        <v>14050</v>
      </c>
      <c r="B1397" s="8" t="s">
        <v>895</v>
      </c>
      <c r="C1397" s="9" t="s">
        <v>131</v>
      </c>
      <c r="D1397" s="5"/>
      <c r="E1397" s="6">
        <v>100</v>
      </c>
      <c r="F1397" s="5">
        <v>2010</v>
      </c>
      <c r="G1397" s="4">
        <v>373.09500000000003</v>
      </c>
      <c r="H1397" s="4">
        <v>330.55900000000003</v>
      </c>
      <c r="I1397" s="4">
        <v>324.22899999999998</v>
      </c>
      <c r="J1397" s="4">
        <v>399.36599999999999</v>
      </c>
      <c r="K1397" s="4">
        <v>503.05099999999999</v>
      </c>
      <c r="L1397" s="4">
        <v>526.44399999999996</v>
      </c>
      <c r="M1397" s="4">
        <v>571.69799999999998</v>
      </c>
      <c r="N1397" s="4">
        <v>554.35699999999997</v>
      </c>
      <c r="O1397" s="4">
        <v>520.23400000000004</v>
      </c>
      <c r="P1397" s="4">
        <v>514.26800000000003</v>
      </c>
      <c r="Q1397" s="4">
        <v>524.39599999999996</v>
      </c>
      <c r="R1397" s="4">
        <v>524.16899999999998</v>
      </c>
      <c r="S1397" s="4">
        <v>515.17999999999995</v>
      </c>
      <c r="T1397" s="4">
        <v>395.03</v>
      </c>
      <c r="U1397" s="4">
        <v>337.64600000000002</v>
      </c>
      <c r="V1397" s="4">
        <v>295.77</v>
      </c>
      <c r="W1397" s="4">
        <v>183.86699999999999</v>
      </c>
      <c r="X1397" s="4">
        <v>82.763999999999996</v>
      </c>
      <c r="Y1397" s="4">
        <v>15.148999999999999</v>
      </c>
      <c r="Z1397" s="4">
        <v>2.859</v>
      </c>
      <c r="AA1397" s="4">
        <v>0.20100000000000001</v>
      </c>
      <c r="AB1397" s="4">
        <v>23</v>
      </c>
      <c r="AE1397" s="4">
        <v>284.83999999999997</v>
      </c>
    </row>
    <row r="1398" spans="1:31">
      <c r="A1398" s="8">
        <v>130</v>
      </c>
      <c r="B1398" s="8" t="s">
        <v>894</v>
      </c>
      <c r="C1398" s="9" t="s">
        <v>131</v>
      </c>
      <c r="D1398" s="5"/>
      <c r="E1398" s="6">
        <v>100</v>
      </c>
      <c r="F1398" s="5">
        <v>2011</v>
      </c>
      <c r="G1398" s="4">
        <v>378.17200000000003</v>
      </c>
      <c r="H1398" s="4">
        <v>337.27699999999999</v>
      </c>
      <c r="I1398" s="4">
        <v>318.37799999999999</v>
      </c>
      <c r="J1398" s="4">
        <v>377.726</v>
      </c>
      <c r="K1398" s="4">
        <v>485.4</v>
      </c>
      <c r="L1398" s="4">
        <v>518.86500000000001</v>
      </c>
      <c r="M1398" s="4">
        <v>564.16399999999999</v>
      </c>
      <c r="N1398" s="4">
        <v>558.70500000000004</v>
      </c>
      <c r="O1398" s="4">
        <v>523.06399999999996</v>
      </c>
      <c r="P1398" s="4">
        <v>510.18400000000003</v>
      </c>
      <c r="Q1398" s="4">
        <v>517.779</v>
      </c>
      <c r="R1398" s="4">
        <v>516.74599999999998</v>
      </c>
      <c r="S1398" s="4">
        <v>516.077</v>
      </c>
      <c r="T1398" s="4">
        <v>405.84500000000003</v>
      </c>
      <c r="U1398" s="4">
        <v>331.03899999999999</v>
      </c>
      <c r="V1398" s="4">
        <v>288.44799999999998</v>
      </c>
      <c r="W1398" s="4">
        <v>187.202</v>
      </c>
      <c r="X1398" s="4">
        <v>87.816999999999993</v>
      </c>
      <c r="Y1398" s="4">
        <v>20.25</v>
      </c>
      <c r="Z1398" s="4">
        <v>2.78</v>
      </c>
      <c r="AA1398" s="4">
        <v>0.217</v>
      </c>
      <c r="AB1398" s="4">
        <v>23</v>
      </c>
      <c r="AE1398" s="4">
        <v>298.26600000000002</v>
      </c>
    </row>
    <row r="1399" spans="1:31">
      <c r="A1399" s="8">
        <v>362</v>
      </c>
      <c r="B1399" s="8" t="s">
        <v>894</v>
      </c>
      <c r="C1399" s="9" t="s">
        <v>131</v>
      </c>
      <c r="D1399" s="5"/>
      <c r="E1399" s="6">
        <v>100</v>
      </c>
      <c r="F1399" s="5">
        <v>2012</v>
      </c>
      <c r="G1399" s="4">
        <v>377.50700000000001</v>
      </c>
      <c r="H1399" s="4">
        <v>345.548</v>
      </c>
      <c r="I1399" s="4">
        <v>316.84199999999998</v>
      </c>
      <c r="J1399" s="4">
        <v>358.43599999999998</v>
      </c>
      <c r="K1399" s="4">
        <v>463.19600000000003</v>
      </c>
      <c r="L1399" s="4">
        <v>514.60699999999997</v>
      </c>
      <c r="M1399" s="4">
        <v>552.70000000000005</v>
      </c>
      <c r="N1399" s="4">
        <v>562.99400000000003</v>
      </c>
      <c r="O1399" s="4">
        <v>527.79399999999998</v>
      </c>
      <c r="P1399" s="4">
        <v>507.47</v>
      </c>
      <c r="Q1399" s="4">
        <v>511.59300000000002</v>
      </c>
      <c r="R1399" s="4">
        <v>511.459</v>
      </c>
      <c r="S1399" s="4">
        <v>511.20699999999999</v>
      </c>
      <c r="T1399" s="4">
        <v>422.33300000000003</v>
      </c>
      <c r="U1399" s="4">
        <v>326.76600000000002</v>
      </c>
      <c r="V1399" s="4">
        <v>279.38499999999999</v>
      </c>
      <c r="W1399" s="4">
        <v>190.34299999999999</v>
      </c>
      <c r="X1399" s="4">
        <v>90.251000000000005</v>
      </c>
      <c r="Y1399" s="4">
        <v>24.734999999999999</v>
      </c>
      <c r="Z1399" s="4">
        <v>2.4729999999999999</v>
      </c>
      <c r="AA1399" s="4">
        <v>0.23400000000000001</v>
      </c>
      <c r="AB1399" s="4">
        <v>23</v>
      </c>
      <c r="AE1399" s="4">
        <v>308.036</v>
      </c>
    </row>
    <row r="1400" spans="1:31">
      <c r="A1400" s="8">
        <v>594</v>
      </c>
      <c r="B1400" s="8" t="s">
        <v>894</v>
      </c>
      <c r="C1400" s="9" t="s">
        <v>131</v>
      </c>
      <c r="D1400" s="5"/>
      <c r="E1400" s="6">
        <v>100</v>
      </c>
      <c r="F1400" s="5">
        <v>2013</v>
      </c>
      <c r="G1400" s="4">
        <v>373.01900000000001</v>
      </c>
      <c r="H1400" s="4">
        <v>354.65499999999997</v>
      </c>
      <c r="I1400" s="4">
        <v>318.74900000000002</v>
      </c>
      <c r="J1400" s="4">
        <v>342.11099999999999</v>
      </c>
      <c r="K1400" s="4">
        <v>438.18200000000002</v>
      </c>
      <c r="L1400" s="4">
        <v>511.101</v>
      </c>
      <c r="M1400" s="4">
        <v>539.08900000000006</v>
      </c>
      <c r="N1400" s="4">
        <v>566.03</v>
      </c>
      <c r="O1400" s="4">
        <v>533.66899999999998</v>
      </c>
      <c r="P1400" s="4">
        <v>506.20800000000003</v>
      </c>
      <c r="Q1400" s="4">
        <v>505.99299999999999</v>
      </c>
      <c r="R1400" s="4">
        <v>507.529</v>
      </c>
      <c r="S1400" s="4">
        <v>502.81900000000002</v>
      </c>
      <c r="T1400" s="4">
        <v>440.77</v>
      </c>
      <c r="U1400" s="4">
        <v>325.553</v>
      </c>
      <c r="V1400" s="4">
        <v>270.63299999999998</v>
      </c>
      <c r="W1400" s="4">
        <v>192.49299999999999</v>
      </c>
      <c r="X1400" s="4">
        <v>90.531999999999996</v>
      </c>
      <c r="Y1400" s="4">
        <v>27.52</v>
      </c>
      <c r="Z1400" s="4">
        <v>2.5550000000000002</v>
      </c>
      <c r="AA1400" s="4">
        <v>0.252</v>
      </c>
      <c r="AB1400" s="4">
        <v>23</v>
      </c>
      <c r="AE1400" s="4">
        <v>313.35199999999998</v>
      </c>
    </row>
    <row r="1401" spans="1:31">
      <c r="A1401" s="8">
        <v>826</v>
      </c>
      <c r="B1401" s="8" t="s">
        <v>894</v>
      </c>
      <c r="C1401" s="9" t="s">
        <v>131</v>
      </c>
      <c r="D1401" s="5"/>
      <c r="E1401" s="6">
        <v>100</v>
      </c>
      <c r="F1401" s="5">
        <v>2014</v>
      </c>
      <c r="G1401" s="4">
        <v>367.32900000000001</v>
      </c>
      <c r="H1401" s="4">
        <v>363.37599999999998</v>
      </c>
      <c r="I1401" s="4">
        <v>322.995</v>
      </c>
      <c r="J1401" s="4">
        <v>329.315</v>
      </c>
      <c r="K1401" s="4">
        <v>413.27199999999999</v>
      </c>
      <c r="L1401" s="4">
        <v>504.24700000000001</v>
      </c>
      <c r="M1401" s="4">
        <v>526.30600000000004</v>
      </c>
      <c r="N1401" s="4">
        <v>566.14300000000003</v>
      </c>
      <c r="O1401" s="4">
        <v>539.62599999999998</v>
      </c>
      <c r="P1401" s="4">
        <v>506.56799999999998</v>
      </c>
      <c r="Q1401" s="4">
        <v>501.25099999999998</v>
      </c>
      <c r="R1401" s="4">
        <v>503.666</v>
      </c>
      <c r="S1401" s="4">
        <v>494.447</v>
      </c>
      <c r="T1401" s="4">
        <v>455.86700000000002</v>
      </c>
      <c r="U1401" s="4">
        <v>328.79700000000003</v>
      </c>
      <c r="V1401" s="4">
        <v>264.16300000000001</v>
      </c>
      <c r="W1401" s="4">
        <v>192.34899999999999</v>
      </c>
      <c r="X1401" s="4">
        <v>89.498000000000005</v>
      </c>
      <c r="Y1401" s="4">
        <v>28.074000000000002</v>
      </c>
      <c r="Z1401" s="4">
        <v>3.2839999999999998</v>
      </c>
      <c r="AA1401" s="4">
        <v>0.26500000000000001</v>
      </c>
      <c r="AB1401" s="4">
        <v>23</v>
      </c>
      <c r="AE1401" s="4">
        <v>313.47000000000003</v>
      </c>
    </row>
    <row r="1402" spans="1:31">
      <c r="A1402" s="8">
        <v>1058</v>
      </c>
      <c r="B1402" s="8" t="s">
        <v>894</v>
      </c>
      <c r="C1402" s="9" t="s">
        <v>131</v>
      </c>
      <c r="D1402" s="5"/>
      <c r="E1402" s="6">
        <v>100</v>
      </c>
      <c r="F1402" s="5">
        <v>2015</v>
      </c>
      <c r="G1402" s="4">
        <v>362.24900000000002</v>
      </c>
      <c r="H1402" s="4">
        <v>370.25799999999998</v>
      </c>
      <c r="I1402" s="4">
        <v>328.96800000000002</v>
      </c>
      <c r="J1402" s="4">
        <v>320.40899999999999</v>
      </c>
      <c r="K1402" s="4">
        <v>390.60300000000001</v>
      </c>
      <c r="L1402" s="4">
        <v>491.779</v>
      </c>
      <c r="M1402" s="4">
        <v>516.22900000000004</v>
      </c>
      <c r="N1402" s="4">
        <v>562.50199999999995</v>
      </c>
      <c r="O1402" s="4">
        <v>544.98299999999995</v>
      </c>
      <c r="P1402" s="4">
        <v>508.68700000000001</v>
      </c>
      <c r="Q1402" s="4">
        <v>497.64499999999998</v>
      </c>
      <c r="R1402" s="4">
        <v>499.28100000000001</v>
      </c>
      <c r="S1402" s="4">
        <v>488.26</v>
      </c>
      <c r="T1402" s="4">
        <v>464.74599999999998</v>
      </c>
      <c r="U1402" s="4">
        <v>337.18700000000001</v>
      </c>
      <c r="V1402" s="4">
        <v>260.755</v>
      </c>
      <c r="W1402" s="4">
        <v>189.75899999999999</v>
      </c>
      <c r="X1402" s="4">
        <v>87.906999999999996</v>
      </c>
      <c r="Y1402" s="4">
        <v>26.725000000000001</v>
      </c>
      <c r="Z1402" s="4">
        <v>2.7330000000000001</v>
      </c>
      <c r="AA1402" s="4">
        <v>0.27200000000000002</v>
      </c>
      <c r="AB1402" s="4">
        <v>23</v>
      </c>
      <c r="AE1402" s="4">
        <v>307.39600000000002</v>
      </c>
    </row>
    <row r="1403" spans="1:31">
      <c r="A1403" s="8">
        <v>1290</v>
      </c>
      <c r="B1403" s="8" t="s">
        <v>894</v>
      </c>
      <c r="C1403" s="9" t="s">
        <v>131</v>
      </c>
      <c r="D1403" s="5"/>
      <c r="E1403" s="6">
        <v>100</v>
      </c>
      <c r="F1403" s="5">
        <v>2016</v>
      </c>
      <c r="G1403" s="4">
        <v>351.98500000000001</v>
      </c>
      <c r="H1403" s="4">
        <v>374.58600000000001</v>
      </c>
      <c r="I1403" s="4">
        <v>336.32</v>
      </c>
      <c r="J1403" s="4">
        <v>314.62900000000002</v>
      </c>
      <c r="K1403" s="4">
        <v>369.66300000000001</v>
      </c>
      <c r="L1403" s="4">
        <v>474.92099999999999</v>
      </c>
      <c r="M1403" s="4">
        <v>509.16399999999999</v>
      </c>
      <c r="N1403" s="4">
        <v>555.45600000000002</v>
      </c>
      <c r="O1403" s="4">
        <v>549.72799999999995</v>
      </c>
      <c r="P1403" s="4">
        <v>511.95600000000002</v>
      </c>
      <c r="Q1403" s="4">
        <v>494.23899999999998</v>
      </c>
      <c r="R1403" s="4">
        <v>493.654</v>
      </c>
      <c r="S1403" s="4">
        <v>482.13299999999998</v>
      </c>
      <c r="T1403" s="4">
        <v>465.71600000000001</v>
      </c>
      <c r="U1403" s="4">
        <v>347.26400000000001</v>
      </c>
      <c r="V1403" s="4">
        <v>256.71699999999998</v>
      </c>
      <c r="W1403" s="4">
        <v>187.05199999999999</v>
      </c>
      <c r="X1403" s="4">
        <v>93.152000000000001</v>
      </c>
      <c r="Y1403" s="4">
        <v>30.048999999999999</v>
      </c>
      <c r="Z1403" s="4">
        <v>4.0469999999999997</v>
      </c>
      <c r="AA1403" s="4">
        <v>0.27100000000000002</v>
      </c>
      <c r="AB1403" s="4">
        <v>23</v>
      </c>
      <c r="AE1403" s="4">
        <v>314.57100000000003</v>
      </c>
    </row>
    <row r="1404" spans="1:31">
      <c r="A1404" s="8">
        <v>1522</v>
      </c>
      <c r="B1404" s="8" t="s">
        <v>894</v>
      </c>
      <c r="C1404" s="9" t="s">
        <v>131</v>
      </c>
      <c r="D1404" s="5"/>
      <c r="E1404" s="6">
        <v>100</v>
      </c>
      <c r="F1404" s="5">
        <v>2017</v>
      </c>
      <c r="G1404" s="4">
        <v>346.298</v>
      </c>
      <c r="H1404" s="4">
        <v>375.02199999999999</v>
      </c>
      <c r="I1404" s="4">
        <v>345.13</v>
      </c>
      <c r="J1404" s="4">
        <v>312.77300000000002</v>
      </c>
      <c r="K1404" s="4">
        <v>350.53800000000001</v>
      </c>
      <c r="L1404" s="4">
        <v>452.95100000000002</v>
      </c>
      <c r="M1404" s="4">
        <v>504.93200000000002</v>
      </c>
      <c r="N1404" s="4">
        <v>544.03399999999999</v>
      </c>
      <c r="O1404" s="4">
        <v>553.98599999999999</v>
      </c>
      <c r="P1404" s="4">
        <v>516.67999999999995</v>
      </c>
      <c r="Q1404" s="4">
        <v>491.72300000000001</v>
      </c>
      <c r="R1404" s="4">
        <v>488.01</v>
      </c>
      <c r="S1404" s="4">
        <v>477.58300000000003</v>
      </c>
      <c r="T1404" s="4">
        <v>461.45400000000001</v>
      </c>
      <c r="U1404" s="4">
        <v>362.02499999999998</v>
      </c>
      <c r="V1404" s="4">
        <v>253.512</v>
      </c>
      <c r="W1404" s="4">
        <v>182.279</v>
      </c>
      <c r="X1404" s="4">
        <v>97.143000000000001</v>
      </c>
      <c r="Y1404" s="4">
        <v>31.922000000000001</v>
      </c>
      <c r="Z1404" s="4">
        <v>4.7939999999999996</v>
      </c>
      <c r="AA1404" s="4">
        <v>0.26600000000000001</v>
      </c>
      <c r="AB1404" s="4">
        <v>23</v>
      </c>
      <c r="AE1404" s="4">
        <v>316.404</v>
      </c>
    </row>
    <row r="1405" spans="1:31">
      <c r="A1405" s="8">
        <v>1754</v>
      </c>
      <c r="B1405" s="8" t="s">
        <v>894</v>
      </c>
      <c r="C1405" s="9" t="s">
        <v>131</v>
      </c>
      <c r="D1405" s="5"/>
      <c r="E1405" s="6">
        <v>100</v>
      </c>
      <c r="F1405" s="5">
        <v>2018</v>
      </c>
      <c r="G1405" s="4">
        <v>343.483</v>
      </c>
      <c r="H1405" s="4">
        <v>371.447</v>
      </c>
      <c r="I1405" s="4">
        <v>354.577</v>
      </c>
      <c r="J1405" s="4">
        <v>314.41699999999997</v>
      </c>
      <c r="K1405" s="4">
        <v>334.01799999999997</v>
      </c>
      <c r="L1405" s="4">
        <v>427.791</v>
      </c>
      <c r="M1405" s="4">
        <v>501.21100000000001</v>
      </c>
      <c r="N1405" s="4">
        <v>530.25900000000001</v>
      </c>
      <c r="O1405" s="4">
        <v>556.79100000000005</v>
      </c>
      <c r="P1405" s="4">
        <v>522.322</v>
      </c>
      <c r="Q1405" s="4">
        <v>490.43</v>
      </c>
      <c r="R1405" s="4">
        <v>482.70699999999999</v>
      </c>
      <c r="S1405" s="4">
        <v>474.03399999999999</v>
      </c>
      <c r="T1405" s="4">
        <v>454.24700000000001</v>
      </c>
      <c r="U1405" s="4">
        <v>378.25</v>
      </c>
      <c r="V1405" s="4">
        <v>252.53700000000001</v>
      </c>
      <c r="W1405" s="4">
        <v>177.16800000000001</v>
      </c>
      <c r="X1405" s="4">
        <v>98.828999999999994</v>
      </c>
      <c r="Y1405" s="4">
        <v>32.348999999999997</v>
      </c>
      <c r="Z1405" s="4">
        <v>5.7670000000000003</v>
      </c>
      <c r="AA1405" s="4">
        <v>0.26</v>
      </c>
      <c r="AB1405" s="4">
        <v>23</v>
      </c>
      <c r="AE1405" s="4">
        <v>314.37299999999999</v>
      </c>
    </row>
    <row r="1406" spans="1:31">
      <c r="A1406" s="8">
        <v>1986</v>
      </c>
      <c r="B1406" s="8" t="s">
        <v>894</v>
      </c>
      <c r="C1406" s="9" t="s">
        <v>131</v>
      </c>
      <c r="D1406" s="5"/>
      <c r="E1406" s="6">
        <v>100</v>
      </c>
      <c r="F1406" s="5">
        <v>2019</v>
      </c>
      <c r="G1406" s="4">
        <v>340.714</v>
      </c>
      <c r="H1406" s="4">
        <v>365.40300000000002</v>
      </c>
      <c r="I1406" s="4">
        <v>363.01799999999997</v>
      </c>
      <c r="J1406" s="4">
        <v>318.80700000000002</v>
      </c>
      <c r="K1406" s="4">
        <v>320.98700000000002</v>
      </c>
      <c r="L1406" s="4">
        <v>402.70100000000002</v>
      </c>
      <c r="M1406" s="4">
        <v>494.28899999999999</v>
      </c>
      <c r="N1406" s="4">
        <v>517.50699999999995</v>
      </c>
      <c r="O1406" s="4">
        <v>556.91800000000001</v>
      </c>
      <c r="P1406" s="4">
        <v>528.25599999999997</v>
      </c>
      <c r="Q1406" s="4">
        <v>490.93700000000001</v>
      </c>
      <c r="R1406" s="4">
        <v>478.38400000000001</v>
      </c>
      <c r="S1406" s="4">
        <v>470.69600000000003</v>
      </c>
      <c r="T1406" s="4">
        <v>447.524</v>
      </c>
      <c r="U1406" s="4">
        <v>391.66699999999997</v>
      </c>
      <c r="V1406" s="4">
        <v>255.69200000000001</v>
      </c>
      <c r="W1406" s="4">
        <v>173.161</v>
      </c>
      <c r="X1406" s="4">
        <v>97.465999999999994</v>
      </c>
      <c r="Y1406" s="4">
        <v>31.558</v>
      </c>
      <c r="Z1406" s="4">
        <v>6.1589999999999998</v>
      </c>
      <c r="AA1406" s="4">
        <v>0.26400000000000001</v>
      </c>
      <c r="AB1406" s="4">
        <v>23</v>
      </c>
      <c r="AE1406" s="4">
        <v>308.608</v>
      </c>
    </row>
    <row r="1407" spans="1:31">
      <c r="A1407" s="8">
        <v>2218</v>
      </c>
      <c r="B1407" s="8" t="s">
        <v>894</v>
      </c>
      <c r="C1407" s="9" t="s">
        <v>131</v>
      </c>
      <c r="D1407" s="5"/>
      <c r="E1407" s="6">
        <v>100</v>
      </c>
      <c r="F1407" s="5">
        <v>2020</v>
      </c>
      <c r="G1407" s="4">
        <v>335.98200000000003</v>
      </c>
      <c r="H1407" s="4">
        <v>359.49099999999999</v>
      </c>
      <c r="I1407" s="4">
        <v>368.661</v>
      </c>
      <c r="J1407" s="4">
        <v>325.19200000000001</v>
      </c>
      <c r="K1407" s="4">
        <v>311.95999999999998</v>
      </c>
      <c r="L1407" s="4">
        <v>379.88</v>
      </c>
      <c r="M1407" s="4">
        <v>481.93099999999998</v>
      </c>
      <c r="N1407" s="4">
        <v>507.70499999999998</v>
      </c>
      <c r="O1407" s="4">
        <v>553.63199999999995</v>
      </c>
      <c r="P1407" s="4">
        <v>533.91600000000005</v>
      </c>
      <c r="Q1407" s="4">
        <v>493.471</v>
      </c>
      <c r="R1407" s="4">
        <v>475.404</v>
      </c>
      <c r="S1407" s="4">
        <v>467.16899999999998</v>
      </c>
      <c r="T1407" s="4">
        <v>443.101</v>
      </c>
      <c r="U1407" s="4">
        <v>400.04500000000002</v>
      </c>
      <c r="V1407" s="4">
        <v>263.70999999999998</v>
      </c>
      <c r="W1407" s="4">
        <v>170.84899999999999</v>
      </c>
      <c r="X1407" s="4">
        <v>93.555000000000007</v>
      </c>
      <c r="Y1407" s="4">
        <v>29.562999999999999</v>
      </c>
      <c r="Z1407" s="4">
        <v>5.1219999999999999</v>
      </c>
      <c r="AA1407" s="4">
        <v>0.28299999999999997</v>
      </c>
      <c r="AB1407" s="4">
        <v>23</v>
      </c>
      <c r="AE1407" s="4">
        <v>299.37200000000001</v>
      </c>
    </row>
    <row r="1408" spans="1:31">
      <c r="A1408" s="8">
        <v>2450</v>
      </c>
      <c r="B1408" s="8" t="s">
        <v>894</v>
      </c>
      <c r="C1408" s="9" t="s">
        <v>131</v>
      </c>
      <c r="D1408" s="5"/>
      <c r="E1408" s="6">
        <v>100</v>
      </c>
      <c r="F1408" s="5">
        <v>2021</v>
      </c>
      <c r="G1408" s="4">
        <v>331.39100000000002</v>
      </c>
      <c r="H1408" s="4">
        <v>354.40600000000001</v>
      </c>
      <c r="I1408" s="4">
        <v>370.63299999999998</v>
      </c>
      <c r="J1408" s="4">
        <v>332.29399999999998</v>
      </c>
      <c r="K1408" s="4">
        <v>306.298</v>
      </c>
      <c r="L1408" s="4">
        <v>359.06900000000002</v>
      </c>
      <c r="M1408" s="4">
        <v>464.84899999999999</v>
      </c>
      <c r="N1408" s="4">
        <v>500.322</v>
      </c>
      <c r="O1408" s="4">
        <v>546.22799999999995</v>
      </c>
      <c r="P1408" s="4">
        <v>538.23299999999995</v>
      </c>
      <c r="Q1408" s="4">
        <v>496.42700000000002</v>
      </c>
      <c r="R1408" s="4">
        <v>472.041</v>
      </c>
      <c r="S1408" s="4">
        <v>461.75400000000002</v>
      </c>
      <c r="T1408" s="4">
        <v>437.42899999999997</v>
      </c>
      <c r="U1408" s="4">
        <v>400.22899999999998</v>
      </c>
      <c r="V1408" s="4">
        <v>272.50299999999999</v>
      </c>
      <c r="W1408" s="4">
        <v>170.07599999999999</v>
      </c>
      <c r="X1408" s="4">
        <v>94.843000000000004</v>
      </c>
      <c r="Y1408" s="4">
        <v>33.457000000000001</v>
      </c>
      <c r="Z1408" s="4">
        <v>5.625</v>
      </c>
      <c r="AA1408" s="4">
        <v>0.32</v>
      </c>
      <c r="AB1408" s="4">
        <v>23</v>
      </c>
      <c r="AE1408" s="4">
        <v>304.32100000000003</v>
      </c>
    </row>
    <row r="1409" spans="1:31">
      <c r="A1409" s="8">
        <v>2682</v>
      </c>
      <c r="B1409" s="8" t="s">
        <v>894</v>
      </c>
      <c r="C1409" s="9" t="s">
        <v>131</v>
      </c>
      <c r="D1409" s="5"/>
      <c r="E1409" s="6">
        <v>100</v>
      </c>
      <c r="F1409" s="5">
        <v>2022</v>
      </c>
      <c r="G1409" s="4">
        <v>325.197</v>
      </c>
      <c r="H1409" s="4">
        <v>349.33100000000002</v>
      </c>
      <c r="I1409" s="4">
        <v>369.69600000000003</v>
      </c>
      <c r="J1409" s="4">
        <v>341.33199999999999</v>
      </c>
      <c r="K1409" s="4">
        <v>304.58699999999999</v>
      </c>
      <c r="L1409" s="4">
        <v>340.202</v>
      </c>
      <c r="M1409" s="4">
        <v>442.99799999999999</v>
      </c>
      <c r="N1409" s="4">
        <v>496.13900000000001</v>
      </c>
      <c r="O1409" s="4">
        <v>534.90899999999999</v>
      </c>
      <c r="P1409" s="4">
        <v>542.49900000000002</v>
      </c>
      <c r="Q1409" s="4">
        <v>501.15499999999997</v>
      </c>
      <c r="R1409" s="4">
        <v>469.86099999999999</v>
      </c>
      <c r="S1409" s="4">
        <v>456.74599999999998</v>
      </c>
      <c r="T1409" s="4">
        <v>433.57600000000002</v>
      </c>
      <c r="U1409" s="4">
        <v>396.61200000000002</v>
      </c>
      <c r="V1409" s="4">
        <v>284.84399999999999</v>
      </c>
      <c r="W1409" s="4">
        <v>168.67099999999999</v>
      </c>
      <c r="X1409" s="4">
        <v>94.307000000000002</v>
      </c>
      <c r="Y1409" s="4">
        <v>36.344000000000001</v>
      </c>
      <c r="Z1409" s="4">
        <v>6.1710000000000003</v>
      </c>
      <c r="AA1409" s="4">
        <v>0.373</v>
      </c>
      <c r="AB1409" s="4">
        <v>23</v>
      </c>
      <c r="AE1409" s="4">
        <v>305.86599999999999</v>
      </c>
    </row>
    <row r="1410" spans="1:31">
      <c r="A1410" s="8">
        <v>2914</v>
      </c>
      <c r="B1410" s="8" t="s">
        <v>894</v>
      </c>
      <c r="C1410" s="9" t="s">
        <v>131</v>
      </c>
      <c r="D1410" s="5"/>
      <c r="E1410" s="6">
        <v>100</v>
      </c>
      <c r="F1410" s="5">
        <v>2023</v>
      </c>
      <c r="G1410" s="4">
        <v>317.726</v>
      </c>
      <c r="H1410" s="4">
        <v>344.34399999999999</v>
      </c>
      <c r="I1410" s="4">
        <v>366.44499999999999</v>
      </c>
      <c r="J1410" s="4">
        <v>350.98700000000002</v>
      </c>
      <c r="K1410" s="4">
        <v>306.33</v>
      </c>
      <c r="L1410" s="4">
        <v>323.91699999999997</v>
      </c>
      <c r="M1410" s="4">
        <v>418.18799999999999</v>
      </c>
      <c r="N1410" s="4">
        <v>492.721</v>
      </c>
      <c r="O1410" s="4">
        <v>521.58000000000004</v>
      </c>
      <c r="P1410" s="4">
        <v>545.66499999999996</v>
      </c>
      <c r="Q1410" s="4">
        <v>507.08</v>
      </c>
      <c r="R1410" s="4">
        <v>469.08699999999999</v>
      </c>
      <c r="S1410" s="4">
        <v>452.34199999999998</v>
      </c>
      <c r="T1410" s="4">
        <v>430.923</v>
      </c>
      <c r="U1410" s="4">
        <v>391.21199999999999</v>
      </c>
      <c r="V1410" s="4">
        <v>298.28199999999998</v>
      </c>
      <c r="W1410" s="4">
        <v>168.16300000000001</v>
      </c>
      <c r="X1410" s="4">
        <v>92.444000000000003</v>
      </c>
      <c r="Y1410" s="4">
        <v>37.43</v>
      </c>
      <c r="Z1410" s="4">
        <v>6.7119999999999997</v>
      </c>
      <c r="AA1410" s="4">
        <v>0.434</v>
      </c>
      <c r="AB1410" s="4">
        <v>23</v>
      </c>
      <c r="AE1410" s="4">
        <v>305.18299999999999</v>
      </c>
    </row>
    <row r="1411" spans="1:31">
      <c r="A1411" s="8">
        <v>3146</v>
      </c>
      <c r="B1411" s="8" t="s">
        <v>894</v>
      </c>
      <c r="C1411" s="9" t="s">
        <v>131</v>
      </c>
      <c r="D1411" s="5"/>
      <c r="E1411" s="6">
        <v>100</v>
      </c>
      <c r="F1411" s="5">
        <v>2024</v>
      </c>
      <c r="G1411" s="4">
        <v>310.214</v>
      </c>
      <c r="H1411" s="4">
        <v>339.16699999999997</v>
      </c>
      <c r="I1411" s="4">
        <v>362.19</v>
      </c>
      <c r="J1411" s="4">
        <v>359.27499999999998</v>
      </c>
      <c r="K1411" s="4">
        <v>310.63799999999998</v>
      </c>
      <c r="L1411" s="4">
        <v>310.88799999999998</v>
      </c>
      <c r="M1411" s="4">
        <v>393.375</v>
      </c>
      <c r="N1411" s="4">
        <v>486.07600000000002</v>
      </c>
      <c r="O1411" s="4">
        <v>509.27699999999999</v>
      </c>
      <c r="P1411" s="4">
        <v>546.19100000000003</v>
      </c>
      <c r="Q1411" s="4">
        <v>513.31200000000001</v>
      </c>
      <c r="R1411" s="4">
        <v>470.03</v>
      </c>
      <c r="S1411" s="4">
        <v>448.85700000000003</v>
      </c>
      <c r="T1411" s="4">
        <v>428.577</v>
      </c>
      <c r="U1411" s="4">
        <v>386.62900000000002</v>
      </c>
      <c r="V1411" s="4">
        <v>309.37</v>
      </c>
      <c r="W1411" s="4">
        <v>170.364</v>
      </c>
      <c r="X1411" s="4">
        <v>89.775000000000006</v>
      </c>
      <c r="Y1411" s="4">
        <v>36.206000000000003</v>
      </c>
      <c r="Z1411" s="4">
        <v>6.9459999999999997</v>
      </c>
      <c r="AA1411" s="4">
        <v>0.495</v>
      </c>
      <c r="AB1411" s="4">
        <v>23</v>
      </c>
      <c r="AE1411" s="4">
        <v>303.786</v>
      </c>
    </row>
    <row r="1412" spans="1:31">
      <c r="A1412" s="8">
        <v>3378</v>
      </c>
      <c r="B1412" s="8" t="s">
        <v>894</v>
      </c>
      <c r="C1412" s="9" t="s">
        <v>131</v>
      </c>
      <c r="D1412" s="5"/>
      <c r="E1412" s="6">
        <v>100</v>
      </c>
      <c r="F1412" s="5">
        <v>2025</v>
      </c>
      <c r="G1412" s="4">
        <v>303.54000000000002</v>
      </c>
      <c r="H1412" s="4">
        <v>333.315</v>
      </c>
      <c r="I1412" s="4">
        <v>357.94299999999998</v>
      </c>
      <c r="J1412" s="4">
        <v>364.875</v>
      </c>
      <c r="K1412" s="4">
        <v>316.80700000000002</v>
      </c>
      <c r="L1412" s="4">
        <v>301.59300000000002</v>
      </c>
      <c r="M1412" s="4">
        <v>370.6</v>
      </c>
      <c r="N1412" s="4">
        <v>473.86900000000003</v>
      </c>
      <c r="O1412" s="4">
        <v>499.78899999999999</v>
      </c>
      <c r="P1412" s="4">
        <v>543.226</v>
      </c>
      <c r="Q1412" s="4">
        <v>519.19000000000005</v>
      </c>
      <c r="R1412" s="4">
        <v>472.834</v>
      </c>
      <c r="S1412" s="4">
        <v>446.53399999999999</v>
      </c>
      <c r="T1412" s="4">
        <v>426.12299999999999</v>
      </c>
      <c r="U1412" s="4">
        <v>384.14800000000002</v>
      </c>
      <c r="V1412" s="4">
        <v>316.44900000000001</v>
      </c>
      <c r="W1412" s="4">
        <v>176.06299999999999</v>
      </c>
      <c r="X1412" s="4">
        <v>86.846000000000004</v>
      </c>
      <c r="Y1412" s="4">
        <v>32.814999999999998</v>
      </c>
      <c r="Z1412" s="4">
        <v>6.0250000000000004</v>
      </c>
      <c r="AA1412" s="4">
        <v>0.54800000000000004</v>
      </c>
      <c r="AB1412" s="4">
        <v>23</v>
      </c>
      <c r="AE1412" s="4">
        <v>302.29700000000003</v>
      </c>
    </row>
    <row r="1413" spans="1:31">
      <c r="A1413" s="8">
        <v>3610</v>
      </c>
      <c r="B1413" s="8" t="s">
        <v>894</v>
      </c>
      <c r="C1413" s="9" t="s">
        <v>131</v>
      </c>
      <c r="D1413" s="5"/>
      <c r="E1413" s="6">
        <v>100</v>
      </c>
      <c r="F1413" s="5">
        <v>2026</v>
      </c>
      <c r="G1413" s="4">
        <v>297.40699999999998</v>
      </c>
      <c r="H1413" s="4">
        <v>327.06599999999997</v>
      </c>
      <c r="I1413" s="4">
        <v>353.11900000000003</v>
      </c>
      <c r="J1413" s="4">
        <v>366.74400000000003</v>
      </c>
      <c r="K1413" s="4">
        <v>324.29599999999999</v>
      </c>
      <c r="L1413" s="4">
        <v>296.32900000000001</v>
      </c>
      <c r="M1413" s="4">
        <v>349.99599999999998</v>
      </c>
      <c r="N1413" s="4">
        <v>456.95</v>
      </c>
      <c r="O1413" s="4">
        <v>492.59500000000003</v>
      </c>
      <c r="P1413" s="4">
        <v>536.06299999999999</v>
      </c>
      <c r="Q1413" s="4">
        <v>523.64800000000002</v>
      </c>
      <c r="R1413" s="4">
        <v>476.072</v>
      </c>
      <c r="S1413" s="4">
        <v>443.72399999999999</v>
      </c>
      <c r="T1413" s="4">
        <v>421.36700000000002</v>
      </c>
      <c r="U1413" s="4">
        <v>379.73599999999999</v>
      </c>
      <c r="V1413" s="4">
        <v>316.7</v>
      </c>
      <c r="W1413" s="4">
        <v>184.755</v>
      </c>
      <c r="X1413" s="4">
        <v>89.052999999999997</v>
      </c>
      <c r="Y1413" s="4">
        <v>35.017000000000003</v>
      </c>
      <c r="Z1413" s="4">
        <v>6.6529999999999996</v>
      </c>
      <c r="AA1413" s="4">
        <v>0.59</v>
      </c>
      <c r="AB1413" s="4">
        <v>23</v>
      </c>
      <c r="AE1413" s="4">
        <v>316.06799999999998</v>
      </c>
    </row>
    <row r="1414" spans="1:31">
      <c r="A1414" s="8">
        <v>3842</v>
      </c>
      <c r="B1414" s="8" t="s">
        <v>894</v>
      </c>
      <c r="C1414" s="9" t="s">
        <v>131</v>
      </c>
      <c r="D1414" s="5"/>
      <c r="E1414" s="6">
        <v>100</v>
      </c>
      <c r="F1414" s="5">
        <v>2027</v>
      </c>
      <c r="G1414" s="4">
        <v>291.702</v>
      </c>
      <c r="H1414" s="4">
        <v>320.61599999999999</v>
      </c>
      <c r="I1414" s="4">
        <v>348.19099999999997</v>
      </c>
      <c r="J1414" s="4">
        <v>365.56099999999998</v>
      </c>
      <c r="K1414" s="4">
        <v>333.47899999999998</v>
      </c>
      <c r="L1414" s="4">
        <v>294.81599999999997</v>
      </c>
      <c r="M1414" s="4">
        <v>331.23500000000001</v>
      </c>
      <c r="N1414" s="4">
        <v>435.21899999999999</v>
      </c>
      <c r="O1414" s="4">
        <v>488.49900000000002</v>
      </c>
      <c r="P1414" s="4">
        <v>524.96699999999998</v>
      </c>
      <c r="Q1414" s="4">
        <v>527.99300000000005</v>
      </c>
      <c r="R1414" s="4">
        <v>480.92599999999999</v>
      </c>
      <c r="S1414" s="4">
        <v>442.00599999999997</v>
      </c>
      <c r="T1414" s="4">
        <v>417.07900000000001</v>
      </c>
      <c r="U1414" s="4">
        <v>376.81400000000002</v>
      </c>
      <c r="V1414" s="4">
        <v>314.02600000000001</v>
      </c>
      <c r="W1414" s="4">
        <v>194.86500000000001</v>
      </c>
      <c r="X1414" s="4">
        <v>89.671999999999997</v>
      </c>
      <c r="Y1414" s="4">
        <v>36.107999999999997</v>
      </c>
      <c r="Z1414" s="4">
        <v>7.7960000000000003</v>
      </c>
      <c r="AA1414" s="4">
        <v>0.625</v>
      </c>
      <c r="AB1414" s="4">
        <v>23</v>
      </c>
      <c r="AE1414" s="4">
        <v>329.06599999999997</v>
      </c>
    </row>
    <row r="1415" spans="1:31">
      <c r="A1415" s="8">
        <v>4074</v>
      </c>
      <c r="B1415" s="8" t="s">
        <v>894</v>
      </c>
      <c r="C1415" s="9" t="s">
        <v>131</v>
      </c>
      <c r="D1415" s="5"/>
      <c r="E1415" s="6">
        <v>100</v>
      </c>
      <c r="F1415" s="5">
        <v>2028</v>
      </c>
      <c r="G1415" s="4">
        <v>286.68200000000002</v>
      </c>
      <c r="H1415" s="4">
        <v>314.02100000000002</v>
      </c>
      <c r="I1415" s="4">
        <v>343.108</v>
      </c>
      <c r="J1415" s="4">
        <v>362.197</v>
      </c>
      <c r="K1415" s="4">
        <v>343.04</v>
      </c>
      <c r="L1415" s="4">
        <v>296.536</v>
      </c>
      <c r="M1415" s="4">
        <v>314.995</v>
      </c>
      <c r="N1415" s="4">
        <v>410.51600000000002</v>
      </c>
      <c r="O1415" s="4">
        <v>485.11599999999999</v>
      </c>
      <c r="P1415" s="4">
        <v>511.87700000000001</v>
      </c>
      <c r="Q1415" s="4">
        <v>531.24800000000005</v>
      </c>
      <c r="R1415" s="4">
        <v>486.86099999999999</v>
      </c>
      <c r="S1415" s="4">
        <v>441.59</v>
      </c>
      <c r="T1415" s="4">
        <v>413.47199999999998</v>
      </c>
      <c r="U1415" s="4">
        <v>374.92200000000003</v>
      </c>
      <c r="V1415" s="4">
        <v>310.49900000000002</v>
      </c>
      <c r="W1415" s="4">
        <v>204.613</v>
      </c>
      <c r="X1415" s="4">
        <v>89.644000000000005</v>
      </c>
      <c r="Y1415" s="4">
        <v>35.981000000000002</v>
      </c>
      <c r="Z1415" s="4">
        <v>8.7360000000000007</v>
      </c>
      <c r="AA1415" s="4">
        <v>0.65400000000000003</v>
      </c>
      <c r="AB1415" s="4">
        <v>23</v>
      </c>
      <c r="AE1415" s="4">
        <v>339.62799999999999</v>
      </c>
    </row>
    <row r="1416" spans="1:31">
      <c r="A1416" s="8">
        <v>4306</v>
      </c>
      <c r="B1416" s="8" t="s">
        <v>894</v>
      </c>
      <c r="C1416" s="9" t="s">
        <v>131</v>
      </c>
      <c r="D1416" s="5"/>
      <c r="E1416" s="6">
        <v>100</v>
      </c>
      <c r="F1416" s="5">
        <v>2029</v>
      </c>
      <c r="G1416" s="4">
        <v>282.46100000000001</v>
      </c>
      <c r="H1416" s="4">
        <v>307.411</v>
      </c>
      <c r="I1416" s="4">
        <v>337.69299999999998</v>
      </c>
      <c r="J1416" s="4">
        <v>358.12400000000002</v>
      </c>
      <c r="K1416" s="4">
        <v>351.09899999999999</v>
      </c>
      <c r="L1416" s="4">
        <v>300.65699999999998</v>
      </c>
      <c r="M1416" s="4">
        <v>302</v>
      </c>
      <c r="N1416" s="4">
        <v>385.85399999999998</v>
      </c>
      <c r="O1416" s="4">
        <v>478.58800000000002</v>
      </c>
      <c r="P1416" s="4">
        <v>499.90300000000002</v>
      </c>
      <c r="Q1416" s="4">
        <v>531.99900000000002</v>
      </c>
      <c r="R1416" s="4">
        <v>493.12799999999999</v>
      </c>
      <c r="S1416" s="4">
        <v>442.86599999999999</v>
      </c>
      <c r="T1416" s="4">
        <v>410.91300000000001</v>
      </c>
      <c r="U1416" s="4">
        <v>373.51900000000001</v>
      </c>
      <c r="V1416" s="4">
        <v>308.16399999999999</v>
      </c>
      <c r="W1416" s="4">
        <v>211.78899999999999</v>
      </c>
      <c r="X1416" s="4">
        <v>90.355999999999995</v>
      </c>
      <c r="Y1416" s="4">
        <v>34.587000000000003</v>
      </c>
      <c r="Z1416" s="4">
        <v>8.7189999999999994</v>
      </c>
      <c r="AA1416" s="4">
        <v>0.68400000000000005</v>
      </c>
      <c r="AB1416" s="4">
        <v>23</v>
      </c>
      <c r="AE1416" s="4">
        <v>346.13499999999999</v>
      </c>
    </row>
    <row r="1417" spans="1:31">
      <c r="A1417" s="8">
        <v>4538</v>
      </c>
      <c r="B1417" s="8" t="s">
        <v>894</v>
      </c>
      <c r="C1417" s="9" t="s">
        <v>131</v>
      </c>
      <c r="D1417" s="5"/>
      <c r="E1417" s="6">
        <v>100</v>
      </c>
      <c r="F1417" s="5">
        <v>2030</v>
      </c>
      <c r="G1417" s="4">
        <v>279.209</v>
      </c>
      <c r="H1417" s="4">
        <v>300.952</v>
      </c>
      <c r="I1417" s="4">
        <v>331.82100000000003</v>
      </c>
      <c r="J1417" s="4">
        <v>354.21499999999997</v>
      </c>
      <c r="K1417" s="4">
        <v>356.47500000000002</v>
      </c>
      <c r="L1417" s="4">
        <v>306.51100000000002</v>
      </c>
      <c r="M1417" s="4">
        <v>292.67599999999999</v>
      </c>
      <c r="N1417" s="4">
        <v>363.25799999999998</v>
      </c>
      <c r="O1417" s="4">
        <v>466.61500000000001</v>
      </c>
      <c r="P1417" s="4">
        <v>490.827</v>
      </c>
      <c r="Q1417" s="4">
        <v>529.41899999999998</v>
      </c>
      <c r="R1417" s="4">
        <v>499.14</v>
      </c>
      <c r="S1417" s="4">
        <v>446.012</v>
      </c>
      <c r="T1417" s="4">
        <v>409.59899999999999</v>
      </c>
      <c r="U1417" s="4">
        <v>372.387</v>
      </c>
      <c r="V1417" s="4">
        <v>307.73399999999998</v>
      </c>
      <c r="W1417" s="4">
        <v>215.803</v>
      </c>
      <c r="X1417" s="4">
        <v>92.539000000000001</v>
      </c>
      <c r="Y1417" s="4">
        <v>31.974</v>
      </c>
      <c r="Z1417" s="4">
        <v>7.165</v>
      </c>
      <c r="AA1417" s="4">
        <v>0.71899999999999997</v>
      </c>
      <c r="AB1417" s="4">
        <v>23</v>
      </c>
      <c r="AE1417" s="4">
        <v>348.2</v>
      </c>
    </row>
    <row r="1418" spans="1:31">
      <c r="A1418" s="8">
        <v>2606</v>
      </c>
      <c r="B1418" s="8" t="s">
        <v>895</v>
      </c>
      <c r="C1418" s="9" t="s">
        <v>135</v>
      </c>
      <c r="D1418" s="5"/>
      <c r="E1418" s="6">
        <v>854</v>
      </c>
      <c r="F1418" s="5">
        <v>1961</v>
      </c>
      <c r="G1418" s="4">
        <v>830.16899999999998</v>
      </c>
      <c r="H1418" s="4">
        <v>633.14700000000005</v>
      </c>
      <c r="I1418" s="4">
        <v>598.03300000000002</v>
      </c>
      <c r="J1418" s="4">
        <v>526.28499999999997</v>
      </c>
      <c r="K1418" s="4">
        <v>441.67899999999997</v>
      </c>
      <c r="L1418" s="4">
        <v>367.63600000000002</v>
      </c>
      <c r="M1418" s="4">
        <v>316.827</v>
      </c>
      <c r="N1418" s="4">
        <v>280.45999999999998</v>
      </c>
      <c r="O1418" s="4">
        <v>245.828</v>
      </c>
      <c r="P1418" s="4">
        <v>209.352</v>
      </c>
      <c r="Q1418" s="4">
        <v>168.92400000000001</v>
      </c>
      <c r="R1418" s="4">
        <v>130.6</v>
      </c>
      <c r="S1418" s="4">
        <v>93.037999999999997</v>
      </c>
      <c r="T1418" s="4">
        <v>60.71</v>
      </c>
      <c r="U1418" s="4">
        <v>33.929000000000002</v>
      </c>
      <c r="V1418" s="4">
        <v>15.145</v>
      </c>
      <c r="W1418" s="4">
        <v>1.28975</v>
      </c>
      <c r="X1418" s="4">
        <v>1.28975</v>
      </c>
      <c r="Y1418" s="4">
        <v>1.28975</v>
      </c>
      <c r="Z1418" s="4">
        <v>1.28975</v>
      </c>
      <c r="AA1418" s="4">
        <v>0</v>
      </c>
      <c r="AB1418" s="4">
        <v>24</v>
      </c>
      <c r="AE1418" s="4">
        <v>5.1589999999999998</v>
      </c>
    </row>
    <row r="1419" spans="1:31">
      <c r="A1419" s="8">
        <v>2838</v>
      </c>
      <c r="B1419" s="8" t="s">
        <v>895</v>
      </c>
      <c r="C1419" s="9" t="s">
        <v>135</v>
      </c>
      <c r="D1419" s="5"/>
      <c r="E1419" s="6">
        <v>854</v>
      </c>
      <c r="F1419" s="5">
        <v>1962</v>
      </c>
      <c r="G1419" s="4">
        <v>852.36199999999997</v>
      </c>
      <c r="H1419" s="4">
        <v>649.49099999999999</v>
      </c>
      <c r="I1419" s="4">
        <v>597.01400000000001</v>
      </c>
      <c r="J1419" s="4">
        <v>538.28899999999999</v>
      </c>
      <c r="K1419" s="4">
        <v>447.97399999999999</v>
      </c>
      <c r="L1419" s="4">
        <v>371.971</v>
      </c>
      <c r="M1419" s="4">
        <v>317.77</v>
      </c>
      <c r="N1419" s="4">
        <v>280.98700000000002</v>
      </c>
      <c r="O1419" s="4">
        <v>247.37</v>
      </c>
      <c r="P1419" s="4">
        <v>211.685</v>
      </c>
      <c r="Q1419" s="4">
        <v>172.00299999999999</v>
      </c>
      <c r="R1419" s="4">
        <v>132.852</v>
      </c>
      <c r="S1419" s="4">
        <v>95.248000000000005</v>
      </c>
      <c r="T1419" s="4">
        <v>61.887999999999998</v>
      </c>
      <c r="U1419" s="4">
        <v>34.856999999999999</v>
      </c>
      <c r="V1419" s="4">
        <v>15.698</v>
      </c>
      <c r="W1419" s="4">
        <v>1.4592499999999999</v>
      </c>
      <c r="X1419" s="4">
        <v>1.4592499999999999</v>
      </c>
      <c r="Y1419" s="4">
        <v>1.4592499999999999</v>
      </c>
      <c r="Z1419" s="4">
        <v>1.4592499999999999</v>
      </c>
      <c r="AA1419" s="4">
        <v>0</v>
      </c>
      <c r="AB1419" s="4">
        <v>24</v>
      </c>
      <c r="AE1419" s="4">
        <v>5.8369999999999997</v>
      </c>
    </row>
    <row r="1420" spans="1:31">
      <c r="A1420" s="8">
        <v>3070</v>
      </c>
      <c r="B1420" s="8" t="s">
        <v>895</v>
      </c>
      <c r="C1420" s="9" t="s">
        <v>135</v>
      </c>
      <c r="D1420" s="5"/>
      <c r="E1420" s="6">
        <v>854</v>
      </c>
      <c r="F1420" s="5">
        <v>1963</v>
      </c>
      <c r="G1420" s="4">
        <v>866.05700000000002</v>
      </c>
      <c r="H1420" s="4">
        <v>670.81100000000004</v>
      </c>
      <c r="I1420" s="4">
        <v>596.13099999999997</v>
      </c>
      <c r="J1420" s="4">
        <v>552.12599999999998</v>
      </c>
      <c r="K1420" s="4">
        <v>455.76100000000002</v>
      </c>
      <c r="L1420" s="4">
        <v>377.30900000000003</v>
      </c>
      <c r="M1420" s="4">
        <v>319.32100000000003</v>
      </c>
      <c r="N1420" s="4">
        <v>281.75099999999998</v>
      </c>
      <c r="O1420" s="4">
        <v>249.066</v>
      </c>
      <c r="P1420" s="4">
        <v>214.14400000000001</v>
      </c>
      <c r="Q1420" s="4">
        <v>175.45400000000001</v>
      </c>
      <c r="R1420" s="4">
        <v>135.38900000000001</v>
      </c>
      <c r="S1420" s="4">
        <v>97.76</v>
      </c>
      <c r="T1420" s="4">
        <v>63.189</v>
      </c>
      <c r="U1420" s="4">
        <v>35.729999999999997</v>
      </c>
      <c r="V1420" s="4">
        <v>15.997999999999999</v>
      </c>
      <c r="W1420" s="4">
        <v>1.56375</v>
      </c>
      <c r="X1420" s="4">
        <v>1.56375</v>
      </c>
      <c r="Y1420" s="4">
        <v>1.56375</v>
      </c>
      <c r="Z1420" s="4">
        <v>1.56375</v>
      </c>
      <c r="AA1420" s="4">
        <v>0</v>
      </c>
      <c r="AB1420" s="4">
        <v>24</v>
      </c>
      <c r="AE1420" s="4">
        <v>6.2549999999999999</v>
      </c>
    </row>
    <row r="1421" spans="1:31">
      <c r="A1421" s="8">
        <v>3302</v>
      </c>
      <c r="B1421" s="8" t="s">
        <v>895</v>
      </c>
      <c r="C1421" s="9" t="s">
        <v>135</v>
      </c>
      <c r="D1421" s="5"/>
      <c r="E1421" s="6">
        <v>854</v>
      </c>
      <c r="F1421" s="5">
        <v>1964</v>
      </c>
      <c r="G1421" s="4">
        <v>879.51599999999996</v>
      </c>
      <c r="H1421" s="4">
        <v>693.05399999999997</v>
      </c>
      <c r="I1421" s="4">
        <v>597.92999999999995</v>
      </c>
      <c r="J1421" s="4">
        <v>564.53099999999995</v>
      </c>
      <c r="K1421" s="4">
        <v>465.24400000000003</v>
      </c>
      <c r="L1421" s="4">
        <v>383.185</v>
      </c>
      <c r="M1421" s="4">
        <v>321.392</v>
      </c>
      <c r="N1421" s="4">
        <v>282.50700000000001</v>
      </c>
      <c r="O1421" s="4">
        <v>250.55099999999999</v>
      </c>
      <c r="P1421" s="4">
        <v>216.52600000000001</v>
      </c>
      <c r="Q1421" s="4">
        <v>178.89699999999999</v>
      </c>
      <c r="R1421" s="4">
        <v>138.214</v>
      </c>
      <c r="S1421" s="4">
        <v>100.364</v>
      </c>
      <c r="T1421" s="4">
        <v>64.674999999999997</v>
      </c>
      <c r="U1421" s="4">
        <v>36.509</v>
      </c>
      <c r="V1421" s="4">
        <v>16.073</v>
      </c>
      <c r="W1421" s="4">
        <v>1.5740000000000001</v>
      </c>
      <c r="X1421" s="4">
        <v>1.5740000000000001</v>
      </c>
      <c r="Y1421" s="4">
        <v>1.5740000000000001</v>
      </c>
      <c r="Z1421" s="4">
        <v>1.5740000000000001</v>
      </c>
      <c r="AA1421" s="4">
        <v>0</v>
      </c>
      <c r="AB1421" s="4">
        <v>24</v>
      </c>
      <c r="AE1421" s="4">
        <v>6.2960000000000003</v>
      </c>
    </row>
    <row r="1422" spans="1:31">
      <c r="A1422" s="8">
        <v>3534</v>
      </c>
      <c r="B1422" s="8" t="s">
        <v>895</v>
      </c>
      <c r="C1422" s="9" t="s">
        <v>135</v>
      </c>
      <c r="D1422" s="5"/>
      <c r="E1422" s="6">
        <v>854</v>
      </c>
      <c r="F1422" s="5">
        <v>1965</v>
      </c>
      <c r="G1422" s="4">
        <v>899.61500000000001</v>
      </c>
      <c r="H1422" s="4">
        <v>710.86099999999999</v>
      </c>
      <c r="I1422" s="4">
        <v>604.30600000000004</v>
      </c>
      <c r="J1422" s="4">
        <v>573.72799999999995</v>
      </c>
      <c r="K1422" s="4">
        <v>476.69099999999997</v>
      </c>
      <c r="L1422" s="4">
        <v>389.57900000000001</v>
      </c>
      <c r="M1422" s="4">
        <v>323.98899999999998</v>
      </c>
      <c r="N1422" s="4">
        <v>283.16199999999998</v>
      </c>
      <c r="O1422" s="4">
        <v>251.66300000000001</v>
      </c>
      <c r="P1422" s="4">
        <v>218.72499999999999</v>
      </c>
      <c r="Q1422" s="4">
        <v>182.131</v>
      </c>
      <c r="R1422" s="4">
        <v>141.32300000000001</v>
      </c>
      <c r="S1422" s="4">
        <v>102.974</v>
      </c>
      <c r="T1422" s="4">
        <v>66.382000000000005</v>
      </c>
      <c r="U1422" s="4">
        <v>37.198999999999998</v>
      </c>
      <c r="V1422" s="4">
        <v>15.986000000000001</v>
      </c>
      <c r="W1422" s="4">
        <v>1.46</v>
      </c>
      <c r="X1422" s="4">
        <v>1.46</v>
      </c>
      <c r="Y1422" s="4">
        <v>1.46</v>
      </c>
      <c r="Z1422" s="4">
        <v>1.46</v>
      </c>
      <c r="AA1422" s="4">
        <v>0</v>
      </c>
      <c r="AB1422" s="4">
        <v>24</v>
      </c>
      <c r="AE1422" s="4">
        <v>5.84</v>
      </c>
    </row>
    <row r="1423" spans="1:31">
      <c r="A1423" s="8">
        <v>3766</v>
      </c>
      <c r="B1423" s="8" t="s">
        <v>895</v>
      </c>
      <c r="C1423" s="9" t="s">
        <v>135</v>
      </c>
      <c r="D1423" s="5"/>
      <c r="E1423" s="6">
        <v>854</v>
      </c>
      <c r="F1423" s="5">
        <v>1966</v>
      </c>
      <c r="G1423" s="4">
        <v>924.59699999999998</v>
      </c>
      <c r="H1423" s="4">
        <v>734.94299999999998</v>
      </c>
      <c r="I1423" s="4">
        <v>612.81700000000001</v>
      </c>
      <c r="J1423" s="4">
        <v>574.65899999999999</v>
      </c>
      <c r="K1423" s="4">
        <v>487.11799999999999</v>
      </c>
      <c r="L1423" s="4">
        <v>396.44</v>
      </c>
      <c r="M1423" s="4">
        <v>327.73500000000001</v>
      </c>
      <c r="N1423" s="4">
        <v>284.06200000000001</v>
      </c>
      <c r="O1423" s="4">
        <v>252.42400000000001</v>
      </c>
      <c r="P1423" s="4">
        <v>220.32599999999999</v>
      </c>
      <c r="Q1423" s="4">
        <v>184.52600000000001</v>
      </c>
      <c r="R1423" s="4">
        <v>143.958</v>
      </c>
      <c r="S1423" s="4">
        <v>105.05</v>
      </c>
      <c r="T1423" s="4">
        <v>68.19</v>
      </c>
      <c r="U1423" s="4">
        <v>38.371000000000002</v>
      </c>
      <c r="V1423" s="4">
        <v>17.003</v>
      </c>
      <c r="W1423" s="4">
        <v>1.6605000000000001</v>
      </c>
      <c r="X1423" s="4">
        <v>1.6605000000000001</v>
      </c>
      <c r="Y1423" s="4">
        <v>1.6605000000000001</v>
      </c>
      <c r="Z1423" s="4">
        <v>1.6605000000000001</v>
      </c>
      <c r="AA1423" s="4">
        <v>0</v>
      </c>
      <c r="AB1423" s="4">
        <v>24</v>
      </c>
      <c r="AE1423" s="4">
        <v>6.6420000000000003</v>
      </c>
    </row>
    <row r="1424" spans="1:31">
      <c r="A1424" s="8">
        <v>3998</v>
      </c>
      <c r="B1424" s="8" t="s">
        <v>895</v>
      </c>
      <c r="C1424" s="9" t="s">
        <v>135</v>
      </c>
      <c r="D1424" s="5"/>
      <c r="E1424" s="6">
        <v>854</v>
      </c>
      <c r="F1424" s="5">
        <v>1967</v>
      </c>
      <c r="G1424" s="4">
        <v>949.99400000000003</v>
      </c>
      <c r="H1424" s="4">
        <v>757.54700000000003</v>
      </c>
      <c r="I1424" s="4">
        <v>627.803</v>
      </c>
      <c r="J1424" s="4">
        <v>572.84199999999998</v>
      </c>
      <c r="K1424" s="4">
        <v>499.596</v>
      </c>
      <c r="L1424" s="4">
        <v>403.44400000000002</v>
      </c>
      <c r="M1424" s="4">
        <v>332.23399999999998</v>
      </c>
      <c r="N1424" s="4">
        <v>285.18400000000003</v>
      </c>
      <c r="O1424" s="4">
        <v>253.166</v>
      </c>
      <c r="P1424" s="4">
        <v>221.983</v>
      </c>
      <c r="Q1424" s="4">
        <v>186.89500000000001</v>
      </c>
      <c r="R1424" s="4">
        <v>146.91999999999999</v>
      </c>
      <c r="S1424" s="4">
        <v>107.16200000000001</v>
      </c>
      <c r="T1424" s="4">
        <v>70.123999999999995</v>
      </c>
      <c r="U1424" s="4">
        <v>39.366999999999997</v>
      </c>
      <c r="V1424" s="4">
        <v>17.792000000000002</v>
      </c>
      <c r="W1424" s="4">
        <v>1.8080000000000001</v>
      </c>
      <c r="X1424" s="4">
        <v>1.8080000000000001</v>
      </c>
      <c r="Y1424" s="4">
        <v>1.8080000000000001</v>
      </c>
      <c r="Z1424" s="4">
        <v>1.8080000000000001</v>
      </c>
      <c r="AA1424" s="4">
        <v>0</v>
      </c>
      <c r="AB1424" s="4">
        <v>24</v>
      </c>
      <c r="AE1424" s="4">
        <v>7.2320000000000002</v>
      </c>
    </row>
    <row r="1425" spans="1:31">
      <c r="A1425" s="8">
        <v>4230</v>
      </c>
      <c r="B1425" s="8" t="s">
        <v>895</v>
      </c>
      <c r="C1425" s="9" t="s">
        <v>135</v>
      </c>
      <c r="D1425" s="5"/>
      <c r="E1425" s="6">
        <v>854</v>
      </c>
      <c r="F1425" s="5">
        <v>1968</v>
      </c>
      <c r="G1425" s="4">
        <v>976.69399999999996</v>
      </c>
      <c r="H1425" s="4">
        <v>777.07799999999997</v>
      </c>
      <c r="I1425" s="4">
        <v>648.05600000000004</v>
      </c>
      <c r="J1425" s="4">
        <v>570.90200000000004</v>
      </c>
      <c r="K1425" s="4">
        <v>512.59299999999996</v>
      </c>
      <c r="L1425" s="4">
        <v>410.86</v>
      </c>
      <c r="M1425" s="4">
        <v>337.37299999999999</v>
      </c>
      <c r="N1425" s="4">
        <v>286.66500000000002</v>
      </c>
      <c r="O1425" s="4">
        <v>253.90799999999999</v>
      </c>
      <c r="P1425" s="4">
        <v>223.624</v>
      </c>
      <c r="Q1425" s="4">
        <v>189.24299999999999</v>
      </c>
      <c r="R1425" s="4">
        <v>150.089</v>
      </c>
      <c r="S1425" s="4">
        <v>109.423</v>
      </c>
      <c r="T1425" s="4">
        <v>72.158000000000001</v>
      </c>
      <c r="U1425" s="4">
        <v>40.302</v>
      </c>
      <c r="V1425" s="4">
        <v>18.302</v>
      </c>
      <c r="W1425" s="4">
        <v>1.88425</v>
      </c>
      <c r="X1425" s="4">
        <v>1.88425</v>
      </c>
      <c r="Y1425" s="4">
        <v>1.88425</v>
      </c>
      <c r="Z1425" s="4">
        <v>1.88425</v>
      </c>
      <c r="AA1425" s="4">
        <v>0</v>
      </c>
      <c r="AB1425" s="4">
        <v>24</v>
      </c>
      <c r="AE1425" s="4">
        <v>7.5369999999999999</v>
      </c>
    </row>
    <row r="1426" spans="1:31">
      <c r="A1426" s="8">
        <v>4462</v>
      </c>
      <c r="B1426" s="8" t="s">
        <v>895</v>
      </c>
      <c r="C1426" s="9" t="s">
        <v>135</v>
      </c>
      <c r="D1426" s="5"/>
      <c r="E1426" s="6">
        <v>854</v>
      </c>
      <c r="F1426" s="5">
        <v>1969</v>
      </c>
      <c r="G1426" s="4">
        <v>1003.611</v>
      </c>
      <c r="H1426" s="4">
        <v>793.72699999999998</v>
      </c>
      <c r="I1426" s="4">
        <v>670.40599999999995</v>
      </c>
      <c r="J1426" s="4">
        <v>572.95399999999995</v>
      </c>
      <c r="K1426" s="4">
        <v>523.85900000000004</v>
      </c>
      <c r="L1426" s="4">
        <v>419.44400000000002</v>
      </c>
      <c r="M1426" s="4">
        <v>343.09399999999999</v>
      </c>
      <c r="N1426" s="4">
        <v>288.78899999999999</v>
      </c>
      <c r="O1426" s="4">
        <v>254.77099999999999</v>
      </c>
      <c r="P1426" s="4">
        <v>225.22200000000001</v>
      </c>
      <c r="Q1426" s="4">
        <v>191.64500000000001</v>
      </c>
      <c r="R1426" s="4">
        <v>153.35499999999999</v>
      </c>
      <c r="S1426" s="4">
        <v>111.996</v>
      </c>
      <c r="T1426" s="4">
        <v>74.254999999999995</v>
      </c>
      <c r="U1426" s="4">
        <v>41.298000000000002</v>
      </c>
      <c r="V1426" s="4">
        <v>18.535</v>
      </c>
      <c r="W1426" s="4">
        <v>1.8667499999999999</v>
      </c>
      <c r="X1426" s="4">
        <v>1.8667499999999999</v>
      </c>
      <c r="Y1426" s="4">
        <v>1.8667499999999999</v>
      </c>
      <c r="Z1426" s="4">
        <v>1.8667499999999999</v>
      </c>
      <c r="AA1426" s="4">
        <v>0</v>
      </c>
      <c r="AB1426" s="4">
        <v>24</v>
      </c>
      <c r="AE1426" s="4">
        <v>7.4669999999999996</v>
      </c>
    </row>
    <row r="1427" spans="1:31">
      <c r="A1427" s="8">
        <v>4694</v>
      </c>
      <c r="B1427" s="8" t="s">
        <v>895</v>
      </c>
      <c r="C1427" s="9" t="s">
        <v>135</v>
      </c>
      <c r="D1427" s="5"/>
      <c r="E1427" s="6">
        <v>854</v>
      </c>
      <c r="F1427" s="5">
        <v>1970</v>
      </c>
      <c r="G1427" s="4">
        <v>1031.0350000000001</v>
      </c>
      <c r="H1427" s="4">
        <v>808.51800000000003</v>
      </c>
      <c r="I1427" s="4">
        <v>691.22</v>
      </c>
      <c r="J1427" s="4">
        <v>581.39599999999996</v>
      </c>
      <c r="K1427" s="4">
        <v>532.25800000000004</v>
      </c>
      <c r="L1427" s="4">
        <v>429.67</v>
      </c>
      <c r="M1427" s="4">
        <v>349.291</v>
      </c>
      <c r="N1427" s="4">
        <v>291.64800000000002</v>
      </c>
      <c r="O1427" s="4">
        <v>255.79599999999999</v>
      </c>
      <c r="P1427" s="4">
        <v>226.71899999999999</v>
      </c>
      <c r="Q1427" s="4">
        <v>194.09800000000001</v>
      </c>
      <c r="R1427" s="4">
        <v>156.61500000000001</v>
      </c>
      <c r="S1427" s="4">
        <v>114.946</v>
      </c>
      <c r="T1427" s="4">
        <v>76.411000000000001</v>
      </c>
      <c r="U1427" s="4">
        <v>42.414000000000001</v>
      </c>
      <c r="V1427" s="4">
        <v>18.559000000000001</v>
      </c>
      <c r="W1427" s="4">
        <v>1.7244999999999999</v>
      </c>
      <c r="X1427" s="4">
        <v>1.7244999999999999</v>
      </c>
      <c r="Y1427" s="4">
        <v>1.7244999999999999</v>
      </c>
      <c r="Z1427" s="4">
        <v>1.7244999999999999</v>
      </c>
      <c r="AA1427" s="4">
        <v>0</v>
      </c>
      <c r="AB1427" s="4">
        <v>24</v>
      </c>
      <c r="AE1427" s="4">
        <v>6.8979999999999997</v>
      </c>
    </row>
    <row r="1428" spans="1:31">
      <c r="A1428" s="8">
        <v>4926</v>
      </c>
      <c r="B1428" s="8" t="s">
        <v>895</v>
      </c>
      <c r="C1428" s="9" t="s">
        <v>135</v>
      </c>
      <c r="D1428" s="5"/>
      <c r="E1428" s="6">
        <v>854</v>
      </c>
      <c r="F1428" s="5">
        <v>1971</v>
      </c>
      <c r="G1428" s="4">
        <v>1065.645</v>
      </c>
      <c r="H1428" s="4">
        <v>834.09799999999996</v>
      </c>
      <c r="I1428" s="4">
        <v>707.09</v>
      </c>
      <c r="J1428" s="4">
        <v>588.96199999999999</v>
      </c>
      <c r="K1428" s="4">
        <v>533.34799999999996</v>
      </c>
      <c r="L1428" s="4">
        <v>439.92</v>
      </c>
      <c r="M1428" s="4">
        <v>355.3</v>
      </c>
      <c r="N1428" s="4">
        <v>294.69299999999998</v>
      </c>
      <c r="O1428" s="4">
        <v>256.34300000000002</v>
      </c>
      <c r="P1428" s="4">
        <v>227.238</v>
      </c>
      <c r="Q1428" s="4">
        <v>195.51400000000001</v>
      </c>
      <c r="R1428" s="4">
        <v>158.76900000000001</v>
      </c>
      <c r="S1428" s="4">
        <v>117.31100000000001</v>
      </c>
      <c r="T1428" s="4">
        <v>78.242999999999995</v>
      </c>
      <c r="U1428" s="4">
        <v>43.988</v>
      </c>
      <c r="V1428" s="4">
        <v>19.664999999999999</v>
      </c>
      <c r="W1428" s="4">
        <v>1.9555</v>
      </c>
      <c r="X1428" s="4">
        <v>1.9555</v>
      </c>
      <c r="Y1428" s="4">
        <v>1.9555</v>
      </c>
      <c r="Z1428" s="4">
        <v>1.9555</v>
      </c>
      <c r="AA1428" s="4">
        <v>0</v>
      </c>
      <c r="AB1428" s="4">
        <v>24</v>
      </c>
      <c r="AE1428" s="4">
        <v>7.8220000000000001</v>
      </c>
    </row>
    <row r="1429" spans="1:31">
      <c r="A1429" s="8">
        <v>5158</v>
      </c>
      <c r="B1429" s="8" t="s">
        <v>895</v>
      </c>
      <c r="C1429" s="9" t="s">
        <v>135</v>
      </c>
      <c r="D1429" s="5"/>
      <c r="E1429" s="6">
        <v>854</v>
      </c>
      <c r="F1429" s="5">
        <v>1972</v>
      </c>
      <c r="G1429" s="4">
        <v>1092.06</v>
      </c>
      <c r="H1429" s="4">
        <v>861.48800000000006</v>
      </c>
      <c r="I1429" s="4">
        <v>724.74800000000005</v>
      </c>
      <c r="J1429" s="4">
        <v>603.50800000000004</v>
      </c>
      <c r="K1429" s="4">
        <v>531.57100000000003</v>
      </c>
      <c r="L1429" s="4">
        <v>452.07400000000001</v>
      </c>
      <c r="M1429" s="4">
        <v>361.714</v>
      </c>
      <c r="N1429" s="4">
        <v>298.76499999999999</v>
      </c>
      <c r="O1429" s="4">
        <v>257.363</v>
      </c>
      <c r="P1429" s="4">
        <v>227.99100000000001</v>
      </c>
      <c r="Q1429" s="4">
        <v>197.2</v>
      </c>
      <c r="R1429" s="4">
        <v>161.09</v>
      </c>
      <c r="S1429" s="4">
        <v>120.048</v>
      </c>
      <c r="T1429" s="4">
        <v>80.114999999999995</v>
      </c>
      <c r="U1429" s="4">
        <v>45.530999999999999</v>
      </c>
      <c r="V1429" s="4">
        <v>20.504999999999999</v>
      </c>
      <c r="W1429" s="4">
        <v>2.133</v>
      </c>
      <c r="X1429" s="4">
        <v>2.133</v>
      </c>
      <c r="Y1429" s="4">
        <v>2.133</v>
      </c>
      <c r="Z1429" s="4">
        <v>2.133</v>
      </c>
      <c r="AA1429" s="4">
        <v>0</v>
      </c>
      <c r="AB1429" s="4">
        <v>24</v>
      </c>
      <c r="AE1429" s="4">
        <v>8.532</v>
      </c>
    </row>
    <row r="1430" spans="1:31">
      <c r="A1430" s="8">
        <v>5390</v>
      </c>
      <c r="B1430" s="8" t="s">
        <v>895</v>
      </c>
      <c r="C1430" s="9" t="s">
        <v>135</v>
      </c>
      <c r="D1430" s="5"/>
      <c r="E1430" s="6">
        <v>854</v>
      </c>
      <c r="F1430" s="5">
        <v>1973</v>
      </c>
      <c r="G1430" s="4">
        <v>1114.114</v>
      </c>
      <c r="H1430" s="4">
        <v>888.75699999999995</v>
      </c>
      <c r="I1430" s="4">
        <v>744.40800000000002</v>
      </c>
      <c r="J1430" s="4">
        <v>623.22</v>
      </c>
      <c r="K1430" s="4">
        <v>529.42200000000003</v>
      </c>
      <c r="L1430" s="4">
        <v>464.346</v>
      </c>
      <c r="M1430" s="4">
        <v>368.69200000000001</v>
      </c>
      <c r="N1430" s="4">
        <v>303.63799999999998</v>
      </c>
      <c r="O1430" s="4">
        <v>258.858</v>
      </c>
      <c r="P1430" s="4">
        <v>228.91200000000001</v>
      </c>
      <c r="Q1430" s="4">
        <v>199.018</v>
      </c>
      <c r="R1430" s="4">
        <v>163.52799999999999</v>
      </c>
      <c r="S1430" s="4">
        <v>123.044</v>
      </c>
      <c r="T1430" s="4">
        <v>82.123999999999995</v>
      </c>
      <c r="U1430" s="4">
        <v>47.052999999999997</v>
      </c>
      <c r="V1430" s="4">
        <v>21.081</v>
      </c>
      <c r="W1430" s="4">
        <v>2.2294999999999998</v>
      </c>
      <c r="X1430" s="4">
        <v>2.2294999999999998</v>
      </c>
      <c r="Y1430" s="4">
        <v>2.2294999999999998</v>
      </c>
      <c r="Z1430" s="4">
        <v>2.2294999999999998</v>
      </c>
      <c r="AA1430" s="4">
        <v>0</v>
      </c>
      <c r="AB1430" s="4">
        <v>24</v>
      </c>
      <c r="AE1430" s="4">
        <v>8.9179999999999993</v>
      </c>
    </row>
    <row r="1431" spans="1:31">
      <c r="A1431" s="8">
        <v>5622</v>
      </c>
      <c r="B1431" s="8" t="s">
        <v>895</v>
      </c>
      <c r="C1431" s="9" t="s">
        <v>135</v>
      </c>
      <c r="D1431" s="5"/>
      <c r="E1431" s="6">
        <v>854</v>
      </c>
      <c r="F1431" s="5">
        <v>1974</v>
      </c>
      <c r="G1431" s="4">
        <v>1137.71</v>
      </c>
      <c r="H1431" s="4">
        <v>913.70899999999995</v>
      </c>
      <c r="I1431" s="4">
        <v>765.91300000000001</v>
      </c>
      <c r="J1431" s="4">
        <v>644.85</v>
      </c>
      <c r="K1431" s="4">
        <v>530.67499999999995</v>
      </c>
      <c r="L1431" s="4">
        <v>474.14</v>
      </c>
      <c r="M1431" s="4">
        <v>376.54</v>
      </c>
      <c r="N1431" s="4">
        <v>308.92099999999999</v>
      </c>
      <c r="O1431" s="4">
        <v>260.84800000000001</v>
      </c>
      <c r="P1431" s="4">
        <v>229.89400000000001</v>
      </c>
      <c r="Q1431" s="4">
        <v>200.75800000000001</v>
      </c>
      <c r="R1431" s="4">
        <v>166.00399999999999</v>
      </c>
      <c r="S1431" s="4">
        <v>126.107</v>
      </c>
      <c r="T1431" s="4">
        <v>84.346000000000004</v>
      </c>
      <c r="U1431" s="4">
        <v>48.511000000000003</v>
      </c>
      <c r="V1431" s="4">
        <v>21.448</v>
      </c>
      <c r="W1431" s="4">
        <v>2.2160000000000002</v>
      </c>
      <c r="X1431" s="4">
        <v>2.2160000000000002</v>
      </c>
      <c r="Y1431" s="4">
        <v>2.2160000000000002</v>
      </c>
      <c r="Z1431" s="4">
        <v>2.2160000000000002</v>
      </c>
      <c r="AA1431" s="4">
        <v>0</v>
      </c>
      <c r="AB1431" s="4">
        <v>24</v>
      </c>
      <c r="AE1431" s="4">
        <v>8.8640000000000008</v>
      </c>
    </row>
    <row r="1432" spans="1:31">
      <c r="A1432" s="8">
        <v>5854</v>
      </c>
      <c r="B1432" s="8" t="s">
        <v>895</v>
      </c>
      <c r="C1432" s="9" t="s">
        <v>135</v>
      </c>
      <c r="D1432" s="5"/>
      <c r="E1432" s="6">
        <v>854</v>
      </c>
      <c r="F1432" s="5">
        <v>1975</v>
      </c>
      <c r="G1432" s="4">
        <v>1168.069</v>
      </c>
      <c r="H1432" s="4">
        <v>934.21199999999999</v>
      </c>
      <c r="I1432" s="4">
        <v>788.18</v>
      </c>
      <c r="J1432" s="4">
        <v>666.38499999999999</v>
      </c>
      <c r="K1432" s="4">
        <v>537.79</v>
      </c>
      <c r="L1432" s="4">
        <v>480.25799999999998</v>
      </c>
      <c r="M1432" s="4">
        <v>385.31</v>
      </c>
      <c r="N1432" s="4">
        <v>314.34399999999999</v>
      </c>
      <c r="O1432" s="4">
        <v>263.33300000000003</v>
      </c>
      <c r="P1432" s="4">
        <v>230.87899999999999</v>
      </c>
      <c r="Q1432" s="4">
        <v>202.29300000000001</v>
      </c>
      <c r="R1432" s="4">
        <v>168.44900000000001</v>
      </c>
      <c r="S1432" s="4">
        <v>129.12100000000001</v>
      </c>
      <c r="T1432" s="4">
        <v>86.813999999999993</v>
      </c>
      <c r="U1432" s="4">
        <v>49.911000000000001</v>
      </c>
      <c r="V1432" s="4">
        <v>21.695</v>
      </c>
      <c r="W1432" s="4">
        <v>2.05775</v>
      </c>
      <c r="X1432" s="4">
        <v>2.05775</v>
      </c>
      <c r="Y1432" s="4">
        <v>2.05775</v>
      </c>
      <c r="Z1432" s="4">
        <v>2.05775</v>
      </c>
      <c r="AA1432" s="4">
        <v>0</v>
      </c>
      <c r="AB1432" s="4">
        <v>24</v>
      </c>
      <c r="AE1432" s="4">
        <v>8.2309999999999999</v>
      </c>
    </row>
    <row r="1433" spans="1:31">
      <c r="A1433" s="8">
        <v>6086</v>
      </c>
      <c r="B1433" s="8" t="s">
        <v>895</v>
      </c>
      <c r="C1433" s="9" t="s">
        <v>135</v>
      </c>
      <c r="D1433" s="5"/>
      <c r="E1433" s="6">
        <v>854</v>
      </c>
      <c r="F1433" s="5">
        <v>1976</v>
      </c>
      <c r="G1433" s="4">
        <v>1205.904</v>
      </c>
      <c r="H1433" s="4">
        <v>964.66600000000005</v>
      </c>
      <c r="I1433" s="4">
        <v>808.25699999999995</v>
      </c>
      <c r="J1433" s="4">
        <v>681.55</v>
      </c>
      <c r="K1433" s="4">
        <v>545.72400000000005</v>
      </c>
      <c r="L1433" s="4">
        <v>481.803</v>
      </c>
      <c r="M1433" s="4">
        <v>394.82900000000001</v>
      </c>
      <c r="N1433" s="4">
        <v>319.774</v>
      </c>
      <c r="O1433" s="4">
        <v>266.149</v>
      </c>
      <c r="P1433" s="4">
        <v>231.45699999999999</v>
      </c>
      <c r="Q1433" s="4">
        <v>202.98500000000001</v>
      </c>
      <c r="R1433" s="4">
        <v>170.005</v>
      </c>
      <c r="S1433" s="4">
        <v>131.279</v>
      </c>
      <c r="T1433" s="4">
        <v>89.063999999999993</v>
      </c>
      <c r="U1433" s="4">
        <v>51.595999999999997</v>
      </c>
      <c r="V1433" s="4">
        <v>23.152999999999999</v>
      </c>
      <c r="W1433" s="4">
        <v>2.3267500000000001</v>
      </c>
      <c r="X1433" s="4">
        <v>2.3267500000000001</v>
      </c>
      <c r="Y1433" s="4">
        <v>2.3267500000000001</v>
      </c>
      <c r="Z1433" s="4">
        <v>2.3267500000000001</v>
      </c>
      <c r="AA1433" s="4">
        <v>0</v>
      </c>
      <c r="AB1433" s="4">
        <v>24</v>
      </c>
      <c r="AE1433" s="4">
        <v>9.3070000000000004</v>
      </c>
    </row>
    <row r="1434" spans="1:31">
      <c r="A1434" s="8">
        <v>6318</v>
      </c>
      <c r="B1434" s="8" t="s">
        <v>895</v>
      </c>
      <c r="C1434" s="9" t="s">
        <v>135</v>
      </c>
      <c r="D1434" s="5"/>
      <c r="E1434" s="6">
        <v>854</v>
      </c>
      <c r="F1434" s="5">
        <v>1977</v>
      </c>
      <c r="G1434" s="4">
        <v>1244.825</v>
      </c>
      <c r="H1434" s="4">
        <v>993.85599999999999</v>
      </c>
      <c r="I1434" s="4">
        <v>831.43</v>
      </c>
      <c r="J1434" s="4">
        <v>697.61099999999999</v>
      </c>
      <c r="K1434" s="4">
        <v>558.93200000000002</v>
      </c>
      <c r="L1434" s="4">
        <v>479.31299999999999</v>
      </c>
      <c r="M1434" s="4">
        <v>405.51299999999998</v>
      </c>
      <c r="N1434" s="4">
        <v>325.149</v>
      </c>
      <c r="O1434" s="4">
        <v>269.58100000000002</v>
      </c>
      <c r="P1434" s="4">
        <v>232.17599999999999</v>
      </c>
      <c r="Q1434" s="4">
        <v>203.64699999999999</v>
      </c>
      <c r="R1434" s="4">
        <v>171.608</v>
      </c>
      <c r="S1434" s="4">
        <v>133.41800000000001</v>
      </c>
      <c r="T1434" s="4">
        <v>91.424999999999997</v>
      </c>
      <c r="U1434" s="4">
        <v>53.087000000000003</v>
      </c>
      <c r="V1434" s="4">
        <v>24.343</v>
      </c>
      <c r="W1434" s="4">
        <v>2.5255000000000001</v>
      </c>
      <c r="X1434" s="4">
        <v>2.5255000000000001</v>
      </c>
      <c r="Y1434" s="4">
        <v>2.5255000000000001</v>
      </c>
      <c r="Z1434" s="4">
        <v>2.5255000000000001</v>
      </c>
      <c r="AA1434" s="4">
        <v>0</v>
      </c>
      <c r="AB1434" s="4">
        <v>24</v>
      </c>
      <c r="AE1434" s="4">
        <v>10.102</v>
      </c>
    </row>
    <row r="1435" spans="1:31">
      <c r="A1435" s="8">
        <v>6550</v>
      </c>
      <c r="B1435" s="8" t="s">
        <v>895</v>
      </c>
      <c r="C1435" s="9" t="s">
        <v>135</v>
      </c>
      <c r="D1435" s="5"/>
      <c r="E1435" s="6">
        <v>854</v>
      </c>
      <c r="F1435" s="5">
        <v>1978</v>
      </c>
      <c r="G1435" s="4">
        <v>1285.251</v>
      </c>
      <c r="H1435" s="4">
        <v>1020.516</v>
      </c>
      <c r="I1435" s="4">
        <v>857.59699999999998</v>
      </c>
      <c r="J1435" s="4">
        <v>715.36300000000006</v>
      </c>
      <c r="K1435" s="4">
        <v>576.18299999999999</v>
      </c>
      <c r="L1435" s="4">
        <v>475.37799999999999</v>
      </c>
      <c r="M1435" s="4">
        <v>415.89600000000002</v>
      </c>
      <c r="N1435" s="4">
        <v>330.80799999999999</v>
      </c>
      <c r="O1435" s="4">
        <v>273.54300000000001</v>
      </c>
      <c r="P1435" s="4">
        <v>233.197</v>
      </c>
      <c r="Q1435" s="4">
        <v>204.346</v>
      </c>
      <c r="R1435" s="4">
        <v>173.249</v>
      </c>
      <c r="S1435" s="4">
        <v>135.60300000000001</v>
      </c>
      <c r="T1435" s="4">
        <v>93.894000000000005</v>
      </c>
      <c r="U1435" s="4">
        <v>54.542000000000002</v>
      </c>
      <c r="V1435" s="4">
        <v>25.209</v>
      </c>
      <c r="W1435" s="4">
        <v>2.6327500000000001</v>
      </c>
      <c r="X1435" s="4">
        <v>2.6327500000000001</v>
      </c>
      <c r="Y1435" s="4">
        <v>2.6327500000000001</v>
      </c>
      <c r="Z1435" s="4">
        <v>2.6327500000000001</v>
      </c>
      <c r="AA1435" s="4">
        <v>0</v>
      </c>
      <c r="AB1435" s="4">
        <v>24</v>
      </c>
      <c r="AE1435" s="4">
        <v>10.531000000000001</v>
      </c>
    </row>
    <row r="1436" spans="1:31">
      <c r="A1436" s="8">
        <v>6782</v>
      </c>
      <c r="B1436" s="8" t="s">
        <v>895</v>
      </c>
      <c r="C1436" s="9" t="s">
        <v>135</v>
      </c>
      <c r="D1436" s="5"/>
      <c r="E1436" s="6">
        <v>854</v>
      </c>
      <c r="F1436" s="5">
        <v>1979</v>
      </c>
      <c r="G1436" s="4">
        <v>1326.095</v>
      </c>
      <c r="H1436" s="4">
        <v>1045.0550000000001</v>
      </c>
      <c r="I1436" s="4">
        <v>885.46699999999998</v>
      </c>
      <c r="J1436" s="4">
        <v>736.02099999999996</v>
      </c>
      <c r="K1436" s="4">
        <v>595.32000000000005</v>
      </c>
      <c r="L1436" s="4">
        <v>474.24400000000003</v>
      </c>
      <c r="M1436" s="4">
        <v>423.84199999999998</v>
      </c>
      <c r="N1436" s="4">
        <v>337.35599999999999</v>
      </c>
      <c r="O1436" s="4">
        <v>277.95699999999999</v>
      </c>
      <c r="P1436" s="4">
        <v>234.80099999999999</v>
      </c>
      <c r="Q1436" s="4">
        <v>205.21</v>
      </c>
      <c r="R1436" s="4">
        <v>174.93299999999999</v>
      </c>
      <c r="S1436" s="4">
        <v>137.92099999999999</v>
      </c>
      <c r="T1436" s="4">
        <v>96.453999999999994</v>
      </c>
      <c r="U1436" s="4">
        <v>56.104999999999997</v>
      </c>
      <c r="V1436" s="4">
        <v>25.768000000000001</v>
      </c>
      <c r="W1436" s="4">
        <v>2.625</v>
      </c>
      <c r="X1436" s="4">
        <v>2.625</v>
      </c>
      <c r="Y1436" s="4">
        <v>2.625</v>
      </c>
      <c r="Z1436" s="4">
        <v>2.625</v>
      </c>
      <c r="AA1436" s="4">
        <v>0</v>
      </c>
      <c r="AB1436" s="4">
        <v>24</v>
      </c>
      <c r="AE1436" s="4">
        <v>10.5</v>
      </c>
    </row>
    <row r="1437" spans="1:31">
      <c r="A1437" s="8">
        <v>7014</v>
      </c>
      <c r="B1437" s="8" t="s">
        <v>895</v>
      </c>
      <c r="C1437" s="9" t="s">
        <v>135</v>
      </c>
      <c r="D1437" s="5"/>
      <c r="E1437" s="6">
        <v>854</v>
      </c>
      <c r="F1437" s="5">
        <v>1980</v>
      </c>
      <c r="G1437" s="4">
        <v>1367.7860000000001</v>
      </c>
      <c r="H1437" s="4">
        <v>1068.5060000000001</v>
      </c>
      <c r="I1437" s="4">
        <v>912.61199999999997</v>
      </c>
      <c r="J1437" s="4">
        <v>760.14800000000002</v>
      </c>
      <c r="K1437" s="4">
        <v>615.16</v>
      </c>
      <c r="L1437" s="4">
        <v>478.661</v>
      </c>
      <c r="M1437" s="4">
        <v>428.173</v>
      </c>
      <c r="N1437" s="4">
        <v>344.95600000000002</v>
      </c>
      <c r="O1437" s="4">
        <v>282.72500000000002</v>
      </c>
      <c r="P1437" s="4">
        <v>237.09700000000001</v>
      </c>
      <c r="Q1437" s="4">
        <v>206.291</v>
      </c>
      <c r="R1437" s="4">
        <v>176.63900000000001</v>
      </c>
      <c r="S1437" s="4">
        <v>140.39400000000001</v>
      </c>
      <c r="T1437" s="4">
        <v>99.088999999999999</v>
      </c>
      <c r="U1437" s="4">
        <v>57.85</v>
      </c>
      <c r="V1437" s="4">
        <v>26.13</v>
      </c>
      <c r="W1437" s="4">
        <v>2.4677500000000001</v>
      </c>
      <c r="X1437" s="4">
        <v>2.4677500000000001</v>
      </c>
      <c r="Y1437" s="4">
        <v>2.4677500000000001</v>
      </c>
      <c r="Z1437" s="4">
        <v>2.4677500000000001</v>
      </c>
      <c r="AA1437" s="4">
        <v>0</v>
      </c>
      <c r="AB1437" s="4">
        <v>24</v>
      </c>
      <c r="AE1437" s="4">
        <v>9.8710000000000004</v>
      </c>
    </row>
    <row r="1438" spans="1:31">
      <c r="A1438" s="8">
        <v>7246</v>
      </c>
      <c r="B1438" s="8" t="s">
        <v>895</v>
      </c>
      <c r="C1438" s="9" t="s">
        <v>135</v>
      </c>
      <c r="D1438" s="5"/>
      <c r="E1438" s="6">
        <v>854</v>
      </c>
      <c r="F1438" s="5">
        <v>1981</v>
      </c>
      <c r="G1438" s="4">
        <v>1419.1130000000001</v>
      </c>
      <c r="H1438" s="4">
        <v>1103.8679999999999</v>
      </c>
      <c r="I1438" s="4">
        <v>933.55</v>
      </c>
      <c r="J1438" s="4">
        <v>778.75400000000002</v>
      </c>
      <c r="K1438" s="4">
        <v>630.86400000000003</v>
      </c>
      <c r="L1438" s="4">
        <v>487.32799999999997</v>
      </c>
      <c r="M1438" s="4">
        <v>429.35199999999998</v>
      </c>
      <c r="N1438" s="4">
        <v>353.596</v>
      </c>
      <c r="O1438" s="4">
        <v>287.51799999999997</v>
      </c>
      <c r="P1438" s="4">
        <v>239.44300000000001</v>
      </c>
      <c r="Q1438" s="4">
        <v>206.63499999999999</v>
      </c>
      <c r="R1438" s="4">
        <v>177.15600000000001</v>
      </c>
      <c r="S1438" s="4">
        <v>141.73500000000001</v>
      </c>
      <c r="T1438" s="4">
        <v>100.931</v>
      </c>
      <c r="U1438" s="4">
        <v>59.753999999999998</v>
      </c>
      <c r="V1438" s="4">
        <v>27.67</v>
      </c>
      <c r="W1438" s="4">
        <v>2.8014999999999999</v>
      </c>
      <c r="X1438" s="4">
        <v>2.8014999999999999</v>
      </c>
      <c r="Y1438" s="4">
        <v>2.8014999999999999</v>
      </c>
      <c r="Z1438" s="4">
        <v>2.8014999999999999</v>
      </c>
      <c r="AA1438" s="4">
        <v>0</v>
      </c>
      <c r="AB1438" s="4">
        <v>24</v>
      </c>
      <c r="AE1438" s="4">
        <v>11.206</v>
      </c>
    </row>
    <row r="1439" spans="1:31">
      <c r="A1439" s="8">
        <v>7478</v>
      </c>
      <c r="B1439" s="8" t="s">
        <v>895</v>
      </c>
      <c r="C1439" s="9" t="s">
        <v>135</v>
      </c>
      <c r="D1439" s="5"/>
      <c r="E1439" s="6">
        <v>854</v>
      </c>
      <c r="F1439" s="5">
        <v>1982</v>
      </c>
      <c r="G1439" s="4">
        <v>1458.598</v>
      </c>
      <c r="H1439" s="4">
        <v>1144.154</v>
      </c>
      <c r="I1439" s="4">
        <v>957.24099999999999</v>
      </c>
      <c r="J1439" s="4">
        <v>801.61300000000006</v>
      </c>
      <c r="K1439" s="4">
        <v>647.52700000000004</v>
      </c>
      <c r="L1439" s="4">
        <v>501.351</v>
      </c>
      <c r="M1439" s="4">
        <v>427.4</v>
      </c>
      <c r="N1439" s="4">
        <v>364.113</v>
      </c>
      <c r="O1439" s="4">
        <v>292.858</v>
      </c>
      <c r="P1439" s="4">
        <v>242.87</v>
      </c>
      <c r="Q1439" s="4">
        <v>207.53100000000001</v>
      </c>
      <c r="R1439" s="4">
        <v>178.02</v>
      </c>
      <c r="S1439" s="4">
        <v>143.39599999999999</v>
      </c>
      <c r="T1439" s="4">
        <v>102.904</v>
      </c>
      <c r="U1439" s="4">
        <v>61.665999999999997</v>
      </c>
      <c r="V1439" s="4">
        <v>28.896000000000001</v>
      </c>
      <c r="W1439" s="4">
        <v>3.0609999999999999</v>
      </c>
      <c r="X1439" s="4">
        <v>3.0609999999999999</v>
      </c>
      <c r="Y1439" s="4">
        <v>3.0609999999999999</v>
      </c>
      <c r="Z1439" s="4">
        <v>3.0609999999999999</v>
      </c>
      <c r="AA1439" s="4">
        <v>0</v>
      </c>
      <c r="AB1439" s="4">
        <v>24</v>
      </c>
      <c r="AE1439" s="4">
        <v>12.244</v>
      </c>
    </row>
    <row r="1440" spans="1:31">
      <c r="A1440" s="8">
        <v>7710</v>
      </c>
      <c r="B1440" s="8" t="s">
        <v>895</v>
      </c>
      <c r="C1440" s="9" t="s">
        <v>135</v>
      </c>
      <c r="D1440" s="5"/>
      <c r="E1440" s="6">
        <v>854</v>
      </c>
      <c r="F1440" s="5">
        <v>1983</v>
      </c>
      <c r="G1440" s="4">
        <v>1490.9280000000001</v>
      </c>
      <c r="H1440" s="4">
        <v>1186.9259999999999</v>
      </c>
      <c r="I1440" s="4">
        <v>983.85400000000004</v>
      </c>
      <c r="J1440" s="4">
        <v>827.78099999999995</v>
      </c>
      <c r="K1440" s="4">
        <v>665.54</v>
      </c>
      <c r="L1440" s="4">
        <v>518.95699999999999</v>
      </c>
      <c r="M1440" s="4">
        <v>424.46300000000002</v>
      </c>
      <c r="N1440" s="4">
        <v>374.81099999999998</v>
      </c>
      <c r="O1440" s="4">
        <v>298.82600000000002</v>
      </c>
      <c r="P1440" s="4">
        <v>247.11199999999999</v>
      </c>
      <c r="Q1440" s="4">
        <v>208.964</v>
      </c>
      <c r="R1440" s="4">
        <v>179.15199999999999</v>
      </c>
      <c r="S1440" s="4">
        <v>145.27699999999999</v>
      </c>
      <c r="T1440" s="4">
        <v>105.026</v>
      </c>
      <c r="U1440" s="4">
        <v>63.613</v>
      </c>
      <c r="V1440" s="4">
        <v>29.806999999999999</v>
      </c>
      <c r="W1440" s="4">
        <v>3.2127500000000002</v>
      </c>
      <c r="X1440" s="4">
        <v>3.2127500000000002</v>
      </c>
      <c r="Y1440" s="4">
        <v>3.2127500000000002</v>
      </c>
      <c r="Z1440" s="4">
        <v>3.2127500000000002</v>
      </c>
      <c r="AA1440" s="4">
        <v>0</v>
      </c>
      <c r="AB1440" s="4">
        <v>24</v>
      </c>
      <c r="AE1440" s="4">
        <v>12.851000000000001</v>
      </c>
    </row>
    <row r="1441" spans="1:31">
      <c r="A1441" s="8">
        <v>7942</v>
      </c>
      <c r="B1441" s="8" t="s">
        <v>895</v>
      </c>
      <c r="C1441" s="9" t="s">
        <v>135</v>
      </c>
      <c r="D1441" s="5"/>
      <c r="E1441" s="6">
        <v>854</v>
      </c>
      <c r="F1441" s="5">
        <v>1984</v>
      </c>
      <c r="G1441" s="4">
        <v>1522.6959999999999</v>
      </c>
      <c r="H1441" s="4">
        <v>1228.4760000000001</v>
      </c>
      <c r="I1441" s="4">
        <v>1013.717</v>
      </c>
      <c r="J1441" s="4">
        <v>855.58</v>
      </c>
      <c r="K1441" s="4">
        <v>685.63300000000004</v>
      </c>
      <c r="L1441" s="4">
        <v>537.44299999999998</v>
      </c>
      <c r="M1441" s="4">
        <v>424.01799999999997</v>
      </c>
      <c r="N1441" s="4">
        <v>383.137</v>
      </c>
      <c r="O1441" s="4">
        <v>305.64400000000001</v>
      </c>
      <c r="P1441" s="4">
        <v>251.82300000000001</v>
      </c>
      <c r="Q1441" s="4">
        <v>210.96199999999999</v>
      </c>
      <c r="R1441" s="4">
        <v>180.464</v>
      </c>
      <c r="S1441" s="4">
        <v>147.233</v>
      </c>
      <c r="T1441" s="4">
        <v>107.265</v>
      </c>
      <c r="U1441" s="4">
        <v>65.548000000000002</v>
      </c>
      <c r="V1441" s="4">
        <v>30.478999999999999</v>
      </c>
      <c r="W1441" s="4">
        <v>3.22275</v>
      </c>
      <c r="X1441" s="4">
        <v>3.22275</v>
      </c>
      <c r="Y1441" s="4">
        <v>3.22275</v>
      </c>
      <c r="Z1441" s="4">
        <v>3.22275</v>
      </c>
      <c r="AA1441" s="4">
        <v>0</v>
      </c>
      <c r="AB1441" s="4">
        <v>24</v>
      </c>
      <c r="AE1441" s="4">
        <v>12.891</v>
      </c>
    </row>
    <row r="1442" spans="1:31">
      <c r="A1442" s="8">
        <v>8174</v>
      </c>
      <c r="B1442" s="8" t="s">
        <v>895</v>
      </c>
      <c r="C1442" s="9" t="s">
        <v>135</v>
      </c>
      <c r="D1442" s="5"/>
      <c r="E1442" s="6">
        <v>854</v>
      </c>
      <c r="F1442" s="5">
        <v>1985</v>
      </c>
      <c r="G1442" s="4">
        <v>1559.6659999999999</v>
      </c>
      <c r="H1442" s="4">
        <v>1264.559</v>
      </c>
      <c r="I1442" s="4">
        <v>1046.527</v>
      </c>
      <c r="J1442" s="4">
        <v>884.072</v>
      </c>
      <c r="K1442" s="4">
        <v>708.47699999999998</v>
      </c>
      <c r="L1442" s="4">
        <v>555.45500000000004</v>
      </c>
      <c r="M1442" s="4">
        <v>428.21800000000002</v>
      </c>
      <c r="N1442" s="4">
        <v>387.68299999999999</v>
      </c>
      <c r="O1442" s="4">
        <v>313.35599999999999</v>
      </c>
      <c r="P1442" s="4">
        <v>256.79599999999999</v>
      </c>
      <c r="Q1442" s="4">
        <v>213.553</v>
      </c>
      <c r="R1442" s="4">
        <v>181.928</v>
      </c>
      <c r="S1442" s="4">
        <v>149.18299999999999</v>
      </c>
      <c r="T1442" s="4">
        <v>109.605</v>
      </c>
      <c r="U1442" s="4">
        <v>67.462000000000003</v>
      </c>
      <c r="V1442" s="4">
        <v>31.044</v>
      </c>
      <c r="W1442" s="4">
        <v>3.052</v>
      </c>
      <c r="X1442" s="4">
        <v>3.052</v>
      </c>
      <c r="Y1442" s="4">
        <v>3.052</v>
      </c>
      <c r="Z1442" s="4">
        <v>3.052</v>
      </c>
      <c r="AA1442" s="4">
        <v>0</v>
      </c>
      <c r="AB1442" s="4">
        <v>24</v>
      </c>
      <c r="AE1442" s="4">
        <v>12.208</v>
      </c>
    </row>
    <row r="1443" spans="1:31">
      <c r="A1443" s="8">
        <v>8406</v>
      </c>
      <c r="B1443" s="8" t="s">
        <v>895</v>
      </c>
      <c r="C1443" s="9" t="s">
        <v>135</v>
      </c>
      <c r="D1443" s="5"/>
      <c r="E1443" s="6">
        <v>854</v>
      </c>
      <c r="F1443" s="5">
        <v>1986</v>
      </c>
      <c r="G1443" s="4">
        <v>1599.943</v>
      </c>
      <c r="H1443" s="4">
        <v>1307.7829999999999</v>
      </c>
      <c r="I1443" s="4">
        <v>1078.1669999999999</v>
      </c>
      <c r="J1443" s="4">
        <v>906.37</v>
      </c>
      <c r="K1443" s="4">
        <v>730.58100000000002</v>
      </c>
      <c r="L1443" s="4">
        <v>574.16999999999996</v>
      </c>
      <c r="M1443" s="4">
        <v>438.25599999999997</v>
      </c>
      <c r="N1443" s="4">
        <v>389.74799999999999</v>
      </c>
      <c r="O1443" s="4">
        <v>322.33699999999999</v>
      </c>
      <c r="P1443" s="4">
        <v>261.78699999999998</v>
      </c>
      <c r="Q1443" s="4">
        <v>216.09399999999999</v>
      </c>
      <c r="R1443" s="4">
        <v>182.5</v>
      </c>
      <c r="S1443" s="4">
        <v>149.85300000000001</v>
      </c>
      <c r="T1443" s="4">
        <v>110.94499999999999</v>
      </c>
      <c r="U1443" s="4">
        <v>69.168000000000006</v>
      </c>
      <c r="V1443" s="4">
        <v>32.890999999999998</v>
      </c>
      <c r="W1443" s="4">
        <v>3.4474999999999998</v>
      </c>
      <c r="X1443" s="4">
        <v>3.4474999999999998</v>
      </c>
      <c r="Y1443" s="4">
        <v>3.4474999999999998</v>
      </c>
      <c r="Z1443" s="4">
        <v>3.4474999999999998</v>
      </c>
      <c r="AA1443" s="4">
        <v>0</v>
      </c>
      <c r="AB1443" s="4">
        <v>24</v>
      </c>
      <c r="AE1443" s="4">
        <v>13.79</v>
      </c>
    </row>
    <row r="1444" spans="1:31">
      <c r="A1444" s="8">
        <v>8638</v>
      </c>
      <c r="B1444" s="8" t="s">
        <v>895</v>
      </c>
      <c r="C1444" s="9" t="s">
        <v>135</v>
      </c>
      <c r="D1444" s="5"/>
      <c r="E1444" s="6">
        <v>854</v>
      </c>
      <c r="F1444" s="5">
        <v>1987</v>
      </c>
      <c r="G1444" s="4">
        <v>1638.742</v>
      </c>
      <c r="H1444" s="4">
        <v>1348.4659999999999</v>
      </c>
      <c r="I1444" s="4">
        <v>1115.211</v>
      </c>
      <c r="J1444" s="4">
        <v>929.49599999999998</v>
      </c>
      <c r="K1444" s="4">
        <v>754.851</v>
      </c>
      <c r="L1444" s="4">
        <v>592.596</v>
      </c>
      <c r="M1444" s="4">
        <v>453.03899999999999</v>
      </c>
      <c r="N1444" s="4">
        <v>388.52600000000001</v>
      </c>
      <c r="O1444" s="4">
        <v>332.89400000000001</v>
      </c>
      <c r="P1444" s="4">
        <v>267.11099999999999</v>
      </c>
      <c r="Q1444" s="4">
        <v>219.48099999999999</v>
      </c>
      <c r="R1444" s="4">
        <v>183.43799999999999</v>
      </c>
      <c r="S1444" s="4">
        <v>150.69800000000001</v>
      </c>
      <c r="T1444" s="4">
        <v>112.373</v>
      </c>
      <c r="U1444" s="4">
        <v>70.691000000000003</v>
      </c>
      <c r="V1444" s="4">
        <v>34.384</v>
      </c>
      <c r="W1444" s="4">
        <v>3.7414999999999998</v>
      </c>
      <c r="X1444" s="4">
        <v>3.7414999999999998</v>
      </c>
      <c r="Y1444" s="4">
        <v>3.7414999999999998</v>
      </c>
      <c r="Z1444" s="4">
        <v>3.7414999999999998</v>
      </c>
      <c r="AA1444" s="4">
        <v>0</v>
      </c>
      <c r="AB1444" s="4">
        <v>24</v>
      </c>
      <c r="AE1444" s="4">
        <v>14.965999999999999</v>
      </c>
    </row>
    <row r="1445" spans="1:31">
      <c r="A1445" s="8">
        <v>8870</v>
      </c>
      <c r="B1445" s="8" t="s">
        <v>895</v>
      </c>
      <c r="C1445" s="9" t="s">
        <v>135</v>
      </c>
      <c r="D1445" s="5"/>
      <c r="E1445" s="6">
        <v>854</v>
      </c>
      <c r="F1445" s="5">
        <v>1988</v>
      </c>
      <c r="G1445" s="4">
        <v>1677.9549999999999</v>
      </c>
      <c r="H1445" s="4">
        <v>1384.6869999999999</v>
      </c>
      <c r="I1445" s="4">
        <v>1156.7760000000001</v>
      </c>
      <c r="J1445" s="4">
        <v>954.75300000000004</v>
      </c>
      <c r="K1445" s="4">
        <v>780.827</v>
      </c>
      <c r="L1445" s="4">
        <v>611.20399999999995</v>
      </c>
      <c r="M1445" s="4">
        <v>471.12400000000002</v>
      </c>
      <c r="N1445" s="4">
        <v>386.35</v>
      </c>
      <c r="O1445" s="4">
        <v>343.55799999999999</v>
      </c>
      <c r="P1445" s="4">
        <v>273.01799999999997</v>
      </c>
      <c r="Q1445" s="4">
        <v>223.6</v>
      </c>
      <c r="R1445" s="4">
        <v>184.85400000000001</v>
      </c>
      <c r="S1445" s="4">
        <v>151.773</v>
      </c>
      <c r="T1445" s="4">
        <v>113.93</v>
      </c>
      <c r="U1445" s="4">
        <v>72.183999999999997</v>
      </c>
      <c r="V1445" s="4">
        <v>35.46</v>
      </c>
      <c r="W1445" s="4">
        <v>3.9032499999999999</v>
      </c>
      <c r="X1445" s="4">
        <v>3.9032499999999999</v>
      </c>
      <c r="Y1445" s="4">
        <v>3.9032499999999999</v>
      </c>
      <c r="Z1445" s="4">
        <v>3.9032499999999999</v>
      </c>
      <c r="AA1445" s="4">
        <v>0</v>
      </c>
      <c r="AB1445" s="4">
        <v>24</v>
      </c>
      <c r="AE1445" s="4">
        <v>15.613</v>
      </c>
    </row>
    <row r="1446" spans="1:31">
      <c r="A1446" s="8">
        <v>9102</v>
      </c>
      <c r="B1446" s="8" t="s">
        <v>895</v>
      </c>
      <c r="C1446" s="9" t="s">
        <v>135</v>
      </c>
      <c r="D1446" s="5"/>
      <c r="E1446" s="6">
        <v>854</v>
      </c>
      <c r="F1446" s="5">
        <v>1989</v>
      </c>
      <c r="G1446" s="4">
        <v>1718.5350000000001</v>
      </c>
      <c r="H1446" s="4">
        <v>1416.55</v>
      </c>
      <c r="I1446" s="4">
        <v>1199.9079999999999</v>
      </c>
      <c r="J1446" s="4">
        <v>984.10900000000004</v>
      </c>
      <c r="K1446" s="4">
        <v>807.75300000000004</v>
      </c>
      <c r="L1446" s="4">
        <v>631.12900000000002</v>
      </c>
      <c r="M1446" s="4">
        <v>490.15800000000002</v>
      </c>
      <c r="N1446" s="4">
        <v>386.86399999999998</v>
      </c>
      <c r="O1446" s="4">
        <v>352.14400000000001</v>
      </c>
      <c r="P1446" s="4">
        <v>279.959</v>
      </c>
      <c r="Q1446" s="4">
        <v>228.32</v>
      </c>
      <c r="R1446" s="4">
        <v>186.946</v>
      </c>
      <c r="S1446" s="4">
        <v>153.14400000000001</v>
      </c>
      <c r="T1446" s="4">
        <v>115.623</v>
      </c>
      <c r="U1446" s="4">
        <v>73.718999999999994</v>
      </c>
      <c r="V1446" s="4">
        <v>36.151000000000003</v>
      </c>
      <c r="W1446" s="4">
        <v>3.9047499999999999</v>
      </c>
      <c r="X1446" s="4">
        <v>3.9047499999999999</v>
      </c>
      <c r="Y1446" s="4">
        <v>3.9047499999999999</v>
      </c>
      <c r="Z1446" s="4">
        <v>3.9047499999999999</v>
      </c>
      <c r="AA1446" s="4">
        <v>0</v>
      </c>
      <c r="AB1446" s="4">
        <v>24</v>
      </c>
      <c r="AE1446" s="4">
        <v>15.619</v>
      </c>
    </row>
    <row r="1447" spans="1:31">
      <c r="A1447" s="8">
        <v>9334</v>
      </c>
      <c r="B1447" s="8" t="s">
        <v>895</v>
      </c>
      <c r="C1447" s="9" t="s">
        <v>135</v>
      </c>
      <c r="D1447" s="5"/>
      <c r="E1447" s="6">
        <v>854</v>
      </c>
      <c r="F1447" s="5">
        <v>1990</v>
      </c>
      <c r="G1447" s="4">
        <v>1762.1969999999999</v>
      </c>
      <c r="H1447" s="4">
        <v>1445.2170000000001</v>
      </c>
      <c r="I1447" s="4">
        <v>1240.684</v>
      </c>
      <c r="J1447" s="4">
        <v>1018.631</v>
      </c>
      <c r="K1447" s="4">
        <v>835.36300000000006</v>
      </c>
      <c r="L1447" s="4">
        <v>653.19299999999998</v>
      </c>
      <c r="M1447" s="4">
        <v>508.654</v>
      </c>
      <c r="N1447" s="4">
        <v>392.17500000000001</v>
      </c>
      <c r="O1447" s="4">
        <v>357.44200000000001</v>
      </c>
      <c r="P1447" s="4">
        <v>288.065</v>
      </c>
      <c r="Q1447" s="4">
        <v>233.54</v>
      </c>
      <c r="R1447" s="4">
        <v>189.80199999999999</v>
      </c>
      <c r="S1447" s="4">
        <v>154.834</v>
      </c>
      <c r="T1447" s="4">
        <v>117.44499999999999</v>
      </c>
      <c r="U1447" s="4">
        <v>75.323999999999998</v>
      </c>
      <c r="V1447" s="4">
        <v>36.61</v>
      </c>
      <c r="W1447" s="4">
        <v>12.058</v>
      </c>
      <c r="X1447" s="4">
        <v>2.512</v>
      </c>
      <c r="Y1447" s="4">
        <v>0.24199999999999999</v>
      </c>
      <c r="Z1447" s="4">
        <v>8.0000000000000002E-3</v>
      </c>
      <c r="AA1447" s="4">
        <v>0</v>
      </c>
      <c r="AB1447" s="4">
        <v>24</v>
      </c>
      <c r="AE1447" s="4">
        <v>14.82</v>
      </c>
    </row>
    <row r="1448" spans="1:31">
      <c r="A1448" s="8">
        <v>9566</v>
      </c>
      <c r="B1448" s="8" t="s">
        <v>895</v>
      </c>
      <c r="C1448" s="9" t="s">
        <v>135</v>
      </c>
      <c r="D1448" s="5"/>
      <c r="E1448" s="6">
        <v>854</v>
      </c>
      <c r="F1448" s="5">
        <v>1991</v>
      </c>
      <c r="G1448" s="4">
        <v>1812.569</v>
      </c>
      <c r="H1448" s="4">
        <v>1485.4639999999999</v>
      </c>
      <c r="I1448" s="4">
        <v>1274.1590000000001</v>
      </c>
      <c r="J1448" s="4">
        <v>1050.395</v>
      </c>
      <c r="K1448" s="4">
        <v>859.61400000000003</v>
      </c>
      <c r="L1448" s="4">
        <v>676.95100000000002</v>
      </c>
      <c r="M1448" s="4">
        <v>527.56899999999996</v>
      </c>
      <c r="N1448" s="4">
        <v>402.18299999999999</v>
      </c>
      <c r="O1448" s="4">
        <v>359.505</v>
      </c>
      <c r="P1448" s="4">
        <v>296.57799999999997</v>
      </c>
      <c r="Q1448" s="4">
        <v>238.12299999999999</v>
      </c>
      <c r="R1448" s="4">
        <v>192.018</v>
      </c>
      <c r="S1448" s="4">
        <v>155.24700000000001</v>
      </c>
      <c r="T1448" s="4">
        <v>118.011</v>
      </c>
      <c r="U1448" s="4">
        <v>76.566999999999993</v>
      </c>
      <c r="V1448" s="4">
        <v>38.369</v>
      </c>
      <c r="W1448" s="4">
        <v>13.394</v>
      </c>
      <c r="X1448" s="4">
        <v>2.98</v>
      </c>
      <c r="Y1448" s="4">
        <v>0.31900000000000001</v>
      </c>
      <c r="Z1448" s="4">
        <v>0.02</v>
      </c>
      <c r="AA1448" s="4">
        <v>0</v>
      </c>
      <c r="AB1448" s="4">
        <v>24</v>
      </c>
      <c r="AE1448" s="4">
        <v>16.713000000000001</v>
      </c>
    </row>
    <row r="1449" spans="1:31">
      <c r="A1449" s="8">
        <v>9798</v>
      </c>
      <c r="B1449" s="8" t="s">
        <v>895</v>
      </c>
      <c r="C1449" s="9" t="s">
        <v>135</v>
      </c>
      <c r="D1449" s="5"/>
      <c r="E1449" s="6">
        <v>854</v>
      </c>
      <c r="F1449" s="5">
        <v>1992</v>
      </c>
      <c r="G1449" s="4">
        <v>1858.182</v>
      </c>
      <c r="H1449" s="4">
        <v>1525.991</v>
      </c>
      <c r="I1449" s="4">
        <v>1308.712</v>
      </c>
      <c r="J1449" s="4">
        <v>1087.54</v>
      </c>
      <c r="K1449" s="4">
        <v>883.96100000000001</v>
      </c>
      <c r="L1449" s="4">
        <v>702.62599999999998</v>
      </c>
      <c r="M1449" s="4">
        <v>546.53499999999997</v>
      </c>
      <c r="N1449" s="4">
        <v>417.125</v>
      </c>
      <c r="O1449" s="4">
        <v>358.72800000000001</v>
      </c>
      <c r="P1449" s="4">
        <v>306.85000000000002</v>
      </c>
      <c r="Q1449" s="4">
        <v>243.21899999999999</v>
      </c>
      <c r="R1449" s="4">
        <v>195.166</v>
      </c>
      <c r="S1449" s="4">
        <v>156.08699999999999</v>
      </c>
      <c r="T1449" s="4">
        <v>118.729</v>
      </c>
      <c r="U1449" s="4">
        <v>77.682000000000002</v>
      </c>
      <c r="V1449" s="4">
        <v>39.680999999999997</v>
      </c>
      <c r="W1449" s="4">
        <v>14.359</v>
      </c>
      <c r="X1449" s="4">
        <v>3.3050000000000002</v>
      </c>
      <c r="Y1449" s="4">
        <v>0.42</v>
      </c>
      <c r="Z1449" s="4">
        <v>3.3000000000000002E-2</v>
      </c>
      <c r="AA1449" s="4">
        <v>0</v>
      </c>
      <c r="AB1449" s="4">
        <v>24</v>
      </c>
      <c r="AE1449" s="4">
        <v>18.117000000000001</v>
      </c>
    </row>
    <row r="1450" spans="1:31">
      <c r="A1450" s="8">
        <v>10030</v>
      </c>
      <c r="B1450" s="8" t="s">
        <v>895</v>
      </c>
      <c r="C1450" s="9" t="s">
        <v>135</v>
      </c>
      <c r="D1450" s="5"/>
      <c r="E1450" s="6">
        <v>854</v>
      </c>
      <c r="F1450" s="5">
        <v>1993</v>
      </c>
      <c r="G1450" s="4">
        <v>1901.5150000000001</v>
      </c>
      <c r="H1450" s="4">
        <v>1564.751</v>
      </c>
      <c r="I1450" s="4">
        <v>1344.9059999999999</v>
      </c>
      <c r="J1450" s="4">
        <v>1128.4780000000001</v>
      </c>
      <c r="K1450" s="4">
        <v>909.68799999999999</v>
      </c>
      <c r="L1450" s="4">
        <v>729.48299999999995</v>
      </c>
      <c r="M1450" s="4">
        <v>565.98500000000001</v>
      </c>
      <c r="N1450" s="4">
        <v>435.55</v>
      </c>
      <c r="O1450" s="4">
        <v>357.30599999999998</v>
      </c>
      <c r="P1450" s="4">
        <v>317.44299999999998</v>
      </c>
      <c r="Q1450" s="4">
        <v>249.04599999999999</v>
      </c>
      <c r="R1450" s="4">
        <v>199.126</v>
      </c>
      <c r="S1450" s="4">
        <v>157.47300000000001</v>
      </c>
      <c r="T1450" s="4">
        <v>119.69499999999999</v>
      </c>
      <c r="U1450" s="4">
        <v>78.807000000000002</v>
      </c>
      <c r="V1450" s="4">
        <v>40.524000000000001</v>
      </c>
      <c r="W1450" s="4">
        <v>14.843</v>
      </c>
      <c r="X1450" s="4">
        <v>3.4689999999999999</v>
      </c>
      <c r="Y1450" s="4">
        <v>0.503</v>
      </c>
      <c r="Z1450" s="4">
        <v>4.2999999999999997E-2</v>
      </c>
      <c r="AA1450" s="4">
        <v>0</v>
      </c>
      <c r="AB1450" s="4">
        <v>24</v>
      </c>
      <c r="AE1450" s="4">
        <v>18.858000000000001</v>
      </c>
    </row>
    <row r="1451" spans="1:31">
      <c r="A1451" s="8">
        <v>10262</v>
      </c>
      <c r="B1451" s="8" t="s">
        <v>895</v>
      </c>
      <c r="C1451" s="9" t="s">
        <v>135</v>
      </c>
      <c r="D1451" s="5"/>
      <c r="E1451" s="6">
        <v>854</v>
      </c>
      <c r="F1451" s="5">
        <v>1994</v>
      </c>
      <c r="G1451" s="4">
        <v>1945.846</v>
      </c>
      <c r="H1451" s="4">
        <v>1600.3710000000001</v>
      </c>
      <c r="I1451" s="4">
        <v>1382.434</v>
      </c>
      <c r="J1451" s="4">
        <v>1170.5899999999999</v>
      </c>
      <c r="K1451" s="4">
        <v>938.74199999999996</v>
      </c>
      <c r="L1451" s="4">
        <v>756.50599999999997</v>
      </c>
      <c r="M1451" s="4">
        <v>586.74</v>
      </c>
      <c r="N1451" s="4">
        <v>455.04399999999998</v>
      </c>
      <c r="O1451" s="4">
        <v>358.62</v>
      </c>
      <c r="P1451" s="4">
        <v>326.18799999999999</v>
      </c>
      <c r="Q1451" s="4">
        <v>255.971</v>
      </c>
      <c r="R1451" s="4">
        <v>203.749</v>
      </c>
      <c r="S1451" s="4">
        <v>159.56200000000001</v>
      </c>
      <c r="T1451" s="4">
        <v>120.961</v>
      </c>
      <c r="U1451" s="4">
        <v>79.965000000000003</v>
      </c>
      <c r="V1451" s="4">
        <v>40.951000000000001</v>
      </c>
      <c r="W1451" s="4">
        <v>14.831</v>
      </c>
      <c r="X1451" s="4">
        <v>3.42</v>
      </c>
      <c r="Y1451" s="4">
        <v>0.497</v>
      </c>
      <c r="Z1451" s="4">
        <v>3.6999999999999998E-2</v>
      </c>
      <c r="AA1451" s="4">
        <v>0</v>
      </c>
      <c r="AB1451" s="4">
        <v>24</v>
      </c>
      <c r="AE1451" s="4">
        <v>18.785</v>
      </c>
    </row>
    <row r="1452" spans="1:31">
      <c r="A1452" s="8">
        <v>10494</v>
      </c>
      <c r="B1452" s="8" t="s">
        <v>895</v>
      </c>
      <c r="C1452" s="9" t="s">
        <v>135</v>
      </c>
      <c r="D1452" s="5"/>
      <c r="E1452" s="6">
        <v>854</v>
      </c>
      <c r="F1452" s="5">
        <v>1995</v>
      </c>
      <c r="G1452" s="4">
        <v>1994.903</v>
      </c>
      <c r="H1452" s="4">
        <v>1631.914</v>
      </c>
      <c r="I1452" s="4">
        <v>1419.434</v>
      </c>
      <c r="J1452" s="4">
        <v>1212.298</v>
      </c>
      <c r="K1452" s="4">
        <v>972.38499999999999</v>
      </c>
      <c r="L1452" s="4">
        <v>783.31299999999999</v>
      </c>
      <c r="M1452" s="4">
        <v>609.20799999999997</v>
      </c>
      <c r="N1452" s="4">
        <v>474.07400000000001</v>
      </c>
      <c r="O1452" s="4">
        <v>364.67500000000001</v>
      </c>
      <c r="P1452" s="4">
        <v>331.89800000000002</v>
      </c>
      <c r="Q1452" s="4">
        <v>264.10199999999998</v>
      </c>
      <c r="R1452" s="4">
        <v>208.93299999999999</v>
      </c>
      <c r="S1452" s="4">
        <v>162.429</v>
      </c>
      <c r="T1452" s="4">
        <v>122.553</v>
      </c>
      <c r="U1452" s="4">
        <v>81.165000000000006</v>
      </c>
      <c r="V1452" s="4">
        <v>41.136000000000003</v>
      </c>
      <c r="W1452" s="4">
        <v>14.355</v>
      </c>
      <c r="X1452" s="4">
        <v>3.05</v>
      </c>
      <c r="Y1452" s="4">
        <v>0.30299999999999999</v>
      </c>
      <c r="Z1452" s="4">
        <v>0.01</v>
      </c>
      <c r="AA1452" s="4">
        <v>0</v>
      </c>
      <c r="AB1452" s="4">
        <v>24</v>
      </c>
      <c r="AE1452" s="4">
        <v>17.718</v>
      </c>
    </row>
    <row r="1453" spans="1:31">
      <c r="A1453" s="8">
        <v>10726</v>
      </c>
      <c r="B1453" s="8" t="s">
        <v>895</v>
      </c>
      <c r="C1453" s="9" t="s">
        <v>135</v>
      </c>
      <c r="D1453" s="5"/>
      <c r="E1453" s="6">
        <v>854</v>
      </c>
      <c r="F1453" s="5">
        <v>1996</v>
      </c>
      <c r="G1453" s="4">
        <v>2054.431</v>
      </c>
      <c r="H1453" s="4">
        <v>1677.0530000000001</v>
      </c>
      <c r="I1453" s="4">
        <v>1450.703</v>
      </c>
      <c r="J1453" s="4">
        <v>1245.807</v>
      </c>
      <c r="K1453" s="4">
        <v>1005.386</v>
      </c>
      <c r="L1453" s="4">
        <v>808.59400000000005</v>
      </c>
      <c r="M1453" s="4">
        <v>632.71900000000005</v>
      </c>
      <c r="N1453" s="4">
        <v>492.46100000000001</v>
      </c>
      <c r="O1453" s="4">
        <v>374.41800000000001</v>
      </c>
      <c r="P1453" s="4">
        <v>333.78399999999999</v>
      </c>
      <c r="Q1453" s="4">
        <v>272.04599999999999</v>
      </c>
      <c r="R1453" s="4">
        <v>213.029</v>
      </c>
      <c r="S1453" s="4">
        <v>164.33699999999999</v>
      </c>
      <c r="T1453" s="4">
        <v>122.973</v>
      </c>
      <c r="U1453" s="4">
        <v>81.903000000000006</v>
      </c>
      <c r="V1453" s="4">
        <v>42.731000000000002</v>
      </c>
      <c r="W1453" s="4">
        <v>15.74</v>
      </c>
      <c r="X1453" s="4">
        <v>3.6349999999999998</v>
      </c>
      <c r="Y1453" s="4">
        <v>0.39800000000000002</v>
      </c>
      <c r="Z1453" s="4">
        <v>2.1999999999999999E-2</v>
      </c>
      <c r="AA1453" s="4">
        <v>0</v>
      </c>
      <c r="AB1453" s="4">
        <v>24</v>
      </c>
      <c r="AE1453" s="4">
        <v>19.795000000000002</v>
      </c>
    </row>
    <row r="1454" spans="1:31">
      <c r="A1454" s="8">
        <v>10958</v>
      </c>
      <c r="B1454" s="8" t="s">
        <v>895</v>
      </c>
      <c r="C1454" s="9" t="s">
        <v>135</v>
      </c>
      <c r="D1454" s="5"/>
      <c r="E1454" s="6">
        <v>854</v>
      </c>
      <c r="F1454" s="5">
        <v>1997</v>
      </c>
      <c r="G1454" s="4">
        <v>2106.8429999999998</v>
      </c>
      <c r="H1454" s="4">
        <v>1723.8889999999999</v>
      </c>
      <c r="I1454" s="4">
        <v>1485.18</v>
      </c>
      <c r="J1454" s="4">
        <v>1280.0340000000001</v>
      </c>
      <c r="K1454" s="4">
        <v>1042.7550000000001</v>
      </c>
      <c r="L1454" s="4">
        <v>833.57299999999998</v>
      </c>
      <c r="M1454" s="4">
        <v>658.19899999999996</v>
      </c>
      <c r="N1454" s="4">
        <v>511.08699999999999</v>
      </c>
      <c r="O1454" s="4">
        <v>389</v>
      </c>
      <c r="P1454" s="4">
        <v>333.12200000000001</v>
      </c>
      <c r="Q1454" s="4">
        <v>281.76600000000002</v>
      </c>
      <c r="R1454" s="4">
        <v>217.69300000000001</v>
      </c>
      <c r="S1454" s="4">
        <v>167.11</v>
      </c>
      <c r="T1454" s="4">
        <v>123.69</v>
      </c>
      <c r="U1454" s="4">
        <v>82.525999999999996</v>
      </c>
      <c r="V1454" s="4">
        <v>43.866999999999997</v>
      </c>
      <c r="W1454" s="4">
        <v>16.681000000000001</v>
      </c>
      <c r="X1454" s="4">
        <v>4.0410000000000004</v>
      </c>
      <c r="Y1454" s="4">
        <v>0.51</v>
      </c>
      <c r="Z1454" s="4">
        <v>4.2000000000000003E-2</v>
      </c>
      <c r="AA1454" s="4">
        <v>0</v>
      </c>
      <c r="AB1454" s="4">
        <v>24</v>
      </c>
      <c r="AE1454" s="4">
        <v>21.274000000000001</v>
      </c>
    </row>
    <row r="1455" spans="1:31">
      <c r="A1455" s="8">
        <v>11190</v>
      </c>
      <c r="B1455" s="8" t="s">
        <v>895</v>
      </c>
      <c r="C1455" s="9" t="s">
        <v>135</v>
      </c>
      <c r="D1455" s="5"/>
      <c r="E1455" s="6">
        <v>854</v>
      </c>
      <c r="F1455" s="5">
        <v>1998</v>
      </c>
      <c r="G1455" s="4">
        <v>2156.0500000000002</v>
      </c>
      <c r="H1455" s="4">
        <v>1769.962</v>
      </c>
      <c r="I1455" s="4">
        <v>1523.1030000000001</v>
      </c>
      <c r="J1455" s="4">
        <v>1315.155</v>
      </c>
      <c r="K1455" s="4">
        <v>1083.069</v>
      </c>
      <c r="L1455" s="4">
        <v>859.30100000000004</v>
      </c>
      <c r="M1455" s="4">
        <v>684.923</v>
      </c>
      <c r="N1455" s="4">
        <v>530.34900000000005</v>
      </c>
      <c r="O1455" s="4">
        <v>406.97899999999998</v>
      </c>
      <c r="P1455" s="4">
        <v>332.01600000000002</v>
      </c>
      <c r="Q1455" s="4">
        <v>291.875</v>
      </c>
      <c r="R1455" s="4">
        <v>223.13499999999999</v>
      </c>
      <c r="S1455" s="4">
        <v>170.66499999999999</v>
      </c>
      <c r="T1455" s="4">
        <v>124.877</v>
      </c>
      <c r="U1455" s="4">
        <v>83.241</v>
      </c>
      <c r="V1455" s="4">
        <v>44.51</v>
      </c>
      <c r="W1455" s="4">
        <v>17.068999999999999</v>
      </c>
      <c r="X1455" s="4">
        <v>4.2220000000000004</v>
      </c>
      <c r="Y1455" s="4">
        <v>0.60399999999999998</v>
      </c>
      <c r="Z1455" s="4">
        <v>5.3999999999999999E-2</v>
      </c>
      <c r="AA1455" s="4">
        <v>0</v>
      </c>
      <c r="AB1455" s="4">
        <v>24</v>
      </c>
      <c r="AE1455" s="4">
        <v>21.949000000000002</v>
      </c>
    </row>
    <row r="1456" spans="1:31">
      <c r="A1456" s="8">
        <v>11422</v>
      </c>
      <c r="B1456" s="8" t="s">
        <v>895</v>
      </c>
      <c r="C1456" s="9" t="s">
        <v>135</v>
      </c>
      <c r="D1456" s="5"/>
      <c r="E1456" s="6">
        <v>854</v>
      </c>
      <c r="F1456" s="5">
        <v>1999</v>
      </c>
      <c r="G1456" s="4">
        <v>2206.712</v>
      </c>
      <c r="H1456" s="4">
        <v>1813.2719999999999</v>
      </c>
      <c r="I1456" s="4">
        <v>1563.5830000000001</v>
      </c>
      <c r="J1456" s="4">
        <v>1351.65</v>
      </c>
      <c r="K1456" s="4">
        <v>1124.096</v>
      </c>
      <c r="L1456" s="4">
        <v>887.654</v>
      </c>
      <c r="M1456" s="4">
        <v>711.822</v>
      </c>
      <c r="N1456" s="4">
        <v>550.99599999999998</v>
      </c>
      <c r="O1456" s="4">
        <v>426.06299999999999</v>
      </c>
      <c r="P1456" s="4">
        <v>333.68900000000002</v>
      </c>
      <c r="Q1456" s="4">
        <v>300.327</v>
      </c>
      <c r="R1456" s="4">
        <v>229.71700000000001</v>
      </c>
      <c r="S1456" s="4">
        <v>174.90700000000001</v>
      </c>
      <c r="T1456" s="4">
        <v>126.72199999999999</v>
      </c>
      <c r="U1456" s="4">
        <v>84.132000000000005</v>
      </c>
      <c r="V1456" s="4">
        <v>44.692999999999998</v>
      </c>
      <c r="W1456" s="4">
        <v>16.896000000000001</v>
      </c>
      <c r="X1456" s="4">
        <v>4.1219999999999999</v>
      </c>
      <c r="Y1456" s="4">
        <v>0.6</v>
      </c>
      <c r="Z1456" s="4">
        <v>4.8000000000000001E-2</v>
      </c>
      <c r="AA1456" s="4">
        <v>0</v>
      </c>
      <c r="AB1456" s="4">
        <v>24</v>
      </c>
      <c r="AE1456" s="4">
        <v>21.666</v>
      </c>
    </row>
    <row r="1457" spans="1:31">
      <c r="A1457" s="8">
        <v>11654</v>
      </c>
      <c r="B1457" s="8" t="s">
        <v>895</v>
      </c>
      <c r="C1457" s="9" t="s">
        <v>135</v>
      </c>
      <c r="D1457" s="5"/>
      <c r="E1457" s="6">
        <v>854</v>
      </c>
      <c r="F1457" s="5">
        <v>2000</v>
      </c>
      <c r="G1457" s="4">
        <v>2263.855</v>
      </c>
      <c r="H1457" s="4">
        <v>1852.0160000000001</v>
      </c>
      <c r="I1457" s="4">
        <v>1604.41</v>
      </c>
      <c r="J1457" s="4">
        <v>1389.982</v>
      </c>
      <c r="K1457" s="4">
        <v>1164.6020000000001</v>
      </c>
      <c r="L1457" s="4">
        <v>919.87599999999998</v>
      </c>
      <c r="M1457" s="4">
        <v>738.26700000000005</v>
      </c>
      <c r="N1457" s="4">
        <v>573.38499999999999</v>
      </c>
      <c r="O1457" s="4">
        <v>444.84699999999998</v>
      </c>
      <c r="P1457" s="4">
        <v>340.01900000000001</v>
      </c>
      <c r="Q1457" s="4">
        <v>306.03300000000002</v>
      </c>
      <c r="R1457" s="4">
        <v>237.55699999999999</v>
      </c>
      <c r="S1457" s="4">
        <v>179.78100000000001</v>
      </c>
      <c r="T1457" s="4">
        <v>129.316</v>
      </c>
      <c r="U1457" s="4">
        <v>85.228999999999999</v>
      </c>
      <c r="V1457" s="4">
        <v>44.597999999999999</v>
      </c>
      <c r="W1457" s="4">
        <v>16.22</v>
      </c>
      <c r="X1457" s="4">
        <v>3.6389999999999998</v>
      </c>
      <c r="Y1457" s="4">
        <v>0.36699999999999999</v>
      </c>
      <c r="Z1457" s="4">
        <v>1.2999999999999999E-2</v>
      </c>
      <c r="AA1457" s="4">
        <v>0</v>
      </c>
      <c r="AB1457" s="4">
        <v>24</v>
      </c>
      <c r="AE1457" s="4">
        <v>20.239000000000001</v>
      </c>
    </row>
    <row r="1458" spans="1:31">
      <c r="A1458" s="8">
        <v>11886</v>
      </c>
      <c r="B1458" s="8" t="s">
        <v>895</v>
      </c>
      <c r="C1458" s="9" t="s">
        <v>135</v>
      </c>
      <c r="D1458" s="5"/>
      <c r="E1458" s="6">
        <v>854</v>
      </c>
      <c r="F1458" s="5">
        <v>2001</v>
      </c>
      <c r="G1458" s="4">
        <v>2332.0590000000002</v>
      </c>
      <c r="H1458" s="4">
        <v>1905.62</v>
      </c>
      <c r="I1458" s="4">
        <v>1640.49</v>
      </c>
      <c r="J1458" s="4">
        <v>1421.8030000000001</v>
      </c>
      <c r="K1458" s="4">
        <v>1199.6600000000001</v>
      </c>
      <c r="L1458" s="4">
        <v>954.02</v>
      </c>
      <c r="M1458" s="4">
        <v>763.53899999999999</v>
      </c>
      <c r="N1458" s="4">
        <v>596.51900000000001</v>
      </c>
      <c r="O1458" s="4">
        <v>462.82600000000002</v>
      </c>
      <c r="P1458" s="4">
        <v>349.57100000000003</v>
      </c>
      <c r="Q1458" s="4">
        <v>307.94400000000002</v>
      </c>
      <c r="R1458" s="4">
        <v>245.04</v>
      </c>
      <c r="S1458" s="4">
        <v>183.56899999999999</v>
      </c>
      <c r="T1458" s="4">
        <v>131.21700000000001</v>
      </c>
      <c r="U1458" s="4">
        <v>86.072000000000003</v>
      </c>
      <c r="V1458" s="4">
        <v>46.06</v>
      </c>
      <c r="W1458" s="4">
        <v>17.655000000000001</v>
      </c>
      <c r="X1458" s="4">
        <v>4.2910000000000004</v>
      </c>
      <c r="Y1458" s="4">
        <v>0.49099999999999999</v>
      </c>
      <c r="Z1458" s="4">
        <v>2.8000000000000001E-2</v>
      </c>
      <c r="AA1458" s="4">
        <v>0</v>
      </c>
      <c r="AB1458" s="4">
        <v>24</v>
      </c>
      <c r="AE1458" s="4">
        <v>22.465</v>
      </c>
    </row>
    <row r="1459" spans="1:31">
      <c r="A1459" s="8">
        <v>12118</v>
      </c>
      <c r="B1459" s="8" t="s">
        <v>895</v>
      </c>
      <c r="C1459" s="9" t="s">
        <v>135</v>
      </c>
      <c r="D1459" s="5"/>
      <c r="E1459" s="6">
        <v>854</v>
      </c>
      <c r="F1459" s="5">
        <v>2002</v>
      </c>
      <c r="G1459" s="4">
        <v>2394.3429999999998</v>
      </c>
      <c r="H1459" s="4">
        <v>1960.742</v>
      </c>
      <c r="I1459" s="4">
        <v>1681.114</v>
      </c>
      <c r="J1459" s="4">
        <v>1456.15</v>
      </c>
      <c r="K1459" s="4">
        <v>1234.4259999999999</v>
      </c>
      <c r="L1459" s="4">
        <v>991.95899999999995</v>
      </c>
      <c r="M1459" s="4">
        <v>788.56899999999996</v>
      </c>
      <c r="N1459" s="4">
        <v>621.69000000000005</v>
      </c>
      <c r="O1459" s="4">
        <v>481.14499999999998</v>
      </c>
      <c r="P1459" s="4">
        <v>363.77800000000002</v>
      </c>
      <c r="Q1459" s="4">
        <v>307.57900000000001</v>
      </c>
      <c r="R1459" s="4">
        <v>254.25800000000001</v>
      </c>
      <c r="S1459" s="4">
        <v>187.90199999999999</v>
      </c>
      <c r="T1459" s="4">
        <v>133.768</v>
      </c>
      <c r="U1459" s="4">
        <v>86.89</v>
      </c>
      <c r="V1459" s="4">
        <v>47.082000000000001</v>
      </c>
      <c r="W1459" s="4">
        <v>18.632999999999999</v>
      </c>
      <c r="X1459" s="4">
        <v>4.7290000000000001</v>
      </c>
      <c r="Y1459" s="4">
        <v>0.628</v>
      </c>
      <c r="Z1459" s="4">
        <v>0.05</v>
      </c>
      <c r="AA1459" s="4">
        <v>0</v>
      </c>
      <c r="AB1459" s="4">
        <v>24</v>
      </c>
      <c r="AE1459" s="4">
        <v>24.04</v>
      </c>
    </row>
    <row r="1460" spans="1:31">
      <c r="A1460" s="8">
        <v>12350</v>
      </c>
      <c r="B1460" s="8" t="s">
        <v>895</v>
      </c>
      <c r="C1460" s="9" t="s">
        <v>135</v>
      </c>
      <c r="D1460" s="5"/>
      <c r="E1460" s="6">
        <v>854</v>
      </c>
      <c r="F1460" s="5">
        <v>2003</v>
      </c>
      <c r="G1460" s="4">
        <v>2454.52</v>
      </c>
      <c r="H1460" s="4">
        <v>2014.788</v>
      </c>
      <c r="I1460" s="4">
        <v>1726.348</v>
      </c>
      <c r="J1460" s="4">
        <v>1493.0360000000001</v>
      </c>
      <c r="K1460" s="4">
        <v>1269.327</v>
      </c>
      <c r="L1460" s="4">
        <v>1032.182</v>
      </c>
      <c r="M1460" s="4">
        <v>814.44200000000001</v>
      </c>
      <c r="N1460" s="4">
        <v>648.21799999999996</v>
      </c>
      <c r="O1460" s="4">
        <v>500.18</v>
      </c>
      <c r="P1460" s="4">
        <v>381.29199999999997</v>
      </c>
      <c r="Q1460" s="4">
        <v>306.947</v>
      </c>
      <c r="R1460" s="4">
        <v>263.92099999999999</v>
      </c>
      <c r="S1460" s="4">
        <v>193.01599999999999</v>
      </c>
      <c r="T1460" s="4">
        <v>136.976</v>
      </c>
      <c r="U1460" s="4">
        <v>87.984999999999999</v>
      </c>
      <c r="V1460" s="4">
        <v>47.685000000000002</v>
      </c>
      <c r="W1460" s="4">
        <v>19.029</v>
      </c>
      <c r="X1460" s="4">
        <v>4.9059999999999997</v>
      </c>
      <c r="Y1460" s="4">
        <v>0.73599999999999999</v>
      </c>
      <c r="Z1460" s="4">
        <v>6.5000000000000002E-2</v>
      </c>
      <c r="AA1460" s="4">
        <v>0</v>
      </c>
      <c r="AB1460" s="4">
        <v>24</v>
      </c>
      <c r="AE1460" s="4">
        <v>24.736000000000001</v>
      </c>
    </row>
    <row r="1461" spans="1:31">
      <c r="A1461" s="8">
        <v>12582</v>
      </c>
      <c r="B1461" s="8" t="s">
        <v>895</v>
      </c>
      <c r="C1461" s="9" t="s">
        <v>135</v>
      </c>
      <c r="D1461" s="5"/>
      <c r="E1461" s="6">
        <v>854</v>
      </c>
      <c r="F1461" s="5">
        <v>2004</v>
      </c>
      <c r="G1461" s="4">
        <v>2516.5990000000002</v>
      </c>
      <c r="H1461" s="4">
        <v>2066.04</v>
      </c>
      <c r="I1461" s="4">
        <v>1774.8130000000001</v>
      </c>
      <c r="J1461" s="4">
        <v>1532.569</v>
      </c>
      <c r="K1461" s="4">
        <v>1305.2239999999999</v>
      </c>
      <c r="L1461" s="4">
        <v>1072.547</v>
      </c>
      <c r="M1461" s="4">
        <v>842.952</v>
      </c>
      <c r="N1461" s="4">
        <v>675.07299999999998</v>
      </c>
      <c r="O1461" s="4">
        <v>520.67600000000004</v>
      </c>
      <c r="P1461" s="4">
        <v>399.99299999999999</v>
      </c>
      <c r="Q1461" s="4">
        <v>309.09300000000002</v>
      </c>
      <c r="R1461" s="4">
        <v>272.14299999999997</v>
      </c>
      <c r="S1461" s="4">
        <v>199.29400000000001</v>
      </c>
      <c r="T1461" s="4">
        <v>140.834</v>
      </c>
      <c r="U1461" s="4">
        <v>89.572999999999993</v>
      </c>
      <c r="V1461" s="4">
        <v>47.933999999999997</v>
      </c>
      <c r="W1461" s="4">
        <v>18.824000000000002</v>
      </c>
      <c r="X1461" s="4">
        <v>4.7679999999999998</v>
      </c>
      <c r="Y1461" s="4">
        <v>0.72799999999999998</v>
      </c>
      <c r="Z1461" s="4">
        <v>5.8999999999999997E-2</v>
      </c>
      <c r="AA1461" s="4">
        <v>0</v>
      </c>
      <c r="AB1461" s="4">
        <v>24</v>
      </c>
      <c r="AE1461" s="4">
        <v>24.379000000000001</v>
      </c>
    </row>
    <row r="1462" spans="1:31">
      <c r="A1462" s="8">
        <v>12814</v>
      </c>
      <c r="B1462" s="8" t="s">
        <v>895</v>
      </c>
      <c r="C1462" s="9" t="s">
        <v>135</v>
      </c>
      <c r="D1462" s="5"/>
      <c r="E1462" s="6">
        <v>854</v>
      </c>
      <c r="F1462" s="5">
        <v>2005</v>
      </c>
      <c r="G1462" s="4">
        <v>2585.0210000000002</v>
      </c>
      <c r="H1462" s="4">
        <v>2113.194</v>
      </c>
      <c r="I1462" s="4">
        <v>1823.72</v>
      </c>
      <c r="J1462" s="4">
        <v>1575.002</v>
      </c>
      <c r="K1462" s="4">
        <v>1342.8440000000001</v>
      </c>
      <c r="L1462" s="4">
        <v>1111.886</v>
      </c>
      <c r="M1462" s="4">
        <v>875.06500000000005</v>
      </c>
      <c r="N1462" s="4">
        <v>701.63</v>
      </c>
      <c r="O1462" s="4">
        <v>543.02300000000002</v>
      </c>
      <c r="P1462" s="4">
        <v>418.59</v>
      </c>
      <c r="Q1462" s="4">
        <v>315.779</v>
      </c>
      <c r="R1462" s="4">
        <v>277.94200000000001</v>
      </c>
      <c r="S1462" s="4">
        <v>206.86500000000001</v>
      </c>
      <c r="T1462" s="4">
        <v>145.35</v>
      </c>
      <c r="U1462" s="4">
        <v>91.734999999999999</v>
      </c>
      <c r="V1462" s="4">
        <v>48.017000000000003</v>
      </c>
      <c r="W1462" s="4">
        <v>18.097999999999999</v>
      </c>
      <c r="X1462" s="4">
        <v>4.234</v>
      </c>
      <c r="Y1462" s="4">
        <v>0.45200000000000001</v>
      </c>
      <c r="Z1462" s="4">
        <v>1.6E-2</v>
      </c>
      <c r="AA1462" s="4">
        <v>0</v>
      </c>
      <c r="AB1462" s="4">
        <v>24</v>
      </c>
      <c r="AE1462" s="4">
        <v>22.8</v>
      </c>
    </row>
    <row r="1463" spans="1:31">
      <c r="A1463" s="8">
        <v>13046</v>
      </c>
      <c r="B1463" s="8" t="s">
        <v>895</v>
      </c>
      <c r="C1463" s="9" t="s">
        <v>135</v>
      </c>
      <c r="D1463" s="5"/>
      <c r="E1463" s="6">
        <v>854</v>
      </c>
      <c r="F1463" s="5">
        <v>2006</v>
      </c>
      <c r="G1463" s="4">
        <v>2664.9560000000001</v>
      </c>
      <c r="H1463" s="4">
        <v>2176.645</v>
      </c>
      <c r="I1463" s="4">
        <v>1867.4970000000001</v>
      </c>
      <c r="J1463" s="4">
        <v>1611.7670000000001</v>
      </c>
      <c r="K1463" s="4">
        <v>1376.21</v>
      </c>
      <c r="L1463" s="4">
        <v>1148.058</v>
      </c>
      <c r="M1463" s="4">
        <v>909.10500000000002</v>
      </c>
      <c r="N1463" s="4">
        <v>726.70699999999999</v>
      </c>
      <c r="O1463" s="4">
        <v>565.93299999999999</v>
      </c>
      <c r="P1463" s="4">
        <v>436.25900000000001</v>
      </c>
      <c r="Q1463" s="4">
        <v>325.44400000000002</v>
      </c>
      <c r="R1463" s="4">
        <v>280.30700000000002</v>
      </c>
      <c r="S1463" s="4">
        <v>214.375</v>
      </c>
      <c r="T1463" s="4">
        <v>149.458</v>
      </c>
      <c r="U1463" s="4">
        <v>94.28</v>
      </c>
      <c r="V1463" s="4">
        <v>49.912999999999997</v>
      </c>
      <c r="W1463" s="4">
        <v>19.667999999999999</v>
      </c>
      <c r="X1463" s="4">
        <v>4.9859999999999998</v>
      </c>
      <c r="Y1463" s="4">
        <v>0.59799999999999998</v>
      </c>
      <c r="Z1463" s="4">
        <v>3.5999999999999997E-2</v>
      </c>
      <c r="AA1463" s="4">
        <v>0</v>
      </c>
      <c r="AB1463" s="4">
        <v>24</v>
      </c>
      <c r="AE1463" s="4">
        <v>25.288</v>
      </c>
    </row>
    <row r="1464" spans="1:31">
      <c r="A1464" s="8">
        <v>13278</v>
      </c>
      <c r="B1464" s="8" t="s">
        <v>895</v>
      </c>
      <c r="C1464" s="9" t="s">
        <v>135</v>
      </c>
      <c r="D1464" s="5"/>
      <c r="E1464" s="6">
        <v>854</v>
      </c>
      <c r="F1464" s="5">
        <v>2007</v>
      </c>
      <c r="G1464" s="4">
        <v>2737.6950000000002</v>
      </c>
      <c r="H1464" s="4">
        <v>2242.2579999999998</v>
      </c>
      <c r="I1464" s="4">
        <v>1916.182</v>
      </c>
      <c r="J1464" s="4">
        <v>1652.615</v>
      </c>
      <c r="K1464" s="4">
        <v>1411.2070000000001</v>
      </c>
      <c r="L1464" s="4">
        <v>1183.605</v>
      </c>
      <c r="M1464" s="4">
        <v>946.95899999999995</v>
      </c>
      <c r="N1464" s="4">
        <v>751.71500000000003</v>
      </c>
      <c r="O1464" s="4">
        <v>590.94100000000003</v>
      </c>
      <c r="P1464" s="4">
        <v>454.39600000000002</v>
      </c>
      <c r="Q1464" s="4">
        <v>339.53100000000001</v>
      </c>
      <c r="R1464" s="4">
        <v>280.67500000000001</v>
      </c>
      <c r="S1464" s="4">
        <v>223.518</v>
      </c>
      <c r="T1464" s="4">
        <v>153.99600000000001</v>
      </c>
      <c r="U1464" s="4">
        <v>97.129000000000005</v>
      </c>
      <c r="V1464" s="4">
        <v>51.514000000000003</v>
      </c>
      <c r="W1464" s="4">
        <v>20.850999999999999</v>
      </c>
      <c r="X1464" s="4">
        <v>5.53</v>
      </c>
      <c r="Y1464" s="4">
        <v>0.747</v>
      </c>
      <c r="Z1464" s="4">
        <v>6.3E-2</v>
      </c>
      <c r="AA1464" s="4">
        <v>0</v>
      </c>
      <c r="AB1464" s="4">
        <v>24</v>
      </c>
      <c r="AE1464" s="4">
        <v>27.190999999999999</v>
      </c>
    </row>
    <row r="1465" spans="1:31">
      <c r="A1465" s="8">
        <v>13510</v>
      </c>
      <c r="B1465" s="8" t="s">
        <v>895</v>
      </c>
      <c r="C1465" s="9" t="s">
        <v>135</v>
      </c>
      <c r="D1465" s="5"/>
      <c r="E1465" s="6">
        <v>854</v>
      </c>
      <c r="F1465" s="5">
        <v>2008</v>
      </c>
      <c r="G1465" s="4">
        <v>2807.105</v>
      </c>
      <c r="H1465" s="4">
        <v>2307.0970000000002</v>
      </c>
      <c r="I1465" s="4">
        <v>1969.894</v>
      </c>
      <c r="J1465" s="4">
        <v>1697.077</v>
      </c>
      <c r="K1465" s="4">
        <v>1448.0709999999999</v>
      </c>
      <c r="L1465" s="4">
        <v>1218.749</v>
      </c>
      <c r="M1465" s="4">
        <v>987.16200000000003</v>
      </c>
      <c r="N1465" s="4">
        <v>777.68600000000004</v>
      </c>
      <c r="O1465" s="4">
        <v>617.34</v>
      </c>
      <c r="P1465" s="4">
        <v>473.36599999999999</v>
      </c>
      <c r="Q1465" s="4">
        <v>356.76100000000002</v>
      </c>
      <c r="R1465" s="4">
        <v>280.928</v>
      </c>
      <c r="S1465" s="4">
        <v>233.108</v>
      </c>
      <c r="T1465" s="4">
        <v>159.232</v>
      </c>
      <c r="U1465" s="4">
        <v>100.44799999999999</v>
      </c>
      <c r="V1465" s="4">
        <v>52.93</v>
      </c>
      <c r="W1465" s="4">
        <v>21.550999999999998</v>
      </c>
      <c r="X1465" s="4">
        <v>5.8040000000000003</v>
      </c>
      <c r="Y1465" s="4">
        <v>0.86799999999999999</v>
      </c>
      <c r="Z1465" s="4">
        <v>8.1000000000000003E-2</v>
      </c>
      <c r="AA1465" s="4">
        <v>0</v>
      </c>
      <c r="AB1465" s="4">
        <v>24</v>
      </c>
      <c r="AE1465" s="4">
        <v>28.303999999999998</v>
      </c>
    </row>
    <row r="1466" spans="1:31">
      <c r="A1466" s="8">
        <v>13742</v>
      </c>
      <c r="B1466" s="8" t="s">
        <v>895</v>
      </c>
      <c r="C1466" s="9" t="s">
        <v>135</v>
      </c>
      <c r="D1466" s="5"/>
      <c r="E1466" s="6">
        <v>854</v>
      </c>
      <c r="F1466" s="5">
        <v>2009</v>
      </c>
      <c r="G1466" s="4">
        <v>2877.7950000000001</v>
      </c>
      <c r="H1466" s="4">
        <v>2368.8850000000002</v>
      </c>
      <c r="I1466" s="4">
        <v>2027.259</v>
      </c>
      <c r="J1466" s="4">
        <v>1744.546</v>
      </c>
      <c r="K1466" s="4">
        <v>1487.114</v>
      </c>
      <c r="L1466" s="4">
        <v>1254.194</v>
      </c>
      <c r="M1466" s="4">
        <v>1027.4570000000001</v>
      </c>
      <c r="N1466" s="4">
        <v>806.26599999999996</v>
      </c>
      <c r="O1466" s="4">
        <v>644.07299999999998</v>
      </c>
      <c r="P1466" s="4">
        <v>493.834</v>
      </c>
      <c r="Q1466" s="4">
        <v>375.154</v>
      </c>
      <c r="R1466" s="4">
        <v>283.86599999999999</v>
      </c>
      <c r="S1466" s="4">
        <v>241.40600000000001</v>
      </c>
      <c r="T1466" s="4">
        <v>165.548</v>
      </c>
      <c r="U1466" s="4">
        <v>104.292</v>
      </c>
      <c r="V1466" s="4">
        <v>54.317</v>
      </c>
      <c r="W1466" s="4">
        <v>21.766999999999999</v>
      </c>
      <c r="X1466" s="4">
        <v>5.7610000000000001</v>
      </c>
      <c r="Y1466" s="4">
        <v>0.871</v>
      </c>
      <c r="Z1466" s="4">
        <v>7.3999999999999996E-2</v>
      </c>
      <c r="AA1466" s="4">
        <v>0</v>
      </c>
      <c r="AB1466" s="4">
        <v>24</v>
      </c>
      <c r="AE1466" s="4">
        <v>28.472999999999999</v>
      </c>
    </row>
    <row r="1467" spans="1:31">
      <c r="A1467" s="8">
        <v>13974</v>
      </c>
      <c r="B1467" s="8" t="s">
        <v>895</v>
      </c>
      <c r="C1467" s="9" t="s">
        <v>135</v>
      </c>
      <c r="D1467" s="5"/>
      <c r="E1467" s="6">
        <v>854</v>
      </c>
      <c r="F1467" s="5">
        <v>2010</v>
      </c>
      <c r="G1467" s="4">
        <v>2955.1480000000001</v>
      </c>
      <c r="H1467" s="4">
        <v>2425.6619999999998</v>
      </c>
      <c r="I1467" s="4">
        <v>2085.3200000000002</v>
      </c>
      <c r="J1467" s="4">
        <v>1794.8209999999999</v>
      </c>
      <c r="K1467" s="4">
        <v>1528.6569999999999</v>
      </c>
      <c r="L1467" s="4">
        <v>1290.539</v>
      </c>
      <c r="M1467" s="4">
        <v>1066.3530000000001</v>
      </c>
      <c r="N1467" s="4">
        <v>838.28700000000003</v>
      </c>
      <c r="O1467" s="4">
        <v>670.51499999999999</v>
      </c>
      <c r="P1467" s="4">
        <v>516.10599999999999</v>
      </c>
      <c r="Q1467" s="4">
        <v>393.51799999999997</v>
      </c>
      <c r="R1467" s="4">
        <v>291.07100000000003</v>
      </c>
      <c r="S1467" s="4">
        <v>247.52500000000001</v>
      </c>
      <c r="T1467" s="4">
        <v>173.07400000000001</v>
      </c>
      <c r="U1467" s="4">
        <v>108.669</v>
      </c>
      <c r="V1467" s="4">
        <v>55.872999999999998</v>
      </c>
      <c r="W1467" s="4">
        <v>21.594999999999999</v>
      </c>
      <c r="X1467" s="4">
        <v>5.3410000000000002</v>
      </c>
      <c r="Y1467" s="4">
        <v>0.61599999999999999</v>
      </c>
      <c r="Z1467" s="4">
        <v>2.4E-2</v>
      </c>
      <c r="AA1467" s="4">
        <v>0</v>
      </c>
      <c r="AB1467" s="4">
        <v>24</v>
      </c>
      <c r="AE1467" s="4">
        <v>27.576000000000001</v>
      </c>
    </row>
    <row r="1468" spans="1:31">
      <c r="A1468" s="8">
        <v>54</v>
      </c>
      <c r="B1468" s="8" t="s">
        <v>894</v>
      </c>
      <c r="C1468" s="9" t="s">
        <v>135</v>
      </c>
      <c r="D1468" s="5"/>
      <c r="E1468" s="6">
        <v>854</v>
      </c>
      <c r="F1468" s="5">
        <v>2011</v>
      </c>
      <c r="G1468" s="4">
        <v>3047.1129999999998</v>
      </c>
      <c r="H1468" s="4">
        <v>2500.6419999999998</v>
      </c>
      <c r="I1468" s="4">
        <v>2138.71</v>
      </c>
      <c r="J1468" s="4">
        <v>1839.595</v>
      </c>
      <c r="K1468" s="4">
        <v>1566.99</v>
      </c>
      <c r="L1468" s="4">
        <v>1325.16</v>
      </c>
      <c r="M1468" s="4">
        <v>1102.4770000000001</v>
      </c>
      <c r="N1468" s="4">
        <v>871.94100000000003</v>
      </c>
      <c r="O1468" s="4">
        <v>695.24599999999998</v>
      </c>
      <c r="P1468" s="4">
        <v>538.41700000000003</v>
      </c>
      <c r="Q1468" s="4">
        <v>410.47199999999998</v>
      </c>
      <c r="R1468" s="4">
        <v>300.36500000000001</v>
      </c>
      <c r="S1468" s="4">
        <v>249.684</v>
      </c>
      <c r="T1468" s="4">
        <v>179.76300000000001</v>
      </c>
      <c r="U1468" s="4">
        <v>112.265</v>
      </c>
      <c r="V1468" s="4">
        <v>58.554000000000002</v>
      </c>
      <c r="W1468" s="4">
        <v>23.36</v>
      </c>
      <c r="X1468" s="4">
        <v>6.23</v>
      </c>
      <c r="Y1468" s="4">
        <v>0.82899999999999996</v>
      </c>
      <c r="Z1468" s="4">
        <v>3.2000000000000001E-2</v>
      </c>
      <c r="AA1468" s="4">
        <v>0</v>
      </c>
      <c r="AB1468" s="4">
        <v>24</v>
      </c>
      <c r="AE1468" s="4">
        <v>30.451000000000001</v>
      </c>
    </row>
    <row r="1469" spans="1:31">
      <c r="A1469" s="8">
        <v>286</v>
      </c>
      <c r="B1469" s="8" t="s">
        <v>894</v>
      </c>
      <c r="C1469" s="9" t="s">
        <v>135</v>
      </c>
      <c r="D1469" s="5"/>
      <c r="E1469" s="6">
        <v>854</v>
      </c>
      <c r="F1469" s="5">
        <v>2012</v>
      </c>
      <c r="G1469" s="4">
        <v>3129.462</v>
      </c>
      <c r="H1469" s="4">
        <v>2578.5239999999999</v>
      </c>
      <c r="I1469" s="4">
        <v>2197.1460000000002</v>
      </c>
      <c r="J1469" s="4">
        <v>1888.4649999999999</v>
      </c>
      <c r="K1469" s="4">
        <v>1608.175</v>
      </c>
      <c r="L1469" s="4">
        <v>1360.7629999999999</v>
      </c>
      <c r="M1469" s="4">
        <v>1137.885</v>
      </c>
      <c r="N1469" s="4">
        <v>909.33100000000002</v>
      </c>
      <c r="O1469" s="4">
        <v>719.92200000000003</v>
      </c>
      <c r="P1469" s="4">
        <v>562.80200000000002</v>
      </c>
      <c r="Q1469" s="4">
        <v>427.96</v>
      </c>
      <c r="R1469" s="4">
        <v>313.76900000000001</v>
      </c>
      <c r="S1469" s="4">
        <v>250.178</v>
      </c>
      <c r="T1469" s="4">
        <v>187.88900000000001</v>
      </c>
      <c r="U1469" s="4">
        <v>115.98099999999999</v>
      </c>
      <c r="V1469" s="4">
        <v>61.051000000000002</v>
      </c>
      <c r="W1469" s="4">
        <v>24.704999999999998</v>
      </c>
      <c r="X1469" s="4">
        <v>6.8949999999999996</v>
      </c>
      <c r="Y1469" s="4">
        <v>1.018</v>
      </c>
      <c r="Z1469" s="4">
        <v>6.3E-2</v>
      </c>
      <c r="AA1469" s="4">
        <v>0</v>
      </c>
      <c r="AB1469" s="4">
        <v>24</v>
      </c>
      <c r="AE1469" s="4">
        <v>32.680999999999997</v>
      </c>
    </row>
    <row r="1470" spans="1:31">
      <c r="A1470" s="8">
        <v>518</v>
      </c>
      <c r="B1470" s="8" t="s">
        <v>894</v>
      </c>
      <c r="C1470" s="9" t="s">
        <v>135</v>
      </c>
      <c r="D1470" s="5"/>
      <c r="E1470" s="6">
        <v>854</v>
      </c>
      <c r="F1470" s="5">
        <v>2013</v>
      </c>
      <c r="G1470" s="4">
        <v>3206.913</v>
      </c>
      <c r="H1470" s="4">
        <v>2656.252</v>
      </c>
      <c r="I1470" s="4">
        <v>2260.66</v>
      </c>
      <c r="J1470" s="4">
        <v>1941.002</v>
      </c>
      <c r="K1470" s="4">
        <v>1652.0530000000001</v>
      </c>
      <c r="L1470" s="4">
        <v>1397.4069999999999</v>
      </c>
      <c r="M1470" s="4">
        <v>1172.8050000000001</v>
      </c>
      <c r="N1470" s="4">
        <v>949.00099999999998</v>
      </c>
      <c r="O1470" s="4">
        <v>745.50300000000004</v>
      </c>
      <c r="P1470" s="4">
        <v>588.58199999999999</v>
      </c>
      <c r="Q1470" s="4">
        <v>446.322</v>
      </c>
      <c r="R1470" s="4">
        <v>330.07799999999997</v>
      </c>
      <c r="S1470" s="4">
        <v>250.768</v>
      </c>
      <c r="T1470" s="4">
        <v>196.41800000000001</v>
      </c>
      <c r="U1470" s="4">
        <v>120.239</v>
      </c>
      <c r="V1470" s="4">
        <v>63.411000000000001</v>
      </c>
      <c r="W1470" s="4">
        <v>25.594000000000001</v>
      </c>
      <c r="X1470" s="4">
        <v>7.2530000000000001</v>
      </c>
      <c r="Y1470" s="4">
        <v>1.1499999999999999</v>
      </c>
      <c r="Z1470" s="4">
        <v>9.6000000000000002E-2</v>
      </c>
      <c r="AA1470" s="4">
        <v>0</v>
      </c>
      <c r="AB1470" s="4">
        <v>24</v>
      </c>
      <c r="AE1470" s="4">
        <v>34.093000000000004</v>
      </c>
    </row>
    <row r="1471" spans="1:31">
      <c r="A1471" s="8">
        <v>750</v>
      </c>
      <c r="B1471" s="8" t="s">
        <v>894</v>
      </c>
      <c r="C1471" s="9" t="s">
        <v>135</v>
      </c>
      <c r="D1471" s="5"/>
      <c r="E1471" s="6">
        <v>854</v>
      </c>
      <c r="F1471" s="5">
        <v>2014</v>
      </c>
      <c r="G1471" s="4">
        <v>3284.91</v>
      </c>
      <c r="H1471" s="4">
        <v>2731.0540000000001</v>
      </c>
      <c r="I1471" s="4">
        <v>2328.1570000000002</v>
      </c>
      <c r="J1471" s="4">
        <v>1996.758</v>
      </c>
      <c r="K1471" s="4">
        <v>1698.422</v>
      </c>
      <c r="L1471" s="4">
        <v>1435.405</v>
      </c>
      <c r="M1471" s="4">
        <v>1207.855</v>
      </c>
      <c r="N1471" s="4">
        <v>988.71900000000005</v>
      </c>
      <c r="O1471" s="4">
        <v>773.6</v>
      </c>
      <c r="P1471" s="4">
        <v>614.74</v>
      </c>
      <c r="Q1471" s="4">
        <v>466.18400000000003</v>
      </c>
      <c r="R1471" s="4">
        <v>347.51100000000002</v>
      </c>
      <c r="S1471" s="4">
        <v>253.99700000000001</v>
      </c>
      <c r="T1471" s="4">
        <v>203.846</v>
      </c>
      <c r="U1471" s="4">
        <v>125.44799999999999</v>
      </c>
      <c r="V1471" s="4">
        <v>65.733000000000004</v>
      </c>
      <c r="W1471" s="4">
        <v>26.088000000000001</v>
      </c>
      <c r="X1471" s="4">
        <v>7.2450000000000001</v>
      </c>
      <c r="Y1471" s="4">
        <v>1.1419999999999999</v>
      </c>
      <c r="Z1471" s="4">
        <v>9.8000000000000004E-2</v>
      </c>
      <c r="AA1471" s="4">
        <v>0</v>
      </c>
      <c r="AB1471" s="4">
        <v>24</v>
      </c>
      <c r="AE1471" s="4">
        <v>34.573</v>
      </c>
    </row>
    <row r="1472" spans="1:31">
      <c r="A1472" s="8">
        <v>982</v>
      </c>
      <c r="B1472" s="8" t="s">
        <v>894</v>
      </c>
      <c r="C1472" s="9" t="s">
        <v>135</v>
      </c>
      <c r="D1472" s="5"/>
      <c r="E1472" s="6">
        <v>854</v>
      </c>
      <c r="F1472" s="5">
        <v>2015</v>
      </c>
      <c r="G1472" s="4">
        <v>3369.107</v>
      </c>
      <c r="H1472" s="4">
        <v>2800.2339999999999</v>
      </c>
      <c r="I1472" s="4">
        <v>2397.1489999999999</v>
      </c>
      <c r="J1472" s="4">
        <v>2055.652</v>
      </c>
      <c r="K1472" s="4">
        <v>1747.328</v>
      </c>
      <c r="L1472" s="4">
        <v>1475.15</v>
      </c>
      <c r="M1472" s="4">
        <v>1243.42</v>
      </c>
      <c r="N1472" s="4">
        <v>1027.0250000000001</v>
      </c>
      <c r="O1472" s="4">
        <v>805.09100000000001</v>
      </c>
      <c r="P1472" s="4">
        <v>640.68100000000004</v>
      </c>
      <c r="Q1472" s="4">
        <v>487.85399999999998</v>
      </c>
      <c r="R1472" s="4">
        <v>365.05099999999999</v>
      </c>
      <c r="S1472" s="4">
        <v>261.24299999999999</v>
      </c>
      <c r="T1472" s="4">
        <v>209.46299999999999</v>
      </c>
      <c r="U1472" s="4">
        <v>131.739</v>
      </c>
      <c r="V1472" s="4">
        <v>68.215999999999994</v>
      </c>
      <c r="W1472" s="4">
        <v>26.31</v>
      </c>
      <c r="X1472" s="4">
        <v>6.7949999999999999</v>
      </c>
      <c r="Y1472" s="4">
        <v>0.86399999999999999</v>
      </c>
      <c r="Z1472" s="4">
        <v>0.04</v>
      </c>
      <c r="AA1472" s="4">
        <v>0</v>
      </c>
      <c r="AB1472" s="4">
        <v>24</v>
      </c>
      <c r="AE1472" s="4">
        <v>34.009</v>
      </c>
    </row>
    <row r="1473" spans="1:31">
      <c r="A1473" s="8">
        <v>1214</v>
      </c>
      <c r="B1473" s="8" t="s">
        <v>894</v>
      </c>
      <c r="C1473" s="9" t="s">
        <v>135</v>
      </c>
      <c r="D1473" s="5"/>
      <c r="E1473" s="6">
        <v>854</v>
      </c>
      <c r="F1473" s="5">
        <v>2016</v>
      </c>
      <c r="G1473" s="4">
        <v>3466.259</v>
      </c>
      <c r="H1473" s="4">
        <v>2886.3649999999998</v>
      </c>
      <c r="I1473" s="4">
        <v>2462.9450000000002</v>
      </c>
      <c r="J1473" s="4">
        <v>2109.8420000000001</v>
      </c>
      <c r="K1473" s="4">
        <v>1793.65</v>
      </c>
      <c r="L1473" s="4">
        <v>1514.721</v>
      </c>
      <c r="M1473" s="4">
        <v>1278.116</v>
      </c>
      <c r="N1473" s="4">
        <v>1062.7850000000001</v>
      </c>
      <c r="O1473" s="4">
        <v>838.28499999999997</v>
      </c>
      <c r="P1473" s="4">
        <v>664.79700000000003</v>
      </c>
      <c r="Q1473" s="4">
        <v>509.36799999999999</v>
      </c>
      <c r="R1473" s="4">
        <v>381.00700000000001</v>
      </c>
      <c r="S1473" s="4">
        <v>269.95800000000003</v>
      </c>
      <c r="T1473" s="4">
        <v>211.34200000000001</v>
      </c>
      <c r="U1473" s="4">
        <v>137.49100000000001</v>
      </c>
      <c r="V1473" s="4">
        <v>71.653999999999996</v>
      </c>
      <c r="W1473" s="4">
        <v>28.603999999999999</v>
      </c>
      <c r="X1473" s="4">
        <v>7.8310000000000004</v>
      </c>
      <c r="Y1473" s="4">
        <v>1.1579999999999999</v>
      </c>
      <c r="Z1473" s="4">
        <v>0.04</v>
      </c>
      <c r="AA1473" s="4">
        <v>0</v>
      </c>
      <c r="AB1473" s="4">
        <v>24</v>
      </c>
      <c r="AE1473" s="4">
        <v>37.633000000000003</v>
      </c>
    </row>
    <row r="1474" spans="1:31">
      <c r="A1474" s="8">
        <v>1446</v>
      </c>
      <c r="B1474" s="8" t="s">
        <v>894</v>
      </c>
      <c r="C1474" s="9" t="s">
        <v>135</v>
      </c>
      <c r="D1474" s="5"/>
      <c r="E1474" s="6">
        <v>854</v>
      </c>
      <c r="F1474" s="5">
        <v>2017</v>
      </c>
      <c r="G1474" s="4">
        <v>3554.88</v>
      </c>
      <c r="H1474" s="4">
        <v>2974.01</v>
      </c>
      <c r="I1474" s="4">
        <v>2534.1210000000001</v>
      </c>
      <c r="J1474" s="4">
        <v>2168.0970000000002</v>
      </c>
      <c r="K1474" s="4">
        <v>1842.729</v>
      </c>
      <c r="L1474" s="4">
        <v>1556.377</v>
      </c>
      <c r="M1474" s="4">
        <v>1313.5840000000001</v>
      </c>
      <c r="N1474" s="4">
        <v>1097.807</v>
      </c>
      <c r="O1474" s="4">
        <v>875.07399999999996</v>
      </c>
      <c r="P1474" s="4">
        <v>688.88499999999999</v>
      </c>
      <c r="Q1474" s="4">
        <v>532.90899999999999</v>
      </c>
      <c r="R1474" s="4">
        <v>397.57299999999998</v>
      </c>
      <c r="S1474" s="4">
        <v>282.375</v>
      </c>
      <c r="T1474" s="4">
        <v>211.88200000000001</v>
      </c>
      <c r="U1474" s="4">
        <v>144.22800000000001</v>
      </c>
      <c r="V1474" s="4">
        <v>74.727999999999994</v>
      </c>
      <c r="W1474" s="4">
        <v>30.475999999999999</v>
      </c>
      <c r="X1474" s="4">
        <v>8.6020000000000003</v>
      </c>
      <c r="Y1474" s="4">
        <v>1.405</v>
      </c>
      <c r="Z1474" s="4">
        <v>7.8E-2</v>
      </c>
      <c r="AA1474" s="4">
        <v>0</v>
      </c>
      <c r="AB1474" s="4">
        <v>24</v>
      </c>
      <c r="AE1474" s="4">
        <v>40.561</v>
      </c>
    </row>
    <row r="1475" spans="1:31">
      <c r="A1475" s="8">
        <v>1678</v>
      </c>
      <c r="B1475" s="8" t="s">
        <v>894</v>
      </c>
      <c r="C1475" s="9" t="s">
        <v>135</v>
      </c>
      <c r="D1475" s="5"/>
      <c r="E1475" s="6">
        <v>854</v>
      </c>
      <c r="F1475" s="5">
        <v>2018</v>
      </c>
      <c r="G1475" s="4">
        <v>3637.7420000000002</v>
      </c>
      <c r="H1475" s="4">
        <v>3060.1120000000001</v>
      </c>
      <c r="I1475" s="4">
        <v>2610.3829999999998</v>
      </c>
      <c r="J1475" s="4">
        <v>2230.261</v>
      </c>
      <c r="K1475" s="4">
        <v>1894.52</v>
      </c>
      <c r="L1475" s="4">
        <v>1599.883</v>
      </c>
      <c r="M1475" s="4">
        <v>1349.9690000000001</v>
      </c>
      <c r="N1475" s="4">
        <v>1132.356</v>
      </c>
      <c r="O1475" s="4">
        <v>914.03200000000004</v>
      </c>
      <c r="P1475" s="4">
        <v>713.93200000000002</v>
      </c>
      <c r="Q1475" s="4">
        <v>557.83199999999999</v>
      </c>
      <c r="R1475" s="4">
        <v>415.09</v>
      </c>
      <c r="S1475" s="4">
        <v>297.41699999999997</v>
      </c>
      <c r="T1475" s="4">
        <v>212.744</v>
      </c>
      <c r="U1475" s="4">
        <v>151.24</v>
      </c>
      <c r="V1475" s="4">
        <v>77.709000000000003</v>
      </c>
      <c r="W1475" s="4">
        <v>31.856999999999999</v>
      </c>
      <c r="X1475" s="4">
        <v>9.0429999999999993</v>
      </c>
      <c r="Y1475" s="4">
        <v>1.5660000000000001</v>
      </c>
      <c r="Z1475" s="4">
        <v>0.126</v>
      </c>
      <c r="AA1475" s="4">
        <v>0</v>
      </c>
      <c r="AB1475" s="4">
        <v>24</v>
      </c>
      <c r="AE1475" s="4">
        <v>42.591999999999999</v>
      </c>
    </row>
    <row r="1476" spans="1:31">
      <c r="A1476" s="8">
        <v>1910</v>
      </c>
      <c r="B1476" s="8" t="s">
        <v>894</v>
      </c>
      <c r="C1476" s="9" t="s">
        <v>135</v>
      </c>
      <c r="D1476" s="5"/>
      <c r="E1476" s="6">
        <v>854</v>
      </c>
      <c r="F1476" s="5">
        <v>2019</v>
      </c>
      <c r="G1476" s="4">
        <v>3716.7440000000001</v>
      </c>
      <c r="H1476" s="4">
        <v>3142.26</v>
      </c>
      <c r="I1476" s="4">
        <v>2690.2460000000001</v>
      </c>
      <c r="J1476" s="4">
        <v>2296.3620000000001</v>
      </c>
      <c r="K1476" s="4">
        <v>1949.1210000000001</v>
      </c>
      <c r="L1476" s="4">
        <v>1645.171</v>
      </c>
      <c r="M1476" s="4">
        <v>1387.617</v>
      </c>
      <c r="N1476" s="4">
        <v>1167.0899999999999</v>
      </c>
      <c r="O1476" s="4">
        <v>953.06600000000003</v>
      </c>
      <c r="P1476" s="4">
        <v>741.56500000000005</v>
      </c>
      <c r="Q1476" s="4">
        <v>583.21600000000001</v>
      </c>
      <c r="R1476" s="4">
        <v>434.16699999999997</v>
      </c>
      <c r="S1476" s="4">
        <v>313.58999999999997</v>
      </c>
      <c r="T1476" s="4">
        <v>216.17099999999999</v>
      </c>
      <c r="U1476" s="4">
        <v>157.339</v>
      </c>
      <c r="V1476" s="4">
        <v>81.006</v>
      </c>
      <c r="W1476" s="4">
        <v>32.796999999999997</v>
      </c>
      <c r="X1476" s="4">
        <v>9.1170000000000009</v>
      </c>
      <c r="Y1476" s="4">
        <v>1.5429999999999999</v>
      </c>
      <c r="Z1476" s="4">
        <v>0.13700000000000001</v>
      </c>
      <c r="AA1476" s="4">
        <v>0</v>
      </c>
      <c r="AB1476" s="4">
        <v>24</v>
      </c>
      <c r="AE1476" s="4">
        <v>43.594000000000001</v>
      </c>
    </row>
    <row r="1477" spans="1:31">
      <c r="A1477" s="8">
        <v>2142</v>
      </c>
      <c r="B1477" s="8" t="s">
        <v>894</v>
      </c>
      <c r="C1477" s="9" t="s">
        <v>135</v>
      </c>
      <c r="D1477" s="5"/>
      <c r="E1477" s="6">
        <v>854</v>
      </c>
      <c r="F1477" s="5">
        <v>2020</v>
      </c>
      <c r="G1477" s="4">
        <v>3795.136</v>
      </c>
      <c r="H1477" s="4">
        <v>3218.1790000000001</v>
      </c>
      <c r="I1477" s="4">
        <v>2770.9090000000001</v>
      </c>
      <c r="J1477" s="4">
        <v>2366.5279999999998</v>
      </c>
      <c r="K1477" s="4">
        <v>2006.768</v>
      </c>
      <c r="L1477" s="4">
        <v>1692.39</v>
      </c>
      <c r="M1477" s="4">
        <v>1426.7329999999999</v>
      </c>
      <c r="N1477" s="4">
        <v>1202.393</v>
      </c>
      <c r="O1477" s="4">
        <v>990.85799999999995</v>
      </c>
      <c r="P1477" s="4">
        <v>772.64400000000001</v>
      </c>
      <c r="Q1477" s="4">
        <v>608.55100000000004</v>
      </c>
      <c r="R1477" s="4">
        <v>455.09899999999999</v>
      </c>
      <c r="S1477" s="4">
        <v>330.08</v>
      </c>
      <c r="T1477" s="4">
        <v>223.31299999999999</v>
      </c>
      <c r="U1477" s="4">
        <v>161.994</v>
      </c>
      <c r="V1477" s="4">
        <v>84.932000000000002</v>
      </c>
      <c r="W1477" s="4">
        <v>33.445</v>
      </c>
      <c r="X1477" s="4">
        <v>8.7520000000000007</v>
      </c>
      <c r="Y1477" s="4">
        <v>1.202</v>
      </c>
      <c r="Z1477" s="4">
        <v>6.5000000000000002E-2</v>
      </c>
      <c r="AA1477" s="4">
        <v>0</v>
      </c>
      <c r="AB1477" s="4">
        <v>24</v>
      </c>
      <c r="AE1477" s="4">
        <v>43.463999999999999</v>
      </c>
    </row>
    <row r="1478" spans="1:31">
      <c r="A1478" s="8">
        <v>2374</v>
      </c>
      <c r="B1478" s="8" t="s">
        <v>894</v>
      </c>
      <c r="C1478" s="9" t="s">
        <v>135</v>
      </c>
      <c r="D1478" s="5"/>
      <c r="E1478" s="6">
        <v>854</v>
      </c>
      <c r="F1478" s="5">
        <v>2021</v>
      </c>
      <c r="G1478" s="4">
        <v>3884.6729999999998</v>
      </c>
      <c r="H1478" s="4">
        <v>3309.165</v>
      </c>
      <c r="I1478" s="4">
        <v>2847.0740000000001</v>
      </c>
      <c r="J1478" s="4">
        <v>2432.2730000000001</v>
      </c>
      <c r="K1478" s="4">
        <v>2061.8939999999998</v>
      </c>
      <c r="L1478" s="4">
        <v>1739.3979999999999</v>
      </c>
      <c r="M1478" s="4">
        <v>1465.932</v>
      </c>
      <c r="N1478" s="4">
        <v>1236.4949999999999</v>
      </c>
      <c r="O1478" s="4">
        <v>1025.895</v>
      </c>
      <c r="P1478" s="4">
        <v>804.84500000000003</v>
      </c>
      <c r="Q1478" s="4">
        <v>631.67999999999995</v>
      </c>
      <c r="R1478" s="4">
        <v>475.37099999999998</v>
      </c>
      <c r="S1478" s="4">
        <v>344.52499999999998</v>
      </c>
      <c r="T1478" s="4">
        <v>231.23</v>
      </c>
      <c r="U1478" s="4">
        <v>163.61799999999999</v>
      </c>
      <c r="V1478" s="4">
        <v>90.117000000000004</v>
      </c>
      <c r="W1478" s="4">
        <v>36.286000000000001</v>
      </c>
      <c r="X1478" s="4">
        <v>10.106</v>
      </c>
      <c r="Y1478" s="4">
        <v>1.5660000000000001</v>
      </c>
      <c r="Z1478" s="4">
        <v>7.2999999999999995E-2</v>
      </c>
      <c r="AA1478" s="4">
        <v>0</v>
      </c>
      <c r="AB1478" s="4">
        <v>24</v>
      </c>
      <c r="AE1478" s="4">
        <v>48.030999999999999</v>
      </c>
    </row>
    <row r="1479" spans="1:31">
      <c r="A1479" s="8">
        <v>2606</v>
      </c>
      <c r="B1479" s="8" t="s">
        <v>894</v>
      </c>
      <c r="C1479" s="9" t="s">
        <v>135</v>
      </c>
      <c r="D1479" s="5"/>
      <c r="E1479" s="6">
        <v>854</v>
      </c>
      <c r="F1479" s="5">
        <v>2022</v>
      </c>
      <c r="G1479" s="4">
        <v>3955.5340000000001</v>
      </c>
      <c r="H1479" s="4">
        <v>3401.86</v>
      </c>
      <c r="I1479" s="4">
        <v>2928.058</v>
      </c>
      <c r="J1479" s="4">
        <v>2503.337</v>
      </c>
      <c r="K1479" s="4">
        <v>2120.4560000000001</v>
      </c>
      <c r="L1479" s="4">
        <v>1789.0050000000001</v>
      </c>
      <c r="M1479" s="4">
        <v>1507.5070000000001</v>
      </c>
      <c r="N1479" s="4">
        <v>1271.73</v>
      </c>
      <c r="O1479" s="4">
        <v>1060.549</v>
      </c>
      <c r="P1479" s="4">
        <v>840.83600000000001</v>
      </c>
      <c r="Q1479" s="4">
        <v>655.05399999999997</v>
      </c>
      <c r="R1479" s="4">
        <v>497.81099999999998</v>
      </c>
      <c r="S1479" s="4">
        <v>359.83100000000002</v>
      </c>
      <c r="T1479" s="4">
        <v>242.31</v>
      </c>
      <c r="U1479" s="4">
        <v>164.167</v>
      </c>
      <c r="V1479" s="4">
        <v>95.605999999999995</v>
      </c>
      <c r="W1479" s="4">
        <v>38.524999999999999</v>
      </c>
      <c r="X1479" s="4">
        <v>11.15</v>
      </c>
      <c r="Y1479" s="4">
        <v>1.869</v>
      </c>
      <c r="Z1479" s="4">
        <v>0.128</v>
      </c>
      <c r="AA1479" s="4">
        <v>0</v>
      </c>
      <c r="AB1479" s="4">
        <v>24</v>
      </c>
      <c r="AE1479" s="4">
        <v>51.671999999999997</v>
      </c>
    </row>
    <row r="1480" spans="1:31">
      <c r="A1480" s="8">
        <v>2838</v>
      </c>
      <c r="B1480" s="8" t="s">
        <v>894</v>
      </c>
      <c r="C1480" s="9" t="s">
        <v>135</v>
      </c>
      <c r="D1480" s="5"/>
      <c r="E1480" s="6">
        <v>854</v>
      </c>
      <c r="F1480" s="5">
        <v>2023</v>
      </c>
      <c r="G1480" s="4">
        <v>4014.9490000000001</v>
      </c>
      <c r="H1480" s="4">
        <v>3492.5880000000002</v>
      </c>
      <c r="I1480" s="4">
        <v>3013.1750000000002</v>
      </c>
      <c r="J1480" s="4">
        <v>2578.8960000000002</v>
      </c>
      <c r="K1480" s="4">
        <v>2182.3629999999998</v>
      </c>
      <c r="L1480" s="4">
        <v>1840.8420000000001</v>
      </c>
      <c r="M1480" s="4">
        <v>1551.106</v>
      </c>
      <c r="N1480" s="4">
        <v>1308.127</v>
      </c>
      <c r="O1480" s="4">
        <v>1094.9269999999999</v>
      </c>
      <c r="P1480" s="4">
        <v>879.18399999999997</v>
      </c>
      <c r="Q1480" s="4">
        <v>679.56600000000003</v>
      </c>
      <c r="R1480" s="4">
        <v>521.75400000000002</v>
      </c>
      <c r="S1480" s="4">
        <v>376.31400000000002</v>
      </c>
      <c r="T1480" s="4">
        <v>255.63800000000001</v>
      </c>
      <c r="U1480" s="4">
        <v>165.27</v>
      </c>
      <c r="V1480" s="4">
        <v>100.72</v>
      </c>
      <c r="W1480" s="4">
        <v>40.249000000000002</v>
      </c>
      <c r="X1480" s="4">
        <v>11.798999999999999</v>
      </c>
      <c r="Y1480" s="4">
        <v>2.069</v>
      </c>
      <c r="Z1480" s="4">
        <v>0.189</v>
      </c>
      <c r="AA1480" s="4">
        <v>1E-3</v>
      </c>
      <c r="AB1480" s="4">
        <v>24</v>
      </c>
      <c r="AE1480" s="4">
        <v>54.307000000000002</v>
      </c>
    </row>
    <row r="1481" spans="1:31">
      <c r="A1481" s="8">
        <v>3070</v>
      </c>
      <c r="B1481" s="8" t="s">
        <v>894</v>
      </c>
      <c r="C1481" s="9" t="s">
        <v>135</v>
      </c>
      <c r="D1481" s="5"/>
      <c r="E1481" s="6">
        <v>854</v>
      </c>
      <c r="F1481" s="5">
        <v>2024</v>
      </c>
      <c r="G1481" s="4">
        <v>4072.65</v>
      </c>
      <c r="H1481" s="4">
        <v>3577.1350000000002</v>
      </c>
      <c r="I1481" s="4">
        <v>3100.7959999999998</v>
      </c>
      <c r="J1481" s="4">
        <v>2657.7739999999999</v>
      </c>
      <c r="K1481" s="4">
        <v>2247.5430000000001</v>
      </c>
      <c r="L1481" s="4">
        <v>1894.5940000000001</v>
      </c>
      <c r="M1481" s="4">
        <v>1596.242</v>
      </c>
      <c r="N1481" s="4">
        <v>1345.704</v>
      </c>
      <c r="O1481" s="4">
        <v>1129.4269999999999</v>
      </c>
      <c r="P1481" s="4">
        <v>917.67499999999995</v>
      </c>
      <c r="Q1481" s="4">
        <v>706.64499999999998</v>
      </c>
      <c r="R1481" s="4">
        <v>546.22299999999996</v>
      </c>
      <c r="S1481" s="4">
        <v>394.43299999999999</v>
      </c>
      <c r="T1481" s="4">
        <v>270.03100000000001</v>
      </c>
      <c r="U1481" s="4">
        <v>168.74100000000001</v>
      </c>
      <c r="V1481" s="4">
        <v>104.58199999999999</v>
      </c>
      <c r="W1481" s="4">
        <v>41.741999999999997</v>
      </c>
      <c r="X1481" s="4">
        <v>12.01</v>
      </c>
      <c r="Y1481" s="4">
        <v>2.0579999999999998</v>
      </c>
      <c r="Z1481" s="4">
        <v>0.20200000000000001</v>
      </c>
      <c r="AA1481" s="4">
        <v>1E-3</v>
      </c>
      <c r="AB1481" s="4">
        <v>24</v>
      </c>
      <c r="AE1481" s="4">
        <v>56.012999999999998</v>
      </c>
    </row>
    <row r="1482" spans="1:31">
      <c r="A1482" s="8">
        <v>3302</v>
      </c>
      <c r="B1482" s="8" t="s">
        <v>894</v>
      </c>
      <c r="C1482" s="9" t="s">
        <v>135</v>
      </c>
      <c r="D1482" s="5"/>
      <c r="E1482" s="6">
        <v>854</v>
      </c>
      <c r="F1482" s="5">
        <v>2025</v>
      </c>
      <c r="G1482" s="4">
        <v>4137.2489999999998</v>
      </c>
      <c r="H1482" s="4">
        <v>3651.2350000000001</v>
      </c>
      <c r="I1482" s="4">
        <v>3188.4459999999999</v>
      </c>
      <c r="J1482" s="4">
        <v>2739.335</v>
      </c>
      <c r="K1482" s="4">
        <v>2316.1579999999999</v>
      </c>
      <c r="L1482" s="4">
        <v>1950.316</v>
      </c>
      <c r="M1482" s="4">
        <v>1642.6469999999999</v>
      </c>
      <c r="N1482" s="4">
        <v>1384.479</v>
      </c>
      <c r="O1482" s="4">
        <v>1164.3440000000001</v>
      </c>
      <c r="P1482" s="4">
        <v>954.91600000000005</v>
      </c>
      <c r="Q1482" s="4">
        <v>737.06799999999998</v>
      </c>
      <c r="R1482" s="4">
        <v>570.69399999999996</v>
      </c>
      <c r="S1482" s="4">
        <v>414.37900000000002</v>
      </c>
      <c r="T1482" s="4">
        <v>284.93</v>
      </c>
      <c r="U1482" s="4">
        <v>175.34100000000001</v>
      </c>
      <c r="V1482" s="4">
        <v>107.092</v>
      </c>
      <c r="W1482" s="4">
        <v>43.243000000000002</v>
      </c>
      <c r="X1482" s="4">
        <v>11.712999999999999</v>
      </c>
      <c r="Y1482" s="4">
        <v>1.6779999999999999</v>
      </c>
      <c r="Z1482" s="4">
        <v>0.10199999999999999</v>
      </c>
      <c r="AA1482" s="4">
        <v>1E-3</v>
      </c>
      <c r="AB1482" s="4">
        <v>24</v>
      </c>
      <c r="AE1482" s="4">
        <v>56.737000000000002</v>
      </c>
    </row>
    <row r="1483" spans="1:31">
      <c r="A1483" s="8">
        <v>3534</v>
      </c>
      <c r="B1483" s="8" t="s">
        <v>894</v>
      </c>
      <c r="C1483" s="9" t="s">
        <v>135</v>
      </c>
      <c r="D1483" s="5"/>
      <c r="E1483" s="6">
        <v>854</v>
      </c>
      <c r="F1483" s="5">
        <v>2026</v>
      </c>
      <c r="G1483" s="4">
        <v>4207.9049999999997</v>
      </c>
      <c r="H1483" s="4">
        <v>3736.3879999999999</v>
      </c>
      <c r="I1483" s="4">
        <v>3273.337</v>
      </c>
      <c r="J1483" s="4">
        <v>2817.19</v>
      </c>
      <c r="K1483" s="4">
        <v>2384.52</v>
      </c>
      <c r="L1483" s="4">
        <v>2007.51</v>
      </c>
      <c r="M1483" s="4">
        <v>1690.433</v>
      </c>
      <c r="N1483" s="4">
        <v>1424.069</v>
      </c>
      <c r="O1483" s="4">
        <v>1198.7170000000001</v>
      </c>
      <c r="P1483" s="4">
        <v>989.63699999999994</v>
      </c>
      <c r="Q1483" s="4">
        <v>768.66399999999999</v>
      </c>
      <c r="R1483" s="4">
        <v>592.94399999999996</v>
      </c>
      <c r="S1483" s="4">
        <v>433.23899999999998</v>
      </c>
      <c r="T1483" s="4">
        <v>297.74799999999999</v>
      </c>
      <c r="U1483" s="4">
        <v>182.44399999999999</v>
      </c>
      <c r="V1483" s="4">
        <v>109.261</v>
      </c>
      <c r="W1483" s="4">
        <v>47.482999999999997</v>
      </c>
      <c r="X1483" s="4">
        <v>13.436</v>
      </c>
      <c r="Y1483" s="4">
        <v>2.1779999999999999</v>
      </c>
      <c r="Z1483" s="4">
        <v>0.11700000000000001</v>
      </c>
      <c r="AA1483" s="4">
        <v>1E-3</v>
      </c>
      <c r="AB1483" s="4">
        <v>24</v>
      </c>
      <c r="AE1483" s="4">
        <v>63.215000000000003</v>
      </c>
    </row>
    <row r="1484" spans="1:31">
      <c r="A1484" s="8">
        <v>3766</v>
      </c>
      <c r="B1484" s="8" t="s">
        <v>894</v>
      </c>
      <c r="C1484" s="9" t="s">
        <v>135</v>
      </c>
      <c r="D1484" s="5"/>
      <c r="E1484" s="6">
        <v>854</v>
      </c>
      <c r="F1484" s="5">
        <v>2027</v>
      </c>
      <c r="G1484" s="4">
        <v>4278.7020000000002</v>
      </c>
      <c r="H1484" s="4">
        <v>3814.8110000000001</v>
      </c>
      <c r="I1484" s="4">
        <v>3360.8690000000001</v>
      </c>
      <c r="J1484" s="4">
        <v>2897.59</v>
      </c>
      <c r="K1484" s="4">
        <v>2455.739</v>
      </c>
      <c r="L1484" s="4">
        <v>2066.44</v>
      </c>
      <c r="M1484" s="4">
        <v>1739.817</v>
      </c>
      <c r="N1484" s="4">
        <v>1465.296</v>
      </c>
      <c r="O1484" s="4">
        <v>1233.6199999999999</v>
      </c>
      <c r="P1484" s="4">
        <v>1023.6</v>
      </c>
      <c r="Q1484" s="4">
        <v>803.60500000000002</v>
      </c>
      <c r="R1484" s="4">
        <v>615.28800000000001</v>
      </c>
      <c r="S1484" s="4">
        <v>454.07499999999999</v>
      </c>
      <c r="T1484" s="4">
        <v>311.33</v>
      </c>
      <c r="U1484" s="4">
        <v>191.63200000000001</v>
      </c>
      <c r="V1484" s="4">
        <v>110.279</v>
      </c>
      <c r="W1484" s="4">
        <v>51.466000000000001</v>
      </c>
      <c r="X1484" s="4">
        <v>14.666</v>
      </c>
      <c r="Y1484" s="4">
        <v>2.589</v>
      </c>
      <c r="Z1484" s="4">
        <v>0.189</v>
      </c>
      <c r="AA1484" s="4">
        <v>1E-3</v>
      </c>
      <c r="AB1484" s="4">
        <v>24</v>
      </c>
      <c r="AE1484" s="4">
        <v>68.911000000000001</v>
      </c>
    </row>
    <row r="1485" spans="1:31">
      <c r="A1485" s="8">
        <v>3998</v>
      </c>
      <c r="B1485" s="8" t="s">
        <v>894</v>
      </c>
      <c r="C1485" s="9" t="s">
        <v>135</v>
      </c>
      <c r="D1485" s="5"/>
      <c r="E1485" s="6">
        <v>854</v>
      </c>
      <c r="F1485" s="5">
        <v>2028</v>
      </c>
      <c r="G1485" s="4">
        <v>4351.0050000000001</v>
      </c>
      <c r="H1485" s="4">
        <v>3884.71</v>
      </c>
      <c r="I1485" s="4">
        <v>3450.3820000000001</v>
      </c>
      <c r="J1485" s="4">
        <v>2980.721</v>
      </c>
      <c r="K1485" s="4">
        <v>2529.8739999999998</v>
      </c>
      <c r="L1485" s="4">
        <v>2127.415</v>
      </c>
      <c r="M1485" s="4">
        <v>1790.9269999999999</v>
      </c>
      <c r="N1485" s="4">
        <v>1508.2170000000001</v>
      </c>
      <c r="O1485" s="4">
        <v>1269.3489999999999</v>
      </c>
      <c r="P1485" s="4">
        <v>1057.2149999999999</v>
      </c>
      <c r="Q1485" s="4">
        <v>840.68600000000004</v>
      </c>
      <c r="R1485" s="4">
        <v>638.73099999999999</v>
      </c>
      <c r="S1485" s="4">
        <v>476.42099999999999</v>
      </c>
      <c r="T1485" s="4">
        <v>326.07400000000001</v>
      </c>
      <c r="U1485" s="4">
        <v>202.48</v>
      </c>
      <c r="V1485" s="4">
        <v>111.395</v>
      </c>
      <c r="W1485" s="4">
        <v>54.548000000000002</v>
      </c>
      <c r="X1485" s="4">
        <v>15.428000000000001</v>
      </c>
      <c r="Y1485" s="4">
        <v>2.8580000000000001</v>
      </c>
      <c r="Z1485" s="4">
        <v>0.27400000000000002</v>
      </c>
      <c r="AA1485" s="4">
        <v>3.0000000000000001E-3</v>
      </c>
      <c r="AB1485" s="4">
        <v>24</v>
      </c>
      <c r="AE1485" s="4">
        <v>73.111000000000004</v>
      </c>
    </row>
    <row r="1486" spans="1:31">
      <c r="A1486" s="8">
        <v>4230</v>
      </c>
      <c r="B1486" s="8" t="s">
        <v>894</v>
      </c>
      <c r="C1486" s="9" t="s">
        <v>135</v>
      </c>
      <c r="D1486" s="5"/>
      <c r="E1486" s="6">
        <v>854</v>
      </c>
      <c r="F1486" s="5">
        <v>2029</v>
      </c>
      <c r="G1486" s="4">
        <v>4424.32</v>
      </c>
      <c r="H1486" s="4">
        <v>3947.393</v>
      </c>
      <c r="I1486" s="4">
        <v>3538.8780000000002</v>
      </c>
      <c r="J1486" s="4">
        <v>3066.9459999999999</v>
      </c>
      <c r="K1486" s="4">
        <v>2607.0569999999998</v>
      </c>
      <c r="L1486" s="4">
        <v>2191.134</v>
      </c>
      <c r="M1486" s="4">
        <v>1844.0229999999999</v>
      </c>
      <c r="N1486" s="4">
        <v>1552.8689999999999</v>
      </c>
      <c r="O1486" s="4">
        <v>1306.395</v>
      </c>
      <c r="P1486" s="4">
        <v>1091.241</v>
      </c>
      <c r="Q1486" s="4">
        <v>878.09699999999998</v>
      </c>
      <c r="R1486" s="4">
        <v>664.86800000000005</v>
      </c>
      <c r="S1486" s="4">
        <v>499.548</v>
      </c>
      <c r="T1486" s="4">
        <v>342.53500000000003</v>
      </c>
      <c r="U1486" s="4">
        <v>214.33799999999999</v>
      </c>
      <c r="V1486" s="4">
        <v>113.973</v>
      </c>
      <c r="W1486" s="4">
        <v>56.165999999999997</v>
      </c>
      <c r="X1486" s="4">
        <v>15.84</v>
      </c>
      <c r="Y1486" s="4">
        <v>2.8610000000000002</v>
      </c>
      <c r="Z1486" s="4">
        <v>0.29099999999999998</v>
      </c>
      <c r="AA1486" s="4">
        <v>3.0000000000000001E-3</v>
      </c>
      <c r="AB1486" s="4">
        <v>24</v>
      </c>
      <c r="AE1486" s="4">
        <v>75.161000000000001</v>
      </c>
    </row>
    <row r="1487" spans="1:31">
      <c r="A1487" s="8">
        <v>4462</v>
      </c>
      <c r="B1487" s="8" t="s">
        <v>894</v>
      </c>
      <c r="C1487" s="9" t="s">
        <v>135</v>
      </c>
      <c r="D1487" s="5"/>
      <c r="E1487" s="6">
        <v>854</v>
      </c>
      <c r="F1487" s="5">
        <v>2030</v>
      </c>
      <c r="G1487" s="4">
        <v>4499.768</v>
      </c>
      <c r="H1487" s="4">
        <v>4005.7710000000002</v>
      </c>
      <c r="I1487" s="4">
        <v>3621.7240000000002</v>
      </c>
      <c r="J1487" s="4">
        <v>3156.1529999999998</v>
      </c>
      <c r="K1487" s="4">
        <v>2687.355</v>
      </c>
      <c r="L1487" s="4">
        <v>2258.0770000000002</v>
      </c>
      <c r="M1487" s="4">
        <v>1899.1659999999999</v>
      </c>
      <c r="N1487" s="4">
        <v>1599.154</v>
      </c>
      <c r="O1487" s="4">
        <v>1345.0229999999999</v>
      </c>
      <c r="P1487" s="4">
        <v>1126.066</v>
      </c>
      <c r="Q1487" s="4">
        <v>914.68499999999995</v>
      </c>
      <c r="R1487" s="4">
        <v>694.53899999999999</v>
      </c>
      <c r="S1487" s="4">
        <v>523.03599999999994</v>
      </c>
      <c r="T1487" s="4">
        <v>360.96899999999999</v>
      </c>
      <c r="U1487" s="4">
        <v>226.92099999999999</v>
      </c>
      <c r="V1487" s="4">
        <v>118.65900000000001</v>
      </c>
      <c r="W1487" s="4">
        <v>56.447000000000003</v>
      </c>
      <c r="X1487" s="4">
        <v>15.872999999999999</v>
      </c>
      <c r="Y1487" s="4">
        <v>2.4119999999999999</v>
      </c>
      <c r="Z1487" s="4">
        <v>0.158</v>
      </c>
      <c r="AA1487" s="4">
        <v>3.0000000000000001E-3</v>
      </c>
      <c r="AB1487" s="4">
        <v>24</v>
      </c>
      <c r="AE1487" s="4">
        <v>74.893000000000001</v>
      </c>
    </row>
    <row r="1488" spans="1:31">
      <c r="A1488" s="8">
        <v>2562</v>
      </c>
      <c r="B1488" s="8" t="s">
        <v>895</v>
      </c>
      <c r="C1488" s="9" t="s">
        <v>139</v>
      </c>
      <c r="D1488" s="5"/>
      <c r="E1488" s="6">
        <v>108</v>
      </c>
      <c r="F1488" s="5">
        <v>1961</v>
      </c>
      <c r="G1488" s="4">
        <v>525.63099999999997</v>
      </c>
      <c r="H1488" s="4">
        <v>449.625</v>
      </c>
      <c r="I1488" s="4">
        <v>349.44400000000002</v>
      </c>
      <c r="J1488" s="4">
        <v>295.90600000000001</v>
      </c>
      <c r="K1488" s="4">
        <v>250.77699999999999</v>
      </c>
      <c r="L1488" s="4">
        <v>208.87299999999999</v>
      </c>
      <c r="M1488" s="4">
        <v>176.77</v>
      </c>
      <c r="N1488" s="4">
        <v>154.41999999999999</v>
      </c>
      <c r="O1488" s="4">
        <v>135.07599999999999</v>
      </c>
      <c r="P1488" s="4">
        <v>116.559</v>
      </c>
      <c r="Q1488" s="4">
        <v>97.680999999999997</v>
      </c>
      <c r="R1488" s="4">
        <v>79.094999999999999</v>
      </c>
      <c r="S1488" s="4">
        <v>61.116999999999997</v>
      </c>
      <c r="T1488" s="4">
        <v>41.091999999999999</v>
      </c>
      <c r="U1488" s="4">
        <v>26.928999999999998</v>
      </c>
      <c r="V1488" s="4">
        <v>15.526999999999999</v>
      </c>
      <c r="W1488" s="4">
        <v>2.0927500000000001</v>
      </c>
      <c r="X1488" s="4">
        <v>2.0927500000000001</v>
      </c>
      <c r="Y1488" s="4">
        <v>2.0927500000000001</v>
      </c>
      <c r="Z1488" s="4">
        <v>2.0927500000000001</v>
      </c>
      <c r="AA1488" s="4">
        <v>0</v>
      </c>
      <c r="AB1488" s="4">
        <v>25</v>
      </c>
      <c r="AE1488" s="4">
        <v>8.3710000000000004</v>
      </c>
    </row>
    <row r="1489" spans="1:31">
      <c r="A1489" s="8">
        <v>2794</v>
      </c>
      <c r="B1489" s="8" t="s">
        <v>895</v>
      </c>
      <c r="C1489" s="9" t="s">
        <v>139</v>
      </c>
      <c r="D1489" s="5"/>
      <c r="E1489" s="6">
        <v>108</v>
      </c>
      <c r="F1489" s="5">
        <v>1962</v>
      </c>
      <c r="G1489" s="4">
        <v>531.76199999999994</v>
      </c>
      <c r="H1489" s="4">
        <v>459.79899999999998</v>
      </c>
      <c r="I1489" s="4">
        <v>365.52199999999999</v>
      </c>
      <c r="J1489" s="4">
        <v>298.90100000000001</v>
      </c>
      <c r="K1489" s="4">
        <v>254.92099999999999</v>
      </c>
      <c r="L1489" s="4">
        <v>211.50399999999999</v>
      </c>
      <c r="M1489" s="4">
        <v>178.15799999999999</v>
      </c>
      <c r="N1489" s="4">
        <v>154.946</v>
      </c>
      <c r="O1489" s="4">
        <v>136.00800000000001</v>
      </c>
      <c r="P1489" s="4">
        <v>117.708</v>
      </c>
      <c r="Q1489" s="4">
        <v>99.100999999999999</v>
      </c>
      <c r="R1489" s="4">
        <v>80.393000000000001</v>
      </c>
      <c r="S1489" s="4">
        <v>62.316000000000003</v>
      </c>
      <c r="T1489" s="4">
        <v>42.634</v>
      </c>
      <c r="U1489" s="4">
        <v>27.071999999999999</v>
      </c>
      <c r="V1489" s="4">
        <v>15.734</v>
      </c>
      <c r="W1489" s="4">
        <v>2.2282500000000001</v>
      </c>
      <c r="X1489" s="4">
        <v>2.2282500000000001</v>
      </c>
      <c r="Y1489" s="4">
        <v>2.2282500000000001</v>
      </c>
      <c r="Z1489" s="4">
        <v>2.2282500000000001</v>
      </c>
      <c r="AA1489" s="4">
        <v>0</v>
      </c>
      <c r="AB1489" s="4">
        <v>25</v>
      </c>
      <c r="AE1489" s="4">
        <v>8.9130000000000003</v>
      </c>
    </row>
    <row r="1490" spans="1:31">
      <c r="A1490" s="8">
        <v>3026</v>
      </c>
      <c r="B1490" s="8" t="s">
        <v>895</v>
      </c>
      <c r="C1490" s="9" t="s">
        <v>139</v>
      </c>
      <c r="D1490" s="5"/>
      <c r="E1490" s="6">
        <v>108</v>
      </c>
      <c r="F1490" s="5">
        <v>1963</v>
      </c>
      <c r="G1490" s="4">
        <v>541.27300000000002</v>
      </c>
      <c r="H1490" s="4">
        <v>464.637</v>
      </c>
      <c r="I1490" s="4">
        <v>383.66699999999997</v>
      </c>
      <c r="J1490" s="4">
        <v>302.90300000000002</v>
      </c>
      <c r="K1490" s="4">
        <v>259.40800000000002</v>
      </c>
      <c r="L1490" s="4">
        <v>214.19</v>
      </c>
      <c r="M1490" s="4">
        <v>179.61</v>
      </c>
      <c r="N1490" s="4">
        <v>155.34899999999999</v>
      </c>
      <c r="O1490" s="4">
        <v>136.792</v>
      </c>
      <c r="P1490" s="4">
        <v>118.732</v>
      </c>
      <c r="Q1490" s="4">
        <v>100.489</v>
      </c>
      <c r="R1490" s="4">
        <v>81.730999999999995</v>
      </c>
      <c r="S1490" s="4">
        <v>63.442</v>
      </c>
      <c r="T1490" s="4">
        <v>44.334000000000003</v>
      </c>
      <c r="U1490" s="4">
        <v>27.256</v>
      </c>
      <c r="V1490" s="4">
        <v>15.917</v>
      </c>
      <c r="W1490" s="4">
        <v>2.2805</v>
      </c>
      <c r="X1490" s="4">
        <v>2.2805</v>
      </c>
      <c r="Y1490" s="4">
        <v>2.2805</v>
      </c>
      <c r="Z1490" s="4">
        <v>2.2805</v>
      </c>
      <c r="AA1490" s="4">
        <v>0</v>
      </c>
      <c r="AB1490" s="4">
        <v>25</v>
      </c>
      <c r="AE1490" s="4">
        <v>9.1219999999999999</v>
      </c>
    </row>
    <row r="1491" spans="1:31">
      <c r="A1491" s="8">
        <v>3258</v>
      </c>
      <c r="B1491" s="8" t="s">
        <v>895</v>
      </c>
      <c r="C1491" s="9" t="s">
        <v>139</v>
      </c>
      <c r="D1491" s="5"/>
      <c r="E1491" s="6">
        <v>108</v>
      </c>
      <c r="F1491" s="5">
        <v>1964</v>
      </c>
      <c r="G1491" s="4">
        <v>552.00699999999995</v>
      </c>
      <c r="H1491" s="4">
        <v>466.15899999999999</v>
      </c>
      <c r="I1491" s="4">
        <v>401.28399999999999</v>
      </c>
      <c r="J1491" s="4">
        <v>310.08</v>
      </c>
      <c r="K1491" s="4">
        <v>264.27600000000001</v>
      </c>
      <c r="L1491" s="4">
        <v>217.309</v>
      </c>
      <c r="M1491" s="4">
        <v>181.374</v>
      </c>
      <c r="N1491" s="4">
        <v>155.96899999999999</v>
      </c>
      <c r="O1491" s="4">
        <v>137.565</v>
      </c>
      <c r="P1491" s="4">
        <v>119.8</v>
      </c>
      <c r="Q1491" s="4">
        <v>101.94</v>
      </c>
      <c r="R1491" s="4">
        <v>83.209000000000003</v>
      </c>
      <c r="S1491" s="4">
        <v>64.7</v>
      </c>
      <c r="T1491" s="4">
        <v>46.036000000000001</v>
      </c>
      <c r="U1491" s="4">
        <v>27.707000000000001</v>
      </c>
      <c r="V1491" s="4">
        <v>16.091999999999999</v>
      </c>
      <c r="W1491" s="4">
        <v>2.2417500000000001</v>
      </c>
      <c r="X1491" s="4">
        <v>2.2417500000000001</v>
      </c>
      <c r="Y1491" s="4">
        <v>2.2417500000000001</v>
      </c>
      <c r="Z1491" s="4">
        <v>2.2417500000000001</v>
      </c>
      <c r="AA1491" s="4">
        <v>0</v>
      </c>
      <c r="AB1491" s="4">
        <v>25</v>
      </c>
      <c r="AE1491" s="4">
        <v>8.9670000000000005</v>
      </c>
    </row>
    <row r="1492" spans="1:31">
      <c r="A1492" s="8">
        <v>3490</v>
      </c>
      <c r="B1492" s="8" t="s">
        <v>895</v>
      </c>
      <c r="C1492" s="9" t="s">
        <v>139</v>
      </c>
      <c r="D1492" s="5"/>
      <c r="E1492" s="6">
        <v>108</v>
      </c>
      <c r="F1492" s="5">
        <v>1965</v>
      </c>
      <c r="G1492" s="4">
        <v>562.79999999999995</v>
      </c>
      <c r="H1492" s="4">
        <v>467.4</v>
      </c>
      <c r="I1492" s="4">
        <v>415.4</v>
      </c>
      <c r="J1492" s="4">
        <v>321.41300000000001</v>
      </c>
      <c r="K1492" s="4">
        <v>269.60399999999998</v>
      </c>
      <c r="L1492" s="4">
        <v>221.101</v>
      </c>
      <c r="M1492" s="4">
        <v>183.53399999999999</v>
      </c>
      <c r="N1492" s="4">
        <v>156.92500000000001</v>
      </c>
      <c r="O1492" s="4">
        <v>138.358</v>
      </c>
      <c r="P1492" s="4">
        <v>120.956</v>
      </c>
      <c r="Q1492" s="4">
        <v>103.462</v>
      </c>
      <c r="R1492" s="4">
        <v>84.850999999999999</v>
      </c>
      <c r="S1492" s="4">
        <v>66.176000000000002</v>
      </c>
      <c r="T1492" s="4">
        <v>47.651000000000003</v>
      </c>
      <c r="U1492" s="4">
        <v>28.545000000000002</v>
      </c>
      <c r="V1492" s="4">
        <v>16.234999999999999</v>
      </c>
      <c r="W1492" s="4">
        <v>2.1132499999999999</v>
      </c>
      <c r="X1492" s="4">
        <v>2.1132499999999999</v>
      </c>
      <c r="Y1492" s="4">
        <v>2.1132499999999999</v>
      </c>
      <c r="Z1492" s="4">
        <v>2.1132499999999999</v>
      </c>
      <c r="AA1492" s="4">
        <v>0</v>
      </c>
      <c r="AB1492" s="4">
        <v>25</v>
      </c>
      <c r="AE1492" s="4">
        <v>8.4529999999999994</v>
      </c>
    </row>
    <row r="1493" spans="1:31">
      <c r="A1493" s="8">
        <v>3722</v>
      </c>
      <c r="B1493" s="8" t="s">
        <v>895</v>
      </c>
      <c r="C1493" s="9" t="s">
        <v>139</v>
      </c>
      <c r="D1493" s="5"/>
      <c r="E1493" s="6">
        <v>108</v>
      </c>
      <c r="F1493" s="5">
        <v>1966</v>
      </c>
      <c r="G1493" s="4">
        <v>578.07299999999998</v>
      </c>
      <c r="H1493" s="4">
        <v>475.298</v>
      </c>
      <c r="I1493" s="4">
        <v>424.90300000000002</v>
      </c>
      <c r="J1493" s="4">
        <v>333.12</v>
      </c>
      <c r="K1493" s="4">
        <v>272.81900000000002</v>
      </c>
      <c r="L1493" s="4">
        <v>224.71299999999999</v>
      </c>
      <c r="M1493" s="4">
        <v>185.77</v>
      </c>
      <c r="N1493" s="4">
        <v>157.95400000000001</v>
      </c>
      <c r="O1493" s="4">
        <v>138.90299999999999</v>
      </c>
      <c r="P1493" s="4">
        <v>121.816</v>
      </c>
      <c r="Q1493" s="4">
        <v>104.578</v>
      </c>
      <c r="R1493" s="4">
        <v>86.08</v>
      </c>
      <c r="S1493" s="4">
        <v>67.275999999999996</v>
      </c>
      <c r="T1493" s="4">
        <v>48.795999999999999</v>
      </c>
      <c r="U1493" s="4">
        <v>29.645</v>
      </c>
      <c r="V1493" s="4">
        <v>16.454000000000001</v>
      </c>
      <c r="W1493" s="4">
        <v>2.3167499999999999</v>
      </c>
      <c r="X1493" s="4">
        <v>2.3167499999999999</v>
      </c>
      <c r="Y1493" s="4">
        <v>2.3167499999999999</v>
      </c>
      <c r="Z1493" s="4">
        <v>2.3167499999999999</v>
      </c>
      <c r="AA1493" s="4">
        <v>0</v>
      </c>
      <c r="AB1493" s="4">
        <v>25</v>
      </c>
      <c r="AE1493" s="4">
        <v>9.2669999999999995</v>
      </c>
    </row>
    <row r="1494" spans="1:31">
      <c r="A1494" s="8">
        <v>3954</v>
      </c>
      <c r="B1494" s="8" t="s">
        <v>895</v>
      </c>
      <c r="C1494" s="9" t="s">
        <v>139</v>
      </c>
      <c r="D1494" s="5"/>
      <c r="E1494" s="6">
        <v>108</v>
      </c>
      <c r="F1494" s="5">
        <v>1967</v>
      </c>
      <c r="G1494" s="4">
        <v>590.12</v>
      </c>
      <c r="H1494" s="4">
        <v>484.61700000000002</v>
      </c>
      <c r="I1494" s="4">
        <v>432.60700000000003</v>
      </c>
      <c r="J1494" s="4">
        <v>349.392</v>
      </c>
      <c r="K1494" s="4">
        <v>276.08999999999997</v>
      </c>
      <c r="L1494" s="4">
        <v>229.065</v>
      </c>
      <c r="M1494" s="4">
        <v>188.42400000000001</v>
      </c>
      <c r="N1494" s="4">
        <v>159.411</v>
      </c>
      <c r="O1494" s="4">
        <v>139.572</v>
      </c>
      <c r="P1494" s="4">
        <v>122.875</v>
      </c>
      <c r="Q1494" s="4">
        <v>105.834</v>
      </c>
      <c r="R1494" s="4">
        <v>87.548000000000002</v>
      </c>
      <c r="S1494" s="4">
        <v>68.569999999999993</v>
      </c>
      <c r="T1494" s="4">
        <v>49.924999999999997</v>
      </c>
      <c r="U1494" s="4">
        <v>30.984000000000002</v>
      </c>
      <c r="V1494" s="4">
        <v>16.579999999999998</v>
      </c>
      <c r="W1494" s="4">
        <v>2.4655</v>
      </c>
      <c r="X1494" s="4">
        <v>2.4655</v>
      </c>
      <c r="Y1494" s="4">
        <v>2.4655</v>
      </c>
      <c r="Z1494" s="4">
        <v>2.4655</v>
      </c>
      <c r="AA1494" s="4">
        <v>0</v>
      </c>
      <c r="AB1494" s="4">
        <v>25</v>
      </c>
      <c r="AE1494" s="4">
        <v>9.8620000000000001</v>
      </c>
    </row>
    <row r="1495" spans="1:31">
      <c r="A1495" s="8">
        <v>4186</v>
      </c>
      <c r="B1495" s="8" t="s">
        <v>895</v>
      </c>
      <c r="C1495" s="9" t="s">
        <v>139</v>
      </c>
      <c r="D1495" s="5"/>
      <c r="E1495" s="6">
        <v>108</v>
      </c>
      <c r="F1495" s="5">
        <v>1968</v>
      </c>
      <c r="G1495" s="4">
        <v>599.27499999999998</v>
      </c>
      <c r="H1495" s="4">
        <v>494.13600000000002</v>
      </c>
      <c r="I1495" s="4">
        <v>438.67599999999999</v>
      </c>
      <c r="J1495" s="4">
        <v>367.90800000000002</v>
      </c>
      <c r="K1495" s="4">
        <v>280.24700000000001</v>
      </c>
      <c r="L1495" s="4">
        <v>233.58799999999999</v>
      </c>
      <c r="M1495" s="4">
        <v>191.22</v>
      </c>
      <c r="N1495" s="4">
        <v>161.04900000000001</v>
      </c>
      <c r="O1495" s="4">
        <v>140.21100000000001</v>
      </c>
      <c r="P1495" s="4">
        <v>123.90900000000001</v>
      </c>
      <c r="Q1495" s="4">
        <v>107.062</v>
      </c>
      <c r="R1495" s="4">
        <v>89.094999999999999</v>
      </c>
      <c r="S1495" s="4">
        <v>69.95</v>
      </c>
      <c r="T1495" s="4">
        <v>51.067999999999998</v>
      </c>
      <c r="U1495" s="4">
        <v>32.369</v>
      </c>
      <c r="V1495" s="4">
        <v>16.777000000000001</v>
      </c>
      <c r="W1495" s="4">
        <v>2.5274999999999999</v>
      </c>
      <c r="X1495" s="4">
        <v>2.5274999999999999</v>
      </c>
      <c r="Y1495" s="4">
        <v>2.5274999999999999</v>
      </c>
      <c r="Z1495" s="4">
        <v>2.5274999999999999</v>
      </c>
      <c r="AA1495" s="4">
        <v>0</v>
      </c>
      <c r="AB1495" s="4">
        <v>25</v>
      </c>
      <c r="AE1495" s="4">
        <v>10.11</v>
      </c>
    </row>
    <row r="1496" spans="1:31">
      <c r="A1496" s="8">
        <v>4418</v>
      </c>
      <c r="B1496" s="8" t="s">
        <v>895</v>
      </c>
      <c r="C1496" s="9" t="s">
        <v>139</v>
      </c>
      <c r="D1496" s="5"/>
      <c r="E1496" s="6">
        <v>108</v>
      </c>
      <c r="F1496" s="5">
        <v>1969</v>
      </c>
      <c r="G1496" s="4">
        <v>606.26700000000005</v>
      </c>
      <c r="H1496" s="4">
        <v>501.93799999999999</v>
      </c>
      <c r="I1496" s="4">
        <v>443.73399999999998</v>
      </c>
      <c r="J1496" s="4">
        <v>384.858</v>
      </c>
      <c r="K1496" s="4">
        <v>286.596</v>
      </c>
      <c r="L1496" s="4">
        <v>237.51400000000001</v>
      </c>
      <c r="M1496" s="4">
        <v>193.80699999999999</v>
      </c>
      <c r="N1496" s="4">
        <v>162.51599999999999</v>
      </c>
      <c r="O1496" s="4">
        <v>140.64500000000001</v>
      </c>
      <c r="P1496" s="4">
        <v>124.60599999999999</v>
      </c>
      <c r="Q1496" s="4">
        <v>108.05500000000001</v>
      </c>
      <c r="R1496" s="4">
        <v>90.494</v>
      </c>
      <c r="S1496" s="4">
        <v>71.281999999999996</v>
      </c>
      <c r="T1496" s="4">
        <v>52.206000000000003</v>
      </c>
      <c r="U1496" s="4">
        <v>33.591000000000001</v>
      </c>
      <c r="V1496" s="4">
        <v>17.157</v>
      </c>
      <c r="W1496" s="4">
        <v>2.4809999999999999</v>
      </c>
      <c r="X1496" s="4">
        <v>2.4809999999999999</v>
      </c>
      <c r="Y1496" s="4">
        <v>2.4809999999999999</v>
      </c>
      <c r="Z1496" s="4">
        <v>2.4809999999999999</v>
      </c>
      <c r="AA1496" s="4">
        <v>0</v>
      </c>
      <c r="AB1496" s="4">
        <v>25</v>
      </c>
      <c r="AE1496" s="4">
        <v>9.9239999999999995</v>
      </c>
    </row>
    <row r="1497" spans="1:31">
      <c r="A1497" s="8">
        <v>4650</v>
      </c>
      <c r="B1497" s="8" t="s">
        <v>895</v>
      </c>
      <c r="C1497" s="9" t="s">
        <v>139</v>
      </c>
      <c r="D1497" s="5"/>
      <c r="E1497" s="6">
        <v>108</v>
      </c>
      <c r="F1497" s="5">
        <v>1970</v>
      </c>
      <c r="G1497" s="4">
        <v>612</v>
      </c>
      <c r="H1497" s="4">
        <v>506.2</v>
      </c>
      <c r="I1497" s="4">
        <v>448.1</v>
      </c>
      <c r="J1497" s="4">
        <v>397.8</v>
      </c>
      <c r="K1497" s="4">
        <v>295.89999999999998</v>
      </c>
      <c r="L1497" s="4">
        <v>240.6</v>
      </c>
      <c r="M1497" s="4">
        <v>196</v>
      </c>
      <c r="N1497" s="4">
        <v>163.6</v>
      </c>
      <c r="O1497" s="4">
        <v>140.80000000000001</v>
      </c>
      <c r="P1497" s="4">
        <v>124.8</v>
      </c>
      <c r="Q1497" s="4">
        <v>108.7</v>
      </c>
      <c r="R1497" s="4">
        <v>91.6</v>
      </c>
      <c r="S1497" s="4">
        <v>72.5</v>
      </c>
      <c r="T1497" s="4">
        <v>53.3</v>
      </c>
      <c r="U1497" s="4">
        <v>34.6</v>
      </c>
      <c r="V1497" s="4">
        <v>17.7</v>
      </c>
      <c r="W1497" s="4">
        <v>2.3247499999999999</v>
      </c>
      <c r="X1497" s="4">
        <v>2.3247499999999999</v>
      </c>
      <c r="Y1497" s="4">
        <v>2.3247499999999999</v>
      </c>
      <c r="Z1497" s="4">
        <v>2.3247499999999999</v>
      </c>
      <c r="AA1497" s="4">
        <v>0</v>
      </c>
      <c r="AB1497" s="4">
        <v>25</v>
      </c>
      <c r="AE1497" s="4">
        <v>9.2989999999999995</v>
      </c>
    </row>
    <row r="1498" spans="1:31">
      <c r="A1498" s="8">
        <v>4882</v>
      </c>
      <c r="B1498" s="8" t="s">
        <v>895</v>
      </c>
      <c r="C1498" s="9" t="s">
        <v>139</v>
      </c>
      <c r="D1498" s="5"/>
      <c r="E1498" s="6">
        <v>108</v>
      </c>
      <c r="F1498" s="5">
        <v>1971</v>
      </c>
      <c r="G1498" s="4">
        <v>623.56600000000003</v>
      </c>
      <c r="H1498" s="4">
        <v>516.20600000000002</v>
      </c>
      <c r="I1498" s="4">
        <v>452.11900000000003</v>
      </c>
      <c r="J1498" s="4">
        <v>402.11500000000001</v>
      </c>
      <c r="K1498" s="4">
        <v>301.98500000000001</v>
      </c>
      <c r="L1498" s="4">
        <v>239.005</v>
      </c>
      <c r="M1498" s="4">
        <v>195.619</v>
      </c>
      <c r="N1498" s="4">
        <v>163.018</v>
      </c>
      <c r="O1498" s="4">
        <v>140.02099999999999</v>
      </c>
      <c r="P1498" s="4">
        <v>124.123</v>
      </c>
      <c r="Q1498" s="4">
        <v>108.73099999999999</v>
      </c>
      <c r="R1498" s="4">
        <v>92.08</v>
      </c>
      <c r="S1498" s="4">
        <v>73.28</v>
      </c>
      <c r="T1498" s="4">
        <v>54.014000000000003</v>
      </c>
      <c r="U1498" s="4">
        <v>35.473999999999997</v>
      </c>
      <c r="V1498" s="4">
        <v>18.428999999999998</v>
      </c>
      <c r="W1498" s="4">
        <v>2.5197500000000002</v>
      </c>
      <c r="X1498" s="4">
        <v>2.5197500000000002</v>
      </c>
      <c r="Y1498" s="4">
        <v>2.5197500000000002</v>
      </c>
      <c r="Z1498" s="4">
        <v>2.5197500000000002</v>
      </c>
      <c r="AA1498" s="4">
        <v>0</v>
      </c>
      <c r="AB1498" s="4">
        <v>25</v>
      </c>
      <c r="AE1498" s="4">
        <v>10.079000000000001</v>
      </c>
    </row>
    <row r="1499" spans="1:31">
      <c r="A1499" s="8">
        <v>5114</v>
      </c>
      <c r="B1499" s="8" t="s">
        <v>895</v>
      </c>
      <c r="C1499" s="9" t="s">
        <v>139</v>
      </c>
      <c r="D1499" s="5"/>
      <c r="E1499" s="6">
        <v>108</v>
      </c>
      <c r="F1499" s="5">
        <v>1972</v>
      </c>
      <c r="G1499" s="4">
        <v>628.92100000000005</v>
      </c>
      <c r="H1499" s="4">
        <v>525.27599999999995</v>
      </c>
      <c r="I1499" s="4">
        <v>457.483</v>
      </c>
      <c r="J1499" s="4">
        <v>404.46</v>
      </c>
      <c r="K1499" s="4">
        <v>311.31099999999998</v>
      </c>
      <c r="L1499" s="4">
        <v>235.88</v>
      </c>
      <c r="M1499" s="4">
        <v>194.72200000000001</v>
      </c>
      <c r="N1499" s="4">
        <v>161.89099999999999</v>
      </c>
      <c r="O1499" s="4">
        <v>138.91300000000001</v>
      </c>
      <c r="P1499" s="4">
        <v>122.996</v>
      </c>
      <c r="Q1499" s="4">
        <v>108.506</v>
      </c>
      <c r="R1499" s="4">
        <v>92.337999999999994</v>
      </c>
      <c r="S1499" s="4">
        <v>73.995999999999995</v>
      </c>
      <c r="T1499" s="4">
        <v>54.655999999999999</v>
      </c>
      <c r="U1499" s="4">
        <v>36.158000000000001</v>
      </c>
      <c r="V1499" s="4">
        <v>19.140999999999998</v>
      </c>
      <c r="W1499" s="4">
        <v>2.6347499999999999</v>
      </c>
      <c r="X1499" s="4">
        <v>2.6347499999999999</v>
      </c>
      <c r="Y1499" s="4">
        <v>2.6347499999999999</v>
      </c>
      <c r="Z1499" s="4">
        <v>2.6347499999999999</v>
      </c>
      <c r="AA1499" s="4">
        <v>0</v>
      </c>
      <c r="AB1499" s="4">
        <v>25</v>
      </c>
      <c r="AE1499" s="4">
        <v>10.539</v>
      </c>
    </row>
    <row r="1500" spans="1:31">
      <c r="A1500" s="8">
        <v>5346</v>
      </c>
      <c r="B1500" s="8" t="s">
        <v>895</v>
      </c>
      <c r="C1500" s="9" t="s">
        <v>139</v>
      </c>
      <c r="D1500" s="5"/>
      <c r="E1500" s="6">
        <v>108</v>
      </c>
      <c r="F1500" s="5">
        <v>1973</v>
      </c>
      <c r="G1500" s="4">
        <v>631.4</v>
      </c>
      <c r="H1500" s="4">
        <v>533.19600000000003</v>
      </c>
      <c r="I1500" s="4">
        <v>464.35300000000001</v>
      </c>
      <c r="J1500" s="4">
        <v>406.69900000000001</v>
      </c>
      <c r="K1500" s="4">
        <v>322.78699999999998</v>
      </c>
      <c r="L1500" s="4">
        <v>232.80600000000001</v>
      </c>
      <c r="M1500" s="4">
        <v>193.36199999999999</v>
      </c>
      <c r="N1500" s="4">
        <v>160.42599999999999</v>
      </c>
      <c r="O1500" s="4">
        <v>137.619</v>
      </c>
      <c r="P1500" s="4">
        <v>121.642</v>
      </c>
      <c r="Q1500" s="4">
        <v>108.113</v>
      </c>
      <c r="R1500" s="4">
        <v>92.504999999999995</v>
      </c>
      <c r="S1500" s="4">
        <v>74.710999999999999</v>
      </c>
      <c r="T1500" s="4">
        <v>55.343000000000004</v>
      </c>
      <c r="U1500" s="4">
        <v>36.737000000000002</v>
      </c>
      <c r="V1500" s="4">
        <v>19.864000000000001</v>
      </c>
      <c r="W1500" s="4">
        <v>2.66025</v>
      </c>
      <c r="X1500" s="4">
        <v>2.66025</v>
      </c>
      <c r="Y1500" s="4">
        <v>2.66025</v>
      </c>
      <c r="Z1500" s="4">
        <v>2.66025</v>
      </c>
      <c r="AA1500" s="4">
        <v>0</v>
      </c>
      <c r="AB1500" s="4">
        <v>25</v>
      </c>
      <c r="AE1500" s="4">
        <v>10.641</v>
      </c>
    </row>
    <row r="1501" spans="1:31">
      <c r="A1501" s="8">
        <v>5578</v>
      </c>
      <c r="B1501" s="8" t="s">
        <v>895</v>
      </c>
      <c r="C1501" s="9" t="s">
        <v>139</v>
      </c>
      <c r="D1501" s="5"/>
      <c r="E1501" s="6">
        <v>108</v>
      </c>
      <c r="F1501" s="5">
        <v>1974</v>
      </c>
      <c r="G1501" s="4">
        <v>635.62</v>
      </c>
      <c r="H1501" s="4">
        <v>540.19200000000001</v>
      </c>
      <c r="I1501" s="4">
        <v>472.77300000000002</v>
      </c>
      <c r="J1501" s="4">
        <v>411.25700000000001</v>
      </c>
      <c r="K1501" s="4">
        <v>334.53</v>
      </c>
      <c r="L1501" s="4">
        <v>232.274</v>
      </c>
      <c r="M1501" s="4">
        <v>191.58</v>
      </c>
      <c r="N1501" s="4">
        <v>158.88800000000001</v>
      </c>
      <c r="O1501" s="4">
        <v>136.31899999999999</v>
      </c>
      <c r="P1501" s="4">
        <v>120.35599999999999</v>
      </c>
      <c r="Q1501" s="4">
        <v>107.684</v>
      </c>
      <c r="R1501" s="4">
        <v>92.76</v>
      </c>
      <c r="S1501" s="4">
        <v>75.522999999999996</v>
      </c>
      <c r="T1501" s="4">
        <v>56.201000000000001</v>
      </c>
      <c r="U1501" s="4">
        <v>37.343000000000004</v>
      </c>
      <c r="V1501" s="4">
        <v>20.564</v>
      </c>
      <c r="W1501" s="4">
        <v>2.605</v>
      </c>
      <c r="X1501" s="4">
        <v>2.605</v>
      </c>
      <c r="Y1501" s="4">
        <v>2.605</v>
      </c>
      <c r="Z1501" s="4">
        <v>2.605</v>
      </c>
      <c r="AA1501" s="4">
        <v>0</v>
      </c>
      <c r="AB1501" s="4">
        <v>25</v>
      </c>
      <c r="AE1501" s="4">
        <v>10.42</v>
      </c>
    </row>
    <row r="1502" spans="1:31">
      <c r="A1502" s="8">
        <v>5810</v>
      </c>
      <c r="B1502" s="8" t="s">
        <v>895</v>
      </c>
      <c r="C1502" s="9" t="s">
        <v>139</v>
      </c>
      <c r="D1502" s="5"/>
      <c r="E1502" s="6">
        <v>108</v>
      </c>
      <c r="F1502" s="5">
        <v>1975</v>
      </c>
      <c r="G1502" s="4">
        <v>645.9</v>
      </c>
      <c r="H1502" s="4">
        <v>546.20000000000005</v>
      </c>
      <c r="I1502" s="4">
        <v>482.4</v>
      </c>
      <c r="J1502" s="4">
        <v>419.4</v>
      </c>
      <c r="K1502" s="4">
        <v>345.7</v>
      </c>
      <c r="L1502" s="4">
        <v>236</v>
      </c>
      <c r="M1502" s="4">
        <v>189.5</v>
      </c>
      <c r="N1502" s="4">
        <v>157.4</v>
      </c>
      <c r="O1502" s="4">
        <v>135.1</v>
      </c>
      <c r="P1502" s="4">
        <v>119.3</v>
      </c>
      <c r="Q1502" s="4">
        <v>107.3</v>
      </c>
      <c r="R1502" s="4">
        <v>93.2</v>
      </c>
      <c r="S1502" s="4">
        <v>76.5</v>
      </c>
      <c r="T1502" s="4">
        <v>57.3</v>
      </c>
      <c r="U1502" s="4">
        <v>38.1</v>
      </c>
      <c r="V1502" s="4">
        <v>21.2</v>
      </c>
      <c r="W1502" s="4">
        <v>2.47525</v>
      </c>
      <c r="X1502" s="4">
        <v>2.47525</v>
      </c>
      <c r="Y1502" s="4">
        <v>2.47525</v>
      </c>
      <c r="Z1502" s="4">
        <v>2.47525</v>
      </c>
      <c r="AA1502" s="4">
        <v>0</v>
      </c>
      <c r="AB1502" s="4">
        <v>25</v>
      </c>
      <c r="AE1502" s="4">
        <v>9.9009999999999998</v>
      </c>
    </row>
    <row r="1503" spans="1:31">
      <c r="A1503" s="8">
        <v>6042</v>
      </c>
      <c r="B1503" s="8" t="s">
        <v>895</v>
      </c>
      <c r="C1503" s="9" t="s">
        <v>139</v>
      </c>
      <c r="D1503" s="5"/>
      <c r="E1503" s="6">
        <v>108</v>
      </c>
      <c r="F1503" s="5">
        <v>1976</v>
      </c>
      <c r="G1503" s="4">
        <v>655.73099999999999</v>
      </c>
      <c r="H1503" s="4">
        <v>553.58000000000004</v>
      </c>
      <c r="I1503" s="4">
        <v>488.11</v>
      </c>
      <c r="J1503" s="4">
        <v>425.55599999999998</v>
      </c>
      <c r="K1503" s="4">
        <v>357.16</v>
      </c>
      <c r="L1503" s="4">
        <v>248.96299999999999</v>
      </c>
      <c r="M1503" s="4">
        <v>192.11699999999999</v>
      </c>
      <c r="N1503" s="4">
        <v>159.423</v>
      </c>
      <c r="O1503" s="4">
        <v>135.90700000000001</v>
      </c>
      <c r="P1503" s="4">
        <v>119.251</v>
      </c>
      <c r="Q1503" s="4">
        <v>106.967</v>
      </c>
      <c r="R1503" s="4">
        <v>93.289000000000001</v>
      </c>
      <c r="S1503" s="4">
        <v>76.903000000000006</v>
      </c>
      <c r="T1503" s="4">
        <v>57.942</v>
      </c>
      <c r="U1503" s="4">
        <v>38.784999999999997</v>
      </c>
      <c r="V1503" s="4">
        <v>21.763999999999999</v>
      </c>
      <c r="W1503" s="4">
        <v>2.7509999999999999</v>
      </c>
      <c r="X1503" s="4">
        <v>2.7509999999999999</v>
      </c>
      <c r="Y1503" s="4">
        <v>2.7509999999999999</v>
      </c>
      <c r="Z1503" s="4">
        <v>2.7509999999999999</v>
      </c>
      <c r="AA1503" s="4">
        <v>0</v>
      </c>
      <c r="AB1503" s="4">
        <v>25</v>
      </c>
      <c r="AE1503" s="4">
        <v>11.004</v>
      </c>
    </row>
    <row r="1504" spans="1:31">
      <c r="A1504" s="8">
        <v>6274</v>
      </c>
      <c r="B1504" s="8" t="s">
        <v>895</v>
      </c>
      <c r="C1504" s="9" t="s">
        <v>139</v>
      </c>
      <c r="D1504" s="5"/>
      <c r="E1504" s="6">
        <v>108</v>
      </c>
      <c r="F1504" s="5">
        <v>1977</v>
      </c>
      <c r="G1504" s="4">
        <v>668.43399999999997</v>
      </c>
      <c r="H1504" s="4">
        <v>561.95600000000002</v>
      </c>
      <c r="I1504" s="4">
        <v>495.88799999999998</v>
      </c>
      <c r="J1504" s="4">
        <v>433.68099999999998</v>
      </c>
      <c r="K1504" s="4">
        <v>367.21100000000001</v>
      </c>
      <c r="L1504" s="4">
        <v>266.25799999999998</v>
      </c>
      <c r="M1504" s="4">
        <v>194.99</v>
      </c>
      <c r="N1504" s="4">
        <v>162.464</v>
      </c>
      <c r="O1504" s="4">
        <v>137.39599999999999</v>
      </c>
      <c r="P1504" s="4">
        <v>119.843</v>
      </c>
      <c r="Q1504" s="4">
        <v>106.996</v>
      </c>
      <c r="R1504" s="4">
        <v>93.774000000000001</v>
      </c>
      <c r="S1504" s="4">
        <v>77.603999999999999</v>
      </c>
      <c r="T1504" s="4">
        <v>58.844000000000001</v>
      </c>
      <c r="U1504" s="4">
        <v>39.603000000000002</v>
      </c>
      <c r="V1504" s="4">
        <v>22.283000000000001</v>
      </c>
      <c r="W1504" s="4">
        <v>2.9725000000000001</v>
      </c>
      <c r="X1504" s="4">
        <v>2.9725000000000001</v>
      </c>
      <c r="Y1504" s="4">
        <v>2.9725000000000001</v>
      </c>
      <c r="Z1504" s="4">
        <v>2.9725000000000001</v>
      </c>
      <c r="AA1504" s="4">
        <v>0</v>
      </c>
      <c r="AB1504" s="4">
        <v>25</v>
      </c>
      <c r="AE1504" s="4">
        <v>11.89</v>
      </c>
    </row>
    <row r="1505" spans="1:31">
      <c r="A1505" s="8">
        <v>6506</v>
      </c>
      <c r="B1505" s="8" t="s">
        <v>895</v>
      </c>
      <c r="C1505" s="9" t="s">
        <v>139</v>
      </c>
      <c r="D1505" s="5"/>
      <c r="E1505" s="6">
        <v>108</v>
      </c>
      <c r="F1505" s="5">
        <v>1978</v>
      </c>
      <c r="G1505" s="4">
        <v>684.904</v>
      </c>
      <c r="H1505" s="4">
        <v>570.755</v>
      </c>
      <c r="I1505" s="4">
        <v>505.55399999999997</v>
      </c>
      <c r="J1505" s="4">
        <v>443.62599999999998</v>
      </c>
      <c r="K1505" s="4">
        <v>376.66699999999997</v>
      </c>
      <c r="L1505" s="4">
        <v>286.07900000000001</v>
      </c>
      <c r="M1505" s="4">
        <v>199.28100000000001</v>
      </c>
      <c r="N1505" s="4">
        <v>166.29599999999999</v>
      </c>
      <c r="O1505" s="4">
        <v>139.517</v>
      </c>
      <c r="P1505" s="4">
        <v>121.011</v>
      </c>
      <c r="Q1505" s="4">
        <v>107.398</v>
      </c>
      <c r="R1505" s="4">
        <v>94.582999999999998</v>
      </c>
      <c r="S1505" s="4">
        <v>78.590999999999994</v>
      </c>
      <c r="T1505" s="4">
        <v>59.997999999999998</v>
      </c>
      <c r="U1505" s="4">
        <v>40.533999999999999</v>
      </c>
      <c r="V1505" s="4">
        <v>22.901</v>
      </c>
      <c r="W1505" s="4">
        <v>3.1072500000000001</v>
      </c>
      <c r="X1505" s="4">
        <v>3.1072500000000001</v>
      </c>
      <c r="Y1505" s="4">
        <v>3.1072500000000001</v>
      </c>
      <c r="Z1505" s="4">
        <v>3.1072500000000001</v>
      </c>
      <c r="AA1505" s="4">
        <v>0</v>
      </c>
      <c r="AB1505" s="4">
        <v>25</v>
      </c>
      <c r="AE1505" s="4">
        <v>12.429</v>
      </c>
    </row>
    <row r="1506" spans="1:31">
      <c r="A1506" s="8">
        <v>6738</v>
      </c>
      <c r="B1506" s="8" t="s">
        <v>895</v>
      </c>
      <c r="C1506" s="9" t="s">
        <v>139</v>
      </c>
      <c r="D1506" s="5"/>
      <c r="E1506" s="6">
        <v>108</v>
      </c>
      <c r="F1506" s="5">
        <v>1979</v>
      </c>
      <c r="G1506" s="4">
        <v>705.40099999999995</v>
      </c>
      <c r="H1506" s="4">
        <v>579.95699999999999</v>
      </c>
      <c r="I1506" s="4">
        <v>516.35599999999999</v>
      </c>
      <c r="J1506" s="4">
        <v>454.952</v>
      </c>
      <c r="K1506" s="4">
        <v>386.86599999999999</v>
      </c>
      <c r="L1506" s="4">
        <v>305.66399999999999</v>
      </c>
      <c r="M1506" s="4">
        <v>206.749</v>
      </c>
      <c r="N1506" s="4">
        <v>170.53800000000001</v>
      </c>
      <c r="O1506" s="4">
        <v>142.209</v>
      </c>
      <c r="P1506" s="4">
        <v>122.66200000000001</v>
      </c>
      <c r="Q1506" s="4">
        <v>108.20399999999999</v>
      </c>
      <c r="R1506" s="4">
        <v>95.62</v>
      </c>
      <c r="S1506" s="4">
        <v>79.838999999999999</v>
      </c>
      <c r="T1506" s="4">
        <v>61.366999999999997</v>
      </c>
      <c r="U1506" s="4">
        <v>41.587000000000003</v>
      </c>
      <c r="V1506" s="4">
        <v>23.658999999999999</v>
      </c>
      <c r="W1506" s="4">
        <v>3.14</v>
      </c>
      <c r="X1506" s="4">
        <v>3.14</v>
      </c>
      <c r="Y1506" s="4">
        <v>3.14</v>
      </c>
      <c r="Z1506" s="4">
        <v>3.14</v>
      </c>
      <c r="AA1506" s="4">
        <v>0</v>
      </c>
      <c r="AB1506" s="4">
        <v>25</v>
      </c>
      <c r="AE1506" s="4">
        <v>12.56</v>
      </c>
    </row>
    <row r="1507" spans="1:31">
      <c r="A1507" s="8">
        <v>6970</v>
      </c>
      <c r="B1507" s="8" t="s">
        <v>895</v>
      </c>
      <c r="C1507" s="9" t="s">
        <v>139</v>
      </c>
      <c r="D1507" s="5"/>
      <c r="E1507" s="6">
        <v>108</v>
      </c>
      <c r="F1507" s="5">
        <v>1980</v>
      </c>
      <c r="G1507" s="4">
        <v>730.5</v>
      </c>
      <c r="H1507" s="4">
        <v>589.9</v>
      </c>
      <c r="I1507" s="4">
        <v>527.1</v>
      </c>
      <c r="J1507" s="4">
        <v>467.2</v>
      </c>
      <c r="K1507" s="4">
        <v>398.6</v>
      </c>
      <c r="L1507" s="4">
        <v>323.3</v>
      </c>
      <c r="M1507" s="4">
        <v>218.3</v>
      </c>
      <c r="N1507" s="4">
        <v>175</v>
      </c>
      <c r="O1507" s="4">
        <v>145.4</v>
      </c>
      <c r="P1507" s="4">
        <v>124.7</v>
      </c>
      <c r="Q1507" s="4">
        <v>109.4</v>
      </c>
      <c r="R1507" s="4">
        <v>96.8</v>
      </c>
      <c r="S1507" s="4">
        <v>81.3</v>
      </c>
      <c r="T1507" s="4">
        <v>62.9</v>
      </c>
      <c r="U1507" s="4">
        <v>42.8</v>
      </c>
      <c r="V1507" s="4">
        <v>24.5</v>
      </c>
      <c r="W1507" s="4">
        <v>3.0742500000000001</v>
      </c>
      <c r="X1507" s="4">
        <v>3.0742500000000001</v>
      </c>
      <c r="Y1507" s="4">
        <v>3.0742500000000001</v>
      </c>
      <c r="Z1507" s="4">
        <v>3.0742500000000001</v>
      </c>
      <c r="AA1507" s="4">
        <v>0</v>
      </c>
      <c r="AB1507" s="4">
        <v>25</v>
      </c>
      <c r="AE1507" s="4">
        <v>12.297000000000001</v>
      </c>
    </row>
    <row r="1508" spans="1:31">
      <c r="A1508" s="8">
        <v>7202</v>
      </c>
      <c r="B1508" s="8" t="s">
        <v>895</v>
      </c>
      <c r="C1508" s="9" t="s">
        <v>139</v>
      </c>
      <c r="D1508" s="5"/>
      <c r="E1508" s="6">
        <v>108</v>
      </c>
      <c r="F1508" s="5">
        <v>1981</v>
      </c>
      <c r="G1508" s="4">
        <v>757.34199999999998</v>
      </c>
      <c r="H1508" s="4">
        <v>603.36599999999999</v>
      </c>
      <c r="I1508" s="4">
        <v>534.98299999999995</v>
      </c>
      <c r="J1508" s="4">
        <v>478.57</v>
      </c>
      <c r="K1508" s="4">
        <v>412.39499999999998</v>
      </c>
      <c r="L1508" s="4">
        <v>341.22800000000001</v>
      </c>
      <c r="M1508" s="4">
        <v>235.52</v>
      </c>
      <c r="N1508" s="4">
        <v>180.797</v>
      </c>
      <c r="O1508" s="4">
        <v>149.60300000000001</v>
      </c>
      <c r="P1508" s="4">
        <v>127.041</v>
      </c>
      <c r="Q1508" s="4">
        <v>110.485</v>
      </c>
      <c r="R1508" s="4">
        <v>97.326999999999998</v>
      </c>
      <c r="S1508" s="4">
        <v>82.024000000000001</v>
      </c>
      <c r="T1508" s="4">
        <v>63.728999999999999</v>
      </c>
      <c r="U1508" s="4">
        <v>43.679000000000002</v>
      </c>
      <c r="V1508" s="4">
        <v>25.414999999999999</v>
      </c>
      <c r="W1508" s="4">
        <v>3.4497499999999999</v>
      </c>
      <c r="X1508" s="4">
        <v>3.4497499999999999</v>
      </c>
      <c r="Y1508" s="4">
        <v>3.4497499999999999</v>
      </c>
      <c r="Z1508" s="4">
        <v>3.4497499999999999</v>
      </c>
      <c r="AA1508" s="4">
        <v>0</v>
      </c>
      <c r="AB1508" s="4">
        <v>25</v>
      </c>
      <c r="AE1508" s="4">
        <v>13.798999999999999</v>
      </c>
    </row>
    <row r="1509" spans="1:31">
      <c r="A1509" s="8">
        <v>7434</v>
      </c>
      <c r="B1509" s="8" t="s">
        <v>895</v>
      </c>
      <c r="C1509" s="9" t="s">
        <v>139</v>
      </c>
      <c r="D1509" s="5"/>
      <c r="E1509" s="6">
        <v>108</v>
      </c>
      <c r="F1509" s="5">
        <v>1982</v>
      </c>
      <c r="G1509" s="4">
        <v>783.91600000000005</v>
      </c>
      <c r="H1509" s="4">
        <v>619.77700000000004</v>
      </c>
      <c r="I1509" s="4">
        <v>543.36800000000005</v>
      </c>
      <c r="J1509" s="4">
        <v>490.43200000000002</v>
      </c>
      <c r="K1509" s="4">
        <v>427.01100000000002</v>
      </c>
      <c r="L1509" s="4">
        <v>357.68900000000002</v>
      </c>
      <c r="M1509" s="4">
        <v>257.19099999999997</v>
      </c>
      <c r="N1509" s="4">
        <v>187.042</v>
      </c>
      <c r="O1509" s="4">
        <v>154.893</v>
      </c>
      <c r="P1509" s="4">
        <v>130.078</v>
      </c>
      <c r="Q1509" s="4">
        <v>112.175</v>
      </c>
      <c r="R1509" s="4">
        <v>98.159000000000006</v>
      </c>
      <c r="S1509" s="4">
        <v>83.061999999999998</v>
      </c>
      <c r="T1509" s="4">
        <v>64.760999999999996</v>
      </c>
      <c r="U1509" s="4">
        <v>44.688000000000002</v>
      </c>
      <c r="V1509" s="4">
        <v>26.175000000000001</v>
      </c>
      <c r="W1509" s="4">
        <v>3.7857500000000002</v>
      </c>
      <c r="X1509" s="4">
        <v>3.7857500000000002</v>
      </c>
      <c r="Y1509" s="4">
        <v>3.7857500000000002</v>
      </c>
      <c r="Z1509" s="4">
        <v>3.7857500000000002</v>
      </c>
      <c r="AA1509" s="4">
        <v>0</v>
      </c>
      <c r="AB1509" s="4">
        <v>25</v>
      </c>
      <c r="AE1509" s="4">
        <v>15.143000000000001</v>
      </c>
    </row>
    <row r="1510" spans="1:31">
      <c r="A1510" s="8">
        <v>7666</v>
      </c>
      <c r="B1510" s="8" t="s">
        <v>895</v>
      </c>
      <c r="C1510" s="9" t="s">
        <v>139</v>
      </c>
      <c r="D1510" s="5"/>
      <c r="E1510" s="6">
        <v>108</v>
      </c>
      <c r="F1510" s="5">
        <v>1983</v>
      </c>
      <c r="G1510" s="4">
        <v>811.01800000000003</v>
      </c>
      <c r="H1510" s="4">
        <v>638.35699999999997</v>
      </c>
      <c r="I1510" s="4">
        <v>552.33900000000006</v>
      </c>
      <c r="J1510" s="4">
        <v>502.11599999999999</v>
      </c>
      <c r="K1510" s="4">
        <v>441.82600000000002</v>
      </c>
      <c r="L1510" s="4">
        <v>373.09</v>
      </c>
      <c r="M1510" s="4">
        <v>281.42200000000003</v>
      </c>
      <c r="N1510" s="4">
        <v>194.78200000000001</v>
      </c>
      <c r="O1510" s="4">
        <v>160.99600000000001</v>
      </c>
      <c r="P1510" s="4">
        <v>133.721</v>
      </c>
      <c r="Q1510" s="4">
        <v>114.364</v>
      </c>
      <c r="R1510" s="4">
        <v>99.269000000000005</v>
      </c>
      <c r="S1510" s="4">
        <v>84.320999999999998</v>
      </c>
      <c r="T1510" s="4">
        <v>65.972999999999999</v>
      </c>
      <c r="U1510" s="4">
        <v>45.807000000000002</v>
      </c>
      <c r="V1510" s="4">
        <v>26.856999999999999</v>
      </c>
      <c r="W1510" s="4">
        <v>4.0522499999999999</v>
      </c>
      <c r="X1510" s="4">
        <v>4.0522499999999999</v>
      </c>
      <c r="Y1510" s="4">
        <v>4.0522499999999999</v>
      </c>
      <c r="Z1510" s="4">
        <v>4.0522499999999999</v>
      </c>
      <c r="AA1510" s="4">
        <v>0</v>
      </c>
      <c r="AB1510" s="4">
        <v>25</v>
      </c>
      <c r="AE1510" s="4">
        <v>16.209</v>
      </c>
    </row>
    <row r="1511" spans="1:31">
      <c r="A1511" s="8">
        <v>7898</v>
      </c>
      <c r="B1511" s="8" t="s">
        <v>895</v>
      </c>
      <c r="C1511" s="9" t="s">
        <v>139</v>
      </c>
      <c r="D1511" s="5"/>
      <c r="E1511" s="6">
        <v>108</v>
      </c>
      <c r="F1511" s="5">
        <v>1984</v>
      </c>
      <c r="G1511" s="4">
        <v>839.83600000000001</v>
      </c>
      <c r="H1511" s="4">
        <v>657.85500000000002</v>
      </c>
      <c r="I1511" s="4">
        <v>562.09299999999996</v>
      </c>
      <c r="J1511" s="4">
        <v>512.79399999999998</v>
      </c>
      <c r="K1511" s="4">
        <v>456.01100000000002</v>
      </c>
      <c r="L1511" s="4">
        <v>388.24799999999999</v>
      </c>
      <c r="M1511" s="4">
        <v>305.26299999999998</v>
      </c>
      <c r="N1511" s="4">
        <v>205.62799999999999</v>
      </c>
      <c r="O1511" s="4">
        <v>167.49100000000001</v>
      </c>
      <c r="P1511" s="4">
        <v>137.85900000000001</v>
      </c>
      <c r="Q1511" s="4">
        <v>116.925</v>
      </c>
      <c r="R1511" s="4">
        <v>100.651</v>
      </c>
      <c r="S1511" s="4">
        <v>85.679000000000002</v>
      </c>
      <c r="T1511" s="4">
        <v>67.319000000000003</v>
      </c>
      <c r="U1511" s="4">
        <v>46.994</v>
      </c>
      <c r="V1511" s="4">
        <v>27.524000000000001</v>
      </c>
      <c r="W1511" s="4">
        <v>4.2237499999999999</v>
      </c>
      <c r="X1511" s="4">
        <v>4.2237499999999999</v>
      </c>
      <c r="Y1511" s="4">
        <v>4.2237499999999999</v>
      </c>
      <c r="Z1511" s="4">
        <v>4.2237499999999999</v>
      </c>
      <c r="AA1511" s="4">
        <v>0</v>
      </c>
      <c r="AB1511" s="4">
        <v>25</v>
      </c>
      <c r="AE1511" s="4">
        <v>16.895</v>
      </c>
    </row>
    <row r="1512" spans="1:31">
      <c r="A1512" s="8">
        <v>8130</v>
      </c>
      <c r="B1512" s="8" t="s">
        <v>895</v>
      </c>
      <c r="C1512" s="9" t="s">
        <v>139</v>
      </c>
      <c r="D1512" s="5"/>
      <c r="E1512" s="6">
        <v>108</v>
      </c>
      <c r="F1512" s="5">
        <v>1985</v>
      </c>
      <c r="G1512" s="4">
        <v>871.46600000000001</v>
      </c>
      <c r="H1512" s="4">
        <v>676.82</v>
      </c>
      <c r="I1512" s="4">
        <v>572.60900000000004</v>
      </c>
      <c r="J1512" s="4">
        <v>522.01099999999997</v>
      </c>
      <c r="K1512" s="4">
        <v>468.971</v>
      </c>
      <c r="L1512" s="4">
        <v>403.49400000000003</v>
      </c>
      <c r="M1512" s="4">
        <v>326.77300000000002</v>
      </c>
      <c r="N1512" s="4">
        <v>220.38800000000001</v>
      </c>
      <c r="O1512" s="4">
        <v>174.18899999999999</v>
      </c>
      <c r="P1512" s="4">
        <v>142.41900000000001</v>
      </c>
      <c r="Q1512" s="4">
        <v>119.764</v>
      </c>
      <c r="R1512" s="4">
        <v>102.295</v>
      </c>
      <c r="S1512" s="4">
        <v>87.052000000000007</v>
      </c>
      <c r="T1512" s="4">
        <v>68.751999999999995</v>
      </c>
      <c r="U1512" s="4">
        <v>48.222999999999999</v>
      </c>
      <c r="V1512" s="4">
        <v>28.222999999999999</v>
      </c>
      <c r="W1512" s="4">
        <v>4.2869999999999999</v>
      </c>
      <c r="X1512" s="4">
        <v>4.2869999999999999</v>
      </c>
      <c r="Y1512" s="4">
        <v>4.2869999999999999</v>
      </c>
      <c r="Z1512" s="4">
        <v>4.2869999999999999</v>
      </c>
      <c r="AA1512" s="4">
        <v>0</v>
      </c>
      <c r="AB1512" s="4">
        <v>25</v>
      </c>
      <c r="AE1512" s="4">
        <v>17.148</v>
      </c>
    </row>
    <row r="1513" spans="1:31">
      <c r="A1513" s="8">
        <v>8362</v>
      </c>
      <c r="B1513" s="8" t="s">
        <v>895</v>
      </c>
      <c r="C1513" s="9" t="s">
        <v>139</v>
      </c>
      <c r="D1513" s="5"/>
      <c r="E1513" s="6">
        <v>108</v>
      </c>
      <c r="F1513" s="5">
        <v>1986</v>
      </c>
      <c r="G1513" s="4">
        <v>910.02700000000004</v>
      </c>
      <c r="H1513" s="4">
        <v>703.58900000000006</v>
      </c>
      <c r="I1513" s="4">
        <v>586.58900000000006</v>
      </c>
      <c r="J1513" s="4">
        <v>529.42999999999995</v>
      </c>
      <c r="K1513" s="4">
        <v>478.15499999999997</v>
      </c>
      <c r="L1513" s="4">
        <v>414.88900000000001</v>
      </c>
      <c r="M1513" s="4">
        <v>343.036</v>
      </c>
      <c r="N1513" s="4">
        <v>236.447</v>
      </c>
      <c r="O1513" s="4">
        <v>179.607</v>
      </c>
      <c r="P1513" s="4">
        <v>146.46600000000001</v>
      </c>
      <c r="Q1513" s="4">
        <v>122.125</v>
      </c>
      <c r="R1513" s="4">
        <v>103.504</v>
      </c>
      <c r="S1513" s="4">
        <v>87.733000000000004</v>
      </c>
      <c r="T1513" s="4">
        <v>69.605000000000004</v>
      </c>
      <c r="U1513" s="4">
        <v>49.137</v>
      </c>
      <c r="V1513" s="4">
        <v>29.149000000000001</v>
      </c>
      <c r="W1513" s="4">
        <v>4.6782500000000002</v>
      </c>
      <c r="X1513" s="4">
        <v>4.6782500000000002</v>
      </c>
      <c r="Y1513" s="4">
        <v>4.6782500000000002</v>
      </c>
      <c r="Z1513" s="4">
        <v>4.6782500000000002</v>
      </c>
      <c r="AA1513" s="4">
        <v>0</v>
      </c>
      <c r="AB1513" s="4">
        <v>25</v>
      </c>
      <c r="AE1513" s="4">
        <v>18.713000000000001</v>
      </c>
    </row>
    <row r="1514" spans="1:31">
      <c r="A1514" s="8">
        <v>8594</v>
      </c>
      <c r="B1514" s="8" t="s">
        <v>895</v>
      </c>
      <c r="C1514" s="9" t="s">
        <v>139</v>
      </c>
      <c r="D1514" s="5"/>
      <c r="E1514" s="6">
        <v>108</v>
      </c>
      <c r="F1514" s="5">
        <v>1987</v>
      </c>
      <c r="G1514" s="4">
        <v>946.75199999999995</v>
      </c>
      <c r="H1514" s="4">
        <v>731.25</v>
      </c>
      <c r="I1514" s="4">
        <v>602.54999999999995</v>
      </c>
      <c r="J1514" s="4">
        <v>536.61099999999999</v>
      </c>
      <c r="K1514" s="4">
        <v>486.85599999999999</v>
      </c>
      <c r="L1514" s="4">
        <v>425.774</v>
      </c>
      <c r="M1514" s="4">
        <v>356.6</v>
      </c>
      <c r="N1514" s="4">
        <v>255.851</v>
      </c>
      <c r="O1514" s="4">
        <v>184.71700000000001</v>
      </c>
      <c r="P1514" s="4">
        <v>151.011</v>
      </c>
      <c r="Q1514" s="4">
        <v>124.723</v>
      </c>
      <c r="R1514" s="4">
        <v>104.95099999999999</v>
      </c>
      <c r="S1514" s="4">
        <v>88.418000000000006</v>
      </c>
      <c r="T1514" s="4">
        <v>70.492999999999995</v>
      </c>
      <c r="U1514" s="4">
        <v>49.996000000000002</v>
      </c>
      <c r="V1514" s="4">
        <v>29.94</v>
      </c>
      <c r="W1514" s="4">
        <v>4.9775</v>
      </c>
      <c r="X1514" s="4">
        <v>4.9775</v>
      </c>
      <c r="Y1514" s="4">
        <v>4.9775</v>
      </c>
      <c r="Z1514" s="4">
        <v>4.9775</v>
      </c>
      <c r="AA1514" s="4">
        <v>0</v>
      </c>
      <c r="AB1514" s="4">
        <v>25</v>
      </c>
      <c r="AE1514" s="4">
        <v>19.91</v>
      </c>
    </row>
    <row r="1515" spans="1:31">
      <c r="A1515" s="8">
        <v>8826</v>
      </c>
      <c r="B1515" s="8" t="s">
        <v>895</v>
      </c>
      <c r="C1515" s="9" t="s">
        <v>139</v>
      </c>
      <c r="D1515" s="5"/>
      <c r="E1515" s="6">
        <v>108</v>
      </c>
      <c r="F1515" s="5">
        <v>1988</v>
      </c>
      <c r="G1515" s="4">
        <v>980.82600000000002</v>
      </c>
      <c r="H1515" s="4">
        <v>758.6</v>
      </c>
      <c r="I1515" s="4">
        <v>619.87699999999995</v>
      </c>
      <c r="J1515" s="4">
        <v>543.85599999999999</v>
      </c>
      <c r="K1515" s="4">
        <v>494.71800000000002</v>
      </c>
      <c r="L1515" s="4">
        <v>435.78</v>
      </c>
      <c r="M1515" s="4">
        <v>367.858</v>
      </c>
      <c r="N1515" s="4">
        <v>276.68599999999998</v>
      </c>
      <c r="O1515" s="4">
        <v>190.51499999999999</v>
      </c>
      <c r="P1515" s="4">
        <v>155.78299999999999</v>
      </c>
      <c r="Q1515" s="4">
        <v>127.486</v>
      </c>
      <c r="R1515" s="4">
        <v>106.547</v>
      </c>
      <c r="S1515" s="4">
        <v>89.125</v>
      </c>
      <c r="T1515" s="4">
        <v>71.373000000000005</v>
      </c>
      <c r="U1515" s="4">
        <v>50.823999999999998</v>
      </c>
      <c r="V1515" s="4">
        <v>30.599</v>
      </c>
      <c r="W1515" s="4">
        <v>5.1637500000000003</v>
      </c>
      <c r="X1515" s="4">
        <v>5.1637500000000003</v>
      </c>
      <c r="Y1515" s="4">
        <v>5.1637500000000003</v>
      </c>
      <c r="Z1515" s="4">
        <v>5.1637500000000003</v>
      </c>
      <c r="AA1515" s="4">
        <v>0</v>
      </c>
      <c r="AB1515" s="4">
        <v>25</v>
      </c>
      <c r="AE1515" s="4">
        <v>20.655000000000001</v>
      </c>
    </row>
    <row r="1516" spans="1:31">
      <c r="A1516" s="8">
        <v>9058</v>
      </c>
      <c r="B1516" s="8" t="s">
        <v>895</v>
      </c>
      <c r="C1516" s="9" t="s">
        <v>139</v>
      </c>
      <c r="D1516" s="5"/>
      <c r="E1516" s="6">
        <v>108</v>
      </c>
      <c r="F1516" s="5">
        <v>1989</v>
      </c>
      <c r="G1516" s="4">
        <v>1010.189</v>
      </c>
      <c r="H1516" s="4">
        <v>784.42</v>
      </c>
      <c r="I1516" s="4">
        <v>637.76499999999999</v>
      </c>
      <c r="J1516" s="4">
        <v>551.75099999999998</v>
      </c>
      <c r="K1516" s="4">
        <v>501.43299999999999</v>
      </c>
      <c r="L1516" s="4">
        <v>444.52699999999999</v>
      </c>
      <c r="M1516" s="4">
        <v>377.81799999999998</v>
      </c>
      <c r="N1516" s="4">
        <v>296.13099999999997</v>
      </c>
      <c r="O1516" s="4">
        <v>198.60300000000001</v>
      </c>
      <c r="P1516" s="4">
        <v>160.422</v>
      </c>
      <c r="Q1516" s="4">
        <v>130.358</v>
      </c>
      <c r="R1516" s="4">
        <v>108.22799999999999</v>
      </c>
      <c r="S1516" s="4">
        <v>89.906999999999996</v>
      </c>
      <c r="T1516" s="4">
        <v>72.195999999999998</v>
      </c>
      <c r="U1516" s="4">
        <v>51.625999999999998</v>
      </c>
      <c r="V1516" s="4">
        <v>31.134</v>
      </c>
      <c r="W1516" s="4">
        <v>5.2262500000000003</v>
      </c>
      <c r="X1516" s="4">
        <v>5.2262500000000003</v>
      </c>
      <c r="Y1516" s="4">
        <v>5.2262500000000003</v>
      </c>
      <c r="Z1516" s="4">
        <v>5.2262500000000003</v>
      </c>
      <c r="AA1516" s="4">
        <v>0</v>
      </c>
      <c r="AB1516" s="4">
        <v>25</v>
      </c>
      <c r="AE1516" s="4">
        <v>20.905000000000001</v>
      </c>
    </row>
    <row r="1517" spans="1:31">
      <c r="A1517" s="8">
        <v>9290</v>
      </c>
      <c r="B1517" s="8" t="s">
        <v>895</v>
      </c>
      <c r="C1517" s="9" t="s">
        <v>139</v>
      </c>
      <c r="D1517" s="5"/>
      <c r="E1517" s="6">
        <v>108</v>
      </c>
      <c r="F1517" s="5">
        <v>1990</v>
      </c>
      <c r="G1517" s="4">
        <v>1033.3520000000001</v>
      </c>
      <c r="H1517" s="4">
        <v>807.54899999999998</v>
      </c>
      <c r="I1517" s="4">
        <v>655.46</v>
      </c>
      <c r="J1517" s="4">
        <v>560.64700000000005</v>
      </c>
      <c r="K1517" s="4">
        <v>507.012</v>
      </c>
      <c r="L1517" s="4">
        <v>451.88900000000001</v>
      </c>
      <c r="M1517" s="4">
        <v>387.12200000000001</v>
      </c>
      <c r="N1517" s="4">
        <v>312.45</v>
      </c>
      <c r="O1517" s="4">
        <v>209.79</v>
      </c>
      <c r="P1517" s="4">
        <v>164.80199999999999</v>
      </c>
      <c r="Q1517" s="4">
        <v>133.31899999999999</v>
      </c>
      <c r="R1517" s="4">
        <v>109.962</v>
      </c>
      <c r="S1517" s="4">
        <v>90.8</v>
      </c>
      <c r="T1517" s="4">
        <v>72.942999999999998</v>
      </c>
      <c r="U1517" s="4">
        <v>52.408000000000001</v>
      </c>
      <c r="V1517" s="4">
        <v>31.588000000000001</v>
      </c>
      <c r="W1517" s="4">
        <v>14.779</v>
      </c>
      <c r="X1517" s="4">
        <v>4.8769999999999998</v>
      </c>
      <c r="Y1517" s="4">
        <v>0.88</v>
      </c>
      <c r="Z1517" s="4">
        <v>8.5999999999999993E-2</v>
      </c>
      <c r="AA1517" s="4">
        <v>5.0000000000000001E-3</v>
      </c>
      <c r="AB1517" s="4">
        <v>25</v>
      </c>
      <c r="AE1517" s="4">
        <v>20.626999999999999</v>
      </c>
    </row>
    <row r="1518" spans="1:31">
      <c r="A1518" s="8">
        <v>9522</v>
      </c>
      <c r="B1518" s="8" t="s">
        <v>895</v>
      </c>
      <c r="C1518" s="9" t="s">
        <v>139</v>
      </c>
      <c r="D1518" s="5"/>
      <c r="E1518" s="6">
        <v>108</v>
      </c>
      <c r="F1518" s="5">
        <v>1991</v>
      </c>
      <c r="G1518" s="4">
        <v>1064.0139999999999</v>
      </c>
      <c r="H1518" s="4">
        <v>840.02300000000002</v>
      </c>
      <c r="I1518" s="4">
        <v>676.45299999999997</v>
      </c>
      <c r="J1518" s="4">
        <v>566.49300000000005</v>
      </c>
      <c r="K1518" s="4">
        <v>504.173</v>
      </c>
      <c r="L1518" s="4">
        <v>451.19299999999998</v>
      </c>
      <c r="M1518" s="4">
        <v>390.685</v>
      </c>
      <c r="N1518" s="4">
        <v>322.95499999999998</v>
      </c>
      <c r="O1518" s="4">
        <v>221.94900000000001</v>
      </c>
      <c r="P1518" s="4">
        <v>167.89</v>
      </c>
      <c r="Q1518" s="4">
        <v>135.732</v>
      </c>
      <c r="R1518" s="4">
        <v>111.16200000000001</v>
      </c>
      <c r="S1518" s="4">
        <v>91.177000000000007</v>
      </c>
      <c r="T1518" s="4">
        <v>73.010000000000005</v>
      </c>
      <c r="U1518" s="4">
        <v>52.819000000000003</v>
      </c>
      <c r="V1518" s="4">
        <v>32.235999999999997</v>
      </c>
      <c r="W1518" s="4">
        <v>15.473000000000001</v>
      </c>
      <c r="X1518" s="4">
        <v>5.3819999999999997</v>
      </c>
      <c r="Y1518" s="4">
        <v>1.1080000000000001</v>
      </c>
      <c r="Z1518" s="4">
        <v>9.8000000000000004E-2</v>
      </c>
      <c r="AA1518" s="4">
        <v>5.0000000000000001E-3</v>
      </c>
      <c r="AB1518" s="4">
        <v>25</v>
      </c>
      <c r="AE1518" s="4">
        <v>22.065999999999999</v>
      </c>
    </row>
    <row r="1519" spans="1:31">
      <c r="A1519" s="8">
        <v>9754</v>
      </c>
      <c r="B1519" s="8" t="s">
        <v>895</v>
      </c>
      <c r="C1519" s="9" t="s">
        <v>139</v>
      </c>
      <c r="D1519" s="5"/>
      <c r="E1519" s="6">
        <v>108</v>
      </c>
      <c r="F1519" s="5">
        <v>1992</v>
      </c>
      <c r="G1519" s="4">
        <v>1083.088</v>
      </c>
      <c r="H1519" s="4">
        <v>871.15099999999995</v>
      </c>
      <c r="I1519" s="4">
        <v>700.06399999999996</v>
      </c>
      <c r="J1519" s="4">
        <v>576.09100000000001</v>
      </c>
      <c r="K1519" s="4">
        <v>501.565</v>
      </c>
      <c r="L1519" s="4">
        <v>449.14400000000001</v>
      </c>
      <c r="M1519" s="4">
        <v>392.65600000000001</v>
      </c>
      <c r="N1519" s="4">
        <v>329.96300000000002</v>
      </c>
      <c r="O1519" s="4">
        <v>236.61699999999999</v>
      </c>
      <c r="P1519" s="4">
        <v>170.32499999999999</v>
      </c>
      <c r="Q1519" s="4">
        <v>138.41399999999999</v>
      </c>
      <c r="R1519" s="4">
        <v>112.46899999999999</v>
      </c>
      <c r="S1519" s="4">
        <v>91.694000000000003</v>
      </c>
      <c r="T1519" s="4">
        <v>73.016999999999996</v>
      </c>
      <c r="U1519" s="4">
        <v>53.127000000000002</v>
      </c>
      <c r="V1519" s="4">
        <v>32.671999999999997</v>
      </c>
      <c r="W1519" s="4">
        <v>15.911</v>
      </c>
      <c r="X1519" s="4">
        <v>5.6879999999999997</v>
      </c>
      <c r="Y1519" s="4">
        <v>1.2829999999999999</v>
      </c>
      <c r="Z1519" s="4">
        <v>0.126</v>
      </c>
      <c r="AA1519" s="4">
        <v>6.0000000000000001E-3</v>
      </c>
      <c r="AB1519" s="4">
        <v>25</v>
      </c>
      <c r="AE1519" s="4">
        <v>23.013999999999999</v>
      </c>
    </row>
    <row r="1520" spans="1:31">
      <c r="A1520" s="8">
        <v>9986</v>
      </c>
      <c r="B1520" s="8" t="s">
        <v>895</v>
      </c>
      <c r="C1520" s="9" t="s">
        <v>139</v>
      </c>
      <c r="D1520" s="5"/>
      <c r="E1520" s="6">
        <v>108</v>
      </c>
      <c r="F1520" s="5">
        <v>1993</v>
      </c>
      <c r="G1520" s="4">
        <v>1091.9639999999999</v>
      </c>
      <c r="H1520" s="4">
        <v>898.92200000000003</v>
      </c>
      <c r="I1520" s="4">
        <v>725.24900000000002</v>
      </c>
      <c r="J1520" s="4">
        <v>589.351</v>
      </c>
      <c r="K1520" s="4">
        <v>500.15899999999999</v>
      </c>
      <c r="L1520" s="4">
        <v>445.851</v>
      </c>
      <c r="M1520" s="4">
        <v>392.88400000000001</v>
      </c>
      <c r="N1520" s="4">
        <v>333.935</v>
      </c>
      <c r="O1520" s="4">
        <v>251.96600000000001</v>
      </c>
      <c r="P1520" s="4">
        <v>173.06399999999999</v>
      </c>
      <c r="Q1520" s="4">
        <v>141.12899999999999</v>
      </c>
      <c r="R1520" s="4">
        <v>113.837</v>
      </c>
      <c r="S1520" s="4">
        <v>92.308000000000007</v>
      </c>
      <c r="T1520" s="4">
        <v>73.033000000000001</v>
      </c>
      <c r="U1520" s="4">
        <v>53.353999999999999</v>
      </c>
      <c r="V1520" s="4">
        <v>32.926000000000002</v>
      </c>
      <c r="W1520" s="4">
        <v>16.073</v>
      </c>
      <c r="X1520" s="4">
        <v>5.758</v>
      </c>
      <c r="Y1520" s="4">
        <v>1.3680000000000001</v>
      </c>
      <c r="Z1520" s="4">
        <v>0.156</v>
      </c>
      <c r="AA1520" s="4">
        <v>6.0000000000000001E-3</v>
      </c>
      <c r="AB1520" s="4">
        <v>25</v>
      </c>
      <c r="AE1520" s="4">
        <v>23.361000000000001</v>
      </c>
    </row>
    <row r="1521" spans="1:31">
      <c r="A1521" s="8">
        <v>10218</v>
      </c>
      <c r="B1521" s="8" t="s">
        <v>895</v>
      </c>
      <c r="C1521" s="9" t="s">
        <v>139</v>
      </c>
      <c r="D1521" s="5"/>
      <c r="E1521" s="6">
        <v>108</v>
      </c>
      <c r="F1521" s="5">
        <v>1994</v>
      </c>
      <c r="G1521" s="4">
        <v>1093.18</v>
      </c>
      <c r="H1521" s="4">
        <v>921.03300000000002</v>
      </c>
      <c r="I1521" s="4">
        <v>750.55899999999997</v>
      </c>
      <c r="J1521" s="4">
        <v>605.59199999999998</v>
      </c>
      <c r="K1521" s="4">
        <v>501.065</v>
      </c>
      <c r="L1521" s="4">
        <v>441.572</v>
      </c>
      <c r="M1521" s="4">
        <v>391.142</v>
      </c>
      <c r="N1521" s="4">
        <v>335.80799999999999</v>
      </c>
      <c r="O1521" s="4">
        <v>265.27300000000002</v>
      </c>
      <c r="P1521" s="4">
        <v>177.56299999999999</v>
      </c>
      <c r="Q1521" s="4">
        <v>143.506</v>
      </c>
      <c r="R1521" s="4">
        <v>115.208</v>
      </c>
      <c r="S1521" s="4">
        <v>92.962999999999994</v>
      </c>
      <c r="T1521" s="4">
        <v>73.116</v>
      </c>
      <c r="U1521" s="4">
        <v>53.487000000000002</v>
      </c>
      <c r="V1521" s="4">
        <v>33.014000000000003</v>
      </c>
      <c r="W1521" s="4">
        <v>15.971</v>
      </c>
      <c r="X1521" s="4">
        <v>5.5830000000000002</v>
      </c>
      <c r="Y1521" s="4">
        <v>1.3169999999999999</v>
      </c>
      <c r="Z1521" s="4">
        <v>0.16800000000000001</v>
      </c>
      <c r="AA1521" s="4">
        <v>7.0000000000000001E-3</v>
      </c>
      <c r="AB1521" s="4">
        <v>25</v>
      </c>
      <c r="AE1521" s="4">
        <v>23.045999999999999</v>
      </c>
    </row>
    <row r="1522" spans="1:31">
      <c r="A1522" s="8">
        <v>10450</v>
      </c>
      <c r="B1522" s="8" t="s">
        <v>895</v>
      </c>
      <c r="C1522" s="9" t="s">
        <v>139</v>
      </c>
      <c r="D1522" s="5"/>
      <c r="E1522" s="6">
        <v>108</v>
      </c>
      <c r="F1522" s="5">
        <v>1995</v>
      </c>
      <c r="G1522" s="4">
        <v>1090.085</v>
      </c>
      <c r="H1522" s="4">
        <v>935.31100000000004</v>
      </c>
      <c r="I1522" s="4">
        <v>774.52099999999996</v>
      </c>
      <c r="J1522" s="4">
        <v>624.077</v>
      </c>
      <c r="K1522" s="4">
        <v>505.19200000000001</v>
      </c>
      <c r="L1522" s="4">
        <v>436.99200000000002</v>
      </c>
      <c r="M1522" s="4">
        <v>387.50700000000001</v>
      </c>
      <c r="N1522" s="4">
        <v>336.19900000000001</v>
      </c>
      <c r="O1522" s="4">
        <v>274.89499999999998</v>
      </c>
      <c r="P1522" s="4">
        <v>184.52199999999999</v>
      </c>
      <c r="Q1522" s="4">
        <v>145.40600000000001</v>
      </c>
      <c r="R1522" s="4">
        <v>116.56</v>
      </c>
      <c r="S1522" s="4">
        <v>93.638999999999996</v>
      </c>
      <c r="T1522" s="4">
        <v>73.299000000000007</v>
      </c>
      <c r="U1522" s="4">
        <v>53.54</v>
      </c>
      <c r="V1522" s="4">
        <v>32.981000000000002</v>
      </c>
      <c r="W1522" s="4">
        <v>15.656000000000001</v>
      </c>
      <c r="X1522" s="4">
        <v>5.1639999999999997</v>
      </c>
      <c r="Y1522" s="4">
        <v>1.08</v>
      </c>
      <c r="Z1522" s="4">
        <v>0.11799999999999999</v>
      </c>
      <c r="AA1522" s="4">
        <v>7.0000000000000001E-3</v>
      </c>
      <c r="AB1522" s="4">
        <v>25</v>
      </c>
      <c r="AE1522" s="4">
        <v>22.024999999999999</v>
      </c>
    </row>
    <row r="1523" spans="1:31">
      <c r="A1523" s="8">
        <v>10682</v>
      </c>
      <c r="B1523" s="8" t="s">
        <v>895</v>
      </c>
      <c r="C1523" s="9" t="s">
        <v>139</v>
      </c>
      <c r="D1523" s="5"/>
      <c r="E1523" s="6">
        <v>108</v>
      </c>
      <c r="F1523" s="5">
        <v>1996</v>
      </c>
      <c r="G1523" s="4">
        <v>1090.412</v>
      </c>
      <c r="H1523" s="4">
        <v>955.03499999999997</v>
      </c>
      <c r="I1523" s="4">
        <v>796.43200000000002</v>
      </c>
      <c r="J1523" s="4">
        <v>635.95799999999997</v>
      </c>
      <c r="K1523" s="4">
        <v>503.98599999999999</v>
      </c>
      <c r="L1523" s="4">
        <v>427.96899999999999</v>
      </c>
      <c r="M1523" s="4">
        <v>380.291</v>
      </c>
      <c r="N1523" s="4">
        <v>334.05599999999998</v>
      </c>
      <c r="O1523" s="4">
        <v>280.78500000000003</v>
      </c>
      <c r="P1523" s="4">
        <v>193.43299999999999</v>
      </c>
      <c r="Q1523" s="4">
        <v>146.66800000000001</v>
      </c>
      <c r="R1523" s="4">
        <v>117.718</v>
      </c>
      <c r="S1523" s="4">
        <v>94.003</v>
      </c>
      <c r="T1523" s="4">
        <v>73.222999999999999</v>
      </c>
      <c r="U1523" s="4">
        <v>53.469000000000001</v>
      </c>
      <c r="V1523" s="4">
        <v>33.405999999999999</v>
      </c>
      <c r="W1523" s="4">
        <v>16.309999999999999</v>
      </c>
      <c r="X1523" s="4">
        <v>5.6760000000000002</v>
      </c>
      <c r="Y1523" s="4">
        <v>1.2809999999999999</v>
      </c>
      <c r="Z1523" s="4">
        <v>0.13900000000000001</v>
      </c>
      <c r="AA1523" s="4">
        <v>8.0000000000000002E-3</v>
      </c>
      <c r="AB1523" s="4">
        <v>25</v>
      </c>
      <c r="AE1523" s="4">
        <v>23.414000000000001</v>
      </c>
    </row>
    <row r="1524" spans="1:31">
      <c r="A1524" s="8">
        <v>10914</v>
      </c>
      <c r="B1524" s="8" t="s">
        <v>895</v>
      </c>
      <c r="C1524" s="9" t="s">
        <v>139</v>
      </c>
      <c r="D1524" s="5"/>
      <c r="E1524" s="6">
        <v>108</v>
      </c>
      <c r="F1524" s="5">
        <v>1997</v>
      </c>
      <c r="G1524" s="4">
        <v>1080.434</v>
      </c>
      <c r="H1524" s="4">
        <v>969.96500000000003</v>
      </c>
      <c r="I1524" s="4">
        <v>819.505</v>
      </c>
      <c r="J1524" s="4">
        <v>651.89499999999998</v>
      </c>
      <c r="K1524" s="4">
        <v>506.185</v>
      </c>
      <c r="L1524" s="4">
        <v>418.637</v>
      </c>
      <c r="M1524" s="4">
        <v>371.54700000000003</v>
      </c>
      <c r="N1524" s="4">
        <v>330.22800000000001</v>
      </c>
      <c r="O1524" s="4">
        <v>283.18799999999999</v>
      </c>
      <c r="P1524" s="4">
        <v>204.48400000000001</v>
      </c>
      <c r="Q1524" s="4">
        <v>147.30500000000001</v>
      </c>
      <c r="R1524" s="4">
        <v>119.14</v>
      </c>
      <c r="S1524" s="4">
        <v>94.49</v>
      </c>
      <c r="T1524" s="4">
        <v>73.254000000000005</v>
      </c>
      <c r="U1524" s="4">
        <v>53.302</v>
      </c>
      <c r="V1524" s="4">
        <v>33.628999999999998</v>
      </c>
      <c r="W1524" s="4">
        <v>16.707000000000001</v>
      </c>
      <c r="X1524" s="4">
        <v>5.9980000000000002</v>
      </c>
      <c r="Y1524" s="4">
        <v>1.417</v>
      </c>
      <c r="Z1524" s="4">
        <v>0.17499999999999999</v>
      </c>
      <c r="AA1524" s="4">
        <v>8.0000000000000002E-3</v>
      </c>
      <c r="AB1524" s="4">
        <v>25</v>
      </c>
      <c r="AE1524" s="4">
        <v>24.305</v>
      </c>
    </row>
    <row r="1525" spans="1:31">
      <c r="A1525" s="8">
        <v>11146</v>
      </c>
      <c r="B1525" s="8" t="s">
        <v>895</v>
      </c>
      <c r="C1525" s="9" t="s">
        <v>139</v>
      </c>
      <c r="D1525" s="5"/>
      <c r="E1525" s="6">
        <v>108</v>
      </c>
      <c r="F1525" s="5">
        <v>1998</v>
      </c>
      <c r="G1525" s="4">
        <v>1066.018</v>
      </c>
      <c r="H1525" s="4">
        <v>980.35799999999995</v>
      </c>
      <c r="I1525" s="4">
        <v>843.92499999999995</v>
      </c>
      <c r="J1525" s="4">
        <v>672.94799999999998</v>
      </c>
      <c r="K1525" s="4">
        <v>513.00099999999998</v>
      </c>
      <c r="L1525" s="4">
        <v>410.64499999999998</v>
      </c>
      <c r="M1525" s="4">
        <v>362.17899999999997</v>
      </c>
      <c r="N1525" s="4">
        <v>325.23099999999999</v>
      </c>
      <c r="O1525" s="4">
        <v>283.11399999999998</v>
      </c>
      <c r="P1525" s="4">
        <v>216.35900000000001</v>
      </c>
      <c r="Q1525" s="4">
        <v>148.494</v>
      </c>
      <c r="R1525" s="4">
        <v>120.831</v>
      </c>
      <c r="S1525" s="4">
        <v>95.257999999999996</v>
      </c>
      <c r="T1525" s="4">
        <v>73.528999999999996</v>
      </c>
      <c r="U1525" s="4">
        <v>53.23</v>
      </c>
      <c r="V1525" s="4">
        <v>33.747</v>
      </c>
      <c r="W1525" s="4">
        <v>16.861000000000001</v>
      </c>
      <c r="X1525" s="4">
        <v>6.0960000000000001</v>
      </c>
      <c r="Y1525" s="4">
        <v>1.466</v>
      </c>
      <c r="Z1525" s="4">
        <v>0.215</v>
      </c>
      <c r="AA1525" s="4">
        <v>0.01</v>
      </c>
      <c r="AB1525" s="4">
        <v>25</v>
      </c>
      <c r="AE1525" s="4">
        <v>24.648</v>
      </c>
    </row>
    <row r="1526" spans="1:31">
      <c r="A1526" s="8">
        <v>11378</v>
      </c>
      <c r="B1526" s="8" t="s">
        <v>895</v>
      </c>
      <c r="C1526" s="9" t="s">
        <v>139</v>
      </c>
      <c r="D1526" s="5"/>
      <c r="E1526" s="6">
        <v>108</v>
      </c>
      <c r="F1526" s="5">
        <v>1999</v>
      </c>
      <c r="G1526" s="4">
        <v>1054.652</v>
      </c>
      <c r="H1526" s="4">
        <v>987.75900000000001</v>
      </c>
      <c r="I1526" s="4">
        <v>869.95100000000002</v>
      </c>
      <c r="J1526" s="4">
        <v>699.92399999999998</v>
      </c>
      <c r="K1526" s="4">
        <v>525.77700000000004</v>
      </c>
      <c r="L1526" s="4">
        <v>406.262</v>
      </c>
      <c r="M1526" s="4">
        <v>353.26299999999998</v>
      </c>
      <c r="N1526" s="4">
        <v>319.61</v>
      </c>
      <c r="O1526" s="4">
        <v>282.13200000000001</v>
      </c>
      <c r="P1526" s="4">
        <v>227.16399999999999</v>
      </c>
      <c r="Q1526" s="4">
        <v>151.947</v>
      </c>
      <c r="R1526" s="4">
        <v>122.774</v>
      </c>
      <c r="S1526" s="4">
        <v>96.507999999999996</v>
      </c>
      <c r="T1526" s="4">
        <v>74.213999999999999</v>
      </c>
      <c r="U1526" s="4">
        <v>53.445999999999998</v>
      </c>
      <c r="V1526" s="4">
        <v>33.850999999999999</v>
      </c>
      <c r="W1526" s="4">
        <v>16.821999999999999</v>
      </c>
      <c r="X1526" s="4">
        <v>5.97</v>
      </c>
      <c r="Y1526" s="4">
        <v>1.4059999999999999</v>
      </c>
      <c r="Z1526" s="4">
        <v>0.22</v>
      </c>
      <c r="AA1526" s="4">
        <v>0.01</v>
      </c>
      <c r="AB1526" s="4">
        <v>25</v>
      </c>
      <c r="AE1526" s="4">
        <v>24.428000000000001</v>
      </c>
    </row>
    <row r="1527" spans="1:31">
      <c r="A1527" s="8">
        <v>11610</v>
      </c>
      <c r="B1527" s="8" t="s">
        <v>895</v>
      </c>
      <c r="C1527" s="9" t="s">
        <v>139</v>
      </c>
      <c r="D1527" s="5"/>
      <c r="E1527" s="6">
        <v>108</v>
      </c>
      <c r="F1527" s="5">
        <v>2000</v>
      </c>
      <c r="G1527" s="4">
        <v>1052.8109999999999</v>
      </c>
      <c r="H1527" s="4">
        <v>993.37599999999998</v>
      </c>
      <c r="I1527" s="4">
        <v>897.04100000000005</v>
      </c>
      <c r="J1527" s="4">
        <v>732.85199999999998</v>
      </c>
      <c r="K1527" s="4">
        <v>545.67700000000002</v>
      </c>
      <c r="L1527" s="4">
        <v>407.28500000000003</v>
      </c>
      <c r="M1527" s="4">
        <v>345.59</v>
      </c>
      <c r="N1527" s="4">
        <v>313.68299999999999</v>
      </c>
      <c r="O1527" s="4">
        <v>281.14299999999997</v>
      </c>
      <c r="P1527" s="4">
        <v>235.798</v>
      </c>
      <c r="Q1527" s="4">
        <v>158.55600000000001</v>
      </c>
      <c r="R1527" s="4">
        <v>125.02500000000001</v>
      </c>
      <c r="S1527" s="4">
        <v>98.37</v>
      </c>
      <c r="T1527" s="4">
        <v>75.412999999999997</v>
      </c>
      <c r="U1527" s="4">
        <v>54.061999999999998</v>
      </c>
      <c r="V1527" s="4">
        <v>34.027999999999999</v>
      </c>
      <c r="W1527" s="4">
        <v>16.664000000000001</v>
      </c>
      <c r="X1527" s="4">
        <v>5.63</v>
      </c>
      <c r="Y1527" s="4">
        <v>1.18</v>
      </c>
      <c r="Z1527" s="4">
        <v>0.152</v>
      </c>
      <c r="AA1527" s="4">
        <v>1.0999999999999999E-2</v>
      </c>
      <c r="AB1527" s="4">
        <v>25</v>
      </c>
      <c r="AE1527" s="4">
        <v>23.637</v>
      </c>
    </row>
    <row r="1528" spans="1:31">
      <c r="A1528" s="8">
        <v>11842</v>
      </c>
      <c r="B1528" s="8" t="s">
        <v>895</v>
      </c>
      <c r="C1528" s="9" t="s">
        <v>139</v>
      </c>
      <c r="D1528" s="5"/>
      <c r="E1528" s="6">
        <v>108</v>
      </c>
      <c r="F1528" s="5">
        <v>2001</v>
      </c>
      <c r="G1528" s="4">
        <v>1042.2180000000001</v>
      </c>
      <c r="H1528" s="4">
        <v>993.07</v>
      </c>
      <c r="I1528" s="4">
        <v>913.13699999999994</v>
      </c>
      <c r="J1528" s="4">
        <v>765.274</v>
      </c>
      <c r="K1528" s="4">
        <v>579.77200000000005</v>
      </c>
      <c r="L1528" s="4">
        <v>427.30399999999997</v>
      </c>
      <c r="M1528" s="4">
        <v>350.93</v>
      </c>
      <c r="N1528" s="4">
        <v>314.93</v>
      </c>
      <c r="O1528" s="4">
        <v>283.58600000000001</v>
      </c>
      <c r="P1528" s="4">
        <v>243.74600000000001</v>
      </c>
      <c r="Q1528" s="4">
        <v>168.46199999999999</v>
      </c>
      <c r="R1528" s="4">
        <v>127.209</v>
      </c>
      <c r="S1528" s="4">
        <v>100.01900000000001</v>
      </c>
      <c r="T1528" s="4">
        <v>76.117999999999995</v>
      </c>
      <c r="U1528" s="4">
        <v>54.366999999999997</v>
      </c>
      <c r="V1528" s="4">
        <v>34.411999999999999</v>
      </c>
      <c r="W1528" s="4">
        <v>17.324000000000002</v>
      </c>
      <c r="X1528" s="4">
        <v>6.1870000000000003</v>
      </c>
      <c r="Y1528" s="4">
        <v>1.4039999999999999</v>
      </c>
      <c r="Z1528" s="4">
        <v>0.17199999999999999</v>
      </c>
      <c r="AA1528" s="4">
        <v>1.2E-2</v>
      </c>
      <c r="AB1528" s="4">
        <v>25</v>
      </c>
      <c r="AE1528" s="4">
        <v>25.099</v>
      </c>
    </row>
    <row r="1529" spans="1:31">
      <c r="A1529" s="8">
        <v>12074</v>
      </c>
      <c r="B1529" s="8" t="s">
        <v>895</v>
      </c>
      <c r="C1529" s="9" t="s">
        <v>139</v>
      </c>
      <c r="D1529" s="5"/>
      <c r="E1529" s="6">
        <v>108</v>
      </c>
      <c r="F1529" s="5">
        <v>2002</v>
      </c>
      <c r="G1529" s="4">
        <v>1038.308</v>
      </c>
      <c r="H1529" s="4">
        <v>993.36199999999997</v>
      </c>
      <c r="I1529" s="4">
        <v>929.28300000000002</v>
      </c>
      <c r="J1529" s="4">
        <v>799.00199999999995</v>
      </c>
      <c r="K1529" s="4">
        <v>618.32000000000005</v>
      </c>
      <c r="L1529" s="4">
        <v>453.66699999999997</v>
      </c>
      <c r="M1529" s="4">
        <v>359.96300000000002</v>
      </c>
      <c r="N1529" s="4">
        <v>318.29599999999999</v>
      </c>
      <c r="O1529" s="4">
        <v>287.262</v>
      </c>
      <c r="P1529" s="4">
        <v>250.601</v>
      </c>
      <c r="Q1529" s="4">
        <v>181.785</v>
      </c>
      <c r="R1529" s="4">
        <v>129.88399999999999</v>
      </c>
      <c r="S1529" s="4">
        <v>102.70699999999999</v>
      </c>
      <c r="T1529" s="4">
        <v>77.48</v>
      </c>
      <c r="U1529" s="4">
        <v>55.055999999999997</v>
      </c>
      <c r="V1529" s="4">
        <v>34.841999999999999</v>
      </c>
      <c r="W1529" s="4">
        <v>17.869</v>
      </c>
      <c r="X1529" s="4">
        <v>6.5990000000000002</v>
      </c>
      <c r="Y1529" s="4">
        <v>1.571</v>
      </c>
      <c r="Z1529" s="4">
        <v>0.20200000000000001</v>
      </c>
      <c r="AA1529" s="4">
        <v>1.2E-2</v>
      </c>
      <c r="AB1529" s="4">
        <v>25</v>
      </c>
      <c r="AE1529" s="4">
        <v>26.253</v>
      </c>
    </row>
    <row r="1530" spans="1:31">
      <c r="A1530" s="8">
        <v>12306</v>
      </c>
      <c r="B1530" s="8" t="s">
        <v>895</v>
      </c>
      <c r="C1530" s="9" t="s">
        <v>139</v>
      </c>
      <c r="D1530" s="5"/>
      <c r="E1530" s="6">
        <v>108</v>
      </c>
      <c r="F1530" s="5">
        <v>2003</v>
      </c>
      <c r="G1530" s="4">
        <v>1041.5519999999999</v>
      </c>
      <c r="H1530" s="4">
        <v>993.24900000000002</v>
      </c>
      <c r="I1530" s="4">
        <v>944.94</v>
      </c>
      <c r="J1530" s="4">
        <v>832.72199999999998</v>
      </c>
      <c r="K1530" s="4">
        <v>659.90499999999997</v>
      </c>
      <c r="L1530" s="4">
        <v>485.75</v>
      </c>
      <c r="M1530" s="4">
        <v>373.233</v>
      </c>
      <c r="N1530" s="4">
        <v>323.79500000000002</v>
      </c>
      <c r="O1530" s="4">
        <v>291.92500000000001</v>
      </c>
      <c r="P1530" s="4">
        <v>256.73</v>
      </c>
      <c r="Q1530" s="4">
        <v>196.977</v>
      </c>
      <c r="R1530" s="4">
        <v>133.827</v>
      </c>
      <c r="S1530" s="4">
        <v>106.193</v>
      </c>
      <c r="T1530" s="4">
        <v>79.456999999999994</v>
      </c>
      <c r="U1530" s="4">
        <v>56.137</v>
      </c>
      <c r="V1530" s="4">
        <v>35.365000000000002</v>
      </c>
      <c r="W1530" s="4">
        <v>18.274000000000001</v>
      </c>
      <c r="X1530" s="4">
        <v>6.8209999999999997</v>
      </c>
      <c r="Y1530" s="4">
        <v>1.661</v>
      </c>
      <c r="Z1530" s="4">
        <v>0.23799999999999999</v>
      </c>
      <c r="AA1530" s="4">
        <v>1.2999999999999999E-2</v>
      </c>
      <c r="AB1530" s="4">
        <v>25</v>
      </c>
      <c r="AE1530" s="4">
        <v>27.007000000000001</v>
      </c>
    </row>
    <row r="1531" spans="1:31">
      <c r="A1531" s="8">
        <v>12538</v>
      </c>
      <c r="B1531" s="8" t="s">
        <v>895</v>
      </c>
      <c r="C1531" s="9" t="s">
        <v>139</v>
      </c>
      <c r="D1531" s="5"/>
      <c r="E1531" s="6">
        <v>108</v>
      </c>
      <c r="F1531" s="5">
        <v>2004</v>
      </c>
      <c r="G1531" s="4">
        <v>1051.482</v>
      </c>
      <c r="H1531" s="4">
        <v>992.34</v>
      </c>
      <c r="I1531" s="4">
        <v>958.71900000000005</v>
      </c>
      <c r="J1531" s="4">
        <v>864.63499999999999</v>
      </c>
      <c r="K1531" s="4">
        <v>702.51199999999994</v>
      </c>
      <c r="L1531" s="4">
        <v>522.31799999999998</v>
      </c>
      <c r="M1531" s="4">
        <v>391.392</v>
      </c>
      <c r="N1531" s="4">
        <v>331.39800000000002</v>
      </c>
      <c r="O1531" s="4">
        <v>297.17700000000002</v>
      </c>
      <c r="P1531" s="4">
        <v>262.76100000000002</v>
      </c>
      <c r="Q1531" s="4">
        <v>211.678</v>
      </c>
      <c r="R1531" s="4">
        <v>140.191</v>
      </c>
      <c r="S1531" s="4">
        <v>110.11199999999999</v>
      </c>
      <c r="T1531" s="4">
        <v>81.975999999999999</v>
      </c>
      <c r="U1531" s="4">
        <v>57.576000000000001</v>
      </c>
      <c r="V1531" s="4">
        <v>36.003999999999998</v>
      </c>
      <c r="W1531" s="4">
        <v>18.523</v>
      </c>
      <c r="X1531" s="4">
        <v>6.8319999999999999</v>
      </c>
      <c r="Y1531" s="4">
        <v>1.6459999999999999</v>
      </c>
      <c r="Z1531" s="4">
        <v>0.249</v>
      </c>
      <c r="AA1531" s="4">
        <v>1.2999999999999999E-2</v>
      </c>
      <c r="AB1531" s="4">
        <v>25</v>
      </c>
      <c r="AE1531" s="4">
        <v>27.263000000000002</v>
      </c>
    </row>
    <row r="1532" spans="1:31">
      <c r="A1532" s="8">
        <v>12770</v>
      </c>
      <c r="B1532" s="8" t="s">
        <v>895</v>
      </c>
      <c r="C1532" s="9" t="s">
        <v>139</v>
      </c>
      <c r="D1532" s="5"/>
      <c r="E1532" s="6">
        <v>108</v>
      </c>
      <c r="F1532" s="5">
        <v>2005</v>
      </c>
      <c r="G1532" s="4">
        <v>1067.874</v>
      </c>
      <c r="H1532" s="4">
        <v>991.25400000000002</v>
      </c>
      <c r="I1532" s="4">
        <v>968.83299999999997</v>
      </c>
      <c r="J1532" s="4">
        <v>893.25300000000004</v>
      </c>
      <c r="K1532" s="4">
        <v>744.36699999999996</v>
      </c>
      <c r="L1532" s="4">
        <v>562.03499999999997</v>
      </c>
      <c r="M1532" s="4">
        <v>414.68299999999999</v>
      </c>
      <c r="N1532" s="4">
        <v>341.18</v>
      </c>
      <c r="O1532" s="4">
        <v>302.80900000000003</v>
      </c>
      <c r="P1532" s="4">
        <v>268.99400000000003</v>
      </c>
      <c r="Q1532" s="4">
        <v>224.352</v>
      </c>
      <c r="R1532" s="4">
        <v>149.488</v>
      </c>
      <c r="S1532" s="4">
        <v>114.26300000000001</v>
      </c>
      <c r="T1532" s="4">
        <v>84.962999999999994</v>
      </c>
      <c r="U1532" s="4">
        <v>59.341999999999999</v>
      </c>
      <c r="V1532" s="4">
        <v>36.78</v>
      </c>
      <c r="W1532" s="4">
        <v>18.64</v>
      </c>
      <c r="X1532" s="4">
        <v>6.64</v>
      </c>
      <c r="Y1532" s="4">
        <v>1.476</v>
      </c>
      <c r="Z1532" s="4">
        <v>0.184</v>
      </c>
      <c r="AA1532" s="4">
        <v>1.4E-2</v>
      </c>
      <c r="AB1532" s="4">
        <v>25</v>
      </c>
      <c r="AE1532" s="4">
        <v>26.954000000000001</v>
      </c>
    </row>
    <row r="1533" spans="1:31">
      <c r="A1533" s="8">
        <v>13002</v>
      </c>
      <c r="B1533" s="8" t="s">
        <v>895</v>
      </c>
      <c r="C1533" s="9" t="s">
        <v>139</v>
      </c>
      <c r="D1533" s="5"/>
      <c r="E1533" s="6">
        <v>108</v>
      </c>
      <c r="F1533" s="5">
        <v>2006</v>
      </c>
      <c r="G1533" s="4">
        <v>1087.297</v>
      </c>
      <c r="H1533" s="4">
        <v>994.30899999999997</v>
      </c>
      <c r="I1533" s="4">
        <v>975.54300000000001</v>
      </c>
      <c r="J1533" s="4">
        <v>920.64099999999996</v>
      </c>
      <c r="K1533" s="4">
        <v>787.55</v>
      </c>
      <c r="L1533" s="4">
        <v>604.75400000000002</v>
      </c>
      <c r="M1533" s="4">
        <v>442.32900000000001</v>
      </c>
      <c r="N1533" s="4">
        <v>352.87</v>
      </c>
      <c r="O1533" s="4">
        <v>308.70299999999997</v>
      </c>
      <c r="P1533" s="4">
        <v>274.56900000000002</v>
      </c>
      <c r="Q1533" s="4">
        <v>234.07599999999999</v>
      </c>
      <c r="R1533" s="4">
        <v>160.221</v>
      </c>
      <c r="S1533" s="4">
        <v>117.349</v>
      </c>
      <c r="T1533" s="4">
        <v>87.247</v>
      </c>
      <c r="U1533" s="4">
        <v>60.62</v>
      </c>
      <c r="V1533" s="4">
        <v>37.637999999999998</v>
      </c>
      <c r="W1533" s="4">
        <v>19.385999999999999</v>
      </c>
      <c r="X1533" s="4">
        <v>7.28</v>
      </c>
      <c r="Y1533" s="4">
        <v>1.7549999999999999</v>
      </c>
      <c r="Z1533" s="4">
        <v>0.21199999999999999</v>
      </c>
      <c r="AA1533" s="4">
        <v>1.4E-2</v>
      </c>
      <c r="AB1533" s="4">
        <v>25</v>
      </c>
      <c r="AE1533" s="4">
        <v>28.646999999999998</v>
      </c>
    </row>
    <row r="1534" spans="1:31">
      <c r="A1534" s="8">
        <v>13234</v>
      </c>
      <c r="B1534" s="8" t="s">
        <v>895</v>
      </c>
      <c r="C1534" s="9" t="s">
        <v>139</v>
      </c>
      <c r="D1534" s="5"/>
      <c r="E1534" s="6">
        <v>108</v>
      </c>
      <c r="F1534" s="5">
        <v>2007</v>
      </c>
      <c r="G1534" s="4">
        <v>1110.3630000000001</v>
      </c>
      <c r="H1534" s="4">
        <v>999.28</v>
      </c>
      <c r="I1534" s="4">
        <v>978.93899999999996</v>
      </c>
      <c r="J1534" s="4">
        <v>943.62099999999998</v>
      </c>
      <c r="K1534" s="4">
        <v>829.46900000000005</v>
      </c>
      <c r="L1534" s="4">
        <v>650.66800000000001</v>
      </c>
      <c r="M1534" s="4">
        <v>475.11200000000002</v>
      </c>
      <c r="N1534" s="4">
        <v>367.12200000000001</v>
      </c>
      <c r="O1534" s="4">
        <v>315.70299999999997</v>
      </c>
      <c r="P1534" s="4">
        <v>280.49599999999998</v>
      </c>
      <c r="Q1534" s="4">
        <v>242.137</v>
      </c>
      <c r="R1534" s="4">
        <v>173.69900000000001</v>
      </c>
      <c r="S1534" s="4">
        <v>120.514</v>
      </c>
      <c r="T1534" s="4">
        <v>90.13</v>
      </c>
      <c r="U1534" s="4">
        <v>62.124000000000002</v>
      </c>
      <c r="V1534" s="4">
        <v>38.49</v>
      </c>
      <c r="W1534" s="4">
        <v>19.942</v>
      </c>
      <c r="X1534" s="4">
        <v>7.7450000000000001</v>
      </c>
      <c r="Y1534" s="4">
        <v>1.9550000000000001</v>
      </c>
      <c r="Z1534" s="4">
        <v>0.25700000000000001</v>
      </c>
      <c r="AA1534" s="4">
        <v>1.4999999999999999E-2</v>
      </c>
      <c r="AB1534" s="4">
        <v>25</v>
      </c>
      <c r="AE1534" s="4">
        <v>29.914000000000001</v>
      </c>
    </row>
    <row r="1535" spans="1:31">
      <c r="A1535" s="8">
        <v>13466</v>
      </c>
      <c r="B1535" s="8" t="s">
        <v>895</v>
      </c>
      <c r="C1535" s="9" t="s">
        <v>139</v>
      </c>
      <c r="D1535" s="5"/>
      <c r="E1535" s="6">
        <v>108</v>
      </c>
      <c r="F1535" s="5">
        <v>2008</v>
      </c>
      <c r="G1535" s="4">
        <v>1135.6569999999999</v>
      </c>
      <c r="H1535" s="4">
        <v>1005.549</v>
      </c>
      <c r="I1535" s="4">
        <v>979.21600000000001</v>
      </c>
      <c r="J1535" s="4">
        <v>960.76400000000001</v>
      </c>
      <c r="K1535" s="4">
        <v>868.15</v>
      </c>
      <c r="L1535" s="4">
        <v>698.13499999999999</v>
      </c>
      <c r="M1535" s="4">
        <v>512.17399999999998</v>
      </c>
      <c r="N1535" s="4">
        <v>384.40300000000002</v>
      </c>
      <c r="O1535" s="4">
        <v>323.827</v>
      </c>
      <c r="P1535" s="4">
        <v>286.54399999999998</v>
      </c>
      <c r="Q1535" s="4">
        <v>248.82599999999999</v>
      </c>
      <c r="R1535" s="4">
        <v>188.364</v>
      </c>
      <c r="S1535" s="4">
        <v>124.48</v>
      </c>
      <c r="T1535" s="4">
        <v>93.421000000000006</v>
      </c>
      <c r="U1535" s="4">
        <v>63.854999999999997</v>
      </c>
      <c r="V1535" s="4">
        <v>39.36</v>
      </c>
      <c r="W1535" s="4">
        <v>20.318999999999999</v>
      </c>
      <c r="X1535" s="4">
        <v>7.9690000000000003</v>
      </c>
      <c r="Y1535" s="4">
        <v>2.0529999999999999</v>
      </c>
      <c r="Z1535" s="4">
        <v>0.30299999999999999</v>
      </c>
      <c r="AA1535" s="4">
        <v>1.6E-2</v>
      </c>
      <c r="AB1535" s="4">
        <v>25</v>
      </c>
      <c r="AE1535" s="4">
        <v>30.66</v>
      </c>
    </row>
    <row r="1536" spans="1:31">
      <c r="A1536" s="8">
        <v>13698</v>
      </c>
      <c r="B1536" s="8" t="s">
        <v>895</v>
      </c>
      <c r="C1536" s="9" t="s">
        <v>139</v>
      </c>
      <c r="D1536" s="5"/>
      <c r="E1536" s="6">
        <v>108</v>
      </c>
      <c r="F1536" s="5">
        <v>2009</v>
      </c>
      <c r="G1536" s="4">
        <v>1160.9459999999999</v>
      </c>
      <c r="H1536" s="4">
        <v>1012.076</v>
      </c>
      <c r="I1536" s="4">
        <v>976.83199999999999</v>
      </c>
      <c r="J1536" s="4">
        <v>971.03800000000001</v>
      </c>
      <c r="K1536" s="4">
        <v>901.37599999999998</v>
      </c>
      <c r="L1536" s="4">
        <v>744.73699999999997</v>
      </c>
      <c r="M1536" s="4">
        <v>552.19200000000001</v>
      </c>
      <c r="N1536" s="4">
        <v>405.36900000000003</v>
      </c>
      <c r="O1536" s="4">
        <v>333.142</v>
      </c>
      <c r="P1536" s="4">
        <v>292.416</v>
      </c>
      <c r="Q1536" s="4">
        <v>254.75700000000001</v>
      </c>
      <c r="R1536" s="4">
        <v>201.958</v>
      </c>
      <c r="S1536" s="4">
        <v>130.32900000000001</v>
      </c>
      <c r="T1536" s="4">
        <v>96.813999999999993</v>
      </c>
      <c r="U1536" s="4">
        <v>65.801000000000002</v>
      </c>
      <c r="V1536" s="4">
        <v>40.259</v>
      </c>
      <c r="W1536" s="4">
        <v>20.541</v>
      </c>
      <c r="X1536" s="4">
        <v>7.9249999999999998</v>
      </c>
      <c r="Y1536" s="4">
        <v>2.016</v>
      </c>
      <c r="Z1536" s="4">
        <v>0.313</v>
      </c>
      <c r="AA1536" s="4">
        <v>1.6E-2</v>
      </c>
      <c r="AB1536" s="4">
        <v>25</v>
      </c>
      <c r="AE1536" s="4">
        <v>30.811</v>
      </c>
    </row>
    <row r="1537" spans="1:31">
      <c r="A1537" s="8">
        <v>13930</v>
      </c>
      <c r="B1537" s="8" t="s">
        <v>895</v>
      </c>
      <c r="C1537" s="9" t="s">
        <v>139</v>
      </c>
      <c r="D1537" s="5"/>
      <c r="E1537" s="6">
        <v>108</v>
      </c>
      <c r="F1537" s="5">
        <v>2010</v>
      </c>
      <c r="G1537" s="4">
        <v>1184.6320000000001</v>
      </c>
      <c r="H1537" s="4">
        <v>1017.972</v>
      </c>
      <c r="I1537" s="4">
        <v>972.30600000000004</v>
      </c>
      <c r="J1537" s="4">
        <v>974.35199999999998</v>
      </c>
      <c r="K1537" s="4">
        <v>927.49</v>
      </c>
      <c r="L1537" s="4">
        <v>788.27700000000004</v>
      </c>
      <c r="M1537" s="4">
        <v>593.97699999999998</v>
      </c>
      <c r="N1537" s="4">
        <v>430.34300000000002</v>
      </c>
      <c r="O1537" s="4">
        <v>343.83199999999999</v>
      </c>
      <c r="P1537" s="4">
        <v>298.04199999999997</v>
      </c>
      <c r="Q1537" s="4">
        <v>260.298</v>
      </c>
      <c r="R1537" s="4">
        <v>213.107</v>
      </c>
      <c r="S1537" s="4">
        <v>138.53299999999999</v>
      </c>
      <c r="T1537" s="4">
        <v>100.176</v>
      </c>
      <c r="U1537" s="4">
        <v>67.959999999999994</v>
      </c>
      <c r="V1537" s="4">
        <v>41.213000000000001</v>
      </c>
      <c r="W1537" s="4">
        <v>20.652000000000001</v>
      </c>
      <c r="X1537" s="4">
        <v>7.64</v>
      </c>
      <c r="Y1537" s="4">
        <v>1.7969999999999999</v>
      </c>
      <c r="Z1537" s="4">
        <v>0.23300000000000001</v>
      </c>
      <c r="AA1537" s="4">
        <v>1.7000000000000001E-2</v>
      </c>
      <c r="AB1537" s="4">
        <v>25</v>
      </c>
      <c r="AE1537" s="4">
        <v>30.338999999999999</v>
      </c>
    </row>
    <row r="1538" spans="1:31">
      <c r="A1538" s="8">
        <v>10</v>
      </c>
      <c r="B1538" s="8" t="s">
        <v>894</v>
      </c>
      <c r="C1538" s="9" t="s">
        <v>139</v>
      </c>
      <c r="D1538" s="5"/>
      <c r="E1538" s="6">
        <v>108</v>
      </c>
      <c r="F1538" s="5">
        <v>2011</v>
      </c>
      <c r="G1538" s="4">
        <v>1221.046</v>
      </c>
      <c r="H1538" s="4">
        <v>1035.6410000000001</v>
      </c>
      <c r="I1538" s="4">
        <v>973.25099999999998</v>
      </c>
      <c r="J1538" s="4">
        <v>972.66600000000005</v>
      </c>
      <c r="K1538" s="4">
        <v>939.81700000000001</v>
      </c>
      <c r="L1538" s="4">
        <v>817.471</v>
      </c>
      <c r="M1538" s="4">
        <v>627.68399999999997</v>
      </c>
      <c r="N1538" s="4">
        <v>452.76299999999998</v>
      </c>
      <c r="O1538" s="4">
        <v>352.62900000000002</v>
      </c>
      <c r="P1538" s="4">
        <v>302.012</v>
      </c>
      <c r="Q1538" s="4">
        <v>264.38499999999999</v>
      </c>
      <c r="R1538" s="4">
        <v>221.233</v>
      </c>
      <c r="S1538" s="4">
        <v>147.749</v>
      </c>
      <c r="T1538" s="4">
        <v>102.56</v>
      </c>
      <c r="U1538" s="4">
        <v>69.796999999999997</v>
      </c>
      <c r="V1538" s="4">
        <v>42.316000000000003</v>
      </c>
      <c r="W1538" s="4">
        <v>21.484000000000002</v>
      </c>
      <c r="X1538" s="4">
        <v>8.2710000000000008</v>
      </c>
      <c r="Y1538" s="4">
        <v>2.113</v>
      </c>
      <c r="Z1538" s="4">
        <v>0.26600000000000001</v>
      </c>
      <c r="AA1538" s="4">
        <v>1.7999999999999999E-2</v>
      </c>
      <c r="AB1538" s="4">
        <v>25</v>
      </c>
      <c r="AE1538" s="4">
        <v>32.152000000000001</v>
      </c>
    </row>
    <row r="1539" spans="1:31">
      <c r="A1539" s="8">
        <v>242</v>
      </c>
      <c r="B1539" s="8" t="s">
        <v>894</v>
      </c>
      <c r="C1539" s="9" t="s">
        <v>139</v>
      </c>
      <c r="D1539" s="5"/>
      <c r="E1539" s="6">
        <v>108</v>
      </c>
      <c r="F1539" s="5">
        <v>2012</v>
      </c>
      <c r="G1539" s="4">
        <v>1248.9449999999999</v>
      </c>
      <c r="H1539" s="4">
        <v>1055.0730000000001</v>
      </c>
      <c r="I1539" s="4">
        <v>974.721</v>
      </c>
      <c r="J1539" s="4">
        <v>967.85</v>
      </c>
      <c r="K1539" s="4">
        <v>946.803</v>
      </c>
      <c r="L1539" s="4">
        <v>842.58</v>
      </c>
      <c r="M1539" s="4">
        <v>661.20600000000002</v>
      </c>
      <c r="N1539" s="4">
        <v>477.459</v>
      </c>
      <c r="O1539" s="4">
        <v>362.029</v>
      </c>
      <c r="P1539" s="4">
        <v>305.73099999999999</v>
      </c>
      <c r="Q1539" s="4">
        <v>267.82400000000001</v>
      </c>
      <c r="R1539" s="4">
        <v>227.14699999999999</v>
      </c>
      <c r="S1539" s="4">
        <v>158.91399999999999</v>
      </c>
      <c r="T1539" s="4">
        <v>104.626</v>
      </c>
      <c r="U1539" s="4">
        <v>71.799000000000007</v>
      </c>
      <c r="V1539" s="4">
        <v>43.284999999999997</v>
      </c>
      <c r="W1539" s="4">
        <v>22.058</v>
      </c>
      <c r="X1539" s="4">
        <v>8.6709999999999994</v>
      </c>
      <c r="Y1539" s="4">
        <v>2.33</v>
      </c>
      <c r="Z1539" s="4">
        <v>0.318</v>
      </c>
      <c r="AA1539" s="4">
        <v>1.7999999999999999E-2</v>
      </c>
      <c r="AB1539" s="4">
        <v>25</v>
      </c>
      <c r="AE1539" s="4">
        <v>33.395000000000003</v>
      </c>
    </row>
    <row r="1540" spans="1:31">
      <c r="A1540" s="8">
        <v>474</v>
      </c>
      <c r="B1540" s="8" t="s">
        <v>894</v>
      </c>
      <c r="C1540" s="9" t="s">
        <v>139</v>
      </c>
      <c r="D1540" s="5"/>
      <c r="E1540" s="6">
        <v>108</v>
      </c>
      <c r="F1540" s="5">
        <v>2013</v>
      </c>
      <c r="G1540" s="4">
        <v>1269.6210000000001</v>
      </c>
      <c r="H1540" s="4">
        <v>1076.1179999999999</v>
      </c>
      <c r="I1540" s="4">
        <v>977.45</v>
      </c>
      <c r="J1540" s="4">
        <v>961.61599999999999</v>
      </c>
      <c r="K1540" s="4">
        <v>949.53399999999999</v>
      </c>
      <c r="L1540" s="4">
        <v>863.68100000000004</v>
      </c>
      <c r="M1540" s="4">
        <v>693.89200000000005</v>
      </c>
      <c r="N1540" s="4">
        <v>504.19499999999999</v>
      </c>
      <c r="O1540" s="4">
        <v>372.91500000000002</v>
      </c>
      <c r="P1540" s="4">
        <v>309.66300000000001</v>
      </c>
      <c r="Q1540" s="4">
        <v>270.81400000000002</v>
      </c>
      <c r="R1540" s="4">
        <v>231.46899999999999</v>
      </c>
      <c r="S1540" s="4">
        <v>170.80699999999999</v>
      </c>
      <c r="T1540" s="4">
        <v>107.236</v>
      </c>
      <c r="U1540" s="4">
        <v>73.945999999999998</v>
      </c>
      <c r="V1540" s="4">
        <v>44.216000000000001</v>
      </c>
      <c r="W1540" s="4">
        <v>22.414999999999999</v>
      </c>
      <c r="X1540" s="4">
        <v>8.7959999999999994</v>
      </c>
      <c r="Y1540" s="4">
        <v>2.4089999999999998</v>
      </c>
      <c r="Z1540" s="4">
        <v>0.37</v>
      </c>
      <c r="AA1540" s="4">
        <v>0.02</v>
      </c>
      <c r="AB1540" s="4">
        <v>25</v>
      </c>
      <c r="AE1540" s="4">
        <v>34.01</v>
      </c>
    </row>
    <row r="1541" spans="1:31">
      <c r="A1541" s="8">
        <v>706</v>
      </c>
      <c r="B1541" s="8" t="s">
        <v>894</v>
      </c>
      <c r="C1541" s="9" t="s">
        <v>139</v>
      </c>
      <c r="D1541" s="5"/>
      <c r="E1541" s="6">
        <v>108</v>
      </c>
      <c r="F1541" s="5">
        <v>2014</v>
      </c>
      <c r="G1541" s="4">
        <v>1285.117</v>
      </c>
      <c r="H1541" s="4">
        <v>1097.827</v>
      </c>
      <c r="I1541" s="4">
        <v>982.79700000000003</v>
      </c>
      <c r="J1541" s="4">
        <v>956.22699999999998</v>
      </c>
      <c r="K1541" s="4">
        <v>949.71199999999999</v>
      </c>
      <c r="L1541" s="4">
        <v>881.24</v>
      </c>
      <c r="M1541" s="4">
        <v>725.13699999999994</v>
      </c>
      <c r="N1541" s="4">
        <v>532.76</v>
      </c>
      <c r="O1541" s="4">
        <v>386.6</v>
      </c>
      <c r="P1541" s="4">
        <v>314.44900000000001</v>
      </c>
      <c r="Q1541" s="4">
        <v>273.63</v>
      </c>
      <c r="R1541" s="4">
        <v>235.21</v>
      </c>
      <c r="S1541" s="4">
        <v>181.78</v>
      </c>
      <c r="T1541" s="4">
        <v>111.60299999999999</v>
      </c>
      <c r="U1541" s="4">
        <v>76.161000000000001</v>
      </c>
      <c r="V1541" s="4">
        <v>45.22</v>
      </c>
      <c r="W1541" s="4">
        <v>22.613</v>
      </c>
      <c r="X1541" s="4">
        <v>8.6579999999999995</v>
      </c>
      <c r="Y1541" s="4">
        <v>2.3149999999999999</v>
      </c>
      <c r="Z1541" s="4">
        <v>0.379</v>
      </c>
      <c r="AA1541" s="4">
        <v>2.1000000000000001E-2</v>
      </c>
      <c r="AB1541" s="4">
        <v>25</v>
      </c>
      <c r="AE1541" s="4">
        <v>33.985999999999997</v>
      </c>
    </row>
    <row r="1542" spans="1:31">
      <c r="A1542" s="8">
        <v>938</v>
      </c>
      <c r="B1542" s="8" t="s">
        <v>894</v>
      </c>
      <c r="C1542" s="9" t="s">
        <v>139</v>
      </c>
      <c r="D1542" s="5"/>
      <c r="E1542" s="6">
        <v>108</v>
      </c>
      <c r="F1542" s="5">
        <v>2015</v>
      </c>
      <c r="G1542" s="4">
        <v>1297.8969999999999</v>
      </c>
      <c r="H1542" s="4">
        <v>1118.0239999999999</v>
      </c>
      <c r="I1542" s="4">
        <v>991.88499999999999</v>
      </c>
      <c r="J1542" s="4">
        <v>953.21500000000003</v>
      </c>
      <c r="K1542" s="4">
        <v>948.726</v>
      </c>
      <c r="L1542" s="4">
        <v>895.74199999999996</v>
      </c>
      <c r="M1542" s="4">
        <v>754.61800000000005</v>
      </c>
      <c r="N1542" s="4">
        <v>562.99</v>
      </c>
      <c r="O1542" s="4">
        <v>403.90100000000001</v>
      </c>
      <c r="P1542" s="4">
        <v>320.62200000000001</v>
      </c>
      <c r="Q1542" s="4">
        <v>276.54700000000003</v>
      </c>
      <c r="R1542" s="4">
        <v>238.999</v>
      </c>
      <c r="S1542" s="4">
        <v>190.94800000000001</v>
      </c>
      <c r="T1542" s="4">
        <v>118.313</v>
      </c>
      <c r="U1542" s="4">
        <v>78.486999999999995</v>
      </c>
      <c r="V1542" s="4">
        <v>46.398000000000003</v>
      </c>
      <c r="W1542" s="4">
        <v>22.734999999999999</v>
      </c>
      <c r="X1542" s="4">
        <v>8.2870000000000008</v>
      </c>
      <c r="Y1542" s="4">
        <v>2.0049999999999999</v>
      </c>
      <c r="Z1542" s="4">
        <v>0.28100000000000003</v>
      </c>
      <c r="AA1542" s="4">
        <v>2.1999999999999999E-2</v>
      </c>
      <c r="AB1542" s="4">
        <v>25</v>
      </c>
      <c r="AE1542" s="4">
        <v>33.33</v>
      </c>
    </row>
    <row r="1543" spans="1:31">
      <c r="A1543" s="8">
        <v>1170</v>
      </c>
      <c r="B1543" s="8" t="s">
        <v>894</v>
      </c>
      <c r="C1543" s="9" t="s">
        <v>139</v>
      </c>
      <c r="D1543" s="5"/>
      <c r="E1543" s="6">
        <v>108</v>
      </c>
      <c r="F1543" s="5">
        <v>2016</v>
      </c>
      <c r="G1543" s="4">
        <v>1314.193</v>
      </c>
      <c r="H1543" s="4">
        <v>1143.173</v>
      </c>
      <c r="I1543" s="4">
        <v>1005.002</v>
      </c>
      <c r="J1543" s="4">
        <v>950.12300000000005</v>
      </c>
      <c r="K1543" s="4">
        <v>944.07</v>
      </c>
      <c r="L1543" s="4">
        <v>904.98199999999997</v>
      </c>
      <c r="M1543" s="4">
        <v>780.63499999999999</v>
      </c>
      <c r="N1543" s="4">
        <v>593.87800000000004</v>
      </c>
      <c r="O1543" s="4">
        <v>424.34800000000001</v>
      </c>
      <c r="P1543" s="4">
        <v>328.07299999999998</v>
      </c>
      <c r="Q1543" s="4">
        <v>279.30599999999998</v>
      </c>
      <c r="R1543" s="4">
        <v>241.822</v>
      </c>
      <c r="S1543" s="4">
        <v>197.34299999999999</v>
      </c>
      <c r="T1543" s="4">
        <v>125.878</v>
      </c>
      <c r="U1543" s="4">
        <v>80.200999999999993</v>
      </c>
      <c r="V1543" s="4">
        <v>47.841000000000001</v>
      </c>
      <c r="W1543" s="4">
        <v>23.707000000000001</v>
      </c>
      <c r="X1543" s="4">
        <v>8.9700000000000006</v>
      </c>
      <c r="Y1543" s="4">
        <v>2.3210000000000002</v>
      </c>
      <c r="Z1543" s="4">
        <v>0.314</v>
      </c>
      <c r="AA1543" s="4">
        <v>2.3E-2</v>
      </c>
      <c r="AB1543" s="4">
        <v>25</v>
      </c>
      <c r="AE1543" s="4">
        <v>35.335000000000001</v>
      </c>
    </row>
    <row r="1544" spans="1:31">
      <c r="A1544" s="8">
        <v>1402</v>
      </c>
      <c r="B1544" s="8" t="s">
        <v>894</v>
      </c>
      <c r="C1544" s="9" t="s">
        <v>139</v>
      </c>
      <c r="D1544" s="5"/>
      <c r="E1544" s="6">
        <v>108</v>
      </c>
      <c r="F1544" s="5">
        <v>2017</v>
      </c>
      <c r="G1544" s="4">
        <v>1318.373</v>
      </c>
      <c r="H1544" s="4">
        <v>1169.579</v>
      </c>
      <c r="I1544" s="4">
        <v>1023.293</v>
      </c>
      <c r="J1544" s="4">
        <v>950.58500000000004</v>
      </c>
      <c r="K1544" s="4">
        <v>939.28899999999999</v>
      </c>
      <c r="L1544" s="4">
        <v>911.81299999999999</v>
      </c>
      <c r="M1544" s="4">
        <v>805.09500000000003</v>
      </c>
      <c r="N1544" s="4">
        <v>626.35500000000002</v>
      </c>
      <c r="O1544" s="4">
        <v>448.26</v>
      </c>
      <c r="P1544" s="4">
        <v>337.24200000000002</v>
      </c>
      <c r="Q1544" s="4">
        <v>282.85599999999999</v>
      </c>
      <c r="R1544" s="4">
        <v>244.941</v>
      </c>
      <c r="S1544" s="4">
        <v>202.54400000000001</v>
      </c>
      <c r="T1544" s="4">
        <v>135.48099999999999</v>
      </c>
      <c r="U1544" s="4">
        <v>81.820999999999998</v>
      </c>
      <c r="V1544" s="4">
        <v>49.423000000000002</v>
      </c>
      <c r="W1544" s="4">
        <v>24.495999999999999</v>
      </c>
      <c r="X1544" s="4">
        <v>9.4429999999999996</v>
      </c>
      <c r="Y1544" s="4">
        <v>2.5409999999999999</v>
      </c>
      <c r="Z1544" s="4">
        <v>0.374</v>
      </c>
      <c r="AA1544" s="4">
        <v>2.4E-2</v>
      </c>
      <c r="AB1544" s="4">
        <v>25</v>
      </c>
      <c r="AE1544" s="4">
        <v>36.878</v>
      </c>
    </row>
    <row r="1545" spans="1:31">
      <c r="A1545" s="8">
        <v>1634</v>
      </c>
      <c r="B1545" s="8" t="s">
        <v>894</v>
      </c>
      <c r="C1545" s="9" t="s">
        <v>139</v>
      </c>
      <c r="D1545" s="5"/>
      <c r="E1545" s="6">
        <v>108</v>
      </c>
      <c r="F1545" s="5">
        <v>2018</v>
      </c>
      <c r="G1545" s="4">
        <v>1313.9949999999999</v>
      </c>
      <c r="H1545" s="4">
        <v>1195.2539999999999</v>
      </c>
      <c r="I1545" s="4">
        <v>1045.2249999999999</v>
      </c>
      <c r="J1545" s="4">
        <v>954.72400000000005</v>
      </c>
      <c r="K1545" s="4">
        <v>934.82899999999995</v>
      </c>
      <c r="L1545" s="4">
        <v>916.21400000000006</v>
      </c>
      <c r="M1545" s="4">
        <v>827.23800000000006</v>
      </c>
      <c r="N1545" s="4">
        <v>659.23800000000006</v>
      </c>
      <c r="O1545" s="4">
        <v>474.99599999999998</v>
      </c>
      <c r="P1545" s="4">
        <v>348.58699999999999</v>
      </c>
      <c r="Q1545" s="4">
        <v>287.28800000000001</v>
      </c>
      <c r="R1545" s="4">
        <v>248.25200000000001</v>
      </c>
      <c r="S1545" s="4">
        <v>206.91499999999999</v>
      </c>
      <c r="T1545" s="4">
        <v>145.97900000000001</v>
      </c>
      <c r="U1545" s="4">
        <v>84.042000000000002</v>
      </c>
      <c r="V1545" s="4">
        <v>51.081000000000003</v>
      </c>
      <c r="W1545" s="4">
        <v>25.117999999999999</v>
      </c>
      <c r="X1545" s="4">
        <v>9.6609999999999996</v>
      </c>
      <c r="Y1545" s="4">
        <v>2.6269999999999998</v>
      </c>
      <c r="Z1545" s="4">
        <v>0.42899999999999999</v>
      </c>
      <c r="AA1545" s="4">
        <v>2.5000000000000001E-2</v>
      </c>
      <c r="AB1545" s="4">
        <v>25</v>
      </c>
      <c r="AE1545" s="4">
        <v>37.86</v>
      </c>
    </row>
    <row r="1546" spans="1:31">
      <c r="A1546" s="8">
        <v>1866</v>
      </c>
      <c r="B1546" s="8" t="s">
        <v>894</v>
      </c>
      <c r="C1546" s="9" t="s">
        <v>139</v>
      </c>
      <c r="D1546" s="5"/>
      <c r="E1546" s="6">
        <v>108</v>
      </c>
      <c r="F1546" s="5">
        <v>2019</v>
      </c>
      <c r="G1546" s="4">
        <v>1305.4870000000001</v>
      </c>
      <c r="H1546" s="4">
        <v>1217.287</v>
      </c>
      <c r="I1546" s="4">
        <v>1068.818</v>
      </c>
      <c r="J1546" s="4">
        <v>962.59</v>
      </c>
      <c r="K1546" s="4">
        <v>931.34900000000005</v>
      </c>
      <c r="L1546" s="4">
        <v>918.24</v>
      </c>
      <c r="M1546" s="4">
        <v>846.09100000000001</v>
      </c>
      <c r="N1546" s="4">
        <v>690.89400000000001</v>
      </c>
      <c r="O1546" s="4">
        <v>503.61500000000001</v>
      </c>
      <c r="P1546" s="4">
        <v>362.75</v>
      </c>
      <c r="Q1546" s="4">
        <v>292.70499999999998</v>
      </c>
      <c r="R1546" s="4">
        <v>251.59200000000001</v>
      </c>
      <c r="S1546" s="4">
        <v>210.96700000000001</v>
      </c>
      <c r="T1546" s="4">
        <v>155.77099999999999</v>
      </c>
      <c r="U1546" s="4">
        <v>87.796999999999997</v>
      </c>
      <c r="V1546" s="4">
        <v>52.679000000000002</v>
      </c>
      <c r="W1546" s="4">
        <v>25.6</v>
      </c>
      <c r="X1546" s="4">
        <v>9.61</v>
      </c>
      <c r="Y1546" s="4">
        <v>2.5409999999999999</v>
      </c>
      <c r="Z1546" s="4">
        <v>0.433</v>
      </c>
      <c r="AA1546" s="4">
        <v>2.5999999999999999E-2</v>
      </c>
      <c r="AB1546" s="4">
        <v>25</v>
      </c>
      <c r="AE1546" s="4">
        <v>38.21</v>
      </c>
    </row>
    <row r="1547" spans="1:31">
      <c r="A1547" s="8">
        <v>2098</v>
      </c>
      <c r="B1547" s="8" t="s">
        <v>894</v>
      </c>
      <c r="C1547" s="9" t="s">
        <v>139</v>
      </c>
      <c r="D1547" s="5"/>
      <c r="E1547" s="6">
        <v>108</v>
      </c>
      <c r="F1547" s="5">
        <v>2020</v>
      </c>
      <c r="G1547" s="4">
        <v>1296.4860000000001</v>
      </c>
      <c r="H1547" s="4">
        <v>1232.5519999999999</v>
      </c>
      <c r="I1547" s="4">
        <v>1092.595</v>
      </c>
      <c r="J1547" s="4">
        <v>974.10699999999997</v>
      </c>
      <c r="K1547" s="4">
        <v>929.52800000000002</v>
      </c>
      <c r="L1547" s="4">
        <v>918.19899999999996</v>
      </c>
      <c r="M1547" s="4">
        <v>861.11199999999997</v>
      </c>
      <c r="N1547" s="4">
        <v>720.20299999999997</v>
      </c>
      <c r="O1547" s="4">
        <v>533.38300000000004</v>
      </c>
      <c r="P1547" s="4">
        <v>380.06</v>
      </c>
      <c r="Q1547" s="4">
        <v>299.27</v>
      </c>
      <c r="R1547" s="4">
        <v>254.93199999999999</v>
      </c>
      <c r="S1547" s="4">
        <v>214.976</v>
      </c>
      <c r="T1547" s="4">
        <v>163.97900000000001</v>
      </c>
      <c r="U1547" s="4">
        <v>93.497</v>
      </c>
      <c r="V1547" s="4">
        <v>54.22</v>
      </c>
      <c r="W1547" s="4">
        <v>26.007000000000001</v>
      </c>
      <c r="X1547" s="4">
        <v>9.3130000000000006</v>
      </c>
      <c r="Y1547" s="4">
        <v>2.2290000000000001</v>
      </c>
      <c r="Z1547" s="4">
        <v>0.32100000000000001</v>
      </c>
      <c r="AA1547" s="4">
        <v>2.7E-2</v>
      </c>
      <c r="AB1547" s="4">
        <v>25</v>
      </c>
      <c r="AE1547" s="4">
        <v>37.896999999999998</v>
      </c>
    </row>
    <row r="1548" spans="1:31">
      <c r="A1548" s="8">
        <v>2330</v>
      </c>
      <c r="B1548" s="8" t="s">
        <v>894</v>
      </c>
      <c r="C1548" s="9" t="s">
        <v>139</v>
      </c>
      <c r="D1548" s="5"/>
      <c r="E1548" s="6">
        <v>108</v>
      </c>
      <c r="F1548" s="5">
        <v>2021</v>
      </c>
      <c r="G1548" s="4">
        <v>1283.03</v>
      </c>
      <c r="H1548" s="4">
        <v>1248.049</v>
      </c>
      <c r="I1548" s="4">
        <v>1117.934</v>
      </c>
      <c r="J1548" s="4">
        <v>988.03599999999994</v>
      </c>
      <c r="K1548" s="4">
        <v>928.375</v>
      </c>
      <c r="L1548" s="4">
        <v>915.50900000000001</v>
      </c>
      <c r="M1548" s="4">
        <v>871.72299999999996</v>
      </c>
      <c r="N1548" s="4">
        <v>746.71799999999996</v>
      </c>
      <c r="O1548" s="4">
        <v>564.06500000000005</v>
      </c>
      <c r="P1548" s="4">
        <v>400.24099999999999</v>
      </c>
      <c r="Q1548" s="4">
        <v>306.80500000000001</v>
      </c>
      <c r="R1548" s="4">
        <v>257.82400000000001</v>
      </c>
      <c r="S1548" s="4">
        <v>217.78</v>
      </c>
      <c r="T1548" s="4">
        <v>169.589</v>
      </c>
      <c r="U1548" s="4">
        <v>100.054</v>
      </c>
      <c r="V1548" s="4">
        <v>55.793999999999997</v>
      </c>
      <c r="W1548" s="4">
        <v>27.361999999999998</v>
      </c>
      <c r="X1548" s="4">
        <v>10.144</v>
      </c>
      <c r="Y1548" s="4">
        <v>2.589</v>
      </c>
      <c r="Z1548" s="4">
        <v>0.35699999999999998</v>
      </c>
      <c r="AA1548" s="4">
        <v>2.8000000000000001E-2</v>
      </c>
      <c r="AB1548" s="4">
        <v>25</v>
      </c>
      <c r="AE1548" s="4">
        <v>40.479999999999997</v>
      </c>
    </row>
    <row r="1549" spans="1:31">
      <c r="A1549" s="8">
        <v>2562</v>
      </c>
      <c r="B1549" s="8" t="s">
        <v>894</v>
      </c>
      <c r="C1549" s="9" t="s">
        <v>139</v>
      </c>
      <c r="D1549" s="5"/>
      <c r="E1549" s="6">
        <v>108</v>
      </c>
      <c r="F1549" s="5">
        <v>2022</v>
      </c>
      <c r="G1549" s="4">
        <v>1270.039</v>
      </c>
      <c r="H1549" s="4">
        <v>1255.817</v>
      </c>
      <c r="I1549" s="4">
        <v>1143.838</v>
      </c>
      <c r="J1549" s="4">
        <v>1005.667</v>
      </c>
      <c r="K1549" s="4">
        <v>929.13800000000003</v>
      </c>
      <c r="L1549" s="4">
        <v>911.21600000000001</v>
      </c>
      <c r="M1549" s="4">
        <v>878.68499999999995</v>
      </c>
      <c r="N1549" s="4">
        <v>770.63</v>
      </c>
      <c r="O1549" s="4">
        <v>595.46199999999999</v>
      </c>
      <c r="P1549" s="4">
        <v>423.18900000000002</v>
      </c>
      <c r="Q1549" s="4">
        <v>315.60000000000002</v>
      </c>
      <c r="R1549" s="4">
        <v>261.173</v>
      </c>
      <c r="S1549" s="4">
        <v>220.63</v>
      </c>
      <c r="T1549" s="4">
        <v>174.065</v>
      </c>
      <c r="U1549" s="4">
        <v>107.973</v>
      </c>
      <c r="V1549" s="4">
        <v>57.023000000000003</v>
      </c>
      <c r="W1549" s="4">
        <v>28.588999999999999</v>
      </c>
      <c r="X1549" s="4">
        <v>10.738</v>
      </c>
      <c r="Y1549" s="4">
        <v>2.8439999999999999</v>
      </c>
      <c r="Z1549" s="4">
        <v>0.42199999999999999</v>
      </c>
      <c r="AA1549" s="4">
        <v>2.9000000000000001E-2</v>
      </c>
      <c r="AB1549" s="4">
        <v>25</v>
      </c>
      <c r="AE1549" s="4">
        <v>42.622</v>
      </c>
    </row>
    <row r="1550" spans="1:31">
      <c r="A1550" s="8">
        <v>2794</v>
      </c>
      <c r="B1550" s="8" t="s">
        <v>894</v>
      </c>
      <c r="C1550" s="9" t="s">
        <v>139</v>
      </c>
      <c r="D1550" s="5"/>
      <c r="E1550" s="6">
        <v>108</v>
      </c>
      <c r="F1550" s="5">
        <v>2023</v>
      </c>
      <c r="G1550" s="4">
        <v>1257.588</v>
      </c>
      <c r="H1550" s="4">
        <v>1255.383</v>
      </c>
      <c r="I1550" s="4">
        <v>1169.1579999999999</v>
      </c>
      <c r="J1550" s="4">
        <v>1026.586</v>
      </c>
      <c r="K1550" s="4">
        <v>932.62800000000004</v>
      </c>
      <c r="L1550" s="4">
        <v>906.45600000000002</v>
      </c>
      <c r="M1550" s="4">
        <v>882.61300000000006</v>
      </c>
      <c r="N1550" s="4">
        <v>791.66600000000005</v>
      </c>
      <c r="O1550" s="4">
        <v>626.72299999999996</v>
      </c>
      <c r="P1550" s="4">
        <v>448.52199999999999</v>
      </c>
      <c r="Q1550" s="4">
        <v>326.279</v>
      </c>
      <c r="R1550" s="4">
        <v>265.23099999999999</v>
      </c>
      <c r="S1550" s="4">
        <v>223.59700000000001</v>
      </c>
      <c r="T1550" s="4">
        <v>177.886</v>
      </c>
      <c r="U1550" s="4">
        <v>116.371</v>
      </c>
      <c r="V1550" s="4">
        <v>58.56</v>
      </c>
      <c r="W1550" s="4">
        <v>29.614999999999998</v>
      </c>
      <c r="X1550" s="4">
        <v>11.053000000000001</v>
      </c>
      <c r="Y1550" s="4">
        <v>2.9550000000000001</v>
      </c>
      <c r="Z1550" s="4">
        <v>0.48199999999999998</v>
      </c>
      <c r="AA1550" s="4">
        <v>0.03</v>
      </c>
      <c r="AB1550" s="4">
        <v>25</v>
      </c>
      <c r="AE1550" s="4">
        <v>44.134999999999998</v>
      </c>
    </row>
    <row r="1551" spans="1:31">
      <c r="A1551" s="8">
        <v>3026</v>
      </c>
      <c r="B1551" s="8" t="s">
        <v>894</v>
      </c>
      <c r="C1551" s="9" t="s">
        <v>139</v>
      </c>
      <c r="D1551" s="5"/>
      <c r="E1551" s="6">
        <v>108</v>
      </c>
      <c r="F1551" s="5">
        <v>2024</v>
      </c>
      <c r="G1551" s="4">
        <v>1244.5830000000001</v>
      </c>
      <c r="H1551" s="4">
        <v>1248.4960000000001</v>
      </c>
      <c r="I1551" s="4">
        <v>1191.3920000000001</v>
      </c>
      <c r="J1551" s="4">
        <v>1050.021</v>
      </c>
      <c r="K1551" s="4">
        <v>939.88199999999995</v>
      </c>
      <c r="L1551" s="4">
        <v>902.73199999999997</v>
      </c>
      <c r="M1551" s="4">
        <v>884.35</v>
      </c>
      <c r="N1551" s="4">
        <v>809.56299999999999</v>
      </c>
      <c r="O1551" s="4">
        <v>656.81299999999999</v>
      </c>
      <c r="P1551" s="4">
        <v>475.71</v>
      </c>
      <c r="Q1551" s="4">
        <v>339.71699999999998</v>
      </c>
      <c r="R1551" s="4">
        <v>270.34399999999999</v>
      </c>
      <c r="S1551" s="4">
        <v>226.74</v>
      </c>
      <c r="T1551" s="4">
        <v>181.60599999999999</v>
      </c>
      <c r="U1551" s="4">
        <v>124.10599999999999</v>
      </c>
      <c r="V1551" s="4">
        <v>61.235999999999997</v>
      </c>
      <c r="W1551" s="4">
        <v>30.364000000000001</v>
      </c>
      <c r="X1551" s="4">
        <v>11.087999999999999</v>
      </c>
      <c r="Y1551" s="4">
        <v>2.8809999999999998</v>
      </c>
      <c r="Z1551" s="4">
        <v>0.48799999999999999</v>
      </c>
      <c r="AA1551" s="4">
        <v>3.1E-2</v>
      </c>
      <c r="AB1551" s="4">
        <v>25</v>
      </c>
      <c r="AE1551" s="4">
        <v>44.851999999999997</v>
      </c>
    </row>
    <row r="1552" spans="1:31">
      <c r="A1552" s="8">
        <v>3258</v>
      </c>
      <c r="B1552" s="8" t="s">
        <v>894</v>
      </c>
      <c r="C1552" s="9" t="s">
        <v>139</v>
      </c>
      <c r="D1552" s="5"/>
      <c r="E1552" s="6">
        <v>108</v>
      </c>
      <c r="F1552" s="5">
        <v>2025</v>
      </c>
      <c r="G1552" s="4">
        <v>1230.5820000000001</v>
      </c>
      <c r="H1552" s="4">
        <v>1238.2529999999999</v>
      </c>
      <c r="I1552" s="4">
        <v>1207.6110000000001</v>
      </c>
      <c r="J1552" s="4">
        <v>1075.0060000000001</v>
      </c>
      <c r="K1552" s="4">
        <v>951.45699999999999</v>
      </c>
      <c r="L1552" s="4">
        <v>901.05700000000002</v>
      </c>
      <c r="M1552" s="4">
        <v>884.50099999999998</v>
      </c>
      <c r="N1552" s="4">
        <v>824.15300000000002</v>
      </c>
      <c r="O1552" s="4">
        <v>684.95799999999997</v>
      </c>
      <c r="P1552" s="4">
        <v>504.24200000000002</v>
      </c>
      <c r="Q1552" s="4">
        <v>356.35399999999998</v>
      </c>
      <c r="R1552" s="4">
        <v>276.779</v>
      </c>
      <c r="S1552" s="4">
        <v>230.131</v>
      </c>
      <c r="T1552" s="4">
        <v>185.47499999999999</v>
      </c>
      <c r="U1552" s="4">
        <v>130.66200000000001</v>
      </c>
      <c r="V1552" s="4">
        <v>65.397999999999996</v>
      </c>
      <c r="W1552" s="4">
        <v>30.885999999999999</v>
      </c>
      <c r="X1552" s="4">
        <v>10.872999999999999</v>
      </c>
      <c r="Y1552" s="4">
        <v>2.5649999999999999</v>
      </c>
      <c r="Z1552" s="4">
        <v>0.36599999999999999</v>
      </c>
      <c r="AA1552" s="4">
        <v>3.2000000000000001E-2</v>
      </c>
      <c r="AB1552" s="4">
        <v>25</v>
      </c>
      <c r="AE1552" s="4">
        <v>44.722000000000001</v>
      </c>
    </row>
    <row r="1553" spans="1:31">
      <c r="A1553" s="8">
        <v>3490</v>
      </c>
      <c r="B1553" s="8" t="s">
        <v>894</v>
      </c>
      <c r="C1553" s="9" t="s">
        <v>139</v>
      </c>
      <c r="D1553" s="5"/>
      <c r="E1553" s="6">
        <v>108</v>
      </c>
      <c r="F1553" s="5">
        <v>2026</v>
      </c>
      <c r="G1553" s="4">
        <v>1218.3489999999999</v>
      </c>
      <c r="H1553" s="4">
        <v>1232.1089999999999</v>
      </c>
      <c r="I1553" s="4">
        <v>1218.1769999999999</v>
      </c>
      <c r="J1553" s="4">
        <v>1099.2639999999999</v>
      </c>
      <c r="K1553" s="4">
        <v>965.31500000000005</v>
      </c>
      <c r="L1553" s="4">
        <v>900.13</v>
      </c>
      <c r="M1553" s="4">
        <v>882.024</v>
      </c>
      <c r="N1553" s="4">
        <v>834.58199999999999</v>
      </c>
      <c r="O1553" s="4">
        <v>710.52300000000002</v>
      </c>
      <c r="P1553" s="4">
        <v>533.44000000000005</v>
      </c>
      <c r="Q1553" s="4">
        <v>375.36900000000003</v>
      </c>
      <c r="R1553" s="4">
        <v>283.72399999999999</v>
      </c>
      <c r="S1553" s="4">
        <v>232.61500000000001</v>
      </c>
      <c r="T1553" s="4">
        <v>187.899</v>
      </c>
      <c r="U1553" s="4">
        <v>135.19900000000001</v>
      </c>
      <c r="V1553" s="4">
        <v>70.653000000000006</v>
      </c>
      <c r="W1553" s="4">
        <v>32.246000000000002</v>
      </c>
      <c r="X1553" s="4">
        <v>11.928000000000001</v>
      </c>
      <c r="Y1553" s="4">
        <v>2.988</v>
      </c>
      <c r="Z1553" s="4">
        <v>0.40699999999999997</v>
      </c>
      <c r="AA1553" s="4">
        <v>3.3000000000000002E-2</v>
      </c>
      <c r="AB1553" s="4">
        <v>25</v>
      </c>
      <c r="AE1553" s="4">
        <v>47.601999999999997</v>
      </c>
    </row>
    <row r="1554" spans="1:31">
      <c r="A1554" s="8">
        <v>3722</v>
      </c>
      <c r="B1554" s="8" t="s">
        <v>894</v>
      </c>
      <c r="C1554" s="9" t="s">
        <v>139</v>
      </c>
      <c r="D1554" s="5"/>
      <c r="E1554" s="6">
        <v>108</v>
      </c>
      <c r="F1554" s="5">
        <v>2027</v>
      </c>
      <c r="G1554" s="4">
        <v>1204.175</v>
      </c>
      <c r="H1554" s="4">
        <v>1223.393</v>
      </c>
      <c r="I1554" s="4">
        <v>1223.4649999999999</v>
      </c>
      <c r="J1554" s="4">
        <v>1125.1279999999999</v>
      </c>
      <c r="K1554" s="4">
        <v>983.04</v>
      </c>
      <c r="L1554" s="4">
        <v>901.33600000000001</v>
      </c>
      <c r="M1554" s="4">
        <v>878.33199999999999</v>
      </c>
      <c r="N1554" s="4">
        <v>841.82899999999995</v>
      </c>
      <c r="O1554" s="4">
        <v>733.91700000000003</v>
      </c>
      <c r="P1554" s="4">
        <v>563.62400000000002</v>
      </c>
      <c r="Q1554" s="4">
        <v>397.24400000000003</v>
      </c>
      <c r="R1554" s="4">
        <v>292.07299999999998</v>
      </c>
      <c r="S1554" s="4">
        <v>235.727</v>
      </c>
      <c r="T1554" s="4">
        <v>190.476</v>
      </c>
      <c r="U1554" s="4">
        <v>138.96799999999999</v>
      </c>
      <c r="V1554" s="4">
        <v>76.650999999999996</v>
      </c>
      <c r="W1554" s="4">
        <v>33.155999999999999</v>
      </c>
      <c r="X1554" s="4">
        <v>12.797000000000001</v>
      </c>
      <c r="Y1554" s="4">
        <v>3.2970000000000002</v>
      </c>
      <c r="Z1554" s="4">
        <v>0.48499999999999999</v>
      </c>
      <c r="AA1554" s="4">
        <v>3.3000000000000002E-2</v>
      </c>
      <c r="AB1554" s="4">
        <v>25</v>
      </c>
      <c r="AE1554" s="4">
        <v>49.768000000000001</v>
      </c>
    </row>
    <row r="1555" spans="1:31">
      <c r="A1555" s="8">
        <v>3954</v>
      </c>
      <c r="B1555" s="8" t="s">
        <v>894</v>
      </c>
      <c r="C1555" s="9" t="s">
        <v>139</v>
      </c>
      <c r="D1555" s="5"/>
      <c r="E1555" s="6">
        <v>108</v>
      </c>
      <c r="F1555" s="5">
        <v>2028</v>
      </c>
      <c r="G1555" s="4">
        <v>1189.1289999999999</v>
      </c>
      <c r="H1555" s="4">
        <v>1212.1020000000001</v>
      </c>
      <c r="I1555" s="4">
        <v>1224.21</v>
      </c>
      <c r="J1555" s="4">
        <v>1150.7260000000001</v>
      </c>
      <c r="K1555" s="4">
        <v>1004.051</v>
      </c>
      <c r="L1555" s="4">
        <v>905.34</v>
      </c>
      <c r="M1555" s="4">
        <v>874.40800000000002</v>
      </c>
      <c r="N1555" s="4">
        <v>846.32799999999997</v>
      </c>
      <c r="O1555" s="4">
        <v>754.72900000000004</v>
      </c>
      <c r="P1555" s="4">
        <v>593.92499999999995</v>
      </c>
      <c r="Q1555" s="4">
        <v>421.572</v>
      </c>
      <c r="R1555" s="4">
        <v>302.358</v>
      </c>
      <c r="S1555" s="4">
        <v>239.68899999999999</v>
      </c>
      <c r="T1555" s="4">
        <v>193.28299999999999</v>
      </c>
      <c r="U1555" s="4">
        <v>142.37799999999999</v>
      </c>
      <c r="V1555" s="4">
        <v>82.721999999999994</v>
      </c>
      <c r="W1555" s="4">
        <v>34.085000000000001</v>
      </c>
      <c r="X1555" s="4">
        <v>13.348000000000001</v>
      </c>
      <c r="Y1555" s="4">
        <v>3.4489999999999998</v>
      </c>
      <c r="Z1555" s="4">
        <v>0.55800000000000005</v>
      </c>
      <c r="AA1555" s="4">
        <v>3.5000000000000003E-2</v>
      </c>
      <c r="AB1555" s="4">
        <v>25</v>
      </c>
      <c r="AE1555" s="4">
        <v>51.475000000000001</v>
      </c>
    </row>
    <row r="1556" spans="1:31">
      <c r="A1556" s="8">
        <v>4186</v>
      </c>
      <c r="B1556" s="8" t="s">
        <v>894</v>
      </c>
      <c r="C1556" s="9" t="s">
        <v>139</v>
      </c>
      <c r="D1556" s="5"/>
      <c r="E1556" s="6">
        <v>108</v>
      </c>
      <c r="F1556" s="5">
        <v>2029</v>
      </c>
      <c r="G1556" s="4">
        <v>1175.21</v>
      </c>
      <c r="H1556" s="4">
        <v>1198.3620000000001</v>
      </c>
      <c r="I1556" s="4">
        <v>1221.6510000000001</v>
      </c>
      <c r="J1556" s="4">
        <v>1173.1590000000001</v>
      </c>
      <c r="K1556" s="4">
        <v>1027.42</v>
      </c>
      <c r="L1556" s="4">
        <v>912.928</v>
      </c>
      <c r="M1556" s="4">
        <v>871.43299999999999</v>
      </c>
      <c r="N1556" s="4">
        <v>848.61400000000003</v>
      </c>
      <c r="O1556" s="4">
        <v>772.46199999999999</v>
      </c>
      <c r="P1556" s="4">
        <v>623.16300000000001</v>
      </c>
      <c r="Q1556" s="4">
        <v>447.74</v>
      </c>
      <c r="R1556" s="4">
        <v>315.32</v>
      </c>
      <c r="S1556" s="4">
        <v>244.762</v>
      </c>
      <c r="T1556" s="4">
        <v>196.35599999999999</v>
      </c>
      <c r="U1556" s="4">
        <v>145.76499999999999</v>
      </c>
      <c r="V1556" s="4">
        <v>88.102000000000004</v>
      </c>
      <c r="W1556" s="4">
        <v>35.610999999999997</v>
      </c>
      <c r="X1556" s="4">
        <v>13.483000000000001</v>
      </c>
      <c r="Y1556" s="4">
        <v>3.399</v>
      </c>
      <c r="Z1556" s="4">
        <v>0.56799999999999995</v>
      </c>
      <c r="AA1556" s="4">
        <v>3.5999999999999997E-2</v>
      </c>
      <c r="AB1556" s="4">
        <v>25</v>
      </c>
      <c r="AE1556" s="4">
        <v>53.097000000000001</v>
      </c>
    </row>
    <row r="1557" spans="1:31">
      <c r="A1557" s="8">
        <v>4418</v>
      </c>
      <c r="B1557" s="8" t="s">
        <v>894</v>
      </c>
      <c r="C1557" s="9" t="s">
        <v>139</v>
      </c>
      <c r="D1557" s="5"/>
      <c r="E1557" s="6">
        <v>108</v>
      </c>
      <c r="F1557" s="5">
        <v>2030</v>
      </c>
      <c r="G1557" s="4">
        <v>1164.2139999999999</v>
      </c>
      <c r="H1557" s="4">
        <v>1182.4490000000001</v>
      </c>
      <c r="I1557" s="4">
        <v>1216.3630000000001</v>
      </c>
      <c r="J1557" s="4">
        <v>1190.403</v>
      </c>
      <c r="K1557" s="4">
        <v>1052.356</v>
      </c>
      <c r="L1557" s="4">
        <v>924.53200000000004</v>
      </c>
      <c r="M1557" s="4">
        <v>870.24699999999996</v>
      </c>
      <c r="N1557" s="4">
        <v>849.17600000000004</v>
      </c>
      <c r="O1557" s="4">
        <v>786.85299999999995</v>
      </c>
      <c r="P1557" s="4">
        <v>650.48199999999997</v>
      </c>
      <c r="Q1557" s="4">
        <v>475.20299999999997</v>
      </c>
      <c r="R1557" s="4">
        <v>331.34899999999999</v>
      </c>
      <c r="S1557" s="4">
        <v>251.15100000000001</v>
      </c>
      <c r="T1557" s="4">
        <v>199.761</v>
      </c>
      <c r="U1557" s="4">
        <v>149.261</v>
      </c>
      <c r="V1557" s="4">
        <v>92.57</v>
      </c>
      <c r="W1557" s="4">
        <v>37.954999999999998</v>
      </c>
      <c r="X1557" s="4">
        <v>13.225</v>
      </c>
      <c r="Y1557" s="4">
        <v>3.0779999999999998</v>
      </c>
      <c r="Z1557" s="4">
        <v>0.432</v>
      </c>
      <c r="AA1557" s="4">
        <v>3.6999999999999998E-2</v>
      </c>
      <c r="AB1557" s="4">
        <v>25</v>
      </c>
      <c r="AE1557" s="4">
        <v>54.726999999999997</v>
      </c>
    </row>
    <row r="1558" spans="1:31">
      <c r="A1558" s="8">
        <v>2650</v>
      </c>
      <c r="B1558" s="8" t="s">
        <v>895</v>
      </c>
      <c r="C1558" s="9" t="s">
        <v>149</v>
      </c>
      <c r="D1558" s="5"/>
      <c r="E1558" s="6">
        <v>116</v>
      </c>
      <c r="F1558" s="5">
        <v>1961</v>
      </c>
      <c r="G1558" s="4">
        <v>949.21</v>
      </c>
      <c r="H1558" s="4">
        <v>765.274</v>
      </c>
      <c r="I1558" s="4">
        <v>658.024</v>
      </c>
      <c r="J1558" s="4">
        <v>572.14599999999996</v>
      </c>
      <c r="K1558" s="4">
        <v>494.911</v>
      </c>
      <c r="L1558" s="4">
        <v>424.91899999999998</v>
      </c>
      <c r="M1558" s="4">
        <v>362.45600000000002</v>
      </c>
      <c r="N1558" s="4">
        <v>306.62</v>
      </c>
      <c r="O1558" s="4">
        <v>256.62799999999999</v>
      </c>
      <c r="P1558" s="4">
        <v>212.41</v>
      </c>
      <c r="Q1558" s="4">
        <v>172.27099999999999</v>
      </c>
      <c r="R1558" s="4">
        <v>135.87</v>
      </c>
      <c r="S1558" s="4">
        <v>101.79600000000001</v>
      </c>
      <c r="T1558" s="4">
        <v>71.09</v>
      </c>
      <c r="U1558" s="4">
        <v>44.945999999999998</v>
      </c>
      <c r="V1558" s="4">
        <v>23.215</v>
      </c>
      <c r="W1558" s="4">
        <v>3.1072500000000001</v>
      </c>
      <c r="X1558" s="4">
        <v>3.1072500000000001</v>
      </c>
      <c r="Y1558" s="4">
        <v>3.1072500000000001</v>
      </c>
      <c r="Z1558" s="4">
        <v>3.1072500000000001</v>
      </c>
      <c r="AA1558" s="4">
        <v>0</v>
      </c>
      <c r="AB1558" s="4">
        <v>26</v>
      </c>
      <c r="AE1558" s="4">
        <v>12.429</v>
      </c>
    </row>
    <row r="1559" spans="1:31">
      <c r="A1559" s="8">
        <v>2882</v>
      </c>
      <c r="B1559" s="8" t="s">
        <v>895</v>
      </c>
      <c r="C1559" s="9" t="s">
        <v>149</v>
      </c>
      <c r="D1559" s="5"/>
      <c r="E1559" s="6">
        <v>116</v>
      </c>
      <c r="F1559" s="5">
        <v>1962</v>
      </c>
      <c r="G1559" s="4">
        <v>973.62</v>
      </c>
      <c r="H1559" s="4">
        <v>787.71199999999999</v>
      </c>
      <c r="I1559" s="4">
        <v>672.67</v>
      </c>
      <c r="J1559" s="4">
        <v>584.86300000000006</v>
      </c>
      <c r="K1559" s="4">
        <v>505.488</v>
      </c>
      <c r="L1559" s="4">
        <v>434.21899999999999</v>
      </c>
      <c r="M1559" s="4">
        <v>370.40300000000002</v>
      </c>
      <c r="N1559" s="4">
        <v>313.464</v>
      </c>
      <c r="O1559" s="4">
        <v>262.471</v>
      </c>
      <c r="P1559" s="4">
        <v>217.17400000000001</v>
      </c>
      <c r="Q1559" s="4">
        <v>176.21899999999999</v>
      </c>
      <c r="R1559" s="4">
        <v>138.90299999999999</v>
      </c>
      <c r="S1559" s="4">
        <v>104.24299999999999</v>
      </c>
      <c r="T1559" s="4">
        <v>72.802999999999997</v>
      </c>
      <c r="U1559" s="4">
        <v>46.124000000000002</v>
      </c>
      <c r="V1559" s="4">
        <v>24.111999999999998</v>
      </c>
      <c r="W1559" s="4">
        <v>3.2774999999999999</v>
      </c>
      <c r="X1559" s="4">
        <v>3.2774999999999999</v>
      </c>
      <c r="Y1559" s="4">
        <v>3.2774999999999999</v>
      </c>
      <c r="Z1559" s="4">
        <v>3.2774999999999999</v>
      </c>
      <c r="AA1559" s="4">
        <v>0</v>
      </c>
      <c r="AB1559" s="4">
        <v>26</v>
      </c>
      <c r="AE1559" s="4">
        <v>13.11</v>
      </c>
    </row>
    <row r="1560" spans="1:31">
      <c r="A1560" s="8">
        <v>3114</v>
      </c>
      <c r="B1560" s="8" t="s">
        <v>895</v>
      </c>
      <c r="C1560" s="9" t="s">
        <v>149</v>
      </c>
      <c r="D1560" s="5"/>
      <c r="E1560" s="6">
        <v>116</v>
      </c>
      <c r="F1560" s="5">
        <v>1963</v>
      </c>
      <c r="G1560" s="4">
        <v>995.94100000000003</v>
      </c>
      <c r="H1560" s="4">
        <v>810.51700000000005</v>
      </c>
      <c r="I1560" s="4">
        <v>689.06500000000005</v>
      </c>
      <c r="J1560" s="4">
        <v>598.673</v>
      </c>
      <c r="K1560" s="4">
        <v>516.85</v>
      </c>
      <c r="L1560" s="4">
        <v>444.15199999999999</v>
      </c>
      <c r="M1560" s="4">
        <v>378.91800000000001</v>
      </c>
      <c r="N1560" s="4">
        <v>320.79399999999998</v>
      </c>
      <c r="O1560" s="4">
        <v>268.74599999999998</v>
      </c>
      <c r="P1560" s="4">
        <v>222.34299999999999</v>
      </c>
      <c r="Q1560" s="4">
        <v>180.54900000000001</v>
      </c>
      <c r="R1560" s="4">
        <v>142.25700000000001</v>
      </c>
      <c r="S1560" s="4">
        <v>106.961</v>
      </c>
      <c r="T1560" s="4">
        <v>74.685000000000002</v>
      </c>
      <c r="U1560" s="4">
        <v>47.295000000000002</v>
      </c>
      <c r="V1560" s="4">
        <v>25.021000000000001</v>
      </c>
      <c r="W1560" s="4">
        <v>3.343</v>
      </c>
      <c r="X1560" s="4">
        <v>3.343</v>
      </c>
      <c r="Y1560" s="4">
        <v>3.343</v>
      </c>
      <c r="Z1560" s="4">
        <v>3.343</v>
      </c>
      <c r="AA1560" s="4">
        <v>0</v>
      </c>
      <c r="AB1560" s="4">
        <v>26</v>
      </c>
      <c r="AE1560" s="4">
        <v>13.372</v>
      </c>
    </row>
    <row r="1561" spans="1:31">
      <c r="A1561" s="8">
        <v>3346</v>
      </c>
      <c r="B1561" s="8" t="s">
        <v>895</v>
      </c>
      <c r="C1561" s="9" t="s">
        <v>149</v>
      </c>
      <c r="D1561" s="5"/>
      <c r="E1561" s="6">
        <v>116</v>
      </c>
      <c r="F1561" s="5">
        <v>1964</v>
      </c>
      <c r="G1561" s="4">
        <v>1020.333</v>
      </c>
      <c r="H1561" s="4">
        <v>832.85799999999995</v>
      </c>
      <c r="I1561" s="4">
        <v>707.25199999999995</v>
      </c>
      <c r="J1561" s="4">
        <v>613.46299999999997</v>
      </c>
      <c r="K1561" s="4">
        <v>529.14300000000003</v>
      </c>
      <c r="L1561" s="4">
        <v>454.75700000000001</v>
      </c>
      <c r="M1561" s="4">
        <v>388.07</v>
      </c>
      <c r="N1561" s="4">
        <v>328.65199999999999</v>
      </c>
      <c r="O1561" s="4">
        <v>275.46800000000002</v>
      </c>
      <c r="P1561" s="4">
        <v>227.964</v>
      </c>
      <c r="Q1561" s="4">
        <v>185.25299999999999</v>
      </c>
      <c r="R1561" s="4">
        <v>145.99199999999999</v>
      </c>
      <c r="S1561" s="4">
        <v>109.953</v>
      </c>
      <c r="T1561" s="4">
        <v>76.777000000000001</v>
      </c>
      <c r="U1561" s="4">
        <v>48.533000000000001</v>
      </c>
      <c r="V1561" s="4">
        <v>25.902999999999999</v>
      </c>
      <c r="W1561" s="4">
        <v>3.3010000000000002</v>
      </c>
      <c r="X1561" s="4">
        <v>3.3010000000000002</v>
      </c>
      <c r="Y1561" s="4">
        <v>3.3010000000000002</v>
      </c>
      <c r="Z1561" s="4">
        <v>3.3010000000000002</v>
      </c>
      <c r="AA1561" s="4">
        <v>0</v>
      </c>
      <c r="AB1561" s="4">
        <v>26</v>
      </c>
      <c r="AE1561" s="4">
        <v>13.204000000000001</v>
      </c>
    </row>
    <row r="1562" spans="1:31">
      <c r="A1562" s="8">
        <v>3578</v>
      </c>
      <c r="B1562" s="8" t="s">
        <v>895</v>
      </c>
      <c r="C1562" s="9" t="s">
        <v>149</v>
      </c>
      <c r="D1562" s="5"/>
      <c r="E1562" s="6">
        <v>116</v>
      </c>
      <c r="F1562" s="5">
        <v>1965</v>
      </c>
      <c r="G1562" s="4">
        <v>1050.4000000000001</v>
      </c>
      <c r="H1562" s="4">
        <v>853.6</v>
      </c>
      <c r="I1562" s="4">
        <v>726.5</v>
      </c>
      <c r="J1562" s="4">
        <v>629.20000000000005</v>
      </c>
      <c r="K1562" s="4">
        <v>542.4</v>
      </c>
      <c r="L1562" s="4">
        <v>466</v>
      </c>
      <c r="M1562" s="4">
        <v>397.8</v>
      </c>
      <c r="N1562" s="4">
        <v>337</v>
      </c>
      <c r="O1562" s="4">
        <v>282.60000000000002</v>
      </c>
      <c r="P1562" s="4">
        <v>234</v>
      </c>
      <c r="Q1562" s="4">
        <v>190.3</v>
      </c>
      <c r="R1562" s="4">
        <v>150.1</v>
      </c>
      <c r="S1562" s="4">
        <v>113.2</v>
      </c>
      <c r="T1562" s="4">
        <v>79.099999999999994</v>
      </c>
      <c r="U1562" s="4">
        <v>49.9</v>
      </c>
      <c r="V1562" s="4">
        <v>26.7</v>
      </c>
      <c r="W1562" s="4">
        <v>3.1509999999999998</v>
      </c>
      <c r="X1562" s="4">
        <v>3.1509999999999998</v>
      </c>
      <c r="Y1562" s="4">
        <v>3.1509999999999998</v>
      </c>
      <c r="Z1562" s="4">
        <v>3.1509999999999998</v>
      </c>
      <c r="AA1562" s="4">
        <v>0</v>
      </c>
      <c r="AB1562" s="4">
        <v>26</v>
      </c>
      <c r="AE1562" s="4">
        <v>12.603999999999999</v>
      </c>
    </row>
    <row r="1563" spans="1:31">
      <c r="A1563" s="8">
        <v>3810</v>
      </c>
      <c r="B1563" s="8" t="s">
        <v>895</v>
      </c>
      <c r="C1563" s="9" t="s">
        <v>149</v>
      </c>
      <c r="D1563" s="5"/>
      <c r="E1563" s="6">
        <v>116</v>
      </c>
      <c r="F1563" s="5">
        <v>1966</v>
      </c>
      <c r="G1563" s="4">
        <v>1085.819</v>
      </c>
      <c r="H1563" s="4">
        <v>881.64300000000003</v>
      </c>
      <c r="I1563" s="4">
        <v>745.84900000000005</v>
      </c>
      <c r="J1563" s="4">
        <v>644.11500000000001</v>
      </c>
      <c r="K1563" s="4">
        <v>555.26599999999996</v>
      </c>
      <c r="L1563" s="4">
        <v>476.94799999999998</v>
      </c>
      <c r="M1563" s="4">
        <v>407.28</v>
      </c>
      <c r="N1563" s="4">
        <v>345.12200000000001</v>
      </c>
      <c r="O1563" s="4">
        <v>289.52199999999999</v>
      </c>
      <c r="P1563" s="4">
        <v>239.708</v>
      </c>
      <c r="Q1563" s="4">
        <v>194.935</v>
      </c>
      <c r="R1563" s="4">
        <v>153.75</v>
      </c>
      <c r="S1563" s="4">
        <v>115.995</v>
      </c>
      <c r="T1563" s="4">
        <v>81.25</v>
      </c>
      <c r="U1563" s="4">
        <v>51.417999999999999</v>
      </c>
      <c r="V1563" s="4">
        <v>27.672000000000001</v>
      </c>
      <c r="W1563" s="4">
        <v>3.5070000000000001</v>
      </c>
      <c r="X1563" s="4">
        <v>3.5070000000000001</v>
      </c>
      <c r="Y1563" s="4">
        <v>3.5070000000000001</v>
      </c>
      <c r="Z1563" s="4">
        <v>3.5070000000000001</v>
      </c>
      <c r="AA1563" s="4">
        <v>0</v>
      </c>
      <c r="AB1563" s="4">
        <v>26</v>
      </c>
      <c r="AE1563" s="4">
        <v>14.028</v>
      </c>
    </row>
    <row r="1564" spans="1:31">
      <c r="A1564" s="8">
        <v>4042</v>
      </c>
      <c r="B1564" s="8" t="s">
        <v>895</v>
      </c>
      <c r="C1564" s="9" t="s">
        <v>149</v>
      </c>
      <c r="D1564" s="5"/>
      <c r="E1564" s="6">
        <v>116</v>
      </c>
      <c r="F1564" s="5">
        <v>1967</v>
      </c>
      <c r="G1564" s="4">
        <v>1122.0239999999999</v>
      </c>
      <c r="H1564" s="4">
        <v>909.74900000000002</v>
      </c>
      <c r="I1564" s="4">
        <v>767.12699999999995</v>
      </c>
      <c r="J1564" s="4">
        <v>659.851</v>
      </c>
      <c r="K1564" s="4">
        <v>568.851</v>
      </c>
      <c r="L1564" s="4">
        <v>488.30500000000001</v>
      </c>
      <c r="M1564" s="4">
        <v>417.15800000000002</v>
      </c>
      <c r="N1564" s="4">
        <v>353.58100000000002</v>
      </c>
      <c r="O1564" s="4">
        <v>296.76100000000002</v>
      </c>
      <c r="P1564" s="4">
        <v>245.75299999999999</v>
      </c>
      <c r="Q1564" s="4">
        <v>199.84899999999999</v>
      </c>
      <c r="R1564" s="4">
        <v>157.714</v>
      </c>
      <c r="S1564" s="4">
        <v>118.965</v>
      </c>
      <c r="T1564" s="4">
        <v>83.531999999999996</v>
      </c>
      <c r="U1564" s="4">
        <v>52.938000000000002</v>
      </c>
      <c r="V1564" s="4">
        <v>28.495999999999999</v>
      </c>
      <c r="W1564" s="4">
        <v>3.7787500000000001</v>
      </c>
      <c r="X1564" s="4">
        <v>3.7787500000000001</v>
      </c>
      <c r="Y1564" s="4">
        <v>3.7787500000000001</v>
      </c>
      <c r="Z1564" s="4">
        <v>3.7787500000000001</v>
      </c>
      <c r="AA1564" s="4">
        <v>0</v>
      </c>
      <c r="AB1564" s="4">
        <v>26</v>
      </c>
      <c r="AE1564" s="4">
        <v>15.115</v>
      </c>
    </row>
    <row r="1565" spans="1:31">
      <c r="A1565" s="8">
        <v>4274</v>
      </c>
      <c r="B1565" s="8" t="s">
        <v>895</v>
      </c>
      <c r="C1565" s="9" t="s">
        <v>149</v>
      </c>
      <c r="D1565" s="5"/>
      <c r="E1565" s="6">
        <v>116</v>
      </c>
      <c r="F1565" s="5">
        <v>1968</v>
      </c>
      <c r="G1565" s="4">
        <v>1156.2249999999999</v>
      </c>
      <c r="H1565" s="4">
        <v>935.78800000000001</v>
      </c>
      <c r="I1565" s="4">
        <v>789.39499999999998</v>
      </c>
      <c r="J1565" s="4">
        <v>675.71900000000005</v>
      </c>
      <c r="K1565" s="4">
        <v>582.38800000000003</v>
      </c>
      <c r="L1565" s="4">
        <v>499.49400000000003</v>
      </c>
      <c r="M1565" s="4">
        <v>426.911</v>
      </c>
      <c r="N1565" s="4">
        <v>361.94400000000002</v>
      </c>
      <c r="O1565" s="4">
        <v>303.93299999999999</v>
      </c>
      <c r="P1565" s="4">
        <v>251.82</v>
      </c>
      <c r="Q1565" s="4">
        <v>204.79599999999999</v>
      </c>
      <c r="R1565" s="4">
        <v>161.786</v>
      </c>
      <c r="S1565" s="4">
        <v>122.015</v>
      </c>
      <c r="T1565" s="4">
        <v>85.858000000000004</v>
      </c>
      <c r="U1565" s="4">
        <v>54.395000000000003</v>
      </c>
      <c r="V1565" s="4">
        <v>29.3</v>
      </c>
      <c r="W1565" s="4">
        <v>3.9169999999999998</v>
      </c>
      <c r="X1565" s="4">
        <v>3.9169999999999998</v>
      </c>
      <c r="Y1565" s="4">
        <v>3.9169999999999998</v>
      </c>
      <c r="Z1565" s="4">
        <v>3.9169999999999998</v>
      </c>
      <c r="AA1565" s="4">
        <v>0</v>
      </c>
      <c r="AB1565" s="4">
        <v>26</v>
      </c>
      <c r="AE1565" s="4">
        <v>15.667999999999999</v>
      </c>
    </row>
    <row r="1566" spans="1:31">
      <c r="A1566" s="8">
        <v>4506</v>
      </c>
      <c r="B1566" s="8" t="s">
        <v>895</v>
      </c>
      <c r="C1566" s="9" t="s">
        <v>149</v>
      </c>
      <c r="D1566" s="5"/>
      <c r="E1566" s="6">
        <v>116</v>
      </c>
      <c r="F1566" s="5">
        <v>1969</v>
      </c>
      <c r="G1566" s="4">
        <v>1182.2070000000001</v>
      </c>
      <c r="H1566" s="4">
        <v>958.08299999999997</v>
      </c>
      <c r="I1566" s="4">
        <v>810.99099999999999</v>
      </c>
      <c r="J1566" s="4">
        <v>691.21699999999998</v>
      </c>
      <c r="K1566" s="4">
        <v>595.12</v>
      </c>
      <c r="L1566" s="4">
        <v>510.00799999999998</v>
      </c>
      <c r="M1566" s="4">
        <v>436.02199999999999</v>
      </c>
      <c r="N1566" s="4">
        <v>369.79399999999998</v>
      </c>
      <c r="O1566" s="4">
        <v>310.678</v>
      </c>
      <c r="P1566" s="4">
        <v>257.59899999999999</v>
      </c>
      <c r="Q1566" s="4">
        <v>209.554</v>
      </c>
      <c r="R1566" s="4">
        <v>165.75800000000001</v>
      </c>
      <c r="S1566" s="4">
        <v>125.045</v>
      </c>
      <c r="T1566" s="4">
        <v>88.13</v>
      </c>
      <c r="U1566" s="4">
        <v>55.771000000000001</v>
      </c>
      <c r="V1566" s="4">
        <v>30.091000000000001</v>
      </c>
      <c r="W1566" s="4">
        <v>3.8987500000000002</v>
      </c>
      <c r="X1566" s="4">
        <v>3.8987500000000002</v>
      </c>
      <c r="Y1566" s="4">
        <v>3.8987500000000002</v>
      </c>
      <c r="Z1566" s="4">
        <v>3.8987500000000002</v>
      </c>
      <c r="AA1566" s="4">
        <v>0</v>
      </c>
      <c r="AB1566" s="4">
        <v>26</v>
      </c>
      <c r="AE1566" s="4">
        <v>15.595000000000001</v>
      </c>
    </row>
    <row r="1567" spans="1:31">
      <c r="A1567" s="8">
        <v>4738</v>
      </c>
      <c r="B1567" s="8" t="s">
        <v>895</v>
      </c>
      <c r="C1567" s="9" t="s">
        <v>149</v>
      </c>
      <c r="D1567" s="5"/>
      <c r="E1567" s="6">
        <v>116</v>
      </c>
      <c r="F1567" s="5">
        <v>1970</v>
      </c>
      <c r="G1567" s="4">
        <v>1194.3</v>
      </c>
      <c r="H1567" s="4">
        <v>975.7</v>
      </c>
      <c r="I1567" s="4">
        <v>830.1</v>
      </c>
      <c r="J1567" s="4">
        <v>706.2</v>
      </c>
      <c r="K1567" s="4">
        <v>606.70000000000005</v>
      </c>
      <c r="L1567" s="4">
        <v>519.6</v>
      </c>
      <c r="M1567" s="4">
        <v>444.2</v>
      </c>
      <c r="N1567" s="4">
        <v>376.9</v>
      </c>
      <c r="O1567" s="4">
        <v>316.8</v>
      </c>
      <c r="P1567" s="4">
        <v>262.89999999999998</v>
      </c>
      <c r="Q1567" s="4">
        <v>214</v>
      </c>
      <c r="R1567" s="4">
        <v>169.5</v>
      </c>
      <c r="S1567" s="4">
        <v>128</v>
      </c>
      <c r="T1567" s="4">
        <v>90.3</v>
      </c>
      <c r="U1567" s="4">
        <v>57.1</v>
      </c>
      <c r="V1567" s="4">
        <v>30.8</v>
      </c>
      <c r="W1567" s="4">
        <v>3.7240000000000002</v>
      </c>
      <c r="X1567" s="4">
        <v>3.7240000000000002</v>
      </c>
      <c r="Y1567" s="4">
        <v>3.7240000000000002</v>
      </c>
      <c r="Z1567" s="4">
        <v>3.7240000000000002</v>
      </c>
      <c r="AA1567" s="4">
        <v>0</v>
      </c>
      <c r="AB1567" s="4">
        <v>26</v>
      </c>
      <c r="AE1567" s="4">
        <v>14.896000000000001</v>
      </c>
    </row>
    <row r="1568" spans="1:31">
      <c r="A1568" s="8">
        <v>4970</v>
      </c>
      <c r="B1568" s="8" t="s">
        <v>895</v>
      </c>
      <c r="C1568" s="9" t="s">
        <v>149</v>
      </c>
      <c r="D1568" s="5"/>
      <c r="E1568" s="6">
        <v>116</v>
      </c>
      <c r="F1568" s="5">
        <v>1971</v>
      </c>
      <c r="G1568" s="4">
        <v>1212.2</v>
      </c>
      <c r="H1568" s="4">
        <v>995.71699999999998</v>
      </c>
      <c r="I1568" s="4">
        <v>843.92899999999997</v>
      </c>
      <c r="J1568" s="4">
        <v>716.91600000000005</v>
      </c>
      <c r="K1568" s="4">
        <v>613.976</v>
      </c>
      <c r="L1568" s="4">
        <v>525.697</v>
      </c>
      <c r="M1568" s="4">
        <v>449.11500000000001</v>
      </c>
      <c r="N1568" s="4">
        <v>381.12900000000002</v>
      </c>
      <c r="O1568" s="4">
        <v>320.40800000000002</v>
      </c>
      <c r="P1568" s="4">
        <v>265.89299999999997</v>
      </c>
      <c r="Q1568" s="4">
        <v>216.36099999999999</v>
      </c>
      <c r="R1568" s="4">
        <v>171.28100000000001</v>
      </c>
      <c r="S1568" s="4">
        <v>129.4</v>
      </c>
      <c r="T1568" s="4">
        <v>91.397000000000006</v>
      </c>
      <c r="U1568" s="4">
        <v>58.082999999999998</v>
      </c>
      <c r="V1568" s="4">
        <v>31.533000000000001</v>
      </c>
      <c r="W1568" s="4">
        <v>4.1115000000000004</v>
      </c>
      <c r="X1568" s="4">
        <v>4.1115000000000004</v>
      </c>
      <c r="Y1568" s="4">
        <v>4.1115000000000004</v>
      </c>
      <c r="Z1568" s="4">
        <v>4.1115000000000004</v>
      </c>
      <c r="AA1568" s="4">
        <v>0</v>
      </c>
      <c r="AB1568" s="4">
        <v>26</v>
      </c>
      <c r="AE1568" s="4">
        <v>16.446000000000002</v>
      </c>
    </row>
    <row r="1569" spans="1:31">
      <c r="A1569" s="8">
        <v>5202</v>
      </c>
      <c r="B1569" s="8" t="s">
        <v>895</v>
      </c>
      <c r="C1569" s="9" t="s">
        <v>149</v>
      </c>
      <c r="D1569" s="5"/>
      <c r="E1569" s="6">
        <v>116</v>
      </c>
      <c r="F1569" s="5">
        <v>1972</v>
      </c>
      <c r="G1569" s="4">
        <v>1217.155</v>
      </c>
      <c r="H1569" s="4">
        <v>1013.131</v>
      </c>
      <c r="I1569" s="4">
        <v>856.80700000000002</v>
      </c>
      <c r="J1569" s="4">
        <v>727.56200000000001</v>
      </c>
      <c r="K1569" s="4">
        <v>620.29600000000005</v>
      </c>
      <c r="L1569" s="4">
        <v>531.07899999999995</v>
      </c>
      <c r="M1569" s="4">
        <v>453.27199999999999</v>
      </c>
      <c r="N1569" s="4">
        <v>384.73</v>
      </c>
      <c r="O1569" s="4">
        <v>323.46499999999997</v>
      </c>
      <c r="P1569" s="4">
        <v>268.47199999999998</v>
      </c>
      <c r="Q1569" s="4">
        <v>218.44300000000001</v>
      </c>
      <c r="R1569" s="4">
        <v>172.797</v>
      </c>
      <c r="S1569" s="4">
        <v>130.59</v>
      </c>
      <c r="T1569" s="4">
        <v>92.204999999999998</v>
      </c>
      <c r="U1569" s="4">
        <v>58.783000000000001</v>
      </c>
      <c r="V1569" s="4">
        <v>31.884</v>
      </c>
      <c r="W1569" s="4">
        <v>4.36625</v>
      </c>
      <c r="X1569" s="4">
        <v>4.36625</v>
      </c>
      <c r="Y1569" s="4">
        <v>4.36625</v>
      </c>
      <c r="Z1569" s="4">
        <v>4.36625</v>
      </c>
      <c r="AA1569" s="4">
        <v>0</v>
      </c>
      <c r="AB1569" s="4">
        <v>26</v>
      </c>
      <c r="AE1569" s="4">
        <v>17.465</v>
      </c>
    </row>
    <row r="1570" spans="1:31">
      <c r="A1570" s="8">
        <v>5434</v>
      </c>
      <c r="B1570" s="8" t="s">
        <v>895</v>
      </c>
      <c r="C1570" s="9" t="s">
        <v>149</v>
      </c>
      <c r="D1570" s="5"/>
      <c r="E1570" s="6">
        <v>116</v>
      </c>
      <c r="F1570" s="5">
        <v>1973</v>
      </c>
      <c r="G1570" s="4">
        <v>1204.4000000000001</v>
      </c>
      <c r="H1570" s="4">
        <v>1025.0139999999999</v>
      </c>
      <c r="I1570" s="4">
        <v>868.11</v>
      </c>
      <c r="J1570" s="4">
        <v>737.221</v>
      </c>
      <c r="K1570" s="4">
        <v>625.42499999999995</v>
      </c>
      <c r="L1570" s="4">
        <v>535.26900000000001</v>
      </c>
      <c r="M1570" s="4">
        <v>456.36799999999999</v>
      </c>
      <c r="N1570" s="4">
        <v>387.40100000000001</v>
      </c>
      <c r="O1570" s="4">
        <v>325.70299999999997</v>
      </c>
      <c r="P1570" s="4">
        <v>270.42200000000003</v>
      </c>
      <c r="Q1570" s="4">
        <v>220.05799999999999</v>
      </c>
      <c r="R1570" s="4">
        <v>173.941</v>
      </c>
      <c r="S1570" s="4">
        <v>131.483</v>
      </c>
      <c r="T1570" s="4">
        <v>92.71</v>
      </c>
      <c r="U1570" s="4">
        <v>59.13</v>
      </c>
      <c r="V1570" s="4">
        <v>31.972000000000001</v>
      </c>
      <c r="W1570" s="4">
        <v>4.4264999999999999</v>
      </c>
      <c r="X1570" s="4">
        <v>4.4264999999999999</v>
      </c>
      <c r="Y1570" s="4">
        <v>4.4264999999999999</v>
      </c>
      <c r="Z1570" s="4">
        <v>4.4264999999999999</v>
      </c>
      <c r="AA1570" s="4">
        <v>0</v>
      </c>
      <c r="AB1570" s="4">
        <v>26</v>
      </c>
      <c r="AE1570" s="4">
        <v>17.706</v>
      </c>
    </row>
    <row r="1571" spans="1:31">
      <c r="A1571" s="8">
        <v>5666</v>
      </c>
      <c r="B1571" s="8" t="s">
        <v>895</v>
      </c>
      <c r="C1571" s="9" t="s">
        <v>149</v>
      </c>
      <c r="D1571" s="5"/>
      <c r="E1571" s="6">
        <v>116</v>
      </c>
      <c r="F1571" s="5">
        <v>1974</v>
      </c>
      <c r="G1571" s="4">
        <v>1165.2850000000001</v>
      </c>
      <c r="H1571" s="4">
        <v>1027.8219999999999</v>
      </c>
      <c r="I1571" s="4">
        <v>877.30200000000002</v>
      </c>
      <c r="J1571" s="4">
        <v>745.202</v>
      </c>
      <c r="K1571" s="4">
        <v>629.49</v>
      </c>
      <c r="L1571" s="4">
        <v>537.96699999999998</v>
      </c>
      <c r="M1571" s="4">
        <v>458.25599999999997</v>
      </c>
      <c r="N1571" s="4">
        <v>388.96</v>
      </c>
      <c r="O1571" s="4">
        <v>326.99200000000002</v>
      </c>
      <c r="P1571" s="4">
        <v>271.60899999999998</v>
      </c>
      <c r="Q1571" s="4">
        <v>221.09299999999999</v>
      </c>
      <c r="R1571" s="4">
        <v>174.66800000000001</v>
      </c>
      <c r="S1571" s="4">
        <v>132.02099999999999</v>
      </c>
      <c r="T1571" s="4">
        <v>92.923000000000002</v>
      </c>
      <c r="U1571" s="4">
        <v>59.115000000000002</v>
      </c>
      <c r="V1571" s="4">
        <v>31.829000000000001</v>
      </c>
      <c r="W1571" s="4">
        <v>4.2595000000000001</v>
      </c>
      <c r="X1571" s="4">
        <v>4.2595000000000001</v>
      </c>
      <c r="Y1571" s="4">
        <v>4.2595000000000001</v>
      </c>
      <c r="Z1571" s="4">
        <v>4.2595000000000001</v>
      </c>
      <c r="AA1571" s="4">
        <v>0</v>
      </c>
      <c r="AB1571" s="4">
        <v>26</v>
      </c>
      <c r="AE1571" s="4">
        <v>17.038</v>
      </c>
    </row>
    <row r="1572" spans="1:31">
      <c r="A1572" s="8">
        <v>5898</v>
      </c>
      <c r="B1572" s="8" t="s">
        <v>895</v>
      </c>
      <c r="C1572" s="9" t="s">
        <v>149</v>
      </c>
      <c r="D1572" s="5"/>
      <c r="E1572" s="6">
        <v>116</v>
      </c>
      <c r="F1572" s="5">
        <v>1975</v>
      </c>
      <c r="G1572" s="4">
        <v>1097.68</v>
      </c>
      <c r="H1572" s="4">
        <v>1017.806</v>
      </c>
      <c r="I1572" s="4">
        <v>883.61300000000006</v>
      </c>
      <c r="J1572" s="4">
        <v>751.49599999999998</v>
      </c>
      <c r="K1572" s="4">
        <v>632.81799999999998</v>
      </c>
      <c r="L1572" s="4">
        <v>539.24</v>
      </c>
      <c r="M1572" s="4">
        <v>459</v>
      </c>
      <c r="N1572" s="4">
        <v>389.435</v>
      </c>
      <c r="O1572" s="4">
        <v>327.37700000000001</v>
      </c>
      <c r="P1572" s="4">
        <v>272.041</v>
      </c>
      <c r="Q1572" s="4">
        <v>221.547</v>
      </c>
      <c r="R1572" s="4">
        <v>175.005</v>
      </c>
      <c r="S1572" s="4">
        <v>132.21700000000001</v>
      </c>
      <c r="T1572" s="4">
        <v>92.888999999999996</v>
      </c>
      <c r="U1572" s="4">
        <v>58.795999999999999</v>
      </c>
      <c r="V1572" s="4">
        <v>31.423999999999999</v>
      </c>
      <c r="W1572" s="4">
        <v>3.8540000000000001</v>
      </c>
      <c r="X1572" s="4">
        <v>3.8540000000000001</v>
      </c>
      <c r="Y1572" s="4">
        <v>3.8540000000000001</v>
      </c>
      <c r="Z1572" s="4">
        <v>3.8540000000000001</v>
      </c>
      <c r="AA1572" s="4">
        <v>0</v>
      </c>
      <c r="AB1572" s="4">
        <v>26</v>
      </c>
      <c r="AE1572" s="4">
        <v>15.416</v>
      </c>
    </row>
    <row r="1573" spans="1:31">
      <c r="A1573" s="8">
        <v>6130</v>
      </c>
      <c r="B1573" s="8" t="s">
        <v>895</v>
      </c>
      <c r="C1573" s="9" t="s">
        <v>149</v>
      </c>
      <c r="D1573" s="5"/>
      <c r="E1573" s="6">
        <v>116</v>
      </c>
      <c r="F1573" s="5">
        <v>1976</v>
      </c>
      <c r="G1573" s="4">
        <v>1033.1659999999999</v>
      </c>
      <c r="H1573" s="4">
        <v>1005.498</v>
      </c>
      <c r="I1573" s="4">
        <v>885.03899999999999</v>
      </c>
      <c r="J1573" s="4">
        <v>751.98099999999999</v>
      </c>
      <c r="K1573" s="4">
        <v>630.98800000000006</v>
      </c>
      <c r="L1573" s="4">
        <v>534.404</v>
      </c>
      <c r="M1573" s="4">
        <v>453.01299999999998</v>
      </c>
      <c r="N1573" s="4">
        <v>376.18099999999998</v>
      </c>
      <c r="O1573" s="4">
        <v>317.67700000000002</v>
      </c>
      <c r="P1573" s="4">
        <v>265.92</v>
      </c>
      <c r="Q1573" s="4">
        <v>215.16200000000001</v>
      </c>
      <c r="R1573" s="4">
        <v>173.73400000000001</v>
      </c>
      <c r="S1573" s="4">
        <v>132.45099999999999</v>
      </c>
      <c r="T1573" s="4">
        <v>92.445999999999998</v>
      </c>
      <c r="U1573" s="4">
        <v>57.518999999999998</v>
      </c>
      <c r="V1573" s="4">
        <v>30.945</v>
      </c>
      <c r="W1573" s="4">
        <v>4.1087499999999997</v>
      </c>
      <c r="X1573" s="4">
        <v>4.1087499999999997</v>
      </c>
      <c r="Y1573" s="4">
        <v>4.1087499999999997</v>
      </c>
      <c r="Z1573" s="4">
        <v>4.1087499999999997</v>
      </c>
      <c r="AA1573" s="4">
        <v>0</v>
      </c>
      <c r="AB1573" s="4">
        <v>26</v>
      </c>
      <c r="AE1573" s="4">
        <v>16.434999999999999</v>
      </c>
    </row>
    <row r="1574" spans="1:31">
      <c r="A1574" s="8">
        <v>6362</v>
      </c>
      <c r="B1574" s="8" t="s">
        <v>895</v>
      </c>
      <c r="C1574" s="9" t="s">
        <v>149</v>
      </c>
      <c r="D1574" s="5"/>
      <c r="E1574" s="6">
        <v>116</v>
      </c>
      <c r="F1574" s="5">
        <v>1977</v>
      </c>
      <c r="G1574" s="4">
        <v>914.01700000000005</v>
      </c>
      <c r="H1574" s="4">
        <v>990.73900000000003</v>
      </c>
      <c r="I1574" s="4">
        <v>885.74300000000005</v>
      </c>
      <c r="J1574" s="4">
        <v>754.947</v>
      </c>
      <c r="K1574" s="4">
        <v>631.04300000000001</v>
      </c>
      <c r="L1574" s="4">
        <v>530.95600000000002</v>
      </c>
      <c r="M1574" s="4">
        <v>448.85899999999998</v>
      </c>
      <c r="N1574" s="4">
        <v>366.471</v>
      </c>
      <c r="O1574" s="4">
        <v>305.74</v>
      </c>
      <c r="P1574" s="4">
        <v>259.73200000000003</v>
      </c>
      <c r="Q1574" s="4">
        <v>209.3</v>
      </c>
      <c r="R1574" s="4">
        <v>170.29499999999999</v>
      </c>
      <c r="S1574" s="4">
        <v>133.18100000000001</v>
      </c>
      <c r="T1574" s="4">
        <v>92.477999999999994</v>
      </c>
      <c r="U1574" s="4">
        <v>56.390999999999998</v>
      </c>
      <c r="V1574" s="4">
        <v>29.738</v>
      </c>
      <c r="W1574" s="4">
        <v>4.1844999999999999</v>
      </c>
      <c r="X1574" s="4">
        <v>4.1844999999999999</v>
      </c>
      <c r="Y1574" s="4">
        <v>4.1844999999999999</v>
      </c>
      <c r="Z1574" s="4">
        <v>4.1844999999999999</v>
      </c>
      <c r="AA1574" s="4">
        <v>0</v>
      </c>
      <c r="AB1574" s="4">
        <v>26</v>
      </c>
      <c r="AE1574" s="4">
        <v>16.738</v>
      </c>
    </row>
    <row r="1575" spans="1:31">
      <c r="A1575" s="8">
        <v>6594</v>
      </c>
      <c r="B1575" s="8" t="s">
        <v>895</v>
      </c>
      <c r="C1575" s="9" t="s">
        <v>149</v>
      </c>
      <c r="D1575" s="5"/>
      <c r="E1575" s="6">
        <v>116</v>
      </c>
      <c r="F1575" s="5">
        <v>1978</v>
      </c>
      <c r="G1575" s="4">
        <v>780.649</v>
      </c>
      <c r="H1575" s="4">
        <v>974.404</v>
      </c>
      <c r="I1575" s="4">
        <v>886.01</v>
      </c>
      <c r="J1575" s="4">
        <v>762.07600000000002</v>
      </c>
      <c r="K1575" s="4">
        <v>634.08500000000004</v>
      </c>
      <c r="L1575" s="4">
        <v>530.17999999999995</v>
      </c>
      <c r="M1575" s="4">
        <v>446.41899999999998</v>
      </c>
      <c r="N1575" s="4">
        <v>362.315</v>
      </c>
      <c r="O1575" s="4">
        <v>292.12299999999999</v>
      </c>
      <c r="P1575" s="4">
        <v>253.42500000000001</v>
      </c>
      <c r="Q1575" s="4">
        <v>205.059</v>
      </c>
      <c r="R1575" s="4">
        <v>164.57499999999999</v>
      </c>
      <c r="S1575" s="4">
        <v>134.422</v>
      </c>
      <c r="T1575" s="4">
        <v>93.135000000000005</v>
      </c>
      <c r="U1575" s="4">
        <v>55.744999999999997</v>
      </c>
      <c r="V1575" s="4">
        <v>27.978000000000002</v>
      </c>
      <c r="W1575" s="4">
        <v>4.0209999999999999</v>
      </c>
      <c r="X1575" s="4">
        <v>4.0209999999999999</v>
      </c>
      <c r="Y1575" s="4">
        <v>4.0209999999999999</v>
      </c>
      <c r="Z1575" s="4">
        <v>4.0209999999999999</v>
      </c>
      <c r="AA1575" s="4">
        <v>0</v>
      </c>
      <c r="AB1575" s="4">
        <v>26</v>
      </c>
      <c r="AE1575" s="4">
        <v>16.084</v>
      </c>
    </row>
    <row r="1576" spans="1:31">
      <c r="A1576" s="8">
        <v>6826</v>
      </c>
      <c r="B1576" s="8" t="s">
        <v>895</v>
      </c>
      <c r="C1576" s="9" t="s">
        <v>149</v>
      </c>
      <c r="D1576" s="5"/>
      <c r="E1576" s="6">
        <v>116</v>
      </c>
      <c r="F1576" s="5">
        <v>1979</v>
      </c>
      <c r="G1576" s="4">
        <v>701.63400000000001</v>
      </c>
      <c r="H1576" s="4">
        <v>953.87199999999996</v>
      </c>
      <c r="I1576" s="4">
        <v>885.98900000000003</v>
      </c>
      <c r="J1576" s="4">
        <v>772.91399999999999</v>
      </c>
      <c r="K1576" s="4">
        <v>640.56100000000004</v>
      </c>
      <c r="L1576" s="4">
        <v>532.44600000000003</v>
      </c>
      <c r="M1576" s="4">
        <v>445.77699999999999</v>
      </c>
      <c r="N1576" s="4">
        <v>362.91</v>
      </c>
      <c r="O1576" s="4">
        <v>278.7</v>
      </c>
      <c r="P1576" s="4">
        <v>246.29599999999999</v>
      </c>
      <c r="Q1576" s="4">
        <v>202.01900000000001</v>
      </c>
      <c r="R1576" s="4">
        <v>157.53100000000001</v>
      </c>
      <c r="S1576" s="4">
        <v>135.31</v>
      </c>
      <c r="T1576" s="4">
        <v>94.438000000000002</v>
      </c>
      <c r="U1576" s="4">
        <v>55.677999999999997</v>
      </c>
      <c r="V1576" s="4">
        <v>25.937000000000001</v>
      </c>
      <c r="W1576" s="4">
        <v>3.5489999999999999</v>
      </c>
      <c r="X1576" s="4">
        <v>3.5489999999999999</v>
      </c>
      <c r="Y1576" s="4">
        <v>3.5489999999999999</v>
      </c>
      <c r="Z1576" s="4">
        <v>3.5489999999999999</v>
      </c>
      <c r="AA1576" s="4">
        <v>0</v>
      </c>
      <c r="AB1576" s="4">
        <v>26</v>
      </c>
      <c r="AE1576" s="4">
        <v>14.196</v>
      </c>
    </row>
    <row r="1577" spans="1:31">
      <c r="A1577" s="8">
        <v>7058</v>
      </c>
      <c r="B1577" s="8" t="s">
        <v>895</v>
      </c>
      <c r="C1577" s="9" t="s">
        <v>149</v>
      </c>
      <c r="D1577" s="5"/>
      <c r="E1577" s="6">
        <v>116</v>
      </c>
      <c r="F1577" s="5">
        <v>1980</v>
      </c>
      <c r="G1577" s="4">
        <v>726.41600000000005</v>
      </c>
      <c r="H1577" s="4">
        <v>925.14</v>
      </c>
      <c r="I1577" s="4">
        <v>886.64400000000001</v>
      </c>
      <c r="J1577" s="4">
        <v>786.30700000000002</v>
      </c>
      <c r="K1577" s="4">
        <v>651.29499999999996</v>
      </c>
      <c r="L1577" s="4">
        <v>537.99800000000005</v>
      </c>
      <c r="M1577" s="4">
        <v>447.65</v>
      </c>
      <c r="N1577" s="4">
        <v>366.31700000000001</v>
      </c>
      <c r="O1577" s="4">
        <v>268.34500000000003</v>
      </c>
      <c r="P1577" s="4">
        <v>237.608</v>
      </c>
      <c r="Q1577" s="4">
        <v>199.13800000000001</v>
      </c>
      <c r="R1577" s="4">
        <v>150.83199999999999</v>
      </c>
      <c r="S1577" s="4">
        <v>134.67099999999999</v>
      </c>
      <c r="T1577" s="4">
        <v>96.4</v>
      </c>
      <c r="U1577" s="4">
        <v>56.213999999999999</v>
      </c>
      <c r="V1577" s="4">
        <v>23.942</v>
      </c>
      <c r="W1577" s="4">
        <v>2.694</v>
      </c>
      <c r="X1577" s="4">
        <v>2.694</v>
      </c>
      <c r="Y1577" s="4">
        <v>2.694</v>
      </c>
      <c r="Z1577" s="4">
        <v>2.694</v>
      </c>
      <c r="AA1577" s="4">
        <v>0</v>
      </c>
      <c r="AB1577" s="4">
        <v>26</v>
      </c>
      <c r="AE1577" s="4">
        <v>10.776</v>
      </c>
    </row>
    <row r="1578" spans="1:31">
      <c r="A1578" s="8">
        <v>7290</v>
      </c>
      <c r="B1578" s="8" t="s">
        <v>895</v>
      </c>
      <c r="C1578" s="9" t="s">
        <v>149</v>
      </c>
      <c r="D1578" s="5"/>
      <c r="E1578" s="6">
        <v>116</v>
      </c>
      <c r="F1578" s="5">
        <v>1981</v>
      </c>
      <c r="G1578" s="4">
        <v>735.73599999999999</v>
      </c>
      <c r="H1578" s="4">
        <v>900.76800000000003</v>
      </c>
      <c r="I1578" s="4">
        <v>903.06100000000004</v>
      </c>
      <c r="J1578" s="4">
        <v>808.38599999999997</v>
      </c>
      <c r="K1578" s="4">
        <v>675.28099999999995</v>
      </c>
      <c r="L1578" s="4">
        <v>556.11599999999999</v>
      </c>
      <c r="M1578" s="4">
        <v>461.916</v>
      </c>
      <c r="N1578" s="4">
        <v>381.96800000000002</v>
      </c>
      <c r="O1578" s="4">
        <v>281.10899999999998</v>
      </c>
      <c r="P1578" s="4">
        <v>240.101</v>
      </c>
      <c r="Q1578" s="4">
        <v>205.18700000000001</v>
      </c>
      <c r="R1578" s="4">
        <v>154.81700000000001</v>
      </c>
      <c r="S1578" s="4">
        <v>134.36799999999999</v>
      </c>
      <c r="T1578" s="4">
        <v>100.05800000000001</v>
      </c>
      <c r="U1578" s="4">
        <v>59.625</v>
      </c>
      <c r="V1578" s="4">
        <v>26.35</v>
      </c>
      <c r="W1578" s="4">
        <v>3.0055000000000001</v>
      </c>
      <c r="X1578" s="4">
        <v>3.0055000000000001</v>
      </c>
      <c r="Y1578" s="4">
        <v>3.0055000000000001</v>
      </c>
      <c r="Z1578" s="4">
        <v>3.0055000000000001</v>
      </c>
      <c r="AA1578" s="4">
        <v>0</v>
      </c>
      <c r="AB1578" s="4">
        <v>26</v>
      </c>
      <c r="AE1578" s="4">
        <v>12.022</v>
      </c>
    </row>
    <row r="1579" spans="1:31">
      <c r="A1579" s="8">
        <v>7522</v>
      </c>
      <c r="B1579" s="8" t="s">
        <v>895</v>
      </c>
      <c r="C1579" s="9" t="s">
        <v>149</v>
      </c>
      <c r="D1579" s="5"/>
      <c r="E1579" s="6">
        <v>116</v>
      </c>
      <c r="F1579" s="5">
        <v>1982</v>
      </c>
      <c r="G1579" s="4">
        <v>931.96799999999996</v>
      </c>
      <c r="H1579" s="4">
        <v>840.83299999999997</v>
      </c>
      <c r="I1579" s="4">
        <v>914.46100000000001</v>
      </c>
      <c r="J1579" s="4">
        <v>821.93399999999997</v>
      </c>
      <c r="K1579" s="4">
        <v>694.96100000000001</v>
      </c>
      <c r="L1579" s="4">
        <v>570.48900000000003</v>
      </c>
      <c r="M1579" s="4">
        <v>472.95499999999998</v>
      </c>
      <c r="N1579" s="4">
        <v>392.74200000000002</v>
      </c>
      <c r="O1579" s="4">
        <v>295.74599999999998</v>
      </c>
      <c r="P1579" s="4">
        <v>239.589</v>
      </c>
      <c r="Q1579" s="4">
        <v>209.214</v>
      </c>
      <c r="R1579" s="4">
        <v>159.88499999999999</v>
      </c>
      <c r="S1579" s="4">
        <v>131.74799999999999</v>
      </c>
      <c r="T1579" s="4">
        <v>103.086</v>
      </c>
      <c r="U1579" s="4">
        <v>62.369</v>
      </c>
      <c r="V1579" s="4">
        <v>28.594999999999999</v>
      </c>
      <c r="W1579" s="4">
        <v>3.2360000000000002</v>
      </c>
      <c r="X1579" s="4">
        <v>3.2360000000000002</v>
      </c>
      <c r="Y1579" s="4">
        <v>3.2360000000000002</v>
      </c>
      <c r="Z1579" s="4">
        <v>3.2360000000000002</v>
      </c>
      <c r="AA1579" s="4">
        <v>0</v>
      </c>
      <c r="AB1579" s="4">
        <v>26</v>
      </c>
      <c r="AE1579" s="4">
        <v>12.944000000000001</v>
      </c>
    </row>
    <row r="1580" spans="1:31">
      <c r="A1580" s="8">
        <v>7754</v>
      </c>
      <c r="B1580" s="8" t="s">
        <v>895</v>
      </c>
      <c r="C1580" s="9" t="s">
        <v>149</v>
      </c>
      <c r="D1580" s="5"/>
      <c r="E1580" s="6">
        <v>116</v>
      </c>
      <c r="F1580" s="5">
        <v>1983</v>
      </c>
      <c r="G1580" s="4">
        <v>1241.02</v>
      </c>
      <c r="H1580" s="4">
        <v>758.07899999999995</v>
      </c>
      <c r="I1580" s="4">
        <v>923.96299999999997</v>
      </c>
      <c r="J1580" s="4">
        <v>832.43299999999999</v>
      </c>
      <c r="K1580" s="4">
        <v>713.56399999999996</v>
      </c>
      <c r="L1580" s="4">
        <v>584.56600000000003</v>
      </c>
      <c r="M1580" s="4">
        <v>483.60899999999998</v>
      </c>
      <c r="N1580" s="4">
        <v>401.53800000000001</v>
      </c>
      <c r="O1580" s="4">
        <v>312.00400000000002</v>
      </c>
      <c r="P1580" s="4">
        <v>239.11600000000001</v>
      </c>
      <c r="Q1580" s="4">
        <v>212.29499999999999</v>
      </c>
      <c r="R1580" s="4">
        <v>165.929</v>
      </c>
      <c r="S1580" s="4">
        <v>128.87799999999999</v>
      </c>
      <c r="T1580" s="4">
        <v>105.622</v>
      </c>
      <c r="U1580" s="4">
        <v>64.879000000000005</v>
      </c>
      <c r="V1580" s="4">
        <v>30.71</v>
      </c>
      <c r="W1580" s="4">
        <v>3.4024999999999999</v>
      </c>
      <c r="X1580" s="4">
        <v>3.4024999999999999</v>
      </c>
      <c r="Y1580" s="4">
        <v>3.4024999999999999</v>
      </c>
      <c r="Z1580" s="4">
        <v>3.4024999999999999</v>
      </c>
      <c r="AA1580" s="4">
        <v>0</v>
      </c>
      <c r="AB1580" s="4">
        <v>26</v>
      </c>
      <c r="AE1580" s="4">
        <v>13.61</v>
      </c>
    </row>
    <row r="1581" spans="1:31">
      <c r="A1581" s="8">
        <v>7986</v>
      </c>
      <c r="B1581" s="8" t="s">
        <v>895</v>
      </c>
      <c r="C1581" s="9" t="s">
        <v>149</v>
      </c>
      <c r="D1581" s="5"/>
      <c r="E1581" s="6">
        <v>116</v>
      </c>
      <c r="F1581" s="5">
        <v>1984</v>
      </c>
      <c r="G1581" s="4">
        <v>1541.94</v>
      </c>
      <c r="H1581" s="4">
        <v>687.79600000000005</v>
      </c>
      <c r="I1581" s="4">
        <v>925.74699999999996</v>
      </c>
      <c r="J1581" s="4">
        <v>848.46199999999999</v>
      </c>
      <c r="K1581" s="4">
        <v>736.72799999999995</v>
      </c>
      <c r="L1581" s="4">
        <v>604.00199999999995</v>
      </c>
      <c r="M1581" s="4">
        <v>498.404</v>
      </c>
      <c r="N1581" s="4">
        <v>413.19</v>
      </c>
      <c r="O1581" s="4">
        <v>329.99700000000001</v>
      </c>
      <c r="P1581" s="4">
        <v>243.13800000000001</v>
      </c>
      <c r="Q1581" s="4">
        <v>216.16</v>
      </c>
      <c r="R1581" s="4">
        <v>173.06100000000001</v>
      </c>
      <c r="S1581" s="4">
        <v>128.54900000000001</v>
      </c>
      <c r="T1581" s="4">
        <v>107.98399999999999</v>
      </c>
      <c r="U1581" s="4">
        <v>67.84</v>
      </c>
      <c r="V1581" s="4">
        <v>32.893999999999998</v>
      </c>
      <c r="W1581" s="4">
        <v>3.54725</v>
      </c>
      <c r="X1581" s="4">
        <v>3.54725</v>
      </c>
      <c r="Y1581" s="4">
        <v>3.54725</v>
      </c>
      <c r="Z1581" s="4">
        <v>3.54725</v>
      </c>
      <c r="AA1581" s="4">
        <v>0</v>
      </c>
      <c r="AB1581" s="4">
        <v>26</v>
      </c>
      <c r="AE1581" s="4">
        <v>14.189</v>
      </c>
    </row>
    <row r="1582" spans="1:31">
      <c r="A1582" s="8">
        <v>8218</v>
      </c>
      <c r="B1582" s="8" t="s">
        <v>895</v>
      </c>
      <c r="C1582" s="9" t="s">
        <v>149</v>
      </c>
      <c r="D1582" s="5"/>
      <c r="E1582" s="6">
        <v>116</v>
      </c>
      <c r="F1582" s="5">
        <v>1985</v>
      </c>
      <c r="G1582" s="4">
        <v>1754.8530000000001</v>
      </c>
      <c r="H1582" s="4">
        <v>675.2</v>
      </c>
      <c r="I1582" s="4">
        <v>904.79600000000005</v>
      </c>
      <c r="J1582" s="4">
        <v>872.02499999999998</v>
      </c>
      <c r="K1582" s="4">
        <v>765.87599999999998</v>
      </c>
      <c r="L1582" s="4">
        <v>630.53599999999994</v>
      </c>
      <c r="M1582" s="4">
        <v>518.71299999999997</v>
      </c>
      <c r="N1582" s="4">
        <v>429.47500000000002</v>
      </c>
      <c r="O1582" s="4">
        <v>349.11099999999999</v>
      </c>
      <c r="P1582" s="4">
        <v>253.51</v>
      </c>
      <c r="Q1582" s="4">
        <v>221.28100000000001</v>
      </c>
      <c r="R1582" s="4">
        <v>180.98099999999999</v>
      </c>
      <c r="S1582" s="4">
        <v>131.827</v>
      </c>
      <c r="T1582" s="4">
        <v>110.187</v>
      </c>
      <c r="U1582" s="4">
        <v>71.474999999999994</v>
      </c>
      <c r="V1582" s="4">
        <v>35.273000000000003</v>
      </c>
      <c r="W1582" s="4">
        <v>3.67075</v>
      </c>
      <c r="X1582" s="4">
        <v>3.67075</v>
      </c>
      <c r="Y1582" s="4">
        <v>3.67075</v>
      </c>
      <c r="Z1582" s="4">
        <v>3.67075</v>
      </c>
      <c r="AA1582" s="4">
        <v>0</v>
      </c>
      <c r="AB1582" s="4">
        <v>26</v>
      </c>
      <c r="AE1582" s="4">
        <v>14.683</v>
      </c>
    </row>
    <row r="1583" spans="1:31">
      <c r="A1583" s="8">
        <v>8450</v>
      </c>
      <c r="B1583" s="8" t="s">
        <v>895</v>
      </c>
      <c r="C1583" s="9" t="s">
        <v>149</v>
      </c>
      <c r="D1583" s="5"/>
      <c r="E1583" s="6">
        <v>116</v>
      </c>
      <c r="F1583" s="5">
        <v>1986</v>
      </c>
      <c r="G1583" s="4">
        <v>2032.0150000000001</v>
      </c>
      <c r="H1583" s="4">
        <v>734.65800000000002</v>
      </c>
      <c r="I1583" s="4">
        <v>834.05100000000004</v>
      </c>
      <c r="J1583" s="4">
        <v>873.80499999999995</v>
      </c>
      <c r="K1583" s="4">
        <v>775.36800000000005</v>
      </c>
      <c r="L1583" s="4">
        <v>643.88699999999994</v>
      </c>
      <c r="M1583" s="4">
        <v>528.12300000000005</v>
      </c>
      <c r="N1583" s="4">
        <v>436.74900000000002</v>
      </c>
      <c r="O1583" s="4">
        <v>358.71499999999997</v>
      </c>
      <c r="P1583" s="4">
        <v>261.67500000000001</v>
      </c>
      <c r="Q1583" s="4">
        <v>220.06100000000001</v>
      </c>
      <c r="R1583" s="4">
        <v>183.43799999999999</v>
      </c>
      <c r="S1583" s="4">
        <v>133.261</v>
      </c>
      <c r="T1583" s="4">
        <v>107.999</v>
      </c>
      <c r="U1583" s="4">
        <v>73.147000000000006</v>
      </c>
      <c r="V1583" s="4">
        <v>37.048000000000002</v>
      </c>
      <c r="W1583" s="4">
        <v>4.1197499999999998</v>
      </c>
      <c r="X1583" s="4">
        <v>4.1197499999999998</v>
      </c>
      <c r="Y1583" s="4">
        <v>4.1197499999999998</v>
      </c>
      <c r="Z1583" s="4">
        <v>4.1197499999999998</v>
      </c>
      <c r="AA1583" s="4">
        <v>0</v>
      </c>
      <c r="AB1583" s="4">
        <v>26</v>
      </c>
      <c r="AE1583" s="4">
        <v>16.478999999999999</v>
      </c>
    </row>
    <row r="1584" spans="1:31">
      <c r="A1584" s="8">
        <v>8682</v>
      </c>
      <c r="B1584" s="8" t="s">
        <v>895</v>
      </c>
      <c r="C1584" s="9" t="s">
        <v>149</v>
      </c>
      <c r="D1584" s="5"/>
      <c r="E1584" s="6">
        <v>116</v>
      </c>
      <c r="F1584" s="5">
        <v>1987</v>
      </c>
      <c r="G1584" s="4">
        <v>2089.8739999999998</v>
      </c>
      <c r="H1584" s="4">
        <v>901.67899999999997</v>
      </c>
      <c r="I1584" s="4">
        <v>756.97299999999996</v>
      </c>
      <c r="J1584" s="4">
        <v>899.59699999999998</v>
      </c>
      <c r="K1584" s="4">
        <v>799.20699999999999</v>
      </c>
      <c r="L1584" s="4">
        <v>672.20699999999999</v>
      </c>
      <c r="M1584" s="4">
        <v>549.74</v>
      </c>
      <c r="N1584" s="4">
        <v>453.97399999999999</v>
      </c>
      <c r="O1584" s="4">
        <v>374.56700000000001</v>
      </c>
      <c r="P1584" s="4">
        <v>279.536</v>
      </c>
      <c r="Q1584" s="4">
        <v>222.81399999999999</v>
      </c>
      <c r="R1584" s="4">
        <v>189.726</v>
      </c>
      <c r="S1584" s="4">
        <v>139.64500000000001</v>
      </c>
      <c r="T1584" s="4">
        <v>107.29900000000001</v>
      </c>
      <c r="U1584" s="4">
        <v>76.48</v>
      </c>
      <c r="V1584" s="4">
        <v>39.470999999999997</v>
      </c>
      <c r="W1584" s="4">
        <v>4.5852500000000003</v>
      </c>
      <c r="X1584" s="4">
        <v>4.5852500000000003</v>
      </c>
      <c r="Y1584" s="4">
        <v>4.5852500000000003</v>
      </c>
      <c r="Z1584" s="4">
        <v>4.5852500000000003</v>
      </c>
      <c r="AA1584" s="4">
        <v>0</v>
      </c>
      <c r="AB1584" s="4">
        <v>26</v>
      </c>
      <c r="AE1584" s="4">
        <v>18.341000000000001</v>
      </c>
    </row>
    <row r="1585" spans="1:31">
      <c r="A1585" s="8">
        <v>8914</v>
      </c>
      <c r="B1585" s="8" t="s">
        <v>895</v>
      </c>
      <c r="C1585" s="9" t="s">
        <v>149</v>
      </c>
      <c r="D1585" s="5"/>
      <c r="E1585" s="6">
        <v>116</v>
      </c>
      <c r="F1585" s="5">
        <v>1988</v>
      </c>
      <c r="G1585" s="4">
        <v>1994.6469999999999</v>
      </c>
      <c r="H1585" s="4">
        <v>1166.9059999999999</v>
      </c>
      <c r="I1585" s="4">
        <v>678.51599999999996</v>
      </c>
      <c r="J1585" s="4">
        <v>929.78599999999994</v>
      </c>
      <c r="K1585" s="4">
        <v>829.57</v>
      </c>
      <c r="L1585" s="4">
        <v>708.42499999999995</v>
      </c>
      <c r="M1585" s="4">
        <v>578.47799999999995</v>
      </c>
      <c r="N1585" s="4">
        <v>476.81400000000002</v>
      </c>
      <c r="O1585" s="4">
        <v>393.70499999999998</v>
      </c>
      <c r="P1585" s="4">
        <v>303.077</v>
      </c>
      <c r="Q1585" s="4">
        <v>228.56299999999999</v>
      </c>
      <c r="R1585" s="4">
        <v>197.78899999999999</v>
      </c>
      <c r="S1585" s="4">
        <v>148.821</v>
      </c>
      <c r="T1585" s="4">
        <v>107.883</v>
      </c>
      <c r="U1585" s="4">
        <v>80.384</v>
      </c>
      <c r="V1585" s="4">
        <v>42.308</v>
      </c>
      <c r="W1585" s="4">
        <v>5.00725</v>
      </c>
      <c r="X1585" s="4">
        <v>5.00725</v>
      </c>
      <c r="Y1585" s="4">
        <v>5.00725</v>
      </c>
      <c r="Z1585" s="4">
        <v>5.00725</v>
      </c>
      <c r="AA1585" s="4">
        <v>0</v>
      </c>
      <c r="AB1585" s="4">
        <v>26</v>
      </c>
      <c r="AE1585" s="4">
        <v>20.029</v>
      </c>
    </row>
    <row r="1586" spans="1:31">
      <c r="A1586" s="8">
        <v>9146</v>
      </c>
      <c r="B1586" s="8" t="s">
        <v>895</v>
      </c>
      <c r="C1586" s="9" t="s">
        <v>149</v>
      </c>
      <c r="D1586" s="5"/>
      <c r="E1586" s="6">
        <v>116</v>
      </c>
      <c r="F1586" s="5">
        <v>1989</v>
      </c>
      <c r="G1586" s="4">
        <v>1867.2180000000001</v>
      </c>
      <c r="H1586" s="4">
        <v>1465.4380000000001</v>
      </c>
      <c r="I1586" s="4">
        <v>636.49400000000003</v>
      </c>
      <c r="J1586" s="4">
        <v>935.28800000000001</v>
      </c>
      <c r="K1586" s="4">
        <v>855.87</v>
      </c>
      <c r="L1586" s="4">
        <v>742.06700000000001</v>
      </c>
      <c r="M1586" s="4">
        <v>606.89800000000002</v>
      </c>
      <c r="N1586" s="4">
        <v>499.00900000000001</v>
      </c>
      <c r="O1586" s="4">
        <v>411.851</v>
      </c>
      <c r="P1586" s="4">
        <v>325.79599999999999</v>
      </c>
      <c r="Q1586" s="4">
        <v>236.405</v>
      </c>
      <c r="R1586" s="4">
        <v>204.69200000000001</v>
      </c>
      <c r="S1586" s="4">
        <v>157.67099999999999</v>
      </c>
      <c r="T1586" s="4">
        <v>109.617</v>
      </c>
      <c r="U1586" s="4">
        <v>83.284000000000006</v>
      </c>
      <c r="V1586" s="4">
        <v>45.026000000000003</v>
      </c>
      <c r="W1586" s="4">
        <v>5.3172499999999996</v>
      </c>
      <c r="X1586" s="4">
        <v>5.3172499999999996</v>
      </c>
      <c r="Y1586" s="4">
        <v>5.3172499999999996</v>
      </c>
      <c r="Z1586" s="4">
        <v>5.3172499999999996</v>
      </c>
      <c r="AA1586" s="4">
        <v>0</v>
      </c>
      <c r="AB1586" s="4">
        <v>26</v>
      </c>
      <c r="AE1586" s="4">
        <v>21.268999999999998</v>
      </c>
    </row>
    <row r="1587" spans="1:31">
      <c r="A1587" s="8">
        <v>9378</v>
      </c>
      <c r="B1587" s="8" t="s">
        <v>895</v>
      </c>
      <c r="C1587" s="9" t="s">
        <v>149</v>
      </c>
      <c r="D1587" s="5"/>
      <c r="E1587" s="6">
        <v>116</v>
      </c>
      <c r="F1587" s="5">
        <v>1990</v>
      </c>
      <c r="G1587" s="4">
        <v>1805.241</v>
      </c>
      <c r="H1587" s="4">
        <v>1695.6880000000001</v>
      </c>
      <c r="I1587" s="4">
        <v>677.66800000000001</v>
      </c>
      <c r="J1587" s="4">
        <v>903.95899999999995</v>
      </c>
      <c r="K1587" s="4">
        <v>873.49900000000002</v>
      </c>
      <c r="L1587" s="4">
        <v>768.14599999999996</v>
      </c>
      <c r="M1587" s="4">
        <v>631.64700000000005</v>
      </c>
      <c r="N1587" s="4">
        <v>517.90700000000004</v>
      </c>
      <c r="O1587" s="4">
        <v>427.30700000000002</v>
      </c>
      <c r="P1587" s="4">
        <v>344.11599999999999</v>
      </c>
      <c r="Q1587" s="4">
        <v>246.36699999999999</v>
      </c>
      <c r="R1587" s="4">
        <v>209.268</v>
      </c>
      <c r="S1587" s="4">
        <v>164.62200000000001</v>
      </c>
      <c r="T1587" s="4">
        <v>112.622</v>
      </c>
      <c r="U1587" s="4">
        <v>84.606999999999999</v>
      </c>
      <c r="V1587" s="4">
        <v>47.326000000000001</v>
      </c>
      <c r="W1587" s="4">
        <v>17.297999999999998</v>
      </c>
      <c r="X1587" s="4">
        <v>3.9550000000000001</v>
      </c>
      <c r="Y1587" s="4">
        <v>0.622</v>
      </c>
      <c r="Z1587" s="4">
        <v>5.8999999999999997E-2</v>
      </c>
      <c r="AA1587" s="4">
        <v>4.0000000000000001E-3</v>
      </c>
      <c r="AB1587" s="4">
        <v>26</v>
      </c>
      <c r="AE1587" s="4">
        <v>21.937999999999999</v>
      </c>
    </row>
    <row r="1588" spans="1:31">
      <c r="A1588" s="8">
        <v>9610</v>
      </c>
      <c r="B1588" s="8" t="s">
        <v>895</v>
      </c>
      <c r="C1588" s="9" t="s">
        <v>149</v>
      </c>
      <c r="D1588" s="5"/>
      <c r="E1588" s="6">
        <v>116</v>
      </c>
      <c r="F1588" s="5">
        <v>1991</v>
      </c>
      <c r="G1588" s="4">
        <v>1663.9110000000001</v>
      </c>
      <c r="H1588" s="4">
        <v>1867.36</v>
      </c>
      <c r="I1588" s="4">
        <v>816.84400000000005</v>
      </c>
      <c r="J1588" s="4">
        <v>858.69299999999998</v>
      </c>
      <c r="K1588" s="4">
        <v>903.63099999999997</v>
      </c>
      <c r="L1588" s="4">
        <v>802.83399999999995</v>
      </c>
      <c r="M1588" s="4">
        <v>666.08</v>
      </c>
      <c r="N1588" s="4">
        <v>544.46699999999998</v>
      </c>
      <c r="O1588" s="4">
        <v>448.61500000000001</v>
      </c>
      <c r="P1588" s="4">
        <v>365.23399999999998</v>
      </c>
      <c r="Q1588" s="4">
        <v>262.99400000000003</v>
      </c>
      <c r="R1588" s="4">
        <v>215.41499999999999</v>
      </c>
      <c r="S1588" s="4">
        <v>172.62</v>
      </c>
      <c r="T1588" s="4">
        <v>118.131</v>
      </c>
      <c r="U1588" s="4">
        <v>85.884</v>
      </c>
      <c r="V1588" s="4">
        <v>50.283000000000001</v>
      </c>
      <c r="W1588" s="4">
        <v>19.603000000000002</v>
      </c>
      <c r="X1588" s="4">
        <v>4.7990000000000004</v>
      </c>
      <c r="Y1588" s="4">
        <v>0.75</v>
      </c>
      <c r="Z1588" s="4">
        <v>7.3999999999999996E-2</v>
      </c>
      <c r="AA1588" s="4">
        <v>4.0000000000000001E-3</v>
      </c>
      <c r="AB1588" s="4">
        <v>26</v>
      </c>
      <c r="AE1588" s="4">
        <v>25.23</v>
      </c>
    </row>
    <row r="1589" spans="1:31">
      <c r="A1589" s="8">
        <v>9842</v>
      </c>
      <c r="B1589" s="8" t="s">
        <v>895</v>
      </c>
      <c r="C1589" s="9" t="s">
        <v>149</v>
      </c>
      <c r="D1589" s="5"/>
      <c r="E1589" s="6">
        <v>116</v>
      </c>
      <c r="F1589" s="5">
        <v>1992</v>
      </c>
      <c r="G1589" s="4">
        <v>1658.9469999999999</v>
      </c>
      <c r="H1589" s="4">
        <v>1930.171</v>
      </c>
      <c r="I1589" s="4">
        <v>1027.932</v>
      </c>
      <c r="J1589" s="4">
        <v>767.1</v>
      </c>
      <c r="K1589" s="4">
        <v>927.34400000000005</v>
      </c>
      <c r="L1589" s="4">
        <v>824.72</v>
      </c>
      <c r="M1589" s="4">
        <v>693.18799999999999</v>
      </c>
      <c r="N1589" s="4">
        <v>565.03599999999994</v>
      </c>
      <c r="O1589" s="4">
        <v>464.678</v>
      </c>
      <c r="P1589" s="4">
        <v>380.36099999999999</v>
      </c>
      <c r="Q1589" s="4">
        <v>280.33699999999999</v>
      </c>
      <c r="R1589" s="4">
        <v>217.99100000000001</v>
      </c>
      <c r="S1589" s="4">
        <v>178.46899999999999</v>
      </c>
      <c r="T1589" s="4">
        <v>123.857</v>
      </c>
      <c r="U1589" s="4">
        <v>85.379000000000005</v>
      </c>
      <c r="V1589" s="4">
        <v>52.496000000000002</v>
      </c>
      <c r="W1589" s="4">
        <v>21.338999999999999</v>
      </c>
      <c r="X1589" s="4">
        <v>5.4370000000000003</v>
      </c>
      <c r="Y1589" s="4">
        <v>0.85499999999999998</v>
      </c>
      <c r="Z1589" s="4">
        <v>0.114</v>
      </c>
      <c r="AA1589" s="4">
        <v>4.0000000000000001E-3</v>
      </c>
      <c r="AB1589" s="4">
        <v>26</v>
      </c>
      <c r="AE1589" s="4">
        <v>27.748999999999999</v>
      </c>
    </row>
    <row r="1590" spans="1:31">
      <c r="A1590" s="8">
        <v>10074</v>
      </c>
      <c r="B1590" s="8" t="s">
        <v>895</v>
      </c>
      <c r="C1590" s="9" t="s">
        <v>149</v>
      </c>
      <c r="D1590" s="5"/>
      <c r="E1590" s="6">
        <v>116</v>
      </c>
      <c r="F1590" s="5">
        <v>1993</v>
      </c>
      <c r="G1590" s="4">
        <v>1751.269</v>
      </c>
      <c r="H1590" s="4">
        <v>1890.857</v>
      </c>
      <c r="I1590" s="4">
        <v>1280.6659999999999</v>
      </c>
      <c r="J1590" s="4">
        <v>671.88499999999999</v>
      </c>
      <c r="K1590" s="4">
        <v>939.66600000000005</v>
      </c>
      <c r="L1590" s="4">
        <v>838.49800000000005</v>
      </c>
      <c r="M1590" s="4">
        <v>715.65899999999999</v>
      </c>
      <c r="N1590" s="4">
        <v>582.62400000000002</v>
      </c>
      <c r="O1590" s="4">
        <v>477.976</v>
      </c>
      <c r="P1590" s="4">
        <v>391.89100000000002</v>
      </c>
      <c r="Q1590" s="4">
        <v>297.93900000000002</v>
      </c>
      <c r="R1590" s="4">
        <v>219.678</v>
      </c>
      <c r="S1590" s="4">
        <v>182.92699999999999</v>
      </c>
      <c r="T1590" s="4">
        <v>129.691</v>
      </c>
      <c r="U1590" s="4">
        <v>84.543999999999997</v>
      </c>
      <c r="V1590" s="4">
        <v>54.070999999999998</v>
      </c>
      <c r="W1590" s="4">
        <v>22.44</v>
      </c>
      <c r="X1590" s="4">
        <v>5.8609999999999998</v>
      </c>
      <c r="Y1590" s="4">
        <v>0.94299999999999995</v>
      </c>
      <c r="Z1590" s="4">
        <v>0.14899999999999999</v>
      </c>
      <c r="AA1590" s="4">
        <v>5.0000000000000001E-3</v>
      </c>
      <c r="AB1590" s="4">
        <v>26</v>
      </c>
      <c r="AE1590" s="4">
        <v>29.398</v>
      </c>
    </row>
    <row r="1591" spans="1:31">
      <c r="A1591" s="8">
        <v>10306</v>
      </c>
      <c r="B1591" s="8" t="s">
        <v>895</v>
      </c>
      <c r="C1591" s="9" t="s">
        <v>149</v>
      </c>
      <c r="D1591" s="5"/>
      <c r="E1591" s="6">
        <v>116</v>
      </c>
      <c r="F1591" s="5">
        <v>1994</v>
      </c>
      <c r="G1591" s="4">
        <v>1845.442</v>
      </c>
      <c r="H1591" s="4">
        <v>1806.2149999999999</v>
      </c>
      <c r="I1591" s="4">
        <v>1516.2760000000001</v>
      </c>
      <c r="J1591" s="4">
        <v>634.38099999999997</v>
      </c>
      <c r="K1591" s="4">
        <v>933.53399999999999</v>
      </c>
      <c r="L1591" s="4">
        <v>852.76499999999999</v>
      </c>
      <c r="M1591" s="4">
        <v>738.91</v>
      </c>
      <c r="N1591" s="4">
        <v>602.69799999999998</v>
      </c>
      <c r="O1591" s="4">
        <v>493.02300000000002</v>
      </c>
      <c r="P1591" s="4">
        <v>404.30799999999999</v>
      </c>
      <c r="Q1591" s="4">
        <v>315.85399999999998</v>
      </c>
      <c r="R1591" s="4">
        <v>224.61099999999999</v>
      </c>
      <c r="S1591" s="4">
        <v>187.36500000000001</v>
      </c>
      <c r="T1591" s="4">
        <v>135.85499999999999</v>
      </c>
      <c r="U1591" s="4">
        <v>85.266000000000005</v>
      </c>
      <c r="V1591" s="4">
        <v>55.183</v>
      </c>
      <c r="W1591" s="4">
        <v>23.129000000000001</v>
      </c>
      <c r="X1591" s="4">
        <v>6.1239999999999997</v>
      </c>
      <c r="Y1591" s="4">
        <v>0.98399999999999999</v>
      </c>
      <c r="Z1591" s="4">
        <v>0.14099999999999999</v>
      </c>
      <c r="AA1591" s="4">
        <v>5.0000000000000001E-3</v>
      </c>
      <c r="AB1591" s="4">
        <v>26</v>
      </c>
      <c r="AE1591" s="4">
        <v>30.382999999999999</v>
      </c>
    </row>
    <row r="1592" spans="1:31">
      <c r="A1592" s="8">
        <v>10538</v>
      </c>
      <c r="B1592" s="8" t="s">
        <v>895</v>
      </c>
      <c r="C1592" s="9" t="s">
        <v>149</v>
      </c>
      <c r="D1592" s="5"/>
      <c r="E1592" s="6">
        <v>116</v>
      </c>
      <c r="F1592" s="5">
        <v>1995</v>
      </c>
      <c r="G1592" s="4">
        <v>1874.9860000000001</v>
      </c>
      <c r="H1592" s="4">
        <v>1749.327</v>
      </c>
      <c r="I1592" s="4">
        <v>1681.873</v>
      </c>
      <c r="J1592" s="4">
        <v>686.09799999999996</v>
      </c>
      <c r="K1592" s="4">
        <v>904.89</v>
      </c>
      <c r="L1592" s="4">
        <v>870.57299999999998</v>
      </c>
      <c r="M1592" s="4">
        <v>764.721</v>
      </c>
      <c r="N1592" s="4">
        <v>627.34199999999998</v>
      </c>
      <c r="O1592" s="4">
        <v>511.68</v>
      </c>
      <c r="P1592" s="4">
        <v>419.55500000000001</v>
      </c>
      <c r="Q1592" s="4">
        <v>333.76499999999999</v>
      </c>
      <c r="R1592" s="4">
        <v>234.66900000000001</v>
      </c>
      <c r="S1592" s="4">
        <v>192.30799999999999</v>
      </c>
      <c r="T1592" s="4">
        <v>142.38499999999999</v>
      </c>
      <c r="U1592" s="4">
        <v>88.278999999999996</v>
      </c>
      <c r="V1592" s="4">
        <v>55.972999999999999</v>
      </c>
      <c r="W1592" s="4">
        <v>23.66</v>
      </c>
      <c r="X1592" s="4">
        <v>6.1740000000000004</v>
      </c>
      <c r="Y1592" s="4">
        <v>0.88800000000000001</v>
      </c>
      <c r="Z1592" s="4">
        <v>8.2000000000000003E-2</v>
      </c>
      <c r="AA1592" s="4">
        <v>5.0000000000000001E-3</v>
      </c>
      <c r="AB1592" s="4">
        <v>26</v>
      </c>
      <c r="AE1592" s="4">
        <v>30.809000000000001</v>
      </c>
    </row>
    <row r="1593" spans="1:31">
      <c r="A1593" s="8">
        <v>10770</v>
      </c>
      <c r="B1593" s="8" t="s">
        <v>895</v>
      </c>
      <c r="C1593" s="9" t="s">
        <v>149</v>
      </c>
      <c r="D1593" s="5"/>
      <c r="E1593" s="6">
        <v>116</v>
      </c>
      <c r="F1593" s="5">
        <v>1996</v>
      </c>
      <c r="G1593" s="4">
        <v>1921.03</v>
      </c>
      <c r="H1593" s="4">
        <v>1730.692</v>
      </c>
      <c r="I1593" s="4">
        <v>1767.356</v>
      </c>
      <c r="J1593" s="4">
        <v>811.35</v>
      </c>
      <c r="K1593" s="4">
        <v>843.16099999999994</v>
      </c>
      <c r="L1593" s="4">
        <v>881.74800000000005</v>
      </c>
      <c r="M1593" s="4">
        <v>782.21199999999999</v>
      </c>
      <c r="N1593" s="4">
        <v>648.02</v>
      </c>
      <c r="O1593" s="4">
        <v>527.33900000000006</v>
      </c>
      <c r="P1593" s="4">
        <v>431.60700000000003</v>
      </c>
      <c r="Q1593" s="4">
        <v>346.964</v>
      </c>
      <c r="R1593" s="4">
        <v>245.29599999999999</v>
      </c>
      <c r="S1593" s="4">
        <v>193.80199999999999</v>
      </c>
      <c r="T1593" s="4">
        <v>146.33799999999999</v>
      </c>
      <c r="U1593" s="4">
        <v>91.325999999999993</v>
      </c>
      <c r="V1593" s="4">
        <v>56.420999999999999</v>
      </c>
      <c r="W1593" s="4">
        <v>25.715</v>
      </c>
      <c r="X1593" s="4">
        <v>7.2409999999999997</v>
      </c>
      <c r="Y1593" s="4">
        <v>1.1359999999999999</v>
      </c>
      <c r="Z1593" s="4">
        <v>9.9000000000000005E-2</v>
      </c>
      <c r="AA1593" s="4">
        <v>5.0000000000000001E-3</v>
      </c>
      <c r="AB1593" s="4">
        <v>26</v>
      </c>
      <c r="AE1593" s="4">
        <v>34.195999999999998</v>
      </c>
    </row>
    <row r="1594" spans="1:31">
      <c r="A1594" s="8">
        <v>11002</v>
      </c>
      <c r="B1594" s="8" t="s">
        <v>895</v>
      </c>
      <c r="C1594" s="9" t="s">
        <v>149</v>
      </c>
      <c r="D1594" s="5"/>
      <c r="E1594" s="6">
        <v>116</v>
      </c>
      <c r="F1594" s="5">
        <v>1997</v>
      </c>
      <c r="G1594" s="4">
        <v>1888.125</v>
      </c>
      <c r="H1594" s="4">
        <v>1740.3879999999999</v>
      </c>
      <c r="I1594" s="4">
        <v>1794.3630000000001</v>
      </c>
      <c r="J1594" s="4">
        <v>1026.4190000000001</v>
      </c>
      <c r="K1594" s="4">
        <v>753.524</v>
      </c>
      <c r="L1594" s="4">
        <v>902.84400000000005</v>
      </c>
      <c r="M1594" s="4">
        <v>801.23599999999999</v>
      </c>
      <c r="N1594" s="4">
        <v>672.89400000000001</v>
      </c>
      <c r="O1594" s="4">
        <v>546.66</v>
      </c>
      <c r="P1594" s="4">
        <v>446.47500000000002</v>
      </c>
      <c r="Q1594" s="4">
        <v>360.83300000000003</v>
      </c>
      <c r="R1594" s="4">
        <v>260.93299999999999</v>
      </c>
      <c r="S1594" s="4">
        <v>195.69</v>
      </c>
      <c r="T1594" s="4">
        <v>151.149</v>
      </c>
      <c r="U1594" s="4">
        <v>95.891000000000005</v>
      </c>
      <c r="V1594" s="4">
        <v>56.454000000000001</v>
      </c>
      <c r="W1594" s="4">
        <v>27.715</v>
      </c>
      <c r="X1594" s="4">
        <v>8.1050000000000004</v>
      </c>
      <c r="Y1594" s="4">
        <v>1.351</v>
      </c>
      <c r="Z1594" s="4">
        <v>0.13300000000000001</v>
      </c>
      <c r="AA1594" s="4">
        <v>5.0000000000000001E-3</v>
      </c>
      <c r="AB1594" s="4">
        <v>26</v>
      </c>
      <c r="AE1594" s="4">
        <v>37.308999999999997</v>
      </c>
    </row>
    <row r="1595" spans="1:31">
      <c r="A1595" s="8">
        <v>11234</v>
      </c>
      <c r="B1595" s="8" t="s">
        <v>895</v>
      </c>
      <c r="C1595" s="9" t="s">
        <v>149</v>
      </c>
      <c r="D1595" s="5"/>
      <c r="E1595" s="6">
        <v>116</v>
      </c>
      <c r="F1595" s="5">
        <v>1998</v>
      </c>
      <c r="G1595" s="4">
        <v>1794.68</v>
      </c>
      <c r="H1595" s="4">
        <v>1775.357</v>
      </c>
      <c r="I1595" s="4">
        <v>1777.123</v>
      </c>
      <c r="J1595" s="4">
        <v>1287.694</v>
      </c>
      <c r="K1595" s="4">
        <v>667.51800000000003</v>
      </c>
      <c r="L1595" s="4">
        <v>922.48400000000004</v>
      </c>
      <c r="M1595" s="4">
        <v>820.75</v>
      </c>
      <c r="N1595" s="4">
        <v>700.11</v>
      </c>
      <c r="O1595" s="4">
        <v>568.78700000000003</v>
      </c>
      <c r="P1595" s="4">
        <v>463.53699999999998</v>
      </c>
      <c r="Q1595" s="4">
        <v>375.279</v>
      </c>
      <c r="R1595" s="4">
        <v>279.67599999999999</v>
      </c>
      <c r="S1595" s="4">
        <v>198.95</v>
      </c>
      <c r="T1595" s="4">
        <v>156.41499999999999</v>
      </c>
      <c r="U1595" s="4">
        <v>101.35299999999999</v>
      </c>
      <c r="V1595" s="4">
        <v>56.686</v>
      </c>
      <c r="W1595" s="4">
        <v>29.315000000000001</v>
      </c>
      <c r="X1595" s="4">
        <v>8.7100000000000009</v>
      </c>
      <c r="Y1595" s="4">
        <v>1.5309999999999999</v>
      </c>
      <c r="Z1595" s="4">
        <v>0.16600000000000001</v>
      </c>
      <c r="AA1595" s="4">
        <v>7.0000000000000001E-3</v>
      </c>
      <c r="AB1595" s="4">
        <v>26</v>
      </c>
      <c r="AE1595" s="4">
        <v>39.728999999999999</v>
      </c>
    </row>
    <row r="1596" spans="1:31">
      <c r="A1596" s="8">
        <v>11466</v>
      </c>
      <c r="B1596" s="8" t="s">
        <v>895</v>
      </c>
      <c r="C1596" s="9" t="s">
        <v>149</v>
      </c>
      <c r="D1596" s="5"/>
      <c r="E1596" s="6">
        <v>116</v>
      </c>
      <c r="F1596" s="5">
        <v>1999</v>
      </c>
      <c r="G1596" s="4">
        <v>1692.798</v>
      </c>
      <c r="H1596" s="4">
        <v>1812.2919999999999</v>
      </c>
      <c r="I1596" s="4">
        <v>1747.74</v>
      </c>
      <c r="J1596" s="4">
        <v>1520.048</v>
      </c>
      <c r="K1596" s="4">
        <v>635.02200000000005</v>
      </c>
      <c r="L1596" s="4">
        <v>921.24900000000002</v>
      </c>
      <c r="M1596" s="4">
        <v>838.18600000000004</v>
      </c>
      <c r="N1596" s="4">
        <v>725.75300000000004</v>
      </c>
      <c r="O1596" s="4">
        <v>591.44500000000005</v>
      </c>
      <c r="P1596" s="4">
        <v>481.02199999999999</v>
      </c>
      <c r="Q1596" s="4">
        <v>389.57100000000003</v>
      </c>
      <c r="R1596" s="4">
        <v>298.101</v>
      </c>
      <c r="S1596" s="4">
        <v>204.69399999999999</v>
      </c>
      <c r="T1596" s="4">
        <v>161.18100000000001</v>
      </c>
      <c r="U1596" s="4">
        <v>106.691</v>
      </c>
      <c r="V1596" s="4">
        <v>57.677</v>
      </c>
      <c r="W1596" s="4">
        <v>30.085999999999999</v>
      </c>
      <c r="X1596" s="4">
        <v>9.0449999999999999</v>
      </c>
      <c r="Y1596" s="4">
        <v>1.623</v>
      </c>
      <c r="Z1596" s="4">
        <v>0.183</v>
      </c>
      <c r="AA1596" s="4">
        <v>7.0000000000000001E-3</v>
      </c>
      <c r="AB1596" s="4">
        <v>26</v>
      </c>
      <c r="AE1596" s="4">
        <v>40.944000000000003</v>
      </c>
    </row>
    <row r="1597" spans="1:31">
      <c r="A1597" s="8">
        <v>11698</v>
      </c>
      <c r="B1597" s="8" t="s">
        <v>895</v>
      </c>
      <c r="C1597" s="9" t="s">
        <v>149</v>
      </c>
      <c r="D1597" s="5"/>
      <c r="E1597" s="6">
        <v>116</v>
      </c>
      <c r="F1597" s="5">
        <v>2000</v>
      </c>
      <c r="G1597" s="4">
        <v>1620.3679999999999</v>
      </c>
      <c r="H1597" s="4">
        <v>1819.8489999999999</v>
      </c>
      <c r="I1597" s="4">
        <v>1735.3140000000001</v>
      </c>
      <c r="J1597" s="4">
        <v>1675.441</v>
      </c>
      <c r="K1597" s="4">
        <v>685.60500000000002</v>
      </c>
      <c r="L1597" s="4">
        <v>890.548</v>
      </c>
      <c r="M1597" s="4">
        <v>852.28099999999995</v>
      </c>
      <c r="N1597" s="4">
        <v>747.75199999999995</v>
      </c>
      <c r="O1597" s="4">
        <v>613.44899999999996</v>
      </c>
      <c r="P1597" s="4">
        <v>498.10500000000002</v>
      </c>
      <c r="Q1597" s="4">
        <v>403.47300000000001</v>
      </c>
      <c r="R1597" s="4">
        <v>314.26299999999998</v>
      </c>
      <c r="S1597" s="4">
        <v>213.595</v>
      </c>
      <c r="T1597" s="4">
        <v>165.047</v>
      </c>
      <c r="U1597" s="4">
        <v>111.456</v>
      </c>
      <c r="V1597" s="4">
        <v>59.643999999999998</v>
      </c>
      <c r="W1597" s="4">
        <v>30.02</v>
      </c>
      <c r="X1597" s="4">
        <v>9.0920000000000005</v>
      </c>
      <c r="Y1597" s="4">
        <v>1.5149999999999999</v>
      </c>
      <c r="Z1597" s="4">
        <v>0.125</v>
      </c>
      <c r="AA1597" s="4">
        <v>7.0000000000000001E-3</v>
      </c>
      <c r="AB1597" s="4">
        <v>26</v>
      </c>
      <c r="AE1597" s="4">
        <v>40.759</v>
      </c>
    </row>
    <row r="1598" spans="1:31">
      <c r="A1598" s="8">
        <v>11930</v>
      </c>
      <c r="B1598" s="8" t="s">
        <v>895</v>
      </c>
      <c r="C1598" s="9" t="s">
        <v>149</v>
      </c>
      <c r="D1598" s="5"/>
      <c r="E1598" s="6">
        <v>116</v>
      </c>
      <c r="F1598" s="5">
        <v>2001</v>
      </c>
      <c r="G1598" s="4">
        <v>1542.1420000000001</v>
      </c>
      <c r="H1598" s="4">
        <v>1812.856</v>
      </c>
      <c r="I1598" s="4">
        <v>1738.951</v>
      </c>
      <c r="J1598" s="4">
        <v>1753.1010000000001</v>
      </c>
      <c r="K1598" s="4">
        <v>811.01400000000001</v>
      </c>
      <c r="L1598" s="4">
        <v>840.80899999999997</v>
      </c>
      <c r="M1598" s="4">
        <v>870.26099999999997</v>
      </c>
      <c r="N1598" s="4">
        <v>769.64400000000001</v>
      </c>
      <c r="O1598" s="4">
        <v>637.37400000000002</v>
      </c>
      <c r="P1598" s="4">
        <v>516.40200000000004</v>
      </c>
      <c r="Q1598" s="4">
        <v>417.64299999999997</v>
      </c>
      <c r="R1598" s="4">
        <v>328.62299999999999</v>
      </c>
      <c r="S1598" s="4">
        <v>224.898</v>
      </c>
      <c r="T1598" s="4">
        <v>167.67099999999999</v>
      </c>
      <c r="U1598" s="4">
        <v>115.726</v>
      </c>
      <c r="V1598" s="4">
        <v>62.930999999999997</v>
      </c>
      <c r="W1598" s="4">
        <v>31.042000000000002</v>
      </c>
      <c r="X1598" s="4">
        <v>10.512</v>
      </c>
      <c r="Y1598" s="4">
        <v>1.9259999999999999</v>
      </c>
      <c r="Z1598" s="4">
        <v>0.151</v>
      </c>
      <c r="AA1598" s="4">
        <v>7.0000000000000001E-3</v>
      </c>
      <c r="AB1598" s="4">
        <v>26</v>
      </c>
      <c r="AE1598" s="4">
        <v>43.637999999999998</v>
      </c>
    </row>
    <row r="1599" spans="1:31">
      <c r="A1599" s="8">
        <v>12162</v>
      </c>
      <c r="B1599" s="8" t="s">
        <v>895</v>
      </c>
      <c r="C1599" s="9" t="s">
        <v>149</v>
      </c>
      <c r="D1599" s="5"/>
      <c r="E1599" s="6">
        <v>116</v>
      </c>
      <c r="F1599" s="5">
        <v>2002</v>
      </c>
      <c r="G1599" s="4">
        <v>1501.325</v>
      </c>
      <c r="H1599" s="4">
        <v>1778.413</v>
      </c>
      <c r="I1599" s="4">
        <v>1756.7850000000001</v>
      </c>
      <c r="J1599" s="4">
        <v>1756.914</v>
      </c>
      <c r="K1599" s="4">
        <v>1011.8630000000001</v>
      </c>
      <c r="L1599" s="4">
        <v>754.68700000000001</v>
      </c>
      <c r="M1599" s="4">
        <v>893.04</v>
      </c>
      <c r="N1599" s="4">
        <v>786.27200000000005</v>
      </c>
      <c r="O1599" s="4">
        <v>660.20699999999999</v>
      </c>
      <c r="P1599" s="4">
        <v>534.02200000000005</v>
      </c>
      <c r="Q1599" s="4">
        <v>431.08699999999999</v>
      </c>
      <c r="R1599" s="4">
        <v>341.01299999999998</v>
      </c>
      <c r="S1599" s="4">
        <v>238.827</v>
      </c>
      <c r="T1599" s="4">
        <v>169.14099999999999</v>
      </c>
      <c r="U1599" s="4">
        <v>119.71</v>
      </c>
      <c r="V1599" s="4">
        <v>66.415000000000006</v>
      </c>
      <c r="W1599" s="4">
        <v>31.361000000000001</v>
      </c>
      <c r="X1599" s="4">
        <v>11.689</v>
      </c>
      <c r="Y1599" s="4">
        <v>2.2280000000000002</v>
      </c>
      <c r="Z1599" s="4">
        <v>0.216</v>
      </c>
      <c r="AA1599" s="4">
        <v>7.0000000000000001E-3</v>
      </c>
      <c r="AB1599" s="4">
        <v>26</v>
      </c>
      <c r="AE1599" s="4">
        <v>45.500999999999998</v>
      </c>
    </row>
    <row r="1600" spans="1:31">
      <c r="A1600" s="8">
        <v>12394</v>
      </c>
      <c r="B1600" s="8" t="s">
        <v>895</v>
      </c>
      <c r="C1600" s="9" t="s">
        <v>149</v>
      </c>
      <c r="D1600" s="5"/>
      <c r="E1600" s="6">
        <v>116</v>
      </c>
      <c r="F1600" s="5">
        <v>2003</v>
      </c>
      <c r="G1600" s="4">
        <v>1491.5989999999999</v>
      </c>
      <c r="H1600" s="4">
        <v>1717.8710000000001</v>
      </c>
      <c r="I1600" s="4">
        <v>1783.5540000000001</v>
      </c>
      <c r="J1600" s="4">
        <v>1715.605</v>
      </c>
      <c r="K1600" s="4">
        <v>1243.6379999999999</v>
      </c>
      <c r="L1600" s="4">
        <v>666.05499999999995</v>
      </c>
      <c r="M1600" s="4">
        <v>912.20399999999995</v>
      </c>
      <c r="N1600" s="4">
        <v>798.94500000000005</v>
      </c>
      <c r="O1600" s="4">
        <v>681.83799999999997</v>
      </c>
      <c r="P1600" s="4">
        <v>551.50199999999995</v>
      </c>
      <c r="Q1600" s="4">
        <v>444.33300000000003</v>
      </c>
      <c r="R1600" s="4">
        <v>352.21300000000002</v>
      </c>
      <c r="S1600" s="4">
        <v>254.14099999999999</v>
      </c>
      <c r="T1600" s="4">
        <v>170.92</v>
      </c>
      <c r="U1600" s="4">
        <v>123.40900000000001</v>
      </c>
      <c r="V1600" s="4">
        <v>69.844999999999999</v>
      </c>
      <c r="W1600" s="4">
        <v>31.434999999999999</v>
      </c>
      <c r="X1600" s="4">
        <v>12.353999999999999</v>
      </c>
      <c r="Y1600" s="4">
        <v>2.4180000000000001</v>
      </c>
      <c r="Z1600" s="4">
        <v>0.28299999999999997</v>
      </c>
      <c r="AA1600" s="4">
        <v>8.9999999999999993E-3</v>
      </c>
      <c r="AB1600" s="4">
        <v>26</v>
      </c>
      <c r="AE1600" s="4">
        <v>46.499000000000002</v>
      </c>
    </row>
    <row r="1601" spans="1:31">
      <c r="A1601" s="8">
        <v>12626</v>
      </c>
      <c r="B1601" s="8" t="s">
        <v>895</v>
      </c>
      <c r="C1601" s="9" t="s">
        <v>149</v>
      </c>
      <c r="D1601" s="5"/>
      <c r="E1601" s="6">
        <v>116</v>
      </c>
      <c r="F1601" s="5">
        <v>2004</v>
      </c>
      <c r="G1601" s="4">
        <v>1490.5050000000001</v>
      </c>
      <c r="H1601" s="4">
        <v>1645.0229999999999</v>
      </c>
      <c r="I1601" s="4">
        <v>1803.57</v>
      </c>
      <c r="J1601" s="4">
        <v>1676.097</v>
      </c>
      <c r="K1601" s="4">
        <v>1441.384</v>
      </c>
      <c r="L1601" s="4">
        <v>626.89800000000002</v>
      </c>
      <c r="M1601" s="4">
        <v>913.23500000000001</v>
      </c>
      <c r="N1601" s="4">
        <v>811.26199999999994</v>
      </c>
      <c r="O1601" s="4">
        <v>702.60199999999998</v>
      </c>
      <c r="P1601" s="4">
        <v>570.05700000000002</v>
      </c>
      <c r="Q1601" s="4">
        <v>458.459</v>
      </c>
      <c r="R1601" s="4">
        <v>363.69900000000001</v>
      </c>
      <c r="S1601" s="4">
        <v>269.30900000000003</v>
      </c>
      <c r="T1601" s="4">
        <v>175.13499999999999</v>
      </c>
      <c r="U1601" s="4">
        <v>126.765</v>
      </c>
      <c r="V1601" s="4">
        <v>73.042000000000002</v>
      </c>
      <c r="W1601" s="4">
        <v>31.792999999999999</v>
      </c>
      <c r="X1601" s="4">
        <v>12.339</v>
      </c>
      <c r="Y1601" s="4">
        <v>2.4670000000000001</v>
      </c>
      <c r="Z1601" s="4">
        <v>0.311</v>
      </c>
      <c r="AA1601" s="4">
        <v>8.9999999999999993E-3</v>
      </c>
      <c r="AB1601" s="4">
        <v>26</v>
      </c>
      <c r="AE1601" s="4">
        <v>46.918999999999997</v>
      </c>
    </row>
    <row r="1602" spans="1:31">
      <c r="A1602" s="8">
        <v>12858</v>
      </c>
      <c r="B1602" s="8" t="s">
        <v>895</v>
      </c>
      <c r="C1602" s="9" t="s">
        <v>149</v>
      </c>
      <c r="D1602" s="5"/>
      <c r="E1602" s="6">
        <v>116</v>
      </c>
      <c r="F1602" s="5">
        <v>2005</v>
      </c>
      <c r="G1602" s="4">
        <v>1483.9159999999999</v>
      </c>
      <c r="H1602" s="4">
        <v>1578.915</v>
      </c>
      <c r="I1602" s="4">
        <v>1801.126</v>
      </c>
      <c r="J1602" s="4">
        <v>1665.0650000000001</v>
      </c>
      <c r="K1602" s="4">
        <v>1568.633</v>
      </c>
      <c r="L1602" s="4">
        <v>665</v>
      </c>
      <c r="M1602" s="4">
        <v>887.971</v>
      </c>
      <c r="N1602" s="4">
        <v>825.49599999999998</v>
      </c>
      <c r="O1602" s="4">
        <v>722.28099999999995</v>
      </c>
      <c r="P1602" s="4">
        <v>590.09699999999998</v>
      </c>
      <c r="Q1602" s="4">
        <v>473.947</v>
      </c>
      <c r="R1602" s="4">
        <v>376.20600000000002</v>
      </c>
      <c r="S1602" s="4">
        <v>283.45800000000003</v>
      </c>
      <c r="T1602" s="4">
        <v>182.81899999999999</v>
      </c>
      <c r="U1602" s="4">
        <v>129.77000000000001</v>
      </c>
      <c r="V1602" s="4">
        <v>76.039000000000001</v>
      </c>
      <c r="W1602" s="4">
        <v>32.634999999999998</v>
      </c>
      <c r="X1602" s="4">
        <v>11.699</v>
      </c>
      <c r="Y1602" s="4">
        <v>2.2709999999999999</v>
      </c>
      <c r="Z1602" s="4">
        <v>0.22</v>
      </c>
      <c r="AA1602" s="4">
        <v>0.01</v>
      </c>
      <c r="AB1602" s="4">
        <v>26</v>
      </c>
      <c r="AE1602" s="4">
        <v>46.835000000000001</v>
      </c>
    </row>
    <row r="1603" spans="1:31">
      <c r="A1603" s="8">
        <v>13090</v>
      </c>
      <c r="B1603" s="8" t="s">
        <v>895</v>
      </c>
      <c r="C1603" s="9" t="s">
        <v>149</v>
      </c>
      <c r="D1603" s="5"/>
      <c r="E1603" s="6">
        <v>116</v>
      </c>
      <c r="F1603" s="5">
        <v>2006</v>
      </c>
      <c r="G1603" s="4">
        <v>1499.366</v>
      </c>
      <c r="H1603" s="4">
        <v>1531.7909999999999</v>
      </c>
      <c r="I1603" s="4">
        <v>1767.95</v>
      </c>
      <c r="J1603" s="4">
        <v>1640.749</v>
      </c>
      <c r="K1603" s="4">
        <v>1632.4490000000001</v>
      </c>
      <c r="L1603" s="4">
        <v>790.66099999999994</v>
      </c>
      <c r="M1603" s="4">
        <v>835.19399999999996</v>
      </c>
      <c r="N1603" s="4">
        <v>842.56799999999998</v>
      </c>
      <c r="O1603" s="4">
        <v>739.85500000000002</v>
      </c>
      <c r="P1603" s="4">
        <v>610.24300000000005</v>
      </c>
      <c r="Q1603" s="4">
        <v>489.10399999999998</v>
      </c>
      <c r="R1603" s="4">
        <v>387.69099999999997</v>
      </c>
      <c r="S1603" s="4">
        <v>295.02699999999999</v>
      </c>
      <c r="T1603" s="4">
        <v>191.94200000000001</v>
      </c>
      <c r="U1603" s="4">
        <v>131.35</v>
      </c>
      <c r="V1603" s="4">
        <v>79.183000000000007</v>
      </c>
      <c r="W1603" s="4">
        <v>35.103999999999999</v>
      </c>
      <c r="X1603" s="4">
        <v>12.536</v>
      </c>
      <c r="Y1603" s="4">
        <v>2.8479999999999999</v>
      </c>
      <c r="Z1603" s="4">
        <v>0.26200000000000001</v>
      </c>
      <c r="AA1603" s="4">
        <v>1.0999999999999999E-2</v>
      </c>
      <c r="AB1603" s="4">
        <v>26</v>
      </c>
      <c r="AE1603" s="4">
        <v>50.761000000000003</v>
      </c>
    </row>
    <row r="1604" spans="1:31">
      <c r="A1604" s="8">
        <v>13322</v>
      </c>
      <c r="B1604" s="8" t="s">
        <v>895</v>
      </c>
      <c r="C1604" s="9" t="s">
        <v>149</v>
      </c>
      <c r="D1604" s="5"/>
      <c r="E1604" s="6">
        <v>116</v>
      </c>
      <c r="F1604" s="5">
        <v>2007</v>
      </c>
      <c r="G1604" s="4">
        <v>1503.41</v>
      </c>
      <c r="H1604" s="4">
        <v>1498.097</v>
      </c>
      <c r="I1604" s="4">
        <v>1721.692</v>
      </c>
      <c r="J1604" s="4">
        <v>1645.8920000000001</v>
      </c>
      <c r="K1604" s="4">
        <v>1617.95</v>
      </c>
      <c r="L1604" s="4">
        <v>986.51700000000005</v>
      </c>
      <c r="M1604" s="4">
        <v>759.10699999999997</v>
      </c>
      <c r="N1604" s="4">
        <v>865.37599999999998</v>
      </c>
      <c r="O1604" s="4">
        <v>755.49400000000003</v>
      </c>
      <c r="P1604" s="4">
        <v>631.82899999999995</v>
      </c>
      <c r="Q1604" s="4">
        <v>505.56200000000001</v>
      </c>
      <c r="R1604" s="4">
        <v>400.05099999999999</v>
      </c>
      <c r="S1604" s="4">
        <v>306.09800000000001</v>
      </c>
      <c r="T1604" s="4">
        <v>203.96100000000001</v>
      </c>
      <c r="U1604" s="4">
        <v>132.429</v>
      </c>
      <c r="V1604" s="4">
        <v>82.298000000000002</v>
      </c>
      <c r="W1604" s="4">
        <v>37.454000000000001</v>
      </c>
      <c r="X1604" s="4">
        <v>12.959</v>
      </c>
      <c r="Y1604" s="4">
        <v>3.3290000000000002</v>
      </c>
      <c r="Z1604" s="4">
        <v>0.33900000000000002</v>
      </c>
      <c r="AA1604" s="4">
        <v>1.2999999999999999E-2</v>
      </c>
      <c r="AB1604" s="4">
        <v>26</v>
      </c>
      <c r="AE1604" s="4">
        <v>54.094000000000001</v>
      </c>
    </row>
    <row r="1605" spans="1:31">
      <c r="A1605" s="8">
        <v>13554</v>
      </c>
      <c r="B1605" s="8" t="s">
        <v>895</v>
      </c>
      <c r="C1605" s="9" t="s">
        <v>149</v>
      </c>
      <c r="D1605" s="5"/>
      <c r="E1605" s="6">
        <v>116</v>
      </c>
      <c r="F1605" s="5">
        <v>2008</v>
      </c>
      <c r="G1605" s="4">
        <v>1498.222</v>
      </c>
      <c r="H1605" s="4">
        <v>1477.768</v>
      </c>
      <c r="I1605" s="4">
        <v>1664.972</v>
      </c>
      <c r="J1605" s="4">
        <v>1675.8920000000001</v>
      </c>
      <c r="K1605" s="4">
        <v>1549.5630000000001</v>
      </c>
      <c r="L1605" s="4">
        <v>1206.9079999999999</v>
      </c>
      <c r="M1605" s="4">
        <v>693.19799999999998</v>
      </c>
      <c r="N1605" s="4">
        <v>883.76099999999997</v>
      </c>
      <c r="O1605" s="4">
        <v>770.346</v>
      </c>
      <c r="P1605" s="4">
        <v>654.17899999999997</v>
      </c>
      <c r="Q1605" s="4">
        <v>523.42600000000004</v>
      </c>
      <c r="R1605" s="4">
        <v>413.46199999999999</v>
      </c>
      <c r="S1605" s="4">
        <v>317.15600000000001</v>
      </c>
      <c r="T1605" s="4">
        <v>217.68700000000001</v>
      </c>
      <c r="U1605" s="4">
        <v>134.22399999999999</v>
      </c>
      <c r="V1605" s="4">
        <v>85.268000000000001</v>
      </c>
      <c r="W1605" s="4">
        <v>39.488999999999997</v>
      </c>
      <c r="X1605" s="4">
        <v>13.105</v>
      </c>
      <c r="Y1605" s="4">
        <v>3.5790000000000002</v>
      </c>
      <c r="Z1605" s="4">
        <v>0.42399999999999999</v>
      </c>
      <c r="AA1605" s="4">
        <v>1.4999999999999999E-2</v>
      </c>
      <c r="AB1605" s="4">
        <v>26</v>
      </c>
      <c r="AE1605" s="4">
        <v>56.612000000000002</v>
      </c>
    </row>
    <row r="1606" spans="1:31">
      <c r="A1606" s="8">
        <v>13786</v>
      </c>
      <c r="B1606" s="8" t="s">
        <v>895</v>
      </c>
      <c r="C1606" s="9" t="s">
        <v>149</v>
      </c>
      <c r="D1606" s="5"/>
      <c r="E1606" s="6">
        <v>116</v>
      </c>
      <c r="F1606" s="5">
        <v>2009</v>
      </c>
      <c r="G1606" s="4">
        <v>1492.058</v>
      </c>
      <c r="H1606" s="4">
        <v>1465.5409999999999</v>
      </c>
      <c r="I1606" s="4">
        <v>1609.1489999999999</v>
      </c>
      <c r="J1606" s="4">
        <v>1707.5150000000001</v>
      </c>
      <c r="K1606" s="4">
        <v>1475.0450000000001</v>
      </c>
      <c r="L1606" s="4">
        <v>1386.154</v>
      </c>
      <c r="M1606" s="4">
        <v>680.59100000000001</v>
      </c>
      <c r="N1606" s="4">
        <v>884.86199999999997</v>
      </c>
      <c r="O1606" s="4">
        <v>785.66300000000001</v>
      </c>
      <c r="P1606" s="4">
        <v>676.15</v>
      </c>
      <c r="Q1606" s="4">
        <v>542.70899999999995</v>
      </c>
      <c r="R1606" s="4">
        <v>428.03300000000002</v>
      </c>
      <c r="S1606" s="4">
        <v>328.78100000000001</v>
      </c>
      <c r="T1606" s="4">
        <v>231.43899999999999</v>
      </c>
      <c r="U1606" s="4">
        <v>138.24</v>
      </c>
      <c r="V1606" s="4">
        <v>87.784000000000006</v>
      </c>
      <c r="W1606" s="4">
        <v>41.093000000000004</v>
      </c>
      <c r="X1606" s="4">
        <v>13.141</v>
      </c>
      <c r="Y1606" s="4">
        <v>3.4790000000000001</v>
      </c>
      <c r="Z1606" s="4">
        <v>0.45900000000000002</v>
      </c>
      <c r="AA1606" s="4">
        <v>1.7000000000000001E-2</v>
      </c>
      <c r="AB1606" s="4">
        <v>26</v>
      </c>
      <c r="AE1606" s="4">
        <v>58.189</v>
      </c>
    </row>
    <row r="1607" spans="1:31">
      <c r="A1607" s="8">
        <v>14018</v>
      </c>
      <c r="B1607" s="8" t="s">
        <v>895</v>
      </c>
      <c r="C1607" s="9" t="s">
        <v>149</v>
      </c>
      <c r="D1607" s="5"/>
      <c r="E1607" s="6">
        <v>116</v>
      </c>
      <c r="F1607" s="5">
        <v>2010</v>
      </c>
      <c r="G1607" s="4">
        <v>1491.69</v>
      </c>
      <c r="H1607" s="4">
        <v>1452.9390000000001</v>
      </c>
      <c r="I1607" s="4">
        <v>1565.171</v>
      </c>
      <c r="J1607" s="4">
        <v>1720.7840000000001</v>
      </c>
      <c r="K1607" s="4">
        <v>1430.97</v>
      </c>
      <c r="L1607" s="4">
        <v>1486.13</v>
      </c>
      <c r="M1607" s="4">
        <v>738.875</v>
      </c>
      <c r="N1607" s="4">
        <v>866.274</v>
      </c>
      <c r="O1607" s="4">
        <v>801.53499999999997</v>
      </c>
      <c r="P1607" s="4">
        <v>697.07500000000005</v>
      </c>
      <c r="Q1607" s="4">
        <v>563.4</v>
      </c>
      <c r="R1607" s="4">
        <v>443.89299999999997</v>
      </c>
      <c r="S1607" s="4">
        <v>341.334</v>
      </c>
      <c r="T1607" s="4">
        <v>244.404</v>
      </c>
      <c r="U1607" s="4">
        <v>145.17400000000001</v>
      </c>
      <c r="V1607" s="4">
        <v>89.828000000000003</v>
      </c>
      <c r="W1607" s="4">
        <v>42.360999999999997</v>
      </c>
      <c r="X1607" s="4">
        <v>13.095000000000001</v>
      </c>
      <c r="Y1607" s="4">
        <v>2.9710000000000001</v>
      </c>
      <c r="Z1607" s="4">
        <v>0.33300000000000002</v>
      </c>
      <c r="AA1607" s="4">
        <v>1.9E-2</v>
      </c>
      <c r="AB1607" s="4">
        <v>26</v>
      </c>
      <c r="AE1607" s="4">
        <v>58.779000000000003</v>
      </c>
    </row>
    <row r="1608" spans="1:31">
      <c r="A1608" s="8">
        <v>98</v>
      </c>
      <c r="B1608" s="8" t="s">
        <v>894</v>
      </c>
      <c r="C1608" s="9" t="s">
        <v>149</v>
      </c>
      <c r="D1608" s="5"/>
      <c r="E1608" s="6">
        <v>116</v>
      </c>
      <c r="F1608" s="5">
        <v>2011</v>
      </c>
      <c r="G1608" s="4">
        <v>1505.028</v>
      </c>
      <c r="H1608" s="4">
        <v>1442.146</v>
      </c>
      <c r="I1608" s="4">
        <v>1522.558</v>
      </c>
      <c r="J1608" s="4">
        <v>1699.1469999999999</v>
      </c>
      <c r="K1608" s="4">
        <v>1448.2940000000001</v>
      </c>
      <c r="L1608" s="4">
        <v>1536.4380000000001</v>
      </c>
      <c r="M1608" s="4">
        <v>838.76900000000001</v>
      </c>
      <c r="N1608" s="4">
        <v>827.64099999999996</v>
      </c>
      <c r="O1608" s="4">
        <v>816.38400000000001</v>
      </c>
      <c r="P1608" s="4">
        <v>713.99699999999996</v>
      </c>
      <c r="Q1608" s="4">
        <v>582.577</v>
      </c>
      <c r="R1608" s="4">
        <v>458.12099999999998</v>
      </c>
      <c r="S1608" s="4">
        <v>351.84399999999999</v>
      </c>
      <c r="T1608" s="4">
        <v>254.36199999999999</v>
      </c>
      <c r="U1608" s="4">
        <v>152.91200000000001</v>
      </c>
      <c r="V1608" s="4">
        <v>91.356999999999999</v>
      </c>
      <c r="W1608" s="4">
        <v>44.969000000000001</v>
      </c>
      <c r="X1608" s="4">
        <v>14.803000000000001</v>
      </c>
      <c r="Y1608" s="4">
        <v>3.3940000000000001</v>
      </c>
      <c r="Z1608" s="4">
        <v>0.42199999999999999</v>
      </c>
      <c r="AA1608" s="4">
        <v>0.02</v>
      </c>
      <c r="AB1608" s="4">
        <v>26</v>
      </c>
      <c r="AE1608" s="4">
        <v>63.607999999999997</v>
      </c>
    </row>
    <row r="1609" spans="1:31">
      <c r="A1609" s="8">
        <v>330</v>
      </c>
      <c r="B1609" s="8" t="s">
        <v>894</v>
      </c>
      <c r="C1609" s="9" t="s">
        <v>149</v>
      </c>
      <c r="D1609" s="5"/>
      <c r="E1609" s="6">
        <v>116</v>
      </c>
      <c r="F1609" s="5">
        <v>2012</v>
      </c>
      <c r="G1609" s="4">
        <v>1505.318</v>
      </c>
      <c r="H1609" s="4">
        <v>1441.7059999999999</v>
      </c>
      <c r="I1609" s="4">
        <v>1491.8510000000001</v>
      </c>
      <c r="J1609" s="4">
        <v>1655.914</v>
      </c>
      <c r="K1609" s="4">
        <v>1494.1880000000001</v>
      </c>
      <c r="L1609" s="4">
        <v>1520.509</v>
      </c>
      <c r="M1609" s="4">
        <v>1009.433</v>
      </c>
      <c r="N1609" s="4">
        <v>764.16</v>
      </c>
      <c r="O1609" s="4">
        <v>837.18499999999995</v>
      </c>
      <c r="P1609" s="4">
        <v>729.79600000000005</v>
      </c>
      <c r="Q1609" s="4">
        <v>603.60599999999999</v>
      </c>
      <c r="R1609" s="4">
        <v>473.983</v>
      </c>
      <c r="S1609" s="4">
        <v>363.47800000000001</v>
      </c>
      <c r="T1609" s="4">
        <v>264.24</v>
      </c>
      <c r="U1609" s="4">
        <v>162.876</v>
      </c>
      <c r="V1609" s="4">
        <v>92.317999999999998</v>
      </c>
      <c r="W1609" s="4">
        <v>47.345999999999997</v>
      </c>
      <c r="X1609" s="4">
        <v>16.195</v>
      </c>
      <c r="Y1609" s="4">
        <v>3.653</v>
      </c>
      <c r="Z1609" s="4">
        <v>0.54200000000000004</v>
      </c>
      <c r="AA1609" s="4">
        <v>2.3E-2</v>
      </c>
      <c r="AB1609" s="4">
        <v>26</v>
      </c>
      <c r="AE1609" s="4">
        <v>67.759</v>
      </c>
    </row>
    <row r="1610" spans="1:31">
      <c r="A1610" s="8">
        <v>562</v>
      </c>
      <c r="B1610" s="8" t="s">
        <v>894</v>
      </c>
      <c r="C1610" s="9" t="s">
        <v>149</v>
      </c>
      <c r="D1610" s="5"/>
      <c r="E1610" s="6">
        <v>116</v>
      </c>
      <c r="F1610" s="5">
        <v>2013</v>
      </c>
      <c r="G1610" s="4">
        <v>1498.184</v>
      </c>
      <c r="H1610" s="4">
        <v>1449.384</v>
      </c>
      <c r="I1610" s="4">
        <v>1469.5540000000001</v>
      </c>
      <c r="J1610" s="4">
        <v>1603.3869999999999</v>
      </c>
      <c r="K1610" s="4">
        <v>1550.2639999999999</v>
      </c>
      <c r="L1610" s="4">
        <v>1462.2719999999999</v>
      </c>
      <c r="M1610" s="4">
        <v>1215.1590000000001</v>
      </c>
      <c r="N1610" s="4">
        <v>700.99599999999998</v>
      </c>
      <c r="O1610" s="4">
        <v>855.99599999999998</v>
      </c>
      <c r="P1610" s="4">
        <v>744.79300000000001</v>
      </c>
      <c r="Q1610" s="4">
        <v>625.50699999999995</v>
      </c>
      <c r="R1610" s="4">
        <v>491.33600000000001</v>
      </c>
      <c r="S1610" s="4">
        <v>376.226</v>
      </c>
      <c r="T1610" s="4">
        <v>274.35899999999998</v>
      </c>
      <c r="U1610" s="4">
        <v>174.08799999999999</v>
      </c>
      <c r="V1610" s="4">
        <v>93.703999999999994</v>
      </c>
      <c r="W1610" s="4">
        <v>49.261000000000003</v>
      </c>
      <c r="X1610" s="4">
        <v>17.094000000000001</v>
      </c>
      <c r="Y1610" s="4">
        <v>3.774</v>
      </c>
      <c r="Z1610" s="4">
        <v>0.65400000000000003</v>
      </c>
      <c r="AA1610" s="4">
        <v>2.4E-2</v>
      </c>
      <c r="AB1610" s="4">
        <v>26</v>
      </c>
      <c r="AE1610" s="4">
        <v>70.807000000000002</v>
      </c>
    </row>
    <row r="1611" spans="1:31">
      <c r="A1611" s="8">
        <v>794</v>
      </c>
      <c r="B1611" s="8" t="s">
        <v>894</v>
      </c>
      <c r="C1611" s="9" t="s">
        <v>149</v>
      </c>
      <c r="D1611" s="5"/>
      <c r="E1611" s="6">
        <v>116</v>
      </c>
      <c r="F1611" s="5">
        <v>2014</v>
      </c>
      <c r="G1611" s="4">
        <v>1489.2439999999999</v>
      </c>
      <c r="H1611" s="4">
        <v>1460.2639999999999</v>
      </c>
      <c r="I1611" s="4">
        <v>1453.24</v>
      </c>
      <c r="J1611" s="4">
        <v>1556.4010000000001</v>
      </c>
      <c r="K1611" s="4">
        <v>1588.6880000000001</v>
      </c>
      <c r="L1611" s="4">
        <v>1406.9960000000001</v>
      </c>
      <c r="M1611" s="4">
        <v>1394.56</v>
      </c>
      <c r="N1611" s="4">
        <v>679.38300000000004</v>
      </c>
      <c r="O1611" s="4">
        <v>860.23299999999995</v>
      </c>
      <c r="P1611" s="4">
        <v>759.89</v>
      </c>
      <c r="Q1611" s="4">
        <v>647.04200000000003</v>
      </c>
      <c r="R1611" s="4">
        <v>510.084</v>
      </c>
      <c r="S1611" s="4">
        <v>390.13600000000002</v>
      </c>
      <c r="T1611" s="4">
        <v>285.108</v>
      </c>
      <c r="U1611" s="4">
        <v>185.28800000000001</v>
      </c>
      <c r="V1611" s="4">
        <v>96.692999999999998</v>
      </c>
      <c r="W1611" s="4">
        <v>50.432000000000002</v>
      </c>
      <c r="X1611" s="4">
        <v>17.451000000000001</v>
      </c>
      <c r="Y1611" s="4">
        <v>3.7450000000000001</v>
      </c>
      <c r="Z1611" s="4">
        <v>0.64900000000000002</v>
      </c>
      <c r="AA1611" s="4">
        <v>2.5999999999999999E-2</v>
      </c>
      <c r="AB1611" s="4">
        <v>26</v>
      </c>
      <c r="AE1611" s="4">
        <v>72.302999999999997</v>
      </c>
    </row>
    <row r="1612" spans="1:31">
      <c r="A1612" s="8">
        <v>1026</v>
      </c>
      <c r="B1612" s="8" t="s">
        <v>894</v>
      </c>
      <c r="C1612" s="9" t="s">
        <v>149</v>
      </c>
      <c r="D1612" s="5"/>
      <c r="E1612" s="6">
        <v>116</v>
      </c>
      <c r="F1612" s="5">
        <v>2015</v>
      </c>
      <c r="G1612" s="4">
        <v>1483.4169999999999</v>
      </c>
      <c r="H1612" s="4">
        <v>1467.6890000000001</v>
      </c>
      <c r="I1612" s="4">
        <v>1443.1220000000001</v>
      </c>
      <c r="J1612" s="4">
        <v>1521.567</v>
      </c>
      <c r="K1612" s="4">
        <v>1596.123</v>
      </c>
      <c r="L1612" s="4">
        <v>1383.3630000000001</v>
      </c>
      <c r="M1612" s="4">
        <v>1506.79</v>
      </c>
      <c r="N1612" s="4">
        <v>724.303</v>
      </c>
      <c r="O1612" s="4">
        <v>843.79100000000005</v>
      </c>
      <c r="P1612" s="4">
        <v>775.37400000000002</v>
      </c>
      <c r="Q1612" s="4">
        <v>667.40099999999995</v>
      </c>
      <c r="R1612" s="4">
        <v>530.07799999999997</v>
      </c>
      <c r="S1612" s="4">
        <v>405.24599999999998</v>
      </c>
      <c r="T1612" s="4">
        <v>296.67700000000002</v>
      </c>
      <c r="U1612" s="4">
        <v>195.91</v>
      </c>
      <c r="V1612" s="4">
        <v>101.79300000000001</v>
      </c>
      <c r="W1612" s="4">
        <v>50.917000000000002</v>
      </c>
      <c r="X1612" s="4">
        <v>17.32</v>
      </c>
      <c r="Y1612" s="4">
        <v>3.431</v>
      </c>
      <c r="Z1612" s="4">
        <v>0.439</v>
      </c>
      <c r="AA1612" s="4">
        <v>2.8000000000000001E-2</v>
      </c>
      <c r="AB1612" s="4">
        <v>26</v>
      </c>
      <c r="AE1612" s="4">
        <v>72.135000000000005</v>
      </c>
    </row>
    <row r="1613" spans="1:31">
      <c r="A1613" s="8">
        <v>1258</v>
      </c>
      <c r="B1613" s="8" t="s">
        <v>894</v>
      </c>
      <c r="C1613" s="9" t="s">
        <v>149</v>
      </c>
      <c r="D1613" s="5"/>
      <c r="E1613" s="6">
        <v>116</v>
      </c>
      <c r="F1613" s="5">
        <v>2016</v>
      </c>
      <c r="G1613" s="4">
        <v>1475.2909999999999</v>
      </c>
      <c r="H1613" s="4">
        <v>1473.269</v>
      </c>
      <c r="I1613" s="4">
        <v>1437.193</v>
      </c>
      <c r="J1613" s="4">
        <v>1487.6310000000001</v>
      </c>
      <c r="K1613" s="4">
        <v>1598.271</v>
      </c>
      <c r="L1613" s="4">
        <v>1397.0150000000001</v>
      </c>
      <c r="M1613" s="4">
        <v>1546.9259999999999</v>
      </c>
      <c r="N1613" s="4">
        <v>830.95299999999997</v>
      </c>
      <c r="O1613" s="4">
        <v>806.69799999999998</v>
      </c>
      <c r="P1613" s="4">
        <v>791.25300000000004</v>
      </c>
      <c r="Q1613" s="4">
        <v>684.71100000000001</v>
      </c>
      <c r="R1613" s="4">
        <v>549.11099999999999</v>
      </c>
      <c r="S1613" s="4">
        <v>419.08300000000003</v>
      </c>
      <c r="T1613" s="4">
        <v>306.49299999999999</v>
      </c>
      <c r="U1613" s="4">
        <v>204.41900000000001</v>
      </c>
      <c r="V1613" s="4">
        <v>108.35899999999999</v>
      </c>
      <c r="W1613" s="4">
        <v>52.597999999999999</v>
      </c>
      <c r="X1613" s="4">
        <v>19.291</v>
      </c>
      <c r="Y1613" s="4">
        <v>4.2009999999999996</v>
      </c>
      <c r="Z1613" s="4">
        <v>0.49099999999999999</v>
      </c>
      <c r="AA1613" s="4">
        <v>0.03</v>
      </c>
      <c r="AB1613" s="4">
        <v>26</v>
      </c>
      <c r="AE1613" s="4">
        <v>76.611000000000004</v>
      </c>
    </row>
    <row r="1614" spans="1:31">
      <c r="A1614" s="8">
        <v>1490</v>
      </c>
      <c r="B1614" s="8" t="s">
        <v>894</v>
      </c>
      <c r="C1614" s="9" t="s">
        <v>149</v>
      </c>
      <c r="D1614" s="5"/>
      <c r="E1614" s="6">
        <v>116</v>
      </c>
      <c r="F1614" s="5">
        <v>2017</v>
      </c>
      <c r="G1614" s="4">
        <v>1470.0260000000001</v>
      </c>
      <c r="H1614" s="4">
        <v>1475.854</v>
      </c>
      <c r="I1614" s="4">
        <v>1438.9110000000001</v>
      </c>
      <c r="J1614" s="4">
        <v>1458.3820000000001</v>
      </c>
      <c r="K1614" s="4">
        <v>1575.991</v>
      </c>
      <c r="L1614" s="4">
        <v>1441.855</v>
      </c>
      <c r="M1614" s="4">
        <v>1520.3969999999999</v>
      </c>
      <c r="N1614" s="4">
        <v>1004.891</v>
      </c>
      <c r="O1614" s="4">
        <v>744.02099999999996</v>
      </c>
      <c r="P1614" s="4">
        <v>812.10299999999995</v>
      </c>
      <c r="Q1614" s="4">
        <v>700.16</v>
      </c>
      <c r="R1614" s="4">
        <v>569.28899999999999</v>
      </c>
      <c r="S1614" s="4">
        <v>434.01900000000001</v>
      </c>
      <c r="T1614" s="4">
        <v>316.96499999999997</v>
      </c>
      <c r="U1614" s="4">
        <v>212.666</v>
      </c>
      <c r="V1614" s="4">
        <v>115.955</v>
      </c>
      <c r="W1614" s="4">
        <v>53.49</v>
      </c>
      <c r="X1614" s="4">
        <v>20.911999999999999</v>
      </c>
      <c r="Y1614" s="4">
        <v>4.78</v>
      </c>
      <c r="Z1614" s="4">
        <v>0.57399999999999995</v>
      </c>
      <c r="AA1614" s="4">
        <v>3.2000000000000001E-2</v>
      </c>
      <c r="AB1614" s="4">
        <v>26</v>
      </c>
      <c r="AE1614" s="4">
        <v>79.787999999999997</v>
      </c>
    </row>
    <row r="1615" spans="1:31">
      <c r="A1615" s="8">
        <v>1722</v>
      </c>
      <c r="B1615" s="8" t="s">
        <v>894</v>
      </c>
      <c r="C1615" s="9" t="s">
        <v>149</v>
      </c>
      <c r="D1615" s="5"/>
      <c r="E1615" s="6">
        <v>116</v>
      </c>
      <c r="F1615" s="5">
        <v>2018</v>
      </c>
      <c r="G1615" s="4">
        <v>1466.51</v>
      </c>
      <c r="H1615" s="4">
        <v>1474.6120000000001</v>
      </c>
      <c r="I1615" s="4">
        <v>1445.6690000000001</v>
      </c>
      <c r="J1615" s="4">
        <v>1436.99</v>
      </c>
      <c r="K1615" s="4">
        <v>1536.114</v>
      </c>
      <c r="L1615" s="4">
        <v>1500.943</v>
      </c>
      <c r="M1615" s="4">
        <v>1456.6469999999999</v>
      </c>
      <c r="N1615" s="4">
        <v>1207.46</v>
      </c>
      <c r="O1615" s="4">
        <v>682.428</v>
      </c>
      <c r="P1615" s="4">
        <v>830.40800000000002</v>
      </c>
      <c r="Q1615" s="4">
        <v>714.48199999999997</v>
      </c>
      <c r="R1615" s="4">
        <v>590.00099999999998</v>
      </c>
      <c r="S1615" s="4">
        <v>450.18299999999999</v>
      </c>
      <c r="T1615" s="4">
        <v>328.33499999999998</v>
      </c>
      <c r="U1615" s="4">
        <v>221.12200000000001</v>
      </c>
      <c r="V1615" s="4">
        <v>123.961</v>
      </c>
      <c r="W1615" s="4">
        <v>54.311999999999998</v>
      </c>
      <c r="X1615" s="4">
        <v>21.869</v>
      </c>
      <c r="Y1615" s="4">
        <v>5.0979999999999999</v>
      </c>
      <c r="Z1615" s="4">
        <v>0.66</v>
      </c>
      <c r="AA1615" s="4">
        <v>3.4000000000000002E-2</v>
      </c>
      <c r="AB1615" s="4">
        <v>26</v>
      </c>
      <c r="AE1615" s="4">
        <v>81.972999999999999</v>
      </c>
    </row>
    <row r="1616" spans="1:31">
      <c r="A1616" s="8">
        <v>1954</v>
      </c>
      <c r="B1616" s="8" t="s">
        <v>894</v>
      </c>
      <c r="C1616" s="9" t="s">
        <v>149</v>
      </c>
      <c r="D1616" s="5"/>
      <c r="E1616" s="6">
        <v>116</v>
      </c>
      <c r="F1616" s="5">
        <v>2019</v>
      </c>
      <c r="G1616" s="4">
        <v>1461.3789999999999</v>
      </c>
      <c r="H1616" s="4">
        <v>1470.537</v>
      </c>
      <c r="I1616" s="4">
        <v>1453.7739999999999</v>
      </c>
      <c r="J1616" s="4">
        <v>1424.193</v>
      </c>
      <c r="K1616" s="4">
        <v>1492.2560000000001</v>
      </c>
      <c r="L1616" s="4">
        <v>1547.0809999999999</v>
      </c>
      <c r="M1616" s="4">
        <v>1403.163</v>
      </c>
      <c r="N1616" s="4">
        <v>1378.4079999999999</v>
      </c>
      <c r="O1616" s="4">
        <v>663.03899999999999</v>
      </c>
      <c r="P1616" s="4">
        <v>834.35799999999995</v>
      </c>
      <c r="Q1616" s="4">
        <v>729.04100000000005</v>
      </c>
      <c r="R1616" s="4">
        <v>610.48</v>
      </c>
      <c r="S1616" s="4">
        <v>467.79899999999998</v>
      </c>
      <c r="T1616" s="4">
        <v>340.93900000000002</v>
      </c>
      <c r="U1616" s="4">
        <v>230.227</v>
      </c>
      <c r="V1616" s="4">
        <v>131.69900000000001</v>
      </c>
      <c r="W1616" s="4">
        <v>55.896000000000001</v>
      </c>
      <c r="X1616" s="4">
        <v>21.94</v>
      </c>
      <c r="Y1616" s="4">
        <v>5.0830000000000002</v>
      </c>
      <c r="Z1616" s="4">
        <v>0.69</v>
      </c>
      <c r="AA1616" s="4">
        <v>3.6999999999999998E-2</v>
      </c>
      <c r="AB1616" s="4">
        <v>26</v>
      </c>
      <c r="AE1616" s="4">
        <v>83.646000000000001</v>
      </c>
    </row>
    <row r="1617" spans="1:31">
      <c r="A1617" s="8">
        <v>2186</v>
      </c>
      <c r="B1617" s="8" t="s">
        <v>894</v>
      </c>
      <c r="C1617" s="9" t="s">
        <v>149</v>
      </c>
      <c r="D1617" s="5"/>
      <c r="E1617" s="6">
        <v>116</v>
      </c>
      <c r="F1617" s="5">
        <v>2020</v>
      </c>
      <c r="G1617" s="4">
        <v>1452.48</v>
      </c>
      <c r="H1617" s="4">
        <v>1465.6859999999999</v>
      </c>
      <c r="I1617" s="4">
        <v>1460.15</v>
      </c>
      <c r="J1617" s="4">
        <v>1418.6669999999999</v>
      </c>
      <c r="K1617" s="4">
        <v>1454.874</v>
      </c>
      <c r="L1617" s="4">
        <v>1564.1569999999999</v>
      </c>
      <c r="M1617" s="4">
        <v>1387.095</v>
      </c>
      <c r="N1617" s="4">
        <v>1482.18</v>
      </c>
      <c r="O1617" s="4">
        <v>708.65300000000002</v>
      </c>
      <c r="P1617" s="4">
        <v>818.51499999999999</v>
      </c>
      <c r="Q1617" s="4">
        <v>744.34</v>
      </c>
      <c r="R1617" s="4">
        <v>630.17999999999995</v>
      </c>
      <c r="S1617" s="4">
        <v>486.899</v>
      </c>
      <c r="T1617" s="4">
        <v>354.96</v>
      </c>
      <c r="U1617" s="4">
        <v>240.185</v>
      </c>
      <c r="V1617" s="4">
        <v>139.04400000000001</v>
      </c>
      <c r="W1617" s="4">
        <v>58.58</v>
      </c>
      <c r="X1617" s="4">
        <v>21.196999999999999</v>
      </c>
      <c r="Y1617" s="4">
        <v>4.6109999999999998</v>
      </c>
      <c r="Z1617" s="4">
        <v>0.52300000000000002</v>
      </c>
      <c r="AA1617" s="4">
        <v>3.7999999999999999E-2</v>
      </c>
      <c r="AB1617" s="4">
        <v>26</v>
      </c>
      <c r="AE1617" s="4">
        <v>84.948999999999998</v>
      </c>
    </row>
    <row r="1618" spans="1:31">
      <c r="A1618" s="8">
        <v>2418</v>
      </c>
      <c r="B1618" s="8" t="s">
        <v>894</v>
      </c>
      <c r="C1618" s="9" t="s">
        <v>149</v>
      </c>
      <c r="D1618" s="5"/>
      <c r="E1618" s="6">
        <v>116</v>
      </c>
      <c r="F1618" s="5">
        <v>2021</v>
      </c>
      <c r="G1618" s="4">
        <v>1443.74</v>
      </c>
      <c r="H1618" s="4">
        <v>1462.6669999999999</v>
      </c>
      <c r="I1618" s="4">
        <v>1462.7449999999999</v>
      </c>
      <c r="J1618" s="4">
        <v>1415.8489999999999</v>
      </c>
      <c r="K1618" s="4">
        <v>1431.6469999999999</v>
      </c>
      <c r="L1618" s="4">
        <v>1563.133</v>
      </c>
      <c r="M1618" s="4">
        <v>1394.79</v>
      </c>
      <c r="N1618" s="4">
        <v>1524.9359999999999</v>
      </c>
      <c r="O1618" s="4">
        <v>813.59100000000001</v>
      </c>
      <c r="P1618" s="4">
        <v>782.52599999999995</v>
      </c>
      <c r="Q1618" s="4">
        <v>759.68399999999997</v>
      </c>
      <c r="R1618" s="4">
        <v>646.46299999999997</v>
      </c>
      <c r="S1618" s="4">
        <v>504.4</v>
      </c>
      <c r="T1618" s="4">
        <v>367.23700000000002</v>
      </c>
      <c r="U1618" s="4">
        <v>248.476</v>
      </c>
      <c r="V1618" s="4">
        <v>145.80699999999999</v>
      </c>
      <c r="W1618" s="4">
        <v>63.667000000000002</v>
      </c>
      <c r="X1618" s="4">
        <v>22.681000000000001</v>
      </c>
      <c r="Y1618" s="4">
        <v>5.5709999999999997</v>
      </c>
      <c r="Z1618" s="4">
        <v>0.60299999999999998</v>
      </c>
      <c r="AA1618" s="4">
        <v>0.04</v>
      </c>
      <c r="AB1618" s="4">
        <v>26</v>
      </c>
      <c r="AE1618" s="4">
        <v>92.561999999999998</v>
      </c>
    </row>
    <row r="1619" spans="1:31">
      <c r="A1619" s="8">
        <v>2650</v>
      </c>
      <c r="B1619" s="8" t="s">
        <v>894</v>
      </c>
      <c r="C1619" s="9" t="s">
        <v>149</v>
      </c>
      <c r="D1619" s="5"/>
      <c r="E1619" s="6">
        <v>116</v>
      </c>
      <c r="F1619" s="5">
        <v>2022</v>
      </c>
      <c r="G1619" s="4">
        <v>1429.386</v>
      </c>
      <c r="H1619" s="4">
        <v>1459.2860000000001</v>
      </c>
      <c r="I1619" s="4">
        <v>1463.7560000000001</v>
      </c>
      <c r="J1619" s="4">
        <v>1419.1569999999999</v>
      </c>
      <c r="K1619" s="4">
        <v>1413.1969999999999</v>
      </c>
      <c r="L1619" s="4">
        <v>1540.9839999999999</v>
      </c>
      <c r="M1619" s="4">
        <v>1433.9580000000001</v>
      </c>
      <c r="N1619" s="4">
        <v>1502.0989999999999</v>
      </c>
      <c r="O1619" s="4">
        <v>984.64800000000002</v>
      </c>
      <c r="P1619" s="4">
        <v>722.10400000000004</v>
      </c>
      <c r="Q1619" s="4">
        <v>780.31600000000003</v>
      </c>
      <c r="R1619" s="4">
        <v>661.428</v>
      </c>
      <c r="S1619" s="4">
        <v>523.33399999999995</v>
      </c>
      <c r="T1619" s="4">
        <v>380.74700000000001</v>
      </c>
      <c r="U1619" s="4">
        <v>257.31700000000001</v>
      </c>
      <c r="V1619" s="4">
        <v>152.24199999999999</v>
      </c>
      <c r="W1619" s="4">
        <v>68.813999999999993</v>
      </c>
      <c r="X1619" s="4">
        <v>23.488</v>
      </c>
      <c r="Y1619" s="4">
        <v>6.37</v>
      </c>
      <c r="Z1619" s="4">
        <v>0.73799999999999999</v>
      </c>
      <c r="AA1619" s="4">
        <v>4.1000000000000002E-2</v>
      </c>
      <c r="AB1619" s="4">
        <v>26</v>
      </c>
      <c r="AE1619" s="4">
        <v>99.450999999999993</v>
      </c>
    </row>
    <row r="1620" spans="1:31">
      <c r="A1620" s="8">
        <v>2882</v>
      </c>
      <c r="B1620" s="8" t="s">
        <v>894</v>
      </c>
      <c r="C1620" s="9" t="s">
        <v>149</v>
      </c>
      <c r="D1620" s="5"/>
      <c r="E1620" s="6">
        <v>116</v>
      </c>
      <c r="F1620" s="5">
        <v>2023</v>
      </c>
      <c r="G1620" s="4">
        <v>1410.67</v>
      </c>
      <c r="H1620" s="4">
        <v>1455.0170000000001</v>
      </c>
      <c r="I1620" s="4">
        <v>1463.066</v>
      </c>
      <c r="J1620" s="4">
        <v>1427.4369999999999</v>
      </c>
      <c r="K1620" s="4">
        <v>1399.145</v>
      </c>
      <c r="L1620" s="4">
        <v>1504.4290000000001</v>
      </c>
      <c r="M1620" s="4">
        <v>1490.144</v>
      </c>
      <c r="N1620" s="4">
        <v>1440.5930000000001</v>
      </c>
      <c r="O1620" s="4">
        <v>1184.452</v>
      </c>
      <c r="P1620" s="4">
        <v>663.11</v>
      </c>
      <c r="Q1620" s="4">
        <v>798.79600000000005</v>
      </c>
      <c r="R1620" s="4">
        <v>675.69100000000003</v>
      </c>
      <c r="S1620" s="4">
        <v>543.10199999999998</v>
      </c>
      <c r="T1620" s="4">
        <v>395.62900000000002</v>
      </c>
      <c r="U1620" s="4">
        <v>267.04500000000002</v>
      </c>
      <c r="V1620" s="4">
        <v>158.71799999999999</v>
      </c>
      <c r="W1620" s="4">
        <v>73.587999999999994</v>
      </c>
      <c r="X1620" s="4">
        <v>23.905000000000001</v>
      </c>
      <c r="Y1620" s="4">
        <v>6.7869999999999999</v>
      </c>
      <c r="Z1620" s="4">
        <v>0.89</v>
      </c>
      <c r="AA1620" s="4">
        <v>4.2000000000000003E-2</v>
      </c>
      <c r="AB1620" s="4">
        <v>26</v>
      </c>
      <c r="AE1620" s="4">
        <v>105.212</v>
      </c>
    </row>
    <row r="1621" spans="1:31">
      <c r="A1621" s="8">
        <v>3114</v>
      </c>
      <c r="B1621" s="8" t="s">
        <v>894</v>
      </c>
      <c r="C1621" s="9" t="s">
        <v>149</v>
      </c>
      <c r="D1621" s="5"/>
      <c r="E1621" s="6">
        <v>116</v>
      </c>
      <c r="F1621" s="5">
        <v>2024</v>
      </c>
      <c r="G1621" s="4">
        <v>1390.2360000000001</v>
      </c>
      <c r="H1621" s="4">
        <v>1448.867</v>
      </c>
      <c r="I1621" s="4">
        <v>1461.5630000000001</v>
      </c>
      <c r="J1621" s="4">
        <v>1437.242</v>
      </c>
      <c r="K1621" s="4">
        <v>1388.652</v>
      </c>
      <c r="L1621" s="4">
        <v>1466.0609999999999</v>
      </c>
      <c r="M1621" s="4">
        <v>1536.9760000000001</v>
      </c>
      <c r="N1621" s="4">
        <v>1386.364</v>
      </c>
      <c r="O1621" s="4">
        <v>1353.652</v>
      </c>
      <c r="P1621" s="4">
        <v>645.47699999999998</v>
      </c>
      <c r="Q1621" s="4">
        <v>803.36599999999999</v>
      </c>
      <c r="R1621" s="4">
        <v>690.33600000000001</v>
      </c>
      <c r="S1621" s="4">
        <v>562.83600000000001</v>
      </c>
      <c r="T1621" s="4">
        <v>412.02199999999999</v>
      </c>
      <c r="U1621" s="4">
        <v>277.96899999999999</v>
      </c>
      <c r="V1621" s="4">
        <v>165.50399999999999</v>
      </c>
      <c r="W1621" s="4">
        <v>77.680999999999997</v>
      </c>
      <c r="X1621" s="4">
        <v>24.306999999999999</v>
      </c>
      <c r="Y1621" s="4">
        <v>6.6120000000000001</v>
      </c>
      <c r="Z1621" s="4">
        <v>0.93500000000000005</v>
      </c>
      <c r="AA1621" s="4">
        <v>4.3999999999999997E-2</v>
      </c>
      <c r="AB1621" s="4">
        <v>26</v>
      </c>
      <c r="AE1621" s="4">
        <v>109.57899999999999</v>
      </c>
    </row>
    <row r="1622" spans="1:31">
      <c r="A1622" s="8">
        <v>3346</v>
      </c>
      <c r="B1622" s="8" t="s">
        <v>894</v>
      </c>
      <c r="C1622" s="9" t="s">
        <v>149</v>
      </c>
      <c r="D1622" s="5"/>
      <c r="E1622" s="6">
        <v>116</v>
      </c>
      <c r="F1622" s="5">
        <v>2025</v>
      </c>
      <c r="G1622" s="4">
        <v>1369.9880000000001</v>
      </c>
      <c r="H1622" s="4">
        <v>1439.6559999999999</v>
      </c>
      <c r="I1622" s="4">
        <v>1460.0070000000001</v>
      </c>
      <c r="J1622" s="4">
        <v>1445.5340000000001</v>
      </c>
      <c r="K1622" s="4">
        <v>1382.0060000000001</v>
      </c>
      <c r="L1622" s="4">
        <v>1434.2809999999999</v>
      </c>
      <c r="M1622" s="4">
        <v>1557.636</v>
      </c>
      <c r="N1622" s="4">
        <v>1367.91</v>
      </c>
      <c r="O1622" s="4">
        <v>1456.3119999999999</v>
      </c>
      <c r="P1622" s="4">
        <v>691.447</v>
      </c>
      <c r="Q1622" s="4">
        <v>788.66399999999999</v>
      </c>
      <c r="R1622" s="4">
        <v>705.72299999999996</v>
      </c>
      <c r="S1622" s="4">
        <v>581.96900000000005</v>
      </c>
      <c r="T1622" s="4">
        <v>429.93900000000002</v>
      </c>
      <c r="U1622" s="4">
        <v>290.262</v>
      </c>
      <c r="V1622" s="4">
        <v>172.80500000000001</v>
      </c>
      <c r="W1622" s="4">
        <v>81.227999999999994</v>
      </c>
      <c r="X1622" s="4">
        <v>24.786999999999999</v>
      </c>
      <c r="Y1622" s="4">
        <v>5.7350000000000003</v>
      </c>
      <c r="Z1622" s="4">
        <v>0.71</v>
      </c>
      <c r="AA1622" s="4">
        <v>4.5999999999999999E-2</v>
      </c>
      <c r="AB1622" s="4">
        <v>26</v>
      </c>
      <c r="AE1622" s="4">
        <v>112.506</v>
      </c>
    </row>
    <row r="1623" spans="1:31">
      <c r="A1623" s="8">
        <v>3578</v>
      </c>
      <c r="B1623" s="8" t="s">
        <v>894</v>
      </c>
      <c r="C1623" s="9" t="s">
        <v>149</v>
      </c>
      <c r="D1623" s="5"/>
      <c r="E1623" s="6">
        <v>116</v>
      </c>
      <c r="F1623" s="5">
        <v>2026</v>
      </c>
      <c r="G1623" s="4">
        <v>1348.38</v>
      </c>
      <c r="H1623" s="4">
        <v>1429.16</v>
      </c>
      <c r="I1623" s="4">
        <v>1458.028</v>
      </c>
      <c r="J1623" s="4">
        <v>1452.539</v>
      </c>
      <c r="K1623" s="4">
        <v>1386.145</v>
      </c>
      <c r="L1623" s="4">
        <v>1409.415</v>
      </c>
      <c r="M1623" s="4">
        <v>1554.277</v>
      </c>
      <c r="N1623" s="4">
        <v>1378.3309999999999</v>
      </c>
      <c r="O1623" s="4">
        <v>1498.6890000000001</v>
      </c>
      <c r="P1623" s="4">
        <v>795.45500000000004</v>
      </c>
      <c r="Q1623" s="4">
        <v>754.20500000000004</v>
      </c>
      <c r="R1623" s="4">
        <v>720.79700000000003</v>
      </c>
      <c r="S1623" s="4">
        <v>597.36400000000003</v>
      </c>
      <c r="T1623" s="4">
        <v>445.86700000000002</v>
      </c>
      <c r="U1623" s="4">
        <v>301.01900000000001</v>
      </c>
      <c r="V1623" s="4">
        <v>179.893</v>
      </c>
      <c r="W1623" s="4">
        <v>86.641000000000005</v>
      </c>
      <c r="X1623" s="4">
        <v>28.292999999999999</v>
      </c>
      <c r="Y1623" s="4">
        <v>6.5110000000000001</v>
      </c>
      <c r="Z1623" s="4">
        <v>0.84599999999999997</v>
      </c>
      <c r="AA1623" s="4">
        <v>4.8000000000000001E-2</v>
      </c>
      <c r="AB1623" s="4">
        <v>26</v>
      </c>
      <c r="AE1623" s="4">
        <v>122.339</v>
      </c>
    </row>
    <row r="1624" spans="1:31">
      <c r="A1624" s="8">
        <v>3810</v>
      </c>
      <c r="B1624" s="8" t="s">
        <v>894</v>
      </c>
      <c r="C1624" s="9" t="s">
        <v>149</v>
      </c>
      <c r="D1624" s="5"/>
      <c r="E1624" s="6">
        <v>116</v>
      </c>
      <c r="F1624" s="5">
        <v>2027</v>
      </c>
      <c r="G1624" s="4">
        <v>1327.271</v>
      </c>
      <c r="H1624" s="4">
        <v>1415.694</v>
      </c>
      <c r="I1624" s="4">
        <v>1455.0509999999999</v>
      </c>
      <c r="J1624" s="4">
        <v>1455.7729999999999</v>
      </c>
      <c r="K1624" s="4">
        <v>1396.8530000000001</v>
      </c>
      <c r="L1624" s="4">
        <v>1390.6179999999999</v>
      </c>
      <c r="M1624" s="4">
        <v>1529.096</v>
      </c>
      <c r="N1624" s="4">
        <v>1419.1869999999999</v>
      </c>
      <c r="O1624" s="4">
        <v>1476.4390000000001</v>
      </c>
      <c r="P1624" s="4">
        <v>963.89400000000001</v>
      </c>
      <c r="Q1624" s="4">
        <v>696.08399999999995</v>
      </c>
      <c r="R1624" s="4">
        <v>741.01400000000001</v>
      </c>
      <c r="S1624" s="4">
        <v>611.64300000000003</v>
      </c>
      <c r="T1624" s="4">
        <v>463.16399999999999</v>
      </c>
      <c r="U1624" s="4">
        <v>312.66000000000003</v>
      </c>
      <c r="V1624" s="4">
        <v>186.97499999999999</v>
      </c>
      <c r="W1624" s="4">
        <v>91.372</v>
      </c>
      <c r="X1624" s="4">
        <v>31.326000000000001</v>
      </c>
      <c r="Y1624" s="4">
        <v>6.9770000000000003</v>
      </c>
      <c r="Z1624" s="4">
        <v>1.115</v>
      </c>
      <c r="AA1624" s="4">
        <v>5.0999999999999997E-2</v>
      </c>
      <c r="AB1624" s="4">
        <v>26</v>
      </c>
      <c r="AE1624" s="4">
        <v>130.84100000000001</v>
      </c>
    </row>
    <row r="1625" spans="1:31">
      <c r="A1625" s="8">
        <v>4042</v>
      </c>
      <c r="B1625" s="8" t="s">
        <v>894</v>
      </c>
      <c r="C1625" s="9" t="s">
        <v>149</v>
      </c>
      <c r="D1625" s="5"/>
      <c r="E1625" s="6">
        <v>116</v>
      </c>
      <c r="F1625" s="5">
        <v>2028</v>
      </c>
      <c r="G1625" s="4">
        <v>1306.8889999999999</v>
      </c>
      <c r="H1625" s="4">
        <v>1399.242</v>
      </c>
      <c r="I1625" s="4">
        <v>1450.779</v>
      </c>
      <c r="J1625" s="4">
        <v>1456.098</v>
      </c>
      <c r="K1625" s="4">
        <v>1411.3119999999999</v>
      </c>
      <c r="L1625" s="4">
        <v>1378.143</v>
      </c>
      <c r="M1625" s="4">
        <v>1490.009</v>
      </c>
      <c r="N1625" s="4">
        <v>1475.308</v>
      </c>
      <c r="O1625" s="4">
        <v>1416.5250000000001</v>
      </c>
      <c r="P1625" s="4">
        <v>1159.9670000000001</v>
      </c>
      <c r="Q1625" s="4">
        <v>639.67399999999998</v>
      </c>
      <c r="R1625" s="4">
        <v>759.16899999999998</v>
      </c>
      <c r="S1625" s="4">
        <v>625.44299999999998</v>
      </c>
      <c r="T1625" s="4">
        <v>481.38200000000001</v>
      </c>
      <c r="U1625" s="4">
        <v>325.483</v>
      </c>
      <c r="V1625" s="4">
        <v>194.476</v>
      </c>
      <c r="W1625" s="4">
        <v>95.552000000000007</v>
      </c>
      <c r="X1625" s="4">
        <v>33.521000000000001</v>
      </c>
      <c r="Y1625" s="4">
        <v>7.2190000000000003</v>
      </c>
      <c r="Z1625" s="4">
        <v>1.33</v>
      </c>
      <c r="AA1625" s="4">
        <v>5.5E-2</v>
      </c>
      <c r="AB1625" s="4">
        <v>26</v>
      </c>
      <c r="AE1625" s="4">
        <v>137.67699999999999</v>
      </c>
    </row>
    <row r="1626" spans="1:31">
      <c r="A1626" s="8">
        <v>4274</v>
      </c>
      <c r="B1626" s="8" t="s">
        <v>894</v>
      </c>
      <c r="C1626" s="9" t="s">
        <v>149</v>
      </c>
      <c r="D1626" s="5"/>
      <c r="E1626" s="6">
        <v>116</v>
      </c>
      <c r="F1626" s="5">
        <v>2029</v>
      </c>
      <c r="G1626" s="4">
        <v>1287.0250000000001</v>
      </c>
      <c r="H1626" s="4">
        <v>1380.48</v>
      </c>
      <c r="I1626" s="4">
        <v>1444.4190000000001</v>
      </c>
      <c r="J1626" s="4">
        <v>1455.2650000000001</v>
      </c>
      <c r="K1626" s="4">
        <v>1425.1759999999999</v>
      </c>
      <c r="L1626" s="4">
        <v>1371.3320000000001</v>
      </c>
      <c r="M1626" s="4">
        <v>1450.58</v>
      </c>
      <c r="N1626" s="4">
        <v>1520.5</v>
      </c>
      <c r="O1626" s="4">
        <v>1364.2919999999999</v>
      </c>
      <c r="P1626" s="4">
        <v>1325.732</v>
      </c>
      <c r="Q1626" s="4">
        <v>623.93799999999999</v>
      </c>
      <c r="R1626" s="4">
        <v>764.005</v>
      </c>
      <c r="S1626" s="4">
        <v>639.85400000000004</v>
      </c>
      <c r="T1626" s="4">
        <v>499.83800000000002</v>
      </c>
      <c r="U1626" s="4">
        <v>339.791</v>
      </c>
      <c r="V1626" s="4">
        <v>202.77500000000001</v>
      </c>
      <c r="W1626" s="4">
        <v>99.363</v>
      </c>
      <c r="X1626" s="4">
        <v>34.76</v>
      </c>
      <c r="Y1626" s="4">
        <v>7.26</v>
      </c>
      <c r="Z1626" s="4">
        <v>1.3080000000000001</v>
      </c>
      <c r="AA1626" s="4">
        <v>5.8000000000000003E-2</v>
      </c>
      <c r="AB1626" s="4">
        <v>26</v>
      </c>
      <c r="AE1626" s="4">
        <v>142.749</v>
      </c>
    </row>
    <row r="1627" spans="1:31">
      <c r="A1627" s="8">
        <v>4506</v>
      </c>
      <c r="B1627" s="8" t="s">
        <v>894</v>
      </c>
      <c r="C1627" s="9" t="s">
        <v>149</v>
      </c>
      <c r="D1627" s="5"/>
      <c r="E1627" s="6">
        <v>116</v>
      </c>
      <c r="F1627" s="5">
        <v>2030</v>
      </c>
      <c r="G1627" s="4">
        <v>1267.6500000000001</v>
      </c>
      <c r="H1627" s="4">
        <v>1360.549</v>
      </c>
      <c r="I1627" s="4">
        <v>1435.1220000000001</v>
      </c>
      <c r="J1627" s="4">
        <v>1454.2159999999999</v>
      </c>
      <c r="K1627" s="4">
        <v>1435.6110000000001</v>
      </c>
      <c r="L1627" s="4">
        <v>1369.5889999999999</v>
      </c>
      <c r="M1627" s="4">
        <v>1419.501</v>
      </c>
      <c r="N1627" s="4">
        <v>1538.915</v>
      </c>
      <c r="O1627" s="4">
        <v>1347.212</v>
      </c>
      <c r="P1627" s="4">
        <v>1426.3510000000001</v>
      </c>
      <c r="Q1627" s="4">
        <v>670.34900000000005</v>
      </c>
      <c r="R1627" s="4">
        <v>750.45500000000004</v>
      </c>
      <c r="S1627" s="4">
        <v>655.197</v>
      </c>
      <c r="T1627" s="4">
        <v>518.05600000000004</v>
      </c>
      <c r="U1627" s="4">
        <v>355.697</v>
      </c>
      <c r="V1627" s="4">
        <v>212.14400000000001</v>
      </c>
      <c r="W1627" s="4">
        <v>103.09099999999999</v>
      </c>
      <c r="X1627" s="4">
        <v>35.19</v>
      </c>
      <c r="Y1627" s="4">
        <v>6.8780000000000001</v>
      </c>
      <c r="Z1627" s="4">
        <v>0.90600000000000003</v>
      </c>
      <c r="AA1627" s="4">
        <v>6.2E-2</v>
      </c>
      <c r="AB1627" s="4">
        <v>26</v>
      </c>
      <c r="AE1627" s="4">
        <v>146.12700000000001</v>
      </c>
    </row>
    <row r="1628" spans="1:31">
      <c r="A1628" s="8">
        <v>2582</v>
      </c>
      <c r="B1628" s="8" t="s">
        <v>895</v>
      </c>
      <c r="C1628" s="9" t="s">
        <v>153</v>
      </c>
      <c r="D1628" s="5"/>
      <c r="E1628" s="6">
        <v>120</v>
      </c>
      <c r="F1628" s="5">
        <v>1961</v>
      </c>
      <c r="G1628" s="4">
        <v>910.52499999999998</v>
      </c>
      <c r="H1628" s="4">
        <v>731.255</v>
      </c>
      <c r="I1628" s="4">
        <v>611.76099999999997</v>
      </c>
      <c r="J1628" s="4">
        <v>535.96600000000001</v>
      </c>
      <c r="K1628" s="4">
        <v>471.70800000000003</v>
      </c>
      <c r="L1628" s="4">
        <v>413.904</v>
      </c>
      <c r="M1628" s="4">
        <v>361.69400000000002</v>
      </c>
      <c r="N1628" s="4">
        <v>314.11700000000002</v>
      </c>
      <c r="O1628" s="4">
        <v>270.60300000000001</v>
      </c>
      <c r="P1628" s="4">
        <v>230.459</v>
      </c>
      <c r="Q1628" s="4">
        <v>193.327</v>
      </c>
      <c r="R1628" s="4">
        <v>158.22999999999999</v>
      </c>
      <c r="S1628" s="4">
        <v>123.848</v>
      </c>
      <c r="T1628" s="4">
        <v>90.108000000000004</v>
      </c>
      <c r="U1628" s="4">
        <v>58.435000000000002</v>
      </c>
      <c r="V1628" s="4">
        <v>31.651</v>
      </c>
      <c r="W1628" s="4">
        <v>4.4725000000000001</v>
      </c>
      <c r="X1628" s="4">
        <v>4.4725000000000001</v>
      </c>
      <c r="Y1628" s="4">
        <v>4.4725000000000001</v>
      </c>
      <c r="Z1628" s="4">
        <v>4.4725000000000001</v>
      </c>
      <c r="AA1628" s="4">
        <v>0</v>
      </c>
      <c r="AB1628" s="4">
        <v>27</v>
      </c>
      <c r="AE1628" s="4">
        <v>17.89</v>
      </c>
    </row>
    <row r="1629" spans="1:31">
      <c r="A1629" s="8">
        <v>2814</v>
      </c>
      <c r="B1629" s="8" t="s">
        <v>895</v>
      </c>
      <c r="C1629" s="9" t="s">
        <v>153</v>
      </c>
      <c r="D1629" s="5"/>
      <c r="E1629" s="6">
        <v>120</v>
      </c>
      <c r="F1629" s="5">
        <v>1962</v>
      </c>
      <c r="G1629" s="4">
        <v>936.76800000000003</v>
      </c>
      <c r="H1629" s="4">
        <v>750.88800000000003</v>
      </c>
      <c r="I1629" s="4">
        <v>628.5</v>
      </c>
      <c r="J1629" s="4">
        <v>545.14099999999996</v>
      </c>
      <c r="K1629" s="4">
        <v>480.31400000000002</v>
      </c>
      <c r="L1629" s="4">
        <v>420.99</v>
      </c>
      <c r="M1629" s="4">
        <v>367.98</v>
      </c>
      <c r="N1629" s="4">
        <v>319.57900000000001</v>
      </c>
      <c r="O1629" s="4">
        <v>275.37299999999999</v>
      </c>
      <c r="P1629" s="4">
        <v>234.637</v>
      </c>
      <c r="Q1629" s="4">
        <v>196.80600000000001</v>
      </c>
      <c r="R1629" s="4">
        <v>161.08099999999999</v>
      </c>
      <c r="S1629" s="4">
        <v>126.20099999999999</v>
      </c>
      <c r="T1629" s="4">
        <v>91.927000000000007</v>
      </c>
      <c r="U1629" s="4">
        <v>59.795000000000002</v>
      </c>
      <c r="V1629" s="4">
        <v>32.697000000000003</v>
      </c>
      <c r="W1629" s="4">
        <v>4.7610000000000001</v>
      </c>
      <c r="X1629" s="4">
        <v>4.7610000000000001</v>
      </c>
      <c r="Y1629" s="4">
        <v>4.7610000000000001</v>
      </c>
      <c r="Z1629" s="4">
        <v>4.7610000000000001</v>
      </c>
      <c r="AA1629" s="4">
        <v>0</v>
      </c>
      <c r="AB1629" s="4">
        <v>27</v>
      </c>
      <c r="AE1629" s="4">
        <v>19.044</v>
      </c>
    </row>
    <row r="1630" spans="1:31">
      <c r="A1630" s="8">
        <v>3046</v>
      </c>
      <c r="B1630" s="8" t="s">
        <v>895</v>
      </c>
      <c r="C1630" s="9" t="s">
        <v>153</v>
      </c>
      <c r="D1630" s="5"/>
      <c r="E1630" s="6">
        <v>120</v>
      </c>
      <c r="F1630" s="5">
        <v>1963</v>
      </c>
      <c r="G1630" s="4">
        <v>965.63400000000001</v>
      </c>
      <c r="H1630" s="4">
        <v>767.70899999999995</v>
      </c>
      <c r="I1630" s="4">
        <v>647.41999999999996</v>
      </c>
      <c r="J1630" s="4">
        <v>555.27099999999996</v>
      </c>
      <c r="K1630" s="4">
        <v>489.55200000000002</v>
      </c>
      <c r="L1630" s="4">
        <v>428.483</v>
      </c>
      <c r="M1630" s="4">
        <v>374.64499999999998</v>
      </c>
      <c r="N1630" s="4">
        <v>325.39499999999998</v>
      </c>
      <c r="O1630" s="4">
        <v>280.42399999999998</v>
      </c>
      <c r="P1630" s="4">
        <v>239.095</v>
      </c>
      <c r="Q1630" s="4">
        <v>200.595</v>
      </c>
      <c r="R1630" s="4">
        <v>164.22</v>
      </c>
      <c r="S1630" s="4">
        <v>128.82400000000001</v>
      </c>
      <c r="T1630" s="4">
        <v>93.97</v>
      </c>
      <c r="U1630" s="4">
        <v>61.201999999999998</v>
      </c>
      <c r="V1630" s="4">
        <v>33.593000000000004</v>
      </c>
      <c r="W1630" s="4">
        <v>4.9355000000000002</v>
      </c>
      <c r="X1630" s="4">
        <v>4.9355000000000002</v>
      </c>
      <c r="Y1630" s="4">
        <v>4.9355000000000002</v>
      </c>
      <c r="Z1630" s="4">
        <v>4.9355000000000002</v>
      </c>
      <c r="AA1630" s="4">
        <v>0</v>
      </c>
      <c r="AB1630" s="4">
        <v>27</v>
      </c>
      <c r="AE1630" s="4">
        <v>19.742000000000001</v>
      </c>
    </row>
    <row r="1631" spans="1:31">
      <c r="A1631" s="8">
        <v>3278</v>
      </c>
      <c r="B1631" s="8" t="s">
        <v>895</v>
      </c>
      <c r="C1631" s="9" t="s">
        <v>153</v>
      </c>
      <c r="D1631" s="5"/>
      <c r="E1631" s="6">
        <v>120</v>
      </c>
      <c r="F1631" s="5">
        <v>1964</v>
      </c>
      <c r="G1631" s="4">
        <v>996.02599999999995</v>
      </c>
      <c r="H1631" s="4">
        <v>782.44600000000003</v>
      </c>
      <c r="I1631" s="4">
        <v>666.95299999999997</v>
      </c>
      <c r="J1631" s="4">
        <v>567.24699999999996</v>
      </c>
      <c r="K1631" s="4">
        <v>499.38400000000001</v>
      </c>
      <c r="L1631" s="4">
        <v>436.6</v>
      </c>
      <c r="M1631" s="4">
        <v>381.80099999999999</v>
      </c>
      <c r="N1631" s="4">
        <v>331.67599999999999</v>
      </c>
      <c r="O1631" s="4">
        <v>285.858</v>
      </c>
      <c r="P1631" s="4">
        <v>243.89599999999999</v>
      </c>
      <c r="Q1631" s="4">
        <v>204.749</v>
      </c>
      <c r="R1631" s="4">
        <v>167.71299999999999</v>
      </c>
      <c r="S1631" s="4">
        <v>131.76499999999999</v>
      </c>
      <c r="T1631" s="4">
        <v>96.293999999999997</v>
      </c>
      <c r="U1631" s="4">
        <v>62.74</v>
      </c>
      <c r="V1631" s="4">
        <v>34.381999999999998</v>
      </c>
      <c r="W1631" s="4">
        <v>4.9800000000000004</v>
      </c>
      <c r="X1631" s="4">
        <v>4.9800000000000004</v>
      </c>
      <c r="Y1631" s="4">
        <v>4.9800000000000004</v>
      </c>
      <c r="Z1631" s="4">
        <v>4.9800000000000004</v>
      </c>
      <c r="AA1631" s="4">
        <v>0</v>
      </c>
      <c r="AB1631" s="4">
        <v>27</v>
      </c>
      <c r="AE1631" s="4">
        <v>19.920000000000002</v>
      </c>
    </row>
    <row r="1632" spans="1:31">
      <c r="A1632" s="8">
        <v>3510</v>
      </c>
      <c r="B1632" s="8" t="s">
        <v>895</v>
      </c>
      <c r="C1632" s="9" t="s">
        <v>153</v>
      </c>
      <c r="D1632" s="5"/>
      <c r="E1632" s="6">
        <v>120</v>
      </c>
      <c r="F1632" s="5">
        <v>1965</v>
      </c>
      <c r="G1632" s="4">
        <v>1027.96</v>
      </c>
      <c r="H1632" s="4">
        <v>796.59100000000001</v>
      </c>
      <c r="I1632" s="4">
        <v>684.779</v>
      </c>
      <c r="J1632" s="4">
        <v>581.59100000000001</v>
      </c>
      <c r="K1632" s="4">
        <v>509.80500000000001</v>
      </c>
      <c r="L1632" s="4">
        <v>445.459</v>
      </c>
      <c r="M1632" s="4">
        <v>389.45299999999997</v>
      </c>
      <c r="N1632" s="4">
        <v>338.43299999999999</v>
      </c>
      <c r="O1632" s="4">
        <v>291.71199999999999</v>
      </c>
      <c r="P1632" s="4">
        <v>249.04599999999999</v>
      </c>
      <c r="Q1632" s="4">
        <v>209.26400000000001</v>
      </c>
      <c r="R1632" s="4">
        <v>171.571</v>
      </c>
      <c r="S1632" s="4">
        <v>135.03299999999999</v>
      </c>
      <c r="T1632" s="4">
        <v>98.915000000000006</v>
      </c>
      <c r="U1632" s="4">
        <v>64.460999999999999</v>
      </c>
      <c r="V1632" s="4">
        <v>35.133000000000003</v>
      </c>
      <c r="W1632" s="4">
        <v>4.875</v>
      </c>
      <c r="X1632" s="4">
        <v>4.875</v>
      </c>
      <c r="Y1632" s="4">
        <v>4.875</v>
      </c>
      <c r="Z1632" s="4">
        <v>4.875</v>
      </c>
      <c r="AA1632" s="4">
        <v>0</v>
      </c>
      <c r="AB1632" s="4">
        <v>27</v>
      </c>
      <c r="AE1632" s="4">
        <v>19.5</v>
      </c>
    </row>
    <row r="1633" spans="1:31">
      <c r="A1633" s="8">
        <v>3742</v>
      </c>
      <c r="B1633" s="8" t="s">
        <v>895</v>
      </c>
      <c r="C1633" s="9" t="s">
        <v>153</v>
      </c>
      <c r="D1633" s="5"/>
      <c r="E1633" s="6">
        <v>120</v>
      </c>
      <c r="F1633" s="5">
        <v>1966</v>
      </c>
      <c r="G1633" s="4">
        <v>1067.693</v>
      </c>
      <c r="H1633" s="4">
        <v>821.42200000000003</v>
      </c>
      <c r="I1633" s="4">
        <v>699.70399999999995</v>
      </c>
      <c r="J1633" s="4">
        <v>595.21799999999996</v>
      </c>
      <c r="K1633" s="4">
        <v>518.14</v>
      </c>
      <c r="L1633" s="4">
        <v>453.03500000000003</v>
      </c>
      <c r="M1633" s="4">
        <v>395.76900000000001</v>
      </c>
      <c r="N1633" s="4">
        <v>344.00200000000001</v>
      </c>
      <c r="O1633" s="4">
        <v>296.577</v>
      </c>
      <c r="P1633" s="4">
        <v>253.22300000000001</v>
      </c>
      <c r="Q1633" s="4">
        <v>212.78800000000001</v>
      </c>
      <c r="R1633" s="4">
        <v>174.423</v>
      </c>
      <c r="S1633" s="4">
        <v>137.30600000000001</v>
      </c>
      <c r="T1633" s="4">
        <v>100.76600000000001</v>
      </c>
      <c r="U1633" s="4">
        <v>66.024000000000001</v>
      </c>
      <c r="V1633" s="4">
        <v>36.470999999999997</v>
      </c>
      <c r="W1633" s="4">
        <v>5.3182499999999999</v>
      </c>
      <c r="X1633" s="4">
        <v>5.3182499999999999</v>
      </c>
      <c r="Y1633" s="4">
        <v>5.3182499999999999</v>
      </c>
      <c r="Z1633" s="4">
        <v>5.3182499999999999</v>
      </c>
      <c r="AA1633" s="4">
        <v>0</v>
      </c>
      <c r="AB1633" s="4">
        <v>27</v>
      </c>
      <c r="AE1633" s="4">
        <v>21.273</v>
      </c>
    </row>
    <row r="1634" spans="1:31">
      <c r="A1634" s="8">
        <v>3974</v>
      </c>
      <c r="B1634" s="8" t="s">
        <v>895</v>
      </c>
      <c r="C1634" s="9" t="s">
        <v>153</v>
      </c>
      <c r="D1634" s="5"/>
      <c r="E1634" s="6">
        <v>120</v>
      </c>
      <c r="F1634" s="5">
        <v>1967</v>
      </c>
      <c r="G1634" s="4">
        <v>1100.45</v>
      </c>
      <c r="H1634" s="4">
        <v>849.35599999999999</v>
      </c>
      <c r="I1634" s="4">
        <v>715.37199999999996</v>
      </c>
      <c r="J1634" s="4">
        <v>612.11099999999999</v>
      </c>
      <c r="K1634" s="4">
        <v>527.346</v>
      </c>
      <c r="L1634" s="4">
        <v>461.76100000000002</v>
      </c>
      <c r="M1634" s="4">
        <v>402.88900000000001</v>
      </c>
      <c r="N1634" s="4">
        <v>350.32299999999998</v>
      </c>
      <c r="O1634" s="4">
        <v>302.09100000000001</v>
      </c>
      <c r="P1634" s="4">
        <v>257.97899999999998</v>
      </c>
      <c r="Q1634" s="4">
        <v>216.881</v>
      </c>
      <c r="R1634" s="4">
        <v>177.80199999999999</v>
      </c>
      <c r="S1634" s="4">
        <v>140.01499999999999</v>
      </c>
      <c r="T1634" s="4">
        <v>102.916</v>
      </c>
      <c r="U1634" s="4">
        <v>67.671999999999997</v>
      </c>
      <c r="V1634" s="4">
        <v>37.670999999999999</v>
      </c>
      <c r="W1634" s="4">
        <v>5.6684999999999999</v>
      </c>
      <c r="X1634" s="4">
        <v>5.6684999999999999</v>
      </c>
      <c r="Y1634" s="4">
        <v>5.6684999999999999</v>
      </c>
      <c r="Z1634" s="4">
        <v>5.6684999999999999</v>
      </c>
      <c r="AA1634" s="4">
        <v>0</v>
      </c>
      <c r="AB1634" s="4">
        <v>27</v>
      </c>
      <c r="AE1634" s="4">
        <v>22.673999999999999</v>
      </c>
    </row>
    <row r="1635" spans="1:31">
      <c r="A1635" s="8">
        <v>4206</v>
      </c>
      <c r="B1635" s="8" t="s">
        <v>895</v>
      </c>
      <c r="C1635" s="9" t="s">
        <v>153</v>
      </c>
      <c r="D1635" s="5"/>
      <c r="E1635" s="6">
        <v>120</v>
      </c>
      <c r="F1635" s="5">
        <v>1968</v>
      </c>
      <c r="G1635" s="4">
        <v>1129.4770000000001</v>
      </c>
      <c r="H1635" s="4">
        <v>878.96299999999997</v>
      </c>
      <c r="I1635" s="4">
        <v>732.30700000000002</v>
      </c>
      <c r="J1635" s="4">
        <v>631.03</v>
      </c>
      <c r="K1635" s="4">
        <v>537.74699999999996</v>
      </c>
      <c r="L1635" s="4">
        <v>471.32100000000003</v>
      </c>
      <c r="M1635" s="4">
        <v>410.7</v>
      </c>
      <c r="N1635" s="4">
        <v>357.25299999999999</v>
      </c>
      <c r="O1635" s="4">
        <v>308.12299999999999</v>
      </c>
      <c r="P1635" s="4">
        <v>263.20499999999998</v>
      </c>
      <c r="Q1635" s="4">
        <v>221.44200000000001</v>
      </c>
      <c r="R1635" s="4">
        <v>181.626</v>
      </c>
      <c r="S1635" s="4">
        <v>143.12200000000001</v>
      </c>
      <c r="T1635" s="4">
        <v>105.38200000000001</v>
      </c>
      <c r="U1635" s="4">
        <v>69.448999999999998</v>
      </c>
      <c r="V1635" s="4">
        <v>38.764000000000003</v>
      </c>
      <c r="W1635" s="4">
        <v>5.8972499999999997</v>
      </c>
      <c r="X1635" s="4">
        <v>5.8972499999999997</v>
      </c>
      <c r="Y1635" s="4">
        <v>5.8972499999999997</v>
      </c>
      <c r="Z1635" s="4">
        <v>5.8972499999999997</v>
      </c>
      <c r="AA1635" s="4">
        <v>0</v>
      </c>
      <c r="AB1635" s="4">
        <v>27</v>
      </c>
      <c r="AE1635" s="4">
        <v>23.588999999999999</v>
      </c>
    </row>
    <row r="1636" spans="1:31">
      <c r="A1636" s="8">
        <v>4438</v>
      </c>
      <c r="B1636" s="8" t="s">
        <v>895</v>
      </c>
      <c r="C1636" s="9" t="s">
        <v>153</v>
      </c>
      <c r="D1636" s="5"/>
      <c r="E1636" s="6">
        <v>120</v>
      </c>
      <c r="F1636" s="5">
        <v>1969</v>
      </c>
      <c r="G1636" s="4">
        <v>1159.5830000000001</v>
      </c>
      <c r="H1636" s="4">
        <v>908.07299999999998</v>
      </c>
      <c r="I1636" s="4">
        <v>751.10500000000002</v>
      </c>
      <c r="J1636" s="4">
        <v>650.12599999999998</v>
      </c>
      <c r="K1636" s="4">
        <v>549.88499999999999</v>
      </c>
      <c r="L1636" s="4">
        <v>481.27199999999999</v>
      </c>
      <c r="M1636" s="4">
        <v>419.03899999999999</v>
      </c>
      <c r="N1636" s="4">
        <v>364.57900000000001</v>
      </c>
      <c r="O1636" s="4">
        <v>314.50599999999997</v>
      </c>
      <c r="P1636" s="4">
        <v>268.76</v>
      </c>
      <c r="Q1636" s="4">
        <v>226.328</v>
      </c>
      <c r="R1636" s="4">
        <v>185.79499999999999</v>
      </c>
      <c r="S1636" s="4">
        <v>146.56800000000001</v>
      </c>
      <c r="T1636" s="4">
        <v>108.136</v>
      </c>
      <c r="U1636" s="4">
        <v>71.367999999999995</v>
      </c>
      <c r="V1636" s="4">
        <v>39.783000000000001</v>
      </c>
      <c r="W1636" s="4">
        <v>5.9820000000000002</v>
      </c>
      <c r="X1636" s="4">
        <v>5.9820000000000002</v>
      </c>
      <c r="Y1636" s="4">
        <v>5.9820000000000002</v>
      </c>
      <c r="Z1636" s="4">
        <v>5.9820000000000002</v>
      </c>
      <c r="AA1636" s="4">
        <v>0</v>
      </c>
      <c r="AB1636" s="4">
        <v>27</v>
      </c>
      <c r="AE1636" s="4">
        <v>23.928000000000001</v>
      </c>
    </row>
    <row r="1637" spans="1:31">
      <c r="A1637" s="8">
        <v>4670</v>
      </c>
      <c r="B1637" s="8" t="s">
        <v>895</v>
      </c>
      <c r="C1637" s="9" t="s">
        <v>153</v>
      </c>
      <c r="D1637" s="5"/>
      <c r="E1637" s="6">
        <v>120</v>
      </c>
      <c r="F1637" s="5">
        <v>1970</v>
      </c>
      <c r="G1637" s="4">
        <v>1195.1389999999999</v>
      </c>
      <c r="H1637" s="4">
        <v>934.16600000000005</v>
      </c>
      <c r="I1637" s="4">
        <v>771.69</v>
      </c>
      <c r="J1637" s="4">
        <v>668.45399999999995</v>
      </c>
      <c r="K1637" s="4">
        <v>564.125</v>
      </c>
      <c r="L1637" s="4">
        <v>491.43700000000001</v>
      </c>
      <c r="M1637" s="4">
        <v>427.81799999999998</v>
      </c>
      <c r="N1637" s="4">
        <v>372.17500000000001</v>
      </c>
      <c r="O1637" s="4">
        <v>321.15899999999999</v>
      </c>
      <c r="P1637" s="4">
        <v>274.56700000000001</v>
      </c>
      <c r="Q1637" s="4">
        <v>231.453</v>
      </c>
      <c r="R1637" s="4">
        <v>190.24700000000001</v>
      </c>
      <c r="S1637" s="4">
        <v>150.31800000000001</v>
      </c>
      <c r="T1637" s="4">
        <v>111.15600000000001</v>
      </c>
      <c r="U1637" s="4">
        <v>73.453999999999994</v>
      </c>
      <c r="V1637" s="4">
        <v>40.786000000000001</v>
      </c>
      <c r="W1637" s="4">
        <v>5.9047499999999999</v>
      </c>
      <c r="X1637" s="4">
        <v>5.9047499999999999</v>
      </c>
      <c r="Y1637" s="4">
        <v>5.9047499999999999</v>
      </c>
      <c r="Z1637" s="4">
        <v>5.9047499999999999</v>
      </c>
      <c r="AA1637" s="4">
        <v>0</v>
      </c>
      <c r="AB1637" s="4">
        <v>27</v>
      </c>
      <c r="AE1637" s="4">
        <v>23.619</v>
      </c>
    </row>
    <row r="1638" spans="1:31">
      <c r="A1638" s="8">
        <v>4902</v>
      </c>
      <c r="B1638" s="8" t="s">
        <v>895</v>
      </c>
      <c r="C1638" s="9" t="s">
        <v>153</v>
      </c>
      <c r="D1638" s="5"/>
      <c r="E1638" s="6">
        <v>120</v>
      </c>
      <c r="F1638" s="5">
        <v>1971</v>
      </c>
      <c r="G1638" s="4">
        <v>1236.6590000000001</v>
      </c>
      <c r="H1638" s="4">
        <v>968.76900000000001</v>
      </c>
      <c r="I1638" s="4">
        <v>793.48</v>
      </c>
      <c r="J1638" s="4">
        <v>683.80899999999997</v>
      </c>
      <c r="K1638" s="4">
        <v>578.35</v>
      </c>
      <c r="L1638" s="4">
        <v>500.38200000000001</v>
      </c>
      <c r="M1638" s="4">
        <v>435.75700000000001</v>
      </c>
      <c r="N1638" s="4">
        <v>378.83</v>
      </c>
      <c r="O1638" s="4">
        <v>327.05399999999997</v>
      </c>
      <c r="P1638" s="4">
        <v>279.60599999999999</v>
      </c>
      <c r="Q1638" s="4">
        <v>235.703</v>
      </c>
      <c r="R1638" s="4">
        <v>193.8</v>
      </c>
      <c r="S1638" s="4">
        <v>153.13399999999999</v>
      </c>
      <c r="T1638" s="4">
        <v>113.38800000000001</v>
      </c>
      <c r="U1638" s="4">
        <v>75.331000000000003</v>
      </c>
      <c r="V1638" s="4">
        <v>42.36</v>
      </c>
      <c r="W1638" s="4">
        <v>6.4279999999999999</v>
      </c>
      <c r="X1638" s="4">
        <v>6.4279999999999999</v>
      </c>
      <c r="Y1638" s="4">
        <v>6.4279999999999999</v>
      </c>
      <c r="Z1638" s="4">
        <v>6.4279999999999999</v>
      </c>
      <c r="AA1638" s="4">
        <v>0</v>
      </c>
      <c r="AB1638" s="4">
        <v>27</v>
      </c>
      <c r="AE1638" s="4">
        <v>25.712</v>
      </c>
    </row>
    <row r="1639" spans="1:31">
      <c r="A1639" s="8">
        <v>5134</v>
      </c>
      <c r="B1639" s="8" t="s">
        <v>895</v>
      </c>
      <c r="C1639" s="9" t="s">
        <v>153</v>
      </c>
      <c r="D1639" s="5"/>
      <c r="E1639" s="6">
        <v>120</v>
      </c>
      <c r="F1639" s="5">
        <v>1972</v>
      </c>
      <c r="G1639" s="4">
        <v>1276.873</v>
      </c>
      <c r="H1639" s="4">
        <v>1003.347</v>
      </c>
      <c r="I1639" s="4">
        <v>818.83699999999999</v>
      </c>
      <c r="J1639" s="4">
        <v>699.06899999999996</v>
      </c>
      <c r="K1639" s="4">
        <v>595.00400000000002</v>
      </c>
      <c r="L1639" s="4">
        <v>509.642</v>
      </c>
      <c r="M1639" s="4">
        <v>444.43099999999998</v>
      </c>
      <c r="N1639" s="4">
        <v>385.93</v>
      </c>
      <c r="O1639" s="4">
        <v>333.37599999999998</v>
      </c>
      <c r="P1639" s="4">
        <v>285.05500000000001</v>
      </c>
      <c r="Q1639" s="4">
        <v>240.34200000000001</v>
      </c>
      <c r="R1639" s="4">
        <v>197.75299999999999</v>
      </c>
      <c r="S1639" s="4">
        <v>156.328</v>
      </c>
      <c r="T1639" s="4">
        <v>115.867</v>
      </c>
      <c r="U1639" s="4">
        <v>77.263999999999996</v>
      </c>
      <c r="V1639" s="4">
        <v>43.783999999999999</v>
      </c>
      <c r="W1639" s="4">
        <v>6.8425000000000002</v>
      </c>
      <c r="X1639" s="4">
        <v>6.8425000000000002</v>
      </c>
      <c r="Y1639" s="4">
        <v>6.8425000000000002</v>
      </c>
      <c r="Z1639" s="4">
        <v>6.8425000000000002</v>
      </c>
      <c r="AA1639" s="4">
        <v>0</v>
      </c>
      <c r="AB1639" s="4">
        <v>27</v>
      </c>
      <c r="AE1639" s="4">
        <v>27.37</v>
      </c>
    </row>
    <row r="1640" spans="1:31">
      <c r="A1640" s="8">
        <v>5366</v>
      </c>
      <c r="B1640" s="8" t="s">
        <v>895</v>
      </c>
      <c r="C1640" s="9" t="s">
        <v>153</v>
      </c>
      <c r="D1640" s="5"/>
      <c r="E1640" s="6">
        <v>120</v>
      </c>
      <c r="F1640" s="5">
        <v>1973</v>
      </c>
      <c r="G1640" s="4">
        <v>1317.6769999999999</v>
      </c>
      <c r="H1640" s="4">
        <v>1036.8520000000001</v>
      </c>
      <c r="I1640" s="4">
        <v>847.54399999999998</v>
      </c>
      <c r="J1640" s="4">
        <v>715.17399999999998</v>
      </c>
      <c r="K1640" s="4">
        <v>613.30499999999995</v>
      </c>
      <c r="L1640" s="4">
        <v>519.78</v>
      </c>
      <c r="M1640" s="4">
        <v>453.77100000000002</v>
      </c>
      <c r="N1640" s="4">
        <v>393.56</v>
      </c>
      <c r="O1640" s="4">
        <v>340.137</v>
      </c>
      <c r="P1640" s="4">
        <v>290.93</v>
      </c>
      <c r="Q1640" s="4">
        <v>245.38800000000001</v>
      </c>
      <c r="R1640" s="4">
        <v>202.108</v>
      </c>
      <c r="S1640" s="4">
        <v>159.923</v>
      </c>
      <c r="T1640" s="4">
        <v>118.667</v>
      </c>
      <c r="U1640" s="4">
        <v>79.337000000000003</v>
      </c>
      <c r="V1640" s="4">
        <v>45.118000000000002</v>
      </c>
      <c r="W1640" s="4">
        <v>7.1212499999999999</v>
      </c>
      <c r="X1640" s="4">
        <v>7.1212499999999999</v>
      </c>
      <c r="Y1640" s="4">
        <v>7.1212499999999999</v>
      </c>
      <c r="Z1640" s="4">
        <v>7.1212499999999999</v>
      </c>
      <c r="AA1640" s="4">
        <v>0</v>
      </c>
      <c r="AB1640" s="4">
        <v>27</v>
      </c>
      <c r="AE1640" s="4">
        <v>28.484999999999999</v>
      </c>
    </row>
    <row r="1641" spans="1:31">
      <c r="A1641" s="8">
        <v>5598</v>
      </c>
      <c r="B1641" s="8" t="s">
        <v>895</v>
      </c>
      <c r="C1641" s="9" t="s">
        <v>153</v>
      </c>
      <c r="D1641" s="5"/>
      <c r="E1641" s="6">
        <v>120</v>
      </c>
      <c r="F1641" s="5">
        <v>1974</v>
      </c>
      <c r="G1641" s="4">
        <v>1360.5329999999999</v>
      </c>
      <c r="H1641" s="4">
        <v>1069.194</v>
      </c>
      <c r="I1641" s="4">
        <v>878.31700000000001</v>
      </c>
      <c r="J1641" s="4">
        <v>733.75300000000004</v>
      </c>
      <c r="K1641" s="4">
        <v>632.09199999999998</v>
      </c>
      <c r="L1641" s="4">
        <v>531.74199999999996</v>
      </c>
      <c r="M1641" s="4">
        <v>463.69299999999998</v>
      </c>
      <c r="N1641" s="4">
        <v>401.87599999999998</v>
      </c>
      <c r="O1641" s="4">
        <v>347.39499999999998</v>
      </c>
      <c r="P1641" s="4">
        <v>297.29300000000001</v>
      </c>
      <c r="Q1641" s="4">
        <v>250.90299999999999</v>
      </c>
      <c r="R1641" s="4">
        <v>206.90100000000001</v>
      </c>
      <c r="S1641" s="4">
        <v>163.964</v>
      </c>
      <c r="T1641" s="4">
        <v>121.858</v>
      </c>
      <c r="U1641" s="4">
        <v>81.622</v>
      </c>
      <c r="V1641" s="4">
        <v>46.423999999999999</v>
      </c>
      <c r="W1641" s="4">
        <v>7.2495000000000003</v>
      </c>
      <c r="X1641" s="4">
        <v>7.2495000000000003</v>
      </c>
      <c r="Y1641" s="4">
        <v>7.2495000000000003</v>
      </c>
      <c r="Z1641" s="4">
        <v>7.2495000000000003</v>
      </c>
      <c r="AA1641" s="4">
        <v>0</v>
      </c>
      <c r="AB1641" s="4">
        <v>27</v>
      </c>
      <c r="AE1641" s="4">
        <v>28.998000000000001</v>
      </c>
    </row>
    <row r="1642" spans="1:31">
      <c r="A1642" s="8">
        <v>5830</v>
      </c>
      <c r="B1642" s="8" t="s">
        <v>895</v>
      </c>
      <c r="C1642" s="9" t="s">
        <v>153</v>
      </c>
      <c r="D1642" s="5"/>
      <c r="E1642" s="6">
        <v>120</v>
      </c>
      <c r="F1642" s="5">
        <v>1975</v>
      </c>
      <c r="G1642" s="4">
        <v>1407.569</v>
      </c>
      <c r="H1642" s="4">
        <v>1100.5630000000001</v>
      </c>
      <c r="I1642" s="4">
        <v>909.17499999999995</v>
      </c>
      <c r="J1642" s="4">
        <v>755.82</v>
      </c>
      <c r="K1642" s="4">
        <v>650.70299999999997</v>
      </c>
      <c r="L1642" s="4">
        <v>546.04499999999996</v>
      </c>
      <c r="M1642" s="4">
        <v>474.12099999999998</v>
      </c>
      <c r="N1642" s="4">
        <v>410.91</v>
      </c>
      <c r="O1642" s="4">
        <v>355.16199999999998</v>
      </c>
      <c r="P1642" s="4">
        <v>304.14</v>
      </c>
      <c r="Q1642" s="4">
        <v>256.88600000000002</v>
      </c>
      <c r="R1642" s="4">
        <v>212.12299999999999</v>
      </c>
      <c r="S1642" s="4">
        <v>168.45099999999999</v>
      </c>
      <c r="T1642" s="4">
        <v>125.464</v>
      </c>
      <c r="U1642" s="4">
        <v>84.167000000000002</v>
      </c>
      <c r="V1642" s="4">
        <v>47.773000000000003</v>
      </c>
      <c r="W1642" s="4">
        <v>7.2134999999999998</v>
      </c>
      <c r="X1642" s="4">
        <v>7.2134999999999998</v>
      </c>
      <c r="Y1642" s="4">
        <v>7.2134999999999998</v>
      </c>
      <c r="Z1642" s="4">
        <v>7.2134999999999998</v>
      </c>
      <c r="AA1642" s="4">
        <v>0</v>
      </c>
      <c r="AB1642" s="4">
        <v>27</v>
      </c>
      <c r="AE1642" s="4">
        <v>28.853999999999999</v>
      </c>
    </row>
    <row r="1643" spans="1:31">
      <c r="A1643" s="8">
        <v>6062</v>
      </c>
      <c r="B1643" s="8" t="s">
        <v>895</v>
      </c>
      <c r="C1643" s="9" t="s">
        <v>153</v>
      </c>
      <c r="D1643" s="5"/>
      <c r="E1643" s="6">
        <v>120</v>
      </c>
      <c r="F1643" s="5">
        <v>1976</v>
      </c>
      <c r="G1643" s="4">
        <v>1462.155</v>
      </c>
      <c r="H1643" s="4">
        <v>1143.1690000000001</v>
      </c>
      <c r="I1643" s="4">
        <v>939.43200000000002</v>
      </c>
      <c r="J1643" s="4">
        <v>778.53599999999994</v>
      </c>
      <c r="K1643" s="4">
        <v>667.04399999999998</v>
      </c>
      <c r="L1643" s="4">
        <v>561.05600000000004</v>
      </c>
      <c r="M1643" s="4">
        <v>483.66500000000002</v>
      </c>
      <c r="N1643" s="4">
        <v>419.36500000000001</v>
      </c>
      <c r="O1643" s="4">
        <v>362.29500000000002</v>
      </c>
      <c r="P1643" s="4">
        <v>310.31099999999998</v>
      </c>
      <c r="Q1643" s="4">
        <v>262.07499999999999</v>
      </c>
      <c r="R1643" s="4">
        <v>216.43100000000001</v>
      </c>
      <c r="S1643" s="4">
        <v>171.92699999999999</v>
      </c>
      <c r="T1643" s="4">
        <v>128.18199999999999</v>
      </c>
      <c r="U1643" s="4">
        <v>86.343000000000004</v>
      </c>
      <c r="V1643" s="4">
        <v>49.575000000000003</v>
      </c>
      <c r="W1643" s="4">
        <v>7.8295000000000003</v>
      </c>
      <c r="X1643" s="4">
        <v>7.8295000000000003</v>
      </c>
      <c r="Y1643" s="4">
        <v>7.8295000000000003</v>
      </c>
      <c r="Z1643" s="4">
        <v>7.8295000000000003</v>
      </c>
      <c r="AA1643" s="4">
        <v>0</v>
      </c>
      <c r="AB1643" s="4">
        <v>27</v>
      </c>
      <c r="AE1643" s="4">
        <v>31.318000000000001</v>
      </c>
    </row>
    <row r="1644" spans="1:31">
      <c r="A1644" s="8">
        <v>6294</v>
      </c>
      <c r="B1644" s="8" t="s">
        <v>895</v>
      </c>
      <c r="C1644" s="9" t="s">
        <v>153</v>
      </c>
      <c r="D1644" s="5"/>
      <c r="E1644" s="6">
        <v>120</v>
      </c>
      <c r="F1644" s="5">
        <v>1977</v>
      </c>
      <c r="G1644" s="4">
        <v>1512.2</v>
      </c>
      <c r="H1644" s="4">
        <v>1188.4100000000001</v>
      </c>
      <c r="I1644" s="4">
        <v>972.18600000000004</v>
      </c>
      <c r="J1644" s="4">
        <v>805.41600000000005</v>
      </c>
      <c r="K1644" s="4">
        <v>683.60299999999995</v>
      </c>
      <c r="L1644" s="4">
        <v>578.79899999999998</v>
      </c>
      <c r="M1644" s="4">
        <v>493.92</v>
      </c>
      <c r="N1644" s="4">
        <v>428.88</v>
      </c>
      <c r="O1644" s="4">
        <v>370.15899999999999</v>
      </c>
      <c r="P1644" s="4">
        <v>317.19600000000003</v>
      </c>
      <c r="Q1644" s="4">
        <v>267.92599999999999</v>
      </c>
      <c r="R1644" s="4">
        <v>221.34299999999999</v>
      </c>
      <c r="S1644" s="4">
        <v>175.97399999999999</v>
      </c>
      <c r="T1644" s="4">
        <v>131.32499999999999</v>
      </c>
      <c r="U1644" s="4">
        <v>88.688999999999993</v>
      </c>
      <c r="V1644" s="4">
        <v>51.289000000000001</v>
      </c>
      <c r="W1644" s="4">
        <v>8.33</v>
      </c>
      <c r="X1644" s="4">
        <v>8.33</v>
      </c>
      <c r="Y1644" s="4">
        <v>8.33</v>
      </c>
      <c r="Z1644" s="4">
        <v>8.33</v>
      </c>
      <c r="AA1644" s="4">
        <v>0</v>
      </c>
      <c r="AB1644" s="4">
        <v>27</v>
      </c>
      <c r="AE1644" s="4">
        <v>33.32</v>
      </c>
    </row>
    <row r="1645" spans="1:31">
      <c r="A1645" s="8">
        <v>6526</v>
      </c>
      <c r="B1645" s="8" t="s">
        <v>895</v>
      </c>
      <c r="C1645" s="9" t="s">
        <v>153</v>
      </c>
      <c r="D1645" s="5"/>
      <c r="E1645" s="6">
        <v>120</v>
      </c>
      <c r="F1645" s="5">
        <v>1978</v>
      </c>
      <c r="G1645" s="4">
        <v>1559.99</v>
      </c>
      <c r="H1645" s="4">
        <v>1234.386</v>
      </c>
      <c r="I1645" s="4">
        <v>1007.226</v>
      </c>
      <c r="J1645" s="4">
        <v>835.26199999999994</v>
      </c>
      <c r="K1645" s="4">
        <v>700.94</v>
      </c>
      <c r="L1645" s="4">
        <v>598.09699999999998</v>
      </c>
      <c r="M1645" s="4">
        <v>505.09300000000002</v>
      </c>
      <c r="N1645" s="4">
        <v>439.084</v>
      </c>
      <c r="O1645" s="4">
        <v>378.54</v>
      </c>
      <c r="P1645" s="4">
        <v>324.57299999999998</v>
      </c>
      <c r="Q1645" s="4">
        <v>274.25900000000001</v>
      </c>
      <c r="R1645" s="4">
        <v>226.70699999999999</v>
      </c>
      <c r="S1645" s="4">
        <v>180.48599999999999</v>
      </c>
      <c r="T1645" s="4">
        <v>134.86600000000001</v>
      </c>
      <c r="U1645" s="4">
        <v>91.244</v>
      </c>
      <c r="V1645" s="4">
        <v>52.95</v>
      </c>
      <c r="W1645" s="4">
        <v>8.6805000000000003</v>
      </c>
      <c r="X1645" s="4">
        <v>8.6805000000000003</v>
      </c>
      <c r="Y1645" s="4">
        <v>8.6805000000000003</v>
      </c>
      <c r="Z1645" s="4">
        <v>8.6805000000000003</v>
      </c>
      <c r="AA1645" s="4">
        <v>0</v>
      </c>
      <c r="AB1645" s="4">
        <v>27</v>
      </c>
      <c r="AE1645" s="4">
        <v>34.722000000000001</v>
      </c>
    </row>
    <row r="1646" spans="1:31">
      <c r="A1646" s="8">
        <v>6758</v>
      </c>
      <c r="B1646" s="8" t="s">
        <v>895</v>
      </c>
      <c r="C1646" s="9" t="s">
        <v>153</v>
      </c>
      <c r="D1646" s="5"/>
      <c r="E1646" s="6">
        <v>120</v>
      </c>
      <c r="F1646" s="5">
        <v>1979</v>
      </c>
      <c r="G1646" s="4">
        <v>1608.19</v>
      </c>
      <c r="H1646" s="4">
        <v>1278.886</v>
      </c>
      <c r="I1646" s="4">
        <v>1043.9169999999999</v>
      </c>
      <c r="J1646" s="4">
        <v>866.30200000000002</v>
      </c>
      <c r="K1646" s="4">
        <v>720.11</v>
      </c>
      <c r="L1646" s="4">
        <v>617.23500000000001</v>
      </c>
      <c r="M1646" s="4">
        <v>517.58799999999997</v>
      </c>
      <c r="N1646" s="4">
        <v>449.45800000000003</v>
      </c>
      <c r="O1646" s="4">
        <v>387.20699999999999</v>
      </c>
      <c r="P1646" s="4">
        <v>332.16699999999997</v>
      </c>
      <c r="Q1646" s="4">
        <v>280.86099999999999</v>
      </c>
      <c r="R1646" s="4">
        <v>232.35599999999999</v>
      </c>
      <c r="S1646" s="4">
        <v>185.32300000000001</v>
      </c>
      <c r="T1646" s="4">
        <v>138.739</v>
      </c>
      <c r="U1646" s="4">
        <v>94.004000000000005</v>
      </c>
      <c r="V1646" s="4">
        <v>54.576000000000001</v>
      </c>
      <c r="W1646" s="4">
        <v>8.859</v>
      </c>
      <c r="X1646" s="4">
        <v>8.859</v>
      </c>
      <c r="Y1646" s="4">
        <v>8.859</v>
      </c>
      <c r="Z1646" s="4">
        <v>8.859</v>
      </c>
      <c r="AA1646" s="4">
        <v>0</v>
      </c>
      <c r="AB1646" s="4">
        <v>27</v>
      </c>
      <c r="AE1646" s="4">
        <v>35.436</v>
      </c>
    </row>
    <row r="1647" spans="1:31">
      <c r="A1647" s="8">
        <v>6990</v>
      </c>
      <c r="B1647" s="8" t="s">
        <v>895</v>
      </c>
      <c r="C1647" s="9" t="s">
        <v>153</v>
      </c>
      <c r="D1647" s="5"/>
      <c r="E1647" s="6">
        <v>120</v>
      </c>
      <c r="F1647" s="5">
        <v>1980</v>
      </c>
      <c r="G1647" s="4">
        <v>1659.1890000000001</v>
      </c>
      <c r="H1647" s="4">
        <v>1319.8810000000001</v>
      </c>
      <c r="I1647" s="4">
        <v>1081.144</v>
      </c>
      <c r="J1647" s="4">
        <v>897.55499999999995</v>
      </c>
      <c r="K1647" s="4">
        <v>741.83</v>
      </c>
      <c r="L1647" s="4">
        <v>635.27099999999996</v>
      </c>
      <c r="M1647" s="4">
        <v>531.61300000000006</v>
      </c>
      <c r="N1647" s="4">
        <v>459.71600000000001</v>
      </c>
      <c r="O1647" s="4">
        <v>396.03899999999999</v>
      </c>
      <c r="P1647" s="4">
        <v>339.81799999999998</v>
      </c>
      <c r="Q1647" s="4">
        <v>287.59500000000003</v>
      </c>
      <c r="R1647" s="4">
        <v>238.19300000000001</v>
      </c>
      <c r="S1647" s="4">
        <v>190.387</v>
      </c>
      <c r="T1647" s="4">
        <v>142.89599999999999</v>
      </c>
      <c r="U1647" s="4">
        <v>96.983999999999995</v>
      </c>
      <c r="V1647" s="4">
        <v>56.22</v>
      </c>
      <c r="W1647" s="4">
        <v>8.8490000000000002</v>
      </c>
      <c r="X1647" s="4">
        <v>8.8490000000000002</v>
      </c>
      <c r="Y1647" s="4">
        <v>8.8490000000000002</v>
      </c>
      <c r="Z1647" s="4">
        <v>8.8490000000000002</v>
      </c>
      <c r="AA1647" s="4">
        <v>0</v>
      </c>
      <c r="AB1647" s="4">
        <v>27</v>
      </c>
      <c r="AE1647" s="4">
        <v>35.396000000000001</v>
      </c>
    </row>
    <row r="1648" spans="1:31">
      <c r="A1648" s="8">
        <v>7222</v>
      </c>
      <c r="B1648" s="8" t="s">
        <v>895</v>
      </c>
      <c r="C1648" s="9" t="s">
        <v>153</v>
      </c>
      <c r="D1648" s="5"/>
      <c r="E1648" s="6">
        <v>120</v>
      </c>
      <c r="F1648" s="5">
        <v>1981</v>
      </c>
      <c r="G1648" s="4">
        <v>1716.1969999999999</v>
      </c>
      <c r="H1648" s="4">
        <v>1367.787</v>
      </c>
      <c r="I1648" s="4">
        <v>1117.7139999999999</v>
      </c>
      <c r="J1648" s="4">
        <v>926.44399999999996</v>
      </c>
      <c r="K1648" s="4">
        <v>763.678</v>
      </c>
      <c r="L1648" s="4">
        <v>650.86599999999999</v>
      </c>
      <c r="M1648" s="4">
        <v>545.75900000000001</v>
      </c>
      <c r="N1648" s="4">
        <v>468.61799999999999</v>
      </c>
      <c r="O1648" s="4">
        <v>403.95100000000002</v>
      </c>
      <c r="P1648" s="4">
        <v>346.35599999999999</v>
      </c>
      <c r="Q1648" s="4">
        <v>293.18099999999998</v>
      </c>
      <c r="R1648" s="4">
        <v>242.81200000000001</v>
      </c>
      <c r="S1648" s="4">
        <v>194.095</v>
      </c>
      <c r="T1648" s="4">
        <v>145.874</v>
      </c>
      <c r="U1648" s="4">
        <v>99.341999999999999</v>
      </c>
      <c r="V1648" s="4">
        <v>58.165999999999997</v>
      </c>
      <c r="W1648" s="4">
        <v>9.5672499999999996</v>
      </c>
      <c r="X1648" s="4">
        <v>9.5672499999999996</v>
      </c>
      <c r="Y1648" s="4">
        <v>9.5672499999999996</v>
      </c>
      <c r="Z1648" s="4">
        <v>9.5672499999999996</v>
      </c>
      <c r="AA1648" s="4">
        <v>0</v>
      </c>
      <c r="AB1648" s="4">
        <v>27</v>
      </c>
      <c r="AE1648" s="4">
        <v>38.268999999999998</v>
      </c>
    </row>
    <row r="1649" spans="1:31">
      <c r="A1649" s="8">
        <v>7454</v>
      </c>
      <c r="B1649" s="8" t="s">
        <v>895</v>
      </c>
      <c r="C1649" s="9" t="s">
        <v>153</v>
      </c>
      <c r="D1649" s="5"/>
      <c r="E1649" s="6">
        <v>120</v>
      </c>
      <c r="F1649" s="5">
        <v>1982</v>
      </c>
      <c r="G1649" s="4">
        <v>1770.646</v>
      </c>
      <c r="H1649" s="4">
        <v>1415.155</v>
      </c>
      <c r="I1649" s="4">
        <v>1155.819</v>
      </c>
      <c r="J1649" s="4">
        <v>956.15200000000004</v>
      </c>
      <c r="K1649" s="4">
        <v>787.99400000000003</v>
      </c>
      <c r="L1649" s="4">
        <v>665.47699999999998</v>
      </c>
      <c r="M1649" s="4">
        <v>561.62900000000002</v>
      </c>
      <c r="N1649" s="4">
        <v>477.42500000000001</v>
      </c>
      <c r="O1649" s="4">
        <v>412.21</v>
      </c>
      <c r="P1649" s="4">
        <v>353.05</v>
      </c>
      <c r="Q1649" s="4">
        <v>298.99599999999998</v>
      </c>
      <c r="R1649" s="4">
        <v>247.69399999999999</v>
      </c>
      <c r="S1649" s="4">
        <v>198.071</v>
      </c>
      <c r="T1649" s="4">
        <v>149.06700000000001</v>
      </c>
      <c r="U1649" s="4">
        <v>101.745</v>
      </c>
      <c r="V1649" s="4">
        <v>59.906999999999996</v>
      </c>
      <c r="W1649" s="4">
        <v>10.12875</v>
      </c>
      <c r="X1649" s="4">
        <v>10.12875</v>
      </c>
      <c r="Y1649" s="4">
        <v>10.12875</v>
      </c>
      <c r="Z1649" s="4">
        <v>10.12875</v>
      </c>
      <c r="AA1649" s="4">
        <v>0</v>
      </c>
      <c r="AB1649" s="4">
        <v>27</v>
      </c>
      <c r="AE1649" s="4">
        <v>40.515000000000001</v>
      </c>
    </row>
    <row r="1650" spans="1:31">
      <c r="A1650" s="8">
        <v>7686</v>
      </c>
      <c r="B1650" s="8" t="s">
        <v>895</v>
      </c>
      <c r="C1650" s="9" t="s">
        <v>153</v>
      </c>
      <c r="D1650" s="5"/>
      <c r="E1650" s="6">
        <v>120</v>
      </c>
      <c r="F1650" s="5">
        <v>1983</v>
      </c>
      <c r="G1650" s="4">
        <v>1823.501</v>
      </c>
      <c r="H1650" s="4">
        <v>1461.4929999999999</v>
      </c>
      <c r="I1650" s="4">
        <v>1195.6369999999999</v>
      </c>
      <c r="J1650" s="4">
        <v>987.25300000000004</v>
      </c>
      <c r="K1650" s="4">
        <v>814.46100000000001</v>
      </c>
      <c r="L1650" s="4">
        <v>680.28800000000001</v>
      </c>
      <c r="M1650" s="4">
        <v>578.62800000000004</v>
      </c>
      <c r="N1650" s="4">
        <v>486.80599999999998</v>
      </c>
      <c r="O1650" s="4">
        <v>420.83</v>
      </c>
      <c r="P1650" s="4">
        <v>360.04899999999998</v>
      </c>
      <c r="Q1650" s="4">
        <v>305.12200000000001</v>
      </c>
      <c r="R1650" s="4">
        <v>252.90100000000001</v>
      </c>
      <c r="S1650" s="4">
        <v>202.40199999999999</v>
      </c>
      <c r="T1650" s="4">
        <v>152.57599999999999</v>
      </c>
      <c r="U1650" s="4">
        <v>104.32299999999999</v>
      </c>
      <c r="V1650" s="4">
        <v>61.545000000000002</v>
      </c>
      <c r="W1650" s="4">
        <v>10.504</v>
      </c>
      <c r="X1650" s="4">
        <v>10.504</v>
      </c>
      <c r="Y1650" s="4">
        <v>10.504</v>
      </c>
      <c r="Z1650" s="4">
        <v>10.504</v>
      </c>
      <c r="AA1650" s="4">
        <v>0</v>
      </c>
      <c r="AB1650" s="4">
        <v>27</v>
      </c>
      <c r="AE1650" s="4">
        <v>42.015999999999998</v>
      </c>
    </row>
    <row r="1651" spans="1:31">
      <c r="A1651" s="8">
        <v>7918</v>
      </c>
      <c r="B1651" s="8" t="s">
        <v>895</v>
      </c>
      <c r="C1651" s="9" t="s">
        <v>153</v>
      </c>
      <c r="D1651" s="5"/>
      <c r="E1651" s="6">
        <v>120</v>
      </c>
      <c r="F1651" s="5">
        <v>1984</v>
      </c>
      <c r="G1651" s="4">
        <v>1875.43</v>
      </c>
      <c r="H1651" s="4">
        <v>1506.989</v>
      </c>
      <c r="I1651" s="4">
        <v>1237.0889999999999</v>
      </c>
      <c r="J1651" s="4">
        <v>1020.5890000000001</v>
      </c>
      <c r="K1651" s="4">
        <v>842.59699999999998</v>
      </c>
      <c r="L1651" s="4">
        <v>697.20100000000002</v>
      </c>
      <c r="M1651" s="4">
        <v>595.82799999999997</v>
      </c>
      <c r="N1651" s="4">
        <v>497.77499999999998</v>
      </c>
      <c r="O1651" s="4">
        <v>429.851</v>
      </c>
      <c r="P1651" s="4">
        <v>367.59</v>
      </c>
      <c r="Q1651" s="4">
        <v>311.69299999999998</v>
      </c>
      <c r="R1651" s="4">
        <v>258.565</v>
      </c>
      <c r="S1651" s="4">
        <v>207.208</v>
      </c>
      <c r="T1651" s="4">
        <v>156.50700000000001</v>
      </c>
      <c r="U1651" s="4">
        <v>107.197</v>
      </c>
      <c r="V1651" s="4">
        <v>63.192</v>
      </c>
      <c r="W1651" s="4">
        <v>10.678750000000001</v>
      </c>
      <c r="X1651" s="4">
        <v>10.678750000000001</v>
      </c>
      <c r="Y1651" s="4">
        <v>10.678750000000001</v>
      </c>
      <c r="Z1651" s="4">
        <v>10.678750000000001</v>
      </c>
      <c r="AA1651" s="4">
        <v>0</v>
      </c>
      <c r="AB1651" s="4">
        <v>27</v>
      </c>
      <c r="AE1651" s="4">
        <v>42.715000000000003</v>
      </c>
    </row>
    <row r="1652" spans="1:31">
      <c r="A1652" s="8">
        <v>8150</v>
      </c>
      <c r="B1652" s="8" t="s">
        <v>895</v>
      </c>
      <c r="C1652" s="9" t="s">
        <v>153</v>
      </c>
      <c r="D1652" s="5"/>
      <c r="E1652" s="6">
        <v>120</v>
      </c>
      <c r="F1652" s="5">
        <v>1985</v>
      </c>
      <c r="G1652" s="4">
        <v>1928.1379999999999</v>
      </c>
      <c r="H1652" s="4">
        <v>1551.6310000000001</v>
      </c>
      <c r="I1652" s="4">
        <v>1279.3920000000001</v>
      </c>
      <c r="J1652" s="4">
        <v>1056.5239999999999</v>
      </c>
      <c r="K1652" s="4">
        <v>872.19</v>
      </c>
      <c r="L1652" s="4">
        <v>717.37900000000002</v>
      </c>
      <c r="M1652" s="4">
        <v>612.68499999999995</v>
      </c>
      <c r="N1652" s="4">
        <v>510.86799999999999</v>
      </c>
      <c r="O1652" s="4">
        <v>439.322</v>
      </c>
      <c r="P1652" s="4">
        <v>375.79199999999997</v>
      </c>
      <c r="Q1652" s="4">
        <v>318.76799999999997</v>
      </c>
      <c r="R1652" s="4">
        <v>264.75</v>
      </c>
      <c r="S1652" s="4">
        <v>212.53800000000001</v>
      </c>
      <c r="T1652" s="4">
        <v>160.91399999999999</v>
      </c>
      <c r="U1652" s="4">
        <v>110.43600000000001</v>
      </c>
      <c r="V1652" s="4">
        <v>64.960999999999999</v>
      </c>
      <c r="W1652" s="4">
        <v>10.64175</v>
      </c>
      <c r="X1652" s="4">
        <v>10.64175</v>
      </c>
      <c r="Y1652" s="4">
        <v>10.64175</v>
      </c>
      <c r="Z1652" s="4">
        <v>10.64175</v>
      </c>
      <c r="AA1652" s="4">
        <v>0</v>
      </c>
      <c r="AB1652" s="4">
        <v>27</v>
      </c>
      <c r="AE1652" s="4">
        <v>42.567</v>
      </c>
    </row>
    <row r="1653" spans="1:31">
      <c r="A1653" s="8">
        <v>8382</v>
      </c>
      <c r="B1653" s="8" t="s">
        <v>895</v>
      </c>
      <c r="C1653" s="9" t="s">
        <v>153</v>
      </c>
      <c r="D1653" s="5"/>
      <c r="E1653" s="6">
        <v>120</v>
      </c>
      <c r="F1653" s="5">
        <v>1986</v>
      </c>
      <c r="G1653" s="4">
        <v>1986.7049999999999</v>
      </c>
      <c r="H1653" s="4">
        <v>1606.0540000000001</v>
      </c>
      <c r="I1653" s="4">
        <v>1322.7190000000001</v>
      </c>
      <c r="J1653" s="4">
        <v>1091.934</v>
      </c>
      <c r="K1653" s="4">
        <v>901.01800000000003</v>
      </c>
      <c r="L1653" s="4">
        <v>738.995</v>
      </c>
      <c r="M1653" s="4">
        <v>627.94799999999998</v>
      </c>
      <c r="N1653" s="4">
        <v>524.69000000000005</v>
      </c>
      <c r="O1653" s="4">
        <v>448.06400000000002</v>
      </c>
      <c r="P1653" s="4">
        <v>383.41300000000001</v>
      </c>
      <c r="Q1653" s="4">
        <v>324.96800000000002</v>
      </c>
      <c r="R1653" s="4">
        <v>269.91000000000003</v>
      </c>
      <c r="S1653" s="4">
        <v>216.614</v>
      </c>
      <c r="T1653" s="4">
        <v>164.10900000000001</v>
      </c>
      <c r="U1653" s="4">
        <v>112.96899999999999</v>
      </c>
      <c r="V1653" s="4">
        <v>67.046000000000006</v>
      </c>
      <c r="W1653" s="4">
        <v>11.44075</v>
      </c>
      <c r="X1653" s="4">
        <v>11.44075</v>
      </c>
      <c r="Y1653" s="4">
        <v>11.44075</v>
      </c>
      <c r="Z1653" s="4">
        <v>11.44075</v>
      </c>
      <c r="AA1653" s="4">
        <v>0</v>
      </c>
      <c r="AB1653" s="4">
        <v>27</v>
      </c>
      <c r="AE1653" s="4">
        <v>45.762999999999998</v>
      </c>
    </row>
    <row r="1654" spans="1:31">
      <c r="A1654" s="8">
        <v>8614</v>
      </c>
      <c r="B1654" s="8" t="s">
        <v>895</v>
      </c>
      <c r="C1654" s="9" t="s">
        <v>153</v>
      </c>
      <c r="D1654" s="5"/>
      <c r="E1654" s="6">
        <v>120</v>
      </c>
      <c r="F1654" s="5">
        <v>1987</v>
      </c>
      <c r="G1654" s="4">
        <v>2035.0309999999999</v>
      </c>
      <c r="H1654" s="4">
        <v>1663.2819999999999</v>
      </c>
      <c r="I1654" s="4">
        <v>1369.078</v>
      </c>
      <c r="J1654" s="4">
        <v>1130.925</v>
      </c>
      <c r="K1654" s="4">
        <v>931.93700000000001</v>
      </c>
      <c r="L1654" s="4">
        <v>764.18</v>
      </c>
      <c r="M1654" s="4">
        <v>643.34699999999998</v>
      </c>
      <c r="N1654" s="4">
        <v>541.08600000000001</v>
      </c>
      <c r="O1654" s="4">
        <v>457.50099999999998</v>
      </c>
      <c r="P1654" s="4">
        <v>392.07499999999999</v>
      </c>
      <c r="Q1654" s="4">
        <v>331.94299999999998</v>
      </c>
      <c r="R1654" s="4">
        <v>275.83999999999997</v>
      </c>
      <c r="S1654" s="4">
        <v>221.39400000000001</v>
      </c>
      <c r="T1654" s="4">
        <v>167.83799999999999</v>
      </c>
      <c r="U1654" s="4">
        <v>115.779</v>
      </c>
      <c r="V1654" s="4">
        <v>69.055000000000007</v>
      </c>
      <c r="W1654" s="4">
        <v>12.077249999999999</v>
      </c>
      <c r="X1654" s="4">
        <v>12.077249999999999</v>
      </c>
      <c r="Y1654" s="4">
        <v>12.077249999999999</v>
      </c>
      <c r="Z1654" s="4">
        <v>12.077249999999999</v>
      </c>
      <c r="AA1654" s="4">
        <v>0</v>
      </c>
      <c r="AB1654" s="4">
        <v>27</v>
      </c>
      <c r="AE1654" s="4">
        <v>48.308999999999997</v>
      </c>
    </row>
    <row r="1655" spans="1:31">
      <c r="A1655" s="8">
        <v>8846</v>
      </c>
      <c r="B1655" s="8" t="s">
        <v>895</v>
      </c>
      <c r="C1655" s="9" t="s">
        <v>153</v>
      </c>
      <c r="D1655" s="5"/>
      <c r="E1655" s="6">
        <v>120</v>
      </c>
      <c r="F1655" s="5">
        <v>1988</v>
      </c>
      <c r="G1655" s="4">
        <v>2076.94</v>
      </c>
      <c r="H1655" s="4">
        <v>1721.096</v>
      </c>
      <c r="I1655" s="4">
        <v>1417.6949999999999</v>
      </c>
      <c r="J1655" s="4">
        <v>1172.778</v>
      </c>
      <c r="K1655" s="4">
        <v>964.71500000000003</v>
      </c>
      <c r="L1655" s="4">
        <v>792.01700000000005</v>
      </c>
      <c r="M1655" s="4">
        <v>659.48800000000006</v>
      </c>
      <c r="N1655" s="4">
        <v>559.02499999999998</v>
      </c>
      <c r="O1655" s="4">
        <v>467.84500000000003</v>
      </c>
      <c r="P1655" s="4">
        <v>401.45</v>
      </c>
      <c r="Q1655" s="4">
        <v>339.53100000000001</v>
      </c>
      <c r="R1655" s="4">
        <v>282.36</v>
      </c>
      <c r="S1655" s="4">
        <v>226.76300000000001</v>
      </c>
      <c r="T1655" s="4">
        <v>172.072</v>
      </c>
      <c r="U1655" s="4">
        <v>118.91200000000001</v>
      </c>
      <c r="V1655" s="4">
        <v>71.040000000000006</v>
      </c>
      <c r="W1655" s="4">
        <v>12.51075</v>
      </c>
      <c r="X1655" s="4">
        <v>12.51075</v>
      </c>
      <c r="Y1655" s="4">
        <v>12.51075</v>
      </c>
      <c r="Z1655" s="4">
        <v>12.51075</v>
      </c>
      <c r="AA1655" s="4">
        <v>0</v>
      </c>
      <c r="AB1655" s="4">
        <v>27</v>
      </c>
      <c r="AE1655" s="4">
        <v>50.042999999999999</v>
      </c>
    </row>
    <row r="1656" spans="1:31">
      <c r="A1656" s="8">
        <v>9078</v>
      </c>
      <c r="B1656" s="8" t="s">
        <v>895</v>
      </c>
      <c r="C1656" s="9" t="s">
        <v>153</v>
      </c>
      <c r="D1656" s="5"/>
      <c r="E1656" s="6">
        <v>120</v>
      </c>
      <c r="F1656" s="5">
        <v>1989</v>
      </c>
      <c r="G1656" s="4">
        <v>2117.5680000000002</v>
      </c>
      <c r="H1656" s="4">
        <v>1776.2360000000001</v>
      </c>
      <c r="I1656" s="4">
        <v>1467.6569999999999</v>
      </c>
      <c r="J1656" s="4">
        <v>1216.3130000000001</v>
      </c>
      <c r="K1656" s="4">
        <v>999.19299999999998</v>
      </c>
      <c r="L1656" s="4">
        <v>821.11199999999997</v>
      </c>
      <c r="M1656" s="4">
        <v>677.4</v>
      </c>
      <c r="N1656" s="4">
        <v>576.93200000000002</v>
      </c>
      <c r="O1656" s="4">
        <v>479.49799999999999</v>
      </c>
      <c r="P1656" s="4">
        <v>411.08</v>
      </c>
      <c r="Q1656" s="4">
        <v>347.54399999999998</v>
      </c>
      <c r="R1656" s="4">
        <v>289.24400000000003</v>
      </c>
      <c r="S1656" s="4">
        <v>232.57499999999999</v>
      </c>
      <c r="T1656" s="4">
        <v>176.73500000000001</v>
      </c>
      <c r="U1656" s="4">
        <v>122.35</v>
      </c>
      <c r="V1656" s="4">
        <v>73.046999999999997</v>
      </c>
      <c r="W1656" s="4">
        <v>12.715</v>
      </c>
      <c r="X1656" s="4">
        <v>12.715</v>
      </c>
      <c r="Y1656" s="4">
        <v>12.715</v>
      </c>
      <c r="Z1656" s="4">
        <v>12.715</v>
      </c>
      <c r="AA1656" s="4">
        <v>0</v>
      </c>
      <c r="AB1656" s="4">
        <v>27</v>
      </c>
      <c r="AE1656" s="4">
        <v>50.86</v>
      </c>
    </row>
    <row r="1657" spans="1:31">
      <c r="A1657" s="8">
        <v>9310</v>
      </c>
      <c r="B1657" s="8" t="s">
        <v>895</v>
      </c>
      <c r="C1657" s="9" t="s">
        <v>153</v>
      </c>
      <c r="D1657" s="5"/>
      <c r="E1657" s="6">
        <v>120</v>
      </c>
      <c r="F1657" s="5">
        <v>1990</v>
      </c>
      <c r="G1657" s="4">
        <v>2160.9569999999999</v>
      </c>
      <c r="H1657" s="4">
        <v>1825.2760000000001</v>
      </c>
      <c r="I1657" s="4">
        <v>1518.0619999999999</v>
      </c>
      <c r="J1657" s="4">
        <v>1260.7049999999999</v>
      </c>
      <c r="K1657" s="4">
        <v>1035.3979999999999</v>
      </c>
      <c r="L1657" s="4">
        <v>850.67700000000002</v>
      </c>
      <c r="M1657" s="4">
        <v>697.73099999999999</v>
      </c>
      <c r="N1657" s="4">
        <v>593.90700000000004</v>
      </c>
      <c r="O1657" s="4">
        <v>492.69099999999997</v>
      </c>
      <c r="P1657" s="4">
        <v>420.73099999999999</v>
      </c>
      <c r="Q1657" s="4">
        <v>355.86700000000002</v>
      </c>
      <c r="R1657" s="4">
        <v>296.37200000000001</v>
      </c>
      <c r="S1657" s="4">
        <v>238.73400000000001</v>
      </c>
      <c r="T1657" s="4">
        <v>181.78100000000001</v>
      </c>
      <c r="U1657" s="4">
        <v>126.087</v>
      </c>
      <c r="V1657" s="4">
        <v>75.146000000000001</v>
      </c>
      <c r="W1657" s="4">
        <v>35.679000000000002</v>
      </c>
      <c r="X1657" s="4">
        <v>12.090999999999999</v>
      </c>
      <c r="Y1657" s="4">
        <v>2.589</v>
      </c>
      <c r="Z1657" s="4">
        <v>0.315</v>
      </c>
      <c r="AA1657" s="4">
        <v>2.3E-2</v>
      </c>
      <c r="AB1657" s="4">
        <v>27</v>
      </c>
      <c r="AE1657" s="4">
        <v>50.697000000000003</v>
      </c>
    </row>
    <row r="1658" spans="1:31">
      <c r="A1658" s="8">
        <v>9542</v>
      </c>
      <c r="B1658" s="8" t="s">
        <v>895</v>
      </c>
      <c r="C1658" s="9" t="s">
        <v>153</v>
      </c>
      <c r="D1658" s="5"/>
      <c r="E1658" s="6">
        <v>120</v>
      </c>
      <c r="F1658" s="5">
        <v>1991</v>
      </c>
      <c r="G1658" s="4">
        <v>2205.5970000000002</v>
      </c>
      <c r="H1658" s="4">
        <v>1879.9359999999999</v>
      </c>
      <c r="I1658" s="4">
        <v>1570.627</v>
      </c>
      <c r="J1658" s="4">
        <v>1303.7840000000001</v>
      </c>
      <c r="K1658" s="4">
        <v>1071.1959999999999</v>
      </c>
      <c r="L1658" s="4">
        <v>879.36500000000001</v>
      </c>
      <c r="M1658" s="4">
        <v>719.10799999999995</v>
      </c>
      <c r="N1658" s="4">
        <v>609.10799999999995</v>
      </c>
      <c r="O1658" s="4">
        <v>506.50200000000001</v>
      </c>
      <c r="P1658" s="4">
        <v>429.48899999999998</v>
      </c>
      <c r="Q1658" s="4">
        <v>363.38099999999997</v>
      </c>
      <c r="R1658" s="4">
        <v>302.32900000000001</v>
      </c>
      <c r="S1658" s="4">
        <v>243.44900000000001</v>
      </c>
      <c r="T1658" s="4">
        <v>185.375</v>
      </c>
      <c r="U1658" s="4">
        <v>128.863</v>
      </c>
      <c r="V1658" s="4">
        <v>77.454999999999998</v>
      </c>
      <c r="W1658" s="4">
        <v>37.534999999999997</v>
      </c>
      <c r="X1658" s="4">
        <v>13.333</v>
      </c>
      <c r="Y1658" s="4">
        <v>3.0870000000000002</v>
      </c>
      <c r="Z1658" s="4">
        <v>0.36099999999999999</v>
      </c>
      <c r="AA1658" s="4">
        <v>2.4E-2</v>
      </c>
      <c r="AB1658" s="4">
        <v>27</v>
      </c>
      <c r="AE1658" s="4">
        <v>54.34</v>
      </c>
    </row>
    <row r="1659" spans="1:31">
      <c r="A1659" s="8">
        <v>9774</v>
      </c>
      <c r="B1659" s="8" t="s">
        <v>895</v>
      </c>
      <c r="C1659" s="9" t="s">
        <v>153</v>
      </c>
      <c r="D1659" s="5"/>
      <c r="E1659" s="6">
        <v>120</v>
      </c>
      <c r="F1659" s="5">
        <v>1992</v>
      </c>
      <c r="G1659" s="4">
        <v>2251.306</v>
      </c>
      <c r="H1659" s="4">
        <v>1928.8720000000001</v>
      </c>
      <c r="I1659" s="4">
        <v>1624.7529999999999</v>
      </c>
      <c r="J1659" s="4">
        <v>1347.904</v>
      </c>
      <c r="K1659" s="4">
        <v>1108.625</v>
      </c>
      <c r="L1659" s="4">
        <v>908.52300000000002</v>
      </c>
      <c r="M1659" s="4">
        <v>742.71</v>
      </c>
      <c r="N1659" s="4">
        <v>623.399</v>
      </c>
      <c r="O1659" s="4">
        <v>521.952</v>
      </c>
      <c r="P1659" s="4">
        <v>438.24400000000003</v>
      </c>
      <c r="Q1659" s="4">
        <v>371.36700000000002</v>
      </c>
      <c r="R1659" s="4">
        <v>308.61200000000002</v>
      </c>
      <c r="S1659" s="4">
        <v>248.57300000000001</v>
      </c>
      <c r="T1659" s="4">
        <v>189.285</v>
      </c>
      <c r="U1659" s="4">
        <v>131.72200000000001</v>
      </c>
      <c r="V1659" s="4">
        <v>79.549000000000007</v>
      </c>
      <c r="W1659" s="4">
        <v>38.972000000000001</v>
      </c>
      <c r="X1659" s="4">
        <v>14.215999999999999</v>
      </c>
      <c r="Y1659" s="4">
        <v>3.4510000000000001</v>
      </c>
      <c r="Z1659" s="4">
        <v>0.44600000000000001</v>
      </c>
      <c r="AA1659" s="4">
        <v>2.5000000000000001E-2</v>
      </c>
      <c r="AB1659" s="4">
        <v>27</v>
      </c>
      <c r="AE1659" s="4">
        <v>57.11</v>
      </c>
    </row>
    <row r="1660" spans="1:31">
      <c r="A1660" s="8">
        <v>10006</v>
      </c>
      <c r="B1660" s="8" t="s">
        <v>895</v>
      </c>
      <c r="C1660" s="9" t="s">
        <v>153</v>
      </c>
      <c r="D1660" s="5"/>
      <c r="E1660" s="6">
        <v>120</v>
      </c>
      <c r="F1660" s="5">
        <v>1993</v>
      </c>
      <c r="G1660" s="4">
        <v>2296.5129999999999</v>
      </c>
      <c r="H1660" s="4">
        <v>1971.133</v>
      </c>
      <c r="I1660" s="4">
        <v>1679.5309999999999</v>
      </c>
      <c r="J1660" s="4">
        <v>1393.5609999999999</v>
      </c>
      <c r="K1660" s="4">
        <v>1147.6669999999999</v>
      </c>
      <c r="L1660" s="4">
        <v>938.54</v>
      </c>
      <c r="M1660" s="4">
        <v>768.11400000000003</v>
      </c>
      <c r="N1660" s="4">
        <v>637.76900000000001</v>
      </c>
      <c r="O1660" s="4">
        <v>538.33199999999999</v>
      </c>
      <c r="P1660" s="4">
        <v>447.48500000000001</v>
      </c>
      <c r="Q1660" s="4">
        <v>379.74799999999999</v>
      </c>
      <c r="R1660" s="4">
        <v>315.25700000000001</v>
      </c>
      <c r="S1660" s="4">
        <v>254.12899999999999</v>
      </c>
      <c r="T1660" s="4">
        <v>193.59200000000001</v>
      </c>
      <c r="U1660" s="4">
        <v>134.815</v>
      </c>
      <c r="V1660" s="4">
        <v>81.537999999999997</v>
      </c>
      <c r="W1660" s="4">
        <v>40.009</v>
      </c>
      <c r="X1660" s="4">
        <v>14.656000000000001</v>
      </c>
      <c r="Y1660" s="4">
        <v>3.6280000000000001</v>
      </c>
      <c r="Z1660" s="4">
        <v>0.52900000000000003</v>
      </c>
      <c r="AA1660" s="4">
        <v>2.7E-2</v>
      </c>
      <c r="AB1660" s="4">
        <v>27</v>
      </c>
      <c r="AE1660" s="4">
        <v>58.848999999999997</v>
      </c>
    </row>
    <row r="1661" spans="1:31">
      <c r="A1661" s="8">
        <v>10238</v>
      </c>
      <c r="B1661" s="8" t="s">
        <v>895</v>
      </c>
      <c r="C1661" s="9" t="s">
        <v>153</v>
      </c>
      <c r="D1661" s="5"/>
      <c r="E1661" s="6">
        <v>120</v>
      </c>
      <c r="F1661" s="5">
        <v>1994</v>
      </c>
      <c r="G1661" s="4">
        <v>2336.701</v>
      </c>
      <c r="H1661" s="4">
        <v>2007.944</v>
      </c>
      <c r="I1661" s="4">
        <v>1732.864</v>
      </c>
      <c r="J1661" s="4">
        <v>1441.5989999999999</v>
      </c>
      <c r="K1661" s="4">
        <v>1188.462</v>
      </c>
      <c r="L1661" s="4">
        <v>970.24099999999999</v>
      </c>
      <c r="M1661" s="4">
        <v>794.70500000000004</v>
      </c>
      <c r="N1661" s="4">
        <v>653.822</v>
      </c>
      <c r="O1661" s="4">
        <v>554.62599999999998</v>
      </c>
      <c r="P1661" s="4">
        <v>458.02300000000002</v>
      </c>
      <c r="Q1661" s="4">
        <v>388.44400000000002</v>
      </c>
      <c r="R1661" s="4">
        <v>322.39499999999998</v>
      </c>
      <c r="S1661" s="4">
        <v>260.173</v>
      </c>
      <c r="T1661" s="4">
        <v>198.398</v>
      </c>
      <c r="U1661" s="4">
        <v>138.26900000000001</v>
      </c>
      <c r="V1661" s="4">
        <v>83.536000000000001</v>
      </c>
      <c r="W1661" s="4">
        <v>40.72</v>
      </c>
      <c r="X1661" s="4">
        <v>14.645</v>
      </c>
      <c r="Y1661" s="4">
        <v>3.5579999999999998</v>
      </c>
      <c r="Z1661" s="4">
        <v>0.54600000000000004</v>
      </c>
      <c r="AA1661" s="4">
        <v>2.8000000000000001E-2</v>
      </c>
      <c r="AB1661" s="4">
        <v>27</v>
      </c>
      <c r="AE1661" s="4">
        <v>59.497</v>
      </c>
    </row>
    <row r="1662" spans="1:31">
      <c r="A1662" s="8">
        <v>10470</v>
      </c>
      <c r="B1662" s="8" t="s">
        <v>895</v>
      </c>
      <c r="C1662" s="9" t="s">
        <v>153</v>
      </c>
      <c r="D1662" s="5"/>
      <c r="E1662" s="6">
        <v>120</v>
      </c>
      <c r="F1662" s="5">
        <v>1995</v>
      </c>
      <c r="G1662" s="4">
        <v>2369.6709999999998</v>
      </c>
      <c r="H1662" s="4">
        <v>2041.4290000000001</v>
      </c>
      <c r="I1662" s="4">
        <v>1781.9349999999999</v>
      </c>
      <c r="J1662" s="4">
        <v>1492.153</v>
      </c>
      <c r="K1662" s="4">
        <v>1231.1220000000001</v>
      </c>
      <c r="L1662" s="4">
        <v>1004.16</v>
      </c>
      <c r="M1662" s="4">
        <v>822.077</v>
      </c>
      <c r="N1662" s="4">
        <v>672.48599999999999</v>
      </c>
      <c r="O1662" s="4">
        <v>570.25099999999998</v>
      </c>
      <c r="P1662" s="4">
        <v>470.27499999999998</v>
      </c>
      <c r="Q1662" s="4">
        <v>397.41199999999998</v>
      </c>
      <c r="R1662" s="4">
        <v>330.09</v>
      </c>
      <c r="S1662" s="4">
        <v>266.70499999999998</v>
      </c>
      <c r="T1662" s="4">
        <v>203.744</v>
      </c>
      <c r="U1662" s="4">
        <v>142.15299999999999</v>
      </c>
      <c r="V1662" s="4">
        <v>85.67</v>
      </c>
      <c r="W1662" s="4">
        <v>41.22</v>
      </c>
      <c r="X1662" s="4">
        <v>14.218</v>
      </c>
      <c r="Y1662" s="4">
        <v>3.14</v>
      </c>
      <c r="Z1662" s="4">
        <v>0.39700000000000002</v>
      </c>
      <c r="AA1662" s="4">
        <v>2.9000000000000001E-2</v>
      </c>
      <c r="AB1662" s="4">
        <v>27</v>
      </c>
      <c r="AE1662" s="4">
        <v>59.003999999999998</v>
      </c>
    </row>
    <row r="1663" spans="1:31">
      <c r="A1663" s="8">
        <v>10702</v>
      </c>
      <c r="B1663" s="8" t="s">
        <v>895</v>
      </c>
      <c r="C1663" s="9" t="s">
        <v>153</v>
      </c>
      <c r="D1663" s="5"/>
      <c r="E1663" s="6">
        <v>120</v>
      </c>
      <c r="F1663" s="5">
        <v>1996</v>
      </c>
      <c r="G1663" s="4">
        <v>2409.3719999999998</v>
      </c>
      <c r="H1663" s="4">
        <v>2085.1610000000001</v>
      </c>
      <c r="I1663" s="4">
        <v>1827.385</v>
      </c>
      <c r="J1663" s="4">
        <v>1540.8869999999999</v>
      </c>
      <c r="K1663" s="4">
        <v>1270.28</v>
      </c>
      <c r="L1663" s="4">
        <v>1035.22</v>
      </c>
      <c r="M1663" s="4">
        <v>846.34900000000005</v>
      </c>
      <c r="N1663" s="4">
        <v>690.68600000000004</v>
      </c>
      <c r="O1663" s="4">
        <v>583.35599999999999</v>
      </c>
      <c r="P1663" s="4">
        <v>482.52499999999998</v>
      </c>
      <c r="Q1663" s="4">
        <v>404.99400000000003</v>
      </c>
      <c r="R1663" s="4">
        <v>336.48700000000002</v>
      </c>
      <c r="S1663" s="4">
        <v>271.48899999999998</v>
      </c>
      <c r="T1663" s="4">
        <v>207.41</v>
      </c>
      <c r="U1663" s="4">
        <v>144.911</v>
      </c>
      <c r="V1663" s="4">
        <v>87.983999999999995</v>
      </c>
      <c r="W1663" s="4">
        <v>43.19</v>
      </c>
      <c r="X1663" s="4">
        <v>15.596</v>
      </c>
      <c r="Y1663" s="4">
        <v>3.7120000000000002</v>
      </c>
      <c r="Z1663" s="4">
        <v>0.45100000000000001</v>
      </c>
      <c r="AA1663" s="4">
        <v>0.03</v>
      </c>
      <c r="AB1663" s="4">
        <v>27</v>
      </c>
      <c r="AE1663" s="4">
        <v>62.978999999999999</v>
      </c>
    </row>
    <row r="1664" spans="1:31">
      <c r="A1664" s="8">
        <v>10934</v>
      </c>
      <c r="B1664" s="8" t="s">
        <v>895</v>
      </c>
      <c r="C1664" s="9" t="s">
        <v>153</v>
      </c>
      <c r="D1664" s="5"/>
      <c r="E1664" s="6">
        <v>120</v>
      </c>
      <c r="F1664" s="5">
        <v>1997</v>
      </c>
      <c r="G1664" s="4">
        <v>2429.4920000000002</v>
      </c>
      <c r="H1664" s="4">
        <v>2129.6979999999999</v>
      </c>
      <c r="I1664" s="4">
        <v>1871.4860000000001</v>
      </c>
      <c r="J1664" s="4">
        <v>1593.883</v>
      </c>
      <c r="K1664" s="4">
        <v>1312.403</v>
      </c>
      <c r="L1664" s="4">
        <v>1069.06</v>
      </c>
      <c r="M1664" s="4">
        <v>871.74900000000002</v>
      </c>
      <c r="N1664" s="4">
        <v>711.476</v>
      </c>
      <c r="O1664" s="4">
        <v>596.06500000000005</v>
      </c>
      <c r="P1664" s="4">
        <v>496.83600000000001</v>
      </c>
      <c r="Q1664" s="4">
        <v>413.09899999999999</v>
      </c>
      <c r="R1664" s="4">
        <v>343.84100000000001</v>
      </c>
      <c r="S1664" s="4">
        <v>277.01</v>
      </c>
      <c r="T1664" s="4">
        <v>211.702</v>
      </c>
      <c r="U1664" s="4">
        <v>147.959</v>
      </c>
      <c r="V1664" s="4">
        <v>90.144000000000005</v>
      </c>
      <c r="W1664" s="4">
        <v>44.731999999999999</v>
      </c>
      <c r="X1664" s="4">
        <v>16.571000000000002</v>
      </c>
      <c r="Y1664" s="4">
        <v>4.1210000000000004</v>
      </c>
      <c r="Z1664" s="4">
        <v>0.54900000000000004</v>
      </c>
      <c r="AA1664" s="4">
        <v>3.2000000000000001E-2</v>
      </c>
      <c r="AB1664" s="4">
        <v>27</v>
      </c>
      <c r="AE1664" s="4">
        <v>66.004999999999995</v>
      </c>
    </row>
    <row r="1665" spans="1:31">
      <c r="A1665" s="8">
        <v>11166</v>
      </c>
      <c r="B1665" s="8" t="s">
        <v>895</v>
      </c>
      <c r="C1665" s="9" t="s">
        <v>153</v>
      </c>
      <c r="D1665" s="5"/>
      <c r="E1665" s="6">
        <v>120</v>
      </c>
      <c r="F1665" s="5">
        <v>1998</v>
      </c>
      <c r="G1665" s="4">
        <v>2438.8879999999999</v>
      </c>
      <c r="H1665" s="4">
        <v>2172.788</v>
      </c>
      <c r="I1665" s="4">
        <v>1913.944</v>
      </c>
      <c r="J1665" s="4">
        <v>1648.941</v>
      </c>
      <c r="K1665" s="4">
        <v>1357.4749999999999</v>
      </c>
      <c r="L1665" s="4">
        <v>1105.3489999999999</v>
      </c>
      <c r="M1665" s="4">
        <v>898.34199999999998</v>
      </c>
      <c r="N1665" s="4">
        <v>734.10699999999997</v>
      </c>
      <c r="O1665" s="4">
        <v>608.97</v>
      </c>
      <c r="P1665" s="4">
        <v>512.25900000000001</v>
      </c>
      <c r="Q1665" s="4">
        <v>421.96800000000002</v>
      </c>
      <c r="R1665" s="4">
        <v>351.87700000000001</v>
      </c>
      <c r="S1665" s="4">
        <v>283.202</v>
      </c>
      <c r="T1665" s="4">
        <v>216.58500000000001</v>
      </c>
      <c r="U1665" s="4">
        <v>151.386</v>
      </c>
      <c r="V1665" s="4">
        <v>92.251999999999995</v>
      </c>
      <c r="W1665" s="4">
        <v>45.841999999999999</v>
      </c>
      <c r="X1665" s="4">
        <v>17.04</v>
      </c>
      <c r="Y1665" s="4">
        <v>4.3099999999999996</v>
      </c>
      <c r="Z1665" s="4">
        <v>0.64200000000000002</v>
      </c>
      <c r="AA1665" s="4">
        <v>3.3000000000000002E-2</v>
      </c>
      <c r="AB1665" s="4">
        <v>27</v>
      </c>
      <c r="AE1665" s="4">
        <v>67.867000000000004</v>
      </c>
    </row>
    <row r="1666" spans="1:31">
      <c r="A1666" s="8">
        <v>11398</v>
      </c>
      <c r="B1666" s="8" t="s">
        <v>895</v>
      </c>
      <c r="C1666" s="9" t="s">
        <v>153</v>
      </c>
      <c r="D1666" s="5"/>
      <c r="E1666" s="6">
        <v>120</v>
      </c>
      <c r="F1666" s="5">
        <v>1999</v>
      </c>
      <c r="G1666" s="4">
        <v>2452.3649999999998</v>
      </c>
      <c r="H1666" s="4">
        <v>2210.431</v>
      </c>
      <c r="I1666" s="4">
        <v>1954.6880000000001</v>
      </c>
      <c r="J1666" s="4">
        <v>1702.48</v>
      </c>
      <c r="K1666" s="4">
        <v>1405.096</v>
      </c>
      <c r="L1666" s="4">
        <v>1143.3810000000001</v>
      </c>
      <c r="M1666" s="4">
        <v>926.19200000000001</v>
      </c>
      <c r="N1666" s="4">
        <v>757.26900000000001</v>
      </c>
      <c r="O1666" s="4">
        <v>622.96199999999999</v>
      </c>
      <c r="P1666" s="4">
        <v>527.27300000000002</v>
      </c>
      <c r="Q1666" s="4">
        <v>431.923</v>
      </c>
      <c r="R1666" s="4">
        <v>360.15899999999999</v>
      </c>
      <c r="S1666" s="4">
        <v>289.91800000000001</v>
      </c>
      <c r="T1666" s="4">
        <v>221.93299999999999</v>
      </c>
      <c r="U1666" s="4">
        <v>155.19</v>
      </c>
      <c r="V1666" s="4">
        <v>94.36</v>
      </c>
      <c r="W1666" s="4">
        <v>46.554000000000002</v>
      </c>
      <c r="X1666" s="4">
        <v>16.978000000000002</v>
      </c>
      <c r="Y1666" s="4">
        <v>4.2050000000000001</v>
      </c>
      <c r="Z1666" s="4">
        <v>0.65900000000000003</v>
      </c>
      <c r="AA1666" s="4">
        <v>3.5000000000000003E-2</v>
      </c>
      <c r="AB1666" s="4">
        <v>27</v>
      </c>
      <c r="AE1666" s="4">
        <v>68.430999999999997</v>
      </c>
    </row>
    <row r="1667" spans="1:31">
      <c r="A1667" s="8">
        <v>11630</v>
      </c>
      <c r="B1667" s="8" t="s">
        <v>895</v>
      </c>
      <c r="C1667" s="9" t="s">
        <v>153</v>
      </c>
      <c r="D1667" s="5"/>
      <c r="E1667" s="6">
        <v>120</v>
      </c>
      <c r="F1667" s="5">
        <v>2000</v>
      </c>
      <c r="G1667" s="4">
        <v>2481.1759999999999</v>
      </c>
      <c r="H1667" s="4">
        <v>2238.4409999999998</v>
      </c>
      <c r="I1667" s="4">
        <v>1993.53</v>
      </c>
      <c r="J1667" s="4">
        <v>1752.1780000000001</v>
      </c>
      <c r="K1667" s="4">
        <v>1454.8579999999999</v>
      </c>
      <c r="L1667" s="4">
        <v>1182.903</v>
      </c>
      <c r="M1667" s="4">
        <v>955.47900000000004</v>
      </c>
      <c r="N1667" s="4">
        <v>780.23199999999997</v>
      </c>
      <c r="O1667" s="4">
        <v>638.58600000000001</v>
      </c>
      <c r="P1667" s="4">
        <v>541.01199999999994</v>
      </c>
      <c r="Q1667" s="4">
        <v>443.11700000000002</v>
      </c>
      <c r="R1667" s="4">
        <v>368.46499999999997</v>
      </c>
      <c r="S1667" s="4">
        <v>297.06099999999998</v>
      </c>
      <c r="T1667" s="4">
        <v>227.68100000000001</v>
      </c>
      <c r="U1667" s="4">
        <v>159.369</v>
      </c>
      <c r="V1667" s="4">
        <v>96.567999999999998</v>
      </c>
      <c r="W1667" s="4">
        <v>46.98</v>
      </c>
      <c r="X1667" s="4">
        <v>16.422999999999998</v>
      </c>
      <c r="Y1667" s="4">
        <v>3.6920000000000002</v>
      </c>
      <c r="Z1667" s="4">
        <v>0.48199999999999998</v>
      </c>
      <c r="AA1667" s="4">
        <v>3.5999999999999997E-2</v>
      </c>
      <c r="AB1667" s="4">
        <v>27</v>
      </c>
      <c r="AE1667" s="4">
        <v>67.613</v>
      </c>
    </row>
    <row r="1668" spans="1:31">
      <c r="A1668" s="8">
        <v>11862</v>
      </c>
      <c r="B1668" s="8" t="s">
        <v>895</v>
      </c>
      <c r="C1668" s="9" t="s">
        <v>153</v>
      </c>
      <c r="D1668" s="5"/>
      <c r="E1668" s="6">
        <v>120</v>
      </c>
      <c r="F1668" s="5">
        <v>2001</v>
      </c>
      <c r="G1668" s="4">
        <v>2513.2350000000001</v>
      </c>
      <c r="H1668" s="4">
        <v>2274.1320000000001</v>
      </c>
      <c r="I1668" s="4">
        <v>2036.07</v>
      </c>
      <c r="J1668" s="4">
        <v>1797.972</v>
      </c>
      <c r="K1668" s="4">
        <v>1504.35</v>
      </c>
      <c r="L1668" s="4">
        <v>1221.191</v>
      </c>
      <c r="M1668" s="4">
        <v>983.85400000000004</v>
      </c>
      <c r="N1668" s="4">
        <v>801.72699999999998</v>
      </c>
      <c r="O1668" s="4">
        <v>654.97</v>
      </c>
      <c r="P1668" s="4">
        <v>553.13499999999999</v>
      </c>
      <c r="Q1668" s="4">
        <v>454.745</v>
      </c>
      <c r="R1668" s="4">
        <v>375.65100000000001</v>
      </c>
      <c r="S1668" s="4">
        <v>302.92399999999998</v>
      </c>
      <c r="T1668" s="4">
        <v>231.93199999999999</v>
      </c>
      <c r="U1668" s="4">
        <v>162.57599999999999</v>
      </c>
      <c r="V1668" s="4">
        <v>99.18</v>
      </c>
      <c r="W1668" s="4">
        <v>49.171999999999997</v>
      </c>
      <c r="X1668" s="4">
        <v>17.989000000000001</v>
      </c>
      <c r="Y1668" s="4">
        <v>4.3540000000000001</v>
      </c>
      <c r="Z1668" s="4">
        <v>0.54100000000000004</v>
      </c>
      <c r="AA1668" s="4">
        <v>3.6999999999999998E-2</v>
      </c>
      <c r="AB1668" s="4">
        <v>27</v>
      </c>
      <c r="AE1668" s="4">
        <v>72.093000000000004</v>
      </c>
    </row>
    <row r="1669" spans="1:31">
      <c r="A1669" s="8">
        <v>12094</v>
      </c>
      <c r="B1669" s="8" t="s">
        <v>895</v>
      </c>
      <c r="C1669" s="9" t="s">
        <v>153</v>
      </c>
      <c r="D1669" s="5"/>
      <c r="E1669" s="6">
        <v>120</v>
      </c>
      <c r="F1669" s="5">
        <v>2002</v>
      </c>
      <c r="G1669" s="4">
        <v>2567.6350000000002</v>
      </c>
      <c r="H1669" s="4">
        <v>2298.3069999999998</v>
      </c>
      <c r="I1669" s="4">
        <v>2077.5439999999999</v>
      </c>
      <c r="J1669" s="4">
        <v>1839.2739999999999</v>
      </c>
      <c r="K1669" s="4">
        <v>1555.336</v>
      </c>
      <c r="L1669" s="4">
        <v>1260.5129999999999</v>
      </c>
      <c r="M1669" s="4">
        <v>1012.914</v>
      </c>
      <c r="N1669" s="4">
        <v>822.36800000000005</v>
      </c>
      <c r="O1669" s="4">
        <v>672.20799999999997</v>
      </c>
      <c r="P1669" s="4">
        <v>563.67899999999997</v>
      </c>
      <c r="Q1669" s="4">
        <v>467.43400000000003</v>
      </c>
      <c r="R1669" s="4">
        <v>382.70100000000002</v>
      </c>
      <c r="S1669" s="4">
        <v>309.18400000000003</v>
      </c>
      <c r="T1669" s="4">
        <v>236.40100000000001</v>
      </c>
      <c r="U1669" s="4">
        <v>165.815</v>
      </c>
      <c r="V1669" s="4">
        <v>101.43300000000001</v>
      </c>
      <c r="W1669" s="4">
        <v>50.771999999999998</v>
      </c>
      <c r="X1669" s="4">
        <v>19.056999999999999</v>
      </c>
      <c r="Y1669" s="4">
        <v>4.8159999999999998</v>
      </c>
      <c r="Z1669" s="4">
        <v>0.65500000000000003</v>
      </c>
      <c r="AA1669" s="4">
        <v>3.9E-2</v>
      </c>
      <c r="AB1669" s="4">
        <v>27</v>
      </c>
      <c r="AE1669" s="4">
        <v>75.338999999999999</v>
      </c>
    </row>
    <row r="1670" spans="1:31">
      <c r="A1670" s="8">
        <v>12326</v>
      </c>
      <c r="B1670" s="8" t="s">
        <v>895</v>
      </c>
      <c r="C1670" s="9" t="s">
        <v>153</v>
      </c>
      <c r="D1670" s="5"/>
      <c r="E1670" s="6">
        <v>120</v>
      </c>
      <c r="F1670" s="5">
        <v>2003</v>
      </c>
      <c r="G1670" s="4">
        <v>2637.9</v>
      </c>
      <c r="H1670" s="4">
        <v>2312.2150000000001</v>
      </c>
      <c r="I1670" s="4">
        <v>2117.8620000000001</v>
      </c>
      <c r="J1670" s="4">
        <v>1878.008</v>
      </c>
      <c r="K1670" s="4">
        <v>1607.08</v>
      </c>
      <c r="L1670" s="4">
        <v>1302.009</v>
      </c>
      <c r="M1670" s="4">
        <v>1043.3869999999999</v>
      </c>
      <c r="N1670" s="4">
        <v>843.03399999999999</v>
      </c>
      <c r="O1670" s="4">
        <v>690.12699999999995</v>
      </c>
      <c r="P1670" s="4">
        <v>573.68100000000004</v>
      </c>
      <c r="Q1670" s="4">
        <v>480.65199999999999</v>
      </c>
      <c r="R1670" s="4">
        <v>390.17399999999998</v>
      </c>
      <c r="S1670" s="4">
        <v>315.904</v>
      </c>
      <c r="T1670" s="4">
        <v>241.304</v>
      </c>
      <c r="U1670" s="4">
        <v>169.33</v>
      </c>
      <c r="V1670" s="4">
        <v>103.527</v>
      </c>
      <c r="W1670" s="4">
        <v>51.837000000000003</v>
      </c>
      <c r="X1670" s="4">
        <v>19.523</v>
      </c>
      <c r="Y1670" s="4">
        <v>5.0119999999999996</v>
      </c>
      <c r="Z1670" s="4">
        <v>0.75900000000000001</v>
      </c>
      <c r="AA1670" s="4">
        <v>4.1000000000000002E-2</v>
      </c>
      <c r="AB1670" s="4">
        <v>27</v>
      </c>
      <c r="AE1670" s="4">
        <v>77.171999999999997</v>
      </c>
    </row>
    <row r="1671" spans="1:31">
      <c r="A1671" s="8">
        <v>12558</v>
      </c>
      <c r="B1671" s="8" t="s">
        <v>895</v>
      </c>
      <c r="C1671" s="9" t="s">
        <v>153</v>
      </c>
      <c r="D1671" s="5"/>
      <c r="E1671" s="6">
        <v>120</v>
      </c>
      <c r="F1671" s="5">
        <v>2004</v>
      </c>
      <c r="G1671" s="4">
        <v>2711.0709999999999</v>
      </c>
      <c r="H1671" s="4">
        <v>2322.556</v>
      </c>
      <c r="I1671" s="4">
        <v>2154.3829999999998</v>
      </c>
      <c r="J1671" s="4">
        <v>1917.4110000000001</v>
      </c>
      <c r="K1671" s="4">
        <v>1658.6410000000001</v>
      </c>
      <c r="L1671" s="4">
        <v>1347.1510000000001</v>
      </c>
      <c r="M1671" s="4">
        <v>1076.4100000000001</v>
      </c>
      <c r="N1671" s="4">
        <v>865.15800000000002</v>
      </c>
      <c r="O1671" s="4">
        <v>708.48299999999995</v>
      </c>
      <c r="P1671" s="4">
        <v>584.76199999999994</v>
      </c>
      <c r="Q1671" s="4">
        <v>493.63200000000001</v>
      </c>
      <c r="R1671" s="4">
        <v>398.92899999999997</v>
      </c>
      <c r="S1671" s="4">
        <v>323.17200000000003</v>
      </c>
      <c r="T1671" s="4">
        <v>246.92400000000001</v>
      </c>
      <c r="U1671" s="4">
        <v>173.34200000000001</v>
      </c>
      <c r="V1671" s="4">
        <v>105.684</v>
      </c>
      <c r="W1671" s="4">
        <v>52.488</v>
      </c>
      <c r="X1671" s="4">
        <v>19.387</v>
      </c>
      <c r="Y1671" s="4">
        <v>4.8659999999999997</v>
      </c>
      <c r="Z1671" s="4">
        <v>0.77400000000000002</v>
      </c>
      <c r="AA1671" s="4">
        <v>4.2999999999999997E-2</v>
      </c>
      <c r="AB1671" s="4">
        <v>27</v>
      </c>
      <c r="AE1671" s="4">
        <v>77.558000000000007</v>
      </c>
    </row>
    <row r="1672" spans="1:31">
      <c r="A1672" s="8">
        <v>12790</v>
      </c>
      <c r="B1672" s="8" t="s">
        <v>895</v>
      </c>
      <c r="C1672" s="9" t="s">
        <v>153</v>
      </c>
      <c r="D1672" s="5"/>
      <c r="E1672" s="6">
        <v>120</v>
      </c>
      <c r="F1672" s="5">
        <v>2005</v>
      </c>
      <c r="G1672" s="4">
        <v>2779.0509999999999</v>
      </c>
      <c r="H1672" s="4">
        <v>2338.3240000000001</v>
      </c>
      <c r="I1672" s="4">
        <v>2182.6680000000001</v>
      </c>
      <c r="J1672" s="4">
        <v>1958.846</v>
      </c>
      <c r="K1672" s="4">
        <v>1709.123</v>
      </c>
      <c r="L1672" s="4">
        <v>1396.39</v>
      </c>
      <c r="M1672" s="4">
        <v>1112.721</v>
      </c>
      <c r="N1672" s="4">
        <v>889.60599999999999</v>
      </c>
      <c r="O1672" s="4">
        <v>727.06899999999996</v>
      </c>
      <c r="P1672" s="4">
        <v>597.726</v>
      </c>
      <c r="Q1672" s="4">
        <v>505.85700000000003</v>
      </c>
      <c r="R1672" s="4">
        <v>409.339</v>
      </c>
      <c r="S1672" s="4">
        <v>330.995</v>
      </c>
      <c r="T1672" s="4">
        <v>253.37</v>
      </c>
      <c r="U1672" s="4">
        <v>177.95400000000001</v>
      </c>
      <c r="V1672" s="4">
        <v>108.095</v>
      </c>
      <c r="W1672" s="4">
        <v>52.884999999999998</v>
      </c>
      <c r="X1672" s="4">
        <v>18.701000000000001</v>
      </c>
      <c r="Y1672" s="4">
        <v>4.2590000000000003</v>
      </c>
      <c r="Z1672" s="4">
        <v>0.56599999999999995</v>
      </c>
      <c r="AA1672" s="4">
        <v>4.3999999999999997E-2</v>
      </c>
      <c r="AB1672" s="4">
        <v>27</v>
      </c>
      <c r="AE1672" s="4">
        <v>76.454999999999998</v>
      </c>
    </row>
    <row r="1673" spans="1:31">
      <c r="A1673" s="8">
        <v>13022</v>
      </c>
      <c r="B1673" s="8" t="s">
        <v>895</v>
      </c>
      <c r="C1673" s="9" t="s">
        <v>153</v>
      </c>
      <c r="D1673" s="5"/>
      <c r="E1673" s="6">
        <v>120</v>
      </c>
      <c r="F1673" s="5">
        <v>2006</v>
      </c>
      <c r="G1673" s="4">
        <v>2868.375</v>
      </c>
      <c r="H1673" s="4">
        <v>2375.2849999999999</v>
      </c>
      <c r="I1673" s="4">
        <v>2201.114</v>
      </c>
      <c r="J1673" s="4">
        <v>1994.24</v>
      </c>
      <c r="K1673" s="4">
        <v>1749.7439999999999</v>
      </c>
      <c r="L1673" s="4">
        <v>1442.3240000000001</v>
      </c>
      <c r="M1673" s="4">
        <v>1148.0329999999999</v>
      </c>
      <c r="N1673" s="4">
        <v>913.94100000000003</v>
      </c>
      <c r="O1673" s="4">
        <v>744.34699999999998</v>
      </c>
      <c r="P1673" s="4">
        <v>610.505</v>
      </c>
      <c r="Q1673" s="4">
        <v>515.15899999999999</v>
      </c>
      <c r="R1673" s="4">
        <v>418.60199999999998</v>
      </c>
      <c r="S1673" s="4">
        <v>336.238</v>
      </c>
      <c r="T1673" s="4">
        <v>257.54599999999999</v>
      </c>
      <c r="U1673" s="4">
        <v>181.01599999999999</v>
      </c>
      <c r="V1673" s="4">
        <v>110.732</v>
      </c>
      <c r="W1673" s="4">
        <v>55.143999999999998</v>
      </c>
      <c r="X1673" s="4">
        <v>20.376000000000001</v>
      </c>
      <c r="Y1673" s="4">
        <v>4.9969999999999999</v>
      </c>
      <c r="Z1673" s="4">
        <v>0.63200000000000001</v>
      </c>
      <c r="AA1673" s="4">
        <v>4.4999999999999998E-2</v>
      </c>
      <c r="AB1673" s="4">
        <v>27</v>
      </c>
      <c r="AE1673" s="4">
        <v>81.194000000000003</v>
      </c>
    </row>
    <row r="1674" spans="1:31">
      <c r="A1674" s="8">
        <v>13254</v>
      </c>
      <c r="B1674" s="8" t="s">
        <v>895</v>
      </c>
      <c r="C1674" s="9" t="s">
        <v>153</v>
      </c>
      <c r="D1674" s="5"/>
      <c r="E1674" s="6">
        <v>120</v>
      </c>
      <c r="F1674" s="5">
        <v>2007</v>
      </c>
      <c r="G1674" s="4">
        <v>2930.9569999999999</v>
      </c>
      <c r="H1674" s="4">
        <v>2427.366</v>
      </c>
      <c r="I1674" s="4">
        <v>2216.326</v>
      </c>
      <c r="J1674" s="4">
        <v>2034.6980000000001</v>
      </c>
      <c r="K1674" s="4">
        <v>1789.7650000000001</v>
      </c>
      <c r="L1674" s="4">
        <v>1492.73</v>
      </c>
      <c r="M1674" s="4">
        <v>1187.106</v>
      </c>
      <c r="N1674" s="4">
        <v>941.09100000000001</v>
      </c>
      <c r="O1674" s="4">
        <v>762.61900000000003</v>
      </c>
      <c r="P1674" s="4">
        <v>625.58600000000001</v>
      </c>
      <c r="Q1674" s="4">
        <v>524.31299999999999</v>
      </c>
      <c r="R1674" s="4">
        <v>429.952</v>
      </c>
      <c r="S1674" s="4">
        <v>342.31</v>
      </c>
      <c r="T1674" s="4">
        <v>262.71800000000002</v>
      </c>
      <c r="U1674" s="4">
        <v>184.482</v>
      </c>
      <c r="V1674" s="4">
        <v>113.27200000000001</v>
      </c>
      <c r="W1674" s="4">
        <v>56.875999999999998</v>
      </c>
      <c r="X1674" s="4">
        <v>21.533999999999999</v>
      </c>
      <c r="Y1674" s="4">
        <v>5.5170000000000003</v>
      </c>
      <c r="Z1674" s="4">
        <v>0.75700000000000001</v>
      </c>
      <c r="AA1674" s="4">
        <v>4.7E-2</v>
      </c>
      <c r="AB1674" s="4">
        <v>27</v>
      </c>
      <c r="AE1674" s="4">
        <v>84.730999999999995</v>
      </c>
    </row>
    <row r="1675" spans="1:31">
      <c r="A1675" s="8">
        <v>13486</v>
      </c>
      <c r="B1675" s="8" t="s">
        <v>895</v>
      </c>
      <c r="C1675" s="9" t="s">
        <v>153</v>
      </c>
      <c r="D1675" s="5"/>
      <c r="E1675" s="6">
        <v>120</v>
      </c>
      <c r="F1675" s="5">
        <v>2008</v>
      </c>
      <c r="G1675" s="4">
        <v>2974.297</v>
      </c>
      <c r="H1675" s="4">
        <v>2492.0790000000002</v>
      </c>
      <c r="I1675" s="4">
        <v>2230.29</v>
      </c>
      <c r="J1675" s="4">
        <v>2076.5940000000001</v>
      </c>
      <c r="K1675" s="4">
        <v>1829.5219999999999</v>
      </c>
      <c r="L1675" s="4">
        <v>1545.6759999999999</v>
      </c>
      <c r="M1675" s="4">
        <v>1229.7550000000001</v>
      </c>
      <c r="N1675" s="4">
        <v>970.91300000000001</v>
      </c>
      <c r="O1675" s="4">
        <v>781.98299999999995</v>
      </c>
      <c r="P1675" s="4">
        <v>642.19899999999996</v>
      </c>
      <c r="Q1675" s="4">
        <v>533.75400000000002</v>
      </c>
      <c r="R1675" s="4">
        <v>442.45800000000003</v>
      </c>
      <c r="S1675" s="4">
        <v>349.41300000000001</v>
      </c>
      <c r="T1675" s="4">
        <v>268.75299999999999</v>
      </c>
      <c r="U1675" s="4">
        <v>188.46899999999999</v>
      </c>
      <c r="V1675" s="4">
        <v>115.81100000000001</v>
      </c>
      <c r="W1675" s="4">
        <v>58.104999999999997</v>
      </c>
      <c r="X1675" s="4">
        <v>22.044</v>
      </c>
      <c r="Y1675" s="4">
        <v>5.7370000000000001</v>
      </c>
      <c r="Z1675" s="4">
        <v>0.878</v>
      </c>
      <c r="AA1675" s="4">
        <v>4.8000000000000001E-2</v>
      </c>
      <c r="AB1675" s="4">
        <v>27</v>
      </c>
      <c r="AE1675" s="4">
        <v>86.811999999999998</v>
      </c>
    </row>
    <row r="1676" spans="1:31">
      <c r="A1676" s="8">
        <v>13718</v>
      </c>
      <c r="B1676" s="8" t="s">
        <v>895</v>
      </c>
      <c r="C1676" s="9" t="s">
        <v>153</v>
      </c>
      <c r="D1676" s="5"/>
      <c r="E1676" s="6">
        <v>120</v>
      </c>
      <c r="F1676" s="5">
        <v>2009</v>
      </c>
      <c r="G1676" s="4">
        <v>3011.7910000000002</v>
      </c>
      <c r="H1676" s="4">
        <v>2560.748</v>
      </c>
      <c r="I1676" s="4">
        <v>2248.848</v>
      </c>
      <c r="J1676" s="4">
        <v>2114.1170000000002</v>
      </c>
      <c r="K1676" s="4">
        <v>1869.94</v>
      </c>
      <c r="L1676" s="4">
        <v>1598.1369999999999</v>
      </c>
      <c r="M1676" s="4">
        <v>1275.5170000000001</v>
      </c>
      <c r="N1676" s="4">
        <v>1003.188</v>
      </c>
      <c r="O1676" s="4">
        <v>802.68600000000004</v>
      </c>
      <c r="P1676" s="4">
        <v>659.17600000000004</v>
      </c>
      <c r="Q1676" s="4">
        <v>544.18499999999995</v>
      </c>
      <c r="R1676" s="4">
        <v>454.77199999999999</v>
      </c>
      <c r="S1676" s="4">
        <v>357.83600000000001</v>
      </c>
      <c r="T1676" s="4">
        <v>275.387</v>
      </c>
      <c r="U1676" s="4">
        <v>193.02500000000001</v>
      </c>
      <c r="V1676" s="4">
        <v>118.39100000000001</v>
      </c>
      <c r="W1676" s="4">
        <v>58.893000000000001</v>
      </c>
      <c r="X1676" s="4">
        <v>21.88</v>
      </c>
      <c r="Y1676" s="4">
        <v>5.5650000000000004</v>
      </c>
      <c r="Z1676" s="4">
        <v>0.89500000000000002</v>
      </c>
      <c r="AA1676" s="4">
        <v>5.0999999999999997E-2</v>
      </c>
      <c r="AB1676" s="4">
        <v>27</v>
      </c>
      <c r="AE1676" s="4">
        <v>87.284000000000006</v>
      </c>
    </row>
    <row r="1677" spans="1:31">
      <c r="A1677" s="8">
        <v>13950</v>
      </c>
      <c r="B1677" s="8" t="s">
        <v>895</v>
      </c>
      <c r="C1677" s="9" t="s">
        <v>153</v>
      </c>
      <c r="D1677" s="5"/>
      <c r="E1677" s="6">
        <v>120</v>
      </c>
      <c r="F1677" s="5">
        <v>2010</v>
      </c>
      <c r="G1677" s="4">
        <v>3054.8020000000001</v>
      </c>
      <c r="H1677" s="4">
        <v>2621.1529999999998</v>
      </c>
      <c r="I1677" s="4">
        <v>2277.7759999999998</v>
      </c>
      <c r="J1677" s="4">
        <v>2144.1370000000002</v>
      </c>
      <c r="K1677" s="4">
        <v>1911.777</v>
      </c>
      <c r="L1677" s="4">
        <v>1648.3430000000001</v>
      </c>
      <c r="M1677" s="4">
        <v>1324.09</v>
      </c>
      <c r="N1677" s="4">
        <v>1038.0530000000001</v>
      </c>
      <c r="O1677" s="4">
        <v>825.06500000000005</v>
      </c>
      <c r="P1677" s="4">
        <v>675.90700000000004</v>
      </c>
      <c r="Q1677" s="4">
        <v>556.02599999999995</v>
      </c>
      <c r="R1677" s="4">
        <v>466.17200000000003</v>
      </c>
      <c r="S1677" s="4">
        <v>367.69900000000001</v>
      </c>
      <c r="T1677" s="4">
        <v>282.505</v>
      </c>
      <c r="U1677" s="4">
        <v>198.197</v>
      </c>
      <c r="V1677" s="4">
        <v>121.128</v>
      </c>
      <c r="W1677" s="4">
        <v>59.393000000000001</v>
      </c>
      <c r="X1677" s="4">
        <v>21.099</v>
      </c>
      <c r="Y1677" s="4">
        <v>4.8609999999999998</v>
      </c>
      <c r="Z1677" s="4">
        <v>0.65400000000000003</v>
      </c>
      <c r="AA1677" s="4">
        <v>5.1999999999999998E-2</v>
      </c>
      <c r="AB1677" s="4">
        <v>27</v>
      </c>
      <c r="AE1677" s="4">
        <v>86.058999999999997</v>
      </c>
    </row>
    <row r="1678" spans="1:31">
      <c r="A1678" s="8">
        <v>30</v>
      </c>
      <c r="B1678" s="8" t="s">
        <v>894</v>
      </c>
      <c r="C1678" s="9" t="s">
        <v>153</v>
      </c>
      <c r="D1678" s="5"/>
      <c r="E1678" s="6">
        <v>120</v>
      </c>
      <c r="F1678" s="5">
        <v>2011</v>
      </c>
      <c r="G1678" s="4">
        <v>3102.1120000000001</v>
      </c>
      <c r="H1678" s="4">
        <v>2687.8870000000002</v>
      </c>
      <c r="I1678" s="4">
        <v>2318.5619999999999</v>
      </c>
      <c r="J1678" s="4">
        <v>2162.7469999999998</v>
      </c>
      <c r="K1678" s="4">
        <v>1949.616</v>
      </c>
      <c r="L1678" s="4">
        <v>1691.645</v>
      </c>
      <c r="M1678" s="4">
        <v>1373.085</v>
      </c>
      <c r="N1678" s="4">
        <v>1075.7070000000001</v>
      </c>
      <c r="O1678" s="4">
        <v>850.02800000000002</v>
      </c>
      <c r="P1678" s="4">
        <v>692.86199999999997</v>
      </c>
      <c r="Q1678" s="4">
        <v>568.37199999999996</v>
      </c>
      <c r="R1678" s="4">
        <v>475.13299999999998</v>
      </c>
      <c r="S1678" s="4">
        <v>376.51</v>
      </c>
      <c r="T1678" s="4">
        <v>287.642</v>
      </c>
      <c r="U1678" s="4">
        <v>202.36199999999999</v>
      </c>
      <c r="V1678" s="4">
        <v>124.39700000000001</v>
      </c>
      <c r="W1678" s="4">
        <v>62.170999999999999</v>
      </c>
      <c r="X1678" s="4">
        <v>23.041</v>
      </c>
      <c r="Y1678" s="4">
        <v>5.6989999999999998</v>
      </c>
      <c r="Z1678" s="4">
        <v>0.73099999999999998</v>
      </c>
      <c r="AA1678" s="4">
        <v>5.2999999999999999E-2</v>
      </c>
      <c r="AB1678" s="4">
        <v>27</v>
      </c>
      <c r="AE1678" s="4">
        <v>91.694999999999993</v>
      </c>
    </row>
    <row r="1679" spans="1:31">
      <c r="A1679" s="8">
        <v>262</v>
      </c>
      <c r="B1679" s="8" t="s">
        <v>894</v>
      </c>
      <c r="C1679" s="9" t="s">
        <v>153</v>
      </c>
      <c r="D1679" s="5"/>
      <c r="E1679" s="6">
        <v>120</v>
      </c>
      <c r="F1679" s="5">
        <v>2012</v>
      </c>
      <c r="G1679" s="4">
        <v>3140.8510000000001</v>
      </c>
      <c r="H1679" s="4">
        <v>2751.692</v>
      </c>
      <c r="I1679" s="4">
        <v>2372.1590000000001</v>
      </c>
      <c r="J1679" s="4">
        <v>2175.5740000000001</v>
      </c>
      <c r="K1679" s="4">
        <v>1990.518</v>
      </c>
      <c r="L1679" s="4">
        <v>1732.4380000000001</v>
      </c>
      <c r="M1679" s="4">
        <v>1424.808</v>
      </c>
      <c r="N1679" s="4">
        <v>1116.0619999999999</v>
      </c>
      <c r="O1679" s="4">
        <v>877.16600000000005</v>
      </c>
      <c r="P1679" s="4">
        <v>710.46500000000003</v>
      </c>
      <c r="Q1679" s="4">
        <v>582.61699999999996</v>
      </c>
      <c r="R1679" s="4">
        <v>483.78199999999998</v>
      </c>
      <c r="S1679" s="4">
        <v>387.02800000000002</v>
      </c>
      <c r="T1679" s="4">
        <v>293.27100000000002</v>
      </c>
      <c r="U1679" s="4">
        <v>207.018</v>
      </c>
      <c r="V1679" s="4">
        <v>127.46</v>
      </c>
      <c r="W1679" s="4">
        <v>64.388999999999996</v>
      </c>
      <c r="X1679" s="4">
        <v>24.417000000000002</v>
      </c>
      <c r="Y1679" s="4">
        <v>6.2960000000000003</v>
      </c>
      <c r="Z1679" s="4">
        <v>0.876</v>
      </c>
      <c r="AA1679" s="4">
        <v>5.6000000000000001E-2</v>
      </c>
      <c r="AB1679" s="4">
        <v>27</v>
      </c>
      <c r="AE1679" s="4">
        <v>96.034000000000006</v>
      </c>
    </row>
    <row r="1680" spans="1:31">
      <c r="A1680" s="8">
        <v>494</v>
      </c>
      <c r="B1680" s="8" t="s">
        <v>894</v>
      </c>
      <c r="C1680" s="9" t="s">
        <v>153</v>
      </c>
      <c r="D1680" s="5"/>
      <c r="E1680" s="6">
        <v>120</v>
      </c>
      <c r="F1680" s="5">
        <v>2013</v>
      </c>
      <c r="G1680" s="4">
        <v>3174.9789999999998</v>
      </c>
      <c r="H1680" s="4">
        <v>2809.7869999999998</v>
      </c>
      <c r="I1680" s="4">
        <v>2434.8780000000002</v>
      </c>
      <c r="J1680" s="4">
        <v>2187.712</v>
      </c>
      <c r="K1680" s="4">
        <v>2031.5139999999999</v>
      </c>
      <c r="L1680" s="4">
        <v>1771.7629999999999</v>
      </c>
      <c r="M1680" s="4">
        <v>1477.6849999999999</v>
      </c>
      <c r="N1680" s="4">
        <v>1159.028</v>
      </c>
      <c r="O1680" s="4">
        <v>906.55399999999997</v>
      </c>
      <c r="P1680" s="4">
        <v>729.01900000000001</v>
      </c>
      <c r="Q1680" s="4">
        <v>598.20299999999997</v>
      </c>
      <c r="R1680" s="4">
        <v>492.64800000000002</v>
      </c>
      <c r="S1680" s="4">
        <v>398.548</v>
      </c>
      <c r="T1680" s="4">
        <v>299.733</v>
      </c>
      <c r="U1680" s="4">
        <v>212.226</v>
      </c>
      <c r="V1680" s="4">
        <v>130.511</v>
      </c>
      <c r="W1680" s="4">
        <v>66.066999999999993</v>
      </c>
      <c r="X1680" s="4">
        <v>25.106000000000002</v>
      </c>
      <c r="Y1680" s="4">
        <v>6.5609999999999999</v>
      </c>
      <c r="Z1680" s="4">
        <v>1.0149999999999999</v>
      </c>
      <c r="AA1680" s="4">
        <v>5.8000000000000003E-2</v>
      </c>
      <c r="AB1680" s="4">
        <v>27</v>
      </c>
      <c r="AE1680" s="4">
        <v>98.807000000000002</v>
      </c>
    </row>
    <row r="1681" spans="1:31">
      <c r="A1681" s="8">
        <v>726</v>
      </c>
      <c r="B1681" s="8" t="s">
        <v>894</v>
      </c>
      <c r="C1681" s="9" t="s">
        <v>153</v>
      </c>
      <c r="D1681" s="5"/>
      <c r="E1681" s="6">
        <v>120</v>
      </c>
      <c r="F1681" s="5">
        <v>2014</v>
      </c>
      <c r="G1681" s="4">
        <v>3206.1709999999998</v>
      </c>
      <c r="H1681" s="4">
        <v>2861.0509999999999</v>
      </c>
      <c r="I1681" s="4">
        <v>2500.105</v>
      </c>
      <c r="J1681" s="4">
        <v>2207.5230000000001</v>
      </c>
      <c r="K1681" s="4">
        <v>2068.2600000000002</v>
      </c>
      <c r="L1681" s="4">
        <v>1811.7049999999999</v>
      </c>
      <c r="M1681" s="4">
        <v>1529.5940000000001</v>
      </c>
      <c r="N1681" s="4">
        <v>1204.6579999999999</v>
      </c>
      <c r="O1681" s="4">
        <v>938.48099999999999</v>
      </c>
      <c r="P1681" s="4">
        <v>749.15899999999999</v>
      </c>
      <c r="Q1681" s="4">
        <v>614.375</v>
      </c>
      <c r="R1681" s="4">
        <v>502.654</v>
      </c>
      <c r="S1681" s="4">
        <v>410.10300000000001</v>
      </c>
      <c r="T1681" s="4">
        <v>307.51799999999997</v>
      </c>
      <c r="U1681" s="4">
        <v>217.94900000000001</v>
      </c>
      <c r="V1681" s="4">
        <v>133.74100000000001</v>
      </c>
      <c r="W1681" s="4">
        <v>67.286000000000001</v>
      </c>
      <c r="X1681" s="4">
        <v>25.105</v>
      </c>
      <c r="Y1681" s="4">
        <v>6.4089999999999998</v>
      </c>
      <c r="Z1681" s="4">
        <v>1.038</v>
      </c>
      <c r="AA1681" s="4">
        <v>0.06</v>
      </c>
      <c r="AB1681" s="4">
        <v>27</v>
      </c>
      <c r="AE1681" s="4">
        <v>99.897999999999996</v>
      </c>
    </row>
    <row r="1682" spans="1:31">
      <c r="A1682" s="8">
        <v>958</v>
      </c>
      <c r="B1682" s="8" t="s">
        <v>894</v>
      </c>
      <c r="C1682" s="9" t="s">
        <v>153</v>
      </c>
      <c r="D1682" s="5"/>
      <c r="E1682" s="6">
        <v>120</v>
      </c>
      <c r="F1682" s="5">
        <v>2015</v>
      </c>
      <c r="G1682" s="4">
        <v>3236.817</v>
      </c>
      <c r="H1682" s="4">
        <v>2905.2359999999999</v>
      </c>
      <c r="I1682" s="4">
        <v>2562.0039999999999</v>
      </c>
      <c r="J1682" s="4">
        <v>2239.89</v>
      </c>
      <c r="K1682" s="4">
        <v>2098.4380000000001</v>
      </c>
      <c r="L1682" s="4">
        <v>1853.3530000000001</v>
      </c>
      <c r="M1682" s="4">
        <v>1579.191</v>
      </c>
      <c r="N1682" s="4">
        <v>1252.8230000000001</v>
      </c>
      <c r="O1682" s="4">
        <v>973.14800000000002</v>
      </c>
      <c r="P1682" s="4">
        <v>771.27</v>
      </c>
      <c r="Q1682" s="4">
        <v>630.69000000000005</v>
      </c>
      <c r="R1682" s="4">
        <v>514.27599999999995</v>
      </c>
      <c r="S1682" s="4">
        <v>421.13099999999997</v>
      </c>
      <c r="T1682" s="4">
        <v>316.82799999999997</v>
      </c>
      <c r="U1682" s="4">
        <v>224.18299999999999</v>
      </c>
      <c r="V1682" s="4">
        <v>137.33199999999999</v>
      </c>
      <c r="W1682" s="4">
        <v>68.218000000000004</v>
      </c>
      <c r="X1682" s="4">
        <v>24.489000000000001</v>
      </c>
      <c r="Y1682" s="4">
        <v>5.6989999999999998</v>
      </c>
      <c r="Z1682" s="4">
        <v>0.77500000000000002</v>
      </c>
      <c r="AA1682" s="4">
        <v>6.2E-2</v>
      </c>
      <c r="AB1682" s="4">
        <v>27</v>
      </c>
      <c r="AE1682" s="4">
        <v>99.242999999999995</v>
      </c>
    </row>
    <row r="1683" spans="1:31">
      <c r="A1683" s="8">
        <v>1190</v>
      </c>
      <c r="B1683" s="8" t="s">
        <v>894</v>
      </c>
      <c r="C1683" s="9" t="s">
        <v>153</v>
      </c>
      <c r="D1683" s="5"/>
      <c r="E1683" s="6">
        <v>120</v>
      </c>
      <c r="F1683" s="5">
        <v>2016</v>
      </c>
      <c r="G1683" s="4">
        <v>3267.7260000000001</v>
      </c>
      <c r="H1683" s="4">
        <v>2958.23</v>
      </c>
      <c r="I1683" s="4">
        <v>2622.547</v>
      </c>
      <c r="J1683" s="4">
        <v>2280.0790000000002</v>
      </c>
      <c r="K1683" s="4">
        <v>2118.0160000000001</v>
      </c>
      <c r="L1683" s="4">
        <v>1892.3420000000001</v>
      </c>
      <c r="M1683" s="4">
        <v>1623.4580000000001</v>
      </c>
      <c r="N1683" s="4">
        <v>1302.153</v>
      </c>
      <c r="O1683" s="4">
        <v>1010.455</v>
      </c>
      <c r="P1683" s="4">
        <v>795.18899999999996</v>
      </c>
      <c r="Q1683" s="4">
        <v>646.495</v>
      </c>
      <c r="R1683" s="4">
        <v>525.62300000000005</v>
      </c>
      <c r="S1683" s="4">
        <v>429.14699999999999</v>
      </c>
      <c r="T1683" s="4">
        <v>324.68299999999999</v>
      </c>
      <c r="U1683" s="4">
        <v>228.78200000000001</v>
      </c>
      <c r="V1683" s="4">
        <v>141.321</v>
      </c>
      <c r="W1683" s="4">
        <v>71.34</v>
      </c>
      <c r="X1683" s="4">
        <v>26.745999999999999</v>
      </c>
      <c r="Y1683" s="4">
        <v>6.6790000000000003</v>
      </c>
      <c r="Z1683" s="4">
        <v>0.86799999999999999</v>
      </c>
      <c r="AA1683" s="4">
        <v>6.4000000000000001E-2</v>
      </c>
      <c r="AB1683" s="4">
        <v>27</v>
      </c>
      <c r="AE1683" s="4">
        <v>105.697</v>
      </c>
    </row>
    <row r="1684" spans="1:31">
      <c r="A1684" s="8">
        <v>1422</v>
      </c>
      <c r="B1684" s="8" t="s">
        <v>894</v>
      </c>
      <c r="C1684" s="9" t="s">
        <v>153</v>
      </c>
      <c r="D1684" s="5"/>
      <c r="E1684" s="6">
        <v>120</v>
      </c>
      <c r="F1684" s="5">
        <v>2017</v>
      </c>
      <c r="G1684" s="4">
        <v>3293.99</v>
      </c>
      <c r="H1684" s="4">
        <v>3004.7910000000002</v>
      </c>
      <c r="I1684" s="4">
        <v>2682.4870000000001</v>
      </c>
      <c r="J1684" s="4">
        <v>2332.9180000000001</v>
      </c>
      <c r="K1684" s="4">
        <v>2131.145</v>
      </c>
      <c r="L1684" s="4">
        <v>1933.635</v>
      </c>
      <c r="M1684" s="4">
        <v>1664.683</v>
      </c>
      <c r="N1684" s="4">
        <v>1353.6410000000001</v>
      </c>
      <c r="O1684" s="4">
        <v>1050.203</v>
      </c>
      <c r="P1684" s="4">
        <v>821.20500000000004</v>
      </c>
      <c r="Q1684" s="4">
        <v>662.98599999999999</v>
      </c>
      <c r="R1684" s="4">
        <v>538.81899999999996</v>
      </c>
      <c r="S1684" s="4">
        <v>436.99799999999999</v>
      </c>
      <c r="T1684" s="4">
        <v>334.00799999999998</v>
      </c>
      <c r="U1684" s="4">
        <v>233.55699999999999</v>
      </c>
      <c r="V1684" s="4">
        <v>145.233</v>
      </c>
      <c r="W1684" s="4">
        <v>73.825000000000003</v>
      </c>
      <c r="X1684" s="4">
        <v>28.373999999999999</v>
      </c>
      <c r="Y1684" s="4">
        <v>7.3769999999999998</v>
      </c>
      <c r="Z1684" s="4">
        <v>1.036</v>
      </c>
      <c r="AA1684" s="4">
        <v>6.6000000000000003E-2</v>
      </c>
      <c r="AB1684" s="4">
        <v>27</v>
      </c>
      <c r="AE1684" s="4">
        <v>110.678</v>
      </c>
    </row>
    <row r="1685" spans="1:31">
      <c r="A1685" s="8">
        <v>1654</v>
      </c>
      <c r="B1685" s="8" t="s">
        <v>894</v>
      </c>
      <c r="C1685" s="9" t="s">
        <v>153</v>
      </c>
      <c r="D1685" s="5"/>
      <c r="E1685" s="6">
        <v>120</v>
      </c>
      <c r="F1685" s="5">
        <v>2018</v>
      </c>
      <c r="G1685" s="4">
        <v>3317.076</v>
      </c>
      <c r="H1685" s="4">
        <v>3043.5419999999999</v>
      </c>
      <c r="I1685" s="4">
        <v>2741.143</v>
      </c>
      <c r="J1685" s="4">
        <v>2394.7860000000001</v>
      </c>
      <c r="K1685" s="4">
        <v>2143.3310000000001</v>
      </c>
      <c r="L1685" s="4">
        <v>1974.683</v>
      </c>
      <c r="M1685" s="4">
        <v>1704.1610000000001</v>
      </c>
      <c r="N1685" s="4">
        <v>1405.8869999999999</v>
      </c>
      <c r="O1685" s="4">
        <v>1092.3520000000001</v>
      </c>
      <c r="P1685" s="4">
        <v>849.51599999999996</v>
      </c>
      <c r="Q1685" s="4">
        <v>680.54</v>
      </c>
      <c r="R1685" s="4">
        <v>553.40599999999995</v>
      </c>
      <c r="S1685" s="4">
        <v>445.28199999999998</v>
      </c>
      <c r="T1685" s="4">
        <v>344.28699999999998</v>
      </c>
      <c r="U1685" s="4">
        <v>238.995</v>
      </c>
      <c r="V1685" s="4">
        <v>149.17500000000001</v>
      </c>
      <c r="W1685" s="4">
        <v>75.77</v>
      </c>
      <c r="X1685" s="4">
        <v>29.23</v>
      </c>
      <c r="Y1685" s="4">
        <v>7.6950000000000003</v>
      </c>
      <c r="Z1685" s="4">
        <v>1.1970000000000001</v>
      </c>
      <c r="AA1685" s="4">
        <v>6.9000000000000006E-2</v>
      </c>
      <c r="AB1685" s="4">
        <v>27</v>
      </c>
      <c r="AE1685" s="4">
        <v>113.961</v>
      </c>
    </row>
    <row r="1686" spans="1:31">
      <c r="A1686" s="8">
        <v>1886</v>
      </c>
      <c r="B1686" s="8" t="s">
        <v>894</v>
      </c>
      <c r="C1686" s="9" t="s">
        <v>153</v>
      </c>
      <c r="D1686" s="5"/>
      <c r="E1686" s="6">
        <v>120</v>
      </c>
      <c r="F1686" s="5">
        <v>2019</v>
      </c>
      <c r="G1686" s="4">
        <v>3338.4290000000001</v>
      </c>
      <c r="H1686" s="4">
        <v>3074.7310000000002</v>
      </c>
      <c r="I1686" s="4">
        <v>2797.0419999999999</v>
      </c>
      <c r="J1686" s="4">
        <v>2459.498</v>
      </c>
      <c r="K1686" s="4">
        <v>2163.1170000000002</v>
      </c>
      <c r="L1686" s="4">
        <v>2011.31</v>
      </c>
      <c r="M1686" s="4">
        <v>1743.9469999999999</v>
      </c>
      <c r="N1686" s="4">
        <v>1456.838</v>
      </c>
      <c r="O1686" s="4">
        <v>1136.8869999999999</v>
      </c>
      <c r="P1686" s="4">
        <v>880.39200000000005</v>
      </c>
      <c r="Q1686" s="4">
        <v>699.755</v>
      </c>
      <c r="R1686" s="4">
        <v>568.69500000000005</v>
      </c>
      <c r="S1686" s="4">
        <v>454.83699999999999</v>
      </c>
      <c r="T1686" s="4">
        <v>354.73099999999999</v>
      </c>
      <c r="U1686" s="4">
        <v>245.60499999999999</v>
      </c>
      <c r="V1686" s="4">
        <v>153.19300000000001</v>
      </c>
      <c r="W1686" s="4">
        <v>77.322000000000003</v>
      </c>
      <c r="X1686" s="4">
        <v>29.305</v>
      </c>
      <c r="Y1686" s="4">
        <v>7.5410000000000004</v>
      </c>
      <c r="Z1686" s="4">
        <v>1.228</v>
      </c>
      <c r="AA1686" s="4">
        <v>7.0999999999999994E-2</v>
      </c>
      <c r="AB1686" s="4">
        <v>27</v>
      </c>
      <c r="AE1686" s="4">
        <v>115.467</v>
      </c>
    </row>
    <row r="1687" spans="1:31">
      <c r="A1687" s="8">
        <v>2118</v>
      </c>
      <c r="B1687" s="8" t="s">
        <v>894</v>
      </c>
      <c r="C1687" s="9" t="s">
        <v>153</v>
      </c>
      <c r="D1687" s="5"/>
      <c r="E1687" s="6">
        <v>120</v>
      </c>
      <c r="F1687" s="5">
        <v>2020</v>
      </c>
      <c r="G1687" s="4">
        <v>3359.8090000000002</v>
      </c>
      <c r="H1687" s="4">
        <v>3099.7359999999999</v>
      </c>
      <c r="I1687" s="4">
        <v>2847.674</v>
      </c>
      <c r="J1687" s="4">
        <v>2522.7570000000001</v>
      </c>
      <c r="K1687" s="4">
        <v>2195.6550000000002</v>
      </c>
      <c r="L1687" s="4">
        <v>2041.31</v>
      </c>
      <c r="M1687" s="4">
        <v>1785.123</v>
      </c>
      <c r="N1687" s="4">
        <v>1505.25</v>
      </c>
      <c r="O1687" s="4">
        <v>1183.646</v>
      </c>
      <c r="P1687" s="4">
        <v>913.952</v>
      </c>
      <c r="Q1687" s="4">
        <v>720.98800000000006</v>
      </c>
      <c r="R1687" s="4">
        <v>584.29100000000005</v>
      </c>
      <c r="S1687" s="4">
        <v>466.08199999999999</v>
      </c>
      <c r="T1687" s="4">
        <v>364.91300000000001</v>
      </c>
      <c r="U1687" s="4">
        <v>253.61</v>
      </c>
      <c r="V1687" s="4">
        <v>157.423</v>
      </c>
      <c r="W1687" s="4">
        <v>78.686999999999998</v>
      </c>
      <c r="X1687" s="4">
        <v>28.702000000000002</v>
      </c>
      <c r="Y1687" s="4">
        <v>6.7679999999999998</v>
      </c>
      <c r="Z1687" s="4">
        <v>0.93100000000000005</v>
      </c>
      <c r="AA1687" s="4">
        <v>7.3999999999999996E-2</v>
      </c>
      <c r="AB1687" s="4">
        <v>27</v>
      </c>
      <c r="AE1687" s="4">
        <v>115.16200000000001</v>
      </c>
    </row>
    <row r="1688" spans="1:31">
      <c r="A1688" s="8">
        <v>2350</v>
      </c>
      <c r="B1688" s="8" t="s">
        <v>894</v>
      </c>
      <c r="C1688" s="9" t="s">
        <v>153</v>
      </c>
      <c r="D1688" s="5"/>
      <c r="E1688" s="6">
        <v>120</v>
      </c>
      <c r="F1688" s="5">
        <v>2021</v>
      </c>
      <c r="G1688" s="4">
        <v>3386.8539999999998</v>
      </c>
      <c r="H1688" s="4">
        <v>3134.4740000000002</v>
      </c>
      <c r="I1688" s="4">
        <v>2894.0830000000001</v>
      </c>
      <c r="J1688" s="4">
        <v>2581.7570000000001</v>
      </c>
      <c r="K1688" s="4">
        <v>2235.567</v>
      </c>
      <c r="L1688" s="4">
        <v>2060.9760000000001</v>
      </c>
      <c r="M1688" s="4">
        <v>1823.692</v>
      </c>
      <c r="N1688" s="4">
        <v>1548.473</v>
      </c>
      <c r="O1688" s="4">
        <v>1231.1310000000001</v>
      </c>
      <c r="P1688" s="4">
        <v>949.18499999999995</v>
      </c>
      <c r="Q1688" s="4">
        <v>743.029</v>
      </c>
      <c r="R1688" s="4">
        <v>598.47799999999995</v>
      </c>
      <c r="S1688" s="4">
        <v>476.10700000000003</v>
      </c>
      <c r="T1688" s="4">
        <v>371.80799999999999</v>
      </c>
      <c r="U1688" s="4">
        <v>260.43400000000003</v>
      </c>
      <c r="V1688" s="4">
        <v>161.65199999999999</v>
      </c>
      <c r="W1688" s="4">
        <v>82.37</v>
      </c>
      <c r="X1688" s="4">
        <v>31.263999999999999</v>
      </c>
      <c r="Y1688" s="4">
        <v>7.9269999999999996</v>
      </c>
      <c r="Z1688" s="4">
        <v>1.0409999999999999</v>
      </c>
      <c r="AA1688" s="4">
        <v>7.6999999999999999E-2</v>
      </c>
      <c r="AB1688" s="4">
        <v>27</v>
      </c>
      <c r="AE1688" s="4">
        <v>122.679</v>
      </c>
    </row>
    <row r="1689" spans="1:31">
      <c r="A1689" s="8">
        <v>2582</v>
      </c>
      <c r="B1689" s="8" t="s">
        <v>894</v>
      </c>
      <c r="C1689" s="9" t="s">
        <v>153</v>
      </c>
      <c r="D1689" s="5"/>
      <c r="E1689" s="6">
        <v>120</v>
      </c>
      <c r="F1689" s="5">
        <v>2022</v>
      </c>
      <c r="G1689" s="4">
        <v>3406.7730000000001</v>
      </c>
      <c r="H1689" s="4">
        <v>3166.107</v>
      </c>
      <c r="I1689" s="4">
        <v>2936.8220000000001</v>
      </c>
      <c r="J1689" s="4">
        <v>2640.9870000000001</v>
      </c>
      <c r="K1689" s="4">
        <v>2287.8330000000001</v>
      </c>
      <c r="L1689" s="4">
        <v>2074.3159999999998</v>
      </c>
      <c r="M1689" s="4">
        <v>1864.511</v>
      </c>
      <c r="N1689" s="4">
        <v>1588.693</v>
      </c>
      <c r="O1689" s="4">
        <v>1280.6089999999999</v>
      </c>
      <c r="P1689" s="4">
        <v>986.87099999999998</v>
      </c>
      <c r="Q1689" s="4">
        <v>767.22500000000002</v>
      </c>
      <c r="R1689" s="4">
        <v>613.52800000000002</v>
      </c>
      <c r="S1689" s="4">
        <v>488.00599999999997</v>
      </c>
      <c r="T1689" s="4">
        <v>378.69900000000001</v>
      </c>
      <c r="U1689" s="4">
        <v>268.30900000000003</v>
      </c>
      <c r="V1689" s="4">
        <v>165.583</v>
      </c>
      <c r="W1689" s="4">
        <v>85.454999999999998</v>
      </c>
      <c r="X1689" s="4">
        <v>33.107999999999997</v>
      </c>
      <c r="Y1689" s="4">
        <v>8.7590000000000003</v>
      </c>
      <c r="Z1689" s="4">
        <v>1.2370000000000001</v>
      </c>
      <c r="AA1689" s="4">
        <v>0.08</v>
      </c>
      <c r="AB1689" s="4">
        <v>27</v>
      </c>
      <c r="AE1689" s="4">
        <v>128.63900000000001</v>
      </c>
    </row>
    <row r="1690" spans="1:31">
      <c r="A1690" s="8">
        <v>2814</v>
      </c>
      <c r="B1690" s="8" t="s">
        <v>894</v>
      </c>
      <c r="C1690" s="9" t="s">
        <v>153</v>
      </c>
      <c r="D1690" s="5"/>
      <c r="E1690" s="6">
        <v>120</v>
      </c>
      <c r="F1690" s="5">
        <v>2023</v>
      </c>
      <c r="G1690" s="4">
        <v>3422.4059999999999</v>
      </c>
      <c r="H1690" s="4">
        <v>3193.636</v>
      </c>
      <c r="I1690" s="4">
        <v>2976.1570000000002</v>
      </c>
      <c r="J1690" s="4">
        <v>2699.2649999999999</v>
      </c>
      <c r="K1690" s="4">
        <v>2348.9090000000001</v>
      </c>
      <c r="L1690" s="4">
        <v>2086.7829999999999</v>
      </c>
      <c r="M1690" s="4">
        <v>1905.0930000000001</v>
      </c>
      <c r="N1690" s="4">
        <v>1627.1179999999999</v>
      </c>
      <c r="O1690" s="4">
        <v>1330.645</v>
      </c>
      <c r="P1690" s="4">
        <v>1026.9100000000001</v>
      </c>
      <c r="Q1690" s="4">
        <v>793.72400000000005</v>
      </c>
      <c r="R1690" s="4">
        <v>629.76599999999996</v>
      </c>
      <c r="S1690" s="4">
        <v>501.38099999999997</v>
      </c>
      <c r="T1690" s="4">
        <v>386.18299999999999</v>
      </c>
      <c r="U1690" s="4">
        <v>276.92899999999997</v>
      </c>
      <c r="V1690" s="4">
        <v>169.684</v>
      </c>
      <c r="W1690" s="4">
        <v>87.957999999999998</v>
      </c>
      <c r="X1690" s="4">
        <v>34.101999999999997</v>
      </c>
      <c r="Y1690" s="4">
        <v>9.1460000000000008</v>
      </c>
      <c r="Z1690" s="4">
        <v>1.429</v>
      </c>
      <c r="AA1690" s="4">
        <v>8.4000000000000005E-2</v>
      </c>
      <c r="AB1690" s="4">
        <v>27</v>
      </c>
      <c r="AE1690" s="4">
        <v>132.71899999999999</v>
      </c>
    </row>
    <row r="1691" spans="1:31">
      <c r="A1691" s="8">
        <v>3046</v>
      </c>
      <c r="B1691" s="8" t="s">
        <v>894</v>
      </c>
      <c r="C1691" s="9" t="s">
        <v>153</v>
      </c>
      <c r="D1691" s="5"/>
      <c r="E1691" s="6">
        <v>120</v>
      </c>
      <c r="F1691" s="5">
        <v>2024</v>
      </c>
      <c r="G1691" s="4">
        <v>3437.5160000000001</v>
      </c>
      <c r="H1691" s="4">
        <v>3216.2669999999998</v>
      </c>
      <c r="I1691" s="4">
        <v>3012.433</v>
      </c>
      <c r="J1691" s="4">
        <v>2755.239</v>
      </c>
      <c r="K1691" s="4">
        <v>2412.9319999999998</v>
      </c>
      <c r="L1691" s="4">
        <v>2106.77</v>
      </c>
      <c r="M1691" s="4">
        <v>1941.307</v>
      </c>
      <c r="N1691" s="4">
        <v>1665.703</v>
      </c>
      <c r="O1691" s="4">
        <v>1379.2439999999999</v>
      </c>
      <c r="P1691" s="4">
        <v>1069.2080000000001</v>
      </c>
      <c r="Q1691" s="4">
        <v>822.75300000000004</v>
      </c>
      <c r="R1691" s="4">
        <v>647.71799999999996</v>
      </c>
      <c r="S1691" s="4">
        <v>515.60500000000002</v>
      </c>
      <c r="T1691" s="4">
        <v>395.02199999999999</v>
      </c>
      <c r="U1691" s="4">
        <v>285.721</v>
      </c>
      <c r="V1691" s="4">
        <v>174.44300000000001</v>
      </c>
      <c r="W1691" s="4">
        <v>89.930999999999997</v>
      </c>
      <c r="X1691" s="4">
        <v>34.274999999999999</v>
      </c>
      <c r="Y1691" s="4">
        <v>8.9819999999999993</v>
      </c>
      <c r="Z1691" s="4">
        <v>1.468</v>
      </c>
      <c r="AA1691" s="4">
        <v>8.6999999999999994E-2</v>
      </c>
      <c r="AB1691" s="4">
        <v>27</v>
      </c>
      <c r="AE1691" s="4">
        <v>134.74299999999999</v>
      </c>
    </row>
    <row r="1692" spans="1:31">
      <c r="A1692" s="8">
        <v>3278</v>
      </c>
      <c r="B1692" s="8" t="s">
        <v>894</v>
      </c>
      <c r="C1692" s="9" t="s">
        <v>153</v>
      </c>
      <c r="D1692" s="5"/>
      <c r="E1692" s="6">
        <v>120</v>
      </c>
      <c r="F1692" s="5">
        <v>2025</v>
      </c>
      <c r="G1692" s="4">
        <v>3455.7979999999998</v>
      </c>
      <c r="H1692" s="4">
        <v>3233.3679999999999</v>
      </c>
      <c r="I1692" s="4">
        <v>3045.183</v>
      </c>
      <c r="J1692" s="4">
        <v>2807.7919999999999</v>
      </c>
      <c r="K1692" s="4">
        <v>2476.0590000000002</v>
      </c>
      <c r="L1692" s="4">
        <v>2139.3159999999998</v>
      </c>
      <c r="M1692" s="4">
        <v>1970.9949999999999</v>
      </c>
      <c r="N1692" s="4">
        <v>1705.556</v>
      </c>
      <c r="O1692" s="4">
        <v>1425.261</v>
      </c>
      <c r="P1692" s="4">
        <v>1113.519</v>
      </c>
      <c r="Q1692" s="4">
        <v>854.39700000000005</v>
      </c>
      <c r="R1692" s="4">
        <v>667.702</v>
      </c>
      <c r="S1692" s="4">
        <v>530.32500000000005</v>
      </c>
      <c r="T1692" s="4">
        <v>405.58699999999999</v>
      </c>
      <c r="U1692" s="4">
        <v>294.41699999999997</v>
      </c>
      <c r="V1692" s="4">
        <v>180.15799999999999</v>
      </c>
      <c r="W1692" s="4">
        <v>91.585999999999999</v>
      </c>
      <c r="X1692" s="4">
        <v>33.756999999999998</v>
      </c>
      <c r="Y1692" s="4">
        <v>8.1129999999999995</v>
      </c>
      <c r="Z1692" s="4">
        <v>1.1299999999999999</v>
      </c>
      <c r="AA1692" s="4">
        <v>9.0999999999999998E-2</v>
      </c>
      <c r="AB1692" s="4">
        <v>27</v>
      </c>
      <c r="AE1692" s="4">
        <v>134.67699999999999</v>
      </c>
    </row>
    <row r="1693" spans="1:31">
      <c r="A1693" s="8">
        <v>3510</v>
      </c>
      <c r="B1693" s="8" t="s">
        <v>894</v>
      </c>
      <c r="C1693" s="9" t="s">
        <v>153</v>
      </c>
      <c r="D1693" s="5"/>
      <c r="E1693" s="6">
        <v>120</v>
      </c>
      <c r="F1693" s="5">
        <v>2026</v>
      </c>
      <c r="G1693" s="4">
        <v>3481.9059999999999</v>
      </c>
      <c r="H1693" s="4">
        <v>3259.788</v>
      </c>
      <c r="I1693" s="4">
        <v>3075.97</v>
      </c>
      <c r="J1693" s="4">
        <v>2853.1529999999998</v>
      </c>
      <c r="K1693" s="4">
        <v>2534.7190000000001</v>
      </c>
      <c r="L1693" s="4">
        <v>2179.1950000000002</v>
      </c>
      <c r="M1693" s="4">
        <v>1991.1489999999999</v>
      </c>
      <c r="N1693" s="4">
        <v>1744.26</v>
      </c>
      <c r="O1693" s="4">
        <v>1467.752</v>
      </c>
      <c r="P1693" s="4">
        <v>1159.0940000000001</v>
      </c>
      <c r="Q1693" s="4">
        <v>887.66099999999994</v>
      </c>
      <c r="R1693" s="4">
        <v>687.96400000000006</v>
      </c>
      <c r="S1693" s="4">
        <v>542.91099999999994</v>
      </c>
      <c r="T1693" s="4">
        <v>414.45299999999997</v>
      </c>
      <c r="U1693" s="4">
        <v>300.35700000000003</v>
      </c>
      <c r="V1693" s="4">
        <v>186.27199999999999</v>
      </c>
      <c r="W1693" s="4">
        <v>95.561000000000007</v>
      </c>
      <c r="X1693" s="4">
        <v>36.787999999999997</v>
      </c>
      <c r="Y1693" s="4">
        <v>9.4659999999999993</v>
      </c>
      <c r="Z1693" s="4">
        <v>1.266</v>
      </c>
      <c r="AA1693" s="4">
        <v>9.5000000000000001E-2</v>
      </c>
      <c r="AB1693" s="4">
        <v>27</v>
      </c>
      <c r="AE1693" s="4">
        <v>143.17599999999999</v>
      </c>
    </row>
    <row r="1694" spans="1:31">
      <c r="A1694" s="8">
        <v>3742</v>
      </c>
      <c r="B1694" s="8" t="s">
        <v>894</v>
      </c>
      <c r="C1694" s="9" t="s">
        <v>153</v>
      </c>
      <c r="D1694" s="5"/>
      <c r="E1694" s="6">
        <v>120</v>
      </c>
      <c r="F1694" s="5">
        <v>2027</v>
      </c>
      <c r="G1694" s="4">
        <v>3503.5450000000001</v>
      </c>
      <c r="H1694" s="4">
        <v>3284.6819999999998</v>
      </c>
      <c r="I1694" s="4">
        <v>3105.43</v>
      </c>
      <c r="J1694" s="4">
        <v>2895.2860000000001</v>
      </c>
      <c r="K1694" s="4">
        <v>2593.5369999999998</v>
      </c>
      <c r="L1694" s="4">
        <v>2230.9479999999999</v>
      </c>
      <c r="M1694" s="4">
        <v>2004.9359999999999</v>
      </c>
      <c r="N1694" s="4">
        <v>1784.904</v>
      </c>
      <c r="O1694" s="4">
        <v>1507.2719999999999</v>
      </c>
      <c r="P1694" s="4">
        <v>1206.645</v>
      </c>
      <c r="Q1694" s="4">
        <v>923.45899999999995</v>
      </c>
      <c r="R1694" s="4">
        <v>710.49900000000002</v>
      </c>
      <c r="S1694" s="4">
        <v>556.54300000000001</v>
      </c>
      <c r="T1694" s="4">
        <v>425.04300000000001</v>
      </c>
      <c r="U1694" s="4">
        <v>306.238</v>
      </c>
      <c r="V1694" s="4">
        <v>192.679</v>
      </c>
      <c r="W1694" s="4">
        <v>98.733999999999995</v>
      </c>
      <c r="X1694" s="4">
        <v>39.058</v>
      </c>
      <c r="Y1694" s="4">
        <v>10.428000000000001</v>
      </c>
      <c r="Z1694" s="4">
        <v>1.5029999999999999</v>
      </c>
      <c r="AA1694" s="4">
        <v>9.9000000000000005E-2</v>
      </c>
      <c r="AB1694" s="4">
        <v>27</v>
      </c>
      <c r="AE1694" s="4">
        <v>149.822</v>
      </c>
    </row>
    <row r="1695" spans="1:31">
      <c r="A1695" s="8">
        <v>3974</v>
      </c>
      <c r="B1695" s="8" t="s">
        <v>894</v>
      </c>
      <c r="C1695" s="9" t="s">
        <v>153</v>
      </c>
      <c r="D1695" s="5"/>
      <c r="E1695" s="6">
        <v>120</v>
      </c>
      <c r="F1695" s="5">
        <v>2028</v>
      </c>
      <c r="G1695" s="4">
        <v>3522.9560000000001</v>
      </c>
      <c r="H1695" s="4">
        <v>3307.1819999999998</v>
      </c>
      <c r="I1695" s="4">
        <v>3133.491</v>
      </c>
      <c r="J1695" s="4">
        <v>2934.5509999999999</v>
      </c>
      <c r="K1695" s="4">
        <v>2651.3939999999998</v>
      </c>
      <c r="L1695" s="4">
        <v>2291.2060000000001</v>
      </c>
      <c r="M1695" s="4">
        <v>2017.8009999999999</v>
      </c>
      <c r="N1695" s="4">
        <v>1825.011</v>
      </c>
      <c r="O1695" s="4">
        <v>1544.8920000000001</v>
      </c>
      <c r="P1695" s="4">
        <v>1254.78</v>
      </c>
      <c r="Q1695" s="4">
        <v>961.65</v>
      </c>
      <c r="R1695" s="4">
        <v>735.42899999999997</v>
      </c>
      <c r="S1695" s="4">
        <v>571.58199999999999</v>
      </c>
      <c r="T1695" s="4">
        <v>437.05399999999997</v>
      </c>
      <c r="U1695" s="4">
        <v>312.75299999999999</v>
      </c>
      <c r="V1695" s="4">
        <v>199.21299999999999</v>
      </c>
      <c r="W1695" s="4">
        <v>101.401</v>
      </c>
      <c r="X1695" s="4">
        <v>40.360999999999997</v>
      </c>
      <c r="Y1695" s="4">
        <v>10.877000000000001</v>
      </c>
      <c r="Z1695" s="4">
        <v>1.734</v>
      </c>
      <c r="AA1695" s="4">
        <v>0.10299999999999999</v>
      </c>
      <c r="AB1695" s="4">
        <v>27</v>
      </c>
      <c r="AE1695" s="4">
        <v>154.476</v>
      </c>
    </row>
    <row r="1696" spans="1:31">
      <c r="A1696" s="8">
        <v>4206</v>
      </c>
      <c r="B1696" s="8" t="s">
        <v>894</v>
      </c>
      <c r="C1696" s="9" t="s">
        <v>153</v>
      </c>
      <c r="D1696" s="5"/>
      <c r="E1696" s="6">
        <v>120</v>
      </c>
      <c r="F1696" s="5">
        <v>2029</v>
      </c>
      <c r="G1696" s="4">
        <v>3542.3220000000001</v>
      </c>
      <c r="H1696" s="4">
        <v>3326.627</v>
      </c>
      <c r="I1696" s="4">
        <v>3159.8440000000001</v>
      </c>
      <c r="J1696" s="4">
        <v>2971.7089999999998</v>
      </c>
      <c r="K1696" s="4">
        <v>2707.1909999999998</v>
      </c>
      <c r="L1696" s="4">
        <v>2354.4490000000001</v>
      </c>
      <c r="M1696" s="4">
        <v>2038.0129999999999</v>
      </c>
      <c r="N1696" s="4">
        <v>1860.6110000000001</v>
      </c>
      <c r="O1696" s="4">
        <v>1582.49</v>
      </c>
      <c r="P1696" s="4">
        <v>1301.598</v>
      </c>
      <c r="Q1696" s="4">
        <v>1002.12</v>
      </c>
      <c r="R1696" s="4">
        <v>762.98900000000003</v>
      </c>
      <c r="S1696" s="4">
        <v>588.53599999999994</v>
      </c>
      <c r="T1696" s="4">
        <v>450.03300000000002</v>
      </c>
      <c r="U1696" s="4">
        <v>320.59699999999998</v>
      </c>
      <c r="V1696" s="4">
        <v>205.56200000000001</v>
      </c>
      <c r="W1696" s="4">
        <v>103.94199999999999</v>
      </c>
      <c r="X1696" s="4">
        <v>40.674999999999997</v>
      </c>
      <c r="Y1696" s="4">
        <v>10.715</v>
      </c>
      <c r="Z1696" s="4">
        <v>1.784</v>
      </c>
      <c r="AA1696" s="4">
        <v>0.107</v>
      </c>
      <c r="AB1696" s="4">
        <v>27</v>
      </c>
      <c r="AE1696" s="4">
        <v>157.22300000000001</v>
      </c>
    </row>
    <row r="1697" spans="1:31">
      <c r="A1697" s="8">
        <v>4438</v>
      </c>
      <c r="B1697" s="8" t="s">
        <v>894</v>
      </c>
      <c r="C1697" s="9" t="s">
        <v>153</v>
      </c>
      <c r="D1697" s="5"/>
      <c r="E1697" s="6">
        <v>120</v>
      </c>
      <c r="F1697" s="5">
        <v>2030</v>
      </c>
      <c r="G1697" s="4">
        <v>3564.2350000000001</v>
      </c>
      <c r="H1697" s="4">
        <v>3342.395</v>
      </c>
      <c r="I1697" s="4">
        <v>3183.7359999999999</v>
      </c>
      <c r="J1697" s="4">
        <v>3007.0880000000002</v>
      </c>
      <c r="K1697" s="4">
        <v>2760.1559999999999</v>
      </c>
      <c r="L1697" s="4">
        <v>2417.0129999999999</v>
      </c>
      <c r="M1697" s="4">
        <v>2070.4699999999998</v>
      </c>
      <c r="N1697" s="4">
        <v>1889.7149999999999</v>
      </c>
      <c r="O1697" s="4">
        <v>1621.136</v>
      </c>
      <c r="P1697" s="4">
        <v>1345.934</v>
      </c>
      <c r="Q1697" s="4">
        <v>1044.6030000000001</v>
      </c>
      <c r="R1697" s="4">
        <v>793.26199999999994</v>
      </c>
      <c r="S1697" s="4">
        <v>607.67899999999997</v>
      </c>
      <c r="T1697" s="4">
        <v>463.75700000000001</v>
      </c>
      <c r="U1697" s="4">
        <v>330.06700000000001</v>
      </c>
      <c r="V1697" s="4">
        <v>211.74199999999999</v>
      </c>
      <c r="W1697" s="4">
        <v>106.666</v>
      </c>
      <c r="X1697" s="4">
        <v>40.159999999999997</v>
      </c>
      <c r="Y1697" s="4">
        <v>9.7799999999999994</v>
      </c>
      <c r="Z1697" s="4">
        <v>1.3879999999999999</v>
      </c>
      <c r="AA1697" s="4">
        <v>0.112</v>
      </c>
      <c r="AB1697" s="4">
        <v>27</v>
      </c>
      <c r="AE1697" s="4">
        <v>158.10599999999999</v>
      </c>
    </row>
    <row r="1698" spans="1:31">
      <c r="A1698" s="8">
        <v>2766</v>
      </c>
      <c r="B1698" s="8" t="s">
        <v>895</v>
      </c>
      <c r="C1698" s="9" t="s">
        <v>158</v>
      </c>
      <c r="D1698" s="5"/>
      <c r="E1698" s="6">
        <v>124</v>
      </c>
      <c r="F1698" s="5">
        <v>1961</v>
      </c>
      <c r="G1698" s="4">
        <v>2274.3589999999999</v>
      </c>
      <c r="H1698" s="4">
        <v>2079.317</v>
      </c>
      <c r="I1698" s="4">
        <v>1816.144</v>
      </c>
      <c r="J1698" s="4">
        <v>1446.49</v>
      </c>
      <c r="K1698" s="4">
        <v>1237.9960000000001</v>
      </c>
      <c r="L1698" s="4">
        <v>1216.5239999999999</v>
      </c>
      <c r="M1698" s="4">
        <v>1273.443</v>
      </c>
      <c r="N1698" s="4">
        <v>1244.74</v>
      </c>
      <c r="O1698" s="4">
        <v>1135.722</v>
      </c>
      <c r="P1698" s="4">
        <v>1020.448</v>
      </c>
      <c r="Q1698" s="4">
        <v>860.93200000000002</v>
      </c>
      <c r="R1698" s="4">
        <v>715.76099999999997</v>
      </c>
      <c r="S1698" s="4">
        <v>586.18200000000002</v>
      </c>
      <c r="T1698" s="4">
        <v>480.041</v>
      </c>
      <c r="U1698" s="4">
        <v>395.24299999999999</v>
      </c>
      <c r="V1698" s="4">
        <v>278.80900000000003</v>
      </c>
      <c r="W1698" s="4">
        <v>55.464500000000001</v>
      </c>
      <c r="X1698" s="4">
        <v>55.464500000000001</v>
      </c>
      <c r="Y1698" s="4">
        <v>55.464500000000001</v>
      </c>
      <c r="Z1698" s="4">
        <v>55.464500000000001</v>
      </c>
      <c r="AA1698" s="4">
        <v>0</v>
      </c>
      <c r="AB1698" s="4">
        <v>28</v>
      </c>
      <c r="AE1698" s="4">
        <v>221.858</v>
      </c>
    </row>
    <row r="1699" spans="1:31">
      <c r="A1699" s="8">
        <v>2998</v>
      </c>
      <c r="B1699" s="8" t="s">
        <v>895</v>
      </c>
      <c r="C1699" s="9" t="s">
        <v>158</v>
      </c>
      <c r="D1699" s="5"/>
      <c r="E1699" s="6">
        <v>124</v>
      </c>
      <c r="F1699" s="5">
        <v>1962</v>
      </c>
      <c r="G1699" s="4">
        <v>2299.433</v>
      </c>
      <c r="H1699" s="4">
        <v>2127.1219999999998</v>
      </c>
      <c r="I1699" s="4">
        <v>1878.0219999999999</v>
      </c>
      <c r="J1699" s="4">
        <v>1520.8119999999999</v>
      </c>
      <c r="K1699" s="4">
        <v>1256.5899999999999</v>
      </c>
      <c r="L1699" s="4">
        <v>1210.46</v>
      </c>
      <c r="M1699" s="4">
        <v>1264.8599999999999</v>
      </c>
      <c r="N1699" s="4">
        <v>1261.1089999999999</v>
      </c>
      <c r="O1699" s="4">
        <v>1153.4269999999999</v>
      </c>
      <c r="P1699" s="4">
        <v>1035.098</v>
      </c>
      <c r="Q1699" s="4">
        <v>886.90300000000002</v>
      </c>
      <c r="R1699" s="4">
        <v>730.96699999999998</v>
      </c>
      <c r="S1699" s="4">
        <v>599.41099999999994</v>
      </c>
      <c r="T1699" s="4">
        <v>487.60899999999998</v>
      </c>
      <c r="U1699" s="4">
        <v>396.59699999999998</v>
      </c>
      <c r="V1699" s="4">
        <v>286.27800000000002</v>
      </c>
      <c r="W1699" s="4">
        <v>59.064749999999997</v>
      </c>
      <c r="X1699" s="4">
        <v>59.064749999999997</v>
      </c>
      <c r="Y1699" s="4">
        <v>59.064749999999997</v>
      </c>
      <c r="Z1699" s="4">
        <v>59.064749999999997</v>
      </c>
      <c r="AA1699" s="4">
        <v>0</v>
      </c>
      <c r="AB1699" s="4">
        <v>28</v>
      </c>
      <c r="AE1699" s="4">
        <v>236.25899999999999</v>
      </c>
    </row>
    <row r="1700" spans="1:31">
      <c r="A1700" s="8">
        <v>3230</v>
      </c>
      <c r="B1700" s="8" t="s">
        <v>895</v>
      </c>
      <c r="C1700" s="9" t="s">
        <v>158</v>
      </c>
      <c r="D1700" s="5"/>
      <c r="E1700" s="6">
        <v>124</v>
      </c>
      <c r="F1700" s="5">
        <v>1963</v>
      </c>
      <c r="G1700" s="4">
        <v>2307.498</v>
      </c>
      <c r="H1700" s="4">
        <v>2172.9189999999999</v>
      </c>
      <c r="I1700" s="4">
        <v>1932.1289999999999</v>
      </c>
      <c r="J1700" s="4">
        <v>1602.759</v>
      </c>
      <c r="K1700" s="4">
        <v>1284.617</v>
      </c>
      <c r="L1700" s="4">
        <v>1204.2850000000001</v>
      </c>
      <c r="M1700" s="4">
        <v>1254.653</v>
      </c>
      <c r="N1700" s="4">
        <v>1272.4090000000001</v>
      </c>
      <c r="O1700" s="4">
        <v>1176.874</v>
      </c>
      <c r="P1700" s="4">
        <v>1044.636</v>
      </c>
      <c r="Q1700" s="4">
        <v>914.56500000000005</v>
      </c>
      <c r="R1700" s="4">
        <v>747.57399999999996</v>
      </c>
      <c r="S1700" s="4">
        <v>612.875</v>
      </c>
      <c r="T1700" s="4">
        <v>496.78300000000002</v>
      </c>
      <c r="U1700" s="4">
        <v>398.95699999999999</v>
      </c>
      <c r="V1700" s="4">
        <v>292.82299999999998</v>
      </c>
      <c r="W1700" s="4">
        <v>62.241</v>
      </c>
      <c r="X1700" s="4">
        <v>62.241</v>
      </c>
      <c r="Y1700" s="4">
        <v>62.241</v>
      </c>
      <c r="Z1700" s="4">
        <v>62.241</v>
      </c>
      <c r="AA1700" s="4">
        <v>0</v>
      </c>
      <c r="AB1700" s="4">
        <v>28</v>
      </c>
      <c r="AE1700" s="4">
        <v>248.964</v>
      </c>
    </row>
    <row r="1701" spans="1:31">
      <c r="A1701" s="8">
        <v>3462</v>
      </c>
      <c r="B1701" s="8" t="s">
        <v>895</v>
      </c>
      <c r="C1701" s="9" t="s">
        <v>158</v>
      </c>
      <c r="D1701" s="5"/>
      <c r="E1701" s="6">
        <v>124</v>
      </c>
      <c r="F1701" s="5">
        <v>1964</v>
      </c>
      <c r="G1701" s="4">
        <v>2296.09</v>
      </c>
      <c r="H1701" s="4">
        <v>2217.7489999999998</v>
      </c>
      <c r="I1701" s="4">
        <v>1985.3230000000001</v>
      </c>
      <c r="J1701" s="4">
        <v>1686.83</v>
      </c>
      <c r="K1701" s="4">
        <v>1326.8530000000001</v>
      </c>
      <c r="L1701" s="4">
        <v>1202.2170000000001</v>
      </c>
      <c r="M1701" s="4">
        <v>1246.489</v>
      </c>
      <c r="N1701" s="4">
        <v>1279.3150000000001</v>
      </c>
      <c r="O1701" s="4">
        <v>1205.212</v>
      </c>
      <c r="P1701" s="4">
        <v>1054.837</v>
      </c>
      <c r="Q1701" s="4">
        <v>942.14499999999998</v>
      </c>
      <c r="R1701" s="4">
        <v>767.93899999999996</v>
      </c>
      <c r="S1701" s="4">
        <v>627.404</v>
      </c>
      <c r="T1701" s="4">
        <v>507.81900000000002</v>
      </c>
      <c r="U1701" s="4">
        <v>404.13</v>
      </c>
      <c r="V1701" s="4">
        <v>298.99</v>
      </c>
      <c r="W1701" s="4">
        <v>65.000249999999994</v>
      </c>
      <c r="X1701" s="4">
        <v>65.000249999999994</v>
      </c>
      <c r="Y1701" s="4">
        <v>65.000249999999994</v>
      </c>
      <c r="Z1701" s="4">
        <v>65.000249999999994</v>
      </c>
      <c r="AA1701" s="4">
        <v>0</v>
      </c>
      <c r="AB1701" s="4">
        <v>28</v>
      </c>
      <c r="AE1701" s="4">
        <v>260.00099999999998</v>
      </c>
    </row>
    <row r="1702" spans="1:31">
      <c r="A1702" s="8">
        <v>3694</v>
      </c>
      <c r="B1702" s="8" t="s">
        <v>895</v>
      </c>
      <c r="C1702" s="9" t="s">
        <v>158</v>
      </c>
      <c r="D1702" s="5"/>
      <c r="E1702" s="6">
        <v>124</v>
      </c>
      <c r="F1702" s="5">
        <v>1965</v>
      </c>
      <c r="G1702" s="4">
        <v>2264.9119999999998</v>
      </c>
      <c r="H1702" s="4">
        <v>2259.904</v>
      </c>
      <c r="I1702" s="4">
        <v>2043.5309999999999</v>
      </c>
      <c r="J1702" s="4">
        <v>1769.057</v>
      </c>
      <c r="K1702" s="4">
        <v>1385.393</v>
      </c>
      <c r="L1702" s="4">
        <v>1209.0889999999999</v>
      </c>
      <c r="M1702" s="4">
        <v>1241.144</v>
      </c>
      <c r="N1702" s="4">
        <v>1284.2190000000001</v>
      </c>
      <c r="O1702" s="4">
        <v>1235.134</v>
      </c>
      <c r="P1702" s="4">
        <v>1071.8520000000001</v>
      </c>
      <c r="Q1702" s="4">
        <v>967.67200000000003</v>
      </c>
      <c r="R1702" s="4">
        <v>793.37099999999998</v>
      </c>
      <c r="S1702" s="4">
        <v>644.11300000000006</v>
      </c>
      <c r="T1702" s="4">
        <v>520.9</v>
      </c>
      <c r="U1702" s="4">
        <v>412.714</v>
      </c>
      <c r="V1702" s="4">
        <v>305.529</v>
      </c>
      <c r="W1702" s="4">
        <v>67.367750000000001</v>
      </c>
      <c r="X1702" s="4">
        <v>67.367750000000001</v>
      </c>
      <c r="Y1702" s="4">
        <v>67.367750000000001</v>
      </c>
      <c r="Z1702" s="4">
        <v>67.367750000000001</v>
      </c>
      <c r="AA1702" s="4">
        <v>0</v>
      </c>
      <c r="AB1702" s="4">
        <v>28</v>
      </c>
      <c r="AE1702" s="4">
        <v>269.471</v>
      </c>
    </row>
    <row r="1703" spans="1:31">
      <c r="A1703" s="8">
        <v>3926</v>
      </c>
      <c r="B1703" s="8" t="s">
        <v>895</v>
      </c>
      <c r="C1703" s="9" t="s">
        <v>158</v>
      </c>
      <c r="D1703" s="5"/>
      <c r="E1703" s="6">
        <v>124</v>
      </c>
      <c r="F1703" s="5">
        <v>1966</v>
      </c>
      <c r="G1703" s="4">
        <v>2221.453</v>
      </c>
      <c r="H1703" s="4">
        <v>2293.4879999999998</v>
      </c>
      <c r="I1703" s="4">
        <v>2103.0790000000002</v>
      </c>
      <c r="J1703" s="4">
        <v>1859.491</v>
      </c>
      <c r="K1703" s="4">
        <v>1487.338</v>
      </c>
      <c r="L1703" s="4">
        <v>1241.0139999999999</v>
      </c>
      <c r="M1703" s="4">
        <v>1233.297</v>
      </c>
      <c r="N1703" s="4">
        <v>1278.1769999999999</v>
      </c>
      <c r="O1703" s="4">
        <v>1256.231</v>
      </c>
      <c r="P1703" s="4">
        <v>1093.194</v>
      </c>
      <c r="Q1703" s="4">
        <v>986.34400000000005</v>
      </c>
      <c r="R1703" s="4">
        <v>820.86900000000003</v>
      </c>
      <c r="S1703" s="4">
        <v>663.48199999999997</v>
      </c>
      <c r="T1703" s="4">
        <v>529.48699999999997</v>
      </c>
      <c r="U1703" s="4">
        <v>415.17099999999999</v>
      </c>
      <c r="V1703" s="4">
        <v>307.25799999999998</v>
      </c>
      <c r="W1703" s="4">
        <v>72.1905</v>
      </c>
      <c r="X1703" s="4">
        <v>72.1905</v>
      </c>
      <c r="Y1703" s="4">
        <v>72.1905</v>
      </c>
      <c r="Z1703" s="4">
        <v>72.1905</v>
      </c>
      <c r="AA1703" s="4">
        <v>0</v>
      </c>
      <c r="AB1703" s="4">
        <v>28</v>
      </c>
      <c r="AE1703" s="4">
        <v>288.762</v>
      </c>
    </row>
    <row r="1704" spans="1:31">
      <c r="A1704" s="8">
        <v>4158</v>
      </c>
      <c r="B1704" s="8" t="s">
        <v>895</v>
      </c>
      <c r="C1704" s="9" t="s">
        <v>158</v>
      </c>
      <c r="D1704" s="5"/>
      <c r="E1704" s="6">
        <v>124</v>
      </c>
      <c r="F1704" s="5">
        <v>1967</v>
      </c>
      <c r="G1704" s="4">
        <v>2138.7550000000001</v>
      </c>
      <c r="H1704" s="4">
        <v>2326.5949999999998</v>
      </c>
      <c r="I1704" s="4">
        <v>2166.9589999999998</v>
      </c>
      <c r="J1704" s="4">
        <v>1939.509</v>
      </c>
      <c r="K1704" s="4">
        <v>1604.34</v>
      </c>
      <c r="L1704" s="4">
        <v>1296.27</v>
      </c>
      <c r="M1704" s="4">
        <v>1231.617</v>
      </c>
      <c r="N1704" s="4">
        <v>1275.2860000000001</v>
      </c>
      <c r="O1704" s="4">
        <v>1273.7270000000001</v>
      </c>
      <c r="P1704" s="4">
        <v>1127.9970000000001</v>
      </c>
      <c r="Q1704" s="4">
        <v>999.82500000000005</v>
      </c>
      <c r="R1704" s="4">
        <v>855.2</v>
      </c>
      <c r="S1704" s="4">
        <v>686.01599999999996</v>
      </c>
      <c r="T1704" s="4">
        <v>543.75300000000004</v>
      </c>
      <c r="U1704" s="4">
        <v>420.26600000000002</v>
      </c>
      <c r="V1704" s="4">
        <v>309.50900000000001</v>
      </c>
      <c r="W1704" s="4">
        <v>76.560749999999999</v>
      </c>
      <c r="X1704" s="4">
        <v>76.560749999999999</v>
      </c>
      <c r="Y1704" s="4">
        <v>76.560749999999999</v>
      </c>
      <c r="Z1704" s="4">
        <v>76.560749999999999</v>
      </c>
      <c r="AA1704" s="4">
        <v>0</v>
      </c>
      <c r="AB1704" s="4">
        <v>28</v>
      </c>
      <c r="AE1704" s="4">
        <v>306.24299999999999</v>
      </c>
    </row>
    <row r="1705" spans="1:31">
      <c r="A1705" s="8">
        <v>4390</v>
      </c>
      <c r="B1705" s="8" t="s">
        <v>895</v>
      </c>
      <c r="C1705" s="9" t="s">
        <v>158</v>
      </c>
      <c r="D1705" s="5"/>
      <c r="E1705" s="6">
        <v>124</v>
      </c>
      <c r="F1705" s="5">
        <v>1968</v>
      </c>
      <c r="G1705" s="4">
        <v>2032.93</v>
      </c>
      <c r="H1705" s="4">
        <v>2353.0509999999999</v>
      </c>
      <c r="I1705" s="4">
        <v>2231.8679999999999</v>
      </c>
      <c r="J1705" s="4">
        <v>2008.481</v>
      </c>
      <c r="K1705" s="4">
        <v>1725.085</v>
      </c>
      <c r="L1705" s="4">
        <v>1374.634</v>
      </c>
      <c r="M1705" s="4">
        <v>1236.982</v>
      </c>
      <c r="N1705" s="4">
        <v>1275.271</v>
      </c>
      <c r="O1705" s="4">
        <v>1284.097</v>
      </c>
      <c r="P1705" s="4">
        <v>1172.6949999999999</v>
      </c>
      <c r="Q1705" s="4">
        <v>1008.973</v>
      </c>
      <c r="R1705" s="4">
        <v>893.11900000000003</v>
      </c>
      <c r="S1705" s="4">
        <v>710.21400000000006</v>
      </c>
      <c r="T1705" s="4">
        <v>563.18499999999995</v>
      </c>
      <c r="U1705" s="4">
        <v>427.46300000000002</v>
      </c>
      <c r="V1705" s="4">
        <v>312.76499999999999</v>
      </c>
      <c r="W1705" s="4">
        <v>80.225750000000005</v>
      </c>
      <c r="X1705" s="4">
        <v>80.225750000000005</v>
      </c>
      <c r="Y1705" s="4">
        <v>80.225750000000005</v>
      </c>
      <c r="Z1705" s="4">
        <v>80.225750000000005</v>
      </c>
      <c r="AA1705" s="4">
        <v>0</v>
      </c>
      <c r="AB1705" s="4">
        <v>28</v>
      </c>
      <c r="AE1705" s="4">
        <v>320.90300000000002</v>
      </c>
    </row>
    <row r="1706" spans="1:31">
      <c r="A1706" s="8">
        <v>4622</v>
      </c>
      <c r="B1706" s="8" t="s">
        <v>895</v>
      </c>
      <c r="C1706" s="9" t="s">
        <v>158</v>
      </c>
      <c r="D1706" s="5"/>
      <c r="E1706" s="6">
        <v>124</v>
      </c>
      <c r="F1706" s="5">
        <v>1969</v>
      </c>
      <c r="G1706" s="4">
        <v>1930.9860000000001</v>
      </c>
      <c r="H1706" s="4">
        <v>2363.1979999999999</v>
      </c>
      <c r="I1706" s="4">
        <v>2290.2959999999998</v>
      </c>
      <c r="J1706" s="4">
        <v>2068.4299999999998</v>
      </c>
      <c r="K1706" s="4">
        <v>1835.6020000000001</v>
      </c>
      <c r="L1706" s="4">
        <v>1469.6869999999999</v>
      </c>
      <c r="M1706" s="4">
        <v>1253.165</v>
      </c>
      <c r="N1706" s="4">
        <v>1275.307</v>
      </c>
      <c r="O1706" s="4">
        <v>1286.7</v>
      </c>
      <c r="P1706" s="4">
        <v>1216.5340000000001</v>
      </c>
      <c r="Q1706" s="4">
        <v>1019.091</v>
      </c>
      <c r="R1706" s="4">
        <v>927.46</v>
      </c>
      <c r="S1706" s="4">
        <v>735.56799999999998</v>
      </c>
      <c r="T1706" s="4">
        <v>585.49199999999996</v>
      </c>
      <c r="U1706" s="4">
        <v>436.58100000000002</v>
      </c>
      <c r="V1706" s="4">
        <v>316.91500000000002</v>
      </c>
      <c r="W1706" s="4">
        <v>82.897000000000006</v>
      </c>
      <c r="X1706" s="4">
        <v>82.897000000000006</v>
      </c>
      <c r="Y1706" s="4">
        <v>82.897000000000006</v>
      </c>
      <c r="Z1706" s="4">
        <v>82.897000000000006</v>
      </c>
      <c r="AA1706" s="4">
        <v>0</v>
      </c>
      <c r="AB1706" s="4">
        <v>28</v>
      </c>
      <c r="AE1706" s="4">
        <v>331.58800000000002</v>
      </c>
    </row>
    <row r="1707" spans="1:31">
      <c r="A1707" s="8">
        <v>4854</v>
      </c>
      <c r="B1707" s="8" t="s">
        <v>895</v>
      </c>
      <c r="C1707" s="9" t="s">
        <v>158</v>
      </c>
      <c r="D1707" s="5"/>
      <c r="E1707" s="6">
        <v>124</v>
      </c>
      <c r="F1707" s="5">
        <v>1970</v>
      </c>
      <c r="G1707" s="4">
        <v>1851.9380000000001</v>
      </c>
      <c r="H1707" s="4">
        <v>2348.6689999999999</v>
      </c>
      <c r="I1707" s="4">
        <v>2336.471</v>
      </c>
      <c r="J1707" s="4">
        <v>2122.2570000000001</v>
      </c>
      <c r="K1707" s="4">
        <v>1927.1690000000001</v>
      </c>
      <c r="L1707" s="4">
        <v>1572.231</v>
      </c>
      <c r="M1707" s="4">
        <v>1285.009</v>
      </c>
      <c r="N1707" s="4">
        <v>1273.325</v>
      </c>
      <c r="O1707" s="4">
        <v>1283.8340000000001</v>
      </c>
      <c r="P1707" s="4">
        <v>1249.5540000000001</v>
      </c>
      <c r="Q1707" s="4">
        <v>1035.9349999999999</v>
      </c>
      <c r="R1707" s="4">
        <v>952.31399999999996</v>
      </c>
      <c r="S1707" s="4">
        <v>762.45399999999995</v>
      </c>
      <c r="T1707" s="4">
        <v>608.11199999999997</v>
      </c>
      <c r="U1707" s="4">
        <v>448.13099999999997</v>
      </c>
      <c r="V1707" s="4">
        <v>321.63099999999997</v>
      </c>
      <c r="W1707" s="4">
        <v>84.455250000000007</v>
      </c>
      <c r="X1707" s="4">
        <v>84.455250000000007</v>
      </c>
      <c r="Y1707" s="4">
        <v>84.455250000000007</v>
      </c>
      <c r="Z1707" s="4">
        <v>84.455250000000007</v>
      </c>
      <c r="AA1707" s="4">
        <v>0</v>
      </c>
      <c r="AB1707" s="4">
        <v>28</v>
      </c>
      <c r="AE1707" s="4">
        <v>337.82100000000003</v>
      </c>
    </row>
    <row r="1708" spans="1:31">
      <c r="A1708" s="8">
        <v>5086</v>
      </c>
      <c r="B1708" s="8" t="s">
        <v>895</v>
      </c>
      <c r="C1708" s="9" t="s">
        <v>158</v>
      </c>
      <c r="D1708" s="5"/>
      <c r="E1708" s="6">
        <v>124</v>
      </c>
      <c r="F1708" s="5">
        <v>1971</v>
      </c>
      <c r="G1708" s="4">
        <v>1744.626</v>
      </c>
      <c r="H1708" s="4">
        <v>2309.4369999999999</v>
      </c>
      <c r="I1708" s="4">
        <v>2376.0990000000002</v>
      </c>
      <c r="J1708" s="4">
        <v>2187.3649999999998</v>
      </c>
      <c r="K1708" s="4">
        <v>2001.972</v>
      </c>
      <c r="L1708" s="4">
        <v>1661.6279999999999</v>
      </c>
      <c r="M1708" s="4">
        <v>1334.6510000000001</v>
      </c>
      <c r="N1708" s="4">
        <v>1277.596</v>
      </c>
      <c r="O1708" s="4">
        <v>1285.8689999999999</v>
      </c>
      <c r="P1708" s="4">
        <v>1271.374</v>
      </c>
      <c r="Q1708" s="4">
        <v>1069.2940000000001</v>
      </c>
      <c r="R1708" s="4">
        <v>968.303</v>
      </c>
      <c r="S1708" s="4">
        <v>792.322</v>
      </c>
      <c r="T1708" s="4">
        <v>625.80100000000004</v>
      </c>
      <c r="U1708" s="4">
        <v>461.726</v>
      </c>
      <c r="V1708" s="4">
        <v>326.66800000000001</v>
      </c>
      <c r="W1708" s="4">
        <v>88.424999999999997</v>
      </c>
      <c r="X1708" s="4">
        <v>88.424999999999997</v>
      </c>
      <c r="Y1708" s="4">
        <v>88.424999999999997</v>
      </c>
      <c r="Z1708" s="4">
        <v>88.424999999999997</v>
      </c>
      <c r="AA1708" s="4">
        <v>0</v>
      </c>
      <c r="AB1708" s="4">
        <v>28</v>
      </c>
      <c r="AE1708" s="4">
        <v>353.7</v>
      </c>
    </row>
    <row r="1709" spans="1:31">
      <c r="A1709" s="8">
        <v>5318</v>
      </c>
      <c r="B1709" s="8" t="s">
        <v>895</v>
      </c>
      <c r="C1709" s="9" t="s">
        <v>158</v>
      </c>
      <c r="D1709" s="5"/>
      <c r="E1709" s="6">
        <v>124</v>
      </c>
      <c r="F1709" s="5">
        <v>1972</v>
      </c>
      <c r="G1709" s="4">
        <v>1710.0229999999999</v>
      </c>
      <c r="H1709" s="4">
        <v>2233.5100000000002</v>
      </c>
      <c r="I1709" s="4">
        <v>2396.9780000000001</v>
      </c>
      <c r="J1709" s="4">
        <v>2242.0430000000001</v>
      </c>
      <c r="K1709" s="4">
        <v>2058.127</v>
      </c>
      <c r="L1709" s="4">
        <v>1750.472</v>
      </c>
      <c r="M1709" s="4">
        <v>1393.115</v>
      </c>
      <c r="N1709" s="4">
        <v>1277.241</v>
      </c>
      <c r="O1709" s="4">
        <v>1285.7739999999999</v>
      </c>
      <c r="P1709" s="4">
        <v>1277.355</v>
      </c>
      <c r="Q1709" s="4">
        <v>1109.7070000000001</v>
      </c>
      <c r="R1709" s="4">
        <v>972.28200000000004</v>
      </c>
      <c r="S1709" s="4">
        <v>823.83799999999997</v>
      </c>
      <c r="T1709" s="4">
        <v>641.221</v>
      </c>
      <c r="U1709" s="4">
        <v>476.24299999999999</v>
      </c>
      <c r="V1709" s="4">
        <v>330.90899999999999</v>
      </c>
      <c r="W1709" s="4">
        <v>91.316500000000005</v>
      </c>
      <c r="X1709" s="4">
        <v>91.316500000000005</v>
      </c>
      <c r="Y1709" s="4">
        <v>91.316500000000005</v>
      </c>
      <c r="Z1709" s="4">
        <v>91.316500000000005</v>
      </c>
      <c r="AA1709" s="4">
        <v>0</v>
      </c>
      <c r="AB1709" s="4">
        <v>28</v>
      </c>
      <c r="AE1709" s="4">
        <v>365.26600000000002</v>
      </c>
    </row>
    <row r="1710" spans="1:31">
      <c r="A1710" s="8">
        <v>5550</v>
      </c>
      <c r="B1710" s="8" t="s">
        <v>895</v>
      </c>
      <c r="C1710" s="9" t="s">
        <v>158</v>
      </c>
      <c r="D1710" s="5"/>
      <c r="E1710" s="6">
        <v>124</v>
      </c>
      <c r="F1710" s="5">
        <v>1973</v>
      </c>
      <c r="G1710" s="4">
        <v>1726.809</v>
      </c>
      <c r="H1710" s="4">
        <v>2129.8789999999999</v>
      </c>
      <c r="I1710" s="4">
        <v>2401.9389999999999</v>
      </c>
      <c r="J1710" s="4">
        <v>2285.9180000000001</v>
      </c>
      <c r="K1710" s="4">
        <v>2101.8119999999999</v>
      </c>
      <c r="L1710" s="4">
        <v>1837.579</v>
      </c>
      <c r="M1710" s="4">
        <v>1458.838</v>
      </c>
      <c r="N1710" s="4">
        <v>1278.7149999999999</v>
      </c>
      <c r="O1710" s="4">
        <v>1285.49</v>
      </c>
      <c r="P1710" s="4">
        <v>1272.7380000000001</v>
      </c>
      <c r="Q1710" s="4">
        <v>1152.059</v>
      </c>
      <c r="R1710" s="4">
        <v>971.697</v>
      </c>
      <c r="S1710" s="4">
        <v>854.13699999999994</v>
      </c>
      <c r="T1710" s="4">
        <v>656.95799999999997</v>
      </c>
      <c r="U1710" s="4">
        <v>491.38799999999998</v>
      </c>
      <c r="V1710" s="4">
        <v>335.91699999999997</v>
      </c>
      <c r="W1710" s="4">
        <v>93.2</v>
      </c>
      <c r="X1710" s="4">
        <v>93.2</v>
      </c>
      <c r="Y1710" s="4">
        <v>93.2</v>
      </c>
      <c r="Z1710" s="4">
        <v>93.2</v>
      </c>
      <c r="AA1710" s="4">
        <v>0</v>
      </c>
      <c r="AB1710" s="4">
        <v>28</v>
      </c>
      <c r="AE1710" s="4">
        <v>372.8</v>
      </c>
    </row>
    <row r="1711" spans="1:31">
      <c r="A1711" s="8">
        <v>5782</v>
      </c>
      <c r="B1711" s="8" t="s">
        <v>895</v>
      </c>
      <c r="C1711" s="9" t="s">
        <v>158</v>
      </c>
      <c r="D1711" s="5"/>
      <c r="E1711" s="6">
        <v>124</v>
      </c>
      <c r="F1711" s="5">
        <v>1974</v>
      </c>
      <c r="G1711" s="4">
        <v>1756.175</v>
      </c>
      <c r="H1711" s="4">
        <v>2020.9849999999999</v>
      </c>
      <c r="I1711" s="4">
        <v>2389.1149999999998</v>
      </c>
      <c r="J1711" s="4">
        <v>2320.779</v>
      </c>
      <c r="K1711" s="4">
        <v>2143.8409999999999</v>
      </c>
      <c r="L1711" s="4">
        <v>1920.713</v>
      </c>
      <c r="M1711" s="4">
        <v>1530.8679999999999</v>
      </c>
      <c r="N1711" s="4">
        <v>1291.4649999999999</v>
      </c>
      <c r="O1711" s="4">
        <v>1286.194</v>
      </c>
      <c r="P1711" s="4">
        <v>1266.394</v>
      </c>
      <c r="Q1711" s="4">
        <v>1188.616</v>
      </c>
      <c r="R1711" s="4">
        <v>977.75</v>
      </c>
      <c r="S1711" s="4">
        <v>879.7</v>
      </c>
      <c r="T1711" s="4">
        <v>676.42100000000005</v>
      </c>
      <c r="U1711" s="4">
        <v>507.24</v>
      </c>
      <c r="V1711" s="4">
        <v>343.36399999999998</v>
      </c>
      <c r="W1711" s="4">
        <v>94.259249999999994</v>
      </c>
      <c r="X1711" s="4">
        <v>94.259249999999994</v>
      </c>
      <c r="Y1711" s="4">
        <v>94.259249999999994</v>
      </c>
      <c r="Z1711" s="4">
        <v>94.259249999999994</v>
      </c>
      <c r="AA1711" s="4">
        <v>0</v>
      </c>
      <c r="AB1711" s="4">
        <v>28</v>
      </c>
      <c r="AE1711" s="4">
        <v>377.03699999999998</v>
      </c>
    </row>
    <row r="1712" spans="1:31">
      <c r="A1712" s="8">
        <v>6014</v>
      </c>
      <c r="B1712" s="8" t="s">
        <v>895</v>
      </c>
      <c r="C1712" s="9" t="s">
        <v>158</v>
      </c>
      <c r="D1712" s="5"/>
      <c r="E1712" s="6">
        <v>124</v>
      </c>
      <c r="F1712" s="5">
        <v>1975</v>
      </c>
      <c r="G1712" s="4">
        <v>1768.992</v>
      </c>
      <c r="H1712" s="4">
        <v>1935.326</v>
      </c>
      <c r="I1712" s="4">
        <v>2352.808</v>
      </c>
      <c r="J1712" s="4">
        <v>2348.15</v>
      </c>
      <c r="K1712" s="4">
        <v>2189.5740000000001</v>
      </c>
      <c r="L1712" s="4">
        <v>1997.3240000000001</v>
      </c>
      <c r="M1712" s="4">
        <v>1609.173</v>
      </c>
      <c r="N1712" s="4">
        <v>1320.636</v>
      </c>
      <c r="O1712" s="4">
        <v>1288.329</v>
      </c>
      <c r="P1712" s="4">
        <v>1264.049</v>
      </c>
      <c r="Q1712" s="4">
        <v>1214.809</v>
      </c>
      <c r="R1712" s="4">
        <v>996.42</v>
      </c>
      <c r="S1712" s="4">
        <v>899.00599999999997</v>
      </c>
      <c r="T1712" s="4">
        <v>700.88300000000004</v>
      </c>
      <c r="U1712" s="4">
        <v>524.26400000000001</v>
      </c>
      <c r="V1712" s="4">
        <v>353.90899999999999</v>
      </c>
      <c r="W1712" s="4">
        <v>94.655000000000001</v>
      </c>
      <c r="X1712" s="4">
        <v>94.655000000000001</v>
      </c>
      <c r="Y1712" s="4">
        <v>94.655000000000001</v>
      </c>
      <c r="Z1712" s="4">
        <v>94.655000000000001</v>
      </c>
      <c r="AA1712" s="4">
        <v>0</v>
      </c>
      <c r="AB1712" s="4">
        <v>28</v>
      </c>
      <c r="AE1712" s="4">
        <v>378.62</v>
      </c>
    </row>
    <row r="1713" spans="1:31">
      <c r="A1713" s="8">
        <v>6246</v>
      </c>
      <c r="B1713" s="8" t="s">
        <v>895</v>
      </c>
      <c r="C1713" s="9" t="s">
        <v>158</v>
      </c>
      <c r="D1713" s="5"/>
      <c r="E1713" s="6">
        <v>124</v>
      </c>
      <c r="F1713" s="5">
        <v>1976</v>
      </c>
      <c r="G1713" s="4">
        <v>1804.7380000000001</v>
      </c>
      <c r="H1713" s="4">
        <v>1868.4670000000001</v>
      </c>
      <c r="I1713" s="4">
        <v>2302.9409999999998</v>
      </c>
      <c r="J1713" s="4">
        <v>2383.5140000000001</v>
      </c>
      <c r="K1713" s="4">
        <v>2226.83</v>
      </c>
      <c r="L1713" s="4">
        <v>2054.4650000000001</v>
      </c>
      <c r="M1713" s="4">
        <v>1684.896</v>
      </c>
      <c r="N1713" s="4">
        <v>1357.55</v>
      </c>
      <c r="O1713" s="4">
        <v>1284</v>
      </c>
      <c r="P1713" s="4">
        <v>1263.2159999999999</v>
      </c>
      <c r="Q1713" s="4">
        <v>1230.4259999999999</v>
      </c>
      <c r="R1713" s="4">
        <v>1024.566</v>
      </c>
      <c r="S1713" s="4">
        <v>909.57100000000003</v>
      </c>
      <c r="T1713" s="4">
        <v>724.44399999999996</v>
      </c>
      <c r="U1713" s="4">
        <v>538.28499999999997</v>
      </c>
      <c r="V1713" s="4">
        <v>364.45299999999997</v>
      </c>
      <c r="W1713" s="4">
        <v>98.432000000000002</v>
      </c>
      <c r="X1713" s="4">
        <v>98.432000000000002</v>
      </c>
      <c r="Y1713" s="4">
        <v>98.432000000000002</v>
      </c>
      <c r="Z1713" s="4">
        <v>98.432000000000002</v>
      </c>
      <c r="AA1713" s="4">
        <v>0</v>
      </c>
      <c r="AB1713" s="4">
        <v>28</v>
      </c>
      <c r="AE1713" s="4">
        <v>393.72800000000001</v>
      </c>
    </row>
    <row r="1714" spans="1:31">
      <c r="A1714" s="8">
        <v>6478</v>
      </c>
      <c r="B1714" s="8" t="s">
        <v>895</v>
      </c>
      <c r="C1714" s="9" t="s">
        <v>158</v>
      </c>
      <c r="D1714" s="5"/>
      <c r="E1714" s="6">
        <v>124</v>
      </c>
      <c r="F1714" s="5">
        <v>1977</v>
      </c>
      <c r="G1714" s="4">
        <v>1814.7539999999999</v>
      </c>
      <c r="H1714" s="4">
        <v>1826.71</v>
      </c>
      <c r="I1714" s="4">
        <v>2228.9119999999998</v>
      </c>
      <c r="J1714" s="4">
        <v>2419.4270000000001</v>
      </c>
      <c r="K1714" s="4">
        <v>2272.2530000000002</v>
      </c>
      <c r="L1714" s="4">
        <v>2099.5329999999999</v>
      </c>
      <c r="M1714" s="4">
        <v>1770.819</v>
      </c>
      <c r="N1714" s="4">
        <v>1407.2439999999999</v>
      </c>
      <c r="O1714" s="4">
        <v>1281.933</v>
      </c>
      <c r="P1714" s="4">
        <v>1265.271</v>
      </c>
      <c r="Q1714" s="4">
        <v>1237.992</v>
      </c>
      <c r="R1714" s="4">
        <v>1064.479</v>
      </c>
      <c r="S1714" s="4">
        <v>914.86199999999997</v>
      </c>
      <c r="T1714" s="4">
        <v>753.19</v>
      </c>
      <c r="U1714" s="4">
        <v>553.53499999999997</v>
      </c>
      <c r="V1714" s="4">
        <v>376.90199999999999</v>
      </c>
      <c r="W1714" s="4">
        <v>101.8455</v>
      </c>
      <c r="X1714" s="4">
        <v>101.8455</v>
      </c>
      <c r="Y1714" s="4">
        <v>101.8455</v>
      </c>
      <c r="Z1714" s="4">
        <v>101.8455</v>
      </c>
      <c r="AA1714" s="4">
        <v>0</v>
      </c>
      <c r="AB1714" s="4">
        <v>28</v>
      </c>
      <c r="AE1714" s="4">
        <v>407.38200000000001</v>
      </c>
    </row>
    <row r="1715" spans="1:31">
      <c r="A1715" s="8">
        <v>6710</v>
      </c>
      <c r="B1715" s="8" t="s">
        <v>895</v>
      </c>
      <c r="C1715" s="9" t="s">
        <v>158</v>
      </c>
      <c r="D1715" s="5"/>
      <c r="E1715" s="6">
        <v>124</v>
      </c>
      <c r="F1715" s="5">
        <v>1978</v>
      </c>
      <c r="G1715" s="4">
        <v>1804.6669999999999</v>
      </c>
      <c r="H1715" s="4">
        <v>1811.4580000000001</v>
      </c>
      <c r="I1715" s="4">
        <v>2137.6390000000001</v>
      </c>
      <c r="J1715" s="4">
        <v>2445.2739999999999</v>
      </c>
      <c r="K1715" s="4">
        <v>2324.902</v>
      </c>
      <c r="L1715" s="4">
        <v>2134.721</v>
      </c>
      <c r="M1715" s="4">
        <v>1862.23</v>
      </c>
      <c r="N1715" s="4">
        <v>1466.221</v>
      </c>
      <c r="O1715" s="4">
        <v>1286.432</v>
      </c>
      <c r="P1715" s="4">
        <v>1268.0650000000001</v>
      </c>
      <c r="Q1715" s="4">
        <v>1240.182</v>
      </c>
      <c r="R1715" s="4">
        <v>1109.1469999999999</v>
      </c>
      <c r="S1715" s="4">
        <v>919.74199999999996</v>
      </c>
      <c r="T1715" s="4">
        <v>783.625</v>
      </c>
      <c r="U1715" s="4">
        <v>570.99</v>
      </c>
      <c r="V1715" s="4">
        <v>390.846</v>
      </c>
      <c r="W1715" s="4">
        <v>104.8745</v>
      </c>
      <c r="X1715" s="4">
        <v>104.8745</v>
      </c>
      <c r="Y1715" s="4">
        <v>104.8745</v>
      </c>
      <c r="Z1715" s="4">
        <v>104.8745</v>
      </c>
      <c r="AA1715" s="4">
        <v>0</v>
      </c>
      <c r="AB1715" s="4">
        <v>28</v>
      </c>
      <c r="AE1715" s="4">
        <v>419.49799999999999</v>
      </c>
    </row>
    <row r="1716" spans="1:31">
      <c r="A1716" s="8">
        <v>6942</v>
      </c>
      <c r="B1716" s="8" t="s">
        <v>895</v>
      </c>
      <c r="C1716" s="9" t="s">
        <v>158</v>
      </c>
      <c r="D1716" s="5"/>
      <c r="E1716" s="6">
        <v>124</v>
      </c>
      <c r="F1716" s="5">
        <v>1979</v>
      </c>
      <c r="G1716" s="4">
        <v>1792.672</v>
      </c>
      <c r="H1716" s="4">
        <v>1812.4659999999999</v>
      </c>
      <c r="I1716" s="4">
        <v>2045.7750000000001</v>
      </c>
      <c r="J1716" s="4">
        <v>2446.9560000000001</v>
      </c>
      <c r="K1716" s="4">
        <v>2378.0569999999998</v>
      </c>
      <c r="L1716" s="4">
        <v>2167.5909999999999</v>
      </c>
      <c r="M1716" s="4">
        <v>1948.34</v>
      </c>
      <c r="N1716" s="4">
        <v>1531.287</v>
      </c>
      <c r="O1716" s="4">
        <v>1301.4369999999999</v>
      </c>
      <c r="P1716" s="4">
        <v>1268.9490000000001</v>
      </c>
      <c r="Q1716" s="4">
        <v>1240.5440000000001</v>
      </c>
      <c r="R1716" s="4">
        <v>1148.0160000000001</v>
      </c>
      <c r="S1716" s="4">
        <v>931.149</v>
      </c>
      <c r="T1716" s="4">
        <v>810.45399999999995</v>
      </c>
      <c r="U1716" s="4">
        <v>591.55999999999995</v>
      </c>
      <c r="V1716" s="4">
        <v>405.57299999999998</v>
      </c>
      <c r="W1716" s="4">
        <v>107.45375</v>
      </c>
      <c r="X1716" s="4">
        <v>107.45375</v>
      </c>
      <c r="Y1716" s="4">
        <v>107.45375</v>
      </c>
      <c r="Z1716" s="4">
        <v>107.45375</v>
      </c>
      <c r="AA1716" s="4">
        <v>0</v>
      </c>
      <c r="AB1716" s="4">
        <v>28</v>
      </c>
      <c r="AE1716" s="4">
        <v>429.815</v>
      </c>
    </row>
    <row r="1717" spans="1:31">
      <c r="A1717" s="8">
        <v>7174</v>
      </c>
      <c r="B1717" s="8" t="s">
        <v>895</v>
      </c>
      <c r="C1717" s="9" t="s">
        <v>158</v>
      </c>
      <c r="D1717" s="5"/>
      <c r="E1717" s="6">
        <v>124</v>
      </c>
      <c r="F1717" s="5">
        <v>1980</v>
      </c>
      <c r="G1717" s="4">
        <v>1791.7550000000001</v>
      </c>
      <c r="H1717" s="4">
        <v>1812.519</v>
      </c>
      <c r="I1717" s="4">
        <v>1970.4159999999999</v>
      </c>
      <c r="J1717" s="4">
        <v>2417.866</v>
      </c>
      <c r="K1717" s="4">
        <v>2424.5329999999999</v>
      </c>
      <c r="L1717" s="4">
        <v>2205.8090000000002</v>
      </c>
      <c r="M1717" s="4">
        <v>2020.5509999999999</v>
      </c>
      <c r="N1717" s="4">
        <v>1601.944</v>
      </c>
      <c r="O1717" s="4">
        <v>1328.018</v>
      </c>
      <c r="P1717" s="4">
        <v>1268.095</v>
      </c>
      <c r="Q1717" s="4">
        <v>1241.0440000000001</v>
      </c>
      <c r="R1717" s="4">
        <v>1175.3219999999999</v>
      </c>
      <c r="S1717" s="4">
        <v>952.65300000000002</v>
      </c>
      <c r="T1717" s="4">
        <v>831.06399999999996</v>
      </c>
      <c r="U1717" s="4">
        <v>615.43899999999996</v>
      </c>
      <c r="V1717" s="4">
        <v>420.97800000000001</v>
      </c>
      <c r="W1717" s="4">
        <v>109.56775</v>
      </c>
      <c r="X1717" s="4">
        <v>109.56775</v>
      </c>
      <c r="Y1717" s="4">
        <v>109.56775</v>
      </c>
      <c r="Z1717" s="4">
        <v>109.56775</v>
      </c>
      <c r="AA1717" s="4">
        <v>0</v>
      </c>
      <c r="AB1717" s="4">
        <v>28</v>
      </c>
      <c r="AE1717" s="4">
        <v>438.27100000000002</v>
      </c>
    </row>
    <row r="1718" spans="1:31">
      <c r="A1718" s="8">
        <v>7406</v>
      </c>
      <c r="B1718" s="8" t="s">
        <v>895</v>
      </c>
      <c r="C1718" s="9" t="s">
        <v>158</v>
      </c>
      <c r="D1718" s="5"/>
      <c r="E1718" s="6">
        <v>124</v>
      </c>
      <c r="F1718" s="5">
        <v>1981</v>
      </c>
      <c r="G1718" s="4">
        <v>1795.345</v>
      </c>
      <c r="H1718" s="4">
        <v>1807.3720000000001</v>
      </c>
      <c r="I1718" s="4">
        <v>1917.67</v>
      </c>
      <c r="J1718" s="4">
        <v>2367.4450000000002</v>
      </c>
      <c r="K1718" s="4">
        <v>2455.5230000000001</v>
      </c>
      <c r="L1718" s="4">
        <v>2252.7469999999998</v>
      </c>
      <c r="M1718" s="4">
        <v>2074.4949999999999</v>
      </c>
      <c r="N1718" s="4">
        <v>1681.944</v>
      </c>
      <c r="O1718" s="4">
        <v>1360.069</v>
      </c>
      <c r="P1718" s="4">
        <v>1268.8340000000001</v>
      </c>
      <c r="Q1718" s="4">
        <v>1242.848</v>
      </c>
      <c r="R1718" s="4">
        <v>1193.2739999999999</v>
      </c>
      <c r="S1718" s="4">
        <v>980.64400000000001</v>
      </c>
      <c r="T1718" s="4">
        <v>841.45100000000002</v>
      </c>
      <c r="U1718" s="4">
        <v>637.00599999999997</v>
      </c>
      <c r="V1718" s="4">
        <v>434.47199999999998</v>
      </c>
      <c r="W1718" s="4">
        <v>114.67749999999999</v>
      </c>
      <c r="X1718" s="4">
        <v>114.67749999999999</v>
      </c>
      <c r="Y1718" s="4">
        <v>114.67749999999999</v>
      </c>
      <c r="Z1718" s="4">
        <v>114.67749999999999</v>
      </c>
      <c r="AA1718" s="4">
        <v>0</v>
      </c>
      <c r="AB1718" s="4">
        <v>28</v>
      </c>
      <c r="AE1718" s="4">
        <v>458.71</v>
      </c>
    </row>
    <row r="1719" spans="1:31">
      <c r="A1719" s="8">
        <v>7638</v>
      </c>
      <c r="B1719" s="8" t="s">
        <v>895</v>
      </c>
      <c r="C1719" s="9" t="s">
        <v>158</v>
      </c>
      <c r="D1719" s="5"/>
      <c r="E1719" s="6">
        <v>124</v>
      </c>
      <c r="F1719" s="5">
        <v>1982</v>
      </c>
      <c r="G1719" s="4">
        <v>1802.9670000000001</v>
      </c>
      <c r="H1719" s="4">
        <v>1804.3520000000001</v>
      </c>
      <c r="I1719" s="4">
        <v>1882.278</v>
      </c>
      <c r="J1719" s="4">
        <v>2286.8009999999999</v>
      </c>
      <c r="K1719" s="4">
        <v>2484.5210000000002</v>
      </c>
      <c r="L1719" s="4">
        <v>2302.306</v>
      </c>
      <c r="M1719" s="4">
        <v>2112.9839999999999</v>
      </c>
      <c r="N1719" s="4">
        <v>1769.7739999999999</v>
      </c>
      <c r="O1719" s="4">
        <v>1402.02</v>
      </c>
      <c r="P1719" s="4">
        <v>1268.501</v>
      </c>
      <c r="Q1719" s="4">
        <v>1244.635</v>
      </c>
      <c r="R1719" s="4">
        <v>1202.941</v>
      </c>
      <c r="S1719" s="4">
        <v>1017.928</v>
      </c>
      <c r="T1719" s="4">
        <v>846.67499999999995</v>
      </c>
      <c r="U1719" s="4">
        <v>661.73699999999997</v>
      </c>
      <c r="V1719" s="4">
        <v>447.79700000000003</v>
      </c>
      <c r="W1719" s="4">
        <v>119.4575</v>
      </c>
      <c r="X1719" s="4">
        <v>119.4575</v>
      </c>
      <c r="Y1719" s="4">
        <v>119.4575</v>
      </c>
      <c r="Z1719" s="4">
        <v>119.4575</v>
      </c>
      <c r="AA1719" s="4">
        <v>0</v>
      </c>
      <c r="AB1719" s="4">
        <v>28</v>
      </c>
      <c r="AE1719" s="4">
        <v>477.83</v>
      </c>
    </row>
    <row r="1720" spans="1:31">
      <c r="A1720" s="8">
        <v>7870</v>
      </c>
      <c r="B1720" s="8" t="s">
        <v>895</v>
      </c>
      <c r="C1720" s="9" t="s">
        <v>158</v>
      </c>
      <c r="D1720" s="5"/>
      <c r="E1720" s="6">
        <v>124</v>
      </c>
      <c r="F1720" s="5">
        <v>1983</v>
      </c>
      <c r="G1720" s="4">
        <v>1815.5530000000001</v>
      </c>
      <c r="H1720" s="4">
        <v>1803.777</v>
      </c>
      <c r="I1720" s="4">
        <v>1861.989</v>
      </c>
      <c r="J1720" s="4">
        <v>2187.6770000000001</v>
      </c>
      <c r="K1720" s="4">
        <v>2507.913</v>
      </c>
      <c r="L1720" s="4">
        <v>2350.982</v>
      </c>
      <c r="M1720" s="4">
        <v>2144.3319999999999</v>
      </c>
      <c r="N1720" s="4">
        <v>1858.7339999999999</v>
      </c>
      <c r="O1720" s="4">
        <v>1455.049</v>
      </c>
      <c r="P1720" s="4">
        <v>1270.6880000000001</v>
      </c>
      <c r="Q1720" s="4">
        <v>1246.308</v>
      </c>
      <c r="R1720" s="4">
        <v>1207.557</v>
      </c>
      <c r="S1720" s="4">
        <v>1059.0309999999999</v>
      </c>
      <c r="T1720" s="4">
        <v>852.19200000000001</v>
      </c>
      <c r="U1720" s="4">
        <v>687.476</v>
      </c>
      <c r="V1720" s="4">
        <v>462.20299999999997</v>
      </c>
      <c r="W1720" s="4">
        <v>123.87224999999999</v>
      </c>
      <c r="X1720" s="4">
        <v>123.87224999999999</v>
      </c>
      <c r="Y1720" s="4">
        <v>123.87224999999999</v>
      </c>
      <c r="Z1720" s="4">
        <v>123.87224999999999</v>
      </c>
      <c r="AA1720" s="4">
        <v>0</v>
      </c>
      <c r="AB1720" s="4">
        <v>28</v>
      </c>
      <c r="AE1720" s="4">
        <v>495.48899999999998</v>
      </c>
    </row>
    <row r="1721" spans="1:31">
      <c r="A1721" s="8">
        <v>8102</v>
      </c>
      <c r="B1721" s="8" t="s">
        <v>895</v>
      </c>
      <c r="C1721" s="9" t="s">
        <v>158</v>
      </c>
      <c r="D1721" s="5"/>
      <c r="E1721" s="6">
        <v>124</v>
      </c>
      <c r="F1721" s="5">
        <v>1984</v>
      </c>
      <c r="G1721" s="4">
        <v>1830.1220000000001</v>
      </c>
      <c r="H1721" s="4">
        <v>1807.202</v>
      </c>
      <c r="I1721" s="4">
        <v>1849.855</v>
      </c>
      <c r="J1721" s="4">
        <v>2092.8020000000001</v>
      </c>
      <c r="K1721" s="4">
        <v>2515.5949999999998</v>
      </c>
      <c r="L1721" s="4">
        <v>2396.866</v>
      </c>
      <c r="M1721" s="4">
        <v>2180.2620000000002</v>
      </c>
      <c r="N1721" s="4">
        <v>1940.855</v>
      </c>
      <c r="O1721" s="4">
        <v>1519.5340000000001</v>
      </c>
      <c r="P1721" s="4">
        <v>1281.415</v>
      </c>
      <c r="Q1721" s="4">
        <v>1247.838</v>
      </c>
      <c r="R1721" s="4">
        <v>1211.798</v>
      </c>
      <c r="S1721" s="4">
        <v>1096.665</v>
      </c>
      <c r="T1721" s="4">
        <v>865.56799999999998</v>
      </c>
      <c r="U1721" s="4">
        <v>711.26800000000003</v>
      </c>
      <c r="V1721" s="4">
        <v>479.39800000000002</v>
      </c>
      <c r="W1721" s="4">
        <v>127.95425</v>
      </c>
      <c r="X1721" s="4">
        <v>127.95425</v>
      </c>
      <c r="Y1721" s="4">
        <v>127.95425</v>
      </c>
      <c r="Z1721" s="4">
        <v>127.95425</v>
      </c>
      <c r="AA1721" s="4">
        <v>0</v>
      </c>
      <c r="AB1721" s="4">
        <v>28</v>
      </c>
      <c r="AE1721" s="4">
        <v>511.81700000000001</v>
      </c>
    </row>
    <row r="1722" spans="1:31">
      <c r="A1722" s="8">
        <v>8334</v>
      </c>
      <c r="B1722" s="8" t="s">
        <v>895</v>
      </c>
      <c r="C1722" s="9" t="s">
        <v>158</v>
      </c>
      <c r="D1722" s="5"/>
      <c r="E1722" s="6">
        <v>124</v>
      </c>
      <c r="F1722" s="5">
        <v>1985</v>
      </c>
      <c r="G1722" s="4">
        <v>1846.5319999999999</v>
      </c>
      <c r="H1722" s="4">
        <v>1815.9949999999999</v>
      </c>
      <c r="I1722" s="4">
        <v>1840.5889999999999</v>
      </c>
      <c r="J1722" s="4">
        <v>2018.308</v>
      </c>
      <c r="K1722" s="4">
        <v>2498.4920000000002</v>
      </c>
      <c r="L1722" s="4">
        <v>2440.6999999999998</v>
      </c>
      <c r="M1722" s="4">
        <v>2226.154</v>
      </c>
      <c r="N1722" s="4">
        <v>2012.3979999999999</v>
      </c>
      <c r="O1722" s="4">
        <v>1594.213</v>
      </c>
      <c r="P1722" s="4">
        <v>1305.027</v>
      </c>
      <c r="Q1722" s="4">
        <v>1249.5650000000001</v>
      </c>
      <c r="R1722" s="4">
        <v>1217.952</v>
      </c>
      <c r="S1722" s="4">
        <v>1127.0319999999999</v>
      </c>
      <c r="T1722" s="4">
        <v>890.351</v>
      </c>
      <c r="U1722" s="4">
        <v>731.95</v>
      </c>
      <c r="V1722" s="4">
        <v>500.255</v>
      </c>
      <c r="W1722" s="4">
        <v>131.76875000000001</v>
      </c>
      <c r="X1722" s="4">
        <v>131.76875000000001</v>
      </c>
      <c r="Y1722" s="4">
        <v>131.76875000000001</v>
      </c>
      <c r="Z1722" s="4">
        <v>131.76875000000001</v>
      </c>
      <c r="AA1722" s="4">
        <v>0</v>
      </c>
      <c r="AB1722" s="4">
        <v>28</v>
      </c>
      <c r="AE1722" s="4">
        <v>527.07500000000005</v>
      </c>
    </row>
    <row r="1723" spans="1:31">
      <c r="A1723" s="8">
        <v>8566</v>
      </c>
      <c r="B1723" s="8" t="s">
        <v>895</v>
      </c>
      <c r="C1723" s="9" t="s">
        <v>158</v>
      </c>
      <c r="D1723" s="5"/>
      <c r="E1723" s="6">
        <v>124</v>
      </c>
      <c r="F1723" s="5">
        <v>1986</v>
      </c>
      <c r="G1723" s="4">
        <v>1864.3630000000001</v>
      </c>
      <c r="H1723" s="4">
        <v>1831.8040000000001</v>
      </c>
      <c r="I1723" s="4">
        <v>1844.269</v>
      </c>
      <c r="J1723" s="4">
        <v>1971.1</v>
      </c>
      <c r="K1723" s="4">
        <v>2448.4960000000001</v>
      </c>
      <c r="L1723" s="4">
        <v>2493.8209999999999</v>
      </c>
      <c r="M1723" s="4">
        <v>2281.547</v>
      </c>
      <c r="N1723" s="4">
        <v>2079.5300000000002</v>
      </c>
      <c r="O1723" s="4">
        <v>1677.3779999999999</v>
      </c>
      <c r="P1723" s="4">
        <v>1341.8979999999999</v>
      </c>
      <c r="Q1723" s="4">
        <v>1250.441</v>
      </c>
      <c r="R1723" s="4">
        <v>1219.49</v>
      </c>
      <c r="S1723" s="4">
        <v>1147.0830000000001</v>
      </c>
      <c r="T1723" s="4">
        <v>917.03399999999999</v>
      </c>
      <c r="U1723" s="4">
        <v>743.12800000000004</v>
      </c>
      <c r="V1723" s="4">
        <v>519.37599999999998</v>
      </c>
      <c r="W1723" s="4">
        <v>138.08699999999999</v>
      </c>
      <c r="X1723" s="4">
        <v>138.08699999999999</v>
      </c>
      <c r="Y1723" s="4">
        <v>138.08699999999999</v>
      </c>
      <c r="Z1723" s="4">
        <v>138.08699999999999</v>
      </c>
      <c r="AA1723" s="4">
        <v>0</v>
      </c>
      <c r="AB1723" s="4">
        <v>28</v>
      </c>
      <c r="AE1723" s="4">
        <v>552.34799999999996</v>
      </c>
    </row>
    <row r="1724" spans="1:31">
      <c r="A1724" s="8">
        <v>8798</v>
      </c>
      <c r="B1724" s="8" t="s">
        <v>895</v>
      </c>
      <c r="C1724" s="9" t="s">
        <v>158</v>
      </c>
      <c r="D1724" s="5"/>
      <c r="E1724" s="6">
        <v>124</v>
      </c>
      <c r="F1724" s="5">
        <v>1987</v>
      </c>
      <c r="G1724" s="4">
        <v>1880.566</v>
      </c>
      <c r="H1724" s="4">
        <v>1851.633</v>
      </c>
      <c r="I1724" s="4">
        <v>1851.0809999999999</v>
      </c>
      <c r="J1724" s="4">
        <v>1948.1130000000001</v>
      </c>
      <c r="K1724" s="4">
        <v>2369.6019999999999</v>
      </c>
      <c r="L1724" s="4">
        <v>2547.2640000000001</v>
      </c>
      <c r="M1724" s="4">
        <v>2344.2350000000001</v>
      </c>
      <c r="N1724" s="4">
        <v>2135.8679999999999</v>
      </c>
      <c r="O1724" s="4">
        <v>1772.8969999999999</v>
      </c>
      <c r="P1724" s="4">
        <v>1391.2840000000001</v>
      </c>
      <c r="Q1724" s="4">
        <v>1253.204</v>
      </c>
      <c r="R1724" s="4">
        <v>1223.2049999999999</v>
      </c>
      <c r="S1724" s="4">
        <v>1161.2829999999999</v>
      </c>
      <c r="T1724" s="4">
        <v>954.61900000000003</v>
      </c>
      <c r="U1724" s="4">
        <v>751.12199999999996</v>
      </c>
      <c r="V1724" s="4">
        <v>542.18399999999997</v>
      </c>
      <c r="W1724" s="4">
        <v>144.095</v>
      </c>
      <c r="X1724" s="4">
        <v>144.095</v>
      </c>
      <c r="Y1724" s="4">
        <v>144.095</v>
      </c>
      <c r="Z1724" s="4">
        <v>144.095</v>
      </c>
      <c r="AA1724" s="4">
        <v>0</v>
      </c>
      <c r="AB1724" s="4">
        <v>28</v>
      </c>
      <c r="AE1724" s="4">
        <v>576.38</v>
      </c>
    </row>
    <row r="1725" spans="1:31">
      <c r="A1725" s="8">
        <v>9030</v>
      </c>
      <c r="B1725" s="8" t="s">
        <v>895</v>
      </c>
      <c r="C1725" s="9" t="s">
        <v>158</v>
      </c>
      <c r="D1725" s="5"/>
      <c r="E1725" s="6">
        <v>124</v>
      </c>
      <c r="F1725" s="5">
        <v>1988</v>
      </c>
      <c r="G1725" s="4">
        <v>1896.518</v>
      </c>
      <c r="H1725" s="4">
        <v>1874.9390000000001</v>
      </c>
      <c r="I1725" s="4">
        <v>1858.954</v>
      </c>
      <c r="J1725" s="4">
        <v>1942.4290000000001</v>
      </c>
      <c r="K1725" s="4">
        <v>2276.3220000000001</v>
      </c>
      <c r="L1725" s="4">
        <v>2588.9059999999999</v>
      </c>
      <c r="M1725" s="4">
        <v>2411.67</v>
      </c>
      <c r="N1725" s="4">
        <v>2184.797</v>
      </c>
      <c r="O1725" s="4">
        <v>1874.47</v>
      </c>
      <c r="P1725" s="4">
        <v>1451.8340000000001</v>
      </c>
      <c r="Q1725" s="4">
        <v>1260.309</v>
      </c>
      <c r="R1725" s="4">
        <v>1228.4269999999999</v>
      </c>
      <c r="S1725" s="4">
        <v>1170.289</v>
      </c>
      <c r="T1725" s="4">
        <v>997.93899999999996</v>
      </c>
      <c r="U1725" s="4">
        <v>759.76700000000005</v>
      </c>
      <c r="V1725" s="4">
        <v>566.57799999999997</v>
      </c>
      <c r="W1725" s="4">
        <v>149.8125</v>
      </c>
      <c r="X1725" s="4">
        <v>149.8125</v>
      </c>
      <c r="Y1725" s="4">
        <v>149.8125</v>
      </c>
      <c r="Z1725" s="4">
        <v>149.8125</v>
      </c>
      <c r="AA1725" s="4">
        <v>0</v>
      </c>
      <c r="AB1725" s="4">
        <v>28</v>
      </c>
      <c r="AE1725" s="4">
        <v>599.25</v>
      </c>
    </row>
    <row r="1726" spans="1:31">
      <c r="A1726" s="8">
        <v>9262</v>
      </c>
      <c r="B1726" s="8" t="s">
        <v>895</v>
      </c>
      <c r="C1726" s="9" t="s">
        <v>158</v>
      </c>
      <c r="D1726" s="5"/>
      <c r="E1726" s="6">
        <v>124</v>
      </c>
      <c r="F1726" s="5">
        <v>1989</v>
      </c>
      <c r="G1726" s="4">
        <v>1913.89</v>
      </c>
      <c r="H1726" s="4">
        <v>1899.6420000000001</v>
      </c>
      <c r="I1726" s="4">
        <v>1867.4639999999999</v>
      </c>
      <c r="J1726" s="4">
        <v>1941.82</v>
      </c>
      <c r="K1726" s="4">
        <v>2190.259</v>
      </c>
      <c r="L1726" s="4">
        <v>2603.1909999999998</v>
      </c>
      <c r="M1726" s="4">
        <v>2477.8440000000001</v>
      </c>
      <c r="N1726" s="4">
        <v>2234.0549999999998</v>
      </c>
      <c r="O1726" s="4">
        <v>1971.097</v>
      </c>
      <c r="P1726" s="4">
        <v>1521.7550000000001</v>
      </c>
      <c r="Q1726" s="4">
        <v>1275.7139999999999</v>
      </c>
      <c r="R1726" s="4">
        <v>1233.3109999999999</v>
      </c>
      <c r="S1726" s="4">
        <v>1176.5</v>
      </c>
      <c r="T1726" s="4">
        <v>1038.471</v>
      </c>
      <c r="U1726" s="4">
        <v>774.84500000000003</v>
      </c>
      <c r="V1726" s="4">
        <v>589.05799999999999</v>
      </c>
      <c r="W1726" s="4">
        <v>155.34549999999999</v>
      </c>
      <c r="X1726" s="4">
        <v>155.34549999999999</v>
      </c>
      <c r="Y1726" s="4">
        <v>155.34549999999999</v>
      </c>
      <c r="Z1726" s="4">
        <v>155.34549999999999</v>
      </c>
      <c r="AA1726" s="4">
        <v>0</v>
      </c>
      <c r="AB1726" s="4">
        <v>28</v>
      </c>
      <c r="AE1726" s="4">
        <v>621.38199999999995</v>
      </c>
    </row>
    <row r="1727" spans="1:31">
      <c r="A1727" s="8">
        <v>9494</v>
      </c>
      <c r="B1727" s="8" t="s">
        <v>895</v>
      </c>
      <c r="C1727" s="9" t="s">
        <v>158</v>
      </c>
      <c r="D1727" s="5"/>
      <c r="E1727" s="6">
        <v>124</v>
      </c>
      <c r="F1727" s="5">
        <v>1990</v>
      </c>
      <c r="G1727" s="4">
        <v>1931.4110000000001</v>
      </c>
      <c r="H1727" s="4">
        <v>1923.568</v>
      </c>
      <c r="I1727" s="4">
        <v>1877.6310000000001</v>
      </c>
      <c r="J1727" s="4">
        <v>1938.269</v>
      </c>
      <c r="K1727" s="4">
        <v>2124.4650000000001</v>
      </c>
      <c r="L1727" s="4">
        <v>2583.2069999999999</v>
      </c>
      <c r="M1727" s="4">
        <v>2536.681</v>
      </c>
      <c r="N1727" s="4">
        <v>2289.1350000000002</v>
      </c>
      <c r="O1727" s="4">
        <v>2054.873</v>
      </c>
      <c r="P1727" s="4">
        <v>1599.857</v>
      </c>
      <c r="Q1727" s="4">
        <v>1302.021</v>
      </c>
      <c r="R1727" s="4">
        <v>1236.808</v>
      </c>
      <c r="S1727" s="4">
        <v>1181.97</v>
      </c>
      <c r="T1727" s="4">
        <v>1070.5260000000001</v>
      </c>
      <c r="U1727" s="4">
        <v>799.505</v>
      </c>
      <c r="V1727" s="4">
        <v>607.84299999999996</v>
      </c>
      <c r="W1727" s="4">
        <v>366.93200000000002</v>
      </c>
      <c r="X1727" s="4">
        <v>186.27699999999999</v>
      </c>
      <c r="Y1727" s="4">
        <v>70.302000000000007</v>
      </c>
      <c r="Z1727" s="4">
        <v>17.265999999999998</v>
      </c>
      <c r="AA1727" s="4">
        <v>2.3069999999999999</v>
      </c>
      <c r="AB1727" s="4">
        <v>28</v>
      </c>
      <c r="AE1727" s="4">
        <v>643.08399999999995</v>
      </c>
    </row>
    <row r="1728" spans="1:31">
      <c r="A1728" s="8">
        <v>9726</v>
      </c>
      <c r="B1728" s="8" t="s">
        <v>895</v>
      </c>
      <c r="C1728" s="9" t="s">
        <v>158</v>
      </c>
      <c r="D1728" s="5"/>
      <c r="E1728" s="6">
        <v>124</v>
      </c>
      <c r="F1728" s="5">
        <v>1991</v>
      </c>
      <c r="G1728" s="4">
        <v>1941.278</v>
      </c>
      <c r="H1728" s="4">
        <v>1948.8810000000001</v>
      </c>
      <c r="I1728" s="4">
        <v>1904.5150000000001</v>
      </c>
      <c r="J1728" s="4">
        <v>1936.6130000000001</v>
      </c>
      <c r="K1728" s="4">
        <v>2074.2730000000001</v>
      </c>
      <c r="L1728" s="4">
        <v>2532.1930000000002</v>
      </c>
      <c r="M1728" s="4">
        <v>2583.625</v>
      </c>
      <c r="N1728" s="4">
        <v>2346.2779999999998</v>
      </c>
      <c r="O1728" s="4">
        <v>2123.6979999999999</v>
      </c>
      <c r="P1728" s="4">
        <v>1687.2149999999999</v>
      </c>
      <c r="Q1728" s="4">
        <v>1341.415</v>
      </c>
      <c r="R1728" s="4">
        <v>1240.8399999999999</v>
      </c>
      <c r="S1728" s="4">
        <v>1184.8019999999999</v>
      </c>
      <c r="T1728" s="4">
        <v>1086.9690000000001</v>
      </c>
      <c r="U1728" s="4">
        <v>825.35299999999995</v>
      </c>
      <c r="V1728" s="4">
        <v>617.745</v>
      </c>
      <c r="W1728" s="4">
        <v>383.40199999999999</v>
      </c>
      <c r="X1728" s="4">
        <v>195.398</v>
      </c>
      <c r="Y1728" s="4">
        <v>76.426000000000002</v>
      </c>
      <c r="Z1728" s="4">
        <v>18.381</v>
      </c>
      <c r="AA1728" s="4">
        <v>2.4249999999999998</v>
      </c>
      <c r="AB1728" s="4">
        <v>28</v>
      </c>
      <c r="AE1728" s="4">
        <v>676.03200000000004</v>
      </c>
    </row>
    <row r="1729" spans="1:31">
      <c r="A1729" s="8">
        <v>9958</v>
      </c>
      <c r="B1729" s="8" t="s">
        <v>895</v>
      </c>
      <c r="C1729" s="9" t="s">
        <v>158</v>
      </c>
      <c r="D1729" s="5"/>
      <c r="E1729" s="6">
        <v>124</v>
      </c>
      <c r="F1729" s="5">
        <v>1992</v>
      </c>
      <c r="G1729" s="4">
        <v>1961.604</v>
      </c>
      <c r="H1729" s="4">
        <v>1966.337</v>
      </c>
      <c r="I1729" s="4">
        <v>1931.8009999999999</v>
      </c>
      <c r="J1729" s="4">
        <v>1938.68</v>
      </c>
      <c r="K1729" s="4">
        <v>2042.617</v>
      </c>
      <c r="L1729" s="4">
        <v>2448.9569999999999</v>
      </c>
      <c r="M1729" s="4">
        <v>2623.6089999999999</v>
      </c>
      <c r="N1729" s="4">
        <v>2405.547</v>
      </c>
      <c r="O1729" s="4">
        <v>2175.0749999999998</v>
      </c>
      <c r="P1729" s="4">
        <v>1783.7650000000001</v>
      </c>
      <c r="Q1729" s="4">
        <v>1388.9190000000001</v>
      </c>
      <c r="R1729" s="4">
        <v>1244.5619999999999</v>
      </c>
      <c r="S1729" s="4">
        <v>1189.133</v>
      </c>
      <c r="T1729" s="4">
        <v>1095.9480000000001</v>
      </c>
      <c r="U1729" s="4">
        <v>858.94600000000003</v>
      </c>
      <c r="V1729" s="4">
        <v>623.08799999999997</v>
      </c>
      <c r="W1729" s="4">
        <v>401.32499999999999</v>
      </c>
      <c r="X1729" s="4">
        <v>202.547</v>
      </c>
      <c r="Y1729" s="4">
        <v>81.230999999999995</v>
      </c>
      <c r="Z1729" s="4">
        <v>19.933</v>
      </c>
      <c r="AA1729" s="4">
        <v>2.5379999999999998</v>
      </c>
      <c r="AB1729" s="4">
        <v>28</v>
      </c>
      <c r="AE1729" s="4">
        <v>707.57399999999996</v>
      </c>
    </row>
    <row r="1730" spans="1:31">
      <c r="A1730" s="8">
        <v>10190</v>
      </c>
      <c r="B1730" s="8" t="s">
        <v>895</v>
      </c>
      <c r="C1730" s="9" t="s">
        <v>158</v>
      </c>
      <c r="D1730" s="5"/>
      <c r="E1730" s="6">
        <v>124</v>
      </c>
      <c r="F1730" s="5">
        <v>1993</v>
      </c>
      <c r="G1730" s="4">
        <v>1983.89</v>
      </c>
      <c r="H1730" s="4">
        <v>1977.057</v>
      </c>
      <c r="I1730" s="4">
        <v>1957.1410000000001</v>
      </c>
      <c r="J1730" s="4">
        <v>1946.355</v>
      </c>
      <c r="K1730" s="4">
        <v>2025.538</v>
      </c>
      <c r="L1730" s="4">
        <v>2349.1509999999998</v>
      </c>
      <c r="M1730" s="4">
        <v>2649.4259999999999</v>
      </c>
      <c r="N1730" s="4">
        <v>2465.0639999999999</v>
      </c>
      <c r="O1730" s="4">
        <v>2215.4119999999998</v>
      </c>
      <c r="P1730" s="4">
        <v>1883.748</v>
      </c>
      <c r="Q1730" s="4">
        <v>1444.3979999999999</v>
      </c>
      <c r="R1730" s="4">
        <v>1251.55</v>
      </c>
      <c r="S1730" s="4">
        <v>1194.8330000000001</v>
      </c>
      <c r="T1730" s="4">
        <v>1100.4090000000001</v>
      </c>
      <c r="U1730" s="4">
        <v>895.76800000000003</v>
      </c>
      <c r="V1730" s="4">
        <v>628.45100000000002</v>
      </c>
      <c r="W1730" s="4">
        <v>419.26600000000002</v>
      </c>
      <c r="X1730" s="4">
        <v>208.596</v>
      </c>
      <c r="Y1730" s="4">
        <v>84.456999999999994</v>
      </c>
      <c r="Z1730" s="4">
        <v>21.36</v>
      </c>
      <c r="AA1730" s="4">
        <v>2.649</v>
      </c>
      <c r="AB1730" s="4">
        <v>28</v>
      </c>
      <c r="AE1730" s="4">
        <v>736.32799999999997</v>
      </c>
    </row>
    <row r="1731" spans="1:31">
      <c r="A1731" s="8">
        <v>10422</v>
      </c>
      <c r="B1731" s="8" t="s">
        <v>895</v>
      </c>
      <c r="C1731" s="9" t="s">
        <v>158</v>
      </c>
      <c r="D1731" s="5"/>
      <c r="E1731" s="6">
        <v>124</v>
      </c>
      <c r="F1731" s="5">
        <v>1994</v>
      </c>
      <c r="G1731" s="4">
        <v>1994.4690000000001</v>
      </c>
      <c r="H1731" s="4">
        <v>1984.2339999999999</v>
      </c>
      <c r="I1731" s="4">
        <v>1979.0039999999999</v>
      </c>
      <c r="J1731" s="4">
        <v>1960.684</v>
      </c>
      <c r="K1731" s="4">
        <v>2015.732</v>
      </c>
      <c r="L1731" s="4">
        <v>2256.2930000000001</v>
      </c>
      <c r="M1731" s="4">
        <v>2651.27</v>
      </c>
      <c r="N1731" s="4">
        <v>2521.241</v>
      </c>
      <c r="O1731" s="4">
        <v>2256.5880000000002</v>
      </c>
      <c r="P1731" s="4">
        <v>1977.47</v>
      </c>
      <c r="Q1731" s="4">
        <v>1508.9449999999999</v>
      </c>
      <c r="R1731" s="4">
        <v>1266.954</v>
      </c>
      <c r="S1731" s="4">
        <v>1201.2090000000001</v>
      </c>
      <c r="T1731" s="4">
        <v>1104.8789999999999</v>
      </c>
      <c r="U1731" s="4">
        <v>929.37900000000002</v>
      </c>
      <c r="V1731" s="4">
        <v>640.02700000000004</v>
      </c>
      <c r="W1731" s="4">
        <v>434.923</v>
      </c>
      <c r="X1731" s="4">
        <v>214.98699999999999</v>
      </c>
      <c r="Y1731" s="4">
        <v>86.037999999999997</v>
      </c>
      <c r="Z1731" s="4">
        <v>21.95</v>
      </c>
      <c r="AA1731" s="4">
        <v>2.7559999999999998</v>
      </c>
      <c r="AB1731" s="4">
        <v>28</v>
      </c>
      <c r="AE1731" s="4">
        <v>760.654</v>
      </c>
    </row>
    <row r="1732" spans="1:31">
      <c r="A1732" s="8">
        <v>10654</v>
      </c>
      <c r="B1732" s="8" t="s">
        <v>895</v>
      </c>
      <c r="C1732" s="9" t="s">
        <v>158</v>
      </c>
      <c r="D1732" s="5"/>
      <c r="E1732" s="6">
        <v>124</v>
      </c>
      <c r="F1732" s="5">
        <v>1995</v>
      </c>
      <c r="G1732" s="4">
        <v>1984.4839999999999</v>
      </c>
      <c r="H1732" s="4">
        <v>1991.9280000000001</v>
      </c>
      <c r="I1732" s="4">
        <v>1996.7180000000001</v>
      </c>
      <c r="J1732" s="4">
        <v>1980.13</v>
      </c>
      <c r="K1732" s="4">
        <v>2009.4739999999999</v>
      </c>
      <c r="L1732" s="4">
        <v>2184.8620000000001</v>
      </c>
      <c r="M1732" s="4">
        <v>2624.598</v>
      </c>
      <c r="N1732" s="4">
        <v>2570.828</v>
      </c>
      <c r="O1732" s="4">
        <v>2306.1379999999999</v>
      </c>
      <c r="P1732" s="4">
        <v>2058.3490000000002</v>
      </c>
      <c r="Q1732" s="4">
        <v>1583.6089999999999</v>
      </c>
      <c r="R1732" s="4">
        <v>1293.585</v>
      </c>
      <c r="S1732" s="4">
        <v>1208.0440000000001</v>
      </c>
      <c r="T1732" s="4">
        <v>1112.077</v>
      </c>
      <c r="U1732" s="4">
        <v>956.37199999999996</v>
      </c>
      <c r="V1732" s="4">
        <v>660.87699999999995</v>
      </c>
      <c r="W1732" s="4">
        <v>447.51600000000002</v>
      </c>
      <c r="X1732" s="4">
        <v>222.785</v>
      </c>
      <c r="Y1732" s="4">
        <v>86.14</v>
      </c>
      <c r="Z1732" s="4">
        <v>20.719000000000001</v>
      </c>
      <c r="AA1732" s="4">
        <v>2.859</v>
      </c>
      <c r="AB1732" s="4">
        <v>28</v>
      </c>
      <c r="AE1732" s="4">
        <v>780.01900000000001</v>
      </c>
    </row>
    <row r="1733" spans="1:31">
      <c r="A1733" s="8">
        <v>10886</v>
      </c>
      <c r="B1733" s="8" t="s">
        <v>895</v>
      </c>
      <c r="C1733" s="9" t="s">
        <v>158</v>
      </c>
      <c r="D1733" s="5"/>
      <c r="E1733" s="6">
        <v>124</v>
      </c>
      <c r="F1733" s="5">
        <v>1996</v>
      </c>
      <c r="G1733" s="4">
        <v>1977.095</v>
      </c>
      <c r="H1733" s="4">
        <v>2001.6510000000001</v>
      </c>
      <c r="I1733" s="4">
        <v>2010.0609999999999</v>
      </c>
      <c r="J1733" s="4">
        <v>1996.742</v>
      </c>
      <c r="K1733" s="4">
        <v>2011.1880000000001</v>
      </c>
      <c r="L1733" s="4">
        <v>2136.422</v>
      </c>
      <c r="M1733" s="4">
        <v>2575.17</v>
      </c>
      <c r="N1733" s="4">
        <v>2614.6559999999999</v>
      </c>
      <c r="O1733" s="4">
        <v>2360.058</v>
      </c>
      <c r="P1733" s="4">
        <v>2122.6750000000002</v>
      </c>
      <c r="Q1733" s="4">
        <v>1667.4259999999999</v>
      </c>
      <c r="R1733" s="4">
        <v>1324.4449999999999</v>
      </c>
      <c r="S1733" s="4">
        <v>1207.8389999999999</v>
      </c>
      <c r="T1733" s="4">
        <v>1113.4849999999999</v>
      </c>
      <c r="U1733" s="4">
        <v>970.55700000000002</v>
      </c>
      <c r="V1733" s="4">
        <v>684.32899999999995</v>
      </c>
      <c r="W1733" s="4">
        <v>455.18799999999999</v>
      </c>
      <c r="X1733" s="4">
        <v>235.78899999999999</v>
      </c>
      <c r="Y1733" s="4">
        <v>92.325999999999993</v>
      </c>
      <c r="Z1733" s="4">
        <v>22.16</v>
      </c>
      <c r="AA1733" s="4">
        <v>2.96</v>
      </c>
      <c r="AB1733" s="4">
        <v>28</v>
      </c>
      <c r="AE1733" s="4">
        <v>808.423</v>
      </c>
    </row>
    <row r="1734" spans="1:31">
      <c r="A1734" s="8">
        <v>11118</v>
      </c>
      <c r="B1734" s="8" t="s">
        <v>895</v>
      </c>
      <c r="C1734" s="9" t="s">
        <v>158</v>
      </c>
      <c r="D1734" s="5"/>
      <c r="E1734" s="6">
        <v>124</v>
      </c>
      <c r="F1734" s="5">
        <v>1997</v>
      </c>
      <c r="G1734" s="4">
        <v>1934.414</v>
      </c>
      <c r="H1734" s="4">
        <v>2015.049</v>
      </c>
      <c r="I1734" s="4">
        <v>2021.14</v>
      </c>
      <c r="J1734" s="4">
        <v>2015.0340000000001</v>
      </c>
      <c r="K1734" s="4">
        <v>2018.598</v>
      </c>
      <c r="L1734" s="4">
        <v>2109.3679999999999</v>
      </c>
      <c r="M1734" s="4">
        <v>2499.5030000000002</v>
      </c>
      <c r="N1734" s="4">
        <v>2656.9670000000001</v>
      </c>
      <c r="O1734" s="4">
        <v>2421.1039999999998</v>
      </c>
      <c r="P1734" s="4">
        <v>2173.0039999999999</v>
      </c>
      <c r="Q1734" s="4">
        <v>1764.548</v>
      </c>
      <c r="R1734" s="4">
        <v>1366.0239999999999</v>
      </c>
      <c r="S1734" s="4">
        <v>1209.2829999999999</v>
      </c>
      <c r="T1734" s="4">
        <v>1118.079</v>
      </c>
      <c r="U1734" s="4">
        <v>979.86400000000003</v>
      </c>
      <c r="V1734" s="4">
        <v>715.31399999999996</v>
      </c>
      <c r="W1734" s="4">
        <v>460.012</v>
      </c>
      <c r="X1734" s="4">
        <v>249.13399999999999</v>
      </c>
      <c r="Y1734" s="4">
        <v>96.295000000000002</v>
      </c>
      <c r="Z1734" s="4">
        <v>24.449000000000002</v>
      </c>
      <c r="AA1734" s="4">
        <v>3.0590000000000002</v>
      </c>
      <c r="AB1734" s="4">
        <v>28</v>
      </c>
      <c r="AE1734" s="4">
        <v>832.94899999999996</v>
      </c>
    </row>
    <row r="1735" spans="1:31">
      <c r="A1735" s="8">
        <v>11350</v>
      </c>
      <c r="B1735" s="8" t="s">
        <v>895</v>
      </c>
      <c r="C1735" s="9" t="s">
        <v>158</v>
      </c>
      <c r="D1735" s="5"/>
      <c r="E1735" s="6">
        <v>124</v>
      </c>
      <c r="F1735" s="5">
        <v>1998</v>
      </c>
      <c r="G1735" s="4">
        <v>1869.771</v>
      </c>
      <c r="H1735" s="4">
        <v>2030.8150000000001</v>
      </c>
      <c r="I1735" s="4">
        <v>2030.152</v>
      </c>
      <c r="J1735" s="4">
        <v>2033.85</v>
      </c>
      <c r="K1735" s="4">
        <v>2030.279</v>
      </c>
      <c r="L1735" s="4">
        <v>2099.1170000000002</v>
      </c>
      <c r="M1735" s="4">
        <v>2410.4859999999999</v>
      </c>
      <c r="N1735" s="4">
        <v>2689.9650000000001</v>
      </c>
      <c r="O1735" s="4">
        <v>2485.9920000000002</v>
      </c>
      <c r="P1735" s="4">
        <v>2215.6509999999998</v>
      </c>
      <c r="Q1735" s="4">
        <v>1867.2349999999999</v>
      </c>
      <c r="R1735" s="4">
        <v>1418.807</v>
      </c>
      <c r="S1735" s="4">
        <v>1215.2170000000001</v>
      </c>
      <c r="T1735" s="4">
        <v>1125.0229999999999</v>
      </c>
      <c r="U1735" s="4">
        <v>986.54899999999998</v>
      </c>
      <c r="V1735" s="4">
        <v>749.53200000000004</v>
      </c>
      <c r="W1735" s="4">
        <v>466.125</v>
      </c>
      <c r="X1735" s="4">
        <v>261.334</v>
      </c>
      <c r="Y1735" s="4">
        <v>98.506</v>
      </c>
      <c r="Z1735" s="4">
        <v>26.405999999999999</v>
      </c>
      <c r="AA1735" s="4">
        <v>3.16</v>
      </c>
      <c r="AB1735" s="4">
        <v>28</v>
      </c>
      <c r="AE1735" s="4">
        <v>855.53099999999995</v>
      </c>
    </row>
    <row r="1736" spans="1:31">
      <c r="A1736" s="8">
        <v>11582</v>
      </c>
      <c r="B1736" s="8" t="s">
        <v>895</v>
      </c>
      <c r="C1736" s="9" t="s">
        <v>158</v>
      </c>
      <c r="D1736" s="5"/>
      <c r="E1736" s="6">
        <v>124</v>
      </c>
      <c r="F1736" s="5">
        <v>1999</v>
      </c>
      <c r="G1736" s="4">
        <v>1806.114</v>
      </c>
      <c r="H1736" s="4">
        <v>2043.319</v>
      </c>
      <c r="I1736" s="4">
        <v>2039.442</v>
      </c>
      <c r="J1736" s="4">
        <v>2051.4839999999999</v>
      </c>
      <c r="K1736" s="4">
        <v>2044.54</v>
      </c>
      <c r="L1736" s="4">
        <v>2096.5540000000001</v>
      </c>
      <c r="M1736" s="4">
        <v>2328.261</v>
      </c>
      <c r="N1736" s="4">
        <v>2701.6660000000002</v>
      </c>
      <c r="O1736" s="4">
        <v>2548.8710000000001</v>
      </c>
      <c r="P1736" s="4">
        <v>2260.9859999999999</v>
      </c>
      <c r="Q1736" s="4">
        <v>1963.519</v>
      </c>
      <c r="R1736" s="4">
        <v>1483.3579999999999</v>
      </c>
      <c r="S1736" s="4">
        <v>1229.7170000000001</v>
      </c>
      <c r="T1736" s="4">
        <v>1132.576</v>
      </c>
      <c r="U1736" s="4">
        <v>993.64200000000005</v>
      </c>
      <c r="V1736" s="4">
        <v>780.96500000000003</v>
      </c>
      <c r="W1736" s="4">
        <v>478.12599999999998</v>
      </c>
      <c r="X1736" s="4">
        <v>270.661</v>
      </c>
      <c r="Y1736" s="4">
        <v>99.906000000000006</v>
      </c>
      <c r="Z1736" s="4">
        <v>26.852</v>
      </c>
      <c r="AA1736" s="4">
        <v>3.2639999999999998</v>
      </c>
      <c r="AB1736" s="4">
        <v>28</v>
      </c>
      <c r="AE1736" s="4">
        <v>878.80899999999997</v>
      </c>
    </row>
    <row r="1737" spans="1:31">
      <c r="A1737" s="8">
        <v>11814</v>
      </c>
      <c r="B1737" s="8" t="s">
        <v>895</v>
      </c>
      <c r="C1737" s="9" t="s">
        <v>158</v>
      </c>
      <c r="D1737" s="5"/>
      <c r="E1737" s="6">
        <v>124</v>
      </c>
      <c r="F1737" s="5">
        <v>2000</v>
      </c>
      <c r="G1737" s="4">
        <v>1759.3</v>
      </c>
      <c r="H1737" s="4">
        <v>2044.4490000000001</v>
      </c>
      <c r="I1737" s="4">
        <v>2052.1309999999999</v>
      </c>
      <c r="J1737" s="4">
        <v>2067.0010000000002</v>
      </c>
      <c r="K1737" s="4">
        <v>2060.3270000000002</v>
      </c>
      <c r="L1737" s="4">
        <v>2095.9969999999998</v>
      </c>
      <c r="M1737" s="4">
        <v>2266.0320000000002</v>
      </c>
      <c r="N1737" s="4">
        <v>2685.7890000000002</v>
      </c>
      <c r="O1737" s="4">
        <v>2605.652</v>
      </c>
      <c r="P1737" s="4">
        <v>2315.415</v>
      </c>
      <c r="Q1737" s="4">
        <v>2046.2760000000001</v>
      </c>
      <c r="R1737" s="4">
        <v>1559.5530000000001</v>
      </c>
      <c r="S1737" s="4">
        <v>1255.461</v>
      </c>
      <c r="T1737" s="4">
        <v>1140.0999999999999</v>
      </c>
      <c r="U1737" s="4">
        <v>1002.9450000000001</v>
      </c>
      <c r="V1737" s="4">
        <v>806.63</v>
      </c>
      <c r="W1737" s="4">
        <v>497.858</v>
      </c>
      <c r="X1737" s="4">
        <v>277.21899999999999</v>
      </c>
      <c r="Y1737" s="4">
        <v>101.146</v>
      </c>
      <c r="Z1737" s="4">
        <v>24.707999999999998</v>
      </c>
      <c r="AA1737" s="4">
        <v>3.3759999999999999</v>
      </c>
      <c r="AB1737" s="4">
        <v>28</v>
      </c>
      <c r="AE1737" s="4">
        <v>904.30700000000002</v>
      </c>
    </row>
    <row r="1738" spans="1:31">
      <c r="A1738" s="8">
        <v>12046</v>
      </c>
      <c r="B1738" s="8" t="s">
        <v>895</v>
      </c>
      <c r="C1738" s="9" t="s">
        <v>158</v>
      </c>
      <c r="D1738" s="5"/>
      <c r="E1738" s="6">
        <v>124</v>
      </c>
      <c r="F1738" s="5">
        <v>2001</v>
      </c>
      <c r="G1738" s="4">
        <v>1692.9349999999999</v>
      </c>
      <c r="H1738" s="4">
        <v>2035.0029999999999</v>
      </c>
      <c r="I1738" s="4">
        <v>2077.0100000000002</v>
      </c>
      <c r="J1738" s="4">
        <v>2090.6669999999999</v>
      </c>
      <c r="K1738" s="4">
        <v>2088.3380000000002</v>
      </c>
      <c r="L1738" s="4">
        <v>2108.3919999999998</v>
      </c>
      <c r="M1738" s="4">
        <v>2227.346</v>
      </c>
      <c r="N1738" s="4">
        <v>2645.2449999999999</v>
      </c>
      <c r="O1738" s="4">
        <v>2656.384</v>
      </c>
      <c r="P1738" s="4">
        <v>2374.569</v>
      </c>
      <c r="Q1738" s="4">
        <v>2114.5300000000002</v>
      </c>
      <c r="R1738" s="4">
        <v>1645.442</v>
      </c>
      <c r="S1738" s="4">
        <v>1288.6020000000001</v>
      </c>
      <c r="T1738" s="4">
        <v>1143.278</v>
      </c>
      <c r="U1738" s="4">
        <v>1008.431</v>
      </c>
      <c r="V1738" s="4">
        <v>821.97400000000005</v>
      </c>
      <c r="W1738" s="4">
        <v>520.97299999999996</v>
      </c>
      <c r="X1738" s="4">
        <v>286.49900000000002</v>
      </c>
      <c r="Y1738" s="4">
        <v>112.09099999999999</v>
      </c>
      <c r="Z1738" s="4">
        <v>26.03</v>
      </c>
      <c r="AA1738" s="4">
        <v>3.4969999999999999</v>
      </c>
      <c r="AB1738" s="4">
        <v>28</v>
      </c>
      <c r="AE1738" s="4">
        <v>949.09</v>
      </c>
    </row>
    <row r="1739" spans="1:31">
      <c r="A1739" s="8">
        <v>12278</v>
      </c>
      <c r="B1739" s="8" t="s">
        <v>895</v>
      </c>
      <c r="C1739" s="9" t="s">
        <v>158</v>
      </c>
      <c r="D1739" s="5"/>
      <c r="E1739" s="6">
        <v>124</v>
      </c>
      <c r="F1739" s="5">
        <v>2002</v>
      </c>
      <c r="G1739" s="4">
        <v>1666.482</v>
      </c>
      <c r="H1739" s="4">
        <v>2004.646</v>
      </c>
      <c r="I1739" s="4">
        <v>2102.6039999999998</v>
      </c>
      <c r="J1739" s="4">
        <v>2108.7620000000002</v>
      </c>
      <c r="K1739" s="4">
        <v>2115.951</v>
      </c>
      <c r="L1739" s="4">
        <v>2124.9760000000001</v>
      </c>
      <c r="M1739" s="4">
        <v>2208.6689999999999</v>
      </c>
      <c r="N1739" s="4">
        <v>2576.6570000000002</v>
      </c>
      <c r="O1739" s="4">
        <v>2703.5709999999999</v>
      </c>
      <c r="P1739" s="4">
        <v>2438.5259999999998</v>
      </c>
      <c r="Q1739" s="4">
        <v>2166.8330000000001</v>
      </c>
      <c r="R1739" s="4">
        <v>1743.066</v>
      </c>
      <c r="S1739" s="4">
        <v>1330.9749999999999</v>
      </c>
      <c r="T1739" s="4">
        <v>1147.123</v>
      </c>
      <c r="U1739" s="4">
        <v>1015.855</v>
      </c>
      <c r="V1739" s="4">
        <v>832.78399999999999</v>
      </c>
      <c r="W1739" s="4">
        <v>548.601</v>
      </c>
      <c r="X1739" s="4">
        <v>292.58999999999997</v>
      </c>
      <c r="Y1739" s="4">
        <v>121.751</v>
      </c>
      <c r="Z1739" s="4">
        <v>27.675000000000001</v>
      </c>
      <c r="AA1739" s="4">
        <v>3.63</v>
      </c>
      <c r="AB1739" s="4">
        <v>28</v>
      </c>
      <c r="AE1739" s="4">
        <v>994.24699999999996</v>
      </c>
    </row>
    <row r="1740" spans="1:31">
      <c r="A1740" s="8">
        <v>12510</v>
      </c>
      <c r="B1740" s="8" t="s">
        <v>895</v>
      </c>
      <c r="C1740" s="9" t="s">
        <v>158</v>
      </c>
      <c r="D1740" s="5"/>
      <c r="E1740" s="6">
        <v>124</v>
      </c>
      <c r="F1740" s="5">
        <v>2003</v>
      </c>
      <c r="G1740" s="4">
        <v>1670.877</v>
      </c>
      <c r="H1740" s="4">
        <v>1955.424</v>
      </c>
      <c r="I1740" s="4">
        <v>2126.2710000000002</v>
      </c>
      <c r="J1740" s="4">
        <v>2123.7399999999998</v>
      </c>
      <c r="K1740" s="4">
        <v>2142.4870000000001</v>
      </c>
      <c r="L1740" s="4">
        <v>2145.0039999999999</v>
      </c>
      <c r="M1740" s="4">
        <v>2206.39</v>
      </c>
      <c r="N1740" s="4">
        <v>2494.165</v>
      </c>
      <c r="O1740" s="4">
        <v>2740.5390000000002</v>
      </c>
      <c r="P1740" s="4">
        <v>2504.998</v>
      </c>
      <c r="Q1740" s="4">
        <v>2210.1129999999998</v>
      </c>
      <c r="R1740" s="4">
        <v>1845.145</v>
      </c>
      <c r="S1740" s="4">
        <v>1383.546</v>
      </c>
      <c r="T1740" s="4">
        <v>1154.9860000000001</v>
      </c>
      <c r="U1740" s="4">
        <v>1024.7539999999999</v>
      </c>
      <c r="V1740" s="4">
        <v>841.54100000000005</v>
      </c>
      <c r="W1740" s="4">
        <v>577.85299999999995</v>
      </c>
      <c r="X1740" s="4">
        <v>298.69200000000001</v>
      </c>
      <c r="Y1740" s="4">
        <v>128.68600000000001</v>
      </c>
      <c r="Z1740" s="4">
        <v>29.571999999999999</v>
      </c>
      <c r="AA1740" s="4">
        <v>3.7789999999999999</v>
      </c>
      <c r="AB1740" s="4">
        <v>28</v>
      </c>
      <c r="AE1740" s="4">
        <v>1038.5820000000001</v>
      </c>
    </row>
    <row r="1741" spans="1:31">
      <c r="A1741" s="8">
        <v>12742</v>
      </c>
      <c r="B1741" s="8" t="s">
        <v>895</v>
      </c>
      <c r="C1741" s="9" t="s">
        <v>158</v>
      </c>
      <c r="D1741" s="5"/>
      <c r="E1741" s="6">
        <v>124</v>
      </c>
      <c r="F1741" s="5">
        <v>2004</v>
      </c>
      <c r="G1741" s="4">
        <v>1688.93</v>
      </c>
      <c r="H1741" s="4">
        <v>1898.23</v>
      </c>
      <c r="I1741" s="4">
        <v>2139.886</v>
      </c>
      <c r="J1741" s="4">
        <v>2139.6909999999998</v>
      </c>
      <c r="K1741" s="4">
        <v>2167.3879999999999</v>
      </c>
      <c r="L1741" s="4">
        <v>2167.9740000000002</v>
      </c>
      <c r="M1741" s="4">
        <v>2212.7429999999999</v>
      </c>
      <c r="N1741" s="4">
        <v>2419.63</v>
      </c>
      <c r="O1741" s="4">
        <v>2757.1840000000002</v>
      </c>
      <c r="P1741" s="4">
        <v>2569.9259999999999</v>
      </c>
      <c r="Q1741" s="4">
        <v>2256.0610000000001</v>
      </c>
      <c r="R1741" s="4">
        <v>1940.8789999999999</v>
      </c>
      <c r="S1741" s="4">
        <v>1447.86</v>
      </c>
      <c r="T1741" s="4">
        <v>1171.5360000000001</v>
      </c>
      <c r="U1741" s="4">
        <v>1034.3050000000001</v>
      </c>
      <c r="V1741" s="4">
        <v>851.23299999999995</v>
      </c>
      <c r="W1741" s="4">
        <v>604.66899999999998</v>
      </c>
      <c r="X1741" s="4">
        <v>308.36599999999999</v>
      </c>
      <c r="Y1741" s="4">
        <v>132.066</v>
      </c>
      <c r="Z1741" s="4">
        <v>31.103000000000002</v>
      </c>
      <c r="AA1741" s="4">
        <v>3.9449999999999998</v>
      </c>
      <c r="AB1741" s="4">
        <v>28</v>
      </c>
      <c r="AE1741" s="4">
        <v>1080.1489999999999</v>
      </c>
    </row>
    <row r="1742" spans="1:31">
      <c r="A1742" s="8">
        <v>12974</v>
      </c>
      <c r="B1742" s="8" t="s">
        <v>895</v>
      </c>
      <c r="C1742" s="9" t="s">
        <v>158</v>
      </c>
      <c r="D1742" s="5"/>
      <c r="E1742" s="6">
        <v>124</v>
      </c>
      <c r="F1742" s="5">
        <v>2005</v>
      </c>
      <c r="G1742" s="4">
        <v>1707.9290000000001</v>
      </c>
      <c r="H1742" s="4">
        <v>1849.9090000000001</v>
      </c>
      <c r="I1742" s="4">
        <v>2134.777</v>
      </c>
      <c r="J1742" s="4">
        <v>2158.3270000000002</v>
      </c>
      <c r="K1742" s="4">
        <v>2189.9270000000001</v>
      </c>
      <c r="L1742" s="4">
        <v>2192.873</v>
      </c>
      <c r="M1742" s="4">
        <v>2222.17</v>
      </c>
      <c r="N1742" s="4">
        <v>2366.5169999999998</v>
      </c>
      <c r="O1742" s="4">
        <v>2747.7359999999999</v>
      </c>
      <c r="P1742" s="4">
        <v>2629.8020000000001</v>
      </c>
      <c r="Q1742" s="4">
        <v>2311.4470000000001</v>
      </c>
      <c r="R1742" s="4">
        <v>2023.461</v>
      </c>
      <c r="S1742" s="4">
        <v>1524.048</v>
      </c>
      <c r="T1742" s="4">
        <v>1199.355</v>
      </c>
      <c r="U1742" s="4">
        <v>1044.3309999999999</v>
      </c>
      <c r="V1742" s="4">
        <v>863.21900000000005</v>
      </c>
      <c r="W1742" s="4">
        <v>627.18499999999995</v>
      </c>
      <c r="X1742" s="4">
        <v>323.149</v>
      </c>
      <c r="Y1742" s="4">
        <v>132.59899999999999</v>
      </c>
      <c r="Z1742" s="4">
        <v>30.516999999999999</v>
      </c>
      <c r="AA1742" s="4">
        <v>4.1349999999999998</v>
      </c>
      <c r="AB1742" s="4">
        <v>28</v>
      </c>
      <c r="AE1742" s="4">
        <v>1117.585</v>
      </c>
    </row>
    <row r="1743" spans="1:31">
      <c r="A1743" s="8">
        <v>13206</v>
      </c>
      <c r="B1743" s="8" t="s">
        <v>895</v>
      </c>
      <c r="C1743" s="9" t="s">
        <v>158</v>
      </c>
      <c r="D1743" s="5"/>
      <c r="E1743" s="6">
        <v>124</v>
      </c>
      <c r="F1743" s="5">
        <v>2006</v>
      </c>
      <c r="G1743" s="4">
        <v>1740.9159999999999</v>
      </c>
      <c r="H1743" s="4">
        <v>1813.1679999999999</v>
      </c>
      <c r="I1743" s="4">
        <v>2118.7150000000001</v>
      </c>
      <c r="J1743" s="4">
        <v>2192.2649999999999</v>
      </c>
      <c r="K1743" s="4">
        <v>2218.607</v>
      </c>
      <c r="L1743" s="4">
        <v>2214.4369999999999</v>
      </c>
      <c r="M1743" s="4">
        <v>2222.1469999999999</v>
      </c>
      <c r="N1743" s="4">
        <v>2323.91</v>
      </c>
      <c r="O1743" s="4">
        <v>2711.51</v>
      </c>
      <c r="P1743" s="4">
        <v>2686.8240000000001</v>
      </c>
      <c r="Q1743" s="4">
        <v>2372.1320000000001</v>
      </c>
      <c r="R1743" s="4">
        <v>2090.4699999999998</v>
      </c>
      <c r="S1743" s="4">
        <v>1608.8489999999999</v>
      </c>
      <c r="T1743" s="4">
        <v>1228.6600000000001</v>
      </c>
      <c r="U1743" s="4">
        <v>1047.069</v>
      </c>
      <c r="V1743" s="4">
        <v>871.89700000000005</v>
      </c>
      <c r="W1743" s="4">
        <v>642.34500000000003</v>
      </c>
      <c r="X1743" s="4">
        <v>344.072</v>
      </c>
      <c r="Y1743" s="4">
        <v>141.864</v>
      </c>
      <c r="Z1743" s="4">
        <v>33.774999999999999</v>
      </c>
      <c r="AA1743" s="4">
        <v>4.3460000000000001</v>
      </c>
      <c r="AB1743" s="4">
        <v>28</v>
      </c>
      <c r="AE1743" s="4">
        <v>1166.402</v>
      </c>
    </row>
    <row r="1744" spans="1:31">
      <c r="A1744" s="8">
        <v>13438</v>
      </c>
      <c r="B1744" s="8" t="s">
        <v>895</v>
      </c>
      <c r="C1744" s="9" t="s">
        <v>158</v>
      </c>
      <c r="D1744" s="5"/>
      <c r="E1744" s="6">
        <v>124</v>
      </c>
      <c r="F1744" s="5">
        <v>2007</v>
      </c>
      <c r="G1744" s="4">
        <v>1778.6669999999999</v>
      </c>
      <c r="H1744" s="4">
        <v>1786.5630000000001</v>
      </c>
      <c r="I1744" s="4">
        <v>2081.8620000000001</v>
      </c>
      <c r="J1744" s="4">
        <v>2228.087</v>
      </c>
      <c r="K1744" s="4">
        <v>2245.5059999999999</v>
      </c>
      <c r="L1744" s="4">
        <v>2241.6320000000001</v>
      </c>
      <c r="M1744" s="4">
        <v>2228.0929999999998</v>
      </c>
      <c r="N1744" s="4">
        <v>2297.806</v>
      </c>
      <c r="O1744" s="4">
        <v>2646.009</v>
      </c>
      <c r="P1744" s="4">
        <v>2741.1709999999998</v>
      </c>
      <c r="Q1744" s="4">
        <v>2440.2600000000002</v>
      </c>
      <c r="R1744" s="4">
        <v>2142.498</v>
      </c>
      <c r="S1744" s="4">
        <v>1705.9359999999999</v>
      </c>
      <c r="T1744" s="4">
        <v>1269.2539999999999</v>
      </c>
      <c r="U1744" s="4">
        <v>1049.44</v>
      </c>
      <c r="V1744" s="4">
        <v>881.48199999999997</v>
      </c>
      <c r="W1744" s="4">
        <v>655.15499999999997</v>
      </c>
      <c r="X1744" s="4">
        <v>366.72699999999998</v>
      </c>
      <c r="Y1744" s="4">
        <v>147.87200000000001</v>
      </c>
      <c r="Z1744" s="4">
        <v>38.731000000000002</v>
      </c>
      <c r="AA1744" s="4">
        <v>4.5830000000000002</v>
      </c>
      <c r="AB1744" s="4">
        <v>28</v>
      </c>
      <c r="AE1744" s="4">
        <v>1213.068</v>
      </c>
    </row>
    <row r="1745" spans="1:31">
      <c r="A1745" s="8">
        <v>13670</v>
      </c>
      <c r="B1745" s="8" t="s">
        <v>895</v>
      </c>
      <c r="C1745" s="9" t="s">
        <v>158</v>
      </c>
      <c r="D1745" s="5"/>
      <c r="E1745" s="6">
        <v>124</v>
      </c>
      <c r="F1745" s="5">
        <v>2008</v>
      </c>
      <c r="G1745" s="4">
        <v>1816.703</v>
      </c>
      <c r="H1745" s="4">
        <v>1773.116</v>
      </c>
      <c r="I1745" s="4">
        <v>2029.7280000000001</v>
      </c>
      <c r="J1745" s="4">
        <v>2258.317</v>
      </c>
      <c r="K1745" s="4">
        <v>2271.1619999999998</v>
      </c>
      <c r="L1745" s="4">
        <v>2273.6439999999998</v>
      </c>
      <c r="M1745" s="4">
        <v>2240.63</v>
      </c>
      <c r="N1745" s="4">
        <v>2284.2820000000002</v>
      </c>
      <c r="O1745" s="4">
        <v>2564.1120000000001</v>
      </c>
      <c r="P1745" s="4">
        <v>2784.6329999999998</v>
      </c>
      <c r="Q1745" s="4">
        <v>2513.1889999999999</v>
      </c>
      <c r="R1745" s="4">
        <v>2186.1660000000002</v>
      </c>
      <c r="S1745" s="4">
        <v>1806.9659999999999</v>
      </c>
      <c r="T1745" s="4">
        <v>1322.6980000000001</v>
      </c>
      <c r="U1745" s="4">
        <v>1054.6189999999999</v>
      </c>
      <c r="V1745" s="4">
        <v>890.95600000000002</v>
      </c>
      <c r="W1745" s="4">
        <v>667.91600000000005</v>
      </c>
      <c r="X1745" s="4">
        <v>389.14699999999999</v>
      </c>
      <c r="Y1745" s="4">
        <v>152.03399999999999</v>
      </c>
      <c r="Z1745" s="4">
        <v>43.081000000000003</v>
      </c>
      <c r="AA1745" s="4">
        <v>4.8550000000000004</v>
      </c>
      <c r="AB1745" s="4">
        <v>28</v>
      </c>
      <c r="AE1745" s="4">
        <v>1257.0329999999999</v>
      </c>
    </row>
    <row r="1746" spans="1:31">
      <c r="A1746" s="8">
        <v>13902</v>
      </c>
      <c r="B1746" s="8" t="s">
        <v>895</v>
      </c>
      <c r="C1746" s="9" t="s">
        <v>158</v>
      </c>
      <c r="D1746" s="5"/>
      <c r="E1746" s="6">
        <v>124</v>
      </c>
      <c r="F1746" s="5">
        <v>2009</v>
      </c>
      <c r="G1746" s="4">
        <v>1852.4179999999999</v>
      </c>
      <c r="H1746" s="4">
        <v>1771.0830000000001</v>
      </c>
      <c r="I1746" s="4">
        <v>1973.9970000000001</v>
      </c>
      <c r="J1746" s="4">
        <v>2272.0650000000001</v>
      </c>
      <c r="K1746" s="4">
        <v>2297.5230000000001</v>
      </c>
      <c r="L1746" s="4">
        <v>2308.3159999999998</v>
      </c>
      <c r="M1746" s="4">
        <v>2259.6689999999999</v>
      </c>
      <c r="N1746" s="4">
        <v>2276.5210000000002</v>
      </c>
      <c r="O1746" s="4">
        <v>2485.9229999999998</v>
      </c>
      <c r="P1746" s="4">
        <v>2805.3710000000001</v>
      </c>
      <c r="Q1746" s="4">
        <v>2585.2289999999998</v>
      </c>
      <c r="R1746" s="4">
        <v>2232.7779999999998</v>
      </c>
      <c r="S1746" s="4">
        <v>1900.66</v>
      </c>
      <c r="T1746" s="4">
        <v>1389.3420000000001</v>
      </c>
      <c r="U1746" s="4">
        <v>1067.7660000000001</v>
      </c>
      <c r="V1746" s="4">
        <v>899.34299999999996</v>
      </c>
      <c r="W1746" s="4">
        <v>681.85400000000004</v>
      </c>
      <c r="X1746" s="4">
        <v>408.92200000000003</v>
      </c>
      <c r="Y1746" s="4">
        <v>156.62299999999999</v>
      </c>
      <c r="Z1746" s="4">
        <v>44.863999999999997</v>
      </c>
      <c r="AA1746" s="4">
        <v>5.181</v>
      </c>
      <c r="AB1746" s="4">
        <v>28</v>
      </c>
      <c r="AE1746" s="4">
        <v>1297.444</v>
      </c>
    </row>
    <row r="1747" spans="1:31">
      <c r="A1747" s="8">
        <v>14134</v>
      </c>
      <c r="B1747" s="8" t="s">
        <v>895</v>
      </c>
      <c r="C1747" s="9" t="s">
        <v>158</v>
      </c>
      <c r="D1747" s="5"/>
      <c r="E1747" s="6">
        <v>124</v>
      </c>
      <c r="F1747" s="5">
        <v>2010</v>
      </c>
      <c r="G1747" s="4">
        <v>1884.546</v>
      </c>
      <c r="H1747" s="4">
        <v>1775.3610000000001</v>
      </c>
      <c r="I1747" s="4">
        <v>1925.337</v>
      </c>
      <c r="J1747" s="4">
        <v>2263.0770000000002</v>
      </c>
      <c r="K1747" s="4">
        <v>2324.9380000000001</v>
      </c>
      <c r="L1747" s="4">
        <v>2343.2399999999998</v>
      </c>
      <c r="M1747" s="4">
        <v>2284.7469999999998</v>
      </c>
      <c r="N1747" s="4">
        <v>2271.4630000000002</v>
      </c>
      <c r="O1747" s="4">
        <v>2424.1129999999998</v>
      </c>
      <c r="P1747" s="4">
        <v>2796.9259999999999</v>
      </c>
      <c r="Q1747" s="4">
        <v>2651.4560000000001</v>
      </c>
      <c r="R1747" s="4">
        <v>2289.491</v>
      </c>
      <c r="S1747" s="4">
        <v>1980.69</v>
      </c>
      <c r="T1747" s="4">
        <v>1467.528</v>
      </c>
      <c r="U1747" s="4">
        <v>1092.847</v>
      </c>
      <c r="V1747" s="4">
        <v>906.76800000000003</v>
      </c>
      <c r="W1747" s="4">
        <v>696.57799999999997</v>
      </c>
      <c r="X1747" s="4">
        <v>425.79300000000001</v>
      </c>
      <c r="Y1747" s="4">
        <v>163.102</v>
      </c>
      <c r="Z1747" s="4">
        <v>43.023000000000003</v>
      </c>
      <c r="AA1747" s="4">
        <v>5.569</v>
      </c>
      <c r="AB1747" s="4">
        <v>28</v>
      </c>
      <c r="AE1747" s="4">
        <v>1334.0650000000001</v>
      </c>
    </row>
    <row r="1748" spans="1:31">
      <c r="A1748" s="8">
        <v>214</v>
      </c>
      <c r="B1748" s="8" t="s">
        <v>894</v>
      </c>
      <c r="C1748" s="9" t="s">
        <v>158</v>
      </c>
      <c r="D1748" s="5"/>
      <c r="E1748" s="6">
        <v>124</v>
      </c>
      <c r="F1748" s="5">
        <v>2011</v>
      </c>
      <c r="G1748" s="4">
        <v>1936.182</v>
      </c>
      <c r="H1748" s="4">
        <v>1789.9459999999999</v>
      </c>
      <c r="I1748" s="4">
        <v>1894.981</v>
      </c>
      <c r="J1748" s="4">
        <v>2241.7460000000001</v>
      </c>
      <c r="K1748" s="4">
        <v>2347.7570000000001</v>
      </c>
      <c r="L1748" s="4">
        <v>2364.0279999999998</v>
      </c>
      <c r="M1748" s="4">
        <v>2311.23</v>
      </c>
      <c r="N1748" s="4">
        <v>2276.7779999999998</v>
      </c>
      <c r="O1748" s="4">
        <v>2377.2689999999998</v>
      </c>
      <c r="P1748" s="4">
        <v>2756.47</v>
      </c>
      <c r="Q1748" s="4">
        <v>2707.056</v>
      </c>
      <c r="R1748" s="4">
        <v>2351.2469999999998</v>
      </c>
      <c r="S1748" s="4">
        <v>2041.835</v>
      </c>
      <c r="T1748" s="4">
        <v>1546.866</v>
      </c>
      <c r="U1748" s="4">
        <v>1125.605</v>
      </c>
      <c r="V1748" s="4">
        <v>907.69299999999998</v>
      </c>
      <c r="W1748" s="4">
        <v>701.04399999999998</v>
      </c>
      <c r="X1748" s="4">
        <v>439.46699999999998</v>
      </c>
      <c r="Y1748" s="4">
        <v>180.67</v>
      </c>
      <c r="Z1748" s="4">
        <v>45.661000000000001</v>
      </c>
      <c r="AA1748" s="4">
        <v>6.03</v>
      </c>
      <c r="AB1748" s="4">
        <v>28</v>
      </c>
      <c r="AE1748" s="4">
        <v>1372.8720000000001</v>
      </c>
    </row>
    <row r="1749" spans="1:31">
      <c r="A1749" s="8">
        <v>446</v>
      </c>
      <c r="B1749" s="8" t="s">
        <v>894</v>
      </c>
      <c r="C1749" s="9" t="s">
        <v>158</v>
      </c>
      <c r="D1749" s="5"/>
      <c r="E1749" s="6">
        <v>124</v>
      </c>
      <c r="F1749" s="5">
        <v>2012</v>
      </c>
      <c r="G1749" s="4">
        <v>1961.1590000000001</v>
      </c>
      <c r="H1749" s="4">
        <v>1818.25</v>
      </c>
      <c r="I1749" s="4">
        <v>1872.1220000000001</v>
      </c>
      <c r="J1749" s="4">
        <v>2201.3330000000001</v>
      </c>
      <c r="K1749" s="4">
        <v>2376.9850000000001</v>
      </c>
      <c r="L1749" s="4">
        <v>2382.29</v>
      </c>
      <c r="M1749" s="4">
        <v>2340.0239999999999</v>
      </c>
      <c r="N1749" s="4">
        <v>2289.299</v>
      </c>
      <c r="O1749" s="4">
        <v>2349.1959999999999</v>
      </c>
      <c r="P1749" s="4">
        <v>2688.393</v>
      </c>
      <c r="Q1749" s="4">
        <v>2759.498</v>
      </c>
      <c r="R1749" s="4">
        <v>2421.616</v>
      </c>
      <c r="S1749" s="4">
        <v>2090.5549999999998</v>
      </c>
      <c r="T1749" s="4">
        <v>1636.8150000000001</v>
      </c>
      <c r="U1749" s="4">
        <v>1169.2739999999999</v>
      </c>
      <c r="V1749" s="4">
        <v>910.10900000000004</v>
      </c>
      <c r="W1749" s="4">
        <v>706.20600000000002</v>
      </c>
      <c r="X1749" s="4">
        <v>450.20800000000003</v>
      </c>
      <c r="Y1749" s="4">
        <v>196.684</v>
      </c>
      <c r="Z1749" s="4">
        <v>48.134</v>
      </c>
      <c r="AA1749" s="4">
        <v>6.5579999999999998</v>
      </c>
      <c r="AB1749" s="4">
        <v>28</v>
      </c>
      <c r="AE1749" s="4">
        <v>1407.79</v>
      </c>
    </row>
    <row r="1750" spans="1:31">
      <c r="A1750" s="8">
        <v>678</v>
      </c>
      <c r="B1750" s="8" t="s">
        <v>894</v>
      </c>
      <c r="C1750" s="9" t="s">
        <v>158</v>
      </c>
      <c r="D1750" s="5"/>
      <c r="E1750" s="6">
        <v>124</v>
      </c>
      <c r="F1750" s="5">
        <v>2013</v>
      </c>
      <c r="G1750" s="4">
        <v>1969.4169999999999</v>
      </c>
      <c r="H1750" s="4">
        <v>1859.3610000000001</v>
      </c>
      <c r="I1750" s="4">
        <v>1855.798</v>
      </c>
      <c r="J1750" s="4">
        <v>2147.4079999999999</v>
      </c>
      <c r="K1750" s="4">
        <v>2405.1889999999999</v>
      </c>
      <c r="L1750" s="4">
        <v>2399.9830000000002</v>
      </c>
      <c r="M1750" s="4">
        <v>2369.0349999999999</v>
      </c>
      <c r="N1750" s="4">
        <v>2307.0070000000001</v>
      </c>
      <c r="O1750" s="4">
        <v>2336.2399999999998</v>
      </c>
      <c r="P1750" s="4">
        <v>2604.913</v>
      </c>
      <c r="Q1750" s="4">
        <v>2800.3870000000002</v>
      </c>
      <c r="R1750" s="4">
        <v>2496.0520000000001</v>
      </c>
      <c r="S1750" s="4">
        <v>2133.0889999999999</v>
      </c>
      <c r="T1750" s="4">
        <v>1730.425</v>
      </c>
      <c r="U1750" s="4">
        <v>1223.1500000000001</v>
      </c>
      <c r="V1750" s="4">
        <v>916.94899999999996</v>
      </c>
      <c r="W1750" s="4">
        <v>712.66499999999996</v>
      </c>
      <c r="X1750" s="4">
        <v>459.40899999999999</v>
      </c>
      <c r="Y1750" s="4">
        <v>209.042</v>
      </c>
      <c r="Z1750" s="4">
        <v>51.097000000000001</v>
      </c>
      <c r="AA1750" s="4">
        <v>7.1310000000000002</v>
      </c>
      <c r="AB1750" s="4">
        <v>28</v>
      </c>
      <c r="AE1750" s="4">
        <v>1439.3440000000001</v>
      </c>
    </row>
    <row r="1751" spans="1:31">
      <c r="A1751" s="8">
        <v>910</v>
      </c>
      <c r="B1751" s="8" t="s">
        <v>894</v>
      </c>
      <c r="C1751" s="9" t="s">
        <v>158</v>
      </c>
      <c r="D1751" s="5"/>
      <c r="E1751" s="6">
        <v>124</v>
      </c>
      <c r="F1751" s="5">
        <v>2014</v>
      </c>
      <c r="G1751" s="4">
        <v>1974.778</v>
      </c>
      <c r="H1751" s="4">
        <v>1906.538</v>
      </c>
      <c r="I1751" s="4">
        <v>1846.5239999999999</v>
      </c>
      <c r="J1751" s="4">
        <v>2091.431</v>
      </c>
      <c r="K1751" s="4">
        <v>2420.2550000000001</v>
      </c>
      <c r="L1751" s="4">
        <v>2420.19</v>
      </c>
      <c r="M1751" s="4">
        <v>2396.2860000000001</v>
      </c>
      <c r="N1751" s="4">
        <v>2327.7600000000002</v>
      </c>
      <c r="O1751" s="4">
        <v>2331.2020000000002</v>
      </c>
      <c r="P1751" s="4">
        <v>2525.7159999999999</v>
      </c>
      <c r="Q1751" s="4">
        <v>2818.03</v>
      </c>
      <c r="R1751" s="4">
        <v>2567.634</v>
      </c>
      <c r="S1751" s="4">
        <v>2179.8290000000002</v>
      </c>
      <c r="T1751" s="4">
        <v>1817.6780000000001</v>
      </c>
      <c r="U1751" s="4">
        <v>1286.5550000000001</v>
      </c>
      <c r="V1751" s="4">
        <v>932.65700000000004</v>
      </c>
      <c r="W1751" s="4">
        <v>720.18799999999999</v>
      </c>
      <c r="X1751" s="4">
        <v>467.67399999999998</v>
      </c>
      <c r="Y1751" s="4">
        <v>216.602</v>
      </c>
      <c r="Z1751" s="4">
        <v>54.31</v>
      </c>
      <c r="AA1751" s="4">
        <v>7.718</v>
      </c>
      <c r="AB1751" s="4">
        <v>28</v>
      </c>
      <c r="AE1751" s="4">
        <v>1466.492</v>
      </c>
    </row>
    <row r="1752" spans="1:31">
      <c r="A1752" s="8">
        <v>1142</v>
      </c>
      <c r="B1752" s="8" t="s">
        <v>894</v>
      </c>
      <c r="C1752" s="9" t="s">
        <v>158</v>
      </c>
      <c r="D1752" s="5"/>
      <c r="E1752" s="6">
        <v>124</v>
      </c>
      <c r="F1752" s="5">
        <v>2015</v>
      </c>
      <c r="G1752" s="4">
        <v>1986.712</v>
      </c>
      <c r="H1752" s="4">
        <v>1949.15</v>
      </c>
      <c r="I1752" s="4">
        <v>1847.5450000000001</v>
      </c>
      <c r="J1752" s="4">
        <v>2042.018</v>
      </c>
      <c r="K1752" s="4">
        <v>2414.2600000000002</v>
      </c>
      <c r="L1752" s="4">
        <v>2444.3589999999999</v>
      </c>
      <c r="M1752" s="4">
        <v>2421.3780000000002</v>
      </c>
      <c r="N1752" s="4">
        <v>2350.3040000000001</v>
      </c>
      <c r="O1752" s="4">
        <v>2329.6610000000001</v>
      </c>
      <c r="P1752" s="4">
        <v>2463.8519999999999</v>
      </c>
      <c r="Q1752" s="4">
        <v>2806.6010000000001</v>
      </c>
      <c r="R1752" s="4">
        <v>2631.578</v>
      </c>
      <c r="S1752" s="4">
        <v>2236.9470000000001</v>
      </c>
      <c r="T1752" s="4">
        <v>1892.915</v>
      </c>
      <c r="U1752" s="4">
        <v>1358.7249999999999</v>
      </c>
      <c r="V1752" s="4">
        <v>959.92899999999997</v>
      </c>
      <c r="W1752" s="4">
        <v>728.69299999999998</v>
      </c>
      <c r="X1752" s="4">
        <v>475.49400000000003</v>
      </c>
      <c r="Y1752" s="4">
        <v>220.40899999999999</v>
      </c>
      <c r="Z1752" s="4">
        <v>55.332000000000001</v>
      </c>
      <c r="AA1752" s="4">
        <v>8.2959999999999994</v>
      </c>
      <c r="AB1752" s="4">
        <v>28</v>
      </c>
      <c r="AE1752" s="4">
        <v>1488.2239999999999</v>
      </c>
    </row>
    <row r="1753" spans="1:31">
      <c r="A1753" s="8">
        <v>1374</v>
      </c>
      <c r="B1753" s="8" t="s">
        <v>894</v>
      </c>
      <c r="C1753" s="9" t="s">
        <v>158</v>
      </c>
      <c r="D1753" s="5"/>
      <c r="E1753" s="6">
        <v>124</v>
      </c>
      <c r="F1753" s="5">
        <v>2016</v>
      </c>
      <c r="G1753" s="4">
        <v>1986.414</v>
      </c>
      <c r="H1753" s="4">
        <v>1986.9949999999999</v>
      </c>
      <c r="I1753" s="4">
        <v>1871.771</v>
      </c>
      <c r="J1753" s="4">
        <v>2008.759</v>
      </c>
      <c r="K1753" s="4">
        <v>2386.7420000000002</v>
      </c>
      <c r="L1753" s="4">
        <v>2468.8130000000001</v>
      </c>
      <c r="M1753" s="4">
        <v>2446.7080000000001</v>
      </c>
      <c r="N1753" s="4">
        <v>2378.27</v>
      </c>
      <c r="O1753" s="4">
        <v>2335.6350000000002</v>
      </c>
      <c r="P1753" s="4">
        <v>2418.9780000000001</v>
      </c>
      <c r="Q1753" s="4">
        <v>2768.7959999999998</v>
      </c>
      <c r="R1753" s="4">
        <v>2688</v>
      </c>
      <c r="S1753" s="4">
        <v>2299.471</v>
      </c>
      <c r="T1753" s="4">
        <v>1952.6020000000001</v>
      </c>
      <c r="U1753" s="4">
        <v>1433.1489999999999</v>
      </c>
      <c r="V1753" s="4">
        <v>990.19899999999996</v>
      </c>
      <c r="W1753" s="4">
        <v>730.18799999999999</v>
      </c>
      <c r="X1753" s="4">
        <v>482.44200000000001</v>
      </c>
      <c r="Y1753" s="4">
        <v>234.113</v>
      </c>
      <c r="Z1753" s="4">
        <v>60.84</v>
      </c>
      <c r="AA1753" s="4">
        <v>8.85</v>
      </c>
      <c r="AB1753" s="4">
        <v>28</v>
      </c>
      <c r="AE1753" s="4">
        <v>1516.433</v>
      </c>
    </row>
    <row r="1754" spans="1:31">
      <c r="A1754" s="8">
        <v>1606</v>
      </c>
      <c r="B1754" s="8" t="s">
        <v>894</v>
      </c>
      <c r="C1754" s="9" t="s">
        <v>158</v>
      </c>
      <c r="D1754" s="5"/>
      <c r="E1754" s="6">
        <v>124</v>
      </c>
      <c r="F1754" s="5">
        <v>2017</v>
      </c>
      <c r="G1754" s="4">
        <v>2003.539</v>
      </c>
      <c r="H1754" s="4">
        <v>2013.2149999999999</v>
      </c>
      <c r="I1754" s="4">
        <v>1906.364</v>
      </c>
      <c r="J1754" s="4">
        <v>1982.1980000000001</v>
      </c>
      <c r="K1754" s="4">
        <v>2339.6579999999999</v>
      </c>
      <c r="L1754" s="4">
        <v>2496.5360000000001</v>
      </c>
      <c r="M1754" s="4">
        <v>2466.3649999999998</v>
      </c>
      <c r="N1754" s="4">
        <v>2406.616</v>
      </c>
      <c r="O1754" s="4">
        <v>2347.1390000000001</v>
      </c>
      <c r="P1754" s="4">
        <v>2390.6680000000001</v>
      </c>
      <c r="Q1754" s="4">
        <v>2701.4589999999998</v>
      </c>
      <c r="R1754" s="4">
        <v>2739.4</v>
      </c>
      <c r="S1754" s="4">
        <v>2368.4969999999998</v>
      </c>
      <c r="T1754" s="4">
        <v>1999.5640000000001</v>
      </c>
      <c r="U1754" s="4">
        <v>1517.05</v>
      </c>
      <c r="V1754" s="4">
        <v>1029.2619999999999</v>
      </c>
      <c r="W1754" s="4">
        <v>731.93700000000001</v>
      </c>
      <c r="X1754" s="4">
        <v>487.863</v>
      </c>
      <c r="Y1754" s="4">
        <v>243.892</v>
      </c>
      <c r="Z1754" s="4">
        <v>68.596999999999994</v>
      </c>
      <c r="AA1754" s="4">
        <v>9.3930000000000007</v>
      </c>
      <c r="AB1754" s="4">
        <v>28</v>
      </c>
      <c r="AE1754" s="4">
        <v>1541.682</v>
      </c>
    </row>
    <row r="1755" spans="1:31">
      <c r="A1755" s="8">
        <v>1838</v>
      </c>
      <c r="B1755" s="8" t="s">
        <v>894</v>
      </c>
      <c r="C1755" s="9" t="s">
        <v>158</v>
      </c>
      <c r="D1755" s="5"/>
      <c r="E1755" s="6">
        <v>124</v>
      </c>
      <c r="F1755" s="5">
        <v>2018</v>
      </c>
      <c r="G1755" s="4">
        <v>2032.201</v>
      </c>
      <c r="H1755" s="4">
        <v>2028.1869999999999</v>
      </c>
      <c r="I1755" s="4">
        <v>1947.502</v>
      </c>
      <c r="J1755" s="4">
        <v>1963.4639999999999</v>
      </c>
      <c r="K1755" s="4">
        <v>2281.7649999999999</v>
      </c>
      <c r="L1755" s="4">
        <v>2521.4029999999998</v>
      </c>
      <c r="M1755" s="4">
        <v>2482.7689999999998</v>
      </c>
      <c r="N1755" s="4">
        <v>2434.489</v>
      </c>
      <c r="O1755" s="4">
        <v>2363.4769999999999</v>
      </c>
      <c r="P1755" s="4">
        <v>2376.6129999999998</v>
      </c>
      <c r="Q1755" s="4">
        <v>2618.0639999999999</v>
      </c>
      <c r="R1755" s="4">
        <v>2778.9769999999999</v>
      </c>
      <c r="S1755" s="4">
        <v>2440.5720000000001</v>
      </c>
      <c r="T1755" s="4">
        <v>2040.7090000000001</v>
      </c>
      <c r="U1755" s="4">
        <v>1604.5550000000001</v>
      </c>
      <c r="V1755" s="4">
        <v>1077.0239999999999</v>
      </c>
      <c r="W1755" s="4">
        <v>737.93600000000004</v>
      </c>
      <c r="X1755" s="4">
        <v>493.00799999999998</v>
      </c>
      <c r="Y1755" s="4">
        <v>249.55</v>
      </c>
      <c r="Z1755" s="4">
        <v>75.665000000000006</v>
      </c>
      <c r="AA1755" s="4">
        <v>9.9640000000000004</v>
      </c>
      <c r="AB1755" s="4">
        <v>28</v>
      </c>
      <c r="AE1755" s="4">
        <v>1566.123</v>
      </c>
    </row>
    <row r="1756" spans="1:31">
      <c r="A1756" s="8">
        <v>2070</v>
      </c>
      <c r="B1756" s="8" t="s">
        <v>894</v>
      </c>
      <c r="C1756" s="9" t="s">
        <v>158</v>
      </c>
      <c r="D1756" s="5"/>
      <c r="E1756" s="6">
        <v>124</v>
      </c>
      <c r="F1756" s="5">
        <v>2019</v>
      </c>
      <c r="G1756" s="4">
        <v>2060.6350000000002</v>
      </c>
      <c r="H1756" s="4">
        <v>2037.296</v>
      </c>
      <c r="I1756" s="4">
        <v>1987.2370000000001</v>
      </c>
      <c r="J1756" s="4">
        <v>1954.38</v>
      </c>
      <c r="K1756" s="4">
        <v>2226.143</v>
      </c>
      <c r="L1756" s="4">
        <v>2533.2489999999998</v>
      </c>
      <c r="M1756" s="4">
        <v>2500.3829999999998</v>
      </c>
      <c r="N1756" s="4">
        <v>2461.1750000000002</v>
      </c>
      <c r="O1756" s="4">
        <v>2383.828</v>
      </c>
      <c r="P1756" s="4">
        <v>2371.1320000000001</v>
      </c>
      <c r="Q1756" s="4">
        <v>2539.623</v>
      </c>
      <c r="R1756" s="4">
        <v>2796.75</v>
      </c>
      <c r="S1756" s="4">
        <v>2510.498</v>
      </c>
      <c r="T1756" s="4">
        <v>2086.9949999999999</v>
      </c>
      <c r="U1756" s="4">
        <v>1687.0719999999999</v>
      </c>
      <c r="V1756" s="4">
        <v>1134.1310000000001</v>
      </c>
      <c r="W1756" s="4">
        <v>752.81600000000003</v>
      </c>
      <c r="X1756" s="4">
        <v>498.13900000000001</v>
      </c>
      <c r="Y1756" s="4">
        <v>251.405</v>
      </c>
      <c r="Z1756" s="4">
        <v>79.215000000000003</v>
      </c>
      <c r="AA1756" s="4">
        <v>10.621</v>
      </c>
      <c r="AB1756" s="4">
        <v>28</v>
      </c>
      <c r="AE1756" s="4">
        <v>1592.1959999999999</v>
      </c>
    </row>
    <row r="1757" spans="1:31">
      <c r="A1757" s="8">
        <v>2302</v>
      </c>
      <c r="B1757" s="8" t="s">
        <v>894</v>
      </c>
      <c r="C1757" s="9" t="s">
        <v>158</v>
      </c>
      <c r="D1757" s="5"/>
      <c r="E1757" s="6">
        <v>124</v>
      </c>
      <c r="F1757" s="5">
        <v>2020</v>
      </c>
      <c r="G1757" s="4">
        <v>2080.2440000000001</v>
      </c>
      <c r="H1757" s="4">
        <v>2049.1660000000002</v>
      </c>
      <c r="I1757" s="4">
        <v>2018.4849999999999</v>
      </c>
      <c r="J1757" s="4">
        <v>1955.943</v>
      </c>
      <c r="K1757" s="4">
        <v>2180.2890000000002</v>
      </c>
      <c r="L1757" s="4">
        <v>2525.931</v>
      </c>
      <c r="M1757" s="4">
        <v>2521.7060000000001</v>
      </c>
      <c r="N1757" s="4">
        <v>2486.027</v>
      </c>
      <c r="O1757" s="4">
        <v>2407.076</v>
      </c>
      <c r="P1757" s="4">
        <v>2370.3249999999998</v>
      </c>
      <c r="Q1757" s="4">
        <v>2479.4180000000001</v>
      </c>
      <c r="R1757" s="4">
        <v>2787.1790000000001</v>
      </c>
      <c r="S1757" s="4">
        <v>2574.326</v>
      </c>
      <c r="T1757" s="4">
        <v>2144.4160000000002</v>
      </c>
      <c r="U1757" s="4">
        <v>1759.566</v>
      </c>
      <c r="V1757" s="4">
        <v>1200.759</v>
      </c>
      <c r="W1757" s="4">
        <v>778.66800000000001</v>
      </c>
      <c r="X1757" s="4">
        <v>503.673</v>
      </c>
      <c r="Y1757" s="4">
        <v>250.83500000000001</v>
      </c>
      <c r="Z1757" s="4">
        <v>77.409000000000006</v>
      </c>
      <c r="AA1757" s="4">
        <v>11.404</v>
      </c>
      <c r="AB1757" s="4">
        <v>28</v>
      </c>
      <c r="AE1757" s="4">
        <v>1621.989</v>
      </c>
    </row>
    <row r="1758" spans="1:31">
      <c r="A1758" s="8">
        <v>2534</v>
      </c>
      <c r="B1758" s="8" t="s">
        <v>894</v>
      </c>
      <c r="C1758" s="9" t="s">
        <v>158</v>
      </c>
      <c r="D1758" s="5"/>
      <c r="E1758" s="6">
        <v>124</v>
      </c>
      <c r="F1758" s="5">
        <v>2021</v>
      </c>
      <c r="G1758" s="4">
        <v>2100.7820000000002</v>
      </c>
      <c r="H1758" s="4">
        <v>2068.8000000000002</v>
      </c>
      <c r="I1758" s="4">
        <v>2051.0059999999999</v>
      </c>
      <c r="J1758" s="4">
        <v>1977.1969999999999</v>
      </c>
      <c r="K1758" s="4">
        <v>2140.4760000000001</v>
      </c>
      <c r="L1758" s="4">
        <v>2497.6219999999998</v>
      </c>
      <c r="M1758" s="4">
        <v>2546.7779999999998</v>
      </c>
      <c r="N1758" s="4">
        <v>2509.3150000000001</v>
      </c>
      <c r="O1758" s="4">
        <v>2431.924</v>
      </c>
      <c r="P1758" s="4">
        <v>2373.8449999999998</v>
      </c>
      <c r="Q1758" s="4">
        <v>2433.59</v>
      </c>
      <c r="R1758" s="4">
        <v>2748.0970000000002</v>
      </c>
      <c r="S1758" s="4">
        <v>2628.201</v>
      </c>
      <c r="T1758" s="4">
        <v>2203.598</v>
      </c>
      <c r="U1758" s="4">
        <v>1813.184</v>
      </c>
      <c r="V1758" s="4">
        <v>1266.1610000000001</v>
      </c>
      <c r="W1758" s="4">
        <v>803.76599999999996</v>
      </c>
      <c r="X1758" s="4">
        <v>507.70499999999998</v>
      </c>
      <c r="Y1758" s="4">
        <v>261.22000000000003</v>
      </c>
      <c r="Z1758" s="4">
        <v>82.39</v>
      </c>
      <c r="AA1758" s="4">
        <v>12.327999999999999</v>
      </c>
      <c r="AB1758" s="4">
        <v>28</v>
      </c>
      <c r="AE1758" s="4">
        <v>1667.4090000000001</v>
      </c>
    </row>
    <row r="1759" spans="1:31">
      <c r="A1759" s="8">
        <v>2766</v>
      </c>
      <c r="B1759" s="8" t="s">
        <v>894</v>
      </c>
      <c r="C1759" s="9" t="s">
        <v>158</v>
      </c>
      <c r="D1759" s="5"/>
      <c r="E1759" s="6">
        <v>124</v>
      </c>
      <c r="F1759" s="5">
        <v>2022</v>
      </c>
      <c r="G1759" s="4">
        <v>2114.3510000000001</v>
      </c>
      <c r="H1759" s="4">
        <v>2087.9459999999999</v>
      </c>
      <c r="I1759" s="4">
        <v>2074.6660000000002</v>
      </c>
      <c r="J1759" s="4">
        <v>2012.1189999999999</v>
      </c>
      <c r="K1759" s="4">
        <v>2109.7220000000002</v>
      </c>
      <c r="L1759" s="4">
        <v>2450.61</v>
      </c>
      <c r="M1759" s="4">
        <v>2575.8319999999999</v>
      </c>
      <c r="N1759" s="4">
        <v>2528.4540000000002</v>
      </c>
      <c r="O1759" s="4">
        <v>2458.8139999999999</v>
      </c>
      <c r="P1759" s="4">
        <v>2384.1799999999998</v>
      </c>
      <c r="Q1759" s="4">
        <v>2405.326</v>
      </c>
      <c r="R1759" s="4">
        <v>2681.712</v>
      </c>
      <c r="S1759" s="4">
        <v>2679.0459999999998</v>
      </c>
      <c r="T1759" s="4">
        <v>2270.5700000000002</v>
      </c>
      <c r="U1759" s="4">
        <v>1857.1110000000001</v>
      </c>
      <c r="V1759" s="4">
        <v>1341.586</v>
      </c>
      <c r="W1759" s="4">
        <v>835.58699999999999</v>
      </c>
      <c r="X1759" s="4">
        <v>510.22300000000001</v>
      </c>
      <c r="Y1759" s="4">
        <v>268.529</v>
      </c>
      <c r="Z1759" s="4">
        <v>88.349000000000004</v>
      </c>
      <c r="AA1759" s="4">
        <v>13.37</v>
      </c>
      <c r="AB1759" s="4">
        <v>28</v>
      </c>
      <c r="AE1759" s="4">
        <v>1716.058</v>
      </c>
    </row>
    <row r="1760" spans="1:31">
      <c r="A1760" s="8">
        <v>2998</v>
      </c>
      <c r="B1760" s="8" t="s">
        <v>894</v>
      </c>
      <c r="C1760" s="9" t="s">
        <v>158</v>
      </c>
      <c r="D1760" s="5"/>
      <c r="E1760" s="6">
        <v>124</v>
      </c>
      <c r="F1760" s="5">
        <v>2023</v>
      </c>
      <c r="G1760" s="4">
        <v>2121.2939999999999</v>
      </c>
      <c r="H1760" s="4">
        <v>2107.212</v>
      </c>
      <c r="I1760" s="4">
        <v>2091.0430000000001</v>
      </c>
      <c r="J1760" s="4">
        <v>2053.7710000000002</v>
      </c>
      <c r="K1760" s="4">
        <v>2090.1570000000002</v>
      </c>
      <c r="L1760" s="4">
        <v>2393.0219999999999</v>
      </c>
      <c r="M1760" s="4">
        <v>2601.7049999999999</v>
      </c>
      <c r="N1760" s="4">
        <v>2545.3510000000001</v>
      </c>
      <c r="O1760" s="4">
        <v>2486.5239999999999</v>
      </c>
      <c r="P1760" s="4">
        <v>2400.192</v>
      </c>
      <c r="Q1760" s="4">
        <v>2391.596</v>
      </c>
      <c r="R1760" s="4">
        <v>2600.761</v>
      </c>
      <c r="S1760" s="4">
        <v>2719.4340000000002</v>
      </c>
      <c r="T1760" s="4">
        <v>2341.482</v>
      </c>
      <c r="U1760" s="4">
        <v>1897.6759999999999</v>
      </c>
      <c r="V1760" s="4">
        <v>1421.3009999999999</v>
      </c>
      <c r="W1760" s="4">
        <v>875.09199999999998</v>
      </c>
      <c r="X1760" s="4">
        <v>515.14499999999998</v>
      </c>
      <c r="Y1760" s="4">
        <v>272.476</v>
      </c>
      <c r="Z1760" s="4">
        <v>93.126000000000005</v>
      </c>
      <c r="AA1760" s="4">
        <v>14.477</v>
      </c>
      <c r="AB1760" s="4">
        <v>28</v>
      </c>
      <c r="AE1760" s="4">
        <v>1770.316</v>
      </c>
    </row>
    <row r="1761" spans="1:31">
      <c r="A1761" s="8">
        <v>3230</v>
      </c>
      <c r="B1761" s="8" t="s">
        <v>894</v>
      </c>
      <c r="C1761" s="9" t="s">
        <v>158</v>
      </c>
      <c r="D1761" s="5"/>
      <c r="E1761" s="6">
        <v>124</v>
      </c>
      <c r="F1761" s="5">
        <v>2024</v>
      </c>
      <c r="G1761" s="4">
        <v>2125.047</v>
      </c>
      <c r="H1761" s="4">
        <v>2125.6179999999999</v>
      </c>
      <c r="I1761" s="4">
        <v>2104.2809999999999</v>
      </c>
      <c r="J1761" s="4">
        <v>2092.4369999999999</v>
      </c>
      <c r="K1761" s="4">
        <v>2083.0360000000001</v>
      </c>
      <c r="L1761" s="4">
        <v>2337.2489999999998</v>
      </c>
      <c r="M1761" s="4">
        <v>2613.2800000000002</v>
      </c>
      <c r="N1761" s="4">
        <v>2563.4250000000002</v>
      </c>
      <c r="O1761" s="4">
        <v>2513.366</v>
      </c>
      <c r="P1761" s="4">
        <v>2420.2040000000002</v>
      </c>
      <c r="Q1761" s="4">
        <v>2385.9720000000002</v>
      </c>
      <c r="R1761" s="4">
        <v>2524.8150000000001</v>
      </c>
      <c r="S1761" s="4">
        <v>2738.3490000000002</v>
      </c>
      <c r="T1761" s="4">
        <v>2410.605</v>
      </c>
      <c r="U1761" s="4">
        <v>1944.2339999999999</v>
      </c>
      <c r="V1761" s="4">
        <v>1496.98</v>
      </c>
      <c r="W1761" s="4">
        <v>923.63699999999994</v>
      </c>
      <c r="X1761" s="4">
        <v>526.28499999999997</v>
      </c>
      <c r="Y1761" s="4">
        <v>272.87599999999998</v>
      </c>
      <c r="Z1761" s="4">
        <v>94.558000000000007</v>
      </c>
      <c r="AA1761" s="4">
        <v>15.574999999999999</v>
      </c>
      <c r="AB1761" s="4">
        <v>28</v>
      </c>
      <c r="AE1761" s="4">
        <v>1832.931</v>
      </c>
    </row>
    <row r="1762" spans="1:31">
      <c r="A1762" s="8">
        <v>3462</v>
      </c>
      <c r="B1762" s="8" t="s">
        <v>894</v>
      </c>
      <c r="C1762" s="9" t="s">
        <v>158</v>
      </c>
      <c r="D1762" s="5"/>
      <c r="E1762" s="6">
        <v>124</v>
      </c>
      <c r="F1762" s="5">
        <v>2025</v>
      </c>
      <c r="G1762" s="4">
        <v>2127.5410000000002</v>
      </c>
      <c r="H1762" s="4">
        <v>2141.2550000000001</v>
      </c>
      <c r="I1762" s="4">
        <v>2117.922</v>
      </c>
      <c r="J1762" s="4">
        <v>2122.3000000000002</v>
      </c>
      <c r="K1762" s="4">
        <v>2087.9639999999999</v>
      </c>
      <c r="L1762" s="4">
        <v>2291.5239999999999</v>
      </c>
      <c r="M1762" s="4">
        <v>2604.596</v>
      </c>
      <c r="N1762" s="4">
        <v>2584.4340000000002</v>
      </c>
      <c r="O1762" s="4">
        <v>2538.1680000000001</v>
      </c>
      <c r="P1762" s="4">
        <v>2442.8939999999998</v>
      </c>
      <c r="Q1762" s="4">
        <v>2384.5540000000001</v>
      </c>
      <c r="R1762" s="4">
        <v>2466.3820000000001</v>
      </c>
      <c r="S1762" s="4">
        <v>2729.9989999999998</v>
      </c>
      <c r="T1762" s="4">
        <v>2473.9349999999999</v>
      </c>
      <c r="U1762" s="4">
        <v>2001.694</v>
      </c>
      <c r="V1762" s="4">
        <v>1564.182</v>
      </c>
      <c r="W1762" s="4">
        <v>981.68399999999997</v>
      </c>
      <c r="X1762" s="4">
        <v>545.45600000000002</v>
      </c>
      <c r="Y1762" s="4">
        <v>270.935</v>
      </c>
      <c r="Z1762" s="4">
        <v>90.722999999999999</v>
      </c>
      <c r="AA1762" s="4">
        <v>16.611000000000001</v>
      </c>
      <c r="AB1762" s="4">
        <v>28</v>
      </c>
      <c r="AE1762" s="4">
        <v>1905.4090000000001</v>
      </c>
    </row>
    <row r="1763" spans="1:31">
      <c r="A1763" s="8">
        <v>3694</v>
      </c>
      <c r="B1763" s="8" t="s">
        <v>894</v>
      </c>
      <c r="C1763" s="9" t="s">
        <v>158</v>
      </c>
      <c r="D1763" s="5"/>
      <c r="E1763" s="6">
        <v>124</v>
      </c>
      <c r="F1763" s="5">
        <v>2026</v>
      </c>
      <c r="G1763" s="4">
        <v>2129.5039999999999</v>
      </c>
      <c r="H1763" s="4">
        <v>2157.7240000000002</v>
      </c>
      <c r="I1763" s="4">
        <v>2141.1120000000001</v>
      </c>
      <c r="J1763" s="4">
        <v>2153.6880000000001</v>
      </c>
      <c r="K1763" s="4">
        <v>2105.723</v>
      </c>
      <c r="L1763" s="4">
        <v>2253.2620000000002</v>
      </c>
      <c r="M1763" s="4">
        <v>2579.2339999999999</v>
      </c>
      <c r="N1763" s="4">
        <v>2609.9870000000001</v>
      </c>
      <c r="O1763" s="4">
        <v>2560.6860000000001</v>
      </c>
      <c r="P1763" s="4">
        <v>2467.2489999999998</v>
      </c>
      <c r="Q1763" s="4">
        <v>2388.248</v>
      </c>
      <c r="R1763" s="4">
        <v>2421.8319999999999</v>
      </c>
      <c r="S1763" s="4">
        <v>2692.518</v>
      </c>
      <c r="T1763" s="4">
        <v>2525.9960000000001</v>
      </c>
      <c r="U1763" s="4">
        <v>2057.4659999999999</v>
      </c>
      <c r="V1763" s="4">
        <v>1611.068</v>
      </c>
      <c r="W1763" s="4">
        <v>1036.3499999999999</v>
      </c>
      <c r="X1763" s="4">
        <v>567.822</v>
      </c>
      <c r="Y1763" s="4">
        <v>279.65699999999998</v>
      </c>
      <c r="Z1763" s="4">
        <v>94.822000000000003</v>
      </c>
      <c r="AA1763" s="4">
        <v>17.568999999999999</v>
      </c>
      <c r="AB1763" s="4">
        <v>28</v>
      </c>
      <c r="AE1763" s="4">
        <v>1996.22</v>
      </c>
    </row>
    <row r="1764" spans="1:31">
      <c r="A1764" s="8">
        <v>3926</v>
      </c>
      <c r="B1764" s="8" t="s">
        <v>894</v>
      </c>
      <c r="C1764" s="9" t="s">
        <v>158</v>
      </c>
      <c r="D1764" s="5"/>
      <c r="E1764" s="6">
        <v>124</v>
      </c>
      <c r="F1764" s="5">
        <v>2027</v>
      </c>
      <c r="G1764" s="4">
        <v>2130.0320000000002</v>
      </c>
      <c r="H1764" s="4">
        <v>2170.0529999999999</v>
      </c>
      <c r="I1764" s="4">
        <v>2162.6039999999998</v>
      </c>
      <c r="J1764" s="4">
        <v>2176.7950000000001</v>
      </c>
      <c r="K1764" s="4">
        <v>2138.0279999999998</v>
      </c>
      <c r="L1764" s="4">
        <v>2223.491</v>
      </c>
      <c r="M1764" s="4">
        <v>2534.5680000000002</v>
      </c>
      <c r="N1764" s="4">
        <v>2639.4810000000002</v>
      </c>
      <c r="O1764" s="4">
        <v>2579.114</v>
      </c>
      <c r="P1764" s="4">
        <v>2493.4589999999998</v>
      </c>
      <c r="Q1764" s="4">
        <v>2398.4490000000001</v>
      </c>
      <c r="R1764" s="4">
        <v>2394.2260000000001</v>
      </c>
      <c r="S1764" s="4">
        <v>2628.5920000000001</v>
      </c>
      <c r="T1764" s="4">
        <v>2575.9389999999999</v>
      </c>
      <c r="U1764" s="4">
        <v>2120.951</v>
      </c>
      <c r="V1764" s="4">
        <v>1650.5709999999999</v>
      </c>
      <c r="W1764" s="4">
        <v>1099.384</v>
      </c>
      <c r="X1764" s="4">
        <v>592.04499999999996</v>
      </c>
      <c r="Y1764" s="4">
        <v>284.74299999999999</v>
      </c>
      <c r="Z1764" s="4">
        <v>100.931</v>
      </c>
      <c r="AA1764" s="4">
        <v>18.463000000000001</v>
      </c>
      <c r="AB1764" s="4">
        <v>28</v>
      </c>
      <c r="AE1764" s="4">
        <v>2095.5659999999998</v>
      </c>
    </row>
    <row r="1765" spans="1:31">
      <c r="A1765" s="8">
        <v>4158</v>
      </c>
      <c r="B1765" s="8" t="s">
        <v>894</v>
      </c>
      <c r="C1765" s="9" t="s">
        <v>158</v>
      </c>
      <c r="D1765" s="5"/>
      <c r="E1765" s="6">
        <v>124</v>
      </c>
      <c r="F1765" s="5">
        <v>2028</v>
      </c>
      <c r="G1765" s="4">
        <v>2129.6019999999999</v>
      </c>
      <c r="H1765" s="4">
        <v>2178.7240000000002</v>
      </c>
      <c r="I1765" s="4">
        <v>2181.7190000000001</v>
      </c>
      <c r="J1765" s="4">
        <v>2192.9140000000002</v>
      </c>
      <c r="K1765" s="4">
        <v>2179.1460000000002</v>
      </c>
      <c r="L1765" s="4">
        <v>2204.4110000000001</v>
      </c>
      <c r="M1765" s="4">
        <v>2478.355</v>
      </c>
      <c r="N1765" s="4">
        <v>2665.8249999999998</v>
      </c>
      <c r="O1765" s="4">
        <v>2595.5479999999998</v>
      </c>
      <c r="P1765" s="4">
        <v>2520.41</v>
      </c>
      <c r="Q1765" s="4">
        <v>2413.9340000000002</v>
      </c>
      <c r="R1765" s="4">
        <v>2380.7190000000001</v>
      </c>
      <c r="S1765" s="4">
        <v>2550.6089999999999</v>
      </c>
      <c r="T1765" s="4">
        <v>2616.41</v>
      </c>
      <c r="U1765" s="4">
        <v>2188.5830000000001</v>
      </c>
      <c r="V1765" s="4">
        <v>1688.6959999999999</v>
      </c>
      <c r="W1765" s="4">
        <v>1166.5530000000001</v>
      </c>
      <c r="X1765" s="4">
        <v>620.05899999999997</v>
      </c>
      <c r="Y1765" s="4">
        <v>288.26299999999998</v>
      </c>
      <c r="Z1765" s="4">
        <v>105.64400000000001</v>
      </c>
      <c r="AA1765" s="4">
        <v>19.305</v>
      </c>
      <c r="AB1765" s="4">
        <v>28</v>
      </c>
      <c r="AE1765" s="4">
        <v>2199.8240000000001</v>
      </c>
    </row>
    <row r="1766" spans="1:31">
      <c r="A1766" s="8">
        <v>4390</v>
      </c>
      <c r="B1766" s="8" t="s">
        <v>894</v>
      </c>
      <c r="C1766" s="9" t="s">
        <v>158</v>
      </c>
      <c r="D1766" s="5"/>
      <c r="E1766" s="6">
        <v>124</v>
      </c>
      <c r="F1766" s="5">
        <v>2029</v>
      </c>
      <c r="G1766" s="4">
        <v>2127.8130000000001</v>
      </c>
      <c r="H1766" s="4">
        <v>2184.4319999999998</v>
      </c>
      <c r="I1766" s="4">
        <v>2197.3119999999999</v>
      </c>
      <c r="J1766" s="4">
        <v>2206.15</v>
      </c>
      <c r="K1766" s="4">
        <v>2219.6379999999999</v>
      </c>
      <c r="L1766" s="4">
        <v>2197.681</v>
      </c>
      <c r="M1766" s="4">
        <v>2423.154</v>
      </c>
      <c r="N1766" s="4">
        <v>2678.0819999999999</v>
      </c>
      <c r="O1766" s="4">
        <v>2613.6309999999999</v>
      </c>
      <c r="P1766" s="4">
        <v>2546.64</v>
      </c>
      <c r="Q1766" s="4">
        <v>2433.2469999999998</v>
      </c>
      <c r="R1766" s="4">
        <v>2375.31</v>
      </c>
      <c r="S1766" s="4">
        <v>2477.77</v>
      </c>
      <c r="T1766" s="4">
        <v>2636.6219999999998</v>
      </c>
      <c r="U1766" s="4">
        <v>2255.4639999999999</v>
      </c>
      <c r="V1766" s="4">
        <v>1733.87</v>
      </c>
      <c r="W1766" s="4">
        <v>1231.1389999999999</v>
      </c>
      <c r="X1766" s="4">
        <v>654.43299999999999</v>
      </c>
      <c r="Y1766" s="4">
        <v>292.73</v>
      </c>
      <c r="Z1766" s="4">
        <v>106.191</v>
      </c>
      <c r="AA1766" s="4">
        <v>20.114000000000001</v>
      </c>
      <c r="AB1766" s="4">
        <v>28</v>
      </c>
      <c r="AE1766" s="4">
        <v>2304.607</v>
      </c>
    </row>
    <row r="1767" spans="1:31">
      <c r="A1767" s="8">
        <v>4622</v>
      </c>
      <c r="B1767" s="8" t="s">
        <v>894</v>
      </c>
      <c r="C1767" s="9" t="s">
        <v>158</v>
      </c>
      <c r="D1767" s="5"/>
      <c r="E1767" s="6">
        <v>124</v>
      </c>
      <c r="F1767" s="5">
        <v>2030</v>
      </c>
      <c r="G1767" s="4">
        <v>2124.2550000000001</v>
      </c>
      <c r="H1767" s="4">
        <v>2188.038</v>
      </c>
      <c r="I1767" s="4">
        <v>2208.8000000000002</v>
      </c>
      <c r="J1767" s="4">
        <v>2219.31</v>
      </c>
      <c r="K1767" s="4">
        <v>2252.672</v>
      </c>
      <c r="L1767" s="4">
        <v>2203.7069999999999</v>
      </c>
      <c r="M1767" s="4">
        <v>2377.596</v>
      </c>
      <c r="N1767" s="4">
        <v>2670.047</v>
      </c>
      <c r="O1767" s="4">
        <v>2634.9949999999999</v>
      </c>
      <c r="P1767" s="4">
        <v>2571.0720000000001</v>
      </c>
      <c r="Q1767" s="4">
        <v>2455.2190000000001</v>
      </c>
      <c r="R1767" s="4">
        <v>2374.1860000000001</v>
      </c>
      <c r="S1767" s="4">
        <v>2422.1799999999998</v>
      </c>
      <c r="T1767" s="4">
        <v>2630.7570000000001</v>
      </c>
      <c r="U1767" s="4">
        <v>2318.0659999999998</v>
      </c>
      <c r="V1767" s="4">
        <v>1790.204</v>
      </c>
      <c r="W1767" s="4">
        <v>1289.643</v>
      </c>
      <c r="X1767" s="4">
        <v>696.745</v>
      </c>
      <c r="Y1767" s="4">
        <v>299.95600000000002</v>
      </c>
      <c r="Z1767" s="4">
        <v>101.166</v>
      </c>
      <c r="AA1767" s="4">
        <v>20.908999999999999</v>
      </c>
      <c r="AB1767" s="4">
        <v>28</v>
      </c>
      <c r="AE1767" s="4">
        <v>2408.4189999999999</v>
      </c>
    </row>
    <row r="1768" spans="1:31">
      <c r="A1768" s="8">
        <v>2607</v>
      </c>
      <c r="B1768" s="8" t="s">
        <v>895</v>
      </c>
      <c r="C1768" s="9" t="s">
        <v>146</v>
      </c>
      <c r="D1768" s="5"/>
      <c r="E1768" s="6">
        <v>132</v>
      </c>
      <c r="F1768" s="5">
        <v>1961</v>
      </c>
      <c r="G1768" s="4">
        <v>38.976999999999997</v>
      </c>
      <c r="H1768" s="4">
        <v>36.189</v>
      </c>
      <c r="I1768" s="4">
        <v>18.067</v>
      </c>
      <c r="J1768" s="4">
        <v>14.035</v>
      </c>
      <c r="K1768" s="4">
        <v>17.032</v>
      </c>
      <c r="L1768" s="4">
        <v>15.574999999999999</v>
      </c>
      <c r="M1768" s="4">
        <v>13.824999999999999</v>
      </c>
      <c r="N1768" s="4">
        <v>9.3610000000000007</v>
      </c>
      <c r="O1768" s="4">
        <v>8.8859999999999992</v>
      </c>
      <c r="P1768" s="4">
        <v>9.8079999999999998</v>
      </c>
      <c r="Q1768" s="4">
        <v>11.236000000000001</v>
      </c>
      <c r="R1768" s="4">
        <v>7.3620000000000001</v>
      </c>
      <c r="S1768" s="4">
        <v>5.34</v>
      </c>
      <c r="T1768" s="4">
        <v>3.1480000000000001</v>
      </c>
      <c r="U1768" s="4">
        <v>2.8410000000000002</v>
      </c>
      <c r="V1768" s="4">
        <v>2.2050000000000001</v>
      </c>
      <c r="W1768" s="4">
        <v>0.47625000000000001</v>
      </c>
      <c r="X1768" s="4">
        <v>0.47625000000000001</v>
      </c>
      <c r="Y1768" s="4">
        <v>0.47625000000000001</v>
      </c>
      <c r="Z1768" s="4">
        <v>0.47625000000000001</v>
      </c>
      <c r="AA1768" s="4">
        <v>0</v>
      </c>
      <c r="AB1768" s="4">
        <v>29</v>
      </c>
      <c r="AE1768" s="4">
        <v>1.905</v>
      </c>
    </row>
    <row r="1769" spans="1:31">
      <c r="A1769" s="8">
        <v>2839</v>
      </c>
      <c r="B1769" s="8" t="s">
        <v>895</v>
      </c>
      <c r="C1769" s="9" t="s">
        <v>146</v>
      </c>
      <c r="D1769" s="5"/>
      <c r="E1769" s="6">
        <v>132</v>
      </c>
      <c r="F1769" s="5">
        <v>1962</v>
      </c>
      <c r="G1769" s="4">
        <v>39.491</v>
      </c>
      <c r="H1769" s="4">
        <v>38.091999999999999</v>
      </c>
      <c r="I1769" s="4">
        <v>21.529</v>
      </c>
      <c r="J1769" s="4">
        <v>13.313000000000001</v>
      </c>
      <c r="K1769" s="4">
        <v>16.257999999999999</v>
      </c>
      <c r="L1769" s="4">
        <v>15.936999999999999</v>
      </c>
      <c r="M1769" s="4">
        <v>14.019</v>
      </c>
      <c r="N1769" s="4">
        <v>10.173</v>
      </c>
      <c r="O1769" s="4">
        <v>8.51</v>
      </c>
      <c r="P1769" s="4">
        <v>9.468</v>
      </c>
      <c r="Q1769" s="4">
        <v>10.91</v>
      </c>
      <c r="R1769" s="4">
        <v>8.1929999999999996</v>
      </c>
      <c r="S1769" s="4">
        <v>5.3319999999999999</v>
      </c>
      <c r="T1769" s="4">
        <v>3.431</v>
      </c>
      <c r="U1769" s="4">
        <v>2.5830000000000002</v>
      </c>
      <c r="V1769" s="4">
        <v>2.1779999999999999</v>
      </c>
      <c r="W1769" s="4">
        <v>0.48149999999999998</v>
      </c>
      <c r="X1769" s="4">
        <v>0.48149999999999998</v>
      </c>
      <c r="Y1769" s="4">
        <v>0.48149999999999998</v>
      </c>
      <c r="Z1769" s="4">
        <v>0.48149999999999998</v>
      </c>
      <c r="AA1769" s="4">
        <v>0</v>
      </c>
      <c r="AB1769" s="4">
        <v>29</v>
      </c>
      <c r="AE1769" s="4">
        <v>1.9259999999999999</v>
      </c>
    </row>
    <row r="1770" spans="1:31">
      <c r="A1770" s="8">
        <v>3071</v>
      </c>
      <c r="B1770" s="8" t="s">
        <v>895</v>
      </c>
      <c r="C1770" s="9" t="s">
        <v>146</v>
      </c>
      <c r="D1770" s="5"/>
      <c r="E1770" s="6">
        <v>132</v>
      </c>
      <c r="F1770" s="5">
        <v>1963</v>
      </c>
      <c r="G1770" s="4">
        <v>41.156999999999996</v>
      </c>
      <c r="H1770" s="4">
        <v>38.847000000000001</v>
      </c>
      <c r="I1770" s="4">
        <v>25.640999999999998</v>
      </c>
      <c r="J1770" s="4">
        <v>12.89</v>
      </c>
      <c r="K1770" s="4">
        <v>15.334</v>
      </c>
      <c r="L1770" s="4">
        <v>16.216000000000001</v>
      </c>
      <c r="M1770" s="4">
        <v>14.019</v>
      </c>
      <c r="N1770" s="4">
        <v>11.106999999999999</v>
      </c>
      <c r="O1770" s="4">
        <v>8.1910000000000007</v>
      </c>
      <c r="P1770" s="4">
        <v>9.1780000000000008</v>
      </c>
      <c r="Q1770" s="4">
        <v>10.351000000000001</v>
      </c>
      <c r="R1770" s="4">
        <v>9.0549999999999997</v>
      </c>
      <c r="S1770" s="4">
        <v>5.3079999999999998</v>
      </c>
      <c r="T1770" s="4">
        <v>3.7669999999999999</v>
      </c>
      <c r="U1770" s="4">
        <v>2.3420000000000001</v>
      </c>
      <c r="V1770" s="4">
        <v>2.133</v>
      </c>
      <c r="W1770" s="4">
        <v>0.47349999999999998</v>
      </c>
      <c r="X1770" s="4">
        <v>0.47349999999999998</v>
      </c>
      <c r="Y1770" s="4">
        <v>0.47349999999999998</v>
      </c>
      <c r="Z1770" s="4">
        <v>0.47349999999999998</v>
      </c>
      <c r="AA1770" s="4">
        <v>0</v>
      </c>
      <c r="AB1770" s="4">
        <v>29</v>
      </c>
      <c r="AE1770" s="4">
        <v>1.8939999999999999</v>
      </c>
    </row>
    <row r="1771" spans="1:31">
      <c r="A1771" s="8">
        <v>3303</v>
      </c>
      <c r="B1771" s="8" t="s">
        <v>895</v>
      </c>
      <c r="C1771" s="9" t="s">
        <v>146</v>
      </c>
      <c r="D1771" s="5"/>
      <c r="E1771" s="6">
        <v>132</v>
      </c>
      <c r="F1771" s="5">
        <v>1964</v>
      </c>
      <c r="G1771" s="4">
        <v>42.996000000000002</v>
      </c>
      <c r="H1771" s="4">
        <v>39.014000000000003</v>
      </c>
      <c r="I1771" s="4">
        <v>29.675000000000001</v>
      </c>
      <c r="J1771" s="4">
        <v>13.29</v>
      </c>
      <c r="K1771" s="4">
        <v>14.455</v>
      </c>
      <c r="L1771" s="4">
        <v>16.274999999999999</v>
      </c>
      <c r="M1771" s="4">
        <v>14.037000000000001</v>
      </c>
      <c r="N1771" s="4">
        <v>11.965</v>
      </c>
      <c r="O1771" s="4">
        <v>8.1020000000000003</v>
      </c>
      <c r="P1771" s="4">
        <v>8.9030000000000005</v>
      </c>
      <c r="Q1771" s="4">
        <v>9.7949999999999999</v>
      </c>
      <c r="R1771" s="4">
        <v>9.7189999999999994</v>
      </c>
      <c r="S1771" s="4">
        <v>5.4480000000000004</v>
      </c>
      <c r="T1771" s="4">
        <v>4.0549999999999997</v>
      </c>
      <c r="U1771" s="4">
        <v>2.2160000000000002</v>
      </c>
      <c r="V1771" s="4">
        <v>2.052</v>
      </c>
      <c r="W1771" s="4">
        <v>0.45300000000000001</v>
      </c>
      <c r="X1771" s="4">
        <v>0.45300000000000001</v>
      </c>
      <c r="Y1771" s="4">
        <v>0.45300000000000001</v>
      </c>
      <c r="Z1771" s="4">
        <v>0.45300000000000001</v>
      </c>
      <c r="AA1771" s="4">
        <v>0</v>
      </c>
      <c r="AB1771" s="4">
        <v>29</v>
      </c>
      <c r="AE1771" s="4">
        <v>1.8120000000000001</v>
      </c>
    </row>
    <row r="1772" spans="1:31">
      <c r="A1772" s="8">
        <v>3535</v>
      </c>
      <c r="B1772" s="8" t="s">
        <v>895</v>
      </c>
      <c r="C1772" s="9" t="s">
        <v>146</v>
      </c>
      <c r="D1772" s="5"/>
      <c r="E1772" s="6">
        <v>132</v>
      </c>
      <c r="F1772" s="5">
        <v>1965</v>
      </c>
      <c r="G1772" s="4">
        <v>44.258000000000003</v>
      </c>
      <c r="H1772" s="4">
        <v>39.42</v>
      </c>
      <c r="I1772" s="4">
        <v>32.933999999999997</v>
      </c>
      <c r="J1772" s="4">
        <v>14.813000000000001</v>
      </c>
      <c r="K1772" s="4">
        <v>13.726000000000001</v>
      </c>
      <c r="L1772" s="4">
        <v>16.044</v>
      </c>
      <c r="M1772" s="4">
        <v>14.183999999999999</v>
      </c>
      <c r="N1772" s="4">
        <v>12.606999999999999</v>
      </c>
      <c r="O1772" s="4">
        <v>8.3309999999999995</v>
      </c>
      <c r="P1772" s="4">
        <v>8.6270000000000007</v>
      </c>
      <c r="Q1772" s="4">
        <v>9.359</v>
      </c>
      <c r="R1772" s="4">
        <v>10.061999999999999</v>
      </c>
      <c r="S1772" s="4">
        <v>5.8330000000000002</v>
      </c>
      <c r="T1772" s="4">
        <v>4.2519999999999998</v>
      </c>
      <c r="U1772" s="4">
        <v>2.2370000000000001</v>
      </c>
      <c r="V1772" s="4">
        <v>1.9339999999999999</v>
      </c>
      <c r="W1772" s="4">
        <v>0.42</v>
      </c>
      <c r="X1772" s="4">
        <v>0.42</v>
      </c>
      <c r="Y1772" s="4">
        <v>0.42</v>
      </c>
      <c r="Z1772" s="4">
        <v>0.42</v>
      </c>
      <c r="AA1772" s="4">
        <v>0</v>
      </c>
      <c r="AB1772" s="4">
        <v>29</v>
      </c>
      <c r="AE1772" s="4">
        <v>1.68</v>
      </c>
    </row>
    <row r="1773" spans="1:31">
      <c r="A1773" s="8">
        <v>3767</v>
      </c>
      <c r="B1773" s="8" t="s">
        <v>895</v>
      </c>
      <c r="C1773" s="9" t="s">
        <v>146</v>
      </c>
      <c r="D1773" s="5"/>
      <c r="E1773" s="6">
        <v>132</v>
      </c>
      <c r="F1773" s="5">
        <v>1966</v>
      </c>
      <c r="G1773" s="4">
        <v>45.473999999999997</v>
      </c>
      <c r="H1773" s="4">
        <v>40.360999999999997</v>
      </c>
      <c r="I1773" s="4">
        <v>35.183</v>
      </c>
      <c r="J1773" s="4">
        <v>17.231000000000002</v>
      </c>
      <c r="K1773" s="4">
        <v>13.022</v>
      </c>
      <c r="L1773" s="4">
        <v>15.52</v>
      </c>
      <c r="M1773" s="4">
        <v>14.332000000000001</v>
      </c>
      <c r="N1773" s="4">
        <v>12.972</v>
      </c>
      <c r="O1773" s="4">
        <v>8.7949999999999999</v>
      </c>
      <c r="P1773" s="4">
        <v>8.2889999999999997</v>
      </c>
      <c r="Q1773" s="4">
        <v>8.9480000000000004</v>
      </c>
      <c r="R1773" s="4">
        <v>10.025</v>
      </c>
      <c r="S1773" s="4">
        <v>6.3540000000000001</v>
      </c>
      <c r="T1773" s="4">
        <v>4.3239999999999998</v>
      </c>
      <c r="U1773" s="4">
        <v>2.3540000000000001</v>
      </c>
      <c r="V1773" s="4">
        <v>1.802</v>
      </c>
      <c r="W1773" s="4">
        <v>0.4345</v>
      </c>
      <c r="X1773" s="4">
        <v>0.4345</v>
      </c>
      <c r="Y1773" s="4">
        <v>0.4345</v>
      </c>
      <c r="Z1773" s="4">
        <v>0.4345</v>
      </c>
      <c r="AA1773" s="4">
        <v>0</v>
      </c>
      <c r="AB1773" s="4">
        <v>29</v>
      </c>
      <c r="AE1773" s="4">
        <v>1.738</v>
      </c>
    </row>
    <row r="1774" spans="1:31">
      <c r="A1774" s="8">
        <v>3999</v>
      </c>
      <c r="B1774" s="8" t="s">
        <v>895</v>
      </c>
      <c r="C1774" s="9" t="s">
        <v>146</v>
      </c>
      <c r="D1774" s="5"/>
      <c r="E1774" s="6">
        <v>132</v>
      </c>
      <c r="F1774" s="5">
        <v>1967</v>
      </c>
      <c r="G1774" s="4">
        <v>46.061999999999998</v>
      </c>
      <c r="H1774" s="4">
        <v>41.401000000000003</v>
      </c>
      <c r="I1774" s="4">
        <v>36.808</v>
      </c>
      <c r="J1774" s="4">
        <v>20.788</v>
      </c>
      <c r="K1774" s="4">
        <v>12.29</v>
      </c>
      <c r="L1774" s="4">
        <v>14.856</v>
      </c>
      <c r="M1774" s="4">
        <v>14.574</v>
      </c>
      <c r="N1774" s="4">
        <v>13.097</v>
      </c>
      <c r="O1774" s="4">
        <v>9.5570000000000004</v>
      </c>
      <c r="P1774" s="4">
        <v>7.9349999999999996</v>
      </c>
      <c r="Q1774" s="4">
        <v>8.6489999999999991</v>
      </c>
      <c r="R1774" s="4">
        <v>9.7089999999999996</v>
      </c>
      <c r="S1774" s="4">
        <v>7.08</v>
      </c>
      <c r="T1774" s="4">
        <v>4.3049999999999997</v>
      </c>
      <c r="U1774" s="4">
        <v>2.5720000000000001</v>
      </c>
      <c r="V1774" s="4">
        <v>1.6359999999999999</v>
      </c>
      <c r="W1774" s="4">
        <v>0.442</v>
      </c>
      <c r="X1774" s="4">
        <v>0.442</v>
      </c>
      <c r="Y1774" s="4">
        <v>0.442</v>
      </c>
      <c r="Z1774" s="4">
        <v>0.442</v>
      </c>
      <c r="AA1774" s="4">
        <v>0</v>
      </c>
      <c r="AB1774" s="4">
        <v>29</v>
      </c>
      <c r="AE1774" s="4">
        <v>1.768</v>
      </c>
    </row>
    <row r="1775" spans="1:31">
      <c r="A1775" s="8">
        <v>4231</v>
      </c>
      <c r="B1775" s="8" t="s">
        <v>895</v>
      </c>
      <c r="C1775" s="9" t="s">
        <v>146</v>
      </c>
      <c r="D1775" s="5"/>
      <c r="E1775" s="6">
        <v>132</v>
      </c>
      <c r="F1775" s="5">
        <v>1968</v>
      </c>
      <c r="G1775" s="4">
        <v>46.212000000000003</v>
      </c>
      <c r="H1775" s="4">
        <v>42.514000000000003</v>
      </c>
      <c r="I1775" s="4">
        <v>38.04</v>
      </c>
      <c r="J1775" s="4">
        <v>24.98</v>
      </c>
      <c r="K1775" s="4">
        <v>11.843</v>
      </c>
      <c r="L1775" s="4">
        <v>14.138999999999999</v>
      </c>
      <c r="M1775" s="4">
        <v>14.797000000000001</v>
      </c>
      <c r="N1775" s="4">
        <v>13.079000000000001</v>
      </c>
      <c r="O1775" s="4">
        <v>10.468</v>
      </c>
      <c r="P1775" s="4">
        <v>7.6589999999999998</v>
      </c>
      <c r="Q1775" s="4">
        <v>8.4309999999999992</v>
      </c>
      <c r="R1775" s="4">
        <v>9.2319999999999993</v>
      </c>
      <c r="S1775" s="4">
        <v>7.851</v>
      </c>
      <c r="T1775" s="4">
        <v>4.2960000000000003</v>
      </c>
      <c r="U1775" s="4">
        <v>2.83</v>
      </c>
      <c r="V1775" s="4">
        <v>1.486</v>
      </c>
      <c r="W1775" s="4">
        <v>0.43824999999999997</v>
      </c>
      <c r="X1775" s="4">
        <v>0.43824999999999997</v>
      </c>
      <c r="Y1775" s="4">
        <v>0.43824999999999997</v>
      </c>
      <c r="Z1775" s="4">
        <v>0.43824999999999997</v>
      </c>
      <c r="AA1775" s="4">
        <v>0</v>
      </c>
      <c r="AB1775" s="4">
        <v>29</v>
      </c>
      <c r="AE1775" s="4">
        <v>1.7529999999999999</v>
      </c>
    </row>
    <row r="1776" spans="1:31">
      <c r="A1776" s="8">
        <v>4463</v>
      </c>
      <c r="B1776" s="8" t="s">
        <v>895</v>
      </c>
      <c r="C1776" s="9" t="s">
        <v>146</v>
      </c>
      <c r="D1776" s="5"/>
      <c r="E1776" s="6">
        <v>132</v>
      </c>
      <c r="F1776" s="5">
        <v>1969</v>
      </c>
      <c r="G1776" s="4">
        <v>46.481999999999999</v>
      </c>
      <c r="H1776" s="4">
        <v>43.573999999999998</v>
      </c>
      <c r="I1776" s="4">
        <v>39.220999999999997</v>
      </c>
      <c r="J1776" s="4">
        <v>28.98</v>
      </c>
      <c r="K1776" s="4">
        <v>12.179</v>
      </c>
      <c r="L1776" s="4">
        <v>13.436999999999999</v>
      </c>
      <c r="M1776" s="4">
        <v>14.83</v>
      </c>
      <c r="N1776" s="4">
        <v>13.061999999999999</v>
      </c>
      <c r="O1776" s="4">
        <v>11.291</v>
      </c>
      <c r="P1776" s="4">
        <v>7.5949999999999998</v>
      </c>
      <c r="Q1776" s="4">
        <v>8.2210000000000001</v>
      </c>
      <c r="R1776" s="4">
        <v>8.7590000000000003</v>
      </c>
      <c r="S1776" s="4">
        <v>8.4420000000000002</v>
      </c>
      <c r="T1776" s="4">
        <v>4.43</v>
      </c>
      <c r="U1776" s="4">
        <v>3.0409999999999999</v>
      </c>
      <c r="V1776" s="4">
        <v>1.415</v>
      </c>
      <c r="W1776" s="4">
        <v>0.41625000000000001</v>
      </c>
      <c r="X1776" s="4">
        <v>0.41625000000000001</v>
      </c>
      <c r="Y1776" s="4">
        <v>0.41625000000000001</v>
      </c>
      <c r="Z1776" s="4">
        <v>0.41625000000000001</v>
      </c>
      <c r="AA1776" s="4">
        <v>0</v>
      </c>
      <c r="AB1776" s="4">
        <v>29</v>
      </c>
      <c r="AE1776" s="4">
        <v>1.665</v>
      </c>
    </row>
    <row r="1777" spans="1:31">
      <c r="A1777" s="8">
        <v>4695</v>
      </c>
      <c r="B1777" s="8" t="s">
        <v>895</v>
      </c>
      <c r="C1777" s="9" t="s">
        <v>146</v>
      </c>
      <c r="D1777" s="5"/>
      <c r="E1777" s="6">
        <v>132</v>
      </c>
      <c r="F1777" s="5">
        <v>1970</v>
      </c>
      <c r="G1777" s="4">
        <v>47.268999999999998</v>
      </c>
      <c r="H1777" s="4">
        <v>44.408999999999999</v>
      </c>
      <c r="I1777" s="4">
        <v>40.531999999999996</v>
      </c>
      <c r="J1777" s="4">
        <v>32.277999999999999</v>
      </c>
      <c r="K1777" s="4">
        <v>13.615</v>
      </c>
      <c r="L1777" s="4">
        <v>12.781000000000001</v>
      </c>
      <c r="M1777" s="4">
        <v>14.602</v>
      </c>
      <c r="N1777" s="4">
        <v>13.125</v>
      </c>
      <c r="O1777" s="4">
        <v>11.875</v>
      </c>
      <c r="P1777" s="4">
        <v>7.8170000000000002</v>
      </c>
      <c r="Q1777" s="4">
        <v>7.984</v>
      </c>
      <c r="R1777" s="4">
        <v>8.3840000000000003</v>
      </c>
      <c r="S1777" s="4">
        <v>8.7270000000000003</v>
      </c>
      <c r="T1777" s="4">
        <v>4.7670000000000003</v>
      </c>
      <c r="U1777" s="4">
        <v>3.1739999999999999</v>
      </c>
      <c r="V1777" s="4">
        <v>1.4390000000000001</v>
      </c>
      <c r="W1777" s="4">
        <v>0.376</v>
      </c>
      <c r="X1777" s="4">
        <v>0.376</v>
      </c>
      <c r="Y1777" s="4">
        <v>0.376</v>
      </c>
      <c r="Z1777" s="4">
        <v>0.376</v>
      </c>
      <c r="AA1777" s="4">
        <v>0</v>
      </c>
      <c r="AB1777" s="4">
        <v>29</v>
      </c>
      <c r="AE1777" s="4">
        <v>1.504</v>
      </c>
    </row>
    <row r="1778" spans="1:31">
      <c r="A1778" s="8">
        <v>4927</v>
      </c>
      <c r="B1778" s="8" t="s">
        <v>895</v>
      </c>
      <c r="C1778" s="9" t="s">
        <v>146</v>
      </c>
      <c r="D1778" s="5"/>
      <c r="E1778" s="6">
        <v>132</v>
      </c>
      <c r="F1778" s="5">
        <v>1971</v>
      </c>
      <c r="G1778" s="4">
        <v>48.167999999999999</v>
      </c>
      <c r="H1778" s="4">
        <v>45.076000000000001</v>
      </c>
      <c r="I1778" s="4">
        <v>41.594000000000001</v>
      </c>
      <c r="J1778" s="4">
        <v>34.901000000000003</v>
      </c>
      <c r="K1778" s="4">
        <v>16.183</v>
      </c>
      <c r="L1778" s="4">
        <v>12.226000000000001</v>
      </c>
      <c r="M1778" s="4">
        <v>14.404</v>
      </c>
      <c r="N1778" s="4">
        <v>13.407999999999999</v>
      </c>
      <c r="O1778" s="4">
        <v>12.327</v>
      </c>
      <c r="P1778" s="4">
        <v>8.3369999999999997</v>
      </c>
      <c r="Q1778" s="4">
        <v>7.7560000000000002</v>
      </c>
      <c r="R1778" s="4">
        <v>8.1300000000000008</v>
      </c>
      <c r="S1778" s="4">
        <v>8.7759999999999998</v>
      </c>
      <c r="T1778" s="4">
        <v>5.2789999999999999</v>
      </c>
      <c r="U1778" s="4">
        <v>3.2570000000000001</v>
      </c>
      <c r="V1778" s="4">
        <v>1.56</v>
      </c>
      <c r="W1778" s="4">
        <v>0.3765</v>
      </c>
      <c r="X1778" s="4">
        <v>0.3765</v>
      </c>
      <c r="Y1778" s="4">
        <v>0.3765</v>
      </c>
      <c r="Z1778" s="4">
        <v>0.3765</v>
      </c>
      <c r="AA1778" s="4">
        <v>0</v>
      </c>
      <c r="AB1778" s="4">
        <v>29</v>
      </c>
      <c r="AE1778" s="4">
        <v>1.506</v>
      </c>
    </row>
    <row r="1779" spans="1:31">
      <c r="A1779" s="8">
        <v>5159</v>
      </c>
      <c r="B1779" s="8" t="s">
        <v>895</v>
      </c>
      <c r="C1779" s="9" t="s">
        <v>146</v>
      </c>
      <c r="D1779" s="5"/>
      <c r="E1779" s="6">
        <v>132</v>
      </c>
      <c r="F1779" s="5">
        <v>1972</v>
      </c>
      <c r="G1779" s="4">
        <v>49.756999999999998</v>
      </c>
      <c r="H1779" s="4">
        <v>45.597999999999999</v>
      </c>
      <c r="I1779" s="4">
        <v>42.603999999999999</v>
      </c>
      <c r="J1779" s="4">
        <v>36.805</v>
      </c>
      <c r="K1779" s="4">
        <v>19.867999999999999</v>
      </c>
      <c r="L1779" s="4">
        <v>11.55</v>
      </c>
      <c r="M1779" s="4">
        <v>14.05</v>
      </c>
      <c r="N1779" s="4">
        <v>13.784000000000001</v>
      </c>
      <c r="O1779" s="4">
        <v>12.545</v>
      </c>
      <c r="P1779" s="4">
        <v>9.1419999999999995</v>
      </c>
      <c r="Q1779" s="4">
        <v>7.4850000000000003</v>
      </c>
      <c r="R1779" s="4">
        <v>7.9569999999999999</v>
      </c>
      <c r="S1779" s="4">
        <v>8.577</v>
      </c>
      <c r="T1779" s="4">
        <v>5.96</v>
      </c>
      <c r="U1779" s="4">
        <v>3.2639999999999998</v>
      </c>
      <c r="V1779" s="4">
        <v>1.7370000000000001</v>
      </c>
      <c r="W1779" s="4">
        <v>0.36675000000000002</v>
      </c>
      <c r="X1779" s="4">
        <v>0.36675000000000002</v>
      </c>
      <c r="Y1779" s="4">
        <v>0.36675000000000002</v>
      </c>
      <c r="Z1779" s="4">
        <v>0.36675000000000002</v>
      </c>
      <c r="AA1779" s="4">
        <v>0</v>
      </c>
      <c r="AB1779" s="4">
        <v>29</v>
      </c>
      <c r="AE1779" s="4">
        <v>1.4670000000000001</v>
      </c>
    </row>
    <row r="1780" spans="1:31">
      <c r="A1780" s="8">
        <v>5391</v>
      </c>
      <c r="B1780" s="8" t="s">
        <v>895</v>
      </c>
      <c r="C1780" s="9" t="s">
        <v>146</v>
      </c>
      <c r="D1780" s="5"/>
      <c r="E1780" s="6">
        <v>132</v>
      </c>
      <c r="F1780" s="5">
        <v>1973</v>
      </c>
      <c r="G1780" s="4">
        <v>51.673000000000002</v>
      </c>
      <c r="H1780" s="4">
        <v>45.835999999999999</v>
      </c>
      <c r="I1780" s="4">
        <v>43.432000000000002</v>
      </c>
      <c r="J1780" s="4">
        <v>38.057000000000002</v>
      </c>
      <c r="K1780" s="4">
        <v>24.076000000000001</v>
      </c>
      <c r="L1780" s="4">
        <v>11.074</v>
      </c>
      <c r="M1780" s="4">
        <v>13.532999999999999</v>
      </c>
      <c r="N1780" s="4">
        <v>14.11</v>
      </c>
      <c r="O1780" s="4">
        <v>12.579000000000001</v>
      </c>
      <c r="P1780" s="4">
        <v>10.057</v>
      </c>
      <c r="Q1780" s="4">
        <v>7.2430000000000003</v>
      </c>
      <c r="R1780" s="4">
        <v>7.806</v>
      </c>
      <c r="S1780" s="4">
        <v>8.2070000000000007</v>
      </c>
      <c r="T1780" s="4">
        <v>6.6509999999999998</v>
      </c>
      <c r="U1780" s="4">
        <v>3.2709999999999999</v>
      </c>
      <c r="V1780" s="4">
        <v>1.9179999999999999</v>
      </c>
      <c r="W1780" s="4">
        <v>0.34975000000000001</v>
      </c>
      <c r="X1780" s="4">
        <v>0.34975000000000001</v>
      </c>
      <c r="Y1780" s="4">
        <v>0.34975000000000001</v>
      </c>
      <c r="Z1780" s="4">
        <v>0.34975000000000001</v>
      </c>
      <c r="AA1780" s="4">
        <v>0</v>
      </c>
      <c r="AB1780" s="4">
        <v>29</v>
      </c>
      <c r="AE1780" s="4">
        <v>1.399</v>
      </c>
    </row>
    <row r="1781" spans="1:31">
      <c r="A1781" s="8">
        <v>5623</v>
      </c>
      <c r="B1781" s="8" t="s">
        <v>895</v>
      </c>
      <c r="C1781" s="9" t="s">
        <v>146</v>
      </c>
      <c r="D1781" s="5"/>
      <c r="E1781" s="6">
        <v>132</v>
      </c>
      <c r="F1781" s="5">
        <v>1974</v>
      </c>
      <c r="G1781" s="4">
        <v>53.131</v>
      </c>
      <c r="H1781" s="4">
        <v>45.75</v>
      </c>
      <c r="I1781" s="4">
        <v>43.872</v>
      </c>
      <c r="J1781" s="4">
        <v>38.886000000000003</v>
      </c>
      <c r="K1781" s="4">
        <v>27.864999999999998</v>
      </c>
      <c r="L1781" s="4">
        <v>11.308</v>
      </c>
      <c r="M1781" s="4">
        <v>12.864000000000001</v>
      </c>
      <c r="N1781" s="4">
        <v>14.188000000000001</v>
      </c>
      <c r="O1781" s="4">
        <v>12.548</v>
      </c>
      <c r="P1781" s="4">
        <v>10.819000000000001</v>
      </c>
      <c r="Q1781" s="4">
        <v>7.1550000000000002</v>
      </c>
      <c r="R1781" s="4">
        <v>7.5990000000000002</v>
      </c>
      <c r="S1781" s="4">
        <v>7.7960000000000003</v>
      </c>
      <c r="T1781" s="4">
        <v>7.13</v>
      </c>
      <c r="U1781" s="4">
        <v>3.383</v>
      </c>
      <c r="V1781" s="4">
        <v>2.0409999999999999</v>
      </c>
      <c r="W1781" s="4">
        <v>0.33050000000000002</v>
      </c>
      <c r="X1781" s="4">
        <v>0.33050000000000002</v>
      </c>
      <c r="Y1781" s="4">
        <v>0.33050000000000002</v>
      </c>
      <c r="Z1781" s="4">
        <v>0.33050000000000002</v>
      </c>
      <c r="AA1781" s="4">
        <v>0</v>
      </c>
      <c r="AB1781" s="4">
        <v>29</v>
      </c>
      <c r="AE1781" s="4">
        <v>1.3220000000000001</v>
      </c>
    </row>
    <row r="1782" spans="1:31">
      <c r="A1782" s="8">
        <v>5855</v>
      </c>
      <c r="B1782" s="8" t="s">
        <v>895</v>
      </c>
      <c r="C1782" s="9" t="s">
        <v>146</v>
      </c>
      <c r="D1782" s="5"/>
      <c r="E1782" s="6">
        <v>132</v>
      </c>
      <c r="F1782" s="5">
        <v>1975</v>
      </c>
      <c r="G1782" s="4">
        <v>53.45</v>
      </c>
      <c r="H1782" s="4">
        <v>45.438000000000002</v>
      </c>
      <c r="I1782" s="4">
        <v>43.784999999999997</v>
      </c>
      <c r="J1782" s="4">
        <v>39.447000000000003</v>
      </c>
      <c r="K1782" s="4">
        <v>30.635999999999999</v>
      </c>
      <c r="L1782" s="4">
        <v>12.525</v>
      </c>
      <c r="M1782" s="4">
        <v>12.083</v>
      </c>
      <c r="N1782" s="4">
        <v>13.920999999999999</v>
      </c>
      <c r="O1782" s="4">
        <v>12.526999999999999</v>
      </c>
      <c r="P1782" s="4">
        <v>11.266</v>
      </c>
      <c r="Q1782" s="4">
        <v>7.2919999999999998</v>
      </c>
      <c r="R1782" s="4">
        <v>7.3029999999999999</v>
      </c>
      <c r="S1782" s="4">
        <v>7.4210000000000003</v>
      </c>
      <c r="T1782" s="4">
        <v>7.2930000000000001</v>
      </c>
      <c r="U1782" s="4">
        <v>3.6360000000000001</v>
      </c>
      <c r="V1782" s="4">
        <v>2.09</v>
      </c>
      <c r="W1782" s="4">
        <v>0.309</v>
      </c>
      <c r="X1782" s="4">
        <v>0.309</v>
      </c>
      <c r="Y1782" s="4">
        <v>0.309</v>
      </c>
      <c r="Z1782" s="4">
        <v>0.309</v>
      </c>
      <c r="AA1782" s="4">
        <v>0</v>
      </c>
      <c r="AB1782" s="4">
        <v>29</v>
      </c>
      <c r="AE1782" s="4">
        <v>1.236</v>
      </c>
    </row>
    <row r="1783" spans="1:31">
      <c r="A1783" s="8">
        <v>6087</v>
      </c>
      <c r="B1783" s="8" t="s">
        <v>895</v>
      </c>
      <c r="C1783" s="9" t="s">
        <v>146</v>
      </c>
      <c r="D1783" s="5"/>
      <c r="E1783" s="6">
        <v>132</v>
      </c>
      <c r="F1783" s="5">
        <v>1976</v>
      </c>
      <c r="G1783" s="4">
        <v>54.197000000000003</v>
      </c>
      <c r="H1783" s="4">
        <v>45.557000000000002</v>
      </c>
      <c r="I1783" s="4">
        <v>44.076999999999998</v>
      </c>
      <c r="J1783" s="4">
        <v>38.561</v>
      </c>
      <c r="K1783" s="4">
        <v>30.521000000000001</v>
      </c>
      <c r="L1783" s="4">
        <v>13.853999999999999</v>
      </c>
      <c r="M1783" s="4">
        <v>10.798</v>
      </c>
      <c r="N1783" s="4">
        <v>13.195</v>
      </c>
      <c r="O1783" s="4">
        <v>12.51</v>
      </c>
      <c r="P1783" s="4">
        <v>11.516</v>
      </c>
      <c r="Q1783" s="4">
        <v>7.6479999999999997</v>
      </c>
      <c r="R1783" s="4">
        <v>6.9859999999999998</v>
      </c>
      <c r="S1783" s="4">
        <v>7.157</v>
      </c>
      <c r="T1783" s="4">
        <v>7.3</v>
      </c>
      <c r="U1783" s="4">
        <v>4.0490000000000004</v>
      </c>
      <c r="V1783" s="4">
        <v>2.1419999999999999</v>
      </c>
      <c r="W1783" s="4">
        <v>0.33374999999999999</v>
      </c>
      <c r="X1783" s="4">
        <v>0.33374999999999999</v>
      </c>
      <c r="Y1783" s="4">
        <v>0.33374999999999999</v>
      </c>
      <c r="Z1783" s="4">
        <v>0.33374999999999999</v>
      </c>
      <c r="AA1783" s="4">
        <v>0</v>
      </c>
      <c r="AB1783" s="4">
        <v>29</v>
      </c>
      <c r="AE1783" s="4">
        <v>1.335</v>
      </c>
    </row>
    <row r="1784" spans="1:31">
      <c r="A1784" s="8">
        <v>6319</v>
      </c>
      <c r="B1784" s="8" t="s">
        <v>895</v>
      </c>
      <c r="C1784" s="9" t="s">
        <v>146</v>
      </c>
      <c r="D1784" s="5"/>
      <c r="E1784" s="6">
        <v>132</v>
      </c>
      <c r="F1784" s="5">
        <v>1977</v>
      </c>
      <c r="G1784" s="4">
        <v>53.820999999999998</v>
      </c>
      <c r="H1784" s="4">
        <v>45.268999999999998</v>
      </c>
      <c r="I1784" s="4">
        <v>43.975000000000001</v>
      </c>
      <c r="J1784" s="4">
        <v>38.308999999999997</v>
      </c>
      <c r="K1784" s="4">
        <v>29.395</v>
      </c>
      <c r="L1784" s="4">
        <v>15.411</v>
      </c>
      <c r="M1784" s="4">
        <v>9.3949999999999996</v>
      </c>
      <c r="N1784" s="4">
        <v>12.132999999999999</v>
      </c>
      <c r="O1784" s="4">
        <v>12.414</v>
      </c>
      <c r="P1784" s="4">
        <v>11.454000000000001</v>
      </c>
      <c r="Q1784" s="4">
        <v>8.2100000000000009</v>
      </c>
      <c r="R1784" s="4">
        <v>6.5739999999999998</v>
      </c>
      <c r="S1784" s="4">
        <v>6.8979999999999997</v>
      </c>
      <c r="T1784" s="4">
        <v>7.0620000000000003</v>
      </c>
      <c r="U1784" s="4">
        <v>4.5529999999999999</v>
      </c>
      <c r="V1784" s="4">
        <v>2.1230000000000002</v>
      </c>
      <c r="W1784" s="4">
        <v>0.35675000000000001</v>
      </c>
      <c r="X1784" s="4">
        <v>0.35675000000000001</v>
      </c>
      <c r="Y1784" s="4">
        <v>0.35675000000000001</v>
      </c>
      <c r="Z1784" s="4">
        <v>0.35675000000000001</v>
      </c>
      <c r="AA1784" s="4">
        <v>0</v>
      </c>
      <c r="AB1784" s="4">
        <v>29</v>
      </c>
      <c r="AE1784" s="4">
        <v>1.427</v>
      </c>
    </row>
    <row r="1785" spans="1:31">
      <c r="A1785" s="8">
        <v>6551</v>
      </c>
      <c r="B1785" s="8" t="s">
        <v>895</v>
      </c>
      <c r="C1785" s="9" t="s">
        <v>146</v>
      </c>
      <c r="D1785" s="5"/>
      <c r="E1785" s="6">
        <v>132</v>
      </c>
      <c r="F1785" s="5">
        <v>1978</v>
      </c>
      <c r="G1785" s="4">
        <v>52.682000000000002</v>
      </c>
      <c r="H1785" s="4">
        <v>44.789000000000001</v>
      </c>
      <c r="I1785" s="4">
        <v>43.451999999999998</v>
      </c>
      <c r="J1785" s="4">
        <v>38.981999999999999</v>
      </c>
      <c r="K1785" s="4">
        <v>27.923999999999999</v>
      </c>
      <c r="L1785" s="4">
        <v>16.617999999999999</v>
      </c>
      <c r="M1785" s="4">
        <v>8.2620000000000005</v>
      </c>
      <c r="N1785" s="4">
        <v>10.853999999999999</v>
      </c>
      <c r="O1785" s="4">
        <v>12.196</v>
      </c>
      <c r="P1785" s="4">
        <v>11.225</v>
      </c>
      <c r="Q1785" s="4">
        <v>8.875</v>
      </c>
      <c r="R1785" s="4">
        <v>6.1929999999999996</v>
      </c>
      <c r="S1785" s="4">
        <v>6.6520000000000001</v>
      </c>
      <c r="T1785" s="4">
        <v>6.7130000000000001</v>
      </c>
      <c r="U1785" s="4">
        <v>5.0529999999999999</v>
      </c>
      <c r="V1785" s="4">
        <v>2.1120000000000001</v>
      </c>
      <c r="W1785" s="4">
        <v>0.37375000000000003</v>
      </c>
      <c r="X1785" s="4">
        <v>0.37375000000000003</v>
      </c>
      <c r="Y1785" s="4">
        <v>0.37375000000000003</v>
      </c>
      <c r="Z1785" s="4">
        <v>0.37375000000000003</v>
      </c>
      <c r="AA1785" s="4">
        <v>0</v>
      </c>
      <c r="AB1785" s="4">
        <v>29</v>
      </c>
      <c r="AE1785" s="4">
        <v>1.4950000000000001</v>
      </c>
    </row>
    <row r="1786" spans="1:31">
      <c r="A1786" s="8">
        <v>6783</v>
      </c>
      <c r="B1786" s="8" t="s">
        <v>895</v>
      </c>
      <c r="C1786" s="9" t="s">
        <v>146</v>
      </c>
      <c r="D1786" s="5"/>
      <c r="E1786" s="6">
        <v>132</v>
      </c>
      <c r="F1786" s="5">
        <v>1979</v>
      </c>
      <c r="G1786" s="4">
        <v>51.713999999999999</v>
      </c>
      <c r="H1786" s="4">
        <v>44.274999999999999</v>
      </c>
      <c r="I1786" s="4">
        <v>42.841999999999999</v>
      </c>
      <c r="J1786" s="4">
        <v>40.42</v>
      </c>
      <c r="K1786" s="4">
        <v>26.931999999999999</v>
      </c>
      <c r="L1786" s="4">
        <v>17.048999999999999</v>
      </c>
      <c r="M1786" s="4">
        <v>7.681</v>
      </c>
      <c r="N1786" s="4">
        <v>9.5060000000000002</v>
      </c>
      <c r="O1786" s="4">
        <v>11.794</v>
      </c>
      <c r="P1786" s="4">
        <v>11.02</v>
      </c>
      <c r="Q1786" s="4">
        <v>9.49</v>
      </c>
      <c r="R1786" s="4">
        <v>6.0229999999999997</v>
      </c>
      <c r="S1786" s="4">
        <v>6.41</v>
      </c>
      <c r="T1786" s="4">
        <v>6.4039999999999999</v>
      </c>
      <c r="U1786" s="4">
        <v>5.4329999999999998</v>
      </c>
      <c r="V1786" s="4">
        <v>2.206</v>
      </c>
      <c r="W1786" s="4">
        <v>0.38174999999999998</v>
      </c>
      <c r="X1786" s="4">
        <v>0.38174999999999998</v>
      </c>
      <c r="Y1786" s="4">
        <v>0.38174999999999998</v>
      </c>
      <c r="Z1786" s="4">
        <v>0.38174999999999998</v>
      </c>
      <c r="AA1786" s="4">
        <v>0</v>
      </c>
      <c r="AB1786" s="4">
        <v>29</v>
      </c>
      <c r="AE1786" s="4">
        <v>1.5269999999999999</v>
      </c>
    </row>
    <row r="1787" spans="1:31">
      <c r="A1787" s="8">
        <v>7015</v>
      </c>
      <c r="B1787" s="8" t="s">
        <v>895</v>
      </c>
      <c r="C1787" s="9" t="s">
        <v>146</v>
      </c>
      <c r="D1787" s="5"/>
      <c r="E1787" s="6">
        <v>132</v>
      </c>
      <c r="F1787" s="5">
        <v>1980</v>
      </c>
      <c r="G1787" s="4">
        <v>51.914000000000001</v>
      </c>
      <c r="H1787" s="4">
        <v>43.713000000000001</v>
      </c>
      <c r="I1787" s="4">
        <v>42.473999999999997</v>
      </c>
      <c r="J1787" s="4">
        <v>42.192999999999998</v>
      </c>
      <c r="K1787" s="4">
        <v>27.001999999999999</v>
      </c>
      <c r="L1787" s="4">
        <v>16.75</v>
      </c>
      <c r="M1787" s="4">
        <v>7.5579999999999998</v>
      </c>
      <c r="N1787" s="4">
        <v>8.2140000000000004</v>
      </c>
      <c r="O1787" s="4">
        <v>11.169</v>
      </c>
      <c r="P1787" s="4">
        <v>10.93</v>
      </c>
      <c r="Q1787" s="4">
        <v>9.9670000000000005</v>
      </c>
      <c r="R1787" s="4">
        <v>6.1619999999999999</v>
      </c>
      <c r="S1787" s="4">
        <v>6.1749999999999998</v>
      </c>
      <c r="T1787" s="4">
        <v>6.2039999999999997</v>
      </c>
      <c r="U1787" s="4">
        <v>5.6559999999999997</v>
      </c>
      <c r="V1787" s="4">
        <v>2.4430000000000001</v>
      </c>
      <c r="W1787" s="4">
        <v>0.38074999999999998</v>
      </c>
      <c r="X1787" s="4">
        <v>0.38074999999999998</v>
      </c>
      <c r="Y1787" s="4">
        <v>0.38074999999999998</v>
      </c>
      <c r="Z1787" s="4">
        <v>0.38074999999999998</v>
      </c>
      <c r="AA1787" s="4">
        <v>0</v>
      </c>
      <c r="AB1787" s="4">
        <v>29</v>
      </c>
      <c r="AE1787" s="4">
        <v>1.5229999999999999</v>
      </c>
    </row>
    <row r="1788" spans="1:31">
      <c r="A1788" s="8">
        <v>7247</v>
      </c>
      <c r="B1788" s="8" t="s">
        <v>895</v>
      </c>
      <c r="C1788" s="9" t="s">
        <v>146</v>
      </c>
      <c r="D1788" s="5"/>
      <c r="E1788" s="6">
        <v>132</v>
      </c>
      <c r="F1788" s="5">
        <v>1981</v>
      </c>
      <c r="G1788" s="4">
        <v>52.918999999999997</v>
      </c>
      <c r="H1788" s="4">
        <v>43.526000000000003</v>
      </c>
      <c r="I1788" s="4">
        <v>41.222000000000001</v>
      </c>
      <c r="J1788" s="4">
        <v>42.048000000000002</v>
      </c>
      <c r="K1788" s="4">
        <v>28.905000000000001</v>
      </c>
      <c r="L1788" s="4">
        <v>18.108000000000001</v>
      </c>
      <c r="M1788" s="4">
        <v>8.4670000000000005</v>
      </c>
      <c r="N1788" s="4">
        <v>7.4969999999999999</v>
      </c>
      <c r="O1788" s="4">
        <v>10.557</v>
      </c>
      <c r="P1788" s="4">
        <v>10.86</v>
      </c>
      <c r="Q1788" s="4">
        <v>10.228999999999999</v>
      </c>
      <c r="R1788" s="4">
        <v>6.601</v>
      </c>
      <c r="S1788" s="4">
        <v>5.9249999999999998</v>
      </c>
      <c r="T1788" s="4">
        <v>5.9429999999999996</v>
      </c>
      <c r="U1788" s="4">
        <v>5.5880000000000001</v>
      </c>
      <c r="V1788" s="4">
        <v>2.7370000000000001</v>
      </c>
      <c r="W1788" s="4">
        <v>0.40125</v>
      </c>
      <c r="X1788" s="4">
        <v>0.40125</v>
      </c>
      <c r="Y1788" s="4">
        <v>0.40125</v>
      </c>
      <c r="Z1788" s="4">
        <v>0.40125</v>
      </c>
      <c r="AA1788" s="4">
        <v>0</v>
      </c>
      <c r="AB1788" s="4">
        <v>29</v>
      </c>
      <c r="AE1788" s="4">
        <v>1.605</v>
      </c>
    </row>
    <row r="1789" spans="1:31">
      <c r="A1789" s="8">
        <v>7479</v>
      </c>
      <c r="B1789" s="8" t="s">
        <v>895</v>
      </c>
      <c r="C1789" s="9" t="s">
        <v>146</v>
      </c>
      <c r="D1789" s="5"/>
      <c r="E1789" s="6">
        <v>132</v>
      </c>
      <c r="F1789" s="5">
        <v>1982</v>
      </c>
      <c r="G1789" s="4">
        <v>54.100999999999999</v>
      </c>
      <c r="H1789" s="4">
        <v>44.113999999999997</v>
      </c>
      <c r="I1789" s="4">
        <v>40.618000000000002</v>
      </c>
      <c r="J1789" s="4">
        <v>41.5</v>
      </c>
      <c r="K1789" s="4">
        <v>31.456</v>
      </c>
      <c r="L1789" s="4">
        <v>19.274999999999999</v>
      </c>
      <c r="M1789" s="4">
        <v>9.9480000000000004</v>
      </c>
      <c r="N1789" s="4">
        <v>6.9080000000000004</v>
      </c>
      <c r="O1789" s="4">
        <v>9.9030000000000005</v>
      </c>
      <c r="P1789" s="4">
        <v>10.938000000000001</v>
      </c>
      <c r="Q1789" s="4">
        <v>10.371</v>
      </c>
      <c r="R1789" s="4">
        <v>7.3380000000000001</v>
      </c>
      <c r="S1789" s="4">
        <v>5.72</v>
      </c>
      <c r="T1789" s="4">
        <v>5.8129999999999997</v>
      </c>
      <c r="U1789" s="4">
        <v>5.4450000000000003</v>
      </c>
      <c r="V1789" s="4">
        <v>3.1240000000000001</v>
      </c>
      <c r="W1789" s="4">
        <v>0.41449999999999998</v>
      </c>
      <c r="X1789" s="4">
        <v>0.41449999999999998</v>
      </c>
      <c r="Y1789" s="4">
        <v>0.41449999999999998</v>
      </c>
      <c r="Z1789" s="4">
        <v>0.41449999999999998</v>
      </c>
      <c r="AA1789" s="4">
        <v>0</v>
      </c>
      <c r="AB1789" s="4">
        <v>29</v>
      </c>
      <c r="AE1789" s="4">
        <v>1.6579999999999999</v>
      </c>
    </row>
    <row r="1790" spans="1:31">
      <c r="A1790" s="8">
        <v>7711</v>
      </c>
      <c r="B1790" s="8" t="s">
        <v>895</v>
      </c>
      <c r="C1790" s="9" t="s">
        <v>146</v>
      </c>
      <c r="D1790" s="5"/>
      <c r="E1790" s="6">
        <v>132</v>
      </c>
      <c r="F1790" s="5">
        <v>1983</v>
      </c>
      <c r="G1790" s="4">
        <v>55.563000000000002</v>
      </c>
      <c r="H1790" s="4">
        <v>45.235999999999997</v>
      </c>
      <c r="I1790" s="4">
        <v>40.411000000000001</v>
      </c>
      <c r="J1790" s="4">
        <v>40.64</v>
      </c>
      <c r="K1790" s="4">
        <v>34.194000000000003</v>
      </c>
      <c r="L1790" s="4">
        <v>20.344999999999999</v>
      </c>
      <c r="M1790" s="4">
        <v>11.776999999999999</v>
      </c>
      <c r="N1790" s="4">
        <v>6.5330000000000004</v>
      </c>
      <c r="O1790" s="4">
        <v>9.1980000000000004</v>
      </c>
      <c r="P1790" s="4">
        <v>11.031000000000001</v>
      </c>
      <c r="Q1790" s="4">
        <v>10.417</v>
      </c>
      <c r="R1790" s="4">
        <v>8.218</v>
      </c>
      <c r="S1790" s="4">
        <v>5.601</v>
      </c>
      <c r="T1790" s="4">
        <v>5.7590000000000003</v>
      </c>
      <c r="U1790" s="4">
        <v>5.2709999999999999</v>
      </c>
      <c r="V1790" s="4">
        <v>3.5070000000000001</v>
      </c>
      <c r="W1790" s="4">
        <v>0.42725000000000002</v>
      </c>
      <c r="X1790" s="4">
        <v>0.42725000000000002</v>
      </c>
      <c r="Y1790" s="4">
        <v>0.42725000000000002</v>
      </c>
      <c r="Z1790" s="4">
        <v>0.42725000000000002</v>
      </c>
      <c r="AA1790" s="4">
        <v>0</v>
      </c>
      <c r="AB1790" s="4">
        <v>29</v>
      </c>
      <c r="AE1790" s="4">
        <v>1.7090000000000001</v>
      </c>
    </row>
    <row r="1791" spans="1:31">
      <c r="A1791" s="8">
        <v>7943</v>
      </c>
      <c r="B1791" s="8" t="s">
        <v>895</v>
      </c>
      <c r="C1791" s="9" t="s">
        <v>146</v>
      </c>
      <c r="D1791" s="5"/>
      <c r="E1791" s="6">
        <v>132</v>
      </c>
      <c r="F1791" s="5">
        <v>1984</v>
      </c>
      <c r="G1791" s="4">
        <v>57.067</v>
      </c>
      <c r="H1791" s="4">
        <v>46.518000000000001</v>
      </c>
      <c r="I1791" s="4">
        <v>40.363</v>
      </c>
      <c r="J1791" s="4">
        <v>39.698</v>
      </c>
      <c r="K1791" s="4">
        <v>36.369</v>
      </c>
      <c r="L1791" s="4">
        <v>21.565999999999999</v>
      </c>
      <c r="M1791" s="4">
        <v>13.56</v>
      </c>
      <c r="N1791" s="4">
        <v>6.5170000000000003</v>
      </c>
      <c r="O1791" s="4">
        <v>8.4730000000000008</v>
      </c>
      <c r="P1791" s="4">
        <v>10.965</v>
      </c>
      <c r="Q1791" s="4">
        <v>10.427</v>
      </c>
      <c r="R1791" s="4">
        <v>8.9960000000000004</v>
      </c>
      <c r="S1791" s="4">
        <v>5.6639999999999997</v>
      </c>
      <c r="T1791" s="4">
        <v>5.7050000000000001</v>
      </c>
      <c r="U1791" s="4">
        <v>5.1210000000000004</v>
      </c>
      <c r="V1791" s="4">
        <v>3.7709999999999999</v>
      </c>
      <c r="W1791" s="4">
        <v>0.44500000000000001</v>
      </c>
      <c r="X1791" s="4">
        <v>0.44500000000000001</v>
      </c>
      <c r="Y1791" s="4">
        <v>0.44500000000000001</v>
      </c>
      <c r="Z1791" s="4">
        <v>0.44500000000000001</v>
      </c>
      <c r="AA1791" s="4">
        <v>0</v>
      </c>
      <c r="AB1791" s="4">
        <v>29</v>
      </c>
      <c r="AE1791" s="4">
        <v>1.78</v>
      </c>
    </row>
    <row r="1792" spans="1:31">
      <c r="A1792" s="8">
        <v>8175</v>
      </c>
      <c r="B1792" s="8" t="s">
        <v>895</v>
      </c>
      <c r="C1792" s="9" t="s">
        <v>146</v>
      </c>
      <c r="D1792" s="5"/>
      <c r="E1792" s="6">
        <v>132</v>
      </c>
      <c r="F1792" s="5">
        <v>1985</v>
      </c>
      <c r="G1792" s="4">
        <v>58.326999999999998</v>
      </c>
      <c r="H1792" s="4">
        <v>47.613</v>
      </c>
      <c r="I1792" s="4">
        <v>40.398000000000003</v>
      </c>
      <c r="J1792" s="4">
        <v>38.847999999999999</v>
      </c>
      <c r="K1792" s="4">
        <v>37.524000000000001</v>
      </c>
      <c r="L1792" s="4">
        <v>23.094999999999999</v>
      </c>
      <c r="M1792" s="4">
        <v>15.013999999999999</v>
      </c>
      <c r="N1792" s="4">
        <v>6.9390000000000001</v>
      </c>
      <c r="O1792" s="4">
        <v>7.7759999999999998</v>
      </c>
      <c r="P1792" s="4">
        <v>10.646000000000001</v>
      </c>
      <c r="Q1792" s="4">
        <v>10.439</v>
      </c>
      <c r="R1792" s="4">
        <v>9.5259999999999998</v>
      </c>
      <c r="S1792" s="4">
        <v>5.9450000000000003</v>
      </c>
      <c r="T1792" s="4">
        <v>5.6260000000000003</v>
      </c>
      <c r="U1792" s="4">
        <v>5.0129999999999999</v>
      </c>
      <c r="V1792" s="4">
        <v>3.8740000000000001</v>
      </c>
      <c r="W1792" s="4">
        <v>0.46949999999999997</v>
      </c>
      <c r="X1792" s="4">
        <v>0.46949999999999997</v>
      </c>
      <c r="Y1792" s="4">
        <v>0.46949999999999997</v>
      </c>
      <c r="Z1792" s="4">
        <v>0.46949999999999997</v>
      </c>
      <c r="AA1792" s="4">
        <v>0</v>
      </c>
      <c r="AB1792" s="4">
        <v>29</v>
      </c>
      <c r="AE1792" s="4">
        <v>1.8779999999999999</v>
      </c>
    </row>
    <row r="1793" spans="1:31">
      <c r="A1793" s="8">
        <v>8407</v>
      </c>
      <c r="B1793" s="8" t="s">
        <v>895</v>
      </c>
      <c r="C1793" s="9" t="s">
        <v>146</v>
      </c>
      <c r="D1793" s="5"/>
      <c r="E1793" s="6">
        <v>132</v>
      </c>
      <c r="F1793" s="5">
        <v>1986</v>
      </c>
      <c r="G1793" s="4">
        <v>59.436999999999998</v>
      </c>
      <c r="H1793" s="4">
        <v>48.668999999999997</v>
      </c>
      <c r="I1793" s="4">
        <v>40.652999999999999</v>
      </c>
      <c r="J1793" s="4">
        <v>37.496000000000002</v>
      </c>
      <c r="K1793" s="4">
        <v>37.006999999999998</v>
      </c>
      <c r="L1793" s="4">
        <v>24.946000000000002</v>
      </c>
      <c r="M1793" s="4">
        <v>16.349</v>
      </c>
      <c r="N1793" s="4">
        <v>7.8339999999999996</v>
      </c>
      <c r="O1793" s="4">
        <v>7.1310000000000002</v>
      </c>
      <c r="P1793" s="4">
        <v>10.146000000000001</v>
      </c>
      <c r="Q1793" s="4">
        <v>10.454000000000001</v>
      </c>
      <c r="R1793" s="4">
        <v>9.8209999999999997</v>
      </c>
      <c r="S1793" s="4">
        <v>6.3940000000000001</v>
      </c>
      <c r="T1793" s="4">
        <v>5.4850000000000003</v>
      </c>
      <c r="U1793" s="4">
        <v>4.9089999999999998</v>
      </c>
      <c r="V1793" s="4">
        <v>3.8849999999999998</v>
      </c>
      <c r="W1793" s="4">
        <v>0.53974999999999995</v>
      </c>
      <c r="X1793" s="4">
        <v>0.53974999999999995</v>
      </c>
      <c r="Y1793" s="4">
        <v>0.53974999999999995</v>
      </c>
      <c r="Z1793" s="4">
        <v>0.53974999999999995</v>
      </c>
      <c r="AA1793" s="4">
        <v>0</v>
      </c>
      <c r="AB1793" s="4">
        <v>29</v>
      </c>
      <c r="AE1793" s="4">
        <v>2.1589999999999998</v>
      </c>
    </row>
    <row r="1794" spans="1:31">
      <c r="A1794" s="8">
        <v>8639</v>
      </c>
      <c r="B1794" s="8" t="s">
        <v>895</v>
      </c>
      <c r="C1794" s="9" t="s">
        <v>146</v>
      </c>
      <c r="D1794" s="5"/>
      <c r="E1794" s="6">
        <v>132</v>
      </c>
      <c r="F1794" s="5">
        <v>1987</v>
      </c>
      <c r="G1794" s="4">
        <v>60.185000000000002</v>
      </c>
      <c r="H1794" s="4">
        <v>49.597999999999999</v>
      </c>
      <c r="I1794" s="4">
        <v>41.100999999999999</v>
      </c>
      <c r="J1794" s="4">
        <v>36.485999999999997</v>
      </c>
      <c r="K1794" s="4">
        <v>35.584000000000003</v>
      </c>
      <c r="L1794" s="4">
        <v>26.763000000000002</v>
      </c>
      <c r="M1794" s="4">
        <v>17.268000000000001</v>
      </c>
      <c r="N1794" s="4">
        <v>9.2330000000000005</v>
      </c>
      <c r="O1794" s="4">
        <v>6.4989999999999997</v>
      </c>
      <c r="P1794" s="4">
        <v>9.4730000000000008</v>
      </c>
      <c r="Q1794" s="4">
        <v>10.476000000000001</v>
      </c>
      <c r="R1794" s="4">
        <v>9.8949999999999996</v>
      </c>
      <c r="S1794" s="4">
        <v>7.0330000000000004</v>
      </c>
      <c r="T1794" s="4">
        <v>5.3029999999999999</v>
      </c>
      <c r="U1794" s="4">
        <v>4.8410000000000002</v>
      </c>
      <c r="V1794" s="4">
        <v>3.806</v>
      </c>
      <c r="W1794" s="4">
        <v>0.60550000000000004</v>
      </c>
      <c r="X1794" s="4">
        <v>0.60550000000000004</v>
      </c>
      <c r="Y1794" s="4">
        <v>0.60550000000000004</v>
      </c>
      <c r="Z1794" s="4">
        <v>0.60550000000000004</v>
      </c>
      <c r="AA1794" s="4">
        <v>0</v>
      </c>
      <c r="AB1794" s="4">
        <v>29</v>
      </c>
      <c r="AE1794" s="4">
        <v>2.4220000000000002</v>
      </c>
    </row>
    <row r="1795" spans="1:31">
      <c r="A1795" s="8">
        <v>8871</v>
      </c>
      <c r="B1795" s="8" t="s">
        <v>895</v>
      </c>
      <c r="C1795" s="9" t="s">
        <v>146</v>
      </c>
      <c r="D1795" s="5"/>
      <c r="E1795" s="6">
        <v>132</v>
      </c>
      <c r="F1795" s="5">
        <v>1988</v>
      </c>
      <c r="G1795" s="4">
        <v>60.689</v>
      </c>
      <c r="H1795" s="4">
        <v>50.49</v>
      </c>
      <c r="I1795" s="4">
        <v>41.692999999999998</v>
      </c>
      <c r="J1795" s="4">
        <v>35.981000000000002</v>
      </c>
      <c r="K1795" s="4">
        <v>33.792999999999999</v>
      </c>
      <c r="L1795" s="4">
        <v>28.184000000000001</v>
      </c>
      <c r="M1795" s="4">
        <v>17.97</v>
      </c>
      <c r="N1795" s="4">
        <v>10.944000000000001</v>
      </c>
      <c r="O1795" s="4">
        <v>6.0289999999999999</v>
      </c>
      <c r="P1795" s="4">
        <v>8.7119999999999997</v>
      </c>
      <c r="Q1795" s="4">
        <v>10.465999999999999</v>
      </c>
      <c r="R1795" s="4">
        <v>9.8390000000000004</v>
      </c>
      <c r="S1795" s="4">
        <v>7.7489999999999997</v>
      </c>
      <c r="T1795" s="4">
        <v>5.173</v>
      </c>
      <c r="U1795" s="4">
        <v>4.8109999999999999</v>
      </c>
      <c r="V1795" s="4">
        <v>3.6949999999999998</v>
      </c>
      <c r="W1795" s="4">
        <v>0.65974999999999995</v>
      </c>
      <c r="X1795" s="4">
        <v>0.65974999999999995</v>
      </c>
      <c r="Y1795" s="4">
        <v>0.65974999999999995</v>
      </c>
      <c r="Z1795" s="4">
        <v>0.65974999999999995</v>
      </c>
      <c r="AA1795" s="4">
        <v>0</v>
      </c>
      <c r="AB1795" s="4">
        <v>29</v>
      </c>
      <c r="AE1795" s="4">
        <v>2.6389999999999998</v>
      </c>
    </row>
    <row r="1796" spans="1:31">
      <c r="A1796" s="8">
        <v>9103</v>
      </c>
      <c r="B1796" s="8" t="s">
        <v>895</v>
      </c>
      <c r="C1796" s="9" t="s">
        <v>146</v>
      </c>
      <c r="D1796" s="5"/>
      <c r="E1796" s="6">
        <v>132</v>
      </c>
      <c r="F1796" s="5">
        <v>1989</v>
      </c>
      <c r="G1796" s="4">
        <v>61.195999999999998</v>
      </c>
      <c r="H1796" s="4">
        <v>51.481000000000002</v>
      </c>
      <c r="I1796" s="4">
        <v>42.475000000000001</v>
      </c>
      <c r="J1796" s="4">
        <v>36.042999999999999</v>
      </c>
      <c r="K1796" s="4">
        <v>32.262999999999998</v>
      </c>
      <c r="L1796" s="4">
        <v>28.88</v>
      </c>
      <c r="M1796" s="4">
        <v>18.773</v>
      </c>
      <c r="N1796" s="4">
        <v>12.648</v>
      </c>
      <c r="O1796" s="4">
        <v>5.9409999999999998</v>
      </c>
      <c r="P1796" s="4">
        <v>7.9749999999999996</v>
      </c>
      <c r="Q1796" s="4">
        <v>10.351000000000001</v>
      </c>
      <c r="R1796" s="4">
        <v>9.8010000000000002</v>
      </c>
      <c r="S1796" s="4">
        <v>8.3940000000000001</v>
      </c>
      <c r="T1796" s="4">
        <v>5.2229999999999999</v>
      </c>
      <c r="U1796" s="4">
        <v>4.8010000000000002</v>
      </c>
      <c r="V1796" s="4">
        <v>3.621</v>
      </c>
      <c r="W1796" s="4">
        <v>0.69499999999999995</v>
      </c>
      <c r="X1796" s="4">
        <v>0.69499999999999995</v>
      </c>
      <c r="Y1796" s="4">
        <v>0.69499999999999995</v>
      </c>
      <c r="Z1796" s="4">
        <v>0.69499999999999995</v>
      </c>
      <c r="AA1796" s="4">
        <v>0</v>
      </c>
      <c r="AB1796" s="4">
        <v>29</v>
      </c>
      <c r="AE1796" s="4">
        <v>2.78</v>
      </c>
    </row>
    <row r="1797" spans="1:31">
      <c r="A1797" s="8">
        <v>9335</v>
      </c>
      <c r="B1797" s="8" t="s">
        <v>895</v>
      </c>
      <c r="C1797" s="9" t="s">
        <v>146</v>
      </c>
      <c r="D1797" s="5"/>
      <c r="E1797" s="6">
        <v>132</v>
      </c>
      <c r="F1797" s="5">
        <v>1990</v>
      </c>
      <c r="G1797" s="4">
        <v>61.999000000000002</v>
      </c>
      <c r="H1797" s="4">
        <v>52.628999999999998</v>
      </c>
      <c r="I1797" s="4">
        <v>43.515999999999998</v>
      </c>
      <c r="J1797" s="4">
        <v>36.601999999999997</v>
      </c>
      <c r="K1797" s="4">
        <v>31.353000000000002</v>
      </c>
      <c r="L1797" s="4">
        <v>28.829000000000001</v>
      </c>
      <c r="M1797" s="4">
        <v>19.783000000000001</v>
      </c>
      <c r="N1797" s="4">
        <v>14.128</v>
      </c>
      <c r="O1797" s="4">
        <v>6.3739999999999997</v>
      </c>
      <c r="P1797" s="4">
        <v>7.3280000000000003</v>
      </c>
      <c r="Q1797" s="4">
        <v>10.093999999999999</v>
      </c>
      <c r="R1797" s="4">
        <v>9.8580000000000005</v>
      </c>
      <c r="S1797" s="4">
        <v>8.8949999999999996</v>
      </c>
      <c r="T1797" s="4">
        <v>5.516</v>
      </c>
      <c r="U1797" s="4">
        <v>4.8079999999999998</v>
      </c>
      <c r="V1797" s="4">
        <v>3.6070000000000002</v>
      </c>
      <c r="W1797" s="4">
        <v>2.1749999999999998</v>
      </c>
      <c r="X1797" s="4">
        <v>0.54300000000000004</v>
      </c>
      <c r="Y1797" s="4">
        <v>0.11600000000000001</v>
      </c>
      <c r="Z1797" s="4">
        <v>1.0999999999999999E-2</v>
      </c>
      <c r="AA1797" s="4">
        <v>1E-3</v>
      </c>
      <c r="AB1797" s="4">
        <v>29</v>
      </c>
      <c r="AE1797" s="4">
        <v>2.8460000000000001</v>
      </c>
    </row>
    <row r="1798" spans="1:31">
      <c r="A1798" s="8">
        <v>9567</v>
      </c>
      <c r="B1798" s="8" t="s">
        <v>895</v>
      </c>
      <c r="C1798" s="9" t="s">
        <v>146</v>
      </c>
      <c r="D1798" s="5"/>
      <c r="E1798" s="6">
        <v>132</v>
      </c>
      <c r="F1798" s="5">
        <v>1991</v>
      </c>
      <c r="G1798" s="4">
        <v>62.655999999999999</v>
      </c>
      <c r="H1798" s="4">
        <v>54.101999999999997</v>
      </c>
      <c r="I1798" s="4">
        <v>44.628999999999998</v>
      </c>
      <c r="J1798" s="4">
        <v>37.085999999999999</v>
      </c>
      <c r="K1798" s="4">
        <v>31.495000000000001</v>
      </c>
      <c r="L1798" s="4">
        <v>29.373000000000001</v>
      </c>
      <c r="M1798" s="4">
        <v>21.228000000000002</v>
      </c>
      <c r="N1798" s="4">
        <v>15.356</v>
      </c>
      <c r="O1798" s="4">
        <v>7.335</v>
      </c>
      <c r="P1798" s="4">
        <v>6.6820000000000004</v>
      </c>
      <c r="Q1798" s="4">
        <v>9.6069999999999993</v>
      </c>
      <c r="R1798" s="4">
        <v>9.875</v>
      </c>
      <c r="S1798" s="4">
        <v>9.1270000000000007</v>
      </c>
      <c r="T1798" s="4">
        <v>5.8789999999999996</v>
      </c>
      <c r="U1798" s="4">
        <v>4.6539999999999999</v>
      </c>
      <c r="V1798" s="4">
        <v>3.55</v>
      </c>
      <c r="W1798" s="4">
        <v>2.2040000000000002</v>
      </c>
      <c r="X1798" s="4">
        <v>0.67500000000000004</v>
      </c>
      <c r="Y1798" s="4">
        <v>0.126</v>
      </c>
      <c r="Z1798" s="4">
        <v>1.4999999999999999E-2</v>
      </c>
      <c r="AA1798" s="4">
        <v>1E-3</v>
      </c>
      <c r="AB1798" s="4">
        <v>29</v>
      </c>
      <c r="AE1798" s="4">
        <v>3.0209999999999999</v>
      </c>
    </row>
    <row r="1799" spans="1:31">
      <c r="A1799" s="8">
        <v>9799</v>
      </c>
      <c r="B1799" s="8" t="s">
        <v>895</v>
      </c>
      <c r="C1799" s="9" t="s">
        <v>146</v>
      </c>
      <c r="D1799" s="5"/>
      <c r="E1799" s="6">
        <v>132</v>
      </c>
      <c r="F1799" s="5">
        <v>1992</v>
      </c>
      <c r="G1799" s="4">
        <v>63.03</v>
      </c>
      <c r="H1799" s="4">
        <v>55.811999999999998</v>
      </c>
      <c r="I1799" s="4">
        <v>46.204000000000001</v>
      </c>
      <c r="J1799" s="4">
        <v>37.872</v>
      </c>
      <c r="K1799" s="4">
        <v>31.931000000000001</v>
      </c>
      <c r="L1799" s="4">
        <v>29.58</v>
      </c>
      <c r="M1799" s="4">
        <v>23.053000000000001</v>
      </c>
      <c r="N1799" s="4">
        <v>16.324000000000002</v>
      </c>
      <c r="O1799" s="4">
        <v>8.8879999999999999</v>
      </c>
      <c r="P1799" s="4">
        <v>6.1150000000000002</v>
      </c>
      <c r="Q1799" s="4">
        <v>9.0239999999999991</v>
      </c>
      <c r="R1799" s="4">
        <v>9.984</v>
      </c>
      <c r="S1799" s="4">
        <v>9.2609999999999992</v>
      </c>
      <c r="T1799" s="4">
        <v>6.4649999999999999</v>
      </c>
      <c r="U1799" s="4">
        <v>4.508</v>
      </c>
      <c r="V1799" s="4">
        <v>3.5310000000000001</v>
      </c>
      <c r="W1799" s="4">
        <v>2.1890000000000001</v>
      </c>
      <c r="X1799" s="4">
        <v>0.80700000000000005</v>
      </c>
      <c r="Y1799" s="4">
        <v>0.125</v>
      </c>
      <c r="Z1799" s="4">
        <v>2.3E-2</v>
      </c>
      <c r="AA1799" s="4">
        <v>1E-3</v>
      </c>
      <c r="AB1799" s="4">
        <v>29</v>
      </c>
      <c r="AE1799" s="4">
        <v>3.145</v>
      </c>
    </row>
    <row r="1800" spans="1:31">
      <c r="A1800" s="8">
        <v>10031</v>
      </c>
      <c r="B1800" s="8" t="s">
        <v>895</v>
      </c>
      <c r="C1800" s="9" t="s">
        <v>146</v>
      </c>
      <c r="D1800" s="5"/>
      <c r="E1800" s="6">
        <v>132</v>
      </c>
      <c r="F1800" s="5">
        <v>1993</v>
      </c>
      <c r="G1800" s="4">
        <v>63.238999999999997</v>
      </c>
      <c r="H1800" s="4">
        <v>57.555</v>
      </c>
      <c r="I1800" s="4">
        <v>48.112000000000002</v>
      </c>
      <c r="J1800" s="4">
        <v>38.950000000000003</v>
      </c>
      <c r="K1800" s="4">
        <v>32.548999999999999</v>
      </c>
      <c r="L1800" s="4">
        <v>29.56</v>
      </c>
      <c r="M1800" s="4">
        <v>25.010999999999999</v>
      </c>
      <c r="N1800" s="4">
        <v>17.158000000000001</v>
      </c>
      <c r="O1800" s="4">
        <v>10.808999999999999</v>
      </c>
      <c r="P1800" s="4">
        <v>5.7519999999999998</v>
      </c>
      <c r="Q1800" s="4">
        <v>8.3680000000000003</v>
      </c>
      <c r="R1800" s="4">
        <v>10.093</v>
      </c>
      <c r="S1800" s="4">
        <v>9.3339999999999996</v>
      </c>
      <c r="T1800" s="4">
        <v>7.1520000000000001</v>
      </c>
      <c r="U1800" s="4">
        <v>4.4379999999999997</v>
      </c>
      <c r="V1800" s="4">
        <v>3.5339999999999998</v>
      </c>
      <c r="W1800" s="4">
        <v>2.1509999999999998</v>
      </c>
      <c r="X1800" s="4">
        <v>0.90100000000000002</v>
      </c>
      <c r="Y1800" s="4">
        <v>0.123</v>
      </c>
      <c r="Z1800" s="4">
        <v>0.03</v>
      </c>
      <c r="AA1800" s="4">
        <v>1E-3</v>
      </c>
      <c r="AB1800" s="4">
        <v>29</v>
      </c>
      <c r="AE1800" s="4">
        <v>3.206</v>
      </c>
    </row>
    <row r="1801" spans="1:31">
      <c r="A1801" s="8">
        <v>10263</v>
      </c>
      <c r="B1801" s="8" t="s">
        <v>895</v>
      </c>
      <c r="C1801" s="9" t="s">
        <v>146</v>
      </c>
      <c r="D1801" s="5"/>
      <c r="E1801" s="6">
        <v>132</v>
      </c>
      <c r="F1801" s="5">
        <v>1994</v>
      </c>
      <c r="G1801" s="4">
        <v>63.359000000000002</v>
      </c>
      <c r="H1801" s="4">
        <v>59.097000000000001</v>
      </c>
      <c r="I1801" s="4">
        <v>50.142000000000003</v>
      </c>
      <c r="J1801" s="4">
        <v>40.274000000000001</v>
      </c>
      <c r="K1801" s="4">
        <v>33.210999999999999</v>
      </c>
      <c r="L1801" s="4">
        <v>29.518999999999998</v>
      </c>
      <c r="M1801" s="4">
        <v>26.684000000000001</v>
      </c>
      <c r="N1801" s="4">
        <v>18.114999999999998</v>
      </c>
      <c r="O1801" s="4">
        <v>12.699</v>
      </c>
      <c r="P1801" s="4">
        <v>5.79</v>
      </c>
      <c r="Q1801" s="4">
        <v>7.6980000000000004</v>
      </c>
      <c r="R1801" s="4">
        <v>10.063000000000001</v>
      </c>
      <c r="S1801" s="4">
        <v>9.4120000000000008</v>
      </c>
      <c r="T1801" s="4">
        <v>7.7770000000000001</v>
      </c>
      <c r="U1801" s="4">
        <v>4.5289999999999999</v>
      </c>
      <c r="V1801" s="4">
        <v>3.532</v>
      </c>
      <c r="W1801" s="4">
        <v>2.1070000000000002</v>
      </c>
      <c r="X1801" s="4">
        <v>0.93100000000000005</v>
      </c>
      <c r="Y1801" s="4">
        <v>0.13300000000000001</v>
      </c>
      <c r="Z1801" s="4">
        <v>2.8000000000000001E-2</v>
      </c>
      <c r="AA1801" s="4">
        <v>1E-3</v>
      </c>
      <c r="AB1801" s="4">
        <v>29</v>
      </c>
      <c r="AE1801" s="4">
        <v>3.2</v>
      </c>
    </row>
    <row r="1802" spans="1:31">
      <c r="A1802" s="8">
        <v>10495</v>
      </c>
      <c r="B1802" s="8" t="s">
        <v>895</v>
      </c>
      <c r="C1802" s="9" t="s">
        <v>146</v>
      </c>
      <c r="D1802" s="5"/>
      <c r="E1802" s="6">
        <v>132</v>
      </c>
      <c r="F1802" s="5">
        <v>1995</v>
      </c>
      <c r="G1802" s="4">
        <v>63.405999999999999</v>
      </c>
      <c r="H1802" s="4">
        <v>60.250999999999998</v>
      </c>
      <c r="I1802" s="4">
        <v>52.115000000000002</v>
      </c>
      <c r="J1802" s="4">
        <v>41.792999999999999</v>
      </c>
      <c r="K1802" s="4">
        <v>33.889000000000003</v>
      </c>
      <c r="L1802" s="4">
        <v>29.585000000000001</v>
      </c>
      <c r="M1802" s="4">
        <v>27.805</v>
      </c>
      <c r="N1802" s="4">
        <v>19.347999999999999</v>
      </c>
      <c r="O1802" s="4">
        <v>14.281000000000001</v>
      </c>
      <c r="P1802" s="4">
        <v>6.3479999999999999</v>
      </c>
      <c r="Q1802" s="4">
        <v>7.0739999999999998</v>
      </c>
      <c r="R1802" s="4">
        <v>9.8190000000000008</v>
      </c>
      <c r="S1802" s="4">
        <v>9.5229999999999997</v>
      </c>
      <c r="T1802" s="4">
        <v>8.2460000000000004</v>
      </c>
      <c r="U1802" s="4">
        <v>4.8170000000000002</v>
      </c>
      <c r="V1802" s="4">
        <v>3.5179999999999998</v>
      </c>
      <c r="W1802" s="4">
        <v>2.0680000000000001</v>
      </c>
      <c r="X1802" s="4">
        <v>0.89800000000000002</v>
      </c>
      <c r="Y1802" s="4">
        <v>0.14299999999999999</v>
      </c>
      <c r="Z1802" s="4">
        <v>1.7999999999999999E-2</v>
      </c>
      <c r="AA1802" s="4">
        <v>1E-3</v>
      </c>
      <c r="AB1802" s="4">
        <v>29</v>
      </c>
      <c r="AE1802" s="4">
        <v>3.1280000000000001</v>
      </c>
    </row>
    <row r="1803" spans="1:31">
      <c r="A1803" s="8">
        <v>10727</v>
      </c>
      <c r="B1803" s="8" t="s">
        <v>895</v>
      </c>
      <c r="C1803" s="9" t="s">
        <v>146</v>
      </c>
      <c r="D1803" s="5"/>
      <c r="E1803" s="6">
        <v>132</v>
      </c>
      <c r="F1803" s="5">
        <v>1996</v>
      </c>
      <c r="G1803" s="4">
        <v>63.031999999999996</v>
      </c>
      <c r="H1803" s="4">
        <v>61.325000000000003</v>
      </c>
      <c r="I1803" s="4">
        <v>53.991</v>
      </c>
      <c r="J1803" s="4">
        <v>43.369</v>
      </c>
      <c r="K1803" s="4">
        <v>34.551000000000002</v>
      </c>
      <c r="L1803" s="4">
        <v>29.709</v>
      </c>
      <c r="M1803" s="4">
        <v>28.452000000000002</v>
      </c>
      <c r="N1803" s="4">
        <v>20.838999999999999</v>
      </c>
      <c r="O1803" s="4">
        <v>15.552</v>
      </c>
      <c r="P1803" s="4">
        <v>7.4119999999999999</v>
      </c>
      <c r="Q1803" s="4">
        <v>6.4960000000000004</v>
      </c>
      <c r="R1803" s="4">
        <v>9.3729999999999993</v>
      </c>
      <c r="S1803" s="4">
        <v>9.5950000000000006</v>
      </c>
      <c r="T1803" s="4">
        <v>8.5120000000000005</v>
      </c>
      <c r="U1803" s="4">
        <v>5.2030000000000003</v>
      </c>
      <c r="V1803" s="4">
        <v>3.4820000000000002</v>
      </c>
      <c r="W1803" s="4">
        <v>2.1019999999999999</v>
      </c>
      <c r="X1803" s="4">
        <v>0.95</v>
      </c>
      <c r="Y1803" s="4">
        <v>0.20100000000000001</v>
      </c>
      <c r="Z1803" s="4">
        <v>1.9E-2</v>
      </c>
      <c r="AA1803" s="4">
        <v>1E-3</v>
      </c>
      <c r="AB1803" s="4">
        <v>29</v>
      </c>
      <c r="AE1803" s="4">
        <v>3.2730000000000001</v>
      </c>
    </row>
    <row r="1804" spans="1:31">
      <c r="A1804" s="8">
        <v>10959</v>
      </c>
      <c r="B1804" s="8" t="s">
        <v>895</v>
      </c>
      <c r="C1804" s="9" t="s">
        <v>146</v>
      </c>
      <c r="D1804" s="5"/>
      <c r="E1804" s="6">
        <v>132</v>
      </c>
      <c r="F1804" s="5">
        <v>1997</v>
      </c>
      <c r="G1804" s="4">
        <v>62.734000000000002</v>
      </c>
      <c r="H1804" s="4">
        <v>61.886000000000003</v>
      </c>
      <c r="I1804" s="4">
        <v>55.771999999999998</v>
      </c>
      <c r="J1804" s="4">
        <v>45.145000000000003</v>
      </c>
      <c r="K1804" s="4">
        <v>35.338000000000001</v>
      </c>
      <c r="L1804" s="4">
        <v>29.835000000000001</v>
      </c>
      <c r="M1804" s="4">
        <v>28.556999999999999</v>
      </c>
      <c r="N1804" s="4">
        <v>22.591999999999999</v>
      </c>
      <c r="O1804" s="4">
        <v>16.425999999999998</v>
      </c>
      <c r="P1804" s="4">
        <v>9.0329999999999995</v>
      </c>
      <c r="Q1804" s="4">
        <v>5.9569999999999999</v>
      </c>
      <c r="R1804" s="4">
        <v>8.766</v>
      </c>
      <c r="S1804" s="4">
        <v>9.6880000000000006</v>
      </c>
      <c r="T1804" s="4">
        <v>8.6460000000000008</v>
      </c>
      <c r="U1804" s="4">
        <v>5.726</v>
      </c>
      <c r="V1804" s="4">
        <v>3.4260000000000002</v>
      </c>
      <c r="W1804" s="4">
        <v>2.13</v>
      </c>
      <c r="X1804" s="4">
        <v>0.96699999999999997</v>
      </c>
      <c r="Y1804" s="4">
        <v>0.252</v>
      </c>
      <c r="Z1804" s="4">
        <v>1.6E-2</v>
      </c>
      <c r="AA1804" s="4">
        <v>1E-3</v>
      </c>
      <c r="AB1804" s="4">
        <v>29</v>
      </c>
      <c r="AE1804" s="4">
        <v>3.3660000000000001</v>
      </c>
    </row>
    <row r="1805" spans="1:31">
      <c r="A1805" s="8">
        <v>11191</v>
      </c>
      <c r="B1805" s="8" t="s">
        <v>895</v>
      </c>
      <c r="C1805" s="9" t="s">
        <v>146</v>
      </c>
      <c r="D1805" s="5"/>
      <c r="E1805" s="6">
        <v>132</v>
      </c>
      <c r="F1805" s="5">
        <v>1998</v>
      </c>
      <c r="G1805" s="4">
        <v>62.429000000000002</v>
      </c>
      <c r="H1805" s="4">
        <v>61.932000000000002</v>
      </c>
      <c r="I1805" s="4">
        <v>57.430999999999997</v>
      </c>
      <c r="J1805" s="4">
        <v>47.1</v>
      </c>
      <c r="K1805" s="4">
        <v>36.338000000000001</v>
      </c>
      <c r="L1805" s="4">
        <v>29.978999999999999</v>
      </c>
      <c r="M1805" s="4">
        <v>28.303000000000001</v>
      </c>
      <c r="N1805" s="4">
        <v>24.391999999999999</v>
      </c>
      <c r="O1805" s="4">
        <v>17.082999999999998</v>
      </c>
      <c r="P1805" s="4">
        <v>10.971</v>
      </c>
      <c r="Q1805" s="4">
        <v>5.6109999999999998</v>
      </c>
      <c r="R1805" s="4">
        <v>8.0649999999999995</v>
      </c>
      <c r="S1805" s="4">
        <v>9.7360000000000007</v>
      </c>
      <c r="T1805" s="4">
        <v>8.7119999999999997</v>
      </c>
      <c r="U1805" s="4">
        <v>6.2939999999999996</v>
      </c>
      <c r="V1805" s="4">
        <v>3.4169999999999998</v>
      </c>
      <c r="W1805" s="4">
        <v>2.153</v>
      </c>
      <c r="X1805" s="4">
        <v>0.95599999999999996</v>
      </c>
      <c r="Y1805" s="4">
        <v>0.27800000000000002</v>
      </c>
      <c r="Z1805" s="4">
        <v>2.1999999999999999E-2</v>
      </c>
      <c r="AA1805" s="4">
        <v>1E-3</v>
      </c>
      <c r="AB1805" s="4">
        <v>29</v>
      </c>
      <c r="AE1805" s="4">
        <v>3.41</v>
      </c>
    </row>
    <row r="1806" spans="1:31">
      <c r="A1806" s="8">
        <v>11423</v>
      </c>
      <c r="B1806" s="8" t="s">
        <v>895</v>
      </c>
      <c r="C1806" s="9" t="s">
        <v>146</v>
      </c>
      <c r="D1806" s="5"/>
      <c r="E1806" s="6">
        <v>132</v>
      </c>
      <c r="F1806" s="5">
        <v>1999</v>
      </c>
      <c r="G1806" s="4">
        <v>61.984999999999999</v>
      </c>
      <c r="H1806" s="4">
        <v>61.613</v>
      </c>
      <c r="I1806" s="4">
        <v>58.899000000000001</v>
      </c>
      <c r="J1806" s="4">
        <v>49.185000000000002</v>
      </c>
      <c r="K1806" s="4">
        <v>37.619</v>
      </c>
      <c r="L1806" s="4">
        <v>30.193999999999999</v>
      </c>
      <c r="M1806" s="4">
        <v>27.981999999999999</v>
      </c>
      <c r="N1806" s="4">
        <v>25.890999999999998</v>
      </c>
      <c r="O1806" s="4">
        <v>17.864000000000001</v>
      </c>
      <c r="P1806" s="4">
        <v>12.837</v>
      </c>
      <c r="Q1806" s="4">
        <v>5.6769999999999996</v>
      </c>
      <c r="R1806" s="4">
        <v>7.3659999999999997</v>
      </c>
      <c r="S1806" s="4">
        <v>9.6509999999999998</v>
      </c>
      <c r="T1806" s="4">
        <v>8.7859999999999996</v>
      </c>
      <c r="U1806" s="4">
        <v>6.8029999999999999</v>
      </c>
      <c r="V1806" s="4">
        <v>3.5390000000000001</v>
      </c>
      <c r="W1806" s="4">
        <v>2.1589999999999998</v>
      </c>
      <c r="X1806" s="4">
        <v>0.92400000000000004</v>
      </c>
      <c r="Y1806" s="4">
        <v>0.27600000000000002</v>
      </c>
      <c r="Z1806" s="4">
        <v>2.7E-2</v>
      </c>
      <c r="AA1806" s="4">
        <v>1E-3</v>
      </c>
      <c r="AB1806" s="4">
        <v>29</v>
      </c>
      <c r="AE1806" s="4">
        <v>3.387</v>
      </c>
    </row>
    <row r="1807" spans="1:31">
      <c r="A1807" s="8">
        <v>11655</v>
      </c>
      <c r="B1807" s="8" t="s">
        <v>895</v>
      </c>
      <c r="C1807" s="9" t="s">
        <v>146</v>
      </c>
      <c r="D1807" s="5"/>
      <c r="E1807" s="6">
        <v>132</v>
      </c>
      <c r="F1807" s="5">
        <v>2000</v>
      </c>
      <c r="G1807" s="4">
        <v>61.351999999999997</v>
      </c>
      <c r="H1807" s="4">
        <v>61.133000000000003</v>
      </c>
      <c r="I1807" s="4">
        <v>60.040999999999997</v>
      </c>
      <c r="J1807" s="4">
        <v>51.328000000000003</v>
      </c>
      <c r="K1807" s="4">
        <v>39.207999999999998</v>
      </c>
      <c r="L1807" s="4">
        <v>30.565999999999999</v>
      </c>
      <c r="M1807" s="4">
        <v>27.757999999999999</v>
      </c>
      <c r="N1807" s="4">
        <v>26.870999999999999</v>
      </c>
      <c r="O1807" s="4">
        <v>18.969000000000001</v>
      </c>
      <c r="P1807" s="4">
        <v>14.379</v>
      </c>
      <c r="Q1807" s="4">
        <v>6.2750000000000004</v>
      </c>
      <c r="R1807" s="4">
        <v>6.7480000000000002</v>
      </c>
      <c r="S1807" s="4">
        <v>9.3829999999999991</v>
      </c>
      <c r="T1807" s="4">
        <v>8.9</v>
      </c>
      <c r="U1807" s="4">
        <v>7.2039999999999997</v>
      </c>
      <c r="V1807" s="4">
        <v>3.8159999999999998</v>
      </c>
      <c r="W1807" s="4">
        <v>2.1579999999999999</v>
      </c>
      <c r="X1807" s="4">
        <v>0.88200000000000001</v>
      </c>
      <c r="Y1807" s="4">
        <v>0.24399999999999999</v>
      </c>
      <c r="Z1807" s="4">
        <v>2.1999999999999999E-2</v>
      </c>
      <c r="AA1807" s="4">
        <v>1E-3</v>
      </c>
      <c r="AB1807" s="4">
        <v>29</v>
      </c>
      <c r="AE1807" s="4">
        <v>3.3069999999999999</v>
      </c>
    </row>
    <row r="1808" spans="1:31">
      <c r="A1808" s="8">
        <v>11887</v>
      </c>
      <c r="B1808" s="8" t="s">
        <v>895</v>
      </c>
      <c r="C1808" s="9" t="s">
        <v>146</v>
      </c>
      <c r="D1808" s="5"/>
      <c r="E1808" s="6">
        <v>132</v>
      </c>
      <c r="F1808" s="5">
        <v>2001</v>
      </c>
      <c r="G1808" s="4">
        <v>60.921999999999997</v>
      </c>
      <c r="H1808" s="4">
        <v>60.744</v>
      </c>
      <c r="I1808" s="4">
        <v>60.475000000000001</v>
      </c>
      <c r="J1808" s="4">
        <v>52.997</v>
      </c>
      <c r="K1808" s="4">
        <v>40.984999999999999</v>
      </c>
      <c r="L1808" s="4">
        <v>31.419</v>
      </c>
      <c r="M1808" s="4">
        <v>27.73</v>
      </c>
      <c r="N1808" s="4">
        <v>27.359000000000002</v>
      </c>
      <c r="O1808" s="4">
        <v>20.285</v>
      </c>
      <c r="P1808" s="4">
        <v>15.465</v>
      </c>
      <c r="Q1808" s="4">
        <v>7.3170000000000002</v>
      </c>
      <c r="R1808" s="4">
        <v>6.274</v>
      </c>
      <c r="S1808" s="4">
        <v>9.0250000000000004</v>
      </c>
      <c r="T1808" s="4">
        <v>9.093</v>
      </c>
      <c r="U1808" s="4">
        <v>7.47</v>
      </c>
      <c r="V1808" s="4">
        <v>4.1070000000000002</v>
      </c>
      <c r="W1808" s="4">
        <v>2.1739999999999999</v>
      </c>
      <c r="X1808" s="4">
        <v>0.94399999999999995</v>
      </c>
      <c r="Y1808" s="4">
        <v>0.27700000000000002</v>
      </c>
      <c r="Z1808" s="4">
        <v>3.3000000000000002E-2</v>
      </c>
      <c r="AA1808" s="4">
        <v>1E-3</v>
      </c>
      <c r="AB1808" s="4">
        <v>29</v>
      </c>
      <c r="AE1808" s="4">
        <v>3.4289999999999998</v>
      </c>
    </row>
    <row r="1809" spans="1:31">
      <c r="A1809" s="8">
        <v>12119</v>
      </c>
      <c r="B1809" s="8" t="s">
        <v>895</v>
      </c>
      <c r="C1809" s="9" t="s">
        <v>146</v>
      </c>
      <c r="D1809" s="5"/>
      <c r="E1809" s="6">
        <v>132</v>
      </c>
      <c r="F1809" s="5">
        <v>2002</v>
      </c>
      <c r="G1809" s="4">
        <v>60.042000000000002</v>
      </c>
      <c r="H1809" s="4">
        <v>60.384</v>
      </c>
      <c r="I1809" s="4">
        <v>60.637999999999998</v>
      </c>
      <c r="J1809" s="4">
        <v>54.652000000000001</v>
      </c>
      <c r="K1809" s="4">
        <v>42.912999999999997</v>
      </c>
      <c r="L1809" s="4">
        <v>32.503999999999998</v>
      </c>
      <c r="M1809" s="4">
        <v>27.808</v>
      </c>
      <c r="N1809" s="4">
        <v>27.425000000000001</v>
      </c>
      <c r="O1809" s="4">
        <v>21.928999999999998</v>
      </c>
      <c r="P1809" s="4">
        <v>16.178999999999998</v>
      </c>
      <c r="Q1809" s="4">
        <v>8.8879999999999999</v>
      </c>
      <c r="R1809" s="4">
        <v>5.81</v>
      </c>
      <c r="S1809" s="4">
        <v>8.5419999999999998</v>
      </c>
      <c r="T1809" s="4">
        <v>9.3179999999999996</v>
      </c>
      <c r="U1809" s="4">
        <v>7.7119999999999997</v>
      </c>
      <c r="V1809" s="4">
        <v>4.5119999999999996</v>
      </c>
      <c r="W1809" s="4">
        <v>2.1480000000000001</v>
      </c>
      <c r="X1809" s="4">
        <v>0.997</v>
      </c>
      <c r="Y1809" s="4">
        <v>0.29499999999999998</v>
      </c>
      <c r="Z1809" s="4">
        <v>4.2999999999999997E-2</v>
      </c>
      <c r="AA1809" s="4">
        <v>1E-3</v>
      </c>
      <c r="AB1809" s="4">
        <v>29</v>
      </c>
      <c r="AE1809" s="4">
        <v>3.484</v>
      </c>
    </row>
    <row r="1810" spans="1:31">
      <c r="A1810" s="8">
        <v>12351</v>
      </c>
      <c r="B1810" s="8" t="s">
        <v>895</v>
      </c>
      <c r="C1810" s="9" t="s">
        <v>146</v>
      </c>
      <c r="D1810" s="5"/>
      <c r="E1810" s="6">
        <v>132</v>
      </c>
      <c r="F1810" s="5">
        <v>2003</v>
      </c>
      <c r="G1810" s="4">
        <v>58.826999999999998</v>
      </c>
      <c r="H1810" s="4">
        <v>59.994999999999997</v>
      </c>
      <c r="I1810" s="4">
        <v>60.551000000000002</v>
      </c>
      <c r="J1810" s="4">
        <v>56.212000000000003</v>
      </c>
      <c r="K1810" s="4">
        <v>44.902999999999999</v>
      </c>
      <c r="L1810" s="4">
        <v>33.792000000000002</v>
      </c>
      <c r="M1810" s="4">
        <v>28.007000000000001</v>
      </c>
      <c r="N1810" s="4">
        <v>27.212</v>
      </c>
      <c r="O1810" s="4">
        <v>23.652999999999999</v>
      </c>
      <c r="P1810" s="4">
        <v>16.713999999999999</v>
      </c>
      <c r="Q1810" s="4">
        <v>10.75</v>
      </c>
      <c r="R1810" s="4">
        <v>5.4809999999999999</v>
      </c>
      <c r="S1810" s="4">
        <v>7.9870000000000001</v>
      </c>
      <c r="T1810" s="4">
        <v>9.4879999999999995</v>
      </c>
      <c r="U1810" s="4">
        <v>7.9720000000000004</v>
      </c>
      <c r="V1810" s="4">
        <v>4.9779999999999998</v>
      </c>
      <c r="W1810" s="4">
        <v>2.1269999999999998</v>
      </c>
      <c r="X1810" s="4">
        <v>1.028</v>
      </c>
      <c r="Y1810" s="4">
        <v>0.3</v>
      </c>
      <c r="Z1810" s="4">
        <v>5.2999999999999999E-2</v>
      </c>
      <c r="AA1810" s="4">
        <v>1E-3</v>
      </c>
      <c r="AB1810" s="4">
        <v>29</v>
      </c>
      <c r="AE1810" s="4">
        <v>3.5089999999999999</v>
      </c>
    </row>
    <row r="1811" spans="1:31">
      <c r="A1811" s="8">
        <v>12583</v>
      </c>
      <c r="B1811" s="8" t="s">
        <v>895</v>
      </c>
      <c r="C1811" s="9" t="s">
        <v>146</v>
      </c>
      <c r="D1811" s="5"/>
      <c r="E1811" s="6">
        <v>132</v>
      </c>
      <c r="F1811" s="5">
        <v>2004</v>
      </c>
      <c r="G1811" s="4">
        <v>57.494</v>
      </c>
      <c r="H1811" s="4">
        <v>59.445999999999998</v>
      </c>
      <c r="I1811" s="4">
        <v>60.298000000000002</v>
      </c>
      <c r="J1811" s="4">
        <v>57.521000000000001</v>
      </c>
      <c r="K1811" s="4">
        <v>46.850999999999999</v>
      </c>
      <c r="L1811" s="4">
        <v>35.229999999999997</v>
      </c>
      <c r="M1811" s="4">
        <v>28.346</v>
      </c>
      <c r="N1811" s="4">
        <v>26.942</v>
      </c>
      <c r="O1811" s="4">
        <v>25.077999999999999</v>
      </c>
      <c r="P1811" s="4">
        <v>17.388999999999999</v>
      </c>
      <c r="Q1811" s="4">
        <v>12.505000000000001</v>
      </c>
      <c r="R1811" s="4">
        <v>5.4980000000000002</v>
      </c>
      <c r="S1811" s="4">
        <v>7.4219999999999997</v>
      </c>
      <c r="T1811" s="4">
        <v>9.5079999999999991</v>
      </c>
      <c r="U1811" s="4">
        <v>8.2739999999999991</v>
      </c>
      <c r="V1811" s="4">
        <v>5.4359999999999999</v>
      </c>
      <c r="W1811" s="4">
        <v>2.1789999999999998</v>
      </c>
      <c r="X1811" s="4">
        <v>1.022</v>
      </c>
      <c r="Y1811" s="4">
        <v>0.28899999999999998</v>
      </c>
      <c r="Z1811" s="4">
        <v>5.3999999999999999E-2</v>
      </c>
      <c r="AA1811" s="4">
        <v>2E-3</v>
      </c>
      <c r="AB1811" s="4">
        <v>29</v>
      </c>
      <c r="AE1811" s="4">
        <v>3.5459999999999998</v>
      </c>
    </row>
    <row r="1812" spans="1:31">
      <c r="A1812" s="8">
        <v>12815</v>
      </c>
      <c r="B1812" s="8" t="s">
        <v>895</v>
      </c>
      <c r="C1812" s="9" t="s">
        <v>146</v>
      </c>
      <c r="D1812" s="5"/>
      <c r="E1812" s="6">
        <v>132</v>
      </c>
      <c r="F1812" s="5">
        <v>2005</v>
      </c>
      <c r="G1812" s="4">
        <v>56.209000000000003</v>
      </c>
      <c r="H1812" s="4">
        <v>58.597999999999999</v>
      </c>
      <c r="I1812" s="4">
        <v>59.948</v>
      </c>
      <c r="J1812" s="4">
        <v>58.47</v>
      </c>
      <c r="K1812" s="4">
        <v>48.701000000000001</v>
      </c>
      <c r="L1812" s="4">
        <v>36.777999999999999</v>
      </c>
      <c r="M1812" s="4">
        <v>28.847000000000001</v>
      </c>
      <c r="N1812" s="4">
        <v>26.757000000000001</v>
      </c>
      <c r="O1812" s="4">
        <v>25.978999999999999</v>
      </c>
      <c r="P1812" s="4">
        <v>18.388999999999999</v>
      </c>
      <c r="Q1812" s="4">
        <v>13.896000000000001</v>
      </c>
      <c r="R1812" s="4">
        <v>5.9950000000000001</v>
      </c>
      <c r="S1812" s="4">
        <v>6.8869999999999996</v>
      </c>
      <c r="T1812" s="4">
        <v>9.3420000000000005</v>
      </c>
      <c r="U1812" s="4">
        <v>8.5990000000000002</v>
      </c>
      <c r="V1812" s="4">
        <v>5.8639999999999999</v>
      </c>
      <c r="W1812" s="4">
        <v>2.3410000000000002</v>
      </c>
      <c r="X1812" s="4">
        <v>0.97899999999999998</v>
      </c>
      <c r="Y1812" s="4">
        <v>0.26100000000000001</v>
      </c>
      <c r="Z1812" s="4">
        <v>4.1000000000000002E-2</v>
      </c>
      <c r="AA1812" s="4">
        <v>2E-3</v>
      </c>
      <c r="AB1812" s="4">
        <v>29</v>
      </c>
      <c r="AE1812" s="4">
        <v>3.6240000000000001</v>
      </c>
    </row>
    <row r="1813" spans="1:31">
      <c r="A1813" s="8">
        <v>13047</v>
      </c>
      <c r="B1813" s="8" t="s">
        <v>895</v>
      </c>
      <c r="C1813" s="9" t="s">
        <v>146</v>
      </c>
      <c r="D1813" s="5"/>
      <c r="E1813" s="6">
        <v>132</v>
      </c>
      <c r="F1813" s="5">
        <v>2006</v>
      </c>
      <c r="G1813" s="4">
        <v>54.893000000000001</v>
      </c>
      <c r="H1813" s="4">
        <v>57.406999999999996</v>
      </c>
      <c r="I1813" s="4">
        <v>59.654000000000003</v>
      </c>
      <c r="J1813" s="4">
        <v>58.790999999999997</v>
      </c>
      <c r="K1813" s="4">
        <v>50.16</v>
      </c>
      <c r="L1813" s="4">
        <v>38.497999999999998</v>
      </c>
      <c r="M1813" s="4">
        <v>29.628</v>
      </c>
      <c r="N1813" s="4">
        <v>26.702000000000002</v>
      </c>
      <c r="O1813" s="4">
        <v>26.507999999999999</v>
      </c>
      <c r="P1813" s="4">
        <v>19.709</v>
      </c>
      <c r="Q1813" s="4">
        <v>14.975</v>
      </c>
      <c r="R1813" s="4">
        <v>6.9790000000000001</v>
      </c>
      <c r="S1813" s="4">
        <v>6.3470000000000004</v>
      </c>
      <c r="T1813" s="4">
        <v>8.9689999999999994</v>
      </c>
      <c r="U1813" s="4">
        <v>8.81</v>
      </c>
      <c r="V1813" s="4">
        <v>6.2240000000000002</v>
      </c>
      <c r="W1813" s="4">
        <v>2.6509999999999998</v>
      </c>
      <c r="X1813" s="4">
        <v>1.01</v>
      </c>
      <c r="Y1813" s="4">
        <v>0.30299999999999999</v>
      </c>
      <c r="Z1813" s="4">
        <v>4.7E-2</v>
      </c>
      <c r="AA1813" s="4">
        <v>2E-3</v>
      </c>
      <c r="AB1813" s="4">
        <v>29</v>
      </c>
      <c r="AE1813" s="4">
        <v>4.0129999999999999</v>
      </c>
    </row>
    <row r="1814" spans="1:31">
      <c r="A1814" s="8">
        <v>13279</v>
      </c>
      <c r="B1814" s="8" t="s">
        <v>895</v>
      </c>
      <c r="C1814" s="9" t="s">
        <v>146</v>
      </c>
      <c r="D1814" s="5"/>
      <c r="E1814" s="6">
        <v>132</v>
      </c>
      <c r="F1814" s="5">
        <v>2007</v>
      </c>
      <c r="G1814" s="4">
        <v>53.658000000000001</v>
      </c>
      <c r="H1814" s="4">
        <v>56.036000000000001</v>
      </c>
      <c r="I1814" s="4">
        <v>59.066000000000003</v>
      </c>
      <c r="J1814" s="4">
        <v>58.957000000000001</v>
      </c>
      <c r="K1814" s="4">
        <v>51.491999999999997</v>
      </c>
      <c r="L1814" s="4">
        <v>40.151000000000003</v>
      </c>
      <c r="M1814" s="4">
        <v>30.640999999999998</v>
      </c>
      <c r="N1814" s="4">
        <v>26.667000000000002</v>
      </c>
      <c r="O1814" s="4">
        <v>26.599</v>
      </c>
      <c r="P1814" s="4">
        <v>21.308</v>
      </c>
      <c r="Q1814" s="4">
        <v>15.682</v>
      </c>
      <c r="R1814" s="4">
        <v>8.4939999999999998</v>
      </c>
      <c r="S1814" s="4">
        <v>5.7889999999999997</v>
      </c>
      <c r="T1814" s="4">
        <v>8.4860000000000007</v>
      </c>
      <c r="U1814" s="4">
        <v>8.99</v>
      </c>
      <c r="V1814" s="4">
        <v>6.5819999999999999</v>
      </c>
      <c r="W1814" s="4">
        <v>3.0249999999999999</v>
      </c>
      <c r="X1814" s="4">
        <v>1.0009999999999999</v>
      </c>
      <c r="Y1814" s="4">
        <v>0.34499999999999997</v>
      </c>
      <c r="Z1814" s="4">
        <v>5.0999999999999997E-2</v>
      </c>
      <c r="AA1814" s="4">
        <v>3.0000000000000001E-3</v>
      </c>
      <c r="AB1814" s="4">
        <v>29</v>
      </c>
      <c r="AE1814" s="4">
        <v>4.4249999999999998</v>
      </c>
    </row>
    <row r="1815" spans="1:31">
      <c r="A1815" s="8">
        <v>13511</v>
      </c>
      <c r="B1815" s="8" t="s">
        <v>895</v>
      </c>
      <c r="C1815" s="9" t="s">
        <v>146</v>
      </c>
      <c r="D1815" s="5"/>
      <c r="E1815" s="6">
        <v>132</v>
      </c>
      <c r="F1815" s="5">
        <v>2008</v>
      </c>
      <c r="G1815" s="4">
        <v>52.53</v>
      </c>
      <c r="H1815" s="4">
        <v>54.597999999999999</v>
      </c>
      <c r="I1815" s="4">
        <v>58.081000000000003</v>
      </c>
      <c r="J1815" s="4">
        <v>59.106999999999999</v>
      </c>
      <c r="K1815" s="4">
        <v>52.709000000000003</v>
      </c>
      <c r="L1815" s="4">
        <v>41.661999999999999</v>
      </c>
      <c r="M1815" s="4">
        <v>31.882000000000001</v>
      </c>
      <c r="N1815" s="4">
        <v>26.71</v>
      </c>
      <c r="O1815" s="4">
        <v>26.402000000000001</v>
      </c>
      <c r="P1815" s="4">
        <v>22.968</v>
      </c>
      <c r="Q1815" s="4">
        <v>16.222000000000001</v>
      </c>
      <c r="R1815" s="4">
        <v>10.298999999999999</v>
      </c>
      <c r="S1815" s="4">
        <v>5.3570000000000002</v>
      </c>
      <c r="T1815" s="4">
        <v>7.944</v>
      </c>
      <c r="U1815" s="4">
        <v>9.0920000000000005</v>
      </c>
      <c r="V1815" s="4">
        <v>6.9589999999999996</v>
      </c>
      <c r="W1815" s="4">
        <v>3.4289999999999998</v>
      </c>
      <c r="X1815" s="4">
        <v>0.98899999999999999</v>
      </c>
      <c r="Y1815" s="4">
        <v>0.36899999999999999</v>
      </c>
      <c r="Z1815" s="4">
        <v>5.8000000000000003E-2</v>
      </c>
      <c r="AA1815" s="4">
        <v>4.0000000000000001E-3</v>
      </c>
      <c r="AB1815" s="4">
        <v>29</v>
      </c>
      <c r="AE1815" s="4">
        <v>4.8490000000000002</v>
      </c>
    </row>
    <row r="1816" spans="1:31">
      <c r="A1816" s="8">
        <v>13743</v>
      </c>
      <c r="B1816" s="8" t="s">
        <v>895</v>
      </c>
      <c r="C1816" s="9" t="s">
        <v>146</v>
      </c>
      <c r="D1816" s="5"/>
      <c r="E1816" s="6">
        <v>132</v>
      </c>
      <c r="F1816" s="5">
        <v>2009</v>
      </c>
      <c r="G1816" s="4">
        <v>51.508000000000003</v>
      </c>
      <c r="H1816" s="4">
        <v>53.174999999999997</v>
      </c>
      <c r="I1816" s="4">
        <v>56.768999999999998</v>
      </c>
      <c r="J1816" s="4">
        <v>59.268999999999998</v>
      </c>
      <c r="K1816" s="4">
        <v>53.804000000000002</v>
      </c>
      <c r="L1816" s="4">
        <v>43.055999999999997</v>
      </c>
      <c r="M1816" s="4">
        <v>33.274000000000001</v>
      </c>
      <c r="N1816" s="4">
        <v>26.92</v>
      </c>
      <c r="O1816" s="4">
        <v>26.155999999999999</v>
      </c>
      <c r="P1816" s="4">
        <v>24.361999999999998</v>
      </c>
      <c r="Q1816" s="4">
        <v>16.922999999999998</v>
      </c>
      <c r="R1816" s="4">
        <v>12.012</v>
      </c>
      <c r="S1816" s="4">
        <v>5.2869999999999999</v>
      </c>
      <c r="T1816" s="4">
        <v>7.3920000000000003</v>
      </c>
      <c r="U1816" s="4">
        <v>9.0679999999999996</v>
      </c>
      <c r="V1816" s="4">
        <v>7.3559999999999999</v>
      </c>
      <c r="W1816" s="4">
        <v>3.831</v>
      </c>
      <c r="X1816" s="4">
        <v>1.0289999999999999</v>
      </c>
      <c r="Y1816" s="4">
        <v>0.36399999999999999</v>
      </c>
      <c r="Z1816" s="4">
        <v>6.0999999999999999E-2</v>
      </c>
      <c r="AA1816" s="4">
        <v>5.0000000000000001E-3</v>
      </c>
      <c r="AB1816" s="4">
        <v>29</v>
      </c>
      <c r="AE1816" s="4">
        <v>5.29</v>
      </c>
    </row>
    <row r="1817" spans="1:31">
      <c r="A1817" s="8">
        <v>13975</v>
      </c>
      <c r="B1817" s="8" t="s">
        <v>895</v>
      </c>
      <c r="C1817" s="9" t="s">
        <v>146</v>
      </c>
      <c r="D1817" s="5"/>
      <c r="E1817" s="6">
        <v>132</v>
      </c>
      <c r="F1817" s="5">
        <v>2010</v>
      </c>
      <c r="G1817" s="4">
        <v>50.634</v>
      </c>
      <c r="H1817" s="4">
        <v>51.796999999999997</v>
      </c>
      <c r="I1817" s="4">
        <v>55.301000000000002</v>
      </c>
      <c r="J1817" s="4">
        <v>59.295999999999999</v>
      </c>
      <c r="K1817" s="4">
        <v>54.808</v>
      </c>
      <c r="L1817" s="4">
        <v>44.41</v>
      </c>
      <c r="M1817" s="4">
        <v>34.704000000000001</v>
      </c>
      <c r="N1817" s="4">
        <v>27.376000000000001</v>
      </c>
      <c r="O1817" s="4">
        <v>25.998000000000001</v>
      </c>
      <c r="P1817" s="4">
        <v>25.303000000000001</v>
      </c>
      <c r="Q1817" s="4">
        <v>17.971</v>
      </c>
      <c r="R1817" s="4">
        <v>13.398</v>
      </c>
      <c r="S1817" s="4">
        <v>5.7249999999999996</v>
      </c>
      <c r="T1817" s="4">
        <v>6.8609999999999998</v>
      </c>
      <c r="U1817" s="4">
        <v>8.9109999999999996</v>
      </c>
      <c r="V1817" s="4">
        <v>7.7409999999999997</v>
      </c>
      <c r="W1817" s="4">
        <v>4.2329999999999997</v>
      </c>
      <c r="X1817" s="4">
        <v>1.149</v>
      </c>
      <c r="Y1817" s="4">
        <v>0.32600000000000001</v>
      </c>
      <c r="Z1817" s="4">
        <v>5.1999999999999998E-2</v>
      </c>
      <c r="AA1817" s="4">
        <v>5.0000000000000001E-3</v>
      </c>
      <c r="AB1817" s="4">
        <v>29</v>
      </c>
      <c r="AE1817" s="4">
        <v>5.7649999999999997</v>
      </c>
    </row>
    <row r="1818" spans="1:31">
      <c r="A1818" s="8">
        <v>55</v>
      </c>
      <c r="B1818" s="8" t="s">
        <v>894</v>
      </c>
      <c r="C1818" s="9" t="s">
        <v>146</v>
      </c>
      <c r="D1818" s="5"/>
      <c r="E1818" s="6">
        <v>132</v>
      </c>
      <c r="F1818" s="5">
        <v>2011</v>
      </c>
      <c r="G1818" s="4">
        <v>50.052999999999997</v>
      </c>
      <c r="H1818" s="4">
        <v>50.898000000000003</v>
      </c>
      <c r="I1818" s="4">
        <v>54.167999999999999</v>
      </c>
      <c r="J1818" s="4">
        <v>58.433</v>
      </c>
      <c r="K1818" s="4">
        <v>55.564999999999998</v>
      </c>
      <c r="L1818" s="4">
        <v>46.093000000000004</v>
      </c>
      <c r="M1818" s="4">
        <v>36.231000000000002</v>
      </c>
      <c r="N1818" s="4">
        <v>28.189</v>
      </c>
      <c r="O1818" s="4">
        <v>25.891999999999999</v>
      </c>
      <c r="P1818" s="4">
        <v>25.815000000000001</v>
      </c>
      <c r="Q1818" s="4">
        <v>19.2</v>
      </c>
      <c r="R1818" s="4">
        <v>14.46</v>
      </c>
      <c r="S1818" s="4">
        <v>6.718</v>
      </c>
      <c r="T1818" s="4">
        <v>6.3230000000000004</v>
      </c>
      <c r="U1818" s="4">
        <v>8.4849999999999994</v>
      </c>
      <c r="V1818" s="4">
        <v>7.7439999999999998</v>
      </c>
      <c r="W1818" s="4">
        <v>4.5140000000000002</v>
      </c>
      <c r="X1818" s="4">
        <v>1.397</v>
      </c>
      <c r="Y1818" s="4">
        <v>0.33900000000000002</v>
      </c>
      <c r="Z1818" s="4">
        <v>6.3E-2</v>
      </c>
      <c r="AA1818" s="4">
        <v>5.0000000000000001E-3</v>
      </c>
      <c r="AB1818" s="4">
        <v>29</v>
      </c>
      <c r="AE1818" s="4">
        <v>6.3179999999999996</v>
      </c>
    </row>
    <row r="1819" spans="1:31">
      <c r="A1819" s="8">
        <v>287</v>
      </c>
      <c r="B1819" s="8" t="s">
        <v>894</v>
      </c>
      <c r="C1819" s="9" t="s">
        <v>146</v>
      </c>
      <c r="D1819" s="5"/>
      <c r="E1819" s="6">
        <v>132</v>
      </c>
      <c r="F1819" s="5">
        <v>2012</v>
      </c>
      <c r="G1819" s="4">
        <v>49.451999999999998</v>
      </c>
      <c r="H1819" s="4">
        <v>50.058</v>
      </c>
      <c r="I1819" s="4">
        <v>53.179000000000002</v>
      </c>
      <c r="J1819" s="4">
        <v>57.378</v>
      </c>
      <c r="K1819" s="4">
        <v>56.121000000000002</v>
      </c>
      <c r="L1819" s="4">
        <v>47.728999999999999</v>
      </c>
      <c r="M1819" s="4">
        <v>37.779000000000003</v>
      </c>
      <c r="N1819" s="4">
        <v>29.311</v>
      </c>
      <c r="O1819" s="4">
        <v>25.843</v>
      </c>
      <c r="P1819" s="4">
        <v>25.962</v>
      </c>
      <c r="Q1819" s="4">
        <v>20.734000000000002</v>
      </c>
      <c r="R1819" s="4">
        <v>15.162000000000001</v>
      </c>
      <c r="S1819" s="4">
        <v>8.2330000000000005</v>
      </c>
      <c r="T1819" s="4">
        <v>5.7919999999999998</v>
      </c>
      <c r="U1819" s="4">
        <v>8.0410000000000004</v>
      </c>
      <c r="V1819" s="4">
        <v>7.7430000000000003</v>
      </c>
      <c r="W1819" s="4">
        <v>4.7549999999999999</v>
      </c>
      <c r="X1819" s="4">
        <v>1.643</v>
      </c>
      <c r="Y1819" s="4">
        <v>0.33200000000000002</v>
      </c>
      <c r="Z1819" s="4">
        <v>8.3000000000000004E-2</v>
      </c>
      <c r="AA1819" s="4">
        <v>5.0000000000000001E-3</v>
      </c>
      <c r="AB1819" s="4">
        <v>29</v>
      </c>
      <c r="AE1819" s="4">
        <v>6.8179999999999996</v>
      </c>
    </row>
    <row r="1820" spans="1:31">
      <c r="A1820" s="8">
        <v>519</v>
      </c>
      <c r="B1820" s="8" t="s">
        <v>894</v>
      </c>
      <c r="C1820" s="9" t="s">
        <v>146</v>
      </c>
      <c r="D1820" s="5"/>
      <c r="E1820" s="6">
        <v>132</v>
      </c>
      <c r="F1820" s="5">
        <v>2013</v>
      </c>
      <c r="G1820" s="4">
        <v>48.878999999999998</v>
      </c>
      <c r="H1820" s="4">
        <v>49.262</v>
      </c>
      <c r="I1820" s="4">
        <v>52.244</v>
      </c>
      <c r="J1820" s="4">
        <v>56.277999999999999</v>
      </c>
      <c r="K1820" s="4">
        <v>56.462000000000003</v>
      </c>
      <c r="L1820" s="4">
        <v>49.216999999999999</v>
      </c>
      <c r="M1820" s="4">
        <v>39.354999999999997</v>
      </c>
      <c r="N1820" s="4">
        <v>30.664000000000001</v>
      </c>
      <c r="O1820" s="4">
        <v>25.92</v>
      </c>
      <c r="P1820" s="4">
        <v>25.859000000000002</v>
      </c>
      <c r="Q1820" s="4">
        <v>22.373000000000001</v>
      </c>
      <c r="R1820" s="4">
        <v>15.694000000000001</v>
      </c>
      <c r="S1820" s="4">
        <v>10.016999999999999</v>
      </c>
      <c r="T1820" s="4">
        <v>5.4089999999999998</v>
      </c>
      <c r="U1820" s="4">
        <v>7.5940000000000003</v>
      </c>
      <c r="V1820" s="4">
        <v>7.7430000000000003</v>
      </c>
      <c r="W1820" s="4">
        <v>4.96</v>
      </c>
      <c r="X1820" s="4">
        <v>1.849</v>
      </c>
      <c r="Y1820" s="4">
        <v>0.33</v>
      </c>
      <c r="Z1820" s="4">
        <v>9.8000000000000004E-2</v>
      </c>
      <c r="AA1820" s="4">
        <v>6.0000000000000001E-3</v>
      </c>
      <c r="AB1820" s="4">
        <v>29</v>
      </c>
      <c r="AE1820" s="4">
        <v>7.2430000000000003</v>
      </c>
    </row>
    <row r="1821" spans="1:31">
      <c r="A1821" s="8">
        <v>751</v>
      </c>
      <c r="B1821" s="8" t="s">
        <v>894</v>
      </c>
      <c r="C1821" s="9" t="s">
        <v>146</v>
      </c>
      <c r="D1821" s="5"/>
      <c r="E1821" s="6">
        <v>132</v>
      </c>
      <c r="F1821" s="5">
        <v>2014</v>
      </c>
      <c r="G1821" s="4">
        <v>48.38</v>
      </c>
      <c r="H1821" s="4">
        <v>48.478999999999999</v>
      </c>
      <c r="I1821" s="4">
        <v>51.292000000000002</v>
      </c>
      <c r="J1821" s="4">
        <v>55.268000000000001</v>
      </c>
      <c r="K1821" s="4">
        <v>56.551000000000002</v>
      </c>
      <c r="L1821" s="4">
        <v>50.473999999999997</v>
      </c>
      <c r="M1821" s="4">
        <v>40.957000000000001</v>
      </c>
      <c r="N1821" s="4">
        <v>32.127000000000002</v>
      </c>
      <c r="O1821" s="4">
        <v>26.204999999999998</v>
      </c>
      <c r="P1821" s="4">
        <v>25.698</v>
      </c>
      <c r="Q1821" s="4">
        <v>23.791</v>
      </c>
      <c r="R1821" s="4">
        <v>16.367000000000001</v>
      </c>
      <c r="S1821" s="4">
        <v>11.685</v>
      </c>
      <c r="T1821" s="4">
        <v>5.3949999999999996</v>
      </c>
      <c r="U1821" s="4">
        <v>7.1660000000000004</v>
      </c>
      <c r="V1821" s="4">
        <v>7.7169999999999996</v>
      </c>
      <c r="W1821" s="4">
        <v>5.1239999999999997</v>
      </c>
      <c r="X1821" s="4">
        <v>2.0059999999999998</v>
      </c>
      <c r="Y1821" s="4">
        <v>0.35199999999999998</v>
      </c>
      <c r="Z1821" s="4">
        <v>9.4E-2</v>
      </c>
      <c r="AA1821" s="4">
        <v>6.0000000000000001E-3</v>
      </c>
      <c r="AB1821" s="4">
        <v>29</v>
      </c>
      <c r="AE1821" s="4">
        <v>7.5819999999999999</v>
      </c>
    </row>
    <row r="1822" spans="1:31">
      <c r="A1822" s="8">
        <v>983</v>
      </c>
      <c r="B1822" s="8" t="s">
        <v>894</v>
      </c>
      <c r="C1822" s="9" t="s">
        <v>146</v>
      </c>
      <c r="D1822" s="5"/>
      <c r="E1822" s="6">
        <v>132</v>
      </c>
      <c r="F1822" s="5">
        <v>2015</v>
      </c>
      <c r="G1822" s="4">
        <v>48.003</v>
      </c>
      <c r="H1822" s="4">
        <v>47.679000000000002</v>
      </c>
      <c r="I1822" s="4">
        <v>50.307000000000002</v>
      </c>
      <c r="J1822" s="4">
        <v>54.366999999999997</v>
      </c>
      <c r="K1822" s="4">
        <v>56.390999999999998</v>
      </c>
      <c r="L1822" s="4">
        <v>51.478999999999999</v>
      </c>
      <c r="M1822" s="4">
        <v>42.551000000000002</v>
      </c>
      <c r="N1822" s="4">
        <v>33.610999999999997</v>
      </c>
      <c r="O1822" s="4">
        <v>26.751000000000001</v>
      </c>
      <c r="P1822" s="4">
        <v>25.606999999999999</v>
      </c>
      <c r="Q1822" s="4">
        <v>24.780999999999999</v>
      </c>
      <c r="R1822" s="4">
        <v>17.367999999999999</v>
      </c>
      <c r="S1822" s="4">
        <v>13.007</v>
      </c>
      <c r="T1822" s="4">
        <v>5.8760000000000003</v>
      </c>
      <c r="U1822" s="4">
        <v>6.7709999999999999</v>
      </c>
      <c r="V1822" s="4">
        <v>7.633</v>
      </c>
      <c r="W1822" s="4">
        <v>5.266</v>
      </c>
      <c r="X1822" s="4">
        <v>2.121</v>
      </c>
      <c r="Y1822" s="4">
        <v>0.39200000000000002</v>
      </c>
      <c r="Z1822" s="4">
        <v>6.8000000000000005E-2</v>
      </c>
      <c r="AA1822" s="4">
        <v>6.0000000000000001E-3</v>
      </c>
      <c r="AB1822" s="4">
        <v>29</v>
      </c>
      <c r="AE1822" s="4">
        <v>7.8529999999999998</v>
      </c>
    </row>
    <row r="1823" spans="1:31">
      <c r="A1823" s="8">
        <v>1215</v>
      </c>
      <c r="B1823" s="8" t="s">
        <v>894</v>
      </c>
      <c r="C1823" s="9" t="s">
        <v>146</v>
      </c>
      <c r="D1823" s="5"/>
      <c r="E1823" s="6">
        <v>132</v>
      </c>
      <c r="F1823" s="5">
        <v>2016</v>
      </c>
      <c r="G1823" s="4">
        <v>47.871000000000002</v>
      </c>
      <c r="H1823" s="4">
        <v>47.167000000000002</v>
      </c>
      <c r="I1823" s="4">
        <v>49.424999999999997</v>
      </c>
      <c r="J1823" s="4">
        <v>53.156999999999996</v>
      </c>
      <c r="K1823" s="4">
        <v>55.914000000000001</v>
      </c>
      <c r="L1823" s="4">
        <v>52.526000000000003</v>
      </c>
      <c r="M1823" s="4">
        <v>44.210999999999999</v>
      </c>
      <c r="N1823" s="4">
        <v>35.165999999999997</v>
      </c>
      <c r="O1823" s="4">
        <v>27.571000000000002</v>
      </c>
      <c r="P1823" s="4">
        <v>25.495000000000001</v>
      </c>
      <c r="Q1823" s="4">
        <v>25.29</v>
      </c>
      <c r="R1823" s="4">
        <v>18.597000000000001</v>
      </c>
      <c r="S1823" s="4">
        <v>13.975</v>
      </c>
      <c r="T1823" s="4">
        <v>6.7530000000000001</v>
      </c>
      <c r="U1823" s="4">
        <v>6.234</v>
      </c>
      <c r="V1823" s="4">
        <v>7.2690000000000001</v>
      </c>
      <c r="W1823" s="4">
        <v>5.3579999999999997</v>
      </c>
      <c r="X1823" s="4">
        <v>2.351</v>
      </c>
      <c r="Y1823" s="4">
        <v>0.51600000000000001</v>
      </c>
      <c r="Z1823" s="4">
        <v>6.8000000000000005E-2</v>
      </c>
      <c r="AA1823" s="4">
        <v>6.0000000000000001E-3</v>
      </c>
      <c r="AB1823" s="4">
        <v>29</v>
      </c>
      <c r="AE1823" s="4">
        <v>8.2989999999999995</v>
      </c>
    </row>
    <row r="1824" spans="1:31">
      <c r="A1824" s="8">
        <v>1447</v>
      </c>
      <c r="B1824" s="8" t="s">
        <v>894</v>
      </c>
      <c r="C1824" s="9" t="s">
        <v>146</v>
      </c>
      <c r="D1824" s="5"/>
      <c r="E1824" s="6">
        <v>132</v>
      </c>
      <c r="F1824" s="5">
        <v>2017</v>
      </c>
      <c r="G1824" s="4">
        <v>47.591999999999999</v>
      </c>
      <c r="H1824" s="4">
        <v>46.755000000000003</v>
      </c>
      <c r="I1824" s="4">
        <v>48.643000000000001</v>
      </c>
      <c r="J1824" s="4">
        <v>52.07</v>
      </c>
      <c r="K1824" s="4">
        <v>55.136000000000003</v>
      </c>
      <c r="L1824" s="4">
        <v>53.341000000000001</v>
      </c>
      <c r="M1824" s="4">
        <v>45.853999999999999</v>
      </c>
      <c r="N1824" s="4">
        <v>36.753</v>
      </c>
      <c r="O1824" s="4">
        <v>28.702999999999999</v>
      </c>
      <c r="P1824" s="4">
        <v>25.442</v>
      </c>
      <c r="Q1824" s="4">
        <v>25.436</v>
      </c>
      <c r="R1824" s="4">
        <v>20.111999999999998</v>
      </c>
      <c r="S1824" s="4">
        <v>14.618</v>
      </c>
      <c r="T1824" s="4">
        <v>8.1289999999999996</v>
      </c>
      <c r="U1824" s="4">
        <v>5.6980000000000004</v>
      </c>
      <c r="V1824" s="4">
        <v>6.8860000000000001</v>
      </c>
      <c r="W1824" s="4">
        <v>5.4189999999999996</v>
      </c>
      <c r="X1824" s="4">
        <v>2.5350000000000001</v>
      </c>
      <c r="Y1824" s="4">
        <v>0.622</v>
      </c>
      <c r="Z1824" s="4">
        <v>6.5000000000000002E-2</v>
      </c>
      <c r="AA1824" s="4">
        <v>7.0000000000000001E-3</v>
      </c>
      <c r="AB1824" s="4">
        <v>29</v>
      </c>
      <c r="AE1824" s="4">
        <v>8.6479999999999997</v>
      </c>
    </row>
    <row r="1825" spans="1:31">
      <c r="A1825" s="8">
        <v>1679</v>
      </c>
      <c r="B1825" s="8" t="s">
        <v>894</v>
      </c>
      <c r="C1825" s="9" t="s">
        <v>146</v>
      </c>
      <c r="D1825" s="5"/>
      <c r="E1825" s="6">
        <v>132</v>
      </c>
      <c r="F1825" s="5">
        <v>2018</v>
      </c>
      <c r="G1825" s="4">
        <v>47.220999999999997</v>
      </c>
      <c r="H1825" s="4">
        <v>46.426000000000002</v>
      </c>
      <c r="I1825" s="4">
        <v>47.902999999999999</v>
      </c>
      <c r="J1825" s="4">
        <v>51.14</v>
      </c>
      <c r="K1825" s="4">
        <v>54.158000000000001</v>
      </c>
      <c r="L1825" s="4">
        <v>53.856999999999999</v>
      </c>
      <c r="M1825" s="4">
        <v>47.427999999999997</v>
      </c>
      <c r="N1825" s="4">
        <v>38.363999999999997</v>
      </c>
      <c r="O1825" s="4">
        <v>30.068000000000001</v>
      </c>
      <c r="P1825" s="4">
        <v>25.52</v>
      </c>
      <c r="Q1825" s="4">
        <v>25.338999999999999</v>
      </c>
      <c r="R1825" s="4">
        <v>21.709</v>
      </c>
      <c r="S1825" s="4">
        <v>15.12</v>
      </c>
      <c r="T1825" s="4">
        <v>9.7560000000000002</v>
      </c>
      <c r="U1825" s="4">
        <v>5.306</v>
      </c>
      <c r="V1825" s="4">
        <v>6.5170000000000003</v>
      </c>
      <c r="W1825" s="4">
        <v>5.4450000000000003</v>
      </c>
      <c r="X1825" s="4">
        <v>2.657</v>
      </c>
      <c r="Y1825" s="4">
        <v>0.69899999999999995</v>
      </c>
      <c r="Z1825" s="4">
        <v>6.8000000000000005E-2</v>
      </c>
      <c r="AA1825" s="4">
        <v>8.0000000000000002E-3</v>
      </c>
      <c r="AB1825" s="4">
        <v>29</v>
      </c>
      <c r="AE1825" s="4">
        <v>8.8770000000000007</v>
      </c>
    </row>
    <row r="1826" spans="1:31">
      <c r="A1826" s="8">
        <v>1911</v>
      </c>
      <c r="B1826" s="8" t="s">
        <v>894</v>
      </c>
      <c r="C1826" s="9" t="s">
        <v>146</v>
      </c>
      <c r="D1826" s="5"/>
      <c r="E1826" s="6">
        <v>132</v>
      </c>
      <c r="F1826" s="5">
        <v>2019</v>
      </c>
      <c r="G1826" s="4">
        <v>46.819000000000003</v>
      </c>
      <c r="H1826" s="4">
        <v>46.124000000000002</v>
      </c>
      <c r="I1826" s="4">
        <v>47.198</v>
      </c>
      <c r="J1826" s="4">
        <v>50.338999999999999</v>
      </c>
      <c r="K1826" s="4">
        <v>53.133000000000003</v>
      </c>
      <c r="L1826" s="4">
        <v>54.024999999999999</v>
      </c>
      <c r="M1826" s="4">
        <v>48.844000000000001</v>
      </c>
      <c r="N1826" s="4">
        <v>40.003999999999998</v>
      </c>
      <c r="O1826" s="4">
        <v>31.55</v>
      </c>
      <c r="P1826" s="4">
        <v>25.817</v>
      </c>
      <c r="Q1826" s="4">
        <v>25.193000000000001</v>
      </c>
      <c r="R1826" s="4">
        <v>23.067</v>
      </c>
      <c r="S1826" s="4">
        <v>15.773999999999999</v>
      </c>
      <c r="T1826" s="4">
        <v>11.276</v>
      </c>
      <c r="U1826" s="4">
        <v>5.2759999999999998</v>
      </c>
      <c r="V1826" s="4">
        <v>6.1820000000000004</v>
      </c>
      <c r="W1826" s="4">
        <v>5.407</v>
      </c>
      <c r="X1826" s="4">
        <v>2.7149999999999999</v>
      </c>
      <c r="Y1826" s="4">
        <v>0.746</v>
      </c>
      <c r="Z1826" s="4">
        <v>8.4000000000000005E-2</v>
      </c>
      <c r="AA1826" s="4">
        <v>8.0000000000000002E-3</v>
      </c>
      <c r="AB1826" s="4">
        <v>29</v>
      </c>
      <c r="AE1826" s="4">
        <v>8.9600000000000009</v>
      </c>
    </row>
    <row r="1827" spans="1:31">
      <c r="A1827" s="8">
        <v>2143</v>
      </c>
      <c r="B1827" s="8" t="s">
        <v>894</v>
      </c>
      <c r="C1827" s="9" t="s">
        <v>146</v>
      </c>
      <c r="D1827" s="5"/>
      <c r="E1827" s="6">
        <v>132</v>
      </c>
      <c r="F1827" s="5">
        <v>2020</v>
      </c>
      <c r="G1827" s="4">
        <v>46.442999999999998</v>
      </c>
      <c r="H1827" s="4">
        <v>45.777999999999999</v>
      </c>
      <c r="I1827" s="4">
        <v>46.557000000000002</v>
      </c>
      <c r="J1827" s="4">
        <v>49.600999999999999</v>
      </c>
      <c r="K1827" s="4">
        <v>52.176000000000002</v>
      </c>
      <c r="L1827" s="4">
        <v>53.859000000000002</v>
      </c>
      <c r="M1827" s="4">
        <v>50.03</v>
      </c>
      <c r="N1827" s="4">
        <v>41.662999999999997</v>
      </c>
      <c r="O1827" s="4">
        <v>33.067</v>
      </c>
      <c r="P1827" s="4">
        <v>26.393999999999998</v>
      </c>
      <c r="Q1827" s="4">
        <v>25.123000000000001</v>
      </c>
      <c r="R1827" s="4">
        <v>24.004000000000001</v>
      </c>
      <c r="S1827" s="4">
        <v>16.745000000000001</v>
      </c>
      <c r="T1827" s="4">
        <v>12.483000000000001</v>
      </c>
      <c r="U1827" s="4">
        <v>5.726</v>
      </c>
      <c r="V1827" s="4">
        <v>5.88</v>
      </c>
      <c r="W1827" s="4">
        <v>5.3</v>
      </c>
      <c r="X1827" s="4">
        <v>2.7320000000000002</v>
      </c>
      <c r="Y1827" s="4">
        <v>0.76200000000000001</v>
      </c>
      <c r="Z1827" s="4">
        <v>8.6999999999999994E-2</v>
      </c>
      <c r="AA1827" s="4">
        <v>8.9999999999999993E-3</v>
      </c>
      <c r="AB1827" s="4">
        <v>29</v>
      </c>
      <c r="AE1827" s="4">
        <v>8.89</v>
      </c>
    </row>
    <row r="1828" spans="1:31">
      <c r="A1828" s="8">
        <v>2375</v>
      </c>
      <c r="B1828" s="8" t="s">
        <v>894</v>
      </c>
      <c r="C1828" s="9" t="s">
        <v>146</v>
      </c>
      <c r="D1828" s="5"/>
      <c r="E1828" s="6">
        <v>132</v>
      </c>
      <c r="F1828" s="5">
        <v>2021</v>
      </c>
      <c r="G1828" s="4">
        <v>46.183</v>
      </c>
      <c r="H1828" s="4">
        <v>45.601999999999997</v>
      </c>
      <c r="I1828" s="4">
        <v>46.079000000000001</v>
      </c>
      <c r="J1828" s="4">
        <v>48.651000000000003</v>
      </c>
      <c r="K1828" s="4">
        <v>51.247999999999998</v>
      </c>
      <c r="L1828" s="4">
        <v>53.594999999999999</v>
      </c>
      <c r="M1828" s="4">
        <v>51.055999999999997</v>
      </c>
      <c r="N1828" s="4">
        <v>43.34</v>
      </c>
      <c r="O1828" s="4">
        <v>34.618000000000002</v>
      </c>
      <c r="P1828" s="4">
        <v>27.196999999999999</v>
      </c>
      <c r="Q1828" s="4">
        <v>25.021000000000001</v>
      </c>
      <c r="R1828" s="4">
        <v>24.513000000000002</v>
      </c>
      <c r="S1828" s="4">
        <v>17.902999999999999</v>
      </c>
      <c r="T1828" s="4">
        <v>13.311</v>
      </c>
      <c r="U1828" s="4">
        <v>6.4770000000000003</v>
      </c>
      <c r="V1828" s="4">
        <v>5.415</v>
      </c>
      <c r="W1828" s="4">
        <v>5.1120000000000001</v>
      </c>
      <c r="X1828" s="4">
        <v>2.8759999999999999</v>
      </c>
      <c r="Y1828" s="4">
        <v>0.89900000000000002</v>
      </c>
      <c r="Z1828" s="4">
        <v>0.106</v>
      </c>
      <c r="AA1828" s="4">
        <v>8.9999999999999993E-3</v>
      </c>
      <c r="AB1828" s="4">
        <v>29</v>
      </c>
      <c r="AE1828" s="4">
        <v>9.0020000000000007</v>
      </c>
    </row>
    <row r="1829" spans="1:31">
      <c r="A1829" s="8">
        <v>2607</v>
      </c>
      <c r="B1829" s="8" t="s">
        <v>894</v>
      </c>
      <c r="C1829" s="9" t="s">
        <v>146</v>
      </c>
      <c r="D1829" s="5"/>
      <c r="E1829" s="6">
        <v>132</v>
      </c>
      <c r="F1829" s="5">
        <v>2022</v>
      </c>
      <c r="G1829" s="4">
        <v>45.738999999999997</v>
      </c>
      <c r="H1829" s="4">
        <v>45.442</v>
      </c>
      <c r="I1829" s="4">
        <v>45.731999999999999</v>
      </c>
      <c r="J1829" s="4">
        <v>47.783000000000001</v>
      </c>
      <c r="K1829" s="4">
        <v>50.366</v>
      </c>
      <c r="L1829" s="4">
        <v>53.012999999999998</v>
      </c>
      <c r="M1829" s="4">
        <v>51.88</v>
      </c>
      <c r="N1829" s="4">
        <v>45.012</v>
      </c>
      <c r="O1829" s="4">
        <v>36.207999999999998</v>
      </c>
      <c r="P1829" s="4">
        <v>28.311</v>
      </c>
      <c r="Q1829" s="4">
        <v>24.97</v>
      </c>
      <c r="R1829" s="4">
        <v>24.673999999999999</v>
      </c>
      <c r="S1829" s="4">
        <v>19.343</v>
      </c>
      <c r="T1829" s="4">
        <v>13.863</v>
      </c>
      <c r="U1829" s="4">
        <v>7.6740000000000004</v>
      </c>
      <c r="V1829" s="4">
        <v>4.9240000000000004</v>
      </c>
      <c r="W1829" s="4">
        <v>4.8869999999999996</v>
      </c>
      <c r="X1829" s="4">
        <v>2.9849999999999999</v>
      </c>
      <c r="Y1829" s="4">
        <v>0.997</v>
      </c>
      <c r="Z1829" s="4">
        <v>0.13700000000000001</v>
      </c>
      <c r="AA1829" s="4">
        <v>0.01</v>
      </c>
      <c r="AB1829" s="4">
        <v>29</v>
      </c>
      <c r="AE1829" s="4">
        <v>9.016</v>
      </c>
    </row>
    <row r="1830" spans="1:31">
      <c r="A1830" s="8">
        <v>2839</v>
      </c>
      <c r="B1830" s="8" t="s">
        <v>894</v>
      </c>
      <c r="C1830" s="9" t="s">
        <v>146</v>
      </c>
      <c r="D1830" s="5"/>
      <c r="E1830" s="6">
        <v>132</v>
      </c>
      <c r="F1830" s="5">
        <v>2023</v>
      </c>
      <c r="G1830" s="4">
        <v>45.18</v>
      </c>
      <c r="H1830" s="4">
        <v>45.277000000000001</v>
      </c>
      <c r="I1830" s="4">
        <v>45.448999999999998</v>
      </c>
      <c r="J1830" s="4">
        <v>47.048000000000002</v>
      </c>
      <c r="K1830" s="4">
        <v>49.530999999999999</v>
      </c>
      <c r="L1830" s="4">
        <v>52.174999999999997</v>
      </c>
      <c r="M1830" s="4">
        <v>52.465000000000003</v>
      </c>
      <c r="N1830" s="4">
        <v>46.616999999999997</v>
      </c>
      <c r="O1830" s="4">
        <v>37.828000000000003</v>
      </c>
      <c r="P1830" s="4">
        <v>29.669</v>
      </c>
      <c r="Q1830" s="4">
        <v>25.045000000000002</v>
      </c>
      <c r="R1830" s="4">
        <v>24.596</v>
      </c>
      <c r="S1830" s="4">
        <v>20.864000000000001</v>
      </c>
      <c r="T1830" s="4">
        <v>14.317</v>
      </c>
      <c r="U1830" s="4">
        <v>9.0869999999999997</v>
      </c>
      <c r="V1830" s="4">
        <v>4.5599999999999996</v>
      </c>
      <c r="W1830" s="4">
        <v>4.6539999999999999</v>
      </c>
      <c r="X1830" s="4">
        <v>3.0270000000000001</v>
      </c>
      <c r="Y1830" s="4">
        <v>1.05</v>
      </c>
      <c r="Z1830" s="4">
        <v>0.17</v>
      </c>
      <c r="AA1830" s="4">
        <v>0.01</v>
      </c>
      <c r="AB1830" s="4">
        <v>29</v>
      </c>
      <c r="AE1830" s="4">
        <v>8.9109999999999996</v>
      </c>
    </row>
    <row r="1831" spans="1:31">
      <c r="A1831" s="8">
        <v>3071</v>
      </c>
      <c r="B1831" s="8" t="s">
        <v>894</v>
      </c>
      <c r="C1831" s="9" t="s">
        <v>146</v>
      </c>
      <c r="D1831" s="5"/>
      <c r="E1831" s="6">
        <v>132</v>
      </c>
      <c r="F1831" s="5">
        <v>2024</v>
      </c>
      <c r="G1831" s="4">
        <v>44.573999999999998</v>
      </c>
      <c r="H1831" s="4">
        <v>45.066000000000003</v>
      </c>
      <c r="I1831" s="4">
        <v>45.186</v>
      </c>
      <c r="J1831" s="4">
        <v>46.468000000000004</v>
      </c>
      <c r="K1831" s="4">
        <v>48.725000000000001</v>
      </c>
      <c r="L1831" s="4">
        <v>51.219000000000001</v>
      </c>
      <c r="M1831" s="4">
        <v>52.762999999999998</v>
      </c>
      <c r="N1831" s="4">
        <v>48.067</v>
      </c>
      <c r="O1831" s="4">
        <v>39.484999999999999</v>
      </c>
      <c r="P1831" s="4">
        <v>31.154</v>
      </c>
      <c r="Q1831" s="4">
        <v>25.344999999999999</v>
      </c>
      <c r="R1831" s="4">
        <v>24.46</v>
      </c>
      <c r="S1831" s="4">
        <v>22.16</v>
      </c>
      <c r="T1831" s="4">
        <v>14.94</v>
      </c>
      <c r="U1831" s="4">
        <v>10.401</v>
      </c>
      <c r="V1831" s="4">
        <v>4.5359999999999996</v>
      </c>
      <c r="W1831" s="4">
        <v>4.4119999999999999</v>
      </c>
      <c r="X1831" s="4">
        <v>2.9820000000000002</v>
      </c>
      <c r="Y1831" s="4">
        <v>1.056</v>
      </c>
      <c r="Z1831" s="4">
        <v>0.192</v>
      </c>
      <c r="AA1831" s="4">
        <v>1.0999999999999999E-2</v>
      </c>
      <c r="AB1831" s="4">
        <v>29</v>
      </c>
      <c r="AE1831" s="4">
        <v>8.6530000000000005</v>
      </c>
    </row>
    <row r="1832" spans="1:31">
      <c r="A1832" s="8">
        <v>3303</v>
      </c>
      <c r="B1832" s="8" t="s">
        <v>894</v>
      </c>
      <c r="C1832" s="9" t="s">
        <v>146</v>
      </c>
      <c r="D1832" s="5"/>
      <c r="E1832" s="6">
        <v>132</v>
      </c>
      <c r="F1832" s="5">
        <v>2025</v>
      </c>
      <c r="G1832" s="4">
        <v>43.978999999999999</v>
      </c>
      <c r="H1832" s="4">
        <v>44.765000000000001</v>
      </c>
      <c r="I1832" s="4">
        <v>44.93</v>
      </c>
      <c r="J1832" s="4">
        <v>46.021000000000001</v>
      </c>
      <c r="K1832" s="4">
        <v>47.948</v>
      </c>
      <c r="L1832" s="4">
        <v>50.262999999999998</v>
      </c>
      <c r="M1832" s="4">
        <v>52.737000000000002</v>
      </c>
      <c r="N1832" s="4">
        <v>49.302999999999997</v>
      </c>
      <c r="O1832" s="4">
        <v>41.168999999999997</v>
      </c>
      <c r="P1832" s="4">
        <v>32.686999999999998</v>
      </c>
      <c r="Q1832" s="4">
        <v>25.927</v>
      </c>
      <c r="R1832" s="4">
        <v>24.390999999999998</v>
      </c>
      <c r="S1832" s="4">
        <v>23.055</v>
      </c>
      <c r="T1832" s="4">
        <v>15.87</v>
      </c>
      <c r="U1832" s="4">
        <v>11.45</v>
      </c>
      <c r="V1832" s="4">
        <v>4.9470000000000001</v>
      </c>
      <c r="W1832" s="4">
        <v>4.165</v>
      </c>
      <c r="X1832" s="4">
        <v>2.8580000000000001</v>
      </c>
      <c r="Y1832" s="4">
        <v>1.028</v>
      </c>
      <c r="Z1832" s="4">
        <v>0.18099999999999999</v>
      </c>
      <c r="AA1832" s="4">
        <v>1.2E-2</v>
      </c>
      <c r="AB1832" s="4">
        <v>29</v>
      </c>
      <c r="AE1832" s="4">
        <v>8.2439999999999998</v>
      </c>
    </row>
    <row r="1833" spans="1:31">
      <c r="A1833" s="8">
        <v>3535</v>
      </c>
      <c r="B1833" s="8" t="s">
        <v>894</v>
      </c>
      <c r="C1833" s="9" t="s">
        <v>146</v>
      </c>
      <c r="D1833" s="5"/>
      <c r="E1833" s="6">
        <v>132</v>
      </c>
      <c r="F1833" s="5">
        <v>2026</v>
      </c>
      <c r="G1833" s="4">
        <v>43.363999999999997</v>
      </c>
      <c r="H1833" s="4">
        <v>44.543999999999997</v>
      </c>
      <c r="I1833" s="4">
        <v>44.771999999999998</v>
      </c>
      <c r="J1833" s="4">
        <v>45.500999999999998</v>
      </c>
      <c r="K1833" s="4">
        <v>47.215000000000003</v>
      </c>
      <c r="L1833" s="4">
        <v>49.503999999999998</v>
      </c>
      <c r="M1833" s="4">
        <v>52.470999999999997</v>
      </c>
      <c r="N1833" s="4">
        <v>50.353999999999999</v>
      </c>
      <c r="O1833" s="4">
        <v>42.85</v>
      </c>
      <c r="P1833" s="4">
        <v>34.220999999999997</v>
      </c>
      <c r="Q1833" s="4">
        <v>26.728000000000002</v>
      </c>
      <c r="R1833" s="4">
        <v>24.315999999999999</v>
      </c>
      <c r="S1833" s="4">
        <v>23.518999999999998</v>
      </c>
      <c r="T1833" s="4">
        <v>16.927</v>
      </c>
      <c r="U1833" s="4">
        <v>12.118</v>
      </c>
      <c r="V1833" s="4">
        <v>5.59</v>
      </c>
      <c r="W1833" s="4">
        <v>3.8660000000000001</v>
      </c>
      <c r="X1833" s="4">
        <v>2.827</v>
      </c>
      <c r="Y1833" s="4">
        <v>1.1499999999999999</v>
      </c>
      <c r="Z1833" s="4">
        <v>0.20899999999999999</v>
      </c>
      <c r="AA1833" s="4">
        <v>1.4E-2</v>
      </c>
      <c r="AB1833" s="4">
        <v>29</v>
      </c>
      <c r="AE1833" s="4">
        <v>8.0660000000000007</v>
      </c>
    </row>
    <row r="1834" spans="1:31">
      <c r="A1834" s="8">
        <v>3767</v>
      </c>
      <c r="B1834" s="8" t="s">
        <v>894</v>
      </c>
      <c r="C1834" s="9" t="s">
        <v>146</v>
      </c>
      <c r="D1834" s="5"/>
      <c r="E1834" s="6">
        <v>132</v>
      </c>
      <c r="F1834" s="5">
        <v>2027</v>
      </c>
      <c r="G1834" s="4">
        <v>42.716000000000001</v>
      </c>
      <c r="H1834" s="4">
        <v>44.226999999999997</v>
      </c>
      <c r="I1834" s="4">
        <v>44.66</v>
      </c>
      <c r="J1834" s="4">
        <v>45.091000000000001</v>
      </c>
      <c r="K1834" s="4">
        <v>46.503</v>
      </c>
      <c r="L1834" s="4">
        <v>48.768000000000001</v>
      </c>
      <c r="M1834" s="4">
        <v>51.9</v>
      </c>
      <c r="N1834" s="4">
        <v>51.201000000000001</v>
      </c>
      <c r="O1834" s="4">
        <v>44.524000000000001</v>
      </c>
      <c r="P1834" s="4">
        <v>35.795999999999999</v>
      </c>
      <c r="Q1834" s="4">
        <v>27.829000000000001</v>
      </c>
      <c r="R1834" s="4">
        <v>24.282</v>
      </c>
      <c r="S1834" s="4">
        <v>23.667000000000002</v>
      </c>
      <c r="T1834" s="4">
        <v>18.25</v>
      </c>
      <c r="U1834" s="4">
        <v>12.568</v>
      </c>
      <c r="V1834" s="4">
        <v>6.5759999999999996</v>
      </c>
      <c r="W1834" s="4">
        <v>3.5070000000000001</v>
      </c>
      <c r="X1834" s="4">
        <v>2.7610000000000001</v>
      </c>
      <c r="Y1834" s="4">
        <v>1.244</v>
      </c>
      <c r="Z1834" s="4">
        <v>0.23200000000000001</v>
      </c>
      <c r="AA1834" s="4">
        <v>1.6E-2</v>
      </c>
      <c r="AB1834" s="4">
        <v>29</v>
      </c>
      <c r="AE1834" s="4">
        <v>7.76</v>
      </c>
    </row>
    <row r="1835" spans="1:31">
      <c r="A1835" s="8">
        <v>3999</v>
      </c>
      <c r="B1835" s="8" t="s">
        <v>894</v>
      </c>
      <c r="C1835" s="9" t="s">
        <v>146</v>
      </c>
      <c r="D1835" s="5"/>
      <c r="E1835" s="6">
        <v>132</v>
      </c>
      <c r="F1835" s="5">
        <v>2028</v>
      </c>
      <c r="G1835" s="4">
        <v>42.052</v>
      </c>
      <c r="H1835" s="4">
        <v>43.805</v>
      </c>
      <c r="I1835" s="4">
        <v>44.540999999999997</v>
      </c>
      <c r="J1835" s="4">
        <v>44.808</v>
      </c>
      <c r="K1835" s="4">
        <v>45.834000000000003</v>
      </c>
      <c r="L1835" s="4">
        <v>48.036000000000001</v>
      </c>
      <c r="M1835" s="4">
        <v>51.113999999999997</v>
      </c>
      <c r="N1835" s="4">
        <v>51.808999999999997</v>
      </c>
      <c r="O1835" s="4">
        <v>46.128999999999998</v>
      </c>
      <c r="P1835" s="4">
        <v>37.405000000000001</v>
      </c>
      <c r="Q1835" s="4">
        <v>29.167999999999999</v>
      </c>
      <c r="R1835" s="4">
        <v>24.359000000000002</v>
      </c>
      <c r="S1835" s="4">
        <v>23.603000000000002</v>
      </c>
      <c r="T1835" s="4">
        <v>19.655000000000001</v>
      </c>
      <c r="U1835" s="4">
        <v>12.961</v>
      </c>
      <c r="V1835" s="4">
        <v>7.7190000000000003</v>
      </c>
      <c r="W1835" s="4">
        <v>3.2269999999999999</v>
      </c>
      <c r="X1835" s="4">
        <v>2.6640000000000001</v>
      </c>
      <c r="Y1835" s="4">
        <v>1.278</v>
      </c>
      <c r="Z1835" s="4">
        <v>0.26100000000000001</v>
      </c>
      <c r="AA1835" s="4">
        <v>0.02</v>
      </c>
      <c r="AB1835" s="4">
        <v>29</v>
      </c>
      <c r="AE1835" s="4">
        <v>7.45</v>
      </c>
    </row>
    <row r="1836" spans="1:31">
      <c r="A1836" s="8">
        <v>4231</v>
      </c>
      <c r="B1836" s="8" t="s">
        <v>894</v>
      </c>
      <c r="C1836" s="9" t="s">
        <v>146</v>
      </c>
      <c r="D1836" s="5"/>
      <c r="E1836" s="6">
        <v>132</v>
      </c>
      <c r="F1836" s="5">
        <v>2029</v>
      </c>
      <c r="G1836" s="4">
        <v>41.383000000000003</v>
      </c>
      <c r="H1836" s="4">
        <v>43.290999999999997</v>
      </c>
      <c r="I1836" s="4">
        <v>44.371000000000002</v>
      </c>
      <c r="J1836" s="4">
        <v>44.633000000000003</v>
      </c>
      <c r="K1836" s="4">
        <v>45.247</v>
      </c>
      <c r="L1836" s="4">
        <v>47.277999999999999</v>
      </c>
      <c r="M1836" s="4">
        <v>50.253</v>
      </c>
      <c r="N1836" s="4">
        <v>52.131999999999998</v>
      </c>
      <c r="O1836" s="4">
        <v>47.59</v>
      </c>
      <c r="P1836" s="4">
        <v>39.057000000000002</v>
      </c>
      <c r="Q1836" s="4">
        <v>30.638000000000002</v>
      </c>
      <c r="R1836" s="4">
        <v>24.646999999999998</v>
      </c>
      <c r="S1836" s="4">
        <v>23.497</v>
      </c>
      <c r="T1836" s="4">
        <v>20.855</v>
      </c>
      <c r="U1836" s="4">
        <v>13.534000000000001</v>
      </c>
      <c r="V1836" s="4">
        <v>8.7720000000000002</v>
      </c>
      <c r="W1836" s="4">
        <v>3.21</v>
      </c>
      <c r="X1836" s="4">
        <v>2.5150000000000001</v>
      </c>
      <c r="Y1836" s="4">
        <v>1.2410000000000001</v>
      </c>
      <c r="Z1836" s="4">
        <v>0.27600000000000002</v>
      </c>
      <c r="AA1836" s="4">
        <v>2.3E-2</v>
      </c>
      <c r="AB1836" s="4">
        <v>29</v>
      </c>
      <c r="AE1836" s="4">
        <v>7.2649999999999997</v>
      </c>
    </row>
    <row r="1837" spans="1:31">
      <c r="A1837" s="8">
        <v>4463</v>
      </c>
      <c r="B1837" s="8" t="s">
        <v>894</v>
      </c>
      <c r="C1837" s="9" t="s">
        <v>146</v>
      </c>
      <c r="D1837" s="5"/>
      <c r="E1837" s="6">
        <v>132</v>
      </c>
      <c r="F1837" s="5">
        <v>2030</v>
      </c>
      <c r="G1837" s="4">
        <v>40.716999999999999</v>
      </c>
      <c r="H1837" s="4">
        <v>42.710999999999999</v>
      </c>
      <c r="I1837" s="4">
        <v>44.122</v>
      </c>
      <c r="J1837" s="4">
        <v>44.518999999999998</v>
      </c>
      <c r="K1837" s="4">
        <v>44.768000000000001</v>
      </c>
      <c r="L1837" s="4">
        <v>46.5</v>
      </c>
      <c r="M1837" s="4">
        <v>49.404000000000003</v>
      </c>
      <c r="N1837" s="4">
        <v>52.148000000000003</v>
      </c>
      <c r="O1837" s="4">
        <v>48.845999999999997</v>
      </c>
      <c r="P1837" s="4">
        <v>40.747999999999998</v>
      </c>
      <c r="Q1837" s="4">
        <v>32.159999999999997</v>
      </c>
      <c r="R1837" s="4">
        <v>25.213000000000001</v>
      </c>
      <c r="S1837" s="4">
        <v>23.454000000000001</v>
      </c>
      <c r="T1837" s="4">
        <v>21.698</v>
      </c>
      <c r="U1837" s="4">
        <v>14.401</v>
      </c>
      <c r="V1837" s="4">
        <v>9.6150000000000002</v>
      </c>
      <c r="W1837" s="4">
        <v>3.5310000000000001</v>
      </c>
      <c r="X1837" s="4">
        <v>2.3199999999999998</v>
      </c>
      <c r="Y1837" s="4">
        <v>1.1359999999999999</v>
      </c>
      <c r="Z1837" s="4">
        <v>0.26</v>
      </c>
      <c r="AA1837" s="4">
        <v>2.5999999999999999E-2</v>
      </c>
      <c r="AB1837" s="4">
        <v>29</v>
      </c>
      <c r="AE1837" s="4">
        <v>7.2729999999999997</v>
      </c>
    </row>
    <row r="1838" spans="1:31">
      <c r="A1838" s="8">
        <v>2583</v>
      </c>
      <c r="B1838" s="8" t="s">
        <v>895</v>
      </c>
      <c r="C1838" s="9" t="s">
        <v>167</v>
      </c>
      <c r="D1838" s="5"/>
      <c r="E1838" s="6">
        <v>140</v>
      </c>
      <c r="F1838" s="5">
        <v>1961</v>
      </c>
      <c r="G1838" s="4">
        <v>246.36199999999999</v>
      </c>
      <c r="H1838" s="4">
        <v>188.279</v>
      </c>
      <c r="I1838" s="4">
        <v>156.22499999999999</v>
      </c>
      <c r="J1838" s="4">
        <v>141.61699999999999</v>
      </c>
      <c r="K1838" s="4">
        <v>128.02799999999999</v>
      </c>
      <c r="L1838" s="4">
        <v>114.968</v>
      </c>
      <c r="M1838" s="4">
        <v>103.191</v>
      </c>
      <c r="N1838" s="4">
        <v>90.46</v>
      </c>
      <c r="O1838" s="4">
        <v>77.238</v>
      </c>
      <c r="P1838" s="4">
        <v>68.025999999999996</v>
      </c>
      <c r="Q1838" s="4">
        <v>59.151000000000003</v>
      </c>
      <c r="R1838" s="4">
        <v>49.448999999999998</v>
      </c>
      <c r="S1838" s="4">
        <v>40.56</v>
      </c>
      <c r="T1838" s="4">
        <v>28.654</v>
      </c>
      <c r="U1838" s="4">
        <v>19.239999999999998</v>
      </c>
      <c r="V1838" s="4">
        <v>11.311</v>
      </c>
      <c r="W1838" s="4">
        <v>1.6194999999999999</v>
      </c>
      <c r="X1838" s="4">
        <v>1.6194999999999999</v>
      </c>
      <c r="Y1838" s="4">
        <v>1.6194999999999999</v>
      </c>
      <c r="Z1838" s="4">
        <v>1.6194999999999999</v>
      </c>
      <c r="AA1838" s="4">
        <v>0</v>
      </c>
      <c r="AB1838" s="4">
        <v>30</v>
      </c>
      <c r="AE1838" s="4">
        <v>6.4779999999999998</v>
      </c>
    </row>
    <row r="1839" spans="1:31">
      <c r="A1839" s="8">
        <v>2815</v>
      </c>
      <c r="B1839" s="8" t="s">
        <v>895</v>
      </c>
      <c r="C1839" s="9" t="s">
        <v>167</v>
      </c>
      <c r="D1839" s="5"/>
      <c r="E1839" s="6">
        <v>140</v>
      </c>
      <c r="F1839" s="5">
        <v>1962</v>
      </c>
      <c r="G1839" s="4">
        <v>252.149</v>
      </c>
      <c r="H1839" s="4">
        <v>194.41300000000001</v>
      </c>
      <c r="I1839" s="4">
        <v>159.929</v>
      </c>
      <c r="J1839" s="4">
        <v>142.91</v>
      </c>
      <c r="K1839" s="4">
        <v>130.02699999999999</v>
      </c>
      <c r="L1839" s="4">
        <v>116.52800000000001</v>
      </c>
      <c r="M1839" s="4">
        <v>104.529</v>
      </c>
      <c r="N1839" s="4">
        <v>92.009</v>
      </c>
      <c r="O1839" s="4">
        <v>78.605000000000004</v>
      </c>
      <c r="P1839" s="4">
        <v>68.430999999999997</v>
      </c>
      <c r="Q1839" s="4">
        <v>59.728000000000002</v>
      </c>
      <c r="R1839" s="4">
        <v>49.941000000000003</v>
      </c>
      <c r="S1839" s="4">
        <v>40.722000000000001</v>
      </c>
      <c r="T1839" s="4">
        <v>29.39</v>
      </c>
      <c r="U1839" s="4">
        <v>19.137</v>
      </c>
      <c r="V1839" s="4">
        <v>11.369</v>
      </c>
      <c r="W1839" s="4">
        <v>1.712</v>
      </c>
      <c r="X1839" s="4">
        <v>1.712</v>
      </c>
      <c r="Y1839" s="4">
        <v>1.712</v>
      </c>
      <c r="Z1839" s="4">
        <v>1.712</v>
      </c>
      <c r="AA1839" s="4">
        <v>0</v>
      </c>
      <c r="AB1839" s="4">
        <v>30</v>
      </c>
      <c r="AE1839" s="4">
        <v>6.8479999999999999</v>
      </c>
    </row>
    <row r="1840" spans="1:31">
      <c r="A1840" s="8">
        <v>3047</v>
      </c>
      <c r="B1840" s="8" t="s">
        <v>895</v>
      </c>
      <c r="C1840" s="9" t="s">
        <v>167</v>
      </c>
      <c r="D1840" s="5"/>
      <c r="E1840" s="6">
        <v>140</v>
      </c>
      <c r="F1840" s="5">
        <v>1963</v>
      </c>
      <c r="G1840" s="4">
        <v>257.34699999999998</v>
      </c>
      <c r="H1840" s="4">
        <v>200.18100000000001</v>
      </c>
      <c r="I1840" s="4">
        <v>164.53399999999999</v>
      </c>
      <c r="J1840" s="4">
        <v>144.44200000000001</v>
      </c>
      <c r="K1840" s="4">
        <v>132.255</v>
      </c>
      <c r="L1840" s="4">
        <v>118.345</v>
      </c>
      <c r="M1840" s="4">
        <v>106.033</v>
      </c>
      <c r="N1840" s="4">
        <v>93.701999999999998</v>
      </c>
      <c r="O1840" s="4">
        <v>80.274000000000001</v>
      </c>
      <c r="P1840" s="4">
        <v>68.998999999999995</v>
      </c>
      <c r="Q1840" s="4">
        <v>60.424999999999997</v>
      </c>
      <c r="R1840" s="4">
        <v>50.622</v>
      </c>
      <c r="S1840" s="4">
        <v>40.908000000000001</v>
      </c>
      <c r="T1840" s="4">
        <v>30.262</v>
      </c>
      <c r="U1840" s="4">
        <v>19.103000000000002</v>
      </c>
      <c r="V1840" s="4">
        <v>11.345000000000001</v>
      </c>
      <c r="W1840" s="4">
        <v>1.74925</v>
      </c>
      <c r="X1840" s="4">
        <v>1.74925</v>
      </c>
      <c r="Y1840" s="4">
        <v>1.74925</v>
      </c>
      <c r="Z1840" s="4">
        <v>1.74925</v>
      </c>
      <c r="AA1840" s="4">
        <v>0</v>
      </c>
      <c r="AB1840" s="4">
        <v>30</v>
      </c>
      <c r="AE1840" s="4">
        <v>6.9969999999999999</v>
      </c>
    </row>
    <row r="1841" spans="1:31">
      <c r="A1841" s="8">
        <v>3279</v>
      </c>
      <c r="B1841" s="8" t="s">
        <v>895</v>
      </c>
      <c r="C1841" s="9" t="s">
        <v>167</v>
      </c>
      <c r="D1841" s="5"/>
      <c r="E1841" s="6">
        <v>140</v>
      </c>
      <c r="F1841" s="5">
        <v>1964</v>
      </c>
      <c r="G1841" s="4">
        <v>262.685</v>
      </c>
      <c r="H1841" s="4">
        <v>205.26499999999999</v>
      </c>
      <c r="I1841" s="4">
        <v>169.624</v>
      </c>
      <c r="J1841" s="4">
        <v>146.51400000000001</v>
      </c>
      <c r="K1841" s="4">
        <v>134.501</v>
      </c>
      <c r="L1841" s="4">
        <v>120.396</v>
      </c>
      <c r="M1841" s="4">
        <v>107.738</v>
      </c>
      <c r="N1841" s="4">
        <v>95.501000000000005</v>
      </c>
      <c r="O1841" s="4">
        <v>82.108000000000004</v>
      </c>
      <c r="P1841" s="4">
        <v>69.849000000000004</v>
      </c>
      <c r="Q1841" s="4">
        <v>61.195</v>
      </c>
      <c r="R1841" s="4">
        <v>51.420999999999999</v>
      </c>
      <c r="S1841" s="4">
        <v>41.255000000000003</v>
      </c>
      <c r="T1841" s="4">
        <v>31.094000000000001</v>
      </c>
      <c r="U1841" s="4">
        <v>19.25</v>
      </c>
      <c r="V1841" s="4">
        <v>11.255000000000001</v>
      </c>
      <c r="W1841" s="4">
        <v>1.7182500000000001</v>
      </c>
      <c r="X1841" s="4">
        <v>1.7182500000000001</v>
      </c>
      <c r="Y1841" s="4">
        <v>1.7182500000000001</v>
      </c>
      <c r="Z1841" s="4">
        <v>1.7182500000000001</v>
      </c>
      <c r="AA1841" s="4">
        <v>0</v>
      </c>
      <c r="AB1841" s="4">
        <v>30</v>
      </c>
      <c r="AE1841" s="4">
        <v>6.8730000000000002</v>
      </c>
    </row>
    <row r="1842" spans="1:31">
      <c r="A1842" s="8">
        <v>3511</v>
      </c>
      <c r="B1842" s="8" t="s">
        <v>895</v>
      </c>
      <c r="C1842" s="9" t="s">
        <v>167</v>
      </c>
      <c r="D1842" s="5"/>
      <c r="E1842" s="6">
        <v>140</v>
      </c>
      <c r="F1842" s="5">
        <v>1965</v>
      </c>
      <c r="G1842" s="4">
        <v>268.96499999999997</v>
      </c>
      <c r="H1842" s="4">
        <v>209.411</v>
      </c>
      <c r="I1842" s="4">
        <v>174.614</v>
      </c>
      <c r="J1842" s="4">
        <v>149.352</v>
      </c>
      <c r="K1842" s="4">
        <v>136.65199999999999</v>
      </c>
      <c r="L1842" s="4">
        <v>122.646</v>
      </c>
      <c r="M1842" s="4">
        <v>109.646</v>
      </c>
      <c r="N1842" s="4">
        <v>97.379000000000005</v>
      </c>
      <c r="O1842" s="4">
        <v>84.019000000000005</v>
      </c>
      <c r="P1842" s="4">
        <v>71.036000000000001</v>
      </c>
      <c r="Q1842" s="4">
        <v>62.006</v>
      </c>
      <c r="R1842" s="4">
        <v>52.289000000000001</v>
      </c>
      <c r="S1842" s="4">
        <v>41.826999999999998</v>
      </c>
      <c r="T1842" s="4">
        <v>31.8</v>
      </c>
      <c r="U1842" s="4">
        <v>19.634</v>
      </c>
      <c r="V1842" s="4">
        <v>11.118</v>
      </c>
      <c r="W1842" s="4">
        <v>1.611</v>
      </c>
      <c r="X1842" s="4">
        <v>1.611</v>
      </c>
      <c r="Y1842" s="4">
        <v>1.611</v>
      </c>
      <c r="Z1842" s="4">
        <v>1.611</v>
      </c>
      <c r="AA1842" s="4">
        <v>0</v>
      </c>
      <c r="AB1842" s="4">
        <v>30</v>
      </c>
      <c r="AE1842" s="4">
        <v>6.444</v>
      </c>
    </row>
    <row r="1843" spans="1:31">
      <c r="A1843" s="8">
        <v>3743</v>
      </c>
      <c r="B1843" s="8" t="s">
        <v>895</v>
      </c>
      <c r="C1843" s="9" t="s">
        <v>167</v>
      </c>
      <c r="D1843" s="5"/>
      <c r="E1843" s="6">
        <v>140</v>
      </c>
      <c r="F1843" s="5">
        <v>1966</v>
      </c>
      <c r="G1843" s="4">
        <v>276.846</v>
      </c>
      <c r="H1843" s="4">
        <v>216.31800000000001</v>
      </c>
      <c r="I1843" s="4">
        <v>179.34399999999999</v>
      </c>
      <c r="J1843" s="4">
        <v>152.32499999999999</v>
      </c>
      <c r="K1843" s="4">
        <v>138.08699999999999</v>
      </c>
      <c r="L1843" s="4">
        <v>124.465</v>
      </c>
      <c r="M1843" s="4">
        <v>111.096</v>
      </c>
      <c r="N1843" s="4">
        <v>98.744</v>
      </c>
      <c r="O1843" s="4">
        <v>85.543000000000006</v>
      </c>
      <c r="P1843" s="4">
        <v>72.116</v>
      </c>
      <c r="Q1843" s="4">
        <v>62.429000000000002</v>
      </c>
      <c r="R1843" s="4">
        <v>52.801000000000002</v>
      </c>
      <c r="S1843" s="4">
        <v>42.188000000000002</v>
      </c>
      <c r="T1843" s="4">
        <v>32.125999999999998</v>
      </c>
      <c r="U1843" s="4">
        <v>20.201000000000001</v>
      </c>
      <c r="V1843" s="4">
        <v>11.295999999999999</v>
      </c>
      <c r="W1843" s="4">
        <v>1.73875</v>
      </c>
      <c r="X1843" s="4">
        <v>1.73875</v>
      </c>
      <c r="Y1843" s="4">
        <v>1.73875</v>
      </c>
      <c r="Z1843" s="4">
        <v>1.73875</v>
      </c>
      <c r="AA1843" s="4">
        <v>0</v>
      </c>
      <c r="AB1843" s="4">
        <v>30</v>
      </c>
      <c r="AE1843" s="4">
        <v>6.9550000000000001</v>
      </c>
    </row>
    <row r="1844" spans="1:31">
      <c r="A1844" s="8">
        <v>3975</v>
      </c>
      <c r="B1844" s="8" t="s">
        <v>895</v>
      </c>
      <c r="C1844" s="9" t="s">
        <v>167</v>
      </c>
      <c r="D1844" s="5"/>
      <c r="E1844" s="6">
        <v>140</v>
      </c>
      <c r="F1844" s="5">
        <v>1967</v>
      </c>
      <c r="G1844" s="4">
        <v>283.56900000000002</v>
      </c>
      <c r="H1844" s="4">
        <v>223.15299999999999</v>
      </c>
      <c r="I1844" s="4">
        <v>184.58500000000001</v>
      </c>
      <c r="J1844" s="4">
        <v>156.20599999999999</v>
      </c>
      <c r="K1844" s="4">
        <v>139.53800000000001</v>
      </c>
      <c r="L1844" s="4">
        <v>126.623</v>
      </c>
      <c r="M1844" s="4">
        <v>112.803</v>
      </c>
      <c r="N1844" s="4">
        <v>100.227</v>
      </c>
      <c r="O1844" s="4">
        <v>87.203999999999994</v>
      </c>
      <c r="P1844" s="4">
        <v>73.558000000000007</v>
      </c>
      <c r="Q1844" s="4">
        <v>62.938000000000002</v>
      </c>
      <c r="R1844" s="4">
        <v>53.453000000000003</v>
      </c>
      <c r="S1844" s="4">
        <v>42.747</v>
      </c>
      <c r="T1844" s="4">
        <v>32.375</v>
      </c>
      <c r="U1844" s="4">
        <v>20.893999999999998</v>
      </c>
      <c r="V1844" s="4">
        <v>11.377000000000001</v>
      </c>
      <c r="W1844" s="4">
        <v>1.8274999999999999</v>
      </c>
      <c r="X1844" s="4">
        <v>1.8274999999999999</v>
      </c>
      <c r="Y1844" s="4">
        <v>1.8274999999999999</v>
      </c>
      <c r="Z1844" s="4">
        <v>1.8274999999999999</v>
      </c>
      <c r="AA1844" s="4">
        <v>0</v>
      </c>
      <c r="AB1844" s="4">
        <v>30</v>
      </c>
      <c r="AE1844" s="4">
        <v>7.31</v>
      </c>
    </row>
    <row r="1845" spans="1:31">
      <c r="A1845" s="8">
        <v>4207</v>
      </c>
      <c r="B1845" s="8" t="s">
        <v>895</v>
      </c>
      <c r="C1845" s="9" t="s">
        <v>167</v>
      </c>
      <c r="D1845" s="5"/>
      <c r="E1845" s="6">
        <v>140</v>
      </c>
      <c r="F1845" s="5">
        <v>1968</v>
      </c>
      <c r="G1845" s="4">
        <v>289.66000000000003</v>
      </c>
      <c r="H1845" s="4">
        <v>229.43</v>
      </c>
      <c r="I1845" s="4">
        <v>190.27600000000001</v>
      </c>
      <c r="J1845" s="4">
        <v>160.71700000000001</v>
      </c>
      <c r="K1845" s="4">
        <v>141.16</v>
      </c>
      <c r="L1845" s="4">
        <v>128.94</v>
      </c>
      <c r="M1845" s="4">
        <v>114.709</v>
      </c>
      <c r="N1845" s="4">
        <v>101.81100000000001</v>
      </c>
      <c r="O1845" s="4">
        <v>88.942999999999998</v>
      </c>
      <c r="P1845" s="4">
        <v>75.245999999999995</v>
      </c>
      <c r="Q1845" s="4">
        <v>63.582000000000001</v>
      </c>
      <c r="R1845" s="4">
        <v>54.194000000000003</v>
      </c>
      <c r="S1845" s="4">
        <v>43.445999999999998</v>
      </c>
      <c r="T1845" s="4">
        <v>32.643000000000001</v>
      </c>
      <c r="U1845" s="4">
        <v>21.613</v>
      </c>
      <c r="V1845" s="4">
        <v>11.43</v>
      </c>
      <c r="W1845" s="4">
        <v>1.8645</v>
      </c>
      <c r="X1845" s="4">
        <v>1.8645</v>
      </c>
      <c r="Y1845" s="4">
        <v>1.8645</v>
      </c>
      <c r="Z1845" s="4">
        <v>1.8645</v>
      </c>
      <c r="AA1845" s="4">
        <v>0</v>
      </c>
      <c r="AB1845" s="4">
        <v>30</v>
      </c>
      <c r="AE1845" s="4">
        <v>7.4580000000000002</v>
      </c>
    </row>
    <row r="1846" spans="1:31">
      <c r="A1846" s="8">
        <v>4439</v>
      </c>
      <c r="B1846" s="8" t="s">
        <v>895</v>
      </c>
      <c r="C1846" s="9" t="s">
        <v>167</v>
      </c>
      <c r="D1846" s="5"/>
      <c r="E1846" s="6">
        <v>140</v>
      </c>
      <c r="F1846" s="5">
        <v>1969</v>
      </c>
      <c r="G1846" s="4">
        <v>295.61900000000003</v>
      </c>
      <c r="H1846" s="4">
        <v>234.79300000000001</v>
      </c>
      <c r="I1846" s="4">
        <v>196.107</v>
      </c>
      <c r="J1846" s="4">
        <v>165.49700000000001</v>
      </c>
      <c r="K1846" s="4">
        <v>143.22900000000001</v>
      </c>
      <c r="L1846" s="4">
        <v>131.172</v>
      </c>
      <c r="M1846" s="4">
        <v>116.748</v>
      </c>
      <c r="N1846" s="4">
        <v>103.496</v>
      </c>
      <c r="O1846" s="4">
        <v>90.691999999999993</v>
      </c>
      <c r="P1846" s="4">
        <v>77.022000000000006</v>
      </c>
      <c r="Q1846" s="4">
        <v>64.441000000000003</v>
      </c>
      <c r="R1846" s="4">
        <v>54.965000000000003</v>
      </c>
      <c r="S1846" s="4">
        <v>44.216999999999999</v>
      </c>
      <c r="T1846" s="4">
        <v>33.027999999999999</v>
      </c>
      <c r="U1846" s="4">
        <v>22.236999999999998</v>
      </c>
      <c r="V1846" s="4">
        <v>11.539</v>
      </c>
      <c r="W1846" s="4">
        <v>1.8362499999999999</v>
      </c>
      <c r="X1846" s="4">
        <v>1.8362499999999999</v>
      </c>
      <c r="Y1846" s="4">
        <v>1.8362499999999999</v>
      </c>
      <c r="Z1846" s="4">
        <v>1.8362499999999999</v>
      </c>
      <c r="AA1846" s="4">
        <v>0</v>
      </c>
      <c r="AB1846" s="4">
        <v>30</v>
      </c>
      <c r="AE1846" s="4">
        <v>7.3449999999999998</v>
      </c>
    </row>
    <row r="1847" spans="1:31">
      <c r="A1847" s="8">
        <v>4671</v>
      </c>
      <c r="B1847" s="8" t="s">
        <v>895</v>
      </c>
      <c r="C1847" s="9" t="s">
        <v>167</v>
      </c>
      <c r="D1847" s="5"/>
      <c r="E1847" s="6">
        <v>140</v>
      </c>
      <c r="F1847" s="5">
        <v>1970</v>
      </c>
      <c r="G1847" s="4">
        <v>302.08199999999999</v>
      </c>
      <c r="H1847" s="4">
        <v>239.005</v>
      </c>
      <c r="I1847" s="4">
        <v>201.56100000000001</v>
      </c>
      <c r="J1847" s="4">
        <v>170.35300000000001</v>
      </c>
      <c r="K1847" s="4">
        <v>145.92099999999999</v>
      </c>
      <c r="L1847" s="4">
        <v>133.17599999999999</v>
      </c>
      <c r="M1847" s="4">
        <v>118.867</v>
      </c>
      <c r="N1847" s="4">
        <v>105.265</v>
      </c>
      <c r="O1847" s="4">
        <v>92.412000000000006</v>
      </c>
      <c r="P1847" s="4">
        <v>78.789000000000001</v>
      </c>
      <c r="Q1847" s="4">
        <v>65.554000000000002</v>
      </c>
      <c r="R1847" s="4">
        <v>55.73</v>
      </c>
      <c r="S1847" s="4">
        <v>45.015000000000001</v>
      </c>
      <c r="T1847" s="4">
        <v>33.567999999999998</v>
      </c>
      <c r="U1847" s="4">
        <v>22.725000000000001</v>
      </c>
      <c r="V1847" s="4">
        <v>11.741</v>
      </c>
      <c r="W1847" s="4">
        <v>1.7362500000000001</v>
      </c>
      <c r="X1847" s="4">
        <v>1.7362500000000001</v>
      </c>
      <c r="Y1847" s="4">
        <v>1.7362500000000001</v>
      </c>
      <c r="Z1847" s="4">
        <v>1.7362500000000001</v>
      </c>
      <c r="AA1847" s="4">
        <v>0</v>
      </c>
      <c r="AB1847" s="4">
        <v>30</v>
      </c>
      <c r="AE1847" s="4">
        <v>6.9450000000000003</v>
      </c>
    </row>
    <row r="1848" spans="1:31">
      <c r="A1848" s="8">
        <v>4903</v>
      </c>
      <c r="B1848" s="8" t="s">
        <v>895</v>
      </c>
      <c r="C1848" s="9" t="s">
        <v>167</v>
      </c>
      <c r="D1848" s="5"/>
      <c r="E1848" s="6">
        <v>140</v>
      </c>
      <c r="F1848" s="5">
        <v>1971</v>
      </c>
      <c r="G1848" s="4">
        <v>310.923</v>
      </c>
      <c r="H1848" s="4">
        <v>246.40299999999999</v>
      </c>
      <c r="I1848" s="4">
        <v>206.65700000000001</v>
      </c>
      <c r="J1848" s="4">
        <v>174.292</v>
      </c>
      <c r="K1848" s="4">
        <v>147.74100000000001</v>
      </c>
      <c r="L1848" s="4">
        <v>133.62899999999999</v>
      </c>
      <c r="M1848" s="4">
        <v>119.97499999999999</v>
      </c>
      <c r="N1848" s="4">
        <v>106.3</v>
      </c>
      <c r="O1848" s="4">
        <v>93.543000000000006</v>
      </c>
      <c r="P1848" s="4">
        <v>80.138999999999996</v>
      </c>
      <c r="Q1848" s="4">
        <v>66.531999999999996</v>
      </c>
      <c r="R1848" s="4">
        <v>56.15</v>
      </c>
      <c r="S1848" s="4">
        <v>45.545000000000002</v>
      </c>
      <c r="T1848" s="4">
        <v>34.002000000000002</v>
      </c>
      <c r="U1848" s="4">
        <v>23.146999999999998</v>
      </c>
      <c r="V1848" s="4">
        <v>12.33</v>
      </c>
      <c r="W1848" s="4">
        <v>1.8640000000000001</v>
      </c>
      <c r="X1848" s="4">
        <v>1.8640000000000001</v>
      </c>
      <c r="Y1848" s="4">
        <v>1.8640000000000001</v>
      </c>
      <c r="Z1848" s="4">
        <v>1.8640000000000001</v>
      </c>
      <c r="AA1848" s="4">
        <v>0</v>
      </c>
      <c r="AB1848" s="4">
        <v>30</v>
      </c>
      <c r="AE1848" s="4">
        <v>7.4560000000000004</v>
      </c>
    </row>
    <row r="1849" spans="1:31">
      <c r="A1849" s="8">
        <v>5135</v>
      </c>
      <c r="B1849" s="8" t="s">
        <v>895</v>
      </c>
      <c r="C1849" s="9" t="s">
        <v>167</v>
      </c>
      <c r="D1849" s="5"/>
      <c r="E1849" s="6">
        <v>140</v>
      </c>
      <c r="F1849" s="5">
        <v>1972</v>
      </c>
      <c r="G1849" s="4">
        <v>317.94499999999999</v>
      </c>
      <c r="H1849" s="4">
        <v>253.72300000000001</v>
      </c>
      <c r="I1849" s="4">
        <v>212.119</v>
      </c>
      <c r="J1849" s="4">
        <v>178.79599999999999</v>
      </c>
      <c r="K1849" s="4">
        <v>150.32400000000001</v>
      </c>
      <c r="L1849" s="4">
        <v>133.874</v>
      </c>
      <c r="M1849" s="4">
        <v>121.188</v>
      </c>
      <c r="N1849" s="4">
        <v>107.381</v>
      </c>
      <c r="O1849" s="4">
        <v>94.634</v>
      </c>
      <c r="P1849" s="4">
        <v>81.515000000000001</v>
      </c>
      <c r="Q1849" s="4">
        <v>67.772000000000006</v>
      </c>
      <c r="R1849" s="4">
        <v>56.585999999999999</v>
      </c>
      <c r="S1849" s="4">
        <v>46.15</v>
      </c>
      <c r="T1849" s="4">
        <v>34.536999999999999</v>
      </c>
      <c r="U1849" s="4">
        <v>23.459</v>
      </c>
      <c r="V1849" s="4">
        <v>12.920999999999999</v>
      </c>
      <c r="W1849" s="4">
        <v>1.9497500000000001</v>
      </c>
      <c r="X1849" s="4">
        <v>1.9497500000000001</v>
      </c>
      <c r="Y1849" s="4">
        <v>1.9497500000000001</v>
      </c>
      <c r="Z1849" s="4">
        <v>1.9497500000000001</v>
      </c>
      <c r="AA1849" s="4">
        <v>0</v>
      </c>
      <c r="AB1849" s="4">
        <v>30</v>
      </c>
      <c r="AE1849" s="4">
        <v>7.7990000000000004</v>
      </c>
    </row>
    <row r="1850" spans="1:31">
      <c r="A1850" s="8">
        <v>5367</v>
      </c>
      <c r="B1850" s="8" t="s">
        <v>895</v>
      </c>
      <c r="C1850" s="9" t="s">
        <v>167</v>
      </c>
      <c r="D1850" s="5"/>
      <c r="E1850" s="6">
        <v>140</v>
      </c>
      <c r="F1850" s="5">
        <v>1973</v>
      </c>
      <c r="G1850" s="4">
        <v>324.06599999999997</v>
      </c>
      <c r="H1850" s="4">
        <v>260.62700000000001</v>
      </c>
      <c r="I1850" s="4">
        <v>218.01499999999999</v>
      </c>
      <c r="J1850" s="4">
        <v>183.81200000000001</v>
      </c>
      <c r="K1850" s="4">
        <v>153.614</v>
      </c>
      <c r="L1850" s="4">
        <v>134.18799999999999</v>
      </c>
      <c r="M1850" s="4">
        <v>122.41800000000001</v>
      </c>
      <c r="N1850" s="4">
        <v>108.53</v>
      </c>
      <c r="O1850" s="4">
        <v>95.722999999999999</v>
      </c>
      <c r="P1850" s="4">
        <v>82.909000000000006</v>
      </c>
      <c r="Q1850" s="4">
        <v>69.209000000000003</v>
      </c>
      <c r="R1850" s="4">
        <v>57.125</v>
      </c>
      <c r="S1850" s="4">
        <v>46.825000000000003</v>
      </c>
      <c r="T1850" s="4">
        <v>35.167999999999999</v>
      </c>
      <c r="U1850" s="4">
        <v>23.754000000000001</v>
      </c>
      <c r="V1850" s="4">
        <v>13.452</v>
      </c>
      <c r="W1850" s="4">
        <v>1.9937499999999999</v>
      </c>
      <c r="X1850" s="4">
        <v>1.9937499999999999</v>
      </c>
      <c r="Y1850" s="4">
        <v>1.9937499999999999</v>
      </c>
      <c r="Z1850" s="4">
        <v>1.9937499999999999</v>
      </c>
      <c r="AA1850" s="4">
        <v>0</v>
      </c>
      <c r="AB1850" s="4">
        <v>30</v>
      </c>
      <c r="AE1850" s="4">
        <v>7.9749999999999996</v>
      </c>
    </row>
    <row r="1851" spans="1:31">
      <c r="A1851" s="8">
        <v>5599</v>
      </c>
      <c r="B1851" s="8" t="s">
        <v>895</v>
      </c>
      <c r="C1851" s="9" t="s">
        <v>167</v>
      </c>
      <c r="D1851" s="5"/>
      <c r="E1851" s="6">
        <v>140</v>
      </c>
      <c r="F1851" s="5">
        <v>1974</v>
      </c>
      <c r="G1851" s="4">
        <v>330.44799999999998</v>
      </c>
      <c r="H1851" s="4">
        <v>266.89</v>
      </c>
      <c r="I1851" s="4">
        <v>224.27699999999999</v>
      </c>
      <c r="J1851" s="4">
        <v>189.27</v>
      </c>
      <c r="K1851" s="4">
        <v>157.499</v>
      </c>
      <c r="L1851" s="4">
        <v>135.017</v>
      </c>
      <c r="M1851" s="4">
        <v>123.541</v>
      </c>
      <c r="N1851" s="4">
        <v>109.76900000000001</v>
      </c>
      <c r="O1851" s="4">
        <v>96.88</v>
      </c>
      <c r="P1851" s="4">
        <v>84.322999999999993</v>
      </c>
      <c r="Q1851" s="4">
        <v>70.757000000000005</v>
      </c>
      <c r="R1851" s="4">
        <v>57.892000000000003</v>
      </c>
      <c r="S1851" s="4">
        <v>47.555</v>
      </c>
      <c r="T1851" s="4">
        <v>35.883000000000003</v>
      </c>
      <c r="U1851" s="4">
        <v>24.129000000000001</v>
      </c>
      <c r="V1851" s="4">
        <v>13.862</v>
      </c>
      <c r="W1851" s="4">
        <v>1.9982500000000001</v>
      </c>
      <c r="X1851" s="4">
        <v>1.9982500000000001</v>
      </c>
      <c r="Y1851" s="4">
        <v>1.9982500000000001</v>
      </c>
      <c r="Z1851" s="4">
        <v>1.9982500000000001</v>
      </c>
      <c r="AA1851" s="4">
        <v>0</v>
      </c>
      <c r="AB1851" s="4">
        <v>30</v>
      </c>
      <c r="AE1851" s="4">
        <v>7.9930000000000003</v>
      </c>
    </row>
    <row r="1852" spans="1:31">
      <c r="A1852" s="8">
        <v>5831</v>
      </c>
      <c r="B1852" s="8" t="s">
        <v>895</v>
      </c>
      <c r="C1852" s="9" t="s">
        <v>167</v>
      </c>
      <c r="D1852" s="5"/>
      <c r="E1852" s="6">
        <v>140</v>
      </c>
      <c r="F1852" s="5">
        <v>1975</v>
      </c>
      <c r="G1852" s="4">
        <v>338.28500000000003</v>
      </c>
      <c r="H1852" s="4">
        <v>272.28800000000001</v>
      </c>
      <c r="I1852" s="4">
        <v>230.59899999999999</v>
      </c>
      <c r="J1852" s="4">
        <v>195.14099999999999</v>
      </c>
      <c r="K1852" s="4">
        <v>161.93</v>
      </c>
      <c r="L1852" s="4">
        <v>136.66399999999999</v>
      </c>
      <c r="M1852" s="4">
        <v>124.504</v>
      </c>
      <c r="N1852" s="4">
        <v>111.102</v>
      </c>
      <c r="O1852" s="4">
        <v>98.147000000000006</v>
      </c>
      <c r="P1852" s="4">
        <v>85.757000000000005</v>
      </c>
      <c r="Q1852" s="4">
        <v>72.358999999999995</v>
      </c>
      <c r="R1852" s="4">
        <v>58.959000000000003</v>
      </c>
      <c r="S1852" s="4">
        <v>48.335999999999999</v>
      </c>
      <c r="T1852" s="4">
        <v>36.676000000000002</v>
      </c>
      <c r="U1852" s="4">
        <v>24.626999999999999</v>
      </c>
      <c r="V1852" s="4">
        <v>14.156000000000001</v>
      </c>
      <c r="W1852" s="4">
        <v>1.958</v>
      </c>
      <c r="X1852" s="4">
        <v>1.958</v>
      </c>
      <c r="Y1852" s="4">
        <v>1.958</v>
      </c>
      <c r="Z1852" s="4">
        <v>1.958</v>
      </c>
      <c r="AA1852" s="4">
        <v>0</v>
      </c>
      <c r="AB1852" s="4">
        <v>30</v>
      </c>
      <c r="AE1852" s="4">
        <v>7.8319999999999999</v>
      </c>
    </row>
    <row r="1853" spans="1:31">
      <c r="A1853" s="8">
        <v>6063</v>
      </c>
      <c r="B1853" s="8" t="s">
        <v>895</v>
      </c>
      <c r="C1853" s="9" t="s">
        <v>167</v>
      </c>
      <c r="D1853" s="5"/>
      <c r="E1853" s="6">
        <v>140</v>
      </c>
      <c r="F1853" s="5">
        <v>1976</v>
      </c>
      <c r="G1853" s="4">
        <v>347.66500000000002</v>
      </c>
      <c r="H1853" s="4">
        <v>279.80399999999997</v>
      </c>
      <c r="I1853" s="4">
        <v>236.245</v>
      </c>
      <c r="J1853" s="4">
        <v>200.36199999999999</v>
      </c>
      <c r="K1853" s="4">
        <v>166.482</v>
      </c>
      <c r="L1853" s="4">
        <v>139.10599999999999</v>
      </c>
      <c r="M1853" s="4">
        <v>125.328</v>
      </c>
      <c r="N1853" s="4">
        <v>112.405</v>
      </c>
      <c r="O1853" s="4">
        <v>99.296999999999997</v>
      </c>
      <c r="P1853" s="4">
        <v>86.91</v>
      </c>
      <c r="Q1853" s="4">
        <v>73.665000000000006</v>
      </c>
      <c r="R1853" s="4">
        <v>59.911000000000001</v>
      </c>
      <c r="S1853" s="4">
        <v>48.761000000000003</v>
      </c>
      <c r="T1853" s="4">
        <v>37.209000000000003</v>
      </c>
      <c r="U1853" s="4">
        <v>25.117999999999999</v>
      </c>
      <c r="V1853" s="4">
        <v>14.613</v>
      </c>
      <c r="W1853" s="4">
        <v>2.1462500000000002</v>
      </c>
      <c r="X1853" s="4">
        <v>2.1462500000000002</v>
      </c>
      <c r="Y1853" s="4">
        <v>2.1462500000000002</v>
      </c>
      <c r="Z1853" s="4">
        <v>2.1462500000000002</v>
      </c>
      <c r="AA1853" s="4">
        <v>0</v>
      </c>
      <c r="AB1853" s="4">
        <v>30</v>
      </c>
      <c r="AE1853" s="4">
        <v>8.5850000000000009</v>
      </c>
    </row>
    <row r="1854" spans="1:31">
      <c r="A1854" s="8">
        <v>6295</v>
      </c>
      <c r="B1854" s="8" t="s">
        <v>895</v>
      </c>
      <c r="C1854" s="9" t="s">
        <v>167</v>
      </c>
      <c r="D1854" s="5"/>
      <c r="E1854" s="6">
        <v>140</v>
      </c>
      <c r="F1854" s="5">
        <v>1977</v>
      </c>
      <c r="G1854" s="4">
        <v>356.12299999999999</v>
      </c>
      <c r="H1854" s="4">
        <v>287.64800000000002</v>
      </c>
      <c r="I1854" s="4">
        <v>242.31299999999999</v>
      </c>
      <c r="J1854" s="4">
        <v>206.00800000000001</v>
      </c>
      <c r="K1854" s="4">
        <v>171.57</v>
      </c>
      <c r="L1854" s="4">
        <v>142.40899999999999</v>
      </c>
      <c r="M1854" s="4">
        <v>126.142</v>
      </c>
      <c r="N1854" s="4">
        <v>113.97799999999999</v>
      </c>
      <c r="O1854" s="4">
        <v>100.633</v>
      </c>
      <c r="P1854" s="4">
        <v>88.153000000000006</v>
      </c>
      <c r="Q1854" s="4">
        <v>75.102000000000004</v>
      </c>
      <c r="R1854" s="4">
        <v>61.180999999999997</v>
      </c>
      <c r="S1854" s="4">
        <v>49.268000000000001</v>
      </c>
      <c r="T1854" s="4">
        <v>37.840000000000003</v>
      </c>
      <c r="U1854" s="4">
        <v>25.673999999999999</v>
      </c>
      <c r="V1854" s="4">
        <v>14.968</v>
      </c>
      <c r="W1854" s="4">
        <v>2.3054999999999999</v>
      </c>
      <c r="X1854" s="4">
        <v>2.3054999999999999</v>
      </c>
      <c r="Y1854" s="4">
        <v>2.3054999999999999</v>
      </c>
      <c r="Z1854" s="4">
        <v>2.3054999999999999</v>
      </c>
      <c r="AA1854" s="4">
        <v>0</v>
      </c>
      <c r="AB1854" s="4">
        <v>30</v>
      </c>
      <c r="AE1854" s="4">
        <v>9.2219999999999995</v>
      </c>
    </row>
    <row r="1855" spans="1:31">
      <c r="A1855" s="8">
        <v>6527</v>
      </c>
      <c r="B1855" s="8" t="s">
        <v>895</v>
      </c>
      <c r="C1855" s="9" t="s">
        <v>167</v>
      </c>
      <c r="D1855" s="5"/>
      <c r="E1855" s="6">
        <v>140</v>
      </c>
      <c r="F1855" s="5">
        <v>1978</v>
      </c>
      <c r="G1855" s="4">
        <v>364.59800000000001</v>
      </c>
      <c r="H1855" s="4">
        <v>295.62200000000001</v>
      </c>
      <c r="I1855" s="4">
        <v>248.85</v>
      </c>
      <c r="J1855" s="4">
        <v>212.09299999999999</v>
      </c>
      <c r="K1855" s="4">
        <v>177.13900000000001</v>
      </c>
      <c r="L1855" s="4">
        <v>146.477</v>
      </c>
      <c r="M1855" s="4">
        <v>127.208</v>
      </c>
      <c r="N1855" s="4">
        <v>115.738</v>
      </c>
      <c r="O1855" s="4">
        <v>102.16</v>
      </c>
      <c r="P1855" s="4">
        <v>89.518000000000001</v>
      </c>
      <c r="Q1855" s="4">
        <v>76.66</v>
      </c>
      <c r="R1855" s="4">
        <v>62.707000000000001</v>
      </c>
      <c r="S1855" s="4">
        <v>49.936</v>
      </c>
      <c r="T1855" s="4">
        <v>38.576000000000001</v>
      </c>
      <c r="U1855" s="4">
        <v>26.3</v>
      </c>
      <c r="V1855" s="4">
        <v>15.282999999999999</v>
      </c>
      <c r="W1855" s="4">
        <v>2.4205000000000001</v>
      </c>
      <c r="X1855" s="4">
        <v>2.4205000000000001</v>
      </c>
      <c r="Y1855" s="4">
        <v>2.4205000000000001</v>
      </c>
      <c r="Z1855" s="4">
        <v>2.4205000000000001</v>
      </c>
      <c r="AA1855" s="4">
        <v>0</v>
      </c>
      <c r="AB1855" s="4">
        <v>30</v>
      </c>
      <c r="AE1855" s="4">
        <v>9.6820000000000004</v>
      </c>
    </row>
    <row r="1856" spans="1:31">
      <c r="A1856" s="8">
        <v>6759</v>
      </c>
      <c r="B1856" s="8" t="s">
        <v>895</v>
      </c>
      <c r="C1856" s="9" t="s">
        <v>167</v>
      </c>
      <c r="D1856" s="5"/>
      <c r="E1856" s="6">
        <v>140</v>
      </c>
      <c r="F1856" s="5">
        <v>1979</v>
      </c>
      <c r="G1856" s="4">
        <v>374.17200000000003</v>
      </c>
      <c r="H1856" s="4">
        <v>303.577</v>
      </c>
      <c r="I1856" s="4">
        <v>255.85499999999999</v>
      </c>
      <c r="J1856" s="4">
        <v>218.60499999999999</v>
      </c>
      <c r="K1856" s="4">
        <v>183.14599999999999</v>
      </c>
      <c r="L1856" s="4">
        <v>151.16</v>
      </c>
      <c r="M1856" s="4">
        <v>128.92099999999999</v>
      </c>
      <c r="N1856" s="4">
        <v>117.548</v>
      </c>
      <c r="O1856" s="4">
        <v>103.893</v>
      </c>
      <c r="P1856" s="4">
        <v>91.055999999999997</v>
      </c>
      <c r="Q1856" s="4">
        <v>78.335999999999999</v>
      </c>
      <c r="R1856" s="4">
        <v>64.408000000000001</v>
      </c>
      <c r="S1856" s="4">
        <v>50.877000000000002</v>
      </c>
      <c r="T1856" s="4">
        <v>39.405000000000001</v>
      </c>
      <c r="U1856" s="4">
        <v>26.998999999999999</v>
      </c>
      <c r="V1856" s="4">
        <v>15.617000000000001</v>
      </c>
      <c r="W1856" s="4">
        <v>2.47925</v>
      </c>
      <c r="X1856" s="4">
        <v>2.47925</v>
      </c>
      <c r="Y1856" s="4">
        <v>2.47925</v>
      </c>
      <c r="Z1856" s="4">
        <v>2.47925</v>
      </c>
      <c r="AA1856" s="4">
        <v>0</v>
      </c>
      <c r="AB1856" s="4">
        <v>30</v>
      </c>
      <c r="AE1856" s="4">
        <v>9.9169999999999998</v>
      </c>
    </row>
    <row r="1857" spans="1:31">
      <c r="A1857" s="8">
        <v>6991</v>
      </c>
      <c r="B1857" s="8" t="s">
        <v>895</v>
      </c>
      <c r="C1857" s="9" t="s">
        <v>167</v>
      </c>
      <c r="D1857" s="5"/>
      <c r="E1857" s="6">
        <v>140</v>
      </c>
      <c r="F1857" s="5">
        <v>1980</v>
      </c>
      <c r="G1857" s="4">
        <v>385.82400000000001</v>
      </c>
      <c r="H1857" s="4">
        <v>311.30599999999998</v>
      </c>
      <c r="I1857" s="4">
        <v>263.14699999999999</v>
      </c>
      <c r="J1857" s="4">
        <v>225.49700000000001</v>
      </c>
      <c r="K1857" s="4">
        <v>189.565</v>
      </c>
      <c r="L1857" s="4">
        <v>156.351</v>
      </c>
      <c r="M1857" s="4">
        <v>131.50899999999999</v>
      </c>
      <c r="N1857" s="4">
        <v>119.327</v>
      </c>
      <c r="O1857" s="4">
        <v>105.827</v>
      </c>
      <c r="P1857" s="4">
        <v>92.787999999999997</v>
      </c>
      <c r="Q1857" s="4">
        <v>80.111000000000004</v>
      </c>
      <c r="R1857" s="4">
        <v>66.23</v>
      </c>
      <c r="S1857" s="4">
        <v>52.146000000000001</v>
      </c>
      <c r="T1857" s="4">
        <v>40.319000000000003</v>
      </c>
      <c r="U1857" s="4">
        <v>27.771000000000001</v>
      </c>
      <c r="V1857" s="4">
        <v>16.009</v>
      </c>
      <c r="W1857" s="4">
        <v>2.4757500000000001</v>
      </c>
      <c r="X1857" s="4">
        <v>2.4757500000000001</v>
      </c>
      <c r="Y1857" s="4">
        <v>2.4757500000000001</v>
      </c>
      <c r="Z1857" s="4">
        <v>2.4757500000000001</v>
      </c>
      <c r="AA1857" s="4">
        <v>0</v>
      </c>
      <c r="AB1857" s="4">
        <v>30</v>
      </c>
      <c r="AE1857" s="4">
        <v>9.9030000000000005</v>
      </c>
    </row>
    <row r="1858" spans="1:31">
      <c r="A1858" s="8">
        <v>7223</v>
      </c>
      <c r="B1858" s="8" t="s">
        <v>895</v>
      </c>
      <c r="C1858" s="9" t="s">
        <v>167</v>
      </c>
      <c r="D1858" s="5"/>
      <c r="E1858" s="6">
        <v>140</v>
      </c>
      <c r="F1858" s="5">
        <v>1981</v>
      </c>
      <c r="G1858" s="4">
        <v>398.62700000000001</v>
      </c>
      <c r="H1858" s="4">
        <v>321.14999999999998</v>
      </c>
      <c r="I1858" s="4">
        <v>270.60300000000001</v>
      </c>
      <c r="J1858" s="4">
        <v>232.49199999999999</v>
      </c>
      <c r="K1858" s="4">
        <v>196.75899999999999</v>
      </c>
      <c r="L1858" s="4">
        <v>162.58600000000001</v>
      </c>
      <c r="M1858" s="4">
        <v>135.215</v>
      </c>
      <c r="N1858" s="4">
        <v>121.111</v>
      </c>
      <c r="O1858" s="4">
        <v>107.81399999999999</v>
      </c>
      <c r="P1858" s="4">
        <v>94.403999999999996</v>
      </c>
      <c r="Q1858" s="4">
        <v>81.573999999999998</v>
      </c>
      <c r="R1858" s="4">
        <v>67.709999999999994</v>
      </c>
      <c r="S1858" s="4">
        <v>53.204999999999998</v>
      </c>
      <c r="T1858" s="4">
        <v>40.85</v>
      </c>
      <c r="U1858" s="4">
        <v>28.367999999999999</v>
      </c>
      <c r="V1858" s="4">
        <v>16.556000000000001</v>
      </c>
      <c r="W1858" s="4">
        <v>2.6837499999999999</v>
      </c>
      <c r="X1858" s="4">
        <v>2.6837499999999999</v>
      </c>
      <c r="Y1858" s="4">
        <v>2.6837499999999999</v>
      </c>
      <c r="Z1858" s="4">
        <v>2.6837499999999999</v>
      </c>
      <c r="AA1858" s="4">
        <v>0</v>
      </c>
      <c r="AB1858" s="4">
        <v>30</v>
      </c>
      <c r="AE1858" s="4">
        <v>10.734999999999999</v>
      </c>
    </row>
    <row r="1859" spans="1:31">
      <c r="A1859" s="8">
        <v>7455</v>
      </c>
      <c r="B1859" s="8" t="s">
        <v>895</v>
      </c>
      <c r="C1859" s="9" t="s">
        <v>167</v>
      </c>
      <c r="D1859" s="5"/>
      <c r="E1859" s="6">
        <v>140</v>
      </c>
      <c r="F1859" s="5">
        <v>1982</v>
      </c>
      <c r="G1859" s="4">
        <v>411.846</v>
      </c>
      <c r="H1859" s="4">
        <v>331.53699999999998</v>
      </c>
      <c r="I1859" s="4">
        <v>278.678</v>
      </c>
      <c r="J1859" s="4">
        <v>239.73400000000001</v>
      </c>
      <c r="K1859" s="4">
        <v>204.298</v>
      </c>
      <c r="L1859" s="4">
        <v>169.50399999999999</v>
      </c>
      <c r="M1859" s="4">
        <v>139.94499999999999</v>
      </c>
      <c r="N1859" s="4">
        <v>123.032</v>
      </c>
      <c r="O1859" s="4">
        <v>110.175</v>
      </c>
      <c r="P1859" s="4">
        <v>96.287999999999997</v>
      </c>
      <c r="Q1859" s="4">
        <v>83.197000000000003</v>
      </c>
      <c r="R1859" s="4">
        <v>69.379000000000005</v>
      </c>
      <c r="S1859" s="4">
        <v>54.588999999999999</v>
      </c>
      <c r="T1859" s="4">
        <v>41.47</v>
      </c>
      <c r="U1859" s="4">
        <v>29.024999999999999</v>
      </c>
      <c r="V1859" s="4">
        <v>17.087</v>
      </c>
      <c r="W1859" s="4">
        <v>2.8479999999999999</v>
      </c>
      <c r="X1859" s="4">
        <v>2.8479999999999999</v>
      </c>
      <c r="Y1859" s="4">
        <v>2.8479999999999999</v>
      </c>
      <c r="Z1859" s="4">
        <v>2.8479999999999999</v>
      </c>
      <c r="AA1859" s="4">
        <v>0</v>
      </c>
      <c r="AB1859" s="4">
        <v>30</v>
      </c>
      <c r="AE1859" s="4">
        <v>11.391999999999999</v>
      </c>
    </row>
    <row r="1860" spans="1:31">
      <c r="A1860" s="8">
        <v>7687</v>
      </c>
      <c r="B1860" s="8" t="s">
        <v>895</v>
      </c>
      <c r="C1860" s="9" t="s">
        <v>167</v>
      </c>
      <c r="D1860" s="5"/>
      <c r="E1860" s="6">
        <v>140</v>
      </c>
      <c r="F1860" s="5">
        <v>1983</v>
      </c>
      <c r="G1860" s="4">
        <v>425.23399999999998</v>
      </c>
      <c r="H1860" s="4">
        <v>341.90499999999997</v>
      </c>
      <c r="I1860" s="4">
        <v>287.08300000000003</v>
      </c>
      <c r="J1860" s="4">
        <v>246.97300000000001</v>
      </c>
      <c r="K1860" s="4">
        <v>211.864</v>
      </c>
      <c r="L1860" s="4">
        <v>176.81200000000001</v>
      </c>
      <c r="M1860" s="4">
        <v>145.44300000000001</v>
      </c>
      <c r="N1860" s="4">
        <v>125.20099999999999</v>
      </c>
      <c r="O1860" s="4">
        <v>112.691</v>
      </c>
      <c r="P1860" s="4">
        <v>98.331000000000003</v>
      </c>
      <c r="Q1860" s="4">
        <v>84.906999999999996</v>
      </c>
      <c r="R1860" s="4">
        <v>71.137</v>
      </c>
      <c r="S1860" s="4">
        <v>56.186999999999998</v>
      </c>
      <c r="T1860" s="4">
        <v>42.204999999999998</v>
      </c>
      <c r="U1860" s="4">
        <v>29.727</v>
      </c>
      <c r="V1860" s="4">
        <v>17.585000000000001</v>
      </c>
      <c r="W1860" s="4">
        <v>2.9587500000000002</v>
      </c>
      <c r="X1860" s="4">
        <v>2.9587500000000002</v>
      </c>
      <c r="Y1860" s="4">
        <v>2.9587500000000002</v>
      </c>
      <c r="Z1860" s="4">
        <v>2.9587500000000002</v>
      </c>
      <c r="AA1860" s="4">
        <v>0</v>
      </c>
      <c r="AB1860" s="4">
        <v>30</v>
      </c>
      <c r="AE1860" s="4">
        <v>11.835000000000001</v>
      </c>
    </row>
    <row r="1861" spans="1:31">
      <c r="A1861" s="8">
        <v>7919</v>
      </c>
      <c r="B1861" s="8" t="s">
        <v>895</v>
      </c>
      <c r="C1861" s="9" t="s">
        <v>167</v>
      </c>
      <c r="D1861" s="5"/>
      <c r="E1861" s="6">
        <v>140</v>
      </c>
      <c r="F1861" s="5">
        <v>1984</v>
      </c>
      <c r="G1861" s="4">
        <v>438.01499999999999</v>
      </c>
      <c r="H1861" s="4">
        <v>351.678</v>
      </c>
      <c r="I1861" s="4">
        <v>295.34199999999998</v>
      </c>
      <c r="J1861" s="4">
        <v>253.953</v>
      </c>
      <c r="K1861" s="4">
        <v>219.095</v>
      </c>
      <c r="L1861" s="4">
        <v>184.13499999999999</v>
      </c>
      <c r="M1861" s="4">
        <v>151.33199999999999</v>
      </c>
      <c r="N1861" s="4">
        <v>127.83199999999999</v>
      </c>
      <c r="O1861" s="4">
        <v>115.071</v>
      </c>
      <c r="P1861" s="4">
        <v>100.40600000000001</v>
      </c>
      <c r="Q1861" s="4">
        <v>86.631</v>
      </c>
      <c r="R1861" s="4">
        <v>72.875</v>
      </c>
      <c r="S1861" s="4">
        <v>57.844999999999999</v>
      </c>
      <c r="T1861" s="4">
        <v>43.107999999999997</v>
      </c>
      <c r="U1861" s="4">
        <v>30.422999999999998</v>
      </c>
      <c r="V1861" s="4">
        <v>18.038</v>
      </c>
      <c r="W1861" s="4">
        <v>3.00725</v>
      </c>
      <c r="X1861" s="4">
        <v>3.00725</v>
      </c>
      <c r="Y1861" s="4">
        <v>3.00725</v>
      </c>
      <c r="Z1861" s="4">
        <v>3.00725</v>
      </c>
      <c r="AA1861" s="4">
        <v>0</v>
      </c>
      <c r="AB1861" s="4">
        <v>30</v>
      </c>
      <c r="AE1861" s="4">
        <v>12.029</v>
      </c>
    </row>
    <row r="1862" spans="1:31">
      <c r="A1862" s="8">
        <v>8151</v>
      </c>
      <c r="B1862" s="8" t="s">
        <v>895</v>
      </c>
      <c r="C1862" s="9" t="s">
        <v>167</v>
      </c>
      <c r="D1862" s="5"/>
      <c r="E1862" s="6">
        <v>140</v>
      </c>
      <c r="F1862" s="5">
        <v>1985</v>
      </c>
      <c r="G1862" s="4">
        <v>449.678</v>
      </c>
      <c r="H1862" s="4">
        <v>360.47500000000002</v>
      </c>
      <c r="I1862" s="4">
        <v>302.995</v>
      </c>
      <c r="J1862" s="4">
        <v>260.53899999999999</v>
      </c>
      <c r="K1862" s="4">
        <v>225.767</v>
      </c>
      <c r="L1862" s="4">
        <v>191.179</v>
      </c>
      <c r="M1862" s="4">
        <v>157.34800000000001</v>
      </c>
      <c r="N1862" s="4">
        <v>131.053</v>
      </c>
      <c r="O1862" s="4">
        <v>117.16500000000001</v>
      </c>
      <c r="P1862" s="4">
        <v>102.435</v>
      </c>
      <c r="Q1862" s="4">
        <v>88.325000000000003</v>
      </c>
      <c r="R1862" s="4">
        <v>74.516999999999996</v>
      </c>
      <c r="S1862" s="4">
        <v>59.472999999999999</v>
      </c>
      <c r="T1862" s="4">
        <v>44.19</v>
      </c>
      <c r="U1862" s="4">
        <v>31.094999999999999</v>
      </c>
      <c r="V1862" s="4">
        <v>18.456</v>
      </c>
      <c r="W1862" s="4">
        <v>2.9870000000000001</v>
      </c>
      <c r="X1862" s="4">
        <v>2.9870000000000001</v>
      </c>
      <c r="Y1862" s="4">
        <v>2.9870000000000001</v>
      </c>
      <c r="Z1862" s="4">
        <v>2.9870000000000001</v>
      </c>
      <c r="AA1862" s="4">
        <v>0</v>
      </c>
      <c r="AB1862" s="4">
        <v>30</v>
      </c>
      <c r="AE1862" s="4">
        <v>11.948</v>
      </c>
    </row>
    <row r="1863" spans="1:31">
      <c r="A1863" s="8">
        <v>8383</v>
      </c>
      <c r="B1863" s="8" t="s">
        <v>895</v>
      </c>
      <c r="C1863" s="9" t="s">
        <v>167</v>
      </c>
      <c r="D1863" s="5"/>
      <c r="E1863" s="6">
        <v>140</v>
      </c>
      <c r="F1863" s="5">
        <v>1986</v>
      </c>
      <c r="G1863" s="4">
        <v>464.00400000000002</v>
      </c>
      <c r="H1863" s="4">
        <v>372.59300000000002</v>
      </c>
      <c r="I1863" s="4">
        <v>311.31200000000001</v>
      </c>
      <c r="J1863" s="4">
        <v>265.86</v>
      </c>
      <c r="K1863" s="4">
        <v>229.679</v>
      </c>
      <c r="L1863" s="4">
        <v>195.458</v>
      </c>
      <c r="M1863" s="4">
        <v>161.517</v>
      </c>
      <c r="N1863" s="4">
        <v>133.46</v>
      </c>
      <c r="O1863" s="4">
        <v>118.172</v>
      </c>
      <c r="P1863" s="4">
        <v>103.89100000000001</v>
      </c>
      <c r="Q1863" s="4">
        <v>89.567999999999998</v>
      </c>
      <c r="R1863" s="4">
        <v>75.686000000000007</v>
      </c>
      <c r="S1863" s="4">
        <v>60.667999999999999</v>
      </c>
      <c r="T1863" s="4">
        <v>45.036000000000001</v>
      </c>
      <c r="U1863" s="4">
        <v>31.523</v>
      </c>
      <c r="V1863" s="4">
        <v>18.981999999999999</v>
      </c>
      <c r="W1863" s="4">
        <v>3.2102499999999998</v>
      </c>
      <c r="X1863" s="4">
        <v>3.2102499999999998</v>
      </c>
      <c r="Y1863" s="4">
        <v>3.2102499999999998</v>
      </c>
      <c r="Z1863" s="4">
        <v>3.2102499999999998</v>
      </c>
      <c r="AA1863" s="4">
        <v>0</v>
      </c>
      <c r="AB1863" s="4">
        <v>30</v>
      </c>
      <c r="AE1863" s="4">
        <v>12.840999999999999</v>
      </c>
    </row>
    <row r="1864" spans="1:31">
      <c r="A1864" s="8">
        <v>8615</v>
      </c>
      <c r="B1864" s="8" t="s">
        <v>895</v>
      </c>
      <c r="C1864" s="9" t="s">
        <v>167</v>
      </c>
      <c r="D1864" s="5"/>
      <c r="E1864" s="6">
        <v>140</v>
      </c>
      <c r="F1864" s="5">
        <v>1987</v>
      </c>
      <c r="G1864" s="4">
        <v>475.17899999999997</v>
      </c>
      <c r="H1864" s="4">
        <v>384.32900000000001</v>
      </c>
      <c r="I1864" s="4">
        <v>319.86599999999999</v>
      </c>
      <c r="J1864" s="4">
        <v>271.642</v>
      </c>
      <c r="K1864" s="4">
        <v>233.36500000000001</v>
      </c>
      <c r="L1864" s="4">
        <v>199.303</v>
      </c>
      <c r="M1864" s="4">
        <v>165.578</v>
      </c>
      <c r="N1864" s="4">
        <v>136.209</v>
      </c>
      <c r="O1864" s="4">
        <v>118.79600000000001</v>
      </c>
      <c r="P1864" s="4">
        <v>105.298</v>
      </c>
      <c r="Q1864" s="4">
        <v>90.751000000000005</v>
      </c>
      <c r="R1864" s="4">
        <v>76.760999999999996</v>
      </c>
      <c r="S1864" s="4">
        <v>61.850999999999999</v>
      </c>
      <c r="T1864" s="4">
        <v>46.000999999999998</v>
      </c>
      <c r="U1864" s="4">
        <v>31.872</v>
      </c>
      <c r="V1864" s="4">
        <v>19.416</v>
      </c>
      <c r="W1864" s="4">
        <v>3.3712499999999999</v>
      </c>
      <c r="X1864" s="4">
        <v>3.3712499999999999</v>
      </c>
      <c r="Y1864" s="4">
        <v>3.3712499999999999</v>
      </c>
      <c r="Z1864" s="4">
        <v>3.3712499999999999</v>
      </c>
      <c r="AA1864" s="4">
        <v>0</v>
      </c>
      <c r="AB1864" s="4">
        <v>30</v>
      </c>
      <c r="AE1864" s="4">
        <v>13.484999999999999</v>
      </c>
    </row>
    <row r="1865" spans="1:31">
      <c r="A1865" s="8">
        <v>8847</v>
      </c>
      <c r="B1865" s="8" t="s">
        <v>895</v>
      </c>
      <c r="C1865" s="9" t="s">
        <v>167</v>
      </c>
      <c r="D1865" s="5"/>
      <c r="E1865" s="6">
        <v>140</v>
      </c>
      <c r="F1865" s="5">
        <v>1988</v>
      </c>
      <c r="G1865" s="4">
        <v>484.19799999999998</v>
      </c>
      <c r="H1865" s="4">
        <v>395.61</v>
      </c>
      <c r="I1865" s="4">
        <v>328.84899999999999</v>
      </c>
      <c r="J1865" s="4">
        <v>278.16000000000003</v>
      </c>
      <c r="K1865" s="4">
        <v>237.22900000000001</v>
      </c>
      <c r="L1865" s="4">
        <v>202.93</v>
      </c>
      <c r="M1865" s="4">
        <v>169.58699999999999</v>
      </c>
      <c r="N1865" s="4">
        <v>139.32</v>
      </c>
      <c r="O1865" s="4">
        <v>119.379</v>
      </c>
      <c r="P1865" s="4">
        <v>106.66</v>
      </c>
      <c r="Q1865" s="4">
        <v>91.954999999999998</v>
      </c>
      <c r="R1865" s="4">
        <v>77.828999999999994</v>
      </c>
      <c r="S1865" s="4">
        <v>63.069000000000003</v>
      </c>
      <c r="T1865" s="4">
        <v>47.097000000000001</v>
      </c>
      <c r="U1865" s="4">
        <v>32.265000000000001</v>
      </c>
      <c r="V1865" s="4">
        <v>19.783000000000001</v>
      </c>
      <c r="W1865" s="4">
        <v>3.4620000000000002</v>
      </c>
      <c r="X1865" s="4">
        <v>3.4620000000000002</v>
      </c>
      <c r="Y1865" s="4">
        <v>3.4620000000000002</v>
      </c>
      <c r="Z1865" s="4">
        <v>3.4620000000000002</v>
      </c>
      <c r="AA1865" s="4">
        <v>0</v>
      </c>
      <c r="AB1865" s="4">
        <v>30</v>
      </c>
      <c r="AE1865" s="4">
        <v>13.848000000000001</v>
      </c>
    </row>
    <row r="1866" spans="1:31">
      <c r="A1866" s="8">
        <v>9079</v>
      </c>
      <c r="B1866" s="8" t="s">
        <v>895</v>
      </c>
      <c r="C1866" s="9" t="s">
        <v>167</v>
      </c>
      <c r="D1866" s="5"/>
      <c r="E1866" s="6">
        <v>140</v>
      </c>
      <c r="F1866" s="5">
        <v>1989</v>
      </c>
      <c r="G1866" s="4">
        <v>492.57100000000003</v>
      </c>
      <c r="H1866" s="4">
        <v>406.459</v>
      </c>
      <c r="I1866" s="4">
        <v>338.55500000000001</v>
      </c>
      <c r="J1866" s="4">
        <v>285.67899999999997</v>
      </c>
      <c r="K1866" s="4">
        <v>241.827</v>
      </c>
      <c r="L1866" s="4">
        <v>206.679</v>
      </c>
      <c r="M1866" s="4">
        <v>173.66</v>
      </c>
      <c r="N1866" s="4">
        <v>142.785</v>
      </c>
      <c r="O1866" s="4">
        <v>120.425</v>
      </c>
      <c r="P1866" s="4">
        <v>107.96299999999999</v>
      </c>
      <c r="Q1866" s="4">
        <v>93.295000000000002</v>
      </c>
      <c r="R1866" s="4">
        <v>79.03</v>
      </c>
      <c r="S1866" s="4">
        <v>64.384</v>
      </c>
      <c r="T1866" s="4">
        <v>48.335999999999999</v>
      </c>
      <c r="U1866" s="4">
        <v>32.841000000000001</v>
      </c>
      <c r="V1866" s="4">
        <v>20.109000000000002</v>
      </c>
      <c r="W1866" s="4">
        <v>3.47925</v>
      </c>
      <c r="X1866" s="4">
        <v>3.47925</v>
      </c>
      <c r="Y1866" s="4">
        <v>3.47925</v>
      </c>
      <c r="Z1866" s="4">
        <v>3.47925</v>
      </c>
      <c r="AA1866" s="4">
        <v>0</v>
      </c>
      <c r="AB1866" s="4">
        <v>30</v>
      </c>
      <c r="AE1866" s="4">
        <v>13.917</v>
      </c>
    </row>
    <row r="1867" spans="1:31">
      <c r="A1867" s="8">
        <v>9311</v>
      </c>
      <c r="B1867" s="8" t="s">
        <v>895</v>
      </c>
      <c r="C1867" s="9" t="s">
        <v>167</v>
      </c>
      <c r="D1867" s="5"/>
      <c r="E1867" s="6">
        <v>140</v>
      </c>
      <c r="F1867" s="5">
        <v>1990</v>
      </c>
      <c r="G1867" s="4">
        <v>501.77300000000002</v>
      </c>
      <c r="H1867" s="4">
        <v>416.654</v>
      </c>
      <c r="I1867" s="4">
        <v>349.03100000000001</v>
      </c>
      <c r="J1867" s="4">
        <v>294.30900000000003</v>
      </c>
      <c r="K1867" s="4">
        <v>247.57499999999999</v>
      </c>
      <c r="L1867" s="4">
        <v>210.85</v>
      </c>
      <c r="M1867" s="4">
        <v>177.886</v>
      </c>
      <c r="N1867" s="4">
        <v>146.596</v>
      </c>
      <c r="O1867" s="4">
        <v>122.22799999999999</v>
      </c>
      <c r="P1867" s="4">
        <v>109.22799999999999</v>
      </c>
      <c r="Q1867" s="4">
        <v>94.837000000000003</v>
      </c>
      <c r="R1867" s="4">
        <v>80.444999999999993</v>
      </c>
      <c r="S1867" s="4">
        <v>65.84</v>
      </c>
      <c r="T1867" s="4">
        <v>49.728999999999999</v>
      </c>
      <c r="U1867" s="4">
        <v>33.674999999999997</v>
      </c>
      <c r="V1867" s="4">
        <v>20.436</v>
      </c>
      <c r="W1867" s="4">
        <v>9.6989999999999998</v>
      </c>
      <c r="X1867" s="4">
        <v>3.2170000000000001</v>
      </c>
      <c r="Y1867" s="4">
        <v>0.68600000000000005</v>
      </c>
      <c r="Z1867" s="4">
        <v>7.6999999999999999E-2</v>
      </c>
      <c r="AA1867" s="4">
        <v>6.0000000000000001E-3</v>
      </c>
      <c r="AB1867" s="4">
        <v>30</v>
      </c>
      <c r="AE1867" s="4">
        <v>13.685</v>
      </c>
    </row>
    <row r="1868" spans="1:31">
      <c r="A1868" s="8">
        <v>9543</v>
      </c>
      <c r="B1868" s="8" t="s">
        <v>895</v>
      </c>
      <c r="C1868" s="9" t="s">
        <v>167</v>
      </c>
      <c r="D1868" s="5"/>
      <c r="E1868" s="6">
        <v>140</v>
      </c>
      <c r="F1868" s="5">
        <v>1991</v>
      </c>
      <c r="G1868" s="4">
        <v>511.18599999999998</v>
      </c>
      <c r="H1868" s="4">
        <v>428.26</v>
      </c>
      <c r="I1868" s="4">
        <v>359.505</v>
      </c>
      <c r="J1868" s="4">
        <v>303.2</v>
      </c>
      <c r="K1868" s="4">
        <v>254.756</v>
      </c>
      <c r="L1868" s="4">
        <v>216.27199999999999</v>
      </c>
      <c r="M1868" s="4">
        <v>182.91</v>
      </c>
      <c r="N1868" s="4">
        <v>151.10900000000001</v>
      </c>
      <c r="O1868" s="4">
        <v>124.84399999999999</v>
      </c>
      <c r="P1868" s="4">
        <v>110.325</v>
      </c>
      <c r="Q1868" s="4">
        <v>96.221999999999994</v>
      </c>
      <c r="R1868" s="4">
        <v>81.533000000000001</v>
      </c>
      <c r="S1868" s="4">
        <v>66.768000000000001</v>
      </c>
      <c r="T1868" s="4">
        <v>50.652999999999999</v>
      </c>
      <c r="U1868" s="4">
        <v>34.344999999999999</v>
      </c>
      <c r="V1868" s="4">
        <v>20.832999999999998</v>
      </c>
      <c r="W1868" s="4">
        <v>10.164999999999999</v>
      </c>
      <c r="X1868" s="4">
        <v>3.552</v>
      </c>
      <c r="Y1868" s="4">
        <v>0.81200000000000006</v>
      </c>
      <c r="Z1868" s="4">
        <v>9.0999999999999998E-2</v>
      </c>
      <c r="AA1868" s="4">
        <v>6.0000000000000001E-3</v>
      </c>
      <c r="AB1868" s="4">
        <v>30</v>
      </c>
      <c r="AE1868" s="4">
        <v>14.625999999999999</v>
      </c>
    </row>
    <row r="1869" spans="1:31">
      <c r="A1869" s="8">
        <v>9775</v>
      </c>
      <c r="B1869" s="8" t="s">
        <v>895</v>
      </c>
      <c r="C1869" s="9" t="s">
        <v>167</v>
      </c>
      <c r="D1869" s="5"/>
      <c r="E1869" s="6">
        <v>140</v>
      </c>
      <c r="F1869" s="5">
        <v>1992</v>
      </c>
      <c r="G1869" s="4">
        <v>518.68899999999996</v>
      </c>
      <c r="H1869" s="4">
        <v>440.03399999999999</v>
      </c>
      <c r="I1869" s="4">
        <v>370.99599999999998</v>
      </c>
      <c r="J1869" s="4">
        <v>312.99200000000002</v>
      </c>
      <c r="K1869" s="4">
        <v>263.08699999999999</v>
      </c>
      <c r="L1869" s="4">
        <v>222.36699999999999</v>
      </c>
      <c r="M1869" s="4">
        <v>188.369</v>
      </c>
      <c r="N1869" s="4">
        <v>156.21600000000001</v>
      </c>
      <c r="O1869" s="4">
        <v>128.34899999999999</v>
      </c>
      <c r="P1869" s="4">
        <v>111.551</v>
      </c>
      <c r="Q1869" s="4">
        <v>97.995000000000005</v>
      </c>
      <c r="R1869" s="4">
        <v>82.926000000000002</v>
      </c>
      <c r="S1869" s="4">
        <v>67.906000000000006</v>
      </c>
      <c r="T1869" s="4">
        <v>51.771999999999998</v>
      </c>
      <c r="U1869" s="4">
        <v>35.186</v>
      </c>
      <c r="V1869" s="4">
        <v>21.172999999999998</v>
      </c>
      <c r="W1869" s="4">
        <v>10.535</v>
      </c>
      <c r="X1869" s="4">
        <v>3.7909999999999999</v>
      </c>
      <c r="Y1869" s="4">
        <v>0.90300000000000002</v>
      </c>
      <c r="Z1869" s="4">
        <v>0.115</v>
      </c>
      <c r="AA1869" s="4">
        <v>6.0000000000000001E-3</v>
      </c>
      <c r="AB1869" s="4">
        <v>30</v>
      </c>
      <c r="AE1869" s="4">
        <v>15.35</v>
      </c>
    </row>
    <row r="1870" spans="1:31">
      <c r="A1870" s="8">
        <v>10007</v>
      </c>
      <c r="B1870" s="8" t="s">
        <v>895</v>
      </c>
      <c r="C1870" s="9" t="s">
        <v>167</v>
      </c>
      <c r="D1870" s="5"/>
      <c r="E1870" s="6">
        <v>140</v>
      </c>
      <c r="F1870" s="5">
        <v>1993</v>
      </c>
      <c r="G1870" s="4">
        <v>525.32000000000005</v>
      </c>
      <c r="H1870" s="4">
        <v>451.22300000000001</v>
      </c>
      <c r="I1870" s="4">
        <v>383.02300000000002</v>
      </c>
      <c r="J1870" s="4">
        <v>323.39400000000001</v>
      </c>
      <c r="K1870" s="4">
        <v>272.24900000000002</v>
      </c>
      <c r="L1870" s="4">
        <v>229.053</v>
      </c>
      <c r="M1870" s="4">
        <v>194.13399999999999</v>
      </c>
      <c r="N1870" s="4">
        <v>161.69999999999999</v>
      </c>
      <c r="O1870" s="4">
        <v>132.52600000000001</v>
      </c>
      <c r="P1870" s="4">
        <v>113.017</v>
      </c>
      <c r="Q1870" s="4">
        <v>99.965000000000003</v>
      </c>
      <c r="R1870" s="4">
        <v>84.540999999999997</v>
      </c>
      <c r="S1870" s="4">
        <v>69.215999999999994</v>
      </c>
      <c r="T1870" s="4">
        <v>53.04</v>
      </c>
      <c r="U1870" s="4">
        <v>36.171999999999997</v>
      </c>
      <c r="V1870" s="4">
        <v>21.510999999999999</v>
      </c>
      <c r="W1870" s="4">
        <v>10.786</v>
      </c>
      <c r="X1870" s="4">
        <v>3.9060000000000001</v>
      </c>
      <c r="Y1870" s="4">
        <v>0.94499999999999995</v>
      </c>
      <c r="Z1870" s="4">
        <v>0.14099999999999999</v>
      </c>
      <c r="AA1870" s="4">
        <v>7.0000000000000001E-3</v>
      </c>
      <c r="AB1870" s="4">
        <v>30</v>
      </c>
      <c r="AE1870" s="4">
        <v>15.785</v>
      </c>
    </row>
    <row r="1871" spans="1:31">
      <c r="A1871" s="8">
        <v>10239</v>
      </c>
      <c r="B1871" s="8" t="s">
        <v>895</v>
      </c>
      <c r="C1871" s="9" t="s">
        <v>167</v>
      </c>
      <c r="D1871" s="5"/>
      <c r="E1871" s="6">
        <v>140</v>
      </c>
      <c r="F1871" s="5">
        <v>1994</v>
      </c>
      <c r="G1871" s="4">
        <v>532.38800000000003</v>
      </c>
      <c r="H1871" s="4">
        <v>460.96899999999999</v>
      </c>
      <c r="I1871" s="4">
        <v>394.76499999999999</v>
      </c>
      <c r="J1871" s="4">
        <v>334.03199999999998</v>
      </c>
      <c r="K1871" s="4">
        <v>281.733</v>
      </c>
      <c r="L1871" s="4">
        <v>236.196</v>
      </c>
      <c r="M1871" s="4">
        <v>200.023</v>
      </c>
      <c r="N1871" s="4">
        <v>167.26300000000001</v>
      </c>
      <c r="O1871" s="4">
        <v>137.03</v>
      </c>
      <c r="P1871" s="4">
        <v>114.904</v>
      </c>
      <c r="Q1871" s="4">
        <v>101.863</v>
      </c>
      <c r="R1871" s="4">
        <v>86.268000000000001</v>
      </c>
      <c r="S1871" s="4">
        <v>70.644000000000005</v>
      </c>
      <c r="T1871" s="4">
        <v>54.383000000000003</v>
      </c>
      <c r="U1871" s="4">
        <v>37.237000000000002</v>
      </c>
      <c r="V1871" s="4">
        <v>21.902999999999999</v>
      </c>
      <c r="W1871" s="4">
        <v>10.895</v>
      </c>
      <c r="X1871" s="4">
        <v>3.8849999999999998</v>
      </c>
      <c r="Y1871" s="4">
        <v>0.92300000000000004</v>
      </c>
      <c r="Z1871" s="4">
        <v>0.14499999999999999</v>
      </c>
      <c r="AA1871" s="4">
        <v>7.0000000000000001E-3</v>
      </c>
      <c r="AB1871" s="4">
        <v>30</v>
      </c>
      <c r="AE1871" s="4">
        <v>15.855</v>
      </c>
    </row>
    <row r="1872" spans="1:31">
      <c r="A1872" s="8">
        <v>10471</v>
      </c>
      <c r="B1872" s="8" t="s">
        <v>895</v>
      </c>
      <c r="C1872" s="9" t="s">
        <v>167</v>
      </c>
      <c r="D1872" s="5"/>
      <c r="E1872" s="6">
        <v>140</v>
      </c>
      <c r="F1872" s="5">
        <v>1995</v>
      </c>
      <c r="G1872" s="4">
        <v>540.91899999999998</v>
      </c>
      <c r="H1872" s="4">
        <v>468.64299999999997</v>
      </c>
      <c r="I1872" s="4">
        <v>405.43400000000003</v>
      </c>
      <c r="J1872" s="4">
        <v>344.59899999999999</v>
      </c>
      <c r="K1872" s="4">
        <v>291.17500000000001</v>
      </c>
      <c r="L1872" s="4">
        <v>243.67699999999999</v>
      </c>
      <c r="M1872" s="4">
        <v>205.92599999999999</v>
      </c>
      <c r="N1872" s="4">
        <v>172.69800000000001</v>
      </c>
      <c r="O1872" s="4">
        <v>141.626</v>
      </c>
      <c r="P1872" s="4">
        <v>117.306</v>
      </c>
      <c r="Q1872" s="4">
        <v>103.53400000000001</v>
      </c>
      <c r="R1872" s="4">
        <v>88.022999999999996</v>
      </c>
      <c r="S1872" s="4">
        <v>72.147999999999996</v>
      </c>
      <c r="T1872" s="4">
        <v>55.747999999999998</v>
      </c>
      <c r="U1872" s="4">
        <v>38.344999999999999</v>
      </c>
      <c r="V1872" s="4">
        <v>22.381</v>
      </c>
      <c r="W1872" s="4">
        <v>10.885999999999999</v>
      </c>
      <c r="X1872" s="4">
        <v>3.7280000000000002</v>
      </c>
      <c r="Y1872" s="4">
        <v>0.80500000000000005</v>
      </c>
      <c r="Z1872" s="4">
        <v>0.10199999999999999</v>
      </c>
      <c r="AA1872" s="4">
        <v>7.0000000000000001E-3</v>
      </c>
      <c r="AB1872" s="4">
        <v>30</v>
      </c>
      <c r="AE1872" s="4">
        <v>15.528</v>
      </c>
    </row>
    <row r="1873" spans="1:31">
      <c r="A1873" s="8">
        <v>10703</v>
      </c>
      <c r="B1873" s="8" t="s">
        <v>895</v>
      </c>
      <c r="C1873" s="9" t="s">
        <v>167</v>
      </c>
      <c r="D1873" s="5"/>
      <c r="E1873" s="6">
        <v>140</v>
      </c>
      <c r="F1873" s="5">
        <v>1996</v>
      </c>
      <c r="G1873" s="4">
        <v>551.06200000000001</v>
      </c>
      <c r="H1873" s="4">
        <v>479.42599999999999</v>
      </c>
      <c r="I1873" s="4">
        <v>417.036</v>
      </c>
      <c r="J1873" s="4">
        <v>355.27600000000001</v>
      </c>
      <c r="K1873" s="4">
        <v>299.19400000000002</v>
      </c>
      <c r="L1873" s="4">
        <v>249.297</v>
      </c>
      <c r="M1873" s="4">
        <v>209.88800000000001</v>
      </c>
      <c r="N1873" s="4">
        <v>176.72</v>
      </c>
      <c r="O1873" s="4">
        <v>145.655</v>
      </c>
      <c r="P1873" s="4">
        <v>119.818</v>
      </c>
      <c r="Q1873" s="4">
        <v>104.735</v>
      </c>
      <c r="R1873" s="4">
        <v>89.510999999999996</v>
      </c>
      <c r="S1873" s="4">
        <v>73.293000000000006</v>
      </c>
      <c r="T1873" s="4">
        <v>56.692</v>
      </c>
      <c r="U1873" s="4">
        <v>39.238999999999997</v>
      </c>
      <c r="V1873" s="4">
        <v>23.084</v>
      </c>
      <c r="W1873" s="4">
        <v>11.34</v>
      </c>
      <c r="X1873" s="4">
        <v>4.1040000000000001</v>
      </c>
      <c r="Y1873" s="4">
        <v>0.95799999999999996</v>
      </c>
      <c r="Z1873" s="4">
        <v>0.11600000000000001</v>
      </c>
      <c r="AA1873" s="4">
        <v>7.0000000000000001E-3</v>
      </c>
      <c r="AB1873" s="4">
        <v>30</v>
      </c>
      <c r="AE1873" s="4">
        <v>16.524999999999999</v>
      </c>
    </row>
    <row r="1874" spans="1:31">
      <c r="A1874" s="8">
        <v>10935</v>
      </c>
      <c r="B1874" s="8" t="s">
        <v>895</v>
      </c>
      <c r="C1874" s="9" t="s">
        <v>167</v>
      </c>
      <c r="D1874" s="5"/>
      <c r="E1874" s="6">
        <v>140</v>
      </c>
      <c r="F1874" s="5">
        <v>1997</v>
      </c>
      <c r="G1874" s="4">
        <v>563.02300000000002</v>
      </c>
      <c r="H1874" s="4">
        <v>487.97399999999999</v>
      </c>
      <c r="I1874" s="4">
        <v>428.06900000000002</v>
      </c>
      <c r="J1874" s="4">
        <v>366.16800000000001</v>
      </c>
      <c r="K1874" s="4">
        <v>307.54399999999998</v>
      </c>
      <c r="L1874" s="4">
        <v>255.32</v>
      </c>
      <c r="M1874" s="4">
        <v>213.58699999999999</v>
      </c>
      <c r="N1874" s="4">
        <v>180.27799999999999</v>
      </c>
      <c r="O1874" s="4">
        <v>149.53899999999999</v>
      </c>
      <c r="P1874" s="4">
        <v>122.667</v>
      </c>
      <c r="Q1874" s="4">
        <v>105.66800000000001</v>
      </c>
      <c r="R1874" s="4">
        <v>91.063999999999993</v>
      </c>
      <c r="S1874" s="4">
        <v>74.483000000000004</v>
      </c>
      <c r="T1874" s="4">
        <v>57.619</v>
      </c>
      <c r="U1874" s="4">
        <v>40.104999999999997</v>
      </c>
      <c r="V1874" s="4">
        <v>23.72</v>
      </c>
      <c r="W1874" s="4">
        <v>11.622999999999999</v>
      </c>
      <c r="X1874" s="4">
        <v>4.3639999999999999</v>
      </c>
      <c r="Y1874" s="4">
        <v>1.0649999999999999</v>
      </c>
      <c r="Z1874" s="4">
        <v>0.14000000000000001</v>
      </c>
      <c r="AA1874" s="4">
        <v>7.0000000000000001E-3</v>
      </c>
      <c r="AB1874" s="4">
        <v>30</v>
      </c>
      <c r="AE1874" s="4">
        <v>17.199000000000002</v>
      </c>
    </row>
    <row r="1875" spans="1:31">
      <c r="A1875" s="8">
        <v>11167</v>
      </c>
      <c r="B1875" s="8" t="s">
        <v>895</v>
      </c>
      <c r="C1875" s="9" t="s">
        <v>167</v>
      </c>
      <c r="D1875" s="5"/>
      <c r="E1875" s="6">
        <v>140</v>
      </c>
      <c r="F1875" s="5">
        <v>1998</v>
      </c>
      <c r="G1875" s="4">
        <v>575.86699999999996</v>
      </c>
      <c r="H1875" s="4">
        <v>494.178</v>
      </c>
      <c r="I1875" s="4">
        <v>438.44</v>
      </c>
      <c r="J1875" s="4">
        <v>377.05799999999999</v>
      </c>
      <c r="K1875" s="4">
        <v>316.35500000000002</v>
      </c>
      <c r="L1875" s="4">
        <v>261.822</v>
      </c>
      <c r="M1875" s="4">
        <v>217.232</v>
      </c>
      <c r="N1875" s="4">
        <v>183.45</v>
      </c>
      <c r="O1875" s="4">
        <v>153.19300000000001</v>
      </c>
      <c r="P1875" s="4">
        <v>125.746</v>
      </c>
      <c r="Q1875" s="4">
        <v>106.55</v>
      </c>
      <c r="R1875" s="4">
        <v>92.599000000000004</v>
      </c>
      <c r="S1875" s="4">
        <v>75.73</v>
      </c>
      <c r="T1875" s="4">
        <v>58.582999999999998</v>
      </c>
      <c r="U1875" s="4">
        <v>40.978999999999999</v>
      </c>
      <c r="V1875" s="4">
        <v>24.300999999999998</v>
      </c>
      <c r="W1875" s="4">
        <v>11.771000000000001</v>
      </c>
      <c r="X1875" s="4">
        <v>4.468</v>
      </c>
      <c r="Y1875" s="4">
        <v>1.111</v>
      </c>
      <c r="Z1875" s="4">
        <v>0.16200000000000001</v>
      </c>
      <c r="AA1875" s="4">
        <v>8.9999999999999993E-3</v>
      </c>
      <c r="AB1875" s="4">
        <v>30</v>
      </c>
      <c r="AE1875" s="4">
        <v>17.521000000000001</v>
      </c>
    </row>
    <row r="1876" spans="1:31">
      <c r="A1876" s="8">
        <v>11399</v>
      </c>
      <c r="B1876" s="8" t="s">
        <v>895</v>
      </c>
      <c r="C1876" s="9" t="s">
        <v>167</v>
      </c>
      <c r="D1876" s="5"/>
      <c r="E1876" s="6">
        <v>140</v>
      </c>
      <c r="F1876" s="5">
        <v>1999</v>
      </c>
      <c r="G1876" s="4">
        <v>587.77099999999996</v>
      </c>
      <c r="H1876" s="4">
        <v>498.745</v>
      </c>
      <c r="I1876" s="4">
        <v>447.70400000000001</v>
      </c>
      <c r="J1876" s="4">
        <v>387.78300000000002</v>
      </c>
      <c r="K1876" s="4">
        <v>325.77</v>
      </c>
      <c r="L1876" s="4">
        <v>268.85599999999999</v>
      </c>
      <c r="M1876" s="4">
        <v>221.167</v>
      </c>
      <c r="N1876" s="4">
        <v>186.39400000000001</v>
      </c>
      <c r="O1876" s="4">
        <v>156.56100000000001</v>
      </c>
      <c r="P1876" s="4">
        <v>128.892</v>
      </c>
      <c r="Q1876" s="4">
        <v>107.711</v>
      </c>
      <c r="R1876" s="4">
        <v>94.003</v>
      </c>
      <c r="S1876" s="4">
        <v>77.069999999999993</v>
      </c>
      <c r="T1876" s="4">
        <v>59.646999999999998</v>
      </c>
      <c r="U1876" s="4">
        <v>41.881999999999998</v>
      </c>
      <c r="V1876" s="4">
        <v>24.846</v>
      </c>
      <c r="W1876" s="4">
        <v>11.837999999999999</v>
      </c>
      <c r="X1876" s="4">
        <v>4.3949999999999996</v>
      </c>
      <c r="Y1876" s="4">
        <v>1.0760000000000001</v>
      </c>
      <c r="Z1876" s="4">
        <v>0.16700000000000001</v>
      </c>
      <c r="AA1876" s="4">
        <v>8.9999999999999993E-3</v>
      </c>
      <c r="AB1876" s="4">
        <v>30</v>
      </c>
      <c r="AE1876" s="4">
        <v>17.484999999999999</v>
      </c>
    </row>
    <row r="1877" spans="1:31">
      <c r="A1877" s="8">
        <v>11631</v>
      </c>
      <c r="B1877" s="8" t="s">
        <v>895</v>
      </c>
      <c r="C1877" s="9" t="s">
        <v>167</v>
      </c>
      <c r="D1877" s="5"/>
      <c r="E1877" s="6">
        <v>140</v>
      </c>
      <c r="F1877" s="5">
        <v>2000</v>
      </c>
      <c r="G1877" s="4">
        <v>597.69200000000001</v>
      </c>
      <c r="H1877" s="4">
        <v>502.78100000000001</v>
      </c>
      <c r="I1877" s="4">
        <v>455.108</v>
      </c>
      <c r="J1877" s="4">
        <v>398.18200000000002</v>
      </c>
      <c r="K1877" s="4">
        <v>335.75200000000001</v>
      </c>
      <c r="L1877" s="4">
        <v>276.45</v>
      </c>
      <c r="M1877" s="4">
        <v>225.65199999999999</v>
      </c>
      <c r="N1877" s="4">
        <v>189.239</v>
      </c>
      <c r="O1877" s="4">
        <v>159.596</v>
      </c>
      <c r="P1877" s="4">
        <v>131.977</v>
      </c>
      <c r="Q1877" s="4">
        <v>109.322</v>
      </c>
      <c r="R1877" s="4">
        <v>95.221999999999994</v>
      </c>
      <c r="S1877" s="4">
        <v>78.501999999999995</v>
      </c>
      <c r="T1877" s="4">
        <v>60.838999999999999</v>
      </c>
      <c r="U1877" s="4">
        <v>42.826999999999998</v>
      </c>
      <c r="V1877" s="4">
        <v>25.39</v>
      </c>
      <c r="W1877" s="4">
        <v>11.864000000000001</v>
      </c>
      <c r="X1877" s="4">
        <v>4.16</v>
      </c>
      <c r="Y1877" s="4">
        <v>0.92500000000000004</v>
      </c>
      <c r="Z1877" s="4">
        <v>0.11799999999999999</v>
      </c>
      <c r="AA1877" s="4">
        <v>8.9999999999999993E-3</v>
      </c>
      <c r="AB1877" s="4">
        <v>30</v>
      </c>
      <c r="AE1877" s="4">
        <v>17.076000000000001</v>
      </c>
    </row>
    <row r="1878" spans="1:31">
      <c r="A1878" s="8">
        <v>11863</v>
      </c>
      <c r="B1878" s="8" t="s">
        <v>895</v>
      </c>
      <c r="C1878" s="9" t="s">
        <v>167</v>
      </c>
      <c r="D1878" s="5"/>
      <c r="E1878" s="6">
        <v>140</v>
      </c>
      <c r="F1878" s="5">
        <v>2001</v>
      </c>
      <c r="G1878" s="4">
        <v>612.30399999999997</v>
      </c>
      <c r="H1878" s="4">
        <v>511.78699999999998</v>
      </c>
      <c r="I1878" s="4">
        <v>461.47800000000001</v>
      </c>
      <c r="J1878" s="4">
        <v>406.58800000000002</v>
      </c>
      <c r="K1878" s="4">
        <v>343.19900000000001</v>
      </c>
      <c r="L1878" s="4">
        <v>281.60500000000002</v>
      </c>
      <c r="M1878" s="4">
        <v>228.47300000000001</v>
      </c>
      <c r="N1878" s="4">
        <v>190.55600000000001</v>
      </c>
      <c r="O1878" s="4">
        <v>161.44999999999999</v>
      </c>
      <c r="P1878" s="4">
        <v>134.417</v>
      </c>
      <c r="Q1878" s="4">
        <v>110.828</v>
      </c>
      <c r="R1878" s="4">
        <v>95.74</v>
      </c>
      <c r="S1878" s="4">
        <v>79.411000000000001</v>
      </c>
      <c r="T1878" s="4">
        <v>61.529000000000003</v>
      </c>
      <c r="U1878" s="4">
        <v>43.444000000000003</v>
      </c>
      <c r="V1878" s="4">
        <v>26.079000000000001</v>
      </c>
      <c r="W1878" s="4">
        <v>12.436999999999999</v>
      </c>
      <c r="X1878" s="4">
        <v>4.51</v>
      </c>
      <c r="Y1878" s="4">
        <v>1.091</v>
      </c>
      <c r="Z1878" s="4">
        <v>0.13300000000000001</v>
      </c>
      <c r="AA1878" s="4">
        <v>8.9999999999999993E-3</v>
      </c>
      <c r="AB1878" s="4">
        <v>30</v>
      </c>
      <c r="AE1878" s="4">
        <v>18.18</v>
      </c>
    </row>
    <row r="1879" spans="1:31">
      <c r="A1879" s="8">
        <v>12095</v>
      </c>
      <c r="B1879" s="8" t="s">
        <v>895</v>
      </c>
      <c r="C1879" s="9" t="s">
        <v>167</v>
      </c>
      <c r="D1879" s="5"/>
      <c r="E1879" s="6">
        <v>140</v>
      </c>
      <c r="F1879" s="5">
        <v>2002</v>
      </c>
      <c r="G1879" s="4">
        <v>620.69299999999998</v>
      </c>
      <c r="H1879" s="4">
        <v>522.05799999999999</v>
      </c>
      <c r="I1879" s="4">
        <v>467.18400000000003</v>
      </c>
      <c r="J1879" s="4">
        <v>415.67899999999997</v>
      </c>
      <c r="K1879" s="4">
        <v>351.42399999999998</v>
      </c>
      <c r="L1879" s="4">
        <v>287.51900000000001</v>
      </c>
      <c r="M1879" s="4">
        <v>231.87</v>
      </c>
      <c r="N1879" s="4">
        <v>191.69200000000001</v>
      </c>
      <c r="O1879" s="4">
        <v>162.90199999999999</v>
      </c>
      <c r="P1879" s="4">
        <v>136.774</v>
      </c>
      <c r="Q1879" s="4">
        <v>112.746</v>
      </c>
      <c r="R1879" s="4">
        <v>96.149000000000001</v>
      </c>
      <c r="S1879" s="4">
        <v>80.507000000000005</v>
      </c>
      <c r="T1879" s="4">
        <v>62.335999999999999</v>
      </c>
      <c r="U1879" s="4">
        <v>44.05</v>
      </c>
      <c r="V1879" s="4">
        <v>26.68</v>
      </c>
      <c r="W1879" s="4">
        <v>12.872999999999999</v>
      </c>
      <c r="X1879" s="4">
        <v>4.7210000000000001</v>
      </c>
      <c r="Y1879" s="4">
        <v>1.2110000000000001</v>
      </c>
      <c r="Z1879" s="4">
        <v>0.16</v>
      </c>
      <c r="AA1879" s="4">
        <v>0.01</v>
      </c>
      <c r="AB1879" s="4">
        <v>30</v>
      </c>
      <c r="AE1879" s="4">
        <v>18.975000000000001</v>
      </c>
    </row>
    <row r="1880" spans="1:31">
      <c r="A1880" s="8">
        <v>12327</v>
      </c>
      <c r="B1880" s="8" t="s">
        <v>895</v>
      </c>
      <c r="C1880" s="9" t="s">
        <v>167</v>
      </c>
      <c r="D1880" s="5"/>
      <c r="E1880" s="6">
        <v>140</v>
      </c>
      <c r="F1880" s="5">
        <v>2003</v>
      </c>
      <c r="G1880" s="4">
        <v>624.75400000000002</v>
      </c>
      <c r="H1880" s="4">
        <v>533.18799999999999</v>
      </c>
      <c r="I1880" s="4">
        <v>472.58699999999999</v>
      </c>
      <c r="J1880" s="4">
        <v>425.14299999999997</v>
      </c>
      <c r="K1880" s="4">
        <v>360.38200000000001</v>
      </c>
      <c r="L1880" s="4">
        <v>294.35599999999999</v>
      </c>
      <c r="M1880" s="4">
        <v>235.928</v>
      </c>
      <c r="N1880" s="4">
        <v>192.86199999999999</v>
      </c>
      <c r="O1880" s="4">
        <v>164.00399999999999</v>
      </c>
      <c r="P1880" s="4">
        <v>138.95500000000001</v>
      </c>
      <c r="Q1880" s="4">
        <v>114.944</v>
      </c>
      <c r="R1880" s="4">
        <v>96.631</v>
      </c>
      <c r="S1880" s="4">
        <v>81.709999999999994</v>
      </c>
      <c r="T1880" s="4">
        <v>63.292999999999999</v>
      </c>
      <c r="U1880" s="4">
        <v>44.718000000000004</v>
      </c>
      <c r="V1880" s="4">
        <v>27.221</v>
      </c>
      <c r="W1880" s="4">
        <v>13.159000000000001</v>
      </c>
      <c r="X1880" s="4">
        <v>4.7830000000000004</v>
      </c>
      <c r="Y1880" s="4">
        <v>1.26</v>
      </c>
      <c r="Z1880" s="4">
        <v>0.187</v>
      </c>
      <c r="AA1880" s="4">
        <v>0.01</v>
      </c>
      <c r="AB1880" s="4">
        <v>30</v>
      </c>
      <c r="AE1880" s="4">
        <v>19.399000000000001</v>
      </c>
    </row>
    <row r="1881" spans="1:31">
      <c r="A1881" s="8">
        <v>12559</v>
      </c>
      <c r="B1881" s="8" t="s">
        <v>895</v>
      </c>
      <c r="C1881" s="9" t="s">
        <v>167</v>
      </c>
      <c r="D1881" s="5"/>
      <c r="E1881" s="6">
        <v>140</v>
      </c>
      <c r="F1881" s="5">
        <v>2004</v>
      </c>
      <c r="G1881" s="4">
        <v>627.52300000000002</v>
      </c>
      <c r="H1881" s="4">
        <v>544.00099999999998</v>
      </c>
      <c r="I1881" s="4">
        <v>478.60199999999998</v>
      </c>
      <c r="J1881" s="4">
        <v>434.423</v>
      </c>
      <c r="K1881" s="4">
        <v>370.05500000000001</v>
      </c>
      <c r="L1881" s="4">
        <v>302.21300000000002</v>
      </c>
      <c r="M1881" s="4">
        <v>240.71299999999999</v>
      </c>
      <c r="N1881" s="4">
        <v>194.386</v>
      </c>
      <c r="O1881" s="4">
        <v>164.863</v>
      </c>
      <c r="P1881" s="4">
        <v>140.84399999999999</v>
      </c>
      <c r="Q1881" s="4">
        <v>117.22499999999999</v>
      </c>
      <c r="R1881" s="4">
        <v>97.456000000000003</v>
      </c>
      <c r="S1881" s="4">
        <v>82.9</v>
      </c>
      <c r="T1881" s="4">
        <v>64.424999999999997</v>
      </c>
      <c r="U1881" s="4">
        <v>45.506999999999998</v>
      </c>
      <c r="V1881" s="4">
        <v>27.721</v>
      </c>
      <c r="W1881" s="4">
        <v>13.315</v>
      </c>
      <c r="X1881" s="4">
        <v>4.702</v>
      </c>
      <c r="Y1881" s="4">
        <v>1.2070000000000001</v>
      </c>
      <c r="Z1881" s="4">
        <v>0.189</v>
      </c>
      <c r="AA1881" s="4">
        <v>1.0999999999999999E-2</v>
      </c>
      <c r="AB1881" s="4">
        <v>30</v>
      </c>
      <c r="AE1881" s="4">
        <v>19.423999999999999</v>
      </c>
    </row>
    <row r="1882" spans="1:31">
      <c r="A1882" s="8">
        <v>12791</v>
      </c>
      <c r="B1882" s="8" t="s">
        <v>895</v>
      </c>
      <c r="C1882" s="9" t="s">
        <v>167</v>
      </c>
      <c r="D1882" s="5"/>
      <c r="E1882" s="6">
        <v>140</v>
      </c>
      <c r="F1882" s="5">
        <v>2005</v>
      </c>
      <c r="G1882" s="4">
        <v>631.71199999999999</v>
      </c>
      <c r="H1882" s="4">
        <v>552.74199999999996</v>
      </c>
      <c r="I1882" s="4">
        <v>485.98599999999999</v>
      </c>
      <c r="J1882" s="4">
        <v>443.19099999999997</v>
      </c>
      <c r="K1882" s="4">
        <v>380.49799999999999</v>
      </c>
      <c r="L1882" s="4">
        <v>311.13900000000001</v>
      </c>
      <c r="M1882" s="4">
        <v>246.37700000000001</v>
      </c>
      <c r="N1882" s="4">
        <v>196.547</v>
      </c>
      <c r="O1882" s="4">
        <v>165.6</v>
      </c>
      <c r="P1882" s="4">
        <v>142.38499999999999</v>
      </c>
      <c r="Q1882" s="4">
        <v>119.45099999999999</v>
      </c>
      <c r="R1882" s="4">
        <v>98.766000000000005</v>
      </c>
      <c r="S1882" s="4">
        <v>84.031000000000006</v>
      </c>
      <c r="T1882" s="4">
        <v>65.745000000000005</v>
      </c>
      <c r="U1882" s="4">
        <v>46.46</v>
      </c>
      <c r="V1882" s="4">
        <v>28.222999999999999</v>
      </c>
      <c r="W1882" s="4">
        <v>13.377000000000001</v>
      </c>
      <c r="X1882" s="4">
        <v>4.4859999999999998</v>
      </c>
      <c r="Y1882" s="4">
        <v>1.018</v>
      </c>
      <c r="Z1882" s="4">
        <v>0.13500000000000001</v>
      </c>
      <c r="AA1882" s="4">
        <v>1.0999999999999999E-2</v>
      </c>
      <c r="AB1882" s="4">
        <v>30</v>
      </c>
      <c r="AE1882" s="4">
        <v>19.027000000000001</v>
      </c>
    </row>
    <row r="1883" spans="1:31">
      <c r="A1883" s="8">
        <v>13023</v>
      </c>
      <c r="B1883" s="8" t="s">
        <v>895</v>
      </c>
      <c r="C1883" s="9" t="s">
        <v>167</v>
      </c>
      <c r="D1883" s="5"/>
      <c r="E1883" s="6">
        <v>140</v>
      </c>
      <c r="F1883" s="5">
        <v>2006</v>
      </c>
      <c r="G1883" s="4">
        <v>636.13199999999995</v>
      </c>
      <c r="H1883" s="4">
        <v>562.48400000000004</v>
      </c>
      <c r="I1883" s="4">
        <v>493.904</v>
      </c>
      <c r="J1883" s="4">
        <v>449.53800000000001</v>
      </c>
      <c r="K1883" s="4">
        <v>390.64400000000001</v>
      </c>
      <c r="L1883" s="4">
        <v>320.92099999999999</v>
      </c>
      <c r="M1883" s="4">
        <v>253.7</v>
      </c>
      <c r="N1883" s="4">
        <v>200.44499999999999</v>
      </c>
      <c r="O1883" s="4">
        <v>167.102</v>
      </c>
      <c r="P1883" s="4">
        <v>143.93</v>
      </c>
      <c r="Q1883" s="4">
        <v>121.489</v>
      </c>
      <c r="R1883" s="4">
        <v>100.026</v>
      </c>
      <c r="S1883" s="4">
        <v>84.415000000000006</v>
      </c>
      <c r="T1883" s="4">
        <v>66.518000000000001</v>
      </c>
      <c r="U1883" s="4">
        <v>47.106999999999999</v>
      </c>
      <c r="V1883" s="4">
        <v>28.864000000000001</v>
      </c>
      <c r="W1883" s="4">
        <v>14.036</v>
      </c>
      <c r="X1883" s="4">
        <v>4.9340000000000002</v>
      </c>
      <c r="Y1883" s="4">
        <v>1.1819999999999999</v>
      </c>
      <c r="Z1883" s="4">
        <v>0.152</v>
      </c>
      <c r="AA1883" s="4">
        <v>1.0999999999999999E-2</v>
      </c>
      <c r="AB1883" s="4">
        <v>30</v>
      </c>
      <c r="AE1883" s="4">
        <v>20.315000000000001</v>
      </c>
    </row>
    <row r="1884" spans="1:31">
      <c r="A1884" s="8">
        <v>13255</v>
      </c>
      <c r="B1884" s="8" t="s">
        <v>895</v>
      </c>
      <c r="C1884" s="9" t="s">
        <v>167</v>
      </c>
      <c r="D1884" s="5"/>
      <c r="E1884" s="6">
        <v>140</v>
      </c>
      <c r="F1884" s="5">
        <v>2007</v>
      </c>
      <c r="G1884" s="4">
        <v>638.74900000000002</v>
      </c>
      <c r="H1884" s="4">
        <v>571.58500000000004</v>
      </c>
      <c r="I1884" s="4">
        <v>503.78100000000001</v>
      </c>
      <c r="J1884" s="4">
        <v>455.36099999999999</v>
      </c>
      <c r="K1884" s="4">
        <v>401.536</v>
      </c>
      <c r="L1884" s="4">
        <v>331.62099999999998</v>
      </c>
      <c r="M1884" s="4">
        <v>262.20499999999998</v>
      </c>
      <c r="N1884" s="4">
        <v>205.33</v>
      </c>
      <c r="O1884" s="4">
        <v>168.839</v>
      </c>
      <c r="P1884" s="4">
        <v>145.42099999999999</v>
      </c>
      <c r="Q1884" s="4">
        <v>123.69199999999999</v>
      </c>
      <c r="R1884" s="4">
        <v>101.84399999999999</v>
      </c>
      <c r="S1884" s="4">
        <v>84.855999999999995</v>
      </c>
      <c r="T1884" s="4">
        <v>67.540999999999997</v>
      </c>
      <c r="U1884" s="4">
        <v>47.850999999999999</v>
      </c>
      <c r="V1884" s="4">
        <v>29.431000000000001</v>
      </c>
      <c r="W1884" s="4">
        <v>14.548999999999999</v>
      </c>
      <c r="X1884" s="4">
        <v>5.2560000000000002</v>
      </c>
      <c r="Y1884" s="4">
        <v>1.2949999999999999</v>
      </c>
      <c r="Z1884" s="4">
        <v>0.186</v>
      </c>
      <c r="AA1884" s="4">
        <v>1.0999999999999999E-2</v>
      </c>
      <c r="AB1884" s="4">
        <v>30</v>
      </c>
      <c r="AE1884" s="4">
        <v>21.297000000000001</v>
      </c>
    </row>
    <row r="1885" spans="1:31">
      <c r="A1885" s="8">
        <v>13487</v>
      </c>
      <c r="B1885" s="8" t="s">
        <v>895</v>
      </c>
      <c r="C1885" s="9" t="s">
        <v>167</v>
      </c>
      <c r="D1885" s="5"/>
      <c r="E1885" s="6">
        <v>140</v>
      </c>
      <c r="F1885" s="5">
        <v>2008</v>
      </c>
      <c r="G1885" s="4">
        <v>641.10699999999997</v>
      </c>
      <c r="H1885" s="4">
        <v>579.43299999999999</v>
      </c>
      <c r="I1885" s="4">
        <v>514.91899999999998</v>
      </c>
      <c r="J1885" s="4">
        <v>461.23</v>
      </c>
      <c r="K1885" s="4">
        <v>412.63400000000001</v>
      </c>
      <c r="L1885" s="4">
        <v>343.06299999999999</v>
      </c>
      <c r="M1885" s="4">
        <v>271.83300000000003</v>
      </c>
      <c r="N1885" s="4">
        <v>211.17099999999999</v>
      </c>
      <c r="O1885" s="4">
        <v>170.93899999999999</v>
      </c>
      <c r="P1885" s="4">
        <v>146.85499999999999</v>
      </c>
      <c r="Q1885" s="4">
        <v>125.926</v>
      </c>
      <c r="R1885" s="4">
        <v>104.048</v>
      </c>
      <c r="S1885" s="4">
        <v>85.480999999999995</v>
      </c>
      <c r="T1885" s="4">
        <v>68.738</v>
      </c>
      <c r="U1885" s="4">
        <v>48.725000000000001</v>
      </c>
      <c r="V1885" s="4">
        <v>29.972000000000001</v>
      </c>
      <c r="W1885" s="4">
        <v>14.906000000000001</v>
      </c>
      <c r="X1885" s="4">
        <v>5.4119999999999999</v>
      </c>
      <c r="Y1885" s="4">
        <v>1.341</v>
      </c>
      <c r="Z1885" s="4">
        <v>0.216</v>
      </c>
      <c r="AA1885" s="4">
        <v>1.2E-2</v>
      </c>
      <c r="AB1885" s="4">
        <v>30</v>
      </c>
      <c r="AE1885" s="4">
        <v>21.887</v>
      </c>
    </row>
    <row r="1886" spans="1:31">
      <c r="A1886" s="8">
        <v>13719</v>
      </c>
      <c r="B1886" s="8" t="s">
        <v>895</v>
      </c>
      <c r="C1886" s="9" t="s">
        <v>167</v>
      </c>
      <c r="D1886" s="5"/>
      <c r="E1886" s="6">
        <v>140</v>
      </c>
      <c r="F1886" s="5">
        <v>2009</v>
      </c>
      <c r="G1886" s="4">
        <v>644.798</v>
      </c>
      <c r="H1886" s="4">
        <v>585.68700000000001</v>
      </c>
      <c r="I1886" s="4">
        <v>526.02300000000002</v>
      </c>
      <c r="J1886" s="4">
        <v>468.06599999999997</v>
      </c>
      <c r="K1886" s="4">
        <v>423.19200000000001</v>
      </c>
      <c r="L1886" s="4">
        <v>355.017</v>
      </c>
      <c r="M1886" s="4">
        <v>282.39100000000002</v>
      </c>
      <c r="N1886" s="4">
        <v>217.916</v>
      </c>
      <c r="O1886" s="4">
        <v>173.608</v>
      </c>
      <c r="P1886" s="4">
        <v>148.25</v>
      </c>
      <c r="Q1886" s="4">
        <v>128.01</v>
      </c>
      <c r="R1886" s="4">
        <v>106.404</v>
      </c>
      <c r="S1886" s="4">
        <v>86.49</v>
      </c>
      <c r="T1886" s="4">
        <v>69.971999999999994</v>
      </c>
      <c r="U1886" s="4">
        <v>49.744999999999997</v>
      </c>
      <c r="V1886" s="4">
        <v>30.526</v>
      </c>
      <c r="W1886" s="4">
        <v>15.108000000000001</v>
      </c>
      <c r="X1886" s="4">
        <v>5.3940000000000001</v>
      </c>
      <c r="Y1886" s="4">
        <v>1.304</v>
      </c>
      <c r="Z1886" s="4">
        <v>0.215</v>
      </c>
      <c r="AA1886" s="4">
        <v>1.2E-2</v>
      </c>
      <c r="AB1886" s="4">
        <v>30</v>
      </c>
      <c r="AE1886" s="4">
        <v>22.033000000000001</v>
      </c>
    </row>
    <row r="1887" spans="1:31">
      <c r="A1887" s="8">
        <v>13951</v>
      </c>
      <c r="B1887" s="8" t="s">
        <v>895</v>
      </c>
      <c r="C1887" s="9" t="s">
        <v>167</v>
      </c>
      <c r="D1887" s="5"/>
      <c r="E1887" s="6">
        <v>140</v>
      </c>
      <c r="F1887" s="5">
        <v>2010</v>
      </c>
      <c r="G1887" s="4">
        <v>651.22199999999998</v>
      </c>
      <c r="H1887" s="4">
        <v>590.30399999999997</v>
      </c>
      <c r="I1887" s="4">
        <v>535.87099999999998</v>
      </c>
      <c r="J1887" s="4">
        <v>476.32900000000001</v>
      </c>
      <c r="K1887" s="4">
        <v>432.77100000000002</v>
      </c>
      <c r="L1887" s="4">
        <v>367.24599999999998</v>
      </c>
      <c r="M1887" s="4">
        <v>293.66899999999998</v>
      </c>
      <c r="N1887" s="4">
        <v>225.56700000000001</v>
      </c>
      <c r="O1887" s="4">
        <v>177.001</v>
      </c>
      <c r="P1887" s="4">
        <v>149.63399999999999</v>
      </c>
      <c r="Q1887" s="4">
        <v>129.821</v>
      </c>
      <c r="R1887" s="4">
        <v>108.73699999999999</v>
      </c>
      <c r="S1887" s="4">
        <v>87.962000000000003</v>
      </c>
      <c r="T1887" s="4">
        <v>71.168999999999997</v>
      </c>
      <c r="U1887" s="4">
        <v>50.908999999999999</v>
      </c>
      <c r="V1887" s="4">
        <v>31.132999999999999</v>
      </c>
      <c r="W1887" s="4">
        <v>15.193</v>
      </c>
      <c r="X1887" s="4">
        <v>5.2110000000000003</v>
      </c>
      <c r="Y1887" s="4">
        <v>1.137</v>
      </c>
      <c r="Z1887" s="4">
        <v>0.153</v>
      </c>
      <c r="AA1887" s="4">
        <v>1.2E-2</v>
      </c>
      <c r="AB1887" s="4">
        <v>30</v>
      </c>
      <c r="AE1887" s="4">
        <v>21.706</v>
      </c>
    </row>
    <row r="1888" spans="1:31">
      <c r="A1888" s="8">
        <v>31</v>
      </c>
      <c r="B1888" s="8" t="s">
        <v>894</v>
      </c>
      <c r="C1888" s="9" t="s">
        <v>167</v>
      </c>
      <c r="D1888" s="5"/>
      <c r="E1888" s="6">
        <v>140</v>
      </c>
      <c r="F1888" s="5">
        <v>2011</v>
      </c>
      <c r="G1888" s="4">
        <v>658.22500000000002</v>
      </c>
      <c r="H1888" s="4">
        <v>597.33399999999995</v>
      </c>
      <c r="I1888" s="4">
        <v>544.77099999999996</v>
      </c>
      <c r="J1888" s="4">
        <v>484.74</v>
      </c>
      <c r="K1888" s="4">
        <v>440.12599999999998</v>
      </c>
      <c r="L1888" s="4">
        <v>378.613</v>
      </c>
      <c r="M1888" s="4">
        <v>305.11200000000002</v>
      </c>
      <c r="N1888" s="4">
        <v>234.602</v>
      </c>
      <c r="O1888" s="4">
        <v>181.911</v>
      </c>
      <c r="P1888" s="4">
        <v>151.571</v>
      </c>
      <c r="Q1888" s="4">
        <v>131.44</v>
      </c>
      <c r="R1888" s="4">
        <v>110.711</v>
      </c>
      <c r="S1888" s="4">
        <v>89.227000000000004</v>
      </c>
      <c r="T1888" s="4">
        <v>71.641000000000005</v>
      </c>
      <c r="U1888" s="4">
        <v>51.756999999999998</v>
      </c>
      <c r="V1888" s="4">
        <v>31.904</v>
      </c>
      <c r="W1888" s="4">
        <v>15.887</v>
      </c>
      <c r="X1888" s="4">
        <v>5.7359999999999998</v>
      </c>
      <c r="Y1888" s="4">
        <v>1.347</v>
      </c>
      <c r="Z1888" s="4">
        <v>0.17</v>
      </c>
      <c r="AA1888" s="4">
        <v>1.2E-2</v>
      </c>
      <c r="AB1888" s="4">
        <v>30</v>
      </c>
      <c r="AE1888" s="4">
        <v>23.152000000000001</v>
      </c>
    </row>
    <row r="1889" spans="1:31">
      <c r="A1889" s="8">
        <v>263</v>
      </c>
      <c r="B1889" s="8" t="s">
        <v>894</v>
      </c>
      <c r="C1889" s="9" t="s">
        <v>167</v>
      </c>
      <c r="D1889" s="5"/>
      <c r="E1889" s="6">
        <v>140</v>
      </c>
      <c r="F1889" s="5">
        <v>2012</v>
      </c>
      <c r="G1889" s="4">
        <v>668.11099999999999</v>
      </c>
      <c r="H1889" s="4">
        <v>602.899</v>
      </c>
      <c r="I1889" s="4">
        <v>553.13400000000001</v>
      </c>
      <c r="J1889" s="4">
        <v>494.47800000000001</v>
      </c>
      <c r="K1889" s="4">
        <v>446.255</v>
      </c>
      <c r="L1889" s="4">
        <v>390.02100000000002</v>
      </c>
      <c r="M1889" s="4">
        <v>316.81099999999998</v>
      </c>
      <c r="N1889" s="4">
        <v>244.42699999999999</v>
      </c>
      <c r="O1889" s="4">
        <v>187.602</v>
      </c>
      <c r="P1889" s="4">
        <v>153.66999999999999</v>
      </c>
      <c r="Q1889" s="4">
        <v>132.94800000000001</v>
      </c>
      <c r="R1889" s="4">
        <v>112.76900000000001</v>
      </c>
      <c r="S1889" s="4">
        <v>90.906999999999996</v>
      </c>
      <c r="T1889" s="4">
        <v>72.072999999999993</v>
      </c>
      <c r="U1889" s="4">
        <v>52.68</v>
      </c>
      <c r="V1889" s="4">
        <v>32.582999999999998</v>
      </c>
      <c r="W1889" s="4">
        <v>16.396000000000001</v>
      </c>
      <c r="X1889" s="4">
        <v>6.109</v>
      </c>
      <c r="Y1889" s="4">
        <v>1.4990000000000001</v>
      </c>
      <c r="Z1889" s="4">
        <v>0.20100000000000001</v>
      </c>
      <c r="AA1889" s="4">
        <v>1.2999999999999999E-2</v>
      </c>
      <c r="AB1889" s="4">
        <v>30</v>
      </c>
      <c r="AE1889" s="4">
        <v>24.218</v>
      </c>
    </row>
    <row r="1890" spans="1:31">
      <c r="A1890" s="8">
        <v>495</v>
      </c>
      <c r="B1890" s="8" t="s">
        <v>894</v>
      </c>
      <c r="C1890" s="9" t="s">
        <v>167</v>
      </c>
      <c r="D1890" s="5"/>
      <c r="E1890" s="6">
        <v>140</v>
      </c>
      <c r="F1890" s="5">
        <v>2013</v>
      </c>
      <c r="G1890" s="4">
        <v>680.03899999999999</v>
      </c>
      <c r="H1890" s="4">
        <v>606.99</v>
      </c>
      <c r="I1890" s="4">
        <v>561.07100000000003</v>
      </c>
      <c r="J1890" s="4">
        <v>505.036</v>
      </c>
      <c r="K1890" s="4">
        <v>451.96499999999997</v>
      </c>
      <c r="L1890" s="4">
        <v>401.17899999999997</v>
      </c>
      <c r="M1890" s="4">
        <v>328.75400000000002</v>
      </c>
      <c r="N1890" s="4">
        <v>254.988</v>
      </c>
      <c r="O1890" s="4">
        <v>194.12100000000001</v>
      </c>
      <c r="P1890" s="4">
        <v>156.13499999999999</v>
      </c>
      <c r="Q1890" s="4">
        <v>134.42400000000001</v>
      </c>
      <c r="R1890" s="4">
        <v>114.84399999999999</v>
      </c>
      <c r="S1890" s="4">
        <v>92.900999999999996</v>
      </c>
      <c r="T1890" s="4">
        <v>72.649000000000001</v>
      </c>
      <c r="U1890" s="4">
        <v>53.667999999999999</v>
      </c>
      <c r="V1890" s="4">
        <v>33.228000000000002</v>
      </c>
      <c r="W1890" s="4">
        <v>16.738</v>
      </c>
      <c r="X1890" s="4">
        <v>6.2869999999999999</v>
      </c>
      <c r="Y1890" s="4">
        <v>1.569</v>
      </c>
      <c r="Z1890" s="4">
        <v>0.23300000000000001</v>
      </c>
      <c r="AA1890" s="4">
        <v>1.4E-2</v>
      </c>
      <c r="AB1890" s="4">
        <v>30</v>
      </c>
      <c r="AE1890" s="4">
        <v>24.841000000000001</v>
      </c>
    </row>
    <row r="1891" spans="1:31">
      <c r="A1891" s="8">
        <v>727</v>
      </c>
      <c r="B1891" s="8" t="s">
        <v>894</v>
      </c>
      <c r="C1891" s="9" t="s">
        <v>167</v>
      </c>
      <c r="D1891" s="5"/>
      <c r="E1891" s="6">
        <v>140</v>
      </c>
      <c r="F1891" s="5">
        <v>2014</v>
      </c>
      <c r="G1891" s="4">
        <v>692.29200000000003</v>
      </c>
      <c r="H1891" s="4">
        <v>610.35400000000004</v>
      </c>
      <c r="I1891" s="4">
        <v>568.40899999999999</v>
      </c>
      <c r="J1891" s="4">
        <v>515.61900000000003</v>
      </c>
      <c r="K1891" s="4">
        <v>458.53</v>
      </c>
      <c r="L1891" s="4">
        <v>411.68099999999998</v>
      </c>
      <c r="M1891" s="4">
        <v>340.96600000000001</v>
      </c>
      <c r="N1891" s="4">
        <v>266.2</v>
      </c>
      <c r="O1891" s="4">
        <v>201.529</v>
      </c>
      <c r="P1891" s="4">
        <v>159.268</v>
      </c>
      <c r="Q1891" s="4">
        <v>135.989</v>
      </c>
      <c r="R1891" s="4">
        <v>116.86199999999999</v>
      </c>
      <c r="S1891" s="4">
        <v>95.078999999999994</v>
      </c>
      <c r="T1891" s="4">
        <v>73.608000000000004</v>
      </c>
      <c r="U1891" s="4">
        <v>54.667999999999999</v>
      </c>
      <c r="V1891" s="4">
        <v>33.893000000000001</v>
      </c>
      <c r="W1891" s="4">
        <v>16.949000000000002</v>
      </c>
      <c r="X1891" s="4">
        <v>6.2640000000000002</v>
      </c>
      <c r="Y1891" s="4">
        <v>1.536</v>
      </c>
      <c r="Z1891" s="4">
        <v>0.23899999999999999</v>
      </c>
      <c r="AA1891" s="4">
        <v>1.4999999999999999E-2</v>
      </c>
      <c r="AB1891" s="4">
        <v>30</v>
      </c>
      <c r="AE1891" s="4">
        <v>25.003</v>
      </c>
    </row>
    <row r="1892" spans="1:31">
      <c r="A1892" s="8">
        <v>959</v>
      </c>
      <c r="B1892" s="8" t="s">
        <v>894</v>
      </c>
      <c r="C1892" s="9" t="s">
        <v>167</v>
      </c>
      <c r="D1892" s="5"/>
      <c r="E1892" s="6">
        <v>140</v>
      </c>
      <c r="F1892" s="5">
        <v>2015</v>
      </c>
      <c r="G1892" s="4">
        <v>703.89</v>
      </c>
      <c r="H1892" s="4">
        <v>614.08399999999995</v>
      </c>
      <c r="I1892" s="4">
        <v>574.55600000000004</v>
      </c>
      <c r="J1892" s="4">
        <v>525.649</v>
      </c>
      <c r="K1892" s="4">
        <v>466.66800000000001</v>
      </c>
      <c r="L1892" s="4">
        <v>421.27300000000002</v>
      </c>
      <c r="M1892" s="4">
        <v>353.37799999999999</v>
      </c>
      <c r="N1892" s="4">
        <v>277.96300000000002</v>
      </c>
      <c r="O1892" s="4">
        <v>209.87</v>
      </c>
      <c r="P1892" s="4">
        <v>163.249</v>
      </c>
      <c r="Q1892" s="4">
        <v>137.72900000000001</v>
      </c>
      <c r="R1892" s="4">
        <v>118.764</v>
      </c>
      <c r="S1892" s="4">
        <v>97.343000000000004</v>
      </c>
      <c r="T1892" s="4">
        <v>75.051000000000002</v>
      </c>
      <c r="U1892" s="4">
        <v>55.662999999999997</v>
      </c>
      <c r="V1892" s="4">
        <v>34.622999999999998</v>
      </c>
      <c r="W1892" s="4">
        <v>17.084</v>
      </c>
      <c r="X1892" s="4">
        <v>6.0549999999999997</v>
      </c>
      <c r="Y1892" s="4">
        <v>1.3580000000000001</v>
      </c>
      <c r="Z1892" s="4">
        <v>0.17599999999999999</v>
      </c>
      <c r="AA1892" s="4">
        <v>1.4999999999999999E-2</v>
      </c>
      <c r="AB1892" s="4">
        <v>30</v>
      </c>
      <c r="AE1892" s="4">
        <v>24.687999999999999</v>
      </c>
    </row>
    <row r="1893" spans="1:31">
      <c r="A1893" s="8">
        <v>1191</v>
      </c>
      <c r="B1893" s="8" t="s">
        <v>894</v>
      </c>
      <c r="C1893" s="9" t="s">
        <v>167</v>
      </c>
      <c r="D1893" s="5"/>
      <c r="E1893" s="6">
        <v>140</v>
      </c>
      <c r="F1893" s="5">
        <v>2016</v>
      </c>
      <c r="G1893" s="4">
        <v>719.50099999999998</v>
      </c>
      <c r="H1893" s="4">
        <v>622.15099999999995</v>
      </c>
      <c r="I1893" s="4">
        <v>579.14700000000005</v>
      </c>
      <c r="J1893" s="4">
        <v>533.61599999999999</v>
      </c>
      <c r="K1893" s="4">
        <v>474.27699999999999</v>
      </c>
      <c r="L1893" s="4">
        <v>428.197</v>
      </c>
      <c r="M1893" s="4">
        <v>364.58199999999999</v>
      </c>
      <c r="N1893" s="4">
        <v>289.45699999999999</v>
      </c>
      <c r="O1893" s="4">
        <v>218.898</v>
      </c>
      <c r="P1893" s="4">
        <v>167.95</v>
      </c>
      <c r="Q1893" s="4">
        <v>139.39400000000001</v>
      </c>
      <c r="R1893" s="4">
        <v>120.042</v>
      </c>
      <c r="S1893" s="4">
        <v>98.959000000000003</v>
      </c>
      <c r="T1893" s="4">
        <v>76.096999999999994</v>
      </c>
      <c r="U1893" s="4">
        <v>56.098999999999997</v>
      </c>
      <c r="V1893" s="4">
        <v>35.445999999999998</v>
      </c>
      <c r="W1893" s="4">
        <v>17.835999999999999</v>
      </c>
      <c r="X1893" s="4">
        <v>6.6120000000000001</v>
      </c>
      <c r="Y1893" s="4">
        <v>1.6040000000000001</v>
      </c>
      <c r="Z1893" s="4">
        <v>0.19900000000000001</v>
      </c>
      <c r="AA1893" s="4">
        <v>1.4999999999999999E-2</v>
      </c>
      <c r="AB1893" s="4">
        <v>30</v>
      </c>
      <c r="AE1893" s="4">
        <v>26.265999999999998</v>
      </c>
    </row>
    <row r="1894" spans="1:31">
      <c r="A1894" s="8">
        <v>1423</v>
      </c>
      <c r="B1894" s="8" t="s">
        <v>894</v>
      </c>
      <c r="C1894" s="9" t="s">
        <v>167</v>
      </c>
      <c r="D1894" s="5"/>
      <c r="E1894" s="6">
        <v>140</v>
      </c>
      <c r="F1894" s="5">
        <v>2017</v>
      </c>
      <c r="G1894" s="4">
        <v>729.45299999999997</v>
      </c>
      <c r="H1894" s="4">
        <v>632.67600000000004</v>
      </c>
      <c r="I1894" s="4">
        <v>583.50699999999995</v>
      </c>
      <c r="J1894" s="4">
        <v>541.89599999999996</v>
      </c>
      <c r="K1894" s="4">
        <v>483.59399999999999</v>
      </c>
      <c r="L1894" s="4">
        <v>434.24</v>
      </c>
      <c r="M1894" s="4">
        <v>376.07299999999998</v>
      </c>
      <c r="N1894" s="4">
        <v>301.39999999999998</v>
      </c>
      <c r="O1894" s="4">
        <v>228.928</v>
      </c>
      <c r="P1894" s="4">
        <v>173.62700000000001</v>
      </c>
      <c r="Q1894" s="4">
        <v>141.42699999999999</v>
      </c>
      <c r="R1894" s="4">
        <v>121.413</v>
      </c>
      <c r="S1894" s="4">
        <v>100.8</v>
      </c>
      <c r="T1894" s="4">
        <v>77.578999999999994</v>
      </c>
      <c r="U1894" s="4">
        <v>56.512999999999998</v>
      </c>
      <c r="V1894" s="4">
        <v>36.249000000000002</v>
      </c>
      <c r="W1894" s="4">
        <v>18.411000000000001</v>
      </c>
      <c r="X1894" s="4">
        <v>7</v>
      </c>
      <c r="Y1894" s="4">
        <v>1.782</v>
      </c>
      <c r="Z1894" s="4">
        <v>0.23699999999999999</v>
      </c>
      <c r="AA1894" s="4">
        <v>1.4999999999999999E-2</v>
      </c>
      <c r="AB1894" s="4">
        <v>30</v>
      </c>
      <c r="AE1894" s="4">
        <v>27.445</v>
      </c>
    </row>
    <row r="1895" spans="1:31">
      <c r="A1895" s="8">
        <v>1655</v>
      </c>
      <c r="B1895" s="8" t="s">
        <v>894</v>
      </c>
      <c r="C1895" s="9" t="s">
        <v>167</v>
      </c>
      <c r="D1895" s="5"/>
      <c r="E1895" s="6">
        <v>140</v>
      </c>
      <c r="F1895" s="5">
        <v>2018</v>
      </c>
      <c r="G1895" s="4">
        <v>735.46600000000001</v>
      </c>
      <c r="H1895" s="4">
        <v>645.03599999999994</v>
      </c>
      <c r="I1895" s="4">
        <v>587.86099999999999</v>
      </c>
      <c r="J1895" s="4">
        <v>550.08000000000004</v>
      </c>
      <c r="K1895" s="4">
        <v>493.92899999999997</v>
      </c>
      <c r="L1895" s="4">
        <v>439.98700000000002</v>
      </c>
      <c r="M1895" s="4">
        <v>387.38900000000001</v>
      </c>
      <c r="N1895" s="4">
        <v>313.61700000000002</v>
      </c>
      <c r="O1895" s="4">
        <v>239.756</v>
      </c>
      <c r="P1895" s="4">
        <v>180.239</v>
      </c>
      <c r="Q1895" s="4">
        <v>143.94399999999999</v>
      </c>
      <c r="R1895" s="4">
        <v>122.881</v>
      </c>
      <c r="S1895" s="4">
        <v>102.758</v>
      </c>
      <c r="T1895" s="4">
        <v>79.393000000000001</v>
      </c>
      <c r="U1895" s="4">
        <v>57.063000000000002</v>
      </c>
      <c r="V1895" s="4">
        <v>37.012999999999998</v>
      </c>
      <c r="W1895" s="4">
        <v>18.824000000000002</v>
      </c>
      <c r="X1895" s="4">
        <v>7.18</v>
      </c>
      <c r="Y1895" s="4">
        <v>1.8640000000000001</v>
      </c>
      <c r="Z1895" s="4">
        <v>0.27700000000000002</v>
      </c>
      <c r="AA1895" s="4">
        <v>1.4999999999999999E-2</v>
      </c>
      <c r="AB1895" s="4">
        <v>30</v>
      </c>
      <c r="AE1895" s="4">
        <v>28.16</v>
      </c>
    </row>
    <row r="1896" spans="1:31">
      <c r="A1896" s="8">
        <v>1887</v>
      </c>
      <c r="B1896" s="8" t="s">
        <v>894</v>
      </c>
      <c r="C1896" s="9" t="s">
        <v>167</v>
      </c>
      <c r="D1896" s="5"/>
      <c r="E1896" s="6">
        <v>140</v>
      </c>
      <c r="F1896" s="5">
        <v>2019</v>
      </c>
      <c r="G1896" s="4">
        <v>740.29700000000003</v>
      </c>
      <c r="H1896" s="4">
        <v>657.56399999999996</v>
      </c>
      <c r="I1896" s="4">
        <v>593</v>
      </c>
      <c r="J1896" s="4">
        <v>557.596</v>
      </c>
      <c r="K1896" s="4">
        <v>504.25200000000001</v>
      </c>
      <c r="L1896" s="4">
        <v>446.38799999999998</v>
      </c>
      <c r="M1896" s="4">
        <v>397.851</v>
      </c>
      <c r="N1896" s="4">
        <v>325.887</v>
      </c>
      <c r="O1896" s="4">
        <v>251.09200000000001</v>
      </c>
      <c r="P1896" s="4">
        <v>187.715</v>
      </c>
      <c r="Q1896" s="4">
        <v>147.12</v>
      </c>
      <c r="R1896" s="4">
        <v>124.471</v>
      </c>
      <c r="S1896" s="4">
        <v>104.68899999999999</v>
      </c>
      <c r="T1896" s="4">
        <v>81.39</v>
      </c>
      <c r="U1896" s="4">
        <v>57.921999999999997</v>
      </c>
      <c r="V1896" s="4">
        <v>37.686</v>
      </c>
      <c r="W1896" s="4">
        <v>19.097999999999999</v>
      </c>
      <c r="X1896" s="4">
        <v>7.1529999999999996</v>
      </c>
      <c r="Y1896" s="4">
        <v>1.8220000000000001</v>
      </c>
      <c r="Z1896" s="4">
        <v>0.28599999999999998</v>
      </c>
      <c r="AA1896" s="4">
        <v>1.6E-2</v>
      </c>
      <c r="AB1896" s="4">
        <v>30</v>
      </c>
      <c r="AE1896" s="4">
        <v>28.375</v>
      </c>
    </row>
    <row r="1897" spans="1:31">
      <c r="A1897" s="8">
        <v>2119</v>
      </c>
      <c r="B1897" s="8" t="s">
        <v>894</v>
      </c>
      <c r="C1897" s="9" t="s">
        <v>167</v>
      </c>
      <c r="D1897" s="5"/>
      <c r="E1897" s="6">
        <v>140</v>
      </c>
      <c r="F1897" s="5">
        <v>2020</v>
      </c>
      <c r="G1897" s="4">
        <v>746.24699999999996</v>
      </c>
      <c r="H1897" s="4">
        <v>668.01199999999994</v>
      </c>
      <c r="I1897" s="4">
        <v>599.70399999999995</v>
      </c>
      <c r="J1897" s="4">
        <v>564.173</v>
      </c>
      <c r="K1897" s="4">
        <v>513.98</v>
      </c>
      <c r="L1897" s="4">
        <v>454.05700000000002</v>
      </c>
      <c r="M1897" s="4">
        <v>407.10700000000003</v>
      </c>
      <c r="N1897" s="4">
        <v>338.06200000000001</v>
      </c>
      <c r="O1897" s="4">
        <v>262.745</v>
      </c>
      <c r="P1897" s="4">
        <v>196.02</v>
      </c>
      <c r="Q1897" s="4">
        <v>151.09</v>
      </c>
      <c r="R1897" s="4">
        <v>126.22</v>
      </c>
      <c r="S1897" s="4">
        <v>106.521</v>
      </c>
      <c r="T1897" s="4">
        <v>83.477000000000004</v>
      </c>
      <c r="U1897" s="4">
        <v>59.170999999999999</v>
      </c>
      <c r="V1897" s="4">
        <v>38.28</v>
      </c>
      <c r="W1897" s="4">
        <v>19.286000000000001</v>
      </c>
      <c r="X1897" s="4">
        <v>6.9379999999999997</v>
      </c>
      <c r="Y1897" s="4">
        <v>1.6120000000000001</v>
      </c>
      <c r="Z1897" s="4">
        <v>0.215</v>
      </c>
      <c r="AA1897" s="4">
        <v>1.6E-2</v>
      </c>
      <c r="AB1897" s="4">
        <v>30</v>
      </c>
      <c r="AE1897" s="4">
        <v>28.067</v>
      </c>
    </row>
    <row r="1898" spans="1:31">
      <c r="A1898" s="8">
        <v>2351</v>
      </c>
      <c r="B1898" s="8" t="s">
        <v>894</v>
      </c>
      <c r="C1898" s="9" t="s">
        <v>167</v>
      </c>
      <c r="D1898" s="5"/>
      <c r="E1898" s="6">
        <v>140</v>
      </c>
      <c r="F1898" s="5">
        <v>2021</v>
      </c>
      <c r="G1898" s="4">
        <v>752.79700000000003</v>
      </c>
      <c r="H1898" s="4">
        <v>679.89300000000003</v>
      </c>
      <c r="I1898" s="4">
        <v>608.404</v>
      </c>
      <c r="J1898" s="4">
        <v>568.971</v>
      </c>
      <c r="K1898" s="4">
        <v>522.39499999999998</v>
      </c>
      <c r="L1898" s="4">
        <v>462.07900000000001</v>
      </c>
      <c r="M1898" s="4">
        <v>414.54300000000001</v>
      </c>
      <c r="N1898" s="4">
        <v>349.68400000000003</v>
      </c>
      <c r="O1898" s="4">
        <v>274.46800000000002</v>
      </c>
      <c r="P1898" s="4">
        <v>205.05600000000001</v>
      </c>
      <c r="Q1898" s="4">
        <v>155.69800000000001</v>
      </c>
      <c r="R1898" s="4">
        <v>127.816</v>
      </c>
      <c r="S1898" s="4">
        <v>107.68899999999999</v>
      </c>
      <c r="T1898" s="4">
        <v>84.924999999999997</v>
      </c>
      <c r="U1898" s="4">
        <v>60.218000000000004</v>
      </c>
      <c r="V1898" s="4">
        <v>38.868000000000002</v>
      </c>
      <c r="W1898" s="4">
        <v>20.141999999999999</v>
      </c>
      <c r="X1898" s="4">
        <v>7.5720000000000001</v>
      </c>
      <c r="Y1898" s="4">
        <v>1.889</v>
      </c>
      <c r="Z1898" s="4">
        <v>0.24099999999999999</v>
      </c>
      <c r="AA1898" s="4">
        <v>1.7000000000000001E-2</v>
      </c>
      <c r="AB1898" s="4">
        <v>30</v>
      </c>
      <c r="AE1898" s="4">
        <v>29.861000000000001</v>
      </c>
    </row>
    <row r="1899" spans="1:31">
      <c r="A1899" s="8">
        <v>2583</v>
      </c>
      <c r="B1899" s="8" t="s">
        <v>894</v>
      </c>
      <c r="C1899" s="9" t="s">
        <v>167</v>
      </c>
      <c r="D1899" s="5"/>
      <c r="E1899" s="6">
        <v>140</v>
      </c>
      <c r="F1899" s="5">
        <v>2022</v>
      </c>
      <c r="G1899" s="4">
        <v>758.01800000000003</v>
      </c>
      <c r="H1899" s="4">
        <v>690.53099999999995</v>
      </c>
      <c r="I1899" s="4">
        <v>619.13800000000003</v>
      </c>
      <c r="J1899" s="4">
        <v>573.02800000000002</v>
      </c>
      <c r="K1899" s="4">
        <v>530.65599999999995</v>
      </c>
      <c r="L1899" s="4">
        <v>471.31900000000002</v>
      </c>
      <c r="M1899" s="4">
        <v>420.75200000000001</v>
      </c>
      <c r="N1899" s="4">
        <v>361.28500000000003</v>
      </c>
      <c r="O1899" s="4">
        <v>286.411</v>
      </c>
      <c r="P1899" s="4">
        <v>214.94900000000001</v>
      </c>
      <c r="Q1899" s="4">
        <v>161.16800000000001</v>
      </c>
      <c r="R1899" s="4">
        <v>129.70699999999999</v>
      </c>
      <c r="S1899" s="4">
        <v>108.919</v>
      </c>
      <c r="T1899" s="4">
        <v>86.527000000000001</v>
      </c>
      <c r="U1899" s="4">
        <v>61.503999999999998</v>
      </c>
      <c r="V1899" s="4">
        <v>39.299999999999997</v>
      </c>
      <c r="W1899" s="4">
        <v>20.827999999999999</v>
      </c>
      <c r="X1899" s="4">
        <v>8.01</v>
      </c>
      <c r="Y1899" s="4">
        <v>2.085</v>
      </c>
      <c r="Z1899" s="4">
        <v>0.28899999999999998</v>
      </c>
      <c r="AA1899" s="4">
        <v>1.7000000000000001E-2</v>
      </c>
      <c r="AB1899" s="4">
        <v>30</v>
      </c>
      <c r="AE1899" s="4">
        <v>31.228999999999999</v>
      </c>
    </row>
    <row r="1900" spans="1:31">
      <c r="A1900" s="8">
        <v>2815</v>
      </c>
      <c r="B1900" s="8" t="s">
        <v>894</v>
      </c>
      <c r="C1900" s="9" t="s">
        <v>167</v>
      </c>
      <c r="D1900" s="5"/>
      <c r="E1900" s="6">
        <v>140</v>
      </c>
      <c r="F1900" s="5">
        <v>2023</v>
      </c>
      <c r="G1900" s="4">
        <v>762.52</v>
      </c>
      <c r="H1900" s="4">
        <v>699.42399999999998</v>
      </c>
      <c r="I1900" s="4">
        <v>631.23699999999997</v>
      </c>
      <c r="J1900" s="4">
        <v>577.18799999999999</v>
      </c>
      <c r="K1900" s="4">
        <v>538.54700000000003</v>
      </c>
      <c r="L1900" s="4">
        <v>481.29</v>
      </c>
      <c r="M1900" s="4">
        <v>426.45299999999997</v>
      </c>
      <c r="N1900" s="4">
        <v>372.51499999999999</v>
      </c>
      <c r="O1900" s="4">
        <v>298.476</v>
      </c>
      <c r="P1900" s="4">
        <v>225.548</v>
      </c>
      <c r="Q1900" s="4">
        <v>167.50899999999999</v>
      </c>
      <c r="R1900" s="4">
        <v>132.05099999999999</v>
      </c>
      <c r="S1900" s="4">
        <v>110.26</v>
      </c>
      <c r="T1900" s="4">
        <v>88.241</v>
      </c>
      <c r="U1900" s="4">
        <v>63</v>
      </c>
      <c r="V1900" s="4">
        <v>39.734999999999999</v>
      </c>
      <c r="W1900" s="4">
        <v>21.315999999999999</v>
      </c>
      <c r="X1900" s="4">
        <v>8.218</v>
      </c>
      <c r="Y1900" s="4">
        <v>2.169</v>
      </c>
      <c r="Z1900" s="4">
        <v>0.33600000000000002</v>
      </c>
      <c r="AA1900" s="4">
        <v>1.9E-2</v>
      </c>
      <c r="AB1900" s="4">
        <v>30</v>
      </c>
      <c r="AE1900" s="4">
        <v>32.058</v>
      </c>
    </row>
    <row r="1901" spans="1:31">
      <c r="A1901" s="8">
        <v>3047</v>
      </c>
      <c r="B1901" s="8" t="s">
        <v>894</v>
      </c>
      <c r="C1901" s="9" t="s">
        <v>167</v>
      </c>
      <c r="D1901" s="5"/>
      <c r="E1901" s="6">
        <v>140</v>
      </c>
      <c r="F1901" s="5">
        <v>2024</v>
      </c>
      <c r="G1901" s="4">
        <v>766.39800000000002</v>
      </c>
      <c r="H1901" s="4">
        <v>706.57299999999998</v>
      </c>
      <c r="I1901" s="4">
        <v>643.42899999999997</v>
      </c>
      <c r="J1901" s="4">
        <v>582.75099999999998</v>
      </c>
      <c r="K1901" s="4">
        <v>545.84699999999998</v>
      </c>
      <c r="L1901" s="4">
        <v>491.26799999999997</v>
      </c>
      <c r="M1901" s="4">
        <v>432.79199999999997</v>
      </c>
      <c r="N1901" s="4">
        <v>382.89100000000002</v>
      </c>
      <c r="O1901" s="4">
        <v>310.58999999999997</v>
      </c>
      <c r="P1901" s="4">
        <v>236.67099999999999</v>
      </c>
      <c r="Q1901" s="4">
        <v>174.74600000000001</v>
      </c>
      <c r="R1901" s="4">
        <v>135.08600000000001</v>
      </c>
      <c r="S1901" s="4">
        <v>111.788</v>
      </c>
      <c r="T1901" s="4">
        <v>89.998000000000005</v>
      </c>
      <c r="U1901" s="4">
        <v>64.647999999999996</v>
      </c>
      <c r="V1901" s="4">
        <v>40.341000000000001</v>
      </c>
      <c r="W1901" s="4">
        <v>21.585999999999999</v>
      </c>
      <c r="X1901" s="4">
        <v>8.202</v>
      </c>
      <c r="Y1901" s="4">
        <v>2.121</v>
      </c>
      <c r="Z1901" s="4">
        <v>0.34399999999999997</v>
      </c>
      <c r="AA1901" s="4">
        <v>0.02</v>
      </c>
      <c r="AB1901" s="4">
        <v>30</v>
      </c>
      <c r="AE1901" s="4">
        <v>32.273000000000003</v>
      </c>
    </row>
    <row r="1902" spans="1:31">
      <c r="A1902" s="8">
        <v>3279</v>
      </c>
      <c r="B1902" s="8" t="s">
        <v>894</v>
      </c>
      <c r="C1902" s="9" t="s">
        <v>167</v>
      </c>
      <c r="D1902" s="5"/>
      <c r="E1902" s="6">
        <v>140</v>
      </c>
      <c r="F1902" s="5">
        <v>2025</v>
      </c>
      <c r="G1902" s="4">
        <v>770.01</v>
      </c>
      <c r="H1902" s="4">
        <v>712.23299999999995</v>
      </c>
      <c r="I1902" s="4">
        <v>654.49699999999996</v>
      </c>
      <c r="J1902" s="4">
        <v>590.4</v>
      </c>
      <c r="K1902" s="4">
        <v>552.50199999999995</v>
      </c>
      <c r="L1902" s="4">
        <v>500.79300000000001</v>
      </c>
      <c r="M1902" s="4">
        <v>440.41699999999997</v>
      </c>
      <c r="N1902" s="4">
        <v>392.14800000000002</v>
      </c>
      <c r="O1902" s="4">
        <v>322.66800000000001</v>
      </c>
      <c r="P1902" s="4">
        <v>248.167</v>
      </c>
      <c r="Q1902" s="4">
        <v>182.875</v>
      </c>
      <c r="R1902" s="4">
        <v>138.96700000000001</v>
      </c>
      <c r="S1902" s="4">
        <v>113.55</v>
      </c>
      <c r="T1902" s="4">
        <v>91.753</v>
      </c>
      <c r="U1902" s="4">
        <v>66.418000000000006</v>
      </c>
      <c r="V1902" s="4">
        <v>41.210999999999999</v>
      </c>
      <c r="W1902" s="4">
        <v>21.681000000000001</v>
      </c>
      <c r="X1902" s="4">
        <v>7.9960000000000004</v>
      </c>
      <c r="Y1902" s="4">
        <v>1.891</v>
      </c>
      <c r="Z1902" s="4">
        <v>0.26100000000000001</v>
      </c>
      <c r="AA1902" s="4">
        <v>2.1000000000000001E-2</v>
      </c>
      <c r="AB1902" s="4">
        <v>30</v>
      </c>
      <c r="AE1902" s="4">
        <v>31.85</v>
      </c>
    </row>
    <row r="1903" spans="1:31">
      <c r="A1903" s="8">
        <v>3511</v>
      </c>
      <c r="B1903" s="8" t="s">
        <v>894</v>
      </c>
      <c r="C1903" s="9" t="s">
        <v>167</v>
      </c>
      <c r="D1903" s="5"/>
      <c r="E1903" s="6">
        <v>140</v>
      </c>
      <c r="F1903" s="5">
        <v>2026</v>
      </c>
      <c r="G1903" s="4">
        <v>774.30799999999999</v>
      </c>
      <c r="H1903" s="4">
        <v>720.154</v>
      </c>
      <c r="I1903" s="4">
        <v>664.74400000000003</v>
      </c>
      <c r="J1903" s="4">
        <v>598.90300000000002</v>
      </c>
      <c r="K1903" s="4">
        <v>557.495</v>
      </c>
      <c r="L1903" s="4">
        <v>509.17500000000001</v>
      </c>
      <c r="M1903" s="4">
        <v>448.38799999999998</v>
      </c>
      <c r="N1903" s="4">
        <v>399.709</v>
      </c>
      <c r="O1903" s="4">
        <v>334.298</v>
      </c>
      <c r="P1903" s="4">
        <v>259.70800000000003</v>
      </c>
      <c r="Q1903" s="4">
        <v>191.60599999999999</v>
      </c>
      <c r="R1903" s="4">
        <v>143.29400000000001</v>
      </c>
      <c r="S1903" s="4">
        <v>114.935</v>
      </c>
      <c r="T1903" s="4">
        <v>92.76</v>
      </c>
      <c r="U1903" s="4">
        <v>67.706000000000003</v>
      </c>
      <c r="V1903" s="4">
        <v>42.265000000000001</v>
      </c>
      <c r="W1903" s="4">
        <v>22.385000000000002</v>
      </c>
      <c r="X1903" s="4">
        <v>8.7200000000000006</v>
      </c>
      <c r="Y1903" s="4">
        <v>2.214</v>
      </c>
      <c r="Z1903" s="4">
        <v>0.29099999999999998</v>
      </c>
      <c r="AA1903" s="4">
        <v>2.1999999999999999E-2</v>
      </c>
      <c r="AB1903" s="4">
        <v>30</v>
      </c>
      <c r="AE1903" s="4">
        <v>33.631999999999998</v>
      </c>
    </row>
    <row r="1904" spans="1:31">
      <c r="A1904" s="8">
        <v>3743</v>
      </c>
      <c r="B1904" s="8" t="s">
        <v>894</v>
      </c>
      <c r="C1904" s="9" t="s">
        <v>167</v>
      </c>
      <c r="D1904" s="5"/>
      <c r="E1904" s="6">
        <v>140</v>
      </c>
      <c r="F1904" s="5">
        <v>2027</v>
      </c>
      <c r="G1904" s="4">
        <v>776.86400000000003</v>
      </c>
      <c r="H1904" s="4">
        <v>727.05399999999997</v>
      </c>
      <c r="I1904" s="4">
        <v>674.48099999999999</v>
      </c>
      <c r="J1904" s="4">
        <v>609.62</v>
      </c>
      <c r="K1904" s="4">
        <v>561.74800000000005</v>
      </c>
      <c r="L1904" s="4">
        <v>517.43399999999997</v>
      </c>
      <c r="M1904" s="4">
        <v>457.53100000000001</v>
      </c>
      <c r="N1904" s="4">
        <v>406.07400000000001</v>
      </c>
      <c r="O1904" s="4">
        <v>345.92899999999997</v>
      </c>
      <c r="P1904" s="4">
        <v>271.51799999999997</v>
      </c>
      <c r="Q1904" s="4">
        <v>201.239</v>
      </c>
      <c r="R1904" s="4">
        <v>148.50700000000001</v>
      </c>
      <c r="S1904" s="4">
        <v>116.66800000000001</v>
      </c>
      <c r="T1904" s="4">
        <v>93.853999999999999</v>
      </c>
      <c r="U1904" s="4">
        <v>69.102000000000004</v>
      </c>
      <c r="V1904" s="4">
        <v>43.359000000000002</v>
      </c>
      <c r="W1904" s="4">
        <v>22.849</v>
      </c>
      <c r="X1904" s="4">
        <v>9.2530000000000001</v>
      </c>
      <c r="Y1904" s="4">
        <v>2.4359999999999999</v>
      </c>
      <c r="Z1904" s="4">
        <v>0.34599999999999997</v>
      </c>
      <c r="AA1904" s="4">
        <v>2.1999999999999999E-2</v>
      </c>
      <c r="AB1904" s="4">
        <v>30</v>
      </c>
      <c r="AE1904" s="4">
        <v>34.905999999999999</v>
      </c>
    </row>
    <row r="1905" spans="1:31">
      <c r="A1905" s="8">
        <v>3975</v>
      </c>
      <c r="B1905" s="8" t="s">
        <v>894</v>
      </c>
      <c r="C1905" s="9" t="s">
        <v>167</v>
      </c>
      <c r="D1905" s="5"/>
      <c r="E1905" s="6">
        <v>140</v>
      </c>
      <c r="F1905" s="5">
        <v>2028</v>
      </c>
      <c r="G1905" s="4">
        <v>778.25400000000002</v>
      </c>
      <c r="H1905" s="4">
        <v>732.625</v>
      </c>
      <c r="I1905" s="4">
        <v>683.64300000000003</v>
      </c>
      <c r="J1905" s="4">
        <v>621.81700000000001</v>
      </c>
      <c r="K1905" s="4">
        <v>566.08000000000004</v>
      </c>
      <c r="L1905" s="4">
        <v>525.37</v>
      </c>
      <c r="M1905" s="4">
        <v>467.40499999999997</v>
      </c>
      <c r="N1905" s="4">
        <v>411.93599999999998</v>
      </c>
      <c r="O1905" s="4">
        <v>357.2</v>
      </c>
      <c r="P1905" s="4">
        <v>283.50299999999999</v>
      </c>
      <c r="Q1905" s="4">
        <v>211.624</v>
      </c>
      <c r="R1905" s="4">
        <v>154.60900000000001</v>
      </c>
      <c r="S1905" s="4">
        <v>118.913</v>
      </c>
      <c r="T1905" s="4">
        <v>95.096000000000004</v>
      </c>
      <c r="U1905" s="4">
        <v>70.603999999999999</v>
      </c>
      <c r="V1905" s="4">
        <v>44.503</v>
      </c>
      <c r="W1905" s="4">
        <v>23.164999999999999</v>
      </c>
      <c r="X1905" s="4">
        <v>9.5210000000000008</v>
      </c>
      <c r="Y1905" s="4">
        <v>2.5339999999999998</v>
      </c>
      <c r="Z1905" s="4">
        <v>0.39700000000000002</v>
      </c>
      <c r="AA1905" s="4">
        <v>2.4E-2</v>
      </c>
      <c r="AB1905" s="4">
        <v>30</v>
      </c>
      <c r="AE1905" s="4">
        <v>35.640999999999998</v>
      </c>
    </row>
    <row r="1906" spans="1:31">
      <c r="A1906" s="8">
        <v>4207</v>
      </c>
      <c r="B1906" s="8" t="s">
        <v>894</v>
      </c>
      <c r="C1906" s="9" t="s">
        <v>167</v>
      </c>
      <c r="D1906" s="5"/>
      <c r="E1906" s="6">
        <v>140</v>
      </c>
      <c r="F1906" s="5">
        <v>2029</v>
      </c>
      <c r="G1906" s="4">
        <v>779.255</v>
      </c>
      <c r="H1906" s="4">
        <v>736.70600000000002</v>
      </c>
      <c r="I1906" s="4">
        <v>692.15200000000004</v>
      </c>
      <c r="J1906" s="4">
        <v>634.21299999999997</v>
      </c>
      <c r="K1906" s="4">
        <v>571.75</v>
      </c>
      <c r="L1906" s="4">
        <v>532.71</v>
      </c>
      <c r="M1906" s="4">
        <v>477.274</v>
      </c>
      <c r="N1906" s="4">
        <v>418.34399999999999</v>
      </c>
      <c r="O1906" s="4">
        <v>367.589</v>
      </c>
      <c r="P1906" s="4">
        <v>295.54000000000002</v>
      </c>
      <c r="Q1906" s="4">
        <v>222.55199999999999</v>
      </c>
      <c r="R1906" s="4">
        <v>161.61600000000001</v>
      </c>
      <c r="S1906" s="4">
        <v>121.884</v>
      </c>
      <c r="T1906" s="4">
        <v>96.555999999999997</v>
      </c>
      <c r="U1906" s="4">
        <v>72.153999999999996</v>
      </c>
      <c r="V1906" s="4">
        <v>45.683999999999997</v>
      </c>
      <c r="W1906" s="4">
        <v>23.449000000000002</v>
      </c>
      <c r="X1906" s="4">
        <v>9.4920000000000009</v>
      </c>
      <c r="Y1906" s="4">
        <v>2.4820000000000002</v>
      </c>
      <c r="Z1906" s="4">
        <v>0.40799999999999997</v>
      </c>
      <c r="AA1906" s="4">
        <v>2.4E-2</v>
      </c>
      <c r="AB1906" s="4">
        <v>30</v>
      </c>
      <c r="AE1906" s="4">
        <v>35.854999999999997</v>
      </c>
    </row>
    <row r="1907" spans="1:31">
      <c r="A1907" s="8">
        <v>4439</v>
      </c>
      <c r="B1907" s="8" t="s">
        <v>894</v>
      </c>
      <c r="C1907" s="9" t="s">
        <v>167</v>
      </c>
      <c r="D1907" s="5"/>
      <c r="E1907" s="6">
        <v>140</v>
      </c>
      <c r="F1907" s="5">
        <v>2030</v>
      </c>
      <c r="G1907" s="4">
        <v>780.64499999999998</v>
      </c>
      <c r="H1907" s="4">
        <v>739.26</v>
      </c>
      <c r="I1907" s="4">
        <v>699.721</v>
      </c>
      <c r="J1907" s="4">
        <v>645.89</v>
      </c>
      <c r="K1907" s="4">
        <v>579.52599999999995</v>
      </c>
      <c r="L1907" s="4">
        <v>539.35500000000002</v>
      </c>
      <c r="M1907" s="4">
        <v>486.66199999999998</v>
      </c>
      <c r="N1907" s="4">
        <v>425.911</v>
      </c>
      <c r="O1907" s="4">
        <v>376.815</v>
      </c>
      <c r="P1907" s="4">
        <v>307.51799999999997</v>
      </c>
      <c r="Q1907" s="4">
        <v>233.85499999999999</v>
      </c>
      <c r="R1907" s="4">
        <v>169.52799999999999</v>
      </c>
      <c r="S1907" s="4">
        <v>125.706</v>
      </c>
      <c r="T1907" s="4">
        <v>98.29</v>
      </c>
      <c r="U1907" s="4">
        <v>73.712000000000003</v>
      </c>
      <c r="V1907" s="4">
        <v>46.927999999999997</v>
      </c>
      <c r="W1907" s="4">
        <v>23.779</v>
      </c>
      <c r="X1907" s="4">
        <v>9.2029999999999994</v>
      </c>
      <c r="Y1907" s="4">
        <v>2.238</v>
      </c>
      <c r="Z1907" s="4">
        <v>0.314</v>
      </c>
      <c r="AA1907" s="4">
        <v>2.5000000000000001E-2</v>
      </c>
      <c r="AB1907" s="4">
        <v>30</v>
      </c>
      <c r="AE1907" s="4">
        <v>35.558999999999997</v>
      </c>
    </row>
    <row r="1908" spans="1:31">
      <c r="A1908" s="8">
        <v>2584</v>
      </c>
      <c r="B1908" s="8" t="s">
        <v>895</v>
      </c>
      <c r="C1908" s="9" t="s">
        <v>173</v>
      </c>
      <c r="D1908" s="5"/>
      <c r="E1908" s="6">
        <v>148</v>
      </c>
      <c r="F1908" s="5">
        <v>1961</v>
      </c>
      <c r="G1908" s="4">
        <v>500.053</v>
      </c>
      <c r="H1908" s="4">
        <v>404.03899999999999</v>
      </c>
      <c r="I1908" s="4">
        <v>320.608</v>
      </c>
      <c r="J1908" s="4">
        <v>282.81099999999998</v>
      </c>
      <c r="K1908" s="4">
        <v>248.82400000000001</v>
      </c>
      <c r="L1908" s="4">
        <v>217.11799999999999</v>
      </c>
      <c r="M1908" s="4">
        <v>192.31399999999999</v>
      </c>
      <c r="N1908" s="4">
        <v>172.572</v>
      </c>
      <c r="O1908" s="4">
        <v>151.97999999999999</v>
      </c>
      <c r="P1908" s="4">
        <v>130.88300000000001</v>
      </c>
      <c r="Q1908" s="4">
        <v>111.9</v>
      </c>
      <c r="R1908" s="4">
        <v>93.082999999999998</v>
      </c>
      <c r="S1908" s="4">
        <v>75.724000000000004</v>
      </c>
      <c r="T1908" s="4">
        <v>51.956000000000003</v>
      </c>
      <c r="U1908" s="4">
        <v>34.497999999999998</v>
      </c>
      <c r="V1908" s="4">
        <v>19.201000000000001</v>
      </c>
      <c r="W1908" s="4">
        <v>2.4504999999999999</v>
      </c>
      <c r="X1908" s="4">
        <v>2.4504999999999999</v>
      </c>
      <c r="Y1908" s="4">
        <v>2.4504999999999999</v>
      </c>
      <c r="Z1908" s="4">
        <v>2.4504999999999999</v>
      </c>
      <c r="AA1908" s="4">
        <v>0</v>
      </c>
      <c r="AB1908" s="4">
        <v>31</v>
      </c>
      <c r="AE1908" s="4">
        <v>9.8019999999999996</v>
      </c>
    </row>
    <row r="1909" spans="1:31">
      <c r="A1909" s="8">
        <v>2816</v>
      </c>
      <c r="B1909" s="8" t="s">
        <v>895</v>
      </c>
      <c r="C1909" s="9" t="s">
        <v>173</v>
      </c>
      <c r="D1909" s="5"/>
      <c r="E1909" s="6">
        <v>148</v>
      </c>
      <c r="F1909" s="5">
        <v>1962</v>
      </c>
      <c r="G1909" s="4">
        <v>510.899</v>
      </c>
      <c r="H1909" s="4">
        <v>416.935</v>
      </c>
      <c r="I1909" s="4">
        <v>333.846</v>
      </c>
      <c r="J1909" s="4">
        <v>285.78500000000003</v>
      </c>
      <c r="K1909" s="4">
        <v>254.13200000000001</v>
      </c>
      <c r="L1909" s="4">
        <v>220.94900000000001</v>
      </c>
      <c r="M1909" s="4">
        <v>194.99299999999999</v>
      </c>
      <c r="N1909" s="4">
        <v>174.63</v>
      </c>
      <c r="O1909" s="4">
        <v>154.51300000000001</v>
      </c>
      <c r="P1909" s="4">
        <v>133.23400000000001</v>
      </c>
      <c r="Q1909" s="4">
        <v>113.616</v>
      </c>
      <c r="R1909" s="4">
        <v>94.557000000000002</v>
      </c>
      <c r="S1909" s="4">
        <v>76.594999999999999</v>
      </c>
      <c r="T1909" s="4">
        <v>53.944000000000003</v>
      </c>
      <c r="U1909" s="4">
        <v>34.4</v>
      </c>
      <c r="V1909" s="4">
        <v>19.603999999999999</v>
      </c>
      <c r="W1909" s="4">
        <v>2.6055000000000001</v>
      </c>
      <c r="X1909" s="4">
        <v>2.6055000000000001</v>
      </c>
      <c r="Y1909" s="4">
        <v>2.6055000000000001</v>
      </c>
      <c r="Z1909" s="4">
        <v>2.6055000000000001</v>
      </c>
      <c r="AA1909" s="4">
        <v>0</v>
      </c>
      <c r="AB1909" s="4">
        <v>31</v>
      </c>
      <c r="AE1909" s="4">
        <v>10.422000000000001</v>
      </c>
    </row>
    <row r="1910" spans="1:31">
      <c r="A1910" s="8">
        <v>3048</v>
      </c>
      <c r="B1910" s="8" t="s">
        <v>895</v>
      </c>
      <c r="C1910" s="9" t="s">
        <v>173</v>
      </c>
      <c r="D1910" s="5"/>
      <c r="E1910" s="6">
        <v>148</v>
      </c>
      <c r="F1910" s="5">
        <v>1963</v>
      </c>
      <c r="G1910" s="4">
        <v>523.22199999999998</v>
      </c>
      <c r="H1910" s="4">
        <v>426.24900000000002</v>
      </c>
      <c r="I1910" s="4">
        <v>349.50400000000002</v>
      </c>
      <c r="J1910" s="4">
        <v>289.17399999999998</v>
      </c>
      <c r="K1910" s="4">
        <v>259.64499999999998</v>
      </c>
      <c r="L1910" s="4">
        <v>225.03</v>
      </c>
      <c r="M1910" s="4">
        <v>197.93199999999999</v>
      </c>
      <c r="N1910" s="4">
        <v>176.72399999999999</v>
      </c>
      <c r="O1910" s="4">
        <v>157.06800000000001</v>
      </c>
      <c r="P1910" s="4">
        <v>135.755</v>
      </c>
      <c r="Q1910" s="4">
        <v>115.471</v>
      </c>
      <c r="R1910" s="4">
        <v>96.3</v>
      </c>
      <c r="S1910" s="4">
        <v>77.405000000000001</v>
      </c>
      <c r="T1910" s="4">
        <v>56.188000000000002</v>
      </c>
      <c r="U1910" s="4">
        <v>34.423000000000002</v>
      </c>
      <c r="V1910" s="4">
        <v>19.853000000000002</v>
      </c>
      <c r="W1910" s="4">
        <v>2.6657500000000001</v>
      </c>
      <c r="X1910" s="4">
        <v>2.6657500000000001</v>
      </c>
      <c r="Y1910" s="4">
        <v>2.6657500000000001</v>
      </c>
      <c r="Z1910" s="4">
        <v>2.6657500000000001</v>
      </c>
      <c r="AA1910" s="4">
        <v>0</v>
      </c>
      <c r="AB1910" s="4">
        <v>31</v>
      </c>
      <c r="AE1910" s="4">
        <v>10.663</v>
      </c>
    </row>
    <row r="1911" spans="1:31">
      <c r="A1911" s="8">
        <v>3280</v>
      </c>
      <c r="B1911" s="8" t="s">
        <v>895</v>
      </c>
      <c r="C1911" s="9" t="s">
        <v>173</v>
      </c>
      <c r="D1911" s="5"/>
      <c r="E1911" s="6">
        <v>148</v>
      </c>
      <c r="F1911" s="5">
        <v>1964</v>
      </c>
      <c r="G1911" s="4">
        <v>536.00199999999995</v>
      </c>
      <c r="H1911" s="4">
        <v>432.649</v>
      </c>
      <c r="I1911" s="4">
        <v>365.38600000000002</v>
      </c>
      <c r="J1911" s="4">
        <v>294.66199999999998</v>
      </c>
      <c r="K1911" s="4">
        <v>264.94099999999997</v>
      </c>
      <c r="L1911" s="4">
        <v>229.46</v>
      </c>
      <c r="M1911" s="4">
        <v>201.209</v>
      </c>
      <c r="N1911" s="4">
        <v>179.03100000000001</v>
      </c>
      <c r="O1911" s="4">
        <v>159.631</v>
      </c>
      <c r="P1911" s="4">
        <v>138.42099999999999</v>
      </c>
      <c r="Q1911" s="4">
        <v>117.563</v>
      </c>
      <c r="R1911" s="4">
        <v>98.228999999999999</v>
      </c>
      <c r="S1911" s="4">
        <v>78.477999999999994</v>
      </c>
      <c r="T1911" s="4">
        <v>58.314999999999998</v>
      </c>
      <c r="U1911" s="4">
        <v>34.893999999999998</v>
      </c>
      <c r="V1911" s="4">
        <v>19.920999999999999</v>
      </c>
      <c r="W1911" s="4">
        <v>2.6167500000000001</v>
      </c>
      <c r="X1911" s="4">
        <v>2.6167500000000001</v>
      </c>
      <c r="Y1911" s="4">
        <v>2.6167500000000001</v>
      </c>
      <c r="Z1911" s="4">
        <v>2.6167500000000001</v>
      </c>
      <c r="AA1911" s="4">
        <v>0</v>
      </c>
      <c r="AB1911" s="4">
        <v>31</v>
      </c>
      <c r="AE1911" s="4">
        <v>10.467000000000001</v>
      </c>
    </row>
    <row r="1912" spans="1:31">
      <c r="A1912" s="8">
        <v>3512</v>
      </c>
      <c r="B1912" s="8" t="s">
        <v>895</v>
      </c>
      <c r="C1912" s="9" t="s">
        <v>173</v>
      </c>
      <c r="D1912" s="5"/>
      <c r="E1912" s="6">
        <v>148</v>
      </c>
      <c r="F1912" s="5">
        <v>1965</v>
      </c>
      <c r="G1912" s="4">
        <v>548.97699999999998</v>
      </c>
      <c r="H1912" s="4">
        <v>437.64400000000001</v>
      </c>
      <c r="I1912" s="4">
        <v>378.88299999999998</v>
      </c>
      <c r="J1912" s="4">
        <v>303.28500000000003</v>
      </c>
      <c r="K1912" s="4">
        <v>269.82</v>
      </c>
      <c r="L1912" s="4">
        <v>234.27500000000001</v>
      </c>
      <c r="M1912" s="4">
        <v>204.809</v>
      </c>
      <c r="N1912" s="4">
        <v>181.62299999999999</v>
      </c>
      <c r="O1912" s="4">
        <v>162.173</v>
      </c>
      <c r="P1912" s="4">
        <v>141.184</v>
      </c>
      <c r="Q1912" s="4">
        <v>119.92</v>
      </c>
      <c r="R1912" s="4">
        <v>100.28</v>
      </c>
      <c r="S1912" s="4">
        <v>79.956000000000003</v>
      </c>
      <c r="T1912" s="4">
        <v>60.145000000000003</v>
      </c>
      <c r="U1912" s="4">
        <v>35.942999999999998</v>
      </c>
      <c r="V1912" s="4">
        <v>19.846</v>
      </c>
      <c r="W1912" s="4">
        <v>2.4460000000000002</v>
      </c>
      <c r="X1912" s="4">
        <v>2.4460000000000002</v>
      </c>
      <c r="Y1912" s="4">
        <v>2.4460000000000002</v>
      </c>
      <c r="Z1912" s="4">
        <v>2.4460000000000002</v>
      </c>
      <c r="AA1912" s="4">
        <v>0</v>
      </c>
      <c r="AB1912" s="4">
        <v>31</v>
      </c>
      <c r="AE1912" s="4">
        <v>9.7840000000000007</v>
      </c>
    </row>
    <row r="1913" spans="1:31">
      <c r="A1913" s="8">
        <v>3744</v>
      </c>
      <c r="B1913" s="8" t="s">
        <v>895</v>
      </c>
      <c r="C1913" s="9" t="s">
        <v>173</v>
      </c>
      <c r="D1913" s="5"/>
      <c r="E1913" s="6">
        <v>148</v>
      </c>
      <c r="F1913" s="5">
        <v>1966</v>
      </c>
      <c r="G1913" s="4">
        <v>566.15599999999995</v>
      </c>
      <c r="H1913" s="4">
        <v>448.82299999999998</v>
      </c>
      <c r="I1913" s="4">
        <v>388.399</v>
      </c>
      <c r="J1913" s="4">
        <v>312.70100000000002</v>
      </c>
      <c r="K1913" s="4">
        <v>272.68799999999999</v>
      </c>
      <c r="L1913" s="4">
        <v>238.381</v>
      </c>
      <c r="M1913" s="4">
        <v>207.666</v>
      </c>
      <c r="N1913" s="4">
        <v>183.46700000000001</v>
      </c>
      <c r="O1913" s="4">
        <v>163.767</v>
      </c>
      <c r="P1913" s="4">
        <v>143.102</v>
      </c>
      <c r="Q1913" s="4">
        <v>121.56100000000001</v>
      </c>
      <c r="R1913" s="4">
        <v>101.44</v>
      </c>
      <c r="S1913" s="4">
        <v>80.772999999999996</v>
      </c>
      <c r="T1913" s="4">
        <v>60.981999999999999</v>
      </c>
      <c r="U1913" s="4">
        <v>37.161000000000001</v>
      </c>
      <c r="V1913" s="4">
        <v>20.155000000000001</v>
      </c>
      <c r="W1913" s="4">
        <v>2.6875</v>
      </c>
      <c r="X1913" s="4">
        <v>2.6875</v>
      </c>
      <c r="Y1913" s="4">
        <v>2.6875</v>
      </c>
      <c r="Z1913" s="4">
        <v>2.6875</v>
      </c>
      <c r="AA1913" s="4">
        <v>0</v>
      </c>
      <c r="AB1913" s="4">
        <v>31</v>
      </c>
      <c r="AE1913" s="4">
        <v>10.75</v>
      </c>
    </row>
    <row r="1914" spans="1:31">
      <c r="A1914" s="8">
        <v>3976</v>
      </c>
      <c r="B1914" s="8" t="s">
        <v>895</v>
      </c>
      <c r="C1914" s="9" t="s">
        <v>173</v>
      </c>
      <c r="D1914" s="5"/>
      <c r="E1914" s="6">
        <v>148</v>
      </c>
      <c r="F1914" s="5">
        <v>1967</v>
      </c>
      <c r="G1914" s="4">
        <v>579.58299999999997</v>
      </c>
      <c r="H1914" s="4">
        <v>460.38</v>
      </c>
      <c r="I1914" s="4">
        <v>397.00700000000001</v>
      </c>
      <c r="J1914" s="4">
        <v>325.38400000000001</v>
      </c>
      <c r="K1914" s="4">
        <v>274.99700000000001</v>
      </c>
      <c r="L1914" s="4">
        <v>243.107</v>
      </c>
      <c r="M1914" s="4">
        <v>210.916</v>
      </c>
      <c r="N1914" s="4">
        <v>185.66900000000001</v>
      </c>
      <c r="O1914" s="4">
        <v>165.428</v>
      </c>
      <c r="P1914" s="4">
        <v>145.208</v>
      </c>
      <c r="Q1914" s="4">
        <v>123.514</v>
      </c>
      <c r="R1914" s="4">
        <v>102.792</v>
      </c>
      <c r="S1914" s="4">
        <v>81.941000000000003</v>
      </c>
      <c r="T1914" s="4">
        <v>61.622</v>
      </c>
      <c r="U1914" s="4">
        <v>38.677999999999997</v>
      </c>
      <c r="V1914" s="4">
        <v>20.222000000000001</v>
      </c>
      <c r="W1914" s="4">
        <v>2.86</v>
      </c>
      <c r="X1914" s="4">
        <v>2.86</v>
      </c>
      <c r="Y1914" s="4">
        <v>2.86</v>
      </c>
      <c r="Z1914" s="4">
        <v>2.86</v>
      </c>
      <c r="AA1914" s="4">
        <v>0</v>
      </c>
      <c r="AB1914" s="4">
        <v>31</v>
      </c>
      <c r="AE1914" s="4">
        <v>11.44</v>
      </c>
    </row>
    <row r="1915" spans="1:31">
      <c r="A1915" s="8">
        <v>4208</v>
      </c>
      <c r="B1915" s="8" t="s">
        <v>895</v>
      </c>
      <c r="C1915" s="9" t="s">
        <v>173</v>
      </c>
      <c r="D1915" s="5"/>
      <c r="E1915" s="6">
        <v>148</v>
      </c>
      <c r="F1915" s="5">
        <v>1968</v>
      </c>
      <c r="G1915" s="4">
        <v>591.09900000000005</v>
      </c>
      <c r="H1915" s="4">
        <v>471.64499999999998</v>
      </c>
      <c r="I1915" s="4">
        <v>405.42399999999998</v>
      </c>
      <c r="J1915" s="4">
        <v>339.95400000000001</v>
      </c>
      <c r="K1915" s="4">
        <v>277.81599999999997</v>
      </c>
      <c r="L1915" s="4">
        <v>248.12899999999999</v>
      </c>
      <c r="M1915" s="4">
        <v>214.584</v>
      </c>
      <c r="N1915" s="4">
        <v>188.256</v>
      </c>
      <c r="O1915" s="4">
        <v>167.23099999999999</v>
      </c>
      <c r="P1915" s="4">
        <v>147.46299999999999</v>
      </c>
      <c r="Q1915" s="4">
        <v>125.729</v>
      </c>
      <c r="R1915" s="4">
        <v>104.38</v>
      </c>
      <c r="S1915" s="4">
        <v>83.411000000000001</v>
      </c>
      <c r="T1915" s="4">
        <v>62.279000000000003</v>
      </c>
      <c r="U1915" s="4">
        <v>40.307000000000002</v>
      </c>
      <c r="V1915" s="4">
        <v>20.242999999999999</v>
      </c>
      <c r="W1915" s="4">
        <v>2.93275</v>
      </c>
      <c r="X1915" s="4">
        <v>2.93275</v>
      </c>
      <c r="Y1915" s="4">
        <v>2.93275</v>
      </c>
      <c r="Z1915" s="4">
        <v>2.93275</v>
      </c>
      <c r="AA1915" s="4">
        <v>0</v>
      </c>
      <c r="AB1915" s="4">
        <v>31</v>
      </c>
      <c r="AE1915" s="4">
        <v>11.731</v>
      </c>
    </row>
    <row r="1916" spans="1:31">
      <c r="A1916" s="8">
        <v>4440</v>
      </c>
      <c r="B1916" s="8" t="s">
        <v>895</v>
      </c>
      <c r="C1916" s="9" t="s">
        <v>173</v>
      </c>
      <c r="D1916" s="5"/>
      <c r="E1916" s="6">
        <v>148</v>
      </c>
      <c r="F1916" s="5">
        <v>1969</v>
      </c>
      <c r="G1916" s="4">
        <v>603.80600000000004</v>
      </c>
      <c r="H1916" s="4">
        <v>481.9</v>
      </c>
      <c r="I1916" s="4">
        <v>414.30399999999997</v>
      </c>
      <c r="J1916" s="4">
        <v>354.26100000000002</v>
      </c>
      <c r="K1916" s="4">
        <v>282.74900000000002</v>
      </c>
      <c r="L1916" s="4">
        <v>252.917</v>
      </c>
      <c r="M1916" s="4">
        <v>218.66300000000001</v>
      </c>
      <c r="N1916" s="4">
        <v>191.21700000000001</v>
      </c>
      <c r="O1916" s="4">
        <v>169.26499999999999</v>
      </c>
      <c r="P1916" s="4">
        <v>149.78700000000001</v>
      </c>
      <c r="Q1916" s="4">
        <v>128.12899999999999</v>
      </c>
      <c r="R1916" s="4">
        <v>106.252</v>
      </c>
      <c r="S1916" s="4">
        <v>85.09</v>
      </c>
      <c r="T1916" s="4">
        <v>63.188000000000002</v>
      </c>
      <c r="U1916" s="4">
        <v>41.784999999999997</v>
      </c>
      <c r="V1916" s="4">
        <v>20.449000000000002</v>
      </c>
      <c r="W1916" s="4">
        <v>2.8777499999999998</v>
      </c>
      <c r="X1916" s="4">
        <v>2.8777499999999998</v>
      </c>
      <c r="Y1916" s="4">
        <v>2.8777499999999998</v>
      </c>
      <c r="Z1916" s="4">
        <v>2.8777499999999998</v>
      </c>
      <c r="AA1916" s="4">
        <v>0</v>
      </c>
      <c r="AB1916" s="4">
        <v>31</v>
      </c>
      <c r="AE1916" s="4">
        <v>11.510999999999999</v>
      </c>
    </row>
    <row r="1917" spans="1:31">
      <c r="A1917" s="8">
        <v>4672</v>
      </c>
      <c r="B1917" s="8" t="s">
        <v>895</v>
      </c>
      <c r="C1917" s="9" t="s">
        <v>173</v>
      </c>
      <c r="D1917" s="5"/>
      <c r="E1917" s="6">
        <v>148</v>
      </c>
      <c r="F1917" s="5">
        <v>1970</v>
      </c>
      <c r="G1917" s="4">
        <v>620.596</v>
      </c>
      <c r="H1917" s="4">
        <v>490.358</v>
      </c>
      <c r="I1917" s="4">
        <v>423.46600000000001</v>
      </c>
      <c r="J1917" s="4">
        <v>367.08800000000002</v>
      </c>
      <c r="K1917" s="4">
        <v>290.726</v>
      </c>
      <c r="L1917" s="4">
        <v>257.22800000000001</v>
      </c>
      <c r="M1917" s="4">
        <v>223.108</v>
      </c>
      <c r="N1917" s="4">
        <v>194.51599999999999</v>
      </c>
      <c r="O1917" s="4">
        <v>171.58600000000001</v>
      </c>
      <c r="P1917" s="4">
        <v>152.11099999999999</v>
      </c>
      <c r="Q1917" s="4">
        <v>130.65600000000001</v>
      </c>
      <c r="R1917" s="4">
        <v>108.414</v>
      </c>
      <c r="S1917" s="4">
        <v>86.921999999999997</v>
      </c>
      <c r="T1917" s="4">
        <v>64.450999999999993</v>
      </c>
      <c r="U1917" s="4">
        <v>43.021999999999998</v>
      </c>
      <c r="V1917" s="4">
        <v>20.939</v>
      </c>
      <c r="W1917" s="4">
        <v>2.6795</v>
      </c>
      <c r="X1917" s="4">
        <v>2.6795</v>
      </c>
      <c r="Y1917" s="4">
        <v>2.6795</v>
      </c>
      <c r="Z1917" s="4">
        <v>2.6795</v>
      </c>
      <c r="AA1917" s="4">
        <v>0</v>
      </c>
      <c r="AB1917" s="4">
        <v>31</v>
      </c>
      <c r="AE1917" s="4">
        <v>10.718</v>
      </c>
    </row>
    <row r="1918" spans="1:31">
      <c r="A1918" s="8">
        <v>4904</v>
      </c>
      <c r="B1918" s="8" t="s">
        <v>895</v>
      </c>
      <c r="C1918" s="9" t="s">
        <v>173</v>
      </c>
      <c r="D1918" s="5"/>
      <c r="E1918" s="6">
        <v>148</v>
      </c>
      <c r="F1918" s="5">
        <v>1971</v>
      </c>
      <c r="G1918" s="4">
        <v>642.70000000000005</v>
      </c>
      <c r="H1918" s="4">
        <v>504.34300000000002</v>
      </c>
      <c r="I1918" s="4">
        <v>431.69900000000001</v>
      </c>
      <c r="J1918" s="4">
        <v>377.10199999999998</v>
      </c>
      <c r="K1918" s="4">
        <v>300.45999999999998</v>
      </c>
      <c r="L1918" s="4">
        <v>260.447</v>
      </c>
      <c r="M1918" s="4">
        <v>227.32900000000001</v>
      </c>
      <c r="N1918" s="4">
        <v>197.51900000000001</v>
      </c>
      <c r="O1918" s="4">
        <v>173.595</v>
      </c>
      <c r="P1918" s="4">
        <v>153.80199999999999</v>
      </c>
      <c r="Q1918" s="4">
        <v>132.59899999999999</v>
      </c>
      <c r="R1918" s="4">
        <v>110.023</v>
      </c>
      <c r="S1918" s="4">
        <v>88.067999999999998</v>
      </c>
      <c r="T1918" s="4">
        <v>65.316999999999993</v>
      </c>
      <c r="U1918" s="4">
        <v>43.832000000000001</v>
      </c>
      <c r="V1918" s="4">
        <v>22.126999999999999</v>
      </c>
      <c r="W1918" s="4">
        <v>2.9045000000000001</v>
      </c>
      <c r="X1918" s="4">
        <v>2.9045000000000001</v>
      </c>
      <c r="Y1918" s="4">
        <v>2.9045000000000001</v>
      </c>
      <c r="Z1918" s="4">
        <v>2.9045000000000001</v>
      </c>
      <c r="AA1918" s="4">
        <v>0</v>
      </c>
      <c r="AB1918" s="4">
        <v>31</v>
      </c>
      <c r="AE1918" s="4">
        <v>11.618</v>
      </c>
    </row>
    <row r="1919" spans="1:31">
      <c r="A1919" s="8">
        <v>5136</v>
      </c>
      <c r="B1919" s="8" t="s">
        <v>895</v>
      </c>
      <c r="C1919" s="9" t="s">
        <v>173</v>
      </c>
      <c r="D1919" s="5"/>
      <c r="E1919" s="6">
        <v>148</v>
      </c>
      <c r="F1919" s="5">
        <v>1972</v>
      </c>
      <c r="G1919" s="4">
        <v>664.63400000000001</v>
      </c>
      <c r="H1919" s="4">
        <v>519.11699999999996</v>
      </c>
      <c r="I1919" s="4">
        <v>440.94200000000001</v>
      </c>
      <c r="J1919" s="4">
        <v>386.185</v>
      </c>
      <c r="K1919" s="4">
        <v>313.22500000000002</v>
      </c>
      <c r="L1919" s="4">
        <v>263.12900000000002</v>
      </c>
      <c r="M1919" s="4">
        <v>232.214</v>
      </c>
      <c r="N1919" s="4">
        <v>200.94399999999999</v>
      </c>
      <c r="O1919" s="4">
        <v>175.99199999999999</v>
      </c>
      <c r="P1919" s="4">
        <v>155.60499999999999</v>
      </c>
      <c r="Q1919" s="4">
        <v>134.78399999999999</v>
      </c>
      <c r="R1919" s="4">
        <v>111.971</v>
      </c>
      <c r="S1919" s="4">
        <v>89.415999999999997</v>
      </c>
      <c r="T1919" s="4">
        <v>66.456999999999994</v>
      </c>
      <c r="U1919" s="4">
        <v>44.445999999999998</v>
      </c>
      <c r="V1919" s="4">
        <v>23.33</v>
      </c>
      <c r="W1919" s="4">
        <v>3.04575</v>
      </c>
      <c r="X1919" s="4">
        <v>3.04575</v>
      </c>
      <c r="Y1919" s="4">
        <v>3.04575</v>
      </c>
      <c r="Z1919" s="4">
        <v>3.04575</v>
      </c>
      <c r="AA1919" s="4">
        <v>0</v>
      </c>
      <c r="AB1919" s="4">
        <v>31</v>
      </c>
      <c r="AE1919" s="4">
        <v>12.183</v>
      </c>
    </row>
    <row r="1920" spans="1:31">
      <c r="A1920" s="8">
        <v>5368</v>
      </c>
      <c r="B1920" s="8" t="s">
        <v>895</v>
      </c>
      <c r="C1920" s="9" t="s">
        <v>173</v>
      </c>
      <c r="D1920" s="5"/>
      <c r="E1920" s="6">
        <v>148</v>
      </c>
      <c r="F1920" s="5">
        <v>1973</v>
      </c>
      <c r="G1920" s="4">
        <v>686.82100000000003</v>
      </c>
      <c r="H1920" s="4">
        <v>533.74099999999999</v>
      </c>
      <c r="I1920" s="4">
        <v>450.97</v>
      </c>
      <c r="J1920" s="4">
        <v>394.49400000000003</v>
      </c>
      <c r="K1920" s="4">
        <v>327.51600000000002</v>
      </c>
      <c r="L1920" s="4">
        <v>266.072</v>
      </c>
      <c r="M1920" s="4">
        <v>237.261</v>
      </c>
      <c r="N1920" s="4">
        <v>204.64500000000001</v>
      </c>
      <c r="O1920" s="4">
        <v>178.63399999999999</v>
      </c>
      <c r="P1920" s="4">
        <v>157.464</v>
      </c>
      <c r="Q1920" s="4">
        <v>137.048</v>
      </c>
      <c r="R1920" s="4">
        <v>114.128</v>
      </c>
      <c r="S1920" s="4">
        <v>90.94</v>
      </c>
      <c r="T1920" s="4">
        <v>67.796999999999997</v>
      </c>
      <c r="U1920" s="4">
        <v>45.03</v>
      </c>
      <c r="V1920" s="4">
        <v>24.388000000000002</v>
      </c>
      <c r="W1920" s="4">
        <v>3.0979999999999999</v>
      </c>
      <c r="X1920" s="4">
        <v>3.0979999999999999</v>
      </c>
      <c r="Y1920" s="4">
        <v>3.0979999999999999</v>
      </c>
      <c r="Z1920" s="4">
        <v>3.0979999999999999</v>
      </c>
      <c r="AA1920" s="4">
        <v>0</v>
      </c>
      <c r="AB1920" s="4">
        <v>31</v>
      </c>
      <c r="AE1920" s="4">
        <v>12.391999999999999</v>
      </c>
    </row>
    <row r="1921" spans="1:31">
      <c r="A1921" s="8">
        <v>5600</v>
      </c>
      <c r="B1921" s="8" t="s">
        <v>895</v>
      </c>
      <c r="C1921" s="9" t="s">
        <v>173</v>
      </c>
      <c r="D1921" s="5"/>
      <c r="E1921" s="6">
        <v>148</v>
      </c>
      <c r="F1921" s="5">
        <v>1974</v>
      </c>
      <c r="G1921" s="4">
        <v>708.66600000000005</v>
      </c>
      <c r="H1921" s="4">
        <v>547.452</v>
      </c>
      <c r="I1921" s="4">
        <v>461.23500000000001</v>
      </c>
      <c r="J1921" s="4">
        <v>402.52800000000002</v>
      </c>
      <c r="K1921" s="4">
        <v>341.13299999999998</v>
      </c>
      <c r="L1921" s="4">
        <v>270.66199999999998</v>
      </c>
      <c r="M1921" s="4">
        <v>241.79300000000001</v>
      </c>
      <c r="N1921" s="4">
        <v>208.48400000000001</v>
      </c>
      <c r="O1921" s="4">
        <v>181.39500000000001</v>
      </c>
      <c r="P1921" s="4">
        <v>159.364</v>
      </c>
      <c r="Q1921" s="4">
        <v>139.22</v>
      </c>
      <c r="R1921" s="4">
        <v>116.35599999999999</v>
      </c>
      <c r="S1921" s="4">
        <v>92.635000000000005</v>
      </c>
      <c r="T1921" s="4">
        <v>69.239999999999995</v>
      </c>
      <c r="U1921" s="4">
        <v>45.738999999999997</v>
      </c>
      <c r="V1921" s="4">
        <v>25.14</v>
      </c>
      <c r="W1921" s="4">
        <v>3.0644999999999998</v>
      </c>
      <c r="X1921" s="4">
        <v>3.0644999999999998</v>
      </c>
      <c r="Y1921" s="4">
        <v>3.0644999999999998</v>
      </c>
      <c r="Z1921" s="4">
        <v>3.0644999999999998</v>
      </c>
      <c r="AA1921" s="4">
        <v>0</v>
      </c>
      <c r="AB1921" s="4">
        <v>31</v>
      </c>
      <c r="AE1921" s="4">
        <v>12.257999999999999</v>
      </c>
    </row>
    <row r="1922" spans="1:31">
      <c r="A1922" s="8">
        <v>5832</v>
      </c>
      <c r="B1922" s="8" t="s">
        <v>895</v>
      </c>
      <c r="C1922" s="9" t="s">
        <v>173</v>
      </c>
      <c r="D1922" s="5"/>
      <c r="E1922" s="6">
        <v>148</v>
      </c>
      <c r="F1922" s="5">
        <v>1975</v>
      </c>
      <c r="G1922" s="4">
        <v>729.91700000000003</v>
      </c>
      <c r="H1922" s="4">
        <v>559.745</v>
      </c>
      <c r="I1922" s="4">
        <v>470.98700000000002</v>
      </c>
      <c r="J1922" s="4">
        <v>410.63900000000001</v>
      </c>
      <c r="K1922" s="4">
        <v>352.79</v>
      </c>
      <c r="L1922" s="4">
        <v>277.69799999999998</v>
      </c>
      <c r="M1922" s="4">
        <v>245.47399999999999</v>
      </c>
      <c r="N1922" s="4">
        <v>212.36600000000001</v>
      </c>
      <c r="O1922" s="4">
        <v>184.20699999999999</v>
      </c>
      <c r="P1922" s="4">
        <v>161.31100000000001</v>
      </c>
      <c r="Q1922" s="4">
        <v>141.20500000000001</v>
      </c>
      <c r="R1922" s="4">
        <v>118.565</v>
      </c>
      <c r="S1922" s="4">
        <v>94.492999999999995</v>
      </c>
      <c r="T1922" s="4">
        <v>70.736999999999995</v>
      </c>
      <c r="U1922" s="4">
        <v>46.637</v>
      </c>
      <c r="V1922" s="4">
        <v>25.588999999999999</v>
      </c>
      <c r="W1922" s="4">
        <v>2.9335</v>
      </c>
      <c r="X1922" s="4">
        <v>2.9335</v>
      </c>
      <c r="Y1922" s="4">
        <v>2.9335</v>
      </c>
      <c r="Z1922" s="4">
        <v>2.9335</v>
      </c>
      <c r="AA1922" s="4">
        <v>0</v>
      </c>
      <c r="AB1922" s="4">
        <v>31</v>
      </c>
      <c r="AE1922" s="4">
        <v>11.734</v>
      </c>
    </row>
    <row r="1923" spans="1:31">
      <c r="A1923" s="8">
        <v>6064</v>
      </c>
      <c r="B1923" s="8" t="s">
        <v>895</v>
      </c>
      <c r="C1923" s="9" t="s">
        <v>173</v>
      </c>
      <c r="D1923" s="5"/>
      <c r="E1923" s="6">
        <v>148</v>
      </c>
      <c r="F1923" s="5">
        <v>1976</v>
      </c>
      <c r="G1923" s="4">
        <v>755.67600000000004</v>
      </c>
      <c r="H1923" s="4">
        <v>576.78099999999995</v>
      </c>
      <c r="I1923" s="4">
        <v>479.32600000000002</v>
      </c>
      <c r="J1923" s="4">
        <v>416.21199999999999</v>
      </c>
      <c r="K1923" s="4">
        <v>360.91699999999997</v>
      </c>
      <c r="L1923" s="4">
        <v>285.678</v>
      </c>
      <c r="M1923" s="4">
        <v>247.25700000000001</v>
      </c>
      <c r="N1923" s="4">
        <v>215.29400000000001</v>
      </c>
      <c r="O1923" s="4">
        <v>186.125</v>
      </c>
      <c r="P1923" s="4">
        <v>162.364</v>
      </c>
      <c r="Q1923" s="4">
        <v>142.04300000000001</v>
      </c>
      <c r="R1923" s="4">
        <v>119.72199999999999</v>
      </c>
      <c r="S1923" s="4">
        <v>95.471999999999994</v>
      </c>
      <c r="T1923" s="4">
        <v>71.450999999999993</v>
      </c>
      <c r="U1923" s="4">
        <v>47.326999999999998</v>
      </c>
      <c r="V1923" s="4">
        <v>26.352</v>
      </c>
      <c r="W1923" s="4">
        <v>3.2690000000000001</v>
      </c>
      <c r="X1923" s="4">
        <v>3.2690000000000001</v>
      </c>
      <c r="Y1923" s="4">
        <v>3.2690000000000001</v>
      </c>
      <c r="Z1923" s="4">
        <v>3.2690000000000001</v>
      </c>
      <c r="AA1923" s="4">
        <v>0</v>
      </c>
      <c r="AB1923" s="4">
        <v>31</v>
      </c>
      <c r="AE1923" s="4">
        <v>13.076000000000001</v>
      </c>
    </row>
    <row r="1924" spans="1:31">
      <c r="A1924" s="8">
        <v>6296</v>
      </c>
      <c r="B1924" s="8" t="s">
        <v>895</v>
      </c>
      <c r="C1924" s="9" t="s">
        <v>173</v>
      </c>
      <c r="D1924" s="5"/>
      <c r="E1924" s="6">
        <v>148</v>
      </c>
      <c r="F1924" s="5">
        <v>1977</v>
      </c>
      <c r="G1924" s="4">
        <v>776.80700000000002</v>
      </c>
      <c r="H1924" s="4">
        <v>594.56299999999999</v>
      </c>
      <c r="I1924" s="4">
        <v>488.60599999999999</v>
      </c>
      <c r="J1924" s="4">
        <v>422.16899999999998</v>
      </c>
      <c r="K1924" s="4">
        <v>367.42500000000001</v>
      </c>
      <c r="L1924" s="4">
        <v>296.096</v>
      </c>
      <c r="M1924" s="4">
        <v>248.19300000000001</v>
      </c>
      <c r="N1924" s="4">
        <v>218.58500000000001</v>
      </c>
      <c r="O1924" s="4">
        <v>188.197</v>
      </c>
      <c r="P1924" s="4">
        <v>163.584</v>
      </c>
      <c r="Q1924" s="4">
        <v>142.82599999999999</v>
      </c>
      <c r="R1924" s="4">
        <v>120.965</v>
      </c>
      <c r="S1924" s="4">
        <v>96.613</v>
      </c>
      <c r="T1924" s="4">
        <v>72.183000000000007</v>
      </c>
      <c r="U1924" s="4">
        <v>48.023000000000003</v>
      </c>
      <c r="V1924" s="4">
        <v>26.794</v>
      </c>
      <c r="W1924" s="4">
        <v>3.52725</v>
      </c>
      <c r="X1924" s="4">
        <v>3.52725</v>
      </c>
      <c r="Y1924" s="4">
        <v>3.52725</v>
      </c>
      <c r="Z1924" s="4">
        <v>3.52725</v>
      </c>
      <c r="AA1924" s="4">
        <v>0</v>
      </c>
      <c r="AB1924" s="4">
        <v>31</v>
      </c>
      <c r="AE1924" s="4">
        <v>14.109</v>
      </c>
    </row>
    <row r="1925" spans="1:31">
      <c r="A1925" s="8">
        <v>6528</v>
      </c>
      <c r="B1925" s="8" t="s">
        <v>895</v>
      </c>
      <c r="C1925" s="9" t="s">
        <v>173</v>
      </c>
      <c r="D1925" s="5"/>
      <c r="E1925" s="6">
        <v>148</v>
      </c>
      <c r="F1925" s="5">
        <v>1978</v>
      </c>
      <c r="G1925" s="4">
        <v>795.07299999999998</v>
      </c>
      <c r="H1925" s="4">
        <v>612.54200000000003</v>
      </c>
      <c r="I1925" s="4">
        <v>499.11799999999999</v>
      </c>
      <c r="J1925" s="4">
        <v>428.767</v>
      </c>
      <c r="K1925" s="4">
        <v>372.90600000000001</v>
      </c>
      <c r="L1925" s="4">
        <v>307.83499999999998</v>
      </c>
      <c r="M1925" s="4">
        <v>249.35599999999999</v>
      </c>
      <c r="N1925" s="4">
        <v>222.01499999999999</v>
      </c>
      <c r="O1925" s="4">
        <v>190.49700000000001</v>
      </c>
      <c r="P1925" s="4">
        <v>165.036</v>
      </c>
      <c r="Q1925" s="4">
        <v>143.66499999999999</v>
      </c>
      <c r="R1925" s="4">
        <v>122.29600000000001</v>
      </c>
      <c r="S1925" s="4">
        <v>97.924999999999997</v>
      </c>
      <c r="T1925" s="4">
        <v>73.028999999999996</v>
      </c>
      <c r="U1925" s="4">
        <v>48.776000000000003</v>
      </c>
      <c r="V1925" s="4">
        <v>27.044</v>
      </c>
      <c r="W1925" s="4">
        <v>3.67</v>
      </c>
      <c r="X1925" s="4">
        <v>3.67</v>
      </c>
      <c r="Y1925" s="4">
        <v>3.67</v>
      </c>
      <c r="Z1925" s="4">
        <v>3.67</v>
      </c>
      <c r="AA1925" s="4">
        <v>0</v>
      </c>
      <c r="AB1925" s="4">
        <v>31</v>
      </c>
      <c r="AE1925" s="4">
        <v>14.68</v>
      </c>
    </row>
    <row r="1926" spans="1:31">
      <c r="A1926" s="8">
        <v>6760</v>
      </c>
      <c r="B1926" s="8" t="s">
        <v>895</v>
      </c>
      <c r="C1926" s="9" t="s">
        <v>173</v>
      </c>
      <c r="D1926" s="5"/>
      <c r="E1926" s="6">
        <v>148</v>
      </c>
      <c r="F1926" s="5">
        <v>1979</v>
      </c>
      <c r="G1926" s="4">
        <v>813.28700000000003</v>
      </c>
      <c r="H1926" s="4">
        <v>630.05600000000004</v>
      </c>
      <c r="I1926" s="4">
        <v>511.02300000000002</v>
      </c>
      <c r="J1926" s="4">
        <v>436.22399999999999</v>
      </c>
      <c r="K1926" s="4">
        <v>378.40199999999999</v>
      </c>
      <c r="L1926" s="4">
        <v>319.15800000000002</v>
      </c>
      <c r="M1926" s="4">
        <v>252.36199999999999</v>
      </c>
      <c r="N1926" s="4">
        <v>225.191</v>
      </c>
      <c r="O1926" s="4">
        <v>193.12700000000001</v>
      </c>
      <c r="P1926" s="4">
        <v>166.798</v>
      </c>
      <c r="Q1926" s="4">
        <v>144.71899999999999</v>
      </c>
      <c r="R1926" s="4">
        <v>123.70699999999999</v>
      </c>
      <c r="S1926" s="4">
        <v>99.421999999999997</v>
      </c>
      <c r="T1926" s="4">
        <v>74.094999999999999</v>
      </c>
      <c r="U1926" s="4">
        <v>49.597000000000001</v>
      </c>
      <c r="V1926" s="4">
        <v>27.236000000000001</v>
      </c>
      <c r="W1926" s="4">
        <v>3.6669999999999998</v>
      </c>
      <c r="X1926" s="4">
        <v>3.6669999999999998</v>
      </c>
      <c r="Y1926" s="4">
        <v>3.6669999999999998</v>
      </c>
      <c r="Z1926" s="4">
        <v>3.6669999999999998</v>
      </c>
      <c r="AA1926" s="4">
        <v>0</v>
      </c>
      <c r="AB1926" s="4">
        <v>31</v>
      </c>
      <c r="AE1926" s="4">
        <v>14.667999999999999</v>
      </c>
    </row>
    <row r="1927" spans="1:31">
      <c r="A1927" s="8">
        <v>6992</v>
      </c>
      <c r="B1927" s="8" t="s">
        <v>895</v>
      </c>
      <c r="C1927" s="9" t="s">
        <v>173</v>
      </c>
      <c r="D1927" s="5"/>
      <c r="E1927" s="6">
        <v>148</v>
      </c>
      <c r="F1927" s="5">
        <v>1980</v>
      </c>
      <c r="G1927" s="4">
        <v>834.48500000000001</v>
      </c>
      <c r="H1927" s="4">
        <v>646.16200000000003</v>
      </c>
      <c r="I1927" s="4">
        <v>524.08199999999999</v>
      </c>
      <c r="J1927" s="4">
        <v>444.726</v>
      </c>
      <c r="K1927" s="4">
        <v>384.666</v>
      </c>
      <c r="L1927" s="4">
        <v>329.04700000000003</v>
      </c>
      <c r="M1927" s="4">
        <v>258.11500000000001</v>
      </c>
      <c r="N1927" s="4">
        <v>227.94200000000001</v>
      </c>
      <c r="O1927" s="4">
        <v>196.148</v>
      </c>
      <c r="P1927" s="4">
        <v>168.90899999999999</v>
      </c>
      <c r="Q1927" s="4">
        <v>146.09700000000001</v>
      </c>
      <c r="R1927" s="4">
        <v>125.19</v>
      </c>
      <c r="S1927" s="4">
        <v>101.10899999999999</v>
      </c>
      <c r="T1927" s="4">
        <v>75.438999999999993</v>
      </c>
      <c r="U1927" s="4">
        <v>50.503</v>
      </c>
      <c r="V1927" s="4">
        <v>27.462</v>
      </c>
      <c r="W1927" s="4">
        <v>3.5017499999999999</v>
      </c>
      <c r="X1927" s="4">
        <v>3.5017499999999999</v>
      </c>
      <c r="Y1927" s="4">
        <v>3.5017499999999999</v>
      </c>
      <c r="Z1927" s="4">
        <v>3.5017499999999999</v>
      </c>
      <c r="AA1927" s="4">
        <v>0</v>
      </c>
      <c r="AB1927" s="4">
        <v>31</v>
      </c>
      <c r="AE1927" s="4">
        <v>14.007</v>
      </c>
    </row>
    <row r="1928" spans="1:31">
      <c r="A1928" s="8">
        <v>7224</v>
      </c>
      <c r="B1928" s="8" t="s">
        <v>895</v>
      </c>
      <c r="C1928" s="9" t="s">
        <v>173</v>
      </c>
      <c r="D1928" s="5"/>
      <c r="E1928" s="6">
        <v>148</v>
      </c>
      <c r="F1928" s="5">
        <v>1981</v>
      </c>
      <c r="G1928" s="4">
        <v>858.98</v>
      </c>
      <c r="H1928" s="4">
        <v>667.98199999999997</v>
      </c>
      <c r="I1928" s="4">
        <v>538.00099999999998</v>
      </c>
      <c r="J1928" s="4">
        <v>452.52199999999999</v>
      </c>
      <c r="K1928" s="4">
        <v>390.31200000000001</v>
      </c>
      <c r="L1928" s="4">
        <v>336.89600000000002</v>
      </c>
      <c r="M1928" s="4">
        <v>265.71699999999998</v>
      </c>
      <c r="N1928" s="4">
        <v>229.61500000000001</v>
      </c>
      <c r="O1928" s="4">
        <v>198.97399999999999</v>
      </c>
      <c r="P1928" s="4">
        <v>170.71600000000001</v>
      </c>
      <c r="Q1928" s="4">
        <v>147.08000000000001</v>
      </c>
      <c r="R1928" s="4">
        <v>125.949</v>
      </c>
      <c r="S1928" s="4">
        <v>102.163</v>
      </c>
      <c r="T1928" s="4">
        <v>76.344999999999999</v>
      </c>
      <c r="U1928" s="4">
        <v>51.226999999999997</v>
      </c>
      <c r="V1928" s="4">
        <v>28.298999999999999</v>
      </c>
      <c r="W1928" s="4">
        <v>3.8344999999999998</v>
      </c>
      <c r="X1928" s="4">
        <v>3.8344999999999998</v>
      </c>
      <c r="Y1928" s="4">
        <v>3.8344999999999998</v>
      </c>
      <c r="Z1928" s="4">
        <v>3.8344999999999998</v>
      </c>
      <c r="AA1928" s="4">
        <v>0</v>
      </c>
      <c r="AB1928" s="4">
        <v>31</v>
      </c>
      <c r="AE1928" s="4">
        <v>15.337999999999999</v>
      </c>
    </row>
    <row r="1929" spans="1:31">
      <c r="A1929" s="8">
        <v>7456</v>
      </c>
      <c r="B1929" s="8" t="s">
        <v>895</v>
      </c>
      <c r="C1929" s="9" t="s">
        <v>173</v>
      </c>
      <c r="D1929" s="5"/>
      <c r="E1929" s="6">
        <v>148</v>
      </c>
      <c r="F1929" s="5">
        <v>1982</v>
      </c>
      <c r="G1929" s="4">
        <v>880.91499999999996</v>
      </c>
      <c r="H1929" s="4">
        <v>690.601</v>
      </c>
      <c r="I1929" s="4">
        <v>554.47400000000005</v>
      </c>
      <c r="J1929" s="4">
        <v>461.983</v>
      </c>
      <c r="K1929" s="4">
        <v>396.89</v>
      </c>
      <c r="L1929" s="4">
        <v>343.79</v>
      </c>
      <c r="M1929" s="4">
        <v>276.185</v>
      </c>
      <c r="N1929" s="4">
        <v>230.922</v>
      </c>
      <c r="O1929" s="4">
        <v>202.54300000000001</v>
      </c>
      <c r="P1929" s="4">
        <v>173.02</v>
      </c>
      <c r="Q1929" s="4">
        <v>148.53700000000001</v>
      </c>
      <c r="R1929" s="4">
        <v>126.93300000000001</v>
      </c>
      <c r="S1929" s="4">
        <v>103.526</v>
      </c>
      <c r="T1929" s="4">
        <v>77.525000000000006</v>
      </c>
      <c r="U1929" s="4">
        <v>51.988999999999997</v>
      </c>
      <c r="V1929" s="4">
        <v>29.033000000000001</v>
      </c>
      <c r="W1929" s="4">
        <v>4.0735000000000001</v>
      </c>
      <c r="X1929" s="4">
        <v>4.0735000000000001</v>
      </c>
      <c r="Y1929" s="4">
        <v>4.0735000000000001</v>
      </c>
      <c r="Z1929" s="4">
        <v>4.0735000000000001</v>
      </c>
      <c r="AA1929" s="4">
        <v>0</v>
      </c>
      <c r="AB1929" s="4">
        <v>31</v>
      </c>
      <c r="AE1929" s="4">
        <v>16.294</v>
      </c>
    </row>
    <row r="1930" spans="1:31">
      <c r="A1930" s="8">
        <v>7688</v>
      </c>
      <c r="B1930" s="8" t="s">
        <v>895</v>
      </c>
      <c r="C1930" s="9" t="s">
        <v>173</v>
      </c>
      <c r="D1930" s="5"/>
      <c r="E1930" s="6">
        <v>148</v>
      </c>
      <c r="F1930" s="5">
        <v>1983</v>
      </c>
      <c r="G1930" s="4">
        <v>902.54300000000001</v>
      </c>
      <c r="H1930" s="4">
        <v>713.28099999999995</v>
      </c>
      <c r="I1930" s="4">
        <v>573.33299999999997</v>
      </c>
      <c r="J1930" s="4">
        <v>473.32299999999998</v>
      </c>
      <c r="K1930" s="4">
        <v>404.50400000000002</v>
      </c>
      <c r="L1930" s="4">
        <v>350.2</v>
      </c>
      <c r="M1930" s="4">
        <v>288.38600000000002</v>
      </c>
      <c r="N1930" s="4">
        <v>232.80500000000001</v>
      </c>
      <c r="O1930" s="4">
        <v>206.54900000000001</v>
      </c>
      <c r="P1930" s="4">
        <v>175.82300000000001</v>
      </c>
      <c r="Q1930" s="4">
        <v>150.46100000000001</v>
      </c>
      <c r="R1930" s="4">
        <v>128.20400000000001</v>
      </c>
      <c r="S1930" s="4">
        <v>105.15900000000001</v>
      </c>
      <c r="T1930" s="4">
        <v>78.984999999999999</v>
      </c>
      <c r="U1930" s="4">
        <v>52.898000000000003</v>
      </c>
      <c r="V1930" s="4">
        <v>29.686</v>
      </c>
      <c r="W1930" s="4">
        <v>4.1932499999999999</v>
      </c>
      <c r="X1930" s="4">
        <v>4.1932499999999999</v>
      </c>
      <c r="Y1930" s="4">
        <v>4.1932499999999999</v>
      </c>
      <c r="Z1930" s="4">
        <v>4.1932499999999999</v>
      </c>
      <c r="AA1930" s="4">
        <v>0</v>
      </c>
      <c r="AB1930" s="4">
        <v>31</v>
      </c>
      <c r="AE1930" s="4">
        <v>16.773</v>
      </c>
    </row>
    <row r="1931" spans="1:31">
      <c r="A1931" s="8">
        <v>7920</v>
      </c>
      <c r="B1931" s="8" t="s">
        <v>895</v>
      </c>
      <c r="C1931" s="9" t="s">
        <v>173</v>
      </c>
      <c r="D1931" s="5"/>
      <c r="E1931" s="6">
        <v>148</v>
      </c>
      <c r="F1931" s="5">
        <v>1984</v>
      </c>
      <c r="G1931" s="4">
        <v>926.32500000000005</v>
      </c>
      <c r="H1931" s="4">
        <v>735.52099999999996</v>
      </c>
      <c r="I1931" s="4">
        <v>593.94200000000001</v>
      </c>
      <c r="J1931" s="4">
        <v>486.79899999999998</v>
      </c>
      <c r="K1931" s="4">
        <v>413.28</v>
      </c>
      <c r="L1931" s="4">
        <v>356.97300000000001</v>
      </c>
      <c r="M1931" s="4">
        <v>300.53899999999999</v>
      </c>
      <c r="N1931" s="4">
        <v>236.71600000000001</v>
      </c>
      <c r="O1931" s="4">
        <v>210.517</v>
      </c>
      <c r="P1931" s="4">
        <v>179.154</v>
      </c>
      <c r="Q1931" s="4">
        <v>152.852</v>
      </c>
      <c r="R1931" s="4">
        <v>129.84899999999999</v>
      </c>
      <c r="S1931" s="4">
        <v>107.011</v>
      </c>
      <c r="T1931" s="4">
        <v>80.718000000000004</v>
      </c>
      <c r="U1931" s="4">
        <v>54.037999999999997</v>
      </c>
      <c r="V1931" s="4">
        <v>30.274000000000001</v>
      </c>
      <c r="W1931" s="4">
        <v>4.1835000000000004</v>
      </c>
      <c r="X1931" s="4">
        <v>4.1835000000000004</v>
      </c>
      <c r="Y1931" s="4">
        <v>4.1835000000000004</v>
      </c>
      <c r="Z1931" s="4">
        <v>4.1835000000000004</v>
      </c>
      <c r="AA1931" s="4">
        <v>0</v>
      </c>
      <c r="AB1931" s="4">
        <v>31</v>
      </c>
      <c r="AE1931" s="4">
        <v>16.734000000000002</v>
      </c>
    </row>
    <row r="1932" spans="1:31">
      <c r="A1932" s="8">
        <v>8152</v>
      </c>
      <c r="B1932" s="8" t="s">
        <v>895</v>
      </c>
      <c r="C1932" s="9" t="s">
        <v>173</v>
      </c>
      <c r="D1932" s="5"/>
      <c r="E1932" s="6">
        <v>148</v>
      </c>
      <c r="F1932" s="5">
        <v>1985</v>
      </c>
      <c r="G1932" s="4">
        <v>954.803</v>
      </c>
      <c r="H1932" s="4">
        <v>756.827</v>
      </c>
      <c r="I1932" s="4">
        <v>615.28399999999999</v>
      </c>
      <c r="J1932" s="4">
        <v>502.51900000000001</v>
      </c>
      <c r="K1932" s="4">
        <v>423.36099999999999</v>
      </c>
      <c r="L1932" s="4">
        <v>364.63600000000002</v>
      </c>
      <c r="M1932" s="4">
        <v>311.52199999999999</v>
      </c>
      <c r="N1932" s="4">
        <v>243.44200000000001</v>
      </c>
      <c r="O1932" s="4">
        <v>214.19800000000001</v>
      </c>
      <c r="P1932" s="4">
        <v>182.98599999999999</v>
      </c>
      <c r="Q1932" s="4">
        <v>155.69</v>
      </c>
      <c r="R1932" s="4">
        <v>131.91300000000001</v>
      </c>
      <c r="S1932" s="4">
        <v>109.03100000000001</v>
      </c>
      <c r="T1932" s="4">
        <v>82.713999999999999</v>
      </c>
      <c r="U1932" s="4">
        <v>55.439</v>
      </c>
      <c r="V1932" s="4">
        <v>30.85</v>
      </c>
      <c r="W1932" s="4">
        <v>4.0309999999999997</v>
      </c>
      <c r="X1932" s="4">
        <v>4.0309999999999997</v>
      </c>
      <c r="Y1932" s="4">
        <v>4.0309999999999997</v>
      </c>
      <c r="Z1932" s="4">
        <v>4.0309999999999997</v>
      </c>
      <c r="AA1932" s="4">
        <v>0</v>
      </c>
      <c r="AB1932" s="4">
        <v>31</v>
      </c>
      <c r="AE1932" s="4">
        <v>16.123999999999999</v>
      </c>
    </row>
    <row r="1933" spans="1:31">
      <c r="A1933" s="8">
        <v>8384</v>
      </c>
      <c r="B1933" s="8" t="s">
        <v>895</v>
      </c>
      <c r="C1933" s="9" t="s">
        <v>173</v>
      </c>
      <c r="D1933" s="5"/>
      <c r="E1933" s="6">
        <v>148</v>
      </c>
      <c r="F1933" s="5">
        <v>1986</v>
      </c>
      <c r="G1933" s="4">
        <v>985.86</v>
      </c>
      <c r="H1933" s="4">
        <v>785.11099999999999</v>
      </c>
      <c r="I1933" s="4">
        <v>637.73400000000004</v>
      </c>
      <c r="J1933" s="4">
        <v>519.22199999999998</v>
      </c>
      <c r="K1933" s="4">
        <v>433.98200000000003</v>
      </c>
      <c r="L1933" s="4">
        <v>372.53800000000001</v>
      </c>
      <c r="M1933" s="4">
        <v>321.041</v>
      </c>
      <c r="N1933" s="4">
        <v>252.363</v>
      </c>
      <c r="O1933" s="4">
        <v>217.172</v>
      </c>
      <c r="P1933" s="4">
        <v>186.86199999999999</v>
      </c>
      <c r="Q1933" s="4">
        <v>158.375</v>
      </c>
      <c r="R1933" s="4">
        <v>133.631</v>
      </c>
      <c r="S1933" s="4">
        <v>110.37</v>
      </c>
      <c r="T1933" s="4">
        <v>84.132999999999996</v>
      </c>
      <c r="U1933" s="4">
        <v>56.591999999999999</v>
      </c>
      <c r="V1933" s="4">
        <v>31.84</v>
      </c>
      <c r="W1933" s="4">
        <v>4.4160000000000004</v>
      </c>
      <c r="X1933" s="4">
        <v>4.4160000000000004</v>
      </c>
      <c r="Y1933" s="4">
        <v>4.4160000000000004</v>
      </c>
      <c r="Z1933" s="4">
        <v>4.4160000000000004</v>
      </c>
      <c r="AA1933" s="4">
        <v>0</v>
      </c>
      <c r="AB1933" s="4">
        <v>31</v>
      </c>
      <c r="AE1933" s="4">
        <v>17.664000000000001</v>
      </c>
    </row>
    <row r="1934" spans="1:31">
      <c r="A1934" s="8">
        <v>8616</v>
      </c>
      <c r="B1934" s="8" t="s">
        <v>895</v>
      </c>
      <c r="C1934" s="9" t="s">
        <v>173</v>
      </c>
      <c r="D1934" s="5"/>
      <c r="E1934" s="6">
        <v>148</v>
      </c>
      <c r="F1934" s="5">
        <v>1987</v>
      </c>
      <c r="G1934" s="4">
        <v>1016.381</v>
      </c>
      <c r="H1934" s="4">
        <v>814.33600000000001</v>
      </c>
      <c r="I1934" s="4">
        <v>662.42700000000002</v>
      </c>
      <c r="J1934" s="4">
        <v>538.76199999999994</v>
      </c>
      <c r="K1934" s="4">
        <v>446.28899999999999</v>
      </c>
      <c r="L1934" s="4">
        <v>381.50799999999998</v>
      </c>
      <c r="M1934" s="4">
        <v>329.84100000000001</v>
      </c>
      <c r="N1934" s="4">
        <v>264.23399999999998</v>
      </c>
      <c r="O1934" s="4">
        <v>219.90700000000001</v>
      </c>
      <c r="P1934" s="4">
        <v>191.57300000000001</v>
      </c>
      <c r="Q1934" s="4">
        <v>161.65</v>
      </c>
      <c r="R1934" s="4">
        <v>135.904</v>
      </c>
      <c r="S1934" s="4">
        <v>112.02200000000001</v>
      </c>
      <c r="T1934" s="4">
        <v>85.894999999999996</v>
      </c>
      <c r="U1934" s="4">
        <v>57.93</v>
      </c>
      <c r="V1934" s="4">
        <v>32.723999999999997</v>
      </c>
      <c r="W1934" s="4">
        <v>4.7069999999999999</v>
      </c>
      <c r="X1934" s="4">
        <v>4.7069999999999999</v>
      </c>
      <c r="Y1934" s="4">
        <v>4.7069999999999999</v>
      </c>
      <c r="Z1934" s="4">
        <v>4.7069999999999999</v>
      </c>
      <c r="AA1934" s="4">
        <v>0</v>
      </c>
      <c r="AB1934" s="4">
        <v>31</v>
      </c>
      <c r="AE1934" s="4">
        <v>18.827999999999999</v>
      </c>
    </row>
    <row r="1935" spans="1:31">
      <c r="A1935" s="8">
        <v>8848</v>
      </c>
      <c r="B1935" s="8" t="s">
        <v>895</v>
      </c>
      <c r="C1935" s="9" t="s">
        <v>173</v>
      </c>
      <c r="D1935" s="5"/>
      <c r="E1935" s="6">
        <v>148</v>
      </c>
      <c r="F1935" s="5">
        <v>1988</v>
      </c>
      <c r="G1935" s="4">
        <v>1047.4670000000001</v>
      </c>
      <c r="H1935" s="4">
        <v>843.19799999999998</v>
      </c>
      <c r="I1935" s="4">
        <v>688.84500000000003</v>
      </c>
      <c r="J1935" s="4">
        <v>560.50599999999997</v>
      </c>
      <c r="K1935" s="4">
        <v>460.17500000000001</v>
      </c>
      <c r="L1935" s="4">
        <v>391.37099999999998</v>
      </c>
      <c r="M1935" s="4">
        <v>338.12200000000001</v>
      </c>
      <c r="N1935" s="4">
        <v>277.762</v>
      </c>
      <c r="O1935" s="4">
        <v>223.14400000000001</v>
      </c>
      <c r="P1935" s="4">
        <v>196.67</v>
      </c>
      <c r="Q1935" s="4">
        <v>165.39599999999999</v>
      </c>
      <c r="R1935" s="4">
        <v>138.62200000000001</v>
      </c>
      <c r="S1935" s="4">
        <v>113.95399999999999</v>
      </c>
      <c r="T1935" s="4">
        <v>87.926000000000002</v>
      </c>
      <c r="U1935" s="4">
        <v>59.476999999999997</v>
      </c>
      <c r="V1935" s="4">
        <v>33.563000000000002</v>
      </c>
      <c r="W1935" s="4">
        <v>4.8775000000000004</v>
      </c>
      <c r="X1935" s="4">
        <v>4.8775000000000004</v>
      </c>
      <c r="Y1935" s="4">
        <v>4.8775000000000004</v>
      </c>
      <c r="Z1935" s="4">
        <v>4.8775000000000004</v>
      </c>
      <c r="AA1935" s="4">
        <v>0</v>
      </c>
      <c r="AB1935" s="4">
        <v>31</v>
      </c>
      <c r="AE1935" s="4">
        <v>19.510000000000002</v>
      </c>
    </row>
    <row r="1936" spans="1:31">
      <c r="A1936" s="8">
        <v>9080</v>
      </c>
      <c r="B1936" s="8" t="s">
        <v>895</v>
      </c>
      <c r="C1936" s="9" t="s">
        <v>173</v>
      </c>
      <c r="D1936" s="5"/>
      <c r="E1936" s="6">
        <v>148</v>
      </c>
      <c r="F1936" s="5">
        <v>1989</v>
      </c>
      <c r="G1936" s="4">
        <v>1079.5050000000001</v>
      </c>
      <c r="H1936" s="4">
        <v>870.69399999999996</v>
      </c>
      <c r="I1936" s="4">
        <v>715.95399999999995</v>
      </c>
      <c r="J1936" s="4">
        <v>583.57399999999996</v>
      </c>
      <c r="K1936" s="4">
        <v>475.61599999999999</v>
      </c>
      <c r="L1936" s="4">
        <v>401.923</v>
      </c>
      <c r="M1936" s="4">
        <v>346.41</v>
      </c>
      <c r="N1936" s="4">
        <v>290.97199999999998</v>
      </c>
      <c r="O1936" s="4">
        <v>228.10900000000001</v>
      </c>
      <c r="P1936" s="4">
        <v>201.52699999999999</v>
      </c>
      <c r="Q1936" s="4">
        <v>169.49100000000001</v>
      </c>
      <c r="R1936" s="4">
        <v>141.67599999999999</v>
      </c>
      <c r="S1936" s="4">
        <v>116.16</v>
      </c>
      <c r="T1936" s="4">
        <v>90.114999999999995</v>
      </c>
      <c r="U1936" s="4">
        <v>61.215000000000003</v>
      </c>
      <c r="V1936" s="4">
        <v>34.408999999999999</v>
      </c>
      <c r="W1936" s="4">
        <v>4.9059999999999997</v>
      </c>
      <c r="X1936" s="4">
        <v>4.9059999999999997</v>
      </c>
      <c r="Y1936" s="4">
        <v>4.9059999999999997</v>
      </c>
      <c r="Z1936" s="4">
        <v>4.9059999999999997</v>
      </c>
      <c r="AA1936" s="4">
        <v>0</v>
      </c>
      <c r="AB1936" s="4">
        <v>31</v>
      </c>
      <c r="AE1936" s="4">
        <v>19.623999999999999</v>
      </c>
    </row>
    <row r="1937" spans="1:31">
      <c r="A1937" s="8">
        <v>9312</v>
      </c>
      <c r="B1937" s="8" t="s">
        <v>895</v>
      </c>
      <c r="C1937" s="9" t="s">
        <v>173</v>
      </c>
      <c r="D1937" s="5"/>
      <c r="E1937" s="6">
        <v>148</v>
      </c>
      <c r="F1937" s="5">
        <v>1990</v>
      </c>
      <c r="G1937" s="4">
        <v>1112.8789999999999</v>
      </c>
      <c r="H1937" s="4">
        <v>896.3</v>
      </c>
      <c r="I1937" s="4">
        <v>742.47</v>
      </c>
      <c r="J1937" s="4">
        <v>607.37400000000002</v>
      </c>
      <c r="K1937" s="4">
        <v>492.65800000000002</v>
      </c>
      <c r="L1937" s="4">
        <v>413.10300000000001</v>
      </c>
      <c r="M1937" s="4">
        <v>355.05399999999997</v>
      </c>
      <c r="N1937" s="4">
        <v>302.63400000000001</v>
      </c>
      <c r="O1937" s="4">
        <v>235.49100000000001</v>
      </c>
      <c r="P1937" s="4">
        <v>205.82</v>
      </c>
      <c r="Q1937" s="4">
        <v>173.846</v>
      </c>
      <c r="R1937" s="4">
        <v>144.994</v>
      </c>
      <c r="S1937" s="4">
        <v>118.639</v>
      </c>
      <c r="T1937" s="4">
        <v>92.385999999999996</v>
      </c>
      <c r="U1937" s="4">
        <v>63.127000000000002</v>
      </c>
      <c r="V1937" s="4">
        <v>35.328000000000003</v>
      </c>
      <c r="W1937" s="4">
        <v>14.712</v>
      </c>
      <c r="X1937" s="4">
        <v>3.8170000000000002</v>
      </c>
      <c r="Y1937" s="4">
        <v>0.55500000000000005</v>
      </c>
      <c r="Z1937" s="4">
        <v>3.5999999999999997E-2</v>
      </c>
      <c r="AA1937" s="4">
        <v>1E-3</v>
      </c>
      <c r="AB1937" s="4">
        <v>31</v>
      </c>
      <c r="AE1937" s="4">
        <v>19.120999999999999</v>
      </c>
    </row>
    <row r="1938" spans="1:31">
      <c r="A1938" s="8">
        <v>9544</v>
      </c>
      <c r="B1938" s="8" t="s">
        <v>895</v>
      </c>
      <c r="C1938" s="9" t="s">
        <v>173</v>
      </c>
      <c r="D1938" s="5"/>
      <c r="E1938" s="6">
        <v>148</v>
      </c>
      <c r="F1938" s="5">
        <v>1991</v>
      </c>
      <c r="G1938" s="4">
        <v>1149.2339999999999</v>
      </c>
      <c r="H1938" s="4">
        <v>927.55200000000002</v>
      </c>
      <c r="I1938" s="4">
        <v>768.24</v>
      </c>
      <c r="J1938" s="4">
        <v>630.07899999999995</v>
      </c>
      <c r="K1938" s="4">
        <v>509.79700000000003</v>
      </c>
      <c r="L1938" s="4">
        <v>423.86500000000001</v>
      </c>
      <c r="M1938" s="4">
        <v>362.97399999999999</v>
      </c>
      <c r="N1938" s="4">
        <v>312.09399999999999</v>
      </c>
      <c r="O1938" s="4">
        <v>244.36199999999999</v>
      </c>
      <c r="P1938" s="4">
        <v>208.85400000000001</v>
      </c>
      <c r="Q1938" s="4">
        <v>177.66499999999999</v>
      </c>
      <c r="R1938" s="4">
        <v>147.57499999999999</v>
      </c>
      <c r="S1938" s="4">
        <v>120.235</v>
      </c>
      <c r="T1938" s="4">
        <v>93.55</v>
      </c>
      <c r="U1938" s="4">
        <v>64.366</v>
      </c>
      <c r="V1938" s="4">
        <v>36.473999999999997</v>
      </c>
      <c r="W1938" s="4">
        <v>15.683999999999999</v>
      </c>
      <c r="X1938" s="4">
        <v>4.4219999999999997</v>
      </c>
      <c r="Y1938" s="4">
        <v>0.70199999999999996</v>
      </c>
      <c r="Z1938" s="4">
        <v>4.1000000000000002E-2</v>
      </c>
      <c r="AA1938" s="4">
        <v>1E-3</v>
      </c>
      <c r="AB1938" s="4">
        <v>31</v>
      </c>
      <c r="AE1938" s="4">
        <v>20.85</v>
      </c>
    </row>
    <row r="1939" spans="1:31">
      <c r="A1939" s="8">
        <v>9776</v>
      </c>
      <c r="B1939" s="8" t="s">
        <v>895</v>
      </c>
      <c r="C1939" s="9" t="s">
        <v>173</v>
      </c>
      <c r="D1939" s="5"/>
      <c r="E1939" s="6">
        <v>148</v>
      </c>
      <c r="F1939" s="5">
        <v>1992</v>
      </c>
      <c r="G1939" s="4">
        <v>1183.4639999999999</v>
      </c>
      <c r="H1939" s="4">
        <v>958.28</v>
      </c>
      <c r="I1939" s="4">
        <v>794.74300000000005</v>
      </c>
      <c r="J1939" s="4">
        <v>653.96400000000006</v>
      </c>
      <c r="K1939" s="4">
        <v>528.68100000000004</v>
      </c>
      <c r="L1939" s="4">
        <v>435.471</v>
      </c>
      <c r="M1939" s="4">
        <v>371.27600000000001</v>
      </c>
      <c r="N1939" s="4">
        <v>320.28199999999998</v>
      </c>
      <c r="O1939" s="4">
        <v>255.642</v>
      </c>
      <c r="P1939" s="4">
        <v>211.30799999999999</v>
      </c>
      <c r="Q1939" s="4">
        <v>182.012</v>
      </c>
      <c r="R1939" s="4">
        <v>150.49799999999999</v>
      </c>
      <c r="S1939" s="4">
        <v>122.167</v>
      </c>
      <c r="T1939" s="4">
        <v>94.834000000000003</v>
      </c>
      <c r="U1939" s="4">
        <v>65.677999999999997</v>
      </c>
      <c r="V1939" s="4">
        <v>37.466999999999999</v>
      </c>
      <c r="W1939" s="4">
        <v>16.361999999999998</v>
      </c>
      <c r="X1939" s="4">
        <v>4.8440000000000003</v>
      </c>
      <c r="Y1939" s="4">
        <v>0.81399999999999995</v>
      </c>
      <c r="Z1939" s="4">
        <v>6.8000000000000005E-2</v>
      </c>
      <c r="AA1939" s="4">
        <v>1E-3</v>
      </c>
      <c r="AB1939" s="4">
        <v>31</v>
      </c>
      <c r="AE1939" s="4">
        <v>22.088999999999999</v>
      </c>
    </row>
    <row r="1940" spans="1:31">
      <c r="A1940" s="8">
        <v>10008</v>
      </c>
      <c r="B1940" s="8" t="s">
        <v>895</v>
      </c>
      <c r="C1940" s="9" t="s">
        <v>173</v>
      </c>
      <c r="D1940" s="5"/>
      <c r="E1940" s="6">
        <v>148</v>
      </c>
      <c r="F1940" s="5">
        <v>1993</v>
      </c>
      <c r="G1940" s="4">
        <v>1217.047</v>
      </c>
      <c r="H1940" s="4">
        <v>987.87599999999998</v>
      </c>
      <c r="I1940" s="4">
        <v>822.16200000000003</v>
      </c>
      <c r="J1940" s="4">
        <v>678.94200000000001</v>
      </c>
      <c r="K1940" s="4">
        <v>549.17100000000005</v>
      </c>
      <c r="L1940" s="4">
        <v>448.24299999999999</v>
      </c>
      <c r="M1940" s="4">
        <v>380.13900000000001</v>
      </c>
      <c r="N1940" s="4">
        <v>327.68599999999998</v>
      </c>
      <c r="O1940" s="4">
        <v>268.27199999999999</v>
      </c>
      <c r="P1940" s="4">
        <v>214.09800000000001</v>
      </c>
      <c r="Q1940" s="4">
        <v>186.61099999999999</v>
      </c>
      <c r="R1940" s="4">
        <v>153.79300000000001</v>
      </c>
      <c r="S1940" s="4">
        <v>124.456</v>
      </c>
      <c r="T1940" s="4">
        <v>96.340999999999994</v>
      </c>
      <c r="U1940" s="4">
        <v>67.132000000000005</v>
      </c>
      <c r="V1940" s="4">
        <v>38.374000000000002</v>
      </c>
      <c r="W1940" s="4">
        <v>16.741</v>
      </c>
      <c r="X1940" s="4">
        <v>5.016</v>
      </c>
      <c r="Y1940" s="4">
        <v>0.88300000000000001</v>
      </c>
      <c r="Z1940" s="4">
        <v>9.4E-2</v>
      </c>
      <c r="AA1940" s="4">
        <v>2E-3</v>
      </c>
      <c r="AB1940" s="4">
        <v>31</v>
      </c>
      <c r="AE1940" s="4">
        <v>22.736000000000001</v>
      </c>
    </row>
    <row r="1941" spans="1:31">
      <c r="A1941" s="8">
        <v>10240</v>
      </c>
      <c r="B1941" s="8" t="s">
        <v>895</v>
      </c>
      <c r="C1941" s="9" t="s">
        <v>173</v>
      </c>
      <c r="D1941" s="5"/>
      <c r="E1941" s="6">
        <v>148</v>
      </c>
      <c r="F1941" s="5">
        <v>1994</v>
      </c>
      <c r="G1941" s="4">
        <v>1252.105</v>
      </c>
      <c r="H1941" s="4">
        <v>1016.247</v>
      </c>
      <c r="I1941" s="4">
        <v>850.23800000000006</v>
      </c>
      <c r="J1941" s="4">
        <v>704.87300000000005</v>
      </c>
      <c r="K1941" s="4">
        <v>571.053</v>
      </c>
      <c r="L1941" s="4">
        <v>462.62700000000001</v>
      </c>
      <c r="M1941" s="4">
        <v>389.74299999999999</v>
      </c>
      <c r="N1941" s="4">
        <v>335.14299999999997</v>
      </c>
      <c r="O1941" s="4">
        <v>280.59399999999999</v>
      </c>
      <c r="P1941" s="4">
        <v>218.614</v>
      </c>
      <c r="Q1941" s="4">
        <v>191.04300000000001</v>
      </c>
      <c r="R1941" s="4">
        <v>157.50299999999999</v>
      </c>
      <c r="S1941" s="4">
        <v>127.137</v>
      </c>
      <c r="T1941" s="4">
        <v>98.186999999999998</v>
      </c>
      <c r="U1941" s="4">
        <v>68.733000000000004</v>
      </c>
      <c r="V1941" s="4">
        <v>39.265000000000001</v>
      </c>
      <c r="W1941" s="4">
        <v>16.867999999999999</v>
      </c>
      <c r="X1941" s="4">
        <v>4.907</v>
      </c>
      <c r="Y1941" s="4">
        <v>0.86099999999999999</v>
      </c>
      <c r="Z1941" s="4">
        <v>9.9000000000000005E-2</v>
      </c>
      <c r="AA1941" s="4">
        <v>2E-3</v>
      </c>
      <c r="AB1941" s="4">
        <v>31</v>
      </c>
      <c r="AE1941" s="4">
        <v>22.736999999999998</v>
      </c>
    </row>
    <row r="1942" spans="1:31">
      <c r="A1942" s="8">
        <v>10472</v>
      </c>
      <c r="B1942" s="8" t="s">
        <v>895</v>
      </c>
      <c r="C1942" s="9" t="s">
        <v>173</v>
      </c>
      <c r="D1942" s="5"/>
      <c r="E1942" s="6">
        <v>148</v>
      </c>
      <c r="F1942" s="5">
        <v>1995</v>
      </c>
      <c r="G1942" s="4">
        <v>1290.944</v>
      </c>
      <c r="H1942" s="4">
        <v>1043.473</v>
      </c>
      <c r="I1942" s="4">
        <v>878.10299999999995</v>
      </c>
      <c r="J1942" s="4">
        <v>731.65300000000002</v>
      </c>
      <c r="K1942" s="4">
        <v>594.22400000000005</v>
      </c>
      <c r="L1942" s="4">
        <v>478.91199999999998</v>
      </c>
      <c r="M1942" s="4">
        <v>400.23899999999998</v>
      </c>
      <c r="N1942" s="4">
        <v>343.18299999999999</v>
      </c>
      <c r="O1942" s="4">
        <v>291.59800000000001</v>
      </c>
      <c r="P1942" s="4">
        <v>225.624</v>
      </c>
      <c r="Q1942" s="4">
        <v>195.108</v>
      </c>
      <c r="R1942" s="4">
        <v>161.63200000000001</v>
      </c>
      <c r="S1942" s="4">
        <v>130.23099999999999</v>
      </c>
      <c r="T1942" s="4">
        <v>100.42</v>
      </c>
      <c r="U1942" s="4">
        <v>70.486999999999995</v>
      </c>
      <c r="V1942" s="4">
        <v>40.218000000000004</v>
      </c>
      <c r="W1942" s="4">
        <v>16.838000000000001</v>
      </c>
      <c r="X1942" s="4">
        <v>4.5140000000000002</v>
      </c>
      <c r="Y1942" s="4">
        <v>0.65400000000000003</v>
      </c>
      <c r="Z1942" s="4">
        <v>5.0999999999999997E-2</v>
      </c>
      <c r="AA1942" s="4">
        <v>2E-3</v>
      </c>
      <c r="AB1942" s="4">
        <v>31</v>
      </c>
      <c r="AE1942" s="4">
        <v>22.059000000000001</v>
      </c>
    </row>
    <row r="1943" spans="1:31">
      <c r="A1943" s="8">
        <v>10704</v>
      </c>
      <c r="B1943" s="8" t="s">
        <v>895</v>
      </c>
      <c r="C1943" s="9" t="s">
        <v>173</v>
      </c>
      <c r="D1943" s="5"/>
      <c r="E1943" s="6">
        <v>148</v>
      </c>
      <c r="F1943" s="5">
        <v>1996</v>
      </c>
      <c r="G1943" s="4">
        <v>1334.704</v>
      </c>
      <c r="H1943" s="4">
        <v>1078.7429999999999</v>
      </c>
      <c r="I1943" s="4">
        <v>906.01099999999997</v>
      </c>
      <c r="J1943" s="4">
        <v>757.32299999999998</v>
      </c>
      <c r="K1943" s="4">
        <v>616.85699999999997</v>
      </c>
      <c r="L1943" s="4">
        <v>495.57799999999997</v>
      </c>
      <c r="M1943" s="4">
        <v>410.43700000000001</v>
      </c>
      <c r="N1943" s="4">
        <v>350.65899999999999</v>
      </c>
      <c r="O1943" s="4">
        <v>300.63099999999997</v>
      </c>
      <c r="P1943" s="4">
        <v>234.15600000000001</v>
      </c>
      <c r="Q1943" s="4">
        <v>197.958</v>
      </c>
      <c r="R1943" s="4">
        <v>165.12700000000001</v>
      </c>
      <c r="S1943" s="4">
        <v>132.46100000000001</v>
      </c>
      <c r="T1943" s="4">
        <v>101.675</v>
      </c>
      <c r="U1943" s="4">
        <v>71.391999999999996</v>
      </c>
      <c r="V1943" s="4">
        <v>41.381999999999998</v>
      </c>
      <c r="W1943" s="4">
        <v>17.923999999999999</v>
      </c>
      <c r="X1943" s="4">
        <v>5.1710000000000003</v>
      </c>
      <c r="Y1943" s="4">
        <v>0.83599999999999997</v>
      </c>
      <c r="Z1943" s="4">
        <v>5.3999999999999999E-2</v>
      </c>
      <c r="AA1943" s="4">
        <v>2E-3</v>
      </c>
      <c r="AB1943" s="4">
        <v>31</v>
      </c>
      <c r="AE1943" s="4">
        <v>23.986999999999998</v>
      </c>
    </row>
    <row r="1944" spans="1:31">
      <c r="A1944" s="8">
        <v>10936</v>
      </c>
      <c r="B1944" s="8" t="s">
        <v>895</v>
      </c>
      <c r="C1944" s="9" t="s">
        <v>173</v>
      </c>
      <c r="D1944" s="5"/>
      <c r="E1944" s="6">
        <v>148</v>
      </c>
      <c r="F1944" s="5">
        <v>1997</v>
      </c>
      <c r="G1944" s="4">
        <v>1376.646</v>
      </c>
      <c r="H1944" s="4">
        <v>1114.5550000000001</v>
      </c>
      <c r="I1944" s="4">
        <v>935.31</v>
      </c>
      <c r="J1944" s="4">
        <v>784.375</v>
      </c>
      <c r="K1944" s="4">
        <v>640.97699999999998</v>
      </c>
      <c r="L1944" s="4">
        <v>514.25099999999998</v>
      </c>
      <c r="M1944" s="4">
        <v>421.68900000000002</v>
      </c>
      <c r="N1944" s="4">
        <v>358.67700000000002</v>
      </c>
      <c r="O1944" s="4">
        <v>308.59800000000001</v>
      </c>
      <c r="P1944" s="4">
        <v>245.14400000000001</v>
      </c>
      <c r="Q1944" s="4">
        <v>200.447</v>
      </c>
      <c r="R1944" s="4">
        <v>169.30099999999999</v>
      </c>
      <c r="S1944" s="4">
        <v>135.16200000000001</v>
      </c>
      <c r="T1944" s="4">
        <v>103.318</v>
      </c>
      <c r="U1944" s="4">
        <v>72.367999999999995</v>
      </c>
      <c r="V1944" s="4">
        <v>42.402000000000001</v>
      </c>
      <c r="W1944" s="4">
        <v>18.698</v>
      </c>
      <c r="X1944" s="4">
        <v>5.6079999999999997</v>
      </c>
      <c r="Y1944" s="4">
        <v>0.97799999999999998</v>
      </c>
      <c r="Z1944" s="4">
        <v>7.9000000000000001E-2</v>
      </c>
      <c r="AA1944" s="4">
        <v>2E-3</v>
      </c>
      <c r="AB1944" s="4">
        <v>31</v>
      </c>
      <c r="AE1944" s="4">
        <v>25.364999999999998</v>
      </c>
    </row>
    <row r="1945" spans="1:31">
      <c r="A1945" s="8">
        <v>11168</v>
      </c>
      <c r="B1945" s="8" t="s">
        <v>895</v>
      </c>
      <c r="C1945" s="9" t="s">
        <v>173</v>
      </c>
      <c r="D1945" s="5"/>
      <c r="E1945" s="6">
        <v>148</v>
      </c>
      <c r="F1945" s="5">
        <v>1998</v>
      </c>
      <c r="G1945" s="4">
        <v>1419.078</v>
      </c>
      <c r="H1945" s="4">
        <v>1150.375</v>
      </c>
      <c r="I1945" s="4">
        <v>966.38300000000004</v>
      </c>
      <c r="J1945" s="4">
        <v>812.89300000000003</v>
      </c>
      <c r="K1945" s="4">
        <v>666.63800000000003</v>
      </c>
      <c r="L1945" s="4">
        <v>534.90899999999999</v>
      </c>
      <c r="M1945" s="4">
        <v>434.375</v>
      </c>
      <c r="N1945" s="4">
        <v>367.44099999999997</v>
      </c>
      <c r="O1945" s="4">
        <v>315.99400000000003</v>
      </c>
      <c r="P1945" s="4">
        <v>257.58499999999998</v>
      </c>
      <c r="Q1945" s="4">
        <v>203.45599999999999</v>
      </c>
      <c r="R1945" s="4">
        <v>173.90700000000001</v>
      </c>
      <c r="S1945" s="4">
        <v>138.376</v>
      </c>
      <c r="T1945" s="4">
        <v>105.417</v>
      </c>
      <c r="U1945" s="4">
        <v>73.584999999999994</v>
      </c>
      <c r="V1945" s="4">
        <v>43.344999999999999</v>
      </c>
      <c r="W1945" s="4">
        <v>19.14</v>
      </c>
      <c r="X1945" s="4">
        <v>5.7649999999999997</v>
      </c>
      <c r="Y1945" s="4">
        <v>1.0620000000000001</v>
      </c>
      <c r="Z1945" s="4">
        <v>0.109</v>
      </c>
      <c r="AA1945" s="4">
        <v>3.0000000000000001E-3</v>
      </c>
      <c r="AB1945" s="4">
        <v>31</v>
      </c>
      <c r="AE1945" s="4">
        <v>26.079000000000001</v>
      </c>
    </row>
    <row r="1946" spans="1:31">
      <c r="A1946" s="8">
        <v>11400</v>
      </c>
      <c r="B1946" s="8" t="s">
        <v>895</v>
      </c>
      <c r="C1946" s="9" t="s">
        <v>173</v>
      </c>
      <c r="D1946" s="5"/>
      <c r="E1946" s="6">
        <v>148</v>
      </c>
      <c r="F1946" s="5">
        <v>1999</v>
      </c>
      <c r="G1946" s="4">
        <v>1465.172</v>
      </c>
      <c r="H1946" s="4">
        <v>1186.1189999999999</v>
      </c>
      <c r="I1946" s="4">
        <v>999.15899999999999</v>
      </c>
      <c r="J1946" s="4">
        <v>842.92899999999997</v>
      </c>
      <c r="K1946" s="4">
        <v>693.899</v>
      </c>
      <c r="L1946" s="4">
        <v>557.44000000000005</v>
      </c>
      <c r="M1946" s="4">
        <v>448.99200000000002</v>
      </c>
      <c r="N1946" s="4">
        <v>377.16300000000001</v>
      </c>
      <c r="O1946" s="4">
        <v>323.63499999999999</v>
      </c>
      <c r="P1946" s="4">
        <v>269.90699999999998</v>
      </c>
      <c r="Q1946" s="4">
        <v>208.315</v>
      </c>
      <c r="R1946" s="4">
        <v>178.554</v>
      </c>
      <c r="S1946" s="4">
        <v>142.16200000000001</v>
      </c>
      <c r="T1946" s="4">
        <v>108.03700000000001</v>
      </c>
      <c r="U1946" s="4">
        <v>75.180000000000007</v>
      </c>
      <c r="V1946" s="4">
        <v>44.249000000000002</v>
      </c>
      <c r="W1946" s="4">
        <v>19.297999999999998</v>
      </c>
      <c r="X1946" s="4">
        <v>5.6269999999999998</v>
      </c>
      <c r="Y1946" s="4">
        <v>1.03</v>
      </c>
      <c r="Z1946" s="4">
        <v>0.112</v>
      </c>
      <c r="AA1946" s="4">
        <v>3.0000000000000001E-3</v>
      </c>
      <c r="AB1946" s="4">
        <v>31</v>
      </c>
      <c r="AE1946" s="4">
        <v>26.07</v>
      </c>
    </row>
    <row r="1947" spans="1:31">
      <c r="A1947" s="8">
        <v>11632</v>
      </c>
      <c r="B1947" s="8" t="s">
        <v>895</v>
      </c>
      <c r="C1947" s="9" t="s">
        <v>173</v>
      </c>
      <c r="D1947" s="5"/>
      <c r="E1947" s="6">
        <v>148</v>
      </c>
      <c r="F1947" s="5">
        <v>2000</v>
      </c>
      <c r="G1947" s="4">
        <v>1518.0419999999999</v>
      </c>
      <c r="H1947" s="4">
        <v>1221.644</v>
      </c>
      <c r="I1947" s="4">
        <v>1032.713</v>
      </c>
      <c r="J1947" s="4">
        <v>874.40700000000004</v>
      </c>
      <c r="K1947" s="4">
        <v>722.755</v>
      </c>
      <c r="L1947" s="4">
        <v>581.71400000000006</v>
      </c>
      <c r="M1947" s="4">
        <v>465.80399999999997</v>
      </c>
      <c r="N1947" s="4">
        <v>387.96300000000002</v>
      </c>
      <c r="O1947" s="4">
        <v>331.99599999999998</v>
      </c>
      <c r="P1947" s="4">
        <v>281.12400000000002</v>
      </c>
      <c r="Q1947" s="4">
        <v>215.71899999999999</v>
      </c>
      <c r="R1947" s="4">
        <v>183.03700000000001</v>
      </c>
      <c r="S1947" s="4">
        <v>146.51900000000001</v>
      </c>
      <c r="T1947" s="4">
        <v>111.19799999999999</v>
      </c>
      <c r="U1947" s="4">
        <v>77.197999999999993</v>
      </c>
      <c r="V1947" s="4">
        <v>45.195</v>
      </c>
      <c r="W1947" s="4">
        <v>19.271999999999998</v>
      </c>
      <c r="X1947" s="4">
        <v>5.1870000000000003</v>
      </c>
      <c r="Y1947" s="4">
        <v>0.77800000000000002</v>
      </c>
      <c r="Z1947" s="4">
        <v>5.8999999999999997E-2</v>
      </c>
      <c r="AA1947" s="4">
        <v>3.0000000000000001E-3</v>
      </c>
      <c r="AB1947" s="4">
        <v>31</v>
      </c>
      <c r="AE1947" s="4">
        <v>25.298999999999999</v>
      </c>
    </row>
    <row r="1948" spans="1:31">
      <c r="A1948" s="8">
        <v>11864</v>
      </c>
      <c r="B1948" s="8" t="s">
        <v>895</v>
      </c>
      <c r="C1948" s="9" t="s">
        <v>173</v>
      </c>
      <c r="D1948" s="5"/>
      <c r="E1948" s="6">
        <v>148</v>
      </c>
      <c r="F1948" s="5">
        <v>2001</v>
      </c>
      <c r="G1948" s="4">
        <v>1578.192</v>
      </c>
      <c r="H1948" s="4">
        <v>1268.6990000000001</v>
      </c>
      <c r="I1948" s="4">
        <v>1068.2159999999999</v>
      </c>
      <c r="J1948" s="4">
        <v>905.63499999999999</v>
      </c>
      <c r="K1948" s="4">
        <v>751.298</v>
      </c>
      <c r="L1948" s="4">
        <v>606.096</v>
      </c>
      <c r="M1948" s="4">
        <v>483.47899999999998</v>
      </c>
      <c r="N1948" s="4">
        <v>398.92899999999997</v>
      </c>
      <c r="O1948" s="4">
        <v>340.18900000000002</v>
      </c>
      <c r="P1948" s="4">
        <v>290.66500000000002</v>
      </c>
      <c r="Q1948" s="4">
        <v>224.60300000000001</v>
      </c>
      <c r="R1948" s="4">
        <v>186.239</v>
      </c>
      <c r="S1948" s="4">
        <v>150.066</v>
      </c>
      <c r="T1948" s="4">
        <v>113.36499999999999</v>
      </c>
      <c r="U1948" s="4">
        <v>78.459000000000003</v>
      </c>
      <c r="V1948" s="4">
        <v>46.305999999999997</v>
      </c>
      <c r="W1948" s="4">
        <v>20.5</v>
      </c>
      <c r="X1948" s="4">
        <v>5.9560000000000004</v>
      </c>
      <c r="Y1948" s="4">
        <v>0.98499999999999999</v>
      </c>
      <c r="Z1948" s="4">
        <v>6.4000000000000001E-2</v>
      </c>
      <c r="AA1948" s="4">
        <v>3.0000000000000001E-3</v>
      </c>
      <c r="AB1948" s="4">
        <v>31</v>
      </c>
      <c r="AE1948" s="4">
        <v>27.507999999999999</v>
      </c>
    </row>
    <row r="1949" spans="1:31">
      <c r="A1949" s="8">
        <v>12096</v>
      </c>
      <c r="B1949" s="8" t="s">
        <v>895</v>
      </c>
      <c r="C1949" s="9" t="s">
        <v>173</v>
      </c>
      <c r="D1949" s="5"/>
      <c r="E1949" s="6">
        <v>148</v>
      </c>
      <c r="F1949" s="5">
        <v>2002</v>
      </c>
      <c r="G1949" s="4">
        <v>1638.115</v>
      </c>
      <c r="H1949" s="4">
        <v>1317.874</v>
      </c>
      <c r="I1949" s="4">
        <v>1106.518</v>
      </c>
      <c r="J1949" s="4">
        <v>939.11</v>
      </c>
      <c r="K1949" s="4">
        <v>781.73199999999997</v>
      </c>
      <c r="L1949" s="4">
        <v>632.471</v>
      </c>
      <c r="M1949" s="4">
        <v>503.47300000000001</v>
      </c>
      <c r="N1949" s="4">
        <v>411.14100000000002</v>
      </c>
      <c r="O1949" s="4">
        <v>349.08600000000001</v>
      </c>
      <c r="P1949" s="4">
        <v>299.41300000000001</v>
      </c>
      <c r="Q1949" s="4">
        <v>236.05199999999999</v>
      </c>
      <c r="R1949" s="4">
        <v>189.328</v>
      </c>
      <c r="S1949" s="4">
        <v>154.447</v>
      </c>
      <c r="T1949" s="4">
        <v>116.062</v>
      </c>
      <c r="U1949" s="4">
        <v>79.995999999999995</v>
      </c>
      <c r="V1949" s="4">
        <v>47.262</v>
      </c>
      <c r="W1949" s="4">
        <v>21.404</v>
      </c>
      <c r="X1949" s="4">
        <v>6.4770000000000003</v>
      </c>
      <c r="Y1949" s="4">
        <v>1.139</v>
      </c>
      <c r="Z1949" s="4">
        <v>9.6000000000000002E-2</v>
      </c>
      <c r="AA1949" s="4">
        <v>3.0000000000000001E-3</v>
      </c>
      <c r="AB1949" s="4">
        <v>31</v>
      </c>
      <c r="AE1949" s="4">
        <v>29.119</v>
      </c>
    </row>
    <row r="1950" spans="1:31">
      <c r="A1950" s="8">
        <v>12328</v>
      </c>
      <c r="B1950" s="8" t="s">
        <v>895</v>
      </c>
      <c r="C1950" s="9" t="s">
        <v>173</v>
      </c>
      <c r="D1950" s="5"/>
      <c r="E1950" s="6">
        <v>148</v>
      </c>
      <c r="F1950" s="5">
        <v>2003</v>
      </c>
      <c r="G1950" s="4">
        <v>1697.181</v>
      </c>
      <c r="H1950" s="4">
        <v>1366.8520000000001</v>
      </c>
      <c r="I1950" s="4">
        <v>1146.7070000000001</v>
      </c>
      <c r="J1950" s="4">
        <v>973.91800000000001</v>
      </c>
      <c r="K1950" s="4">
        <v>813.26800000000003</v>
      </c>
      <c r="L1950" s="4">
        <v>660.2</v>
      </c>
      <c r="M1950" s="4">
        <v>525.19100000000003</v>
      </c>
      <c r="N1950" s="4">
        <v>424.49099999999999</v>
      </c>
      <c r="O1950" s="4">
        <v>358.45100000000002</v>
      </c>
      <c r="P1950" s="4">
        <v>307.46100000000001</v>
      </c>
      <c r="Q1950" s="4">
        <v>248.80799999999999</v>
      </c>
      <c r="R1950" s="4">
        <v>192.91900000000001</v>
      </c>
      <c r="S1950" s="4">
        <v>159.24799999999999</v>
      </c>
      <c r="T1950" s="4">
        <v>119.22799999999999</v>
      </c>
      <c r="U1950" s="4">
        <v>81.864999999999995</v>
      </c>
      <c r="V1950" s="4">
        <v>48.156999999999996</v>
      </c>
      <c r="W1950" s="4">
        <v>21.917000000000002</v>
      </c>
      <c r="X1950" s="4">
        <v>6.6669999999999998</v>
      </c>
      <c r="Y1950" s="4">
        <v>1.228</v>
      </c>
      <c r="Z1950" s="4">
        <v>0.13200000000000001</v>
      </c>
      <c r="AA1950" s="4">
        <v>4.0000000000000001E-3</v>
      </c>
      <c r="AB1950" s="4">
        <v>31</v>
      </c>
      <c r="AE1950" s="4">
        <v>29.948</v>
      </c>
    </row>
    <row r="1951" spans="1:31">
      <c r="A1951" s="8">
        <v>12560</v>
      </c>
      <c r="B1951" s="8" t="s">
        <v>895</v>
      </c>
      <c r="C1951" s="9" t="s">
        <v>173</v>
      </c>
      <c r="D1951" s="5"/>
      <c r="E1951" s="6">
        <v>148</v>
      </c>
      <c r="F1951" s="5">
        <v>2004</v>
      </c>
      <c r="G1951" s="4">
        <v>1752.7</v>
      </c>
      <c r="H1951" s="4">
        <v>1413.396</v>
      </c>
      <c r="I1951" s="4">
        <v>1187.2950000000001</v>
      </c>
      <c r="J1951" s="4">
        <v>1009.024</v>
      </c>
      <c r="K1951" s="4">
        <v>845.05600000000004</v>
      </c>
      <c r="L1951" s="4">
        <v>688.505</v>
      </c>
      <c r="M1951" s="4">
        <v>547.89400000000001</v>
      </c>
      <c r="N1951" s="4">
        <v>438.94600000000003</v>
      </c>
      <c r="O1951" s="4">
        <v>368.03699999999998</v>
      </c>
      <c r="P1951" s="4">
        <v>315.17399999999998</v>
      </c>
      <c r="Q1951" s="4">
        <v>261.03399999999999</v>
      </c>
      <c r="R1951" s="4">
        <v>198.023</v>
      </c>
      <c r="S1951" s="4">
        <v>163.905</v>
      </c>
      <c r="T1951" s="4">
        <v>122.804</v>
      </c>
      <c r="U1951" s="4">
        <v>84.073999999999998</v>
      </c>
      <c r="V1951" s="4">
        <v>49.064</v>
      </c>
      <c r="W1951" s="4">
        <v>22.033000000000001</v>
      </c>
      <c r="X1951" s="4">
        <v>6.5019999999999998</v>
      </c>
      <c r="Y1951" s="4">
        <v>1.1859999999999999</v>
      </c>
      <c r="Z1951" s="4">
        <v>0.13600000000000001</v>
      </c>
      <c r="AA1951" s="4">
        <v>4.0000000000000001E-3</v>
      </c>
      <c r="AB1951" s="4">
        <v>31</v>
      </c>
      <c r="AE1951" s="4">
        <v>29.861000000000001</v>
      </c>
    </row>
    <row r="1952" spans="1:31">
      <c r="A1952" s="8">
        <v>12792</v>
      </c>
      <c r="B1952" s="8" t="s">
        <v>895</v>
      </c>
      <c r="C1952" s="9" t="s">
        <v>173</v>
      </c>
      <c r="D1952" s="5"/>
      <c r="E1952" s="6">
        <v>148</v>
      </c>
      <c r="F1952" s="5">
        <v>2005</v>
      </c>
      <c r="G1952" s="4">
        <v>1802.5709999999999</v>
      </c>
      <c r="H1952" s="4">
        <v>1455.9179999999999</v>
      </c>
      <c r="I1952" s="4">
        <v>1226.6210000000001</v>
      </c>
      <c r="J1952" s="4">
        <v>1043.8489999999999</v>
      </c>
      <c r="K1952" s="4">
        <v>876.65300000000002</v>
      </c>
      <c r="L1952" s="4">
        <v>716.90800000000002</v>
      </c>
      <c r="M1952" s="4">
        <v>571.13499999999999</v>
      </c>
      <c r="N1952" s="4">
        <v>454.51799999999997</v>
      </c>
      <c r="O1952" s="4">
        <v>377.76499999999999</v>
      </c>
      <c r="P1952" s="4">
        <v>322.81</v>
      </c>
      <c r="Q1952" s="4">
        <v>271.60399999999998</v>
      </c>
      <c r="R1952" s="4">
        <v>205.166</v>
      </c>
      <c r="S1952" s="4">
        <v>168.14599999999999</v>
      </c>
      <c r="T1952" s="4">
        <v>126.73699999999999</v>
      </c>
      <c r="U1952" s="4">
        <v>86.611000000000004</v>
      </c>
      <c r="V1952" s="4">
        <v>50.073</v>
      </c>
      <c r="W1952" s="4">
        <v>21.864999999999998</v>
      </c>
      <c r="X1952" s="4">
        <v>5.9779999999999998</v>
      </c>
      <c r="Y1952" s="4">
        <v>0.89900000000000002</v>
      </c>
      <c r="Z1952" s="4">
        <v>7.0999999999999994E-2</v>
      </c>
      <c r="AA1952" s="4">
        <v>4.0000000000000001E-3</v>
      </c>
      <c r="AB1952" s="4">
        <v>31</v>
      </c>
      <c r="AE1952" s="4">
        <v>28.817</v>
      </c>
    </row>
    <row r="1953" spans="1:31">
      <c r="A1953" s="8">
        <v>13024</v>
      </c>
      <c r="B1953" s="8" t="s">
        <v>895</v>
      </c>
      <c r="C1953" s="9" t="s">
        <v>173</v>
      </c>
      <c r="D1953" s="5"/>
      <c r="E1953" s="6">
        <v>148</v>
      </c>
      <c r="F1953" s="5">
        <v>2006</v>
      </c>
      <c r="G1953" s="4">
        <v>1859.17</v>
      </c>
      <c r="H1953" s="4">
        <v>1504.643</v>
      </c>
      <c r="I1953" s="4">
        <v>1262.742</v>
      </c>
      <c r="J1953" s="4">
        <v>1073.6020000000001</v>
      </c>
      <c r="K1953" s="4">
        <v>903.68</v>
      </c>
      <c r="L1953" s="4">
        <v>741.88699999999994</v>
      </c>
      <c r="M1953" s="4">
        <v>592.41399999999999</v>
      </c>
      <c r="N1953" s="4">
        <v>469.40499999999997</v>
      </c>
      <c r="O1953" s="4">
        <v>386.31599999999997</v>
      </c>
      <c r="P1953" s="4">
        <v>328.89100000000002</v>
      </c>
      <c r="Q1953" s="4">
        <v>279.16899999999998</v>
      </c>
      <c r="R1953" s="4">
        <v>212.37899999999999</v>
      </c>
      <c r="S1953" s="4">
        <v>170.12100000000001</v>
      </c>
      <c r="T1953" s="4">
        <v>129.167</v>
      </c>
      <c r="U1953" s="4">
        <v>88.081000000000003</v>
      </c>
      <c r="V1953" s="4">
        <v>51.273000000000003</v>
      </c>
      <c r="W1953" s="4">
        <v>23.071000000000002</v>
      </c>
      <c r="X1953" s="4">
        <v>6.8540000000000001</v>
      </c>
      <c r="Y1953" s="4">
        <v>1.141</v>
      </c>
      <c r="Z1953" s="4">
        <v>7.6999999999999999E-2</v>
      </c>
      <c r="AA1953" s="4">
        <v>4.0000000000000001E-3</v>
      </c>
      <c r="AB1953" s="4">
        <v>31</v>
      </c>
      <c r="AE1953" s="4">
        <v>31.146999999999998</v>
      </c>
    </row>
    <row r="1954" spans="1:31">
      <c r="A1954" s="8">
        <v>13256</v>
      </c>
      <c r="B1954" s="8" t="s">
        <v>895</v>
      </c>
      <c r="C1954" s="9" t="s">
        <v>173</v>
      </c>
      <c r="D1954" s="5"/>
      <c r="E1954" s="6">
        <v>148</v>
      </c>
      <c r="F1954" s="5">
        <v>2007</v>
      </c>
      <c r="G1954" s="4">
        <v>1903.51</v>
      </c>
      <c r="H1954" s="4">
        <v>1552.509</v>
      </c>
      <c r="I1954" s="4">
        <v>1299.566</v>
      </c>
      <c r="J1954" s="4">
        <v>1103.848</v>
      </c>
      <c r="K1954" s="4">
        <v>930.58900000000006</v>
      </c>
      <c r="L1954" s="4">
        <v>766.89200000000005</v>
      </c>
      <c r="M1954" s="4">
        <v>614.20899999999995</v>
      </c>
      <c r="N1954" s="4">
        <v>485.404</v>
      </c>
      <c r="O1954" s="4">
        <v>395.19900000000001</v>
      </c>
      <c r="P1954" s="4">
        <v>334.95400000000001</v>
      </c>
      <c r="Q1954" s="4">
        <v>285.43799999999999</v>
      </c>
      <c r="R1954" s="4">
        <v>221.541</v>
      </c>
      <c r="S1954" s="4">
        <v>171.66900000000001</v>
      </c>
      <c r="T1954" s="4">
        <v>132.02600000000001</v>
      </c>
      <c r="U1954" s="4">
        <v>89.591999999999999</v>
      </c>
      <c r="V1954" s="4">
        <v>52.203000000000003</v>
      </c>
      <c r="W1954" s="4">
        <v>23.821000000000002</v>
      </c>
      <c r="X1954" s="4">
        <v>7.4370000000000003</v>
      </c>
      <c r="Y1954" s="4">
        <v>1.3169999999999999</v>
      </c>
      <c r="Z1954" s="4">
        <v>0.111</v>
      </c>
      <c r="AA1954" s="4">
        <v>4.0000000000000001E-3</v>
      </c>
      <c r="AB1954" s="4">
        <v>31</v>
      </c>
      <c r="AE1954" s="4">
        <v>32.69</v>
      </c>
    </row>
    <row r="1955" spans="1:31">
      <c r="A1955" s="8">
        <v>13488</v>
      </c>
      <c r="B1955" s="8" t="s">
        <v>895</v>
      </c>
      <c r="C1955" s="9" t="s">
        <v>173</v>
      </c>
      <c r="D1955" s="5"/>
      <c r="E1955" s="6">
        <v>148</v>
      </c>
      <c r="F1955" s="5">
        <v>2008</v>
      </c>
      <c r="G1955" s="4">
        <v>1938.8710000000001</v>
      </c>
      <c r="H1955" s="4">
        <v>1598.442</v>
      </c>
      <c r="I1955" s="4">
        <v>1337.4349999999999</v>
      </c>
      <c r="J1955" s="4">
        <v>1135.0119999999999</v>
      </c>
      <c r="K1955" s="4">
        <v>957.73900000000003</v>
      </c>
      <c r="L1955" s="4">
        <v>792.16</v>
      </c>
      <c r="M1955" s="4">
        <v>636.61800000000005</v>
      </c>
      <c r="N1955" s="4">
        <v>502.52699999999999</v>
      </c>
      <c r="O1955" s="4">
        <v>404.791</v>
      </c>
      <c r="P1955" s="4">
        <v>341.197</v>
      </c>
      <c r="Q1955" s="4">
        <v>290.86900000000003</v>
      </c>
      <c r="R1955" s="4">
        <v>231.714</v>
      </c>
      <c r="S1955" s="4">
        <v>173.614</v>
      </c>
      <c r="T1955" s="4">
        <v>135.15299999999999</v>
      </c>
      <c r="U1955" s="4">
        <v>91.322000000000003</v>
      </c>
      <c r="V1955" s="4">
        <v>53.008000000000003</v>
      </c>
      <c r="W1955" s="4">
        <v>24.108000000000001</v>
      </c>
      <c r="X1955" s="4">
        <v>7.6159999999999997</v>
      </c>
      <c r="Y1955" s="4">
        <v>1.411</v>
      </c>
      <c r="Z1955" s="4">
        <v>0.151</v>
      </c>
      <c r="AA1955" s="4">
        <v>4.0000000000000001E-3</v>
      </c>
      <c r="AB1955" s="4">
        <v>31</v>
      </c>
      <c r="AE1955" s="4">
        <v>33.29</v>
      </c>
    </row>
    <row r="1956" spans="1:31">
      <c r="A1956" s="8">
        <v>13720</v>
      </c>
      <c r="B1956" s="8" t="s">
        <v>895</v>
      </c>
      <c r="C1956" s="9" t="s">
        <v>173</v>
      </c>
      <c r="D1956" s="5"/>
      <c r="E1956" s="6">
        <v>148</v>
      </c>
      <c r="F1956" s="5">
        <v>2009</v>
      </c>
      <c r="G1956" s="4">
        <v>1971.136</v>
      </c>
      <c r="H1956" s="4">
        <v>1641.1310000000001</v>
      </c>
      <c r="I1956" s="4">
        <v>1376.498</v>
      </c>
      <c r="J1956" s="4">
        <v>1167.546</v>
      </c>
      <c r="K1956" s="4">
        <v>985.67200000000003</v>
      </c>
      <c r="L1956" s="4">
        <v>817.97</v>
      </c>
      <c r="M1956" s="4">
        <v>659.75400000000002</v>
      </c>
      <c r="N1956" s="4">
        <v>520.74800000000005</v>
      </c>
      <c r="O1956" s="4">
        <v>415.59800000000001</v>
      </c>
      <c r="P1956" s="4">
        <v>347.84100000000001</v>
      </c>
      <c r="Q1956" s="4">
        <v>296.19099999999997</v>
      </c>
      <c r="R1956" s="4">
        <v>241.512</v>
      </c>
      <c r="S1956" s="4">
        <v>177.13200000000001</v>
      </c>
      <c r="T1956" s="4">
        <v>138.26499999999999</v>
      </c>
      <c r="U1956" s="4">
        <v>93.421000000000006</v>
      </c>
      <c r="V1956" s="4">
        <v>53.811</v>
      </c>
      <c r="W1956" s="4">
        <v>24.003</v>
      </c>
      <c r="X1956" s="4">
        <v>7.3479999999999999</v>
      </c>
      <c r="Y1956" s="4">
        <v>1.3540000000000001</v>
      </c>
      <c r="Z1956" s="4">
        <v>0.154</v>
      </c>
      <c r="AA1956" s="4">
        <v>4.0000000000000001E-3</v>
      </c>
      <c r="AB1956" s="4">
        <v>31</v>
      </c>
      <c r="AE1956" s="4">
        <v>32.863</v>
      </c>
    </row>
    <row r="1957" spans="1:31">
      <c r="A1957" s="8">
        <v>13952</v>
      </c>
      <c r="B1957" s="8" t="s">
        <v>895</v>
      </c>
      <c r="C1957" s="9" t="s">
        <v>173</v>
      </c>
      <c r="D1957" s="5"/>
      <c r="E1957" s="6">
        <v>148</v>
      </c>
      <c r="F1957" s="5">
        <v>2010</v>
      </c>
      <c r="G1957" s="4">
        <v>2006.165</v>
      </c>
      <c r="H1957" s="4">
        <v>1678.7180000000001</v>
      </c>
      <c r="I1957" s="4">
        <v>1416.2</v>
      </c>
      <c r="J1957" s="4">
        <v>1201.7370000000001</v>
      </c>
      <c r="K1957" s="4">
        <v>1014.898</v>
      </c>
      <c r="L1957" s="4">
        <v>844.53700000000003</v>
      </c>
      <c r="M1957" s="4">
        <v>683.71699999999998</v>
      </c>
      <c r="N1957" s="4">
        <v>540.07799999999997</v>
      </c>
      <c r="O1957" s="4">
        <v>427.952</v>
      </c>
      <c r="P1957" s="4">
        <v>355.06700000000001</v>
      </c>
      <c r="Q1957" s="4">
        <v>301.85399999999998</v>
      </c>
      <c r="R1957" s="4">
        <v>250.12799999999999</v>
      </c>
      <c r="S1957" s="4">
        <v>182.834</v>
      </c>
      <c r="T1957" s="4">
        <v>141.25800000000001</v>
      </c>
      <c r="U1957" s="4">
        <v>95.953000000000003</v>
      </c>
      <c r="V1957" s="4">
        <v>54.743000000000002</v>
      </c>
      <c r="W1957" s="4">
        <v>23.635999999999999</v>
      </c>
      <c r="X1957" s="4">
        <v>6.6360000000000001</v>
      </c>
      <c r="Y1957" s="4">
        <v>1.0129999999999999</v>
      </c>
      <c r="Z1957" s="4">
        <v>0.08</v>
      </c>
      <c r="AA1957" s="4">
        <v>4.0000000000000001E-3</v>
      </c>
      <c r="AB1957" s="4">
        <v>31</v>
      </c>
      <c r="AE1957" s="4">
        <v>31.369</v>
      </c>
    </row>
    <row r="1958" spans="1:31">
      <c r="A1958" s="8">
        <v>32</v>
      </c>
      <c r="B1958" s="8" t="s">
        <v>894</v>
      </c>
      <c r="C1958" s="9" t="s">
        <v>173</v>
      </c>
      <c r="D1958" s="5"/>
      <c r="E1958" s="6">
        <v>148</v>
      </c>
      <c r="F1958" s="5">
        <v>2011</v>
      </c>
      <c r="G1958" s="4">
        <v>2046.6489999999999</v>
      </c>
      <c r="H1958" s="4">
        <v>1724.4390000000001</v>
      </c>
      <c r="I1958" s="4">
        <v>1456.27</v>
      </c>
      <c r="J1958" s="4">
        <v>1233.7</v>
      </c>
      <c r="K1958" s="4">
        <v>1042.232</v>
      </c>
      <c r="L1958" s="4">
        <v>869.49300000000005</v>
      </c>
      <c r="M1958" s="4">
        <v>706.98599999999999</v>
      </c>
      <c r="N1958" s="4">
        <v>559.73</v>
      </c>
      <c r="O1958" s="4">
        <v>441.30500000000001</v>
      </c>
      <c r="P1958" s="4">
        <v>362.274</v>
      </c>
      <c r="Q1958" s="4">
        <v>306.70600000000002</v>
      </c>
      <c r="R1958" s="4">
        <v>256.34300000000002</v>
      </c>
      <c r="S1958" s="4">
        <v>188.86799999999999</v>
      </c>
      <c r="T1958" s="4">
        <v>142.54499999999999</v>
      </c>
      <c r="U1958" s="4">
        <v>97.850999999999999</v>
      </c>
      <c r="V1958" s="4">
        <v>56.213999999999999</v>
      </c>
      <c r="W1958" s="4">
        <v>24.978000000000002</v>
      </c>
      <c r="X1958" s="4">
        <v>7.5330000000000004</v>
      </c>
      <c r="Y1958" s="4">
        <v>1.288</v>
      </c>
      <c r="Z1958" s="4">
        <v>8.7999999999999995E-2</v>
      </c>
      <c r="AA1958" s="4">
        <v>4.0000000000000001E-3</v>
      </c>
      <c r="AB1958" s="4">
        <v>31</v>
      </c>
      <c r="AE1958" s="4">
        <v>33.890999999999998</v>
      </c>
    </row>
    <row r="1959" spans="1:31">
      <c r="A1959" s="8">
        <v>264</v>
      </c>
      <c r="B1959" s="8" t="s">
        <v>894</v>
      </c>
      <c r="C1959" s="9" t="s">
        <v>173</v>
      </c>
      <c r="D1959" s="5"/>
      <c r="E1959" s="6">
        <v>148</v>
      </c>
      <c r="F1959" s="5">
        <v>2012</v>
      </c>
      <c r="G1959" s="4">
        <v>2083.605</v>
      </c>
      <c r="H1959" s="4">
        <v>1767.681</v>
      </c>
      <c r="I1959" s="4">
        <v>1499.027</v>
      </c>
      <c r="J1959" s="4">
        <v>1267.934</v>
      </c>
      <c r="K1959" s="4">
        <v>1070.9870000000001</v>
      </c>
      <c r="L1959" s="4">
        <v>895.26</v>
      </c>
      <c r="M1959" s="4">
        <v>731.11500000000001</v>
      </c>
      <c r="N1959" s="4">
        <v>580.59100000000001</v>
      </c>
      <c r="O1959" s="4">
        <v>456.33</v>
      </c>
      <c r="P1959" s="4">
        <v>370.36500000000001</v>
      </c>
      <c r="Q1959" s="4">
        <v>312.053</v>
      </c>
      <c r="R1959" s="4">
        <v>261.82</v>
      </c>
      <c r="S1959" s="4">
        <v>196.94</v>
      </c>
      <c r="T1959" s="4">
        <v>143.666</v>
      </c>
      <c r="U1959" s="4">
        <v>100.09099999999999</v>
      </c>
      <c r="V1959" s="4">
        <v>57.466000000000001</v>
      </c>
      <c r="W1959" s="4">
        <v>25.891999999999999</v>
      </c>
      <c r="X1959" s="4">
        <v>8.1229999999999993</v>
      </c>
      <c r="Y1959" s="4">
        <v>1.498</v>
      </c>
      <c r="Z1959" s="4">
        <v>0.125</v>
      </c>
      <c r="AA1959" s="4">
        <v>4.0000000000000001E-3</v>
      </c>
      <c r="AB1959" s="4">
        <v>31</v>
      </c>
      <c r="AE1959" s="4">
        <v>35.642000000000003</v>
      </c>
    </row>
    <row r="1960" spans="1:31">
      <c r="A1960" s="8">
        <v>496</v>
      </c>
      <c r="B1960" s="8" t="s">
        <v>894</v>
      </c>
      <c r="C1960" s="9" t="s">
        <v>173</v>
      </c>
      <c r="D1960" s="5"/>
      <c r="E1960" s="6">
        <v>148</v>
      </c>
      <c r="F1960" s="5">
        <v>2013</v>
      </c>
      <c r="G1960" s="4">
        <v>2118.9349999999999</v>
      </c>
      <c r="H1960" s="4">
        <v>1806.877</v>
      </c>
      <c r="I1960" s="4">
        <v>1543.665</v>
      </c>
      <c r="J1960" s="4">
        <v>1304.4949999999999</v>
      </c>
      <c r="K1960" s="4">
        <v>1101.1769999999999</v>
      </c>
      <c r="L1960" s="4">
        <v>921.899</v>
      </c>
      <c r="M1960" s="4">
        <v>756.02</v>
      </c>
      <c r="N1960" s="4">
        <v>602.49699999999996</v>
      </c>
      <c r="O1960" s="4">
        <v>472.83699999999999</v>
      </c>
      <c r="P1960" s="4">
        <v>379.52499999999998</v>
      </c>
      <c r="Q1960" s="4">
        <v>317.93900000000002</v>
      </c>
      <c r="R1960" s="4">
        <v>266.87900000000002</v>
      </c>
      <c r="S1960" s="4">
        <v>206.124</v>
      </c>
      <c r="T1960" s="4">
        <v>145.34200000000001</v>
      </c>
      <c r="U1960" s="4">
        <v>102.577</v>
      </c>
      <c r="V1960" s="4">
        <v>58.631999999999998</v>
      </c>
      <c r="W1960" s="4">
        <v>26.364000000000001</v>
      </c>
      <c r="X1960" s="4">
        <v>8.3070000000000004</v>
      </c>
      <c r="Y1960" s="4">
        <v>1.61</v>
      </c>
      <c r="Z1960" s="4">
        <v>0.17</v>
      </c>
      <c r="AA1960" s="4">
        <v>5.0000000000000001E-3</v>
      </c>
      <c r="AB1960" s="4">
        <v>31</v>
      </c>
      <c r="AE1960" s="4">
        <v>36.456000000000003</v>
      </c>
    </row>
    <row r="1961" spans="1:31">
      <c r="A1961" s="8">
        <v>728</v>
      </c>
      <c r="B1961" s="8" t="s">
        <v>894</v>
      </c>
      <c r="C1961" s="9" t="s">
        <v>173</v>
      </c>
      <c r="D1961" s="5"/>
      <c r="E1961" s="6">
        <v>148</v>
      </c>
      <c r="F1961" s="5">
        <v>2014</v>
      </c>
      <c r="G1961" s="4">
        <v>2153.7860000000001</v>
      </c>
      <c r="H1961" s="4">
        <v>1841.56</v>
      </c>
      <c r="I1961" s="4">
        <v>1588.1780000000001</v>
      </c>
      <c r="J1961" s="4">
        <v>1343.383</v>
      </c>
      <c r="K1961" s="4">
        <v>1132.96</v>
      </c>
      <c r="L1961" s="4">
        <v>949.51900000000001</v>
      </c>
      <c r="M1961" s="4">
        <v>781.57600000000002</v>
      </c>
      <c r="N1961" s="4">
        <v>625.24900000000002</v>
      </c>
      <c r="O1961" s="4">
        <v>490.57299999999998</v>
      </c>
      <c r="P1961" s="4">
        <v>390.03699999999998</v>
      </c>
      <c r="Q1961" s="4">
        <v>324.40899999999999</v>
      </c>
      <c r="R1961" s="4">
        <v>272.04300000000001</v>
      </c>
      <c r="S1961" s="4">
        <v>215.095</v>
      </c>
      <c r="T1961" s="4">
        <v>148.57499999999999</v>
      </c>
      <c r="U1961" s="4">
        <v>105.06</v>
      </c>
      <c r="V1961" s="4">
        <v>59.843000000000004</v>
      </c>
      <c r="W1961" s="4">
        <v>26.44</v>
      </c>
      <c r="X1961" s="4">
        <v>8.0570000000000004</v>
      </c>
      <c r="Y1961" s="4">
        <v>1.546</v>
      </c>
      <c r="Z1961" s="4">
        <v>0.17699999999999999</v>
      </c>
      <c r="AA1961" s="4">
        <v>5.0000000000000001E-3</v>
      </c>
      <c r="AB1961" s="4">
        <v>31</v>
      </c>
      <c r="AE1961" s="4">
        <v>36.225000000000001</v>
      </c>
    </row>
    <row r="1962" spans="1:31">
      <c r="A1962" s="8">
        <v>960</v>
      </c>
      <c r="B1962" s="8" t="s">
        <v>894</v>
      </c>
      <c r="C1962" s="9" t="s">
        <v>173</v>
      </c>
      <c r="D1962" s="5"/>
      <c r="E1962" s="6">
        <v>148</v>
      </c>
      <c r="F1962" s="5">
        <v>2015</v>
      </c>
      <c r="G1962" s="4">
        <v>2189.9929999999999</v>
      </c>
      <c r="H1962" s="4">
        <v>1871.962</v>
      </c>
      <c r="I1962" s="4">
        <v>1629.9590000000001</v>
      </c>
      <c r="J1962" s="4">
        <v>1384.3520000000001</v>
      </c>
      <c r="K1962" s="4">
        <v>1166.5440000000001</v>
      </c>
      <c r="L1962" s="4">
        <v>978.17399999999998</v>
      </c>
      <c r="M1962" s="4">
        <v>807.68299999999999</v>
      </c>
      <c r="N1962" s="4">
        <v>648.70100000000002</v>
      </c>
      <c r="O1962" s="4">
        <v>509.35399999999998</v>
      </c>
      <c r="P1962" s="4">
        <v>402.04399999999998</v>
      </c>
      <c r="Q1962" s="4">
        <v>331.50400000000002</v>
      </c>
      <c r="R1962" s="4">
        <v>277.60599999999999</v>
      </c>
      <c r="S1962" s="4">
        <v>223.09700000000001</v>
      </c>
      <c r="T1962" s="4">
        <v>153.833</v>
      </c>
      <c r="U1962" s="4">
        <v>107.447</v>
      </c>
      <c r="V1962" s="4">
        <v>61.216000000000001</v>
      </c>
      <c r="W1962" s="4">
        <v>26.257999999999999</v>
      </c>
      <c r="X1962" s="4">
        <v>7.3659999999999997</v>
      </c>
      <c r="Y1962" s="4">
        <v>1.171</v>
      </c>
      <c r="Z1962" s="4">
        <v>9.5000000000000001E-2</v>
      </c>
      <c r="AA1962" s="4">
        <v>5.0000000000000001E-3</v>
      </c>
      <c r="AB1962" s="4">
        <v>31</v>
      </c>
      <c r="AE1962" s="4">
        <v>34.895000000000003</v>
      </c>
    </row>
    <row r="1963" spans="1:31">
      <c r="A1963" s="8">
        <v>1192</v>
      </c>
      <c r="B1963" s="8" t="s">
        <v>894</v>
      </c>
      <c r="C1963" s="9" t="s">
        <v>173</v>
      </c>
      <c r="D1963" s="5"/>
      <c r="E1963" s="6">
        <v>148</v>
      </c>
      <c r="F1963" s="5">
        <v>2016</v>
      </c>
      <c r="G1963" s="4">
        <v>2232.2849999999999</v>
      </c>
      <c r="H1963" s="4">
        <v>1912.4649999999999</v>
      </c>
      <c r="I1963" s="4">
        <v>1668.5740000000001</v>
      </c>
      <c r="J1963" s="4">
        <v>1422.873</v>
      </c>
      <c r="K1963" s="4">
        <v>1198.3440000000001</v>
      </c>
      <c r="L1963" s="4">
        <v>1005.131</v>
      </c>
      <c r="M1963" s="4">
        <v>832.18100000000004</v>
      </c>
      <c r="N1963" s="4">
        <v>671.24900000000002</v>
      </c>
      <c r="O1963" s="4">
        <v>528.04899999999998</v>
      </c>
      <c r="P1963" s="4">
        <v>414.44200000000001</v>
      </c>
      <c r="Q1963" s="4">
        <v>338.00900000000001</v>
      </c>
      <c r="R1963" s="4">
        <v>281.90100000000001</v>
      </c>
      <c r="S1963" s="4">
        <v>228.47200000000001</v>
      </c>
      <c r="T1963" s="4">
        <v>159.12899999999999</v>
      </c>
      <c r="U1963" s="4">
        <v>108.6</v>
      </c>
      <c r="V1963" s="4">
        <v>63.17</v>
      </c>
      <c r="W1963" s="4">
        <v>27.856999999999999</v>
      </c>
      <c r="X1963" s="4">
        <v>8.3699999999999992</v>
      </c>
      <c r="Y1963" s="4">
        <v>1.468</v>
      </c>
      <c r="Z1963" s="4">
        <v>0.107</v>
      </c>
      <c r="AA1963" s="4">
        <v>5.0000000000000001E-3</v>
      </c>
      <c r="AB1963" s="4">
        <v>31</v>
      </c>
      <c r="AE1963" s="4">
        <v>37.807000000000002</v>
      </c>
    </row>
    <row r="1964" spans="1:31">
      <c r="A1964" s="8">
        <v>1424</v>
      </c>
      <c r="B1964" s="8" t="s">
        <v>894</v>
      </c>
      <c r="C1964" s="9" t="s">
        <v>173</v>
      </c>
      <c r="D1964" s="5"/>
      <c r="E1964" s="6">
        <v>148</v>
      </c>
      <c r="F1964" s="5">
        <v>2017</v>
      </c>
      <c r="G1964" s="4">
        <v>2267.6320000000001</v>
      </c>
      <c r="H1964" s="4">
        <v>1952.537</v>
      </c>
      <c r="I1964" s="4">
        <v>1707.0889999999999</v>
      </c>
      <c r="J1964" s="4">
        <v>1464.4659999999999</v>
      </c>
      <c r="K1964" s="4">
        <v>1232.0609999999999</v>
      </c>
      <c r="L1964" s="4">
        <v>1033.405</v>
      </c>
      <c r="M1964" s="4">
        <v>857.53700000000003</v>
      </c>
      <c r="N1964" s="4">
        <v>694.70899999999995</v>
      </c>
      <c r="O1964" s="4">
        <v>547.96600000000001</v>
      </c>
      <c r="P1964" s="4">
        <v>428.52300000000002</v>
      </c>
      <c r="Q1964" s="4">
        <v>345.44200000000001</v>
      </c>
      <c r="R1964" s="4">
        <v>286.76799999999997</v>
      </c>
      <c r="S1964" s="4">
        <v>233.33699999999999</v>
      </c>
      <c r="T1964" s="4">
        <v>166.15899999999999</v>
      </c>
      <c r="U1964" s="4">
        <v>109.498</v>
      </c>
      <c r="V1964" s="4">
        <v>65.066999999999993</v>
      </c>
      <c r="W1964" s="4">
        <v>29.001999999999999</v>
      </c>
      <c r="X1964" s="4">
        <v>9.0519999999999996</v>
      </c>
      <c r="Y1964" s="4">
        <v>1.69</v>
      </c>
      <c r="Z1964" s="4">
        <v>0.156</v>
      </c>
      <c r="AA1964" s="4">
        <v>5.0000000000000001E-3</v>
      </c>
      <c r="AB1964" s="4">
        <v>31</v>
      </c>
      <c r="AE1964" s="4">
        <v>39.905000000000001</v>
      </c>
    </row>
    <row r="1965" spans="1:31">
      <c r="A1965" s="8">
        <v>1656</v>
      </c>
      <c r="B1965" s="8" t="s">
        <v>894</v>
      </c>
      <c r="C1965" s="9" t="s">
        <v>173</v>
      </c>
      <c r="D1965" s="5"/>
      <c r="E1965" s="6">
        <v>148</v>
      </c>
      <c r="F1965" s="5">
        <v>2018</v>
      </c>
      <c r="G1965" s="4">
        <v>2299.1480000000001</v>
      </c>
      <c r="H1965" s="4">
        <v>1990.922</v>
      </c>
      <c r="I1965" s="4">
        <v>1745.6859999999999</v>
      </c>
      <c r="J1965" s="4">
        <v>1508.248</v>
      </c>
      <c r="K1965" s="4">
        <v>1267.8340000000001</v>
      </c>
      <c r="L1965" s="4">
        <v>1063.1890000000001</v>
      </c>
      <c r="M1965" s="4">
        <v>883.88199999999995</v>
      </c>
      <c r="N1965" s="4">
        <v>719.04</v>
      </c>
      <c r="O1965" s="4">
        <v>568.98</v>
      </c>
      <c r="P1965" s="4">
        <v>444.13900000000001</v>
      </c>
      <c r="Q1965" s="4">
        <v>354.01100000000002</v>
      </c>
      <c r="R1965" s="4">
        <v>292.26</v>
      </c>
      <c r="S1965" s="4">
        <v>238.02799999999999</v>
      </c>
      <c r="T1965" s="4">
        <v>174.14599999999999</v>
      </c>
      <c r="U1965" s="4">
        <v>110.89700000000001</v>
      </c>
      <c r="V1965" s="4">
        <v>66.844999999999999</v>
      </c>
      <c r="W1965" s="4">
        <v>29.684999999999999</v>
      </c>
      <c r="X1965" s="4">
        <v>9.3149999999999995</v>
      </c>
      <c r="Y1965" s="4">
        <v>1.8140000000000001</v>
      </c>
      <c r="Z1965" s="4">
        <v>0.20499999999999999</v>
      </c>
      <c r="AA1965" s="4">
        <v>5.0000000000000001E-3</v>
      </c>
      <c r="AB1965" s="4">
        <v>31</v>
      </c>
      <c r="AE1965" s="4">
        <v>41.024000000000001</v>
      </c>
    </row>
    <row r="1966" spans="1:31">
      <c r="A1966" s="8">
        <v>1888</v>
      </c>
      <c r="B1966" s="8" t="s">
        <v>894</v>
      </c>
      <c r="C1966" s="9" t="s">
        <v>173</v>
      </c>
      <c r="D1966" s="5"/>
      <c r="E1966" s="6">
        <v>148</v>
      </c>
      <c r="F1966" s="5">
        <v>2019</v>
      </c>
      <c r="G1966" s="4">
        <v>2330.893</v>
      </c>
      <c r="H1966" s="4">
        <v>2026.4480000000001</v>
      </c>
      <c r="I1966" s="4">
        <v>1784.425</v>
      </c>
      <c r="J1966" s="4">
        <v>1552.67</v>
      </c>
      <c r="K1966" s="4">
        <v>1306.0219999999999</v>
      </c>
      <c r="L1966" s="4">
        <v>1094.74</v>
      </c>
      <c r="M1966" s="4">
        <v>911.35799999999995</v>
      </c>
      <c r="N1966" s="4">
        <v>744.173</v>
      </c>
      <c r="O1966" s="4">
        <v>590.95000000000005</v>
      </c>
      <c r="P1966" s="4">
        <v>461.08699999999999</v>
      </c>
      <c r="Q1966" s="4">
        <v>364.00099999999998</v>
      </c>
      <c r="R1966" s="4">
        <v>298.44600000000003</v>
      </c>
      <c r="S1966" s="4">
        <v>243.00399999999999</v>
      </c>
      <c r="T1966" s="4">
        <v>182.01900000000001</v>
      </c>
      <c r="U1966" s="4">
        <v>113.69199999999999</v>
      </c>
      <c r="V1966" s="4">
        <v>68.353999999999999</v>
      </c>
      <c r="W1966" s="4">
        <v>29.995000000000001</v>
      </c>
      <c r="X1966" s="4">
        <v>9.1280000000000001</v>
      </c>
      <c r="Y1966" s="4">
        <v>1.754</v>
      </c>
      <c r="Z1966" s="4">
        <v>0.21199999999999999</v>
      </c>
      <c r="AA1966" s="4">
        <v>5.0000000000000001E-3</v>
      </c>
      <c r="AB1966" s="4">
        <v>31</v>
      </c>
      <c r="AE1966" s="4">
        <v>41.094000000000001</v>
      </c>
    </row>
    <row r="1967" spans="1:31">
      <c r="A1967" s="8">
        <v>2120</v>
      </c>
      <c r="B1967" s="8" t="s">
        <v>894</v>
      </c>
      <c r="C1967" s="9" t="s">
        <v>173</v>
      </c>
      <c r="D1967" s="5"/>
      <c r="E1967" s="6">
        <v>148</v>
      </c>
      <c r="F1967" s="5">
        <v>2020</v>
      </c>
      <c r="G1967" s="4">
        <v>2367.0419999999999</v>
      </c>
      <c r="H1967" s="4">
        <v>2057.87</v>
      </c>
      <c r="I1967" s="4">
        <v>1822.519</v>
      </c>
      <c r="J1967" s="4">
        <v>1596.566</v>
      </c>
      <c r="K1967" s="4">
        <v>1346.896</v>
      </c>
      <c r="L1967" s="4">
        <v>1128.2249999999999</v>
      </c>
      <c r="M1967" s="4">
        <v>940.029</v>
      </c>
      <c r="N1967" s="4">
        <v>770.05799999999999</v>
      </c>
      <c r="O1967" s="4">
        <v>613.79899999999998</v>
      </c>
      <c r="P1967" s="4">
        <v>479.202</v>
      </c>
      <c r="Q1967" s="4">
        <v>375.572</v>
      </c>
      <c r="R1967" s="4">
        <v>305.38299999999998</v>
      </c>
      <c r="S1967" s="4">
        <v>248.506</v>
      </c>
      <c r="T1967" s="4">
        <v>189.221</v>
      </c>
      <c r="U1967" s="4">
        <v>118.258</v>
      </c>
      <c r="V1967" s="4">
        <v>69.641000000000005</v>
      </c>
      <c r="W1967" s="4">
        <v>30.081</v>
      </c>
      <c r="X1967" s="4">
        <v>8.4920000000000009</v>
      </c>
      <c r="Y1967" s="4">
        <v>1.369</v>
      </c>
      <c r="Z1967" s="4">
        <v>0.11600000000000001</v>
      </c>
      <c r="AA1967" s="4">
        <v>5.0000000000000001E-3</v>
      </c>
      <c r="AB1967" s="4">
        <v>31</v>
      </c>
      <c r="AE1967" s="4">
        <v>40.063000000000002</v>
      </c>
    </row>
    <row r="1968" spans="1:31">
      <c r="A1968" s="8">
        <v>2352</v>
      </c>
      <c r="B1968" s="8" t="s">
        <v>894</v>
      </c>
      <c r="C1968" s="9" t="s">
        <v>173</v>
      </c>
      <c r="D1968" s="5"/>
      <c r="E1968" s="6">
        <v>148</v>
      </c>
      <c r="F1968" s="5">
        <v>2021</v>
      </c>
      <c r="G1968" s="4">
        <v>2410.0340000000001</v>
      </c>
      <c r="H1968" s="4">
        <v>2099.998</v>
      </c>
      <c r="I1968" s="4">
        <v>1860.3009999999999</v>
      </c>
      <c r="J1968" s="4">
        <v>1635.9870000000001</v>
      </c>
      <c r="K1968" s="4">
        <v>1387.279</v>
      </c>
      <c r="L1968" s="4">
        <v>1161.1400000000001</v>
      </c>
      <c r="M1968" s="4">
        <v>967.85400000000004</v>
      </c>
      <c r="N1968" s="4">
        <v>795.18100000000004</v>
      </c>
      <c r="O1968" s="4">
        <v>636.47900000000004</v>
      </c>
      <c r="P1968" s="4">
        <v>497.54399999999998</v>
      </c>
      <c r="Q1968" s="4">
        <v>387.572</v>
      </c>
      <c r="R1968" s="4">
        <v>311.65300000000002</v>
      </c>
      <c r="S1968" s="4">
        <v>252.601</v>
      </c>
      <c r="T1968" s="4">
        <v>193.97900000000001</v>
      </c>
      <c r="U1968" s="4">
        <v>123</v>
      </c>
      <c r="V1968" s="4">
        <v>71.123000000000005</v>
      </c>
      <c r="W1968" s="4">
        <v>32.085999999999999</v>
      </c>
      <c r="X1968" s="4">
        <v>9.6639999999999997</v>
      </c>
      <c r="Y1968" s="4">
        <v>1.7130000000000001</v>
      </c>
      <c r="Z1968" s="4">
        <v>0.129</v>
      </c>
      <c r="AA1968" s="4">
        <v>5.0000000000000001E-3</v>
      </c>
      <c r="AB1968" s="4">
        <v>31</v>
      </c>
      <c r="AE1968" s="4">
        <v>43.597000000000001</v>
      </c>
    </row>
    <row r="1969" spans="1:31">
      <c r="A1969" s="8">
        <v>2584</v>
      </c>
      <c r="B1969" s="8" t="s">
        <v>894</v>
      </c>
      <c r="C1969" s="9" t="s">
        <v>173</v>
      </c>
      <c r="D1969" s="5"/>
      <c r="E1969" s="6">
        <v>148</v>
      </c>
      <c r="F1969" s="5">
        <v>2022</v>
      </c>
      <c r="G1969" s="4">
        <v>2447.3969999999999</v>
      </c>
      <c r="H1969" s="4">
        <v>2142.2919999999999</v>
      </c>
      <c r="I1969" s="4">
        <v>1899.913</v>
      </c>
      <c r="J1969" s="4">
        <v>1675.895</v>
      </c>
      <c r="K1969" s="4">
        <v>1430.702</v>
      </c>
      <c r="L1969" s="4">
        <v>1196.1099999999999</v>
      </c>
      <c r="M1969" s="4">
        <v>997.20100000000002</v>
      </c>
      <c r="N1969" s="4">
        <v>821.34699999999998</v>
      </c>
      <c r="O1969" s="4">
        <v>660.26099999999997</v>
      </c>
      <c r="P1969" s="4">
        <v>517.28200000000004</v>
      </c>
      <c r="Q1969" s="4">
        <v>401.36900000000003</v>
      </c>
      <c r="R1969" s="4">
        <v>318.97500000000002</v>
      </c>
      <c r="S1969" s="4">
        <v>257.387</v>
      </c>
      <c r="T1969" s="4">
        <v>198.48099999999999</v>
      </c>
      <c r="U1969" s="4">
        <v>128.971</v>
      </c>
      <c r="V1969" s="4">
        <v>72.132000000000005</v>
      </c>
      <c r="W1969" s="4">
        <v>33.749000000000002</v>
      </c>
      <c r="X1969" s="4">
        <v>10.476000000000001</v>
      </c>
      <c r="Y1969" s="4">
        <v>1.974</v>
      </c>
      <c r="Z1969" s="4">
        <v>0.186</v>
      </c>
      <c r="AA1969" s="4">
        <v>6.0000000000000001E-3</v>
      </c>
      <c r="AB1969" s="4">
        <v>31</v>
      </c>
      <c r="AE1969" s="4">
        <v>46.390999999999998</v>
      </c>
    </row>
    <row r="1970" spans="1:31">
      <c r="A1970" s="8">
        <v>2816</v>
      </c>
      <c r="B1970" s="8" t="s">
        <v>894</v>
      </c>
      <c r="C1970" s="9" t="s">
        <v>173</v>
      </c>
      <c r="D1970" s="5"/>
      <c r="E1970" s="6">
        <v>148</v>
      </c>
      <c r="F1970" s="5">
        <v>2023</v>
      </c>
      <c r="G1970" s="4">
        <v>2481.79</v>
      </c>
      <c r="H1970" s="4">
        <v>2183.0120000000002</v>
      </c>
      <c r="I1970" s="4">
        <v>1940.74</v>
      </c>
      <c r="J1970" s="4">
        <v>1716.325</v>
      </c>
      <c r="K1970" s="4">
        <v>1475.914</v>
      </c>
      <c r="L1970" s="4">
        <v>1233.1199999999999</v>
      </c>
      <c r="M1970" s="4">
        <v>1028.07</v>
      </c>
      <c r="N1970" s="4">
        <v>848.49</v>
      </c>
      <c r="O1970" s="4">
        <v>684.92899999999997</v>
      </c>
      <c r="P1970" s="4">
        <v>538.19000000000005</v>
      </c>
      <c r="Q1970" s="4">
        <v>416.74400000000003</v>
      </c>
      <c r="R1970" s="4">
        <v>327.46499999999997</v>
      </c>
      <c r="S1970" s="4">
        <v>262.875</v>
      </c>
      <c r="T1970" s="4">
        <v>203.024</v>
      </c>
      <c r="U1970" s="4">
        <v>135.60900000000001</v>
      </c>
      <c r="V1970" s="4">
        <v>73.296000000000006</v>
      </c>
      <c r="W1970" s="4">
        <v>34.893000000000001</v>
      </c>
      <c r="X1970" s="4">
        <v>10.837</v>
      </c>
      <c r="Y1970" s="4">
        <v>2.1240000000000001</v>
      </c>
      <c r="Z1970" s="4">
        <v>0.24399999999999999</v>
      </c>
      <c r="AA1970" s="4">
        <v>7.0000000000000001E-3</v>
      </c>
      <c r="AB1970" s="4">
        <v>31</v>
      </c>
      <c r="AE1970" s="4">
        <v>48.104999999999997</v>
      </c>
    </row>
    <row r="1971" spans="1:31">
      <c r="A1971" s="8">
        <v>3048</v>
      </c>
      <c r="B1971" s="8" t="s">
        <v>894</v>
      </c>
      <c r="C1971" s="9" t="s">
        <v>173</v>
      </c>
      <c r="D1971" s="5"/>
      <c r="E1971" s="6">
        <v>148</v>
      </c>
      <c r="F1971" s="5">
        <v>2024</v>
      </c>
      <c r="G1971" s="4">
        <v>2515.6840000000002</v>
      </c>
      <c r="H1971" s="4">
        <v>2220.5650000000001</v>
      </c>
      <c r="I1971" s="4">
        <v>1981.674</v>
      </c>
      <c r="J1971" s="4">
        <v>1757.405</v>
      </c>
      <c r="K1971" s="4">
        <v>1521.2850000000001</v>
      </c>
      <c r="L1971" s="4">
        <v>1272.3</v>
      </c>
      <c r="M1971" s="4">
        <v>1060.479</v>
      </c>
      <c r="N1971" s="4">
        <v>876.54700000000003</v>
      </c>
      <c r="O1971" s="4">
        <v>710.24699999999996</v>
      </c>
      <c r="P1971" s="4">
        <v>560.02</v>
      </c>
      <c r="Q1971" s="4">
        <v>433.404</v>
      </c>
      <c r="R1971" s="4">
        <v>337.339</v>
      </c>
      <c r="S1971" s="4">
        <v>269.08199999999999</v>
      </c>
      <c r="T1971" s="4">
        <v>207.94200000000001</v>
      </c>
      <c r="U1971" s="4">
        <v>142.12200000000001</v>
      </c>
      <c r="V1971" s="4">
        <v>75.320999999999998</v>
      </c>
      <c r="W1971" s="4">
        <v>35.398000000000003</v>
      </c>
      <c r="X1971" s="4">
        <v>10.737</v>
      </c>
      <c r="Y1971" s="4">
        <v>2.0790000000000002</v>
      </c>
      <c r="Z1971" s="4">
        <v>0.253</v>
      </c>
      <c r="AA1971" s="4">
        <v>8.0000000000000002E-3</v>
      </c>
      <c r="AB1971" s="4">
        <v>31</v>
      </c>
      <c r="AE1971" s="4">
        <v>48.475000000000001</v>
      </c>
    </row>
    <row r="1972" spans="1:31">
      <c r="A1972" s="8">
        <v>3280</v>
      </c>
      <c r="B1972" s="8" t="s">
        <v>894</v>
      </c>
      <c r="C1972" s="9" t="s">
        <v>173</v>
      </c>
      <c r="D1972" s="5"/>
      <c r="E1972" s="6">
        <v>148</v>
      </c>
      <c r="F1972" s="5">
        <v>2025</v>
      </c>
      <c r="G1972" s="4">
        <v>2551.7559999999999</v>
      </c>
      <c r="H1972" s="4">
        <v>2253.5309999999999</v>
      </c>
      <c r="I1972" s="4">
        <v>2021.2260000000001</v>
      </c>
      <c r="J1972" s="4">
        <v>1799.0070000000001</v>
      </c>
      <c r="K1972" s="4">
        <v>1565.9179999999999</v>
      </c>
      <c r="L1972" s="4">
        <v>1313.64</v>
      </c>
      <c r="M1972" s="4">
        <v>1094.4010000000001</v>
      </c>
      <c r="N1972" s="4">
        <v>905.47699999999998</v>
      </c>
      <c r="O1972" s="4">
        <v>736.08</v>
      </c>
      <c r="P1972" s="4">
        <v>582.58699999999999</v>
      </c>
      <c r="Q1972" s="4">
        <v>451.13900000000001</v>
      </c>
      <c r="R1972" s="4">
        <v>348.70299999999997</v>
      </c>
      <c r="S1972" s="4">
        <v>276.03500000000003</v>
      </c>
      <c r="T1972" s="4">
        <v>213.38300000000001</v>
      </c>
      <c r="U1972" s="4">
        <v>148.14599999999999</v>
      </c>
      <c r="V1972" s="4">
        <v>78.536000000000001</v>
      </c>
      <c r="W1972" s="4">
        <v>35.389000000000003</v>
      </c>
      <c r="X1972" s="4">
        <v>10.191000000000001</v>
      </c>
      <c r="Y1972" s="4">
        <v>1.68</v>
      </c>
      <c r="Z1972" s="4">
        <v>0.14599999999999999</v>
      </c>
      <c r="AA1972" s="4">
        <v>8.0000000000000002E-3</v>
      </c>
      <c r="AB1972" s="4">
        <v>31</v>
      </c>
      <c r="AE1972" s="4">
        <v>47.414000000000001</v>
      </c>
    </row>
    <row r="1973" spans="1:31">
      <c r="A1973" s="8">
        <v>3512</v>
      </c>
      <c r="B1973" s="8" t="s">
        <v>894</v>
      </c>
      <c r="C1973" s="9" t="s">
        <v>173</v>
      </c>
      <c r="D1973" s="5"/>
      <c r="E1973" s="6">
        <v>148</v>
      </c>
      <c r="F1973" s="5">
        <v>2026</v>
      </c>
      <c r="G1973" s="4">
        <v>2594.221</v>
      </c>
      <c r="H1973" s="4">
        <v>2295.9349999999999</v>
      </c>
      <c r="I1973" s="4">
        <v>2059.6239999999998</v>
      </c>
      <c r="J1973" s="4">
        <v>1836.741</v>
      </c>
      <c r="K1973" s="4">
        <v>1606.5609999999999</v>
      </c>
      <c r="L1973" s="4">
        <v>1354.4169999999999</v>
      </c>
      <c r="M1973" s="4">
        <v>1127.5050000000001</v>
      </c>
      <c r="N1973" s="4">
        <v>933.57100000000003</v>
      </c>
      <c r="O1973" s="4">
        <v>761.25699999999995</v>
      </c>
      <c r="P1973" s="4">
        <v>604.84699999999998</v>
      </c>
      <c r="Q1973" s="4">
        <v>468.74799999999999</v>
      </c>
      <c r="R1973" s="4">
        <v>359.988</v>
      </c>
      <c r="S1973" s="4">
        <v>281.78300000000002</v>
      </c>
      <c r="T1973" s="4">
        <v>217.12100000000001</v>
      </c>
      <c r="U1973" s="4">
        <v>152.202</v>
      </c>
      <c r="V1973" s="4">
        <v>82.808000000000007</v>
      </c>
      <c r="W1973" s="4">
        <v>37.124000000000002</v>
      </c>
      <c r="X1973" s="4">
        <v>11.654</v>
      </c>
      <c r="Y1973" s="4">
        <v>2.1</v>
      </c>
      <c r="Z1973" s="4">
        <v>0.16400000000000001</v>
      </c>
      <c r="AA1973" s="4">
        <v>8.0000000000000002E-3</v>
      </c>
      <c r="AB1973" s="4">
        <v>31</v>
      </c>
      <c r="AE1973" s="4">
        <v>51.05</v>
      </c>
    </row>
    <row r="1974" spans="1:31">
      <c r="A1974" s="8">
        <v>3744</v>
      </c>
      <c r="B1974" s="8" t="s">
        <v>894</v>
      </c>
      <c r="C1974" s="9" t="s">
        <v>173</v>
      </c>
      <c r="D1974" s="5"/>
      <c r="E1974" s="6">
        <v>148</v>
      </c>
      <c r="F1974" s="5">
        <v>2027</v>
      </c>
      <c r="G1974" s="4">
        <v>2630.0790000000002</v>
      </c>
      <c r="H1974" s="4">
        <v>2337.683</v>
      </c>
      <c r="I1974" s="4">
        <v>2099.0839999999998</v>
      </c>
      <c r="J1974" s="4">
        <v>1875.663</v>
      </c>
      <c r="K1974" s="4">
        <v>1646.673</v>
      </c>
      <c r="L1974" s="4">
        <v>1397.5119999999999</v>
      </c>
      <c r="M1974" s="4">
        <v>1162.107</v>
      </c>
      <c r="N1974" s="4">
        <v>962.69299999999998</v>
      </c>
      <c r="O1974" s="4">
        <v>787.13900000000001</v>
      </c>
      <c r="P1974" s="4">
        <v>628.01099999999997</v>
      </c>
      <c r="Q1974" s="4">
        <v>487.63</v>
      </c>
      <c r="R1974" s="4">
        <v>372.94600000000003</v>
      </c>
      <c r="S1974" s="4">
        <v>288.48399999999998</v>
      </c>
      <c r="T1974" s="4">
        <v>221.40899999999999</v>
      </c>
      <c r="U1974" s="4">
        <v>155.989</v>
      </c>
      <c r="V1974" s="4">
        <v>87.481999999999999</v>
      </c>
      <c r="W1974" s="4">
        <v>38.194000000000003</v>
      </c>
      <c r="X1974" s="4">
        <v>12.79</v>
      </c>
      <c r="Y1974" s="4">
        <v>2.4089999999999998</v>
      </c>
      <c r="Z1974" s="4">
        <v>0.23100000000000001</v>
      </c>
      <c r="AA1974" s="4">
        <v>8.9999999999999993E-3</v>
      </c>
      <c r="AB1974" s="4">
        <v>31</v>
      </c>
      <c r="AE1974" s="4">
        <v>53.633000000000003</v>
      </c>
    </row>
    <row r="1975" spans="1:31">
      <c r="A1975" s="8">
        <v>3976</v>
      </c>
      <c r="B1975" s="8" t="s">
        <v>894</v>
      </c>
      <c r="C1975" s="9" t="s">
        <v>173</v>
      </c>
      <c r="D1975" s="5"/>
      <c r="E1975" s="6">
        <v>148</v>
      </c>
      <c r="F1975" s="5">
        <v>2028</v>
      </c>
      <c r="G1975" s="4">
        <v>2661.6489999999999</v>
      </c>
      <c r="H1975" s="4">
        <v>2377.35</v>
      </c>
      <c r="I1975" s="4">
        <v>2139.2280000000001</v>
      </c>
      <c r="J1975" s="4">
        <v>1915.6610000000001</v>
      </c>
      <c r="K1975" s="4">
        <v>1686.434</v>
      </c>
      <c r="L1975" s="4">
        <v>1441.97</v>
      </c>
      <c r="M1975" s="4">
        <v>1198.4059999999999</v>
      </c>
      <c r="N1975" s="4">
        <v>992.95600000000002</v>
      </c>
      <c r="O1975" s="4">
        <v>813.72799999999995</v>
      </c>
      <c r="P1975" s="4">
        <v>651.93700000000001</v>
      </c>
      <c r="Q1975" s="4">
        <v>507.63200000000001</v>
      </c>
      <c r="R1975" s="4">
        <v>387.41399999999999</v>
      </c>
      <c r="S1975" s="4">
        <v>296.31799999999998</v>
      </c>
      <c r="T1975" s="4">
        <v>226.34399999999999</v>
      </c>
      <c r="U1975" s="4">
        <v>159.887</v>
      </c>
      <c r="V1975" s="4">
        <v>92.191000000000003</v>
      </c>
      <c r="W1975" s="4">
        <v>38.942999999999998</v>
      </c>
      <c r="X1975" s="4">
        <v>13.375</v>
      </c>
      <c r="Y1975" s="4">
        <v>2.5830000000000002</v>
      </c>
      <c r="Z1975" s="4">
        <v>0.307</v>
      </c>
      <c r="AA1975" s="4">
        <v>8.9999999999999993E-3</v>
      </c>
      <c r="AB1975" s="4">
        <v>31</v>
      </c>
      <c r="AE1975" s="4">
        <v>55.216999999999999</v>
      </c>
    </row>
    <row r="1976" spans="1:31">
      <c r="A1976" s="8">
        <v>4208</v>
      </c>
      <c r="B1976" s="8" t="s">
        <v>894</v>
      </c>
      <c r="C1976" s="9" t="s">
        <v>173</v>
      </c>
      <c r="D1976" s="5"/>
      <c r="E1976" s="6">
        <v>148</v>
      </c>
      <c r="F1976" s="5">
        <v>2029</v>
      </c>
      <c r="G1976" s="4">
        <v>2691.3820000000001</v>
      </c>
      <c r="H1976" s="4">
        <v>2413.6860000000001</v>
      </c>
      <c r="I1976" s="4">
        <v>2179.3679999999999</v>
      </c>
      <c r="J1976" s="4">
        <v>1956.424</v>
      </c>
      <c r="K1976" s="4">
        <v>1726.4639999999999</v>
      </c>
      <c r="L1976" s="4">
        <v>1486.471</v>
      </c>
      <c r="M1976" s="4">
        <v>1236.748</v>
      </c>
      <c r="N1976" s="4">
        <v>1024.558</v>
      </c>
      <c r="O1976" s="4">
        <v>841.07100000000003</v>
      </c>
      <c r="P1976" s="4">
        <v>676.49</v>
      </c>
      <c r="Q1976" s="4">
        <v>528.58699999999999</v>
      </c>
      <c r="R1976" s="4">
        <v>403.19200000000001</v>
      </c>
      <c r="S1976" s="4">
        <v>305.56400000000002</v>
      </c>
      <c r="T1976" s="4">
        <v>232.03200000000001</v>
      </c>
      <c r="U1976" s="4">
        <v>164.184</v>
      </c>
      <c r="V1976" s="4">
        <v>96.497</v>
      </c>
      <c r="W1976" s="4">
        <v>39.835000000000001</v>
      </c>
      <c r="X1976" s="4">
        <v>13.28</v>
      </c>
      <c r="Y1976" s="4">
        <v>2.5470000000000002</v>
      </c>
      <c r="Z1976" s="4">
        <v>0.313</v>
      </c>
      <c r="AA1976" s="4">
        <v>0.01</v>
      </c>
      <c r="AB1976" s="4">
        <v>31</v>
      </c>
      <c r="AE1976" s="4">
        <v>55.984999999999999</v>
      </c>
    </row>
    <row r="1977" spans="1:31">
      <c r="A1977" s="8">
        <v>4440</v>
      </c>
      <c r="B1977" s="8" t="s">
        <v>894</v>
      </c>
      <c r="C1977" s="9" t="s">
        <v>173</v>
      </c>
      <c r="D1977" s="5"/>
      <c r="E1977" s="6">
        <v>148</v>
      </c>
      <c r="F1977" s="5">
        <v>2030</v>
      </c>
      <c r="G1977" s="4">
        <v>2722.0770000000002</v>
      </c>
      <c r="H1977" s="4">
        <v>2445.4279999999999</v>
      </c>
      <c r="I1977" s="4">
        <v>2218.3490000000002</v>
      </c>
      <c r="J1977" s="4">
        <v>1997.559</v>
      </c>
      <c r="K1977" s="4">
        <v>1767.2809999999999</v>
      </c>
      <c r="L1977" s="4">
        <v>1530.19</v>
      </c>
      <c r="M1977" s="4">
        <v>1277.2180000000001</v>
      </c>
      <c r="N1977" s="4">
        <v>1057.6210000000001</v>
      </c>
      <c r="O1977" s="4">
        <v>869.22400000000005</v>
      </c>
      <c r="P1977" s="4">
        <v>701.58399999999995</v>
      </c>
      <c r="Q1977" s="4">
        <v>550.36400000000003</v>
      </c>
      <c r="R1977" s="4">
        <v>420.13499999999999</v>
      </c>
      <c r="S1977" s="4">
        <v>316.36799999999999</v>
      </c>
      <c r="T1977" s="4">
        <v>238.553</v>
      </c>
      <c r="U1977" s="4">
        <v>168.976</v>
      </c>
      <c r="V1977" s="4">
        <v>100.361</v>
      </c>
      <c r="W1977" s="4">
        <v>41.122999999999998</v>
      </c>
      <c r="X1977" s="4">
        <v>12.532</v>
      </c>
      <c r="Y1977" s="4">
        <v>2.1389999999999998</v>
      </c>
      <c r="Z1977" s="4">
        <v>0.192</v>
      </c>
      <c r="AA1977" s="4">
        <v>0.01</v>
      </c>
      <c r="AB1977" s="4">
        <v>31</v>
      </c>
      <c r="AE1977" s="4">
        <v>55.996000000000002</v>
      </c>
    </row>
    <row r="1978" spans="1:31">
      <c r="A1978" s="8">
        <v>2755</v>
      </c>
      <c r="B1978" s="8" t="s">
        <v>895</v>
      </c>
      <c r="C1978" s="9" t="s">
        <v>179</v>
      </c>
      <c r="D1978" s="5"/>
      <c r="E1978" s="6">
        <v>152</v>
      </c>
      <c r="F1978" s="5">
        <v>1961</v>
      </c>
      <c r="G1978" s="4">
        <v>1269.3309999999999</v>
      </c>
      <c r="H1978" s="4">
        <v>1006.6130000000001</v>
      </c>
      <c r="I1978" s="4">
        <v>842.76499999999999</v>
      </c>
      <c r="J1978" s="4">
        <v>746.95899999999995</v>
      </c>
      <c r="K1978" s="4">
        <v>614.80999999999995</v>
      </c>
      <c r="L1978" s="4">
        <v>552.21400000000006</v>
      </c>
      <c r="M1978" s="4">
        <v>506.43400000000003</v>
      </c>
      <c r="N1978" s="4">
        <v>432.267</v>
      </c>
      <c r="O1978" s="4">
        <v>383.27499999999998</v>
      </c>
      <c r="P1978" s="4">
        <v>337.44900000000001</v>
      </c>
      <c r="Q1978" s="4">
        <v>309.137</v>
      </c>
      <c r="R1978" s="4">
        <v>254.56200000000001</v>
      </c>
      <c r="S1978" s="4">
        <v>208.191</v>
      </c>
      <c r="T1978" s="4">
        <v>161.93100000000001</v>
      </c>
      <c r="U1978" s="4">
        <v>108.15</v>
      </c>
      <c r="V1978" s="4">
        <v>61.789000000000001</v>
      </c>
      <c r="W1978" s="4">
        <v>13.123749999999999</v>
      </c>
      <c r="X1978" s="4">
        <v>13.123749999999999</v>
      </c>
      <c r="Y1978" s="4">
        <v>13.123749999999999</v>
      </c>
      <c r="Z1978" s="4">
        <v>13.123749999999999</v>
      </c>
      <c r="AA1978" s="4">
        <v>0</v>
      </c>
      <c r="AB1978" s="4">
        <v>32</v>
      </c>
      <c r="AE1978" s="4">
        <v>52.494999999999997</v>
      </c>
    </row>
    <row r="1979" spans="1:31">
      <c r="A1979" s="8">
        <v>2987</v>
      </c>
      <c r="B1979" s="8" t="s">
        <v>895</v>
      </c>
      <c r="C1979" s="9" t="s">
        <v>179</v>
      </c>
      <c r="D1979" s="5"/>
      <c r="E1979" s="6">
        <v>152</v>
      </c>
      <c r="F1979" s="5">
        <v>1962</v>
      </c>
      <c r="G1979" s="4">
        <v>1305.6590000000001</v>
      </c>
      <c r="H1979" s="4">
        <v>1049.3520000000001</v>
      </c>
      <c r="I1979" s="4">
        <v>866.83900000000006</v>
      </c>
      <c r="J1979" s="4">
        <v>762.87900000000002</v>
      </c>
      <c r="K1979" s="4">
        <v>638.77</v>
      </c>
      <c r="L1979" s="4">
        <v>555.89200000000005</v>
      </c>
      <c r="M1979" s="4">
        <v>514.55200000000002</v>
      </c>
      <c r="N1979" s="4">
        <v>444.74</v>
      </c>
      <c r="O1979" s="4">
        <v>387.66899999999998</v>
      </c>
      <c r="P1979" s="4">
        <v>342.84100000000001</v>
      </c>
      <c r="Q1979" s="4">
        <v>310.334</v>
      </c>
      <c r="R1979" s="4">
        <v>262.15300000000002</v>
      </c>
      <c r="S1979" s="4">
        <v>210.52199999999999</v>
      </c>
      <c r="T1979" s="4">
        <v>165.37100000000001</v>
      </c>
      <c r="U1979" s="4">
        <v>112.745</v>
      </c>
      <c r="V1979" s="4">
        <v>64.778000000000006</v>
      </c>
      <c r="W1979" s="4">
        <v>13.7845</v>
      </c>
      <c r="X1979" s="4">
        <v>13.7845</v>
      </c>
      <c r="Y1979" s="4">
        <v>13.7845</v>
      </c>
      <c r="Z1979" s="4">
        <v>13.7845</v>
      </c>
      <c r="AA1979" s="4">
        <v>0</v>
      </c>
      <c r="AB1979" s="4">
        <v>32</v>
      </c>
      <c r="AE1979" s="4">
        <v>55.137999999999998</v>
      </c>
    </row>
    <row r="1980" spans="1:31">
      <c r="A1980" s="8">
        <v>3219</v>
      </c>
      <c r="B1980" s="8" t="s">
        <v>895</v>
      </c>
      <c r="C1980" s="9" t="s">
        <v>179</v>
      </c>
      <c r="D1980" s="5"/>
      <c r="E1980" s="6">
        <v>152</v>
      </c>
      <c r="F1980" s="5">
        <v>1963</v>
      </c>
      <c r="G1980" s="4">
        <v>1331.595</v>
      </c>
      <c r="H1980" s="4">
        <v>1095.8209999999999</v>
      </c>
      <c r="I1980" s="4">
        <v>894.14300000000003</v>
      </c>
      <c r="J1980" s="4">
        <v>777.86699999999996</v>
      </c>
      <c r="K1980" s="4">
        <v>666.17100000000005</v>
      </c>
      <c r="L1980" s="4">
        <v>560.57100000000003</v>
      </c>
      <c r="M1980" s="4">
        <v>521.74699999999996</v>
      </c>
      <c r="N1980" s="4">
        <v>458.49599999999998</v>
      </c>
      <c r="O1980" s="4">
        <v>392.48200000000003</v>
      </c>
      <c r="P1980" s="4">
        <v>349.45100000000002</v>
      </c>
      <c r="Q1980" s="4">
        <v>310.89800000000002</v>
      </c>
      <c r="R1980" s="4">
        <v>270.452</v>
      </c>
      <c r="S1980" s="4">
        <v>213.321</v>
      </c>
      <c r="T1980" s="4">
        <v>168.74299999999999</v>
      </c>
      <c r="U1980" s="4">
        <v>117.345</v>
      </c>
      <c r="V1980" s="4">
        <v>67.944000000000003</v>
      </c>
      <c r="W1980" s="4">
        <v>14.320499999999999</v>
      </c>
      <c r="X1980" s="4">
        <v>14.320499999999999</v>
      </c>
      <c r="Y1980" s="4">
        <v>14.320499999999999</v>
      </c>
      <c r="Z1980" s="4">
        <v>14.320499999999999</v>
      </c>
      <c r="AA1980" s="4">
        <v>0</v>
      </c>
      <c r="AB1980" s="4">
        <v>32</v>
      </c>
      <c r="AE1980" s="4">
        <v>57.281999999999996</v>
      </c>
    </row>
    <row r="1981" spans="1:31">
      <c r="A1981" s="8">
        <v>3451</v>
      </c>
      <c r="B1981" s="8" t="s">
        <v>895</v>
      </c>
      <c r="C1981" s="9" t="s">
        <v>179</v>
      </c>
      <c r="D1981" s="5"/>
      <c r="E1981" s="6">
        <v>152</v>
      </c>
      <c r="F1981" s="5">
        <v>1964</v>
      </c>
      <c r="G1981" s="4">
        <v>1348.175</v>
      </c>
      <c r="H1981" s="4">
        <v>1142.249</v>
      </c>
      <c r="I1981" s="4">
        <v>924.93</v>
      </c>
      <c r="J1981" s="4">
        <v>794.351</v>
      </c>
      <c r="K1981" s="4">
        <v>692.60599999999999</v>
      </c>
      <c r="L1981" s="4">
        <v>568.85799999999995</v>
      </c>
      <c r="M1981" s="4">
        <v>528.08799999999997</v>
      </c>
      <c r="N1981" s="4">
        <v>471.58499999999998</v>
      </c>
      <c r="O1981" s="4">
        <v>398.87099999999998</v>
      </c>
      <c r="P1981" s="4">
        <v>356.07900000000001</v>
      </c>
      <c r="Q1981" s="4">
        <v>312.25700000000001</v>
      </c>
      <c r="R1981" s="4">
        <v>277.81200000000001</v>
      </c>
      <c r="S1981" s="4">
        <v>217.26300000000001</v>
      </c>
      <c r="T1981" s="4">
        <v>172.08699999999999</v>
      </c>
      <c r="U1981" s="4">
        <v>121.69499999999999</v>
      </c>
      <c r="V1981" s="4">
        <v>71.186000000000007</v>
      </c>
      <c r="W1981" s="4">
        <v>14.743499999999999</v>
      </c>
      <c r="X1981" s="4">
        <v>14.743499999999999</v>
      </c>
      <c r="Y1981" s="4">
        <v>14.743499999999999</v>
      </c>
      <c r="Z1981" s="4">
        <v>14.743499999999999</v>
      </c>
      <c r="AA1981" s="4">
        <v>0</v>
      </c>
      <c r="AB1981" s="4">
        <v>32</v>
      </c>
      <c r="AE1981" s="4">
        <v>58.973999999999997</v>
      </c>
    </row>
    <row r="1982" spans="1:31">
      <c r="A1982" s="8">
        <v>3683</v>
      </c>
      <c r="B1982" s="8" t="s">
        <v>895</v>
      </c>
      <c r="C1982" s="9" t="s">
        <v>179</v>
      </c>
      <c r="D1982" s="5"/>
      <c r="E1982" s="6">
        <v>152</v>
      </c>
      <c r="F1982" s="5">
        <v>1965</v>
      </c>
      <c r="G1982" s="4">
        <v>1356.9269999999999</v>
      </c>
      <c r="H1982" s="4">
        <v>1183.4780000000001</v>
      </c>
      <c r="I1982" s="4">
        <v>959.90200000000004</v>
      </c>
      <c r="J1982" s="4">
        <v>814.024</v>
      </c>
      <c r="K1982" s="4">
        <v>715.52200000000005</v>
      </c>
      <c r="L1982" s="4">
        <v>582.38</v>
      </c>
      <c r="M1982" s="4">
        <v>533.81299999999999</v>
      </c>
      <c r="N1982" s="4">
        <v>482.85899999999998</v>
      </c>
      <c r="O1982" s="4">
        <v>407.50400000000002</v>
      </c>
      <c r="P1982" s="4">
        <v>362.09199999999998</v>
      </c>
      <c r="Q1982" s="4">
        <v>315.286</v>
      </c>
      <c r="R1982" s="4">
        <v>283.34199999999998</v>
      </c>
      <c r="S1982" s="4">
        <v>222.68799999999999</v>
      </c>
      <c r="T1982" s="4">
        <v>175.46799999999999</v>
      </c>
      <c r="U1982" s="4">
        <v>125.702</v>
      </c>
      <c r="V1982" s="4">
        <v>74.504000000000005</v>
      </c>
      <c r="W1982" s="4">
        <v>15.06175</v>
      </c>
      <c r="X1982" s="4">
        <v>15.06175</v>
      </c>
      <c r="Y1982" s="4">
        <v>15.06175</v>
      </c>
      <c r="Z1982" s="4">
        <v>15.06175</v>
      </c>
      <c r="AA1982" s="4">
        <v>0</v>
      </c>
      <c r="AB1982" s="4">
        <v>32</v>
      </c>
      <c r="AE1982" s="4">
        <v>60.247</v>
      </c>
    </row>
    <row r="1983" spans="1:31">
      <c r="A1983" s="8">
        <v>3915</v>
      </c>
      <c r="B1983" s="8" t="s">
        <v>895</v>
      </c>
      <c r="C1983" s="9" t="s">
        <v>179</v>
      </c>
      <c r="D1983" s="5"/>
      <c r="E1983" s="6">
        <v>152</v>
      </c>
      <c r="F1983" s="5">
        <v>1966</v>
      </c>
      <c r="G1983" s="4">
        <v>1361.8810000000001</v>
      </c>
      <c r="H1983" s="4">
        <v>1223.3230000000001</v>
      </c>
      <c r="I1983" s="4">
        <v>998.42499999999995</v>
      </c>
      <c r="J1983" s="4">
        <v>834.697</v>
      </c>
      <c r="K1983" s="4">
        <v>734.48599999999999</v>
      </c>
      <c r="L1983" s="4">
        <v>600.63199999999995</v>
      </c>
      <c r="M1983" s="4">
        <v>538.303</v>
      </c>
      <c r="N1983" s="4">
        <v>492.01799999999997</v>
      </c>
      <c r="O1983" s="4">
        <v>417.42200000000003</v>
      </c>
      <c r="P1983" s="4">
        <v>366.76400000000001</v>
      </c>
      <c r="Q1983" s="4">
        <v>318.68299999999999</v>
      </c>
      <c r="R1983" s="4">
        <v>285.91899999999998</v>
      </c>
      <c r="S1983" s="4">
        <v>228.04599999999999</v>
      </c>
      <c r="T1983" s="4">
        <v>177.54300000000001</v>
      </c>
      <c r="U1983" s="4">
        <v>128.75200000000001</v>
      </c>
      <c r="V1983" s="4">
        <v>78.034999999999997</v>
      </c>
      <c r="W1983" s="4">
        <v>16.021750000000001</v>
      </c>
      <c r="X1983" s="4">
        <v>16.021750000000001</v>
      </c>
      <c r="Y1983" s="4">
        <v>16.021750000000001</v>
      </c>
      <c r="Z1983" s="4">
        <v>16.021750000000001</v>
      </c>
      <c r="AA1983" s="4">
        <v>0</v>
      </c>
      <c r="AB1983" s="4">
        <v>32</v>
      </c>
      <c r="AE1983" s="4">
        <v>64.087000000000003</v>
      </c>
    </row>
    <row r="1984" spans="1:31">
      <c r="A1984" s="8">
        <v>4147</v>
      </c>
      <c r="B1984" s="8" t="s">
        <v>895</v>
      </c>
      <c r="C1984" s="9" t="s">
        <v>179</v>
      </c>
      <c r="D1984" s="5"/>
      <c r="E1984" s="6">
        <v>152</v>
      </c>
      <c r="F1984" s="5">
        <v>1967</v>
      </c>
      <c r="G1984" s="4">
        <v>1350.942</v>
      </c>
      <c r="H1984" s="4">
        <v>1259.7170000000001</v>
      </c>
      <c r="I1984" s="4">
        <v>1041.866</v>
      </c>
      <c r="J1984" s="4">
        <v>858.39200000000005</v>
      </c>
      <c r="K1984" s="4">
        <v>750.94399999999996</v>
      </c>
      <c r="L1984" s="4">
        <v>624.947</v>
      </c>
      <c r="M1984" s="4">
        <v>542.22199999999998</v>
      </c>
      <c r="N1984" s="4">
        <v>500.34300000000002</v>
      </c>
      <c r="O1984" s="4">
        <v>429.86700000000002</v>
      </c>
      <c r="P1984" s="4">
        <v>371.24099999999999</v>
      </c>
      <c r="Q1984" s="4">
        <v>324.00799999999998</v>
      </c>
      <c r="R1984" s="4">
        <v>287.16500000000002</v>
      </c>
      <c r="S1984" s="4">
        <v>235.096</v>
      </c>
      <c r="T1984" s="4">
        <v>179.608</v>
      </c>
      <c r="U1984" s="4">
        <v>131.61799999999999</v>
      </c>
      <c r="V1984" s="4">
        <v>81.555000000000007</v>
      </c>
      <c r="W1984" s="4">
        <v>16.873750000000001</v>
      </c>
      <c r="X1984" s="4">
        <v>16.873750000000001</v>
      </c>
      <c r="Y1984" s="4">
        <v>16.873750000000001</v>
      </c>
      <c r="Z1984" s="4">
        <v>16.873750000000001</v>
      </c>
      <c r="AA1984" s="4">
        <v>0</v>
      </c>
      <c r="AB1984" s="4">
        <v>32</v>
      </c>
      <c r="AE1984" s="4">
        <v>67.495000000000005</v>
      </c>
    </row>
    <row r="1985" spans="1:31">
      <c r="A1985" s="8">
        <v>4379</v>
      </c>
      <c r="B1985" s="8" t="s">
        <v>895</v>
      </c>
      <c r="C1985" s="9" t="s">
        <v>179</v>
      </c>
      <c r="D1985" s="5"/>
      <c r="E1985" s="6">
        <v>152</v>
      </c>
      <c r="F1985" s="5">
        <v>1968</v>
      </c>
      <c r="G1985" s="4">
        <v>1330.114</v>
      </c>
      <c r="H1985" s="4">
        <v>1290.5360000000001</v>
      </c>
      <c r="I1985" s="4">
        <v>1088.01</v>
      </c>
      <c r="J1985" s="4">
        <v>885.55700000000002</v>
      </c>
      <c r="K1985" s="4">
        <v>766.19100000000003</v>
      </c>
      <c r="L1985" s="4">
        <v>652.44000000000005</v>
      </c>
      <c r="M1985" s="4">
        <v>547.16600000000005</v>
      </c>
      <c r="N1985" s="4">
        <v>507.709</v>
      </c>
      <c r="O1985" s="4">
        <v>443.53</v>
      </c>
      <c r="P1985" s="4">
        <v>376.13400000000001</v>
      </c>
      <c r="Q1985" s="4">
        <v>330.48200000000003</v>
      </c>
      <c r="R1985" s="4">
        <v>287.892</v>
      </c>
      <c r="S1985" s="4">
        <v>242.78</v>
      </c>
      <c r="T1985" s="4">
        <v>182.10599999999999</v>
      </c>
      <c r="U1985" s="4">
        <v>134.358</v>
      </c>
      <c r="V1985" s="4">
        <v>84.915000000000006</v>
      </c>
      <c r="W1985" s="4">
        <v>17.60575</v>
      </c>
      <c r="X1985" s="4">
        <v>17.60575</v>
      </c>
      <c r="Y1985" s="4">
        <v>17.60575</v>
      </c>
      <c r="Z1985" s="4">
        <v>17.60575</v>
      </c>
      <c r="AA1985" s="4">
        <v>0</v>
      </c>
      <c r="AB1985" s="4">
        <v>32</v>
      </c>
      <c r="AE1985" s="4">
        <v>70.423000000000002</v>
      </c>
    </row>
    <row r="1986" spans="1:31">
      <c r="A1986" s="8">
        <v>4611</v>
      </c>
      <c r="B1986" s="8" t="s">
        <v>895</v>
      </c>
      <c r="C1986" s="9" t="s">
        <v>179</v>
      </c>
      <c r="D1986" s="5"/>
      <c r="E1986" s="6">
        <v>152</v>
      </c>
      <c r="F1986" s="5">
        <v>1969</v>
      </c>
      <c r="G1986" s="4">
        <v>1308.22</v>
      </c>
      <c r="H1986" s="4">
        <v>1313.5740000000001</v>
      </c>
      <c r="I1986" s="4">
        <v>1133.2760000000001</v>
      </c>
      <c r="J1986" s="4">
        <v>916.65700000000004</v>
      </c>
      <c r="K1986" s="4">
        <v>782.46600000000001</v>
      </c>
      <c r="L1986" s="4">
        <v>678.54899999999998</v>
      </c>
      <c r="M1986" s="4">
        <v>555.53800000000001</v>
      </c>
      <c r="N1986" s="4">
        <v>514.02200000000005</v>
      </c>
      <c r="O1986" s="4">
        <v>456.38299999999998</v>
      </c>
      <c r="P1986" s="4">
        <v>382.447</v>
      </c>
      <c r="Q1986" s="4">
        <v>336.88600000000002</v>
      </c>
      <c r="R1986" s="4">
        <v>289.34300000000002</v>
      </c>
      <c r="S1986" s="4">
        <v>249.53399999999999</v>
      </c>
      <c r="T1986" s="4">
        <v>185.62299999999999</v>
      </c>
      <c r="U1986" s="4">
        <v>136.97300000000001</v>
      </c>
      <c r="V1986" s="4">
        <v>87.899000000000001</v>
      </c>
      <c r="W1986" s="4">
        <v>18.208749999999998</v>
      </c>
      <c r="X1986" s="4">
        <v>18.208749999999998</v>
      </c>
      <c r="Y1986" s="4">
        <v>18.208749999999998</v>
      </c>
      <c r="Z1986" s="4">
        <v>18.208749999999998</v>
      </c>
      <c r="AA1986" s="4">
        <v>0</v>
      </c>
      <c r="AB1986" s="4">
        <v>32</v>
      </c>
      <c r="AE1986" s="4">
        <v>72.834999999999994</v>
      </c>
    </row>
    <row r="1987" spans="1:31">
      <c r="A1987" s="8">
        <v>4843</v>
      </c>
      <c r="B1987" s="8" t="s">
        <v>895</v>
      </c>
      <c r="C1987" s="9" t="s">
        <v>179</v>
      </c>
      <c r="D1987" s="5"/>
      <c r="E1987" s="6">
        <v>152</v>
      </c>
      <c r="F1987" s="5">
        <v>1970</v>
      </c>
      <c r="G1987" s="4">
        <v>1291.5129999999999</v>
      </c>
      <c r="H1987" s="4">
        <v>1327.203</v>
      </c>
      <c r="I1987" s="4">
        <v>1174.7449999999999</v>
      </c>
      <c r="J1987" s="4">
        <v>951.76800000000003</v>
      </c>
      <c r="K1987" s="4">
        <v>801.35500000000002</v>
      </c>
      <c r="L1987" s="4">
        <v>700.58600000000001</v>
      </c>
      <c r="M1987" s="4">
        <v>568.71199999999999</v>
      </c>
      <c r="N1987" s="4">
        <v>519.41899999999998</v>
      </c>
      <c r="O1987" s="4">
        <v>467.20400000000001</v>
      </c>
      <c r="P1987" s="4">
        <v>390.73</v>
      </c>
      <c r="Q1987" s="4">
        <v>342.55599999999998</v>
      </c>
      <c r="R1987" s="4">
        <v>292.24200000000002</v>
      </c>
      <c r="S1987" s="4">
        <v>254.52199999999999</v>
      </c>
      <c r="T1987" s="4">
        <v>190.42099999999999</v>
      </c>
      <c r="U1987" s="4">
        <v>139.518</v>
      </c>
      <c r="V1987" s="4">
        <v>90.456999999999994</v>
      </c>
      <c r="W1987" s="4">
        <v>18.655249999999999</v>
      </c>
      <c r="X1987" s="4">
        <v>18.655249999999999</v>
      </c>
      <c r="Y1987" s="4">
        <v>18.655249999999999</v>
      </c>
      <c r="Z1987" s="4">
        <v>18.655249999999999</v>
      </c>
      <c r="AA1987" s="4">
        <v>0</v>
      </c>
      <c r="AB1987" s="4">
        <v>32</v>
      </c>
      <c r="AE1987" s="4">
        <v>74.620999999999995</v>
      </c>
    </row>
    <row r="1988" spans="1:31">
      <c r="A1988" s="8">
        <v>5075</v>
      </c>
      <c r="B1988" s="8" t="s">
        <v>895</v>
      </c>
      <c r="C1988" s="9" t="s">
        <v>179</v>
      </c>
      <c r="D1988" s="5"/>
      <c r="E1988" s="6">
        <v>152</v>
      </c>
      <c r="F1988" s="5">
        <v>1971</v>
      </c>
      <c r="G1988" s="4">
        <v>1265.4690000000001</v>
      </c>
      <c r="H1988" s="4">
        <v>1337.0450000000001</v>
      </c>
      <c r="I1988" s="4">
        <v>1214.5809999999999</v>
      </c>
      <c r="J1988" s="4">
        <v>991.40800000000002</v>
      </c>
      <c r="K1988" s="4">
        <v>823.01099999999997</v>
      </c>
      <c r="L1988" s="4">
        <v>719.83900000000006</v>
      </c>
      <c r="M1988" s="4">
        <v>586.97199999999998</v>
      </c>
      <c r="N1988" s="4">
        <v>524.52499999999998</v>
      </c>
      <c r="O1988" s="4">
        <v>476.98599999999999</v>
      </c>
      <c r="P1988" s="4">
        <v>401.19099999999997</v>
      </c>
      <c r="Q1988" s="4">
        <v>347.78500000000003</v>
      </c>
      <c r="R1988" s="4">
        <v>296.21699999999998</v>
      </c>
      <c r="S1988" s="4">
        <v>257.488</v>
      </c>
      <c r="T1988" s="4">
        <v>195.77699999999999</v>
      </c>
      <c r="U1988" s="4">
        <v>141.75200000000001</v>
      </c>
      <c r="V1988" s="4">
        <v>93.213999999999999</v>
      </c>
      <c r="W1988" s="4">
        <v>19.922249999999998</v>
      </c>
      <c r="X1988" s="4">
        <v>19.922249999999998</v>
      </c>
      <c r="Y1988" s="4">
        <v>19.922249999999998</v>
      </c>
      <c r="Z1988" s="4">
        <v>19.922249999999998</v>
      </c>
      <c r="AA1988" s="4">
        <v>0</v>
      </c>
      <c r="AB1988" s="4">
        <v>32</v>
      </c>
      <c r="AE1988" s="4">
        <v>79.688999999999993</v>
      </c>
    </row>
    <row r="1989" spans="1:31">
      <c r="A1989" s="8">
        <v>5307</v>
      </c>
      <c r="B1989" s="8" t="s">
        <v>895</v>
      </c>
      <c r="C1989" s="9" t="s">
        <v>179</v>
      </c>
      <c r="D1989" s="5"/>
      <c r="E1989" s="6">
        <v>152</v>
      </c>
      <c r="F1989" s="5">
        <v>1972</v>
      </c>
      <c r="G1989" s="4">
        <v>1259.039</v>
      </c>
      <c r="H1989" s="4">
        <v>1332.0920000000001</v>
      </c>
      <c r="I1989" s="4">
        <v>1249.366</v>
      </c>
      <c r="J1989" s="4">
        <v>1033.3879999999999</v>
      </c>
      <c r="K1989" s="4">
        <v>845.49099999999999</v>
      </c>
      <c r="L1989" s="4">
        <v>734.76199999999994</v>
      </c>
      <c r="M1989" s="4">
        <v>609.49099999999999</v>
      </c>
      <c r="N1989" s="4">
        <v>527.56100000000004</v>
      </c>
      <c r="O1989" s="4">
        <v>484.68</v>
      </c>
      <c r="P1989" s="4">
        <v>413.05500000000001</v>
      </c>
      <c r="Q1989" s="4">
        <v>351.96899999999999</v>
      </c>
      <c r="R1989" s="4">
        <v>301.23</v>
      </c>
      <c r="S1989" s="4">
        <v>258.666</v>
      </c>
      <c r="T1989" s="4">
        <v>202.09100000000001</v>
      </c>
      <c r="U1989" s="4">
        <v>143.518</v>
      </c>
      <c r="V1989" s="4">
        <v>95.444999999999993</v>
      </c>
      <c r="W1989" s="4">
        <v>21.026499999999999</v>
      </c>
      <c r="X1989" s="4">
        <v>21.026499999999999</v>
      </c>
      <c r="Y1989" s="4">
        <v>21.026499999999999</v>
      </c>
      <c r="Z1989" s="4">
        <v>21.026499999999999</v>
      </c>
      <c r="AA1989" s="4">
        <v>0</v>
      </c>
      <c r="AB1989" s="4">
        <v>32</v>
      </c>
      <c r="AE1989" s="4">
        <v>84.105999999999995</v>
      </c>
    </row>
    <row r="1990" spans="1:31">
      <c r="A1990" s="8">
        <v>5539</v>
      </c>
      <c r="B1990" s="8" t="s">
        <v>895</v>
      </c>
      <c r="C1990" s="9" t="s">
        <v>179</v>
      </c>
      <c r="D1990" s="5"/>
      <c r="E1990" s="6">
        <v>152</v>
      </c>
      <c r="F1990" s="5">
        <v>1973</v>
      </c>
      <c r="G1990" s="4">
        <v>1264.7439999999999</v>
      </c>
      <c r="H1990" s="4">
        <v>1314.068</v>
      </c>
      <c r="I1990" s="4">
        <v>1279.1279999999999</v>
      </c>
      <c r="J1990" s="4">
        <v>1076.6769999999999</v>
      </c>
      <c r="K1990" s="4">
        <v>870.34500000000003</v>
      </c>
      <c r="L1990" s="4">
        <v>747.63400000000001</v>
      </c>
      <c r="M1990" s="4">
        <v>634.24</v>
      </c>
      <c r="N1990" s="4">
        <v>530.81100000000004</v>
      </c>
      <c r="O1990" s="4">
        <v>490.80599999999998</v>
      </c>
      <c r="P1990" s="4">
        <v>425.55799999999999</v>
      </c>
      <c r="Q1990" s="4">
        <v>356.19</v>
      </c>
      <c r="R1990" s="4">
        <v>306.95699999999999</v>
      </c>
      <c r="S1990" s="4">
        <v>259.19600000000003</v>
      </c>
      <c r="T1990" s="4">
        <v>208.69800000000001</v>
      </c>
      <c r="U1990" s="4">
        <v>145.45599999999999</v>
      </c>
      <c r="V1990" s="4">
        <v>97.332999999999998</v>
      </c>
      <c r="W1990" s="4">
        <v>21.911000000000001</v>
      </c>
      <c r="X1990" s="4">
        <v>21.911000000000001</v>
      </c>
      <c r="Y1990" s="4">
        <v>21.911000000000001</v>
      </c>
      <c r="Z1990" s="4">
        <v>21.911000000000001</v>
      </c>
      <c r="AA1990" s="4">
        <v>0</v>
      </c>
      <c r="AB1990" s="4">
        <v>32</v>
      </c>
      <c r="AE1990" s="4">
        <v>87.644000000000005</v>
      </c>
    </row>
    <row r="1991" spans="1:31">
      <c r="A1991" s="8">
        <v>5771</v>
      </c>
      <c r="B1991" s="8" t="s">
        <v>895</v>
      </c>
      <c r="C1991" s="9" t="s">
        <v>179</v>
      </c>
      <c r="D1991" s="5"/>
      <c r="E1991" s="6">
        <v>152</v>
      </c>
      <c r="F1991" s="5">
        <v>1974</v>
      </c>
      <c r="G1991" s="4">
        <v>1268.8969999999999</v>
      </c>
      <c r="H1991" s="4">
        <v>1289.788</v>
      </c>
      <c r="I1991" s="4">
        <v>1302.1579999999999</v>
      </c>
      <c r="J1991" s="4">
        <v>1119.9000000000001</v>
      </c>
      <c r="K1991" s="4">
        <v>899.72299999999996</v>
      </c>
      <c r="L1991" s="4">
        <v>762.13499999999999</v>
      </c>
      <c r="M1991" s="4">
        <v>658.03</v>
      </c>
      <c r="N1991" s="4">
        <v>537.65300000000002</v>
      </c>
      <c r="O1991" s="4">
        <v>496.18900000000002</v>
      </c>
      <c r="P1991" s="4">
        <v>437.55399999999997</v>
      </c>
      <c r="Q1991" s="4">
        <v>362.09500000000003</v>
      </c>
      <c r="R1991" s="4">
        <v>312.87400000000002</v>
      </c>
      <c r="S1991" s="4">
        <v>260.70400000000001</v>
      </c>
      <c r="T1991" s="4">
        <v>214.655</v>
      </c>
      <c r="U1991" s="4">
        <v>148.38900000000001</v>
      </c>
      <c r="V1991" s="4">
        <v>99.078000000000003</v>
      </c>
      <c r="W1991" s="4">
        <v>22.55125</v>
      </c>
      <c r="X1991" s="4">
        <v>22.55125</v>
      </c>
      <c r="Y1991" s="4">
        <v>22.55125</v>
      </c>
      <c r="Z1991" s="4">
        <v>22.55125</v>
      </c>
      <c r="AA1991" s="4">
        <v>0</v>
      </c>
      <c r="AB1991" s="4">
        <v>32</v>
      </c>
      <c r="AE1991" s="4">
        <v>90.204999999999998</v>
      </c>
    </row>
    <row r="1992" spans="1:31">
      <c r="A1992" s="8">
        <v>6003</v>
      </c>
      <c r="B1992" s="8" t="s">
        <v>895</v>
      </c>
      <c r="C1992" s="9" t="s">
        <v>179</v>
      </c>
      <c r="D1992" s="5"/>
      <c r="E1992" s="6">
        <v>152</v>
      </c>
      <c r="F1992" s="5">
        <v>1975</v>
      </c>
      <c r="G1992" s="4">
        <v>1262.171</v>
      </c>
      <c r="H1992" s="4">
        <v>1268.4369999999999</v>
      </c>
      <c r="I1992" s="4">
        <v>1315.1179999999999</v>
      </c>
      <c r="J1992" s="4">
        <v>1161.653</v>
      </c>
      <c r="K1992" s="4">
        <v>934.58900000000006</v>
      </c>
      <c r="L1992" s="4">
        <v>780.49599999999998</v>
      </c>
      <c r="M1992" s="4">
        <v>678.91099999999994</v>
      </c>
      <c r="N1992" s="4">
        <v>549.90099999999995</v>
      </c>
      <c r="O1992" s="4">
        <v>501.36099999999999</v>
      </c>
      <c r="P1992" s="4">
        <v>448.26100000000002</v>
      </c>
      <c r="Q1992" s="4">
        <v>370.50299999999999</v>
      </c>
      <c r="R1992" s="4">
        <v>318.68200000000002</v>
      </c>
      <c r="S1992" s="4">
        <v>264.02499999999998</v>
      </c>
      <c r="T1992" s="4">
        <v>219.471</v>
      </c>
      <c r="U1992" s="4">
        <v>152.69399999999999</v>
      </c>
      <c r="V1992" s="4">
        <v>100.851</v>
      </c>
      <c r="W1992" s="4">
        <v>22.939</v>
      </c>
      <c r="X1992" s="4">
        <v>22.939</v>
      </c>
      <c r="Y1992" s="4">
        <v>22.939</v>
      </c>
      <c r="Z1992" s="4">
        <v>22.939</v>
      </c>
      <c r="AA1992" s="4">
        <v>0</v>
      </c>
      <c r="AB1992" s="4">
        <v>32</v>
      </c>
      <c r="AE1992" s="4">
        <v>91.756</v>
      </c>
    </row>
    <row r="1993" spans="1:31">
      <c r="A1993" s="8">
        <v>6235</v>
      </c>
      <c r="B1993" s="8" t="s">
        <v>895</v>
      </c>
      <c r="C1993" s="9" t="s">
        <v>179</v>
      </c>
      <c r="D1993" s="5"/>
      <c r="E1993" s="6">
        <v>152</v>
      </c>
      <c r="F1993" s="5">
        <v>1976</v>
      </c>
      <c r="G1993" s="4">
        <v>1264.8789999999999</v>
      </c>
      <c r="H1993" s="4">
        <v>1253.5170000000001</v>
      </c>
      <c r="I1993" s="4">
        <v>1314.1679999999999</v>
      </c>
      <c r="J1993" s="4">
        <v>1197.395</v>
      </c>
      <c r="K1993" s="4">
        <v>970.05</v>
      </c>
      <c r="L1993" s="4">
        <v>799.33100000000002</v>
      </c>
      <c r="M1993" s="4">
        <v>696.18700000000001</v>
      </c>
      <c r="N1993" s="4">
        <v>566.16700000000003</v>
      </c>
      <c r="O1993" s="4">
        <v>504.92399999999998</v>
      </c>
      <c r="P1993" s="4">
        <v>456.56</v>
      </c>
      <c r="Q1993" s="4">
        <v>379.63600000000002</v>
      </c>
      <c r="R1993" s="4">
        <v>322.95100000000002</v>
      </c>
      <c r="S1993" s="4">
        <v>267.315</v>
      </c>
      <c r="T1993" s="4">
        <v>221.75200000000001</v>
      </c>
      <c r="U1993" s="4">
        <v>157.197</v>
      </c>
      <c r="V1993" s="4">
        <v>102.77</v>
      </c>
      <c r="W1993" s="4">
        <v>24.1995</v>
      </c>
      <c r="X1993" s="4">
        <v>24.1995</v>
      </c>
      <c r="Y1993" s="4">
        <v>24.1995</v>
      </c>
      <c r="Z1993" s="4">
        <v>24.1995</v>
      </c>
      <c r="AA1993" s="4">
        <v>0</v>
      </c>
      <c r="AB1993" s="4">
        <v>32</v>
      </c>
      <c r="AE1993" s="4">
        <v>96.798000000000002</v>
      </c>
    </row>
    <row r="1994" spans="1:31">
      <c r="A1994" s="8">
        <v>6467</v>
      </c>
      <c r="B1994" s="8" t="s">
        <v>895</v>
      </c>
      <c r="C1994" s="9" t="s">
        <v>179</v>
      </c>
      <c r="D1994" s="5"/>
      <c r="E1994" s="6">
        <v>152</v>
      </c>
      <c r="F1994" s="5">
        <v>1977</v>
      </c>
      <c r="G1994" s="4">
        <v>1244.623</v>
      </c>
      <c r="H1994" s="4">
        <v>1247.1859999999999</v>
      </c>
      <c r="I1994" s="4">
        <v>1304.9559999999999</v>
      </c>
      <c r="J1994" s="4">
        <v>1233.472</v>
      </c>
      <c r="K1994" s="4">
        <v>1011.299</v>
      </c>
      <c r="L1994" s="4">
        <v>821.34799999999996</v>
      </c>
      <c r="M1994" s="4">
        <v>711.51900000000001</v>
      </c>
      <c r="N1994" s="4">
        <v>588.79999999999995</v>
      </c>
      <c r="O1994" s="4">
        <v>508.31200000000001</v>
      </c>
      <c r="P1994" s="4">
        <v>464.58699999999999</v>
      </c>
      <c r="Q1994" s="4">
        <v>391.53699999999998</v>
      </c>
      <c r="R1994" s="4">
        <v>327.45800000000003</v>
      </c>
      <c r="S1994" s="4">
        <v>272.55099999999999</v>
      </c>
      <c r="T1994" s="4">
        <v>223.39099999999999</v>
      </c>
      <c r="U1994" s="4">
        <v>162.99299999999999</v>
      </c>
      <c r="V1994" s="4">
        <v>104.52500000000001</v>
      </c>
      <c r="W1994" s="4">
        <v>25.297750000000001</v>
      </c>
      <c r="X1994" s="4">
        <v>25.297750000000001</v>
      </c>
      <c r="Y1994" s="4">
        <v>25.297750000000001</v>
      </c>
      <c r="Z1994" s="4">
        <v>25.297750000000001</v>
      </c>
      <c r="AA1994" s="4">
        <v>0</v>
      </c>
      <c r="AB1994" s="4">
        <v>32</v>
      </c>
      <c r="AE1994" s="4">
        <v>101.191</v>
      </c>
    </row>
    <row r="1995" spans="1:31">
      <c r="A1995" s="8">
        <v>6699</v>
      </c>
      <c r="B1995" s="8" t="s">
        <v>895</v>
      </c>
      <c r="C1995" s="9" t="s">
        <v>179</v>
      </c>
      <c r="D1995" s="5"/>
      <c r="E1995" s="6">
        <v>152</v>
      </c>
      <c r="F1995" s="5">
        <v>1978</v>
      </c>
      <c r="G1995" s="4">
        <v>1211.4839999999999</v>
      </c>
      <c r="H1995" s="4">
        <v>1248.5820000000001</v>
      </c>
      <c r="I1995" s="4">
        <v>1289.412</v>
      </c>
      <c r="J1995" s="4">
        <v>1266.3900000000001</v>
      </c>
      <c r="K1995" s="4">
        <v>1056.1780000000001</v>
      </c>
      <c r="L1995" s="4">
        <v>846.899</v>
      </c>
      <c r="M1995" s="4">
        <v>725.90700000000004</v>
      </c>
      <c r="N1995" s="4">
        <v>615.02800000000002</v>
      </c>
      <c r="O1995" s="4">
        <v>512.91999999999996</v>
      </c>
      <c r="P1995" s="4">
        <v>472.096</v>
      </c>
      <c r="Q1995" s="4">
        <v>404.92899999999997</v>
      </c>
      <c r="R1995" s="4">
        <v>332.702</v>
      </c>
      <c r="S1995" s="4">
        <v>279.02</v>
      </c>
      <c r="T1995" s="4">
        <v>225.066</v>
      </c>
      <c r="U1995" s="4">
        <v>169.32499999999999</v>
      </c>
      <c r="V1995" s="4">
        <v>106.482</v>
      </c>
      <c r="W1995" s="4">
        <v>26.183</v>
      </c>
      <c r="X1995" s="4">
        <v>26.183</v>
      </c>
      <c r="Y1995" s="4">
        <v>26.183</v>
      </c>
      <c r="Z1995" s="4">
        <v>26.183</v>
      </c>
      <c r="AA1995" s="4">
        <v>0</v>
      </c>
      <c r="AB1995" s="4">
        <v>32</v>
      </c>
      <c r="AE1995" s="4">
        <v>104.732</v>
      </c>
    </row>
    <row r="1996" spans="1:31">
      <c r="A1996" s="8">
        <v>6931</v>
      </c>
      <c r="B1996" s="8" t="s">
        <v>895</v>
      </c>
      <c r="C1996" s="9" t="s">
        <v>179</v>
      </c>
      <c r="D1996" s="5"/>
      <c r="E1996" s="6">
        <v>152</v>
      </c>
      <c r="F1996" s="5">
        <v>1979</v>
      </c>
      <c r="G1996" s="4">
        <v>1184.502</v>
      </c>
      <c r="H1996" s="4">
        <v>1251.9490000000001</v>
      </c>
      <c r="I1996" s="4">
        <v>1272.634</v>
      </c>
      <c r="J1996" s="4">
        <v>1290.701</v>
      </c>
      <c r="K1996" s="4">
        <v>1100.796</v>
      </c>
      <c r="L1996" s="4">
        <v>876.20299999999997</v>
      </c>
      <c r="M1996" s="4">
        <v>741.04200000000003</v>
      </c>
      <c r="N1996" s="4">
        <v>640.08900000000006</v>
      </c>
      <c r="O1996" s="4">
        <v>520.80499999999995</v>
      </c>
      <c r="P1996" s="4">
        <v>478.63900000000001</v>
      </c>
      <c r="Q1996" s="4">
        <v>417.70600000000002</v>
      </c>
      <c r="R1996" s="4">
        <v>339.411</v>
      </c>
      <c r="S1996" s="4">
        <v>285.565</v>
      </c>
      <c r="T1996" s="4">
        <v>227.61199999999999</v>
      </c>
      <c r="U1996" s="4">
        <v>175.011</v>
      </c>
      <c r="V1996" s="4">
        <v>109.07599999999999</v>
      </c>
      <c r="W1996" s="4">
        <v>26.792249999999999</v>
      </c>
      <c r="X1996" s="4">
        <v>26.792249999999999</v>
      </c>
      <c r="Y1996" s="4">
        <v>26.792249999999999</v>
      </c>
      <c r="Z1996" s="4">
        <v>26.792249999999999</v>
      </c>
      <c r="AA1996" s="4">
        <v>0</v>
      </c>
      <c r="AB1996" s="4">
        <v>32</v>
      </c>
      <c r="AE1996" s="4">
        <v>107.169</v>
      </c>
    </row>
    <row r="1997" spans="1:31">
      <c r="A1997" s="8">
        <v>7163</v>
      </c>
      <c r="B1997" s="8" t="s">
        <v>895</v>
      </c>
      <c r="C1997" s="9" t="s">
        <v>179</v>
      </c>
      <c r="D1997" s="5"/>
      <c r="E1997" s="6">
        <v>152</v>
      </c>
      <c r="F1997" s="5">
        <v>1980</v>
      </c>
      <c r="G1997" s="4">
        <v>1177.1610000000001</v>
      </c>
      <c r="H1997" s="4">
        <v>1249.259</v>
      </c>
      <c r="I1997" s="4">
        <v>1260.107</v>
      </c>
      <c r="J1997" s="4">
        <v>1303.4559999999999</v>
      </c>
      <c r="K1997" s="4">
        <v>1142.43</v>
      </c>
      <c r="L1997" s="4">
        <v>909.49400000000003</v>
      </c>
      <c r="M1997" s="4">
        <v>758.27</v>
      </c>
      <c r="N1997" s="4">
        <v>661.077</v>
      </c>
      <c r="O1997" s="4">
        <v>533.26400000000001</v>
      </c>
      <c r="P1997" s="4">
        <v>484.17200000000003</v>
      </c>
      <c r="Q1997" s="4">
        <v>428.63</v>
      </c>
      <c r="R1997" s="4">
        <v>348.00799999999998</v>
      </c>
      <c r="S1997" s="4">
        <v>291.61399999999998</v>
      </c>
      <c r="T1997" s="4">
        <v>231.46600000000001</v>
      </c>
      <c r="U1997" s="4">
        <v>179.501</v>
      </c>
      <c r="V1997" s="4">
        <v>112.548</v>
      </c>
      <c r="W1997" s="4">
        <v>27.09</v>
      </c>
      <c r="X1997" s="4">
        <v>27.09</v>
      </c>
      <c r="Y1997" s="4">
        <v>27.09</v>
      </c>
      <c r="Z1997" s="4">
        <v>27.09</v>
      </c>
      <c r="AA1997" s="4">
        <v>0</v>
      </c>
      <c r="AB1997" s="4">
        <v>32</v>
      </c>
      <c r="AE1997" s="4">
        <v>108.36</v>
      </c>
    </row>
    <row r="1998" spans="1:31">
      <c r="A1998" s="8">
        <v>7395</v>
      </c>
      <c r="B1998" s="8" t="s">
        <v>895</v>
      </c>
      <c r="C1998" s="9" t="s">
        <v>179</v>
      </c>
      <c r="D1998" s="5"/>
      <c r="E1998" s="6">
        <v>152</v>
      </c>
      <c r="F1998" s="5">
        <v>1981</v>
      </c>
      <c r="G1998" s="4">
        <v>1166.232</v>
      </c>
      <c r="H1998" s="4">
        <v>1241.9159999999999</v>
      </c>
      <c r="I1998" s="4">
        <v>1254.5129999999999</v>
      </c>
      <c r="J1998" s="4">
        <v>1306.9179999999999</v>
      </c>
      <c r="K1998" s="4">
        <v>1183.278</v>
      </c>
      <c r="L1998" s="4">
        <v>949.88099999999997</v>
      </c>
      <c r="M1998" s="4">
        <v>780.51199999999994</v>
      </c>
      <c r="N1998" s="4">
        <v>680.78700000000003</v>
      </c>
      <c r="O1998" s="4">
        <v>551.83100000000002</v>
      </c>
      <c r="P1998" s="4">
        <v>489.72399999999999</v>
      </c>
      <c r="Q1998" s="4">
        <v>438.53</v>
      </c>
      <c r="R1998" s="4">
        <v>358.44600000000003</v>
      </c>
      <c r="S1998" s="4">
        <v>296.98</v>
      </c>
      <c r="T1998" s="4">
        <v>235.75899999999999</v>
      </c>
      <c r="U1998" s="4">
        <v>182.56399999999999</v>
      </c>
      <c r="V1998" s="4">
        <v>117.047</v>
      </c>
      <c r="W1998" s="4">
        <v>28.381</v>
      </c>
      <c r="X1998" s="4">
        <v>28.381</v>
      </c>
      <c r="Y1998" s="4">
        <v>28.381</v>
      </c>
      <c r="Z1998" s="4">
        <v>28.381</v>
      </c>
      <c r="AA1998" s="4">
        <v>0</v>
      </c>
      <c r="AB1998" s="4">
        <v>32</v>
      </c>
      <c r="AE1998" s="4">
        <v>113.524</v>
      </c>
    </row>
    <row r="1999" spans="1:31">
      <c r="A1999" s="8">
        <v>7627</v>
      </c>
      <c r="B1999" s="8" t="s">
        <v>895</v>
      </c>
      <c r="C1999" s="9" t="s">
        <v>179</v>
      </c>
      <c r="D1999" s="5"/>
      <c r="E1999" s="6">
        <v>152</v>
      </c>
      <c r="F1999" s="5">
        <v>1982</v>
      </c>
      <c r="G1999" s="4">
        <v>1188.0709999999999</v>
      </c>
      <c r="H1999" s="4">
        <v>1225.7760000000001</v>
      </c>
      <c r="I1999" s="4">
        <v>1252.2819999999999</v>
      </c>
      <c r="J1999" s="4">
        <v>1296.684</v>
      </c>
      <c r="K1999" s="4">
        <v>1220.0830000000001</v>
      </c>
      <c r="L1999" s="4">
        <v>992.55100000000004</v>
      </c>
      <c r="M1999" s="4">
        <v>803.34400000000005</v>
      </c>
      <c r="N1999" s="4">
        <v>696.42499999999995</v>
      </c>
      <c r="O1999" s="4">
        <v>574.86099999999999</v>
      </c>
      <c r="P1999" s="4">
        <v>493.48599999999999</v>
      </c>
      <c r="Q1999" s="4">
        <v>446.77499999999998</v>
      </c>
      <c r="R1999" s="4">
        <v>370.34399999999999</v>
      </c>
      <c r="S1999" s="4">
        <v>301.64</v>
      </c>
      <c r="T1999" s="4">
        <v>240.98400000000001</v>
      </c>
      <c r="U1999" s="4">
        <v>184.48099999999999</v>
      </c>
      <c r="V1999" s="4">
        <v>122.036</v>
      </c>
      <c r="W1999" s="4">
        <v>29.362749999999998</v>
      </c>
      <c r="X1999" s="4">
        <v>29.362749999999998</v>
      </c>
      <c r="Y1999" s="4">
        <v>29.362749999999998</v>
      </c>
      <c r="Z1999" s="4">
        <v>29.362749999999998</v>
      </c>
      <c r="AA1999" s="4">
        <v>0</v>
      </c>
      <c r="AB1999" s="4">
        <v>32</v>
      </c>
      <c r="AE1999" s="4">
        <v>117.45099999999999</v>
      </c>
    </row>
    <row r="2000" spans="1:31">
      <c r="A2000" s="8">
        <v>7859</v>
      </c>
      <c r="B2000" s="8" t="s">
        <v>895</v>
      </c>
      <c r="C2000" s="9" t="s">
        <v>179</v>
      </c>
      <c r="D2000" s="5"/>
      <c r="E2000" s="6">
        <v>152</v>
      </c>
      <c r="F2000" s="5">
        <v>1983</v>
      </c>
      <c r="G2000" s="4">
        <v>1232.9000000000001</v>
      </c>
      <c r="H2000" s="4">
        <v>1202.973</v>
      </c>
      <c r="I2000" s="4">
        <v>1252.5840000000001</v>
      </c>
      <c r="J2000" s="4">
        <v>1278.5550000000001</v>
      </c>
      <c r="K2000" s="4">
        <v>1251.153</v>
      </c>
      <c r="L2000" s="4">
        <v>1036.347</v>
      </c>
      <c r="M2000" s="4">
        <v>828.18100000000004</v>
      </c>
      <c r="N2000" s="4">
        <v>710.09699999999998</v>
      </c>
      <c r="O2000" s="4">
        <v>600.26</v>
      </c>
      <c r="P2000" s="4">
        <v>497.63600000000002</v>
      </c>
      <c r="Q2000" s="4">
        <v>453.78699999999998</v>
      </c>
      <c r="R2000" s="4">
        <v>382.94299999999998</v>
      </c>
      <c r="S2000" s="4">
        <v>306.54199999999997</v>
      </c>
      <c r="T2000" s="4">
        <v>246.893</v>
      </c>
      <c r="U2000" s="4">
        <v>186.16399999999999</v>
      </c>
      <c r="V2000" s="4">
        <v>127.084</v>
      </c>
      <c r="W2000" s="4">
        <v>30.085750000000001</v>
      </c>
      <c r="X2000" s="4">
        <v>30.085750000000001</v>
      </c>
      <c r="Y2000" s="4">
        <v>30.085750000000001</v>
      </c>
      <c r="Z2000" s="4">
        <v>30.085750000000001</v>
      </c>
      <c r="AA2000" s="4">
        <v>0</v>
      </c>
      <c r="AB2000" s="4">
        <v>32</v>
      </c>
      <c r="AE2000" s="4">
        <v>120.343</v>
      </c>
    </row>
    <row r="2001" spans="1:31">
      <c r="A2001" s="8">
        <v>8091</v>
      </c>
      <c r="B2001" s="8" t="s">
        <v>895</v>
      </c>
      <c r="C2001" s="9" t="s">
        <v>179</v>
      </c>
      <c r="D2001" s="5"/>
      <c r="E2001" s="6">
        <v>152</v>
      </c>
      <c r="F2001" s="5">
        <v>1984</v>
      </c>
      <c r="G2001" s="4">
        <v>1282.174</v>
      </c>
      <c r="H2001" s="4">
        <v>1181.0830000000001</v>
      </c>
      <c r="I2001" s="4">
        <v>1251.152</v>
      </c>
      <c r="J2001" s="4">
        <v>1261.681</v>
      </c>
      <c r="K2001" s="4">
        <v>1274.3389999999999</v>
      </c>
      <c r="L2001" s="4">
        <v>1079.9559999999999</v>
      </c>
      <c r="M2001" s="4">
        <v>857.29300000000001</v>
      </c>
      <c r="N2001" s="4">
        <v>725.29899999999998</v>
      </c>
      <c r="O2001" s="4">
        <v>624.84400000000005</v>
      </c>
      <c r="P2001" s="4">
        <v>505.50400000000002</v>
      </c>
      <c r="Q2001" s="4">
        <v>460.29300000000001</v>
      </c>
      <c r="R2001" s="4">
        <v>395.22399999999999</v>
      </c>
      <c r="S2001" s="4">
        <v>313.16199999999998</v>
      </c>
      <c r="T2001" s="4">
        <v>253.14099999999999</v>
      </c>
      <c r="U2001" s="4">
        <v>188.803</v>
      </c>
      <c r="V2001" s="4">
        <v>131.596</v>
      </c>
      <c r="W2001" s="4">
        <v>30.661249999999999</v>
      </c>
      <c r="X2001" s="4">
        <v>30.661249999999999</v>
      </c>
      <c r="Y2001" s="4">
        <v>30.661249999999999</v>
      </c>
      <c r="Z2001" s="4">
        <v>30.661249999999999</v>
      </c>
      <c r="AA2001" s="4">
        <v>0</v>
      </c>
      <c r="AB2001" s="4">
        <v>32</v>
      </c>
      <c r="AE2001" s="4">
        <v>122.645</v>
      </c>
    </row>
    <row r="2002" spans="1:31">
      <c r="A2002" s="8">
        <v>8323</v>
      </c>
      <c r="B2002" s="8" t="s">
        <v>895</v>
      </c>
      <c r="C2002" s="9" t="s">
        <v>179</v>
      </c>
      <c r="D2002" s="5"/>
      <c r="E2002" s="6">
        <v>152</v>
      </c>
      <c r="F2002" s="5">
        <v>1985</v>
      </c>
      <c r="G2002" s="4">
        <v>1323.4970000000001</v>
      </c>
      <c r="H2002" s="4">
        <v>1170.239</v>
      </c>
      <c r="I2002" s="4">
        <v>1243.0999999999999</v>
      </c>
      <c r="J2002" s="4">
        <v>1251.221</v>
      </c>
      <c r="K2002" s="4">
        <v>1288.1289999999999</v>
      </c>
      <c r="L2002" s="4">
        <v>1122.0830000000001</v>
      </c>
      <c r="M2002" s="4">
        <v>891.70399999999995</v>
      </c>
      <c r="N2002" s="4">
        <v>743.995</v>
      </c>
      <c r="O2002" s="4">
        <v>646.60599999999999</v>
      </c>
      <c r="P2002" s="4">
        <v>518.85599999999999</v>
      </c>
      <c r="Q2002" s="4">
        <v>466.71</v>
      </c>
      <c r="R2002" s="4">
        <v>406.50900000000001</v>
      </c>
      <c r="S2002" s="4">
        <v>322.20499999999998</v>
      </c>
      <c r="T2002" s="4">
        <v>259.51900000000001</v>
      </c>
      <c r="U2002" s="4">
        <v>192.95500000000001</v>
      </c>
      <c r="V2002" s="4">
        <v>135.36799999999999</v>
      </c>
      <c r="W2002" s="4">
        <v>31.132249999999999</v>
      </c>
      <c r="X2002" s="4">
        <v>31.132249999999999</v>
      </c>
      <c r="Y2002" s="4">
        <v>31.132249999999999</v>
      </c>
      <c r="Z2002" s="4">
        <v>31.132249999999999</v>
      </c>
      <c r="AA2002" s="4">
        <v>0</v>
      </c>
      <c r="AB2002" s="4">
        <v>32</v>
      </c>
      <c r="AE2002" s="4">
        <v>124.529</v>
      </c>
    </row>
    <row r="2003" spans="1:31">
      <c r="A2003" s="8">
        <v>8555</v>
      </c>
      <c r="B2003" s="8" t="s">
        <v>895</v>
      </c>
      <c r="C2003" s="9" t="s">
        <v>179</v>
      </c>
      <c r="D2003" s="5"/>
      <c r="E2003" s="6">
        <v>152</v>
      </c>
      <c r="F2003" s="5">
        <v>1986</v>
      </c>
      <c r="G2003" s="4">
        <v>1381.674</v>
      </c>
      <c r="H2003" s="4">
        <v>1172.3720000000001</v>
      </c>
      <c r="I2003" s="4">
        <v>1225.605</v>
      </c>
      <c r="J2003" s="4">
        <v>1242.2739999999999</v>
      </c>
      <c r="K2003" s="4">
        <v>1288.221</v>
      </c>
      <c r="L2003" s="4">
        <v>1160.29</v>
      </c>
      <c r="M2003" s="4">
        <v>929.30899999999997</v>
      </c>
      <c r="N2003" s="4">
        <v>763.68700000000001</v>
      </c>
      <c r="O2003" s="4">
        <v>664.31299999999999</v>
      </c>
      <c r="P2003" s="4">
        <v>535.65099999999995</v>
      </c>
      <c r="Q2003" s="4">
        <v>470.96100000000001</v>
      </c>
      <c r="R2003" s="4">
        <v>415.07499999999999</v>
      </c>
      <c r="S2003" s="4">
        <v>331.29700000000003</v>
      </c>
      <c r="T2003" s="4">
        <v>263.904</v>
      </c>
      <c r="U2003" s="4">
        <v>196.76</v>
      </c>
      <c r="V2003" s="4">
        <v>138.078</v>
      </c>
      <c r="W2003" s="4">
        <v>32.798749999999998</v>
      </c>
      <c r="X2003" s="4">
        <v>32.798749999999998</v>
      </c>
      <c r="Y2003" s="4">
        <v>32.798749999999998</v>
      </c>
      <c r="Z2003" s="4">
        <v>32.798749999999998</v>
      </c>
      <c r="AA2003" s="4">
        <v>0</v>
      </c>
      <c r="AB2003" s="4">
        <v>32</v>
      </c>
      <c r="AE2003" s="4">
        <v>131.19499999999999</v>
      </c>
    </row>
    <row r="2004" spans="1:31">
      <c r="A2004" s="8">
        <v>8787</v>
      </c>
      <c r="B2004" s="8" t="s">
        <v>895</v>
      </c>
      <c r="C2004" s="9" t="s">
        <v>179</v>
      </c>
      <c r="D2004" s="5"/>
      <c r="E2004" s="6">
        <v>152</v>
      </c>
      <c r="F2004" s="5">
        <v>1987</v>
      </c>
      <c r="G2004" s="4">
        <v>1416.145</v>
      </c>
      <c r="H2004" s="4">
        <v>1192.328</v>
      </c>
      <c r="I2004" s="4">
        <v>1204.432</v>
      </c>
      <c r="J2004" s="4">
        <v>1241.605</v>
      </c>
      <c r="K2004" s="4">
        <v>1278.729</v>
      </c>
      <c r="L2004" s="4">
        <v>1198.0730000000001</v>
      </c>
      <c r="M2004" s="4">
        <v>972.26599999999996</v>
      </c>
      <c r="N2004" s="4">
        <v>786.553</v>
      </c>
      <c r="O2004" s="4">
        <v>680.25800000000004</v>
      </c>
      <c r="P2004" s="4">
        <v>558.6</v>
      </c>
      <c r="Q2004" s="4">
        <v>475.06900000000002</v>
      </c>
      <c r="R2004" s="4">
        <v>423.55799999999999</v>
      </c>
      <c r="S2004" s="4">
        <v>342.91800000000001</v>
      </c>
      <c r="T2004" s="4">
        <v>268.58600000000001</v>
      </c>
      <c r="U2004" s="4">
        <v>201.905</v>
      </c>
      <c r="V2004" s="4">
        <v>140.27099999999999</v>
      </c>
      <c r="W2004" s="4">
        <v>34.408499999999997</v>
      </c>
      <c r="X2004" s="4">
        <v>34.408499999999997</v>
      </c>
      <c r="Y2004" s="4">
        <v>34.408499999999997</v>
      </c>
      <c r="Z2004" s="4">
        <v>34.408499999999997</v>
      </c>
      <c r="AA2004" s="4">
        <v>0</v>
      </c>
      <c r="AB2004" s="4">
        <v>32</v>
      </c>
      <c r="AE2004" s="4">
        <v>137.63399999999999</v>
      </c>
    </row>
    <row r="2005" spans="1:31">
      <c r="A2005" s="8">
        <v>9019</v>
      </c>
      <c r="B2005" s="8" t="s">
        <v>895</v>
      </c>
      <c r="C2005" s="9" t="s">
        <v>179</v>
      </c>
      <c r="D2005" s="5"/>
      <c r="E2005" s="6">
        <v>152</v>
      </c>
      <c r="F2005" s="5">
        <v>1988</v>
      </c>
      <c r="G2005" s="4">
        <v>1433.0719999999999</v>
      </c>
      <c r="H2005" s="4">
        <v>1229.1980000000001</v>
      </c>
      <c r="I2005" s="4">
        <v>1182.268</v>
      </c>
      <c r="J2005" s="4">
        <v>1244.8050000000001</v>
      </c>
      <c r="K2005" s="4">
        <v>1263.605</v>
      </c>
      <c r="L2005" s="4">
        <v>1232.105</v>
      </c>
      <c r="M2005" s="4">
        <v>1018.336</v>
      </c>
      <c r="N2005" s="4">
        <v>813.14599999999996</v>
      </c>
      <c r="O2005" s="4">
        <v>695.58600000000001</v>
      </c>
      <c r="P2005" s="4">
        <v>585.03800000000001</v>
      </c>
      <c r="Q2005" s="4">
        <v>480.52499999999998</v>
      </c>
      <c r="R2005" s="4">
        <v>431.76100000000002</v>
      </c>
      <c r="S2005" s="4">
        <v>355.96499999999997</v>
      </c>
      <c r="T2005" s="4">
        <v>274.13600000000002</v>
      </c>
      <c r="U2005" s="4">
        <v>207.964</v>
      </c>
      <c r="V2005" s="4">
        <v>142.542</v>
      </c>
      <c r="W2005" s="4">
        <v>35.83925</v>
      </c>
      <c r="X2005" s="4">
        <v>35.83925</v>
      </c>
      <c r="Y2005" s="4">
        <v>35.83925</v>
      </c>
      <c r="Z2005" s="4">
        <v>35.83925</v>
      </c>
      <c r="AA2005" s="4">
        <v>0</v>
      </c>
      <c r="AB2005" s="4">
        <v>32</v>
      </c>
      <c r="AE2005" s="4">
        <v>143.357</v>
      </c>
    </row>
    <row r="2006" spans="1:31">
      <c r="A2006" s="8">
        <v>9251</v>
      </c>
      <c r="B2006" s="8" t="s">
        <v>895</v>
      </c>
      <c r="C2006" s="9" t="s">
        <v>179</v>
      </c>
      <c r="D2006" s="5"/>
      <c r="E2006" s="6">
        <v>152</v>
      </c>
      <c r="F2006" s="5">
        <v>1989</v>
      </c>
      <c r="G2006" s="4">
        <v>1445.181</v>
      </c>
      <c r="H2006" s="4">
        <v>1275.1300000000001</v>
      </c>
      <c r="I2006" s="4">
        <v>1166.7380000000001</v>
      </c>
      <c r="J2006" s="4">
        <v>1244.3889999999999</v>
      </c>
      <c r="K2006" s="4">
        <v>1249.1890000000001</v>
      </c>
      <c r="L2006" s="4">
        <v>1257.597</v>
      </c>
      <c r="M2006" s="4">
        <v>1064.1130000000001</v>
      </c>
      <c r="N2006" s="4">
        <v>844.06500000000005</v>
      </c>
      <c r="O2006" s="4">
        <v>712.25400000000002</v>
      </c>
      <c r="P2006" s="4">
        <v>610.68499999999995</v>
      </c>
      <c r="Q2006" s="4">
        <v>489.57799999999997</v>
      </c>
      <c r="R2006" s="4">
        <v>439.40899999999999</v>
      </c>
      <c r="S2006" s="4">
        <v>368.77300000000002</v>
      </c>
      <c r="T2006" s="4">
        <v>281.358</v>
      </c>
      <c r="U2006" s="4">
        <v>214.274</v>
      </c>
      <c r="V2006" s="4">
        <v>145.52099999999999</v>
      </c>
      <c r="W2006" s="4">
        <v>36.958500000000001</v>
      </c>
      <c r="X2006" s="4">
        <v>36.958500000000001</v>
      </c>
      <c r="Y2006" s="4">
        <v>36.958500000000001</v>
      </c>
      <c r="Z2006" s="4">
        <v>36.958500000000001</v>
      </c>
      <c r="AA2006" s="4">
        <v>0</v>
      </c>
      <c r="AB2006" s="4">
        <v>32</v>
      </c>
      <c r="AE2006" s="4">
        <v>147.834</v>
      </c>
    </row>
    <row r="2007" spans="1:31">
      <c r="A2007" s="8">
        <v>9483</v>
      </c>
      <c r="B2007" s="8" t="s">
        <v>895</v>
      </c>
      <c r="C2007" s="9" t="s">
        <v>179</v>
      </c>
      <c r="D2007" s="5"/>
      <c r="E2007" s="6">
        <v>152</v>
      </c>
      <c r="F2007" s="5">
        <v>1990</v>
      </c>
      <c r="G2007" s="4">
        <v>1461.6030000000001</v>
      </c>
      <c r="H2007" s="4">
        <v>1317.8979999999999</v>
      </c>
      <c r="I2007" s="4">
        <v>1165.836</v>
      </c>
      <c r="J2007" s="4">
        <v>1236.444</v>
      </c>
      <c r="K2007" s="4">
        <v>1239.7950000000001</v>
      </c>
      <c r="L2007" s="4">
        <v>1272.1849999999999</v>
      </c>
      <c r="M2007" s="4">
        <v>1107.338</v>
      </c>
      <c r="N2007" s="4">
        <v>879.60900000000004</v>
      </c>
      <c r="O2007" s="4">
        <v>731.75400000000002</v>
      </c>
      <c r="P2007" s="4">
        <v>633.07899999999995</v>
      </c>
      <c r="Q2007" s="4">
        <v>503.60399999999998</v>
      </c>
      <c r="R2007" s="4">
        <v>446.56700000000001</v>
      </c>
      <c r="S2007" s="4">
        <v>380.42399999999998</v>
      </c>
      <c r="T2007" s="4">
        <v>290.68700000000001</v>
      </c>
      <c r="U2007" s="4">
        <v>220.572</v>
      </c>
      <c r="V2007" s="4">
        <v>149.53100000000001</v>
      </c>
      <c r="W2007" s="4">
        <v>91.18</v>
      </c>
      <c r="X2007" s="4">
        <v>39.962000000000003</v>
      </c>
      <c r="Y2007" s="4">
        <v>15.013999999999999</v>
      </c>
      <c r="Z2007" s="4">
        <v>4.0839999999999996</v>
      </c>
      <c r="AA2007" s="4">
        <v>0.65500000000000003</v>
      </c>
      <c r="AB2007" s="4">
        <v>32</v>
      </c>
      <c r="AE2007" s="4">
        <v>150.89500000000001</v>
      </c>
    </row>
    <row r="2008" spans="1:31">
      <c r="A2008" s="8">
        <v>9715</v>
      </c>
      <c r="B2008" s="8" t="s">
        <v>895</v>
      </c>
      <c r="C2008" s="9" t="s">
        <v>179</v>
      </c>
      <c r="D2008" s="5"/>
      <c r="E2008" s="6">
        <v>152</v>
      </c>
      <c r="F2008" s="5">
        <v>1991</v>
      </c>
      <c r="G2008" s="4">
        <v>1472.203</v>
      </c>
      <c r="H2008" s="4">
        <v>1354.91</v>
      </c>
      <c r="I2008" s="4">
        <v>1179.99</v>
      </c>
      <c r="J2008" s="4">
        <v>1223.2550000000001</v>
      </c>
      <c r="K2008" s="4">
        <v>1237.2270000000001</v>
      </c>
      <c r="L2008" s="4">
        <v>1279.107</v>
      </c>
      <c r="M2008" s="4">
        <v>1150.827</v>
      </c>
      <c r="N2008" s="4">
        <v>921.13900000000001</v>
      </c>
      <c r="O2008" s="4">
        <v>754.73099999999999</v>
      </c>
      <c r="P2008" s="4">
        <v>653.19799999999998</v>
      </c>
      <c r="Q2008" s="4">
        <v>522.22900000000004</v>
      </c>
      <c r="R2008" s="4">
        <v>452.47300000000001</v>
      </c>
      <c r="S2008" s="4">
        <v>389.88299999999998</v>
      </c>
      <c r="T2008" s="4">
        <v>300.24900000000002</v>
      </c>
      <c r="U2008" s="4">
        <v>225.47900000000001</v>
      </c>
      <c r="V2008" s="4">
        <v>153.80799999999999</v>
      </c>
      <c r="W2008" s="4">
        <v>94.135000000000005</v>
      </c>
      <c r="X2008" s="4">
        <v>43.283000000000001</v>
      </c>
      <c r="Y2008" s="4">
        <v>16.114999999999998</v>
      </c>
      <c r="Z2008" s="4">
        <v>4.3789999999999996</v>
      </c>
      <c r="AA2008" s="4">
        <v>0.69499999999999995</v>
      </c>
      <c r="AB2008" s="4">
        <v>32</v>
      </c>
      <c r="AE2008" s="4">
        <v>158.607</v>
      </c>
    </row>
    <row r="2009" spans="1:31">
      <c r="A2009" s="8">
        <v>9947</v>
      </c>
      <c r="B2009" s="8" t="s">
        <v>895</v>
      </c>
      <c r="C2009" s="9" t="s">
        <v>179</v>
      </c>
      <c r="D2009" s="5"/>
      <c r="E2009" s="6">
        <v>152</v>
      </c>
      <c r="F2009" s="5">
        <v>1992</v>
      </c>
      <c r="G2009" s="4">
        <v>1483.7660000000001</v>
      </c>
      <c r="H2009" s="4">
        <v>1388.6020000000001</v>
      </c>
      <c r="I2009" s="4">
        <v>1207.5640000000001</v>
      </c>
      <c r="J2009" s="4">
        <v>1203.048</v>
      </c>
      <c r="K2009" s="4">
        <v>1240.626</v>
      </c>
      <c r="L2009" s="4">
        <v>1274.626</v>
      </c>
      <c r="M2009" s="4">
        <v>1192.6569999999999</v>
      </c>
      <c r="N2009" s="4">
        <v>967.08399999999995</v>
      </c>
      <c r="O2009" s="4">
        <v>780.10599999999999</v>
      </c>
      <c r="P2009" s="4">
        <v>670.94600000000003</v>
      </c>
      <c r="Q2009" s="4">
        <v>546.34299999999996</v>
      </c>
      <c r="R2009" s="4">
        <v>457.78800000000001</v>
      </c>
      <c r="S2009" s="4">
        <v>398.976</v>
      </c>
      <c r="T2009" s="4">
        <v>311.79899999999998</v>
      </c>
      <c r="U2009" s="4">
        <v>230.351</v>
      </c>
      <c r="V2009" s="4">
        <v>158.77699999999999</v>
      </c>
      <c r="W2009" s="4">
        <v>96.427000000000007</v>
      </c>
      <c r="X2009" s="4">
        <v>46.506</v>
      </c>
      <c r="Y2009" s="4">
        <v>16.827000000000002</v>
      </c>
      <c r="Z2009" s="4">
        <v>4.8150000000000004</v>
      </c>
      <c r="AA2009" s="4">
        <v>0.73899999999999999</v>
      </c>
      <c r="AB2009" s="4">
        <v>32</v>
      </c>
      <c r="AE2009" s="4">
        <v>165.31399999999999</v>
      </c>
    </row>
    <row r="2010" spans="1:31">
      <c r="A2010" s="8">
        <v>10179</v>
      </c>
      <c r="B2010" s="8" t="s">
        <v>895</v>
      </c>
      <c r="C2010" s="9" t="s">
        <v>179</v>
      </c>
      <c r="D2010" s="5"/>
      <c r="E2010" s="6">
        <v>152</v>
      </c>
      <c r="F2010" s="5">
        <v>1993</v>
      </c>
      <c r="G2010" s="4">
        <v>1494.5350000000001</v>
      </c>
      <c r="H2010" s="4">
        <v>1417.3389999999999</v>
      </c>
      <c r="I2010" s="4">
        <v>1244.75</v>
      </c>
      <c r="J2010" s="4">
        <v>1181.625</v>
      </c>
      <c r="K2010" s="4">
        <v>1246.0319999999999</v>
      </c>
      <c r="L2010" s="4">
        <v>1262.942</v>
      </c>
      <c r="M2010" s="4">
        <v>1229.759</v>
      </c>
      <c r="N2010" s="4">
        <v>1015.458</v>
      </c>
      <c r="O2010" s="4">
        <v>808.59400000000005</v>
      </c>
      <c r="P2010" s="4">
        <v>687.65599999999995</v>
      </c>
      <c r="Q2010" s="4">
        <v>573.45899999999995</v>
      </c>
      <c r="R2010" s="4">
        <v>464.10899999999998</v>
      </c>
      <c r="S2010" s="4">
        <v>407.64299999999997</v>
      </c>
      <c r="T2010" s="4">
        <v>324.43200000000002</v>
      </c>
      <c r="U2010" s="4">
        <v>235.839</v>
      </c>
      <c r="V2010" s="4">
        <v>164.20400000000001</v>
      </c>
      <c r="W2010" s="4">
        <v>98.558999999999997</v>
      </c>
      <c r="X2010" s="4">
        <v>49.204999999999998</v>
      </c>
      <c r="Y2010" s="4">
        <v>17.282</v>
      </c>
      <c r="Z2010" s="4">
        <v>5.1829999999999998</v>
      </c>
      <c r="AA2010" s="4">
        <v>0.78500000000000003</v>
      </c>
      <c r="AB2010" s="4">
        <v>32</v>
      </c>
      <c r="AE2010" s="4">
        <v>171.01400000000001</v>
      </c>
    </row>
    <row r="2011" spans="1:31">
      <c r="A2011" s="8">
        <v>10411</v>
      </c>
      <c r="B2011" s="8" t="s">
        <v>895</v>
      </c>
      <c r="C2011" s="9" t="s">
        <v>179</v>
      </c>
      <c r="D2011" s="5"/>
      <c r="E2011" s="6">
        <v>152</v>
      </c>
      <c r="F2011" s="5">
        <v>1994</v>
      </c>
      <c r="G2011" s="4">
        <v>1497.567</v>
      </c>
      <c r="H2011" s="4">
        <v>1441.461</v>
      </c>
      <c r="I2011" s="4">
        <v>1284.653</v>
      </c>
      <c r="J2011" s="4">
        <v>1168.5899999999999</v>
      </c>
      <c r="K2011" s="4">
        <v>1247.0440000000001</v>
      </c>
      <c r="L2011" s="4">
        <v>1251.3009999999999</v>
      </c>
      <c r="M2011" s="4">
        <v>1258.2280000000001</v>
      </c>
      <c r="N2011" s="4">
        <v>1063.633</v>
      </c>
      <c r="O2011" s="4">
        <v>841.404</v>
      </c>
      <c r="P2011" s="4">
        <v>705.80799999999999</v>
      </c>
      <c r="Q2011" s="4">
        <v>599.82500000000005</v>
      </c>
      <c r="R2011" s="4">
        <v>474.012</v>
      </c>
      <c r="S2011" s="4">
        <v>415.90699999999998</v>
      </c>
      <c r="T2011" s="4">
        <v>336.92</v>
      </c>
      <c r="U2011" s="4">
        <v>242.886</v>
      </c>
      <c r="V2011" s="4">
        <v>169.75299999999999</v>
      </c>
      <c r="W2011" s="4">
        <v>101.05800000000001</v>
      </c>
      <c r="X2011" s="4">
        <v>51.061999999999998</v>
      </c>
      <c r="Y2011" s="4">
        <v>17.657</v>
      </c>
      <c r="Z2011" s="4">
        <v>5.2889999999999997</v>
      </c>
      <c r="AA2011" s="4">
        <v>0.83199999999999996</v>
      </c>
      <c r="AB2011" s="4">
        <v>32</v>
      </c>
      <c r="AE2011" s="4">
        <v>175.898</v>
      </c>
    </row>
    <row r="2012" spans="1:31">
      <c r="A2012" s="8">
        <v>10643</v>
      </c>
      <c r="B2012" s="8" t="s">
        <v>895</v>
      </c>
      <c r="C2012" s="9" t="s">
        <v>179</v>
      </c>
      <c r="D2012" s="5"/>
      <c r="E2012" s="6">
        <v>152</v>
      </c>
      <c r="F2012" s="5">
        <v>1995</v>
      </c>
      <c r="G2012" s="4">
        <v>1487.9949999999999</v>
      </c>
      <c r="H2012" s="4">
        <v>1462.444</v>
      </c>
      <c r="I2012" s="4">
        <v>1321.7449999999999</v>
      </c>
      <c r="J2012" s="4">
        <v>1169.729</v>
      </c>
      <c r="K2012" s="4">
        <v>1240.116</v>
      </c>
      <c r="L2012" s="4">
        <v>1244.1579999999999</v>
      </c>
      <c r="M2012" s="4">
        <v>1275.81</v>
      </c>
      <c r="N2012" s="4">
        <v>1109.5119999999999</v>
      </c>
      <c r="O2012" s="4">
        <v>879.02300000000002</v>
      </c>
      <c r="P2012" s="4">
        <v>726.98800000000006</v>
      </c>
      <c r="Q2012" s="4">
        <v>623.17899999999997</v>
      </c>
      <c r="R2012" s="4">
        <v>488.92399999999998</v>
      </c>
      <c r="S2012" s="4">
        <v>423.87099999999998</v>
      </c>
      <c r="T2012" s="4">
        <v>348.53899999999999</v>
      </c>
      <c r="U2012" s="4">
        <v>251.941</v>
      </c>
      <c r="V2012" s="4">
        <v>175.32499999999999</v>
      </c>
      <c r="W2012" s="4">
        <v>104.17700000000001</v>
      </c>
      <c r="X2012" s="4">
        <v>52.155000000000001</v>
      </c>
      <c r="Y2012" s="4">
        <v>17.937999999999999</v>
      </c>
      <c r="Z2012" s="4">
        <v>4.97</v>
      </c>
      <c r="AA2012" s="4">
        <v>0.877</v>
      </c>
      <c r="AB2012" s="4">
        <v>32</v>
      </c>
      <c r="AE2012" s="4">
        <v>180.11699999999999</v>
      </c>
    </row>
    <row r="2013" spans="1:31">
      <c r="A2013" s="8">
        <v>10875</v>
      </c>
      <c r="B2013" s="8" t="s">
        <v>895</v>
      </c>
      <c r="C2013" s="9" t="s">
        <v>179</v>
      </c>
      <c r="D2013" s="5"/>
      <c r="E2013" s="6">
        <v>152</v>
      </c>
      <c r="F2013" s="5">
        <v>1996</v>
      </c>
      <c r="G2013" s="4">
        <v>1469.627</v>
      </c>
      <c r="H2013" s="4">
        <v>1480.6030000000001</v>
      </c>
      <c r="I2013" s="4">
        <v>1356.4079999999999</v>
      </c>
      <c r="J2013" s="4">
        <v>1183.876</v>
      </c>
      <c r="K2013" s="4">
        <v>1226.6949999999999</v>
      </c>
      <c r="L2013" s="4">
        <v>1241.1079999999999</v>
      </c>
      <c r="M2013" s="4">
        <v>1282.202</v>
      </c>
      <c r="N2013" s="4">
        <v>1152.2860000000001</v>
      </c>
      <c r="O2013" s="4">
        <v>919.96900000000005</v>
      </c>
      <c r="P2013" s="4">
        <v>749.60299999999995</v>
      </c>
      <c r="Q2013" s="4">
        <v>642.77300000000002</v>
      </c>
      <c r="R2013" s="4">
        <v>507.08100000000002</v>
      </c>
      <c r="S2013" s="4">
        <v>429.69799999999998</v>
      </c>
      <c r="T2013" s="4">
        <v>357.62700000000001</v>
      </c>
      <c r="U2013" s="4">
        <v>261.113</v>
      </c>
      <c r="V2013" s="4">
        <v>180.27799999999999</v>
      </c>
      <c r="W2013" s="4">
        <v>108.577</v>
      </c>
      <c r="X2013" s="4">
        <v>54.999000000000002</v>
      </c>
      <c r="Y2013" s="4">
        <v>20.117000000000001</v>
      </c>
      <c r="Z2013" s="4">
        <v>5.2080000000000002</v>
      </c>
      <c r="AA2013" s="4">
        <v>0.92100000000000004</v>
      </c>
      <c r="AB2013" s="4">
        <v>32</v>
      </c>
      <c r="AE2013" s="4">
        <v>189.822</v>
      </c>
    </row>
    <row r="2014" spans="1:31">
      <c r="A2014" s="8">
        <v>11107</v>
      </c>
      <c r="B2014" s="8" t="s">
        <v>895</v>
      </c>
      <c r="C2014" s="9" t="s">
        <v>179</v>
      </c>
      <c r="D2014" s="5"/>
      <c r="E2014" s="6">
        <v>152</v>
      </c>
      <c r="F2014" s="5">
        <v>1997</v>
      </c>
      <c r="G2014" s="4">
        <v>1439.1559999999999</v>
      </c>
      <c r="H2014" s="4">
        <v>1492.8579999999999</v>
      </c>
      <c r="I2014" s="4">
        <v>1388.498</v>
      </c>
      <c r="J2014" s="4">
        <v>1211.5340000000001</v>
      </c>
      <c r="K2014" s="4">
        <v>1206.1369999999999</v>
      </c>
      <c r="L2014" s="4">
        <v>1243.895</v>
      </c>
      <c r="M2014" s="4">
        <v>1277.1400000000001</v>
      </c>
      <c r="N2014" s="4">
        <v>1193.296</v>
      </c>
      <c r="O2014" s="4">
        <v>965.16300000000001</v>
      </c>
      <c r="P2014" s="4">
        <v>774.48299999999995</v>
      </c>
      <c r="Q2014" s="4">
        <v>660.05899999999997</v>
      </c>
      <c r="R2014" s="4">
        <v>530.50099999999998</v>
      </c>
      <c r="S2014" s="4">
        <v>434.92500000000001</v>
      </c>
      <c r="T2014" s="4">
        <v>366.45499999999998</v>
      </c>
      <c r="U2014" s="4">
        <v>271.91899999999998</v>
      </c>
      <c r="V2014" s="4">
        <v>185.018</v>
      </c>
      <c r="W2014" s="4">
        <v>113.18600000000001</v>
      </c>
      <c r="X2014" s="4">
        <v>57.298000000000002</v>
      </c>
      <c r="Y2014" s="4">
        <v>22.065000000000001</v>
      </c>
      <c r="Z2014" s="4">
        <v>5.4859999999999998</v>
      </c>
      <c r="AA2014" s="4">
        <v>0.96599999999999997</v>
      </c>
      <c r="AB2014" s="4">
        <v>32</v>
      </c>
      <c r="AE2014" s="4">
        <v>199.001</v>
      </c>
    </row>
    <row r="2015" spans="1:31">
      <c r="A2015" s="8">
        <v>11339</v>
      </c>
      <c r="B2015" s="8" t="s">
        <v>895</v>
      </c>
      <c r="C2015" s="9" t="s">
        <v>179</v>
      </c>
      <c r="D2015" s="5"/>
      <c r="E2015" s="6">
        <v>152</v>
      </c>
      <c r="F2015" s="5">
        <v>1998</v>
      </c>
      <c r="G2015" s="4">
        <v>1400.6030000000001</v>
      </c>
      <c r="H2015" s="4">
        <v>1498.42</v>
      </c>
      <c r="I2015" s="4">
        <v>1417.52</v>
      </c>
      <c r="J2015" s="4">
        <v>1248.4880000000001</v>
      </c>
      <c r="K2015" s="4">
        <v>1184.4179999999999</v>
      </c>
      <c r="L2015" s="4">
        <v>1248.809</v>
      </c>
      <c r="M2015" s="4">
        <v>1265.021</v>
      </c>
      <c r="N2015" s="4">
        <v>1229.7190000000001</v>
      </c>
      <c r="O2015" s="4">
        <v>1012.794</v>
      </c>
      <c r="P2015" s="4">
        <v>802.45100000000002</v>
      </c>
      <c r="Q2015" s="4">
        <v>676.46699999999998</v>
      </c>
      <c r="R2015" s="4">
        <v>556.84799999999996</v>
      </c>
      <c r="S2015" s="4">
        <v>441.18799999999999</v>
      </c>
      <c r="T2015" s="4">
        <v>375.03699999999998</v>
      </c>
      <c r="U2015" s="4">
        <v>283.642</v>
      </c>
      <c r="V2015" s="4">
        <v>190.21600000000001</v>
      </c>
      <c r="W2015" s="4">
        <v>117.878</v>
      </c>
      <c r="X2015" s="4">
        <v>59.273000000000003</v>
      </c>
      <c r="Y2015" s="4">
        <v>23.515000000000001</v>
      </c>
      <c r="Z2015" s="4">
        <v>5.8410000000000002</v>
      </c>
      <c r="AA2015" s="4">
        <v>1.014</v>
      </c>
      <c r="AB2015" s="4">
        <v>32</v>
      </c>
      <c r="AE2015" s="4">
        <v>207.52099999999999</v>
      </c>
    </row>
    <row r="2016" spans="1:31">
      <c r="A2016" s="8">
        <v>11571</v>
      </c>
      <c r="B2016" s="8" t="s">
        <v>895</v>
      </c>
      <c r="C2016" s="9" t="s">
        <v>179</v>
      </c>
      <c r="D2016" s="5"/>
      <c r="E2016" s="6">
        <v>152</v>
      </c>
      <c r="F2016" s="5">
        <v>1999</v>
      </c>
      <c r="G2016" s="4">
        <v>1362.0409999999999</v>
      </c>
      <c r="H2016" s="4">
        <v>1496.7270000000001</v>
      </c>
      <c r="I2016" s="4">
        <v>1443.038</v>
      </c>
      <c r="J2016" s="4">
        <v>1287.365</v>
      </c>
      <c r="K2016" s="4">
        <v>1170.827</v>
      </c>
      <c r="L2016" s="4">
        <v>1249.1669999999999</v>
      </c>
      <c r="M2016" s="4">
        <v>1252.7460000000001</v>
      </c>
      <c r="N2016" s="4">
        <v>1257.3679999999999</v>
      </c>
      <c r="O2016" s="4">
        <v>1060.0119999999999</v>
      </c>
      <c r="P2016" s="4">
        <v>834.51900000000001</v>
      </c>
      <c r="Q2016" s="4">
        <v>694.221</v>
      </c>
      <c r="R2016" s="4">
        <v>582.36699999999996</v>
      </c>
      <c r="S2016" s="4">
        <v>450.88299999999998</v>
      </c>
      <c r="T2016" s="4">
        <v>383.24400000000003</v>
      </c>
      <c r="U2016" s="4">
        <v>295.19200000000001</v>
      </c>
      <c r="V2016" s="4">
        <v>196.67</v>
      </c>
      <c r="W2016" s="4">
        <v>122.41200000000001</v>
      </c>
      <c r="X2016" s="4">
        <v>61.182000000000002</v>
      </c>
      <c r="Y2016" s="4">
        <v>24.315999999999999</v>
      </c>
      <c r="Z2016" s="4">
        <v>6.1920000000000002</v>
      </c>
      <c r="AA2016" s="4">
        <v>1.0680000000000001</v>
      </c>
      <c r="AB2016" s="4">
        <v>32</v>
      </c>
      <c r="AE2016" s="4">
        <v>215.17</v>
      </c>
    </row>
    <row r="2017" spans="1:31">
      <c r="A2017" s="8">
        <v>11803</v>
      </c>
      <c r="B2017" s="8" t="s">
        <v>895</v>
      </c>
      <c r="C2017" s="9" t="s">
        <v>179</v>
      </c>
      <c r="D2017" s="5"/>
      <c r="E2017" s="6">
        <v>152</v>
      </c>
      <c r="F2017" s="5">
        <v>2000</v>
      </c>
      <c r="G2017" s="4">
        <v>1328.627</v>
      </c>
      <c r="H2017" s="4">
        <v>1487.856</v>
      </c>
      <c r="I2017" s="4">
        <v>1464.3230000000001</v>
      </c>
      <c r="J2017" s="4">
        <v>1323.2660000000001</v>
      </c>
      <c r="K2017" s="4">
        <v>1171.106</v>
      </c>
      <c r="L2017" s="4">
        <v>1241.374</v>
      </c>
      <c r="M2017" s="4">
        <v>1244.7239999999999</v>
      </c>
      <c r="N2017" s="4">
        <v>1273.942</v>
      </c>
      <c r="O2017" s="4">
        <v>1104.7090000000001</v>
      </c>
      <c r="P2017" s="4">
        <v>871.13499999999999</v>
      </c>
      <c r="Q2017" s="4">
        <v>714.79600000000005</v>
      </c>
      <c r="R2017" s="4">
        <v>604.87599999999998</v>
      </c>
      <c r="S2017" s="4">
        <v>465.36200000000002</v>
      </c>
      <c r="T2017" s="4">
        <v>391.10199999999998</v>
      </c>
      <c r="U2017" s="4">
        <v>305.98700000000002</v>
      </c>
      <c r="V2017" s="4">
        <v>204.77500000000001</v>
      </c>
      <c r="W2017" s="4">
        <v>126.786</v>
      </c>
      <c r="X2017" s="4">
        <v>63.197000000000003</v>
      </c>
      <c r="Y2017" s="4">
        <v>24.521000000000001</v>
      </c>
      <c r="Z2017" s="4">
        <v>6.2240000000000002</v>
      </c>
      <c r="AA2017" s="4">
        <v>1.1319999999999999</v>
      </c>
      <c r="AB2017" s="4">
        <v>32</v>
      </c>
      <c r="AE2017" s="4">
        <v>221.86</v>
      </c>
    </row>
    <row r="2018" spans="1:31">
      <c r="A2018" s="8">
        <v>12035</v>
      </c>
      <c r="B2018" s="8" t="s">
        <v>895</v>
      </c>
      <c r="C2018" s="9" t="s">
        <v>179</v>
      </c>
      <c r="D2018" s="5"/>
      <c r="E2018" s="6">
        <v>152</v>
      </c>
      <c r="F2018" s="5">
        <v>2001</v>
      </c>
      <c r="G2018" s="4">
        <v>1285.3979999999999</v>
      </c>
      <c r="H2018" s="4">
        <v>1473.0830000000001</v>
      </c>
      <c r="I2018" s="4">
        <v>1482.6420000000001</v>
      </c>
      <c r="J2018" s="4">
        <v>1358.6379999999999</v>
      </c>
      <c r="K2018" s="4">
        <v>1185.711</v>
      </c>
      <c r="L2018" s="4">
        <v>1228.3330000000001</v>
      </c>
      <c r="M2018" s="4">
        <v>1242.117</v>
      </c>
      <c r="N2018" s="4">
        <v>1280.8969999999999</v>
      </c>
      <c r="O2018" s="4">
        <v>1147.825</v>
      </c>
      <c r="P2018" s="4">
        <v>912.26</v>
      </c>
      <c r="Q2018" s="4">
        <v>737.69200000000001</v>
      </c>
      <c r="R2018" s="4">
        <v>624.63</v>
      </c>
      <c r="S2018" s="4">
        <v>483.63400000000001</v>
      </c>
      <c r="T2018" s="4">
        <v>397.52800000000002</v>
      </c>
      <c r="U2018" s="4">
        <v>315.37</v>
      </c>
      <c r="V2018" s="4">
        <v>214.04</v>
      </c>
      <c r="W2018" s="4">
        <v>132.023</v>
      </c>
      <c r="X2018" s="4">
        <v>67.468999999999994</v>
      </c>
      <c r="Y2018" s="4">
        <v>26.844999999999999</v>
      </c>
      <c r="Z2018" s="4">
        <v>6.859</v>
      </c>
      <c r="AA2018" s="4">
        <v>1.206</v>
      </c>
      <c r="AB2018" s="4">
        <v>32</v>
      </c>
      <c r="AE2018" s="4">
        <v>234.40199999999999</v>
      </c>
    </row>
    <row r="2019" spans="1:31">
      <c r="A2019" s="8">
        <v>12267</v>
      </c>
      <c r="B2019" s="8" t="s">
        <v>895</v>
      </c>
      <c r="C2019" s="9" t="s">
        <v>179</v>
      </c>
      <c r="D2019" s="5"/>
      <c r="E2019" s="6">
        <v>152</v>
      </c>
      <c r="F2019" s="5">
        <v>2002</v>
      </c>
      <c r="G2019" s="4">
        <v>1261.4390000000001</v>
      </c>
      <c r="H2019" s="4">
        <v>1446.0450000000001</v>
      </c>
      <c r="I2019" s="4">
        <v>1494.69</v>
      </c>
      <c r="J2019" s="4">
        <v>1390.2049999999999</v>
      </c>
      <c r="K2019" s="4">
        <v>1212.6320000000001</v>
      </c>
      <c r="L2019" s="4">
        <v>1206.9749999999999</v>
      </c>
      <c r="M2019" s="4">
        <v>1244.0719999999999</v>
      </c>
      <c r="N2019" s="4">
        <v>1275.17</v>
      </c>
      <c r="O2019" s="4">
        <v>1188.0889999999999</v>
      </c>
      <c r="P2019" s="4">
        <v>956.70799999999997</v>
      </c>
      <c r="Q2019" s="4">
        <v>762.06899999999996</v>
      </c>
      <c r="R2019" s="4">
        <v>641.625</v>
      </c>
      <c r="S2019" s="4">
        <v>506.48500000000001</v>
      </c>
      <c r="T2019" s="4">
        <v>402.97899999999998</v>
      </c>
      <c r="U2019" s="4">
        <v>324.27499999999998</v>
      </c>
      <c r="V2019" s="4">
        <v>224.31800000000001</v>
      </c>
      <c r="W2019" s="4">
        <v>136.80099999999999</v>
      </c>
      <c r="X2019" s="4">
        <v>71.613</v>
      </c>
      <c r="Y2019" s="4">
        <v>28.768999999999998</v>
      </c>
      <c r="Z2019" s="4">
        <v>7.7409999999999997</v>
      </c>
      <c r="AA2019" s="4">
        <v>1.2909999999999999</v>
      </c>
      <c r="AB2019" s="4">
        <v>32</v>
      </c>
      <c r="AE2019" s="4">
        <v>246.215</v>
      </c>
    </row>
    <row r="2020" spans="1:31">
      <c r="A2020" s="8">
        <v>12499</v>
      </c>
      <c r="B2020" s="8" t="s">
        <v>895</v>
      </c>
      <c r="C2020" s="9" t="s">
        <v>179</v>
      </c>
      <c r="D2020" s="5"/>
      <c r="E2020" s="6">
        <v>152</v>
      </c>
      <c r="F2020" s="5">
        <v>2003</v>
      </c>
      <c r="G2020" s="4">
        <v>1251.115</v>
      </c>
      <c r="H2020" s="4">
        <v>1408.49</v>
      </c>
      <c r="I2020" s="4">
        <v>1500.7750000000001</v>
      </c>
      <c r="J2020" s="4">
        <v>1417.9649999999999</v>
      </c>
      <c r="K2020" s="4">
        <v>1248.2449999999999</v>
      </c>
      <c r="L2020" s="4">
        <v>1183.991</v>
      </c>
      <c r="M2020" s="4">
        <v>1247.5709999999999</v>
      </c>
      <c r="N2020" s="4">
        <v>1261.8589999999999</v>
      </c>
      <c r="O2020" s="4">
        <v>1223.2360000000001</v>
      </c>
      <c r="P2020" s="4">
        <v>1003.1</v>
      </c>
      <c r="Q2020" s="4">
        <v>789.11800000000005</v>
      </c>
      <c r="R2020" s="4">
        <v>657.54899999999998</v>
      </c>
      <c r="S2020" s="4">
        <v>531.88</v>
      </c>
      <c r="T2020" s="4">
        <v>409.27800000000002</v>
      </c>
      <c r="U2020" s="4">
        <v>332.86900000000003</v>
      </c>
      <c r="V2020" s="4">
        <v>235.142</v>
      </c>
      <c r="W2020" s="4">
        <v>141.76400000000001</v>
      </c>
      <c r="X2020" s="4">
        <v>75.521000000000001</v>
      </c>
      <c r="Y2020" s="4">
        <v>30.33</v>
      </c>
      <c r="Z2020" s="4">
        <v>8.6069999999999993</v>
      </c>
      <c r="AA2020" s="4">
        <v>1.3879999999999999</v>
      </c>
      <c r="AB2020" s="4">
        <v>32</v>
      </c>
      <c r="AE2020" s="4">
        <v>257.61</v>
      </c>
    </row>
    <row r="2021" spans="1:31">
      <c r="A2021" s="8">
        <v>12731</v>
      </c>
      <c r="B2021" s="8" t="s">
        <v>895</v>
      </c>
      <c r="C2021" s="9" t="s">
        <v>179</v>
      </c>
      <c r="D2021" s="5"/>
      <c r="E2021" s="6">
        <v>152</v>
      </c>
      <c r="F2021" s="5">
        <v>2004</v>
      </c>
      <c r="G2021" s="4">
        <v>1245.172</v>
      </c>
      <c r="H2021" s="4">
        <v>1366.3420000000001</v>
      </c>
      <c r="I2021" s="4">
        <v>1499.4960000000001</v>
      </c>
      <c r="J2021" s="4">
        <v>1442.5609999999999</v>
      </c>
      <c r="K2021" s="4">
        <v>1286.193</v>
      </c>
      <c r="L2021" s="4">
        <v>1169.616</v>
      </c>
      <c r="M2021" s="4">
        <v>1246.9880000000001</v>
      </c>
      <c r="N2021" s="4">
        <v>1248.8699999999999</v>
      </c>
      <c r="O2021" s="4">
        <v>1250.07</v>
      </c>
      <c r="P2021" s="4">
        <v>1049.4069999999999</v>
      </c>
      <c r="Q2021" s="4">
        <v>820.49599999999998</v>
      </c>
      <c r="R2021" s="4">
        <v>675.048</v>
      </c>
      <c r="S2021" s="4">
        <v>556.66499999999996</v>
      </c>
      <c r="T2021" s="4">
        <v>419.07299999999998</v>
      </c>
      <c r="U2021" s="4">
        <v>341.24299999999999</v>
      </c>
      <c r="V2021" s="4">
        <v>245.833</v>
      </c>
      <c r="W2021" s="4">
        <v>147.69800000000001</v>
      </c>
      <c r="X2021" s="4">
        <v>79.093000000000004</v>
      </c>
      <c r="Y2021" s="4">
        <v>31.649000000000001</v>
      </c>
      <c r="Z2021" s="4">
        <v>9.1969999999999992</v>
      </c>
      <c r="AA2021" s="4">
        <v>1.4990000000000001</v>
      </c>
      <c r="AB2021" s="4">
        <v>32</v>
      </c>
      <c r="AE2021" s="4">
        <v>269.13600000000002</v>
      </c>
    </row>
    <row r="2022" spans="1:31">
      <c r="A2022" s="8">
        <v>12963</v>
      </c>
      <c r="B2022" s="8" t="s">
        <v>895</v>
      </c>
      <c r="C2022" s="9" t="s">
        <v>179</v>
      </c>
      <c r="D2022" s="5"/>
      <c r="E2022" s="6">
        <v>152</v>
      </c>
      <c r="F2022" s="5">
        <v>2005</v>
      </c>
      <c r="G2022" s="4">
        <v>1237.289</v>
      </c>
      <c r="H2022" s="4">
        <v>1327.973</v>
      </c>
      <c r="I2022" s="4">
        <v>1488.1990000000001</v>
      </c>
      <c r="J2022" s="4">
        <v>1463.896</v>
      </c>
      <c r="K2022" s="4">
        <v>1321.9929999999999</v>
      </c>
      <c r="L2022" s="4">
        <v>1169.8230000000001</v>
      </c>
      <c r="M2022" s="4">
        <v>1239.088</v>
      </c>
      <c r="N2022" s="4">
        <v>1240.8800000000001</v>
      </c>
      <c r="O2022" s="4">
        <v>1266.6600000000001</v>
      </c>
      <c r="P2022" s="4">
        <v>1093.8810000000001</v>
      </c>
      <c r="Q2022" s="4">
        <v>856.91600000000005</v>
      </c>
      <c r="R2022" s="4">
        <v>695.71400000000006</v>
      </c>
      <c r="S2022" s="4">
        <v>578.971</v>
      </c>
      <c r="T2022" s="4">
        <v>433.75599999999997</v>
      </c>
      <c r="U2022" s="4">
        <v>349.49299999999999</v>
      </c>
      <c r="V2022" s="4">
        <v>256.05900000000003</v>
      </c>
      <c r="W2022" s="4">
        <v>154.977</v>
      </c>
      <c r="X2022" s="4">
        <v>82.412000000000006</v>
      </c>
      <c r="Y2022" s="4">
        <v>32.832000000000001</v>
      </c>
      <c r="Z2022" s="4">
        <v>9.2889999999999997</v>
      </c>
      <c r="AA2022" s="4">
        <v>1.625</v>
      </c>
      <c r="AB2022" s="4">
        <v>32</v>
      </c>
      <c r="AE2022" s="4">
        <v>281.13499999999999</v>
      </c>
    </row>
    <row r="2023" spans="1:31">
      <c r="A2023" s="8">
        <v>13195</v>
      </c>
      <c r="B2023" s="8" t="s">
        <v>895</v>
      </c>
      <c r="C2023" s="9" t="s">
        <v>179</v>
      </c>
      <c r="D2023" s="5"/>
      <c r="E2023" s="6">
        <v>152</v>
      </c>
      <c r="F2023" s="5">
        <v>2006</v>
      </c>
      <c r="G2023" s="4">
        <v>1240.701</v>
      </c>
      <c r="H2023" s="4">
        <v>1296.9559999999999</v>
      </c>
      <c r="I2023" s="4">
        <v>1466.5219999999999</v>
      </c>
      <c r="J2023" s="4">
        <v>1480.817</v>
      </c>
      <c r="K2023" s="4">
        <v>1355.732</v>
      </c>
      <c r="L2023" s="4">
        <v>1182.989</v>
      </c>
      <c r="M2023" s="4">
        <v>1224.616</v>
      </c>
      <c r="N2023" s="4">
        <v>1236.761</v>
      </c>
      <c r="O2023" s="4">
        <v>1271.9459999999999</v>
      </c>
      <c r="P2023" s="4">
        <v>1135.077</v>
      </c>
      <c r="Q2023" s="4">
        <v>896.24</v>
      </c>
      <c r="R2023" s="4">
        <v>717.14099999999996</v>
      </c>
      <c r="S2023" s="4">
        <v>597.03800000000001</v>
      </c>
      <c r="T2023" s="4">
        <v>450.44600000000003</v>
      </c>
      <c r="U2023" s="4">
        <v>354.91899999999998</v>
      </c>
      <c r="V2023" s="4">
        <v>263.935</v>
      </c>
      <c r="W2023" s="4">
        <v>162.6</v>
      </c>
      <c r="X2023" s="4">
        <v>86.533000000000001</v>
      </c>
      <c r="Y2023" s="4">
        <v>35.883000000000003</v>
      </c>
      <c r="Z2023" s="4">
        <v>10.057</v>
      </c>
      <c r="AA2023" s="4">
        <v>1.768</v>
      </c>
      <c r="AB2023" s="4">
        <v>32</v>
      </c>
      <c r="AE2023" s="4">
        <v>296.84100000000001</v>
      </c>
    </row>
    <row r="2024" spans="1:31">
      <c r="A2024" s="8">
        <v>13427</v>
      </c>
      <c r="B2024" s="8" t="s">
        <v>895</v>
      </c>
      <c r="C2024" s="9" t="s">
        <v>179</v>
      </c>
      <c r="D2024" s="5"/>
      <c r="E2024" s="6">
        <v>152</v>
      </c>
      <c r="F2024" s="5">
        <v>2007</v>
      </c>
      <c r="G2024" s="4">
        <v>1237.7550000000001</v>
      </c>
      <c r="H2024" s="4">
        <v>1273.3219999999999</v>
      </c>
      <c r="I2024" s="4">
        <v>1435.8130000000001</v>
      </c>
      <c r="J2024" s="4">
        <v>1494.1130000000001</v>
      </c>
      <c r="K2024" s="4">
        <v>1387.4090000000001</v>
      </c>
      <c r="L2024" s="4">
        <v>1209.96</v>
      </c>
      <c r="M2024" s="4">
        <v>1203.55</v>
      </c>
      <c r="N2024" s="4">
        <v>1238.8630000000001</v>
      </c>
      <c r="O2024" s="4">
        <v>1266.4190000000001</v>
      </c>
      <c r="P2024" s="4">
        <v>1175.027</v>
      </c>
      <c r="Q2024" s="4">
        <v>940.05799999999999</v>
      </c>
      <c r="R2024" s="4">
        <v>741.01800000000003</v>
      </c>
      <c r="S2024" s="4">
        <v>613.46500000000003</v>
      </c>
      <c r="T2024" s="4">
        <v>472.07900000000001</v>
      </c>
      <c r="U2024" s="4">
        <v>359.96800000000002</v>
      </c>
      <c r="V2024" s="4">
        <v>271.82400000000001</v>
      </c>
      <c r="W2024" s="4">
        <v>170.96700000000001</v>
      </c>
      <c r="X2024" s="4">
        <v>90.144000000000005</v>
      </c>
      <c r="Y2024" s="4">
        <v>38.64</v>
      </c>
      <c r="Z2024" s="4">
        <v>10.933</v>
      </c>
      <c r="AA2024" s="4">
        <v>1.927</v>
      </c>
      <c r="AB2024" s="4">
        <v>32</v>
      </c>
      <c r="AE2024" s="4">
        <v>312.61099999999999</v>
      </c>
    </row>
    <row r="2025" spans="1:31">
      <c r="A2025" s="8">
        <v>13659</v>
      </c>
      <c r="B2025" s="8" t="s">
        <v>895</v>
      </c>
      <c r="C2025" s="9" t="s">
        <v>179</v>
      </c>
      <c r="D2025" s="5"/>
      <c r="E2025" s="6">
        <v>152</v>
      </c>
      <c r="F2025" s="5">
        <v>2008</v>
      </c>
      <c r="G2025" s="4">
        <v>1230.26</v>
      </c>
      <c r="H2025" s="4">
        <v>1257.615</v>
      </c>
      <c r="I2025" s="4">
        <v>1398.83</v>
      </c>
      <c r="J2025" s="4">
        <v>1501.5989999999999</v>
      </c>
      <c r="K2025" s="4">
        <v>1416.1579999999999</v>
      </c>
      <c r="L2025" s="4">
        <v>1246.3869999999999</v>
      </c>
      <c r="M2025" s="4">
        <v>1181.6569999999999</v>
      </c>
      <c r="N2025" s="4">
        <v>1243.3399999999999</v>
      </c>
      <c r="O2025" s="4">
        <v>1254.2629999999999</v>
      </c>
      <c r="P2025" s="4">
        <v>1210.809</v>
      </c>
      <c r="Q2025" s="4">
        <v>986.50900000000001</v>
      </c>
      <c r="R2025" s="4">
        <v>768.08299999999997</v>
      </c>
      <c r="S2025" s="4">
        <v>629.51700000000005</v>
      </c>
      <c r="T2025" s="4">
        <v>496.476</v>
      </c>
      <c r="U2025" s="4">
        <v>366.18</v>
      </c>
      <c r="V2025" s="4">
        <v>279.73700000000002</v>
      </c>
      <c r="W2025" s="4">
        <v>179.66200000000001</v>
      </c>
      <c r="X2025" s="4">
        <v>93.676000000000002</v>
      </c>
      <c r="Y2025" s="4">
        <v>40.908999999999999</v>
      </c>
      <c r="Z2025" s="4">
        <v>11.826000000000001</v>
      </c>
      <c r="AA2025" s="4">
        <v>2.1</v>
      </c>
      <c r="AB2025" s="4">
        <v>32</v>
      </c>
      <c r="AE2025" s="4">
        <v>328.173</v>
      </c>
    </row>
    <row r="2026" spans="1:31">
      <c r="A2026" s="8">
        <v>13891</v>
      </c>
      <c r="B2026" s="8" t="s">
        <v>895</v>
      </c>
      <c r="C2026" s="9" t="s">
        <v>179</v>
      </c>
      <c r="D2026" s="5"/>
      <c r="E2026" s="6">
        <v>152</v>
      </c>
      <c r="F2026" s="5">
        <v>2009</v>
      </c>
      <c r="G2026" s="4">
        <v>1222.961</v>
      </c>
      <c r="H2026" s="4">
        <v>1247.1120000000001</v>
      </c>
      <c r="I2026" s="4">
        <v>1361.31</v>
      </c>
      <c r="J2026" s="4">
        <v>1500.07</v>
      </c>
      <c r="K2026" s="4">
        <v>1441.412</v>
      </c>
      <c r="L2026" s="4">
        <v>1284.9059999999999</v>
      </c>
      <c r="M2026" s="4">
        <v>1168.06</v>
      </c>
      <c r="N2026" s="4">
        <v>1243.5260000000001</v>
      </c>
      <c r="O2026" s="4">
        <v>1242.2059999999999</v>
      </c>
      <c r="P2026" s="4">
        <v>1238.2049999999999</v>
      </c>
      <c r="Q2026" s="4">
        <v>1032.797</v>
      </c>
      <c r="R2026" s="4">
        <v>799.35799999999995</v>
      </c>
      <c r="S2026" s="4">
        <v>647.15499999999997</v>
      </c>
      <c r="T2026" s="4">
        <v>520.31200000000001</v>
      </c>
      <c r="U2026" s="4">
        <v>375.73700000000002</v>
      </c>
      <c r="V2026" s="4">
        <v>287.45699999999999</v>
      </c>
      <c r="W2026" s="4">
        <v>188.09100000000001</v>
      </c>
      <c r="X2026" s="4">
        <v>97.649000000000001</v>
      </c>
      <c r="Y2026" s="4">
        <v>42.576999999999998</v>
      </c>
      <c r="Z2026" s="4">
        <v>12.553000000000001</v>
      </c>
      <c r="AA2026" s="4">
        <v>2.2829999999999999</v>
      </c>
      <c r="AB2026" s="4">
        <v>32</v>
      </c>
      <c r="AE2026" s="4">
        <v>343.15300000000002</v>
      </c>
    </row>
    <row r="2027" spans="1:31">
      <c r="A2027" s="8">
        <v>14123</v>
      </c>
      <c r="B2027" s="8" t="s">
        <v>895</v>
      </c>
      <c r="C2027" s="9" t="s">
        <v>179</v>
      </c>
      <c r="D2027" s="5"/>
      <c r="E2027" s="6">
        <v>152</v>
      </c>
      <c r="F2027" s="5">
        <v>2010</v>
      </c>
      <c r="G2027" s="4">
        <v>1219.4369999999999</v>
      </c>
      <c r="H2027" s="4">
        <v>1236.9590000000001</v>
      </c>
      <c r="I2027" s="4">
        <v>1328.6389999999999</v>
      </c>
      <c r="J2027" s="4">
        <v>1487.999</v>
      </c>
      <c r="K2027" s="4">
        <v>1462.6590000000001</v>
      </c>
      <c r="L2027" s="4">
        <v>1320.6289999999999</v>
      </c>
      <c r="M2027" s="4">
        <v>1168.3910000000001</v>
      </c>
      <c r="N2027" s="4">
        <v>1235.8409999999999</v>
      </c>
      <c r="O2027" s="4">
        <v>1234.539</v>
      </c>
      <c r="P2027" s="4">
        <v>1254.894</v>
      </c>
      <c r="Q2027" s="4">
        <v>1076.8779999999999</v>
      </c>
      <c r="R2027" s="4">
        <v>835.31200000000001</v>
      </c>
      <c r="S2027" s="4">
        <v>667.64</v>
      </c>
      <c r="T2027" s="4">
        <v>541.73500000000001</v>
      </c>
      <c r="U2027" s="4">
        <v>389.81099999999998</v>
      </c>
      <c r="V2027" s="4">
        <v>294.95499999999998</v>
      </c>
      <c r="W2027" s="4">
        <v>196.05799999999999</v>
      </c>
      <c r="X2027" s="4">
        <v>102.35</v>
      </c>
      <c r="Y2027" s="4">
        <v>43.725000000000001</v>
      </c>
      <c r="Z2027" s="4">
        <v>12.762</v>
      </c>
      <c r="AA2027" s="4">
        <v>2.4750000000000001</v>
      </c>
      <c r="AB2027" s="4">
        <v>32</v>
      </c>
      <c r="AE2027" s="4">
        <v>357.37</v>
      </c>
    </row>
    <row r="2028" spans="1:31">
      <c r="A2028" s="8">
        <v>203</v>
      </c>
      <c r="B2028" s="8" t="s">
        <v>894</v>
      </c>
      <c r="C2028" s="9" t="s">
        <v>179</v>
      </c>
      <c r="D2028" s="5"/>
      <c r="E2028" s="6">
        <v>152</v>
      </c>
      <c r="F2028" s="5">
        <v>2011</v>
      </c>
      <c r="G2028" s="4">
        <v>1221.9079999999999</v>
      </c>
      <c r="H2028" s="4">
        <v>1228.02</v>
      </c>
      <c r="I2028" s="4">
        <v>1301.9269999999999</v>
      </c>
      <c r="J2028" s="4">
        <v>1466.7439999999999</v>
      </c>
      <c r="K2028" s="4">
        <v>1480.3240000000001</v>
      </c>
      <c r="L2028" s="4">
        <v>1354.9090000000001</v>
      </c>
      <c r="M2028" s="4">
        <v>1182.058</v>
      </c>
      <c r="N2028" s="4">
        <v>1221.9680000000001</v>
      </c>
      <c r="O2028" s="4">
        <v>1231.047</v>
      </c>
      <c r="P2028" s="4">
        <v>1260.673</v>
      </c>
      <c r="Q2028" s="4">
        <v>1117.92</v>
      </c>
      <c r="R2028" s="4">
        <v>874.10199999999998</v>
      </c>
      <c r="S2028" s="4">
        <v>688.56700000000001</v>
      </c>
      <c r="T2028" s="4">
        <v>558.81799999999998</v>
      </c>
      <c r="U2028" s="4">
        <v>405.44299999999998</v>
      </c>
      <c r="V2028" s="4">
        <v>300.017</v>
      </c>
      <c r="W2028" s="4">
        <v>202.946</v>
      </c>
      <c r="X2028" s="4">
        <v>108.664</v>
      </c>
      <c r="Y2028" s="4">
        <v>46.927</v>
      </c>
      <c r="Z2028" s="4">
        <v>13.87</v>
      </c>
      <c r="AA2028" s="4">
        <v>2.673</v>
      </c>
      <c r="AB2028" s="4">
        <v>32</v>
      </c>
      <c r="AE2028" s="4">
        <v>375.08</v>
      </c>
    </row>
    <row r="2029" spans="1:31">
      <c r="A2029" s="8">
        <v>435</v>
      </c>
      <c r="B2029" s="8" t="s">
        <v>894</v>
      </c>
      <c r="C2029" s="9" t="s">
        <v>179</v>
      </c>
      <c r="D2029" s="5"/>
      <c r="E2029" s="6">
        <v>152</v>
      </c>
      <c r="F2029" s="5">
        <v>2012</v>
      </c>
      <c r="G2029" s="4">
        <v>1222.182</v>
      </c>
      <c r="H2029" s="4">
        <v>1222.5160000000001</v>
      </c>
      <c r="I2029" s="4">
        <v>1280.5509999999999</v>
      </c>
      <c r="J2029" s="4">
        <v>1435.3409999999999</v>
      </c>
      <c r="K2029" s="4">
        <v>1493.8219999999999</v>
      </c>
      <c r="L2029" s="4">
        <v>1386.67</v>
      </c>
      <c r="M2029" s="4">
        <v>1209.087</v>
      </c>
      <c r="N2029" s="4">
        <v>1201.134</v>
      </c>
      <c r="O2029" s="4">
        <v>1233.329</v>
      </c>
      <c r="P2029" s="4">
        <v>1255.393</v>
      </c>
      <c r="Q2029" s="4">
        <v>1157.5150000000001</v>
      </c>
      <c r="R2029" s="4">
        <v>917.11300000000006</v>
      </c>
      <c r="S2029" s="4">
        <v>711.73699999999997</v>
      </c>
      <c r="T2029" s="4">
        <v>574.43799999999999</v>
      </c>
      <c r="U2029" s="4">
        <v>425.42899999999997</v>
      </c>
      <c r="V2029" s="4">
        <v>304.56700000000001</v>
      </c>
      <c r="W2029" s="4">
        <v>209.678</v>
      </c>
      <c r="X2029" s="4">
        <v>115.035</v>
      </c>
      <c r="Y2029" s="4">
        <v>49.484000000000002</v>
      </c>
      <c r="Z2029" s="4">
        <v>15.314</v>
      </c>
      <c r="AA2029" s="4">
        <v>2.879</v>
      </c>
      <c r="AB2029" s="4">
        <v>32</v>
      </c>
      <c r="AE2029" s="4">
        <v>392.39</v>
      </c>
    </row>
    <row r="2030" spans="1:31">
      <c r="A2030" s="8">
        <v>667</v>
      </c>
      <c r="B2030" s="8" t="s">
        <v>894</v>
      </c>
      <c r="C2030" s="9" t="s">
        <v>179</v>
      </c>
      <c r="D2030" s="5"/>
      <c r="E2030" s="6">
        <v>152</v>
      </c>
      <c r="F2030" s="5">
        <v>2013</v>
      </c>
      <c r="G2030" s="4">
        <v>1221.4780000000001</v>
      </c>
      <c r="H2030" s="4">
        <v>1220.04</v>
      </c>
      <c r="I2030" s="4">
        <v>1263.6310000000001</v>
      </c>
      <c r="J2030" s="4">
        <v>1397.896</v>
      </c>
      <c r="K2030" s="4">
        <v>1501.0540000000001</v>
      </c>
      <c r="L2030" s="4">
        <v>1415.127</v>
      </c>
      <c r="M2030" s="4">
        <v>1245.2070000000001</v>
      </c>
      <c r="N2030" s="4">
        <v>1179.2</v>
      </c>
      <c r="O2030" s="4">
        <v>1237.652</v>
      </c>
      <c r="P2030" s="4">
        <v>1243.3009999999999</v>
      </c>
      <c r="Q2030" s="4">
        <v>1192.808</v>
      </c>
      <c r="R2030" s="4">
        <v>962.54300000000001</v>
      </c>
      <c r="S2030" s="4">
        <v>737.92899999999997</v>
      </c>
      <c r="T2030" s="4">
        <v>589.85900000000004</v>
      </c>
      <c r="U2030" s="4">
        <v>447.798</v>
      </c>
      <c r="V2030" s="4">
        <v>310.14</v>
      </c>
      <c r="W2030" s="4">
        <v>216.29499999999999</v>
      </c>
      <c r="X2030" s="4">
        <v>121.16</v>
      </c>
      <c r="Y2030" s="4">
        <v>51.585999999999999</v>
      </c>
      <c r="Z2030" s="4">
        <v>16.661999999999999</v>
      </c>
      <c r="AA2030" s="4">
        <v>3.0979999999999999</v>
      </c>
      <c r="AB2030" s="4">
        <v>32</v>
      </c>
      <c r="AE2030" s="4">
        <v>408.80099999999999</v>
      </c>
    </row>
    <row r="2031" spans="1:31">
      <c r="A2031" s="8">
        <v>899</v>
      </c>
      <c r="B2031" s="8" t="s">
        <v>894</v>
      </c>
      <c r="C2031" s="9" t="s">
        <v>179</v>
      </c>
      <c r="D2031" s="5"/>
      <c r="E2031" s="6">
        <v>152</v>
      </c>
      <c r="F2031" s="5">
        <v>2014</v>
      </c>
      <c r="G2031" s="4">
        <v>1219.915</v>
      </c>
      <c r="H2031" s="4">
        <v>1219.502</v>
      </c>
      <c r="I2031" s="4">
        <v>1249.6020000000001</v>
      </c>
      <c r="J2031" s="4">
        <v>1360.9449999999999</v>
      </c>
      <c r="K2031" s="4">
        <v>1499.221</v>
      </c>
      <c r="L2031" s="4">
        <v>1440.0740000000001</v>
      </c>
      <c r="M2031" s="4">
        <v>1283.3920000000001</v>
      </c>
      <c r="N2031" s="4">
        <v>1165.5719999999999</v>
      </c>
      <c r="O2031" s="4">
        <v>1237.7280000000001</v>
      </c>
      <c r="P2031" s="4">
        <v>1231.3969999999999</v>
      </c>
      <c r="Q2031" s="4">
        <v>1219.8910000000001</v>
      </c>
      <c r="R2031" s="4">
        <v>1007.907</v>
      </c>
      <c r="S2031" s="4">
        <v>768.37099999999998</v>
      </c>
      <c r="T2031" s="4">
        <v>607.02700000000004</v>
      </c>
      <c r="U2031" s="4">
        <v>469.709</v>
      </c>
      <c r="V2031" s="4">
        <v>318.83999999999997</v>
      </c>
      <c r="W2031" s="4">
        <v>222.62200000000001</v>
      </c>
      <c r="X2031" s="4">
        <v>126.729</v>
      </c>
      <c r="Y2031" s="4">
        <v>53.575000000000003</v>
      </c>
      <c r="Z2031" s="4">
        <v>17.515999999999998</v>
      </c>
      <c r="AA2031" s="4">
        <v>3.3330000000000002</v>
      </c>
      <c r="AB2031" s="4">
        <v>32</v>
      </c>
      <c r="AE2031" s="4">
        <v>423.77499999999998</v>
      </c>
    </row>
    <row r="2032" spans="1:31">
      <c r="A2032" s="8">
        <v>1131</v>
      </c>
      <c r="B2032" s="8" t="s">
        <v>894</v>
      </c>
      <c r="C2032" s="9" t="s">
        <v>179</v>
      </c>
      <c r="D2032" s="5"/>
      <c r="E2032" s="6">
        <v>152</v>
      </c>
      <c r="F2032" s="5">
        <v>2015</v>
      </c>
      <c r="G2032" s="4">
        <v>1217.7950000000001</v>
      </c>
      <c r="H2032" s="4">
        <v>1219.2370000000001</v>
      </c>
      <c r="I2032" s="4">
        <v>1237.7909999999999</v>
      </c>
      <c r="J2032" s="4">
        <v>1328.836</v>
      </c>
      <c r="K2032" s="4">
        <v>1486.971</v>
      </c>
      <c r="L2032" s="4">
        <v>1461.1210000000001</v>
      </c>
      <c r="M2032" s="4">
        <v>1318.9079999999999</v>
      </c>
      <c r="N2032" s="4">
        <v>1165.944</v>
      </c>
      <c r="O2032" s="4">
        <v>1230.1400000000001</v>
      </c>
      <c r="P2032" s="4">
        <v>1224.0239999999999</v>
      </c>
      <c r="Q2032" s="4">
        <v>1236.576</v>
      </c>
      <c r="R2032" s="4">
        <v>1051.3320000000001</v>
      </c>
      <c r="S2032" s="4">
        <v>803.61900000000003</v>
      </c>
      <c r="T2032" s="4">
        <v>627.11599999999999</v>
      </c>
      <c r="U2032" s="4">
        <v>489.65899999999999</v>
      </c>
      <c r="V2032" s="4">
        <v>331.726</v>
      </c>
      <c r="W2032" s="4">
        <v>228.678</v>
      </c>
      <c r="X2032" s="4">
        <v>131.77600000000001</v>
      </c>
      <c r="Y2032" s="4">
        <v>55.655000000000001</v>
      </c>
      <c r="Z2032" s="4">
        <v>17.576000000000001</v>
      </c>
      <c r="AA2032" s="4">
        <v>3.59</v>
      </c>
      <c r="AB2032" s="4">
        <v>32</v>
      </c>
      <c r="AE2032" s="4">
        <v>437.27499999999998</v>
      </c>
    </row>
    <row r="2033" spans="1:31">
      <c r="A2033" s="8">
        <v>1363</v>
      </c>
      <c r="B2033" s="8" t="s">
        <v>894</v>
      </c>
      <c r="C2033" s="9" t="s">
        <v>179</v>
      </c>
      <c r="D2033" s="5"/>
      <c r="E2033" s="6">
        <v>152</v>
      </c>
      <c r="F2033" s="5">
        <v>2016</v>
      </c>
      <c r="G2033" s="4">
        <v>1215.5219999999999</v>
      </c>
      <c r="H2033" s="4">
        <v>1219.914</v>
      </c>
      <c r="I2033" s="4">
        <v>1229.8810000000001</v>
      </c>
      <c r="J2033" s="4">
        <v>1302.309</v>
      </c>
      <c r="K2033" s="4">
        <v>1466.059</v>
      </c>
      <c r="L2033" s="4">
        <v>1478.9749999999999</v>
      </c>
      <c r="M2033" s="4">
        <v>1353.2270000000001</v>
      </c>
      <c r="N2033" s="4">
        <v>1179.694</v>
      </c>
      <c r="O2033" s="4">
        <v>1216.492</v>
      </c>
      <c r="P2033" s="4">
        <v>1220.799</v>
      </c>
      <c r="Q2033" s="4">
        <v>1242.4010000000001</v>
      </c>
      <c r="R2033" s="4">
        <v>1091.5319999999999</v>
      </c>
      <c r="S2033" s="4">
        <v>841.09400000000005</v>
      </c>
      <c r="T2033" s="4">
        <v>646.95600000000002</v>
      </c>
      <c r="U2033" s="4">
        <v>505.18900000000002</v>
      </c>
      <c r="V2033" s="4">
        <v>345.82600000000002</v>
      </c>
      <c r="W2033" s="4">
        <v>233.31200000000001</v>
      </c>
      <c r="X2033" s="4">
        <v>137.655</v>
      </c>
      <c r="Y2033" s="4">
        <v>60.484000000000002</v>
      </c>
      <c r="Z2033" s="4">
        <v>18.724</v>
      </c>
      <c r="AA2033" s="4">
        <v>3.87</v>
      </c>
      <c r="AB2033" s="4">
        <v>32</v>
      </c>
      <c r="AE2033" s="4">
        <v>454.04500000000002</v>
      </c>
    </row>
    <row r="2034" spans="1:31">
      <c r="A2034" s="8">
        <v>1595</v>
      </c>
      <c r="B2034" s="8" t="s">
        <v>894</v>
      </c>
      <c r="C2034" s="9" t="s">
        <v>179</v>
      </c>
      <c r="D2034" s="5"/>
      <c r="E2034" s="6">
        <v>152</v>
      </c>
      <c r="F2034" s="5">
        <v>2017</v>
      </c>
      <c r="G2034" s="4">
        <v>1212.307</v>
      </c>
      <c r="H2034" s="4">
        <v>1220.3510000000001</v>
      </c>
      <c r="I2034" s="4">
        <v>1224.98</v>
      </c>
      <c r="J2034" s="4">
        <v>1280.78</v>
      </c>
      <c r="K2034" s="4">
        <v>1434.818</v>
      </c>
      <c r="L2034" s="4">
        <v>1492.511</v>
      </c>
      <c r="M2034" s="4">
        <v>1384.921</v>
      </c>
      <c r="N2034" s="4">
        <v>1206.6369999999999</v>
      </c>
      <c r="O2034" s="4">
        <v>1195.8409999999999</v>
      </c>
      <c r="P2034" s="4">
        <v>1223.1990000000001</v>
      </c>
      <c r="Q2034" s="4">
        <v>1237.3240000000001</v>
      </c>
      <c r="R2034" s="4">
        <v>1130.442</v>
      </c>
      <c r="S2034" s="4">
        <v>882.73900000000003</v>
      </c>
      <c r="T2034" s="4">
        <v>668.95799999999997</v>
      </c>
      <c r="U2034" s="4">
        <v>519.59900000000005</v>
      </c>
      <c r="V2034" s="4">
        <v>363.50799999999998</v>
      </c>
      <c r="W2034" s="4">
        <v>237.238</v>
      </c>
      <c r="X2034" s="4">
        <v>143.11600000000001</v>
      </c>
      <c r="Y2034" s="4">
        <v>64.879000000000005</v>
      </c>
      <c r="Z2034" s="4">
        <v>19.971</v>
      </c>
      <c r="AA2034" s="4">
        <v>4.1740000000000004</v>
      </c>
      <c r="AB2034" s="4">
        <v>32</v>
      </c>
      <c r="AE2034" s="4">
        <v>469.37799999999999</v>
      </c>
    </row>
    <row r="2035" spans="1:31">
      <c r="A2035" s="8">
        <v>1827</v>
      </c>
      <c r="B2035" s="8" t="s">
        <v>894</v>
      </c>
      <c r="C2035" s="9" t="s">
        <v>179</v>
      </c>
      <c r="D2035" s="5"/>
      <c r="E2035" s="6">
        <v>152</v>
      </c>
      <c r="F2035" s="5">
        <v>2018</v>
      </c>
      <c r="G2035" s="4">
        <v>1208.1949999999999</v>
      </c>
      <c r="H2035" s="4">
        <v>1220.153</v>
      </c>
      <c r="I2035" s="4">
        <v>1222.432</v>
      </c>
      <c r="J2035" s="4">
        <v>1263.79</v>
      </c>
      <c r="K2035" s="4">
        <v>1397.4690000000001</v>
      </c>
      <c r="L2035" s="4">
        <v>1499.7560000000001</v>
      </c>
      <c r="M2035" s="4">
        <v>1413.308</v>
      </c>
      <c r="N2035" s="4">
        <v>1242.626</v>
      </c>
      <c r="O2035" s="4">
        <v>1174.124</v>
      </c>
      <c r="P2035" s="4">
        <v>1227.606</v>
      </c>
      <c r="Q2035" s="4">
        <v>1225.652</v>
      </c>
      <c r="R2035" s="4">
        <v>1165.3040000000001</v>
      </c>
      <c r="S2035" s="4">
        <v>926.88</v>
      </c>
      <c r="T2035" s="4">
        <v>693.98099999999999</v>
      </c>
      <c r="U2035" s="4">
        <v>534.15</v>
      </c>
      <c r="V2035" s="4">
        <v>383.12799999999999</v>
      </c>
      <c r="W2035" s="4">
        <v>241.93799999999999</v>
      </c>
      <c r="X2035" s="4">
        <v>148.12700000000001</v>
      </c>
      <c r="Y2035" s="4">
        <v>68.539000000000001</v>
      </c>
      <c r="Z2035" s="4">
        <v>21.292000000000002</v>
      </c>
      <c r="AA2035" s="4">
        <v>4.4950000000000001</v>
      </c>
      <c r="AB2035" s="4">
        <v>32</v>
      </c>
      <c r="AE2035" s="4">
        <v>484.39100000000002</v>
      </c>
    </row>
    <row r="2036" spans="1:31">
      <c r="A2036" s="8">
        <v>2059</v>
      </c>
      <c r="B2036" s="8" t="s">
        <v>894</v>
      </c>
      <c r="C2036" s="9" t="s">
        <v>179</v>
      </c>
      <c r="D2036" s="5"/>
      <c r="E2036" s="6">
        <v>152</v>
      </c>
      <c r="F2036" s="5">
        <v>2019</v>
      </c>
      <c r="G2036" s="4">
        <v>1203.1199999999999</v>
      </c>
      <c r="H2036" s="4">
        <v>1219.2239999999999</v>
      </c>
      <c r="I2036" s="4">
        <v>1221.1369999999999</v>
      </c>
      <c r="J2036" s="4">
        <v>1249.9190000000001</v>
      </c>
      <c r="K2036" s="4">
        <v>1360.559</v>
      </c>
      <c r="L2036" s="4">
        <v>1497.925</v>
      </c>
      <c r="M2036" s="4">
        <v>1438.1980000000001</v>
      </c>
      <c r="N2036" s="4">
        <v>1280.682</v>
      </c>
      <c r="O2036" s="4">
        <v>1160.7049999999999</v>
      </c>
      <c r="P2036" s="4">
        <v>1227.819</v>
      </c>
      <c r="Q2036" s="4">
        <v>1214.277</v>
      </c>
      <c r="R2036" s="4">
        <v>1192.232</v>
      </c>
      <c r="S2036" s="4">
        <v>971.154</v>
      </c>
      <c r="T2036" s="4">
        <v>723.30399999999997</v>
      </c>
      <c r="U2036" s="4">
        <v>550.57500000000005</v>
      </c>
      <c r="V2036" s="4">
        <v>402.34100000000001</v>
      </c>
      <c r="W2036" s="4">
        <v>249.26900000000001</v>
      </c>
      <c r="X2036" s="4">
        <v>152.49199999999999</v>
      </c>
      <c r="Y2036" s="4">
        <v>71.311999999999998</v>
      </c>
      <c r="Z2036" s="4">
        <v>22.513000000000002</v>
      </c>
      <c r="AA2036" s="4">
        <v>4.83</v>
      </c>
      <c r="AB2036" s="4">
        <v>32</v>
      </c>
      <c r="AE2036" s="4">
        <v>500.416</v>
      </c>
    </row>
    <row r="2037" spans="1:31">
      <c r="A2037" s="8">
        <v>2291</v>
      </c>
      <c r="B2037" s="8" t="s">
        <v>894</v>
      </c>
      <c r="C2037" s="9" t="s">
        <v>179</v>
      </c>
      <c r="D2037" s="5"/>
      <c r="E2037" s="6">
        <v>152</v>
      </c>
      <c r="F2037" s="5">
        <v>2020</v>
      </c>
      <c r="G2037" s="4">
        <v>1196.943</v>
      </c>
      <c r="H2037" s="4">
        <v>1217.694</v>
      </c>
      <c r="I2037" s="4">
        <v>1220.1590000000001</v>
      </c>
      <c r="J2037" s="4">
        <v>1238.2429999999999</v>
      </c>
      <c r="K2037" s="4">
        <v>1328.4480000000001</v>
      </c>
      <c r="L2037" s="4">
        <v>1485.682</v>
      </c>
      <c r="M2037" s="4">
        <v>1459.2</v>
      </c>
      <c r="N2037" s="4">
        <v>1316.1110000000001</v>
      </c>
      <c r="O2037" s="4">
        <v>1161.2449999999999</v>
      </c>
      <c r="P2037" s="4">
        <v>1220.482</v>
      </c>
      <c r="Q2037" s="4">
        <v>1207.454</v>
      </c>
      <c r="R2037" s="4">
        <v>1209.0550000000001</v>
      </c>
      <c r="S2037" s="4">
        <v>1013.778</v>
      </c>
      <c r="T2037" s="4">
        <v>757.52200000000005</v>
      </c>
      <c r="U2037" s="4">
        <v>569.88499999999999</v>
      </c>
      <c r="V2037" s="4">
        <v>420.024</v>
      </c>
      <c r="W2037" s="4">
        <v>260.11099999999999</v>
      </c>
      <c r="X2037" s="4">
        <v>156.31</v>
      </c>
      <c r="Y2037" s="4">
        <v>73.352999999999994</v>
      </c>
      <c r="Z2037" s="4">
        <v>23.097999999999999</v>
      </c>
      <c r="AA2037" s="4">
        <v>5.173</v>
      </c>
      <c r="AB2037" s="4">
        <v>32</v>
      </c>
      <c r="AE2037" s="4">
        <v>518.04499999999996</v>
      </c>
    </row>
    <row r="2038" spans="1:31">
      <c r="A2038" s="8">
        <v>2523</v>
      </c>
      <c r="B2038" s="8" t="s">
        <v>894</v>
      </c>
      <c r="C2038" s="9" t="s">
        <v>179</v>
      </c>
      <c r="D2038" s="5"/>
      <c r="E2038" s="6">
        <v>152</v>
      </c>
      <c r="F2038" s="5">
        <v>2021</v>
      </c>
      <c r="G2038" s="4">
        <v>1189.5450000000001</v>
      </c>
      <c r="H2038" s="4">
        <v>1216.7049999999999</v>
      </c>
      <c r="I2038" s="4">
        <v>1220.509</v>
      </c>
      <c r="J2038" s="4">
        <v>1230.508</v>
      </c>
      <c r="K2038" s="4">
        <v>1302.172</v>
      </c>
      <c r="L2038" s="4">
        <v>1464.9829999999999</v>
      </c>
      <c r="M2038" s="4">
        <v>1477.104</v>
      </c>
      <c r="N2038" s="4">
        <v>1350.3219999999999</v>
      </c>
      <c r="O2038" s="4">
        <v>1175.0139999999999</v>
      </c>
      <c r="P2038" s="4">
        <v>1207.01</v>
      </c>
      <c r="Q2038" s="4">
        <v>1204.4680000000001</v>
      </c>
      <c r="R2038" s="4">
        <v>1214.7470000000001</v>
      </c>
      <c r="S2038" s="4">
        <v>1052.5139999999999</v>
      </c>
      <c r="T2038" s="4">
        <v>793.00400000000002</v>
      </c>
      <c r="U2038" s="4">
        <v>588.17999999999995</v>
      </c>
      <c r="V2038" s="4">
        <v>433.59399999999999</v>
      </c>
      <c r="W2038" s="4">
        <v>272.37299999999999</v>
      </c>
      <c r="X2038" s="4">
        <v>160.60400000000001</v>
      </c>
      <c r="Y2038" s="4">
        <v>78.143000000000001</v>
      </c>
      <c r="Z2038" s="4">
        <v>24.914999999999999</v>
      </c>
      <c r="AA2038" s="4">
        <v>5.5220000000000002</v>
      </c>
      <c r="AB2038" s="4">
        <v>32</v>
      </c>
      <c r="AE2038" s="4">
        <v>541.55700000000002</v>
      </c>
    </row>
    <row r="2039" spans="1:31">
      <c r="A2039" s="8">
        <v>2755</v>
      </c>
      <c r="B2039" s="8" t="s">
        <v>894</v>
      </c>
      <c r="C2039" s="9" t="s">
        <v>179</v>
      </c>
      <c r="D2039" s="5"/>
      <c r="E2039" s="6">
        <v>152</v>
      </c>
      <c r="F2039" s="5">
        <v>2022</v>
      </c>
      <c r="G2039" s="4">
        <v>1182.2280000000001</v>
      </c>
      <c r="H2039" s="4">
        <v>1214.0139999999999</v>
      </c>
      <c r="I2039" s="4">
        <v>1220.769</v>
      </c>
      <c r="J2039" s="4">
        <v>1225.712</v>
      </c>
      <c r="K2039" s="4">
        <v>1280.7529999999999</v>
      </c>
      <c r="L2039" s="4">
        <v>1433.8869999999999</v>
      </c>
      <c r="M2039" s="4">
        <v>1490.633</v>
      </c>
      <c r="N2039" s="4">
        <v>1381.8879999999999</v>
      </c>
      <c r="O2039" s="4">
        <v>1201.8440000000001</v>
      </c>
      <c r="P2039" s="4">
        <v>1186.588</v>
      </c>
      <c r="Q2039" s="4">
        <v>1207.0150000000001</v>
      </c>
      <c r="R2039" s="4">
        <v>1209.921</v>
      </c>
      <c r="S2039" s="4">
        <v>1090.306</v>
      </c>
      <c r="T2039" s="4">
        <v>832.58600000000001</v>
      </c>
      <c r="U2039" s="4">
        <v>608.47</v>
      </c>
      <c r="V2039" s="4">
        <v>446.33600000000001</v>
      </c>
      <c r="W2039" s="4">
        <v>287.11500000000001</v>
      </c>
      <c r="X2039" s="4">
        <v>163.88300000000001</v>
      </c>
      <c r="Y2039" s="4">
        <v>82.287000000000006</v>
      </c>
      <c r="Z2039" s="4">
        <v>27.228000000000002</v>
      </c>
      <c r="AA2039" s="4">
        <v>5.8810000000000002</v>
      </c>
      <c r="AB2039" s="4">
        <v>32</v>
      </c>
      <c r="AE2039" s="4">
        <v>566.39400000000001</v>
      </c>
    </row>
    <row r="2040" spans="1:31">
      <c r="A2040" s="8">
        <v>2987</v>
      </c>
      <c r="B2040" s="8" t="s">
        <v>894</v>
      </c>
      <c r="C2040" s="9" t="s">
        <v>179</v>
      </c>
      <c r="D2040" s="5"/>
      <c r="E2040" s="6">
        <v>152</v>
      </c>
      <c r="F2040" s="5">
        <v>2023</v>
      </c>
      <c r="G2040" s="4">
        <v>1174.614</v>
      </c>
      <c r="H2040" s="4">
        <v>1209.528</v>
      </c>
      <c r="I2040" s="4">
        <v>1220.779</v>
      </c>
      <c r="J2040" s="4">
        <v>1223.155</v>
      </c>
      <c r="K2040" s="4">
        <v>1263.798</v>
      </c>
      <c r="L2040" s="4">
        <v>1396.672</v>
      </c>
      <c r="M2040" s="4">
        <v>1497.884</v>
      </c>
      <c r="N2040" s="4">
        <v>1410.192</v>
      </c>
      <c r="O2040" s="4">
        <v>1237.655</v>
      </c>
      <c r="P2040" s="4">
        <v>1165.171</v>
      </c>
      <c r="Q2040" s="4">
        <v>1211.5450000000001</v>
      </c>
      <c r="R2040" s="4">
        <v>1198.845</v>
      </c>
      <c r="S2040" s="4">
        <v>1124.4839999999999</v>
      </c>
      <c r="T2040" s="4">
        <v>874.73900000000003</v>
      </c>
      <c r="U2040" s="4">
        <v>631.69299999999998</v>
      </c>
      <c r="V2040" s="4">
        <v>459.488</v>
      </c>
      <c r="W2040" s="4">
        <v>303.06900000000002</v>
      </c>
      <c r="X2040" s="4">
        <v>167.41499999999999</v>
      </c>
      <c r="Y2040" s="4">
        <v>85.537000000000006</v>
      </c>
      <c r="Z2040" s="4">
        <v>29.460999999999999</v>
      </c>
      <c r="AA2040" s="4">
        <v>6.26</v>
      </c>
      <c r="AB2040" s="4">
        <v>32</v>
      </c>
      <c r="AE2040" s="4">
        <v>591.74199999999996</v>
      </c>
    </row>
    <row r="2041" spans="1:31">
      <c r="A2041" s="8">
        <v>3219</v>
      </c>
      <c r="B2041" s="8" t="s">
        <v>894</v>
      </c>
      <c r="C2041" s="9" t="s">
        <v>179</v>
      </c>
      <c r="D2041" s="5"/>
      <c r="E2041" s="6">
        <v>152</v>
      </c>
      <c r="F2041" s="5">
        <v>2024</v>
      </c>
      <c r="G2041" s="4">
        <v>1166.2370000000001</v>
      </c>
      <c r="H2041" s="4">
        <v>1203.615</v>
      </c>
      <c r="I2041" s="4">
        <v>1220.2380000000001</v>
      </c>
      <c r="J2041" s="4">
        <v>1221.7639999999999</v>
      </c>
      <c r="K2041" s="4">
        <v>1249.9359999999999</v>
      </c>
      <c r="L2041" s="4">
        <v>1359.914</v>
      </c>
      <c r="M2041" s="4">
        <v>1496.123</v>
      </c>
      <c r="N2041" s="4">
        <v>1435.0809999999999</v>
      </c>
      <c r="O2041" s="4">
        <v>1275.569</v>
      </c>
      <c r="P2041" s="4">
        <v>1152.08</v>
      </c>
      <c r="Q2041" s="4">
        <v>1211.9849999999999</v>
      </c>
      <c r="R2041" s="4">
        <v>1188.278</v>
      </c>
      <c r="S2041" s="4">
        <v>1151.2239999999999</v>
      </c>
      <c r="T2041" s="4">
        <v>917.30600000000004</v>
      </c>
      <c r="U2041" s="4">
        <v>659.22</v>
      </c>
      <c r="V2041" s="4">
        <v>474.541</v>
      </c>
      <c r="W2041" s="4">
        <v>318.50799999999998</v>
      </c>
      <c r="X2041" s="4">
        <v>172.68199999999999</v>
      </c>
      <c r="Y2041" s="4">
        <v>87.674000000000007</v>
      </c>
      <c r="Z2041" s="4">
        <v>30.995000000000001</v>
      </c>
      <c r="AA2041" s="4">
        <v>6.6760000000000002</v>
      </c>
      <c r="AB2041" s="4">
        <v>32</v>
      </c>
      <c r="AE2041" s="4">
        <v>616.53499999999997</v>
      </c>
    </row>
    <row r="2042" spans="1:31">
      <c r="A2042" s="8">
        <v>3451</v>
      </c>
      <c r="B2042" s="8" t="s">
        <v>894</v>
      </c>
      <c r="C2042" s="9" t="s">
        <v>179</v>
      </c>
      <c r="D2042" s="5"/>
      <c r="E2042" s="6">
        <v>152</v>
      </c>
      <c r="F2042" s="5">
        <v>2025</v>
      </c>
      <c r="G2042" s="4">
        <v>1156.701</v>
      </c>
      <c r="H2042" s="4">
        <v>1196.953</v>
      </c>
      <c r="I2042" s="4">
        <v>1218.6780000000001</v>
      </c>
      <c r="J2042" s="4">
        <v>1220.74</v>
      </c>
      <c r="K2042" s="4">
        <v>1238.2660000000001</v>
      </c>
      <c r="L2042" s="4">
        <v>1327.9449999999999</v>
      </c>
      <c r="M2042" s="4">
        <v>1484.0150000000001</v>
      </c>
      <c r="N2042" s="4">
        <v>1456.1510000000001</v>
      </c>
      <c r="O2042" s="4">
        <v>1310.9449999999999</v>
      </c>
      <c r="P2042" s="4">
        <v>1152.9090000000001</v>
      </c>
      <c r="Q2042" s="4">
        <v>1205.057</v>
      </c>
      <c r="R2042" s="4">
        <v>1182.3219999999999</v>
      </c>
      <c r="S2042" s="4">
        <v>1168.338</v>
      </c>
      <c r="T2042" s="4">
        <v>958.66899999999998</v>
      </c>
      <c r="U2042" s="4">
        <v>691.7</v>
      </c>
      <c r="V2042" s="4">
        <v>492.32</v>
      </c>
      <c r="W2042" s="4">
        <v>332.76299999999998</v>
      </c>
      <c r="X2042" s="4">
        <v>180.37899999999999</v>
      </c>
      <c r="Y2042" s="4">
        <v>88.858999999999995</v>
      </c>
      <c r="Z2042" s="4">
        <v>31.318999999999999</v>
      </c>
      <c r="AA2042" s="4">
        <v>7.1369999999999996</v>
      </c>
      <c r="AB2042" s="4">
        <v>32</v>
      </c>
      <c r="AE2042" s="4">
        <v>640.45699999999999</v>
      </c>
    </row>
    <row r="2043" spans="1:31">
      <c r="A2043" s="8">
        <v>3683</v>
      </c>
      <c r="B2043" s="8" t="s">
        <v>894</v>
      </c>
      <c r="C2043" s="9" t="s">
        <v>179</v>
      </c>
      <c r="D2043" s="5"/>
      <c r="E2043" s="6">
        <v>152</v>
      </c>
      <c r="F2043" s="5">
        <v>2026</v>
      </c>
      <c r="G2043" s="4">
        <v>1147.277</v>
      </c>
      <c r="H2043" s="4">
        <v>1191.0509999999999</v>
      </c>
      <c r="I2043" s="4">
        <v>1217.037</v>
      </c>
      <c r="J2043" s="4">
        <v>1221.1559999999999</v>
      </c>
      <c r="K2043" s="4">
        <v>1230.6030000000001</v>
      </c>
      <c r="L2043" s="4">
        <v>1301.7570000000001</v>
      </c>
      <c r="M2043" s="4">
        <v>1463.366</v>
      </c>
      <c r="N2043" s="4">
        <v>1473.915</v>
      </c>
      <c r="O2043" s="4">
        <v>1344.884</v>
      </c>
      <c r="P2043" s="4">
        <v>1166.598</v>
      </c>
      <c r="Q2043" s="4">
        <v>1191.692</v>
      </c>
      <c r="R2043" s="4">
        <v>1179.4949999999999</v>
      </c>
      <c r="S2043" s="4">
        <v>1173.587</v>
      </c>
      <c r="T2043" s="4">
        <v>995.21799999999996</v>
      </c>
      <c r="U2043" s="4">
        <v>724.4</v>
      </c>
      <c r="V2043" s="4">
        <v>508.63299999999998</v>
      </c>
      <c r="W2043" s="4">
        <v>344.22399999999999</v>
      </c>
      <c r="X2043" s="4">
        <v>190.684</v>
      </c>
      <c r="Y2043" s="4">
        <v>92.763000000000005</v>
      </c>
      <c r="Z2043" s="4">
        <v>33.436999999999998</v>
      </c>
      <c r="AA2043" s="4">
        <v>7.649</v>
      </c>
      <c r="AB2043" s="4">
        <v>32</v>
      </c>
      <c r="AE2043" s="4">
        <v>668.75699999999995</v>
      </c>
    </row>
    <row r="2044" spans="1:31">
      <c r="A2044" s="8">
        <v>3915</v>
      </c>
      <c r="B2044" s="8" t="s">
        <v>894</v>
      </c>
      <c r="C2044" s="9" t="s">
        <v>179</v>
      </c>
      <c r="D2044" s="5"/>
      <c r="E2044" s="6">
        <v>152</v>
      </c>
      <c r="F2044" s="5">
        <v>2027</v>
      </c>
      <c r="G2044" s="4">
        <v>1137.116</v>
      </c>
      <c r="H2044" s="4">
        <v>1184.0050000000001</v>
      </c>
      <c r="I2044" s="4">
        <v>1213.992</v>
      </c>
      <c r="J2044" s="4">
        <v>1221.5809999999999</v>
      </c>
      <c r="K2044" s="4">
        <v>1225.8979999999999</v>
      </c>
      <c r="L2044" s="4">
        <v>1280.4639999999999</v>
      </c>
      <c r="M2044" s="4">
        <v>1432.4469999999999</v>
      </c>
      <c r="N2044" s="4">
        <v>1487.4390000000001</v>
      </c>
      <c r="O2044" s="4">
        <v>1376.32</v>
      </c>
      <c r="P2044" s="4">
        <v>1193.31</v>
      </c>
      <c r="Q2044" s="4">
        <v>1171.635</v>
      </c>
      <c r="R2044" s="4">
        <v>1182.27</v>
      </c>
      <c r="S2044" s="4">
        <v>1169.057</v>
      </c>
      <c r="T2044" s="4">
        <v>1031.367</v>
      </c>
      <c r="U2044" s="4">
        <v>761.05</v>
      </c>
      <c r="V2044" s="4">
        <v>526.59900000000005</v>
      </c>
      <c r="W2044" s="4">
        <v>354.96800000000002</v>
      </c>
      <c r="X2044" s="4">
        <v>202.12200000000001</v>
      </c>
      <c r="Y2044" s="4">
        <v>95.474999999999994</v>
      </c>
      <c r="Z2044" s="4">
        <v>36.064</v>
      </c>
      <c r="AA2044" s="4">
        <v>8.2070000000000007</v>
      </c>
      <c r="AB2044" s="4">
        <v>32</v>
      </c>
      <c r="AE2044" s="4">
        <v>696.83600000000001</v>
      </c>
    </row>
    <row r="2045" spans="1:31">
      <c r="A2045" s="8">
        <v>4147</v>
      </c>
      <c r="B2045" s="8" t="s">
        <v>894</v>
      </c>
      <c r="C2045" s="9" t="s">
        <v>179</v>
      </c>
      <c r="D2045" s="5"/>
      <c r="E2045" s="6">
        <v>152</v>
      </c>
      <c r="F2045" s="5">
        <v>2028</v>
      </c>
      <c r="G2045" s="4">
        <v>1126.386</v>
      </c>
      <c r="H2045" s="4">
        <v>1175.8630000000001</v>
      </c>
      <c r="I2045" s="4">
        <v>1209.68</v>
      </c>
      <c r="J2045" s="4">
        <v>1221.671</v>
      </c>
      <c r="K2045" s="4">
        <v>1223.422</v>
      </c>
      <c r="L2045" s="4">
        <v>1263.653</v>
      </c>
      <c r="M2045" s="4">
        <v>1395.4780000000001</v>
      </c>
      <c r="N2045" s="4">
        <v>1494.798</v>
      </c>
      <c r="O2045" s="4">
        <v>1404.62</v>
      </c>
      <c r="P2045" s="4">
        <v>1228.9690000000001</v>
      </c>
      <c r="Q2045" s="4">
        <v>1150.75</v>
      </c>
      <c r="R2045" s="4">
        <v>1187.069</v>
      </c>
      <c r="S2045" s="4">
        <v>1158.8920000000001</v>
      </c>
      <c r="T2045" s="4">
        <v>1064.5260000000001</v>
      </c>
      <c r="U2045" s="4">
        <v>800.28399999999999</v>
      </c>
      <c r="V2045" s="4">
        <v>547.25400000000002</v>
      </c>
      <c r="W2045" s="4">
        <v>366.13499999999999</v>
      </c>
      <c r="X2045" s="4">
        <v>213.767</v>
      </c>
      <c r="Y2045" s="4">
        <v>97.78</v>
      </c>
      <c r="Z2045" s="4">
        <v>38.268999999999998</v>
      </c>
      <c r="AA2045" s="4">
        <v>8.7989999999999995</v>
      </c>
      <c r="AB2045" s="4">
        <v>32</v>
      </c>
      <c r="AE2045" s="4">
        <v>724.75</v>
      </c>
    </row>
    <row r="2046" spans="1:31">
      <c r="A2046" s="8">
        <v>4379</v>
      </c>
      <c r="B2046" s="8" t="s">
        <v>894</v>
      </c>
      <c r="C2046" s="9" t="s">
        <v>179</v>
      </c>
      <c r="D2046" s="5"/>
      <c r="E2046" s="6">
        <v>152</v>
      </c>
      <c r="F2046" s="5">
        <v>2029</v>
      </c>
      <c r="G2046" s="4">
        <v>1115.4849999999999</v>
      </c>
      <c r="H2046" s="4">
        <v>1166.74</v>
      </c>
      <c r="I2046" s="4">
        <v>1204.3309999999999</v>
      </c>
      <c r="J2046" s="4">
        <v>1221.029</v>
      </c>
      <c r="K2046" s="4">
        <v>1222.0530000000001</v>
      </c>
      <c r="L2046" s="4">
        <v>1249.9059999999999</v>
      </c>
      <c r="M2046" s="4">
        <v>1358.951</v>
      </c>
      <c r="N2046" s="4">
        <v>1493.1980000000001</v>
      </c>
      <c r="O2046" s="4">
        <v>1429.5519999999999</v>
      </c>
      <c r="P2046" s="4">
        <v>1266.7249999999999</v>
      </c>
      <c r="Q2046" s="4">
        <v>1138.181</v>
      </c>
      <c r="R2046" s="4">
        <v>1187.8969999999999</v>
      </c>
      <c r="S2046" s="4">
        <v>1149.5530000000001</v>
      </c>
      <c r="T2046" s="4">
        <v>1090.867</v>
      </c>
      <c r="U2046" s="4">
        <v>840.202</v>
      </c>
      <c r="V2046" s="4">
        <v>572.03700000000003</v>
      </c>
      <c r="W2046" s="4">
        <v>378.90499999999997</v>
      </c>
      <c r="X2046" s="4">
        <v>224.49700000000001</v>
      </c>
      <c r="Y2046" s="4">
        <v>100.66500000000001</v>
      </c>
      <c r="Z2046" s="4">
        <v>39.350999999999999</v>
      </c>
      <c r="AA2046" s="4">
        <v>9.4079999999999995</v>
      </c>
      <c r="AB2046" s="4">
        <v>32</v>
      </c>
      <c r="AE2046" s="4">
        <v>752.82600000000002</v>
      </c>
    </row>
    <row r="2047" spans="1:31">
      <c r="A2047" s="8">
        <v>4611</v>
      </c>
      <c r="B2047" s="8" t="s">
        <v>894</v>
      </c>
      <c r="C2047" s="9" t="s">
        <v>179</v>
      </c>
      <c r="D2047" s="5"/>
      <c r="E2047" s="6">
        <v>152</v>
      </c>
      <c r="F2047" s="5">
        <v>2030</v>
      </c>
      <c r="G2047" s="4">
        <v>1104.6780000000001</v>
      </c>
      <c r="H2047" s="4">
        <v>1156.829</v>
      </c>
      <c r="I2047" s="4">
        <v>1198.008</v>
      </c>
      <c r="J2047" s="4">
        <v>1219.354</v>
      </c>
      <c r="K2047" s="4">
        <v>1220.97</v>
      </c>
      <c r="L2047" s="4">
        <v>1238.2750000000001</v>
      </c>
      <c r="M2047" s="4">
        <v>1327.144</v>
      </c>
      <c r="N2047" s="4">
        <v>1481.2539999999999</v>
      </c>
      <c r="O2047" s="4">
        <v>1450.6569999999999</v>
      </c>
      <c r="P2047" s="4">
        <v>1301.9659999999999</v>
      </c>
      <c r="Q2047" s="4">
        <v>1139.3889999999999</v>
      </c>
      <c r="R2047" s="4">
        <v>1181.5440000000001</v>
      </c>
      <c r="S2047" s="4">
        <v>1144.8689999999999</v>
      </c>
      <c r="T2047" s="4">
        <v>1108.201</v>
      </c>
      <c r="U2047" s="4">
        <v>879.41</v>
      </c>
      <c r="V2047" s="4">
        <v>601.63400000000001</v>
      </c>
      <c r="W2047" s="4">
        <v>393.93</v>
      </c>
      <c r="X2047" s="4">
        <v>234.1</v>
      </c>
      <c r="Y2047" s="4">
        <v>104.596</v>
      </c>
      <c r="Z2047" s="4">
        <v>39.020000000000003</v>
      </c>
      <c r="AA2047" s="4">
        <v>10.022</v>
      </c>
      <c r="AB2047" s="4">
        <v>32</v>
      </c>
      <c r="AE2047" s="4">
        <v>781.66800000000001</v>
      </c>
    </row>
    <row r="2048" spans="1:31">
      <c r="A2048" s="8">
        <v>2623</v>
      </c>
      <c r="B2048" s="8" t="s">
        <v>895</v>
      </c>
      <c r="C2048" s="9" t="s">
        <v>182</v>
      </c>
      <c r="D2048" s="5">
        <v>6</v>
      </c>
      <c r="E2048" s="6">
        <v>156</v>
      </c>
      <c r="F2048" s="5">
        <v>1961</v>
      </c>
      <c r="G2048" s="4">
        <v>92923.293999999994</v>
      </c>
      <c r="H2048" s="4">
        <v>97651.057000000001</v>
      </c>
      <c r="I2048" s="4">
        <v>73766.433000000005</v>
      </c>
      <c r="J2048" s="4">
        <v>56123.576000000001</v>
      </c>
      <c r="K2048" s="4">
        <v>52018.080999999998</v>
      </c>
      <c r="L2048" s="4">
        <v>49897.324999999997</v>
      </c>
      <c r="M2048" s="4">
        <v>44287.601000000002</v>
      </c>
      <c r="N2048" s="4">
        <v>38294.180999999997</v>
      </c>
      <c r="O2048" s="4">
        <v>36099.792999999998</v>
      </c>
      <c r="P2048" s="4">
        <v>31542.357</v>
      </c>
      <c r="Q2048" s="4">
        <v>27107.864000000001</v>
      </c>
      <c r="R2048" s="4">
        <v>23317.759999999998</v>
      </c>
      <c r="S2048" s="4">
        <v>17283.359</v>
      </c>
      <c r="T2048" s="4">
        <v>12709.731</v>
      </c>
      <c r="U2048" s="4">
        <v>7912.0789999999997</v>
      </c>
      <c r="V2048" s="4">
        <v>4291.5540000000001</v>
      </c>
      <c r="W2048" s="4">
        <v>464.58</v>
      </c>
      <c r="X2048" s="4">
        <v>464.58</v>
      </c>
      <c r="Y2048" s="4">
        <v>464.58</v>
      </c>
      <c r="Z2048" s="4">
        <v>464.58</v>
      </c>
      <c r="AA2048" s="4">
        <v>0</v>
      </c>
      <c r="AB2048" s="4">
        <v>33</v>
      </c>
      <c r="AE2048" s="4">
        <v>1858.32</v>
      </c>
    </row>
    <row r="2049" spans="1:31">
      <c r="A2049" s="8">
        <v>2855</v>
      </c>
      <c r="B2049" s="8" t="s">
        <v>895</v>
      </c>
      <c r="C2049" s="9" t="s">
        <v>182</v>
      </c>
      <c r="D2049" s="5">
        <v>6</v>
      </c>
      <c r="E2049" s="6">
        <v>156</v>
      </c>
      <c r="F2049" s="5">
        <v>1962</v>
      </c>
      <c r="G2049" s="4">
        <v>92808.547000000006</v>
      </c>
      <c r="H2049" s="4">
        <v>97546.485000000001</v>
      </c>
      <c r="I2049" s="4">
        <v>78959.013000000006</v>
      </c>
      <c r="J2049" s="4">
        <v>57820.642</v>
      </c>
      <c r="K2049" s="4">
        <v>51734.347999999998</v>
      </c>
      <c r="L2049" s="4">
        <v>50125.091</v>
      </c>
      <c r="M2049" s="4">
        <v>45208.311999999998</v>
      </c>
      <c r="N2049" s="4">
        <v>38821.650999999998</v>
      </c>
      <c r="O2049" s="4">
        <v>35789.303</v>
      </c>
      <c r="P2049" s="4">
        <v>31972.536</v>
      </c>
      <c r="Q2049" s="4">
        <v>27154.68</v>
      </c>
      <c r="R2049" s="4">
        <v>23266.856</v>
      </c>
      <c r="S2049" s="4">
        <v>17599.810000000001</v>
      </c>
      <c r="T2049" s="4">
        <v>12514.884</v>
      </c>
      <c r="U2049" s="4">
        <v>8043.3320000000003</v>
      </c>
      <c r="V2049" s="4">
        <v>4252.8149999999996</v>
      </c>
      <c r="W2049" s="4">
        <v>505.77575000000002</v>
      </c>
      <c r="X2049" s="4">
        <v>505.77575000000002</v>
      </c>
      <c r="Y2049" s="4">
        <v>505.77575000000002</v>
      </c>
      <c r="Z2049" s="4">
        <v>505.77575000000002</v>
      </c>
      <c r="AA2049" s="4">
        <v>0</v>
      </c>
      <c r="AB2049" s="4">
        <v>33</v>
      </c>
      <c r="AE2049" s="4">
        <v>2023.1030000000001</v>
      </c>
    </row>
    <row r="2050" spans="1:31">
      <c r="A2050" s="8">
        <v>3087</v>
      </c>
      <c r="B2050" s="8" t="s">
        <v>895</v>
      </c>
      <c r="C2050" s="9" t="s">
        <v>182</v>
      </c>
      <c r="D2050" s="5">
        <v>6</v>
      </c>
      <c r="E2050" s="6">
        <v>156</v>
      </c>
      <c r="F2050" s="5">
        <v>1963</v>
      </c>
      <c r="G2050" s="4">
        <v>95689.682000000001</v>
      </c>
      <c r="H2050" s="4">
        <v>95005.843999999997</v>
      </c>
      <c r="I2050" s="4">
        <v>84311.241999999998</v>
      </c>
      <c r="J2050" s="4">
        <v>59969.737000000001</v>
      </c>
      <c r="K2050" s="4">
        <v>51500.680999999997</v>
      </c>
      <c r="L2050" s="4">
        <v>50117.345999999998</v>
      </c>
      <c r="M2050" s="4">
        <v>46037.248</v>
      </c>
      <c r="N2050" s="4">
        <v>39500.428</v>
      </c>
      <c r="O2050" s="4">
        <v>35396.828999999998</v>
      </c>
      <c r="P2050" s="4">
        <v>32369.486000000001</v>
      </c>
      <c r="Q2050" s="4">
        <v>27222.725999999999</v>
      </c>
      <c r="R2050" s="4">
        <v>23160.554</v>
      </c>
      <c r="S2050" s="4">
        <v>17965.667000000001</v>
      </c>
      <c r="T2050" s="4">
        <v>12285.064</v>
      </c>
      <c r="U2050" s="4">
        <v>8126.3029999999999</v>
      </c>
      <c r="V2050" s="4">
        <v>4168.799</v>
      </c>
      <c r="W2050" s="4">
        <v>520.49275</v>
      </c>
      <c r="X2050" s="4">
        <v>520.49275</v>
      </c>
      <c r="Y2050" s="4">
        <v>520.49275</v>
      </c>
      <c r="Z2050" s="4">
        <v>520.49275</v>
      </c>
      <c r="AA2050" s="4">
        <v>0</v>
      </c>
      <c r="AB2050" s="4">
        <v>33</v>
      </c>
      <c r="AE2050" s="4">
        <v>2081.971</v>
      </c>
    </row>
    <row r="2051" spans="1:31">
      <c r="A2051" s="8">
        <v>3319</v>
      </c>
      <c r="B2051" s="8" t="s">
        <v>895</v>
      </c>
      <c r="C2051" s="9" t="s">
        <v>182</v>
      </c>
      <c r="D2051" s="5">
        <v>6</v>
      </c>
      <c r="E2051" s="6">
        <v>156</v>
      </c>
      <c r="F2051" s="5">
        <v>1964</v>
      </c>
      <c r="G2051" s="4">
        <v>100034.781</v>
      </c>
      <c r="H2051" s="4">
        <v>91528.447</v>
      </c>
      <c r="I2051" s="4">
        <v>89004.463000000003</v>
      </c>
      <c r="J2051" s="4">
        <v>63006.534</v>
      </c>
      <c r="K2051" s="4">
        <v>51797.811999999998</v>
      </c>
      <c r="L2051" s="4">
        <v>50112.66</v>
      </c>
      <c r="M2051" s="4">
        <v>46863.317999999999</v>
      </c>
      <c r="N2051" s="4">
        <v>40399.845999999998</v>
      </c>
      <c r="O2051" s="4">
        <v>35285.684999999998</v>
      </c>
      <c r="P2051" s="4">
        <v>32734.766</v>
      </c>
      <c r="Q2051" s="4">
        <v>27447.079000000002</v>
      </c>
      <c r="R2051" s="4">
        <v>23175.795999999998</v>
      </c>
      <c r="S2051" s="4">
        <v>18340.164000000001</v>
      </c>
      <c r="T2051" s="4">
        <v>12188.936</v>
      </c>
      <c r="U2051" s="4">
        <v>8142.9669999999996</v>
      </c>
      <c r="V2051" s="4">
        <v>4096.759</v>
      </c>
      <c r="W2051" s="4">
        <v>502.90924999999999</v>
      </c>
      <c r="X2051" s="4">
        <v>502.90924999999999</v>
      </c>
      <c r="Y2051" s="4">
        <v>502.90924999999999</v>
      </c>
      <c r="Z2051" s="4">
        <v>502.90924999999999</v>
      </c>
      <c r="AA2051" s="4">
        <v>0</v>
      </c>
      <c r="AB2051" s="4">
        <v>33</v>
      </c>
      <c r="AE2051" s="4">
        <v>2011.6369999999999</v>
      </c>
    </row>
    <row r="2052" spans="1:31">
      <c r="A2052" s="8">
        <v>3551</v>
      </c>
      <c r="B2052" s="8" t="s">
        <v>895</v>
      </c>
      <c r="C2052" s="9" t="s">
        <v>182</v>
      </c>
      <c r="D2052" s="5">
        <v>6</v>
      </c>
      <c r="E2052" s="6">
        <v>156</v>
      </c>
      <c r="F2052" s="5">
        <v>1965</v>
      </c>
      <c r="G2052" s="4">
        <v>104898.44100000001</v>
      </c>
      <c r="H2052" s="4">
        <v>89094.547000000006</v>
      </c>
      <c r="I2052" s="4">
        <v>91990.709000000003</v>
      </c>
      <c r="J2052" s="4">
        <v>67101.519</v>
      </c>
      <c r="K2052" s="4">
        <v>52875.313999999998</v>
      </c>
      <c r="L2052" s="4">
        <v>50232.898999999998</v>
      </c>
      <c r="M2052" s="4">
        <v>47694.044999999998</v>
      </c>
      <c r="N2052" s="4">
        <v>41515.447</v>
      </c>
      <c r="O2052" s="4">
        <v>35626.607000000004</v>
      </c>
      <c r="P2052" s="4">
        <v>33058.94</v>
      </c>
      <c r="Q2052" s="4">
        <v>27878.13</v>
      </c>
      <c r="R2052" s="4">
        <v>23380.335999999999</v>
      </c>
      <c r="S2052" s="4">
        <v>18696.221000000001</v>
      </c>
      <c r="T2052" s="4">
        <v>12304.529</v>
      </c>
      <c r="U2052" s="4">
        <v>8095.31</v>
      </c>
      <c r="V2052" s="4">
        <v>4049.3159999999998</v>
      </c>
      <c r="W2052" s="4">
        <v>449.49725000000001</v>
      </c>
      <c r="X2052" s="4">
        <v>449.49725000000001</v>
      </c>
      <c r="Y2052" s="4">
        <v>449.49725000000001</v>
      </c>
      <c r="Z2052" s="4">
        <v>449.49725000000001</v>
      </c>
      <c r="AA2052" s="4">
        <v>0</v>
      </c>
      <c r="AB2052" s="4">
        <v>33</v>
      </c>
      <c r="AE2052" s="4">
        <v>1797.989</v>
      </c>
    </row>
    <row r="2053" spans="1:31">
      <c r="A2053" s="8">
        <v>3783</v>
      </c>
      <c r="B2053" s="8" t="s">
        <v>895</v>
      </c>
      <c r="C2053" s="9" t="s">
        <v>182</v>
      </c>
      <c r="D2053" s="5">
        <v>6</v>
      </c>
      <c r="E2053" s="6">
        <v>156</v>
      </c>
      <c r="F2053" s="5">
        <v>1966</v>
      </c>
      <c r="G2053" s="4">
        <v>111715.09299999999</v>
      </c>
      <c r="H2053" s="4">
        <v>88810.467000000004</v>
      </c>
      <c r="I2053" s="4">
        <v>92613.895000000004</v>
      </c>
      <c r="J2053" s="4">
        <v>71616.659</v>
      </c>
      <c r="K2053" s="4">
        <v>54167.146999999997</v>
      </c>
      <c r="L2053" s="4">
        <v>50038.213000000003</v>
      </c>
      <c r="M2053" s="4">
        <v>48088.430999999997</v>
      </c>
      <c r="N2053" s="4">
        <v>42469.7</v>
      </c>
      <c r="O2053" s="4">
        <v>36161.481</v>
      </c>
      <c r="P2053" s="4">
        <v>33292.328999999998</v>
      </c>
      <c r="Q2053" s="4">
        <v>28434.530999999999</v>
      </c>
      <c r="R2053" s="4">
        <v>23679.752</v>
      </c>
      <c r="S2053" s="4">
        <v>19128.445</v>
      </c>
      <c r="T2053" s="4">
        <v>12833.781999999999</v>
      </c>
      <c r="U2053" s="4">
        <v>8263.2019999999993</v>
      </c>
      <c r="V2053" s="4">
        <v>4274.8590000000004</v>
      </c>
      <c r="W2053" s="4">
        <v>503.26749999999998</v>
      </c>
      <c r="X2053" s="4">
        <v>503.26749999999998</v>
      </c>
      <c r="Y2053" s="4">
        <v>503.26749999999998</v>
      </c>
      <c r="Z2053" s="4">
        <v>503.26749999999998</v>
      </c>
      <c r="AA2053" s="4">
        <v>0</v>
      </c>
      <c r="AB2053" s="4">
        <v>33</v>
      </c>
      <c r="AE2053" s="4">
        <v>2013.07</v>
      </c>
    </row>
    <row r="2054" spans="1:31">
      <c r="A2054" s="8">
        <v>4015</v>
      </c>
      <c r="B2054" s="8" t="s">
        <v>895</v>
      </c>
      <c r="C2054" s="9" t="s">
        <v>182</v>
      </c>
      <c r="D2054" s="5">
        <v>6</v>
      </c>
      <c r="E2054" s="6">
        <v>156</v>
      </c>
      <c r="F2054" s="5">
        <v>1967</v>
      </c>
      <c r="G2054" s="4">
        <v>118133.811</v>
      </c>
      <c r="H2054" s="4">
        <v>90206.850999999995</v>
      </c>
      <c r="I2054" s="4">
        <v>91821.244000000006</v>
      </c>
      <c r="J2054" s="4">
        <v>77296.051999999996</v>
      </c>
      <c r="K2054" s="4">
        <v>56082.364999999998</v>
      </c>
      <c r="L2054" s="4">
        <v>49977.464</v>
      </c>
      <c r="M2054" s="4">
        <v>48487.887000000002</v>
      </c>
      <c r="N2054" s="4">
        <v>43614.199000000001</v>
      </c>
      <c r="O2054" s="4">
        <v>37033.415999999997</v>
      </c>
      <c r="P2054" s="4">
        <v>33481.203999999998</v>
      </c>
      <c r="Q2054" s="4">
        <v>29232.646000000001</v>
      </c>
      <c r="R2054" s="4">
        <v>24091.486000000001</v>
      </c>
      <c r="S2054" s="4">
        <v>19547.473000000002</v>
      </c>
      <c r="T2054" s="4">
        <v>13543.963</v>
      </c>
      <c r="U2054" s="4">
        <v>8422.0130000000008</v>
      </c>
      <c r="V2054" s="4">
        <v>4524.415</v>
      </c>
      <c r="W2054" s="4">
        <v>545.57074999999998</v>
      </c>
      <c r="X2054" s="4">
        <v>545.57074999999998</v>
      </c>
      <c r="Y2054" s="4">
        <v>545.57074999999998</v>
      </c>
      <c r="Z2054" s="4">
        <v>545.57074999999998</v>
      </c>
      <c r="AA2054" s="4">
        <v>0</v>
      </c>
      <c r="AB2054" s="4">
        <v>33</v>
      </c>
      <c r="AE2054" s="4">
        <v>2182.2829999999999</v>
      </c>
    </row>
    <row r="2055" spans="1:31">
      <c r="A2055" s="8">
        <v>4247</v>
      </c>
      <c r="B2055" s="8" t="s">
        <v>895</v>
      </c>
      <c r="C2055" s="9" t="s">
        <v>182</v>
      </c>
      <c r="D2055" s="5">
        <v>6</v>
      </c>
      <c r="E2055" s="6">
        <v>156</v>
      </c>
      <c r="F2055" s="5">
        <v>1968</v>
      </c>
      <c r="G2055" s="4">
        <v>123884.587</v>
      </c>
      <c r="H2055" s="4">
        <v>93246.203999999998</v>
      </c>
      <c r="I2055" s="4">
        <v>90121.551999999996</v>
      </c>
      <c r="J2055" s="4">
        <v>83247.782999999996</v>
      </c>
      <c r="K2055" s="4">
        <v>58695.807999999997</v>
      </c>
      <c r="L2055" s="4">
        <v>50161.557000000001</v>
      </c>
      <c r="M2055" s="4">
        <v>48843.275000000001</v>
      </c>
      <c r="N2055" s="4">
        <v>44832.101000000002</v>
      </c>
      <c r="O2055" s="4">
        <v>38144.29</v>
      </c>
      <c r="P2055" s="4">
        <v>33694.864999999998</v>
      </c>
      <c r="Q2055" s="4">
        <v>30156.823</v>
      </c>
      <c r="R2055" s="4">
        <v>24609.007000000001</v>
      </c>
      <c r="S2055" s="4">
        <v>19977.544999999998</v>
      </c>
      <c r="T2055" s="4">
        <v>14343.115</v>
      </c>
      <c r="U2055" s="4">
        <v>8634.5830000000005</v>
      </c>
      <c r="V2055" s="4">
        <v>4774.7759999999998</v>
      </c>
      <c r="W2055" s="4">
        <v>574.6585</v>
      </c>
      <c r="X2055" s="4">
        <v>574.6585</v>
      </c>
      <c r="Y2055" s="4">
        <v>574.6585</v>
      </c>
      <c r="Z2055" s="4">
        <v>574.6585</v>
      </c>
      <c r="AA2055" s="4">
        <v>0</v>
      </c>
      <c r="AB2055" s="4">
        <v>33</v>
      </c>
      <c r="AE2055" s="4">
        <v>2298.634</v>
      </c>
    </row>
    <row r="2056" spans="1:31">
      <c r="A2056" s="8">
        <v>4479</v>
      </c>
      <c r="B2056" s="8" t="s">
        <v>895</v>
      </c>
      <c r="C2056" s="9" t="s">
        <v>182</v>
      </c>
      <c r="D2056" s="5">
        <v>6</v>
      </c>
      <c r="E2056" s="6">
        <v>156</v>
      </c>
      <c r="F2056" s="5">
        <v>1969</v>
      </c>
      <c r="G2056" s="4">
        <v>128732.791</v>
      </c>
      <c r="H2056" s="4">
        <v>97327.157000000007</v>
      </c>
      <c r="I2056" s="4">
        <v>88627.259000000005</v>
      </c>
      <c r="J2056" s="4">
        <v>88112.676999999996</v>
      </c>
      <c r="K2056" s="4">
        <v>62112.974000000002</v>
      </c>
      <c r="L2056" s="4">
        <v>50770.52</v>
      </c>
      <c r="M2056" s="4">
        <v>49110.300999999999</v>
      </c>
      <c r="N2056" s="4">
        <v>45951.260999999999</v>
      </c>
      <c r="O2056" s="4">
        <v>39355.144999999997</v>
      </c>
      <c r="P2056" s="4">
        <v>34062.904000000002</v>
      </c>
      <c r="Q2056" s="4">
        <v>31026.675999999999</v>
      </c>
      <c r="R2056" s="4">
        <v>25235.508999999998</v>
      </c>
      <c r="S2056" s="4">
        <v>20448.171999999999</v>
      </c>
      <c r="T2056" s="4">
        <v>15110.057000000001</v>
      </c>
      <c r="U2056" s="4">
        <v>8970.4950000000008</v>
      </c>
      <c r="V2056" s="4">
        <v>4994.2169999999996</v>
      </c>
      <c r="W2056" s="4">
        <v>590.1585</v>
      </c>
      <c r="X2056" s="4">
        <v>590.1585</v>
      </c>
      <c r="Y2056" s="4">
        <v>590.1585</v>
      </c>
      <c r="Z2056" s="4">
        <v>590.1585</v>
      </c>
      <c r="AA2056" s="4">
        <v>0</v>
      </c>
      <c r="AB2056" s="4">
        <v>33</v>
      </c>
      <c r="AE2056" s="4">
        <v>2360.634</v>
      </c>
    </row>
    <row r="2057" spans="1:31">
      <c r="A2057" s="8">
        <v>4711</v>
      </c>
      <c r="B2057" s="8" t="s">
        <v>895</v>
      </c>
      <c r="C2057" s="9" t="s">
        <v>182</v>
      </c>
      <c r="D2057" s="5">
        <v>6</v>
      </c>
      <c r="E2057" s="6">
        <v>156</v>
      </c>
      <c r="F2057" s="5">
        <v>1970</v>
      </c>
      <c r="G2057" s="4">
        <v>132516.86799999999</v>
      </c>
      <c r="H2057" s="4">
        <v>101499.349</v>
      </c>
      <c r="I2057" s="4">
        <v>88310.044999999998</v>
      </c>
      <c r="J2057" s="4">
        <v>91106.432000000001</v>
      </c>
      <c r="K2057" s="4">
        <v>66336.794999999998</v>
      </c>
      <c r="L2057" s="4">
        <v>51946.767</v>
      </c>
      <c r="M2057" s="4">
        <v>49302.720999999998</v>
      </c>
      <c r="N2057" s="4">
        <v>46867.152999999998</v>
      </c>
      <c r="O2057" s="4">
        <v>40585.444000000003</v>
      </c>
      <c r="P2057" s="4">
        <v>34671.326000000001</v>
      </c>
      <c r="Q2057" s="4">
        <v>31737.670999999998</v>
      </c>
      <c r="R2057" s="4">
        <v>25979.226999999999</v>
      </c>
      <c r="S2057" s="4">
        <v>20975.921999999999</v>
      </c>
      <c r="T2057" s="4">
        <v>15788.382</v>
      </c>
      <c r="U2057" s="4">
        <v>9454.4179999999997</v>
      </c>
      <c r="V2057" s="4">
        <v>5180.5749999999998</v>
      </c>
      <c r="W2057" s="4">
        <v>590.93650000000002</v>
      </c>
      <c r="X2057" s="4">
        <v>590.93650000000002</v>
      </c>
      <c r="Y2057" s="4">
        <v>590.93650000000002</v>
      </c>
      <c r="Z2057" s="4">
        <v>590.93650000000002</v>
      </c>
      <c r="AA2057" s="4">
        <v>0</v>
      </c>
      <c r="AB2057" s="4">
        <v>33</v>
      </c>
      <c r="AE2057" s="4">
        <v>2363.7460000000001</v>
      </c>
    </row>
    <row r="2058" spans="1:31">
      <c r="A2058" s="8">
        <v>4943</v>
      </c>
      <c r="B2058" s="8" t="s">
        <v>895</v>
      </c>
      <c r="C2058" s="9" t="s">
        <v>182</v>
      </c>
      <c r="D2058" s="5">
        <v>6</v>
      </c>
      <c r="E2058" s="6">
        <v>156</v>
      </c>
      <c r="F2058" s="5">
        <v>1971</v>
      </c>
      <c r="G2058" s="4">
        <v>137155.96900000001</v>
      </c>
      <c r="H2058" s="4">
        <v>105879.579</v>
      </c>
      <c r="I2058" s="4">
        <v>88732.892000000007</v>
      </c>
      <c r="J2058" s="4">
        <v>91969.452000000005</v>
      </c>
      <c r="K2058" s="4">
        <v>71032.269</v>
      </c>
      <c r="L2058" s="4">
        <v>53462.71</v>
      </c>
      <c r="M2058" s="4">
        <v>49272.603999999999</v>
      </c>
      <c r="N2058" s="4">
        <v>47373.09</v>
      </c>
      <c r="O2058" s="4">
        <v>41645.561999999998</v>
      </c>
      <c r="P2058" s="4">
        <v>35262.374000000003</v>
      </c>
      <c r="Q2058" s="4">
        <v>32061.865000000002</v>
      </c>
      <c r="R2058" s="4">
        <v>26647.74</v>
      </c>
      <c r="S2058" s="4">
        <v>21376.054</v>
      </c>
      <c r="T2058" s="4">
        <v>16298.759</v>
      </c>
      <c r="U2058" s="4">
        <v>10030.544</v>
      </c>
      <c r="V2058" s="4">
        <v>5478.3620000000001</v>
      </c>
      <c r="W2058" s="4">
        <v>687.92</v>
      </c>
      <c r="X2058" s="4">
        <v>687.92</v>
      </c>
      <c r="Y2058" s="4">
        <v>687.92</v>
      </c>
      <c r="Z2058" s="4">
        <v>687.92</v>
      </c>
      <c r="AA2058" s="4">
        <v>0</v>
      </c>
      <c r="AB2058" s="4">
        <v>33</v>
      </c>
      <c r="AE2058" s="4">
        <v>2751.68</v>
      </c>
    </row>
    <row r="2059" spans="1:31">
      <c r="A2059" s="8">
        <v>5175</v>
      </c>
      <c r="B2059" s="8" t="s">
        <v>895</v>
      </c>
      <c r="C2059" s="9" t="s">
        <v>182</v>
      </c>
      <c r="D2059" s="5">
        <v>6</v>
      </c>
      <c r="E2059" s="6">
        <v>156</v>
      </c>
      <c r="F2059" s="5">
        <v>1972</v>
      </c>
      <c r="G2059" s="4">
        <v>137936.20800000001</v>
      </c>
      <c r="H2059" s="4">
        <v>111501.086</v>
      </c>
      <c r="I2059" s="4">
        <v>90417.407000000007</v>
      </c>
      <c r="J2059" s="4">
        <v>91242.524999999994</v>
      </c>
      <c r="K2059" s="4">
        <v>76822.092000000004</v>
      </c>
      <c r="L2059" s="4">
        <v>55552.998</v>
      </c>
      <c r="M2059" s="4">
        <v>49351.449000000001</v>
      </c>
      <c r="N2059" s="4">
        <v>47850.724000000002</v>
      </c>
      <c r="O2059" s="4">
        <v>42875.413</v>
      </c>
      <c r="P2059" s="4">
        <v>36163.088000000003</v>
      </c>
      <c r="Q2059" s="4">
        <v>32307.511999999999</v>
      </c>
      <c r="R2059" s="4">
        <v>27527.47</v>
      </c>
      <c r="S2059" s="4">
        <v>21852.888999999999</v>
      </c>
      <c r="T2059" s="4">
        <v>16789.330999999998</v>
      </c>
      <c r="U2059" s="4">
        <v>10722.299000000001</v>
      </c>
      <c r="V2059" s="4">
        <v>5744.4120000000003</v>
      </c>
      <c r="W2059" s="4">
        <v>786.78300000000002</v>
      </c>
      <c r="X2059" s="4">
        <v>786.78300000000002</v>
      </c>
      <c r="Y2059" s="4">
        <v>786.78300000000002</v>
      </c>
      <c r="Z2059" s="4">
        <v>786.78300000000002</v>
      </c>
      <c r="AA2059" s="4">
        <v>0</v>
      </c>
      <c r="AB2059" s="4">
        <v>33</v>
      </c>
      <c r="AE2059" s="4">
        <v>3147.1320000000001</v>
      </c>
    </row>
    <row r="2060" spans="1:31">
      <c r="A2060" s="8">
        <v>5407</v>
      </c>
      <c r="B2060" s="8" t="s">
        <v>895</v>
      </c>
      <c r="C2060" s="9" t="s">
        <v>182</v>
      </c>
      <c r="D2060" s="5">
        <v>6</v>
      </c>
      <c r="E2060" s="6">
        <v>156</v>
      </c>
      <c r="F2060" s="5">
        <v>1973</v>
      </c>
      <c r="G2060" s="4">
        <v>135788.69699999999</v>
      </c>
      <c r="H2060" s="4">
        <v>117911.30899999999</v>
      </c>
      <c r="I2060" s="4">
        <v>93062.126000000004</v>
      </c>
      <c r="J2060" s="4">
        <v>89564.263000000006</v>
      </c>
      <c r="K2060" s="4">
        <v>82792.403000000006</v>
      </c>
      <c r="L2060" s="4">
        <v>58247.366000000002</v>
      </c>
      <c r="M2060" s="4">
        <v>49623.788</v>
      </c>
      <c r="N2060" s="4">
        <v>48237.767999999996</v>
      </c>
      <c r="O2060" s="4">
        <v>44123.444000000003</v>
      </c>
      <c r="P2060" s="4">
        <v>37266.563999999998</v>
      </c>
      <c r="Q2060" s="4">
        <v>32531.857</v>
      </c>
      <c r="R2060" s="4">
        <v>28484.571</v>
      </c>
      <c r="S2060" s="4">
        <v>22399.135999999999</v>
      </c>
      <c r="T2060" s="4">
        <v>17268.303</v>
      </c>
      <c r="U2060" s="4">
        <v>11462.446</v>
      </c>
      <c r="V2060" s="4">
        <v>6018.7060000000001</v>
      </c>
      <c r="W2060" s="4">
        <v>880.58600000000001</v>
      </c>
      <c r="X2060" s="4">
        <v>880.58600000000001</v>
      </c>
      <c r="Y2060" s="4">
        <v>880.58600000000001</v>
      </c>
      <c r="Z2060" s="4">
        <v>880.58600000000001</v>
      </c>
      <c r="AA2060" s="4">
        <v>0</v>
      </c>
      <c r="AB2060" s="4">
        <v>33</v>
      </c>
      <c r="AE2060" s="4">
        <v>3522.3440000000001</v>
      </c>
    </row>
    <row r="2061" spans="1:31">
      <c r="A2061" s="8">
        <v>5639</v>
      </c>
      <c r="B2061" s="8" t="s">
        <v>895</v>
      </c>
      <c r="C2061" s="9" t="s">
        <v>182</v>
      </c>
      <c r="D2061" s="5">
        <v>6</v>
      </c>
      <c r="E2061" s="6">
        <v>156</v>
      </c>
      <c r="F2061" s="5">
        <v>1974</v>
      </c>
      <c r="G2061" s="4">
        <v>131874.041</v>
      </c>
      <c r="H2061" s="4">
        <v>124071.50599999999</v>
      </c>
      <c r="I2061" s="4">
        <v>96441.195000000007</v>
      </c>
      <c r="J2061" s="4">
        <v>88124.014999999999</v>
      </c>
      <c r="K2061" s="4">
        <v>87582.607000000004</v>
      </c>
      <c r="L2061" s="4">
        <v>61635.796000000002</v>
      </c>
      <c r="M2061" s="4">
        <v>50262.031000000003</v>
      </c>
      <c r="N2061" s="4">
        <v>48495.991000000002</v>
      </c>
      <c r="O2061" s="4">
        <v>45209.31</v>
      </c>
      <c r="P2061" s="4">
        <v>38437.326999999997</v>
      </c>
      <c r="Q2061" s="4">
        <v>32866.917999999998</v>
      </c>
      <c r="R2061" s="4">
        <v>29336.975999999999</v>
      </c>
      <c r="S2061" s="4">
        <v>23025.071</v>
      </c>
      <c r="T2061" s="4">
        <v>17754.602999999999</v>
      </c>
      <c r="U2061" s="4">
        <v>12159.532999999999</v>
      </c>
      <c r="V2061" s="4">
        <v>6353.14</v>
      </c>
      <c r="W2061" s="4">
        <v>962.27324999999996</v>
      </c>
      <c r="X2061" s="4">
        <v>962.27324999999996</v>
      </c>
      <c r="Y2061" s="4">
        <v>962.27324999999996</v>
      </c>
      <c r="Z2061" s="4">
        <v>962.27324999999996</v>
      </c>
      <c r="AA2061" s="4">
        <v>0</v>
      </c>
      <c r="AB2061" s="4">
        <v>33</v>
      </c>
      <c r="AE2061" s="4">
        <v>3849.0929999999998</v>
      </c>
    </row>
    <row r="2062" spans="1:31">
      <c r="A2062" s="8">
        <v>5871</v>
      </c>
      <c r="B2062" s="8" t="s">
        <v>895</v>
      </c>
      <c r="C2062" s="9" t="s">
        <v>182</v>
      </c>
      <c r="D2062" s="5">
        <v>6</v>
      </c>
      <c r="E2062" s="6">
        <v>156</v>
      </c>
      <c r="F2062" s="5">
        <v>1975</v>
      </c>
      <c r="G2062" s="4">
        <v>127165.401</v>
      </c>
      <c r="H2062" s="4">
        <v>128609.69899999999</v>
      </c>
      <c r="I2062" s="4">
        <v>100605.967</v>
      </c>
      <c r="J2062" s="4">
        <v>87755.577000000005</v>
      </c>
      <c r="K2062" s="4">
        <v>90413.346000000005</v>
      </c>
      <c r="L2062" s="4">
        <v>65728.861999999994</v>
      </c>
      <c r="M2062" s="4">
        <v>51405.682000000001</v>
      </c>
      <c r="N2062" s="4">
        <v>48649.095000000001</v>
      </c>
      <c r="O2062" s="4">
        <v>46043.548000000003</v>
      </c>
      <c r="P2062" s="4">
        <v>39597.839999999997</v>
      </c>
      <c r="Q2062" s="4">
        <v>33407.879999999997</v>
      </c>
      <c r="R2062" s="4">
        <v>29990.893</v>
      </c>
      <c r="S2062" s="4">
        <v>23742.15</v>
      </c>
      <c r="T2062" s="4">
        <v>18265.061000000002</v>
      </c>
      <c r="U2062" s="4">
        <v>12771.213</v>
      </c>
      <c r="V2062" s="4">
        <v>6773.4989999999998</v>
      </c>
      <c r="W2062" s="4">
        <v>1028.81025</v>
      </c>
      <c r="X2062" s="4">
        <v>1028.81025</v>
      </c>
      <c r="Y2062" s="4">
        <v>1028.81025</v>
      </c>
      <c r="Z2062" s="4">
        <v>1028.81025</v>
      </c>
      <c r="AA2062" s="4">
        <v>0</v>
      </c>
      <c r="AB2062" s="4">
        <v>33</v>
      </c>
      <c r="AE2062" s="4">
        <v>4115.241</v>
      </c>
    </row>
    <row r="2063" spans="1:31">
      <c r="A2063" s="8">
        <v>6103</v>
      </c>
      <c r="B2063" s="8" t="s">
        <v>895</v>
      </c>
      <c r="C2063" s="9" t="s">
        <v>182</v>
      </c>
      <c r="D2063" s="5">
        <v>6</v>
      </c>
      <c r="E2063" s="6">
        <v>156</v>
      </c>
      <c r="F2063" s="5">
        <v>1976</v>
      </c>
      <c r="G2063" s="4">
        <v>120224.693</v>
      </c>
      <c r="H2063" s="4">
        <v>131825.72899999999</v>
      </c>
      <c r="I2063" s="4">
        <v>105878.47100000001</v>
      </c>
      <c r="J2063" s="4">
        <v>88452.962</v>
      </c>
      <c r="K2063" s="4">
        <v>91610.426000000007</v>
      </c>
      <c r="L2063" s="4">
        <v>70653.338000000003</v>
      </c>
      <c r="M2063" s="4">
        <v>53102.057000000001</v>
      </c>
      <c r="N2063" s="4">
        <v>48804.84</v>
      </c>
      <c r="O2063" s="4">
        <v>46715.875</v>
      </c>
      <c r="P2063" s="4">
        <v>40780.862000000001</v>
      </c>
      <c r="Q2063" s="4">
        <v>34113.313999999998</v>
      </c>
      <c r="R2063" s="4">
        <v>30398.473000000002</v>
      </c>
      <c r="S2063" s="4">
        <v>24458.834999999999</v>
      </c>
      <c r="T2063" s="4">
        <v>18685.973999999998</v>
      </c>
      <c r="U2063" s="4">
        <v>13229.929</v>
      </c>
      <c r="V2063" s="4">
        <v>7262.3580000000002</v>
      </c>
      <c r="W2063" s="4">
        <v>1136.64075</v>
      </c>
      <c r="X2063" s="4">
        <v>1136.64075</v>
      </c>
      <c r="Y2063" s="4">
        <v>1136.64075</v>
      </c>
      <c r="Z2063" s="4">
        <v>1136.64075</v>
      </c>
      <c r="AA2063" s="4">
        <v>0</v>
      </c>
      <c r="AB2063" s="4">
        <v>33</v>
      </c>
      <c r="AE2063" s="4">
        <v>4546.5630000000001</v>
      </c>
    </row>
    <row r="2064" spans="1:31">
      <c r="A2064" s="8">
        <v>6335</v>
      </c>
      <c r="B2064" s="8" t="s">
        <v>895</v>
      </c>
      <c r="C2064" s="9" t="s">
        <v>182</v>
      </c>
      <c r="D2064" s="5">
        <v>6</v>
      </c>
      <c r="E2064" s="6">
        <v>156</v>
      </c>
      <c r="F2064" s="5">
        <v>1977</v>
      </c>
      <c r="G2064" s="4">
        <v>113031.13099999999</v>
      </c>
      <c r="H2064" s="4">
        <v>132822.81200000001</v>
      </c>
      <c r="I2064" s="4">
        <v>111944.386</v>
      </c>
      <c r="J2064" s="4">
        <v>89981.562999999995</v>
      </c>
      <c r="K2064" s="4">
        <v>90884.548999999999</v>
      </c>
      <c r="L2064" s="4">
        <v>76424.673999999999</v>
      </c>
      <c r="M2064" s="4">
        <v>55182.052000000003</v>
      </c>
      <c r="N2064" s="4">
        <v>48891.936999999998</v>
      </c>
      <c r="O2064" s="4">
        <v>47197.400999999998</v>
      </c>
      <c r="P2064" s="4">
        <v>41992.847000000002</v>
      </c>
      <c r="Q2064" s="4">
        <v>35001.197999999997</v>
      </c>
      <c r="R2064" s="4">
        <v>30634.061000000002</v>
      </c>
      <c r="S2064" s="4">
        <v>25290.315999999999</v>
      </c>
      <c r="T2064" s="4">
        <v>19110.162</v>
      </c>
      <c r="U2064" s="4">
        <v>13628.848</v>
      </c>
      <c r="V2064" s="4">
        <v>7791.2430000000004</v>
      </c>
      <c r="W2064" s="4">
        <v>1229.3567499999999</v>
      </c>
      <c r="X2064" s="4">
        <v>1229.3567499999999</v>
      </c>
      <c r="Y2064" s="4">
        <v>1229.3567499999999</v>
      </c>
      <c r="Z2064" s="4">
        <v>1229.3567499999999</v>
      </c>
      <c r="AA2064" s="4">
        <v>0</v>
      </c>
      <c r="AB2064" s="4">
        <v>33</v>
      </c>
      <c r="AE2064" s="4">
        <v>4917.4269999999997</v>
      </c>
    </row>
    <row r="2065" spans="1:31">
      <c r="A2065" s="8">
        <v>6567</v>
      </c>
      <c r="B2065" s="8" t="s">
        <v>895</v>
      </c>
      <c r="C2065" s="9" t="s">
        <v>182</v>
      </c>
      <c r="D2065" s="5">
        <v>6</v>
      </c>
      <c r="E2065" s="6">
        <v>156</v>
      </c>
      <c r="F2065" s="5">
        <v>1978</v>
      </c>
      <c r="G2065" s="4">
        <v>106236.629</v>
      </c>
      <c r="H2065" s="4">
        <v>131495.38099999999</v>
      </c>
      <c r="I2065" s="4">
        <v>118320.07399999999</v>
      </c>
      <c r="J2065" s="4">
        <v>92440.823999999993</v>
      </c>
      <c r="K2065" s="4">
        <v>89085.971999999994</v>
      </c>
      <c r="L2065" s="4">
        <v>82255.326000000001</v>
      </c>
      <c r="M2065" s="4">
        <v>57784.618000000002</v>
      </c>
      <c r="N2065" s="4">
        <v>49102.222000000002</v>
      </c>
      <c r="O2065" s="4">
        <v>47526.218000000001</v>
      </c>
      <c r="P2065" s="4">
        <v>43170.57</v>
      </c>
      <c r="Q2065" s="4">
        <v>36035.343000000001</v>
      </c>
      <c r="R2065" s="4">
        <v>30825.542000000001</v>
      </c>
      <c r="S2065" s="4">
        <v>26158.422999999999</v>
      </c>
      <c r="T2065" s="4">
        <v>19575.772000000001</v>
      </c>
      <c r="U2065" s="4">
        <v>14010.433999999999</v>
      </c>
      <c r="V2065" s="4">
        <v>8320.1720000000005</v>
      </c>
      <c r="W2065" s="4">
        <v>1310.14625</v>
      </c>
      <c r="X2065" s="4">
        <v>1310.14625</v>
      </c>
      <c r="Y2065" s="4">
        <v>1310.14625</v>
      </c>
      <c r="Z2065" s="4">
        <v>1310.14625</v>
      </c>
      <c r="AA2065" s="4">
        <v>0</v>
      </c>
      <c r="AB2065" s="4">
        <v>33</v>
      </c>
      <c r="AE2065" s="4">
        <v>5240.585</v>
      </c>
    </row>
    <row r="2066" spans="1:31">
      <c r="A2066" s="8">
        <v>6799</v>
      </c>
      <c r="B2066" s="8" t="s">
        <v>895</v>
      </c>
      <c r="C2066" s="9" t="s">
        <v>182</v>
      </c>
      <c r="D2066" s="5">
        <v>6</v>
      </c>
      <c r="E2066" s="6">
        <v>156</v>
      </c>
      <c r="F2066" s="5">
        <v>1979</v>
      </c>
      <c r="G2066" s="4">
        <v>100663.117</v>
      </c>
      <c r="H2066" s="4">
        <v>128378.50900000001</v>
      </c>
      <c r="I2066" s="4">
        <v>123944.17600000001</v>
      </c>
      <c r="J2066" s="4">
        <v>95846.75</v>
      </c>
      <c r="K2066" s="4">
        <v>87566.212</v>
      </c>
      <c r="L2066" s="4">
        <v>86923.214999999997</v>
      </c>
      <c r="M2066" s="4">
        <v>61092.995000000003</v>
      </c>
      <c r="N2066" s="4">
        <v>49691.606</v>
      </c>
      <c r="O2066" s="4">
        <v>47745.703000000001</v>
      </c>
      <c r="P2066" s="4">
        <v>44208.735000000001</v>
      </c>
      <c r="Q2066" s="4">
        <v>37147.163</v>
      </c>
      <c r="R2066" s="4">
        <v>31151.442999999999</v>
      </c>
      <c r="S2066" s="4">
        <v>26938.168000000001</v>
      </c>
      <c r="T2066" s="4">
        <v>20130.837</v>
      </c>
      <c r="U2066" s="4">
        <v>14412.933999999999</v>
      </c>
      <c r="V2066" s="4">
        <v>8799.2870000000003</v>
      </c>
      <c r="W2066" s="4">
        <v>1384.5905</v>
      </c>
      <c r="X2066" s="4">
        <v>1384.5905</v>
      </c>
      <c r="Y2066" s="4">
        <v>1384.5905</v>
      </c>
      <c r="Z2066" s="4">
        <v>1384.5905</v>
      </c>
      <c r="AA2066" s="4">
        <v>0</v>
      </c>
      <c r="AB2066" s="4">
        <v>33</v>
      </c>
      <c r="AE2066" s="4">
        <v>5538.3620000000001</v>
      </c>
    </row>
    <row r="2067" spans="1:31">
      <c r="A2067" s="8">
        <v>7031</v>
      </c>
      <c r="B2067" s="8" t="s">
        <v>895</v>
      </c>
      <c r="C2067" s="9" t="s">
        <v>182</v>
      </c>
      <c r="D2067" s="5">
        <v>6</v>
      </c>
      <c r="E2067" s="6">
        <v>156</v>
      </c>
      <c r="F2067" s="5">
        <v>1980</v>
      </c>
      <c r="G2067" s="4">
        <v>96820.456999999995</v>
      </c>
      <c r="H2067" s="4">
        <v>124470.056</v>
      </c>
      <c r="I2067" s="4">
        <v>127775.864</v>
      </c>
      <c r="J2067" s="4">
        <v>100114.129</v>
      </c>
      <c r="K2067" s="4">
        <v>87181.494999999995</v>
      </c>
      <c r="L2067" s="4">
        <v>89696.915999999997</v>
      </c>
      <c r="M2067" s="4">
        <v>65139.313000000002</v>
      </c>
      <c r="N2067" s="4">
        <v>50816.991999999998</v>
      </c>
      <c r="O2067" s="4">
        <v>47896.15</v>
      </c>
      <c r="P2067" s="4">
        <v>45034.531000000003</v>
      </c>
      <c r="Q2067" s="4">
        <v>38281.724000000002</v>
      </c>
      <c r="R2067" s="4">
        <v>31706.093000000001</v>
      </c>
      <c r="S2067" s="4">
        <v>27559.886999999999</v>
      </c>
      <c r="T2067" s="4">
        <v>20794.886999999999</v>
      </c>
      <c r="U2067" s="4">
        <v>14851.785</v>
      </c>
      <c r="V2067" s="4">
        <v>9214.7540000000008</v>
      </c>
      <c r="W2067" s="4">
        <v>1453.9012499999999</v>
      </c>
      <c r="X2067" s="4">
        <v>1453.9012499999999</v>
      </c>
      <c r="Y2067" s="4">
        <v>1453.9012499999999</v>
      </c>
      <c r="Z2067" s="4">
        <v>1453.9012499999999</v>
      </c>
      <c r="AA2067" s="4">
        <v>0</v>
      </c>
      <c r="AB2067" s="4">
        <v>33</v>
      </c>
      <c r="AE2067" s="4">
        <v>5815.6049999999996</v>
      </c>
    </row>
    <row r="2068" spans="1:31">
      <c r="A2068" s="8">
        <v>7263</v>
      </c>
      <c r="B2068" s="8" t="s">
        <v>895</v>
      </c>
      <c r="C2068" s="9" t="s">
        <v>182</v>
      </c>
      <c r="D2068" s="5">
        <v>6</v>
      </c>
      <c r="E2068" s="6">
        <v>156</v>
      </c>
      <c r="F2068" s="5">
        <v>1981</v>
      </c>
      <c r="G2068" s="4">
        <v>91981.198999999993</v>
      </c>
      <c r="H2068" s="4">
        <v>120595.51</v>
      </c>
      <c r="I2068" s="4">
        <v>130284.462</v>
      </c>
      <c r="J2068" s="4">
        <v>105582.308</v>
      </c>
      <c r="K2068" s="4">
        <v>88017.512000000002</v>
      </c>
      <c r="L2068" s="4">
        <v>91025.475999999995</v>
      </c>
      <c r="M2068" s="4">
        <v>70124.402000000002</v>
      </c>
      <c r="N2068" s="4">
        <v>52579.180999999997</v>
      </c>
      <c r="O2068" s="4">
        <v>48125.381000000001</v>
      </c>
      <c r="P2068" s="4">
        <v>45760.120999999999</v>
      </c>
      <c r="Q2068" s="4">
        <v>39490.127</v>
      </c>
      <c r="R2068" s="4">
        <v>32428.223999999998</v>
      </c>
      <c r="S2068" s="4">
        <v>27976.981</v>
      </c>
      <c r="T2068" s="4">
        <v>21463.298999999999</v>
      </c>
      <c r="U2068" s="4">
        <v>15226.319</v>
      </c>
      <c r="V2068" s="4">
        <v>9593.2800000000007</v>
      </c>
      <c r="W2068" s="4">
        <v>1603.4449999999999</v>
      </c>
      <c r="X2068" s="4">
        <v>1603.4449999999999</v>
      </c>
      <c r="Y2068" s="4">
        <v>1603.4449999999999</v>
      </c>
      <c r="Z2068" s="4">
        <v>1603.4449999999999</v>
      </c>
      <c r="AA2068" s="4">
        <v>0</v>
      </c>
      <c r="AB2068" s="4">
        <v>33</v>
      </c>
      <c r="AE2068" s="4">
        <v>6413.78</v>
      </c>
    </row>
    <row r="2069" spans="1:31">
      <c r="A2069" s="8">
        <v>7495</v>
      </c>
      <c r="B2069" s="8" t="s">
        <v>895</v>
      </c>
      <c r="C2069" s="9" t="s">
        <v>182</v>
      </c>
      <c r="D2069" s="5">
        <v>6</v>
      </c>
      <c r="E2069" s="6">
        <v>156</v>
      </c>
      <c r="F2069" s="5">
        <v>1982</v>
      </c>
      <c r="G2069" s="4">
        <v>92039.207999999999</v>
      </c>
      <c r="H2069" s="4">
        <v>114869.245</v>
      </c>
      <c r="I2069" s="4">
        <v>130759.186</v>
      </c>
      <c r="J2069" s="4">
        <v>111727.22</v>
      </c>
      <c r="K2069" s="4">
        <v>89471.786999999997</v>
      </c>
      <c r="L2069" s="4">
        <v>90237.445000000007</v>
      </c>
      <c r="M2069" s="4">
        <v>75796.584000000003</v>
      </c>
      <c r="N2069" s="4">
        <v>54603.671999999999</v>
      </c>
      <c r="O2069" s="4">
        <v>48181.406999999999</v>
      </c>
      <c r="P2069" s="4">
        <v>46203.088000000003</v>
      </c>
      <c r="Q2069" s="4">
        <v>40649.330999999998</v>
      </c>
      <c r="R2069" s="4">
        <v>33256.446000000004</v>
      </c>
      <c r="S2069" s="4">
        <v>28185.906999999999</v>
      </c>
      <c r="T2069" s="4">
        <v>22193.208999999999</v>
      </c>
      <c r="U2069" s="4">
        <v>15559.906999999999</v>
      </c>
      <c r="V2069" s="4">
        <v>9894.6820000000007</v>
      </c>
      <c r="W2069" s="4">
        <v>1736.61825</v>
      </c>
      <c r="X2069" s="4">
        <v>1736.61825</v>
      </c>
      <c r="Y2069" s="4">
        <v>1736.61825</v>
      </c>
      <c r="Z2069" s="4">
        <v>1736.61825</v>
      </c>
      <c r="AA2069" s="4">
        <v>0</v>
      </c>
      <c r="AB2069" s="4">
        <v>33</v>
      </c>
      <c r="AE2069" s="4">
        <v>6946.473</v>
      </c>
    </row>
    <row r="2070" spans="1:31">
      <c r="A2070" s="8">
        <v>7727</v>
      </c>
      <c r="B2070" s="8" t="s">
        <v>895</v>
      </c>
      <c r="C2070" s="9" t="s">
        <v>182</v>
      </c>
      <c r="D2070" s="5">
        <v>6</v>
      </c>
      <c r="E2070" s="6">
        <v>156</v>
      </c>
      <c r="F2070" s="5">
        <v>1983</v>
      </c>
      <c r="G2070" s="4">
        <v>95466.235000000001</v>
      </c>
      <c r="H2070" s="4">
        <v>107855.72100000001</v>
      </c>
      <c r="I2070" s="4">
        <v>129654.129</v>
      </c>
      <c r="J2070" s="4">
        <v>117954.018</v>
      </c>
      <c r="K2070" s="4">
        <v>91772.981</v>
      </c>
      <c r="L2070" s="4">
        <v>88316.55</v>
      </c>
      <c r="M2070" s="4">
        <v>81459.611999999994</v>
      </c>
      <c r="N2070" s="4">
        <v>57098.161999999997</v>
      </c>
      <c r="O2070" s="4">
        <v>48324.476999999999</v>
      </c>
      <c r="P2070" s="4">
        <v>46468.485999999997</v>
      </c>
      <c r="Q2070" s="4">
        <v>41748.275000000001</v>
      </c>
      <c r="R2070" s="4">
        <v>34205.925000000003</v>
      </c>
      <c r="S2070" s="4">
        <v>28346.766</v>
      </c>
      <c r="T2070" s="4">
        <v>22944.713</v>
      </c>
      <c r="U2070" s="4">
        <v>15918.31</v>
      </c>
      <c r="V2070" s="4">
        <v>10165.146000000001</v>
      </c>
      <c r="W2070" s="4">
        <v>1847.74225</v>
      </c>
      <c r="X2070" s="4">
        <v>1847.74225</v>
      </c>
      <c r="Y2070" s="4">
        <v>1847.74225</v>
      </c>
      <c r="Z2070" s="4">
        <v>1847.74225</v>
      </c>
      <c r="AA2070" s="4">
        <v>0</v>
      </c>
      <c r="AB2070" s="4">
        <v>33</v>
      </c>
      <c r="AE2070" s="4">
        <v>7390.9690000000001</v>
      </c>
    </row>
    <row r="2071" spans="1:31">
      <c r="A2071" s="8">
        <v>7959</v>
      </c>
      <c r="B2071" s="8" t="s">
        <v>895</v>
      </c>
      <c r="C2071" s="9" t="s">
        <v>182</v>
      </c>
      <c r="D2071" s="5">
        <v>6</v>
      </c>
      <c r="E2071" s="6">
        <v>156</v>
      </c>
      <c r="F2071" s="5">
        <v>1984</v>
      </c>
      <c r="G2071" s="4">
        <v>100094.345</v>
      </c>
      <c r="H2071" s="4">
        <v>100811.32799999999</v>
      </c>
      <c r="I2071" s="4">
        <v>127342.531</v>
      </c>
      <c r="J2071" s="4">
        <v>123346.5</v>
      </c>
      <c r="K2071" s="4">
        <v>95113.944000000003</v>
      </c>
      <c r="L2071" s="4">
        <v>86771.854000000007</v>
      </c>
      <c r="M2071" s="4">
        <v>86051.994999999995</v>
      </c>
      <c r="N2071" s="4">
        <v>60349.534</v>
      </c>
      <c r="O2071" s="4">
        <v>48897.154999999999</v>
      </c>
      <c r="P2071" s="4">
        <v>46684.394999999997</v>
      </c>
      <c r="Q2071" s="4">
        <v>42759.786999999997</v>
      </c>
      <c r="R2071" s="4">
        <v>35279.51</v>
      </c>
      <c r="S2071" s="4">
        <v>28676.598999999998</v>
      </c>
      <c r="T2071" s="4">
        <v>23649.633999999998</v>
      </c>
      <c r="U2071" s="4">
        <v>16380.986000000001</v>
      </c>
      <c r="V2071" s="4">
        <v>10450.151</v>
      </c>
      <c r="W2071" s="4">
        <v>1934.4275</v>
      </c>
      <c r="X2071" s="4">
        <v>1934.4275</v>
      </c>
      <c r="Y2071" s="4">
        <v>1934.4275</v>
      </c>
      <c r="Z2071" s="4">
        <v>1934.4275</v>
      </c>
      <c r="AA2071" s="4">
        <v>0</v>
      </c>
      <c r="AB2071" s="4">
        <v>33</v>
      </c>
      <c r="AE2071" s="4">
        <v>7737.71</v>
      </c>
    </row>
    <row r="2072" spans="1:31">
      <c r="A2072" s="8">
        <v>8191</v>
      </c>
      <c r="B2072" s="8" t="s">
        <v>895</v>
      </c>
      <c r="C2072" s="9" t="s">
        <v>182</v>
      </c>
      <c r="D2072" s="5">
        <v>6</v>
      </c>
      <c r="E2072" s="6">
        <v>156</v>
      </c>
      <c r="F2072" s="5">
        <v>1985</v>
      </c>
      <c r="G2072" s="4">
        <v>104453.508</v>
      </c>
      <c r="H2072" s="4">
        <v>95336.680999999997</v>
      </c>
      <c r="I2072" s="4">
        <v>123743.727</v>
      </c>
      <c r="J2072" s="4">
        <v>127246.292</v>
      </c>
      <c r="K2072" s="4">
        <v>99500.414999999994</v>
      </c>
      <c r="L2072" s="4">
        <v>86509.885999999999</v>
      </c>
      <c r="M2072" s="4">
        <v>88927.608999999997</v>
      </c>
      <c r="N2072" s="4">
        <v>64448.561999999998</v>
      </c>
      <c r="O2072" s="4">
        <v>50092.322</v>
      </c>
      <c r="P2072" s="4">
        <v>46922.540999999997</v>
      </c>
      <c r="Q2072" s="4">
        <v>43649.194000000003</v>
      </c>
      <c r="R2072" s="4">
        <v>36455.56</v>
      </c>
      <c r="S2072" s="4">
        <v>29284.199000000001</v>
      </c>
      <c r="T2072" s="4">
        <v>24268.457999999999</v>
      </c>
      <c r="U2072" s="4">
        <v>16981.802</v>
      </c>
      <c r="V2072" s="4">
        <v>10773.279</v>
      </c>
      <c r="W2072" s="4">
        <v>1996.296</v>
      </c>
      <c r="X2072" s="4">
        <v>1996.296</v>
      </c>
      <c r="Y2072" s="4">
        <v>1996.296</v>
      </c>
      <c r="Z2072" s="4">
        <v>1996.296</v>
      </c>
      <c r="AA2072" s="4">
        <v>0</v>
      </c>
      <c r="AB2072" s="4">
        <v>33</v>
      </c>
      <c r="AE2072" s="4">
        <v>7985.1840000000002</v>
      </c>
    </row>
    <row r="2073" spans="1:31">
      <c r="A2073" s="8">
        <v>8423</v>
      </c>
      <c r="B2073" s="8" t="s">
        <v>895</v>
      </c>
      <c r="C2073" s="9" t="s">
        <v>182</v>
      </c>
      <c r="D2073" s="5">
        <v>6</v>
      </c>
      <c r="E2073" s="6">
        <v>156</v>
      </c>
      <c r="F2073" s="5">
        <v>1986</v>
      </c>
      <c r="G2073" s="4">
        <v>112436.27</v>
      </c>
      <c r="H2073" s="4">
        <v>92170.638000000006</v>
      </c>
      <c r="I2073" s="4">
        <v>118375.595</v>
      </c>
      <c r="J2073" s="4">
        <v>129152.689</v>
      </c>
      <c r="K2073" s="4">
        <v>104446.151</v>
      </c>
      <c r="L2073" s="4">
        <v>86925.84</v>
      </c>
      <c r="M2073" s="4">
        <v>89803.255000000005</v>
      </c>
      <c r="N2073" s="4">
        <v>69049.61</v>
      </c>
      <c r="O2073" s="4">
        <v>51581.281000000003</v>
      </c>
      <c r="P2073" s="4">
        <v>46916.932999999997</v>
      </c>
      <c r="Q2073" s="4">
        <v>44134.773999999998</v>
      </c>
      <c r="R2073" s="4">
        <v>37416.292999999998</v>
      </c>
      <c r="S2073" s="4">
        <v>29817.99</v>
      </c>
      <c r="T2073" s="4">
        <v>24500.498</v>
      </c>
      <c r="U2073" s="4">
        <v>17464.319</v>
      </c>
      <c r="V2073" s="4">
        <v>11032.334000000001</v>
      </c>
      <c r="W2073" s="4">
        <v>2141.89275</v>
      </c>
      <c r="X2073" s="4">
        <v>2141.89275</v>
      </c>
      <c r="Y2073" s="4">
        <v>2141.89275</v>
      </c>
      <c r="Z2073" s="4">
        <v>2141.89275</v>
      </c>
      <c r="AA2073" s="4">
        <v>0</v>
      </c>
      <c r="AB2073" s="4">
        <v>33</v>
      </c>
      <c r="AE2073" s="4">
        <v>8567.5709999999999</v>
      </c>
    </row>
    <row r="2074" spans="1:31">
      <c r="A2074" s="8">
        <v>8655</v>
      </c>
      <c r="B2074" s="8" t="s">
        <v>895</v>
      </c>
      <c r="C2074" s="9" t="s">
        <v>182</v>
      </c>
      <c r="D2074" s="5">
        <v>6</v>
      </c>
      <c r="E2074" s="6">
        <v>156</v>
      </c>
      <c r="F2074" s="5">
        <v>1987</v>
      </c>
      <c r="G2074" s="4">
        <v>117723.58100000001</v>
      </c>
      <c r="H2074" s="4">
        <v>91975.157000000007</v>
      </c>
      <c r="I2074" s="4">
        <v>111975.47</v>
      </c>
      <c r="J2074" s="4">
        <v>129880.132</v>
      </c>
      <c r="K2074" s="4">
        <v>110610.93700000001</v>
      </c>
      <c r="L2074" s="4">
        <v>88427.054000000004</v>
      </c>
      <c r="M2074" s="4">
        <v>89084.312999999995</v>
      </c>
      <c r="N2074" s="4">
        <v>74695.411999999997</v>
      </c>
      <c r="O2074" s="4">
        <v>53609.141000000003</v>
      </c>
      <c r="P2074" s="4">
        <v>47006.574999999997</v>
      </c>
      <c r="Q2074" s="4">
        <v>44602.214999999997</v>
      </c>
      <c r="R2074" s="4">
        <v>38548.703999999998</v>
      </c>
      <c r="S2074" s="4">
        <v>30616.966</v>
      </c>
      <c r="T2074" s="4">
        <v>24699.17</v>
      </c>
      <c r="U2074" s="4">
        <v>18085.652999999998</v>
      </c>
      <c r="V2074" s="4">
        <v>11294.504999999999</v>
      </c>
      <c r="W2074" s="4">
        <v>2267.4955</v>
      </c>
      <c r="X2074" s="4">
        <v>2267.4955</v>
      </c>
      <c r="Y2074" s="4">
        <v>2267.4955</v>
      </c>
      <c r="Z2074" s="4">
        <v>2267.4955</v>
      </c>
      <c r="AA2074" s="4">
        <v>0</v>
      </c>
      <c r="AB2074" s="4">
        <v>33</v>
      </c>
      <c r="AE2074" s="4">
        <v>9069.982</v>
      </c>
    </row>
    <row r="2075" spans="1:31">
      <c r="A2075" s="8">
        <v>8887</v>
      </c>
      <c r="B2075" s="8" t="s">
        <v>895</v>
      </c>
      <c r="C2075" s="9" t="s">
        <v>182</v>
      </c>
      <c r="D2075" s="5">
        <v>6</v>
      </c>
      <c r="E2075" s="6">
        <v>156</v>
      </c>
      <c r="F2075" s="5">
        <v>1988</v>
      </c>
      <c r="G2075" s="4">
        <v>120712.363</v>
      </c>
      <c r="H2075" s="4">
        <v>94678.546000000002</v>
      </c>
      <c r="I2075" s="4">
        <v>105024.052</v>
      </c>
      <c r="J2075" s="4">
        <v>129215.66</v>
      </c>
      <c r="K2075" s="4">
        <v>117122.141</v>
      </c>
      <c r="L2075" s="4">
        <v>90973.259000000005</v>
      </c>
      <c r="M2075" s="4">
        <v>87451.267999999996</v>
      </c>
      <c r="N2075" s="4">
        <v>80527.626000000004</v>
      </c>
      <c r="O2075" s="4">
        <v>56233.877999999997</v>
      </c>
      <c r="P2075" s="4">
        <v>47296.415999999997</v>
      </c>
      <c r="Q2075" s="4">
        <v>45011.760999999999</v>
      </c>
      <c r="R2075" s="4">
        <v>39733.822999999997</v>
      </c>
      <c r="S2075" s="4">
        <v>31604.865000000002</v>
      </c>
      <c r="T2075" s="4">
        <v>24938.322</v>
      </c>
      <c r="U2075" s="4">
        <v>18764.841</v>
      </c>
      <c r="V2075" s="4">
        <v>11587.177</v>
      </c>
      <c r="W2075" s="4">
        <v>2365.8020000000001</v>
      </c>
      <c r="X2075" s="4">
        <v>2365.8020000000001</v>
      </c>
      <c r="Y2075" s="4">
        <v>2365.8020000000001</v>
      </c>
      <c r="Z2075" s="4">
        <v>2365.8020000000001</v>
      </c>
      <c r="AA2075" s="4">
        <v>0</v>
      </c>
      <c r="AB2075" s="4">
        <v>33</v>
      </c>
      <c r="AE2075" s="4">
        <v>9463.2080000000005</v>
      </c>
    </row>
    <row r="2076" spans="1:31">
      <c r="A2076" s="8">
        <v>9119</v>
      </c>
      <c r="B2076" s="8" t="s">
        <v>895</v>
      </c>
      <c r="C2076" s="9" t="s">
        <v>182</v>
      </c>
      <c r="D2076" s="5">
        <v>6</v>
      </c>
      <c r="E2076" s="6">
        <v>156</v>
      </c>
      <c r="F2076" s="5">
        <v>1989</v>
      </c>
      <c r="G2076" s="4">
        <v>122159.99400000001</v>
      </c>
      <c r="H2076" s="4">
        <v>99092.297999999995</v>
      </c>
      <c r="I2076" s="4">
        <v>98854.649000000005</v>
      </c>
      <c r="J2076" s="4">
        <v>126993.579</v>
      </c>
      <c r="K2076" s="4">
        <v>122690.93700000001</v>
      </c>
      <c r="L2076" s="4">
        <v>94458.64</v>
      </c>
      <c r="M2076" s="4">
        <v>86087.784</v>
      </c>
      <c r="N2076" s="4">
        <v>85234.877999999997</v>
      </c>
      <c r="O2076" s="4">
        <v>59559.394</v>
      </c>
      <c r="P2076" s="4">
        <v>47962.752999999997</v>
      </c>
      <c r="Q2076" s="4">
        <v>45329.881999999998</v>
      </c>
      <c r="R2076" s="4">
        <v>40809.629000000001</v>
      </c>
      <c r="S2076" s="4">
        <v>32686.29</v>
      </c>
      <c r="T2076" s="4">
        <v>25325.27</v>
      </c>
      <c r="U2076" s="4">
        <v>19386.386999999999</v>
      </c>
      <c r="V2076" s="4">
        <v>11940.634</v>
      </c>
      <c r="W2076" s="4">
        <v>2431.1415000000002</v>
      </c>
      <c r="X2076" s="4">
        <v>2431.1415000000002</v>
      </c>
      <c r="Y2076" s="4">
        <v>2431.1415000000002</v>
      </c>
      <c r="Z2076" s="4">
        <v>2431.1415000000002</v>
      </c>
      <c r="AA2076" s="4">
        <v>0</v>
      </c>
      <c r="AB2076" s="4">
        <v>33</v>
      </c>
      <c r="AE2076" s="4">
        <v>9724.5660000000007</v>
      </c>
    </row>
    <row r="2077" spans="1:31">
      <c r="A2077" s="8">
        <v>9351</v>
      </c>
      <c r="B2077" s="8" t="s">
        <v>895</v>
      </c>
      <c r="C2077" s="9" t="s">
        <v>182</v>
      </c>
      <c r="D2077" s="5">
        <v>6</v>
      </c>
      <c r="E2077" s="6">
        <v>156</v>
      </c>
      <c r="F2077" s="5">
        <v>1990</v>
      </c>
      <c r="G2077" s="4">
        <v>122706.798</v>
      </c>
      <c r="H2077" s="4">
        <v>103264.395</v>
      </c>
      <c r="I2077" s="4">
        <v>94890.566000000006</v>
      </c>
      <c r="J2077" s="4">
        <v>123278.51</v>
      </c>
      <c r="K2077" s="4">
        <v>126521.118</v>
      </c>
      <c r="L2077" s="4">
        <v>98781.293999999994</v>
      </c>
      <c r="M2077" s="4">
        <v>85808.604999999996</v>
      </c>
      <c r="N2077" s="4">
        <v>88063.942999999999</v>
      </c>
      <c r="O2077" s="4">
        <v>63604.946000000004</v>
      </c>
      <c r="P2077" s="4">
        <v>49144.553999999996</v>
      </c>
      <c r="Q2077" s="4">
        <v>45576.762000000002</v>
      </c>
      <c r="R2077" s="4">
        <v>41691.703999999998</v>
      </c>
      <c r="S2077" s="4">
        <v>33812.410000000003</v>
      </c>
      <c r="T2077" s="4">
        <v>25922.792000000001</v>
      </c>
      <c r="U2077" s="4">
        <v>19903.305</v>
      </c>
      <c r="V2077" s="4">
        <v>12373.048000000001</v>
      </c>
      <c r="W2077" s="4">
        <v>6549.0780000000004</v>
      </c>
      <c r="X2077" s="4">
        <v>2620.2910000000002</v>
      </c>
      <c r="Y2077" s="4">
        <v>598.80200000000002</v>
      </c>
      <c r="Z2077" s="4">
        <v>77.838999999999999</v>
      </c>
      <c r="AA2077" s="4">
        <v>4.4690000000000003</v>
      </c>
      <c r="AB2077" s="4">
        <v>33</v>
      </c>
      <c r="AE2077" s="4">
        <v>9850.4789999999994</v>
      </c>
    </row>
    <row r="2078" spans="1:31">
      <c r="A2078" s="8">
        <v>9583</v>
      </c>
      <c r="B2078" s="8" t="s">
        <v>895</v>
      </c>
      <c r="C2078" s="9" t="s">
        <v>182</v>
      </c>
      <c r="D2078" s="5">
        <v>6</v>
      </c>
      <c r="E2078" s="6">
        <v>156</v>
      </c>
      <c r="F2078" s="5">
        <v>1991</v>
      </c>
      <c r="G2078" s="4">
        <v>123477.261</v>
      </c>
      <c r="H2078" s="4">
        <v>106970.87</v>
      </c>
      <c r="I2078" s="4">
        <v>93173.201000000001</v>
      </c>
      <c r="J2078" s="4">
        <v>117970.76</v>
      </c>
      <c r="K2078" s="4">
        <v>128610.537</v>
      </c>
      <c r="L2078" s="4">
        <v>103849.745</v>
      </c>
      <c r="M2078" s="4">
        <v>86345.091</v>
      </c>
      <c r="N2078" s="4">
        <v>89055.494999999995</v>
      </c>
      <c r="O2078" s="4">
        <v>68251.475999999995</v>
      </c>
      <c r="P2078" s="4">
        <v>50684.642999999996</v>
      </c>
      <c r="Q2078" s="4">
        <v>45638.203999999998</v>
      </c>
      <c r="R2078" s="4">
        <v>42208.017</v>
      </c>
      <c r="S2078" s="4">
        <v>34756.650999999998</v>
      </c>
      <c r="T2078" s="4">
        <v>26441.167000000001</v>
      </c>
      <c r="U2078" s="4">
        <v>20127.001</v>
      </c>
      <c r="V2078" s="4">
        <v>12802.790999999999</v>
      </c>
      <c r="W2078" s="4">
        <v>6800.7190000000001</v>
      </c>
      <c r="X2078" s="4">
        <v>2822.5120000000002</v>
      </c>
      <c r="Y2078" s="4">
        <v>721.67499999999995</v>
      </c>
      <c r="Z2078" s="4">
        <v>86.73</v>
      </c>
      <c r="AA2078" s="4">
        <v>4.968</v>
      </c>
      <c r="AB2078" s="4">
        <v>33</v>
      </c>
      <c r="AE2078" s="4">
        <v>10436.603999999999</v>
      </c>
    </row>
    <row r="2079" spans="1:31">
      <c r="A2079" s="8">
        <v>9815</v>
      </c>
      <c r="B2079" s="8" t="s">
        <v>895</v>
      </c>
      <c r="C2079" s="9" t="s">
        <v>182</v>
      </c>
      <c r="D2079" s="5">
        <v>6</v>
      </c>
      <c r="E2079" s="6">
        <v>156</v>
      </c>
      <c r="F2079" s="5">
        <v>1992</v>
      </c>
      <c r="G2079" s="4">
        <v>120749.62300000001</v>
      </c>
      <c r="H2079" s="4">
        <v>111182.86500000001</v>
      </c>
      <c r="I2079" s="4">
        <v>93792.551000000007</v>
      </c>
      <c r="J2079" s="4">
        <v>111306.432</v>
      </c>
      <c r="K2079" s="4">
        <v>129390.539</v>
      </c>
      <c r="L2079" s="4">
        <v>110027.196</v>
      </c>
      <c r="M2079" s="4">
        <v>87869.160999999993</v>
      </c>
      <c r="N2079" s="4">
        <v>88377.756999999998</v>
      </c>
      <c r="O2079" s="4">
        <v>73876.417000000001</v>
      </c>
      <c r="P2079" s="4">
        <v>52706.396000000001</v>
      </c>
      <c r="Q2079" s="4">
        <v>45753.771999999997</v>
      </c>
      <c r="R2079" s="4">
        <v>42681.368000000002</v>
      </c>
      <c r="S2079" s="4">
        <v>35845.226000000002</v>
      </c>
      <c r="T2079" s="4">
        <v>27169.845000000001</v>
      </c>
      <c r="U2079" s="4">
        <v>20301.830000000002</v>
      </c>
      <c r="V2079" s="4">
        <v>13296.172</v>
      </c>
      <c r="W2079" s="4">
        <v>7002.91</v>
      </c>
      <c r="X2079" s="4">
        <v>2975.32</v>
      </c>
      <c r="Y2079" s="4">
        <v>820.21699999999998</v>
      </c>
      <c r="Z2079" s="4">
        <v>99.224000000000004</v>
      </c>
      <c r="AA2079" s="4">
        <v>5.4909999999999997</v>
      </c>
      <c r="AB2079" s="4">
        <v>33</v>
      </c>
      <c r="AE2079" s="4">
        <v>10903.162</v>
      </c>
    </row>
    <row r="2080" spans="1:31">
      <c r="A2080" s="8">
        <v>10047</v>
      </c>
      <c r="B2080" s="8" t="s">
        <v>895</v>
      </c>
      <c r="C2080" s="9" t="s">
        <v>182</v>
      </c>
      <c r="D2080" s="5">
        <v>6</v>
      </c>
      <c r="E2080" s="6">
        <v>156</v>
      </c>
      <c r="F2080" s="5">
        <v>1993</v>
      </c>
      <c r="G2080" s="4">
        <v>115931.66</v>
      </c>
      <c r="H2080" s="4">
        <v>115489.69</v>
      </c>
      <c r="I2080" s="4">
        <v>96155.644</v>
      </c>
      <c r="J2080" s="4">
        <v>104245.966</v>
      </c>
      <c r="K2080" s="4">
        <v>128682.716</v>
      </c>
      <c r="L2080" s="4">
        <v>116462.26</v>
      </c>
      <c r="M2080" s="4">
        <v>90366.365999999995</v>
      </c>
      <c r="N2080" s="4">
        <v>86733.225000000006</v>
      </c>
      <c r="O2080" s="4">
        <v>79635.971000000005</v>
      </c>
      <c r="P2080" s="4">
        <v>55279.459000000003</v>
      </c>
      <c r="Q2080" s="4">
        <v>46038.792999999998</v>
      </c>
      <c r="R2080" s="4">
        <v>43086.915999999997</v>
      </c>
      <c r="S2080" s="4">
        <v>36971.171999999999</v>
      </c>
      <c r="T2080" s="4">
        <v>28056.773000000001</v>
      </c>
      <c r="U2080" s="4">
        <v>20507.612000000001</v>
      </c>
      <c r="V2080" s="4">
        <v>13799.764999999999</v>
      </c>
      <c r="W2080" s="4">
        <v>7174.402</v>
      </c>
      <c r="X2080" s="4">
        <v>3072.2809999999999</v>
      </c>
      <c r="Y2080" s="4">
        <v>876.86300000000006</v>
      </c>
      <c r="Z2080" s="4">
        <v>113.98099999999999</v>
      </c>
      <c r="AA2080" s="4">
        <v>6.0119999999999996</v>
      </c>
      <c r="AB2080" s="4">
        <v>33</v>
      </c>
      <c r="AE2080" s="4">
        <v>11243.539000000001</v>
      </c>
    </row>
    <row r="2081" spans="1:31">
      <c r="A2081" s="8">
        <v>10279</v>
      </c>
      <c r="B2081" s="8" t="s">
        <v>895</v>
      </c>
      <c r="C2081" s="9" t="s">
        <v>182</v>
      </c>
      <c r="D2081" s="5">
        <v>6</v>
      </c>
      <c r="E2081" s="6">
        <v>156</v>
      </c>
      <c r="F2081" s="5">
        <v>1994</v>
      </c>
      <c r="G2081" s="4">
        <v>110842.74099999999</v>
      </c>
      <c r="H2081" s="4">
        <v>119226.81</v>
      </c>
      <c r="I2081" s="4">
        <v>99360.456999999995</v>
      </c>
      <c r="J2081" s="4">
        <v>98316.414999999994</v>
      </c>
      <c r="K2081" s="4">
        <v>126367.836</v>
      </c>
      <c r="L2081" s="4">
        <v>121901.07</v>
      </c>
      <c r="M2081" s="4">
        <v>93758.073999999993</v>
      </c>
      <c r="N2081" s="4">
        <v>85326.547999999995</v>
      </c>
      <c r="O2081" s="4">
        <v>84245.047999999995</v>
      </c>
      <c r="P2081" s="4">
        <v>58524.133999999998</v>
      </c>
      <c r="Q2081" s="4">
        <v>46681.014999999999</v>
      </c>
      <c r="R2081" s="4">
        <v>43402.589</v>
      </c>
      <c r="S2081" s="4">
        <v>37989.756999999998</v>
      </c>
      <c r="T2081" s="4">
        <v>29036.04</v>
      </c>
      <c r="U2081" s="4">
        <v>20845.103999999999</v>
      </c>
      <c r="V2081" s="4">
        <v>14233.941000000001</v>
      </c>
      <c r="W2081" s="4">
        <v>7346.3050000000003</v>
      </c>
      <c r="X2081" s="4">
        <v>3110.395</v>
      </c>
      <c r="Y2081" s="4">
        <v>880.02099999999996</v>
      </c>
      <c r="Z2081" s="4">
        <v>121.77</v>
      </c>
      <c r="AA2081" s="4">
        <v>6.5</v>
      </c>
      <c r="AB2081" s="4">
        <v>33</v>
      </c>
      <c r="AE2081" s="4">
        <v>11464.991</v>
      </c>
    </row>
    <row r="2082" spans="1:31">
      <c r="A2082" s="8">
        <v>10511</v>
      </c>
      <c r="B2082" s="8" t="s">
        <v>895</v>
      </c>
      <c r="C2082" s="9" t="s">
        <v>182</v>
      </c>
      <c r="D2082" s="5">
        <v>6</v>
      </c>
      <c r="E2082" s="6">
        <v>156</v>
      </c>
      <c r="F2082" s="5">
        <v>1995</v>
      </c>
      <c r="G2082" s="4">
        <v>106754.38</v>
      </c>
      <c r="H2082" s="4">
        <v>121618.67</v>
      </c>
      <c r="I2082" s="4">
        <v>102865.21400000001</v>
      </c>
      <c r="J2082" s="4">
        <v>94523.775999999998</v>
      </c>
      <c r="K2082" s="4">
        <v>122520.425</v>
      </c>
      <c r="L2082" s="4">
        <v>125547.389</v>
      </c>
      <c r="M2082" s="4">
        <v>97933.930999999997</v>
      </c>
      <c r="N2082" s="4">
        <v>84961.349000000002</v>
      </c>
      <c r="O2082" s="4">
        <v>86953.437000000005</v>
      </c>
      <c r="P2082" s="4">
        <v>62456.095999999998</v>
      </c>
      <c r="Q2082" s="4">
        <v>47813.472000000002</v>
      </c>
      <c r="R2082" s="4">
        <v>43640.88</v>
      </c>
      <c r="S2082" s="4">
        <v>38821.343000000001</v>
      </c>
      <c r="T2082" s="4">
        <v>30067.878000000001</v>
      </c>
      <c r="U2082" s="4">
        <v>21365.780999999999</v>
      </c>
      <c r="V2082" s="4">
        <v>14572.757</v>
      </c>
      <c r="W2082" s="4">
        <v>7543.7730000000001</v>
      </c>
      <c r="X2082" s="4">
        <v>3093.877</v>
      </c>
      <c r="Y2082" s="4">
        <v>826.00199999999995</v>
      </c>
      <c r="Z2082" s="4">
        <v>99.245999999999995</v>
      </c>
      <c r="AA2082" s="4">
        <v>6.9340000000000002</v>
      </c>
      <c r="AB2082" s="4">
        <v>33</v>
      </c>
      <c r="AE2082" s="4">
        <v>11569.832</v>
      </c>
    </row>
    <row r="2083" spans="1:31">
      <c r="A2083" s="8">
        <v>10743</v>
      </c>
      <c r="B2083" s="8" t="s">
        <v>895</v>
      </c>
      <c r="C2083" s="9" t="s">
        <v>182</v>
      </c>
      <c r="D2083" s="5">
        <v>6</v>
      </c>
      <c r="E2083" s="6">
        <v>156</v>
      </c>
      <c r="F2083" s="5">
        <v>1996</v>
      </c>
      <c r="G2083" s="4">
        <v>99762.84</v>
      </c>
      <c r="H2083" s="4">
        <v>122683.751</v>
      </c>
      <c r="I2083" s="4">
        <v>107218.561</v>
      </c>
      <c r="J2083" s="4">
        <v>93127.733999999997</v>
      </c>
      <c r="K2083" s="4">
        <v>117690.462</v>
      </c>
      <c r="L2083" s="4">
        <v>128112.93799999999</v>
      </c>
      <c r="M2083" s="4">
        <v>103349.262</v>
      </c>
      <c r="N2083" s="4">
        <v>85812.788</v>
      </c>
      <c r="O2083" s="4">
        <v>88246.251999999993</v>
      </c>
      <c r="P2083" s="4">
        <v>67276.782999999996</v>
      </c>
      <c r="Q2083" s="4">
        <v>49498.19</v>
      </c>
      <c r="R2083" s="4">
        <v>43852.464</v>
      </c>
      <c r="S2083" s="4">
        <v>39429.697999999997</v>
      </c>
      <c r="T2083" s="4">
        <v>31008.467000000001</v>
      </c>
      <c r="U2083" s="4">
        <v>21908.572</v>
      </c>
      <c r="V2083" s="4">
        <v>14824.949000000001</v>
      </c>
      <c r="W2083" s="4">
        <v>7951.7250000000004</v>
      </c>
      <c r="X2083" s="4">
        <v>3303.6869999999999</v>
      </c>
      <c r="Y2083" s="4">
        <v>950.87300000000005</v>
      </c>
      <c r="Z2083" s="4">
        <v>117.124</v>
      </c>
      <c r="AA2083" s="4">
        <v>7.3029999999999999</v>
      </c>
      <c r="AB2083" s="4">
        <v>33</v>
      </c>
      <c r="AE2083" s="4">
        <v>12330.712</v>
      </c>
    </row>
    <row r="2084" spans="1:31">
      <c r="A2084" s="8">
        <v>10975</v>
      </c>
      <c r="B2084" s="8" t="s">
        <v>895</v>
      </c>
      <c r="C2084" s="9" t="s">
        <v>182</v>
      </c>
      <c r="D2084" s="5">
        <v>6</v>
      </c>
      <c r="E2084" s="6">
        <v>156</v>
      </c>
      <c r="F2084" s="5">
        <v>1997</v>
      </c>
      <c r="G2084" s="4">
        <v>96985.407999999996</v>
      </c>
      <c r="H2084" s="4">
        <v>120931.617</v>
      </c>
      <c r="I2084" s="4">
        <v>111765.13099999999</v>
      </c>
      <c r="J2084" s="4">
        <v>93625.883000000002</v>
      </c>
      <c r="K2084" s="4">
        <v>110985.367</v>
      </c>
      <c r="L2084" s="4">
        <v>128837.435</v>
      </c>
      <c r="M2084" s="4">
        <v>109451.644</v>
      </c>
      <c r="N2084" s="4">
        <v>87288.714000000007</v>
      </c>
      <c r="O2084" s="4">
        <v>87526.22</v>
      </c>
      <c r="P2084" s="4">
        <v>72803.520999999993</v>
      </c>
      <c r="Q2084" s="4">
        <v>51455.692000000003</v>
      </c>
      <c r="R2084" s="4">
        <v>43945.794999999998</v>
      </c>
      <c r="S2084" s="4">
        <v>39860.258999999998</v>
      </c>
      <c r="T2084" s="4">
        <v>31967.116000000002</v>
      </c>
      <c r="U2084" s="4">
        <v>22513.873</v>
      </c>
      <c r="V2084" s="4">
        <v>14957.947</v>
      </c>
      <c r="W2084" s="4">
        <v>8319.2250000000004</v>
      </c>
      <c r="X2084" s="4">
        <v>3438.89</v>
      </c>
      <c r="Y2084" s="4">
        <v>1037.5440000000001</v>
      </c>
      <c r="Z2084" s="4">
        <v>144.96199999999999</v>
      </c>
      <c r="AA2084" s="4">
        <v>7.6180000000000003</v>
      </c>
      <c r="AB2084" s="4">
        <v>33</v>
      </c>
      <c r="AE2084" s="4">
        <v>12948.239</v>
      </c>
    </row>
    <row r="2085" spans="1:31">
      <c r="A2085" s="8">
        <v>11207</v>
      </c>
      <c r="B2085" s="8" t="s">
        <v>895</v>
      </c>
      <c r="C2085" s="9" t="s">
        <v>182</v>
      </c>
      <c r="D2085" s="5">
        <v>6</v>
      </c>
      <c r="E2085" s="6">
        <v>156</v>
      </c>
      <c r="F2085" s="5">
        <v>1998</v>
      </c>
      <c r="G2085" s="4">
        <v>96986.482999999993</v>
      </c>
      <c r="H2085" s="4">
        <v>116579.49</v>
      </c>
      <c r="I2085" s="4">
        <v>116212.258</v>
      </c>
      <c r="J2085" s="4">
        <v>95743.008000000002</v>
      </c>
      <c r="K2085" s="4">
        <v>103698.336</v>
      </c>
      <c r="L2085" s="4">
        <v>127841.81200000001</v>
      </c>
      <c r="M2085" s="4">
        <v>115597.63</v>
      </c>
      <c r="N2085" s="4">
        <v>89570.591</v>
      </c>
      <c r="O2085" s="4">
        <v>85708.153999999995</v>
      </c>
      <c r="P2085" s="4">
        <v>78319.740999999995</v>
      </c>
      <c r="Q2085" s="4">
        <v>53859.451999999997</v>
      </c>
      <c r="R2085" s="4">
        <v>44139.076000000001</v>
      </c>
      <c r="S2085" s="4">
        <v>40179.957999999999</v>
      </c>
      <c r="T2085" s="4">
        <v>32921.574000000001</v>
      </c>
      <c r="U2085" s="4">
        <v>23195.897000000001</v>
      </c>
      <c r="V2085" s="4">
        <v>15086.477000000001</v>
      </c>
      <c r="W2085" s="4">
        <v>8612.4709999999995</v>
      </c>
      <c r="X2085" s="4">
        <v>3515.797</v>
      </c>
      <c r="Y2085" s="4">
        <v>1073.6479999999999</v>
      </c>
      <c r="Z2085" s="4">
        <v>170.392</v>
      </c>
      <c r="AA2085" s="4">
        <v>7.907</v>
      </c>
      <c r="AB2085" s="4">
        <v>33</v>
      </c>
      <c r="AE2085" s="4">
        <v>13380.215</v>
      </c>
    </row>
    <row r="2086" spans="1:31">
      <c r="A2086" s="8">
        <v>11439</v>
      </c>
      <c r="B2086" s="8" t="s">
        <v>895</v>
      </c>
      <c r="C2086" s="9" t="s">
        <v>182</v>
      </c>
      <c r="D2086" s="5">
        <v>6</v>
      </c>
      <c r="E2086" s="6">
        <v>156</v>
      </c>
      <c r="F2086" s="5">
        <v>1999</v>
      </c>
      <c r="G2086" s="4">
        <v>97285.900999999998</v>
      </c>
      <c r="H2086" s="4">
        <v>110957.121</v>
      </c>
      <c r="I2086" s="4">
        <v>119716.34299999999</v>
      </c>
      <c r="J2086" s="4">
        <v>98873.948999999993</v>
      </c>
      <c r="K2086" s="4">
        <v>97663.986000000004</v>
      </c>
      <c r="L2086" s="4">
        <v>125374.038</v>
      </c>
      <c r="M2086" s="4">
        <v>120850.401</v>
      </c>
      <c r="N2086" s="4">
        <v>92824.966</v>
      </c>
      <c r="O2086" s="4">
        <v>84229.751000000004</v>
      </c>
      <c r="P2086" s="4">
        <v>82762.667000000001</v>
      </c>
      <c r="Q2086" s="4">
        <v>56976.006999999998</v>
      </c>
      <c r="R2086" s="4">
        <v>44738.633999999998</v>
      </c>
      <c r="S2086" s="4">
        <v>40474.603000000003</v>
      </c>
      <c r="T2086" s="4">
        <v>33831.345999999998</v>
      </c>
      <c r="U2086" s="4">
        <v>23981.857</v>
      </c>
      <c r="V2086" s="4">
        <v>15331.965</v>
      </c>
      <c r="W2086" s="4">
        <v>8806.9850000000006</v>
      </c>
      <c r="X2086" s="4">
        <v>3560.433</v>
      </c>
      <c r="Y2086" s="4">
        <v>1053.076</v>
      </c>
      <c r="Z2086" s="4">
        <v>174.727</v>
      </c>
      <c r="AA2086" s="4">
        <v>8.2100000000000009</v>
      </c>
      <c r="AB2086" s="4">
        <v>33</v>
      </c>
      <c r="AE2086" s="4">
        <v>13603.431</v>
      </c>
    </row>
    <row r="2087" spans="1:31">
      <c r="A2087" s="8">
        <v>11671</v>
      </c>
      <c r="B2087" s="8" t="s">
        <v>895</v>
      </c>
      <c r="C2087" s="9" t="s">
        <v>182</v>
      </c>
      <c r="D2087" s="5">
        <v>6</v>
      </c>
      <c r="E2087" s="6">
        <v>156</v>
      </c>
      <c r="F2087" s="5">
        <v>2000</v>
      </c>
      <c r="G2087" s="4">
        <v>96127.130999999994</v>
      </c>
      <c r="H2087" s="4">
        <v>106035.273</v>
      </c>
      <c r="I2087" s="4">
        <v>121248.3</v>
      </c>
      <c r="J2087" s="4">
        <v>102512.01300000001</v>
      </c>
      <c r="K2087" s="4">
        <v>93961.971999999994</v>
      </c>
      <c r="L2087" s="4">
        <v>121632.94500000001</v>
      </c>
      <c r="M2087" s="4">
        <v>124565.626</v>
      </c>
      <c r="N2087" s="4">
        <v>97050.760999999999</v>
      </c>
      <c r="O2087" s="4">
        <v>83961.042000000001</v>
      </c>
      <c r="P2087" s="4">
        <v>85502.244000000006</v>
      </c>
      <c r="Q2087" s="4">
        <v>60893.997000000003</v>
      </c>
      <c r="R2087" s="4">
        <v>45919.156000000003</v>
      </c>
      <c r="S2087" s="4">
        <v>40794.355000000003</v>
      </c>
      <c r="T2087" s="4">
        <v>34662.315000000002</v>
      </c>
      <c r="U2087" s="4">
        <v>24885.472000000002</v>
      </c>
      <c r="V2087" s="4">
        <v>15744.305</v>
      </c>
      <c r="W2087" s="4">
        <v>8921.7880000000005</v>
      </c>
      <c r="X2087" s="4">
        <v>3582.97</v>
      </c>
      <c r="Y2087" s="4">
        <v>974.16300000000001</v>
      </c>
      <c r="Z2087" s="4">
        <v>132.35300000000001</v>
      </c>
      <c r="AA2087" s="4">
        <v>8.5559999999999992</v>
      </c>
      <c r="AB2087" s="4">
        <v>33</v>
      </c>
      <c r="AE2087" s="4">
        <v>13619.83</v>
      </c>
    </row>
    <row r="2088" spans="1:31">
      <c r="A2088" s="8">
        <v>11903</v>
      </c>
      <c r="B2088" s="8" t="s">
        <v>895</v>
      </c>
      <c r="C2088" s="9" t="s">
        <v>182</v>
      </c>
      <c r="D2088" s="5">
        <v>6</v>
      </c>
      <c r="E2088" s="6">
        <v>156</v>
      </c>
      <c r="F2088" s="5">
        <v>2001</v>
      </c>
      <c r="G2088" s="4">
        <v>96234.409</v>
      </c>
      <c r="H2088" s="4">
        <v>102353.179</v>
      </c>
      <c r="I2088" s="4">
        <v>120480.738</v>
      </c>
      <c r="J2088" s="4">
        <v>106468.91099999999</v>
      </c>
      <c r="K2088" s="4">
        <v>92153.07</v>
      </c>
      <c r="L2088" s="4">
        <v>116313.326</v>
      </c>
      <c r="M2088" s="4">
        <v>126556.79</v>
      </c>
      <c r="N2088" s="4">
        <v>101976.77499999999</v>
      </c>
      <c r="O2088" s="4">
        <v>84448.585000000006</v>
      </c>
      <c r="P2088" s="4">
        <v>86397.34</v>
      </c>
      <c r="Q2088" s="4">
        <v>65326.252</v>
      </c>
      <c r="R2088" s="4">
        <v>47339.245999999999</v>
      </c>
      <c r="S2088" s="4">
        <v>40811.362999999998</v>
      </c>
      <c r="T2088" s="4">
        <v>35036.983</v>
      </c>
      <c r="U2088" s="4">
        <v>25587.201000000001</v>
      </c>
      <c r="V2088" s="4">
        <v>16143.26</v>
      </c>
      <c r="W2088" s="4">
        <v>9148.9650000000001</v>
      </c>
      <c r="X2088" s="4">
        <v>3865.5259999999998</v>
      </c>
      <c r="Y2088" s="4">
        <v>1101.797</v>
      </c>
      <c r="Z2088" s="4">
        <v>150.95099999999999</v>
      </c>
      <c r="AA2088" s="4">
        <v>8.9600000000000009</v>
      </c>
      <c r="AB2088" s="4">
        <v>33</v>
      </c>
      <c r="AE2088" s="4">
        <v>14276.199000000001</v>
      </c>
    </row>
    <row r="2089" spans="1:31">
      <c r="A2089" s="8">
        <v>12135</v>
      </c>
      <c r="B2089" s="8" t="s">
        <v>895</v>
      </c>
      <c r="C2089" s="9" t="s">
        <v>182</v>
      </c>
      <c r="D2089" s="5">
        <v>6</v>
      </c>
      <c r="E2089" s="6">
        <v>156</v>
      </c>
      <c r="F2089" s="5">
        <v>2002</v>
      </c>
      <c r="G2089" s="4">
        <v>94108.672000000006</v>
      </c>
      <c r="H2089" s="4">
        <v>99719.682000000001</v>
      </c>
      <c r="I2089" s="4">
        <v>117799.302</v>
      </c>
      <c r="J2089" s="4">
        <v>111241.56600000001</v>
      </c>
      <c r="K2089" s="4">
        <v>92601.282999999996</v>
      </c>
      <c r="L2089" s="4">
        <v>109628.327</v>
      </c>
      <c r="M2089" s="4">
        <v>127236.857</v>
      </c>
      <c r="N2089" s="4">
        <v>107982.61</v>
      </c>
      <c r="O2089" s="4">
        <v>85893.86</v>
      </c>
      <c r="P2089" s="4">
        <v>85685.168000000005</v>
      </c>
      <c r="Q2089" s="4">
        <v>70714.191999999995</v>
      </c>
      <c r="R2089" s="4">
        <v>49217.131999999998</v>
      </c>
      <c r="S2089" s="4">
        <v>40903.273999999998</v>
      </c>
      <c r="T2089" s="4">
        <v>35422.428999999996</v>
      </c>
      <c r="U2089" s="4">
        <v>26402.816999999999</v>
      </c>
      <c r="V2089" s="4">
        <v>16607.268</v>
      </c>
      <c r="W2089" s="4">
        <v>9291.9519999999993</v>
      </c>
      <c r="X2089" s="4">
        <v>4104.5010000000002</v>
      </c>
      <c r="Y2089" s="4">
        <v>1182.7139999999999</v>
      </c>
      <c r="Z2089" s="4">
        <v>180.768</v>
      </c>
      <c r="AA2089" s="4">
        <v>9.4149999999999991</v>
      </c>
      <c r="AB2089" s="4">
        <v>33</v>
      </c>
      <c r="AE2089" s="4">
        <v>14769.35</v>
      </c>
    </row>
    <row r="2090" spans="1:31">
      <c r="A2090" s="8">
        <v>12367</v>
      </c>
      <c r="B2090" s="8" t="s">
        <v>895</v>
      </c>
      <c r="C2090" s="9" t="s">
        <v>182</v>
      </c>
      <c r="D2090" s="5">
        <v>6</v>
      </c>
      <c r="E2090" s="6">
        <v>156</v>
      </c>
      <c r="F2090" s="5">
        <v>2003</v>
      </c>
      <c r="G2090" s="4">
        <v>90427.422999999995</v>
      </c>
      <c r="H2090" s="4">
        <v>98161.994999999995</v>
      </c>
      <c r="I2090" s="4">
        <v>113711.788</v>
      </c>
      <c r="J2090" s="4">
        <v>115983.497</v>
      </c>
      <c r="K2090" s="4">
        <v>94861.831000000006</v>
      </c>
      <c r="L2090" s="4">
        <v>102586.806</v>
      </c>
      <c r="M2090" s="4">
        <v>126493.06</v>
      </c>
      <c r="N2090" s="4">
        <v>114286.87699999999</v>
      </c>
      <c r="O2090" s="4">
        <v>88326.942999999999</v>
      </c>
      <c r="P2090" s="4">
        <v>84098.725999999995</v>
      </c>
      <c r="Q2090" s="4">
        <v>76271.812000000005</v>
      </c>
      <c r="R2090" s="4">
        <v>51648.875999999997</v>
      </c>
      <c r="S2090" s="4">
        <v>41200.798000000003</v>
      </c>
      <c r="T2090" s="4">
        <v>35824.932000000001</v>
      </c>
      <c r="U2090" s="4">
        <v>27271.4</v>
      </c>
      <c r="V2090" s="4">
        <v>17144.857</v>
      </c>
      <c r="W2090" s="4">
        <v>9398.8230000000003</v>
      </c>
      <c r="X2090" s="4">
        <v>4266.5770000000002</v>
      </c>
      <c r="Y2090" s="4">
        <v>1213.2760000000001</v>
      </c>
      <c r="Z2090" s="4">
        <v>206.453</v>
      </c>
      <c r="AA2090" s="4">
        <v>9.9039999999999999</v>
      </c>
      <c r="AB2090" s="4">
        <v>33</v>
      </c>
      <c r="AE2090" s="4">
        <v>15095.032999999999</v>
      </c>
    </row>
    <row r="2091" spans="1:31">
      <c r="A2091" s="8">
        <v>12599</v>
      </c>
      <c r="B2091" s="8" t="s">
        <v>895</v>
      </c>
      <c r="C2091" s="9" t="s">
        <v>182</v>
      </c>
      <c r="D2091" s="5">
        <v>6</v>
      </c>
      <c r="E2091" s="6">
        <v>156</v>
      </c>
      <c r="F2091" s="5">
        <v>2004</v>
      </c>
      <c r="G2091" s="4">
        <v>86838.221000000005</v>
      </c>
      <c r="H2091" s="4">
        <v>97090.278000000006</v>
      </c>
      <c r="I2091" s="4">
        <v>109351.69899999999</v>
      </c>
      <c r="J2091" s="4">
        <v>119414.09</v>
      </c>
      <c r="K2091" s="4">
        <v>98089.311000000002</v>
      </c>
      <c r="L2091" s="4">
        <v>96697.192999999999</v>
      </c>
      <c r="M2091" s="4">
        <v>124204.173</v>
      </c>
      <c r="N2091" s="4">
        <v>119661.376</v>
      </c>
      <c r="O2091" s="4">
        <v>91681.853000000003</v>
      </c>
      <c r="P2091" s="4">
        <v>82801.851999999999</v>
      </c>
      <c r="Q2091" s="4">
        <v>80758.994000000006</v>
      </c>
      <c r="R2091" s="4">
        <v>54768.184999999998</v>
      </c>
      <c r="S2091" s="4">
        <v>41883.08</v>
      </c>
      <c r="T2091" s="4">
        <v>36215.160000000003</v>
      </c>
      <c r="U2091" s="4">
        <v>28088.983</v>
      </c>
      <c r="V2091" s="4">
        <v>17750.771000000001</v>
      </c>
      <c r="W2091" s="4">
        <v>9523.98</v>
      </c>
      <c r="X2091" s="4">
        <v>4320.96</v>
      </c>
      <c r="Y2091" s="4">
        <v>1195.364</v>
      </c>
      <c r="Z2091" s="4">
        <v>206.21600000000001</v>
      </c>
      <c r="AA2091" s="4">
        <v>10.395</v>
      </c>
      <c r="AB2091" s="4">
        <v>33</v>
      </c>
      <c r="AE2091" s="4">
        <v>15256.915000000001</v>
      </c>
    </row>
    <row r="2092" spans="1:31">
      <c r="A2092" s="8">
        <v>12831</v>
      </c>
      <c r="B2092" s="8" t="s">
        <v>895</v>
      </c>
      <c r="C2092" s="9" t="s">
        <v>182</v>
      </c>
      <c r="D2092" s="5">
        <v>6</v>
      </c>
      <c r="E2092" s="6">
        <v>156</v>
      </c>
      <c r="F2092" s="5">
        <v>2005</v>
      </c>
      <c r="G2092" s="4">
        <v>84494.426000000007</v>
      </c>
      <c r="H2092" s="4">
        <v>95549.089000000007</v>
      </c>
      <c r="I2092" s="4">
        <v>105740.658</v>
      </c>
      <c r="J2092" s="4">
        <v>120767.323</v>
      </c>
      <c r="K2092" s="4">
        <v>101683.75199999999</v>
      </c>
      <c r="L2092" s="4">
        <v>92956.404999999999</v>
      </c>
      <c r="M2092" s="4">
        <v>120436.24800000001</v>
      </c>
      <c r="N2092" s="4">
        <v>123321.19100000001</v>
      </c>
      <c r="O2092" s="4">
        <v>95860.745999999999</v>
      </c>
      <c r="P2092" s="4">
        <v>82563.339000000007</v>
      </c>
      <c r="Q2092" s="4">
        <v>83457.157999999996</v>
      </c>
      <c r="R2092" s="4">
        <v>58604.209000000003</v>
      </c>
      <c r="S2092" s="4">
        <v>43072.3</v>
      </c>
      <c r="T2092" s="4">
        <v>36588.512000000002</v>
      </c>
      <c r="U2092" s="4">
        <v>28809.812999999998</v>
      </c>
      <c r="V2092" s="4">
        <v>18424.754000000001</v>
      </c>
      <c r="W2092" s="4">
        <v>9706.018</v>
      </c>
      <c r="X2092" s="4">
        <v>4270.18</v>
      </c>
      <c r="Y2092" s="4">
        <v>1125.9380000000001</v>
      </c>
      <c r="Z2092" s="4">
        <v>150.55699999999999</v>
      </c>
      <c r="AA2092" s="4">
        <v>10.872999999999999</v>
      </c>
      <c r="AB2092" s="4">
        <v>33</v>
      </c>
      <c r="AE2092" s="4">
        <v>15263.566000000001</v>
      </c>
    </row>
    <row r="2093" spans="1:31">
      <c r="A2093" s="8">
        <v>13063</v>
      </c>
      <c r="B2093" s="8" t="s">
        <v>895</v>
      </c>
      <c r="C2093" s="9" t="s">
        <v>182</v>
      </c>
      <c r="D2093" s="5">
        <v>6</v>
      </c>
      <c r="E2093" s="6">
        <v>156</v>
      </c>
      <c r="F2093" s="5">
        <v>2006</v>
      </c>
      <c r="G2093" s="4">
        <v>82240.127999999997</v>
      </c>
      <c r="H2093" s="4">
        <v>93548.599000000002</v>
      </c>
      <c r="I2093" s="4">
        <v>102940.947</v>
      </c>
      <c r="J2093" s="4">
        <v>120182.266</v>
      </c>
      <c r="K2093" s="4">
        <v>105883.89200000001</v>
      </c>
      <c r="L2093" s="4">
        <v>91383.451000000001</v>
      </c>
      <c r="M2093" s="4">
        <v>115400.694</v>
      </c>
      <c r="N2093" s="4">
        <v>125549.242</v>
      </c>
      <c r="O2093" s="4">
        <v>100947.48699999999</v>
      </c>
      <c r="P2093" s="4">
        <v>83232.539999999994</v>
      </c>
      <c r="Q2093" s="4">
        <v>84485.865000000005</v>
      </c>
      <c r="R2093" s="4">
        <v>63023.769</v>
      </c>
      <c r="S2093" s="4">
        <v>44525.082999999999</v>
      </c>
      <c r="T2093" s="4">
        <v>36704.807999999997</v>
      </c>
      <c r="U2093" s="4">
        <v>29265.733</v>
      </c>
      <c r="V2093" s="4">
        <v>19112.305</v>
      </c>
      <c r="W2093" s="4">
        <v>10157.163</v>
      </c>
      <c r="X2093" s="4">
        <v>4501.4610000000002</v>
      </c>
      <c r="Y2093" s="4">
        <v>1314.4169999999999</v>
      </c>
      <c r="Z2093" s="4">
        <v>170.215</v>
      </c>
      <c r="AA2093" s="4">
        <v>11.337</v>
      </c>
      <c r="AB2093" s="4">
        <v>33</v>
      </c>
      <c r="AE2093" s="4">
        <v>16154.593000000001</v>
      </c>
    </row>
    <row r="2094" spans="1:31">
      <c r="A2094" s="8">
        <v>13295</v>
      </c>
      <c r="B2094" s="8" t="s">
        <v>895</v>
      </c>
      <c r="C2094" s="9" t="s">
        <v>182</v>
      </c>
      <c r="D2094" s="5">
        <v>6</v>
      </c>
      <c r="E2094" s="6">
        <v>156</v>
      </c>
      <c r="F2094" s="5">
        <v>2007</v>
      </c>
      <c r="G2094" s="4">
        <v>81305.913</v>
      </c>
      <c r="H2094" s="4">
        <v>91250.581999999995</v>
      </c>
      <c r="I2094" s="4">
        <v>100775.53599999999</v>
      </c>
      <c r="J2094" s="4">
        <v>117345.667</v>
      </c>
      <c r="K2094" s="4">
        <v>110686.89599999999</v>
      </c>
      <c r="L2094" s="4">
        <v>91868.781000000003</v>
      </c>
      <c r="M2094" s="4">
        <v>108772.65300000001</v>
      </c>
      <c r="N2094" s="4">
        <v>126242.682</v>
      </c>
      <c r="O2094" s="4">
        <v>106926.302</v>
      </c>
      <c r="P2094" s="4">
        <v>84685.260999999999</v>
      </c>
      <c r="Q2094" s="4">
        <v>83801.956999999995</v>
      </c>
      <c r="R2094" s="4">
        <v>68280.630999999994</v>
      </c>
      <c r="S2094" s="4">
        <v>46329.072</v>
      </c>
      <c r="T2094" s="4">
        <v>36821.834999999999</v>
      </c>
      <c r="U2094" s="4">
        <v>29676.114000000001</v>
      </c>
      <c r="V2094" s="4">
        <v>19821.759999999998</v>
      </c>
      <c r="W2094" s="4">
        <v>10569.476000000001</v>
      </c>
      <c r="X2094" s="4">
        <v>4649.2250000000004</v>
      </c>
      <c r="Y2094" s="4">
        <v>1460.193</v>
      </c>
      <c r="Z2094" s="4">
        <v>199.59299999999999</v>
      </c>
      <c r="AA2094" s="4">
        <v>11.805999999999999</v>
      </c>
      <c r="AB2094" s="4">
        <v>33</v>
      </c>
      <c r="AE2094" s="4">
        <v>16890.293000000001</v>
      </c>
    </row>
    <row r="2095" spans="1:31">
      <c r="A2095" s="8">
        <v>13527</v>
      </c>
      <c r="B2095" s="8" t="s">
        <v>895</v>
      </c>
      <c r="C2095" s="9" t="s">
        <v>182</v>
      </c>
      <c r="D2095" s="5">
        <v>6</v>
      </c>
      <c r="E2095" s="6">
        <v>156</v>
      </c>
      <c r="F2095" s="5">
        <v>2008</v>
      </c>
      <c r="G2095" s="4">
        <v>81399.5</v>
      </c>
      <c r="H2095" s="4">
        <v>88699.343999999997</v>
      </c>
      <c r="I2095" s="4">
        <v>99072.437000000005</v>
      </c>
      <c r="J2095" s="4">
        <v>113085.107</v>
      </c>
      <c r="K2095" s="4">
        <v>115298.02499999999</v>
      </c>
      <c r="L2095" s="4">
        <v>94031.909</v>
      </c>
      <c r="M2095" s="4">
        <v>101663.77099999999</v>
      </c>
      <c r="N2095" s="4">
        <v>125373.829</v>
      </c>
      <c r="O2095" s="4">
        <v>113066.663</v>
      </c>
      <c r="P2095" s="4">
        <v>87002.75</v>
      </c>
      <c r="Q2095" s="4">
        <v>82187.705000000002</v>
      </c>
      <c r="R2095" s="4">
        <v>73625.517999999996</v>
      </c>
      <c r="S2095" s="4">
        <v>48605.826999999997</v>
      </c>
      <c r="T2095" s="4">
        <v>37104.809000000001</v>
      </c>
      <c r="U2095" s="4">
        <v>30064.28</v>
      </c>
      <c r="V2095" s="4">
        <v>20530.548999999999</v>
      </c>
      <c r="W2095" s="4">
        <v>10947.008</v>
      </c>
      <c r="X2095" s="4">
        <v>4741.3829999999998</v>
      </c>
      <c r="Y2095" s="4">
        <v>1533.444</v>
      </c>
      <c r="Z2095" s="4">
        <v>229.36199999999999</v>
      </c>
      <c r="AA2095" s="4">
        <v>12.304</v>
      </c>
      <c r="AB2095" s="4">
        <v>33</v>
      </c>
      <c r="AE2095" s="4">
        <v>17463.501</v>
      </c>
    </row>
    <row r="2096" spans="1:31">
      <c r="A2096" s="8">
        <v>13759</v>
      </c>
      <c r="B2096" s="8" t="s">
        <v>895</v>
      </c>
      <c r="C2096" s="9" t="s">
        <v>182</v>
      </c>
      <c r="D2096" s="5">
        <v>6</v>
      </c>
      <c r="E2096" s="6">
        <v>156</v>
      </c>
      <c r="F2096" s="5">
        <v>2009</v>
      </c>
      <c r="G2096" s="4">
        <v>81673.77</v>
      </c>
      <c r="H2096" s="4">
        <v>86168.903999999995</v>
      </c>
      <c r="I2096" s="4">
        <v>97376.069000000003</v>
      </c>
      <c r="J2096" s="4">
        <v>108797.993</v>
      </c>
      <c r="K2096" s="4">
        <v>118614.838</v>
      </c>
      <c r="L2096" s="4">
        <v>97173.54</v>
      </c>
      <c r="M2096" s="4">
        <v>95748.434999999998</v>
      </c>
      <c r="N2096" s="4">
        <v>123021.838</v>
      </c>
      <c r="O2096" s="4">
        <v>118315.14599999999</v>
      </c>
      <c r="P2096" s="4">
        <v>90258.894</v>
      </c>
      <c r="Q2096" s="4">
        <v>80910.067999999999</v>
      </c>
      <c r="R2096" s="4">
        <v>77951.697</v>
      </c>
      <c r="S2096" s="4">
        <v>51572.947</v>
      </c>
      <c r="T2096" s="4">
        <v>37786.239999999998</v>
      </c>
      <c r="U2096" s="4">
        <v>30446.968000000001</v>
      </c>
      <c r="V2096" s="4">
        <v>21192.951000000001</v>
      </c>
      <c r="W2096" s="4">
        <v>11319.248</v>
      </c>
      <c r="X2096" s="4">
        <v>4808.9030000000002</v>
      </c>
      <c r="Y2096" s="4">
        <v>1518.5450000000001</v>
      </c>
      <c r="Z2096" s="4">
        <v>238.96100000000001</v>
      </c>
      <c r="AA2096" s="4">
        <v>12.865</v>
      </c>
      <c r="AB2096" s="4">
        <v>33</v>
      </c>
      <c r="AE2096" s="4">
        <v>17898.522000000001</v>
      </c>
    </row>
    <row r="2097" spans="1:31">
      <c r="A2097" s="8">
        <v>13991</v>
      </c>
      <c r="B2097" s="8" t="s">
        <v>895</v>
      </c>
      <c r="C2097" s="9" t="s">
        <v>182</v>
      </c>
      <c r="D2097" s="5">
        <v>6</v>
      </c>
      <c r="E2097" s="6">
        <v>156</v>
      </c>
      <c r="F2097" s="5">
        <v>2010</v>
      </c>
      <c r="G2097" s="4">
        <v>81595.595000000001</v>
      </c>
      <c r="H2097" s="4">
        <v>84050.092000000004</v>
      </c>
      <c r="I2097" s="4">
        <v>95312.703999999998</v>
      </c>
      <c r="J2097" s="4">
        <v>105347.711</v>
      </c>
      <c r="K2097" s="4">
        <v>119963.433</v>
      </c>
      <c r="L2097" s="4">
        <v>100759.246</v>
      </c>
      <c r="M2097" s="4">
        <v>92059.81</v>
      </c>
      <c r="N2097" s="4">
        <v>119321.29300000001</v>
      </c>
      <c r="O2097" s="4">
        <v>121976.25599999999</v>
      </c>
      <c r="P2097" s="4">
        <v>94423.551000000007</v>
      </c>
      <c r="Q2097" s="4">
        <v>80755.426000000007</v>
      </c>
      <c r="R2097" s="4">
        <v>80618.654999999999</v>
      </c>
      <c r="S2097" s="4">
        <v>55306.684000000001</v>
      </c>
      <c r="T2097" s="4">
        <v>38997.648000000001</v>
      </c>
      <c r="U2097" s="4">
        <v>30845.067999999999</v>
      </c>
      <c r="V2097" s="4">
        <v>21790.576000000001</v>
      </c>
      <c r="W2097" s="4">
        <v>11722.996999999999</v>
      </c>
      <c r="X2097" s="4">
        <v>4862.866</v>
      </c>
      <c r="Y2097" s="4">
        <v>1422.5540000000001</v>
      </c>
      <c r="Z2097" s="4">
        <v>189.47300000000001</v>
      </c>
      <c r="AA2097" s="4">
        <v>13.513999999999999</v>
      </c>
      <c r="AB2097" s="4">
        <v>33</v>
      </c>
      <c r="AE2097" s="4">
        <v>18211.403999999999</v>
      </c>
    </row>
    <row r="2098" spans="1:31">
      <c r="A2098" s="8">
        <v>71</v>
      </c>
      <c r="B2098" s="8" t="s">
        <v>894</v>
      </c>
      <c r="C2098" s="9" t="s">
        <v>182</v>
      </c>
      <c r="D2098" s="5">
        <v>6</v>
      </c>
      <c r="E2098" s="6">
        <v>156</v>
      </c>
      <c r="F2098" s="5">
        <v>2011</v>
      </c>
      <c r="G2098" s="4">
        <v>82204.649000000005</v>
      </c>
      <c r="H2098" s="4">
        <v>82516.596999999994</v>
      </c>
      <c r="I2098" s="4">
        <v>92941.023000000001</v>
      </c>
      <c r="J2098" s="4">
        <v>102490.83100000001</v>
      </c>
      <c r="K2098" s="4">
        <v>119299.99</v>
      </c>
      <c r="L2098" s="4">
        <v>104845.436</v>
      </c>
      <c r="M2098" s="4">
        <v>90415.51</v>
      </c>
      <c r="N2098" s="4">
        <v>114215.307</v>
      </c>
      <c r="O2098" s="4">
        <v>124062.19500000001</v>
      </c>
      <c r="P2098" s="4">
        <v>99360.464999999997</v>
      </c>
      <c r="Q2098" s="4">
        <v>81354.428</v>
      </c>
      <c r="R2098" s="4">
        <v>81492.728000000003</v>
      </c>
      <c r="S2098" s="4">
        <v>59456.222000000002</v>
      </c>
      <c r="T2098" s="4">
        <v>40312.245000000003</v>
      </c>
      <c r="U2098" s="4">
        <v>30986.739000000001</v>
      </c>
      <c r="V2098" s="4">
        <v>22213.294000000002</v>
      </c>
      <c r="W2098" s="4">
        <v>12344.784</v>
      </c>
      <c r="X2098" s="4">
        <v>5216.9620000000004</v>
      </c>
      <c r="Y2098" s="4">
        <v>1596.338</v>
      </c>
      <c r="Z2098" s="4">
        <v>225.322</v>
      </c>
      <c r="AA2098" s="4">
        <v>14.259</v>
      </c>
      <c r="AB2098" s="4">
        <v>33</v>
      </c>
      <c r="AE2098" s="4">
        <v>19397.665000000001</v>
      </c>
    </row>
    <row r="2099" spans="1:31">
      <c r="A2099" s="8">
        <v>303</v>
      </c>
      <c r="B2099" s="8" t="s">
        <v>894</v>
      </c>
      <c r="C2099" s="9" t="s">
        <v>182</v>
      </c>
      <c r="D2099" s="5">
        <v>6</v>
      </c>
      <c r="E2099" s="6">
        <v>156</v>
      </c>
      <c r="F2099" s="5">
        <v>2012</v>
      </c>
      <c r="G2099" s="4">
        <v>81997.445999999996</v>
      </c>
      <c r="H2099" s="4">
        <v>81600.92</v>
      </c>
      <c r="I2099" s="4">
        <v>90425.53</v>
      </c>
      <c r="J2099" s="4">
        <v>100403.62300000001</v>
      </c>
      <c r="K2099" s="4">
        <v>116532.15300000001</v>
      </c>
      <c r="L2099" s="4">
        <v>109646.841</v>
      </c>
      <c r="M2099" s="4">
        <v>90908.341</v>
      </c>
      <c r="N2099" s="4">
        <v>107665.95600000001</v>
      </c>
      <c r="O2099" s="4">
        <v>124778.2</v>
      </c>
      <c r="P2099" s="4">
        <v>105294.266</v>
      </c>
      <c r="Q2099" s="4">
        <v>82813.808999999994</v>
      </c>
      <c r="R2099" s="4">
        <v>80843.778000000006</v>
      </c>
      <c r="S2099" s="4">
        <v>64494.921999999999</v>
      </c>
      <c r="T2099" s="4">
        <v>41981.928</v>
      </c>
      <c r="U2099" s="4">
        <v>31150.25</v>
      </c>
      <c r="V2099" s="4">
        <v>22613.756000000001</v>
      </c>
      <c r="W2099" s="4">
        <v>12942.772999999999</v>
      </c>
      <c r="X2099" s="4">
        <v>5506.7479999999996</v>
      </c>
      <c r="Y2099" s="4">
        <v>1715.779</v>
      </c>
      <c r="Z2099" s="4">
        <v>268.56400000000002</v>
      </c>
      <c r="AA2099" s="4">
        <v>15.103999999999999</v>
      </c>
      <c r="AB2099" s="4">
        <v>33</v>
      </c>
      <c r="AE2099" s="4">
        <v>20448.968000000001</v>
      </c>
    </row>
    <row r="2100" spans="1:31">
      <c r="A2100" s="8">
        <v>535</v>
      </c>
      <c r="B2100" s="8" t="s">
        <v>894</v>
      </c>
      <c r="C2100" s="9" t="s">
        <v>182</v>
      </c>
      <c r="D2100" s="5">
        <v>6</v>
      </c>
      <c r="E2100" s="6">
        <v>156</v>
      </c>
      <c r="F2100" s="5">
        <v>2013</v>
      </c>
      <c r="G2100" s="4">
        <v>81155.614000000001</v>
      </c>
      <c r="H2100" s="4">
        <v>81269.429000000004</v>
      </c>
      <c r="I2100" s="4">
        <v>87868.722999999998</v>
      </c>
      <c r="J2100" s="4">
        <v>98789.307000000001</v>
      </c>
      <c r="K2100" s="4">
        <v>112418.209</v>
      </c>
      <c r="L2100" s="4">
        <v>114336.963</v>
      </c>
      <c r="M2100" s="4">
        <v>93118.293000000005</v>
      </c>
      <c r="N2100" s="4">
        <v>100707.81</v>
      </c>
      <c r="O2100" s="4">
        <v>124040.697</v>
      </c>
      <c r="P2100" s="4">
        <v>111466.868</v>
      </c>
      <c r="Q2100" s="4">
        <v>85177.494000000006</v>
      </c>
      <c r="R2100" s="4">
        <v>79398.804000000004</v>
      </c>
      <c r="S2100" s="4">
        <v>69677.626999999993</v>
      </c>
      <c r="T2100" s="4">
        <v>44130.256000000001</v>
      </c>
      <c r="U2100" s="4">
        <v>31475.806</v>
      </c>
      <c r="V2100" s="4">
        <v>23018.125</v>
      </c>
      <c r="W2100" s="4">
        <v>13474.324000000001</v>
      </c>
      <c r="X2100" s="4">
        <v>5739.5389999999998</v>
      </c>
      <c r="Y2100" s="4">
        <v>1775.037</v>
      </c>
      <c r="Z2100" s="4">
        <v>313.46600000000001</v>
      </c>
      <c r="AA2100" s="4">
        <v>16.079000000000001</v>
      </c>
      <c r="AB2100" s="4">
        <v>33</v>
      </c>
      <c r="AE2100" s="4">
        <v>21318.445</v>
      </c>
    </row>
    <row r="2101" spans="1:31">
      <c r="A2101" s="8">
        <v>767</v>
      </c>
      <c r="B2101" s="8" t="s">
        <v>894</v>
      </c>
      <c r="C2101" s="9" t="s">
        <v>182</v>
      </c>
      <c r="D2101" s="5">
        <v>6</v>
      </c>
      <c r="E2101" s="6">
        <v>156</v>
      </c>
      <c r="F2101" s="5">
        <v>2014</v>
      </c>
      <c r="G2101" s="4">
        <v>80094.816000000006</v>
      </c>
      <c r="H2101" s="4">
        <v>81252.362999999998</v>
      </c>
      <c r="I2101" s="4">
        <v>85555.775999999998</v>
      </c>
      <c r="J2101" s="4">
        <v>97085.07</v>
      </c>
      <c r="K2101" s="4">
        <v>108236.58199999999</v>
      </c>
      <c r="L2101" s="4">
        <v>117718.955</v>
      </c>
      <c r="M2101" s="4">
        <v>96277.108999999997</v>
      </c>
      <c r="N2101" s="4">
        <v>94902.665999999997</v>
      </c>
      <c r="O2101" s="4">
        <v>121807.67999999999</v>
      </c>
      <c r="P2101" s="4">
        <v>116740.969</v>
      </c>
      <c r="Q2101" s="4">
        <v>88457.148000000001</v>
      </c>
      <c r="R2101" s="4">
        <v>78300.210999999996</v>
      </c>
      <c r="S2101" s="4">
        <v>73881.061000000002</v>
      </c>
      <c r="T2101" s="4">
        <v>46951.866000000002</v>
      </c>
      <c r="U2101" s="4">
        <v>32152.598999999998</v>
      </c>
      <c r="V2101" s="4">
        <v>23409.040000000001</v>
      </c>
      <c r="W2101" s="4">
        <v>13900.523999999999</v>
      </c>
      <c r="X2101" s="4">
        <v>5932.9579999999996</v>
      </c>
      <c r="Y2101" s="4">
        <v>1776.55</v>
      </c>
      <c r="Z2101" s="4">
        <v>321.97899999999998</v>
      </c>
      <c r="AA2101" s="4">
        <v>17.216000000000001</v>
      </c>
      <c r="AB2101" s="4">
        <v>33</v>
      </c>
      <c r="AE2101" s="4">
        <v>21949.226999999999</v>
      </c>
    </row>
    <row r="2102" spans="1:31">
      <c r="A2102" s="8">
        <v>999</v>
      </c>
      <c r="B2102" s="8" t="s">
        <v>894</v>
      </c>
      <c r="C2102" s="9" t="s">
        <v>182</v>
      </c>
      <c r="D2102" s="5">
        <v>6</v>
      </c>
      <c r="E2102" s="6">
        <v>156</v>
      </c>
      <c r="F2102" s="5">
        <v>2015</v>
      </c>
      <c r="G2102" s="4">
        <v>79100.448999999993</v>
      </c>
      <c r="H2102" s="4">
        <v>81125.414000000004</v>
      </c>
      <c r="I2102" s="4">
        <v>83769.887000000002</v>
      </c>
      <c r="J2102" s="4">
        <v>94970.559999999998</v>
      </c>
      <c r="K2102" s="4">
        <v>104811.914</v>
      </c>
      <c r="L2102" s="4">
        <v>119075.215</v>
      </c>
      <c r="M2102" s="4">
        <v>99826.187000000005</v>
      </c>
      <c r="N2102" s="4">
        <v>91247.161999999997</v>
      </c>
      <c r="O2102" s="4">
        <v>118166.406</v>
      </c>
      <c r="P2102" s="4">
        <v>120384.939</v>
      </c>
      <c r="Q2102" s="4">
        <v>92600.736999999994</v>
      </c>
      <c r="R2102" s="4">
        <v>78264.478000000003</v>
      </c>
      <c r="S2102" s="4">
        <v>76471.508000000002</v>
      </c>
      <c r="T2102" s="4">
        <v>50511.008999999998</v>
      </c>
      <c r="U2102" s="4">
        <v>33297.696000000004</v>
      </c>
      <c r="V2102" s="4">
        <v>23781.780999999999</v>
      </c>
      <c r="W2102" s="4">
        <v>14238.54</v>
      </c>
      <c r="X2102" s="4">
        <v>6098.308</v>
      </c>
      <c r="Y2102" s="4">
        <v>1720.4680000000001</v>
      </c>
      <c r="Z2102" s="4">
        <v>261.32499999999999</v>
      </c>
      <c r="AA2102" s="4">
        <v>18.535</v>
      </c>
      <c r="AB2102" s="4">
        <v>33</v>
      </c>
      <c r="AE2102" s="4">
        <v>22337.175999999999</v>
      </c>
    </row>
    <row r="2103" spans="1:31">
      <c r="A2103" s="8">
        <v>1231</v>
      </c>
      <c r="B2103" s="8" t="s">
        <v>894</v>
      </c>
      <c r="C2103" s="9" t="s">
        <v>182</v>
      </c>
      <c r="D2103" s="5">
        <v>6</v>
      </c>
      <c r="E2103" s="6">
        <v>156</v>
      </c>
      <c r="F2103" s="5">
        <v>2016</v>
      </c>
      <c r="G2103" s="4">
        <v>78017.843999999997</v>
      </c>
      <c r="H2103" s="4">
        <v>80881.928</v>
      </c>
      <c r="I2103" s="4">
        <v>82552.967000000004</v>
      </c>
      <c r="J2103" s="4">
        <v>92630.896999999997</v>
      </c>
      <c r="K2103" s="4">
        <v>102018.70699999999</v>
      </c>
      <c r="L2103" s="4">
        <v>118507.984</v>
      </c>
      <c r="M2103" s="4">
        <v>103984.53200000001</v>
      </c>
      <c r="N2103" s="4">
        <v>89674.353000000003</v>
      </c>
      <c r="O2103" s="4">
        <v>113178.658</v>
      </c>
      <c r="P2103" s="4">
        <v>122524.121</v>
      </c>
      <c r="Q2103" s="4">
        <v>97521.502999999997</v>
      </c>
      <c r="R2103" s="4">
        <v>78930.005999999994</v>
      </c>
      <c r="S2103" s="4">
        <v>77299.107000000004</v>
      </c>
      <c r="T2103" s="4">
        <v>54395.222999999998</v>
      </c>
      <c r="U2103" s="4">
        <v>34553.629000000001</v>
      </c>
      <c r="V2103" s="4">
        <v>23993.574000000001</v>
      </c>
      <c r="W2103" s="4">
        <v>14721.493</v>
      </c>
      <c r="X2103" s="4">
        <v>6584.4669999999996</v>
      </c>
      <c r="Y2103" s="4">
        <v>1964.798</v>
      </c>
      <c r="Z2103" s="4">
        <v>291.63400000000001</v>
      </c>
      <c r="AA2103" s="4">
        <v>20.068999999999999</v>
      </c>
      <c r="AB2103" s="4">
        <v>33</v>
      </c>
      <c r="AE2103" s="4">
        <v>23582.460999999999</v>
      </c>
    </row>
    <row r="2104" spans="1:31">
      <c r="A2104" s="8">
        <v>1463</v>
      </c>
      <c r="B2104" s="8" t="s">
        <v>894</v>
      </c>
      <c r="C2104" s="9" t="s">
        <v>182</v>
      </c>
      <c r="D2104" s="5">
        <v>6</v>
      </c>
      <c r="E2104" s="6">
        <v>156</v>
      </c>
      <c r="F2104" s="5">
        <v>2017</v>
      </c>
      <c r="G2104" s="4">
        <v>76783.101999999999</v>
      </c>
      <c r="H2104" s="4">
        <v>80542.78</v>
      </c>
      <c r="I2104" s="4">
        <v>81819.883000000002</v>
      </c>
      <c r="J2104" s="4">
        <v>90058.792000000001</v>
      </c>
      <c r="K2104" s="4">
        <v>99930.49</v>
      </c>
      <c r="L2104" s="4">
        <v>115764.95299999999</v>
      </c>
      <c r="M2104" s="4">
        <v>108793.60400000001</v>
      </c>
      <c r="N2104" s="4">
        <v>90177.148000000001</v>
      </c>
      <c r="O2104" s="4">
        <v>106698.94</v>
      </c>
      <c r="P2104" s="4">
        <v>123257.806</v>
      </c>
      <c r="Q2104" s="4">
        <v>103388.693</v>
      </c>
      <c r="R2104" s="4">
        <v>80387.448000000004</v>
      </c>
      <c r="S2104" s="4">
        <v>76695.721000000005</v>
      </c>
      <c r="T2104" s="4">
        <v>59100.472999999998</v>
      </c>
      <c r="U2104" s="4">
        <v>36059.794999999998</v>
      </c>
      <c r="V2104" s="4">
        <v>24179.025000000001</v>
      </c>
      <c r="W2104" s="4">
        <v>15142.272999999999</v>
      </c>
      <c r="X2104" s="4">
        <v>7009.4309999999996</v>
      </c>
      <c r="Y2104" s="4">
        <v>2144.5230000000001</v>
      </c>
      <c r="Z2104" s="4">
        <v>336.935</v>
      </c>
      <c r="AA2104" s="4">
        <v>21.812000000000001</v>
      </c>
      <c r="AB2104" s="4">
        <v>33</v>
      </c>
      <c r="AE2104" s="4">
        <v>24654.973999999998</v>
      </c>
    </row>
    <row r="2105" spans="1:31">
      <c r="A2105" s="8">
        <v>1695</v>
      </c>
      <c r="B2105" s="8" t="s">
        <v>894</v>
      </c>
      <c r="C2105" s="9" t="s">
        <v>182</v>
      </c>
      <c r="D2105" s="5">
        <v>6</v>
      </c>
      <c r="E2105" s="6">
        <v>156</v>
      </c>
      <c r="F2105" s="5">
        <v>2018</v>
      </c>
      <c r="G2105" s="4">
        <v>75494.835999999996</v>
      </c>
      <c r="H2105" s="4">
        <v>80054.703999999998</v>
      </c>
      <c r="I2105" s="4">
        <v>81442.926999999996</v>
      </c>
      <c r="J2105" s="4">
        <v>87463.225999999995</v>
      </c>
      <c r="K2105" s="4">
        <v>98283.964999999997</v>
      </c>
      <c r="L2105" s="4">
        <v>111628.924</v>
      </c>
      <c r="M2105" s="4">
        <v>113436.584</v>
      </c>
      <c r="N2105" s="4">
        <v>92359.505000000005</v>
      </c>
      <c r="O2105" s="4">
        <v>99785.687999999995</v>
      </c>
      <c r="P2105" s="4">
        <v>122522.63800000001</v>
      </c>
      <c r="Q2105" s="4">
        <v>109464.152</v>
      </c>
      <c r="R2105" s="4">
        <v>82694.793000000005</v>
      </c>
      <c r="S2105" s="4">
        <v>75380.349000000002</v>
      </c>
      <c r="T2105" s="4">
        <v>63935.616000000002</v>
      </c>
      <c r="U2105" s="4">
        <v>37947.951000000001</v>
      </c>
      <c r="V2105" s="4">
        <v>24498.477999999999</v>
      </c>
      <c r="W2105" s="4">
        <v>15492.874</v>
      </c>
      <c r="X2105" s="4">
        <v>7345.7079999999996</v>
      </c>
      <c r="Y2105" s="4">
        <v>2250.5309999999999</v>
      </c>
      <c r="Z2105" s="4">
        <v>379.9</v>
      </c>
      <c r="AA2105" s="4">
        <v>23.713000000000001</v>
      </c>
      <c r="AB2105" s="4">
        <v>33</v>
      </c>
      <c r="AE2105" s="4">
        <v>25492.725999999999</v>
      </c>
    </row>
    <row r="2106" spans="1:31">
      <c r="A2106" s="8">
        <v>1927</v>
      </c>
      <c r="B2106" s="8" t="s">
        <v>894</v>
      </c>
      <c r="C2106" s="9" t="s">
        <v>182</v>
      </c>
      <c r="D2106" s="5">
        <v>6</v>
      </c>
      <c r="E2106" s="6">
        <v>156</v>
      </c>
      <c r="F2106" s="5">
        <v>2019</v>
      </c>
      <c r="G2106" s="4">
        <v>74190.260999999999</v>
      </c>
      <c r="H2106" s="4">
        <v>79419.14</v>
      </c>
      <c r="I2106" s="4">
        <v>81185.991999999998</v>
      </c>
      <c r="J2106" s="4">
        <v>85190.971999999994</v>
      </c>
      <c r="K2106" s="4">
        <v>96557.149000000005</v>
      </c>
      <c r="L2106" s="4">
        <v>107417.25599999999</v>
      </c>
      <c r="M2106" s="4">
        <v>116755.894</v>
      </c>
      <c r="N2106" s="4">
        <v>95488.316999999995</v>
      </c>
      <c r="O2106" s="4">
        <v>94028.293000000005</v>
      </c>
      <c r="P2106" s="4">
        <v>120313.38</v>
      </c>
      <c r="Q2106" s="4">
        <v>114657.98</v>
      </c>
      <c r="R2106" s="4">
        <v>85911.187000000005</v>
      </c>
      <c r="S2106" s="4">
        <v>74452.264999999999</v>
      </c>
      <c r="T2106" s="4">
        <v>67866.850000000006</v>
      </c>
      <c r="U2106" s="4">
        <v>40448.462</v>
      </c>
      <c r="V2106" s="4">
        <v>25125.850999999999</v>
      </c>
      <c r="W2106" s="4">
        <v>15754.937</v>
      </c>
      <c r="X2106" s="4">
        <v>7570.8389999999999</v>
      </c>
      <c r="Y2106" s="4">
        <v>2291.355</v>
      </c>
      <c r="Z2106" s="4">
        <v>395.72199999999998</v>
      </c>
      <c r="AA2106" s="4">
        <v>25.693999999999999</v>
      </c>
      <c r="AB2106" s="4">
        <v>33</v>
      </c>
      <c r="AE2106" s="4">
        <v>26038.546999999999</v>
      </c>
    </row>
    <row r="2107" spans="1:31">
      <c r="A2107" s="8">
        <v>2159</v>
      </c>
      <c r="B2107" s="8" t="s">
        <v>894</v>
      </c>
      <c r="C2107" s="9" t="s">
        <v>182</v>
      </c>
      <c r="D2107" s="5">
        <v>6</v>
      </c>
      <c r="E2107" s="6">
        <v>156</v>
      </c>
      <c r="F2107" s="5">
        <v>2020</v>
      </c>
      <c r="G2107" s="4">
        <v>72894.592999999993</v>
      </c>
      <c r="H2107" s="4">
        <v>78675.343999999997</v>
      </c>
      <c r="I2107" s="4">
        <v>80862.834000000003</v>
      </c>
      <c r="J2107" s="4">
        <v>83452.203999999998</v>
      </c>
      <c r="K2107" s="4">
        <v>94441.26</v>
      </c>
      <c r="L2107" s="4">
        <v>103969.508</v>
      </c>
      <c r="M2107" s="4">
        <v>118057.25</v>
      </c>
      <c r="N2107" s="4">
        <v>99013.569000000003</v>
      </c>
      <c r="O2107" s="4">
        <v>90424.225999999995</v>
      </c>
      <c r="P2107" s="4">
        <v>116728.327</v>
      </c>
      <c r="Q2107" s="4">
        <v>118264.761</v>
      </c>
      <c r="R2107" s="4">
        <v>90012.771999999997</v>
      </c>
      <c r="S2107" s="4">
        <v>74574.444000000003</v>
      </c>
      <c r="T2107" s="4">
        <v>70322.225999999995</v>
      </c>
      <c r="U2107" s="4">
        <v>43662.881999999998</v>
      </c>
      <c r="V2107" s="4">
        <v>26144.355</v>
      </c>
      <c r="W2107" s="4">
        <v>15955.073</v>
      </c>
      <c r="X2107" s="4">
        <v>7692.2479999999996</v>
      </c>
      <c r="Y2107" s="4">
        <v>2273.049</v>
      </c>
      <c r="Z2107" s="4">
        <v>342.87799999999999</v>
      </c>
      <c r="AA2107" s="4">
        <v>27.709</v>
      </c>
      <c r="AB2107" s="4">
        <v>33</v>
      </c>
      <c r="AE2107" s="4">
        <v>26290.956999999999</v>
      </c>
    </row>
    <row r="2108" spans="1:31">
      <c r="A2108" s="8">
        <v>2391</v>
      </c>
      <c r="B2108" s="8" t="s">
        <v>894</v>
      </c>
      <c r="C2108" s="9" t="s">
        <v>182</v>
      </c>
      <c r="D2108" s="5">
        <v>6</v>
      </c>
      <c r="E2108" s="6">
        <v>156</v>
      </c>
      <c r="F2108" s="5">
        <v>2021</v>
      </c>
      <c r="G2108" s="4">
        <v>71311.027000000002</v>
      </c>
      <c r="H2108" s="4">
        <v>77896.914000000004</v>
      </c>
      <c r="I2108" s="4">
        <v>80565.778000000006</v>
      </c>
      <c r="J2108" s="4">
        <v>82260.245999999999</v>
      </c>
      <c r="K2108" s="4">
        <v>92133.975999999995</v>
      </c>
      <c r="L2108" s="4">
        <v>101241.072</v>
      </c>
      <c r="M2108" s="4">
        <v>117542.54700000001</v>
      </c>
      <c r="N2108" s="4">
        <v>103155.575</v>
      </c>
      <c r="O2108" s="4">
        <v>88888.006999999998</v>
      </c>
      <c r="P2108" s="4">
        <v>111822.781</v>
      </c>
      <c r="Q2108" s="4">
        <v>120373.57799999999</v>
      </c>
      <c r="R2108" s="4">
        <v>94821.63</v>
      </c>
      <c r="S2108" s="4">
        <v>75256.434999999998</v>
      </c>
      <c r="T2108" s="4">
        <v>71012.402000000002</v>
      </c>
      <c r="U2108" s="4">
        <v>47179.567999999999</v>
      </c>
      <c r="V2108" s="4">
        <v>27248.792000000001</v>
      </c>
      <c r="W2108" s="4">
        <v>16274.35</v>
      </c>
      <c r="X2108" s="4">
        <v>8108.1790000000001</v>
      </c>
      <c r="Y2108" s="4">
        <v>2608.7849999999999</v>
      </c>
      <c r="Z2108" s="4">
        <v>381.8</v>
      </c>
      <c r="AA2108" s="4">
        <v>29.742999999999999</v>
      </c>
      <c r="AB2108" s="4">
        <v>33</v>
      </c>
      <c r="AE2108" s="4">
        <v>27402.857</v>
      </c>
    </row>
    <row r="2109" spans="1:31">
      <c r="A2109" s="8">
        <v>2623</v>
      </c>
      <c r="B2109" s="8" t="s">
        <v>894</v>
      </c>
      <c r="C2109" s="9" t="s">
        <v>182</v>
      </c>
      <c r="D2109" s="5">
        <v>6</v>
      </c>
      <c r="E2109" s="6">
        <v>156</v>
      </c>
      <c r="F2109" s="5">
        <v>2022</v>
      </c>
      <c r="G2109" s="4">
        <v>70124.410999999993</v>
      </c>
      <c r="H2109" s="4">
        <v>76827.645000000004</v>
      </c>
      <c r="I2109" s="4">
        <v>80205.404999999999</v>
      </c>
      <c r="J2109" s="4">
        <v>81541.11</v>
      </c>
      <c r="K2109" s="4">
        <v>89568.817999999999</v>
      </c>
      <c r="L2109" s="4">
        <v>99179.922999999995</v>
      </c>
      <c r="M2109" s="4">
        <v>114833.42600000001</v>
      </c>
      <c r="N2109" s="4">
        <v>107931.68399999999</v>
      </c>
      <c r="O2109" s="4">
        <v>89389.577000000005</v>
      </c>
      <c r="P2109" s="4">
        <v>105422.833</v>
      </c>
      <c r="Q2109" s="4">
        <v>121101.423</v>
      </c>
      <c r="R2109" s="4">
        <v>100561.86900000001</v>
      </c>
      <c r="S2109" s="4">
        <v>76675.282999999996</v>
      </c>
      <c r="T2109" s="4">
        <v>70434.088000000003</v>
      </c>
      <c r="U2109" s="4">
        <v>51416.18</v>
      </c>
      <c r="V2109" s="4">
        <v>28478.503000000001</v>
      </c>
      <c r="W2109" s="4">
        <v>16517.205000000002</v>
      </c>
      <c r="X2109" s="4">
        <v>8451.7649999999994</v>
      </c>
      <c r="Y2109" s="4">
        <v>2874.971</v>
      </c>
      <c r="Z2109" s="4">
        <v>437.76600000000002</v>
      </c>
      <c r="AA2109" s="4">
        <v>31.841999999999999</v>
      </c>
      <c r="AB2109" s="4">
        <v>33</v>
      </c>
      <c r="AE2109" s="4">
        <v>28313.548999999999</v>
      </c>
    </row>
    <row r="2110" spans="1:31">
      <c r="A2110" s="8">
        <v>2855</v>
      </c>
      <c r="B2110" s="8" t="s">
        <v>894</v>
      </c>
      <c r="C2110" s="9" t="s">
        <v>182</v>
      </c>
      <c r="D2110" s="5">
        <v>6</v>
      </c>
      <c r="E2110" s="6">
        <v>156</v>
      </c>
      <c r="F2110" s="5">
        <v>2023</v>
      </c>
      <c r="G2110" s="4">
        <v>69202.78</v>
      </c>
      <c r="H2110" s="4">
        <v>75483.035000000003</v>
      </c>
      <c r="I2110" s="4">
        <v>79770.456999999995</v>
      </c>
      <c r="J2110" s="4">
        <v>81161.78</v>
      </c>
      <c r="K2110" s="4">
        <v>86977.312999999995</v>
      </c>
      <c r="L2110" s="4">
        <v>97540.907999999996</v>
      </c>
      <c r="M2110" s="4">
        <v>110720.709</v>
      </c>
      <c r="N2110" s="4">
        <v>112548.49099999999</v>
      </c>
      <c r="O2110" s="4">
        <v>91550.784</v>
      </c>
      <c r="P2110" s="4">
        <v>98594.679000000004</v>
      </c>
      <c r="Q2110" s="4">
        <v>120401.243</v>
      </c>
      <c r="R2110" s="4">
        <v>106518.43799999999</v>
      </c>
      <c r="S2110" s="4">
        <v>78903.081999999995</v>
      </c>
      <c r="T2110" s="4">
        <v>69299.491999999998</v>
      </c>
      <c r="U2110" s="4">
        <v>55730.241999999998</v>
      </c>
      <c r="V2110" s="4">
        <v>30007.481</v>
      </c>
      <c r="W2110" s="4">
        <v>16795.496999999999</v>
      </c>
      <c r="X2110" s="4">
        <v>8710.6869999999999</v>
      </c>
      <c r="Y2110" s="4">
        <v>3033.8649999999998</v>
      </c>
      <c r="Z2110" s="4">
        <v>497.322</v>
      </c>
      <c r="AA2110" s="4">
        <v>34.090000000000003</v>
      </c>
      <c r="AB2110" s="4">
        <v>33</v>
      </c>
      <c r="AE2110" s="4">
        <v>29071.460999999999</v>
      </c>
    </row>
    <row r="2111" spans="1:31">
      <c r="A2111" s="8">
        <v>3087</v>
      </c>
      <c r="B2111" s="8" t="s">
        <v>894</v>
      </c>
      <c r="C2111" s="9" t="s">
        <v>182</v>
      </c>
      <c r="D2111" s="5">
        <v>6</v>
      </c>
      <c r="E2111" s="6">
        <v>156</v>
      </c>
      <c r="F2111" s="5">
        <v>2024</v>
      </c>
      <c r="G2111" s="4">
        <v>68370.222999999998</v>
      </c>
      <c r="H2111" s="4">
        <v>73989.327000000005</v>
      </c>
      <c r="I2111" s="4">
        <v>79212.119000000006</v>
      </c>
      <c r="J2111" s="4">
        <v>80892.471999999994</v>
      </c>
      <c r="K2111" s="4">
        <v>84718.328999999998</v>
      </c>
      <c r="L2111" s="4">
        <v>95817.298999999999</v>
      </c>
      <c r="M2111" s="4">
        <v>106526.81299999999</v>
      </c>
      <c r="N2111" s="4">
        <v>115864.39200000001</v>
      </c>
      <c r="O2111" s="4">
        <v>94659.771999999997</v>
      </c>
      <c r="P2111" s="4">
        <v>92923.922999999995</v>
      </c>
      <c r="Q2111" s="4">
        <v>118269.914</v>
      </c>
      <c r="R2111" s="4">
        <v>111632.45</v>
      </c>
      <c r="S2111" s="4">
        <v>82040.751999999993</v>
      </c>
      <c r="T2111" s="4">
        <v>68615.464000000007</v>
      </c>
      <c r="U2111" s="4">
        <v>59200.472000000002</v>
      </c>
      <c r="V2111" s="4">
        <v>32086.811000000002</v>
      </c>
      <c r="W2111" s="4">
        <v>17243.958999999999</v>
      </c>
      <c r="X2111" s="4">
        <v>8856.9940000000006</v>
      </c>
      <c r="Y2111" s="4">
        <v>3071.337</v>
      </c>
      <c r="Z2111" s="4">
        <v>531.81200000000001</v>
      </c>
      <c r="AA2111" s="4">
        <v>36.601999999999997</v>
      </c>
      <c r="AB2111" s="4">
        <v>33</v>
      </c>
      <c r="AE2111" s="4">
        <v>29740.704000000002</v>
      </c>
    </row>
    <row r="2112" spans="1:31">
      <c r="A2112" s="8">
        <v>3319</v>
      </c>
      <c r="B2112" s="8" t="s">
        <v>894</v>
      </c>
      <c r="C2112" s="9" t="s">
        <v>182</v>
      </c>
      <c r="D2112" s="5">
        <v>6</v>
      </c>
      <c r="E2112" s="6">
        <v>156</v>
      </c>
      <c r="F2112" s="5">
        <v>2025</v>
      </c>
      <c r="G2112" s="4">
        <v>67498.724000000002</v>
      </c>
      <c r="H2112" s="4">
        <v>72549.104000000007</v>
      </c>
      <c r="I2112" s="4">
        <v>78447.479000000007</v>
      </c>
      <c r="J2112" s="4">
        <v>80574.198000000004</v>
      </c>
      <c r="K2112" s="4">
        <v>83002.797000000006</v>
      </c>
      <c r="L2112" s="4">
        <v>93710.175000000003</v>
      </c>
      <c r="M2112" s="4">
        <v>103093.467</v>
      </c>
      <c r="N2112" s="4">
        <v>117184.561</v>
      </c>
      <c r="O2112" s="4">
        <v>98181.379000000001</v>
      </c>
      <c r="P2112" s="4">
        <v>89400.320000000007</v>
      </c>
      <c r="Q2112" s="4">
        <v>114797.58199999999</v>
      </c>
      <c r="R2112" s="4">
        <v>115219.989</v>
      </c>
      <c r="S2112" s="4">
        <v>86096.18</v>
      </c>
      <c r="T2112" s="4">
        <v>68952.514999999999</v>
      </c>
      <c r="U2112" s="4">
        <v>61363.656999999999</v>
      </c>
      <c r="V2112" s="4">
        <v>34814.783000000003</v>
      </c>
      <c r="W2112" s="4">
        <v>17947.723999999998</v>
      </c>
      <c r="X2112" s="4">
        <v>8896.1509999999998</v>
      </c>
      <c r="Y2112" s="4">
        <v>3001.462</v>
      </c>
      <c r="Z2112" s="4">
        <v>484.73</v>
      </c>
      <c r="AA2112" s="4">
        <v>39.47</v>
      </c>
      <c r="AB2112" s="4">
        <v>33</v>
      </c>
      <c r="AE2112" s="4">
        <v>30369.537</v>
      </c>
    </row>
    <row r="2113" spans="1:31">
      <c r="A2113" s="8">
        <v>3551</v>
      </c>
      <c r="B2113" s="8" t="s">
        <v>894</v>
      </c>
      <c r="C2113" s="9" t="s">
        <v>182</v>
      </c>
      <c r="D2113" s="5">
        <v>6</v>
      </c>
      <c r="E2113" s="6">
        <v>156</v>
      </c>
      <c r="F2113" s="5">
        <v>2026</v>
      </c>
      <c r="G2113" s="4">
        <v>66847.247000000003</v>
      </c>
      <c r="H2113" s="4">
        <v>71316.962</v>
      </c>
      <c r="I2113" s="4">
        <v>77506.932000000001</v>
      </c>
      <c r="J2113" s="4">
        <v>80268.909</v>
      </c>
      <c r="K2113" s="4">
        <v>81799.668000000005</v>
      </c>
      <c r="L2113" s="4">
        <v>91420.172000000006</v>
      </c>
      <c r="M2113" s="4">
        <v>100385.47900000001</v>
      </c>
      <c r="N2113" s="4">
        <v>116637.59699999999</v>
      </c>
      <c r="O2113" s="4">
        <v>102267.80899999999</v>
      </c>
      <c r="P2113" s="4">
        <v>87880.163</v>
      </c>
      <c r="Q2113" s="4">
        <v>109937.806</v>
      </c>
      <c r="R2113" s="4">
        <v>117206.723</v>
      </c>
      <c r="S2113" s="4">
        <v>90696.380999999994</v>
      </c>
      <c r="T2113" s="4">
        <v>69632.36</v>
      </c>
      <c r="U2113" s="4">
        <v>61917.31</v>
      </c>
      <c r="V2113" s="4">
        <v>37800.103000000003</v>
      </c>
      <c r="W2113" s="4">
        <v>18921.966</v>
      </c>
      <c r="X2113" s="4">
        <v>9206.41</v>
      </c>
      <c r="Y2113" s="4">
        <v>3332.9839999999999</v>
      </c>
      <c r="Z2113" s="4">
        <v>547.86900000000003</v>
      </c>
      <c r="AA2113" s="4">
        <v>42.707000000000001</v>
      </c>
      <c r="AB2113" s="4">
        <v>33</v>
      </c>
      <c r="AE2113" s="4">
        <v>32051.936000000002</v>
      </c>
    </row>
    <row r="2114" spans="1:31">
      <c r="A2114" s="8">
        <v>3783</v>
      </c>
      <c r="B2114" s="8" t="s">
        <v>894</v>
      </c>
      <c r="C2114" s="9" t="s">
        <v>182</v>
      </c>
      <c r="D2114" s="5">
        <v>6</v>
      </c>
      <c r="E2114" s="6">
        <v>156</v>
      </c>
      <c r="F2114" s="5">
        <v>2027</v>
      </c>
      <c r="G2114" s="4">
        <v>66132.918999999994</v>
      </c>
      <c r="H2114" s="4">
        <v>70169.790999999997</v>
      </c>
      <c r="I2114" s="4">
        <v>76342.481</v>
      </c>
      <c r="J2114" s="4">
        <v>79942.274999999994</v>
      </c>
      <c r="K2114" s="4">
        <v>81085.002999999997</v>
      </c>
      <c r="L2114" s="4">
        <v>88887.824999999997</v>
      </c>
      <c r="M2114" s="4">
        <v>98365.349000000002</v>
      </c>
      <c r="N2114" s="4">
        <v>113948.568</v>
      </c>
      <c r="O2114" s="4">
        <v>107019.476</v>
      </c>
      <c r="P2114" s="4">
        <v>88397.320999999996</v>
      </c>
      <c r="Q2114" s="4">
        <v>103654.13400000001</v>
      </c>
      <c r="R2114" s="4">
        <v>117926.546</v>
      </c>
      <c r="S2114" s="4">
        <v>96250.319000000003</v>
      </c>
      <c r="T2114" s="4">
        <v>70991.384000000005</v>
      </c>
      <c r="U2114" s="4">
        <v>61440.050999999999</v>
      </c>
      <c r="V2114" s="4">
        <v>41365.451000000001</v>
      </c>
      <c r="W2114" s="4">
        <v>19880.781999999999</v>
      </c>
      <c r="X2114" s="4">
        <v>9427.59</v>
      </c>
      <c r="Y2114" s="4">
        <v>3596.3789999999999</v>
      </c>
      <c r="Z2114" s="4">
        <v>642.70000000000005</v>
      </c>
      <c r="AA2114" s="4">
        <v>46.305999999999997</v>
      </c>
      <c r="AB2114" s="4">
        <v>33</v>
      </c>
      <c r="AE2114" s="4">
        <v>33593.756999999998</v>
      </c>
    </row>
    <row r="2115" spans="1:31">
      <c r="A2115" s="8">
        <v>4015</v>
      </c>
      <c r="B2115" s="8" t="s">
        <v>894</v>
      </c>
      <c r="C2115" s="9" t="s">
        <v>182</v>
      </c>
      <c r="D2115" s="5">
        <v>6</v>
      </c>
      <c r="E2115" s="6">
        <v>156</v>
      </c>
      <c r="F2115" s="5">
        <v>2028</v>
      </c>
      <c r="G2115" s="4">
        <v>65374.637000000002</v>
      </c>
      <c r="H2115" s="4">
        <v>69123.712</v>
      </c>
      <c r="I2115" s="4">
        <v>75015.790999999997</v>
      </c>
      <c r="J2115" s="4">
        <v>79528.872000000003</v>
      </c>
      <c r="K2115" s="4">
        <v>80720.353000000003</v>
      </c>
      <c r="L2115" s="4">
        <v>86329.032999999996</v>
      </c>
      <c r="M2115" s="4">
        <v>96764.923999999999</v>
      </c>
      <c r="N2115" s="4">
        <v>109889.894</v>
      </c>
      <c r="O2115" s="4">
        <v>111634.666</v>
      </c>
      <c r="P2115" s="4">
        <v>90561.569000000003</v>
      </c>
      <c r="Q2115" s="4">
        <v>96976.195000000007</v>
      </c>
      <c r="R2115" s="4">
        <v>117313.342</v>
      </c>
      <c r="S2115" s="4">
        <v>102046.41</v>
      </c>
      <c r="T2115" s="4">
        <v>73116.816999999995</v>
      </c>
      <c r="U2115" s="4">
        <v>60572.525999999998</v>
      </c>
      <c r="V2115" s="4">
        <v>44966.2</v>
      </c>
      <c r="W2115" s="4">
        <v>20969.969000000001</v>
      </c>
      <c r="X2115" s="4">
        <v>9643.3160000000007</v>
      </c>
      <c r="Y2115" s="4">
        <v>3745.605</v>
      </c>
      <c r="Z2115" s="4">
        <v>731.62900000000002</v>
      </c>
      <c r="AA2115" s="4">
        <v>50.302</v>
      </c>
      <c r="AB2115" s="4">
        <v>33</v>
      </c>
      <c r="AE2115" s="4">
        <v>35140.821000000004</v>
      </c>
    </row>
    <row r="2116" spans="1:31">
      <c r="A2116" s="8">
        <v>4247</v>
      </c>
      <c r="B2116" s="8" t="s">
        <v>894</v>
      </c>
      <c r="C2116" s="9" t="s">
        <v>182</v>
      </c>
      <c r="D2116" s="5">
        <v>6</v>
      </c>
      <c r="E2116" s="6">
        <v>156</v>
      </c>
      <c r="F2116" s="5">
        <v>2029</v>
      </c>
      <c r="G2116" s="4">
        <v>64649.498</v>
      </c>
      <c r="H2116" s="4">
        <v>68150.589000000007</v>
      </c>
      <c r="I2116" s="4">
        <v>73648.097999999998</v>
      </c>
      <c r="J2116" s="4">
        <v>78953.206000000006</v>
      </c>
      <c r="K2116" s="4">
        <v>80464.963000000003</v>
      </c>
      <c r="L2116" s="4">
        <v>84086.44</v>
      </c>
      <c r="M2116" s="4">
        <v>95060.756999999998</v>
      </c>
      <c r="N2116" s="4">
        <v>105753.795</v>
      </c>
      <c r="O2116" s="4">
        <v>114956.454</v>
      </c>
      <c r="P2116" s="4">
        <v>93659.604999999996</v>
      </c>
      <c r="Q2116" s="4">
        <v>91448.513000000006</v>
      </c>
      <c r="R2116" s="4">
        <v>115321.97100000001</v>
      </c>
      <c r="S2116" s="4">
        <v>107041.848</v>
      </c>
      <c r="T2116" s="4">
        <v>76145.092999999993</v>
      </c>
      <c r="U2116" s="4">
        <v>60168.635000000002</v>
      </c>
      <c r="V2116" s="4">
        <v>47822.42</v>
      </c>
      <c r="W2116" s="4">
        <v>22436.848000000002</v>
      </c>
      <c r="X2116" s="4">
        <v>9927.8850000000002</v>
      </c>
      <c r="Y2116" s="4">
        <v>3747.4780000000001</v>
      </c>
      <c r="Z2116" s="4">
        <v>764.49900000000002</v>
      </c>
      <c r="AA2116" s="4">
        <v>54.734000000000002</v>
      </c>
      <c r="AB2116" s="4">
        <v>33</v>
      </c>
      <c r="AE2116" s="4">
        <v>36931.444000000003</v>
      </c>
    </row>
    <row r="2117" spans="1:31">
      <c r="A2117" s="8">
        <v>4479</v>
      </c>
      <c r="B2117" s="8" t="s">
        <v>894</v>
      </c>
      <c r="C2117" s="9" t="s">
        <v>182</v>
      </c>
      <c r="D2117" s="5">
        <v>6</v>
      </c>
      <c r="E2117" s="6">
        <v>156</v>
      </c>
      <c r="F2117" s="5">
        <v>2030</v>
      </c>
      <c r="G2117" s="4">
        <v>64016.368000000002</v>
      </c>
      <c r="H2117" s="4">
        <v>67192.413</v>
      </c>
      <c r="I2117" s="4">
        <v>72339.39</v>
      </c>
      <c r="J2117" s="4">
        <v>78171.885999999999</v>
      </c>
      <c r="K2117" s="4">
        <v>80153.607999999993</v>
      </c>
      <c r="L2117" s="4">
        <v>82368.837</v>
      </c>
      <c r="M2117" s="4">
        <v>92952.471000000005</v>
      </c>
      <c r="N2117" s="4">
        <v>102361.394</v>
      </c>
      <c r="O2117" s="4">
        <v>116284.284</v>
      </c>
      <c r="P2117" s="4">
        <v>97163.46</v>
      </c>
      <c r="Q2117" s="4">
        <v>88037.986999999994</v>
      </c>
      <c r="R2117" s="4">
        <v>112012.394</v>
      </c>
      <c r="S2117" s="4">
        <v>110575.52899999999</v>
      </c>
      <c r="T2117" s="4">
        <v>80106.903999999995</v>
      </c>
      <c r="U2117" s="4">
        <v>60693.868999999999</v>
      </c>
      <c r="V2117" s="4">
        <v>49571.857000000004</v>
      </c>
      <c r="W2117" s="4">
        <v>24408.624</v>
      </c>
      <c r="X2117" s="4">
        <v>10307.246999999999</v>
      </c>
      <c r="Y2117" s="4">
        <v>3616.3939999999998</v>
      </c>
      <c r="Z2117" s="4">
        <v>681.53499999999997</v>
      </c>
      <c r="AA2117" s="4">
        <v>59.616999999999997</v>
      </c>
      <c r="AB2117" s="4">
        <v>33</v>
      </c>
      <c r="AE2117" s="4">
        <v>39073.417000000001</v>
      </c>
    </row>
    <row r="2118" spans="1:31">
      <c r="A2118" s="8">
        <v>2756</v>
      </c>
      <c r="B2118" s="8" t="s">
        <v>895</v>
      </c>
      <c r="C2118" s="9" t="s">
        <v>186</v>
      </c>
      <c r="D2118" s="5"/>
      <c r="E2118" s="6">
        <v>170</v>
      </c>
      <c r="F2118" s="5">
        <v>1961</v>
      </c>
      <c r="G2118" s="4">
        <v>3028.645</v>
      </c>
      <c r="H2118" s="4">
        <v>2556.7660000000001</v>
      </c>
      <c r="I2118" s="4">
        <v>2068.9490000000001</v>
      </c>
      <c r="J2118" s="4">
        <v>1600.682</v>
      </c>
      <c r="K2118" s="4">
        <v>1290.9870000000001</v>
      </c>
      <c r="L2118" s="4">
        <v>1078.308</v>
      </c>
      <c r="M2118" s="4">
        <v>924.7</v>
      </c>
      <c r="N2118" s="4">
        <v>829.61900000000003</v>
      </c>
      <c r="O2118" s="4">
        <v>699.86599999999999</v>
      </c>
      <c r="P2118" s="4">
        <v>615.20699999999999</v>
      </c>
      <c r="Q2118" s="4">
        <v>520.81899999999996</v>
      </c>
      <c r="R2118" s="4">
        <v>417.65600000000001</v>
      </c>
      <c r="S2118" s="4">
        <v>321.43700000000001</v>
      </c>
      <c r="T2118" s="4">
        <v>230.803</v>
      </c>
      <c r="U2118" s="4">
        <v>151.67599999999999</v>
      </c>
      <c r="V2118" s="4">
        <v>89.06</v>
      </c>
      <c r="W2118" s="4">
        <v>15.55275</v>
      </c>
      <c r="X2118" s="4">
        <v>15.55275</v>
      </c>
      <c r="Y2118" s="4">
        <v>15.55275</v>
      </c>
      <c r="Z2118" s="4">
        <v>15.55275</v>
      </c>
      <c r="AA2118" s="4">
        <v>0</v>
      </c>
      <c r="AB2118" s="4">
        <v>34</v>
      </c>
      <c r="AE2118" s="4">
        <v>62.210999999999999</v>
      </c>
    </row>
    <row r="2119" spans="1:31">
      <c r="A2119" s="8">
        <v>2988</v>
      </c>
      <c r="B2119" s="8" t="s">
        <v>895</v>
      </c>
      <c r="C2119" s="9" t="s">
        <v>186</v>
      </c>
      <c r="D2119" s="5"/>
      <c r="E2119" s="6">
        <v>170</v>
      </c>
      <c r="F2119" s="5">
        <v>1962</v>
      </c>
      <c r="G2119" s="4">
        <v>3116.1060000000002</v>
      </c>
      <c r="H2119" s="4">
        <v>2636.518</v>
      </c>
      <c r="I2119" s="4">
        <v>2160.038</v>
      </c>
      <c r="J2119" s="4">
        <v>1674.5920000000001</v>
      </c>
      <c r="K2119" s="4">
        <v>1323.1089999999999</v>
      </c>
      <c r="L2119" s="4">
        <v>1100.442</v>
      </c>
      <c r="M2119" s="4">
        <v>940.23900000000003</v>
      </c>
      <c r="N2119" s="4">
        <v>839.94100000000003</v>
      </c>
      <c r="O2119" s="4">
        <v>720.71900000000005</v>
      </c>
      <c r="P2119" s="4">
        <v>622.322</v>
      </c>
      <c r="Q2119" s="4">
        <v>534.65899999999999</v>
      </c>
      <c r="R2119" s="4">
        <v>430.08</v>
      </c>
      <c r="S2119" s="4">
        <v>331.351</v>
      </c>
      <c r="T2119" s="4">
        <v>238.93899999999999</v>
      </c>
      <c r="U2119" s="4">
        <v>157.00399999999999</v>
      </c>
      <c r="V2119" s="4">
        <v>92.257000000000005</v>
      </c>
      <c r="W2119" s="4">
        <v>16.584</v>
      </c>
      <c r="X2119" s="4">
        <v>16.584</v>
      </c>
      <c r="Y2119" s="4">
        <v>16.584</v>
      </c>
      <c r="Z2119" s="4">
        <v>16.584</v>
      </c>
      <c r="AA2119" s="4">
        <v>0</v>
      </c>
      <c r="AB2119" s="4">
        <v>34</v>
      </c>
      <c r="AE2119" s="4">
        <v>66.335999999999999</v>
      </c>
    </row>
    <row r="2120" spans="1:31">
      <c r="A2120" s="8">
        <v>3220</v>
      </c>
      <c r="B2120" s="8" t="s">
        <v>895</v>
      </c>
      <c r="C2120" s="9" t="s">
        <v>186</v>
      </c>
      <c r="D2120" s="5"/>
      <c r="E2120" s="6">
        <v>170</v>
      </c>
      <c r="F2120" s="5">
        <v>1963</v>
      </c>
      <c r="G2120" s="4">
        <v>3210.1770000000001</v>
      </c>
      <c r="H2120" s="4">
        <v>2707.38</v>
      </c>
      <c r="I2120" s="4">
        <v>2251.8130000000001</v>
      </c>
      <c r="J2120" s="4">
        <v>1757.4580000000001</v>
      </c>
      <c r="K2120" s="4">
        <v>1360.367</v>
      </c>
      <c r="L2120" s="4">
        <v>1123.2550000000001</v>
      </c>
      <c r="M2120" s="4">
        <v>956.48699999999997</v>
      </c>
      <c r="N2120" s="4">
        <v>847.91499999999996</v>
      </c>
      <c r="O2120" s="4">
        <v>743.24800000000005</v>
      </c>
      <c r="P2120" s="4">
        <v>629.14</v>
      </c>
      <c r="Q2120" s="4">
        <v>548.45000000000005</v>
      </c>
      <c r="R2120" s="4">
        <v>442.92700000000002</v>
      </c>
      <c r="S2120" s="4">
        <v>341.767</v>
      </c>
      <c r="T2120" s="4">
        <v>247.697</v>
      </c>
      <c r="U2120" s="4">
        <v>162.733</v>
      </c>
      <c r="V2120" s="4">
        <v>95.34</v>
      </c>
      <c r="W2120" s="4">
        <v>17.409749999999999</v>
      </c>
      <c r="X2120" s="4">
        <v>17.409749999999999</v>
      </c>
      <c r="Y2120" s="4">
        <v>17.409749999999999</v>
      </c>
      <c r="Z2120" s="4">
        <v>17.409749999999999</v>
      </c>
      <c r="AA2120" s="4">
        <v>0</v>
      </c>
      <c r="AB2120" s="4">
        <v>34</v>
      </c>
      <c r="AE2120" s="4">
        <v>69.638999999999996</v>
      </c>
    </row>
    <row r="2121" spans="1:31">
      <c r="A2121" s="8">
        <v>3452</v>
      </c>
      <c r="B2121" s="8" t="s">
        <v>895</v>
      </c>
      <c r="C2121" s="9" t="s">
        <v>186</v>
      </c>
      <c r="D2121" s="5"/>
      <c r="E2121" s="6">
        <v>170</v>
      </c>
      <c r="F2121" s="5">
        <v>1964</v>
      </c>
      <c r="G2121" s="4">
        <v>3302.9430000000002</v>
      </c>
      <c r="H2121" s="4">
        <v>2773.3580000000002</v>
      </c>
      <c r="I2121" s="4">
        <v>2342.2429999999999</v>
      </c>
      <c r="J2121" s="4">
        <v>1846.528</v>
      </c>
      <c r="K2121" s="4">
        <v>1407.192</v>
      </c>
      <c r="L2121" s="4">
        <v>1147.7560000000001</v>
      </c>
      <c r="M2121" s="4">
        <v>973.17399999999998</v>
      </c>
      <c r="N2121" s="4">
        <v>856.37199999999996</v>
      </c>
      <c r="O2121" s="4">
        <v>764.178</v>
      </c>
      <c r="P2121" s="4">
        <v>638.60299999999995</v>
      </c>
      <c r="Q2121" s="4">
        <v>561.471</v>
      </c>
      <c r="R2121" s="4">
        <v>456.33300000000003</v>
      </c>
      <c r="S2121" s="4">
        <v>353.04</v>
      </c>
      <c r="T2121" s="4">
        <v>257.113</v>
      </c>
      <c r="U2121" s="4">
        <v>169.053</v>
      </c>
      <c r="V2121" s="4">
        <v>98.617999999999995</v>
      </c>
      <c r="W2121" s="4">
        <v>17.988</v>
      </c>
      <c r="X2121" s="4">
        <v>17.988</v>
      </c>
      <c r="Y2121" s="4">
        <v>17.988</v>
      </c>
      <c r="Z2121" s="4">
        <v>17.988</v>
      </c>
      <c r="AA2121" s="4">
        <v>0</v>
      </c>
      <c r="AB2121" s="4">
        <v>34</v>
      </c>
      <c r="AE2121" s="4">
        <v>71.951999999999998</v>
      </c>
    </row>
    <row r="2122" spans="1:31">
      <c r="A2122" s="8">
        <v>3684</v>
      </c>
      <c r="B2122" s="8" t="s">
        <v>895</v>
      </c>
      <c r="C2122" s="9" t="s">
        <v>186</v>
      </c>
      <c r="D2122" s="5"/>
      <c r="E2122" s="6">
        <v>170</v>
      </c>
      <c r="F2122" s="5">
        <v>1965</v>
      </c>
      <c r="G2122" s="4">
        <v>3389.5479999999998</v>
      </c>
      <c r="H2122" s="4">
        <v>2840.1320000000001</v>
      </c>
      <c r="I2122" s="4">
        <v>2427.5830000000001</v>
      </c>
      <c r="J2122" s="4">
        <v>1939.06</v>
      </c>
      <c r="K2122" s="4">
        <v>1466.0609999999999</v>
      </c>
      <c r="L2122" s="4">
        <v>1175.202</v>
      </c>
      <c r="M2122" s="4">
        <v>990.13900000000001</v>
      </c>
      <c r="N2122" s="4">
        <v>866.73699999999997</v>
      </c>
      <c r="O2122" s="4">
        <v>781.39300000000003</v>
      </c>
      <c r="P2122" s="4">
        <v>652.27499999999998</v>
      </c>
      <c r="Q2122" s="4">
        <v>573.23699999999997</v>
      </c>
      <c r="R2122" s="4">
        <v>470.32900000000001</v>
      </c>
      <c r="S2122" s="4">
        <v>365.27800000000002</v>
      </c>
      <c r="T2122" s="4">
        <v>267.15800000000002</v>
      </c>
      <c r="U2122" s="4">
        <v>176.101</v>
      </c>
      <c r="V2122" s="4">
        <v>102.282</v>
      </c>
      <c r="W2122" s="4">
        <v>18.303999999999998</v>
      </c>
      <c r="X2122" s="4">
        <v>18.303999999999998</v>
      </c>
      <c r="Y2122" s="4">
        <v>18.303999999999998</v>
      </c>
      <c r="Z2122" s="4">
        <v>18.303999999999998</v>
      </c>
      <c r="AA2122" s="4">
        <v>0</v>
      </c>
      <c r="AB2122" s="4">
        <v>34</v>
      </c>
      <c r="AE2122" s="4">
        <v>73.215999999999994</v>
      </c>
    </row>
    <row r="2123" spans="1:31">
      <c r="A2123" s="8">
        <v>3916</v>
      </c>
      <c r="B2123" s="8" t="s">
        <v>895</v>
      </c>
      <c r="C2123" s="9" t="s">
        <v>186</v>
      </c>
      <c r="D2123" s="5"/>
      <c r="E2123" s="6">
        <v>170</v>
      </c>
      <c r="F2123" s="5">
        <v>1966</v>
      </c>
      <c r="G2123" s="4">
        <v>3489.6860000000001</v>
      </c>
      <c r="H2123" s="4">
        <v>2920.998</v>
      </c>
      <c r="I2123" s="4">
        <v>2502.83</v>
      </c>
      <c r="J2123" s="4">
        <v>2023.4670000000001</v>
      </c>
      <c r="K2123" s="4">
        <v>1528.1320000000001</v>
      </c>
      <c r="L2123" s="4">
        <v>1205.788</v>
      </c>
      <c r="M2123" s="4">
        <v>1010.044</v>
      </c>
      <c r="N2123" s="4">
        <v>878.77099999999996</v>
      </c>
      <c r="O2123" s="4">
        <v>794.04899999999998</v>
      </c>
      <c r="P2123" s="4">
        <v>667.85699999999997</v>
      </c>
      <c r="Q2123" s="4">
        <v>581.05499999999995</v>
      </c>
      <c r="R2123" s="4">
        <v>482.33600000000001</v>
      </c>
      <c r="S2123" s="4">
        <v>375.55399999999997</v>
      </c>
      <c r="T2123" s="4">
        <v>275.30200000000002</v>
      </c>
      <c r="U2123" s="4">
        <v>182.648</v>
      </c>
      <c r="V2123" s="4">
        <v>106.72499999999999</v>
      </c>
      <c r="W2123" s="4">
        <v>19.694500000000001</v>
      </c>
      <c r="X2123" s="4">
        <v>19.694500000000001</v>
      </c>
      <c r="Y2123" s="4">
        <v>19.694500000000001</v>
      </c>
      <c r="Z2123" s="4">
        <v>19.694500000000001</v>
      </c>
      <c r="AA2123" s="4">
        <v>0</v>
      </c>
      <c r="AB2123" s="4">
        <v>34</v>
      </c>
      <c r="AE2123" s="4">
        <v>78.778000000000006</v>
      </c>
    </row>
    <row r="2124" spans="1:31">
      <c r="A2124" s="8">
        <v>4148</v>
      </c>
      <c r="B2124" s="8" t="s">
        <v>895</v>
      </c>
      <c r="C2124" s="9" t="s">
        <v>186</v>
      </c>
      <c r="D2124" s="5"/>
      <c r="E2124" s="6">
        <v>170</v>
      </c>
      <c r="F2124" s="5">
        <v>1967</v>
      </c>
      <c r="G2124" s="4">
        <v>3567.2429999999999</v>
      </c>
      <c r="H2124" s="4">
        <v>3010.9229999999998</v>
      </c>
      <c r="I2124" s="4">
        <v>2575.7800000000002</v>
      </c>
      <c r="J2124" s="4">
        <v>2113.2449999999999</v>
      </c>
      <c r="K2124" s="4">
        <v>1601.248</v>
      </c>
      <c r="L2124" s="4">
        <v>1238.5509999999999</v>
      </c>
      <c r="M2124" s="4">
        <v>1031.6769999999999</v>
      </c>
      <c r="N2124" s="4">
        <v>893.45899999999995</v>
      </c>
      <c r="O2124" s="4">
        <v>804.06399999999996</v>
      </c>
      <c r="P2124" s="4">
        <v>688.14599999999996</v>
      </c>
      <c r="Q2124" s="4">
        <v>587.77200000000005</v>
      </c>
      <c r="R2124" s="4">
        <v>495.47899999999998</v>
      </c>
      <c r="S2124" s="4">
        <v>386.82499999999999</v>
      </c>
      <c r="T2124" s="4">
        <v>284.02600000000001</v>
      </c>
      <c r="U2124" s="4">
        <v>189.68799999999999</v>
      </c>
      <c r="V2124" s="4">
        <v>111.202</v>
      </c>
      <c r="W2124" s="4">
        <v>20.925249999999998</v>
      </c>
      <c r="X2124" s="4">
        <v>20.925249999999998</v>
      </c>
      <c r="Y2124" s="4">
        <v>20.925249999999998</v>
      </c>
      <c r="Z2124" s="4">
        <v>20.925249999999998</v>
      </c>
      <c r="AA2124" s="4">
        <v>0</v>
      </c>
      <c r="AB2124" s="4">
        <v>34</v>
      </c>
      <c r="AE2124" s="4">
        <v>83.700999999999993</v>
      </c>
    </row>
    <row r="2125" spans="1:31">
      <c r="A2125" s="8">
        <v>4380</v>
      </c>
      <c r="B2125" s="8" t="s">
        <v>895</v>
      </c>
      <c r="C2125" s="9" t="s">
        <v>186</v>
      </c>
      <c r="D2125" s="5"/>
      <c r="E2125" s="6">
        <v>170</v>
      </c>
      <c r="F2125" s="5">
        <v>1968</v>
      </c>
      <c r="G2125" s="4">
        <v>3623.7420000000002</v>
      </c>
      <c r="H2125" s="4">
        <v>3106.7719999999999</v>
      </c>
      <c r="I2125" s="4">
        <v>2646.7809999999999</v>
      </c>
      <c r="J2125" s="4">
        <v>2205.7550000000001</v>
      </c>
      <c r="K2125" s="4">
        <v>1683.2729999999999</v>
      </c>
      <c r="L2125" s="4">
        <v>1275.1690000000001</v>
      </c>
      <c r="M2125" s="4">
        <v>1054.55</v>
      </c>
      <c r="N2125" s="4">
        <v>910.02</v>
      </c>
      <c r="O2125" s="4">
        <v>812.47299999999996</v>
      </c>
      <c r="P2125" s="4">
        <v>710.55899999999997</v>
      </c>
      <c r="Q2125" s="4">
        <v>594.83500000000004</v>
      </c>
      <c r="R2125" s="4">
        <v>508.86</v>
      </c>
      <c r="S2125" s="4">
        <v>398.899</v>
      </c>
      <c r="T2125" s="4">
        <v>293.41899999999998</v>
      </c>
      <c r="U2125" s="4">
        <v>197.173</v>
      </c>
      <c r="V2125" s="4">
        <v>115.768</v>
      </c>
      <c r="W2125" s="4">
        <v>21.945499999999999</v>
      </c>
      <c r="X2125" s="4">
        <v>21.945499999999999</v>
      </c>
      <c r="Y2125" s="4">
        <v>21.945499999999999</v>
      </c>
      <c r="Z2125" s="4">
        <v>21.945499999999999</v>
      </c>
      <c r="AA2125" s="4">
        <v>0</v>
      </c>
      <c r="AB2125" s="4">
        <v>34</v>
      </c>
      <c r="AE2125" s="4">
        <v>87.781999999999996</v>
      </c>
    </row>
    <row r="2126" spans="1:31">
      <c r="A2126" s="8">
        <v>4612</v>
      </c>
      <c r="B2126" s="8" t="s">
        <v>895</v>
      </c>
      <c r="C2126" s="9" t="s">
        <v>186</v>
      </c>
      <c r="D2126" s="5"/>
      <c r="E2126" s="6">
        <v>170</v>
      </c>
      <c r="F2126" s="5">
        <v>1969</v>
      </c>
      <c r="G2126" s="4">
        <v>3660.308</v>
      </c>
      <c r="H2126" s="4">
        <v>3201.0169999999998</v>
      </c>
      <c r="I2126" s="4">
        <v>2719.8380000000002</v>
      </c>
      <c r="J2126" s="4">
        <v>2297.0819999999999</v>
      </c>
      <c r="K2126" s="4">
        <v>1770.5219999999999</v>
      </c>
      <c r="L2126" s="4">
        <v>1318.9459999999999</v>
      </c>
      <c r="M2126" s="4">
        <v>1078.4159999999999</v>
      </c>
      <c r="N2126" s="4">
        <v>927.20399999999995</v>
      </c>
      <c r="O2126" s="4">
        <v>821.29600000000005</v>
      </c>
      <c r="P2126" s="4">
        <v>731.32500000000005</v>
      </c>
      <c r="Q2126" s="4">
        <v>604.55100000000004</v>
      </c>
      <c r="R2126" s="4">
        <v>521.34900000000005</v>
      </c>
      <c r="S2126" s="4">
        <v>411.57100000000003</v>
      </c>
      <c r="T2126" s="4">
        <v>303.58199999999999</v>
      </c>
      <c r="U2126" s="4">
        <v>205.005</v>
      </c>
      <c r="V2126" s="4">
        <v>120.517</v>
      </c>
      <c r="W2126" s="4">
        <v>22.724499999999999</v>
      </c>
      <c r="X2126" s="4">
        <v>22.724499999999999</v>
      </c>
      <c r="Y2126" s="4">
        <v>22.724499999999999</v>
      </c>
      <c r="Z2126" s="4">
        <v>22.724499999999999</v>
      </c>
      <c r="AA2126" s="4">
        <v>0</v>
      </c>
      <c r="AB2126" s="4">
        <v>34</v>
      </c>
      <c r="AE2126" s="4">
        <v>90.897999999999996</v>
      </c>
    </row>
    <row r="2127" spans="1:31">
      <c r="A2127" s="8">
        <v>4844</v>
      </c>
      <c r="B2127" s="8" t="s">
        <v>895</v>
      </c>
      <c r="C2127" s="9" t="s">
        <v>186</v>
      </c>
      <c r="D2127" s="5"/>
      <c r="E2127" s="6">
        <v>170</v>
      </c>
      <c r="F2127" s="5">
        <v>1970</v>
      </c>
      <c r="G2127" s="4">
        <v>3679.3090000000002</v>
      </c>
      <c r="H2127" s="4">
        <v>3283.5549999999998</v>
      </c>
      <c r="I2127" s="4">
        <v>2799.1460000000002</v>
      </c>
      <c r="J2127" s="4">
        <v>2384.6379999999999</v>
      </c>
      <c r="K2127" s="4">
        <v>1860.7</v>
      </c>
      <c r="L2127" s="4">
        <v>1372.626</v>
      </c>
      <c r="M2127" s="4">
        <v>1103.6020000000001</v>
      </c>
      <c r="N2127" s="4">
        <v>944.24800000000005</v>
      </c>
      <c r="O2127" s="4">
        <v>831.88499999999999</v>
      </c>
      <c r="P2127" s="4">
        <v>748.31799999999998</v>
      </c>
      <c r="Q2127" s="4">
        <v>618.21100000000001</v>
      </c>
      <c r="R2127" s="4">
        <v>532.49400000000003</v>
      </c>
      <c r="S2127" s="4">
        <v>424.71699999999998</v>
      </c>
      <c r="T2127" s="4">
        <v>314.577</v>
      </c>
      <c r="U2127" s="4">
        <v>213.209</v>
      </c>
      <c r="V2127" s="4">
        <v>125.575</v>
      </c>
      <c r="W2127" s="4">
        <v>23.250250000000001</v>
      </c>
      <c r="X2127" s="4">
        <v>23.250250000000001</v>
      </c>
      <c r="Y2127" s="4">
        <v>23.250250000000001</v>
      </c>
      <c r="Z2127" s="4">
        <v>23.250250000000001</v>
      </c>
      <c r="AA2127" s="4">
        <v>0</v>
      </c>
      <c r="AB2127" s="4">
        <v>34</v>
      </c>
      <c r="AE2127" s="4">
        <v>93.001000000000005</v>
      </c>
    </row>
    <row r="2128" spans="1:31">
      <c r="A2128" s="8">
        <v>5076</v>
      </c>
      <c r="B2128" s="8" t="s">
        <v>895</v>
      </c>
      <c r="C2128" s="9" t="s">
        <v>186</v>
      </c>
      <c r="D2128" s="5"/>
      <c r="E2128" s="6">
        <v>170</v>
      </c>
      <c r="F2128" s="5">
        <v>1971</v>
      </c>
      <c r="G2128" s="4">
        <v>3692.8139999999999</v>
      </c>
      <c r="H2128" s="4">
        <v>3362.3589999999999</v>
      </c>
      <c r="I2128" s="4">
        <v>2880.7570000000001</v>
      </c>
      <c r="J2128" s="4">
        <v>2457.2739999999999</v>
      </c>
      <c r="K2128" s="4">
        <v>1947.136</v>
      </c>
      <c r="L2128" s="4">
        <v>1437.7829999999999</v>
      </c>
      <c r="M2128" s="4">
        <v>1134.0239999999999</v>
      </c>
      <c r="N2128" s="4">
        <v>962.71100000000001</v>
      </c>
      <c r="O2128" s="4">
        <v>843.33399999999995</v>
      </c>
      <c r="P2128" s="4">
        <v>760.39200000000005</v>
      </c>
      <c r="Q2128" s="4">
        <v>632.92399999999998</v>
      </c>
      <c r="R2128" s="4">
        <v>539.79200000000003</v>
      </c>
      <c r="S2128" s="4">
        <v>435.43599999999998</v>
      </c>
      <c r="T2128" s="4">
        <v>323.60399999999998</v>
      </c>
      <c r="U2128" s="4">
        <v>220.376</v>
      </c>
      <c r="V2128" s="4">
        <v>131.11699999999999</v>
      </c>
      <c r="W2128" s="4">
        <v>24.963999999999999</v>
      </c>
      <c r="X2128" s="4">
        <v>24.963999999999999</v>
      </c>
      <c r="Y2128" s="4">
        <v>24.963999999999999</v>
      </c>
      <c r="Z2128" s="4">
        <v>24.963999999999999</v>
      </c>
      <c r="AA2128" s="4">
        <v>0</v>
      </c>
      <c r="AB2128" s="4">
        <v>34</v>
      </c>
      <c r="AE2128" s="4">
        <v>99.855999999999995</v>
      </c>
    </row>
    <row r="2129" spans="1:31">
      <c r="A2129" s="8">
        <v>5308</v>
      </c>
      <c r="B2129" s="8" t="s">
        <v>895</v>
      </c>
      <c r="C2129" s="9" t="s">
        <v>186</v>
      </c>
      <c r="D2129" s="5"/>
      <c r="E2129" s="6">
        <v>170</v>
      </c>
      <c r="F2129" s="5">
        <v>1972</v>
      </c>
      <c r="G2129" s="4">
        <v>3667.971</v>
      </c>
      <c r="H2129" s="4">
        <v>3436.355</v>
      </c>
      <c r="I2129" s="4">
        <v>2971.4780000000001</v>
      </c>
      <c r="J2129" s="4">
        <v>2527.3710000000001</v>
      </c>
      <c r="K2129" s="4">
        <v>2037.598</v>
      </c>
      <c r="L2129" s="4">
        <v>1512.6659999999999</v>
      </c>
      <c r="M2129" s="4">
        <v>1166.942</v>
      </c>
      <c r="N2129" s="4">
        <v>983.62400000000002</v>
      </c>
      <c r="O2129" s="4">
        <v>857.726</v>
      </c>
      <c r="P2129" s="4">
        <v>770.2</v>
      </c>
      <c r="Q2129" s="4">
        <v>652.34</v>
      </c>
      <c r="R2129" s="4">
        <v>546.20699999999999</v>
      </c>
      <c r="S2129" s="4">
        <v>447.36900000000003</v>
      </c>
      <c r="T2129" s="4">
        <v>333.49599999999998</v>
      </c>
      <c r="U2129" s="4">
        <v>227.83099999999999</v>
      </c>
      <c r="V2129" s="4">
        <v>136.80199999999999</v>
      </c>
      <c r="W2129" s="4">
        <v>26.47775</v>
      </c>
      <c r="X2129" s="4">
        <v>26.47775</v>
      </c>
      <c r="Y2129" s="4">
        <v>26.47775</v>
      </c>
      <c r="Z2129" s="4">
        <v>26.47775</v>
      </c>
      <c r="AA2129" s="4">
        <v>0</v>
      </c>
      <c r="AB2129" s="4">
        <v>34</v>
      </c>
      <c r="AE2129" s="4">
        <v>105.911</v>
      </c>
    </row>
    <row r="2130" spans="1:31">
      <c r="A2130" s="8">
        <v>5540</v>
      </c>
      <c r="B2130" s="8" t="s">
        <v>895</v>
      </c>
      <c r="C2130" s="9" t="s">
        <v>186</v>
      </c>
      <c r="D2130" s="5"/>
      <c r="E2130" s="6">
        <v>170</v>
      </c>
      <c r="F2130" s="5">
        <v>1973</v>
      </c>
      <c r="G2130" s="4">
        <v>3623.5619999999999</v>
      </c>
      <c r="H2130" s="4">
        <v>3501.212</v>
      </c>
      <c r="I2130" s="4">
        <v>3066.5880000000002</v>
      </c>
      <c r="J2130" s="4">
        <v>2598.1660000000002</v>
      </c>
      <c r="K2130" s="4">
        <v>2129.8229999999999</v>
      </c>
      <c r="L2130" s="4">
        <v>1594.5070000000001</v>
      </c>
      <c r="M2130" s="4">
        <v>1204.0160000000001</v>
      </c>
      <c r="N2130" s="4">
        <v>1006.7430000000001</v>
      </c>
      <c r="O2130" s="4">
        <v>874.279</v>
      </c>
      <c r="P2130" s="4">
        <v>778.75599999999997</v>
      </c>
      <c r="Q2130" s="4">
        <v>674.11400000000003</v>
      </c>
      <c r="R2130" s="4">
        <v>553.05799999999999</v>
      </c>
      <c r="S2130" s="4">
        <v>459.779</v>
      </c>
      <c r="T2130" s="4">
        <v>344.19400000000002</v>
      </c>
      <c r="U2130" s="4">
        <v>235.696</v>
      </c>
      <c r="V2130" s="4">
        <v>142.62</v>
      </c>
      <c r="W2130" s="4">
        <v>27.755749999999999</v>
      </c>
      <c r="X2130" s="4">
        <v>27.755749999999999</v>
      </c>
      <c r="Y2130" s="4">
        <v>27.755749999999999</v>
      </c>
      <c r="Z2130" s="4">
        <v>27.755749999999999</v>
      </c>
      <c r="AA2130" s="4">
        <v>0</v>
      </c>
      <c r="AB2130" s="4">
        <v>34</v>
      </c>
      <c r="AE2130" s="4">
        <v>111.023</v>
      </c>
    </row>
    <row r="2131" spans="1:31">
      <c r="A2131" s="8">
        <v>5772</v>
      </c>
      <c r="B2131" s="8" t="s">
        <v>895</v>
      </c>
      <c r="C2131" s="9" t="s">
        <v>186</v>
      </c>
      <c r="D2131" s="5"/>
      <c r="E2131" s="6">
        <v>170</v>
      </c>
      <c r="F2131" s="5">
        <v>1974</v>
      </c>
      <c r="G2131" s="4">
        <v>3589.0189999999998</v>
      </c>
      <c r="H2131" s="4">
        <v>3551.2489999999998</v>
      </c>
      <c r="I2131" s="4">
        <v>3158.81</v>
      </c>
      <c r="J2131" s="4">
        <v>2673.8870000000002</v>
      </c>
      <c r="K2131" s="4">
        <v>2219.665</v>
      </c>
      <c r="L2131" s="4">
        <v>1679.1590000000001</v>
      </c>
      <c r="M2131" s="4">
        <v>1247.8230000000001</v>
      </c>
      <c r="N2131" s="4">
        <v>1031.3579999999999</v>
      </c>
      <c r="O2131" s="4">
        <v>891.53200000000004</v>
      </c>
      <c r="P2131" s="4">
        <v>787.76499999999999</v>
      </c>
      <c r="Q2131" s="4">
        <v>694.44</v>
      </c>
      <c r="R2131" s="4">
        <v>562.37400000000002</v>
      </c>
      <c r="S2131" s="4">
        <v>471.47</v>
      </c>
      <c r="T2131" s="4">
        <v>355.47</v>
      </c>
      <c r="U2131" s="4">
        <v>244.041</v>
      </c>
      <c r="V2131" s="4">
        <v>148.46700000000001</v>
      </c>
      <c r="W2131" s="4">
        <v>28.778749999999999</v>
      </c>
      <c r="X2131" s="4">
        <v>28.778749999999999</v>
      </c>
      <c r="Y2131" s="4">
        <v>28.778749999999999</v>
      </c>
      <c r="Z2131" s="4">
        <v>28.778749999999999</v>
      </c>
      <c r="AA2131" s="4">
        <v>0</v>
      </c>
      <c r="AB2131" s="4">
        <v>34</v>
      </c>
      <c r="AE2131" s="4">
        <v>115.11499999999999</v>
      </c>
    </row>
    <row r="2132" spans="1:31">
      <c r="A2132" s="8">
        <v>6004</v>
      </c>
      <c r="B2132" s="8" t="s">
        <v>895</v>
      </c>
      <c r="C2132" s="9" t="s">
        <v>186</v>
      </c>
      <c r="D2132" s="5"/>
      <c r="E2132" s="6">
        <v>170</v>
      </c>
      <c r="F2132" s="5">
        <v>1975</v>
      </c>
      <c r="G2132" s="4">
        <v>3585.7640000000001</v>
      </c>
      <c r="H2132" s="4">
        <v>3581.759</v>
      </c>
      <c r="I2132" s="4">
        <v>3242.8330000000001</v>
      </c>
      <c r="J2132" s="4">
        <v>2756.3870000000002</v>
      </c>
      <c r="K2132" s="4">
        <v>2304.7570000000001</v>
      </c>
      <c r="L2132" s="4">
        <v>1764.393</v>
      </c>
      <c r="M2132" s="4">
        <v>1299.8979999999999</v>
      </c>
      <c r="N2132" s="4">
        <v>1057.077</v>
      </c>
      <c r="O2132" s="4">
        <v>908.68700000000001</v>
      </c>
      <c r="P2132" s="4">
        <v>798.35699999999997</v>
      </c>
      <c r="Q2132" s="4">
        <v>711.03399999999999</v>
      </c>
      <c r="R2132" s="4">
        <v>575.31600000000003</v>
      </c>
      <c r="S2132" s="4">
        <v>481.82799999999997</v>
      </c>
      <c r="T2132" s="4">
        <v>367.137</v>
      </c>
      <c r="U2132" s="4">
        <v>252.946</v>
      </c>
      <c r="V2132" s="4">
        <v>154.34100000000001</v>
      </c>
      <c r="W2132" s="4">
        <v>29.522749999999998</v>
      </c>
      <c r="X2132" s="4">
        <v>29.522749999999998</v>
      </c>
      <c r="Y2132" s="4">
        <v>29.522749999999998</v>
      </c>
      <c r="Z2132" s="4">
        <v>29.522749999999998</v>
      </c>
      <c r="AA2132" s="4">
        <v>0</v>
      </c>
      <c r="AB2132" s="4">
        <v>34</v>
      </c>
      <c r="AE2132" s="4">
        <v>118.09099999999999</v>
      </c>
    </row>
    <row r="2133" spans="1:31">
      <c r="A2133" s="8">
        <v>6236</v>
      </c>
      <c r="B2133" s="8" t="s">
        <v>895</v>
      </c>
      <c r="C2133" s="9" t="s">
        <v>186</v>
      </c>
      <c r="D2133" s="5"/>
      <c r="E2133" s="6">
        <v>170</v>
      </c>
      <c r="F2133" s="5">
        <v>1976</v>
      </c>
      <c r="G2133" s="4">
        <v>3567.9560000000001</v>
      </c>
      <c r="H2133" s="4">
        <v>3608.8049999999998</v>
      </c>
      <c r="I2133" s="4">
        <v>3326.0309999999999</v>
      </c>
      <c r="J2133" s="4">
        <v>2842.2750000000001</v>
      </c>
      <c r="K2133" s="4">
        <v>2384.9940000000001</v>
      </c>
      <c r="L2133" s="4">
        <v>1858.021</v>
      </c>
      <c r="M2133" s="4">
        <v>1367.6769999999999</v>
      </c>
      <c r="N2133" s="4">
        <v>1088.6579999999999</v>
      </c>
      <c r="O2133" s="4">
        <v>928.87599999999998</v>
      </c>
      <c r="P2133" s="4">
        <v>811.60199999999998</v>
      </c>
      <c r="Q2133" s="4">
        <v>724.49699999999996</v>
      </c>
      <c r="R2133" s="4">
        <v>591.37</v>
      </c>
      <c r="S2133" s="4">
        <v>489.96100000000001</v>
      </c>
      <c r="T2133" s="4">
        <v>377.79300000000001</v>
      </c>
      <c r="U2133" s="4">
        <v>261.50200000000001</v>
      </c>
      <c r="V2133" s="4">
        <v>160.59899999999999</v>
      </c>
      <c r="W2133" s="4">
        <v>31.672499999999999</v>
      </c>
      <c r="X2133" s="4">
        <v>31.672499999999999</v>
      </c>
      <c r="Y2133" s="4">
        <v>31.672499999999999</v>
      </c>
      <c r="Z2133" s="4">
        <v>31.672499999999999</v>
      </c>
      <c r="AA2133" s="4">
        <v>0</v>
      </c>
      <c r="AB2133" s="4">
        <v>34</v>
      </c>
      <c r="AE2133" s="4">
        <v>126.69</v>
      </c>
    </row>
    <row r="2134" spans="1:31">
      <c r="A2134" s="8">
        <v>6468</v>
      </c>
      <c r="B2134" s="8" t="s">
        <v>895</v>
      </c>
      <c r="C2134" s="9" t="s">
        <v>186</v>
      </c>
      <c r="D2134" s="5"/>
      <c r="E2134" s="6">
        <v>170</v>
      </c>
      <c r="F2134" s="5">
        <v>1977</v>
      </c>
      <c r="G2134" s="4">
        <v>3619.9690000000001</v>
      </c>
      <c r="H2134" s="4">
        <v>3602.8560000000002</v>
      </c>
      <c r="I2134" s="4">
        <v>3399.0889999999999</v>
      </c>
      <c r="J2134" s="4">
        <v>2929.4110000000001</v>
      </c>
      <c r="K2134" s="4">
        <v>2454.317</v>
      </c>
      <c r="L2134" s="4">
        <v>1948.973</v>
      </c>
      <c r="M2134" s="4">
        <v>1441.317</v>
      </c>
      <c r="N2134" s="4">
        <v>1120.1500000000001</v>
      </c>
      <c r="O2134" s="4">
        <v>949.04300000000001</v>
      </c>
      <c r="P2134" s="4">
        <v>825.46699999999998</v>
      </c>
      <c r="Q2134" s="4">
        <v>733.81399999999996</v>
      </c>
      <c r="R2134" s="4">
        <v>610.17700000000002</v>
      </c>
      <c r="S2134" s="4">
        <v>496.04199999999997</v>
      </c>
      <c r="T2134" s="4">
        <v>388.55799999999999</v>
      </c>
      <c r="U2134" s="4">
        <v>269.92</v>
      </c>
      <c r="V2134" s="4">
        <v>166.345</v>
      </c>
      <c r="W2134" s="4">
        <v>33.515749999999997</v>
      </c>
      <c r="X2134" s="4">
        <v>33.515749999999997</v>
      </c>
      <c r="Y2134" s="4">
        <v>33.515749999999997</v>
      </c>
      <c r="Z2134" s="4">
        <v>33.515749999999997</v>
      </c>
      <c r="AA2134" s="4">
        <v>0</v>
      </c>
      <c r="AB2134" s="4">
        <v>34</v>
      </c>
      <c r="AE2134" s="4">
        <v>134.06299999999999</v>
      </c>
    </row>
    <row r="2135" spans="1:31">
      <c r="A2135" s="8">
        <v>6700</v>
      </c>
      <c r="B2135" s="8" t="s">
        <v>895</v>
      </c>
      <c r="C2135" s="9" t="s">
        <v>186</v>
      </c>
      <c r="D2135" s="5"/>
      <c r="E2135" s="6">
        <v>170</v>
      </c>
      <c r="F2135" s="5">
        <v>1978</v>
      </c>
      <c r="G2135" s="4">
        <v>3718.2139999999999</v>
      </c>
      <c r="H2135" s="4">
        <v>3570.268</v>
      </c>
      <c r="I2135" s="4">
        <v>3462.9609999999998</v>
      </c>
      <c r="J2135" s="4">
        <v>3018.45</v>
      </c>
      <c r="K2135" s="4">
        <v>2519.67</v>
      </c>
      <c r="L2135" s="4">
        <v>2036.7170000000001</v>
      </c>
      <c r="M2135" s="4">
        <v>1519.8489999999999</v>
      </c>
      <c r="N2135" s="4">
        <v>1154.953</v>
      </c>
      <c r="O2135" s="4">
        <v>970.27</v>
      </c>
      <c r="P2135" s="4">
        <v>840.40899999999999</v>
      </c>
      <c r="Q2135" s="4">
        <v>741.21400000000006</v>
      </c>
      <c r="R2135" s="4">
        <v>630.22299999999996</v>
      </c>
      <c r="S2135" s="4">
        <v>502.14400000000001</v>
      </c>
      <c r="T2135" s="4">
        <v>399.38799999999998</v>
      </c>
      <c r="U2135" s="4">
        <v>278.57900000000001</v>
      </c>
      <c r="V2135" s="4">
        <v>171.99799999999999</v>
      </c>
      <c r="W2135" s="4">
        <v>35.014249999999997</v>
      </c>
      <c r="X2135" s="4">
        <v>35.014249999999997</v>
      </c>
      <c r="Y2135" s="4">
        <v>35.014249999999997</v>
      </c>
      <c r="Z2135" s="4">
        <v>35.014249999999997</v>
      </c>
      <c r="AA2135" s="4">
        <v>0</v>
      </c>
      <c r="AB2135" s="4">
        <v>34</v>
      </c>
      <c r="AE2135" s="4">
        <v>140.05699999999999</v>
      </c>
    </row>
    <row r="2136" spans="1:31">
      <c r="A2136" s="8">
        <v>6932</v>
      </c>
      <c r="B2136" s="8" t="s">
        <v>895</v>
      </c>
      <c r="C2136" s="9" t="s">
        <v>186</v>
      </c>
      <c r="D2136" s="5"/>
      <c r="E2136" s="6">
        <v>170</v>
      </c>
      <c r="F2136" s="5">
        <v>1979</v>
      </c>
      <c r="G2136" s="4">
        <v>3821.241</v>
      </c>
      <c r="H2136" s="4">
        <v>3531.335</v>
      </c>
      <c r="I2136" s="4">
        <v>3514.0729999999999</v>
      </c>
      <c r="J2136" s="4">
        <v>3109.28</v>
      </c>
      <c r="K2136" s="4">
        <v>2591.2919999999999</v>
      </c>
      <c r="L2136" s="4">
        <v>2121.5909999999999</v>
      </c>
      <c r="M2136" s="4">
        <v>1602.1890000000001</v>
      </c>
      <c r="N2136" s="4">
        <v>1197.999</v>
      </c>
      <c r="O2136" s="4">
        <v>994.02099999999996</v>
      </c>
      <c r="P2136" s="4">
        <v>856.92499999999995</v>
      </c>
      <c r="Q2136" s="4">
        <v>749.98299999999995</v>
      </c>
      <c r="R2136" s="4">
        <v>649.31799999999998</v>
      </c>
      <c r="S2136" s="4">
        <v>511.27</v>
      </c>
      <c r="T2136" s="4">
        <v>410.10199999999998</v>
      </c>
      <c r="U2136" s="4">
        <v>287.97899999999998</v>
      </c>
      <c r="V2136" s="4">
        <v>178.065</v>
      </c>
      <c r="W2136" s="4">
        <v>36.1845</v>
      </c>
      <c r="X2136" s="4">
        <v>36.1845</v>
      </c>
      <c r="Y2136" s="4">
        <v>36.1845</v>
      </c>
      <c r="Z2136" s="4">
        <v>36.1845</v>
      </c>
      <c r="AA2136" s="4">
        <v>0</v>
      </c>
      <c r="AB2136" s="4">
        <v>34</v>
      </c>
      <c r="AE2136" s="4">
        <v>144.738</v>
      </c>
    </row>
    <row r="2137" spans="1:31">
      <c r="A2137" s="8">
        <v>7164</v>
      </c>
      <c r="B2137" s="8" t="s">
        <v>895</v>
      </c>
      <c r="C2137" s="9" t="s">
        <v>186</v>
      </c>
      <c r="D2137" s="5"/>
      <c r="E2137" s="6">
        <v>170</v>
      </c>
      <c r="F2137" s="5">
        <v>1980</v>
      </c>
      <c r="G2137" s="4">
        <v>3900.84</v>
      </c>
      <c r="H2137" s="4">
        <v>3512.114</v>
      </c>
      <c r="I2137" s="4">
        <v>3544.1379999999999</v>
      </c>
      <c r="J2137" s="4">
        <v>3199.623</v>
      </c>
      <c r="K2137" s="4">
        <v>2674.5189999999998</v>
      </c>
      <c r="L2137" s="4">
        <v>2204.0810000000001</v>
      </c>
      <c r="M2137" s="4">
        <v>1687.086</v>
      </c>
      <c r="N2137" s="4">
        <v>1251.5989999999999</v>
      </c>
      <c r="O2137" s="4">
        <v>1021.063</v>
      </c>
      <c r="P2137" s="4">
        <v>875.15499999999997</v>
      </c>
      <c r="Q2137" s="4">
        <v>761.80399999999997</v>
      </c>
      <c r="R2137" s="4">
        <v>666.125</v>
      </c>
      <c r="S2137" s="4">
        <v>524.84900000000005</v>
      </c>
      <c r="T2137" s="4">
        <v>420.56200000000001</v>
      </c>
      <c r="U2137" s="4">
        <v>298.36599999999999</v>
      </c>
      <c r="V2137" s="4">
        <v>184.84399999999999</v>
      </c>
      <c r="W2137" s="4">
        <v>37.034500000000001</v>
      </c>
      <c r="X2137" s="4">
        <v>37.034500000000001</v>
      </c>
      <c r="Y2137" s="4">
        <v>37.034500000000001</v>
      </c>
      <c r="Z2137" s="4">
        <v>37.034500000000001</v>
      </c>
      <c r="AA2137" s="4">
        <v>0</v>
      </c>
      <c r="AB2137" s="4">
        <v>34</v>
      </c>
      <c r="AE2137" s="4">
        <v>148.13800000000001</v>
      </c>
    </row>
    <row r="2138" spans="1:31">
      <c r="A2138" s="8">
        <v>7396</v>
      </c>
      <c r="B2138" s="8" t="s">
        <v>895</v>
      </c>
      <c r="C2138" s="9" t="s">
        <v>186</v>
      </c>
      <c r="D2138" s="5"/>
      <c r="E2138" s="6">
        <v>170</v>
      </c>
      <c r="F2138" s="5">
        <v>1981</v>
      </c>
      <c r="G2138" s="4">
        <v>4020.96</v>
      </c>
      <c r="H2138" s="4">
        <v>3522.0549999999998</v>
      </c>
      <c r="I2138" s="4">
        <v>3540.2959999999998</v>
      </c>
      <c r="J2138" s="4">
        <v>3270.134</v>
      </c>
      <c r="K2138" s="4">
        <v>2753.2710000000002</v>
      </c>
      <c r="L2138" s="4">
        <v>2279.7840000000001</v>
      </c>
      <c r="M2138" s="4">
        <v>1773.895</v>
      </c>
      <c r="N2138" s="4">
        <v>1312.998</v>
      </c>
      <c r="O2138" s="4">
        <v>1048.4290000000001</v>
      </c>
      <c r="P2138" s="4">
        <v>892.06600000000003</v>
      </c>
      <c r="Q2138" s="4">
        <v>772.42399999999998</v>
      </c>
      <c r="R2138" s="4">
        <v>677.41899999999998</v>
      </c>
      <c r="S2138" s="4">
        <v>538.59500000000003</v>
      </c>
      <c r="T2138" s="4">
        <v>426.93099999999998</v>
      </c>
      <c r="U2138" s="4">
        <v>307.08300000000003</v>
      </c>
      <c r="V2138" s="4">
        <v>191.59200000000001</v>
      </c>
      <c r="W2138" s="4">
        <v>39.436500000000002</v>
      </c>
      <c r="X2138" s="4">
        <v>39.436500000000002</v>
      </c>
      <c r="Y2138" s="4">
        <v>39.436500000000002</v>
      </c>
      <c r="Z2138" s="4">
        <v>39.436500000000002</v>
      </c>
      <c r="AA2138" s="4">
        <v>0</v>
      </c>
      <c r="AB2138" s="4">
        <v>34</v>
      </c>
      <c r="AE2138" s="4">
        <v>157.74600000000001</v>
      </c>
    </row>
    <row r="2139" spans="1:31">
      <c r="A2139" s="8">
        <v>7628</v>
      </c>
      <c r="B2139" s="8" t="s">
        <v>895</v>
      </c>
      <c r="C2139" s="9" t="s">
        <v>186</v>
      </c>
      <c r="D2139" s="5"/>
      <c r="E2139" s="6">
        <v>170</v>
      </c>
      <c r="F2139" s="5">
        <v>1982</v>
      </c>
      <c r="G2139" s="4">
        <v>4073.9879999999998</v>
      </c>
      <c r="H2139" s="4">
        <v>3572.9760000000001</v>
      </c>
      <c r="I2139" s="4">
        <v>3522.4720000000002</v>
      </c>
      <c r="J2139" s="4">
        <v>3346.509</v>
      </c>
      <c r="K2139" s="4">
        <v>2842.9850000000001</v>
      </c>
      <c r="L2139" s="4">
        <v>2352.8620000000001</v>
      </c>
      <c r="M2139" s="4">
        <v>1865.6010000000001</v>
      </c>
      <c r="N2139" s="4">
        <v>1386.1759999999999</v>
      </c>
      <c r="O2139" s="4">
        <v>1080.3150000000001</v>
      </c>
      <c r="P2139" s="4">
        <v>912.77800000000002</v>
      </c>
      <c r="Q2139" s="4">
        <v>786.87</v>
      </c>
      <c r="R2139" s="4">
        <v>687.74800000000005</v>
      </c>
      <c r="S2139" s="4">
        <v>557.25</v>
      </c>
      <c r="T2139" s="4">
        <v>433.40100000000001</v>
      </c>
      <c r="U2139" s="4">
        <v>317.15199999999999</v>
      </c>
      <c r="V2139" s="4">
        <v>198.76</v>
      </c>
      <c r="W2139" s="4">
        <v>41.60275</v>
      </c>
      <c r="X2139" s="4">
        <v>41.60275</v>
      </c>
      <c r="Y2139" s="4">
        <v>41.60275</v>
      </c>
      <c r="Z2139" s="4">
        <v>41.60275</v>
      </c>
      <c r="AA2139" s="4">
        <v>0</v>
      </c>
      <c r="AB2139" s="4">
        <v>34</v>
      </c>
      <c r="AE2139" s="4">
        <v>166.411</v>
      </c>
    </row>
    <row r="2140" spans="1:31">
      <c r="A2140" s="8">
        <v>7860</v>
      </c>
      <c r="B2140" s="8" t="s">
        <v>895</v>
      </c>
      <c r="C2140" s="9" t="s">
        <v>186</v>
      </c>
      <c r="D2140" s="5"/>
      <c r="E2140" s="6">
        <v>170</v>
      </c>
      <c r="F2140" s="5">
        <v>1983</v>
      </c>
      <c r="G2140" s="4">
        <v>4080.0889999999999</v>
      </c>
      <c r="H2140" s="4">
        <v>3660.547</v>
      </c>
      <c r="I2140" s="4">
        <v>3495.4059999999999</v>
      </c>
      <c r="J2140" s="4">
        <v>3419.55</v>
      </c>
      <c r="K2140" s="4">
        <v>2938.9540000000002</v>
      </c>
      <c r="L2140" s="4">
        <v>2424.7739999999999</v>
      </c>
      <c r="M2140" s="4">
        <v>1958.3219999999999</v>
      </c>
      <c r="N2140" s="4">
        <v>1467.9939999999999</v>
      </c>
      <c r="O2140" s="4">
        <v>1117.915</v>
      </c>
      <c r="P2140" s="4">
        <v>936.50599999999997</v>
      </c>
      <c r="Q2140" s="4">
        <v>804.08299999999997</v>
      </c>
      <c r="R2140" s="4">
        <v>697.66</v>
      </c>
      <c r="S2140" s="4">
        <v>578.38199999999995</v>
      </c>
      <c r="T2140" s="4">
        <v>441.04599999999999</v>
      </c>
      <c r="U2140" s="4">
        <v>327.93900000000002</v>
      </c>
      <c r="V2140" s="4">
        <v>206.35300000000001</v>
      </c>
      <c r="W2140" s="4">
        <v>43.461750000000002</v>
      </c>
      <c r="X2140" s="4">
        <v>43.461750000000002</v>
      </c>
      <c r="Y2140" s="4">
        <v>43.461750000000002</v>
      </c>
      <c r="Z2140" s="4">
        <v>43.461750000000002</v>
      </c>
      <c r="AA2140" s="4">
        <v>0</v>
      </c>
      <c r="AB2140" s="4">
        <v>34</v>
      </c>
      <c r="AE2140" s="4">
        <v>173.84700000000001</v>
      </c>
    </row>
    <row r="2141" spans="1:31">
      <c r="A2141" s="8">
        <v>8092</v>
      </c>
      <c r="B2141" s="8" t="s">
        <v>895</v>
      </c>
      <c r="C2141" s="9" t="s">
        <v>186</v>
      </c>
      <c r="D2141" s="5"/>
      <c r="E2141" s="6">
        <v>170</v>
      </c>
      <c r="F2141" s="5">
        <v>1984</v>
      </c>
      <c r="G2141" s="4">
        <v>4077.3710000000001</v>
      </c>
      <c r="H2141" s="4">
        <v>3762.4940000000001</v>
      </c>
      <c r="I2141" s="4">
        <v>3475.9369999999999</v>
      </c>
      <c r="J2141" s="4">
        <v>3474.7350000000001</v>
      </c>
      <c r="K2141" s="4">
        <v>3033.0929999999998</v>
      </c>
      <c r="L2141" s="4">
        <v>2498.5740000000001</v>
      </c>
      <c r="M2141" s="4">
        <v>2046.5350000000001</v>
      </c>
      <c r="N2141" s="4">
        <v>1553.182</v>
      </c>
      <c r="O2141" s="4">
        <v>1162.954</v>
      </c>
      <c r="P2141" s="4">
        <v>962.04499999999996</v>
      </c>
      <c r="Q2141" s="4">
        <v>822.29600000000005</v>
      </c>
      <c r="R2141" s="4">
        <v>708.19500000000005</v>
      </c>
      <c r="S2141" s="4">
        <v>598.34199999999998</v>
      </c>
      <c r="T2141" s="4">
        <v>451.33699999999999</v>
      </c>
      <c r="U2141" s="4">
        <v>338.36700000000002</v>
      </c>
      <c r="V2141" s="4">
        <v>214.26</v>
      </c>
      <c r="W2141" s="4">
        <v>44.954500000000003</v>
      </c>
      <c r="X2141" s="4">
        <v>44.954500000000003</v>
      </c>
      <c r="Y2141" s="4">
        <v>44.954500000000003</v>
      </c>
      <c r="Z2141" s="4">
        <v>44.954500000000003</v>
      </c>
      <c r="AA2141" s="4">
        <v>0</v>
      </c>
      <c r="AB2141" s="4">
        <v>34</v>
      </c>
      <c r="AE2141" s="4">
        <v>179.81800000000001</v>
      </c>
    </row>
    <row r="2142" spans="1:31">
      <c r="A2142" s="8">
        <v>8324</v>
      </c>
      <c r="B2142" s="8" t="s">
        <v>895</v>
      </c>
      <c r="C2142" s="9" t="s">
        <v>186</v>
      </c>
      <c r="D2142" s="5"/>
      <c r="E2142" s="6">
        <v>170</v>
      </c>
      <c r="F2142" s="5">
        <v>1985</v>
      </c>
      <c r="G2142" s="4">
        <v>4093.922</v>
      </c>
      <c r="H2142" s="4">
        <v>3846.9670000000001</v>
      </c>
      <c r="I2142" s="4">
        <v>3483.1570000000002</v>
      </c>
      <c r="J2142" s="4">
        <v>3504.4850000000001</v>
      </c>
      <c r="K2142" s="4">
        <v>3120.6170000000002</v>
      </c>
      <c r="L2142" s="4">
        <v>2577.1869999999999</v>
      </c>
      <c r="M2142" s="4">
        <v>2127.4229999999998</v>
      </c>
      <c r="N2142" s="4">
        <v>1638.172</v>
      </c>
      <c r="O2142" s="4">
        <v>1216.5619999999999</v>
      </c>
      <c r="P2142" s="4">
        <v>989.14200000000005</v>
      </c>
      <c r="Q2142" s="4">
        <v>840.71199999999999</v>
      </c>
      <c r="R2142" s="4">
        <v>720.24699999999996</v>
      </c>
      <c r="S2142" s="4">
        <v>615.15099999999995</v>
      </c>
      <c r="T2142" s="4">
        <v>465.03199999999998</v>
      </c>
      <c r="U2142" s="4">
        <v>348.01299999999998</v>
      </c>
      <c r="V2142" s="4">
        <v>222.51900000000001</v>
      </c>
      <c r="W2142" s="4">
        <v>46.057749999999999</v>
      </c>
      <c r="X2142" s="4">
        <v>46.057749999999999</v>
      </c>
      <c r="Y2142" s="4">
        <v>46.057749999999999</v>
      </c>
      <c r="Z2142" s="4">
        <v>46.057749999999999</v>
      </c>
      <c r="AA2142" s="4">
        <v>0</v>
      </c>
      <c r="AB2142" s="4">
        <v>34</v>
      </c>
      <c r="AE2142" s="4">
        <v>184.23099999999999</v>
      </c>
    </row>
    <row r="2143" spans="1:31">
      <c r="A2143" s="8">
        <v>8556</v>
      </c>
      <c r="B2143" s="8" t="s">
        <v>895</v>
      </c>
      <c r="C2143" s="9" t="s">
        <v>186</v>
      </c>
      <c r="D2143" s="5"/>
      <c r="E2143" s="6">
        <v>170</v>
      </c>
      <c r="F2143" s="5">
        <v>1986</v>
      </c>
      <c r="G2143" s="4">
        <v>4099.5609999999997</v>
      </c>
      <c r="H2143" s="4">
        <v>3917.5219999999999</v>
      </c>
      <c r="I2143" s="4">
        <v>3521.355</v>
      </c>
      <c r="J2143" s="4">
        <v>3506.6060000000002</v>
      </c>
      <c r="K2143" s="4">
        <v>3201.875</v>
      </c>
      <c r="L2143" s="4">
        <v>2666.3919999999998</v>
      </c>
      <c r="M2143" s="4">
        <v>2208.7719999999999</v>
      </c>
      <c r="N2143" s="4">
        <v>1727.644</v>
      </c>
      <c r="O2143" s="4">
        <v>1280.498</v>
      </c>
      <c r="P2143" s="4">
        <v>1019.06</v>
      </c>
      <c r="Q2143" s="4">
        <v>859.82799999999997</v>
      </c>
      <c r="R2143" s="4">
        <v>733.11699999999996</v>
      </c>
      <c r="S2143" s="4">
        <v>627.54100000000005</v>
      </c>
      <c r="T2143" s="4">
        <v>479.18400000000003</v>
      </c>
      <c r="U2143" s="4">
        <v>354.87700000000001</v>
      </c>
      <c r="V2143" s="4">
        <v>230.738</v>
      </c>
      <c r="W2143" s="4">
        <v>49.045999999999999</v>
      </c>
      <c r="X2143" s="4">
        <v>49.045999999999999</v>
      </c>
      <c r="Y2143" s="4">
        <v>49.045999999999999</v>
      </c>
      <c r="Z2143" s="4">
        <v>49.045999999999999</v>
      </c>
      <c r="AA2143" s="4">
        <v>0</v>
      </c>
      <c r="AB2143" s="4">
        <v>34</v>
      </c>
      <c r="AE2143" s="4">
        <v>196.184</v>
      </c>
    </row>
    <row r="2144" spans="1:31">
      <c r="A2144" s="8">
        <v>8788</v>
      </c>
      <c r="B2144" s="8" t="s">
        <v>895</v>
      </c>
      <c r="C2144" s="9" t="s">
        <v>186</v>
      </c>
      <c r="D2144" s="5"/>
      <c r="E2144" s="6">
        <v>170</v>
      </c>
      <c r="F2144" s="5">
        <v>1987</v>
      </c>
      <c r="G2144" s="4">
        <v>4126.7820000000002</v>
      </c>
      <c r="H2144" s="4">
        <v>3969.915</v>
      </c>
      <c r="I2144" s="4">
        <v>3585.8969999999999</v>
      </c>
      <c r="J2144" s="4">
        <v>3482.1179999999999</v>
      </c>
      <c r="K2144" s="4">
        <v>3278.2379999999998</v>
      </c>
      <c r="L2144" s="4">
        <v>2757.3139999999999</v>
      </c>
      <c r="M2144" s="4">
        <v>2281.3690000000001</v>
      </c>
      <c r="N2144" s="4">
        <v>1817.7080000000001</v>
      </c>
      <c r="O2144" s="4">
        <v>1352.652</v>
      </c>
      <c r="P2144" s="4">
        <v>1050.6089999999999</v>
      </c>
      <c r="Q2144" s="4">
        <v>880.28700000000003</v>
      </c>
      <c r="R2144" s="4">
        <v>747.62900000000002</v>
      </c>
      <c r="S2144" s="4">
        <v>637.59100000000001</v>
      </c>
      <c r="T2144" s="4">
        <v>496.46800000000002</v>
      </c>
      <c r="U2144" s="4">
        <v>360.733</v>
      </c>
      <c r="V2144" s="4">
        <v>239.06200000000001</v>
      </c>
      <c r="W2144" s="4">
        <v>51.617249999999999</v>
      </c>
      <c r="X2144" s="4">
        <v>51.617249999999999</v>
      </c>
      <c r="Y2144" s="4">
        <v>51.617249999999999</v>
      </c>
      <c r="Z2144" s="4">
        <v>51.617249999999999</v>
      </c>
      <c r="AA2144" s="4">
        <v>0</v>
      </c>
      <c r="AB2144" s="4">
        <v>34</v>
      </c>
      <c r="AE2144" s="4">
        <v>206.46899999999999</v>
      </c>
    </row>
    <row r="2145" spans="1:31">
      <c r="A2145" s="8">
        <v>9020</v>
      </c>
      <c r="B2145" s="8" t="s">
        <v>895</v>
      </c>
      <c r="C2145" s="9" t="s">
        <v>186</v>
      </c>
      <c r="D2145" s="5"/>
      <c r="E2145" s="6">
        <v>170</v>
      </c>
      <c r="F2145" s="5">
        <v>1988</v>
      </c>
      <c r="G2145" s="4">
        <v>4171.7439999999997</v>
      </c>
      <c r="H2145" s="4">
        <v>4003.268</v>
      </c>
      <c r="I2145" s="4">
        <v>3668.3359999999998</v>
      </c>
      <c r="J2145" s="4">
        <v>3447.962</v>
      </c>
      <c r="K2145" s="4">
        <v>3344.5250000000001</v>
      </c>
      <c r="L2145" s="4">
        <v>2847.4850000000001</v>
      </c>
      <c r="M2145" s="4">
        <v>2349.0479999999998</v>
      </c>
      <c r="N2145" s="4">
        <v>1906.4459999999999</v>
      </c>
      <c r="O2145" s="4">
        <v>1431.12</v>
      </c>
      <c r="P2145" s="4">
        <v>1086.1030000000001</v>
      </c>
      <c r="Q2145" s="4">
        <v>902.42200000000003</v>
      </c>
      <c r="R2145" s="4">
        <v>763.52099999999996</v>
      </c>
      <c r="S2145" s="4">
        <v>646.649</v>
      </c>
      <c r="T2145" s="4">
        <v>515.279</v>
      </c>
      <c r="U2145" s="4">
        <v>367.10899999999998</v>
      </c>
      <c r="V2145" s="4">
        <v>247.30500000000001</v>
      </c>
      <c r="W2145" s="4">
        <v>53.731999999999999</v>
      </c>
      <c r="X2145" s="4">
        <v>53.731999999999999</v>
      </c>
      <c r="Y2145" s="4">
        <v>53.731999999999999</v>
      </c>
      <c r="Z2145" s="4">
        <v>53.731999999999999</v>
      </c>
      <c r="AA2145" s="4">
        <v>0</v>
      </c>
      <c r="AB2145" s="4">
        <v>34</v>
      </c>
      <c r="AE2145" s="4">
        <v>214.928</v>
      </c>
    </row>
    <row r="2146" spans="1:31">
      <c r="A2146" s="8">
        <v>9252</v>
      </c>
      <c r="B2146" s="8" t="s">
        <v>895</v>
      </c>
      <c r="C2146" s="9" t="s">
        <v>186</v>
      </c>
      <c r="D2146" s="5"/>
      <c r="E2146" s="6">
        <v>170</v>
      </c>
      <c r="F2146" s="5">
        <v>1989</v>
      </c>
      <c r="G2146" s="4">
        <v>4219.6589999999997</v>
      </c>
      <c r="H2146" s="4">
        <v>4025.866</v>
      </c>
      <c r="I2146" s="4">
        <v>3751.3960000000002</v>
      </c>
      <c r="J2146" s="4">
        <v>3430.1010000000001</v>
      </c>
      <c r="K2146" s="4">
        <v>3393.0210000000002</v>
      </c>
      <c r="L2146" s="4">
        <v>2934.1570000000002</v>
      </c>
      <c r="M2146" s="4">
        <v>2418.8429999999998</v>
      </c>
      <c r="N2146" s="4">
        <v>1991.675</v>
      </c>
      <c r="O2146" s="4">
        <v>1513.2619999999999</v>
      </c>
      <c r="P2146" s="4">
        <v>1129.2280000000001</v>
      </c>
      <c r="Q2146" s="4">
        <v>926.73599999999999</v>
      </c>
      <c r="R2146" s="4">
        <v>780.54300000000001</v>
      </c>
      <c r="S2146" s="4">
        <v>656.83100000000002</v>
      </c>
      <c r="T2146" s="4">
        <v>533.34199999999998</v>
      </c>
      <c r="U2146" s="4">
        <v>376.05799999999999</v>
      </c>
      <c r="V2146" s="4">
        <v>255.11699999999999</v>
      </c>
      <c r="W2146" s="4">
        <v>55.421500000000002</v>
      </c>
      <c r="X2146" s="4">
        <v>55.421500000000002</v>
      </c>
      <c r="Y2146" s="4">
        <v>55.421500000000002</v>
      </c>
      <c r="Z2146" s="4">
        <v>55.421500000000002</v>
      </c>
      <c r="AA2146" s="4">
        <v>0</v>
      </c>
      <c r="AB2146" s="4">
        <v>34</v>
      </c>
      <c r="AE2146" s="4">
        <v>221.68600000000001</v>
      </c>
    </row>
    <row r="2147" spans="1:31">
      <c r="A2147" s="8">
        <v>9484</v>
      </c>
      <c r="B2147" s="8" t="s">
        <v>895</v>
      </c>
      <c r="C2147" s="9" t="s">
        <v>186</v>
      </c>
      <c r="D2147" s="5"/>
      <c r="E2147" s="6">
        <v>170</v>
      </c>
      <c r="F2147" s="5">
        <v>1990</v>
      </c>
      <c r="G2147" s="4">
        <v>4260.6360000000004</v>
      </c>
      <c r="H2147" s="4">
        <v>4050.6680000000001</v>
      </c>
      <c r="I2147" s="4">
        <v>3820.0039999999999</v>
      </c>
      <c r="J2147" s="4">
        <v>3443.1509999999998</v>
      </c>
      <c r="K2147" s="4">
        <v>3419.6619999999998</v>
      </c>
      <c r="L2147" s="4">
        <v>3015.413</v>
      </c>
      <c r="M2147" s="4">
        <v>2494.578</v>
      </c>
      <c r="N2147" s="4">
        <v>2071.69</v>
      </c>
      <c r="O2147" s="4">
        <v>1596.925</v>
      </c>
      <c r="P2147" s="4">
        <v>1181.9670000000001</v>
      </c>
      <c r="Q2147" s="4">
        <v>953.58</v>
      </c>
      <c r="R2147" s="4">
        <v>798.61800000000005</v>
      </c>
      <c r="S2147" s="4">
        <v>669.24699999999996</v>
      </c>
      <c r="T2147" s="4">
        <v>549.36900000000003</v>
      </c>
      <c r="U2147" s="4">
        <v>388.548</v>
      </c>
      <c r="V2147" s="4">
        <v>262.46699999999998</v>
      </c>
      <c r="W2147" s="4">
        <v>143.78800000000001</v>
      </c>
      <c r="X2147" s="4">
        <v>60.716999999999999</v>
      </c>
      <c r="Y2147" s="4">
        <v>18.358000000000001</v>
      </c>
      <c r="Z2147" s="4">
        <v>3.516</v>
      </c>
      <c r="AA2147" s="4">
        <v>0.41899999999999998</v>
      </c>
      <c r="AB2147" s="4">
        <v>34</v>
      </c>
      <c r="AE2147" s="4">
        <v>226.798</v>
      </c>
    </row>
    <row r="2148" spans="1:31">
      <c r="A2148" s="8">
        <v>9716</v>
      </c>
      <c r="B2148" s="8" t="s">
        <v>895</v>
      </c>
      <c r="C2148" s="9" t="s">
        <v>186</v>
      </c>
      <c r="D2148" s="5"/>
      <c r="E2148" s="6">
        <v>170</v>
      </c>
      <c r="F2148" s="5">
        <v>1991</v>
      </c>
      <c r="G2148" s="4">
        <v>4304.549</v>
      </c>
      <c r="H2148" s="4">
        <v>4085.489</v>
      </c>
      <c r="I2148" s="4">
        <v>3873.9050000000002</v>
      </c>
      <c r="J2148" s="4">
        <v>3473.9520000000002</v>
      </c>
      <c r="K2148" s="4">
        <v>3417.74</v>
      </c>
      <c r="L2148" s="4">
        <v>3094.029</v>
      </c>
      <c r="M2148" s="4">
        <v>2578.5929999999998</v>
      </c>
      <c r="N2148" s="4">
        <v>2147.6849999999999</v>
      </c>
      <c r="O2148" s="4">
        <v>1682.5640000000001</v>
      </c>
      <c r="P2148" s="4">
        <v>1243.191</v>
      </c>
      <c r="Q2148" s="4">
        <v>981.548</v>
      </c>
      <c r="R2148" s="4">
        <v>816.34900000000005</v>
      </c>
      <c r="S2148" s="4">
        <v>680.64499999999998</v>
      </c>
      <c r="T2148" s="4">
        <v>559.89599999999996</v>
      </c>
      <c r="U2148" s="4">
        <v>400.887</v>
      </c>
      <c r="V2148" s="4">
        <v>268.24700000000001</v>
      </c>
      <c r="W2148" s="4">
        <v>150.52099999999999</v>
      </c>
      <c r="X2148" s="4">
        <v>65.239000000000004</v>
      </c>
      <c r="Y2148" s="4">
        <v>20.640999999999998</v>
      </c>
      <c r="Z2148" s="4">
        <v>3.86</v>
      </c>
      <c r="AA2148" s="4">
        <v>0.441</v>
      </c>
      <c r="AB2148" s="4">
        <v>34</v>
      </c>
      <c r="AE2148" s="4">
        <v>240.702</v>
      </c>
    </row>
    <row r="2149" spans="1:31">
      <c r="A2149" s="8">
        <v>9948</v>
      </c>
      <c r="B2149" s="8" t="s">
        <v>895</v>
      </c>
      <c r="C2149" s="9" t="s">
        <v>186</v>
      </c>
      <c r="D2149" s="5"/>
      <c r="E2149" s="6">
        <v>170</v>
      </c>
      <c r="F2149" s="5">
        <v>1992</v>
      </c>
      <c r="G2149" s="4">
        <v>4346.8729999999996</v>
      </c>
      <c r="H2149" s="4">
        <v>4120.2929999999997</v>
      </c>
      <c r="I2149" s="4">
        <v>3917.3470000000002</v>
      </c>
      <c r="J2149" s="4">
        <v>3535.4659999999999</v>
      </c>
      <c r="K2149" s="4">
        <v>3390.2429999999999</v>
      </c>
      <c r="L2149" s="4">
        <v>3168.06</v>
      </c>
      <c r="M2149" s="4">
        <v>2665.866</v>
      </c>
      <c r="N2149" s="4">
        <v>2216.797</v>
      </c>
      <c r="O2149" s="4">
        <v>1769.895</v>
      </c>
      <c r="P2149" s="4">
        <v>1313.3009999999999</v>
      </c>
      <c r="Q2149" s="4">
        <v>1011.8630000000001</v>
      </c>
      <c r="R2149" s="4">
        <v>836.03700000000003</v>
      </c>
      <c r="S2149" s="4">
        <v>694.25300000000004</v>
      </c>
      <c r="T2149" s="4">
        <v>569.01400000000001</v>
      </c>
      <c r="U2149" s="4">
        <v>415.96699999999998</v>
      </c>
      <c r="V2149" s="4">
        <v>273.07900000000001</v>
      </c>
      <c r="W2149" s="4">
        <v>156.86600000000001</v>
      </c>
      <c r="X2149" s="4">
        <v>68.903000000000006</v>
      </c>
      <c r="Y2149" s="4">
        <v>22.347000000000001</v>
      </c>
      <c r="Z2149" s="4">
        <v>4.3849999999999998</v>
      </c>
      <c r="AA2149" s="4">
        <v>0.46400000000000002</v>
      </c>
      <c r="AB2149" s="4">
        <v>34</v>
      </c>
      <c r="AE2149" s="4">
        <v>252.965</v>
      </c>
    </row>
    <row r="2150" spans="1:31">
      <c r="A2150" s="8">
        <v>10180</v>
      </c>
      <c r="B2150" s="8" t="s">
        <v>895</v>
      </c>
      <c r="C2150" s="9" t="s">
        <v>186</v>
      </c>
      <c r="D2150" s="5"/>
      <c r="E2150" s="6">
        <v>170</v>
      </c>
      <c r="F2150" s="5">
        <v>1993</v>
      </c>
      <c r="G2150" s="4">
        <v>4384.4120000000003</v>
      </c>
      <c r="H2150" s="4">
        <v>4155.6909999999998</v>
      </c>
      <c r="I2150" s="4">
        <v>3952.9259999999999</v>
      </c>
      <c r="J2150" s="4">
        <v>3617.45</v>
      </c>
      <c r="K2150" s="4">
        <v>3353.971</v>
      </c>
      <c r="L2150" s="4">
        <v>3231.3580000000002</v>
      </c>
      <c r="M2150" s="4">
        <v>2753.8069999999998</v>
      </c>
      <c r="N2150" s="4">
        <v>2282.9050000000002</v>
      </c>
      <c r="O2150" s="4">
        <v>1856.912</v>
      </c>
      <c r="P2150" s="4">
        <v>1390.3989999999999</v>
      </c>
      <c r="Q2150" s="4">
        <v>1046.8499999999999</v>
      </c>
      <c r="R2150" s="4">
        <v>857.82500000000005</v>
      </c>
      <c r="S2150" s="4">
        <v>709.83799999999997</v>
      </c>
      <c r="T2150" s="4">
        <v>578.02700000000004</v>
      </c>
      <c r="U2150" s="4">
        <v>432.452</v>
      </c>
      <c r="V2150" s="4">
        <v>278.37400000000002</v>
      </c>
      <c r="W2150" s="4">
        <v>162.62899999999999</v>
      </c>
      <c r="X2150" s="4">
        <v>71.662000000000006</v>
      </c>
      <c r="Y2150" s="4">
        <v>23.352</v>
      </c>
      <c r="Z2150" s="4">
        <v>4.8899999999999997</v>
      </c>
      <c r="AA2150" s="4">
        <v>0.49</v>
      </c>
      <c r="AB2150" s="4">
        <v>34</v>
      </c>
      <c r="AE2150" s="4">
        <v>263.02300000000002</v>
      </c>
    </row>
    <row r="2151" spans="1:31">
      <c r="A2151" s="8">
        <v>10412</v>
      </c>
      <c r="B2151" s="8" t="s">
        <v>895</v>
      </c>
      <c r="C2151" s="9" t="s">
        <v>186</v>
      </c>
      <c r="D2151" s="5"/>
      <c r="E2151" s="6">
        <v>170</v>
      </c>
      <c r="F2151" s="5">
        <v>1994</v>
      </c>
      <c r="G2151" s="4">
        <v>4415.4870000000001</v>
      </c>
      <c r="H2151" s="4">
        <v>4191.3130000000001</v>
      </c>
      <c r="I2151" s="4">
        <v>3986.9290000000001</v>
      </c>
      <c r="J2151" s="4">
        <v>3700.7629999999999</v>
      </c>
      <c r="K2151" s="4">
        <v>3333.8890000000001</v>
      </c>
      <c r="L2151" s="4">
        <v>3275.154</v>
      </c>
      <c r="M2151" s="4">
        <v>2838.3879999999999</v>
      </c>
      <c r="N2151" s="4">
        <v>2351.9650000000001</v>
      </c>
      <c r="O2151" s="4">
        <v>1940.8579999999999</v>
      </c>
      <c r="P2151" s="4">
        <v>1471.463</v>
      </c>
      <c r="Q2151" s="4">
        <v>1089.752</v>
      </c>
      <c r="R2151" s="4">
        <v>881.89499999999998</v>
      </c>
      <c r="S2151" s="4">
        <v>726.94200000000001</v>
      </c>
      <c r="T2151" s="4">
        <v>588.58500000000004</v>
      </c>
      <c r="U2151" s="4">
        <v>448.392</v>
      </c>
      <c r="V2151" s="4">
        <v>285.78500000000003</v>
      </c>
      <c r="W2151" s="4">
        <v>167.51900000000001</v>
      </c>
      <c r="X2151" s="4">
        <v>73.655000000000001</v>
      </c>
      <c r="Y2151" s="4">
        <v>23.62</v>
      </c>
      <c r="Z2151" s="4">
        <v>5.0919999999999996</v>
      </c>
      <c r="AA2151" s="4">
        <v>0.51900000000000002</v>
      </c>
      <c r="AB2151" s="4">
        <v>34</v>
      </c>
      <c r="AE2151" s="4">
        <v>270.40499999999997</v>
      </c>
    </row>
    <row r="2152" spans="1:31">
      <c r="A2152" s="8">
        <v>10644</v>
      </c>
      <c r="B2152" s="8" t="s">
        <v>895</v>
      </c>
      <c r="C2152" s="9" t="s">
        <v>186</v>
      </c>
      <c r="D2152" s="5"/>
      <c r="E2152" s="6">
        <v>170</v>
      </c>
      <c r="F2152" s="5">
        <v>1995</v>
      </c>
      <c r="G2152" s="4">
        <v>4438.7929999999997</v>
      </c>
      <c r="H2152" s="4">
        <v>4226.0820000000003</v>
      </c>
      <c r="I2152" s="4">
        <v>4023.866</v>
      </c>
      <c r="J2152" s="4">
        <v>3772.6559999999999</v>
      </c>
      <c r="K2152" s="4">
        <v>3345.4250000000002</v>
      </c>
      <c r="L2152" s="4">
        <v>3296.04</v>
      </c>
      <c r="M2152" s="4">
        <v>2916.6880000000001</v>
      </c>
      <c r="N2152" s="4">
        <v>2427.203</v>
      </c>
      <c r="O2152" s="4">
        <v>2020.1669999999999</v>
      </c>
      <c r="P2152" s="4">
        <v>1554.3689999999999</v>
      </c>
      <c r="Q2152" s="4">
        <v>1142.3869999999999</v>
      </c>
      <c r="R2152" s="4">
        <v>908.67499999999995</v>
      </c>
      <c r="S2152" s="4">
        <v>745.38900000000001</v>
      </c>
      <c r="T2152" s="4">
        <v>601.56200000000001</v>
      </c>
      <c r="U2152" s="4">
        <v>462.89499999999998</v>
      </c>
      <c r="V2152" s="4">
        <v>296.09800000000001</v>
      </c>
      <c r="W2152" s="4">
        <v>171.684</v>
      </c>
      <c r="X2152" s="4">
        <v>75.11</v>
      </c>
      <c r="Y2152" s="4">
        <v>23.094999999999999</v>
      </c>
      <c r="Z2152" s="4">
        <v>4.601</v>
      </c>
      <c r="AA2152" s="4">
        <v>0.55200000000000005</v>
      </c>
      <c r="AB2152" s="4">
        <v>34</v>
      </c>
      <c r="AE2152" s="4">
        <v>275.04199999999997</v>
      </c>
    </row>
    <row r="2153" spans="1:31">
      <c r="A2153" s="8">
        <v>10876</v>
      </c>
      <c r="B2153" s="8" t="s">
        <v>895</v>
      </c>
      <c r="C2153" s="9" t="s">
        <v>186</v>
      </c>
      <c r="D2153" s="5"/>
      <c r="E2153" s="6">
        <v>170</v>
      </c>
      <c r="F2153" s="5">
        <v>1996</v>
      </c>
      <c r="G2153" s="4">
        <v>4465.049</v>
      </c>
      <c r="H2153" s="4">
        <v>4260.4610000000002</v>
      </c>
      <c r="I2153" s="4">
        <v>4057.2179999999998</v>
      </c>
      <c r="J2153" s="4">
        <v>3826.0050000000001</v>
      </c>
      <c r="K2153" s="4">
        <v>3384.0479999999998</v>
      </c>
      <c r="L2153" s="4">
        <v>3301.74</v>
      </c>
      <c r="M2153" s="4">
        <v>2995.5650000000001</v>
      </c>
      <c r="N2153" s="4">
        <v>2509.1260000000002</v>
      </c>
      <c r="O2153" s="4">
        <v>2094.4189999999999</v>
      </c>
      <c r="P2153" s="4">
        <v>1637.671</v>
      </c>
      <c r="Q2153" s="4">
        <v>1201.597</v>
      </c>
      <c r="R2153" s="4">
        <v>935.55799999999999</v>
      </c>
      <c r="S2153" s="4">
        <v>761.76199999999994</v>
      </c>
      <c r="T2153" s="4">
        <v>612.16800000000001</v>
      </c>
      <c r="U2153" s="4">
        <v>472.67200000000003</v>
      </c>
      <c r="V2153" s="4">
        <v>307.553</v>
      </c>
      <c r="W2153" s="4">
        <v>177.52</v>
      </c>
      <c r="X2153" s="4">
        <v>80.796999999999997</v>
      </c>
      <c r="Y2153" s="4">
        <v>26.055</v>
      </c>
      <c r="Z2153" s="4">
        <v>5.0469999999999997</v>
      </c>
      <c r="AA2153" s="4">
        <v>0.59</v>
      </c>
      <c r="AB2153" s="4">
        <v>34</v>
      </c>
      <c r="AE2153" s="4">
        <v>290.00900000000001</v>
      </c>
    </row>
    <row r="2154" spans="1:31">
      <c r="A2154" s="8">
        <v>11108</v>
      </c>
      <c r="B2154" s="8" t="s">
        <v>895</v>
      </c>
      <c r="C2154" s="9" t="s">
        <v>186</v>
      </c>
      <c r="D2154" s="5"/>
      <c r="E2154" s="6">
        <v>170</v>
      </c>
      <c r="F2154" s="5">
        <v>1997</v>
      </c>
      <c r="G2154" s="4">
        <v>4469.402</v>
      </c>
      <c r="H2154" s="4">
        <v>4299.4139999999998</v>
      </c>
      <c r="I2154" s="4">
        <v>4093.1030000000001</v>
      </c>
      <c r="J2154" s="4">
        <v>3870.56</v>
      </c>
      <c r="K2154" s="4">
        <v>3453.0520000000001</v>
      </c>
      <c r="L2154" s="4">
        <v>3283.99</v>
      </c>
      <c r="M2154" s="4">
        <v>3073.1</v>
      </c>
      <c r="N2154" s="4">
        <v>2596.9859999999999</v>
      </c>
      <c r="O2154" s="4">
        <v>2163.87</v>
      </c>
      <c r="P2154" s="4">
        <v>1724.173</v>
      </c>
      <c r="Q2154" s="4">
        <v>1270.4870000000001</v>
      </c>
      <c r="R2154" s="4">
        <v>965.55100000000004</v>
      </c>
      <c r="S2154" s="4">
        <v>780.81899999999996</v>
      </c>
      <c r="T2154" s="4">
        <v>625.27300000000002</v>
      </c>
      <c r="U2154" s="4">
        <v>481.60700000000003</v>
      </c>
      <c r="V2154" s="4">
        <v>320.88200000000001</v>
      </c>
      <c r="W2154" s="4">
        <v>182.255</v>
      </c>
      <c r="X2154" s="4">
        <v>85.83</v>
      </c>
      <c r="Y2154" s="4">
        <v>28.375</v>
      </c>
      <c r="Z2154" s="4">
        <v>5.6909999999999998</v>
      </c>
      <c r="AA2154" s="4">
        <v>0.63400000000000001</v>
      </c>
      <c r="AB2154" s="4">
        <v>34</v>
      </c>
      <c r="AE2154" s="4">
        <v>302.78500000000003</v>
      </c>
    </row>
    <row r="2155" spans="1:31">
      <c r="A2155" s="8">
        <v>11340</v>
      </c>
      <c r="B2155" s="8" t="s">
        <v>895</v>
      </c>
      <c r="C2155" s="9" t="s">
        <v>186</v>
      </c>
      <c r="D2155" s="5"/>
      <c r="E2155" s="6">
        <v>170</v>
      </c>
      <c r="F2155" s="5">
        <v>1998</v>
      </c>
      <c r="G2155" s="4">
        <v>4459.2539999999999</v>
      </c>
      <c r="H2155" s="4">
        <v>4340.652</v>
      </c>
      <c r="I2155" s="4">
        <v>4129.9769999999999</v>
      </c>
      <c r="J2155" s="4">
        <v>3909.2559999999999</v>
      </c>
      <c r="K2155" s="4">
        <v>3540.567</v>
      </c>
      <c r="L2155" s="4">
        <v>3256.9290000000001</v>
      </c>
      <c r="M2155" s="4">
        <v>3142.1869999999999</v>
      </c>
      <c r="N2155" s="4">
        <v>2687.5549999999998</v>
      </c>
      <c r="O2155" s="4">
        <v>2231.4830000000002</v>
      </c>
      <c r="P2155" s="4">
        <v>1811.3969999999999</v>
      </c>
      <c r="Q2155" s="4">
        <v>1346.92</v>
      </c>
      <c r="R2155" s="4">
        <v>1000.441</v>
      </c>
      <c r="S2155" s="4">
        <v>802.495</v>
      </c>
      <c r="T2155" s="4">
        <v>640.56500000000005</v>
      </c>
      <c r="U2155" s="4">
        <v>490.74799999999999</v>
      </c>
      <c r="V2155" s="4">
        <v>335.00099999999998</v>
      </c>
      <c r="W2155" s="4">
        <v>186.904</v>
      </c>
      <c r="X2155" s="4">
        <v>89.834999999999994</v>
      </c>
      <c r="Y2155" s="4">
        <v>29.911999999999999</v>
      </c>
      <c r="Z2155" s="4">
        <v>6.3390000000000004</v>
      </c>
      <c r="AA2155" s="4">
        <v>0.68200000000000005</v>
      </c>
      <c r="AB2155" s="4">
        <v>34</v>
      </c>
      <c r="AE2155" s="4">
        <v>313.67200000000003</v>
      </c>
    </row>
    <row r="2156" spans="1:31">
      <c r="A2156" s="8">
        <v>11572</v>
      </c>
      <c r="B2156" s="8" t="s">
        <v>895</v>
      </c>
      <c r="C2156" s="9" t="s">
        <v>186</v>
      </c>
      <c r="D2156" s="5"/>
      <c r="E2156" s="6">
        <v>170</v>
      </c>
      <c r="F2156" s="5">
        <v>1999</v>
      </c>
      <c r="G2156" s="4">
        <v>4445.7879999999996</v>
      </c>
      <c r="H2156" s="4">
        <v>4378.8389999999999</v>
      </c>
      <c r="I2156" s="4">
        <v>4167.2539999999999</v>
      </c>
      <c r="J2156" s="4">
        <v>3947.3310000000001</v>
      </c>
      <c r="K2156" s="4">
        <v>3626.3820000000001</v>
      </c>
      <c r="L2156" s="4">
        <v>3243.223</v>
      </c>
      <c r="M2156" s="4">
        <v>3192.4960000000001</v>
      </c>
      <c r="N2156" s="4">
        <v>2775.7420000000002</v>
      </c>
      <c r="O2156" s="4">
        <v>2302.2280000000001</v>
      </c>
      <c r="P2156" s="4">
        <v>1895.886</v>
      </c>
      <c r="Q2156" s="4">
        <v>1427.481</v>
      </c>
      <c r="R2156" s="4">
        <v>1042.9739999999999</v>
      </c>
      <c r="S2156" s="4">
        <v>826.62800000000004</v>
      </c>
      <c r="T2156" s="4">
        <v>657.47299999999996</v>
      </c>
      <c r="U2156" s="4">
        <v>501.29300000000001</v>
      </c>
      <c r="V2156" s="4">
        <v>348.36700000000002</v>
      </c>
      <c r="W2156" s="4">
        <v>192.649</v>
      </c>
      <c r="X2156" s="4">
        <v>92.531999999999996</v>
      </c>
      <c r="Y2156" s="4">
        <v>30.655000000000001</v>
      </c>
      <c r="Z2156" s="4">
        <v>6.6970000000000001</v>
      </c>
      <c r="AA2156" s="4">
        <v>0.73499999999999999</v>
      </c>
      <c r="AB2156" s="4">
        <v>34</v>
      </c>
      <c r="AE2156" s="4">
        <v>323.26799999999997</v>
      </c>
    </row>
    <row r="2157" spans="1:31">
      <c r="A2157" s="8">
        <v>11804</v>
      </c>
      <c r="B2157" s="8" t="s">
        <v>895</v>
      </c>
      <c r="C2157" s="9" t="s">
        <v>186</v>
      </c>
      <c r="D2157" s="5"/>
      <c r="E2157" s="6">
        <v>170</v>
      </c>
      <c r="F2157" s="5">
        <v>2000</v>
      </c>
      <c r="G2157" s="4">
        <v>4437.2479999999996</v>
      </c>
      <c r="H2157" s="4">
        <v>4407.3149999999996</v>
      </c>
      <c r="I2157" s="4">
        <v>4205.6970000000001</v>
      </c>
      <c r="J2157" s="4">
        <v>3987.6469999999999</v>
      </c>
      <c r="K2157" s="4">
        <v>3698.1419999999998</v>
      </c>
      <c r="L2157" s="4">
        <v>3257.2689999999998</v>
      </c>
      <c r="M2157" s="4">
        <v>3218.866</v>
      </c>
      <c r="N2157" s="4">
        <v>2857.752</v>
      </c>
      <c r="O2157" s="4">
        <v>2378.9569999999999</v>
      </c>
      <c r="P2157" s="4">
        <v>1975.5889999999999</v>
      </c>
      <c r="Q2157" s="4">
        <v>1509.729</v>
      </c>
      <c r="R2157" s="4">
        <v>1094.77</v>
      </c>
      <c r="S2157" s="4">
        <v>853.32100000000003</v>
      </c>
      <c r="T2157" s="4">
        <v>675.73599999999999</v>
      </c>
      <c r="U2157" s="4">
        <v>513.875</v>
      </c>
      <c r="V2157" s="4">
        <v>360.39100000000002</v>
      </c>
      <c r="W2157" s="4">
        <v>200.084</v>
      </c>
      <c r="X2157" s="4">
        <v>94.088999999999999</v>
      </c>
      <c r="Y2157" s="4">
        <v>30.584</v>
      </c>
      <c r="Z2157" s="4">
        <v>6.3109999999999999</v>
      </c>
      <c r="AA2157" s="4">
        <v>0.79400000000000004</v>
      </c>
      <c r="AB2157" s="4">
        <v>34</v>
      </c>
      <c r="AE2157" s="4">
        <v>331.86200000000002</v>
      </c>
    </row>
    <row r="2158" spans="1:31">
      <c r="A2158" s="8">
        <v>12036</v>
      </c>
      <c r="B2158" s="8" t="s">
        <v>895</v>
      </c>
      <c r="C2158" s="9" t="s">
        <v>186</v>
      </c>
      <c r="D2158" s="5"/>
      <c r="E2158" s="6">
        <v>170</v>
      </c>
      <c r="F2158" s="5">
        <v>2001</v>
      </c>
      <c r="G2158" s="4">
        <v>4418.4939999999997</v>
      </c>
      <c r="H2158" s="4">
        <v>4428.723</v>
      </c>
      <c r="I2158" s="4">
        <v>4245.9660000000003</v>
      </c>
      <c r="J2158" s="4">
        <v>4024.163</v>
      </c>
      <c r="K2158" s="4">
        <v>3759.23</v>
      </c>
      <c r="L2158" s="4">
        <v>3303.09</v>
      </c>
      <c r="M2158" s="4">
        <v>3228.7669999999998</v>
      </c>
      <c r="N2158" s="4">
        <v>2938.2779999999998</v>
      </c>
      <c r="O2158" s="4">
        <v>2462.1610000000001</v>
      </c>
      <c r="P2158" s="4">
        <v>2050.2849999999999</v>
      </c>
      <c r="Q2158" s="4">
        <v>1592.299</v>
      </c>
      <c r="R2158" s="4">
        <v>1153.193</v>
      </c>
      <c r="S2158" s="4">
        <v>879.49199999999996</v>
      </c>
      <c r="T2158" s="4">
        <v>691.649</v>
      </c>
      <c r="U2158" s="4">
        <v>524.63900000000001</v>
      </c>
      <c r="V2158" s="4">
        <v>369.88900000000001</v>
      </c>
      <c r="W2158" s="4">
        <v>210.58099999999999</v>
      </c>
      <c r="X2158" s="4">
        <v>99.445999999999998</v>
      </c>
      <c r="Y2158" s="4">
        <v>34.444000000000003</v>
      </c>
      <c r="Z2158" s="4">
        <v>6.95</v>
      </c>
      <c r="AA2158" s="4">
        <v>0.85799999999999998</v>
      </c>
      <c r="AB2158" s="4">
        <v>34</v>
      </c>
      <c r="AE2158" s="4">
        <v>352.279</v>
      </c>
    </row>
    <row r="2159" spans="1:31">
      <c r="A2159" s="8">
        <v>12268</v>
      </c>
      <c r="B2159" s="8" t="s">
        <v>895</v>
      </c>
      <c r="C2159" s="9" t="s">
        <v>186</v>
      </c>
      <c r="D2159" s="5"/>
      <c r="E2159" s="6">
        <v>170</v>
      </c>
      <c r="F2159" s="5">
        <v>2002</v>
      </c>
      <c r="G2159" s="4">
        <v>4413.9279999999999</v>
      </c>
      <c r="H2159" s="4">
        <v>4436.7489999999998</v>
      </c>
      <c r="I2159" s="4">
        <v>4287.5870000000004</v>
      </c>
      <c r="J2159" s="4">
        <v>4058.9110000000001</v>
      </c>
      <c r="K2159" s="4">
        <v>3806.9580000000001</v>
      </c>
      <c r="L2159" s="4">
        <v>3375.335</v>
      </c>
      <c r="M2159" s="4">
        <v>3213.1570000000002</v>
      </c>
      <c r="N2159" s="4">
        <v>3015.5770000000002</v>
      </c>
      <c r="O2159" s="4">
        <v>2549.4760000000001</v>
      </c>
      <c r="P2159" s="4">
        <v>2118.9110000000001</v>
      </c>
      <c r="Q2159" s="4">
        <v>1677.029</v>
      </c>
      <c r="R2159" s="4">
        <v>1220.1849999999999</v>
      </c>
      <c r="S2159" s="4">
        <v>908.13</v>
      </c>
      <c r="T2159" s="4">
        <v>709.625</v>
      </c>
      <c r="U2159" s="4">
        <v>536.98</v>
      </c>
      <c r="V2159" s="4">
        <v>378.21300000000002</v>
      </c>
      <c r="W2159" s="4">
        <v>221.52699999999999</v>
      </c>
      <c r="X2159" s="4">
        <v>103.46299999999999</v>
      </c>
      <c r="Y2159" s="4">
        <v>37.659999999999997</v>
      </c>
      <c r="Z2159" s="4">
        <v>7.8070000000000004</v>
      </c>
      <c r="AA2159" s="4">
        <v>0.92800000000000005</v>
      </c>
      <c r="AB2159" s="4">
        <v>34</v>
      </c>
      <c r="AE2159" s="4">
        <v>371.38499999999999</v>
      </c>
    </row>
    <row r="2160" spans="1:31">
      <c r="A2160" s="8">
        <v>12500</v>
      </c>
      <c r="B2160" s="8" t="s">
        <v>895</v>
      </c>
      <c r="C2160" s="9" t="s">
        <v>186</v>
      </c>
      <c r="D2160" s="5"/>
      <c r="E2160" s="6">
        <v>170</v>
      </c>
      <c r="F2160" s="5">
        <v>2003</v>
      </c>
      <c r="G2160" s="4">
        <v>4420.1120000000001</v>
      </c>
      <c r="H2160" s="4">
        <v>4432.0379999999996</v>
      </c>
      <c r="I2160" s="4">
        <v>4328.66</v>
      </c>
      <c r="J2160" s="4">
        <v>4094.1770000000001</v>
      </c>
      <c r="K2160" s="4">
        <v>3845.5059999999999</v>
      </c>
      <c r="L2160" s="4">
        <v>3463.0160000000001</v>
      </c>
      <c r="M2160" s="4">
        <v>3187.4209999999998</v>
      </c>
      <c r="N2160" s="4">
        <v>3083.884</v>
      </c>
      <c r="O2160" s="4">
        <v>2638.5340000000001</v>
      </c>
      <c r="P2160" s="4">
        <v>2185.181</v>
      </c>
      <c r="Q2160" s="4">
        <v>1762.1210000000001</v>
      </c>
      <c r="R2160" s="4">
        <v>1293.963</v>
      </c>
      <c r="S2160" s="4">
        <v>941.37900000000002</v>
      </c>
      <c r="T2160" s="4">
        <v>729.98099999999999</v>
      </c>
      <c r="U2160" s="4">
        <v>550.96600000000001</v>
      </c>
      <c r="V2160" s="4">
        <v>386.50700000000001</v>
      </c>
      <c r="W2160" s="4">
        <v>232.19499999999999</v>
      </c>
      <c r="X2160" s="4">
        <v>106.733</v>
      </c>
      <c r="Y2160" s="4">
        <v>39.837000000000003</v>
      </c>
      <c r="Z2160" s="4">
        <v>8.6989999999999998</v>
      </c>
      <c r="AA2160" s="4">
        <v>1.004</v>
      </c>
      <c r="AB2160" s="4">
        <v>34</v>
      </c>
      <c r="AE2160" s="4">
        <v>388.46800000000002</v>
      </c>
    </row>
    <row r="2161" spans="1:31">
      <c r="A2161" s="8">
        <v>12732</v>
      </c>
      <c r="B2161" s="8" t="s">
        <v>895</v>
      </c>
      <c r="C2161" s="9" t="s">
        <v>186</v>
      </c>
      <c r="D2161" s="5"/>
      <c r="E2161" s="6">
        <v>170</v>
      </c>
      <c r="F2161" s="5">
        <v>2004</v>
      </c>
      <c r="G2161" s="4">
        <v>4430.22</v>
      </c>
      <c r="H2161" s="4">
        <v>4420.1109999999999</v>
      </c>
      <c r="I2161" s="4">
        <v>4364.3540000000003</v>
      </c>
      <c r="J2161" s="4">
        <v>4132.32</v>
      </c>
      <c r="K2161" s="4">
        <v>3882.2840000000001</v>
      </c>
      <c r="L2161" s="4">
        <v>3547.8249999999998</v>
      </c>
      <c r="M2161" s="4">
        <v>3175.45</v>
      </c>
      <c r="N2161" s="4">
        <v>3134.567</v>
      </c>
      <c r="O2161" s="4">
        <v>2725.7060000000001</v>
      </c>
      <c r="P2161" s="4">
        <v>2255.116</v>
      </c>
      <c r="Q2161" s="4">
        <v>1845.058</v>
      </c>
      <c r="R2161" s="4">
        <v>1371.934</v>
      </c>
      <c r="S2161" s="4">
        <v>982.41</v>
      </c>
      <c r="T2161" s="4">
        <v>752.995</v>
      </c>
      <c r="U2161" s="4">
        <v>566.52599999999995</v>
      </c>
      <c r="V2161" s="4">
        <v>395.93799999999999</v>
      </c>
      <c r="W2161" s="4">
        <v>241.709</v>
      </c>
      <c r="X2161" s="4">
        <v>110.07</v>
      </c>
      <c r="Y2161" s="4">
        <v>40.749000000000002</v>
      </c>
      <c r="Z2161" s="4">
        <v>9.2799999999999994</v>
      </c>
      <c r="AA2161" s="4">
        <v>1.0900000000000001</v>
      </c>
      <c r="AB2161" s="4">
        <v>34</v>
      </c>
      <c r="AE2161" s="4">
        <v>402.89800000000002</v>
      </c>
    </row>
    <row r="2162" spans="1:31">
      <c r="A2162" s="8">
        <v>12964</v>
      </c>
      <c r="B2162" s="8" t="s">
        <v>895</v>
      </c>
      <c r="C2162" s="9" t="s">
        <v>186</v>
      </c>
      <c r="D2162" s="5"/>
      <c r="E2162" s="6">
        <v>170</v>
      </c>
      <c r="F2162" s="5">
        <v>2005</v>
      </c>
      <c r="G2162" s="4">
        <v>4439.6289999999999</v>
      </c>
      <c r="H2162" s="4">
        <v>4409.2719999999999</v>
      </c>
      <c r="I2162" s="4">
        <v>4389.3720000000003</v>
      </c>
      <c r="J2162" s="4">
        <v>4173.7489999999998</v>
      </c>
      <c r="K2162" s="4">
        <v>3921.8589999999999</v>
      </c>
      <c r="L2162" s="4">
        <v>3618.48</v>
      </c>
      <c r="M2162" s="4">
        <v>3191.4490000000001</v>
      </c>
      <c r="N2162" s="4">
        <v>3163.0459999999998</v>
      </c>
      <c r="O2162" s="4">
        <v>2808.0650000000001</v>
      </c>
      <c r="P2162" s="4">
        <v>2331.991</v>
      </c>
      <c r="Q2162" s="4">
        <v>1924.2170000000001</v>
      </c>
      <c r="R2162" s="4">
        <v>1452.26</v>
      </c>
      <c r="S2162" s="4">
        <v>1032.934</v>
      </c>
      <c r="T2162" s="4">
        <v>778.95</v>
      </c>
      <c r="U2162" s="4">
        <v>583.71299999999997</v>
      </c>
      <c r="V2162" s="4">
        <v>407.09199999999998</v>
      </c>
      <c r="W2162" s="4">
        <v>249.98500000000001</v>
      </c>
      <c r="X2162" s="4">
        <v>113.916</v>
      </c>
      <c r="Y2162" s="4">
        <v>40.418999999999997</v>
      </c>
      <c r="Z2162" s="4">
        <v>8.9770000000000003</v>
      </c>
      <c r="AA2162" s="4">
        <v>1.1830000000000001</v>
      </c>
      <c r="AB2162" s="4">
        <v>34</v>
      </c>
      <c r="AE2162" s="4">
        <v>414.48</v>
      </c>
    </row>
    <row r="2163" spans="1:31">
      <c r="A2163" s="8">
        <v>13196</v>
      </c>
      <c r="B2163" s="8" t="s">
        <v>895</v>
      </c>
      <c r="C2163" s="9" t="s">
        <v>186</v>
      </c>
      <c r="D2163" s="5"/>
      <c r="E2163" s="6">
        <v>170</v>
      </c>
      <c r="F2163" s="5">
        <v>2006</v>
      </c>
      <c r="G2163" s="4">
        <v>4456.8059999999996</v>
      </c>
      <c r="H2163" s="4">
        <v>4405.3710000000001</v>
      </c>
      <c r="I2163" s="4">
        <v>4402.1769999999997</v>
      </c>
      <c r="J2163" s="4">
        <v>4212.0789999999997</v>
      </c>
      <c r="K2163" s="4">
        <v>3959.8180000000002</v>
      </c>
      <c r="L2163" s="4">
        <v>3680.7109999999998</v>
      </c>
      <c r="M2163" s="4">
        <v>3236.252</v>
      </c>
      <c r="N2163" s="4">
        <v>3171.8110000000001</v>
      </c>
      <c r="O2163" s="4">
        <v>2886.761</v>
      </c>
      <c r="P2163" s="4">
        <v>2412.998</v>
      </c>
      <c r="Q2163" s="4">
        <v>1996.4559999999999</v>
      </c>
      <c r="R2163" s="4">
        <v>1531.7560000000001</v>
      </c>
      <c r="S2163" s="4">
        <v>1088.123</v>
      </c>
      <c r="T2163" s="4">
        <v>803.04700000000003</v>
      </c>
      <c r="U2163" s="4">
        <v>598.37599999999998</v>
      </c>
      <c r="V2163" s="4">
        <v>417.29899999999998</v>
      </c>
      <c r="W2163" s="4">
        <v>258.678</v>
      </c>
      <c r="X2163" s="4">
        <v>122.515</v>
      </c>
      <c r="Y2163" s="4">
        <v>44.265000000000001</v>
      </c>
      <c r="Z2163" s="4">
        <v>9.9550000000000001</v>
      </c>
      <c r="AA2163" s="4">
        <v>1.286</v>
      </c>
      <c r="AB2163" s="4">
        <v>34</v>
      </c>
      <c r="AE2163" s="4">
        <v>436.69900000000001</v>
      </c>
    </row>
    <row r="2164" spans="1:31">
      <c r="A2164" s="8">
        <v>13428</v>
      </c>
      <c r="B2164" s="8" t="s">
        <v>895</v>
      </c>
      <c r="C2164" s="9" t="s">
        <v>186</v>
      </c>
      <c r="D2164" s="5"/>
      <c r="E2164" s="6">
        <v>170</v>
      </c>
      <c r="F2164" s="5">
        <v>2007</v>
      </c>
      <c r="G2164" s="4">
        <v>4473.1930000000002</v>
      </c>
      <c r="H2164" s="4">
        <v>4404.3270000000002</v>
      </c>
      <c r="I2164" s="4">
        <v>4405.7129999999997</v>
      </c>
      <c r="J2164" s="4">
        <v>4254.0159999999996</v>
      </c>
      <c r="K2164" s="4">
        <v>3996.24</v>
      </c>
      <c r="L2164" s="4">
        <v>3730.3090000000002</v>
      </c>
      <c r="M2164" s="4">
        <v>3308.4920000000002</v>
      </c>
      <c r="N2164" s="4">
        <v>3156.9369999999999</v>
      </c>
      <c r="O2164" s="4">
        <v>2963.6129999999998</v>
      </c>
      <c r="P2164" s="4">
        <v>2499.2060000000001</v>
      </c>
      <c r="Q2164" s="4">
        <v>2063.8029999999999</v>
      </c>
      <c r="R2164" s="4">
        <v>1614.2460000000001</v>
      </c>
      <c r="S2164" s="4">
        <v>1152.106</v>
      </c>
      <c r="T2164" s="4">
        <v>829.87300000000005</v>
      </c>
      <c r="U2164" s="4">
        <v>615.06399999999996</v>
      </c>
      <c r="V2164" s="4">
        <v>428.56</v>
      </c>
      <c r="W2164" s="4">
        <v>266.16500000000002</v>
      </c>
      <c r="X2164" s="4">
        <v>130.678</v>
      </c>
      <c r="Y2164" s="4">
        <v>47.046999999999997</v>
      </c>
      <c r="Z2164" s="4">
        <v>11.340999999999999</v>
      </c>
      <c r="AA2164" s="4">
        <v>1.3979999999999999</v>
      </c>
      <c r="AB2164" s="4">
        <v>34</v>
      </c>
      <c r="AE2164" s="4">
        <v>456.62900000000002</v>
      </c>
    </row>
    <row r="2165" spans="1:31">
      <c r="A2165" s="8">
        <v>13660</v>
      </c>
      <c r="B2165" s="8" t="s">
        <v>895</v>
      </c>
      <c r="C2165" s="9" t="s">
        <v>186</v>
      </c>
      <c r="D2165" s="5"/>
      <c r="E2165" s="6">
        <v>170</v>
      </c>
      <c r="F2165" s="5">
        <v>2008</v>
      </c>
      <c r="G2165" s="4">
        <v>4486.6009999999997</v>
      </c>
      <c r="H2165" s="4">
        <v>4406.5990000000002</v>
      </c>
      <c r="I2165" s="4">
        <v>4402.1530000000002</v>
      </c>
      <c r="J2165" s="4">
        <v>4296.1890000000003</v>
      </c>
      <c r="K2165" s="4">
        <v>4032.5770000000002</v>
      </c>
      <c r="L2165" s="4">
        <v>3770.28</v>
      </c>
      <c r="M2165" s="4">
        <v>3396.8429999999998</v>
      </c>
      <c r="N2165" s="4">
        <v>3133.096</v>
      </c>
      <c r="O2165" s="4">
        <v>3032.3620000000001</v>
      </c>
      <c r="P2165" s="4">
        <v>2587.9450000000002</v>
      </c>
      <c r="Q2165" s="4">
        <v>2129.692</v>
      </c>
      <c r="R2165" s="4">
        <v>1697.646</v>
      </c>
      <c r="S2165" s="4">
        <v>1223.114</v>
      </c>
      <c r="T2165" s="4">
        <v>861.47299999999996</v>
      </c>
      <c r="U2165" s="4">
        <v>634.07399999999996</v>
      </c>
      <c r="V2165" s="4">
        <v>441.06400000000002</v>
      </c>
      <c r="W2165" s="4">
        <v>273.27300000000002</v>
      </c>
      <c r="X2165" s="4">
        <v>137.74299999999999</v>
      </c>
      <c r="Y2165" s="4">
        <v>48.935000000000002</v>
      </c>
      <c r="Z2165" s="4">
        <v>12.602</v>
      </c>
      <c r="AA2165" s="4">
        <v>1.5209999999999999</v>
      </c>
      <c r="AB2165" s="4">
        <v>34</v>
      </c>
      <c r="AE2165" s="4">
        <v>474.07400000000001</v>
      </c>
    </row>
    <row r="2166" spans="1:31">
      <c r="A2166" s="8">
        <v>13892</v>
      </c>
      <c r="B2166" s="8" t="s">
        <v>895</v>
      </c>
      <c r="C2166" s="9" t="s">
        <v>186</v>
      </c>
      <c r="D2166" s="5"/>
      <c r="E2166" s="6">
        <v>170</v>
      </c>
      <c r="F2166" s="5">
        <v>2009</v>
      </c>
      <c r="G2166" s="4">
        <v>4495.0609999999997</v>
      </c>
      <c r="H2166" s="4">
        <v>4410.91</v>
      </c>
      <c r="I2166" s="4">
        <v>4396.4160000000002</v>
      </c>
      <c r="J2166" s="4">
        <v>4332.5339999999997</v>
      </c>
      <c r="K2166" s="4">
        <v>4070.489</v>
      </c>
      <c r="L2166" s="4">
        <v>3807.002</v>
      </c>
      <c r="M2166" s="4">
        <v>3482.2959999999998</v>
      </c>
      <c r="N2166" s="4">
        <v>3123.056</v>
      </c>
      <c r="O2166" s="4">
        <v>3083.7809999999999</v>
      </c>
      <c r="P2166" s="4">
        <v>2675.1080000000002</v>
      </c>
      <c r="Q2166" s="4">
        <v>2199.5500000000002</v>
      </c>
      <c r="R2166" s="4">
        <v>1779.0930000000001</v>
      </c>
      <c r="S2166" s="4">
        <v>1298.5170000000001</v>
      </c>
      <c r="T2166" s="4">
        <v>900.755</v>
      </c>
      <c r="U2166" s="4">
        <v>655.59500000000003</v>
      </c>
      <c r="V2166" s="4">
        <v>454.80599999999998</v>
      </c>
      <c r="W2166" s="4">
        <v>280.77199999999999</v>
      </c>
      <c r="X2166" s="4">
        <v>143.18299999999999</v>
      </c>
      <c r="Y2166" s="4">
        <v>50.28</v>
      </c>
      <c r="Z2166" s="4">
        <v>13.186</v>
      </c>
      <c r="AA2166" s="4">
        <v>1.6539999999999999</v>
      </c>
      <c r="AB2166" s="4">
        <v>34</v>
      </c>
      <c r="AE2166" s="4">
        <v>489.07499999999999</v>
      </c>
    </row>
    <row r="2167" spans="1:31">
      <c r="A2167" s="8">
        <v>14124</v>
      </c>
      <c r="B2167" s="8" t="s">
        <v>895</v>
      </c>
      <c r="C2167" s="9" t="s">
        <v>186</v>
      </c>
      <c r="D2167" s="5"/>
      <c r="E2167" s="6">
        <v>170</v>
      </c>
      <c r="F2167" s="5">
        <v>2010</v>
      </c>
      <c r="G2167" s="4">
        <v>4497.6610000000001</v>
      </c>
      <c r="H2167" s="4">
        <v>4414.7460000000001</v>
      </c>
      <c r="I2167" s="4">
        <v>4392.5820000000003</v>
      </c>
      <c r="J2167" s="4">
        <v>4358.9520000000002</v>
      </c>
      <c r="K2167" s="4">
        <v>4110.9160000000002</v>
      </c>
      <c r="L2167" s="4">
        <v>3844.913</v>
      </c>
      <c r="M2167" s="4">
        <v>3552.9079999999999</v>
      </c>
      <c r="N2167" s="4">
        <v>3140.471</v>
      </c>
      <c r="O2167" s="4">
        <v>3113.2289999999998</v>
      </c>
      <c r="P2167" s="4">
        <v>2757.605</v>
      </c>
      <c r="Q2167" s="4">
        <v>2276.366</v>
      </c>
      <c r="R2167" s="4">
        <v>1856.9590000000001</v>
      </c>
      <c r="S2167" s="4">
        <v>1376.4880000000001</v>
      </c>
      <c r="T2167" s="4">
        <v>949.298</v>
      </c>
      <c r="U2167" s="4">
        <v>679.93700000000001</v>
      </c>
      <c r="V2167" s="4">
        <v>469.91199999999998</v>
      </c>
      <c r="W2167" s="4">
        <v>289.16000000000003</v>
      </c>
      <c r="X2167" s="4">
        <v>147.17599999999999</v>
      </c>
      <c r="Y2167" s="4">
        <v>51.197000000000003</v>
      </c>
      <c r="Z2167" s="4">
        <v>12.567</v>
      </c>
      <c r="AA2167" s="4">
        <v>1.798</v>
      </c>
      <c r="AB2167" s="4">
        <v>34</v>
      </c>
      <c r="AE2167" s="4">
        <v>501.89800000000002</v>
      </c>
    </row>
    <row r="2168" spans="1:31">
      <c r="A2168" s="8">
        <v>204</v>
      </c>
      <c r="B2168" s="8" t="s">
        <v>894</v>
      </c>
      <c r="C2168" s="9" t="s">
        <v>186</v>
      </c>
      <c r="D2168" s="5"/>
      <c r="E2168" s="6">
        <v>170</v>
      </c>
      <c r="F2168" s="5">
        <v>2011</v>
      </c>
      <c r="G2168" s="4">
        <v>4509.268</v>
      </c>
      <c r="H2168" s="4">
        <v>4421.8649999999998</v>
      </c>
      <c r="I2168" s="4">
        <v>4388.9049999999997</v>
      </c>
      <c r="J2168" s="4">
        <v>4369.9610000000002</v>
      </c>
      <c r="K2168" s="4">
        <v>4151.1130000000003</v>
      </c>
      <c r="L2168" s="4">
        <v>3884.7979999999998</v>
      </c>
      <c r="M2168" s="4">
        <v>3614.4430000000002</v>
      </c>
      <c r="N2168" s="4">
        <v>3184.268</v>
      </c>
      <c r="O2168" s="4">
        <v>3121.768</v>
      </c>
      <c r="P2168" s="4">
        <v>2834.7460000000001</v>
      </c>
      <c r="Q2168" s="4">
        <v>2355.5010000000002</v>
      </c>
      <c r="R2168" s="4">
        <v>1926.9680000000001</v>
      </c>
      <c r="S2168" s="4">
        <v>1451.8520000000001</v>
      </c>
      <c r="T2168" s="4">
        <v>1000.5359999999999</v>
      </c>
      <c r="U2168" s="4">
        <v>701.78899999999999</v>
      </c>
      <c r="V2168" s="4">
        <v>483.18400000000003</v>
      </c>
      <c r="W2168" s="4">
        <v>298.71899999999999</v>
      </c>
      <c r="X2168" s="4">
        <v>154.77799999999999</v>
      </c>
      <c r="Y2168" s="4">
        <v>57.198999999999998</v>
      </c>
      <c r="Z2168" s="4">
        <v>13.509</v>
      </c>
      <c r="AA2168" s="4">
        <v>1.9550000000000001</v>
      </c>
      <c r="AB2168" s="4">
        <v>34</v>
      </c>
      <c r="AE2168" s="4">
        <v>526.16</v>
      </c>
    </row>
    <row r="2169" spans="1:31">
      <c r="A2169" s="8">
        <v>436</v>
      </c>
      <c r="B2169" s="8" t="s">
        <v>894</v>
      </c>
      <c r="C2169" s="9" t="s">
        <v>186</v>
      </c>
      <c r="D2169" s="5"/>
      <c r="E2169" s="6">
        <v>170</v>
      </c>
      <c r="F2169" s="5">
        <v>2012</v>
      </c>
      <c r="G2169" s="4">
        <v>4500.3410000000003</v>
      </c>
      <c r="H2169" s="4">
        <v>4434.6840000000002</v>
      </c>
      <c r="I2169" s="4">
        <v>4388.3289999999997</v>
      </c>
      <c r="J2169" s="4">
        <v>4372.4219999999996</v>
      </c>
      <c r="K2169" s="4">
        <v>4194.6189999999997</v>
      </c>
      <c r="L2169" s="4">
        <v>3923.1770000000001</v>
      </c>
      <c r="M2169" s="4">
        <v>3664.4380000000001</v>
      </c>
      <c r="N2169" s="4">
        <v>3256.1770000000001</v>
      </c>
      <c r="O2169" s="4">
        <v>3107.8820000000001</v>
      </c>
      <c r="P2169" s="4">
        <v>2911.0479999999998</v>
      </c>
      <c r="Q2169" s="4">
        <v>2440.5039999999999</v>
      </c>
      <c r="R2169" s="4">
        <v>1993.047</v>
      </c>
      <c r="S2169" s="4">
        <v>1531.0129999999999</v>
      </c>
      <c r="T2169" s="4">
        <v>1060.3520000000001</v>
      </c>
      <c r="U2169" s="4">
        <v>726.16399999999999</v>
      </c>
      <c r="V2169" s="4">
        <v>497.971</v>
      </c>
      <c r="W2169" s="4">
        <v>308.43099999999998</v>
      </c>
      <c r="X2169" s="4">
        <v>160.98500000000001</v>
      </c>
      <c r="Y2169" s="4">
        <v>62.396000000000001</v>
      </c>
      <c r="Z2169" s="4">
        <v>14.603999999999999</v>
      </c>
      <c r="AA2169" s="4">
        <v>2.1240000000000001</v>
      </c>
      <c r="AB2169" s="4">
        <v>34</v>
      </c>
      <c r="AE2169" s="4">
        <v>548.54</v>
      </c>
    </row>
    <row r="2170" spans="1:31">
      <c r="A2170" s="8">
        <v>668</v>
      </c>
      <c r="B2170" s="8" t="s">
        <v>894</v>
      </c>
      <c r="C2170" s="9" t="s">
        <v>186</v>
      </c>
      <c r="D2170" s="5"/>
      <c r="E2170" s="6">
        <v>170</v>
      </c>
      <c r="F2170" s="5">
        <v>2013</v>
      </c>
      <c r="G2170" s="4">
        <v>4477.5439999999999</v>
      </c>
      <c r="H2170" s="4">
        <v>4451.4639999999999</v>
      </c>
      <c r="I2170" s="4">
        <v>4389.6689999999999</v>
      </c>
      <c r="J2170" s="4">
        <v>4369.4070000000002</v>
      </c>
      <c r="K2170" s="4">
        <v>4237.3159999999998</v>
      </c>
      <c r="L2170" s="4">
        <v>3960.413</v>
      </c>
      <c r="M2170" s="4">
        <v>3705.3270000000002</v>
      </c>
      <c r="N2170" s="4">
        <v>3344.5940000000001</v>
      </c>
      <c r="O2170" s="4">
        <v>3085.4409999999998</v>
      </c>
      <c r="P2170" s="4">
        <v>2979.9140000000002</v>
      </c>
      <c r="Q2170" s="4">
        <v>2528.489</v>
      </c>
      <c r="R2170" s="4">
        <v>2058.143</v>
      </c>
      <c r="S2170" s="4">
        <v>1611.8119999999999</v>
      </c>
      <c r="T2170" s="4">
        <v>1127.0840000000001</v>
      </c>
      <c r="U2170" s="4">
        <v>755.02099999999996</v>
      </c>
      <c r="V2170" s="4">
        <v>514.65</v>
      </c>
      <c r="W2170" s="4">
        <v>318.51499999999999</v>
      </c>
      <c r="X2170" s="4">
        <v>166.13399999999999</v>
      </c>
      <c r="Y2170" s="4">
        <v>66.177999999999997</v>
      </c>
      <c r="Z2170" s="4">
        <v>15.802</v>
      </c>
      <c r="AA2170" s="4">
        <v>2.3039999999999998</v>
      </c>
      <c r="AB2170" s="4">
        <v>34</v>
      </c>
      <c r="AE2170" s="4">
        <v>568.93299999999999</v>
      </c>
    </row>
    <row r="2171" spans="1:31">
      <c r="A2171" s="8">
        <v>900</v>
      </c>
      <c r="B2171" s="8" t="s">
        <v>894</v>
      </c>
      <c r="C2171" s="9" t="s">
        <v>186</v>
      </c>
      <c r="D2171" s="5"/>
      <c r="E2171" s="6">
        <v>170</v>
      </c>
      <c r="F2171" s="5">
        <v>2014</v>
      </c>
      <c r="G2171" s="4">
        <v>4450.5919999999996</v>
      </c>
      <c r="H2171" s="4">
        <v>4467.33</v>
      </c>
      <c r="I2171" s="4">
        <v>4392.8109999999997</v>
      </c>
      <c r="J2171" s="4">
        <v>4365.558</v>
      </c>
      <c r="K2171" s="4">
        <v>4272.7110000000002</v>
      </c>
      <c r="L2171" s="4">
        <v>3997.44</v>
      </c>
      <c r="M2171" s="4">
        <v>3742.596</v>
      </c>
      <c r="N2171" s="4">
        <v>3430.1210000000001</v>
      </c>
      <c r="O2171" s="4">
        <v>3076.4009999999998</v>
      </c>
      <c r="P2171" s="4">
        <v>3031.6979999999999</v>
      </c>
      <c r="Q2171" s="4">
        <v>2615.058</v>
      </c>
      <c r="R2171" s="4">
        <v>2127.17</v>
      </c>
      <c r="S2171" s="4">
        <v>1691.1420000000001</v>
      </c>
      <c r="T2171" s="4">
        <v>1198.299</v>
      </c>
      <c r="U2171" s="4">
        <v>791.08799999999997</v>
      </c>
      <c r="V2171" s="4">
        <v>533.39400000000001</v>
      </c>
      <c r="W2171" s="4">
        <v>329.03300000000002</v>
      </c>
      <c r="X2171" s="4">
        <v>170.63499999999999</v>
      </c>
      <c r="Y2171" s="4">
        <v>68.209999999999994</v>
      </c>
      <c r="Z2171" s="4">
        <v>16.792999999999999</v>
      </c>
      <c r="AA2171" s="4">
        <v>2.4900000000000002</v>
      </c>
      <c r="AB2171" s="4">
        <v>34</v>
      </c>
      <c r="AE2171" s="4">
        <v>587.16099999999994</v>
      </c>
    </row>
    <row r="2172" spans="1:31">
      <c r="A2172" s="8">
        <v>1132</v>
      </c>
      <c r="B2172" s="8" t="s">
        <v>894</v>
      </c>
      <c r="C2172" s="9" t="s">
        <v>186</v>
      </c>
      <c r="D2172" s="5"/>
      <c r="E2172" s="6">
        <v>170</v>
      </c>
      <c r="F2172" s="5">
        <v>2015</v>
      </c>
      <c r="G2172" s="4">
        <v>4426.5789999999997</v>
      </c>
      <c r="H2172" s="4">
        <v>4475.6080000000002</v>
      </c>
      <c r="I2172" s="4">
        <v>4399.0609999999997</v>
      </c>
      <c r="J2172" s="4">
        <v>4363.6980000000003</v>
      </c>
      <c r="K2172" s="4">
        <v>4297.2730000000001</v>
      </c>
      <c r="L2172" s="4">
        <v>4035.15</v>
      </c>
      <c r="M2172" s="4">
        <v>3779.848</v>
      </c>
      <c r="N2172" s="4">
        <v>3500.549</v>
      </c>
      <c r="O2172" s="4">
        <v>3094.181</v>
      </c>
      <c r="P2172" s="4">
        <v>3061.547</v>
      </c>
      <c r="Q2172" s="4">
        <v>2696.9859999999999</v>
      </c>
      <c r="R2172" s="4">
        <v>2202.9450000000002</v>
      </c>
      <c r="S2172" s="4">
        <v>1767.1579999999999</v>
      </c>
      <c r="T2172" s="4">
        <v>1272.384</v>
      </c>
      <c r="U2172" s="4">
        <v>835.87800000000004</v>
      </c>
      <c r="V2172" s="4">
        <v>554.51</v>
      </c>
      <c r="W2172" s="4">
        <v>340.24900000000002</v>
      </c>
      <c r="X2172" s="4">
        <v>174.93199999999999</v>
      </c>
      <c r="Y2172" s="4">
        <v>68.63</v>
      </c>
      <c r="Z2172" s="4">
        <v>16.702000000000002</v>
      </c>
      <c r="AA2172" s="4">
        <v>2.681</v>
      </c>
      <c r="AB2172" s="4">
        <v>34</v>
      </c>
      <c r="AE2172" s="4">
        <v>603.19399999999996</v>
      </c>
    </row>
    <row r="2173" spans="1:31">
      <c r="A2173" s="8">
        <v>1364</v>
      </c>
      <c r="B2173" s="8" t="s">
        <v>894</v>
      </c>
      <c r="C2173" s="9" t="s">
        <v>186</v>
      </c>
      <c r="D2173" s="5"/>
      <c r="E2173" s="6">
        <v>170</v>
      </c>
      <c r="F2173" s="5">
        <v>2016</v>
      </c>
      <c r="G2173" s="4">
        <v>4395.4809999999998</v>
      </c>
      <c r="H2173" s="4">
        <v>4479.2730000000001</v>
      </c>
      <c r="I2173" s="4">
        <v>4410.8159999999998</v>
      </c>
      <c r="J2173" s="4">
        <v>4360.6660000000002</v>
      </c>
      <c r="K2173" s="4">
        <v>4312.6329999999998</v>
      </c>
      <c r="L2173" s="4">
        <v>4079.4839999999999</v>
      </c>
      <c r="M2173" s="4">
        <v>3821.422</v>
      </c>
      <c r="N2173" s="4">
        <v>3562.7559999999999</v>
      </c>
      <c r="O2173" s="4">
        <v>3139.0740000000001</v>
      </c>
      <c r="P2173" s="4">
        <v>3071.2489999999998</v>
      </c>
      <c r="Q2173" s="4">
        <v>2773.7339999999999</v>
      </c>
      <c r="R2173" s="4">
        <v>2281.0830000000001</v>
      </c>
      <c r="S2173" s="4">
        <v>1834.3910000000001</v>
      </c>
      <c r="T2173" s="4">
        <v>1342.7560000000001</v>
      </c>
      <c r="U2173" s="4">
        <v>882.46600000000001</v>
      </c>
      <c r="V2173" s="4">
        <v>573.85699999999997</v>
      </c>
      <c r="W2173" s="4">
        <v>352.20299999999997</v>
      </c>
      <c r="X2173" s="4">
        <v>183.583</v>
      </c>
      <c r="Y2173" s="4">
        <v>74.477999999999994</v>
      </c>
      <c r="Z2173" s="4">
        <v>18.344999999999999</v>
      </c>
      <c r="AA2173" s="4">
        <v>2.8740000000000001</v>
      </c>
      <c r="AB2173" s="4">
        <v>34</v>
      </c>
      <c r="AE2173" s="4">
        <v>631.48299999999995</v>
      </c>
    </row>
    <row r="2174" spans="1:31">
      <c r="A2174" s="8">
        <v>1596</v>
      </c>
      <c r="B2174" s="8" t="s">
        <v>894</v>
      </c>
      <c r="C2174" s="9" t="s">
        <v>186</v>
      </c>
      <c r="D2174" s="5"/>
      <c r="E2174" s="6">
        <v>170</v>
      </c>
      <c r="F2174" s="5">
        <v>2017</v>
      </c>
      <c r="G2174" s="4">
        <v>4373.8379999999997</v>
      </c>
      <c r="H2174" s="4">
        <v>4472.5069999999996</v>
      </c>
      <c r="I2174" s="4">
        <v>4426.1170000000002</v>
      </c>
      <c r="J2174" s="4">
        <v>4358.0860000000002</v>
      </c>
      <c r="K2174" s="4">
        <v>4316.3159999999998</v>
      </c>
      <c r="L2174" s="4">
        <v>4124.3239999999996</v>
      </c>
      <c r="M2174" s="4">
        <v>3859.817</v>
      </c>
      <c r="N2174" s="4">
        <v>3612.2190000000001</v>
      </c>
      <c r="O2174" s="4">
        <v>3210.4279999999999</v>
      </c>
      <c r="P2174" s="4">
        <v>3057.6909999999998</v>
      </c>
      <c r="Q2174" s="4">
        <v>2848.799</v>
      </c>
      <c r="R2174" s="4">
        <v>2364.2109999999998</v>
      </c>
      <c r="S2174" s="4">
        <v>1897.6980000000001</v>
      </c>
      <c r="T2174" s="4">
        <v>1416.7070000000001</v>
      </c>
      <c r="U2174" s="4">
        <v>936.22199999999998</v>
      </c>
      <c r="V2174" s="4">
        <v>594.64</v>
      </c>
      <c r="W2174" s="4">
        <v>364.46600000000001</v>
      </c>
      <c r="X2174" s="4">
        <v>191.327</v>
      </c>
      <c r="Y2174" s="4">
        <v>78.959000000000003</v>
      </c>
      <c r="Z2174" s="4">
        <v>20.643000000000001</v>
      </c>
      <c r="AA2174" s="4">
        <v>3.0710000000000002</v>
      </c>
      <c r="AB2174" s="4">
        <v>34</v>
      </c>
      <c r="AE2174" s="4">
        <v>658.46600000000001</v>
      </c>
    </row>
    <row r="2175" spans="1:31">
      <c r="A2175" s="8">
        <v>1828</v>
      </c>
      <c r="B2175" s="8" t="s">
        <v>894</v>
      </c>
      <c r="C2175" s="9" t="s">
        <v>186</v>
      </c>
      <c r="D2175" s="5"/>
      <c r="E2175" s="6">
        <v>170</v>
      </c>
      <c r="F2175" s="5">
        <v>2018</v>
      </c>
      <c r="G2175" s="4">
        <v>4358.4049999999997</v>
      </c>
      <c r="H2175" s="4">
        <v>4455.3490000000002</v>
      </c>
      <c r="I2175" s="4">
        <v>4442.6760000000004</v>
      </c>
      <c r="J2175" s="4">
        <v>4357.9949999999999</v>
      </c>
      <c r="K2175" s="4">
        <v>4312.3729999999996</v>
      </c>
      <c r="L2175" s="4">
        <v>4166.1099999999997</v>
      </c>
      <c r="M2175" s="4">
        <v>3896.3539999999998</v>
      </c>
      <c r="N2175" s="4">
        <v>3652.2820000000002</v>
      </c>
      <c r="O2175" s="4">
        <v>3297.39</v>
      </c>
      <c r="P2175" s="4">
        <v>3035.3670000000002</v>
      </c>
      <c r="Q2175" s="4">
        <v>2916.3760000000002</v>
      </c>
      <c r="R2175" s="4">
        <v>2449.8620000000001</v>
      </c>
      <c r="S2175" s="4">
        <v>1960.4480000000001</v>
      </c>
      <c r="T2175" s="4">
        <v>1492.5730000000001</v>
      </c>
      <c r="U2175" s="4">
        <v>995.99199999999996</v>
      </c>
      <c r="V2175" s="4">
        <v>619.03200000000004</v>
      </c>
      <c r="W2175" s="4">
        <v>377.53399999999999</v>
      </c>
      <c r="X2175" s="4">
        <v>198.24</v>
      </c>
      <c r="Y2175" s="4">
        <v>81.950999999999993</v>
      </c>
      <c r="Z2175" s="4">
        <v>22.797999999999998</v>
      </c>
      <c r="AA2175" s="4">
        <v>3.282</v>
      </c>
      <c r="AB2175" s="4">
        <v>34</v>
      </c>
      <c r="AE2175" s="4">
        <v>683.80499999999995</v>
      </c>
    </row>
    <row r="2176" spans="1:31">
      <c r="A2176" s="8">
        <v>2060</v>
      </c>
      <c r="B2176" s="8" t="s">
        <v>894</v>
      </c>
      <c r="C2176" s="9" t="s">
        <v>186</v>
      </c>
      <c r="D2176" s="5"/>
      <c r="E2176" s="6">
        <v>170</v>
      </c>
      <c r="F2176" s="5">
        <v>2019</v>
      </c>
      <c r="G2176" s="4">
        <v>4342.2470000000003</v>
      </c>
      <c r="H2176" s="4">
        <v>4431.558</v>
      </c>
      <c r="I2176" s="4">
        <v>4455.7380000000003</v>
      </c>
      <c r="J2176" s="4">
        <v>4362.3119999999999</v>
      </c>
      <c r="K2176" s="4">
        <v>4306.99</v>
      </c>
      <c r="L2176" s="4">
        <v>4199.6570000000002</v>
      </c>
      <c r="M2176" s="4">
        <v>3932.991</v>
      </c>
      <c r="N2176" s="4">
        <v>3689.4070000000002</v>
      </c>
      <c r="O2176" s="4">
        <v>3381.817</v>
      </c>
      <c r="P2176" s="4">
        <v>3026.886</v>
      </c>
      <c r="Q2176" s="4">
        <v>2967.8009999999999</v>
      </c>
      <c r="R2176" s="4">
        <v>2534.5479999999998</v>
      </c>
      <c r="S2176" s="4">
        <v>2027.923</v>
      </c>
      <c r="T2176" s="4">
        <v>1567.819</v>
      </c>
      <c r="U2176" s="4">
        <v>1060.2249999999999</v>
      </c>
      <c r="V2176" s="4">
        <v>649.85500000000002</v>
      </c>
      <c r="W2176" s="4">
        <v>391.733</v>
      </c>
      <c r="X2176" s="4">
        <v>204.45</v>
      </c>
      <c r="Y2176" s="4">
        <v>83.566999999999993</v>
      </c>
      <c r="Z2176" s="4">
        <v>23.943999999999999</v>
      </c>
      <c r="AA2176" s="4">
        <v>3.5139999999999998</v>
      </c>
      <c r="AB2176" s="4">
        <v>34</v>
      </c>
      <c r="AE2176" s="4">
        <v>707.20799999999997</v>
      </c>
    </row>
    <row r="2177" spans="1:31">
      <c r="A2177" s="8">
        <v>2292</v>
      </c>
      <c r="B2177" s="8" t="s">
        <v>894</v>
      </c>
      <c r="C2177" s="9" t="s">
        <v>186</v>
      </c>
      <c r="D2177" s="5"/>
      <c r="E2177" s="6">
        <v>170</v>
      </c>
      <c r="F2177" s="5">
        <v>2020</v>
      </c>
      <c r="G2177" s="4">
        <v>4320.5940000000001</v>
      </c>
      <c r="H2177" s="4">
        <v>4407.1229999999996</v>
      </c>
      <c r="I2177" s="4">
        <v>4460.6030000000001</v>
      </c>
      <c r="J2177" s="4">
        <v>4371.3230000000003</v>
      </c>
      <c r="K2177" s="4">
        <v>4304.1940000000004</v>
      </c>
      <c r="L2177" s="4">
        <v>4222.18</v>
      </c>
      <c r="M2177" s="4">
        <v>3970.5259999999998</v>
      </c>
      <c r="N2177" s="4">
        <v>3727.36</v>
      </c>
      <c r="O2177" s="4">
        <v>3452.2170000000001</v>
      </c>
      <c r="P2177" s="4">
        <v>3045.7220000000002</v>
      </c>
      <c r="Q2177" s="4">
        <v>2998.5410000000002</v>
      </c>
      <c r="R2177" s="4">
        <v>2615.625</v>
      </c>
      <c r="S2177" s="4">
        <v>2102.8690000000001</v>
      </c>
      <c r="T2177" s="4">
        <v>1640.894</v>
      </c>
      <c r="U2177" s="4">
        <v>1127.981</v>
      </c>
      <c r="V2177" s="4">
        <v>688.61</v>
      </c>
      <c r="W2177" s="4">
        <v>407.51900000000001</v>
      </c>
      <c r="X2177" s="4">
        <v>210.364</v>
      </c>
      <c r="Y2177" s="4">
        <v>84.063000000000002</v>
      </c>
      <c r="Z2177" s="4">
        <v>23.291</v>
      </c>
      <c r="AA2177" s="4">
        <v>3.778</v>
      </c>
      <c r="AB2177" s="4">
        <v>34</v>
      </c>
      <c r="AE2177" s="4">
        <v>729.01499999999999</v>
      </c>
    </row>
    <row r="2178" spans="1:31">
      <c r="A2178" s="8">
        <v>2524</v>
      </c>
      <c r="B2178" s="8" t="s">
        <v>894</v>
      </c>
      <c r="C2178" s="9" t="s">
        <v>186</v>
      </c>
      <c r="D2178" s="5"/>
      <c r="E2178" s="6">
        <v>170</v>
      </c>
      <c r="F2178" s="5">
        <v>2021</v>
      </c>
      <c r="G2178" s="4">
        <v>4303.0460000000003</v>
      </c>
      <c r="H2178" s="4">
        <v>4387.5410000000002</v>
      </c>
      <c r="I2178" s="4">
        <v>4457.7870000000003</v>
      </c>
      <c r="J2178" s="4">
        <v>4381.1210000000001</v>
      </c>
      <c r="K2178" s="4">
        <v>4302.3990000000003</v>
      </c>
      <c r="L2178" s="4">
        <v>4238.8639999999996</v>
      </c>
      <c r="M2178" s="4">
        <v>4013.6689999999999</v>
      </c>
      <c r="N2178" s="4">
        <v>3767.2179999999998</v>
      </c>
      <c r="O2178" s="4">
        <v>3512.7840000000001</v>
      </c>
      <c r="P2178" s="4">
        <v>3089.1819999999998</v>
      </c>
      <c r="Q2178" s="4">
        <v>3006.9789999999998</v>
      </c>
      <c r="R2178" s="4">
        <v>2689.5680000000002</v>
      </c>
      <c r="S2178" s="4">
        <v>2176.7809999999999</v>
      </c>
      <c r="T2178" s="4">
        <v>1702.5619999999999</v>
      </c>
      <c r="U2178" s="4">
        <v>1190.6980000000001</v>
      </c>
      <c r="V2178" s="4">
        <v>728.58199999999999</v>
      </c>
      <c r="W2178" s="4">
        <v>423.78899999999999</v>
      </c>
      <c r="X2178" s="4">
        <v>220.62799999999999</v>
      </c>
      <c r="Y2178" s="4">
        <v>90.856999999999999</v>
      </c>
      <c r="Z2178" s="4">
        <v>25.018000000000001</v>
      </c>
      <c r="AA2178" s="4">
        <v>4.0759999999999996</v>
      </c>
      <c r="AB2178" s="4">
        <v>34</v>
      </c>
      <c r="AE2178" s="4">
        <v>764.36800000000005</v>
      </c>
    </row>
    <row r="2179" spans="1:31">
      <c r="A2179" s="8">
        <v>2756</v>
      </c>
      <c r="B2179" s="8" t="s">
        <v>894</v>
      </c>
      <c r="C2179" s="9" t="s">
        <v>186</v>
      </c>
      <c r="D2179" s="5"/>
      <c r="E2179" s="6">
        <v>170</v>
      </c>
      <c r="F2179" s="5">
        <v>2022</v>
      </c>
      <c r="G2179" s="4">
        <v>4279.3310000000001</v>
      </c>
      <c r="H2179" s="4">
        <v>4367.9040000000005</v>
      </c>
      <c r="I2179" s="4">
        <v>4447.7700000000004</v>
      </c>
      <c r="J2179" s="4">
        <v>4396.3069999999998</v>
      </c>
      <c r="K2179" s="4">
        <v>4301.1120000000001</v>
      </c>
      <c r="L2179" s="4">
        <v>4244.3500000000004</v>
      </c>
      <c r="M2179" s="4">
        <v>4058.5479999999998</v>
      </c>
      <c r="N2179" s="4">
        <v>3805.29</v>
      </c>
      <c r="O2179" s="4">
        <v>3561.9830000000002</v>
      </c>
      <c r="P2179" s="4">
        <v>3159.7939999999999</v>
      </c>
      <c r="Q2179" s="4">
        <v>2993.8150000000001</v>
      </c>
      <c r="R2179" s="4">
        <v>2763.2249999999999</v>
      </c>
      <c r="S2179" s="4">
        <v>2256.6819999999998</v>
      </c>
      <c r="T2179" s="4">
        <v>1761.7550000000001</v>
      </c>
      <c r="U2179" s="4">
        <v>1257.396</v>
      </c>
      <c r="V2179" s="4">
        <v>774.21</v>
      </c>
      <c r="W2179" s="4">
        <v>440.34800000000001</v>
      </c>
      <c r="X2179" s="4">
        <v>230.18600000000001</v>
      </c>
      <c r="Y2179" s="4">
        <v>96.405000000000001</v>
      </c>
      <c r="Z2179" s="4">
        <v>27.163</v>
      </c>
      <c r="AA2179" s="4">
        <v>4.4059999999999997</v>
      </c>
      <c r="AB2179" s="4">
        <v>34</v>
      </c>
      <c r="AE2179" s="4">
        <v>798.50800000000004</v>
      </c>
    </row>
    <row r="2180" spans="1:31">
      <c r="A2180" s="8">
        <v>2988</v>
      </c>
      <c r="B2180" s="8" t="s">
        <v>894</v>
      </c>
      <c r="C2180" s="9" t="s">
        <v>186</v>
      </c>
      <c r="D2180" s="5"/>
      <c r="E2180" s="6">
        <v>170</v>
      </c>
      <c r="F2180" s="5">
        <v>2023</v>
      </c>
      <c r="G2180" s="4">
        <v>4250.5240000000003</v>
      </c>
      <c r="H2180" s="4">
        <v>4348.2470000000003</v>
      </c>
      <c r="I2180" s="4">
        <v>4431.6480000000001</v>
      </c>
      <c r="J2180" s="4">
        <v>4413.6949999999997</v>
      </c>
      <c r="K2180" s="4">
        <v>4301.7719999999999</v>
      </c>
      <c r="L2180" s="4">
        <v>4241.6670000000004</v>
      </c>
      <c r="M2180" s="4">
        <v>4101.1980000000003</v>
      </c>
      <c r="N2180" s="4">
        <v>3842.5329999999999</v>
      </c>
      <c r="O2180" s="4">
        <v>3602.6109999999999</v>
      </c>
      <c r="P2180" s="4">
        <v>3246.4949999999999</v>
      </c>
      <c r="Q2180" s="4">
        <v>2973.0360000000001</v>
      </c>
      <c r="R2180" s="4">
        <v>2830.413</v>
      </c>
      <c r="S2180" s="4">
        <v>2340.0529999999999</v>
      </c>
      <c r="T2180" s="4">
        <v>1821.6949999999999</v>
      </c>
      <c r="U2180" s="4">
        <v>1326.54</v>
      </c>
      <c r="V2180" s="4">
        <v>824.77</v>
      </c>
      <c r="W2180" s="4">
        <v>459.21</v>
      </c>
      <c r="X2180" s="4">
        <v>239.22399999999999</v>
      </c>
      <c r="Y2180" s="4">
        <v>100.399</v>
      </c>
      <c r="Z2180" s="4">
        <v>29.152999999999999</v>
      </c>
      <c r="AA2180" s="4">
        <v>4.76</v>
      </c>
      <c r="AB2180" s="4">
        <v>34</v>
      </c>
      <c r="AE2180" s="4">
        <v>832.74599999999998</v>
      </c>
    </row>
    <row r="2181" spans="1:31">
      <c r="A2181" s="8">
        <v>3220</v>
      </c>
      <c r="B2181" s="8" t="s">
        <v>894</v>
      </c>
      <c r="C2181" s="9" t="s">
        <v>186</v>
      </c>
      <c r="D2181" s="5"/>
      <c r="E2181" s="6">
        <v>170</v>
      </c>
      <c r="F2181" s="5">
        <v>2024</v>
      </c>
      <c r="G2181" s="4">
        <v>4220.0569999999998</v>
      </c>
      <c r="H2181" s="4">
        <v>4327.3590000000004</v>
      </c>
      <c r="I2181" s="4">
        <v>4412.4859999999999</v>
      </c>
      <c r="J2181" s="4">
        <v>4427.4799999999996</v>
      </c>
      <c r="K2181" s="4">
        <v>4305.6850000000004</v>
      </c>
      <c r="L2181" s="4">
        <v>4236.0360000000001</v>
      </c>
      <c r="M2181" s="4">
        <v>4135.509</v>
      </c>
      <c r="N2181" s="4">
        <v>3880.0590000000002</v>
      </c>
      <c r="O2181" s="4">
        <v>3640.308</v>
      </c>
      <c r="P2181" s="4">
        <v>3330.826</v>
      </c>
      <c r="Q2181" s="4">
        <v>2966.2550000000001</v>
      </c>
      <c r="R2181" s="4">
        <v>2881.9740000000002</v>
      </c>
      <c r="S2181" s="4">
        <v>2423.1889999999999</v>
      </c>
      <c r="T2181" s="4">
        <v>1887.039</v>
      </c>
      <c r="U2181" s="4">
        <v>1395.588</v>
      </c>
      <c r="V2181" s="4">
        <v>879.27599999999995</v>
      </c>
      <c r="W2181" s="4">
        <v>482.83</v>
      </c>
      <c r="X2181" s="4">
        <v>247.87799999999999</v>
      </c>
      <c r="Y2181" s="4">
        <v>102.765</v>
      </c>
      <c r="Z2181" s="4">
        <v>30.266999999999999</v>
      </c>
      <c r="AA2181" s="4">
        <v>5.12</v>
      </c>
      <c r="AB2181" s="4">
        <v>34</v>
      </c>
      <c r="AE2181" s="4">
        <v>868.86</v>
      </c>
    </row>
    <row r="2182" spans="1:31">
      <c r="A2182" s="8">
        <v>3452</v>
      </c>
      <c r="B2182" s="8" t="s">
        <v>894</v>
      </c>
      <c r="C2182" s="9" t="s">
        <v>186</v>
      </c>
      <c r="D2182" s="5"/>
      <c r="E2182" s="6">
        <v>170</v>
      </c>
      <c r="F2182" s="5">
        <v>2025</v>
      </c>
      <c r="G2182" s="4">
        <v>4190.4290000000001</v>
      </c>
      <c r="H2182" s="4">
        <v>4303.3620000000001</v>
      </c>
      <c r="I2182" s="4">
        <v>4392.8890000000001</v>
      </c>
      <c r="J2182" s="4">
        <v>4433.6180000000004</v>
      </c>
      <c r="K2182" s="4">
        <v>4313.5990000000002</v>
      </c>
      <c r="L2182" s="4">
        <v>4231.3890000000001</v>
      </c>
      <c r="M2182" s="4">
        <v>4157.9120000000003</v>
      </c>
      <c r="N2182" s="4">
        <v>3918.1909999999998</v>
      </c>
      <c r="O2182" s="4">
        <v>3678.63</v>
      </c>
      <c r="P2182" s="4">
        <v>3401.2379999999998</v>
      </c>
      <c r="Q2182" s="4">
        <v>2986.384</v>
      </c>
      <c r="R2182" s="4">
        <v>2913.3020000000001</v>
      </c>
      <c r="S2182" s="4">
        <v>2503.3240000000001</v>
      </c>
      <c r="T2182" s="4">
        <v>1960.133</v>
      </c>
      <c r="U2182" s="4">
        <v>1463.165</v>
      </c>
      <c r="V2182" s="4">
        <v>937.30799999999999</v>
      </c>
      <c r="W2182" s="4">
        <v>512.55100000000004</v>
      </c>
      <c r="X2182" s="4">
        <v>256.62299999999999</v>
      </c>
      <c r="Y2182" s="4">
        <v>103.76600000000001</v>
      </c>
      <c r="Z2182" s="4">
        <v>29.54</v>
      </c>
      <c r="AA2182" s="4">
        <v>5.4820000000000002</v>
      </c>
      <c r="AB2182" s="4">
        <v>34</v>
      </c>
      <c r="AE2182" s="4">
        <v>907.96199999999999</v>
      </c>
    </row>
    <row r="2183" spans="1:31">
      <c r="A2183" s="8">
        <v>3684</v>
      </c>
      <c r="B2183" s="8" t="s">
        <v>894</v>
      </c>
      <c r="C2183" s="9" t="s">
        <v>186</v>
      </c>
      <c r="D2183" s="5"/>
      <c r="E2183" s="6">
        <v>170</v>
      </c>
      <c r="F2183" s="5">
        <v>2026</v>
      </c>
      <c r="G2183" s="4">
        <v>4164.8209999999999</v>
      </c>
      <c r="H2183" s="4">
        <v>4280.7629999999999</v>
      </c>
      <c r="I2183" s="4">
        <v>4374.1940000000004</v>
      </c>
      <c r="J2183" s="4">
        <v>4430.0010000000002</v>
      </c>
      <c r="K2183" s="4">
        <v>4326.0839999999998</v>
      </c>
      <c r="L2183" s="4">
        <v>4232.5739999999996</v>
      </c>
      <c r="M2183" s="4">
        <v>4175.2079999999996</v>
      </c>
      <c r="N2183" s="4">
        <v>3961.0439999999999</v>
      </c>
      <c r="O2183" s="4">
        <v>3718.5320000000002</v>
      </c>
      <c r="P2183" s="4">
        <v>3461.0990000000002</v>
      </c>
      <c r="Q2183" s="4">
        <v>3029.518</v>
      </c>
      <c r="R2183" s="4">
        <v>2921.7089999999998</v>
      </c>
      <c r="S2183" s="4">
        <v>2574.0169999999998</v>
      </c>
      <c r="T2183" s="4">
        <v>2029.43</v>
      </c>
      <c r="U2183" s="4">
        <v>1518.7239999999999</v>
      </c>
      <c r="V2183" s="4">
        <v>991.27599999999995</v>
      </c>
      <c r="W2183" s="4">
        <v>545.57500000000005</v>
      </c>
      <c r="X2183" s="4">
        <v>270.08699999999999</v>
      </c>
      <c r="Y2183" s="4">
        <v>111.852</v>
      </c>
      <c r="Z2183" s="4">
        <v>31.597999999999999</v>
      </c>
      <c r="AA2183" s="4">
        <v>5.8410000000000002</v>
      </c>
      <c r="AB2183" s="4">
        <v>34</v>
      </c>
      <c r="AE2183" s="4">
        <v>964.95299999999997</v>
      </c>
    </row>
    <row r="2184" spans="1:31">
      <c r="A2184" s="8">
        <v>3916</v>
      </c>
      <c r="B2184" s="8" t="s">
        <v>894</v>
      </c>
      <c r="C2184" s="9" t="s">
        <v>186</v>
      </c>
      <c r="D2184" s="5"/>
      <c r="E2184" s="6">
        <v>170</v>
      </c>
      <c r="F2184" s="5">
        <v>2027</v>
      </c>
      <c r="G2184" s="4">
        <v>4138.067</v>
      </c>
      <c r="H2184" s="4">
        <v>4256.7030000000004</v>
      </c>
      <c r="I2184" s="4">
        <v>4355.1890000000003</v>
      </c>
      <c r="J2184" s="4">
        <v>4418.75</v>
      </c>
      <c r="K2184" s="4">
        <v>4342.5209999999997</v>
      </c>
      <c r="L2184" s="4">
        <v>4233.1499999999996</v>
      </c>
      <c r="M2184" s="4">
        <v>4181.2449999999999</v>
      </c>
      <c r="N2184" s="4">
        <v>4005.6660000000002</v>
      </c>
      <c r="O2184" s="4">
        <v>3756.627</v>
      </c>
      <c r="P2184" s="4">
        <v>3509.8960000000002</v>
      </c>
      <c r="Q2184" s="4">
        <v>3099.32</v>
      </c>
      <c r="R2184" s="4">
        <v>2909.431</v>
      </c>
      <c r="S2184" s="4">
        <v>2645.297</v>
      </c>
      <c r="T2184" s="4">
        <v>2104.799</v>
      </c>
      <c r="U2184" s="4">
        <v>1572.4680000000001</v>
      </c>
      <c r="V2184" s="4">
        <v>1048.547</v>
      </c>
      <c r="W2184" s="4">
        <v>581.65099999999995</v>
      </c>
      <c r="X2184" s="4">
        <v>282.41800000000001</v>
      </c>
      <c r="Y2184" s="4">
        <v>118.69799999999999</v>
      </c>
      <c r="Z2184" s="4">
        <v>34.402000000000001</v>
      </c>
      <c r="AA2184" s="4">
        <v>6.202</v>
      </c>
      <c r="AB2184" s="4">
        <v>34</v>
      </c>
      <c r="AE2184" s="4">
        <v>1023.371</v>
      </c>
    </row>
    <row r="2185" spans="1:31">
      <c r="A2185" s="8">
        <v>4148</v>
      </c>
      <c r="B2185" s="8" t="s">
        <v>894</v>
      </c>
      <c r="C2185" s="9" t="s">
        <v>186</v>
      </c>
      <c r="D2185" s="5"/>
      <c r="E2185" s="6">
        <v>170</v>
      </c>
      <c r="F2185" s="5">
        <v>2028</v>
      </c>
      <c r="G2185" s="4">
        <v>4110.6350000000002</v>
      </c>
      <c r="H2185" s="4">
        <v>4231.1009999999997</v>
      </c>
      <c r="I2185" s="4">
        <v>4335.2299999999996</v>
      </c>
      <c r="J2185" s="4">
        <v>4402.3689999999997</v>
      </c>
      <c r="K2185" s="4">
        <v>4359.7129999999997</v>
      </c>
      <c r="L2185" s="4">
        <v>4234.1559999999999</v>
      </c>
      <c r="M2185" s="4">
        <v>4179.0870000000004</v>
      </c>
      <c r="N2185" s="4">
        <v>4048.2620000000002</v>
      </c>
      <c r="O2185" s="4">
        <v>3793.7869999999998</v>
      </c>
      <c r="P2185" s="4">
        <v>3550.4450000000002</v>
      </c>
      <c r="Q2185" s="4">
        <v>3184.9490000000001</v>
      </c>
      <c r="R2185" s="4">
        <v>2890.0529999999999</v>
      </c>
      <c r="S2185" s="4">
        <v>2711.1750000000002</v>
      </c>
      <c r="T2185" s="4">
        <v>2184.0390000000002</v>
      </c>
      <c r="U2185" s="4">
        <v>1627.6559999999999</v>
      </c>
      <c r="V2185" s="4">
        <v>1107.9949999999999</v>
      </c>
      <c r="W2185" s="4">
        <v>620.51800000000003</v>
      </c>
      <c r="X2185" s="4">
        <v>295.13</v>
      </c>
      <c r="Y2185" s="4">
        <v>123.992</v>
      </c>
      <c r="Z2185" s="4">
        <v>37.048999999999999</v>
      </c>
      <c r="AA2185" s="4">
        <v>6.5709999999999997</v>
      </c>
      <c r="AB2185" s="4">
        <v>34</v>
      </c>
      <c r="AE2185" s="4">
        <v>1083.26</v>
      </c>
    </row>
    <row r="2186" spans="1:31">
      <c r="A2186" s="8">
        <v>4380</v>
      </c>
      <c r="B2186" s="8" t="s">
        <v>894</v>
      </c>
      <c r="C2186" s="9" t="s">
        <v>186</v>
      </c>
      <c r="D2186" s="5"/>
      <c r="E2186" s="6">
        <v>170</v>
      </c>
      <c r="F2186" s="5">
        <v>2029</v>
      </c>
      <c r="G2186" s="4">
        <v>4082.297</v>
      </c>
      <c r="H2186" s="4">
        <v>4203.9719999999998</v>
      </c>
      <c r="I2186" s="4">
        <v>4313.5839999999998</v>
      </c>
      <c r="J2186" s="4">
        <v>4384.5450000000001</v>
      </c>
      <c r="K2186" s="4">
        <v>4372.3879999999999</v>
      </c>
      <c r="L2186" s="4">
        <v>4237.1090000000004</v>
      </c>
      <c r="M2186" s="4">
        <v>4173.9930000000004</v>
      </c>
      <c r="N2186" s="4">
        <v>4082.951</v>
      </c>
      <c r="O2186" s="4">
        <v>3831.3420000000001</v>
      </c>
      <c r="P2186" s="4">
        <v>3588.4639999999999</v>
      </c>
      <c r="Q2186" s="4">
        <v>3268.5450000000001</v>
      </c>
      <c r="R2186" s="4">
        <v>2884.8209999999999</v>
      </c>
      <c r="S2186" s="4">
        <v>2762.7429999999999</v>
      </c>
      <c r="T2186" s="4">
        <v>2264.0039999999999</v>
      </c>
      <c r="U2186" s="4">
        <v>1688.749</v>
      </c>
      <c r="V2186" s="4">
        <v>1167.569</v>
      </c>
      <c r="W2186" s="4">
        <v>662.024</v>
      </c>
      <c r="X2186" s="4">
        <v>310.15899999999999</v>
      </c>
      <c r="Y2186" s="4">
        <v>127.596</v>
      </c>
      <c r="Z2186" s="4">
        <v>38.512999999999998</v>
      </c>
      <c r="AA2186" s="4">
        <v>6.9569999999999999</v>
      </c>
      <c r="AB2186" s="4">
        <v>34</v>
      </c>
      <c r="AE2186" s="4">
        <v>1145.249</v>
      </c>
    </row>
    <row r="2187" spans="1:31">
      <c r="A2187" s="8">
        <v>4612</v>
      </c>
      <c r="B2187" s="8" t="s">
        <v>894</v>
      </c>
      <c r="C2187" s="9" t="s">
        <v>186</v>
      </c>
      <c r="D2187" s="5"/>
      <c r="E2187" s="6">
        <v>170</v>
      </c>
      <c r="F2187" s="5">
        <v>2030</v>
      </c>
      <c r="G2187" s="4">
        <v>4053.1869999999999</v>
      </c>
      <c r="H2187" s="4">
        <v>4175.317</v>
      </c>
      <c r="I2187" s="4">
        <v>4289.9160000000002</v>
      </c>
      <c r="J2187" s="4">
        <v>4367.1469999999999</v>
      </c>
      <c r="K2187" s="4">
        <v>4377.3819999999996</v>
      </c>
      <c r="L2187" s="4">
        <v>4243.09</v>
      </c>
      <c r="M2187" s="4">
        <v>4169.4539999999997</v>
      </c>
      <c r="N2187" s="4">
        <v>4106.0959999999995</v>
      </c>
      <c r="O2187" s="4">
        <v>3869.837</v>
      </c>
      <c r="P2187" s="4">
        <v>3627.4279999999999</v>
      </c>
      <c r="Q2187" s="4">
        <v>3338.9229999999998</v>
      </c>
      <c r="R2187" s="4">
        <v>2906.3820000000001</v>
      </c>
      <c r="S2187" s="4">
        <v>2795.3739999999998</v>
      </c>
      <c r="T2187" s="4">
        <v>2342.3000000000002</v>
      </c>
      <c r="U2187" s="4">
        <v>1757.9359999999999</v>
      </c>
      <c r="V2187" s="4">
        <v>1226.346</v>
      </c>
      <c r="W2187" s="4">
        <v>706.46600000000001</v>
      </c>
      <c r="X2187" s="4">
        <v>328.61900000000003</v>
      </c>
      <c r="Y2187" s="4">
        <v>129.797</v>
      </c>
      <c r="Z2187" s="4">
        <v>37.726999999999997</v>
      </c>
      <c r="AA2187" s="4">
        <v>7.3659999999999997</v>
      </c>
      <c r="AB2187" s="4">
        <v>34</v>
      </c>
      <c r="AE2187" s="4">
        <v>1209.9749999999999</v>
      </c>
    </row>
    <row r="2188" spans="1:31">
      <c r="A2188" s="8">
        <v>2563</v>
      </c>
      <c r="B2188" s="8" t="s">
        <v>895</v>
      </c>
      <c r="C2188" s="9" t="s">
        <v>189</v>
      </c>
      <c r="D2188" s="5"/>
      <c r="E2188" s="6">
        <v>174</v>
      </c>
      <c r="F2188" s="5">
        <v>1961</v>
      </c>
      <c r="G2188" s="4">
        <v>35.973999999999997</v>
      </c>
      <c r="H2188" s="4">
        <v>28.600999999999999</v>
      </c>
      <c r="I2188" s="4">
        <v>20.189</v>
      </c>
      <c r="J2188" s="4">
        <v>17.559000000000001</v>
      </c>
      <c r="K2188" s="4">
        <v>16.096</v>
      </c>
      <c r="L2188" s="4">
        <v>14.212999999999999</v>
      </c>
      <c r="M2188" s="4">
        <v>12.531000000000001</v>
      </c>
      <c r="N2188" s="4">
        <v>11.065</v>
      </c>
      <c r="O2188" s="4">
        <v>9.7919999999999998</v>
      </c>
      <c r="P2188" s="4">
        <v>8.42</v>
      </c>
      <c r="Q2188" s="4">
        <v>6.9210000000000003</v>
      </c>
      <c r="R2188" s="4">
        <v>5.1890000000000001</v>
      </c>
      <c r="S2188" s="4">
        <v>3.7890000000000001</v>
      </c>
      <c r="T2188" s="4">
        <v>2.7170000000000001</v>
      </c>
      <c r="U2188" s="4">
        <v>1.7929999999999999</v>
      </c>
      <c r="V2188" s="4">
        <v>1.0620000000000001</v>
      </c>
      <c r="W2188" s="4">
        <v>0.17349999999999999</v>
      </c>
      <c r="X2188" s="4">
        <v>0.17349999999999999</v>
      </c>
      <c r="Y2188" s="4">
        <v>0.17349999999999999</v>
      </c>
      <c r="Z2188" s="4">
        <v>0.17349999999999999</v>
      </c>
      <c r="AA2188" s="4">
        <v>0</v>
      </c>
      <c r="AB2188" s="4">
        <v>35</v>
      </c>
      <c r="AE2188" s="4">
        <v>0.69399999999999995</v>
      </c>
    </row>
    <row r="2189" spans="1:31">
      <c r="A2189" s="8">
        <v>2795</v>
      </c>
      <c r="B2189" s="8" t="s">
        <v>895</v>
      </c>
      <c r="C2189" s="9" t="s">
        <v>189</v>
      </c>
      <c r="D2189" s="5"/>
      <c r="E2189" s="6">
        <v>174</v>
      </c>
      <c r="F2189" s="5">
        <v>1962</v>
      </c>
      <c r="G2189" s="4">
        <v>36.581000000000003</v>
      </c>
      <c r="H2189" s="4">
        <v>29.699000000000002</v>
      </c>
      <c r="I2189" s="4">
        <v>21.376999999999999</v>
      </c>
      <c r="J2189" s="4">
        <v>17.411999999999999</v>
      </c>
      <c r="K2189" s="4">
        <v>16.190000000000001</v>
      </c>
      <c r="L2189" s="4">
        <v>14.343999999999999</v>
      </c>
      <c r="M2189" s="4">
        <v>12.605</v>
      </c>
      <c r="N2189" s="4">
        <v>11.116</v>
      </c>
      <c r="O2189" s="4">
        <v>9.8249999999999993</v>
      </c>
      <c r="P2189" s="4">
        <v>8.4990000000000006</v>
      </c>
      <c r="Q2189" s="4">
        <v>7.03</v>
      </c>
      <c r="R2189" s="4">
        <v>5.3419999999999996</v>
      </c>
      <c r="S2189" s="4">
        <v>3.8490000000000002</v>
      </c>
      <c r="T2189" s="4">
        <v>2.74</v>
      </c>
      <c r="U2189" s="4">
        <v>1.8069999999999999</v>
      </c>
      <c r="V2189" s="4">
        <v>1.0620000000000001</v>
      </c>
      <c r="W2189" s="4">
        <v>0.18024999999999999</v>
      </c>
      <c r="X2189" s="4">
        <v>0.18024999999999999</v>
      </c>
      <c r="Y2189" s="4">
        <v>0.18024999999999999</v>
      </c>
      <c r="Z2189" s="4">
        <v>0.18024999999999999</v>
      </c>
      <c r="AA2189" s="4">
        <v>0</v>
      </c>
      <c r="AB2189" s="4">
        <v>35</v>
      </c>
      <c r="AE2189" s="4">
        <v>0.72099999999999997</v>
      </c>
    </row>
    <row r="2190" spans="1:31">
      <c r="A2190" s="8">
        <v>3027</v>
      </c>
      <c r="B2190" s="8" t="s">
        <v>895</v>
      </c>
      <c r="C2190" s="9" t="s">
        <v>189</v>
      </c>
      <c r="D2190" s="5"/>
      <c r="E2190" s="6">
        <v>174</v>
      </c>
      <c r="F2190" s="5">
        <v>1963</v>
      </c>
      <c r="G2190" s="4">
        <v>37.323999999999998</v>
      </c>
      <c r="H2190" s="4">
        <v>30.492999999999999</v>
      </c>
      <c r="I2190" s="4">
        <v>22.812999999999999</v>
      </c>
      <c r="J2190" s="4">
        <v>17.321999999999999</v>
      </c>
      <c r="K2190" s="4">
        <v>16.274000000000001</v>
      </c>
      <c r="L2190" s="4">
        <v>14.478</v>
      </c>
      <c r="M2190" s="4">
        <v>12.683</v>
      </c>
      <c r="N2190" s="4">
        <v>11.178000000000001</v>
      </c>
      <c r="O2190" s="4">
        <v>9.8529999999999998</v>
      </c>
      <c r="P2190" s="4">
        <v>8.5730000000000004</v>
      </c>
      <c r="Q2190" s="4">
        <v>7.1260000000000003</v>
      </c>
      <c r="R2190" s="4">
        <v>5.5030000000000001</v>
      </c>
      <c r="S2190" s="4">
        <v>3.9220000000000002</v>
      </c>
      <c r="T2190" s="4">
        <v>2.7669999999999999</v>
      </c>
      <c r="U2190" s="4">
        <v>1.8240000000000001</v>
      </c>
      <c r="V2190" s="4">
        <v>1.0529999999999999</v>
      </c>
      <c r="W2190" s="4">
        <v>0.1825</v>
      </c>
      <c r="X2190" s="4">
        <v>0.1825</v>
      </c>
      <c r="Y2190" s="4">
        <v>0.1825</v>
      </c>
      <c r="Z2190" s="4">
        <v>0.1825</v>
      </c>
      <c r="AA2190" s="4">
        <v>0</v>
      </c>
      <c r="AB2190" s="4">
        <v>35</v>
      </c>
      <c r="AE2190" s="4">
        <v>0.73</v>
      </c>
    </row>
    <row r="2191" spans="1:31">
      <c r="A2191" s="8">
        <v>3259</v>
      </c>
      <c r="B2191" s="8" t="s">
        <v>895</v>
      </c>
      <c r="C2191" s="9" t="s">
        <v>189</v>
      </c>
      <c r="D2191" s="5"/>
      <c r="E2191" s="6">
        <v>174</v>
      </c>
      <c r="F2191" s="5">
        <v>1964</v>
      </c>
      <c r="G2191" s="4">
        <v>38.119</v>
      </c>
      <c r="H2191" s="4">
        <v>31.082999999999998</v>
      </c>
      <c r="I2191" s="4">
        <v>24.289000000000001</v>
      </c>
      <c r="J2191" s="4">
        <v>17.501999999999999</v>
      </c>
      <c r="K2191" s="4">
        <v>16.335999999999999</v>
      </c>
      <c r="L2191" s="4">
        <v>14.618</v>
      </c>
      <c r="M2191" s="4">
        <v>12.791</v>
      </c>
      <c r="N2191" s="4">
        <v>11.259</v>
      </c>
      <c r="O2191" s="4">
        <v>9.8979999999999997</v>
      </c>
      <c r="P2191" s="4">
        <v>8.65</v>
      </c>
      <c r="Q2191" s="4">
        <v>7.2270000000000003</v>
      </c>
      <c r="R2191" s="4">
        <v>5.665</v>
      </c>
      <c r="S2191" s="4">
        <v>4.0170000000000003</v>
      </c>
      <c r="T2191" s="4">
        <v>2.8039999999999998</v>
      </c>
      <c r="U2191" s="4">
        <v>1.8420000000000001</v>
      </c>
      <c r="V2191" s="4">
        <v>1.0429999999999999</v>
      </c>
      <c r="W2191" s="4">
        <v>0.17824999999999999</v>
      </c>
      <c r="X2191" s="4">
        <v>0.17824999999999999</v>
      </c>
      <c r="Y2191" s="4">
        <v>0.17824999999999999</v>
      </c>
      <c r="Z2191" s="4">
        <v>0.17824999999999999</v>
      </c>
      <c r="AA2191" s="4">
        <v>0</v>
      </c>
      <c r="AB2191" s="4">
        <v>35</v>
      </c>
      <c r="AE2191" s="4">
        <v>0.71299999999999997</v>
      </c>
    </row>
    <row r="2192" spans="1:31">
      <c r="A2192" s="8">
        <v>3491</v>
      </c>
      <c r="B2192" s="8" t="s">
        <v>895</v>
      </c>
      <c r="C2192" s="9" t="s">
        <v>189</v>
      </c>
      <c r="D2192" s="5"/>
      <c r="E2192" s="6">
        <v>174</v>
      </c>
      <c r="F2192" s="5">
        <v>1965</v>
      </c>
      <c r="G2192" s="4">
        <v>38.942</v>
      </c>
      <c r="H2192" s="4">
        <v>31.632999999999999</v>
      </c>
      <c r="I2192" s="4">
        <v>25.593</v>
      </c>
      <c r="J2192" s="4">
        <v>18.071999999999999</v>
      </c>
      <c r="K2192" s="4">
        <v>16.373000000000001</v>
      </c>
      <c r="L2192" s="4">
        <v>14.765000000000001</v>
      </c>
      <c r="M2192" s="4">
        <v>12.935</v>
      </c>
      <c r="N2192" s="4">
        <v>11.363</v>
      </c>
      <c r="O2192" s="4">
        <v>9.9670000000000005</v>
      </c>
      <c r="P2192" s="4">
        <v>8.7330000000000005</v>
      </c>
      <c r="Q2192" s="4">
        <v>7.3390000000000004</v>
      </c>
      <c r="R2192" s="4">
        <v>5.82</v>
      </c>
      <c r="S2192" s="4">
        <v>4.1399999999999997</v>
      </c>
      <c r="T2192" s="4">
        <v>2.8570000000000002</v>
      </c>
      <c r="U2192" s="4">
        <v>1.86</v>
      </c>
      <c r="V2192" s="4">
        <v>1.038</v>
      </c>
      <c r="W2192" s="4">
        <v>0.16675000000000001</v>
      </c>
      <c r="X2192" s="4">
        <v>0.16675000000000001</v>
      </c>
      <c r="Y2192" s="4">
        <v>0.16675000000000001</v>
      </c>
      <c r="Z2192" s="4">
        <v>0.16675000000000001</v>
      </c>
      <c r="AA2192" s="4">
        <v>0</v>
      </c>
      <c r="AB2192" s="4">
        <v>35</v>
      </c>
      <c r="AE2192" s="4">
        <v>0.66700000000000004</v>
      </c>
    </row>
    <row r="2193" spans="1:31">
      <c r="A2193" s="8">
        <v>3723</v>
      </c>
      <c r="B2193" s="8" t="s">
        <v>895</v>
      </c>
      <c r="C2193" s="9" t="s">
        <v>189</v>
      </c>
      <c r="D2193" s="5"/>
      <c r="E2193" s="6">
        <v>174</v>
      </c>
      <c r="F2193" s="5">
        <v>1966</v>
      </c>
      <c r="G2193" s="4">
        <v>39.847999999999999</v>
      </c>
      <c r="H2193" s="4">
        <v>32.497</v>
      </c>
      <c r="I2193" s="4">
        <v>26.66</v>
      </c>
      <c r="J2193" s="4">
        <v>18.940999999999999</v>
      </c>
      <c r="K2193" s="4">
        <v>16.335000000000001</v>
      </c>
      <c r="L2193" s="4">
        <v>14.885</v>
      </c>
      <c r="M2193" s="4">
        <v>13.077</v>
      </c>
      <c r="N2193" s="4">
        <v>11.458</v>
      </c>
      <c r="O2193" s="4">
        <v>10.032999999999999</v>
      </c>
      <c r="P2193" s="4">
        <v>8.7899999999999991</v>
      </c>
      <c r="Q2193" s="4">
        <v>7.4290000000000003</v>
      </c>
      <c r="R2193" s="4">
        <v>5.9420000000000002</v>
      </c>
      <c r="S2193" s="4">
        <v>4.2649999999999997</v>
      </c>
      <c r="T2193" s="4">
        <v>2.911</v>
      </c>
      <c r="U2193" s="4">
        <v>1.887</v>
      </c>
      <c r="V2193" s="4">
        <v>1.0629999999999999</v>
      </c>
      <c r="W2193" s="4">
        <v>0.17674999999999999</v>
      </c>
      <c r="X2193" s="4">
        <v>0.17674999999999999</v>
      </c>
      <c r="Y2193" s="4">
        <v>0.17674999999999999</v>
      </c>
      <c r="Z2193" s="4">
        <v>0.17674999999999999</v>
      </c>
      <c r="AA2193" s="4">
        <v>0</v>
      </c>
      <c r="AB2193" s="4">
        <v>35</v>
      </c>
      <c r="AE2193" s="4">
        <v>0.70699999999999996</v>
      </c>
    </row>
    <row r="2194" spans="1:31">
      <c r="A2194" s="8">
        <v>3955</v>
      </c>
      <c r="B2194" s="8" t="s">
        <v>895</v>
      </c>
      <c r="C2194" s="9" t="s">
        <v>189</v>
      </c>
      <c r="D2194" s="5"/>
      <c r="E2194" s="6">
        <v>174</v>
      </c>
      <c r="F2194" s="5">
        <v>1967</v>
      </c>
      <c r="G2194" s="4">
        <v>40.673999999999999</v>
      </c>
      <c r="H2194" s="4">
        <v>33.369999999999997</v>
      </c>
      <c r="I2194" s="4">
        <v>27.64</v>
      </c>
      <c r="J2194" s="4">
        <v>20.202999999999999</v>
      </c>
      <c r="K2194" s="4">
        <v>16.257999999999999</v>
      </c>
      <c r="L2194" s="4">
        <v>15.048</v>
      </c>
      <c r="M2194" s="4">
        <v>13.262</v>
      </c>
      <c r="N2194" s="4">
        <v>11.58</v>
      </c>
      <c r="O2194" s="4">
        <v>10.132</v>
      </c>
      <c r="P2194" s="4">
        <v>8.8610000000000007</v>
      </c>
      <c r="Q2194" s="4">
        <v>7.5359999999999996</v>
      </c>
      <c r="R2194" s="4">
        <v>6.0650000000000004</v>
      </c>
      <c r="S2194" s="4">
        <v>4.4160000000000004</v>
      </c>
      <c r="T2194" s="4">
        <v>2.9750000000000001</v>
      </c>
      <c r="U2194" s="4">
        <v>1.917</v>
      </c>
      <c r="V2194" s="4">
        <v>1.085</v>
      </c>
      <c r="W2194" s="4">
        <v>0.18325</v>
      </c>
      <c r="X2194" s="4">
        <v>0.18325</v>
      </c>
      <c r="Y2194" s="4">
        <v>0.18325</v>
      </c>
      <c r="Z2194" s="4">
        <v>0.18325</v>
      </c>
      <c r="AA2194" s="4">
        <v>0</v>
      </c>
      <c r="AB2194" s="4">
        <v>35</v>
      </c>
      <c r="AE2194" s="4">
        <v>0.73299999999999998</v>
      </c>
    </row>
    <row r="2195" spans="1:31">
      <c r="A2195" s="8">
        <v>4187</v>
      </c>
      <c r="B2195" s="8" t="s">
        <v>895</v>
      </c>
      <c r="C2195" s="9" t="s">
        <v>189</v>
      </c>
      <c r="D2195" s="5"/>
      <c r="E2195" s="6">
        <v>174</v>
      </c>
      <c r="F2195" s="5">
        <v>1968</v>
      </c>
      <c r="G2195" s="4">
        <v>41.469000000000001</v>
      </c>
      <c r="H2195" s="4">
        <v>34.206000000000003</v>
      </c>
      <c r="I2195" s="4">
        <v>28.561</v>
      </c>
      <c r="J2195" s="4">
        <v>21.696999999999999</v>
      </c>
      <c r="K2195" s="4">
        <v>16.257000000000001</v>
      </c>
      <c r="L2195" s="4">
        <v>15.22</v>
      </c>
      <c r="M2195" s="4">
        <v>13.47</v>
      </c>
      <c r="N2195" s="4">
        <v>11.726000000000001</v>
      </c>
      <c r="O2195" s="4">
        <v>10.253</v>
      </c>
      <c r="P2195" s="4">
        <v>8.9429999999999996</v>
      </c>
      <c r="Q2195" s="4">
        <v>7.6520000000000001</v>
      </c>
      <c r="R2195" s="4">
        <v>6.1909999999999998</v>
      </c>
      <c r="S2195" s="4">
        <v>4.58</v>
      </c>
      <c r="T2195" s="4">
        <v>3.0529999999999999</v>
      </c>
      <c r="U2195" s="4">
        <v>1.952</v>
      </c>
      <c r="V2195" s="4">
        <v>1.1040000000000001</v>
      </c>
      <c r="W2195" s="4">
        <v>0.18525</v>
      </c>
      <c r="X2195" s="4">
        <v>0.18525</v>
      </c>
      <c r="Y2195" s="4">
        <v>0.18525</v>
      </c>
      <c r="Z2195" s="4">
        <v>0.18525</v>
      </c>
      <c r="AA2195" s="4">
        <v>0</v>
      </c>
      <c r="AB2195" s="4">
        <v>35</v>
      </c>
      <c r="AE2195" s="4">
        <v>0.74099999999999999</v>
      </c>
    </row>
    <row r="2196" spans="1:31">
      <c r="A2196" s="8">
        <v>4419</v>
      </c>
      <c r="B2196" s="8" t="s">
        <v>895</v>
      </c>
      <c r="C2196" s="9" t="s">
        <v>189</v>
      </c>
      <c r="D2196" s="5"/>
      <c r="E2196" s="6">
        <v>174</v>
      </c>
      <c r="F2196" s="5">
        <v>1969</v>
      </c>
      <c r="G2196" s="4">
        <v>42.317999999999998</v>
      </c>
      <c r="H2196" s="4">
        <v>34.948999999999998</v>
      </c>
      <c r="I2196" s="4">
        <v>29.45</v>
      </c>
      <c r="J2196" s="4">
        <v>23.172999999999998</v>
      </c>
      <c r="K2196" s="4">
        <v>16.501999999999999</v>
      </c>
      <c r="L2196" s="4">
        <v>15.35</v>
      </c>
      <c r="M2196" s="4">
        <v>13.673</v>
      </c>
      <c r="N2196" s="4">
        <v>11.888</v>
      </c>
      <c r="O2196" s="4">
        <v>10.382</v>
      </c>
      <c r="P2196" s="4">
        <v>9.0340000000000007</v>
      </c>
      <c r="Q2196" s="4">
        <v>7.7649999999999997</v>
      </c>
      <c r="R2196" s="4">
        <v>6.3170000000000002</v>
      </c>
      <c r="S2196" s="4">
        <v>4.7430000000000003</v>
      </c>
      <c r="T2196" s="4">
        <v>3.1480000000000001</v>
      </c>
      <c r="U2196" s="4">
        <v>1.9910000000000001</v>
      </c>
      <c r="V2196" s="4">
        <v>1.1180000000000001</v>
      </c>
      <c r="W2196" s="4">
        <v>0.182</v>
      </c>
      <c r="X2196" s="4">
        <v>0.182</v>
      </c>
      <c r="Y2196" s="4">
        <v>0.182</v>
      </c>
      <c r="Z2196" s="4">
        <v>0.182</v>
      </c>
      <c r="AA2196" s="4">
        <v>0</v>
      </c>
      <c r="AB2196" s="4">
        <v>35</v>
      </c>
      <c r="AE2196" s="4">
        <v>0.72799999999999998</v>
      </c>
    </row>
    <row r="2197" spans="1:31">
      <c r="A2197" s="8">
        <v>4651</v>
      </c>
      <c r="B2197" s="8" t="s">
        <v>895</v>
      </c>
      <c r="C2197" s="9" t="s">
        <v>189</v>
      </c>
      <c r="D2197" s="5"/>
      <c r="E2197" s="6">
        <v>174</v>
      </c>
      <c r="F2197" s="5">
        <v>1970</v>
      </c>
      <c r="G2197" s="4">
        <v>43.290999999999997</v>
      </c>
      <c r="H2197" s="4">
        <v>35.573999999999998</v>
      </c>
      <c r="I2197" s="4">
        <v>30.295999999999999</v>
      </c>
      <c r="J2197" s="4">
        <v>24.475000000000001</v>
      </c>
      <c r="K2197" s="4">
        <v>17.094999999999999</v>
      </c>
      <c r="L2197" s="4">
        <v>15.420999999999999</v>
      </c>
      <c r="M2197" s="4">
        <v>13.852</v>
      </c>
      <c r="N2197" s="4">
        <v>12.061</v>
      </c>
      <c r="O2197" s="4">
        <v>10.512</v>
      </c>
      <c r="P2197" s="4">
        <v>9.1319999999999997</v>
      </c>
      <c r="Q2197" s="4">
        <v>7.8689999999999998</v>
      </c>
      <c r="R2197" s="4">
        <v>6.4420000000000002</v>
      </c>
      <c r="S2197" s="4">
        <v>4.8970000000000002</v>
      </c>
      <c r="T2197" s="4">
        <v>3.2589999999999999</v>
      </c>
      <c r="U2197" s="4">
        <v>2.036</v>
      </c>
      <c r="V2197" s="4">
        <v>1.1279999999999999</v>
      </c>
      <c r="W2197" s="4">
        <v>0.17299999999999999</v>
      </c>
      <c r="X2197" s="4">
        <v>0.17299999999999999</v>
      </c>
      <c r="Y2197" s="4">
        <v>0.17299999999999999</v>
      </c>
      <c r="Z2197" s="4">
        <v>0.17299999999999999</v>
      </c>
      <c r="AA2197" s="4">
        <v>0</v>
      </c>
      <c r="AB2197" s="4">
        <v>35</v>
      </c>
      <c r="AE2197" s="4">
        <v>0.69199999999999995</v>
      </c>
    </row>
    <row r="2198" spans="1:31">
      <c r="A2198" s="8">
        <v>4883</v>
      </c>
      <c r="B2198" s="8" t="s">
        <v>895</v>
      </c>
      <c r="C2198" s="9" t="s">
        <v>189</v>
      </c>
      <c r="D2198" s="5"/>
      <c r="E2198" s="6">
        <v>174</v>
      </c>
      <c r="F2198" s="5">
        <v>1971</v>
      </c>
      <c r="G2198" s="4">
        <v>44.412999999999997</v>
      </c>
      <c r="H2198" s="4">
        <v>36.396000000000001</v>
      </c>
      <c r="I2198" s="4">
        <v>30.992999999999999</v>
      </c>
      <c r="J2198" s="4">
        <v>25.527000000000001</v>
      </c>
      <c r="K2198" s="4">
        <v>17.946999999999999</v>
      </c>
      <c r="L2198" s="4">
        <v>15.393000000000001</v>
      </c>
      <c r="M2198" s="4">
        <v>13.978</v>
      </c>
      <c r="N2198" s="4">
        <v>12.206</v>
      </c>
      <c r="O2198" s="4">
        <v>10.611000000000001</v>
      </c>
      <c r="P2198" s="4">
        <v>9.2010000000000005</v>
      </c>
      <c r="Q2198" s="4">
        <v>7.9279999999999999</v>
      </c>
      <c r="R2198" s="4">
        <v>6.5279999999999996</v>
      </c>
      <c r="S2198" s="4">
        <v>5.0090000000000003</v>
      </c>
      <c r="T2198" s="4">
        <v>3.3679999999999999</v>
      </c>
      <c r="U2198" s="4">
        <v>2.085</v>
      </c>
      <c r="V2198" s="4">
        <v>1.159</v>
      </c>
      <c r="W2198" s="4">
        <v>0.18475</v>
      </c>
      <c r="X2198" s="4">
        <v>0.18475</v>
      </c>
      <c r="Y2198" s="4">
        <v>0.18475</v>
      </c>
      <c r="Z2198" s="4">
        <v>0.18475</v>
      </c>
      <c r="AA2198" s="4">
        <v>0</v>
      </c>
      <c r="AB2198" s="4">
        <v>35</v>
      </c>
      <c r="AE2198" s="4">
        <v>0.73899999999999999</v>
      </c>
    </row>
    <row r="2199" spans="1:31">
      <c r="A2199" s="8">
        <v>5115</v>
      </c>
      <c r="B2199" s="8" t="s">
        <v>895</v>
      </c>
      <c r="C2199" s="9" t="s">
        <v>189</v>
      </c>
      <c r="D2199" s="5"/>
      <c r="E2199" s="6">
        <v>174</v>
      </c>
      <c r="F2199" s="5">
        <v>1972</v>
      </c>
      <c r="G2199" s="4">
        <v>45.451000000000001</v>
      </c>
      <c r="H2199" s="4">
        <v>37.216999999999999</v>
      </c>
      <c r="I2199" s="4">
        <v>31.684999999999999</v>
      </c>
      <c r="J2199" s="4">
        <v>26.437000000000001</v>
      </c>
      <c r="K2199" s="4">
        <v>19.132000000000001</v>
      </c>
      <c r="L2199" s="4">
        <v>15.297000000000001</v>
      </c>
      <c r="M2199" s="4">
        <v>14.117000000000001</v>
      </c>
      <c r="N2199" s="4">
        <v>12.367000000000001</v>
      </c>
      <c r="O2199" s="4">
        <v>10.717000000000001</v>
      </c>
      <c r="P2199" s="4">
        <v>9.282</v>
      </c>
      <c r="Q2199" s="4">
        <v>7.9859999999999998</v>
      </c>
      <c r="R2199" s="4">
        <v>6.6189999999999998</v>
      </c>
      <c r="S2199" s="4">
        <v>5.1109999999999998</v>
      </c>
      <c r="T2199" s="4">
        <v>3.492</v>
      </c>
      <c r="U2199" s="4">
        <v>2.1320000000000001</v>
      </c>
      <c r="V2199" s="4">
        <v>1.1850000000000001</v>
      </c>
      <c r="W2199" s="4">
        <v>0.19325000000000001</v>
      </c>
      <c r="X2199" s="4">
        <v>0.19325000000000001</v>
      </c>
      <c r="Y2199" s="4">
        <v>0.19325000000000001</v>
      </c>
      <c r="Z2199" s="4">
        <v>0.19325000000000001</v>
      </c>
      <c r="AA2199" s="4">
        <v>0</v>
      </c>
      <c r="AB2199" s="4">
        <v>35</v>
      </c>
      <c r="AE2199" s="4">
        <v>0.77300000000000002</v>
      </c>
    </row>
    <row r="2200" spans="1:31">
      <c r="A2200" s="8">
        <v>5347</v>
      </c>
      <c r="B2200" s="8" t="s">
        <v>895</v>
      </c>
      <c r="C2200" s="9" t="s">
        <v>189</v>
      </c>
      <c r="D2200" s="5"/>
      <c r="E2200" s="6">
        <v>174</v>
      </c>
      <c r="F2200" s="5">
        <v>1973</v>
      </c>
      <c r="G2200" s="4">
        <v>46.563000000000002</v>
      </c>
      <c r="H2200" s="4">
        <v>38.06</v>
      </c>
      <c r="I2200" s="4">
        <v>32.436</v>
      </c>
      <c r="J2200" s="4">
        <v>27.271999999999998</v>
      </c>
      <c r="K2200" s="4">
        <v>20.533999999999999</v>
      </c>
      <c r="L2200" s="4">
        <v>15.273</v>
      </c>
      <c r="M2200" s="4">
        <v>14.266999999999999</v>
      </c>
      <c r="N2200" s="4">
        <v>12.553000000000001</v>
      </c>
      <c r="O2200" s="4">
        <v>10.846</v>
      </c>
      <c r="P2200" s="4">
        <v>9.3870000000000005</v>
      </c>
      <c r="Q2200" s="4">
        <v>8.0579999999999998</v>
      </c>
      <c r="R2200" s="4">
        <v>6.7190000000000003</v>
      </c>
      <c r="S2200" s="4">
        <v>5.2169999999999996</v>
      </c>
      <c r="T2200" s="4">
        <v>3.625</v>
      </c>
      <c r="U2200" s="4">
        <v>2.1909999999999998</v>
      </c>
      <c r="V2200" s="4">
        <v>1.2070000000000001</v>
      </c>
      <c r="W2200" s="4">
        <v>0.19725000000000001</v>
      </c>
      <c r="X2200" s="4">
        <v>0.19725000000000001</v>
      </c>
      <c r="Y2200" s="4">
        <v>0.19725000000000001</v>
      </c>
      <c r="Z2200" s="4">
        <v>0.19725000000000001</v>
      </c>
      <c r="AA2200" s="4">
        <v>0</v>
      </c>
      <c r="AB2200" s="4">
        <v>35</v>
      </c>
      <c r="AE2200" s="4">
        <v>0.78900000000000003</v>
      </c>
    </row>
    <row r="2201" spans="1:31">
      <c r="A2201" s="8">
        <v>5579</v>
      </c>
      <c r="B2201" s="8" t="s">
        <v>895</v>
      </c>
      <c r="C2201" s="9" t="s">
        <v>189</v>
      </c>
      <c r="D2201" s="5"/>
      <c r="E2201" s="6">
        <v>174</v>
      </c>
      <c r="F2201" s="5">
        <v>1974</v>
      </c>
      <c r="G2201" s="4">
        <v>47.991</v>
      </c>
      <c r="H2201" s="4">
        <v>38.984000000000002</v>
      </c>
      <c r="I2201" s="4">
        <v>33.289000000000001</v>
      </c>
      <c r="J2201" s="4">
        <v>28.141999999999999</v>
      </c>
      <c r="K2201" s="4">
        <v>21.975000000000001</v>
      </c>
      <c r="L2201" s="4">
        <v>15.528</v>
      </c>
      <c r="M2201" s="4">
        <v>14.416</v>
      </c>
      <c r="N2201" s="4">
        <v>12.766999999999999</v>
      </c>
      <c r="O2201" s="4">
        <v>11.019</v>
      </c>
      <c r="P2201" s="4">
        <v>9.5289999999999999</v>
      </c>
      <c r="Q2201" s="4">
        <v>8.1590000000000007</v>
      </c>
      <c r="R2201" s="4">
        <v>6.8380000000000001</v>
      </c>
      <c r="S2201" s="4">
        <v>5.3419999999999996</v>
      </c>
      <c r="T2201" s="4">
        <v>3.7650000000000001</v>
      </c>
      <c r="U2201" s="4">
        <v>2.2669999999999999</v>
      </c>
      <c r="V2201" s="4">
        <v>1.232</v>
      </c>
      <c r="W2201" s="4">
        <v>0.19675000000000001</v>
      </c>
      <c r="X2201" s="4">
        <v>0.19675000000000001</v>
      </c>
      <c r="Y2201" s="4">
        <v>0.19675000000000001</v>
      </c>
      <c r="Z2201" s="4">
        <v>0.19675000000000001</v>
      </c>
      <c r="AA2201" s="4">
        <v>0</v>
      </c>
      <c r="AB2201" s="4">
        <v>35</v>
      </c>
      <c r="AE2201" s="4">
        <v>0.78700000000000003</v>
      </c>
    </row>
    <row r="2202" spans="1:31">
      <c r="A2202" s="8">
        <v>5811</v>
      </c>
      <c r="B2202" s="8" t="s">
        <v>895</v>
      </c>
      <c r="C2202" s="9" t="s">
        <v>189</v>
      </c>
      <c r="D2202" s="5"/>
      <c r="E2202" s="6">
        <v>174</v>
      </c>
      <c r="F2202" s="5">
        <v>1975</v>
      </c>
      <c r="G2202" s="4">
        <v>49.982999999999997</v>
      </c>
      <c r="H2202" s="4">
        <v>40.017000000000003</v>
      </c>
      <c r="I2202" s="4">
        <v>34.238</v>
      </c>
      <c r="J2202" s="4">
        <v>29.114999999999998</v>
      </c>
      <c r="K2202" s="4">
        <v>23.341000000000001</v>
      </c>
      <c r="L2202" s="4">
        <v>16.173999999999999</v>
      </c>
      <c r="M2202" s="4">
        <v>14.561999999999999</v>
      </c>
      <c r="N2202" s="4">
        <v>13.012</v>
      </c>
      <c r="O2202" s="4">
        <v>11.246</v>
      </c>
      <c r="P2202" s="4">
        <v>9.7100000000000009</v>
      </c>
      <c r="Q2202" s="4">
        <v>8.3010000000000002</v>
      </c>
      <c r="R2202" s="4">
        <v>6.9770000000000003</v>
      </c>
      <c r="S2202" s="4">
        <v>5.4870000000000001</v>
      </c>
      <c r="T2202" s="4">
        <v>3.915</v>
      </c>
      <c r="U2202" s="4">
        <v>2.3639999999999999</v>
      </c>
      <c r="V2202" s="4">
        <v>1.262</v>
      </c>
      <c r="W2202" s="4">
        <v>0.19075</v>
      </c>
      <c r="X2202" s="4">
        <v>0.19075</v>
      </c>
      <c r="Y2202" s="4">
        <v>0.19075</v>
      </c>
      <c r="Z2202" s="4">
        <v>0.19075</v>
      </c>
      <c r="AA2202" s="4">
        <v>0</v>
      </c>
      <c r="AB2202" s="4">
        <v>35</v>
      </c>
      <c r="AE2202" s="4">
        <v>0.76300000000000001</v>
      </c>
    </row>
    <row r="2203" spans="1:31">
      <c r="A2203" s="8">
        <v>6043</v>
      </c>
      <c r="B2203" s="8" t="s">
        <v>895</v>
      </c>
      <c r="C2203" s="9" t="s">
        <v>189</v>
      </c>
      <c r="D2203" s="5"/>
      <c r="E2203" s="6">
        <v>174</v>
      </c>
      <c r="F2203" s="5">
        <v>1976</v>
      </c>
      <c r="G2203" s="4">
        <v>52.29</v>
      </c>
      <c r="H2203" s="4">
        <v>41.584000000000003</v>
      </c>
      <c r="I2203" s="4">
        <v>35.302999999999997</v>
      </c>
      <c r="J2203" s="4">
        <v>30.15</v>
      </c>
      <c r="K2203" s="4">
        <v>24.643999999999998</v>
      </c>
      <c r="L2203" s="4">
        <v>17.207000000000001</v>
      </c>
      <c r="M2203" s="4">
        <v>14.706</v>
      </c>
      <c r="N2203" s="4">
        <v>13.29</v>
      </c>
      <c r="O2203" s="4">
        <v>11.519</v>
      </c>
      <c r="P2203" s="4">
        <v>9.9149999999999991</v>
      </c>
      <c r="Q2203" s="4">
        <v>8.4610000000000003</v>
      </c>
      <c r="R2203" s="4">
        <v>7.109</v>
      </c>
      <c r="S2203" s="4">
        <v>5.6219999999999999</v>
      </c>
      <c r="T2203" s="4">
        <v>4.05</v>
      </c>
      <c r="U2203" s="4">
        <v>2.476</v>
      </c>
      <c r="V2203" s="4">
        <v>1.3169999999999999</v>
      </c>
      <c r="W2203" s="4">
        <v>0.20524999999999999</v>
      </c>
      <c r="X2203" s="4">
        <v>0.20524999999999999</v>
      </c>
      <c r="Y2203" s="4">
        <v>0.20524999999999999</v>
      </c>
      <c r="Z2203" s="4">
        <v>0.20524999999999999</v>
      </c>
      <c r="AA2203" s="4">
        <v>0</v>
      </c>
      <c r="AB2203" s="4">
        <v>35</v>
      </c>
      <c r="AE2203" s="4">
        <v>0.82099999999999995</v>
      </c>
    </row>
    <row r="2204" spans="1:31">
      <c r="A2204" s="8">
        <v>6275</v>
      </c>
      <c r="B2204" s="8" t="s">
        <v>895</v>
      </c>
      <c r="C2204" s="9" t="s">
        <v>189</v>
      </c>
      <c r="D2204" s="5"/>
      <c r="E2204" s="6">
        <v>174</v>
      </c>
      <c r="F2204" s="5">
        <v>1977</v>
      </c>
      <c r="G2204" s="4">
        <v>54.743000000000002</v>
      </c>
      <c r="H2204" s="4">
        <v>43.402000000000001</v>
      </c>
      <c r="I2204" s="4">
        <v>36.552</v>
      </c>
      <c r="J2204" s="4">
        <v>31.302</v>
      </c>
      <c r="K2204" s="4">
        <v>25.907</v>
      </c>
      <c r="L2204" s="4">
        <v>18.643999999999998</v>
      </c>
      <c r="M2204" s="4">
        <v>14.84</v>
      </c>
      <c r="N2204" s="4">
        <v>13.629</v>
      </c>
      <c r="O2204" s="4">
        <v>11.853999999999999</v>
      </c>
      <c r="P2204" s="4">
        <v>10.169</v>
      </c>
      <c r="Q2204" s="4">
        <v>8.6679999999999993</v>
      </c>
      <c r="R2204" s="4">
        <v>7.2690000000000001</v>
      </c>
      <c r="S2204" s="4">
        <v>5.7880000000000003</v>
      </c>
      <c r="T2204" s="4">
        <v>4.1980000000000004</v>
      </c>
      <c r="U2204" s="4">
        <v>2.6080000000000001</v>
      </c>
      <c r="V2204" s="4">
        <v>1.3720000000000001</v>
      </c>
      <c r="W2204" s="4">
        <v>0.21775</v>
      </c>
      <c r="X2204" s="4">
        <v>0.21775</v>
      </c>
      <c r="Y2204" s="4">
        <v>0.21775</v>
      </c>
      <c r="Z2204" s="4">
        <v>0.21775</v>
      </c>
      <c r="AA2204" s="4">
        <v>0</v>
      </c>
      <c r="AB2204" s="4">
        <v>35</v>
      </c>
      <c r="AE2204" s="4">
        <v>0.871</v>
      </c>
    </row>
    <row r="2205" spans="1:31">
      <c r="A2205" s="8">
        <v>6507</v>
      </c>
      <c r="B2205" s="8" t="s">
        <v>895</v>
      </c>
      <c r="C2205" s="9" t="s">
        <v>189</v>
      </c>
      <c r="D2205" s="5"/>
      <c r="E2205" s="6">
        <v>174</v>
      </c>
      <c r="F2205" s="5">
        <v>1978</v>
      </c>
      <c r="G2205" s="4">
        <v>57.369</v>
      </c>
      <c r="H2205" s="4">
        <v>45.357999999999997</v>
      </c>
      <c r="I2205" s="4">
        <v>37.936999999999998</v>
      </c>
      <c r="J2205" s="4">
        <v>32.506999999999998</v>
      </c>
      <c r="K2205" s="4">
        <v>27.117999999999999</v>
      </c>
      <c r="L2205" s="4">
        <v>20.315999999999999</v>
      </c>
      <c r="M2205" s="4">
        <v>15.054</v>
      </c>
      <c r="N2205" s="4">
        <v>13.981</v>
      </c>
      <c r="O2205" s="4">
        <v>12.215999999999999</v>
      </c>
      <c r="P2205" s="4">
        <v>10.451000000000001</v>
      </c>
      <c r="Q2205" s="4">
        <v>8.9019999999999992</v>
      </c>
      <c r="R2205" s="4">
        <v>7.4489999999999998</v>
      </c>
      <c r="S2205" s="4">
        <v>5.9710000000000001</v>
      </c>
      <c r="T2205" s="4">
        <v>4.3529999999999998</v>
      </c>
      <c r="U2205" s="4">
        <v>2.7519999999999998</v>
      </c>
      <c r="V2205" s="4">
        <v>1.4319999999999999</v>
      </c>
      <c r="W2205" s="4">
        <v>0.22625000000000001</v>
      </c>
      <c r="X2205" s="4">
        <v>0.22625000000000001</v>
      </c>
      <c r="Y2205" s="4">
        <v>0.22625000000000001</v>
      </c>
      <c r="Z2205" s="4">
        <v>0.22625000000000001</v>
      </c>
      <c r="AA2205" s="4">
        <v>0</v>
      </c>
      <c r="AB2205" s="4">
        <v>35</v>
      </c>
      <c r="AE2205" s="4">
        <v>0.90500000000000003</v>
      </c>
    </row>
    <row r="2206" spans="1:31">
      <c r="A2206" s="8">
        <v>6739</v>
      </c>
      <c r="B2206" s="8" t="s">
        <v>895</v>
      </c>
      <c r="C2206" s="9" t="s">
        <v>189</v>
      </c>
      <c r="D2206" s="5"/>
      <c r="E2206" s="6">
        <v>174</v>
      </c>
      <c r="F2206" s="5">
        <v>1979</v>
      </c>
      <c r="G2206" s="4">
        <v>60.12</v>
      </c>
      <c r="H2206" s="4">
        <v>47.325000000000003</v>
      </c>
      <c r="I2206" s="4">
        <v>39.372999999999998</v>
      </c>
      <c r="J2206" s="4">
        <v>33.694000000000003</v>
      </c>
      <c r="K2206" s="4">
        <v>28.277000000000001</v>
      </c>
      <c r="L2206" s="4">
        <v>21.966999999999999</v>
      </c>
      <c r="M2206" s="4">
        <v>15.488</v>
      </c>
      <c r="N2206" s="4">
        <v>14.282</v>
      </c>
      <c r="O2206" s="4">
        <v>12.563000000000001</v>
      </c>
      <c r="P2206" s="4">
        <v>10.739000000000001</v>
      </c>
      <c r="Q2206" s="4">
        <v>9.141</v>
      </c>
      <c r="R2206" s="4">
        <v>7.6349999999999998</v>
      </c>
      <c r="S2206" s="4">
        <v>6.15</v>
      </c>
      <c r="T2206" s="4">
        <v>4.5129999999999999</v>
      </c>
      <c r="U2206" s="4">
        <v>2.8959999999999999</v>
      </c>
      <c r="V2206" s="4">
        <v>1.4970000000000001</v>
      </c>
      <c r="W2206" s="4">
        <v>0.23050000000000001</v>
      </c>
      <c r="X2206" s="4">
        <v>0.23050000000000001</v>
      </c>
      <c r="Y2206" s="4">
        <v>0.23050000000000001</v>
      </c>
      <c r="Z2206" s="4">
        <v>0.23050000000000001</v>
      </c>
      <c r="AA2206" s="4">
        <v>0</v>
      </c>
      <c r="AB2206" s="4">
        <v>35</v>
      </c>
      <c r="AE2206" s="4">
        <v>0.92200000000000004</v>
      </c>
    </row>
    <row r="2207" spans="1:31">
      <c r="A2207" s="8">
        <v>6971</v>
      </c>
      <c r="B2207" s="8" t="s">
        <v>895</v>
      </c>
      <c r="C2207" s="9" t="s">
        <v>189</v>
      </c>
      <c r="D2207" s="5"/>
      <c r="E2207" s="6">
        <v>174</v>
      </c>
      <c r="F2207" s="5">
        <v>1980</v>
      </c>
      <c r="G2207" s="4">
        <v>62.91</v>
      </c>
      <c r="H2207" s="4">
        <v>49.203000000000003</v>
      </c>
      <c r="I2207" s="4">
        <v>40.789000000000001</v>
      </c>
      <c r="J2207" s="4">
        <v>34.826999999999998</v>
      </c>
      <c r="K2207" s="4">
        <v>29.387</v>
      </c>
      <c r="L2207" s="4">
        <v>23.423999999999999</v>
      </c>
      <c r="M2207" s="4">
        <v>16.23</v>
      </c>
      <c r="N2207" s="4">
        <v>14.500999999999999</v>
      </c>
      <c r="O2207" s="4">
        <v>12.868</v>
      </c>
      <c r="P2207" s="4">
        <v>11.023</v>
      </c>
      <c r="Q2207" s="4">
        <v>9.3699999999999992</v>
      </c>
      <c r="R2207" s="4">
        <v>7.8179999999999996</v>
      </c>
      <c r="S2207" s="4">
        <v>6.3179999999999996</v>
      </c>
      <c r="T2207" s="4">
        <v>4.673</v>
      </c>
      <c r="U2207" s="4">
        <v>3.032</v>
      </c>
      <c r="V2207" s="4">
        <v>1.571</v>
      </c>
      <c r="W2207" s="4">
        <v>0.22925000000000001</v>
      </c>
      <c r="X2207" s="4">
        <v>0.22925000000000001</v>
      </c>
      <c r="Y2207" s="4">
        <v>0.22925000000000001</v>
      </c>
      <c r="Z2207" s="4">
        <v>0.22925000000000001</v>
      </c>
      <c r="AA2207" s="4">
        <v>0</v>
      </c>
      <c r="AB2207" s="4">
        <v>35</v>
      </c>
      <c r="AE2207" s="4">
        <v>0.91700000000000004</v>
      </c>
    </row>
    <row r="2208" spans="1:31">
      <c r="A2208" s="8">
        <v>7203</v>
      </c>
      <c r="B2208" s="8" t="s">
        <v>895</v>
      </c>
      <c r="C2208" s="9" t="s">
        <v>189</v>
      </c>
      <c r="D2208" s="5"/>
      <c r="E2208" s="6">
        <v>174</v>
      </c>
      <c r="F2208" s="5">
        <v>1981</v>
      </c>
      <c r="G2208" s="4">
        <v>66</v>
      </c>
      <c r="H2208" s="4">
        <v>51.27</v>
      </c>
      <c r="I2208" s="4">
        <v>42.093000000000004</v>
      </c>
      <c r="J2208" s="4">
        <v>35.790999999999997</v>
      </c>
      <c r="K2208" s="4">
        <v>30.341999999999999</v>
      </c>
      <c r="L2208" s="4">
        <v>24.655000000000001</v>
      </c>
      <c r="M2208" s="4">
        <v>17.192</v>
      </c>
      <c r="N2208" s="4">
        <v>14.603999999999999</v>
      </c>
      <c r="O2208" s="4">
        <v>13.098000000000001</v>
      </c>
      <c r="P2208" s="4">
        <v>11.254</v>
      </c>
      <c r="Q2208" s="4">
        <v>9.5370000000000008</v>
      </c>
      <c r="R2208" s="4">
        <v>7.944</v>
      </c>
      <c r="S2208" s="4">
        <v>6.4219999999999997</v>
      </c>
      <c r="T2208" s="4">
        <v>4.7839999999999998</v>
      </c>
      <c r="U2208" s="4">
        <v>3.1379999999999999</v>
      </c>
      <c r="V2208" s="4">
        <v>1.661</v>
      </c>
      <c r="W2208" s="4">
        <v>0.24825</v>
      </c>
      <c r="X2208" s="4">
        <v>0.24825</v>
      </c>
      <c r="Y2208" s="4">
        <v>0.24825</v>
      </c>
      <c r="Z2208" s="4">
        <v>0.24825</v>
      </c>
      <c r="AA2208" s="4">
        <v>0</v>
      </c>
      <c r="AB2208" s="4">
        <v>35</v>
      </c>
      <c r="AE2208" s="4">
        <v>0.99299999999999999</v>
      </c>
    </row>
    <row r="2209" spans="1:31">
      <c r="A2209" s="8">
        <v>7435</v>
      </c>
      <c r="B2209" s="8" t="s">
        <v>895</v>
      </c>
      <c r="C2209" s="9" t="s">
        <v>189</v>
      </c>
      <c r="D2209" s="5"/>
      <c r="E2209" s="6">
        <v>174</v>
      </c>
      <c r="F2209" s="5">
        <v>1982</v>
      </c>
      <c r="G2209" s="4">
        <v>69.174000000000007</v>
      </c>
      <c r="H2209" s="4">
        <v>53.305999999999997</v>
      </c>
      <c r="I2209" s="4">
        <v>43.4</v>
      </c>
      <c r="J2209" s="4">
        <v>36.692</v>
      </c>
      <c r="K2209" s="4">
        <v>31.195</v>
      </c>
      <c r="L2209" s="4">
        <v>25.678000000000001</v>
      </c>
      <c r="M2209" s="4">
        <v>18.43</v>
      </c>
      <c r="N2209" s="4">
        <v>14.599</v>
      </c>
      <c r="O2209" s="4">
        <v>13.308</v>
      </c>
      <c r="P2209" s="4">
        <v>11.468</v>
      </c>
      <c r="Q2209" s="4">
        <v>9.69</v>
      </c>
      <c r="R2209" s="4">
        <v>8.0609999999999999</v>
      </c>
      <c r="S2209" s="4">
        <v>6.508</v>
      </c>
      <c r="T2209" s="4">
        <v>4.883</v>
      </c>
      <c r="U2209" s="4">
        <v>3.2290000000000001</v>
      </c>
      <c r="V2209" s="4">
        <v>1.7450000000000001</v>
      </c>
      <c r="W2209" s="4">
        <v>0.26250000000000001</v>
      </c>
      <c r="X2209" s="4">
        <v>0.26250000000000001</v>
      </c>
      <c r="Y2209" s="4">
        <v>0.26250000000000001</v>
      </c>
      <c r="Z2209" s="4">
        <v>0.26250000000000001</v>
      </c>
      <c r="AA2209" s="4">
        <v>0</v>
      </c>
      <c r="AB2209" s="4">
        <v>35</v>
      </c>
      <c r="AE2209" s="4">
        <v>1.05</v>
      </c>
    </row>
    <row r="2210" spans="1:31">
      <c r="A2210" s="8">
        <v>7667</v>
      </c>
      <c r="B2210" s="8" t="s">
        <v>895</v>
      </c>
      <c r="C2210" s="9" t="s">
        <v>189</v>
      </c>
      <c r="D2210" s="5"/>
      <c r="E2210" s="6">
        <v>174</v>
      </c>
      <c r="F2210" s="5">
        <v>1983</v>
      </c>
      <c r="G2210" s="4">
        <v>72.132999999999996</v>
      </c>
      <c r="H2210" s="4">
        <v>55.326000000000001</v>
      </c>
      <c r="I2210" s="4">
        <v>44.768000000000001</v>
      </c>
      <c r="J2210" s="4">
        <v>37.582000000000001</v>
      </c>
      <c r="K2210" s="4">
        <v>31.986999999999998</v>
      </c>
      <c r="L2210" s="4">
        <v>26.550999999999998</v>
      </c>
      <c r="M2210" s="4">
        <v>19.826000000000001</v>
      </c>
      <c r="N2210" s="4">
        <v>14.622999999999999</v>
      </c>
      <c r="O2210" s="4">
        <v>13.487</v>
      </c>
      <c r="P2210" s="4">
        <v>11.673999999999999</v>
      </c>
      <c r="Q2210" s="4">
        <v>9.8369999999999997</v>
      </c>
      <c r="R2210" s="4">
        <v>8.18</v>
      </c>
      <c r="S2210" s="4">
        <v>6.5890000000000004</v>
      </c>
      <c r="T2210" s="4">
        <v>4.9790000000000001</v>
      </c>
      <c r="U2210" s="4">
        <v>3.3109999999999999</v>
      </c>
      <c r="V2210" s="4">
        <v>1.82</v>
      </c>
      <c r="W2210" s="4">
        <v>0.27150000000000002</v>
      </c>
      <c r="X2210" s="4">
        <v>0.27150000000000002</v>
      </c>
      <c r="Y2210" s="4">
        <v>0.27150000000000002</v>
      </c>
      <c r="Z2210" s="4">
        <v>0.27150000000000002</v>
      </c>
      <c r="AA2210" s="4">
        <v>0</v>
      </c>
      <c r="AB2210" s="4">
        <v>35</v>
      </c>
      <c r="AE2210" s="4">
        <v>1.0860000000000001</v>
      </c>
    </row>
    <row r="2211" spans="1:31">
      <c r="A2211" s="8">
        <v>7899</v>
      </c>
      <c r="B2211" s="8" t="s">
        <v>895</v>
      </c>
      <c r="C2211" s="9" t="s">
        <v>189</v>
      </c>
      <c r="D2211" s="5"/>
      <c r="E2211" s="6">
        <v>174</v>
      </c>
      <c r="F2211" s="5">
        <v>1984</v>
      </c>
      <c r="G2211" s="4">
        <v>74.400999999999996</v>
      </c>
      <c r="H2211" s="4">
        <v>57.383000000000003</v>
      </c>
      <c r="I2211" s="4">
        <v>46.274000000000001</v>
      </c>
      <c r="J2211" s="4">
        <v>38.557000000000002</v>
      </c>
      <c r="K2211" s="4">
        <v>32.792000000000002</v>
      </c>
      <c r="L2211" s="4">
        <v>27.388000000000002</v>
      </c>
      <c r="M2211" s="4">
        <v>21.206</v>
      </c>
      <c r="N2211" s="4">
        <v>14.877000000000001</v>
      </c>
      <c r="O2211" s="4">
        <v>13.632999999999999</v>
      </c>
      <c r="P2211" s="4">
        <v>11.88</v>
      </c>
      <c r="Q2211" s="4">
        <v>10.003</v>
      </c>
      <c r="R2211" s="4">
        <v>8.3130000000000006</v>
      </c>
      <c r="S2211" s="4">
        <v>6.6849999999999996</v>
      </c>
      <c r="T2211" s="4">
        <v>5.0750000000000002</v>
      </c>
      <c r="U2211" s="4">
        <v>3.3980000000000001</v>
      </c>
      <c r="V2211" s="4">
        <v>1.8859999999999999</v>
      </c>
      <c r="W2211" s="4">
        <v>0.27524999999999999</v>
      </c>
      <c r="X2211" s="4">
        <v>0.27524999999999999</v>
      </c>
      <c r="Y2211" s="4">
        <v>0.27524999999999999</v>
      </c>
      <c r="Z2211" s="4">
        <v>0.27524999999999999</v>
      </c>
      <c r="AA2211" s="4">
        <v>0</v>
      </c>
      <c r="AB2211" s="4">
        <v>35</v>
      </c>
      <c r="AE2211" s="4">
        <v>1.101</v>
      </c>
    </row>
    <row r="2212" spans="1:31">
      <c r="A2212" s="8">
        <v>8131</v>
      </c>
      <c r="B2212" s="8" t="s">
        <v>895</v>
      </c>
      <c r="C2212" s="9" t="s">
        <v>189</v>
      </c>
      <c r="D2212" s="5"/>
      <c r="E2212" s="6">
        <v>174</v>
      </c>
      <c r="F2212" s="5">
        <v>1985</v>
      </c>
      <c r="G2212" s="4">
        <v>75.736000000000004</v>
      </c>
      <c r="H2212" s="4">
        <v>59.49</v>
      </c>
      <c r="I2212" s="4">
        <v>47.941000000000003</v>
      </c>
      <c r="J2212" s="4">
        <v>39.680999999999997</v>
      </c>
      <c r="K2212" s="4">
        <v>33.654000000000003</v>
      </c>
      <c r="L2212" s="4">
        <v>28.265999999999998</v>
      </c>
      <c r="M2212" s="4">
        <v>22.465</v>
      </c>
      <c r="N2212" s="4">
        <v>15.475</v>
      </c>
      <c r="O2212" s="4">
        <v>13.75</v>
      </c>
      <c r="P2212" s="4">
        <v>12.092000000000001</v>
      </c>
      <c r="Q2212" s="4">
        <v>10.201000000000001</v>
      </c>
      <c r="R2212" s="4">
        <v>8.4689999999999994</v>
      </c>
      <c r="S2212" s="4">
        <v>6.8029999999999999</v>
      </c>
      <c r="T2212" s="4">
        <v>5.181</v>
      </c>
      <c r="U2212" s="4">
        <v>3.492</v>
      </c>
      <c r="V2212" s="4">
        <v>1.948</v>
      </c>
      <c r="W2212" s="4">
        <v>0.27400000000000002</v>
      </c>
      <c r="X2212" s="4">
        <v>0.27400000000000002</v>
      </c>
      <c r="Y2212" s="4">
        <v>0.27400000000000002</v>
      </c>
      <c r="Z2212" s="4">
        <v>0.27400000000000002</v>
      </c>
      <c r="AA2212" s="4">
        <v>0</v>
      </c>
      <c r="AB2212" s="4">
        <v>35</v>
      </c>
      <c r="AE2212" s="4">
        <v>1.0960000000000001</v>
      </c>
    </row>
    <row r="2213" spans="1:31">
      <c r="A2213" s="8">
        <v>8363</v>
      </c>
      <c r="B2213" s="8" t="s">
        <v>895</v>
      </c>
      <c r="C2213" s="9" t="s">
        <v>189</v>
      </c>
      <c r="D2213" s="5"/>
      <c r="E2213" s="6">
        <v>174</v>
      </c>
      <c r="F2213" s="5">
        <v>1986</v>
      </c>
      <c r="G2213" s="4">
        <v>77.313000000000002</v>
      </c>
      <c r="H2213" s="4">
        <v>61.82</v>
      </c>
      <c r="I2213" s="4">
        <v>49.515000000000001</v>
      </c>
      <c r="J2213" s="4">
        <v>40.712000000000003</v>
      </c>
      <c r="K2213" s="4">
        <v>34.392000000000003</v>
      </c>
      <c r="L2213" s="4">
        <v>29.018999999999998</v>
      </c>
      <c r="M2213" s="4">
        <v>23.504000000000001</v>
      </c>
      <c r="N2213" s="4">
        <v>16.303999999999998</v>
      </c>
      <c r="O2213" s="4">
        <v>13.763999999999999</v>
      </c>
      <c r="P2213" s="4">
        <v>12.234999999999999</v>
      </c>
      <c r="Q2213" s="4">
        <v>10.352</v>
      </c>
      <c r="R2213" s="4">
        <v>8.57</v>
      </c>
      <c r="S2213" s="4">
        <v>6.8730000000000002</v>
      </c>
      <c r="T2213" s="4">
        <v>5.24</v>
      </c>
      <c r="U2213" s="4">
        <v>3.5619999999999998</v>
      </c>
      <c r="V2213" s="4">
        <v>2.0219999999999998</v>
      </c>
      <c r="W2213" s="4">
        <v>0.29849999999999999</v>
      </c>
      <c r="X2213" s="4">
        <v>0.29849999999999999</v>
      </c>
      <c r="Y2213" s="4">
        <v>0.29849999999999999</v>
      </c>
      <c r="Z2213" s="4">
        <v>0.29849999999999999</v>
      </c>
      <c r="AA2213" s="4">
        <v>0</v>
      </c>
      <c r="AB2213" s="4">
        <v>35</v>
      </c>
      <c r="AE2213" s="4">
        <v>1.194</v>
      </c>
    </row>
    <row r="2214" spans="1:31">
      <c r="A2214" s="8">
        <v>8595</v>
      </c>
      <c r="B2214" s="8" t="s">
        <v>895</v>
      </c>
      <c r="C2214" s="9" t="s">
        <v>189</v>
      </c>
      <c r="D2214" s="5"/>
      <c r="E2214" s="6">
        <v>174</v>
      </c>
      <c r="F2214" s="5">
        <v>1987</v>
      </c>
      <c r="G2214" s="4">
        <v>76.81</v>
      </c>
      <c r="H2214" s="4">
        <v>64.613</v>
      </c>
      <c r="I2214" s="4">
        <v>51.383000000000003</v>
      </c>
      <c r="J2214" s="4">
        <v>42.01</v>
      </c>
      <c r="K2214" s="4">
        <v>35.290999999999997</v>
      </c>
      <c r="L2214" s="4">
        <v>29.867000000000001</v>
      </c>
      <c r="M2214" s="4">
        <v>24.506</v>
      </c>
      <c r="N2214" s="4">
        <v>17.504000000000001</v>
      </c>
      <c r="O2214" s="4">
        <v>13.77</v>
      </c>
      <c r="P2214" s="4">
        <v>12.444000000000001</v>
      </c>
      <c r="Q2214" s="4">
        <v>10.561999999999999</v>
      </c>
      <c r="R2214" s="4">
        <v>8.7149999999999999</v>
      </c>
      <c r="S2214" s="4">
        <v>6.9859999999999998</v>
      </c>
      <c r="T2214" s="4">
        <v>5.32</v>
      </c>
      <c r="U2214" s="4">
        <v>3.645</v>
      </c>
      <c r="V2214" s="4">
        <v>2.093</v>
      </c>
      <c r="W2214" s="4">
        <v>0.31974999999999998</v>
      </c>
      <c r="X2214" s="4">
        <v>0.31974999999999998</v>
      </c>
      <c r="Y2214" s="4">
        <v>0.31974999999999998</v>
      </c>
      <c r="Z2214" s="4">
        <v>0.31974999999999998</v>
      </c>
      <c r="AA2214" s="4">
        <v>0</v>
      </c>
      <c r="AB2214" s="4">
        <v>35</v>
      </c>
      <c r="AE2214" s="4">
        <v>1.2789999999999999</v>
      </c>
    </row>
    <row r="2215" spans="1:31">
      <c r="A2215" s="8">
        <v>8827</v>
      </c>
      <c r="B2215" s="8" t="s">
        <v>895</v>
      </c>
      <c r="C2215" s="9" t="s">
        <v>189</v>
      </c>
      <c r="D2215" s="5"/>
      <c r="E2215" s="6">
        <v>174</v>
      </c>
      <c r="F2215" s="5">
        <v>1988</v>
      </c>
      <c r="G2215" s="4">
        <v>74.988</v>
      </c>
      <c r="H2215" s="4">
        <v>67.637</v>
      </c>
      <c r="I2215" s="4">
        <v>53.465000000000003</v>
      </c>
      <c r="J2215" s="4">
        <v>43.511000000000003</v>
      </c>
      <c r="K2215" s="4">
        <v>36.308</v>
      </c>
      <c r="L2215" s="4">
        <v>30.77</v>
      </c>
      <c r="M2215" s="4">
        <v>25.459</v>
      </c>
      <c r="N2215" s="4">
        <v>18.925999999999998</v>
      </c>
      <c r="O2215" s="4">
        <v>13.856999999999999</v>
      </c>
      <c r="P2215" s="4">
        <v>12.676</v>
      </c>
      <c r="Q2215" s="4">
        <v>10.805999999999999</v>
      </c>
      <c r="R2215" s="4">
        <v>8.8919999999999995</v>
      </c>
      <c r="S2215" s="4">
        <v>7.1260000000000003</v>
      </c>
      <c r="T2215" s="4">
        <v>5.4160000000000004</v>
      </c>
      <c r="U2215" s="4">
        <v>3.7370000000000001</v>
      </c>
      <c r="V2215" s="4">
        <v>2.16</v>
      </c>
      <c r="W2215" s="4">
        <v>0.33574999999999999</v>
      </c>
      <c r="X2215" s="4">
        <v>0.33574999999999999</v>
      </c>
      <c r="Y2215" s="4">
        <v>0.33574999999999999</v>
      </c>
      <c r="Z2215" s="4">
        <v>0.33574999999999999</v>
      </c>
      <c r="AA2215" s="4">
        <v>0</v>
      </c>
      <c r="AB2215" s="4">
        <v>35</v>
      </c>
      <c r="AE2215" s="4">
        <v>1.343</v>
      </c>
    </row>
    <row r="2216" spans="1:31">
      <c r="A2216" s="8">
        <v>9059</v>
      </c>
      <c r="B2216" s="8" t="s">
        <v>895</v>
      </c>
      <c r="C2216" s="9" t="s">
        <v>189</v>
      </c>
      <c r="D2216" s="5"/>
      <c r="E2216" s="6">
        <v>174</v>
      </c>
      <c r="F2216" s="5">
        <v>1989</v>
      </c>
      <c r="G2216" s="4">
        <v>73.082999999999998</v>
      </c>
      <c r="H2216" s="4">
        <v>70.376999999999995</v>
      </c>
      <c r="I2216" s="4">
        <v>55.71</v>
      </c>
      <c r="J2216" s="4">
        <v>45.12</v>
      </c>
      <c r="K2216" s="4">
        <v>37.380000000000003</v>
      </c>
      <c r="L2216" s="4">
        <v>31.658999999999999</v>
      </c>
      <c r="M2216" s="4">
        <v>26.367000000000001</v>
      </c>
      <c r="N2216" s="4">
        <v>20.326000000000001</v>
      </c>
      <c r="O2216" s="4">
        <v>14.153</v>
      </c>
      <c r="P2216" s="4">
        <v>12.868</v>
      </c>
      <c r="Q2216" s="4">
        <v>11.044</v>
      </c>
      <c r="R2216" s="4">
        <v>9.0830000000000002</v>
      </c>
      <c r="S2216" s="4">
        <v>7.2779999999999996</v>
      </c>
      <c r="T2216" s="4">
        <v>5.52</v>
      </c>
      <c r="U2216" s="4">
        <v>3.8279999999999998</v>
      </c>
      <c r="V2216" s="4">
        <v>2.2200000000000002</v>
      </c>
      <c r="W2216" s="4">
        <v>0.34399999999999997</v>
      </c>
      <c r="X2216" s="4">
        <v>0.34399999999999997</v>
      </c>
      <c r="Y2216" s="4">
        <v>0.34399999999999997</v>
      </c>
      <c r="Z2216" s="4">
        <v>0.34399999999999997</v>
      </c>
      <c r="AA2216" s="4">
        <v>0</v>
      </c>
      <c r="AB2216" s="4">
        <v>35</v>
      </c>
      <c r="AE2216" s="4">
        <v>1.3759999999999999</v>
      </c>
    </row>
    <row r="2217" spans="1:31">
      <c r="A2217" s="8">
        <v>9291</v>
      </c>
      <c r="B2217" s="8" t="s">
        <v>895</v>
      </c>
      <c r="C2217" s="9" t="s">
        <v>189</v>
      </c>
      <c r="D2217" s="5"/>
      <c r="E2217" s="6">
        <v>174</v>
      </c>
      <c r="F2217" s="5">
        <v>1990</v>
      </c>
      <c r="G2217" s="4">
        <v>72.022999999999996</v>
      </c>
      <c r="H2217" s="4">
        <v>72.221000000000004</v>
      </c>
      <c r="I2217" s="4">
        <v>58.155000000000001</v>
      </c>
      <c r="J2217" s="4">
        <v>46.790999999999997</v>
      </c>
      <c r="K2217" s="4">
        <v>38.491</v>
      </c>
      <c r="L2217" s="4">
        <v>32.509</v>
      </c>
      <c r="M2217" s="4">
        <v>27.234999999999999</v>
      </c>
      <c r="N2217" s="4">
        <v>21.556000000000001</v>
      </c>
      <c r="O2217" s="4">
        <v>14.74</v>
      </c>
      <c r="P2217" s="4">
        <v>12.993</v>
      </c>
      <c r="Q2217" s="4">
        <v>11.257999999999999</v>
      </c>
      <c r="R2217" s="4">
        <v>9.2810000000000006</v>
      </c>
      <c r="S2217" s="4">
        <v>7.4279999999999999</v>
      </c>
      <c r="T2217" s="4">
        <v>5.6310000000000002</v>
      </c>
      <c r="U2217" s="4">
        <v>3.9159999999999999</v>
      </c>
      <c r="V2217" s="4">
        <v>2.2759999999999998</v>
      </c>
      <c r="W2217" s="4">
        <v>1.01</v>
      </c>
      <c r="X2217" s="4">
        <v>0.29699999999999999</v>
      </c>
      <c r="Y2217" s="4">
        <v>5.8000000000000003E-2</v>
      </c>
      <c r="Z2217" s="4">
        <v>7.0000000000000001E-3</v>
      </c>
      <c r="AA2217" s="4">
        <v>0</v>
      </c>
      <c r="AB2217" s="4">
        <v>35</v>
      </c>
      <c r="AE2217" s="4">
        <v>1.3720000000000001</v>
      </c>
    </row>
    <row r="2218" spans="1:31">
      <c r="A2218" s="8">
        <v>9523</v>
      </c>
      <c r="B2218" s="8" t="s">
        <v>895</v>
      </c>
      <c r="C2218" s="9" t="s">
        <v>189</v>
      </c>
      <c r="D2218" s="5"/>
      <c r="E2218" s="6">
        <v>174</v>
      </c>
      <c r="F2218" s="5">
        <v>1991</v>
      </c>
      <c r="G2218" s="4">
        <v>70.037999999999997</v>
      </c>
      <c r="H2218" s="4">
        <v>73.635999999999996</v>
      </c>
      <c r="I2218" s="4">
        <v>61.058</v>
      </c>
      <c r="J2218" s="4">
        <v>48.701999999999998</v>
      </c>
      <c r="K2218" s="4">
        <v>39.823</v>
      </c>
      <c r="L2218" s="4">
        <v>33.496000000000002</v>
      </c>
      <c r="M2218" s="4">
        <v>28.181999999999999</v>
      </c>
      <c r="N2218" s="4">
        <v>22.736999999999998</v>
      </c>
      <c r="O2218" s="4">
        <v>15.66</v>
      </c>
      <c r="P2218" s="4">
        <v>13.103</v>
      </c>
      <c r="Q2218" s="4">
        <v>11.484</v>
      </c>
      <c r="R2218" s="4">
        <v>9.49</v>
      </c>
      <c r="S2218" s="4">
        <v>7.5759999999999996</v>
      </c>
      <c r="T2218" s="4">
        <v>5.7370000000000001</v>
      </c>
      <c r="U2218" s="4">
        <v>3.9990000000000001</v>
      </c>
      <c r="V2218" s="4">
        <v>2.3580000000000001</v>
      </c>
      <c r="W2218" s="4">
        <v>1.08</v>
      </c>
      <c r="X2218" s="4">
        <v>0.33900000000000002</v>
      </c>
      <c r="Y2218" s="4">
        <v>6.9000000000000006E-2</v>
      </c>
      <c r="Z2218" s="4">
        <v>8.9999999999999993E-3</v>
      </c>
      <c r="AA2218" s="4">
        <v>0</v>
      </c>
      <c r="AB2218" s="4">
        <v>35</v>
      </c>
      <c r="AE2218" s="4">
        <v>1.4970000000000001</v>
      </c>
    </row>
    <row r="2219" spans="1:31">
      <c r="A2219" s="8">
        <v>9755</v>
      </c>
      <c r="B2219" s="8" t="s">
        <v>895</v>
      </c>
      <c r="C2219" s="9" t="s">
        <v>189</v>
      </c>
      <c r="D2219" s="5"/>
      <c r="E2219" s="6">
        <v>174</v>
      </c>
      <c r="F2219" s="5">
        <v>1992</v>
      </c>
      <c r="G2219" s="4">
        <v>70.072999999999993</v>
      </c>
      <c r="H2219" s="4">
        <v>73.631</v>
      </c>
      <c r="I2219" s="4">
        <v>64.048000000000002</v>
      </c>
      <c r="J2219" s="4">
        <v>50.518000000000001</v>
      </c>
      <c r="K2219" s="4">
        <v>41.127000000000002</v>
      </c>
      <c r="L2219" s="4">
        <v>34.404000000000003</v>
      </c>
      <c r="M2219" s="4">
        <v>29.03</v>
      </c>
      <c r="N2219" s="4">
        <v>23.725000000000001</v>
      </c>
      <c r="O2219" s="4">
        <v>16.835000000000001</v>
      </c>
      <c r="P2219" s="4">
        <v>13.115</v>
      </c>
      <c r="Q2219" s="4">
        <v>11.69</v>
      </c>
      <c r="R2219" s="4">
        <v>9.6920000000000002</v>
      </c>
      <c r="S2219" s="4">
        <v>7.7110000000000003</v>
      </c>
      <c r="T2219" s="4">
        <v>5.8380000000000001</v>
      </c>
      <c r="U2219" s="4">
        <v>4.0650000000000004</v>
      </c>
      <c r="V2219" s="4">
        <v>2.4239999999999999</v>
      </c>
      <c r="W2219" s="4">
        <v>1.131</v>
      </c>
      <c r="X2219" s="4">
        <v>0.371</v>
      </c>
      <c r="Y2219" s="4">
        <v>7.6999999999999999E-2</v>
      </c>
      <c r="Z2219" s="4">
        <v>0.01</v>
      </c>
      <c r="AA2219" s="4">
        <v>0</v>
      </c>
      <c r="AB2219" s="4">
        <v>35</v>
      </c>
      <c r="AE2219" s="4">
        <v>1.589</v>
      </c>
    </row>
    <row r="2220" spans="1:31">
      <c r="A2220" s="8">
        <v>9987</v>
      </c>
      <c r="B2220" s="8" t="s">
        <v>895</v>
      </c>
      <c r="C2220" s="9" t="s">
        <v>189</v>
      </c>
      <c r="D2220" s="5"/>
      <c r="E2220" s="6">
        <v>174</v>
      </c>
      <c r="F2220" s="5">
        <v>1993</v>
      </c>
      <c r="G2220" s="4">
        <v>71.685000000000002</v>
      </c>
      <c r="H2220" s="4">
        <v>72.353999999999999</v>
      </c>
      <c r="I2220" s="4">
        <v>67.010000000000005</v>
      </c>
      <c r="J2220" s="4">
        <v>52.387</v>
      </c>
      <c r="K2220" s="4">
        <v>42.475999999999999</v>
      </c>
      <c r="L2220" s="4">
        <v>35.301000000000002</v>
      </c>
      <c r="M2220" s="4">
        <v>29.829000000000001</v>
      </c>
      <c r="N2220" s="4">
        <v>24.584</v>
      </c>
      <c r="O2220" s="4">
        <v>18.16</v>
      </c>
      <c r="P2220" s="4">
        <v>13.16</v>
      </c>
      <c r="Q2220" s="4">
        <v>11.879</v>
      </c>
      <c r="R2220" s="4">
        <v>9.8930000000000007</v>
      </c>
      <c r="S2220" s="4">
        <v>7.8490000000000002</v>
      </c>
      <c r="T2220" s="4">
        <v>5.9409999999999998</v>
      </c>
      <c r="U2220" s="4">
        <v>4.13</v>
      </c>
      <c r="V2220" s="4">
        <v>2.48</v>
      </c>
      <c r="W2220" s="4">
        <v>1.1639999999999999</v>
      </c>
      <c r="X2220" s="4">
        <v>0.38900000000000001</v>
      </c>
      <c r="Y2220" s="4">
        <v>8.1000000000000003E-2</v>
      </c>
      <c r="Z2220" s="4">
        <v>1.2999999999999999E-2</v>
      </c>
      <c r="AA2220" s="4">
        <v>0</v>
      </c>
      <c r="AB2220" s="4">
        <v>35</v>
      </c>
      <c r="AE2220" s="4">
        <v>1.647</v>
      </c>
    </row>
    <row r="2221" spans="1:31">
      <c r="A2221" s="8">
        <v>10219</v>
      </c>
      <c r="B2221" s="8" t="s">
        <v>895</v>
      </c>
      <c r="C2221" s="9" t="s">
        <v>189</v>
      </c>
      <c r="D2221" s="5"/>
      <c r="E2221" s="6">
        <v>174</v>
      </c>
      <c r="F2221" s="5">
        <v>1994</v>
      </c>
      <c r="G2221" s="4">
        <v>73.95</v>
      </c>
      <c r="H2221" s="4">
        <v>70.53</v>
      </c>
      <c r="I2221" s="4">
        <v>69.515000000000001</v>
      </c>
      <c r="J2221" s="4">
        <v>54.543999999999997</v>
      </c>
      <c r="K2221" s="4">
        <v>43.97</v>
      </c>
      <c r="L2221" s="4">
        <v>36.286999999999999</v>
      </c>
      <c r="M2221" s="4">
        <v>30.649000000000001</v>
      </c>
      <c r="N2221" s="4">
        <v>25.423999999999999</v>
      </c>
      <c r="O2221" s="4">
        <v>19.478999999999999</v>
      </c>
      <c r="P2221" s="4">
        <v>13.426</v>
      </c>
      <c r="Q2221" s="4">
        <v>12.045</v>
      </c>
      <c r="R2221" s="4">
        <v>10.102</v>
      </c>
      <c r="S2221" s="4">
        <v>8.0120000000000005</v>
      </c>
      <c r="T2221" s="4">
        <v>6.0620000000000003</v>
      </c>
      <c r="U2221" s="4">
        <v>4.2050000000000001</v>
      </c>
      <c r="V2221" s="4">
        <v>2.5329999999999999</v>
      </c>
      <c r="W2221" s="4">
        <v>1.1839999999999999</v>
      </c>
      <c r="X2221" s="4">
        <v>0.39100000000000001</v>
      </c>
      <c r="Y2221" s="4">
        <v>8.1000000000000003E-2</v>
      </c>
      <c r="Z2221" s="4">
        <v>1.2E-2</v>
      </c>
      <c r="AA2221" s="4">
        <v>0</v>
      </c>
      <c r="AB2221" s="4">
        <v>35</v>
      </c>
      <c r="AE2221" s="4">
        <v>1.6679999999999999</v>
      </c>
    </row>
    <row r="2222" spans="1:31">
      <c r="A2222" s="8">
        <v>10451</v>
      </c>
      <c r="B2222" s="8" t="s">
        <v>895</v>
      </c>
      <c r="C2222" s="9" t="s">
        <v>189</v>
      </c>
      <c r="D2222" s="5"/>
      <c r="E2222" s="6">
        <v>174</v>
      </c>
      <c r="F2222" s="5">
        <v>1995</v>
      </c>
      <c r="G2222" s="4">
        <v>76.204999999999998</v>
      </c>
      <c r="H2222" s="4">
        <v>69.168000000000006</v>
      </c>
      <c r="I2222" s="4">
        <v>71.012</v>
      </c>
      <c r="J2222" s="4">
        <v>57.073</v>
      </c>
      <c r="K2222" s="4">
        <v>45.652999999999999</v>
      </c>
      <c r="L2222" s="4">
        <v>37.405999999999999</v>
      </c>
      <c r="M2222" s="4">
        <v>31.515999999999998</v>
      </c>
      <c r="N2222" s="4">
        <v>26.297999999999998</v>
      </c>
      <c r="O2222" s="4">
        <v>20.690999999999999</v>
      </c>
      <c r="P2222" s="4">
        <v>14.013999999999999</v>
      </c>
      <c r="Q2222" s="4">
        <v>12.183</v>
      </c>
      <c r="R2222" s="4">
        <v>10.319000000000001</v>
      </c>
      <c r="S2222" s="4">
        <v>8.2070000000000007</v>
      </c>
      <c r="T2222" s="4">
        <v>6.2039999999999997</v>
      </c>
      <c r="U2222" s="4">
        <v>4.2990000000000004</v>
      </c>
      <c r="V2222" s="4">
        <v>2.5819999999999999</v>
      </c>
      <c r="W2222" s="4">
        <v>1.196</v>
      </c>
      <c r="X2222" s="4">
        <v>0.38</v>
      </c>
      <c r="Y2222" s="4">
        <v>7.1999999999999995E-2</v>
      </c>
      <c r="Z2222" s="4">
        <v>8.0000000000000002E-3</v>
      </c>
      <c r="AA2222" s="4">
        <v>0</v>
      </c>
      <c r="AB2222" s="4">
        <v>35</v>
      </c>
      <c r="AE2222" s="4">
        <v>1.6559999999999999</v>
      </c>
    </row>
    <row r="2223" spans="1:31">
      <c r="A2223" s="8">
        <v>10683</v>
      </c>
      <c r="B2223" s="8" t="s">
        <v>895</v>
      </c>
      <c r="C2223" s="9" t="s">
        <v>189</v>
      </c>
      <c r="D2223" s="5"/>
      <c r="E2223" s="6">
        <v>174</v>
      </c>
      <c r="F2223" s="5">
        <v>1996</v>
      </c>
      <c r="G2223" s="4">
        <v>79.438000000000002</v>
      </c>
      <c r="H2223" s="4">
        <v>68.736000000000004</v>
      </c>
      <c r="I2223" s="4">
        <v>71.275000000000006</v>
      </c>
      <c r="J2223" s="4">
        <v>59.698</v>
      </c>
      <c r="K2223" s="4">
        <v>47.305</v>
      </c>
      <c r="L2223" s="4">
        <v>38.523000000000003</v>
      </c>
      <c r="M2223" s="4">
        <v>32.317</v>
      </c>
      <c r="N2223" s="4">
        <v>27.085000000000001</v>
      </c>
      <c r="O2223" s="4">
        <v>21.721</v>
      </c>
      <c r="P2223" s="4">
        <v>14.819000000000001</v>
      </c>
      <c r="Q2223" s="4">
        <v>12.223000000000001</v>
      </c>
      <c r="R2223" s="4">
        <v>10.474</v>
      </c>
      <c r="S2223" s="4">
        <v>8.3520000000000003</v>
      </c>
      <c r="T2223" s="4">
        <v>6.3010000000000002</v>
      </c>
      <c r="U2223" s="4">
        <v>4.367</v>
      </c>
      <c r="V2223" s="4">
        <v>2.6459999999999999</v>
      </c>
      <c r="W2223" s="4">
        <v>1.26</v>
      </c>
      <c r="X2223" s="4">
        <v>0.42399999999999999</v>
      </c>
      <c r="Y2223" s="4">
        <v>8.8999999999999996E-2</v>
      </c>
      <c r="Z2223" s="4">
        <v>8.9999999999999993E-3</v>
      </c>
      <c r="AA2223" s="4">
        <v>0</v>
      </c>
      <c r="AB2223" s="4">
        <v>35</v>
      </c>
      <c r="AE2223" s="4">
        <v>1.782</v>
      </c>
    </row>
    <row r="2224" spans="1:31">
      <c r="A2224" s="8">
        <v>10915</v>
      </c>
      <c r="B2224" s="8" t="s">
        <v>895</v>
      </c>
      <c r="C2224" s="9" t="s">
        <v>189</v>
      </c>
      <c r="D2224" s="5"/>
      <c r="E2224" s="6">
        <v>174</v>
      </c>
      <c r="F2224" s="5">
        <v>1997</v>
      </c>
      <c r="G2224" s="4">
        <v>82.454999999999998</v>
      </c>
      <c r="H2224" s="4">
        <v>68.986999999999995</v>
      </c>
      <c r="I2224" s="4">
        <v>70.677999999999997</v>
      </c>
      <c r="J2224" s="4">
        <v>62.734000000000002</v>
      </c>
      <c r="K2224" s="4">
        <v>49.042999999999999</v>
      </c>
      <c r="L2224" s="4">
        <v>39.767000000000003</v>
      </c>
      <c r="M2224" s="4">
        <v>33.174999999999997</v>
      </c>
      <c r="N2224" s="4">
        <v>27.888000000000002</v>
      </c>
      <c r="O2224" s="4">
        <v>22.655000000000001</v>
      </c>
      <c r="P2224" s="4">
        <v>15.928000000000001</v>
      </c>
      <c r="Q2224" s="4">
        <v>12.223000000000001</v>
      </c>
      <c r="R2224" s="4">
        <v>10.657999999999999</v>
      </c>
      <c r="S2224" s="4">
        <v>8.5269999999999992</v>
      </c>
      <c r="T2224" s="4">
        <v>6.4109999999999996</v>
      </c>
      <c r="U2224" s="4">
        <v>4.4459999999999997</v>
      </c>
      <c r="V2224" s="4">
        <v>2.6970000000000001</v>
      </c>
      <c r="W2224" s="4">
        <v>1.3120000000000001</v>
      </c>
      <c r="X2224" s="4">
        <v>0.45600000000000002</v>
      </c>
      <c r="Y2224" s="4">
        <v>0.1</v>
      </c>
      <c r="Z2224" s="4">
        <v>1.0999999999999999E-2</v>
      </c>
      <c r="AA2224" s="4">
        <v>0</v>
      </c>
      <c r="AB2224" s="4">
        <v>35</v>
      </c>
      <c r="AE2224" s="4">
        <v>1.879</v>
      </c>
    </row>
    <row r="2225" spans="1:31">
      <c r="A2225" s="8">
        <v>11147</v>
      </c>
      <c r="B2225" s="8" t="s">
        <v>895</v>
      </c>
      <c r="C2225" s="9" t="s">
        <v>189</v>
      </c>
      <c r="D2225" s="5"/>
      <c r="E2225" s="6">
        <v>174</v>
      </c>
      <c r="F2225" s="5">
        <v>1998</v>
      </c>
      <c r="G2225" s="4">
        <v>85.290999999999997</v>
      </c>
      <c r="H2225" s="4">
        <v>69.956999999999994</v>
      </c>
      <c r="I2225" s="4">
        <v>69.519000000000005</v>
      </c>
      <c r="J2225" s="4">
        <v>65.766999999999996</v>
      </c>
      <c r="K2225" s="4">
        <v>50.93</v>
      </c>
      <c r="L2225" s="4">
        <v>41.14</v>
      </c>
      <c r="M2225" s="4">
        <v>34.097000000000001</v>
      </c>
      <c r="N2225" s="4">
        <v>28.704000000000001</v>
      </c>
      <c r="O2225" s="4">
        <v>23.516999999999999</v>
      </c>
      <c r="P2225" s="4">
        <v>17.218</v>
      </c>
      <c r="Q2225" s="4">
        <v>12.282</v>
      </c>
      <c r="R2225" s="4">
        <v>10.853</v>
      </c>
      <c r="S2225" s="4">
        <v>8.7200000000000006</v>
      </c>
      <c r="T2225" s="4">
        <v>6.54</v>
      </c>
      <c r="U2225" s="4">
        <v>4.5339999999999998</v>
      </c>
      <c r="V2225" s="4">
        <v>2.746</v>
      </c>
      <c r="W2225" s="4">
        <v>1.345</v>
      </c>
      <c r="X2225" s="4">
        <v>0.47099999999999997</v>
      </c>
      <c r="Y2225" s="4">
        <v>0.108</v>
      </c>
      <c r="Z2225" s="4">
        <v>1.4E-2</v>
      </c>
      <c r="AA2225" s="4">
        <v>1E-3</v>
      </c>
      <c r="AB2225" s="4">
        <v>35</v>
      </c>
      <c r="AE2225" s="4">
        <v>1.9390000000000001</v>
      </c>
    </row>
    <row r="2226" spans="1:31">
      <c r="A2226" s="8">
        <v>11379</v>
      </c>
      <c r="B2226" s="8" t="s">
        <v>895</v>
      </c>
      <c r="C2226" s="9" t="s">
        <v>189</v>
      </c>
      <c r="D2226" s="5"/>
      <c r="E2226" s="6">
        <v>174</v>
      </c>
      <c r="F2226" s="5">
        <v>1999</v>
      </c>
      <c r="G2226" s="4">
        <v>88.257999999999996</v>
      </c>
      <c r="H2226" s="4">
        <v>71.426000000000002</v>
      </c>
      <c r="I2226" s="4">
        <v>68.366</v>
      </c>
      <c r="J2226" s="4">
        <v>68.134</v>
      </c>
      <c r="K2226" s="4">
        <v>53.064</v>
      </c>
      <c r="L2226" s="4">
        <v>42.622</v>
      </c>
      <c r="M2226" s="4">
        <v>35.084000000000003</v>
      </c>
      <c r="N2226" s="4">
        <v>29.521999999999998</v>
      </c>
      <c r="O2226" s="4">
        <v>24.347000000000001</v>
      </c>
      <c r="P2226" s="4">
        <v>18.492999999999999</v>
      </c>
      <c r="Q2226" s="4">
        <v>12.545</v>
      </c>
      <c r="R2226" s="4">
        <v>11.021000000000001</v>
      </c>
      <c r="S2226" s="4">
        <v>8.9179999999999993</v>
      </c>
      <c r="T2226" s="4">
        <v>6.6870000000000003</v>
      </c>
      <c r="U2226" s="4">
        <v>4.6310000000000002</v>
      </c>
      <c r="V2226" s="4">
        <v>2.794</v>
      </c>
      <c r="W2226" s="4">
        <v>1.36</v>
      </c>
      <c r="X2226" s="4">
        <v>0.47099999999999997</v>
      </c>
      <c r="Y2226" s="4">
        <v>0.106</v>
      </c>
      <c r="Z2226" s="4">
        <v>1.4E-2</v>
      </c>
      <c r="AA2226" s="4">
        <v>1E-3</v>
      </c>
      <c r="AB2226" s="4">
        <v>35</v>
      </c>
      <c r="AE2226" s="4">
        <v>1.952</v>
      </c>
    </row>
    <row r="2227" spans="1:31">
      <c r="A2227" s="8">
        <v>11611</v>
      </c>
      <c r="B2227" s="8" t="s">
        <v>895</v>
      </c>
      <c r="C2227" s="9" t="s">
        <v>189</v>
      </c>
      <c r="D2227" s="5"/>
      <c r="E2227" s="6">
        <v>174</v>
      </c>
      <c r="F2227" s="5">
        <v>2000</v>
      </c>
      <c r="G2227" s="4">
        <v>91.596000000000004</v>
      </c>
      <c r="H2227" s="4">
        <v>73.039000000000001</v>
      </c>
      <c r="I2227" s="4">
        <v>67.688000000000002</v>
      </c>
      <c r="J2227" s="4">
        <v>69.459000000000003</v>
      </c>
      <c r="K2227" s="4">
        <v>55.478999999999999</v>
      </c>
      <c r="L2227" s="4">
        <v>44.210999999999999</v>
      </c>
      <c r="M2227" s="4">
        <v>36.142000000000003</v>
      </c>
      <c r="N2227" s="4">
        <v>30.338999999999999</v>
      </c>
      <c r="O2227" s="4">
        <v>25.172000000000001</v>
      </c>
      <c r="P2227" s="4">
        <v>19.637</v>
      </c>
      <c r="Q2227" s="4">
        <v>13.096</v>
      </c>
      <c r="R2227" s="4">
        <v>11.146000000000001</v>
      </c>
      <c r="S2227" s="4">
        <v>9.1110000000000007</v>
      </c>
      <c r="T2227" s="4">
        <v>6.8520000000000003</v>
      </c>
      <c r="U2227" s="4">
        <v>4.74</v>
      </c>
      <c r="V2227" s="4">
        <v>2.8420000000000001</v>
      </c>
      <c r="W2227" s="4">
        <v>1.363</v>
      </c>
      <c r="X2227" s="4">
        <v>0.45300000000000001</v>
      </c>
      <c r="Y2227" s="4">
        <v>9.2999999999999999E-2</v>
      </c>
      <c r="Z2227" s="4">
        <v>0.01</v>
      </c>
      <c r="AA2227" s="4">
        <v>1E-3</v>
      </c>
      <c r="AB2227" s="4">
        <v>35</v>
      </c>
      <c r="AE2227" s="4">
        <v>1.92</v>
      </c>
    </row>
    <row r="2228" spans="1:31">
      <c r="A2228" s="8">
        <v>11843</v>
      </c>
      <c r="B2228" s="8" t="s">
        <v>895</v>
      </c>
      <c r="C2228" s="9" t="s">
        <v>189</v>
      </c>
      <c r="D2228" s="5"/>
      <c r="E2228" s="6">
        <v>174</v>
      </c>
      <c r="F2228" s="5">
        <v>2001</v>
      </c>
      <c r="G2228" s="4">
        <v>95.8</v>
      </c>
      <c r="H2228" s="4">
        <v>75.061999999999998</v>
      </c>
      <c r="I2228" s="4">
        <v>67.367999999999995</v>
      </c>
      <c r="J2228" s="4">
        <v>69.66</v>
      </c>
      <c r="K2228" s="4">
        <v>58.036999999999999</v>
      </c>
      <c r="L2228" s="4">
        <v>45.802</v>
      </c>
      <c r="M2228" s="4">
        <v>37.206000000000003</v>
      </c>
      <c r="N2228" s="4">
        <v>31.099</v>
      </c>
      <c r="O2228" s="4">
        <v>25.914999999999999</v>
      </c>
      <c r="P2228" s="4">
        <v>20.603000000000002</v>
      </c>
      <c r="Q2228" s="4">
        <v>13.848000000000001</v>
      </c>
      <c r="R2228" s="4">
        <v>11.172000000000001</v>
      </c>
      <c r="S2228" s="4">
        <v>9.2430000000000003</v>
      </c>
      <c r="T2228" s="4">
        <v>6.9749999999999996</v>
      </c>
      <c r="U2228" s="4">
        <v>4.8209999999999997</v>
      </c>
      <c r="V2228" s="4">
        <v>2.9089999999999998</v>
      </c>
      <c r="W2228" s="4">
        <v>1.425</v>
      </c>
      <c r="X2228" s="4">
        <v>0.5</v>
      </c>
      <c r="Y2228" s="4">
        <v>0.112</v>
      </c>
      <c r="Z2228" s="4">
        <v>1.0999999999999999E-2</v>
      </c>
      <c r="AA2228" s="4">
        <v>1E-3</v>
      </c>
      <c r="AB2228" s="4">
        <v>35</v>
      </c>
      <c r="AE2228" s="4">
        <v>2.0489999999999999</v>
      </c>
    </row>
    <row r="2229" spans="1:31">
      <c r="A2229" s="8">
        <v>12075</v>
      </c>
      <c r="B2229" s="8" t="s">
        <v>895</v>
      </c>
      <c r="C2229" s="9" t="s">
        <v>189</v>
      </c>
      <c r="D2229" s="5"/>
      <c r="E2229" s="6">
        <v>174</v>
      </c>
      <c r="F2229" s="5">
        <v>2002</v>
      </c>
      <c r="G2229" s="4">
        <v>99.516000000000005</v>
      </c>
      <c r="H2229" s="4">
        <v>77.685000000000002</v>
      </c>
      <c r="I2229" s="4">
        <v>67.605000000000004</v>
      </c>
      <c r="J2229" s="4">
        <v>68.941000000000003</v>
      </c>
      <c r="K2229" s="4">
        <v>60.970999999999997</v>
      </c>
      <c r="L2229" s="4">
        <v>47.451000000000001</v>
      </c>
      <c r="M2229" s="4">
        <v>38.380000000000003</v>
      </c>
      <c r="N2229" s="4">
        <v>31.902999999999999</v>
      </c>
      <c r="O2229" s="4">
        <v>26.666</v>
      </c>
      <c r="P2229" s="4">
        <v>21.472999999999999</v>
      </c>
      <c r="Q2229" s="4">
        <v>14.882999999999999</v>
      </c>
      <c r="R2229" s="4">
        <v>11.154999999999999</v>
      </c>
      <c r="S2229" s="4">
        <v>9.4039999999999999</v>
      </c>
      <c r="T2229" s="4">
        <v>7.1180000000000003</v>
      </c>
      <c r="U2229" s="4">
        <v>4.9059999999999997</v>
      </c>
      <c r="V2229" s="4">
        <v>2.97</v>
      </c>
      <c r="W2229" s="4">
        <v>1.468</v>
      </c>
      <c r="X2229" s="4">
        <v>0.53500000000000003</v>
      </c>
      <c r="Y2229" s="4">
        <v>0.124</v>
      </c>
      <c r="Z2229" s="4">
        <v>1.4999999999999999E-2</v>
      </c>
      <c r="AA2229" s="4">
        <v>1E-3</v>
      </c>
      <c r="AB2229" s="4">
        <v>35</v>
      </c>
      <c r="AE2229" s="4">
        <v>2.1429999999999998</v>
      </c>
    </row>
    <row r="2230" spans="1:31">
      <c r="A2230" s="8">
        <v>12307</v>
      </c>
      <c r="B2230" s="8" t="s">
        <v>895</v>
      </c>
      <c r="C2230" s="9" t="s">
        <v>189</v>
      </c>
      <c r="D2230" s="5"/>
      <c r="E2230" s="6">
        <v>174</v>
      </c>
      <c r="F2230" s="5">
        <v>2003</v>
      </c>
      <c r="G2230" s="4">
        <v>102.911</v>
      </c>
      <c r="H2230" s="4">
        <v>80.816999999999993</v>
      </c>
      <c r="I2230" s="4">
        <v>68.344999999999999</v>
      </c>
      <c r="J2230" s="4">
        <v>67.677000000000007</v>
      </c>
      <c r="K2230" s="4">
        <v>63.86</v>
      </c>
      <c r="L2230" s="4">
        <v>49.219000000000001</v>
      </c>
      <c r="M2230" s="4">
        <v>39.664000000000001</v>
      </c>
      <c r="N2230" s="4">
        <v>32.753</v>
      </c>
      <c r="O2230" s="4">
        <v>27.42</v>
      </c>
      <c r="P2230" s="4">
        <v>22.268999999999998</v>
      </c>
      <c r="Q2230" s="4">
        <v>16.079000000000001</v>
      </c>
      <c r="R2230" s="4">
        <v>11.192</v>
      </c>
      <c r="S2230" s="4">
        <v>9.5709999999999997</v>
      </c>
      <c r="T2230" s="4">
        <v>7.2750000000000004</v>
      </c>
      <c r="U2230" s="4">
        <v>5.0010000000000003</v>
      </c>
      <c r="V2230" s="4">
        <v>3.0259999999999998</v>
      </c>
      <c r="W2230" s="4">
        <v>1.4930000000000001</v>
      </c>
      <c r="X2230" s="4">
        <v>0.54900000000000004</v>
      </c>
      <c r="Y2230" s="4">
        <v>0.13200000000000001</v>
      </c>
      <c r="Z2230" s="4">
        <v>1.7000000000000001E-2</v>
      </c>
      <c r="AA2230" s="4">
        <v>1E-3</v>
      </c>
      <c r="AB2230" s="4">
        <v>35</v>
      </c>
      <c r="AE2230" s="4">
        <v>2.1920000000000002</v>
      </c>
    </row>
    <row r="2231" spans="1:31">
      <c r="A2231" s="8">
        <v>12539</v>
      </c>
      <c r="B2231" s="8" t="s">
        <v>895</v>
      </c>
      <c r="C2231" s="9" t="s">
        <v>189</v>
      </c>
      <c r="D2231" s="5"/>
      <c r="E2231" s="6">
        <v>174</v>
      </c>
      <c r="F2231" s="5">
        <v>2004</v>
      </c>
      <c r="G2231" s="4">
        <v>106.128</v>
      </c>
      <c r="H2231" s="4">
        <v>84.239000000000004</v>
      </c>
      <c r="I2231" s="4">
        <v>69.52</v>
      </c>
      <c r="J2231" s="4">
        <v>66.504000000000005</v>
      </c>
      <c r="K2231" s="4">
        <v>66.091999999999999</v>
      </c>
      <c r="L2231" s="4">
        <v>51.226999999999997</v>
      </c>
      <c r="M2231" s="4">
        <v>41.055</v>
      </c>
      <c r="N2231" s="4">
        <v>33.67</v>
      </c>
      <c r="O2231" s="4">
        <v>28.175999999999998</v>
      </c>
      <c r="P2231" s="4">
        <v>23.04</v>
      </c>
      <c r="Q2231" s="4">
        <v>17.260999999999999</v>
      </c>
      <c r="R2231" s="4">
        <v>11.426</v>
      </c>
      <c r="S2231" s="4">
        <v>9.7159999999999993</v>
      </c>
      <c r="T2231" s="4">
        <v>7.4370000000000003</v>
      </c>
      <c r="U2231" s="4">
        <v>5.109</v>
      </c>
      <c r="V2231" s="4">
        <v>3.081</v>
      </c>
      <c r="W2231" s="4">
        <v>1.504</v>
      </c>
      <c r="X2231" s="4">
        <v>0.54300000000000004</v>
      </c>
      <c r="Y2231" s="4">
        <v>0.13</v>
      </c>
      <c r="Z2231" s="4">
        <v>1.7000000000000001E-2</v>
      </c>
      <c r="AA2231" s="4">
        <v>1E-3</v>
      </c>
      <c r="AB2231" s="4">
        <v>35</v>
      </c>
      <c r="AE2231" s="4">
        <v>2.1949999999999998</v>
      </c>
    </row>
    <row r="2232" spans="1:31">
      <c r="A2232" s="8">
        <v>12771</v>
      </c>
      <c r="B2232" s="8" t="s">
        <v>895</v>
      </c>
      <c r="C2232" s="9" t="s">
        <v>189</v>
      </c>
      <c r="D2232" s="5"/>
      <c r="E2232" s="6">
        <v>174</v>
      </c>
      <c r="F2232" s="5">
        <v>2005</v>
      </c>
      <c r="G2232" s="4">
        <v>109.328</v>
      </c>
      <c r="H2232" s="4">
        <v>87.626000000000005</v>
      </c>
      <c r="I2232" s="4">
        <v>71.135000000000005</v>
      </c>
      <c r="J2232" s="4">
        <v>65.847999999999999</v>
      </c>
      <c r="K2232" s="4">
        <v>67.317999999999998</v>
      </c>
      <c r="L2232" s="4">
        <v>53.524999999999999</v>
      </c>
      <c r="M2232" s="4">
        <v>42.558999999999997</v>
      </c>
      <c r="N2232" s="4">
        <v>34.667999999999999</v>
      </c>
      <c r="O2232" s="4">
        <v>28.943999999999999</v>
      </c>
      <c r="P2232" s="4">
        <v>23.815000000000001</v>
      </c>
      <c r="Q2232" s="4">
        <v>18.324000000000002</v>
      </c>
      <c r="R2232" s="4">
        <v>11.935</v>
      </c>
      <c r="S2232" s="4">
        <v>9.8260000000000005</v>
      </c>
      <c r="T2232" s="4">
        <v>7.601</v>
      </c>
      <c r="U2232" s="4">
        <v>5.2359999999999998</v>
      </c>
      <c r="V2232" s="4">
        <v>3.1389999999999998</v>
      </c>
      <c r="W2232" s="4">
        <v>1.504</v>
      </c>
      <c r="X2232" s="4">
        <v>0.51800000000000002</v>
      </c>
      <c r="Y2232" s="4">
        <v>0.111</v>
      </c>
      <c r="Z2232" s="4">
        <v>1.2999999999999999E-2</v>
      </c>
      <c r="AA2232" s="4">
        <v>1E-3</v>
      </c>
      <c r="AB2232" s="4">
        <v>35</v>
      </c>
      <c r="AE2232" s="4">
        <v>2.1469999999999998</v>
      </c>
    </row>
    <row r="2233" spans="1:31">
      <c r="A2233" s="8">
        <v>13003</v>
      </c>
      <c r="B2233" s="8" t="s">
        <v>895</v>
      </c>
      <c r="C2233" s="9" t="s">
        <v>189</v>
      </c>
      <c r="D2233" s="5"/>
      <c r="E2233" s="6">
        <v>174</v>
      </c>
      <c r="F2233" s="5">
        <v>2006</v>
      </c>
      <c r="G2233" s="4">
        <v>112.593</v>
      </c>
      <c r="H2233" s="4">
        <v>91.227999999999994</v>
      </c>
      <c r="I2233" s="4">
        <v>73.201999999999998</v>
      </c>
      <c r="J2233" s="4">
        <v>65.566999999999993</v>
      </c>
      <c r="K2233" s="4">
        <v>67.566000000000003</v>
      </c>
      <c r="L2233" s="4">
        <v>56.061999999999998</v>
      </c>
      <c r="M2233" s="4">
        <v>44.118000000000002</v>
      </c>
      <c r="N2233" s="4">
        <v>35.716000000000001</v>
      </c>
      <c r="O2233" s="4">
        <v>29.689</v>
      </c>
      <c r="P2233" s="4">
        <v>24.533000000000001</v>
      </c>
      <c r="Q2233" s="4">
        <v>19.234000000000002</v>
      </c>
      <c r="R2233" s="4">
        <v>12.638</v>
      </c>
      <c r="S2233" s="4">
        <v>9.8460000000000001</v>
      </c>
      <c r="T2233" s="4">
        <v>7.7190000000000003</v>
      </c>
      <c r="U2233" s="4">
        <v>5.3440000000000003</v>
      </c>
      <c r="V2233" s="4">
        <v>3.2170000000000001</v>
      </c>
      <c r="W2233" s="4">
        <v>1.5720000000000001</v>
      </c>
      <c r="X2233" s="4">
        <v>0.56699999999999995</v>
      </c>
      <c r="Y2233" s="4">
        <v>0.13300000000000001</v>
      </c>
      <c r="Z2233" s="4">
        <v>1.4E-2</v>
      </c>
      <c r="AA2233" s="4">
        <v>1E-3</v>
      </c>
      <c r="AB2233" s="4">
        <v>35</v>
      </c>
      <c r="AE2233" s="4">
        <v>2.2869999999999999</v>
      </c>
    </row>
    <row r="2234" spans="1:31">
      <c r="A2234" s="8">
        <v>13235</v>
      </c>
      <c r="B2234" s="8" t="s">
        <v>895</v>
      </c>
      <c r="C2234" s="9" t="s">
        <v>189</v>
      </c>
      <c r="D2234" s="5"/>
      <c r="E2234" s="6">
        <v>174</v>
      </c>
      <c r="F2234" s="5">
        <v>2007</v>
      </c>
      <c r="G2234" s="4">
        <v>115.446</v>
      </c>
      <c r="H2234" s="4">
        <v>94.885999999999996</v>
      </c>
      <c r="I2234" s="4">
        <v>75.825000000000003</v>
      </c>
      <c r="J2234" s="4">
        <v>65.781999999999996</v>
      </c>
      <c r="K2234" s="4">
        <v>66.89</v>
      </c>
      <c r="L2234" s="4">
        <v>58.956000000000003</v>
      </c>
      <c r="M2234" s="4">
        <v>45.731000000000002</v>
      </c>
      <c r="N2234" s="4">
        <v>36.866999999999997</v>
      </c>
      <c r="O2234" s="4">
        <v>30.475999999999999</v>
      </c>
      <c r="P2234" s="4">
        <v>25.257000000000001</v>
      </c>
      <c r="Q2234" s="4">
        <v>20.056000000000001</v>
      </c>
      <c r="R2234" s="4">
        <v>13.602</v>
      </c>
      <c r="S2234" s="4">
        <v>9.8279999999999994</v>
      </c>
      <c r="T2234" s="4">
        <v>7.8639999999999999</v>
      </c>
      <c r="U2234" s="4">
        <v>5.4589999999999996</v>
      </c>
      <c r="V2234" s="4">
        <v>3.2869999999999999</v>
      </c>
      <c r="W2234" s="4">
        <v>1.6240000000000001</v>
      </c>
      <c r="X2234" s="4">
        <v>0.6</v>
      </c>
      <c r="Y2234" s="4">
        <v>0.14699999999999999</v>
      </c>
      <c r="Z2234" s="4">
        <v>1.7999999999999999E-2</v>
      </c>
      <c r="AA2234" s="4">
        <v>1E-3</v>
      </c>
      <c r="AB2234" s="4">
        <v>35</v>
      </c>
      <c r="AE2234" s="4">
        <v>2.39</v>
      </c>
    </row>
    <row r="2235" spans="1:31">
      <c r="A2235" s="8">
        <v>13467</v>
      </c>
      <c r="B2235" s="8" t="s">
        <v>895</v>
      </c>
      <c r="C2235" s="9" t="s">
        <v>189</v>
      </c>
      <c r="D2235" s="5"/>
      <c r="E2235" s="6">
        <v>174</v>
      </c>
      <c r="F2235" s="5">
        <v>2008</v>
      </c>
      <c r="G2235" s="4">
        <v>117.97799999999999</v>
      </c>
      <c r="H2235" s="4">
        <v>98.481999999999999</v>
      </c>
      <c r="I2235" s="4">
        <v>78.891000000000005</v>
      </c>
      <c r="J2235" s="4">
        <v>66.510000000000005</v>
      </c>
      <c r="K2235" s="4">
        <v>65.674999999999997</v>
      </c>
      <c r="L2235" s="4">
        <v>61.807000000000002</v>
      </c>
      <c r="M2235" s="4">
        <v>47.466999999999999</v>
      </c>
      <c r="N2235" s="4">
        <v>38.125</v>
      </c>
      <c r="O2235" s="4">
        <v>31.312999999999999</v>
      </c>
      <c r="P2235" s="4">
        <v>25.991</v>
      </c>
      <c r="Q2235" s="4">
        <v>20.818000000000001</v>
      </c>
      <c r="R2235" s="4">
        <v>14.712999999999999</v>
      </c>
      <c r="S2235" s="4">
        <v>9.8620000000000001</v>
      </c>
      <c r="T2235" s="4">
        <v>8.0169999999999995</v>
      </c>
      <c r="U2235" s="4">
        <v>5.5860000000000003</v>
      </c>
      <c r="V2235" s="4">
        <v>3.3540000000000001</v>
      </c>
      <c r="W2235" s="4">
        <v>1.6559999999999999</v>
      </c>
      <c r="X2235" s="4">
        <v>0.61299999999999999</v>
      </c>
      <c r="Y2235" s="4">
        <v>0.153</v>
      </c>
      <c r="Z2235" s="4">
        <v>2.1999999999999999E-2</v>
      </c>
      <c r="AA2235" s="4">
        <v>1E-3</v>
      </c>
      <c r="AB2235" s="4">
        <v>35</v>
      </c>
      <c r="AE2235" s="4">
        <v>2.4449999999999998</v>
      </c>
    </row>
    <row r="2236" spans="1:31">
      <c r="A2236" s="8">
        <v>13699</v>
      </c>
      <c r="B2236" s="8" t="s">
        <v>895</v>
      </c>
      <c r="C2236" s="9" t="s">
        <v>189</v>
      </c>
      <c r="D2236" s="5"/>
      <c r="E2236" s="6">
        <v>174</v>
      </c>
      <c r="F2236" s="5">
        <v>2009</v>
      </c>
      <c r="G2236" s="4">
        <v>120.23699999999999</v>
      </c>
      <c r="H2236" s="4">
        <v>101.92700000000001</v>
      </c>
      <c r="I2236" s="4">
        <v>82.215999999999994</v>
      </c>
      <c r="J2236" s="4">
        <v>67.72</v>
      </c>
      <c r="K2236" s="4">
        <v>64.552999999999997</v>
      </c>
      <c r="L2236" s="4">
        <v>64.018000000000001</v>
      </c>
      <c r="M2236" s="4">
        <v>49.448</v>
      </c>
      <c r="N2236" s="4">
        <v>39.497</v>
      </c>
      <c r="O2236" s="4">
        <v>32.218000000000004</v>
      </c>
      <c r="P2236" s="4">
        <v>26.736000000000001</v>
      </c>
      <c r="Q2236" s="4">
        <v>21.564</v>
      </c>
      <c r="R2236" s="4">
        <v>15.814</v>
      </c>
      <c r="S2236" s="4">
        <v>10.085000000000001</v>
      </c>
      <c r="T2236" s="4">
        <v>8.1509999999999998</v>
      </c>
      <c r="U2236" s="4">
        <v>5.7160000000000002</v>
      </c>
      <c r="V2236" s="4">
        <v>3.423</v>
      </c>
      <c r="W2236" s="4">
        <v>1.6739999999999999</v>
      </c>
      <c r="X2236" s="4">
        <v>0.60499999999999998</v>
      </c>
      <c r="Y2236" s="4">
        <v>0.14799999999999999</v>
      </c>
      <c r="Z2236" s="4">
        <v>2.3E-2</v>
      </c>
      <c r="AA2236" s="4">
        <v>1E-3</v>
      </c>
      <c r="AB2236" s="4">
        <v>35</v>
      </c>
      <c r="AE2236" s="4">
        <v>2.4510000000000001</v>
      </c>
    </row>
    <row r="2237" spans="1:31">
      <c r="A2237" s="8">
        <v>13931</v>
      </c>
      <c r="B2237" s="8" t="s">
        <v>895</v>
      </c>
      <c r="C2237" s="9" t="s">
        <v>189</v>
      </c>
      <c r="D2237" s="5"/>
      <c r="E2237" s="6">
        <v>174</v>
      </c>
      <c r="F2237" s="5">
        <v>2010</v>
      </c>
      <c r="G2237" s="4">
        <v>122.29600000000001</v>
      </c>
      <c r="H2237" s="4">
        <v>105.13800000000001</v>
      </c>
      <c r="I2237" s="4">
        <v>85.63</v>
      </c>
      <c r="J2237" s="4">
        <v>69.393000000000001</v>
      </c>
      <c r="K2237" s="4">
        <v>63.94</v>
      </c>
      <c r="L2237" s="4">
        <v>65.239999999999995</v>
      </c>
      <c r="M2237" s="4">
        <v>51.720999999999997</v>
      </c>
      <c r="N2237" s="4">
        <v>40.981999999999999</v>
      </c>
      <c r="O2237" s="4">
        <v>33.204999999999998</v>
      </c>
      <c r="P2237" s="4">
        <v>27.498000000000001</v>
      </c>
      <c r="Q2237" s="4">
        <v>22.32</v>
      </c>
      <c r="R2237" s="4">
        <v>16.812000000000001</v>
      </c>
      <c r="S2237" s="4">
        <v>10.566000000000001</v>
      </c>
      <c r="T2237" s="4">
        <v>8.2530000000000001</v>
      </c>
      <c r="U2237" s="4">
        <v>5.8520000000000003</v>
      </c>
      <c r="V2237" s="4">
        <v>3.5</v>
      </c>
      <c r="W2237" s="4">
        <v>1.68</v>
      </c>
      <c r="X2237" s="4">
        <v>0.57899999999999996</v>
      </c>
      <c r="Y2237" s="4">
        <v>0.128</v>
      </c>
      <c r="Z2237" s="4">
        <v>1.6E-2</v>
      </c>
      <c r="AA2237" s="4">
        <v>1E-3</v>
      </c>
      <c r="AB2237" s="4">
        <v>35</v>
      </c>
      <c r="AE2237" s="4">
        <v>2.4039999999999999</v>
      </c>
    </row>
    <row r="2238" spans="1:31">
      <c r="A2238" s="8">
        <v>11</v>
      </c>
      <c r="B2238" s="8" t="s">
        <v>894</v>
      </c>
      <c r="C2238" s="9" t="s">
        <v>189</v>
      </c>
      <c r="D2238" s="5"/>
      <c r="E2238" s="6">
        <v>174</v>
      </c>
      <c r="F2238" s="5">
        <v>2011</v>
      </c>
      <c r="G2238" s="4">
        <v>124.101</v>
      </c>
      <c r="H2238" s="4">
        <v>108.423</v>
      </c>
      <c r="I2238" s="4">
        <v>89.081999999999994</v>
      </c>
      <c r="J2238" s="4">
        <v>71.492999999999995</v>
      </c>
      <c r="K2238" s="4">
        <v>63.74</v>
      </c>
      <c r="L2238" s="4">
        <v>65.552000000000007</v>
      </c>
      <c r="M2238" s="4">
        <v>54.241999999999997</v>
      </c>
      <c r="N2238" s="4">
        <v>42.531999999999996</v>
      </c>
      <c r="O2238" s="4">
        <v>34.246000000000002</v>
      </c>
      <c r="P2238" s="4">
        <v>28.234999999999999</v>
      </c>
      <c r="Q2238" s="4">
        <v>23.016999999999999</v>
      </c>
      <c r="R2238" s="4">
        <v>17.66</v>
      </c>
      <c r="S2238" s="4">
        <v>11.217000000000001</v>
      </c>
      <c r="T2238" s="4">
        <v>8.2750000000000004</v>
      </c>
      <c r="U2238" s="4">
        <v>5.9630000000000001</v>
      </c>
      <c r="V2238" s="4">
        <v>3.6019999999999999</v>
      </c>
      <c r="W2238" s="4">
        <v>1.76</v>
      </c>
      <c r="X2238" s="4">
        <v>0.63400000000000001</v>
      </c>
      <c r="Y2238" s="4">
        <v>0.15</v>
      </c>
      <c r="Z2238" s="4">
        <v>1.7999999999999999E-2</v>
      </c>
      <c r="AA2238" s="4">
        <v>1E-3</v>
      </c>
      <c r="AB2238" s="4">
        <v>35</v>
      </c>
      <c r="AE2238" s="4">
        <v>2.5630000000000002</v>
      </c>
    </row>
    <row r="2239" spans="1:31">
      <c r="A2239" s="8">
        <v>243</v>
      </c>
      <c r="B2239" s="8" t="s">
        <v>894</v>
      </c>
      <c r="C2239" s="9" t="s">
        <v>189</v>
      </c>
      <c r="D2239" s="5"/>
      <c r="E2239" s="6">
        <v>174</v>
      </c>
      <c r="F2239" s="5">
        <v>2012</v>
      </c>
      <c r="G2239" s="4">
        <v>125.61</v>
      </c>
      <c r="H2239" s="4">
        <v>111.426</v>
      </c>
      <c r="I2239" s="4">
        <v>92.632000000000005</v>
      </c>
      <c r="J2239" s="4">
        <v>74.116</v>
      </c>
      <c r="K2239" s="4">
        <v>64</v>
      </c>
      <c r="L2239" s="4">
        <v>64.941000000000003</v>
      </c>
      <c r="M2239" s="4">
        <v>57.110999999999997</v>
      </c>
      <c r="N2239" s="4">
        <v>44.127000000000002</v>
      </c>
      <c r="O2239" s="4">
        <v>35.384999999999998</v>
      </c>
      <c r="P2239" s="4">
        <v>29.009</v>
      </c>
      <c r="Q2239" s="4">
        <v>23.721</v>
      </c>
      <c r="R2239" s="4">
        <v>18.436</v>
      </c>
      <c r="S2239" s="4">
        <v>12.099</v>
      </c>
      <c r="T2239" s="4">
        <v>8.2590000000000003</v>
      </c>
      <c r="U2239" s="4">
        <v>6.0919999999999996</v>
      </c>
      <c r="V2239" s="4">
        <v>3.7</v>
      </c>
      <c r="W2239" s="4">
        <v>1.8169999999999999</v>
      </c>
      <c r="X2239" s="4">
        <v>0.67400000000000004</v>
      </c>
      <c r="Y2239" s="4">
        <v>0.16600000000000001</v>
      </c>
      <c r="Z2239" s="4">
        <v>2.1999999999999999E-2</v>
      </c>
      <c r="AA2239" s="4">
        <v>1E-3</v>
      </c>
      <c r="AB2239" s="4">
        <v>35</v>
      </c>
      <c r="AE2239" s="4">
        <v>2.68</v>
      </c>
    </row>
    <row r="2240" spans="1:31">
      <c r="A2240" s="8">
        <v>475</v>
      </c>
      <c r="B2240" s="8" t="s">
        <v>894</v>
      </c>
      <c r="C2240" s="9" t="s">
        <v>189</v>
      </c>
      <c r="D2240" s="5"/>
      <c r="E2240" s="6">
        <v>174</v>
      </c>
      <c r="F2240" s="5">
        <v>2013</v>
      </c>
      <c r="G2240" s="4">
        <v>126.892</v>
      </c>
      <c r="H2240" s="4">
        <v>114.081</v>
      </c>
      <c r="I2240" s="4">
        <v>96.222999999999999</v>
      </c>
      <c r="J2240" s="4">
        <v>77.152000000000001</v>
      </c>
      <c r="K2240" s="4">
        <v>64.745999999999995</v>
      </c>
      <c r="L2240" s="4">
        <v>63.793999999999997</v>
      </c>
      <c r="M2240" s="4">
        <v>59.941000000000003</v>
      </c>
      <c r="N2240" s="4">
        <v>45.841000000000001</v>
      </c>
      <c r="O2240" s="4">
        <v>36.631</v>
      </c>
      <c r="P2240" s="4">
        <v>29.835999999999999</v>
      </c>
      <c r="Q2240" s="4">
        <v>24.437999999999999</v>
      </c>
      <c r="R2240" s="4">
        <v>19.161999999999999</v>
      </c>
      <c r="S2240" s="4">
        <v>13.11</v>
      </c>
      <c r="T2240" s="4">
        <v>8.2970000000000006</v>
      </c>
      <c r="U2240" s="4">
        <v>6.2279999999999998</v>
      </c>
      <c r="V2240" s="4">
        <v>3.7930000000000001</v>
      </c>
      <c r="W2240" s="4">
        <v>1.8580000000000001</v>
      </c>
      <c r="X2240" s="4">
        <v>0.68899999999999995</v>
      </c>
      <c r="Y2240" s="4">
        <v>0.17399999999999999</v>
      </c>
      <c r="Z2240" s="4">
        <v>2.5999999999999999E-2</v>
      </c>
      <c r="AA2240" s="4">
        <v>1E-3</v>
      </c>
      <c r="AB2240" s="4">
        <v>35</v>
      </c>
      <c r="AE2240" s="4">
        <v>2.7480000000000002</v>
      </c>
    </row>
    <row r="2241" spans="1:31">
      <c r="A2241" s="8">
        <v>707</v>
      </c>
      <c r="B2241" s="8" t="s">
        <v>894</v>
      </c>
      <c r="C2241" s="9" t="s">
        <v>189</v>
      </c>
      <c r="D2241" s="5"/>
      <c r="E2241" s="6">
        <v>174</v>
      </c>
      <c r="F2241" s="5">
        <v>2014</v>
      </c>
      <c r="G2241" s="4">
        <v>128.017</v>
      </c>
      <c r="H2241" s="4">
        <v>116.384</v>
      </c>
      <c r="I2241" s="4">
        <v>99.753</v>
      </c>
      <c r="J2241" s="4">
        <v>80.433000000000007</v>
      </c>
      <c r="K2241" s="4">
        <v>65.960999999999999</v>
      </c>
      <c r="L2241" s="4">
        <v>62.73</v>
      </c>
      <c r="M2241" s="4">
        <v>62.146000000000001</v>
      </c>
      <c r="N2241" s="4">
        <v>47.8</v>
      </c>
      <c r="O2241" s="4">
        <v>37.987000000000002</v>
      </c>
      <c r="P2241" s="4">
        <v>30.733000000000001</v>
      </c>
      <c r="Q2241" s="4">
        <v>25.17</v>
      </c>
      <c r="R2241" s="4">
        <v>19.882000000000001</v>
      </c>
      <c r="S2241" s="4">
        <v>14.114000000000001</v>
      </c>
      <c r="T2241" s="4">
        <v>8.5050000000000008</v>
      </c>
      <c r="U2241" s="4">
        <v>6.343</v>
      </c>
      <c r="V2241" s="4">
        <v>3.883</v>
      </c>
      <c r="W2241" s="4">
        <v>1.887</v>
      </c>
      <c r="X2241" s="4">
        <v>0.68300000000000005</v>
      </c>
      <c r="Y2241" s="4">
        <v>0.16800000000000001</v>
      </c>
      <c r="Z2241" s="4">
        <v>2.8000000000000001E-2</v>
      </c>
      <c r="AA2241" s="4">
        <v>1E-3</v>
      </c>
      <c r="AB2241" s="4">
        <v>35</v>
      </c>
      <c r="AE2241" s="4">
        <v>2.7669999999999999</v>
      </c>
    </row>
    <row r="2242" spans="1:31">
      <c r="A2242" s="8">
        <v>939</v>
      </c>
      <c r="B2242" s="8" t="s">
        <v>894</v>
      </c>
      <c r="C2242" s="9" t="s">
        <v>189</v>
      </c>
      <c r="D2242" s="5"/>
      <c r="E2242" s="6">
        <v>174</v>
      </c>
      <c r="F2242" s="5">
        <v>2015</v>
      </c>
      <c r="G2242" s="4">
        <v>129.04900000000001</v>
      </c>
      <c r="H2242" s="4">
        <v>118.389</v>
      </c>
      <c r="I2242" s="4">
        <v>103.08799999999999</v>
      </c>
      <c r="J2242" s="4">
        <v>83.838999999999999</v>
      </c>
      <c r="K2242" s="4">
        <v>67.628</v>
      </c>
      <c r="L2242" s="4">
        <v>62.154000000000003</v>
      </c>
      <c r="M2242" s="4">
        <v>63.383000000000003</v>
      </c>
      <c r="N2242" s="4">
        <v>50.051000000000002</v>
      </c>
      <c r="O2242" s="4">
        <v>39.457000000000001</v>
      </c>
      <c r="P2242" s="4">
        <v>31.715</v>
      </c>
      <c r="Q2242" s="4">
        <v>25.923999999999999</v>
      </c>
      <c r="R2242" s="4">
        <v>20.614999999999998</v>
      </c>
      <c r="S2242" s="4">
        <v>15.029</v>
      </c>
      <c r="T2242" s="4">
        <v>8.9499999999999993</v>
      </c>
      <c r="U2242" s="4">
        <v>6.4320000000000004</v>
      </c>
      <c r="V2242" s="4">
        <v>3.97</v>
      </c>
      <c r="W2242" s="4">
        <v>1.907</v>
      </c>
      <c r="X2242" s="4">
        <v>0.65800000000000003</v>
      </c>
      <c r="Y2242" s="4">
        <v>0.14599999999999999</v>
      </c>
      <c r="Z2242" s="4">
        <v>1.7999999999999999E-2</v>
      </c>
      <c r="AA2242" s="4">
        <v>1E-3</v>
      </c>
      <c r="AB2242" s="4">
        <v>35</v>
      </c>
      <c r="AE2242" s="4">
        <v>2.73</v>
      </c>
    </row>
    <row r="2243" spans="1:31">
      <c r="A2243" s="8">
        <v>1171</v>
      </c>
      <c r="B2243" s="8" t="s">
        <v>894</v>
      </c>
      <c r="C2243" s="9" t="s">
        <v>189</v>
      </c>
      <c r="D2243" s="5"/>
      <c r="E2243" s="6">
        <v>174</v>
      </c>
      <c r="F2243" s="5">
        <v>2016</v>
      </c>
      <c r="G2243" s="4">
        <v>129.91399999999999</v>
      </c>
      <c r="H2243" s="4">
        <v>120.435</v>
      </c>
      <c r="I2243" s="4">
        <v>106.18</v>
      </c>
      <c r="J2243" s="4">
        <v>87.3</v>
      </c>
      <c r="K2243" s="4">
        <v>69.757000000000005</v>
      </c>
      <c r="L2243" s="4">
        <v>62.012</v>
      </c>
      <c r="M2243" s="4">
        <v>63.731000000000002</v>
      </c>
      <c r="N2243" s="4">
        <v>52.55</v>
      </c>
      <c r="O2243" s="4">
        <v>40.984000000000002</v>
      </c>
      <c r="P2243" s="4">
        <v>32.734000000000002</v>
      </c>
      <c r="Q2243" s="4">
        <v>26.64</v>
      </c>
      <c r="R2243" s="4">
        <v>21.273</v>
      </c>
      <c r="S2243" s="4">
        <v>15.795999999999999</v>
      </c>
      <c r="T2243" s="4">
        <v>9.5310000000000006</v>
      </c>
      <c r="U2243" s="4">
        <v>6.4530000000000003</v>
      </c>
      <c r="V2243" s="4">
        <v>4.0759999999999996</v>
      </c>
      <c r="W2243" s="4">
        <v>2.0049999999999999</v>
      </c>
      <c r="X2243" s="4">
        <v>0.72</v>
      </c>
      <c r="Y2243" s="4">
        <v>0.17299999999999999</v>
      </c>
      <c r="Z2243" s="4">
        <v>0.02</v>
      </c>
      <c r="AA2243" s="4">
        <v>1E-3</v>
      </c>
      <c r="AB2243" s="4">
        <v>35</v>
      </c>
      <c r="AE2243" s="4">
        <v>2.919</v>
      </c>
    </row>
    <row r="2244" spans="1:31">
      <c r="A2244" s="8">
        <v>1403</v>
      </c>
      <c r="B2244" s="8" t="s">
        <v>894</v>
      </c>
      <c r="C2244" s="9" t="s">
        <v>189</v>
      </c>
      <c r="D2244" s="5"/>
      <c r="E2244" s="6">
        <v>174</v>
      </c>
      <c r="F2244" s="5">
        <v>2017</v>
      </c>
      <c r="G2244" s="4">
        <v>130.73400000000001</v>
      </c>
      <c r="H2244" s="4">
        <v>122.154</v>
      </c>
      <c r="I2244" s="4">
        <v>109.059</v>
      </c>
      <c r="J2244" s="4">
        <v>90.85</v>
      </c>
      <c r="K2244" s="4">
        <v>72.373000000000005</v>
      </c>
      <c r="L2244" s="4">
        <v>62.311</v>
      </c>
      <c r="M2244" s="4">
        <v>63.165999999999997</v>
      </c>
      <c r="N2244" s="4">
        <v>55.389000000000003</v>
      </c>
      <c r="O2244" s="4">
        <v>42.552</v>
      </c>
      <c r="P2244" s="4">
        <v>33.850999999999999</v>
      </c>
      <c r="Q2244" s="4">
        <v>27.390999999999998</v>
      </c>
      <c r="R2244" s="4">
        <v>21.945</v>
      </c>
      <c r="S2244" s="4">
        <v>16.503</v>
      </c>
      <c r="T2244" s="4">
        <v>10.304</v>
      </c>
      <c r="U2244" s="4">
        <v>6.4390000000000001</v>
      </c>
      <c r="V2244" s="4">
        <v>4.1859999999999999</v>
      </c>
      <c r="W2244" s="4">
        <v>2.081</v>
      </c>
      <c r="X2244" s="4">
        <v>0.76500000000000001</v>
      </c>
      <c r="Y2244" s="4">
        <v>0.19</v>
      </c>
      <c r="Z2244" s="4">
        <v>2.5000000000000001E-2</v>
      </c>
      <c r="AA2244" s="4">
        <v>1E-3</v>
      </c>
      <c r="AB2244" s="4">
        <v>35</v>
      </c>
      <c r="AE2244" s="4">
        <v>3.0619999999999998</v>
      </c>
    </row>
    <row r="2245" spans="1:31">
      <c r="A2245" s="8">
        <v>1635</v>
      </c>
      <c r="B2245" s="8" t="s">
        <v>894</v>
      </c>
      <c r="C2245" s="9" t="s">
        <v>189</v>
      </c>
      <c r="D2245" s="5"/>
      <c r="E2245" s="6">
        <v>174</v>
      </c>
      <c r="F2245" s="5">
        <v>2018</v>
      </c>
      <c r="G2245" s="4">
        <v>131.57</v>
      </c>
      <c r="H2245" s="4">
        <v>123.533</v>
      </c>
      <c r="I2245" s="4">
        <v>111.741</v>
      </c>
      <c r="J2245" s="4">
        <v>94.411000000000001</v>
      </c>
      <c r="K2245" s="4">
        <v>75.382000000000005</v>
      </c>
      <c r="L2245" s="4">
        <v>63.078000000000003</v>
      </c>
      <c r="M2245" s="4">
        <v>62.076000000000001</v>
      </c>
      <c r="N2245" s="4">
        <v>58.191000000000003</v>
      </c>
      <c r="O2245" s="4">
        <v>44.24</v>
      </c>
      <c r="P2245" s="4">
        <v>35.073</v>
      </c>
      <c r="Q2245" s="4">
        <v>28.198</v>
      </c>
      <c r="R2245" s="4">
        <v>22.631</v>
      </c>
      <c r="S2245" s="4">
        <v>17.178999999999998</v>
      </c>
      <c r="T2245" s="4">
        <v>11.183</v>
      </c>
      <c r="U2245" s="4">
        <v>6.47</v>
      </c>
      <c r="V2245" s="4">
        <v>4.2919999999999998</v>
      </c>
      <c r="W2245" s="4">
        <v>2.137</v>
      </c>
      <c r="X2245" s="4">
        <v>0.78400000000000003</v>
      </c>
      <c r="Y2245" s="4">
        <v>0.19700000000000001</v>
      </c>
      <c r="Z2245" s="4">
        <v>0.03</v>
      </c>
      <c r="AA2245" s="4">
        <v>1E-3</v>
      </c>
      <c r="AB2245" s="4">
        <v>35</v>
      </c>
      <c r="AE2245" s="4">
        <v>3.149</v>
      </c>
    </row>
    <row r="2246" spans="1:31">
      <c r="A2246" s="8">
        <v>1867</v>
      </c>
      <c r="B2246" s="8" t="s">
        <v>894</v>
      </c>
      <c r="C2246" s="9" t="s">
        <v>189</v>
      </c>
      <c r="D2246" s="5"/>
      <c r="E2246" s="6">
        <v>174</v>
      </c>
      <c r="F2246" s="5">
        <v>2019</v>
      </c>
      <c r="G2246" s="4">
        <v>132.512</v>
      </c>
      <c r="H2246" s="4">
        <v>124.634</v>
      </c>
      <c r="I2246" s="4">
        <v>114.205</v>
      </c>
      <c r="J2246" s="4">
        <v>97.891000000000005</v>
      </c>
      <c r="K2246" s="4">
        <v>78.625</v>
      </c>
      <c r="L2246" s="4">
        <v>64.3</v>
      </c>
      <c r="M2246" s="4">
        <v>61.07</v>
      </c>
      <c r="N2246" s="4">
        <v>60.384</v>
      </c>
      <c r="O2246" s="4">
        <v>46.173999999999999</v>
      </c>
      <c r="P2246" s="4">
        <v>36.408000000000001</v>
      </c>
      <c r="Q2246" s="4">
        <v>29.077999999999999</v>
      </c>
      <c r="R2246" s="4">
        <v>23.34</v>
      </c>
      <c r="S2246" s="4">
        <v>17.856999999999999</v>
      </c>
      <c r="T2246" s="4">
        <v>12.053000000000001</v>
      </c>
      <c r="U2246" s="4">
        <v>6.6539999999999999</v>
      </c>
      <c r="V2246" s="4">
        <v>4.3689999999999998</v>
      </c>
      <c r="W2246" s="4">
        <v>2.173</v>
      </c>
      <c r="X2246" s="4">
        <v>0.78200000000000003</v>
      </c>
      <c r="Y2246" s="4">
        <v>0.191</v>
      </c>
      <c r="Z2246" s="4">
        <v>0.03</v>
      </c>
      <c r="AA2246" s="4">
        <v>1E-3</v>
      </c>
      <c r="AB2246" s="4">
        <v>35</v>
      </c>
      <c r="AE2246" s="4">
        <v>3.177</v>
      </c>
    </row>
    <row r="2247" spans="1:31">
      <c r="A2247" s="8">
        <v>2099</v>
      </c>
      <c r="B2247" s="8" t="s">
        <v>894</v>
      </c>
      <c r="C2247" s="9" t="s">
        <v>189</v>
      </c>
      <c r="D2247" s="5"/>
      <c r="E2247" s="6">
        <v>174</v>
      </c>
      <c r="F2247" s="5">
        <v>2020</v>
      </c>
      <c r="G2247" s="4">
        <v>133.63399999999999</v>
      </c>
      <c r="H2247" s="4">
        <v>125.57599999999999</v>
      </c>
      <c r="I2247" s="4">
        <v>116.379</v>
      </c>
      <c r="J2247" s="4">
        <v>101.21899999999999</v>
      </c>
      <c r="K2247" s="4">
        <v>81.991</v>
      </c>
      <c r="L2247" s="4">
        <v>65.959999999999994</v>
      </c>
      <c r="M2247" s="4">
        <v>60.545000000000002</v>
      </c>
      <c r="N2247" s="4">
        <v>61.631999999999998</v>
      </c>
      <c r="O2247" s="4">
        <v>48.401000000000003</v>
      </c>
      <c r="P2247" s="4">
        <v>37.859000000000002</v>
      </c>
      <c r="Q2247" s="4">
        <v>30.045999999999999</v>
      </c>
      <c r="R2247" s="4">
        <v>24.077999999999999</v>
      </c>
      <c r="S2247" s="4">
        <v>18.552</v>
      </c>
      <c r="T2247" s="4">
        <v>12.856</v>
      </c>
      <c r="U2247" s="4">
        <v>7.0359999999999996</v>
      </c>
      <c r="V2247" s="4">
        <v>4.4189999999999996</v>
      </c>
      <c r="W2247" s="4">
        <v>2.1949999999999998</v>
      </c>
      <c r="X2247" s="4">
        <v>0.75900000000000001</v>
      </c>
      <c r="Y2247" s="4">
        <v>0.16700000000000001</v>
      </c>
      <c r="Z2247" s="4">
        <v>2.1000000000000001E-2</v>
      </c>
      <c r="AA2247" s="4">
        <v>1E-3</v>
      </c>
      <c r="AB2247" s="4">
        <v>35</v>
      </c>
      <c r="AE2247" s="4">
        <v>3.1429999999999998</v>
      </c>
    </row>
    <row r="2248" spans="1:31">
      <c r="A2248" s="8">
        <v>2331</v>
      </c>
      <c r="B2248" s="8" t="s">
        <v>894</v>
      </c>
      <c r="C2248" s="9" t="s">
        <v>189</v>
      </c>
      <c r="D2248" s="5"/>
      <c r="E2248" s="6">
        <v>174</v>
      </c>
      <c r="F2248" s="5">
        <v>2021</v>
      </c>
      <c r="G2248" s="4">
        <v>134.93600000000001</v>
      </c>
      <c r="H2248" s="4">
        <v>126.703</v>
      </c>
      <c r="I2248" s="4">
        <v>118.251</v>
      </c>
      <c r="J2248" s="4">
        <v>104.319</v>
      </c>
      <c r="K2248" s="4">
        <v>85.454999999999998</v>
      </c>
      <c r="L2248" s="4">
        <v>68.091999999999999</v>
      </c>
      <c r="M2248" s="4">
        <v>60.438000000000002</v>
      </c>
      <c r="N2248" s="4">
        <v>62</v>
      </c>
      <c r="O2248" s="4">
        <v>50.862000000000002</v>
      </c>
      <c r="P2248" s="4">
        <v>39.345999999999997</v>
      </c>
      <c r="Q2248" s="4">
        <v>31.03</v>
      </c>
      <c r="R2248" s="4">
        <v>24.754999999999999</v>
      </c>
      <c r="S2248" s="4">
        <v>19.155999999999999</v>
      </c>
      <c r="T2248" s="4">
        <v>13.515000000000001</v>
      </c>
      <c r="U2248" s="4">
        <v>7.53</v>
      </c>
      <c r="V2248" s="4">
        <v>4.4509999999999996</v>
      </c>
      <c r="W2248" s="4">
        <v>2.2970000000000002</v>
      </c>
      <c r="X2248" s="4">
        <v>0.83599999999999997</v>
      </c>
      <c r="Y2248" s="4">
        <v>0.19700000000000001</v>
      </c>
      <c r="Z2248" s="4">
        <v>2.4E-2</v>
      </c>
      <c r="AA2248" s="4">
        <v>1E-3</v>
      </c>
      <c r="AB2248" s="4">
        <v>35</v>
      </c>
      <c r="AE2248" s="4">
        <v>3.355</v>
      </c>
    </row>
    <row r="2249" spans="1:31">
      <c r="A2249" s="8">
        <v>2563</v>
      </c>
      <c r="B2249" s="8" t="s">
        <v>894</v>
      </c>
      <c r="C2249" s="9" t="s">
        <v>189</v>
      </c>
      <c r="D2249" s="5"/>
      <c r="E2249" s="6">
        <v>174</v>
      </c>
      <c r="F2249" s="5">
        <v>2022</v>
      </c>
      <c r="G2249" s="4">
        <v>136.43600000000001</v>
      </c>
      <c r="H2249" s="4">
        <v>127.73099999999999</v>
      </c>
      <c r="I2249" s="4">
        <v>119.867</v>
      </c>
      <c r="J2249" s="4">
        <v>107.215</v>
      </c>
      <c r="K2249" s="4">
        <v>88.991</v>
      </c>
      <c r="L2249" s="4">
        <v>70.698999999999998</v>
      </c>
      <c r="M2249" s="4">
        <v>60.765000000000001</v>
      </c>
      <c r="N2249" s="4">
        <v>61.478999999999999</v>
      </c>
      <c r="O2249" s="4">
        <v>53.66</v>
      </c>
      <c r="P2249" s="4">
        <v>40.875</v>
      </c>
      <c r="Q2249" s="4">
        <v>32.113999999999997</v>
      </c>
      <c r="R2249" s="4">
        <v>25.472000000000001</v>
      </c>
      <c r="S2249" s="4">
        <v>19.777000000000001</v>
      </c>
      <c r="T2249" s="4">
        <v>14.134</v>
      </c>
      <c r="U2249" s="4">
        <v>8.1639999999999997</v>
      </c>
      <c r="V2249" s="4">
        <v>4.4420000000000002</v>
      </c>
      <c r="W2249" s="4">
        <v>2.391</v>
      </c>
      <c r="X2249" s="4">
        <v>0.89</v>
      </c>
      <c r="Y2249" s="4">
        <v>0.219</v>
      </c>
      <c r="Z2249" s="4">
        <v>2.8000000000000001E-2</v>
      </c>
      <c r="AA2249" s="4">
        <v>1E-3</v>
      </c>
      <c r="AB2249" s="4">
        <v>35</v>
      </c>
      <c r="AE2249" s="4">
        <v>3.5289999999999999</v>
      </c>
    </row>
    <row r="2250" spans="1:31">
      <c r="A2250" s="8">
        <v>2795</v>
      </c>
      <c r="B2250" s="8" t="s">
        <v>894</v>
      </c>
      <c r="C2250" s="9" t="s">
        <v>189</v>
      </c>
      <c r="D2250" s="5"/>
      <c r="E2250" s="6">
        <v>174</v>
      </c>
      <c r="F2250" s="5">
        <v>2023</v>
      </c>
      <c r="G2250" s="4">
        <v>138.15</v>
      </c>
      <c r="H2250" s="4">
        <v>128.68299999999999</v>
      </c>
      <c r="I2250" s="4">
        <v>121.28100000000001</v>
      </c>
      <c r="J2250" s="4">
        <v>109.892</v>
      </c>
      <c r="K2250" s="4">
        <v>92.525999999999996</v>
      </c>
      <c r="L2250" s="4">
        <v>73.686000000000007</v>
      </c>
      <c r="M2250" s="4">
        <v>61.552</v>
      </c>
      <c r="N2250" s="4">
        <v>60.442999999999998</v>
      </c>
      <c r="O2250" s="4">
        <v>56.429000000000002</v>
      </c>
      <c r="P2250" s="4">
        <v>42.529000000000003</v>
      </c>
      <c r="Q2250" s="4">
        <v>33.302</v>
      </c>
      <c r="R2250" s="4">
        <v>26.248000000000001</v>
      </c>
      <c r="S2250" s="4">
        <v>20.419</v>
      </c>
      <c r="T2250" s="4">
        <v>14.738</v>
      </c>
      <c r="U2250" s="4">
        <v>8.8729999999999993</v>
      </c>
      <c r="V2250" s="4">
        <v>4.4630000000000001</v>
      </c>
      <c r="W2250" s="4">
        <v>2.46</v>
      </c>
      <c r="X2250" s="4">
        <v>0.91600000000000004</v>
      </c>
      <c r="Y2250" s="4">
        <v>0.22900000000000001</v>
      </c>
      <c r="Z2250" s="4">
        <v>3.2000000000000001E-2</v>
      </c>
      <c r="AA2250" s="4">
        <v>1E-3</v>
      </c>
      <c r="AB2250" s="4">
        <v>35</v>
      </c>
      <c r="AE2250" s="4">
        <v>3.6379999999999999</v>
      </c>
    </row>
    <row r="2251" spans="1:31">
      <c r="A2251" s="8">
        <v>3027</v>
      </c>
      <c r="B2251" s="8" t="s">
        <v>894</v>
      </c>
      <c r="C2251" s="9" t="s">
        <v>189</v>
      </c>
      <c r="D2251" s="5"/>
      <c r="E2251" s="6">
        <v>174</v>
      </c>
      <c r="F2251" s="5">
        <v>2024</v>
      </c>
      <c r="G2251" s="4">
        <v>140.08099999999999</v>
      </c>
      <c r="H2251" s="4">
        <v>129.62100000000001</v>
      </c>
      <c r="I2251" s="4">
        <v>122.551</v>
      </c>
      <c r="J2251" s="4">
        <v>112.33499999999999</v>
      </c>
      <c r="K2251" s="4">
        <v>95.975999999999999</v>
      </c>
      <c r="L2251" s="4">
        <v>76.900999999999996</v>
      </c>
      <c r="M2251" s="4">
        <v>62.786999999999999</v>
      </c>
      <c r="N2251" s="4">
        <v>59.497</v>
      </c>
      <c r="O2251" s="4">
        <v>58.607999999999997</v>
      </c>
      <c r="P2251" s="4">
        <v>44.433</v>
      </c>
      <c r="Q2251" s="4">
        <v>34.603000000000002</v>
      </c>
      <c r="R2251" s="4">
        <v>27.103000000000002</v>
      </c>
      <c r="S2251" s="4">
        <v>21.091000000000001</v>
      </c>
      <c r="T2251" s="4">
        <v>15.353999999999999</v>
      </c>
      <c r="U2251" s="4">
        <v>9.5690000000000008</v>
      </c>
      <c r="V2251" s="4">
        <v>4.601</v>
      </c>
      <c r="W2251" s="4">
        <v>2.4870000000000001</v>
      </c>
      <c r="X2251" s="4">
        <v>0.91400000000000003</v>
      </c>
      <c r="Y2251" s="4">
        <v>0.224</v>
      </c>
      <c r="Z2251" s="4">
        <v>3.2000000000000001E-2</v>
      </c>
      <c r="AA2251" s="4">
        <v>1E-3</v>
      </c>
      <c r="AB2251" s="4">
        <v>35</v>
      </c>
      <c r="AE2251" s="4">
        <v>3.6579999999999999</v>
      </c>
    </row>
    <row r="2252" spans="1:31">
      <c r="A2252" s="8">
        <v>3259</v>
      </c>
      <c r="B2252" s="8" t="s">
        <v>894</v>
      </c>
      <c r="C2252" s="9" t="s">
        <v>189</v>
      </c>
      <c r="D2252" s="5"/>
      <c r="E2252" s="6">
        <v>174</v>
      </c>
      <c r="F2252" s="5">
        <v>2025</v>
      </c>
      <c r="G2252" s="4">
        <v>142.26</v>
      </c>
      <c r="H2252" s="4">
        <v>130.613</v>
      </c>
      <c r="I2252" s="4">
        <v>123.7</v>
      </c>
      <c r="J2252" s="4">
        <v>114.529</v>
      </c>
      <c r="K2252" s="4">
        <v>99.274000000000001</v>
      </c>
      <c r="L2252" s="4">
        <v>80.238</v>
      </c>
      <c r="M2252" s="4">
        <v>64.453999999999994</v>
      </c>
      <c r="N2252" s="4">
        <v>59.024000000000001</v>
      </c>
      <c r="O2252" s="4">
        <v>59.869</v>
      </c>
      <c r="P2252" s="4">
        <v>46.631999999999998</v>
      </c>
      <c r="Q2252" s="4">
        <v>36.029000000000003</v>
      </c>
      <c r="R2252" s="4">
        <v>28.047999999999998</v>
      </c>
      <c r="S2252" s="4">
        <v>21.8</v>
      </c>
      <c r="T2252" s="4">
        <v>15.991</v>
      </c>
      <c r="U2252" s="4">
        <v>10.218</v>
      </c>
      <c r="V2252" s="4">
        <v>4.8860000000000001</v>
      </c>
      <c r="W2252" s="4">
        <v>2.4780000000000002</v>
      </c>
      <c r="X2252" s="4">
        <v>0.88700000000000001</v>
      </c>
      <c r="Y2252" s="4">
        <v>0.19600000000000001</v>
      </c>
      <c r="Z2252" s="4">
        <v>2.4E-2</v>
      </c>
      <c r="AA2252" s="4">
        <v>1E-3</v>
      </c>
      <c r="AB2252" s="4">
        <v>35</v>
      </c>
      <c r="AE2252" s="4">
        <v>3.5859999999999999</v>
      </c>
    </row>
    <row r="2253" spans="1:31">
      <c r="A2253" s="8">
        <v>3491</v>
      </c>
      <c r="B2253" s="8" t="s">
        <v>894</v>
      </c>
      <c r="C2253" s="9" t="s">
        <v>189</v>
      </c>
      <c r="D2253" s="5"/>
      <c r="E2253" s="6">
        <v>174</v>
      </c>
      <c r="F2253" s="5">
        <v>2026</v>
      </c>
      <c r="G2253" s="4">
        <v>144.94300000000001</v>
      </c>
      <c r="H2253" s="4">
        <v>131.96700000000001</v>
      </c>
      <c r="I2253" s="4">
        <v>124.71599999999999</v>
      </c>
      <c r="J2253" s="4">
        <v>116.405</v>
      </c>
      <c r="K2253" s="4">
        <v>102.376</v>
      </c>
      <c r="L2253" s="4">
        <v>83.676000000000002</v>
      </c>
      <c r="M2253" s="4">
        <v>66.563999999999993</v>
      </c>
      <c r="N2253" s="4">
        <v>58.941000000000003</v>
      </c>
      <c r="O2253" s="4">
        <v>60.237000000000002</v>
      </c>
      <c r="P2253" s="4">
        <v>49.029000000000003</v>
      </c>
      <c r="Q2253" s="4">
        <v>37.454999999999998</v>
      </c>
      <c r="R2253" s="4">
        <v>28.975000000000001</v>
      </c>
      <c r="S2253" s="4">
        <v>22.42</v>
      </c>
      <c r="T2253" s="4">
        <v>16.516999999999999</v>
      </c>
      <c r="U2253" s="4">
        <v>10.75</v>
      </c>
      <c r="V2253" s="4">
        <v>5.2850000000000001</v>
      </c>
      <c r="W2253" s="4">
        <v>2.5249999999999999</v>
      </c>
      <c r="X2253" s="4">
        <v>0.97299999999999998</v>
      </c>
      <c r="Y2253" s="4">
        <v>0.23300000000000001</v>
      </c>
      <c r="Z2253" s="4">
        <v>2.8000000000000001E-2</v>
      </c>
      <c r="AA2253" s="4">
        <v>1E-3</v>
      </c>
      <c r="AB2253" s="4">
        <v>35</v>
      </c>
      <c r="AE2253" s="4">
        <v>3.76</v>
      </c>
    </row>
    <row r="2254" spans="1:31">
      <c r="A2254" s="8">
        <v>3723</v>
      </c>
      <c r="B2254" s="8" t="s">
        <v>894</v>
      </c>
      <c r="C2254" s="9" t="s">
        <v>189</v>
      </c>
      <c r="D2254" s="5"/>
      <c r="E2254" s="6">
        <v>174</v>
      </c>
      <c r="F2254" s="5">
        <v>2027</v>
      </c>
      <c r="G2254" s="4">
        <v>147.613</v>
      </c>
      <c r="H2254" s="4">
        <v>133.57300000000001</v>
      </c>
      <c r="I2254" s="4">
        <v>125.679</v>
      </c>
      <c r="J2254" s="4">
        <v>118.048</v>
      </c>
      <c r="K2254" s="4">
        <v>105.286</v>
      </c>
      <c r="L2254" s="4">
        <v>87.197999999999993</v>
      </c>
      <c r="M2254" s="4">
        <v>69.158000000000001</v>
      </c>
      <c r="N2254" s="4">
        <v>59.293999999999997</v>
      </c>
      <c r="O2254" s="4">
        <v>59.753</v>
      </c>
      <c r="P2254" s="4">
        <v>51.776000000000003</v>
      </c>
      <c r="Q2254" s="4">
        <v>38.935000000000002</v>
      </c>
      <c r="R2254" s="4">
        <v>30.007999999999999</v>
      </c>
      <c r="S2254" s="4">
        <v>23.088999999999999</v>
      </c>
      <c r="T2254" s="4">
        <v>17.067</v>
      </c>
      <c r="U2254" s="4">
        <v>11.257999999999999</v>
      </c>
      <c r="V2254" s="4">
        <v>5.7590000000000003</v>
      </c>
      <c r="W2254" s="4">
        <v>2.5310000000000001</v>
      </c>
      <c r="X2254" s="4">
        <v>1.0429999999999999</v>
      </c>
      <c r="Y2254" s="4">
        <v>0.25900000000000001</v>
      </c>
      <c r="Z2254" s="4">
        <v>3.3000000000000002E-2</v>
      </c>
      <c r="AA2254" s="4">
        <v>1E-3</v>
      </c>
      <c r="AB2254" s="4">
        <v>35</v>
      </c>
      <c r="AE2254" s="4">
        <v>3.867</v>
      </c>
    </row>
    <row r="2255" spans="1:31">
      <c r="A2255" s="8">
        <v>3955</v>
      </c>
      <c r="B2255" s="8" t="s">
        <v>894</v>
      </c>
      <c r="C2255" s="9" t="s">
        <v>189</v>
      </c>
      <c r="D2255" s="5"/>
      <c r="E2255" s="6">
        <v>174</v>
      </c>
      <c r="F2255" s="5">
        <v>2028</v>
      </c>
      <c r="G2255" s="4">
        <v>150.29499999999999</v>
      </c>
      <c r="H2255" s="4">
        <v>135.42599999999999</v>
      </c>
      <c r="I2255" s="4">
        <v>126.639</v>
      </c>
      <c r="J2255" s="4">
        <v>119.49</v>
      </c>
      <c r="K2255" s="4">
        <v>107.97199999999999</v>
      </c>
      <c r="L2255" s="4">
        <v>90.721999999999994</v>
      </c>
      <c r="M2255" s="4">
        <v>72.135000000000005</v>
      </c>
      <c r="N2255" s="4">
        <v>60.101999999999997</v>
      </c>
      <c r="O2255" s="4">
        <v>58.78</v>
      </c>
      <c r="P2255" s="4">
        <v>54.506999999999998</v>
      </c>
      <c r="Q2255" s="4">
        <v>40.542999999999999</v>
      </c>
      <c r="R2255" s="4">
        <v>31.15</v>
      </c>
      <c r="S2255" s="4">
        <v>23.821000000000002</v>
      </c>
      <c r="T2255" s="4">
        <v>17.646999999999998</v>
      </c>
      <c r="U2255" s="4">
        <v>11.762</v>
      </c>
      <c r="V2255" s="4">
        <v>6.2610000000000001</v>
      </c>
      <c r="W2255" s="4">
        <v>2.5419999999999998</v>
      </c>
      <c r="X2255" s="4">
        <v>1.0820000000000001</v>
      </c>
      <c r="Y2255" s="4">
        <v>0.27</v>
      </c>
      <c r="Z2255" s="4">
        <v>0.04</v>
      </c>
      <c r="AA2255" s="4">
        <v>2E-3</v>
      </c>
      <c r="AB2255" s="4">
        <v>35</v>
      </c>
      <c r="AE2255" s="4">
        <v>3.9359999999999999</v>
      </c>
    </row>
    <row r="2256" spans="1:31">
      <c r="A2256" s="8">
        <v>4187</v>
      </c>
      <c r="B2256" s="8" t="s">
        <v>894</v>
      </c>
      <c r="C2256" s="9" t="s">
        <v>189</v>
      </c>
      <c r="D2256" s="5"/>
      <c r="E2256" s="6">
        <v>174</v>
      </c>
      <c r="F2256" s="5">
        <v>2029</v>
      </c>
      <c r="G2256" s="4">
        <v>153.02699999999999</v>
      </c>
      <c r="H2256" s="4">
        <v>137.46199999999999</v>
      </c>
      <c r="I2256" s="4">
        <v>127.684</v>
      </c>
      <c r="J2256" s="4">
        <v>120.78100000000001</v>
      </c>
      <c r="K2256" s="4">
        <v>110.413</v>
      </c>
      <c r="L2256" s="4">
        <v>94.153999999999996</v>
      </c>
      <c r="M2256" s="4">
        <v>75.338999999999999</v>
      </c>
      <c r="N2256" s="4">
        <v>61.350999999999999</v>
      </c>
      <c r="O2256" s="4">
        <v>57.896000000000001</v>
      </c>
      <c r="P2256" s="4">
        <v>56.664000000000001</v>
      </c>
      <c r="Q2256" s="4">
        <v>42.402000000000001</v>
      </c>
      <c r="R2256" s="4">
        <v>32.409999999999997</v>
      </c>
      <c r="S2256" s="4">
        <v>24.632999999999999</v>
      </c>
      <c r="T2256" s="4">
        <v>18.265000000000001</v>
      </c>
      <c r="U2256" s="4">
        <v>12.279</v>
      </c>
      <c r="V2256" s="4">
        <v>6.742</v>
      </c>
      <c r="W2256" s="4">
        <v>2.6160000000000001</v>
      </c>
      <c r="X2256" s="4">
        <v>1.071</v>
      </c>
      <c r="Y2256" s="4">
        <v>0.26200000000000001</v>
      </c>
      <c r="Z2256" s="4">
        <v>0.04</v>
      </c>
      <c r="AA2256" s="4">
        <v>2E-3</v>
      </c>
      <c r="AB2256" s="4">
        <v>35</v>
      </c>
      <c r="AE2256" s="4">
        <v>3.9910000000000001</v>
      </c>
    </row>
    <row r="2257" spans="1:31">
      <c r="A2257" s="8">
        <v>4419</v>
      </c>
      <c r="B2257" s="8" t="s">
        <v>894</v>
      </c>
      <c r="C2257" s="9" t="s">
        <v>189</v>
      </c>
      <c r="D2257" s="5"/>
      <c r="E2257" s="6">
        <v>174</v>
      </c>
      <c r="F2257" s="5">
        <v>2030</v>
      </c>
      <c r="G2257" s="4">
        <v>155.86000000000001</v>
      </c>
      <c r="H2257" s="4">
        <v>139.57599999999999</v>
      </c>
      <c r="I2257" s="4">
        <v>128.88900000000001</v>
      </c>
      <c r="J2257" s="4">
        <v>121.96299999999999</v>
      </c>
      <c r="K2257" s="4">
        <v>112.596</v>
      </c>
      <c r="L2257" s="4">
        <v>97.427999999999997</v>
      </c>
      <c r="M2257" s="4">
        <v>78.653999999999996</v>
      </c>
      <c r="N2257" s="4">
        <v>63.021999999999998</v>
      </c>
      <c r="O2257" s="4">
        <v>57.478999999999999</v>
      </c>
      <c r="P2257" s="4">
        <v>57.927999999999997</v>
      </c>
      <c r="Q2257" s="4">
        <v>44.558999999999997</v>
      </c>
      <c r="R2257" s="4">
        <v>33.790999999999997</v>
      </c>
      <c r="S2257" s="4">
        <v>25.538</v>
      </c>
      <c r="T2257" s="4">
        <v>18.922000000000001</v>
      </c>
      <c r="U2257" s="4">
        <v>12.82</v>
      </c>
      <c r="V2257" s="4">
        <v>7.1849999999999996</v>
      </c>
      <c r="W2257" s="4">
        <v>2.774</v>
      </c>
      <c r="X2257" s="4">
        <v>1.0149999999999999</v>
      </c>
      <c r="Y2257" s="4">
        <v>0.23100000000000001</v>
      </c>
      <c r="Z2257" s="4">
        <v>2.9000000000000001E-2</v>
      </c>
      <c r="AA2257" s="4">
        <v>2E-3</v>
      </c>
      <c r="AB2257" s="4">
        <v>35</v>
      </c>
      <c r="AE2257" s="4">
        <v>4.0510000000000002</v>
      </c>
    </row>
    <row r="2258" spans="1:31" ht="13.25" customHeight="1">
      <c r="A2258" s="8">
        <v>2586</v>
      </c>
      <c r="B2258" s="8" t="s">
        <v>895</v>
      </c>
      <c r="C2258" s="14" t="s">
        <v>193</v>
      </c>
      <c r="D2258" s="5"/>
      <c r="E2258" s="6">
        <v>180</v>
      </c>
      <c r="F2258" s="5">
        <v>1961</v>
      </c>
      <c r="G2258" s="4">
        <v>2836.1550000000002</v>
      </c>
      <c r="H2258" s="4">
        <v>2207.1770000000001</v>
      </c>
      <c r="I2258" s="4">
        <v>1885.24</v>
      </c>
      <c r="J2258" s="4">
        <v>1635.691</v>
      </c>
      <c r="K2258" s="4">
        <v>1390.759</v>
      </c>
      <c r="L2258" s="4">
        <v>1172.9190000000001</v>
      </c>
      <c r="M2258" s="4">
        <v>989.02499999999998</v>
      </c>
      <c r="N2258" s="4">
        <v>826.21600000000001</v>
      </c>
      <c r="O2258" s="4">
        <v>688.72299999999996</v>
      </c>
      <c r="P2258" s="4">
        <v>568.66099999999994</v>
      </c>
      <c r="Q2258" s="4">
        <v>461.46699999999998</v>
      </c>
      <c r="R2258" s="4">
        <v>366.56200000000001</v>
      </c>
      <c r="S2258" s="4">
        <v>280.83800000000002</v>
      </c>
      <c r="T2258" s="4">
        <v>205.30600000000001</v>
      </c>
      <c r="U2258" s="4">
        <v>128.85599999999999</v>
      </c>
      <c r="V2258" s="4">
        <v>71.491</v>
      </c>
      <c r="W2258" s="4">
        <v>13.0725</v>
      </c>
      <c r="X2258" s="4">
        <v>13.0725</v>
      </c>
      <c r="Y2258" s="4">
        <v>13.0725</v>
      </c>
      <c r="Z2258" s="4">
        <v>13.0725</v>
      </c>
      <c r="AA2258" s="4">
        <v>0</v>
      </c>
      <c r="AB2258" s="4">
        <v>36</v>
      </c>
      <c r="AE2258" s="4">
        <v>52.29</v>
      </c>
    </row>
    <row r="2259" spans="1:31" ht="13.25" customHeight="1">
      <c r="A2259" s="8">
        <v>2818</v>
      </c>
      <c r="B2259" s="8" t="s">
        <v>895</v>
      </c>
      <c r="C2259" s="14" t="s">
        <v>193</v>
      </c>
      <c r="D2259" s="5"/>
      <c r="E2259" s="6">
        <v>180</v>
      </c>
      <c r="F2259" s="5">
        <v>1962</v>
      </c>
      <c r="G2259" s="4">
        <v>2916.576</v>
      </c>
      <c r="H2259" s="4">
        <v>2275.4839999999999</v>
      </c>
      <c r="I2259" s="4">
        <v>1927.22</v>
      </c>
      <c r="J2259" s="4">
        <v>1675.731</v>
      </c>
      <c r="K2259" s="4">
        <v>1428.2639999999999</v>
      </c>
      <c r="L2259" s="4">
        <v>1203.46</v>
      </c>
      <c r="M2259" s="4">
        <v>1014.037</v>
      </c>
      <c r="N2259" s="4">
        <v>847.98500000000001</v>
      </c>
      <c r="O2259" s="4">
        <v>705.59100000000001</v>
      </c>
      <c r="P2259" s="4">
        <v>583.13</v>
      </c>
      <c r="Q2259" s="4">
        <v>473.28500000000003</v>
      </c>
      <c r="R2259" s="4">
        <v>375.41800000000001</v>
      </c>
      <c r="S2259" s="4">
        <v>287.14800000000002</v>
      </c>
      <c r="T2259" s="4">
        <v>208.98599999999999</v>
      </c>
      <c r="U2259" s="4">
        <v>133.19499999999999</v>
      </c>
      <c r="V2259" s="4">
        <v>72.555999999999997</v>
      </c>
      <c r="W2259" s="4">
        <v>13.284000000000001</v>
      </c>
      <c r="X2259" s="4">
        <v>13.284000000000001</v>
      </c>
      <c r="Y2259" s="4">
        <v>13.284000000000001</v>
      </c>
      <c r="Z2259" s="4">
        <v>13.284000000000001</v>
      </c>
      <c r="AA2259" s="4">
        <v>0</v>
      </c>
      <c r="AB2259" s="4">
        <v>36</v>
      </c>
      <c r="AE2259" s="4">
        <v>53.136000000000003</v>
      </c>
    </row>
    <row r="2260" spans="1:31" ht="13.25" customHeight="1">
      <c r="A2260" s="8">
        <v>3050</v>
      </c>
      <c r="B2260" s="8" t="s">
        <v>895</v>
      </c>
      <c r="C2260" s="14" t="s">
        <v>193</v>
      </c>
      <c r="D2260" s="5"/>
      <c r="E2260" s="6">
        <v>180</v>
      </c>
      <c r="F2260" s="5">
        <v>1963</v>
      </c>
      <c r="G2260" s="4">
        <v>2990.7139999999999</v>
      </c>
      <c r="H2260" s="4">
        <v>2344.116</v>
      </c>
      <c r="I2260" s="4">
        <v>1974.2750000000001</v>
      </c>
      <c r="J2260" s="4">
        <v>1718.4860000000001</v>
      </c>
      <c r="K2260" s="4">
        <v>1468.7080000000001</v>
      </c>
      <c r="L2260" s="4">
        <v>1236.6089999999999</v>
      </c>
      <c r="M2260" s="4">
        <v>1041.0409999999999</v>
      </c>
      <c r="N2260" s="4">
        <v>871.78</v>
      </c>
      <c r="O2260" s="4">
        <v>723.93700000000001</v>
      </c>
      <c r="P2260" s="4">
        <v>598.83500000000004</v>
      </c>
      <c r="Q2260" s="4">
        <v>486.38400000000001</v>
      </c>
      <c r="R2260" s="4">
        <v>385.45100000000002</v>
      </c>
      <c r="S2260" s="4">
        <v>294.63600000000002</v>
      </c>
      <c r="T2260" s="4">
        <v>213.16300000000001</v>
      </c>
      <c r="U2260" s="4">
        <v>137.875</v>
      </c>
      <c r="V2260" s="4">
        <v>73.611000000000004</v>
      </c>
      <c r="W2260" s="4">
        <v>13.18675</v>
      </c>
      <c r="X2260" s="4">
        <v>13.18675</v>
      </c>
      <c r="Y2260" s="4">
        <v>13.18675</v>
      </c>
      <c r="Z2260" s="4">
        <v>13.18675</v>
      </c>
      <c r="AA2260" s="4">
        <v>0</v>
      </c>
      <c r="AB2260" s="4">
        <v>36</v>
      </c>
      <c r="AE2260" s="4">
        <v>52.747</v>
      </c>
    </row>
    <row r="2261" spans="1:31" ht="13.25" customHeight="1">
      <c r="A2261" s="8">
        <v>3282</v>
      </c>
      <c r="B2261" s="8" t="s">
        <v>895</v>
      </c>
      <c r="C2261" s="14" t="s">
        <v>193</v>
      </c>
      <c r="D2261" s="5"/>
      <c r="E2261" s="6">
        <v>180</v>
      </c>
      <c r="F2261" s="5">
        <v>1964</v>
      </c>
      <c r="G2261" s="4">
        <v>3068.902</v>
      </c>
      <c r="H2261" s="4">
        <v>2409.4870000000001</v>
      </c>
      <c r="I2261" s="4">
        <v>2025.9860000000001</v>
      </c>
      <c r="J2261" s="4">
        <v>1763.1489999999999</v>
      </c>
      <c r="K2261" s="4">
        <v>1511.3130000000001</v>
      </c>
      <c r="L2261" s="4">
        <v>1272.413</v>
      </c>
      <c r="M2261" s="4">
        <v>1070.2239999999999</v>
      </c>
      <c r="N2261" s="4">
        <v>897.18299999999999</v>
      </c>
      <c r="O2261" s="4">
        <v>743.95100000000002</v>
      </c>
      <c r="P2261" s="4">
        <v>615.65</v>
      </c>
      <c r="Q2261" s="4">
        <v>500.62</v>
      </c>
      <c r="R2261" s="4">
        <v>396.65499999999997</v>
      </c>
      <c r="S2261" s="4">
        <v>303.15699999999998</v>
      </c>
      <c r="T2261" s="4">
        <v>218.30799999999999</v>
      </c>
      <c r="U2261" s="4">
        <v>142.48599999999999</v>
      </c>
      <c r="V2261" s="4">
        <v>74.971000000000004</v>
      </c>
      <c r="W2261" s="4">
        <v>12.738250000000001</v>
      </c>
      <c r="X2261" s="4">
        <v>12.738250000000001</v>
      </c>
      <c r="Y2261" s="4">
        <v>12.738250000000001</v>
      </c>
      <c r="Z2261" s="4">
        <v>12.738250000000001</v>
      </c>
      <c r="AA2261" s="4">
        <v>0</v>
      </c>
      <c r="AB2261" s="4">
        <v>36</v>
      </c>
      <c r="AE2261" s="4">
        <v>50.953000000000003</v>
      </c>
    </row>
    <row r="2262" spans="1:31" ht="13.25" customHeight="1">
      <c r="A2262" s="8">
        <v>3514</v>
      </c>
      <c r="B2262" s="8" t="s">
        <v>895</v>
      </c>
      <c r="C2262" s="14" t="s">
        <v>193</v>
      </c>
      <c r="D2262" s="5"/>
      <c r="E2262" s="6">
        <v>180</v>
      </c>
      <c r="F2262" s="5">
        <v>1965</v>
      </c>
      <c r="G2262" s="4">
        <v>3161.491</v>
      </c>
      <c r="H2262" s="4">
        <v>2467.768</v>
      </c>
      <c r="I2262" s="4">
        <v>2079.7179999999998</v>
      </c>
      <c r="J2262" s="4">
        <v>1809.576</v>
      </c>
      <c r="K2262" s="4">
        <v>1555.6869999999999</v>
      </c>
      <c r="L2262" s="4">
        <v>1310.91</v>
      </c>
      <c r="M2262" s="4">
        <v>1101.6179999999999</v>
      </c>
      <c r="N2262" s="4">
        <v>923.89499999999998</v>
      </c>
      <c r="O2262" s="4">
        <v>765.73</v>
      </c>
      <c r="P2262" s="4">
        <v>633.48500000000001</v>
      </c>
      <c r="Q2262" s="4">
        <v>515.85500000000002</v>
      </c>
      <c r="R2262" s="4">
        <v>408.99</v>
      </c>
      <c r="S2262" s="4">
        <v>312.62599999999998</v>
      </c>
      <c r="T2262" s="4">
        <v>224.624</v>
      </c>
      <c r="U2262" s="4">
        <v>146.92699999999999</v>
      </c>
      <c r="V2262" s="4">
        <v>76.825000000000003</v>
      </c>
      <c r="W2262" s="4">
        <v>11.8985</v>
      </c>
      <c r="X2262" s="4">
        <v>11.8985</v>
      </c>
      <c r="Y2262" s="4">
        <v>11.8985</v>
      </c>
      <c r="Z2262" s="4">
        <v>11.8985</v>
      </c>
      <c r="AA2262" s="4">
        <v>0</v>
      </c>
      <c r="AB2262" s="4">
        <v>36</v>
      </c>
      <c r="AE2262" s="4">
        <v>47.594000000000001</v>
      </c>
    </row>
    <row r="2263" spans="1:31" ht="13.25" customHeight="1">
      <c r="A2263" s="8">
        <v>3746</v>
      </c>
      <c r="B2263" s="8" t="s">
        <v>895</v>
      </c>
      <c r="C2263" s="14" t="s">
        <v>193</v>
      </c>
      <c r="D2263" s="5"/>
      <c r="E2263" s="6">
        <v>180</v>
      </c>
      <c r="F2263" s="5">
        <v>1966</v>
      </c>
      <c r="G2263" s="4">
        <v>3273.123</v>
      </c>
      <c r="H2263" s="4">
        <v>2555.1419999999998</v>
      </c>
      <c r="I2263" s="4">
        <v>2133.9430000000002</v>
      </c>
      <c r="J2263" s="4">
        <v>1850.2670000000001</v>
      </c>
      <c r="K2263" s="4">
        <v>1595.107</v>
      </c>
      <c r="L2263" s="4">
        <v>1347.125</v>
      </c>
      <c r="M2263" s="4">
        <v>1130.8330000000001</v>
      </c>
      <c r="N2263" s="4">
        <v>948.14300000000003</v>
      </c>
      <c r="O2263" s="4">
        <v>786.13</v>
      </c>
      <c r="P2263" s="4">
        <v>649.42899999999997</v>
      </c>
      <c r="Q2263" s="4">
        <v>529.01199999999994</v>
      </c>
      <c r="R2263" s="4">
        <v>419.25</v>
      </c>
      <c r="S2263" s="4">
        <v>319.96600000000001</v>
      </c>
      <c r="T2263" s="4">
        <v>229.452</v>
      </c>
      <c r="U2263" s="4">
        <v>150.49799999999999</v>
      </c>
      <c r="V2263" s="4">
        <v>80.356999999999999</v>
      </c>
      <c r="W2263" s="4">
        <v>12.641</v>
      </c>
      <c r="X2263" s="4">
        <v>12.641</v>
      </c>
      <c r="Y2263" s="4">
        <v>12.641</v>
      </c>
      <c r="Z2263" s="4">
        <v>12.641</v>
      </c>
      <c r="AA2263" s="4">
        <v>0</v>
      </c>
      <c r="AB2263" s="4">
        <v>36</v>
      </c>
      <c r="AE2263" s="4">
        <v>50.564</v>
      </c>
    </row>
    <row r="2264" spans="1:31" ht="13.25" customHeight="1">
      <c r="A2264" s="8">
        <v>3978</v>
      </c>
      <c r="B2264" s="8" t="s">
        <v>895</v>
      </c>
      <c r="C2264" s="14" t="s">
        <v>193</v>
      </c>
      <c r="D2264" s="5"/>
      <c r="E2264" s="6">
        <v>180</v>
      </c>
      <c r="F2264" s="5">
        <v>1967</v>
      </c>
      <c r="G2264" s="4">
        <v>3377.5450000000001</v>
      </c>
      <c r="H2264" s="4">
        <v>2644.3870000000002</v>
      </c>
      <c r="I2264" s="4">
        <v>2196.7579999999998</v>
      </c>
      <c r="J2264" s="4">
        <v>1894.867</v>
      </c>
      <c r="K2264" s="4">
        <v>1637.365</v>
      </c>
      <c r="L2264" s="4">
        <v>1386.635</v>
      </c>
      <c r="M2264" s="4">
        <v>1162.7670000000001</v>
      </c>
      <c r="N2264" s="4">
        <v>974.30399999999997</v>
      </c>
      <c r="O2264" s="4">
        <v>808.779</v>
      </c>
      <c r="P2264" s="4">
        <v>666.86099999999999</v>
      </c>
      <c r="Q2264" s="4">
        <v>543.64700000000005</v>
      </c>
      <c r="R2264" s="4">
        <v>430.96800000000002</v>
      </c>
      <c r="S2264" s="4">
        <v>328.48899999999998</v>
      </c>
      <c r="T2264" s="4">
        <v>235.27500000000001</v>
      </c>
      <c r="U2264" s="4">
        <v>153.90700000000001</v>
      </c>
      <c r="V2264" s="4">
        <v>83.876999999999995</v>
      </c>
      <c r="W2264" s="4">
        <v>13.145250000000001</v>
      </c>
      <c r="X2264" s="4">
        <v>13.145250000000001</v>
      </c>
      <c r="Y2264" s="4">
        <v>13.145250000000001</v>
      </c>
      <c r="Z2264" s="4">
        <v>13.145250000000001</v>
      </c>
      <c r="AA2264" s="4">
        <v>0</v>
      </c>
      <c r="AB2264" s="4">
        <v>36</v>
      </c>
      <c r="AE2264" s="4">
        <v>52.581000000000003</v>
      </c>
    </row>
    <row r="2265" spans="1:31" ht="13.25" customHeight="1">
      <c r="A2265" s="8">
        <v>4210</v>
      </c>
      <c r="B2265" s="8" t="s">
        <v>895</v>
      </c>
      <c r="C2265" s="14" t="s">
        <v>193</v>
      </c>
      <c r="D2265" s="5"/>
      <c r="E2265" s="6">
        <v>180</v>
      </c>
      <c r="F2265" s="5">
        <v>1968</v>
      </c>
      <c r="G2265" s="4">
        <v>3480.0650000000001</v>
      </c>
      <c r="H2265" s="4">
        <v>2730.5239999999999</v>
      </c>
      <c r="I2265" s="4">
        <v>2267.1260000000002</v>
      </c>
      <c r="J2265" s="4">
        <v>1943.0550000000001</v>
      </c>
      <c r="K2265" s="4">
        <v>1681.5730000000001</v>
      </c>
      <c r="L2265" s="4">
        <v>1428.348</v>
      </c>
      <c r="M2265" s="4">
        <v>1197.001</v>
      </c>
      <c r="N2265" s="4">
        <v>1002.138</v>
      </c>
      <c r="O2265" s="4">
        <v>833.08699999999999</v>
      </c>
      <c r="P2265" s="4">
        <v>685.60500000000002</v>
      </c>
      <c r="Q2265" s="4">
        <v>559.46299999999997</v>
      </c>
      <c r="R2265" s="4">
        <v>443.88799999999998</v>
      </c>
      <c r="S2265" s="4">
        <v>338.09100000000001</v>
      </c>
      <c r="T2265" s="4">
        <v>242.05600000000001</v>
      </c>
      <c r="U2265" s="4">
        <v>157.506</v>
      </c>
      <c r="V2265" s="4">
        <v>87.135999999999996</v>
      </c>
      <c r="W2265" s="4">
        <v>13.37725</v>
      </c>
      <c r="X2265" s="4">
        <v>13.37725</v>
      </c>
      <c r="Y2265" s="4">
        <v>13.37725</v>
      </c>
      <c r="Z2265" s="4">
        <v>13.37725</v>
      </c>
      <c r="AA2265" s="4">
        <v>0</v>
      </c>
      <c r="AB2265" s="4">
        <v>36</v>
      </c>
      <c r="AE2265" s="4">
        <v>53.509</v>
      </c>
    </row>
    <row r="2266" spans="1:31" ht="13.25" customHeight="1">
      <c r="A2266" s="8">
        <v>4442</v>
      </c>
      <c r="B2266" s="8" t="s">
        <v>895</v>
      </c>
      <c r="C2266" s="14" t="s">
        <v>193</v>
      </c>
      <c r="D2266" s="5"/>
      <c r="E2266" s="6">
        <v>180</v>
      </c>
      <c r="F2266" s="5">
        <v>1969</v>
      </c>
      <c r="G2266" s="4">
        <v>3584.6109999999999</v>
      </c>
      <c r="H2266" s="4">
        <v>2810.203</v>
      </c>
      <c r="I2266" s="4">
        <v>2341.1439999999998</v>
      </c>
      <c r="J2266" s="4">
        <v>1995.0329999999999</v>
      </c>
      <c r="K2266" s="4">
        <v>1726.83</v>
      </c>
      <c r="L2266" s="4">
        <v>1471.0509999999999</v>
      </c>
      <c r="M2266" s="4">
        <v>1233.126</v>
      </c>
      <c r="N2266" s="4">
        <v>1031.4690000000001</v>
      </c>
      <c r="O2266" s="4">
        <v>858.35699999999997</v>
      </c>
      <c r="P2266" s="4">
        <v>705.57799999999997</v>
      </c>
      <c r="Q2266" s="4">
        <v>576.13699999999994</v>
      </c>
      <c r="R2266" s="4">
        <v>457.73099999999999</v>
      </c>
      <c r="S2266" s="4">
        <v>348.68900000000002</v>
      </c>
      <c r="T2266" s="4">
        <v>249.67400000000001</v>
      </c>
      <c r="U2266" s="4">
        <v>161.63399999999999</v>
      </c>
      <c r="V2266" s="4">
        <v>89.885999999999996</v>
      </c>
      <c r="W2266" s="4">
        <v>13.3285</v>
      </c>
      <c r="X2266" s="4">
        <v>13.3285</v>
      </c>
      <c r="Y2266" s="4">
        <v>13.3285</v>
      </c>
      <c r="Z2266" s="4">
        <v>13.3285</v>
      </c>
      <c r="AA2266" s="4">
        <v>0</v>
      </c>
      <c r="AB2266" s="4">
        <v>36</v>
      </c>
      <c r="AE2266" s="4">
        <v>53.314</v>
      </c>
    </row>
    <row r="2267" spans="1:31" ht="13.25" customHeight="1">
      <c r="A2267" s="8">
        <v>4674</v>
      </c>
      <c r="B2267" s="8" t="s">
        <v>895</v>
      </c>
      <c r="C2267" s="14" t="s">
        <v>193</v>
      </c>
      <c r="D2267" s="5"/>
      <c r="E2267" s="6">
        <v>180</v>
      </c>
      <c r="F2267" s="5">
        <v>1970</v>
      </c>
      <c r="G2267" s="4">
        <v>3696.029</v>
      </c>
      <c r="H2267" s="4">
        <v>2881.4389999999999</v>
      </c>
      <c r="I2267" s="4">
        <v>2413.1379999999999</v>
      </c>
      <c r="J2267" s="4">
        <v>2051.241</v>
      </c>
      <c r="K2267" s="4">
        <v>1772.816</v>
      </c>
      <c r="L2267" s="4">
        <v>1514.0719999999999</v>
      </c>
      <c r="M2267" s="4">
        <v>1270.7739999999999</v>
      </c>
      <c r="N2267" s="4">
        <v>1062.125</v>
      </c>
      <c r="O2267" s="4">
        <v>884.18700000000001</v>
      </c>
      <c r="P2267" s="4">
        <v>726.69500000000005</v>
      </c>
      <c r="Q2267" s="4">
        <v>593.44299999999998</v>
      </c>
      <c r="R2267" s="4">
        <v>472.3</v>
      </c>
      <c r="S2267" s="4">
        <v>360.20100000000002</v>
      </c>
      <c r="T2267" s="4">
        <v>258.04700000000003</v>
      </c>
      <c r="U2267" s="4">
        <v>166.482</v>
      </c>
      <c r="V2267" s="4">
        <v>92.179000000000002</v>
      </c>
      <c r="W2267" s="4">
        <v>12.96025</v>
      </c>
      <c r="X2267" s="4">
        <v>12.96025</v>
      </c>
      <c r="Y2267" s="4">
        <v>12.96025</v>
      </c>
      <c r="Z2267" s="4">
        <v>12.96025</v>
      </c>
      <c r="AA2267" s="4">
        <v>0</v>
      </c>
      <c r="AB2267" s="4">
        <v>36</v>
      </c>
      <c r="AE2267" s="4">
        <v>51.841000000000001</v>
      </c>
    </row>
    <row r="2268" spans="1:31" ht="13.25" customHeight="1">
      <c r="A2268" s="8">
        <v>4906</v>
      </c>
      <c r="B2268" s="8" t="s">
        <v>895</v>
      </c>
      <c r="C2268" s="14" t="s">
        <v>193</v>
      </c>
      <c r="D2268" s="5"/>
      <c r="E2268" s="6">
        <v>180</v>
      </c>
      <c r="F2268" s="5">
        <v>1971</v>
      </c>
      <c r="G2268" s="4">
        <v>3828.4</v>
      </c>
      <c r="H2268" s="4">
        <v>2981.6309999999999</v>
      </c>
      <c r="I2268" s="4">
        <v>2479.3380000000002</v>
      </c>
      <c r="J2268" s="4">
        <v>2101.683</v>
      </c>
      <c r="K2268" s="4">
        <v>1810.826</v>
      </c>
      <c r="L2268" s="4">
        <v>1550.9880000000001</v>
      </c>
      <c r="M2268" s="4">
        <v>1304.202</v>
      </c>
      <c r="N2268" s="4">
        <v>1089.0440000000001</v>
      </c>
      <c r="O2268" s="4">
        <v>906.54399999999998</v>
      </c>
      <c r="P2268" s="4">
        <v>745.18299999999999</v>
      </c>
      <c r="Q2268" s="4">
        <v>607.57299999999998</v>
      </c>
      <c r="R2268" s="4">
        <v>483.79599999999999</v>
      </c>
      <c r="S2268" s="4">
        <v>368.947</v>
      </c>
      <c r="T2268" s="4">
        <v>264.19</v>
      </c>
      <c r="U2268" s="4">
        <v>170.82400000000001</v>
      </c>
      <c r="V2268" s="4">
        <v>95.504999999999995</v>
      </c>
      <c r="W2268" s="4">
        <v>14.10275</v>
      </c>
      <c r="X2268" s="4">
        <v>14.10275</v>
      </c>
      <c r="Y2268" s="4">
        <v>14.10275</v>
      </c>
      <c r="Z2268" s="4">
        <v>14.10275</v>
      </c>
      <c r="AA2268" s="4">
        <v>0</v>
      </c>
      <c r="AB2268" s="4">
        <v>36</v>
      </c>
      <c r="AE2268" s="4">
        <v>56.411000000000001</v>
      </c>
    </row>
    <row r="2269" spans="1:31" ht="13.25" customHeight="1">
      <c r="A2269" s="8">
        <v>5138</v>
      </c>
      <c r="B2269" s="8" t="s">
        <v>895</v>
      </c>
      <c r="C2269" s="14" t="s">
        <v>193</v>
      </c>
      <c r="D2269" s="5"/>
      <c r="E2269" s="6">
        <v>180</v>
      </c>
      <c r="F2269" s="5">
        <v>1972</v>
      </c>
      <c r="G2269" s="4">
        <v>3947.28</v>
      </c>
      <c r="H2269" s="4">
        <v>3082.3519999999999</v>
      </c>
      <c r="I2269" s="4">
        <v>2550.3980000000001</v>
      </c>
      <c r="J2269" s="4">
        <v>2158.308</v>
      </c>
      <c r="K2269" s="4">
        <v>1850.0640000000001</v>
      </c>
      <c r="L2269" s="4">
        <v>1588.8340000000001</v>
      </c>
      <c r="M2269" s="4">
        <v>1339.5170000000001</v>
      </c>
      <c r="N2269" s="4">
        <v>1117.4739999999999</v>
      </c>
      <c r="O2269" s="4">
        <v>929.80399999999997</v>
      </c>
      <c r="P2269" s="4">
        <v>765.14300000000003</v>
      </c>
      <c r="Q2269" s="4">
        <v>622.62199999999996</v>
      </c>
      <c r="R2269" s="4">
        <v>496.27300000000002</v>
      </c>
      <c r="S2269" s="4">
        <v>378.67500000000001</v>
      </c>
      <c r="T2269" s="4">
        <v>270.94600000000003</v>
      </c>
      <c r="U2269" s="4">
        <v>175.381</v>
      </c>
      <c r="V2269" s="4">
        <v>98.215999999999994</v>
      </c>
      <c r="W2269" s="4">
        <v>15.01275</v>
      </c>
      <c r="X2269" s="4">
        <v>15.01275</v>
      </c>
      <c r="Y2269" s="4">
        <v>15.01275</v>
      </c>
      <c r="Z2269" s="4">
        <v>15.01275</v>
      </c>
      <c r="AA2269" s="4">
        <v>0</v>
      </c>
      <c r="AB2269" s="4">
        <v>36</v>
      </c>
      <c r="AE2269" s="4">
        <v>60.051000000000002</v>
      </c>
    </row>
    <row r="2270" spans="1:31" ht="13.25" customHeight="1">
      <c r="A2270" s="8">
        <v>5370</v>
      </c>
      <c r="B2270" s="8" t="s">
        <v>895</v>
      </c>
      <c r="C2270" s="14" t="s">
        <v>193</v>
      </c>
      <c r="D2270" s="5"/>
      <c r="E2270" s="6">
        <v>180</v>
      </c>
      <c r="F2270" s="5">
        <v>1973</v>
      </c>
      <c r="G2270" s="4">
        <v>4060.2979999999998</v>
      </c>
      <c r="H2270" s="4">
        <v>3180.116</v>
      </c>
      <c r="I2270" s="4">
        <v>2627.4250000000002</v>
      </c>
      <c r="J2270" s="4">
        <v>2220.326</v>
      </c>
      <c r="K2270" s="4">
        <v>1891.8789999999999</v>
      </c>
      <c r="L2270" s="4">
        <v>1627.723</v>
      </c>
      <c r="M2270" s="4">
        <v>1376.569</v>
      </c>
      <c r="N2270" s="4">
        <v>1147.731</v>
      </c>
      <c r="O2270" s="4">
        <v>954.255</v>
      </c>
      <c r="P2270" s="4">
        <v>786.47799999999995</v>
      </c>
      <c r="Q2270" s="4">
        <v>638.83000000000004</v>
      </c>
      <c r="R2270" s="4">
        <v>509.77</v>
      </c>
      <c r="S2270" s="4">
        <v>389.44</v>
      </c>
      <c r="T2270" s="4">
        <v>278.52699999999999</v>
      </c>
      <c r="U2270" s="4">
        <v>180.32300000000001</v>
      </c>
      <c r="V2270" s="4">
        <v>100.596</v>
      </c>
      <c r="W2270" s="4">
        <v>15.595750000000001</v>
      </c>
      <c r="X2270" s="4">
        <v>15.595750000000001</v>
      </c>
      <c r="Y2270" s="4">
        <v>15.595750000000001</v>
      </c>
      <c r="Z2270" s="4">
        <v>15.595750000000001</v>
      </c>
      <c r="AA2270" s="4">
        <v>0</v>
      </c>
      <c r="AB2270" s="4">
        <v>36</v>
      </c>
      <c r="AE2270" s="4">
        <v>62.383000000000003</v>
      </c>
    </row>
    <row r="2271" spans="1:31" ht="13.25" customHeight="1">
      <c r="A2271" s="8">
        <v>5602</v>
      </c>
      <c r="B2271" s="8" t="s">
        <v>895</v>
      </c>
      <c r="C2271" s="14" t="s">
        <v>193</v>
      </c>
      <c r="D2271" s="5"/>
      <c r="E2271" s="6">
        <v>180</v>
      </c>
      <c r="F2271" s="5">
        <v>1974</v>
      </c>
      <c r="G2271" s="4">
        <v>4177.6139999999996</v>
      </c>
      <c r="H2271" s="4">
        <v>3272.9720000000002</v>
      </c>
      <c r="I2271" s="4">
        <v>2709.5010000000002</v>
      </c>
      <c r="J2271" s="4">
        <v>2286.6460000000002</v>
      </c>
      <c r="K2271" s="4">
        <v>1938.2940000000001</v>
      </c>
      <c r="L2271" s="4">
        <v>1667.9469999999999</v>
      </c>
      <c r="M2271" s="4">
        <v>1415.1030000000001</v>
      </c>
      <c r="N2271" s="4">
        <v>1180.203</v>
      </c>
      <c r="O2271" s="4">
        <v>980.37599999999998</v>
      </c>
      <c r="P2271" s="4">
        <v>809.053</v>
      </c>
      <c r="Q2271" s="4">
        <v>656.55399999999997</v>
      </c>
      <c r="R2271" s="4">
        <v>524.35</v>
      </c>
      <c r="S2271" s="4">
        <v>401.29599999999999</v>
      </c>
      <c r="T2271" s="4">
        <v>287.13</v>
      </c>
      <c r="U2271" s="4">
        <v>185.77699999999999</v>
      </c>
      <c r="V2271" s="4">
        <v>102.947</v>
      </c>
      <c r="W2271" s="4">
        <v>15.785500000000001</v>
      </c>
      <c r="X2271" s="4">
        <v>15.785500000000001</v>
      </c>
      <c r="Y2271" s="4">
        <v>15.785500000000001</v>
      </c>
      <c r="Z2271" s="4">
        <v>15.785500000000001</v>
      </c>
      <c r="AA2271" s="4">
        <v>0</v>
      </c>
      <c r="AB2271" s="4">
        <v>36</v>
      </c>
      <c r="AE2271" s="4">
        <v>63.142000000000003</v>
      </c>
    </row>
    <row r="2272" spans="1:31" ht="13.25" customHeight="1">
      <c r="A2272" s="8">
        <v>5834</v>
      </c>
      <c r="B2272" s="8" t="s">
        <v>895</v>
      </c>
      <c r="C2272" s="14" t="s">
        <v>193</v>
      </c>
      <c r="D2272" s="5"/>
      <c r="E2272" s="6">
        <v>180</v>
      </c>
      <c r="F2272" s="5">
        <v>1975</v>
      </c>
      <c r="G2272" s="4">
        <v>4310.192</v>
      </c>
      <c r="H2272" s="4">
        <v>3359.1080000000002</v>
      </c>
      <c r="I2272" s="4">
        <v>2792.674</v>
      </c>
      <c r="J2272" s="4">
        <v>2356.8580000000002</v>
      </c>
      <c r="K2272" s="4">
        <v>1990.624</v>
      </c>
      <c r="L2272" s="4">
        <v>1709.8030000000001</v>
      </c>
      <c r="M2272" s="4">
        <v>1454.8309999999999</v>
      </c>
      <c r="N2272" s="4">
        <v>1214.981</v>
      </c>
      <c r="O2272" s="4">
        <v>1008.424</v>
      </c>
      <c r="P2272" s="4">
        <v>832.74400000000003</v>
      </c>
      <c r="Q2272" s="4">
        <v>675.92600000000004</v>
      </c>
      <c r="R2272" s="4">
        <v>540.03</v>
      </c>
      <c r="S2272" s="4">
        <v>414.233</v>
      </c>
      <c r="T2272" s="4">
        <v>296.83100000000002</v>
      </c>
      <c r="U2272" s="4">
        <v>191.87100000000001</v>
      </c>
      <c r="V2272" s="4">
        <v>105.504</v>
      </c>
      <c r="W2272" s="4">
        <v>15.535500000000001</v>
      </c>
      <c r="X2272" s="4">
        <v>15.535500000000001</v>
      </c>
      <c r="Y2272" s="4">
        <v>15.535500000000001</v>
      </c>
      <c r="Z2272" s="4">
        <v>15.535500000000001</v>
      </c>
      <c r="AA2272" s="4">
        <v>0</v>
      </c>
      <c r="AB2272" s="4">
        <v>36</v>
      </c>
      <c r="AE2272" s="4">
        <v>62.142000000000003</v>
      </c>
    </row>
    <row r="2273" spans="1:31" ht="13.25" customHeight="1">
      <c r="A2273" s="8">
        <v>6066</v>
      </c>
      <c r="B2273" s="8" t="s">
        <v>895</v>
      </c>
      <c r="C2273" s="14" t="s">
        <v>193</v>
      </c>
      <c r="D2273" s="5"/>
      <c r="E2273" s="6">
        <v>180</v>
      </c>
      <c r="F2273" s="5">
        <v>1976</v>
      </c>
      <c r="G2273" s="4">
        <v>4467.7219999999998</v>
      </c>
      <c r="H2273" s="4">
        <v>3477.6849999999999</v>
      </c>
      <c r="I2273" s="4">
        <v>2875.0329999999999</v>
      </c>
      <c r="J2273" s="4">
        <v>2423.2190000000001</v>
      </c>
      <c r="K2273" s="4">
        <v>2041.703</v>
      </c>
      <c r="L2273" s="4">
        <v>1748.268</v>
      </c>
      <c r="M2273" s="4">
        <v>1491.329</v>
      </c>
      <c r="N2273" s="4">
        <v>1247.8920000000001</v>
      </c>
      <c r="O2273" s="4">
        <v>1034.9359999999999</v>
      </c>
      <c r="P2273" s="4">
        <v>854.33399999999995</v>
      </c>
      <c r="Q2273" s="4">
        <v>693.40899999999999</v>
      </c>
      <c r="R2273" s="4">
        <v>553.09900000000005</v>
      </c>
      <c r="S2273" s="4">
        <v>424.46</v>
      </c>
      <c r="T2273" s="4">
        <v>304.363</v>
      </c>
      <c r="U2273" s="4">
        <v>197.22</v>
      </c>
      <c r="V2273" s="4">
        <v>109.453</v>
      </c>
      <c r="W2273" s="4">
        <v>16.835000000000001</v>
      </c>
      <c r="X2273" s="4">
        <v>16.835000000000001</v>
      </c>
      <c r="Y2273" s="4">
        <v>16.835000000000001</v>
      </c>
      <c r="Z2273" s="4">
        <v>16.835000000000001</v>
      </c>
      <c r="AA2273" s="4">
        <v>0</v>
      </c>
      <c r="AB2273" s="4">
        <v>36</v>
      </c>
      <c r="AE2273" s="4">
        <v>67.34</v>
      </c>
    </row>
    <row r="2274" spans="1:31" ht="13.25" customHeight="1">
      <c r="A2274" s="8">
        <v>6298</v>
      </c>
      <c r="B2274" s="8" t="s">
        <v>895</v>
      </c>
      <c r="C2274" s="14" t="s">
        <v>193</v>
      </c>
      <c r="D2274" s="5"/>
      <c r="E2274" s="6">
        <v>180</v>
      </c>
      <c r="F2274" s="5">
        <v>1977</v>
      </c>
      <c r="G2274" s="4">
        <v>4617.0929999999998</v>
      </c>
      <c r="H2274" s="4">
        <v>3600.8719999999998</v>
      </c>
      <c r="I2274" s="4">
        <v>2964.1880000000001</v>
      </c>
      <c r="J2274" s="4">
        <v>2496.7080000000001</v>
      </c>
      <c r="K2274" s="4">
        <v>2099.7460000000001</v>
      </c>
      <c r="L2274" s="4">
        <v>1789.223</v>
      </c>
      <c r="M2274" s="4">
        <v>1530.0909999999999</v>
      </c>
      <c r="N2274" s="4">
        <v>1283.769</v>
      </c>
      <c r="O2274" s="4">
        <v>1063.83</v>
      </c>
      <c r="P2274" s="4">
        <v>877.68499999999995</v>
      </c>
      <c r="Q2274" s="4">
        <v>713.077</v>
      </c>
      <c r="R2274" s="4">
        <v>567.68700000000001</v>
      </c>
      <c r="S2274" s="4">
        <v>436.089</v>
      </c>
      <c r="T2274" s="4">
        <v>312.94900000000001</v>
      </c>
      <c r="U2274" s="4">
        <v>202.90100000000001</v>
      </c>
      <c r="V2274" s="4">
        <v>113.134</v>
      </c>
      <c r="W2274" s="4">
        <v>17.836749999999999</v>
      </c>
      <c r="X2274" s="4">
        <v>17.836749999999999</v>
      </c>
      <c r="Y2274" s="4">
        <v>17.836749999999999</v>
      </c>
      <c r="Z2274" s="4">
        <v>17.836749999999999</v>
      </c>
      <c r="AA2274" s="4">
        <v>0</v>
      </c>
      <c r="AB2274" s="4">
        <v>36</v>
      </c>
      <c r="AE2274" s="4">
        <v>71.346999999999994</v>
      </c>
    </row>
    <row r="2275" spans="1:31" ht="13.25" customHeight="1">
      <c r="A2275" s="8">
        <v>6530</v>
      </c>
      <c r="B2275" s="8" t="s">
        <v>895</v>
      </c>
      <c r="C2275" s="14" t="s">
        <v>193</v>
      </c>
      <c r="D2275" s="5"/>
      <c r="E2275" s="6">
        <v>180</v>
      </c>
      <c r="F2275" s="5">
        <v>1978</v>
      </c>
      <c r="G2275" s="4">
        <v>4764.3969999999999</v>
      </c>
      <c r="H2275" s="4">
        <v>3722.9560000000001</v>
      </c>
      <c r="I2275" s="4">
        <v>3058.4580000000001</v>
      </c>
      <c r="J2275" s="4">
        <v>2575.3090000000002</v>
      </c>
      <c r="K2275" s="4">
        <v>2162.8000000000002</v>
      </c>
      <c r="L2275" s="4">
        <v>1832.5119999999999</v>
      </c>
      <c r="M2275" s="4">
        <v>1570.0429999999999</v>
      </c>
      <c r="N2275" s="4">
        <v>1321.452</v>
      </c>
      <c r="O2275" s="4">
        <v>1094.471</v>
      </c>
      <c r="P2275" s="4">
        <v>902.351</v>
      </c>
      <c r="Q2275" s="4">
        <v>734.26800000000003</v>
      </c>
      <c r="R2275" s="4">
        <v>583.55399999999997</v>
      </c>
      <c r="S2275" s="4">
        <v>448.84899999999999</v>
      </c>
      <c r="T2275" s="4">
        <v>322.51299999999998</v>
      </c>
      <c r="U2275" s="4">
        <v>209.02099999999999</v>
      </c>
      <c r="V2275" s="4">
        <v>116.58199999999999</v>
      </c>
      <c r="W2275" s="4">
        <v>18.461500000000001</v>
      </c>
      <c r="X2275" s="4">
        <v>18.461500000000001</v>
      </c>
      <c r="Y2275" s="4">
        <v>18.461500000000001</v>
      </c>
      <c r="Z2275" s="4">
        <v>18.461500000000001</v>
      </c>
      <c r="AA2275" s="4">
        <v>0</v>
      </c>
      <c r="AB2275" s="4">
        <v>36</v>
      </c>
      <c r="AE2275" s="4">
        <v>73.846000000000004</v>
      </c>
    </row>
    <row r="2276" spans="1:31" ht="13.25" customHeight="1">
      <c r="A2276" s="8">
        <v>6762</v>
      </c>
      <c r="B2276" s="8" t="s">
        <v>895</v>
      </c>
      <c r="C2276" s="14" t="s">
        <v>193</v>
      </c>
      <c r="D2276" s="5"/>
      <c r="E2276" s="6">
        <v>180</v>
      </c>
      <c r="F2276" s="5">
        <v>1979</v>
      </c>
      <c r="G2276" s="4">
        <v>4914.0659999999998</v>
      </c>
      <c r="H2276" s="4">
        <v>3838.6089999999999</v>
      </c>
      <c r="I2276" s="4">
        <v>3154.6030000000001</v>
      </c>
      <c r="J2276" s="4">
        <v>2656.17</v>
      </c>
      <c r="K2276" s="4">
        <v>2228.48</v>
      </c>
      <c r="L2276" s="4">
        <v>1878.4159999999999</v>
      </c>
      <c r="M2276" s="4">
        <v>1609.953</v>
      </c>
      <c r="N2276" s="4">
        <v>1359.431</v>
      </c>
      <c r="O2276" s="4">
        <v>1126.1990000000001</v>
      </c>
      <c r="P2276" s="4">
        <v>927.90599999999995</v>
      </c>
      <c r="Q2276" s="4">
        <v>756.15599999999995</v>
      </c>
      <c r="R2276" s="4">
        <v>600.48599999999999</v>
      </c>
      <c r="S2276" s="4">
        <v>462.40699999999998</v>
      </c>
      <c r="T2276" s="4">
        <v>332.86799999999999</v>
      </c>
      <c r="U2276" s="4">
        <v>215.62700000000001</v>
      </c>
      <c r="V2276" s="4">
        <v>119.845</v>
      </c>
      <c r="W2276" s="4">
        <v>18.653749999999999</v>
      </c>
      <c r="X2276" s="4">
        <v>18.653749999999999</v>
      </c>
      <c r="Y2276" s="4">
        <v>18.653749999999999</v>
      </c>
      <c r="Z2276" s="4">
        <v>18.653749999999999</v>
      </c>
      <c r="AA2276" s="4">
        <v>0</v>
      </c>
      <c r="AB2276" s="4">
        <v>36</v>
      </c>
      <c r="AE2276" s="4">
        <v>74.614999999999995</v>
      </c>
    </row>
    <row r="2277" spans="1:31" ht="13.25" customHeight="1">
      <c r="A2277" s="8">
        <v>6994</v>
      </c>
      <c r="B2277" s="8" t="s">
        <v>895</v>
      </c>
      <c r="C2277" s="14" t="s">
        <v>193</v>
      </c>
      <c r="D2277" s="5"/>
      <c r="E2277" s="6">
        <v>180</v>
      </c>
      <c r="F2277" s="5">
        <v>1980</v>
      </c>
      <c r="G2277" s="4">
        <v>5070.5709999999999</v>
      </c>
      <c r="H2277" s="4">
        <v>3944.0120000000002</v>
      </c>
      <c r="I2277" s="4">
        <v>3248.3679999999999</v>
      </c>
      <c r="J2277" s="4">
        <v>2737.4110000000001</v>
      </c>
      <c r="K2277" s="4">
        <v>2295.752</v>
      </c>
      <c r="L2277" s="4">
        <v>1927.346</v>
      </c>
      <c r="M2277" s="4">
        <v>1649.2370000000001</v>
      </c>
      <c r="N2277" s="4">
        <v>1396.789</v>
      </c>
      <c r="O2277" s="4">
        <v>1158.6600000000001</v>
      </c>
      <c r="P2277" s="4">
        <v>954.11900000000003</v>
      </c>
      <c r="Q2277" s="4">
        <v>778.25699999999995</v>
      </c>
      <c r="R2277" s="4">
        <v>618.35199999999998</v>
      </c>
      <c r="S2277" s="4">
        <v>476.56900000000002</v>
      </c>
      <c r="T2277" s="4">
        <v>343.90300000000002</v>
      </c>
      <c r="U2277" s="4">
        <v>222.79300000000001</v>
      </c>
      <c r="V2277" s="4">
        <v>123.08199999999999</v>
      </c>
      <c r="W2277" s="4">
        <v>18.367249999999999</v>
      </c>
      <c r="X2277" s="4">
        <v>18.367249999999999</v>
      </c>
      <c r="Y2277" s="4">
        <v>18.367249999999999</v>
      </c>
      <c r="Z2277" s="4">
        <v>18.367249999999999</v>
      </c>
      <c r="AA2277" s="4">
        <v>0</v>
      </c>
      <c r="AB2277" s="4">
        <v>36</v>
      </c>
      <c r="AE2277" s="4">
        <v>73.468999999999994</v>
      </c>
    </row>
    <row r="2278" spans="1:31" ht="13.25" customHeight="1">
      <c r="A2278" s="8">
        <v>7226</v>
      </c>
      <c r="B2278" s="8" t="s">
        <v>895</v>
      </c>
      <c r="C2278" s="14" t="s">
        <v>193</v>
      </c>
      <c r="D2278" s="5"/>
      <c r="E2278" s="6">
        <v>180</v>
      </c>
      <c r="F2278" s="5">
        <v>1981</v>
      </c>
      <c r="G2278" s="4">
        <v>5249.4409999999998</v>
      </c>
      <c r="H2278" s="4">
        <v>4078.7939999999999</v>
      </c>
      <c r="I2278" s="4">
        <v>3340.8679999999999</v>
      </c>
      <c r="J2278" s="4">
        <v>2808.0419999999999</v>
      </c>
      <c r="K2278" s="4">
        <v>2355.0250000000001</v>
      </c>
      <c r="L2278" s="4">
        <v>1971.713</v>
      </c>
      <c r="M2278" s="4">
        <v>1681.6020000000001</v>
      </c>
      <c r="N2278" s="4">
        <v>1428.0730000000001</v>
      </c>
      <c r="O2278" s="4">
        <v>1187.2560000000001</v>
      </c>
      <c r="P2278" s="4">
        <v>976.71199999999999</v>
      </c>
      <c r="Q2278" s="4">
        <v>796.31799999999998</v>
      </c>
      <c r="R2278" s="4">
        <v>632.70399999999995</v>
      </c>
      <c r="S2278" s="4">
        <v>486.86</v>
      </c>
      <c r="T2278" s="4">
        <v>351.83300000000003</v>
      </c>
      <c r="U2278" s="4">
        <v>228.78</v>
      </c>
      <c r="V2278" s="4">
        <v>127.598</v>
      </c>
      <c r="W2278" s="4">
        <v>19.85575</v>
      </c>
      <c r="X2278" s="4">
        <v>19.85575</v>
      </c>
      <c r="Y2278" s="4">
        <v>19.85575</v>
      </c>
      <c r="Z2278" s="4">
        <v>19.85575</v>
      </c>
      <c r="AA2278" s="4">
        <v>0</v>
      </c>
      <c r="AB2278" s="4">
        <v>36</v>
      </c>
      <c r="AE2278" s="4">
        <v>79.423000000000002</v>
      </c>
    </row>
    <row r="2279" spans="1:31" ht="13.25" customHeight="1">
      <c r="A2279" s="8">
        <v>7458</v>
      </c>
      <c r="B2279" s="8" t="s">
        <v>895</v>
      </c>
      <c r="C2279" s="14" t="s">
        <v>193</v>
      </c>
      <c r="D2279" s="5"/>
      <c r="E2279" s="6">
        <v>180</v>
      </c>
      <c r="F2279" s="5">
        <v>1982</v>
      </c>
      <c r="G2279" s="4">
        <v>5420.4639999999999</v>
      </c>
      <c r="H2279" s="4">
        <v>4211.4790000000003</v>
      </c>
      <c r="I2279" s="4">
        <v>3438.5520000000001</v>
      </c>
      <c r="J2279" s="4">
        <v>2881.9540000000002</v>
      </c>
      <c r="K2279" s="4">
        <v>2417.0770000000002</v>
      </c>
      <c r="L2279" s="4">
        <v>2019.5989999999999</v>
      </c>
      <c r="M2279" s="4">
        <v>1713.8869999999999</v>
      </c>
      <c r="N2279" s="4">
        <v>1459.386</v>
      </c>
      <c r="O2279" s="4">
        <v>1216.925</v>
      </c>
      <c r="P2279" s="4">
        <v>1000.223</v>
      </c>
      <c r="Q2279" s="4">
        <v>815.02</v>
      </c>
      <c r="R2279" s="4">
        <v>648.28399999999999</v>
      </c>
      <c r="S2279" s="4">
        <v>497.87299999999999</v>
      </c>
      <c r="T2279" s="4">
        <v>360.29599999999999</v>
      </c>
      <c r="U2279" s="4">
        <v>234.815</v>
      </c>
      <c r="V2279" s="4">
        <v>131.51</v>
      </c>
      <c r="W2279" s="4">
        <v>20.978750000000002</v>
      </c>
      <c r="X2279" s="4">
        <v>20.978750000000002</v>
      </c>
      <c r="Y2279" s="4">
        <v>20.978750000000002</v>
      </c>
      <c r="Z2279" s="4">
        <v>20.978750000000002</v>
      </c>
      <c r="AA2279" s="4">
        <v>0</v>
      </c>
      <c r="AB2279" s="4">
        <v>36</v>
      </c>
      <c r="AE2279" s="4">
        <v>83.915000000000006</v>
      </c>
    </row>
    <row r="2280" spans="1:31" ht="13.25" customHeight="1">
      <c r="A2280" s="8">
        <v>7690</v>
      </c>
      <c r="B2280" s="8" t="s">
        <v>895</v>
      </c>
      <c r="C2280" s="14" t="s">
        <v>193</v>
      </c>
      <c r="D2280" s="5"/>
      <c r="E2280" s="6">
        <v>180</v>
      </c>
      <c r="F2280" s="5">
        <v>1983</v>
      </c>
      <c r="G2280" s="4">
        <v>5591.1139999999996</v>
      </c>
      <c r="H2280" s="4">
        <v>4339.9279999999999</v>
      </c>
      <c r="I2280" s="4">
        <v>3542.203</v>
      </c>
      <c r="J2280" s="4">
        <v>2960.52</v>
      </c>
      <c r="K2280" s="4">
        <v>2482.3989999999999</v>
      </c>
      <c r="L2280" s="4">
        <v>2071.2570000000001</v>
      </c>
      <c r="M2280" s="4">
        <v>1747.7349999999999</v>
      </c>
      <c r="N2280" s="4">
        <v>1491.1849999999999</v>
      </c>
      <c r="O2280" s="4">
        <v>1247.6679999999999</v>
      </c>
      <c r="P2280" s="4">
        <v>1025.038</v>
      </c>
      <c r="Q2280" s="4">
        <v>834.76099999999997</v>
      </c>
      <c r="R2280" s="4">
        <v>665.11500000000001</v>
      </c>
      <c r="S2280" s="4">
        <v>509.964</v>
      </c>
      <c r="T2280" s="4">
        <v>369.55700000000002</v>
      </c>
      <c r="U2280" s="4">
        <v>241.196</v>
      </c>
      <c r="V2280" s="4">
        <v>135.02000000000001</v>
      </c>
      <c r="W2280" s="4">
        <v>21.656500000000001</v>
      </c>
      <c r="X2280" s="4">
        <v>21.656500000000001</v>
      </c>
      <c r="Y2280" s="4">
        <v>21.656500000000001</v>
      </c>
      <c r="Z2280" s="4">
        <v>21.656500000000001</v>
      </c>
      <c r="AA2280" s="4">
        <v>0</v>
      </c>
      <c r="AB2280" s="4">
        <v>36</v>
      </c>
      <c r="AE2280" s="4">
        <v>86.626000000000005</v>
      </c>
    </row>
    <row r="2281" spans="1:31" ht="13.25" customHeight="1">
      <c r="A2281" s="8">
        <v>7922</v>
      </c>
      <c r="B2281" s="8" t="s">
        <v>895</v>
      </c>
      <c r="C2281" s="14" t="s">
        <v>193</v>
      </c>
      <c r="D2281" s="5"/>
      <c r="E2281" s="6">
        <v>180</v>
      </c>
      <c r="F2281" s="5">
        <v>1984</v>
      </c>
      <c r="G2281" s="4">
        <v>5771.5559999999996</v>
      </c>
      <c r="H2281" s="4">
        <v>4464.7560000000003</v>
      </c>
      <c r="I2281" s="4">
        <v>3650.433</v>
      </c>
      <c r="J2281" s="4">
        <v>3045.1239999999998</v>
      </c>
      <c r="K2281" s="4">
        <v>2551.71</v>
      </c>
      <c r="L2281" s="4">
        <v>2126.9050000000002</v>
      </c>
      <c r="M2281" s="4">
        <v>1785.395</v>
      </c>
      <c r="N2281" s="4">
        <v>1523.982</v>
      </c>
      <c r="O2281" s="4">
        <v>1279.443</v>
      </c>
      <c r="P2281" s="4">
        <v>1051.6859999999999</v>
      </c>
      <c r="Q2281" s="4">
        <v>856.07799999999997</v>
      </c>
      <c r="R2281" s="4">
        <v>683.21100000000001</v>
      </c>
      <c r="S2281" s="4">
        <v>523.572</v>
      </c>
      <c r="T2281" s="4">
        <v>379.84100000000001</v>
      </c>
      <c r="U2281" s="4">
        <v>248.148</v>
      </c>
      <c r="V2281" s="4">
        <v>138.393</v>
      </c>
      <c r="W2281" s="4">
        <v>21.836749999999999</v>
      </c>
      <c r="X2281" s="4">
        <v>21.836749999999999</v>
      </c>
      <c r="Y2281" s="4">
        <v>21.836749999999999</v>
      </c>
      <c r="Z2281" s="4">
        <v>21.836749999999999</v>
      </c>
      <c r="AA2281" s="4">
        <v>0</v>
      </c>
      <c r="AB2281" s="4">
        <v>36</v>
      </c>
      <c r="AE2281" s="4">
        <v>87.346999999999994</v>
      </c>
    </row>
    <row r="2282" spans="1:31" ht="13.25" customHeight="1">
      <c r="A2282" s="8">
        <v>8154</v>
      </c>
      <c r="B2282" s="8" t="s">
        <v>895</v>
      </c>
      <c r="C2282" s="14" t="s">
        <v>193</v>
      </c>
      <c r="D2282" s="5"/>
      <c r="E2282" s="6">
        <v>180</v>
      </c>
      <c r="F2282" s="5">
        <v>1985</v>
      </c>
      <c r="G2282" s="4">
        <v>5974.0029999999997</v>
      </c>
      <c r="H2282" s="4">
        <v>4587.2979999999998</v>
      </c>
      <c r="I2282" s="4">
        <v>3759.154</v>
      </c>
      <c r="J2282" s="4">
        <v>3136.306</v>
      </c>
      <c r="K2282" s="4">
        <v>2625.855</v>
      </c>
      <c r="L2282" s="4">
        <v>2186.8200000000002</v>
      </c>
      <c r="M2282" s="4">
        <v>1828.2180000000001</v>
      </c>
      <c r="N2282" s="4">
        <v>1558.1469999999999</v>
      </c>
      <c r="O2282" s="4">
        <v>1312.2280000000001</v>
      </c>
      <c r="P2282" s="4">
        <v>1080.4359999999999</v>
      </c>
      <c r="Q2282" s="4">
        <v>879.26300000000003</v>
      </c>
      <c r="R2282" s="4">
        <v>702.58299999999997</v>
      </c>
      <c r="S2282" s="4">
        <v>538.91999999999996</v>
      </c>
      <c r="T2282" s="4">
        <v>391.279</v>
      </c>
      <c r="U2282" s="4">
        <v>255.857</v>
      </c>
      <c r="V2282" s="4">
        <v>141.91300000000001</v>
      </c>
      <c r="W2282" s="4">
        <v>21.468250000000001</v>
      </c>
      <c r="X2282" s="4">
        <v>21.468250000000001</v>
      </c>
      <c r="Y2282" s="4">
        <v>21.468250000000001</v>
      </c>
      <c r="Z2282" s="4">
        <v>21.468250000000001</v>
      </c>
      <c r="AA2282" s="4">
        <v>0</v>
      </c>
      <c r="AB2282" s="4">
        <v>36</v>
      </c>
      <c r="AE2282" s="4">
        <v>85.873000000000005</v>
      </c>
    </row>
    <row r="2283" spans="1:31" ht="13.25" customHeight="1">
      <c r="A2283" s="8">
        <v>8386</v>
      </c>
      <c r="B2283" s="8" t="s">
        <v>895</v>
      </c>
      <c r="C2283" s="14" t="s">
        <v>193</v>
      </c>
      <c r="D2283" s="5"/>
      <c r="E2283" s="6">
        <v>180</v>
      </c>
      <c r="F2283" s="5">
        <v>1986</v>
      </c>
      <c r="G2283" s="4">
        <v>6202.4790000000003</v>
      </c>
      <c r="H2283" s="4">
        <v>4754.9390000000003</v>
      </c>
      <c r="I2283" s="4">
        <v>3871.4780000000001</v>
      </c>
      <c r="J2283" s="4">
        <v>3223.1280000000002</v>
      </c>
      <c r="K2283" s="4">
        <v>2694.28</v>
      </c>
      <c r="L2283" s="4">
        <v>2242.4929999999999</v>
      </c>
      <c r="M2283" s="4">
        <v>1868.675</v>
      </c>
      <c r="N2283" s="4">
        <v>1587.4870000000001</v>
      </c>
      <c r="O2283" s="4">
        <v>1341.1469999999999</v>
      </c>
      <c r="P2283" s="4">
        <v>1106.855</v>
      </c>
      <c r="Q2283" s="4">
        <v>899.76499999999999</v>
      </c>
      <c r="R2283" s="4">
        <v>718.52300000000002</v>
      </c>
      <c r="S2283" s="4">
        <v>551.072</v>
      </c>
      <c r="T2283" s="4">
        <v>399.60300000000001</v>
      </c>
      <c r="U2283" s="4">
        <v>262.32799999999997</v>
      </c>
      <c r="V2283" s="4">
        <v>146.982</v>
      </c>
      <c r="W2283" s="4">
        <v>23.132999999999999</v>
      </c>
      <c r="X2283" s="4">
        <v>23.132999999999999</v>
      </c>
      <c r="Y2283" s="4">
        <v>23.132999999999999</v>
      </c>
      <c r="Z2283" s="4">
        <v>23.132999999999999</v>
      </c>
      <c r="AA2283" s="4">
        <v>0</v>
      </c>
      <c r="AB2283" s="4">
        <v>36</v>
      </c>
      <c r="AE2283" s="4">
        <v>92.531999999999996</v>
      </c>
    </row>
    <row r="2284" spans="1:31" ht="13.25" customHeight="1">
      <c r="A2284" s="8">
        <v>8618</v>
      </c>
      <c r="B2284" s="8" t="s">
        <v>895</v>
      </c>
      <c r="C2284" s="14" t="s">
        <v>193</v>
      </c>
      <c r="D2284" s="5"/>
      <c r="E2284" s="6">
        <v>180</v>
      </c>
      <c r="F2284" s="5">
        <v>1987</v>
      </c>
      <c r="G2284" s="4">
        <v>6417.5119999999997</v>
      </c>
      <c r="H2284" s="4">
        <v>4930.6329999999998</v>
      </c>
      <c r="I2284" s="4">
        <v>3993.6619999999998</v>
      </c>
      <c r="J2284" s="4">
        <v>3320.1979999999999</v>
      </c>
      <c r="K2284" s="4">
        <v>2768.982</v>
      </c>
      <c r="L2284" s="4">
        <v>2303.6709999999998</v>
      </c>
      <c r="M2284" s="4">
        <v>1914.8019999999999</v>
      </c>
      <c r="N2284" s="4">
        <v>1618.626</v>
      </c>
      <c r="O2284" s="4">
        <v>1371.692</v>
      </c>
      <c r="P2284" s="4">
        <v>1135.7929999999999</v>
      </c>
      <c r="Q2284" s="4">
        <v>922.54899999999998</v>
      </c>
      <c r="R2284" s="4">
        <v>736.28499999999997</v>
      </c>
      <c r="S2284" s="4">
        <v>565.279</v>
      </c>
      <c r="T2284" s="4">
        <v>409.08600000000001</v>
      </c>
      <c r="U2284" s="4">
        <v>269.21199999999999</v>
      </c>
      <c r="V2284" s="4">
        <v>151.70400000000001</v>
      </c>
      <c r="W2284" s="4">
        <v>24.4115</v>
      </c>
      <c r="X2284" s="4">
        <v>24.4115</v>
      </c>
      <c r="Y2284" s="4">
        <v>24.4115</v>
      </c>
      <c r="Z2284" s="4">
        <v>24.4115</v>
      </c>
      <c r="AA2284" s="4">
        <v>0</v>
      </c>
      <c r="AB2284" s="4">
        <v>36</v>
      </c>
      <c r="AE2284" s="4">
        <v>97.646000000000001</v>
      </c>
    </row>
    <row r="2285" spans="1:31" ht="13.25" customHeight="1">
      <c r="A2285" s="8">
        <v>8850</v>
      </c>
      <c r="B2285" s="8" t="s">
        <v>895</v>
      </c>
      <c r="C2285" s="14" t="s">
        <v>193</v>
      </c>
      <c r="D2285" s="5"/>
      <c r="E2285" s="6">
        <v>180</v>
      </c>
      <c r="F2285" s="5">
        <v>1988</v>
      </c>
      <c r="G2285" s="4">
        <v>6635.8029999999999</v>
      </c>
      <c r="H2285" s="4">
        <v>5113.4449999999997</v>
      </c>
      <c r="I2285" s="4">
        <v>4128.9889999999996</v>
      </c>
      <c r="J2285" s="4">
        <v>3428.9090000000001</v>
      </c>
      <c r="K2285" s="4">
        <v>2852.2440000000001</v>
      </c>
      <c r="L2285" s="4">
        <v>2371.7570000000001</v>
      </c>
      <c r="M2285" s="4">
        <v>1967.5650000000001</v>
      </c>
      <c r="N2285" s="4">
        <v>1653.6220000000001</v>
      </c>
      <c r="O2285" s="4">
        <v>1404.606</v>
      </c>
      <c r="P2285" s="4">
        <v>1167.5419999999999</v>
      </c>
      <c r="Q2285" s="4">
        <v>948.23500000000001</v>
      </c>
      <c r="R2285" s="4">
        <v>756.44200000000001</v>
      </c>
      <c r="S2285" s="4">
        <v>581.79</v>
      </c>
      <c r="T2285" s="4">
        <v>420.31099999999998</v>
      </c>
      <c r="U2285" s="4">
        <v>276.94600000000003</v>
      </c>
      <c r="V2285" s="4">
        <v>156.33600000000001</v>
      </c>
      <c r="W2285" s="4">
        <v>25.234999999999999</v>
      </c>
      <c r="X2285" s="4">
        <v>25.234999999999999</v>
      </c>
      <c r="Y2285" s="4">
        <v>25.234999999999999</v>
      </c>
      <c r="Z2285" s="4">
        <v>25.234999999999999</v>
      </c>
      <c r="AA2285" s="4">
        <v>0</v>
      </c>
      <c r="AB2285" s="4">
        <v>36</v>
      </c>
      <c r="AE2285" s="4">
        <v>100.94</v>
      </c>
    </row>
    <row r="2286" spans="1:31" ht="13.25" customHeight="1">
      <c r="A2286" s="8">
        <v>9082</v>
      </c>
      <c r="B2286" s="8" t="s">
        <v>895</v>
      </c>
      <c r="C2286" s="14" t="s">
        <v>193</v>
      </c>
      <c r="D2286" s="5"/>
      <c r="E2286" s="6">
        <v>180</v>
      </c>
      <c r="F2286" s="5">
        <v>1989</v>
      </c>
      <c r="G2286" s="4">
        <v>6882.3019999999997</v>
      </c>
      <c r="H2286" s="4">
        <v>5303.6729999999998</v>
      </c>
      <c r="I2286" s="4">
        <v>4279.4430000000002</v>
      </c>
      <c r="J2286" s="4">
        <v>3550.201</v>
      </c>
      <c r="K2286" s="4">
        <v>2946.8119999999999</v>
      </c>
      <c r="L2286" s="4">
        <v>2448.2910000000002</v>
      </c>
      <c r="M2286" s="4">
        <v>2027.8209999999999</v>
      </c>
      <c r="N2286" s="4">
        <v>1695.039</v>
      </c>
      <c r="O2286" s="4">
        <v>1440.6880000000001</v>
      </c>
      <c r="P2286" s="4">
        <v>1202.306</v>
      </c>
      <c r="Q2286" s="4">
        <v>977.53499999999997</v>
      </c>
      <c r="R2286" s="4">
        <v>779.68799999999999</v>
      </c>
      <c r="S2286" s="4">
        <v>600.82100000000003</v>
      </c>
      <c r="T2286" s="4">
        <v>433.85899999999998</v>
      </c>
      <c r="U2286" s="4">
        <v>285.89600000000002</v>
      </c>
      <c r="V2286" s="4">
        <v>161.142</v>
      </c>
      <c r="W2286" s="4">
        <v>25.568249999999999</v>
      </c>
      <c r="X2286" s="4">
        <v>25.568249999999999</v>
      </c>
      <c r="Y2286" s="4">
        <v>25.568249999999999</v>
      </c>
      <c r="Z2286" s="4">
        <v>25.568249999999999</v>
      </c>
      <c r="AA2286" s="4">
        <v>0</v>
      </c>
      <c r="AB2286" s="4">
        <v>36</v>
      </c>
      <c r="AE2286" s="4">
        <v>102.273</v>
      </c>
    </row>
    <row r="2287" spans="1:31" ht="13.25" customHeight="1">
      <c r="A2287" s="8">
        <v>9314</v>
      </c>
      <c r="B2287" s="8" t="s">
        <v>895</v>
      </c>
      <c r="C2287" s="14" t="s">
        <v>193</v>
      </c>
      <c r="D2287" s="5"/>
      <c r="E2287" s="6">
        <v>180</v>
      </c>
      <c r="F2287" s="5">
        <v>1990</v>
      </c>
      <c r="G2287" s="4">
        <v>7181.652</v>
      </c>
      <c r="H2287" s="4">
        <v>5498.86</v>
      </c>
      <c r="I2287" s="4">
        <v>4442.03</v>
      </c>
      <c r="J2287" s="4">
        <v>3683.62</v>
      </c>
      <c r="K2287" s="4">
        <v>3053.8429999999998</v>
      </c>
      <c r="L2287" s="4">
        <v>2533.7260000000001</v>
      </c>
      <c r="M2287" s="4">
        <v>2095.585</v>
      </c>
      <c r="N2287" s="4">
        <v>1743.9390000000001</v>
      </c>
      <c r="O2287" s="4">
        <v>1480.0889999999999</v>
      </c>
      <c r="P2287" s="4">
        <v>1239.826</v>
      </c>
      <c r="Q2287" s="4">
        <v>1010.498</v>
      </c>
      <c r="R2287" s="4">
        <v>806.20600000000002</v>
      </c>
      <c r="S2287" s="4">
        <v>622.32799999999997</v>
      </c>
      <c r="T2287" s="4">
        <v>449.923</v>
      </c>
      <c r="U2287" s="4">
        <v>296.27300000000002</v>
      </c>
      <c r="V2287" s="4">
        <v>166.38499999999999</v>
      </c>
      <c r="W2287" s="4">
        <v>73.293000000000006</v>
      </c>
      <c r="X2287" s="4">
        <v>22.975000000000001</v>
      </c>
      <c r="Y2287" s="4">
        <v>4.5940000000000003</v>
      </c>
      <c r="Z2287" s="4">
        <v>0.54400000000000004</v>
      </c>
      <c r="AA2287" s="4">
        <v>3.6999999999999998E-2</v>
      </c>
      <c r="AB2287" s="4">
        <v>36</v>
      </c>
      <c r="AE2287" s="4">
        <v>101.443</v>
      </c>
    </row>
    <row r="2288" spans="1:31" ht="13.25" customHeight="1">
      <c r="A2288" s="8">
        <v>9546</v>
      </c>
      <c r="B2288" s="8" t="s">
        <v>895</v>
      </c>
      <c r="C2288" s="14" t="s">
        <v>193</v>
      </c>
      <c r="D2288" s="5"/>
      <c r="E2288" s="6">
        <v>180</v>
      </c>
      <c r="F2288" s="5">
        <v>1991</v>
      </c>
      <c r="G2288" s="4">
        <v>7520.7640000000001</v>
      </c>
      <c r="H2288" s="4">
        <v>5762.32</v>
      </c>
      <c r="I2288" s="4">
        <v>4628.3459999999995</v>
      </c>
      <c r="J2288" s="4">
        <v>3824.2449999999999</v>
      </c>
      <c r="K2288" s="4">
        <v>3167.306</v>
      </c>
      <c r="L2288" s="4">
        <v>2623.4989999999998</v>
      </c>
      <c r="M2288" s="4">
        <v>2167.1660000000002</v>
      </c>
      <c r="N2288" s="4">
        <v>1796.787</v>
      </c>
      <c r="O2288" s="4">
        <v>1519.934</v>
      </c>
      <c r="P2288" s="4">
        <v>1277.116</v>
      </c>
      <c r="Q2288" s="4">
        <v>1043.3620000000001</v>
      </c>
      <c r="R2288" s="4">
        <v>831.529</v>
      </c>
      <c r="S2288" s="4">
        <v>641.31399999999996</v>
      </c>
      <c r="T2288" s="4">
        <v>463.80700000000002</v>
      </c>
      <c r="U2288" s="4">
        <v>305.52699999999999</v>
      </c>
      <c r="V2288" s="4">
        <v>173.20699999999999</v>
      </c>
      <c r="W2288" s="4">
        <v>78.132999999999996</v>
      </c>
      <c r="X2288" s="4">
        <v>25.67</v>
      </c>
      <c r="Y2288" s="4">
        <v>5.5190000000000001</v>
      </c>
      <c r="Z2288" s="4">
        <v>0.622</v>
      </c>
      <c r="AA2288" s="4">
        <v>3.9E-2</v>
      </c>
      <c r="AB2288" s="4">
        <v>36</v>
      </c>
      <c r="AE2288" s="4">
        <v>109.983</v>
      </c>
    </row>
    <row r="2289" spans="1:31" ht="13.25" customHeight="1">
      <c r="A2289" s="8">
        <v>9778</v>
      </c>
      <c r="B2289" s="8" t="s">
        <v>895</v>
      </c>
      <c r="C2289" s="14" t="s">
        <v>193</v>
      </c>
      <c r="D2289" s="5"/>
      <c r="E2289" s="6">
        <v>180</v>
      </c>
      <c r="F2289" s="5">
        <v>1992</v>
      </c>
      <c r="G2289" s="4">
        <v>7869.4409999999998</v>
      </c>
      <c r="H2289" s="4">
        <v>6046.6149999999998</v>
      </c>
      <c r="I2289" s="4">
        <v>4837.6120000000001</v>
      </c>
      <c r="J2289" s="4">
        <v>3982.922</v>
      </c>
      <c r="K2289" s="4">
        <v>3295.6550000000002</v>
      </c>
      <c r="L2289" s="4">
        <v>2724.1610000000001</v>
      </c>
      <c r="M2289" s="4">
        <v>2248.2150000000001</v>
      </c>
      <c r="N2289" s="4">
        <v>1858.2380000000001</v>
      </c>
      <c r="O2289" s="4">
        <v>1564.0409999999999</v>
      </c>
      <c r="P2289" s="4">
        <v>1318.308</v>
      </c>
      <c r="Q2289" s="4">
        <v>1080.7360000000001</v>
      </c>
      <c r="R2289" s="4">
        <v>860.82600000000002</v>
      </c>
      <c r="S2289" s="4">
        <v>663.46799999999996</v>
      </c>
      <c r="T2289" s="4">
        <v>480.41699999999997</v>
      </c>
      <c r="U2289" s="4">
        <v>316.04500000000002</v>
      </c>
      <c r="V2289" s="4">
        <v>180.023</v>
      </c>
      <c r="W2289" s="4">
        <v>82.296000000000006</v>
      </c>
      <c r="X2289" s="4">
        <v>27.733000000000001</v>
      </c>
      <c r="Y2289" s="4">
        <v>6.2389999999999999</v>
      </c>
      <c r="Z2289" s="4">
        <v>0.78600000000000003</v>
      </c>
      <c r="AA2289" s="4">
        <v>4.2000000000000003E-2</v>
      </c>
      <c r="AB2289" s="4">
        <v>36</v>
      </c>
      <c r="AE2289" s="4">
        <v>117.096</v>
      </c>
    </row>
    <row r="2290" spans="1:31" ht="13.25" customHeight="1">
      <c r="A2290" s="8">
        <v>10010</v>
      </c>
      <c r="B2290" s="8" t="s">
        <v>895</v>
      </c>
      <c r="C2290" s="14" t="s">
        <v>193</v>
      </c>
      <c r="D2290" s="5"/>
      <c r="E2290" s="6">
        <v>180</v>
      </c>
      <c r="F2290" s="5">
        <v>1993</v>
      </c>
      <c r="G2290" s="4">
        <v>8217.4740000000002</v>
      </c>
      <c r="H2290" s="4">
        <v>6332.6790000000001</v>
      </c>
      <c r="I2290" s="4">
        <v>5058.3670000000002</v>
      </c>
      <c r="J2290" s="4">
        <v>4151.1970000000001</v>
      </c>
      <c r="K2290" s="4">
        <v>3430.8090000000002</v>
      </c>
      <c r="L2290" s="4">
        <v>2829.973</v>
      </c>
      <c r="M2290" s="4">
        <v>2333.5189999999998</v>
      </c>
      <c r="N2290" s="4">
        <v>1923.8140000000001</v>
      </c>
      <c r="O2290" s="4">
        <v>1609.6489999999999</v>
      </c>
      <c r="P2290" s="4">
        <v>1360.12</v>
      </c>
      <c r="Q2290" s="4">
        <v>1119.653</v>
      </c>
      <c r="R2290" s="4">
        <v>892.09199999999998</v>
      </c>
      <c r="S2290" s="4">
        <v>687.41499999999996</v>
      </c>
      <c r="T2290" s="4">
        <v>498.69600000000003</v>
      </c>
      <c r="U2290" s="4">
        <v>327.55799999999999</v>
      </c>
      <c r="V2290" s="4">
        <v>186.655</v>
      </c>
      <c r="W2290" s="4">
        <v>85.543999999999997</v>
      </c>
      <c r="X2290" s="4">
        <v>28.920999999999999</v>
      </c>
      <c r="Y2290" s="4">
        <v>6.6529999999999996</v>
      </c>
      <c r="Z2290" s="4">
        <v>0.94199999999999995</v>
      </c>
      <c r="AA2290" s="4">
        <v>4.3999999999999997E-2</v>
      </c>
      <c r="AB2290" s="4">
        <v>36</v>
      </c>
      <c r="AE2290" s="4">
        <v>122.104</v>
      </c>
    </row>
    <row r="2291" spans="1:31" ht="13.25" customHeight="1">
      <c r="A2291" s="8">
        <v>10242</v>
      </c>
      <c r="B2291" s="8" t="s">
        <v>895</v>
      </c>
      <c r="C2291" s="14" t="s">
        <v>193</v>
      </c>
      <c r="D2291" s="5"/>
      <c r="E2291" s="6">
        <v>180</v>
      </c>
      <c r="F2291" s="5">
        <v>1994</v>
      </c>
      <c r="G2291" s="4">
        <v>8531.018</v>
      </c>
      <c r="H2291" s="4">
        <v>6599.64</v>
      </c>
      <c r="I2291" s="4">
        <v>5276.2889999999998</v>
      </c>
      <c r="J2291" s="4">
        <v>4319.2529999999997</v>
      </c>
      <c r="K2291" s="4">
        <v>3564.0120000000002</v>
      </c>
      <c r="L2291" s="4">
        <v>2934.7730000000001</v>
      </c>
      <c r="M2291" s="4">
        <v>2417.3150000000001</v>
      </c>
      <c r="N2291" s="4">
        <v>1988.501</v>
      </c>
      <c r="O2291" s="4">
        <v>1654.3130000000001</v>
      </c>
      <c r="P2291" s="4">
        <v>1399.05</v>
      </c>
      <c r="Q2291" s="4">
        <v>1156.779</v>
      </c>
      <c r="R2291" s="4">
        <v>923.19799999999998</v>
      </c>
      <c r="S2291" s="4">
        <v>711.68700000000001</v>
      </c>
      <c r="T2291" s="4">
        <v>517.39300000000003</v>
      </c>
      <c r="U2291" s="4">
        <v>339.63600000000002</v>
      </c>
      <c r="V2291" s="4">
        <v>192.91399999999999</v>
      </c>
      <c r="W2291" s="4">
        <v>87.766000000000005</v>
      </c>
      <c r="X2291" s="4">
        <v>29.122</v>
      </c>
      <c r="Y2291" s="4">
        <v>6.5780000000000003</v>
      </c>
      <c r="Z2291" s="4">
        <v>0.96299999999999997</v>
      </c>
      <c r="AA2291" s="4">
        <v>4.7E-2</v>
      </c>
      <c r="AB2291" s="4">
        <v>36</v>
      </c>
      <c r="AE2291" s="4">
        <v>124.476</v>
      </c>
    </row>
    <row r="2292" spans="1:31" ht="13.25" customHeight="1">
      <c r="A2292" s="8">
        <v>10474</v>
      </c>
      <c r="B2292" s="8" t="s">
        <v>895</v>
      </c>
      <c r="C2292" s="14" t="s">
        <v>193</v>
      </c>
      <c r="D2292" s="5"/>
      <c r="E2292" s="6">
        <v>180</v>
      </c>
      <c r="F2292" s="5">
        <v>1995</v>
      </c>
      <c r="G2292" s="4">
        <v>8776.1720000000005</v>
      </c>
      <c r="H2292" s="4">
        <v>6833.9769999999999</v>
      </c>
      <c r="I2292" s="4">
        <v>5480.9279999999999</v>
      </c>
      <c r="J2292" s="4">
        <v>4481.732</v>
      </c>
      <c r="K2292" s="4">
        <v>3691.5450000000001</v>
      </c>
      <c r="L2292" s="4">
        <v>3035.67</v>
      </c>
      <c r="M2292" s="4">
        <v>2496.8780000000002</v>
      </c>
      <c r="N2292" s="4">
        <v>2049.9209999999998</v>
      </c>
      <c r="O2292" s="4">
        <v>1697.194</v>
      </c>
      <c r="P2292" s="4">
        <v>1433.5309999999999</v>
      </c>
      <c r="Q2292" s="4">
        <v>1190.376</v>
      </c>
      <c r="R2292" s="4">
        <v>953.029</v>
      </c>
      <c r="S2292" s="4">
        <v>735.54</v>
      </c>
      <c r="T2292" s="4">
        <v>535.88699999999994</v>
      </c>
      <c r="U2292" s="4">
        <v>352.10599999999999</v>
      </c>
      <c r="V2292" s="4">
        <v>198.952</v>
      </c>
      <c r="W2292" s="4">
        <v>89.137</v>
      </c>
      <c r="X2292" s="4">
        <v>28.309000000000001</v>
      </c>
      <c r="Y2292" s="4">
        <v>5.7530000000000001</v>
      </c>
      <c r="Z2292" s="4">
        <v>0.68300000000000005</v>
      </c>
      <c r="AA2292" s="4">
        <v>4.9000000000000002E-2</v>
      </c>
      <c r="AB2292" s="4">
        <v>36</v>
      </c>
      <c r="AE2292" s="4">
        <v>123.931</v>
      </c>
    </row>
    <row r="2293" spans="1:31" ht="13.25" customHeight="1">
      <c r="A2293" s="8">
        <v>10706</v>
      </c>
      <c r="B2293" s="8" t="s">
        <v>895</v>
      </c>
      <c r="C2293" s="14" t="s">
        <v>193</v>
      </c>
      <c r="D2293" s="5"/>
      <c r="E2293" s="6">
        <v>180</v>
      </c>
      <c r="F2293" s="5">
        <v>1996</v>
      </c>
      <c r="G2293" s="4">
        <v>9027.2620000000006</v>
      </c>
      <c r="H2293" s="4">
        <v>7070.4970000000003</v>
      </c>
      <c r="I2293" s="4">
        <v>5661.7709999999997</v>
      </c>
      <c r="J2293" s="4">
        <v>4612.3220000000001</v>
      </c>
      <c r="K2293" s="4">
        <v>3791.4780000000001</v>
      </c>
      <c r="L2293" s="4">
        <v>3114.9630000000002</v>
      </c>
      <c r="M2293" s="4">
        <v>2558.4160000000002</v>
      </c>
      <c r="N2293" s="4">
        <v>2097.25</v>
      </c>
      <c r="O2293" s="4">
        <v>1729.1590000000001</v>
      </c>
      <c r="P2293" s="4">
        <v>1455.299</v>
      </c>
      <c r="Q2293" s="4">
        <v>1211.8430000000001</v>
      </c>
      <c r="R2293" s="4">
        <v>972.22500000000002</v>
      </c>
      <c r="S2293" s="4">
        <v>749.37900000000002</v>
      </c>
      <c r="T2293" s="4">
        <v>545.70600000000002</v>
      </c>
      <c r="U2293" s="4">
        <v>359.67899999999997</v>
      </c>
      <c r="V2293" s="4">
        <v>204.815</v>
      </c>
      <c r="W2293" s="4">
        <v>93.899000000000001</v>
      </c>
      <c r="X2293" s="4">
        <v>31.387</v>
      </c>
      <c r="Y2293" s="4">
        <v>6.867</v>
      </c>
      <c r="Z2293" s="4">
        <v>0.77200000000000002</v>
      </c>
      <c r="AA2293" s="4">
        <v>0.05</v>
      </c>
      <c r="AB2293" s="4">
        <v>36</v>
      </c>
      <c r="AE2293" s="4">
        <v>132.97499999999999</v>
      </c>
    </row>
    <row r="2294" spans="1:31" ht="13.25" customHeight="1">
      <c r="A2294" s="8">
        <v>10938</v>
      </c>
      <c r="B2294" s="8" t="s">
        <v>895</v>
      </c>
      <c r="C2294" s="14" t="s">
        <v>193</v>
      </c>
      <c r="D2294" s="5"/>
      <c r="E2294" s="6">
        <v>180</v>
      </c>
      <c r="F2294" s="5">
        <v>1997</v>
      </c>
      <c r="G2294" s="4">
        <v>9207.6270000000004</v>
      </c>
      <c r="H2294" s="4">
        <v>7273.5940000000001</v>
      </c>
      <c r="I2294" s="4">
        <v>5836.3180000000002</v>
      </c>
      <c r="J2294" s="4">
        <v>4738.3770000000004</v>
      </c>
      <c r="K2294" s="4">
        <v>3885.01</v>
      </c>
      <c r="L2294" s="4">
        <v>3189.3209999999999</v>
      </c>
      <c r="M2294" s="4">
        <v>2615.069</v>
      </c>
      <c r="N2294" s="4">
        <v>2141.1660000000002</v>
      </c>
      <c r="O2294" s="4">
        <v>1759.123</v>
      </c>
      <c r="P2294" s="4">
        <v>1472.751</v>
      </c>
      <c r="Q2294" s="4">
        <v>1230.1079999999999</v>
      </c>
      <c r="R2294" s="4">
        <v>990.02200000000005</v>
      </c>
      <c r="S2294" s="4">
        <v>762.29700000000003</v>
      </c>
      <c r="T2294" s="4">
        <v>554.53099999999995</v>
      </c>
      <c r="U2294" s="4">
        <v>366.11900000000003</v>
      </c>
      <c r="V2294" s="4">
        <v>208.958</v>
      </c>
      <c r="W2294" s="4">
        <v>96.918000000000006</v>
      </c>
      <c r="X2294" s="4">
        <v>33.359000000000002</v>
      </c>
      <c r="Y2294" s="4">
        <v>7.649</v>
      </c>
      <c r="Z2294" s="4">
        <v>0.96499999999999997</v>
      </c>
      <c r="AA2294" s="4">
        <v>5.2999999999999999E-2</v>
      </c>
      <c r="AB2294" s="4">
        <v>36</v>
      </c>
      <c r="AE2294" s="4">
        <v>138.94399999999999</v>
      </c>
    </row>
    <row r="2295" spans="1:31" ht="13.25" customHeight="1">
      <c r="A2295" s="8">
        <v>11170</v>
      </c>
      <c r="B2295" s="8" t="s">
        <v>895</v>
      </c>
      <c r="C2295" s="14" t="s">
        <v>193</v>
      </c>
      <c r="D2295" s="5"/>
      <c r="E2295" s="6">
        <v>180</v>
      </c>
      <c r="F2295" s="5">
        <v>1998</v>
      </c>
      <c r="G2295" s="4">
        <v>9339.2549999999992</v>
      </c>
      <c r="H2295" s="4">
        <v>7448.3789999999999</v>
      </c>
      <c r="I2295" s="4">
        <v>6012.8850000000002</v>
      </c>
      <c r="J2295" s="4">
        <v>4869.2309999999998</v>
      </c>
      <c r="K2295" s="4">
        <v>3980.14</v>
      </c>
      <c r="L2295" s="4">
        <v>3264.7190000000001</v>
      </c>
      <c r="M2295" s="4">
        <v>2672.3130000000001</v>
      </c>
      <c r="N2295" s="4">
        <v>2185.7280000000001</v>
      </c>
      <c r="O2295" s="4">
        <v>1790.2809999999999</v>
      </c>
      <c r="P2295" s="4">
        <v>1489.6690000000001</v>
      </c>
      <c r="Q2295" s="4">
        <v>1247.404</v>
      </c>
      <c r="R2295" s="4">
        <v>1007.942</v>
      </c>
      <c r="S2295" s="4">
        <v>775.89</v>
      </c>
      <c r="T2295" s="4">
        <v>563.81899999999996</v>
      </c>
      <c r="U2295" s="4">
        <v>372.41399999999999</v>
      </c>
      <c r="V2295" s="4">
        <v>212.06700000000001</v>
      </c>
      <c r="W2295" s="4">
        <v>98.293000000000006</v>
      </c>
      <c r="X2295" s="4">
        <v>33.978999999999999</v>
      </c>
      <c r="Y2295" s="4">
        <v>7.98</v>
      </c>
      <c r="Z2295" s="4">
        <v>1.1479999999999999</v>
      </c>
      <c r="AA2295" s="4">
        <v>5.3999999999999999E-2</v>
      </c>
      <c r="AB2295" s="4">
        <v>36</v>
      </c>
      <c r="AE2295" s="4">
        <v>141.45400000000001</v>
      </c>
    </row>
    <row r="2296" spans="1:31" ht="13.25" customHeight="1">
      <c r="A2296" s="8">
        <v>11402</v>
      </c>
      <c r="B2296" s="8" t="s">
        <v>895</v>
      </c>
      <c r="C2296" s="14" t="s">
        <v>193</v>
      </c>
      <c r="D2296" s="5"/>
      <c r="E2296" s="6">
        <v>180</v>
      </c>
      <c r="F2296" s="5">
        <v>1999</v>
      </c>
      <c r="G2296" s="4">
        <v>9475.1029999999992</v>
      </c>
      <c r="H2296" s="4">
        <v>7605.7250000000004</v>
      </c>
      <c r="I2296" s="4">
        <v>6196.13</v>
      </c>
      <c r="J2296" s="4">
        <v>5015.1750000000002</v>
      </c>
      <c r="K2296" s="4">
        <v>4086.48</v>
      </c>
      <c r="L2296" s="4">
        <v>3347.8139999999999</v>
      </c>
      <c r="M2296" s="4">
        <v>2736.248</v>
      </c>
      <c r="N2296" s="4">
        <v>2235.35</v>
      </c>
      <c r="O2296" s="4">
        <v>1826.0150000000001</v>
      </c>
      <c r="P2296" s="4">
        <v>1510.4590000000001</v>
      </c>
      <c r="Q2296" s="4">
        <v>1266.115</v>
      </c>
      <c r="R2296" s="4">
        <v>1027.539</v>
      </c>
      <c r="S2296" s="4">
        <v>791.9</v>
      </c>
      <c r="T2296" s="4">
        <v>575.053</v>
      </c>
      <c r="U2296" s="4">
        <v>379.517</v>
      </c>
      <c r="V2296" s="4">
        <v>214.898</v>
      </c>
      <c r="W2296" s="4">
        <v>98.311000000000007</v>
      </c>
      <c r="X2296" s="4">
        <v>33.183</v>
      </c>
      <c r="Y2296" s="4">
        <v>7.6529999999999996</v>
      </c>
      <c r="Z2296" s="4">
        <v>1.1539999999999999</v>
      </c>
      <c r="AA2296" s="4">
        <v>5.6000000000000001E-2</v>
      </c>
      <c r="AB2296" s="4">
        <v>36</v>
      </c>
      <c r="AE2296" s="4">
        <v>140.357</v>
      </c>
    </row>
    <row r="2297" spans="1:31" ht="13.25" customHeight="1">
      <c r="A2297" s="8">
        <v>11634</v>
      </c>
      <c r="B2297" s="8" t="s">
        <v>895</v>
      </c>
      <c r="C2297" s="14" t="s">
        <v>193</v>
      </c>
      <c r="D2297" s="5"/>
      <c r="E2297" s="6">
        <v>180</v>
      </c>
      <c r="F2297" s="5">
        <v>2000</v>
      </c>
      <c r="G2297" s="4">
        <v>9672.1959999999999</v>
      </c>
      <c r="H2297" s="4">
        <v>7751.3649999999998</v>
      </c>
      <c r="I2297" s="4">
        <v>6381.6530000000002</v>
      </c>
      <c r="J2297" s="4">
        <v>5181.3370000000004</v>
      </c>
      <c r="K2297" s="4">
        <v>4210.1260000000002</v>
      </c>
      <c r="L2297" s="4">
        <v>3442.4870000000001</v>
      </c>
      <c r="M2297" s="4">
        <v>2810.1979999999999</v>
      </c>
      <c r="N2297" s="4">
        <v>2292.473</v>
      </c>
      <c r="O2297" s="4">
        <v>1868.1759999999999</v>
      </c>
      <c r="P2297" s="4">
        <v>1537.5129999999999</v>
      </c>
      <c r="Q2297" s="4">
        <v>1287.4839999999999</v>
      </c>
      <c r="R2297" s="4">
        <v>1049.55</v>
      </c>
      <c r="S2297" s="4">
        <v>811.18899999999996</v>
      </c>
      <c r="T2297" s="4">
        <v>588.99599999999998</v>
      </c>
      <c r="U2297" s="4">
        <v>388.04</v>
      </c>
      <c r="V2297" s="4">
        <v>218.02799999999999</v>
      </c>
      <c r="W2297" s="4">
        <v>97.322000000000003</v>
      </c>
      <c r="X2297" s="4">
        <v>30.937000000000001</v>
      </c>
      <c r="Y2297" s="4">
        <v>6.3109999999999999</v>
      </c>
      <c r="Z2297" s="4">
        <v>0.76200000000000001</v>
      </c>
      <c r="AA2297" s="4">
        <v>5.7000000000000002E-2</v>
      </c>
      <c r="AB2297" s="4">
        <v>36</v>
      </c>
      <c r="AE2297" s="4">
        <v>135.38900000000001</v>
      </c>
    </row>
    <row r="2298" spans="1:31" ht="13.25" customHeight="1">
      <c r="A2298" s="8">
        <v>11866</v>
      </c>
      <c r="B2298" s="8" t="s">
        <v>895</v>
      </c>
      <c r="C2298" s="14" t="s">
        <v>193</v>
      </c>
      <c r="D2298" s="5"/>
      <c r="E2298" s="6">
        <v>180</v>
      </c>
      <c r="F2298" s="5">
        <v>2001</v>
      </c>
      <c r="G2298" s="4">
        <v>9919.68</v>
      </c>
      <c r="H2298" s="4">
        <v>7976.9179999999997</v>
      </c>
      <c r="I2298" s="4">
        <v>6576.7039999999997</v>
      </c>
      <c r="J2298" s="4">
        <v>5352.0010000000002</v>
      </c>
      <c r="K2298" s="4">
        <v>4336.8649999999998</v>
      </c>
      <c r="L2298" s="4">
        <v>3538.0639999999999</v>
      </c>
      <c r="M2298" s="4">
        <v>2885.96</v>
      </c>
      <c r="N2298" s="4">
        <v>2351.5520000000001</v>
      </c>
      <c r="O2298" s="4">
        <v>1913.2170000000001</v>
      </c>
      <c r="P2298" s="4">
        <v>1567.13</v>
      </c>
      <c r="Q2298" s="4">
        <v>1306.973</v>
      </c>
      <c r="R2298" s="4">
        <v>1068.51</v>
      </c>
      <c r="S2298" s="4">
        <v>827.91800000000001</v>
      </c>
      <c r="T2298" s="4">
        <v>600.95000000000005</v>
      </c>
      <c r="U2298" s="4">
        <v>396.67200000000003</v>
      </c>
      <c r="V2298" s="4">
        <v>225.012</v>
      </c>
      <c r="W2298" s="4">
        <v>102.619</v>
      </c>
      <c r="X2298" s="4">
        <v>34.255000000000003</v>
      </c>
      <c r="Y2298" s="4">
        <v>7.5069999999999997</v>
      </c>
      <c r="Z2298" s="4">
        <v>0.85799999999999998</v>
      </c>
      <c r="AA2298" s="4">
        <v>5.8999999999999997E-2</v>
      </c>
      <c r="AB2298" s="4">
        <v>36</v>
      </c>
      <c r="AE2298" s="4">
        <v>145.298</v>
      </c>
    </row>
    <row r="2299" spans="1:31" ht="13.25" customHeight="1">
      <c r="A2299" s="8">
        <v>12098</v>
      </c>
      <c r="B2299" s="8" t="s">
        <v>895</v>
      </c>
      <c r="C2299" s="14" t="s">
        <v>193</v>
      </c>
      <c r="D2299" s="5"/>
      <c r="E2299" s="6">
        <v>180</v>
      </c>
      <c r="F2299" s="5">
        <v>2002</v>
      </c>
      <c r="G2299" s="4">
        <v>10170.462</v>
      </c>
      <c r="H2299" s="4">
        <v>8213.3670000000002</v>
      </c>
      <c r="I2299" s="4">
        <v>6788.3010000000004</v>
      </c>
      <c r="J2299" s="4">
        <v>5549.3140000000003</v>
      </c>
      <c r="K2299" s="4">
        <v>4482.8029999999999</v>
      </c>
      <c r="L2299" s="4">
        <v>3647.2649999999999</v>
      </c>
      <c r="M2299" s="4">
        <v>2973.2550000000001</v>
      </c>
      <c r="N2299" s="4">
        <v>2419.3989999999999</v>
      </c>
      <c r="O2299" s="4">
        <v>1966.1279999999999</v>
      </c>
      <c r="P2299" s="4">
        <v>1604.1959999999999</v>
      </c>
      <c r="Q2299" s="4">
        <v>1330.3969999999999</v>
      </c>
      <c r="R2299" s="4">
        <v>1091.1220000000001</v>
      </c>
      <c r="S2299" s="4">
        <v>848.48699999999997</v>
      </c>
      <c r="T2299" s="4">
        <v>615.62199999999996</v>
      </c>
      <c r="U2299" s="4">
        <v>406.50900000000001</v>
      </c>
      <c r="V2299" s="4">
        <v>231.72300000000001</v>
      </c>
      <c r="W2299" s="4">
        <v>106.795</v>
      </c>
      <c r="X2299" s="4">
        <v>36.652000000000001</v>
      </c>
      <c r="Y2299" s="4">
        <v>8.4</v>
      </c>
      <c r="Z2299" s="4">
        <v>1.071</v>
      </c>
      <c r="AA2299" s="4">
        <v>6.0999999999999999E-2</v>
      </c>
      <c r="AB2299" s="4">
        <v>36</v>
      </c>
      <c r="AE2299" s="4">
        <v>152.97900000000001</v>
      </c>
    </row>
    <row r="2300" spans="1:31" ht="13.25" customHeight="1">
      <c r="A2300" s="8">
        <v>12330</v>
      </c>
      <c r="B2300" s="8" t="s">
        <v>895</v>
      </c>
      <c r="C2300" s="14" t="s">
        <v>193</v>
      </c>
      <c r="D2300" s="5"/>
      <c r="E2300" s="6">
        <v>180</v>
      </c>
      <c r="F2300" s="5">
        <v>2003</v>
      </c>
      <c r="G2300" s="4">
        <v>10431.197</v>
      </c>
      <c r="H2300" s="4">
        <v>8447.9660000000003</v>
      </c>
      <c r="I2300" s="4">
        <v>7010.8620000000001</v>
      </c>
      <c r="J2300" s="4">
        <v>5765.8069999999998</v>
      </c>
      <c r="K2300" s="4">
        <v>4645.2979999999998</v>
      </c>
      <c r="L2300" s="4">
        <v>3768.3519999999999</v>
      </c>
      <c r="M2300" s="4">
        <v>3069.7930000000001</v>
      </c>
      <c r="N2300" s="4">
        <v>2494.4679999999998</v>
      </c>
      <c r="O2300" s="4">
        <v>2025.1569999999999</v>
      </c>
      <c r="P2300" s="4">
        <v>1647.163</v>
      </c>
      <c r="Q2300" s="4">
        <v>1357.4179999999999</v>
      </c>
      <c r="R2300" s="4">
        <v>1116.309</v>
      </c>
      <c r="S2300" s="4">
        <v>871.93399999999997</v>
      </c>
      <c r="T2300" s="4">
        <v>632.80399999999997</v>
      </c>
      <c r="U2300" s="4">
        <v>417.73200000000003</v>
      </c>
      <c r="V2300" s="4">
        <v>238.21299999999999</v>
      </c>
      <c r="W2300" s="4">
        <v>109.748</v>
      </c>
      <c r="X2300" s="4">
        <v>37.828000000000003</v>
      </c>
      <c r="Y2300" s="4">
        <v>8.8569999999999993</v>
      </c>
      <c r="Z2300" s="4">
        <v>1.276</v>
      </c>
      <c r="AA2300" s="4">
        <v>6.3E-2</v>
      </c>
      <c r="AB2300" s="4">
        <v>36</v>
      </c>
      <c r="AE2300" s="4">
        <v>157.77199999999999</v>
      </c>
    </row>
    <row r="2301" spans="1:31" ht="13.25" customHeight="1">
      <c r="A2301" s="8">
        <v>12562</v>
      </c>
      <c r="B2301" s="8" t="s">
        <v>895</v>
      </c>
      <c r="C2301" s="14" t="s">
        <v>193</v>
      </c>
      <c r="D2301" s="5"/>
      <c r="E2301" s="6">
        <v>180</v>
      </c>
      <c r="F2301" s="5">
        <v>2004</v>
      </c>
      <c r="G2301" s="4">
        <v>10690.282999999999</v>
      </c>
      <c r="H2301" s="4">
        <v>8670.0249999999996</v>
      </c>
      <c r="I2301" s="4">
        <v>7236.2610000000004</v>
      </c>
      <c r="J2301" s="4">
        <v>5990.768</v>
      </c>
      <c r="K2301" s="4">
        <v>4822.2870000000003</v>
      </c>
      <c r="L2301" s="4">
        <v>3899.8980000000001</v>
      </c>
      <c r="M2301" s="4">
        <v>3173.0189999999998</v>
      </c>
      <c r="N2301" s="4">
        <v>2575.1419999999998</v>
      </c>
      <c r="O2301" s="4">
        <v>2088.4650000000001</v>
      </c>
      <c r="P2301" s="4">
        <v>1694.307</v>
      </c>
      <c r="Q2301" s="4">
        <v>1388.0719999999999</v>
      </c>
      <c r="R2301" s="4">
        <v>1142.9079999999999</v>
      </c>
      <c r="S2301" s="4">
        <v>897.10199999999998</v>
      </c>
      <c r="T2301" s="4">
        <v>652.23299999999995</v>
      </c>
      <c r="U2301" s="4">
        <v>430.363</v>
      </c>
      <c r="V2301" s="4">
        <v>244.56399999999999</v>
      </c>
      <c r="W2301" s="4">
        <v>111.53700000000001</v>
      </c>
      <c r="X2301" s="4">
        <v>37.64</v>
      </c>
      <c r="Y2301" s="4">
        <v>8.6470000000000002</v>
      </c>
      <c r="Z2301" s="4">
        <v>1.298</v>
      </c>
      <c r="AA2301" s="4">
        <v>6.6000000000000003E-2</v>
      </c>
      <c r="AB2301" s="4">
        <v>36</v>
      </c>
      <c r="AE2301" s="4">
        <v>159.18799999999999</v>
      </c>
    </row>
    <row r="2302" spans="1:31" ht="13.25" customHeight="1">
      <c r="A2302" s="8">
        <v>12794</v>
      </c>
      <c r="B2302" s="8" t="s">
        <v>895</v>
      </c>
      <c r="C2302" s="14" t="s">
        <v>193</v>
      </c>
      <c r="D2302" s="5"/>
      <c r="E2302" s="6">
        <v>180</v>
      </c>
      <c r="F2302" s="5">
        <v>2005</v>
      </c>
      <c r="G2302" s="4">
        <v>10939.89</v>
      </c>
      <c r="H2302" s="4">
        <v>8872.7209999999995</v>
      </c>
      <c r="I2302" s="4">
        <v>7454.473</v>
      </c>
      <c r="J2302" s="4">
        <v>6216.1790000000001</v>
      </c>
      <c r="K2302" s="4">
        <v>5012.8249999999998</v>
      </c>
      <c r="L2302" s="4">
        <v>4041.2190000000001</v>
      </c>
      <c r="M2302" s="4">
        <v>3281.471</v>
      </c>
      <c r="N2302" s="4">
        <v>2660.402</v>
      </c>
      <c r="O2302" s="4">
        <v>2154.9839999999999</v>
      </c>
      <c r="P2302" s="4">
        <v>1744.558</v>
      </c>
      <c r="Q2302" s="4">
        <v>1422.3440000000001</v>
      </c>
      <c r="R2302" s="4">
        <v>1170.2339999999999</v>
      </c>
      <c r="S2302" s="4">
        <v>923.23099999999999</v>
      </c>
      <c r="T2302" s="4">
        <v>673.68600000000004</v>
      </c>
      <c r="U2302" s="4">
        <v>444.42899999999997</v>
      </c>
      <c r="V2302" s="4">
        <v>251.078</v>
      </c>
      <c r="W2302" s="4">
        <v>112.398</v>
      </c>
      <c r="X2302" s="4">
        <v>36.027999999999999</v>
      </c>
      <c r="Y2302" s="4">
        <v>7.407</v>
      </c>
      <c r="Z2302" s="4">
        <v>0.89700000000000002</v>
      </c>
      <c r="AA2302" s="4">
        <v>6.8000000000000005E-2</v>
      </c>
      <c r="AB2302" s="4">
        <v>36</v>
      </c>
      <c r="AE2302" s="4">
        <v>156.798</v>
      </c>
    </row>
    <row r="2303" spans="1:31" ht="13.25" customHeight="1">
      <c r="A2303" s="8">
        <v>13026</v>
      </c>
      <c r="B2303" s="8" t="s">
        <v>895</v>
      </c>
      <c r="C2303" s="14" t="s">
        <v>193</v>
      </c>
      <c r="D2303" s="5"/>
      <c r="E2303" s="6">
        <v>180</v>
      </c>
      <c r="F2303" s="5">
        <v>2006</v>
      </c>
      <c r="G2303" s="4">
        <v>11211.291999999999</v>
      </c>
      <c r="H2303" s="4">
        <v>9132.5380000000005</v>
      </c>
      <c r="I2303" s="4">
        <v>7665.5940000000001</v>
      </c>
      <c r="J2303" s="4">
        <v>6416.2370000000001</v>
      </c>
      <c r="K2303" s="4">
        <v>5194.6400000000003</v>
      </c>
      <c r="L2303" s="4">
        <v>4175.6589999999997</v>
      </c>
      <c r="M2303" s="4">
        <v>3382.817</v>
      </c>
      <c r="N2303" s="4">
        <v>2740.8209999999999</v>
      </c>
      <c r="O2303" s="4">
        <v>2217.8710000000001</v>
      </c>
      <c r="P2303" s="4">
        <v>1791.895</v>
      </c>
      <c r="Q2303" s="4">
        <v>1453.415</v>
      </c>
      <c r="R2303" s="4">
        <v>1190.6099999999999</v>
      </c>
      <c r="S2303" s="4">
        <v>941.85900000000004</v>
      </c>
      <c r="T2303" s="4">
        <v>689.29899999999998</v>
      </c>
      <c r="U2303" s="4">
        <v>455.66500000000002</v>
      </c>
      <c r="V2303" s="4">
        <v>259.63099999999997</v>
      </c>
      <c r="W2303" s="4">
        <v>118.77500000000001</v>
      </c>
      <c r="X2303" s="4">
        <v>39.890999999999998</v>
      </c>
      <c r="Y2303" s="4">
        <v>8.8209999999999997</v>
      </c>
      <c r="Z2303" s="4">
        <v>1.0149999999999999</v>
      </c>
      <c r="AA2303" s="4">
        <v>7.0000000000000007E-2</v>
      </c>
      <c r="AB2303" s="4">
        <v>36</v>
      </c>
      <c r="AE2303" s="4">
        <v>168.572</v>
      </c>
    </row>
    <row r="2304" spans="1:31" ht="13.25" customHeight="1">
      <c r="A2304" s="8">
        <v>13258</v>
      </c>
      <c r="B2304" s="8" t="s">
        <v>895</v>
      </c>
      <c r="C2304" s="14" t="s">
        <v>193</v>
      </c>
      <c r="D2304" s="5"/>
      <c r="E2304" s="6">
        <v>180</v>
      </c>
      <c r="F2304" s="5">
        <v>2007</v>
      </c>
      <c r="G2304" s="4">
        <v>11403.414000000001</v>
      </c>
      <c r="H2304" s="4">
        <v>9399.9670000000006</v>
      </c>
      <c r="I2304" s="4">
        <v>7887.64</v>
      </c>
      <c r="J2304" s="4">
        <v>6626.06</v>
      </c>
      <c r="K2304" s="4">
        <v>5394.1030000000001</v>
      </c>
      <c r="L2304" s="4">
        <v>4322.5259999999998</v>
      </c>
      <c r="M2304" s="4">
        <v>3492.6390000000001</v>
      </c>
      <c r="N2304" s="4">
        <v>2828.442</v>
      </c>
      <c r="O2304" s="4">
        <v>2286.1689999999999</v>
      </c>
      <c r="P2304" s="4">
        <v>1844.6220000000001</v>
      </c>
      <c r="Q2304" s="4">
        <v>1489.9680000000001</v>
      </c>
      <c r="R2304" s="4">
        <v>1213.48</v>
      </c>
      <c r="S2304" s="4">
        <v>962.94299999999998</v>
      </c>
      <c r="T2304" s="4">
        <v>707.27200000000005</v>
      </c>
      <c r="U2304" s="4">
        <v>467.697</v>
      </c>
      <c r="V2304" s="4">
        <v>267.601</v>
      </c>
      <c r="W2304" s="4">
        <v>123.79</v>
      </c>
      <c r="X2304" s="4">
        <v>42.631999999999998</v>
      </c>
      <c r="Y2304" s="4">
        <v>9.875</v>
      </c>
      <c r="Z2304" s="4">
        <v>1.262</v>
      </c>
      <c r="AA2304" s="4">
        <v>7.2999999999999995E-2</v>
      </c>
      <c r="AB2304" s="4">
        <v>36</v>
      </c>
      <c r="AE2304" s="4">
        <v>177.63200000000001</v>
      </c>
    </row>
    <row r="2305" spans="1:31" ht="13.25" customHeight="1">
      <c r="A2305" s="8">
        <v>13490</v>
      </c>
      <c r="B2305" s="8" t="s">
        <v>895</v>
      </c>
      <c r="C2305" s="14" t="s">
        <v>193</v>
      </c>
      <c r="D2305" s="5"/>
      <c r="E2305" s="6">
        <v>180</v>
      </c>
      <c r="F2305" s="5">
        <v>2008</v>
      </c>
      <c r="G2305" s="4">
        <v>11544.950999999999</v>
      </c>
      <c r="H2305" s="4">
        <v>9662.2369999999992</v>
      </c>
      <c r="I2305" s="4">
        <v>8117.6629999999996</v>
      </c>
      <c r="J2305" s="4">
        <v>6843.9679999999998</v>
      </c>
      <c r="K2305" s="4">
        <v>5606.1480000000001</v>
      </c>
      <c r="L2305" s="4">
        <v>4481.7629999999999</v>
      </c>
      <c r="M2305" s="4">
        <v>3611.0189999999998</v>
      </c>
      <c r="N2305" s="4">
        <v>2922.4470000000001</v>
      </c>
      <c r="O2305" s="4">
        <v>2359.3319999999999</v>
      </c>
      <c r="P2305" s="4">
        <v>1901.933</v>
      </c>
      <c r="Q2305" s="4">
        <v>1531.297</v>
      </c>
      <c r="R2305" s="4">
        <v>1239.171</v>
      </c>
      <c r="S2305" s="4">
        <v>986.10699999999997</v>
      </c>
      <c r="T2305" s="4">
        <v>727.39300000000003</v>
      </c>
      <c r="U2305" s="4">
        <v>480.92700000000002</v>
      </c>
      <c r="V2305" s="4">
        <v>275.25200000000001</v>
      </c>
      <c r="W2305" s="4">
        <v>127.364</v>
      </c>
      <c r="X2305" s="4">
        <v>43.945</v>
      </c>
      <c r="Y2305" s="4">
        <v>10.404999999999999</v>
      </c>
      <c r="Z2305" s="4">
        <v>1.504</v>
      </c>
      <c r="AA2305" s="4">
        <v>7.4999999999999997E-2</v>
      </c>
      <c r="AB2305" s="4">
        <v>36</v>
      </c>
      <c r="AE2305" s="4">
        <v>183.29300000000001</v>
      </c>
    </row>
    <row r="2306" spans="1:31" ht="13.25" customHeight="1">
      <c r="A2306" s="8">
        <v>13722</v>
      </c>
      <c r="B2306" s="8" t="s">
        <v>895</v>
      </c>
      <c r="C2306" s="14" t="s">
        <v>193</v>
      </c>
      <c r="D2306" s="5"/>
      <c r="E2306" s="6">
        <v>180</v>
      </c>
      <c r="F2306" s="5">
        <v>2009</v>
      </c>
      <c r="G2306" s="4">
        <v>11679.929</v>
      </c>
      <c r="H2306" s="4">
        <v>9901.4339999999993</v>
      </c>
      <c r="I2306" s="4">
        <v>8351.6759999999995</v>
      </c>
      <c r="J2306" s="4">
        <v>7067.0950000000003</v>
      </c>
      <c r="K2306" s="4">
        <v>5823.7569999999996</v>
      </c>
      <c r="L2306" s="4">
        <v>4653.3869999999997</v>
      </c>
      <c r="M2306" s="4">
        <v>3737.9859999999999</v>
      </c>
      <c r="N2306" s="4">
        <v>3021.5479999999998</v>
      </c>
      <c r="O2306" s="4">
        <v>2436.67</v>
      </c>
      <c r="P2306" s="4">
        <v>1962.7619999999999</v>
      </c>
      <c r="Q2306" s="4">
        <v>1576.394</v>
      </c>
      <c r="R2306" s="4">
        <v>1268.261</v>
      </c>
      <c r="S2306" s="4">
        <v>1010.737</v>
      </c>
      <c r="T2306" s="4">
        <v>749.13400000000001</v>
      </c>
      <c r="U2306" s="4">
        <v>495.62400000000002</v>
      </c>
      <c r="V2306" s="4">
        <v>282.83100000000002</v>
      </c>
      <c r="W2306" s="4">
        <v>129.6</v>
      </c>
      <c r="X2306" s="4">
        <v>43.72</v>
      </c>
      <c r="Y2306" s="4">
        <v>10.148999999999999</v>
      </c>
      <c r="Z2306" s="4">
        <v>1.532</v>
      </c>
      <c r="AA2306" s="4">
        <v>7.8E-2</v>
      </c>
      <c r="AB2306" s="4">
        <v>36</v>
      </c>
      <c r="AE2306" s="4">
        <v>185.07900000000001</v>
      </c>
    </row>
    <row r="2307" spans="1:31" ht="13.25" customHeight="1">
      <c r="A2307" s="8">
        <v>13954</v>
      </c>
      <c r="B2307" s="8" t="s">
        <v>895</v>
      </c>
      <c r="C2307" s="14" t="s">
        <v>193</v>
      </c>
      <c r="D2307" s="5"/>
      <c r="E2307" s="6">
        <v>180</v>
      </c>
      <c r="F2307" s="5">
        <v>2010</v>
      </c>
      <c r="G2307" s="4">
        <v>11848.026</v>
      </c>
      <c r="H2307" s="4">
        <v>10097.617</v>
      </c>
      <c r="I2307" s="4">
        <v>8583.8889999999992</v>
      </c>
      <c r="J2307" s="4">
        <v>7292.88</v>
      </c>
      <c r="K2307" s="4">
        <v>6043.2309999999998</v>
      </c>
      <c r="L2307" s="4">
        <v>4837.2910000000002</v>
      </c>
      <c r="M2307" s="4">
        <v>3873.694</v>
      </c>
      <c r="N2307" s="4">
        <v>3125.1370000000002</v>
      </c>
      <c r="O2307" s="4">
        <v>2517.8719999999998</v>
      </c>
      <c r="P2307" s="4">
        <v>2026.4749999999999</v>
      </c>
      <c r="Q2307" s="4">
        <v>1624.615</v>
      </c>
      <c r="R2307" s="4">
        <v>1301.0989999999999</v>
      </c>
      <c r="S2307" s="4">
        <v>1036.48</v>
      </c>
      <c r="T2307" s="4">
        <v>772.15599999999995</v>
      </c>
      <c r="U2307" s="4">
        <v>512.00400000000002</v>
      </c>
      <c r="V2307" s="4">
        <v>290.71600000000001</v>
      </c>
      <c r="W2307" s="4">
        <v>130.834</v>
      </c>
      <c r="X2307" s="4">
        <v>41.939</v>
      </c>
      <c r="Y2307" s="4">
        <v>8.6969999999999992</v>
      </c>
      <c r="Z2307" s="4">
        <v>1.0629999999999999</v>
      </c>
      <c r="AA2307" s="4">
        <v>0.08</v>
      </c>
      <c r="AB2307" s="4">
        <v>36</v>
      </c>
      <c r="AE2307" s="4">
        <v>182.613</v>
      </c>
    </row>
    <row r="2308" spans="1:31" ht="14">
      <c r="A2308" s="8">
        <v>34</v>
      </c>
      <c r="B2308" s="8" t="s">
        <v>894</v>
      </c>
      <c r="C2308" s="14" t="s">
        <v>193</v>
      </c>
      <c r="D2308" s="5"/>
      <c r="E2308" s="6">
        <v>180</v>
      </c>
      <c r="F2308" s="5">
        <v>2011</v>
      </c>
      <c r="G2308" s="4">
        <v>12037.264999999999</v>
      </c>
      <c r="H2308" s="4">
        <v>10341.322</v>
      </c>
      <c r="I2308" s="4">
        <v>8822.5560000000005</v>
      </c>
      <c r="J2308" s="4">
        <v>7500.35</v>
      </c>
      <c r="K2308" s="4">
        <v>6246.9679999999998</v>
      </c>
      <c r="L2308" s="4">
        <v>5019.9139999999998</v>
      </c>
      <c r="M2308" s="4">
        <v>4008.1550000000002</v>
      </c>
      <c r="N2308" s="4">
        <v>3226.2689999999998</v>
      </c>
      <c r="O2308" s="4">
        <v>2597.7139999999999</v>
      </c>
      <c r="P2308" s="4">
        <v>2088.0859999999998</v>
      </c>
      <c r="Q2308" s="4">
        <v>1670.239</v>
      </c>
      <c r="R2308" s="4">
        <v>1330.568</v>
      </c>
      <c r="S2308" s="4">
        <v>1055.296</v>
      </c>
      <c r="T2308" s="4">
        <v>788.976</v>
      </c>
      <c r="U2308" s="4">
        <v>526.07100000000003</v>
      </c>
      <c r="V2308" s="4">
        <v>301.11399999999998</v>
      </c>
      <c r="W2308" s="4">
        <v>138.50899999999999</v>
      </c>
      <c r="X2308" s="4">
        <v>46.573999999999998</v>
      </c>
      <c r="Y2308" s="4">
        <v>10.342000000000001</v>
      </c>
      <c r="Z2308" s="4">
        <v>1.2070000000000001</v>
      </c>
      <c r="AA2308" s="4">
        <v>8.2000000000000003E-2</v>
      </c>
      <c r="AB2308" s="4">
        <v>36</v>
      </c>
      <c r="AE2308" s="4">
        <v>196.714</v>
      </c>
    </row>
    <row r="2309" spans="1:31" ht="14">
      <c r="A2309" s="8">
        <v>266</v>
      </c>
      <c r="B2309" s="8" t="s">
        <v>894</v>
      </c>
      <c r="C2309" s="14" t="s">
        <v>193</v>
      </c>
      <c r="D2309" s="5"/>
      <c r="E2309" s="6">
        <v>180</v>
      </c>
      <c r="F2309" s="5">
        <v>2012</v>
      </c>
      <c r="G2309" s="4">
        <v>12227.325999999999</v>
      </c>
      <c r="H2309" s="4">
        <v>10555.174000000001</v>
      </c>
      <c r="I2309" s="4">
        <v>9070.5509999999995</v>
      </c>
      <c r="J2309" s="4">
        <v>7712.2330000000002</v>
      </c>
      <c r="K2309" s="4">
        <v>6452.5230000000001</v>
      </c>
      <c r="L2309" s="4">
        <v>5214.0119999999997</v>
      </c>
      <c r="M2309" s="4">
        <v>4150.5259999999998</v>
      </c>
      <c r="N2309" s="4">
        <v>3332.2840000000001</v>
      </c>
      <c r="O2309" s="4">
        <v>2681.902</v>
      </c>
      <c r="P2309" s="4">
        <v>2153.1060000000002</v>
      </c>
      <c r="Q2309" s="4">
        <v>1719.761</v>
      </c>
      <c r="R2309" s="4">
        <v>1364.25</v>
      </c>
      <c r="S2309" s="4">
        <v>1075.6500000000001</v>
      </c>
      <c r="T2309" s="4">
        <v>807.13099999999997</v>
      </c>
      <c r="U2309" s="4">
        <v>540.82000000000005</v>
      </c>
      <c r="V2309" s="4">
        <v>310.54199999999997</v>
      </c>
      <c r="W2309" s="4">
        <v>144.54599999999999</v>
      </c>
      <c r="X2309" s="4">
        <v>49.911000000000001</v>
      </c>
      <c r="Y2309" s="4">
        <v>11.56</v>
      </c>
      <c r="Z2309" s="4">
        <v>1.5</v>
      </c>
      <c r="AA2309" s="4">
        <v>8.5999999999999993E-2</v>
      </c>
      <c r="AB2309" s="4">
        <v>36</v>
      </c>
      <c r="AE2309" s="4">
        <v>207.60300000000001</v>
      </c>
    </row>
    <row r="2310" spans="1:31" ht="14">
      <c r="A2310" s="8">
        <v>498</v>
      </c>
      <c r="B2310" s="8" t="s">
        <v>894</v>
      </c>
      <c r="C2310" s="14" t="s">
        <v>193</v>
      </c>
      <c r="D2310" s="5"/>
      <c r="E2310" s="6">
        <v>180</v>
      </c>
      <c r="F2310" s="5">
        <v>2013</v>
      </c>
      <c r="G2310" s="4">
        <v>12423.374</v>
      </c>
      <c r="H2310" s="4">
        <v>10733.356</v>
      </c>
      <c r="I2310" s="4">
        <v>9322.8770000000004</v>
      </c>
      <c r="J2310" s="4">
        <v>7931.5870000000004</v>
      </c>
      <c r="K2310" s="4">
        <v>6660.8220000000001</v>
      </c>
      <c r="L2310" s="4">
        <v>5417.0959999999995</v>
      </c>
      <c r="M2310" s="4">
        <v>4302.4520000000002</v>
      </c>
      <c r="N2310" s="4">
        <v>3444.5590000000002</v>
      </c>
      <c r="O2310" s="4">
        <v>2770.585</v>
      </c>
      <c r="P2310" s="4">
        <v>2221.8130000000001</v>
      </c>
      <c r="Q2310" s="4">
        <v>1773.0920000000001</v>
      </c>
      <c r="R2310" s="4">
        <v>1402.047</v>
      </c>
      <c r="S2310" s="4">
        <v>1098.4559999999999</v>
      </c>
      <c r="T2310" s="4">
        <v>826.87800000000004</v>
      </c>
      <c r="U2310" s="4">
        <v>556.57600000000002</v>
      </c>
      <c r="V2310" s="4">
        <v>319.50299999999999</v>
      </c>
      <c r="W2310" s="4">
        <v>148.935</v>
      </c>
      <c r="X2310" s="4">
        <v>51.603999999999999</v>
      </c>
      <c r="Y2310" s="4">
        <v>12.182</v>
      </c>
      <c r="Z2310" s="4">
        <v>1.786</v>
      </c>
      <c r="AA2310" s="4">
        <v>8.8999999999999996E-2</v>
      </c>
      <c r="AB2310" s="4">
        <v>36</v>
      </c>
      <c r="AE2310" s="4">
        <v>214.596</v>
      </c>
    </row>
    <row r="2311" spans="1:31" ht="14">
      <c r="A2311" s="8">
        <v>730</v>
      </c>
      <c r="B2311" s="8" t="s">
        <v>894</v>
      </c>
      <c r="C2311" s="14" t="s">
        <v>193</v>
      </c>
      <c r="D2311" s="5"/>
      <c r="E2311" s="6">
        <v>180</v>
      </c>
      <c r="F2311" s="5">
        <v>2014</v>
      </c>
      <c r="G2311" s="4">
        <v>12620.77</v>
      </c>
      <c r="H2311" s="4">
        <v>10882.107</v>
      </c>
      <c r="I2311" s="4">
        <v>9566.8490000000002</v>
      </c>
      <c r="J2311" s="4">
        <v>8162.4880000000003</v>
      </c>
      <c r="K2311" s="4">
        <v>6874.7860000000001</v>
      </c>
      <c r="L2311" s="4">
        <v>5626.0820000000003</v>
      </c>
      <c r="M2311" s="4">
        <v>4466.6440000000002</v>
      </c>
      <c r="N2311" s="4">
        <v>3565.2759999999998</v>
      </c>
      <c r="O2311" s="4">
        <v>2864.2530000000002</v>
      </c>
      <c r="P2311" s="4">
        <v>2294.8809999999999</v>
      </c>
      <c r="Q2311" s="4">
        <v>1830.3109999999999</v>
      </c>
      <c r="R2311" s="4">
        <v>1443.962</v>
      </c>
      <c r="S2311" s="4">
        <v>1125.048</v>
      </c>
      <c r="T2311" s="4">
        <v>848.33900000000006</v>
      </c>
      <c r="U2311" s="4">
        <v>573.48599999999999</v>
      </c>
      <c r="V2311" s="4">
        <v>328.60599999999999</v>
      </c>
      <c r="W2311" s="4">
        <v>151.898</v>
      </c>
      <c r="X2311" s="4">
        <v>51.563000000000002</v>
      </c>
      <c r="Y2311" s="4">
        <v>11.936999999999999</v>
      </c>
      <c r="Z2311" s="4">
        <v>1.8180000000000001</v>
      </c>
      <c r="AA2311" s="4">
        <v>9.1999999999999998E-2</v>
      </c>
      <c r="AB2311" s="4">
        <v>36</v>
      </c>
      <c r="AE2311" s="4">
        <v>217.30799999999999</v>
      </c>
    </row>
    <row r="2312" spans="1:31" ht="14">
      <c r="A2312" s="8">
        <v>962</v>
      </c>
      <c r="B2312" s="8" t="s">
        <v>894</v>
      </c>
      <c r="C2312" s="14" t="s">
        <v>193</v>
      </c>
      <c r="D2312" s="5"/>
      <c r="E2312" s="6">
        <v>180</v>
      </c>
      <c r="F2312" s="5">
        <v>2015</v>
      </c>
      <c r="G2312" s="4">
        <v>12822.1</v>
      </c>
      <c r="H2312" s="4">
        <v>11013.166999999999</v>
      </c>
      <c r="I2312" s="4">
        <v>9785.2070000000003</v>
      </c>
      <c r="J2312" s="4">
        <v>8404.7870000000003</v>
      </c>
      <c r="K2312" s="4">
        <v>7096.4489999999996</v>
      </c>
      <c r="L2312" s="4">
        <v>5838.7510000000002</v>
      </c>
      <c r="M2312" s="4">
        <v>4644.1170000000002</v>
      </c>
      <c r="N2312" s="4">
        <v>3695.6089999999999</v>
      </c>
      <c r="O2312" s="4">
        <v>2963.1889999999999</v>
      </c>
      <c r="P2312" s="4">
        <v>2372.5520000000001</v>
      </c>
      <c r="Q2312" s="4">
        <v>1891.2860000000001</v>
      </c>
      <c r="R2312" s="4">
        <v>1489.857</v>
      </c>
      <c r="S2312" s="4">
        <v>1156.079</v>
      </c>
      <c r="T2312" s="4">
        <v>871.52300000000002</v>
      </c>
      <c r="U2312" s="4">
        <v>591.69299999999998</v>
      </c>
      <c r="V2312" s="4">
        <v>338.44099999999997</v>
      </c>
      <c r="W2312" s="4">
        <v>153.851</v>
      </c>
      <c r="X2312" s="4">
        <v>49.811999999999998</v>
      </c>
      <c r="Y2312" s="4">
        <v>10.365</v>
      </c>
      <c r="Z2312" s="4">
        <v>1.276</v>
      </c>
      <c r="AA2312" s="4">
        <v>9.6000000000000002E-2</v>
      </c>
      <c r="AB2312" s="4">
        <v>36</v>
      </c>
      <c r="AE2312" s="4">
        <v>215.4</v>
      </c>
    </row>
    <row r="2313" spans="1:31" ht="14">
      <c r="A2313" s="8">
        <v>1194</v>
      </c>
      <c r="B2313" s="8" t="s">
        <v>894</v>
      </c>
      <c r="C2313" s="14" t="s">
        <v>193</v>
      </c>
      <c r="D2313" s="5"/>
      <c r="E2313" s="6">
        <v>180</v>
      </c>
      <c r="F2313" s="5">
        <v>2016</v>
      </c>
      <c r="G2313" s="4">
        <v>13072.046</v>
      </c>
      <c r="H2313" s="4">
        <v>11216.464</v>
      </c>
      <c r="I2313" s="4">
        <v>9979.366</v>
      </c>
      <c r="J2313" s="4">
        <v>8628.1200000000008</v>
      </c>
      <c r="K2313" s="4">
        <v>7299.0209999999997</v>
      </c>
      <c r="L2313" s="4">
        <v>6035.8220000000001</v>
      </c>
      <c r="M2313" s="4">
        <v>4819.4790000000003</v>
      </c>
      <c r="N2313" s="4">
        <v>3823.98</v>
      </c>
      <c r="O2313" s="4">
        <v>3059.0210000000002</v>
      </c>
      <c r="P2313" s="4">
        <v>2447.0549999999998</v>
      </c>
      <c r="Q2313" s="4">
        <v>1947.8040000000001</v>
      </c>
      <c r="R2313" s="4">
        <v>1530.779</v>
      </c>
      <c r="S2313" s="4">
        <v>1181.606</v>
      </c>
      <c r="T2313" s="4">
        <v>887.21400000000006</v>
      </c>
      <c r="U2313" s="4">
        <v>605.93600000000004</v>
      </c>
      <c r="V2313" s="4">
        <v>350.72800000000001</v>
      </c>
      <c r="W2313" s="4">
        <v>162.67500000000001</v>
      </c>
      <c r="X2313" s="4">
        <v>55.258000000000003</v>
      </c>
      <c r="Y2313" s="4">
        <v>12.339</v>
      </c>
      <c r="Z2313" s="4">
        <v>1.4450000000000001</v>
      </c>
      <c r="AA2313" s="4">
        <v>0.1</v>
      </c>
      <c r="AB2313" s="4">
        <v>36</v>
      </c>
      <c r="AE2313" s="4">
        <v>231.81700000000001</v>
      </c>
    </row>
    <row r="2314" spans="1:31" ht="14">
      <c r="A2314" s="8">
        <v>1426</v>
      </c>
      <c r="B2314" s="8" t="s">
        <v>894</v>
      </c>
      <c r="C2314" s="14" t="s">
        <v>193</v>
      </c>
      <c r="D2314" s="5"/>
      <c r="E2314" s="6">
        <v>180</v>
      </c>
      <c r="F2314" s="5">
        <v>2017</v>
      </c>
      <c r="G2314" s="4">
        <v>13263.962</v>
      </c>
      <c r="H2314" s="4">
        <v>11428.679</v>
      </c>
      <c r="I2314" s="4">
        <v>10165.839</v>
      </c>
      <c r="J2314" s="4">
        <v>8870.1949999999997</v>
      </c>
      <c r="K2314" s="4">
        <v>7508.9859999999999</v>
      </c>
      <c r="L2314" s="4">
        <v>6237.9719999999998</v>
      </c>
      <c r="M2314" s="4">
        <v>5009.0649999999996</v>
      </c>
      <c r="N2314" s="4">
        <v>3962.48</v>
      </c>
      <c r="O2314" s="4">
        <v>3161.665</v>
      </c>
      <c r="P2314" s="4">
        <v>2527.703</v>
      </c>
      <c r="Q2314" s="4">
        <v>2009.3510000000001</v>
      </c>
      <c r="R2314" s="4">
        <v>1576.8910000000001</v>
      </c>
      <c r="S2314" s="4">
        <v>1212.1199999999999</v>
      </c>
      <c r="T2314" s="4">
        <v>904.88300000000004</v>
      </c>
      <c r="U2314" s="4">
        <v>621.02499999999998</v>
      </c>
      <c r="V2314" s="4">
        <v>362.423</v>
      </c>
      <c r="W2314" s="4">
        <v>169.71600000000001</v>
      </c>
      <c r="X2314" s="4">
        <v>59.246000000000002</v>
      </c>
      <c r="Y2314" s="4">
        <v>13.81</v>
      </c>
      <c r="Z2314" s="4">
        <v>1.7929999999999999</v>
      </c>
      <c r="AA2314" s="4">
        <v>0.104</v>
      </c>
      <c r="AB2314" s="4">
        <v>36</v>
      </c>
      <c r="AE2314" s="4">
        <v>244.66900000000001</v>
      </c>
    </row>
    <row r="2315" spans="1:31" ht="14">
      <c r="A2315" s="8">
        <v>1658</v>
      </c>
      <c r="B2315" s="8" t="s">
        <v>894</v>
      </c>
      <c r="C2315" s="14" t="s">
        <v>193</v>
      </c>
      <c r="D2315" s="5"/>
      <c r="E2315" s="6">
        <v>180</v>
      </c>
      <c r="F2315" s="5">
        <v>2018</v>
      </c>
      <c r="G2315" s="4">
        <v>13417.481</v>
      </c>
      <c r="H2315" s="4">
        <v>11640.272000000001</v>
      </c>
      <c r="I2315" s="4">
        <v>10346.073</v>
      </c>
      <c r="J2315" s="4">
        <v>9121.6209999999992</v>
      </c>
      <c r="K2315" s="4">
        <v>7726.8469999999998</v>
      </c>
      <c r="L2315" s="4">
        <v>6444.7269999999999</v>
      </c>
      <c r="M2315" s="4">
        <v>5209.18</v>
      </c>
      <c r="N2315" s="4">
        <v>4111.5730000000003</v>
      </c>
      <c r="O2315" s="4">
        <v>3271.3879999999999</v>
      </c>
      <c r="P2315" s="4">
        <v>2613.873</v>
      </c>
      <c r="Q2315" s="4">
        <v>2075.587</v>
      </c>
      <c r="R2315" s="4">
        <v>1627.635</v>
      </c>
      <c r="S2315" s="4">
        <v>1247.2819999999999</v>
      </c>
      <c r="T2315" s="4">
        <v>925.37300000000005</v>
      </c>
      <c r="U2315" s="4">
        <v>637.29999999999995</v>
      </c>
      <c r="V2315" s="4">
        <v>373.69099999999997</v>
      </c>
      <c r="W2315" s="4">
        <v>175.02600000000001</v>
      </c>
      <c r="X2315" s="4">
        <v>61.366999999999997</v>
      </c>
      <c r="Y2315" s="4">
        <v>14.587</v>
      </c>
      <c r="Z2315" s="4">
        <v>2.13</v>
      </c>
      <c r="AA2315" s="4">
        <v>0.109</v>
      </c>
      <c r="AB2315" s="4">
        <v>36</v>
      </c>
      <c r="AE2315" s="4">
        <v>253.21899999999999</v>
      </c>
    </row>
    <row r="2316" spans="1:31" ht="14">
      <c r="A2316" s="8">
        <v>1890</v>
      </c>
      <c r="B2316" s="8" t="s">
        <v>894</v>
      </c>
      <c r="C2316" s="14" t="s">
        <v>193</v>
      </c>
      <c r="D2316" s="5"/>
      <c r="E2316" s="6">
        <v>180</v>
      </c>
      <c r="F2316" s="5">
        <v>2019</v>
      </c>
      <c r="G2316" s="4">
        <v>13560.808000000001</v>
      </c>
      <c r="H2316" s="4">
        <v>11836.237999999999</v>
      </c>
      <c r="I2316" s="4">
        <v>10524.768</v>
      </c>
      <c r="J2316" s="4">
        <v>9366.866</v>
      </c>
      <c r="K2316" s="4">
        <v>7954.2719999999999</v>
      </c>
      <c r="L2316" s="4">
        <v>6655.9880000000003</v>
      </c>
      <c r="M2316" s="4">
        <v>5414.2759999999998</v>
      </c>
      <c r="N2316" s="4">
        <v>4271.8450000000003</v>
      </c>
      <c r="O2316" s="4">
        <v>3388.6379999999999</v>
      </c>
      <c r="P2316" s="4">
        <v>2704.681</v>
      </c>
      <c r="Q2316" s="4">
        <v>2146.0810000000001</v>
      </c>
      <c r="R2316" s="4">
        <v>1682.2860000000001</v>
      </c>
      <c r="S2316" s="4">
        <v>1286.6010000000001</v>
      </c>
      <c r="T2316" s="4">
        <v>949.56100000000004</v>
      </c>
      <c r="U2316" s="4">
        <v>654.71500000000003</v>
      </c>
      <c r="V2316" s="4">
        <v>384.642</v>
      </c>
      <c r="W2316" s="4">
        <v>178.911</v>
      </c>
      <c r="X2316" s="4">
        <v>61.506</v>
      </c>
      <c r="Y2316" s="4">
        <v>14.347</v>
      </c>
      <c r="Z2316" s="4">
        <v>2.181</v>
      </c>
      <c r="AA2316" s="4">
        <v>0.113</v>
      </c>
      <c r="AB2316" s="4">
        <v>36</v>
      </c>
      <c r="AE2316" s="4">
        <v>257.05799999999999</v>
      </c>
    </row>
    <row r="2317" spans="1:31" ht="14">
      <c r="A2317" s="8">
        <v>2122</v>
      </c>
      <c r="B2317" s="8" t="s">
        <v>894</v>
      </c>
      <c r="C2317" s="14" t="s">
        <v>193</v>
      </c>
      <c r="D2317" s="5"/>
      <c r="E2317" s="6">
        <v>180</v>
      </c>
      <c r="F2317" s="5">
        <v>2020</v>
      </c>
      <c r="G2317" s="4">
        <v>13720.893</v>
      </c>
      <c r="H2317" s="4">
        <v>11998.853999999999</v>
      </c>
      <c r="I2317" s="4">
        <v>10703.179</v>
      </c>
      <c r="J2317" s="4">
        <v>9595.393</v>
      </c>
      <c r="K2317" s="4">
        <v>8192.5609999999997</v>
      </c>
      <c r="L2317" s="4">
        <v>6871.9849999999997</v>
      </c>
      <c r="M2317" s="4">
        <v>5620.8530000000001</v>
      </c>
      <c r="N2317" s="4">
        <v>4443.41</v>
      </c>
      <c r="O2317" s="4">
        <v>3513.895</v>
      </c>
      <c r="P2317" s="4">
        <v>2799.7179999999998</v>
      </c>
      <c r="Q2317" s="4">
        <v>2220.5729999999999</v>
      </c>
      <c r="R2317" s="4">
        <v>1740.394</v>
      </c>
      <c r="S2317" s="4">
        <v>1329.7739999999999</v>
      </c>
      <c r="T2317" s="4">
        <v>977.88400000000001</v>
      </c>
      <c r="U2317" s="4">
        <v>673.37</v>
      </c>
      <c r="V2317" s="4">
        <v>395.71100000000001</v>
      </c>
      <c r="W2317" s="4">
        <v>181.85599999999999</v>
      </c>
      <c r="X2317" s="4">
        <v>59.712000000000003</v>
      </c>
      <c r="Y2317" s="4">
        <v>12.582000000000001</v>
      </c>
      <c r="Z2317" s="4">
        <v>1.5549999999999999</v>
      </c>
      <c r="AA2317" s="4">
        <v>0.11799999999999999</v>
      </c>
      <c r="AB2317" s="4">
        <v>36</v>
      </c>
      <c r="AE2317" s="4">
        <v>255.82300000000001</v>
      </c>
    </row>
    <row r="2318" spans="1:31" ht="14">
      <c r="A2318" s="8">
        <v>2354</v>
      </c>
      <c r="B2318" s="8" t="s">
        <v>894</v>
      </c>
      <c r="C2318" s="14" t="s">
        <v>193</v>
      </c>
      <c r="D2318" s="5"/>
      <c r="E2318" s="6">
        <v>180</v>
      </c>
      <c r="F2318" s="5">
        <v>2021</v>
      </c>
      <c r="G2318" s="4">
        <v>13918.906999999999</v>
      </c>
      <c r="H2318" s="4">
        <v>12216.146000000001</v>
      </c>
      <c r="I2318" s="4">
        <v>10887.508</v>
      </c>
      <c r="J2318" s="4">
        <v>9783.3580000000002</v>
      </c>
      <c r="K2318" s="4">
        <v>8419.1309999999994</v>
      </c>
      <c r="L2318" s="4">
        <v>7075.0230000000001</v>
      </c>
      <c r="M2318" s="4">
        <v>5815.8969999999999</v>
      </c>
      <c r="N2318" s="4">
        <v>4615.634</v>
      </c>
      <c r="O2318" s="4">
        <v>3639.348</v>
      </c>
      <c r="P2318" s="4">
        <v>2892.154</v>
      </c>
      <c r="Q2318" s="4">
        <v>2291.3629999999998</v>
      </c>
      <c r="R2318" s="4">
        <v>1793.0440000000001</v>
      </c>
      <c r="S2318" s="4">
        <v>1366.7940000000001</v>
      </c>
      <c r="T2318" s="4">
        <v>1000.471</v>
      </c>
      <c r="U2318" s="4">
        <v>687.52800000000002</v>
      </c>
      <c r="V2318" s="4">
        <v>408.82499999999999</v>
      </c>
      <c r="W2318" s="4">
        <v>192.511</v>
      </c>
      <c r="X2318" s="4">
        <v>66.138000000000005</v>
      </c>
      <c r="Y2318" s="4">
        <v>14.975</v>
      </c>
      <c r="Z2318" s="4">
        <v>1.77</v>
      </c>
      <c r="AA2318" s="4">
        <v>0.123</v>
      </c>
      <c r="AB2318" s="4">
        <v>36</v>
      </c>
      <c r="AE2318" s="4">
        <v>275.517</v>
      </c>
    </row>
    <row r="2319" spans="1:31" ht="14">
      <c r="A2319" s="8">
        <v>2586</v>
      </c>
      <c r="B2319" s="8" t="s">
        <v>894</v>
      </c>
      <c r="C2319" s="14" t="s">
        <v>193</v>
      </c>
      <c r="D2319" s="5"/>
      <c r="E2319" s="6">
        <v>180</v>
      </c>
      <c r="F2319" s="5">
        <v>2022</v>
      </c>
      <c r="G2319" s="4">
        <v>14074.011</v>
      </c>
      <c r="H2319" s="4">
        <v>12426.003000000001</v>
      </c>
      <c r="I2319" s="4">
        <v>11085.788</v>
      </c>
      <c r="J2319" s="4">
        <v>9961.7009999999991</v>
      </c>
      <c r="K2319" s="4">
        <v>8659.5130000000008</v>
      </c>
      <c r="L2319" s="4">
        <v>7282.1409999999996</v>
      </c>
      <c r="M2319" s="4">
        <v>6014.0259999999998</v>
      </c>
      <c r="N2319" s="4">
        <v>4800.0839999999998</v>
      </c>
      <c r="O2319" s="4">
        <v>3773.404</v>
      </c>
      <c r="P2319" s="4">
        <v>2990.5430000000001</v>
      </c>
      <c r="Q2319" s="4">
        <v>2367.768</v>
      </c>
      <c r="R2319" s="4">
        <v>1850.4059999999999</v>
      </c>
      <c r="S2319" s="4">
        <v>1408.595</v>
      </c>
      <c r="T2319" s="4">
        <v>1027.018</v>
      </c>
      <c r="U2319" s="4">
        <v>702.33699999999999</v>
      </c>
      <c r="V2319" s="4">
        <v>421.05700000000002</v>
      </c>
      <c r="W2319" s="4">
        <v>201.232</v>
      </c>
      <c r="X2319" s="4">
        <v>70.808999999999997</v>
      </c>
      <c r="Y2319" s="4">
        <v>16.756</v>
      </c>
      <c r="Z2319" s="4">
        <v>2.1890000000000001</v>
      </c>
      <c r="AA2319" s="4">
        <v>0.128</v>
      </c>
      <c r="AB2319" s="4">
        <v>36</v>
      </c>
      <c r="AE2319" s="4">
        <v>291.11399999999998</v>
      </c>
    </row>
    <row r="2320" spans="1:31" ht="14">
      <c r="A2320" s="8">
        <v>2818</v>
      </c>
      <c r="B2320" s="8" t="s">
        <v>894</v>
      </c>
      <c r="C2320" s="14" t="s">
        <v>193</v>
      </c>
      <c r="D2320" s="5"/>
      <c r="E2320" s="6">
        <v>180</v>
      </c>
      <c r="F2320" s="5">
        <v>2023</v>
      </c>
      <c r="G2320" s="4">
        <v>14202.999</v>
      </c>
      <c r="H2320" s="4">
        <v>12618.829</v>
      </c>
      <c r="I2320" s="4">
        <v>11292.386</v>
      </c>
      <c r="J2320" s="4">
        <v>10136.689</v>
      </c>
      <c r="K2320" s="4">
        <v>8904.9390000000003</v>
      </c>
      <c r="L2320" s="4">
        <v>7494.8980000000001</v>
      </c>
      <c r="M2320" s="4">
        <v>6215.3860000000004</v>
      </c>
      <c r="N2320" s="4">
        <v>4993.5829999999996</v>
      </c>
      <c r="O2320" s="4">
        <v>3916.6689999999999</v>
      </c>
      <c r="P2320" s="4">
        <v>3095.3609999999999</v>
      </c>
      <c r="Q2320" s="4">
        <v>2449.373</v>
      </c>
      <c r="R2320" s="4">
        <v>1912.3019999999999</v>
      </c>
      <c r="S2320" s="4">
        <v>1454.915</v>
      </c>
      <c r="T2320" s="4">
        <v>1057.673</v>
      </c>
      <c r="U2320" s="4">
        <v>718.98800000000006</v>
      </c>
      <c r="V2320" s="4">
        <v>432.745</v>
      </c>
      <c r="W2320" s="4">
        <v>207.88300000000001</v>
      </c>
      <c r="X2320" s="4">
        <v>73.331999999999994</v>
      </c>
      <c r="Y2320" s="4">
        <v>17.693999999999999</v>
      </c>
      <c r="Z2320" s="4">
        <v>2.6</v>
      </c>
      <c r="AA2320" s="4">
        <v>0.13400000000000001</v>
      </c>
      <c r="AB2320" s="4">
        <v>36</v>
      </c>
      <c r="AE2320" s="4">
        <v>301.64299999999997</v>
      </c>
    </row>
    <row r="2321" spans="1:31" ht="14">
      <c r="A2321" s="8">
        <v>3050</v>
      </c>
      <c r="B2321" s="8" t="s">
        <v>894</v>
      </c>
      <c r="C2321" s="14" t="s">
        <v>193</v>
      </c>
      <c r="D2321" s="5"/>
      <c r="E2321" s="6">
        <v>180</v>
      </c>
      <c r="F2321" s="5">
        <v>2024</v>
      </c>
      <c r="G2321" s="4">
        <v>14321.196</v>
      </c>
      <c r="H2321" s="4">
        <v>12787.031999999999</v>
      </c>
      <c r="I2321" s="4">
        <v>11497.794</v>
      </c>
      <c r="J2321" s="4">
        <v>10318.195</v>
      </c>
      <c r="K2321" s="4">
        <v>9143.402</v>
      </c>
      <c r="L2321" s="4">
        <v>7716.7169999999996</v>
      </c>
      <c r="M2321" s="4">
        <v>6420.99</v>
      </c>
      <c r="N2321" s="4">
        <v>5191.74</v>
      </c>
      <c r="O2321" s="4">
        <v>4070.4630000000002</v>
      </c>
      <c r="P2321" s="4">
        <v>3207.5680000000002</v>
      </c>
      <c r="Q2321" s="4">
        <v>2535.77</v>
      </c>
      <c r="R2321" s="4">
        <v>1978.712</v>
      </c>
      <c r="S2321" s="4">
        <v>1505.4580000000001</v>
      </c>
      <c r="T2321" s="4">
        <v>1092.4960000000001</v>
      </c>
      <c r="U2321" s="4">
        <v>738.60900000000004</v>
      </c>
      <c r="V2321" s="4">
        <v>444.084</v>
      </c>
      <c r="W2321" s="4">
        <v>212.61699999999999</v>
      </c>
      <c r="X2321" s="4">
        <v>73.691999999999993</v>
      </c>
      <c r="Y2321" s="4">
        <v>17.440000000000001</v>
      </c>
      <c r="Z2321" s="4">
        <v>2.6680000000000001</v>
      </c>
      <c r="AA2321" s="4">
        <v>0.14000000000000001</v>
      </c>
      <c r="AB2321" s="4">
        <v>36</v>
      </c>
      <c r="AE2321" s="4">
        <v>306.55700000000002</v>
      </c>
    </row>
    <row r="2322" spans="1:31" ht="14">
      <c r="A2322" s="8">
        <v>3282</v>
      </c>
      <c r="B2322" s="8" t="s">
        <v>894</v>
      </c>
      <c r="C2322" s="14" t="s">
        <v>193</v>
      </c>
      <c r="D2322" s="5"/>
      <c r="E2322" s="6">
        <v>180</v>
      </c>
      <c r="F2322" s="5">
        <v>2025</v>
      </c>
      <c r="G2322" s="4">
        <v>14446.395</v>
      </c>
      <c r="H2322" s="4">
        <v>12923.669</v>
      </c>
      <c r="I2322" s="4">
        <v>11691.271000000001</v>
      </c>
      <c r="J2322" s="4">
        <v>10510.65</v>
      </c>
      <c r="K2322" s="4">
        <v>9368.4179999999997</v>
      </c>
      <c r="L2322" s="4">
        <v>7949.1869999999999</v>
      </c>
      <c r="M2322" s="4">
        <v>6631.3019999999997</v>
      </c>
      <c r="N2322" s="4">
        <v>5391.6710000000003</v>
      </c>
      <c r="O2322" s="4">
        <v>4235.3410000000003</v>
      </c>
      <c r="P2322" s="4">
        <v>3327.7559999999999</v>
      </c>
      <c r="Q2322" s="4">
        <v>2626.739</v>
      </c>
      <c r="R2322" s="4">
        <v>2049.5729999999999</v>
      </c>
      <c r="S2322" s="4">
        <v>1559.9760000000001</v>
      </c>
      <c r="T2322" s="4">
        <v>1131.4880000000001</v>
      </c>
      <c r="U2322" s="4">
        <v>761.83799999999997</v>
      </c>
      <c r="V2322" s="4">
        <v>455.58600000000001</v>
      </c>
      <c r="W2322" s="4">
        <v>215.982</v>
      </c>
      <c r="X2322" s="4">
        <v>72.003</v>
      </c>
      <c r="Y2322" s="4">
        <v>15.428000000000001</v>
      </c>
      <c r="Z2322" s="4">
        <v>1.93</v>
      </c>
      <c r="AA2322" s="4">
        <v>0.14599999999999999</v>
      </c>
      <c r="AB2322" s="4">
        <v>36</v>
      </c>
      <c r="AE2322" s="4">
        <v>305.48899999999998</v>
      </c>
    </row>
    <row r="2323" spans="1:31" ht="14">
      <c r="A2323" s="8">
        <v>3514</v>
      </c>
      <c r="B2323" s="8" t="s">
        <v>894</v>
      </c>
      <c r="C2323" s="14" t="s">
        <v>193</v>
      </c>
      <c r="D2323" s="5"/>
      <c r="E2323" s="6">
        <v>180</v>
      </c>
      <c r="F2323" s="5">
        <v>2026</v>
      </c>
      <c r="G2323" s="4">
        <v>14604.152</v>
      </c>
      <c r="H2323" s="4">
        <v>13115.833000000001</v>
      </c>
      <c r="I2323" s="4">
        <v>11880.433999999999</v>
      </c>
      <c r="J2323" s="4">
        <v>10687.276</v>
      </c>
      <c r="K2323" s="4">
        <v>9558.7759999999998</v>
      </c>
      <c r="L2323" s="4">
        <v>8174.6679999999997</v>
      </c>
      <c r="M2323" s="4">
        <v>6831.6239999999998</v>
      </c>
      <c r="N2323" s="4">
        <v>5582.94</v>
      </c>
      <c r="O2323" s="4">
        <v>4403.0219999999999</v>
      </c>
      <c r="P2323" s="4">
        <v>3448.3679999999999</v>
      </c>
      <c r="Q2323" s="4">
        <v>2714.3150000000001</v>
      </c>
      <c r="R2323" s="4">
        <v>2115.29</v>
      </c>
      <c r="S2323" s="4">
        <v>1607.3789999999999</v>
      </c>
      <c r="T2323" s="4">
        <v>1163.856</v>
      </c>
      <c r="U2323" s="4">
        <v>781.75699999999995</v>
      </c>
      <c r="V2323" s="4">
        <v>468.92200000000003</v>
      </c>
      <c r="W2323" s="4">
        <v>227.643</v>
      </c>
      <c r="X2323" s="4">
        <v>79.8</v>
      </c>
      <c r="Y2323" s="4">
        <v>18.324999999999999</v>
      </c>
      <c r="Z2323" s="4">
        <v>2.1920000000000002</v>
      </c>
      <c r="AA2323" s="4">
        <v>0.152</v>
      </c>
      <c r="AB2323" s="4">
        <v>36</v>
      </c>
      <c r="AE2323" s="4">
        <v>328.11200000000002</v>
      </c>
    </row>
    <row r="2324" spans="1:31" ht="14">
      <c r="A2324" s="8">
        <v>3746</v>
      </c>
      <c r="B2324" s="8" t="s">
        <v>894</v>
      </c>
      <c r="C2324" s="14" t="s">
        <v>193</v>
      </c>
      <c r="D2324" s="5"/>
      <c r="E2324" s="6">
        <v>180</v>
      </c>
      <c r="F2324" s="5">
        <v>2027</v>
      </c>
      <c r="G2324" s="4">
        <v>14717.834000000001</v>
      </c>
      <c r="H2324" s="4">
        <v>13297.402</v>
      </c>
      <c r="I2324" s="4">
        <v>12073.236999999999</v>
      </c>
      <c r="J2324" s="4">
        <v>10879.27</v>
      </c>
      <c r="K2324" s="4">
        <v>9737.5509999999995</v>
      </c>
      <c r="L2324" s="4">
        <v>8412.4320000000007</v>
      </c>
      <c r="M2324" s="4">
        <v>7035.5360000000001</v>
      </c>
      <c r="N2324" s="4">
        <v>5777.0309999999999</v>
      </c>
      <c r="O2324" s="4">
        <v>4582.4210000000003</v>
      </c>
      <c r="P2324" s="4">
        <v>3577.5639999999999</v>
      </c>
      <c r="Q2324" s="4">
        <v>2808.1</v>
      </c>
      <c r="R2324" s="4">
        <v>2186.9279999999999</v>
      </c>
      <c r="S2324" s="4">
        <v>1659.664</v>
      </c>
      <c r="T2324" s="4">
        <v>1200.4739999999999</v>
      </c>
      <c r="U2324" s="4">
        <v>804.00800000000004</v>
      </c>
      <c r="V2324" s="4">
        <v>481.23</v>
      </c>
      <c r="W2324" s="4">
        <v>237.16499999999999</v>
      </c>
      <c r="X2324" s="4">
        <v>85.608999999999995</v>
      </c>
      <c r="Y2324" s="4">
        <v>20.442</v>
      </c>
      <c r="Z2324" s="4">
        <v>2.7</v>
      </c>
      <c r="AA2324" s="4">
        <v>0.16</v>
      </c>
      <c r="AB2324" s="4">
        <v>36</v>
      </c>
      <c r="AE2324" s="4">
        <v>346.07600000000002</v>
      </c>
    </row>
    <row r="2325" spans="1:31" ht="14">
      <c r="A2325" s="8">
        <v>3978</v>
      </c>
      <c r="B2325" s="8" t="s">
        <v>894</v>
      </c>
      <c r="C2325" s="14" t="s">
        <v>193</v>
      </c>
      <c r="D2325" s="5"/>
      <c r="E2325" s="6">
        <v>180</v>
      </c>
      <c r="F2325" s="5">
        <v>2028</v>
      </c>
      <c r="G2325" s="4">
        <v>14803.521000000001</v>
      </c>
      <c r="H2325" s="4">
        <v>13459.808000000001</v>
      </c>
      <c r="I2325" s="4">
        <v>12266.118</v>
      </c>
      <c r="J2325" s="4">
        <v>11083.157999999999</v>
      </c>
      <c r="K2325" s="4">
        <v>9910.7860000000001</v>
      </c>
      <c r="L2325" s="4">
        <v>8654.5159999999996</v>
      </c>
      <c r="M2325" s="4">
        <v>7244.92</v>
      </c>
      <c r="N2325" s="4">
        <v>5974.192</v>
      </c>
      <c r="O2325" s="4">
        <v>4770.4129999999996</v>
      </c>
      <c r="P2325" s="4">
        <v>3716.0169999999998</v>
      </c>
      <c r="Q2325" s="4">
        <v>2908.5830000000001</v>
      </c>
      <c r="R2325" s="4">
        <v>2264.1439999999998</v>
      </c>
      <c r="S2325" s="4">
        <v>1716.8630000000001</v>
      </c>
      <c r="T2325" s="4">
        <v>1241.492</v>
      </c>
      <c r="U2325" s="4">
        <v>829.221</v>
      </c>
      <c r="V2325" s="4">
        <v>493.584</v>
      </c>
      <c r="W2325" s="4">
        <v>244.44900000000001</v>
      </c>
      <c r="X2325" s="4">
        <v>88.846999999999994</v>
      </c>
      <c r="Y2325" s="4">
        <v>21.539000000000001</v>
      </c>
      <c r="Z2325" s="4">
        <v>3.2130000000000001</v>
      </c>
      <c r="AA2325" s="4">
        <v>0.16600000000000001</v>
      </c>
      <c r="AB2325" s="4">
        <v>36</v>
      </c>
      <c r="AE2325" s="4">
        <v>358.214</v>
      </c>
    </row>
    <row r="2326" spans="1:31" ht="14">
      <c r="A2326" s="8">
        <v>4210</v>
      </c>
      <c r="B2326" s="8" t="s">
        <v>894</v>
      </c>
      <c r="C2326" s="14" t="s">
        <v>193</v>
      </c>
      <c r="D2326" s="5"/>
      <c r="E2326" s="6">
        <v>180</v>
      </c>
      <c r="F2326" s="5">
        <v>2029</v>
      </c>
      <c r="G2326" s="4">
        <v>14879.172</v>
      </c>
      <c r="H2326" s="4">
        <v>13595.939</v>
      </c>
      <c r="I2326" s="4">
        <v>12453.584000000001</v>
      </c>
      <c r="J2326" s="4">
        <v>11291.856</v>
      </c>
      <c r="K2326" s="4">
        <v>10089.317999999999</v>
      </c>
      <c r="L2326" s="4">
        <v>8889.2939999999999</v>
      </c>
      <c r="M2326" s="4">
        <v>7462.9340000000002</v>
      </c>
      <c r="N2326" s="4">
        <v>6175.2079999999996</v>
      </c>
      <c r="O2326" s="4">
        <v>4962.6530000000002</v>
      </c>
      <c r="P2326" s="4">
        <v>3864.8530000000001</v>
      </c>
      <c r="Q2326" s="4">
        <v>3016.5810000000001</v>
      </c>
      <c r="R2326" s="4">
        <v>2346.5010000000002</v>
      </c>
      <c r="S2326" s="4">
        <v>1779.0139999999999</v>
      </c>
      <c r="T2326" s="4">
        <v>1286.8579999999999</v>
      </c>
      <c r="U2326" s="4">
        <v>857.82399999999996</v>
      </c>
      <c r="V2326" s="4">
        <v>507.02100000000002</v>
      </c>
      <c r="W2326" s="4">
        <v>249.58099999999999</v>
      </c>
      <c r="X2326" s="4">
        <v>89.408000000000001</v>
      </c>
      <c r="Y2326" s="4">
        <v>21.297000000000001</v>
      </c>
      <c r="Z2326" s="4">
        <v>3.2719999999999998</v>
      </c>
      <c r="AA2326" s="4">
        <v>0.17399999999999999</v>
      </c>
      <c r="AB2326" s="4">
        <v>36</v>
      </c>
      <c r="AE2326" s="4">
        <v>363.73200000000003</v>
      </c>
    </row>
    <row r="2327" spans="1:31" ht="14">
      <c r="A2327" s="8">
        <v>4442</v>
      </c>
      <c r="B2327" s="8" t="s">
        <v>894</v>
      </c>
      <c r="C2327" s="14" t="s">
        <v>193</v>
      </c>
      <c r="D2327" s="5"/>
      <c r="E2327" s="6">
        <v>180</v>
      </c>
      <c r="F2327" s="5">
        <v>2030</v>
      </c>
      <c r="G2327" s="4">
        <v>14963.691999999999</v>
      </c>
      <c r="H2327" s="4">
        <v>13699.541999999999</v>
      </c>
      <c r="I2327" s="4">
        <v>12627.7</v>
      </c>
      <c r="J2327" s="4">
        <v>11499.109</v>
      </c>
      <c r="K2327" s="4">
        <v>10280.385</v>
      </c>
      <c r="L2327" s="4">
        <v>9110.0450000000001</v>
      </c>
      <c r="M2327" s="4">
        <v>7690.7330000000002</v>
      </c>
      <c r="N2327" s="4">
        <v>6380.4459999999999</v>
      </c>
      <c r="O2327" s="4">
        <v>5156.4110000000001</v>
      </c>
      <c r="P2327" s="4">
        <v>4024.3890000000001</v>
      </c>
      <c r="Q2327" s="4">
        <v>3132.578</v>
      </c>
      <c r="R2327" s="4">
        <v>2433.7739999999999</v>
      </c>
      <c r="S2327" s="4">
        <v>1846.067</v>
      </c>
      <c r="T2327" s="4">
        <v>1336.4939999999999</v>
      </c>
      <c r="U2327" s="4">
        <v>890.15300000000002</v>
      </c>
      <c r="V2327" s="4">
        <v>522.38900000000001</v>
      </c>
      <c r="W2327" s="4">
        <v>253.16300000000001</v>
      </c>
      <c r="X2327" s="4">
        <v>87.503</v>
      </c>
      <c r="Y2327" s="4">
        <v>19.100999999999999</v>
      </c>
      <c r="Z2327" s="4">
        <v>2.4279999999999999</v>
      </c>
      <c r="AA2327" s="4">
        <v>0.183</v>
      </c>
      <c r="AB2327" s="4">
        <v>36</v>
      </c>
      <c r="AE2327" s="4">
        <v>362.37799999999999</v>
      </c>
    </row>
    <row r="2328" spans="1:31">
      <c r="A2328" s="8">
        <v>2585</v>
      </c>
      <c r="B2328" s="8" t="s">
        <v>895</v>
      </c>
      <c r="C2328" s="9" t="s">
        <v>202</v>
      </c>
      <c r="D2328" s="5"/>
      <c r="E2328" s="6">
        <v>178</v>
      </c>
      <c r="F2328" s="5">
        <v>1961</v>
      </c>
      <c r="G2328" s="4">
        <v>176.64699999999999</v>
      </c>
      <c r="H2328" s="4">
        <v>140.19900000000001</v>
      </c>
      <c r="I2328" s="4">
        <v>116.157</v>
      </c>
      <c r="J2328" s="4">
        <v>100.16</v>
      </c>
      <c r="K2328" s="4">
        <v>87.513000000000005</v>
      </c>
      <c r="L2328" s="4">
        <v>76.528999999999996</v>
      </c>
      <c r="M2328" s="4">
        <v>66.724999999999994</v>
      </c>
      <c r="N2328" s="4">
        <v>57.823999999999998</v>
      </c>
      <c r="O2328" s="4">
        <v>49.720999999999997</v>
      </c>
      <c r="P2328" s="4">
        <v>42.338000000000001</v>
      </c>
      <c r="Q2328" s="4">
        <v>35.526000000000003</v>
      </c>
      <c r="R2328" s="4">
        <v>29.125</v>
      </c>
      <c r="S2328" s="4">
        <v>22.974</v>
      </c>
      <c r="T2328" s="4">
        <v>16.966000000000001</v>
      </c>
      <c r="U2328" s="4">
        <v>11.287000000000001</v>
      </c>
      <c r="V2328" s="4">
        <v>6.3769999999999998</v>
      </c>
      <c r="W2328" s="4">
        <v>0.97324999999999995</v>
      </c>
      <c r="X2328" s="4">
        <v>0.97324999999999995</v>
      </c>
      <c r="Y2328" s="4">
        <v>0.97324999999999995</v>
      </c>
      <c r="Z2328" s="4">
        <v>0.97324999999999995</v>
      </c>
      <c r="AA2328" s="4">
        <v>0</v>
      </c>
      <c r="AB2328" s="4">
        <v>37</v>
      </c>
      <c r="AE2328" s="4">
        <v>3.8929999999999998</v>
      </c>
    </row>
    <row r="2329" spans="1:31">
      <c r="A2329" s="8">
        <v>2817</v>
      </c>
      <c r="B2329" s="8" t="s">
        <v>895</v>
      </c>
      <c r="C2329" s="9" t="s">
        <v>202</v>
      </c>
      <c r="D2329" s="5"/>
      <c r="E2329" s="6">
        <v>178</v>
      </c>
      <c r="F2329" s="5">
        <v>1962</v>
      </c>
      <c r="G2329" s="4">
        <v>182.45699999999999</v>
      </c>
      <c r="H2329" s="4">
        <v>145.078</v>
      </c>
      <c r="I2329" s="4">
        <v>119.72</v>
      </c>
      <c r="J2329" s="4">
        <v>102.42100000000001</v>
      </c>
      <c r="K2329" s="4">
        <v>89.34</v>
      </c>
      <c r="L2329" s="4">
        <v>78.078000000000003</v>
      </c>
      <c r="M2329" s="4">
        <v>68.087999999999994</v>
      </c>
      <c r="N2329" s="4">
        <v>59.027000000000001</v>
      </c>
      <c r="O2329" s="4">
        <v>50.774999999999999</v>
      </c>
      <c r="P2329" s="4">
        <v>43.250999999999998</v>
      </c>
      <c r="Q2329" s="4">
        <v>36.305</v>
      </c>
      <c r="R2329" s="4">
        <v>29.777999999999999</v>
      </c>
      <c r="S2329" s="4">
        <v>23.507999999999999</v>
      </c>
      <c r="T2329" s="4">
        <v>17.393000000000001</v>
      </c>
      <c r="U2329" s="4">
        <v>11.608000000000001</v>
      </c>
      <c r="V2329" s="4">
        <v>6.6109999999999998</v>
      </c>
      <c r="W2329" s="4">
        <v>1.03975</v>
      </c>
      <c r="X2329" s="4">
        <v>1.03975</v>
      </c>
      <c r="Y2329" s="4">
        <v>1.03975</v>
      </c>
      <c r="Z2329" s="4">
        <v>1.03975</v>
      </c>
      <c r="AA2329" s="4">
        <v>0</v>
      </c>
      <c r="AB2329" s="4">
        <v>37</v>
      </c>
      <c r="AE2329" s="4">
        <v>4.1589999999999998</v>
      </c>
    </row>
    <row r="2330" spans="1:31">
      <c r="A2330" s="8">
        <v>3049</v>
      </c>
      <c r="B2330" s="8" t="s">
        <v>895</v>
      </c>
      <c r="C2330" s="9" t="s">
        <v>202</v>
      </c>
      <c r="D2330" s="5"/>
      <c r="E2330" s="6">
        <v>178</v>
      </c>
      <c r="F2330" s="5">
        <v>1963</v>
      </c>
      <c r="G2330" s="4">
        <v>188.35900000000001</v>
      </c>
      <c r="H2330" s="4">
        <v>149.87700000000001</v>
      </c>
      <c r="I2330" s="4">
        <v>123.676</v>
      </c>
      <c r="J2330" s="4">
        <v>104.91</v>
      </c>
      <c r="K2330" s="4">
        <v>91.301000000000002</v>
      </c>
      <c r="L2330" s="4">
        <v>79.706999999999994</v>
      </c>
      <c r="M2330" s="4">
        <v>69.522999999999996</v>
      </c>
      <c r="N2330" s="4">
        <v>60.296999999999997</v>
      </c>
      <c r="O2330" s="4">
        <v>51.886000000000003</v>
      </c>
      <c r="P2330" s="4">
        <v>44.218000000000004</v>
      </c>
      <c r="Q2330" s="4">
        <v>37.140999999999998</v>
      </c>
      <c r="R2330" s="4">
        <v>30.486999999999998</v>
      </c>
      <c r="S2330" s="4">
        <v>24.097999999999999</v>
      </c>
      <c r="T2330" s="4">
        <v>17.864999999999998</v>
      </c>
      <c r="U2330" s="4">
        <v>11.95</v>
      </c>
      <c r="V2330" s="4">
        <v>6.8360000000000003</v>
      </c>
      <c r="W2330" s="4">
        <v>1.08725</v>
      </c>
      <c r="X2330" s="4">
        <v>1.08725</v>
      </c>
      <c r="Y2330" s="4">
        <v>1.08725</v>
      </c>
      <c r="Z2330" s="4">
        <v>1.08725</v>
      </c>
      <c r="AA2330" s="4">
        <v>0</v>
      </c>
      <c r="AB2330" s="4">
        <v>37</v>
      </c>
      <c r="AE2330" s="4">
        <v>4.3490000000000002</v>
      </c>
    </row>
    <row r="2331" spans="1:31">
      <c r="A2331" s="8">
        <v>3281</v>
      </c>
      <c r="B2331" s="8" t="s">
        <v>895</v>
      </c>
      <c r="C2331" s="9" t="s">
        <v>202</v>
      </c>
      <c r="D2331" s="5"/>
      <c r="E2331" s="6">
        <v>178</v>
      </c>
      <c r="F2331" s="5">
        <v>1964</v>
      </c>
      <c r="G2331" s="4">
        <v>194.476</v>
      </c>
      <c r="H2331" s="4">
        <v>154.53899999999999</v>
      </c>
      <c r="I2331" s="4">
        <v>127.875</v>
      </c>
      <c r="J2331" s="4">
        <v>107.69199999999999</v>
      </c>
      <c r="K2331" s="4">
        <v>93.39</v>
      </c>
      <c r="L2331" s="4">
        <v>81.421000000000006</v>
      </c>
      <c r="M2331" s="4">
        <v>71.024000000000001</v>
      </c>
      <c r="N2331" s="4">
        <v>61.63</v>
      </c>
      <c r="O2331" s="4">
        <v>53.052</v>
      </c>
      <c r="P2331" s="4">
        <v>45.241999999999997</v>
      </c>
      <c r="Q2331" s="4">
        <v>38.029000000000003</v>
      </c>
      <c r="R2331" s="4">
        <v>31.248000000000001</v>
      </c>
      <c r="S2331" s="4">
        <v>24.74</v>
      </c>
      <c r="T2331" s="4">
        <v>18.388000000000002</v>
      </c>
      <c r="U2331" s="4">
        <v>12.324</v>
      </c>
      <c r="V2331" s="4">
        <v>7.0570000000000004</v>
      </c>
      <c r="W2331" s="4">
        <v>1.11425</v>
      </c>
      <c r="X2331" s="4">
        <v>1.11425</v>
      </c>
      <c r="Y2331" s="4">
        <v>1.11425</v>
      </c>
      <c r="Z2331" s="4">
        <v>1.11425</v>
      </c>
      <c r="AA2331" s="4">
        <v>0</v>
      </c>
      <c r="AB2331" s="4">
        <v>37</v>
      </c>
      <c r="AE2331" s="4">
        <v>4.4569999999999999</v>
      </c>
    </row>
    <row r="2332" spans="1:31">
      <c r="A2332" s="8">
        <v>3513</v>
      </c>
      <c r="B2332" s="8" t="s">
        <v>895</v>
      </c>
      <c r="C2332" s="9" t="s">
        <v>202</v>
      </c>
      <c r="D2332" s="5"/>
      <c r="E2332" s="6">
        <v>178</v>
      </c>
      <c r="F2332" s="5">
        <v>1965</v>
      </c>
      <c r="G2332" s="4">
        <v>201.006</v>
      </c>
      <c r="H2332" s="4">
        <v>159.05600000000001</v>
      </c>
      <c r="I2332" s="4">
        <v>132.09399999999999</v>
      </c>
      <c r="J2332" s="4">
        <v>110.809</v>
      </c>
      <c r="K2332" s="4">
        <v>95.616</v>
      </c>
      <c r="L2332" s="4">
        <v>83.222999999999999</v>
      </c>
      <c r="M2332" s="4">
        <v>72.585999999999999</v>
      </c>
      <c r="N2332" s="4">
        <v>63.02</v>
      </c>
      <c r="O2332" s="4">
        <v>54.271999999999998</v>
      </c>
      <c r="P2332" s="4">
        <v>46.313000000000002</v>
      </c>
      <c r="Q2332" s="4">
        <v>38.968000000000004</v>
      </c>
      <c r="R2332" s="4">
        <v>32.058999999999997</v>
      </c>
      <c r="S2332" s="4">
        <v>25.437000000000001</v>
      </c>
      <c r="T2332" s="4">
        <v>18.957000000000001</v>
      </c>
      <c r="U2332" s="4">
        <v>12.734</v>
      </c>
      <c r="V2332" s="4">
        <v>7.2859999999999996</v>
      </c>
      <c r="W2332" s="4">
        <v>1.1172500000000001</v>
      </c>
      <c r="X2332" s="4">
        <v>1.1172500000000001</v>
      </c>
      <c r="Y2332" s="4">
        <v>1.1172500000000001</v>
      </c>
      <c r="Z2332" s="4">
        <v>1.1172500000000001</v>
      </c>
      <c r="AA2332" s="4">
        <v>0</v>
      </c>
      <c r="AB2332" s="4">
        <v>37</v>
      </c>
      <c r="AE2332" s="4">
        <v>4.4690000000000003</v>
      </c>
    </row>
    <row r="2333" spans="1:31">
      <c r="A2333" s="8">
        <v>3745</v>
      </c>
      <c r="B2333" s="8" t="s">
        <v>895</v>
      </c>
      <c r="C2333" s="9" t="s">
        <v>202</v>
      </c>
      <c r="D2333" s="5"/>
      <c r="E2333" s="6">
        <v>178</v>
      </c>
      <c r="F2333" s="5">
        <v>1966</v>
      </c>
      <c r="G2333" s="4">
        <v>208.44399999999999</v>
      </c>
      <c r="H2333" s="4">
        <v>164.852</v>
      </c>
      <c r="I2333" s="4">
        <v>136.21799999999999</v>
      </c>
      <c r="J2333" s="4">
        <v>113.917</v>
      </c>
      <c r="K2333" s="4">
        <v>97.703000000000003</v>
      </c>
      <c r="L2333" s="4">
        <v>84.926000000000002</v>
      </c>
      <c r="M2333" s="4">
        <v>74.033000000000001</v>
      </c>
      <c r="N2333" s="4">
        <v>64.290999999999997</v>
      </c>
      <c r="O2333" s="4">
        <v>55.39</v>
      </c>
      <c r="P2333" s="4">
        <v>47.27</v>
      </c>
      <c r="Q2333" s="4">
        <v>39.777999999999999</v>
      </c>
      <c r="R2333" s="4">
        <v>32.731999999999999</v>
      </c>
      <c r="S2333" s="4">
        <v>25.972999999999999</v>
      </c>
      <c r="T2333" s="4">
        <v>19.385000000000002</v>
      </c>
      <c r="U2333" s="4">
        <v>13.077999999999999</v>
      </c>
      <c r="V2333" s="4">
        <v>7.5609999999999999</v>
      </c>
      <c r="W2333" s="4">
        <v>1.21275</v>
      </c>
      <c r="X2333" s="4">
        <v>1.21275</v>
      </c>
      <c r="Y2333" s="4">
        <v>1.21275</v>
      </c>
      <c r="Z2333" s="4">
        <v>1.21275</v>
      </c>
      <c r="AA2333" s="4">
        <v>0</v>
      </c>
      <c r="AB2333" s="4">
        <v>37</v>
      </c>
      <c r="AE2333" s="4">
        <v>4.851</v>
      </c>
    </row>
    <row r="2334" spans="1:31">
      <c r="A2334" s="8">
        <v>3977</v>
      </c>
      <c r="B2334" s="8" t="s">
        <v>895</v>
      </c>
      <c r="C2334" s="9" t="s">
        <v>202</v>
      </c>
      <c r="D2334" s="5"/>
      <c r="E2334" s="6">
        <v>178</v>
      </c>
      <c r="F2334" s="5">
        <v>1967</v>
      </c>
      <c r="G2334" s="4">
        <v>215.30799999999999</v>
      </c>
      <c r="H2334" s="4">
        <v>170.917</v>
      </c>
      <c r="I2334" s="4">
        <v>140.62799999999999</v>
      </c>
      <c r="J2334" s="4">
        <v>117.45</v>
      </c>
      <c r="K2334" s="4">
        <v>99.956000000000003</v>
      </c>
      <c r="L2334" s="4">
        <v>86.766999999999996</v>
      </c>
      <c r="M2334" s="4">
        <v>75.578000000000003</v>
      </c>
      <c r="N2334" s="4">
        <v>65.647999999999996</v>
      </c>
      <c r="O2334" s="4">
        <v>56.585999999999999</v>
      </c>
      <c r="P2334" s="4">
        <v>48.302</v>
      </c>
      <c r="Q2334" s="4">
        <v>40.661000000000001</v>
      </c>
      <c r="R2334" s="4">
        <v>33.475000000000001</v>
      </c>
      <c r="S2334" s="4">
        <v>26.576000000000001</v>
      </c>
      <c r="T2334" s="4">
        <v>19.86</v>
      </c>
      <c r="U2334" s="4">
        <v>13.443</v>
      </c>
      <c r="V2334" s="4">
        <v>7.8209999999999997</v>
      </c>
      <c r="W2334" s="4">
        <v>1.2895000000000001</v>
      </c>
      <c r="X2334" s="4">
        <v>1.2895000000000001</v>
      </c>
      <c r="Y2334" s="4">
        <v>1.2895000000000001</v>
      </c>
      <c r="Z2334" s="4">
        <v>1.2895000000000001</v>
      </c>
      <c r="AA2334" s="4">
        <v>0</v>
      </c>
      <c r="AB2334" s="4">
        <v>37</v>
      </c>
      <c r="AE2334" s="4">
        <v>5.1580000000000004</v>
      </c>
    </row>
    <row r="2335" spans="1:31">
      <c r="A2335" s="8">
        <v>4209</v>
      </c>
      <c r="B2335" s="8" t="s">
        <v>895</v>
      </c>
      <c r="C2335" s="9" t="s">
        <v>202</v>
      </c>
      <c r="D2335" s="5"/>
      <c r="E2335" s="6">
        <v>178</v>
      </c>
      <c r="F2335" s="5">
        <v>1968</v>
      </c>
      <c r="G2335" s="4">
        <v>221.95599999999999</v>
      </c>
      <c r="H2335" s="4">
        <v>177.101</v>
      </c>
      <c r="I2335" s="4">
        <v>145.35900000000001</v>
      </c>
      <c r="J2335" s="4">
        <v>121.33799999999999</v>
      </c>
      <c r="K2335" s="4">
        <v>102.429</v>
      </c>
      <c r="L2335" s="4">
        <v>88.74</v>
      </c>
      <c r="M2335" s="4">
        <v>77.218000000000004</v>
      </c>
      <c r="N2335" s="4">
        <v>67.088999999999999</v>
      </c>
      <c r="O2335" s="4">
        <v>57.856000000000002</v>
      </c>
      <c r="P2335" s="4">
        <v>49.405000000000001</v>
      </c>
      <c r="Q2335" s="4">
        <v>41.610999999999997</v>
      </c>
      <c r="R2335" s="4">
        <v>34.283999999999999</v>
      </c>
      <c r="S2335" s="4">
        <v>27.247</v>
      </c>
      <c r="T2335" s="4">
        <v>20.391999999999999</v>
      </c>
      <c r="U2335" s="4">
        <v>13.837999999999999</v>
      </c>
      <c r="V2335" s="4">
        <v>8.0739999999999998</v>
      </c>
      <c r="W2335" s="4">
        <v>1.3454999999999999</v>
      </c>
      <c r="X2335" s="4">
        <v>1.3454999999999999</v>
      </c>
      <c r="Y2335" s="4">
        <v>1.3454999999999999</v>
      </c>
      <c r="Z2335" s="4">
        <v>1.3454999999999999</v>
      </c>
      <c r="AA2335" s="4">
        <v>0</v>
      </c>
      <c r="AB2335" s="4">
        <v>37</v>
      </c>
      <c r="AE2335" s="4">
        <v>5.3819999999999997</v>
      </c>
    </row>
    <row r="2336" spans="1:31">
      <c r="A2336" s="8">
        <v>4441</v>
      </c>
      <c r="B2336" s="8" t="s">
        <v>895</v>
      </c>
      <c r="C2336" s="9" t="s">
        <v>202</v>
      </c>
      <c r="D2336" s="5"/>
      <c r="E2336" s="6">
        <v>178</v>
      </c>
      <c r="F2336" s="5">
        <v>1969</v>
      </c>
      <c r="G2336" s="4">
        <v>228.86</v>
      </c>
      <c r="H2336" s="4">
        <v>183.256</v>
      </c>
      <c r="I2336" s="4">
        <v>150.40899999999999</v>
      </c>
      <c r="J2336" s="4">
        <v>125.476</v>
      </c>
      <c r="K2336" s="4">
        <v>105.20399999999999</v>
      </c>
      <c r="L2336" s="4">
        <v>90.838999999999999</v>
      </c>
      <c r="M2336" s="4">
        <v>78.959000000000003</v>
      </c>
      <c r="N2336" s="4">
        <v>68.606999999999999</v>
      </c>
      <c r="O2336" s="4">
        <v>59.195</v>
      </c>
      <c r="P2336" s="4">
        <v>50.575000000000003</v>
      </c>
      <c r="Q2336" s="4">
        <v>42.628</v>
      </c>
      <c r="R2336" s="4">
        <v>35.155999999999999</v>
      </c>
      <c r="S2336" s="4">
        <v>27.984000000000002</v>
      </c>
      <c r="T2336" s="4">
        <v>20.984999999999999</v>
      </c>
      <c r="U2336" s="4">
        <v>14.271000000000001</v>
      </c>
      <c r="V2336" s="4">
        <v>8.3330000000000002</v>
      </c>
      <c r="W2336" s="4">
        <v>1.3767499999999999</v>
      </c>
      <c r="X2336" s="4">
        <v>1.3767499999999999</v>
      </c>
      <c r="Y2336" s="4">
        <v>1.3767499999999999</v>
      </c>
      <c r="Z2336" s="4">
        <v>1.3767499999999999</v>
      </c>
      <c r="AA2336" s="4">
        <v>0</v>
      </c>
      <c r="AB2336" s="4">
        <v>37</v>
      </c>
      <c r="AE2336" s="4">
        <v>5.5069999999999997</v>
      </c>
    </row>
    <row r="2337" spans="1:31">
      <c r="A2337" s="8">
        <v>4673</v>
      </c>
      <c r="B2337" s="8" t="s">
        <v>895</v>
      </c>
      <c r="C2337" s="9" t="s">
        <v>202</v>
      </c>
      <c r="D2337" s="5"/>
      <c r="E2337" s="6">
        <v>178</v>
      </c>
      <c r="F2337" s="5">
        <v>1970</v>
      </c>
      <c r="G2337" s="4">
        <v>236.476</v>
      </c>
      <c r="H2337" s="4">
        <v>189.21100000000001</v>
      </c>
      <c r="I2337" s="4">
        <v>155.68</v>
      </c>
      <c r="J2337" s="4">
        <v>129.81200000000001</v>
      </c>
      <c r="K2337" s="4">
        <v>108.33499999999999</v>
      </c>
      <c r="L2337" s="4">
        <v>93.069000000000003</v>
      </c>
      <c r="M2337" s="4">
        <v>80.793000000000006</v>
      </c>
      <c r="N2337" s="4">
        <v>70.200999999999993</v>
      </c>
      <c r="O2337" s="4">
        <v>60.597000000000001</v>
      </c>
      <c r="P2337" s="4">
        <v>51.813000000000002</v>
      </c>
      <c r="Q2337" s="4">
        <v>43.704999999999998</v>
      </c>
      <c r="R2337" s="4">
        <v>36.088000000000001</v>
      </c>
      <c r="S2337" s="4">
        <v>28.785</v>
      </c>
      <c r="T2337" s="4">
        <v>21.637</v>
      </c>
      <c r="U2337" s="4">
        <v>14.750999999999999</v>
      </c>
      <c r="V2337" s="4">
        <v>8.6069999999999993</v>
      </c>
      <c r="W2337" s="4">
        <v>1.3819999999999999</v>
      </c>
      <c r="X2337" s="4">
        <v>1.3819999999999999</v>
      </c>
      <c r="Y2337" s="4">
        <v>1.3819999999999999</v>
      </c>
      <c r="Z2337" s="4">
        <v>1.3819999999999999</v>
      </c>
      <c r="AA2337" s="4">
        <v>0</v>
      </c>
      <c r="AB2337" s="4">
        <v>37</v>
      </c>
      <c r="AE2337" s="4">
        <v>5.5279999999999996</v>
      </c>
    </row>
    <row r="2338" spans="1:31">
      <c r="A2338" s="8">
        <v>4905</v>
      </c>
      <c r="B2338" s="8" t="s">
        <v>895</v>
      </c>
      <c r="C2338" s="9" t="s">
        <v>202</v>
      </c>
      <c r="D2338" s="5"/>
      <c r="E2338" s="6">
        <v>178</v>
      </c>
      <c r="F2338" s="5">
        <v>1971</v>
      </c>
      <c r="G2338" s="4">
        <v>244.85400000000001</v>
      </c>
      <c r="H2338" s="4">
        <v>196.19399999999999</v>
      </c>
      <c r="I2338" s="4">
        <v>161.05500000000001</v>
      </c>
      <c r="J2338" s="4">
        <v>134.15100000000001</v>
      </c>
      <c r="K2338" s="4">
        <v>111.752</v>
      </c>
      <c r="L2338" s="4">
        <v>95.429000000000002</v>
      </c>
      <c r="M2338" s="4">
        <v>82.683999999999997</v>
      </c>
      <c r="N2338" s="4">
        <v>71.781000000000006</v>
      </c>
      <c r="O2338" s="4">
        <v>61.96</v>
      </c>
      <c r="P2338" s="4">
        <v>52.975000000000001</v>
      </c>
      <c r="Q2338" s="4">
        <v>44.677999999999997</v>
      </c>
      <c r="R2338" s="4">
        <v>36.889000000000003</v>
      </c>
      <c r="S2338" s="4">
        <v>29.420999999999999</v>
      </c>
      <c r="T2338" s="4">
        <v>22.132999999999999</v>
      </c>
      <c r="U2338" s="4">
        <v>15.138999999999999</v>
      </c>
      <c r="V2338" s="4">
        <v>8.9179999999999993</v>
      </c>
      <c r="W2338" s="4">
        <v>1.4935</v>
      </c>
      <c r="X2338" s="4">
        <v>1.4935</v>
      </c>
      <c r="Y2338" s="4">
        <v>1.4935</v>
      </c>
      <c r="Z2338" s="4">
        <v>1.4935</v>
      </c>
      <c r="AA2338" s="4">
        <v>0</v>
      </c>
      <c r="AB2338" s="4">
        <v>37</v>
      </c>
      <c r="AE2338" s="4">
        <v>5.9740000000000002</v>
      </c>
    </row>
    <row r="2339" spans="1:31">
      <c r="A2339" s="8">
        <v>5137</v>
      </c>
      <c r="B2339" s="8" t="s">
        <v>895</v>
      </c>
      <c r="C2339" s="9" t="s">
        <v>202</v>
      </c>
      <c r="D2339" s="5"/>
      <c r="E2339" s="6">
        <v>178</v>
      </c>
      <c r="F2339" s="5">
        <v>1972</v>
      </c>
      <c r="G2339" s="4">
        <v>253.09800000000001</v>
      </c>
      <c r="H2339" s="4">
        <v>203.375</v>
      </c>
      <c r="I2339" s="4">
        <v>166.78899999999999</v>
      </c>
      <c r="J2339" s="4">
        <v>138.733</v>
      </c>
      <c r="K2339" s="4">
        <v>115.545</v>
      </c>
      <c r="L2339" s="4">
        <v>97.968000000000004</v>
      </c>
      <c r="M2339" s="4">
        <v>84.739000000000004</v>
      </c>
      <c r="N2339" s="4">
        <v>73.477000000000004</v>
      </c>
      <c r="O2339" s="4">
        <v>63.426000000000002</v>
      </c>
      <c r="P2339" s="4">
        <v>54.23</v>
      </c>
      <c r="Q2339" s="4">
        <v>45.738</v>
      </c>
      <c r="R2339" s="4">
        <v>37.774000000000001</v>
      </c>
      <c r="S2339" s="4">
        <v>30.137</v>
      </c>
      <c r="T2339" s="4">
        <v>22.692</v>
      </c>
      <c r="U2339" s="4">
        <v>15.555</v>
      </c>
      <c r="V2339" s="4">
        <v>9.2149999999999999</v>
      </c>
      <c r="W2339" s="4">
        <v>1.58375</v>
      </c>
      <c r="X2339" s="4">
        <v>1.58375</v>
      </c>
      <c r="Y2339" s="4">
        <v>1.58375</v>
      </c>
      <c r="Z2339" s="4">
        <v>1.58375</v>
      </c>
      <c r="AA2339" s="4">
        <v>0</v>
      </c>
      <c r="AB2339" s="4">
        <v>37</v>
      </c>
      <c r="AE2339" s="4">
        <v>6.335</v>
      </c>
    </row>
    <row r="2340" spans="1:31">
      <c r="A2340" s="8">
        <v>5369</v>
      </c>
      <c r="B2340" s="8" t="s">
        <v>895</v>
      </c>
      <c r="C2340" s="9" t="s">
        <v>202</v>
      </c>
      <c r="D2340" s="5"/>
      <c r="E2340" s="6">
        <v>178</v>
      </c>
      <c r="F2340" s="5">
        <v>1973</v>
      </c>
      <c r="G2340" s="4">
        <v>261.34899999999999</v>
      </c>
      <c r="H2340" s="4">
        <v>210.57300000000001</v>
      </c>
      <c r="I2340" s="4">
        <v>172.81</v>
      </c>
      <c r="J2340" s="4">
        <v>143.52799999999999</v>
      </c>
      <c r="K2340" s="4">
        <v>119.613</v>
      </c>
      <c r="L2340" s="4">
        <v>100.7</v>
      </c>
      <c r="M2340" s="4">
        <v>86.926000000000002</v>
      </c>
      <c r="N2340" s="4">
        <v>75.272000000000006</v>
      </c>
      <c r="O2340" s="4">
        <v>64.965999999999994</v>
      </c>
      <c r="P2340" s="4">
        <v>55.558</v>
      </c>
      <c r="Q2340" s="4">
        <v>46.868000000000002</v>
      </c>
      <c r="R2340" s="4">
        <v>38.725999999999999</v>
      </c>
      <c r="S2340" s="4">
        <v>30.92</v>
      </c>
      <c r="T2340" s="4">
        <v>23.311</v>
      </c>
      <c r="U2340" s="4">
        <v>16.007999999999999</v>
      </c>
      <c r="V2340" s="4">
        <v>9.5079999999999991</v>
      </c>
      <c r="W2340" s="4">
        <v>1.6487499999999999</v>
      </c>
      <c r="X2340" s="4">
        <v>1.6487499999999999</v>
      </c>
      <c r="Y2340" s="4">
        <v>1.6487499999999999</v>
      </c>
      <c r="Z2340" s="4">
        <v>1.6487499999999999</v>
      </c>
      <c r="AA2340" s="4">
        <v>0</v>
      </c>
      <c r="AB2340" s="4">
        <v>37</v>
      </c>
      <c r="AE2340" s="4">
        <v>6.5949999999999998</v>
      </c>
    </row>
    <row r="2341" spans="1:31">
      <c r="A2341" s="8">
        <v>5601</v>
      </c>
      <c r="B2341" s="8" t="s">
        <v>895</v>
      </c>
      <c r="C2341" s="9" t="s">
        <v>202</v>
      </c>
      <c r="D2341" s="5"/>
      <c r="E2341" s="6">
        <v>178</v>
      </c>
      <c r="F2341" s="5">
        <v>1974</v>
      </c>
      <c r="G2341" s="4">
        <v>269.67899999999997</v>
      </c>
      <c r="H2341" s="4">
        <v>217.62899999999999</v>
      </c>
      <c r="I2341" s="4">
        <v>178.97900000000001</v>
      </c>
      <c r="J2341" s="4">
        <v>148.50700000000001</v>
      </c>
      <c r="K2341" s="4">
        <v>123.82299999999999</v>
      </c>
      <c r="L2341" s="4">
        <v>103.65900000000001</v>
      </c>
      <c r="M2341" s="4">
        <v>89.206999999999994</v>
      </c>
      <c r="N2341" s="4">
        <v>77.138000000000005</v>
      </c>
      <c r="O2341" s="4">
        <v>66.555999999999997</v>
      </c>
      <c r="P2341" s="4">
        <v>56.933</v>
      </c>
      <c r="Q2341" s="4">
        <v>48.048000000000002</v>
      </c>
      <c r="R2341" s="4">
        <v>39.728000000000002</v>
      </c>
      <c r="S2341" s="4">
        <v>31.763000000000002</v>
      </c>
      <c r="T2341" s="4">
        <v>23.984999999999999</v>
      </c>
      <c r="U2341" s="4">
        <v>16.5</v>
      </c>
      <c r="V2341" s="4">
        <v>9.8049999999999997</v>
      </c>
      <c r="W2341" s="4">
        <v>1.6839999999999999</v>
      </c>
      <c r="X2341" s="4">
        <v>1.6839999999999999</v>
      </c>
      <c r="Y2341" s="4">
        <v>1.6839999999999999</v>
      </c>
      <c r="Z2341" s="4">
        <v>1.6839999999999999</v>
      </c>
      <c r="AA2341" s="4">
        <v>0</v>
      </c>
      <c r="AB2341" s="4">
        <v>37</v>
      </c>
      <c r="AE2341" s="4">
        <v>6.7359999999999998</v>
      </c>
    </row>
    <row r="2342" spans="1:31">
      <c r="A2342" s="8">
        <v>5833</v>
      </c>
      <c r="B2342" s="8" t="s">
        <v>895</v>
      </c>
      <c r="C2342" s="9" t="s">
        <v>202</v>
      </c>
      <c r="D2342" s="5"/>
      <c r="E2342" s="6">
        <v>178</v>
      </c>
      <c r="F2342" s="5">
        <v>1975</v>
      </c>
      <c r="G2342" s="4">
        <v>278.20999999999998</v>
      </c>
      <c r="H2342" s="4">
        <v>224.42500000000001</v>
      </c>
      <c r="I2342" s="4">
        <v>185.12200000000001</v>
      </c>
      <c r="J2342" s="4">
        <v>153.64400000000001</v>
      </c>
      <c r="K2342" s="4">
        <v>128.09899999999999</v>
      </c>
      <c r="L2342" s="4">
        <v>106.85899999999999</v>
      </c>
      <c r="M2342" s="4">
        <v>91.557000000000002</v>
      </c>
      <c r="N2342" s="4">
        <v>79.057000000000002</v>
      </c>
      <c r="O2342" s="4">
        <v>68.180000000000007</v>
      </c>
      <c r="P2342" s="4">
        <v>58.34</v>
      </c>
      <c r="Q2342" s="4">
        <v>49.262999999999998</v>
      </c>
      <c r="R2342" s="4">
        <v>40.770000000000003</v>
      </c>
      <c r="S2342" s="4">
        <v>32.652000000000001</v>
      </c>
      <c r="T2342" s="4">
        <v>24.71</v>
      </c>
      <c r="U2342" s="4">
        <v>17.036999999999999</v>
      </c>
      <c r="V2342" s="4">
        <v>10.113</v>
      </c>
      <c r="W2342" s="4">
        <v>1.68875</v>
      </c>
      <c r="X2342" s="4">
        <v>1.68875</v>
      </c>
      <c r="Y2342" s="4">
        <v>1.68875</v>
      </c>
      <c r="Z2342" s="4">
        <v>1.68875</v>
      </c>
      <c r="AA2342" s="4">
        <v>0</v>
      </c>
      <c r="AB2342" s="4">
        <v>37</v>
      </c>
      <c r="AE2342" s="4">
        <v>6.7549999999999999</v>
      </c>
    </row>
    <row r="2343" spans="1:31">
      <c r="A2343" s="8">
        <v>6065</v>
      </c>
      <c r="B2343" s="8" t="s">
        <v>895</v>
      </c>
      <c r="C2343" s="9" t="s">
        <v>202</v>
      </c>
      <c r="D2343" s="5"/>
      <c r="E2343" s="6">
        <v>178</v>
      </c>
      <c r="F2343" s="5">
        <v>1976</v>
      </c>
      <c r="G2343" s="4">
        <v>287.75099999999998</v>
      </c>
      <c r="H2343" s="4">
        <v>232.58500000000001</v>
      </c>
      <c r="I2343" s="4">
        <v>191.51400000000001</v>
      </c>
      <c r="J2343" s="4">
        <v>158.57599999999999</v>
      </c>
      <c r="K2343" s="4">
        <v>131.923</v>
      </c>
      <c r="L2343" s="4">
        <v>109.782</v>
      </c>
      <c r="M2343" s="4">
        <v>93.567999999999998</v>
      </c>
      <c r="N2343" s="4">
        <v>80.72</v>
      </c>
      <c r="O2343" s="4">
        <v>69.611999999999995</v>
      </c>
      <c r="P2343" s="4">
        <v>59.587000000000003</v>
      </c>
      <c r="Q2343" s="4">
        <v>50.332999999999998</v>
      </c>
      <c r="R2343" s="4">
        <v>41.655999999999999</v>
      </c>
      <c r="S2343" s="4">
        <v>33.359000000000002</v>
      </c>
      <c r="T2343" s="4">
        <v>25.262</v>
      </c>
      <c r="U2343" s="4">
        <v>17.460999999999999</v>
      </c>
      <c r="V2343" s="4">
        <v>10.454000000000001</v>
      </c>
      <c r="W2343" s="4">
        <v>1.8167500000000001</v>
      </c>
      <c r="X2343" s="4">
        <v>1.8167500000000001</v>
      </c>
      <c r="Y2343" s="4">
        <v>1.8167500000000001</v>
      </c>
      <c r="Z2343" s="4">
        <v>1.8167500000000001</v>
      </c>
      <c r="AA2343" s="4">
        <v>0</v>
      </c>
      <c r="AB2343" s="4">
        <v>37</v>
      </c>
      <c r="AE2343" s="4">
        <v>7.2670000000000003</v>
      </c>
    </row>
    <row r="2344" spans="1:31">
      <c r="A2344" s="8">
        <v>6297</v>
      </c>
      <c r="B2344" s="8" t="s">
        <v>895</v>
      </c>
      <c r="C2344" s="9" t="s">
        <v>202</v>
      </c>
      <c r="D2344" s="5"/>
      <c r="E2344" s="6">
        <v>178</v>
      </c>
      <c r="F2344" s="5">
        <v>1977</v>
      </c>
      <c r="G2344" s="4">
        <v>296.69400000000002</v>
      </c>
      <c r="H2344" s="4">
        <v>240.78100000000001</v>
      </c>
      <c r="I2344" s="4">
        <v>198.161</v>
      </c>
      <c r="J2344" s="4">
        <v>163.84899999999999</v>
      </c>
      <c r="K2344" s="4">
        <v>135.881</v>
      </c>
      <c r="L2344" s="4">
        <v>112.935</v>
      </c>
      <c r="M2344" s="4">
        <v>95.626000000000005</v>
      </c>
      <c r="N2344" s="4">
        <v>82.432000000000002</v>
      </c>
      <c r="O2344" s="4">
        <v>71.072999999999993</v>
      </c>
      <c r="P2344" s="4">
        <v>60.871000000000002</v>
      </c>
      <c r="Q2344" s="4">
        <v>51.442999999999998</v>
      </c>
      <c r="R2344" s="4">
        <v>42.594999999999999</v>
      </c>
      <c r="S2344" s="4">
        <v>34.121000000000002</v>
      </c>
      <c r="T2344" s="4">
        <v>25.861000000000001</v>
      </c>
      <c r="U2344" s="4">
        <v>17.905999999999999</v>
      </c>
      <c r="V2344" s="4">
        <v>10.771000000000001</v>
      </c>
      <c r="W2344" s="4">
        <v>1.9177500000000001</v>
      </c>
      <c r="X2344" s="4">
        <v>1.9177500000000001</v>
      </c>
      <c r="Y2344" s="4">
        <v>1.9177500000000001</v>
      </c>
      <c r="Z2344" s="4">
        <v>1.9177500000000001</v>
      </c>
      <c r="AA2344" s="4">
        <v>0</v>
      </c>
      <c r="AB2344" s="4">
        <v>37</v>
      </c>
      <c r="AE2344" s="4">
        <v>7.6710000000000003</v>
      </c>
    </row>
    <row r="2345" spans="1:31">
      <c r="A2345" s="8">
        <v>6529</v>
      </c>
      <c r="B2345" s="8" t="s">
        <v>895</v>
      </c>
      <c r="C2345" s="9" t="s">
        <v>202</v>
      </c>
      <c r="D2345" s="5"/>
      <c r="E2345" s="6">
        <v>178</v>
      </c>
      <c r="F2345" s="5">
        <v>1978</v>
      </c>
      <c r="G2345" s="4">
        <v>305.221</v>
      </c>
      <c r="H2345" s="4">
        <v>248.916</v>
      </c>
      <c r="I2345" s="4">
        <v>205.07900000000001</v>
      </c>
      <c r="J2345" s="4">
        <v>169.489</v>
      </c>
      <c r="K2345" s="4">
        <v>140.04599999999999</v>
      </c>
      <c r="L2345" s="4">
        <v>116.303</v>
      </c>
      <c r="M2345" s="4">
        <v>97.8</v>
      </c>
      <c r="N2345" s="4">
        <v>84.210999999999999</v>
      </c>
      <c r="O2345" s="4">
        <v>72.576999999999998</v>
      </c>
      <c r="P2345" s="4">
        <v>62.197000000000003</v>
      </c>
      <c r="Q2345" s="4">
        <v>52.606000000000002</v>
      </c>
      <c r="R2345" s="4">
        <v>43.588000000000001</v>
      </c>
      <c r="S2345" s="4">
        <v>34.948</v>
      </c>
      <c r="T2345" s="4">
        <v>26.518999999999998</v>
      </c>
      <c r="U2345" s="4">
        <v>18.388999999999999</v>
      </c>
      <c r="V2345" s="4">
        <v>11.082000000000001</v>
      </c>
      <c r="W2345" s="4">
        <v>1.9877499999999999</v>
      </c>
      <c r="X2345" s="4">
        <v>1.9877499999999999</v>
      </c>
      <c r="Y2345" s="4">
        <v>1.9877499999999999</v>
      </c>
      <c r="Z2345" s="4">
        <v>1.9877499999999999</v>
      </c>
      <c r="AA2345" s="4">
        <v>0</v>
      </c>
      <c r="AB2345" s="4">
        <v>37</v>
      </c>
      <c r="AE2345" s="4">
        <v>7.9509999999999996</v>
      </c>
    </row>
    <row r="2346" spans="1:31">
      <c r="A2346" s="8">
        <v>6761</v>
      </c>
      <c r="B2346" s="8" t="s">
        <v>895</v>
      </c>
      <c r="C2346" s="9" t="s">
        <v>202</v>
      </c>
      <c r="D2346" s="5"/>
      <c r="E2346" s="6">
        <v>178</v>
      </c>
      <c r="F2346" s="5">
        <v>1979</v>
      </c>
      <c r="G2346" s="4">
        <v>313.54500000000002</v>
      </c>
      <c r="H2346" s="4">
        <v>256.93</v>
      </c>
      <c r="I2346" s="4">
        <v>212.27199999999999</v>
      </c>
      <c r="J2346" s="4">
        <v>175.50700000000001</v>
      </c>
      <c r="K2346" s="4">
        <v>144.54</v>
      </c>
      <c r="L2346" s="4">
        <v>119.86799999999999</v>
      </c>
      <c r="M2346" s="4">
        <v>100.196</v>
      </c>
      <c r="N2346" s="4">
        <v>86.075999999999993</v>
      </c>
      <c r="O2346" s="4">
        <v>74.147000000000006</v>
      </c>
      <c r="P2346" s="4">
        <v>63.585999999999999</v>
      </c>
      <c r="Q2346" s="4">
        <v>53.832999999999998</v>
      </c>
      <c r="R2346" s="4">
        <v>44.648000000000003</v>
      </c>
      <c r="S2346" s="4">
        <v>35.850999999999999</v>
      </c>
      <c r="T2346" s="4">
        <v>27.25</v>
      </c>
      <c r="U2346" s="4">
        <v>18.928999999999998</v>
      </c>
      <c r="V2346" s="4">
        <v>11.401999999999999</v>
      </c>
      <c r="W2346" s="4">
        <v>2.024</v>
      </c>
      <c r="X2346" s="4">
        <v>2.024</v>
      </c>
      <c r="Y2346" s="4">
        <v>2.024</v>
      </c>
      <c r="Z2346" s="4">
        <v>2.024</v>
      </c>
      <c r="AA2346" s="4">
        <v>0</v>
      </c>
      <c r="AB2346" s="4">
        <v>37</v>
      </c>
      <c r="AE2346" s="4">
        <v>8.0960000000000001</v>
      </c>
    </row>
    <row r="2347" spans="1:31">
      <c r="A2347" s="8">
        <v>6993</v>
      </c>
      <c r="B2347" s="8" t="s">
        <v>895</v>
      </c>
      <c r="C2347" s="9" t="s">
        <v>202</v>
      </c>
      <c r="D2347" s="5"/>
      <c r="E2347" s="6">
        <v>178</v>
      </c>
      <c r="F2347" s="5">
        <v>1980</v>
      </c>
      <c r="G2347" s="4">
        <v>321.93200000000002</v>
      </c>
      <c r="H2347" s="4">
        <v>264.733</v>
      </c>
      <c r="I2347" s="4">
        <v>219.66900000000001</v>
      </c>
      <c r="J2347" s="4">
        <v>181.88800000000001</v>
      </c>
      <c r="K2347" s="4">
        <v>149.45500000000001</v>
      </c>
      <c r="L2347" s="4">
        <v>123.63500000000001</v>
      </c>
      <c r="M2347" s="4">
        <v>102.88200000000001</v>
      </c>
      <c r="N2347" s="4">
        <v>88.043999999999997</v>
      </c>
      <c r="O2347" s="4">
        <v>75.802000000000007</v>
      </c>
      <c r="P2347" s="4">
        <v>65.043000000000006</v>
      </c>
      <c r="Q2347" s="4">
        <v>55.13</v>
      </c>
      <c r="R2347" s="4">
        <v>45.787999999999997</v>
      </c>
      <c r="S2347" s="4">
        <v>36.835000000000001</v>
      </c>
      <c r="T2347" s="4">
        <v>28.06</v>
      </c>
      <c r="U2347" s="4">
        <v>19.532</v>
      </c>
      <c r="V2347" s="4">
        <v>11.753</v>
      </c>
      <c r="W2347" s="4">
        <v>2.0259999999999998</v>
      </c>
      <c r="X2347" s="4">
        <v>2.0259999999999998</v>
      </c>
      <c r="Y2347" s="4">
        <v>2.0259999999999998</v>
      </c>
      <c r="Z2347" s="4">
        <v>2.0259999999999998</v>
      </c>
      <c r="AA2347" s="4">
        <v>0</v>
      </c>
      <c r="AB2347" s="4">
        <v>37</v>
      </c>
      <c r="AE2347" s="4">
        <v>8.1039999999999992</v>
      </c>
    </row>
    <row r="2348" spans="1:31">
      <c r="A2348" s="8">
        <v>7225</v>
      </c>
      <c r="B2348" s="8" t="s">
        <v>895</v>
      </c>
      <c r="C2348" s="9" t="s">
        <v>202</v>
      </c>
      <c r="D2348" s="5"/>
      <c r="E2348" s="6">
        <v>178</v>
      </c>
      <c r="F2348" s="5">
        <v>1981</v>
      </c>
      <c r="G2348" s="4">
        <v>330.90300000000002</v>
      </c>
      <c r="H2348" s="4">
        <v>273.53500000000003</v>
      </c>
      <c r="I2348" s="4">
        <v>227.107</v>
      </c>
      <c r="J2348" s="4">
        <v>188.16</v>
      </c>
      <c r="K2348" s="4">
        <v>154.60599999999999</v>
      </c>
      <c r="L2348" s="4">
        <v>127.63200000000001</v>
      </c>
      <c r="M2348" s="4">
        <v>105.86799999999999</v>
      </c>
      <c r="N2348" s="4">
        <v>90.073999999999998</v>
      </c>
      <c r="O2348" s="4">
        <v>77.454999999999998</v>
      </c>
      <c r="P2348" s="4">
        <v>66.424000000000007</v>
      </c>
      <c r="Q2348" s="4">
        <v>56.302999999999997</v>
      </c>
      <c r="R2348" s="4">
        <v>46.765999999999998</v>
      </c>
      <c r="S2348" s="4">
        <v>37.606000000000002</v>
      </c>
      <c r="T2348" s="4">
        <v>28.654</v>
      </c>
      <c r="U2348" s="4">
        <v>19.992000000000001</v>
      </c>
      <c r="V2348" s="4">
        <v>12.122999999999999</v>
      </c>
      <c r="W2348" s="4">
        <v>2.1702499999999998</v>
      </c>
      <c r="X2348" s="4">
        <v>2.1702499999999998</v>
      </c>
      <c r="Y2348" s="4">
        <v>2.1702499999999998</v>
      </c>
      <c r="Z2348" s="4">
        <v>2.1702499999999998</v>
      </c>
      <c r="AA2348" s="4">
        <v>0</v>
      </c>
      <c r="AB2348" s="4">
        <v>37</v>
      </c>
      <c r="AE2348" s="4">
        <v>8.6809999999999992</v>
      </c>
    </row>
    <row r="2349" spans="1:31">
      <c r="A2349" s="8">
        <v>7457</v>
      </c>
      <c r="B2349" s="8" t="s">
        <v>895</v>
      </c>
      <c r="C2349" s="9" t="s">
        <v>202</v>
      </c>
      <c r="D2349" s="5"/>
      <c r="E2349" s="6">
        <v>178</v>
      </c>
      <c r="F2349" s="5">
        <v>1982</v>
      </c>
      <c r="G2349" s="4">
        <v>338.71199999999999</v>
      </c>
      <c r="H2349" s="4">
        <v>282.58300000000003</v>
      </c>
      <c r="I2349" s="4">
        <v>234.977</v>
      </c>
      <c r="J2349" s="4">
        <v>194.84800000000001</v>
      </c>
      <c r="K2349" s="4">
        <v>160.19399999999999</v>
      </c>
      <c r="L2349" s="4">
        <v>131.90199999999999</v>
      </c>
      <c r="M2349" s="4">
        <v>109.233</v>
      </c>
      <c r="N2349" s="4">
        <v>92.278000000000006</v>
      </c>
      <c r="O2349" s="4">
        <v>79.268000000000001</v>
      </c>
      <c r="P2349" s="4">
        <v>67.933000000000007</v>
      </c>
      <c r="Q2349" s="4">
        <v>57.593000000000004</v>
      </c>
      <c r="R2349" s="4">
        <v>47.856000000000002</v>
      </c>
      <c r="S2349" s="4">
        <v>38.488</v>
      </c>
      <c r="T2349" s="4">
        <v>29.338999999999999</v>
      </c>
      <c r="U2349" s="4">
        <v>20.498000000000001</v>
      </c>
      <c r="V2349" s="4">
        <v>12.484999999999999</v>
      </c>
      <c r="W2349" s="4">
        <v>2.2857500000000002</v>
      </c>
      <c r="X2349" s="4">
        <v>2.2857500000000002</v>
      </c>
      <c r="Y2349" s="4">
        <v>2.2857500000000002</v>
      </c>
      <c r="Z2349" s="4">
        <v>2.2857500000000002</v>
      </c>
      <c r="AA2349" s="4">
        <v>0</v>
      </c>
      <c r="AB2349" s="4">
        <v>37</v>
      </c>
      <c r="AE2349" s="4">
        <v>9.1430000000000007</v>
      </c>
    </row>
    <row r="2350" spans="1:31">
      <c r="A2350" s="8">
        <v>7689</v>
      </c>
      <c r="B2350" s="8" t="s">
        <v>895</v>
      </c>
      <c r="C2350" s="9" t="s">
        <v>202</v>
      </c>
      <c r="D2350" s="5"/>
      <c r="E2350" s="6">
        <v>178</v>
      </c>
      <c r="F2350" s="5">
        <v>1983</v>
      </c>
      <c r="G2350" s="4">
        <v>345.75299999999999</v>
      </c>
      <c r="H2350" s="4">
        <v>291.59800000000001</v>
      </c>
      <c r="I2350" s="4">
        <v>243.16300000000001</v>
      </c>
      <c r="J2350" s="4">
        <v>201.898</v>
      </c>
      <c r="K2350" s="4">
        <v>166.14</v>
      </c>
      <c r="L2350" s="4">
        <v>136.43700000000001</v>
      </c>
      <c r="M2350" s="4">
        <v>112.9</v>
      </c>
      <c r="N2350" s="4">
        <v>94.683999999999997</v>
      </c>
      <c r="O2350" s="4">
        <v>81.206000000000003</v>
      </c>
      <c r="P2350" s="4">
        <v>69.546999999999997</v>
      </c>
      <c r="Q2350" s="4">
        <v>58.976999999999997</v>
      </c>
      <c r="R2350" s="4">
        <v>49.036000000000001</v>
      </c>
      <c r="S2350" s="4">
        <v>39.469000000000001</v>
      </c>
      <c r="T2350" s="4">
        <v>30.108000000000001</v>
      </c>
      <c r="U2350" s="4">
        <v>21.062999999999999</v>
      </c>
      <c r="V2350" s="4">
        <v>12.853</v>
      </c>
      <c r="W2350" s="4">
        <v>2.3664999999999998</v>
      </c>
      <c r="X2350" s="4">
        <v>2.3664999999999998</v>
      </c>
      <c r="Y2350" s="4">
        <v>2.3664999999999998</v>
      </c>
      <c r="Z2350" s="4">
        <v>2.3664999999999998</v>
      </c>
      <c r="AA2350" s="4">
        <v>0</v>
      </c>
      <c r="AB2350" s="4">
        <v>37</v>
      </c>
      <c r="AE2350" s="4">
        <v>9.4659999999999993</v>
      </c>
    </row>
    <row r="2351" spans="1:31">
      <c r="A2351" s="8">
        <v>7921</v>
      </c>
      <c r="B2351" s="8" t="s">
        <v>895</v>
      </c>
      <c r="C2351" s="9" t="s">
        <v>202</v>
      </c>
      <c r="D2351" s="5"/>
      <c r="E2351" s="6">
        <v>178</v>
      </c>
      <c r="F2351" s="5">
        <v>1984</v>
      </c>
      <c r="G2351" s="4">
        <v>352.53</v>
      </c>
      <c r="H2351" s="4">
        <v>300.21600000000001</v>
      </c>
      <c r="I2351" s="4">
        <v>251.505</v>
      </c>
      <c r="J2351" s="4">
        <v>209.21799999999999</v>
      </c>
      <c r="K2351" s="4">
        <v>172.33799999999999</v>
      </c>
      <c r="L2351" s="4">
        <v>141.24</v>
      </c>
      <c r="M2351" s="4">
        <v>116.762</v>
      </c>
      <c r="N2351" s="4">
        <v>97.313999999999993</v>
      </c>
      <c r="O2351" s="4">
        <v>83.233000000000004</v>
      </c>
      <c r="P2351" s="4">
        <v>71.233000000000004</v>
      </c>
      <c r="Q2351" s="4">
        <v>60.427</v>
      </c>
      <c r="R2351" s="4">
        <v>50.281999999999996</v>
      </c>
      <c r="S2351" s="4">
        <v>40.530999999999999</v>
      </c>
      <c r="T2351" s="4">
        <v>30.956</v>
      </c>
      <c r="U2351" s="4">
        <v>21.684999999999999</v>
      </c>
      <c r="V2351" s="4">
        <v>13.236000000000001</v>
      </c>
      <c r="W2351" s="4">
        <v>2.4092500000000001</v>
      </c>
      <c r="X2351" s="4">
        <v>2.4092500000000001</v>
      </c>
      <c r="Y2351" s="4">
        <v>2.4092500000000001</v>
      </c>
      <c r="Z2351" s="4">
        <v>2.4092500000000001</v>
      </c>
      <c r="AA2351" s="4">
        <v>0</v>
      </c>
      <c r="AB2351" s="4">
        <v>37</v>
      </c>
      <c r="AE2351" s="4">
        <v>9.6370000000000005</v>
      </c>
    </row>
    <row r="2352" spans="1:31">
      <c r="A2352" s="8">
        <v>8153</v>
      </c>
      <c r="B2352" s="8" t="s">
        <v>895</v>
      </c>
      <c r="C2352" s="9" t="s">
        <v>202</v>
      </c>
      <c r="D2352" s="5"/>
      <c r="E2352" s="6">
        <v>178</v>
      </c>
      <c r="F2352" s="5">
        <v>1985</v>
      </c>
      <c r="G2352" s="4">
        <v>359.517</v>
      </c>
      <c r="H2352" s="4">
        <v>308.06900000000002</v>
      </c>
      <c r="I2352" s="4">
        <v>259.834</v>
      </c>
      <c r="J2352" s="4">
        <v>216.738</v>
      </c>
      <c r="K2352" s="4">
        <v>178.733</v>
      </c>
      <c r="L2352" s="4">
        <v>146.316</v>
      </c>
      <c r="M2352" s="4">
        <v>120.748</v>
      </c>
      <c r="N2352" s="4">
        <v>100.19199999999999</v>
      </c>
      <c r="O2352" s="4">
        <v>85.325999999999993</v>
      </c>
      <c r="P2352" s="4">
        <v>72.974000000000004</v>
      </c>
      <c r="Q2352" s="4">
        <v>61.923999999999999</v>
      </c>
      <c r="R2352" s="4">
        <v>51.582999999999998</v>
      </c>
      <c r="S2352" s="4">
        <v>41.655000000000001</v>
      </c>
      <c r="T2352" s="4">
        <v>31.878</v>
      </c>
      <c r="U2352" s="4">
        <v>22.37</v>
      </c>
      <c r="V2352" s="4">
        <v>13.643000000000001</v>
      </c>
      <c r="W2352" s="4">
        <v>2.4129999999999998</v>
      </c>
      <c r="X2352" s="4">
        <v>2.4129999999999998</v>
      </c>
      <c r="Y2352" s="4">
        <v>2.4129999999999998</v>
      </c>
      <c r="Z2352" s="4">
        <v>2.4129999999999998</v>
      </c>
      <c r="AA2352" s="4">
        <v>0</v>
      </c>
      <c r="AB2352" s="4">
        <v>37</v>
      </c>
      <c r="AE2352" s="4">
        <v>9.6519999999999992</v>
      </c>
    </row>
    <row r="2353" spans="1:31">
      <c r="A2353" s="8">
        <v>8385</v>
      </c>
      <c r="B2353" s="8" t="s">
        <v>895</v>
      </c>
      <c r="C2353" s="9" t="s">
        <v>202</v>
      </c>
      <c r="D2353" s="5"/>
      <c r="E2353" s="6">
        <v>178</v>
      </c>
      <c r="F2353" s="5">
        <v>1986</v>
      </c>
      <c r="G2353" s="4">
        <v>366.90899999999999</v>
      </c>
      <c r="H2353" s="4">
        <v>316.83800000000002</v>
      </c>
      <c r="I2353" s="4">
        <v>268.43599999999998</v>
      </c>
      <c r="J2353" s="4">
        <v>224.154</v>
      </c>
      <c r="K2353" s="4">
        <v>184.90600000000001</v>
      </c>
      <c r="L2353" s="4">
        <v>151.24100000000001</v>
      </c>
      <c r="M2353" s="4">
        <v>124.54300000000001</v>
      </c>
      <c r="N2353" s="4">
        <v>103.075</v>
      </c>
      <c r="O2353" s="4">
        <v>87.341999999999999</v>
      </c>
      <c r="P2353" s="4">
        <v>74.637</v>
      </c>
      <c r="Q2353" s="4">
        <v>63.323999999999998</v>
      </c>
      <c r="R2353" s="4">
        <v>52.75</v>
      </c>
      <c r="S2353" s="4">
        <v>42.591000000000001</v>
      </c>
      <c r="T2353" s="4">
        <v>32.61</v>
      </c>
      <c r="U2353" s="4">
        <v>22.922000000000001</v>
      </c>
      <c r="V2353" s="4">
        <v>14.076000000000001</v>
      </c>
      <c r="W2353" s="4">
        <v>2.58325</v>
      </c>
      <c r="X2353" s="4">
        <v>2.58325</v>
      </c>
      <c r="Y2353" s="4">
        <v>2.58325</v>
      </c>
      <c r="Z2353" s="4">
        <v>2.58325</v>
      </c>
      <c r="AA2353" s="4">
        <v>0</v>
      </c>
      <c r="AB2353" s="4">
        <v>37</v>
      </c>
      <c r="AE2353" s="4">
        <v>10.333</v>
      </c>
    </row>
    <row r="2354" spans="1:31">
      <c r="A2354" s="8">
        <v>8617</v>
      </c>
      <c r="B2354" s="8" t="s">
        <v>895</v>
      </c>
      <c r="C2354" s="9" t="s">
        <v>202</v>
      </c>
      <c r="D2354" s="5"/>
      <c r="E2354" s="6">
        <v>178</v>
      </c>
      <c r="F2354" s="5">
        <v>1987</v>
      </c>
      <c r="G2354" s="4">
        <v>373.96300000000002</v>
      </c>
      <c r="H2354" s="4">
        <v>325.05599999999998</v>
      </c>
      <c r="I2354" s="4">
        <v>277.23099999999999</v>
      </c>
      <c r="J2354" s="4">
        <v>231.86799999999999</v>
      </c>
      <c r="K2354" s="4">
        <v>191.36500000000001</v>
      </c>
      <c r="L2354" s="4">
        <v>156.44800000000001</v>
      </c>
      <c r="M2354" s="4">
        <v>128.458</v>
      </c>
      <c r="N2354" s="4">
        <v>106.194</v>
      </c>
      <c r="O2354" s="4">
        <v>89.430999999999997</v>
      </c>
      <c r="P2354" s="4">
        <v>76.38</v>
      </c>
      <c r="Q2354" s="4">
        <v>64.795000000000002</v>
      </c>
      <c r="R2354" s="4">
        <v>53.997999999999998</v>
      </c>
      <c r="S2354" s="4">
        <v>43.607999999999997</v>
      </c>
      <c r="T2354" s="4">
        <v>33.417000000000002</v>
      </c>
      <c r="U2354" s="4">
        <v>23.513000000000002</v>
      </c>
      <c r="V2354" s="4">
        <v>14.493</v>
      </c>
      <c r="W2354" s="4">
        <v>2.7197499999999999</v>
      </c>
      <c r="X2354" s="4">
        <v>2.7197499999999999</v>
      </c>
      <c r="Y2354" s="4">
        <v>2.7197499999999999</v>
      </c>
      <c r="Z2354" s="4">
        <v>2.7197499999999999</v>
      </c>
      <c r="AA2354" s="4">
        <v>0</v>
      </c>
      <c r="AB2354" s="4">
        <v>37</v>
      </c>
      <c r="AE2354" s="4">
        <v>10.879</v>
      </c>
    </row>
    <row r="2355" spans="1:31">
      <c r="A2355" s="8">
        <v>8849</v>
      </c>
      <c r="B2355" s="8" t="s">
        <v>895</v>
      </c>
      <c r="C2355" s="9" t="s">
        <v>202</v>
      </c>
      <c r="D2355" s="5"/>
      <c r="E2355" s="6">
        <v>178</v>
      </c>
      <c r="F2355" s="5">
        <v>1988</v>
      </c>
      <c r="G2355" s="4">
        <v>380.96600000000001</v>
      </c>
      <c r="H2355" s="4">
        <v>332.59100000000001</v>
      </c>
      <c r="I2355" s="4">
        <v>286.10399999999998</v>
      </c>
      <c r="J2355" s="4">
        <v>239.874</v>
      </c>
      <c r="K2355" s="4">
        <v>198.12899999999999</v>
      </c>
      <c r="L2355" s="4">
        <v>161.93</v>
      </c>
      <c r="M2355" s="4">
        <v>132.535</v>
      </c>
      <c r="N2355" s="4">
        <v>109.51300000000001</v>
      </c>
      <c r="O2355" s="4">
        <v>91.635000000000005</v>
      </c>
      <c r="P2355" s="4">
        <v>78.200999999999993</v>
      </c>
      <c r="Q2355" s="4">
        <v>66.331999999999994</v>
      </c>
      <c r="R2355" s="4">
        <v>55.32</v>
      </c>
      <c r="S2355" s="4">
        <v>44.707999999999998</v>
      </c>
      <c r="T2355" s="4">
        <v>34.301000000000002</v>
      </c>
      <c r="U2355" s="4">
        <v>24.167000000000002</v>
      </c>
      <c r="V2355" s="4">
        <v>14.914</v>
      </c>
      <c r="W2355" s="4">
        <v>2.81725</v>
      </c>
      <c r="X2355" s="4">
        <v>2.81725</v>
      </c>
      <c r="Y2355" s="4">
        <v>2.81725</v>
      </c>
      <c r="Z2355" s="4">
        <v>2.81725</v>
      </c>
      <c r="AA2355" s="4">
        <v>0</v>
      </c>
      <c r="AB2355" s="4">
        <v>37</v>
      </c>
      <c r="AE2355" s="4">
        <v>11.269</v>
      </c>
    </row>
    <row r="2356" spans="1:31">
      <c r="A2356" s="8">
        <v>9081</v>
      </c>
      <c r="B2356" s="8" t="s">
        <v>895</v>
      </c>
      <c r="C2356" s="9" t="s">
        <v>202</v>
      </c>
      <c r="D2356" s="5"/>
      <c r="E2356" s="6">
        <v>178</v>
      </c>
      <c r="F2356" s="5">
        <v>1989</v>
      </c>
      <c r="G2356" s="4">
        <v>388.14299999999997</v>
      </c>
      <c r="H2356" s="4">
        <v>339.50700000000001</v>
      </c>
      <c r="I2356" s="4">
        <v>294.81</v>
      </c>
      <c r="J2356" s="4">
        <v>248.16800000000001</v>
      </c>
      <c r="K2356" s="4">
        <v>205.22300000000001</v>
      </c>
      <c r="L2356" s="4">
        <v>167.68799999999999</v>
      </c>
      <c r="M2356" s="4">
        <v>136.85300000000001</v>
      </c>
      <c r="N2356" s="4">
        <v>112.977</v>
      </c>
      <c r="O2356" s="4">
        <v>94.021000000000001</v>
      </c>
      <c r="P2356" s="4">
        <v>80.093000000000004</v>
      </c>
      <c r="Q2356" s="4">
        <v>67.935000000000002</v>
      </c>
      <c r="R2356" s="4">
        <v>56.715000000000003</v>
      </c>
      <c r="S2356" s="4">
        <v>45.895000000000003</v>
      </c>
      <c r="T2356" s="4">
        <v>35.270000000000003</v>
      </c>
      <c r="U2356" s="4">
        <v>24.895</v>
      </c>
      <c r="V2356" s="4">
        <v>15.356999999999999</v>
      </c>
      <c r="W2356" s="4">
        <v>2.8712499999999999</v>
      </c>
      <c r="X2356" s="4">
        <v>2.8712499999999999</v>
      </c>
      <c r="Y2356" s="4">
        <v>2.8712499999999999</v>
      </c>
      <c r="Z2356" s="4">
        <v>2.8712499999999999</v>
      </c>
      <c r="AA2356" s="4">
        <v>0</v>
      </c>
      <c r="AB2356" s="4">
        <v>37</v>
      </c>
      <c r="AE2356" s="4">
        <v>11.484999999999999</v>
      </c>
    </row>
    <row r="2357" spans="1:31">
      <c r="A2357" s="8">
        <v>9313</v>
      </c>
      <c r="B2357" s="8" t="s">
        <v>895</v>
      </c>
      <c r="C2357" s="9" t="s">
        <v>202</v>
      </c>
      <c r="D2357" s="5"/>
      <c r="E2357" s="6">
        <v>178</v>
      </c>
      <c r="F2357" s="5">
        <v>1990</v>
      </c>
      <c r="G2357" s="4">
        <v>395.72399999999999</v>
      </c>
      <c r="H2357" s="4">
        <v>345.98599999999999</v>
      </c>
      <c r="I2357" s="4">
        <v>303.04300000000001</v>
      </c>
      <c r="J2357" s="4">
        <v>256.69900000000001</v>
      </c>
      <c r="K2357" s="4">
        <v>212.66300000000001</v>
      </c>
      <c r="L2357" s="4">
        <v>173.73699999999999</v>
      </c>
      <c r="M2357" s="4">
        <v>141.46100000000001</v>
      </c>
      <c r="N2357" s="4">
        <v>116.556</v>
      </c>
      <c r="O2357" s="4">
        <v>96.629000000000005</v>
      </c>
      <c r="P2357" s="4">
        <v>82.052999999999997</v>
      </c>
      <c r="Q2357" s="4">
        <v>69.605000000000004</v>
      </c>
      <c r="R2357" s="4">
        <v>58.179000000000002</v>
      </c>
      <c r="S2357" s="4">
        <v>47.164999999999999</v>
      </c>
      <c r="T2357" s="4">
        <v>36.326999999999998</v>
      </c>
      <c r="U2357" s="4">
        <v>25.702000000000002</v>
      </c>
      <c r="V2357" s="4">
        <v>15.840999999999999</v>
      </c>
      <c r="W2357" s="4">
        <v>7.91</v>
      </c>
      <c r="X2357" s="4">
        <v>2.8610000000000002</v>
      </c>
      <c r="Y2357" s="4">
        <v>0.66500000000000004</v>
      </c>
      <c r="Z2357" s="4">
        <v>8.8999999999999996E-2</v>
      </c>
      <c r="AA2357" s="4">
        <v>7.0000000000000001E-3</v>
      </c>
      <c r="AB2357" s="4">
        <v>37</v>
      </c>
      <c r="AE2357" s="4">
        <v>11.532</v>
      </c>
    </row>
    <row r="2358" spans="1:31">
      <c r="A2358" s="8">
        <v>9545</v>
      </c>
      <c r="B2358" s="8" t="s">
        <v>895</v>
      </c>
      <c r="C2358" s="9" t="s">
        <v>202</v>
      </c>
      <c r="D2358" s="5"/>
      <c r="E2358" s="6">
        <v>178</v>
      </c>
      <c r="F2358" s="5">
        <v>1991</v>
      </c>
      <c r="G2358" s="4">
        <v>403.88</v>
      </c>
      <c r="H2358" s="4">
        <v>353.55700000000002</v>
      </c>
      <c r="I2358" s="4">
        <v>311.03199999999998</v>
      </c>
      <c r="J2358" s="4">
        <v>265.35000000000002</v>
      </c>
      <c r="K2358" s="4">
        <v>220.249</v>
      </c>
      <c r="L2358" s="4">
        <v>179.78299999999999</v>
      </c>
      <c r="M2358" s="4">
        <v>146.03200000000001</v>
      </c>
      <c r="N2358" s="4">
        <v>120.014</v>
      </c>
      <c r="O2358" s="4">
        <v>99.287999999999997</v>
      </c>
      <c r="P2358" s="4">
        <v>83.933999999999997</v>
      </c>
      <c r="Q2358" s="4">
        <v>71.167000000000002</v>
      </c>
      <c r="R2358" s="4">
        <v>59.469000000000001</v>
      </c>
      <c r="S2358" s="4">
        <v>48.189</v>
      </c>
      <c r="T2358" s="4">
        <v>37.110999999999997</v>
      </c>
      <c r="U2358" s="4">
        <v>26.289000000000001</v>
      </c>
      <c r="V2358" s="4">
        <v>16.303999999999998</v>
      </c>
      <c r="W2358" s="4">
        <v>8.2780000000000005</v>
      </c>
      <c r="X2358" s="4">
        <v>3.1240000000000001</v>
      </c>
      <c r="Y2358" s="4">
        <v>0.78300000000000003</v>
      </c>
      <c r="Z2358" s="4">
        <v>9.8000000000000004E-2</v>
      </c>
      <c r="AA2358" s="4">
        <v>7.0000000000000001E-3</v>
      </c>
      <c r="AB2358" s="4">
        <v>37</v>
      </c>
      <c r="AE2358" s="4">
        <v>12.29</v>
      </c>
    </row>
    <row r="2359" spans="1:31">
      <c r="A2359" s="8">
        <v>9777</v>
      </c>
      <c r="B2359" s="8" t="s">
        <v>895</v>
      </c>
      <c r="C2359" s="9" t="s">
        <v>202</v>
      </c>
      <c r="D2359" s="5"/>
      <c r="E2359" s="6">
        <v>178</v>
      </c>
      <c r="F2359" s="5">
        <v>1992</v>
      </c>
      <c r="G2359" s="4">
        <v>412.01400000000001</v>
      </c>
      <c r="H2359" s="4">
        <v>360.815</v>
      </c>
      <c r="I2359" s="4">
        <v>318.72500000000002</v>
      </c>
      <c r="J2359" s="4">
        <v>274.18</v>
      </c>
      <c r="K2359" s="4">
        <v>228.2</v>
      </c>
      <c r="L2359" s="4">
        <v>186.22200000000001</v>
      </c>
      <c r="M2359" s="4">
        <v>150.89699999999999</v>
      </c>
      <c r="N2359" s="4">
        <v>123.565</v>
      </c>
      <c r="O2359" s="4">
        <v>102.15300000000001</v>
      </c>
      <c r="P2359" s="4">
        <v>85.882999999999996</v>
      </c>
      <c r="Q2359" s="4">
        <v>72.822999999999993</v>
      </c>
      <c r="R2359" s="4">
        <v>60.85</v>
      </c>
      <c r="S2359" s="4">
        <v>49.323</v>
      </c>
      <c r="T2359" s="4">
        <v>37.979999999999997</v>
      </c>
      <c r="U2359" s="4">
        <v>26.927</v>
      </c>
      <c r="V2359" s="4">
        <v>16.751000000000001</v>
      </c>
      <c r="W2359" s="4">
        <v>8.5779999999999994</v>
      </c>
      <c r="X2359" s="4">
        <v>3.3159999999999998</v>
      </c>
      <c r="Y2359" s="4">
        <v>0.86599999999999999</v>
      </c>
      <c r="Z2359" s="4">
        <v>0.12</v>
      </c>
      <c r="AA2359" s="4">
        <v>8.0000000000000002E-3</v>
      </c>
      <c r="AB2359" s="4">
        <v>37</v>
      </c>
      <c r="AE2359" s="4">
        <v>12.888</v>
      </c>
    </row>
    <row r="2360" spans="1:31">
      <c r="A2360" s="8">
        <v>10009</v>
      </c>
      <c r="B2360" s="8" t="s">
        <v>895</v>
      </c>
      <c r="C2360" s="9" t="s">
        <v>202</v>
      </c>
      <c r="D2360" s="5"/>
      <c r="E2360" s="6">
        <v>178</v>
      </c>
      <c r="F2360" s="5">
        <v>1993</v>
      </c>
      <c r="G2360" s="4">
        <v>420.46600000000001</v>
      </c>
      <c r="H2360" s="4">
        <v>367.767</v>
      </c>
      <c r="I2360" s="4">
        <v>326.23099999999999</v>
      </c>
      <c r="J2360" s="4">
        <v>283.05200000000002</v>
      </c>
      <c r="K2360" s="4">
        <v>236.529</v>
      </c>
      <c r="L2360" s="4">
        <v>193.12</v>
      </c>
      <c r="M2360" s="4">
        <v>156.101</v>
      </c>
      <c r="N2360" s="4">
        <v>127.28</v>
      </c>
      <c r="O2360" s="4">
        <v>105.202</v>
      </c>
      <c r="P2360" s="4">
        <v>87.950999999999993</v>
      </c>
      <c r="Q2360" s="4">
        <v>74.575999999999993</v>
      </c>
      <c r="R2360" s="4">
        <v>62.326000000000001</v>
      </c>
      <c r="S2360" s="4">
        <v>50.57</v>
      </c>
      <c r="T2360" s="4">
        <v>38.950000000000003</v>
      </c>
      <c r="U2360" s="4">
        <v>27.640999999999998</v>
      </c>
      <c r="V2360" s="4">
        <v>17.213000000000001</v>
      </c>
      <c r="W2360" s="4">
        <v>8.8190000000000008</v>
      </c>
      <c r="X2360" s="4">
        <v>3.423</v>
      </c>
      <c r="Y2360" s="4">
        <v>0.90600000000000003</v>
      </c>
      <c r="Z2360" s="4">
        <v>0.13900000000000001</v>
      </c>
      <c r="AA2360" s="4">
        <v>8.0000000000000002E-3</v>
      </c>
      <c r="AB2360" s="4">
        <v>37</v>
      </c>
      <c r="AE2360" s="4">
        <v>13.295</v>
      </c>
    </row>
    <row r="2361" spans="1:31">
      <c r="A2361" s="8">
        <v>10241</v>
      </c>
      <c r="B2361" s="8" t="s">
        <v>895</v>
      </c>
      <c r="C2361" s="9" t="s">
        <v>202</v>
      </c>
      <c r="D2361" s="5"/>
      <c r="E2361" s="6">
        <v>178</v>
      </c>
      <c r="F2361" s="5">
        <v>1994</v>
      </c>
      <c r="G2361" s="4">
        <v>429.75299999999999</v>
      </c>
      <c r="H2361" s="4">
        <v>374.541</v>
      </c>
      <c r="I2361" s="4">
        <v>333.60700000000003</v>
      </c>
      <c r="J2361" s="4">
        <v>291.79399999999998</v>
      </c>
      <c r="K2361" s="4">
        <v>245.22300000000001</v>
      </c>
      <c r="L2361" s="4">
        <v>200.51499999999999</v>
      </c>
      <c r="M2361" s="4">
        <v>161.69999999999999</v>
      </c>
      <c r="N2361" s="4">
        <v>131.262</v>
      </c>
      <c r="O2361" s="4">
        <v>108.39</v>
      </c>
      <c r="P2361" s="4">
        <v>90.204999999999998</v>
      </c>
      <c r="Q2361" s="4">
        <v>76.42</v>
      </c>
      <c r="R2361" s="4">
        <v>63.904000000000003</v>
      </c>
      <c r="S2361" s="4">
        <v>51.932000000000002</v>
      </c>
      <c r="T2361" s="4">
        <v>40.037999999999997</v>
      </c>
      <c r="U2361" s="4">
        <v>28.446000000000002</v>
      </c>
      <c r="V2361" s="4">
        <v>17.707999999999998</v>
      </c>
      <c r="W2361" s="4">
        <v>9.0220000000000002</v>
      </c>
      <c r="X2361" s="4">
        <v>3.4430000000000001</v>
      </c>
      <c r="Y2361" s="4">
        <v>0.89200000000000002</v>
      </c>
      <c r="Z2361" s="4">
        <v>0.14399999999999999</v>
      </c>
      <c r="AA2361" s="4">
        <v>8.9999999999999993E-3</v>
      </c>
      <c r="AB2361" s="4">
        <v>37</v>
      </c>
      <c r="AE2361" s="4">
        <v>13.51</v>
      </c>
    </row>
    <row r="2362" spans="1:31">
      <c r="A2362" s="8">
        <v>10473</v>
      </c>
      <c r="B2362" s="8" t="s">
        <v>895</v>
      </c>
      <c r="C2362" s="9" t="s">
        <v>202</v>
      </c>
      <c r="D2362" s="5"/>
      <c r="E2362" s="6">
        <v>178</v>
      </c>
      <c r="F2362" s="5">
        <v>1995</v>
      </c>
      <c r="G2362" s="4">
        <v>440.32</v>
      </c>
      <c r="H2362" s="4">
        <v>381.31299999999999</v>
      </c>
      <c r="I2362" s="4">
        <v>340.74400000000003</v>
      </c>
      <c r="J2362" s="4">
        <v>300.29899999999998</v>
      </c>
      <c r="K2362" s="4">
        <v>254.214</v>
      </c>
      <c r="L2362" s="4">
        <v>208.399</v>
      </c>
      <c r="M2362" s="4">
        <v>167.751</v>
      </c>
      <c r="N2362" s="4">
        <v>135.58099999999999</v>
      </c>
      <c r="O2362" s="4">
        <v>111.688</v>
      </c>
      <c r="P2362" s="4">
        <v>92.677999999999997</v>
      </c>
      <c r="Q2362" s="4">
        <v>78.349000000000004</v>
      </c>
      <c r="R2362" s="4">
        <v>65.578999999999994</v>
      </c>
      <c r="S2362" s="4">
        <v>53.402999999999999</v>
      </c>
      <c r="T2362" s="4">
        <v>41.249000000000002</v>
      </c>
      <c r="U2362" s="4">
        <v>29.355</v>
      </c>
      <c r="V2362" s="4">
        <v>18.254999999999999</v>
      </c>
      <c r="W2362" s="4">
        <v>9.2070000000000007</v>
      </c>
      <c r="X2362" s="4">
        <v>3.3929999999999998</v>
      </c>
      <c r="Y2362" s="4">
        <v>0.80900000000000005</v>
      </c>
      <c r="Z2362" s="4">
        <v>0.111</v>
      </c>
      <c r="AA2362" s="4">
        <v>8.9999999999999993E-3</v>
      </c>
      <c r="AB2362" s="4">
        <v>37</v>
      </c>
      <c r="AE2362" s="4">
        <v>13.529</v>
      </c>
    </row>
    <row r="2363" spans="1:31">
      <c r="A2363" s="8">
        <v>10705</v>
      </c>
      <c r="B2363" s="8" t="s">
        <v>895</v>
      </c>
      <c r="C2363" s="9" t="s">
        <v>202</v>
      </c>
      <c r="D2363" s="5"/>
      <c r="E2363" s="6">
        <v>178</v>
      </c>
      <c r="F2363" s="5">
        <v>1996</v>
      </c>
      <c r="G2363" s="4">
        <v>452.24099999999999</v>
      </c>
      <c r="H2363" s="4">
        <v>389.59899999999999</v>
      </c>
      <c r="I2363" s="4">
        <v>347.94099999999997</v>
      </c>
      <c r="J2363" s="4">
        <v>308.786</v>
      </c>
      <c r="K2363" s="4">
        <v>263.55500000000001</v>
      </c>
      <c r="L2363" s="4">
        <v>216.61699999999999</v>
      </c>
      <c r="M2363" s="4">
        <v>174.08500000000001</v>
      </c>
      <c r="N2363" s="4">
        <v>140.089</v>
      </c>
      <c r="O2363" s="4">
        <v>114.974</v>
      </c>
      <c r="P2363" s="4">
        <v>95.19</v>
      </c>
      <c r="Q2363" s="4">
        <v>80.144000000000005</v>
      </c>
      <c r="R2363" s="4">
        <v>67.057000000000002</v>
      </c>
      <c r="S2363" s="4">
        <v>54.564</v>
      </c>
      <c r="T2363" s="4">
        <v>42.136000000000003</v>
      </c>
      <c r="U2363" s="4">
        <v>29.997</v>
      </c>
      <c r="V2363" s="4">
        <v>18.757999999999999</v>
      </c>
      <c r="W2363" s="4">
        <v>9.6150000000000002</v>
      </c>
      <c r="X2363" s="4">
        <v>3.69</v>
      </c>
      <c r="Y2363" s="4">
        <v>0.94499999999999995</v>
      </c>
      <c r="Z2363" s="4">
        <v>0.126</v>
      </c>
      <c r="AA2363" s="4">
        <v>8.9999999999999993E-3</v>
      </c>
      <c r="AB2363" s="4">
        <v>37</v>
      </c>
      <c r="AE2363" s="4">
        <v>14.385</v>
      </c>
    </row>
    <row r="2364" spans="1:31">
      <c r="A2364" s="8">
        <v>10937</v>
      </c>
      <c r="B2364" s="8" t="s">
        <v>895</v>
      </c>
      <c r="C2364" s="9" t="s">
        <v>202</v>
      </c>
      <c r="D2364" s="5"/>
      <c r="E2364" s="6">
        <v>178</v>
      </c>
      <c r="F2364" s="5">
        <v>1997</v>
      </c>
      <c r="G2364" s="4">
        <v>464.93200000000002</v>
      </c>
      <c r="H2364" s="4">
        <v>398.25</v>
      </c>
      <c r="I2364" s="4">
        <v>355.06</v>
      </c>
      <c r="J2364" s="4">
        <v>317.03800000000001</v>
      </c>
      <c r="K2364" s="4">
        <v>273.137</v>
      </c>
      <c r="L2364" s="4">
        <v>225.40799999999999</v>
      </c>
      <c r="M2364" s="4">
        <v>180.97200000000001</v>
      </c>
      <c r="N2364" s="4">
        <v>144.96199999999999</v>
      </c>
      <c r="O2364" s="4">
        <v>118.40300000000001</v>
      </c>
      <c r="P2364" s="4">
        <v>97.938000000000002</v>
      </c>
      <c r="Q2364" s="4">
        <v>82.046999999999997</v>
      </c>
      <c r="R2364" s="4">
        <v>68.676000000000002</v>
      </c>
      <c r="S2364" s="4">
        <v>55.860999999999997</v>
      </c>
      <c r="T2364" s="4">
        <v>43.152000000000001</v>
      </c>
      <c r="U2364" s="4">
        <v>30.706</v>
      </c>
      <c r="V2364" s="4">
        <v>19.248000000000001</v>
      </c>
      <c r="W2364" s="4">
        <v>9.9499999999999993</v>
      </c>
      <c r="X2364" s="4">
        <v>3.9009999999999998</v>
      </c>
      <c r="Y2364" s="4">
        <v>1.0429999999999999</v>
      </c>
      <c r="Z2364" s="4">
        <v>0.14799999999999999</v>
      </c>
      <c r="AA2364" s="4">
        <v>8.9999999999999993E-3</v>
      </c>
      <c r="AB2364" s="4">
        <v>37</v>
      </c>
      <c r="AE2364" s="4">
        <v>15.051</v>
      </c>
    </row>
    <row r="2365" spans="1:31">
      <c r="A2365" s="8">
        <v>11169</v>
      </c>
      <c r="B2365" s="8" t="s">
        <v>895</v>
      </c>
      <c r="C2365" s="9" t="s">
        <v>202</v>
      </c>
      <c r="D2365" s="5"/>
      <c r="E2365" s="6">
        <v>178</v>
      </c>
      <c r="F2365" s="5">
        <v>1998</v>
      </c>
      <c r="G2365" s="4">
        <v>478.04300000000001</v>
      </c>
      <c r="H2365" s="4">
        <v>407.05099999999999</v>
      </c>
      <c r="I2365" s="4">
        <v>362.04599999999999</v>
      </c>
      <c r="J2365" s="4">
        <v>324.86599999999999</v>
      </c>
      <c r="K2365" s="4">
        <v>282.64499999999998</v>
      </c>
      <c r="L2365" s="4">
        <v>234.63300000000001</v>
      </c>
      <c r="M2365" s="4">
        <v>188.35900000000001</v>
      </c>
      <c r="N2365" s="4">
        <v>150.16499999999999</v>
      </c>
      <c r="O2365" s="4">
        <v>121.973</v>
      </c>
      <c r="P2365" s="4">
        <v>100.836</v>
      </c>
      <c r="Q2365" s="4">
        <v>84.046000000000006</v>
      </c>
      <c r="R2365" s="4">
        <v>70.388000000000005</v>
      </c>
      <c r="S2365" s="4">
        <v>57.268999999999998</v>
      </c>
      <c r="T2365" s="4">
        <v>44.273000000000003</v>
      </c>
      <c r="U2365" s="4">
        <v>31.498999999999999</v>
      </c>
      <c r="V2365" s="4">
        <v>19.745000000000001</v>
      </c>
      <c r="W2365" s="4">
        <v>10.215</v>
      </c>
      <c r="X2365" s="4">
        <v>4.0090000000000003</v>
      </c>
      <c r="Y2365" s="4">
        <v>1.087</v>
      </c>
      <c r="Z2365" s="4">
        <v>0.17</v>
      </c>
      <c r="AA2365" s="4">
        <v>1.0999999999999999E-2</v>
      </c>
      <c r="AB2365" s="4">
        <v>37</v>
      </c>
      <c r="AE2365" s="4">
        <v>15.492000000000001</v>
      </c>
    </row>
    <row r="2366" spans="1:31">
      <c r="A2366" s="8">
        <v>11401</v>
      </c>
      <c r="B2366" s="8" t="s">
        <v>895</v>
      </c>
      <c r="C2366" s="9" t="s">
        <v>202</v>
      </c>
      <c r="D2366" s="5"/>
      <c r="E2366" s="6">
        <v>178</v>
      </c>
      <c r="F2366" s="5">
        <v>1999</v>
      </c>
      <c r="G2366" s="4">
        <v>490.86700000000002</v>
      </c>
      <c r="H2366" s="4">
        <v>415.77300000000002</v>
      </c>
      <c r="I2366" s="4">
        <v>368.80799999999999</v>
      </c>
      <c r="J2366" s="4">
        <v>332.10500000000002</v>
      </c>
      <c r="K2366" s="4">
        <v>291.714</v>
      </c>
      <c r="L2366" s="4">
        <v>244.05</v>
      </c>
      <c r="M2366" s="4">
        <v>196.15</v>
      </c>
      <c r="N2366" s="4">
        <v>155.68100000000001</v>
      </c>
      <c r="O2366" s="4">
        <v>125.7</v>
      </c>
      <c r="P2366" s="4">
        <v>103.768</v>
      </c>
      <c r="Q2366" s="4">
        <v>86.137</v>
      </c>
      <c r="R2366" s="4">
        <v>72.131</v>
      </c>
      <c r="S2366" s="4">
        <v>58.753999999999998</v>
      </c>
      <c r="T2366" s="4">
        <v>45.481999999999999</v>
      </c>
      <c r="U2366" s="4">
        <v>32.372</v>
      </c>
      <c r="V2366" s="4">
        <v>20.260999999999999</v>
      </c>
      <c r="W2366" s="4">
        <v>10.419</v>
      </c>
      <c r="X2366" s="4">
        <v>4.0179999999999998</v>
      </c>
      <c r="Y2366" s="4">
        <v>1.0620000000000001</v>
      </c>
      <c r="Z2366" s="4">
        <v>0.17399999999999999</v>
      </c>
      <c r="AA2366" s="4">
        <v>1.0999999999999999E-2</v>
      </c>
      <c r="AB2366" s="4">
        <v>37</v>
      </c>
      <c r="AE2366" s="4">
        <v>15.683999999999999</v>
      </c>
    </row>
    <row r="2367" spans="1:31">
      <c r="A2367" s="8">
        <v>11633</v>
      </c>
      <c r="B2367" s="8" t="s">
        <v>895</v>
      </c>
      <c r="C2367" s="9" t="s">
        <v>202</v>
      </c>
      <c r="D2367" s="5"/>
      <c r="E2367" s="6">
        <v>178</v>
      </c>
      <c r="F2367" s="5">
        <v>2000</v>
      </c>
      <c r="G2367" s="4">
        <v>502.98</v>
      </c>
      <c r="H2367" s="4">
        <v>424.26100000000002</v>
      </c>
      <c r="I2367" s="4">
        <v>375.25299999999999</v>
      </c>
      <c r="J2367" s="4">
        <v>338.68700000000001</v>
      </c>
      <c r="K2367" s="4">
        <v>300.10899999999998</v>
      </c>
      <c r="L2367" s="4">
        <v>253.41900000000001</v>
      </c>
      <c r="M2367" s="4">
        <v>204.274</v>
      </c>
      <c r="N2367" s="4">
        <v>161.53</v>
      </c>
      <c r="O2367" s="4">
        <v>129.60300000000001</v>
      </c>
      <c r="P2367" s="4">
        <v>106.663</v>
      </c>
      <c r="Q2367" s="4">
        <v>88.316000000000003</v>
      </c>
      <c r="R2367" s="4">
        <v>73.87</v>
      </c>
      <c r="S2367" s="4">
        <v>60.284999999999997</v>
      </c>
      <c r="T2367" s="4">
        <v>46.759</v>
      </c>
      <c r="U2367" s="4">
        <v>33.328000000000003</v>
      </c>
      <c r="V2367" s="4">
        <v>20.814</v>
      </c>
      <c r="W2367" s="4">
        <v>10.586</v>
      </c>
      <c r="X2367" s="4">
        <v>3.9359999999999999</v>
      </c>
      <c r="Y2367" s="4">
        <v>0.95499999999999996</v>
      </c>
      <c r="Z2367" s="4">
        <v>0.13400000000000001</v>
      </c>
      <c r="AA2367" s="4">
        <v>1.0999999999999999E-2</v>
      </c>
      <c r="AB2367" s="4">
        <v>37</v>
      </c>
      <c r="AE2367" s="4">
        <v>15.622</v>
      </c>
    </row>
    <row r="2368" spans="1:31">
      <c r="A2368" s="8">
        <v>11865</v>
      </c>
      <c r="B2368" s="8" t="s">
        <v>895</v>
      </c>
      <c r="C2368" s="9" t="s">
        <v>202</v>
      </c>
      <c r="D2368" s="5"/>
      <c r="E2368" s="6">
        <v>178</v>
      </c>
      <c r="F2368" s="5">
        <v>2001</v>
      </c>
      <c r="G2368" s="4">
        <v>517.41899999999998</v>
      </c>
      <c r="H2368" s="4">
        <v>435.09100000000001</v>
      </c>
      <c r="I2368" s="4">
        <v>382.23</v>
      </c>
      <c r="J2368" s="4">
        <v>344.17</v>
      </c>
      <c r="K2368" s="4">
        <v>306.30700000000002</v>
      </c>
      <c r="L2368" s="4">
        <v>260.786</v>
      </c>
      <c r="M2368" s="4">
        <v>211.309</v>
      </c>
      <c r="N2368" s="4">
        <v>166.95</v>
      </c>
      <c r="O2368" s="4">
        <v>133.27600000000001</v>
      </c>
      <c r="P2368" s="4">
        <v>109.265</v>
      </c>
      <c r="Q2368" s="4">
        <v>90.308000000000007</v>
      </c>
      <c r="R2368" s="4">
        <v>75.272000000000006</v>
      </c>
      <c r="S2368" s="4">
        <v>61.43</v>
      </c>
      <c r="T2368" s="4">
        <v>47.646000000000001</v>
      </c>
      <c r="U2368" s="4">
        <v>33.991</v>
      </c>
      <c r="V2368" s="4">
        <v>21.327000000000002</v>
      </c>
      <c r="W2368" s="4">
        <v>11.016999999999999</v>
      </c>
      <c r="X2368" s="4">
        <v>4.2649999999999997</v>
      </c>
      <c r="Y2368" s="4">
        <v>1.1100000000000001</v>
      </c>
      <c r="Z2368" s="4">
        <v>0.15</v>
      </c>
      <c r="AA2368" s="4">
        <v>1.0999999999999999E-2</v>
      </c>
      <c r="AB2368" s="4">
        <v>37</v>
      </c>
      <c r="AE2368" s="4">
        <v>16.553000000000001</v>
      </c>
    </row>
    <row r="2369" spans="1:31">
      <c r="A2369" s="8">
        <v>12097</v>
      </c>
      <c r="B2369" s="8" t="s">
        <v>895</v>
      </c>
      <c r="C2369" s="9" t="s">
        <v>202</v>
      </c>
      <c r="D2369" s="5"/>
      <c r="E2369" s="6">
        <v>178</v>
      </c>
      <c r="F2369" s="5">
        <v>2002</v>
      </c>
      <c r="G2369" s="4">
        <v>529.29899999999998</v>
      </c>
      <c r="H2369" s="4">
        <v>446.35599999999999</v>
      </c>
      <c r="I2369" s="4">
        <v>389.50200000000001</v>
      </c>
      <c r="J2369" s="4">
        <v>349.61200000000002</v>
      </c>
      <c r="K2369" s="4">
        <v>312.13499999999999</v>
      </c>
      <c r="L2369" s="4">
        <v>267.94799999999998</v>
      </c>
      <c r="M2369" s="4">
        <v>218.47800000000001</v>
      </c>
      <c r="N2369" s="4">
        <v>172.59100000000001</v>
      </c>
      <c r="O2369" s="4">
        <v>137.06100000000001</v>
      </c>
      <c r="P2369" s="4">
        <v>111.849</v>
      </c>
      <c r="Q2369" s="4">
        <v>92.405000000000001</v>
      </c>
      <c r="R2369" s="4">
        <v>76.697999999999993</v>
      </c>
      <c r="S2369" s="4">
        <v>62.654000000000003</v>
      </c>
      <c r="T2369" s="4">
        <v>48.604999999999997</v>
      </c>
      <c r="U2369" s="4">
        <v>34.692</v>
      </c>
      <c r="V2369" s="4">
        <v>21.8</v>
      </c>
      <c r="W2369" s="4">
        <v>11.343</v>
      </c>
      <c r="X2369" s="4">
        <v>4.49</v>
      </c>
      <c r="Y2369" s="4">
        <v>1.2170000000000001</v>
      </c>
      <c r="Z2369" s="4">
        <v>0.17599999999999999</v>
      </c>
      <c r="AA2369" s="4">
        <v>1.2E-2</v>
      </c>
      <c r="AB2369" s="4">
        <v>37</v>
      </c>
      <c r="AE2369" s="4">
        <v>17.238</v>
      </c>
    </row>
    <row r="2370" spans="1:31">
      <c r="A2370" s="8">
        <v>12329</v>
      </c>
      <c r="B2370" s="8" t="s">
        <v>895</v>
      </c>
      <c r="C2370" s="9" t="s">
        <v>202</v>
      </c>
      <c r="D2370" s="5"/>
      <c r="E2370" s="6">
        <v>178</v>
      </c>
      <c r="F2370" s="5">
        <v>2003</v>
      </c>
      <c r="G2370" s="4">
        <v>539.673</v>
      </c>
      <c r="H2370" s="4">
        <v>458.08300000000003</v>
      </c>
      <c r="I2370" s="4">
        <v>397.31599999999997</v>
      </c>
      <c r="J2370" s="4">
        <v>355.33</v>
      </c>
      <c r="K2370" s="4">
        <v>317.86</v>
      </c>
      <c r="L2370" s="4">
        <v>274.99900000000002</v>
      </c>
      <c r="M2370" s="4">
        <v>225.85300000000001</v>
      </c>
      <c r="N2370" s="4">
        <v>178.55500000000001</v>
      </c>
      <c r="O2370" s="4">
        <v>141.08000000000001</v>
      </c>
      <c r="P2370" s="4">
        <v>114.52</v>
      </c>
      <c r="Q2370" s="4">
        <v>94.620999999999995</v>
      </c>
      <c r="R2370" s="4">
        <v>78.215000000000003</v>
      </c>
      <c r="S2370" s="4">
        <v>63.981999999999999</v>
      </c>
      <c r="T2370" s="4">
        <v>49.674999999999997</v>
      </c>
      <c r="U2370" s="4">
        <v>35.476999999999997</v>
      </c>
      <c r="V2370" s="4">
        <v>22.282</v>
      </c>
      <c r="W2370" s="4">
        <v>11.584</v>
      </c>
      <c r="X2370" s="4">
        <v>4.593</v>
      </c>
      <c r="Y2370" s="4">
        <v>1.2589999999999999</v>
      </c>
      <c r="Z2370" s="4">
        <v>0.20200000000000001</v>
      </c>
      <c r="AA2370" s="4">
        <v>1.2E-2</v>
      </c>
      <c r="AB2370" s="4">
        <v>37</v>
      </c>
      <c r="AE2370" s="4">
        <v>17.649999999999999</v>
      </c>
    </row>
    <row r="2371" spans="1:31">
      <c r="A2371" s="8">
        <v>12561</v>
      </c>
      <c r="B2371" s="8" t="s">
        <v>895</v>
      </c>
      <c r="C2371" s="9" t="s">
        <v>202</v>
      </c>
      <c r="D2371" s="5"/>
      <c r="E2371" s="6">
        <v>178</v>
      </c>
      <c r="F2371" s="5">
        <v>2004</v>
      </c>
      <c r="G2371" s="4">
        <v>550.21900000000005</v>
      </c>
      <c r="H2371" s="4">
        <v>470.15600000000001</v>
      </c>
      <c r="I2371" s="4">
        <v>406.05799999999999</v>
      </c>
      <c r="J2371" s="4">
        <v>361.721</v>
      </c>
      <c r="K2371" s="4">
        <v>323.83699999999999</v>
      </c>
      <c r="L2371" s="4">
        <v>282.09399999999999</v>
      </c>
      <c r="M2371" s="4">
        <v>233.51300000000001</v>
      </c>
      <c r="N2371" s="4">
        <v>184.98500000000001</v>
      </c>
      <c r="O2371" s="4">
        <v>145.50899999999999</v>
      </c>
      <c r="P2371" s="4">
        <v>117.43899999999999</v>
      </c>
      <c r="Q2371" s="4">
        <v>96.968000000000004</v>
      </c>
      <c r="R2371" s="4">
        <v>79.921000000000006</v>
      </c>
      <c r="S2371" s="4">
        <v>65.447000000000003</v>
      </c>
      <c r="T2371" s="4">
        <v>50.899000000000001</v>
      </c>
      <c r="U2371" s="4">
        <v>36.390999999999998</v>
      </c>
      <c r="V2371" s="4">
        <v>22.812999999999999</v>
      </c>
      <c r="W2371" s="4">
        <v>11.772</v>
      </c>
      <c r="X2371" s="4">
        <v>4.5789999999999997</v>
      </c>
      <c r="Y2371" s="4">
        <v>1.224</v>
      </c>
      <c r="Z2371" s="4">
        <v>0.20699999999999999</v>
      </c>
      <c r="AA2371" s="4">
        <v>1.2999999999999999E-2</v>
      </c>
      <c r="AB2371" s="4">
        <v>37</v>
      </c>
      <c r="AE2371" s="4">
        <v>17.795000000000002</v>
      </c>
    </row>
    <row r="2372" spans="1:31">
      <c r="A2372" s="8">
        <v>12793</v>
      </c>
      <c r="B2372" s="8" t="s">
        <v>895</v>
      </c>
      <c r="C2372" s="9" t="s">
        <v>202</v>
      </c>
      <c r="D2372" s="5"/>
      <c r="E2372" s="6">
        <v>178</v>
      </c>
      <c r="F2372" s="5">
        <v>2005</v>
      </c>
      <c r="G2372" s="4">
        <v>562.38199999999995</v>
      </c>
      <c r="H2372" s="4">
        <v>482.14400000000001</v>
      </c>
      <c r="I2372" s="4">
        <v>415.97699999999998</v>
      </c>
      <c r="J2372" s="4">
        <v>369.03199999999998</v>
      </c>
      <c r="K2372" s="4">
        <v>330.32900000000001</v>
      </c>
      <c r="L2372" s="4">
        <v>289.37</v>
      </c>
      <c r="M2372" s="4">
        <v>241.49299999999999</v>
      </c>
      <c r="N2372" s="4">
        <v>191.98099999999999</v>
      </c>
      <c r="O2372" s="4">
        <v>150.48599999999999</v>
      </c>
      <c r="P2372" s="4">
        <v>120.714</v>
      </c>
      <c r="Q2372" s="4">
        <v>99.456999999999994</v>
      </c>
      <c r="R2372" s="4">
        <v>81.873999999999995</v>
      </c>
      <c r="S2372" s="4">
        <v>67.069000000000003</v>
      </c>
      <c r="T2372" s="4">
        <v>52.302</v>
      </c>
      <c r="U2372" s="4">
        <v>37.460999999999999</v>
      </c>
      <c r="V2372" s="4">
        <v>23.437000000000001</v>
      </c>
      <c r="W2372" s="4">
        <v>11.941000000000001</v>
      </c>
      <c r="X2372" s="4">
        <v>4.468</v>
      </c>
      <c r="Y2372" s="4">
        <v>1.091</v>
      </c>
      <c r="Z2372" s="4">
        <v>0.156</v>
      </c>
      <c r="AA2372" s="4">
        <v>1.2999999999999999E-2</v>
      </c>
      <c r="AB2372" s="4">
        <v>37</v>
      </c>
      <c r="AE2372" s="4">
        <v>17.669</v>
      </c>
    </row>
    <row r="2373" spans="1:31">
      <c r="A2373" s="8">
        <v>13025</v>
      </c>
      <c r="B2373" s="8" t="s">
        <v>895</v>
      </c>
      <c r="C2373" s="9" t="s">
        <v>202</v>
      </c>
      <c r="D2373" s="5"/>
      <c r="E2373" s="6">
        <v>178</v>
      </c>
      <c r="F2373" s="5">
        <v>2006</v>
      </c>
      <c r="G2373" s="4">
        <v>574.529</v>
      </c>
      <c r="H2373" s="4">
        <v>494.87700000000001</v>
      </c>
      <c r="I2373" s="4">
        <v>426.55599999999998</v>
      </c>
      <c r="J2373" s="4">
        <v>377.09</v>
      </c>
      <c r="K2373" s="4">
        <v>337.86399999999998</v>
      </c>
      <c r="L2373" s="4">
        <v>297.50599999999997</v>
      </c>
      <c r="M2373" s="4">
        <v>250.345</v>
      </c>
      <c r="N2373" s="4">
        <v>200.14099999999999</v>
      </c>
      <c r="O2373" s="4">
        <v>156.54</v>
      </c>
      <c r="P2373" s="4">
        <v>124.61199999999999</v>
      </c>
      <c r="Q2373" s="4">
        <v>102.08499999999999</v>
      </c>
      <c r="R2373" s="4">
        <v>83.784999999999997</v>
      </c>
      <c r="S2373" s="4">
        <v>68.338999999999999</v>
      </c>
      <c r="T2373" s="4">
        <v>53.3</v>
      </c>
      <c r="U2373" s="4">
        <v>38.225999999999999</v>
      </c>
      <c r="V2373" s="4">
        <v>24.042000000000002</v>
      </c>
      <c r="W2373" s="4">
        <v>12.433999999999999</v>
      </c>
      <c r="X2373" s="4">
        <v>4.8369999999999997</v>
      </c>
      <c r="Y2373" s="4">
        <v>1.2669999999999999</v>
      </c>
      <c r="Z2373" s="4">
        <v>0.17299999999999999</v>
      </c>
      <c r="AA2373" s="4">
        <v>1.2999999999999999E-2</v>
      </c>
      <c r="AB2373" s="4">
        <v>37</v>
      </c>
      <c r="AE2373" s="4">
        <v>18.724</v>
      </c>
    </row>
    <row r="2374" spans="1:31">
      <c r="A2374" s="8">
        <v>13257</v>
      </c>
      <c r="B2374" s="8" t="s">
        <v>895</v>
      </c>
      <c r="C2374" s="9" t="s">
        <v>202</v>
      </c>
      <c r="D2374" s="5"/>
      <c r="E2374" s="6">
        <v>178</v>
      </c>
      <c r="F2374" s="5">
        <v>2007</v>
      </c>
      <c r="G2374" s="4">
        <v>586.99599999999998</v>
      </c>
      <c r="H2374" s="4">
        <v>507.90300000000002</v>
      </c>
      <c r="I2374" s="4">
        <v>438.38299999999998</v>
      </c>
      <c r="J2374" s="4">
        <v>385.77800000000002</v>
      </c>
      <c r="K2374" s="4">
        <v>345.87599999999998</v>
      </c>
      <c r="L2374" s="4">
        <v>306.00700000000001</v>
      </c>
      <c r="M2374" s="4">
        <v>259.62900000000002</v>
      </c>
      <c r="N2374" s="4">
        <v>208.99</v>
      </c>
      <c r="O2374" s="4">
        <v>163.286</v>
      </c>
      <c r="P2374" s="4">
        <v>129.01900000000001</v>
      </c>
      <c r="Q2374" s="4">
        <v>105.01600000000001</v>
      </c>
      <c r="R2374" s="4">
        <v>86.052999999999997</v>
      </c>
      <c r="S2374" s="4">
        <v>69.835999999999999</v>
      </c>
      <c r="T2374" s="4">
        <v>54.508000000000003</v>
      </c>
      <c r="U2374" s="4">
        <v>39.113</v>
      </c>
      <c r="V2374" s="4">
        <v>24.663</v>
      </c>
      <c r="W2374" s="4">
        <v>12.847</v>
      </c>
      <c r="X2374" s="4">
        <v>5.1020000000000003</v>
      </c>
      <c r="Y2374" s="4">
        <v>1.391</v>
      </c>
      <c r="Z2374" s="4">
        <v>0.20300000000000001</v>
      </c>
      <c r="AA2374" s="4">
        <v>1.2999999999999999E-2</v>
      </c>
      <c r="AB2374" s="4">
        <v>37</v>
      </c>
      <c r="AE2374" s="4">
        <v>19.556000000000001</v>
      </c>
    </row>
    <row r="2375" spans="1:31">
      <c r="A2375" s="8">
        <v>13489</v>
      </c>
      <c r="B2375" s="8" t="s">
        <v>895</v>
      </c>
      <c r="C2375" s="9" t="s">
        <v>202</v>
      </c>
      <c r="D2375" s="5"/>
      <c r="E2375" s="6">
        <v>178</v>
      </c>
      <c r="F2375" s="5">
        <v>2008</v>
      </c>
      <c r="G2375" s="4">
        <v>599.63800000000003</v>
      </c>
      <c r="H2375" s="4">
        <v>520.60500000000002</v>
      </c>
      <c r="I2375" s="4">
        <v>450.94400000000002</v>
      </c>
      <c r="J2375" s="4">
        <v>394.85599999999999</v>
      </c>
      <c r="K2375" s="4">
        <v>354.08699999999999</v>
      </c>
      <c r="L2375" s="4">
        <v>314.64499999999998</v>
      </c>
      <c r="M2375" s="4">
        <v>269.08600000000001</v>
      </c>
      <c r="N2375" s="4">
        <v>218.28100000000001</v>
      </c>
      <c r="O2375" s="4">
        <v>170.59100000000001</v>
      </c>
      <c r="P2375" s="4">
        <v>133.87799999999999</v>
      </c>
      <c r="Q2375" s="4">
        <v>108.20099999999999</v>
      </c>
      <c r="R2375" s="4">
        <v>88.566999999999993</v>
      </c>
      <c r="S2375" s="4">
        <v>71.53</v>
      </c>
      <c r="T2375" s="4">
        <v>55.883000000000003</v>
      </c>
      <c r="U2375" s="4">
        <v>40.118000000000002</v>
      </c>
      <c r="V2375" s="4">
        <v>25.315999999999999</v>
      </c>
      <c r="W2375" s="4">
        <v>13.180999999999999</v>
      </c>
      <c r="X2375" s="4">
        <v>5.2389999999999999</v>
      </c>
      <c r="Y2375" s="4">
        <v>1.444</v>
      </c>
      <c r="Z2375" s="4">
        <v>0.23400000000000001</v>
      </c>
      <c r="AA2375" s="4">
        <v>1.4999999999999999E-2</v>
      </c>
      <c r="AB2375" s="4">
        <v>37</v>
      </c>
      <c r="AE2375" s="4">
        <v>20.113</v>
      </c>
    </row>
    <row r="2376" spans="1:31">
      <c r="A2376" s="8">
        <v>13721</v>
      </c>
      <c r="B2376" s="8" t="s">
        <v>895</v>
      </c>
      <c r="C2376" s="9" t="s">
        <v>202</v>
      </c>
      <c r="D2376" s="5"/>
      <c r="E2376" s="6">
        <v>178</v>
      </c>
      <c r="F2376" s="5">
        <v>2009</v>
      </c>
      <c r="G2376" s="4">
        <v>611.86099999999999</v>
      </c>
      <c r="H2376" s="4">
        <v>532.39800000000002</v>
      </c>
      <c r="I2376" s="4">
        <v>463.34</v>
      </c>
      <c r="J2376" s="4">
        <v>404.12299999999999</v>
      </c>
      <c r="K2376" s="4">
        <v>362.15600000000001</v>
      </c>
      <c r="L2376" s="4">
        <v>323.09199999999998</v>
      </c>
      <c r="M2376" s="4">
        <v>278.36900000000003</v>
      </c>
      <c r="N2376" s="4">
        <v>227.655</v>
      </c>
      <c r="O2376" s="4">
        <v>178.26300000000001</v>
      </c>
      <c r="P2376" s="4">
        <v>139.114</v>
      </c>
      <c r="Q2376" s="4">
        <v>111.59699999999999</v>
      </c>
      <c r="R2376" s="4">
        <v>91.174000000000007</v>
      </c>
      <c r="S2376" s="4">
        <v>73.384</v>
      </c>
      <c r="T2376" s="4">
        <v>57.356999999999999</v>
      </c>
      <c r="U2376" s="4">
        <v>41.216999999999999</v>
      </c>
      <c r="V2376" s="4">
        <v>25.997</v>
      </c>
      <c r="W2376" s="4">
        <v>13.446999999999999</v>
      </c>
      <c r="X2376" s="4">
        <v>5.2469999999999999</v>
      </c>
      <c r="Y2376" s="4">
        <v>1.41</v>
      </c>
      <c r="Z2376" s="4">
        <v>0.23799999999999999</v>
      </c>
      <c r="AA2376" s="4">
        <v>1.4999999999999999E-2</v>
      </c>
      <c r="AB2376" s="4">
        <v>37</v>
      </c>
      <c r="AE2376" s="4">
        <v>20.356999999999999</v>
      </c>
    </row>
    <row r="2377" spans="1:31">
      <c r="A2377" s="8">
        <v>13953</v>
      </c>
      <c r="B2377" s="8" t="s">
        <v>895</v>
      </c>
      <c r="C2377" s="9" t="s">
        <v>202</v>
      </c>
      <c r="D2377" s="5"/>
      <c r="E2377" s="6">
        <v>178</v>
      </c>
      <c r="F2377" s="5">
        <v>2010</v>
      </c>
      <c r="G2377" s="4">
        <v>623.24400000000003</v>
      </c>
      <c r="H2377" s="4">
        <v>542.98800000000006</v>
      </c>
      <c r="I2377" s="4">
        <v>474.78899999999999</v>
      </c>
      <c r="J2377" s="4">
        <v>413.459</v>
      </c>
      <c r="K2377" s="4">
        <v>369.84300000000002</v>
      </c>
      <c r="L2377" s="4">
        <v>331.08100000000002</v>
      </c>
      <c r="M2377" s="4">
        <v>287.24200000000002</v>
      </c>
      <c r="N2377" s="4">
        <v>236.85499999999999</v>
      </c>
      <c r="O2377" s="4">
        <v>186.15299999999999</v>
      </c>
      <c r="P2377" s="4">
        <v>144.66900000000001</v>
      </c>
      <c r="Q2377" s="4">
        <v>115.17100000000001</v>
      </c>
      <c r="R2377" s="4">
        <v>93.78</v>
      </c>
      <c r="S2377" s="4">
        <v>75.358000000000004</v>
      </c>
      <c r="T2377" s="4">
        <v>58.884</v>
      </c>
      <c r="U2377" s="4">
        <v>42.393000000000001</v>
      </c>
      <c r="V2377" s="4">
        <v>26.716000000000001</v>
      </c>
      <c r="W2377" s="4">
        <v>13.672000000000001</v>
      </c>
      <c r="X2377" s="4">
        <v>5.1390000000000002</v>
      </c>
      <c r="Y2377" s="4">
        <v>1.2669999999999999</v>
      </c>
      <c r="Z2377" s="4">
        <v>0.18099999999999999</v>
      </c>
      <c r="AA2377" s="4">
        <v>1.4999999999999999E-2</v>
      </c>
      <c r="AB2377" s="4">
        <v>37</v>
      </c>
      <c r="AE2377" s="4">
        <v>20.274000000000001</v>
      </c>
    </row>
    <row r="2378" spans="1:31">
      <c r="A2378" s="8">
        <v>33</v>
      </c>
      <c r="B2378" s="8" t="s">
        <v>894</v>
      </c>
      <c r="C2378" s="9" t="s">
        <v>202</v>
      </c>
      <c r="D2378" s="5"/>
      <c r="E2378" s="6">
        <v>178</v>
      </c>
      <c r="F2378" s="5">
        <v>2011</v>
      </c>
      <c r="G2378" s="4">
        <v>636.59100000000001</v>
      </c>
      <c r="H2378" s="4">
        <v>556.32000000000005</v>
      </c>
      <c r="I2378" s="4">
        <v>486.851</v>
      </c>
      <c r="J2378" s="4">
        <v>422.351</v>
      </c>
      <c r="K2378" s="4">
        <v>374.91800000000001</v>
      </c>
      <c r="L2378" s="4">
        <v>335.99900000000002</v>
      </c>
      <c r="M2378" s="4">
        <v>293.74700000000001</v>
      </c>
      <c r="N2378" s="4">
        <v>244.71799999999999</v>
      </c>
      <c r="O2378" s="4">
        <v>193.70500000000001</v>
      </c>
      <c r="P2378" s="4">
        <v>150.27500000000001</v>
      </c>
      <c r="Q2378" s="4">
        <v>118.735</v>
      </c>
      <c r="R2378" s="4">
        <v>96.171000000000006</v>
      </c>
      <c r="S2378" s="4">
        <v>77.072999999999993</v>
      </c>
      <c r="T2378" s="4">
        <v>60.029000000000003</v>
      </c>
      <c r="U2378" s="4">
        <v>43.302</v>
      </c>
      <c r="V2378" s="4">
        <v>27.439</v>
      </c>
      <c r="W2378" s="4">
        <v>14.266</v>
      </c>
      <c r="X2378" s="4">
        <v>5.569</v>
      </c>
      <c r="Y2378" s="4">
        <v>1.4730000000000001</v>
      </c>
      <c r="Z2378" s="4">
        <v>0.20100000000000001</v>
      </c>
      <c r="AA2378" s="4">
        <v>1.4999999999999999E-2</v>
      </c>
      <c r="AB2378" s="4">
        <v>37</v>
      </c>
      <c r="AE2378" s="4">
        <v>21.524000000000001</v>
      </c>
    </row>
    <row r="2379" spans="1:31">
      <c r="A2379" s="8">
        <v>265</v>
      </c>
      <c r="B2379" s="8" t="s">
        <v>894</v>
      </c>
      <c r="C2379" s="9" t="s">
        <v>202</v>
      </c>
      <c r="D2379" s="5"/>
      <c r="E2379" s="6">
        <v>178</v>
      </c>
      <c r="F2379" s="5">
        <v>2012</v>
      </c>
      <c r="G2379" s="4">
        <v>648.49800000000005</v>
      </c>
      <c r="H2379" s="4">
        <v>568.61699999999996</v>
      </c>
      <c r="I2379" s="4">
        <v>498.65300000000002</v>
      </c>
      <c r="J2379" s="4">
        <v>432.166</v>
      </c>
      <c r="K2379" s="4">
        <v>379.93200000000002</v>
      </c>
      <c r="L2379" s="4">
        <v>340.30399999999997</v>
      </c>
      <c r="M2379" s="4">
        <v>299.5</v>
      </c>
      <c r="N2379" s="4">
        <v>252.06800000000001</v>
      </c>
      <c r="O2379" s="4">
        <v>201.24</v>
      </c>
      <c r="P2379" s="4">
        <v>156.08000000000001</v>
      </c>
      <c r="Q2379" s="4">
        <v>122.449</v>
      </c>
      <c r="R2379" s="4">
        <v>98.587999999999994</v>
      </c>
      <c r="S2379" s="4">
        <v>78.938999999999993</v>
      </c>
      <c r="T2379" s="4">
        <v>61.213999999999999</v>
      </c>
      <c r="U2379" s="4">
        <v>44.243000000000002</v>
      </c>
      <c r="V2379" s="4">
        <v>28.103000000000002</v>
      </c>
      <c r="W2379" s="4">
        <v>14.733000000000001</v>
      </c>
      <c r="X2379" s="4">
        <v>5.87</v>
      </c>
      <c r="Y2379" s="4">
        <v>1.6120000000000001</v>
      </c>
      <c r="Z2379" s="4">
        <v>0.23799999999999999</v>
      </c>
      <c r="AA2379" s="4">
        <v>1.6E-2</v>
      </c>
      <c r="AB2379" s="4">
        <v>37</v>
      </c>
      <c r="AE2379" s="4">
        <v>22.469000000000001</v>
      </c>
    </row>
    <row r="2380" spans="1:31">
      <c r="A2380" s="8">
        <v>497</v>
      </c>
      <c r="B2380" s="8" t="s">
        <v>894</v>
      </c>
      <c r="C2380" s="9" t="s">
        <v>202</v>
      </c>
      <c r="D2380" s="5"/>
      <c r="E2380" s="6">
        <v>178</v>
      </c>
      <c r="F2380" s="5">
        <v>2013</v>
      </c>
      <c r="G2380" s="4">
        <v>659.14700000000005</v>
      </c>
      <c r="H2380" s="4">
        <v>579.84299999999996</v>
      </c>
      <c r="I2380" s="4">
        <v>510.28399999999999</v>
      </c>
      <c r="J2380" s="4">
        <v>442.846</v>
      </c>
      <c r="K2380" s="4">
        <v>385.34699999999998</v>
      </c>
      <c r="L2380" s="4">
        <v>344.28899999999999</v>
      </c>
      <c r="M2380" s="4">
        <v>304.64600000000002</v>
      </c>
      <c r="N2380" s="4">
        <v>258.93400000000003</v>
      </c>
      <c r="O2380" s="4">
        <v>208.71600000000001</v>
      </c>
      <c r="P2380" s="4">
        <v>162.11000000000001</v>
      </c>
      <c r="Q2380" s="4">
        <v>126.395</v>
      </c>
      <c r="R2380" s="4">
        <v>101.101</v>
      </c>
      <c r="S2380" s="4">
        <v>80.953999999999994</v>
      </c>
      <c r="T2380" s="4">
        <v>62.503999999999998</v>
      </c>
      <c r="U2380" s="4">
        <v>45.25</v>
      </c>
      <c r="V2380" s="4">
        <v>28.763999999999999</v>
      </c>
      <c r="W2380" s="4">
        <v>15.093999999999999</v>
      </c>
      <c r="X2380" s="4">
        <v>6.0170000000000003</v>
      </c>
      <c r="Y2380" s="4">
        <v>1.67</v>
      </c>
      <c r="Z2380" s="4">
        <v>0.27100000000000002</v>
      </c>
      <c r="AA2380" s="4">
        <v>1.7000000000000001E-2</v>
      </c>
      <c r="AB2380" s="4">
        <v>37</v>
      </c>
      <c r="AE2380" s="4">
        <v>23.068999999999999</v>
      </c>
    </row>
    <row r="2381" spans="1:31">
      <c r="A2381" s="8">
        <v>729</v>
      </c>
      <c r="B2381" s="8" t="s">
        <v>894</v>
      </c>
      <c r="C2381" s="9" t="s">
        <v>202</v>
      </c>
      <c r="D2381" s="5"/>
      <c r="E2381" s="6">
        <v>178</v>
      </c>
      <c r="F2381" s="5">
        <v>2014</v>
      </c>
      <c r="G2381" s="4">
        <v>668.822</v>
      </c>
      <c r="H2381" s="4">
        <v>590.21799999999996</v>
      </c>
      <c r="I2381" s="4">
        <v>521.87800000000004</v>
      </c>
      <c r="J2381" s="4">
        <v>454.161</v>
      </c>
      <c r="K2381" s="4">
        <v>391.80200000000002</v>
      </c>
      <c r="L2381" s="4">
        <v>348.36799999999999</v>
      </c>
      <c r="M2381" s="4">
        <v>309.40699999999998</v>
      </c>
      <c r="N2381" s="4">
        <v>265.40300000000002</v>
      </c>
      <c r="O2381" s="4">
        <v>216.09299999999999</v>
      </c>
      <c r="P2381" s="4">
        <v>168.42099999999999</v>
      </c>
      <c r="Q2381" s="4">
        <v>130.69800000000001</v>
      </c>
      <c r="R2381" s="4">
        <v>103.831</v>
      </c>
      <c r="S2381" s="4">
        <v>83.105000000000004</v>
      </c>
      <c r="T2381" s="4">
        <v>63.981999999999999</v>
      </c>
      <c r="U2381" s="4">
        <v>46.36</v>
      </c>
      <c r="V2381" s="4">
        <v>29.465</v>
      </c>
      <c r="W2381" s="4">
        <v>15.381</v>
      </c>
      <c r="X2381" s="4">
        <v>6.02</v>
      </c>
      <c r="Y2381" s="4">
        <v>1.6279999999999999</v>
      </c>
      <c r="Z2381" s="4">
        <v>0.27700000000000002</v>
      </c>
      <c r="AA2381" s="4">
        <v>1.7999999999999999E-2</v>
      </c>
      <c r="AB2381" s="4">
        <v>37</v>
      </c>
      <c r="AE2381" s="4">
        <v>23.324000000000002</v>
      </c>
    </row>
    <row r="2382" spans="1:31">
      <c r="A2382" s="8">
        <v>961</v>
      </c>
      <c r="B2382" s="8" t="s">
        <v>894</v>
      </c>
      <c r="C2382" s="9" t="s">
        <v>202</v>
      </c>
      <c r="D2382" s="5"/>
      <c r="E2382" s="6">
        <v>178</v>
      </c>
      <c r="F2382" s="5">
        <v>2015</v>
      </c>
      <c r="G2382" s="4">
        <v>677.98800000000006</v>
      </c>
      <c r="H2382" s="4">
        <v>599.94600000000003</v>
      </c>
      <c r="I2382" s="4">
        <v>533.35500000000002</v>
      </c>
      <c r="J2382" s="4">
        <v>465.89800000000002</v>
      </c>
      <c r="K2382" s="4">
        <v>399.72</v>
      </c>
      <c r="L2382" s="4">
        <v>352.89400000000001</v>
      </c>
      <c r="M2382" s="4">
        <v>313.96199999999999</v>
      </c>
      <c r="N2382" s="4">
        <v>271.53899999999999</v>
      </c>
      <c r="O2382" s="4">
        <v>223.352</v>
      </c>
      <c r="P2382" s="4">
        <v>175.03700000000001</v>
      </c>
      <c r="Q2382" s="4">
        <v>135.43</v>
      </c>
      <c r="R2382" s="4">
        <v>106.86499999999999</v>
      </c>
      <c r="S2382" s="4">
        <v>85.385000000000005</v>
      </c>
      <c r="T2382" s="4">
        <v>65.694999999999993</v>
      </c>
      <c r="U2382" s="4">
        <v>47.594000000000001</v>
      </c>
      <c r="V2382" s="4">
        <v>30.25</v>
      </c>
      <c r="W2382" s="4">
        <v>15.638</v>
      </c>
      <c r="X2382" s="4">
        <v>5.9089999999999998</v>
      </c>
      <c r="Y2382" s="4">
        <v>1.462</v>
      </c>
      <c r="Z2382" s="4">
        <v>0.21299999999999999</v>
      </c>
      <c r="AA2382" s="4">
        <v>1.7999999999999999E-2</v>
      </c>
      <c r="AB2382" s="4">
        <v>37</v>
      </c>
      <c r="AE2382" s="4">
        <v>23.24</v>
      </c>
    </row>
    <row r="2383" spans="1:31">
      <c r="A2383" s="8">
        <v>1193</v>
      </c>
      <c r="B2383" s="8" t="s">
        <v>894</v>
      </c>
      <c r="C2383" s="9" t="s">
        <v>202</v>
      </c>
      <c r="D2383" s="5"/>
      <c r="E2383" s="6">
        <v>178</v>
      </c>
      <c r="F2383" s="5">
        <v>2016</v>
      </c>
      <c r="G2383" s="4">
        <v>688.56100000000004</v>
      </c>
      <c r="H2383" s="4">
        <v>611.43100000000004</v>
      </c>
      <c r="I2383" s="4">
        <v>544.23599999999999</v>
      </c>
      <c r="J2383" s="4">
        <v>476.45</v>
      </c>
      <c r="K2383" s="4">
        <v>407.88400000000001</v>
      </c>
      <c r="L2383" s="4">
        <v>357.48899999999998</v>
      </c>
      <c r="M2383" s="4">
        <v>318.27999999999997</v>
      </c>
      <c r="N2383" s="4">
        <v>277.346</v>
      </c>
      <c r="O2383" s="4">
        <v>230.48699999999999</v>
      </c>
      <c r="P2383" s="4">
        <v>181.881</v>
      </c>
      <c r="Q2383" s="4">
        <v>140.428</v>
      </c>
      <c r="R2383" s="4">
        <v>109.928</v>
      </c>
      <c r="S2383" s="4">
        <v>87.298000000000002</v>
      </c>
      <c r="T2383" s="4">
        <v>67.057000000000002</v>
      </c>
      <c r="U2383" s="4">
        <v>48.476999999999997</v>
      </c>
      <c r="V2383" s="4">
        <v>30.998999999999999</v>
      </c>
      <c r="W2383" s="4">
        <v>16.274999999999999</v>
      </c>
      <c r="X2383" s="4">
        <v>6.3979999999999997</v>
      </c>
      <c r="Y2383" s="4">
        <v>1.694</v>
      </c>
      <c r="Z2383" s="4">
        <v>0.23599999999999999</v>
      </c>
      <c r="AA2383" s="4">
        <v>1.9E-2</v>
      </c>
      <c r="AB2383" s="4">
        <v>37</v>
      </c>
      <c r="AE2383" s="4">
        <v>24.622</v>
      </c>
    </row>
    <row r="2384" spans="1:31">
      <c r="A2384" s="8">
        <v>1425</v>
      </c>
      <c r="B2384" s="8" t="s">
        <v>894</v>
      </c>
      <c r="C2384" s="9" t="s">
        <v>202</v>
      </c>
      <c r="D2384" s="5"/>
      <c r="E2384" s="6">
        <v>178</v>
      </c>
      <c r="F2384" s="5">
        <v>2017</v>
      </c>
      <c r="G2384" s="4">
        <v>696.327</v>
      </c>
      <c r="H2384" s="4">
        <v>623.19100000000003</v>
      </c>
      <c r="I2384" s="4">
        <v>555.45899999999995</v>
      </c>
      <c r="J2384" s="4">
        <v>487.66199999999998</v>
      </c>
      <c r="K2384" s="4">
        <v>417.50700000000001</v>
      </c>
      <c r="L2384" s="4">
        <v>362.517</v>
      </c>
      <c r="M2384" s="4">
        <v>322.57299999999998</v>
      </c>
      <c r="N2384" s="4">
        <v>282.94900000000001</v>
      </c>
      <c r="O2384" s="4">
        <v>237.554</v>
      </c>
      <c r="P2384" s="4">
        <v>189.07</v>
      </c>
      <c r="Q2384" s="4">
        <v>145.899</v>
      </c>
      <c r="R2384" s="4">
        <v>113.377</v>
      </c>
      <c r="S2384" s="4">
        <v>89.444000000000003</v>
      </c>
      <c r="T2384" s="4">
        <v>68.688999999999993</v>
      </c>
      <c r="U2384" s="4">
        <v>49.463000000000001</v>
      </c>
      <c r="V2384" s="4">
        <v>31.754999999999999</v>
      </c>
      <c r="W2384" s="4">
        <v>16.803999999999998</v>
      </c>
      <c r="X2384" s="4">
        <v>6.75</v>
      </c>
      <c r="Y2384" s="4">
        <v>1.8560000000000001</v>
      </c>
      <c r="Z2384" s="4">
        <v>0.27600000000000002</v>
      </c>
      <c r="AA2384" s="4">
        <v>1.9E-2</v>
      </c>
      <c r="AB2384" s="4">
        <v>37</v>
      </c>
      <c r="AE2384" s="4">
        <v>25.704999999999998</v>
      </c>
    </row>
    <row r="2385" spans="1:31">
      <c r="A2385" s="8">
        <v>1657</v>
      </c>
      <c r="B2385" s="8" t="s">
        <v>894</v>
      </c>
      <c r="C2385" s="9" t="s">
        <v>202</v>
      </c>
      <c r="D2385" s="5"/>
      <c r="E2385" s="6">
        <v>178</v>
      </c>
      <c r="F2385" s="5">
        <v>2018</v>
      </c>
      <c r="G2385" s="4">
        <v>702.4</v>
      </c>
      <c r="H2385" s="4">
        <v>634.87900000000002</v>
      </c>
      <c r="I2385" s="4">
        <v>566.93200000000002</v>
      </c>
      <c r="J2385" s="4">
        <v>499.48899999999998</v>
      </c>
      <c r="K2385" s="4">
        <v>428.32900000000001</v>
      </c>
      <c r="L2385" s="4">
        <v>368.21600000000001</v>
      </c>
      <c r="M2385" s="4">
        <v>326.947</v>
      </c>
      <c r="N2385" s="4">
        <v>288.34699999999998</v>
      </c>
      <c r="O2385" s="4">
        <v>244.47499999999999</v>
      </c>
      <c r="P2385" s="4">
        <v>196.48</v>
      </c>
      <c r="Q2385" s="4">
        <v>151.80699999999999</v>
      </c>
      <c r="R2385" s="4">
        <v>117.227</v>
      </c>
      <c r="S2385" s="4">
        <v>91.866</v>
      </c>
      <c r="T2385" s="4">
        <v>70.566000000000003</v>
      </c>
      <c r="U2385" s="4">
        <v>50.606000000000002</v>
      </c>
      <c r="V2385" s="4">
        <v>32.555999999999997</v>
      </c>
      <c r="W2385" s="4">
        <v>17.242000000000001</v>
      </c>
      <c r="X2385" s="4">
        <v>6.9420000000000002</v>
      </c>
      <c r="Y2385" s="4">
        <v>1.927</v>
      </c>
      <c r="Z2385" s="4">
        <v>0.315</v>
      </c>
      <c r="AA2385" s="4">
        <v>2.1000000000000001E-2</v>
      </c>
      <c r="AB2385" s="4">
        <v>37</v>
      </c>
      <c r="AE2385" s="4">
        <v>26.446999999999999</v>
      </c>
    </row>
    <row r="2386" spans="1:31">
      <c r="A2386" s="8">
        <v>1889</v>
      </c>
      <c r="B2386" s="8" t="s">
        <v>894</v>
      </c>
      <c r="C2386" s="9" t="s">
        <v>202</v>
      </c>
      <c r="D2386" s="5"/>
      <c r="E2386" s="6">
        <v>178</v>
      </c>
      <c r="F2386" s="5">
        <v>2019</v>
      </c>
      <c r="G2386" s="4">
        <v>708.32</v>
      </c>
      <c r="H2386" s="4">
        <v>645.93100000000004</v>
      </c>
      <c r="I2386" s="4">
        <v>578.63099999999997</v>
      </c>
      <c r="J2386" s="4">
        <v>511.78100000000001</v>
      </c>
      <c r="K2386" s="4">
        <v>439.89499999999998</v>
      </c>
      <c r="L2386" s="4">
        <v>374.94900000000001</v>
      </c>
      <c r="M2386" s="4">
        <v>331.529</v>
      </c>
      <c r="N2386" s="4">
        <v>293.52300000000002</v>
      </c>
      <c r="O2386" s="4">
        <v>251.15199999999999</v>
      </c>
      <c r="P2386" s="4">
        <v>203.93299999999999</v>
      </c>
      <c r="Q2386" s="4">
        <v>158.10400000000001</v>
      </c>
      <c r="R2386" s="4">
        <v>121.51300000000001</v>
      </c>
      <c r="S2386" s="4">
        <v>94.617000000000004</v>
      </c>
      <c r="T2386" s="4">
        <v>72.635999999999996</v>
      </c>
      <c r="U2386" s="4">
        <v>51.956000000000003</v>
      </c>
      <c r="V2386" s="4">
        <v>33.415999999999997</v>
      </c>
      <c r="W2386" s="4">
        <v>17.617000000000001</v>
      </c>
      <c r="X2386" s="4">
        <v>6.976</v>
      </c>
      <c r="Y2386" s="4">
        <v>1.89</v>
      </c>
      <c r="Z2386" s="4">
        <v>0.32200000000000001</v>
      </c>
      <c r="AA2386" s="4">
        <v>2.1000000000000001E-2</v>
      </c>
      <c r="AB2386" s="4">
        <v>37</v>
      </c>
      <c r="AE2386" s="4">
        <v>26.826000000000001</v>
      </c>
    </row>
    <row r="2387" spans="1:31">
      <c r="A2387" s="8">
        <v>2121</v>
      </c>
      <c r="B2387" s="8" t="s">
        <v>894</v>
      </c>
      <c r="C2387" s="9" t="s">
        <v>202</v>
      </c>
      <c r="D2387" s="5"/>
      <c r="E2387" s="6">
        <v>178</v>
      </c>
      <c r="F2387" s="5">
        <v>2020</v>
      </c>
      <c r="G2387" s="4">
        <v>715.38800000000003</v>
      </c>
      <c r="H2387" s="4">
        <v>655.68700000000001</v>
      </c>
      <c r="I2387" s="4">
        <v>590.48500000000001</v>
      </c>
      <c r="J2387" s="4">
        <v>524.37199999999996</v>
      </c>
      <c r="K2387" s="4">
        <v>451.93599999999998</v>
      </c>
      <c r="L2387" s="4">
        <v>382.98500000000001</v>
      </c>
      <c r="M2387" s="4">
        <v>336.43299999999999</v>
      </c>
      <c r="N2387" s="4">
        <v>298.49200000000002</v>
      </c>
      <c r="O2387" s="4">
        <v>257.53300000000002</v>
      </c>
      <c r="P2387" s="4">
        <v>211.304</v>
      </c>
      <c r="Q2387" s="4">
        <v>164.744</v>
      </c>
      <c r="R2387" s="4">
        <v>126.254</v>
      </c>
      <c r="S2387" s="4">
        <v>97.718999999999994</v>
      </c>
      <c r="T2387" s="4">
        <v>74.879000000000005</v>
      </c>
      <c r="U2387" s="4">
        <v>53.536999999999999</v>
      </c>
      <c r="V2387" s="4">
        <v>34.356999999999999</v>
      </c>
      <c r="W2387" s="4">
        <v>17.972000000000001</v>
      </c>
      <c r="X2387" s="4">
        <v>6.8849999999999998</v>
      </c>
      <c r="Y2387" s="4">
        <v>1.718</v>
      </c>
      <c r="Z2387" s="4">
        <v>0.251</v>
      </c>
      <c r="AA2387" s="4">
        <v>2.1999999999999999E-2</v>
      </c>
      <c r="AB2387" s="4">
        <v>37</v>
      </c>
      <c r="AE2387" s="4">
        <v>26.847999999999999</v>
      </c>
    </row>
    <row r="2388" spans="1:31">
      <c r="A2388" s="8">
        <v>2353</v>
      </c>
      <c r="B2388" s="8" t="s">
        <v>894</v>
      </c>
      <c r="C2388" s="9" t="s">
        <v>202</v>
      </c>
      <c r="D2388" s="5"/>
      <c r="E2388" s="6">
        <v>178</v>
      </c>
      <c r="F2388" s="5">
        <v>2021</v>
      </c>
      <c r="G2388" s="4">
        <v>722.11599999999999</v>
      </c>
      <c r="H2388" s="4">
        <v>665.80499999999995</v>
      </c>
      <c r="I2388" s="4">
        <v>602.03800000000001</v>
      </c>
      <c r="J2388" s="4">
        <v>536.35900000000004</v>
      </c>
      <c r="K2388" s="4">
        <v>464.61700000000002</v>
      </c>
      <c r="L2388" s="4">
        <v>393.07299999999998</v>
      </c>
      <c r="M2388" s="4">
        <v>342.32299999999998</v>
      </c>
      <c r="N2388" s="4">
        <v>303.66899999999998</v>
      </c>
      <c r="O2388" s="4">
        <v>263.79399999999998</v>
      </c>
      <c r="P2388" s="4">
        <v>218.542</v>
      </c>
      <c r="Q2388" s="4">
        <v>171.52</v>
      </c>
      <c r="R2388" s="4">
        <v>131.09700000000001</v>
      </c>
      <c r="S2388" s="4">
        <v>100.59699999999999</v>
      </c>
      <c r="T2388" s="4">
        <v>76.650000000000006</v>
      </c>
      <c r="U2388" s="4">
        <v>54.783999999999999</v>
      </c>
      <c r="V2388" s="4">
        <v>35.200000000000003</v>
      </c>
      <c r="W2388" s="4">
        <v>18.713999999999999</v>
      </c>
      <c r="X2388" s="4">
        <v>7.4489999999999998</v>
      </c>
      <c r="Y2388" s="4">
        <v>1.9930000000000001</v>
      </c>
      <c r="Z2388" s="4">
        <v>0.27800000000000002</v>
      </c>
      <c r="AA2388" s="4">
        <v>2.3E-2</v>
      </c>
      <c r="AB2388" s="4">
        <v>37</v>
      </c>
      <c r="AE2388" s="4">
        <v>28.457000000000001</v>
      </c>
    </row>
    <row r="2389" spans="1:31">
      <c r="A2389" s="8">
        <v>2585</v>
      </c>
      <c r="B2389" s="8" t="s">
        <v>894</v>
      </c>
      <c r="C2389" s="9" t="s">
        <v>202</v>
      </c>
      <c r="D2389" s="5"/>
      <c r="E2389" s="6">
        <v>178</v>
      </c>
      <c r="F2389" s="5">
        <v>2022</v>
      </c>
      <c r="G2389" s="4">
        <v>729.42499999999995</v>
      </c>
      <c r="H2389" s="4">
        <v>674.98299999999995</v>
      </c>
      <c r="I2389" s="4">
        <v>613.92200000000003</v>
      </c>
      <c r="J2389" s="4">
        <v>548.274</v>
      </c>
      <c r="K2389" s="4">
        <v>477.61500000000001</v>
      </c>
      <c r="L2389" s="4">
        <v>404.541</v>
      </c>
      <c r="M2389" s="4">
        <v>348.71100000000001</v>
      </c>
      <c r="N2389" s="4">
        <v>308.90300000000002</v>
      </c>
      <c r="O2389" s="4">
        <v>269.916</v>
      </c>
      <c r="P2389" s="4">
        <v>225.75899999999999</v>
      </c>
      <c r="Q2389" s="4">
        <v>178.66399999999999</v>
      </c>
      <c r="R2389" s="4">
        <v>136.43600000000001</v>
      </c>
      <c r="S2389" s="4">
        <v>103.875</v>
      </c>
      <c r="T2389" s="4">
        <v>78.655000000000001</v>
      </c>
      <c r="U2389" s="4">
        <v>56.231999999999999</v>
      </c>
      <c r="V2389" s="4">
        <v>36.042999999999999</v>
      </c>
      <c r="W2389" s="4">
        <v>19.344000000000001</v>
      </c>
      <c r="X2389" s="4">
        <v>7.8630000000000004</v>
      </c>
      <c r="Y2389" s="4">
        <v>2.1869999999999998</v>
      </c>
      <c r="Z2389" s="4">
        <v>0.32500000000000001</v>
      </c>
      <c r="AA2389" s="4">
        <v>2.3E-2</v>
      </c>
      <c r="AB2389" s="4">
        <v>37</v>
      </c>
      <c r="AE2389" s="4">
        <v>29.742000000000001</v>
      </c>
    </row>
    <row r="2390" spans="1:31">
      <c r="A2390" s="8">
        <v>2817</v>
      </c>
      <c r="B2390" s="8" t="s">
        <v>894</v>
      </c>
      <c r="C2390" s="9" t="s">
        <v>202</v>
      </c>
      <c r="D2390" s="5"/>
      <c r="E2390" s="6">
        <v>178</v>
      </c>
      <c r="F2390" s="5">
        <v>2023</v>
      </c>
      <c r="G2390" s="4">
        <v>737.42600000000004</v>
      </c>
      <c r="H2390" s="4">
        <v>683.01</v>
      </c>
      <c r="I2390" s="4">
        <v>625.88</v>
      </c>
      <c r="J2390" s="4">
        <v>560.18600000000004</v>
      </c>
      <c r="K2390" s="4">
        <v>490.77800000000002</v>
      </c>
      <c r="L2390" s="4">
        <v>417.04899999999998</v>
      </c>
      <c r="M2390" s="4">
        <v>355.83499999999998</v>
      </c>
      <c r="N2390" s="4">
        <v>314.291</v>
      </c>
      <c r="O2390" s="4">
        <v>275.88400000000001</v>
      </c>
      <c r="P2390" s="4">
        <v>232.87899999999999</v>
      </c>
      <c r="Q2390" s="4">
        <v>186.04599999999999</v>
      </c>
      <c r="R2390" s="4">
        <v>142.227</v>
      </c>
      <c r="S2390" s="4">
        <v>107.58</v>
      </c>
      <c r="T2390" s="4">
        <v>80.941000000000003</v>
      </c>
      <c r="U2390" s="4">
        <v>57.881</v>
      </c>
      <c r="V2390" s="4">
        <v>36.959000000000003</v>
      </c>
      <c r="W2390" s="4">
        <v>19.882999999999999</v>
      </c>
      <c r="X2390" s="4">
        <v>8.0980000000000008</v>
      </c>
      <c r="Y2390" s="4">
        <v>2.2759999999999998</v>
      </c>
      <c r="Z2390" s="4">
        <v>0.371</v>
      </c>
      <c r="AA2390" s="4">
        <v>2.5000000000000001E-2</v>
      </c>
      <c r="AB2390" s="4">
        <v>37</v>
      </c>
      <c r="AE2390" s="4">
        <v>30.652999999999999</v>
      </c>
    </row>
    <row r="2391" spans="1:31">
      <c r="A2391" s="8">
        <v>3049</v>
      </c>
      <c r="B2391" s="8" t="s">
        <v>894</v>
      </c>
      <c r="C2391" s="9" t="s">
        <v>202</v>
      </c>
      <c r="D2391" s="5"/>
      <c r="E2391" s="6">
        <v>178</v>
      </c>
      <c r="F2391" s="5">
        <v>2024</v>
      </c>
      <c r="G2391" s="4">
        <v>745.904</v>
      </c>
      <c r="H2391" s="4">
        <v>690.05799999999999</v>
      </c>
      <c r="I2391" s="4">
        <v>637.33600000000001</v>
      </c>
      <c r="J2391" s="4">
        <v>572.23199999999997</v>
      </c>
      <c r="K2391" s="4">
        <v>503.94200000000001</v>
      </c>
      <c r="L2391" s="4">
        <v>430.077</v>
      </c>
      <c r="M2391" s="4">
        <v>364.04</v>
      </c>
      <c r="N2391" s="4">
        <v>319.95499999999998</v>
      </c>
      <c r="O2391" s="4">
        <v>281.68799999999999</v>
      </c>
      <c r="P2391" s="4">
        <v>239.815</v>
      </c>
      <c r="Q2391" s="4">
        <v>193.49799999999999</v>
      </c>
      <c r="R2391" s="4">
        <v>148.42099999999999</v>
      </c>
      <c r="S2391" s="4">
        <v>111.756</v>
      </c>
      <c r="T2391" s="4">
        <v>83.561999999999998</v>
      </c>
      <c r="U2391" s="4">
        <v>59.710999999999999</v>
      </c>
      <c r="V2391" s="4">
        <v>38.002000000000002</v>
      </c>
      <c r="W2391" s="4">
        <v>20.350000000000001</v>
      </c>
      <c r="X2391" s="4">
        <v>8.1630000000000003</v>
      </c>
      <c r="Y2391" s="4">
        <v>2.2389999999999999</v>
      </c>
      <c r="Z2391" s="4">
        <v>0.38100000000000001</v>
      </c>
      <c r="AA2391" s="4">
        <v>2.5000000000000001E-2</v>
      </c>
      <c r="AB2391" s="4">
        <v>37</v>
      </c>
      <c r="AE2391" s="4">
        <v>31.158000000000001</v>
      </c>
    </row>
    <row r="2392" spans="1:31">
      <c r="A2392" s="8">
        <v>3281</v>
      </c>
      <c r="B2392" s="8" t="s">
        <v>894</v>
      </c>
      <c r="C2392" s="9" t="s">
        <v>202</v>
      </c>
      <c r="D2392" s="5"/>
      <c r="E2392" s="6">
        <v>178</v>
      </c>
      <c r="F2392" s="5">
        <v>2025</v>
      </c>
      <c r="G2392" s="4">
        <v>754.822</v>
      </c>
      <c r="H2392" s="4">
        <v>696.57299999999998</v>
      </c>
      <c r="I2392" s="4">
        <v>647.63400000000001</v>
      </c>
      <c r="J2392" s="4">
        <v>584.40700000000004</v>
      </c>
      <c r="K2392" s="4">
        <v>516.97699999999998</v>
      </c>
      <c r="L2392" s="4">
        <v>443.25799999999998</v>
      </c>
      <c r="M2392" s="4">
        <v>373.488</v>
      </c>
      <c r="N2392" s="4">
        <v>325.98200000000003</v>
      </c>
      <c r="O2392" s="4">
        <v>287.339</v>
      </c>
      <c r="P2392" s="4">
        <v>246.499</v>
      </c>
      <c r="Q2392" s="4">
        <v>200.887</v>
      </c>
      <c r="R2392" s="4">
        <v>154.96199999999999</v>
      </c>
      <c r="S2392" s="4">
        <v>116.405</v>
      </c>
      <c r="T2392" s="4">
        <v>86.540999999999997</v>
      </c>
      <c r="U2392" s="4">
        <v>61.719000000000001</v>
      </c>
      <c r="V2392" s="4">
        <v>39.209000000000003</v>
      </c>
      <c r="W2392" s="4">
        <v>20.786999999999999</v>
      </c>
      <c r="X2392" s="4">
        <v>8.093</v>
      </c>
      <c r="Y2392" s="4">
        <v>2.0539999999999998</v>
      </c>
      <c r="Z2392" s="4">
        <v>0.30199999999999999</v>
      </c>
      <c r="AA2392" s="4">
        <v>2.5999999999999999E-2</v>
      </c>
      <c r="AB2392" s="4">
        <v>37</v>
      </c>
      <c r="AE2392" s="4">
        <v>31.262</v>
      </c>
    </row>
    <row r="2393" spans="1:31">
      <c r="A2393" s="8">
        <v>3513</v>
      </c>
      <c r="B2393" s="8" t="s">
        <v>894</v>
      </c>
      <c r="C2393" s="9" t="s">
        <v>202</v>
      </c>
      <c r="D2393" s="5"/>
      <c r="E2393" s="6">
        <v>178</v>
      </c>
      <c r="F2393" s="5">
        <v>2026</v>
      </c>
      <c r="G2393" s="4">
        <v>765.22</v>
      </c>
      <c r="H2393" s="4">
        <v>704.95699999999999</v>
      </c>
      <c r="I2393" s="4">
        <v>656.99800000000005</v>
      </c>
      <c r="J2393" s="4">
        <v>596.11300000000006</v>
      </c>
      <c r="K2393" s="4">
        <v>529.20299999999997</v>
      </c>
      <c r="L2393" s="4">
        <v>456.07799999999997</v>
      </c>
      <c r="M2393" s="4">
        <v>383.685</v>
      </c>
      <c r="N2393" s="4">
        <v>332.06299999999999</v>
      </c>
      <c r="O2393" s="4">
        <v>292.67500000000001</v>
      </c>
      <c r="P2393" s="4">
        <v>252.732</v>
      </c>
      <c r="Q2393" s="4">
        <v>207.92099999999999</v>
      </c>
      <c r="R2393" s="4">
        <v>161.375</v>
      </c>
      <c r="S2393" s="4">
        <v>120.86799999999999</v>
      </c>
      <c r="T2393" s="4">
        <v>89.126999999999995</v>
      </c>
      <c r="U2393" s="4">
        <v>63.280999999999999</v>
      </c>
      <c r="V2393" s="4">
        <v>40.329000000000001</v>
      </c>
      <c r="W2393" s="4">
        <v>21.603999999999999</v>
      </c>
      <c r="X2393" s="4">
        <v>8.7460000000000004</v>
      </c>
      <c r="Y2393" s="4">
        <v>2.38</v>
      </c>
      <c r="Z2393" s="4">
        <v>0.33300000000000002</v>
      </c>
      <c r="AA2393" s="4">
        <v>2.7E-2</v>
      </c>
      <c r="AB2393" s="4">
        <v>37</v>
      </c>
      <c r="AE2393" s="4">
        <v>33.090000000000003</v>
      </c>
    </row>
    <row r="2394" spans="1:31">
      <c r="A2394" s="8">
        <v>3745</v>
      </c>
      <c r="B2394" s="8" t="s">
        <v>894</v>
      </c>
      <c r="C2394" s="9" t="s">
        <v>202</v>
      </c>
      <c r="D2394" s="5"/>
      <c r="E2394" s="6">
        <v>178</v>
      </c>
      <c r="F2394" s="5">
        <v>2027</v>
      </c>
      <c r="G2394" s="4">
        <v>775.12900000000002</v>
      </c>
      <c r="H2394" s="4">
        <v>713.34799999999996</v>
      </c>
      <c r="I2394" s="4">
        <v>665.61099999999999</v>
      </c>
      <c r="J2394" s="4">
        <v>608.04100000000005</v>
      </c>
      <c r="K2394" s="4">
        <v>541.13900000000001</v>
      </c>
      <c r="L2394" s="4">
        <v>469.03300000000002</v>
      </c>
      <c r="M2394" s="4">
        <v>395.07100000000003</v>
      </c>
      <c r="N2394" s="4">
        <v>338.48</v>
      </c>
      <c r="O2394" s="4">
        <v>297.95999999999998</v>
      </c>
      <c r="P2394" s="4">
        <v>258.762</v>
      </c>
      <c r="Q2394" s="4">
        <v>214.90600000000001</v>
      </c>
      <c r="R2394" s="4">
        <v>168.154</v>
      </c>
      <c r="S2394" s="4">
        <v>125.79300000000001</v>
      </c>
      <c r="T2394" s="4">
        <v>92.07</v>
      </c>
      <c r="U2394" s="4">
        <v>65.003</v>
      </c>
      <c r="V2394" s="4">
        <v>41.505000000000003</v>
      </c>
      <c r="W2394" s="4">
        <v>22.291</v>
      </c>
      <c r="X2394" s="4">
        <v>9.23</v>
      </c>
      <c r="Y2394" s="4">
        <v>2.6080000000000001</v>
      </c>
      <c r="Z2394" s="4">
        <v>0.39100000000000001</v>
      </c>
      <c r="AA2394" s="4">
        <v>2.7E-2</v>
      </c>
      <c r="AB2394" s="4">
        <v>37</v>
      </c>
      <c r="AE2394" s="4">
        <v>34.546999999999997</v>
      </c>
    </row>
    <row r="2395" spans="1:31">
      <c r="A2395" s="8">
        <v>3977</v>
      </c>
      <c r="B2395" s="8" t="s">
        <v>894</v>
      </c>
      <c r="C2395" s="9" t="s">
        <v>202</v>
      </c>
      <c r="D2395" s="5"/>
      <c r="E2395" s="6">
        <v>178</v>
      </c>
      <c r="F2395" s="5">
        <v>2028</v>
      </c>
      <c r="G2395" s="4">
        <v>784.72699999999998</v>
      </c>
      <c r="H2395" s="4">
        <v>721.68700000000001</v>
      </c>
      <c r="I2395" s="4">
        <v>673.66099999999994</v>
      </c>
      <c r="J2395" s="4">
        <v>619.9</v>
      </c>
      <c r="K2395" s="4">
        <v>552.91700000000003</v>
      </c>
      <c r="L2395" s="4">
        <v>482.02499999999998</v>
      </c>
      <c r="M2395" s="4">
        <v>407.36900000000003</v>
      </c>
      <c r="N2395" s="4">
        <v>345.505</v>
      </c>
      <c r="O2395" s="4">
        <v>303.30900000000003</v>
      </c>
      <c r="P2395" s="4">
        <v>264.60500000000002</v>
      </c>
      <c r="Q2395" s="4">
        <v>221.77500000000001</v>
      </c>
      <c r="R2395" s="4">
        <v>175.18799999999999</v>
      </c>
      <c r="S2395" s="4">
        <v>131.16</v>
      </c>
      <c r="T2395" s="4">
        <v>95.424999999999997</v>
      </c>
      <c r="U2395" s="4">
        <v>66.962000000000003</v>
      </c>
      <c r="V2395" s="4">
        <v>42.774999999999999</v>
      </c>
      <c r="W2395" s="4">
        <v>22.895</v>
      </c>
      <c r="X2395" s="4">
        <v>9.5120000000000005</v>
      </c>
      <c r="Y2395" s="4">
        <v>2.7120000000000002</v>
      </c>
      <c r="Z2395" s="4">
        <v>0.44900000000000001</v>
      </c>
      <c r="AA2395" s="4">
        <v>2.9000000000000001E-2</v>
      </c>
      <c r="AB2395" s="4">
        <v>37</v>
      </c>
      <c r="AE2395" s="4">
        <v>35.597000000000001</v>
      </c>
    </row>
    <row r="2396" spans="1:31">
      <c r="A2396" s="8">
        <v>4209</v>
      </c>
      <c r="B2396" s="8" t="s">
        <v>894</v>
      </c>
      <c r="C2396" s="9" t="s">
        <v>202</v>
      </c>
      <c r="D2396" s="5"/>
      <c r="E2396" s="6">
        <v>178</v>
      </c>
      <c r="F2396" s="5">
        <v>2029</v>
      </c>
      <c r="G2396" s="4">
        <v>794.29100000000005</v>
      </c>
      <c r="H2396" s="4">
        <v>729.87300000000005</v>
      </c>
      <c r="I2396" s="4">
        <v>681.47400000000005</v>
      </c>
      <c r="J2396" s="4">
        <v>631.21900000000005</v>
      </c>
      <c r="K2396" s="4">
        <v>564.78200000000004</v>
      </c>
      <c r="L2396" s="4">
        <v>494.97300000000001</v>
      </c>
      <c r="M2396" s="4">
        <v>420.13200000000001</v>
      </c>
      <c r="N2396" s="4">
        <v>353.52600000000001</v>
      </c>
      <c r="O2396" s="4">
        <v>308.87200000000001</v>
      </c>
      <c r="P2396" s="4">
        <v>270.28100000000001</v>
      </c>
      <c r="Q2396" s="4">
        <v>228.471</v>
      </c>
      <c r="R2396" s="4">
        <v>182.33099999999999</v>
      </c>
      <c r="S2396" s="4">
        <v>136.959</v>
      </c>
      <c r="T2396" s="4">
        <v>99.251999999999995</v>
      </c>
      <c r="U2396" s="4">
        <v>69.23</v>
      </c>
      <c r="V2396" s="4">
        <v>44.154000000000003</v>
      </c>
      <c r="W2396" s="4">
        <v>23.468</v>
      </c>
      <c r="X2396" s="4">
        <v>9.5990000000000002</v>
      </c>
      <c r="Y2396" s="4">
        <v>2.6720000000000002</v>
      </c>
      <c r="Z2396" s="4">
        <v>0.46200000000000002</v>
      </c>
      <c r="AA2396" s="4">
        <v>0.03</v>
      </c>
      <c r="AB2396" s="4">
        <v>37</v>
      </c>
      <c r="AE2396" s="4">
        <v>36.231000000000002</v>
      </c>
    </row>
    <row r="2397" spans="1:31">
      <c r="A2397" s="8">
        <v>4441</v>
      </c>
      <c r="B2397" s="8" t="s">
        <v>894</v>
      </c>
      <c r="C2397" s="9" t="s">
        <v>202</v>
      </c>
      <c r="D2397" s="5"/>
      <c r="E2397" s="6">
        <v>178</v>
      </c>
      <c r="F2397" s="5">
        <v>2030</v>
      </c>
      <c r="G2397" s="4">
        <v>804.19200000000001</v>
      </c>
      <c r="H2397" s="4">
        <v>737.73900000000003</v>
      </c>
      <c r="I2397" s="4">
        <v>689.20899999999995</v>
      </c>
      <c r="J2397" s="4">
        <v>641.69399999999996</v>
      </c>
      <c r="K2397" s="4">
        <v>576.86800000000005</v>
      </c>
      <c r="L2397" s="4">
        <v>507.81200000000001</v>
      </c>
      <c r="M2397" s="4">
        <v>433.06099999999998</v>
      </c>
      <c r="N2397" s="4">
        <v>362.75900000000001</v>
      </c>
      <c r="O2397" s="4">
        <v>314.774</v>
      </c>
      <c r="P2397" s="4">
        <v>275.827</v>
      </c>
      <c r="Q2397" s="4">
        <v>234.96</v>
      </c>
      <c r="R2397" s="4">
        <v>189.464</v>
      </c>
      <c r="S2397" s="4">
        <v>143.16999999999999</v>
      </c>
      <c r="T2397" s="4">
        <v>103.574</v>
      </c>
      <c r="U2397" s="4">
        <v>71.855000000000004</v>
      </c>
      <c r="V2397" s="4">
        <v>45.667999999999999</v>
      </c>
      <c r="W2397" s="4">
        <v>24.07</v>
      </c>
      <c r="X2397" s="4">
        <v>9.5329999999999995</v>
      </c>
      <c r="Y2397" s="4">
        <v>2.464</v>
      </c>
      <c r="Z2397" s="4">
        <v>0.36899999999999999</v>
      </c>
      <c r="AA2397" s="4">
        <v>3.1E-2</v>
      </c>
      <c r="AB2397" s="4">
        <v>37</v>
      </c>
      <c r="AE2397" s="4">
        <v>36.466999999999999</v>
      </c>
    </row>
    <row r="2398" spans="1:31">
      <c r="A2398" s="8">
        <v>2744</v>
      </c>
      <c r="B2398" s="8" t="s">
        <v>895</v>
      </c>
      <c r="C2398" s="9" t="s">
        <v>204</v>
      </c>
      <c r="D2398" s="5"/>
      <c r="E2398" s="6">
        <v>188</v>
      </c>
      <c r="F2398" s="5">
        <v>1961</v>
      </c>
      <c r="G2398" s="4">
        <v>257.06900000000002</v>
      </c>
      <c r="H2398" s="4">
        <v>210.15700000000001</v>
      </c>
      <c r="I2398" s="4">
        <v>156.255</v>
      </c>
      <c r="J2398" s="4">
        <v>119.864</v>
      </c>
      <c r="K2398" s="4">
        <v>100.967</v>
      </c>
      <c r="L2398" s="4">
        <v>86.2</v>
      </c>
      <c r="M2398" s="4">
        <v>79.013999999999996</v>
      </c>
      <c r="N2398" s="4">
        <v>63.55</v>
      </c>
      <c r="O2398" s="4">
        <v>64.668000000000006</v>
      </c>
      <c r="P2398" s="4">
        <v>55.963999999999999</v>
      </c>
      <c r="Q2398" s="4">
        <v>46.963000000000001</v>
      </c>
      <c r="R2398" s="4">
        <v>39.902000000000001</v>
      </c>
      <c r="S2398" s="4">
        <v>34.668999999999997</v>
      </c>
      <c r="T2398" s="4">
        <v>26.495999999999999</v>
      </c>
      <c r="U2398" s="4">
        <v>18.911999999999999</v>
      </c>
      <c r="V2398" s="4">
        <v>11.679</v>
      </c>
      <c r="W2398" s="4">
        <v>2.2712500000000002</v>
      </c>
      <c r="X2398" s="4">
        <v>2.2712500000000002</v>
      </c>
      <c r="Y2398" s="4">
        <v>2.2712500000000002</v>
      </c>
      <c r="Z2398" s="4">
        <v>2.2712500000000002</v>
      </c>
      <c r="AA2398" s="4">
        <v>0</v>
      </c>
      <c r="AB2398" s="4">
        <v>38</v>
      </c>
      <c r="AE2398" s="4">
        <v>9.0850000000000009</v>
      </c>
    </row>
    <row r="2399" spans="1:31">
      <c r="A2399" s="8">
        <v>2976</v>
      </c>
      <c r="B2399" s="8" t="s">
        <v>895</v>
      </c>
      <c r="C2399" s="9" t="s">
        <v>204</v>
      </c>
      <c r="D2399" s="5"/>
      <c r="E2399" s="6">
        <v>188</v>
      </c>
      <c r="F2399" s="5">
        <v>1962</v>
      </c>
      <c r="G2399" s="4">
        <v>267.17500000000001</v>
      </c>
      <c r="H2399" s="4">
        <v>219.41</v>
      </c>
      <c r="I2399" s="4">
        <v>166.41499999999999</v>
      </c>
      <c r="J2399" s="4">
        <v>125.134</v>
      </c>
      <c r="K2399" s="4">
        <v>103.723</v>
      </c>
      <c r="L2399" s="4">
        <v>88.665000000000006</v>
      </c>
      <c r="M2399" s="4">
        <v>80.108999999999995</v>
      </c>
      <c r="N2399" s="4">
        <v>66.409000000000006</v>
      </c>
      <c r="O2399" s="4">
        <v>63.301000000000002</v>
      </c>
      <c r="P2399" s="4">
        <v>58.363</v>
      </c>
      <c r="Q2399" s="4">
        <v>47.941000000000003</v>
      </c>
      <c r="R2399" s="4">
        <v>40.646999999999998</v>
      </c>
      <c r="S2399" s="4">
        <v>34.988</v>
      </c>
      <c r="T2399" s="4">
        <v>27.43</v>
      </c>
      <c r="U2399" s="4">
        <v>19.341999999999999</v>
      </c>
      <c r="V2399" s="4">
        <v>12.178000000000001</v>
      </c>
      <c r="W2399" s="4">
        <v>2.4125000000000001</v>
      </c>
      <c r="X2399" s="4">
        <v>2.4125000000000001</v>
      </c>
      <c r="Y2399" s="4">
        <v>2.4125000000000001</v>
      </c>
      <c r="Z2399" s="4">
        <v>2.4125000000000001</v>
      </c>
      <c r="AA2399" s="4">
        <v>0</v>
      </c>
      <c r="AB2399" s="4">
        <v>38</v>
      </c>
      <c r="AE2399" s="4">
        <v>9.65</v>
      </c>
    </row>
    <row r="2400" spans="1:31">
      <c r="A2400" s="8">
        <v>3208</v>
      </c>
      <c r="B2400" s="8" t="s">
        <v>895</v>
      </c>
      <c r="C2400" s="9" t="s">
        <v>204</v>
      </c>
      <c r="D2400" s="5"/>
      <c r="E2400" s="6">
        <v>188</v>
      </c>
      <c r="F2400" s="5">
        <v>1963</v>
      </c>
      <c r="G2400" s="4">
        <v>278.18</v>
      </c>
      <c r="H2400" s="4">
        <v>227.34299999999999</v>
      </c>
      <c r="I2400" s="4">
        <v>177.208</v>
      </c>
      <c r="J2400" s="4">
        <v>131.06800000000001</v>
      </c>
      <c r="K2400" s="4">
        <v>106.605</v>
      </c>
      <c r="L2400" s="4">
        <v>91.438999999999993</v>
      </c>
      <c r="M2400" s="4">
        <v>80.760000000000005</v>
      </c>
      <c r="N2400" s="4">
        <v>69.983999999999995</v>
      </c>
      <c r="O2400" s="4">
        <v>61.512</v>
      </c>
      <c r="P2400" s="4">
        <v>60.732999999999997</v>
      </c>
      <c r="Q2400" s="4">
        <v>48.997</v>
      </c>
      <c r="R2400" s="4">
        <v>41.515999999999998</v>
      </c>
      <c r="S2400" s="4">
        <v>35.243000000000002</v>
      </c>
      <c r="T2400" s="4">
        <v>28.405999999999999</v>
      </c>
      <c r="U2400" s="4">
        <v>19.79</v>
      </c>
      <c r="V2400" s="4">
        <v>12.667</v>
      </c>
      <c r="W2400" s="4">
        <v>2.5310000000000001</v>
      </c>
      <c r="X2400" s="4">
        <v>2.5310000000000001</v>
      </c>
      <c r="Y2400" s="4">
        <v>2.5310000000000001</v>
      </c>
      <c r="Z2400" s="4">
        <v>2.5310000000000001</v>
      </c>
      <c r="AA2400" s="4">
        <v>0</v>
      </c>
      <c r="AB2400" s="4">
        <v>38</v>
      </c>
      <c r="AE2400" s="4">
        <v>10.124000000000001</v>
      </c>
    </row>
    <row r="2401" spans="1:31">
      <c r="A2401" s="8">
        <v>3440</v>
      </c>
      <c r="B2401" s="8" t="s">
        <v>895</v>
      </c>
      <c r="C2401" s="9" t="s">
        <v>204</v>
      </c>
      <c r="D2401" s="5"/>
      <c r="E2401" s="6">
        <v>188</v>
      </c>
      <c r="F2401" s="5">
        <v>1964</v>
      </c>
      <c r="G2401" s="4">
        <v>287.50200000000001</v>
      </c>
      <c r="H2401" s="4">
        <v>234.62299999999999</v>
      </c>
      <c r="I2401" s="4">
        <v>188.04900000000001</v>
      </c>
      <c r="J2401" s="4">
        <v>138.06399999999999</v>
      </c>
      <c r="K2401" s="4">
        <v>110.02200000000001</v>
      </c>
      <c r="L2401" s="4">
        <v>94.325000000000003</v>
      </c>
      <c r="M2401" s="4">
        <v>81.661000000000001</v>
      </c>
      <c r="N2401" s="4">
        <v>73.364000000000004</v>
      </c>
      <c r="O2401" s="4">
        <v>60.466999999999999</v>
      </c>
      <c r="P2401" s="4">
        <v>62.488</v>
      </c>
      <c r="Q2401" s="4">
        <v>50.350999999999999</v>
      </c>
      <c r="R2401" s="4">
        <v>42.503</v>
      </c>
      <c r="S2401" s="4">
        <v>35.624000000000002</v>
      </c>
      <c r="T2401" s="4">
        <v>29.318999999999999</v>
      </c>
      <c r="U2401" s="4">
        <v>20.361000000000001</v>
      </c>
      <c r="V2401" s="4">
        <v>13.141999999999999</v>
      </c>
      <c r="W2401" s="4">
        <v>2.6302500000000002</v>
      </c>
      <c r="X2401" s="4">
        <v>2.6302500000000002</v>
      </c>
      <c r="Y2401" s="4">
        <v>2.6302500000000002</v>
      </c>
      <c r="Z2401" s="4">
        <v>2.6302500000000002</v>
      </c>
      <c r="AA2401" s="4">
        <v>0</v>
      </c>
      <c r="AB2401" s="4">
        <v>38</v>
      </c>
      <c r="AE2401" s="4">
        <v>10.521000000000001</v>
      </c>
    </row>
    <row r="2402" spans="1:31">
      <c r="A2402" s="8">
        <v>3672</v>
      </c>
      <c r="B2402" s="8" t="s">
        <v>895</v>
      </c>
      <c r="C2402" s="9" t="s">
        <v>204</v>
      </c>
      <c r="D2402" s="5"/>
      <c r="E2402" s="6">
        <v>188</v>
      </c>
      <c r="F2402" s="5">
        <v>1965</v>
      </c>
      <c r="G2402" s="4">
        <v>293.42899999999997</v>
      </c>
      <c r="H2402" s="4">
        <v>242.14</v>
      </c>
      <c r="I2402" s="4">
        <v>198.239</v>
      </c>
      <c r="J2402" s="4">
        <v>146.30699999999999</v>
      </c>
      <c r="K2402" s="4">
        <v>114.229</v>
      </c>
      <c r="L2402" s="4">
        <v>97.200999999999993</v>
      </c>
      <c r="M2402" s="4">
        <v>83.212999999999994</v>
      </c>
      <c r="N2402" s="4">
        <v>75.989000000000004</v>
      </c>
      <c r="O2402" s="4">
        <v>60.84</v>
      </c>
      <c r="P2402" s="4">
        <v>63.295999999999999</v>
      </c>
      <c r="Q2402" s="4">
        <v>52.098999999999997</v>
      </c>
      <c r="R2402" s="4">
        <v>43.593000000000004</v>
      </c>
      <c r="S2402" s="4">
        <v>36.232999999999997</v>
      </c>
      <c r="T2402" s="4">
        <v>30.111000000000001</v>
      </c>
      <c r="U2402" s="4">
        <v>21.105</v>
      </c>
      <c r="V2402" s="4">
        <v>13.611000000000001</v>
      </c>
      <c r="W2402" s="4">
        <v>2.7117499999999999</v>
      </c>
      <c r="X2402" s="4">
        <v>2.7117499999999999</v>
      </c>
      <c r="Y2402" s="4">
        <v>2.7117499999999999</v>
      </c>
      <c r="Z2402" s="4">
        <v>2.7117499999999999</v>
      </c>
      <c r="AA2402" s="4">
        <v>0</v>
      </c>
      <c r="AB2402" s="4">
        <v>38</v>
      </c>
      <c r="AE2402" s="4">
        <v>10.847</v>
      </c>
    </row>
    <row r="2403" spans="1:31">
      <c r="A2403" s="8">
        <v>3904</v>
      </c>
      <c r="B2403" s="8" t="s">
        <v>895</v>
      </c>
      <c r="C2403" s="9" t="s">
        <v>204</v>
      </c>
      <c r="D2403" s="5"/>
      <c r="E2403" s="6">
        <v>188</v>
      </c>
      <c r="F2403" s="5">
        <v>1966</v>
      </c>
      <c r="G2403" s="4">
        <v>300.04599999999999</v>
      </c>
      <c r="H2403" s="4">
        <v>250.61</v>
      </c>
      <c r="I2403" s="4">
        <v>207.042</v>
      </c>
      <c r="J2403" s="4">
        <v>155.089</v>
      </c>
      <c r="K2403" s="4">
        <v>118.667</v>
      </c>
      <c r="L2403" s="4">
        <v>99.736000000000004</v>
      </c>
      <c r="M2403" s="4">
        <v>84.968000000000004</v>
      </c>
      <c r="N2403" s="4">
        <v>77.647999999999996</v>
      </c>
      <c r="O2403" s="4">
        <v>62.207000000000001</v>
      </c>
      <c r="P2403" s="4">
        <v>62.887999999999998</v>
      </c>
      <c r="Q2403" s="4">
        <v>53.895000000000003</v>
      </c>
      <c r="R2403" s="4">
        <v>44.436999999999998</v>
      </c>
      <c r="S2403" s="4">
        <v>36.701000000000001</v>
      </c>
      <c r="T2403" s="4">
        <v>30.472000000000001</v>
      </c>
      <c r="U2403" s="4">
        <v>21.754999999999999</v>
      </c>
      <c r="V2403" s="4">
        <v>13.983000000000001</v>
      </c>
      <c r="W2403" s="4">
        <v>2.8947500000000002</v>
      </c>
      <c r="X2403" s="4">
        <v>2.8947500000000002</v>
      </c>
      <c r="Y2403" s="4">
        <v>2.8947500000000002</v>
      </c>
      <c r="Z2403" s="4">
        <v>2.8947500000000002</v>
      </c>
      <c r="AA2403" s="4">
        <v>0</v>
      </c>
      <c r="AB2403" s="4">
        <v>38</v>
      </c>
      <c r="AE2403" s="4">
        <v>11.579000000000001</v>
      </c>
    </row>
    <row r="2404" spans="1:31">
      <c r="A2404" s="8">
        <v>4136</v>
      </c>
      <c r="B2404" s="8" t="s">
        <v>895</v>
      </c>
      <c r="C2404" s="9" t="s">
        <v>204</v>
      </c>
      <c r="D2404" s="5"/>
      <c r="E2404" s="6">
        <v>188</v>
      </c>
      <c r="F2404" s="5">
        <v>1967</v>
      </c>
      <c r="G2404" s="4">
        <v>300.13499999999999</v>
      </c>
      <c r="H2404" s="4">
        <v>260.50299999999999</v>
      </c>
      <c r="I2404" s="4">
        <v>215.55099999999999</v>
      </c>
      <c r="J2404" s="4">
        <v>165.43100000000001</v>
      </c>
      <c r="K2404" s="4">
        <v>123.985</v>
      </c>
      <c r="L2404" s="4">
        <v>102.55</v>
      </c>
      <c r="M2404" s="4">
        <v>87.483999999999995</v>
      </c>
      <c r="N2404" s="4">
        <v>78.801000000000002</v>
      </c>
      <c r="O2404" s="4">
        <v>65.075000000000003</v>
      </c>
      <c r="P2404" s="4">
        <v>61.615000000000002</v>
      </c>
      <c r="Q2404" s="4">
        <v>56.271999999999998</v>
      </c>
      <c r="R2404" s="4">
        <v>45.418999999999997</v>
      </c>
      <c r="S2404" s="4">
        <v>37.448999999999998</v>
      </c>
      <c r="T2404" s="4">
        <v>30.8</v>
      </c>
      <c r="U2404" s="4">
        <v>22.587</v>
      </c>
      <c r="V2404" s="4">
        <v>14.343999999999999</v>
      </c>
      <c r="W2404" s="4">
        <v>3.0640000000000001</v>
      </c>
      <c r="X2404" s="4">
        <v>3.0640000000000001</v>
      </c>
      <c r="Y2404" s="4">
        <v>3.0640000000000001</v>
      </c>
      <c r="Z2404" s="4">
        <v>3.0640000000000001</v>
      </c>
      <c r="AA2404" s="4">
        <v>0</v>
      </c>
      <c r="AB2404" s="4">
        <v>38</v>
      </c>
      <c r="AE2404" s="4">
        <v>12.256</v>
      </c>
    </row>
    <row r="2405" spans="1:31">
      <c r="A2405" s="8">
        <v>4368</v>
      </c>
      <c r="B2405" s="8" t="s">
        <v>895</v>
      </c>
      <c r="C2405" s="9" t="s">
        <v>204</v>
      </c>
      <c r="D2405" s="5"/>
      <c r="E2405" s="6">
        <v>188</v>
      </c>
      <c r="F2405" s="5">
        <v>1968</v>
      </c>
      <c r="G2405" s="4">
        <v>295.601</v>
      </c>
      <c r="H2405" s="4">
        <v>271.17599999999999</v>
      </c>
      <c r="I2405" s="4">
        <v>223.73099999999999</v>
      </c>
      <c r="J2405" s="4">
        <v>176.61600000000001</v>
      </c>
      <c r="K2405" s="4">
        <v>130.19999999999999</v>
      </c>
      <c r="L2405" s="4">
        <v>105.69199999999999</v>
      </c>
      <c r="M2405" s="4">
        <v>90.474999999999994</v>
      </c>
      <c r="N2405" s="4">
        <v>79.673000000000002</v>
      </c>
      <c r="O2405" s="4">
        <v>68.777000000000001</v>
      </c>
      <c r="P2405" s="4">
        <v>60.05</v>
      </c>
      <c r="Q2405" s="4">
        <v>58.743000000000002</v>
      </c>
      <c r="R2405" s="4">
        <v>46.575000000000003</v>
      </c>
      <c r="S2405" s="4">
        <v>38.39</v>
      </c>
      <c r="T2405" s="4">
        <v>31.152000000000001</v>
      </c>
      <c r="U2405" s="4">
        <v>23.494</v>
      </c>
      <c r="V2405" s="4">
        <v>14.737</v>
      </c>
      <c r="W2405" s="4">
        <v>3.21</v>
      </c>
      <c r="X2405" s="4">
        <v>3.21</v>
      </c>
      <c r="Y2405" s="4">
        <v>3.21</v>
      </c>
      <c r="Z2405" s="4">
        <v>3.21</v>
      </c>
      <c r="AA2405" s="4">
        <v>0</v>
      </c>
      <c r="AB2405" s="4">
        <v>38</v>
      </c>
      <c r="AE2405" s="4">
        <v>12.84</v>
      </c>
    </row>
    <row r="2406" spans="1:31">
      <c r="A2406" s="8">
        <v>4600</v>
      </c>
      <c r="B2406" s="8" t="s">
        <v>895</v>
      </c>
      <c r="C2406" s="9" t="s">
        <v>204</v>
      </c>
      <c r="D2406" s="5"/>
      <c r="E2406" s="6">
        <v>188</v>
      </c>
      <c r="F2406" s="5">
        <v>1969</v>
      </c>
      <c r="G2406" s="4">
        <v>289.75599999999997</v>
      </c>
      <c r="H2406" s="4">
        <v>280.95800000000003</v>
      </c>
      <c r="I2406" s="4">
        <v>231.977</v>
      </c>
      <c r="J2406" s="4">
        <v>187.50399999999999</v>
      </c>
      <c r="K2406" s="4">
        <v>137.32599999999999</v>
      </c>
      <c r="L2406" s="4">
        <v>109.23699999999999</v>
      </c>
      <c r="M2406" s="4">
        <v>93.471999999999994</v>
      </c>
      <c r="N2406" s="4">
        <v>80.692999999999998</v>
      </c>
      <c r="O2406" s="4">
        <v>72.212000000000003</v>
      </c>
      <c r="P2406" s="4">
        <v>59.142000000000003</v>
      </c>
      <c r="Q2406" s="4">
        <v>60.554000000000002</v>
      </c>
      <c r="R2406" s="4">
        <v>47.975000000000001</v>
      </c>
      <c r="S2406" s="4">
        <v>39.405000000000001</v>
      </c>
      <c r="T2406" s="4">
        <v>31.597999999999999</v>
      </c>
      <c r="U2406" s="4">
        <v>24.32</v>
      </c>
      <c r="V2406" s="4">
        <v>15.205</v>
      </c>
      <c r="W2406" s="4">
        <v>3.32</v>
      </c>
      <c r="X2406" s="4">
        <v>3.32</v>
      </c>
      <c r="Y2406" s="4">
        <v>3.32</v>
      </c>
      <c r="Z2406" s="4">
        <v>3.32</v>
      </c>
      <c r="AA2406" s="4">
        <v>0</v>
      </c>
      <c r="AB2406" s="4">
        <v>38</v>
      </c>
      <c r="AE2406" s="4">
        <v>13.28</v>
      </c>
    </row>
    <row r="2407" spans="1:31">
      <c r="A2407" s="8">
        <v>4832</v>
      </c>
      <c r="B2407" s="8" t="s">
        <v>895</v>
      </c>
      <c r="C2407" s="9" t="s">
        <v>204</v>
      </c>
      <c r="D2407" s="5"/>
      <c r="E2407" s="6">
        <v>188</v>
      </c>
      <c r="F2407" s="5">
        <v>1970</v>
      </c>
      <c r="G2407" s="4">
        <v>285.09199999999998</v>
      </c>
      <c r="H2407" s="4">
        <v>287.80700000000002</v>
      </c>
      <c r="I2407" s="4">
        <v>240.864</v>
      </c>
      <c r="J2407" s="4">
        <v>197.422</v>
      </c>
      <c r="K2407" s="4">
        <v>145.37100000000001</v>
      </c>
      <c r="L2407" s="4">
        <v>113.298</v>
      </c>
      <c r="M2407" s="4">
        <v>96.236000000000004</v>
      </c>
      <c r="N2407" s="4">
        <v>82.164000000000001</v>
      </c>
      <c r="O2407" s="4">
        <v>74.730999999999995</v>
      </c>
      <c r="P2407" s="4">
        <v>59.487000000000002</v>
      </c>
      <c r="Q2407" s="4">
        <v>61.304000000000002</v>
      </c>
      <c r="R2407" s="4">
        <v>49.652000000000001</v>
      </c>
      <c r="S2407" s="4">
        <v>40.44</v>
      </c>
      <c r="T2407" s="4">
        <v>32.186</v>
      </c>
      <c r="U2407" s="4">
        <v>24.988</v>
      </c>
      <c r="V2407" s="4">
        <v>15.773999999999999</v>
      </c>
      <c r="W2407" s="4">
        <v>3.3907500000000002</v>
      </c>
      <c r="X2407" s="4">
        <v>3.3907500000000002</v>
      </c>
      <c r="Y2407" s="4">
        <v>3.3907500000000002</v>
      </c>
      <c r="Z2407" s="4">
        <v>3.3907500000000002</v>
      </c>
      <c r="AA2407" s="4">
        <v>0</v>
      </c>
      <c r="AB2407" s="4">
        <v>38</v>
      </c>
      <c r="AE2407" s="4">
        <v>13.563000000000001</v>
      </c>
    </row>
    <row r="2408" spans="1:31">
      <c r="A2408" s="8">
        <v>5064</v>
      </c>
      <c r="B2408" s="8" t="s">
        <v>895</v>
      </c>
      <c r="C2408" s="9" t="s">
        <v>204</v>
      </c>
      <c r="D2408" s="5"/>
      <c r="E2408" s="6">
        <v>188</v>
      </c>
      <c r="F2408" s="5">
        <v>1971</v>
      </c>
      <c r="G2408" s="4">
        <v>277.41800000000001</v>
      </c>
      <c r="H2408" s="4">
        <v>292.666</v>
      </c>
      <c r="I2408" s="4">
        <v>251.05</v>
      </c>
      <c r="J2408" s="4">
        <v>206.88900000000001</v>
      </c>
      <c r="K2408" s="4">
        <v>154.72900000000001</v>
      </c>
      <c r="L2408" s="4">
        <v>118.173</v>
      </c>
      <c r="M2408" s="4">
        <v>99.137</v>
      </c>
      <c r="N2408" s="4">
        <v>84.236000000000004</v>
      </c>
      <c r="O2408" s="4">
        <v>76.66</v>
      </c>
      <c r="P2408" s="4">
        <v>61.076999999999998</v>
      </c>
      <c r="Q2408" s="4">
        <v>61.13</v>
      </c>
      <c r="R2408" s="4">
        <v>51.573999999999998</v>
      </c>
      <c r="S2408" s="4">
        <v>41.386000000000003</v>
      </c>
      <c r="T2408" s="4">
        <v>32.749000000000002</v>
      </c>
      <c r="U2408" s="4">
        <v>25.399000000000001</v>
      </c>
      <c r="V2408" s="4">
        <v>16.396000000000001</v>
      </c>
      <c r="W2408" s="4">
        <v>3.5924999999999998</v>
      </c>
      <c r="X2408" s="4">
        <v>3.5924999999999998</v>
      </c>
      <c r="Y2408" s="4">
        <v>3.5924999999999998</v>
      </c>
      <c r="Z2408" s="4">
        <v>3.5924999999999998</v>
      </c>
      <c r="AA2408" s="4">
        <v>0</v>
      </c>
      <c r="AB2408" s="4">
        <v>38</v>
      </c>
      <c r="AE2408" s="4">
        <v>14.37</v>
      </c>
    </row>
    <row r="2409" spans="1:31">
      <c r="A2409" s="8">
        <v>5296</v>
      </c>
      <c r="B2409" s="8" t="s">
        <v>895</v>
      </c>
      <c r="C2409" s="9" t="s">
        <v>204</v>
      </c>
      <c r="D2409" s="5"/>
      <c r="E2409" s="6">
        <v>188</v>
      </c>
      <c r="F2409" s="5">
        <v>1972</v>
      </c>
      <c r="G2409" s="4">
        <v>273.411</v>
      </c>
      <c r="H2409" s="4">
        <v>293.47000000000003</v>
      </c>
      <c r="I2409" s="4">
        <v>261.488</v>
      </c>
      <c r="J2409" s="4">
        <v>214.97300000000001</v>
      </c>
      <c r="K2409" s="4">
        <v>164.928</v>
      </c>
      <c r="L2409" s="4">
        <v>123.38200000000001</v>
      </c>
      <c r="M2409" s="4">
        <v>101.86799999999999</v>
      </c>
      <c r="N2409" s="4">
        <v>86.674999999999997</v>
      </c>
      <c r="O2409" s="4">
        <v>77.745999999999995</v>
      </c>
      <c r="P2409" s="4">
        <v>63.860999999999997</v>
      </c>
      <c r="Q2409" s="4">
        <v>59.844000000000001</v>
      </c>
      <c r="R2409" s="4">
        <v>53.838000000000001</v>
      </c>
      <c r="S2409" s="4">
        <v>42.281999999999996</v>
      </c>
      <c r="T2409" s="4">
        <v>33.412999999999997</v>
      </c>
      <c r="U2409" s="4">
        <v>25.670999999999999</v>
      </c>
      <c r="V2409" s="4">
        <v>17.056999999999999</v>
      </c>
      <c r="W2409" s="4">
        <v>3.7515000000000001</v>
      </c>
      <c r="X2409" s="4">
        <v>3.7515000000000001</v>
      </c>
      <c r="Y2409" s="4">
        <v>3.7515000000000001</v>
      </c>
      <c r="Z2409" s="4">
        <v>3.7515000000000001</v>
      </c>
      <c r="AA2409" s="4">
        <v>0</v>
      </c>
      <c r="AB2409" s="4">
        <v>38</v>
      </c>
      <c r="AE2409" s="4">
        <v>15.006</v>
      </c>
    </row>
    <row r="2410" spans="1:31">
      <c r="A2410" s="8">
        <v>5528</v>
      </c>
      <c r="B2410" s="8" t="s">
        <v>895</v>
      </c>
      <c r="C2410" s="9" t="s">
        <v>204</v>
      </c>
      <c r="D2410" s="5"/>
      <c r="E2410" s="6">
        <v>188</v>
      </c>
      <c r="F2410" s="5">
        <v>1973</v>
      </c>
      <c r="G2410" s="4">
        <v>272.81700000000001</v>
      </c>
      <c r="H2410" s="4">
        <v>290.59500000000003</v>
      </c>
      <c r="I2410" s="4">
        <v>271.786</v>
      </c>
      <c r="J2410" s="4">
        <v>222.44200000000001</v>
      </c>
      <c r="K2410" s="4">
        <v>175.58799999999999</v>
      </c>
      <c r="L2410" s="4">
        <v>129.221</v>
      </c>
      <c r="M2410" s="4">
        <v>104.71899999999999</v>
      </c>
      <c r="N2410" s="4">
        <v>89.408000000000001</v>
      </c>
      <c r="O2410" s="4">
        <v>78.411000000000001</v>
      </c>
      <c r="P2410" s="4">
        <v>67.320999999999998</v>
      </c>
      <c r="Q2410" s="4">
        <v>58.183</v>
      </c>
      <c r="R2410" s="4">
        <v>56.087000000000003</v>
      </c>
      <c r="S2410" s="4">
        <v>43.273000000000003</v>
      </c>
      <c r="T2410" s="4">
        <v>34.19</v>
      </c>
      <c r="U2410" s="4">
        <v>25.927</v>
      </c>
      <c r="V2410" s="4">
        <v>17.713999999999999</v>
      </c>
      <c r="W2410" s="4">
        <v>3.8755000000000002</v>
      </c>
      <c r="X2410" s="4">
        <v>3.8755000000000002</v>
      </c>
      <c r="Y2410" s="4">
        <v>3.8755000000000002</v>
      </c>
      <c r="Z2410" s="4">
        <v>3.8755000000000002</v>
      </c>
      <c r="AA2410" s="4">
        <v>0</v>
      </c>
      <c r="AB2410" s="4">
        <v>38</v>
      </c>
      <c r="AE2410" s="4">
        <v>15.502000000000001</v>
      </c>
    </row>
    <row r="2411" spans="1:31">
      <c r="A2411" s="8">
        <v>5760</v>
      </c>
      <c r="B2411" s="8" t="s">
        <v>895</v>
      </c>
      <c r="C2411" s="9" t="s">
        <v>204</v>
      </c>
      <c r="D2411" s="5"/>
      <c r="E2411" s="6">
        <v>188</v>
      </c>
      <c r="F2411" s="5">
        <v>1974</v>
      </c>
      <c r="G2411" s="4">
        <v>274.53500000000003</v>
      </c>
      <c r="H2411" s="4">
        <v>285.85599999999999</v>
      </c>
      <c r="I2411" s="4">
        <v>280.66899999999998</v>
      </c>
      <c r="J2411" s="4">
        <v>230.55199999999999</v>
      </c>
      <c r="K2411" s="4">
        <v>186.149</v>
      </c>
      <c r="L2411" s="4">
        <v>136.12100000000001</v>
      </c>
      <c r="M2411" s="4">
        <v>108.108</v>
      </c>
      <c r="N2411" s="4">
        <v>92.262</v>
      </c>
      <c r="O2411" s="4">
        <v>79.334000000000003</v>
      </c>
      <c r="P2411" s="4">
        <v>70.602999999999994</v>
      </c>
      <c r="Q2411" s="4">
        <v>57.268000000000001</v>
      </c>
      <c r="R2411" s="4">
        <v>57.779000000000003</v>
      </c>
      <c r="S2411" s="4">
        <v>44.57</v>
      </c>
      <c r="T2411" s="4">
        <v>35.095999999999997</v>
      </c>
      <c r="U2411" s="4">
        <v>26.314</v>
      </c>
      <c r="V2411" s="4">
        <v>18.312000000000001</v>
      </c>
      <c r="W2411" s="4">
        <v>3.97525</v>
      </c>
      <c r="X2411" s="4">
        <v>3.97525</v>
      </c>
      <c r="Y2411" s="4">
        <v>3.97525</v>
      </c>
      <c r="Z2411" s="4">
        <v>3.97525</v>
      </c>
      <c r="AA2411" s="4">
        <v>0</v>
      </c>
      <c r="AB2411" s="4">
        <v>38</v>
      </c>
      <c r="AE2411" s="4">
        <v>15.901</v>
      </c>
    </row>
    <row r="2412" spans="1:31">
      <c r="A2412" s="8">
        <v>5992</v>
      </c>
      <c r="B2412" s="8" t="s">
        <v>895</v>
      </c>
      <c r="C2412" s="9" t="s">
        <v>204</v>
      </c>
      <c r="D2412" s="5"/>
      <c r="E2412" s="6">
        <v>188</v>
      </c>
      <c r="F2412" s="5">
        <v>1975</v>
      </c>
      <c r="G2412" s="4">
        <v>277.65199999999999</v>
      </c>
      <c r="H2412" s="4">
        <v>281.8</v>
      </c>
      <c r="I2412" s="4">
        <v>286.66699999999997</v>
      </c>
      <c r="J2412" s="4">
        <v>239.94200000000001</v>
      </c>
      <c r="K2412" s="4">
        <v>196.23599999999999</v>
      </c>
      <c r="L2412" s="4">
        <v>144.286</v>
      </c>
      <c r="M2412" s="4">
        <v>112.289</v>
      </c>
      <c r="N2412" s="4">
        <v>95.132999999999996</v>
      </c>
      <c r="O2412" s="4">
        <v>80.914000000000001</v>
      </c>
      <c r="P2412" s="4">
        <v>73.177000000000007</v>
      </c>
      <c r="Q2412" s="4">
        <v>57.734999999999999</v>
      </c>
      <c r="R2412" s="4">
        <v>58.607999999999997</v>
      </c>
      <c r="S2412" s="4">
        <v>46.271000000000001</v>
      </c>
      <c r="T2412" s="4">
        <v>36.131999999999998</v>
      </c>
      <c r="U2412" s="4">
        <v>26.904</v>
      </c>
      <c r="V2412" s="4">
        <v>18.832999999999998</v>
      </c>
      <c r="W2412" s="4">
        <v>4.0582500000000001</v>
      </c>
      <c r="X2412" s="4">
        <v>4.0582500000000001</v>
      </c>
      <c r="Y2412" s="4">
        <v>4.0582500000000001</v>
      </c>
      <c r="Z2412" s="4">
        <v>4.0582500000000001</v>
      </c>
      <c r="AA2412" s="4">
        <v>0</v>
      </c>
      <c r="AB2412" s="4">
        <v>38</v>
      </c>
      <c r="AE2412" s="4">
        <v>16.233000000000001</v>
      </c>
    </row>
    <row r="2413" spans="1:31">
      <c r="A2413" s="8">
        <v>6224</v>
      </c>
      <c r="B2413" s="8" t="s">
        <v>895</v>
      </c>
      <c r="C2413" s="9" t="s">
        <v>204</v>
      </c>
      <c r="D2413" s="5"/>
      <c r="E2413" s="6">
        <v>188</v>
      </c>
      <c r="F2413" s="5">
        <v>1976</v>
      </c>
      <c r="G2413" s="4">
        <v>281.49400000000003</v>
      </c>
      <c r="H2413" s="4">
        <v>279.53100000000001</v>
      </c>
      <c r="I2413" s="4">
        <v>290.28100000000001</v>
      </c>
      <c r="J2413" s="4">
        <v>250.673</v>
      </c>
      <c r="K2413" s="4">
        <v>205.96799999999999</v>
      </c>
      <c r="L2413" s="4">
        <v>153.39599999999999</v>
      </c>
      <c r="M2413" s="4">
        <v>117.202</v>
      </c>
      <c r="N2413" s="4">
        <v>98.129000000000005</v>
      </c>
      <c r="O2413" s="4">
        <v>83.063000000000002</v>
      </c>
      <c r="P2413" s="4">
        <v>75.144999999999996</v>
      </c>
      <c r="Q2413" s="4">
        <v>59.383000000000003</v>
      </c>
      <c r="R2413" s="4">
        <v>58.47</v>
      </c>
      <c r="S2413" s="4">
        <v>48.125999999999998</v>
      </c>
      <c r="T2413" s="4">
        <v>37.024000000000001</v>
      </c>
      <c r="U2413" s="4">
        <v>27.437999999999999</v>
      </c>
      <c r="V2413" s="4">
        <v>19.209</v>
      </c>
      <c r="W2413" s="4">
        <v>4.3075000000000001</v>
      </c>
      <c r="X2413" s="4">
        <v>4.3075000000000001</v>
      </c>
      <c r="Y2413" s="4">
        <v>4.3075000000000001</v>
      </c>
      <c r="Z2413" s="4">
        <v>4.3075000000000001</v>
      </c>
      <c r="AA2413" s="4">
        <v>0</v>
      </c>
      <c r="AB2413" s="4">
        <v>38</v>
      </c>
      <c r="AE2413" s="4">
        <v>17.23</v>
      </c>
    </row>
    <row r="2414" spans="1:31">
      <c r="A2414" s="8">
        <v>6456</v>
      </c>
      <c r="B2414" s="8" t="s">
        <v>895</v>
      </c>
      <c r="C2414" s="9" t="s">
        <v>204</v>
      </c>
      <c r="D2414" s="5"/>
      <c r="E2414" s="6">
        <v>188</v>
      </c>
      <c r="F2414" s="5">
        <v>1977</v>
      </c>
      <c r="G2414" s="4">
        <v>288.57499999999999</v>
      </c>
      <c r="H2414" s="4">
        <v>277.23700000000002</v>
      </c>
      <c r="I2414" s="4">
        <v>291.11099999999999</v>
      </c>
      <c r="J2414" s="4">
        <v>262.52300000000002</v>
      </c>
      <c r="K2414" s="4">
        <v>214.86099999999999</v>
      </c>
      <c r="L2414" s="4">
        <v>163.858</v>
      </c>
      <c r="M2414" s="4">
        <v>122.518</v>
      </c>
      <c r="N2414" s="4">
        <v>101.22799999999999</v>
      </c>
      <c r="O2414" s="4">
        <v>85.759</v>
      </c>
      <c r="P2414" s="4">
        <v>76.47</v>
      </c>
      <c r="Q2414" s="4">
        <v>62.328000000000003</v>
      </c>
      <c r="R2414" s="4">
        <v>57.43</v>
      </c>
      <c r="S2414" s="4">
        <v>50.435000000000002</v>
      </c>
      <c r="T2414" s="4">
        <v>37.97</v>
      </c>
      <c r="U2414" s="4">
        <v>28.117999999999999</v>
      </c>
      <c r="V2414" s="4">
        <v>19.512</v>
      </c>
      <c r="W2414" s="4">
        <v>4.5350000000000001</v>
      </c>
      <c r="X2414" s="4">
        <v>4.5350000000000001</v>
      </c>
      <c r="Y2414" s="4">
        <v>4.5350000000000001</v>
      </c>
      <c r="Z2414" s="4">
        <v>4.5350000000000001</v>
      </c>
      <c r="AA2414" s="4">
        <v>0</v>
      </c>
      <c r="AB2414" s="4">
        <v>38</v>
      </c>
      <c r="AE2414" s="4">
        <v>18.14</v>
      </c>
    </row>
    <row r="2415" spans="1:31">
      <c r="A2415" s="8">
        <v>6688</v>
      </c>
      <c r="B2415" s="8" t="s">
        <v>895</v>
      </c>
      <c r="C2415" s="9" t="s">
        <v>204</v>
      </c>
      <c r="D2415" s="5"/>
      <c r="E2415" s="6">
        <v>188</v>
      </c>
      <c r="F2415" s="5">
        <v>1978</v>
      </c>
      <c r="G2415" s="4">
        <v>297.73099999999999</v>
      </c>
      <c r="H2415" s="4">
        <v>275.32100000000003</v>
      </c>
      <c r="I2415" s="4">
        <v>289.93299999999999</v>
      </c>
      <c r="J2415" s="4">
        <v>274.423</v>
      </c>
      <c r="K2415" s="4">
        <v>223.495</v>
      </c>
      <c r="L2415" s="4">
        <v>175.31899999999999</v>
      </c>
      <c r="M2415" s="4">
        <v>128.43700000000001</v>
      </c>
      <c r="N2415" s="4">
        <v>104.64100000000001</v>
      </c>
      <c r="O2415" s="4">
        <v>88.87</v>
      </c>
      <c r="P2415" s="4">
        <v>77.510999999999996</v>
      </c>
      <c r="Q2415" s="4">
        <v>66.022999999999996</v>
      </c>
      <c r="R2415" s="4">
        <v>56.151000000000003</v>
      </c>
      <c r="S2415" s="4">
        <v>52.820999999999998</v>
      </c>
      <c r="T2415" s="4">
        <v>39.082999999999998</v>
      </c>
      <c r="U2415" s="4">
        <v>28.946999999999999</v>
      </c>
      <c r="V2415" s="4">
        <v>19.834</v>
      </c>
      <c r="W2415" s="4">
        <v>4.7292500000000004</v>
      </c>
      <c r="X2415" s="4">
        <v>4.7292500000000004</v>
      </c>
      <c r="Y2415" s="4">
        <v>4.7292500000000004</v>
      </c>
      <c r="Z2415" s="4">
        <v>4.7292500000000004</v>
      </c>
      <c r="AA2415" s="4">
        <v>0</v>
      </c>
      <c r="AB2415" s="4">
        <v>38</v>
      </c>
      <c r="AE2415" s="4">
        <v>18.917000000000002</v>
      </c>
    </row>
    <row r="2416" spans="1:31">
      <c r="A2416" s="8">
        <v>6920</v>
      </c>
      <c r="B2416" s="8" t="s">
        <v>895</v>
      </c>
      <c r="C2416" s="9" t="s">
        <v>204</v>
      </c>
      <c r="D2416" s="5"/>
      <c r="E2416" s="6">
        <v>188</v>
      </c>
      <c r="F2416" s="5">
        <v>1979</v>
      </c>
      <c r="G2416" s="4">
        <v>307.77</v>
      </c>
      <c r="H2416" s="4">
        <v>274.238</v>
      </c>
      <c r="I2416" s="4">
        <v>287.88</v>
      </c>
      <c r="J2416" s="4">
        <v>284.57299999999998</v>
      </c>
      <c r="K2416" s="4">
        <v>232.874</v>
      </c>
      <c r="L2416" s="4">
        <v>186.983</v>
      </c>
      <c r="M2416" s="4">
        <v>135.376</v>
      </c>
      <c r="N2416" s="4">
        <v>108.575</v>
      </c>
      <c r="O2416" s="4">
        <v>92.138000000000005</v>
      </c>
      <c r="P2416" s="4">
        <v>78.834999999999994</v>
      </c>
      <c r="Q2416" s="4">
        <v>69.564999999999998</v>
      </c>
      <c r="R2416" s="4">
        <v>55.628</v>
      </c>
      <c r="S2416" s="4">
        <v>54.706000000000003</v>
      </c>
      <c r="T2416" s="4">
        <v>40.520000000000003</v>
      </c>
      <c r="U2416" s="4">
        <v>29.911000000000001</v>
      </c>
      <c r="V2416" s="4">
        <v>20.27</v>
      </c>
      <c r="W2416" s="4">
        <v>4.88</v>
      </c>
      <c r="X2416" s="4">
        <v>4.88</v>
      </c>
      <c r="Y2416" s="4">
        <v>4.88</v>
      </c>
      <c r="Z2416" s="4">
        <v>4.88</v>
      </c>
      <c r="AA2416" s="4">
        <v>0</v>
      </c>
      <c r="AB2416" s="4">
        <v>38</v>
      </c>
      <c r="AE2416" s="4">
        <v>19.52</v>
      </c>
    </row>
    <row r="2417" spans="1:31">
      <c r="A2417" s="8">
        <v>7152</v>
      </c>
      <c r="B2417" s="8" t="s">
        <v>895</v>
      </c>
      <c r="C2417" s="9" t="s">
        <v>204</v>
      </c>
      <c r="D2417" s="5"/>
      <c r="E2417" s="6">
        <v>188</v>
      </c>
      <c r="F2417" s="5">
        <v>1980</v>
      </c>
      <c r="G2417" s="4">
        <v>318.08499999999998</v>
      </c>
      <c r="H2417" s="4">
        <v>274.44400000000002</v>
      </c>
      <c r="I2417" s="4">
        <v>285.61900000000003</v>
      </c>
      <c r="J2417" s="4">
        <v>291.77499999999998</v>
      </c>
      <c r="K2417" s="4">
        <v>243.52699999999999</v>
      </c>
      <c r="L2417" s="4">
        <v>198.21600000000001</v>
      </c>
      <c r="M2417" s="4">
        <v>143.661</v>
      </c>
      <c r="N2417" s="4">
        <v>113.09399999999999</v>
      </c>
      <c r="O2417" s="4">
        <v>95.42</v>
      </c>
      <c r="P2417" s="4">
        <v>80.766999999999996</v>
      </c>
      <c r="Q2417" s="4">
        <v>72.403999999999996</v>
      </c>
      <c r="R2417" s="4">
        <v>56.427</v>
      </c>
      <c r="S2417" s="4">
        <v>55.764000000000003</v>
      </c>
      <c r="T2417" s="4">
        <v>42.341000000000001</v>
      </c>
      <c r="U2417" s="4">
        <v>31.004999999999999</v>
      </c>
      <c r="V2417" s="4">
        <v>20.861000000000001</v>
      </c>
      <c r="W2417" s="4">
        <v>4.9837499999999997</v>
      </c>
      <c r="X2417" s="4">
        <v>4.9837499999999997</v>
      </c>
      <c r="Y2417" s="4">
        <v>4.9837499999999997</v>
      </c>
      <c r="Z2417" s="4">
        <v>4.9837499999999997</v>
      </c>
      <c r="AA2417" s="4">
        <v>0</v>
      </c>
      <c r="AB2417" s="4">
        <v>38</v>
      </c>
      <c r="AE2417" s="4">
        <v>19.934999999999999</v>
      </c>
    </row>
    <row r="2418" spans="1:31">
      <c r="A2418" s="8">
        <v>7384</v>
      </c>
      <c r="B2418" s="8" t="s">
        <v>895</v>
      </c>
      <c r="C2418" s="9" t="s">
        <v>204</v>
      </c>
      <c r="D2418" s="5"/>
      <c r="E2418" s="6">
        <v>188</v>
      </c>
      <c r="F2418" s="5">
        <v>1981</v>
      </c>
      <c r="G2418" s="4">
        <v>333.173</v>
      </c>
      <c r="H2418" s="4">
        <v>277.459</v>
      </c>
      <c r="I2418" s="4">
        <v>282.44</v>
      </c>
      <c r="J2418" s="4">
        <v>295.05500000000001</v>
      </c>
      <c r="K2418" s="4">
        <v>254.29400000000001</v>
      </c>
      <c r="L2418" s="4">
        <v>208.20699999999999</v>
      </c>
      <c r="M2418" s="4">
        <v>153.25700000000001</v>
      </c>
      <c r="N2418" s="4">
        <v>117.749</v>
      </c>
      <c r="O2418" s="4">
        <v>98.48</v>
      </c>
      <c r="P2418" s="4">
        <v>82.929000000000002</v>
      </c>
      <c r="Q2418" s="4">
        <v>74.352999999999994</v>
      </c>
      <c r="R2418" s="4">
        <v>58.088000000000001</v>
      </c>
      <c r="S2418" s="4">
        <v>55.658999999999999</v>
      </c>
      <c r="T2418" s="4">
        <v>44.1</v>
      </c>
      <c r="U2418" s="4">
        <v>31.832999999999998</v>
      </c>
      <c r="V2418" s="4">
        <v>21.38</v>
      </c>
      <c r="W2418" s="4">
        <v>5.2322499999999996</v>
      </c>
      <c r="X2418" s="4">
        <v>5.2322499999999996</v>
      </c>
      <c r="Y2418" s="4">
        <v>5.2322499999999996</v>
      </c>
      <c r="Z2418" s="4">
        <v>5.2322499999999996</v>
      </c>
      <c r="AA2418" s="4">
        <v>0</v>
      </c>
      <c r="AB2418" s="4">
        <v>38</v>
      </c>
      <c r="AE2418" s="4">
        <v>20.928999999999998</v>
      </c>
    </row>
    <row r="2419" spans="1:31">
      <c r="A2419" s="8">
        <v>7616</v>
      </c>
      <c r="B2419" s="8" t="s">
        <v>895</v>
      </c>
      <c r="C2419" s="9" t="s">
        <v>204</v>
      </c>
      <c r="D2419" s="5"/>
      <c r="E2419" s="6">
        <v>188</v>
      </c>
      <c r="F2419" s="5">
        <v>1982</v>
      </c>
      <c r="G2419" s="4">
        <v>343.93700000000001</v>
      </c>
      <c r="H2419" s="4">
        <v>284.20299999999997</v>
      </c>
      <c r="I2419" s="4">
        <v>279.642</v>
      </c>
      <c r="J2419" s="4">
        <v>295.97000000000003</v>
      </c>
      <c r="K2419" s="4">
        <v>266.50400000000002</v>
      </c>
      <c r="L2419" s="4">
        <v>217.501</v>
      </c>
      <c r="M2419" s="4">
        <v>164.56200000000001</v>
      </c>
      <c r="N2419" s="4">
        <v>123.011</v>
      </c>
      <c r="O2419" s="4">
        <v>101.803</v>
      </c>
      <c r="P2419" s="4">
        <v>85.76</v>
      </c>
      <c r="Q2419" s="4">
        <v>75.811999999999998</v>
      </c>
      <c r="R2419" s="4">
        <v>61.091000000000001</v>
      </c>
      <c r="S2419" s="4">
        <v>54.814</v>
      </c>
      <c r="T2419" s="4">
        <v>46.369</v>
      </c>
      <c r="U2419" s="4">
        <v>32.755000000000003</v>
      </c>
      <c r="V2419" s="4">
        <v>22.023</v>
      </c>
      <c r="W2419" s="4">
        <v>5.4480000000000004</v>
      </c>
      <c r="X2419" s="4">
        <v>5.4480000000000004</v>
      </c>
      <c r="Y2419" s="4">
        <v>5.4480000000000004</v>
      </c>
      <c r="Z2419" s="4">
        <v>5.4480000000000004</v>
      </c>
      <c r="AA2419" s="4">
        <v>0</v>
      </c>
      <c r="AB2419" s="4">
        <v>38</v>
      </c>
      <c r="AE2419" s="4">
        <v>21.792000000000002</v>
      </c>
    </row>
    <row r="2420" spans="1:31">
      <c r="A2420" s="8">
        <v>7848</v>
      </c>
      <c r="B2420" s="8" t="s">
        <v>895</v>
      </c>
      <c r="C2420" s="9" t="s">
        <v>204</v>
      </c>
      <c r="D2420" s="5"/>
      <c r="E2420" s="6">
        <v>188</v>
      </c>
      <c r="F2420" s="5">
        <v>1983</v>
      </c>
      <c r="G2420" s="4">
        <v>351.85500000000002</v>
      </c>
      <c r="H2420" s="4">
        <v>294.31599999999997</v>
      </c>
      <c r="I2420" s="4">
        <v>277.38600000000002</v>
      </c>
      <c r="J2420" s="4">
        <v>294.89400000000001</v>
      </c>
      <c r="K2420" s="4">
        <v>278.73700000000002</v>
      </c>
      <c r="L2420" s="4">
        <v>226.49700000000001</v>
      </c>
      <c r="M2420" s="4">
        <v>176.82900000000001</v>
      </c>
      <c r="N2420" s="4">
        <v>129.08799999999999</v>
      </c>
      <c r="O2420" s="4">
        <v>105.41200000000001</v>
      </c>
      <c r="P2420" s="4">
        <v>89.028000000000006</v>
      </c>
      <c r="Q2420" s="4">
        <v>77.027000000000001</v>
      </c>
      <c r="R2420" s="4">
        <v>64.825999999999993</v>
      </c>
      <c r="S2420" s="4">
        <v>53.792999999999999</v>
      </c>
      <c r="T2420" s="4">
        <v>48.734999999999999</v>
      </c>
      <c r="U2420" s="4">
        <v>33.85</v>
      </c>
      <c r="V2420" s="4">
        <v>22.774000000000001</v>
      </c>
      <c r="W2420" s="4">
        <v>5.6269999999999998</v>
      </c>
      <c r="X2420" s="4">
        <v>5.6269999999999998</v>
      </c>
      <c r="Y2420" s="4">
        <v>5.6269999999999998</v>
      </c>
      <c r="Z2420" s="4">
        <v>5.6269999999999998</v>
      </c>
      <c r="AA2420" s="4">
        <v>0</v>
      </c>
      <c r="AB2420" s="4">
        <v>38</v>
      </c>
      <c r="AE2420" s="4">
        <v>22.507999999999999</v>
      </c>
    </row>
    <row r="2421" spans="1:31">
      <c r="A2421" s="8">
        <v>8080</v>
      </c>
      <c r="B2421" s="8" t="s">
        <v>895</v>
      </c>
      <c r="C2421" s="9" t="s">
        <v>204</v>
      </c>
      <c r="D2421" s="5"/>
      <c r="E2421" s="6">
        <v>188</v>
      </c>
      <c r="F2421" s="5">
        <v>1984</v>
      </c>
      <c r="G2421" s="4">
        <v>359.27600000000001</v>
      </c>
      <c r="H2421" s="4">
        <v>306.13299999999998</v>
      </c>
      <c r="I2421" s="4">
        <v>276.48399999999998</v>
      </c>
      <c r="J2421" s="4">
        <v>292.649</v>
      </c>
      <c r="K2421" s="4">
        <v>288.82799999999997</v>
      </c>
      <c r="L2421" s="4">
        <v>235.97200000000001</v>
      </c>
      <c r="M2421" s="4">
        <v>188.90600000000001</v>
      </c>
      <c r="N2421" s="4">
        <v>136.30000000000001</v>
      </c>
      <c r="O2421" s="4">
        <v>109.36799999999999</v>
      </c>
      <c r="P2421" s="4">
        <v>92.37</v>
      </c>
      <c r="Q2421" s="4">
        <v>78.45</v>
      </c>
      <c r="R2421" s="4">
        <v>68.350999999999999</v>
      </c>
      <c r="S2421" s="4">
        <v>53.468000000000004</v>
      </c>
      <c r="T2421" s="4">
        <v>50.594999999999999</v>
      </c>
      <c r="U2421" s="4">
        <v>35.222999999999999</v>
      </c>
      <c r="V2421" s="4">
        <v>23.611000000000001</v>
      </c>
      <c r="W2421" s="4">
        <v>5.7685000000000004</v>
      </c>
      <c r="X2421" s="4">
        <v>5.7685000000000004</v>
      </c>
      <c r="Y2421" s="4">
        <v>5.7685000000000004</v>
      </c>
      <c r="Z2421" s="4">
        <v>5.7685000000000004</v>
      </c>
      <c r="AA2421" s="4">
        <v>0</v>
      </c>
      <c r="AB2421" s="4">
        <v>38</v>
      </c>
      <c r="AE2421" s="4">
        <v>23.074000000000002</v>
      </c>
    </row>
    <row r="2422" spans="1:31">
      <c r="A2422" s="8">
        <v>8312</v>
      </c>
      <c r="B2422" s="8" t="s">
        <v>895</v>
      </c>
      <c r="C2422" s="9" t="s">
        <v>204</v>
      </c>
      <c r="D2422" s="5"/>
      <c r="E2422" s="6">
        <v>188</v>
      </c>
      <c r="F2422" s="5">
        <v>1985</v>
      </c>
      <c r="G2422" s="4">
        <v>368.05</v>
      </c>
      <c r="H2422" s="4">
        <v>317.21300000000002</v>
      </c>
      <c r="I2422" s="4">
        <v>278.03100000000001</v>
      </c>
      <c r="J2422" s="4">
        <v>289.964</v>
      </c>
      <c r="K2422" s="4">
        <v>295.505</v>
      </c>
      <c r="L2422" s="4">
        <v>246.34700000000001</v>
      </c>
      <c r="M2422" s="4">
        <v>200.077</v>
      </c>
      <c r="N2422" s="4">
        <v>144.82400000000001</v>
      </c>
      <c r="O2422" s="4">
        <v>113.756</v>
      </c>
      <c r="P2422" s="4">
        <v>95.593000000000004</v>
      </c>
      <c r="Q2422" s="4">
        <v>80.367999999999995</v>
      </c>
      <c r="R2422" s="4">
        <v>71.114999999999995</v>
      </c>
      <c r="S2422" s="4">
        <v>54.344999999999999</v>
      </c>
      <c r="T2422" s="4">
        <v>51.633000000000003</v>
      </c>
      <c r="U2422" s="4">
        <v>36.923000000000002</v>
      </c>
      <c r="V2422" s="4">
        <v>24.53</v>
      </c>
      <c r="W2422" s="4">
        <v>5.8760000000000003</v>
      </c>
      <c r="X2422" s="4">
        <v>5.8760000000000003</v>
      </c>
      <c r="Y2422" s="4">
        <v>5.8760000000000003</v>
      </c>
      <c r="Z2422" s="4">
        <v>5.8760000000000003</v>
      </c>
      <c r="AA2422" s="4">
        <v>0</v>
      </c>
      <c r="AB2422" s="4">
        <v>38</v>
      </c>
      <c r="AE2422" s="4">
        <v>23.504000000000001</v>
      </c>
    </row>
    <row r="2423" spans="1:31">
      <c r="A2423" s="8">
        <v>8544</v>
      </c>
      <c r="B2423" s="8" t="s">
        <v>895</v>
      </c>
      <c r="C2423" s="9" t="s">
        <v>204</v>
      </c>
      <c r="D2423" s="5"/>
      <c r="E2423" s="6">
        <v>188</v>
      </c>
      <c r="F2423" s="5">
        <v>1986</v>
      </c>
      <c r="G2423" s="4">
        <v>377.27100000000002</v>
      </c>
      <c r="H2423" s="4">
        <v>328.346</v>
      </c>
      <c r="I2423" s="4">
        <v>282.589</v>
      </c>
      <c r="J2423" s="4">
        <v>287.08499999999998</v>
      </c>
      <c r="K2423" s="4">
        <v>299.25299999999999</v>
      </c>
      <c r="L2423" s="4">
        <v>257.41899999999998</v>
      </c>
      <c r="M2423" s="4">
        <v>210.27600000000001</v>
      </c>
      <c r="N2423" s="4">
        <v>154.52799999999999</v>
      </c>
      <c r="O2423" s="4">
        <v>118.45099999999999</v>
      </c>
      <c r="P2423" s="4">
        <v>98.655000000000001</v>
      </c>
      <c r="Q2423" s="4">
        <v>82.521000000000001</v>
      </c>
      <c r="R2423" s="4">
        <v>73.003</v>
      </c>
      <c r="S2423" s="4">
        <v>55.981000000000002</v>
      </c>
      <c r="T2423" s="4">
        <v>51.558999999999997</v>
      </c>
      <c r="U2423" s="4">
        <v>38.594999999999999</v>
      </c>
      <c r="V2423" s="4">
        <v>25.352</v>
      </c>
      <c r="W2423" s="4">
        <v>6.1932499999999999</v>
      </c>
      <c r="X2423" s="4">
        <v>6.1932499999999999</v>
      </c>
      <c r="Y2423" s="4">
        <v>6.1932499999999999</v>
      </c>
      <c r="Z2423" s="4">
        <v>6.1932499999999999</v>
      </c>
      <c r="AA2423" s="4">
        <v>0</v>
      </c>
      <c r="AB2423" s="4">
        <v>38</v>
      </c>
      <c r="AE2423" s="4">
        <v>24.773</v>
      </c>
    </row>
    <row r="2424" spans="1:31">
      <c r="A2424" s="8">
        <v>8776</v>
      </c>
      <c r="B2424" s="8" t="s">
        <v>895</v>
      </c>
      <c r="C2424" s="9" t="s">
        <v>204</v>
      </c>
      <c r="D2424" s="5"/>
      <c r="E2424" s="6">
        <v>188</v>
      </c>
      <c r="F2424" s="5">
        <v>1987</v>
      </c>
      <c r="G2424" s="4">
        <v>387.06599999999997</v>
      </c>
      <c r="H2424" s="4">
        <v>339.18</v>
      </c>
      <c r="I2424" s="4">
        <v>289.79000000000002</v>
      </c>
      <c r="J2424" s="4">
        <v>283.63400000000001</v>
      </c>
      <c r="K2424" s="4">
        <v>299.988</v>
      </c>
      <c r="L2424" s="4">
        <v>269.363</v>
      </c>
      <c r="M2424" s="4">
        <v>219.28700000000001</v>
      </c>
      <c r="N2424" s="4">
        <v>165.57599999999999</v>
      </c>
      <c r="O2424" s="4">
        <v>123.48</v>
      </c>
      <c r="P2424" s="4">
        <v>101.755</v>
      </c>
      <c r="Q2424" s="4">
        <v>85.141999999999996</v>
      </c>
      <c r="R2424" s="4">
        <v>74.274000000000001</v>
      </c>
      <c r="S2424" s="4">
        <v>58.75</v>
      </c>
      <c r="T2424" s="4">
        <v>50.698</v>
      </c>
      <c r="U2424" s="4">
        <v>40.618000000000002</v>
      </c>
      <c r="V2424" s="4">
        <v>26.146999999999998</v>
      </c>
      <c r="W2424" s="4">
        <v>6.4779999999999998</v>
      </c>
      <c r="X2424" s="4">
        <v>6.4779999999999998</v>
      </c>
      <c r="Y2424" s="4">
        <v>6.4779999999999998</v>
      </c>
      <c r="Z2424" s="4">
        <v>6.4779999999999998</v>
      </c>
      <c r="AA2424" s="4">
        <v>0</v>
      </c>
      <c r="AB2424" s="4">
        <v>38</v>
      </c>
      <c r="AE2424" s="4">
        <v>25.911999999999999</v>
      </c>
    </row>
    <row r="2425" spans="1:31">
      <c r="A2425" s="8">
        <v>9008</v>
      </c>
      <c r="B2425" s="8" t="s">
        <v>895</v>
      </c>
      <c r="C2425" s="9" t="s">
        <v>204</v>
      </c>
      <c r="D2425" s="5"/>
      <c r="E2425" s="6">
        <v>188</v>
      </c>
      <c r="F2425" s="5">
        <v>1988</v>
      </c>
      <c r="G2425" s="4">
        <v>396.83499999999998</v>
      </c>
      <c r="H2425" s="4">
        <v>349.53800000000001</v>
      </c>
      <c r="I2425" s="4">
        <v>299.065</v>
      </c>
      <c r="J2425" s="4">
        <v>280.596</v>
      </c>
      <c r="K2425" s="4">
        <v>298.45299999999997</v>
      </c>
      <c r="L2425" s="4">
        <v>281.04199999999997</v>
      </c>
      <c r="M2425" s="4">
        <v>227.73500000000001</v>
      </c>
      <c r="N2425" s="4">
        <v>177.36199999999999</v>
      </c>
      <c r="O2425" s="4">
        <v>129.16900000000001</v>
      </c>
      <c r="P2425" s="4">
        <v>105.027</v>
      </c>
      <c r="Q2425" s="4">
        <v>88.091999999999999</v>
      </c>
      <c r="R2425" s="4">
        <v>75.256</v>
      </c>
      <c r="S2425" s="4">
        <v>62.125999999999998</v>
      </c>
      <c r="T2425" s="4">
        <v>49.658999999999999</v>
      </c>
      <c r="U2425" s="4">
        <v>42.656999999999996</v>
      </c>
      <c r="V2425" s="4">
        <v>27.033999999999999</v>
      </c>
      <c r="W2425" s="4">
        <v>6.73</v>
      </c>
      <c r="X2425" s="4">
        <v>6.73</v>
      </c>
      <c r="Y2425" s="4">
        <v>6.73</v>
      </c>
      <c r="Z2425" s="4">
        <v>6.73</v>
      </c>
      <c r="AA2425" s="4">
        <v>0</v>
      </c>
      <c r="AB2425" s="4">
        <v>38</v>
      </c>
      <c r="AE2425" s="4">
        <v>26.92</v>
      </c>
    </row>
    <row r="2426" spans="1:31">
      <c r="A2426" s="8">
        <v>9240</v>
      </c>
      <c r="B2426" s="8" t="s">
        <v>895</v>
      </c>
      <c r="C2426" s="9" t="s">
        <v>204</v>
      </c>
      <c r="D2426" s="5"/>
      <c r="E2426" s="6">
        <v>188</v>
      </c>
      <c r="F2426" s="5">
        <v>1989</v>
      </c>
      <c r="G2426" s="4">
        <v>404.77699999999999</v>
      </c>
      <c r="H2426" s="4">
        <v>359.637</v>
      </c>
      <c r="I2426" s="4">
        <v>309.37799999999999</v>
      </c>
      <c r="J2426" s="4">
        <v>279.47300000000001</v>
      </c>
      <c r="K2426" s="4">
        <v>295.95499999999998</v>
      </c>
      <c r="L2426" s="4">
        <v>290.78300000000002</v>
      </c>
      <c r="M2426" s="4">
        <v>236.78700000000001</v>
      </c>
      <c r="N2426" s="4">
        <v>189.02699999999999</v>
      </c>
      <c r="O2426" s="4">
        <v>136.05099999999999</v>
      </c>
      <c r="P2426" s="4">
        <v>108.70099999999999</v>
      </c>
      <c r="Q2426" s="4">
        <v>91.165999999999997</v>
      </c>
      <c r="R2426" s="4">
        <v>76.5</v>
      </c>
      <c r="S2426" s="4">
        <v>65.33</v>
      </c>
      <c r="T2426" s="4">
        <v>49.338000000000001</v>
      </c>
      <c r="U2426" s="4">
        <v>44.247</v>
      </c>
      <c r="V2426" s="4">
        <v>28.166</v>
      </c>
      <c r="W2426" s="4">
        <v>6.9550000000000001</v>
      </c>
      <c r="X2426" s="4">
        <v>6.9550000000000001</v>
      </c>
      <c r="Y2426" s="4">
        <v>6.9550000000000001</v>
      </c>
      <c r="Z2426" s="4">
        <v>6.9550000000000001</v>
      </c>
      <c r="AA2426" s="4">
        <v>0</v>
      </c>
      <c r="AB2426" s="4">
        <v>38</v>
      </c>
      <c r="AE2426" s="4">
        <v>27.82</v>
      </c>
    </row>
    <row r="2427" spans="1:31">
      <c r="A2427" s="8">
        <v>9472</v>
      </c>
      <c r="B2427" s="8" t="s">
        <v>895</v>
      </c>
      <c r="C2427" s="9" t="s">
        <v>204</v>
      </c>
      <c r="D2427" s="5"/>
      <c r="E2427" s="6">
        <v>188</v>
      </c>
      <c r="F2427" s="5">
        <v>1990</v>
      </c>
      <c r="G2427" s="4">
        <v>409.69799999999998</v>
      </c>
      <c r="H2427" s="4">
        <v>369.79500000000002</v>
      </c>
      <c r="I2427" s="4">
        <v>319.911</v>
      </c>
      <c r="J2427" s="4">
        <v>281.197</v>
      </c>
      <c r="K2427" s="4">
        <v>293.40600000000001</v>
      </c>
      <c r="L2427" s="4">
        <v>297.57900000000001</v>
      </c>
      <c r="M2427" s="4">
        <v>247.09399999999999</v>
      </c>
      <c r="N2427" s="4">
        <v>200.03899999999999</v>
      </c>
      <c r="O2427" s="4">
        <v>144.422</v>
      </c>
      <c r="P2427" s="4">
        <v>112.95699999999999</v>
      </c>
      <c r="Q2427" s="4">
        <v>94.257999999999996</v>
      </c>
      <c r="R2427" s="4">
        <v>78.335999999999999</v>
      </c>
      <c r="S2427" s="4">
        <v>67.92</v>
      </c>
      <c r="T2427" s="4">
        <v>50.225999999999999</v>
      </c>
      <c r="U2427" s="4">
        <v>45.158999999999999</v>
      </c>
      <c r="V2427" s="4">
        <v>29.614000000000001</v>
      </c>
      <c r="W2427" s="4">
        <v>17.154</v>
      </c>
      <c r="X2427" s="4">
        <v>8.0410000000000004</v>
      </c>
      <c r="Y2427" s="4">
        <v>2.7989999999999999</v>
      </c>
      <c r="Z2427" s="4">
        <v>0.56299999999999994</v>
      </c>
      <c r="AA2427" s="4">
        <v>7.1999999999999995E-2</v>
      </c>
      <c r="AB2427" s="4">
        <v>38</v>
      </c>
      <c r="AE2427" s="4">
        <v>28.629000000000001</v>
      </c>
    </row>
    <row r="2428" spans="1:31">
      <c r="A2428" s="8">
        <v>9704</v>
      </c>
      <c r="B2428" s="8" t="s">
        <v>895</v>
      </c>
      <c r="C2428" s="9" t="s">
        <v>204</v>
      </c>
      <c r="D2428" s="5"/>
      <c r="E2428" s="6">
        <v>188</v>
      </c>
      <c r="F2428" s="5">
        <v>1991</v>
      </c>
      <c r="G2428" s="4">
        <v>413.22300000000001</v>
      </c>
      <c r="H2428" s="4">
        <v>379.98500000000001</v>
      </c>
      <c r="I2428" s="4">
        <v>330.86900000000003</v>
      </c>
      <c r="J2428" s="4">
        <v>286.29700000000003</v>
      </c>
      <c r="K2428" s="4">
        <v>290.74900000000002</v>
      </c>
      <c r="L2428" s="4">
        <v>301.36399999999998</v>
      </c>
      <c r="M2428" s="4">
        <v>258.11399999999998</v>
      </c>
      <c r="N2428" s="4">
        <v>210.09899999999999</v>
      </c>
      <c r="O2428" s="4">
        <v>153.96199999999999</v>
      </c>
      <c r="P2428" s="4">
        <v>117.502</v>
      </c>
      <c r="Q2428" s="4">
        <v>97.162000000000006</v>
      </c>
      <c r="R2428" s="4">
        <v>80.340999999999994</v>
      </c>
      <c r="S2428" s="4">
        <v>69.61</v>
      </c>
      <c r="T2428" s="4">
        <v>51.76</v>
      </c>
      <c r="U2428" s="4">
        <v>45.051000000000002</v>
      </c>
      <c r="V2428" s="4">
        <v>31.106999999999999</v>
      </c>
      <c r="W2428" s="4">
        <v>17.902000000000001</v>
      </c>
      <c r="X2428" s="4">
        <v>8.5540000000000003</v>
      </c>
      <c r="Y2428" s="4">
        <v>3.093</v>
      </c>
      <c r="Z2428" s="4">
        <v>0.63</v>
      </c>
      <c r="AA2428" s="4">
        <v>7.6999999999999999E-2</v>
      </c>
      <c r="AB2428" s="4">
        <v>38</v>
      </c>
      <c r="AE2428" s="4">
        <v>30.256</v>
      </c>
    </row>
    <row r="2429" spans="1:31">
      <c r="A2429" s="8">
        <v>9936</v>
      </c>
      <c r="B2429" s="8" t="s">
        <v>895</v>
      </c>
      <c r="C2429" s="9" t="s">
        <v>204</v>
      </c>
      <c r="D2429" s="5"/>
      <c r="E2429" s="6">
        <v>188</v>
      </c>
      <c r="F2429" s="5">
        <v>1992</v>
      </c>
      <c r="G2429" s="4">
        <v>411.96899999999999</v>
      </c>
      <c r="H2429" s="4">
        <v>390.13499999999999</v>
      </c>
      <c r="I2429" s="4">
        <v>342.05700000000002</v>
      </c>
      <c r="J2429" s="4">
        <v>294.50900000000001</v>
      </c>
      <c r="K2429" s="4">
        <v>288.20699999999999</v>
      </c>
      <c r="L2429" s="4">
        <v>302.78500000000003</v>
      </c>
      <c r="M2429" s="4">
        <v>270.45800000000003</v>
      </c>
      <c r="N2429" s="4">
        <v>219.37799999999999</v>
      </c>
      <c r="O2429" s="4">
        <v>165.12700000000001</v>
      </c>
      <c r="P2429" s="4">
        <v>122.60599999999999</v>
      </c>
      <c r="Q2429" s="4">
        <v>100.29600000000001</v>
      </c>
      <c r="R2429" s="4">
        <v>82.960999999999999</v>
      </c>
      <c r="S2429" s="4">
        <v>70.878</v>
      </c>
      <c r="T2429" s="4">
        <v>54.414000000000001</v>
      </c>
      <c r="U2429" s="4">
        <v>44.356999999999999</v>
      </c>
      <c r="V2429" s="4">
        <v>32.920999999999999</v>
      </c>
      <c r="W2429" s="4">
        <v>18.614999999999998</v>
      </c>
      <c r="X2429" s="4">
        <v>9.0350000000000001</v>
      </c>
      <c r="Y2429" s="4">
        <v>3.3250000000000002</v>
      </c>
      <c r="Z2429" s="4">
        <v>0.73399999999999999</v>
      </c>
      <c r="AA2429" s="4">
        <v>8.2000000000000003E-2</v>
      </c>
      <c r="AB2429" s="4">
        <v>38</v>
      </c>
      <c r="AE2429" s="4">
        <v>31.791</v>
      </c>
    </row>
    <row r="2430" spans="1:31">
      <c r="A2430" s="8">
        <v>10168</v>
      </c>
      <c r="B2430" s="8" t="s">
        <v>895</v>
      </c>
      <c r="C2430" s="9" t="s">
        <v>204</v>
      </c>
      <c r="D2430" s="5"/>
      <c r="E2430" s="6">
        <v>188</v>
      </c>
      <c r="F2430" s="5">
        <v>1993</v>
      </c>
      <c r="G2430" s="4">
        <v>407.59699999999998</v>
      </c>
      <c r="H2430" s="4">
        <v>399.92700000000002</v>
      </c>
      <c r="I2430" s="4">
        <v>353.35700000000003</v>
      </c>
      <c r="J2430" s="4">
        <v>304.98399999999998</v>
      </c>
      <c r="K2430" s="4">
        <v>286.65899999999999</v>
      </c>
      <c r="L2430" s="4">
        <v>302.464</v>
      </c>
      <c r="M2430" s="4">
        <v>282.93799999999999</v>
      </c>
      <c r="N2430" s="4">
        <v>228.45</v>
      </c>
      <c r="O2430" s="4">
        <v>177.29599999999999</v>
      </c>
      <c r="P2430" s="4">
        <v>128.566</v>
      </c>
      <c r="Q2430" s="4">
        <v>103.765</v>
      </c>
      <c r="R2430" s="4">
        <v>86.036000000000001</v>
      </c>
      <c r="S2430" s="4">
        <v>72.015000000000001</v>
      </c>
      <c r="T2430" s="4">
        <v>57.688000000000002</v>
      </c>
      <c r="U2430" s="4">
        <v>43.616</v>
      </c>
      <c r="V2430" s="4">
        <v>34.767000000000003</v>
      </c>
      <c r="W2430" s="4">
        <v>19.393000000000001</v>
      </c>
      <c r="X2430" s="4">
        <v>9.4819999999999993</v>
      </c>
      <c r="Y2430" s="4">
        <v>3.49</v>
      </c>
      <c r="Z2430" s="4">
        <v>0.83299999999999996</v>
      </c>
      <c r="AA2430" s="4">
        <v>8.8999999999999996E-2</v>
      </c>
      <c r="AB2430" s="4">
        <v>38</v>
      </c>
      <c r="AE2430" s="4">
        <v>33.286999999999999</v>
      </c>
    </row>
    <row r="2431" spans="1:31">
      <c r="A2431" s="8">
        <v>10400</v>
      </c>
      <c r="B2431" s="8" t="s">
        <v>895</v>
      </c>
      <c r="C2431" s="9" t="s">
        <v>204</v>
      </c>
      <c r="D2431" s="5"/>
      <c r="E2431" s="6">
        <v>188</v>
      </c>
      <c r="F2431" s="5">
        <v>1994</v>
      </c>
      <c r="G2431" s="4">
        <v>402.96100000000001</v>
      </c>
      <c r="H2431" s="4">
        <v>408.65</v>
      </c>
      <c r="I2431" s="4">
        <v>364.78699999999998</v>
      </c>
      <c r="J2431" s="4">
        <v>316.37599999999998</v>
      </c>
      <c r="K2431" s="4">
        <v>287.233</v>
      </c>
      <c r="L2431" s="4">
        <v>301.39600000000002</v>
      </c>
      <c r="M2431" s="4">
        <v>293.65100000000001</v>
      </c>
      <c r="N2431" s="4">
        <v>238.261</v>
      </c>
      <c r="O2431" s="4">
        <v>189.46700000000001</v>
      </c>
      <c r="P2431" s="4">
        <v>135.798</v>
      </c>
      <c r="Q2431" s="4">
        <v>107.7</v>
      </c>
      <c r="R2431" s="4">
        <v>89.289000000000001</v>
      </c>
      <c r="S2431" s="4">
        <v>73.465999999999994</v>
      </c>
      <c r="T2431" s="4">
        <v>60.826999999999998</v>
      </c>
      <c r="U2431" s="4">
        <v>43.585999999999999</v>
      </c>
      <c r="V2431" s="4">
        <v>36.212000000000003</v>
      </c>
      <c r="W2431" s="4">
        <v>20.353000000000002</v>
      </c>
      <c r="X2431" s="4">
        <v>9.9019999999999992</v>
      </c>
      <c r="Y2431" s="4">
        <v>3.5950000000000002</v>
      </c>
      <c r="Z2431" s="4">
        <v>0.89</v>
      </c>
      <c r="AA2431" s="4">
        <v>9.8000000000000004E-2</v>
      </c>
      <c r="AB2431" s="4">
        <v>38</v>
      </c>
      <c r="AE2431" s="4">
        <v>34.838000000000001</v>
      </c>
    </row>
    <row r="2432" spans="1:31">
      <c r="A2432" s="8">
        <v>10632</v>
      </c>
      <c r="B2432" s="8" t="s">
        <v>895</v>
      </c>
      <c r="C2432" s="9" t="s">
        <v>204</v>
      </c>
      <c r="D2432" s="5"/>
      <c r="E2432" s="6">
        <v>188</v>
      </c>
      <c r="F2432" s="5">
        <v>1995</v>
      </c>
      <c r="G2432" s="4">
        <v>399.92099999999999</v>
      </c>
      <c r="H2432" s="4">
        <v>415.44299999999998</v>
      </c>
      <c r="I2432" s="4">
        <v>376.423</v>
      </c>
      <c r="J2432" s="4">
        <v>327.86799999999999</v>
      </c>
      <c r="K2432" s="4">
        <v>290.58699999999999</v>
      </c>
      <c r="L2432" s="4">
        <v>300.35899999999998</v>
      </c>
      <c r="M2432" s="4">
        <v>301.49099999999999</v>
      </c>
      <c r="N2432" s="4">
        <v>249.32900000000001</v>
      </c>
      <c r="O2432" s="4">
        <v>201.02799999999999</v>
      </c>
      <c r="P2432" s="4">
        <v>144.53299999999999</v>
      </c>
      <c r="Q2432" s="4">
        <v>112.223</v>
      </c>
      <c r="R2432" s="4">
        <v>92.576999999999998</v>
      </c>
      <c r="S2432" s="4">
        <v>75.495000000000005</v>
      </c>
      <c r="T2432" s="4">
        <v>63.424999999999997</v>
      </c>
      <c r="U2432" s="4">
        <v>44.656999999999996</v>
      </c>
      <c r="V2432" s="4">
        <v>37.070999999999998</v>
      </c>
      <c r="W2432" s="4">
        <v>21.547999999999998</v>
      </c>
      <c r="X2432" s="4">
        <v>10.323</v>
      </c>
      <c r="Y2432" s="4">
        <v>3.6469999999999998</v>
      </c>
      <c r="Z2432" s="4">
        <v>0.86199999999999999</v>
      </c>
      <c r="AA2432" s="4">
        <v>0.108</v>
      </c>
      <c r="AB2432" s="4">
        <v>38</v>
      </c>
      <c r="AE2432" s="4">
        <v>36.488</v>
      </c>
    </row>
    <row r="2433" spans="1:31">
      <c r="A2433" s="8">
        <v>10864</v>
      </c>
      <c r="B2433" s="8" t="s">
        <v>895</v>
      </c>
      <c r="C2433" s="9" t="s">
        <v>204</v>
      </c>
      <c r="D2433" s="5"/>
      <c r="E2433" s="6">
        <v>188</v>
      </c>
      <c r="F2433" s="5">
        <v>1996</v>
      </c>
      <c r="G2433" s="4">
        <v>392.822</v>
      </c>
      <c r="H2433" s="4">
        <v>420.72699999999998</v>
      </c>
      <c r="I2433" s="4">
        <v>389.75200000000001</v>
      </c>
      <c r="J2433" s="4">
        <v>341.85899999999998</v>
      </c>
      <c r="K2433" s="4">
        <v>298.01</v>
      </c>
      <c r="L2433" s="4">
        <v>299.82600000000002</v>
      </c>
      <c r="M2433" s="4">
        <v>307.10700000000003</v>
      </c>
      <c r="N2433" s="4">
        <v>261.65499999999997</v>
      </c>
      <c r="O2433" s="4">
        <v>212.00899999999999</v>
      </c>
      <c r="P2433" s="4">
        <v>154.678</v>
      </c>
      <c r="Q2433" s="4">
        <v>117.21599999999999</v>
      </c>
      <c r="R2433" s="4">
        <v>95.795000000000002</v>
      </c>
      <c r="S2433" s="4">
        <v>77.75</v>
      </c>
      <c r="T2433" s="4">
        <v>65.234999999999999</v>
      </c>
      <c r="U2433" s="4">
        <v>46.337000000000003</v>
      </c>
      <c r="V2433" s="4">
        <v>37.207000000000001</v>
      </c>
      <c r="W2433" s="4">
        <v>22.960999999999999</v>
      </c>
      <c r="X2433" s="4">
        <v>11.021000000000001</v>
      </c>
      <c r="Y2433" s="4">
        <v>4.0540000000000003</v>
      </c>
      <c r="Z2433" s="4">
        <v>0.95299999999999996</v>
      </c>
      <c r="AA2433" s="4">
        <v>0.121</v>
      </c>
      <c r="AB2433" s="4">
        <v>38</v>
      </c>
      <c r="AE2433" s="4">
        <v>39.11</v>
      </c>
    </row>
    <row r="2434" spans="1:31">
      <c r="A2434" s="8">
        <v>11096</v>
      </c>
      <c r="B2434" s="8" t="s">
        <v>895</v>
      </c>
      <c r="C2434" s="9" t="s">
        <v>204</v>
      </c>
      <c r="D2434" s="5"/>
      <c r="E2434" s="6">
        <v>188</v>
      </c>
      <c r="F2434" s="5">
        <v>1997</v>
      </c>
      <c r="G2434" s="4">
        <v>390.66300000000001</v>
      </c>
      <c r="H2434" s="4">
        <v>422.01100000000002</v>
      </c>
      <c r="I2434" s="4">
        <v>402.52499999999998</v>
      </c>
      <c r="J2434" s="4">
        <v>355.49599999999998</v>
      </c>
      <c r="K2434" s="4">
        <v>308.49599999999998</v>
      </c>
      <c r="L2434" s="4">
        <v>299.19</v>
      </c>
      <c r="M2434" s="4">
        <v>310.01499999999999</v>
      </c>
      <c r="N2434" s="4">
        <v>275.065</v>
      </c>
      <c r="O2434" s="4">
        <v>222.03299999999999</v>
      </c>
      <c r="P2434" s="4">
        <v>166.298</v>
      </c>
      <c r="Q2434" s="4">
        <v>122.64400000000001</v>
      </c>
      <c r="R2434" s="4">
        <v>99.158000000000001</v>
      </c>
      <c r="S2434" s="4">
        <v>80.518000000000001</v>
      </c>
      <c r="T2434" s="4">
        <v>66.619</v>
      </c>
      <c r="U2434" s="4">
        <v>48.924999999999997</v>
      </c>
      <c r="V2434" s="4">
        <v>36.802999999999997</v>
      </c>
      <c r="W2434" s="4">
        <v>24.574000000000002</v>
      </c>
      <c r="X2434" s="4">
        <v>11.625999999999999</v>
      </c>
      <c r="Y2434" s="4">
        <v>4.407</v>
      </c>
      <c r="Z2434" s="4">
        <v>1.0620000000000001</v>
      </c>
      <c r="AA2434" s="4">
        <v>0.13500000000000001</v>
      </c>
      <c r="AB2434" s="4">
        <v>38</v>
      </c>
      <c r="AE2434" s="4">
        <v>41.804000000000002</v>
      </c>
    </row>
    <row r="2435" spans="1:31">
      <c r="A2435" s="8">
        <v>11328</v>
      </c>
      <c r="B2435" s="8" t="s">
        <v>895</v>
      </c>
      <c r="C2435" s="9" t="s">
        <v>204</v>
      </c>
      <c r="D2435" s="5"/>
      <c r="E2435" s="6">
        <v>188</v>
      </c>
      <c r="F2435" s="5">
        <v>1998</v>
      </c>
      <c r="G2435" s="4">
        <v>391.77499999999998</v>
      </c>
      <c r="H2435" s="4">
        <v>419.41699999999997</v>
      </c>
      <c r="I2435" s="4">
        <v>414.363</v>
      </c>
      <c r="J2435" s="4">
        <v>368.61</v>
      </c>
      <c r="K2435" s="4">
        <v>321.33</v>
      </c>
      <c r="L2435" s="4">
        <v>299.43900000000002</v>
      </c>
      <c r="M2435" s="4">
        <v>310.89299999999997</v>
      </c>
      <c r="N2435" s="4">
        <v>288.41500000000002</v>
      </c>
      <c r="O2435" s="4">
        <v>231.703</v>
      </c>
      <c r="P2435" s="4">
        <v>178.791</v>
      </c>
      <c r="Q2435" s="4">
        <v>128.815</v>
      </c>
      <c r="R2435" s="4">
        <v>102.78700000000001</v>
      </c>
      <c r="S2435" s="4">
        <v>83.658000000000001</v>
      </c>
      <c r="T2435" s="4">
        <v>67.869</v>
      </c>
      <c r="U2435" s="4">
        <v>51.984999999999999</v>
      </c>
      <c r="V2435" s="4">
        <v>36.353999999999999</v>
      </c>
      <c r="W2435" s="4">
        <v>26.145</v>
      </c>
      <c r="X2435" s="4">
        <v>12.218</v>
      </c>
      <c r="Y2435" s="4">
        <v>4.6859999999999999</v>
      </c>
      <c r="Z2435" s="4">
        <v>1.173</v>
      </c>
      <c r="AA2435" s="4">
        <v>0.152</v>
      </c>
      <c r="AB2435" s="4">
        <v>38</v>
      </c>
      <c r="AE2435" s="4">
        <v>44.374000000000002</v>
      </c>
    </row>
    <row r="2436" spans="1:31">
      <c r="A2436" s="8">
        <v>11560</v>
      </c>
      <c r="B2436" s="8" t="s">
        <v>895</v>
      </c>
      <c r="C2436" s="9" t="s">
        <v>204</v>
      </c>
      <c r="D2436" s="5"/>
      <c r="E2436" s="6">
        <v>188</v>
      </c>
      <c r="F2436" s="5">
        <v>1999</v>
      </c>
      <c r="G2436" s="4">
        <v>393.22699999999998</v>
      </c>
      <c r="H2436" s="4">
        <v>414.42899999999997</v>
      </c>
      <c r="I2436" s="4">
        <v>423.99799999999999</v>
      </c>
      <c r="J2436" s="4">
        <v>381.4</v>
      </c>
      <c r="K2436" s="4">
        <v>335.15</v>
      </c>
      <c r="L2436" s="4">
        <v>301.85899999999998</v>
      </c>
      <c r="M2436" s="4">
        <v>310.928</v>
      </c>
      <c r="N2436" s="4">
        <v>299.90199999999999</v>
      </c>
      <c r="O2436" s="4">
        <v>242.04</v>
      </c>
      <c r="P2436" s="4">
        <v>191.21799999999999</v>
      </c>
      <c r="Q2436" s="4">
        <v>136.18899999999999</v>
      </c>
      <c r="R2436" s="4">
        <v>106.843</v>
      </c>
      <c r="S2436" s="4">
        <v>86.942999999999998</v>
      </c>
      <c r="T2436" s="4">
        <v>69.415999999999997</v>
      </c>
      <c r="U2436" s="4">
        <v>54.884999999999998</v>
      </c>
      <c r="V2436" s="4">
        <v>36.524999999999999</v>
      </c>
      <c r="W2436" s="4">
        <v>27.335000000000001</v>
      </c>
      <c r="X2436" s="4">
        <v>12.895</v>
      </c>
      <c r="Y2436" s="4">
        <v>4.8979999999999997</v>
      </c>
      <c r="Z2436" s="4">
        <v>1.254</v>
      </c>
      <c r="AA2436" s="4">
        <v>0.17</v>
      </c>
      <c r="AB2436" s="4">
        <v>38</v>
      </c>
      <c r="AE2436" s="4">
        <v>46.552</v>
      </c>
    </row>
    <row r="2437" spans="1:31">
      <c r="A2437" s="8">
        <v>11792</v>
      </c>
      <c r="B2437" s="8" t="s">
        <v>895</v>
      </c>
      <c r="C2437" s="9" t="s">
        <v>204</v>
      </c>
      <c r="D2437" s="5"/>
      <c r="E2437" s="6">
        <v>188</v>
      </c>
      <c r="F2437" s="5">
        <v>2000</v>
      </c>
      <c r="G2437" s="4">
        <v>392.91300000000001</v>
      </c>
      <c r="H2437" s="4">
        <v>409.44400000000002</v>
      </c>
      <c r="I2437" s="4">
        <v>429.90899999999999</v>
      </c>
      <c r="J2437" s="4">
        <v>393.91699999999997</v>
      </c>
      <c r="K2437" s="4">
        <v>348.80099999999999</v>
      </c>
      <c r="L2437" s="4">
        <v>307.14299999999997</v>
      </c>
      <c r="M2437" s="4">
        <v>310.964</v>
      </c>
      <c r="N2437" s="4">
        <v>308.37</v>
      </c>
      <c r="O2437" s="4">
        <v>253.51499999999999</v>
      </c>
      <c r="P2437" s="4">
        <v>202.946</v>
      </c>
      <c r="Q2437" s="4">
        <v>144.97999999999999</v>
      </c>
      <c r="R2437" s="4">
        <v>111.423</v>
      </c>
      <c r="S2437" s="4">
        <v>90.236000000000004</v>
      </c>
      <c r="T2437" s="4">
        <v>71.483000000000004</v>
      </c>
      <c r="U2437" s="4">
        <v>57.29</v>
      </c>
      <c r="V2437" s="4">
        <v>37.619999999999997</v>
      </c>
      <c r="W2437" s="4">
        <v>28.012</v>
      </c>
      <c r="X2437" s="4">
        <v>13.712</v>
      </c>
      <c r="Y2437" s="4">
        <v>5.056</v>
      </c>
      <c r="Z2437" s="4">
        <v>1.2569999999999999</v>
      </c>
      <c r="AA2437" s="4">
        <v>0.189</v>
      </c>
      <c r="AB2437" s="4">
        <v>38</v>
      </c>
      <c r="AE2437" s="4">
        <v>48.225999999999999</v>
      </c>
    </row>
    <row r="2438" spans="1:31">
      <c r="A2438" s="8">
        <v>12024</v>
      </c>
      <c r="B2438" s="8" t="s">
        <v>895</v>
      </c>
      <c r="C2438" s="9" t="s">
        <v>204</v>
      </c>
      <c r="D2438" s="5"/>
      <c r="E2438" s="6">
        <v>188</v>
      </c>
      <c r="F2438" s="5">
        <v>2001</v>
      </c>
      <c r="G2438" s="4">
        <v>394.827</v>
      </c>
      <c r="H2438" s="4">
        <v>406.20800000000003</v>
      </c>
      <c r="I2438" s="4">
        <v>432.27199999999999</v>
      </c>
      <c r="J2438" s="4">
        <v>406.06099999999998</v>
      </c>
      <c r="K2438" s="4">
        <v>360.78800000000001</v>
      </c>
      <c r="L2438" s="4">
        <v>313.72300000000001</v>
      </c>
      <c r="M2438" s="4">
        <v>310.113</v>
      </c>
      <c r="N2438" s="4">
        <v>313.59199999999998</v>
      </c>
      <c r="O2438" s="4">
        <v>265.51100000000002</v>
      </c>
      <c r="P2438" s="4">
        <v>213.654</v>
      </c>
      <c r="Q2438" s="4">
        <v>154.86000000000001</v>
      </c>
      <c r="R2438" s="4">
        <v>116.188</v>
      </c>
      <c r="S2438" s="4">
        <v>93.260999999999996</v>
      </c>
      <c r="T2438" s="4">
        <v>73.590999999999994</v>
      </c>
      <c r="U2438" s="4">
        <v>58.902999999999999</v>
      </c>
      <c r="V2438" s="4">
        <v>39.192</v>
      </c>
      <c r="W2438" s="4">
        <v>28.164000000000001</v>
      </c>
      <c r="X2438" s="4">
        <v>14.869</v>
      </c>
      <c r="Y2438" s="4">
        <v>5.5739999999999998</v>
      </c>
      <c r="Z2438" s="4">
        <v>1.3859999999999999</v>
      </c>
      <c r="AA2438" s="4">
        <v>0.20899999999999999</v>
      </c>
      <c r="AB2438" s="4">
        <v>38</v>
      </c>
      <c r="AE2438" s="4">
        <v>50.201999999999998</v>
      </c>
    </row>
    <row r="2439" spans="1:31">
      <c r="A2439" s="8">
        <v>12256</v>
      </c>
      <c r="B2439" s="8" t="s">
        <v>895</v>
      </c>
      <c r="C2439" s="9" t="s">
        <v>204</v>
      </c>
      <c r="D2439" s="5"/>
      <c r="E2439" s="6">
        <v>188</v>
      </c>
      <c r="F2439" s="5">
        <v>2002</v>
      </c>
      <c r="G2439" s="4">
        <v>394.36599999999999</v>
      </c>
      <c r="H2439" s="4">
        <v>403.67099999999999</v>
      </c>
      <c r="I2439" s="4">
        <v>431.17700000000002</v>
      </c>
      <c r="J2439" s="4">
        <v>418.04399999999998</v>
      </c>
      <c r="K2439" s="4">
        <v>372.47399999999999</v>
      </c>
      <c r="L2439" s="4">
        <v>323.142</v>
      </c>
      <c r="M2439" s="4">
        <v>308.94400000000002</v>
      </c>
      <c r="N2439" s="4">
        <v>316.00900000000001</v>
      </c>
      <c r="O2439" s="4">
        <v>278.50099999999998</v>
      </c>
      <c r="P2439" s="4">
        <v>223.364</v>
      </c>
      <c r="Q2439" s="4">
        <v>166.15799999999999</v>
      </c>
      <c r="R2439" s="4">
        <v>121.363</v>
      </c>
      <c r="S2439" s="4">
        <v>96.436000000000007</v>
      </c>
      <c r="T2439" s="4">
        <v>76.168999999999997</v>
      </c>
      <c r="U2439" s="4">
        <v>60.16</v>
      </c>
      <c r="V2439" s="4">
        <v>41.47</v>
      </c>
      <c r="W2439" s="4">
        <v>27.885999999999999</v>
      </c>
      <c r="X2439" s="4">
        <v>16.099</v>
      </c>
      <c r="Y2439" s="4">
        <v>5.9829999999999997</v>
      </c>
      <c r="Z2439" s="4">
        <v>1.5509999999999999</v>
      </c>
      <c r="AA2439" s="4">
        <v>0.23</v>
      </c>
      <c r="AB2439" s="4">
        <v>38</v>
      </c>
      <c r="AE2439" s="4">
        <v>51.749000000000002</v>
      </c>
    </row>
    <row r="2440" spans="1:31">
      <c r="A2440" s="8">
        <v>12488</v>
      </c>
      <c r="B2440" s="8" t="s">
        <v>895</v>
      </c>
      <c r="C2440" s="9" t="s">
        <v>204</v>
      </c>
      <c r="D2440" s="5"/>
      <c r="E2440" s="6">
        <v>188</v>
      </c>
      <c r="F2440" s="5">
        <v>2003</v>
      </c>
      <c r="G2440" s="4">
        <v>391.827</v>
      </c>
      <c r="H2440" s="4">
        <v>402.024</v>
      </c>
      <c r="I2440" s="4">
        <v>427.50700000000001</v>
      </c>
      <c r="J2440" s="4">
        <v>428.75799999999998</v>
      </c>
      <c r="K2440" s="4">
        <v>383.98599999999999</v>
      </c>
      <c r="L2440" s="4">
        <v>334.66199999999998</v>
      </c>
      <c r="M2440" s="4">
        <v>308.37700000000001</v>
      </c>
      <c r="N2440" s="4">
        <v>316.31700000000001</v>
      </c>
      <c r="O2440" s="4">
        <v>291.33999999999997</v>
      </c>
      <c r="P2440" s="4">
        <v>232.65299999999999</v>
      </c>
      <c r="Q2440" s="4">
        <v>178.26900000000001</v>
      </c>
      <c r="R2440" s="4">
        <v>127.253</v>
      </c>
      <c r="S2440" s="4">
        <v>99.866</v>
      </c>
      <c r="T2440" s="4">
        <v>79.090999999999994</v>
      </c>
      <c r="U2440" s="4">
        <v>61.335000000000001</v>
      </c>
      <c r="V2440" s="4">
        <v>44.079000000000001</v>
      </c>
      <c r="W2440" s="4">
        <v>27.611999999999998</v>
      </c>
      <c r="X2440" s="4">
        <v>17.201000000000001</v>
      </c>
      <c r="Y2440" s="4">
        <v>6.3170000000000002</v>
      </c>
      <c r="Z2440" s="4">
        <v>1.7110000000000001</v>
      </c>
      <c r="AA2440" s="4">
        <v>0.253</v>
      </c>
      <c r="AB2440" s="4">
        <v>38</v>
      </c>
      <c r="AE2440" s="4">
        <v>53.094000000000001</v>
      </c>
    </row>
    <row r="2441" spans="1:31">
      <c r="A2441" s="8">
        <v>12720</v>
      </c>
      <c r="B2441" s="8" t="s">
        <v>895</v>
      </c>
      <c r="C2441" s="9" t="s">
        <v>204</v>
      </c>
      <c r="D2441" s="5"/>
      <c r="E2441" s="6">
        <v>188</v>
      </c>
      <c r="F2441" s="5">
        <v>2004</v>
      </c>
      <c r="G2441" s="4">
        <v>388.233</v>
      </c>
      <c r="H2441" s="4">
        <v>400.74200000000002</v>
      </c>
      <c r="I2441" s="4">
        <v>422.95299999999997</v>
      </c>
      <c r="J2441" s="4">
        <v>436.72500000000002</v>
      </c>
      <c r="K2441" s="4">
        <v>395.596</v>
      </c>
      <c r="L2441" s="4">
        <v>346.97</v>
      </c>
      <c r="M2441" s="4">
        <v>309.697</v>
      </c>
      <c r="N2441" s="4">
        <v>315.67500000000001</v>
      </c>
      <c r="O2441" s="4">
        <v>302.22500000000002</v>
      </c>
      <c r="P2441" s="4">
        <v>242.52199999999999</v>
      </c>
      <c r="Q2441" s="4">
        <v>190.255</v>
      </c>
      <c r="R2441" s="4">
        <v>134.30699999999999</v>
      </c>
      <c r="S2441" s="4">
        <v>103.703</v>
      </c>
      <c r="T2441" s="4">
        <v>82.15</v>
      </c>
      <c r="U2441" s="4">
        <v>62.8</v>
      </c>
      <c r="V2441" s="4">
        <v>46.517000000000003</v>
      </c>
      <c r="W2441" s="4">
        <v>27.86</v>
      </c>
      <c r="X2441" s="4">
        <v>17.93</v>
      </c>
      <c r="Y2441" s="4">
        <v>6.6440000000000001</v>
      </c>
      <c r="Z2441" s="4">
        <v>1.825</v>
      </c>
      <c r="AA2441" s="4">
        <v>0.27600000000000002</v>
      </c>
      <c r="AB2441" s="4">
        <v>38</v>
      </c>
      <c r="AE2441" s="4">
        <v>54.534999999999997</v>
      </c>
    </row>
    <row r="2442" spans="1:31">
      <c r="A2442" s="8">
        <v>12952</v>
      </c>
      <c r="B2442" s="8" t="s">
        <v>895</v>
      </c>
      <c r="C2442" s="9" t="s">
        <v>204</v>
      </c>
      <c r="D2442" s="5"/>
      <c r="E2442" s="6">
        <v>188</v>
      </c>
      <c r="F2442" s="5">
        <v>2005</v>
      </c>
      <c r="G2442" s="4">
        <v>384.43099999999998</v>
      </c>
      <c r="H2442" s="4">
        <v>398.786</v>
      </c>
      <c r="I2442" s="4">
        <v>418.93700000000001</v>
      </c>
      <c r="J2442" s="4">
        <v>441.21600000000001</v>
      </c>
      <c r="K2442" s="4">
        <v>407.303</v>
      </c>
      <c r="L2442" s="4">
        <v>359.21100000000001</v>
      </c>
      <c r="M2442" s="4">
        <v>313.738</v>
      </c>
      <c r="N2442" s="4">
        <v>314.96800000000002</v>
      </c>
      <c r="O2442" s="4">
        <v>310.10399999999998</v>
      </c>
      <c r="P2442" s="4">
        <v>253.51400000000001</v>
      </c>
      <c r="Q2442" s="4">
        <v>201.55199999999999</v>
      </c>
      <c r="R2442" s="4">
        <v>142.77699999999999</v>
      </c>
      <c r="S2442" s="4">
        <v>108.066</v>
      </c>
      <c r="T2442" s="4">
        <v>85.254999999999995</v>
      </c>
      <c r="U2442" s="4">
        <v>64.757999999999996</v>
      </c>
      <c r="V2442" s="4">
        <v>48.558999999999997</v>
      </c>
      <c r="W2442" s="4">
        <v>28.847000000000001</v>
      </c>
      <c r="X2442" s="4">
        <v>18.241</v>
      </c>
      <c r="Y2442" s="4">
        <v>7.0030000000000001</v>
      </c>
      <c r="Z2442" s="4">
        <v>1.845</v>
      </c>
      <c r="AA2442" s="4">
        <v>0.30199999999999999</v>
      </c>
      <c r="AB2442" s="4">
        <v>38</v>
      </c>
      <c r="AE2442" s="4">
        <v>56.238</v>
      </c>
    </row>
    <row r="2443" spans="1:31">
      <c r="A2443" s="8">
        <v>13184</v>
      </c>
      <c r="B2443" s="8" t="s">
        <v>895</v>
      </c>
      <c r="C2443" s="9" t="s">
        <v>204</v>
      </c>
      <c r="D2443" s="5"/>
      <c r="E2443" s="6">
        <v>188</v>
      </c>
      <c r="F2443" s="5">
        <v>2006</v>
      </c>
      <c r="G2443" s="4">
        <v>382.02</v>
      </c>
      <c r="H2443" s="4">
        <v>397.07400000000001</v>
      </c>
      <c r="I2443" s="4">
        <v>415.95299999999997</v>
      </c>
      <c r="J2443" s="4">
        <v>443.03800000000001</v>
      </c>
      <c r="K2443" s="4">
        <v>418.44900000000001</v>
      </c>
      <c r="L2443" s="4">
        <v>370.79</v>
      </c>
      <c r="M2443" s="4">
        <v>320.15499999999997</v>
      </c>
      <c r="N2443" s="4">
        <v>313.88499999999999</v>
      </c>
      <c r="O2443" s="4">
        <v>315.06200000000001</v>
      </c>
      <c r="P2443" s="4">
        <v>265.22199999999998</v>
      </c>
      <c r="Q2443" s="4">
        <v>211.93700000000001</v>
      </c>
      <c r="R2443" s="4">
        <v>152.29599999999999</v>
      </c>
      <c r="S2443" s="4">
        <v>112.553</v>
      </c>
      <c r="T2443" s="4">
        <v>88.02</v>
      </c>
      <c r="U2443" s="4">
        <v>66.655000000000001</v>
      </c>
      <c r="V2443" s="4">
        <v>49.901000000000003</v>
      </c>
      <c r="W2443" s="4">
        <v>30.213000000000001</v>
      </c>
      <c r="X2443" s="4">
        <v>18.440999999999999</v>
      </c>
      <c r="Y2443" s="4">
        <v>7.8390000000000004</v>
      </c>
      <c r="Z2443" s="4">
        <v>1.9870000000000001</v>
      </c>
      <c r="AA2443" s="4">
        <v>0.33</v>
      </c>
      <c r="AB2443" s="4">
        <v>38</v>
      </c>
      <c r="AE2443" s="4">
        <v>58.81</v>
      </c>
    </row>
    <row r="2444" spans="1:31">
      <c r="A2444" s="8">
        <v>13416</v>
      </c>
      <c r="B2444" s="8" t="s">
        <v>895</v>
      </c>
      <c r="C2444" s="9" t="s">
        <v>204</v>
      </c>
      <c r="D2444" s="5"/>
      <c r="E2444" s="6">
        <v>188</v>
      </c>
      <c r="F2444" s="5">
        <v>2007</v>
      </c>
      <c r="G2444" s="4">
        <v>377.267</v>
      </c>
      <c r="H2444" s="4">
        <v>395.596</v>
      </c>
      <c r="I2444" s="4">
        <v>413.58600000000001</v>
      </c>
      <c r="J2444" s="4">
        <v>441.63200000000001</v>
      </c>
      <c r="K2444" s="4">
        <v>429.80399999999997</v>
      </c>
      <c r="L2444" s="4">
        <v>382.23599999999999</v>
      </c>
      <c r="M2444" s="4">
        <v>329.5</v>
      </c>
      <c r="N2444" s="4">
        <v>312.64999999999998</v>
      </c>
      <c r="O2444" s="4">
        <v>317.41699999999997</v>
      </c>
      <c r="P2444" s="4">
        <v>278.065</v>
      </c>
      <c r="Q2444" s="4">
        <v>221.476</v>
      </c>
      <c r="R2444" s="4">
        <v>163.31</v>
      </c>
      <c r="S2444" s="4">
        <v>117.521</v>
      </c>
      <c r="T2444" s="4">
        <v>91.007000000000005</v>
      </c>
      <c r="U2444" s="4">
        <v>69.02</v>
      </c>
      <c r="V2444" s="4">
        <v>51.002000000000002</v>
      </c>
      <c r="W2444" s="4">
        <v>32.06</v>
      </c>
      <c r="X2444" s="4">
        <v>18.315000000000001</v>
      </c>
      <c r="Y2444" s="4">
        <v>8.6579999999999995</v>
      </c>
      <c r="Z2444" s="4">
        <v>2.1269999999999998</v>
      </c>
      <c r="AA2444" s="4">
        <v>0.35899999999999999</v>
      </c>
      <c r="AB2444" s="4">
        <v>38</v>
      </c>
      <c r="AE2444" s="4">
        <v>61.518999999999998</v>
      </c>
    </row>
    <row r="2445" spans="1:31">
      <c r="A2445" s="8">
        <v>13648</v>
      </c>
      <c r="B2445" s="8" t="s">
        <v>895</v>
      </c>
      <c r="C2445" s="9" t="s">
        <v>204</v>
      </c>
      <c r="D2445" s="5"/>
      <c r="E2445" s="6">
        <v>188</v>
      </c>
      <c r="F2445" s="5">
        <v>2008</v>
      </c>
      <c r="G2445" s="4">
        <v>371.44900000000001</v>
      </c>
      <c r="H2445" s="4">
        <v>394.16300000000001</v>
      </c>
      <c r="I2445" s="4">
        <v>411.62099999999998</v>
      </c>
      <c r="J2445" s="4">
        <v>437.84300000000002</v>
      </c>
      <c r="K2445" s="4">
        <v>440.33699999999999</v>
      </c>
      <c r="L2445" s="4">
        <v>393.56900000000002</v>
      </c>
      <c r="M2445" s="4">
        <v>340.92200000000003</v>
      </c>
      <c r="N2445" s="4">
        <v>312.09800000000001</v>
      </c>
      <c r="O2445" s="4">
        <v>317.77699999999999</v>
      </c>
      <c r="P2445" s="4">
        <v>290.83</v>
      </c>
      <c r="Q2445" s="4">
        <v>230.68700000000001</v>
      </c>
      <c r="R2445" s="4">
        <v>175.19399999999999</v>
      </c>
      <c r="S2445" s="4">
        <v>123.238</v>
      </c>
      <c r="T2445" s="4">
        <v>94.305000000000007</v>
      </c>
      <c r="U2445" s="4">
        <v>71.725999999999999</v>
      </c>
      <c r="V2445" s="4">
        <v>52.094000000000001</v>
      </c>
      <c r="W2445" s="4">
        <v>34.103999999999999</v>
      </c>
      <c r="X2445" s="4">
        <v>18.181000000000001</v>
      </c>
      <c r="Y2445" s="4">
        <v>9.2870000000000008</v>
      </c>
      <c r="Z2445" s="4">
        <v>2.3090000000000002</v>
      </c>
      <c r="AA2445" s="4">
        <v>0.39</v>
      </c>
      <c r="AB2445" s="4">
        <v>38</v>
      </c>
      <c r="AE2445" s="4">
        <v>64.271000000000001</v>
      </c>
    </row>
    <row r="2446" spans="1:31">
      <c r="A2446" s="8">
        <v>13880</v>
      </c>
      <c r="B2446" s="8" t="s">
        <v>895</v>
      </c>
      <c r="C2446" s="9" t="s">
        <v>204</v>
      </c>
      <c r="D2446" s="5"/>
      <c r="E2446" s="6">
        <v>188</v>
      </c>
      <c r="F2446" s="5">
        <v>2009</v>
      </c>
      <c r="G2446" s="4">
        <v>366.27100000000002</v>
      </c>
      <c r="H2446" s="4">
        <v>392.37700000000001</v>
      </c>
      <c r="I2446" s="4">
        <v>409.613</v>
      </c>
      <c r="J2446" s="4">
        <v>433.29300000000001</v>
      </c>
      <c r="K2446" s="4">
        <v>448.45600000000002</v>
      </c>
      <c r="L2446" s="4">
        <v>404.98200000000003</v>
      </c>
      <c r="M2446" s="4">
        <v>353.029</v>
      </c>
      <c r="N2446" s="4">
        <v>313.40600000000001</v>
      </c>
      <c r="O2446" s="4">
        <v>317.18200000000002</v>
      </c>
      <c r="P2446" s="4">
        <v>301.65300000000002</v>
      </c>
      <c r="Q2446" s="4">
        <v>240.48400000000001</v>
      </c>
      <c r="R2446" s="4">
        <v>186.97399999999999</v>
      </c>
      <c r="S2446" s="4">
        <v>130.12</v>
      </c>
      <c r="T2446" s="4">
        <v>98.025000000000006</v>
      </c>
      <c r="U2446" s="4">
        <v>74.581000000000003</v>
      </c>
      <c r="V2446" s="4">
        <v>53.469000000000001</v>
      </c>
      <c r="W2446" s="4">
        <v>35.981000000000002</v>
      </c>
      <c r="X2446" s="4">
        <v>18.390999999999998</v>
      </c>
      <c r="Y2446" s="4">
        <v>9.5679999999999996</v>
      </c>
      <c r="Z2446" s="4">
        <v>2.5110000000000001</v>
      </c>
      <c r="AA2446" s="4">
        <v>0.42399999999999999</v>
      </c>
      <c r="AB2446" s="4">
        <v>38</v>
      </c>
      <c r="AE2446" s="4">
        <v>66.875</v>
      </c>
    </row>
    <row r="2447" spans="1:31">
      <c r="A2447" s="8">
        <v>14112</v>
      </c>
      <c r="B2447" s="8" t="s">
        <v>895</v>
      </c>
      <c r="C2447" s="9" t="s">
        <v>204</v>
      </c>
      <c r="D2447" s="5"/>
      <c r="E2447" s="6">
        <v>188</v>
      </c>
      <c r="F2447" s="5">
        <v>2010</v>
      </c>
      <c r="G2447" s="4">
        <v>362.97899999999998</v>
      </c>
      <c r="H2447" s="4">
        <v>389.73200000000003</v>
      </c>
      <c r="I2447" s="4">
        <v>407.34199999999998</v>
      </c>
      <c r="J2447" s="4">
        <v>429.14600000000002</v>
      </c>
      <c r="K2447" s="4">
        <v>453.154</v>
      </c>
      <c r="L2447" s="4">
        <v>416.47500000000002</v>
      </c>
      <c r="M2447" s="4">
        <v>364.92399999999998</v>
      </c>
      <c r="N2447" s="4">
        <v>317.3</v>
      </c>
      <c r="O2447" s="4">
        <v>316.42099999999999</v>
      </c>
      <c r="P2447" s="4">
        <v>309.41199999999998</v>
      </c>
      <c r="Q2447" s="4">
        <v>251.33199999999999</v>
      </c>
      <c r="R2447" s="4">
        <v>198.05600000000001</v>
      </c>
      <c r="S2447" s="4">
        <v>138.375</v>
      </c>
      <c r="T2447" s="4">
        <v>102.254</v>
      </c>
      <c r="U2447" s="4">
        <v>77.498000000000005</v>
      </c>
      <c r="V2447" s="4">
        <v>55.274000000000001</v>
      </c>
      <c r="W2447" s="4">
        <v>37.546999999999997</v>
      </c>
      <c r="X2447" s="4">
        <v>19.082999999999998</v>
      </c>
      <c r="Y2447" s="4">
        <v>9.5050000000000008</v>
      </c>
      <c r="Z2447" s="4">
        <v>2.6190000000000002</v>
      </c>
      <c r="AA2447" s="4">
        <v>0.45900000000000002</v>
      </c>
      <c r="AB2447" s="4">
        <v>38</v>
      </c>
      <c r="AE2447" s="4">
        <v>69.212999999999994</v>
      </c>
    </row>
    <row r="2448" spans="1:31" ht="13.25" customHeight="1">
      <c r="A2448" s="8">
        <v>192</v>
      </c>
      <c r="B2448" s="8" t="s">
        <v>894</v>
      </c>
      <c r="C2448" s="9" t="s">
        <v>204</v>
      </c>
      <c r="D2448" s="5"/>
      <c r="E2448" s="6">
        <v>188</v>
      </c>
      <c r="F2448" s="5">
        <v>2011</v>
      </c>
      <c r="G2448" s="4">
        <v>359.21100000000001</v>
      </c>
      <c r="H2448" s="4">
        <v>387.12700000000001</v>
      </c>
      <c r="I2448" s="4">
        <v>405.84100000000001</v>
      </c>
      <c r="J2448" s="4">
        <v>426.22</v>
      </c>
      <c r="K2448" s="4">
        <v>454.61599999999999</v>
      </c>
      <c r="L2448" s="4">
        <v>427.76400000000001</v>
      </c>
      <c r="M2448" s="4">
        <v>376.78800000000001</v>
      </c>
      <c r="N2448" s="4">
        <v>323.89400000000001</v>
      </c>
      <c r="O2448" s="4">
        <v>315.58300000000003</v>
      </c>
      <c r="P2448" s="4">
        <v>314.577</v>
      </c>
      <c r="Q2448" s="4">
        <v>263.09699999999998</v>
      </c>
      <c r="R2448" s="4">
        <v>208.33</v>
      </c>
      <c r="S2448" s="4">
        <v>147.65899999999999</v>
      </c>
      <c r="T2448" s="4">
        <v>106.553</v>
      </c>
      <c r="U2448" s="4">
        <v>80.075999999999993</v>
      </c>
      <c r="V2448" s="4">
        <v>57.031999999999996</v>
      </c>
      <c r="W2448" s="4">
        <v>38.689</v>
      </c>
      <c r="X2448" s="4">
        <v>20.294</v>
      </c>
      <c r="Y2448" s="4">
        <v>9.7929999999999993</v>
      </c>
      <c r="Z2448" s="4">
        <v>2.9340000000000002</v>
      </c>
      <c r="AA2448" s="4">
        <v>0.497</v>
      </c>
      <c r="AB2448" s="4">
        <v>38</v>
      </c>
      <c r="AE2448" s="4">
        <v>72.206999999999994</v>
      </c>
    </row>
    <row r="2449" spans="1:31" ht="13.25" customHeight="1">
      <c r="A2449" s="8">
        <v>424</v>
      </c>
      <c r="B2449" s="8" t="s">
        <v>894</v>
      </c>
      <c r="C2449" s="9" t="s">
        <v>204</v>
      </c>
      <c r="D2449" s="5"/>
      <c r="E2449" s="6">
        <v>188</v>
      </c>
      <c r="F2449" s="5">
        <v>2012</v>
      </c>
      <c r="G2449" s="4">
        <v>359.51900000000001</v>
      </c>
      <c r="H2449" s="4">
        <v>383.04199999999997</v>
      </c>
      <c r="I2449" s="4">
        <v>404.25099999999998</v>
      </c>
      <c r="J2449" s="4">
        <v>423.52800000000002</v>
      </c>
      <c r="K2449" s="4">
        <v>452.50799999999998</v>
      </c>
      <c r="L2449" s="4">
        <v>438.78800000000001</v>
      </c>
      <c r="M2449" s="4">
        <v>388.07299999999998</v>
      </c>
      <c r="N2449" s="4">
        <v>333.06</v>
      </c>
      <c r="O2449" s="4">
        <v>314.26</v>
      </c>
      <c r="P2449" s="4">
        <v>316.85899999999998</v>
      </c>
      <c r="Q2449" s="4">
        <v>275.74</v>
      </c>
      <c r="R2449" s="4">
        <v>217.61799999999999</v>
      </c>
      <c r="S2449" s="4">
        <v>158.28299999999999</v>
      </c>
      <c r="T2449" s="4">
        <v>111.22</v>
      </c>
      <c r="U2449" s="4">
        <v>82.811999999999998</v>
      </c>
      <c r="V2449" s="4">
        <v>59.116</v>
      </c>
      <c r="W2449" s="4">
        <v>39.600999999999999</v>
      </c>
      <c r="X2449" s="4">
        <v>21.690999999999999</v>
      </c>
      <c r="Y2449" s="4">
        <v>9.83</v>
      </c>
      <c r="Z2449" s="4">
        <v>3.3889999999999998</v>
      </c>
      <c r="AA2449" s="4">
        <v>0.53700000000000003</v>
      </c>
      <c r="AB2449" s="4">
        <v>38</v>
      </c>
      <c r="AE2449" s="4">
        <v>75.048000000000002</v>
      </c>
    </row>
    <row r="2450" spans="1:31" ht="13.25" customHeight="1">
      <c r="A2450" s="8">
        <v>656</v>
      </c>
      <c r="B2450" s="8" t="s">
        <v>894</v>
      </c>
      <c r="C2450" s="9" t="s">
        <v>204</v>
      </c>
      <c r="D2450" s="5"/>
      <c r="E2450" s="6">
        <v>188</v>
      </c>
      <c r="F2450" s="5">
        <v>2013</v>
      </c>
      <c r="G2450" s="4">
        <v>362.39800000000002</v>
      </c>
      <c r="H2450" s="4">
        <v>377.70800000000003</v>
      </c>
      <c r="I2450" s="4">
        <v>402.55799999999999</v>
      </c>
      <c r="J2450" s="4">
        <v>421.01499999999999</v>
      </c>
      <c r="K2450" s="4">
        <v>448.07900000000001</v>
      </c>
      <c r="L2450" s="4">
        <v>448.70800000000003</v>
      </c>
      <c r="M2450" s="4">
        <v>398.94299999999998</v>
      </c>
      <c r="N2450" s="4">
        <v>344.113</v>
      </c>
      <c r="O2450" s="4">
        <v>313.45400000000001</v>
      </c>
      <c r="P2450" s="4">
        <v>317.01</v>
      </c>
      <c r="Q2450" s="4">
        <v>288.16899999999998</v>
      </c>
      <c r="R2450" s="4">
        <v>226.524</v>
      </c>
      <c r="S2450" s="4">
        <v>169.69200000000001</v>
      </c>
      <c r="T2450" s="4">
        <v>116.578</v>
      </c>
      <c r="U2450" s="4">
        <v>85.831000000000003</v>
      </c>
      <c r="V2450" s="4">
        <v>61.453000000000003</v>
      </c>
      <c r="W2450" s="4">
        <v>40.512999999999998</v>
      </c>
      <c r="X2450" s="4">
        <v>23.085999999999999</v>
      </c>
      <c r="Y2450" s="4">
        <v>9.7940000000000005</v>
      </c>
      <c r="Z2450" s="4">
        <v>3.7519999999999998</v>
      </c>
      <c r="AA2450" s="4">
        <v>0.57899999999999996</v>
      </c>
      <c r="AB2450" s="4">
        <v>38</v>
      </c>
      <c r="AE2450" s="4">
        <v>77.724000000000004</v>
      </c>
    </row>
    <row r="2451" spans="1:31" ht="13.25" customHeight="1">
      <c r="A2451" s="8">
        <v>888</v>
      </c>
      <c r="B2451" s="8" t="s">
        <v>894</v>
      </c>
      <c r="C2451" s="9" t="s">
        <v>204</v>
      </c>
      <c r="D2451" s="5"/>
      <c r="E2451" s="6">
        <v>188</v>
      </c>
      <c r="F2451" s="5">
        <v>2014</v>
      </c>
      <c r="G2451" s="4">
        <v>365.20100000000002</v>
      </c>
      <c r="H2451" s="4">
        <v>372.072</v>
      </c>
      <c r="I2451" s="4">
        <v>400.33699999999999</v>
      </c>
      <c r="J2451" s="4">
        <v>418.52800000000002</v>
      </c>
      <c r="K2451" s="4">
        <v>443.27199999999999</v>
      </c>
      <c r="L2451" s="4">
        <v>456.25700000000001</v>
      </c>
      <c r="M2451" s="4">
        <v>409.85500000000002</v>
      </c>
      <c r="N2451" s="4">
        <v>355.88400000000001</v>
      </c>
      <c r="O2451" s="4">
        <v>314.53899999999999</v>
      </c>
      <c r="P2451" s="4">
        <v>316.26600000000002</v>
      </c>
      <c r="Q2451" s="4">
        <v>298.721</v>
      </c>
      <c r="R2451" s="4">
        <v>236.08</v>
      </c>
      <c r="S2451" s="4">
        <v>181.054</v>
      </c>
      <c r="T2451" s="4">
        <v>123.11199999999999</v>
      </c>
      <c r="U2451" s="4">
        <v>89.286000000000001</v>
      </c>
      <c r="V2451" s="4">
        <v>63.944000000000003</v>
      </c>
      <c r="W2451" s="4">
        <v>41.673000000000002</v>
      </c>
      <c r="X2451" s="4">
        <v>24.271000000000001</v>
      </c>
      <c r="Y2451" s="4">
        <v>9.8919999999999995</v>
      </c>
      <c r="Z2451" s="4">
        <v>3.85</v>
      </c>
      <c r="AA2451" s="4">
        <v>0.627</v>
      </c>
      <c r="AB2451" s="4">
        <v>38</v>
      </c>
      <c r="AE2451" s="4">
        <v>80.313000000000002</v>
      </c>
    </row>
    <row r="2452" spans="1:31" ht="13.25" customHeight="1">
      <c r="A2452" s="8">
        <v>1120</v>
      </c>
      <c r="B2452" s="8" t="s">
        <v>894</v>
      </c>
      <c r="C2452" s="9" t="s">
        <v>204</v>
      </c>
      <c r="D2452" s="5"/>
      <c r="E2452" s="6">
        <v>188</v>
      </c>
      <c r="F2452" s="5">
        <v>2015</v>
      </c>
      <c r="G2452" s="4">
        <v>366.14100000000002</v>
      </c>
      <c r="H2452" s="4">
        <v>367.46899999999999</v>
      </c>
      <c r="I2452" s="4">
        <v>396.97899999999998</v>
      </c>
      <c r="J2452" s="4">
        <v>415.97300000000001</v>
      </c>
      <c r="K2452" s="4">
        <v>439.21100000000001</v>
      </c>
      <c r="L2452" s="4">
        <v>460.654</v>
      </c>
      <c r="M2452" s="4">
        <v>420.95699999999999</v>
      </c>
      <c r="N2452" s="4">
        <v>367.54599999999999</v>
      </c>
      <c r="O2452" s="4">
        <v>318.31299999999999</v>
      </c>
      <c r="P2452" s="4">
        <v>315.47699999999998</v>
      </c>
      <c r="Q2452" s="4">
        <v>306.37700000000001</v>
      </c>
      <c r="R2452" s="4">
        <v>246.79499999999999</v>
      </c>
      <c r="S2452" s="4">
        <v>191.851</v>
      </c>
      <c r="T2452" s="4">
        <v>131.06299999999999</v>
      </c>
      <c r="U2452" s="4">
        <v>93.284999999999997</v>
      </c>
      <c r="V2452" s="4">
        <v>66.551000000000002</v>
      </c>
      <c r="W2452" s="4">
        <v>43.192</v>
      </c>
      <c r="X2452" s="4">
        <v>25.213999999999999</v>
      </c>
      <c r="Y2452" s="4">
        <v>10.196</v>
      </c>
      <c r="Z2452" s="4">
        <v>3.67</v>
      </c>
      <c r="AA2452" s="4">
        <v>0.68100000000000005</v>
      </c>
      <c r="AB2452" s="4">
        <v>38</v>
      </c>
      <c r="AE2452" s="4">
        <v>82.953000000000003</v>
      </c>
    </row>
    <row r="2453" spans="1:31" ht="13.25" customHeight="1">
      <c r="A2453" s="8">
        <v>1352</v>
      </c>
      <c r="B2453" s="8" t="s">
        <v>894</v>
      </c>
      <c r="C2453" s="9" t="s">
        <v>204</v>
      </c>
      <c r="D2453" s="5"/>
      <c r="E2453" s="6">
        <v>188</v>
      </c>
      <c r="F2453" s="5">
        <v>2016</v>
      </c>
      <c r="G2453" s="4">
        <v>369.86500000000001</v>
      </c>
      <c r="H2453" s="4">
        <v>364.95600000000002</v>
      </c>
      <c r="I2453" s="4">
        <v>392.49799999999999</v>
      </c>
      <c r="J2453" s="4">
        <v>413.505</v>
      </c>
      <c r="K2453" s="4">
        <v>434.89600000000002</v>
      </c>
      <c r="L2453" s="4">
        <v>461.25200000000001</v>
      </c>
      <c r="M2453" s="4">
        <v>431.59899999999999</v>
      </c>
      <c r="N2453" s="4">
        <v>378.76600000000002</v>
      </c>
      <c r="O2453" s="4">
        <v>324.40699999999998</v>
      </c>
      <c r="P2453" s="4">
        <v>314.25400000000002</v>
      </c>
      <c r="Q2453" s="4">
        <v>311.06700000000001</v>
      </c>
      <c r="R2453" s="4">
        <v>257.97899999999998</v>
      </c>
      <c r="S2453" s="4">
        <v>201.459</v>
      </c>
      <c r="T2453" s="4">
        <v>139.66200000000001</v>
      </c>
      <c r="U2453" s="4">
        <v>97.09</v>
      </c>
      <c r="V2453" s="4">
        <v>68.727000000000004</v>
      </c>
      <c r="W2453" s="4">
        <v>44.664999999999999</v>
      </c>
      <c r="X2453" s="4">
        <v>26.152000000000001</v>
      </c>
      <c r="Y2453" s="4">
        <v>11.15</v>
      </c>
      <c r="Z2453" s="4">
        <v>3.7610000000000001</v>
      </c>
      <c r="AA2453" s="4">
        <v>0.74199999999999999</v>
      </c>
      <c r="AB2453" s="4">
        <v>38</v>
      </c>
      <c r="AE2453" s="4">
        <v>86.47</v>
      </c>
    </row>
    <row r="2454" spans="1:31" ht="13.25" customHeight="1">
      <c r="A2454" s="8">
        <v>1584</v>
      </c>
      <c r="B2454" s="8" t="s">
        <v>894</v>
      </c>
      <c r="C2454" s="9" t="s">
        <v>204</v>
      </c>
      <c r="D2454" s="5"/>
      <c r="E2454" s="6">
        <v>188</v>
      </c>
      <c r="F2454" s="5">
        <v>2017</v>
      </c>
      <c r="G2454" s="4">
        <v>369.12299999999999</v>
      </c>
      <c r="H2454" s="4">
        <v>364.52199999999999</v>
      </c>
      <c r="I2454" s="4">
        <v>387.16899999999998</v>
      </c>
      <c r="J2454" s="4">
        <v>411.64100000000002</v>
      </c>
      <c r="K2454" s="4">
        <v>431.37599999999998</v>
      </c>
      <c r="L2454" s="4">
        <v>458.74799999999999</v>
      </c>
      <c r="M2454" s="4">
        <v>442.387</v>
      </c>
      <c r="N2454" s="4">
        <v>389.81599999999997</v>
      </c>
      <c r="O2454" s="4">
        <v>333.40699999999998</v>
      </c>
      <c r="P2454" s="4">
        <v>312.904</v>
      </c>
      <c r="Q2454" s="4">
        <v>313.30900000000003</v>
      </c>
      <c r="R2454" s="4">
        <v>270.35500000000002</v>
      </c>
      <c r="S2454" s="4">
        <v>210.40700000000001</v>
      </c>
      <c r="T2454" s="4">
        <v>149.72300000000001</v>
      </c>
      <c r="U2454" s="4">
        <v>101.35</v>
      </c>
      <c r="V2454" s="4">
        <v>71.134</v>
      </c>
      <c r="W2454" s="4">
        <v>46.386000000000003</v>
      </c>
      <c r="X2454" s="4">
        <v>26.904</v>
      </c>
      <c r="Y2454" s="4">
        <v>12.103</v>
      </c>
      <c r="Z2454" s="4">
        <v>3.7749999999999999</v>
      </c>
      <c r="AA2454" s="4">
        <v>0.80900000000000005</v>
      </c>
      <c r="AB2454" s="4">
        <v>38</v>
      </c>
      <c r="AE2454" s="4">
        <v>89.977000000000004</v>
      </c>
    </row>
    <row r="2455" spans="1:31" ht="13.25" customHeight="1">
      <c r="A2455" s="8">
        <v>1816</v>
      </c>
      <c r="B2455" s="8" t="s">
        <v>894</v>
      </c>
      <c r="C2455" s="9" t="s">
        <v>204</v>
      </c>
      <c r="D2455" s="5"/>
      <c r="E2455" s="6">
        <v>188</v>
      </c>
      <c r="F2455" s="5">
        <v>2018</v>
      </c>
      <c r="G2455" s="4">
        <v>365.166</v>
      </c>
      <c r="H2455" s="4">
        <v>365.976</v>
      </c>
      <c r="I2455" s="4">
        <v>381.35700000000003</v>
      </c>
      <c r="J2455" s="4">
        <v>409.74700000000001</v>
      </c>
      <c r="K2455" s="4">
        <v>428.46600000000001</v>
      </c>
      <c r="L2455" s="4">
        <v>454.089</v>
      </c>
      <c r="M2455" s="4">
        <v>452.21699999999998</v>
      </c>
      <c r="N2455" s="4">
        <v>400.661</v>
      </c>
      <c r="O2455" s="4">
        <v>344.44499999999999</v>
      </c>
      <c r="P2455" s="4">
        <v>312.22000000000003</v>
      </c>
      <c r="Q2455" s="4">
        <v>313.64699999999999</v>
      </c>
      <c r="R2455" s="4">
        <v>282.70800000000003</v>
      </c>
      <c r="S2455" s="4">
        <v>219.18799999999999</v>
      </c>
      <c r="T2455" s="4">
        <v>160.65600000000001</v>
      </c>
      <c r="U2455" s="4">
        <v>106.33499999999999</v>
      </c>
      <c r="V2455" s="4">
        <v>73.858000000000004</v>
      </c>
      <c r="W2455" s="4">
        <v>48.305</v>
      </c>
      <c r="X2455" s="4">
        <v>27.614999999999998</v>
      </c>
      <c r="Y2455" s="4">
        <v>12.914</v>
      </c>
      <c r="Z2455" s="4">
        <v>3.827</v>
      </c>
      <c r="AA2455" s="4">
        <v>0.878</v>
      </c>
      <c r="AB2455" s="4">
        <v>38</v>
      </c>
      <c r="AE2455" s="4">
        <v>93.539000000000001</v>
      </c>
    </row>
    <row r="2456" spans="1:31" ht="13.25" customHeight="1">
      <c r="A2456" s="8">
        <v>2048</v>
      </c>
      <c r="B2456" s="8" t="s">
        <v>894</v>
      </c>
      <c r="C2456" s="9" t="s">
        <v>204</v>
      </c>
      <c r="D2456" s="5"/>
      <c r="E2456" s="6">
        <v>188</v>
      </c>
      <c r="F2456" s="5">
        <v>2019</v>
      </c>
      <c r="G2456" s="4">
        <v>360.37</v>
      </c>
      <c r="H2456" s="4">
        <v>368.12400000000002</v>
      </c>
      <c r="I2456" s="4">
        <v>376.09899999999999</v>
      </c>
      <c r="J2456" s="4">
        <v>406.95499999999998</v>
      </c>
      <c r="K2456" s="4">
        <v>425.69600000000003</v>
      </c>
      <c r="L2456" s="4">
        <v>448.84899999999999</v>
      </c>
      <c r="M2456" s="4">
        <v>459.45400000000001</v>
      </c>
      <c r="N2456" s="4">
        <v>411.41899999999998</v>
      </c>
      <c r="O2456" s="4">
        <v>356.08300000000003</v>
      </c>
      <c r="P2456" s="4">
        <v>313.30700000000002</v>
      </c>
      <c r="Q2456" s="4">
        <v>313.01900000000001</v>
      </c>
      <c r="R2456" s="4">
        <v>293.17399999999998</v>
      </c>
      <c r="S2456" s="4">
        <v>228.61699999999999</v>
      </c>
      <c r="T2456" s="4">
        <v>171.548</v>
      </c>
      <c r="U2456" s="4">
        <v>112.44499999999999</v>
      </c>
      <c r="V2456" s="4">
        <v>76.977000000000004</v>
      </c>
      <c r="W2456" s="4">
        <v>50.326999999999998</v>
      </c>
      <c r="X2456" s="4">
        <v>28.434000000000001</v>
      </c>
      <c r="Y2456" s="4">
        <v>13.464</v>
      </c>
      <c r="Z2456" s="4">
        <v>3.9689999999999999</v>
      </c>
      <c r="AA2456" s="4">
        <v>0.94199999999999995</v>
      </c>
      <c r="AB2456" s="4">
        <v>38</v>
      </c>
      <c r="AE2456" s="4">
        <v>97.135999999999996</v>
      </c>
    </row>
    <row r="2457" spans="1:31" ht="13.25" customHeight="1">
      <c r="A2457" s="8">
        <v>2280</v>
      </c>
      <c r="B2457" s="8" t="s">
        <v>894</v>
      </c>
      <c r="C2457" s="9" t="s">
        <v>204</v>
      </c>
      <c r="D2457" s="5"/>
      <c r="E2457" s="6">
        <v>188</v>
      </c>
      <c r="F2457" s="5">
        <v>2020</v>
      </c>
      <c r="G2457" s="4">
        <v>356.40300000000002</v>
      </c>
      <c r="H2457" s="4">
        <v>369.16699999999997</v>
      </c>
      <c r="I2457" s="4">
        <v>372.47300000000001</v>
      </c>
      <c r="J2457" s="4">
        <v>402.88400000000001</v>
      </c>
      <c r="K2457" s="4">
        <v>422.77300000000002</v>
      </c>
      <c r="L2457" s="4">
        <v>444.12900000000002</v>
      </c>
      <c r="M2457" s="4">
        <v>463.21699999999998</v>
      </c>
      <c r="N2457" s="4">
        <v>422.09100000000001</v>
      </c>
      <c r="O2457" s="4">
        <v>367.40199999999999</v>
      </c>
      <c r="P2457" s="4">
        <v>316.87400000000002</v>
      </c>
      <c r="Q2457" s="4">
        <v>312.16800000000001</v>
      </c>
      <c r="R2457" s="4">
        <v>300.66500000000002</v>
      </c>
      <c r="S2457" s="4">
        <v>239.1</v>
      </c>
      <c r="T2457" s="4">
        <v>181.87299999999999</v>
      </c>
      <c r="U2457" s="4">
        <v>119.886</v>
      </c>
      <c r="V2457" s="4">
        <v>80.563000000000002</v>
      </c>
      <c r="W2457" s="4">
        <v>52.433999999999997</v>
      </c>
      <c r="X2457" s="4">
        <v>29.439</v>
      </c>
      <c r="Y2457" s="4">
        <v>13.768000000000001</v>
      </c>
      <c r="Z2457" s="4">
        <v>4.0599999999999996</v>
      </c>
      <c r="AA2457" s="4">
        <v>0.996</v>
      </c>
      <c r="AB2457" s="4">
        <v>38</v>
      </c>
      <c r="AE2457" s="4">
        <v>100.697</v>
      </c>
    </row>
    <row r="2458" spans="1:31" ht="13.25" customHeight="1">
      <c r="A2458" s="8">
        <v>2512</v>
      </c>
      <c r="B2458" s="8" t="s">
        <v>894</v>
      </c>
      <c r="C2458" s="9" t="s">
        <v>204</v>
      </c>
      <c r="D2458" s="5"/>
      <c r="E2458" s="6">
        <v>188</v>
      </c>
      <c r="F2458" s="5">
        <v>2021</v>
      </c>
      <c r="G2458" s="4">
        <v>351.53899999999999</v>
      </c>
      <c r="H2458" s="4">
        <v>369.34199999999998</v>
      </c>
      <c r="I2458" s="4">
        <v>370.97800000000001</v>
      </c>
      <c r="J2458" s="4">
        <v>398.21199999999999</v>
      </c>
      <c r="K2458" s="4">
        <v>419.99900000000002</v>
      </c>
      <c r="L2458" s="4">
        <v>439.93</v>
      </c>
      <c r="M2458" s="4">
        <v>464.08600000000001</v>
      </c>
      <c r="N2458" s="4">
        <v>432.904</v>
      </c>
      <c r="O2458" s="4">
        <v>378.77</v>
      </c>
      <c r="P2458" s="4">
        <v>323.13799999999998</v>
      </c>
      <c r="Q2458" s="4">
        <v>311.18</v>
      </c>
      <c r="R2458" s="4">
        <v>305.423</v>
      </c>
      <c r="S2458" s="4">
        <v>250.08099999999999</v>
      </c>
      <c r="T2458" s="4">
        <v>191.029</v>
      </c>
      <c r="U2458" s="4">
        <v>127.879</v>
      </c>
      <c r="V2458" s="4">
        <v>83.957999999999998</v>
      </c>
      <c r="W2458" s="4">
        <v>54.316000000000003</v>
      </c>
      <c r="X2458" s="4">
        <v>30.747</v>
      </c>
      <c r="Y2458" s="4">
        <v>14.574</v>
      </c>
      <c r="Z2458" s="4">
        <v>4.3949999999999996</v>
      </c>
      <c r="AA2458" s="4">
        <v>1.038</v>
      </c>
      <c r="AB2458" s="4">
        <v>38</v>
      </c>
      <c r="AE2458" s="4">
        <v>105.07</v>
      </c>
    </row>
    <row r="2459" spans="1:31" ht="13.25" customHeight="1">
      <c r="A2459" s="8">
        <v>2744</v>
      </c>
      <c r="B2459" s="8" t="s">
        <v>894</v>
      </c>
      <c r="C2459" s="9" t="s">
        <v>204</v>
      </c>
      <c r="D2459" s="5"/>
      <c r="E2459" s="6">
        <v>188</v>
      </c>
      <c r="F2459" s="5">
        <v>2022</v>
      </c>
      <c r="G2459" s="4">
        <v>347.92599999999999</v>
      </c>
      <c r="H2459" s="4">
        <v>368.16</v>
      </c>
      <c r="I2459" s="4">
        <v>370.95499999999998</v>
      </c>
      <c r="J2459" s="4">
        <v>392.238</v>
      </c>
      <c r="K2459" s="4">
        <v>417.49700000000001</v>
      </c>
      <c r="L2459" s="4">
        <v>436.07600000000002</v>
      </c>
      <c r="M2459" s="4">
        <v>461.40300000000002</v>
      </c>
      <c r="N2459" s="4">
        <v>443.48</v>
      </c>
      <c r="O2459" s="4">
        <v>389.64</v>
      </c>
      <c r="P2459" s="4">
        <v>332</v>
      </c>
      <c r="Q2459" s="4">
        <v>309.80599999999998</v>
      </c>
      <c r="R2459" s="4">
        <v>307.58499999999998</v>
      </c>
      <c r="S2459" s="4">
        <v>262.072</v>
      </c>
      <c r="T2459" s="4">
        <v>199.48</v>
      </c>
      <c r="U2459" s="4">
        <v>137.143</v>
      </c>
      <c r="V2459" s="4">
        <v>87.659000000000006</v>
      </c>
      <c r="W2459" s="4">
        <v>56.304000000000002</v>
      </c>
      <c r="X2459" s="4">
        <v>32.091999999999999</v>
      </c>
      <c r="Y2459" s="4">
        <v>15.172000000000001</v>
      </c>
      <c r="Z2459" s="4">
        <v>4.9139999999999997</v>
      </c>
      <c r="AA2459" s="4">
        <v>1.07</v>
      </c>
      <c r="AB2459" s="4">
        <v>38</v>
      </c>
      <c r="AE2459" s="4">
        <v>109.55200000000001</v>
      </c>
    </row>
    <row r="2460" spans="1:31" ht="13.25" customHeight="1">
      <c r="A2460" s="8">
        <v>2976</v>
      </c>
      <c r="B2460" s="8" t="s">
        <v>894</v>
      </c>
      <c r="C2460" s="9" t="s">
        <v>204</v>
      </c>
      <c r="D2460" s="5"/>
      <c r="E2460" s="6">
        <v>188</v>
      </c>
      <c r="F2460" s="5">
        <v>2023</v>
      </c>
      <c r="G2460" s="4">
        <v>345.26600000000002</v>
      </c>
      <c r="H2460" s="4">
        <v>365.55099999999999</v>
      </c>
      <c r="I2460" s="4">
        <v>371.928</v>
      </c>
      <c r="J2460" s="4">
        <v>385.79399999999998</v>
      </c>
      <c r="K2460" s="4">
        <v>414.91800000000001</v>
      </c>
      <c r="L2460" s="4">
        <v>432.57</v>
      </c>
      <c r="M2460" s="4">
        <v>456.29199999999997</v>
      </c>
      <c r="N2460" s="4">
        <v>452.887</v>
      </c>
      <c r="O2460" s="4">
        <v>400.12299999999999</v>
      </c>
      <c r="P2460" s="4">
        <v>342.71600000000001</v>
      </c>
      <c r="Q2460" s="4">
        <v>308.95800000000003</v>
      </c>
      <c r="R2460" s="4">
        <v>307.80599999999998</v>
      </c>
      <c r="S2460" s="4">
        <v>273.97000000000003</v>
      </c>
      <c r="T2460" s="4">
        <v>207.786</v>
      </c>
      <c r="U2460" s="4">
        <v>147.16800000000001</v>
      </c>
      <c r="V2460" s="4">
        <v>91.978999999999999</v>
      </c>
      <c r="W2460" s="4">
        <v>58.515999999999998</v>
      </c>
      <c r="X2460" s="4">
        <v>33.457999999999998</v>
      </c>
      <c r="Y2460" s="4">
        <v>15.625</v>
      </c>
      <c r="Z2460" s="4">
        <v>5.4009999999999998</v>
      </c>
      <c r="AA2460" s="4">
        <v>1.101</v>
      </c>
      <c r="AB2460" s="4">
        <v>38</v>
      </c>
      <c r="AE2460" s="4">
        <v>114.101</v>
      </c>
    </row>
    <row r="2461" spans="1:31" ht="13.25" customHeight="1">
      <c r="A2461" s="8">
        <v>3208</v>
      </c>
      <c r="B2461" s="8" t="s">
        <v>894</v>
      </c>
      <c r="C2461" s="9" t="s">
        <v>204</v>
      </c>
      <c r="D2461" s="5"/>
      <c r="E2461" s="6">
        <v>188</v>
      </c>
      <c r="F2461" s="5">
        <v>2024</v>
      </c>
      <c r="G2461" s="4">
        <v>342.53</v>
      </c>
      <c r="H2461" s="4">
        <v>362.02100000000002</v>
      </c>
      <c r="I2461" s="4">
        <v>372.80099999999999</v>
      </c>
      <c r="J2461" s="4">
        <v>380.267</v>
      </c>
      <c r="K2461" s="4">
        <v>411.68200000000002</v>
      </c>
      <c r="L2461" s="4">
        <v>429.23200000000003</v>
      </c>
      <c r="M2461" s="4">
        <v>450.61200000000002</v>
      </c>
      <c r="N2461" s="4">
        <v>459.77499999999998</v>
      </c>
      <c r="O2461" s="4">
        <v>410.57</v>
      </c>
      <c r="P2461" s="4">
        <v>354.06900000000002</v>
      </c>
      <c r="Q2461" s="4">
        <v>309.92399999999998</v>
      </c>
      <c r="R2461" s="4">
        <v>307.17899999999997</v>
      </c>
      <c r="S2461" s="4">
        <v>284.12200000000001</v>
      </c>
      <c r="T2461" s="4">
        <v>216.846</v>
      </c>
      <c r="U2461" s="4">
        <v>157.21899999999999</v>
      </c>
      <c r="V2461" s="4">
        <v>97.372</v>
      </c>
      <c r="W2461" s="4">
        <v>61.063000000000002</v>
      </c>
      <c r="X2461" s="4">
        <v>34.819000000000003</v>
      </c>
      <c r="Y2461" s="4">
        <v>16.018999999999998</v>
      </c>
      <c r="Z2461" s="4">
        <v>5.6660000000000004</v>
      </c>
      <c r="AA2461" s="4">
        <v>1.1399999999999999</v>
      </c>
      <c r="AB2461" s="4">
        <v>38</v>
      </c>
      <c r="AE2461" s="4">
        <v>118.70699999999999</v>
      </c>
    </row>
    <row r="2462" spans="1:31" ht="13.25" customHeight="1">
      <c r="A2462" s="8">
        <v>3440</v>
      </c>
      <c r="B2462" s="8" t="s">
        <v>894</v>
      </c>
      <c r="C2462" s="9" t="s">
        <v>204</v>
      </c>
      <c r="D2462" s="5"/>
      <c r="E2462" s="6">
        <v>188</v>
      </c>
      <c r="F2462" s="5">
        <v>2025</v>
      </c>
      <c r="G2462" s="4">
        <v>339.02100000000002</v>
      </c>
      <c r="H2462" s="4">
        <v>358.42399999999998</v>
      </c>
      <c r="I2462" s="4">
        <v>372.58600000000001</v>
      </c>
      <c r="J2462" s="4">
        <v>376.49700000000001</v>
      </c>
      <c r="K2462" s="4">
        <v>407.41800000000001</v>
      </c>
      <c r="L2462" s="4">
        <v>425.91500000000002</v>
      </c>
      <c r="M2462" s="4">
        <v>445.55399999999997</v>
      </c>
      <c r="N2462" s="4">
        <v>463.33600000000001</v>
      </c>
      <c r="O2462" s="4">
        <v>421.06900000000002</v>
      </c>
      <c r="P2462" s="4">
        <v>365.22399999999999</v>
      </c>
      <c r="Q2462" s="4">
        <v>313.46899999999999</v>
      </c>
      <c r="R2462" s="4">
        <v>306.464</v>
      </c>
      <c r="S2462" s="4">
        <v>291.53899999999999</v>
      </c>
      <c r="T2462" s="4">
        <v>227.077</v>
      </c>
      <c r="U2462" s="4">
        <v>166.87799999999999</v>
      </c>
      <c r="V2462" s="4">
        <v>104.06699999999999</v>
      </c>
      <c r="W2462" s="4">
        <v>64.022999999999996</v>
      </c>
      <c r="X2462" s="4">
        <v>36.207000000000001</v>
      </c>
      <c r="Y2462" s="4">
        <v>16.417999999999999</v>
      </c>
      <c r="Z2462" s="4">
        <v>5.6369999999999996</v>
      </c>
      <c r="AA2462" s="4">
        <v>1.1950000000000001</v>
      </c>
      <c r="AB2462" s="4">
        <v>38</v>
      </c>
      <c r="AE2462" s="4">
        <v>123.48</v>
      </c>
    </row>
    <row r="2463" spans="1:31" ht="13.25" customHeight="1">
      <c r="A2463" s="8">
        <v>3672</v>
      </c>
      <c r="B2463" s="8" t="s">
        <v>894</v>
      </c>
      <c r="C2463" s="9" t="s">
        <v>204</v>
      </c>
      <c r="D2463" s="5"/>
      <c r="E2463" s="6">
        <v>188</v>
      </c>
      <c r="F2463" s="5">
        <v>2026</v>
      </c>
      <c r="G2463" s="4">
        <v>335.53199999999998</v>
      </c>
      <c r="H2463" s="4">
        <v>355.41899999999998</v>
      </c>
      <c r="I2463" s="4">
        <v>371.673</v>
      </c>
      <c r="J2463" s="4">
        <v>374.63499999999999</v>
      </c>
      <c r="K2463" s="4">
        <v>402.16899999999998</v>
      </c>
      <c r="L2463" s="4">
        <v>422.83199999999999</v>
      </c>
      <c r="M2463" s="4">
        <v>441.15100000000001</v>
      </c>
      <c r="N2463" s="4">
        <v>463.94799999999998</v>
      </c>
      <c r="O2463" s="4">
        <v>431.61</v>
      </c>
      <c r="P2463" s="4">
        <v>376.32400000000001</v>
      </c>
      <c r="Q2463" s="4">
        <v>319.52499999999998</v>
      </c>
      <c r="R2463" s="4">
        <v>305.35300000000001</v>
      </c>
      <c r="S2463" s="4">
        <v>295.93599999999998</v>
      </c>
      <c r="T2463" s="4">
        <v>237.40100000000001</v>
      </c>
      <c r="U2463" s="4">
        <v>175.142</v>
      </c>
      <c r="V2463" s="4">
        <v>111.07899999999999</v>
      </c>
      <c r="W2463" s="4">
        <v>66.840999999999994</v>
      </c>
      <c r="X2463" s="4">
        <v>37.771000000000001</v>
      </c>
      <c r="Y2463" s="4">
        <v>17.501999999999999</v>
      </c>
      <c r="Z2463" s="4">
        <v>5.9640000000000004</v>
      </c>
      <c r="AA2463" s="4">
        <v>1.2689999999999999</v>
      </c>
      <c r="AB2463" s="4">
        <v>38</v>
      </c>
      <c r="AE2463" s="4">
        <v>129.34700000000001</v>
      </c>
    </row>
    <row r="2464" spans="1:31" ht="13.25" customHeight="1">
      <c r="A2464" s="8">
        <v>3904</v>
      </c>
      <c r="B2464" s="8" t="s">
        <v>894</v>
      </c>
      <c r="C2464" s="9" t="s">
        <v>204</v>
      </c>
      <c r="D2464" s="5"/>
      <c r="E2464" s="6">
        <v>188</v>
      </c>
      <c r="F2464" s="5">
        <v>2027</v>
      </c>
      <c r="G2464" s="4">
        <v>331.85</v>
      </c>
      <c r="H2464" s="4">
        <v>352.06900000000002</v>
      </c>
      <c r="I2464" s="4">
        <v>369.79599999999999</v>
      </c>
      <c r="J2464" s="4">
        <v>374.49900000000002</v>
      </c>
      <c r="K2464" s="4">
        <v>395.77</v>
      </c>
      <c r="L2464" s="4">
        <v>420.11</v>
      </c>
      <c r="M2464" s="4">
        <v>437.19200000000001</v>
      </c>
      <c r="N2464" s="4">
        <v>461.16199999999998</v>
      </c>
      <c r="O2464" s="4">
        <v>442.05</v>
      </c>
      <c r="P2464" s="4">
        <v>387.05700000000002</v>
      </c>
      <c r="Q2464" s="4">
        <v>328.26</v>
      </c>
      <c r="R2464" s="4">
        <v>303.99799999999999</v>
      </c>
      <c r="S2464" s="4">
        <v>298.01400000000001</v>
      </c>
      <c r="T2464" s="4">
        <v>248.84399999999999</v>
      </c>
      <c r="U2464" s="4">
        <v>182.89500000000001</v>
      </c>
      <c r="V2464" s="4">
        <v>119.236</v>
      </c>
      <c r="W2464" s="4">
        <v>69.840999999999994</v>
      </c>
      <c r="X2464" s="4">
        <v>39.325000000000003</v>
      </c>
      <c r="Y2464" s="4">
        <v>18.484999999999999</v>
      </c>
      <c r="Z2464" s="4">
        <v>6.3019999999999996</v>
      </c>
      <c r="AA2464" s="4">
        <v>1.36</v>
      </c>
      <c r="AB2464" s="4">
        <v>38</v>
      </c>
      <c r="AE2464" s="4">
        <v>135.31299999999999</v>
      </c>
    </row>
    <row r="2465" spans="1:31" ht="13.25" customHeight="1">
      <c r="A2465" s="8">
        <v>4136</v>
      </c>
      <c r="B2465" s="8" t="s">
        <v>894</v>
      </c>
      <c r="C2465" s="9" t="s">
        <v>204</v>
      </c>
      <c r="D2465" s="5"/>
      <c r="E2465" s="6">
        <v>188</v>
      </c>
      <c r="F2465" s="5">
        <v>2028</v>
      </c>
      <c r="G2465" s="4">
        <v>327.94299999999998</v>
      </c>
      <c r="H2465" s="4">
        <v>348.40899999999999</v>
      </c>
      <c r="I2465" s="4">
        <v>367.14299999999997</v>
      </c>
      <c r="J2465" s="4">
        <v>375.31799999999998</v>
      </c>
      <c r="K2465" s="4">
        <v>389.07799999999997</v>
      </c>
      <c r="L2465" s="4">
        <v>417.34899999999999</v>
      </c>
      <c r="M2465" s="4">
        <v>433.61700000000002</v>
      </c>
      <c r="N2465" s="4">
        <v>456.05700000000002</v>
      </c>
      <c r="O2465" s="4">
        <v>451.42</v>
      </c>
      <c r="P2465" s="4">
        <v>397.49799999999999</v>
      </c>
      <c r="Q2465" s="4">
        <v>338.90199999999999</v>
      </c>
      <c r="R2465" s="4">
        <v>303.25099999999998</v>
      </c>
      <c r="S2465" s="4">
        <v>298.387</v>
      </c>
      <c r="T2465" s="4">
        <v>260.31700000000001</v>
      </c>
      <c r="U2465" s="4">
        <v>190.68</v>
      </c>
      <c r="V2465" s="4">
        <v>128.09200000000001</v>
      </c>
      <c r="W2465" s="4">
        <v>73.346000000000004</v>
      </c>
      <c r="X2465" s="4">
        <v>40.959000000000003</v>
      </c>
      <c r="Y2465" s="4">
        <v>19.327000000000002</v>
      </c>
      <c r="Z2465" s="4">
        <v>6.62</v>
      </c>
      <c r="AA2465" s="4">
        <v>1.46</v>
      </c>
      <c r="AB2465" s="4">
        <v>38</v>
      </c>
      <c r="AE2465" s="4">
        <v>141.71199999999999</v>
      </c>
    </row>
    <row r="2466" spans="1:31" ht="13.25" customHeight="1">
      <c r="A2466" s="8">
        <v>4368</v>
      </c>
      <c r="B2466" s="8" t="s">
        <v>894</v>
      </c>
      <c r="C2466" s="9" t="s">
        <v>204</v>
      </c>
      <c r="D2466" s="5"/>
      <c r="E2466" s="6">
        <v>188</v>
      </c>
      <c r="F2466" s="5">
        <v>2029</v>
      </c>
      <c r="G2466" s="4">
        <v>324.06099999999998</v>
      </c>
      <c r="H2466" s="4">
        <v>344.48500000000001</v>
      </c>
      <c r="I2466" s="4">
        <v>364.05799999999999</v>
      </c>
      <c r="J2466" s="4">
        <v>375.83699999999999</v>
      </c>
      <c r="K2466" s="4">
        <v>383.4</v>
      </c>
      <c r="L2466" s="4">
        <v>413.87900000000002</v>
      </c>
      <c r="M2466" s="4">
        <v>430.137</v>
      </c>
      <c r="N2466" s="4">
        <v>450.36099999999999</v>
      </c>
      <c r="O2466" s="4">
        <v>458.26900000000001</v>
      </c>
      <c r="P2466" s="4">
        <v>407.892</v>
      </c>
      <c r="Q2466" s="4">
        <v>350.173</v>
      </c>
      <c r="R2466" s="4">
        <v>304.315</v>
      </c>
      <c r="S2466" s="4">
        <v>298.00799999999998</v>
      </c>
      <c r="T2466" s="4">
        <v>270.18200000000002</v>
      </c>
      <c r="U2466" s="4">
        <v>199.291</v>
      </c>
      <c r="V2466" s="4">
        <v>137</v>
      </c>
      <c r="W2466" s="4">
        <v>77.777000000000001</v>
      </c>
      <c r="X2466" s="4">
        <v>42.752000000000002</v>
      </c>
      <c r="Y2466" s="4">
        <v>20.004000000000001</v>
      </c>
      <c r="Z2466" s="4">
        <v>6.8630000000000004</v>
      </c>
      <c r="AA2466" s="4">
        <v>1.5629999999999999</v>
      </c>
      <c r="AB2466" s="4">
        <v>38</v>
      </c>
      <c r="AE2466" s="4">
        <v>148.959</v>
      </c>
    </row>
    <row r="2467" spans="1:31" ht="13.25" customHeight="1">
      <c r="A2467" s="8">
        <v>4600</v>
      </c>
      <c r="B2467" s="8" t="s">
        <v>894</v>
      </c>
      <c r="C2467" s="9" t="s">
        <v>204</v>
      </c>
      <c r="D2467" s="5"/>
      <c r="E2467" s="6">
        <v>188</v>
      </c>
      <c r="F2467" s="5">
        <v>2030</v>
      </c>
      <c r="G2467" s="4">
        <v>320.36700000000002</v>
      </c>
      <c r="H2467" s="4">
        <v>340.35599999999999</v>
      </c>
      <c r="I2467" s="4">
        <v>360.74900000000002</v>
      </c>
      <c r="J2467" s="4">
        <v>375.27600000000001</v>
      </c>
      <c r="K2467" s="4">
        <v>379.49700000000001</v>
      </c>
      <c r="L2467" s="4">
        <v>409.34100000000001</v>
      </c>
      <c r="M2467" s="4">
        <v>426.58499999999998</v>
      </c>
      <c r="N2467" s="4">
        <v>445.20800000000003</v>
      </c>
      <c r="O2467" s="4">
        <v>461.74400000000003</v>
      </c>
      <c r="P2467" s="4">
        <v>418.29</v>
      </c>
      <c r="Q2467" s="4">
        <v>361.21800000000002</v>
      </c>
      <c r="R2467" s="4">
        <v>307.91899999999998</v>
      </c>
      <c r="S2467" s="4">
        <v>297.553</v>
      </c>
      <c r="T2467" s="4">
        <v>277.47699999999998</v>
      </c>
      <c r="U2467" s="4">
        <v>209.08500000000001</v>
      </c>
      <c r="V2467" s="4">
        <v>145.63</v>
      </c>
      <c r="W2467" s="4">
        <v>83.346999999999994</v>
      </c>
      <c r="X2467" s="4">
        <v>44.781999999999996</v>
      </c>
      <c r="Y2467" s="4">
        <v>20.571000000000002</v>
      </c>
      <c r="Z2467" s="4">
        <v>6.9039999999999999</v>
      </c>
      <c r="AA2467" s="4">
        <v>1.663</v>
      </c>
      <c r="AB2467" s="4">
        <v>38</v>
      </c>
      <c r="AE2467" s="4">
        <v>157.267</v>
      </c>
    </row>
    <row r="2468" spans="1:31" ht="13.25" customHeight="1">
      <c r="A2468" s="8">
        <v>2608</v>
      </c>
      <c r="B2468" s="8" t="s">
        <v>895</v>
      </c>
      <c r="C2468" s="9" t="s">
        <v>208</v>
      </c>
      <c r="D2468" s="5"/>
      <c r="E2468" s="6">
        <v>384</v>
      </c>
      <c r="F2468" s="5">
        <v>1961</v>
      </c>
      <c r="G2468" s="4">
        <v>723.90099999999995</v>
      </c>
      <c r="H2468" s="4">
        <v>536.04899999999998</v>
      </c>
      <c r="I2468" s="4">
        <v>403.48399999999998</v>
      </c>
      <c r="J2468" s="4">
        <v>358.58</v>
      </c>
      <c r="K2468" s="4">
        <v>333.32400000000001</v>
      </c>
      <c r="L2468" s="4">
        <v>297.26</v>
      </c>
      <c r="M2468" s="4">
        <v>253.04599999999999</v>
      </c>
      <c r="N2468" s="4">
        <v>209.58600000000001</v>
      </c>
      <c r="O2468" s="4">
        <v>171.346</v>
      </c>
      <c r="P2468" s="4">
        <v>138.47</v>
      </c>
      <c r="Q2468" s="4">
        <v>110.526</v>
      </c>
      <c r="R2468" s="4">
        <v>86.001999999999995</v>
      </c>
      <c r="S2468" s="4">
        <v>63.893999999999998</v>
      </c>
      <c r="T2468" s="4">
        <v>44.106999999999999</v>
      </c>
      <c r="U2468" s="4">
        <v>26.885999999999999</v>
      </c>
      <c r="V2468" s="4">
        <v>13.71</v>
      </c>
      <c r="W2468" s="4">
        <v>1.843</v>
      </c>
      <c r="X2468" s="4">
        <v>1.843</v>
      </c>
      <c r="Y2468" s="4">
        <v>1.843</v>
      </c>
      <c r="Z2468" s="4">
        <v>1.843</v>
      </c>
      <c r="AA2468" s="4">
        <v>0</v>
      </c>
      <c r="AB2468" s="4">
        <v>39</v>
      </c>
      <c r="AE2468" s="4">
        <v>7.3719999999999999</v>
      </c>
    </row>
    <row r="2469" spans="1:31" ht="13.25" customHeight="1">
      <c r="A2469" s="8">
        <v>2840</v>
      </c>
      <c r="B2469" s="8" t="s">
        <v>895</v>
      </c>
      <c r="C2469" s="9" t="s">
        <v>208</v>
      </c>
      <c r="D2469" s="5"/>
      <c r="E2469" s="6">
        <v>384</v>
      </c>
      <c r="F2469" s="5">
        <v>1962</v>
      </c>
      <c r="G2469" s="4">
        <v>752.93700000000001</v>
      </c>
      <c r="H2469" s="4">
        <v>560.95899999999995</v>
      </c>
      <c r="I2469" s="4">
        <v>424.44900000000001</v>
      </c>
      <c r="J2469" s="4">
        <v>366.61200000000002</v>
      </c>
      <c r="K2469" s="4">
        <v>344.274</v>
      </c>
      <c r="L2469" s="4">
        <v>308.86200000000002</v>
      </c>
      <c r="M2469" s="4">
        <v>263.81599999999997</v>
      </c>
      <c r="N2469" s="4">
        <v>218.27199999999999</v>
      </c>
      <c r="O2469" s="4">
        <v>178.02500000000001</v>
      </c>
      <c r="P2469" s="4">
        <v>143.59800000000001</v>
      </c>
      <c r="Q2469" s="4">
        <v>114.32899999999999</v>
      </c>
      <c r="R2469" s="4">
        <v>88.88</v>
      </c>
      <c r="S2469" s="4">
        <v>66.033000000000001</v>
      </c>
      <c r="T2469" s="4">
        <v>45.606999999999999</v>
      </c>
      <c r="U2469" s="4">
        <v>27.949000000000002</v>
      </c>
      <c r="V2469" s="4">
        <v>14.368</v>
      </c>
      <c r="W2469" s="4">
        <v>1.98475</v>
      </c>
      <c r="X2469" s="4">
        <v>1.98475</v>
      </c>
      <c r="Y2469" s="4">
        <v>1.98475</v>
      </c>
      <c r="Z2469" s="4">
        <v>1.98475</v>
      </c>
      <c r="AA2469" s="4">
        <v>0</v>
      </c>
      <c r="AB2469" s="4">
        <v>39</v>
      </c>
      <c r="AE2469" s="4">
        <v>7.9390000000000001</v>
      </c>
    </row>
    <row r="2470" spans="1:31" ht="13.25" customHeight="1">
      <c r="A2470" s="8">
        <v>3072</v>
      </c>
      <c r="B2470" s="8" t="s">
        <v>895</v>
      </c>
      <c r="C2470" s="9" t="s">
        <v>208</v>
      </c>
      <c r="D2470" s="5"/>
      <c r="E2470" s="6">
        <v>384</v>
      </c>
      <c r="F2470" s="5">
        <v>1963</v>
      </c>
      <c r="G2470" s="4">
        <v>785.27800000000002</v>
      </c>
      <c r="H2470" s="4">
        <v>583.54300000000001</v>
      </c>
      <c r="I2470" s="4">
        <v>448.024</v>
      </c>
      <c r="J2470" s="4">
        <v>374.62599999999998</v>
      </c>
      <c r="K2470" s="4">
        <v>355.678</v>
      </c>
      <c r="L2470" s="4">
        <v>321.21899999999999</v>
      </c>
      <c r="M2470" s="4">
        <v>275.553</v>
      </c>
      <c r="N2470" s="4">
        <v>227.886</v>
      </c>
      <c r="O2470" s="4">
        <v>185.422</v>
      </c>
      <c r="P2470" s="4">
        <v>149.30500000000001</v>
      </c>
      <c r="Q2470" s="4">
        <v>118.583</v>
      </c>
      <c r="R2470" s="4">
        <v>92.113</v>
      </c>
      <c r="S2470" s="4">
        <v>68.451999999999998</v>
      </c>
      <c r="T2470" s="4">
        <v>47.298999999999999</v>
      </c>
      <c r="U2470" s="4">
        <v>29.085000000000001</v>
      </c>
      <c r="V2470" s="4">
        <v>14.989000000000001</v>
      </c>
      <c r="W2470" s="4">
        <v>2.0882499999999999</v>
      </c>
      <c r="X2470" s="4">
        <v>2.0882499999999999</v>
      </c>
      <c r="Y2470" s="4">
        <v>2.0882499999999999</v>
      </c>
      <c r="Z2470" s="4">
        <v>2.0882499999999999</v>
      </c>
      <c r="AA2470" s="4">
        <v>0</v>
      </c>
      <c r="AB2470" s="4">
        <v>39</v>
      </c>
      <c r="AE2470" s="4">
        <v>8.3529999999999998</v>
      </c>
    </row>
    <row r="2471" spans="1:31" ht="13.25" customHeight="1">
      <c r="A2471" s="8">
        <v>3304</v>
      </c>
      <c r="B2471" s="8" t="s">
        <v>895</v>
      </c>
      <c r="C2471" s="9" t="s">
        <v>208</v>
      </c>
      <c r="D2471" s="5"/>
      <c r="E2471" s="6">
        <v>384</v>
      </c>
      <c r="F2471" s="5">
        <v>1964</v>
      </c>
      <c r="G2471" s="4">
        <v>819.78399999999999</v>
      </c>
      <c r="H2471" s="4">
        <v>604.45699999999999</v>
      </c>
      <c r="I2471" s="4">
        <v>471.95499999999998</v>
      </c>
      <c r="J2471" s="4">
        <v>384.38099999999997</v>
      </c>
      <c r="K2471" s="4">
        <v>366.87700000000001</v>
      </c>
      <c r="L2471" s="4">
        <v>334.11399999999998</v>
      </c>
      <c r="M2471" s="4">
        <v>288.17099999999999</v>
      </c>
      <c r="N2471" s="4">
        <v>238.482</v>
      </c>
      <c r="O2471" s="4">
        <v>193.61500000000001</v>
      </c>
      <c r="P2471" s="4">
        <v>155.60400000000001</v>
      </c>
      <c r="Q2471" s="4">
        <v>123.324</v>
      </c>
      <c r="R2471" s="4">
        <v>95.710999999999999</v>
      </c>
      <c r="S2471" s="4">
        <v>71.159000000000006</v>
      </c>
      <c r="T2471" s="4">
        <v>49.213999999999999</v>
      </c>
      <c r="U2471" s="4">
        <v>30.314</v>
      </c>
      <c r="V2471" s="4">
        <v>15.592000000000001</v>
      </c>
      <c r="W2471" s="4">
        <v>2.1477499999999998</v>
      </c>
      <c r="X2471" s="4">
        <v>2.1477499999999998</v>
      </c>
      <c r="Y2471" s="4">
        <v>2.1477499999999998</v>
      </c>
      <c r="Z2471" s="4">
        <v>2.1477499999999998</v>
      </c>
      <c r="AA2471" s="4">
        <v>0</v>
      </c>
      <c r="AB2471" s="4">
        <v>39</v>
      </c>
      <c r="AE2471" s="4">
        <v>8.5909999999999993</v>
      </c>
    </row>
    <row r="2472" spans="1:31" ht="13.25" customHeight="1">
      <c r="A2472" s="8">
        <v>3536</v>
      </c>
      <c r="B2472" s="8" t="s">
        <v>895</v>
      </c>
      <c r="C2472" s="9" t="s">
        <v>208</v>
      </c>
      <c r="D2472" s="5"/>
      <c r="E2472" s="6">
        <v>384</v>
      </c>
      <c r="F2472" s="5">
        <v>1965</v>
      </c>
      <c r="G2472" s="4">
        <v>856.096</v>
      </c>
      <c r="H2472" s="4">
        <v>625.15499999999997</v>
      </c>
      <c r="I2472" s="4">
        <v>493.82400000000001</v>
      </c>
      <c r="J2472" s="4">
        <v>397.101</v>
      </c>
      <c r="K2472" s="4">
        <v>377.22199999999998</v>
      </c>
      <c r="L2472" s="4">
        <v>347.31700000000001</v>
      </c>
      <c r="M2472" s="4">
        <v>301.58300000000003</v>
      </c>
      <c r="N2472" s="4">
        <v>250.065</v>
      </c>
      <c r="O2472" s="4">
        <v>202.64500000000001</v>
      </c>
      <c r="P2472" s="4">
        <v>162.499</v>
      </c>
      <c r="Q2472" s="4">
        <v>128.55500000000001</v>
      </c>
      <c r="R2472" s="4">
        <v>99.674999999999997</v>
      </c>
      <c r="S2472" s="4">
        <v>74.156000000000006</v>
      </c>
      <c r="T2472" s="4">
        <v>51.362000000000002</v>
      </c>
      <c r="U2472" s="4">
        <v>31.658000000000001</v>
      </c>
      <c r="V2472" s="4">
        <v>16.213000000000001</v>
      </c>
      <c r="W2472" s="4">
        <v>2.1524999999999999</v>
      </c>
      <c r="X2472" s="4">
        <v>2.1524999999999999</v>
      </c>
      <c r="Y2472" s="4">
        <v>2.1524999999999999</v>
      </c>
      <c r="Z2472" s="4">
        <v>2.1524999999999999</v>
      </c>
      <c r="AA2472" s="4">
        <v>0</v>
      </c>
      <c r="AB2472" s="4">
        <v>39</v>
      </c>
      <c r="AE2472" s="4">
        <v>8.61</v>
      </c>
    </row>
    <row r="2473" spans="1:31" ht="13.25" customHeight="1">
      <c r="A2473" s="8">
        <v>3768</v>
      </c>
      <c r="B2473" s="8" t="s">
        <v>895</v>
      </c>
      <c r="C2473" s="9" t="s">
        <v>208</v>
      </c>
      <c r="D2473" s="5"/>
      <c r="E2473" s="6">
        <v>384</v>
      </c>
      <c r="F2473" s="5">
        <v>1966</v>
      </c>
      <c r="G2473" s="4">
        <v>895.529</v>
      </c>
      <c r="H2473" s="4">
        <v>653.82899999999995</v>
      </c>
      <c r="I2473" s="4">
        <v>516.90300000000002</v>
      </c>
      <c r="J2473" s="4">
        <v>415.74</v>
      </c>
      <c r="K2473" s="4">
        <v>385.73500000000001</v>
      </c>
      <c r="L2473" s="4">
        <v>358.16</v>
      </c>
      <c r="M2473" s="4">
        <v>312.86</v>
      </c>
      <c r="N2473" s="4">
        <v>260.12799999999999</v>
      </c>
      <c r="O2473" s="4">
        <v>210.578</v>
      </c>
      <c r="P2473" s="4">
        <v>168.45</v>
      </c>
      <c r="Q2473" s="4">
        <v>132.93600000000001</v>
      </c>
      <c r="R2473" s="4">
        <v>102.81699999999999</v>
      </c>
      <c r="S2473" s="4">
        <v>76.426000000000002</v>
      </c>
      <c r="T2473" s="4">
        <v>52.963999999999999</v>
      </c>
      <c r="U2473" s="4">
        <v>32.813000000000002</v>
      </c>
      <c r="V2473" s="4">
        <v>17.061</v>
      </c>
      <c r="W2473" s="4">
        <v>2.3632499999999999</v>
      </c>
      <c r="X2473" s="4">
        <v>2.3632499999999999</v>
      </c>
      <c r="Y2473" s="4">
        <v>2.3632499999999999</v>
      </c>
      <c r="Z2473" s="4">
        <v>2.3632499999999999</v>
      </c>
      <c r="AA2473" s="4">
        <v>0</v>
      </c>
      <c r="AB2473" s="4">
        <v>39</v>
      </c>
      <c r="AE2473" s="4">
        <v>9.4529999999999994</v>
      </c>
    </row>
    <row r="2474" spans="1:31" ht="13.25" customHeight="1">
      <c r="A2474" s="8">
        <v>4000</v>
      </c>
      <c r="B2474" s="8" t="s">
        <v>895</v>
      </c>
      <c r="C2474" s="9" t="s">
        <v>208</v>
      </c>
      <c r="D2474" s="5"/>
      <c r="E2474" s="6">
        <v>384</v>
      </c>
      <c r="F2474" s="5">
        <v>1967</v>
      </c>
      <c r="G2474" s="4">
        <v>932.85799999999995</v>
      </c>
      <c r="H2474" s="4">
        <v>683.18399999999997</v>
      </c>
      <c r="I2474" s="4">
        <v>539.17200000000003</v>
      </c>
      <c r="J2474" s="4">
        <v>438.00200000000001</v>
      </c>
      <c r="K2474" s="4">
        <v>394.26799999999997</v>
      </c>
      <c r="L2474" s="4">
        <v>370.09699999999998</v>
      </c>
      <c r="M2474" s="4">
        <v>325.108</v>
      </c>
      <c r="N2474" s="4">
        <v>271.21800000000002</v>
      </c>
      <c r="O2474" s="4">
        <v>219.38300000000001</v>
      </c>
      <c r="P2474" s="4">
        <v>175.083</v>
      </c>
      <c r="Q2474" s="4">
        <v>137.90299999999999</v>
      </c>
      <c r="R2474" s="4">
        <v>106.398</v>
      </c>
      <c r="S2474" s="4">
        <v>79.027000000000001</v>
      </c>
      <c r="T2474" s="4">
        <v>54.783999999999999</v>
      </c>
      <c r="U2474" s="4">
        <v>34.021999999999998</v>
      </c>
      <c r="V2474" s="4">
        <v>17.864000000000001</v>
      </c>
      <c r="W2474" s="4">
        <v>2.5385</v>
      </c>
      <c r="X2474" s="4">
        <v>2.5385</v>
      </c>
      <c r="Y2474" s="4">
        <v>2.5385</v>
      </c>
      <c r="Z2474" s="4">
        <v>2.5385</v>
      </c>
      <c r="AA2474" s="4">
        <v>0</v>
      </c>
      <c r="AB2474" s="4">
        <v>39</v>
      </c>
      <c r="AE2474" s="4">
        <v>10.154</v>
      </c>
    </row>
    <row r="2475" spans="1:31" ht="13.25" customHeight="1">
      <c r="A2475" s="8">
        <v>4232</v>
      </c>
      <c r="B2475" s="8" t="s">
        <v>895</v>
      </c>
      <c r="C2475" s="9" t="s">
        <v>208</v>
      </c>
      <c r="D2475" s="5"/>
      <c r="E2475" s="6">
        <v>384</v>
      </c>
      <c r="F2475" s="5">
        <v>1968</v>
      </c>
      <c r="G2475" s="4">
        <v>970.27300000000002</v>
      </c>
      <c r="H2475" s="4">
        <v>712.92100000000005</v>
      </c>
      <c r="I2475" s="4">
        <v>561.33699999999999</v>
      </c>
      <c r="J2475" s="4">
        <v>462.08699999999999</v>
      </c>
      <c r="K2475" s="4">
        <v>404.12400000000002</v>
      </c>
      <c r="L2475" s="4">
        <v>382.87799999999999</v>
      </c>
      <c r="M2475" s="4">
        <v>338.3</v>
      </c>
      <c r="N2475" s="4">
        <v>283.36700000000002</v>
      </c>
      <c r="O2475" s="4">
        <v>229.14699999999999</v>
      </c>
      <c r="P2475" s="4">
        <v>182.47900000000001</v>
      </c>
      <c r="Q2475" s="4">
        <v>143.495</v>
      </c>
      <c r="R2475" s="4">
        <v>110.461</v>
      </c>
      <c r="S2475" s="4">
        <v>81.997</v>
      </c>
      <c r="T2475" s="4">
        <v>56.865000000000002</v>
      </c>
      <c r="U2475" s="4">
        <v>35.341999999999999</v>
      </c>
      <c r="V2475" s="4">
        <v>18.629000000000001</v>
      </c>
      <c r="W2475" s="4">
        <v>2.669</v>
      </c>
      <c r="X2475" s="4">
        <v>2.669</v>
      </c>
      <c r="Y2475" s="4">
        <v>2.669</v>
      </c>
      <c r="Z2475" s="4">
        <v>2.669</v>
      </c>
      <c r="AA2475" s="4">
        <v>0</v>
      </c>
      <c r="AB2475" s="4">
        <v>39</v>
      </c>
      <c r="AE2475" s="4">
        <v>10.676</v>
      </c>
    </row>
    <row r="2476" spans="1:31" ht="13.25" customHeight="1">
      <c r="A2476" s="8">
        <v>4464</v>
      </c>
      <c r="B2476" s="8" t="s">
        <v>895</v>
      </c>
      <c r="C2476" s="9" t="s">
        <v>208</v>
      </c>
      <c r="D2476" s="5"/>
      <c r="E2476" s="6">
        <v>384</v>
      </c>
      <c r="F2476" s="5">
        <v>1969</v>
      </c>
      <c r="G2476" s="4">
        <v>1011.2089999999999</v>
      </c>
      <c r="H2476" s="4">
        <v>742.71699999999998</v>
      </c>
      <c r="I2476" s="4">
        <v>584.053</v>
      </c>
      <c r="J2476" s="4">
        <v>485.791</v>
      </c>
      <c r="K2476" s="4">
        <v>416.971</v>
      </c>
      <c r="L2476" s="4">
        <v>396</v>
      </c>
      <c r="M2476" s="4">
        <v>352.35700000000003</v>
      </c>
      <c r="N2476" s="4">
        <v>296.56799999999998</v>
      </c>
      <c r="O2476" s="4">
        <v>239.953</v>
      </c>
      <c r="P2476" s="4">
        <v>190.73099999999999</v>
      </c>
      <c r="Q2476" s="4">
        <v>149.74100000000001</v>
      </c>
      <c r="R2476" s="4">
        <v>115.054</v>
      </c>
      <c r="S2476" s="4">
        <v>85.358000000000004</v>
      </c>
      <c r="T2476" s="4">
        <v>59.238999999999997</v>
      </c>
      <c r="U2476" s="4">
        <v>36.816000000000003</v>
      </c>
      <c r="V2476" s="4">
        <v>19.379000000000001</v>
      </c>
      <c r="W2476" s="4">
        <v>2.7454999999999998</v>
      </c>
      <c r="X2476" s="4">
        <v>2.7454999999999998</v>
      </c>
      <c r="Y2476" s="4">
        <v>2.7454999999999998</v>
      </c>
      <c r="Z2476" s="4">
        <v>2.7454999999999998</v>
      </c>
      <c r="AA2476" s="4">
        <v>0</v>
      </c>
      <c r="AB2476" s="4">
        <v>39</v>
      </c>
      <c r="AE2476" s="4">
        <v>10.981999999999999</v>
      </c>
    </row>
    <row r="2477" spans="1:31" ht="13.25" customHeight="1">
      <c r="A2477" s="8">
        <v>4696</v>
      </c>
      <c r="B2477" s="8" t="s">
        <v>895</v>
      </c>
      <c r="C2477" s="9" t="s">
        <v>208</v>
      </c>
      <c r="D2477" s="5"/>
      <c r="E2477" s="6">
        <v>384</v>
      </c>
      <c r="F2477" s="5">
        <v>1970</v>
      </c>
      <c r="G2477" s="4">
        <v>1058.8820000000001</v>
      </c>
      <c r="H2477" s="4">
        <v>772.16899999999998</v>
      </c>
      <c r="I2477" s="4">
        <v>607.279</v>
      </c>
      <c r="J2477" s="4">
        <v>508.06200000000001</v>
      </c>
      <c r="K2477" s="4">
        <v>433.38600000000002</v>
      </c>
      <c r="L2477" s="4">
        <v>409.19499999999999</v>
      </c>
      <c r="M2477" s="4">
        <v>367.24200000000002</v>
      </c>
      <c r="N2477" s="4">
        <v>310.81799999999998</v>
      </c>
      <c r="O2477" s="4">
        <v>251.874</v>
      </c>
      <c r="P2477" s="4">
        <v>199.9</v>
      </c>
      <c r="Q2477" s="4">
        <v>156.667</v>
      </c>
      <c r="R2477" s="4">
        <v>120.205</v>
      </c>
      <c r="S2477" s="4">
        <v>89.135999999999996</v>
      </c>
      <c r="T2477" s="4">
        <v>61.926000000000002</v>
      </c>
      <c r="U2477" s="4">
        <v>38.476999999999997</v>
      </c>
      <c r="V2477" s="4">
        <v>20.158000000000001</v>
      </c>
      <c r="W2477" s="4">
        <v>2.76</v>
      </c>
      <c r="X2477" s="4">
        <v>2.76</v>
      </c>
      <c r="Y2477" s="4">
        <v>2.76</v>
      </c>
      <c r="Z2477" s="4">
        <v>2.76</v>
      </c>
      <c r="AA2477" s="4">
        <v>0</v>
      </c>
      <c r="AB2477" s="4">
        <v>39</v>
      </c>
      <c r="AE2477" s="4">
        <v>11.04</v>
      </c>
    </row>
    <row r="2478" spans="1:31" ht="13.25" customHeight="1">
      <c r="A2478" s="8">
        <v>4928</v>
      </c>
      <c r="B2478" s="8" t="s">
        <v>895</v>
      </c>
      <c r="C2478" s="9" t="s">
        <v>208</v>
      </c>
      <c r="D2478" s="5"/>
      <c r="E2478" s="6">
        <v>384</v>
      </c>
      <c r="F2478" s="5">
        <v>1971</v>
      </c>
      <c r="G2478" s="4">
        <v>1110.741</v>
      </c>
      <c r="H2478" s="4">
        <v>809.91600000000005</v>
      </c>
      <c r="I2478" s="4">
        <v>634.96799999999996</v>
      </c>
      <c r="J2478" s="4">
        <v>534.16</v>
      </c>
      <c r="K2478" s="4">
        <v>453.33800000000002</v>
      </c>
      <c r="L2478" s="4">
        <v>420.24599999999998</v>
      </c>
      <c r="M2478" s="4">
        <v>380.166</v>
      </c>
      <c r="N2478" s="4">
        <v>323.48500000000001</v>
      </c>
      <c r="O2478" s="4">
        <v>262.80700000000002</v>
      </c>
      <c r="P2478" s="4">
        <v>208.285</v>
      </c>
      <c r="Q2478" s="4">
        <v>162.816</v>
      </c>
      <c r="R2478" s="4">
        <v>124.663</v>
      </c>
      <c r="S2478" s="4">
        <v>92.266999999999996</v>
      </c>
      <c r="T2478" s="4">
        <v>64.137</v>
      </c>
      <c r="U2478" s="4">
        <v>40.049999999999997</v>
      </c>
      <c r="V2478" s="4">
        <v>21.26</v>
      </c>
      <c r="W2478" s="4">
        <v>3.03925</v>
      </c>
      <c r="X2478" s="4">
        <v>3.03925</v>
      </c>
      <c r="Y2478" s="4">
        <v>3.03925</v>
      </c>
      <c r="Z2478" s="4">
        <v>3.03925</v>
      </c>
      <c r="AA2478" s="4">
        <v>0</v>
      </c>
      <c r="AB2478" s="4">
        <v>39</v>
      </c>
      <c r="AE2478" s="4">
        <v>12.157</v>
      </c>
    </row>
    <row r="2479" spans="1:31" ht="13.25" customHeight="1">
      <c r="A2479" s="8">
        <v>5160</v>
      </c>
      <c r="B2479" s="8" t="s">
        <v>895</v>
      </c>
      <c r="C2479" s="9" t="s">
        <v>208</v>
      </c>
      <c r="D2479" s="5"/>
      <c r="E2479" s="6">
        <v>384</v>
      </c>
      <c r="F2479" s="5">
        <v>1972</v>
      </c>
      <c r="G2479" s="4">
        <v>1163.5530000000001</v>
      </c>
      <c r="H2479" s="4">
        <v>849.25800000000004</v>
      </c>
      <c r="I2479" s="4">
        <v>663.60400000000004</v>
      </c>
      <c r="J2479" s="4">
        <v>559.596</v>
      </c>
      <c r="K2479" s="4">
        <v>478.012</v>
      </c>
      <c r="L2479" s="4">
        <v>432.05599999999998</v>
      </c>
      <c r="M2479" s="4">
        <v>394.52300000000002</v>
      </c>
      <c r="N2479" s="4">
        <v>337.351</v>
      </c>
      <c r="O2479" s="4">
        <v>274.92</v>
      </c>
      <c r="P2479" s="4">
        <v>217.68</v>
      </c>
      <c r="Q2479" s="4">
        <v>169.755</v>
      </c>
      <c r="R2479" s="4">
        <v>129.768</v>
      </c>
      <c r="S2479" s="4">
        <v>95.869</v>
      </c>
      <c r="T2479" s="4">
        <v>66.658000000000001</v>
      </c>
      <c r="U2479" s="4">
        <v>41.762</v>
      </c>
      <c r="V2479" s="4">
        <v>22.343</v>
      </c>
      <c r="W2479" s="4">
        <v>3.2850000000000001</v>
      </c>
      <c r="X2479" s="4">
        <v>3.2850000000000001</v>
      </c>
      <c r="Y2479" s="4">
        <v>3.2850000000000001</v>
      </c>
      <c r="Z2479" s="4">
        <v>3.2850000000000001</v>
      </c>
      <c r="AA2479" s="4">
        <v>0</v>
      </c>
      <c r="AB2479" s="4">
        <v>39</v>
      </c>
      <c r="AE2479" s="4">
        <v>13.14</v>
      </c>
    </row>
    <row r="2480" spans="1:31" ht="13.25" customHeight="1">
      <c r="A2480" s="8">
        <v>5392</v>
      </c>
      <c r="B2480" s="8" t="s">
        <v>895</v>
      </c>
      <c r="C2480" s="9" t="s">
        <v>208</v>
      </c>
      <c r="D2480" s="5"/>
      <c r="E2480" s="6">
        <v>384</v>
      </c>
      <c r="F2480" s="5">
        <v>1973</v>
      </c>
      <c r="G2480" s="4">
        <v>1218.8689999999999</v>
      </c>
      <c r="H2480" s="4">
        <v>889.84900000000005</v>
      </c>
      <c r="I2480" s="4">
        <v>693.36800000000005</v>
      </c>
      <c r="J2480" s="4">
        <v>583.98599999999999</v>
      </c>
      <c r="K2480" s="4">
        <v>506.05200000000002</v>
      </c>
      <c r="L2480" s="4">
        <v>445.71199999999999</v>
      </c>
      <c r="M2480" s="4">
        <v>410.012</v>
      </c>
      <c r="N2480" s="4">
        <v>352.33600000000001</v>
      </c>
      <c r="O2480" s="4">
        <v>288.16399999999999</v>
      </c>
      <c r="P2480" s="4">
        <v>228.102</v>
      </c>
      <c r="Q2480" s="4">
        <v>177.51400000000001</v>
      </c>
      <c r="R2480" s="4">
        <v>135.51900000000001</v>
      </c>
      <c r="S2480" s="4">
        <v>99.965999999999994</v>
      </c>
      <c r="T2480" s="4">
        <v>69.527000000000001</v>
      </c>
      <c r="U2480" s="4">
        <v>43.648000000000003</v>
      </c>
      <c r="V2480" s="4">
        <v>23.431999999999999</v>
      </c>
      <c r="W2480" s="4">
        <v>3.4862500000000001</v>
      </c>
      <c r="X2480" s="4">
        <v>3.4862500000000001</v>
      </c>
      <c r="Y2480" s="4">
        <v>3.4862500000000001</v>
      </c>
      <c r="Z2480" s="4">
        <v>3.4862500000000001</v>
      </c>
      <c r="AA2480" s="4">
        <v>0</v>
      </c>
      <c r="AB2480" s="4">
        <v>39</v>
      </c>
      <c r="AE2480" s="4">
        <v>13.945</v>
      </c>
    </row>
    <row r="2481" spans="1:31" ht="13.25" customHeight="1">
      <c r="A2481" s="8">
        <v>5624</v>
      </c>
      <c r="B2481" s="8" t="s">
        <v>895</v>
      </c>
      <c r="C2481" s="9" t="s">
        <v>208</v>
      </c>
      <c r="D2481" s="5"/>
      <c r="E2481" s="6">
        <v>384</v>
      </c>
      <c r="F2481" s="5">
        <v>1974</v>
      </c>
      <c r="G2481" s="4">
        <v>1278.222</v>
      </c>
      <c r="H2481" s="4">
        <v>931.41200000000003</v>
      </c>
      <c r="I2481" s="4">
        <v>724.06299999999999</v>
      </c>
      <c r="J2481" s="4">
        <v>607.846</v>
      </c>
      <c r="K2481" s="4">
        <v>534.99099999999999</v>
      </c>
      <c r="L2481" s="4">
        <v>462.81900000000002</v>
      </c>
      <c r="M2481" s="4">
        <v>426.17200000000003</v>
      </c>
      <c r="N2481" s="4">
        <v>368.33600000000001</v>
      </c>
      <c r="O2481" s="4">
        <v>302.48399999999998</v>
      </c>
      <c r="P2481" s="4">
        <v>239.58199999999999</v>
      </c>
      <c r="Q2481" s="4">
        <v>186.13800000000001</v>
      </c>
      <c r="R2481" s="4">
        <v>141.91800000000001</v>
      </c>
      <c r="S2481" s="4">
        <v>104.583</v>
      </c>
      <c r="T2481" s="4">
        <v>72.765000000000001</v>
      </c>
      <c r="U2481" s="4">
        <v>45.738</v>
      </c>
      <c r="V2481" s="4">
        <v>24.555</v>
      </c>
      <c r="W2481" s="4">
        <v>3.6335000000000002</v>
      </c>
      <c r="X2481" s="4">
        <v>3.6335000000000002</v>
      </c>
      <c r="Y2481" s="4">
        <v>3.6335000000000002</v>
      </c>
      <c r="Z2481" s="4">
        <v>3.6335000000000002</v>
      </c>
      <c r="AA2481" s="4">
        <v>0</v>
      </c>
      <c r="AB2481" s="4">
        <v>39</v>
      </c>
      <c r="AE2481" s="4">
        <v>14.534000000000001</v>
      </c>
    </row>
    <row r="2482" spans="1:31" ht="13.25" customHeight="1">
      <c r="A2482" s="8">
        <v>5856</v>
      </c>
      <c r="B2482" s="8" t="s">
        <v>895</v>
      </c>
      <c r="C2482" s="9" t="s">
        <v>208</v>
      </c>
      <c r="D2482" s="5"/>
      <c r="E2482" s="6">
        <v>384</v>
      </c>
      <c r="F2482" s="5">
        <v>1975</v>
      </c>
      <c r="G2482" s="4">
        <v>1343.444</v>
      </c>
      <c r="H2482" s="4">
        <v>973.62900000000002</v>
      </c>
      <c r="I2482" s="4">
        <v>755.13</v>
      </c>
      <c r="J2482" s="4">
        <v>631.82600000000002</v>
      </c>
      <c r="K2482" s="4">
        <v>562.69600000000003</v>
      </c>
      <c r="L2482" s="4">
        <v>484.16199999999998</v>
      </c>
      <c r="M2482" s="4">
        <v>442.81099999999998</v>
      </c>
      <c r="N2482" s="4">
        <v>385.26299999999998</v>
      </c>
      <c r="O2482" s="4">
        <v>317.83100000000002</v>
      </c>
      <c r="P2482" s="4">
        <v>252.114</v>
      </c>
      <c r="Q2482" s="4">
        <v>195.64</v>
      </c>
      <c r="R2482" s="4">
        <v>148.964</v>
      </c>
      <c r="S2482" s="4">
        <v>109.724</v>
      </c>
      <c r="T2482" s="4">
        <v>76.382999999999996</v>
      </c>
      <c r="U2482" s="4">
        <v>48.064999999999998</v>
      </c>
      <c r="V2482" s="4">
        <v>25.751000000000001</v>
      </c>
      <c r="W2482" s="4">
        <v>3.72</v>
      </c>
      <c r="X2482" s="4">
        <v>3.72</v>
      </c>
      <c r="Y2482" s="4">
        <v>3.72</v>
      </c>
      <c r="Z2482" s="4">
        <v>3.72</v>
      </c>
      <c r="AA2482" s="4">
        <v>0</v>
      </c>
      <c r="AB2482" s="4">
        <v>39</v>
      </c>
      <c r="AE2482" s="4">
        <v>14.88</v>
      </c>
    </row>
    <row r="2483" spans="1:31" ht="13.25" customHeight="1">
      <c r="A2483" s="8">
        <v>6088</v>
      </c>
      <c r="B2483" s="8" t="s">
        <v>895</v>
      </c>
      <c r="C2483" s="9" t="s">
        <v>208</v>
      </c>
      <c r="D2483" s="5"/>
      <c r="E2483" s="6">
        <v>384</v>
      </c>
      <c r="F2483" s="5">
        <v>1976</v>
      </c>
      <c r="G2483" s="4">
        <v>1414.6369999999999</v>
      </c>
      <c r="H2483" s="4">
        <v>1025.4380000000001</v>
      </c>
      <c r="I2483" s="4">
        <v>792.54700000000003</v>
      </c>
      <c r="J2483" s="4">
        <v>662.05499999999995</v>
      </c>
      <c r="K2483" s="4">
        <v>588.54999999999995</v>
      </c>
      <c r="L2483" s="4">
        <v>505.79500000000002</v>
      </c>
      <c r="M2483" s="4">
        <v>455.95499999999998</v>
      </c>
      <c r="N2483" s="4">
        <v>399.71899999999999</v>
      </c>
      <c r="O2483" s="4">
        <v>331.51299999999998</v>
      </c>
      <c r="P2483" s="4">
        <v>263.56099999999998</v>
      </c>
      <c r="Q2483" s="4">
        <v>204.25200000000001</v>
      </c>
      <c r="R2483" s="4">
        <v>155.172</v>
      </c>
      <c r="S2483" s="4">
        <v>114.093</v>
      </c>
      <c r="T2483" s="4">
        <v>79.366</v>
      </c>
      <c r="U2483" s="4">
        <v>50.122999999999998</v>
      </c>
      <c r="V2483" s="4">
        <v>27.155000000000001</v>
      </c>
      <c r="W2483" s="4">
        <v>4.0815000000000001</v>
      </c>
      <c r="X2483" s="4">
        <v>4.0815000000000001</v>
      </c>
      <c r="Y2483" s="4">
        <v>4.0815000000000001</v>
      </c>
      <c r="Z2483" s="4">
        <v>4.0815000000000001</v>
      </c>
      <c r="AA2483" s="4">
        <v>0</v>
      </c>
      <c r="AB2483" s="4">
        <v>39</v>
      </c>
      <c r="AE2483" s="4">
        <v>16.326000000000001</v>
      </c>
    </row>
    <row r="2484" spans="1:31" ht="13.25" customHeight="1">
      <c r="A2484" s="8">
        <v>6320</v>
      </c>
      <c r="B2484" s="8" t="s">
        <v>895</v>
      </c>
      <c r="C2484" s="9" t="s">
        <v>208</v>
      </c>
      <c r="D2484" s="5"/>
      <c r="E2484" s="6">
        <v>384</v>
      </c>
      <c r="F2484" s="5">
        <v>1977</v>
      </c>
      <c r="G2484" s="4">
        <v>1484.374</v>
      </c>
      <c r="H2484" s="4">
        <v>1080.4559999999999</v>
      </c>
      <c r="I2484" s="4">
        <v>830.65499999999997</v>
      </c>
      <c r="J2484" s="4">
        <v>693.34299999999996</v>
      </c>
      <c r="K2484" s="4">
        <v>614.84299999999996</v>
      </c>
      <c r="L2484" s="4">
        <v>532.32100000000003</v>
      </c>
      <c r="M2484" s="4">
        <v>469.68</v>
      </c>
      <c r="N2484" s="4">
        <v>415.39</v>
      </c>
      <c r="O2484" s="4">
        <v>346.20800000000003</v>
      </c>
      <c r="P2484" s="4">
        <v>276.06799999999998</v>
      </c>
      <c r="Q2484" s="4">
        <v>213.774</v>
      </c>
      <c r="R2484" s="4">
        <v>162.08799999999999</v>
      </c>
      <c r="S2484" s="4">
        <v>119.038</v>
      </c>
      <c r="T2484" s="4">
        <v>82.718999999999994</v>
      </c>
      <c r="U2484" s="4">
        <v>52.354999999999997</v>
      </c>
      <c r="V2484" s="4">
        <v>28.562999999999999</v>
      </c>
      <c r="W2484" s="4">
        <v>4.39975</v>
      </c>
      <c r="X2484" s="4">
        <v>4.39975</v>
      </c>
      <c r="Y2484" s="4">
        <v>4.39975</v>
      </c>
      <c r="Z2484" s="4">
        <v>4.39975</v>
      </c>
      <c r="AA2484" s="4">
        <v>0</v>
      </c>
      <c r="AB2484" s="4">
        <v>39</v>
      </c>
      <c r="AE2484" s="4">
        <v>17.599</v>
      </c>
    </row>
    <row r="2485" spans="1:31" ht="13.25" customHeight="1">
      <c r="A2485" s="8">
        <v>6552</v>
      </c>
      <c r="B2485" s="8" t="s">
        <v>895</v>
      </c>
      <c r="C2485" s="9" t="s">
        <v>208</v>
      </c>
      <c r="D2485" s="5"/>
      <c r="E2485" s="6">
        <v>384</v>
      </c>
      <c r="F2485" s="5">
        <v>1978</v>
      </c>
      <c r="G2485" s="4">
        <v>1553.405</v>
      </c>
      <c r="H2485" s="4">
        <v>1138.3610000000001</v>
      </c>
      <c r="I2485" s="4">
        <v>869.52499999999998</v>
      </c>
      <c r="J2485" s="4">
        <v>724.73299999999995</v>
      </c>
      <c r="K2485" s="4">
        <v>641.89200000000005</v>
      </c>
      <c r="L2485" s="4">
        <v>562.33000000000004</v>
      </c>
      <c r="M2485" s="4">
        <v>485.06599999999997</v>
      </c>
      <c r="N2485" s="4">
        <v>431.99400000000003</v>
      </c>
      <c r="O2485" s="4">
        <v>361.803</v>
      </c>
      <c r="P2485" s="4">
        <v>289.565</v>
      </c>
      <c r="Q2485" s="4">
        <v>224.208</v>
      </c>
      <c r="R2485" s="4">
        <v>169.72499999999999</v>
      </c>
      <c r="S2485" s="4">
        <v>124.562</v>
      </c>
      <c r="T2485" s="4">
        <v>86.483000000000004</v>
      </c>
      <c r="U2485" s="4">
        <v>54.81</v>
      </c>
      <c r="V2485" s="4">
        <v>29.995999999999999</v>
      </c>
      <c r="W2485" s="4">
        <v>4.66275</v>
      </c>
      <c r="X2485" s="4">
        <v>4.66275</v>
      </c>
      <c r="Y2485" s="4">
        <v>4.66275</v>
      </c>
      <c r="Z2485" s="4">
        <v>4.66275</v>
      </c>
      <c r="AA2485" s="4">
        <v>0</v>
      </c>
      <c r="AB2485" s="4">
        <v>39</v>
      </c>
      <c r="AE2485" s="4">
        <v>18.651</v>
      </c>
    </row>
    <row r="2486" spans="1:31" ht="13.25" customHeight="1">
      <c r="A2486" s="8">
        <v>6784</v>
      </c>
      <c r="B2486" s="8" t="s">
        <v>895</v>
      </c>
      <c r="C2486" s="9" t="s">
        <v>208</v>
      </c>
      <c r="D2486" s="5"/>
      <c r="E2486" s="6">
        <v>384</v>
      </c>
      <c r="F2486" s="5">
        <v>1979</v>
      </c>
      <c r="G2486" s="4">
        <v>1621.924</v>
      </c>
      <c r="H2486" s="4">
        <v>1198.037</v>
      </c>
      <c r="I2486" s="4">
        <v>909.78599999999994</v>
      </c>
      <c r="J2486" s="4">
        <v>755.78800000000001</v>
      </c>
      <c r="K2486" s="4">
        <v>670.09400000000005</v>
      </c>
      <c r="L2486" s="4">
        <v>593.59199999999998</v>
      </c>
      <c r="M2486" s="4">
        <v>503.851</v>
      </c>
      <c r="N2486" s="4">
        <v>449.15800000000002</v>
      </c>
      <c r="O2486" s="4">
        <v>378.21899999999999</v>
      </c>
      <c r="P2486" s="4">
        <v>304.00599999999997</v>
      </c>
      <c r="Q2486" s="4">
        <v>235.59200000000001</v>
      </c>
      <c r="R2486" s="4">
        <v>178.13399999999999</v>
      </c>
      <c r="S2486" s="4">
        <v>130.68199999999999</v>
      </c>
      <c r="T2486" s="4">
        <v>90.701999999999998</v>
      </c>
      <c r="U2486" s="4">
        <v>57.524999999999999</v>
      </c>
      <c r="V2486" s="4">
        <v>31.486000000000001</v>
      </c>
      <c r="W2486" s="4">
        <v>4.8639999999999999</v>
      </c>
      <c r="X2486" s="4">
        <v>4.8639999999999999</v>
      </c>
      <c r="Y2486" s="4">
        <v>4.8639999999999999</v>
      </c>
      <c r="Z2486" s="4">
        <v>4.8639999999999999</v>
      </c>
      <c r="AA2486" s="4">
        <v>0</v>
      </c>
      <c r="AB2486" s="4">
        <v>39</v>
      </c>
      <c r="AE2486" s="4">
        <v>19.456</v>
      </c>
    </row>
    <row r="2487" spans="1:31" ht="13.25" customHeight="1">
      <c r="A2487" s="8">
        <v>7016</v>
      </c>
      <c r="B2487" s="8" t="s">
        <v>895</v>
      </c>
      <c r="C2487" s="9" t="s">
        <v>208</v>
      </c>
      <c r="D2487" s="5"/>
      <c r="E2487" s="6">
        <v>384</v>
      </c>
      <c r="F2487" s="5">
        <v>1980</v>
      </c>
      <c r="G2487" s="4">
        <v>1690.5920000000001</v>
      </c>
      <c r="H2487" s="4">
        <v>1257.67</v>
      </c>
      <c r="I2487" s="4">
        <v>952.10699999999997</v>
      </c>
      <c r="J2487" s="4">
        <v>786.55</v>
      </c>
      <c r="K2487" s="4">
        <v>699.07399999999996</v>
      </c>
      <c r="L2487" s="4">
        <v>624.62099999999998</v>
      </c>
      <c r="M2487" s="4">
        <v>527.07899999999995</v>
      </c>
      <c r="N2487" s="4">
        <v>466.77800000000002</v>
      </c>
      <c r="O2487" s="4">
        <v>395.43700000000001</v>
      </c>
      <c r="P2487" s="4">
        <v>319.34800000000001</v>
      </c>
      <c r="Q2487" s="4">
        <v>247.947</v>
      </c>
      <c r="R2487" s="4">
        <v>187.35599999999999</v>
      </c>
      <c r="S2487" s="4">
        <v>137.405</v>
      </c>
      <c r="T2487" s="4">
        <v>95.406999999999996</v>
      </c>
      <c r="U2487" s="4">
        <v>60.540999999999997</v>
      </c>
      <c r="V2487" s="4">
        <v>33.090000000000003</v>
      </c>
      <c r="W2487" s="4">
        <v>4.9957500000000001</v>
      </c>
      <c r="X2487" s="4">
        <v>4.9957500000000001</v>
      </c>
      <c r="Y2487" s="4">
        <v>4.9957500000000001</v>
      </c>
      <c r="Z2487" s="4">
        <v>4.9957500000000001</v>
      </c>
      <c r="AA2487" s="4">
        <v>0</v>
      </c>
      <c r="AB2487" s="4">
        <v>39</v>
      </c>
      <c r="AE2487" s="4">
        <v>19.983000000000001</v>
      </c>
    </row>
    <row r="2488" spans="1:31" ht="13.25" customHeight="1">
      <c r="A2488" s="8">
        <v>7248</v>
      </c>
      <c r="B2488" s="8" t="s">
        <v>895</v>
      </c>
      <c r="C2488" s="9" t="s">
        <v>208</v>
      </c>
      <c r="D2488" s="5"/>
      <c r="E2488" s="6">
        <v>384</v>
      </c>
      <c r="F2488" s="5">
        <v>1981</v>
      </c>
      <c r="G2488" s="4">
        <v>1763.615</v>
      </c>
      <c r="H2488" s="4">
        <v>1326.5619999999999</v>
      </c>
      <c r="I2488" s="4">
        <v>1004.931</v>
      </c>
      <c r="J2488" s="4">
        <v>823.36900000000003</v>
      </c>
      <c r="K2488" s="4">
        <v>726.28399999999999</v>
      </c>
      <c r="L2488" s="4">
        <v>650.19600000000003</v>
      </c>
      <c r="M2488" s="4">
        <v>549.322</v>
      </c>
      <c r="N2488" s="4">
        <v>480.72500000000002</v>
      </c>
      <c r="O2488" s="4">
        <v>410.39600000000002</v>
      </c>
      <c r="P2488" s="4">
        <v>333.12900000000002</v>
      </c>
      <c r="Q2488" s="4">
        <v>259.26900000000001</v>
      </c>
      <c r="R2488" s="4">
        <v>195.70099999999999</v>
      </c>
      <c r="S2488" s="4">
        <v>143.22200000000001</v>
      </c>
      <c r="T2488" s="4">
        <v>99.372</v>
      </c>
      <c r="U2488" s="4">
        <v>63.148000000000003</v>
      </c>
      <c r="V2488" s="4">
        <v>34.823</v>
      </c>
      <c r="W2488" s="4">
        <v>5.4560000000000004</v>
      </c>
      <c r="X2488" s="4">
        <v>5.4560000000000004</v>
      </c>
      <c r="Y2488" s="4">
        <v>5.4560000000000004</v>
      </c>
      <c r="Z2488" s="4">
        <v>5.4560000000000004</v>
      </c>
      <c r="AA2488" s="4">
        <v>0</v>
      </c>
      <c r="AB2488" s="4">
        <v>39</v>
      </c>
      <c r="AE2488" s="4">
        <v>21.824000000000002</v>
      </c>
    </row>
    <row r="2489" spans="1:31" ht="13.25" customHeight="1">
      <c r="A2489" s="8">
        <v>7480</v>
      </c>
      <c r="B2489" s="8" t="s">
        <v>895</v>
      </c>
      <c r="C2489" s="9" t="s">
        <v>208</v>
      </c>
      <c r="D2489" s="5"/>
      <c r="E2489" s="6">
        <v>384</v>
      </c>
      <c r="F2489" s="5">
        <v>1982</v>
      </c>
      <c r="G2489" s="4">
        <v>1827.557</v>
      </c>
      <c r="H2489" s="4">
        <v>1397.38</v>
      </c>
      <c r="I2489" s="4">
        <v>1060.673</v>
      </c>
      <c r="J2489" s="4">
        <v>861.82299999999998</v>
      </c>
      <c r="K2489" s="4">
        <v>755.99099999999999</v>
      </c>
      <c r="L2489" s="4">
        <v>676.54200000000003</v>
      </c>
      <c r="M2489" s="4">
        <v>576.15200000000004</v>
      </c>
      <c r="N2489" s="4">
        <v>495.04899999999998</v>
      </c>
      <c r="O2489" s="4">
        <v>426.44400000000002</v>
      </c>
      <c r="P2489" s="4">
        <v>347.86599999999999</v>
      </c>
      <c r="Q2489" s="4">
        <v>271.61</v>
      </c>
      <c r="R2489" s="4">
        <v>204.934</v>
      </c>
      <c r="S2489" s="4">
        <v>149.72300000000001</v>
      </c>
      <c r="T2489" s="4">
        <v>103.836</v>
      </c>
      <c r="U2489" s="4">
        <v>65.995999999999995</v>
      </c>
      <c r="V2489" s="4">
        <v>36.576999999999998</v>
      </c>
      <c r="W2489" s="4">
        <v>5.86</v>
      </c>
      <c r="X2489" s="4">
        <v>5.86</v>
      </c>
      <c r="Y2489" s="4">
        <v>5.86</v>
      </c>
      <c r="Z2489" s="4">
        <v>5.86</v>
      </c>
      <c r="AA2489" s="4">
        <v>0</v>
      </c>
      <c r="AB2489" s="4">
        <v>39</v>
      </c>
      <c r="AE2489" s="4">
        <v>23.44</v>
      </c>
    </row>
    <row r="2490" spans="1:31" ht="13.25" customHeight="1">
      <c r="A2490" s="8">
        <v>7712</v>
      </c>
      <c r="B2490" s="8" t="s">
        <v>895</v>
      </c>
      <c r="C2490" s="9" t="s">
        <v>208</v>
      </c>
      <c r="D2490" s="5"/>
      <c r="E2490" s="6">
        <v>384</v>
      </c>
      <c r="F2490" s="5">
        <v>1983</v>
      </c>
      <c r="G2490" s="4">
        <v>1884.4760000000001</v>
      </c>
      <c r="H2490" s="4">
        <v>1468.556</v>
      </c>
      <c r="I2490" s="4">
        <v>1118.075</v>
      </c>
      <c r="J2490" s="4">
        <v>901.202</v>
      </c>
      <c r="K2490" s="4">
        <v>787.798</v>
      </c>
      <c r="L2490" s="4">
        <v>703.66399999999999</v>
      </c>
      <c r="M2490" s="4">
        <v>606.00400000000002</v>
      </c>
      <c r="N2490" s="4">
        <v>510.63299999999998</v>
      </c>
      <c r="O2490" s="4">
        <v>443.1</v>
      </c>
      <c r="P2490" s="4">
        <v>363.30500000000001</v>
      </c>
      <c r="Q2490" s="4">
        <v>284.78699999999998</v>
      </c>
      <c r="R2490" s="4">
        <v>214.96100000000001</v>
      </c>
      <c r="S2490" s="4">
        <v>156.87899999999999</v>
      </c>
      <c r="T2490" s="4">
        <v>108.783</v>
      </c>
      <c r="U2490" s="4">
        <v>69.126000000000005</v>
      </c>
      <c r="V2490" s="4">
        <v>38.369999999999997</v>
      </c>
      <c r="W2490" s="4">
        <v>6.1897500000000001</v>
      </c>
      <c r="X2490" s="4">
        <v>6.1897500000000001</v>
      </c>
      <c r="Y2490" s="4">
        <v>6.1897500000000001</v>
      </c>
      <c r="Z2490" s="4">
        <v>6.1897500000000001</v>
      </c>
      <c r="AA2490" s="4">
        <v>0</v>
      </c>
      <c r="AB2490" s="4">
        <v>39</v>
      </c>
      <c r="AE2490" s="4">
        <v>24.759</v>
      </c>
    </row>
    <row r="2491" spans="1:31" ht="13.25" customHeight="1">
      <c r="A2491" s="8">
        <v>7944</v>
      </c>
      <c r="B2491" s="8" t="s">
        <v>895</v>
      </c>
      <c r="C2491" s="9" t="s">
        <v>208</v>
      </c>
      <c r="D2491" s="5"/>
      <c r="E2491" s="6">
        <v>384</v>
      </c>
      <c r="F2491" s="5">
        <v>1984</v>
      </c>
      <c r="G2491" s="4">
        <v>1936.615</v>
      </c>
      <c r="H2491" s="4">
        <v>1537.2729999999999</v>
      </c>
      <c r="I2491" s="4">
        <v>1175.9480000000001</v>
      </c>
      <c r="J2491" s="4">
        <v>941.55</v>
      </c>
      <c r="K2491" s="4">
        <v>820.83600000000001</v>
      </c>
      <c r="L2491" s="4">
        <v>731.77</v>
      </c>
      <c r="M2491" s="4">
        <v>636.52800000000002</v>
      </c>
      <c r="N2491" s="4">
        <v>528.93100000000004</v>
      </c>
      <c r="O2491" s="4">
        <v>459.74299999999999</v>
      </c>
      <c r="P2491" s="4">
        <v>379.149</v>
      </c>
      <c r="Q2491" s="4">
        <v>298.58199999999999</v>
      </c>
      <c r="R2491" s="4">
        <v>225.69399999999999</v>
      </c>
      <c r="S2491" s="4">
        <v>164.65299999999999</v>
      </c>
      <c r="T2491" s="4">
        <v>114.185</v>
      </c>
      <c r="U2491" s="4">
        <v>72.558999999999997</v>
      </c>
      <c r="V2491" s="4">
        <v>40.222000000000001</v>
      </c>
      <c r="W2491" s="4">
        <v>6.4344999999999999</v>
      </c>
      <c r="X2491" s="4">
        <v>6.4344999999999999</v>
      </c>
      <c r="Y2491" s="4">
        <v>6.4344999999999999</v>
      </c>
      <c r="Z2491" s="4">
        <v>6.4344999999999999</v>
      </c>
      <c r="AA2491" s="4">
        <v>0</v>
      </c>
      <c r="AB2491" s="4">
        <v>39</v>
      </c>
      <c r="AE2491" s="4">
        <v>25.738</v>
      </c>
    </row>
    <row r="2492" spans="1:31" ht="13.25" customHeight="1">
      <c r="A2492" s="8">
        <v>8176</v>
      </c>
      <c r="B2492" s="8" t="s">
        <v>895</v>
      </c>
      <c r="C2492" s="9" t="s">
        <v>208</v>
      </c>
      <c r="D2492" s="5"/>
      <c r="E2492" s="6">
        <v>384</v>
      </c>
      <c r="F2492" s="5">
        <v>1985</v>
      </c>
      <c r="G2492" s="4">
        <v>1985.941</v>
      </c>
      <c r="H2492" s="4">
        <v>1600.326</v>
      </c>
      <c r="I2492" s="4">
        <v>1233.8030000000001</v>
      </c>
      <c r="J2492" s="4">
        <v>983.17600000000004</v>
      </c>
      <c r="K2492" s="4">
        <v>854.08699999999999</v>
      </c>
      <c r="L2492" s="4">
        <v>760.976</v>
      </c>
      <c r="M2492" s="4">
        <v>666.37599999999998</v>
      </c>
      <c r="N2492" s="4">
        <v>550.85</v>
      </c>
      <c r="O2492" s="4">
        <v>476.154</v>
      </c>
      <c r="P2492" s="4">
        <v>395.25</v>
      </c>
      <c r="Q2492" s="4">
        <v>312.86799999999999</v>
      </c>
      <c r="R2492" s="4">
        <v>237.09299999999999</v>
      </c>
      <c r="S2492" s="4">
        <v>173.03200000000001</v>
      </c>
      <c r="T2492" s="4">
        <v>120.04</v>
      </c>
      <c r="U2492" s="4">
        <v>76.317999999999998</v>
      </c>
      <c r="V2492" s="4">
        <v>42.195999999999998</v>
      </c>
      <c r="W2492" s="4">
        <v>6.5852500000000003</v>
      </c>
      <c r="X2492" s="4">
        <v>6.5852500000000003</v>
      </c>
      <c r="Y2492" s="4">
        <v>6.5852500000000003</v>
      </c>
      <c r="Z2492" s="4">
        <v>6.5852500000000003</v>
      </c>
      <c r="AA2492" s="4">
        <v>0</v>
      </c>
      <c r="AB2492" s="4">
        <v>39</v>
      </c>
      <c r="AE2492" s="4">
        <v>26.341000000000001</v>
      </c>
    </row>
    <row r="2493" spans="1:31" ht="13.25" customHeight="1">
      <c r="A2493" s="8">
        <v>8408</v>
      </c>
      <c r="B2493" s="8" t="s">
        <v>895</v>
      </c>
      <c r="C2493" s="9" t="s">
        <v>208</v>
      </c>
      <c r="D2493" s="5"/>
      <c r="E2493" s="6">
        <v>384</v>
      </c>
      <c r="F2493" s="5">
        <v>1986</v>
      </c>
      <c r="G2493" s="4">
        <v>2035.0840000000001</v>
      </c>
      <c r="H2493" s="4">
        <v>1670.221</v>
      </c>
      <c r="I2493" s="4">
        <v>1301.6320000000001</v>
      </c>
      <c r="J2493" s="4">
        <v>1030.6579999999999</v>
      </c>
      <c r="K2493" s="4">
        <v>882.99099999999999</v>
      </c>
      <c r="L2493" s="4">
        <v>784.12800000000004</v>
      </c>
      <c r="M2493" s="4">
        <v>689.81899999999996</v>
      </c>
      <c r="N2493" s="4">
        <v>571.78800000000001</v>
      </c>
      <c r="O2493" s="4">
        <v>489.38</v>
      </c>
      <c r="P2493" s="4">
        <v>409.47199999999998</v>
      </c>
      <c r="Q2493" s="4">
        <v>325.827</v>
      </c>
      <c r="R2493" s="4">
        <v>247.52799999999999</v>
      </c>
      <c r="S2493" s="4">
        <v>180.429</v>
      </c>
      <c r="T2493" s="4">
        <v>124.967</v>
      </c>
      <c r="U2493" s="4">
        <v>79.515000000000001</v>
      </c>
      <c r="V2493" s="4">
        <v>44.244</v>
      </c>
      <c r="W2493" s="4">
        <v>7.1464999999999996</v>
      </c>
      <c r="X2493" s="4">
        <v>7.1464999999999996</v>
      </c>
      <c r="Y2493" s="4">
        <v>7.1464999999999996</v>
      </c>
      <c r="Z2493" s="4">
        <v>7.1464999999999996</v>
      </c>
      <c r="AA2493" s="4">
        <v>0</v>
      </c>
      <c r="AB2493" s="4">
        <v>39</v>
      </c>
      <c r="AE2493" s="4">
        <v>28.585999999999999</v>
      </c>
    </row>
    <row r="2494" spans="1:31" ht="13.25" customHeight="1">
      <c r="A2494" s="8">
        <v>8640</v>
      </c>
      <c r="B2494" s="8" t="s">
        <v>895</v>
      </c>
      <c r="C2494" s="9" t="s">
        <v>208</v>
      </c>
      <c r="D2494" s="5"/>
      <c r="E2494" s="6">
        <v>384</v>
      </c>
      <c r="F2494" s="5">
        <v>1987</v>
      </c>
      <c r="G2494" s="4">
        <v>2078.2260000000001</v>
      </c>
      <c r="H2494" s="4">
        <v>1732.902</v>
      </c>
      <c r="I2494" s="4">
        <v>1370.509</v>
      </c>
      <c r="J2494" s="4">
        <v>1081.1869999999999</v>
      </c>
      <c r="K2494" s="4">
        <v>913.42499999999995</v>
      </c>
      <c r="L2494" s="4">
        <v>808.40200000000004</v>
      </c>
      <c r="M2494" s="4">
        <v>712.404</v>
      </c>
      <c r="N2494" s="4">
        <v>595.83799999999997</v>
      </c>
      <c r="O2494" s="4">
        <v>501.94299999999998</v>
      </c>
      <c r="P2494" s="4">
        <v>423.98099999999999</v>
      </c>
      <c r="Q2494" s="4">
        <v>339.15899999999999</v>
      </c>
      <c r="R2494" s="4">
        <v>258.54199999999997</v>
      </c>
      <c r="S2494" s="4">
        <v>188.393</v>
      </c>
      <c r="T2494" s="4">
        <v>130.28100000000001</v>
      </c>
      <c r="U2494" s="4">
        <v>82.899000000000001</v>
      </c>
      <c r="V2494" s="4">
        <v>46.241</v>
      </c>
      <c r="W2494" s="4">
        <v>7.6147499999999999</v>
      </c>
      <c r="X2494" s="4">
        <v>7.6147499999999999</v>
      </c>
      <c r="Y2494" s="4">
        <v>7.6147499999999999</v>
      </c>
      <c r="Z2494" s="4">
        <v>7.6147499999999999</v>
      </c>
      <c r="AA2494" s="4">
        <v>0</v>
      </c>
      <c r="AB2494" s="4">
        <v>39</v>
      </c>
      <c r="AE2494" s="4">
        <v>30.459</v>
      </c>
    </row>
    <row r="2495" spans="1:31" ht="13.25" customHeight="1">
      <c r="A2495" s="8">
        <v>8872</v>
      </c>
      <c r="B2495" s="8" t="s">
        <v>895</v>
      </c>
      <c r="C2495" s="9" t="s">
        <v>208</v>
      </c>
      <c r="D2495" s="5"/>
      <c r="E2495" s="6">
        <v>384</v>
      </c>
      <c r="F2495" s="5">
        <v>1988</v>
      </c>
      <c r="G2495" s="4">
        <v>2117.9349999999999</v>
      </c>
      <c r="H2495" s="4">
        <v>1788.106</v>
      </c>
      <c r="I2495" s="4">
        <v>1439.4</v>
      </c>
      <c r="J2495" s="4">
        <v>1134.4110000000001</v>
      </c>
      <c r="K2495" s="4">
        <v>946.59</v>
      </c>
      <c r="L2495" s="4">
        <v>834.19299999999998</v>
      </c>
      <c r="M2495" s="4">
        <v>734.82100000000003</v>
      </c>
      <c r="N2495" s="4">
        <v>622.03300000000002</v>
      </c>
      <c r="O2495" s="4">
        <v>515.14599999999996</v>
      </c>
      <c r="P2495" s="4">
        <v>438.69200000000001</v>
      </c>
      <c r="Q2495" s="4">
        <v>352.92399999999998</v>
      </c>
      <c r="R2495" s="4">
        <v>270.185</v>
      </c>
      <c r="S2495" s="4">
        <v>197.03399999999999</v>
      </c>
      <c r="T2495" s="4">
        <v>136.11000000000001</v>
      </c>
      <c r="U2495" s="4">
        <v>86.584999999999994</v>
      </c>
      <c r="V2495" s="4">
        <v>48.262</v>
      </c>
      <c r="W2495" s="4">
        <v>7.9727499999999996</v>
      </c>
      <c r="X2495" s="4">
        <v>7.9727499999999996</v>
      </c>
      <c r="Y2495" s="4">
        <v>7.9727499999999996</v>
      </c>
      <c r="Z2495" s="4">
        <v>7.9727499999999996</v>
      </c>
      <c r="AA2495" s="4">
        <v>0</v>
      </c>
      <c r="AB2495" s="4">
        <v>39</v>
      </c>
      <c r="AE2495" s="4">
        <v>31.890999999999998</v>
      </c>
    </row>
    <row r="2496" spans="1:31" ht="13.25" customHeight="1">
      <c r="A2496" s="8">
        <v>9104</v>
      </c>
      <c r="B2496" s="8" t="s">
        <v>895</v>
      </c>
      <c r="C2496" s="9" t="s">
        <v>208</v>
      </c>
      <c r="D2496" s="5"/>
      <c r="E2496" s="6">
        <v>384</v>
      </c>
      <c r="F2496" s="5">
        <v>1989</v>
      </c>
      <c r="G2496" s="4">
        <v>2157.2660000000001</v>
      </c>
      <c r="H2496" s="4">
        <v>1837.1579999999999</v>
      </c>
      <c r="I2496" s="4">
        <v>1506.1679999999999</v>
      </c>
      <c r="J2496" s="4">
        <v>1190.3979999999999</v>
      </c>
      <c r="K2496" s="4">
        <v>983.87900000000002</v>
      </c>
      <c r="L2496" s="4">
        <v>861.84</v>
      </c>
      <c r="M2496" s="4">
        <v>758.18100000000004</v>
      </c>
      <c r="N2496" s="4">
        <v>648.76599999999996</v>
      </c>
      <c r="O2496" s="4">
        <v>530.91</v>
      </c>
      <c r="P2496" s="4">
        <v>453.43599999999998</v>
      </c>
      <c r="Q2496" s="4">
        <v>367.19099999999997</v>
      </c>
      <c r="R2496" s="4">
        <v>282.53800000000001</v>
      </c>
      <c r="S2496" s="4">
        <v>206.48500000000001</v>
      </c>
      <c r="T2496" s="4">
        <v>142.59899999999999</v>
      </c>
      <c r="U2496" s="4">
        <v>90.671999999999997</v>
      </c>
      <c r="V2496" s="4">
        <v>50.4</v>
      </c>
      <c r="W2496" s="4">
        <v>8.2134999999999998</v>
      </c>
      <c r="X2496" s="4">
        <v>8.2134999999999998</v>
      </c>
      <c r="Y2496" s="4">
        <v>8.2134999999999998</v>
      </c>
      <c r="Z2496" s="4">
        <v>8.2134999999999998</v>
      </c>
      <c r="AA2496" s="4">
        <v>0</v>
      </c>
      <c r="AB2496" s="4">
        <v>39</v>
      </c>
      <c r="AE2496" s="4">
        <v>32.853999999999999</v>
      </c>
    </row>
    <row r="2497" spans="1:31" ht="13.25" customHeight="1">
      <c r="A2497" s="8">
        <v>9336</v>
      </c>
      <c r="B2497" s="8" t="s">
        <v>895</v>
      </c>
      <c r="C2497" s="9" t="s">
        <v>208</v>
      </c>
      <c r="D2497" s="5"/>
      <c r="E2497" s="6">
        <v>384</v>
      </c>
      <c r="F2497" s="5">
        <v>1990</v>
      </c>
      <c r="G2497" s="4">
        <v>2198.6909999999998</v>
      </c>
      <c r="H2497" s="4">
        <v>1881.9760000000001</v>
      </c>
      <c r="I2497" s="4">
        <v>1568.393</v>
      </c>
      <c r="J2497" s="4">
        <v>1249.04</v>
      </c>
      <c r="K2497" s="4">
        <v>1025.663</v>
      </c>
      <c r="L2497" s="4">
        <v>891.57399999999996</v>
      </c>
      <c r="M2497" s="4">
        <v>783.23099999999999</v>
      </c>
      <c r="N2497" s="4">
        <v>675.06500000000005</v>
      </c>
      <c r="O2497" s="4">
        <v>550.33699999999999</v>
      </c>
      <c r="P2497" s="4">
        <v>468.185</v>
      </c>
      <c r="Q2497" s="4">
        <v>381.98200000000003</v>
      </c>
      <c r="R2497" s="4">
        <v>295.637</v>
      </c>
      <c r="S2497" s="4">
        <v>216.809</v>
      </c>
      <c r="T2497" s="4">
        <v>149.83600000000001</v>
      </c>
      <c r="U2497" s="4">
        <v>95.238</v>
      </c>
      <c r="V2497" s="4">
        <v>52.747999999999998</v>
      </c>
      <c r="W2497" s="4">
        <v>23.725000000000001</v>
      </c>
      <c r="X2497" s="4">
        <v>7.7510000000000003</v>
      </c>
      <c r="Y2497" s="4">
        <v>1.6479999999999999</v>
      </c>
      <c r="Z2497" s="4">
        <v>0.189</v>
      </c>
      <c r="AA2497" s="4">
        <v>1.2E-2</v>
      </c>
      <c r="AB2497" s="4">
        <v>39</v>
      </c>
      <c r="AE2497" s="4">
        <v>33.325000000000003</v>
      </c>
    </row>
    <row r="2498" spans="1:31">
      <c r="A2498" s="8">
        <v>9568</v>
      </c>
      <c r="B2498" s="8" t="s">
        <v>895</v>
      </c>
      <c r="C2498" s="9" t="s">
        <v>208</v>
      </c>
      <c r="D2498" s="5"/>
      <c r="E2498" s="6">
        <v>384</v>
      </c>
      <c r="F2498" s="5">
        <v>1991</v>
      </c>
      <c r="G2498" s="4">
        <v>2241.3049999999998</v>
      </c>
      <c r="H2498" s="4">
        <v>1934.8969999999999</v>
      </c>
      <c r="I2498" s="4">
        <v>1634.5229999999999</v>
      </c>
      <c r="J2498" s="4">
        <v>1315.8340000000001</v>
      </c>
      <c r="K2498" s="4">
        <v>1069.8969999999999</v>
      </c>
      <c r="L2498" s="4">
        <v>918.84</v>
      </c>
      <c r="M2498" s="4">
        <v>805.34400000000005</v>
      </c>
      <c r="N2498" s="4">
        <v>697.649</v>
      </c>
      <c r="O2498" s="4">
        <v>570.67700000000002</v>
      </c>
      <c r="P2498" s="4">
        <v>480.97800000000001</v>
      </c>
      <c r="Q2498" s="4">
        <v>395.512</v>
      </c>
      <c r="R2498" s="4">
        <v>307.66300000000001</v>
      </c>
      <c r="S2498" s="4">
        <v>226.06899999999999</v>
      </c>
      <c r="T2498" s="4">
        <v>156.11600000000001</v>
      </c>
      <c r="U2498" s="4">
        <v>99.212999999999994</v>
      </c>
      <c r="V2498" s="4">
        <v>55.277000000000001</v>
      </c>
      <c r="W2498" s="4">
        <v>25.271999999999998</v>
      </c>
      <c r="X2498" s="4">
        <v>8.6180000000000003</v>
      </c>
      <c r="Y2498" s="4">
        <v>1.958</v>
      </c>
      <c r="Z2498" s="4">
        <v>0.22500000000000001</v>
      </c>
      <c r="AA2498" s="4">
        <v>1.2999999999999999E-2</v>
      </c>
      <c r="AB2498" s="4">
        <v>39</v>
      </c>
      <c r="AE2498" s="4">
        <v>36.085999999999999</v>
      </c>
    </row>
    <row r="2499" spans="1:31">
      <c r="A2499" s="8">
        <v>9800</v>
      </c>
      <c r="B2499" s="8" t="s">
        <v>895</v>
      </c>
      <c r="C2499" s="9" t="s">
        <v>208</v>
      </c>
      <c r="D2499" s="5"/>
      <c r="E2499" s="6">
        <v>384</v>
      </c>
      <c r="F2499" s="5">
        <v>1992</v>
      </c>
      <c r="G2499" s="4">
        <v>2285.5279999999998</v>
      </c>
      <c r="H2499" s="4">
        <v>1981.7280000000001</v>
      </c>
      <c r="I2499" s="4">
        <v>1695.943</v>
      </c>
      <c r="J2499" s="4">
        <v>1385.835</v>
      </c>
      <c r="K2499" s="4">
        <v>1119.299</v>
      </c>
      <c r="L2499" s="4">
        <v>948.56399999999996</v>
      </c>
      <c r="M2499" s="4">
        <v>828.86699999999996</v>
      </c>
      <c r="N2499" s="4">
        <v>719.59299999999996</v>
      </c>
      <c r="O2499" s="4">
        <v>594.221</v>
      </c>
      <c r="P2499" s="4">
        <v>493.43799999999999</v>
      </c>
      <c r="Q2499" s="4">
        <v>409.64</v>
      </c>
      <c r="R2499" s="4">
        <v>320.35399999999998</v>
      </c>
      <c r="S2499" s="4">
        <v>236.113</v>
      </c>
      <c r="T2499" s="4">
        <v>163.011</v>
      </c>
      <c r="U2499" s="4">
        <v>103.474</v>
      </c>
      <c r="V2499" s="4">
        <v>57.795000000000002</v>
      </c>
      <c r="W2499" s="4">
        <v>26.616</v>
      </c>
      <c r="X2499" s="4">
        <v>9.2880000000000003</v>
      </c>
      <c r="Y2499" s="4">
        <v>2.1949999999999998</v>
      </c>
      <c r="Z2499" s="4">
        <v>0.28399999999999997</v>
      </c>
      <c r="AA2499" s="4">
        <v>1.2999999999999999E-2</v>
      </c>
      <c r="AB2499" s="4">
        <v>39</v>
      </c>
      <c r="AE2499" s="4">
        <v>38.396000000000001</v>
      </c>
    </row>
    <row r="2500" spans="1:31">
      <c r="A2500" s="8">
        <v>10032</v>
      </c>
      <c r="B2500" s="8" t="s">
        <v>895</v>
      </c>
      <c r="C2500" s="9" t="s">
        <v>208</v>
      </c>
      <c r="D2500" s="5"/>
      <c r="E2500" s="6">
        <v>384</v>
      </c>
      <c r="F2500" s="5">
        <v>1993</v>
      </c>
      <c r="G2500" s="4">
        <v>2330.165</v>
      </c>
      <c r="H2500" s="4">
        <v>2021.9749999999999</v>
      </c>
      <c r="I2500" s="4">
        <v>1752.162</v>
      </c>
      <c r="J2500" s="4">
        <v>1456.0640000000001</v>
      </c>
      <c r="K2500" s="4">
        <v>1173.588</v>
      </c>
      <c r="L2500" s="4">
        <v>981.47299999999996</v>
      </c>
      <c r="M2500" s="4">
        <v>853.79</v>
      </c>
      <c r="N2500" s="4">
        <v>741.19100000000003</v>
      </c>
      <c r="O2500" s="4">
        <v>619.65</v>
      </c>
      <c r="P2500" s="4">
        <v>506.5</v>
      </c>
      <c r="Q2500" s="4">
        <v>424.02800000000002</v>
      </c>
      <c r="R2500" s="4">
        <v>333.553</v>
      </c>
      <c r="S2500" s="4">
        <v>246.88800000000001</v>
      </c>
      <c r="T2500" s="4">
        <v>170.559</v>
      </c>
      <c r="U2500" s="4">
        <v>108.128</v>
      </c>
      <c r="V2500" s="4">
        <v>60.354999999999997</v>
      </c>
      <c r="W2500" s="4">
        <v>27.768000000000001</v>
      </c>
      <c r="X2500" s="4">
        <v>9.7029999999999994</v>
      </c>
      <c r="Y2500" s="4">
        <v>2.3330000000000002</v>
      </c>
      <c r="Z2500" s="4">
        <v>0.34100000000000003</v>
      </c>
      <c r="AA2500" s="4">
        <v>1.4999999999999999E-2</v>
      </c>
      <c r="AB2500" s="4">
        <v>39</v>
      </c>
      <c r="AE2500" s="4">
        <v>40.159999999999997</v>
      </c>
    </row>
    <row r="2501" spans="1:31">
      <c r="A2501" s="8">
        <v>10264</v>
      </c>
      <c r="B2501" s="8" t="s">
        <v>895</v>
      </c>
      <c r="C2501" s="9" t="s">
        <v>208</v>
      </c>
      <c r="D2501" s="5"/>
      <c r="E2501" s="6">
        <v>384</v>
      </c>
      <c r="F2501" s="5">
        <v>1994</v>
      </c>
      <c r="G2501" s="4">
        <v>2372.75</v>
      </c>
      <c r="H2501" s="4">
        <v>2056.2060000000001</v>
      </c>
      <c r="I2501" s="4">
        <v>1802.3589999999999</v>
      </c>
      <c r="J2501" s="4">
        <v>1522.9259999999999</v>
      </c>
      <c r="K2501" s="4">
        <v>1231.8879999999999</v>
      </c>
      <c r="L2501" s="4">
        <v>1018.478</v>
      </c>
      <c r="M2501" s="4">
        <v>880.00400000000002</v>
      </c>
      <c r="N2501" s="4">
        <v>763.00099999999998</v>
      </c>
      <c r="O2501" s="4">
        <v>644.91999999999996</v>
      </c>
      <c r="P2501" s="4">
        <v>521.57500000000005</v>
      </c>
      <c r="Q2501" s="4">
        <v>438.15800000000002</v>
      </c>
      <c r="R2501" s="4">
        <v>347.05200000000002</v>
      </c>
      <c r="S2501" s="4">
        <v>258.28500000000003</v>
      </c>
      <c r="T2501" s="4">
        <v>178.78200000000001</v>
      </c>
      <c r="U2501" s="4">
        <v>113.246</v>
      </c>
      <c r="V2501" s="4">
        <v>63.017000000000003</v>
      </c>
      <c r="W2501" s="4">
        <v>28.768000000000001</v>
      </c>
      <c r="X2501" s="4">
        <v>9.8510000000000009</v>
      </c>
      <c r="Y2501" s="4">
        <v>2.3239999999999998</v>
      </c>
      <c r="Z2501" s="4">
        <v>0.34699999999999998</v>
      </c>
      <c r="AA2501" s="4">
        <v>1.4999999999999999E-2</v>
      </c>
      <c r="AB2501" s="4">
        <v>39</v>
      </c>
      <c r="AE2501" s="4">
        <v>41.305</v>
      </c>
    </row>
    <row r="2502" spans="1:31">
      <c r="A2502" s="8">
        <v>10496</v>
      </c>
      <c r="B2502" s="8" t="s">
        <v>895</v>
      </c>
      <c r="C2502" s="9" t="s">
        <v>208</v>
      </c>
      <c r="D2502" s="5"/>
      <c r="E2502" s="6">
        <v>384</v>
      </c>
      <c r="F2502" s="5">
        <v>1995</v>
      </c>
      <c r="G2502" s="4">
        <v>2411.902</v>
      </c>
      <c r="H2502" s="4">
        <v>2085.9119999999998</v>
      </c>
      <c r="I2502" s="4">
        <v>1845.15</v>
      </c>
      <c r="J2502" s="4">
        <v>1583.8889999999999</v>
      </c>
      <c r="K2502" s="4">
        <v>1292.624</v>
      </c>
      <c r="L2502" s="4">
        <v>1059.9649999999999</v>
      </c>
      <c r="M2502" s="4">
        <v>907.54100000000005</v>
      </c>
      <c r="N2502" s="4">
        <v>785.36800000000005</v>
      </c>
      <c r="O2502" s="4">
        <v>668.72299999999996</v>
      </c>
      <c r="P2502" s="4">
        <v>539.37</v>
      </c>
      <c r="Q2502" s="4">
        <v>451.73</v>
      </c>
      <c r="R2502" s="4">
        <v>360.66899999999998</v>
      </c>
      <c r="S2502" s="4">
        <v>270.173</v>
      </c>
      <c r="T2502" s="4">
        <v>187.66399999999999</v>
      </c>
      <c r="U2502" s="4">
        <v>118.872</v>
      </c>
      <c r="V2502" s="4">
        <v>65.863</v>
      </c>
      <c r="W2502" s="4">
        <v>29.672000000000001</v>
      </c>
      <c r="X2502" s="4">
        <v>9.7490000000000006</v>
      </c>
      <c r="Y2502" s="4">
        <v>2.101</v>
      </c>
      <c r="Z2502" s="4">
        <v>0.247</v>
      </c>
      <c r="AA2502" s="4">
        <v>1.6E-2</v>
      </c>
      <c r="AB2502" s="4">
        <v>39</v>
      </c>
      <c r="AE2502" s="4">
        <v>41.784999999999997</v>
      </c>
    </row>
    <row r="2503" spans="1:31">
      <c r="A2503" s="8">
        <v>10728</v>
      </c>
      <c r="B2503" s="8" t="s">
        <v>895</v>
      </c>
      <c r="C2503" s="9" t="s">
        <v>208</v>
      </c>
      <c r="D2503" s="5"/>
      <c r="E2503" s="6">
        <v>384</v>
      </c>
      <c r="F2503" s="5">
        <v>1996</v>
      </c>
      <c r="G2503" s="4">
        <v>2466.9670000000001</v>
      </c>
      <c r="H2503" s="4">
        <v>2134.223</v>
      </c>
      <c r="I2503" s="4">
        <v>1892.2940000000001</v>
      </c>
      <c r="J2503" s="4">
        <v>1639.1590000000001</v>
      </c>
      <c r="K2503" s="4">
        <v>1343.605</v>
      </c>
      <c r="L2503" s="4">
        <v>1091.549</v>
      </c>
      <c r="M2503" s="4">
        <v>925.351</v>
      </c>
      <c r="N2503" s="4">
        <v>800.98800000000006</v>
      </c>
      <c r="O2503" s="4">
        <v>687.23699999999997</v>
      </c>
      <c r="P2503" s="4">
        <v>557.31799999999998</v>
      </c>
      <c r="Q2503" s="4">
        <v>463.26100000000002</v>
      </c>
      <c r="R2503" s="4">
        <v>373.06700000000001</v>
      </c>
      <c r="S2503" s="4">
        <v>280.91899999999998</v>
      </c>
      <c r="T2503" s="4">
        <v>195.66200000000001</v>
      </c>
      <c r="U2503" s="4">
        <v>124.044</v>
      </c>
      <c r="V2503" s="4">
        <v>69.036000000000001</v>
      </c>
      <c r="W2503" s="4">
        <v>31.606000000000002</v>
      </c>
      <c r="X2503" s="4">
        <v>10.824</v>
      </c>
      <c r="Y2503" s="4">
        <v>2.4929999999999999</v>
      </c>
      <c r="Z2503" s="4">
        <v>0.29199999999999998</v>
      </c>
      <c r="AA2503" s="4">
        <v>1.7000000000000001E-2</v>
      </c>
      <c r="AB2503" s="4">
        <v>39</v>
      </c>
      <c r="AE2503" s="4">
        <v>45.231999999999999</v>
      </c>
    </row>
    <row r="2504" spans="1:31">
      <c r="A2504" s="8">
        <v>10960</v>
      </c>
      <c r="B2504" s="8" t="s">
        <v>895</v>
      </c>
      <c r="C2504" s="9" t="s">
        <v>208</v>
      </c>
      <c r="D2504" s="5"/>
      <c r="E2504" s="6">
        <v>384</v>
      </c>
      <c r="F2504" s="5">
        <v>1997</v>
      </c>
      <c r="G2504" s="4">
        <v>2510.261</v>
      </c>
      <c r="H2504" s="4">
        <v>2180.884</v>
      </c>
      <c r="I2504" s="4">
        <v>1936.2190000000001</v>
      </c>
      <c r="J2504" s="4">
        <v>1692.568</v>
      </c>
      <c r="K2504" s="4">
        <v>1398.73</v>
      </c>
      <c r="L2504" s="4">
        <v>1127.0260000000001</v>
      </c>
      <c r="M2504" s="4">
        <v>943.50900000000001</v>
      </c>
      <c r="N2504" s="4">
        <v>816.03800000000001</v>
      </c>
      <c r="O2504" s="4">
        <v>703.67899999999997</v>
      </c>
      <c r="P2504" s="4">
        <v>577.404</v>
      </c>
      <c r="Q2504" s="4">
        <v>473.95299999999997</v>
      </c>
      <c r="R2504" s="4">
        <v>385.77699999999999</v>
      </c>
      <c r="S2504" s="4">
        <v>292.14800000000002</v>
      </c>
      <c r="T2504" s="4">
        <v>204.21299999999999</v>
      </c>
      <c r="U2504" s="4">
        <v>129.50399999999999</v>
      </c>
      <c r="V2504" s="4">
        <v>72.14</v>
      </c>
      <c r="W2504" s="4">
        <v>33.26</v>
      </c>
      <c r="X2504" s="4">
        <v>11.641</v>
      </c>
      <c r="Y2504" s="4">
        <v>2.7869999999999999</v>
      </c>
      <c r="Z2504" s="4">
        <v>0.36799999999999999</v>
      </c>
      <c r="AA2504" s="4">
        <v>1.7999999999999999E-2</v>
      </c>
      <c r="AB2504" s="4">
        <v>39</v>
      </c>
      <c r="AE2504" s="4">
        <v>48.073999999999998</v>
      </c>
    </row>
    <row r="2505" spans="1:31">
      <c r="A2505" s="8">
        <v>11192</v>
      </c>
      <c r="B2505" s="8" t="s">
        <v>895</v>
      </c>
      <c r="C2505" s="9" t="s">
        <v>208</v>
      </c>
      <c r="D2505" s="5"/>
      <c r="E2505" s="6">
        <v>384</v>
      </c>
      <c r="F2505" s="5">
        <v>1998</v>
      </c>
      <c r="G2505" s="4">
        <v>2544.7550000000001</v>
      </c>
      <c r="H2505" s="4">
        <v>2223.8440000000001</v>
      </c>
      <c r="I2505" s="4">
        <v>1976.229</v>
      </c>
      <c r="J2505" s="4">
        <v>1742.5309999999999</v>
      </c>
      <c r="K2505" s="4">
        <v>1455.8779999999999</v>
      </c>
      <c r="L2505" s="4">
        <v>1166.0440000000001</v>
      </c>
      <c r="M2505" s="4">
        <v>962.596</v>
      </c>
      <c r="N2505" s="4">
        <v>830.26</v>
      </c>
      <c r="O2505" s="4">
        <v>717.98199999999997</v>
      </c>
      <c r="P2505" s="4">
        <v>598.06799999999998</v>
      </c>
      <c r="Q2505" s="4">
        <v>484.47500000000002</v>
      </c>
      <c r="R2505" s="4">
        <v>398.303</v>
      </c>
      <c r="S2505" s="4">
        <v>303.64600000000002</v>
      </c>
      <c r="T2505" s="4">
        <v>213.23599999999999</v>
      </c>
      <c r="U2505" s="4">
        <v>135.31200000000001</v>
      </c>
      <c r="V2505" s="4">
        <v>75.245999999999995</v>
      </c>
      <c r="W2505" s="4">
        <v>34.630000000000003</v>
      </c>
      <c r="X2505" s="4">
        <v>12.125</v>
      </c>
      <c r="Y2505" s="4">
        <v>2.9420000000000002</v>
      </c>
      <c r="Z2505" s="4">
        <v>0.434</v>
      </c>
      <c r="AA2505" s="4">
        <v>1.9E-2</v>
      </c>
      <c r="AB2505" s="4">
        <v>39</v>
      </c>
      <c r="AE2505" s="4">
        <v>50.15</v>
      </c>
    </row>
    <row r="2506" spans="1:31">
      <c r="A2506" s="8">
        <v>11424</v>
      </c>
      <c r="B2506" s="8" t="s">
        <v>895</v>
      </c>
      <c r="C2506" s="9" t="s">
        <v>208</v>
      </c>
      <c r="D2506" s="5"/>
      <c r="E2506" s="6">
        <v>384</v>
      </c>
      <c r="F2506" s="5">
        <v>1999</v>
      </c>
      <c r="G2506" s="4">
        <v>2575.5720000000001</v>
      </c>
      <c r="H2506" s="4">
        <v>2260.0770000000002</v>
      </c>
      <c r="I2506" s="4">
        <v>2011.634</v>
      </c>
      <c r="J2506" s="4">
        <v>1787.452</v>
      </c>
      <c r="K2506" s="4">
        <v>1511.558</v>
      </c>
      <c r="L2506" s="4">
        <v>1207.8720000000001</v>
      </c>
      <c r="M2506" s="4">
        <v>983.47</v>
      </c>
      <c r="N2506" s="4">
        <v>843.27300000000002</v>
      </c>
      <c r="O2506" s="4">
        <v>730.29499999999996</v>
      </c>
      <c r="P2506" s="4">
        <v>616.95799999999997</v>
      </c>
      <c r="Q2506" s="4">
        <v>495.88099999999997</v>
      </c>
      <c r="R2506" s="4">
        <v>409.92899999999997</v>
      </c>
      <c r="S2506" s="4">
        <v>315.08499999999998</v>
      </c>
      <c r="T2506" s="4">
        <v>222.57400000000001</v>
      </c>
      <c r="U2506" s="4">
        <v>141.48099999999999</v>
      </c>
      <c r="V2506" s="4">
        <v>78.415000000000006</v>
      </c>
      <c r="W2506" s="4">
        <v>35.746000000000002</v>
      </c>
      <c r="X2506" s="4">
        <v>12.253</v>
      </c>
      <c r="Y2506" s="4">
        <v>2.9</v>
      </c>
      <c r="Z2506" s="4">
        <v>0.443</v>
      </c>
      <c r="AA2506" s="4">
        <v>2.1000000000000001E-2</v>
      </c>
      <c r="AB2506" s="4">
        <v>39</v>
      </c>
      <c r="AE2506" s="4">
        <v>51.363</v>
      </c>
    </row>
    <row r="2507" spans="1:31">
      <c r="A2507" s="8">
        <v>11656</v>
      </c>
      <c r="B2507" s="8" t="s">
        <v>895</v>
      </c>
      <c r="C2507" s="9" t="s">
        <v>208</v>
      </c>
      <c r="D2507" s="5"/>
      <c r="E2507" s="6">
        <v>384</v>
      </c>
      <c r="F2507" s="5">
        <v>2000</v>
      </c>
      <c r="G2507" s="4">
        <v>2607.223</v>
      </c>
      <c r="H2507" s="4">
        <v>2286.8229999999999</v>
      </c>
      <c r="I2507" s="4">
        <v>2041.9</v>
      </c>
      <c r="J2507" s="4">
        <v>1826.4559999999999</v>
      </c>
      <c r="K2507" s="4">
        <v>1563.1310000000001</v>
      </c>
      <c r="L2507" s="4">
        <v>1251.952</v>
      </c>
      <c r="M2507" s="4">
        <v>1006.891</v>
      </c>
      <c r="N2507" s="4">
        <v>855.11400000000003</v>
      </c>
      <c r="O2507" s="4">
        <v>740.822</v>
      </c>
      <c r="P2507" s="4">
        <v>632.62599999999998</v>
      </c>
      <c r="Q2507" s="4">
        <v>508.68099999999998</v>
      </c>
      <c r="R2507" s="4">
        <v>420.29</v>
      </c>
      <c r="S2507" s="4">
        <v>326.221</v>
      </c>
      <c r="T2507" s="4">
        <v>232.113</v>
      </c>
      <c r="U2507" s="4">
        <v>148.01900000000001</v>
      </c>
      <c r="V2507" s="4">
        <v>81.738</v>
      </c>
      <c r="W2507" s="4">
        <v>36.692999999999998</v>
      </c>
      <c r="X2507" s="4">
        <v>12.038</v>
      </c>
      <c r="Y2507" s="4">
        <v>2.5779999999999998</v>
      </c>
      <c r="Z2507" s="4">
        <v>0.32200000000000001</v>
      </c>
      <c r="AA2507" s="4">
        <v>2.1999999999999999E-2</v>
      </c>
      <c r="AB2507" s="4">
        <v>39</v>
      </c>
      <c r="AE2507" s="4">
        <v>51.652999999999999</v>
      </c>
    </row>
    <row r="2508" spans="1:31">
      <c r="A2508" s="8">
        <v>11888</v>
      </c>
      <c r="B2508" s="8" t="s">
        <v>895</v>
      </c>
      <c r="C2508" s="9" t="s">
        <v>208</v>
      </c>
      <c r="D2508" s="5"/>
      <c r="E2508" s="6">
        <v>384</v>
      </c>
      <c r="F2508" s="5">
        <v>2001</v>
      </c>
      <c r="G2508" s="4">
        <v>2658.0129999999999</v>
      </c>
      <c r="H2508" s="4">
        <v>2333.4569999999999</v>
      </c>
      <c r="I2508" s="4">
        <v>2074.826</v>
      </c>
      <c r="J2508" s="4">
        <v>1848.952</v>
      </c>
      <c r="K2508" s="4">
        <v>1593.654</v>
      </c>
      <c r="L2508" s="4">
        <v>1283.5350000000001</v>
      </c>
      <c r="M2508" s="4">
        <v>1023.04</v>
      </c>
      <c r="N2508" s="4">
        <v>860.87400000000002</v>
      </c>
      <c r="O2508" s="4">
        <v>747.56200000000001</v>
      </c>
      <c r="P2508" s="4">
        <v>644.81700000000001</v>
      </c>
      <c r="Q2508" s="4">
        <v>522.42200000000003</v>
      </c>
      <c r="R2508" s="4">
        <v>429.07600000000002</v>
      </c>
      <c r="S2508" s="4">
        <v>336.23500000000001</v>
      </c>
      <c r="T2508" s="4">
        <v>240.738</v>
      </c>
      <c r="U2508" s="4">
        <v>154.20599999999999</v>
      </c>
      <c r="V2508" s="4">
        <v>85.626000000000005</v>
      </c>
      <c r="W2508" s="4">
        <v>39.036999999999999</v>
      </c>
      <c r="X2508" s="4">
        <v>13.339</v>
      </c>
      <c r="Y2508" s="4">
        <v>3.0619999999999998</v>
      </c>
      <c r="Z2508" s="4">
        <v>0.37</v>
      </c>
      <c r="AA2508" s="4">
        <v>2.3E-2</v>
      </c>
      <c r="AB2508" s="4">
        <v>39</v>
      </c>
      <c r="AE2508" s="4">
        <v>55.831000000000003</v>
      </c>
    </row>
    <row r="2509" spans="1:31">
      <c r="A2509" s="8">
        <v>12120</v>
      </c>
      <c r="B2509" s="8" t="s">
        <v>895</v>
      </c>
      <c r="C2509" s="9" t="s">
        <v>208</v>
      </c>
      <c r="D2509" s="5"/>
      <c r="E2509" s="6">
        <v>384</v>
      </c>
      <c r="F2509" s="5">
        <v>2002</v>
      </c>
      <c r="G2509" s="4">
        <v>2706.0039999999999</v>
      </c>
      <c r="H2509" s="4">
        <v>2373.7919999999999</v>
      </c>
      <c r="I2509" s="4">
        <v>2109.8159999999998</v>
      </c>
      <c r="J2509" s="4">
        <v>1869.9849999999999</v>
      </c>
      <c r="K2509" s="4">
        <v>1619.049</v>
      </c>
      <c r="L2509" s="4">
        <v>1315.731</v>
      </c>
      <c r="M2509" s="4">
        <v>1039.6099999999999</v>
      </c>
      <c r="N2509" s="4">
        <v>864.16</v>
      </c>
      <c r="O2509" s="4">
        <v>751.49699999999996</v>
      </c>
      <c r="P2509" s="4">
        <v>653.34400000000005</v>
      </c>
      <c r="Q2509" s="4">
        <v>537.005</v>
      </c>
      <c r="R2509" s="4">
        <v>436.32900000000001</v>
      </c>
      <c r="S2509" s="4">
        <v>346.04300000000001</v>
      </c>
      <c r="T2509" s="4">
        <v>249.399</v>
      </c>
      <c r="U2509" s="4">
        <v>160.44800000000001</v>
      </c>
      <c r="V2509" s="4">
        <v>89.293000000000006</v>
      </c>
      <c r="W2509" s="4">
        <v>40.948</v>
      </c>
      <c r="X2509" s="4">
        <v>14.292</v>
      </c>
      <c r="Y2509" s="4">
        <v>3.4159999999999999</v>
      </c>
      <c r="Z2509" s="4">
        <v>0.46300000000000002</v>
      </c>
      <c r="AA2509" s="4">
        <v>2.5000000000000001E-2</v>
      </c>
      <c r="AB2509" s="4">
        <v>39</v>
      </c>
      <c r="AE2509" s="4">
        <v>59.143999999999998</v>
      </c>
    </row>
    <row r="2510" spans="1:31">
      <c r="A2510" s="8">
        <v>12352</v>
      </c>
      <c r="B2510" s="8" t="s">
        <v>895</v>
      </c>
      <c r="C2510" s="9" t="s">
        <v>208</v>
      </c>
      <c r="D2510" s="5"/>
      <c r="E2510" s="6">
        <v>384</v>
      </c>
      <c r="F2510" s="5">
        <v>2003</v>
      </c>
      <c r="G2510" s="4">
        <v>2751.56</v>
      </c>
      <c r="H2510" s="4">
        <v>2407.6880000000001</v>
      </c>
      <c r="I2510" s="4">
        <v>2147.5250000000001</v>
      </c>
      <c r="J2510" s="4">
        <v>1892.8340000000001</v>
      </c>
      <c r="K2510" s="4">
        <v>1641.1220000000001</v>
      </c>
      <c r="L2510" s="4">
        <v>1348.2739999999999</v>
      </c>
      <c r="M2510" s="4">
        <v>1057.644</v>
      </c>
      <c r="N2510" s="4">
        <v>866.67700000000002</v>
      </c>
      <c r="O2510" s="4">
        <v>753.28200000000004</v>
      </c>
      <c r="P2510" s="4">
        <v>658.91899999999998</v>
      </c>
      <c r="Q2510" s="4">
        <v>551.53099999999995</v>
      </c>
      <c r="R2510" s="4">
        <v>443.19200000000001</v>
      </c>
      <c r="S2510" s="4">
        <v>355.63600000000002</v>
      </c>
      <c r="T2510" s="4">
        <v>258.26400000000001</v>
      </c>
      <c r="U2510" s="4">
        <v>166.958</v>
      </c>
      <c r="V2510" s="4">
        <v>92.927000000000007</v>
      </c>
      <c r="W2510" s="4">
        <v>42.481999999999999</v>
      </c>
      <c r="X2510" s="4">
        <v>14.827</v>
      </c>
      <c r="Y2510" s="4">
        <v>3.5870000000000002</v>
      </c>
      <c r="Z2510" s="4">
        <v>0.54600000000000004</v>
      </c>
      <c r="AA2510" s="4">
        <v>2.5999999999999999E-2</v>
      </c>
      <c r="AB2510" s="4">
        <v>39</v>
      </c>
      <c r="AE2510" s="4">
        <v>61.468000000000004</v>
      </c>
    </row>
    <row r="2511" spans="1:31">
      <c r="A2511" s="8">
        <v>12584</v>
      </c>
      <c r="B2511" s="8" t="s">
        <v>895</v>
      </c>
      <c r="C2511" s="9" t="s">
        <v>208</v>
      </c>
      <c r="D2511" s="5"/>
      <c r="E2511" s="6">
        <v>384</v>
      </c>
      <c r="F2511" s="5">
        <v>2004</v>
      </c>
      <c r="G2511" s="4">
        <v>2793.3490000000002</v>
      </c>
      <c r="H2511" s="4">
        <v>2437.85</v>
      </c>
      <c r="I2511" s="4">
        <v>2187.4090000000001</v>
      </c>
      <c r="J2511" s="4">
        <v>1921.057</v>
      </c>
      <c r="K2511" s="4">
        <v>1663.405</v>
      </c>
      <c r="L2511" s="4">
        <v>1380.454</v>
      </c>
      <c r="M2511" s="4">
        <v>1078.585</v>
      </c>
      <c r="N2511" s="4">
        <v>870.86300000000006</v>
      </c>
      <c r="O2511" s="4">
        <v>753.85599999999999</v>
      </c>
      <c r="P2511" s="4">
        <v>662.77499999999998</v>
      </c>
      <c r="Q2511" s="4">
        <v>564.70899999999995</v>
      </c>
      <c r="R2511" s="4">
        <v>451.404</v>
      </c>
      <c r="S2511" s="4">
        <v>364.99799999999999</v>
      </c>
      <c r="T2511" s="4">
        <v>267.55599999999998</v>
      </c>
      <c r="U2511" s="4">
        <v>173.983</v>
      </c>
      <c r="V2511" s="4">
        <v>96.775000000000006</v>
      </c>
      <c r="W2511" s="4">
        <v>43.777000000000001</v>
      </c>
      <c r="X2511" s="4">
        <v>14.938000000000001</v>
      </c>
      <c r="Y2511" s="4">
        <v>3.5129999999999999</v>
      </c>
      <c r="Z2511" s="4">
        <v>0.55600000000000005</v>
      </c>
      <c r="AA2511" s="4">
        <v>2.8000000000000001E-2</v>
      </c>
      <c r="AB2511" s="4">
        <v>39</v>
      </c>
      <c r="AE2511" s="4">
        <v>62.811999999999998</v>
      </c>
    </row>
    <row r="2512" spans="1:31">
      <c r="A2512" s="8">
        <v>12816</v>
      </c>
      <c r="B2512" s="8" t="s">
        <v>895</v>
      </c>
      <c r="C2512" s="9" t="s">
        <v>208</v>
      </c>
      <c r="D2512" s="5"/>
      <c r="E2512" s="6">
        <v>384</v>
      </c>
      <c r="F2512" s="5">
        <v>2005</v>
      </c>
      <c r="G2512" s="4">
        <v>2832.3719999999998</v>
      </c>
      <c r="H2512" s="4">
        <v>2467.326</v>
      </c>
      <c r="I2512" s="4">
        <v>2227.3359999999998</v>
      </c>
      <c r="J2512" s="4">
        <v>1956.415</v>
      </c>
      <c r="K2512" s="4">
        <v>1689.1220000000001</v>
      </c>
      <c r="L2512" s="4">
        <v>1411.8320000000001</v>
      </c>
      <c r="M2512" s="4">
        <v>1103.4100000000001</v>
      </c>
      <c r="N2512" s="4">
        <v>878.36099999999999</v>
      </c>
      <c r="O2512" s="4">
        <v>753.96299999999997</v>
      </c>
      <c r="P2512" s="4">
        <v>665.67</v>
      </c>
      <c r="Q2512" s="4">
        <v>575.73599999999999</v>
      </c>
      <c r="R2512" s="4">
        <v>461.875</v>
      </c>
      <c r="S2512" s="4">
        <v>374.18200000000002</v>
      </c>
      <c r="T2512" s="4">
        <v>277.40499999999997</v>
      </c>
      <c r="U2512" s="4">
        <v>181.71100000000001</v>
      </c>
      <c r="V2512" s="4">
        <v>101.053</v>
      </c>
      <c r="W2512" s="4">
        <v>45.003</v>
      </c>
      <c r="X2512" s="4">
        <v>14.651999999999999</v>
      </c>
      <c r="Y2512" s="4">
        <v>3.0880000000000001</v>
      </c>
      <c r="Z2512" s="4">
        <v>0.40500000000000003</v>
      </c>
      <c r="AA2512" s="4">
        <v>2.9000000000000001E-2</v>
      </c>
      <c r="AB2512" s="4">
        <v>39</v>
      </c>
      <c r="AE2512" s="4">
        <v>63.177</v>
      </c>
    </row>
    <row r="2513" spans="1:31">
      <c r="A2513" s="8">
        <v>13048</v>
      </c>
      <c r="B2513" s="8" t="s">
        <v>895</v>
      </c>
      <c r="C2513" s="9" t="s">
        <v>208</v>
      </c>
      <c r="D2513" s="5"/>
      <c r="E2513" s="6">
        <v>384</v>
      </c>
      <c r="F2513" s="5">
        <v>2006</v>
      </c>
      <c r="G2513" s="4">
        <v>2880.1350000000002</v>
      </c>
      <c r="H2513" s="4">
        <v>2505.6990000000001</v>
      </c>
      <c r="I2513" s="4">
        <v>2255.1320000000001</v>
      </c>
      <c r="J2513" s="4">
        <v>1984.808</v>
      </c>
      <c r="K2513" s="4">
        <v>1715.087</v>
      </c>
      <c r="L2513" s="4">
        <v>1444.412</v>
      </c>
      <c r="M2513" s="4">
        <v>1136.7819999999999</v>
      </c>
      <c r="N2513" s="4">
        <v>894.02300000000002</v>
      </c>
      <c r="O2513" s="4">
        <v>757.33399999999995</v>
      </c>
      <c r="P2513" s="4">
        <v>668.84199999999998</v>
      </c>
      <c r="Q2513" s="4">
        <v>584.08100000000002</v>
      </c>
      <c r="R2513" s="4">
        <v>472.32100000000003</v>
      </c>
      <c r="S2513" s="4">
        <v>380.298</v>
      </c>
      <c r="T2513" s="4">
        <v>284.88299999999998</v>
      </c>
      <c r="U2513" s="4">
        <v>188.155</v>
      </c>
      <c r="V2513" s="4">
        <v>105.688</v>
      </c>
      <c r="W2513" s="4">
        <v>47.917000000000002</v>
      </c>
      <c r="X2513" s="4">
        <v>16.225000000000001</v>
      </c>
      <c r="Y2513" s="4">
        <v>3.6709999999999998</v>
      </c>
      <c r="Z2513" s="4">
        <v>0.45600000000000002</v>
      </c>
      <c r="AA2513" s="4">
        <v>0.03</v>
      </c>
      <c r="AB2513" s="4">
        <v>39</v>
      </c>
      <c r="AE2513" s="4">
        <v>68.299000000000007</v>
      </c>
    </row>
    <row r="2514" spans="1:31">
      <c r="A2514" s="8">
        <v>13280</v>
      </c>
      <c r="B2514" s="8" t="s">
        <v>895</v>
      </c>
      <c r="C2514" s="9" t="s">
        <v>208</v>
      </c>
      <c r="D2514" s="5"/>
      <c r="E2514" s="6">
        <v>384</v>
      </c>
      <c r="F2514" s="5">
        <v>2007</v>
      </c>
      <c r="G2514" s="4">
        <v>2907.4189999999999</v>
      </c>
      <c r="H2514" s="4">
        <v>2552.355</v>
      </c>
      <c r="I2514" s="4">
        <v>2286.6089999999999</v>
      </c>
      <c r="J2514" s="4">
        <v>2020.671</v>
      </c>
      <c r="K2514" s="4">
        <v>1743.6489999999999</v>
      </c>
      <c r="L2514" s="4">
        <v>1476.5840000000001</v>
      </c>
      <c r="M2514" s="4">
        <v>1175.6030000000001</v>
      </c>
      <c r="N2514" s="4">
        <v>914.20299999999997</v>
      </c>
      <c r="O2514" s="4">
        <v>762.01499999999999</v>
      </c>
      <c r="P2514" s="4">
        <v>672.46400000000006</v>
      </c>
      <c r="Q2514" s="4">
        <v>591.51800000000003</v>
      </c>
      <c r="R2514" s="4">
        <v>485.488</v>
      </c>
      <c r="S2514" s="4">
        <v>386.61099999999999</v>
      </c>
      <c r="T2514" s="4">
        <v>293.30099999999999</v>
      </c>
      <c r="U2514" s="4">
        <v>195.184</v>
      </c>
      <c r="V2514" s="4">
        <v>110.41800000000001</v>
      </c>
      <c r="W2514" s="4">
        <v>50.512</v>
      </c>
      <c r="X2514" s="4">
        <v>17.443000000000001</v>
      </c>
      <c r="Y2514" s="4">
        <v>4.12</v>
      </c>
      <c r="Z2514" s="4">
        <v>0.55500000000000005</v>
      </c>
      <c r="AA2514" s="4">
        <v>3.2000000000000001E-2</v>
      </c>
      <c r="AB2514" s="4">
        <v>39</v>
      </c>
      <c r="AE2514" s="4">
        <v>72.662000000000006</v>
      </c>
    </row>
    <row r="2515" spans="1:31">
      <c r="A2515" s="8">
        <v>13512</v>
      </c>
      <c r="B2515" s="8" t="s">
        <v>895</v>
      </c>
      <c r="C2515" s="9" t="s">
        <v>208</v>
      </c>
      <c r="D2515" s="5"/>
      <c r="E2515" s="6">
        <v>384</v>
      </c>
      <c r="F2515" s="5">
        <v>2008</v>
      </c>
      <c r="G2515" s="4">
        <v>2923.0349999999999</v>
      </c>
      <c r="H2515" s="4">
        <v>2604.5030000000002</v>
      </c>
      <c r="I2515" s="4">
        <v>2322.0540000000001</v>
      </c>
      <c r="J2515" s="4">
        <v>2062.7460000000001</v>
      </c>
      <c r="K2515" s="4">
        <v>1775.048</v>
      </c>
      <c r="L2515" s="4">
        <v>1508.8030000000001</v>
      </c>
      <c r="M2515" s="4">
        <v>1218.04</v>
      </c>
      <c r="N2515" s="4">
        <v>938.86900000000003</v>
      </c>
      <c r="O2515" s="4">
        <v>768.71799999999996</v>
      </c>
      <c r="P2515" s="4">
        <v>676.42499999999995</v>
      </c>
      <c r="Q2515" s="4">
        <v>598.12599999999998</v>
      </c>
      <c r="R2515" s="4">
        <v>500.06799999999998</v>
      </c>
      <c r="S2515" s="4">
        <v>393.82600000000002</v>
      </c>
      <c r="T2515" s="4">
        <v>302.43299999999999</v>
      </c>
      <c r="U2515" s="4">
        <v>202.858</v>
      </c>
      <c r="V2515" s="4">
        <v>115.352</v>
      </c>
      <c r="W2515" s="4">
        <v>52.814999999999998</v>
      </c>
      <c r="X2515" s="4">
        <v>18.231000000000002</v>
      </c>
      <c r="Y2515" s="4">
        <v>4.3730000000000002</v>
      </c>
      <c r="Z2515" s="4">
        <v>0.65</v>
      </c>
      <c r="AA2515" s="4">
        <v>3.4000000000000002E-2</v>
      </c>
      <c r="AB2515" s="4">
        <v>39</v>
      </c>
      <c r="AE2515" s="4">
        <v>76.102999999999994</v>
      </c>
    </row>
    <row r="2516" spans="1:31">
      <c r="A2516" s="8">
        <v>13744</v>
      </c>
      <c r="B2516" s="8" t="s">
        <v>895</v>
      </c>
      <c r="C2516" s="9" t="s">
        <v>208</v>
      </c>
      <c r="D2516" s="5"/>
      <c r="E2516" s="6">
        <v>384</v>
      </c>
      <c r="F2516" s="5">
        <v>2009</v>
      </c>
      <c r="G2516" s="4">
        <v>2940.1289999999999</v>
      </c>
      <c r="H2516" s="4">
        <v>2656.5149999999999</v>
      </c>
      <c r="I2516" s="4">
        <v>2362.6080000000002</v>
      </c>
      <c r="J2516" s="4">
        <v>2107.962</v>
      </c>
      <c r="K2516" s="4">
        <v>1809.943</v>
      </c>
      <c r="L2516" s="4">
        <v>1541.867</v>
      </c>
      <c r="M2516" s="4">
        <v>1260.9549999999999</v>
      </c>
      <c r="N2516" s="4">
        <v>967.87300000000005</v>
      </c>
      <c r="O2516" s="4">
        <v>778.45699999999999</v>
      </c>
      <c r="P2516" s="4">
        <v>680.48900000000003</v>
      </c>
      <c r="Q2516" s="4">
        <v>604.09699999999998</v>
      </c>
      <c r="R2516" s="4">
        <v>514.11900000000003</v>
      </c>
      <c r="S2516" s="4">
        <v>402.92700000000002</v>
      </c>
      <c r="T2516" s="4">
        <v>311.834</v>
      </c>
      <c r="U2516" s="4">
        <v>211.12</v>
      </c>
      <c r="V2516" s="4">
        <v>120.575</v>
      </c>
      <c r="W2516" s="4">
        <v>54.924999999999997</v>
      </c>
      <c r="X2516" s="4">
        <v>18.582000000000001</v>
      </c>
      <c r="Y2516" s="4">
        <v>4.3460000000000001</v>
      </c>
      <c r="Z2516" s="4">
        <v>0.66700000000000004</v>
      </c>
      <c r="AA2516" s="4">
        <v>3.5999999999999997E-2</v>
      </c>
      <c r="AB2516" s="4">
        <v>39</v>
      </c>
      <c r="AE2516" s="4">
        <v>78.555999999999997</v>
      </c>
    </row>
    <row r="2517" spans="1:31">
      <c r="A2517" s="8">
        <v>13976</v>
      </c>
      <c r="B2517" s="8" t="s">
        <v>895</v>
      </c>
      <c r="C2517" s="9" t="s">
        <v>208</v>
      </c>
      <c r="D2517" s="5"/>
      <c r="E2517" s="6">
        <v>384</v>
      </c>
      <c r="F2517" s="5">
        <v>2010</v>
      </c>
      <c r="G2517" s="4">
        <v>2969.4250000000002</v>
      </c>
      <c r="H2517" s="4">
        <v>2701.3710000000001</v>
      </c>
      <c r="I2517" s="4">
        <v>2409.0360000000001</v>
      </c>
      <c r="J2517" s="4">
        <v>2154.2379999999998</v>
      </c>
      <c r="K2517" s="4">
        <v>1849.4369999999999</v>
      </c>
      <c r="L2517" s="4">
        <v>1576.433</v>
      </c>
      <c r="M2517" s="4">
        <v>1302.29</v>
      </c>
      <c r="N2517" s="4">
        <v>1001.136</v>
      </c>
      <c r="O2517" s="4">
        <v>791.98400000000004</v>
      </c>
      <c r="P2517" s="4">
        <v>684.678</v>
      </c>
      <c r="Q2517" s="4">
        <v>609.56100000000004</v>
      </c>
      <c r="R2517" s="4">
        <v>526.447</v>
      </c>
      <c r="S2517" s="4">
        <v>414.36</v>
      </c>
      <c r="T2517" s="4">
        <v>321.27300000000002</v>
      </c>
      <c r="U2517" s="4">
        <v>219.94800000000001</v>
      </c>
      <c r="V2517" s="4">
        <v>126.22</v>
      </c>
      <c r="W2517" s="4">
        <v>56.991999999999997</v>
      </c>
      <c r="X2517" s="4">
        <v>18.524999999999999</v>
      </c>
      <c r="Y2517" s="4">
        <v>3.9129999999999998</v>
      </c>
      <c r="Z2517" s="4">
        <v>0.496</v>
      </c>
      <c r="AA2517" s="4">
        <v>3.6999999999999998E-2</v>
      </c>
      <c r="AB2517" s="4">
        <v>39</v>
      </c>
      <c r="AE2517" s="4">
        <v>79.962999999999994</v>
      </c>
    </row>
    <row r="2518" spans="1:31">
      <c r="A2518" s="8">
        <v>56</v>
      </c>
      <c r="B2518" s="8" t="s">
        <v>894</v>
      </c>
      <c r="C2518" s="9" t="s">
        <v>208</v>
      </c>
      <c r="D2518" s="5"/>
      <c r="E2518" s="6">
        <v>384</v>
      </c>
      <c r="F2518" s="5">
        <v>2011</v>
      </c>
      <c r="G2518" s="4">
        <v>2992.2080000000001</v>
      </c>
      <c r="H2518" s="4">
        <v>2743.136</v>
      </c>
      <c r="I2518" s="4">
        <v>2454.2469999999998</v>
      </c>
      <c r="J2518" s="4">
        <v>2198.2930000000001</v>
      </c>
      <c r="K2518" s="4">
        <v>1898.7159999999999</v>
      </c>
      <c r="L2518" s="4">
        <v>1618.617</v>
      </c>
      <c r="M2518" s="4">
        <v>1348.02</v>
      </c>
      <c r="N2518" s="4">
        <v>1044.6030000000001</v>
      </c>
      <c r="O2518" s="4">
        <v>814.07100000000003</v>
      </c>
      <c r="P2518" s="4">
        <v>691.92</v>
      </c>
      <c r="Q2518" s="4">
        <v>614.88300000000004</v>
      </c>
      <c r="R2518" s="4">
        <v>535.69100000000003</v>
      </c>
      <c r="S2518" s="4">
        <v>425.01600000000002</v>
      </c>
      <c r="T2518" s="4">
        <v>327.55599999999998</v>
      </c>
      <c r="U2518" s="4">
        <v>227.011</v>
      </c>
      <c r="V2518" s="4">
        <v>132.048</v>
      </c>
      <c r="W2518" s="4">
        <v>60.94</v>
      </c>
      <c r="X2518" s="4">
        <v>20.655000000000001</v>
      </c>
      <c r="Y2518" s="4">
        <v>4.6589999999999998</v>
      </c>
      <c r="Z2518" s="4">
        <v>0.56599999999999995</v>
      </c>
      <c r="AA2518" s="4">
        <v>3.7999999999999999E-2</v>
      </c>
      <c r="AB2518" s="4">
        <v>39</v>
      </c>
      <c r="AE2518" s="4">
        <v>86.858000000000004</v>
      </c>
    </row>
    <row r="2519" spans="1:31">
      <c r="A2519" s="8">
        <v>288</v>
      </c>
      <c r="B2519" s="8" t="s">
        <v>894</v>
      </c>
      <c r="C2519" s="9" t="s">
        <v>208</v>
      </c>
      <c r="D2519" s="5"/>
      <c r="E2519" s="6">
        <v>384</v>
      </c>
      <c r="F2519" s="5">
        <v>2012</v>
      </c>
      <c r="G2519" s="4">
        <v>3024.9009999999998</v>
      </c>
      <c r="H2519" s="4">
        <v>2779.8890000000001</v>
      </c>
      <c r="I2519" s="4">
        <v>2504.3580000000002</v>
      </c>
      <c r="J2519" s="4">
        <v>2240.5880000000002</v>
      </c>
      <c r="K2519" s="4">
        <v>1952.759</v>
      </c>
      <c r="L2519" s="4">
        <v>1662.2840000000001</v>
      </c>
      <c r="M2519" s="4">
        <v>1392.8779999999999</v>
      </c>
      <c r="N2519" s="4">
        <v>1093.4100000000001</v>
      </c>
      <c r="O2519" s="4">
        <v>840.72199999999998</v>
      </c>
      <c r="P2519" s="4">
        <v>700.65700000000004</v>
      </c>
      <c r="Q2519" s="4">
        <v>620.73500000000001</v>
      </c>
      <c r="R2519" s="4">
        <v>544.13400000000001</v>
      </c>
      <c r="S2519" s="4">
        <v>438.11399999999998</v>
      </c>
      <c r="T2519" s="4">
        <v>333.87299999999999</v>
      </c>
      <c r="U2519" s="4">
        <v>234.619</v>
      </c>
      <c r="V2519" s="4">
        <v>137.86600000000001</v>
      </c>
      <c r="W2519" s="4">
        <v>64.5</v>
      </c>
      <c r="X2519" s="4">
        <v>22.350999999999999</v>
      </c>
      <c r="Y2519" s="4">
        <v>5.24</v>
      </c>
      <c r="Z2519" s="4">
        <v>0.69599999999999995</v>
      </c>
      <c r="AA2519" s="4">
        <v>4.1000000000000002E-2</v>
      </c>
      <c r="AB2519" s="4">
        <v>39</v>
      </c>
      <c r="AE2519" s="4">
        <v>92.828000000000003</v>
      </c>
    </row>
    <row r="2520" spans="1:31">
      <c r="A2520" s="8">
        <v>520</v>
      </c>
      <c r="B2520" s="8" t="s">
        <v>894</v>
      </c>
      <c r="C2520" s="9" t="s">
        <v>208</v>
      </c>
      <c r="D2520" s="5"/>
      <c r="E2520" s="6">
        <v>384</v>
      </c>
      <c r="F2520" s="5">
        <v>2013</v>
      </c>
      <c r="G2520" s="4">
        <v>3066.0859999999998</v>
      </c>
      <c r="H2520" s="4">
        <v>2810.415</v>
      </c>
      <c r="I2520" s="4">
        <v>2557.41</v>
      </c>
      <c r="J2520" s="4">
        <v>2282.5529999999999</v>
      </c>
      <c r="K2520" s="4">
        <v>2009.4</v>
      </c>
      <c r="L2520" s="4">
        <v>1707.98</v>
      </c>
      <c r="M2520" s="4">
        <v>1437.45</v>
      </c>
      <c r="N2520" s="4">
        <v>1145.5999999999999</v>
      </c>
      <c r="O2520" s="4">
        <v>872.00800000000004</v>
      </c>
      <c r="P2520" s="4">
        <v>711.71600000000001</v>
      </c>
      <c r="Q2520" s="4">
        <v>627.11900000000003</v>
      </c>
      <c r="R2520" s="4">
        <v>551.92700000000002</v>
      </c>
      <c r="S2520" s="4">
        <v>452.52800000000002</v>
      </c>
      <c r="T2520" s="4">
        <v>340.97899999999998</v>
      </c>
      <c r="U2520" s="4">
        <v>242.70099999999999</v>
      </c>
      <c r="V2520" s="4">
        <v>143.77199999999999</v>
      </c>
      <c r="W2520" s="4">
        <v>67.691999999999993</v>
      </c>
      <c r="X2520" s="4">
        <v>23.521999999999998</v>
      </c>
      <c r="Y2520" s="4">
        <v>5.5940000000000003</v>
      </c>
      <c r="Z2520" s="4">
        <v>0.82099999999999995</v>
      </c>
      <c r="AA2520" s="4">
        <v>4.2999999999999997E-2</v>
      </c>
      <c r="AB2520" s="4">
        <v>39</v>
      </c>
      <c r="AE2520" s="4">
        <v>97.671999999999997</v>
      </c>
    </row>
    <row r="2521" spans="1:31">
      <c r="A2521" s="8">
        <v>752</v>
      </c>
      <c r="B2521" s="8" t="s">
        <v>894</v>
      </c>
      <c r="C2521" s="9" t="s">
        <v>208</v>
      </c>
      <c r="D2521" s="5"/>
      <c r="E2521" s="6">
        <v>384</v>
      </c>
      <c r="F2521" s="5">
        <v>2014</v>
      </c>
      <c r="G2521" s="4">
        <v>3110.3330000000001</v>
      </c>
      <c r="H2521" s="4">
        <v>2836.5320000000002</v>
      </c>
      <c r="I2521" s="4">
        <v>2608.8919999999998</v>
      </c>
      <c r="J2521" s="4">
        <v>2326.9560000000001</v>
      </c>
      <c r="K2521" s="4">
        <v>2065.4589999999998</v>
      </c>
      <c r="L2521" s="4">
        <v>1756.731</v>
      </c>
      <c r="M2521" s="4">
        <v>1482.8869999999999</v>
      </c>
      <c r="N2521" s="4">
        <v>1198.2809999999999</v>
      </c>
      <c r="O2521" s="4">
        <v>908.09699999999998</v>
      </c>
      <c r="P2521" s="4">
        <v>726.33900000000006</v>
      </c>
      <c r="Q2521" s="4">
        <v>634.08199999999999</v>
      </c>
      <c r="R2521" s="4">
        <v>559.43700000000001</v>
      </c>
      <c r="S2521" s="4">
        <v>466.65899999999999</v>
      </c>
      <c r="T2521" s="4">
        <v>349.93</v>
      </c>
      <c r="U2521" s="4">
        <v>250.995</v>
      </c>
      <c r="V2521" s="4">
        <v>149.851</v>
      </c>
      <c r="W2521" s="4">
        <v>70.625</v>
      </c>
      <c r="X2521" s="4">
        <v>24.196999999999999</v>
      </c>
      <c r="Y2521" s="4">
        <v>5.6340000000000003</v>
      </c>
      <c r="Z2521" s="4">
        <v>0.85</v>
      </c>
      <c r="AA2521" s="4">
        <v>4.3999999999999997E-2</v>
      </c>
      <c r="AB2521" s="4">
        <v>39</v>
      </c>
      <c r="AE2521" s="4">
        <v>101.35</v>
      </c>
    </row>
    <row r="2522" spans="1:31">
      <c r="A2522" s="8">
        <v>984</v>
      </c>
      <c r="B2522" s="8" t="s">
        <v>894</v>
      </c>
      <c r="C2522" s="9" t="s">
        <v>208</v>
      </c>
      <c r="D2522" s="5"/>
      <c r="E2522" s="6">
        <v>384</v>
      </c>
      <c r="F2522" s="5">
        <v>2015</v>
      </c>
      <c r="G2522" s="4">
        <v>3154.471</v>
      </c>
      <c r="H2522" s="4">
        <v>2862.0050000000001</v>
      </c>
      <c r="I2522" s="4">
        <v>2653.8649999999998</v>
      </c>
      <c r="J2522" s="4">
        <v>2375.049</v>
      </c>
      <c r="K2522" s="4">
        <v>2118.7350000000001</v>
      </c>
      <c r="L2522" s="4">
        <v>1808.8510000000001</v>
      </c>
      <c r="M2522" s="4">
        <v>1529.6880000000001</v>
      </c>
      <c r="N2522" s="4">
        <v>1249.4870000000001</v>
      </c>
      <c r="O2522" s="4">
        <v>948.88300000000004</v>
      </c>
      <c r="P2522" s="4">
        <v>745.24300000000005</v>
      </c>
      <c r="Q2522" s="4">
        <v>641.72500000000002</v>
      </c>
      <c r="R2522" s="4">
        <v>566.82399999999996</v>
      </c>
      <c r="S2522" s="4">
        <v>479.46499999999997</v>
      </c>
      <c r="T2522" s="4">
        <v>361.18200000000002</v>
      </c>
      <c r="U2522" s="4">
        <v>259.34699999999998</v>
      </c>
      <c r="V2522" s="4">
        <v>156.22800000000001</v>
      </c>
      <c r="W2522" s="4">
        <v>73.474000000000004</v>
      </c>
      <c r="X2522" s="4">
        <v>24.437000000000001</v>
      </c>
      <c r="Y2522" s="4">
        <v>5.2169999999999996</v>
      </c>
      <c r="Z2522" s="4">
        <v>0.64700000000000002</v>
      </c>
      <c r="AA2522" s="4">
        <v>4.7E-2</v>
      </c>
      <c r="AB2522" s="4">
        <v>39</v>
      </c>
      <c r="AE2522" s="4">
        <v>103.822</v>
      </c>
    </row>
    <row r="2523" spans="1:31">
      <c r="A2523" s="8">
        <v>1216</v>
      </c>
      <c r="B2523" s="8" t="s">
        <v>894</v>
      </c>
      <c r="C2523" s="9" t="s">
        <v>208</v>
      </c>
      <c r="D2523" s="5"/>
      <c r="E2523" s="6">
        <v>384</v>
      </c>
      <c r="F2523" s="5">
        <v>2016</v>
      </c>
      <c r="G2523" s="4">
        <v>3206.6779999999999</v>
      </c>
      <c r="H2523" s="4">
        <v>2898.2829999999999</v>
      </c>
      <c r="I2523" s="4">
        <v>2691.8910000000001</v>
      </c>
      <c r="J2523" s="4">
        <v>2422.7979999999998</v>
      </c>
      <c r="K2523" s="4">
        <v>2165.25</v>
      </c>
      <c r="L2523" s="4">
        <v>1860.7439999999999</v>
      </c>
      <c r="M2523" s="4">
        <v>1574.704</v>
      </c>
      <c r="N2523" s="4">
        <v>1297.942</v>
      </c>
      <c r="O2523" s="4">
        <v>994.00400000000002</v>
      </c>
      <c r="P2523" s="4">
        <v>768.096</v>
      </c>
      <c r="Q2523" s="4">
        <v>649.43799999999999</v>
      </c>
      <c r="R2523" s="4">
        <v>572.245</v>
      </c>
      <c r="S2523" s="4">
        <v>488.19299999999998</v>
      </c>
      <c r="T2523" s="4">
        <v>371.142</v>
      </c>
      <c r="U2523" s="4">
        <v>265.06200000000001</v>
      </c>
      <c r="V2523" s="4">
        <v>162.47200000000001</v>
      </c>
      <c r="W2523" s="4">
        <v>78.247</v>
      </c>
      <c r="X2523" s="4">
        <v>27.253</v>
      </c>
      <c r="Y2523" s="4">
        <v>6.2279999999999998</v>
      </c>
      <c r="Z2523" s="4">
        <v>0.745</v>
      </c>
      <c r="AA2523" s="4">
        <v>0.05</v>
      </c>
      <c r="AB2523" s="4">
        <v>39</v>
      </c>
      <c r="AE2523" s="4">
        <v>112.523</v>
      </c>
    </row>
    <row r="2524" spans="1:31">
      <c r="A2524" s="8">
        <v>1448</v>
      </c>
      <c r="B2524" s="8" t="s">
        <v>894</v>
      </c>
      <c r="C2524" s="9" t="s">
        <v>208</v>
      </c>
      <c r="D2524" s="5"/>
      <c r="E2524" s="6">
        <v>384</v>
      </c>
      <c r="F2524" s="5">
        <v>2017</v>
      </c>
      <c r="G2524" s="4">
        <v>3250.2350000000001</v>
      </c>
      <c r="H2524" s="4">
        <v>2937.81</v>
      </c>
      <c r="I2524" s="4">
        <v>2725.8519999999999</v>
      </c>
      <c r="J2524" s="4">
        <v>2474.8879999999999</v>
      </c>
      <c r="K2524" s="4">
        <v>2208.8440000000001</v>
      </c>
      <c r="L2524" s="4">
        <v>1916.2080000000001</v>
      </c>
      <c r="M2524" s="4">
        <v>1620.146</v>
      </c>
      <c r="N2524" s="4">
        <v>1344.846</v>
      </c>
      <c r="O2524" s="4">
        <v>1043.9970000000001</v>
      </c>
      <c r="P2524" s="4">
        <v>795.20799999999997</v>
      </c>
      <c r="Q2524" s="4">
        <v>658.53399999999999</v>
      </c>
      <c r="R2524" s="4">
        <v>578.14300000000003</v>
      </c>
      <c r="S2524" s="4">
        <v>496.23700000000002</v>
      </c>
      <c r="T2524" s="4">
        <v>383.16399999999999</v>
      </c>
      <c r="U2524" s="4">
        <v>270.59500000000003</v>
      </c>
      <c r="V2524" s="4">
        <v>168.70400000000001</v>
      </c>
      <c r="W2524" s="4">
        <v>82.489000000000004</v>
      </c>
      <c r="X2524" s="4">
        <v>29.503</v>
      </c>
      <c r="Y2524" s="4">
        <v>7.0010000000000003</v>
      </c>
      <c r="Z2524" s="4">
        <v>0.91800000000000004</v>
      </c>
      <c r="AA2524" s="4">
        <v>5.2999999999999999E-2</v>
      </c>
      <c r="AB2524" s="4">
        <v>39</v>
      </c>
      <c r="AE2524" s="4">
        <v>119.964</v>
      </c>
    </row>
    <row r="2525" spans="1:31">
      <c r="A2525" s="8">
        <v>1680</v>
      </c>
      <c r="B2525" s="8" t="s">
        <v>894</v>
      </c>
      <c r="C2525" s="9" t="s">
        <v>208</v>
      </c>
      <c r="D2525" s="5"/>
      <c r="E2525" s="6">
        <v>384</v>
      </c>
      <c r="F2525" s="5">
        <v>2018</v>
      </c>
      <c r="G2525" s="4">
        <v>3287.59</v>
      </c>
      <c r="H2525" s="4">
        <v>2979.7089999999998</v>
      </c>
      <c r="I2525" s="4">
        <v>2757.011</v>
      </c>
      <c r="J2525" s="4">
        <v>2528.4520000000002</v>
      </c>
      <c r="K2525" s="4">
        <v>2251.2629999999999</v>
      </c>
      <c r="L2525" s="4">
        <v>1973.2460000000001</v>
      </c>
      <c r="M2525" s="4">
        <v>1666.748</v>
      </c>
      <c r="N2525" s="4">
        <v>1390.7650000000001</v>
      </c>
      <c r="O2525" s="4">
        <v>1096.8889999999999</v>
      </c>
      <c r="P2525" s="4">
        <v>826.72299999999996</v>
      </c>
      <c r="Q2525" s="4">
        <v>669.84900000000005</v>
      </c>
      <c r="R2525" s="4">
        <v>584.56500000000005</v>
      </c>
      <c r="S2525" s="4">
        <v>503.82</v>
      </c>
      <c r="T2525" s="4">
        <v>396.30900000000003</v>
      </c>
      <c r="U2525" s="4">
        <v>276.79899999999998</v>
      </c>
      <c r="V2525" s="4">
        <v>174.90799999999999</v>
      </c>
      <c r="W2525" s="4">
        <v>86.225999999999999</v>
      </c>
      <c r="X2525" s="4">
        <v>31.053000000000001</v>
      </c>
      <c r="Y2525" s="4">
        <v>7.47</v>
      </c>
      <c r="Z2525" s="4">
        <v>1.087</v>
      </c>
      <c r="AA2525" s="4">
        <v>5.6000000000000001E-2</v>
      </c>
      <c r="AB2525" s="4">
        <v>39</v>
      </c>
      <c r="AE2525" s="4">
        <v>125.892</v>
      </c>
    </row>
    <row r="2526" spans="1:31">
      <c r="A2526" s="8">
        <v>1912</v>
      </c>
      <c r="B2526" s="8" t="s">
        <v>894</v>
      </c>
      <c r="C2526" s="9" t="s">
        <v>208</v>
      </c>
      <c r="D2526" s="5"/>
      <c r="E2526" s="6">
        <v>384</v>
      </c>
      <c r="F2526" s="5">
        <v>2019</v>
      </c>
      <c r="G2526" s="4">
        <v>3323.181</v>
      </c>
      <c r="H2526" s="4">
        <v>3021.5459999999998</v>
      </c>
      <c r="I2526" s="4">
        <v>2788.1190000000001</v>
      </c>
      <c r="J2526" s="4">
        <v>2579.0259999999998</v>
      </c>
      <c r="K2526" s="4">
        <v>2295.471</v>
      </c>
      <c r="L2526" s="4">
        <v>2028.847</v>
      </c>
      <c r="M2526" s="4">
        <v>1715.6010000000001</v>
      </c>
      <c r="N2526" s="4">
        <v>1436.77</v>
      </c>
      <c r="O2526" s="4">
        <v>1149.7840000000001</v>
      </c>
      <c r="P2526" s="4">
        <v>862.82799999999997</v>
      </c>
      <c r="Q2526" s="4">
        <v>684.59100000000001</v>
      </c>
      <c r="R2526" s="4">
        <v>591.59299999999996</v>
      </c>
      <c r="S2526" s="4">
        <v>511.27300000000002</v>
      </c>
      <c r="T2526" s="4">
        <v>409.22199999999998</v>
      </c>
      <c r="U2526" s="4">
        <v>284.67700000000002</v>
      </c>
      <c r="V2526" s="4">
        <v>180.93299999999999</v>
      </c>
      <c r="W2526" s="4">
        <v>89.561000000000007</v>
      </c>
      <c r="X2526" s="4">
        <v>31.945</v>
      </c>
      <c r="Y2526" s="4">
        <v>7.5519999999999996</v>
      </c>
      <c r="Z2526" s="4">
        <v>1.135</v>
      </c>
      <c r="AA2526" s="4">
        <v>5.8999999999999997E-2</v>
      </c>
      <c r="AB2526" s="4">
        <v>39</v>
      </c>
      <c r="AE2526" s="4">
        <v>130.25200000000001</v>
      </c>
    </row>
    <row r="2527" spans="1:31">
      <c r="A2527" s="8">
        <v>2144</v>
      </c>
      <c r="B2527" s="8" t="s">
        <v>894</v>
      </c>
      <c r="C2527" s="9" t="s">
        <v>208</v>
      </c>
      <c r="D2527" s="5"/>
      <c r="E2527" s="6">
        <v>384</v>
      </c>
      <c r="F2527" s="5">
        <v>2020</v>
      </c>
      <c r="G2527" s="4">
        <v>3360.973</v>
      </c>
      <c r="H2527" s="4">
        <v>3059.89</v>
      </c>
      <c r="I2527" s="4">
        <v>2821.2260000000001</v>
      </c>
      <c r="J2527" s="4">
        <v>2623.99</v>
      </c>
      <c r="K2527" s="4">
        <v>2343.2069999999999</v>
      </c>
      <c r="L2527" s="4">
        <v>2081.288</v>
      </c>
      <c r="M2527" s="4">
        <v>1767.2819999999999</v>
      </c>
      <c r="N2527" s="4">
        <v>1483.575</v>
      </c>
      <c r="O2527" s="4">
        <v>1200.9179999999999</v>
      </c>
      <c r="P2527" s="4">
        <v>903.49900000000002</v>
      </c>
      <c r="Q2527" s="4">
        <v>703.55799999999999</v>
      </c>
      <c r="R2527" s="4">
        <v>599.43299999999999</v>
      </c>
      <c r="S2527" s="4">
        <v>518.78700000000003</v>
      </c>
      <c r="T2527" s="4">
        <v>421.14600000000002</v>
      </c>
      <c r="U2527" s="4">
        <v>294.66000000000003</v>
      </c>
      <c r="V2527" s="4">
        <v>186.85499999999999</v>
      </c>
      <c r="W2527" s="4">
        <v>92.706999999999994</v>
      </c>
      <c r="X2527" s="4">
        <v>32.295999999999999</v>
      </c>
      <c r="Y2527" s="4">
        <v>7.0789999999999997</v>
      </c>
      <c r="Z2527" s="4">
        <v>0.88600000000000001</v>
      </c>
      <c r="AA2527" s="4">
        <v>6.3E-2</v>
      </c>
      <c r="AB2527" s="4">
        <v>39</v>
      </c>
      <c r="AE2527" s="4">
        <v>133.03100000000001</v>
      </c>
    </row>
    <row r="2528" spans="1:31">
      <c r="A2528" s="8">
        <v>2376</v>
      </c>
      <c r="B2528" s="8" t="s">
        <v>894</v>
      </c>
      <c r="C2528" s="9" t="s">
        <v>208</v>
      </c>
      <c r="D2528" s="5"/>
      <c r="E2528" s="6">
        <v>384</v>
      </c>
      <c r="F2528" s="5">
        <v>2021</v>
      </c>
      <c r="G2528" s="4">
        <v>3405.4270000000001</v>
      </c>
      <c r="H2528" s="4">
        <v>3105.26</v>
      </c>
      <c r="I2528" s="4">
        <v>2857.55</v>
      </c>
      <c r="J2528" s="4">
        <v>2661.998</v>
      </c>
      <c r="K2528" s="4">
        <v>2391.0529999999999</v>
      </c>
      <c r="L2528" s="4">
        <v>2127.971</v>
      </c>
      <c r="M2528" s="4">
        <v>1819.193</v>
      </c>
      <c r="N2528" s="4">
        <v>1528.9549999999999</v>
      </c>
      <c r="O2528" s="4">
        <v>1249.4449999999999</v>
      </c>
      <c r="P2528" s="4">
        <v>947.90200000000004</v>
      </c>
      <c r="Q2528" s="4">
        <v>725.70299999999997</v>
      </c>
      <c r="R2528" s="4">
        <v>606.72199999999998</v>
      </c>
      <c r="S2528" s="4">
        <v>523.69799999999998</v>
      </c>
      <c r="T2528" s="4">
        <v>428.91300000000001</v>
      </c>
      <c r="U2528" s="4">
        <v>303.5</v>
      </c>
      <c r="V2528" s="4">
        <v>192.029</v>
      </c>
      <c r="W2528" s="4">
        <v>97.942999999999998</v>
      </c>
      <c r="X2528" s="4">
        <v>35.786000000000001</v>
      </c>
      <c r="Y2528" s="4">
        <v>8.452</v>
      </c>
      <c r="Z2528" s="4">
        <v>1.018</v>
      </c>
      <c r="AA2528" s="4">
        <v>6.7000000000000004E-2</v>
      </c>
      <c r="AB2528" s="4">
        <v>39</v>
      </c>
      <c r="AE2528" s="4">
        <v>143.26599999999999</v>
      </c>
    </row>
    <row r="2529" spans="1:31">
      <c r="A2529" s="8">
        <v>2608</v>
      </c>
      <c r="B2529" s="8" t="s">
        <v>894</v>
      </c>
      <c r="C2529" s="9" t="s">
        <v>208</v>
      </c>
      <c r="D2529" s="5"/>
      <c r="E2529" s="6">
        <v>384</v>
      </c>
      <c r="F2529" s="5">
        <v>2022</v>
      </c>
      <c r="G2529" s="4">
        <v>3442.0859999999998</v>
      </c>
      <c r="H2529" s="4">
        <v>3151.145</v>
      </c>
      <c r="I2529" s="4">
        <v>2897.1849999999999</v>
      </c>
      <c r="J2529" s="4">
        <v>2695.835</v>
      </c>
      <c r="K2529" s="4">
        <v>2442.9490000000001</v>
      </c>
      <c r="L2529" s="4">
        <v>2171.4740000000002</v>
      </c>
      <c r="M2529" s="4">
        <v>1874.298</v>
      </c>
      <c r="N2529" s="4">
        <v>1574.433</v>
      </c>
      <c r="O2529" s="4">
        <v>1296.355</v>
      </c>
      <c r="P2529" s="4">
        <v>997.09199999999998</v>
      </c>
      <c r="Q2529" s="4">
        <v>752.02200000000005</v>
      </c>
      <c r="R2529" s="4">
        <v>615.47</v>
      </c>
      <c r="S2529" s="4">
        <v>529.23699999999997</v>
      </c>
      <c r="T2529" s="4">
        <v>436.26299999999998</v>
      </c>
      <c r="U2529" s="4">
        <v>313.904</v>
      </c>
      <c r="V2529" s="4">
        <v>196.661</v>
      </c>
      <c r="W2529" s="4">
        <v>102.61799999999999</v>
      </c>
      <c r="X2529" s="4">
        <v>38.545000000000002</v>
      </c>
      <c r="Y2529" s="4">
        <v>9.4890000000000008</v>
      </c>
      <c r="Z2529" s="4">
        <v>1.2390000000000001</v>
      </c>
      <c r="AA2529" s="4">
        <v>7.1999999999999995E-2</v>
      </c>
      <c r="AB2529" s="4">
        <v>39</v>
      </c>
      <c r="AE2529" s="4">
        <v>151.96299999999999</v>
      </c>
    </row>
    <row r="2530" spans="1:31">
      <c r="A2530" s="8">
        <v>2840</v>
      </c>
      <c r="B2530" s="8" t="s">
        <v>894</v>
      </c>
      <c r="C2530" s="9" t="s">
        <v>208</v>
      </c>
      <c r="D2530" s="5"/>
      <c r="E2530" s="6">
        <v>384</v>
      </c>
      <c r="F2530" s="5">
        <v>2023</v>
      </c>
      <c r="G2530" s="4">
        <v>3473.759</v>
      </c>
      <c r="H2530" s="4">
        <v>3196.1729999999998</v>
      </c>
      <c r="I2530" s="4">
        <v>2939.1350000000002</v>
      </c>
      <c r="J2530" s="4">
        <v>2727.36</v>
      </c>
      <c r="K2530" s="4">
        <v>2496.2260000000001</v>
      </c>
      <c r="L2530" s="4">
        <v>2213.5369999999998</v>
      </c>
      <c r="M2530" s="4">
        <v>1930.711</v>
      </c>
      <c r="N2530" s="4">
        <v>1620.732</v>
      </c>
      <c r="O2530" s="4">
        <v>1342.116</v>
      </c>
      <c r="P2530" s="4">
        <v>1049.117</v>
      </c>
      <c r="Q2530" s="4">
        <v>782.65800000000002</v>
      </c>
      <c r="R2530" s="4">
        <v>626.44799999999998</v>
      </c>
      <c r="S2530" s="4">
        <v>535.48900000000003</v>
      </c>
      <c r="T2530" s="4">
        <v>443.44900000000001</v>
      </c>
      <c r="U2530" s="4">
        <v>325.22000000000003</v>
      </c>
      <c r="V2530" s="4">
        <v>201.55500000000001</v>
      </c>
      <c r="W2530" s="4">
        <v>106.65300000000001</v>
      </c>
      <c r="X2530" s="4">
        <v>40.395000000000003</v>
      </c>
      <c r="Y2530" s="4">
        <v>10.095000000000001</v>
      </c>
      <c r="Z2530" s="4">
        <v>1.4610000000000001</v>
      </c>
      <c r="AA2530" s="4">
        <v>7.6999999999999999E-2</v>
      </c>
      <c r="AB2530" s="4">
        <v>39</v>
      </c>
      <c r="AE2530" s="4">
        <v>158.68100000000001</v>
      </c>
    </row>
    <row r="2531" spans="1:31">
      <c r="A2531" s="8">
        <v>3072</v>
      </c>
      <c r="B2531" s="8" t="s">
        <v>894</v>
      </c>
      <c r="C2531" s="9" t="s">
        <v>208</v>
      </c>
      <c r="D2531" s="5"/>
      <c r="E2531" s="6">
        <v>384</v>
      </c>
      <c r="F2531" s="5">
        <v>2024</v>
      </c>
      <c r="G2531" s="4">
        <v>3503.0940000000001</v>
      </c>
      <c r="H2531" s="4">
        <v>3238.6930000000002</v>
      </c>
      <c r="I2531" s="4">
        <v>2981.91</v>
      </c>
      <c r="J2531" s="4">
        <v>2759.837</v>
      </c>
      <c r="K2531" s="4">
        <v>2546.7809999999999</v>
      </c>
      <c r="L2531" s="4">
        <v>2257.2640000000001</v>
      </c>
      <c r="M2531" s="4">
        <v>1985.5930000000001</v>
      </c>
      <c r="N2531" s="4">
        <v>1669.0219999999999</v>
      </c>
      <c r="O2531" s="4">
        <v>1387.7550000000001</v>
      </c>
      <c r="P2531" s="4">
        <v>1101.175</v>
      </c>
      <c r="Q2531" s="4">
        <v>817.85199999999998</v>
      </c>
      <c r="R2531" s="4">
        <v>640.84100000000001</v>
      </c>
      <c r="S2531" s="4">
        <v>542.56600000000003</v>
      </c>
      <c r="T2531" s="4">
        <v>450.767</v>
      </c>
      <c r="U2531" s="4">
        <v>336.43700000000001</v>
      </c>
      <c r="V2531" s="4">
        <v>207.60900000000001</v>
      </c>
      <c r="W2531" s="4">
        <v>109.97499999999999</v>
      </c>
      <c r="X2531" s="4">
        <v>41.383000000000003</v>
      </c>
      <c r="Y2531" s="4">
        <v>10.185</v>
      </c>
      <c r="Z2531" s="4">
        <v>1.536</v>
      </c>
      <c r="AA2531" s="4">
        <v>8.2000000000000003E-2</v>
      </c>
      <c r="AB2531" s="4">
        <v>39</v>
      </c>
      <c r="AE2531" s="4">
        <v>163.161</v>
      </c>
    </row>
    <row r="2532" spans="1:31">
      <c r="A2532" s="8">
        <v>3304</v>
      </c>
      <c r="B2532" s="8" t="s">
        <v>894</v>
      </c>
      <c r="C2532" s="9" t="s">
        <v>208</v>
      </c>
      <c r="D2532" s="5"/>
      <c r="E2532" s="6">
        <v>384</v>
      </c>
      <c r="F2532" s="5">
        <v>2025</v>
      </c>
      <c r="G2532" s="4">
        <v>3532.761</v>
      </c>
      <c r="H2532" s="4">
        <v>3276.8139999999999</v>
      </c>
      <c r="I2532" s="4">
        <v>3024.2710000000002</v>
      </c>
      <c r="J2532" s="4">
        <v>2795.2550000000001</v>
      </c>
      <c r="K2532" s="4">
        <v>2592.201</v>
      </c>
      <c r="L2532" s="4">
        <v>2304.4839999999999</v>
      </c>
      <c r="M2532" s="4">
        <v>2037.2570000000001</v>
      </c>
      <c r="N2532" s="4">
        <v>1719.9069999999999</v>
      </c>
      <c r="O2532" s="4">
        <v>1433.9590000000001</v>
      </c>
      <c r="P2532" s="4">
        <v>1151.4949999999999</v>
      </c>
      <c r="Q2532" s="4">
        <v>857.58900000000006</v>
      </c>
      <c r="R2532" s="4">
        <v>659.42200000000003</v>
      </c>
      <c r="S2532" s="4">
        <v>550.63099999999997</v>
      </c>
      <c r="T2532" s="4">
        <v>458.37</v>
      </c>
      <c r="U2532" s="4">
        <v>347.01900000000001</v>
      </c>
      <c r="V2532" s="4">
        <v>215.27600000000001</v>
      </c>
      <c r="W2532" s="4">
        <v>112.792</v>
      </c>
      <c r="X2532" s="4">
        <v>41.677</v>
      </c>
      <c r="Y2532" s="4">
        <v>9.5920000000000005</v>
      </c>
      <c r="Z2532" s="4">
        <v>1.232</v>
      </c>
      <c r="AA2532" s="4">
        <v>8.7999999999999995E-2</v>
      </c>
      <c r="AB2532" s="4">
        <v>39</v>
      </c>
      <c r="AE2532" s="4">
        <v>165.381</v>
      </c>
    </row>
    <row r="2533" spans="1:31">
      <c r="A2533" s="8">
        <v>3536</v>
      </c>
      <c r="B2533" s="8" t="s">
        <v>894</v>
      </c>
      <c r="C2533" s="9" t="s">
        <v>208</v>
      </c>
      <c r="D2533" s="5"/>
      <c r="E2533" s="6">
        <v>384</v>
      </c>
      <c r="F2533" s="5">
        <v>2026</v>
      </c>
      <c r="G2533" s="4">
        <v>3564.721</v>
      </c>
      <c r="H2533" s="4">
        <v>3320.3629999999998</v>
      </c>
      <c r="I2533" s="4">
        <v>3068.317</v>
      </c>
      <c r="J2533" s="4">
        <v>2831.6350000000002</v>
      </c>
      <c r="K2533" s="4">
        <v>2630.7280000000001</v>
      </c>
      <c r="L2533" s="4">
        <v>2352.5039999999999</v>
      </c>
      <c r="M2533" s="4">
        <v>2083.7910000000002</v>
      </c>
      <c r="N2533" s="4">
        <v>1771.6980000000001</v>
      </c>
      <c r="O2533" s="4">
        <v>1479.38</v>
      </c>
      <c r="P2533" s="4">
        <v>1199.471</v>
      </c>
      <c r="Q2533" s="4">
        <v>900.851</v>
      </c>
      <c r="R2533" s="4">
        <v>680.61599999999999</v>
      </c>
      <c r="S2533" s="4">
        <v>557.30499999999995</v>
      </c>
      <c r="T2533" s="4">
        <v>462.82100000000003</v>
      </c>
      <c r="U2533" s="4">
        <v>353.75099999999998</v>
      </c>
      <c r="V2533" s="4">
        <v>223.125</v>
      </c>
      <c r="W2533" s="4">
        <v>117.506</v>
      </c>
      <c r="X2533" s="4">
        <v>45.726999999999997</v>
      </c>
      <c r="Y2533" s="4">
        <v>11.391</v>
      </c>
      <c r="Z2533" s="4">
        <v>1.4059999999999999</v>
      </c>
      <c r="AA2533" s="4">
        <v>9.4E-2</v>
      </c>
      <c r="AB2533" s="4">
        <v>39</v>
      </c>
      <c r="AE2533" s="4">
        <v>176.124</v>
      </c>
    </row>
    <row r="2534" spans="1:31">
      <c r="A2534" s="8">
        <v>3768</v>
      </c>
      <c r="B2534" s="8" t="s">
        <v>894</v>
      </c>
      <c r="C2534" s="9" t="s">
        <v>208</v>
      </c>
      <c r="D2534" s="5"/>
      <c r="E2534" s="6">
        <v>384</v>
      </c>
      <c r="F2534" s="5">
        <v>2027</v>
      </c>
      <c r="G2534" s="4">
        <v>3592.4279999999999</v>
      </c>
      <c r="H2534" s="4">
        <v>3360.9780000000001</v>
      </c>
      <c r="I2534" s="4">
        <v>3113.4940000000001</v>
      </c>
      <c r="J2534" s="4">
        <v>2871.1379999999999</v>
      </c>
      <c r="K2534" s="4">
        <v>2664.7959999999998</v>
      </c>
      <c r="L2534" s="4">
        <v>2404.1860000000001</v>
      </c>
      <c r="M2534" s="4">
        <v>2126.8380000000002</v>
      </c>
      <c r="N2534" s="4">
        <v>1826.2360000000001</v>
      </c>
      <c r="O2534" s="4">
        <v>1524.605</v>
      </c>
      <c r="P2534" s="4">
        <v>1245.8610000000001</v>
      </c>
      <c r="Q2534" s="4">
        <v>948.80799999999999</v>
      </c>
      <c r="R2534" s="4">
        <v>705.92399999999998</v>
      </c>
      <c r="S2534" s="4">
        <v>565.52599999999995</v>
      </c>
      <c r="T2534" s="4">
        <v>467.96199999999999</v>
      </c>
      <c r="U2534" s="4">
        <v>360.166</v>
      </c>
      <c r="V2534" s="4">
        <v>231.642</v>
      </c>
      <c r="W2534" s="4">
        <v>121.185</v>
      </c>
      <c r="X2534" s="4">
        <v>48.953000000000003</v>
      </c>
      <c r="Y2534" s="4">
        <v>12.721</v>
      </c>
      <c r="Z2534" s="4">
        <v>1.6890000000000001</v>
      </c>
      <c r="AA2534" s="4">
        <v>0.1</v>
      </c>
      <c r="AB2534" s="4">
        <v>39</v>
      </c>
      <c r="AE2534" s="4">
        <v>184.648</v>
      </c>
    </row>
    <row r="2535" spans="1:31">
      <c r="A2535" s="8">
        <v>4000</v>
      </c>
      <c r="B2535" s="8" t="s">
        <v>894</v>
      </c>
      <c r="C2535" s="9" t="s">
        <v>208</v>
      </c>
      <c r="D2535" s="5"/>
      <c r="E2535" s="6">
        <v>384</v>
      </c>
      <c r="F2535" s="5">
        <v>2028</v>
      </c>
      <c r="G2535" s="4">
        <v>3617.2159999999999</v>
      </c>
      <c r="H2535" s="4">
        <v>3397.7190000000001</v>
      </c>
      <c r="I2535" s="4">
        <v>3159.0079999999998</v>
      </c>
      <c r="J2535" s="4">
        <v>2913.2429999999999</v>
      </c>
      <c r="K2535" s="4">
        <v>2696.5140000000001</v>
      </c>
      <c r="L2535" s="4">
        <v>2457.0949999999998</v>
      </c>
      <c r="M2535" s="4">
        <v>2168.3409999999999</v>
      </c>
      <c r="N2535" s="4">
        <v>1881.7940000000001</v>
      </c>
      <c r="O2535" s="4">
        <v>1570.4</v>
      </c>
      <c r="P2535" s="4">
        <v>1291.1669999999999</v>
      </c>
      <c r="Q2535" s="4">
        <v>999.59299999999996</v>
      </c>
      <c r="R2535" s="4">
        <v>735.51</v>
      </c>
      <c r="S2535" s="4">
        <v>576.11300000000006</v>
      </c>
      <c r="T2535" s="4">
        <v>473.96199999999999</v>
      </c>
      <c r="U2535" s="4">
        <v>366.68099999999998</v>
      </c>
      <c r="V2535" s="4">
        <v>240.43700000000001</v>
      </c>
      <c r="W2535" s="4">
        <v>124.422</v>
      </c>
      <c r="X2535" s="4">
        <v>51.042999999999999</v>
      </c>
      <c r="Y2535" s="4">
        <v>13.445</v>
      </c>
      <c r="Z2535" s="4">
        <v>1.978</v>
      </c>
      <c r="AA2535" s="4">
        <v>0.108</v>
      </c>
      <c r="AB2535" s="4">
        <v>39</v>
      </c>
      <c r="AE2535" s="4">
        <v>190.99600000000001</v>
      </c>
    </row>
    <row r="2536" spans="1:31">
      <c r="A2536" s="8">
        <v>4232</v>
      </c>
      <c r="B2536" s="8" t="s">
        <v>894</v>
      </c>
      <c r="C2536" s="9" t="s">
        <v>208</v>
      </c>
      <c r="D2536" s="5"/>
      <c r="E2536" s="6">
        <v>384</v>
      </c>
      <c r="F2536" s="5">
        <v>2029</v>
      </c>
      <c r="G2536" s="4">
        <v>3640.1640000000002</v>
      </c>
      <c r="H2536" s="4">
        <v>3430.31</v>
      </c>
      <c r="I2536" s="4">
        <v>3203.462</v>
      </c>
      <c r="J2536" s="4">
        <v>2956.8919999999998</v>
      </c>
      <c r="K2536" s="4">
        <v>2729.3609999999999</v>
      </c>
      <c r="L2536" s="4">
        <v>2507.3429999999998</v>
      </c>
      <c r="M2536" s="4">
        <v>2211.5039999999999</v>
      </c>
      <c r="N2536" s="4">
        <v>1935.6980000000001</v>
      </c>
      <c r="O2536" s="4">
        <v>1617.9670000000001</v>
      </c>
      <c r="P2536" s="4">
        <v>1336.3579999999999</v>
      </c>
      <c r="Q2536" s="4">
        <v>1050.5139999999999</v>
      </c>
      <c r="R2536" s="4">
        <v>769.66200000000003</v>
      </c>
      <c r="S2536" s="4">
        <v>590.23900000000003</v>
      </c>
      <c r="T2536" s="4">
        <v>480.99099999999999</v>
      </c>
      <c r="U2536" s="4">
        <v>373.565</v>
      </c>
      <c r="V2536" s="4">
        <v>248.89500000000001</v>
      </c>
      <c r="W2536" s="4">
        <v>127.91800000000001</v>
      </c>
      <c r="X2536" s="4">
        <v>51.908999999999999</v>
      </c>
      <c r="Y2536" s="4">
        <v>13.48</v>
      </c>
      <c r="Z2536" s="4">
        <v>2.089</v>
      </c>
      <c r="AA2536" s="4">
        <v>0.115</v>
      </c>
      <c r="AB2536" s="4">
        <v>39</v>
      </c>
      <c r="AE2536" s="4">
        <v>195.511</v>
      </c>
    </row>
    <row r="2537" spans="1:31">
      <c r="A2537" s="8">
        <v>4464</v>
      </c>
      <c r="B2537" s="8" t="s">
        <v>894</v>
      </c>
      <c r="C2537" s="9" t="s">
        <v>208</v>
      </c>
      <c r="D2537" s="5"/>
      <c r="E2537" s="6">
        <v>384</v>
      </c>
      <c r="F2537" s="5">
        <v>2030</v>
      </c>
      <c r="G2537" s="4">
        <v>3662.5749999999998</v>
      </c>
      <c r="H2537" s="4">
        <v>3458.895</v>
      </c>
      <c r="I2537" s="4">
        <v>3245.2489999999998</v>
      </c>
      <c r="J2537" s="4">
        <v>3001.1970000000001</v>
      </c>
      <c r="K2537" s="4">
        <v>2765.5070000000001</v>
      </c>
      <c r="L2537" s="4">
        <v>2552.6370000000002</v>
      </c>
      <c r="M2537" s="4">
        <v>2258.1579999999999</v>
      </c>
      <c r="N2537" s="4">
        <v>1986.364</v>
      </c>
      <c r="O2537" s="4">
        <v>1667.932</v>
      </c>
      <c r="P2537" s="4">
        <v>1382.0219999999999</v>
      </c>
      <c r="Q2537" s="4">
        <v>1099.8679999999999</v>
      </c>
      <c r="R2537" s="4">
        <v>808.39200000000005</v>
      </c>
      <c r="S2537" s="4">
        <v>608.61400000000003</v>
      </c>
      <c r="T2537" s="4">
        <v>489.24299999999999</v>
      </c>
      <c r="U2537" s="4">
        <v>380.904</v>
      </c>
      <c r="V2537" s="4">
        <v>256.85000000000002</v>
      </c>
      <c r="W2537" s="4">
        <v>132.12299999999999</v>
      </c>
      <c r="X2537" s="4">
        <v>51.768999999999998</v>
      </c>
      <c r="Y2537" s="4">
        <v>12.664999999999999</v>
      </c>
      <c r="Z2537" s="4">
        <v>1.7050000000000001</v>
      </c>
      <c r="AA2537" s="4">
        <v>0.123</v>
      </c>
      <c r="AB2537" s="4">
        <v>39</v>
      </c>
      <c r="AE2537" s="4">
        <v>198.38499999999999</v>
      </c>
    </row>
    <row r="2538" spans="1:31">
      <c r="A2538" s="8">
        <v>2729</v>
      </c>
      <c r="B2538" s="8" t="s">
        <v>895</v>
      </c>
      <c r="C2538" s="9" t="s">
        <v>219</v>
      </c>
      <c r="D2538" s="5"/>
      <c r="E2538" s="6">
        <v>192</v>
      </c>
      <c r="F2538" s="5">
        <v>1961</v>
      </c>
      <c r="G2538" s="4">
        <v>900.83199999999999</v>
      </c>
      <c r="H2538" s="4">
        <v>885.91399999999999</v>
      </c>
      <c r="I2538" s="4">
        <v>763.87800000000004</v>
      </c>
      <c r="J2538" s="4">
        <v>702.25800000000004</v>
      </c>
      <c r="K2538" s="4">
        <v>650.10799999999995</v>
      </c>
      <c r="L2538" s="4">
        <v>559.09900000000005</v>
      </c>
      <c r="M2538" s="4">
        <v>489.46300000000002</v>
      </c>
      <c r="N2538" s="4">
        <v>430.60700000000003</v>
      </c>
      <c r="O2538" s="4">
        <v>389.49900000000002</v>
      </c>
      <c r="P2538" s="4">
        <v>365.31200000000001</v>
      </c>
      <c r="Q2538" s="4">
        <v>325.09199999999998</v>
      </c>
      <c r="R2538" s="4">
        <v>280.42599999999999</v>
      </c>
      <c r="S2538" s="4">
        <v>198.80600000000001</v>
      </c>
      <c r="T2538" s="4">
        <v>132.446</v>
      </c>
      <c r="U2538" s="4">
        <v>106.788</v>
      </c>
      <c r="V2538" s="4">
        <v>62.372999999999998</v>
      </c>
      <c r="W2538" s="4">
        <v>9.73</v>
      </c>
      <c r="X2538" s="4">
        <v>9.73</v>
      </c>
      <c r="Y2538" s="4">
        <v>9.73</v>
      </c>
      <c r="Z2538" s="4">
        <v>9.73</v>
      </c>
      <c r="AA2538" s="4">
        <v>0</v>
      </c>
      <c r="AB2538" s="4">
        <v>41</v>
      </c>
      <c r="AE2538" s="4">
        <v>38.92</v>
      </c>
    </row>
    <row r="2539" spans="1:31">
      <c r="A2539" s="8">
        <v>2961</v>
      </c>
      <c r="B2539" s="8" t="s">
        <v>895</v>
      </c>
      <c r="C2539" s="9" t="s">
        <v>219</v>
      </c>
      <c r="D2539" s="5"/>
      <c r="E2539" s="6">
        <v>192</v>
      </c>
      <c r="F2539" s="5">
        <v>1962</v>
      </c>
      <c r="G2539" s="4">
        <v>968.97699999999998</v>
      </c>
      <c r="H2539" s="4">
        <v>886.03899999999999</v>
      </c>
      <c r="I2539" s="4">
        <v>787.72400000000005</v>
      </c>
      <c r="J2539" s="4">
        <v>702.30799999999999</v>
      </c>
      <c r="K2539" s="4">
        <v>656.77499999999998</v>
      </c>
      <c r="L2539" s="4">
        <v>572.16600000000005</v>
      </c>
      <c r="M2539" s="4">
        <v>494.96199999999999</v>
      </c>
      <c r="N2539" s="4">
        <v>436.03800000000001</v>
      </c>
      <c r="O2539" s="4">
        <v>390.89299999999997</v>
      </c>
      <c r="P2539" s="4">
        <v>365.09699999999998</v>
      </c>
      <c r="Q2539" s="4">
        <v>329.99299999999999</v>
      </c>
      <c r="R2539" s="4">
        <v>286.75400000000002</v>
      </c>
      <c r="S2539" s="4">
        <v>212.892</v>
      </c>
      <c r="T2539" s="4">
        <v>138.089</v>
      </c>
      <c r="U2539" s="4">
        <v>104.941</v>
      </c>
      <c r="V2539" s="4">
        <v>66.959999999999994</v>
      </c>
      <c r="W2539" s="4">
        <v>10.32525</v>
      </c>
      <c r="X2539" s="4">
        <v>10.32525</v>
      </c>
      <c r="Y2539" s="4">
        <v>10.32525</v>
      </c>
      <c r="Z2539" s="4">
        <v>10.32525</v>
      </c>
      <c r="AA2539" s="4">
        <v>0</v>
      </c>
      <c r="AB2539" s="4">
        <v>41</v>
      </c>
      <c r="AE2539" s="4">
        <v>41.301000000000002</v>
      </c>
    </row>
    <row r="2540" spans="1:31">
      <c r="A2540" s="8">
        <v>3193</v>
      </c>
      <c r="B2540" s="8" t="s">
        <v>895</v>
      </c>
      <c r="C2540" s="9" t="s">
        <v>219</v>
      </c>
      <c r="D2540" s="5"/>
      <c r="E2540" s="6">
        <v>192</v>
      </c>
      <c r="F2540" s="5">
        <v>1963</v>
      </c>
      <c r="G2540" s="4">
        <v>1071.1579999999999</v>
      </c>
      <c r="H2540" s="4">
        <v>872.5</v>
      </c>
      <c r="I2540" s="4">
        <v>813.79700000000003</v>
      </c>
      <c r="J2540" s="4">
        <v>701.01900000000001</v>
      </c>
      <c r="K2540" s="4">
        <v>659.63499999999999</v>
      </c>
      <c r="L2540" s="4">
        <v>584.07299999999998</v>
      </c>
      <c r="M2540" s="4">
        <v>499.072</v>
      </c>
      <c r="N2540" s="4">
        <v>440.67700000000002</v>
      </c>
      <c r="O2540" s="4">
        <v>391.58499999999998</v>
      </c>
      <c r="P2540" s="4">
        <v>363.17099999999999</v>
      </c>
      <c r="Q2540" s="4">
        <v>333.39</v>
      </c>
      <c r="R2540" s="4">
        <v>290.30099999999999</v>
      </c>
      <c r="S2540" s="4">
        <v>226.84299999999999</v>
      </c>
      <c r="T2540" s="4">
        <v>145.27000000000001</v>
      </c>
      <c r="U2540" s="4">
        <v>102.73699999999999</v>
      </c>
      <c r="V2540" s="4">
        <v>71.103999999999999</v>
      </c>
      <c r="W2540" s="4">
        <v>10.754</v>
      </c>
      <c r="X2540" s="4">
        <v>10.754</v>
      </c>
      <c r="Y2540" s="4">
        <v>10.754</v>
      </c>
      <c r="Z2540" s="4">
        <v>10.754</v>
      </c>
      <c r="AA2540" s="4">
        <v>0</v>
      </c>
      <c r="AB2540" s="4">
        <v>41</v>
      </c>
      <c r="AE2540" s="4">
        <v>43.015999999999998</v>
      </c>
    </row>
    <row r="2541" spans="1:31">
      <c r="A2541" s="8">
        <v>3425</v>
      </c>
      <c r="B2541" s="8" t="s">
        <v>895</v>
      </c>
      <c r="C2541" s="9" t="s">
        <v>219</v>
      </c>
      <c r="D2541" s="5"/>
      <c r="E2541" s="6">
        <v>192</v>
      </c>
      <c r="F2541" s="5">
        <v>1964</v>
      </c>
      <c r="G2541" s="4">
        <v>1167.248</v>
      </c>
      <c r="H2541" s="4">
        <v>859.10900000000004</v>
      </c>
      <c r="I2541" s="4">
        <v>837.29700000000003</v>
      </c>
      <c r="J2541" s="4">
        <v>705.17700000000002</v>
      </c>
      <c r="K2541" s="4">
        <v>662.08600000000001</v>
      </c>
      <c r="L2541" s="4">
        <v>595.52099999999996</v>
      </c>
      <c r="M2541" s="4">
        <v>505.142</v>
      </c>
      <c r="N2541" s="4">
        <v>445.93299999999999</v>
      </c>
      <c r="O2541" s="4">
        <v>393.36</v>
      </c>
      <c r="P2541" s="4">
        <v>361.92899999999997</v>
      </c>
      <c r="Q2541" s="4">
        <v>336.02199999999999</v>
      </c>
      <c r="R2541" s="4">
        <v>293.64999999999998</v>
      </c>
      <c r="S2541" s="4">
        <v>239.82300000000001</v>
      </c>
      <c r="T2541" s="4">
        <v>154.381</v>
      </c>
      <c r="U2541" s="4">
        <v>102.414</v>
      </c>
      <c r="V2541" s="4">
        <v>74.028000000000006</v>
      </c>
      <c r="W2541" s="4">
        <v>11.121499999999999</v>
      </c>
      <c r="X2541" s="4">
        <v>11.121499999999999</v>
      </c>
      <c r="Y2541" s="4">
        <v>11.121499999999999</v>
      </c>
      <c r="Z2541" s="4">
        <v>11.121499999999999</v>
      </c>
      <c r="AA2541" s="4">
        <v>0</v>
      </c>
      <c r="AB2541" s="4">
        <v>41</v>
      </c>
      <c r="AE2541" s="4">
        <v>44.485999999999997</v>
      </c>
    </row>
    <row r="2542" spans="1:31">
      <c r="A2542" s="8">
        <v>3657</v>
      </c>
      <c r="B2542" s="8" t="s">
        <v>895</v>
      </c>
      <c r="C2542" s="9" t="s">
        <v>219</v>
      </c>
      <c r="D2542" s="5"/>
      <c r="E2542" s="6">
        <v>192</v>
      </c>
      <c r="F2542" s="5">
        <v>1965</v>
      </c>
      <c r="G2542" s="4">
        <v>1230.787</v>
      </c>
      <c r="H2542" s="4">
        <v>863.46400000000006</v>
      </c>
      <c r="I2542" s="4">
        <v>851.21</v>
      </c>
      <c r="J2542" s="4">
        <v>718.11</v>
      </c>
      <c r="K2542" s="4">
        <v>665.87099999999998</v>
      </c>
      <c r="L2542" s="4">
        <v>606.48599999999999</v>
      </c>
      <c r="M2542" s="4">
        <v>514.71600000000001</v>
      </c>
      <c r="N2542" s="4">
        <v>452.29199999999997</v>
      </c>
      <c r="O2542" s="4">
        <v>397.012</v>
      </c>
      <c r="P2542" s="4">
        <v>362.39299999999997</v>
      </c>
      <c r="Q2542" s="4">
        <v>338.21100000000001</v>
      </c>
      <c r="R2542" s="4">
        <v>298.11</v>
      </c>
      <c r="S2542" s="4">
        <v>251.18100000000001</v>
      </c>
      <c r="T2542" s="4">
        <v>165.56700000000001</v>
      </c>
      <c r="U2542" s="4">
        <v>105.00700000000001</v>
      </c>
      <c r="V2542" s="4">
        <v>75.531999999999996</v>
      </c>
      <c r="W2542" s="4">
        <v>11.47275</v>
      </c>
      <c r="X2542" s="4">
        <v>11.47275</v>
      </c>
      <c r="Y2542" s="4">
        <v>11.47275</v>
      </c>
      <c r="Z2542" s="4">
        <v>11.47275</v>
      </c>
      <c r="AA2542" s="4">
        <v>0</v>
      </c>
      <c r="AB2542" s="4">
        <v>41</v>
      </c>
      <c r="AE2542" s="4">
        <v>45.890999999999998</v>
      </c>
    </row>
    <row r="2543" spans="1:31">
      <c r="A2543" s="8">
        <v>3889</v>
      </c>
      <c r="B2543" s="8" t="s">
        <v>895</v>
      </c>
      <c r="C2543" s="9" t="s">
        <v>219</v>
      </c>
      <c r="D2543" s="5"/>
      <c r="E2543" s="6">
        <v>192</v>
      </c>
      <c r="F2543" s="5">
        <v>1966</v>
      </c>
      <c r="G2543" s="4">
        <v>1319.8309999999999</v>
      </c>
      <c r="H2543" s="4">
        <v>888.29100000000005</v>
      </c>
      <c r="I2543" s="4">
        <v>845.64200000000005</v>
      </c>
      <c r="J2543" s="4">
        <v>730.58199999999999</v>
      </c>
      <c r="K2543" s="4">
        <v>663.09400000000005</v>
      </c>
      <c r="L2543" s="4">
        <v>610.55999999999995</v>
      </c>
      <c r="M2543" s="4">
        <v>521.97900000000004</v>
      </c>
      <c r="N2543" s="4">
        <v>454.90300000000002</v>
      </c>
      <c r="O2543" s="4">
        <v>398.83699999999999</v>
      </c>
      <c r="P2543" s="4">
        <v>360.59699999999998</v>
      </c>
      <c r="Q2543" s="4">
        <v>337.55900000000003</v>
      </c>
      <c r="R2543" s="4">
        <v>300.94900000000001</v>
      </c>
      <c r="S2543" s="4">
        <v>257.45100000000002</v>
      </c>
      <c r="T2543" s="4">
        <v>175.57900000000001</v>
      </c>
      <c r="U2543" s="4">
        <v>107.96599999999999</v>
      </c>
      <c r="V2543" s="4">
        <v>75.346000000000004</v>
      </c>
      <c r="W2543" s="4">
        <v>12.65325</v>
      </c>
      <c r="X2543" s="4">
        <v>12.65325</v>
      </c>
      <c r="Y2543" s="4">
        <v>12.65325</v>
      </c>
      <c r="Z2543" s="4">
        <v>12.65325</v>
      </c>
      <c r="AA2543" s="4">
        <v>0</v>
      </c>
      <c r="AB2543" s="4">
        <v>41</v>
      </c>
      <c r="AE2543" s="4">
        <v>50.613</v>
      </c>
    </row>
    <row r="2544" spans="1:31">
      <c r="A2544" s="8">
        <v>4121</v>
      </c>
      <c r="B2544" s="8" t="s">
        <v>895</v>
      </c>
      <c r="C2544" s="9" t="s">
        <v>219</v>
      </c>
      <c r="D2544" s="5"/>
      <c r="E2544" s="6">
        <v>192</v>
      </c>
      <c r="F2544" s="5">
        <v>1967</v>
      </c>
      <c r="G2544" s="4">
        <v>1334.7819999999999</v>
      </c>
      <c r="H2544" s="4">
        <v>946.71699999999998</v>
      </c>
      <c r="I2544" s="4">
        <v>835.27499999999998</v>
      </c>
      <c r="J2544" s="4">
        <v>756.28099999999995</v>
      </c>
      <c r="K2544" s="4">
        <v>663.06899999999996</v>
      </c>
      <c r="L2544" s="4">
        <v>616.84299999999996</v>
      </c>
      <c r="M2544" s="4">
        <v>534.52</v>
      </c>
      <c r="N2544" s="4">
        <v>460.01799999999997</v>
      </c>
      <c r="O2544" s="4">
        <v>404.15800000000002</v>
      </c>
      <c r="P2544" s="4">
        <v>361.745</v>
      </c>
      <c r="Q2544" s="4">
        <v>337.86799999999999</v>
      </c>
      <c r="R2544" s="4">
        <v>306.036</v>
      </c>
      <c r="S2544" s="4">
        <v>263.44400000000002</v>
      </c>
      <c r="T2544" s="4">
        <v>188.429</v>
      </c>
      <c r="U2544" s="4">
        <v>113.11</v>
      </c>
      <c r="V2544" s="4">
        <v>74.569999999999993</v>
      </c>
      <c r="W2544" s="4">
        <v>13.86225</v>
      </c>
      <c r="X2544" s="4">
        <v>13.86225</v>
      </c>
      <c r="Y2544" s="4">
        <v>13.86225</v>
      </c>
      <c r="Z2544" s="4">
        <v>13.86225</v>
      </c>
      <c r="AA2544" s="4">
        <v>0</v>
      </c>
      <c r="AB2544" s="4">
        <v>41</v>
      </c>
      <c r="AE2544" s="4">
        <v>55.448999999999998</v>
      </c>
    </row>
    <row r="2545" spans="1:31">
      <c r="A2545" s="8">
        <v>4353</v>
      </c>
      <c r="B2545" s="8" t="s">
        <v>895</v>
      </c>
      <c r="C2545" s="9" t="s">
        <v>219</v>
      </c>
      <c r="D2545" s="5"/>
      <c r="E2545" s="6">
        <v>192</v>
      </c>
      <c r="F2545" s="5">
        <v>1968</v>
      </c>
      <c r="G2545" s="4">
        <v>1297.848</v>
      </c>
      <c r="H2545" s="4">
        <v>1034.3050000000001</v>
      </c>
      <c r="I2545" s="4">
        <v>823.20399999999995</v>
      </c>
      <c r="J2545" s="4">
        <v>787.53200000000004</v>
      </c>
      <c r="K2545" s="4">
        <v>666.00400000000002</v>
      </c>
      <c r="L2545" s="4">
        <v>623.65800000000002</v>
      </c>
      <c r="M2545" s="4">
        <v>549.63699999999994</v>
      </c>
      <c r="N2545" s="4">
        <v>466.97899999999998</v>
      </c>
      <c r="O2545" s="4">
        <v>411.31799999999998</v>
      </c>
      <c r="P2545" s="4">
        <v>364.91699999999997</v>
      </c>
      <c r="Q2545" s="4">
        <v>338.43200000000002</v>
      </c>
      <c r="R2545" s="4">
        <v>311.87799999999999</v>
      </c>
      <c r="S2545" s="4">
        <v>269.2</v>
      </c>
      <c r="T2545" s="4">
        <v>202.661</v>
      </c>
      <c r="U2545" s="4">
        <v>120.1</v>
      </c>
      <c r="V2545" s="4">
        <v>74.153000000000006</v>
      </c>
      <c r="W2545" s="4">
        <v>14.9125</v>
      </c>
      <c r="X2545" s="4">
        <v>14.9125</v>
      </c>
      <c r="Y2545" s="4">
        <v>14.9125</v>
      </c>
      <c r="Z2545" s="4">
        <v>14.9125</v>
      </c>
      <c r="AA2545" s="4">
        <v>0</v>
      </c>
      <c r="AB2545" s="4">
        <v>41</v>
      </c>
      <c r="AE2545" s="4">
        <v>59.65</v>
      </c>
    </row>
    <row r="2546" spans="1:31">
      <c r="A2546" s="8">
        <v>4585</v>
      </c>
      <c r="B2546" s="8" t="s">
        <v>895</v>
      </c>
      <c r="C2546" s="9" t="s">
        <v>219</v>
      </c>
      <c r="D2546" s="5"/>
      <c r="E2546" s="6">
        <v>192</v>
      </c>
      <c r="F2546" s="5">
        <v>1969</v>
      </c>
      <c r="G2546" s="4">
        <v>1250.0630000000001</v>
      </c>
      <c r="H2546" s="4">
        <v>1130.1590000000001</v>
      </c>
      <c r="I2546" s="4">
        <v>821.77</v>
      </c>
      <c r="J2546" s="4">
        <v>811.86800000000005</v>
      </c>
      <c r="K2546" s="4">
        <v>672.56899999999996</v>
      </c>
      <c r="L2546" s="4">
        <v>628.62099999999998</v>
      </c>
      <c r="M2546" s="4">
        <v>563.10799999999995</v>
      </c>
      <c r="N2546" s="4">
        <v>474.83199999999999</v>
      </c>
      <c r="O2546" s="4">
        <v>417.97899999999998</v>
      </c>
      <c r="P2546" s="4">
        <v>368.512</v>
      </c>
      <c r="Q2546" s="4">
        <v>338.46800000000002</v>
      </c>
      <c r="R2546" s="4">
        <v>316.31599999999997</v>
      </c>
      <c r="S2546" s="4">
        <v>274.65699999999998</v>
      </c>
      <c r="T2546" s="4">
        <v>215.857</v>
      </c>
      <c r="U2546" s="4">
        <v>128.53700000000001</v>
      </c>
      <c r="V2546" s="4">
        <v>75.022000000000006</v>
      </c>
      <c r="W2546" s="4">
        <v>15.58325</v>
      </c>
      <c r="X2546" s="4">
        <v>15.58325</v>
      </c>
      <c r="Y2546" s="4">
        <v>15.58325</v>
      </c>
      <c r="Z2546" s="4">
        <v>15.58325</v>
      </c>
      <c r="AA2546" s="4">
        <v>0</v>
      </c>
      <c r="AB2546" s="4">
        <v>41</v>
      </c>
      <c r="AE2546" s="4">
        <v>62.332999999999998</v>
      </c>
    </row>
    <row r="2547" spans="1:31">
      <c r="A2547" s="8">
        <v>4817</v>
      </c>
      <c r="B2547" s="8" t="s">
        <v>895</v>
      </c>
      <c r="C2547" s="9" t="s">
        <v>219</v>
      </c>
      <c r="D2547" s="5"/>
      <c r="E2547" s="6">
        <v>192</v>
      </c>
      <c r="F2547" s="5">
        <v>1970</v>
      </c>
      <c r="G2547" s="4">
        <v>1221.5060000000001</v>
      </c>
      <c r="H2547" s="4">
        <v>1204.125</v>
      </c>
      <c r="I2547" s="4">
        <v>845.30100000000004</v>
      </c>
      <c r="J2547" s="4">
        <v>822.88199999999995</v>
      </c>
      <c r="K2547" s="4">
        <v>683.78599999999994</v>
      </c>
      <c r="L2547" s="4">
        <v>631.09699999999998</v>
      </c>
      <c r="M2547" s="4">
        <v>572.81100000000004</v>
      </c>
      <c r="N2547" s="4">
        <v>483.34800000000001</v>
      </c>
      <c r="O2547" s="4">
        <v>423.21800000000002</v>
      </c>
      <c r="P2547" s="4">
        <v>371.78800000000001</v>
      </c>
      <c r="Q2547" s="4">
        <v>338.04500000000002</v>
      </c>
      <c r="R2547" s="4">
        <v>318.40300000000002</v>
      </c>
      <c r="S2547" s="4">
        <v>279.834</v>
      </c>
      <c r="T2547" s="4">
        <v>226.661</v>
      </c>
      <c r="U2547" s="4">
        <v>138.27799999999999</v>
      </c>
      <c r="V2547" s="4">
        <v>77.564999999999998</v>
      </c>
      <c r="W2547" s="4">
        <v>15.8095</v>
      </c>
      <c r="X2547" s="4">
        <v>15.8095</v>
      </c>
      <c r="Y2547" s="4">
        <v>15.8095</v>
      </c>
      <c r="Z2547" s="4">
        <v>15.8095</v>
      </c>
      <c r="AA2547" s="4">
        <v>0</v>
      </c>
      <c r="AB2547" s="4">
        <v>41</v>
      </c>
      <c r="AE2547" s="4">
        <v>63.238</v>
      </c>
    </row>
    <row r="2548" spans="1:31">
      <c r="A2548" s="8">
        <v>5049</v>
      </c>
      <c r="B2548" s="8" t="s">
        <v>895</v>
      </c>
      <c r="C2548" s="9" t="s">
        <v>219</v>
      </c>
      <c r="D2548" s="5"/>
      <c r="E2548" s="6">
        <v>192</v>
      </c>
      <c r="F2548" s="5">
        <v>1971</v>
      </c>
      <c r="G2548" s="4">
        <v>1163.5409999999999</v>
      </c>
      <c r="H2548" s="4">
        <v>1254.9179999999999</v>
      </c>
      <c r="I2548" s="4">
        <v>897.04100000000005</v>
      </c>
      <c r="J2548" s="4">
        <v>826.63599999999997</v>
      </c>
      <c r="K2548" s="4">
        <v>705.75099999999998</v>
      </c>
      <c r="L2548" s="4">
        <v>636.71600000000001</v>
      </c>
      <c r="M2548" s="4">
        <v>584.61599999999999</v>
      </c>
      <c r="N2548" s="4">
        <v>497.18200000000002</v>
      </c>
      <c r="O2548" s="4">
        <v>431.63299999999998</v>
      </c>
      <c r="P2548" s="4">
        <v>378.21499999999997</v>
      </c>
      <c r="Q2548" s="4">
        <v>340.91899999999998</v>
      </c>
      <c r="R2548" s="4">
        <v>320.92399999999998</v>
      </c>
      <c r="S2548" s="4">
        <v>284.90800000000002</v>
      </c>
      <c r="T2548" s="4">
        <v>234.78299999999999</v>
      </c>
      <c r="U2548" s="4">
        <v>148.95400000000001</v>
      </c>
      <c r="V2548" s="4">
        <v>81.620999999999995</v>
      </c>
      <c r="W2548" s="4">
        <v>16.90775</v>
      </c>
      <c r="X2548" s="4">
        <v>16.90775</v>
      </c>
      <c r="Y2548" s="4">
        <v>16.90775</v>
      </c>
      <c r="Z2548" s="4">
        <v>16.90775</v>
      </c>
      <c r="AA2548" s="4">
        <v>0</v>
      </c>
      <c r="AB2548" s="4">
        <v>41</v>
      </c>
      <c r="AE2548" s="4">
        <v>67.631</v>
      </c>
    </row>
    <row r="2549" spans="1:31">
      <c r="A2549" s="8">
        <v>5281</v>
      </c>
      <c r="B2549" s="8" t="s">
        <v>895</v>
      </c>
      <c r="C2549" s="9" t="s">
        <v>219</v>
      </c>
      <c r="D2549" s="5"/>
      <c r="E2549" s="6">
        <v>192</v>
      </c>
      <c r="F2549" s="5">
        <v>1972</v>
      </c>
      <c r="G2549" s="4">
        <v>1147.1199999999999</v>
      </c>
      <c r="H2549" s="4">
        <v>1273.002</v>
      </c>
      <c r="I2549" s="4">
        <v>969.24</v>
      </c>
      <c r="J2549" s="4">
        <v>813.50300000000004</v>
      </c>
      <c r="K2549" s="4">
        <v>733.13599999999997</v>
      </c>
      <c r="L2549" s="4">
        <v>638.04200000000003</v>
      </c>
      <c r="M2549" s="4">
        <v>592.26900000000001</v>
      </c>
      <c r="N2549" s="4">
        <v>510.91399999999999</v>
      </c>
      <c r="O2549" s="4">
        <v>437.92599999999999</v>
      </c>
      <c r="P2549" s="4">
        <v>384.03100000000001</v>
      </c>
      <c r="Q2549" s="4">
        <v>343.03399999999999</v>
      </c>
      <c r="R2549" s="4">
        <v>321.26799999999997</v>
      </c>
      <c r="S2549" s="4">
        <v>289.36</v>
      </c>
      <c r="T2549" s="4">
        <v>240.29499999999999</v>
      </c>
      <c r="U2549" s="4">
        <v>160.50700000000001</v>
      </c>
      <c r="V2549" s="4">
        <v>86.064999999999998</v>
      </c>
      <c r="W2549" s="4">
        <v>17.718499999999999</v>
      </c>
      <c r="X2549" s="4">
        <v>17.718499999999999</v>
      </c>
      <c r="Y2549" s="4">
        <v>17.718499999999999</v>
      </c>
      <c r="Z2549" s="4">
        <v>17.718499999999999</v>
      </c>
      <c r="AA2549" s="4">
        <v>0</v>
      </c>
      <c r="AB2549" s="4">
        <v>41</v>
      </c>
      <c r="AE2549" s="4">
        <v>70.873999999999995</v>
      </c>
    </row>
    <row r="2550" spans="1:31">
      <c r="A2550" s="8">
        <v>5513</v>
      </c>
      <c r="B2550" s="8" t="s">
        <v>895</v>
      </c>
      <c r="C2550" s="9" t="s">
        <v>219</v>
      </c>
      <c r="D2550" s="5"/>
      <c r="E2550" s="6">
        <v>192</v>
      </c>
      <c r="F2550" s="5">
        <v>1973</v>
      </c>
      <c r="G2550" s="4">
        <v>1157.6079999999999</v>
      </c>
      <c r="H2550" s="4">
        <v>1259.2249999999999</v>
      </c>
      <c r="I2550" s="4">
        <v>1053.8130000000001</v>
      </c>
      <c r="J2550" s="4">
        <v>796.36400000000003</v>
      </c>
      <c r="K2550" s="4">
        <v>761.28300000000002</v>
      </c>
      <c r="L2550" s="4">
        <v>638.57899999999995</v>
      </c>
      <c r="M2550" s="4">
        <v>596.91200000000003</v>
      </c>
      <c r="N2550" s="4">
        <v>524.17999999999995</v>
      </c>
      <c r="O2550" s="4">
        <v>443.40800000000002</v>
      </c>
      <c r="P2550" s="4">
        <v>389.67200000000003</v>
      </c>
      <c r="Q2550" s="4">
        <v>344.92399999999998</v>
      </c>
      <c r="R2550" s="4">
        <v>320.36900000000003</v>
      </c>
      <c r="S2550" s="4">
        <v>293.25700000000001</v>
      </c>
      <c r="T2550" s="4">
        <v>244.32599999999999</v>
      </c>
      <c r="U2550" s="4">
        <v>172.15</v>
      </c>
      <c r="V2550" s="4">
        <v>91.158000000000001</v>
      </c>
      <c r="W2550" s="4">
        <v>18.326000000000001</v>
      </c>
      <c r="X2550" s="4">
        <v>18.326000000000001</v>
      </c>
      <c r="Y2550" s="4">
        <v>18.326000000000001</v>
      </c>
      <c r="Z2550" s="4">
        <v>18.326000000000001</v>
      </c>
      <c r="AA2550" s="4">
        <v>0</v>
      </c>
      <c r="AB2550" s="4">
        <v>41</v>
      </c>
      <c r="AE2550" s="4">
        <v>73.304000000000002</v>
      </c>
    </row>
    <row r="2551" spans="1:31">
      <c r="A2551" s="8">
        <v>5745</v>
      </c>
      <c r="B2551" s="8" t="s">
        <v>895</v>
      </c>
      <c r="C2551" s="9" t="s">
        <v>219</v>
      </c>
      <c r="D2551" s="5"/>
      <c r="E2551" s="6">
        <v>192</v>
      </c>
      <c r="F2551" s="5">
        <v>1974</v>
      </c>
      <c r="G2551" s="4">
        <v>1161.0830000000001</v>
      </c>
      <c r="H2551" s="4">
        <v>1228.7329999999999</v>
      </c>
      <c r="I2551" s="4">
        <v>1132.9280000000001</v>
      </c>
      <c r="J2551" s="4">
        <v>795.84</v>
      </c>
      <c r="K2551" s="4">
        <v>783.40499999999997</v>
      </c>
      <c r="L2551" s="4">
        <v>643.94200000000001</v>
      </c>
      <c r="M2551" s="4">
        <v>600.79399999999998</v>
      </c>
      <c r="N2551" s="4">
        <v>536.76400000000001</v>
      </c>
      <c r="O2551" s="4">
        <v>450.52800000000002</v>
      </c>
      <c r="P2551" s="4">
        <v>395.85899999999998</v>
      </c>
      <c r="Q2551" s="4">
        <v>347.642</v>
      </c>
      <c r="R2551" s="4">
        <v>319.91500000000002</v>
      </c>
      <c r="S2551" s="4">
        <v>296.83300000000003</v>
      </c>
      <c r="T2551" s="4">
        <v>248.666</v>
      </c>
      <c r="U2551" s="4">
        <v>183.001</v>
      </c>
      <c r="V2551" s="4">
        <v>97.516999999999996</v>
      </c>
      <c r="W2551" s="4">
        <v>18.861249999999998</v>
      </c>
      <c r="X2551" s="4">
        <v>18.861249999999998</v>
      </c>
      <c r="Y2551" s="4">
        <v>18.861249999999998</v>
      </c>
      <c r="Z2551" s="4">
        <v>18.861249999999998</v>
      </c>
      <c r="AA2551" s="4">
        <v>0</v>
      </c>
      <c r="AB2551" s="4">
        <v>41</v>
      </c>
      <c r="AE2551" s="4">
        <v>75.444999999999993</v>
      </c>
    </row>
    <row r="2552" spans="1:31">
      <c r="A2552" s="8">
        <v>5977</v>
      </c>
      <c r="B2552" s="8" t="s">
        <v>895</v>
      </c>
      <c r="C2552" s="9" t="s">
        <v>219</v>
      </c>
      <c r="D2552" s="5"/>
      <c r="E2552" s="6">
        <v>192</v>
      </c>
      <c r="F2552" s="5">
        <v>1975</v>
      </c>
      <c r="G2552" s="4">
        <v>1133.8409999999999</v>
      </c>
      <c r="H2552" s="4">
        <v>1203.08</v>
      </c>
      <c r="I2552" s="4">
        <v>1189.43</v>
      </c>
      <c r="J2552" s="4">
        <v>823.29600000000005</v>
      </c>
      <c r="K2552" s="4">
        <v>795.62300000000005</v>
      </c>
      <c r="L2552" s="4">
        <v>656.87099999999998</v>
      </c>
      <c r="M2552" s="4">
        <v>605.06799999999998</v>
      </c>
      <c r="N2552" s="4">
        <v>548.197</v>
      </c>
      <c r="O2552" s="4">
        <v>460.47899999999998</v>
      </c>
      <c r="P2552" s="4">
        <v>402.71199999999999</v>
      </c>
      <c r="Q2552" s="4">
        <v>351.68700000000001</v>
      </c>
      <c r="R2552" s="4">
        <v>320.73</v>
      </c>
      <c r="S2552" s="4">
        <v>300.00700000000001</v>
      </c>
      <c r="T2552" s="4">
        <v>254.14</v>
      </c>
      <c r="U2552" s="4">
        <v>192.61199999999999</v>
      </c>
      <c r="V2552" s="4">
        <v>105.49</v>
      </c>
      <c r="W2552" s="4">
        <v>19.391249999999999</v>
      </c>
      <c r="X2552" s="4">
        <v>19.391249999999999</v>
      </c>
      <c r="Y2552" s="4">
        <v>19.391249999999999</v>
      </c>
      <c r="Z2552" s="4">
        <v>19.391249999999999</v>
      </c>
      <c r="AA2552" s="4">
        <v>0</v>
      </c>
      <c r="AB2552" s="4">
        <v>41</v>
      </c>
      <c r="AE2552" s="4">
        <v>77.564999999999998</v>
      </c>
    </row>
    <row r="2553" spans="1:31">
      <c r="A2553" s="8">
        <v>6209</v>
      </c>
      <c r="B2553" s="8" t="s">
        <v>895</v>
      </c>
      <c r="C2553" s="9" t="s">
        <v>219</v>
      </c>
      <c r="D2553" s="5"/>
      <c r="E2553" s="6">
        <v>192</v>
      </c>
      <c r="F2553" s="5">
        <v>1976</v>
      </c>
      <c r="G2553" s="4">
        <v>1106.9190000000001</v>
      </c>
      <c r="H2553" s="4">
        <v>1183.5229999999999</v>
      </c>
      <c r="I2553" s="4">
        <v>1217.133</v>
      </c>
      <c r="J2553" s="4">
        <v>871.67</v>
      </c>
      <c r="K2553" s="4">
        <v>795.30899999999997</v>
      </c>
      <c r="L2553" s="4">
        <v>675.07299999999998</v>
      </c>
      <c r="M2553" s="4">
        <v>607.43799999999999</v>
      </c>
      <c r="N2553" s="4">
        <v>556.87</v>
      </c>
      <c r="O2553" s="4">
        <v>471.65199999999999</v>
      </c>
      <c r="P2553" s="4">
        <v>408.46300000000002</v>
      </c>
      <c r="Q2553" s="4">
        <v>356.16399999999999</v>
      </c>
      <c r="R2553" s="4">
        <v>321.12799999999999</v>
      </c>
      <c r="S2553" s="4">
        <v>299.839</v>
      </c>
      <c r="T2553" s="4">
        <v>257.36700000000002</v>
      </c>
      <c r="U2553" s="4">
        <v>198.82599999999999</v>
      </c>
      <c r="V2553" s="4">
        <v>114.215</v>
      </c>
      <c r="W2553" s="4">
        <v>20.913250000000001</v>
      </c>
      <c r="X2553" s="4">
        <v>20.913250000000001</v>
      </c>
      <c r="Y2553" s="4">
        <v>20.913250000000001</v>
      </c>
      <c r="Z2553" s="4">
        <v>20.913250000000001</v>
      </c>
      <c r="AA2553" s="4">
        <v>0</v>
      </c>
      <c r="AB2553" s="4">
        <v>41</v>
      </c>
      <c r="AE2553" s="4">
        <v>83.653000000000006</v>
      </c>
    </row>
    <row r="2554" spans="1:31">
      <c r="A2554" s="8">
        <v>6441</v>
      </c>
      <c r="B2554" s="8" t="s">
        <v>895</v>
      </c>
      <c r="C2554" s="9" t="s">
        <v>219</v>
      </c>
      <c r="D2554" s="5"/>
      <c r="E2554" s="6">
        <v>192</v>
      </c>
      <c r="F2554" s="5">
        <v>1977</v>
      </c>
      <c r="G2554" s="4">
        <v>1040.3689999999999</v>
      </c>
      <c r="H2554" s="4">
        <v>1170.2460000000001</v>
      </c>
      <c r="I2554" s="4">
        <v>1225.441</v>
      </c>
      <c r="J2554" s="4">
        <v>948.13900000000001</v>
      </c>
      <c r="K2554" s="4">
        <v>783.851</v>
      </c>
      <c r="L2554" s="4">
        <v>703.39200000000005</v>
      </c>
      <c r="M2554" s="4">
        <v>609.97799999999995</v>
      </c>
      <c r="N2554" s="4">
        <v>565.476</v>
      </c>
      <c r="O2554" s="4">
        <v>486.16</v>
      </c>
      <c r="P2554" s="4">
        <v>415.11799999999999</v>
      </c>
      <c r="Q2554" s="4">
        <v>362.64100000000002</v>
      </c>
      <c r="R2554" s="4">
        <v>323.38400000000001</v>
      </c>
      <c r="S2554" s="4">
        <v>299.99400000000003</v>
      </c>
      <c r="T2554" s="4">
        <v>261.74599999999998</v>
      </c>
      <c r="U2554" s="4">
        <v>204.21299999999999</v>
      </c>
      <c r="V2554" s="4">
        <v>124.26300000000001</v>
      </c>
      <c r="W2554" s="4">
        <v>22.412500000000001</v>
      </c>
      <c r="X2554" s="4">
        <v>22.412500000000001</v>
      </c>
      <c r="Y2554" s="4">
        <v>22.412500000000001</v>
      </c>
      <c r="Z2554" s="4">
        <v>22.412500000000001</v>
      </c>
      <c r="AA2554" s="4">
        <v>0</v>
      </c>
      <c r="AB2554" s="4">
        <v>41</v>
      </c>
      <c r="AE2554" s="4">
        <v>89.65</v>
      </c>
    </row>
    <row r="2555" spans="1:31">
      <c r="A2555" s="8">
        <v>6673</v>
      </c>
      <c r="B2555" s="8" t="s">
        <v>895</v>
      </c>
      <c r="C2555" s="9" t="s">
        <v>219</v>
      </c>
      <c r="D2555" s="5"/>
      <c r="E2555" s="6">
        <v>192</v>
      </c>
      <c r="F2555" s="5">
        <v>1978</v>
      </c>
      <c r="G2555" s="4">
        <v>948.16</v>
      </c>
      <c r="H2555" s="4">
        <v>1161.328</v>
      </c>
      <c r="I2555" s="4">
        <v>1217.953</v>
      </c>
      <c r="J2555" s="4">
        <v>1038.261</v>
      </c>
      <c r="K2555" s="4">
        <v>771.26199999999994</v>
      </c>
      <c r="L2555" s="4">
        <v>735.43700000000001</v>
      </c>
      <c r="M2555" s="4">
        <v>614.17399999999998</v>
      </c>
      <c r="N2555" s="4">
        <v>573.48</v>
      </c>
      <c r="O2555" s="4">
        <v>502.20400000000001</v>
      </c>
      <c r="P2555" s="4">
        <v>422.92200000000003</v>
      </c>
      <c r="Q2555" s="4">
        <v>370.25400000000002</v>
      </c>
      <c r="R2555" s="4">
        <v>326.98700000000002</v>
      </c>
      <c r="S2555" s="4">
        <v>300.553</v>
      </c>
      <c r="T2555" s="4">
        <v>266.584</v>
      </c>
      <c r="U2555" s="4">
        <v>209.238</v>
      </c>
      <c r="V2555" s="4">
        <v>134.69</v>
      </c>
      <c r="W2555" s="4">
        <v>23.959250000000001</v>
      </c>
      <c r="X2555" s="4">
        <v>23.959250000000001</v>
      </c>
      <c r="Y2555" s="4">
        <v>23.959250000000001</v>
      </c>
      <c r="Z2555" s="4">
        <v>23.959250000000001</v>
      </c>
      <c r="AA2555" s="4">
        <v>0</v>
      </c>
      <c r="AB2555" s="4">
        <v>41</v>
      </c>
      <c r="AE2555" s="4">
        <v>95.837000000000003</v>
      </c>
    </row>
    <row r="2556" spans="1:31">
      <c r="A2556" s="8">
        <v>6905</v>
      </c>
      <c r="B2556" s="8" t="s">
        <v>895</v>
      </c>
      <c r="C2556" s="9" t="s">
        <v>219</v>
      </c>
      <c r="D2556" s="5"/>
      <c r="E2556" s="6">
        <v>192</v>
      </c>
      <c r="F2556" s="5">
        <v>1979</v>
      </c>
      <c r="G2556" s="4">
        <v>861.28700000000003</v>
      </c>
      <c r="H2556" s="4">
        <v>1147.97</v>
      </c>
      <c r="I2556" s="4">
        <v>1203.501</v>
      </c>
      <c r="J2556" s="4">
        <v>1117.162</v>
      </c>
      <c r="K2556" s="4">
        <v>773.33100000000002</v>
      </c>
      <c r="L2556" s="4">
        <v>760.15700000000004</v>
      </c>
      <c r="M2556" s="4">
        <v>621.87800000000004</v>
      </c>
      <c r="N2556" s="4">
        <v>579.63900000000001</v>
      </c>
      <c r="O2556" s="4">
        <v>516.59199999999998</v>
      </c>
      <c r="P2556" s="4">
        <v>431.77600000000001</v>
      </c>
      <c r="Q2556" s="4">
        <v>377.476</v>
      </c>
      <c r="R2556" s="4">
        <v>330.96699999999998</v>
      </c>
      <c r="S2556" s="4">
        <v>301.34199999999998</v>
      </c>
      <c r="T2556" s="4">
        <v>270.61099999999999</v>
      </c>
      <c r="U2556" s="4">
        <v>214.15299999999999</v>
      </c>
      <c r="V2556" s="4">
        <v>144.042</v>
      </c>
      <c r="W2556" s="4">
        <v>25.614750000000001</v>
      </c>
      <c r="X2556" s="4">
        <v>25.614750000000001</v>
      </c>
      <c r="Y2556" s="4">
        <v>25.614750000000001</v>
      </c>
      <c r="Z2556" s="4">
        <v>25.614750000000001</v>
      </c>
      <c r="AA2556" s="4">
        <v>0</v>
      </c>
      <c r="AB2556" s="4">
        <v>41</v>
      </c>
      <c r="AE2556" s="4">
        <v>102.459</v>
      </c>
    </row>
    <row r="2557" spans="1:31">
      <c r="A2557" s="8">
        <v>7137</v>
      </c>
      <c r="B2557" s="8" t="s">
        <v>895</v>
      </c>
      <c r="C2557" s="9" t="s">
        <v>219</v>
      </c>
      <c r="D2557" s="5"/>
      <c r="E2557" s="6">
        <v>192</v>
      </c>
      <c r="F2557" s="5">
        <v>1980</v>
      </c>
      <c r="G2557" s="4">
        <v>801.22199999999998</v>
      </c>
      <c r="H2557" s="4">
        <v>1119.2550000000001</v>
      </c>
      <c r="I2557" s="4">
        <v>1190.414</v>
      </c>
      <c r="J2557" s="4">
        <v>1169.1869999999999</v>
      </c>
      <c r="K2557" s="4">
        <v>799.53200000000004</v>
      </c>
      <c r="L2557" s="4">
        <v>771.48299999999995</v>
      </c>
      <c r="M2557" s="4">
        <v>634.24400000000003</v>
      </c>
      <c r="N2557" s="4">
        <v>583.56799999999998</v>
      </c>
      <c r="O2557" s="4">
        <v>527.52800000000002</v>
      </c>
      <c r="P2557" s="4">
        <v>441.58199999999999</v>
      </c>
      <c r="Q2557" s="4">
        <v>383.61599999999999</v>
      </c>
      <c r="R2557" s="4">
        <v>334.846</v>
      </c>
      <c r="S2557" s="4">
        <v>302.31200000000001</v>
      </c>
      <c r="T2557" s="4">
        <v>273.23599999999999</v>
      </c>
      <c r="U2557" s="4">
        <v>219.03100000000001</v>
      </c>
      <c r="V2557" s="4">
        <v>151.65700000000001</v>
      </c>
      <c r="W2557" s="4">
        <v>27.377500000000001</v>
      </c>
      <c r="X2557" s="4">
        <v>27.377500000000001</v>
      </c>
      <c r="Y2557" s="4">
        <v>27.377500000000001</v>
      </c>
      <c r="Z2557" s="4">
        <v>27.377500000000001</v>
      </c>
      <c r="AA2557" s="4">
        <v>0</v>
      </c>
      <c r="AB2557" s="4">
        <v>41</v>
      </c>
      <c r="AE2557" s="4">
        <v>109.51</v>
      </c>
    </row>
    <row r="2558" spans="1:31">
      <c r="A2558" s="8">
        <v>7369</v>
      </c>
      <c r="B2558" s="8" t="s">
        <v>895</v>
      </c>
      <c r="C2558" s="9" t="s">
        <v>219</v>
      </c>
      <c r="D2558" s="5"/>
      <c r="E2558" s="6">
        <v>192</v>
      </c>
      <c r="F2558" s="5">
        <v>1981</v>
      </c>
      <c r="G2558" s="4">
        <v>727.56100000000004</v>
      </c>
      <c r="H2558" s="4">
        <v>1078.1890000000001</v>
      </c>
      <c r="I2558" s="4">
        <v>1182.402</v>
      </c>
      <c r="J2558" s="4">
        <v>1201.5640000000001</v>
      </c>
      <c r="K2558" s="4">
        <v>850.91099999999994</v>
      </c>
      <c r="L2558" s="4">
        <v>773.73</v>
      </c>
      <c r="M2558" s="4">
        <v>654.428</v>
      </c>
      <c r="N2558" s="4">
        <v>587.85199999999998</v>
      </c>
      <c r="O2558" s="4">
        <v>538.18700000000001</v>
      </c>
      <c r="P2558" s="4">
        <v>454.14</v>
      </c>
      <c r="Q2558" s="4">
        <v>391.33699999999999</v>
      </c>
      <c r="R2558" s="4">
        <v>340.93</v>
      </c>
      <c r="S2558" s="4">
        <v>304.26499999999999</v>
      </c>
      <c r="T2558" s="4">
        <v>274.84899999999999</v>
      </c>
      <c r="U2558" s="4">
        <v>223.39400000000001</v>
      </c>
      <c r="V2558" s="4">
        <v>157.851</v>
      </c>
      <c r="W2558" s="4">
        <v>30.173249999999999</v>
      </c>
      <c r="X2558" s="4">
        <v>30.173249999999999</v>
      </c>
      <c r="Y2558" s="4">
        <v>30.173249999999999</v>
      </c>
      <c r="Z2558" s="4">
        <v>30.173249999999999</v>
      </c>
      <c r="AA2558" s="4">
        <v>0</v>
      </c>
      <c r="AB2558" s="4">
        <v>41</v>
      </c>
      <c r="AE2558" s="4">
        <v>120.693</v>
      </c>
    </row>
    <row r="2559" spans="1:31">
      <c r="A2559" s="8">
        <v>7601</v>
      </c>
      <c r="B2559" s="8" t="s">
        <v>895</v>
      </c>
      <c r="C2559" s="9" t="s">
        <v>219</v>
      </c>
      <c r="D2559" s="5"/>
      <c r="E2559" s="6">
        <v>192</v>
      </c>
      <c r="F2559" s="5">
        <v>1982</v>
      </c>
      <c r="G2559" s="4">
        <v>707.73099999999999</v>
      </c>
      <c r="H2559" s="4">
        <v>1014.708</v>
      </c>
      <c r="I2559" s="4">
        <v>1171.826</v>
      </c>
      <c r="J2559" s="4">
        <v>1204.749</v>
      </c>
      <c r="K2559" s="4">
        <v>923.97799999999995</v>
      </c>
      <c r="L2559" s="4">
        <v>758.94299999999998</v>
      </c>
      <c r="M2559" s="4">
        <v>679.77800000000002</v>
      </c>
      <c r="N2559" s="4">
        <v>587.78300000000002</v>
      </c>
      <c r="O2559" s="4">
        <v>544.67200000000003</v>
      </c>
      <c r="P2559" s="4">
        <v>466.565</v>
      </c>
      <c r="Q2559" s="4">
        <v>396.79300000000001</v>
      </c>
      <c r="R2559" s="4">
        <v>346.459</v>
      </c>
      <c r="S2559" s="4">
        <v>305.91199999999998</v>
      </c>
      <c r="T2559" s="4">
        <v>274.81200000000001</v>
      </c>
      <c r="U2559" s="4">
        <v>227.10499999999999</v>
      </c>
      <c r="V2559" s="4">
        <v>162.27799999999999</v>
      </c>
      <c r="W2559" s="4">
        <v>32.871250000000003</v>
      </c>
      <c r="X2559" s="4">
        <v>32.871250000000003</v>
      </c>
      <c r="Y2559" s="4">
        <v>32.871250000000003</v>
      </c>
      <c r="Z2559" s="4">
        <v>32.871250000000003</v>
      </c>
      <c r="AA2559" s="4">
        <v>0</v>
      </c>
      <c r="AB2559" s="4">
        <v>41</v>
      </c>
      <c r="AE2559" s="4">
        <v>131.48500000000001</v>
      </c>
    </row>
    <row r="2560" spans="1:31">
      <c r="A2560" s="8">
        <v>7833</v>
      </c>
      <c r="B2560" s="8" t="s">
        <v>895</v>
      </c>
      <c r="C2560" s="9" t="s">
        <v>219</v>
      </c>
      <c r="D2560" s="5"/>
      <c r="E2560" s="6">
        <v>192</v>
      </c>
      <c r="F2560" s="5">
        <v>1983</v>
      </c>
      <c r="G2560" s="4">
        <v>727.08299999999997</v>
      </c>
      <c r="H2560" s="4">
        <v>933.81200000000001</v>
      </c>
      <c r="I2560" s="4">
        <v>1159.0319999999999</v>
      </c>
      <c r="J2560" s="4">
        <v>1188.884</v>
      </c>
      <c r="K2560" s="4">
        <v>1006.484</v>
      </c>
      <c r="L2560" s="4">
        <v>740.279</v>
      </c>
      <c r="M2560" s="4">
        <v>706.03300000000002</v>
      </c>
      <c r="N2560" s="4">
        <v>587.11800000000005</v>
      </c>
      <c r="O2560" s="4">
        <v>548.29200000000003</v>
      </c>
      <c r="P2560" s="4">
        <v>478.82900000000001</v>
      </c>
      <c r="Q2560" s="4">
        <v>401.44900000000001</v>
      </c>
      <c r="R2560" s="4">
        <v>351.75599999999997</v>
      </c>
      <c r="S2560" s="4">
        <v>307.976</v>
      </c>
      <c r="T2560" s="4">
        <v>274.214</v>
      </c>
      <c r="U2560" s="4">
        <v>230.446</v>
      </c>
      <c r="V2560" s="4">
        <v>165.84399999999999</v>
      </c>
      <c r="W2560" s="4">
        <v>35.378749999999997</v>
      </c>
      <c r="X2560" s="4">
        <v>35.378749999999997</v>
      </c>
      <c r="Y2560" s="4">
        <v>35.378749999999997</v>
      </c>
      <c r="Z2560" s="4">
        <v>35.378749999999997</v>
      </c>
      <c r="AA2560" s="4">
        <v>0</v>
      </c>
      <c r="AB2560" s="4">
        <v>41</v>
      </c>
      <c r="AE2560" s="4">
        <v>141.51499999999999</v>
      </c>
    </row>
    <row r="2561" spans="1:31">
      <c r="A2561" s="8">
        <v>8065</v>
      </c>
      <c r="B2561" s="8" t="s">
        <v>895</v>
      </c>
      <c r="C2561" s="9" t="s">
        <v>219</v>
      </c>
      <c r="D2561" s="5"/>
      <c r="E2561" s="6">
        <v>192</v>
      </c>
      <c r="F2561" s="5">
        <v>1984</v>
      </c>
      <c r="G2561" s="4">
        <v>758.40599999999995</v>
      </c>
      <c r="H2561" s="4">
        <v>850.34199999999998</v>
      </c>
      <c r="I2561" s="4">
        <v>1138.4960000000001</v>
      </c>
      <c r="J2561" s="4">
        <v>1171.194</v>
      </c>
      <c r="K2561" s="4">
        <v>1079.665</v>
      </c>
      <c r="L2561" s="4">
        <v>738.13699999999994</v>
      </c>
      <c r="M2561" s="4">
        <v>726.52800000000002</v>
      </c>
      <c r="N2561" s="4">
        <v>591.38300000000004</v>
      </c>
      <c r="O2561" s="4">
        <v>551.26400000000001</v>
      </c>
      <c r="P2561" s="4">
        <v>490.71699999999998</v>
      </c>
      <c r="Q2561" s="4">
        <v>407.74099999999999</v>
      </c>
      <c r="R2561" s="4">
        <v>357.459</v>
      </c>
      <c r="S2561" s="4">
        <v>311.40100000000001</v>
      </c>
      <c r="T2561" s="4">
        <v>274.62299999999999</v>
      </c>
      <c r="U2561" s="4">
        <v>233.78200000000001</v>
      </c>
      <c r="V2561" s="4">
        <v>169.721</v>
      </c>
      <c r="W2561" s="4">
        <v>37.683500000000002</v>
      </c>
      <c r="X2561" s="4">
        <v>37.683500000000002</v>
      </c>
      <c r="Y2561" s="4">
        <v>37.683500000000002</v>
      </c>
      <c r="Z2561" s="4">
        <v>37.683500000000002</v>
      </c>
      <c r="AA2561" s="4">
        <v>0</v>
      </c>
      <c r="AB2561" s="4">
        <v>41</v>
      </c>
      <c r="AE2561" s="4">
        <v>150.73400000000001</v>
      </c>
    </row>
    <row r="2562" spans="1:31">
      <c r="A2562" s="8">
        <v>8297</v>
      </c>
      <c r="B2562" s="8" t="s">
        <v>895</v>
      </c>
      <c r="C2562" s="9" t="s">
        <v>219</v>
      </c>
      <c r="D2562" s="5"/>
      <c r="E2562" s="6">
        <v>192</v>
      </c>
      <c r="F2562" s="5">
        <v>1985</v>
      </c>
      <c r="G2562" s="4">
        <v>784.29899999999998</v>
      </c>
      <c r="H2562" s="4">
        <v>783.51099999999997</v>
      </c>
      <c r="I2562" s="4">
        <v>1102.1690000000001</v>
      </c>
      <c r="J2562" s="4">
        <v>1161.24</v>
      </c>
      <c r="K2562" s="4">
        <v>1131.8309999999999</v>
      </c>
      <c r="L2562" s="4">
        <v>763.745</v>
      </c>
      <c r="M2562" s="4">
        <v>737.46600000000001</v>
      </c>
      <c r="N2562" s="4">
        <v>603.31899999999996</v>
      </c>
      <c r="O2562" s="4">
        <v>554.83199999999999</v>
      </c>
      <c r="P2562" s="4">
        <v>501.733</v>
      </c>
      <c r="Q2562" s="4">
        <v>416.96899999999999</v>
      </c>
      <c r="R2562" s="4">
        <v>363.80500000000001</v>
      </c>
      <c r="S2562" s="4">
        <v>316.45100000000002</v>
      </c>
      <c r="T2562" s="4">
        <v>276.82100000000003</v>
      </c>
      <c r="U2562" s="4">
        <v>237.245</v>
      </c>
      <c r="V2562" s="4">
        <v>174.47</v>
      </c>
      <c r="W2562" s="4">
        <v>39.820250000000001</v>
      </c>
      <c r="X2562" s="4">
        <v>39.820250000000001</v>
      </c>
      <c r="Y2562" s="4">
        <v>39.820250000000001</v>
      </c>
      <c r="Z2562" s="4">
        <v>39.820250000000001</v>
      </c>
      <c r="AA2562" s="4">
        <v>0</v>
      </c>
      <c r="AB2562" s="4">
        <v>41</v>
      </c>
      <c r="AE2562" s="4">
        <v>159.28100000000001</v>
      </c>
    </row>
    <row r="2563" spans="1:31">
      <c r="A2563" s="8">
        <v>8529</v>
      </c>
      <c r="B2563" s="8" t="s">
        <v>895</v>
      </c>
      <c r="C2563" s="9" t="s">
        <v>219</v>
      </c>
      <c r="D2563" s="5"/>
      <c r="E2563" s="6">
        <v>192</v>
      </c>
      <c r="F2563" s="5">
        <v>1986</v>
      </c>
      <c r="G2563" s="4">
        <v>841.06</v>
      </c>
      <c r="H2563" s="4">
        <v>739.04300000000001</v>
      </c>
      <c r="I2563" s="4">
        <v>1044.663</v>
      </c>
      <c r="J2563" s="4">
        <v>1151.1079999999999</v>
      </c>
      <c r="K2563" s="4">
        <v>1161.037</v>
      </c>
      <c r="L2563" s="4">
        <v>813.45799999999997</v>
      </c>
      <c r="M2563" s="4">
        <v>738.38800000000003</v>
      </c>
      <c r="N2563" s="4">
        <v>622.31700000000001</v>
      </c>
      <c r="O2563" s="4">
        <v>557.89099999999996</v>
      </c>
      <c r="P2563" s="4">
        <v>510.51299999999998</v>
      </c>
      <c r="Q2563" s="4">
        <v>427.78500000000003</v>
      </c>
      <c r="R2563" s="4">
        <v>368.32299999999998</v>
      </c>
      <c r="S2563" s="4">
        <v>319.18799999999999</v>
      </c>
      <c r="T2563" s="4">
        <v>276.60500000000002</v>
      </c>
      <c r="U2563" s="4">
        <v>236.88</v>
      </c>
      <c r="V2563" s="4">
        <v>177.059</v>
      </c>
      <c r="W2563" s="4">
        <v>42.448250000000002</v>
      </c>
      <c r="X2563" s="4">
        <v>42.448250000000002</v>
      </c>
      <c r="Y2563" s="4">
        <v>42.448250000000002</v>
      </c>
      <c r="Z2563" s="4">
        <v>42.448250000000002</v>
      </c>
      <c r="AA2563" s="4">
        <v>0</v>
      </c>
      <c r="AB2563" s="4">
        <v>41</v>
      </c>
      <c r="AE2563" s="4">
        <v>169.79300000000001</v>
      </c>
    </row>
    <row r="2564" spans="1:31">
      <c r="A2564" s="8">
        <v>8761</v>
      </c>
      <c r="B2564" s="8" t="s">
        <v>895</v>
      </c>
      <c r="C2564" s="9" t="s">
        <v>219</v>
      </c>
      <c r="D2564" s="5"/>
      <c r="E2564" s="6">
        <v>192</v>
      </c>
      <c r="F2564" s="5">
        <v>1987</v>
      </c>
      <c r="G2564" s="4">
        <v>874.19</v>
      </c>
      <c r="H2564" s="4">
        <v>721.48800000000006</v>
      </c>
      <c r="I2564" s="4">
        <v>975.23699999999997</v>
      </c>
      <c r="J2564" s="4">
        <v>1148.585</v>
      </c>
      <c r="K2564" s="4">
        <v>1170.1220000000001</v>
      </c>
      <c r="L2564" s="4">
        <v>890.78499999999997</v>
      </c>
      <c r="M2564" s="4">
        <v>728.51900000000001</v>
      </c>
      <c r="N2564" s="4">
        <v>651.44500000000005</v>
      </c>
      <c r="O2564" s="4">
        <v>561.38499999999999</v>
      </c>
      <c r="P2564" s="4">
        <v>519.41600000000005</v>
      </c>
      <c r="Q2564" s="4">
        <v>442.23200000000003</v>
      </c>
      <c r="R2564" s="4">
        <v>374.12099999999998</v>
      </c>
      <c r="S2564" s="4">
        <v>324.101</v>
      </c>
      <c r="T2564" s="4">
        <v>278.29199999999997</v>
      </c>
      <c r="U2564" s="4">
        <v>236.96700000000001</v>
      </c>
      <c r="V2564" s="4">
        <v>180.37200000000001</v>
      </c>
      <c r="W2564" s="4">
        <v>44.859250000000003</v>
      </c>
      <c r="X2564" s="4">
        <v>44.859250000000003</v>
      </c>
      <c r="Y2564" s="4">
        <v>44.859250000000003</v>
      </c>
      <c r="Z2564" s="4">
        <v>44.859250000000003</v>
      </c>
      <c r="AA2564" s="4">
        <v>0</v>
      </c>
      <c r="AB2564" s="4">
        <v>41</v>
      </c>
      <c r="AE2564" s="4">
        <v>179.43700000000001</v>
      </c>
    </row>
    <row r="2565" spans="1:31">
      <c r="A2565" s="8">
        <v>8993</v>
      </c>
      <c r="B2565" s="8" t="s">
        <v>895</v>
      </c>
      <c r="C2565" s="9" t="s">
        <v>219</v>
      </c>
      <c r="D2565" s="5"/>
      <c r="E2565" s="6">
        <v>192</v>
      </c>
      <c r="F2565" s="5">
        <v>1988</v>
      </c>
      <c r="G2565" s="4">
        <v>888.10699999999997</v>
      </c>
      <c r="H2565" s="4">
        <v>730.25400000000002</v>
      </c>
      <c r="I2565" s="4">
        <v>898.76599999999996</v>
      </c>
      <c r="J2565" s="4">
        <v>1145.5830000000001</v>
      </c>
      <c r="K2565" s="4">
        <v>1164.44</v>
      </c>
      <c r="L2565" s="4">
        <v>981.37800000000004</v>
      </c>
      <c r="M2565" s="4">
        <v>717.70399999999995</v>
      </c>
      <c r="N2565" s="4">
        <v>684.34199999999998</v>
      </c>
      <c r="O2565" s="4">
        <v>566.69899999999996</v>
      </c>
      <c r="P2565" s="4">
        <v>527.93600000000004</v>
      </c>
      <c r="Q2565" s="4">
        <v>458.45600000000002</v>
      </c>
      <c r="R2565" s="4">
        <v>381.30200000000002</v>
      </c>
      <c r="S2565" s="4">
        <v>330.476</v>
      </c>
      <c r="T2565" s="4">
        <v>281.404</v>
      </c>
      <c r="U2565" s="4">
        <v>237.62700000000001</v>
      </c>
      <c r="V2565" s="4">
        <v>183.98</v>
      </c>
      <c r="W2565" s="4">
        <v>47.011499999999998</v>
      </c>
      <c r="X2565" s="4">
        <v>47.011499999999998</v>
      </c>
      <c r="Y2565" s="4">
        <v>47.011499999999998</v>
      </c>
      <c r="Z2565" s="4">
        <v>47.011499999999998</v>
      </c>
      <c r="AA2565" s="4">
        <v>0</v>
      </c>
      <c r="AB2565" s="4">
        <v>41</v>
      </c>
      <c r="AE2565" s="4">
        <v>188.04599999999999</v>
      </c>
    </row>
    <row r="2566" spans="1:31">
      <c r="A2566" s="8">
        <v>9225</v>
      </c>
      <c r="B2566" s="8" t="s">
        <v>895</v>
      </c>
      <c r="C2566" s="9" t="s">
        <v>219</v>
      </c>
      <c r="D2566" s="5"/>
      <c r="E2566" s="6">
        <v>192</v>
      </c>
      <c r="F2566" s="5">
        <v>1989</v>
      </c>
      <c r="G2566" s="4">
        <v>892.98599999999999</v>
      </c>
      <c r="H2566" s="4">
        <v>754.8</v>
      </c>
      <c r="I2566" s="4">
        <v>828.54100000000005</v>
      </c>
      <c r="J2566" s="4">
        <v>1129.002</v>
      </c>
      <c r="K2566" s="4">
        <v>1154.396</v>
      </c>
      <c r="L2566" s="4">
        <v>1061.6659999999999</v>
      </c>
      <c r="M2566" s="4">
        <v>722.08199999999999</v>
      </c>
      <c r="N2566" s="4">
        <v>710.75099999999998</v>
      </c>
      <c r="O2566" s="4">
        <v>576.13</v>
      </c>
      <c r="P2566" s="4">
        <v>535.38900000000001</v>
      </c>
      <c r="Q2566" s="4">
        <v>473.66500000000002</v>
      </c>
      <c r="R2566" s="4">
        <v>390.13600000000002</v>
      </c>
      <c r="S2566" s="4">
        <v>337.25599999999997</v>
      </c>
      <c r="T2566" s="4">
        <v>285.34199999999998</v>
      </c>
      <c r="U2566" s="4">
        <v>238.94800000000001</v>
      </c>
      <c r="V2566" s="4">
        <v>187.22200000000001</v>
      </c>
      <c r="W2566" s="4">
        <v>48.847250000000003</v>
      </c>
      <c r="X2566" s="4">
        <v>48.847250000000003</v>
      </c>
      <c r="Y2566" s="4">
        <v>48.847250000000003</v>
      </c>
      <c r="Z2566" s="4">
        <v>48.847250000000003</v>
      </c>
      <c r="AA2566" s="4">
        <v>0</v>
      </c>
      <c r="AB2566" s="4">
        <v>41</v>
      </c>
      <c r="AE2566" s="4">
        <v>195.38900000000001</v>
      </c>
    </row>
    <row r="2567" spans="1:31">
      <c r="A2567" s="8">
        <v>9457</v>
      </c>
      <c r="B2567" s="8" t="s">
        <v>895</v>
      </c>
      <c r="C2567" s="9" t="s">
        <v>219</v>
      </c>
      <c r="D2567" s="5"/>
      <c r="E2567" s="6">
        <v>192</v>
      </c>
      <c r="F2567" s="5">
        <v>1990</v>
      </c>
      <c r="G2567" s="4">
        <v>896.20600000000002</v>
      </c>
      <c r="H2567" s="4">
        <v>777.952</v>
      </c>
      <c r="I2567" s="4">
        <v>778.21799999999996</v>
      </c>
      <c r="J2567" s="4">
        <v>1092.0840000000001</v>
      </c>
      <c r="K2567" s="4">
        <v>1146.896</v>
      </c>
      <c r="L2567" s="4">
        <v>1116.848</v>
      </c>
      <c r="M2567" s="4">
        <v>751.23599999999999</v>
      </c>
      <c r="N2567" s="4">
        <v>725.053</v>
      </c>
      <c r="O2567" s="4">
        <v>591.09</v>
      </c>
      <c r="P2567" s="4">
        <v>541.65300000000002</v>
      </c>
      <c r="Q2567" s="4">
        <v>486.30399999999997</v>
      </c>
      <c r="R2567" s="4">
        <v>400.79500000000002</v>
      </c>
      <c r="S2567" s="4">
        <v>343.91399999999999</v>
      </c>
      <c r="T2567" s="4">
        <v>289.85199999999998</v>
      </c>
      <c r="U2567" s="4">
        <v>241.00800000000001</v>
      </c>
      <c r="V2567" s="4">
        <v>189.87100000000001</v>
      </c>
      <c r="W2567" s="4">
        <v>122.34099999999999</v>
      </c>
      <c r="X2567" s="4">
        <v>58.655999999999999</v>
      </c>
      <c r="Y2567" s="4">
        <v>16.672000000000001</v>
      </c>
      <c r="Z2567" s="4">
        <v>3.2309999999999999</v>
      </c>
      <c r="AA2567" s="4">
        <v>0.44800000000000001</v>
      </c>
      <c r="AB2567" s="4">
        <v>41</v>
      </c>
      <c r="AE2567" s="4">
        <v>201.34800000000001</v>
      </c>
    </row>
    <row r="2568" spans="1:31">
      <c r="A2568" s="8">
        <v>9689</v>
      </c>
      <c r="B2568" s="8" t="s">
        <v>895</v>
      </c>
      <c r="C2568" s="9" t="s">
        <v>219</v>
      </c>
      <c r="D2568" s="5"/>
      <c r="E2568" s="6">
        <v>192</v>
      </c>
      <c r="F2568" s="5">
        <v>1991</v>
      </c>
      <c r="G2568" s="4">
        <v>903.21299999999997</v>
      </c>
      <c r="H2568" s="4">
        <v>797.46299999999997</v>
      </c>
      <c r="I2568" s="4">
        <v>747.12699999999995</v>
      </c>
      <c r="J2568" s="4">
        <v>1036.2840000000001</v>
      </c>
      <c r="K2568" s="4">
        <v>1139.912</v>
      </c>
      <c r="L2568" s="4">
        <v>1148.865</v>
      </c>
      <c r="M2568" s="4">
        <v>802.51700000000005</v>
      </c>
      <c r="N2568" s="4">
        <v>727.63099999999997</v>
      </c>
      <c r="O2568" s="4">
        <v>611.45100000000002</v>
      </c>
      <c r="P2568" s="4">
        <v>545.93700000000001</v>
      </c>
      <c r="Q2568" s="4">
        <v>496.36099999999999</v>
      </c>
      <c r="R2568" s="4">
        <v>412.32900000000001</v>
      </c>
      <c r="S2568" s="4">
        <v>348.97399999999999</v>
      </c>
      <c r="T2568" s="4">
        <v>293.20299999999997</v>
      </c>
      <c r="U2568" s="4">
        <v>241.51499999999999</v>
      </c>
      <c r="V2568" s="4">
        <v>190.37100000000001</v>
      </c>
      <c r="W2568" s="4">
        <v>125.039</v>
      </c>
      <c r="X2568" s="4">
        <v>62.360999999999997</v>
      </c>
      <c r="Y2568" s="4">
        <v>19.588000000000001</v>
      </c>
      <c r="Z2568" s="4">
        <v>3.5009999999999999</v>
      </c>
      <c r="AA2568" s="4">
        <v>0.47899999999999998</v>
      </c>
      <c r="AB2568" s="4">
        <v>41</v>
      </c>
      <c r="AE2568" s="4">
        <v>210.96799999999999</v>
      </c>
    </row>
    <row r="2569" spans="1:31">
      <c r="A2569" s="8">
        <v>9921</v>
      </c>
      <c r="B2569" s="8" t="s">
        <v>895</v>
      </c>
      <c r="C2569" s="9" t="s">
        <v>219</v>
      </c>
      <c r="D2569" s="5"/>
      <c r="E2569" s="6">
        <v>192</v>
      </c>
      <c r="F2569" s="5">
        <v>1992</v>
      </c>
      <c r="G2569" s="4">
        <v>889.41300000000001</v>
      </c>
      <c r="H2569" s="4">
        <v>821.50800000000004</v>
      </c>
      <c r="I2569" s="4">
        <v>736.24800000000005</v>
      </c>
      <c r="J2569" s="4">
        <v>963.56700000000001</v>
      </c>
      <c r="K2569" s="4">
        <v>1136.97</v>
      </c>
      <c r="L2569" s="4">
        <v>1157.4549999999999</v>
      </c>
      <c r="M2569" s="4">
        <v>879.14499999999998</v>
      </c>
      <c r="N2569" s="4">
        <v>717.29700000000003</v>
      </c>
      <c r="O2569" s="4">
        <v>640.12099999999998</v>
      </c>
      <c r="P2569" s="4">
        <v>549.053</v>
      </c>
      <c r="Q2569" s="4">
        <v>505.08499999999998</v>
      </c>
      <c r="R2569" s="4">
        <v>426.32400000000001</v>
      </c>
      <c r="S2569" s="4">
        <v>354.42</v>
      </c>
      <c r="T2569" s="4">
        <v>297.779</v>
      </c>
      <c r="U2569" s="4">
        <v>243.005</v>
      </c>
      <c r="V2569" s="4">
        <v>190.58799999999999</v>
      </c>
      <c r="W2569" s="4">
        <v>127.55800000000001</v>
      </c>
      <c r="X2569" s="4">
        <v>65.087999999999994</v>
      </c>
      <c r="Y2569" s="4">
        <v>22.135000000000002</v>
      </c>
      <c r="Z2569" s="4">
        <v>3.8239999999999998</v>
      </c>
      <c r="AA2569" s="4">
        <v>0.505</v>
      </c>
      <c r="AB2569" s="4">
        <v>41</v>
      </c>
      <c r="AE2569" s="4">
        <v>219.11</v>
      </c>
    </row>
    <row r="2570" spans="1:31">
      <c r="A2570" s="8">
        <v>10153</v>
      </c>
      <c r="B2570" s="8" t="s">
        <v>895</v>
      </c>
      <c r="C2570" s="9" t="s">
        <v>219</v>
      </c>
      <c r="D2570" s="5"/>
      <c r="E2570" s="6">
        <v>192</v>
      </c>
      <c r="F2570" s="5">
        <v>1993</v>
      </c>
      <c r="G2570" s="4">
        <v>863.48299999999995</v>
      </c>
      <c r="H2570" s="4">
        <v>847.26800000000003</v>
      </c>
      <c r="I2570" s="4">
        <v>741.01</v>
      </c>
      <c r="J2570" s="4">
        <v>884.029</v>
      </c>
      <c r="K2570" s="4">
        <v>1131.0540000000001</v>
      </c>
      <c r="L2570" s="4">
        <v>1148.93</v>
      </c>
      <c r="M2570" s="4">
        <v>967.10400000000004</v>
      </c>
      <c r="N2570" s="4">
        <v>704.60799999999995</v>
      </c>
      <c r="O2570" s="4">
        <v>671.12</v>
      </c>
      <c r="P2570" s="4">
        <v>552.95699999999999</v>
      </c>
      <c r="Q2570" s="4">
        <v>512.28300000000002</v>
      </c>
      <c r="R2570" s="4">
        <v>441.26299999999998</v>
      </c>
      <c r="S2570" s="4">
        <v>360.69099999999997</v>
      </c>
      <c r="T2570" s="4">
        <v>303.12599999999998</v>
      </c>
      <c r="U2570" s="4">
        <v>245.39500000000001</v>
      </c>
      <c r="V2570" s="4">
        <v>190.84100000000001</v>
      </c>
      <c r="W2570" s="4">
        <v>129.946</v>
      </c>
      <c r="X2570" s="4">
        <v>66.825999999999993</v>
      </c>
      <c r="Y2570" s="4">
        <v>23.946999999999999</v>
      </c>
      <c r="Z2570" s="4">
        <v>4.274</v>
      </c>
      <c r="AA2570" s="4">
        <v>0.53100000000000003</v>
      </c>
      <c r="AB2570" s="4">
        <v>41</v>
      </c>
      <c r="AE2570" s="4">
        <v>225.524</v>
      </c>
    </row>
    <row r="2571" spans="1:31">
      <c r="A2571" s="8">
        <v>10385</v>
      </c>
      <c r="B2571" s="8" t="s">
        <v>895</v>
      </c>
      <c r="C2571" s="9" t="s">
        <v>219</v>
      </c>
      <c r="D2571" s="5"/>
      <c r="E2571" s="6">
        <v>192</v>
      </c>
      <c r="F2571" s="5">
        <v>1994</v>
      </c>
      <c r="G2571" s="4">
        <v>834.78899999999999</v>
      </c>
      <c r="H2571" s="4">
        <v>870.68200000000002</v>
      </c>
      <c r="I2571" s="4">
        <v>753.91300000000001</v>
      </c>
      <c r="J2571" s="4">
        <v>814.09699999999998</v>
      </c>
      <c r="K2571" s="4">
        <v>1111.076</v>
      </c>
      <c r="L2571" s="4">
        <v>1135.6210000000001</v>
      </c>
      <c r="M2571" s="4">
        <v>1044.1310000000001</v>
      </c>
      <c r="N2571" s="4">
        <v>706.83299999999997</v>
      </c>
      <c r="O2571" s="4">
        <v>695.25400000000002</v>
      </c>
      <c r="P2571" s="4">
        <v>560.82600000000002</v>
      </c>
      <c r="Q2571" s="4">
        <v>518.09299999999996</v>
      </c>
      <c r="R2571" s="4">
        <v>455.077</v>
      </c>
      <c r="S2571" s="4">
        <v>368.60300000000001</v>
      </c>
      <c r="T2571" s="4">
        <v>308.79000000000002</v>
      </c>
      <c r="U2571" s="4">
        <v>248.602</v>
      </c>
      <c r="V2571" s="4">
        <v>191.578</v>
      </c>
      <c r="W2571" s="4">
        <v>131.977</v>
      </c>
      <c r="X2571" s="4">
        <v>67.777000000000001</v>
      </c>
      <c r="Y2571" s="4">
        <v>24.806000000000001</v>
      </c>
      <c r="Z2571" s="4">
        <v>4.7569999999999997</v>
      </c>
      <c r="AA2571" s="4">
        <v>0.56000000000000005</v>
      </c>
      <c r="AB2571" s="4">
        <v>41</v>
      </c>
      <c r="AE2571" s="4">
        <v>229.87700000000001</v>
      </c>
    </row>
    <row r="2572" spans="1:31">
      <c r="A2572" s="8">
        <v>10617</v>
      </c>
      <c r="B2572" s="8" t="s">
        <v>895</v>
      </c>
      <c r="C2572" s="9" t="s">
        <v>219</v>
      </c>
      <c r="D2572" s="5"/>
      <c r="E2572" s="6">
        <v>192</v>
      </c>
      <c r="F2572" s="5">
        <v>1995</v>
      </c>
      <c r="G2572" s="4">
        <v>809.96100000000001</v>
      </c>
      <c r="H2572" s="4">
        <v>886.93700000000001</v>
      </c>
      <c r="I2572" s="4">
        <v>770.25199999999995</v>
      </c>
      <c r="J2572" s="4">
        <v>764.40099999999995</v>
      </c>
      <c r="K2572" s="4">
        <v>1071.4059999999999</v>
      </c>
      <c r="L2572" s="4">
        <v>1125.261</v>
      </c>
      <c r="M2572" s="4">
        <v>1096.3710000000001</v>
      </c>
      <c r="N2572" s="4">
        <v>733.94</v>
      </c>
      <c r="O2572" s="4">
        <v>707.59100000000001</v>
      </c>
      <c r="P2572" s="4">
        <v>574.38499999999999</v>
      </c>
      <c r="Q2572" s="4">
        <v>522.90899999999999</v>
      </c>
      <c r="R2572" s="4">
        <v>466.55099999999999</v>
      </c>
      <c r="S2572" s="4">
        <v>378.53899999999999</v>
      </c>
      <c r="T2572" s="4">
        <v>314.62</v>
      </c>
      <c r="U2572" s="4">
        <v>252.56899999999999</v>
      </c>
      <c r="V2572" s="4">
        <v>193.107</v>
      </c>
      <c r="W2572" s="4">
        <v>133.52699999999999</v>
      </c>
      <c r="X2572" s="4">
        <v>68.328999999999994</v>
      </c>
      <c r="Y2572" s="4">
        <v>24.695</v>
      </c>
      <c r="Z2572" s="4">
        <v>4.8470000000000004</v>
      </c>
      <c r="AA2572" s="4">
        <v>0.59699999999999998</v>
      </c>
      <c r="AB2572" s="4">
        <v>41</v>
      </c>
      <c r="AE2572" s="4">
        <v>231.995</v>
      </c>
    </row>
    <row r="2573" spans="1:31">
      <c r="A2573" s="8">
        <v>10849</v>
      </c>
      <c r="B2573" s="8" t="s">
        <v>895</v>
      </c>
      <c r="C2573" s="9" t="s">
        <v>219</v>
      </c>
      <c r="D2573" s="5"/>
      <c r="E2573" s="6">
        <v>192</v>
      </c>
      <c r="F2573" s="5">
        <v>1996</v>
      </c>
      <c r="G2573" s="4">
        <v>766.01900000000001</v>
      </c>
      <c r="H2573" s="4">
        <v>894.71400000000006</v>
      </c>
      <c r="I2573" s="4">
        <v>791.65800000000002</v>
      </c>
      <c r="J2573" s="4">
        <v>733.73599999999999</v>
      </c>
      <c r="K2573" s="4">
        <v>1017.051</v>
      </c>
      <c r="L2573" s="4">
        <v>1119.4580000000001</v>
      </c>
      <c r="M2573" s="4">
        <v>1129.325</v>
      </c>
      <c r="N2573" s="4">
        <v>785.577</v>
      </c>
      <c r="O2573" s="4">
        <v>710.87</v>
      </c>
      <c r="P2573" s="4">
        <v>595.01400000000001</v>
      </c>
      <c r="Q2573" s="4">
        <v>527.99300000000005</v>
      </c>
      <c r="R2573" s="4">
        <v>476.892</v>
      </c>
      <c r="S2573" s="4">
        <v>390.26</v>
      </c>
      <c r="T2573" s="4">
        <v>320.041</v>
      </c>
      <c r="U2573" s="4">
        <v>256.089</v>
      </c>
      <c r="V2573" s="4">
        <v>194.50899999999999</v>
      </c>
      <c r="W2573" s="4">
        <v>134.78</v>
      </c>
      <c r="X2573" s="4">
        <v>71.804000000000002</v>
      </c>
      <c r="Y2573" s="4">
        <v>27.251999999999999</v>
      </c>
      <c r="Z2573" s="4">
        <v>5.5209999999999999</v>
      </c>
      <c r="AA2573" s="4">
        <v>0.64300000000000002</v>
      </c>
      <c r="AB2573" s="4">
        <v>41</v>
      </c>
      <c r="AE2573" s="4">
        <v>240</v>
      </c>
    </row>
    <row r="2574" spans="1:31">
      <c r="A2574" s="8">
        <v>11081</v>
      </c>
      <c r="B2574" s="8" t="s">
        <v>895</v>
      </c>
      <c r="C2574" s="9" t="s">
        <v>219</v>
      </c>
      <c r="D2574" s="5"/>
      <c r="E2574" s="6">
        <v>192</v>
      </c>
      <c r="F2574" s="5">
        <v>1997</v>
      </c>
      <c r="G2574" s="4">
        <v>744.80200000000002</v>
      </c>
      <c r="H2574" s="4">
        <v>886.04899999999998</v>
      </c>
      <c r="I2574" s="4">
        <v>816.79600000000005</v>
      </c>
      <c r="J2574" s="4">
        <v>721.13</v>
      </c>
      <c r="K2574" s="4">
        <v>943.13800000000003</v>
      </c>
      <c r="L2574" s="4">
        <v>1114.942</v>
      </c>
      <c r="M2574" s="4">
        <v>1136.338</v>
      </c>
      <c r="N2574" s="4">
        <v>860.56600000000003</v>
      </c>
      <c r="O2574" s="4">
        <v>699.67899999999997</v>
      </c>
      <c r="P2574" s="4">
        <v>622.46299999999997</v>
      </c>
      <c r="Q2574" s="4">
        <v>530.61500000000001</v>
      </c>
      <c r="R2574" s="4">
        <v>484.94299999999998</v>
      </c>
      <c r="S2574" s="4">
        <v>403.51400000000001</v>
      </c>
      <c r="T2574" s="4">
        <v>325.24200000000002</v>
      </c>
      <c r="U2574" s="4">
        <v>260.11599999999999</v>
      </c>
      <c r="V2574" s="4">
        <v>196.10900000000001</v>
      </c>
      <c r="W2574" s="4">
        <v>135.196</v>
      </c>
      <c r="X2574" s="4">
        <v>74.465000000000003</v>
      </c>
      <c r="Y2574" s="4">
        <v>29.045000000000002</v>
      </c>
      <c r="Z2574" s="4">
        <v>6.4450000000000003</v>
      </c>
      <c r="AA2574" s="4">
        <v>0.69699999999999995</v>
      </c>
      <c r="AB2574" s="4">
        <v>41</v>
      </c>
      <c r="AE2574" s="4">
        <v>245.84800000000001</v>
      </c>
    </row>
    <row r="2575" spans="1:31">
      <c r="A2575" s="8">
        <v>11313</v>
      </c>
      <c r="B2575" s="8" t="s">
        <v>895</v>
      </c>
      <c r="C2575" s="9" t="s">
        <v>219</v>
      </c>
      <c r="D2575" s="5"/>
      <c r="E2575" s="6">
        <v>192</v>
      </c>
      <c r="F2575" s="5">
        <v>1998</v>
      </c>
      <c r="G2575" s="4">
        <v>738.95299999999997</v>
      </c>
      <c r="H2575" s="4">
        <v>861.63</v>
      </c>
      <c r="I2575" s="4">
        <v>843.572</v>
      </c>
      <c r="J2575" s="4">
        <v>723.91099999999994</v>
      </c>
      <c r="K2575" s="4">
        <v>861.63400000000001</v>
      </c>
      <c r="L2575" s="4">
        <v>1106.6179999999999</v>
      </c>
      <c r="M2575" s="4">
        <v>1125.5329999999999</v>
      </c>
      <c r="N2575" s="4">
        <v>946.029</v>
      </c>
      <c r="O2575" s="4">
        <v>685.65300000000002</v>
      </c>
      <c r="P2575" s="4">
        <v>651.82600000000002</v>
      </c>
      <c r="Q2575" s="4">
        <v>533.45100000000002</v>
      </c>
      <c r="R2575" s="4">
        <v>491.29300000000001</v>
      </c>
      <c r="S2575" s="4">
        <v>417.459</v>
      </c>
      <c r="T2575" s="4">
        <v>331.11099999999999</v>
      </c>
      <c r="U2575" s="4">
        <v>264.79399999999998</v>
      </c>
      <c r="V2575" s="4">
        <v>198.16800000000001</v>
      </c>
      <c r="W2575" s="4">
        <v>135.57</v>
      </c>
      <c r="X2575" s="4">
        <v>76.123000000000005</v>
      </c>
      <c r="Y2575" s="4">
        <v>30.027999999999999</v>
      </c>
      <c r="Z2575" s="4">
        <v>7.3129999999999997</v>
      </c>
      <c r="AA2575" s="4">
        <v>0.76</v>
      </c>
      <c r="AB2575" s="4">
        <v>41</v>
      </c>
      <c r="AE2575" s="4">
        <v>249.79400000000001</v>
      </c>
    </row>
    <row r="2576" spans="1:31">
      <c r="A2576" s="8">
        <v>11545</v>
      </c>
      <c r="B2576" s="8" t="s">
        <v>895</v>
      </c>
      <c r="C2576" s="9" t="s">
        <v>219</v>
      </c>
      <c r="D2576" s="5"/>
      <c r="E2576" s="6">
        <v>192</v>
      </c>
      <c r="F2576" s="5">
        <v>1999</v>
      </c>
      <c r="G2576" s="4">
        <v>736.65200000000004</v>
      </c>
      <c r="H2576" s="4">
        <v>828.96500000000003</v>
      </c>
      <c r="I2576" s="4">
        <v>866.178</v>
      </c>
      <c r="J2576" s="4">
        <v>736.05100000000004</v>
      </c>
      <c r="K2576" s="4">
        <v>790.39599999999996</v>
      </c>
      <c r="L2576" s="4">
        <v>1085.25</v>
      </c>
      <c r="M2576" s="4">
        <v>1111.001</v>
      </c>
      <c r="N2576" s="4">
        <v>1021.353</v>
      </c>
      <c r="O2576" s="4">
        <v>687.02599999999995</v>
      </c>
      <c r="P2576" s="4">
        <v>675.06100000000004</v>
      </c>
      <c r="Q2576" s="4">
        <v>540.50099999999998</v>
      </c>
      <c r="R2576" s="4">
        <v>496.822</v>
      </c>
      <c r="S2576" s="4">
        <v>430.79399999999998</v>
      </c>
      <c r="T2576" s="4">
        <v>338.92200000000003</v>
      </c>
      <c r="U2576" s="4">
        <v>270.221</v>
      </c>
      <c r="V2576" s="4">
        <v>201.03200000000001</v>
      </c>
      <c r="W2576" s="4">
        <v>136.51599999999999</v>
      </c>
      <c r="X2576" s="4">
        <v>76.751999999999995</v>
      </c>
      <c r="Y2576" s="4">
        <v>30.289000000000001</v>
      </c>
      <c r="Z2576" s="4">
        <v>7.7679999999999998</v>
      </c>
      <c r="AA2576" s="4">
        <v>0.83199999999999996</v>
      </c>
      <c r="AB2576" s="4">
        <v>41</v>
      </c>
      <c r="AE2576" s="4">
        <v>252.15700000000001</v>
      </c>
    </row>
    <row r="2577" spans="1:31">
      <c r="A2577" s="8">
        <v>11777</v>
      </c>
      <c r="B2577" s="8" t="s">
        <v>895</v>
      </c>
      <c r="C2577" s="9" t="s">
        <v>219</v>
      </c>
      <c r="D2577" s="5"/>
      <c r="E2577" s="6">
        <v>192</v>
      </c>
      <c r="F2577" s="5">
        <v>2000</v>
      </c>
      <c r="G2577" s="4">
        <v>729.40099999999995</v>
      </c>
      <c r="H2577" s="4">
        <v>799.78</v>
      </c>
      <c r="I2577" s="4">
        <v>877.66700000000003</v>
      </c>
      <c r="J2577" s="4">
        <v>752.952</v>
      </c>
      <c r="K2577" s="4">
        <v>740.34</v>
      </c>
      <c r="L2577" s="4">
        <v>1045.6600000000001</v>
      </c>
      <c r="M2577" s="4">
        <v>1100.923</v>
      </c>
      <c r="N2577" s="4">
        <v>1073.558</v>
      </c>
      <c r="O2577" s="4">
        <v>714.06500000000005</v>
      </c>
      <c r="P2577" s="4">
        <v>687.63599999999997</v>
      </c>
      <c r="Q2577" s="4">
        <v>553.91</v>
      </c>
      <c r="R2577" s="4">
        <v>502.07299999999998</v>
      </c>
      <c r="S2577" s="4">
        <v>442.61200000000002</v>
      </c>
      <c r="T2577" s="4">
        <v>349.25</v>
      </c>
      <c r="U2577" s="4">
        <v>276.41800000000001</v>
      </c>
      <c r="V2577" s="4">
        <v>204.92500000000001</v>
      </c>
      <c r="W2577" s="4">
        <v>138.197</v>
      </c>
      <c r="X2577" s="4">
        <v>76.698999999999998</v>
      </c>
      <c r="Y2577" s="4">
        <v>29.895</v>
      </c>
      <c r="Z2577" s="4">
        <v>7.4420000000000002</v>
      </c>
      <c r="AA2577" s="4">
        <v>0.91</v>
      </c>
      <c r="AB2577" s="4">
        <v>41</v>
      </c>
      <c r="AE2577" s="4">
        <v>253.143</v>
      </c>
    </row>
    <row r="2578" spans="1:31">
      <c r="A2578" s="8">
        <v>12009</v>
      </c>
      <c r="B2578" s="8" t="s">
        <v>895</v>
      </c>
      <c r="C2578" s="9" t="s">
        <v>219</v>
      </c>
      <c r="D2578" s="5"/>
      <c r="E2578" s="6">
        <v>192</v>
      </c>
      <c r="F2578" s="5">
        <v>2001</v>
      </c>
      <c r="G2578" s="4">
        <v>727.63300000000004</v>
      </c>
      <c r="H2578" s="4">
        <v>777.24599999999998</v>
      </c>
      <c r="I2578" s="4">
        <v>875.03200000000004</v>
      </c>
      <c r="J2578" s="4">
        <v>773.79600000000005</v>
      </c>
      <c r="K2578" s="4">
        <v>709.06</v>
      </c>
      <c r="L2578" s="4">
        <v>989.69200000000001</v>
      </c>
      <c r="M2578" s="4">
        <v>1092.9739999999999</v>
      </c>
      <c r="N2578" s="4">
        <v>1103.8530000000001</v>
      </c>
      <c r="O2578" s="4">
        <v>763.85</v>
      </c>
      <c r="P2578" s="4">
        <v>689.17899999999997</v>
      </c>
      <c r="Q2578" s="4">
        <v>573.23299999999995</v>
      </c>
      <c r="R2578" s="4">
        <v>505.68299999999999</v>
      </c>
      <c r="S2578" s="4">
        <v>451.2</v>
      </c>
      <c r="T2578" s="4">
        <v>359.31200000000001</v>
      </c>
      <c r="U2578" s="4">
        <v>280.666</v>
      </c>
      <c r="V2578" s="4">
        <v>207.827</v>
      </c>
      <c r="W2578" s="4">
        <v>139.559</v>
      </c>
      <c r="X2578" s="4">
        <v>78.909000000000006</v>
      </c>
      <c r="Y2578" s="4">
        <v>32.450000000000003</v>
      </c>
      <c r="Z2578" s="4">
        <v>8.0180000000000007</v>
      </c>
      <c r="AA2578" s="4">
        <v>0.996</v>
      </c>
      <c r="AB2578" s="4">
        <v>41</v>
      </c>
      <c r="AE2578" s="4">
        <v>259.93200000000002</v>
      </c>
    </row>
    <row r="2579" spans="1:31">
      <c r="A2579" s="8">
        <v>12241</v>
      </c>
      <c r="B2579" s="8" t="s">
        <v>895</v>
      </c>
      <c r="C2579" s="9" t="s">
        <v>219</v>
      </c>
      <c r="D2579" s="5"/>
      <c r="E2579" s="6">
        <v>192</v>
      </c>
      <c r="F2579" s="5">
        <v>2002</v>
      </c>
      <c r="G2579" s="4">
        <v>721.41</v>
      </c>
      <c r="H2579" s="4">
        <v>758.78399999999999</v>
      </c>
      <c r="I2579" s="4">
        <v>860.798</v>
      </c>
      <c r="J2579" s="4">
        <v>801.18100000000004</v>
      </c>
      <c r="K2579" s="4">
        <v>697.29499999999996</v>
      </c>
      <c r="L2579" s="4">
        <v>916.8</v>
      </c>
      <c r="M2579" s="4">
        <v>1089.0440000000001</v>
      </c>
      <c r="N2579" s="4">
        <v>1111.201</v>
      </c>
      <c r="O2579" s="4">
        <v>838.51700000000005</v>
      </c>
      <c r="P2579" s="4">
        <v>678.25699999999995</v>
      </c>
      <c r="Q2579" s="4">
        <v>600.61599999999999</v>
      </c>
      <c r="R2579" s="4">
        <v>508.31599999999997</v>
      </c>
      <c r="S2579" s="4">
        <v>458.93900000000002</v>
      </c>
      <c r="T2579" s="4">
        <v>371.81599999999997</v>
      </c>
      <c r="U2579" s="4">
        <v>285.416</v>
      </c>
      <c r="V2579" s="4">
        <v>211.565</v>
      </c>
      <c r="W2579" s="4">
        <v>141.02199999999999</v>
      </c>
      <c r="X2579" s="4">
        <v>80.254999999999995</v>
      </c>
      <c r="Y2579" s="4">
        <v>34.384</v>
      </c>
      <c r="Z2579" s="4">
        <v>8.7260000000000009</v>
      </c>
      <c r="AA2579" s="4">
        <v>1.0920000000000001</v>
      </c>
      <c r="AB2579" s="4">
        <v>41</v>
      </c>
      <c r="AE2579" s="4">
        <v>265.47899999999998</v>
      </c>
    </row>
    <row r="2580" spans="1:31">
      <c r="A2580" s="8">
        <v>12473</v>
      </c>
      <c r="B2580" s="8" t="s">
        <v>895</v>
      </c>
      <c r="C2580" s="9" t="s">
        <v>219</v>
      </c>
      <c r="D2580" s="5"/>
      <c r="E2580" s="6">
        <v>192</v>
      </c>
      <c r="F2580" s="5">
        <v>2003</v>
      </c>
      <c r="G2580" s="4">
        <v>710.23199999999997</v>
      </c>
      <c r="H2580" s="4">
        <v>744.78800000000001</v>
      </c>
      <c r="I2580" s="4">
        <v>838.09900000000005</v>
      </c>
      <c r="J2580" s="4">
        <v>829.74699999999996</v>
      </c>
      <c r="K2580" s="4">
        <v>701.33900000000006</v>
      </c>
      <c r="L2580" s="4">
        <v>837.34699999999998</v>
      </c>
      <c r="M2580" s="4">
        <v>1082.655</v>
      </c>
      <c r="N2580" s="4">
        <v>1102.4159999999999</v>
      </c>
      <c r="O2580" s="4">
        <v>924.6</v>
      </c>
      <c r="P2580" s="4">
        <v>665.66</v>
      </c>
      <c r="Q2580" s="4">
        <v>630.471</v>
      </c>
      <c r="R2580" s="4">
        <v>512.01400000000001</v>
      </c>
      <c r="S2580" s="4">
        <v>465.892</v>
      </c>
      <c r="T2580" s="4">
        <v>385.59300000000002</v>
      </c>
      <c r="U2580" s="4">
        <v>291.25299999999999</v>
      </c>
      <c r="V2580" s="4">
        <v>216.017</v>
      </c>
      <c r="W2580" s="4">
        <v>142.97800000000001</v>
      </c>
      <c r="X2580" s="4">
        <v>80.870999999999995</v>
      </c>
      <c r="Y2580" s="4">
        <v>35.460999999999999</v>
      </c>
      <c r="Z2580" s="4">
        <v>9.4</v>
      </c>
      <c r="AA2580" s="4">
        <v>1.196</v>
      </c>
      <c r="AB2580" s="4">
        <v>41</v>
      </c>
      <c r="AE2580" s="4">
        <v>269.90600000000001</v>
      </c>
    </row>
    <row r="2581" spans="1:31">
      <c r="A2581" s="8">
        <v>12705</v>
      </c>
      <c r="B2581" s="8" t="s">
        <v>895</v>
      </c>
      <c r="C2581" s="9" t="s">
        <v>219</v>
      </c>
      <c r="D2581" s="5"/>
      <c r="E2581" s="6">
        <v>192</v>
      </c>
      <c r="F2581" s="5">
        <v>2004</v>
      </c>
      <c r="G2581" s="4">
        <v>695.91899999999998</v>
      </c>
      <c r="H2581" s="4">
        <v>733.28700000000003</v>
      </c>
      <c r="I2581" s="4">
        <v>813.40200000000004</v>
      </c>
      <c r="J2581" s="4">
        <v>851.66200000000003</v>
      </c>
      <c r="K2581" s="4">
        <v>714.12699999999995</v>
      </c>
      <c r="L2581" s="4">
        <v>767.54700000000003</v>
      </c>
      <c r="M2581" s="4">
        <v>1062.819</v>
      </c>
      <c r="N2581" s="4">
        <v>1089.6120000000001</v>
      </c>
      <c r="O2581" s="4">
        <v>1000.403</v>
      </c>
      <c r="P2581" s="4">
        <v>668.29600000000005</v>
      </c>
      <c r="Q2581" s="4">
        <v>653.93600000000004</v>
      </c>
      <c r="R2581" s="4">
        <v>519.85299999999995</v>
      </c>
      <c r="S2581" s="4">
        <v>472.125</v>
      </c>
      <c r="T2581" s="4">
        <v>398.84500000000003</v>
      </c>
      <c r="U2581" s="4">
        <v>298.94499999999999</v>
      </c>
      <c r="V2581" s="4">
        <v>220.99600000000001</v>
      </c>
      <c r="W2581" s="4">
        <v>145.58099999999999</v>
      </c>
      <c r="X2581" s="4">
        <v>81.010999999999996</v>
      </c>
      <c r="Y2581" s="4">
        <v>35.530999999999999</v>
      </c>
      <c r="Z2581" s="4">
        <v>9.7609999999999992</v>
      </c>
      <c r="AA2581" s="4">
        <v>1.3120000000000001</v>
      </c>
      <c r="AB2581" s="4">
        <v>41</v>
      </c>
      <c r="AE2581" s="4">
        <v>273.19600000000003</v>
      </c>
    </row>
    <row r="2582" spans="1:31">
      <c r="A2582" s="8">
        <v>12937</v>
      </c>
      <c r="B2582" s="8" t="s">
        <v>895</v>
      </c>
      <c r="C2582" s="9" t="s">
        <v>219</v>
      </c>
      <c r="D2582" s="5"/>
      <c r="E2582" s="6">
        <v>192</v>
      </c>
      <c r="F2582" s="5">
        <v>2005</v>
      </c>
      <c r="G2582" s="4">
        <v>679.78300000000002</v>
      </c>
      <c r="H2582" s="4">
        <v>720.83299999999997</v>
      </c>
      <c r="I2582" s="4">
        <v>791.93700000000001</v>
      </c>
      <c r="J2582" s="4">
        <v>862.08699999999999</v>
      </c>
      <c r="K2582" s="4">
        <v>730.78499999999997</v>
      </c>
      <c r="L2582" s="4">
        <v>717.84199999999998</v>
      </c>
      <c r="M2582" s="4">
        <v>1023.746</v>
      </c>
      <c r="N2582" s="4">
        <v>1080.1959999999999</v>
      </c>
      <c r="O2582" s="4">
        <v>1052.45</v>
      </c>
      <c r="P2582" s="4">
        <v>695.78300000000002</v>
      </c>
      <c r="Q2582" s="4">
        <v>666.30399999999997</v>
      </c>
      <c r="R2582" s="4">
        <v>533.49300000000005</v>
      </c>
      <c r="S2582" s="4">
        <v>477.82600000000002</v>
      </c>
      <c r="T2582" s="4">
        <v>410.50700000000001</v>
      </c>
      <c r="U2582" s="4">
        <v>308.86599999999999</v>
      </c>
      <c r="V2582" s="4">
        <v>226.499</v>
      </c>
      <c r="W2582" s="4">
        <v>148.82599999999999</v>
      </c>
      <c r="X2582" s="4">
        <v>81.075999999999993</v>
      </c>
      <c r="Y2582" s="4">
        <v>34.640999999999998</v>
      </c>
      <c r="Z2582" s="4">
        <v>9.3219999999999992</v>
      </c>
      <c r="AA2582" s="4">
        <v>1.44</v>
      </c>
      <c r="AB2582" s="4">
        <v>41</v>
      </c>
      <c r="AE2582" s="4">
        <v>275.30500000000001</v>
      </c>
    </row>
    <row r="2583" spans="1:31">
      <c r="A2583" s="8">
        <v>13169</v>
      </c>
      <c r="B2583" s="8" t="s">
        <v>895</v>
      </c>
      <c r="C2583" s="9" t="s">
        <v>219</v>
      </c>
      <c r="D2583" s="5"/>
      <c r="E2583" s="6">
        <v>192</v>
      </c>
      <c r="F2583" s="5">
        <v>2006</v>
      </c>
      <c r="G2583" s="4">
        <v>667.98500000000001</v>
      </c>
      <c r="H2583" s="4">
        <v>707.7</v>
      </c>
      <c r="I2583" s="4">
        <v>770.87300000000005</v>
      </c>
      <c r="J2583" s="4">
        <v>858.24800000000005</v>
      </c>
      <c r="K2583" s="4">
        <v>750.94600000000003</v>
      </c>
      <c r="L2583" s="4">
        <v>685.84500000000003</v>
      </c>
      <c r="M2583" s="4">
        <v>967.45100000000002</v>
      </c>
      <c r="N2583" s="4">
        <v>1071.9849999999999</v>
      </c>
      <c r="O2583" s="4">
        <v>1082.432</v>
      </c>
      <c r="P2583" s="4">
        <v>744.91700000000003</v>
      </c>
      <c r="Q2583" s="4">
        <v>668.10599999999999</v>
      </c>
      <c r="R2583" s="4">
        <v>552.45600000000002</v>
      </c>
      <c r="S2583" s="4">
        <v>481.46100000000001</v>
      </c>
      <c r="T2583" s="4">
        <v>418.86200000000002</v>
      </c>
      <c r="U2583" s="4">
        <v>318.84500000000003</v>
      </c>
      <c r="V2583" s="4">
        <v>231.33500000000001</v>
      </c>
      <c r="W2583" s="4">
        <v>152.58199999999999</v>
      </c>
      <c r="X2583" s="4">
        <v>84.343999999999994</v>
      </c>
      <c r="Y2583" s="4">
        <v>37.036999999999999</v>
      </c>
      <c r="Z2583" s="4">
        <v>10.132999999999999</v>
      </c>
      <c r="AA2583" s="4">
        <v>1.581</v>
      </c>
      <c r="AB2583" s="4">
        <v>41</v>
      </c>
      <c r="AE2583" s="4">
        <v>285.67700000000002</v>
      </c>
    </row>
    <row r="2584" spans="1:31">
      <c r="A2584" s="8">
        <v>13401</v>
      </c>
      <c r="B2584" s="8" t="s">
        <v>895</v>
      </c>
      <c r="C2584" s="9" t="s">
        <v>219</v>
      </c>
      <c r="D2584" s="5"/>
      <c r="E2584" s="6">
        <v>192</v>
      </c>
      <c r="F2584" s="5">
        <v>2007</v>
      </c>
      <c r="G2584" s="4">
        <v>645.54899999999998</v>
      </c>
      <c r="H2584" s="4">
        <v>697.35500000000002</v>
      </c>
      <c r="I2584" s="4">
        <v>752.90099999999995</v>
      </c>
      <c r="J2584" s="4">
        <v>842.32100000000003</v>
      </c>
      <c r="K2584" s="4">
        <v>777.22400000000005</v>
      </c>
      <c r="L2584" s="4">
        <v>672.99400000000003</v>
      </c>
      <c r="M2584" s="4">
        <v>894.06799999999998</v>
      </c>
      <c r="N2584" s="4">
        <v>1067.568</v>
      </c>
      <c r="O2584" s="4">
        <v>1089.5830000000001</v>
      </c>
      <c r="P2584" s="4">
        <v>818.52499999999998</v>
      </c>
      <c r="Q2584" s="4">
        <v>657.52800000000002</v>
      </c>
      <c r="R2584" s="4">
        <v>579.32000000000005</v>
      </c>
      <c r="S2584" s="4">
        <v>484.23200000000003</v>
      </c>
      <c r="T2584" s="4">
        <v>426.54700000000003</v>
      </c>
      <c r="U2584" s="4">
        <v>330.92399999999998</v>
      </c>
      <c r="V2584" s="4">
        <v>236.41900000000001</v>
      </c>
      <c r="W2584" s="4">
        <v>156.607</v>
      </c>
      <c r="X2584" s="4">
        <v>87.191000000000003</v>
      </c>
      <c r="Y2584" s="4">
        <v>38.808999999999997</v>
      </c>
      <c r="Z2584" s="4">
        <v>11.289</v>
      </c>
      <c r="AA2584" s="4">
        <v>1.7330000000000001</v>
      </c>
      <c r="AB2584" s="4">
        <v>41</v>
      </c>
      <c r="AE2584" s="4">
        <v>295.62900000000002</v>
      </c>
    </row>
    <row r="2585" spans="1:31">
      <c r="A2585" s="8">
        <v>13633</v>
      </c>
      <c r="B2585" s="8" t="s">
        <v>895</v>
      </c>
      <c r="C2585" s="9" t="s">
        <v>219</v>
      </c>
      <c r="D2585" s="5"/>
      <c r="E2585" s="6">
        <v>192</v>
      </c>
      <c r="F2585" s="5">
        <v>2008</v>
      </c>
      <c r="G2585" s="4">
        <v>617.39</v>
      </c>
      <c r="H2585" s="4">
        <v>689.02</v>
      </c>
      <c r="I2585" s="4">
        <v>737.44799999999998</v>
      </c>
      <c r="J2585" s="4">
        <v>818.39700000000005</v>
      </c>
      <c r="K2585" s="4">
        <v>804.15300000000002</v>
      </c>
      <c r="L2585" s="4">
        <v>675.61400000000003</v>
      </c>
      <c r="M2585" s="4">
        <v>813.86500000000001</v>
      </c>
      <c r="N2585" s="4">
        <v>1060.489</v>
      </c>
      <c r="O2585" s="4">
        <v>1080.5060000000001</v>
      </c>
      <c r="P2585" s="4">
        <v>903.37400000000002</v>
      </c>
      <c r="Q2585" s="4">
        <v>645.04600000000005</v>
      </c>
      <c r="R2585" s="4">
        <v>608.58000000000004</v>
      </c>
      <c r="S2585" s="4">
        <v>488.10899999999998</v>
      </c>
      <c r="T2585" s="4">
        <v>433.64699999999999</v>
      </c>
      <c r="U2585" s="4">
        <v>344.05399999999997</v>
      </c>
      <c r="V2585" s="4">
        <v>242.28399999999999</v>
      </c>
      <c r="W2585" s="4">
        <v>161.10300000000001</v>
      </c>
      <c r="X2585" s="4">
        <v>89.614999999999995</v>
      </c>
      <c r="Y2585" s="4">
        <v>39.968000000000004</v>
      </c>
      <c r="Z2585" s="4">
        <v>12.348000000000001</v>
      </c>
      <c r="AA2585" s="4">
        <v>1.895</v>
      </c>
      <c r="AB2585" s="4">
        <v>41</v>
      </c>
      <c r="AE2585" s="4">
        <v>304.92899999999997</v>
      </c>
    </row>
    <row r="2586" spans="1:31">
      <c r="A2586" s="8">
        <v>13865</v>
      </c>
      <c r="B2586" s="8" t="s">
        <v>895</v>
      </c>
      <c r="C2586" s="9" t="s">
        <v>219</v>
      </c>
      <c r="D2586" s="5"/>
      <c r="E2586" s="6">
        <v>192</v>
      </c>
      <c r="F2586" s="5">
        <v>2009</v>
      </c>
      <c r="G2586" s="4">
        <v>590.24099999999999</v>
      </c>
      <c r="H2586" s="4">
        <v>680.61099999999999</v>
      </c>
      <c r="I2586" s="4">
        <v>723.63699999999994</v>
      </c>
      <c r="J2586" s="4">
        <v>793.46199999999999</v>
      </c>
      <c r="K2586" s="4">
        <v>824.13699999999994</v>
      </c>
      <c r="L2586" s="4">
        <v>686.77099999999996</v>
      </c>
      <c r="M2586" s="4">
        <v>743.11699999999996</v>
      </c>
      <c r="N2586" s="4">
        <v>1039.9659999999999</v>
      </c>
      <c r="O2586" s="4">
        <v>1067.327</v>
      </c>
      <c r="P2586" s="4">
        <v>978.154</v>
      </c>
      <c r="Q2586" s="4">
        <v>647.41499999999996</v>
      </c>
      <c r="R2586" s="4">
        <v>631.61699999999996</v>
      </c>
      <c r="S2586" s="4">
        <v>496.16399999999999</v>
      </c>
      <c r="T2586" s="4">
        <v>440.24900000000002</v>
      </c>
      <c r="U2586" s="4">
        <v>356.70699999999999</v>
      </c>
      <c r="V2586" s="4">
        <v>249.72900000000001</v>
      </c>
      <c r="W2586" s="4">
        <v>166.02600000000001</v>
      </c>
      <c r="X2586" s="4">
        <v>91.745999999999995</v>
      </c>
      <c r="Y2586" s="4">
        <v>40.584000000000003</v>
      </c>
      <c r="Z2586" s="4">
        <v>12.9</v>
      </c>
      <c r="AA2586" s="4">
        <v>2.0680000000000001</v>
      </c>
      <c r="AB2586" s="4">
        <v>41</v>
      </c>
      <c r="AE2586" s="4">
        <v>313.32400000000001</v>
      </c>
    </row>
    <row r="2587" spans="1:31">
      <c r="A2587" s="8">
        <v>14097</v>
      </c>
      <c r="B2587" s="8" t="s">
        <v>895</v>
      </c>
      <c r="C2587" s="9" t="s">
        <v>219</v>
      </c>
      <c r="D2587" s="5"/>
      <c r="E2587" s="6">
        <v>192</v>
      </c>
      <c r="F2587" s="5">
        <v>2010</v>
      </c>
      <c r="G2587" s="4">
        <v>569.05600000000004</v>
      </c>
      <c r="H2587" s="4">
        <v>669.17700000000002</v>
      </c>
      <c r="I2587" s="4">
        <v>711.33600000000001</v>
      </c>
      <c r="J2587" s="4">
        <v>772.08500000000004</v>
      </c>
      <c r="K2587" s="4">
        <v>832.649</v>
      </c>
      <c r="L2587" s="4">
        <v>701.57600000000002</v>
      </c>
      <c r="M2587" s="4">
        <v>692.24</v>
      </c>
      <c r="N2587" s="4">
        <v>1000.256</v>
      </c>
      <c r="O2587" s="4">
        <v>1057.4780000000001</v>
      </c>
      <c r="P2587" s="4">
        <v>1029.5119999999999</v>
      </c>
      <c r="Q2587" s="4">
        <v>674.28099999999995</v>
      </c>
      <c r="R2587" s="4">
        <v>643.78899999999999</v>
      </c>
      <c r="S2587" s="4">
        <v>510.00900000000001</v>
      </c>
      <c r="T2587" s="4">
        <v>446.50400000000002</v>
      </c>
      <c r="U2587" s="4">
        <v>368.04399999999998</v>
      </c>
      <c r="V2587" s="4">
        <v>259.17899999999997</v>
      </c>
      <c r="W2587" s="4">
        <v>171.30600000000001</v>
      </c>
      <c r="X2587" s="4">
        <v>93.903999999999996</v>
      </c>
      <c r="Y2587" s="4">
        <v>40.734000000000002</v>
      </c>
      <c r="Z2587" s="4">
        <v>12.615</v>
      </c>
      <c r="AA2587" s="4">
        <v>2.2490000000000001</v>
      </c>
      <c r="AB2587" s="4">
        <v>41</v>
      </c>
      <c r="AE2587" s="4">
        <v>320.80799999999999</v>
      </c>
    </row>
    <row r="2588" spans="1:31">
      <c r="A2588" s="8">
        <v>177</v>
      </c>
      <c r="B2588" s="8" t="s">
        <v>894</v>
      </c>
      <c r="C2588" s="9" t="s">
        <v>219</v>
      </c>
      <c r="D2588" s="5"/>
      <c r="E2588" s="6">
        <v>192</v>
      </c>
      <c r="F2588" s="5">
        <v>2011</v>
      </c>
      <c r="G2588" s="4">
        <v>543.26400000000001</v>
      </c>
      <c r="H2588" s="4">
        <v>654.65200000000004</v>
      </c>
      <c r="I2588" s="4">
        <v>700.59500000000003</v>
      </c>
      <c r="J2588" s="4">
        <v>753.20399999999995</v>
      </c>
      <c r="K2588" s="4">
        <v>831.86300000000006</v>
      </c>
      <c r="L2588" s="4">
        <v>723.83100000000002</v>
      </c>
      <c r="M2588" s="4">
        <v>662.08100000000002</v>
      </c>
      <c r="N2588" s="4">
        <v>945.94600000000003</v>
      </c>
      <c r="O2588" s="4">
        <v>1051.229</v>
      </c>
      <c r="P2588" s="4">
        <v>1060.5119999999999</v>
      </c>
      <c r="Q2588" s="4">
        <v>724.37699999999995</v>
      </c>
      <c r="R2588" s="4">
        <v>646.06600000000003</v>
      </c>
      <c r="S2588" s="4">
        <v>528.72900000000004</v>
      </c>
      <c r="T2588" s="4">
        <v>450.233</v>
      </c>
      <c r="U2588" s="4">
        <v>375.98700000000002</v>
      </c>
      <c r="V2588" s="4">
        <v>268.40499999999997</v>
      </c>
      <c r="W2588" s="4">
        <v>175.52500000000001</v>
      </c>
      <c r="X2588" s="4">
        <v>97.87</v>
      </c>
      <c r="Y2588" s="4">
        <v>43.433</v>
      </c>
      <c r="Z2588" s="4">
        <v>13.423999999999999</v>
      </c>
      <c r="AA2588" s="4">
        <v>2.4390000000000001</v>
      </c>
      <c r="AB2588" s="4">
        <v>41</v>
      </c>
      <c r="AE2588" s="4">
        <v>332.69099999999997</v>
      </c>
    </row>
    <row r="2589" spans="1:31">
      <c r="A2589" s="8">
        <v>409</v>
      </c>
      <c r="B2589" s="8" t="s">
        <v>894</v>
      </c>
      <c r="C2589" s="9" t="s">
        <v>219</v>
      </c>
      <c r="D2589" s="5"/>
      <c r="E2589" s="6">
        <v>192</v>
      </c>
      <c r="F2589" s="5">
        <v>2012</v>
      </c>
      <c r="G2589" s="4">
        <v>530.86500000000001</v>
      </c>
      <c r="H2589" s="4">
        <v>634.94799999999998</v>
      </c>
      <c r="I2589" s="4">
        <v>691.81200000000001</v>
      </c>
      <c r="J2589" s="4">
        <v>735.94299999999998</v>
      </c>
      <c r="K2589" s="4">
        <v>817.75</v>
      </c>
      <c r="L2589" s="4">
        <v>751.39200000000005</v>
      </c>
      <c r="M2589" s="4">
        <v>650.36099999999999</v>
      </c>
      <c r="N2589" s="4">
        <v>873.63599999999997</v>
      </c>
      <c r="O2589" s="4">
        <v>1047.7049999999999</v>
      </c>
      <c r="P2589" s="4">
        <v>1067.9780000000001</v>
      </c>
      <c r="Q2589" s="4">
        <v>797.80899999999997</v>
      </c>
      <c r="R2589" s="4">
        <v>635.86199999999997</v>
      </c>
      <c r="S2589" s="4">
        <v>554.80399999999997</v>
      </c>
      <c r="T2589" s="4">
        <v>452.77699999999999</v>
      </c>
      <c r="U2589" s="4">
        <v>383.11700000000002</v>
      </c>
      <c r="V2589" s="4">
        <v>279.09399999999999</v>
      </c>
      <c r="W2589" s="4">
        <v>179.51900000000001</v>
      </c>
      <c r="X2589" s="4">
        <v>101.38200000000001</v>
      </c>
      <c r="Y2589" s="4">
        <v>45.484999999999999</v>
      </c>
      <c r="Z2589" s="4">
        <v>14.39</v>
      </c>
      <c r="AA2589" s="4">
        <v>2.637</v>
      </c>
      <c r="AB2589" s="4">
        <v>41</v>
      </c>
      <c r="AE2589" s="4">
        <v>343.41300000000001</v>
      </c>
    </row>
    <row r="2590" spans="1:31">
      <c r="A2590" s="8">
        <v>641</v>
      </c>
      <c r="B2590" s="8" t="s">
        <v>894</v>
      </c>
      <c r="C2590" s="9" t="s">
        <v>219</v>
      </c>
      <c r="D2590" s="5"/>
      <c r="E2590" s="6">
        <v>192</v>
      </c>
      <c r="F2590" s="5">
        <v>2013</v>
      </c>
      <c r="G2590" s="4">
        <v>527.80799999999999</v>
      </c>
      <c r="H2590" s="4">
        <v>610.44899999999996</v>
      </c>
      <c r="I2590" s="4">
        <v>684.25800000000004</v>
      </c>
      <c r="J2590" s="4">
        <v>720.81600000000003</v>
      </c>
      <c r="K2590" s="4">
        <v>794.72900000000004</v>
      </c>
      <c r="L2590" s="4">
        <v>779.19399999999996</v>
      </c>
      <c r="M2590" s="4">
        <v>653.81100000000004</v>
      </c>
      <c r="N2590" s="4">
        <v>794.31200000000001</v>
      </c>
      <c r="O2590" s="4">
        <v>1041.018</v>
      </c>
      <c r="P2590" s="4">
        <v>1059.252</v>
      </c>
      <c r="Q2590" s="4">
        <v>881.58199999999999</v>
      </c>
      <c r="R2590" s="4">
        <v>623.93600000000004</v>
      </c>
      <c r="S2590" s="4">
        <v>583.13400000000001</v>
      </c>
      <c r="T2590" s="4">
        <v>456.36399999999998</v>
      </c>
      <c r="U2590" s="4">
        <v>389.74700000000001</v>
      </c>
      <c r="V2590" s="4">
        <v>290.435</v>
      </c>
      <c r="W2590" s="4">
        <v>184.197</v>
      </c>
      <c r="X2590" s="4">
        <v>104.42</v>
      </c>
      <c r="Y2590" s="4">
        <v>46.872</v>
      </c>
      <c r="Z2590" s="4">
        <v>15.250999999999999</v>
      </c>
      <c r="AA2590" s="4">
        <v>2.839</v>
      </c>
      <c r="AB2590" s="4">
        <v>41</v>
      </c>
      <c r="AE2590" s="4">
        <v>353.57900000000001</v>
      </c>
    </row>
    <row r="2591" spans="1:31">
      <c r="A2591" s="8">
        <v>873</v>
      </c>
      <c r="B2591" s="8" t="s">
        <v>894</v>
      </c>
      <c r="C2591" s="9" t="s">
        <v>219</v>
      </c>
      <c r="D2591" s="5"/>
      <c r="E2591" s="6">
        <v>192</v>
      </c>
      <c r="F2591" s="5">
        <v>2014</v>
      </c>
      <c r="G2591" s="4">
        <v>526.73800000000006</v>
      </c>
      <c r="H2591" s="4">
        <v>584.30100000000004</v>
      </c>
      <c r="I2591" s="4">
        <v>675.40499999999997</v>
      </c>
      <c r="J2591" s="4">
        <v>707.79100000000005</v>
      </c>
      <c r="K2591" s="4">
        <v>770.40099999999995</v>
      </c>
      <c r="L2591" s="4">
        <v>800.19600000000003</v>
      </c>
      <c r="M2591" s="4">
        <v>665.995</v>
      </c>
      <c r="N2591" s="4">
        <v>724.85599999999999</v>
      </c>
      <c r="O2591" s="4">
        <v>1021.279</v>
      </c>
      <c r="P2591" s="4">
        <v>1047.134</v>
      </c>
      <c r="Q2591" s="4">
        <v>955.36699999999996</v>
      </c>
      <c r="R2591" s="4">
        <v>627.15200000000004</v>
      </c>
      <c r="S2591" s="4">
        <v>605.79300000000001</v>
      </c>
      <c r="T2591" s="4">
        <v>464.36700000000002</v>
      </c>
      <c r="U2591" s="4">
        <v>396.20100000000002</v>
      </c>
      <c r="V2591" s="4">
        <v>301.41399999999999</v>
      </c>
      <c r="W2591" s="4">
        <v>190.447</v>
      </c>
      <c r="X2591" s="4">
        <v>107.1</v>
      </c>
      <c r="Y2591" s="4">
        <v>47.683</v>
      </c>
      <c r="Z2591" s="4">
        <v>15.711</v>
      </c>
      <c r="AA2591" s="4">
        <v>3.0419999999999998</v>
      </c>
      <c r="AB2591" s="4">
        <v>41</v>
      </c>
      <c r="AE2591" s="4">
        <v>363.983</v>
      </c>
    </row>
    <row r="2592" spans="1:31">
      <c r="A2592" s="8">
        <v>1105</v>
      </c>
      <c r="B2592" s="8" t="s">
        <v>894</v>
      </c>
      <c r="C2592" s="9" t="s">
        <v>219</v>
      </c>
      <c r="D2592" s="5"/>
      <c r="E2592" s="6">
        <v>192</v>
      </c>
      <c r="F2592" s="5">
        <v>2015</v>
      </c>
      <c r="G2592" s="4">
        <v>522.71199999999999</v>
      </c>
      <c r="H2592" s="4">
        <v>561.40599999999995</v>
      </c>
      <c r="I2592" s="4">
        <v>662.37800000000004</v>
      </c>
      <c r="J2592" s="4">
        <v>696.59900000000005</v>
      </c>
      <c r="K2592" s="4">
        <v>749.66200000000003</v>
      </c>
      <c r="L2592" s="4">
        <v>809.96100000000001</v>
      </c>
      <c r="M2592" s="4">
        <v>682.18799999999999</v>
      </c>
      <c r="N2592" s="4">
        <v>675.71</v>
      </c>
      <c r="O2592" s="4">
        <v>983.12699999999995</v>
      </c>
      <c r="P2592" s="4">
        <v>1039.046</v>
      </c>
      <c r="Q2592" s="4">
        <v>1006.652</v>
      </c>
      <c r="R2592" s="4">
        <v>654.89400000000001</v>
      </c>
      <c r="S2592" s="4">
        <v>618.51300000000003</v>
      </c>
      <c r="T2592" s="4">
        <v>478.50799999999998</v>
      </c>
      <c r="U2592" s="4">
        <v>402.68900000000002</v>
      </c>
      <c r="V2592" s="4">
        <v>311.56900000000002</v>
      </c>
      <c r="W2592" s="4">
        <v>198.542</v>
      </c>
      <c r="X2592" s="4">
        <v>109.777</v>
      </c>
      <c r="Y2592" s="4">
        <v>48.042999999999999</v>
      </c>
      <c r="Z2592" s="4">
        <v>15.38</v>
      </c>
      <c r="AA2592" s="4">
        <v>3.2410000000000001</v>
      </c>
      <c r="AB2592" s="4">
        <v>41</v>
      </c>
      <c r="AE2592" s="4">
        <v>374.983</v>
      </c>
    </row>
    <row r="2593" spans="1:31">
      <c r="A2593" s="8">
        <v>1337</v>
      </c>
      <c r="B2593" s="8" t="s">
        <v>894</v>
      </c>
      <c r="C2593" s="9" t="s">
        <v>219</v>
      </c>
      <c r="D2593" s="5"/>
      <c r="E2593" s="6">
        <v>192</v>
      </c>
      <c r="F2593" s="5">
        <v>2016</v>
      </c>
      <c r="G2593" s="4">
        <v>525.51</v>
      </c>
      <c r="H2593" s="4">
        <v>544.03099999999995</v>
      </c>
      <c r="I2593" s="4">
        <v>643.779</v>
      </c>
      <c r="J2593" s="4">
        <v>686.34699999999998</v>
      </c>
      <c r="K2593" s="4">
        <v>731.57</v>
      </c>
      <c r="L2593" s="4">
        <v>809.20399999999995</v>
      </c>
      <c r="M2593" s="4">
        <v>704.2</v>
      </c>
      <c r="N2593" s="4">
        <v>645.44899999999996</v>
      </c>
      <c r="O2593" s="4">
        <v>928.49</v>
      </c>
      <c r="P2593" s="4">
        <v>1031.9359999999999</v>
      </c>
      <c r="Q2593" s="4">
        <v>1036.2239999999999</v>
      </c>
      <c r="R2593" s="4">
        <v>703.178</v>
      </c>
      <c r="S2593" s="4">
        <v>619.49599999999998</v>
      </c>
      <c r="T2593" s="4">
        <v>495.80599999999998</v>
      </c>
      <c r="U2593" s="4">
        <v>405.69600000000003</v>
      </c>
      <c r="V2593" s="4">
        <v>318.23500000000001</v>
      </c>
      <c r="W2593" s="4">
        <v>206.61799999999999</v>
      </c>
      <c r="X2593" s="4">
        <v>114.40900000000001</v>
      </c>
      <c r="Y2593" s="4">
        <v>51.262999999999998</v>
      </c>
      <c r="Z2593" s="4">
        <v>16.192</v>
      </c>
      <c r="AA2593" s="4">
        <v>3.4369999999999998</v>
      </c>
      <c r="AB2593" s="4">
        <v>41</v>
      </c>
      <c r="AE2593" s="4">
        <v>391.91899999999998</v>
      </c>
    </row>
    <row r="2594" spans="1:31">
      <c r="A2594" s="8">
        <v>1569</v>
      </c>
      <c r="B2594" s="8" t="s">
        <v>894</v>
      </c>
      <c r="C2594" s="9" t="s">
        <v>219</v>
      </c>
      <c r="D2594" s="5"/>
      <c r="E2594" s="6">
        <v>192</v>
      </c>
      <c r="F2594" s="5">
        <v>2017</v>
      </c>
      <c r="G2594" s="4">
        <v>520.93799999999999</v>
      </c>
      <c r="H2594" s="4">
        <v>532.00300000000004</v>
      </c>
      <c r="I2594" s="4">
        <v>621.65300000000002</v>
      </c>
      <c r="J2594" s="4">
        <v>679.08900000000006</v>
      </c>
      <c r="K2594" s="4">
        <v>715.74199999999996</v>
      </c>
      <c r="L2594" s="4">
        <v>796.15899999999999</v>
      </c>
      <c r="M2594" s="4">
        <v>732.44600000000003</v>
      </c>
      <c r="N2594" s="4">
        <v>634.42899999999997</v>
      </c>
      <c r="O2594" s="4">
        <v>857.31399999999996</v>
      </c>
      <c r="P2594" s="4">
        <v>1028.867</v>
      </c>
      <c r="Q2594" s="4">
        <v>1044.155</v>
      </c>
      <c r="R2594" s="4">
        <v>775.14700000000005</v>
      </c>
      <c r="S2594" s="4">
        <v>609.49099999999999</v>
      </c>
      <c r="T2594" s="4">
        <v>520.79499999999996</v>
      </c>
      <c r="U2594" s="4">
        <v>408.15899999999999</v>
      </c>
      <c r="V2594" s="4">
        <v>324.73700000000002</v>
      </c>
      <c r="W2594" s="4">
        <v>215.542</v>
      </c>
      <c r="X2594" s="4">
        <v>118.627</v>
      </c>
      <c r="Y2594" s="4">
        <v>53.988</v>
      </c>
      <c r="Z2594" s="4">
        <v>17.263999999999999</v>
      </c>
      <c r="AA2594" s="4">
        <v>3.6309999999999998</v>
      </c>
      <c r="AB2594" s="4">
        <v>41</v>
      </c>
      <c r="AE2594" s="4">
        <v>409.05200000000002</v>
      </c>
    </row>
    <row r="2595" spans="1:31">
      <c r="A2595" s="8">
        <v>1801</v>
      </c>
      <c r="B2595" s="8" t="s">
        <v>894</v>
      </c>
      <c r="C2595" s="9" t="s">
        <v>219</v>
      </c>
      <c r="D2595" s="5"/>
      <c r="E2595" s="6">
        <v>192</v>
      </c>
      <c r="F2595" s="5">
        <v>2018</v>
      </c>
      <c r="G2595" s="4">
        <v>511.28</v>
      </c>
      <c r="H2595" s="4">
        <v>525.21400000000006</v>
      </c>
      <c r="I2595" s="4">
        <v>597.49599999999998</v>
      </c>
      <c r="J2595" s="4">
        <v>672.78</v>
      </c>
      <c r="K2595" s="4">
        <v>702.05799999999999</v>
      </c>
      <c r="L2595" s="4">
        <v>774.72900000000004</v>
      </c>
      <c r="M2595" s="4">
        <v>761.52</v>
      </c>
      <c r="N2595" s="4">
        <v>638.99699999999996</v>
      </c>
      <c r="O2595" s="4">
        <v>779.73900000000003</v>
      </c>
      <c r="P2595" s="4">
        <v>1023.5119999999999</v>
      </c>
      <c r="Q2595" s="4">
        <v>1036.962</v>
      </c>
      <c r="R2595" s="4">
        <v>857.82100000000003</v>
      </c>
      <c r="S2595" s="4">
        <v>598.68299999999999</v>
      </c>
      <c r="T2595" s="4">
        <v>548.303</v>
      </c>
      <c r="U2595" s="4">
        <v>412.03199999999998</v>
      </c>
      <c r="V2595" s="4">
        <v>331.21499999999997</v>
      </c>
      <c r="W2595" s="4">
        <v>224.81100000000001</v>
      </c>
      <c r="X2595" s="4">
        <v>122.827</v>
      </c>
      <c r="Y2595" s="4">
        <v>56.140999999999998</v>
      </c>
      <c r="Z2595" s="4">
        <v>18.305</v>
      </c>
      <c r="AA2595" s="4">
        <v>3.827</v>
      </c>
      <c r="AB2595" s="4">
        <v>41</v>
      </c>
      <c r="AE2595" s="4">
        <v>425.911</v>
      </c>
    </row>
    <row r="2596" spans="1:31">
      <c r="A2596" s="8">
        <v>2033</v>
      </c>
      <c r="B2596" s="8" t="s">
        <v>894</v>
      </c>
      <c r="C2596" s="9" t="s">
        <v>219</v>
      </c>
      <c r="D2596" s="5"/>
      <c r="E2596" s="6">
        <v>192</v>
      </c>
      <c r="F2596" s="5">
        <v>2019</v>
      </c>
      <c r="G2596" s="4">
        <v>501.56400000000002</v>
      </c>
      <c r="H2596" s="4">
        <v>521.41499999999996</v>
      </c>
      <c r="I2596" s="4">
        <v>574.71799999999996</v>
      </c>
      <c r="J2596" s="4">
        <v>664.03</v>
      </c>
      <c r="K2596" s="4">
        <v>689.83799999999997</v>
      </c>
      <c r="L2596" s="4">
        <v>751.71</v>
      </c>
      <c r="M2596" s="4">
        <v>783.69200000000001</v>
      </c>
      <c r="N2596" s="4">
        <v>652.202</v>
      </c>
      <c r="O2596" s="4">
        <v>711.74900000000002</v>
      </c>
      <c r="P2596" s="4">
        <v>1005.157</v>
      </c>
      <c r="Q2596" s="4">
        <v>1026.162</v>
      </c>
      <c r="R2596" s="4">
        <v>930.71199999999999</v>
      </c>
      <c r="S2596" s="4">
        <v>602.86400000000003</v>
      </c>
      <c r="T2596" s="4">
        <v>570.31600000000003</v>
      </c>
      <c r="U2596" s="4">
        <v>420.18299999999999</v>
      </c>
      <c r="V2596" s="4">
        <v>337.57499999999999</v>
      </c>
      <c r="W2596" s="4">
        <v>233.642</v>
      </c>
      <c r="X2596" s="4">
        <v>127.491</v>
      </c>
      <c r="Y2596" s="4">
        <v>57.735999999999997</v>
      </c>
      <c r="Z2596" s="4">
        <v>18.97</v>
      </c>
      <c r="AA2596" s="4">
        <v>4.0270000000000001</v>
      </c>
      <c r="AB2596" s="4">
        <v>41</v>
      </c>
      <c r="AE2596" s="4">
        <v>441.86599999999999</v>
      </c>
    </row>
    <row r="2597" spans="1:31">
      <c r="A2597" s="8">
        <v>2265</v>
      </c>
      <c r="B2597" s="8" t="s">
        <v>894</v>
      </c>
      <c r="C2597" s="9" t="s">
        <v>219</v>
      </c>
      <c r="D2597" s="5"/>
      <c r="E2597" s="6">
        <v>192</v>
      </c>
      <c r="F2597" s="5">
        <v>2020</v>
      </c>
      <c r="G2597" s="4">
        <v>495.36</v>
      </c>
      <c r="H2597" s="4">
        <v>516.91099999999994</v>
      </c>
      <c r="I2597" s="4">
        <v>556.40499999999997</v>
      </c>
      <c r="J2597" s="4">
        <v>650.88900000000001</v>
      </c>
      <c r="K2597" s="4">
        <v>678.73900000000003</v>
      </c>
      <c r="L2597" s="4">
        <v>731.62</v>
      </c>
      <c r="M2597" s="4">
        <v>794.19799999999998</v>
      </c>
      <c r="N2597" s="4">
        <v>669.11800000000005</v>
      </c>
      <c r="O2597" s="4">
        <v>663.601</v>
      </c>
      <c r="P2597" s="4">
        <v>968.09299999999996</v>
      </c>
      <c r="Q2597" s="4">
        <v>1018.739</v>
      </c>
      <c r="R2597" s="4">
        <v>981.24400000000003</v>
      </c>
      <c r="S2597" s="4">
        <v>630.80499999999995</v>
      </c>
      <c r="T2597" s="4">
        <v>582.68299999999999</v>
      </c>
      <c r="U2597" s="4">
        <v>434.07299999999998</v>
      </c>
      <c r="V2597" s="4">
        <v>343.84100000000001</v>
      </c>
      <c r="W2597" s="4">
        <v>241.74199999999999</v>
      </c>
      <c r="X2597" s="4">
        <v>132.91999999999999</v>
      </c>
      <c r="Y2597" s="4">
        <v>58.933</v>
      </c>
      <c r="Z2597" s="4">
        <v>18.823</v>
      </c>
      <c r="AA2597" s="4">
        <v>4.234</v>
      </c>
      <c r="AB2597" s="4">
        <v>41</v>
      </c>
      <c r="AE2597" s="4">
        <v>456.65199999999999</v>
      </c>
    </row>
    <row r="2598" spans="1:31">
      <c r="A2598" s="8">
        <v>2497</v>
      </c>
      <c r="B2598" s="8" t="s">
        <v>894</v>
      </c>
      <c r="C2598" s="9" t="s">
        <v>219</v>
      </c>
      <c r="D2598" s="5"/>
      <c r="E2598" s="6">
        <v>192</v>
      </c>
      <c r="F2598" s="5">
        <v>2021</v>
      </c>
      <c r="G2598" s="4">
        <v>490.11700000000002</v>
      </c>
      <c r="H2598" s="4">
        <v>511.85599999999999</v>
      </c>
      <c r="I2598" s="4">
        <v>542.255</v>
      </c>
      <c r="J2598" s="4">
        <v>633.99099999999999</v>
      </c>
      <c r="K2598" s="4">
        <v>670.98099999999999</v>
      </c>
      <c r="L2598" s="4">
        <v>715.45399999999995</v>
      </c>
      <c r="M2598" s="4">
        <v>794.97400000000005</v>
      </c>
      <c r="N2598" s="4">
        <v>692.25099999999998</v>
      </c>
      <c r="O2598" s="4">
        <v>634.67200000000003</v>
      </c>
      <c r="P2598" s="4">
        <v>914.93499999999995</v>
      </c>
      <c r="Q2598" s="4">
        <v>1013.146</v>
      </c>
      <c r="R2598" s="4">
        <v>1010.602</v>
      </c>
      <c r="S2598" s="4">
        <v>678.30200000000002</v>
      </c>
      <c r="T2598" s="4">
        <v>583.62099999999998</v>
      </c>
      <c r="U2598" s="4">
        <v>450.67</v>
      </c>
      <c r="V2598" s="4">
        <v>347.00099999999998</v>
      </c>
      <c r="W2598" s="4">
        <v>247.92500000000001</v>
      </c>
      <c r="X2598" s="4">
        <v>139.935</v>
      </c>
      <c r="Y2598" s="4">
        <v>62.847000000000001</v>
      </c>
      <c r="Z2598" s="4">
        <v>19.997</v>
      </c>
      <c r="AA2598" s="4">
        <v>4.4509999999999996</v>
      </c>
      <c r="AB2598" s="4">
        <v>41</v>
      </c>
      <c r="AE2598" s="4">
        <v>475.15499999999997</v>
      </c>
    </row>
    <row r="2599" spans="1:31">
      <c r="A2599" s="8">
        <v>2729</v>
      </c>
      <c r="B2599" s="8" t="s">
        <v>894</v>
      </c>
      <c r="C2599" s="9" t="s">
        <v>219</v>
      </c>
      <c r="D2599" s="5"/>
      <c r="E2599" s="6">
        <v>192</v>
      </c>
      <c r="F2599" s="5">
        <v>2022</v>
      </c>
      <c r="G2599" s="4">
        <v>486.98200000000003</v>
      </c>
      <c r="H2599" s="4">
        <v>506.82</v>
      </c>
      <c r="I2599" s="4">
        <v>532.13499999999999</v>
      </c>
      <c r="J2599" s="4">
        <v>612.41600000000005</v>
      </c>
      <c r="K2599" s="4">
        <v>665.51599999999996</v>
      </c>
      <c r="L2599" s="4">
        <v>701.04399999999998</v>
      </c>
      <c r="M2599" s="4">
        <v>783.05100000000004</v>
      </c>
      <c r="N2599" s="4">
        <v>721.25900000000001</v>
      </c>
      <c r="O2599" s="4">
        <v>624.48099999999999</v>
      </c>
      <c r="P2599" s="4">
        <v>844.77800000000002</v>
      </c>
      <c r="Q2599" s="4">
        <v>1010.922</v>
      </c>
      <c r="R2599" s="4">
        <v>1018.5410000000001</v>
      </c>
      <c r="S2599" s="4">
        <v>748.31100000000004</v>
      </c>
      <c r="T2599" s="4">
        <v>573.99900000000002</v>
      </c>
      <c r="U2599" s="4">
        <v>474.13499999999999</v>
      </c>
      <c r="V2599" s="4">
        <v>349.34500000000003</v>
      </c>
      <c r="W2599" s="4">
        <v>253.70500000000001</v>
      </c>
      <c r="X2599" s="4">
        <v>146.94800000000001</v>
      </c>
      <c r="Y2599" s="4">
        <v>65.974999999999994</v>
      </c>
      <c r="Z2599" s="4">
        <v>21.54</v>
      </c>
      <c r="AA2599" s="4">
        <v>4.6779999999999999</v>
      </c>
      <c r="AB2599" s="4">
        <v>41</v>
      </c>
      <c r="AE2599" s="4">
        <v>492.846</v>
      </c>
    </row>
    <row r="2600" spans="1:31">
      <c r="A2600" s="8">
        <v>2961</v>
      </c>
      <c r="B2600" s="8" t="s">
        <v>894</v>
      </c>
      <c r="C2600" s="9" t="s">
        <v>219</v>
      </c>
      <c r="D2600" s="5"/>
      <c r="E2600" s="6">
        <v>192</v>
      </c>
      <c r="F2600" s="5">
        <v>2023</v>
      </c>
      <c r="G2600" s="4">
        <v>485.65199999999999</v>
      </c>
      <c r="H2600" s="4">
        <v>501.55500000000001</v>
      </c>
      <c r="I2600" s="4">
        <v>525.20299999999997</v>
      </c>
      <c r="J2600" s="4">
        <v>588.69100000000003</v>
      </c>
      <c r="K2600" s="4">
        <v>660.31200000000001</v>
      </c>
      <c r="L2600" s="4">
        <v>688.45799999999997</v>
      </c>
      <c r="M2600" s="4">
        <v>762.50400000000002</v>
      </c>
      <c r="N2600" s="4">
        <v>750.87400000000002</v>
      </c>
      <c r="O2600" s="4">
        <v>629.505</v>
      </c>
      <c r="P2600" s="4">
        <v>768.11900000000003</v>
      </c>
      <c r="Q2600" s="4">
        <v>1005.886</v>
      </c>
      <c r="R2600" s="4">
        <v>1011.7</v>
      </c>
      <c r="S2600" s="4">
        <v>828.21600000000001</v>
      </c>
      <c r="T2600" s="4">
        <v>563.85299999999995</v>
      </c>
      <c r="U2600" s="4">
        <v>499.64499999999998</v>
      </c>
      <c r="V2600" s="4">
        <v>352.90499999999997</v>
      </c>
      <c r="W2600" s="4">
        <v>259.30200000000002</v>
      </c>
      <c r="X2600" s="4">
        <v>153.607</v>
      </c>
      <c r="Y2600" s="4">
        <v>68.498999999999995</v>
      </c>
      <c r="Z2600" s="4">
        <v>22.997</v>
      </c>
      <c r="AA2600" s="4">
        <v>4.9189999999999996</v>
      </c>
      <c r="AB2600" s="4">
        <v>41</v>
      </c>
      <c r="AE2600" s="4">
        <v>509.32400000000001</v>
      </c>
    </row>
    <row r="2601" spans="1:31">
      <c r="A2601" s="8">
        <v>3193</v>
      </c>
      <c r="B2601" s="8" t="s">
        <v>894</v>
      </c>
      <c r="C2601" s="9" t="s">
        <v>219</v>
      </c>
      <c r="D2601" s="5"/>
      <c r="E2601" s="6">
        <v>192</v>
      </c>
      <c r="F2601" s="5">
        <v>2024</v>
      </c>
      <c r="G2601" s="4">
        <v>484.3</v>
      </c>
      <c r="H2601" s="4">
        <v>496.35500000000002</v>
      </c>
      <c r="I2601" s="4">
        <v>519.63</v>
      </c>
      <c r="J2601" s="4">
        <v>566.86300000000006</v>
      </c>
      <c r="K2601" s="4">
        <v>652.27700000000004</v>
      </c>
      <c r="L2601" s="4">
        <v>677.33399999999995</v>
      </c>
      <c r="M2601" s="4">
        <v>740.48500000000001</v>
      </c>
      <c r="N2601" s="4">
        <v>773.721</v>
      </c>
      <c r="O2601" s="4">
        <v>643.16200000000003</v>
      </c>
      <c r="P2601" s="4">
        <v>701.28899999999999</v>
      </c>
      <c r="Q2601" s="4">
        <v>987.93700000000001</v>
      </c>
      <c r="R2601" s="4">
        <v>1001.72</v>
      </c>
      <c r="S2601" s="4">
        <v>898.62099999999998</v>
      </c>
      <c r="T2601" s="4">
        <v>568.56299999999999</v>
      </c>
      <c r="U2601" s="4">
        <v>519.99599999999998</v>
      </c>
      <c r="V2601" s="4">
        <v>360.56599999999997</v>
      </c>
      <c r="W2601" s="4">
        <v>264.70499999999998</v>
      </c>
      <c r="X2601" s="4">
        <v>159.50700000000001</v>
      </c>
      <c r="Y2601" s="4">
        <v>70.795000000000002</v>
      </c>
      <c r="Z2601" s="4">
        <v>23.925999999999998</v>
      </c>
      <c r="AA2601" s="4">
        <v>5.1779999999999999</v>
      </c>
      <c r="AB2601" s="4">
        <v>41</v>
      </c>
      <c r="AE2601" s="4">
        <v>524.11099999999999</v>
      </c>
    </row>
    <row r="2602" spans="1:31">
      <c r="A2602" s="8">
        <v>3425</v>
      </c>
      <c r="B2602" s="8" t="s">
        <v>894</v>
      </c>
      <c r="C2602" s="9" t="s">
        <v>219</v>
      </c>
      <c r="D2602" s="5"/>
      <c r="E2602" s="6">
        <v>192</v>
      </c>
      <c r="F2602" s="5">
        <v>2025</v>
      </c>
      <c r="G2602" s="4">
        <v>481.79300000000001</v>
      </c>
      <c r="H2602" s="4">
        <v>491.82799999999997</v>
      </c>
      <c r="I2602" s="4">
        <v>513.95399999999995</v>
      </c>
      <c r="J2602" s="4">
        <v>549.43499999999995</v>
      </c>
      <c r="K2602" s="4">
        <v>639.66300000000001</v>
      </c>
      <c r="L2602" s="4">
        <v>667.32899999999995</v>
      </c>
      <c r="M2602" s="4">
        <v>721.58500000000004</v>
      </c>
      <c r="N2602" s="4">
        <v>785.18</v>
      </c>
      <c r="O2602" s="4">
        <v>660.745</v>
      </c>
      <c r="P2602" s="4">
        <v>654.46400000000006</v>
      </c>
      <c r="Q2602" s="4">
        <v>951.74599999999998</v>
      </c>
      <c r="R2602" s="4">
        <v>995.36599999999999</v>
      </c>
      <c r="S2602" s="4">
        <v>947.76599999999996</v>
      </c>
      <c r="T2602" s="4">
        <v>596.42600000000004</v>
      </c>
      <c r="U2602" s="4">
        <v>531.60299999999995</v>
      </c>
      <c r="V2602" s="4">
        <v>373.69</v>
      </c>
      <c r="W2602" s="4">
        <v>270.00099999999998</v>
      </c>
      <c r="X2602" s="4">
        <v>164.66300000000001</v>
      </c>
      <c r="Y2602" s="4">
        <v>73.141000000000005</v>
      </c>
      <c r="Z2602" s="4">
        <v>23.908000000000001</v>
      </c>
      <c r="AA2602" s="4">
        <v>5.4580000000000002</v>
      </c>
      <c r="AB2602" s="4">
        <v>41</v>
      </c>
      <c r="AE2602" s="4">
        <v>537.17100000000005</v>
      </c>
    </row>
    <row r="2603" spans="1:31">
      <c r="A2603" s="8">
        <v>3657</v>
      </c>
      <c r="B2603" s="8" t="s">
        <v>894</v>
      </c>
      <c r="C2603" s="9" t="s">
        <v>219</v>
      </c>
      <c r="D2603" s="5"/>
      <c r="E2603" s="6">
        <v>192</v>
      </c>
      <c r="F2603" s="5">
        <v>2026</v>
      </c>
      <c r="G2603" s="4">
        <v>480.00799999999998</v>
      </c>
      <c r="H2603" s="4">
        <v>488.76499999999999</v>
      </c>
      <c r="I2603" s="4">
        <v>508.39699999999999</v>
      </c>
      <c r="J2603" s="4">
        <v>536.09900000000005</v>
      </c>
      <c r="K2603" s="4">
        <v>623.90499999999997</v>
      </c>
      <c r="L2603" s="4">
        <v>660.30499999999995</v>
      </c>
      <c r="M2603" s="4">
        <v>705.928</v>
      </c>
      <c r="N2603" s="4">
        <v>786.23299999999995</v>
      </c>
      <c r="O2603" s="4">
        <v>683.99599999999998</v>
      </c>
      <c r="P2603" s="4">
        <v>626.02800000000002</v>
      </c>
      <c r="Q2603" s="4">
        <v>899.452</v>
      </c>
      <c r="R2603" s="4">
        <v>990.00699999999995</v>
      </c>
      <c r="S2603" s="4">
        <v>975.447</v>
      </c>
      <c r="T2603" s="4">
        <v>642.096</v>
      </c>
      <c r="U2603" s="4">
        <v>531.87599999999998</v>
      </c>
      <c r="V2603" s="4">
        <v>388.863</v>
      </c>
      <c r="W2603" s="4">
        <v>273.18799999999999</v>
      </c>
      <c r="X2603" s="4">
        <v>170.27500000000001</v>
      </c>
      <c r="Y2603" s="4">
        <v>78.781999999999996</v>
      </c>
      <c r="Z2603" s="4">
        <v>25.303000000000001</v>
      </c>
      <c r="AA2603" s="4">
        <v>5.7619999999999996</v>
      </c>
      <c r="AB2603" s="4">
        <v>41</v>
      </c>
      <c r="AE2603" s="4">
        <v>553.30999999999995</v>
      </c>
    </row>
    <row r="2604" spans="1:31">
      <c r="A2604" s="8">
        <v>3889</v>
      </c>
      <c r="B2604" s="8" t="s">
        <v>894</v>
      </c>
      <c r="C2604" s="9" t="s">
        <v>219</v>
      </c>
      <c r="D2604" s="5"/>
      <c r="E2604" s="6">
        <v>192</v>
      </c>
      <c r="F2604" s="5">
        <v>2027</v>
      </c>
      <c r="G2604" s="4">
        <v>476.55700000000002</v>
      </c>
      <c r="H2604" s="4">
        <v>486.28699999999998</v>
      </c>
      <c r="I2604" s="4">
        <v>503.07</v>
      </c>
      <c r="J2604" s="4">
        <v>526.74800000000005</v>
      </c>
      <c r="K2604" s="4">
        <v>603.42700000000002</v>
      </c>
      <c r="L2604" s="4">
        <v>655.67200000000003</v>
      </c>
      <c r="M2604" s="4">
        <v>692.18899999999996</v>
      </c>
      <c r="N2604" s="4">
        <v>774.83</v>
      </c>
      <c r="O2604" s="4">
        <v>713.29300000000001</v>
      </c>
      <c r="P2604" s="4">
        <v>616.22400000000005</v>
      </c>
      <c r="Q2604" s="4">
        <v>830.62</v>
      </c>
      <c r="R2604" s="4">
        <v>988.23800000000006</v>
      </c>
      <c r="S2604" s="4">
        <v>983.11800000000005</v>
      </c>
      <c r="T2604" s="4">
        <v>709.15</v>
      </c>
      <c r="U2604" s="4">
        <v>522.76</v>
      </c>
      <c r="V2604" s="4">
        <v>410.08800000000002</v>
      </c>
      <c r="W2604" s="4">
        <v>275.40899999999999</v>
      </c>
      <c r="X2604" s="4">
        <v>175.26599999999999</v>
      </c>
      <c r="Y2604" s="4">
        <v>83.847999999999999</v>
      </c>
      <c r="Z2604" s="4">
        <v>26.905999999999999</v>
      </c>
      <c r="AA2604" s="4">
        <v>6.0919999999999996</v>
      </c>
      <c r="AB2604" s="4">
        <v>41</v>
      </c>
      <c r="AE2604" s="4">
        <v>567.52099999999996</v>
      </c>
    </row>
    <row r="2605" spans="1:31">
      <c r="A2605" s="8">
        <v>4121</v>
      </c>
      <c r="B2605" s="8" t="s">
        <v>894</v>
      </c>
      <c r="C2605" s="9" t="s">
        <v>219</v>
      </c>
      <c r="D2605" s="5"/>
      <c r="E2605" s="6">
        <v>192</v>
      </c>
      <c r="F2605" s="5">
        <v>2028</v>
      </c>
      <c r="G2605" s="4">
        <v>471.774</v>
      </c>
      <c r="H2605" s="4">
        <v>484.19299999999998</v>
      </c>
      <c r="I2605" s="4">
        <v>498.036</v>
      </c>
      <c r="J2605" s="4">
        <v>520.37900000000002</v>
      </c>
      <c r="K2605" s="4">
        <v>580.6</v>
      </c>
      <c r="L2605" s="4">
        <v>651.351</v>
      </c>
      <c r="M2605" s="4">
        <v>680.38</v>
      </c>
      <c r="N2605" s="4">
        <v>754.98500000000001</v>
      </c>
      <c r="O2605" s="4">
        <v>743.31399999999996</v>
      </c>
      <c r="P2605" s="4">
        <v>621.57100000000003</v>
      </c>
      <c r="Q2605" s="4">
        <v>755.49900000000002</v>
      </c>
      <c r="R2605" s="4">
        <v>983.84299999999996</v>
      </c>
      <c r="S2605" s="4">
        <v>977.23299999999995</v>
      </c>
      <c r="T2605" s="4">
        <v>785.38300000000004</v>
      </c>
      <c r="U2605" s="4">
        <v>513.84799999999996</v>
      </c>
      <c r="V2605" s="4">
        <v>432.97699999999998</v>
      </c>
      <c r="W2605" s="4">
        <v>278.62099999999998</v>
      </c>
      <c r="X2605" s="4">
        <v>179.74799999999999</v>
      </c>
      <c r="Y2605" s="4">
        <v>87.948999999999998</v>
      </c>
      <c r="Z2605" s="4">
        <v>28.593</v>
      </c>
      <c r="AA2605" s="4">
        <v>6.4450000000000003</v>
      </c>
      <c r="AB2605" s="4">
        <v>41</v>
      </c>
      <c r="AE2605" s="4">
        <v>581.35599999999999</v>
      </c>
    </row>
    <row r="2606" spans="1:31">
      <c r="A2606" s="8">
        <v>4353</v>
      </c>
      <c r="B2606" s="8" t="s">
        <v>894</v>
      </c>
      <c r="C2606" s="9" t="s">
        <v>219</v>
      </c>
      <c r="D2606" s="5"/>
      <c r="E2606" s="6">
        <v>192</v>
      </c>
      <c r="F2606" s="5">
        <v>2029</v>
      </c>
      <c r="G2606" s="4">
        <v>466.524</v>
      </c>
      <c r="H2606" s="4">
        <v>482.09500000000003</v>
      </c>
      <c r="I2606" s="4">
        <v>493.59699999999998</v>
      </c>
      <c r="J2606" s="4">
        <v>515.04399999999998</v>
      </c>
      <c r="K2606" s="4">
        <v>559.327</v>
      </c>
      <c r="L2606" s="4">
        <v>644.09500000000003</v>
      </c>
      <c r="M2606" s="4">
        <v>669.98299999999995</v>
      </c>
      <c r="N2606" s="4">
        <v>733.66099999999994</v>
      </c>
      <c r="O2606" s="4">
        <v>766.54100000000005</v>
      </c>
      <c r="P2606" s="4">
        <v>635.49800000000005</v>
      </c>
      <c r="Q2606" s="4">
        <v>690.02099999999996</v>
      </c>
      <c r="R2606" s="4">
        <v>966.70799999999997</v>
      </c>
      <c r="S2606" s="4">
        <v>968.64200000000005</v>
      </c>
      <c r="T2606" s="4">
        <v>852.351</v>
      </c>
      <c r="U2606" s="4">
        <v>519.39700000000005</v>
      </c>
      <c r="V2606" s="4">
        <v>451.04399999999998</v>
      </c>
      <c r="W2606" s="4">
        <v>285.37099999999998</v>
      </c>
      <c r="X2606" s="4">
        <v>183.59800000000001</v>
      </c>
      <c r="Y2606" s="4">
        <v>90.852999999999994</v>
      </c>
      <c r="Z2606" s="4">
        <v>30.062999999999999</v>
      </c>
      <c r="AA2606" s="4">
        <v>6.8220000000000001</v>
      </c>
      <c r="AB2606" s="4">
        <v>41</v>
      </c>
      <c r="AE2606" s="4">
        <v>596.70699999999999</v>
      </c>
    </row>
    <row r="2607" spans="1:31">
      <c r="A2607" s="8">
        <v>4585</v>
      </c>
      <c r="B2607" s="8" t="s">
        <v>894</v>
      </c>
      <c r="C2607" s="9" t="s">
        <v>219</v>
      </c>
      <c r="D2607" s="5"/>
      <c r="E2607" s="6">
        <v>192</v>
      </c>
      <c r="F2607" s="5">
        <v>2030</v>
      </c>
      <c r="G2607" s="4">
        <v>461.36</v>
      </c>
      <c r="H2607" s="4">
        <v>479.49599999999998</v>
      </c>
      <c r="I2607" s="4">
        <v>489.96499999999997</v>
      </c>
      <c r="J2607" s="4">
        <v>509.49099999999999</v>
      </c>
      <c r="K2607" s="4">
        <v>542.14</v>
      </c>
      <c r="L2607" s="4">
        <v>632.04999999999995</v>
      </c>
      <c r="M2607" s="4">
        <v>660.59900000000005</v>
      </c>
      <c r="N2607" s="4">
        <v>715.375</v>
      </c>
      <c r="O2607" s="4">
        <v>778.32100000000003</v>
      </c>
      <c r="P2607" s="4">
        <v>653.32600000000002</v>
      </c>
      <c r="Q2607" s="4">
        <v>644.21900000000005</v>
      </c>
      <c r="R2607" s="4">
        <v>931.57399999999996</v>
      </c>
      <c r="S2607" s="4">
        <v>963.53300000000002</v>
      </c>
      <c r="T2607" s="4">
        <v>899.15599999999995</v>
      </c>
      <c r="U2607" s="4">
        <v>546.851</v>
      </c>
      <c r="V2607" s="4">
        <v>461.28100000000001</v>
      </c>
      <c r="W2607" s="4">
        <v>296.803</v>
      </c>
      <c r="X2607" s="4">
        <v>186.95099999999999</v>
      </c>
      <c r="Y2607" s="4">
        <v>92.759</v>
      </c>
      <c r="Z2607" s="4">
        <v>30.652000000000001</v>
      </c>
      <c r="AA2607" s="4">
        <v>7.2220000000000004</v>
      </c>
      <c r="AB2607" s="4">
        <v>41</v>
      </c>
      <c r="AE2607" s="4">
        <v>614.38699999999994</v>
      </c>
    </row>
    <row r="2608" spans="1:31">
      <c r="A2608" s="8">
        <v>2664</v>
      </c>
      <c r="B2608" s="8" t="s">
        <v>895</v>
      </c>
      <c r="C2608" s="9" t="s">
        <v>224</v>
      </c>
      <c r="D2608" s="5">
        <v>12</v>
      </c>
      <c r="E2608" s="6">
        <v>196</v>
      </c>
      <c r="F2608" s="5">
        <v>1961</v>
      </c>
      <c r="G2608" s="4">
        <v>76.471000000000004</v>
      </c>
      <c r="H2608" s="4">
        <v>67.331000000000003</v>
      </c>
      <c r="I2608" s="4">
        <v>67.045000000000002</v>
      </c>
      <c r="J2608" s="4">
        <v>50.08</v>
      </c>
      <c r="K2608" s="4">
        <v>45.997999999999998</v>
      </c>
      <c r="L2608" s="4">
        <v>38.960999999999999</v>
      </c>
      <c r="M2608" s="4">
        <v>36.796999999999997</v>
      </c>
      <c r="N2608" s="4">
        <v>31.481000000000002</v>
      </c>
      <c r="O2608" s="4">
        <v>30.876999999999999</v>
      </c>
      <c r="P2608" s="4">
        <v>28.021000000000001</v>
      </c>
      <c r="Q2608" s="4">
        <v>27.75</v>
      </c>
      <c r="R2608" s="4">
        <v>20.641999999999999</v>
      </c>
      <c r="S2608" s="4">
        <v>19.742000000000001</v>
      </c>
      <c r="T2608" s="4">
        <v>12.618</v>
      </c>
      <c r="U2608" s="4">
        <v>11.144</v>
      </c>
      <c r="V2608" s="4">
        <v>7.1189999999999998</v>
      </c>
      <c r="W2608" s="4">
        <v>1.0980000000000001</v>
      </c>
      <c r="X2608" s="4">
        <v>1.0980000000000001</v>
      </c>
      <c r="Y2608" s="4">
        <v>1.0980000000000001</v>
      </c>
      <c r="Z2608" s="4">
        <v>1.0980000000000001</v>
      </c>
      <c r="AA2608" s="4">
        <v>0</v>
      </c>
      <c r="AB2608" s="4">
        <v>42</v>
      </c>
      <c r="AE2608" s="4">
        <v>4.3920000000000003</v>
      </c>
    </row>
    <row r="2609" spans="1:31">
      <c r="A2609" s="8">
        <v>2896</v>
      </c>
      <c r="B2609" s="8" t="s">
        <v>895</v>
      </c>
      <c r="C2609" s="9" t="s">
        <v>224</v>
      </c>
      <c r="D2609" s="5">
        <v>12</v>
      </c>
      <c r="E2609" s="6">
        <v>196</v>
      </c>
      <c r="F2609" s="5">
        <v>1962</v>
      </c>
      <c r="G2609" s="4">
        <v>75.959000000000003</v>
      </c>
      <c r="H2609" s="4">
        <v>66.953000000000003</v>
      </c>
      <c r="I2609" s="4">
        <v>66.103999999999999</v>
      </c>
      <c r="J2609" s="4">
        <v>53.319000000000003</v>
      </c>
      <c r="K2609" s="4">
        <v>44.673000000000002</v>
      </c>
      <c r="L2609" s="4">
        <v>39.841000000000001</v>
      </c>
      <c r="M2609" s="4">
        <v>36.052</v>
      </c>
      <c r="N2609" s="4">
        <v>32.368000000000002</v>
      </c>
      <c r="O2609" s="4">
        <v>29.75</v>
      </c>
      <c r="P2609" s="4">
        <v>28.335000000000001</v>
      </c>
      <c r="Q2609" s="4">
        <v>27.055</v>
      </c>
      <c r="R2609" s="4">
        <v>22.187999999999999</v>
      </c>
      <c r="S2609" s="4">
        <v>18.635999999999999</v>
      </c>
      <c r="T2609" s="4">
        <v>13.941000000000001</v>
      </c>
      <c r="U2609" s="4">
        <v>10.653</v>
      </c>
      <c r="V2609" s="4">
        <v>7.3230000000000004</v>
      </c>
      <c r="W2609" s="4">
        <v>1.1545000000000001</v>
      </c>
      <c r="X2609" s="4">
        <v>1.1545000000000001</v>
      </c>
      <c r="Y2609" s="4">
        <v>1.1545000000000001</v>
      </c>
      <c r="Z2609" s="4">
        <v>1.1545000000000001</v>
      </c>
      <c r="AA2609" s="4">
        <v>0</v>
      </c>
      <c r="AB2609" s="4">
        <v>42</v>
      </c>
      <c r="AE2609" s="4">
        <v>4.6180000000000003</v>
      </c>
    </row>
    <row r="2610" spans="1:31">
      <c r="A2610" s="8">
        <v>3128</v>
      </c>
      <c r="B2610" s="8" t="s">
        <v>895</v>
      </c>
      <c r="C2610" s="9" t="s">
        <v>224</v>
      </c>
      <c r="D2610" s="5">
        <v>12</v>
      </c>
      <c r="E2610" s="6">
        <v>196</v>
      </c>
      <c r="F2610" s="5">
        <v>1963</v>
      </c>
      <c r="G2610" s="4">
        <v>73.915999999999997</v>
      </c>
      <c r="H2610" s="4">
        <v>66.736000000000004</v>
      </c>
      <c r="I2610" s="4">
        <v>65.033000000000001</v>
      </c>
      <c r="J2610" s="4">
        <v>56.314</v>
      </c>
      <c r="K2610" s="4">
        <v>44.078000000000003</v>
      </c>
      <c r="L2610" s="4">
        <v>40.31</v>
      </c>
      <c r="M2610" s="4">
        <v>35.645000000000003</v>
      </c>
      <c r="N2610" s="4">
        <v>32.895000000000003</v>
      </c>
      <c r="O2610" s="4">
        <v>29.36</v>
      </c>
      <c r="P2610" s="4">
        <v>27.952000000000002</v>
      </c>
      <c r="Q2610" s="4">
        <v>26.901</v>
      </c>
      <c r="R2610" s="4">
        <v>23.087</v>
      </c>
      <c r="S2610" s="4">
        <v>18.463000000000001</v>
      </c>
      <c r="T2610" s="4">
        <v>14.378</v>
      </c>
      <c r="U2610" s="4">
        <v>10.824999999999999</v>
      </c>
      <c r="V2610" s="4">
        <v>7.3540000000000001</v>
      </c>
      <c r="W2610" s="4">
        <v>1.18625</v>
      </c>
      <c r="X2610" s="4">
        <v>1.18625</v>
      </c>
      <c r="Y2610" s="4">
        <v>1.18625</v>
      </c>
      <c r="Z2610" s="4">
        <v>1.18625</v>
      </c>
      <c r="AA2610" s="4">
        <v>0</v>
      </c>
      <c r="AB2610" s="4">
        <v>42</v>
      </c>
      <c r="AE2610" s="4">
        <v>4.7450000000000001</v>
      </c>
    </row>
    <row r="2611" spans="1:31">
      <c r="A2611" s="8">
        <v>3360</v>
      </c>
      <c r="B2611" s="8" t="s">
        <v>895</v>
      </c>
      <c r="C2611" s="9" t="s">
        <v>224</v>
      </c>
      <c r="D2611" s="5">
        <v>12</v>
      </c>
      <c r="E2611" s="6">
        <v>196</v>
      </c>
      <c r="F2611" s="5">
        <v>1964</v>
      </c>
      <c r="G2611" s="4">
        <v>71.334999999999994</v>
      </c>
      <c r="H2611" s="4">
        <v>66.447000000000003</v>
      </c>
      <c r="I2611" s="4">
        <v>64.460999999999999</v>
      </c>
      <c r="J2611" s="4">
        <v>58.311</v>
      </c>
      <c r="K2611" s="4">
        <v>44.848999999999997</v>
      </c>
      <c r="L2611" s="4">
        <v>40.195999999999998</v>
      </c>
      <c r="M2611" s="4">
        <v>35.841000000000001</v>
      </c>
      <c r="N2611" s="4">
        <v>32.896000000000001</v>
      </c>
      <c r="O2611" s="4">
        <v>29.856000000000002</v>
      </c>
      <c r="P2611" s="4">
        <v>26.93</v>
      </c>
      <c r="Q2611" s="4">
        <v>27.427</v>
      </c>
      <c r="R2611" s="4">
        <v>23.135999999999999</v>
      </c>
      <c r="S2611" s="4">
        <v>19.465</v>
      </c>
      <c r="T2611" s="4">
        <v>13.852</v>
      </c>
      <c r="U2611" s="4">
        <v>11.686999999999999</v>
      </c>
      <c r="V2611" s="4">
        <v>7.2590000000000003</v>
      </c>
      <c r="W2611" s="4">
        <v>1.1904999999999999</v>
      </c>
      <c r="X2611" s="4">
        <v>1.1904999999999999</v>
      </c>
      <c r="Y2611" s="4">
        <v>1.1904999999999999</v>
      </c>
      <c r="Z2611" s="4">
        <v>1.1904999999999999</v>
      </c>
      <c r="AA2611" s="4">
        <v>0</v>
      </c>
      <c r="AB2611" s="4">
        <v>42</v>
      </c>
      <c r="AE2611" s="4">
        <v>4.7619999999999996</v>
      </c>
    </row>
    <row r="2612" spans="1:31">
      <c r="A2612" s="8">
        <v>3592</v>
      </c>
      <c r="B2612" s="8" t="s">
        <v>895</v>
      </c>
      <c r="C2612" s="9" t="s">
        <v>224</v>
      </c>
      <c r="D2612" s="5">
        <v>12</v>
      </c>
      <c r="E2612" s="6">
        <v>196</v>
      </c>
      <c r="F2612" s="5">
        <v>1965</v>
      </c>
      <c r="G2612" s="4">
        <v>69.224000000000004</v>
      </c>
      <c r="H2612" s="4">
        <v>65.7</v>
      </c>
      <c r="I2612" s="4">
        <v>64.5</v>
      </c>
      <c r="J2612" s="4">
        <v>59.4</v>
      </c>
      <c r="K2612" s="4">
        <v>46.8</v>
      </c>
      <c r="L2612" s="4">
        <v>39.9</v>
      </c>
      <c r="M2612" s="4">
        <v>36.4</v>
      </c>
      <c r="N2612" s="4">
        <v>32.698999999999998</v>
      </c>
      <c r="O2612" s="4">
        <v>30.8</v>
      </c>
      <c r="P2612" s="4">
        <v>25.9</v>
      </c>
      <c r="Q2612" s="4">
        <v>28.1</v>
      </c>
      <c r="R2612" s="4">
        <v>22.9</v>
      </c>
      <c r="S2612" s="4">
        <v>21</v>
      </c>
      <c r="T2612" s="4">
        <v>13.099</v>
      </c>
      <c r="U2612" s="4">
        <v>12.7</v>
      </c>
      <c r="V2612" s="4">
        <v>7.3</v>
      </c>
      <c r="W2612" s="4">
        <v>1.1585000000000001</v>
      </c>
      <c r="X2612" s="4">
        <v>1.1585000000000001</v>
      </c>
      <c r="Y2612" s="4">
        <v>1.1585000000000001</v>
      </c>
      <c r="Z2612" s="4">
        <v>1.1585000000000001</v>
      </c>
      <c r="AA2612" s="4">
        <v>0</v>
      </c>
      <c r="AB2612" s="4">
        <v>42</v>
      </c>
      <c r="AE2612" s="4">
        <v>4.6340000000000003</v>
      </c>
    </row>
    <row r="2613" spans="1:31">
      <c r="A2613" s="8">
        <v>3824</v>
      </c>
      <c r="B2613" s="8" t="s">
        <v>895</v>
      </c>
      <c r="C2613" s="9" t="s">
        <v>224</v>
      </c>
      <c r="D2613" s="5">
        <v>12</v>
      </c>
      <c r="E2613" s="6">
        <v>196</v>
      </c>
      <c r="F2613" s="5">
        <v>1966</v>
      </c>
      <c r="G2613" s="4">
        <v>68.078000000000003</v>
      </c>
      <c r="H2613" s="4">
        <v>65.831000000000003</v>
      </c>
      <c r="I2613" s="4">
        <v>63.436</v>
      </c>
      <c r="J2613" s="4">
        <v>58.957999999999998</v>
      </c>
      <c r="K2613" s="4">
        <v>47.594999999999999</v>
      </c>
      <c r="L2613" s="4">
        <v>40.08</v>
      </c>
      <c r="M2613" s="4">
        <v>36.411999999999999</v>
      </c>
      <c r="N2613" s="4">
        <v>32.987000000000002</v>
      </c>
      <c r="O2613" s="4">
        <v>30.969000000000001</v>
      </c>
      <c r="P2613" s="4">
        <v>26.247</v>
      </c>
      <c r="Q2613" s="4">
        <v>27.56</v>
      </c>
      <c r="R2613" s="4">
        <v>23.855</v>
      </c>
      <c r="S2613" s="4">
        <v>21.710999999999999</v>
      </c>
      <c r="T2613" s="4">
        <v>14.911</v>
      </c>
      <c r="U2613" s="4">
        <v>12.891999999999999</v>
      </c>
      <c r="V2613" s="4">
        <v>8.7590000000000003</v>
      </c>
      <c r="W2613" s="4">
        <v>1.2797499999999999</v>
      </c>
      <c r="X2613" s="4">
        <v>1.2797499999999999</v>
      </c>
      <c r="Y2613" s="4">
        <v>1.2797499999999999</v>
      </c>
      <c r="Z2613" s="4">
        <v>1.2797499999999999</v>
      </c>
      <c r="AA2613" s="4">
        <v>0</v>
      </c>
      <c r="AB2613" s="4">
        <v>42</v>
      </c>
      <c r="AE2613" s="4">
        <v>5.1189999999999998</v>
      </c>
    </row>
    <row r="2614" spans="1:31">
      <c r="A2614" s="8">
        <v>4056</v>
      </c>
      <c r="B2614" s="8" t="s">
        <v>895</v>
      </c>
      <c r="C2614" s="9" t="s">
        <v>224</v>
      </c>
      <c r="D2614" s="5">
        <v>12</v>
      </c>
      <c r="E2614" s="6">
        <v>196</v>
      </c>
      <c r="F2614" s="5">
        <v>1967</v>
      </c>
      <c r="G2614" s="4">
        <v>65.885000000000005</v>
      </c>
      <c r="H2614" s="4">
        <v>66.131</v>
      </c>
      <c r="I2614" s="4">
        <v>63.366999999999997</v>
      </c>
      <c r="J2614" s="4">
        <v>58.408999999999999</v>
      </c>
      <c r="K2614" s="4">
        <v>48.677999999999997</v>
      </c>
      <c r="L2614" s="4">
        <v>40.378</v>
      </c>
      <c r="M2614" s="4">
        <v>36.561</v>
      </c>
      <c r="N2614" s="4">
        <v>33.47</v>
      </c>
      <c r="O2614" s="4">
        <v>31.138000000000002</v>
      </c>
      <c r="P2614" s="4">
        <v>27.106999999999999</v>
      </c>
      <c r="Q2614" s="4">
        <v>26.806000000000001</v>
      </c>
      <c r="R2614" s="4">
        <v>25.007999999999999</v>
      </c>
      <c r="S2614" s="4">
        <v>22.155000000000001</v>
      </c>
      <c r="T2614" s="4">
        <v>17.033999999999999</v>
      </c>
      <c r="U2614" s="4">
        <v>13.183999999999999</v>
      </c>
      <c r="V2614" s="4">
        <v>10.115</v>
      </c>
      <c r="W2614" s="4">
        <v>1.4930000000000001</v>
      </c>
      <c r="X2614" s="4">
        <v>1.4930000000000001</v>
      </c>
      <c r="Y2614" s="4">
        <v>1.4930000000000001</v>
      </c>
      <c r="Z2614" s="4">
        <v>1.4930000000000001</v>
      </c>
      <c r="AA2614" s="4">
        <v>0</v>
      </c>
      <c r="AB2614" s="4">
        <v>42</v>
      </c>
      <c r="AE2614" s="4">
        <v>5.9720000000000004</v>
      </c>
    </row>
    <row r="2615" spans="1:31">
      <c r="A2615" s="8">
        <v>4288</v>
      </c>
      <c r="B2615" s="8" t="s">
        <v>895</v>
      </c>
      <c r="C2615" s="9" t="s">
        <v>224</v>
      </c>
      <c r="D2615" s="5">
        <v>12</v>
      </c>
      <c r="E2615" s="6">
        <v>196</v>
      </c>
      <c r="F2615" s="5">
        <v>1968</v>
      </c>
      <c r="G2615" s="4">
        <v>63.179000000000002</v>
      </c>
      <c r="H2615" s="4">
        <v>66.117000000000004</v>
      </c>
      <c r="I2615" s="4">
        <v>64.287999999999997</v>
      </c>
      <c r="J2615" s="4">
        <v>57.875</v>
      </c>
      <c r="K2615" s="4">
        <v>49.774000000000001</v>
      </c>
      <c r="L2615" s="4">
        <v>40.753</v>
      </c>
      <c r="M2615" s="4">
        <v>36.869999999999997</v>
      </c>
      <c r="N2615" s="4">
        <v>33.957000000000001</v>
      </c>
      <c r="O2615" s="4">
        <v>31.456</v>
      </c>
      <c r="P2615" s="4">
        <v>28.105</v>
      </c>
      <c r="Q2615" s="4">
        <v>26.228000000000002</v>
      </c>
      <c r="R2615" s="4">
        <v>25.96</v>
      </c>
      <c r="S2615" s="4">
        <v>22.683</v>
      </c>
      <c r="T2615" s="4">
        <v>18.963999999999999</v>
      </c>
      <c r="U2615" s="4">
        <v>14</v>
      </c>
      <c r="V2615" s="4">
        <v>11.069000000000001</v>
      </c>
      <c r="W2615" s="4">
        <v>1.8285</v>
      </c>
      <c r="X2615" s="4">
        <v>1.8285</v>
      </c>
      <c r="Y2615" s="4">
        <v>1.8285</v>
      </c>
      <c r="Z2615" s="4">
        <v>1.8285</v>
      </c>
      <c r="AA2615" s="4">
        <v>0</v>
      </c>
      <c r="AB2615" s="4">
        <v>42</v>
      </c>
      <c r="AE2615" s="4">
        <v>7.3140000000000001</v>
      </c>
    </row>
    <row r="2616" spans="1:31">
      <c r="A2616" s="8">
        <v>4520</v>
      </c>
      <c r="B2616" s="8" t="s">
        <v>895</v>
      </c>
      <c r="C2616" s="9" t="s">
        <v>224</v>
      </c>
      <c r="D2616" s="5">
        <v>12</v>
      </c>
      <c r="E2616" s="6">
        <v>196</v>
      </c>
      <c r="F2616" s="5">
        <v>1969</v>
      </c>
      <c r="G2616" s="4">
        <v>60.606999999999999</v>
      </c>
      <c r="H2616" s="4">
        <v>65.44</v>
      </c>
      <c r="I2616" s="4">
        <v>65.756</v>
      </c>
      <c r="J2616" s="4">
        <v>57.628</v>
      </c>
      <c r="K2616" s="4">
        <v>50.537999999999997</v>
      </c>
      <c r="L2616" s="4">
        <v>41.201000000000001</v>
      </c>
      <c r="M2616" s="4">
        <v>37.267000000000003</v>
      </c>
      <c r="N2616" s="4">
        <v>34.32</v>
      </c>
      <c r="O2616" s="4">
        <v>31.963000000000001</v>
      </c>
      <c r="P2616" s="4">
        <v>28.916</v>
      </c>
      <c r="Q2616" s="4">
        <v>26.113</v>
      </c>
      <c r="R2616" s="4">
        <v>26.422000000000001</v>
      </c>
      <c r="S2616" s="4">
        <v>23.477</v>
      </c>
      <c r="T2616" s="4">
        <v>20.376999999999999</v>
      </c>
      <c r="U2616" s="4">
        <v>15.465999999999999</v>
      </c>
      <c r="V2616" s="4">
        <v>11.646000000000001</v>
      </c>
      <c r="W2616" s="4">
        <v>2.2717499999999999</v>
      </c>
      <c r="X2616" s="4">
        <v>2.2717499999999999</v>
      </c>
      <c r="Y2616" s="4">
        <v>2.2717499999999999</v>
      </c>
      <c r="Z2616" s="4">
        <v>2.2717499999999999</v>
      </c>
      <c r="AA2616" s="4">
        <v>0</v>
      </c>
      <c r="AB2616" s="4">
        <v>42</v>
      </c>
      <c r="AE2616" s="4">
        <v>9.0869999999999997</v>
      </c>
    </row>
    <row r="2617" spans="1:31">
      <c r="A2617" s="8">
        <v>4752</v>
      </c>
      <c r="B2617" s="8" t="s">
        <v>895</v>
      </c>
      <c r="C2617" s="9" t="s">
        <v>224</v>
      </c>
      <c r="D2617" s="5">
        <v>12</v>
      </c>
      <c r="E2617" s="6">
        <v>196</v>
      </c>
      <c r="F2617" s="5">
        <v>1970</v>
      </c>
      <c r="G2617" s="4">
        <v>58.96</v>
      </c>
      <c r="H2617" s="4">
        <v>63.887</v>
      </c>
      <c r="I2617" s="4">
        <v>67.090999999999994</v>
      </c>
      <c r="J2617" s="4">
        <v>57.942</v>
      </c>
      <c r="K2617" s="4">
        <v>50.826000000000001</v>
      </c>
      <c r="L2617" s="4">
        <v>41.677999999999997</v>
      </c>
      <c r="M2617" s="4">
        <v>37.612000000000002</v>
      </c>
      <c r="N2617" s="4">
        <v>34.561999999999998</v>
      </c>
      <c r="O2617" s="4">
        <v>32.527999999999999</v>
      </c>
      <c r="P2617" s="4">
        <v>29.478999999999999</v>
      </c>
      <c r="Q2617" s="4">
        <v>26.43</v>
      </c>
      <c r="R2617" s="4">
        <v>26.428999999999998</v>
      </c>
      <c r="S2617" s="4">
        <v>24.396000000000001</v>
      </c>
      <c r="T2617" s="4">
        <v>21.347000000000001</v>
      </c>
      <c r="U2617" s="4">
        <v>17.28</v>
      </c>
      <c r="V2617" s="4">
        <v>12.199</v>
      </c>
      <c r="W2617" s="4">
        <v>2.7722500000000001</v>
      </c>
      <c r="X2617" s="4">
        <v>2.7722500000000001</v>
      </c>
      <c r="Y2617" s="4">
        <v>2.7722500000000001</v>
      </c>
      <c r="Z2617" s="4">
        <v>2.7722500000000001</v>
      </c>
      <c r="AA2617" s="4">
        <v>0</v>
      </c>
      <c r="AB2617" s="4">
        <v>42</v>
      </c>
      <c r="AE2617" s="4">
        <v>11.089</v>
      </c>
    </row>
    <row r="2618" spans="1:31">
      <c r="A2618" s="8">
        <v>4984</v>
      </c>
      <c r="B2618" s="8" t="s">
        <v>895</v>
      </c>
      <c r="C2618" s="9" t="s">
        <v>224</v>
      </c>
      <c r="D2618" s="5">
        <v>12</v>
      </c>
      <c r="E2618" s="6">
        <v>196</v>
      </c>
      <c r="F2618" s="5">
        <v>1971</v>
      </c>
      <c r="G2618" s="4">
        <v>58.578000000000003</v>
      </c>
      <c r="H2618" s="4">
        <v>62.393000000000001</v>
      </c>
      <c r="I2618" s="4">
        <v>65.944999999999993</v>
      </c>
      <c r="J2618" s="4">
        <v>60.16</v>
      </c>
      <c r="K2618" s="4">
        <v>52.588000000000001</v>
      </c>
      <c r="L2618" s="4">
        <v>43.795000000000002</v>
      </c>
      <c r="M2618" s="4">
        <v>38.944000000000003</v>
      </c>
      <c r="N2618" s="4">
        <v>35.448</v>
      </c>
      <c r="O2618" s="4">
        <v>32.944000000000003</v>
      </c>
      <c r="P2618" s="4">
        <v>30.085000000000001</v>
      </c>
      <c r="Q2618" s="4">
        <v>26.942</v>
      </c>
      <c r="R2618" s="4">
        <v>26.303000000000001</v>
      </c>
      <c r="S2618" s="4">
        <v>24.422999999999998</v>
      </c>
      <c r="T2618" s="4">
        <v>21.385000000000002</v>
      </c>
      <c r="U2618" s="4">
        <v>17.251999999999999</v>
      </c>
      <c r="V2618" s="4">
        <v>11.991</v>
      </c>
      <c r="W2618" s="4">
        <v>2.95275</v>
      </c>
      <c r="X2618" s="4">
        <v>2.95275</v>
      </c>
      <c r="Y2618" s="4">
        <v>2.95275</v>
      </c>
      <c r="Z2618" s="4">
        <v>2.95275</v>
      </c>
      <c r="AA2618" s="4">
        <v>0</v>
      </c>
      <c r="AB2618" s="4">
        <v>42</v>
      </c>
      <c r="AE2618" s="4">
        <v>11.811</v>
      </c>
    </row>
    <row r="2619" spans="1:31">
      <c r="A2619" s="8">
        <v>5216</v>
      </c>
      <c r="B2619" s="8" t="s">
        <v>895</v>
      </c>
      <c r="C2619" s="9" t="s">
        <v>224</v>
      </c>
      <c r="D2619" s="5">
        <v>12</v>
      </c>
      <c r="E2619" s="6">
        <v>196</v>
      </c>
      <c r="F2619" s="5">
        <v>1972</v>
      </c>
      <c r="G2619" s="4">
        <v>58.351999999999997</v>
      </c>
      <c r="H2619" s="4">
        <v>61.262</v>
      </c>
      <c r="I2619" s="4">
        <v>64.367000000000004</v>
      </c>
      <c r="J2619" s="4">
        <v>61.726999999999997</v>
      </c>
      <c r="K2619" s="4">
        <v>54.427999999999997</v>
      </c>
      <c r="L2619" s="4">
        <v>45.917999999999999</v>
      </c>
      <c r="M2619" s="4">
        <v>40.322000000000003</v>
      </c>
      <c r="N2619" s="4">
        <v>36.57</v>
      </c>
      <c r="O2619" s="4">
        <v>33.427</v>
      </c>
      <c r="P2619" s="4">
        <v>30.605</v>
      </c>
      <c r="Q2619" s="4">
        <v>27.594000000000001</v>
      </c>
      <c r="R2619" s="4">
        <v>26.231000000000002</v>
      </c>
      <c r="S2619" s="4">
        <v>24.513999999999999</v>
      </c>
      <c r="T2619" s="4">
        <v>21.443000000000001</v>
      </c>
      <c r="U2619" s="4">
        <v>17.266999999999999</v>
      </c>
      <c r="V2619" s="4">
        <v>11.968</v>
      </c>
      <c r="W2619" s="4">
        <v>3.0362499999999999</v>
      </c>
      <c r="X2619" s="4">
        <v>3.0362499999999999</v>
      </c>
      <c r="Y2619" s="4">
        <v>3.0362499999999999</v>
      </c>
      <c r="Z2619" s="4">
        <v>3.0362499999999999</v>
      </c>
      <c r="AA2619" s="4">
        <v>0</v>
      </c>
      <c r="AB2619" s="4">
        <v>42</v>
      </c>
      <c r="AE2619" s="4">
        <v>12.145</v>
      </c>
    </row>
    <row r="2620" spans="1:31">
      <c r="A2620" s="8">
        <v>5448</v>
      </c>
      <c r="B2620" s="8" t="s">
        <v>895</v>
      </c>
      <c r="C2620" s="9" t="s">
        <v>224</v>
      </c>
      <c r="D2620" s="5">
        <v>12</v>
      </c>
      <c r="E2620" s="6">
        <v>196</v>
      </c>
      <c r="F2620" s="5">
        <v>1973</v>
      </c>
      <c r="G2620" s="4">
        <v>58.543999999999997</v>
      </c>
      <c r="H2620" s="4">
        <v>60.417999999999999</v>
      </c>
      <c r="I2620" s="4">
        <v>62.887999999999998</v>
      </c>
      <c r="J2620" s="4">
        <v>62.073999999999998</v>
      </c>
      <c r="K2620" s="4">
        <v>56.551000000000002</v>
      </c>
      <c r="L2620" s="4">
        <v>47.831000000000003</v>
      </c>
      <c r="M2620" s="4">
        <v>41.771999999999998</v>
      </c>
      <c r="N2620" s="4">
        <v>37.862000000000002</v>
      </c>
      <c r="O2620" s="4">
        <v>34.039000000000001</v>
      </c>
      <c r="P2620" s="4">
        <v>31.055</v>
      </c>
      <c r="Q2620" s="4">
        <v>28.23</v>
      </c>
      <c r="R2620" s="4">
        <v>26.305</v>
      </c>
      <c r="S2620" s="4">
        <v>24.635000000000002</v>
      </c>
      <c r="T2620" s="4">
        <v>21.489000000000001</v>
      </c>
      <c r="U2620" s="4">
        <v>17.364999999999998</v>
      </c>
      <c r="V2620" s="4">
        <v>12.028</v>
      </c>
      <c r="W2620" s="4">
        <v>3.0437500000000002</v>
      </c>
      <c r="X2620" s="4">
        <v>3.0437500000000002</v>
      </c>
      <c r="Y2620" s="4">
        <v>3.0437500000000002</v>
      </c>
      <c r="Z2620" s="4">
        <v>3.0437500000000002</v>
      </c>
      <c r="AA2620" s="4">
        <v>0</v>
      </c>
      <c r="AB2620" s="4">
        <v>42</v>
      </c>
      <c r="AE2620" s="4">
        <v>12.175000000000001</v>
      </c>
    </row>
    <row r="2621" spans="1:31">
      <c r="A2621" s="8">
        <v>5680</v>
      </c>
      <c r="B2621" s="8" t="s">
        <v>895</v>
      </c>
      <c r="C2621" s="9" t="s">
        <v>224</v>
      </c>
      <c r="D2621" s="5">
        <v>12</v>
      </c>
      <c r="E2621" s="6">
        <v>196</v>
      </c>
      <c r="F2621" s="5">
        <v>1974</v>
      </c>
      <c r="G2621" s="4">
        <v>59.026000000000003</v>
      </c>
      <c r="H2621" s="4">
        <v>59.856999999999999</v>
      </c>
      <c r="I2621" s="4">
        <v>61.793999999999997</v>
      </c>
      <c r="J2621" s="4">
        <v>61.231000000000002</v>
      </c>
      <c r="K2621" s="4">
        <v>58.774999999999999</v>
      </c>
      <c r="L2621" s="4">
        <v>49.543999999999997</v>
      </c>
      <c r="M2621" s="4">
        <v>43.343000000000004</v>
      </c>
      <c r="N2621" s="4">
        <v>39.261000000000003</v>
      </c>
      <c r="O2621" s="4">
        <v>34.854999999999997</v>
      </c>
      <c r="P2621" s="4">
        <v>31.486000000000001</v>
      </c>
      <c r="Q2621" s="4">
        <v>28.771999999999998</v>
      </c>
      <c r="R2621" s="4">
        <v>26.59</v>
      </c>
      <c r="S2621" s="4">
        <v>24.771999999999998</v>
      </c>
      <c r="T2621" s="4">
        <v>21.553999999999998</v>
      </c>
      <c r="U2621" s="4">
        <v>17.55</v>
      </c>
      <c r="V2621" s="4">
        <v>12.093999999999999</v>
      </c>
      <c r="W2621" s="4">
        <v>2.9980000000000002</v>
      </c>
      <c r="X2621" s="4">
        <v>2.9980000000000002</v>
      </c>
      <c r="Y2621" s="4">
        <v>2.9980000000000002</v>
      </c>
      <c r="Z2621" s="4">
        <v>2.9980000000000002</v>
      </c>
      <c r="AA2621" s="4">
        <v>0</v>
      </c>
      <c r="AB2621" s="4">
        <v>42</v>
      </c>
      <c r="AE2621" s="4">
        <v>11.992000000000001</v>
      </c>
    </row>
    <row r="2622" spans="1:31">
      <c r="A2622" s="8">
        <v>5912</v>
      </c>
      <c r="B2622" s="8" t="s">
        <v>895</v>
      </c>
      <c r="C2622" s="9" t="s">
        <v>224</v>
      </c>
      <c r="D2622" s="5">
        <v>12</v>
      </c>
      <c r="E2622" s="6">
        <v>196</v>
      </c>
      <c r="F2622" s="5">
        <v>1975</v>
      </c>
      <c r="G2622" s="4">
        <v>59.421999999999997</v>
      </c>
      <c r="H2622" s="4">
        <v>59.58</v>
      </c>
      <c r="I2622" s="4">
        <v>61.066000000000003</v>
      </c>
      <c r="J2622" s="4">
        <v>59.805999999999997</v>
      </c>
      <c r="K2622" s="4">
        <v>60.554000000000002</v>
      </c>
      <c r="L2622" s="4">
        <v>51.304000000000002</v>
      </c>
      <c r="M2622" s="4">
        <v>45.003</v>
      </c>
      <c r="N2622" s="4">
        <v>40.741</v>
      </c>
      <c r="O2622" s="4">
        <v>35.914000000000001</v>
      </c>
      <c r="P2622" s="4">
        <v>31.986999999999998</v>
      </c>
      <c r="Q2622" s="4">
        <v>29.225000000000001</v>
      </c>
      <c r="R2622" s="4">
        <v>27.061</v>
      </c>
      <c r="S2622" s="4">
        <v>24.960999999999999</v>
      </c>
      <c r="T2622" s="4">
        <v>21.681999999999999</v>
      </c>
      <c r="U2622" s="4">
        <v>17.792999999999999</v>
      </c>
      <c r="V2622" s="4">
        <v>12.182</v>
      </c>
      <c r="W2622" s="4">
        <v>2.9092500000000001</v>
      </c>
      <c r="X2622" s="4">
        <v>2.9092500000000001</v>
      </c>
      <c r="Y2622" s="4">
        <v>2.9092500000000001</v>
      </c>
      <c r="Z2622" s="4">
        <v>2.9092500000000001</v>
      </c>
      <c r="AA2622" s="4">
        <v>0</v>
      </c>
      <c r="AB2622" s="4">
        <v>42</v>
      </c>
      <c r="AE2622" s="4">
        <v>11.637</v>
      </c>
    </row>
    <row r="2623" spans="1:31">
      <c r="A2623" s="8">
        <v>6144</v>
      </c>
      <c r="B2623" s="8" t="s">
        <v>895</v>
      </c>
      <c r="C2623" s="9" t="s">
        <v>224</v>
      </c>
      <c r="D2623" s="5">
        <v>12</v>
      </c>
      <c r="E2623" s="6">
        <v>196</v>
      </c>
      <c r="F2623" s="5">
        <v>1976</v>
      </c>
      <c r="G2623" s="4">
        <v>59.057000000000002</v>
      </c>
      <c r="H2623" s="4">
        <v>58.808999999999997</v>
      </c>
      <c r="I2623" s="4">
        <v>60.642000000000003</v>
      </c>
      <c r="J2623" s="4">
        <v>61.823</v>
      </c>
      <c r="K2623" s="4">
        <v>61.566000000000003</v>
      </c>
      <c r="L2623" s="4">
        <v>53.347000000000001</v>
      </c>
      <c r="M2623" s="4">
        <v>46.472000000000001</v>
      </c>
      <c r="N2623" s="4">
        <v>41.445</v>
      </c>
      <c r="O2623" s="4">
        <v>36.533999999999999</v>
      </c>
      <c r="P2623" s="4">
        <v>32.683</v>
      </c>
      <c r="Q2623" s="4">
        <v>29.47</v>
      </c>
      <c r="R2623" s="4">
        <v>27.184000000000001</v>
      </c>
      <c r="S2623" s="4">
        <v>24.925999999999998</v>
      </c>
      <c r="T2623" s="4">
        <v>21.766999999999999</v>
      </c>
      <c r="U2623" s="4">
        <v>17.655000000000001</v>
      </c>
      <c r="V2623" s="4">
        <v>12.305</v>
      </c>
      <c r="W2623" s="4">
        <v>3</v>
      </c>
      <c r="X2623" s="4">
        <v>3</v>
      </c>
      <c r="Y2623" s="4">
        <v>3</v>
      </c>
      <c r="Z2623" s="4">
        <v>3</v>
      </c>
      <c r="AA2623" s="4">
        <v>0</v>
      </c>
      <c r="AB2623" s="4">
        <v>42</v>
      </c>
      <c r="AE2623" s="4">
        <v>12</v>
      </c>
    </row>
    <row r="2624" spans="1:31">
      <c r="A2624" s="8">
        <v>6376</v>
      </c>
      <c r="B2624" s="8" t="s">
        <v>895</v>
      </c>
      <c r="C2624" s="9" t="s">
        <v>224</v>
      </c>
      <c r="D2624" s="5">
        <v>12</v>
      </c>
      <c r="E2624" s="6">
        <v>196</v>
      </c>
      <c r="F2624" s="5">
        <v>1977</v>
      </c>
      <c r="G2624" s="4">
        <v>59.134999999999998</v>
      </c>
      <c r="H2624" s="4">
        <v>57.872</v>
      </c>
      <c r="I2624" s="4">
        <v>59.893999999999998</v>
      </c>
      <c r="J2624" s="4">
        <v>63.228000000000002</v>
      </c>
      <c r="K2624" s="4">
        <v>63.006999999999998</v>
      </c>
      <c r="L2624" s="4">
        <v>55.423999999999999</v>
      </c>
      <c r="M2624" s="4">
        <v>47.981000000000002</v>
      </c>
      <c r="N2624" s="4">
        <v>42.417999999999999</v>
      </c>
      <c r="O2624" s="4">
        <v>37.154000000000003</v>
      </c>
      <c r="P2624" s="4">
        <v>33.325000000000003</v>
      </c>
      <c r="Q2624" s="4">
        <v>29.908000000000001</v>
      </c>
      <c r="R2624" s="4">
        <v>27.308</v>
      </c>
      <c r="S2624" s="4">
        <v>24.966000000000001</v>
      </c>
      <c r="T2624" s="4">
        <v>21.887</v>
      </c>
      <c r="U2624" s="4">
        <v>17.606000000000002</v>
      </c>
      <c r="V2624" s="4">
        <v>12.352</v>
      </c>
      <c r="W2624" s="4">
        <v>3.0527500000000001</v>
      </c>
      <c r="X2624" s="4">
        <v>3.0527500000000001</v>
      </c>
      <c r="Y2624" s="4">
        <v>3.0527500000000001</v>
      </c>
      <c r="Z2624" s="4">
        <v>3.0527500000000001</v>
      </c>
      <c r="AA2624" s="4">
        <v>0</v>
      </c>
      <c r="AB2624" s="4">
        <v>42</v>
      </c>
      <c r="AE2624" s="4">
        <v>12.211</v>
      </c>
    </row>
    <row r="2625" spans="1:31">
      <c r="A2625" s="8">
        <v>6608</v>
      </c>
      <c r="B2625" s="8" t="s">
        <v>895</v>
      </c>
      <c r="C2625" s="9" t="s">
        <v>224</v>
      </c>
      <c r="D2625" s="5">
        <v>12</v>
      </c>
      <c r="E2625" s="6">
        <v>196</v>
      </c>
      <c r="F2625" s="5">
        <v>1978</v>
      </c>
      <c r="G2625" s="4">
        <v>59.37</v>
      </c>
      <c r="H2625" s="4">
        <v>56.720999999999997</v>
      </c>
      <c r="I2625" s="4">
        <v>59.183999999999997</v>
      </c>
      <c r="J2625" s="4">
        <v>63.347000000000001</v>
      </c>
      <c r="K2625" s="4">
        <v>65.27</v>
      </c>
      <c r="L2625" s="4">
        <v>57.331000000000003</v>
      </c>
      <c r="M2625" s="4">
        <v>49.466999999999999</v>
      </c>
      <c r="N2625" s="4">
        <v>43.741999999999997</v>
      </c>
      <c r="O2625" s="4">
        <v>37.789000000000001</v>
      </c>
      <c r="P2625" s="4">
        <v>33.83</v>
      </c>
      <c r="Q2625" s="4">
        <v>30.571999999999999</v>
      </c>
      <c r="R2625" s="4">
        <v>27.393000000000001</v>
      </c>
      <c r="S2625" s="4">
        <v>25.120999999999999</v>
      </c>
      <c r="T2625" s="4">
        <v>21.957000000000001</v>
      </c>
      <c r="U2625" s="4">
        <v>17.734999999999999</v>
      </c>
      <c r="V2625" s="4">
        <v>12.307</v>
      </c>
      <c r="W2625" s="4">
        <v>3.0625</v>
      </c>
      <c r="X2625" s="4">
        <v>3.0625</v>
      </c>
      <c r="Y2625" s="4">
        <v>3.0625</v>
      </c>
      <c r="Z2625" s="4">
        <v>3.0625</v>
      </c>
      <c r="AA2625" s="4">
        <v>0</v>
      </c>
      <c r="AB2625" s="4">
        <v>42</v>
      </c>
      <c r="AE2625" s="4">
        <v>12.25</v>
      </c>
    </row>
    <row r="2626" spans="1:31">
      <c r="A2626" s="8">
        <v>6840</v>
      </c>
      <c r="B2626" s="8" t="s">
        <v>895</v>
      </c>
      <c r="C2626" s="9" t="s">
        <v>224</v>
      </c>
      <c r="D2626" s="5">
        <v>12</v>
      </c>
      <c r="E2626" s="6">
        <v>196</v>
      </c>
      <c r="F2626" s="5">
        <v>1979</v>
      </c>
      <c r="G2626" s="4">
        <v>59.595999999999997</v>
      </c>
      <c r="H2626" s="4">
        <v>55.412999999999997</v>
      </c>
      <c r="I2626" s="4">
        <v>58.448</v>
      </c>
      <c r="J2626" s="4">
        <v>62.231000000000002</v>
      </c>
      <c r="K2626" s="4">
        <v>68.012</v>
      </c>
      <c r="L2626" s="4">
        <v>59.061999999999998</v>
      </c>
      <c r="M2626" s="4">
        <v>50.935000000000002</v>
      </c>
      <c r="N2626" s="4">
        <v>45.317</v>
      </c>
      <c r="O2626" s="4">
        <v>38.475999999999999</v>
      </c>
      <c r="P2626" s="4">
        <v>34.200000000000003</v>
      </c>
      <c r="Q2626" s="4">
        <v>31.338000000000001</v>
      </c>
      <c r="R2626" s="4">
        <v>27.489000000000001</v>
      </c>
      <c r="S2626" s="4">
        <v>25.338000000000001</v>
      </c>
      <c r="T2626" s="4">
        <v>21.98</v>
      </c>
      <c r="U2626" s="4">
        <v>18.004000000000001</v>
      </c>
      <c r="V2626" s="4">
        <v>12.215</v>
      </c>
      <c r="W2626" s="4">
        <v>3.0190000000000001</v>
      </c>
      <c r="X2626" s="4">
        <v>3.0190000000000001</v>
      </c>
      <c r="Y2626" s="4">
        <v>3.0190000000000001</v>
      </c>
      <c r="Z2626" s="4">
        <v>3.0190000000000001</v>
      </c>
      <c r="AA2626" s="4">
        <v>0</v>
      </c>
      <c r="AB2626" s="4">
        <v>42</v>
      </c>
      <c r="AE2626" s="4">
        <v>12.076000000000001</v>
      </c>
    </row>
    <row r="2627" spans="1:31">
      <c r="A2627" s="8">
        <v>7072</v>
      </c>
      <c r="B2627" s="8" t="s">
        <v>895</v>
      </c>
      <c r="C2627" s="9" t="s">
        <v>224</v>
      </c>
      <c r="D2627" s="5">
        <v>12</v>
      </c>
      <c r="E2627" s="6">
        <v>196</v>
      </c>
      <c r="F2627" s="5">
        <v>1980</v>
      </c>
      <c r="G2627" s="4">
        <v>59.844000000000001</v>
      </c>
      <c r="H2627" s="4">
        <v>54.100999999999999</v>
      </c>
      <c r="I2627" s="4">
        <v>57.377000000000002</v>
      </c>
      <c r="J2627" s="4">
        <v>60.500999999999998</v>
      </c>
      <c r="K2627" s="4">
        <v>70.281999999999996</v>
      </c>
      <c r="L2627" s="4">
        <v>60.929000000000002</v>
      </c>
      <c r="M2627" s="4">
        <v>52.393999999999998</v>
      </c>
      <c r="N2627" s="4">
        <v>46.918999999999997</v>
      </c>
      <c r="O2627" s="4">
        <v>39.298000000000002</v>
      </c>
      <c r="P2627" s="4">
        <v>34.496000000000002</v>
      </c>
      <c r="Q2627" s="4">
        <v>32.018000000000001</v>
      </c>
      <c r="R2627" s="4">
        <v>27.690999999999999</v>
      </c>
      <c r="S2627" s="4">
        <v>25.524999999999999</v>
      </c>
      <c r="T2627" s="4">
        <v>22.015000000000001</v>
      </c>
      <c r="U2627" s="4">
        <v>18.302</v>
      </c>
      <c r="V2627" s="4">
        <v>12.167</v>
      </c>
      <c r="W2627" s="4">
        <v>2.91275</v>
      </c>
      <c r="X2627" s="4">
        <v>2.91275</v>
      </c>
      <c r="Y2627" s="4">
        <v>2.91275</v>
      </c>
      <c r="Z2627" s="4">
        <v>2.91275</v>
      </c>
      <c r="AA2627" s="4">
        <v>0</v>
      </c>
      <c r="AB2627" s="4">
        <v>42</v>
      </c>
      <c r="AE2627" s="4">
        <v>11.651</v>
      </c>
    </row>
    <row r="2628" spans="1:31">
      <c r="A2628" s="8">
        <v>7304</v>
      </c>
      <c r="B2628" s="8" t="s">
        <v>895</v>
      </c>
      <c r="C2628" s="9" t="s">
        <v>224</v>
      </c>
      <c r="D2628" s="5">
        <v>12</v>
      </c>
      <c r="E2628" s="6">
        <v>196</v>
      </c>
      <c r="F2628" s="5">
        <v>1981</v>
      </c>
      <c r="G2628" s="4">
        <v>61.360999999999997</v>
      </c>
      <c r="H2628" s="4">
        <v>54.384999999999998</v>
      </c>
      <c r="I2628" s="4">
        <v>56.588000000000001</v>
      </c>
      <c r="J2628" s="4">
        <v>60.667000000000002</v>
      </c>
      <c r="K2628" s="4">
        <v>68.194999999999993</v>
      </c>
      <c r="L2628" s="4">
        <v>61.872999999999998</v>
      </c>
      <c r="M2628" s="4">
        <v>53.139000000000003</v>
      </c>
      <c r="N2628" s="4">
        <v>47.237000000000002</v>
      </c>
      <c r="O2628" s="4">
        <v>40.164999999999999</v>
      </c>
      <c r="P2628" s="4">
        <v>34.896999999999998</v>
      </c>
      <c r="Q2628" s="4">
        <v>32.039000000000001</v>
      </c>
      <c r="R2628" s="4">
        <v>27.937000000000001</v>
      </c>
      <c r="S2628" s="4">
        <v>25.532</v>
      </c>
      <c r="T2628" s="4">
        <v>22.306999999999999</v>
      </c>
      <c r="U2628" s="4">
        <v>18.300999999999998</v>
      </c>
      <c r="V2628" s="4">
        <v>12.573</v>
      </c>
      <c r="W2628" s="4">
        <v>3.0172500000000002</v>
      </c>
      <c r="X2628" s="4">
        <v>3.0172500000000002</v>
      </c>
      <c r="Y2628" s="4">
        <v>3.0172500000000002</v>
      </c>
      <c r="Z2628" s="4">
        <v>3.0172500000000002</v>
      </c>
      <c r="AA2628" s="4">
        <v>0</v>
      </c>
      <c r="AB2628" s="4">
        <v>42</v>
      </c>
      <c r="AE2628" s="4">
        <v>12.069000000000001</v>
      </c>
    </row>
    <row r="2629" spans="1:31">
      <c r="A2629" s="8">
        <v>7536</v>
      </c>
      <c r="B2629" s="8" t="s">
        <v>895</v>
      </c>
      <c r="C2629" s="9" t="s">
        <v>224</v>
      </c>
      <c r="D2629" s="5">
        <v>12</v>
      </c>
      <c r="E2629" s="6">
        <v>196</v>
      </c>
      <c r="F2629" s="5">
        <v>1982</v>
      </c>
      <c r="G2629" s="4">
        <v>62.271000000000001</v>
      </c>
      <c r="H2629" s="4">
        <v>54.741999999999997</v>
      </c>
      <c r="I2629" s="4">
        <v>55.694000000000003</v>
      </c>
      <c r="J2629" s="4">
        <v>60.872</v>
      </c>
      <c r="K2629" s="4">
        <v>66.344999999999999</v>
      </c>
      <c r="L2629" s="4">
        <v>62.41</v>
      </c>
      <c r="M2629" s="4">
        <v>53.823999999999998</v>
      </c>
      <c r="N2629" s="4">
        <v>47.44</v>
      </c>
      <c r="O2629" s="4">
        <v>40.927</v>
      </c>
      <c r="P2629" s="4">
        <v>35.363</v>
      </c>
      <c r="Q2629" s="4">
        <v>32.003</v>
      </c>
      <c r="R2629" s="4">
        <v>28.228999999999999</v>
      </c>
      <c r="S2629" s="4">
        <v>25.414999999999999</v>
      </c>
      <c r="T2629" s="4">
        <v>22.63</v>
      </c>
      <c r="U2629" s="4">
        <v>18.343</v>
      </c>
      <c r="V2629" s="4">
        <v>12.907</v>
      </c>
      <c r="W2629" s="4">
        <v>3.0942500000000002</v>
      </c>
      <c r="X2629" s="4">
        <v>3.0942500000000002</v>
      </c>
      <c r="Y2629" s="4">
        <v>3.0942500000000002</v>
      </c>
      <c r="Z2629" s="4">
        <v>3.0942500000000002</v>
      </c>
      <c r="AA2629" s="4">
        <v>0</v>
      </c>
      <c r="AB2629" s="4">
        <v>42</v>
      </c>
      <c r="AE2629" s="4">
        <v>12.377000000000001</v>
      </c>
    </row>
    <row r="2630" spans="1:31">
      <c r="A2630" s="8">
        <v>7768</v>
      </c>
      <c r="B2630" s="8" t="s">
        <v>895</v>
      </c>
      <c r="C2630" s="9" t="s">
        <v>224</v>
      </c>
      <c r="D2630" s="5">
        <v>12</v>
      </c>
      <c r="E2630" s="6">
        <v>196</v>
      </c>
      <c r="F2630" s="5">
        <v>1983</v>
      </c>
      <c r="G2630" s="4">
        <v>62.796999999999997</v>
      </c>
      <c r="H2630" s="4">
        <v>55.091999999999999</v>
      </c>
      <c r="I2630" s="4">
        <v>55.164999999999999</v>
      </c>
      <c r="J2630" s="4">
        <v>60.356999999999999</v>
      </c>
      <c r="K2630" s="4">
        <v>65.712000000000003</v>
      </c>
      <c r="L2630" s="4">
        <v>62.274999999999999</v>
      </c>
      <c r="M2630" s="4">
        <v>54.462000000000003</v>
      </c>
      <c r="N2630" s="4">
        <v>47.780999999999999</v>
      </c>
      <c r="O2630" s="4">
        <v>41.521999999999998</v>
      </c>
      <c r="P2630" s="4">
        <v>35.893999999999998</v>
      </c>
      <c r="Q2630" s="4">
        <v>32.084000000000003</v>
      </c>
      <c r="R2630" s="4">
        <v>28.504999999999999</v>
      </c>
      <c r="S2630" s="4">
        <v>25.295000000000002</v>
      </c>
      <c r="T2630" s="4">
        <v>22.896999999999998</v>
      </c>
      <c r="U2630" s="4">
        <v>18.585000000000001</v>
      </c>
      <c r="V2630" s="4">
        <v>13.103</v>
      </c>
      <c r="W2630" s="4">
        <v>3.1549999999999998</v>
      </c>
      <c r="X2630" s="4">
        <v>3.1549999999999998</v>
      </c>
      <c r="Y2630" s="4">
        <v>3.1549999999999998</v>
      </c>
      <c r="Z2630" s="4">
        <v>3.1549999999999998</v>
      </c>
      <c r="AA2630" s="4">
        <v>0</v>
      </c>
      <c r="AB2630" s="4">
        <v>42</v>
      </c>
      <c r="AE2630" s="4">
        <v>12.62</v>
      </c>
    </row>
    <row r="2631" spans="1:31">
      <c r="A2631" s="8">
        <v>8000</v>
      </c>
      <c r="B2631" s="8" t="s">
        <v>895</v>
      </c>
      <c r="C2631" s="9" t="s">
        <v>224</v>
      </c>
      <c r="D2631" s="5">
        <v>12</v>
      </c>
      <c r="E2631" s="6">
        <v>196</v>
      </c>
      <c r="F2631" s="5">
        <v>1984</v>
      </c>
      <c r="G2631" s="4">
        <v>63.332000000000001</v>
      </c>
      <c r="H2631" s="4">
        <v>55.423999999999999</v>
      </c>
      <c r="I2631" s="4">
        <v>55.125</v>
      </c>
      <c r="J2631" s="4">
        <v>59.134</v>
      </c>
      <c r="K2631" s="4">
        <v>66.459000000000003</v>
      </c>
      <c r="L2631" s="4">
        <v>61.668999999999997</v>
      </c>
      <c r="M2631" s="4">
        <v>55.063000000000002</v>
      </c>
      <c r="N2631" s="4">
        <v>48.423000000000002</v>
      </c>
      <c r="O2631" s="4">
        <v>41.997999999999998</v>
      </c>
      <c r="P2631" s="4">
        <v>36.509</v>
      </c>
      <c r="Q2631" s="4">
        <v>32.409999999999997</v>
      </c>
      <c r="R2631" s="4">
        <v>28.744</v>
      </c>
      <c r="S2631" s="4">
        <v>25.303000000000001</v>
      </c>
      <c r="T2631" s="4">
        <v>23.091000000000001</v>
      </c>
      <c r="U2631" s="4">
        <v>19.071999999999999</v>
      </c>
      <c r="V2631" s="4">
        <v>13.212999999999999</v>
      </c>
      <c r="W2631" s="4">
        <v>3.2032500000000002</v>
      </c>
      <c r="X2631" s="4">
        <v>3.2032500000000002</v>
      </c>
      <c r="Y2631" s="4">
        <v>3.2032500000000002</v>
      </c>
      <c r="Z2631" s="4">
        <v>3.2032500000000002</v>
      </c>
      <c r="AA2631" s="4">
        <v>0</v>
      </c>
      <c r="AB2631" s="4">
        <v>42</v>
      </c>
      <c r="AE2631" s="4">
        <v>12.813000000000001</v>
      </c>
    </row>
    <row r="2632" spans="1:31">
      <c r="A2632" s="8">
        <v>8232</v>
      </c>
      <c r="B2632" s="8" t="s">
        <v>895</v>
      </c>
      <c r="C2632" s="9" t="s">
        <v>224</v>
      </c>
      <c r="D2632" s="5">
        <v>12</v>
      </c>
      <c r="E2632" s="6">
        <v>196</v>
      </c>
      <c r="F2632" s="5">
        <v>1985</v>
      </c>
      <c r="G2632" s="4">
        <v>64.391999999999996</v>
      </c>
      <c r="H2632" s="4">
        <v>55.691000000000003</v>
      </c>
      <c r="I2632" s="4">
        <v>55.362000000000002</v>
      </c>
      <c r="J2632" s="4">
        <v>57.841000000000001</v>
      </c>
      <c r="K2632" s="4">
        <v>67.811999999999998</v>
      </c>
      <c r="L2632" s="4">
        <v>61.308</v>
      </c>
      <c r="M2632" s="4">
        <v>55.555</v>
      </c>
      <c r="N2632" s="4">
        <v>49.323</v>
      </c>
      <c r="O2632" s="4">
        <v>42.509</v>
      </c>
      <c r="P2632" s="4">
        <v>37.197000000000003</v>
      </c>
      <c r="Q2632" s="4">
        <v>32.988</v>
      </c>
      <c r="R2632" s="4">
        <v>29.012</v>
      </c>
      <c r="S2632" s="4">
        <v>25.472999999999999</v>
      </c>
      <c r="T2632" s="4">
        <v>23.265999999999998</v>
      </c>
      <c r="U2632" s="4">
        <v>19.707999999999998</v>
      </c>
      <c r="V2632" s="4">
        <v>13.393000000000001</v>
      </c>
      <c r="W2632" s="4">
        <v>3.2305000000000001</v>
      </c>
      <c r="X2632" s="4">
        <v>3.2305000000000001</v>
      </c>
      <c r="Y2632" s="4">
        <v>3.2305000000000001</v>
      </c>
      <c r="Z2632" s="4">
        <v>3.2305000000000001</v>
      </c>
      <c r="AA2632" s="4">
        <v>0</v>
      </c>
      <c r="AB2632" s="4">
        <v>42</v>
      </c>
      <c r="AE2632" s="4">
        <v>12.922000000000001</v>
      </c>
    </row>
    <row r="2633" spans="1:31">
      <c r="A2633" s="8">
        <v>8464</v>
      </c>
      <c r="B2633" s="8" t="s">
        <v>895</v>
      </c>
      <c r="C2633" s="9" t="s">
        <v>224</v>
      </c>
      <c r="D2633" s="5">
        <v>12</v>
      </c>
      <c r="E2633" s="6">
        <v>196</v>
      </c>
      <c r="F2633" s="5">
        <v>1986</v>
      </c>
      <c r="G2633" s="4">
        <v>66.569999999999993</v>
      </c>
      <c r="H2633" s="4">
        <v>56.982999999999997</v>
      </c>
      <c r="I2633" s="4">
        <v>55.100999999999999</v>
      </c>
      <c r="J2633" s="4">
        <v>58.341999999999999</v>
      </c>
      <c r="K2633" s="4">
        <v>66.063000000000002</v>
      </c>
      <c r="L2633" s="4">
        <v>62.459000000000003</v>
      </c>
      <c r="M2633" s="4">
        <v>56.212000000000003</v>
      </c>
      <c r="N2633" s="4">
        <v>50.292000000000002</v>
      </c>
      <c r="O2633" s="4">
        <v>43.737000000000002</v>
      </c>
      <c r="P2633" s="4">
        <v>37.869</v>
      </c>
      <c r="Q2633" s="4">
        <v>33.433</v>
      </c>
      <c r="R2633" s="4">
        <v>29.428999999999998</v>
      </c>
      <c r="S2633" s="4">
        <v>25.811</v>
      </c>
      <c r="T2633" s="4">
        <v>23.071999999999999</v>
      </c>
      <c r="U2633" s="4">
        <v>19.605</v>
      </c>
      <c r="V2633" s="4">
        <v>13.991</v>
      </c>
      <c r="W2633" s="4">
        <v>3.3567499999999999</v>
      </c>
      <c r="X2633" s="4">
        <v>3.3567499999999999</v>
      </c>
      <c r="Y2633" s="4">
        <v>3.3567499999999999</v>
      </c>
      <c r="Z2633" s="4">
        <v>3.3567499999999999</v>
      </c>
      <c r="AA2633" s="4">
        <v>0</v>
      </c>
      <c r="AB2633" s="4">
        <v>42</v>
      </c>
      <c r="AE2633" s="4">
        <v>13.427</v>
      </c>
    </row>
    <row r="2634" spans="1:31">
      <c r="A2634" s="8">
        <v>8696</v>
      </c>
      <c r="B2634" s="8" t="s">
        <v>895</v>
      </c>
      <c r="C2634" s="9" t="s">
        <v>224</v>
      </c>
      <c r="D2634" s="5">
        <v>12</v>
      </c>
      <c r="E2634" s="6">
        <v>196</v>
      </c>
      <c r="F2634" s="5">
        <v>1987</v>
      </c>
      <c r="G2634" s="4">
        <v>67.748999999999995</v>
      </c>
      <c r="H2634" s="4">
        <v>58.959000000000003</v>
      </c>
      <c r="I2634" s="4">
        <v>55.139000000000003</v>
      </c>
      <c r="J2634" s="4">
        <v>59.012999999999998</v>
      </c>
      <c r="K2634" s="4">
        <v>64.966999999999999</v>
      </c>
      <c r="L2634" s="4">
        <v>63.512999999999998</v>
      </c>
      <c r="M2634" s="4">
        <v>57.219000000000001</v>
      </c>
      <c r="N2634" s="4">
        <v>51.290999999999997</v>
      </c>
      <c r="O2634" s="4">
        <v>45.162999999999997</v>
      </c>
      <c r="P2634" s="4">
        <v>38.892000000000003</v>
      </c>
      <c r="Q2634" s="4">
        <v>34.01</v>
      </c>
      <c r="R2634" s="4">
        <v>29.983000000000001</v>
      </c>
      <c r="S2634" s="4">
        <v>26.334</v>
      </c>
      <c r="T2634" s="4">
        <v>23.154</v>
      </c>
      <c r="U2634" s="4">
        <v>19.506</v>
      </c>
      <c r="V2634" s="4">
        <v>14.553000000000001</v>
      </c>
      <c r="W2634" s="4">
        <v>3.4972500000000002</v>
      </c>
      <c r="X2634" s="4">
        <v>3.4972500000000002</v>
      </c>
      <c r="Y2634" s="4">
        <v>3.4972500000000002</v>
      </c>
      <c r="Z2634" s="4">
        <v>3.4972500000000002</v>
      </c>
      <c r="AA2634" s="4">
        <v>0</v>
      </c>
      <c r="AB2634" s="4">
        <v>42</v>
      </c>
      <c r="AE2634" s="4">
        <v>13.989000000000001</v>
      </c>
    </row>
    <row r="2635" spans="1:31">
      <c r="A2635" s="8">
        <v>8928</v>
      </c>
      <c r="B2635" s="8" t="s">
        <v>895</v>
      </c>
      <c r="C2635" s="9" t="s">
        <v>224</v>
      </c>
      <c r="D2635" s="5">
        <v>12</v>
      </c>
      <c r="E2635" s="6">
        <v>196</v>
      </c>
      <c r="F2635" s="5">
        <v>1988</v>
      </c>
      <c r="G2635" s="4">
        <v>68.47</v>
      </c>
      <c r="H2635" s="4">
        <v>61.402000000000001</v>
      </c>
      <c r="I2635" s="4">
        <v>55.805</v>
      </c>
      <c r="J2635" s="4">
        <v>58.997</v>
      </c>
      <c r="K2635" s="4">
        <v>65.25</v>
      </c>
      <c r="L2635" s="4">
        <v>63.936999999999998</v>
      </c>
      <c r="M2635" s="4">
        <v>58.633000000000003</v>
      </c>
      <c r="N2635" s="4">
        <v>52.287999999999997</v>
      </c>
      <c r="O2635" s="4">
        <v>46.631999999999998</v>
      </c>
      <c r="P2635" s="4">
        <v>40.247999999999998</v>
      </c>
      <c r="Q2635" s="4">
        <v>34.707000000000001</v>
      </c>
      <c r="R2635" s="4">
        <v>30.643000000000001</v>
      </c>
      <c r="S2635" s="4">
        <v>26.923999999999999</v>
      </c>
      <c r="T2635" s="4">
        <v>23.512</v>
      </c>
      <c r="U2635" s="4">
        <v>19.516999999999999</v>
      </c>
      <c r="V2635" s="4">
        <v>14.895</v>
      </c>
      <c r="W2635" s="4">
        <v>3.6677499999999998</v>
      </c>
      <c r="X2635" s="4">
        <v>3.6677499999999998</v>
      </c>
      <c r="Y2635" s="4">
        <v>3.6677499999999998</v>
      </c>
      <c r="Z2635" s="4">
        <v>3.6677499999999998</v>
      </c>
      <c r="AA2635" s="4">
        <v>0</v>
      </c>
      <c r="AB2635" s="4">
        <v>42</v>
      </c>
      <c r="AE2635" s="4">
        <v>14.670999999999999</v>
      </c>
    </row>
    <row r="2636" spans="1:31">
      <c r="A2636" s="8">
        <v>9160</v>
      </c>
      <c r="B2636" s="8" t="s">
        <v>895</v>
      </c>
      <c r="C2636" s="9" t="s">
        <v>224</v>
      </c>
      <c r="D2636" s="5">
        <v>12</v>
      </c>
      <c r="E2636" s="6">
        <v>196</v>
      </c>
      <c r="F2636" s="5">
        <v>1989</v>
      </c>
      <c r="G2636" s="4">
        <v>69.200999999999993</v>
      </c>
      <c r="H2636" s="4">
        <v>63.981000000000002</v>
      </c>
      <c r="I2636" s="4">
        <v>57.128</v>
      </c>
      <c r="J2636" s="4">
        <v>58.238</v>
      </c>
      <c r="K2636" s="4">
        <v>66.751000000000005</v>
      </c>
      <c r="L2636" s="4">
        <v>63.768999999999998</v>
      </c>
      <c r="M2636" s="4">
        <v>60.237000000000002</v>
      </c>
      <c r="N2636" s="4">
        <v>53.323</v>
      </c>
      <c r="O2636" s="4">
        <v>48.018999999999998</v>
      </c>
      <c r="P2636" s="4">
        <v>41.829000000000001</v>
      </c>
      <c r="Q2636" s="4">
        <v>35.545000000000002</v>
      </c>
      <c r="R2636" s="4">
        <v>31.364000000000001</v>
      </c>
      <c r="S2636" s="4">
        <v>27.510999999999999</v>
      </c>
      <c r="T2636" s="4">
        <v>24.091000000000001</v>
      </c>
      <c r="U2636" s="4">
        <v>19.692</v>
      </c>
      <c r="V2636" s="4">
        <v>14.993</v>
      </c>
      <c r="W2636" s="4">
        <v>3.8570000000000002</v>
      </c>
      <c r="X2636" s="4">
        <v>3.8570000000000002</v>
      </c>
      <c r="Y2636" s="4">
        <v>3.8570000000000002</v>
      </c>
      <c r="Z2636" s="4">
        <v>3.8570000000000002</v>
      </c>
      <c r="AA2636" s="4">
        <v>0</v>
      </c>
      <c r="AB2636" s="4">
        <v>42</v>
      </c>
      <c r="AE2636" s="4">
        <v>15.428000000000001</v>
      </c>
    </row>
    <row r="2637" spans="1:31">
      <c r="A2637" s="8">
        <v>9392</v>
      </c>
      <c r="B2637" s="8" t="s">
        <v>895</v>
      </c>
      <c r="C2637" s="9" t="s">
        <v>224</v>
      </c>
      <c r="D2637" s="5">
        <v>12</v>
      </c>
      <c r="E2637" s="6">
        <v>196</v>
      </c>
      <c r="F2637" s="5">
        <v>1990</v>
      </c>
      <c r="G2637" s="4">
        <v>70.155000000000001</v>
      </c>
      <c r="H2637" s="4">
        <v>66.295000000000002</v>
      </c>
      <c r="I2637" s="4">
        <v>58.929000000000002</v>
      </c>
      <c r="J2637" s="4">
        <v>57.387999999999998</v>
      </c>
      <c r="K2637" s="4">
        <v>68.497</v>
      </c>
      <c r="L2637" s="4">
        <v>63.715000000000003</v>
      </c>
      <c r="M2637" s="4">
        <v>61.631999999999998</v>
      </c>
      <c r="N2637" s="4">
        <v>54.503999999999998</v>
      </c>
      <c r="O2637" s="4">
        <v>49.287999999999997</v>
      </c>
      <c r="P2637" s="4">
        <v>43.485999999999997</v>
      </c>
      <c r="Q2637" s="4">
        <v>36.591000000000001</v>
      </c>
      <c r="R2637" s="4">
        <v>32.106999999999999</v>
      </c>
      <c r="S2637" s="4">
        <v>28.106999999999999</v>
      </c>
      <c r="T2637" s="4">
        <v>24.798999999999999</v>
      </c>
      <c r="U2637" s="4">
        <v>20.041</v>
      </c>
      <c r="V2637" s="4">
        <v>14.988</v>
      </c>
      <c r="W2637" s="4">
        <v>10.843</v>
      </c>
      <c r="X2637" s="4">
        <v>4.1459999999999999</v>
      </c>
      <c r="Y2637" s="4">
        <v>1.0329999999999999</v>
      </c>
      <c r="Z2637" s="4">
        <v>0.11600000000000001</v>
      </c>
      <c r="AA2637" s="4">
        <v>3.0000000000000001E-3</v>
      </c>
      <c r="AB2637" s="4">
        <v>42</v>
      </c>
      <c r="AE2637" s="4">
        <v>16.140999999999998</v>
      </c>
    </row>
    <row r="2638" spans="1:31">
      <c r="A2638" s="8">
        <v>9624</v>
      </c>
      <c r="B2638" s="8" t="s">
        <v>895</v>
      </c>
      <c r="C2638" s="9" t="s">
        <v>224</v>
      </c>
      <c r="D2638" s="5">
        <v>12</v>
      </c>
      <c r="E2638" s="6">
        <v>196</v>
      </c>
      <c r="F2638" s="5">
        <v>1991</v>
      </c>
      <c r="G2638" s="4">
        <v>69.998999999999995</v>
      </c>
      <c r="H2638" s="4">
        <v>67.641000000000005</v>
      </c>
      <c r="I2638" s="4">
        <v>60.872999999999998</v>
      </c>
      <c r="J2638" s="4">
        <v>59.341999999999999</v>
      </c>
      <c r="K2638" s="4">
        <v>67.73</v>
      </c>
      <c r="L2638" s="4">
        <v>65.275000000000006</v>
      </c>
      <c r="M2638" s="4">
        <v>62.79</v>
      </c>
      <c r="N2638" s="4">
        <v>56.433</v>
      </c>
      <c r="O2638" s="4">
        <v>50.801000000000002</v>
      </c>
      <c r="P2638" s="4">
        <v>44.953000000000003</v>
      </c>
      <c r="Q2638" s="4">
        <v>37.942999999999998</v>
      </c>
      <c r="R2638" s="4">
        <v>32.892000000000003</v>
      </c>
      <c r="S2638" s="4">
        <v>28.751999999999999</v>
      </c>
      <c r="T2638" s="4">
        <v>25.1</v>
      </c>
      <c r="U2638" s="4">
        <v>20.295999999999999</v>
      </c>
      <c r="V2638" s="4">
        <v>15.538</v>
      </c>
      <c r="W2638" s="4">
        <v>10.878</v>
      </c>
      <c r="X2638" s="4">
        <v>4.6180000000000003</v>
      </c>
      <c r="Y2638" s="4">
        <v>1.1870000000000001</v>
      </c>
      <c r="Z2638" s="4">
        <v>0.14499999999999999</v>
      </c>
      <c r="AA2638" s="4">
        <v>3.0000000000000001E-3</v>
      </c>
      <c r="AB2638" s="4">
        <v>42</v>
      </c>
      <c r="AE2638" s="4">
        <v>16.831</v>
      </c>
    </row>
    <row r="2639" spans="1:31">
      <c r="A2639" s="8">
        <v>9856</v>
      </c>
      <c r="B2639" s="8" t="s">
        <v>895</v>
      </c>
      <c r="C2639" s="9" t="s">
        <v>224</v>
      </c>
      <c r="D2639" s="5">
        <v>12</v>
      </c>
      <c r="E2639" s="6">
        <v>196</v>
      </c>
      <c r="F2639" s="5">
        <v>1992</v>
      </c>
      <c r="G2639" s="4">
        <v>70.453999999999994</v>
      </c>
      <c r="H2639" s="4">
        <v>68.543999999999997</v>
      </c>
      <c r="I2639" s="4">
        <v>62.651000000000003</v>
      </c>
      <c r="J2639" s="4">
        <v>61.45</v>
      </c>
      <c r="K2639" s="4">
        <v>67.274000000000001</v>
      </c>
      <c r="L2639" s="4">
        <v>66.885999999999996</v>
      </c>
      <c r="M2639" s="4">
        <v>63.715000000000003</v>
      </c>
      <c r="N2639" s="4">
        <v>58.506999999999998</v>
      </c>
      <c r="O2639" s="4">
        <v>52.344000000000001</v>
      </c>
      <c r="P2639" s="4">
        <v>46.496000000000002</v>
      </c>
      <c r="Q2639" s="4">
        <v>39.46</v>
      </c>
      <c r="R2639" s="4">
        <v>33.756</v>
      </c>
      <c r="S2639" s="4">
        <v>29.503</v>
      </c>
      <c r="T2639" s="4">
        <v>25.515999999999998</v>
      </c>
      <c r="U2639" s="4">
        <v>20.608000000000001</v>
      </c>
      <c r="V2639" s="4">
        <v>16.018999999999998</v>
      </c>
      <c r="W2639" s="4">
        <v>11.053000000000001</v>
      </c>
      <c r="X2639" s="4">
        <v>5.0199999999999996</v>
      </c>
      <c r="Y2639" s="4">
        <v>1.2749999999999999</v>
      </c>
      <c r="Z2639" s="4">
        <v>0.17199999999999999</v>
      </c>
      <c r="AA2639" s="4">
        <v>4.0000000000000001E-3</v>
      </c>
      <c r="AB2639" s="4">
        <v>42</v>
      </c>
      <c r="AE2639" s="4">
        <v>17.524000000000001</v>
      </c>
    </row>
    <row r="2640" spans="1:31">
      <c r="A2640" s="8">
        <v>10088</v>
      </c>
      <c r="B2640" s="8" t="s">
        <v>895</v>
      </c>
      <c r="C2640" s="9" t="s">
        <v>224</v>
      </c>
      <c r="D2640" s="5">
        <v>12</v>
      </c>
      <c r="E2640" s="6">
        <v>196</v>
      </c>
      <c r="F2640" s="5">
        <v>1993</v>
      </c>
      <c r="G2640" s="4">
        <v>71.185000000000002</v>
      </c>
      <c r="H2640" s="4">
        <v>69.025999999999996</v>
      </c>
      <c r="I2640" s="4">
        <v>64.441999999999993</v>
      </c>
      <c r="J2640" s="4">
        <v>62.936</v>
      </c>
      <c r="K2640" s="4">
        <v>67.97</v>
      </c>
      <c r="L2640" s="4">
        <v>68.081999999999994</v>
      </c>
      <c r="M2640" s="4">
        <v>64.671000000000006</v>
      </c>
      <c r="N2640" s="4">
        <v>60.552</v>
      </c>
      <c r="O2640" s="4">
        <v>53.953000000000003</v>
      </c>
      <c r="P2640" s="4">
        <v>48.161999999999999</v>
      </c>
      <c r="Q2640" s="4">
        <v>41.063000000000002</v>
      </c>
      <c r="R2640" s="4">
        <v>34.762999999999998</v>
      </c>
      <c r="S2640" s="4">
        <v>30.297000000000001</v>
      </c>
      <c r="T2640" s="4">
        <v>26.087</v>
      </c>
      <c r="U2640" s="4">
        <v>21.050999999999998</v>
      </c>
      <c r="V2640" s="4">
        <v>16.268000000000001</v>
      </c>
      <c r="W2640" s="4">
        <v>11.567</v>
      </c>
      <c r="X2640" s="4">
        <v>5.2530000000000001</v>
      </c>
      <c r="Y2640" s="4">
        <v>1.321</v>
      </c>
      <c r="Z2640" s="4">
        <v>0.20499999999999999</v>
      </c>
      <c r="AA2640" s="4">
        <v>4.0000000000000001E-3</v>
      </c>
      <c r="AB2640" s="4">
        <v>42</v>
      </c>
      <c r="AE2640" s="4">
        <v>18.350000000000001</v>
      </c>
    </row>
    <row r="2641" spans="1:31">
      <c r="A2641" s="8">
        <v>10320</v>
      </c>
      <c r="B2641" s="8" t="s">
        <v>895</v>
      </c>
      <c r="C2641" s="9" t="s">
        <v>224</v>
      </c>
      <c r="D2641" s="5">
        <v>12</v>
      </c>
      <c r="E2641" s="6">
        <v>196</v>
      </c>
      <c r="F2641" s="5">
        <v>1994</v>
      </c>
      <c r="G2641" s="4">
        <v>71.697999999999993</v>
      </c>
      <c r="H2641" s="4">
        <v>69.265000000000001</v>
      </c>
      <c r="I2641" s="4">
        <v>66.102999999999994</v>
      </c>
      <c r="J2641" s="4">
        <v>63.701000000000001</v>
      </c>
      <c r="K2641" s="4">
        <v>69.924999999999997</v>
      </c>
      <c r="L2641" s="4">
        <v>68.784999999999997</v>
      </c>
      <c r="M2641" s="4">
        <v>65.838999999999999</v>
      </c>
      <c r="N2641" s="4">
        <v>62.401000000000003</v>
      </c>
      <c r="O2641" s="4">
        <v>55.695999999999998</v>
      </c>
      <c r="P2641" s="4">
        <v>49.945999999999998</v>
      </c>
      <c r="Q2641" s="4">
        <v>42.707999999999998</v>
      </c>
      <c r="R2641" s="4">
        <v>35.960999999999999</v>
      </c>
      <c r="S2641" s="4">
        <v>31.12</v>
      </c>
      <c r="T2641" s="4">
        <v>26.823</v>
      </c>
      <c r="U2641" s="4">
        <v>21.622</v>
      </c>
      <c r="V2641" s="4">
        <v>16.337</v>
      </c>
      <c r="W2641" s="4">
        <v>12.371</v>
      </c>
      <c r="X2641" s="4">
        <v>5.351</v>
      </c>
      <c r="Y2641" s="4">
        <v>1.34</v>
      </c>
      <c r="Z2641" s="4">
        <v>0.20799999999999999</v>
      </c>
      <c r="AA2641" s="4">
        <v>5.0000000000000001E-3</v>
      </c>
      <c r="AB2641" s="4">
        <v>42</v>
      </c>
      <c r="AE2641" s="4">
        <v>19.274999999999999</v>
      </c>
    </row>
    <row r="2642" spans="1:31">
      <c r="A2642" s="8">
        <v>10552</v>
      </c>
      <c r="B2642" s="8" t="s">
        <v>895</v>
      </c>
      <c r="C2642" s="9" t="s">
        <v>224</v>
      </c>
      <c r="D2642" s="5">
        <v>12</v>
      </c>
      <c r="E2642" s="6">
        <v>196</v>
      </c>
      <c r="F2642" s="5">
        <v>1995</v>
      </c>
      <c r="G2642" s="4">
        <v>71.757000000000005</v>
      </c>
      <c r="H2642" s="4">
        <v>69.522000000000006</v>
      </c>
      <c r="I2642" s="4">
        <v>67.335999999999999</v>
      </c>
      <c r="J2642" s="4">
        <v>64.186999999999998</v>
      </c>
      <c r="K2642" s="4">
        <v>72.344999999999999</v>
      </c>
      <c r="L2642" s="4">
        <v>69.509</v>
      </c>
      <c r="M2642" s="4">
        <v>67.111000000000004</v>
      </c>
      <c r="N2642" s="4">
        <v>64.007000000000005</v>
      </c>
      <c r="O2642" s="4">
        <v>57.576999999999998</v>
      </c>
      <c r="P2642" s="4">
        <v>51.792000000000002</v>
      </c>
      <c r="Q2642" s="4">
        <v>44.399000000000001</v>
      </c>
      <c r="R2642" s="4">
        <v>37.331000000000003</v>
      </c>
      <c r="S2642" s="4">
        <v>32.008000000000003</v>
      </c>
      <c r="T2642" s="4">
        <v>27.675999999999998</v>
      </c>
      <c r="U2642" s="4">
        <v>22.279</v>
      </c>
      <c r="V2642" s="4">
        <v>16.422000000000001</v>
      </c>
      <c r="W2642" s="4">
        <v>13.196999999999999</v>
      </c>
      <c r="X2642" s="4">
        <v>5.5039999999999996</v>
      </c>
      <c r="Y2642" s="4">
        <v>1.3109999999999999</v>
      </c>
      <c r="Z2642" s="4">
        <v>0.14899999999999999</v>
      </c>
      <c r="AA2642" s="4">
        <v>5.0000000000000001E-3</v>
      </c>
      <c r="AB2642" s="4">
        <v>42</v>
      </c>
      <c r="AE2642" s="4">
        <v>20.166</v>
      </c>
    </row>
    <row r="2643" spans="1:31">
      <c r="A2643" s="8">
        <v>10784</v>
      </c>
      <c r="B2643" s="8" t="s">
        <v>895</v>
      </c>
      <c r="C2643" s="9" t="s">
        <v>224</v>
      </c>
      <c r="D2643" s="5">
        <v>12</v>
      </c>
      <c r="E2643" s="6">
        <v>196</v>
      </c>
      <c r="F2643" s="5">
        <v>1996</v>
      </c>
      <c r="G2643" s="4">
        <v>72.034999999999997</v>
      </c>
      <c r="H2643" s="4">
        <v>69.997</v>
      </c>
      <c r="I2643" s="4">
        <v>69.406999999999996</v>
      </c>
      <c r="J2643" s="4">
        <v>67.662999999999997</v>
      </c>
      <c r="K2643" s="4">
        <v>72.350999999999999</v>
      </c>
      <c r="L2643" s="4">
        <v>70.393000000000001</v>
      </c>
      <c r="M2643" s="4">
        <v>67.888000000000005</v>
      </c>
      <c r="N2643" s="4">
        <v>65.465999999999994</v>
      </c>
      <c r="O2643" s="4">
        <v>59.146000000000001</v>
      </c>
      <c r="P2643" s="4">
        <v>53.243000000000002</v>
      </c>
      <c r="Q2643" s="4">
        <v>46.232999999999997</v>
      </c>
      <c r="R2643" s="4">
        <v>38.465000000000003</v>
      </c>
      <c r="S2643" s="4">
        <v>32.685000000000002</v>
      </c>
      <c r="T2643" s="4">
        <v>28.158000000000001</v>
      </c>
      <c r="U2643" s="4">
        <v>22.673999999999999</v>
      </c>
      <c r="V2643" s="4">
        <v>16.731999999999999</v>
      </c>
      <c r="W2643" s="4">
        <v>12.94</v>
      </c>
      <c r="X2643" s="4">
        <v>6.0640000000000001</v>
      </c>
      <c r="Y2643" s="4">
        <v>1.5580000000000001</v>
      </c>
      <c r="Z2643" s="4">
        <v>0.17399999999999999</v>
      </c>
      <c r="AA2643" s="4">
        <v>5.0000000000000001E-3</v>
      </c>
      <c r="AB2643" s="4">
        <v>42</v>
      </c>
      <c r="AE2643" s="4">
        <v>20.741</v>
      </c>
    </row>
    <row r="2644" spans="1:31">
      <c r="A2644" s="8">
        <v>11016</v>
      </c>
      <c r="B2644" s="8" t="s">
        <v>895</v>
      </c>
      <c r="C2644" s="9" t="s">
        <v>224</v>
      </c>
      <c r="D2644" s="5">
        <v>12</v>
      </c>
      <c r="E2644" s="6">
        <v>196</v>
      </c>
      <c r="F2644" s="5">
        <v>1997</v>
      </c>
      <c r="G2644" s="4">
        <v>71.486000000000004</v>
      </c>
      <c r="H2644" s="4">
        <v>70.513999999999996</v>
      </c>
      <c r="I2644" s="4">
        <v>70.468000000000004</v>
      </c>
      <c r="J2644" s="4">
        <v>71.367000000000004</v>
      </c>
      <c r="K2644" s="4">
        <v>73.153999999999996</v>
      </c>
      <c r="L2644" s="4">
        <v>71.409000000000006</v>
      </c>
      <c r="M2644" s="4">
        <v>68.513000000000005</v>
      </c>
      <c r="N2644" s="4">
        <v>66.706999999999994</v>
      </c>
      <c r="O2644" s="4">
        <v>60.997999999999998</v>
      </c>
      <c r="P2644" s="4">
        <v>54.554000000000002</v>
      </c>
      <c r="Q2644" s="4">
        <v>48.091000000000001</v>
      </c>
      <c r="R2644" s="4">
        <v>39.932000000000002</v>
      </c>
      <c r="S2644" s="4">
        <v>33.402000000000001</v>
      </c>
      <c r="T2644" s="4">
        <v>28.699000000000002</v>
      </c>
      <c r="U2644" s="4">
        <v>23.148</v>
      </c>
      <c r="V2644" s="4">
        <v>17.190000000000001</v>
      </c>
      <c r="W2644" s="4">
        <v>12.622</v>
      </c>
      <c r="X2644" s="4">
        <v>6.5650000000000004</v>
      </c>
      <c r="Y2644" s="4">
        <v>1.7250000000000001</v>
      </c>
      <c r="Z2644" s="4">
        <v>0.20799999999999999</v>
      </c>
      <c r="AA2644" s="4">
        <v>6.0000000000000001E-3</v>
      </c>
      <c r="AB2644" s="4">
        <v>42</v>
      </c>
      <c r="AE2644" s="4">
        <v>21.126000000000001</v>
      </c>
    </row>
    <row r="2645" spans="1:31">
      <c r="A2645" s="8">
        <v>11248</v>
      </c>
      <c r="B2645" s="8" t="s">
        <v>895</v>
      </c>
      <c r="C2645" s="9" t="s">
        <v>224</v>
      </c>
      <c r="D2645" s="5">
        <v>12</v>
      </c>
      <c r="E2645" s="6">
        <v>196</v>
      </c>
      <c r="F2645" s="5">
        <v>1998</v>
      </c>
      <c r="G2645" s="4">
        <v>70.41</v>
      </c>
      <c r="H2645" s="4">
        <v>71.242000000000004</v>
      </c>
      <c r="I2645" s="4">
        <v>70.736999999999995</v>
      </c>
      <c r="J2645" s="4">
        <v>74.346000000000004</v>
      </c>
      <c r="K2645" s="4">
        <v>75.387</v>
      </c>
      <c r="L2645" s="4">
        <v>72.400999999999996</v>
      </c>
      <c r="M2645" s="4">
        <v>69.064999999999998</v>
      </c>
      <c r="N2645" s="4">
        <v>67.691000000000003</v>
      </c>
      <c r="O2645" s="4">
        <v>63.064999999999998</v>
      </c>
      <c r="P2645" s="4">
        <v>55.814</v>
      </c>
      <c r="Q2645" s="4">
        <v>49.851999999999997</v>
      </c>
      <c r="R2645" s="4">
        <v>41.753999999999998</v>
      </c>
      <c r="S2645" s="4">
        <v>34.154000000000003</v>
      </c>
      <c r="T2645" s="4">
        <v>29.303999999999998</v>
      </c>
      <c r="U2645" s="4">
        <v>23.757000000000001</v>
      </c>
      <c r="V2645" s="4">
        <v>17.614999999999998</v>
      </c>
      <c r="W2645" s="4">
        <v>12.515000000000001</v>
      </c>
      <c r="X2645" s="4">
        <v>6.8780000000000001</v>
      </c>
      <c r="Y2645" s="4">
        <v>1.8160000000000001</v>
      </c>
      <c r="Z2645" s="4">
        <v>0.248</v>
      </c>
      <c r="AA2645" s="4">
        <v>8.0000000000000002E-3</v>
      </c>
      <c r="AB2645" s="4">
        <v>42</v>
      </c>
      <c r="AE2645" s="4">
        <v>21.465</v>
      </c>
    </row>
    <row r="2646" spans="1:31">
      <c r="A2646" s="8">
        <v>11480</v>
      </c>
      <c r="B2646" s="8" t="s">
        <v>895</v>
      </c>
      <c r="C2646" s="9" t="s">
        <v>224</v>
      </c>
      <c r="D2646" s="5">
        <v>12</v>
      </c>
      <c r="E2646" s="6">
        <v>196</v>
      </c>
      <c r="F2646" s="5">
        <v>1999</v>
      </c>
      <c r="G2646" s="4">
        <v>69.212000000000003</v>
      </c>
      <c r="H2646" s="4">
        <v>72.084000000000003</v>
      </c>
      <c r="I2646" s="4">
        <v>70.602000000000004</v>
      </c>
      <c r="J2646" s="4">
        <v>76.144000000000005</v>
      </c>
      <c r="K2646" s="4">
        <v>78.98</v>
      </c>
      <c r="L2646" s="4">
        <v>73.488</v>
      </c>
      <c r="M2646" s="4">
        <v>69.638999999999996</v>
      </c>
      <c r="N2646" s="4">
        <v>68.48</v>
      </c>
      <c r="O2646" s="4">
        <v>65.132000000000005</v>
      </c>
      <c r="P2646" s="4">
        <v>57.179000000000002</v>
      </c>
      <c r="Q2646" s="4">
        <v>51.469000000000001</v>
      </c>
      <c r="R2646" s="4">
        <v>43.811999999999998</v>
      </c>
      <c r="S2646" s="4">
        <v>35.045999999999999</v>
      </c>
      <c r="T2646" s="4">
        <v>29.98</v>
      </c>
      <c r="U2646" s="4">
        <v>24.475999999999999</v>
      </c>
      <c r="V2646" s="4">
        <v>17.966999999999999</v>
      </c>
      <c r="W2646" s="4">
        <v>12.74</v>
      </c>
      <c r="X2646" s="4">
        <v>6.9459999999999997</v>
      </c>
      <c r="Y2646" s="4">
        <v>1.8560000000000001</v>
      </c>
      <c r="Z2646" s="4">
        <v>0.26400000000000001</v>
      </c>
      <c r="AA2646" s="4">
        <v>8.0000000000000002E-3</v>
      </c>
      <c r="AB2646" s="4">
        <v>42</v>
      </c>
      <c r="AE2646" s="4">
        <v>21.814</v>
      </c>
    </row>
    <row r="2647" spans="1:31">
      <c r="A2647" s="8">
        <v>11712</v>
      </c>
      <c r="B2647" s="8" t="s">
        <v>895</v>
      </c>
      <c r="C2647" s="9" t="s">
        <v>224</v>
      </c>
      <c r="D2647" s="5">
        <v>12</v>
      </c>
      <c r="E2647" s="6">
        <v>196</v>
      </c>
      <c r="F2647" s="5">
        <v>2000</v>
      </c>
      <c r="G2647" s="4">
        <v>68.052999999999997</v>
      </c>
      <c r="H2647" s="4">
        <v>72.772999999999996</v>
      </c>
      <c r="I2647" s="4">
        <v>70.451999999999998</v>
      </c>
      <c r="J2647" s="4">
        <v>76.902000000000001</v>
      </c>
      <c r="K2647" s="4">
        <v>83.09</v>
      </c>
      <c r="L2647" s="4">
        <v>75.176000000000002</v>
      </c>
      <c r="M2647" s="4">
        <v>70.314999999999998</v>
      </c>
      <c r="N2647" s="4">
        <v>69.153999999999996</v>
      </c>
      <c r="O2647" s="4">
        <v>66.986000000000004</v>
      </c>
      <c r="P2647" s="4">
        <v>58.798000000000002</v>
      </c>
      <c r="Q2647" s="4">
        <v>52.98</v>
      </c>
      <c r="R2647" s="4">
        <v>45.918999999999997</v>
      </c>
      <c r="S2647" s="4">
        <v>36.234000000000002</v>
      </c>
      <c r="T2647" s="4">
        <v>30.722000000000001</v>
      </c>
      <c r="U2647" s="4">
        <v>25.25</v>
      </c>
      <c r="V2647" s="4">
        <v>18.349</v>
      </c>
      <c r="W2647" s="4">
        <v>13.186999999999999</v>
      </c>
      <c r="X2647" s="4">
        <v>6.89</v>
      </c>
      <c r="Y2647" s="4">
        <v>1.843</v>
      </c>
      <c r="Z2647" s="4">
        <v>0.21199999999999999</v>
      </c>
      <c r="AA2647" s="4">
        <v>8.9999999999999993E-3</v>
      </c>
      <c r="AB2647" s="4">
        <v>42</v>
      </c>
      <c r="AE2647" s="4">
        <v>22.140999999999998</v>
      </c>
    </row>
    <row r="2648" spans="1:31">
      <c r="A2648" s="8">
        <v>11944</v>
      </c>
      <c r="B2648" s="8" t="s">
        <v>895</v>
      </c>
      <c r="C2648" s="9" t="s">
        <v>224</v>
      </c>
      <c r="D2648" s="5">
        <v>12</v>
      </c>
      <c r="E2648" s="6">
        <v>196</v>
      </c>
      <c r="F2648" s="5">
        <v>2001</v>
      </c>
      <c r="G2648" s="4">
        <v>65.941999999999993</v>
      </c>
      <c r="H2648" s="4">
        <v>73.174000000000007</v>
      </c>
      <c r="I2648" s="4">
        <v>71.555999999999997</v>
      </c>
      <c r="J2648" s="4">
        <v>79.349999999999994</v>
      </c>
      <c r="K2648" s="4">
        <v>84.658000000000001</v>
      </c>
      <c r="L2648" s="4">
        <v>77.561999999999998</v>
      </c>
      <c r="M2648" s="4">
        <v>71.453000000000003</v>
      </c>
      <c r="N2648" s="4">
        <v>70.216999999999999</v>
      </c>
      <c r="O2648" s="4">
        <v>68.506</v>
      </c>
      <c r="P2648" s="4">
        <v>60.868000000000002</v>
      </c>
      <c r="Q2648" s="4">
        <v>54.456000000000003</v>
      </c>
      <c r="R2648" s="4">
        <v>47.081000000000003</v>
      </c>
      <c r="S2648" s="4">
        <v>37.956000000000003</v>
      </c>
      <c r="T2648" s="4">
        <v>31.405000000000001</v>
      </c>
      <c r="U2648" s="4">
        <v>25.757000000000001</v>
      </c>
      <c r="V2648" s="4">
        <v>18.847999999999999</v>
      </c>
      <c r="W2648" s="4">
        <v>13.101000000000001</v>
      </c>
      <c r="X2648" s="4">
        <v>7.14</v>
      </c>
      <c r="Y2648" s="4">
        <v>2.1909999999999998</v>
      </c>
      <c r="Z2648" s="4">
        <v>0.251</v>
      </c>
      <c r="AA2648" s="4">
        <v>0.01</v>
      </c>
      <c r="AB2648" s="4">
        <v>42</v>
      </c>
      <c r="AE2648" s="4">
        <v>22.693000000000001</v>
      </c>
    </row>
    <row r="2649" spans="1:31">
      <c r="A2649" s="8">
        <v>12176</v>
      </c>
      <c r="B2649" s="8" t="s">
        <v>895</v>
      </c>
      <c r="C2649" s="9" t="s">
        <v>224</v>
      </c>
      <c r="D2649" s="5">
        <v>12</v>
      </c>
      <c r="E2649" s="6">
        <v>196</v>
      </c>
      <c r="F2649" s="5">
        <v>2002</v>
      </c>
      <c r="G2649" s="4">
        <v>64.427999999999997</v>
      </c>
      <c r="H2649" s="4">
        <v>72.894000000000005</v>
      </c>
      <c r="I2649" s="4">
        <v>72.619</v>
      </c>
      <c r="J2649" s="4">
        <v>80.790000000000006</v>
      </c>
      <c r="K2649" s="4">
        <v>86.971000000000004</v>
      </c>
      <c r="L2649" s="4">
        <v>80.2</v>
      </c>
      <c r="M2649" s="4">
        <v>72.725999999999999</v>
      </c>
      <c r="N2649" s="4">
        <v>71.090999999999994</v>
      </c>
      <c r="O2649" s="4">
        <v>69.88</v>
      </c>
      <c r="P2649" s="4">
        <v>63.142000000000003</v>
      </c>
      <c r="Q2649" s="4">
        <v>55.966999999999999</v>
      </c>
      <c r="R2649" s="4">
        <v>48.359000000000002</v>
      </c>
      <c r="S2649" s="4">
        <v>39.598999999999997</v>
      </c>
      <c r="T2649" s="4">
        <v>32.347999999999999</v>
      </c>
      <c r="U2649" s="4">
        <v>26.265000000000001</v>
      </c>
      <c r="V2649" s="4">
        <v>19.495999999999999</v>
      </c>
      <c r="W2649" s="4">
        <v>13.071999999999999</v>
      </c>
      <c r="X2649" s="4">
        <v>7.25</v>
      </c>
      <c r="Y2649" s="4">
        <v>2.464</v>
      </c>
      <c r="Z2649" s="4">
        <v>0.30199999999999999</v>
      </c>
      <c r="AA2649" s="4">
        <v>1.0999999999999999E-2</v>
      </c>
      <c r="AB2649" s="4">
        <v>42</v>
      </c>
      <c r="AE2649" s="4">
        <v>23.099</v>
      </c>
    </row>
    <row r="2650" spans="1:31">
      <c r="A2650" s="8">
        <v>12408</v>
      </c>
      <c r="B2650" s="8" t="s">
        <v>895</v>
      </c>
      <c r="C2650" s="9" t="s">
        <v>224</v>
      </c>
      <c r="D2650" s="5">
        <v>12</v>
      </c>
      <c r="E2650" s="6">
        <v>196</v>
      </c>
      <c r="F2650" s="5">
        <v>2003</v>
      </c>
      <c r="G2650" s="4">
        <v>63.395000000000003</v>
      </c>
      <c r="H2650" s="4">
        <v>71.977999999999994</v>
      </c>
      <c r="I2650" s="4">
        <v>73.760000000000005</v>
      </c>
      <c r="J2650" s="4">
        <v>80.674000000000007</v>
      </c>
      <c r="K2650" s="4">
        <v>90.409000000000006</v>
      </c>
      <c r="L2650" s="4">
        <v>82.837999999999994</v>
      </c>
      <c r="M2650" s="4">
        <v>74.259</v>
      </c>
      <c r="N2650" s="4">
        <v>71.736000000000004</v>
      </c>
      <c r="O2650" s="4">
        <v>71.209999999999994</v>
      </c>
      <c r="P2650" s="4">
        <v>65.433000000000007</v>
      </c>
      <c r="Q2650" s="4">
        <v>57.494999999999997</v>
      </c>
      <c r="R2650" s="4">
        <v>49.966000000000001</v>
      </c>
      <c r="S2650" s="4">
        <v>40.906999999999996</v>
      </c>
      <c r="T2650" s="4">
        <v>33.628</v>
      </c>
      <c r="U2650" s="4">
        <v>26.832000000000001</v>
      </c>
      <c r="V2650" s="4">
        <v>20.170999999999999</v>
      </c>
      <c r="W2650" s="4">
        <v>13.238</v>
      </c>
      <c r="X2650" s="4">
        <v>7.2320000000000002</v>
      </c>
      <c r="Y2650" s="4">
        <v>2.6040000000000001</v>
      </c>
      <c r="Z2650" s="4">
        <v>0.35599999999999998</v>
      </c>
      <c r="AA2650" s="4">
        <v>1.2999999999999999E-2</v>
      </c>
      <c r="AB2650" s="4">
        <v>42</v>
      </c>
      <c r="AE2650" s="4">
        <v>23.443000000000001</v>
      </c>
    </row>
    <row r="2651" spans="1:31">
      <c r="A2651" s="8">
        <v>12640</v>
      </c>
      <c r="B2651" s="8" t="s">
        <v>895</v>
      </c>
      <c r="C2651" s="9" t="s">
        <v>224</v>
      </c>
      <c r="D2651" s="5">
        <v>12</v>
      </c>
      <c r="E2651" s="6">
        <v>196</v>
      </c>
      <c r="F2651" s="5">
        <v>2004</v>
      </c>
      <c r="G2651" s="4">
        <v>62.661999999999999</v>
      </c>
      <c r="H2651" s="4">
        <v>70.680000000000007</v>
      </c>
      <c r="I2651" s="4">
        <v>74.597999999999999</v>
      </c>
      <c r="J2651" s="4">
        <v>79.465000000000003</v>
      </c>
      <c r="K2651" s="4">
        <v>94.403000000000006</v>
      </c>
      <c r="L2651" s="4">
        <v>85.498000000000005</v>
      </c>
      <c r="M2651" s="4">
        <v>76.084000000000003</v>
      </c>
      <c r="N2651" s="4">
        <v>72.268000000000001</v>
      </c>
      <c r="O2651" s="4">
        <v>72.483000000000004</v>
      </c>
      <c r="P2651" s="4">
        <v>67.522000000000006</v>
      </c>
      <c r="Q2651" s="4">
        <v>59.133000000000003</v>
      </c>
      <c r="R2651" s="4">
        <v>51.85</v>
      </c>
      <c r="S2651" s="4">
        <v>41.906999999999996</v>
      </c>
      <c r="T2651" s="4">
        <v>35.145000000000003</v>
      </c>
      <c r="U2651" s="4">
        <v>27.541</v>
      </c>
      <c r="V2651" s="4">
        <v>20.794</v>
      </c>
      <c r="W2651" s="4">
        <v>13.644</v>
      </c>
      <c r="X2651" s="4">
        <v>7.1390000000000002</v>
      </c>
      <c r="Y2651" s="4">
        <v>2.5859999999999999</v>
      </c>
      <c r="Z2651" s="4">
        <v>0.39</v>
      </c>
      <c r="AA2651" s="4">
        <v>1.4E-2</v>
      </c>
      <c r="AB2651" s="4">
        <v>42</v>
      </c>
      <c r="AE2651" s="4">
        <v>23.773</v>
      </c>
    </row>
    <row r="2652" spans="1:31">
      <c r="A2652" s="8">
        <v>12872</v>
      </c>
      <c r="B2652" s="8" t="s">
        <v>895</v>
      </c>
      <c r="C2652" s="9" t="s">
        <v>224</v>
      </c>
      <c r="D2652" s="5">
        <v>12</v>
      </c>
      <c r="E2652" s="6">
        <v>196</v>
      </c>
      <c r="F2652" s="5">
        <v>2005</v>
      </c>
      <c r="G2652" s="4">
        <v>62.052999999999997</v>
      </c>
      <c r="H2652" s="4">
        <v>69.412000000000006</v>
      </c>
      <c r="I2652" s="4">
        <v>74.664000000000001</v>
      </c>
      <c r="J2652" s="4">
        <v>78.072000000000003</v>
      </c>
      <c r="K2652" s="4">
        <v>97.703999999999994</v>
      </c>
      <c r="L2652" s="4">
        <v>88.585999999999999</v>
      </c>
      <c r="M2652" s="4">
        <v>78.13</v>
      </c>
      <c r="N2652" s="4">
        <v>72.872</v>
      </c>
      <c r="O2652" s="4">
        <v>73.554000000000002</v>
      </c>
      <c r="P2652" s="4">
        <v>69.337000000000003</v>
      </c>
      <c r="Q2652" s="4">
        <v>60.947000000000003</v>
      </c>
      <c r="R2652" s="4">
        <v>53.789000000000001</v>
      </c>
      <c r="S2652" s="4">
        <v>42.886000000000003</v>
      </c>
      <c r="T2652" s="4">
        <v>36.634</v>
      </c>
      <c r="U2652" s="4">
        <v>28.471</v>
      </c>
      <c r="V2652" s="4">
        <v>21.384</v>
      </c>
      <c r="W2652" s="4">
        <v>14.215</v>
      </c>
      <c r="X2652" s="4">
        <v>7.0709999999999997</v>
      </c>
      <c r="Y2652" s="4">
        <v>2.4300000000000002</v>
      </c>
      <c r="Z2652" s="4">
        <v>0.33500000000000002</v>
      </c>
      <c r="AA2652" s="4">
        <v>1.6E-2</v>
      </c>
      <c r="AB2652" s="4">
        <v>42</v>
      </c>
      <c r="AE2652" s="4">
        <v>24.067</v>
      </c>
    </row>
    <row r="2653" spans="1:31">
      <c r="A2653" s="8">
        <v>13104</v>
      </c>
      <c r="B2653" s="8" t="s">
        <v>895</v>
      </c>
      <c r="C2653" s="9" t="s">
        <v>224</v>
      </c>
      <c r="D2653" s="5">
        <v>12</v>
      </c>
      <c r="E2653" s="6">
        <v>196</v>
      </c>
      <c r="F2653" s="5">
        <v>2006</v>
      </c>
      <c r="G2653" s="4">
        <v>61.197000000000003</v>
      </c>
      <c r="H2653" s="4">
        <v>68.210999999999999</v>
      </c>
      <c r="I2653" s="4">
        <v>75.67</v>
      </c>
      <c r="J2653" s="4">
        <v>79.265000000000001</v>
      </c>
      <c r="K2653" s="4">
        <v>97.045000000000002</v>
      </c>
      <c r="L2653" s="4">
        <v>91.741</v>
      </c>
      <c r="M2653" s="4">
        <v>80.430999999999997</v>
      </c>
      <c r="N2653" s="4">
        <v>73.802999999999997</v>
      </c>
      <c r="O2653" s="4">
        <v>73.561999999999998</v>
      </c>
      <c r="P2653" s="4">
        <v>70.81</v>
      </c>
      <c r="Q2653" s="4">
        <v>62.755000000000003</v>
      </c>
      <c r="R2653" s="4">
        <v>55.360999999999997</v>
      </c>
      <c r="S2653" s="4">
        <v>44.725999999999999</v>
      </c>
      <c r="T2653" s="4">
        <v>37.421999999999997</v>
      </c>
      <c r="U2653" s="4">
        <v>29.259</v>
      </c>
      <c r="V2653" s="4">
        <v>22.062999999999999</v>
      </c>
      <c r="W2653" s="4">
        <v>14.484999999999999</v>
      </c>
      <c r="X2653" s="4">
        <v>7.37</v>
      </c>
      <c r="Y2653" s="4">
        <v>2.6659999999999999</v>
      </c>
      <c r="Z2653" s="4">
        <v>0.41199999999999998</v>
      </c>
      <c r="AA2653" s="4">
        <v>1.7999999999999999E-2</v>
      </c>
      <c r="AB2653" s="4">
        <v>42</v>
      </c>
      <c r="AE2653" s="4">
        <v>24.951000000000001</v>
      </c>
    </row>
    <row r="2654" spans="1:31">
      <c r="A2654" s="8">
        <v>13336</v>
      </c>
      <c r="B2654" s="8" t="s">
        <v>895</v>
      </c>
      <c r="C2654" s="9" t="s">
        <v>224</v>
      </c>
      <c r="D2654" s="5">
        <v>12</v>
      </c>
      <c r="E2654" s="6">
        <v>196</v>
      </c>
      <c r="F2654" s="5">
        <v>2007</v>
      </c>
      <c r="G2654" s="4">
        <v>61.311</v>
      </c>
      <c r="H2654" s="4">
        <v>66.626000000000005</v>
      </c>
      <c r="I2654" s="4">
        <v>75.471999999999994</v>
      </c>
      <c r="J2654" s="4">
        <v>81.275999999999996</v>
      </c>
      <c r="K2654" s="4">
        <v>95.406999999999996</v>
      </c>
      <c r="L2654" s="4">
        <v>95.161000000000001</v>
      </c>
      <c r="M2654" s="4">
        <v>82.646000000000001</v>
      </c>
      <c r="N2654" s="4">
        <v>75.036000000000001</v>
      </c>
      <c r="O2654" s="4">
        <v>73.349000000000004</v>
      </c>
      <c r="P2654" s="4">
        <v>71.814999999999998</v>
      </c>
      <c r="Q2654" s="4">
        <v>64.697000000000003</v>
      </c>
      <c r="R2654" s="4">
        <v>56.648000000000003</v>
      </c>
      <c r="S2654" s="4">
        <v>46.786000000000001</v>
      </c>
      <c r="T2654" s="4">
        <v>38.191000000000003</v>
      </c>
      <c r="U2654" s="4">
        <v>30.152999999999999</v>
      </c>
      <c r="V2654" s="4">
        <v>22.643999999999998</v>
      </c>
      <c r="W2654" s="4">
        <v>14.928000000000001</v>
      </c>
      <c r="X2654" s="4">
        <v>7.5469999999999997</v>
      </c>
      <c r="Y2654" s="4">
        <v>2.8050000000000002</v>
      </c>
      <c r="Z2654" s="4">
        <v>0.50900000000000001</v>
      </c>
      <c r="AA2654" s="4">
        <v>0.02</v>
      </c>
      <c r="AB2654" s="4">
        <v>42</v>
      </c>
      <c r="AE2654" s="4">
        <v>25.809000000000001</v>
      </c>
    </row>
    <row r="2655" spans="1:31">
      <c r="A2655" s="8">
        <v>13568</v>
      </c>
      <c r="B2655" s="8" t="s">
        <v>895</v>
      </c>
      <c r="C2655" s="9" t="s">
        <v>224</v>
      </c>
      <c r="D2655" s="5">
        <v>12</v>
      </c>
      <c r="E2655" s="6">
        <v>196</v>
      </c>
      <c r="F2655" s="5">
        <v>2008</v>
      </c>
      <c r="G2655" s="4">
        <v>62.048999999999999</v>
      </c>
      <c r="H2655" s="4">
        <v>64.97</v>
      </c>
      <c r="I2655" s="4">
        <v>74.227999999999994</v>
      </c>
      <c r="J2655" s="4">
        <v>83.24</v>
      </c>
      <c r="K2655" s="4">
        <v>93.825000000000003</v>
      </c>
      <c r="L2655" s="4">
        <v>98.39</v>
      </c>
      <c r="M2655" s="4">
        <v>84.840999999999994</v>
      </c>
      <c r="N2655" s="4">
        <v>76.516000000000005</v>
      </c>
      <c r="O2655" s="4">
        <v>73.241</v>
      </c>
      <c r="P2655" s="4">
        <v>72.308999999999997</v>
      </c>
      <c r="Q2655" s="4">
        <v>66.659000000000006</v>
      </c>
      <c r="R2655" s="4">
        <v>57.865000000000002</v>
      </c>
      <c r="S2655" s="4">
        <v>48.829000000000001</v>
      </c>
      <c r="T2655" s="4">
        <v>39.128</v>
      </c>
      <c r="U2655" s="4">
        <v>31.141999999999999</v>
      </c>
      <c r="V2655" s="4">
        <v>23.085000000000001</v>
      </c>
      <c r="W2655" s="4">
        <v>15.64</v>
      </c>
      <c r="X2655" s="4">
        <v>7.6070000000000002</v>
      </c>
      <c r="Y2655" s="4">
        <v>2.8410000000000002</v>
      </c>
      <c r="Z2655" s="4">
        <v>0.57299999999999995</v>
      </c>
      <c r="AA2655" s="4">
        <v>2.3E-2</v>
      </c>
      <c r="AB2655" s="4">
        <v>42</v>
      </c>
      <c r="AE2655" s="4">
        <v>26.684000000000001</v>
      </c>
    </row>
    <row r="2656" spans="1:31">
      <c r="A2656" s="8">
        <v>13800</v>
      </c>
      <c r="B2656" s="8" t="s">
        <v>895</v>
      </c>
      <c r="C2656" s="9" t="s">
        <v>224</v>
      </c>
      <c r="D2656" s="5">
        <v>12</v>
      </c>
      <c r="E2656" s="6">
        <v>196</v>
      </c>
      <c r="F2656" s="5">
        <v>2009</v>
      </c>
      <c r="G2656" s="4">
        <v>62.924999999999997</v>
      </c>
      <c r="H2656" s="4">
        <v>63.518999999999998</v>
      </c>
      <c r="I2656" s="4">
        <v>72.299000000000007</v>
      </c>
      <c r="J2656" s="4">
        <v>84.320999999999998</v>
      </c>
      <c r="K2656" s="4">
        <v>93.284999999999997</v>
      </c>
      <c r="L2656" s="4">
        <v>100.851</v>
      </c>
      <c r="M2656" s="4">
        <v>87.200999999999993</v>
      </c>
      <c r="N2656" s="4">
        <v>78.188000000000002</v>
      </c>
      <c r="O2656" s="4">
        <v>73.492999999999995</v>
      </c>
      <c r="P2656" s="4">
        <v>72.417000000000002</v>
      </c>
      <c r="Q2656" s="4">
        <v>68.424000000000007</v>
      </c>
      <c r="R2656" s="4">
        <v>59.256</v>
      </c>
      <c r="S2656" s="4">
        <v>50.661999999999999</v>
      </c>
      <c r="T2656" s="4">
        <v>40.395000000000003</v>
      </c>
      <c r="U2656" s="4">
        <v>32.164999999999999</v>
      </c>
      <c r="V2656" s="4">
        <v>23.501000000000001</v>
      </c>
      <c r="W2656" s="4">
        <v>16.530999999999999</v>
      </c>
      <c r="X2656" s="4">
        <v>7.6459999999999999</v>
      </c>
      <c r="Y2656" s="4">
        <v>2.7789999999999999</v>
      </c>
      <c r="Z2656" s="4">
        <v>0.58799999999999997</v>
      </c>
      <c r="AA2656" s="4">
        <v>2.7E-2</v>
      </c>
      <c r="AB2656" s="4">
        <v>42</v>
      </c>
      <c r="AE2656" s="4">
        <v>27.571000000000002</v>
      </c>
    </row>
    <row r="2657" spans="1:31">
      <c r="A2657" s="8">
        <v>14032</v>
      </c>
      <c r="B2657" s="8" t="s">
        <v>895</v>
      </c>
      <c r="C2657" s="9" t="s">
        <v>224</v>
      </c>
      <c r="D2657" s="5">
        <v>12</v>
      </c>
      <c r="E2657" s="6">
        <v>196</v>
      </c>
      <c r="F2657" s="5">
        <v>2010</v>
      </c>
      <c r="G2657" s="4">
        <v>63.552999999999997</v>
      </c>
      <c r="H2657" s="4">
        <v>62.512</v>
      </c>
      <c r="I2657" s="4">
        <v>70.048000000000002</v>
      </c>
      <c r="J2657" s="4">
        <v>84.180999999999997</v>
      </c>
      <c r="K2657" s="4">
        <v>93.899000000000001</v>
      </c>
      <c r="L2657" s="4">
        <v>102.432</v>
      </c>
      <c r="M2657" s="4">
        <v>89.870999999999995</v>
      </c>
      <c r="N2657" s="4">
        <v>80.001000000000005</v>
      </c>
      <c r="O2657" s="4">
        <v>74.165000000000006</v>
      </c>
      <c r="P2657" s="4">
        <v>72.372</v>
      </c>
      <c r="Q2657" s="4">
        <v>69.808999999999997</v>
      </c>
      <c r="R2657" s="4">
        <v>60.905999999999999</v>
      </c>
      <c r="S2657" s="4">
        <v>52.28</v>
      </c>
      <c r="T2657" s="4">
        <v>41.981999999999999</v>
      </c>
      <c r="U2657" s="4">
        <v>33.215000000000003</v>
      </c>
      <c r="V2657" s="4">
        <v>24.045000000000002</v>
      </c>
      <c r="W2657" s="4">
        <v>17.411999999999999</v>
      </c>
      <c r="X2657" s="4">
        <v>7.8239999999999998</v>
      </c>
      <c r="Y2657" s="4">
        <v>2.62</v>
      </c>
      <c r="Z2657" s="4">
        <v>0.49</v>
      </c>
      <c r="AA2657" s="4">
        <v>0.03</v>
      </c>
      <c r="AB2657" s="4">
        <v>42</v>
      </c>
      <c r="AE2657" s="4">
        <v>28.376000000000001</v>
      </c>
    </row>
    <row r="2658" spans="1:31">
      <c r="A2658" s="8">
        <v>112</v>
      </c>
      <c r="B2658" s="8" t="s">
        <v>894</v>
      </c>
      <c r="C2658" s="9" t="s">
        <v>224</v>
      </c>
      <c r="D2658" s="5">
        <v>12</v>
      </c>
      <c r="E2658" s="6">
        <v>196</v>
      </c>
      <c r="F2658" s="5">
        <v>2011</v>
      </c>
      <c r="G2658" s="4">
        <v>64.628</v>
      </c>
      <c r="H2658" s="4">
        <v>62.103000000000002</v>
      </c>
      <c r="I2658" s="4">
        <v>68.745999999999995</v>
      </c>
      <c r="J2658" s="4">
        <v>84.305999999999997</v>
      </c>
      <c r="K2658" s="4">
        <v>92.566000000000003</v>
      </c>
      <c r="L2658" s="4">
        <v>102.52800000000001</v>
      </c>
      <c r="M2658" s="4">
        <v>93.033000000000001</v>
      </c>
      <c r="N2658" s="4">
        <v>81.941000000000003</v>
      </c>
      <c r="O2658" s="4">
        <v>75.191000000000003</v>
      </c>
      <c r="P2658" s="4">
        <v>72.790000000000006</v>
      </c>
      <c r="Q2658" s="4">
        <v>70.825999999999993</v>
      </c>
      <c r="R2658" s="4">
        <v>62.616999999999997</v>
      </c>
      <c r="S2658" s="4">
        <v>53.722000000000001</v>
      </c>
      <c r="T2658" s="4">
        <v>43.338000000000001</v>
      </c>
      <c r="U2658" s="4">
        <v>34.066000000000003</v>
      </c>
      <c r="V2658" s="4">
        <v>24.728999999999999</v>
      </c>
      <c r="W2658" s="4">
        <v>17.523</v>
      </c>
      <c r="X2658" s="4">
        <v>8.4719999999999995</v>
      </c>
      <c r="Y2658" s="4">
        <v>2.8620000000000001</v>
      </c>
      <c r="Z2658" s="4">
        <v>0.54300000000000004</v>
      </c>
      <c r="AA2658" s="4">
        <v>3.4000000000000002E-2</v>
      </c>
      <c r="AB2658" s="4">
        <v>42</v>
      </c>
      <c r="AE2658" s="4">
        <v>29.434000000000001</v>
      </c>
    </row>
    <row r="2659" spans="1:31">
      <c r="A2659" s="8">
        <v>344</v>
      </c>
      <c r="B2659" s="8" t="s">
        <v>894</v>
      </c>
      <c r="C2659" s="9" t="s">
        <v>224</v>
      </c>
      <c r="D2659" s="5">
        <v>12</v>
      </c>
      <c r="E2659" s="6">
        <v>196</v>
      </c>
      <c r="F2659" s="5">
        <v>2012</v>
      </c>
      <c r="G2659" s="4">
        <v>65.149000000000001</v>
      </c>
      <c r="H2659" s="4">
        <v>62.075000000000003</v>
      </c>
      <c r="I2659" s="4">
        <v>67.281000000000006</v>
      </c>
      <c r="J2659" s="4">
        <v>83.613</v>
      </c>
      <c r="K2659" s="4">
        <v>92.713999999999999</v>
      </c>
      <c r="L2659" s="4">
        <v>101.099</v>
      </c>
      <c r="M2659" s="4">
        <v>96.599000000000004</v>
      </c>
      <c r="N2659" s="4">
        <v>83.953000000000003</v>
      </c>
      <c r="O2659" s="4">
        <v>76.448999999999998</v>
      </c>
      <c r="P2659" s="4">
        <v>73.239000000000004</v>
      </c>
      <c r="Q2659" s="4">
        <v>71.561999999999998</v>
      </c>
      <c r="R2659" s="4">
        <v>64.52</v>
      </c>
      <c r="S2659" s="4">
        <v>55.113</v>
      </c>
      <c r="T2659" s="4">
        <v>44.902000000000001</v>
      </c>
      <c r="U2659" s="4">
        <v>34.942</v>
      </c>
      <c r="V2659" s="4">
        <v>25.614000000000001</v>
      </c>
      <c r="W2659" s="4">
        <v>17.574999999999999</v>
      </c>
      <c r="X2659" s="4">
        <v>9.1029999999999998</v>
      </c>
      <c r="Y2659" s="4">
        <v>3.0019999999999998</v>
      </c>
      <c r="Z2659" s="4">
        <v>0.623</v>
      </c>
      <c r="AA2659" s="4">
        <v>3.9E-2</v>
      </c>
      <c r="AB2659" s="4">
        <v>42</v>
      </c>
      <c r="AE2659" s="4">
        <v>30.341999999999999</v>
      </c>
    </row>
    <row r="2660" spans="1:31">
      <c r="A2660" s="8">
        <v>576</v>
      </c>
      <c r="B2660" s="8" t="s">
        <v>894</v>
      </c>
      <c r="C2660" s="9" t="s">
        <v>224</v>
      </c>
      <c r="D2660" s="5">
        <v>12</v>
      </c>
      <c r="E2660" s="6">
        <v>196</v>
      </c>
      <c r="F2660" s="5">
        <v>2013</v>
      </c>
      <c r="G2660" s="4">
        <v>65.272999999999996</v>
      </c>
      <c r="H2660" s="4">
        <v>62.491999999999997</v>
      </c>
      <c r="I2660" s="4">
        <v>65.805999999999997</v>
      </c>
      <c r="J2660" s="4">
        <v>81.733000000000004</v>
      </c>
      <c r="K2660" s="4">
        <v>94.363</v>
      </c>
      <c r="L2660" s="4">
        <v>98.6</v>
      </c>
      <c r="M2660" s="4">
        <v>100.071</v>
      </c>
      <c r="N2660" s="4">
        <v>86.111999999999995</v>
      </c>
      <c r="O2660" s="4">
        <v>77.915999999999997</v>
      </c>
      <c r="P2660" s="4">
        <v>73.751999999999995</v>
      </c>
      <c r="Q2660" s="4">
        <v>72.09</v>
      </c>
      <c r="R2660" s="4">
        <v>66.457999999999998</v>
      </c>
      <c r="S2660" s="4">
        <v>56.517000000000003</v>
      </c>
      <c r="T2660" s="4">
        <v>46.584000000000003</v>
      </c>
      <c r="U2660" s="4">
        <v>35.94</v>
      </c>
      <c r="V2660" s="4">
        <v>26.545999999999999</v>
      </c>
      <c r="W2660" s="4">
        <v>17.798999999999999</v>
      </c>
      <c r="X2660" s="4">
        <v>9.6</v>
      </c>
      <c r="Y2660" s="4">
        <v>3.07</v>
      </c>
      <c r="Z2660" s="4">
        <v>0.68700000000000006</v>
      </c>
      <c r="AA2660" s="4">
        <v>4.3999999999999997E-2</v>
      </c>
      <c r="AB2660" s="4">
        <v>42</v>
      </c>
      <c r="AE2660" s="4">
        <v>31.2</v>
      </c>
    </row>
    <row r="2661" spans="1:31">
      <c r="A2661" s="8">
        <v>808</v>
      </c>
      <c r="B2661" s="8" t="s">
        <v>894</v>
      </c>
      <c r="C2661" s="9" t="s">
        <v>224</v>
      </c>
      <c r="D2661" s="5">
        <v>12</v>
      </c>
      <c r="E2661" s="6">
        <v>196</v>
      </c>
      <c r="F2661" s="5">
        <v>2014</v>
      </c>
      <c r="G2661" s="4">
        <v>65.311999999999998</v>
      </c>
      <c r="H2661" s="4">
        <v>63.209000000000003</v>
      </c>
      <c r="I2661" s="4">
        <v>64.421999999999997</v>
      </c>
      <c r="J2661" s="4">
        <v>79.009</v>
      </c>
      <c r="K2661" s="4">
        <v>96.515000000000001</v>
      </c>
      <c r="L2661" s="4">
        <v>96.210999999999999</v>
      </c>
      <c r="M2661" s="4">
        <v>102.619</v>
      </c>
      <c r="N2661" s="4">
        <v>88.54</v>
      </c>
      <c r="O2661" s="4">
        <v>79.536000000000001</v>
      </c>
      <c r="P2661" s="4">
        <v>74.38</v>
      </c>
      <c r="Q2661" s="4">
        <v>72.525000000000006</v>
      </c>
      <c r="R2661" s="4">
        <v>68.188999999999993</v>
      </c>
      <c r="S2661" s="4">
        <v>58.034999999999997</v>
      </c>
      <c r="T2661" s="4">
        <v>48.271000000000001</v>
      </c>
      <c r="U2661" s="4">
        <v>37.124000000000002</v>
      </c>
      <c r="V2661" s="4">
        <v>27.440999999999999</v>
      </c>
      <c r="W2661" s="4">
        <v>18.318000000000001</v>
      </c>
      <c r="X2661" s="4">
        <v>9.8960000000000008</v>
      </c>
      <c r="Y2661" s="4">
        <v>3.113</v>
      </c>
      <c r="Z2661" s="4">
        <v>0.69499999999999995</v>
      </c>
      <c r="AA2661" s="4">
        <v>4.9000000000000002E-2</v>
      </c>
      <c r="AB2661" s="4">
        <v>42</v>
      </c>
      <c r="AE2661" s="4">
        <v>32.070999999999998</v>
      </c>
    </row>
    <row r="2662" spans="1:31">
      <c r="A2662" s="8">
        <v>1040</v>
      </c>
      <c r="B2662" s="8" t="s">
        <v>894</v>
      </c>
      <c r="C2662" s="9" t="s">
        <v>224</v>
      </c>
      <c r="D2662" s="5">
        <v>12</v>
      </c>
      <c r="E2662" s="6">
        <v>196</v>
      </c>
      <c r="F2662" s="5">
        <v>2015</v>
      </c>
      <c r="G2662" s="4">
        <v>65.438999999999993</v>
      </c>
      <c r="H2662" s="4">
        <v>63.944000000000003</v>
      </c>
      <c r="I2662" s="4">
        <v>63.256999999999998</v>
      </c>
      <c r="J2662" s="4">
        <v>76.073999999999998</v>
      </c>
      <c r="K2662" s="4">
        <v>97.878</v>
      </c>
      <c r="L2662" s="4">
        <v>95.076999999999998</v>
      </c>
      <c r="M2662" s="4">
        <v>103.70099999999999</v>
      </c>
      <c r="N2662" s="4">
        <v>91.271000000000001</v>
      </c>
      <c r="O2662" s="4">
        <v>81.28</v>
      </c>
      <c r="P2662" s="4">
        <v>75.167000000000002</v>
      </c>
      <c r="Q2662" s="4">
        <v>72.95</v>
      </c>
      <c r="R2662" s="4">
        <v>69.575000000000003</v>
      </c>
      <c r="S2662" s="4">
        <v>59.716999999999999</v>
      </c>
      <c r="T2662" s="4">
        <v>49.902999999999999</v>
      </c>
      <c r="U2662" s="4">
        <v>38.503999999999998</v>
      </c>
      <c r="V2662" s="4">
        <v>28.337</v>
      </c>
      <c r="W2662" s="4">
        <v>19.073</v>
      </c>
      <c r="X2662" s="4">
        <v>10.077</v>
      </c>
      <c r="Y2662" s="4">
        <v>3.1389999999999998</v>
      </c>
      <c r="Z2662" s="4">
        <v>0.60099999999999998</v>
      </c>
      <c r="AA2662" s="4">
        <v>5.3999999999999999E-2</v>
      </c>
      <c r="AB2662" s="4">
        <v>42</v>
      </c>
      <c r="AE2662" s="4">
        <v>32.944000000000003</v>
      </c>
    </row>
    <row r="2663" spans="1:31">
      <c r="A2663" s="8">
        <v>1272</v>
      </c>
      <c r="B2663" s="8" t="s">
        <v>894</v>
      </c>
      <c r="C2663" s="9" t="s">
        <v>224</v>
      </c>
      <c r="D2663" s="5">
        <v>12</v>
      </c>
      <c r="E2663" s="6">
        <v>196</v>
      </c>
      <c r="F2663" s="5">
        <v>2016</v>
      </c>
      <c r="G2663" s="4">
        <v>65.222999999999999</v>
      </c>
      <c r="H2663" s="4">
        <v>64.667000000000002</v>
      </c>
      <c r="I2663" s="4">
        <v>63.326999999999998</v>
      </c>
      <c r="J2663" s="4">
        <v>74.677000000000007</v>
      </c>
      <c r="K2663" s="4">
        <v>95.905000000000001</v>
      </c>
      <c r="L2663" s="4">
        <v>95.367999999999995</v>
      </c>
      <c r="M2663" s="4">
        <v>103.566</v>
      </c>
      <c r="N2663" s="4">
        <v>94.430999999999997</v>
      </c>
      <c r="O2663" s="4">
        <v>83.213999999999999</v>
      </c>
      <c r="P2663" s="4">
        <v>76.191999999999993</v>
      </c>
      <c r="Q2663" s="4">
        <v>73.355999999999995</v>
      </c>
      <c r="R2663" s="4">
        <v>70.590999999999994</v>
      </c>
      <c r="S2663" s="4">
        <v>61.396000000000001</v>
      </c>
      <c r="T2663" s="4">
        <v>51.292000000000002</v>
      </c>
      <c r="U2663" s="4">
        <v>39.734999999999999</v>
      </c>
      <c r="V2663" s="4">
        <v>29.146000000000001</v>
      </c>
      <c r="W2663" s="4">
        <v>19.420999999999999</v>
      </c>
      <c r="X2663" s="4">
        <v>10.503</v>
      </c>
      <c r="Y2663" s="4">
        <v>3.5960000000000001</v>
      </c>
      <c r="Z2663" s="4">
        <v>0.64</v>
      </c>
      <c r="AA2663" s="4">
        <v>5.8999999999999997E-2</v>
      </c>
      <c r="AB2663" s="4">
        <v>42</v>
      </c>
      <c r="AE2663" s="4">
        <v>34.219000000000001</v>
      </c>
    </row>
    <row r="2664" spans="1:31">
      <c r="A2664" s="8">
        <v>1504</v>
      </c>
      <c r="B2664" s="8" t="s">
        <v>894</v>
      </c>
      <c r="C2664" s="9" t="s">
        <v>224</v>
      </c>
      <c r="D2664" s="5">
        <v>12</v>
      </c>
      <c r="E2664" s="6">
        <v>196</v>
      </c>
      <c r="F2664" s="5">
        <v>2017</v>
      </c>
      <c r="G2664" s="4">
        <v>65.302999999999997</v>
      </c>
      <c r="H2664" s="4">
        <v>65.126999999999995</v>
      </c>
      <c r="I2664" s="4">
        <v>63.576999999999998</v>
      </c>
      <c r="J2664" s="4">
        <v>73.426000000000002</v>
      </c>
      <c r="K2664" s="4">
        <v>93.287000000000006</v>
      </c>
      <c r="L2664" s="4">
        <v>96.671000000000006</v>
      </c>
      <c r="M2664" s="4">
        <v>101.855</v>
      </c>
      <c r="N2664" s="4">
        <v>97.977999999999994</v>
      </c>
      <c r="O2664" s="4">
        <v>85.176000000000002</v>
      </c>
      <c r="P2664" s="4">
        <v>77.412999999999997</v>
      </c>
      <c r="Q2664" s="4">
        <v>73.759</v>
      </c>
      <c r="R2664" s="4">
        <v>71.302000000000007</v>
      </c>
      <c r="S2664" s="4">
        <v>63.243000000000002</v>
      </c>
      <c r="T2664" s="4">
        <v>52.625999999999998</v>
      </c>
      <c r="U2664" s="4">
        <v>41.137999999999998</v>
      </c>
      <c r="V2664" s="4">
        <v>30.009</v>
      </c>
      <c r="W2664" s="4">
        <v>19.879000000000001</v>
      </c>
      <c r="X2664" s="4">
        <v>10.788</v>
      </c>
      <c r="Y2664" s="4">
        <v>3.9780000000000002</v>
      </c>
      <c r="Z2664" s="4">
        <v>0.69099999999999995</v>
      </c>
      <c r="AA2664" s="4">
        <v>6.3E-2</v>
      </c>
      <c r="AB2664" s="4">
        <v>42</v>
      </c>
      <c r="AE2664" s="4">
        <v>35.399000000000001</v>
      </c>
    </row>
    <row r="2665" spans="1:31">
      <c r="A2665" s="8">
        <v>1736</v>
      </c>
      <c r="B2665" s="8" t="s">
        <v>894</v>
      </c>
      <c r="C2665" s="9" t="s">
        <v>224</v>
      </c>
      <c r="D2665" s="5">
        <v>12</v>
      </c>
      <c r="E2665" s="6">
        <v>196</v>
      </c>
      <c r="F2665" s="5">
        <v>2018</v>
      </c>
      <c r="G2665" s="4">
        <v>65.600999999999999</v>
      </c>
      <c r="H2665" s="4">
        <v>65.373999999999995</v>
      </c>
      <c r="I2665" s="4">
        <v>64.006</v>
      </c>
      <c r="J2665" s="4">
        <v>71.893000000000001</v>
      </c>
      <c r="K2665" s="4">
        <v>90.847999999999999</v>
      </c>
      <c r="L2665" s="4">
        <v>98.2</v>
      </c>
      <c r="M2665" s="4">
        <v>99.337999999999994</v>
      </c>
      <c r="N2665" s="4">
        <v>101.38200000000001</v>
      </c>
      <c r="O2665" s="4">
        <v>87.257999999999996</v>
      </c>
      <c r="P2665" s="4">
        <v>78.814999999999998</v>
      </c>
      <c r="Q2665" s="4">
        <v>74.22</v>
      </c>
      <c r="R2665" s="4">
        <v>71.789000000000001</v>
      </c>
      <c r="S2665" s="4">
        <v>65.117999999999995</v>
      </c>
      <c r="T2665" s="4">
        <v>53.969000000000001</v>
      </c>
      <c r="U2665" s="4">
        <v>42.683999999999997</v>
      </c>
      <c r="V2665" s="4">
        <v>30.902000000000001</v>
      </c>
      <c r="W2665" s="4">
        <v>20.536000000000001</v>
      </c>
      <c r="X2665" s="4">
        <v>10.97</v>
      </c>
      <c r="Y2665" s="4">
        <v>4.2240000000000002</v>
      </c>
      <c r="Z2665" s="4">
        <v>0.754</v>
      </c>
      <c r="AA2665" s="4">
        <v>6.7000000000000004E-2</v>
      </c>
      <c r="AB2665" s="4">
        <v>42</v>
      </c>
      <c r="AE2665" s="4">
        <v>36.551000000000002</v>
      </c>
    </row>
    <row r="2666" spans="1:31">
      <c r="A2666" s="8">
        <v>1968</v>
      </c>
      <c r="B2666" s="8" t="s">
        <v>894</v>
      </c>
      <c r="C2666" s="9" t="s">
        <v>224</v>
      </c>
      <c r="D2666" s="5">
        <v>12</v>
      </c>
      <c r="E2666" s="6">
        <v>196</v>
      </c>
      <c r="F2666" s="5">
        <v>2019</v>
      </c>
      <c r="G2666" s="4">
        <v>65.932000000000002</v>
      </c>
      <c r="H2666" s="4">
        <v>65.527000000000001</v>
      </c>
      <c r="I2666" s="4">
        <v>64.408000000000001</v>
      </c>
      <c r="J2666" s="4">
        <v>70.111000000000004</v>
      </c>
      <c r="K2666" s="4">
        <v>89.102999999999994</v>
      </c>
      <c r="L2666" s="4">
        <v>99.010999999999996</v>
      </c>
      <c r="M2666" s="4">
        <v>97.216999999999999</v>
      </c>
      <c r="N2666" s="4">
        <v>103.831</v>
      </c>
      <c r="O2666" s="4">
        <v>89.619</v>
      </c>
      <c r="P2666" s="4">
        <v>80.37</v>
      </c>
      <c r="Q2666" s="4">
        <v>74.816000000000003</v>
      </c>
      <c r="R2666" s="4">
        <v>72.192999999999998</v>
      </c>
      <c r="S2666" s="4">
        <v>66.81</v>
      </c>
      <c r="T2666" s="4">
        <v>55.433</v>
      </c>
      <c r="U2666" s="4">
        <v>44.290999999999997</v>
      </c>
      <c r="V2666" s="4">
        <v>31.888000000000002</v>
      </c>
      <c r="W2666" s="4">
        <v>21.375</v>
      </c>
      <c r="X2666" s="4">
        <v>11.131</v>
      </c>
      <c r="Y2666" s="4">
        <v>4.3019999999999996</v>
      </c>
      <c r="Z2666" s="4">
        <v>0.80600000000000005</v>
      </c>
      <c r="AA2666" s="4">
        <v>7.0999999999999994E-2</v>
      </c>
      <c r="AB2666" s="4">
        <v>42</v>
      </c>
      <c r="AE2666" s="4">
        <v>37.685000000000002</v>
      </c>
    </row>
    <row r="2667" spans="1:31">
      <c r="A2667" s="8">
        <v>2200</v>
      </c>
      <c r="B2667" s="8" t="s">
        <v>894</v>
      </c>
      <c r="C2667" s="9" t="s">
        <v>224</v>
      </c>
      <c r="D2667" s="5">
        <v>12</v>
      </c>
      <c r="E2667" s="6">
        <v>196</v>
      </c>
      <c r="F2667" s="5">
        <v>2020</v>
      </c>
      <c r="G2667" s="4">
        <v>66.13</v>
      </c>
      <c r="H2667" s="4">
        <v>65.769000000000005</v>
      </c>
      <c r="I2667" s="4">
        <v>64.581999999999994</v>
      </c>
      <c r="J2667" s="4">
        <v>68.423000000000002</v>
      </c>
      <c r="K2667" s="4">
        <v>87.813999999999993</v>
      </c>
      <c r="L2667" s="4">
        <v>98.875</v>
      </c>
      <c r="M2667" s="4">
        <v>96.165000000000006</v>
      </c>
      <c r="N2667" s="4">
        <v>104.851</v>
      </c>
      <c r="O2667" s="4">
        <v>92.305000000000007</v>
      </c>
      <c r="P2667" s="4">
        <v>82.064999999999998</v>
      </c>
      <c r="Q2667" s="4">
        <v>75.590999999999994</v>
      </c>
      <c r="R2667" s="4">
        <v>72.611999999999995</v>
      </c>
      <c r="S2667" s="4">
        <v>68.188000000000002</v>
      </c>
      <c r="T2667" s="4">
        <v>57.084000000000003</v>
      </c>
      <c r="U2667" s="4">
        <v>45.887</v>
      </c>
      <c r="V2667" s="4">
        <v>33.049999999999997</v>
      </c>
      <c r="W2667" s="4">
        <v>22.312999999999999</v>
      </c>
      <c r="X2667" s="4">
        <v>11.378</v>
      </c>
      <c r="Y2667" s="4">
        <v>4.2290000000000001</v>
      </c>
      <c r="Z2667" s="4">
        <v>0.77300000000000002</v>
      </c>
      <c r="AA2667" s="4">
        <v>7.5999999999999998E-2</v>
      </c>
      <c r="AB2667" s="4">
        <v>42</v>
      </c>
      <c r="AE2667" s="4">
        <v>38.768999999999998</v>
      </c>
    </row>
    <row r="2668" spans="1:31">
      <c r="A2668" s="8">
        <v>2432</v>
      </c>
      <c r="B2668" s="8" t="s">
        <v>894</v>
      </c>
      <c r="C2668" s="9" t="s">
        <v>224</v>
      </c>
      <c r="D2668" s="5">
        <v>12</v>
      </c>
      <c r="E2668" s="6">
        <v>196</v>
      </c>
      <c r="F2668" s="5">
        <v>2021</v>
      </c>
      <c r="G2668" s="4">
        <v>66.037999999999997</v>
      </c>
      <c r="H2668" s="4">
        <v>66.168999999999997</v>
      </c>
      <c r="I2668" s="4">
        <v>65.353999999999999</v>
      </c>
      <c r="J2668" s="4">
        <v>68.331999999999994</v>
      </c>
      <c r="K2668" s="4">
        <v>84.549000000000007</v>
      </c>
      <c r="L2668" s="4">
        <v>98.221999999999994</v>
      </c>
      <c r="M2668" s="4">
        <v>96.183000000000007</v>
      </c>
      <c r="N2668" s="4">
        <v>104.646</v>
      </c>
      <c r="O2668" s="4">
        <v>95.388999999999996</v>
      </c>
      <c r="P2668" s="4">
        <v>83.932000000000002</v>
      </c>
      <c r="Q2668" s="4">
        <v>76.546000000000006</v>
      </c>
      <c r="R2668" s="4">
        <v>72.977000000000004</v>
      </c>
      <c r="S2668" s="4">
        <v>69.13</v>
      </c>
      <c r="T2668" s="4">
        <v>58.667000000000002</v>
      </c>
      <c r="U2668" s="4">
        <v>47.097000000000001</v>
      </c>
      <c r="V2668" s="4">
        <v>34.167000000000002</v>
      </c>
      <c r="W2668" s="4">
        <v>22.77</v>
      </c>
      <c r="X2668" s="4">
        <v>11.952</v>
      </c>
      <c r="Y2668" s="4">
        <v>4.5960000000000001</v>
      </c>
      <c r="Z2668" s="4">
        <v>0.873</v>
      </c>
      <c r="AA2668" s="4">
        <v>8.1000000000000003E-2</v>
      </c>
      <c r="AB2668" s="4">
        <v>42</v>
      </c>
      <c r="AE2668" s="4">
        <v>40.271999999999998</v>
      </c>
    </row>
    <row r="2669" spans="1:31">
      <c r="A2669" s="8">
        <v>2664</v>
      </c>
      <c r="B2669" s="8" t="s">
        <v>894</v>
      </c>
      <c r="C2669" s="9" t="s">
        <v>224</v>
      </c>
      <c r="D2669" s="5">
        <v>12</v>
      </c>
      <c r="E2669" s="6">
        <v>196</v>
      </c>
      <c r="F2669" s="5">
        <v>2022</v>
      </c>
      <c r="G2669" s="4">
        <v>66.203000000000003</v>
      </c>
      <c r="H2669" s="4">
        <v>66.341999999999999</v>
      </c>
      <c r="I2669" s="4">
        <v>65.834000000000003</v>
      </c>
      <c r="J2669" s="4">
        <v>68.772000000000006</v>
      </c>
      <c r="K2669" s="4">
        <v>81.593000000000004</v>
      </c>
      <c r="L2669" s="4">
        <v>96.575000000000003</v>
      </c>
      <c r="M2669" s="4">
        <v>97.210999999999999</v>
      </c>
      <c r="N2669" s="4">
        <v>102.898</v>
      </c>
      <c r="O2669" s="4">
        <v>98.858000000000004</v>
      </c>
      <c r="P2669" s="4">
        <v>85.831000000000003</v>
      </c>
      <c r="Q2669" s="4">
        <v>77.695999999999998</v>
      </c>
      <c r="R2669" s="4">
        <v>73.344999999999999</v>
      </c>
      <c r="S2669" s="4">
        <v>69.796000000000006</v>
      </c>
      <c r="T2669" s="4">
        <v>60.433999999999997</v>
      </c>
      <c r="U2669" s="4">
        <v>48.273000000000003</v>
      </c>
      <c r="V2669" s="4">
        <v>35.463000000000001</v>
      </c>
      <c r="W2669" s="4">
        <v>23.251999999999999</v>
      </c>
      <c r="X2669" s="4">
        <v>12.468</v>
      </c>
      <c r="Y2669" s="4">
        <v>4.835</v>
      </c>
      <c r="Z2669" s="4">
        <v>1.0269999999999999</v>
      </c>
      <c r="AA2669" s="4">
        <v>8.5999999999999993E-2</v>
      </c>
      <c r="AB2669" s="4">
        <v>42</v>
      </c>
      <c r="AE2669" s="4">
        <v>41.667999999999999</v>
      </c>
    </row>
    <row r="2670" spans="1:31">
      <c r="A2670" s="8">
        <v>2896</v>
      </c>
      <c r="B2670" s="8" t="s">
        <v>894</v>
      </c>
      <c r="C2670" s="9" t="s">
        <v>224</v>
      </c>
      <c r="D2670" s="5">
        <v>12</v>
      </c>
      <c r="E2670" s="6">
        <v>196</v>
      </c>
      <c r="F2670" s="5">
        <v>2023</v>
      </c>
      <c r="G2670" s="4">
        <v>66.492999999999995</v>
      </c>
      <c r="H2670" s="4">
        <v>66.358999999999995</v>
      </c>
      <c r="I2670" s="4">
        <v>66.135000000000005</v>
      </c>
      <c r="J2670" s="4">
        <v>69.159000000000006</v>
      </c>
      <c r="K2670" s="4">
        <v>79.53</v>
      </c>
      <c r="L2670" s="4">
        <v>94.058999999999997</v>
      </c>
      <c r="M2670" s="4">
        <v>98.727000000000004</v>
      </c>
      <c r="N2670" s="4">
        <v>100.346</v>
      </c>
      <c r="O2670" s="4">
        <v>102.19799999999999</v>
      </c>
      <c r="P2670" s="4">
        <v>87.858000000000004</v>
      </c>
      <c r="Q2670" s="4">
        <v>79.046999999999997</v>
      </c>
      <c r="R2670" s="4">
        <v>73.784999999999997</v>
      </c>
      <c r="S2670" s="4">
        <v>70.274000000000001</v>
      </c>
      <c r="T2670" s="4">
        <v>62.246000000000002</v>
      </c>
      <c r="U2670" s="4">
        <v>49.524999999999999</v>
      </c>
      <c r="V2670" s="4">
        <v>36.828000000000003</v>
      </c>
      <c r="W2670" s="4">
        <v>23.92</v>
      </c>
      <c r="X2670" s="4">
        <v>12.896000000000001</v>
      </c>
      <c r="Y2670" s="4">
        <v>4.9610000000000003</v>
      </c>
      <c r="Z2670" s="4">
        <v>1.165</v>
      </c>
      <c r="AA2670" s="4">
        <v>9.0999999999999998E-2</v>
      </c>
      <c r="AB2670" s="4">
        <v>42</v>
      </c>
      <c r="AE2670" s="4">
        <v>43.033000000000001</v>
      </c>
    </row>
    <row r="2671" spans="1:31">
      <c r="A2671" s="8">
        <v>3128</v>
      </c>
      <c r="B2671" s="8" t="s">
        <v>894</v>
      </c>
      <c r="C2671" s="9" t="s">
        <v>224</v>
      </c>
      <c r="D2671" s="5">
        <v>12</v>
      </c>
      <c r="E2671" s="6">
        <v>196</v>
      </c>
      <c r="F2671" s="5">
        <v>2024</v>
      </c>
      <c r="G2671" s="4">
        <v>66.757999999999996</v>
      </c>
      <c r="H2671" s="4">
        <v>66.334000000000003</v>
      </c>
      <c r="I2671" s="4">
        <v>66.296000000000006</v>
      </c>
      <c r="J2671" s="4">
        <v>69.173000000000002</v>
      </c>
      <c r="K2671" s="4">
        <v>78.531000000000006</v>
      </c>
      <c r="L2671" s="4">
        <v>91.198999999999998</v>
      </c>
      <c r="M2671" s="4">
        <v>99.787999999999997</v>
      </c>
      <c r="N2671" s="4">
        <v>98.179000000000002</v>
      </c>
      <c r="O2671" s="4">
        <v>104.61199999999999</v>
      </c>
      <c r="P2671" s="4">
        <v>90.179000000000002</v>
      </c>
      <c r="Q2671" s="4">
        <v>80.584000000000003</v>
      </c>
      <c r="R2671" s="4">
        <v>74.373000000000005</v>
      </c>
      <c r="S2671" s="4">
        <v>70.704999999999998</v>
      </c>
      <c r="T2671" s="4">
        <v>63.906999999999996</v>
      </c>
      <c r="U2671" s="4">
        <v>50.969000000000001</v>
      </c>
      <c r="V2671" s="4">
        <v>38.192999999999998</v>
      </c>
      <c r="W2671" s="4">
        <v>24.853000000000002</v>
      </c>
      <c r="X2671" s="4">
        <v>13.250999999999999</v>
      </c>
      <c r="Y2671" s="4">
        <v>5.0010000000000003</v>
      </c>
      <c r="Z2671" s="4">
        <v>1.212</v>
      </c>
      <c r="AA2671" s="4">
        <v>9.8000000000000004E-2</v>
      </c>
      <c r="AB2671" s="4">
        <v>42</v>
      </c>
      <c r="AE2671" s="4">
        <v>44.414999999999999</v>
      </c>
    </row>
    <row r="2672" spans="1:31">
      <c r="A2672" s="8">
        <v>3360</v>
      </c>
      <c r="B2672" s="8" t="s">
        <v>894</v>
      </c>
      <c r="C2672" s="9" t="s">
        <v>224</v>
      </c>
      <c r="D2672" s="5">
        <v>12</v>
      </c>
      <c r="E2672" s="6">
        <v>196</v>
      </c>
      <c r="F2672" s="5">
        <v>2025</v>
      </c>
      <c r="G2672" s="4">
        <v>66.861000000000004</v>
      </c>
      <c r="H2672" s="4">
        <v>66.400999999999996</v>
      </c>
      <c r="I2672" s="4">
        <v>66.296999999999997</v>
      </c>
      <c r="J2672" s="4">
        <v>68.884</v>
      </c>
      <c r="K2672" s="4">
        <v>78.206999999999994</v>
      </c>
      <c r="L2672" s="4">
        <v>88.646000000000001</v>
      </c>
      <c r="M2672" s="4">
        <v>99.759</v>
      </c>
      <c r="N2672" s="4">
        <v>97.114999999999995</v>
      </c>
      <c r="O2672" s="4">
        <v>105.636</v>
      </c>
      <c r="P2672" s="4">
        <v>92.855000000000004</v>
      </c>
      <c r="Q2672" s="4">
        <v>82.287000000000006</v>
      </c>
      <c r="R2672" s="4">
        <v>75.167000000000002</v>
      </c>
      <c r="S2672" s="4">
        <v>71.183999999999997</v>
      </c>
      <c r="T2672" s="4">
        <v>65.299000000000007</v>
      </c>
      <c r="U2672" s="4">
        <v>52.637</v>
      </c>
      <c r="V2672" s="4">
        <v>39.573999999999998</v>
      </c>
      <c r="W2672" s="4">
        <v>26.013000000000002</v>
      </c>
      <c r="X2672" s="4">
        <v>13.619</v>
      </c>
      <c r="Y2672" s="4">
        <v>4.9829999999999997</v>
      </c>
      <c r="Z2672" s="4">
        <v>1.107</v>
      </c>
      <c r="AA2672" s="4">
        <v>0.106</v>
      </c>
      <c r="AB2672" s="4">
        <v>42</v>
      </c>
      <c r="AE2672" s="4">
        <v>45.828000000000003</v>
      </c>
    </row>
    <row r="2673" spans="1:31">
      <c r="A2673" s="8">
        <v>3592</v>
      </c>
      <c r="B2673" s="8" t="s">
        <v>894</v>
      </c>
      <c r="C2673" s="9" t="s">
        <v>224</v>
      </c>
      <c r="D2673" s="5">
        <v>12</v>
      </c>
      <c r="E2673" s="6">
        <v>196</v>
      </c>
      <c r="F2673" s="5">
        <v>2026</v>
      </c>
      <c r="G2673" s="4">
        <v>66.891000000000005</v>
      </c>
      <c r="H2673" s="4">
        <v>66.617999999999995</v>
      </c>
      <c r="I2673" s="4">
        <v>66.864000000000004</v>
      </c>
      <c r="J2673" s="4">
        <v>69.834000000000003</v>
      </c>
      <c r="K2673" s="4">
        <v>76.623999999999995</v>
      </c>
      <c r="L2673" s="4">
        <v>86.498000000000005</v>
      </c>
      <c r="M2673" s="4">
        <v>98.900999999999996</v>
      </c>
      <c r="N2673" s="4">
        <v>97.097999999999999</v>
      </c>
      <c r="O2673" s="4">
        <v>105.392</v>
      </c>
      <c r="P2673" s="4">
        <v>95.89</v>
      </c>
      <c r="Q2673" s="4">
        <v>84.090999999999994</v>
      </c>
      <c r="R2673" s="4">
        <v>76.078999999999994</v>
      </c>
      <c r="S2673" s="4">
        <v>71.503</v>
      </c>
      <c r="T2673" s="4">
        <v>66.16</v>
      </c>
      <c r="U2673" s="4">
        <v>54.051000000000002</v>
      </c>
      <c r="V2673" s="4">
        <v>40.670999999999999</v>
      </c>
      <c r="W2673" s="4">
        <v>26.779</v>
      </c>
      <c r="X2673" s="4">
        <v>14.242000000000001</v>
      </c>
      <c r="Y2673" s="4">
        <v>5.4569999999999999</v>
      </c>
      <c r="Z2673" s="4">
        <v>1.1990000000000001</v>
      </c>
      <c r="AA2673" s="4">
        <v>0.11600000000000001</v>
      </c>
      <c r="AB2673" s="4">
        <v>42</v>
      </c>
      <c r="AE2673" s="4">
        <v>47.792999999999999</v>
      </c>
    </row>
    <row r="2674" spans="1:31">
      <c r="A2674" s="8">
        <v>3824</v>
      </c>
      <c r="B2674" s="8" t="s">
        <v>894</v>
      </c>
      <c r="C2674" s="9" t="s">
        <v>224</v>
      </c>
      <c r="D2674" s="5">
        <v>12</v>
      </c>
      <c r="E2674" s="6">
        <v>196</v>
      </c>
      <c r="F2674" s="5">
        <v>2027</v>
      </c>
      <c r="G2674" s="4">
        <v>66.808000000000007</v>
      </c>
      <c r="H2674" s="4">
        <v>66.768000000000001</v>
      </c>
      <c r="I2674" s="4">
        <v>67.125</v>
      </c>
      <c r="J2674" s="4">
        <v>70.753</v>
      </c>
      <c r="K2674" s="4">
        <v>75.891000000000005</v>
      </c>
      <c r="L2674" s="4">
        <v>84.378</v>
      </c>
      <c r="M2674" s="4">
        <v>97.103999999999999</v>
      </c>
      <c r="N2674" s="4">
        <v>98.162999999999997</v>
      </c>
      <c r="O2674" s="4">
        <v>103.663</v>
      </c>
      <c r="P2674" s="4">
        <v>99.361000000000004</v>
      </c>
      <c r="Q2674" s="4">
        <v>85.977999999999994</v>
      </c>
      <c r="R2674" s="4">
        <v>77.231999999999999</v>
      </c>
      <c r="S2674" s="4">
        <v>71.879000000000005</v>
      </c>
      <c r="T2674" s="4">
        <v>66.820999999999998</v>
      </c>
      <c r="U2674" s="4">
        <v>55.685000000000002</v>
      </c>
      <c r="V2674" s="4">
        <v>41.786999999999999</v>
      </c>
      <c r="W2674" s="4">
        <v>27.68</v>
      </c>
      <c r="X2674" s="4">
        <v>14.771000000000001</v>
      </c>
      <c r="Y2674" s="4">
        <v>5.8209999999999997</v>
      </c>
      <c r="Z2674" s="4">
        <v>1.319</v>
      </c>
      <c r="AA2674" s="4">
        <v>0.126</v>
      </c>
      <c r="AB2674" s="4">
        <v>42</v>
      </c>
      <c r="AE2674" s="4">
        <v>49.716999999999999</v>
      </c>
    </row>
    <row r="2675" spans="1:31">
      <c r="A2675" s="8">
        <v>4056</v>
      </c>
      <c r="B2675" s="8" t="s">
        <v>894</v>
      </c>
      <c r="C2675" s="9" t="s">
        <v>224</v>
      </c>
      <c r="D2675" s="5">
        <v>12</v>
      </c>
      <c r="E2675" s="6">
        <v>196</v>
      </c>
      <c r="F2675" s="5">
        <v>2028</v>
      </c>
      <c r="G2675" s="4">
        <v>66.623999999999995</v>
      </c>
      <c r="H2675" s="4">
        <v>66.906000000000006</v>
      </c>
      <c r="I2675" s="4">
        <v>67.186000000000007</v>
      </c>
      <c r="J2675" s="4">
        <v>71.182000000000002</v>
      </c>
      <c r="K2675" s="4">
        <v>76.259</v>
      </c>
      <c r="L2675" s="4">
        <v>82.257000000000005</v>
      </c>
      <c r="M2675" s="4">
        <v>94.665999999999997</v>
      </c>
      <c r="N2675" s="4">
        <v>99.721000000000004</v>
      </c>
      <c r="O2675" s="4">
        <v>101.154</v>
      </c>
      <c r="P2675" s="4">
        <v>102.72499999999999</v>
      </c>
      <c r="Q2675" s="4">
        <v>88.024000000000001</v>
      </c>
      <c r="R2675" s="4">
        <v>78.602000000000004</v>
      </c>
      <c r="S2675" s="4">
        <v>72.358000000000004</v>
      </c>
      <c r="T2675" s="4">
        <v>67.34</v>
      </c>
      <c r="U2675" s="4">
        <v>57.424999999999997</v>
      </c>
      <c r="V2675" s="4">
        <v>42.936</v>
      </c>
      <c r="W2675" s="4">
        <v>28.777000000000001</v>
      </c>
      <c r="X2675" s="4">
        <v>15.237</v>
      </c>
      <c r="Y2675" s="4">
        <v>6.0529999999999999</v>
      </c>
      <c r="Z2675" s="4">
        <v>1.425</v>
      </c>
      <c r="AA2675" s="4">
        <v>0.13800000000000001</v>
      </c>
      <c r="AB2675" s="4">
        <v>42</v>
      </c>
      <c r="AE2675" s="4">
        <v>51.63</v>
      </c>
    </row>
    <row r="2676" spans="1:31">
      <c r="A2676" s="8">
        <v>4288</v>
      </c>
      <c r="B2676" s="8" t="s">
        <v>894</v>
      </c>
      <c r="C2676" s="9" t="s">
        <v>224</v>
      </c>
      <c r="D2676" s="5">
        <v>12</v>
      </c>
      <c r="E2676" s="6">
        <v>196</v>
      </c>
      <c r="F2676" s="5">
        <v>2029</v>
      </c>
      <c r="G2676" s="4">
        <v>66.378</v>
      </c>
      <c r="H2676" s="4">
        <v>67.034000000000006</v>
      </c>
      <c r="I2676" s="4">
        <v>67.108999999999995</v>
      </c>
      <c r="J2676" s="4">
        <v>71.054000000000002</v>
      </c>
      <c r="K2676" s="4">
        <v>77.414000000000001</v>
      </c>
      <c r="L2676" s="4">
        <v>80.343000000000004</v>
      </c>
      <c r="M2676" s="4">
        <v>92.058999999999997</v>
      </c>
      <c r="N2676" s="4">
        <v>100.776</v>
      </c>
      <c r="O2676" s="4">
        <v>99.016999999999996</v>
      </c>
      <c r="P2676" s="4">
        <v>105.148</v>
      </c>
      <c r="Q2676" s="4">
        <v>90.364999999999995</v>
      </c>
      <c r="R2676" s="4">
        <v>80.147000000000006</v>
      </c>
      <c r="S2676" s="4">
        <v>72.989999999999995</v>
      </c>
      <c r="T2676" s="4">
        <v>67.822999999999993</v>
      </c>
      <c r="U2676" s="4">
        <v>59.069000000000003</v>
      </c>
      <c r="V2676" s="4">
        <v>44.210999999999999</v>
      </c>
      <c r="W2676" s="4">
        <v>30.029</v>
      </c>
      <c r="X2676" s="4">
        <v>15.706</v>
      </c>
      <c r="Y2676" s="4">
        <v>6.1550000000000002</v>
      </c>
      <c r="Z2676" s="4">
        <v>1.4750000000000001</v>
      </c>
      <c r="AA2676" s="4">
        <v>0.151</v>
      </c>
      <c r="AB2676" s="4">
        <v>42</v>
      </c>
      <c r="AE2676" s="4">
        <v>53.515999999999998</v>
      </c>
    </row>
    <row r="2677" spans="1:31">
      <c r="A2677" s="8">
        <v>4520</v>
      </c>
      <c r="B2677" s="8" t="s">
        <v>894</v>
      </c>
      <c r="C2677" s="9" t="s">
        <v>224</v>
      </c>
      <c r="D2677" s="5">
        <v>12</v>
      </c>
      <c r="E2677" s="6">
        <v>196</v>
      </c>
      <c r="F2677" s="5">
        <v>2030</v>
      </c>
      <c r="G2677" s="4">
        <v>66.06</v>
      </c>
      <c r="H2677" s="4">
        <v>67.132000000000005</v>
      </c>
      <c r="I2677" s="4">
        <v>66.930000000000007</v>
      </c>
      <c r="J2677" s="4">
        <v>70.599999999999994</v>
      </c>
      <c r="K2677" s="4">
        <v>78.671999999999997</v>
      </c>
      <c r="L2677" s="4">
        <v>79.055999999999997</v>
      </c>
      <c r="M2677" s="4">
        <v>89.56</v>
      </c>
      <c r="N2677" s="4">
        <v>100.71899999999999</v>
      </c>
      <c r="O2677" s="4">
        <v>97.948999999999998</v>
      </c>
      <c r="P2677" s="4">
        <v>106.154</v>
      </c>
      <c r="Q2677" s="4">
        <v>93.033000000000001</v>
      </c>
      <c r="R2677" s="4">
        <v>81.841999999999999</v>
      </c>
      <c r="S2677" s="4">
        <v>73.811999999999998</v>
      </c>
      <c r="T2677" s="4">
        <v>68.349999999999994</v>
      </c>
      <c r="U2677" s="4">
        <v>60.475000000000001</v>
      </c>
      <c r="V2677" s="4">
        <v>45.695</v>
      </c>
      <c r="W2677" s="4">
        <v>31.347999999999999</v>
      </c>
      <c r="X2677" s="4">
        <v>16.283999999999999</v>
      </c>
      <c r="Y2677" s="4">
        <v>6.1589999999999998</v>
      </c>
      <c r="Z2677" s="4">
        <v>1.383</v>
      </c>
      <c r="AA2677" s="4">
        <v>0.16300000000000001</v>
      </c>
      <c r="AB2677" s="4">
        <v>42</v>
      </c>
      <c r="AE2677" s="4">
        <v>55.337000000000003</v>
      </c>
    </row>
    <row r="2678" spans="1:31">
      <c r="A2678" s="8">
        <v>2693</v>
      </c>
      <c r="B2678" s="8" t="s">
        <v>895</v>
      </c>
      <c r="C2678" s="9" t="s">
        <v>230</v>
      </c>
      <c r="D2678" s="5"/>
      <c r="E2678" s="6">
        <v>208</v>
      </c>
      <c r="F2678" s="5">
        <v>1961</v>
      </c>
      <c r="G2678" s="4">
        <v>377.20800000000003</v>
      </c>
      <c r="H2678" s="4">
        <v>362.90199999999999</v>
      </c>
      <c r="I2678" s="4">
        <v>411.40800000000002</v>
      </c>
      <c r="J2678" s="4">
        <v>392.38299999999998</v>
      </c>
      <c r="K2678" s="4">
        <v>315.18599999999998</v>
      </c>
      <c r="L2678" s="4">
        <v>279.69600000000003</v>
      </c>
      <c r="M2678" s="4">
        <v>282.31099999999998</v>
      </c>
      <c r="N2678" s="4">
        <v>308.44</v>
      </c>
      <c r="O2678" s="4">
        <v>300.42099999999999</v>
      </c>
      <c r="P2678" s="4">
        <v>303.48700000000002</v>
      </c>
      <c r="Q2678" s="4">
        <v>294.49400000000003</v>
      </c>
      <c r="R2678" s="4">
        <v>261.90800000000002</v>
      </c>
      <c r="S2678" s="4">
        <v>226.744</v>
      </c>
      <c r="T2678" s="4">
        <v>182.86699999999999</v>
      </c>
      <c r="U2678" s="4">
        <v>139.04</v>
      </c>
      <c r="V2678" s="4">
        <v>95.391000000000005</v>
      </c>
      <c r="W2678" s="4">
        <v>19.725750000000001</v>
      </c>
      <c r="X2678" s="4">
        <v>19.725750000000001</v>
      </c>
      <c r="Y2678" s="4">
        <v>19.725750000000001</v>
      </c>
      <c r="Z2678" s="4">
        <v>19.725750000000001</v>
      </c>
      <c r="AA2678" s="4">
        <v>0</v>
      </c>
      <c r="AB2678" s="4">
        <v>44</v>
      </c>
      <c r="AE2678" s="4">
        <v>78.903000000000006</v>
      </c>
    </row>
    <row r="2679" spans="1:31">
      <c r="A2679" s="8">
        <v>2925</v>
      </c>
      <c r="B2679" s="8" t="s">
        <v>895</v>
      </c>
      <c r="C2679" s="9" t="s">
        <v>230</v>
      </c>
      <c r="D2679" s="5"/>
      <c r="E2679" s="6">
        <v>208</v>
      </c>
      <c r="F2679" s="5">
        <v>1962</v>
      </c>
      <c r="G2679" s="4">
        <v>383.74400000000003</v>
      </c>
      <c r="H2679" s="4">
        <v>359.48899999999998</v>
      </c>
      <c r="I2679" s="4">
        <v>402.404</v>
      </c>
      <c r="J2679" s="4">
        <v>402.60199999999998</v>
      </c>
      <c r="K2679" s="4">
        <v>330.26400000000001</v>
      </c>
      <c r="L2679" s="4">
        <v>281.93599999999998</v>
      </c>
      <c r="M2679" s="4">
        <v>279.63</v>
      </c>
      <c r="N2679" s="4">
        <v>303.411</v>
      </c>
      <c r="O2679" s="4">
        <v>303.35899999999998</v>
      </c>
      <c r="P2679" s="4">
        <v>300.62700000000001</v>
      </c>
      <c r="Q2679" s="4">
        <v>296.42599999999999</v>
      </c>
      <c r="R2679" s="4">
        <v>266.75700000000001</v>
      </c>
      <c r="S2679" s="4">
        <v>229.92599999999999</v>
      </c>
      <c r="T2679" s="4">
        <v>187.06800000000001</v>
      </c>
      <c r="U2679" s="4">
        <v>141.172</v>
      </c>
      <c r="V2679" s="4">
        <v>96.867999999999995</v>
      </c>
      <c r="W2679" s="4">
        <v>20.618500000000001</v>
      </c>
      <c r="X2679" s="4">
        <v>20.618500000000001</v>
      </c>
      <c r="Y2679" s="4">
        <v>20.618500000000001</v>
      </c>
      <c r="Z2679" s="4">
        <v>20.618500000000001</v>
      </c>
      <c r="AA2679" s="4">
        <v>0</v>
      </c>
      <c r="AB2679" s="4">
        <v>44</v>
      </c>
      <c r="AE2679" s="4">
        <v>82.474000000000004</v>
      </c>
    </row>
    <row r="2680" spans="1:31">
      <c r="A2680" s="8">
        <v>3157</v>
      </c>
      <c r="B2680" s="8" t="s">
        <v>895</v>
      </c>
      <c r="C2680" s="9" t="s">
        <v>230</v>
      </c>
      <c r="D2680" s="5"/>
      <c r="E2680" s="6">
        <v>208</v>
      </c>
      <c r="F2680" s="5">
        <v>1963</v>
      </c>
      <c r="G2680" s="4">
        <v>387.36599999999999</v>
      </c>
      <c r="H2680" s="4">
        <v>360.529</v>
      </c>
      <c r="I2680" s="4">
        <v>390.86200000000002</v>
      </c>
      <c r="J2680" s="4">
        <v>410.67099999999999</v>
      </c>
      <c r="K2680" s="4">
        <v>346.8</v>
      </c>
      <c r="L2680" s="4">
        <v>285.76600000000002</v>
      </c>
      <c r="M2680" s="4">
        <v>278.41500000000002</v>
      </c>
      <c r="N2680" s="4">
        <v>297.16399999999999</v>
      </c>
      <c r="O2680" s="4">
        <v>307.26600000000002</v>
      </c>
      <c r="P2680" s="4">
        <v>297.69200000000001</v>
      </c>
      <c r="Q2680" s="4">
        <v>297.92500000000001</v>
      </c>
      <c r="R2680" s="4">
        <v>271.96899999999999</v>
      </c>
      <c r="S2680" s="4">
        <v>233.41200000000001</v>
      </c>
      <c r="T2680" s="4">
        <v>191.804</v>
      </c>
      <c r="U2680" s="4">
        <v>143.92500000000001</v>
      </c>
      <c r="V2680" s="4">
        <v>98.552999999999997</v>
      </c>
      <c r="W2680" s="4">
        <v>21.2425</v>
      </c>
      <c r="X2680" s="4">
        <v>21.2425</v>
      </c>
      <c r="Y2680" s="4">
        <v>21.2425</v>
      </c>
      <c r="Z2680" s="4">
        <v>21.2425</v>
      </c>
      <c r="AA2680" s="4">
        <v>0</v>
      </c>
      <c r="AB2680" s="4">
        <v>44</v>
      </c>
      <c r="AE2680" s="4">
        <v>84.97</v>
      </c>
    </row>
    <row r="2681" spans="1:31">
      <c r="A2681" s="8">
        <v>3389</v>
      </c>
      <c r="B2681" s="8" t="s">
        <v>895</v>
      </c>
      <c r="C2681" s="9" t="s">
        <v>230</v>
      </c>
      <c r="D2681" s="5"/>
      <c r="E2681" s="6">
        <v>208</v>
      </c>
      <c r="F2681" s="5">
        <v>1964</v>
      </c>
      <c r="G2681" s="4">
        <v>389.84199999999998</v>
      </c>
      <c r="H2681" s="4">
        <v>364.33699999999999</v>
      </c>
      <c r="I2681" s="4">
        <v>379.64</v>
      </c>
      <c r="J2681" s="4">
        <v>415.13200000000001</v>
      </c>
      <c r="K2681" s="4">
        <v>362.62799999999999</v>
      </c>
      <c r="L2681" s="4">
        <v>292.07499999999999</v>
      </c>
      <c r="M2681" s="4">
        <v>278.19799999999998</v>
      </c>
      <c r="N2681" s="4">
        <v>291.08600000000001</v>
      </c>
      <c r="O2681" s="4">
        <v>309.88600000000002</v>
      </c>
      <c r="P2681" s="4">
        <v>295.78399999999999</v>
      </c>
      <c r="Q2681" s="4">
        <v>298.67</v>
      </c>
      <c r="R2681" s="4">
        <v>276.79399999999998</v>
      </c>
      <c r="S2681" s="4">
        <v>237.476</v>
      </c>
      <c r="T2681" s="4">
        <v>196.62299999999999</v>
      </c>
      <c r="U2681" s="4">
        <v>147.374</v>
      </c>
      <c r="V2681" s="4">
        <v>100.55</v>
      </c>
      <c r="W2681" s="4">
        <v>21.571999999999999</v>
      </c>
      <c r="X2681" s="4">
        <v>21.571999999999999</v>
      </c>
      <c r="Y2681" s="4">
        <v>21.571999999999999</v>
      </c>
      <c r="Z2681" s="4">
        <v>21.571999999999999</v>
      </c>
      <c r="AA2681" s="4">
        <v>0</v>
      </c>
      <c r="AB2681" s="4">
        <v>44</v>
      </c>
      <c r="AE2681" s="4">
        <v>86.287999999999997</v>
      </c>
    </row>
    <row r="2682" spans="1:31">
      <c r="A2682" s="8">
        <v>3621</v>
      </c>
      <c r="B2682" s="8" t="s">
        <v>895</v>
      </c>
      <c r="C2682" s="9" t="s">
        <v>230</v>
      </c>
      <c r="D2682" s="5"/>
      <c r="E2682" s="6">
        <v>208</v>
      </c>
      <c r="F2682" s="5">
        <v>1965</v>
      </c>
      <c r="G2682" s="4">
        <v>392.44200000000001</v>
      </c>
      <c r="H2682" s="4">
        <v>368.06</v>
      </c>
      <c r="I2682" s="4">
        <v>371.48700000000002</v>
      </c>
      <c r="J2682" s="4">
        <v>415.19</v>
      </c>
      <c r="K2682" s="4">
        <v>376.41199999999998</v>
      </c>
      <c r="L2682" s="4">
        <v>301.31</v>
      </c>
      <c r="M2682" s="4">
        <v>278.738</v>
      </c>
      <c r="N2682" s="4">
        <v>286.18599999999998</v>
      </c>
      <c r="O2682" s="4">
        <v>309.87200000000001</v>
      </c>
      <c r="P2682" s="4">
        <v>295.60300000000001</v>
      </c>
      <c r="Q2682" s="4">
        <v>298.52800000000002</v>
      </c>
      <c r="R2682" s="4">
        <v>280.82499999999999</v>
      </c>
      <c r="S2682" s="4">
        <v>242.221</v>
      </c>
      <c r="T2682" s="4">
        <v>201.32900000000001</v>
      </c>
      <c r="U2682" s="4">
        <v>151.51</v>
      </c>
      <c r="V2682" s="4">
        <v>102.946</v>
      </c>
      <c r="W2682" s="4">
        <v>21.609000000000002</v>
      </c>
      <c r="X2682" s="4">
        <v>21.609000000000002</v>
      </c>
      <c r="Y2682" s="4">
        <v>21.609000000000002</v>
      </c>
      <c r="Z2682" s="4">
        <v>21.609000000000002</v>
      </c>
      <c r="AA2682" s="4">
        <v>0</v>
      </c>
      <c r="AB2682" s="4">
        <v>44</v>
      </c>
      <c r="AE2682" s="4">
        <v>86.436000000000007</v>
      </c>
    </row>
    <row r="2683" spans="1:31">
      <c r="A2683" s="8">
        <v>3853</v>
      </c>
      <c r="B2683" s="8" t="s">
        <v>895</v>
      </c>
      <c r="C2683" s="9" t="s">
        <v>230</v>
      </c>
      <c r="D2683" s="5"/>
      <c r="E2683" s="6">
        <v>208</v>
      </c>
      <c r="F2683" s="5">
        <v>1966</v>
      </c>
      <c r="G2683" s="4">
        <v>396.596</v>
      </c>
      <c r="H2683" s="4">
        <v>371.22899999999998</v>
      </c>
      <c r="I2683" s="4">
        <v>366.399</v>
      </c>
      <c r="J2683" s="4">
        <v>411.16899999999998</v>
      </c>
      <c r="K2683" s="4">
        <v>389.13200000000001</v>
      </c>
      <c r="L2683" s="4">
        <v>313.66500000000002</v>
      </c>
      <c r="M2683" s="4">
        <v>280.14699999999999</v>
      </c>
      <c r="N2683" s="4">
        <v>282.26100000000002</v>
      </c>
      <c r="O2683" s="4">
        <v>307.053</v>
      </c>
      <c r="P2683" s="4">
        <v>296.53199999999998</v>
      </c>
      <c r="Q2683" s="4">
        <v>296.577</v>
      </c>
      <c r="R2683" s="4">
        <v>283.12299999999999</v>
      </c>
      <c r="S2683" s="4">
        <v>245.95</v>
      </c>
      <c r="T2683" s="4">
        <v>204.12299999999999</v>
      </c>
      <c r="U2683" s="4">
        <v>154.51499999999999</v>
      </c>
      <c r="V2683" s="4">
        <v>105.045</v>
      </c>
      <c r="W2683" s="4">
        <v>22.85275</v>
      </c>
      <c r="X2683" s="4">
        <v>22.85275</v>
      </c>
      <c r="Y2683" s="4">
        <v>22.85275</v>
      </c>
      <c r="Z2683" s="4">
        <v>22.85275</v>
      </c>
      <c r="AA2683" s="4">
        <v>0</v>
      </c>
      <c r="AB2683" s="4">
        <v>44</v>
      </c>
      <c r="AE2683" s="4">
        <v>91.411000000000001</v>
      </c>
    </row>
    <row r="2684" spans="1:31">
      <c r="A2684" s="8">
        <v>4085</v>
      </c>
      <c r="B2684" s="8" t="s">
        <v>895</v>
      </c>
      <c r="C2684" s="9" t="s">
        <v>230</v>
      </c>
      <c r="D2684" s="5"/>
      <c r="E2684" s="6">
        <v>208</v>
      </c>
      <c r="F2684" s="5">
        <v>1967</v>
      </c>
      <c r="G2684" s="4">
        <v>396.86099999999999</v>
      </c>
      <c r="H2684" s="4">
        <v>375.89800000000002</v>
      </c>
      <c r="I2684" s="4">
        <v>364.274</v>
      </c>
      <c r="J2684" s="4">
        <v>402.52199999999999</v>
      </c>
      <c r="K2684" s="4">
        <v>400.613</v>
      </c>
      <c r="L2684" s="4">
        <v>328.80099999999999</v>
      </c>
      <c r="M2684" s="4">
        <v>282.47699999999998</v>
      </c>
      <c r="N2684" s="4">
        <v>279.83999999999997</v>
      </c>
      <c r="O2684" s="4">
        <v>302.07499999999999</v>
      </c>
      <c r="P2684" s="4">
        <v>299.63299999999998</v>
      </c>
      <c r="Q2684" s="4">
        <v>293.72699999999998</v>
      </c>
      <c r="R2684" s="4">
        <v>285.12099999999998</v>
      </c>
      <c r="S2684" s="4">
        <v>250.45599999999999</v>
      </c>
      <c r="T2684" s="4">
        <v>207.005</v>
      </c>
      <c r="U2684" s="4">
        <v>158.012</v>
      </c>
      <c r="V2684" s="4">
        <v>107.208</v>
      </c>
      <c r="W2684" s="4">
        <v>23.855499999999999</v>
      </c>
      <c r="X2684" s="4">
        <v>23.855499999999999</v>
      </c>
      <c r="Y2684" s="4">
        <v>23.855499999999999</v>
      </c>
      <c r="Z2684" s="4">
        <v>23.855499999999999</v>
      </c>
      <c r="AA2684" s="4">
        <v>0</v>
      </c>
      <c r="AB2684" s="4">
        <v>44</v>
      </c>
      <c r="AE2684" s="4">
        <v>95.421999999999997</v>
      </c>
    </row>
    <row r="2685" spans="1:31">
      <c r="A2685" s="8">
        <v>4317</v>
      </c>
      <c r="B2685" s="8" t="s">
        <v>895</v>
      </c>
      <c r="C2685" s="9" t="s">
        <v>230</v>
      </c>
      <c r="D2685" s="5"/>
      <c r="E2685" s="6">
        <v>208</v>
      </c>
      <c r="F2685" s="5">
        <v>1968</v>
      </c>
      <c r="G2685" s="4">
        <v>394.59100000000001</v>
      </c>
      <c r="H2685" s="4">
        <v>381.65600000000001</v>
      </c>
      <c r="I2685" s="4">
        <v>364.42399999999998</v>
      </c>
      <c r="J2685" s="4">
        <v>391.23599999999999</v>
      </c>
      <c r="K2685" s="4">
        <v>409.77</v>
      </c>
      <c r="L2685" s="4">
        <v>345.32400000000001</v>
      </c>
      <c r="M2685" s="4">
        <v>286.34500000000003</v>
      </c>
      <c r="N2685" s="4">
        <v>278.73200000000003</v>
      </c>
      <c r="O2685" s="4">
        <v>295.80900000000003</v>
      </c>
      <c r="P2685" s="4">
        <v>303.51</v>
      </c>
      <c r="Q2685" s="4">
        <v>290.72199999999998</v>
      </c>
      <c r="R2685" s="4">
        <v>286.58100000000002</v>
      </c>
      <c r="S2685" s="4">
        <v>255.28700000000001</v>
      </c>
      <c r="T2685" s="4">
        <v>210.196</v>
      </c>
      <c r="U2685" s="4">
        <v>161.83500000000001</v>
      </c>
      <c r="V2685" s="4">
        <v>109.574</v>
      </c>
      <c r="W2685" s="4">
        <v>24.597750000000001</v>
      </c>
      <c r="X2685" s="4">
        <v>24.597750000000001</v>
      </c>
      <c r="Y2685" s="4">
        <v>24.597750000000001</v>
      </c>
      <c r="Z2685" s="4">
        <v>24.597750000000001</v>
      </c>
      <c r="AA2685" s="4">
        <v>0</v>
      </c>
      <c r="AB2685" s="4">
        <v>44</v>
      </c>
      <c r="AE2685" s="4">
        <v>98.391000000000005</v>
      </c>
    </row>
    <row r="2686" spans="1:31">
      <c r="A2686" s="8">
        <v>4549</v>
      </c>
      <c r="B2686" s="8" t="s">
        <v>895</v>
      </c>
      <c r="C2686" s="9" t="s">
        <v>230</v>
      </c>
      <c r="D2686" s="5"/>
      <c r="E2686" s="6">
        <v>208</v>
      </c>
      <c r="F2686" s="5">
        <v>1969</v>
      </c>
      <c r="G2686" s="4">
        <v>391.142</v>
      </c>
      <c r="H2686" s="4">
        <v>387.54</v>
      </c>
      <c r="I2686" s="4">
        <v>365.88400000000001</v>
      </c>
      <c r="J2686" s="4">
        <v>380.58600000000001</v>
      </c>
      <c r="K2686" s="4">
        <v>415.10199999999998</v>
      </c>
      <c r="L2686" s="4">
        <v>361.30599999999998</v>
      </c>
      <c r="M2686" s="4">
        <v>292.74</v>
      </c>
      <c r="N2686" s="4">
        <v>278.56799999999998</v>
      </c>
      <c r="O2686" s="4">
        <v>289.78800000000001</v>
      </c>
      <c r="P2686" s="4">
        <v>306.03300000000002</v>
      </c>
      <c r="Q2686" s="4">
        <v>288.79599999999999</v>
      </c>
      <c r="R2686" s="4">
        <v>287.262</v>
      </c>
      <c r="S2686" s="4">
        <v>259.86399999999998</v>
      </c>
      <c r="T2686" s="4">
        <v>214.006</v>
      </c>
      <c r="U2686" s="4">
        <v>165.78200000000001</v>
      </c>
      <c r="V2686" s="4">
        <v>112.292</v>
      </c>
      <c r="W2686" s="4">
        <v>25.064250000000001</v>
      </c>
      <c r="X2686" s="4">
        <v>25.064250000000001</v>
      </c>
      <c r="Y2686" s="4">
        <v>25.064250000000001</v>
      </c>
      <c r="Z2686" s="4">
        <v>25.064250000000001</v>
      </c>
      <c r="AA2686" s="4">
        <v>0</v>
      </c>
      <c r="AB2686" s="4">
        <v>44</v>
      </c>
      <c r="AE2686" s="4">
        <v>100.25700000000001</v>
      </c>
    </row>
    <row r="2687" spans="1:31">
      <c r="A2687" s="8">
        <v>4781</v>
      </c>
      <c r="B2687" s="8" t="s">
        <v>895</v>
      </c>
      <c r="C2687" s="9" t="s">
        <v>230</v>
      </c>
      <c r="D2687" s="5"/>
      <c r="E2687" s="6">
        <v>208</v>
      </c>
      <c r="F2687" s="5">
        <v>1970</v>
      </c>
      <c r="G2687" s="4">
        <v>387.55700000000002</v>
      </c>
      <c r="H2687" s="4">
        <v>392.20100000000002</v>
      </c>
      <c r="I2687" s="4">
        <v>368.26400000000001</v>
      </c>
      <c r="J2687" s="4">
        <v>372.71800000000002</v>
      </c>
      <c r="K2687" s="4">
        <v>415.77199999999999</v>
      </c>
      <c r="L2687" s="4">
        <v>375.49099999999999</v>
      </c>
      <c r="M2687" s="4">
        <v>302.10500000000002</v>
      </c>
      <c r="N2687" s="4">
        <v>279.18599999999998</v>
      </c>
      <c r="O2687" s="4">
        <v>285.02999999999997</v>
      </c>
      <c r="P2687" s="4">
        <v>305.947</v>
      </c>
      <c r="Q2687" s="4">
        <v>288.65199999999999</v>
      </c>
      <c r="R2687" s="4">
        <v>287.08800000000002</v>
      </c>
      <c r="S2687" s="4">
        <v>263.81900000000002</v>
      </c>
      <c r="T2687" s="4">
        <v>218.54400000000001</v>
      </c>
      <c r="U2687" s="4">
        <v>169.785</v>
      </c>
      <c r="V2687" s="4">
        <v>115.443</v>
      </c>
      <c r="W2687" s="4">
        <v>25.275500000000001</v>
      </c>
      <c r="X2687" s="4">
        <v>25.275500000000001</v>
      </c>
      <c r="Y2687" s="4">
        <v>25.275500000000001</v>
      </c>
      <c r="Z2687" s="4">
        <v>25.275500000000001</v>
      </c>
      <c r="AA2687" s="4">
        <v>0</v>
      </c>
      <c r="AB2687" s="4">
        <v>44</v>
      </c>
      <c r="AE2687" s="4">
        <v>101.102</v>
      </c>
    </row>
    <row r="2688" spans="1:31">
      <c r="A2688" s="8">
        <v>5013</v>
      </c>
      <c r="B2688" s="8" t="s">
        <v>895</v>
      </c>
      <c r="C2688" s="9" t="s">
        <v>230</v>
      </c>
      <c r="D2688" s="5"/>
      <c r="E2688" s="6">
        <v>208</v>
      </c>
      <c r="F2688" s="5">
        <v>1971</v>
      </c>
      <c r="G2688" s="4">
        <v>381.25700000000001</v>
      </c>
      <c r="H2688" s="4">
        <v>395.60599999999999</v>
      </c>
      <c r="I2688" s="4">
        <v>372.56299999999999</v>
      </c>
      <c r="J2688" s="4">
        <v>368.04599999999999</v>
      </c>
      <c r="K2688" s="4">
        <v>412.28699999999998</v>
      </c>
      <c r="L2688" s="4">
        <v>388.71499999999997</v>
      </c>
      <c r="M2688" s="4">
        <v>314.22699999999998</v>
      </c>
      <c r="N2688" s="4">
        <v>280.53899999999999</v>
      </c>
      <c r="O2688" s="4">
        <v>281.17200000000003</v>
      </c>
      <c r="P2688" s="4">
        <v>303.25299999999999</v>
      </c>
      <c r="Q2688" s="4">
        <v>289.68599999999998</v>
      </c>
      <c r="R2688" s="4">
        <v>285.267</v>
      </c>
      <c r="S2688" s="4">
        <v>266.00200000000001</v>
      </c>
      <c r="T2688" s="4">
        <v>222.214</v>
      </c>
      <c r="U2688" s="4">
        <v>172.63800000000001</v>
      </c>
      <c r="V2688" s="4">
        <v>118.496</v>
      </c>
      <c r="W2688" s="4">
        <v>26.778749999999999</v>
      </c>
      <c r="X2688" s="4">
        <v>26.778749999999999</v>
      </c>
      <c r="Y2688" s="4">
        <v>26.778749999999999</v>
      </c>
      <c r="Z2688" s="4">
        <v>26.778749999999999</v>
      </c>
      <c r="AA2688" s="4">
        <v>0</v>
      </c>
      <c r="AB2688" s="4">
        <v>44</v>
      </c>
      <c r="AE2688" s="4">
        <v>107.11499999999999</v>
      </c>
    </row>
    <row r="2689" spans="1:31">
      <c r="A2689" s="8">
        <v>5245</v>
      </c>
      <c r="B2689" s="8" t="s">
        <v>895</v>
      </c>
      <c r="C2689" s="9" t="s">
        <v>230</v>
      </c>
      <c r="D2689" s="5"/>
      <c r="E2689" s="6">
        <v>208</v>
      </c>
      <c r="F2689" s="5">
        <v>1972</v>
      </c>
      <c r="G2689" s="4">
        <v>376.661</v>
      </c>
      <c r="H2689" s="4">
        <v>396.62</v>
      </c>
      <c r="I2689" s="4">
        <v>377.95800000000003</v>
      </c>
      <c r="J2689" s="4">
        <v>365.83199999999999</v>
      </c>
      <c r="K2689" s="4">
        <v>403.85899999999998</v>
      </c>
      <c r="L2689" s="4">
        <v>400.44099999999997</v>
      </c>
      <c r="M2689" s="4">
        <v>328.91500000000002</v>
      </c>
      <c r="N2689" s="4">
        <v>282.58999999999997</v>
      </c>
      <c r="O2689" s="4">
        <v>278.52600000000001</v>
      </c>
      <c r="P2689" s="4">
        <v>298.173</v>
      </c>
      <c r="Q2689" s="4">
        <v>292.60700000000003</v>
      </c>
      <c r="R2689" s="4">
        <v>282.37400000000002</v>
      </c>
      <c r="S2689" s="4">
        <v>267.75599999999997</v>
      </c>
      <c r="T2689" s="4">
        <v>226.35900000000001</v>
      </c>
      <c r="U2689" s="4">
        <v>175.39500000000001</v>
      </c>
      <c r="V2689" s="4">
        <v>121.61</v>
      </c>
      <c r="W2689" s="4">
        <v>28.032499999999999</v>
      </c>
      <c r="X2689" s="4">
        <v>28.032499999999999</v>
      </c>
      <c r="Y2689" s="4">
        <v>28.032499999999999</v>
      </c>
      <c r="Z2689" s="4">
        <v>28.032499999999999</v>
      </c>
      <c r="AA2689" s="4">
        <v>0</v>
      </c>
      <c r="AB2689" s="4">
        <v>44</v>
      </c>
      <c r="AE2689" s="4">
        <v>112.13</v>
      </c>
    </row>
    <row r="2690" spans="1:31">
      <c r="A2690" s="8">
        <v>5477</v>
      </c>
      <c r="B2690" s="8" t="s">
        <v>895</v>
      </c>
      <c r="C2690" s="9" t="s">
        <v>230</v>
      </c>
      <c r="D2690" s="5"/>
      <c r="E2690" s="6">
        <v>208</v>
      </c>
      <c r="F2690" s="5">
        <v>1973</v>
      </c>
      <c r="G2690" s="4">
        <v>372.89699999999999</v>
      </c>
      <c r="H2690" s="4">
        <v>395.17700000000002</v>
      </c>
      <c r="I2690" s="4">
        <v>383.928</v>
      </c>
      <c r="J2690" s="4">
        <v>365.78800000000001</v>
      </c>
      <c r="K2690" s="4">
        <v>392.76600000000002</v>
      </c>
      <c r="L2690" s="4">
        <v>409.61500000000001</v>
      </c>
      <c r="M2690" s="4">
        <v>345.02100000000002</v>
      </c>
      <c r="N2690" s="4">
        <v>286.08300000000003</v>
      </c>
      <c r="O2690" s="4">
        <v>277.05500000000001</v>
      </c>
      <c r="P2690" s="4">
        <v>291.72500000000002</v>
      </c>
      <c r="Q2690" s="4">
        <v>296.17700000000002</v>
      </c>
      <c r="R2690" s="4">
        <v>279.27199999999999</v>
      </c>
      <c r="S2690" s="4">
        <v>269.012</v>
      </c>
      <c r="T2690" s="4">
        <v>230.70400000000001</v>
      </c>
      <c r="U2690" s="4">
        <v>178.369</v>
      </c>
      <c r="V2690" s="4">
        <v>124.771</v>
      </c>
      <c r="W2690" s="4">
        <v>29.03575</v>
      </c>
      <c r="X2690" s="4">
        <v>29.03575</v>
      </c>
      <c r="Y2690" s="4">
        <v>29.03575</v>
      </c>
      <c r="Z2690" s="4">
        <v>29.03575</v>
      </c>
      <c r="AA2690" s="4">
        <v>0</v>
      </c>
      <c r="AB2690" s="4">
        <v>44</v>
      </c>
      <c r="AE2690" s="4">
        <v>116.143</v>
      </c>
    </row>
    <row r="2691" spans="1:31">
      <c r="A2691" s="8">
        <v>5709</v>
      </c>
      <c r="B2691" s="8" t="s">
        <v>895</v>
      </c>
      <c r="C2691" s="9" t="s">
        <v>230</v>
      </c>
      <c r="D2691" s="5"/>
      <c r="E2691" s="6">
        <v>208</v>
      </c>
      <c r="F2691" s="5">
        <v>1974</v>
      </c>
      <c r="G2691" s="4">
        <v>368.32799999999997</v>
      </c>
      <c r="H2691" s="4">
        <v>392.04700000000003</v>
      </c>
      <c r="I2691" s="4">
        <v>389.34500000000003</v>
      </c>
      <c r="J2691" s="4">
        <v>367.25</v>
      </c>
      <c r="K2691" s="4">
        <v>382.43599999999998</v>
      </c>
      <c r="L2691" s="4">
        <v>414.904</v>
      </c>
      <c r="M2691" s="4">
        <v>360.82400000000001</v>
      </c>
      <c r="N2691" s="4">
        <v>292.137</v>
      </c>
      <c r="O2691" s="4">
        <v>276.553</v>
      </c>
      <c r="P2691" s="4">
        <v>285.553</v>
      </c>
      <c r="Q2691" s="4">
        <v>298.44400000000002</v>
      </c>
      <c r="R2691" s="4">
        <v>277.3</v>
      </c>
      <c r="S2691" s="4">
        <v>269.65499999999997</v>
      </c>
      <c r="T2691" s="4">
        <v>234.88300000000001</v>
      </c>
      <c r="U2691" s="4">
        <v>181.91200000000001</v>
      </c>
      <c r="V2691" s="4">
        <v>127.96599999999999</v>
      </c>
      <c r="W2691" s="4">
        <v>29.803750000000001</v>
      </c>
      <c r="X2691" s="4">
        <v>29.803750000000001</v>
      </c>
      <c r="Y2691" s="4">
        <v>29.803750000000001</v>
      </c>
      <c r="Z2691" s="4">
        <v>29.803750000000001</v>
      </c>
      <c r="AA2691" s="4">
        <v>0</v>
      </c>
      <c r="AB2691" s="4">
        <v>44</v>
      </c>
      <c r="AE2691" s="4">
        <v>119.215</v>
      </c>
    </row>
    <row r="2692" spans="1:31">
      <c r="A2692" s="8">
        <v>5941</v>
      </c>
      <c r="B2692" s="8" t="s">
        <v>895</v>
      </c>
      <c r="C2692" s="9" t="s">
        <v>230</v>
      </c>
      <c r="D2692" s="5"/>
      <c r="E2692" s="6">
        <v>208</v>
      </c>
      <c r="F2692" s="5">
        <v>1975</v>
      </c>
      <c r="G2692" s="4">
        <v>361.75799999999998</v>
      </c>
      <c r="H2692" s="4">
        <v>388.52800000000002</v>
      </c>
      <c r="I2692" s="4">
        <v>393.07299999999998</v>
      </c>
      <c r="J2692" s="4">
        <v>369.74200000000002</v>
      </c>
      <c r="K2692" s="4">
        <v>374.964</v>
      </c>
      <c r="L2692" s="4">
        <v>415.66399999999999</v>
      </c>
      <c r="M2692" s="4">
        <v>375.06799999999998</v>
      </c>
      <c r="N2692" s="4">
        <v>301.28199999999998</v>
      </c>
      <c r="O2692" s="4">
        <v>276.935</v>
      </c>
      <c r="P2692" s="4">
        <v>280.69900000000001</v>
      </c>
      <c r="Q2692" s="4">
        <v>298.24599999999998</v>
      </c>
      <c r="R2692" s="4">
        <v>277.19200000000001</v>
      </c>
      <c r="S2692" s="4">
        <v>269.62599999999998</v>
      </c>
      <c r="T2692" s="4">
        <v>238.65100000000001</v>
      </c>
      <c r="U2692" s="4">
        <v>186.15799999999999</v>
      </c>
      <c r="V2692" s="4">
        <v>131.25700000000001</v>
      </c>
      <c r="W2692" s="4">
        <v>30.346</v>
      </c>
      <c r="X2692" s="4">
        <v>30.346</v>
      </c>
      <c r="Y2692" s="4">
        <v>30.346</v>
      </c>
      <c r="Z2692" s="4">
        <v>30.346</v>
      </c>
      <c r="AA2692" s="4">
        <v>0</v>
      </c>
      <c r="AB2692" s="4">
        <v>44</v>
      </c>
      <c r="AE2692" s="4">
        <v>121.384</v>
      </c>
    </row>
    <row r="2693" spans="1:31">
      <c r="A2693" s="8">
        <v>6173</v>
      </c>
      <c r="B2693" s="8" t="s">
        <v>895</v>
      </c>
      <c r="C2693" s="9" t="s">
        <v>230</v>
      </c>
      <c r="D2693" s="5"/>
      <c r="E2693" s="6">
        <v>208</v>
      </c>
      <c r="F2693" s="5">
        <v>1976</v>
      </c>
      <c r="G2693" s="4">
        <v>354.601</v>
      </c>
      <c r="H2693" s="4">
        <v>385.24900000000002</v>
      </c>
      <c r="I2693" s="4">
        <v>395.60700000000003</v>
      </c>
      <c r="J2693" s="4">
        <v>373.98099999999999</v>
      </c>
      <c r="K2693" s="4">
        <v>369.64600000000002</v>
      </c>
      <c r="L2693" s="4">
        <v>411.89699999999999</v>
      </c>
      <c r="M2693" s="4">
        <v>387.75200000000001</v>
      </c>
      <c r="N2693" s="4">
        <v>313.06</v>
      </c>
      <c r="O2693" s="4">
        <v>278.08499999999998</v>
      </c>
      <c r="P2693" s="4">
        <v>276.67200000000003</v>
      </c>
      <c r="Q2693" s="4">
        <v>295.24099999999999</v>
      </c>
      <c r="R2693" s="4">
        <v>277.84699999999998</v>
      </c>
      <c r="S2693" s="4">
        <v>267.57499999999999</v>
      </c>
      <c r="T2693" s="4">
        <v>240.4</v>
      </c>
      <c r="U2693" s="4">
        <v>189.4</v>
      </c>
      <c r="V2693" s="4">
        <v>133.916</v>
      </c>
      <c r="W2693" s="4">
        <v>32.021500000000003</v>
      </c>
      <c r="X2693" s="4">
        <v>32.021500000000003</v>
      </c>
      <c r="Y2693" s="4">
        <v>32.021500000000003</v>
      </c>
      <c r="Z2693" s="4">
        <v>32.021500000000003</v>
      </c>
      <c r="AA2693" s="4">
        <v>0</v>
      </c>
      <c r="AB2693" s="4">
        <v>44</v>
      </c>
      <c r="AE2693" s="4">
        <v>128.08600000000001</v>
      </c>
    </row>
    <row r="2694" spans="1:31">
      <c r="A2694" s="8">
        <v>6405</v>
      </c>
      <c r="B2694" s="8" t="s">
        <v>895</v>
      </c>
      <c r="C2694" s="9" t="s">
        <v>230</v>
      </c>
      <c r="D2694" s="5"/>
      <c r="E2694" s="6">
        <v>208</v>
      </c>
      <c r="F2694" s="5">
        <v>1977</v>
      </c>
      <c r="G2694" s="4">
        <v>345.93</v>
      </c>
      <c r="H2694" s="4">
        <v>381.21800000000002</v>
      </c>
      <c r="I2694" s="4">
        <v>396.245</v>
      </c>
      <c r="J2694" s="4">
        <v>379.82799999999997</v>
      </c>
      <c r="K2694" s="4">
        <v>367.08699999999999</v>
      </c>
      <c r="L2694" s="4">
        <v>403.39699999999999</v>
      </c>
      <c r="M2694" s="4">
        <v>399.101</v>
      </c>
      <c r="N2694" s="4">
        <v>327.51900000000001</v>
      </c>
      <c r="O2694" s="4">
        <v>280.10700000000003</v>
      </c>
      <c r="P2694" s="4">
        <v>274.01100000000002</v>
      </c>
      <c r="Q2694" s="4">
        <v>290.16399999999999</v>
      </c>
      <c r="R2694" s="4">
        <v>280.524</v>
      </c>
      <c r="S2694" s="4">
        <v>264.67599999999999</v>
      </c>
      <c r="T2694" s="4">
        <v>242.00399999999999</v>
      </c>
      <c r="U2694" s="4">
        <v>193.05099999999999</v>
      </c>
      <c r="V2694" s="4">
        <v>136.447</v>
      </c>
      <c r="W2694" s="4">
        <v>33.456000000000003</v>
      </c>
      <c r="X2694" s="4">
        <v>33.456000000000003</v>
      </c>
      <c r="Y2694" s="4">
        <v>33.456000000000003</v>
      </c>
      <c r="Z2694" s="4">
        <v>33.456000000000003</v>
      </c>
      <c r="AA2694" s="4">
        <v>0</v>
      </c>
      <c r="AB2694" s="4">
        <v>44</v>
      </c>
      <c r="AE2694" s="4">
        <v>133.82400000000001</v>
      </c>
    </row>
    <row r="2695" spans="1:31">
      <c r="A2695" s="8">
        <v>6637</v>
      </c>
      <c r="B2695" s="8" t="s">
        <v>895</v>
      </c>
      <c r="C2695" s="9" t="s">
        <v>230</v>
      </c>
      <c r="D2695" s="5"/>
      <c r="E2695" s="6">
        <v>208</v>
      </c>
      <c r="F2695" s="5">
        <v>1978</v>
      </c>
      <c r="G2695" s="4">
        <v>335.97399999999999</v>
      </c>
      <c r="H2695" s="4">
        <v>376.44900000000001</v>
      </c>
      <c r="I2695" s="4">
        <v>395.173</v>
      </c>
      <c r="J2695" s="4">
        <v>386.25700000000001</v>
      </c>
      <c r="K2695" s="4">
        <v>367.06700000000001</v>
      </c>
      <c r="L2695" s="4">
        <v>392.21800000000002</v>
      </c>
      <c r="M2695" s="4">
        <v>408.00599999999997</v>
      </c>
      <c r="N2695" s="4">
        <v>343.43200000000002</v>
      </c>
      <c r="O2695" s="4">
        <v>283.642</v>
      </c>
      <c r="P2695" s="4">
        <v>272.59100000000001</v>
      </c>
      <c r="Q2695" s="4">
        <v>283.92700000000002</v>
      </c>
      <c r="R2695" s="4">
        <v>283.93200000000002</v>
      </c>
      <c r="S2695" s="4">
        <v>261.67500000000001</v>
      </c>
      <c r="T2695" s="4">
        <v>243.35400000000001</v>
      </c>
      <c r="U2695" s="4">
        <v>196.88800000000001</v>
      </c>
      <c r="V2695" s="4">
        <v>139.07599999999999</v>
      </c>
      <c r="W2695" s="4">
        <v>34.621000000000002</v>
      </c>
      <c r="X2695" s="4">
        <v>34.621000000000002</v>
      </c>
      <c r="Y2695" s="4">
        <v>34.621000000000002</v>
      </c>
      <c r="Z2695" s="4">
        <v>34.621000000000002</v>
      </c>
      <c r="AA2695" s="4">
        <v>0</v>
      </c>
      <c r="AB2695" s="4">
        <v>44</v>
      </c>
      <c r="AE2695" s="4">
        <v>138.48400000000001</v>
      </c>
    </row>
    <row r="2696" spans="1:31">
      <c r="A2696" s="8">
        <v>6869</v>
      </c>
      <c r="B2696" s="8" t="s">
        <v>895</v>
      </c>
      <c r="C2696" s="9" t="s">
        <v>230</v>
      </c>
      <c r="D2696" s="5"/>
      <c r="E2696" s="6">
        <v>208</v>
      </c>
      <c r="F2696" s="5">
        <v>1979</v>
      </c>
      <c r="G2696" s="4">
        <v>325.23599999999999</v>
      </c>
      <c r="H2696" s="4">
        <v>370.798</v>
      </c>
      <c r="I2696" s="4">
        <v>392.96300000000002</v>
      </c>
      <c r="J2696" s="4">
        <v>391.80399999999997</v>
      </c>
      <c r="K2696" s="4">
        <v>368.80200000000002</v>
      </c>
      <c r="L2696" s="4">
        <v>381.61700000000002</v>
      </c>
      <c r="M2696" s="4">
        <v>412.98500000000001</v>
      </c>
      <c r="N2696" s="4">
        <v>358.93599999999998</v>
      </c>
      <c r="O2696" s="4">
        <v>289.65300000000002</v>
      </c>
      <c r="P2696" s="4">
        <v>272.10300000000001</v>
      </c>
      <c r="Q2696" s="4">
        <v>277.97800000000001</v>
      </c>
      <c r="R2696" s="4">
        <v>286.06799999999998</v>
      </c>
      <c r="S2696" s="4">
        <v>259.77499999999998</v>
      </c>
      <c r="T2696" s="4">
        <v>244.18199999999999</v>
      </c>
      <c r="U2696" s="4">
        <v>200.57499999999999</v>
      </c>
      <c r="V2696" s="4">
        <v>142.059</v>
      </c>
      <c r="W2696" s="4">
        <v>35.494999999999997</v>
      </c>
      <c r="X2696" s="4">
        <v>35.494999999999997</v>
      </c>
      <c r="Y2696" s="4">
        <v>35.494999999999997</v>
      </c>
      <c r="Z2696" s="4">
        <v>35.494999999999997</v>
      </c>
      <c r="AA2696" s="4">
        <v>0</v>
      </c>
      <c r="AB2696" s="4">
        <v>44</v>
      </c>
      <c r="AE2696" s="4">
        <v>141.97999999999999</v>
      </c>
    </row>
    <row r="2697" spans="1:31">
      <c r="A2697" s="8">
        <v>7101</v>
      </c>
      <c r="B2697" s="8" t="s">
        <v>895</v>
      </c>
      <c r="C2697" s="9" t="s">
        <v>230</v>
      </c>
      <c r="D2697" s="5"/>
      <c r="E2697" s="6">
        <v>208</v>
      </c>
      <c r="F2697" s="5">
        <v>1980</v>
      </c>
      <c r="G2697" s="4">
        <v>313.947</v>
      </c>
      <c r="H2697" s="4">
        <v>364.077</v>
      </c>
      <c r="I2697" s="4">
        <v>390.09</v>
      </c>
      <c r="J2697" s="4">
        <v>395.53699999999998</v>
      </c>
      <c r="K2697" s="4">
        <v>371.66399999999999</v>
      </c>
      <c r="L2697" s="4">
        <v>373.791</v>
      </c>
      <c r="M2697" s="4">
        <v>413.31</v>
      </c>
      <c r="N2697" s="4">
        <v>372.73</v>
      </c>
      <c r="O2697" s="4">
        <v>298.60500000000002</v>
      </c>
      <c r="P2697" s="4">
        <v>272.44</v>
      </c>
      <c r="Q2697" s="4">
        <v>273.267</v>
      </c>
      <c r="R2697" s="4">
        <v>285.79199999999997</v>
      </c>
      <c r="S2697" s="4">
        <v>259.66399999999999</v>
      </c>
      <c r="T2697" s="4">
        <v>244.33699999999999</v>
      </c>
      <c r="U2697" s="4">
        <v>203.94800000000001</v>
      </c>
      <c r="V2697" s="4">
        <v>145.524</v>
      </c>
      <c r="W2697" s="4">
        <v>36.075749999999999</v>
      </c>
      <c r="X2697" s="4">
        <v>36.075749999999999</v>
      </c>
      <c r="Y2697" s="4">
        <v>36.075749999999999</v>
      </c>
      <c r="Z2697" s="4">
        <v>36.075749999999999</v>
      </c>
      <c r="AA2697" s="4">
        <v>0</v>
      </c>
      <c r="AB2697" s="4">
        <v>44</v>
      </c>
      <c r="AE2697" s="4">
        <v>144.303</v>
      </c>
    </row>
    <row r="2698" spans="1:31">
      <c r="A2698" s="8">
        <v>7333</v>
      </c>
      <c r="B2698" s="8" t="s">
        <v>895</v>
      </c>
      <c r="C2698" s="9" t="s">
        <v>230</v>
      </c>
      <c r="D2698" s="5"/>
      <c r="E2698" s="6">
        <v>208</v>
      </c>
      <c r="F2698" s="5">
        <v>1981</v>
      </c>
      <c r="G2698" s="4">
        <v>301.48</v>
      </c>
      <c r="H2698" s="4">
        <v>356.07799999999997</v>
      </c>
      <c r="I2698" s="4">
        <v>386.90100000000001</v>
      </c>
      <c r="J2698" s="4">
        <v>397.89800000000002</v>
      </c>
      <c r="K2698" s="4">
        <v>375.82499999999999</v>
      </c>
      <c r="L2698" s="4">
        <v>368.70600000000002</v>
      </c>
      <c r="M2698" s="4">
        <v>409.47800000000001</v>
      </c>
      <c r="N2698" s="4">
        <v>385.11799999999999</v>
      </c>
      <c r="O2698" s="4">
        <v>310.13099999999997</v>
      </c>
      <c r="P2698" s="4">
        <v>273.50400000000002</v>
      </c>
      <c r="Q2698" s="4">
        <v>269.26900000000001</v>
      </c>
      <c r="R2698" s="4">
        <v>282.697</v>
      </c>
      <c r="S2698" s="4">
        <v>260.09199999999998</v>
      </c>
      <c r="T2698" s="4">
        <v>242.26499999999999</v>
      </c>
      <c r="U2698" s="4">
        <v>205.58500000000001</v>
      </c>
      <c r="V2698" s="4">
        <v>148.398</v>
      </c>
      <c r="W2698" s="4">
        <v>37.78</v>
      </c>
      <c r="X2698" s="4">
        <v>37.78</v>
      </c>
      <c r="Y2698" s="4">
        <v>37.78</v>
      </c>
      <c r="Z2698" s="4">
        <v>37.78</v>
      </c>
      <c r="AA2698" s="4">
        <v>0</v>
      </c>
      <c r="AB2698" s="4">
        <v>44</v>
      </c>
      <c r="AE2698" s="4">
        <v>151.12</v>
      </c>
    </row>
    <row r="2699" spans="1:31">
      <c r="A2699" s="8">
        <v>7565</v>
      </c>
      <c r="B2699" s="8" t="s">
        <v>895</v>
      </c>
      <c r="C2699" s="9" t="s">
        <v>230</v>
      </c>
      <c r="D2699" s="5"/>
      <c r="E2699" s="6">
        <v>208</v>
      </c>
      <c r="F2699" s="5">
        <v>1982</v>
      </c>
      <c r="G2699" s="4">
        <v>289.23099999999999</v>
      </c>
      <c r="H2699" s="4">
        <v>346.71100000000001</v>
      </c>
      <c r="I2699" s="4">
        <v>382.80500000000001</v>
      </c>
      <c r="J2699" s="4">
        <v>398.27</v>
      </c>
      <c r="K2699" s="4">
        <v>381.51100000000002</v>
      </c>
      <c r="L2699" s="4">
        <v>366.298</v>
      </c>
      <c r="M2699" s="4">
        <v>400.84</v>
      </c>
      <c r="N2699" s="4">
        <v>396.142</v>
      </c>
      <c r="O2699" s="4">
        <v>324.24900000000002</v>
      </c>
      <c r="P2699" s="4">
        <v>275.399</v>
      </c>
      <c r="Q2699" s="4">
        <v>266.56299999999999</v>
      </c>
      <c r="R2699" s="4">
        <v>277.68</v>
      </c>
      <c r="S2699" s="4">
        <v>262.44200000000001</v>
      </c>
      <c r="T2699" s="4">
        <v>239.33099999999999</v>
      </c>
      <c r="U2699" s="4">
        <v>207.12</v>
      </c>
      <c r="V2699" s="4">
        <v>151.43</v>
      </c>
      <c r="W2699" s="4">
        <v>39.168500000000002</v>
      </c>
      <c r="X2699" s="4">
        <v>39.168500000000002</v>
      </c>
      <c r="Y2699" s="4">
        <v>39.168500000000002</v>
      </c>
      <c r="Z2699" s="4">
        <v>39.168500000000002</v>
      </c>
      <c r="AA2699" s="4">
        <v>0</v>
      </c>
      <c r="AB2699" s="4">
        <v>44</v>
      </c>
      <c r="AE2699" s="4">
        <v>156.67400000000001</v>
      </c>
    </row>
    <row r="2700" spans="1:31">
      <c r="A2700" s="8">
        <v>7797</v>
      </c>
      <c r="B2700" s="8" t="s">
        <v>895</v>
      </c>
      <c r="C2700" s="9" t="s">
        <v>230</v>
      </c>
      <c r="D2700" s="5"/>
      <c r="E2700" s="6">
        <v>208</v>
      </c>
      <c r="F2700" s="5">
        <v>1983</v>
      </c>
      <c r="G2700" s="4">
        <v>278.04500000000002</v>
      </c>
      <c r="H2700" s="4">
        <v>336.19799999999998</v>
      </c>
      <c r="I2700" s="4">
        <v>377.79</v>
      </c>
      <c r="J2700" s="4">
        <v>396.97399999999999</v>
      </c>
      <c r="K2700" s="4">
        <v>387.88</v>
      </c>
      <c r="L2700" s="4">
        <v>366.36799999999999</v>
      </c>
      <c r="M2700" s="4">
        <v>389.55399999999997</v>
      </c>
      <c r="N2700" s="4">
        <v>404.81099999999998</v>
      </c>
      <c r="O2700" s="4">
        <v>339.82400000000001</v>
      </c>
      <c r="P2700" s="4">
        <v>278.81599999999997</v>
      </c>
      <c r="Q2700" s="4">
        <v>265.09500000000003</v>
      </c>
      <c r="R2700" s="4">
        <v>271.69200000000001</v>
      </c>
      <c r="S2700" s="4">
        <v>265.53699999999998</v>
      </c>
      <c r="T2700" s="4">
        <v>236.37</v>
      </c>
      <c r="U2700" s="4">
        <v>208.49299999999999</v>
      </c>
      <c r="V2700" s="4">
        <v>154.54599999999999</v>
      </c>
      <c r="W2700" s="4">
        <v>40.251249999999999</v>
      </c>
      <c r="X2700" s="4">
        <v>40.251249999999999</v>
      </c>
      <c r="Y2700" s="4">
        <v>40.251249999999999</v>
      </c>
      <c r="Z2700" s="4">
        <v>40.251249999999999</v>
      </c>
      <c r="AA2700" s="4">
        <v>0</v>
      </c>
      <c r="AB2700" s="4">
        <v>44</v>
      </c>
      <c r="AE2700" s="4">
        <v>161.005</v>
      </c>
    </row>
    <row r="2701" spans="1:31">
      <c r="A2701" s="8">
        <v>8029</v>
      </c>
      <c r="B2701" s="8" t="s">
        <v>895</v>
      </c>
      <c r="C2701" s="9" t="s">
        <v>230</v>
      </c>
      <c r="D2701" s="5"/>
      <c r="E2701" s="6">
        <v>208</v>
      </c>
      <c r="F2701" s="5">
        <v>1984</v>
      </c>
      <c r="G2701" s="4">
        <v>269.5</v>
      </c>
      <c r="H2701" s="4">
        <v>325.04300000000001</v>
      </c>
      <c r="I2701" s="4">
        <v>371.625</v>
      </c>
      <c r="J2701" s="4">
        <v>394.67599999999999</v>
      </c>
      <c r="K2701" s="4">
        <v>393.57299999999998</v>
      </c>
      <c r="L2701" s="4">
        <v>368.20600000000002</v>
      </c>
      <c r="M2701" s="4">
        <v>378.97800000000001</v>
      </c>
      <c r="N2701" s="4">
        <v>409.73399999999998</v>
      </c>
      <c r="O2701" s="4">
        <v>355.11500000000001</v>
      </c>
      <c r="P2701" s="4">
        <v>284.76400000000001</v>
      </c>
      <c r="Q2701" s="4">
        <v>264.649</v>
      </c>
      <c r="R2701" s="4">
        <v>266.149</v>
      </c>
      <c r="S2701" s="4">
        <v>267.55500000000001</v>
      </c>
      <c r="T2701" s="4">
        <v>234.63399999999999</v>
      </c>
      <c r="U2701" s="4">
        <v>209.459</v>
      </c>
      <c r="V2701" s="4">
        <v>157.58199999999999</v>
      </c>
      <c r="W2701" s="4">
        <v>41.058500000000002</v>
      </c>
      <c r="X2701" s="4">
        <v>41.058500000000002</v>
      </c>
      <c r="Y2701" s="4">
        <v>41.058500000000002</v>
      </c>
      <c r="Z2701" s="4">
        <v>41.058500000000002</v>
      </c>
      <c r="AA2701" s="4">
        <v>0</v>
      </c>
      <c r="AB2701" s="4">
        <v>44</v>
      </c>
      <c r="AE2701" s="4">
        <v>164.23400000000001</v>
      </c>
    </row>
    <row r="2702" spans="1:31">
      <c r="A2702" s="8">
        <v>8261</v>
      </c>
      <c r="B2702" s="8" t="s">
        <v>895</v>
      </c>
      <c r="C2702" s="9" t="s">
        <v>230</v>
      </c>
      <c r="D2702" s="5"/>
      <c r="E2702" s="6">
        <v>208</v>
      </c>
      <c r="F2702" s="5">
        <v>1985</v>
      </c>
      <c r="G2702" s="4">
        <v>264.78100000000001</v>
      </c>
      <c r="H2702" s="4">
        <v>313.98700000000002</v>
      </c>
      <c r="I2702" s="4">
        <v>364.08199999999999</v>
      </c>
      <c r="J2702" s="4">
        <v>391.78100000000001</v>
      </c>
      <c r="K2702" s="4">
        <v>397.62700000000001</v>
      </c>
      <c r="L2702" s="4">
        <v>371.26100000000002</v>
      </c>
      <c r="M2702" s="4">
        <v>371.31599999999997</v>
      </c>
      <c r="N2702" s="4">
        <v>410.17599999999999</v>
      </c>
      <c r="O2702" s="4">
        <v>368.87299999999999</v>
      </c>
      <c r="P2702" s="4">
        <v>293.72699999999998</v>
      </c>
      <c r="Q2702" s="4">
        <v>265.149</v>
      </c>
      <c r="R2702" s="4">
        <v>261.92</v>
      </c>
      <c r="S2702" s="4">
        <v>267.46899999999999</v>
      </c>
      <c r="T2702" s="4">
        <v>234.78</v>
      </c>
      <c r="U2702" s="4">
        <v>209.874</v>
      </c>
      <c r="V2702" s="4">
        <v>160.482</v>
      </c>
      <c r="W2702" s="4">
        <v>41.603999999999999</v>
      </c>
      <c r="X2702" s="4">
        <v>41.603999999999999</v>
      </c>
      <c r="Y2702" s="4">
        <v>41.603999999999999</v>
      </c>
      <c r="Z2702" s="4">
        <v>41.603999999999999</v>
      </c>
      <c r="AA2702" s="4">
        <v>0</v>
      </c>
      <c r="AB2702" s="4">
        <v>44</v>
      </c>
      <c r="AE2702" s="4">
        <v>166.416</v>
      </c>
    </row>
    <row r="2703" spans="1:31">
      <c r="A2703" s="8">
        <v>8493</v>
      </c>
      <c r="B2703" s="8" t="s">
        <v>895</v>
      </c>
      <c r="C2703" s="9" t="s">
        <v>230</v>
      </c>
      <c r="D2703" s="5"/>
      <c r="E2703" s="6">
        <v>208</v>
      </c>
      <c r="F2703" s="5">
        <v>1986</v>
      </c>
      <c r="G2703" s="4">
        <v>260.98099999999999</v>
      </c>
      <c r="H2703" s="4">
        <v>303.83</v>
      </c>
      <c r="I2703" s="4">
        <v>356.20400000000001</v>
      </c>
      <c r="J2703" s="4">
        <v>388.86799999999999</v>
      </c>
      <c r="K2703" s="4">
        <v>400.45100000000002</v>
      </c>
      <c r="L2703" s="4">
        <v>376.22</v>
      </c>
      <c r="M2703" s="4">
        <v>366.798</v>
      </c>
      <c r="N2703" s="4">
        <v>406.48399999999998</v>
      </c>
      <c r="O2703" s="4">
        <v>381.16899999999998</v>
      </c>
      <c r="P2703" s="4">
        <v>305.13200000000001</v>
      </c>
      <c r="Q2703" s="4">
        <v>266.13400000000001</v>
      </c>
      <c r="R2703" s="4">
        <v>258.05799999999999</v>
      </c>
      <c r="S2703" s="4">
        <v>264.40199999999999</v>
      </c>
      <c r="T2703" s="4">
        <v>235.22</v>
      </c>
      <c r="U2703" s="4">
        <v>208.06899999999999</v>
      </c>
      <c r="V2703" s="4">
        <v>162.292</v>
      </c>
      <c r="W2703" s="4">
        <v>43.465000000000003</v>
      </c>
      <c r="X2703" s="4">
        <v>43.465000000000003</v>
      </c>
      <c r="Y2703" s="4">
        <v>43.465000000000003</v>
      </c>
      <c r="Z2703" s="4">
        <v>43.465000000000003</v>
      </c>
      <c r="AA2703" s="4">
        <v>0</v>
      </c>
      <c r="AB2703" s="4">
        <v>44</v>
      </c>
      <c r="AE2703" s="4">
        <v>173.86</v>
      </c>
    </row>
    <row r="2704" spans="1:31">
      <c r="A2704" s="8">
        <v>8725</v>
      </c>
      <c r="B2704" s="8" t="s">
        <v>895</v>
      </c>
      <c r="C2704" s="9" t="s">
        <v>230</v>
      </c>
      <c r="D2704" s="5"/>
      <c r="E2704" s="6">
        <v>208</v>
      </c>
      <c r="F2704" s="5">
        <v>1987</v>
      </c>
      <c r="G2704" s="4">
        <v>264.01499999999999</v>
      </c>
      <c r="H2704" s="4">
        <v>293.34899999999999</v>
      </c>
      <c r="I2704" s="4">
        <v>347.18200000000002</v>
      </c>
      <c r="J2704" s="4">
        <v>385.02600000000001</v>
      </c>
      <c r="K2704" s="4">
        <v>401.096</v>
      </c>
      <c r="L2704" s="4">
        <v>382.61099999999999</v>
      </c>
      <c r="M2704" s="4">
        <v>364.91899999999998</v>
      </c>
      <c r="N2704" s="4">
        <v>397.96800000000002</v>
      </c>
      <c r="O2704" s="4">
        <v>392.08699999999999</v>
      </c>
      <c r="P2704" s="4">
        <v>319.02600000000001</v>
      </c>
      <c r="Q2704" s="4">
        <v>267.93700000000001</v>
      </c>
      <c r="R2704" s="4">
        <v>255.35599999999999</v>
      </c>
      <c r="S2704" s="4">
        <v>259.59899999999999</v>
      </c>
      <c r="T2704" s="4">
        <v>237.33600000000001</v>
      </c>
      <c r="U2704" s="4">
        <v>205.41200000000001</v>
      </c>
      <c r="V2704" s="4">
        <v>163.87100000000001</v>
      </c>
      <c r="W2704" s="4">
        <v>45.015999999999998</v>
      </c>
      <c r="X2704" s="4">
        <v>45.015999999999998</v>
      </c>
      <c r="Y2704" s="4">
        <v>45.015999999999998</v>
      </c>
      <c r="Z2704" s="4">
        <v>45.015999999999998</v>
      </c>
      <c r="AA2704" s="4">
        <v>0</v>
      </c>
      <c r="AB2704" s="4">
        <v>44</v>
      </c>
      <c r="AE2704" s="4">
        <v>180.06399999999999</v>
      </c>
    </row>
    <row r="2705" spans="1:31">
      <c r="A2705" s="8">
        <v>8957</v>
      </c>
      <c r="B2705" s="8" t="s">
        <v>895</v>
      </c>
      <c r="C2705" s="9" t="s">
        <v>230</v>
      </c>
      <c r="D2705" s="5"/>
      <c r="E2705" s="6">
        <v>208</v>
      </c>
      <c r="F2705" s="5">
        <v>1988</v>
      </c>
      <c r="G2705" s="4">
        <v>271.97000000000003</v>
      </c>
      <c r="H2705" s="4">
        <v>283.12700000000001</v>
      </c>
      <c r="I2705" s="4">
        <v>337.44</v>
      </c>
      <c r="J2705" s="4">
        <v>380.23200000000003</v>
      </c>
      <c r="K2705" s="4">
        <v>400.029</v>
      </c>
      <c r="L2705" s="4">
        <v>389.62200000000001</v>
      </c>
      <c r="M2705" s="4">
        <v>365.53100000000001</v>
      </c>
      <c r="N2705" s="4">
        <v>386.90800000000002</v>
      </c>
      <c r="O2705" s="4">
        <v>400.71899999999999</v>
      </c>
      <c r="P2705" s="4">
        <v>334.34899999999999</v>
      </c>
      <c r="Q2705" s="4">
        <v>271.30399999999997</v>
      </c>
      <c r="R2705" s="4">
        <v>253.81899999999999</v>
      </c>
      <c r="S2705" s="4">
        <v>254.03800000000001</v>
      </c>
      <c r="T2705" s="4">
        <v>240.054</v>
      </c>
      <c r="U2705" s="4">
        <v>202.82599999999999</v>
      </c>
      <c r="V2705" s="4">
        <v>165.20599999999999</v>
      </c>
      <c r="W2705" s="4">
        <v>46.231000000000002</v>
      </c>
      <c r="X2705" s="4">
        <v>46.231000000000002</v>
      </c>
      <c r="Y2705" s="4">
        <v>46.231000000000002</v>
      </c>
      <c r="Z2705" s="4">
        <v>46.231000000000002</v>
      </c>
      <c r="AA2705" s="4">
        <v>0</v>
      </c>
      <c r="AB2705" s="4">
        <v>44</v>
      </c>
      <c r="AE2705" s="4">
        <v>184.92400000000001</v>
      </c>
    </row>
    <row r="2706" spans="1:31">
      <c r="A2706" s="8">
        <v>9189</v>
      </c>
      <c r="B2706" s="8" t="s">
        <v>895</v>
      </c>
      <c r="C2706" s="9" t="s">
        <v>230</v>
      </c>
      <c r="D2706" s="5"/>
      <c r="E2706" s="6">
        <v>208</v>
      </c>
      <c r="F2706" s="5">
        <v>1989</v>
      </c>
      <c r="G2706" s="4">
        <v>281.90600000000001</v>
      </c>
      <c r="H2706" s="4">
        <v>274.33600000000001</v>
      </c>
      <c r="I2706" s="4">
        <v>327.274</v>
      </c>
      <c r="J2706" s="4">
        <v>374.38400000000001</v>
      </c>
      <c r="K2706" s="4">
        <v>398.12799999999999</v>
      </c>
      <c r="L2706" s="4">
        <v>396.02</v>
      </c>
      <c r="M2706" s="4">
        <v>368.06</v>
      </c>
      <c r="N2706" s="4">
        <v>376.82799999999997</v>
      </c>
      <c r="O2706" s="4">
        <v>405.84500000000003</v>
      </c>
      <c r="P2706" s="4">
        <v>349.54</v>
      </c>
      <c r="Q2706" s="4">
        <v>277.32600000000002</v>
      </c>
      <c r="R2706" s="4">
        <v>253.40299999999999</v>
      </c>
      <c r="S2706" s="4">
        <v>249.09700000000001</v>
      </c>
      <c r="T2706" s="4">
        <v>241.857</v>
      </c>
      <c r="U2706" s="4">
        <v>201.55</v>
      </c>
      <c r="V2706" s="4">
        <v>166.154</v>
      </c>
      <c r="W2706" s="4">
        <v>47.104750000000003</v>
      </c>
      <c r="X2706" s="4">
        <v>47.104750000000003</v>
      </c>
      <c r="Y2706" s="4">
        <v>47.104750000000003</v>
      </c>
      <c r="Z2706" s="4">
        <v>47.104750000000003</v>
      </c>
      <c r="AA2706" s="4">
        <v>0</v>
      </c>
      <c r="AB2706" s="4">
        <v>44</v>
      </c>
      <c r="AE2706" s="4">
        <v>188.41900000000001</v>
      </c>
    </row>
    <row r="2707" spans="1:31">
      <c r="A2707" s="8">
        <v>9421</v>
      </c>
      <c r="B2707" s="8" t="s">
        <v>895</v>
      </c>
      <c r="C2707" s="9" t="s">
        <v>230</v>
      </c>
      <c r="D2707" s="5"/>
      <c r="E2707" s="6">
        <v>208</v>
      </c>
      <c r="F2707" s="5">
        <v>1990</v>
      </c>
      <c r="G2707" s="4">
        <v>291.88499999999999</v>
      </c>
      <c r="H2707" s="4">
        <v>268.48200000000003</v>
      </c>
      <c r="I2707" s="4">
        <v>316.71199999999999</v>
      </c>
      <c r="J2707" s="4">
        <v>367.43</v>
      </c>
      <c r="K2707" s="4">
        <v>395.87299999999999</v>
      </c>
      <c r="L2707" s="4">
        <v>400.90600000000001</v>
      </c>
      <c r="M2707" s="4">
        <v>372.024</v>
      </c>
      <c r="N2707" s="4">
        <v>369.95499999999998</v>
      </c>
      <c r="O2707" s="4">
        <v>406.798</v>
      </c>
      <c r="P2707" s="4">
        <v>363.47500000000002</v>
      </c>
      <c r="Q2707" s="4">
        <v>286.49900000000002</v>
      </c>
      <c r="R2707" s="4">
        <v>254.142</v>
      </c>
      <c r="S2707" s="4">
        <v>245.53800000000001</v>
      </c>
      <c r="T2707" s="4">
        <v>241.94900000000001</v>
      </c>
      <c r="U2707" s="4">
        <v>202.14500000000001</v>
      </c>
      <c r="V2707" s="4">
        <v>166.67599999999999</v>
      </c>
      <c r="W2707" s="4">
        <v>111.928</v>
      </c>
      <c r="X2707" s="4">
        <v>55.753</v>
      </c>
      <c r="Y2707" s="4">
        <v>18.913</v>
      </c>
      <c r="Z2707" s="4">
        <v>3.6150000000000002</v>
      </c>
      <c r="AA2707" s="4">
        <v>0.33600000000000002</v>
      </c>
      <c r="AB2707" s="4">
        <v>44</v>
      </c>
      <c r="AE2707" s="4">
        <v>190.54499999999999</v>
      </c>
    </row>
    <row r="2708" spans="1:31">
      <c r="A2708" s="8">
        <v>9653</v>
      </c>
      <c r="B2708" s="8" t="s">
        <v>895</v>
      </c>
      <c r="C2708" s="9" t="s">
        <v>230</v>
      </c>
      <c r="D2708" s="5"/>
      <c r="E2708" s="6">
        <v>208</v>
      </c>
      <c r="F2708" s="5">
        <v>1991</v>
      </c>
      <c r="G2708" s="4">
        <v>307.39999999999998</v>
      </c>
      <c r="H2708" s="4">
        <v>266.49099999999999</v>
      </c>
      <c r="I2708" s="4">
        <v>305.96600000000001</v>
      </c>
      <c r="J2708" s="4">
        <v>359.89</v>
      </c>
      <c r="K2708" s="4">
        <v>393.17899999999997</v>
      </c>
      <c r="L2708" s="4">
        <v>403.77699999999999</v>
      </c>
      <c r="M2708" s="4">
        <v>377.33</v>
      </c>
      <c r="N2708" s="4">
        <v>365.62</v>
      </c>
      <c r="O2708" s="4">
        <v>402.959</v>
      </c>
      <c r="P2708" s="4">
        <v>375.37799999999999</v>
      </c>
      <c r="Q2708" s="4">
        <v>297.61799999999999</v>
      </c>
      <c r="R2708" s="4">
        <v>255.03299999999999</v>
      </c>
      <c r="S2708" s="4">
        <v>241.76400000000001</v>
      </c>
      <c r="T2708" s="4">
        <v>238.78200000000001</v>
      </c>
      <c r="U2708" s="4">
        <v>202.16300000000001</v>
      </c>
      <c r="V2708" s="4">
        <v>164.946</v>
      </c>
      <c r="W2708" s="4">
        <v>113.39</v>
      </c>
      <c r="X2708" s="4">
        <v>58.258000000000003</v>
      </c>
      <c r="Y2708" s="4">
        <v>20.811</v>
      </c>
      <c r="Z2708" s="4">
        <v>3.927</v>
      </c>
      <c r="AA2708" s="4">
        <v>0.35599999999999998</v>
      </c>
      <c r="AB2708" s="4">
        <v>44</v>
      </c>
      <c r="AE2708" s="4">
        <v>196.74199999999999</v>
      </c>
    </row>
    <row r="2709" spans="1:31">
      <c r="A2709" s="8">
        <v>9885</v>
      </c>
      <c r="B2709" s="8" t="s">
        <v>895</v>
      </c>
      <c r="C2709" s="9" t="s">
        <v>230</v>
      </c>
      <c r="D2709" s="5"/>
      <c r="E2709" s="6">
        <v>208</v>
      </c>
      <c r="F2709" s="5">
        <v>1992</v>
      </c>
      <c r="G2709" s="4">
        <v>318.91199999999998</v>
      </c>
      <c r="H2709" s="4">
        <v>269.28899999999999</v>
      </c>
      <c r="I2709" s="4">
        <v>295.23500000000001</v>
      </c>
      <c r="J2709" s="4">
        <v>351.67899999999997</v>
      </c>
      <c r="K2709" s="4">
        <v>390.202</v>
      </c>
      <c r="L2709" s="4">
        <v>405.13</v>
      </c>
      <c r="M2709" s="4">
        <v>384.51</v>
      </c>
      <c r="N2709" s="4">
        <v>364.52100000000002</v>
      </c>
      <c r="O2709" s="4">
        <v>394.98599999999999</v>
      </c>
      <c r="P2709" s="4">
        <v>386.51799999999997</v>
      </c>
      <c r="Q2709" s="4">
        <v>311.56799999999998</v>
      </c>
      <c r="R2709" s="4">
        <v>257.20400000000001</v>
      </c>
      <c r="S2709" s="4">
        <v>239.429</v>
      </c>
      <c r="T2709" s="4">
        <v>234.63300000000001</v>
      </c>
      <c r="U2709" s="4">
        <v>203.92</v>
      </c>
      <c r="V2709" s="4">
        <v>162.667</v>
      </c>
      <c r="W2709" s="4">
        <v>114.59099999999999</v>
      </c>
      <c r="X2709" s="4">
        <v>60.204999999999998</v>
      </c>
      <c r="Y2709" s="4">
        <v>22.071000000000002</v>
      </c>
      <c r="Z2709" s="4">
        <v>4.3970000000000002</v>
      </c>
      <c r="AA2709" s="4">
        <v>0.373</v>
      </c>
      <c r="AB2709" s="4">
        <v>44</v>
      </c>
      <c r="AE2709" s="4">
        <v>201.637</v>
      </c>
    </row>
    <row r="2710" spans="1:31">
      <c r="A2710" s="8">
        <v>10117</v>
      </c>
      <c r="B2710" s="8" t="s">
        <v>895</v>
      </c>
      <c r="C2710" s="9" t="s">
        <v>230</v>
      </c>
      <c r="D2710" s="5"/>
      <c r="E2710" s="6">
        <v>208</v>
      </c>
      <c r="F2710" s="5">
        <v>1993</v>
      </c>
      <c r="G2710" s="4">
        <v>327.21499999999997</v>
      </c>
      <c r="H2710" s="4">
        <v>276.75900000000001</v>
      </c>
      <c r="I2710" s="4">
        <v>285.15100000000001</v>
      </c>
      <c r="J2710" s="4">
        <v>342.65199999999999</v>
      </c>
      <c r="K2710" s="4">
        <v>386.56400000000002</v>
      </c>
      <c r="L2710" s="4">
        <v>405.20600000000002</v>
      </c>
      <c r="M2710" s="4">
        <v>392.43</v>
      </c>
      <c r="N2710" s="4">
        <v>366.20299999999997</v>
      </c>
      <c r="O2710" s="4">
        <v>384.82799999999997</v>
      </c>
      <c r="P2710" s="4">
        <v>395.74200000000002</v>
      </c>
      <c r="Q2710" s="4">
        <v>327.10399999999998</v>
      </c>
      <c r="R2710" s="4">
        <v>261.16699999999997</v>
      </c>
      <c r="S2710" s="4">
        <v>238.37200000000001</v>
      </c>
      <c r="T2710" s="4">
        <v>230.16300000000001</v>
      </c>
      <c r="U2710" s="4">
        <v>206.37299999999999</v>
      </c>
      <c r="V2710" s="4">
        <v>160.578</v>
      </c>
      <c r="W2710" s="4">
        <v>115.523</v>
      </c>
      <c r="X2710" s="4">
        <v>61.539000000000001</v>
      </c>
      <c r="Y2710" s="4">
        <v>22.588000000000001</v>
      </c>
      <c r="Z2710" s="4">
        <v>4.8209999999999997</v>
      </c>
      <c r="AA2710" s="4">
        <v>0.39200000000000002</v>
      </c>
      <c r="AB2710" s="4">
        <v>44</v>
      </c>
      <c r="AE2710" s="4">
        <v>204.863</v>
      </c>
    </row>
    <row r="2711" spans="1:31">
      <c r="A2711" s="8">
        <v>10349</v>
      </c>
      <c r="B2711" s="8" t="s">
        <v>895</v>
      </c>
      <c r="C2711" s="9" t="s">
        <v>230</v>
      </c>
      <c r="D2711" s="5"/>
      <c r="E2711" s="6">
        <v>208</v>
      </c>
      <c r="F2711" s="5">
        <v>1994</v>
      </c>
      <c r="G2711" s="4">
        <v>333.63900000000001</v>
      </c>
      <c r="H2711" s="4">
        <v>287.185</v>
      </c>
      <c r="I2711" s="4">
        <v>277.31900000000002</v>
      </c>
      <c r="J2711" s="4">
        <v>332.74900000000002</v>
      </c>
      <c r="K2711" s="4">
        <v>381.74299999999999</v>
      </c>
      <c r="L2711" s="4">
        <v>404.5</v>
      </c>
      <c r="M2711" s="4">
        <v>399.55799999999999</v>
      </c>
      <c r="N2711" s="4">
        <v>369.72199999999998</v>
      </c>
      <c r="O2711" s="4">
        <v>375.63200000000001</v>
      </c>
      <c r="P2711" s="4">
        <v>401.459</v>
      </c>
      <c r="Q2711" s="4">
        <v>342.45499999999998</v>
      </c>
      <c r="R2711" s="4">
        <v>267.697</v>
      </c>
      <c r="S2711" s="4">
        <v>238.416</v>
      </c>
      <c r="T2711" s="4">
        <v>226.316</v>
      </c>
      <c r="U2711" s="4">
        <v>208.09200000000001</v>
      </c>
      <c r="V2711" s="4">
        <v>159.61500000000001</v>
      </c>
      <c r="W2711" s="4">
        <v>115.982</v>
      </c>
      <c r="X2711" s="4">
        <v>62.244</v>
      </c>
      <c r="Y2711" s="4">
        <v>22.417000000000002</v>
      </c>
      <c r="Z2711" s="4">
        <v>4.92</v>
      </c>
      <c r="AA2711" s="4">
        <v>0.41099999999999998</v>
      </c>
      <c r="AB2711" s="4">
        <v>44</v>
      </c>
      <c r="AE2711" s="4">
        <v>205.97399999999999</v>
      </c>
    </row>
    <row r="2712" spans="1:31">
      <c r="A2712" s="8">
        <v>10581</v>
      </c>
      <c r="B2712" s="8" t="s">
        <v>895</v>
      </c>
      <c r="C2712" s="9" t="s">
        <v>230</v>
      </c>
      <c r="D2712" s="5"/>
      <c r="E2712" s="6">
        <v>208</v>
      </c>
      <c r="F2712" s="5">
        <v>1995</v>
      </c>
      <c r="G2712" s="4">
        <v>339.14</v>
      </c>
      <c r="H2712" s="4">
        <v>297.72199999999998</v>
      </c>
      <c r="I2712" s="4">
        <v>273.47800000000001</v>
      </c>
      <c r="J2712" s="4">
        <v>322.21699999999998</v>
      </c>
      <c r="K2712" s="4">
        <v>375.48399999999998</v>
      </c>
      <c r="L2712" s="4">
        <v>403.29700000000003</v>
      </c>
      <c r="M2712" s="4">
        <v>405.005</v>
      </c>
      <c r="N2712" s="4">
        <v>374.41500000000002</v>
      </c>
      <c r="O2712" s="4">
        <v>369.50299999999999</v>
      </c>
      <c r="P2712" s="4">
        <v>402.86500000000001</v>
      </c>
      <c r="Q2712" s="4">
        <v>356.44099999999997</v>
      </c>
      <c r="R2712" s="4">
        <v>277.14499999999998</v>
      </c>
      <c r="S2712" s="4">
        <v>239.583</v>
      </c>
      <c r="T2712" s="4">
        <v>223.63499999999999</v>
      </c>
      <c r="U2712" s="4">
        <v>208.39099999999999</v>
      </c>
      <c r="V2712" s="4">
        <v>160.21799999999999</v>
      </c>
      <c r="W2712" s="4">
        <v>115.92700000000001</v>
      </c>
      <c r="X2712" s="4">
        <v>62.47</v>
      </c>
      <c r="Y2712" s="4">
        <v>21.695</v>
      </c>
      <c r="Z2712" s="4">
        <v>4.3029999999999999</v>
      </c>
      <c r="AA2712" s="4">
        <v>0.43</v>
      </c>
      <c r="AB2712" s="4">
        <v>44</v>
      </c>
      <c r="AE2712" s="4">
        <v>204.82499999999999</v>
      </c>
    </row>
    <row r="2713" spans="1:31">
      <c r="A2713" s="8">
        <v>10813</v>
      </c>
      <c r="B2713" s="8" t="s">
        <v>895</v>
      </c>
      <c r="C2713" s="9" t="s">
        <v>230</v>
      </c>
      <c r="D2713" s="5"/>
      <c r="E2713" s="6">
        <v>208</v>
      </c>
      <c r="F2713" s="5">
        <v>1996</v>
      </c>
      <c r="G2713" s="4">
        <v>344.14699999999999</v>
      </c>
      <c r="H2713" s="4">
        <v>307.66800000000001</v>
      </c>
      <c r="I2713" s="4">
        <v>273.93099999999998</v>
      </c>
      <c r="J2713" s="4">
        <v>312.29500000000002</v>
      </c>
      <c r="K2713" s="4">
        <v>368.23</v>
      </c>
      <c r="L2713" s="4">
        <v>400.90300000000002</v>
      </c>
      <c r="M2713" s="4">
        <v>408.584</v>
      </c>
      <c r="N2713" s="4">
        <v>380.09199999999998</v>
      </c>
      <c r="O2713" s="4">
        <v>365.63900000000001</v>
      </c>
      <c r="P2713" s="4">
        <v>399.46899999999999</v>
      </c>
      <c r="Q2713" s="4">
        <v>368.48599999999999</v>
      </c>
      <c r="R2713" s="4">
        <v>288.358</v>
      </c>
      <c r="S2713" s="4">
        <v>240.82</v>
      </c>
      <c r="T2713" s="4">
        <v>220.441</v>
      </c>
      <c r="U2713" s="4">
        <v>205.935</v>
      </c>
      <c r="V2713" s="4">
        <v>161.16300000000001</v>
      </c>
      <c r="W2713" s="4">
        <v>115.43600000000001</v>
      </c>
      <c r="X2713" s="4">
        <v>64.584000000000003</v>
      </c>
      <c r="Y2713" s="4">
        <v>23.963000000000001</v>
      </c>
      <c r="Z2713" s="4">
        <v>4.6189999999999998</v>
      </c>
      <c r="AA2713" s="4">
        <v>0.45</v>
      </c>
      <c r="AB2713" s="4">
        <v>44</v>
      </c>
      <c r="AE2713" s="4">
        <v>209.05199999999999</v>
      </c>
    </row>
    <row r="2714" spans="1:31">
      <c r="A2714" s="8">
        <v>11045</v>
      </c>
      <c r="B2714" s="8" t="s">
        <v>895</v>
      </c>
      <c r="C2714" s="9" t="s">
        <v>230</v>
      </c>
      <c r="D2714" s="5"/>
      <c r="E2714" s="6">
        <v>208</v>
      </c>
      <c r="F2714" s="5">
        <v>1997</v>
      </c>
      <c r="G2714" s="4">
        <v>345.33199999999999</v>
      </c>
      <c r="H2714" s="4">
        <v>318.01600000000002</v>
      </c>
      <c r="I2714" s="4">
        <v>278.24599999999998</v>
      </c>
      <c r="J2714" s="4">
        <v>301.82299999999998</v>
      </c>
      <c r="K2714" s="4">
        <v>360.459</v>
      </c>
      <c r="L2714" s="4">
        <v>398.09500000000003</v>
      </c>
      <c r="M2714" s="4">
        <v>410.42899999999997</v>
      </c>
      <c r="N2714" s="4">
        <v>387.51600000000002</v>
      </c>
      <c r="O2714" s="4">
        <v>364.86799999999999</v>
      </c>
      <c r="P2714" s="4">
        <v>391.803</v>
      </c>
      <c r="Q2714" s="4">
        <v>379.72899999999998</v>
      </c>
      <c r="R2714" s="4">
        <v>302.178</v>
      </c>
      <c r="S2714" s="4">
        <v>243.33500000000001</v>
      </c>
      <c r="T2714" s="4">
        <v>218.44800000000001</v>
      </c>
      <c r="U2714" s="4">
        <v>202.595</v>
      </c>
      <c r="V2714" s="4">
        <v>163.16900000000001</v>
      </c>
      <c r="W2714" s="4">
        <v>114.32899999999999</v>
      </c>
      <c r="X2714" s="4">
        <v>66.064999999999998</v>
      </c>
      <c r="Y2714" s="4">
        <v>25.565000000000001</v>
      </c>
      <c r="Z2714" s="4">
        <v>5.0990000000000002</v>
      </c>
      <c r="AA2714" s="4">
        <v>0.47299999999999998</v>
      </c>
      <c r="AB2714" s="4">
        <v>44</v>
      </c>
      <c r="AE2714" s="4">
        <v>211.53100000000001</v>
      </c>
    </row>
    <row r="2715" spans="1:31">
      <c r="A2715" s="8">
        <v>11277</v>
      </c>
      <c r="B2715" s="8" t="s">
        <v>895</v>
      </c>
      <c r="C2715" s="9" t="s">
        <v>230</v>
      </c>
      <c r="D2715" s="5"/>
      <c r="E2715" s="6">
        <v>208</v>
      </c>
      <c r="F2715" s="5">
        <v>1998</v>
      </c>
      <c r="G2715" s="4">
        <v>344.03199999999998</v>
      </c>
      <c r="H2715" s="4">
        <v>328.15100000000001</v>
      </c>
      <c r="I2715" s="4">
        <v>285.60399999999998</v>
      </c>
      <c r="J2715" s="4">
        <v>291.82100000000003</v>
      </c>
      <c r="K2715" s="4">
        <v>352.10700000000003</v>
      </c>
      <c r="L2715" s="4">
        <v>394.61799999999999</v>
      </c>
      <c r="M2715" s="4">
        <v>410.65899999999999</v>
      </c>
      <c r="N2715" s="4">
        <v>395.61099999999999</v>
      </c>
      <c r="O2715" s="4">
        <v>366.74099999999999</v>
      </c>
      <c r="P2715" s="4">
        <v>381.81900000000002</v>
      </c>
      <c r="Q2715" s="4">
        <v>388.99200000000002</v>
      </c>
      <c r="R2715" s="4">
        <v>317.39499999999998</v>
      </c>
      <c r="S2715" s="4">
        <v>247.59100000000001</v>
      </c>
      <c r="T2715" s="4">
        <v>217.59200000000001</v>
      </c>
      <c r="U2715" s="4">
        <v>199.02</v>
      </c>
      <c r="V2715" s="4">
        <v>165.352</v>
      </c>
      <c r="W2715" s="4">
        <v>113.375</v>
      </c>
      <c r="X2715" s="4">
        <v>66.825999999999993</v>
      </c>
      <c r="Y2715" s="4">
        <v>26.288</v>
      </c>
      <c r="Z2715" s="4">
        <v>5.56</v>
      </c>
      <c r="AA2715" s="4">
        <v>0.495</v>
      </c>
      <c r="AB2715" s="4">
        <v>44</v>
      </c>
      <c r="AE2715" s="4">
        <v>212.54400000000001</v>
      </c>
    </row>
    <row r="2716" spans="1:31">
      <c r="A2716" s="8">
        <v>11509</v>
      </c>
      <c r="B2716" s="8" t="s">
        <v>895</v>
      </c>
      <c r="C2716" s="9" t="s">
        <v>230</v>
      </c>
      <c r="D2716" s="5"/>
      <c r="E2716" s="6">
        <v>208</v>
      </c>
      <c r="F2716" s="5">
        <v>1999</v>
      </c>
      <c r="G2716" s="4">
        <v>341.66</v>
      </c>
      <c r="H2716" s="4">
        <v>337.36200000000002</v>
      </c>
      <c r="I2716" s="4">
        <v>294.49900000000002</v>
      </c>
      <c r="J2716" s="4">
        <v>284.14999999999998</v>
      </c>
      <c r="K2716" s="4">
        <v>343</v>
      </c>
      <c r="L2716" s="4">
        <v>390.04</v>
      </c>
      <c r="M2716" s="4">
        <v>409.798</v>
      </c>
      <c r="N2716" s="4">
        <v>402.84100000000001</v>
      </c>
      <c r="O2716" s="4">
        <v>370.31799999999998</v>
      </c>
      <c r="P2716" s="4">
        <v>372.68200000000002</v>
      </c>
      <c r="Q2716" s="4">
        <v>394.65800000000002</v>
      </c>
      <c r="R2716" s="4">
        <v>332.32799999999997</v>
      </c>
      <c r="S2716" s="4">
        <v>254.27600000000001</v>
      </c>
      <c r="T2716" s="4">
        <v>217.833</v>
      </c>
      <c r="U2716" s="4">
        <v>195.994</v>
      </c>
      <c r="V2716" s="4">
        <v>166.666</v>
      </c>
      <c r="W2716" s="4">
        <v>113.27</v>
      </c>
      <c r="X2716" s="4">
        <v>66.766000000000005</v>
      </c>
      <c r="Y2716" s="4">
        <v>26.099</v>
      </c>
      <c r="Z2716" s="4">
        <v>5.73</v>
      </c>
      <c r="AA2716" s="4">
        <v>0.51800000000000002</v>
      </c>
      <c r="AB2716" s="4">
        <v>44</v>
      </c>
      <c r="AE2716" s="4">
        <v>212.38300000000001</v>
      </c>
    </row>
    <row r="2717" spans="1:31">
      <c r="A2717" s="8">
        <v>11741</v>
      </c>
      <c r="B2717" s="8" t="s">
        <v>895</v>
      </c>
      <c r="C2717" s="9" t="s">
        <v>230</v>
      </c>
      <c r="D2717" s="5"/>
      <c r="E2717" s="6">
        <v>208</v>
      </c>
      <c r="F2717" s="5">
        <v>2000</v>
      </c>
      <c r="G2717" s="4">
        <v>339.08499999999998</v>
      </c>
      <c r="H2717" s="4">
        <v>344.92899999999997</v>
      </c>
      <c r="I2717" s="4">
        <v>303.81900000000002</v>
      </c>
      <c r="J2717" s="4">
        <v>280.15699999999998</v>
      </c>
      <c r="K2717" s="4">
        <v>333.084</v>
      </c>
      <c r="L2717" s="4">
        <v>384.14499999999998</v>
      </c>
      <c r="M2717" s="4">
        <v>408.26499999999999</v>
      </c>
      <c r="N2717" s="4">
        <v>408.209</v>
      </c>
      <c r="O2717" s="4">
        <v>374.93299999999999</v>
      </c>
      <c r="P2717" s="4">
        <v>366.488</v>
      </c>
      <c r="Q2717" s="4">
        <v>395.87700000000001</v>
      </c>
      <c r="R2717" s="4">
        <v>345.84399999999999</v>
      </c>
      <c r="S2717" s="4">
        <v>263.65800000000002</v>
      </c>
      <c r="T2717" s="4">
        <v>219.245</v>
      </c>
      <c r="U2717" s="4">
        <v>193.93199999999999</v>
      </c>
      <c r="V2717" s="4">
        <v>166.739</v>
      </c>
      <c r="W2717" s="4">
        <v>114.173</v>
      </c>
      <c r="X2717" s="4">
        <v>66.064999999999998</v>
      </c>
      <c r="Y2717" s="4">
        <v>25.158000000000001</v>
      </c>
      <c r="Z2717" s="4">
        <v>5.1529999999999996</v>
      </c>
      <c r="AA2717" s="4">
        <v>0.54300000000000004</v>
      </c>
      <c r="AB2717" s="4">
        <v>44</v>
      </c>
      <c r="AE2717" s="4">
        <v>211.09200000000001</v>
      </c>
    </row>
    <row r="2718" spans="1:31">
      <c r="A2718" s="8">
        <v>11973</v>
      </c>
      <c r="B2718" s="8" t="s">
        <v>895</v>
      </c>
      <c r="C2718" s="9" t="s">
        <v>230</v>
      </c>
      <c r="D2718" s="5"/>
      <c r="E2718" s="6">
        <v>208</v>
      </c>
      <c r="F2718" s="5">
        <v>2001</v>
      </c>
      <c r="G2718" s="4">
        <v>331.79899999999998</v>
      </c>
      <c r="H2718" s="4">
        <v>350.12799999999999</v>
      </c>
      <c r="I2718" s="4">
        <v>313.863</v>
      </c>
      <c r="J2718" s="4">
        <v>281.36599999999999</v>
      </c>
      <c r="K2718" s="4">
        <v>322.43099999999998</v>
      </c>
      <c r="L2718" s="4">
        <v>376.28399999999999</v>
      </c>
      <c r="M2718" s="4">
        <v>405.59100000000001</v>
      </c>
      <c r="N2718" s="4">
        <v>411.47199999999998</v>
      </c>
      <c r="O2718" s="4">
        <v>380.642</v>
      </c>
      <c r="P2718" s="4">
        <v>362.863</v>
      </c>
      <c r="Q2718" s="4">
        <v>392.678</v>
      </c>
      <c r="R2718" s="4">
        <v>357.714</v>
      </c>
      <c r="S2718" s="4">
        <v>274.82900000000001</v>
      </c>
      <c r="T2718" s="4">
        <v>221.095</v>
      </c>
      <c r="U2718" s="4">
        <v>191.86799999999999</v>
      </c>
      <c r="V2718" s="4">
        <v>165.304</v>
      </c>
      <c r="W2718" s="4">
        <v>115.57899999999999</v>
      </c>
      <c r="X2718" s="4">
        <v>67.066999999999993</v>
      </c>
      <c r="Y2718" s="4">
        <v>27.335000000000001</v>
      </c>
      <c r="Z2718" s="4">
        <v>5.5789999999999997</v>
      </c>
      <c r="AA2718" s="4">
        <v>0.56799999999999995</v>
      </c>
      <c r="AB2718" s="4">
        <v>44</v>
      </c>
      <c r="AE2718" s="4">
        <v>216.12799999999999</v>
      </c>
    </row>
    <row r="2719" spans="1:31">
      <c r="A2719" s="8">
        <v>12205</v>
      </c>
      <c r="B2719" s="8" t="s">
        <v>895</v>
      </c>
      <c r="C2719" s="9" t="s">
        <v>230</v>
      </c>
      <c r="D2719" s="5"/>
      <c r="E2719" s="6">
        <v>208</v>
      </c>
      <c r="F2719" s="5">
        <v>2002</v>
      </c>
      <c r="G2719" s="4">
        <v>328.26100000000002</v>
      </c>
      <c r="H2719" s="4">
        <v>351.58199999999999</v>
      </c>
      <c r="I2719" s="4">
        <v>323.86900000000003</v>
      </c>
      <c r="J2719" s="4">
        <v>285.89699999999999</v>
      </c>
      <c r="K2719" s="4">
        <v>311.33699999999999</v>
      </c>
      <c r="L2719" s="4">
        <v>367.517</v>
      </c>
      <c r="M2719" s="4">
        <v>401.77300000000002</v>
      </c>
      <c r="N2719" s="4">
        <v>412.35199999999998</v>
      </c>
      <c r="O2719" s="4">
        <v>387.48700000000002</v>
      </c>
      <c r="P2719" s="4">
        <v>361.79</v>
      </c>
      <c r="Q2719" s="4">
        <v>384.73599999999999</v>
      </c>
      <c r="R2719" s="4">
        <v>368.41899999999998</v>
      </c>
      <c r="S2719" s="4">
        <v>287.99900000000002</v>
      </c>
      <c r="T2719" s="4">
        <v>223.9</v>
      </c>
      <c r="U2719" s="4">
        <v>190.49799999999999</v>
      </c>
      <c r="V2719" s="4">
        <v>163.071</v>
      </c>
      <c r="W2719" s="4">
        <v>117.24</v>
      </c>
      <c r="X2719" s="4">
        <v>67.171999999999997</v>
      </c>
      <c r="Y2719" s="4">
        <v>28.783000000000001</v>
      </c>
      <c r="Z2719" s="4">
        <v>6.2290000000000001</v>
      </c>
      <c r="AA2719" s="4">
        <v>0.59499999999999997</v>
      </c>
      <c r="AB2719" s="4">
        <v>44</v>
      </c>
      <c r="AE2719" s="4">
        <v>220.01900000000001</v>
      </c>
    </row>
    <row r="2720" spans="1:31">
      <c r="A2720" s="8">
        <v>12437</v>
      </c>
      <c r="B2720" s="8" t="s">
        <v>895</v>
      </c>
      <c r="C2720" s="9" t="s">
        <v>230</v>
      </c>
      <c r="D2720" s="5"/>
      <c r="E2720" s="6">
        <v>208</v>
      </c>
      <c r="F2720" s="5">
        <v>2003</v>
      </c>
      <c r="G2720" s="4">
        <v>327.291</v>
      </c>
      <c r="H2720" s="4">
        <v>349.50799999999998</v>
      </c>
      <c r="I2720" s="4">
        <v>333.65600000000001</v>
      </c>
      <c r="J2720" s="4">
        <v>292.77800000000002</v>
      </c>
      <c r="K2720" s="4">
        <v>301.39499999999998</v>
      </c>
      <c r="L2720" s="4">
        <v>358.26100000000002</v>
      </c>
      <c r="M2720" s="4">
        <v>396.90800000000002</v>
      </c>
      <c r="N2720" s="4">
        <v>411.44099999999997</v>
      </c>
      <c r="O2720" s="4">
        <v>394.74900000000002</v>
      </c>
      <c r="P2720" s="4">
        <v>363.16699999999997</v>
      </c>
      <c r="Q2720" s="4">
        <v>374.39699999999999</v>
      </c>
      <c r="R2720" s="4">
        <v>377.13799999999998</v>
      </c>
      <c r="S2720" s="4">
        <v>302.27699999999999</v>
      </c>
      <c r="T2720" s="4">
        <v>228.30099999999999</v>
      </c>
      <c r="U2720" s="4">
        <v>190.03299999999999</v>
      </c>
      <c r="V2720" s="4">
        <v>160.71299999999999</v>
      </c>
      <c r="W2720" s="4">
        <v>118.85899999999999</v>
      </c>
      <c r="X2720" s="4">
        <v>66.905000000000001</v>
      </c>
      <c r="Y2720" s="4">
        <v>29.27</v>
      </c>
      <c r="Z2720" s="4">
        <v>6.8170000000000002</v>
      </c>
      <c r="AA2720" s="4">
        <v>0.623</v>
      </c>
      <c r="AB2720" s="4">
        <v>44</v>
      </c>
      <c r="AE2720" s="4">
        <v>222.47399999999999</v>
      </c>
    </row>
    <row r="2721" spans="1:31">
      <c r="A2721" s="8">
        <v>12669</v>
      </c>
      <c r="B2721" s="8" t="s">
        <v>895</v>
      </c>
      <c r="C2721" s="9" t="s">
        <v>230</v>
      </c>
      <c r="D2721" s="5"/>
      <c r="E2721" s="6">
        <v>208</v>
      </c>
      <c r="F2721" s="5">
        <v>2004</v>
      </c>
      <c r="G2721" s="4">
        <v>327.15899999999999</v>
      </c>
      <c r="H2721" s="4">
        <v>345.48399999999998</v>
      </c>
      <c r="I2721" s="4">
        <v>342.28</v>
      </c>
      <c r="J2721" s="4">
        <v>300.83600000000001</v>
      </c>
      <c r="K2721" s="4">
        <v>294.62799999999999</v>
      </c>
      <c r="L2721" s="4">
        <v>348.84100000000001</v>
      </c>
      <c r="M2721" s="4">
        <v>391.12299999999999</v>
      </c>
      <c r="N2721" s="4">
        <v>409.73099999999999</v>
      </c>
      <c r="O2721" s="4">
        <v>401.34</v>
      </c>
      <c r="P2721" s="4">
        <v>366.45600000000002</v>
      </c>
      <c r="Q2721" s="4">
        <v>365.22899999999998</v>
      </c>
      <c r="R2721" s="4">
        <v>382.65100000000001</v>
      </c>
      <c r="S2721" s="4">
        <v>316.49200000000002</v>
      </c>
      <c r="T2721" s="4">
        <v>235.16200000000001</v>
      </c>
      <c r="U2721" s="4">
        <v>190.77500000000001</v>
      </c>
      <c r="V2721" s="4">
        <v>158.96299999999999</v>
      </c>
      <c r="W2721" s="4">
        <v>119.958</v>
      </c>
      <c r="X2721" s="4">
        <v>66.793999999999997</v>
      </c>
      <c r="Y2721" s="4">
        <v>28.742999999999999</v>
      </c>
      <c r="Z2721" s="4">
        <v>6.9820000000000002</v>
      </c>
      <c r="AA2721" s="4">
        <v>0.65300000000000002</v>
      </c>
      <c r="AB2721" s="4">
        <v>44</v>
      </c>
      <c r="AE2721" s="4">
        <v>223.13</v>
      </c>
    </row>
    <row r="2722" spans="1:31">
      <c r="A2722" s="8">
        <v>12901</v>
      </c>
      <c r="B2722" s="8" t="s">
        <v>895</v>
      </c>
      <c r="C2722" s="9" t="s">
        <v>230</v>
      </c>
      <c r="D2722" s="5"/>
      <c r="E2722" s="6">
        <v>208</v>
      </c>
      <c r="F2722" s="5">
        <v>2005</v>
      </c>
      <c r="G2722" s="4">
        <v>326.59199999999998</v>
      </c>
      <c r="H2722" s="4">
        <v>341.92500000000001</v>
      </c>
      <c r="I2722" s="4">
        <v>348.464</v>
      </c>
      <c r="J2722" s="4">
        <v>309.428</v>
      </c>
      <c r="K2722" s="4">
        <v>291.96600000000001</v>
      </c>
      <c r="L2722" s="4">
        <v>339.52600000000001</v>
      </c>
      <c r="M2722" s="4">
        <v>384.61700000000002</v>
      </c>
      <c r="N2722" s="4">
        <v>407.76299999999998</v>
      </c>
      <c r="O2722" s="4">
        <v>406.51499999999999</v>
      </c>
      <c r="P2722" s="4">
        <v>371.19200000000001</v>
      </c>
      <c r="Q2722" s="4">
        <v>359.46199999999999</v>
      </c>
      <c r="R2722" s="4">
        <v>384.29199999999997</v>
      </c>
      <c r="S2722" s="4">
        <v>329.86</v>
      </c>
      <c r="T2722" s="4">
        <v>244.822</v>
      </c>
      <c r="U2722" s="4">
        <v>192.97200000000001</v>
      </c>
      <c r="V2722" s="4">
        <v>158.18899999999999</v>
      </c>
      <c r="W2722" s="4">
        <v>120.389</v>
      </c>
      <c r="X2722" s="4">
        <v>67.088999999999999</v>
      </c>
      <c r="Y2722" s="4">
        <v>27.428000000000001</v>
      </c>
      <c r="Z2722" s="4">
        <v>6.2679999999999998</v>
      </c>
      <c r="AA2722" s="4">
        <v>0.68500000000000005</v>
      </c>
      <c r="AB2722" s="4">
        <v>44</v>
      </c>
      <c r="AE2722" s="4">
        <v>221.85900000000001</v>
      </c>
    </row>
    <row r="2723" spans="1:31">
      <c r="A2723" s="8">
        <v>13133</v>
      </c>
      <c r="B2723" s="8" t="s">
        <v>895</v>
      </c>
      <c r="C2723" s="9" t="s">
        <v>230</v>
      </c>
      <c r="D2723" s="5"/>
      <c r="E2723" s="6">
        <v>208</v>
      </c>
      <c r="F2723" s="5">
        <v>2006</v>
      </c>
      <c r="G2723" s="4">
        <v>326.041</v>
      </c>
      <c r="H2723" s="4">
        <v>338.85300000000001</v>
      </c>
      <c r="I2723" s="4">
        <v>351.91500000000002</v>
      </c>
      <c r="J2723" s="4">
        <v>321.30700000000002</v>
      </c>
      <c r="K2723" s="4">
        <v>293.55200000000002</v>
      </c>
      <c r="L2723" s="4">
        <v>330.78</v>
      </c>
      <c r="M2723" s="4">
        <v>377.11099999999999</v>
      </c>
      <c r="N2723" s="4">
        <v>406.23399999999998</v>
      </c>
      <c r="O2723" s="4">
        <v>409.59300000000002</v>
      </c>
      <c r="P2723" s="4">
        <v>376.48700000000002</v>
      </c>
      <c r="Q2723" s="4">
        <v>354.85199999999998</v>
      </c>
      <c r="R2723" s="4">
        <v>382.464</v>
      </c>
      <c r="S2723" s="4">
        <v>340.76400000000001</v>
      </c>
      <c r="T2723" s="4">
        <v>255.143</v>
      </c>
      <c r="U2723" s="4">
        <v>194.904</v>
      </c>
      <c r="V2723" s="4">
        <v>157.15100000000001</v>
      </c>
      <c r="W2723" s="4">
        <v>119.82</v>
      </c>
      <c r="X2723" s="4">
        <v>69.111999999999995</v>
      </c>
      <c r="Y2723" s="4">
        <v>29.114000000000001</v>
      </c>
      <c r="Z2723" s="4">
        <v>6.7279999999999998</v>
      </c>
      <c r="AA2723" s="4">
        <v>0.71899999999999997</v>
      </c>
      <c r="AB2723" s="4">
        <v>44</v>
      </c>
      <c r="AE2723" s="4">
        <v>225.49299999999999</v>
      </c>
    </row>
    <row r="2724" spans="1:31">
      <c r="A2724" s="8">
        <v>13365</v>
      </c>
      <c r="B2724" s="8" t="s">
        <v>895</v>
      </c>
      <c r="C2724" s="9" t="s">
        <v>230</v>
      </c>
      <c r="D2724" s="5"/>
      <c r="E2724" s="6">
        <v>208</v>
      </c>
      <c r="F2724" s="5">
        <v>2007</v>
      </c>
      <c r="G2724" s="4">
        <v>326.238</v>
      </c>
      <c r="H2724" s="4">
        <v>335.892</v>
      </c>
      <c r="I2724" s="4">
        <v>352.34300000000002</v>
      </c>
      <c r="J2724" s="4">
        <v>333.28199999999998</v>
      </c>
      <c r="K2724" s="4">
        <v>299.35500000000002</v>
      </c>
      <c r="L2724" s="4">
        <v>321.98</v>
      </c>
      <c r="M2724" s="4">
        <v>369.85199999999998</v>
      </c>
      <c r="N2724" s="4">
        <v>403.37099999999998</v>
      </c>
      <c r="O2724" s="4">
        <v>411.91899999999998</v>
      </c>
      <c r="P2724" s="4">
        <v>383.36099999999999</v>
      </c>
      <c r="Q2724" s="4">
        <v>353.51400000000001</v>
      </c>
      <c r="R2724" s="4">
        <v>375.51900000000001</v>
      </c>
      <c r="S2724" s="4">
        <v>352.52699999999999</v>
      </c>
      <c r="T2724" s="4">
        <v>267.15899999999999</v>
      </c>
      <c r="U2724" s="4">
        <v>198.172</v>
      </c>
      <c r="V2724" s="4">
        <v>156.62200000000001</v>
      </c>
      <c r="W2724" s="4">
        <v>118.943</v>
      </c>
      <c r="X2724" s="4">
        <v>70.870999999999995</v>
      </c>
      <c r="Y2724" s="4">
        <v>30.001000000000001</v>
      </c>
      <c r="Z2724" s="4">
        <v>7.4539999999999997</v>
      </c>
      <c r="AA2724" s="4">
        <v>0.755</v>
      </c>
      <c r="AB2724" s="4">
        <v>44</v>
      </c>
      <c r="AE2724" s="4">
        <v>228.024</v>
      </c>
    </row>
    <row r="2725" spans="1:31">
      <c r="A2725" s="8">
        <v>13597</v>
      </c>
      <c r="B2725" s="8" t="s">
        <v>895</v>
      </c>
      <c r="C2725" s="9" t="s">
        <v>230</v>
      </c>
      <c r="D2725" s="5"/>
      <c r="E2725" s="6">
        <v>208</v>
      </c>
      <c r="F2725" s="5">
        <v>2008</v>
      </c>
      <c r="G2725" s="4">
        <v>326.577</v>
      </c>
      <c r="H2725" s="4">
        <v>333.233</v>
      </c>
      <c r="I2725" s="4">
        <v>350.64800000000002</v>
      </c>
      <c r="J2725" s="4">
        <v>343.786</v>
      </c>
      <c r="K2725" s="4">
        <v>308.66300000000001</v>
      </c>
      <c r="L2725" s="4">
        <v>314.09100000000001</v>
      </c>
      <c r="M2725" s="4">
        <v>363.221</v>
      </c>
      <c r="N2725" s="4">
        <v>398.61399999999998</v>
      </c>
      <c r="O2725" s="4">
        <v>413.875</v>
      </c>
      <c r="P2725" s="4">
        <v>390.70699999999999</v>
      </c>
      <c r="Q2725" s="4">
        <v>355.49599999999998</v>
      </c>
      <c r="R2725" s="4">
        <v>364.85599999999999</v>
      </c>
      <c r="S2725" s="4">
        <v>364.29500000000002</v>
      </c>
      <c r="T2725" s="4">
        <v>279.89499999999998</v>
      </c>
      <c r="U2725" s="4">
        <v>203.255</v>
      </c>
      <c r="V2725" s="4">
        <v>156.65799999999999</v>
      </c>
      <c r="W2725" s="4">
        <v>118.315</v>
      </c>
      <c r="X2725" s="4">
        <v>72.138000000000005</v>
      </c>
      <c r="Y2725" s="4">
        <v>30.146999999999998</v>
      </c>
      <c r="Z2725" s="4">
        <v>8.048</v>
      </c>
      <c r="AA2725" s="4">
        <v>0.79400000000000004</v>
      </c>
      <c r="AB2725" s="4">
        <v>44</v>
      </c>
      <c r="AE2725" s="4">
        <v>229.44200000000001</v>
      </c>
    </row>
    <row r="2726" spans="1:31">
      <c r="A2726" s="8">
        <v>13829</v>
      </c>
      <c r="B2726" s="8" t="s">
        <v>895</v>
      </c>
      <c r="C2726" s="9" t="s">
        <v>230</v>
      </c>
      <c r="D2726" s="5"/>
      <c r="E2726" s="6">
        <v>208</v>
      </c>
      <c r="F2726" s="5">
        <v>2009</v>
      </c>
      <c r="G2726" s="4">
        <v>326.60700000000003</v>
      </c>
      <c r="H2726" s="4">
        <v>330.83800000000002</v>
      </c>
      <c r="I2726" s="4">
        <v>347.97399999999999</v>
      </c>
      <c r="J2726" s="4">
        <v>351.44400000000002</v>
      </c>
      <c r="K2726" s="4">
        <v>319.68400000000003</v>
      </c>
      <c r="L2726" s="4">
        <v>308.96499999999997</v>
      </c>
      <c r="M2726" s="4">
        <v>356.80599999999998</v>
      </c>
      <c r="N2726" s="4">
        <v>392.24299999999999</v>
      </c>
      <c r="O2726" s="4">
        <v>415.31</v>
      </c>
      <c r="P2726" s="4">
        <v>397.428</v>
      </c>
      <c r="Q2726" s="4">
        <v>359.67599999999999</v>
      </c>
      <c r="R2726" s="4">
        <v>354.10700000000003</v>
      </c>
      <c r="S2726" s="4">
        <v>373.5</v>
      </c>
      <c r="T2726" s="4">
        <v>292.67599999999999</v>
      </c>
      <c r="U2726" s="4">
        <v>210.489</v>
      </c>
      <c r="V2726" s="4">
        <v>157.58500000000001</v>
      </c>
      <c r="W2726" s="4">
        <v>118.191</v>
      </c>
      <c r="X2726" s="4">
        <v>72.665000000000006</v>
      </c>
      <c r="Y2726" s="4">
        <v>29.757000000000001</v>
      </c>
      <c r="Z2726" s="4">
        <v>8.0920000000000005</v>
      </c>
      <c r="AA2726" s="4">
        <v>0.83699999999999997</v>
      </c>
      <c r="AB2726" s="4">
        <v>44</v>
      </c>
      <c r="AE2726" s="4">
        <v>229.542</v>
      </c>
    </row>
    <row r="2727" spans="1:31">
      <c r="A2727" s="8">
        <v>14061</v>
      </c>
      <c r="B2727" s="8" t="s">
        <v>895</v>
      </c>
      <c r="C2727" s="9" t="s">
        <v>230</v>
      </c>
      <c r="D2727" s="5"/>
      <c r="E2727" s="6">
        <v>208</v>
      </c>
      <c r="F2727" s="5">
        <v>2010</v>
      </c>
      <c r="G2727" s="4">
        <v>326.00700000000001</v>
      </c>
      <c r="H2727" s="4">
        <v>328.56200000000001</v>
      </c>
      <c r="I2727" s="4">
        <v>345.036</v>
      </c>
      <c r="J2727" s="4">
        <v>355.87</v>
      </c>
      <c r="K2727" s="4">
        <v>330.62</v>
      </c>
      <c r="L2727" s="4">
        <v>307.94900000000001</v>
      </c>
      <c r="M2727" s="4">
        <v>350.05700000000002</v>
      </c>
      <c r="N2727" s="4">
        <v>385.197</v>
      </c>
      <c r="O2727" s="4">
        <v>415.47699999999998</v>
      </c>
      <c r="P2727" s="4">
        <v>403.15100000000001</v>
      </c>
      <c r="Q2727" s="4">
        <v>364.83800000000002</v>
      </c>
      <c r="R2727" s="4">
        <v>346.38900000000001</v>
      </c>
      <c r="S2727" s="4">
        <v>377.74299999999999</v>
      </c>
      <c r="T2727" s="4">
        <v>305.536</v>
      </c>
      <c r="U2727" s="4">
        <v>219.70400000000001</v>
      </c>
      <c r="V2727" s="4">
        <v>159.80699999999999</v>
      </c>
      <c r="W2727" s="4">
        <v>118.494</v>
      </c>
      <c r="X2727" s="4">
        <v>72.59</v>
      </c>
      <c r="Y2727" s="4">
        <v>29.030999999999999</v>
      </c>
      <c r="Z2727" s="4">
        <v>7.202</v>
      </c>
      <c r="AA2727" s="4">
        <v>0.88200000000000001</v>
      </c>
      <c r="AB2727" s="4">
        <v>44</v>
      </c>
      <c r="AE2727" s="4">
        <v>228.19900000000001</v>
      </c>
    </row>
    <row r="2728" spans="1:31">
      <c r="A2728" s="8">
        <v>141</v>
      </c>
      <c r="B2728" s="8" t="s">
        <v>894</v>
      </c>
      <c r="C2728" s="9" t="s">
        <v>230</v>
      </c>
      <c r="D2728" s="5"/>
      <c r="E2728" s="6">
        <v>208</v>
      </c>
      <c r="F2728" s="5">
        <v>2011</v>
      </c>
      <c r="G2728" s="4">
        <v>327.26100000000002</v>
      </c>
      <c r="H2728" s="4">
        <v>327.16000000000003</v>
      </c>
      <c r="I2728" s="4">
        <v>342.78300000000002</v>
      </c>
      <c r="J2728" s="4">
        <v>358.67</v>
      </c>
      <c r="K2728" s="4">
        <v>339.42399999999998</v>
      </c>
      <c r="L2728" s="4">
        <v>309.32900000000001</v>
      </c>
      <c r="M2728" s="4">
        <v>341.61500000000001</v>
      </c>
      <c r="N2728" s="4">
        <v>378.78899999999999</v>
      </c>
      <c r="O2728" s="4">
        <v>412.12</v>
      </c>
      <c r="P2728" s="4">
        <v>407.70499999999998</v>
      </c>
      <c r="Q2728" s="4">
        <v>370.69</v>
      </c>
      <c r="R2728" s="4">
        <v>342.74</v>
      </c>
      <c r="S2728" s="4">
        <v>373.84699999999998</v>
      </c>
      <c r="T2728" s="4">
        <v>318.149</v>
      </c>
      <c r="U2728" s="4">
        <v>228.66300000000001</v>
      </c>
      <c r="V2728" s="4">
        <v>162.154</v>
      </c>
      <c r="W2728" s="4">
        <v>117.899</v>
      </c>
      <c r="X2728" s="4">
        <v>73.674999999999997</v>
      </c>
      <c r="Y2728" s="4">
        <v>31.411999999999999</v>
      </c>
      <c r="Z2728" s="4">
        <v>7.5780000000000003</v>
      </c>
      <c r="AA2728" s="4">
        <v>0.93100000000000005</v>
      </c>
      <c r="AB2728" s="4">
        <v>44</v>
      </c>
      <c r="AE2728" s="4">
        <v>231.495</v>
      </c>
    </row>
    <row r="2729" spans="1:31">
      <c r="A2729" s="8">
        <v>373</v>
      </c>
      <c r="B2729" s="8" t="s">
        <v>894</v>
      </c>
      <c r="C2729" s="9" t="s">
        <v>230</v>
      </c>
      <c r="D2729" s="5"/>
      <c r="E2729" s="6">
        <v>208</v>
      </c>
      <c r="F2729" s="5">
        <v>2012</v>
      </c>
      <c r="G2729" s="4">
        <v>325.79199999999997</v>
      </c>
      <c r="H2729" s="4">
        <v>326.64100000000002</v>
      </c>
      <c r="I2729" s="4">
        <v>340.11099999999999</v>
      </c>
      <c r="J2729" s="4">
        <v>359.12400000000002</v>
      </c>
      <c r="K2729" s="4">
        <v>348.13900000000001</v>
      </c>
      <c r="L2729" s="4">
        <v>314.68400000000003</v>
      </c>
      <c r="M2729" s="4">
        <v>332.21899999999999</v>
      </c>
      <c r="N2729" s="4">
        <v>373.08</v>
      </c>
      <c r="O2729" s="4">
        <v>406.84300000000002</v>
      </c>
      <c r="P2729" s="4">
        <v>411.28699999999998</v>
      </c>
      <c r="Q2729" s="4">
        <v>377.40499999999997</v>
      </c>
      <c r="R2729" s="4">
        <v>343.05</v>
      </c>
      <c r="S2729" s="4">
        <v>364.303</v>
      </c>
      <c r="T2729" s="4">
        <v>331.745</v>
      </c>
      <c r="U2729" s="4">
        <v>239.00399999999999</v>
      </c>
      <c r="V2729" s="4">
        <v>165.60900000000001</v>
      </c>
      <c r="W2729" s="4">
        <v>117.26900000000001</v>
      </c>
      <c r="X2729" s="4">
        <v>74.135000000000005</v>
      </c>
      <c r="Y2729" s="4">
        <v>33.207999999999998</v>
      </c>
      <c r="Z2729" s="4">
        <v>8.1069999999999993</v>
      </c>
      <c r="AA2729" s="4">
        <v>0.98299999999999998</v>
      </c>
      <c r="AB2729" s="4">
        <v>44</v>
      </c>
      <c r="AE2729" s="4">
        <v>233.702</v>
      </c>
    </row>
    <row r="2730" spans="1:31">
      <c r="A2730" s="8">
        <v>605</v>
      </c>
      <c r="B2730" s="8" t="s">
        <v>894</v>
      </c>
      <c r="C2730" s="9" t="s">
        <v>230</v>
      </c>
      <c r="D2730" s="5"/>
      <c r="E2730" s="6">
        <v>208</v>
      </c>
      <c r="F2730" s="5">
        <v>2013</v>
      </c>
      <c r="G2730" s="4">
        <v>322.786</v>
      </c>
      <c r="H2730" s="4">
        <v>326.99900000000002</v>
      </c>
      <c r="I2730" s="4">
        <v>337.13400000000001</v>
      </c>
      <c r="J2730" s="4">
        <v>357.63499999999999</v>
      </c>
      <c r="K2730" s="4">
        <v>356.065</v>
      </c>
      <c r="L2730" s="4">
        <v>322.91500000000002</v>
      </c>
      <c r="M2730" s="4">
        <v>323.33</v>
      </c>
      <c r="N2730" s="4">
        <v>367.50400000000002</v>
      </c>
      <c r="O2730" s="4">
        <v>400.24900000000002</v>
      </c>
      <c r="P2730" s="4">
        <v>413.596</v>
      </c>
      <c r="Q2730" s="4">
        <v>384.41800000000001</v>
      </c>
      <c r="R2730" s="4">
        <v>346.34</v>
      </c>
      <c r="S2730" s="4">
        <v>351.98</v>
      </c>
      <c r="T2730" s="4">
        <v>344.29899999999998</v>
      </c>
      <c r="U2730" s="4">
        <v>250.50200000000001</v>
      </c>
      <c r="V2730" s="4">
        <v>170.32400000000001</v>
      </c>
      <c r="W2730" s="4">
        <v>117.145</v>
      </c>
      <c r="X2730" s="4">
        <v>74.19</v>
      </c>
      <c r="Y2730" s="4">
        <v>34.122</v>
      </c>
      <c r="Z2730" s="4">
        <v>8.6159999999999997</v>
      </c>
      <c r="AA2730" s="4">
        <v>1.038</v>
      </c>
      <c r="AB2730" s="4">
        <v>44</v>
      </c>
      <c r="AE2730" s="4">
        <v>235.11099999999999</v>
      </c>
    </row>
    <row r="2731" spans="1:31">
      <c r="A2731" s="8">
        <v>837</v>
      </c>
      <c r="B2731" s="8" t="s">
        <v>894</v>
      </c>
      <c r="C2731" s="9" t="s">
        <v>230</v>
      </c>
      <c r="D2731" s="5"/>
      <c r="E2731" s="6">
        <v>208</v>
      </c>
      <c r="F2731" s="5">
        <v>2014</v>
      </c>
      <c r="G2731" s="4">
        <v>320.01</v>
      </c>
      <c r="H2731" s="4">
        <v>327.69299999999998</v>
      </c>
      <c r="I2731" s="4">
        <v>334.21</v>
      </c>
      <c r="J2731" s="4">
        <v>355.04300000000001</v>
      </c>
      <c r="K2731" s="4">
        <v>362.38200000000001</v>
      </c>
      <c r="L2731" s="4">
        <v>332.161</v>
      </c>
      <c r="M2731" s="4">
        <v>317.18</v>
      </c>
      <c r="N2731" s="4">
        <v>361.15300000000002</v>
      </c>
      <c r="O2731" s="4">
        <v>393.31200000000001</v>
      </c>
      <c r="P2731" s="4">
        <v>414.262</v>
      </c>
      <c r="Q2731" s="4">
        <v>391.00900000000001</v>
      </c>
      <c r="R2731" s="4">
        <v>350.99099999999999</v>
      </c>
      <c r="S2731" s="4">
        <v>341.27</v>
      </c>
      <c r="T2731" s="4">
        <v>352.83300000000003</v>
      </c>
      <c r="U2731" s="4">
        <v>262.89600000000002</v>
      </c>
      <c r="V2731" s="4">
        <v>176.614</v>
      </c>
      <c r="W2731" s="4">
        <v>118.045</v>
      </c>
      <c r="X2731" s="4">
        <v>73.944000000000003</v>
      </c>
      <c r="Y2731" s="4">
        <v>34.018000000000001</v>
      </c>
      <c r="Z2731" s="4">
        <v>8.8379999999999992</v>
      </c>
      <c r="AA2731" s="4">
        <v>1.0940000000000001</v>
      </c>
      <c r="AB2731" s="4">
        <v>44</v>
      </c>
      <c r="AE2731" s="4">
        <v>235.93899999999999</v>
      </c>
    </row>
    <row r="2732" spans="1:31">
      <c r="A2732" s="8">
        <v>1069</v>
      </c>
      <c r="B2732" s="8" t="s">
        <v>894</v>
      </c>
      <c r="C2732" s="9" t="s">
        <v>230</v>
      </c>
      <c r="D2732" s="5"/>
      <c r="E2732" s="6">
        <v>208</v>
      </c>
      <c r="F2732" s="5">
        <v>2015</v>
      </c>
      <c r="G2732" s="4">
        <v>318.709</v>
      </c>
      <c r="H2732" s="4">
        <v>327.82499999999999</v>
      </c>
      <c r="I2732" s="4">
        <v>331.83800000000002</v>
      </c>
      <c r="J2732" s="4">
        <v>352.00700000000001</v>
      </c>
      <c r="K2732" s="4">
        <v>366.55799999999999</v>
      </c>
      <c r="L2732" s="4">
        <v>341.11599999999999</v>
      </c>
      <c r="M2732" s="4">
        <v>315.12200000000001</v>
      </c>
      <c r="N2732" s="4">
        <v>353.69200000000001</v>
      </c>
      <c r="O2732" s="4">
        <v>386.66800000000001</v>
      </c>
      <c r="P2732" s="4">
        <v>413.10500000000002</v>
      </c>
      <c r="Q2732" s="4">
        <v>396.69600000000003</v>
      </c>
      <c r="R2732" s="4">
        <v>356.04500000000002</v>
      </c>
      <c r="S2732" s="4">
        <v>334.815</v>
      </c>
      <c r="T2732" s="4">
        <v>355.76100000000002</v>
      </c>
      <c r="U2732" s="4">
        <v>275.86099999999999</v>
      </c>
      <c r="V2732" s="4">
        <v>184.69200000000001</v>
      </c>
      <c r="W2732" s="4">
        <v>120.20399999999999</v>
      </c>
      <c r="X2732" s="4">
        <v>73.549000000000007</v>
      </c>
      <c r="Y2732" s="4">
        <v>33.093000000000004</v>
      </c>
      <c r="Z2732" s="4">
        <v>8.2949999999999999</v>
      </c>
      <c r="AA2732" s="4">
        <v>1.1499999999999999</v>
      </c>
      <c r="AB2732" s="4">
        <v>44</v>
      </c>
      <c r="AE2732" s="4">
        <v>236.291</v>
      </c>
    </row>
    <row r="2733" spans="1:31">
      <c r="A2733" s="8">
        <v>1301</v>
      </c>
      <c r="B2733" s="8" t="s">
        <v>894</v>
      </c>
      <c r="C2733" s="9" t="s">
        <v>230</v>
      </c>
      <c r="D2733" s="5"/>
      <c r="E2733" s="6">
        <v>208</v>
      </c>
      <c r="F2733" s="5">
        <v>2016</v>
      </c>
      <c r="G2733" s="4">
        <v>316.81700000000001</v>
      </c>
      <c r="H2733" s="4">
        <v>327.65800000000002</v>
      </c>
      <c r="I2733" s="4">
        <v>331.19499999999999</v>
      </c>
      <c r="J2733" s="4">
        <v>349.512</v>
      </c>
      <c r="K2733" s="4">
        <v>368.80099999999999</v>
      </c>
      <c r="L2733" s="4">
        <v>349.56</v>
      </c>
      <c r="M2733" s="4">
        <v>316.51900000000001</v>
      </c>
      <c r="N2733" s="4">
        <v>345.46100000000001</v>
      </c>
      <c r="O2733" s="4">
        <v>380.26499999999999</v>
      </c>
      <c r="P2733" s="4">
        <v>409.97</v>
      </c>
      <c r="Q2733" s="4">
        <v>401.53</v>
      </c>
      <c r="R2733" s="4">
        <v>361.97</v>
      </c>
      <c r="S2733" s="4">
        <v>331.33100000000002</v>
      </c>
      <c r="T2733" s="4">
        <v>352.12400000000002</v>
      </c>
      <c r="U2733" s="4">
        <v>287.49900000000002</v>
      </c>
      <c r="V2733" s="4">
        <v>192.80799999999999</v>
      </c>
      <c r="W2733" s="4">
        <v>122.584</v>
      </c>
      <c r="X2733" s="4">
        <v>74.197999999999993</v>
      </c>
      <c r="Y2733" s="4">
        <v>34.884</v>
      </c>
      <c r="Z2733" s="4">
        <v>8.9090000000000007</v>
      </c>
      <c r="AA2733" s="4">
        <v>1.2050000000000001</v>
      </c>
      <c r="AB2733" s="4">
        <v>44</v>
      </c>
      <c r="AE2733" s="4">
        <v>241.78</v>
      </c>
    </row>
    <row r="2734" spans="1:31">
      <c r="A2734" s="8">
        <v>1533</v>
      </c>
      <c r="B2734" s="8" t="s">
        <v>894</v>
      </c>
      <c r="C2734" s="9" t="s">
        <v>230</v>
      </c>
      <c r="D2734" s="5"/>
      <c r="E2734" s="6">
        <v>208</v>
      </c>
      <c r="F2734" s="5">
        <v>2017</v>
      </c>
      <c r="G2734" s="4">
        <v>317.71199999999999</v>
      </c>
      <c r="H2734" s="4">
        <v>326.41399999999999</v>
      </c>
      <c r="I2734" s="4">
        <v>331.14499999999998</v>
      </c>
      <c r="J2734" s="4">
        <v>346.46199999999999</v>
      </c>
      <c r="K2734" s="4">
        <v>368.69499999999999</v>
      </c>
      <c r="L2734" s="4">
        <v>357.79500000000002</v>
      </c>
      <c r="M2734" s="4">
        <v>321.65199999999999</v>
      </c>
      <c r="N2734" s="4">
        <v>336.07499999999999</v>
      </c>
      <c r="O2734" s="4">
        <v>374.40100000000001</v>
      </c>
      <c r="P2734" s="4">
        <v>404.709</v>
      </c>
      <c r="Q2734" s="4">
        <v>405.19299999999998</v>
      </c>
      <c r="R2734" s="4">
        <v>368.66500000000002</v>
      </c>
      <c r="S2734" s="4">
        <v>331.56799999999998</v>
      </c>
      <c r="T2734" s="4">
        <v>343.2</v>
      </c>
      <c r="U2734" s="4">
        <v>300.10500000000002</v>
      </c>
      <c r="V2734" s="4">
        <v>201.93700000000001</v>
      </c>
      <c r="W2734" s="4">
        <v>125.47499999999999</v>
      </c>
      <c r="X2734" s="4">
        <v>74.379000000000005</v>
      </c>
      <c r="Y2734" s="4">
        <v>35.981999999999999</v>
      </c>
      <c r="Z2734" s="4">
        <v>9.8650000000000002</v>
      </c>
      <c r="AA2734" s="4">
        <v>1.26</v>
      </c>
      <c r="AB2734" s="4">
        <v>44</v>
      </c>
      <c r="AE2734" s="4">
        <v>246.96100000000001</v>
      </c>
    </row>
    <row r="2735" spans="1:31">
      <c r="A2735" s="8">
        <v>1765</v>
      </c>
      <c r="B2735" s="8" t="s">
        <v>894</v>
      </c>
      <c r="C2735" s="9" t="s">
        <v>230</v>
      </c>
      <c r="D2735" s="5"/>
      <c r="E2735" s="6">
        <v>208</v>
      </c>
      <c r="F2735" s="5">
        <v>2018</v>
      </c>
      <c r="G2735" s="4">
        <v>320.63400000000001</v>
      </c>
      <c r="H2735" s="4">
        <v>324.24200000000002</v>
      </c>
      <c r="I2735" s="4">
        <v>331.46499999999997</v>
      </c>
      <c r="J2735" s="4">
        <v>343.19499999999999</v>
      </c>
      <c r="K2735" s="4">
        <v>366.80399999999997</v>
      </c>
      <c r="L2735" s="4">
        <v>365.26900000000001</v>
      </c>
      <c r="M2735" s="4">
        <v>329.529</v>
      </c>
      <c r="N2735" s="4">
        <v>327.01400000000001</v>
      </c>
      <c r="O2735" s="4">
        <v>368.68299999999999</v>
      </c>
      <c r="P2735" s="4">
        <v>398.06900000000002</v>
      </c>
      <c r="Q2735" s="4">
        <v>407.46499999999997</v>
      </c>
      <c r="R2735" s="4">
        <v>375.57799999999997</v>
      </c>
      <c r="S2735" s="4">
        <v>334.75099999999998</v>
      </c>
      <c r="T2735" s="4">
        <v>331.80799999999999</v>
      </c>
      <c r="U2735" s="4">
        <v>311.89999999999998</v>
      </c>
      <c r="V2735" s="4">
        <v>211.94900000000001</v>
      </c>
      <c r="W2735" s="4">
        <v>129.262</v>
      </c>
      <c r="X2735" s="4">
        <v>74.561999999999998</v>
      </c>
      <c r="Y2735" s="4">
        <v>36.298999999999999</v>
      </c>
      <c r="Z2735" s="4">
        <v>10.682</v>
      </c>
      <c r="AA2735" s="4">
        <v>1.3180000000000001</v>
      </c>
      <c r="AB2735" s="4">
        <v>44</v>
      </c>
      <c r="AE2735" s="4">
        <v>252.12299999999999</v>
      </c>
    </row>
    <row r="2736" spans="1:31">
      <c r="A2736" s="8">
        <v>1997</v>
      </c>
      <c r="B2736" s="8" t="s">
        <v>894</v>
      </c>
      <c r="C2736" s="9" t="s">
        <v>230</v>
      </c>
      <c r="D2736" s="5"/>
      <c r="E2736" s="6">
        <v>208</v>
      </c>
      <c r="F2736" s="5">
        <v>2019</v>
      </c>
      <c r="G2736" s="4">
        <v>324.11700000000002</v>
      </c>
      <c r="H2736" s="4">
        <v>321.83999999999997</v>
      </c>
      <c r="I2736" s="4">
        <v>331.5</v>
      </c>
      <c r="J2736" s="4">
        <v>340.21300000000002</v>
      </c>
      <c r="K2736" s="4">
        <v>364.09100000000001</v>
      </c>
      <c r="L2736" s="4">
        <v>371.31299999999999</v>
      </c>
      <c r="M2736" s="4">
        <v>338.43099999999998</v>
      </c>
      <c r="N2736" s="4">
        <v>320.60599999999999</v>
      </c>
      <c r="O2736" s="4">
        <v>362.339</v>
      </c>
      <c r="P2736" s="4">
        <v>391.15699999999998</v>
      </c>
      <c r="Q2736" s="4">
        <v>408.09899999999999</v>
      </c>
      <c r="R2736" s="4">
        <v>382.08699999999999</v>
      </c>
      <c r="S2736" s="4">
        <v>339.50099999999998</v>
      </c>
      <c r="T2736" s="4">
        <v>322.18</v>
      </c>
      <c r="U2736" s="4">
        <v>320.16399999999999</v>
      </c>
      <c r="V2736" s="4">
        <v>222.81399999999999</v>
      </c>
      <c r="W2736" s="4">
        <v>134.41900000000001</v>
      </c>
      <c r="X2736" s="4">
        <v>75.177000000000007</v>
      </c>
      <c r="Y2736" s="4">
        <v>35.819000000000003</v>
      </c>
      <c r="Z2736" s="4">
        <v>10.87</v>
      </c>
      <c r="AA2736" s="4">
        <v>1.381</v>
      </c>
      <c r="AB2736" s="4">
        <v>44</v>
      </c>
      <c r="AE2736" s="4">
        <v>257.666</v>
      </c>
    </row>
    <row r="2737" spans="1:31">
      <c r="A2737" s="8">
        <v>2229</v>
      </c>
      <c r="B2737" s="8" t="s">
        <v>894</v>
      </c>
      <c r="C2737" s="9" t="s">
        <v>230</v>
      </c>
      <c r="D2737" s="5"/>
      <c r="E2737" s="6">
        <v>208</v>
      </c>
      <c r="F2737" s="5">
        <v>2020</v>
      </c>
      <c r="G2737" s="4">
        <v>327.16000000000003</v>
      </c>
      <c r="H2737" s="4">
        <v>320.238</v>
      </c>
      <c r="I2737" s="4">
        <v>330.62299999999999</v>
      </c>
      <c r="J2737" s="4">
        <v>337.822</v>
      </c>
      <c r="K2737" s="4">
        <v>361.15699999999998</v>
      </c>
      <c r="L2737" s="4">
        <v>375.452</v>
      </c>
      <c r="M2737" s="4">
        <v>347.13400000000001</v>
      </c>
      <c r="N2737" s="4">
        <v>318.26600000000002</v>
      </c>
      <c r="O2737" s="4">
        <v>354.96600000000001</v>
      </c>
      <c r="P2737" s="4">
        <v>384.63600000000002</v>
      </c>
      <c r="Q2737" s="4">
        <v>406.96300000000002</v>
      </c>
      <c r="R2737" s="4">
        <v>387.75099999999998</v>
      </c>
      <c r="S2737" s="4">
        <v>344.87200000000001</v>
      </c>
      <c r="T2737" s="4">
        <v>316.803</v>
      </c>
      <c r="U2737" s="4">
        <v>323.40499999999997</v>
      </c>
      <c r="V2737" s="4">
        <v>234.43299999999999</v>
      </c>
      <c r="W2737" s="4">
        <v>141.16</v>
      </c>
      <c r="X2737" s="4">
        <v>76.47</v>
      </c>
      <c r="Y2737" s="4">
        <v>34.741999999999997</v>
      </c>
      <c r="Z2737" s="4">
        <v>10.052</v>
      </c>
      <c r="AA2737" s="4">
        <v>1.454</v>
      </c>
      <c r="AB2737" s="4">
        <v>44</v>
      </c>
      <c r="AE2737" s="4">
        <v>263.87799999999999</v>
      </c>
    </row>
    <row r="2738" spans="1:31">
      <c r="A2738" s="8">
        <v>2461</v>
      </c>
      <c r="B2738" s="8" t="s">
        <v>894</v>
      </c>
      <c r="C2738" s="9" t="s">
        <v>230</v>
      </c>
      <c r="D2738" s="5"/>
      <c r="E2738" s="6">
        <v>208</v>
      </c>
      <c r="F2738" s="5">
        <v>2021</v>
      </c>
      <c r="G2738" s="4">
        <v>331.72399999999999</v>
      </c>
      <c r="H2738" s="4">
        <v>320.20800000000003</v>
      </c>
      <c r="I2738" s="4">
        <v>329.63799999999998</v>
      </c>
      <c r="J2738" s="4">
        <v>336.78</v>
      </c>
      <c r="K2738" s="4">
        <v>357.88799999999998</v>
      </c>
      <c r="L2738" s="4">
        <v>377.1</v>
      </c>
      <c r="M2738" s="4">
        <v>355.30200000000002</v>
      </c>
      <c r="N2738" s="4">
        <v>319.56599999999997</v>
      </c>
      <c r="O2738" s="4">
        <v>346.471</v>
      </c>
      <c r="P2738" s="4">
        <v>378.17700000000002</v>
      </c>
      <c r="Q2738" s="4">
        <v>403.88299999999998</v>
      </c>
      <c r="R2738" s="4">
        <v>392.37700000000001</v>
      </c>
      <c r="S2738" s="4">
        <v>350.20699999999999</v>
      </c>
      <c r="T2738" s="4">
        <v>313.61799999999999</v>
      </c>
      <c r="U2738" s="4">
        <v>319.76600000000002</v>
      </c>
      <c r="V2738" s="4">
        <v>244.76300000000001</v>
      </c>
      <c r="W2738" s="4">
        <v>147.93199999999999</v>
      </c>
      <c r="X2738" s="4">
        <v>79.040000000000006</v>
      </c>
      <c r="Y2738" s="4">
        <v>36.231999999999999</v>
      </c>
      <c r="Z2738" s="4">
        <v>10.608000000000001</v>
      </c>
      <c r="AA2738" s="4">
        <v>1.536</v>
      </c>
      <c r="AB2738" s="4">
        <v>44</v>
      </c>
      <c r="AE2738" s="4">
        <v>275.34800000000001</v>
      </c>
    </row>
    <row r="2739" spans="1:31">
      <c r="A2739" s="8">
        <v>2693</v>
      </c>
      <c r="B2739" s="8" t="s">
        <v>894</v>
      </c>
      <c r="C2739" s="9" t="s">
        <v>230</v>
      </c>
      <c r="D2739" s="5"/>
      <c r="E2739" s="6">
        <v>208</v>
      </c>
      <c r="F2739" s="5">
        <v>2022</v>
      </c>
      <c r="G2739" s="4">
        <v>335.255</v>
      </c>
      <c r="H2739" s="4">
        <v>321.15899999999999</v>
      </c>
      <c r="I2739" s="4">
        <v>327.89100000000002</v>
      </c>
      <c r="J2739" s="4">
        <v>336.68200000000002</v>
      </c>
      <c r="K2739" s="4">
        <v>354.36500000000001</v>
      </c>
      <c r="L2739" s="4">
        <v>376.60399999999998</v>
      </c>
      <c r="M2739" s="4">
        <v>363.34899999999999</v>
      </c>
      <c r="N2739" s="4">
        <v>324.69400000000002</v>
      </c>
      <c r="O2739" s="4">
        <v>337.00200000000001</v>
      </c>
      <c r="P2739" s="4">
        <v>372.392</v>
      </c>
      <c r="Q2739" s="4">
        <v>398.87200000000001</v>
      </c>
      <c r="R2739" s="4">
        <v>396.13299999999998</v>
      </c>
      <c r="S2739" s="4">
        <v>356.61399999999998</v>
      </c>
      <c r="T2739" s="4">
        <v>314.07600000000002</v>
      </c>
      <c r="U2739" s="4">
        <v>311.673</v>
      </c>
      <c r="V2739" s="4">
        <v>256.18799999999999</v>
      </c>
      <c r="W2739" s="4">
        <v>155.316</v>
      </c>
      <c r="X2739" s="4">
        <v>81.462000000000003</v>
      </c>
      <c r="Y2739" s="4">
        <v>37.100999999999999</v>
      </c>
      <c r="Z2739" s="4">
        <v>11.43</v>
      </c>
      <c r="AA2739" s="4">
        <v>1.627</v>
      </c>
      <c r="AB2739" s="4">
        <v>44</v>
      </c>
      <c r="AE2739" s="4">
        <v>286.93599999999998</v>
      </c>
    </row>
    <row r="2740" spans="1:31">
      <c r="A2740" s="8">
        <v>2925</v>
      </c>
      <c r="B2740" s="8" t="s">
        <v>894</v>
      </c>
      <c r="C2740" s="9" t="s">
        <v>230</v>
      </c>
      <c r="D2740" s="5"/>
      <c r="E2740" s="6">
        <v>208</v>
      </c>
      <c r="F2740" s="5">
        <v>2023</v>
      </c>
      <c r="G2740" s="4">
        <v>337.90899999999999</v>
      </c>
      <c r="H2740" s="4">
        <v>323.13799999999998</v>
      </c>
      <c r="I2740" s="4">
        <v>325.68200000000002</v>
      </c>
      <c r="J2740" s="4">
        <v>336.97</v>
      </c>
      <c r="K2740" s="4">
        <v>350.89400000000001</v>
      </c>
      <c r="L2740" s="4">
        <v>374.48700000000002</v>
      </c>
      <c r="M2740" s="4">
        <v>370.66800000000001</v>
      </c>
      <c r="N2740" s="4">
        <v>332.52</v>
      </c>
      <c r="O2740" s="4">
        <v>328.00599999999997</v>
      </c>
      <c r="P2740" s="4">
        <v>366.81700000000001</v>
      </c>
      <c r="Q2740" s="4">
        <v>392.53899999999999</v>
      </c>
      <c r="R2740" s="4">
        <v>398.63</v>
      </c>
      <c r="S2740" s="4">
        <v>363.55</v>
      </c>
      <c r="T2740" s="4">
        <v>317.31700000000001</v>
      </c>
      <c r="U2740" s="4">
        <v>301.786</v>
      </c>
      <c r="V2740" s="4">
        <v>266.97899999999998</v>
      </c>
      <c r="W2740" s="4">
        <v>163.386</v>
      </c>
      <c r="X2740" s="4">
        <v>84.12</v>
      </c>
      <c r="Y2740" s="4">
        <v>37.472000000000001</v>
      </c>
      <c r="Z2740" s="4">
        <v>12.055</v>
      </c>
      <c r="AA2740" s="4">
        <v>1.722</v>
      </c>
      <c r="AB2740" s="4">
        <v>44</v>
      </c>
      <c r="AE2740" s="4">
        <v>298.755</v>
      </c>
    </row>
    <row r="2741" spans="1:31">
      <c r="A2741" s="8">
        <v>3157</v>
      </c>
      <c r="B2741" s="8" t="s">
        <v>894</v>
      </c>
      <c r="C2741" s="9" t="s">
        <v>230</v>
      </c>
      <c r="D2741" s="5"/>
      <c r="E2741" s="6">
        <v>208</v>
      </c>
      <c r="F2741" s="5">
        <v>2024</v>
      </c>
      <c r="G2741" s="4">
        <v>340.22500000000002</v>
      </c>
      <c r="H2741" s="4">
        <v>325.76799999999997</v>
      </c>
      <c r="I2741" s="4">
        <v>323.69499999999999</v>
      </c>
      <c r="J2741" s="4">
        <v>336.77199999999999</v>
      </c>
      <c r="K2741" s="4">
        <v>347.85500000000002</v>
      </c>
      <c r="L2741" s="4">
        <v>371.60300000000001</v>
      </c>
      <c r="M2741" s="4">
        <v>376.48200000000003</v>
      </c>
      <c r="N2741" s="4">
        <v>341.21100000000001</v>
      </c>
      <c r="O2741" s="4">
        <v>321.67899999999997</v>
      </c>
      <c r="P2741" s="4">
        <v>360.56099999999998</v>
      </c>
      <c r="Q2741" s="4">
        <v>385.81799999999998</v>
      </c>
      <c r="R2741" s="4">
        <v>399.44099999999997</v>
      </c>
      <c r="S2741" s="4">
        <v>370.25799999999998</v>
      </c>
      <c r="T2741" s="4">
        <v>322.03899999999999</v>
      </c>
      <c r="U2741" s="4">
        <v>293.83499999999998</v>
      </c>
      <c r="V2741" s="4">
        <v>274.55099999999999</v>
      </c>
      <c r="W2741" s="4">
        <v>172.251</v>
      </c>
      <c r="X2741" s="4">
        <v>87.492999999999995</v>
      </c>
      <c r="Y2741" s="4">
        <v>37.527000000000001</v>
      </c>
      <c r="Z2741" s="4">
        <v>12.064</v>
      </c>
      <c r="AA2741" s="4">
        <v>1.8160000000000001</v>
      </c>
      <c r="AB2741" s="4">
        <v>44</v>
      </c>
      <c r="AE2741" s="4">
        <v>311.15100000000001</v>
      </c>
    </row>
    <row r="2742" spans="1:31">
      <c r="A2742" s="8">
        <v>3389</v>
      </c>
      <c r="B2742" s="8" t="s">
        <v>894</v>
      </c>
      <c r="C2742" s="9" t="s">
        <v>230</v>
      </c>
      <c r="D2742" s="5"/>
      <c r="E2742" s="6">
        <v>208</v>
      </c>
      <c r="F2742" s="5">
        <v>2025</v>
      </c>
      <c r="G2742" s="4">
        <v>342.56099999999998</v>
      </c>
      <c r="H2742" s="4">
        <v>328.38900000000001</v>
      </c>
      <c r="I2742" s="4">
        <v>322.565</v>
      </c>
      <c r="J2742" s="4">
        <v>335.60700000000003</v>
      </c>
      <c r="K2742" s="4">
        <v>345.45</v>
      </c>
      <c r="L2742" s="4">
        <v>368.536</v>
      </c>
      <c r="M2742" s="4">
        <v>380.31200000000001</v>
      </c>
      <c r="N2742" s="4">
        <v>349.54599999999999</v>
      </c>
      <c r="O2742" s="4">
        <v>319.32299999999998</v>
      </c>
      <c r="P2742" s="4">
        <v>353.20400000000001</v>
      </c>
      <c r="Q2742" s="4">
        <v>379.33699999999999</v>
      </c>
      <c r="R2742" s="4">
        <v>398.37700000000001</v>
      </c>
      <c r="S2742" s="4">
        <v>376.15499999999997</v>
      </c>
      <c r="T2742" s="4">
        <v>327.47699999999998</v>
      </c>
      <c r="U2742" s="4">
        <v>289.88299999999998</v>
      </c>
      <c r="V2742" s="4">
        <v>277.64400000000001</v>
      </c>
      <c r="W2742" s="4">
        <v>181.88200000000001</v>
      </c>
      <c r="X2742" s="4">
        <v>91.884</v>
      </c>
      <c r="Y2742" s="4">
        <v>37.466000000000001</v>
      </c>
      <c r="Z2742" s="4">
        <v>11.134</v>
      </c>
      <c r="AA2742" s="4">
        <v>1.9059999999999999</v>
      </c>
      <c r="AB2742" s="4">
        <v>44</v>
      </c>
      <c r="AE2742" s="4">
        <v>324.27199999999999</v>
      </c>
    </row>
    <row r="2743" spans="1:31">
      <c r="A2743" s="8">
        <v>3621</v>
      </c>
      <c r="B2743" s="8" t="s">
        <v>894</v>
      </c>
      <c r="C2743" s="9" t="s">
        <v>230</v>
      </c>
      <c r="D2743" s="5"/>
      <c r="E2743" s="6">
        <v>208</v>
      </c>
      <c r="F2743" s="5">
        <v>2026</v>
      </c>
      <c r="G2743" s="4">
        <v>345.43099999999998</v>
      </c>
      <c r="H2743" s="4">
        <v>331.404</v>
      </c>
      <c r="I2743" s="4">
        <v>323.01400000000001</v>
      </c>
      <c r="J2743" s="4">
        <v>334.33300000000003</v>
      </c>
      <c r="K2743" s="4">
        <v>343.89400000000001</v>
      </c>
      <c r="L2743" s="4">
        <v>364.94099999999997</v>
      </c>
      <c r="M2743" s="4">
        <v>381.91500000000002</v>
      </c>
      <c r="N2743" s="4">
        <v>357.76</v>
      </c>
      <c r="O2743" s="4">
        <v>320.54199999999997</v>
      </c>
      <c r="P2743" s="4">
        <v>344.86099999999999</v>
      </c>
      <c r="Q2743" s="4">
        <v>373.20699999999999</v>
      </c>
      <c r="R2743" s="4">
        <v>395.5</v>
      </c>
      <c r="S2743" s="4">
        <v>380.483</v>
      </c>
      <c r="T2743" s="4">
        <v>332.596</v>
      </c>
      <c r="U2743" s="4">
        <v>287.33300000000003</v>
      </c>
      <c r="V2743" s="4">
        <v>274.57799999999997</v>
      </c>
      <c r="W2743" s="4">
        <v>190.65600000000001</v>
      </c>
      <c r="X2743" s="4">
        <v>97.626000000000005</v>
      </c>
      <c r="Y2743" s="4">
        <v>40.024000000000001</v>
      </c>
      <c r="Z2743" s="4">
        <v>11.596</v>
      </c>
      <c r="AA2743" s="4">
        <v>1.99</v>
      </c>
      <c r="AB2743" s="4">
        <v>44</v>
      </c>
      <c r="AE2743" s="4">
        <v>341.892</v>
      </c>
    </row>
    <row r="2744" spans="1:31">
      <c r="A2744" s="8">
        <v>3853</v>
      </c>
      <c r="B2744" s="8" t="s">
        <v>894</v>
      </c>
      <c r="C2744" s="9" t="s">
        <v>230</v>
      </c>
      <c r="D2744" s="5"/>
      <c r="E2744" s="6">
        <v>208</v>
      </c>
      <c r="F2744" s="5">
        <v>2027</v>
      </c>
      <c r="G2744" s="4">
        <v>347.536</v>
      </c>
      <c r="H2744" s="4">
        <v>334.54</v>
      </c>
      <c r="I2744" s="4">
        <v>324.221</v>
      </c>
      <c r="J2744" s="4">
        <v>332.27800000000002</v>
      </c>
      <c r="K2744" s="4">
        <v>343.35</v>
      </c>
      <c r="L2744" s="4">
        <v>361.06</v>
      </c>
      <c r="M2744" s="4">
        <v>381.267</v>
      </c>
      <c r="N2744" s="4">
        <v>365.78</v>
      </c>
      <c r="O2744" s="4">
        <v>325.53399999999999</v>
      </c>
      <c r="P2744" s="4">
        <v>335.47899999999998</v>
      </c>
      <c r="Q2744" s="4">
        <v>367.65699999999998</v>
      </c>
      <c r="R2744" s="4">
        <v>390.75900000000001</v>
      </c>
      <c r="S2744" s="4">
        <v>384.09</v>
      </c>
      <c r="T2744" s="4">
        <v>338.84399999999999</v>
      </c>
      <c r="U2744" s="4">
        <v>287.98500000000001</v>
      </c>
      <c r="V2744" s="4">
        <v>267.81799999999998</v>
      </c>
      <c r="W2744" s="4">
        <v>200.29</v>
      </c>
      <c r="X2744" s="4">
        <v>103.197</v>
      </c>
      <c r="Y2744" s="4">
        <v>41.972999999999999</v>
      </c>
      <c r="Z2744" s="4">
        <v>12.305</v>
      </c>
      <c r="AA2744" s="4">
        <v>2.0710000000000002</v>
      </c>
      <c r="AB2744" s="4">
        <v>44</v>
      </c>
      <c r="AE2744" s="4">
        <v>359.83600000000001</v>
      </c>
    </row>
    <row r="2745" spans="1:31">
      <c r="A2745" s="8">
        <v>4085</v>
      </c>
      <c r="B2745" s="8" t="s">
        <v>894</v>
      </c>
      <c r="C2745" s="9" t="s">
        <v>230</v>
      </c>
      <c r="D2745" s="5"/>
      <c r="E2745" s="6">
        <v>208</v>
      </c>
      <c r="F2745" s="5">
        <v>2028</v>
      </c>
      <c r="G2745" s="4">
        <v>349.05099999999999</v>
      </c>
      <c r="H2745" s="4">
        <v>337.71100000000001</v>
      </c>
      <c r="I2745" s="4">
        <v>325.99799999999999</v>
      </c>
      <c r="J2745" s="4">
        <v>329.84800000000001</v>
      </c>
      <c r="K2745" s="4">
        <v>343.30399999999997</v>
      </c>
      <c r="L2745" s="4">
        <v>357.24200000000002</v>
      </c>
      <c r="M2745" s="4">
        <v>378.89800000000002</v>
      </c>
      <c r="N2745" s="4">
        <v>372.94600000000003</v>
      </c>
      <c r="O2745" s="4">
        <v>333.21899999999999</v>
      </c>
      <c r="P2745" s="4">
        <v>326.51299999999998</v>
      </c>
      <c r="Q2745" s="4">
        <v>362.20800000000003</v>
      </c>
      <c r="R2745" s="4">
        <v>384.68200000000002</v>
      </c>
      <c r="S2745" s="4">
        <v>386.64699999999999</v>
      </c>
      <c r="T2745" s="4">
        <v>345.654</v>
      </c>
      <c r="U2745" s="4">
        <v>291.12900000000002</v>
      </c>
      <c r="V2745" s="4">
        <v>259.78699999999998</v>
      </c>
      <c r="W2745" s="4">
        <v>209.40100000000001</v>
      </c>
      <c r="X2745" s="4">
        <v>108.738</v>
      </c>
      <c r="Y2745" s="4">
        <v>43.482999999999997</v>
      </c>
      <c r="Z2745" s="4">
        <v>12.94</v>
      </c>
      <c r="AA2745" s="4">
        <v>2.149</v>
      </c>
      <c r="AB2745" s="4">
        <v>44</v>
      </c>
      <c r="AE2745" s="4">
        <v>376.71100000000001</v>
      </c>
    </row>
    <row r="2746" spans="1:31">
      <c r="A2746" s="8">
        <v>4317</v>
      </c>
      <c r="B2746" s="8" t="s">
        <v>894</v>
      </c>
      <c r="C2746" s="9" t="s">
        <v>230</v>
      </c>
      <c r="D2746" s="5"/>
      <c r="E2746" s="6">
        <v>208</v>
      </c>
      <c r="F2746" s="5">
        <v>2029</v>
      </c>
      <c r="G2746" s="4">
        <v>350</v>
      </c>
      <c r="H2746" s="4">
        <v>340.76299999999998</v>
      </c>
      <c r="I2746" s="4">
        <v>328.05900000000003</v>
      </c>
      <c r="J2746" s="4">
        <v>327.77600000000001</v>
      </c>
      <c r="K2746" s="4">
        <v>342.923</v>
      </c>
      <c r="L2746" s="4">
        <v>353.91899999999998</v>
      </c>
      <c r="M2746" s="4">
        <v>375.71300000000002</v>
      </c>
      <c r="N2746" s="4">
        <v>378.49900000000002</v>
      </c>
      <c r="O2746" s="4">
        <v>341.80099999999999</v>
      </c>
      <c r="P2746" s="4">
        <v>320.18099999999998</v>
      </c>
      <c r="Q2746" s="4">
        <v>356.00599999999997</v>
      </c>
      <c r="R2746" s="4">
        <v>378.18799999999999</v>
      </c>
      <c r="S2746" s="4">
        <v>387.73899999999998</v>
      </c>
      <c r="T2746" s="4">
        <v>352.30599999999998</v>
      </c>
      <c r="U2746" s="4">
        <v>295.774</v>
      </c>
      <c r="V2746" s="4">
        <v>253.71199999999999</v>
      </c>
      <c r="W2746" s="4">
        <v>215.803</v>
      </c>
      <c r="X2746" s="4">
        <v>114.577</v>
      </c>
      <c r="Y2746" s="4">
        <v>44.914999999999999</v>
      </c>
      <c r="Z2746" s="4">
        <v>13.18</v>
      </c>
      <c r="AA2746" s="4">
        <v>2.226</v>
      </c>
      <c r="AB2746" s="4">
        <v>44</v>
      </c>
      <c r="AE2746" s="4">
        <v>390.70100000000002</v>
      </c>
    </row>
    <row r="2747" spans="1:31">
      <c r="A2747" s="8">
        <v>4549</v>
      </c>
      <c r="B2747" s="8" t="s">
        <v>894</v>
      </c>
      <c r="C2747" s="9" t="s">
        <v>230</v>
      </c>
      <c r="D2747" s="5"/>
      <c r="E2747" s="6">
        <v>208</v>
      </c>
      <c r="F2747" s="5">
        <v>2030</v>
      </c>
      <c r="G2747" s="4">
        <v>350.411</v>
      </c>
      <c r="H2747" s="4">
        <v>343.48700000000002</v>
      </c>
      <c r="I2747" s="4">
        <v>330.238</v>
      </c>
      <c r="J2747" s="4">
        <v>326.553</v>
      </c>
      <c r="K2747" s="4">
        <v>341.68799999999999</v>
      </c>
      <c r="L2747" s="4">
        <v>351.33600000000001</v>
      </c>
      <c r="M2747" s="4">
        <v>372.346</v>
      </c>
      <c r="N2747" s="4">
        <v>382.00200000000001</v>
      </c>
      <c r="O2747" s="4">
        <v>350.03</v>
      </c>
      <c r="P2747" s="4">
        <v>317.80599999999998</v>
      </c>
      <c r="Q2747" s="4">
        <v>348.67</v>
      </c>
      <c r="R2747" s="4">
        <v>371.90100000000001</v>
      </c>
      <c r="S2747" s="4">
        <v>387.1</v>
      </c>
      <c r="T2747" s="4">
        <v>358.29399999999998</v>
      </c>
      <c r="U2747" s="4">
        <v>301.34100000000001</v>
      </c>
      <c r="V2747" s="4">
        <v>251.28100000000001</v>
      </c>
      <c r="W2747" s="4">
        <v>218.48699999999999</v>
      </c>
      <c r="X2747" s="4">
        <v>120.976</v>
      </c>
      <c r="Y2747" s="4">
        <v>46.545000000000002</v>
      </c>
      <c r="Z2747" s="4">
        <v>12.65</v>
      </c>
      <c r="AA2747" s="4">
        <v>2.3039999999999998</v>
      </c>
      <c r="AB2747" s="4">
        <v>44</v>
      </c>
      <c r="AE2747" s="4">
        <v>400.96199999999999</v>
      </c>
    </row>
    <row r="2748" spans="1:31">
      <c r="A2748" s="8">
        <v>2730</v>
      </c>
      <c r="B2748" s="8" t="s">
        <v>895</v>
      </c>
      <c r="C2748" s="9" t="s">
        <v>238</v>
      </c>
      <c r="D2748" s="5"/>
      <c r="E2748" s="6">
        <v>214</v>
      </c>
      <c r="F2748" s="5">
        <v>1961</v>
      </c>
      <c r="G2748" s="4">
        <v>695.96299999999997</v>
      </c>
      <c r="H2748" s="4">
        <v>547.30799999999999</v>
      </c>
      <c r="I2748" s="4">
        <v>406.41699999999997</v>
      </c>
      <c r="J2748" s="4">
        <v>311.80700000000002</v>
      </c>
      <c r="K2748" s="4">
        <v>276.858</v>
      </c>
      <c r="L2748" s="4">
        <v>248.554</v>
      </c>
      <c r="M2748" s="4">
        <v>210.39099999999999</v>
      </c>
      <c r="N2748" s="4">
        <v>171.52799999999999</v>
      </c>
      <c r="O2748" s="4">
        <v>138.08799999999999</v>
      </c>
      <c r="P2748" s="4">
        <v>110.816</v>
      </c>
      <c r="Q2748" s="4">
        <v>88.828999999999994</v>
      </c>
      <c r="R2748" s="4">
        <v>70.546000000000006</v>
      </c>
      <c r="S2748" s="4">
        <v>54.207000000000001</v>
      </c>
      <c r="T2748" s="4">
        <v>39.332999999999998</v>
      </c>
      <c r="U2748" s="4">
        <v>25.939</v>
      </c>
      <c r="V2748" s="4">
        <v>14.831</v>
      </c>
      <c r="W2748" s="4">
        <v>2.4925000000000002</v>
      </c>
      <c r="X2748" s="4">
        <v>2.4925000000000002</v>
      </c>
      <c r="Y2748" s="4">
        <v>2.4925000000000002</v>
      </c>
      <c r="Z2748" s="4">
        <v>2.4925000000000002</v>
      </c>
      <c r="AA2748" s="4">
        <v>0</v>
      </c>
      <c r="AB2748" s="4">
        <v>46</v>
      </c>
      <c r="AE2748" s="4">
        <v>9.9700000000000006</v>
      </c>
    </row>
    <row r="2749" spans="1:31">
      <c r="A2749" s="8">
        <v>2962</v>
      </c>
      <c r="B2749" s="8" t="s">
        <v>895</v>
      </c>
      <c r="C2749" s="9" t="s">
        <v>238</v>
      </c>
      <c r="D2749" s="5"/>
      <c r="E2749" s="6">
        <v>214</v>
      </c>
      <c r="F2749" s="5">
        <v>1962</v>
      </c>
      <c r="G2749" s="4">
        <v>713.82500000000005</v>
      </c>
      <c r="H2749" s="4">
        <v>572.03700000000003</v>
      </c>
      <c r="I2749" s="4">
        <v>428.60599999999999</v>
      </c>
      <c r="J2749" s="4">
        <v>321.92500000000001</v>
      </c>
      <c r="K2749" s="4">
        <v>278.28300000000002</v>
      </c>
      <c r="L2749" s="4">
        <v>253.79300000000001</v>
      </c>
      <c r="M2749" s="4">
        <v>217.56</v>
      </c>
      <c r="N2749" s="4">
        <v>178.19800000000001</v>
      </c>
      <c r="O2749" s="4">
        <v>143.483</v>
      </c>
      <c r="P2749" s="4">
        <v>114.94499999999999</v>
      </c>
      <c r="Q2749" s="4">
        <v>91.858000000000004</v>
      </c>
      <c r="R2749" s="4">
        <v>72.78</v>
      </c>
      <c r="S2749" s="4">
        <v>55.914000000000001</v>
      </c>
      <c r="T2749" s="4">
        <v>40.545000000000002</v>
      </c>
      <c r="U2749" s="4">
        <v>26.791</v>
      </c>
      <c r="V2749" s="4">
        <v>15.375</v>
      </c>
      <c r="W2749" s="4">
        <v>2.6389999999999998</v>
      </c>
      <c r="X2749" s="4">
        <v>2.6389999999999998</v>
      </c>
      <c r="Y2749" s="4">
        <v>2.6389999999999998</v>
      </c>
      <c r="Z2749" s="4">
        <v>2.6389999999999998</v>
      </c>
      <c r="AA2749" s="4">
        <v>0</v>
      </c>
      <c r="AB2749" s="4">
        <v>46</v>
      </c>
      <c r="AE2749" s="4">
        <v>10.555999999999999</v>
      </c>
    </row>
    <row r="2750" spans="1:31">
      <c r="A2750" s="8">
        <v>3194</v>
      </c>
      <c r="B2750" s="8" t="s">
        <v>895</v>
      </c>
      <c r="C2750" s="9" t="s">
        <v>238</v>
      </c>
      <c r="D2750" s="5"/>
      <c r="E2750" s="6">
        <v>214</v>
      </c>
      <c r="F2750" s="5">
        <v>1963</v>
      </c>
      <c r="G2750" s="4">
        <v>730.15200000000004</v>
      </c>
      <c r="H2750" s="4">
        <v>594.91099999999994</v>
      </c>
      <c r="I2750" s="4">
        <v>453.16300000000001</v>
      </c>
      <c r="J2750" s="4">
        <v>334.62599999999998</v>
      </c>
      <c r="K2750" s="4">
        <v>279.488</v>
      </c>
      <c r="L2750" s="4">
        <v>258.49299999999999</v>
      </c>
      <c r="M2750" s="4">
        <v>224.608</v>
      </c>
      <c r="N2750" s="4">
        <v>185.102</v>
      </c>
      <c r="O2750" s="4">
        <v>149.202</v>
      </c>
      <c r="P2750" s="4">
        <v>119.396</v>
      </c>
      <c r="Q2750" s="4">
        <v>95.152000000000001</v>
      </c>
      <c r="R2750" s="4">
        <v>75.216999999999999</v>
      </c>
      <c r="S2750" s="4">
        <v>57.796999999999997</v>
      </c>
      <c r="T2750" s="4">
        <v>41.896999999999998</v>
      </c>
      <c r="U2750" s="4">
        <v>27.713000000000001</v>
      </c>
      <c r="V2750" s="4">
        <v>15.914</v>
      </c>
      <c r="W2750" s="4">
        <v>2.7444999999999999</v>
      </c>
      <c r="X2750" s="4">
        <v>2.7444999999999999</v>
      </c>
      <c r="Y2750" s="4">
        <v>2.7444999999999999</v>
      </c>
      <c r="Z2750" s="4">
        <v>2.7444999999999999</v>
      </c>
      <c r="AA2750" s="4">
        <v>0</v>
      </c>
      <c r="AB2750" s="4">
        <v>46</v>
      </c>
      <c r="AE2750" s="4">
        <v>10.978</v>
      </c>
    </row>
    <row r="2751" spans="1:31">
      <c r="A2751" s="8">
        <v>3426</v>
      </c>
      <c r="B2751" s="8" t="s">
        <v>895</v>
      </c>
      <c r="C2751" s="9" t="s">
        <v>238</v>
      </c>
      <c r="D2751" s="5"/>
      <c r="E2751" s="6">
        <v>214</v>
      </c>
      <c r="F2751" s="5">
        <v>1964</v>
      </c>
      <c r="G2751" s="4">
        <v>745.06799999999998</v>
      </c>
      <c r="H2751" s="4">
        <v>615.69500000000005</v>
      </c>
      <c r="I2751" s="4">
        <v>478.82100000000003</v>
      </c>
      <c r="J2751" s="4">
        <v>349.94900000000001</v>
      </c>
      <c r="K2751" s="4">
        <v>281.92500000000001</v>
      </c>
      <c r="L2751" s="4">
        <v>262.29500000000002</v>
      </c>
      <c r="M2751" s="4">
        <v>231.25899999999999</v>
      </c>
      <c r="N2751" s="4">
        <v>192.19300000000001</v>
      </c>
      <c r="O2751" s="4">
        <v>155.267</v>
      </c>
      <c r="P2751" s="4">
        <v>124.18</v>
      </c>
      <c r="Q2751" s="4">
        <v>98.728999999999999</v>
      </c>
      <c r="R2751" s="4">
        <v>77.88</v>
      </c>
      <c r="S2751" s="4">
        <v>59.854999999999997</v>
      </c>
      <c r="T2751" s="4">
        <v>43.405000000000001</v>
      </c>
      <c r="U2751" s="4">
        <v>28.728000000000002</v>
      </c>
      <c r="V2751" s="4">
        <v>16.47</v>
      </c>
      <c r="W2751" s="4">
        <v>2.8045</v>
      </c>
      <c r="X2751" s="4">
        <v>2.8045</v>
      </c>
      <c r="Y2751" s="4">
        <v>2.8045</v>
      </c>
      <c r="Z2751" s="4">
        <v>2.8045</v>
      </c>
      <c r="AA2751" s="4">
        <v>0</v>
      </c>
      <c r="AB2751" s="4">
        <v>46</v>
      </c>
      <c r="AE2751" s="4">
        <v>11.218</v>
      </c>
    </row>
    <row r="2752" spans="1:31">
      <c r="A2752" s="8">
        <v>3658</v>
      </c>
      <c r="B2752" s="8" t="s">
        <v>895</v>
      </c>
      <c r="C2752" s="9" t="s">
        <v>238</v>
      </c>
      <c r="D2752" s="5"/>
      <c r="E2752" s="6">
        <v>214</v>
      </c>
      <c r="F2752" s="5">
        <v>1965</v>
      </c>
      <c r="G2752" s="4">
        <v>758.96600000000001</v>
      </c>
      <c r="H2752" s="4">
        <v>634.49800000000005</v>
      </c>
      <c r="I2752" s="4">
        <v>504.00900000000001</v>
      </c>
      <c r="J2752" s="4">
        <v>367.93200000000002</v>
      </c>
      <c r="K2752" s="4">
        <v>286.73</v>
      </c>
      <c r="L2752" s="4">
        <v>264.95499999999998</v>
      </c>
      <c r="M2752" s="4">
        <v>237.31399999999999</v>
      </c>
      <c r="N2752" s="4">
        <v>199.393</v>
      </c>
      <c r="O2752" s="4">
        <v>161.66900000000001</v>
      </c>
      <c r="P2752" s="4">
        <v>129.292</v>
      </c>
      <c r="Q2752" s="4">
        <v>102.604</v>
      </c>
      <c r="R2752" s="4">
        <v>80.775000000000006</v>
      </c>
      <c r="S2752" s="4">
        <v>62.09</v>
      </c>
      <c r="T2752" s="4">
        <v>45.079000000000001</v>
      </c>
      <c r="U2752" s="4">
        <v>29.849</v>
      </c>
      <c r="V2752" s="4">
        <v>17.065999999999999</v>
      </c>
      <c r="W2752" s="4">
        <v>2.81575</v>
      </c>
      <c r="X2752" s="4">
        <v>2.81575</v>
      </c>
      <c r="Y2752" s="4">
        <v>2.81575</v>
      </c>
      <c r="Z2752" s="4">
        <v>2.81575</v>
      </c>
      <c r="AA2752" s="4">
        <v>0</v>
      </c>
      <c r="AB2752" s="4">
        <v>46</v>
      </c>
      <c r="AE2752" s="4">
        <v>11.263</v>
      </c>
    </row>
    <row r="2753" spans="1:31">
      <c r="A2753" s="8">
        <v>3890</v>
      </c>
      <c r="B2753" s="8" t="s">
        <v>895</v>
      </c>
      <c r="C2753" s="9" t="s">
        <v>238</v>
      </c>
      <c r="D2753" s="5"/>
      <c r="E2753" s="6">
        <v>214</v>
      </c>
      <c r="F2753" s="5">
        <v>1966</v>
      </c>
      <c r="G2753" s="4">
        <v>773.04200000000003</v>
      </c>
      <c r="H2753" s="4">
        <v>655.22799999999995</v>
      </c>
      <c r="I2753" s="4">
        <v>526.58900000000006</v>
      </c>
      <c r="J2753" s="4">
        <v>387.21199999999999</v>
      </c>
      <c r="K2753" s="4">
        <v>294.327</v>
      </c>
      <c r="L2753" s="4">
        <v>266.70999999999998</v>
      </c>
      <c r="M2753" s="4">
        <v>242.68700000000001</v>
      </c>
      <c r="N2753" s="4">
        <v>206.29599999999999</v>
      </c>
      <c r="O2753" s="4">
        <v>167.95</v>
      </c>
      <c r="P2753" s="4">
        <v>134.25899999999999</v>
      </c>
      <c r="Q2753" s="4">
        <v>106.30200000000001</v>
      </c>
      <c r="R2753" s="4">
        <v>83.415999999999997</v>
      </c>
      <c r="S2753" s="4">
        <v>63.991</v>
      </c>
      <c r="T2753" s="4">
        <v>46.466000000000001</v>
      </c>
      <c r="U2753" s="4">
        <v>30.835999999999999</v>
      </c>
      <c r="V2753" s="4">
        <v>17.762</v>
      </c>
      <c r="W2753" s="4">
        <v>3.0350000000000001</v>
      </c>
      <c r="X2753" s="4">
        <v>3.0350000000000001</v>
      </c>
      <c r="Y2753" s="4">
        <v>3.0350000000000001</v>
      </c>
      <c r="Z2753" s="4">
        <v>3.0350000000000001</v>
      </c>
      <c r="AA2753" s="4">
        <v>0</v>
      </c>
      <c r="AB2753" s="4">
        <v>46</v>
      </c>
      <c r="AE2753" s="4">
        <v>12.14</v>
      </c>
    </row>
    <row r="2754" spans="1:31">
      <c r="A2754" s="8">
        <v>4122</v>
      </c>
      <c r="B2754" s="8" t="s">
        <v>895</v>
      </c>
      <c r="C2754" s="9" t="s">
        <v>238</v>
      </c>
      <c r="D2754" s="5"/>
      <c r="E2754" s="6">
        <v>214</v>
      </c>
      <c r="F2754" s="5">
        <v>1967</v>
      </c>
      <c r="G2754" s="4">
        <v>783.87800000000004</v>
      </c>
      <c r="H2754" s="4">
        <v>674.88400000000001</v>
      </c>
      <c r="I2754" s="4">
        <v>549.149</v>
      </c>
      <c r="J2754" s="4">
        <v>409.09699999999998</v>
      </c>
      <c r="K2754" s="4">
        <v>304.096</v>
      </c>
      <c r="L2754" s="4">
        <v>267.52800000000002</v>
      </c>
      <c r="M2754" s="4">
        <v>247.85400000000001</v>
      </c>
      <c r="N2754" s="4">
        <v>213.346</v>
      </c>
      <c r="O2754" s="4">
        <v>174.55199999999999</v>
      </c>
      <c r="P2754" s="4">
        <v>139.59200000000001</v>
      </c>
      <c r="Q2754" s="4">
        <v>110.349</v>
      </c>
      <c r="R2754" s="4">
        <v>86.337000000000003</v>
      </c>
      <c r="S2754" s="4">
        <v>66.102000000000004</v>
      </c>
      <c r="T2754" s="4">
        <v>48.021000000000001</v>
      </c>
      <c r="U2754" s="4">
        <v>31.893999999999998</v>
      </c>
      <c r="V2754" s="4">
        <v>18.452000000000002</v>
      </c>
      <c r="W2754" s="4">
        <v>3.2157499999999999</v>
      </c>
      <c r="X2754" s="4">
        <v>3.2157499999999999</v>
      </c>
      <c r="Y2754" s="4">
        <v>3.2157499999999999</v>
      </c>
      <c r="Z2754" s="4">
        <v>3.2157499999999999</v>
      </c>
      <c r="AA2754" s="4">
        <v>0</v>
      </c>
      <c r="AB2754" s="4">
        <v>46</v>
      </c>
      <c r="AE2754" s="4">
        <v>12.863</v>
      </c>
    </row>
    <row r="2755" spans="1:31">
      <c r="A2755" s="8">
        <v>4354</v>
      </c>
      <c r="B2755" s="8" t="s">
        <v>895</v>
      </c>
      <c r="C2755" s="9" t="s">
        <v>238</v>
      </c>
      <c r="D2755" s="5"/>
      <c r="E2755" s="6">
        <v>214</v>
      </c>
      <c r="F2755" s="5">
        <v>1968</v>
      </c>
      <c r="G2755" s="4">
        <v>792.36099999999999</v>
      </c>
      <c r="H2755" s="4">
        <v>692.75599999999997</v>
      </c>
      <c r="I2755" s="4">
        <v>571.79300000000001</v>
      </c>
      <c r="J2755" s="4">
        <v>432.858</v>
      </c>
      <c r="K2755" s="4">
        <v>315.98200000000003</v>
      </c>
      <c r="L2755" s="4">
        <v>268.31900000000002</v>
      </c>
      <c r="M2755" s="4">
        <v>252.52799999999999</v>
      </c>
      <c r="N2755" s="4">
        <v>220.33199999999999</v>
      </c>
      <c r="O2755" s="4">
        <v>181.40899999999999</v>
      </c>
      <c r="P2755" s="4">
        <v>145.285</v>
      </c>
      <c r="Q2755" s="4">
        <v>114.741</v>
      </c>
      <c r="R2755" s="4">
        <v>89.539000000000001</v>
      </c>
      <c r="S2755" s="4">
        <v>68.435000000000002</v>
      </c>
      <c r="T2755" s="4">
        <v>49.753</v>
      </c>
      <c r="U2755" s="4">
        <v>33.052</v>
      </c>
      <c r="V2755" s="4">
        <v>19.158000000000001</v>
      </c>
      <c r="W2755" s="4">
        <v>3.35025</v>
      </c>
      <c r="X2755" s="4">
        <v>3.35025</v>
      </c>
      <c r="Y2755" s="4">
        <v>3.35025</v>
      </c>
      <c r="Z2755" s="4">
        <v>3.35025</v>
      </c>
      <c r="AA2755" s="4">
        <v>0</v>
      </c>
      <c r="AB2755" s="4">
        <v>46</v>
      </c>
      <c r="AE2755" s="4">
        <v>13.401</v>
      </c>
    </row>
    <row r="2756" spans="1:31">
      <c r="A2756" s="8">
        <v>4586</v>
      </c>
      <c r="B2756" s="8" t="s">
        <v>895</v>
      </c>
      <c r="C2756" s="9" t="s">
        <v>238</v>
      </c>
      <c r="D2756" s="5"/>
      <c r="E2756" s="6">
        <v>214</v>
      </c>
      <c r="F2756" s="5">
        <v>1969</v>
      </c>
      <c r="G2756" s="4">
        <v>799.74800000000005</v>
      </c>
      <c r="H2756" s="4">
        <v>708.38400000000001</v>
      </c>
      <c r="I2756" s="4">
        <v>594.303</v>
      </c>
      <c r="J2756" s="4">
        <v>457.29199999999997</v>
      </c>
      <c r="K2756" s="4">
        <v>330.024</v>
      </c>
      <c r="L2756" s="4">
        <v>270.43</v>
      </c>
      <c r="M2756" s="4">
        <v>256.23599999999999</v>
      </c>
      <c r="N2756" s="4">
        <v>226.953</v>
      </c>
      <c r="O2756" s="4">
        <v>188.44499999999999</v>
      </c>
      <c r="P2756" s="4">
        <v>151.328</v>
      </c>
      <c r="Q2756" s="4">
        <v>119.465</v>
      </c>
      <c r="R2756" s="4">
        <v>93.028999999999996</v>
      </c>
      <c r="S2756" s="4">
        <v>70.998000000000005</v>
      </c>
      <c r="T2756" s="4">
        <v>51.658999999999999</v>
      </c>
      <c r="U2756" s="4">
        <v>34.326999999999998</v>
      </c>
      <c r="V2756" s="4">
        <v>19.898</v>
      </c>
      <c r="W2756" s="4">
        <v>3.4340000000000002</v>
      </c>
      <c r="X2756" s="4">
        <v>3.4340000000000002</v>
      </c>
      <c r="Y2756" s="4">
        <v>3.4340000000000002</v>
      </c>
      <c r="Z2756" s="4">
        <v>3.4340000000000002</v>
      </c>
      <c r="AA2756" s="4">
        <v>0</v>
      </c>
      <c r="AB2756" s="4">
        <v>46</v>
      </c>
      <c r="AE2756" s="4">
        <v>13.736000000000001</v>
      </c>
    </row>
    <row r="2757" spans="1:31">
      <c r="A2757" s="8">
        <v>4818</v>
      </c>
      <c r="B2757" s="8" t="s">
        <v>895</v>
      </c>
      <c r="C2757" s="9" t="s">
        <v>238</v>
      </c>
      <c r="D2757" s="5"/>
      <c r="E2757" s="6">
        <v>214</v>
      </c>
      <c r="F2757" s="5">
        <v>1970</v>
      </c>
      <c r="G2757" s="4">
        <v>807.27099999999996</v>
      </c>
      <c r="H2757" s="4">
        <v>721.505</v>
      </c>
      <c r="I2757" s="4">
        <v>615.97799999999995</v>
      </c>
      <c r="J2757" s="4">
        <v>481.62799999999999</v>
      </c>
      <c r="K2757" s="4">
        <v>346.36799999999999</v>
      </c>
      <c r="L2757" s="4">
        <v>274.68599999999998</v>
      </c>
      <c r="M2757" s="4">
        <v>258.73099999999999</v>
      </c>
      <c r="N2757" s="4">
        <v>232.999</v>
      </c>
      <c r="O2757" s="4">
        <v>195.58</v>
      </c>
      <c r="P2757" s="4">
        <v>157.691</v>
      </c>
      <c r="Q2757" s="4">
        <v>124.509</v>
      </c>
      <c r="R2757" s="4">
        <v>96.813999999999993</v>
      </c>
      <c r="S2757" s="4">
        <v>73.793000000000006</v>
      </c>
      <c r="T2757" s="4">
        <v>53.734999999999999</v>
      </c>
      <c r="U2757" s="4">
        <v>35.741</v>
      </c>
      <c r="V2757" s="4">
        <v>20.687000000000001</v>
      </c>
      <c r="W2757" s="4">
        <v>3.4652500000000002</v>
      </c>
      <c r="X2757" s="4">
        <v>3.4652500000000002</v>
      </c>
      <c r="Y2757" s="4">
        <v>3.4652500000000002</v>
      </c>
      <c r="Z2757" s="4">
        <v>3.4652500000000002</v>
      </c>
      <c r="AA2757" s="4">
        <v>0</v>
      </c>
      <c r="AB2757" s="4">
        <v>46</v>
      </c>
      <c r="AE2757" s="4">
        <v>13.861000000000001</v>
      </c>
    </row>
    <row r="2758" spans="1:31">
      <c r="A2758" s="8">
        <v>5050</v>
      </c>
      <c r="B2758" s="8" t="s">
        <v>895</v>
      </c>
      <c r="C2758" s="9" t="s">
        <v>238</v>
      </c>
      <c r="D2758" s="5"/>
      <c r="E2758" s="6">
        <v>214</v>
      </c>
      <c r="F2758" s="5">
        <v>1971</v>
      </c>
      <c r="G2758" s="4">
        <v>815.70500000000004</v>
      </c>
      <c r="H2758" s="4">
        <v>735.827</v>
      </c>
      <c r="I2758" s="4">
        <v>634.68100000000004</v>
      </c>
      <c r="J2758" s="4">
        <v>504.52699999999999</v>
      </c>
      <c r="K2758" s="4">
        <v>365.70100000000002</v>
      </c>
      <c r="L2758" s="4">
        <v>281.56599999999997</v>
      </c>
      <c r="M2758" s="4">
        <v>260.226</v>
      </c>
      <c r="N2758" s="4">
        <v>238.36099999999999</v>
      </c>
      <c r="O2758" s="4">
        <v>202.39699999999999</v>
      </c>
      <c r="P2758" s="4">
        <v>163.85499999999999</v>
      </c>
      <c r="Q2758" s="4">
        <v>129.376</v>
      </c>
      <c r="R2758" s="4">
        <v>100.38200000000001</v>
      </c>
      <c r="S2758" s="4">
        <v>76.247</v>
      </c>
      <c r="T2758" s="4">
        <v>55.423999999999999</v>
      </c>
      <c r="U2758" s="4">
        <v>36.929000000000002</v>
      </c>
      <c r="V2758" s="4">
        <v>21.501999999999999</v>
      </c>
      <c r="W2758" s="4">
        <v>3.7302499999999998</v>
      </c>
      <c r="X2758" s="4">
        <v>3.7302499999999998</v>
      </c>
      <c r="Y2758" s="4">
        <v>3.7302499999999998</v>
      </c>
      <c r="Z2758" s="4">
        <v>3.7302499999999998</v>
      </c>
      <c r="AA2758" s="4">
        <v>0</v>
      </c>
      <c r="AB2758" s="4">
        <v>46</v>
      </c>
      <c r="AE2758" s="4">
        <v>14.920999999999999</v>
      </c>
    </row>
    <row r="2759" spans="1:31">
      <c r="A2759" s="8">
        <v>5282</v>
      </c>
      <c r="B2759" s="8" t="s">
        <v>895</v>
      </c>
      <c r="C2759" s="9" t="s">
        <v>238</v>
      </c>
      <c r="D2759" s="5"/>
      <c r="E2759" s="6">
        <v>214</v>
      </c>
      <c r="F2759" s="5">
        <v>1972</v>
      </c>
      <c r="G2759" s="4">
        <v>822.63099999999997</v>
      </c>
      <c r="H2759" s="4">
        <v>748.90200000000004</v>
      </c>
      <c r="I2759" s="4">
        <v>652.76400000000001</v>
      </c>
      <c r="J2759" s="4">
        <v>526.96900000000005</v>
      </c>
      <c r="K2759" s="4">
        <v>387.255</v>
      </c>
      <c r="L2759" s="4">
        <v>290.47199999999998</v>
      </c>
      <c r="M2759" s="4">
        <v>260.79500000000002</v>
      </c>
      <c r="N2759" s="4">
        <v>243.47300000000001</v>
      </c>
      <c r="O2759" s="4">
        <v>209.34399999999999</v>
      </c>
      <c r="P2759" s="4">
        <v>170.28800000000001</v>
      </c>
      <c r="Q2759" s="4">
        <v>134.57599999999999</v>
      </c>
      <c r="R2759" s="4">
        <v>104.274</v>
      </c>
      <c r="S2759" s="4">
        <v>78.974999999999994</v>
      </c>
      <c r="T2759" s="4">
        <v>57.295000000000002</v>
      </c>
      <c r="U2759" s="4">
        <v>38.216000000000001</v>
      </c>
      <c r="V2759" s="4">
        <v>22.295000000000002</v>
      </c>
      <c r="W2759" s="4">
        <v>3.94875</v>
      </c>
      <c r="X2759" s="4">
        <v>3.94875</v>
      </c>
      <c r="Y2759" s="4">
        <v>3.94875</v>
      </c>
      <c r="Z2759" s="4">
        <v>3.94875</v>
      </c>
      <c r="AA2759" s="4">
        <v>0</v>
      </c>
      <c r="AB2759" s="4">
        <v>46</v>
      </c>
      <c r="AE2759" s="4">
        <v>15.795</v>
      </c>
    </row>
    <row r="2760" spans="1:31">
      <c r="A2760" s="8">
        <v>5514</v>
      </c>
      <c r="B2760" s="8" t="s">
        <v>895</v>
      </c>
      <c r="C2760" s="9" t="s">
        <v>238</v>
      </c>
      <c r="D2760" s="5"/>
      <c r="E2760" s="6">
        <v>214</v>
      </c>
      <c r="F2760" s="5">
        <v>1973</v>
      </c>
      <c r="G2760" s="4">
        <v>828.65200000000004</v>
      </c>
      <c r="H2760" s="4">
        <v>760.29100000000005</v>
      </c>
      <c r="I2760" s="4">
        <v>670.36300000000006</v>
      </c>
      <c r="J2760" s="4">
        <v>548.91099999999994</v>
      </c>
      <c r="K2760" s="4">
        <v>410.14299999999997</v>
      </c>
      <c r="L2760" s="4">
        <v>301.47800000000001</v>
      </c>
      <c r="M2760" s="4">
        <v>261.339</v>
      </c>
      <c r="N2760" s="4">
        <v>248.02600000000001</v>
      </c>
      <c r="O2760" s="4">
        <v>216.227</v>
      </c>
      <c r="P2760" s="4">
        <v>176.94200000000001</v>
      </c>
      <c r="Q2760" s="4">
        <v>140.10599999999999</v>
      </c>
      <c r="R2760" s="4">
        <v>108.483</v>
      </c>
      <c r="S2760" s="4">
        <v>81.99</v>
      </c>
      <c r="T2760" s="4">
        <v>59.378999999999998</v>
      </c>
      <c r="U2760" s="4">
        <v>39.624000000000002</v>
      </c>
      <c r="V2760" s="4">
        <v>23.106999999999999</v>
      </c>
      <c r="W2760" s="4">
        <v>4.10975</v>
      </c>
      <c r="X2760" s="4">
        <v>4.10975</v>
      </c>
      <c r="Y2760" s="4">
        <v>4.10975</v>
      </c>
      <c r="Z2760" s="4">
        <v>4.10975</v>
      </c>
      <c r="AA2760" s="4">
        <v>0</v>
      </c>
      <c r="AB2760" s="4">
        <v>46</v>
      </c>
      <c r="AE2760" s="4">
        <v>16.439</v>
      </c>
    </row>
    <row r="2761" spans="1:31">
      <c r="A2761" s="8">
        <v>5746</v>
      </c>
      <c r="B2761" s="8" t="s">
        <v>895</v>
      </c>
      <c r="C2761" s="9" t="s">
        <v>238</v>
      </c>
      <c r="D2761" s="5"/>
      <c r="E2761" s="6">
        <v>214</v>
      </c>
      <c r="F2761" s="5">
        <v>1974</v>
      </c>
      <c r="G2761" s="4">
        <v>834.24300000000005</v>
      </c>
      <c r="H2761" s="4">
        <v>769.91700000000003</v>
      </c>
      <c r="I2761" s="4">
        <v>687.31100000000004</v>
      </c>
      <c r="J2761" s="4">
        <v>570.35199999999998</v>
      </c>
      <c r="K2761" s="4">
        <v>433.238</v>
      </c>
      <c r="L2761" s="4">
        <v>314.67099999999999</v>
      </c>
      <c r="M2761" s="4">
        <v>263.16199999999998</v>
      </c>
      <c r="N2761" s="4">
        <v>251.59100000000001</v>
      </c>
      <c r="O2761" s="4">
        <v>222.773</v>
      </c>
      <c r="P2761" s="4">
        <v>183.78399999999999</v>
      </c>
      <c r="Q2761" s="4">
        <v>145.96600000000001</v>
      </c>
      <c r="R2761" s="4">
        <v>113.015</v>
      </c>
      <c r="S2761" s="4">
        <v>85.305000000000007</v>
      </c>
      <c r="T2761" s="4">
        <v>61.701000000000001</v>
      </c>
      <c r="U2761" s="4">
        <v>41.173999999999999</v>
      </c>
      <c r="V2761" s="4">
        <v>23.966999999999999</v>
      </c>
      <c r="W2761" s="4">
        <v>4.2080000000000002</v>
      </c>
      <c r="X2761" s="4">
        <v>4.2080000000000002</v>
      </c>
      <c r="Y2761" s="4">
        <v>4.2080000000000002</v>
      </c>
      <c r="Z2761" s="4">
        <v>4.2080000000000002</v>
      </c>
      <c r="AA2761" s="4">
        <v>0</v>
      </c>
      <c r="AB2761" s="4">
        <v>46</v>
      </c>
      <c r="AE2761" s="4">
        <v>16.832000000000001</v>
      </c>
    </row>
    <row r="2762" spans="1:31">
      <c r="A2762" s="8">
        <v>5978</v>
      </c>
      <c r="B2762" s="8" t="s">
        <v>895</v>
      </c>
      <c r="C2762" s="9" t="s">
        <v>238</v>
      </c>
      <c r="D2762" s="5"/>
      <c r="E2762" s="6">
        <v>214</v>
      </c>
      <c r="F2762" s="5">
        <v>1975</v>
      </c>
      <c r="G2762" s="4">
        <v>840.00900000000001</v>
      </c>
      <c r="H2762" s="4">
        <v>777.90300000000002</v>
      </c>
      <c r="I2762" s="4">
        <v>703.05600000000004</v>
      </c>
      <c r="J2762" s="4">
        <v>591.29100000000005</v>
      </c>
      <c r="K2762" s="4">
        <v>455.92399999999998</v>
      </c>
      <c r="L2762" s="4">
        <v>330.02</v>
      </c>
      <c r="M2762" s="4">
        <v>267.05</v>
      </c>
      <c r="N2762" s="4">
        <v>253.982</v>
      </c>
      <c r="O2762" s="4">
        <v>228.779</v>
      </c>
      <c r="P2762" s="4">
        <v>190.76599999999999</v>
      </c>
      <c r="Q2762" s="4">
        <v>152.137</v>
      </c>
      <c r="R2762" s="4">
        <v>117.872</v>
      </c>
      <c r="S2762" s="4">
        <v>88.924000000000007</v>
      </c>
      <c r="T2762" s="4">
        <v>64.272999999999996</v>
      </c>
      <c r="U2762" s="4">
        <v>42.884</v>
      </c>
      <c r="V2762" s="4">
        <v>24.907</v>
      </c>
      <c r="W2762" s="4">
        <v>4.24125</v>
      </c>
      <c r="X2762" s="4">
        <v>4.24125</v>
      </c>
      <c r="Y2762" s="4">
        <v>4.24125</v>
      </c>
      <c r="Z2762" s="4">
        <v>4.24125</v>
      </c>
      <c r="AA2762" s="4">
        <v>0</v>
      </c>
      <c r="AB2762" s="4">
        <v>46</v>
      </c>
      <c r="AE2762" s="4">
        <v>16.965</v>
      </c>
    </row>
    <row r="2763" spans="1:31">
      <c r="A2763" s="8">
        <v>6210</v>
      </c>
      <c r="B2763" s="8" t="s">
        <v>895</v>
      </c>
      <c r="C2763" s="9" t="s">
        <v>238</v>
      </c>
      <c r="D2763" s="5"/>
      <c r="E2763" s="6">
        <v>214</v>
      </c>
      <c r="F2763" s="5">
        <v>1976</v>
      </c>
      <c r="G2763" s="4">
        <v>847.44500000000005</v>
      </c>
      <c r="H2763" s="4">
        <v>786.89300000000003</v>
      </c>
      <c r="I2763" s="4">
        <v>715.72299999999996</v>
      </c>
      <c r="J2763" s="4">
        <v>610.279</v>
      </c>
      <c r="K2763" s="4">
        <v>478.59100000000001</v>
      </c>
      <c r="L2763" s="4">
        <v>348.33699999999999</v>
      </c>
      <c r="M2763" s="4">
        <v>273.09899999999999</v>
      </c>
      <c r="N2763" s="4">
        <v>255.274</v>
      </c>
      <c r="O2763" s="4">
        <v>233.93100000000001</v>
      </c>
      <c r="P2763" s="4">
        <v>197.376</v>
      </c>
      <c r="Q2763" s="4">
        <v>158.04</v>
      </c>
      <c r="R2763" s="4">
        <v>122.446</v>
      </c>
      <c r="S2763" s="4">
        <v>92.144000000000005</v>
      </c>
      <c r="T2763" s="4">
        <v>66.436999999999998</v>
      </c>
      <c r="U2763" s="4">
        <v>44.354999999999997</v>
      </c>
      <c r="V2763" s="4">
        <v>25.949000000000002</v>
      </c>
      <c r="W2763" s="4">
        <v>4.5679999999999996</v>
      </c>
      <c r="X2763" s="4">
        <v>4.5679999999999996</v>
      </c>
      <c r="Y2763" s="4">
        <v>4.5679999999999996</v>
      </c>
      <c r="Z2763" s="4">
        <v>4.5679999999999996</v>
      </c>
      <c r="AA2763" s="4">
        <v>0</v>
      </c>
      <c r="AB2763" s="4">
        <v>46</v>
      </c>
      <c r="AE2763" s="4">
        <v>18.271999999999998</v>
      </c>
    </row>
    <row r="2764" spans="1:31">
      <c r="A2764" s="8">
        <v>6442</v>
      </c>
      <c r="B2764" s="8" t="s">
        <v>895</v>
      </c>
      <c r="C2764" s="9" t="s">
        <v>238</v>
      </c>
      <c r="D2764" s="5"/>
      <c r="E2764" s="6">
        <v>214</v>
      </c>
      <c r="F2764" s="5">
        <v>1977</v>
      </c>
      <c r="G2764" s="4">
        <v>853.40700000000004</v>
      </c>
      <c r="H2764" s="4">
        <v>795.69500000000005</v>
      </c>
      <c r="I2764" s="4">
        <v>727.51700000000005</v>
      </c>
      <c r="J2764" s="4">
        <v>628.44000000000005</v>
      </c>
      <c r="K2764" s="4">
        <v>500.62200000000001</v>
      </c>
      <c r="L2764" s="4">
        <v>368.74</v>
      </c>
      <c r="M2764" s="4">
        <v>281.22399999999999</v>
      </c>
      <c r="N2764" s="4">
        <v>255.65</v>
      </c>
      <c r="O2764" s="4">
        <v>238.87</v>
      </c>
      <c r="P2764" s="4">
        <v>204.11799999999999</v>
      </c>
      <c r="Q2764" s="4">
        <v>164.21100000000001</v>
      </c>
      <c r="R2764" s="4">
        <v>127.377</v>
      </c>
      <c r="S2764" s="4">
        <v>95.69</v>
      </c>
      <c r="T2764" s="4">
        <v>68.835999999999999</v>
      </c>
      <c r="U2764" s="4">
        <v>45.933</v>
      </c>
      <c r="V2764" s="4">
        <v>26.978999999999999</v>
      </c>
      <c r="W2764" s="4">
        <v>4.8434999999999997</v>
      </c>
      <c r="X2764" s="4">
        <v>4.8434999999999997</v>
      </c>
      <c r="Y2764" s="4">
        <v>4.8434999999999997</v>
      </c>
      <c r="Z2764" s="4">
        <v>4.8434999999999997</v>
      </c>
      <c r="AA2764" s="4">
        <v>0</v>
      </c>
      <c r="AB2764" s="4">
        <v>46</v>
      </c>
      <c r="AE2764" s="4">
        <v>19.373999999999999</v>
      </c>
    </row>
    <row r="2765" spans="1:31">
      <c r="A2765" s="8">
        <v>6674</v>
      </c>
      <c r="B2765" s="8" t="s">
        <v>895</v>
      </c>
      <c r="C2765" s="9" t="s">
        <v>238</v>
      </c>
      <c r="D2765" s="5"/>
      <c r="E2765" s="6">
        <v>214</v>
      </c>
      <c r="F2765" s="5">
        <v>1978</v>
      </c>
      <c r="G2765" s="4">
        <v>858.93499999999995</v>
      </c>
      <c r="H2765" s="4">
        <v>804.08799999999997</v>
      </c>
      <c r="I2765" s="4">
        <v>738.67899999999997</v>
      </c>
      <c r="J2765" s="4">
        <v>645.74699999999996</v>
      </c>
      <c r="K2765" s="4">
        <v>521.86500000000001</v>
      </c>
      <c r="L2765" s="4">
        <v>390.36</v>
      </c>
      <c r="M2765" s="4">
        <v>291.55500000000001</v>
      </c>
      <c r="N2765" s="4">
        <v>255.94</v>
      </c>
      <c r="O2765" s="4">
        <v>243.31299999999999</v>
      </c>
      <c r="P2765" s="4">
        <v>210.79499999999999</v>
      </c>
      <c r="Q2765" s="4">
        <v>170.608</v>
      </c>
      <c r="R2765" s="4">
        <v>132.65299999999999</v>
      </c>
      <c r="S2765" s="4">
        <v>99.570999999999998</v>
      </c>
      <c r="T2765" s="4">
        <v>71.504000000000005</v>
      </c>
      <c r="U2765" s="4">
        <v>47.661000000000001</v>
      </c>
      <c r="V2765" s="4">
        <v>28.029</v>
      </c>
      <c r="W2765" s="4">
        <v>5.0562500000000004</v>
      </c>
      <c r="X2765" s="4">
        <v>5.0562500000000004</v>
      </c>
      <c r="Y2765" s="4">
        <v>5.0562500000000004</v>
      </c>
      <c r="Z2765" s="4">
        <v>5.0562500000000004</v>
      </c>
      <c r="AA2765" s="4">
        <v>0</v>
      </c>
      <c r="AB2765" s="4">
        <v>46</v>
      </c>
      <c r="AE2765" s="4">
        <v>20.225000000000001</v>
      </c>
    </row>
    <row r="2766" spans="1:31">
      <c r="A2766" s="8">
        <v>6906</v>
      </c>
      <c r="B2766" s="8" t="s">
        <v>895</v>
      </c>
      <c r="C2766" s="9" t="s">
        <v>238</v>
      </c>
      <c r="D2766" s="5"/>
      <c r="E2766" s="6">
        <v>214</v>
      </c>
      <c r="F2766" s="5">
        <v>1979</v>
      </c>
      <c r="G2766" s="4">
        <v>865.60199999999998</v>
      </c>
      <c r="H2766" s="4">
        <v>811.84</v>
      </c>
      <c r="I2766" s="4">
        <v>749.38300000000004</v>
      </c>
      <c r="J2766" s="4">
        <v>662.03300000000002</v>
      </c>
      <c r="K2766" s="4">
        <v>542.26199999999994</v>
      </c>
      <c r="L2766" s="4">
        <v>412.09199999999998</v>
      </c>
      <c r="M2766" s="4">
        <v>304.084</v>
      </c>
      <c r="N2766" s="4">
        <v>257.40699999999998</v>
      </c>
      <c r="O2766" s="4">
        <v>246.80199999999999</v>
      </c>
      <c r="P2766" s="4">
        <v>217.12799999999999</v>
      </c>
      <c r="Q2766" s="4">
        <v>177.191</v>
      </c>
      <c r="R2766" s="4">
        <v>138.255</v>
      </c>
      <c r="S2766" s="4">
        <v>103.795</v>
      </c>
      <c r="T2766" s="4">
        <v>74.454999999999998</v>
      </c>
      <c r="U2766" s="4">
        <v>49.573999999999998</v>
      </c>
      <c r="V2766" s="4">
        <v>29.123000000000001</v>
      </c>
      <c r="W2766" s="4">
        <v>5.2002499999999996</v>
      </c>
      <c r="X2766" s="4">
        <v>5.2002499999999996</v>
      </c>
      <c r="Y2766" s="4">
        <v>5.2002499999999996</v>
      </c>
      <c r="Z2766" s="4">
        <v>5.2002499999999996</v>
      </c>
      <c r="AA2766" s="4">
        <v>0</v>
      </c>
      <c r="AB2766" s="4">
        <v>46</v>
      </c>
      <c r="AE2766" s="4">
        <v>20.800999999999998</v>
      </c>
    </row>
    <row r="2767" spans="1:31">
      <c r="A2767" s="8">
        <v>7138</v>
      </c>
      <c r="B2767" s="8" t="s">
        <v>895</v>
      </c>
      <c r="C2767" s="9" t="s">
        <v>238</v>
      </c>
      <c r="D2767" s="5"/>
      <c r="E2767" s="6">
        <v>214</v>
      </c>
      <c r="F2767" s="5">
        <v>1980</v>
      </c>
      <c r="G2767" s="4">
        <v>874.64800000000002</v>
      </c>
      <c r="H2767" s="4">
        <v>818.76800000000003</v>
      </c>
      <c r="I2767" s="4">
        <v>759.57899999999995</v>
      </c>
      <c r="J2767" s="4">
        <v>677.20699999999999</v>
      </c>
      <c r="K2767" s="4">
        <v>561.84400000000005</v>
      </c>
      <c r="L2767" s="4">
        <v>433.262</v>
      </c>
      <c r="M2767" s="4">
        <v>318.62</v>
      </c>
      <c r="N2767" s="4">
        <v>260.89</v>
      </c>
      <c r="O2767" s="4">
        <v>249.114</v>
      </c>
      <c r="P2767" s="4">
        <v>222.935</v>
      </c>
      <c r="Q2767" s="4">
        <v>183.905</v>
      </c>
      <c r="R2767" s="4">
        <v>144.15199999999999</v>
      </c>
      <c r="S2767" s="4">
        <v>108.36199999999999</v>
      </c>
      <c r="T2767" s="4">
        <v>77.706999999999994</v>
      </c>
      <c r="U2767" s="4">
        <v>51.691000000000003</v>
      </c>
      <c r="V2767" s="4">
        <v>30.295999999999999</v>
      </c>
      <c r="W2767" s="4">
        <v>5.2735000000000003</v>
      </c>
      <c r="X2767" s="4">
        <v>5.2735000000000003</v>
      </c>
      <c r="Y2767" s="4">
        <v>5.2735000000000003</v>
      </c>
      <c r="Z2767" s="4">
        <v>5.2735000000000003</v>
      </c>
      <c r="AA2767" s="4">
        <v>0</v>
      </c>
      <c r="AB2767" s="4">
        <v>46</v>
      </c>
      <c r="AE2767" s="4">
        <v>21.094000000000001</v>
      </c>
    </row>
    <row r="2768" spans="1:31">
      <c r="A2768" s="8">
        <v>7370</v>
      </c>
      <c r="B2768" s="8" t="s">
        <v>895</v>
      </c>
      <c r="C2768" s="9" t="s">
        <v>238</v>
      </c>
      <c r="D2768" s="5"/>
      <c r="E2768" s="6">
        <v>214</v>
      </c>
      <c r="F2768" s="5">
        <v>1981</v>
      </c>
      <c r="G2768" s="4">
        <v>885.51</v>
      </c>
      <c r="H2768" s="4">
        <v>826.44299999999998</v>
      </c>
      <c r="I2768" s="4">
        <v>768.08699999999999</v>
      </c>
      <c r="J2768" s="4">
        <v>690.4</v>
      </c>
      <c r="K2768" s="4">
        <v>581.06399999999996</v>
      </c>
      <c r="L2768" s="4">
        <v>455.15899999999999</v>
      </c>
      <c r="M2768" s="4">
        <v>335.87400000000002</v>
      </c>
      <c r="N2768" s="4">
        <v>266.59800000000001</v>
      </c>
      <c r="O2768" s="4">
        <v>250.24700000000001</v>
      </c>
      <c r="P2768" s="4">
        <v>227.999</v>
      </c>
      <c r="Q2768" s="4">
        <v>190.28700000000001</v>
      </c>
      <c r="R2768" s="4">
        <v>149.72800000000001</v>
      </c>
      <c r="S2768" s="4">
        <v>112.562</v>
      </c>
      <c r="T2768" s="4">
        <v>80.575000000000003</v>
      </c>
      <c r="U2768" s="4">
        <v>53.588999999999999</v>
      </c>
      <c r="V2768" s="4">
        <v>31.582999999999998</v>
      </c>
      <c r="W2768" s="4">
        <v>5.681</v>
      </c>
      <c r="X2768" s="4">
        <v>5.681</v>
      </c>
      <c r="Y2768" s="4">
        <v>5.681</v>
      </c>
      <c r="Z2768" s="4">
        <v>5.681</v>
      </c>
      <c r="AA2768" s="4">
        <v>0</v>
      </c>
      <c r="AB2768" s="4">
        <v>46</v>
      </c>
      <c r="AE2768" s="4">
        <v>22.724</v>
      </c>
    </row>
    <row r="2769" spans="1:31">
      <c r="A2769" s="8">
        <v>7602</v>
      </c>
      <c r="B2769" s="8" t="s">
        <v>895</v>
      </c>
      <c r="C2769" s="9" t="s">
        <v>238</v>
      </c>
      <c r="D2769" s="5"/>
      <c r="E2769" s="6">
        <v>214</v>
      </c>
      <c r="F2769" s="5">
        <v>1982</v>
      </c>
      <c r="G2769" s="4">
        <v>899.15300000000002</v>
      </c>
      <c r="H2769" s="4">
        <v>834.04399999999998</v>
      </c>
      <c r="I2769" s="4">
        <v>776.202</v>
      </c>
      <c r="J2769" s="4">
        <v>702.13199999999995</v>
      </c>
      <c r="K2769" s="4">
        <v>599.00699999999995</v>
      </c>
      <c r="L2769" s="4">
        <v>476.185</v>
      </c>
      <c r="M2769" s="4">
        <v>354.964</v>
      </c>
      <c r="N2769" s="4">
        <v>274.32499999999999</v>
      </c>
      <c r="O2769" s="4">
        <v>250.35900000000001</v>
      </c>
      <c r="P2769" s="4">
        <v>232.768</v>
      </c>
      <c r="Q2769" s="4">
        <v>196.72</v>
      </c>
      <c r="R2769" s="4">
        <v>155.53</v>
      </c>
      <c r="S2769" s="4">
        <v>117.074</v>
      </c>
      <c r="T2769" s="4">
        <v>83.685000000000002</v>
      </c>
      <c r="U2769" s="4">
        <v>55.609000000000002</v>
      </c>
      <c r="V2769" s="4">
        <v>32.85</v>
      </c>
      <c r="W2769" s="4">
        <v>6.0287499999999996</v>
      </c>
      <c r="X2769" s="4">
        <v>6.0287499999999996</v>
      </c>
      <c r="Y2769" s="4">
        <v>6.0287499999999996</v>
      </c>
      <c r="Z2769" s="4">
        <v>6.0287499999999996</v>
      </c>
      <c r="AA2769" s="4">
        <v>0</v>
      </c>
      <c r="AB2769" s="4">
        <v>46</v>
      </c>
      <c r="AE2769" s="4">
        <v>24.114999999999998</v>
      </c>
    </row>
    <row r="2770" spans="1:31">
      <c r="A2770" s="8">
        <v>7834</v>
      </c>
      <c r="B2770" s="8" t="s">
        <v>895</v>
      </c>
      <c r="C2770" s="9" t="s">
        <v>238</v>
      </c>
      <c r="D2770" s="5"/>
      <c r="E2770" s="6">
        <v>214</v>
      </c>
      <c r="F2770" s="5">
        <v>1983</v>
      </c>
      <c r="G2770" s="4">
        <v>914.51199999999994</v>
      </c>
      <c r="H2770" s="4">
        <v>841.73099999999999</v>
      </c>
      <c r="I2770" s="4">
        <v>784.23199999999997</v>
      </c>
      <c r="J2770" s="4">
        <v>712.81299999999999</v>
      </c>
      <c r="K2770" s="4">
        <v>615.68600000000004</v>
      </c>
      <c r="L2770" s="4">
        <v>496.21300000000002</v>
      </c>
      <c r="M2770" s="4">
        <v>375.18299999999999</v>
      </c>
      <c r="N2770" s="4">
        <v>284.18799999999999</v>
      </c>
      <c r="O2770" s="4">
        <v>250.36199999999999</v>
      </c>
      <c r="P2770" s="4">
        <v>236.99799999999999</v>
      </c>
      <c r="Q2770" s="4">
        <v>203.054</v>
      </c>
      <c r="R2770" s="4">
        <v>161.54599999999999</v>
      </c>
      <c r="S2770" s="4">
        <v>121.92400000000001</v>
      </c>
      <c r="T2770" s="4">
        <v>87.084999999999994</v>
      </c>
      <c r="U2770" s="4">
        <v>57.811</v>
      </c>
      <c r="V2770" s="4">
        <v>34.149000000000001</v>
      </c>
      <c r="W2770" s="4">
        <v>6.3027499999999996</v>
      </c>
      <c r="X2770" s="4">
        <v>6.3027499999999996</v>
      </c>
      <c r="Y2770" s="4">
        <v>6.3027499999999996</v>
      </c>
      <c r="Z2770" s="4">
        <v>6.3027499999999996</v>
      </c>
      <c r="AA2770" s="4">
        <v>0</v>
      </c>
      <c r="AB2770" s="4">
        <v>46</v>
      </c>
      <c r="AE2770" s="4">
        <v>25.210999999999999</v>
      </c>
    </row>
    <row r="2771" spans="1:31">
      <c r="A2771" s="8">
        <v>8066</v>
      </c>
      <c r="B2771" s="8" t="s">
        <v>895</v>
      </c>
      <c r="C2771" s="9" t="s">
        <v>238</v>
      </c>
      <c r="D2771" s="5"/>
      <c r="E2771" s="6">
        <v>214</v>
      </c>
      <c r="F2771" s="5">
        <v>1984</v>
      </c>
      <c r="G2771" s="4">
        <v>929.53200000000004</v>
      </c>
      <c r="H2771" s="4">
        <v>850.01</v>
      </c>
      <c r="I2771" s="4">
        <v>792.40899999999999</v>
      </c>
      <c r="J2771" s="4">
        <v>723</v>
      </c>
      <c r="K2771" s="4">
        <v>631.15300000000002</v>
      </c>
      <c r="L2771" s="4">
        <v>515.36699999999996</v>
      </c>
      <c r="M2771" s="4">
        <v>395.64299999999997</v>
      </c>
      <c r="N2771" s="4">
        <v>296.19600000000003</v>
      </c>
      <c r="O2771" s="4">
        <v>251.64</v>
      </c>
      <c r="P2771" s="4">
        <v>240.32400000000001</v>
      </c>
      <c r="Q2771" s="4">
        <v>209.10499999999999</v>
      </c>
      <c r="R2771" s="4">
        <v>167.80600000000001</v>
      </c>
      <c r="S2771" s="4">
        <v>127.146</v>
      </c>
      <c r="T2771" s="4">
        <v>90.84</v>
      </c>
      <c r="U2771" s="4">
        <v>60.252000000000002</v>
      </c>
      <c r="V2771" s="4">
        <v>35.529000000000003</v>
      </c>
      <c r="W2771" s="4">
        <v>6.4995000000000003</v>
      </c>
      <c r="X2771" s="4">
        <v>6.4995000000000003</v>
      </c>
      <c r="Y2771" s="4">
        <v>6.4995000000000003</v>
      </c>
      <c r="Z2771" s="4">
        <v>6.4995000000000003</v>
      </c>
      <c r="AA2771" s="4">
        <v>0</v>
      </c>
      <c r="AB2771" s="4">
        <v>46</v>
      </c>
      <c r="AE2771" s="4">
        <v>25.998000000000001</v>
      </c>
    </row>
    <row r="2772" spans="1:31">
      <c r="A2772" s="8">
        <v>8298</v>
      </c>
      <c r="B2772" s="8" t="s">
        <v>895</v>
      </c>
      <c r="C2772" s="9" t="s">
        <v>238</v>
      </c>
      <c r="D2772" s="5"/>
      <c r="E2772" s="6">
        <v>214</v>
      </c>
      <c r="F2772" s="5">
        <v>1985</v>
      </c>
      <c r="G2772" s="4">
        <v>942.851</v>
      </c>
      <c r="H2772" s="4">
        <v>859.42399999999998</v>
      </c>
      <c r="I2772" s="4">
        <v>800.71299999999997</v>
      </c>
      <c r="J2772" s="4">
        <v>733.04899999999998</v>
      </c>
      <c r="K2772" s="4">
        <v>645.50800000000004</v>
      </c>
      <c r="L2772" s="4">
        <v>533.76499999999999</v>
      </c>
      <c r="M2772" s="4">
        <v>415.71199999999999</v>
      </c>
      <c r="N2772" s="4">
        <v>310.19099999999997</v>
      </c>
      <c r="O2772" s="4">
        <v>255.08199999999999</v>
      </c>
      <c r="P2772" s="4">
        <v>242.59299999999999</v>
      </c>
      <c r="Q2772" s="4">
        <v>214.76</v>
      </c>
      <c r="R2772" s="4">
        <v>174.286</v>
      </c>
      <c r="S2772" s="4">
        <v>132.74</v>
      </c>
      <c r="T2772" s="4">
        <v>94.988</v>
      </c>
      <c r="U2772" s="4">
        <v>62.975000000000001</v>
      </c>
      <c r="V2772" s="4">
        <v>37.037999999999997</v>
      </c>
      <c r="W2772" s="4">
        <v>6.6192500000000001</v>
      </c>
      <c r="X2772" s="4">
        <v>6.6192500000000001</v>
      </c>
      <c r="Y2772" s="4">
        <v>6.6192500000000001</v>
      </c>
      <c r="Z2772" s="4">
        <v>6.6192500000000001</v>
      </c>
      <c r="AA2772" s="4">
        <v>0</v>
      </c>
      <c r="AB2772" s="4">
        <v>46</v>
      </c>
      <c r="AE2772" s="4">
        <v>26.477</v>
      </c>
    </row>
    <row r="2773" spans="1:31">
      <c r="A2773" s="8">
        <v>8530</v>
      </c>
      <c r="B2773" s="8" t="s">
        <v>895</v>
      </c>
      <c r="C2773" s="9" t="s">
        <v>238</v>
      </c>
      <c r="D2773" s="5"/>
      <c r="E2773" s="6">
        <v>214</v>
      </c>
      <c r="F2773" s="5">
        <v>1986</v>
      </c>
      <c r="G2773" s="4">
        <v>958.64200000000005</v>
      </c>
      <c r="H2773" s="4">
        <v>869.79700000000003</v>
      </c>
      <c r="I2773" s="4">
        <v>806.99900000000002</v>
      </c>
      <c r="J2773" s="4">
        <v>741.16399999999999</v>
      </c>
      <c r="K2773" s="4">
        <v>658.41499999999996</v>
      </c>
      <c r="L2773" s="4">
        <v>552.04700000000003</v>
      </c>
      <c r="M2773" s="4">
        <v>435.84699999999998</v>
      </c>
      <c r="N2773" s="4">
        <v>326.065</v>
      </c>
      <c r="O2773" s="4">
        <v>260.24400000000003</v>
      </c>
      <c r="P2773" s="4">
        <v>243.38900000000001</v>
      </c>
      <c r="Q2773" s="4">
        <v>219.41300000000001</v>
      </c>
      <c r="R2773" s="4">
        <v>180.12</v>
      </c>
      <c r="S2773" s="4">
        <v>137.874</v>
      </c>
      <c r="T2773" s="4">
        <v>98.986000000000004</v>
      </c>
      <c r="U2773" s="4">
        <v>65.88</v>
      </c>
      <c r="V2773" s="4">
        <v>39.143999999999998</v>
      </c>
      <c r="W2773" s="4">
        <v>7.2670000000000003</v>
      </c>
      <c r="X2773" s="4">
        <v>7.2670000000000003</v>
      </c>
      <c r="Y2773" s="4">
        <v>7.2670000000000003</v>
      </c>
      <c r="Z2773" s="4">
        <v>7.2670000000000003</v>
      </c>
      <c r="AA2773" s="4">
        <v>0</v>
      </c>
      <c r="AB2773" s="4">
        <v>46</v>
      </c>
      <c r="AE2773" s="4">
        <v>29.068000000000001</v>
      </c>
    </row>
    <row r="2774" spans="1:31">
      <c r="A2774" s="8">
        <v>8762</v>
      </c>
      <c r="B2774" s="8" t="s">
        <v>895</v>
      </c>
      <c r="C2774" s="9" t="s">
        <v>238</v>
      </c>
      <c r="D2774" s="5"/>
      <c r="E2774" s="6">
        <v>214</v>
      </c>
      <c r="F2774" s="5">
        <v>1987</v>
      </c>
      <c r="G2774" s="4">
        <v>969.16399999999999</v>
      </c>
      <c r="H2774" s="4">
        <v>883.1</v>
      </c>
      <c r="I2774" s="4">
        <v>813.93399999999997</v>
      </c>
      <c r="J2774" s="4">
        <v>749.375</v>
      </c>
      <c r="K2774" s="4">
        <v>670.22400000000005</v>
      </c>
      <c r="L2774" s="4">
        <v>569.58299999999997</v>
      </c>
      <c r="M2774" s="4">
        <v>455.64299999999997</v>
      </c>
      <c r="N2774" s="4">
        <v>343.98500000000001</v>
      </c>
      <c r="O2774" s="4">
        <v>267.67099999999999</v>
      </c>
      <c r="P2774" s="4">
        <v>243.404</v>
      </c>
      <c r="Q2774" s="4">
        <v>224.03</v>
      </c>
      <c r="R2774" s="4">
        <v>186.19300000000001</v>
      </c>
      <c r="S2774" s="4">
        <v>143.30799999999999</v>
      </c>
      <c r="T2774" s="4">
        <v>103.28</v>
      </c>
      <c r="U2774" s="4">
        <v>68.957999999999998</v>
      </c>
      <c r="V2774" s="4">
        <v>41.298000000000002</v>
      </c>
      <c r="W2774" s="4">
        <v>7.9</v>
      </c>
      <c r="X2774" s="4">
        <v>7.9</v>
      </c>
      <c r="Y2774" s="4">
        <v>7.9</v>
      </c>
      <c r="Z2774" s="4">
        <v>7.9</v>
      </c>
      <c r="AA2774" s="4">
        <v>0</v>
      </c>
      <c r="AB2774" s="4">
        <v>46</v>
      </c>
      <c r="AE2774" s="4">
        <v>31.6</v>
      </c>
    </row>
    <row r="2775" spans="1:31">
      <c r="A2775" s="8">
        <v>8994</v>
      </c>
      <c r="B2775" s="8" t="s">
        <v>895</v>
      </c>
      <c r="C2775" s="9" t="s">
        <v>238</v>
      </c>
      <c r="D2775" s="5"/>
      <c r="E2775" s="6">
        <v>214</v>
      </c>
      <c r="F2775" s="5">
        <v>1988</v>
      </c>
      <c r="G2775" s="4">
        <v>976.02800000000002</v>
      </c>
      <c r="H2775" s="4">
        <v>898.80100000000004</v>
      </c>
      <c r="I2775" s="4">
        <v>821.63699999999994</v>
      </c>
      <c r="J2775" s="4">
        <v>757.63300000000004</v>
      </c>
      <c r="K2775" s="4">
        <v>680.995</v>
      </c>
      <c r="L2775" s="4">
        <v>586.03499999999997</v>
      </c>
      <c r="M2775" s="4">
        <v>474.85199999999998</v>
      </c>
      <c r="N2775" s="4">
        <v>363.19</v>
      </c>
      <c r="O2775" s="4">
        <v>277.33</v>
      </c>
      <c r="P2775" s="4">
        <v>243.435</v>
      </c>
      <c r="Q2775" s="4">
        <v>228.261</v>
      </c>
      <c r="R2775" s="4">
        <v>192.30199999999999</v>
      </c>
      <c r="S2775" s="4">
        <v>149.01400000000001</v>
      </c>
      <c r="T2775" s="4">
        <v>107.864</v>
      </c>
      <c r="U2775" s="4">
        <v>72.241</v>
      </c>
      <c r="V2775" s="4">
        <v>43.524999999999999</v>
      </c>
      <c r="W2775" s="4">
        <v>8.5069999999999997</v>
      </c>
      <c r="X2775" s="4">
        <v>8.5069999999999997</v>
      </c>
      <c r="Y2775" s="4">
        <v>8.5069999999999997</v>
      </c>
      <c r="Z2775" s="4">
        <v>8.5069999999999997</v>
      </c>
      <c r="AA2775" s="4">
        <v>0</v>
      </c>
      <c r="AB2775" s="4">
        <v>46</v>
      </c>
      <c r="AE2775" s="4">
        <v>34.027999999999999</v>
      </c>
    </row>
    <row r="2776" spans="1:31">
      <c r="A2776" s="8">
        <v>9226</v>
      </c>
      <c r="B2776" s="8" t="s">
        <v>895</v>
      </c>
      <c r="C2776" s="9" t="s">
        <v>238</v>
      </c>
      <c r="D2776" s="5"/>
      <c r="E2776" s="6">
        <v>214</v>
      </c>
      <c r="F2776" s="5">
        <v>1989</v>
      </c>
      <c r="G2776" s="4">
        <v>982.13</v>
      </c>
      <c r="H2776" s="4">
        <v>915.25400000000002</v>
      </c>
      <c r="I2776" s="4">
        <v>830.66300000000001</v>
      </c>
      <c r="J2776" s="4">
        <v>765.71900000000005</v>
      </c>
      <c r="K2776" s="4">
        <v>690.82799999999997</v>
      </c>
      <c r="L2776" s="4">
        <v>600.98400000000004</v>
      </c>
      <c r="M2776" s="4">
        <v>493.262</v>
      </c>
      <c r="N2776" s="4">
        <v>382.63299999999998</v>
      </c>
      <c r="O2776" s="4">
        <v>288.988</v>
      </c>
      <c r="P2776" s="4">
        <v>244.69300000000001</v>
      </c>
      <c r="Q2776" s="4">
        <v>231.58099999999999</v>
      </c>
      <c r="R2776" s="4">
        <v>198.16399999999999</v>
      </c>
      <c r="S2776" s="4">
        <v>154.934</v>
      </c>
      <c r="T2776" s="4">
        <v>112.72199999999999</v>
      </c>
      <c r="U2776" s="4">
        <v>75.751999999999995</v>
      </c>
      <c r="V2776" s="4">
        <v>45.841000000000001</v>
      </c>
      <c r="W2776" s="4">
        <v>9.0830000000000002</v>
      </c>
      <c r="X2776" s="4">
        <v>9.0830000000000002</v>
      </c>
      <c r="Y2776" s="4">
        <v>9.0830000000000002</v>
      </c>
      <c r="Z2776" s="4">
        <v>9.0830000000000002</v>
      </c>
      <c r="AA2776" s="4">
        <v>0</v>
      </c>
      <c r="AB2776" s="4">
        <v>46</v>
      </c>
      <c r="AE2776" s="4">
        <v>36.332000000000001</v>
      </c>
    </row>
    <row r="2777" spans="1:31">
      <c r="A2777" s="8">
        <v>9458</v>
      </c>
      <c r="B2777" s="8" t="s">
        <v>895</v>
      </c>
      <c r="C2777" s="9" t="s">
        <v>238</v>
      </c>
      <c r="D2777" s="5"/>
      <c r="E2777" s="6">
        <v>214</v>
      </c>
      <c r="F2777" s="5">
        <v>1990</v>
      </c>
      <c r="G2777" s="4">
        <v>989.529</v>
      </c>
      <c r="H2777" s="4">
        <v>930.245</v>
      </c>
      <c r="I2777" s="4">
        <v>841.75599999999997</v>
      </c>
      <c r="J2777" s="4">
        <v>773.64300000000003</v>
      </c>
      <c r="K2777" s="4">
        <v>699.94600000000003</v>
      </c>
      <c r="L2777" s="4">
        <v>614.30600000000004</v>
      </c>
      <c r="M2777" s="4">
        <v>510.72199999999998</v>
      </c>
      <c r="N2777" s="4">
        <v>401.61599999999999</v>
      </c>
      <c r="O2777" s="4">
        <v>302.37900000000002</v>
      </c>
      <c r="P2777" s="4">
        <v>248.006</v>
      </c>
      <c r="Q2777" s="4">
        <v>233.767</v>
      </c>
      <c r="R2777" s="4">
        <v>203.607</v>
      </c>
      <c r="S2777" s="4">
        <v>161.02099999999999</v>
      </c>
      <c r="T2777" s="4">
        <v>117.84399999999999</v>
      </c>
      <c r="U2777" s="4">
        <v>79.507000000000005</v>
      </c>
      <c r="V2777" s="4">
        <v>48.277000000000001</v>
      </c>
      <c r="W2777" s="4">
        <v>25.030999999999999</v>
      </c>
      <c r="X2777" s="4">
        <v>10.172000000000001</v>
      </c>
      <c r="Y2777" s="4">
        <v>2.8580000000000001</v>
      </c>
      <c r="Z2777" s="4">
        <v>0.39700000000000002</v>
      </c>
      <c r="AA2777" s="4">
        <v>3.6999999999999998E-2</v>
      </c>
      <c r="AB2777" s="4">
        <v>46</v>
      </c>
      <c r="AE2777" s="4">
        <v>38.494999999999997</v>
      </c>
    </row>
    <row r="2778" spans="1:31">
      <c r="A2778" s="8">
        <v>9690</v>
      </c>
      <c r="B2778" s="8" t="s">
        <v>895</v>
      </c>
      <c r="C2778" s="9" t="s">
        <v>238</v>
      </c>
      <c r="D2778" s="5"/>
      <c r="E2778" s="6">
        <v>214</v>
      </c>
      <c r="F2778" s="5">
        <v>1991</v>
      </c>
      <c r="G2778" s="4">
        <v>995.096</v>
      </c>
      <c r="H2778" s="4">
        <v>943.29399999999998</v>
      </c>
      <c r="I2778" s="4">
        <v>853.91700000000003</v>
      </c>
      <c r="J2778" s="4">
        <v>780.83699999999999</v>
      </c>
      <c r="K2778" s="4">
        <v>709.15099999999995</v>
      </c>
      <c r="L2778" s="4">
        <v>627.572</v>
      </c>
      <c r="M2778" s="4">
        <v>528.52099999999996</v>
      </c>
      <c r="N2778" s="4">
        <v>421.05</v>
      </c>
      <c r="O2778" s="4">
        <v>317.72000000000003</v>
      </c>
      <c r="P2778" s="4">
        <v>253.22</v>
      </c>
      <c r="Q2778" s="4">
        <v>234.66800000000001</v>
      </c>
      <c r="R2778" s="4">
        <v>208.18100000000001</v>
      </c>
      <c r="S2778" s="4">
        <v>166.68799999999999</v>
      </c>
      <c r="T2778" s="4">
        <v>122.861</v>
      </c>
      <c r="U2778" s="4">
        <v>83.457999999999998</v>
      </c>
      <c r="V2778" s="4">
        <v>51.177</v>
      </c>
      <c r="W2778" s="4">
        <v>27.106000000000002</v>
      </c>
      <c r="X2778" s="4">
        <v>11.45</v>
      </c>
      <c r="Y2778" s="4">
        <v>3.3559999999999999</v>
      </c>
      <c r="Z2778" s="4">
        <v>0.46100000000000002</v>
      </c>
      <c r="AA2778" s="4">
        <v>4.2000000000000003E-2</v>
      </c>
      <c r="AB2778" s="4">
        <v>46</v>
      </c>
      <c r="AE2778" s="4">
        <v>42.414999999999999</v>
      </c>
    </row>
    <row r="2779" spans="1:31">
      <c r="A2779" s="8">
        <v>9922</v>
      </c>
      <c r="B2779" s="8" t="s">
        <v>895</v>
      </c>
      <c r="C2779" s="9" t="s">
        <v>238</v>
      </c>
      <c r="D2779" s="5"/>
      <c r="E2779" s="6">
        <v>214</v>
      </c>
      <c r="F2779" s="5">
        <v>1992</v>
      </c>
      <c r="G2779" s="4">
        <v>1003.866</v>
      </c>
      <c r="H2779" s="4">
        <v>954.26499999999999</v>
      </c>
      <c r="I2779" s="4">
        <v>867.92399999999998</v>
      </c>
      <c r="J2779" s="4">
        <v>787.452</v>
      </c>
      <c r="K2779" s="4">
        <v>717.447</v>
      </c>
      <c r="L2779" s="4">
        <v>639.09699999999998</v>
      </c>
      <c r="M2779" s="4">
        <v>545.12</v>
      </c>
      <c r="N2779" s="4">
        <v>439.79</v>
      </c>
      <c r="O2779" s="4">
        <v>334.75599999999997</v>
      </c>
      <c r="P2779" s="4">
        <v>260.43400000000003</v>
      </c>
      <c r="Q2779" s="4">
        <v>234.595</v>
      </c>
      <c r="R2779" s="4">
        <v>212.554</v>
      </c>
      <c r="S2779" s="4">
        <v>172.37899999999999</v>
      </c>
      <c r="T2779" s="4">
        <v>127.971</v>
      </c>
      <c r="U2779" s="4">
        <v>87.509</v>
      </c>
      <c r="V2779" s="4">
        <v>54.112000000000002</v>
      </c>
      <c r="W2779" s="4">
        <v>29.14</v>
      </c>
      <c r="X2779" s="4">
        <v>12.728</v>
      </c>
      <c r="Y2779" s="4">
        <v>3.8879999999999999</v>
      </c>
      <c r="Z2779" s="4">
        <v>0.54400000000000004</v>
      </c>
      <c r="AA2779" s="4">
        <v>4.8000000000000001E-2</v>
      </c>
      <c r="AB2779" s="4">
        <v>46</v>
      </c>
      <c r="AE2779" s="4">
        <v>46.347999999999999</v>
      </c>
    </row>
    <row r="2780" spans="1:31">
      <c r="A2780" s="8">
        <v>10154</v>
      </c>
      <c r="B2780" s="8" t="s">
        <v>895</v>
      </c>
      <c r="C2780" s="9" t="s">
        <v>238</v>
      </c>
      <c r="D2780" s="5"/>
      <c r="E2780" s="6">
        <v>214</v>
      </c>
      <c r="F2780" s="5">
        <v>1993</v>
      </c>
      <c r="G2780" s="4">
        <v>1014.153</v>
      </c>
      <c r="H2780" s="4">
        <v>963.07299999999998</v>
      </c>
      <c r="I2780" s="4">
        <v>883.28599999999994</v>
      </c>
      <c r="J2780" s="4">
        <v>794.41899999999998</v>
      </c>
      <c r="K2780" s="4">
        <v>725.03800000000001</v>
      </c>
      <c r="L2780" s="4">
        <v>649.15200000000004</v>
      </c>
      <c r="M2780" s="4">
        <v>560.40800000000002</v>
      </c>
      <c r="N2780" s="4">
        <v>457.726</v>
      </c>
      <c r="O2780" s="4">
        <v>352.91199999999998</v>
      </c>
      <c r="P2780" s="4">
        <v>269.67399999999998</v>
      </c>
      <c r="Q2780" s="4">
        <v>234.446</v>
      </c>
      <c r="R2780" s="4">
        <v>216.49</v>
      </c>
      <c r="S2780" s="4">
        <v>177.99100000000001</v>
      </c>
      <c r="T2780" s="4">
        <v>133.20099999999999</v>
      </c>
      <c r="U2780" s="4">
        <v>91.700999999999993</v>
      </c>
      <c r="V2780" s="4">
        <v>57.128999999999998</v>
      </c>
      <c r="W2780" s="4">
        <v>31.138999999999999</v>
      </c>
      <c r="X2780" s="4">
        <v>13.98</v>
      </c>
      <c r="Y2780" s="4">
        <v>4.4610000000000003</v>
      </c>
      <c r="Z2780" s="4">
        <v>0.64100000000000001</v>
      </c>
      <c r="AA2780" s="4">
        <v>5.6000000000000001E-2</v>
      </c>
      <c r="AB2780" s="4">
        <v>46</v>
      </c>
      <c r="AE2780" s="4">
        <v>50.277000000000001</v>
      </c>
    </row>
    <row r="2781" spans="1:31">
      <c r="A2781" s="8">
        <v>10386</v>
      </c>
      <c r="B2781" s="8" t="s">
        <v>895</v>
      </c>
      <c r="C2781" s="9" t="s">
        <v>238</v>
      </c>
      <c r="D2781" s="5"/>
      <c r="E2781" s="6">
        <v>214</v>
      </c>
      <c r="F2781" s="5">
        <v>1994</v>
      </c>
      <c r="G2781" s="4">
        <v>1022.5069999999999</v>
      </c>
      <c r="H2781" s="4">
        <v>970.68600000000004</v>
      </c>
      <c r="I2781" s="4">
        <v>898.76400000000001</v>
      </c>
      <c r="J2781" s="4">
        <v>803.08199999999999</v>
      </c>
      <c r="K2781" s="4">
        <v>732.25</v>
      </c>
      <c r="L2781" s="4">
        <v>658.22900000000004</v>
      </c>
      <c r="M2781" s="4">
        <v>574.35799999999995</v>
      </c>
      <c r="N2781" s="4">
        <v>474.96100000000001</v>
      </c>
      <c r="O2781" s="4">
        <v>371.41899999999998</v>
      </c>
      <c r="P2781" s="4">
        <v>280.86700000000002</v>
      </c>
      <c r="Q2781" s="4">
        <v>235.59299999999999</v>
      </c>
      <c r="R2781" s="4">
        <v>219.62299999999999</v>
      </c>
      <c r="S2781" s="4">
        <v>183.40600000000001</v>
      </c>
      <c r="T2781" s="4">
        <v>138.60499999999999</v>
      </c>
      <c r="U2781" s="4">
        <v>96.094999999999999</v>
      </c>
      <c r="V2781" s="4">
        <v>60.281999999999996</v>
      </c>
      <c r="W2781" s="4">
        <v>33.14</v>
      </c>
      <c r="X2781" s="4">
        <v>15.191000000000001</v>
      </c>
      <c r="Y2781" s="4">
        <v>5.0599999999999996</v>
      </c>
      <c r="Z2781" s="4">
        <v>0.749</v>
      </c>
      <c r="AA2781" s="4">
        <v>6.5000000000000002E-2</v>
      </c>
      <c r="AB2781" s="4">
        <v>46</v>
      </c>
      <c r="AE2781" s="4">
        <v>54.204999999999998</v>
      </c>
    </row>
    <row r="2782" spans="1:31">
      <c r="A2782" s="8">
        <v>10618</v>
      </c>
      <c r="B2782" s="8" t="s">
        <v>895</v>
      </c>
      <c r="C2782" s="9" t="s">
        <v>238</v>
      </c>
      <c r="D2782" s="5"/>
      <c r="E2782" s="6">
        <v>214</v>
      </c>
      <c r="F2782" s="5">
        <v>1995</v>
      </c>
      <c r="G2782" s="4">
        <v>1026.5329999999999</v>
      </c>
      <c r="H2782" s="4">
        <v>978.55899999999997</v>
      </c>
      <c r="I2782" s="4">
        <v>913.03200000000004</v>
      </c>
      <c r="J2782" s="4">
        <v>814.19200000000001</v>
      </c>
      <c r="K2782" s="4">
        <v>739.40700000000004</v>
      </c>
      <c r="L2782" s="4">
        <v>666.66700000000003</v>
      </c>
      <c r="M2782" s="4">
        <v>586.95699999999999</v>
      </c>
      <c r="N2782" s="4">
        <v>491.51</v>
      </c>
      <c r="O2782" s="4">
        <v>389.68900000000002</v>
      </c>
      <c r="P2782" s="4">
        <v>293.863</v>
      </c>
      <c r="Q2782" s="4">
        <v>238.90799999999999</v>
      </c>
      <c r="R2782" s="4">
        <v>221.80099999999999</v>
      </c>
      <c r="S2782" s="4">
        <v>188.541</v>
      </c>
      <c r="T2782" s="4">
        <v>144.202</v>
      </c>
      <c r="U2782" s="4">
        <v>100.721</v>
      </c>
      <c r="V2782" s="4">
        <v>63.606000000000002</v>
      </c>
      <c r="W2782" s="4">
        <v>35.188000000000002</v>
      </c>
      <c r="X2782" s="4">
        <v>16.363</v>
      </c>
      <c r="Y2782" s="4">
        <v>5.657</v>
      </c>
      <c r="Z2782" s="4">
        <v>0.83699999999999997</v>
      </c>
      <c r="AA2782" s="4">
        <v>7.5999999999999998E-2</v>
      </c>
      <c r="AB2782" s="4">
        <v>46</v>
      </c>
      <c r="AE2782" s="4">
        <v>58.121000000000002</v>
      </c>
    </row>
    <row r="2783" spans="1:31">
      <c r="A2783" s="8">
        <v>10850</v>
      </c>
      <c r="B2783" s="8" t="s">
        <v>895</v>
      </c>
      <c r="C2783" s="9" t="s">
        <v>238</v>
      </c>
      <c r="D2783" s="5"/>
      <c r="E2783" s="6">
        <v>214</v>
      </c>
      <c r="F2783" s="5">
        <v>1996</v>
      </c>
      <c r="G2783" s="4">
        <v>1030.48</v>
      </c>
      <c r="H2783" s="4">
        <v>986.12199999999996</v>
      </c>
      <c r="I2783" s="4">
        <v>923.85599999999999</v>
      </c>
      <c r="J2783" s="4">
        <v>825.98900000000003</v>
      </c>
      <c r="K2783" s="4">
        <v>746.33199999999999</v>
      </c>
      <c r="L2783" s="4">
        <v>675.09</v>
      </c>
      <c r="M2783" s="4">
        <v>599.30600000000004</v>
      </c>
      <c r="N2783" s="4">
        <v>507.93900000000002</v>
      </c>
      <c r="O2783" s="4">
        <v>407.84199999999998</v>
      </c>
      <c r="P2783" s="4">
        <v>308.39600000000002</v>
      </c>
      <c r="Q2783" s="4">
        <v>243.87100000000001</v>
      </c>
      <c r="R2783" s="4">
        <v>222.55</v>
      </c>
      <c r="S2783" s="4">
        <v>192.80699999999999</v>
      </c>
      <c r="T2783" s="4">
        <v>149.35900000000001</v>
      </c>
      <c r="U2783" s="4">
        <v>105.13800000000001</v>
      </c>
      <c r="V2783" s="4">
        <v>66.942999999999998</v>
      </c>
      <c r="W2783" s="4">
        <v>37.478000000000002</v>
      </c>
      <c r="X2783" s="4">
        <v>17.79</v>
      </c>
      <c r="Y2783" s="4">
        <v>6.3659999999999997</v>
      </c>
      <c r="Z2783" s="4">
        <v>1.0249999999999999</v>
      </c>
      <c r="AA2783" s="4">
        <v>8.8999999999999996E-2</v>
      </c>
      <c r="AB2783" s="4">
        <v>46</v>
      </c>
      <c r="AE2783" s="4">
        <v>62.747999999999998</v>
      </c>
    </row>
    <row r="2784" spans="1:31">
      <c r="A2784" s="8">
        <v>11082</v>
      </c>
      <c r="B2784" s="8" t="s">
        <v>895</v>
      </c>
      <c r="C2784" s="9" t="s">
        <v>238</v>
      </c>
      <c r="D2784" s="5"/>
      <c r="E2784" s="6">
        <v>214</v>
      </c>
      <c r="F2784" s="5">
        <v>1997</v>
      </c>
      <c r="G2784" s="4">
        <v>1028.1289999999999</v>
      </c>
      <c r="H2784" s="4">
        <v>994.57600000000002</v>
      </c>
      <c r="I2784" s="4">
        <v>933.755</v>
      </c>
      <c r="J2784" s="4">
        <v>840.24300000000005</v>
      </c>
      <c r="K2784" s="4">
        <v>753.11300000000006</v>
      </c>
      <c r="L2784" s="4">
        <v>683.14099999999996</v>
      </c>
      <c r="M2784" s="4">
        <v>610.40499999999997</v>
      </c>
      <c r="N2784" s="4">
        <v>523.83399999999995</v>
      </c>
      <c r="O2784" s="4">
        <v>425.64</v>
      </c>
      <c r="P2784" s="4">
        <v>324.89800000000002</v>
      </c>
      <c r="Q2784" s="4">
        <v>250.98599999999999</v>
      </c>
      <c r="R2784" s="4">
        <v>222.59200000000001</v>
      </c>
      <c r="S2784" s="4">
        <v>197.09299999999999</v>
      </c>
      <c r="T2784" s="4">
        <v>154.679</v>
      </c>
      <c r="U2784" s="4">
        <v>109.72199999999999</v>
      </c>
      <c r="V2784" s="4">
        <v>70.388000000000005</v>
      </c>
      <c r="W2784" s="4">
        <v>39.805999999999997</v>
      </c>
      <c r="X2784" s="4">
        <v>19.170999999999999</v>
      </c>
      <c r="Y2784" s="4">
        <v>7.0679999999999996</v>
      </c>
      <c r="Z2784" s="4">
        <v>1.2769999999999999</v>
      </c>
      <c r="AA2784" s="4">
        <v>0.104</v>
      </c>
      <c r="AB2784" s="4">
        <v>46</v>
      </c>
      <c r="AE2784" s="4">
        <v>67.426000000000002</v>
      </c>
    </row>
    <row r="2785" spans="1:31">
      <c r="A2785" s="8">
        <v>11314</v>
      </c>
      <c r="B2785" s="8" t="s">
        <v>895</v>
      </c>
      <c r="C2785" s="9" t="s">
        <v>238</v>
      </c>
      <c r="D2785" s="5"/>
      <c r="E2785" s="6">
        <v>214</v>
      </c>
      <c r="F2785" s="5">
        <v>1998</v>
      </c>
      <c r="G2785" s="4">
        <v>1021.845</v>
      </c>
      <c r="H2785" s="4">
        <v>1003.458</v>
      </c>
      <c r="I2785" s="4">
        <v>942.96</v>
      </c>
      <c r="J2785" s="4">
        <v>855.89200000000005</v>
      </c>
      <c r="K2785" s="4">
        <v>760.32299999999998</v>
      </c>
      <c r="L2785" s="4">
        <v>690.81</v>
      </c>
      <c r="M2785" s="4">
        <v>620.22299999999996</v>
      </c>
      <c r="N2785" s="4">
        <v>538.93899999999996</v>
      </c>
      <c r="O2785" s="4">
        <v>442.87700000000001</v>
      </c>
      <c r="P2785" s="4">
        <v>342.73700000000002</v>
      </c>
      <c r="Q2785" s="4">
        <v>260.17500000000001</v>
      </c>
      <c r="R2785" s="4">
        <v>222.739</v>
      </c>
      <c r="S2785" s="4">
        <v>201.10300000000001</v>
      </c>
      <c r="T2785" s="4">
        <v>160.02799999999999</v>
      </c>
      <c r="U2785" s="4">
        <v>114.479</v>
      </c>
      <c r="V2785" s="4">
        <v>73.971999999999994</v>
      </c>
      <c r="W2785" s="4">
        <v>42.185000000000002</v>
      </c>
      <c r="X2785" s="4">
        <v>20.491</v>
      </c>
      <c r="Y2785" s="4">
        <v>7.7850000000000001</v>
      </c>
      <c r="Z2785" s="4">
        <v>1.5349999999999999</v>
      </c>
      <c r="AA2785" s="4">
        <v>0.124</v>
      </c>
      <c r="AB2785" s="4">
        <v>46</v>
      </c>
      <c r="AE2785" s="4">
        <v>72.12</v>
      </c>
    </row>
    <row r="2786" spans="1:31">
      <c r="A2786" s="8">
        <v>11546</v>
      </c>
      <c r="B2786" s="8" t="s">
        <v>895</v>
      </c>
      <c r="C2786" s="9" t="s">
        <v>238</v>
      </c>
      <c r="D2786" s="5"/>
      <c r="E2786" s="6">
        <v>214</v>
      </c>
      <c r="F2786" s="5">
        <v>1999</v>
      </c>
      <c r="G2786" s="4">
        <v>1016.218</v>
      </c>
      <c r="H2786" s="4">
        <v>1011.496</v>
      </c>
      <c r="I2786" s="4">
        <v>952.06100000000004</v>
      </c>
      <c r="J2786" s="4">
        <v>871.08299999999997</v>
      </c>
      <c r="K2786" s="4">
        <v>768.76199999999994</v>
      </c>
      <c r="L2786" s="4">
        <v>697.88400000000001</v>
      </c>
      <c r="M2786" s="4">
        <v>628.80799999999999</v>
      </c>
      <c r="N2786" s="4">
        <v>552.74599999999998</v>
      </c>
      <c r="O2786" s="4">
        <v>459.435</v>
      </c>
      <c r="P2786" s="4">
        <v>360.89699999999999</v>
      </c>
      <c r="Q2786" s="4">
        <v>271.21100000000001</v>
      </c>
      <c r="R2786" s="4">
        <v>224.16</v>
      </c>
      <c r="S2786" s="4">
        <v>204.33199999999999</v>
      </c>
      <c r="T2786" s="4">
        <v>165.19900000000001</v>
      </c>
      <c r="U2786" s="4">
        <v>119.39100000000001</v>
      </c>
      <c r="V2786" s="4">
        <v>77.706999999999994</v>
      </c>
      <c r="W2786" s="4">
        <v>44.621000000000002</v>
      </c>
      <c r="X2786" s="4">
        <v>21.774000000000001</v>
      </c>
      <c r="Y2786" s="4">
        <v>8.4890000000000008</v>
      </c>
      <c r="Z2786" s="4">
        <v>1.74</v>
      </c>
      <c r="AA2786" s="4">
        <v>0.15</v>
      </c>
      <c r="AB2786" s="4">
        <v>46</v>
      </c>
      <c r="AE2786" s="4">
        <v>76.774000000000001</v>
      </c>
    </row>
    <row r="2787" spans="1:31">
      <c r="A2787" s="8">
        <v>11778</v>
      </c>
      <c r="B2787" s="8" t="s">
        <v>895</v>
      </c>
      <c r="C2787" s="9" t="s">
        <v>238</v>
      </c>
      <c r="D2787" s="5"/>
      <c r="E2787" s="6">
        <v>214</v>
      </c>
      <c r="F2787" s="5">
        <v>2000</v>
      </c>
      <c r="G2787" s="4">
        <v>1014.321</v>
      </c>
      <c r="H2787" s="4">
        <v>1017.172</v>
      </c>
      <c r="I2787" s="4">
        <v>961.63499999999999</v>
      </c>
      <c r="J2787" s="4">
        <v>884.72799999999995</v>
      </c>
      <c r="K2787" s="4">
        <v>779.01400000000001</v>
      </c>
      <c r="L2787" s="4">
        <v>704.35699999999997</v>
      </c>
      <c r="M2787" s="4">
        <v>636.36599999999999</v>
      </c>
      <c r="N2787" s="4">
        <v>564.89800000000002</v>
      </c>
      <c r="O2787" s="4">
        <v>475.27100000000002</v>
      </c>
      <c r="P2787" s="4">
        <v>378.63</v>
      </c>
      <c r="Q2787" s="4">
        <v>283.91800000000001</v>
      </c>
      <c r="R2787" s="4">
        <v>227.60400000000001</v>
      </c>
      <c r="S2787" s="4">
        <v>206.58199999999999</v>
      </c>
      <c r="T2787" s="4">
        <v>170.06899999999999</v>
      </c>
      <c r="U2787" s="4">
        <v>124.44199999999999</v>
      </c>
      <c r="V2787" s="4">
        <v>81.606999999999999</v>
      </c>
      <c r="W2787" s="4">
        <v>47.131</v>
      </c>
      <c r="X2787" s="4">
        <v>23.064</v>
      </c>
      <c r="Y2787" s="4">
        <v>9.1259999999999994</v>
      </c>
      <c r="Z2787" s="4">
        <v>1.849</v>
      </c>
      <c r="AA2787" s="4">
        <v>0.183</v>
      </c>
      <c r="AB2787" s="4">
        <v>46</v>
      </c>
      <c r="AE2787" s="4">
        <v>81.352999999999994</v>
      </c>
    </row>
    <row r="2788" spans="1:31">
      <c r="A2788" s="8">
        <v>12010</v>
      </c>
      <c r="B2788" s="8" t="s">
        <v>895</v>
      </c>
      <c r="C2788" s="9" t="s">
        <v>238</v>
      </c>
      <c r="D2788" s="5"/>
      <c r="E2788" s="6">
        <v>214</v>
      </c>
      <c r="F2788" s="5">
        <v>2001</v>
      </c>
      <c r="G2788" s="4">
        <v>1009.427</v>
      </c>
      <c r="H2788" s="4">
        <v>1020.1559999999999</v>
      </c>
      <c r="I2788" s="4">
        <v>970.58100000000002</v>
      </c>
      <c r="J2788" s="4">
        <v>896.67100000000005</v>
      </c>
      <c r="K2788" s="4">
        <v>791.98500000000001</v>
      </c>
      <c r="L2788" s="4">
        <v>712.14099999999996</v>
      </c>
      <c r="M2788" s="4">
        <v>645.31600000000003</v>
      </c>
      <c r="N2788" s="4">
        <v>577.00199999999995</v>
      </c>
      <c r="O2788" s="4">
        <v>491.577</v>
      </c>
      <c r="P2788" s="4">
        <v>396.41800000000001</v>
      </c>
      <c r="Q2788" s="4">
        <v>298.42700000000002</v>
      </c>
      <c r="R2788" s="4">
        <v>232.767</v>
      </c>
      <c r="S2788" s="4">
        <v>207.65700000000001</v>
      </c>
      <c r="T2788" s="4">
        <v>174.33199999999999</v>
      </c>
      <c r="U2788" s="4">
        <v>129.23599999999999</v>
      </c>
      <c r="V2788" s="4">
        <v>85.48</v>
      </c>
      <c r="W2788" s="4">
        <v>49.887</v>
      </c>
      <c r="X2788" s="4">
        <v>24.826000000000001</v>
      </c>
      <c r="Y2788" s="4">
        <v>9.9740000000000002</v>
      </c>
      <c r="Z2788" s="4">
        <v>2.1720000000000002</v>
      </c>
      <c r="AA2788" s="4">
        <v>0.224</v>
      </c>
      <c r="AB2788" s="4">
        <v>46</v>
      </c>
      <c r="AE2788" s="4">
        <v>87.082999999999998</v>
      </c>
    </row>
    <row r="2789" spans="1:31">
      <c r="A2789" s="8">
        <v>12242</v>
      </c>
      <c r="B2789" s="8" t="s">
        <v>895</v>
      </c>
      <c r="C2789" s="9" t="s">
        <v>238</v>
      </c>
      <c r="D2789" s="5"/>
      <c r="E2789" s="6">
        <v>214</v>
      </c>
      <c r="F2789" s="5">
        <v>2002</v>
      </c>
      <c r="G2789" s="4">
        <v>1013.7190000000001</v>
      </c>
      <c r="H2789" s="4">
        <v>1019.076</v>
      </c>
      <c r="I2789" s="4">
        <v>979.49199999999996</v>
      </c>
      <c r="J2789" s="4">
        <v>906.14300000000003</v>
      </c>
      <c r="K2789" s="4">
        <v>806.17499999999995</v>
      </c>
      <c r="L2789" s="4">
        <v>718.73</v>
      </c>
      <c r="M2789" s="4">
        <v>653.18399999999997</v>
      </c>
      <c r="N2789" s="4">
        <v>587.26900000000001</v>
      </c>
      <c r="O2789" s="4">
        <v>506.84800000000001</v>
      </c>
      <c r="P2789" s="4">
        <v>413.392</v>
      </c>
      <c r="Q2789" s="4">
        <v>314.56400000000002</v>
      </c>
      <c r="R2789" s="4">
        <v>239.72900000000001</v>
      </c>
      <c r="S2789" s="4">
        <v>207.84700000000001</v>
      </c>
      <c r="T2789" s="4">
        <v>178.44499999999999</v>
      </c>
      <c r="U2789" s="4">
        <v>134.042</v>
      </c>
      <c r="V2789" s="4">
        <v>89.363</v>
      </c>
      <c r="W2789" s="4">
        <v>52.603000000000002</v>
      </c>
      <c r="X2789" s="4">
        <v>26.530999999999999</v>
      </c>
      <c r="Y2789" s="4">
        <v>10.753</v>
      </c>
      <c r="Z2789" s="4">
        <v>2.581</v>
      </c>
      <c r="AA2789" s="4">
        <v>0.27400000000000002</v>
      </c>
      <c r="AB2789" s="4">
        <v>46</v>
      </c>
      <c r="AE2789" s="4">
        <v>92.742000000000004</v>
      </c>
    </row>
    <row r="2790" spans="1:31">
      <c r="A2790" s="8">
        <v>12474</v>
      </c>
      <c r="B2790" s="8" t="s">
        <v>895</v>
      </c>
      <c r="C2790" s="9" t="s">
        <v>238</v>
      </c>
      <c r="D2790" s="5"/>
      <c r="E2790" s="6">
        <v>214</v>
      </c>
      <c r="F2790" s="5">
        <v>2003</v>
      </c>
      <c r="G2790" s="4">
        <v>1024.038</v>
      </c>
      <c r="H2790" s="4">
        <v>1014.499</v>
      </c>
      <c r="I2790" s="4">
        <v>988.43100000000004</v>
      </c>
      <c r="J2790" s="4">
        <v>914.17399999999998</v>
      </c>
      <c r="K2790" s="4">
        <v>820.96699999999998</v>
      </c>
      <c r="L2790" s="4">
        <v>725.13800000000003</v>
      </c>
      <c r="M2790" s="4">
        <v>660.202</v>
      </c>
      <c r="N2790" s="4">
        <v>596.14300000000003</v>
      </c>
      <c r="O2790" s="4">
        <v>521.00099999999998</v>
      </c>
      <c r="P2790" s="4">
        <v>429.649</v>
      </c>
      <c r="Q2790" s="4">
        <v>331.82600000000002</v>
      </c>
      <c r="R2790" s="4">
        <v>248.56399999999999</v>
      </c>
      <c r="S2790" s="4">
        <v>208.07</v>
      </c>
      <c r="T2790" s="4">
        <v>182.22499999999999</v>
      </c>
      <c r="U2790" s="4">
        <v>138.83000000000001</v>
      </c>
      <c r="V2790" s="4">
        <v>93.331000000000003</v>
      </c>
      <c r="W2790" s="4">
        <v>55.331000000000003</v>
      </c>
      <c r="X2790" s="4">
        <v>28.155000000000001</v>
      </c>
      <c r="Y2790" s="4">
        <v>11.531000000000001</v>
      </c>
      <c r="Z2790" s="4">
        <v>2.9620000000000002</v>
      </c>
      <c r="AA2790" s="4">
        <v>0.33100000000000002</v>
      </c>
      <c r="AB2790" s="4">
        <v>46</v>
      </c>
      <c r="AE2790" s="4">
        <v>98.31</v>
      </c>
    </row>
    <row r="2791" spans="1:31">
      <c r="A2791" s="8">
        <v>12706</v>
      </c>
      <c r="B2791" s="8" t="s">
        <v>895</v>
      </c>
      <c r="C2791" s="9" t="s">
        <v>238</v>
      </c>
      <c r="D2791" s="5"/>
      <c r="E2791" s="6">
        <v>214</v>
      </c>
      <c r="F2791" s="5">
        <v>2004</v>
      </c>
      <c r="G2791" s="4">
        <v>1034.845</v>
      </c>
      <c r="H2791" s="4">
        <v>1008.951</v>
      </c>
      <c r="I2791" s="4">
        <v>996.30499999999995</v>
      </c>
      <c r="J2791" s="4">
        <v>922.49800000000005</v>
      </c>
      <c r="K2791" s="4">
        <v>835.29399999999998</v>
      </c>
      <c r="L2791" s="4">
        <v>732.86900000000003</v>
      </c>
      <c r="M2791" s="4">
        <v>666.71900000000005</v>
      </c>
      <c r="N2791" s="4">
        <v>604.26199999999994</v>
      </c>
      <c r="O2791" s="4">
        <v>534.00800000000004</v>
      </c>
      <c r="P2791" s="4">
        <v>445.52499999999998</v>
      </c>
      <c r="Q2791" s="4">
        <v>349.49099999999999</v>
      </c>
      <c r="R2791" s="4">
        <v>259.33499999999998</v>
      </c>
      <c r="S2791" s="4">
        <v>209.642</v>
      </c>
      <c r="T2791" s="4">
        <v>185.36699999999999</v>
      </c>
      <c r="U2791" s="4">
        <v>143.55099999999999</v>
      </c>
      <c r="V2791" s="4">
        <v>97.477000000000004</v>
      </c>
      <c r="W2791" s="4">
        <v>58.154000000000003</v>
      </c>
      <c r="X2791" s="4">
        <v>29.731000000000002</v>
      </c>
      <c r="Y2791" s="4">
        <v>12.321</v>
      </c>
      <c r="Z2791" s="4">
        <v>3.2240000000000002</v>
      </c>
      <c r="AA2791" s="4">
        <v>0.39600000000000002</v>
      </c>
      <c r="AB2791" s="4">
        <v>46</v>
      </c>
      <c r="AE2791" s="4">
        <v>103.82599999999999</v>
      </c>
    </row>
    <row r="2792" spans="1:31">
      <c r="A2792" s="8">
        <v>12938</v>
      </c>
      <c r="B2792" s="8" t="s">
        <v>895</v>
      </c>
      <c r="C2792" s="9" t="s">
        <v>238</v>
      </c>
      <c r="D2792" s="5"/>
      <c r="E2792" s="6">
        <v>214</v>
      </c>
      <c r="F2792" s="5">
        <v>2005</v>
      </c>
      <c r="G2792" s="4">
        <v>1042.3499999999999</v>
      </c>
      <c r="H2792" s="4">
        <v>1005.904</v>
      </c>
      <c r="I2792" s="4">
        <v>1001.45</v>
      </c>
      <c r="J2792" s="4">
        <v>932.11599999999999</v>
      </c>
      <c r="K2792" s="4">
        <v>848.41899999999998</v>
      </c>
      <c r="L2792" s="4">
        <v>742.73299999999995</v>
      </c>
      <c r="M2792" s="4">
        <v>672.96900000000005</v>
      </c>
      <c r="N2792" s="4">
        <v>611.93100000000004</v>
      </c>
      <c r="O2792" s="4">
        <v>545.83500000000004</v>
      </c>
      <c r="P2792" s="4">
        <v>461.12799999999999</v>
      </c>
      <c r="Q2792" s="4">
        <v>366.99799999999999</v>
      </c>
      <c r="R2792" s="4">
        <v>271.99900000000002</v>
      </c>
      <c r="S2792" s="4">
        <v>213.34899999999999</v>
      </c>
      <c r="T2792" s="4">
        <v>187.762</v>
      </c>
      <c r="U2792" s="4">
        <v>148.15600000000001</v>
      </c>
      <c r="V2792" s="4">
        <v>101.852</v>
      </c>
      <c r="W2792" s="4">
        <v>61.13</v>
      </c>
      <c r="X2792" s="4">
        <v>31.317</v>
      </c>
      <c r="Y2792" s="4">
        <v>13.077999999999999</v>
      </c>
      <c r="Z2792" s="4">
        <v>3.3220000000000001</v>
      </c>
      <c r="AA2792" s="4">
        <v>0.46899999999999997</v>
      </c>
      <c r="AB2792" s="4">
        <v>46</v>
      </c>
      <c r="AE2792" s="4">
        <v>109.316</v>
      </c>
    </row>
    <row r="2793" spans="1:31">
      <c r="A2793" s="8">
        <v>13170</v>
      </c>
      <c r="B2793" s="8" t="s">
        <v>895</v>
      </c>
      <c r="C2793" s="9" t="s">
        <v>238</v>
      </c>
      <c r="D2793" s="5"/>
      <c r="E2793" s="6">
        <v>214</v>
      </c>
      <c r="F2793" s="5">
        <v>2006</v>
      </c>
      <c r="G2793" s="4">
        <v>1054.173</v>
      </c>
      <c r="H2793" s="4">
        <v>1005.1319999999999</v>
      </c>
      <c r="I2793" s="4">
        <v>1000.664</v>
      </c>
      <c r="J2793" s="4">
        <v>940.99400000000003</v>
      </c>
      <c r="K2793" s="4">
        <v>859.93600000000004</v>
      </c>
      <c r="L2793" s="4">
        <v>755.30499999999995</v>
      </c>
      <c r="M2793" s="4">
        <v>680.11699999999996</v>
      </c>
      <c r="N2793" s="4">
        <v>619.75800000000004</v>
      </c>
      <c r="O2793" s="4">
        <v>556.86599999999999</v>
      </c>
      <c r="P2793" s="4">
        <v>476.11799999999999</v>
      </c>
      <c r="Q2793" s="4">
        <v>383.40699999999998</v>
      </c>
      <c r="R2793" s="4">
        <v>285.62</v>
      </c>
      <c r="S2793" s="4">
        <v>218.083</v>
      </c>
      <c r="T2793" s="4">
        <v>188.58500000000001</v>
      </c>
      <c r="U2793" s="4">
        <v>151.79300000000001</v>
      </c>
      <c r="V2793" s="4">
        <v>105.80800000000001</v>
      </c>
      <c r="W2793" s="4">
        <v>64.182000000000002</v>
      </c>
      <c r="X2793" s="4">
        <v>33.356999999999999</v>
      </c>
      <c r="Y2793" s="4">
        <v>14.13</v>
      </c>
      <c r="Z2793" s="4">
        <v>3.7080000000000002</v>
      </c>
      <c r="AA2793" s="4">
        <v>0.54900000000000004</v>
      </c>
      <c r="AB2793" s="4">
        <v>46</v>
      </c>
      <c r="AE2793" s="4">
        <v>115.926</v>
      </c>
    </row>
    <row r="2794" spans="1:31">
      <c r="A2794" s="8">
        <v>13402</v>
      </c>
      <c r="B2794" s="8" t="s">
        <v>895</v>
      </c>
      <c r="C2794" s="9" t="s">
        <v>238</v>
      </c>
      <c r="D2794" s="5"/>
      <c r="E2794" s="6">
        <v>214</v>
      </c>
      <c r="F2794" s="5">
        <v>2007</v>
      </c>
      <c r="G2794" s="4">
        <v>1058.7950000000001</v>
      </c>
      <c r="H2794" s="4">
        <v>1008.984</v>
      </c>
      <c r="I2794" s="4">
        <v>997.69</v>
      </c>
      <c r="J2794" s="4">
        <v>951.154</v>
      </c>
      <c r="K2794" s="4">
        <v>869.99300000000005</v>
      </c>
      <c r="L2794" s="4">
        <v>770.04899999999998</v>
      </c>
      <c r="M2794" s="4">
        <v>687.16</v>
      </c>
      <c r="N2794" s="4">
        <v>627.59400000000005</v>
      </c>
      <c r="O2794" s="4">
        <v>567.00099999999998</v>
      </c>
      <c r="P2794" s="4">
        <v>490.928</v>
      </c>
      <c r="Q2794" s="4">
        <v>399.70100000000002</v>
      </c>
      <c r="R2794" s="4">
        <v>301.18200000000002</v>
      </c>
      <c r="S2794" s="4">
        <v>224.85</v>
      </c>
      <c r="T2794" s="4">
        <v>188.90100000000001</v>
      </c>
      <c r="U2794" s="4">
        <v>155.56800000000001</v>
      </c>
      <c r="V2794" s="4">
        <v>109.908</v>
      </c>
      <c r="W2794" s="4">
        <v>67.233999999999995</v>
      </c>
      <c r="X2794" s="4">
        <v>35.340000000000003</v>
      </c>
      <c r="Y2794" s="4">
        <v>15.108000000000001</v>
      </c>
      <c r="Z2794" s="4">
        <v>4.1779999999999999</v>
      </c>
      <c r="AA2794" s="4">
        <v>0.63600000000000001</v>
      </c>
      <c r="AB2794" s="4">
        <v>46</v>
      </c>
      <c r="AE2794" s="4">
        <v>122.496</v>
      </c>
    </row>
    <row r="2795" spans="1:31">
      <c r="A2795" s="8">
        <v>13634</v>
      </c>
      <c r="B2795" s="8" t="s">
        <v>895</v>
      </c>
      <c r="C2795" s="9" t="s">
        <v>238</v>
      </c>
      <c r="D2795" s="5"/>
      <c r="E2795" s="6">
        <v>214</v>
      </c>
      <c r="F2795" s="5">
        <v>2008</v>
      </c>
      <c r="G2795" s="4">
        <v>1057.982</v>
      </c>
      <c r="H2795" s="4">
        <v>1017.027</v>
      </c>
      <c r="I2795" s="4">
        <v>993.57399999999996</v>
      </c>
      <c r="J2795" s="4">
        <v>961.19200000000001</v>
      </c>
      <c r="K2795" s="4">
        <v>879.04700000000003</v>
      </c>
      <c r="L2795" s="4">
        <v>785.76199999999994</v>
      </c>
      <c r="M2795" s="4">
        <v>694.52700000000004</v>
      </c>
      <c r="N2795" s="4">
        <v>635.30399999999997</v>
      </c>
      <c r="O2795" s="4">
        <v>576.22199999999998</v>
      </c>
      <c r="P2795" s="4">
        <v>505.16899999999998</v>
      </c>
      <c r="Q2795" s="4">
        <v>415.81799999999998</v>
      </c>
      <c r="R2795" s="4">
        <v>318.005</v>
      </c>
      <c r="S2795" s="4">
        <v>233.607</v>
      </c>
      <c r="T2795" s="4">
        <v>189.43299999999999</v>
      </c>
      <c r="U2795" s="4">
        <v>159.21799999999999</v>
      </c>
      <c r="V2795" s="4">
        <v>114.08499999999999</v>
      </c>
      <c r="W2795" s="4">
        <v>70.319999999999993</v>
      </c>
      <c r="X2795" s="4">
        <v>37.231999999999999</v>
      </c>
      <c r="Y2795" s="4">
        <v>16.068000000000001</v>
      </c>
      <c r="Z2795" s="4">
        <v>4.6239999999999997</v>
      </c>
      <c r="AA2795" s="4">
        <v>0.73199999999999998</v>
      </c>
      <c r="AB2795" s="4">
        <v>46</v>
      </c>
      <c r="AE2795" s="4">
        <v>128.976</v>
      </c>
    </row>
    <row r="2796" spans="1:31">
      <c r="A2796" s="8">
        <v>13866</v>
      </c>
      <c r="B2796" s="8" t="s">
        <v>895</v>
      </c>
      <c r="C2796" s="9" t="s">
        <v>238</v>
      </c>
      <c r="D2796" s="5"/>
      <c r="E2796" s="6">
        <v>214</v>
      </c>
      <c r="F2796" s="5">
        <v>2009</v>
      </c>
      <c r="G2796" s="4">
        <v>1055.5139999999999</v>
      </c>
      <c r="H2796" s="4">
        <v>1026.8789999999999</v>
      </c>
      <c r="I2796" s="4">
        <v>990.649</v>
      </c>
      <c r="J2796" s="4">
        <v>968.89599999999996</v>
      </c>
      <c r="K2796" s="4">
        <v>887.92600000000004</v>
      </c>
      <c r="L2796" s="4">
        <v>800.56200000000001</v>
      </c>
      <c r="M2796" s="4">
        <v>702.928</v>
      </c>
      <c r="N2796" s="4">
        <v>642.55700000000002</v>
      </c>
      <c r="O2796" s="4">
        <v>584.58600000000001</v>
      </c>
      <c r="P2796" s="4">
        <v>518.30600000000004</v>
      </c>
      <c r="Q2796" s="4">
        <v>431.67700000000002</v>
      </c>
      <c r="R2796" s="4">
        <v>335.14100000000002</v>
      </c>
      <c r="S2796" s="4">
        <v>244.19300000000001</v>
      </c>
      <c r="T2796" s="4">
        <v>191.22499999999999</v>
      </c>
      <c r="U2796" s="4">
        <v>162.28899999999999</v>
      </c>
      <c r="V2796" s="4">
        <v>118.196</v>
      </c>
      <c r="W2796" s="4">
        <v>73.474999999999994</v>
      </c>
      <c r="X2796" s="4">
        <v>39.064</v>
      </c>
      <c r="Y2796" s="4">
        <v>17.009</v>
      </c>
      <c r="Z2796" s="4">
        <v>4.944</v>
      </c>
      <c r="AA2796" s="4">
        <v>0.83599999999999997</v>
      </c>
      <c r="AB2796" s="4">
        <v>46</v>
      </c>
      <c r="AE2796" s="4">
        <v>135.328</v>
      </c>
    </row>
    <row r="2797" spans="1:31">
      <c r="A2797" s="8">
        <v>14098</v>
      </c>
      <c r="B2797" s="8" t="s">
        <v>895</v>
      </c>
      <c r="C2797" s="9" t="s">
        <v>238</v>
      </c>
      <c r="D2797" s="5"/>
      <c r="E2797" s="6">
        <v>214</v>
      </c>
      <c r="F2797" s="5">
        <v>2010</v>
      </c>
      <c r="G2797" s="4">
        <v>1054.0630000000001</v>
      </c>
      <c r="H2797" s="4">
        <v>1035.0640000000001</v>
      </c>
      <c r="I2797" s="4">
        <v>991.14800000000002</v>
      </c>
      <c r="J2797" s="4">
        <v>973.22500000000002</v>
      </c>
      <c r="K2797" s="4">
        <v>897.20699999999999</v>
      </c>
      <c r="L2797" s="4">
        <v>813.38599999999997</v>
      </c>
      <c r="M2797" s="4">
        <v>712.84500000000003</v>
      </c>
      <c r="N2797" s="4">
        <v>649.21400000000006</v>
      </c>
      <c r="O2797" s="4">
        <v>592.24599999999998</v>
      </c>
      <c r="P2797" s="4">
        <v>530.06700000000001</v>
      </c>
      <c r="Q2797" s="4">
        <v>447.15100000000001</v>
      </c>
      <c r="R2797" s="4">
        <v>352.017</v>
      </c>
      <c r="S2797" s="4">
        <v>256.447</v>
      </c>
      <c r="T2797" s="4">
        <v>194.947</v>
      </c>
      <c r="U2797" s="4">
        <v>164.60599999999999</v>
      </c>
      <c r="V2797" s="4">
        <v>122.166</v>
      </c>
      <c r="W2797" s="4">
        <v>76.751000000000005</v>
      </c>
      <c r="X2797" s="4">
        <v>40.887999999999998</v>
      </c>
      <c r="Y2797" s="4">
        <v>17.88</v>
      </c>
      <c r="Z2797" s="4">
        <v>5.056</v>
      </c>
      <c r="AA2797" s="4">
        <v>0.94599999999999995</v>
      </c>
      <c r="AB2797" s="4">
        <v>46</v>
      </c>
      <c r="AE2797" s="4">
        <v>141.52099999999999</v>
      </c>
    </row>
    <row r="2798" spans="1:31">
      <c r="A2798" s="8">
        <v>178</v>
      </c>
      <c r="B2798" s="8" t="s">
        <v>894</v>
      </c>
      <c r="C2798" s="9" t="s">
        <v>238</v>
      </c>
      <c r="D2798" s="5"/>
      <c r="E2798" s="6">
        <v>214</v>
      </c>
      <c r="F2798" s="5">
        <v>2011</v>
      </c>
      <c r="G2798" s="4">
        <v>1051.0419999999999</v>
      </c>
      <c r="H2798" s="4">
        <v>1040.2629999999999</v>
      </c>
      <c r="I2798" s="4">
        <v>993.09400000000005</v>
      </c>
      <c r="J2798" s="4">
        <v>973.88800000000003</v>
      </c>
      <c r="K2798" s="4">
        <v>907.39499999999998</v>
      </c>
      <c r="L2798" s="4">
        <v>826.02599999999995</v>
      </c>
      <c r="M2798" s="4">
        <v>726.07100000000003</v>
      </c>
      <c r="N2798" s="4">
        <v>656.72799999999995</v>
      </c>
      <c r="O2798" s="4">
        <v>600.61199999999997</v>
      </c>
      <c r="P2798" s="4">
        <v>541.24300000000005</v>
      </c>
      <c r="Q2798" s="4">
        <v>462.012</v>
      </c>
      <c r="R2798" s="4">
        <v>368.16699999999997</v>
      </c>
      <c r="S2798" s="4">
        <v>269.55</v>
      </c>
      <c r="T2798" s="4">
        <v>199.74</v>
      </c>
      <c r="U2798" s="4">
        <v>165.54</v>
      </c>
      <c r="V2798" s="4">
        <v>125.48699999999999</v>
      </c>
      <c r="W2798" s="4">
        <v>80.165000000000006</v>
      </c>
      <c r="X2798" s="4">
        <v>43.295000000000002</v>
      </c>
      <c r="Y2798" s="4">
        <v>19.222999999999999</v>
      </c>
      <c r="Z2798" s="4">
        <v>5.5750000000000002</v>
      </c>
      <c r="AA2798" s="4">
        <v>1.0649999999999999</v>
      </c>
      <c r="AB2798" s="4">
        <v>46</v>
      </c>
      <c r="AE2798" s="4">
        <v>149.32300000000001</v>
      </c>
    </row>
    <row r="2799" spans="1:31">
      <c r="A2799" s="8">
        <v>410</v>
      </c>
      <c r="B2799" s="8" t="s">
        <v>894</v>
      </c>
      <c r="C2799" s="9" t="s">
        <v>238</v>
      </c>
      <c r="D2799" s="5"/>
      <c r="E2799" s="6">
        <v>214</v>
      </c>
      <c r="F2799" s="5">
        <v>2012</v>
      </c>
      <c r="G2799" s="4">
        <v>1048.979</v>
      </c>
      <c r="H2799" s="4">
        <v>1044.0340000000001</v>
      </c>
      <c r="I2799" s="4">
        <v>998.14</v>
      </c>
      <c r="J2799" s="4">
        <v>970.88499999999999</v>
      </c>
      <c r="K2799" s="4">
        <v>917.83699999999999</v>
      </c>
      <c r="L2799" s="4">
        <v>836.38699999999994</v>
      </c>
      <c r="M2799" s="4">
        <v>740.90200000000004</v>
      </c>
      <c r="N2799" s="4">
        <v>663.66200000000003</v>
      </c>
      <c r="O2799" s="4">
        <v>608.54</v>
      </c>
      <c r="P2799" s="4">
        <v>551.24300000000005</v>
      </c>
      <c r="Q2799" s="4">
        <v>476.46499999999997</v>
      </c>
      <c r="R2799" s="4">
        <v>384.05700000000002</v>
      </c>
      <c r="S2799" s="4">
        <v>284.30599999999998</v>
      </c>
      <c r="T2799" s="4">
        <v>206.233</v>
      </c>
      <c r="U2799" s="4">
        <v>165.929</v>
      </c>
      <c r="V2799" s="4">
        <v>128.82</v>
      </c>
      <c r="W2799" s="4">
        <v>83.525999999999996</v>
      </c>
      <c r="X2799" s="4">
        <v>45.567</v>
      </c>
      <c r="Y2799" s="4">
        <v>20.416</v>
      </c>
      <c r="Z2799" s="4">
        <v>6.22</v>
      </c>
      <c r="AA2799" s="4">
        <v>1.1910000000000001</v>
      </c>
      <c r="AB2799" s="4">
        <v>46</v>
      </c>
      <c r="AE2799" s="4">
        <v>156.91999999999999</v>
      </c>
    </row>
    <row r="2800" spans="1:31">
      <c r="A2800" s="8">
        <v>642</v>
      </c>
      <c r="B2800" s="8" t="s">
        <v>894</v>
      </c>
      <c r="C2800" s="9" t="s">
        <v>238</v>
      </c>
      <c r="D2800" s="5"/>
      <c r="E2800" s="6">
        <v>214</v>
      </c>
      <c r="F2800" s="5">
        <v>2013</v>
      </c>
      <c r="G2800" s="4">
        <v>1047.605</v>
      </c>
      <c r="H2800" s="4">
        <v>1046.0550000000001</v>
      </c>
      <c r="I2800" s="4">
        <v>1005.581</v>
      </c>
      <c r="J2800" s="4">
        <v>966.17700000000002</v>
      </c>
      <c r="K2800" s="4">
        <v>927.48199999999997</v>
      </c>
      <c r="L2800" s="4">
        <v>845.11400000000003</v>
      </c>
      <c r="M2800" s="4">
        <v>756.322</v>
      </c>
      <c r="N2800" s="4">
        <v>670.73400000000004</v>
      </c>
      <c r="O2800" s="4">
        <v>615.995</v>
      </c>
      <c r="P2800" s="4">
        <v>560.21600000000001</v>
      </c>
      <c r="Q2800" s="4">
        <v>490.31299999999999</v>
      </c>
      <c r="R2800" s="4">
        <v>399.67500000000001</v>
      </c>
      <c r="S2800" s="4">
        <v>300.214</v>
      </c>
      <c r="T2800" s="4">
        <v>214.41399999999999</v>
      </c>
      <c r="U2800" s="4">
        <v>166.53399999999999</v>
      </c>
      <c r="V2800" s="4">
        <v>131.994</v>
      </c>
      <c r="W2800" s="4">
        <v>86.802000000000007</v>
      </c>
      <c r="X2800" s="4">
        <v>47.698999999999998</v>
      </c>
      <c r="Y2800" s="4">
        <v>21.526</v>
      </c>
      <c r="Z2800" s="4">
        <v>6.8310000000000004</v>
      </c>
      <c r="AA2800" s="4">
        <v>1.3260000000000001</v>
      </c>
      <c r="AB2800" s="4">
        <v>46</v>
      </c>
      <c r="AE2800" s="4">
        <v>164.184</v>
      </c>
    </row>
    <row r="2801" spans="1:31">
      <c r="A2801" s="8">
        <v>874</v>
      </c>
      <c r="B2801" s="8" t="s">
        <v>894</v>
      </c>
      <c r="C2801" s="9" t="s">
        <v>238</v>
      </c>
      <c r="D2801" s="5"/>
      <c r="E2801" s="6">
        <v>214</v>
      </c>
      <c r="F2801" s="5">
        <v>2014</v>
      </c>
      <c r="G2801" s="4">
        <v>1045.5609999999999</v>
      </c>
      <c r="H2801" s="4">
        <v>1046.82</v>
      </c>
      <c r="I2801" s="4">
        <v>1013.609</v>
      </c>
      <c r="J2801" s="4">
        <v>962.96</v>
      </c>
      <c r="K2801" s="4">
        <v>934.65599999999995</v>
      </c>
      <c r="L2801" s="4">
        <v>853.476</v>
      </c>
      <c r="M2801" s="4">
        <v>770.827</v>
      </c>
      <c r="N2801" s="4">
        <v>679.02200000000005</v>
      </c>
      <c r="O2801" s="4">
        <v>622.97500000000002</v>
      </c>
      <c r="P2801" s="4">
        <v>568.50900000000001</v>
      </c>
      <c r="Q2801" s="4">
        <v>503.31099999999998</v>
      </c>
      <c r="R2801" s="4">
        <v>415.13200000000001</v>
      </c>
      <c r="S2801" s="4">
        <v>316.572</v>
      </c>
      <c r="T2801" s="4">
        <v>224.291</v>
      </c>
      <c r="U2801" s="4">
        <v>168.392</v>
      </c>
      <c r="V2801" s="4">
        <v>134.68100000000001</v>
      </c>
      <c r="W2801" s="4">
        <v>89.942999999999998</v>
      </c>
      <c r="X2801" s="4">
        <v>49.762</v>
      </c>
      <c r="Y2801" s="4">
        <v>22.588000000000001</v>
      </c>
      <c r="Z2801" s="4">
        <v>7.2640000000000002</v>
      </c>
      <c r="AA2801" s="4">
        <v>1.4690000000000001</v>
      </c>
      <c r="AB2801" s="4">
        <v>46</v>
      </c>
      <c r="AE2801" s="4">
        <v>171.02600000000001</v>
      </c>
    </row>
    <row r="2802" spans="1:31">
      <c r="A2802" s="8">
        <v>1106</v>
      </c>
      <c r="B2802" s="8" t="s">
        <v>894</v>
      </c>
      <c r="C2802" s="9" t="s">
        <v>238</v>
      </c>
      <c r="D2802" s="5"/>
      <c r="E2802" s="6">
        <v>214</v>
      </c>
      <c r="F2802" s="5">
        <v>2015</v>
      </c>
      <c r="G2802" s="4">
        <v>1041.924</v>
      </c>
      <c r="H2802" s="4">
        <v>1047.2449999999999</v>
      </c>
      <c r="I2802" s="4">
        <v>1020.558</v>
      </c>
      <c r="J2802" s="4">
        <v>963.27800000000002</v>
      </c>
      <c r="K2802" s="4">
        <v>938.45299999999997</v>
      </c>
      <c r="L2802" s="4">
        <v>862.226</v>
      </c>
      <c r="M2802" s="4">
        <v>783.45799999999997</v>
      </c>
      <c r="N2802" s="4">
        <v>689.05799999999999</v>
      </c>
      <c r="O2802" s="4">
        <v>629.56299999999999</v>
      </c>
      <c r="P2802" s="4">
        <v>576.33699999999999</v>
      </c>
      <c r="Q2802" s="4">
        <v>515.255</v>
      </c>
      <c r="R2802" s="4">
        <v>430.435</v>
      </c>
      <c r="S2802" s="4">
        <v>332.90899999999999</v>
      </c>
      <c r="T2802" s="4">
        <v>235.845</v>
      </c>
      <c r="U2802" s="4">
        <v>172.09299999999999</v>
      </c>
      <c r="V2802" s="4">
        <v>136.768</v>
      </c>
      <c r="W2802" s="4">
        <v>92.956999999999994</v>
      </c>
      <c r="X2802" s="4">
        <v>51.841999999999999</v>
      </c>
      <c r="Y2802" s="4">
        <v>23.57</v>
      </c>
      <c r="Z2802" s="4">
        <v>7.423</v>
      </c>
      <c r="AA2802" s="4">
        <v>1.623</v>
      </c>
      <c r="AB2802" s="4">
        <v>46</v>
      </c>
      <c r="AE2802" s="4">
        <v>177.41499999999999</v>
      </c>
    </row>
    <row r="2803" spans="1:31">
      <c r="A2803" s="8">
        <v>1338</v>
      </c>
      <c r="B2803" s="8" t="s">
        <v>894</v>
      </c>
      <c r="C2803" s="9" t="s">
        <v>238</v>
      </c>
      <c r="D2803" s="5"/>
      <c r="E2803" s="6">
        <v>214</v>
      </c>
      <c r="F2803" s="5">
        <v>2016</v>
      </c>
      <c r="G2803" s="4">
        <v>1036.9559999999999</v>
      </c>
      <c r="H2803" s="4">
        <v>1046.6010000000001</v>
      </c>
      <c r="I2803" s="4">
        <v>1024.4639999999999</v>
      </c>
      <c r="J2803" s="4">
        <v>966.01599999999996</v>
      </c>
      <c r="K2803" s="4">
        <v>939.58</v>
      </c>
      <c r="L2803" s="4">
        <v>872.72900000000004</v>
      </c>
      <c r="M2803" s="4">
        <v>795.92</v>
      </c>
      <c r="N2803" s="4">
        <v>701.92899999999997</v>
      </c>
      <c r="O2803" s="4">
        <v>636.95000000000005</v>
      </c>
      <c r="P2803" s="4">
        <v>584.30399999999997</v>
      </c>
      <c r="Q2803" s="4">
        <v>525.86500000000001</v>
      </c>
      <c r="R2803" s="4">
        <v>444.63600000000002</v>
      </c>
      <c r="S2803" s="4">
        <v>348.15800000000002</v>
      </c>
      <c r="T2803" s="4">
        <v>248.01</v>
      </c>
      <c r="U2803" s="4">
        <v>176.43299999999999</v>
      </c>
      <c r="V2803" s="4">
        <v>137.59700000000001</v>
      </c>
      <c r="W2803" s="4">
        <v>95.792000000000002</v>
      </c>
      <c r="X2803" s="4">
        <v>54.533000000000001</v>
      </c>
      <c r="Y2803" s="4">
        <v>25.17</v>
      </c>
      <c r="Z2803" s="4">
        <v>8.0359999999999996</v>
      </c>
      <c r="AA2803" s="4">
        <v>1.7869999999999999</v>
      </c>
      <c r="AB2803" s="4">
        <v>46</v>
      </c>
      <c r="AE2803" s="4">
        <v>185.31800000000001</v>
      </c>
    </row>
    <row r="2804" spans="1:31">
      <c r="A2804" s="8">
        <v>1570</v>
      </c>
      <c r="B2804" s="8" t="s">
        <v>894</v>
      </c>
      <c r="C2804" s="9" t="s">
        <v>238</v>
      </c>
      <c r="D2804" s="5"/>
      <c r="E2804" s="6">
        <v>214</v>
      </c>
      <c r="F2804" s="5">
        <v>2017</v>
      </c>
      <c r="G2804" s="4">
        <v>1031.8420000000001</v>
      </c>
      <c r="H2804" s="4">
        <v>1045.1220000000001</v>
      </c>
      <c r="I2804" s="4">
        <v>1027.3800000000001</v>
      </c>
      <c r="J2804" s="4">
        <v>971.73299999999995</v>
      </c>
      <c r="K2804" s="4">
        <v>936.93200000000002</v>
      </c>
      <c r="L2804" s="4">
        <v>883.47900000000004</v>
      </c>
      <c r="M2804" s="4">
        <v>806.298</v>
      </c>
      <c r="N2804" s="4">
        <v>716.53200000000004</v>
      </c>
      <c r="O2804" s="4">
        <v>643.90300000000002</v>
      </c>
      <c r="P2804" s="4">
        <v>592.05600000000004</v>
      </c>
      <c r="Q2804" s="4">
        <v>535.55399999999997</v>
      </c>
      <c r="R2804" s="4">
        <v>458.61700000000002</v>
      </c>
      <c r="S2804" s="4">
        <v>363.26400000000001</v>
      </c>
      <c r="T2804" s="4">
        <v>261.79599999999999</v>
      </c>
      <c r="U2804" s="4">
        <v>182.285</v>
      </c>
      <c r="V2804" s="4">
        <v>137.959</v>
      </c>
      <c r="W2804" s="4">
        <v>98.570999999999998</v>
      </c>
      <c r="X2804" s="4">
        <v>57.055999999999997</v>
      </c>
      <c r="Y2804" s="4">
        <v>26.561</v>
      </c>
      <c r="Z2804" s="4">
        <v>8.7629999999999999</v>
      </c>
      <c r="AA2804" s="4">
        <v>1.962</v>
      </c>
      <c r="AB2804" s="4">
        <v>46</v>
      </c>
      <c r="AE2804" s="4">
        <v>192.91300000000001</v>
      </c>
    </row>
    <row r="2805" spans="1:31">
      <c r="A2805" s="8">
        <v>1802</v>
      </c>
      <c r="B2805" s="8" t="s">
        <v>894</v>
      </c>
      <c r="C2805" s="9" t="s">
        <v>238</v>
      </c>
      <c r="D2805" s="5"/>
      <c r="E2805" s="6">
        <v>214</v>
      </c>
      <c r="F2805" s="5">
        <v>2018</v>
      </c>
      <c r="G2805" s="4">
        <v>1026.328</v>
      </c>
      <c r="H2805" s="4">
        <v>1042.731</v>
      </c>
      <c r="I2805" s="4">
        <v>1029.635</v>
      </c>
      <c r="J2805" s="4">
        <v>979.34199999999998</v>
      </c>
      <c r="K2805" s="4">
        <v>932.50099999999998</v>
      </c>
      <c r="L2805" s="4">
        <v>893.32299999999998</v>
      </c>
      <c r="M2805" s="4">
        <v>815.21</v>
      </c>
      <c r="N2805" s="4">
        <v>731.90899999999999</v>
      </c>
      <c r="O2805" s="4">
        <v>651.048</v>
      </c>
      <c r="P2805" s="4">
        <v>599.54899999999998</v>
      </c>
      <c r="Q2805" s="4">
        <v>544.50099999999998</v>
      </c>
      <c r="R2805" s="4">
        <v>472.197</v>
      </c>
      <c r="S2805" s="4">
        <v>378.23599999999999</v>
      </c>
      <c r="T2805" s="4">
        <v>276.72500000000002</v>
      </c>
      <c r="U2805" s="4">
        <v>189.69499999999999</v>
      </c>
      <c r="V2805" s="4">
        <v>138.56899999999999</v>
      </c>
      <c r="W2805" s="4">
        <v>101.13500000000001</v>
      </c>
      <c r="X2805" s="4">
        <v>59.341000000000001</v>
      </c>
      <c r="Y2805" s="4">
        <v>27.818999999999999</v>
      </c>
      <c r="Z2805" s="4">
        <v>9.4450000000000003</v>
      </c>
      <c r="AA2805" s="4">
        <v>2.145</v>
      </c>
      <c r="AB2805" s="4">
        <v>46</v>
      </c>
      <c r="AE2805" s="4">
        <v>199.88499999999999</v>
      </c>
    </row>
    <row r="2806" spans="1:31">
      <c r="A2806" s="8">
        <v>2034</v>
      </c>
      <c r="B2806" s="8" t="s">
        <v>894</v>
      </c>
      <c r="C2806" s="9" t="s">
        <v>238</v>
      </c>
      <c r="D2806" s="5"/>
      <c r="E2806" s="6">
        <v>214</v>
      </c>
      <c r="F2806" s="5">
        <v>2019</v>
      </c>
      <c r="G2806" s="4">
        <v>1020.486</v>
      </c>
      <c r="H2806" s="4">
        <v>1039.5650000000001</v>
      </c>
      <c r="I2806" s="4">
        <v>1031.508</v>
      </c>
      <c r="J2806" s="4">
        <v>986.89499999999998</v>
      </c>
      <c r="K2806" s="4">
        <v>929.33399999999995</v>
      </c>
      <c r="L2806" s="4">
        <v>900.43600000000004</v>
      </c>
      <c r="M2806" s="4">
        <v>823.74699999999996</v>
      </c>
      <c r="N2806" s="4">
        <v>746.47500000000002</v>
      </c>
      <c r="O2806" s="4">
        <v>659.34299999999996</v>
      </c>
      <c r="P2806" s="4">
        <v>606.68499999999995</v>
      </c>
      <c r="Q2806" s="4">
        <v>552.97199999999998</v>
      </c>
      <c r="R2806" s="4">
        <v>485.07299999999998</v>
      </c>
      <c r="S2806" s="4">
        <v>393.14499999999998</v>
      </c>
      <c r="T2806" s="4">
        <v>292.11700000000002</v>
      </c>
      <c r="U2806" s="4">
        <v>198.72</v>
      </c>
      <c r="V2806" s="4">
        <v>140.31800000000001</v>
      </c>
      <c r="W2806" s="4">
        <v>103.187</v>
      </c>
      <c r="X2806" s="4">
        <v>61.357999999999997</v>
      </c>
      <c r="Y2806" s="4">
        <v>28.991</v>
      </c>
      <c r="Z2806" s="4">
        <v>9.9410000000000007</v>
      </c>
      <c r="AA2806" s="4">
        <v>2.3380000000000001</v>
      </c>
      <c r="AB2806" s="4">
        <v>46</v>
      </c>
      <c r="AE2806" s="4">
        <v>205.815</v>
      </c>
    </row>
    <row r="2807" spans="1:31">
      <c r="A2807" s="8">
        <v>2266</v>
      </c>
      <c r="B2807" s="8" t="s">
        <v>894</v>
      </c>
      <c r="C2807" s="9" t="s">
        <v>238</v>
      </c>
      <c r="D2807" s="5"/>
      <c r="E2807" s="6">
        <v>214</v>
      </c>
      <c r="F2807" s="5">
        <v>2020</v>
      </c>
      <c r="G2807" s="4">
        <v>1014.268</v>
      </c>
      <c r="H2807" s="4">
        <v>1035.9280000000001</v>
      </c>
      <c r="I2807" s="4">
        <v>1032.944</v>
      </c>
      <c r="J2807" s="4">
        <v>993.23199999999997</v>
      </c>
      <c r="K2807" s="4">
        <v>929.33699999999999</v>
      </c>
      <c r="L2807" s="4">
        <v>903.88599999999997</v>
      </c>
      <c r="M2807" s="4">
        <v>832.51099999999997</v>
      </c>
      <c r="N2807" s="4">
        <v>759.2</v>
      </c>
      <c r="O2807" s="4">
        <v>669.32799999999997</v>
      </c>
      <c r="P2807" s="4">
        <v>613.47299999999996</v>
      </c>
      <c r="Q2807" s="4">
        <v>561.10599999999999</v>
      </c>
      <c r="R2807" s="4">
        <v>497.04500000000002</v>
      </c>
      <c r="S2807" s="4">
        <v>408.00200000000001</v>
      </c>
      <c r="T2807" s="4">
        <v>307.53500000000003</v>
      </c>
      <c r="U2807" s="4">
        <v>209.37200000000001</v>
      </c>
      <c r="V2807" s="4">
        <v>143.69399999999999</v>
      </c>
      <c r="W2807" s="4">
        <v>104.663</v>
      </c>
      <c r="X2807" s="4">
        <v>63.168999999999997</v>
      </c>
      <c r="Y2807" s="4">
        <v>30.062000000000001</v>
      </c>
      <c r="Z2807" s="4">
        <v>10.111000000000001</v>
      </c>
      <c r="AA2807" s="4">
        <v>2.5379999999999998</v>
      </c>
      <c r="AB2807" s="4">
        <v>46</v>
      </c>
      <c r="AE2807" s="4">
        <v>210.54300000000001</v>
      </c>
    </row>
    <row r="2808" spans="1:31">
      <c r="A2808" s="8">
        <v>2498</v>
      </c>
      <c r="B2808" s="8" t="s">
        <v>894</v>
      </c>
      <c r="C2808" s="9" t="s">
        <v>238</v>
      </c>
      <c r="D2808" s="5"/>
      <c r="E2808" s="6">
        <v>214</v>
      </c>
      <c r="F2808" s="5">
        <v>2021</v>
      </c>
      <c r="G2808" s="4">
        <v>1007.765</v>
      </c>
      <c r="H2808" s="4">
        <v>1031.107</v>
      </c>
      <c r="I2808" s="4">
        <v>1031.768</v>
      </c>
      <c r="J2808" s="4">
        <v>997.89400000000001</v>
      </c>
      <c r="K2808" s="4">
        <v>932.63599999999997</v>
      </c>
      <c r="L2808" s="4">
        <v>905.471</v>
      </c>
      <c r="M2808" s="4">
        <v>843.029</v>
      </c>
      <c r="N2808" s="4">
        <v>771.52200000000005</v>
      </c>
      <c r="O2808" s="4">
        <v>682.14400000000001</v>
      </c>
      <c r="P2808" s="4">
        <v>620.63499999999999</v>
      </c>
      <c r="Q2808" s="4">
        <v>568.70399999999995</v>
      </c>
      <c r="R2808" s="4">
        <v>507.262</v>
      </c>
      <c r="S2808" s="4">
        <v>421.596</v>
      </c>
      <c r="T2808" s="4">
        <v>321.66399999999999</v>
      </c>
      <c r="U2808" s="4">
        <v>220.28800000000001</v>
      </c>
      <c r="V2808" s="4">
        <v>147.58000000000001</v>
      </c>
      <c r="W2808" s="4">
        <v>105.51300000000001</v>
      </c>
      <c r="X2808" s="4">
        <v>65.534999999999997</v>
      </c>
      <c r="Y2808" s="4">
        <v>31.937999999999999</v>
      </c>
      <c r="Z2808" s="4">
        <v>10.824</v>
      </c>
      <c r="AA2808" s="4">
        <v>2.7450000000000001</v>
      </c>
      <c r="AB2808" s="4">
        <v>46</v>
      </c>
      <c r="AE2808" s="4">
        <v>216.55500000000001</v>
      </c>
    </row>
    <row r="2809" spans="1:31">
      <c r="A2809" s="8">
        <v>2730</v>
      </c>
      <c r="B2809" s="8" t="s">
        <v>894</v>
      </c>
      <c r="C2809" s="9" t="s">
        <v>238</v>
      </c>
      <c r="D2809" s="5"/>
      <c r="E2809" s="6">
        <v>214</v>
      </c>
      <c r="F2809" s="5">
        <v>2022</v>
      </c>
      <c r="G2809" s="4">
        <v>1001.573</v>
      </c>
      <c r="H2809" s="4">
        <v>1025.924</v>
      </c>
      <c r="I2809" s="4">
        <v>1029.837</v>
      </c>
      <c r="J2809" s="4">
        <v>1001.27</v>
      </c>
      <c r="K2809" s="4">
        <v>938.61900000000003</v>
      </c>
      <c r="L2809" s="4">
        <v>903.18399999999997</v>
      </c>
      <c r="M2809" s="4">
        <v>853.79700000000003</v>
      </c>
      <c r="N2809" s="4">
        <v>781.85199999999998</v>
      </c>
      <c r="O2809" s="4">
        <v>696.70899999999995</v>
      </c>
      <c r="P2809" s="4">
        <v>627.51099999999997</v>
      </c>
      <c r="Q2809" s="4">
        <v>576.25099999999998</v>
      </c>
      <c r="R2809" s="4">
        <v>516.69299999999998</v>
      </c>
      <c r="S2809" s="4">
        <v>435.06599999999997</v>
      </c>
      <c r="T2809" s="4">
        <v>335.78500000000003</v>
      </c>
      <c r="U2809" s="4">
        <v>232.7</v>
      </c>
      <c r="V2809" s="4">
        <v>152.61199999999999</v>
      </c>
      <c r="W2809" s="4">
        <v>105.901</v>
      </c>
      <c r="X2809" s="4">
        <v>67.739999999999995</v>
      </c>
      <c r="Y2809" s="4">
        <v>33.540999999999997</v>
      </c>
      <c r="Z2809" s="4">
        <v>11.670999999999999</v>
      </c>
      <c r="AA2809" s="4">
        <v>2.96</v>
      </c>
      <c r="AB2809" s="4">
        <v>46</v>
      </c>
      <c r="AE2809" s="4">
        <v>221.81299999999999</v>
      </c>
    </row>
    <row r="2810" spans="1:31">
      <c r="A2810" s="8">
        <v>2962</v>
      </c>
      <c r="B2810" s="8" t="s">
        <v>894</v>
      </c>
      <c r="C2810" s="9" t="s">
        <v>238</v>
      </c>
      <c r="D2810" s="5"/>
      <c r="E2810" s="6">
        <v>214</v>
      </c>
      <c r="F2810" s="5">
        <v>2023</v>
      </c>
      <c r="G2810" s="4">
        <v>995.44299999999998</v>
      </c>
      <c r="H2810" s="4">
        <v>1020.364</v>
      </c>
      <c r="I2810" s="4">
        <v>1027.451</v>
      </c>
      <c r="J2810" s="4">
        <v>1003.489</v>
      </c>
      <c r="K2810" s="4">
        <v>946.23099999999999</v>
      </c>
      <c r="L2810" s="4">
        <v>898.90200000000004</v>
      </c>
      <c r="M2810" s="4">
        <v>863.63699999999994</v>
      </c>
      <c r="N2810" s="4">
        <v>790.81600000000003</v>
      </c>
      <c r="O2810" s="4">
        <v>711.99800000000005</v>
      </c>
      <c r="P2810" s="4">
        <v>634.69500000000005</v>
      </c>
      <c r="Q2810" s="4">
        <v>583.72900000000004</v>
      </c>
      <c r="R2810" s="4">
        <v>525.52800000000002</v>
      </c>
      <c r="S2810" s="4">
        <v>448.20299999999997</v>
      </c>
      <c r="T2810" s="4">
        <v>349.91699999999997</v>
      </c>
      <c r="U2810" s="4">
        <v>246.21100000000001</v>
      </c>
      <c r="V2810" s="4">
        <v>158.898</v>
      </c>
      <c r="W2810" s="4">
        <v>106.452</v>
      </c>
      <c r="X2810" s="4">
        <v>69.581000000000003</v>
      </c>
      <c r="Y2810" s="4">
        <v>34.893000000000001</v>
      </c>
      <c r="Z2810" s="4">
        <v>12.478999999999999</v>
      </c>
      <c r="AA2810" s="4">
        <v>3.1829999999999998</v>
      </c>
      <c r="AB2810" s="4">
        <v>46</v>
      </c>
      <c r="AE2810" s="4">
        <v>226.58799999999999</v>
      </c>
    </row>
    <row r="2811" spans="1:31">
      <c r="A2811" s="8">
        <v>3194</v>
      </c>
      <c r="B2811" s="8" t="s">
        <v>894</v>
      </c>
      <c r="C2811" s="9" t="s">
        <v>238</v>
      </c>
      <c r="D2811" s="5"/>
      <c r="E2811" s="6">
        <v>214</v>
      </c>
      <c r="F2811" s="5">
        <v>2024</v>
      </c>
      <c r="G2811" s="4">
        <v>989.11</v>
      </c>
      <c r="H2811" s="4">
        <v>1014.532</v>
      </c>
      <c r="I2811" s="4">
        <v>1024.8009999999999</v>
      </c>
      <c r="J2811" s="4">
        <v>1004.901</v>
      </c>
      <c r="K2811" s="4">
        <v>953.56500000000005</v>
      </c>
      <c r="L2811" s="4">
        <v>895.62599999999998</v>
      </c>
      <c r="M2811" s="4">
        <v>870.74</v>
      </c>
      <c r="N2811" s="4">
        <v>799.48199999999997</v>
      </c>
      <c r="O2811" s="4">
        <v>726.45899999999995</v>
      </c>
      <c r="P2811" s="4">
        <v>643.12</v>
      </c>
      <c r="Q2811" s="4">
        <v>591.06399999999996</v>
      </c>
      <c r="R2811" s="4">
        <v>534.04100000000005</v>
      </c>
      <c r="S2811" s="4">
        <v>460.73399999999998</v>
      </c>
      <c r="T2811" s="4">
        <v>364.12700000000001</v>
      </c>
      <c r="U2811" s="4">
        <v>260.24200000000002</v>
      </c>
      <c r="V2811" s="4">
        <v>166.60300000000001</v>
      </c>
      <c r="W2811" s="4">
        <v>107.881</v>
      </c>
      <c r="X2811" s="4">
        <v>70.814999999999998</v>
      </c>
      <c r="Y2811" s="4">
        <v>35.984999999999999</v>
      </c>
      <c r="Z2811" s="4">
        <v>13.07</v>
      </c>
      <c r="AA2811" s="4">
        <v>3.4159999999999999</v>
      </c>
      <c r="AB2811" s="4">
        <v>46</v>
      </c>
      <c r="AE2811" s="4">
        <v>231.167</v>
      </c>
    </row>
    <row r="2812" spans="1:31">
      <c r="A2812" s="8">
        <v>3426</v>
      </c>
      <c r="B2812" s="8" t="s">
        <v>894</v>
      </c>
      <c r="C2812" s="9" t="s">
        <v>238</v>
      </c>
      <c r="D2812" s="5"/>
      <c r="E2812" s="6">
        <v>214</v>
      </c>
      <c r="F2812" s="5">
        <v>2025</v>
      </c>
      <c r="G2812" s="4">
        <v>982.38599999999997</v>
      </c>
      <c r="H2812" s="4">
        <v>1008.603</v>
      </c>
      <c r="I2812" s="4">
        <v>1021.85</v>
      </c>
      <c r="J2812" s="4">
        <v>1005.817</v>
      </c>
      <c r="K2812" s="4">
        <v>959.42600000000004</v>
      </c>
      <c r="L2812" s="4">
        <v>895.25300000000004</v>
      </c>
      <c r="M2812" s="4">
        <v>874.12099999999998</v>
      </c>
      <c r="N2812" s="4">
        <v>808.38099999999997</v>
      </c>
      <c r="O2812" s="4">
        <v>739.13800000000003</v>
      </c>
      <c r="P2812" s="4">
        <v>653.29</v>
      </c>
      <c r="Q2812" s="4">
        <v>598.226</v>
      </c>
      <c r="R2812" s="4">
        <v>542.39700000000005</v>
      </c>
      <c r="S2812" s="4">
        <v>472.50900000000001</v>
      </c>
      <c r="T2812" s="4">
        <v>378.399</v>
      </c>
      <c r="U2812" s="4">
        <v>274.428</v>
      </c>
      <c r="V2812" s="4">
        <v>175.833</v>
      </c>
      <c r="W2812" s="4">
        <v>110.563</v>
      </c>
      <c r="X2812" s="4">
        <v>71.457999999999998</v>
      </c>
      <c r="Y2812" s="4">
        <v>36.807000000000002</v>
      </c>
      <c r="Z2812" s="4">
        <v>13.257</v>
      </c>
      <c r="AA2812" s="4">
        <v>3.66</v>
      </c>
      <c r="AB2812" s="4">
        <v>46</v>
      </c>
      <c r="AE2812" s="4">
        <v>235.745</v>
      </c>
    </row>
    <row r="2813" spans="1:31">
      <c r="A2813" s="8">
        <v>3658</v>
      </c>
      <c r="B2813" s="8" t="s">
        <v>894</v>
      </c>
      <c r="C2813" s="9" t="s">
        <v>238</v>
      </c>
      <c r="D2813" s="5"/>
      <c r="E2813" s="6">
        <v>214</v>
      </c>
      <c r="F2813" s="5">
        <v>2026</v>
      </c>
      <c r="G2813" s="4">
        <v>976.11900000000003</v>
      </c>
      <c r="H2813" s="4">
        <v>1001.884</v>
      </c>
      <c r="I2813" s="4">
        <v>1016.607</v>
      </c>
      <c r="J2813" s="4">
        <v>1005.364</v>
      </c>
      <c r="K2813" s="4">
        <v>964.57899999999995</v>
      </c>
      <c r="L2813" s="4">
        <v>898.95500000000004</v>
      </c>
      <c r="M2813" s="4">
        <v>875.81299999999999</v>
      </c>
      <c r="N2813" s="4">
        <v>818.73400000000004</v>
      </c>
      <c r="O2813" s="4">
        <v>751.39700000000005</v>
      </c>
      <c r="P2813" s="4">
        <v>665.76800000000003</v>
      </c>
      <c r="Q2813" s="4">
        <v>605.01</v>
      </c>
      <c r="R2813" s="4">
        <v>549.69899999999996</v>
      </c>
      <c r="S2813" s="4">
        <v>482.31</v>
      </c>
      <c r="T2813" s="4">
        <v>391.04300000000001</v>
      </c>
      <c r="U2813" s="4">
        <v>287.03199999999998</v>
      </c>
      <c r="V2813" s="4">
        <v>185.27</v>
      </c>
      <c r="W2813" s="4">
        <v>113.93300000000001</v>
      </c>
      <c r="X2813" s="4">
        <v>72.400000000000006</v>
      </c>
      <c r="Y2813" s="4">
        <v>38.593000000000004</v>
      </c>
      <c r="Z2813" s="4">
        <v>14.093999999999999</v>
      </c>
      <c r="AA2813" s="4">
        <v>3.9140000000000001</v>
      </c>
      <c r="AB2813" s="4">
        <v>46</v>
      </c>
      <c r="AE2813" s="4">
        <v>242.934</v>
      </c>
    </row>
    <row r="2814" spans="1:31">
      <c r="A2814" s="8">
        <v>3890</v>
      </c>
      <c r="B2814" s="8" t="s">
        <v>894</v>
      </c>
      <c r="C2814" s="9" t="s">
        <v>238</v>
      </c>
      <c r="D2814" s="5"/>
      <c r="E2814" s="6">
        <v>214</v>
      </c>
      <c r="F2814" s="5">
        <v>2027</v>
      </c>
      <c r="G2814" s="4">
        <v>969.52499999999998</v>
      </c>
      <c r="H2814" s="4">
        <v>995.47900000000004</v>
      </c>
      <c r="I2814" s="4">
        <v>1011.04</v>
      </c>
      <c r="J2814" s="4">
        <v>1003.8819999999999</v>
      </c>
      <c r="K2814" s="4">
        <v>968.24</v>
      </c>
      <c r="L2814" s="4">
        <v>905.22199999999998</v>
      </c>
      <c r="M2814" s="4">
        <v>873.71299999999997</v>
      </c>
      <c r="N2814" s="4">
        <v>829.44100000000003</v>
      </c>
      <c r="O2814" s="4">
        <v>761.78</v>
      </c>
      <c r="P2814" s="4">
        <v>680.14099999999996</v>
      </c>
      <c r="Q2814" s="4">
        <v>611.71199999999999</v>
      </c>
      <c r="R2814" s="4">
        <v>557.07600000000002</v>
      </c>
      <c r="S2814" s="4">
        <v>491.47800000000001</v>
      </c>
      <c r="T2814" s="4">
        <v>403.72399999999999</v>
      </c>
      <c r="U2814" s="4">
        <v>299.77199999999999</v>
      </c>
      <c r="V2814" s="4">
        <v>195.92</v>
      </c>
      <c r="W2814" s="4">
        <v>117.974</v>
      </c>
      <c r="X2814" s="4">
        <v>72.867000000000004</v>
      </c>
      <c r="Y2814" s="4">
        <v>40.116</v>
      </c>
      <c r="Z2814" s="4">
        <v>15.103</v>
      </c>
      <c r="AA2814" s="4">
        <v>4.1790000000000003</v>
      </c>
      <c r="AB2814" s="4">
        <v>46</v>
      </c>
      <c r="AE2814" s="4">
        <v>250.239</v>
      </c>
    </row>
    <row r="2815" spans="1:31">
      <c r="A2815" s="8">
        <v>4122</v>
      </c>
      <c r="B2815" s="8" t="s">
        <v>894</v>
      </c>
      <c r="C2815" s="9" t="s">
        <v>238</v>
      </c>
      <c r="D2815" s="5"/>
      <c r="E2815" s="6">
        <v>214</v>
      </c>
      <c r="F2815" s="5">
        <v>2028</v>
      </c>
      <c r="G2815" s="4">
        <v>962.56299999999999</v>
      </c>
      <c r="H2815" s="4">
        <v>989.30100000000004</v>
      </c>
      <c r="I2815" s="4">
        <v>1005.425</v>
      </c>
      <c r="J2815" s="4">
        <v>1001.505</v>
      </c>
      <c r="K2815" s="4">
        <v>970.53700000000003</v>
      </c>
      <c r="L2815" s="4">
        <v>912.90200000000004</v>
      </c>
      <c r="M2815" s="4">
        <v>869.61199999999997</v>
      </c>
      <c r="N2815" s="4">
        <v>839.36900000000003</v>
      </c>
      <c r="O2815" s="4">
        <v>770.80100000000004</v>
      </c>
      <c r="P2815" s="4">
        <v>695.36500000000001</v>
      </c>
      <c r="Q2815" s="4">
        <v>618.92100000000005</v>
      </c>
      <c r="R2815" s="4">
        <v>564.52</v>
      </c>
      <c r="S2815" s="4">
        <v>500.15699999999998</v>
      </c>
      <c r="T2815" s="4">
        <v>416.24099999999999</v>
      </c>
      <c r="U2815" s="4">
        <v>312.71600000000001</v>
      </c>
      <c r="V2815" s="4">
        <v>207.465</v>
      </c>
      <c r="W2815" s="4">
        <v>122.851</v>
      </c>
      <c r="X2815" s="4">
        <v>73.292000000000002</v>
      </c>
      <c r="Y2815" s="4">
        <v>41.262</v>
      </c>
      <c r="Z2815" s="4">
        <v>16.035</v>
      </c>
      <c r="AA2815" s="4">
        <v>4.4530000000000003</v>
      </c>
      <c r="AB2815" s="4">
        <v>46</v>
      </c>
      <c r="AE2815" s="4">
        <v>257.89299999999997</v>
      </c>
    </row>
    <row r="2816" spans="1:31">
      <c r="A2816" s="8">
        <v>4354</v>
      </c>
      <c r="B2816" s="8" t="s">
        <v>894</v>
      </c>
      <c r="C2816" s="9" t="s">
        <v>238</v>
      </c>
      <c r="D2816" s="5"/>
      <c r="E2816" s="6">
        <v>214</v>
      </c>
      <c r="F2816" s="5">
        <v>2029</v>
      </c>
      <c r="G2816" s="4">
        <v>955.25199999999995</v>
      </c>
      <c r="H2816" s="4">
        <v>983.21100000000001</v>
      </c>
      <c r="I2816" s="4">
        <v>999.971</v>
      </c>
      <c r="J2816" s="4">
        <v>998.44799999999998</v>
      </c>
      <c r="K2816" s="4">
        <v>971.79</v>
      </c>
      <c r="L2816" s="4">
        <v>920.04300000000001</v>
      </c>
      <c r="M2816" s="4">
        <v>866.42100000000005</v>
      </c>
      <c r="N2816" s="4">
        <v>846.66499999999996</v>
      </c>
      <c r="O2816" s="4">
        <v>779.47400000000005</v>
      </c>
      <c r="P2816" s="4">
        <v>709.87300000000005</v>
      </c>
      <c r="Q2816" s="4">
        <v>627.53700000000003</v>
      </c>
      <c r="R2816" s="4">
        <v>571.95399999999995</v>
      </c>
      <c r="S2816" s="4">
        <v>508.59199999999998</v>
      </c>
      <c r="T2816" s="4">
        <v>428.32499999999999</v>
      </c>
      <c r="U2816" s="4">
        <v>325.90300000000002</v>
      </c>
      <c r="V2816" s="4">
        <v>219.46899999999999</v>
      </c>
      <c r="W2816" s="4">
        <v>128.815</v>
      </c>
      <c r="X2816" s="4">
        <v>74.174999999999997</v>
      </c>
      <c r="Y2816" s="4">
        <v>41.838000000000001</v>
      </c>
      <c r="Z2816" s="4">
        <v>16.623999999999999</v>
      </c>
      <c r="AA2816" s="4">
        <v>4.7380000000000004</v>
      </c>
      <c r="AB2816" s="4">
        <v>46</v>
      </c>
      <c r="AE2816" s="4">
        <v>266.19</v>
      </c>
    </row>
    <row r="2817" spans="1:31">
      <c r="A2817" s="8">
        <v>4586</v>
      </c>
      <c r="B2817" s="8" t="s">
        <v>894</v>
      </c>
      <c r="C2817" s="9" t="s">
        <v>238</v>
      </c>
      <c r="D2817" s="5"/>
      <c r="E2817" s="6">
        <v>214</v>
      </c>
      <c r="F2817" s="5">
        <v>2030</v>
      </c>
      <c r="G2817" s="4">
        <v>947.61300000000006</v>
      </c>
      <c r="H2817" s="4">
        <v>977.00300000000004</v>
      </c>
      <c r="I2817" s="4">
        <v>994.74800000000005</v>
      </c>
      <c r="J2817" s="4">
        <v>994.97400000000005</v>
      </c>
      <c r="K2817" s="4">
        <v>972.23699999999997</v>
      </c>
      <c r="L2817" s="4">
        <v>925.44100000000003</v>
      </c>
      <c r="M2817" s="4">
        <v>865.95600000000002</v>
      </c>
      <c r="N2817" s="4">
        <v>850.25</v>
      </c>
      <c r="O2817" s="4">
        <v>788.38300000000004</v>
      </c>
      <c r="P2817" s="4">
        <v>722.67200000000003</v>
      </c>
      <c r="Q2817" s="4">
        <v>638.01099999999997</v>
      </c>
      <c r="R2817" s="4">
        <v>579.36300000000006</v>
      </c>
      <c r="S2817" s="4">
        <v>516.96799999999996</v>
      </c>
      <c r="T2817" s="4">
        <v>439.80900000000003</v>
      </c>
      <c r="U2817" s="4">
        <v>339.28699999999998</v>
      </c>
      <c r="V2817" s="4">
        <v>231.71600000000001</v>
      </c>
      <c r="W2817" s="4">
        <v>136.023</v>
      </c>
      <c r="X2817" s="4">
        <v>75.8</v>
      </c>
      <c r="Y2817" s="4">
        <v>41.814999999999998</v>
      </c>
      <c r="Z2817" s="4">
        <v>16.648</v>
      </c>
      <c r="AA2817" s="4">
        <v>5.0350000000000001</v>
      </c>
      <c r="AB2817" s="4">
        <v>46</v>
      </c>
      <c r="AE2817" s="4">
        <v>275.32100000000003</v>
      </c>
    </row>
    <row r="2818" spans="1:31">
      <c r="A2818" s="8">
        <v>2757</v>
      </c>
      <c r="B2818" s="8" t="s">
        <v>895</v>
      </c>
      <c r="C2818" s="9" t="s">
        <v>247</v>
      </c>
      <c r="D2818" s="5"/>
      <c r="E2818" s="6">
        <v>218</v>
      </c>
      <c r="F2818" s="5">
        <v>1961</v>
      </c>
      <c r="G2818" s="4">
        <v>802.005</v>
      </c>
      <c r="H2818" s="4">
        <v>675.755</v>
      </c>
      <c r="I2818" s="4">
        <v>513.20500000000004</v>
      </c>
      <c r="J2818" s="4">
        <v>424.29399999999998</v>
      </c>
      <c r="K2818" s="4">
        <v>370.18</v>
      </c>
      <c r="L2818" s="4">
        <v>318.887</v>
      </c>
      <c r="M2818" s="4">
        <v>272.29500000000002</v>
      </c>
      <c r="N2818" s="4">
        <v>229.303</v>
      </c>
      <c r="O2818" s="4">
        <v>194.62799999999999</v>
      </c>
      <c r="P2818" s="4">
        <v>177.69900000000001</v>
      </c>
      <c r="Q2818" s="4">
        <v>148.864</v>
      </c>
      <c r="R2818" s="4">
        <v>125.687</v>
      </c>
      <c r="S2818" s="4">
        <v>104.8</v>
      </c>
      <c r="T2818" s="4">
        <v>84.747</v>
      </c>
      <c r="U2818" s="4">
        <v>62.154000000000003</v>
      </c>
      <c r="V2818" s="4">
        <v>38.802</v>
      </c>
      <c r="W2818" s="4">
        <v>6.7119999999999997</v>
      </c>
      <c r="X2818" s="4">
        <v>6.7119999999999997</v>
      </c>
      <c r="Y2818" s="4">
        <v>6.7119999999999997</v>
      </c>
      <c r="Z2818" s="4">
        <v>6.7119999999999997</v>
      </c>
      <c r="AA2818" s="4">
        <v>0</v>
      </c>
      <c r="AB2818" s="4">
        <v>47</v>
      </c>
      <c r="AE2818" s="4">
        <v>26.847999999999999</v>
      </c>
    </row>
    <row r="2819" spans="1:31">
      <c r="A2819" s="8">
        <v>2989</v>
      </c>
      <c r="B2819" s="8" t="s">
        <v>895</v>
      </c>
      <c r="C2819" s="9" t="s">
        <v>247</v>
      </c>
      <c r="D2819" s="5"/>
      <c r="E2819" s="6">
        <v>218</v>
      </c>
      <c r="F2819" s="5">
        <v>1962</v>
      </c>
      <c r="G2819" s="4">
        <v>824.00599999999997</v>
      </c>
      <c r="H2819" s="4">
        <v>699.32399999999996</v>
      </c>
      <c r="I2819" s="4">
        <v>543.04700000000003</v>
      </c>
      <c r="J2819" s="4">
        <v>434.54399999999998</v>
      </c>
      <c r="K2819" s="4">
        <v>379.11799999999999</v>
      </c>
      <c r="L2819" s="4">
        <v>327.64100000000002</v>
      </c>
      <c r="M2819" s="4">
        <v>279.75099999999998</v>
      </c>
      <c r="N2819" s="4">
        <v>236.05699999999999</v>
      </c>
      <c r="O2819" s="4">
        <v>199.00700000000001</v>
      </c>
      <c r="P2819" s="4">
        <v>179.10400000000001</v>
      </c>
      <c r="Q2819" s="4">
        <v>153.78399999999999</v>
      </c>
      <c r="R2819" s="4">
        <v>127.584</v>
      </c>
      <c r="S2819" s="4">
        <v>106.521</v>
      </c>
      <c r="T2819" s="4">
        <v>85.594999999999999</v>
      </c>
      <c r="U2819" s="4">
        <v>63.176000000000002</v>
      </c>
      <c r="V2819" s="4">
        <v>39.768999999999998</v>
      </c>
      <c r="W2819" s="4">
        <v>7.1345000000000001</v>
      </c>
      <c r="X2819" s="4">
        <v>7.1345000000000001</v>
      </c>
      <c r="Y2819" s="4">
        <v>7.1345000000000001</v>
      </c>
      <c r="Z2819" s="4">
        <v>7.1345000000000001</v>
      </c>
      <c r="AA2819" s="4">
        <v>0</v>
      </c>
      <c r="AB2819" s="4">
        <v>47</v>
      </c>
      <c r="AE2819" s="4">
        <v>28.538</v>
      </c>
    </row>
    <row r="2820" spans="1:31">
      <c r="A2820" s="8">
        <v>3221</v>
      </c>
      <c r="B2820" s="8" t="s">
        <v>895</v>
      </c>
      <c r="C2820" s="9" t="s">
        <v>247</v>
      </c>
      <c r="D2820" s="5"/>
      <c r="E2820" s="6">
        <v>218</v>
      </c>
      <c r="F2820" s="5">
        <v>1963</v>
      </c>
      <c r="G2820" s="4">
        <v>851.89800000000002</v>
      </c>
      <c r="H2820" s="4">
        <v>716.53700000000003</v>
      </c>
      <c r="I2820" s="4">
        <v>576.01599999999996</v>
      </c>
      <c r="J2820" s="4">
        <v>446.22300000000001</v>
      </c>
      <c r="K2820" s="4">
        <v>388.185</v>
      </c>
      <c r="L2820" s="4">
        <v>336.52</v>
      </c>
      <c r="M2820" s="4">
        <v>287.23700000000002</v>
      </c>
      <c r="N2820" s="4">
        <v>243.04300000000001</v>
      </c>
      <c r="O2820" s="4">
        <v>204.15799999999999</v>
      </c>
      <c r="P2820" s="4">
        <v>180.023</v>
      </c>
      <c r="Q2820" s="4">
        <v>158.95099999999999</v>
      </c>
      <c r="R2820" s="4">
        <v>129.69499999999999</v>
      </c>
      <c r="S2820" s="4">
        <v>108.518</v>
      </c>
      <c r="T2820" s="4">
        <v>86.602000000000004</v>
      </c>
      <c r="U2820" s="4">
        <v>64.257000000000005</v>
      </c>
      <c r="V2820" s="4">
        <v>40.654000000000003</v>
      </c>
      <c r="W2820" s="4">
        <v>7.4355000000000002</v>
      </c>
      <c r="X2820" s="4">
        <v>7.4355000000000002</v>
      </c>
      <c r="Y2820" s="4">
        <v>7.4355000000000002</v>
      </c>
      <c r="Z2820" s="4">
        <v>7.4355000000000002</v>
      </c>
      <c r="AA2820" s="4">
        <v>0</v>
      </c>
      <c r="AB2820" s="4">
        <v>47</v>
      </c>
      <c r="AE2820" s="4">
        <v>29.742000000000001</v>
      </c>
    </row>
    <row r="2821" spans="1:31">
      <c r="A2821" s="8">
        <v>3453</v>
      </c>
      <c r="B2821" s="8" t="s">
        <v>895</v>
      </c>
      <c r="C2821" s="9" t="s">
        <v>247</v>
      </c>
      <c r="D2821" s="5"/>
      <c r="E2821" s="6">
        <v>218</v>
      </c>
      <c r="F2821" s="5">
        <v>1964</v>
      </c>
      <c r="G2821" s="4">
        <v>881.30700000000002</v>
      </c>
      <c r="H2821" s="4">
        <v>730.23199999999997</v>
      </c>
      <c r="I2821" s="4">
        <v>608.57500000000005</v>
      </c>
      <c r="J2821" s="4">
        <v>461.95800000000003</v>
      </c>
      <c r="K2821" s="4">
        <v>397.8</v>
      </c>
      <c r="L2821" s="4">
        <v>345.61599999999999</v>
      </c>
      <c r="M2821" s="4">
        <v>295.16500000000002</v>
      </c>
      <c r="N2821" s="4">
        <v>250.37700000000001</v>
      </c>
      <c r="O2821" s="4">
        <v>209.953</v>
      </c>
      <c r="P2821" s="4">
        <v>181.57</v>
      </c>
      <c r="Q2821" s="4">
        <v>163.65</v>
      </c>
      <c r="R2821" s="4">
        <v>132.51499999999999</v>
      </c>
      <c r="S2821" s="4">
        <v>110.76900000000001</v>
      </c>
      <c r="T2821" s="4">
        <v>87.972999999999999</v>
      </c>
      <c r="U2821" s="4">
        <v>65.459999999999994</v>
      </c>
      <c r="V2821" s="4">
        <v>41.548000000000002</v>
      </c>
      <c r="W2821" s="4">
        <v>7.6122500000000004</v>
      </c>
      <c r="X2821" s="4">
        <v>7.6122500000000004</v>
      </c>
      <c r="Y2821" s="4">
        <v>7.6122500000000004</v>
      </c>
      <c r="Z2821" s="4">
        <v>7.6122500000000004</v>
      </c>
      <c r="AA2821" s="4">
        <v>0</v>
      </c>
      <c r="AB2821" s="4">
        <v>47</v>
      </c>
      <c r="AE2821" s="4">
        <v>30.449000000000002</v>
      </c>
    </row>
    <row r="2822" spans="1:31">
      <c r="A2822" s="8">
        <v>3685</v>
      </c>
      <c r="B2822" s="8" t="s">
        <v>895</v>
      </c>
      <c r="C2822" s="9" t="s">
        <v>247</v>
      </c>
      <c r="D2822" s="5"/>
      <c r="E2822" s="6">
        <v>218</v>
      </c>
      <c r="F2822" s="5">
        <v>1965</v>
      </c>
      <c r="G2822" s="4">
        <v>909.447</v>
      </c>
      <c r="H2822" s="4">
        <v>744.74800000000005</v>
      </c>
      <c r="I2822" s="4">
        <v>636.78599999999994</v>
      </c>
      <c r="J2822" s="4">
        <v>483.11500000000001</v>
      </c>
      <c r="K2822" s="4">
        <v>408.24900000000002</v>
      </c>
      <c r="L2822" s="4">
        <v>354.90899999999999</v>
      </c>
      <c r="M2822" s="4">
        <v>303.69</v>
      </c>
      <c r="N2822" s="4">
        <v>258.05500000000001</v>
      </c>
      <c r="O2822" s="4">
        <v>216.24100000000001</v>
      </c>
      <c r="P2822" s="4">
        <v>184.36500000000001</v>
      </c>
      <c r="Q2822" s="4">
        <v>167.43600000000001</v>
      </c>
      <c r="R2822" s="4">
        <v>136.256</v>
      </c>
      <c r="S2822" s="4">
        <v>113.229</v>
      </c>
      <c r="T2822" s="4">
        <v>89.793000000000006</v>
      </c>
      <c r="U2822" s="4">
        <v>66.811000000000007</v>
      </c>
      <c r="V2822" s="4">
        <v>42.515000000000001</v>
      </c>
      <c r="W2822" s="4">
        <v>7.6622500000000002</v>
      </c>
      <c r="X2822" s="4">
        <v>7.6622500000000002</v>
      </c>
      <c r="Y2822" s="4">
        <v>7.6622500000000002</v>
      </c>
      <c r="Z2822" s="4">
        <v>7.6622500000000002</v>
      </c>
      <c r="AA2822" s="4">
        <v>0</v>
      </c>
      <c r="AB2822" s="4">
        <v>47</v>
      </c>
      <c r="AE2822" s="4">
        <v>30.649000000000001</v>
      </c>
    </row>
    <row r="2823" spans="1:31">
      <c r="A2823" s="8">
        <v>3917</v>
      </c>
      <c r="B2823" s="8" t="s">
        <v>895</v>
      </c>
      <c r="C2823" s="9" t="s">
        <v>247</v>
      </c>
      <c r="D2823" s="5"/>
      <c r="E2823" s="6">
        <v>218</v>
      </c>
      <c r="F2823" s="5">
        <v>1966</v>
      </c>
      <c r="G2823" s="4">
        <v>942.29300000000001</v>
      </c>
      <c r="H2823" s="4">
        <v>766.327</v>
      </c>
      <c r="I2823" s="4">
        <v>659.54600000000005</v>
      </c>
      <c r="J2823" s="4">
        <v>507.64800000000002</v>
      </c>
      <c r="K2823" s="4">
        <v>417.97699999999998</v>
      </c>
      <c r="L2823" s="4">
        <v>363.25099999999998</v>
      </c>
      <c r="M2823" s="4">
        <v>311.71600000000001</v>
      </c>
      <c r="N2823" s="4">
        <v>265.11099999999999</v>
      </c>
      <c r="O2823" s="4">
        <v>222.23400000000001</v>
      </c>
      <c r="P2823" s="4">
        <v>187.459</v>
      </c>
      <c r="Q2823" s="4">
        <v>169.54</v>
      </c>
      <c r="R2823" s="4">
        <v>139.86500000000001</v>
      </c>
      <c r="S2823" s="4">
        <v>114.73399999999999</v>
      </c>
      <c r="T2823" s="4">
        <v>90.88</v>
      </c>
      <c r="U2823" s="4">
        <v>67.501000000000005</v>
      </c>
      <c r="V2823" s="4">
        <v>43.475000000000001</v>
      </c>
      <c r="W2823" s="4">
        <v>8.2032500000000006</v>
      </c>
      <c r="X2823" s="4">
        <v>8.2032500000000006</v>
      </c>
      <c r="Y2823" s="4">
        <v>8.2032500000000006</v>
      </c>
      <c r="Z2823" s="4">
        <v>8.2032500000000006</v>
      </c>
      <c r="AA2823" s="4">
        <v>0</v>
      </c>
      <c r="AB2823" s="4">
        <v>47</v>
      </c>
      <c r="AE2823" s="4">
        <v>32.813000000000002</v>
      </c>
    </row>
    <row r="2824" spans="1:31">
      <c r="A2824" s="8">
        <v>4149</v>
      </c>
      <c r="B2824" s="8" t="s">
        <v>895</v>
      </c>
      <c r="C2824" s="9" t="s">
        <v>247</v>
      </c>
      <c r="D2824" s="5"/>
      <c r="E2824" s="6">
        <v>218</v>
      </c>
      <c r="F2824" s="5">
        <v>1967</v>
      </c>
      <c r="G2824" s="4">
        <v>969.85799999999995</v>
      </c>
      <c r="H2824" s="4">
        <v>790.43799999999999</v>
      </c>
      <c r="I2824" s="4">
        <v>679.30899999999997</v>
      </c>
      <c r="J2824" s="4">
        <v>538.01199999999994</v>
      </c>
      <c r="K2824" s="4">
        <v>428.22800000000001</v>
      </c>
      <c r="L2824" s="4">
        <v>372.197</v>
      </c>
      <c r="M2824" s="4">
        <v>320.46499999999997</v>
      </c>
      <c r="N2824" s="4">
        <v>272.52600000000001</v>
      </c>
      <c r="O2824" s="4">
        <v>228.89</v>
      </c>
      <c r="P2824" s="4">
        <v>191.762</v>
      </c>
      <c r="Q2824" s="4">
        <v>170.911</v>
      </c>
      <c r="R2824" s="4">
        <v>144.51499999999999</v>
      </c>
      <c r="S2824" s="4">
        <v>116.447</v>
      </c>
      <c r="T2824" s="4">
        <v>92.415999999999997</v>
      </c>
      <c r="U2824" s="4">
        <v>68.272999999999996</v>
      </c>
      <c r="V2824" s="4">
        <v>44.387</v>
      </c>
      <c r="W2824" s="4">
        <v>8.6355000000000004</v>
      </c>
      <c r="X2824" s="4">
        <v>8.6355000000000004</v>
      </c>
      <c r="Y2824" s="4">
        <v>8.6355000000000004</v>
      </c>
      <c r="Z2824" s="4">
        <v>8.6355000000000004</v>
      </c>
      <c r="AA2824" s="4">
        <v>0</v>
      </c>
      <c r="AB2824" s="4">
        <v>47</v>
      </c>
      <c r="AE2824" s="4">
        <v>34.542000000000002</v>
      </c>
    </row>
    <row r="2825" spans="1:31">
      <c r="A2825" s="8">
        <v>4381</v>
      </c>
      <c r="B2825" s="8" t="s">
        <v>895</v>
      </c>
      <c r="C2825" s="9" t="s">
        <v>247</v>
      </c>
      <c r="D2825" s="5"/>
      <c r="E2825" s="6">
        <v>218</v>
      </c>
      <c r="F2825" s="5">
        <v>1968</v>
      </c>
      <c r="G2825" s="4">
        <v>993.55200000000002</v>
      </c>
      <c r="H2825" s="4">
        <v>816.45399999999995</v>
      </c>
      <c r="I2825" s="4">
        <v>697.20600000000002</v>
      </c>
      <c r="J2825" s="4">
        <v>571.41800000000001</v>
      </c>
      <c r="K2825" s="4">
        <v>440.33300000000003</v>
      </c>
      <c r="L2825" s="4">
        <v>381.69900000000001</v>
      </c>
      <c r="M2825" s="4">
        <v>329.69799999999998</v>
      </c>
      <c r="N2825" s="4">
        <v>280.291</v>
      </c>
      <c r="O2825" s="4">
        <v>236.06</v>
      </c>
      <c r="P2825" s="4">
        <v>197.04</v>
      </c>
      <c r="Q2825" s="4">
        <v>172.06299999999999</v>
      </c>
      <c r="R2825" s="4">
        <v>149.608</v>
      </c>
      <c r="S2825" s="4">
        <v>118.562</v>
      </c>
      <c r="T2825" s="4">
        <v>94.325000000000003</v>
      </c>
      <c r="U2825" s="4">
        <v>69.227999999999994</v>
      </c>
      <c r="V2825" s="4">
        <v>45.286000000000001</v>
      </c>
      <c r="W2825" s="4">
        <v>8.9354999999999993</v>
      </c>
      <c r="X2825" s="4">
        <v>8.9354999999999993</v>
      </c>
      <c r="Y2825" s="4">
        <v>8.9354999999999993</v>
      </c>
      <c r="Z2825" s="4">
        <v>8.9354999999999993</v>
      </c>
      <c r="AA2825" s="4">
        <v>0</v>
      </c>
      <c r="AB2825" s="4">
        <v>47</v>
      </c>
      <c r="AE2825" s="4">
        <v>35.741999999999997</v>
      </c>
    </row>
    <row r="2826" spans="1:31">
      <c r="A2826" s="8">
        <v>4613</v>
      </c>
      <c r="B2826" s="8" t="s">
        <v>895</v>
      </c>
      <c r="C2826" s="9" t="s">
        <v>247</v>
      </c>
      <c r="D2826" s="5"/>
      <c r="E2826" s="6">
        <v>218</v>
      </c>
      <c r="F2826" s="5">
        <v>1969</v>
      </c>
      <c r="G2826" s="4">
        <v>1016.38</v>
      </c>
      <c r="H2826" s="4">
        <v>842.61699999999996</v>
      </c>
      <c r="I2826" s="4">
        <v>715.38199999999995</v>
      </c>
      <c r="J2826" s="4">
        <v>603.41700000000003</v>
      </c>
      <c r="K2826" s="4">
        <v>456.31799999999998</v>
      </c>
      <c r="L2826" s="4">
        <v>391.60700000000003</v>
      </c>
      <c r="M2826" s="4">
        <v>339.01299999999998</v>
      </c>
      <c r="N2826" s="4">
        <v>288.392</v>
      </c>
      <c r="O2826" s="4">
        <v>243.499</v>
      </c>
      <c r="P2826" s="4">
        <v>202.88800000000001</v>
      </c>
      <c r="Q2826" s="4">
        <v>173.78800000000001</v>
      </c>
      <c r="R2826" s="4">
        <v>154.245</v>
      </c>
      <c r="S2826" s="4">
        <v>121.369</v>
      </c>
      <c r="T2826" s="4">
        <v>96.465999999999994</v>
      </c>
      <c r="U2826" s="4">
        <v>70.459999999999994</v>
      </c>
      <c r="V2826" s="4">
        <v>46.161999999999999</v>
      </c>
      <c r="W2826" s="4">
        <v>9.0912500000000005</v>
      </c>
      <c r="X2826" s="4">
        <v>9.0912500000000005</v>
      </c>
      <c r="Y2826" s="4">
        <v>9.0912500000000005</v>
      </c>
      <c r="Z2826" s="4">
        <v>9.0912500000000005</v>
      </c>
      <c r="AA2826" s="4">
        <v>0</v>
      </c>
      <c r="AB2826" s="4">
        <v>47</v>
      </c>
      <c r="AE2826" s="4">
        <v>36.365000000000002</v>
      </c>
    </row>
    <row r="2827" spans="1:31">
      <c r="A2827" s="8">
        <v>4845</v>
      </c>
      <c r="B2827" s="8" t="s">
        <v>895</v>
      </c>
      <c r="C2827" s="9" t="s">
        <v>247</v>
      </c>
      <c r="D2827" s="5"/>
      <c r="E2827" s="6">
        <v>218</v>
      </c>
      <c r="F2827" s="5">
        <v>1970</v>
      </c>
      <c r="G2827" s="4">
        <v>1040.9580000000001</v>
      </c>
      <c r="H2827" s="4">
        <v>866.61300000000006</v>
      </c>
      <c r="I2827" s="4">
        <v>735.31399999999996</v>
      </c>
      <c r="J2827" s="4">
        <v>631.34</v>
      </c>
      <c r="K2827" s="4">
        <v>477.33699999999999</v>
      </c>
      <c r="L2827" s="4">
        <v>401.97800000000001</v>
      </c>
      <c r="M2827" s="4">
        <v>348.21499999999997</v>
      </c>
      <c r="N2827" s="4">
        <v>296.83100000000002</v>
      </c>
      <c r="O2827" s="4">
        <v>251.07599999999999</v>
      </c>
      <c r="P2827" s="4">
        <v>209.06200000000001</v>
      </c>
      <c r="Q2827" s="4">
        <v>176.584</v>
      </c>
      <c r="R2827" s="4">
        <v>157.92599999999999</v>
      </c>
      <c r="S2827" s="4">
        <v>125.002</v>
      </c>
      <c r="T2827" s="4">
        <v>98.772000000000006</v>
      </c>
      <c r="U2827" s="4">
        <v>72.019000000000005</v>
      </c>
      <c r="V2827" s="4">
        <v>47.042999999999999</v>
      </c>
      <c r="W2827" s="4">
        <v>9.0984999999999996</v>
      </c>
      <c r="X2827" s="4">
        <v>9.0984999999999996</v>
      </c>
      <c r="Y2827" s="4">
        <v>9.0984999999999996</v>
      </c>
      <c r="Z2827" s="4">
        <v>9.0984999999999996</v>
      </c>
      <c r="AA2827" s="4">
        <v>0</v>
      </c>
      <c r="AB2827" s="4">
        <v>47</v>
      </c>
      <c r="AE2827" s="4">
        <v>36.393999999999998</v>
      </c>
    </row>
    <row r="2828" spans="1:31">
      <c r="A2828" s="8">
        <v>5077</v>
      </c>
      <c r="B2828" s="8" t="s">
        <v>895</v>
      </c>
      <c r="C2828" s="9" t="s">
        <v>247</v>
      </c>
      <c r="D2828" s="5"/>
      <c r="E2828" s="6">
        <v>218</v>
      </c>
      <c r="F2828" s="5">
        <v>1971</v>
      </c>
      <c r="G2828" s="4">
        <v>1069.0139999999999</v>
      </c>
      <c r="H2828" s="4">
        <v>894.12199999999996</v>
      </c>
      <c r="I2828" s="4">
        <v>756.35799999999995</v>
      </c>
      <c r="J2828" s="4">
        <v>654.34</v>
      </c>
      <c r="K2828" s="4">
        <v>502.17399999999998</v>
      </c>
      <c r="L2828" s="4">
        <v>411.99400000000003</v>
      </c>
      <c r="M2828" s="4">
        <v>356.79500000000002</v>
      </c>
      <c r="N2828" s="4">
        <v>304.99799999999999</v>
      </c>
      <c r="O2828" s="4">
        <v>258.17700000000002</v>
      </c>
      <c r="P2828" s="4">
        <v>215.02199999999999</v>
      </c>
      <c r="Q2828" s="4">
        <v>179.655</v>
      </c>
      <c r="R2828" s="4">
        <v>159.90899999999999</v>
      </c>
      <c r="S2828" s="4">
        <v>128.34100000000001</v>
      </c>
      <c r="T2828" s="4">
        <v>100.139</v>
      </c>
      <c r="U2828" s="4">
        <v>73.111000000000004</v>
      </c>
      <c r="V2828" s="4">
        <v>47.87</v>
      </c>
      <c r="W2828" s="4">
        <v>9.6677499999999998</v>
      </c>
      <c r="X2828" s="4">
        <v>9.6677499999999998</v>
      </c>
      <c r="Y2828" s="4">
        <v>9.6677499999999998</v>
      </c>
      <c r="Z2828" s="4">
        <v>9.6677499999999998</v>
      </c>
      <c r="AA2828" s="4">
        <v>0</v>
      </c>
      <c r="AB2828" s="4">
        <v>47</v>
      </c>
      <c r="AE2828" s="4">
        <v>38.670999999999999</v>
      </c>
    </row>
    <row r="2829" spans="1:31">
      <c r="A2829" s="8">
        <v>5309</v>
      </c>
      <c r="B2829" s="8" t="s">
        <v>895</v>
      </c>
      <c r="C2829" s="9" t="s">
        <v>247</v>
      </c>
      <c r="D2829" s="5"/>
      <c r="E2829" s="6">
        <v>218</v>
      </c>
      <c r="F2829" s="5">
        <v>1972</v>
      </c>
      <c r="G2829" s="4">
        <v>1093.2850000000001</v>
      </c>
      <c r="H2829" s="4">
        <v>922.04200000000003</v>
      </c>
      <c r="I2829" s="4">
        <v>779.75099999999998</v>
      </c>
      <c r="J2829" s="4">
        <v>673.82500000000005</v>
      </c>
      <c r="K2829" s="4">
        <v>532.43399999999997</v>
      </c>
      <c r="L2829" s="4">
        <v>422.29</v>
      </c>
      <c r="M2829" s="4">
        <v>365.79700000000003</v>
      </c>
      <c r="N2829" s="4">
        <v>313.73599999999999</v>
      </c>
      <c r="O2829" s="4">
        <v>265.52600000000001</v>
      </c>
      <c r="P2829" s="4">
        <v>221.553</v>
      </c>
      <c r="Q2829" s="4">
        <v>183.828</v>
      </c>
      <c r="R2829" s="4">
        <v>161.19499999999999</v>
      </c>
      <c r="S2829" s="4">
        <v>132.631</v>
      </c>
      <c r="T2829" s="4">
        <v>101.64100000000001</v>
      </c>
      <c r="U2829" s="4">
        <v>74.463999999999999</v>
      </c>
      <c r="V2829" s="4">
        <v>48.594999999999999</v>
      </c>
      <c r="W2829" s="4">
        <v>10.114000000000001</v>
      </c>
      <c r="X2829" s="4">
        <v>10.114000000000001</v>
      </c>
      <c r="Y2829" s="4">
        <v>10.114000000000001</v>
      </c>
      <c r="Z2829" s="4">
        <v>10.114000000000001</v>
      </c>
      <c r="AA2829" s="4">
        <v>0</v>
      </c>
      <c r="AB2829" s="4">
        <v>47</v>
      </c>
      <c r="AE2829" s="4">
        <v>40.456000000000003</v>
      </c>
    </row>
    <row r="2830" spans="1:31">
      <c r="A2830" s="8">
        <v>5541</v>
      </c>
      <c r="B2830" s="8" t="s">
        <v>895</v>
      </c>
      <c r="C2830" s="9" t="s">
        <v>247</v>
      </c>
      <c r="D2830" s="5"/>
      <c r="E2830" s="6">
        <v>218</v>
      </c>
      <c r="F2830" s="5">
        <v>1973</v>
      </c>
      <c r="G2830" s="4">
        <v>1115.569</v>
      </c>
      <c r="H2830" s="4">
        <v>949.50699999999995</v>
      </c>
      <c r="I2830" s="4">
        <v>805.02099999999996</v>
      </c>
      <c r="J2830" s="4">
        <v>691.26300000000003</v>
      </c>
      <c r="K2830" s="4">
        <v>565.43200000000002</v>
      </c>
      <c r="L2830" s="4">
        <v>434.25299999999999</v>
      </c>
      <c r="M2830" s="4">
        <v>375.2</v>
      </c>
      <c r="N2830" s="4">
        <v>322.834</v>
      </c>
      <c r="O2830" s="4">
        <v>273.13799999999998</v>
      </c>
      <c r="P2830" s="4">
        <v>228.52099999999999</v>
      </c>
      <c r="Q2830" s="4">
        <v>188.89400000000001</v>
      </c>
      <c r="R2830" s="4">
        <v>162.28899999999999</v>
      </c>
      <c r="S2830" s="4">
        <v>137.32900000000001</v>
      </c>
      <c r="T2830" s="4">
        <v>103.506</v>
      </c>
      <c r="U2830" s="4">
        <v>76.052000000000007</v>
      </c>
      <c r="V2830" s="4">
        <v>49.34</v>
      </c>
      <c r="W2830" s="4">
        <v>10.411</v>
      </c>
      <c r="X2830" s="4">
        <v>10.411</v>
      </c>
      <c r="Y2830" s="4">
        <v>10.411</v>
      </c>
      <c r="Z2830" s="4">
        <v>10.411</v>
      </c>
      <c r="AA2830" s="4">
        <v>0</v>
      </c>
      <c r="AB2830" s="4">
        <v>47</v>
      </c>
      <c r="AE2830" s="4">
        <v>41.643999999999998</v>
      </c>
    </row>
    <row r="2831" spans="1:31">
      <c r="A2831" s="8">
        <v>5773</v>
      </c>
      <c r="B2831" s="8" t="s">
        <v>895</v>
      </c>
      <c r="C2831" s="9" t="s">
        <v>247</v>
      </c>
      <c r="D2831" s="5"/>
      <c r="E2831" s="6">
        <v>218</v>
      </c>
      <c r="F2831" s="5">
        <v>1974</v>
      </c>
      <c r="G2831" s="4">
        <v>1137.6880000000001</v>
      </c>
      <c r="H2831" s="4">
        <v>975.7</v>
      </c>
      <c r="I2831" s="4">
        <v>831.14099999999996</v>
      </c>
      <c r="J2831" s="4">
        <v>709.34900000000005</v>
      </c>
      <c r="K2831" s="4">
        <v>597.03300000000002</v>
      </c>
      <c r="L2831" s="4">
        <v>450.05500000000001</v>
      </c>
      <c r="M2831" s="4">
        <v>384.988</v>
      </c>
      <c r="N2831" s="4">
        <v>332.01600000000002</v>
      </c>
      <c r="O2831" s="4">
        <v>281.09399999999999</v>
      </c>
      <c r="P2831" s="4">
        <v>235.77500000000001</v>
      </c>
      <c r="Q2831" s="4">
        <v>194.53299999999999</v>
      </c>
      <c r="R2831" s="4">
        <v>163.99600000000001</v>
      </c>
      <c r="S2831" s="4">
        <v>141.65799999999999</v>
      </c>
      <c r="T2831" s="4">
        <v>106.06</v>
      </c>
      <c r="U2831" s="4">
        <v>77.820999999999998</v>
      </c>
      <c r="V2831" s="4">
        <v>50.212000000000003</v>
      </c>
      <c r="W2831" s="4">
        <v>10.54125</v>
      </c>
      <c r="X2831" s="4">
        <v>10.54125</v>
      </c>
      <c r="Y2831" s="4">
        <v>10.54125</v>
      </c>
      <c r="Z2831" s="4">
        <v>10.54125</v>
      </c>
      <c r="AA2831" s="4">
        <v>0</v>
      </c>
      <c r="AB2831" s="4">
        <v>47</v>
      </c>
      <c r="AE2831" s="4">
        <v>42.164999999999999</v>
      </c>
    </row>
    <row r="2832" spans="1:31">
      <c r="A2832" s="8">
        <v>6005</v>
      </c>
      <c r="B2832" s="8" t="s">
        <v>895</v>
      </c>
      <c r="C2832" s="9" t="s">
        <v>247</v>
      </c>
      <c r="D2832" s="5"/>
      <c r="E2832" s="6">
        <v>218</v>
      </c>
      <c r="F2832" s="5">
        <v>1975</v>
      </c>
      <c r="G2832" s="4">
        <v>1161.463</v>
      </c>
      <c r="H2832" s="4">
        <v>999.76700000000005</v>
      </c>
      <c r="I2832" s="4">
        <v>857.07799999999997</v>
      </c>
      <c r="J2832" s="4">
        <v>729.80200000000002</v>
      </c>
      <c r="K2832" s="4">
        <v>624.71100000000001</v>
      </c>
      <c r="L2832" s="4">
        <v>470.87200000000001</v>
      </c>
      <c r="M2832" s="4">
        <v>395.26600000000002</v>
      </c>
      <c r="N2832" s="4">
        <v>341.13099999999997</v>
      </c>
      <c r="O2832" s="4">
        <v>289.42700000000002</v>
      </c>
      <c r="P2832" s="4">
        <v>243.21199999999999</v>
      </c>
      <c r="Q2832" s="4">
        <v>200.55</v>
      </c>
      <c r="R2832" s="4">
        <v>166.78800000000001</v>
      </c>
      <c r="S2832" s="4">
        <v>145.18100000000001</v>
      </c>
      <c r="T2832" s="4">
        <v>109.44499999999999</v>
      </c>
      <c r="U2832" s="4">
        <v>79.757999999999996</v>
      </c>
      <c r="V2832" s="4">
        <v>51.283000000000001</v>
      </c>
      <c r="W2832" s="4">
        <v>10.5015</v>
      </c>
      <c r="X2832" s="4">
        <v>10.5015</v>
      </c>
      <c r="Y2832" s="4">
        <v>10.5015</v>
      </c>
      <c r="Z2832" s="4">
        <v>10.5015</v>
      </c>
      <c r="AA2832" s="4">
        <v>0</v>
      </c>
      <c r="AB2832" s="4">
        <v>47</v>
      </c>
      <c r="AE2832" s="4">
        <v>42.006</v>
      </c>
    </row>
    <row r="2833" spans="1:31">
      <c r="A2833" s="8">
        <v>6237</v>
      </c>
      <c r="B2833" s="8" t="s">
        <v>895</v>
      </c>
      <c r="C2833" s="9" t="s">
        <v>247</v>
      </c>
      <c r="D2833" s="5"/>
      <c r="E2833" s="6">
        <v>218</v>
      </c>
      <c r="F2833" s="5">
        <v>1976</v>
      </c>
      <c r="G2833" s="4">
        <v>1187.047</v>
      </c>
      <c r="H2833" s="4">
        <v>1027.319</v>
      </c>
      <c r="I2833" s="4">
        <v>882.84400000000005</v>
      </c>
      <c r="J2833" s="4">
        <v>751.03700000000003</v>
      </c>
      <c r="K2833" s="4">
        <v>647.95100000000002</v>
      </c>
      <c r="L2833" s="4">
        <v>495.76400000000001</v>
      </c>
      <c r="M2833" s="4">
        <v>405.44200000000001</v>
      </c>
      <c r="N2833" s="4">
        <v>349.82100000000003</v>
      </c>
      <c r="O2833" s="4">
        <v>297.62700000000001</v>
      </c>
      <c r="P2833" s="4">
        <v>250.28200000000001</v>
      </c>
      <c r="Q2833" s="4">
        <v>206.41200000000001</v>
      </c>
      <c r="R2833" s="4">
        <v>169.816</v>
      </c>
      <c r="S2833" s="4">
        <v>147.04599999999999</v>
      </c>
      <c r="T2833" s="4">
        <v>112.59399999999999</v>
      </c>
      <c r="U2833" s="4">
        <v>81.17</v>
      </c>
      <c r="V2833" s="4">
        <v>52.53</v>
      </c>
      <c r="W2833" s="4">
        <v>11.10425</v>
      </c>
      <c r="X2833" s="4">
        <v>11.10425</v>
      </c>
      <c r="Y2833" s="4">
        <v>11.10425</v>
      </c>
      <c r="Z2833" s="4">
        <v>11.10425</v>
      </c>
      <c r="AA2833" s="4">
        <v>0</v>
      </c>
      <c r="AB2833" s="4">
        <v>47</v>
      </c>
      <c r="AE2833" s="4">
        <v>44.417000000000002</v>
      </c>
    </row>
    <row r="2834" spans="1:31">
      <c r="A2834" s="8">
        <v>6469</v>
      </c>
      <c r="B2834" s="8" t="s">
        <v>895</v>
      </c>
      <c r="C2834" s="9" t="s">
        <v>247</v>
      </c>
      <c r="D2834" s="5"/>
      <c r="E2834" s="6">
        <v>218</v>
      </c>
      <c r="F2834" s="5">
        <v>1977</v>
      </c>
      <c r="G2834" s="4">
        <v>1211.9010000000001</v>
      </c>
      <c r="H2834" s="4">
        <v>1053.8130000000001</v>
      </c>
      <c r="I2834" s="4">
        <v>909.40099999999995</v>
      </c>
      <c r="J2834" s="4">
        <v>774.26199999999994</v>
      </c>
      <c r="K2834" s="4">
        <v>667.37599999999998</v>
      </c>
      <c r="L2834" s="4">
        <v>525.80600000000004</v>
      </c>
      <c r="M2834" s="4">
        <v>415.73899999999998</v>
      </c>
      <c r="N2834" s="4">
        <v>358.81599999999997</v>
      </c>
      <c r="O2834" s="4">
        <v>306.29399999999998</v>
      </c>
      <c r="P2834" s="4">
        <v>257.52999999999997</v>
      </c>
      <c r="Q2834" s="4">
        <v>212.79400000000001</v>
      </c>
      <c r="R2834" s="4">
        <v>173.864</v>
      </c>
      <c r="S2834" s="4">
        <v>148.292</v>
      </c>
      <c r="T2834" s="4">
        <v>116.551</v>
      </c>
      <c r="U2834" s="4">
        <v>82.593000000000004</v>
      </c>
      <c r="V2834" s="4">
        <v>53.822000000000003</v>
      </c>
      <c r="W2834" s="4">
        <v>11.5755</v>
      </c>
      <c r="X2834" s="4">
        <v>11.5755</v>
      </c>
      <c r="Y2834" s="4">
        <v>11.5755</v>
      </c>
      <c r="Z2834" s="4">
        <v>11.5755</v>
      </c>
      <c r="AA2834" s="4">
        <v>0</v>
      </c>
      <c r="AB2834" s="4">
        <v>47</v>
      </c>
      <c r="AE2834" s="4">
        <v>46.302</v>
      </c>
    </row>
    <row r="2835" spans="1:31">
      <c r="A2835" s="8">
        <v>6701</v>
      </c>
      <c r="B2835" s="8" t="s">
        <v>895</v>
      </c>
      <c r="C2835" s="9" t="s">
        <v>247</v>
      </c>
      <c r="D2835" s="5"/>
      <c r="E2835" s="6">
        <v>218</v>
      </c>
      <c r="F2835" s="5">
        <v>1978</v>
      </c>
      <c r="G2835" s="4">
        <v>1236.096</v>
      </c>
      <c r="H2835" s="4">
        <v>1078.7639999999999</v>
      </c>
      <c r="I2835" s="4">
        <v>936.60799999999995</v>
      </c>
      <c r="J2835" s="4">
        <v>799.14</v>
      </c>
      <c r="K2835" s="4">
        <v>684.62599999999998</v>
      </c>
      <c r="L2835" s="4">
        <v>558.46</v>
      </c>
      <c r="M2835" s="4">
        <v>427.61700000000002</v>
      </c>
      <c r="N2835" s="4">
        <v>368.16500000000002</v>
      </c>
      <c r="O2835" s="4">
        <v>315.291</v>
      </c>
      <c r="P2835" s="4">
        <v>265.02</v>
      </c>
      <c r="Q2835" s="4">
        <v>219.60499999999999</v>
      </c>
      <c r="R2835" s="4">
        <v>178.76300000000001</v>
      </c>
      <c r="S2835" s="4">
        <v>149.447</v>
      </c>
      <c r="T2835" s="4">
        <v>120.869</v>
      </c>
      <c r="U2835" s="4">
        <v>84.287999999999997</v>
      </c>
      <c r="V2835" s="4">
        <v>55.179000000000002</v>
      </c>
      <c r="W2835" s="4">
        <v>11.9025</v>
      </c>
      <c r="X2835" s="4">
        <v>11.9025</v>
      </c>
      <c r="Y2835" s="4">
        <v>11.9025</v>
      </c>
      <c r="Z2835" s="4">
        <v>11.9025</v>
      </c>
      <c r="AA2835" s="4">
        <v>0</v>
      </c>
      <c r="AB2835" s="4">
        <v>47</v>
      </c>
      <c r="AE2835" s="4">
        <v>47.61</v>
      </c>
    </row>
    <row r="2836" spans="1:31">
      <c r="A2836" s="8">
        <v>6933</v>
      </c>
      <c r="B2836" s="8" t="s">
        <v>895</v>
      </c>
      <c r="C2836" s="9" t="s">
        <v>247</v>
      </c>
      <c r="D2836" s="5"/>
      <c r="E2836" s="6">
        <v>218</v>
      </c>
      <c r="F2836" s="5">
        <v>1979</v>
      </c>
      <c r="G2836" s="4">
        <v>1259.171</v>
      </c>
      <c r="H2836" s="4">
        <v>1102.1880000000001</v>
      </c>
      <c r="I2836" s="4">
        <v>963.94399999999996</v>
      </c>
      <c r="J2836" s="4">
        <v>825.01</v>
      </c>
      <c r="K2836" s="4">
        <v>702.57899999999995</v>
      </c>
      <c r="L2836" s="4">
        <v>589.77099999999996</v>
      </c>
      <c r="M2836" s="4">
        <v>443.30799999999999</v>
      </c>
      <c r="N2836" s="4">
        <v>377.92899999999997</v>
      </c>
      <c r="O2836" s="4">
        <v>324.41000000000003</v>
      </c>
      <c r="P2836" s="4">
        <v>272.887</v>
      </c>
      <c r="Q2836" s="4">
        <v>226.738</v>
      </c>
      <c r="R2836" s="4">
        <v>184.26400000000001</v>
      </c>
      <c r="S2836" s="4">
        <v>151.28200000000001</v>
      </c>
      <c r="T2836" s="4">
        <v>124.89</v>
      </c>
      <c r="U2836" s="4">
        <v>86.591999999999999</v>
      </c>
      <c r="V2836" s="4">
        <v>56.594000000000001</v>
      </c>
      <c r="W2836" s="4">
        <v>12.084250000000001</v>
      </c>
      <c r="X2836" s="4">
        <v>12.084250000000001</v>
      </c>
      <c r="Y2836" s="4">
        <v>12.084250000000001</v>
      </c>
      <c r="Z2836" s="4">
        <v>12.084250000000001</v>
      </c>
      <c r="AA2836" s="4">
        <v>0</v>
      </c>
      <c r="AB2836" s="4">
        <v>47</v>
      </c>
      <c r="AE2836" s="4">
        <v>48.337000000000003</v>
      </c>
    </row>
    <row r="2837" spans="1:31">
      <c r="A2837" s="8">
        <v>7165</v>
      </c>
      <c r="B2837" s="8" t="s">
        <v>895</v>
      </c>
      <c r="C2837" s="9" t="s">
        <v>247</v>
      </c>
      <c r="D2837" s="5"/>
      <c r="E2837" s="6">
        <v>218</v>
      </c>
      <c r="F2837" s="5">
        <v>1980</v>
      </c>
      <c r="G2837" s="4">
        <v>1281.2280000000001</v>
      </c>
      <c r="H2837" s="4">
        <v>1124.3050000000001</v>
      </c>
      <c r="I2837" s="4">
        <v>990.51700000000005</v>
      </c>
      <c r="J2837" s="4">
        <v>851.41499999999996</v>
      </c>
      <c r="K2837" s="4">
        <v>723.04</v>
      </c>
      <c r="L2837" s="4">
        <v>617.279</v>
      </c>
      <c r="M2837" s="4">
        <v>464.01799999999997</v>
      </c>
      <c r="N2837" s="4">
        <v>388.233</v>
      </c>
      <c r="O2837" s="4">
        <v>333.536</v>
      </c>
      <c r="P2837" s="4">
        <v>281.19299999999998</v>
      </c>
      <c r="Q2837" s="4">
        <v>234.11099999999999</v>
      </c>
      <c r="R2837" s="4">
        <v>190.21</v>
      </c>
      <c r="S2837" s="4">
        <v>154.22</v>
      </c>
      <c r="T2837" s="4">
        <v>128.27000000000001</v>
      </c>
      <c r="U2837" s="4">
        <v>89.656000000000006</v>
      </c>
      <c r="V2837" s="4">
        <v>58.094999999999999</v>
      </c>
      <c r="W2837" s="4">
        <v>12.12125</v>
      </c>
      <c r="X2837" s="4">
        <v>12.12125</v>
      </c>
      <c r="Y2837" s="4">
        <v>12.12125</v>
      </c>
      <c r="Z2837" s="4">
        <v>12.12125</v>
      </c>
      <c r="AA2837" s="4">
        <v>0</v>
      </c>
      <c r="AB2837" s="4">
        <v>47</v>
      </c>
      <c r="AE2837" s="4">
        <v>48.484999999999999</v>
      </c>
    </row>
    <row r="2838" spans="1:31">
      <c r="A2838" s="8">
        <v>7397</v>
      </c>
      <c r="B2838" s="8" t="s">
        <v>895</v>
      </c>
      <c r="C2838" s="9" t="s">
        <v>247</v>
      </c>
      <c r="D2838" s="5"/>
      <c r="E2838" s="6">
        <v>218</v>
      </c>
      <c r="F2838" s="5">
        <v>1981</v>
      </c>
      <c r="G2838" s="4">
        <v>1306.0219999999999</v>
      </c>
      <c r="H2838" s="4">
        <v>1150.027</v>
      </c>
      <c r="I2838" s="4">
        <v>1015.424</v>
      </c>
      <c r="J2838" s="4">
        <v>876.87800000000004</v>
      </c>
      <c r="K2838" s="4">
        <v>744.16399999999999</v>
      </c>
      <c r="L2838" s="4">
        <v>640.30799999999999</v>
      </c>
      <c r="M2838" s="4">
        <v>488.66399999999999</v>
      </c>
      <c r="N2838" s="4">
        <v>398.31</v>
      </c>
      <c r="O2838" s="4">
        <v>342.12400000000002</v>
      </c>
      <c r="P2838" s="4">
        <v>289.255</v>
      </c>
      <c r="Q2838" s="4">
        <v>240.999</v>
      </c>
      <c r="R2838" s="4">
        <v>195.846</v>
      </c>
      <c r="S2838" s="4">
        <v>157.15100000000001</v>
      </c>
      <c r="T2838" s="4">
        <v>130.07400000000001</v>
      </c>
      <c r="U2838" s="4">
        <v>92.688000000000002</v>
      </c>
      <c r="V2838" s="4">
        <v>59.622999999999998</v>
      </c>
      <c r="W2838" s="4">
        <v>12.84775</v>
      </c>
      <c r="X2838" s="4">
        <v>12.84775</v>
      </c>
      <c r="Y2838" s="4">
        <v>12.84775</v>
      </c>
      <c r="Z2838" s="4">
        <v>12.84775</v>
      </c>
      <c r="AA2838" s="4">
        <v>0</v>
      </c>
      <c r="AB2838" s="4">
        <v>47</v>
      </c>
      <c r="AE2838" s="4">
        <v>51.390999999999998</v>
      </c>
    </row>
    <row r="2839" spans="1:31">
      <c r="A2839" s="8">
        <v>7629</v>
      </c>
      <c r="B2839" s="8" t="s">
        <v>895</v>
      </c>
      <c r="C2839" s="9" t="s">
        <v>247</v>
      </c>
      <c r="D2839" s="5"/>
      <c r="E2839" s="6">
        <v>218</v>
      </c>
      <c r="F2839" s="5">
        <v>1982</v>
      </c>
      <c r="G2839" s="4">
        <v>1324.7270000000001</v>
      </c>
      <c r="H2839" s="4">
        <v>1176.6099999999999</v>
      </c>
      <c r="I2839" s="4">
        <v>1040.3520000000001</v>
      </c>
      <c r="J2839" s="4">
        <v>903.50800000000004</v>
      </c>
      <c r="K2839" s="4">
        <v>767.45699999999999</v>
      </c>
      <c r="L2839" s="4">
        <v>659.80399999999997</v>
      </c>
      <c r="M2839" s="4">
        <v>518.58900000000006</v>
      </c>
      <c r="N2839" s="4">
        <v>408.68400000000003</v>
      </c>
      <c r="O2839" s="4">
        <v>351.16800000000001</v>
      </c>
      <c r="P2839" s="4">
        <v>297.916</v>
      </c>
      <c r="Q2839" s="4">
        <v>248.20099999999999</v>
      </c>
      <c r="R2839" s="4">
        <v>202.119</v>
      </c>
      <c r="S2839" s="4">
        <v>161.11799999999999</v>
      </c>
      <c r="T2839" s="4">
        <v>131.429</v>
      </c>
      <c r="U2839" s="4">
        <v>96.385000000000005</v>
      </c>
      <c r="V2839" s="4">
        <v>61.061999999999998</v>
      </c>
      <c r="W2839" s="4">
        <v>13.47625</v>
      </c>
      <c r="X2839" s="4">
        <v>13.47625</v>
      </c>
      <c r="Y2839" s="4">
        <v>13.47625</v>
      </c>
      <c r="Z2839" s="4">
        <v>13.47625</v>
      </c>
      <c r="AA2839" s="4">
        <v>0</v>
      </c>
      <c r="AB2839" s="4">
        <v>47</v>
      </c>
      <c r="AE2839" s="4">
        <v>53.905000000000001</v>
      </c>
    </row>
    <row r="2840" spans="1:31">
      <c r="A2840" s="8">
        <v>7861</v>
      </c>
      <c r="B2840" s="8" t="s">
        <v>895</v>
      </c>
      <c r="C2840" s="9" t="s">
        <v>247</v>
      </c>
      <c r="D2840" s="5"/>
      <c r="E2840" s="6">
        <v>218</v>
      </c>
      <c r="F2840" s="5">
        <v>1983</v>
      </c>
      <c r="G2840" s="4">
        <v>1338.9649999999999</v>
      </c>
      <c r="H2840" s="4">
        <v>1203.252</v>
      </c>
      <c r="I2840" s="4">
        <v>1065.298</v>
      </c>
      <c r="J2840" s="4">
        <v>930.79100000000005</v>
      </c>
      <c r="K2840" s="4">
        <v>792.45299999999997</v>
      </c>
      <c r="L2840" s="4">
        <v>677.26</v>
      </c>
      <c r="M2840" s="4">
        <v>551.18899999999996</v>
      </c>
      <c r="N2840" s="4">
        <v>420.70800000000003</v>
      </c>
      <c r="O2840" s="4">
        <v>360.64100000000002</v>
      </c>
      <c r="P2840" s="4">
        <v>306.97199999999998</v>
      </c>
      <c r="Q2840" s="4">
        <v>255.72399999999999</v>
      </c>
      <c r="R2840" s="4">
        <v>208.892</v>
      </c>
      <c r="S2840" s="4">
        <v>165.94900000000001</v>
      </c>
      <c r="T2840" s="4">
        <v>132.81</v>
      </c>
      <c r="U2840" s="4">
        <v>100.354</v>
      </c>
      <c r="V2840" s="4">
        <v>62.656999999999996</v>
      </c>
      <c r="W2840" s="4">
        <v>13.97925</v>
      </c>
      <c r="X2840" s="4">
        <v>13.97925</v>
      </c>
      <c r="Y2840" s="4">
        <v>13.97925</v>
      </c>
      <c r="Z2840" s="4">
        <v>13.97925</v>
      </c>
      <c r="AA2840" s="4">
        <v>0</v>
      </c>
      <c r="AB2840" s="4">
        <v>47</v>
      </c>
      <c r="AE2840" s="4">
        <v>55.917000000000002</v>
      </c>
    </row>
    <row r="2841" spans="1:31">
      <c r="A2841" s="8">
        <v>8093</v>
      </c>
      <c r="B2841" s="8" t="s">
        <v>895</v>
      </c>
      <c r="C2841" s="9" t="s">
        <v>247</v>
      </c>
      <c r="D2841" s="5"/>
      <c r="E2841" s="6">
        <v>218</v>
      </c>
      <c r="F2841" s="5">
        <v>1984</v>
      </c>
      <c r="G2841" s="4">
        <v>1350.9929999999999</v>
      </c>
      <c r="H2841" s="4">
        <v>1228.5309999999999</v>
      </c>
      <c r="I2841" s="4">
        <v>1090.508</v>
      </c>
      <c r="J2841" s="4">
        <v>958.04200000000003</v>
      </c>
      <c r="K2841" s="4">
        <v>818.32299999999998</v>
      </c>
      <c r="L2841" s="4">
        <v>695.32100000000003</v>
      </c>
      <c r="M2841" s="4">
        <v>582.39</v>
      </c>
      <c r="N2841" s="4">
        <v>436.46100000000001</v>
      </c>
      <c r="O2841" s="4">
        <v>370.49299999999999</v>
      </c>
      <c r="P2841" s="4">
        <v>316.12400000000002</v>
      </c>
      <c r="Q2841" s="4">
        <v>263.61200000000002</v>
      </c>
      <c r="R2841" s="4">
        <v>215.995</v>
      </c>
      <c r="S2841" s="4">
        <v>171.39</v>
      </c>
      <c r="T2841" s="4">
        <v>134.869</v>
      </c>
      <c r="U2841" s="4">
        <v>104.029</v>
      </c>
      <c r="V2841" s="4">
        <v>64.686000000000007</v>
      </c>
      <c r="W2841" s="4">
        <v>14.339499999999999</v>
      </c>
      <c r="X2841" s="4">
        <v>14.339499999999999</v>
      </c>
      <c r="Y2841" s="4">
        <v>14.339499999999999</v>
      </c>
      <c r="Z2841" s="4">
        <v>14.339499999999999</v>
      </c>
      <c r="AA2841" s="4">
        <v>0</v>
      </c>
      <c r="AB2841" s="4">
        <v>47</v>
      </c>
      <c r="AE2841" s="4">
        <v>57.357999999999997</v>
      </c>
    </row>
    <row r="2842" spans="1:31">
      <c r="A2842" s="8">
        <v>8325</v>
      </c>
      <c r="B2842" s="8" t="s">
        <v>895</v>
      </c>
      <c r="C2842" s="9" t="s">
        <v>247</v>
      </c>
      <c r="D2842" s="5"/>
      <c r="E2842" s="6">
        <v>218</v>
      </c>
      <c r="F2842" s="5">
        <v>1985</v>
      </c>
      <c r="G2842" s="4">
        <v>1362.779</v>
      </c>
      <c r="H2842" s="4">
        <v>1250.68</v>
      </c>
      <c r="I2842" s="4">
        <v>1116.1130000000001</v>
      </c>
      <c r="J2842" s="4">
        <v>984.86400000000003</v>
      </c>
      <c r="K2842" s="4">
        <v>844.577</v>
      </c>
      <c r="L2842" s="4">
        <v>715.66600000000005</v>
      </c>
      <c r="M2842" s="4">
        <v>609.69500000000005</v>
      </c>
      <c r="N2842" s="4">
        <v>457.07100000000003</v>
      </c>
      <c r="O2842" s="4">
        <v>380.80500000000001</v>
      </c>
      <c r="P2842" s="4">
        <v>325.23</v>
      </c>
      <c r="Q2842" s="4">
        <v>271.89299999999997</v>
      </c>
      <c r="R2842" s="4">
        <v>223.322</v>
      </c>
      <c r="S2842" s="4">
        <v>177.29400000000001</v>
      </c>
      <c r="T2842" s="4">
        <v>137.95699999999999</v>
      </c>
      <c r="U2842" s="4">
        <v>107.14400000000001</v>
      </c>
      <c r="V2842" s="4">
        <v>67.287999999999997</v>
      </c>
      <c r="W2842" s="4">
        <v>14.5535</v>
      </c>
      <c r="X2842" s="4">
        <v>14.5535</v>
      </c>
      <c r="Y2842" s="4">
        <v>14.5535</v>
      </c>
      <c r="Z2842" s="4">
        <v>14.5535</v>
      </c>
      <c r="AA2842" s="4">
        <v>0</v>
      </c>
      <c r="AB2842" s="4">
        <v>47</v>
      </c>
      <c r="AE2842" s="4">
        <v>58.213999999999999</v>
      </c>
    </row>
    <row r="2843" spans="1:31">
      <c r="A2843" s="8">
        <v>8557</v>
      </c>
      <c r="B2843" s="8" t="s">
        <v>895</v>
      </c>
      <c r="C2843" s="9" t="s">
        <v>247</v>
      </c>
      <c r="D2843" s="5"/>
      <c r="E2843" s="6">
        <v>218</v>
      </c>
      <c r="F2843" s="5">
        <v>1986</v>
      </c>
      <c r="G2843" s="4">
        <v>1374.463</v>
      </c>
      <c r="H2843" s="4">
        <v>1273.7239999999999</v>
      </c>
      <c r="I2843" s="4">
        <v>1141.925</v>
      </c>
      <c r="J2843" s="4">
        <v>1010.313</v>
      </c>
      <c r="K2843" s="4">
        <v>870.65099999999995</v>
      </c>
      <c r="L2843" s="4">
        <v>737.226</v>
      </c>
      <c r="M2843" s="4">
        <v>632.96</v>
      </c>
      <c r="N2843" s="4">
        <v>481.76</v>
      </c>
      <c r="O2843" s="4">
        <v>391.04899999999998</v>
      </c>
      <c r="P2843" s="4">
        <v>333.92399999999998</v>
      </c>
      <c r="Q2843" s="4">
        <v>279.95999999999998</v>
      </c>
      <c r="R2843" s="4">
        <v>230.14400000000001</v>
      </c>
      <c r="S2843" s="4">
        <v>182.81800000000001</v>
      </c>
      <c r="T2843" s="4">
        <v>141.04400000000001</v>
      </c>
      <c r="U2843" s="4">
        <v>109.235</v>
      </c>
      <c r="V2843" s="4">
        <v>70.442999999999998</v>
      </c>
      <c r="W2843" s="4">
        <v>15.5265</v>
      </c>
      <c r="X2843" s="4">
        <v>15.5265</v>
      </c>
      <c r="Y2843" s="4">
        <v>15.5265</v>
      </c>
      <c r="Z2843" s="4">
        <v>15.5265</v>
      </c>
      <c r="AA2843" s="4">
        <v>0</v>
      </c>
      <c r="AB2843" s="4">
        <v>47</v>
      </c>
      <c r="AE2843" s="4">
        <v>62.106000000000002</v>
      </c>
    </row>
    <row r="2844" spans="1:31">
      <c r="A2844" s="8">
        <v>8789</v>
      </c>
      <c r="B2844" s="8" t="s">
        <v>895</v>
      </c>
      <c r="C2844" s="9" t="s">
        <v>247</v>
      </c>
      <c r="D2844" s="5"/>
      <c r="E2844" s="6">
        <v>218</v>
      </c>
      <c r="F2844" s="5">
        <v>1987</v>
      </c>
      <c r="G2844" s="4">
        <v>1383.413</v>
      </c>
      <c r="H2844" s="4">
        <v>1294.567</v>
      </c>
      <c r="I2844" s="4">
        <v>1168.3889999999999</v>
      </c>
      <c r="J2844" s="4">
        <v>1035.222</v>
      </c>
      <c r="K2844" s="4">
        <v>897.42700000000002</v>
      </c>
      <c r="L2844" s="4">
        <v>760.59500000000003</v>
      </c>
      <c r="M2844" s="4">
        <v>652.48</v>
      </c>
      <c r="N2844" s="4">
        <v>511.47300000000001</v>
      </c>
      <c r="O2844" s="4">
        <v>401.41899999999998</v>
      </c>
      <c r="P2844" s="4">
        <v>342.94600000000003</v>
      </c>
      <c r="Q2844" s="4">
        <v>288.524</v>
      </c>
      <c r="R2844" s="4">
        <v>237.21600000000001</v>
      </c>
      <c r="S2844" s="4">
        <v>188.90799999999999</v>
      </c>
      <c r="T2844" s="4">
        <v>144.958</v>
      </c>
      <c r="U2844" s="4">
        <v>110.86799999999999</v>
      </c>
      <c r="V2844" s="4">
        <v>73.974999999999994</v>
      </c>
      <c r="W2844" s="4">
        <v>16.398499999999999</v>
      </c>
      <c r="X2844" s="4">
        <v>16.398499999999999</v>
      </c>
      <c r="Y2844" s="4">
        <v>16.398499999999999</v>
      </c>
      <c r="Z2844" s="4">
        <v>16.398499999999999</v>
      </c>
      <c r="AA2844" s="4">
        <v>0</v>
      </c>
      <c r="AB2844" s="4">
        <v>47</v>
      </c>
      <c r="AE2844" s="4">
        <v>65.593999999999994</v>
      </c>
    </row>
    <row r="2845" spans="1:31">
      <c r="A2845" s="8">
        <v>9021</v>
      </c>
      <c r="B2845" s="8" t="s">
        <v>895</v>
      </c>
      <c r="C2845" s="9" t="s">
        <v>247</v>
      </c>
      <c r="D2845" s="5"/>
      <c r="E2845" s="6">
        <v>218</v>
      </c>
      <c r="F2845" s="5">
        <v>1988</v>
      </c>
      <c r="G2845" s="4">
        <v>1390.4069999999999</v>
      </c>
      <c r="H2845" s="4">
        <v>1312.6189999999999</v>
      </c>
      <c r="I2845" s="4">
        <v>1194.934</v>
      </c>
      <c r="J2845" s="4">
        <v>1059.9000000000001</v>
      </c>
      <c r="K2845" s="4">
        <v>924.50400000000002</v>
      </c>
      <c r="L2845" s="4">
        <v>785.39700000000005</v>
      </c>
      <c r="M2845" s="4">
        <v>669.79200000000003</v>
      </c>
      <c r="N2845" s="4">
        <v>543.67700000000002</v>
      </c>
      <c r="O2845" s="4">
        <v>413.28300000000002</v>
      </c>
      <c r="P2845" s="4">
        <v>352.3</v>
      </c>
      <c r="Q2845" s="4">
        <v>297.41000000000003</v>
      </c>
      <c r="R2845" s="4">
        <v>244.56399999999999</v>
      </c>
      <c r="S2845" s="4">
        <v>195.465</v>
      </c>
      <c r="T2845" s="4">
        <v>149.595</v>
      </c>
      <c r="U2845" s="4">
        <v>112.495</v>
      </c>
      <c r="V2845" s="4">
        <v>77.584000000000003</v>
      </c>
      <c r="W2845" s="4">
        <v>17.183</v>
      </c>
      <c r="X2845" s="4">
        <v>17.183</v>
      </c>
      <c r="Y2845" s="4">
        <v>17.183</v>
      </c>
      <c r="Z2845" s="4">
        <v>17.183</v>
      </c>
      <c r="AA2845" s="4">
        <v>0</v>
      </c>
      <c r="AB2845" s="4">
        <v>47</v>
      </c>
      <c r="AE2845" s="4">
        <v>68.731999999999999</v>
      </c>
    </row>
    <row r="2846" spans="1:31">
      <c r="A2846" s="8">
        <v>9253</v>
      </c>
      <c r="B2846" s="8" t="s">
        <v>895</v>
      </c>
      <c r="C2846" s="9" t="s">
        <v>247</v>
      </c>
      <c r="D2846" s="5"/>
      <c r="E2846" s="6">
        <v>218</v>
      </c>
      <c r="F2846" s="5">
        <v>1989</v>
      </c>
      <c r="G2846" s="4">
        <v>1395.7650000000001</v>
      </c>
      <c r="H2846" s="4">
        <v>1327.7570000000001</v>
      </c>
      <c r="I2846" s="4">
        <v>1220.4939999999999</v>
      </c>
      <c r="J2846" s="4">
        <v>1084.9749999999999</v>
      </c>
      <c r="K2846" s="4">
        <v>951.399</v>
      </c>
      <c r="L2846" s="4">
        <v>810.94399999999996</v>
      </c>
      <c r="M2846" s="4">
        <v>687.60699999999997</v>
      </c>
      <c r="N2846" s="4">
        <v>574.42399999999998</v>
      </c>
      <c r="O2846" s="4">
        <v>428.76900000000001</v>
      </c>
      <c r="P2846" s="4">
        <v>361.97500000000002</v>
      </c>
      <c r="Q2846" s="4">
        <v>306.37700000000001</v>
      </c>
      <c r="R2846" s="4">
        <v>252.26300000000001</v>
      </c>
      <c r="S2846" s="4">
        <v>202.36500000000001</v>
      </c>
      <c r="T2846" s="4">
        <v>154.79900000000001</v>
      </c>
      <c r="U2846" s="4">
        <v>114.69799999999999</v>
      </c>
      <c r="V2846" s="4">
        <v>80.838999999999999</v>
      </c>
      <c r="W2846" s="4">
        <v>17.914750000000002</v>
      </c>
      <c r="X2846" s="4">
        <v>17.914750000000002</v>
      </c>
      <c r="Y2846" s="4">
        <v>17.914750000000002</v>
      </c>
      <c r="Z2846" s="4">
        <v>17.914750000000002</v>
      </c>
      <c r="AA2846" s="4">
        <v>0</v>
      </c>
      <c r="AB2846" s="4">
        <v>47</v>
      </c>
      <c r="AE2846" s="4">
        <v>71.659000000000006</v>
      </c>
    </row>
    <row r="2847" spans="1:31">
      <c r="A2847" s="8">
        <v>9485</v>
      </c>
      <c r="B2847" s="8" t="s">
        <v>895</v>
      </c>
      <c r="C2847" s="9" t="s">
        <v>247</v>
      </c>
      <c r="D2847" s="5"/>
      <c r="E2847" s="6">
        <v>218</v>
      </c>
      <c r="F2847" s="5">
        <v>1990</v>
      </c>
      <c r="G2847" s="4">
        <v>1399.9010000000001</v>
      </c>
      <c r="H2847" s="4">
        <v>1340.12</v>
      </c>
      <c r="I2847" s="4">
        <v>1243.9359999999999</v>
      </c>
      <c r="J2847" s="4">
        <v>1110.73</v>
      </c>
      <c r="K2847" s="4">
        <v>977.79899999999998</v>
      </c>
      <c r="L2847" s="4">
        <v>836.75699999999995</v>
      </c>
      <c r="M2847" s="4">
        <v>707.59699999999998</v>
      </c>
      <c r="N2847" s="4">
        <v>601.26499999999999</v>
      </c>
      <c r="O2847" s="4">
        <v>449</v>
      </c>
      <c r="P2847" s="4">
        <v>372.07</v>
      </c>
      <c r="Q2847" s="4">
        <v>315.28800000000001</v>
      </c>
      <c r="R2847" s="4">
        <v>260.351</v>
      </c>
      <c r="S2847" s="4">
        <v>209.50800000000001</v>
      </c>
      <c r="T2847" s="4">
        <v>160.47900000000001</v>
      </c>
      <c r="U2847" s="4">
        <v>117.774</v>
      </c>
      <c r="V2847" s="4">
        <v>83.572999999999993</v>
      </c>
      <c r="W2847" s="4">
        <v>45.781999999999996</v>
      </c>
      <c r="X2847" s="4">
        <v>20.614999999999998</v>
      </c>
      <c r="Y2847" s="4">
        <v>6.5570000000000004</v>
      </c>
      <c r="Z2847" s="4">
        <v>1.335</v>
      </c>
      <c r="AA2847" s="4">
        <v>0.15</v>
      </c>
      <c r="AB2847" s="4">
        <v>47</v>
      </c>
      <c r="AE2847" s="4">
        <v>74.438999999999993</v>
      </c>
    </row>
    <row r="2848" spans="1:31">
      <c r="A2848" s="8">
        <v>9717</v>
      </c>
      <c r="B2848" s="8" t="s">
        <v>895</v>
      </c>
      <c r="C2848" s="9" t="s">
        <v>247</v>
      </c>
      <c r="D2848" s="5"/>
      <c r="E2848" s="6">
        <v>218</v>
      </c>
      <c r="F2848" s="5">
        <v>1991</v>
      </c>
      <c r="G2848" s="4">
        <v>1404.855</v>
      </c>
      <c r="H2848" s="4">
        <v>1354.393</v>
      </c>
      <c r="I2848" s="4">
        <v>1266.0029999999999</v>
      </c>
      <c r="J2848" s="4">
        <v>1135.809</v>
      </c>
      <c r="K2848" s="4">
        <v>1001.874</v>
      </c>
      <c r="L2848" s="4">
        <v>861.59799999999996</v>
      </c>
      <c r="M2848" s="4">
        <v>728.30200000000002</v>
      </c>
      <c r="N2848" s="4">
        <v>623.89800000000002</v>
      </c>
      <c r="O2848" s="4">
        <v>473.267</v>
      </c>
      <c r="P2848" s="4">
        <v>382.245</v>
      </c>
      <c r="Q2848" s="4">
        <v>324.00599999999997</v>
      </c>
      <c r="R2848" s="4">
        <v>268.43200000000002</v>
      </c>
      <c r="S2848" s="4">
        <v>216.268</v>
      </c>
      <c r="T2848" s="4">
        <v>165.93</v>
      </c>
      <c r="U2848" s="4">
        <v>120.999</v>
      </c>
      <c r="V2848" s="4">
        <v>85.76</v>
      </c>
      <c r="W2848" s="4">
        <v>48.64</v>
      </c>
      <c r="X2848" s="4">
        <v>22.117999999999999</v>
      </c>
      <c r="Y2848" s="4">
        <v>7.4340000000000002</v>
      </c>
      <c r="Z2848" s="4">
        <v>1.498</v>
      </c>
      <c r="AA2848" s="4">
        <v>0.16900000000000001</v>
      </c>
      <c r="AB2848" s="4">
        <v>47</v>
      </c>
      <c r="AE2848" s="4">
        <v>79.858999999999995</v>
      </c>
    </row>
    <row r="2849" spans="1:31">
      <c r="A2849" s="8">
        <v>9949</v>
      </c>
      <c r="B2849" s="8" t="s">
        <v>895</v>
      </c>
      <c r="C2849" s="9" t="s">
        <v>247</v>
      </c>
      <c r="D2849" s="5"/>
      <c r="E2849" s="6">
        <v>218</v>
      </c>
      <c r="F2849" s="5">
        <v>1992</v>
      </c>
      <c r="G2849" s="4">
        <v>1407.6980000000001</v>
      </c>
      <c r="H2849" s="4">
        <v>1366.3140000000001</v>
      </c>
      <c r="I2849" s="4">
        <v>1286.6130000000001</v>
      </c>
      <c r="J2849" s="4">
        <v>1161.9349999999999</v>
      </c>
      <c r="K2849" s="4">
        <v>1025.3009999999999</v>
      </c>
      <c r="L2849" s="4">
        <v>886.76400000000001</v>
      </c>
      <c r="M2849" s="4">
        <v>750.53899999999999</v>
      </c>
      <c r="N2849" s="4">
        <v>642.63300000000004</v>
      </c>
      <c r="O2849" s="4">
        <v>502.31599999999997</v>
      </c>
      <c r="P2849" s="4">
        <v>392.42500000000001</v>
      </c>
      <c r="Q2849" s="4">
        <v>332.99099999999999</v>
      </c>
      <c r="R2849" s="4">
        <v>276.99</v>
      </c>
      <c r="S2849" s="4">
        <v>223.29599999999999</v>
      </c>
      <c r="T2849" s="4">
        <v>171.91499999999999</v>
      </c>
      <c r="U2849" s="4">
        <v>124.872</v>
      </c>
      <c r="V2849" s="4">
        <v>87.546000000000006</v>
      </c>
      <c r="W2849" s="4">
        <v>51.661999999999999</v>
      </c>
      <c r="X2849" s="4">
        <v>23.385000000000002</v>
      </c>
      <c r="Y2849" s="4">
        <v>8.1950000000000003</v>
      </c>
      <c r="Z2849" s="4">
        <v>1.7030000000000001</v>
      </c>
      <c r="AA2849" s="4">
        <v>0.188</v>
      </c>
      <c r="AB2849" s="4">
        <v>47</v>
      </c>
      <c r="AE2849" s="4">
        <v>85.132999999999996</v>
      </c>
    </row>
    <row r="2850" spans="1:31">
      <c r="A2850" s="8">
        <v>10181</v>
      </c>
      <c r="B2850" s="8" t="s">
        <v>895</v>
      </c>
      <c r="C2850" s="9" t="s">
        <v>247</v>
      </c>
      <c r="D2850" s="5"/>
      <c r="E2850" s="6">
        <v>218</v>
      </c>
      <c r="F2850" s="5">
        <v>1993</v>
      </c>
      <c r="G2850" s="4">
        <v>1409.2180000000001</v>
      </c>
      <c r="H2850" s="4">
        <v>1375.2460000000001</v>
      </c>
      <c r="I2850" s="4">
        <v>1305.2719999999999</v>
      </c>
      <c r="J2850" s="4">
        <v>1188.1579999999999</v>
      </c>
      <c r="K2850" s="4">
        <v>1048.278</v>
      </c>
      <c r="L2850" s="4">
        <v>911.66399999999999</v>
      </c>
      <c r="M2850" s="4">
        <v>773.74199999999996</v>
      </c>
      <c r="N2850" s="4">
        <v>658.82399999999996</v>
      </c>
      <c r="O2850" s="4">
        <v>533.49199999999996</v>
      </c>
      <c r="P2850" s="4">
        <v>403.86</v>
      </c>
      <c r="Q2850" s="4">
        <v>342.14699999999999</v>
      </c>
      <c r="R2850" s="4">
        <v>285.77</v>
      </c>
      <c r="S2850" s="4">
        <v>230.56800000000001</v>
      </c>
      <c r="T2850" s="4">
        <v>178.31700000000001</v>
      </c>
      <c r="U2850" s="4">
        <v>129.31</v>
      </c>
      <c r="V2850" s="4">
        <v>89.313000000000002</v>
      </c>
      <c r="W2850" s="4">
        <v>54.59</v>
      </c>
      <c r="X2850" s="4">
        <v>24.513000000000002</v>
      </c>
      <c r="Y2850" s="4">
        <v>8.7739999999999991</v>
      </c>
      <c r="Z2850" s="4">
        <v>1.917</v>
      </c>
      <c r="AA2850" s="4">
        <v>0.20899999999999999</v>
      </c>
      <c r="AB2850" s="4">
        <v>47</v>
      </c>
      <c r="AE2850" s="4">
        <v>90.003</v>
      </c>
    </row>
    <row r="2851" spans="1:31">
      <c r="A2851" s="8">
        <v>10413</v>
      </c>
      <c r="B2851" s="8" t="s">
        <v>895</v>
      </c>
      <c r="C2851" s="9" t="s">
        <v>247</v>
      </c>
      <c r="D2851" s="5"/>
      <c r="E2851" s="6">
        <v>218</v>
      </c>
      <c r="F2851" s="5">
        <v>1994</v>
      </c>
      <c r="G2851" s="4">
        <v>1410.8820000000001</v>
      </c>
      <c r="H2851" s="4">
        <v>1380.7940000000001</v>
      </c>
      <c r="I2851" s="4">
        <v>1321.1890000000001</v>
      </c>
      <c r="J2851" s="4">
        <v>1212.8689999999999</v>
      </c>
      <c r="K2851" s="4">
        <v>1071.1199999999999</v>
      </c>
      <c r="L2851" s="4">
        <v>935.52800000000002</v>
      </c>
      <c r="M2851" s="4">
        <v>796.84400000000005</v>
      </c>
      <c r="N2851" s="4">
        <v>674.83</v>
      </c>
      <c r="O2851" s="4">
        <v>562.63900000000001</v>
      </c>
      <c r="P2851" s="4">
        <v>418.43700000000001</v>
      </c>
      <c r="Q2851" s="4">
        <v>351.29599999999999</v>
      </c>
      <c r="R2851" s="4">
        <v>294.39100000000002</v>
      </c>
      <c r="S2851" s="4">
        <v>238.05199999999999</v>
      </c>
      <c r="T2851" s="4">
        <v>184.94399999999999</v>
      </c>
      <c r="U2851" s="4">
        <v>134.16800000000001</v>
      </c>
      <c r="V2851" s="4">
        <v>91.488</v>
      </c>
      <c r="W2851" s="4">
        <v>57.082999999999998</v>
      </c>
      <c r="X2851" s="4">
        <v>25.652000000000001</v>
      </c>
      <c r="Y2851" s="4">
        <v>9.1370000000000005</v>
      </c>
      <c r="Z2851" s="4">
        <v>2.0720000000000001</v>
      </c>
      <c r="AA2851" s="4">
        <v>0.23200000000000001</v>
      </c>
      <c r="AB2851" s="4">
        <v>47</v>
      </c>
      <c r="AE2851" s="4">
        <v>94.176000000000002</v>
      </c>
    </row>
    <row r="2852" spans="1:31">
      <c r="A2852" s="8">
        <v>10645</v>
      </c>
      <c r="B2852" s="8" t="s">
        <v>895</v>
      </c>
      <c r="C2852" s="9" t="s">
        <v>247</v>
      </c>
      <c r="D2852" s="5"/>
      <c r="E2852" s="6">
        <v>218</v>
      </c>
      <c r="F2852" s="5">
        <v>1995</v>
      </c>
      <c r="G2852" s="4">
        <v>1413.8630000000001</v>
      </c>
      <c r="H2852" s="4">
        <v>1383.133</v>
      </c>
      <c r="I2852" s="4">
        <v>1333.5920000000001</v>
      </c>
      <c r="J2852" s="4">
        <v>1234.884</v>
      </c>
      <c r="K2852" s="4">
        <v>1093.9960000000001</v>
      </c>
      <c r="L2852" s="4">
        <v>957.94600000000003</v>
      </c>
      <c r="M2852" s="4">
        <v>819.11099999999999</v>
      </c>
      <c r="N2852" s="4">
        <v>692.10199999999998</v>
      </c>
      <c r="O2852" s="4">
        <v>587.17399999999998</v>
      </c>
      <c r="P2852" s="4">
        <v>437.11399999999998</v>
      </c>
      <c r="Q2852" s="4">
        <v>360.42099999999999</v>
      </c>
      <c r="R2852" s="4">
        <v>302.637</v>
      </c>
      <c r="S2852" s="4">
        <v>245.69300000000001</v>
      </c>
      <c r="T2852" s="4">
        <v>191.66</v>
      </c>
      <c r="U2852" s="4">
        <v>139.369</v>
      </c>
      <c r="V2852" s="4">
        <v>94.274000000000001</v>
      </c>
      <c r="W2852" s="4">
        <v>59.058</v>
      </c>
      <c r="X2852" s="4">
        <v>26.881</v>
      </c>
      <c r="Y2852" s="4">
        <v>9.2850000000000001</v>
      </c>
      <c r="Z2852" s="4">
        <v>2.056</v>
      </c>
      <c r="AA2852" s="4">
        <v>0.25700000000000001</v>
      </c>
      <c r="AB2852" s="4">
        <v>47</v>
      </c>
      <c r="AE2852" s="4">
        <v>97.537000000000006</v>
      </c>
    </row>
    <row r="2853" spans="1:31">
      <c r="A2853" s="8">
        <v>10877</v>
      </c>
      <c r="B2853" s="8" t="s">
        <v>895</v>
      </c>
      <c r="C2853" s="9" t="s">
        <v>247</v>
      </c>
      <c r="D2853" s="5"/>
      <c r="E2853" s="6">
        <v>218</v>
      </c>
      <c r="F2853" s="5">
        <v>1996</v>
      </c>
      <c r="G2853" s="4">
        <v>1421.123</v>
      </c>
      <c r="H2853" s="4">
        <v>1389.3219999999999</v>
      </c>
      <c r="I2853" s="4">
        <v>1344.5889999999999</v>
      </c>
      <c r="J2853" s="4">
        <v>1250.3800000000001</v>
      </c>
      <c r="K2853" s="4">
        <v>1110.7750000000001</v>
      </c>
      <c r="L2853" s="4">
        <v>975.10699999999997</v>
      </c>
      <c r="M2853" s="4">
        <v>838.48800000000006</v>
      </c>
      <c r="N2853" s="4">
        <v>709.06600000000003</v>
      </c>
      <c r="O2853" s="4">
        <v>607.51499999999999</v>
      </c>
      <c r="P2853" s="4">
        <v>459.95600000000002</v>
      </c>
      <c r="Q2853" s="4">
        <v>370.02199999999999</v>
      </c>
      <c r="R2853" s="4">
        <v>311.07100000000003</v>
      </c>
      <c r="S2853" s="4">
        <v>253.554</v>
      </c>
      <c r="T2853" s="4">
        <v>198.221</v>
      </c>
      <c r="U2853" s="4">
        <v>144.55099999999999</v>
      </c>
      <c r="V2853" s="4">
        <v>97.361999999999995</v>
      </c>
      <c r="W2853" s="4">
        <v>61.031999999999996</v>
      </c>
      <c r="X2853" s="4">
        <v>29.091000000000001</v>
      </c>
      <c r="Y2853" s="4">
        <v>10.275</v>
      </c>
      <c r="Z2853" s="4">
        <v>2.29</v>
      </c>
      <c r="AA2853" s="4">
        <v>0.28399999999999997</v>
      </c>
      <c r="AB2853" s="4">
        <v>47</v>
      </c>
      <c r="AE2853" s="4">
        <v>102.97199999999999</v>
      </c>
    </row>
    <row r="2854" spans="1:31">
      <c r="A2854" s="8">
        <v>11109</v>
      </c>
      <c r="B2854" s="8" t="s">
        <v>895</v>
      </c>
      <c r="C2854" s="9" t="s">
        <v>247</v>
      </c>
      <c r="D2854" s="5"/>
      <c r="E2854" s="6">
        <v>218</v>
      </c>
      <c r="F2854" s="5">
        <v>1997</v>
      </c>
      <c r="G2854" s="4">
        <v>1431.3920000000001</v>
      </c>
      <c r="H2854" s="4">
        <v>1392.7439999999999</v>
      </c>
      <c r="I2854" s="4">
        <v>1353.309</v>
      </c>
      <c r="J2854" s="4">
        <v>1264.828</v>
      </c>
      <c r="K2854" s="4">
        <v>1127.2619999999999</v>
      </c>
      <c r="L2854" s="4">
        <v>989.24</v>
      </c>
      <c r="M2854" s="4">
        <v>856.471</v>
      </c>
      <c r="N2854" s="4">
        <v>726.03899999999999</v>
      </c>
      <c r="O2854" s="4">
        <v>622.72900000000004</v>
      </c>
      <c r="P2854" s="4">
        <v>486.61599999999999</v>
      </c>
      <c r="Q2854" s="4">
        <v>378.99900000000002</v>
      </c>
      <c r="R2854" s="4">
        <v>319.35300000000001</v>
      </c>
      <c r="S2854" s="4">
        <v>261.58300000000003</v>
      </c>
      <c r="T2854" s="4">
        <v>204.833</v>
      </c>
      <c r="U2854" s="4">
        <v>150.06800000000001</v>
      </c>
      <c r="V2854" s="4">
        <v>100.79300000000001</v>
      </c>
      <c r="W2854" s="4">
        <v>62.585999999999999</v>
      </c>
      <c r="X2854" s="4">
        <v>31.227</v>
      </c>
      <c r="Y2854" s="4">
        <v>11.019</v>
      </c>
      <c r="Z2854" s="4">
        <v>2.6030000000000002</v>
      </c>
      <c r="AA2854" s="4">
        <v>0.311</v>
      </c>
      <c r="AB2854" s="4">
        <v>47</v>
      </c>
      <c r="AE2854" s="4">
        <v>107.746</v>
      </c>
    </row>
    <row r="2855" spans="1:31">
      <c r="A2855" s="8">
        <v>11341</v>
      </c>
      <c r="B2855" s="8" t="s">
        <v>895</v>
      </c>
      <c r="C2855" s="9" t="s">
        <v>247</v>
      </c>
      <c r="D2855" s="5"/>
      <c r="E2855" s="6">
        <v>218</v>
      </c>
      <c r="F2855" s="5">
        <v>1998</v>
      </c>
      <c r="G2855" s="4">
        <v>1443.4280000000001</v>
      </c>
      <c r="H2855" s="4">
        <v>1394.3510000000001</v>
      </c>
      <c r="I2855" s="4">
        <v>1360.4449999999999</v>
      </c>
      <c r="J2855" s="4">
        <v>1279.221</v>
      </c>
      <c r="K2855" s="4">
        <v>1144.0930000000001</v>
      </c>
      <c r="L2855" s="4">
        <v>1001.496</v>
      </c>
      <c r="M2855" s="4">
        <v>873.31600000000003</v>
      </c>
      <c r="N2855" s="4">
        <v>743.13199999999995</v>
      </c>
      <c r="O2855" s="4">
        <v>634.65800000000002</v>
      </c>
      <c r="P2855" s="4">
        <v>514.86300000000006</v>
      </c>
      <c r="Q2855" s="4">
        <v>388.887</v>
      </c>
      <c r="R2855" s="4">
        <v>327.65699999999998</v>
      </c>
      <c r="S2855" s="4">
        <v>269.77699999999999</v>
      </c>
      <c r="T2855" s="4">
        <v>211.66399999999999</v>
      </c>
      <c r="U2855" s="4">
        <v>155.976</v>
      </c>
      <c r="V2855" s="4">
        <v>104.637</v>
      </c>
      <c r="W2855" s="4">
        <v>64.09</v>
      </c>
      <c r="X2855" s="4">
        <v>33.104999999999997</v>
      </c>
      <c r="Y2855" s="4">
        <v>11.557</v>
      </c>
      <c r="Z2855" s="4">
        <v>2.8929999999999998</v>
      </c>
      <c r="AA2855" s="4">
        <v>0.34</v>
      </c>
      <c r="AB2855" s="4">
        <v>47</v>
      </c>
      <c r="AE2855" s="4">
        <v>111.985</v>
      </c>
    </row>
    <row r="2856" spans="1:31">
      <c r="A2856" s="8">
        <v>11573</v>
      </c>
      <c r="B2856" s="8" t="s">
        <v>895</v>
      </c>
      <c r="C2856" s="9" t="s">
        <v>247</v>
      </c>
      <c r="D2856" s="5"/>
      <c r="E2856" s="6">
        <v>218</v>
      </c>
      <c r="F2856" s="5">
        <v>1999</v>
      </c>
      <c r="G2856" s="4">
        <v>1454.8810000000001</v>
      </c>
      <c r="H2856" s="4">
        <v>1396.0309999999999</v>
      </c>
      <c r="I2856" s="4">
        <v>1367.096</v>
      </c>
      <c r="J2856" s="4">
        <v>1294.316</v>
      </c>
      <c r="K2856" s="4">
        <v>1161.8240000000001</v>
      </c>
      <c r="L2856" s="4">
        <v>1014.048</v>
      </c>
      <c r="M2856" s="4">
        <v>889.32799999999997</v>
      </c>
      <c r="N2856" s="4">
        <v>760.29100000000005</v>
      </c>
      <c r="O2856" s="4">
        <v>646.49099999999999</v>
      </c>
      <c r="P2856" s="4">
        <v>541.27099999999996</v>
      </c>
      <c r="Q2856" s="4">
        <v>402.04300000000001</v>
      </c>
      <c r="R2856" s="4">
        <v>336.22500000000002</v>
      </c>
      <c r="S2856" s="4">
        <v>278.13200000000001</v>
      </c>
      <c r="T2856" s="4">
        <v>218.98099999999999</v>
      </c>
      <c r="U2856" s="4">
        <v>162.32300000000001</v>
      </c>
      <c r="V2856" s="4">
        <v>108.98699999999999</v>
      </c>
      <c r="W2856" s="4">
        <v>65.942999999999998</v>
      </c>
      <c r="X2856" s="4">
        <v>34.56</v>
      </c>
      <c r="Y2856" s="4">
        <v>11.988</v>
      </c>
      <c r="Z2856" s="4">
        <v>3.056</v>
      </c>
      <c r="AA2856" s="4">
        <v>0.373</v>
      </c>
      <c r="AB2856" s="4">
        <v>47</v>
      </c>
      <c r="AE2856" s="4">
        <v>115.92</v>
      </c>
    </row>
    <row r="2857" spans="1:31">
      <c r="A2857" s="8">
        <v>11805</v>
      </c>
      <c r="B2857" s="8" t="s">
        <v>895</v>
      </c>
      <c r="C2857" s="9" t="s">
        <v>247</v>
      </c>
      <c r="D2857" s="5"/>
      <c r="E2857" s="6">
        <v>218</v>
      </c>
      <c r="F2857" s="5">
        <v>2000</v>
      </c>
      <c r="G2857" s="4">
        <v>1464.4649999999999</v>
      </c>
      <c r="H2857" s="4">
        <v>1399.6020000000001</v>
      </c>
      <c r="I2857" s="4">
        <v>1373.7380000000001</v>
      </c>
      <c r="J2857" s="4">
        <v>1310.0989999999999</v>
      </c>
      <c r="K2857" s="4">
        <v>1180.9179999999999</v>
      </c>
      <c r="L2857" s="4">
        <v>1028.655</v>
      </c>
      <c r="M2857" s="4">
        <v>904.62</v>
      </c>
      <c r="N2857" s="4">
        <v>777.447</v>
      </c>
      <c r="O2857" s="4">
        <v>660.24400000000003</v>
      </c>
      <c r="P2857" s="4">
        <v>563.75199999999995</v>
      </c>
      <c r="Q2857" s="4">
        <v>419.75900000000001</v>
      </c>
      <c r="R2857" s="4">
        <v>345.3</v>
      </c>
      <c r="S2857" s="4">
        <v>286.67899999999997</v>
      </c>
      <c r="T2857" s="4">
        <v>226.93199999999999</v>
      </c>
      <c r="U2857" s="4">
        <v>169.14599999999999</v>
      </c>
      <c r="V2857" s="4">
        <v>113.93300000000001</v>
      </c>
      <c r="W2857" s="4">
        <v>68.356999999999999</v>
      </c>
      <c r="X2857" s="4">
        <v>35.634999999999998</v>
      </c>
      <c r="Y2857" s="4">
        <v>12.362</v>
      </c>
      <c r="Z2857" s="4">
        <v>2.9740000000000002</v>
      </c>
      <c r="AA2857" s="4">
        <v>0.40600000000000003</v>
      </c>
      <c r="AB2857" s="4">
        <v>47</v>
      </c>
      <c r="AE2857" s="4">
        <v>119.73399999999999</v>
      </c>
    </row>
    <row r="2858" spans="1:31">
      <c r="A2858" s="8">
        <v>12037</v>
      </c>
      <c r="B2858" s="8" t="s">
        <v>895</v>
      </c>
      <c r="C2858" s="9" t="s">
        <v>247</v>
      </c>
      <c r="D2858" s="5"/>
      <c r="E2858" s="6">
        <v>218</v>
      </c>
      <c r="F2858" s="5">
        <v>2001</v>
      </c>
      <c r="G2858" s="4">
        <v>1477.7339999999999</v>
      </c>
      <c r="H2858" s="4">
        <v>1404.6030000000001</v>
      </c>
      <c r="I2858" s="4">
        <v>1375.9739999999999</v>
      </c>
      <c r="J2858" s="4">
        <v>1320.903</v>
      </c>
      <c r="K2858" s="4">
        <v>1201.252</v>
      </c>
      <c r="L2858" s="4">
        <v>1049.588</v>
      </c>
      <c r="M2858" s="4">
        <v>922.62599999999998</v>
      </c>
      <c r="N2858" s="4">
        <v>797.16</v>
      </c>
      <c r="O2858" s="4">
        <v>676.90800000000002</v>
      </c>
      <c r="P2858" s="4">
        <v>582.95899999999995</v>
      </c>
      <c r="Q2858" s="4">
        <v>441.47500000000002</v>
      </c>
      <c r="R2858" s="4">
        <v>353.995</v>
      </c>
      <c r="S2858" s="4">
        <v>294.214</v>
      </c>
      <c r="T2858" s="4">
        <v>233.87200000000001</v>
      </c>
      <c r="U2858" s="4">
        <v>174.791</v>
      </c>
      <c r="V2858" s="4">
        <v>118.303</v>
      </c>
      <c r="W2858" s="4">
        <v>70.953000000000003</v>
      </c>
      <c r="X2858" s="4">
        <v>37.229999999999997</v>
      </c>
      <c r="Y2858" s="4">
        <v>13.85</v>
      </c>
      <c r="Z2858" s="4">
        <v>3.2040000000000002</v>
      </c>
      <c r="AA2858" s="4">
        <v>0.442</v>
      </c>
      <c r="AB2858" s="4">
        <v>47</v>
      </c>
      <c r="AE2858" s="4">
        <v>125.679</v>
      </c>
    </row>
    <row r="2859" spans="1:31">
      <c r="A2859" s="8">
        <v>12269</v>
      </c>
      <c r="B2859" s="8" t="s">
        <v>895</v>
      </c>
      <c r="C2859" s="9" t="s">
        <v>247</v>
      </c>
      <c r="D2859" s="5"/>
      <c r="E2859" s="6">
        <v>218</v>
      </c>
      <c r="F2859" s="5">
        <v>2002</v>
      </c>
      <c r="G2859" s="4">
        <v>1482.424</v>
      </c>
      <c r="H2859" s="4">
        <v>1414.7739999999999</v>
      </c>
      <c r="I2859" s="4">
        <v>1378.8989999999999</v>
      </c>
      <c r="J2859" s="4">
        <v>1331.7439999999999</v>
      </c>
      <c r="K2859" s="4">
        <v>1222.2940000000001</v>
      </c>
      <c r="L2859" s="4">
        <v>1072.848</v>
      </c>
      <c r="M2859" s="4">
        <v>940.56600000000003</v>
      </c>
      <c r="N2859" s="4">
        <v>818.02</v>
      </c>
      <c r="O2859" s="4">
        <v>695.72799999999995</v>
      </c>
      <c r="P2859" s="4">
        <v>598.94500000000005</v>
      </c>
      <c r="Q2859" s="4">
        <v>468.21</v>
      </c>
      <c r="R2859" s="4">
        <v>363.11799999999999</v>
      </c>
      <c r="S2859" s="4">
        <v>302.49700000000001</v>
      </c>
      <c r="T2859" s="4">
        <v>241.67099999999999</v>
      </c>
      <c r="U2859" s="4">
        <v>180.97300000000001</v>
      </c>
      <c r="V2859" s="4">
        <v>123.22799999999999</v>
      </c>
      <c r="W2859" s="4">
        <v>73.826999999999998</v>
      </c>
      <c r="X2859" s="4">
        <v>38.514000000000003</v>
      </c>
      <c r="Y2859" s="4">
        <v>15.189</v>
      </c>
      <c r="Z2859" s="4">
        <v>3.4660000000000002</v>
      </c>
      <c r="AA2859" s="4">
        <v>0.48</v>
      </c>
      <c r="AB2859" s="4">
        <v>47</v>
      </c>
      <c r="AE2859" s="4">
        <v>131.476</v>
      </c>
    </row>
    <row r="2860" spans="1:31">
      <c r="A2860" s="8">
        <v>12501</v>
      </c>
      <c r="B2860" s="8" t="s">
        <v>895</v>
      </c>
      <c r="C2860" s="9" t="s">
        <v>247</v>
      </c>
      <c r="D2860" s="5"/>
      <c r="E2860" s="6">
        <v>218</v>
      </c>
      <c r="F2860" s="5">
        <v>2003</v>
      </c>
      <c r="G2860" s="4">
        <v>1481.1410000000001</v>
      </c>
      <c r="H2860" s="4">
        <v>1428.989</v>
      </c>
      <c r="I2860" s="4">
        <v>1382.2070000000001</v>
      </c>
      <c r="J2860" s="4">
        <v>1342.259</v>
      </c>
      <c r="K2860" s="4">
        <v>1243.1210000000001</v>
      </c>
      <c r="L2860" s="4">
        <v>1097.232</v>
      </c>
      <c r="M2860" s="4">
        <v>958.73400000000004</v>
      </c>
      <c r="N2860" s="4">
        <v>839.28399999999999</v>
      </c>
      <c r="O2860" s="4">
        <v>715.98599999999999</v>
      </c>
      <c r="P2860" s="4">
        <v>612.95299999999997</v>
      </c>
      <c r="Q2860" s="4">
        <v>497.34199999999998</v>
      </c>
      <c r="R2860" s="4">
        <v>373.78899999999999</v>
      </c>
      <c r="S2860" s="4">
        <v>311.36399999999998</v>
      </c>
      <c r="T2860" s="4">
        <v>250.083</v>
      </c>
      <c r="U2860" s="4">
        <v>187.7</v>
      </c>
      <c r="V2860" s="4">
        <v>128.65799999999999</v>
      </c>
      <c r="W2860" s="4">
        <v>77.012</v>
      </c>
      <c r="X2860" s="4">
        <v>39.676000000000002</v>
      </c>
      <c r="Y2860" s="4">
        <v>16.18</v>
      </c>
      <c r="Z2860" s="4">
        <v>3.762</v>
      </c>
      <c r="AA2860" s="4">
        <v>0.52</v>
      </c>
      <c r="AB2860" s="4">
        <v>47</v>
      </c>
      <c r="AE2860" s="4">
        <v>137.15</v>
      </c>
    </row>
    <row r="2861" spans="1:31">
      <c r="A2861" s="8">
        <v>12733</v>
      </c>
      <c r="B2861" s="8" t="s">
        <v>895</v>
      </c>
      <c r="C2861" s="9" t="s">
        <v>247</v>
      </c>
      <c r="D2861" s="5"/>
      <c r="E2861" s="6">
        <v>218</v>
      </c>
      <c r="F2861" s="5">
        <v>2004</v>
      </c>
      <c r="G2861" s="4">
        <v>1478.1880000000001</v>
      </c>
      <c r="H2861" s="4">
        <v>1443.9960000000001</v>
      </c>
      <c r="I2861" s="4">
        <v>1386.5909999999999</v>
      </c>
      <c r="J2861" s="4">
        <v>1351.67</v>
      </c>
      <c r="K2861" s="4">
        <v>1262.346</v>
      </c>
      <c r="L2861" s="4">
        <v>1121.1320000000001</v>
      </c>
      <c r="M2861" s="4">
        <v>977.61400000000003</v>
      </c>
      <c r="N2861" s="4">
        <v>859.84500000000003</v>
      </c>
      <c r="O2861" s="4">
        <v>736.46400000000006</v>
      </c>
      <c r="P2861" s="4">
        <v>627.14099999999996</v>
      </c>
      <c r="Q2861" s="4">
        <v>524.77800000000002</v>
      </c>
      <c r="R2861" s="4">
        <v>387.73399999999998</v>
      </c>
      <c r="S2861" s="4">
        <v>320.54500000000002</v>
      </c>
      <c r="T2861" s="4">
        <v>258.71899999999999</v>
      </c>
      <c r="U2861" s="4">
        <v>194.93899999999999</v>
      </c>
      <c r="V2861" s="4">
        <v>134.45699999999999</v>
      </c>
      <c r="W2861" s="4">
        <v>80.522000000000006</v>
      </c>
      <c r="X2861" s="4">
        <v>40.901000000000003</v>
      </c>
      <c r="Y2861" s="4">
        <v>16.706</v>
      </c>
      <c r="Z2861" s="4">
        <v>4.0209999999999999</v>
      </c>
      <c r="AA2861" s="4">
        <v>0.56000000000000005</v>
      </c>
      <c r="AB2861" s="4">
        <v>47</v>
      </c>
      <c r="AE2861" s="4">
        <v>142.71</v>
      </c>
    </row>
    <row r="2862" spans="1:31">
      <c r="A2862" s="8">
        <v>12965</v>
      </c>
      <c r="B2862" s="8" t="s">
        <v>895</v>
      </c>
      <c r="C2862" s="9" t="s">
        <v>247</v>
      </c>
      <c r="D2862" s="5"/>
      <c r="E2862" s="6">
        <v>218</v>
      </c>
      <c r="F2862" s="5">
        <v>2005</v>
      </c>
      <c r="G2862" s="4">
        <v>1476.681</v>
      </c>
      <c r="H2862" s="4">
        <v>1455.6220000000001</v>
      </c>
      <c r="I2862" s="4">
        <v>1393.3520000000001</v>
      </c>
      <c r="J2862" s="4">
        <v>1359.462</v>
      </c>
      <c r="K2862" s="4">
        <v>1279.259</v>
      </c>
      <c r="L2862" s="4">
        <v>1143.7139999999999</v>
      </c>
      <c r="M2862" s="4">
        <v>997.45100000000002</v>
      </c>
      <c r="N2862" s="4">
        <v>879.06</v>
      </c>
      <c r="O2862" s="4">
        <v>756.41300000000001</v>
      </c>
      <c r="P2862" s="4">
        <v>642.84900000000005</v>
      </c>
      <c r="Q2862" s="4">
        <v>548.01</v>
      </c>
      <c r="R2862" s="4">
        <v>405.84800000000001</v>
      </c>
      <c r="S2862" s="4">
        <v>329.96100000000001</v>
      </c>
      <c r="T2862" s="4">
        <v>267.35899999999998</v>
      </c>
      <c r="U2862" s="4">
        <v>202.64599999999999</v>
      </c>
      <c r="V2862" s="4">
        <v>140.566</v>
      </c>
      <c r="W2862" s="4">
        <v>84.397999999999996</v>
      </c>
      <c r="X2862" s="4">
        <v>42.311999999999998</v>
      </c>
      <c r="Y2862" s="4">
        <v>16.805</v>
      </c>
      <c r="Z2862" s="4">
        <v>4.032</v>
      </c>
      <c r="AA2862" s="4">
        <v>0.60199999999999998</v>
      </c>
      <c r="AB2862" s="4">
        <v>47</v>
      </c>
      <c r="AE2862" s="4">
        <v>148.149</v>
      </c>
    </row>
    <row r="2863" spans="1:31">
      <c r="A2863" s="8">
        <v>13197</v>
      </c>
      <c r="B2863" s="8" t="s">
        <v>895</v>
      </c>
      <c r="C2863" s="9" t="s">
        <v>247</v>
      </c>
      <c r="D2863" s="5"/>
      <c r="E2863" s="6">
        <v>218</v>
      </c>
      <c r="F2863" s="5">
        <v>2006</v>
      </c>
      <c r="G2863" s="4">
        <v>1472.423</v>
      </c>
      <c r="H2863" s="4">
        <v>1464.6669999999999</v>
      </c>
      <c r="I2863" s="4">
        <v>1402.472</v>
      </c>
      <c r="J2863" s="4">
        <v>1363.434</v>
      </c>
      <c r="K2863" s="4">
        <v>1293.5509999999999</v>
      </c>
      <c r="L2863" s="4">
        <v>1167.172</v>
      </c>
      <c r="M2863" s="4">
        <v>1019.984</v>
      </c>
      <c r="N2863" s="4">
        <v>898.52700000000004</v>
      </c>
      <c r="O2863" s="4">
        <v>777.31799999999998</v>
      </c>
      <c r="P2863" s="4">
        <v>660.37</v>
      </c>
      <c r="Q2863" s="4">
        <v>567.74699999999996</v>
      </c>
      <c r="R2863" s="4">
        <v>427.61399999999998</v>
      </c>
      <c r="S2863" s="4">
        <v>338.71199999999999</v>
      </c>
      <c r="T2863" s="4">
        <v>274.75</v>
      </c>
      <c r="U2863" s="4">
        <v>209.21799999999999</v>
      </c>
      <c r="V2863" s="4">
        <v>145.68899999999999</v>
      </c>
      <c r="W2863" s="4">
        <v>88.233000000000004</v>
      </c>
      <c r="X2863" s="4">
        <v>44.628</v>
      </c>
      <c r="Y2863" s="4">
        <v>18.119</v>
      </c>
      <c r="Z2863" s="4">
        <v>4.4359999999999999</v>
      </c>
      <c r="AA2863" s="4">
        <v>0.64400000000000002</v>
      </c>
      <c r="AB2863" s="4">
        <v>47</v>
      </c>
      <c r="AE2863" s="4">
        <v>156.06</v>
      </c>
    </row>
    <row r="2864" spans="1:31">
      <c r="A2864" s="8">
        <v>13429</v>
      </c>
      <c r="B2864" s="8" t="s">
        <v>895</v>
      </c>
      <c r="C2864" s="9" t="s">
        <v>247</v>
      </c>
      <c r="D2864" s="5"/>
      <c r="E2864" s="6">
        <v>218</v>
      </c>
      <c r="F2864" s="5">
        <v>2007</v>
      </c>
      <c r="G2864" s="4">
        <v>1471.039</v>
      </c>
      <c r="H2864" s="4">
        <v>1469.875</v>
      </c>
      <c r="I2864" s="4">
        <v>1414.182</v>
      </c>
      <c r="J2864" s="4">
        <v>1365.451</v>
      </c>
      <c r="K2864" s="4">
        <v>1305.1220000000001</v>
      </c>
      <c r="L2864" s="4">
        <v>1189.0170000000001</v>
      </c>
      <c r="M2864" s="4">
        <v>1043.1959999999999</v>
      </c>
      <c r="N2864" s="4">
        <v>916.50300000000004</v>
      </c>
      <c r="O2864" s="4">
        <v>798.12900000000002</v>
      </c>
      <c r="P2864" s="4">
        <v>678.99800000000005</v>
      </c>
      <c r="Q2864" s="4">
        <v>583.51400000000001</v>
      </c>
      <c r="R2864" s="4">
        <v>453.69600000000003</v>
      </c>
      <c r="S2864" s="4">
        <v>347.43799999999999</v>
      </c>
      <c r="T2864" s="4">
        <v>282.52199999999999</v>
      </c>
      <c r="U2864" s="4">
        <v>216.28399999999999</v>
      </c>
      <c r="V2864" s="4">
        <v>150.99700000000001</v>
      </c>
      <c r="W2864" s="4">
        <v>92.183999999999997</v>
      </c>
      <c r="X2864" s="4">
        <v>46.786000000000001</v>
      </c>
      <c r="Y2864" s="4">
        <v>19.088999999999999</v>
      </c>
      <c r="Z2864" s="4">
        <v>5.0140000000000002</v>
      </c>
      <c r="AA2864" s="4">
        <v>0.68500000000000005</v>
      </c>
      <c r="AB2864" s="4">
        <v>47</v>
      </c>
      <c r="AE2864" s="4">
        <v>163.75800000000001</v>
      </c>
    </row>
    <row r="2865" spans="1:31">
      <c r="A2865" s="8">
        <v>13661</v>
      </c>
      <c r="B2865" s="8" t="s">
        <v>895</v>
      </c>
      <c r="C2865" s="9" t="s">
        <v>247</v>
      </c>
      <c r="D2865" s="5"/>
      <c r="E2865" s="6">
        <v>218</v>
      </c>
      <c r="F2865" s="5">
        <v>2008</v>
      </c>
      <c r="G2865" s="4">
        <v>1471.6379999999999</v>
      </c>
      <c r="H2865" s="4">
        <v>1471.1669999999999</v>
      </c>
      <c r="I2865" s="4">
        <v>1427.367</v>
      </c>
      <c r="J2865" s="4">
        <v>1367.365</v>
      </c>
      <c r="K2865" s="4">
        <v>1314.441</v>
      </c>
      <c r="L2865" s="4">
        <v>1208.8430000000001</v>
      </c>
      <c r="M2865" s="4">
        <v>1066.6849999999999</v>
      </c>
      <c r="N2865" s="4">
        <v>933.83500000000004</v>
      </c>
      <c r="O2865" s="4">
        <v>818.56799999999998</v>
      </c>
      <c r="P2865" s="4">
        <v>698.46600000000001</v>
      </c>
      <c r="Q2865" s="4">
        <v>596.85699999999997</v>
      </c>
      <c r="R2865" s="4">
        <v>481.74700000000001</v>
      </c>
      <c r="S2865" s="4">
        <v>357.46</v>
      </c>
      <c r="T2865" s="4">
        <v>290.70800000000003</v>
      </c>
      <c r="U2865" s="4">
        <v>223.78200000000001</v>
      </c>
      <c r="V2865" s="4">
        <v>156.64099999999999</v>
      </c>
      <c r="W2865" s="4">
        <v>96.305999999999997</v>
      </c>
      <c r="X2865" s="4">
        <v>48.847999999999999</v>
      </c>
      <c r="Y2865" s="4">
        <v>19.748999999999999</v>
      </c>
      <c r="Z2865" s="4">
        <v>5.5369999999999999</v>
      </c>
      <c r="AA2865" s="4">
        <v>0.73</v>
      </c>
      <c r="AB2865" s="4">
        <v>47</v>
      </c>
      <c r="AE2865" s="4">
        <v>171.17</v>
      </c>
    </row>
    <row r="2866" spans="1:31">
      <c r="A2866" s="8">
        <v>13893</v>
      </c>
      <c r="B2866" s="8" t="s">
        <v>895</v>
      </c>
      <c r="C2866" s="9" t="s">
        <v>247</v>
      </c>
      <c r="D2866" s="5"/>
      <c r="E2866" s="6">
        <v>218</v>
      </c>
      <c r="F2866" s="5">
        <v>2009</v>
      </c>
      <c r="G2866" s="4">
        <v>1471.8</v>
      </c>
      <c r="H2866" s="4">
        <v>1469.9680000000001</v>
      </c>
      <c r="I2866" s="4">
        <v>1439.818</v>
      </c>
      <c r="J2866" s="4">
        <v>1371.6189999999999</v>
      </c>
      <c r="K2866" s="4">
        <v>1322.1669999999999</v>
      </c>
      <c r="L2866" s="4">
        <v>1226.44</v>
      </c>
      <c r="M2866" s="4">
        <v>1089.816</v>
      </c>
      <c r="N2866" s="4">
        <v>951.90099999999995</v>
      </c>
      <c r="O2866" s="4">
        <v>838.32799999999997</v>
      </c>
      <c r="P2866" s="4">
        <v>718.24400000000003</v>
      </c>
      <c r="Q2866" s="4">
        <v>610.45600000000002</v>
      </c>
      <c r="R2866" s="4">
        <v>508.20699999999999</v>
      </c>
      <c r="S2866" s="4">
        <v>370.80599999999998</v>
      </c>
      <c r="T2866" s="4">
        <v>299.33499999999998</v>
      </c>
      <c r="U2866" s="4">
        <v>231.59399999999999</v>
      </c>
      <c r="V2866" s="4">
        <v>162.78100000000001</v>
      </c>
      <c r="W2866" s="4">
        <v>100.633</v>
      </c>
      <c r="X2866" s="4">
        <v>50.914999999999999</v>
      </c>
      <c r="Y2866" s="4">
        <v>20.184000000000001</v>
      </c>
      <c r="Z2866" s="4">
        <v>5.7750000000000004</v>
      </c>
      <c r="AA2866" s="4">
        <v>0.77900000000000003</v>
      </c>
      <c r="AB2866" s="4">
        <v>47</v>
      </c>
      <c r="AE2866" s="4">
        <v>178.286</v>
      </c>
    </row>
    <row r="2867" spans="1:31">
      <c r="A2867" s="8">
        <v>14125</v>
      </c>
      <c r="B2867" s="8" t="s">
        <v>895</v>
      </c>
      <c r="C2867" s="9" t="s">
        <v>247</v>
      </c>
      <c r="D2867" s="5"/>
      <c r="E2867" s="6">
        <v>218</v>
      </c>
      <c r="F2867" s="5">
        <v>2010</v>
      </c>
      <c r="G2867" s="4">
        <v>1469.9190000000001</v>
      </c>
      <c r="H2867" s="4">
        <v>1468.4549999999999</v>
      </c>
      <c r="I2867" s="4">
        <v>1449.4670000000001</v>
      </c>
      <c r="J2867" s="4">
        <v>1379.347</v>
      </c>
      <c r="K2867" s="4">
        <v>1328.8610000000001</v>
      </c>
      <c r="L2867" s="4">
        <v>1241.8489999999999</v>
      </c>
      <c r="M2867" s="4">
        <v>1112.002</v>
      </c>
      <c r="N2867" s="4">
        <v>971.44600000000003</v>
      </c>
      <c r="O2867" s="4">
        <v>857.23099999999999</v>
      </c>
      <c r="P2867" s="4">
        <v>737.94399999999996</v>
      </c>
      <c r="Q2867" s="4">
        <v>625.92999999999995</v>
      </c>
      <c r="R2867" s="4">
        <v>530.91700000000003</v>
      </c>
      <c r="S2867" s="4">
        <v>388.52100000000002</v>
      </c>
      <c r="T2867" s="4">
        <v>308.48</v>
      </c>
      <c r="U2867" s="4">
        <v>239.667</v>
      </c>
      <c r="V2867" s="4">
        <v>169.494</v>
      </c>
      <c r="W2867" s="4">
        <v>105.233</v>
      </c>
      <c r="X2867" s="4">
        <v>53.113999999999997</v>
      </c>
      <c r="Y2867" s="4">
        <v>20.472000000000001</v>
      </c>
      <c r="Z2867" s="4">
        <v>5.5540000000000003</v>
      </c>
      <c r="AA2867" s="4">
        <v>0.83599999999999997</v>
      </c>
      <c r="AB2867" s="4">
        <v>47</v>
      </c>
      <c r="AE2867" s="4">
        <v>185.209</v>
      </c>
    </row>
    <row r="2868" spans="1:31">
      <c r="A2868" s="8">
        <v>205</v>
      </c>
      <c r="B2868" s="8" t="s">
        <v>894</v>
      </c>
      <c r="C2868" s="9" t="s">
        <v>247</v>
      </c>
      <c r="D2868" s="5"/>
      <c r="E2868" s="6">
        <v>218</v>
      </c>
      <c r="F2868" s="5">
        <v>2011</v>
      </c>
      <c r="G2868" s="4">
        <v>1468.7739999999999</v>
      </c>
      <c r="H2868" s="4">
        <v>1468.2280000000001</v>
      </c>
      <c r="I2868" s="4">
        <v>1455.4960000000001</v>
      </c>
      <c r="J2868" s="4">
        <v>1387.2919999999999</v>
      </c>
      <c r="K2868" s="4">
        <v>1333.2809999999999</v>
      </c>
      <c r="L2868" s="4">
        <v>1256.521</v>
      </c>
      <c r="M2868" s="4">
        <v>1134.5930000000001</v>
      </c>
      <c r="N2868" s="4">
        <v>993.26300000000003</v>
      </c>
      <c r="O2868" s="4">
        <v>876.06899999999996</v>
      </c>
      <c r="P2868" s="4">
        <v>758.10199999999998</v>
      </c>
      <c r="Q2868" s="4">
        <v>642.80999999999995</v>
      </c>
      <c r="R2868" s="4">
        <v>549.70500000000004</v>
      </c>
      <c r="S2868" s="4">
        <v>409.17</v>
      </c>
      <c r="T2868" s="4">
        <v>316.447</v>
      </c>
      <c r="U2868" s="4">
        <v>246.23599999999999</v>
      </c>
      <c r="V2868" s="4">
        <v>175.18600000000001</v>
      </c>
      <c r="W2868" s="4">
        <v>109.53</v>
      </c>
      <c r="X2868" s="4">
        <v>56.247</v>
      </c>
      <c r="Y2868" s="4">
        <v>22.26</v>
      </c>
      <c r="Z2868" s="4">
        <v>5.9450000000000003</v>
      </c>
      <c r="AA2868" s="4">
        <v>0.9</v>
      </c>
      <c r="AB2868" s="4">
        <v>47</v>
      </c>
      <c r="AE2868" s="4">
        <v>194.88200000000001</v>
      </c>
    </row>
    <row r="2869" spans="1:31">
      <c r="A2869" s="8">
        <v>437</v>
      </c>
      <c r="B2869" s="8" t="s">
        <v>894</v>
      </c>
      <c r="C2869" s="9" t="s">
        <v>247</v>
      </c>
      <c r="D2869" s="5"/>
      <c r="E2869" s="6">
        <v>218</v>
      </c>
      <c r="F2869" s="5">
        <v>2012</v>
      </c>
      <c r="G2869" s="4">
        <v>1465.559</v>
      </c>
      <c r="H2869" s="4">
        <v>1467.742</v>
      </c>
      <c r="I2869" s="4">
        <v>1459.296</v>
      </c>
      <c r="J2869" s="4">
        <v>1398.7170000000001</v>
      </c>
      <c r="K2869" s="4">
        <v>1335.8340000000001</v>
      </c>
      <c r="L2869" s="4">
        <v>1268.7460000000001</v>
      </c>
      <c r="M2869" s="4">
        <v>1156.2049999999999</v>
      </c>
      <c r="N2869" s="4">
        <v>1016.297</v>
      </c>
      <c r="O2869" s="4">
        <v>893.90300000000002</v>
      </c>
      <c r="P2869" s="4">
        <v>778.60299999999995</v>
      </c>
      <c r="Q2869" s="4">
        <v>661.14800000000002</v>
      </c>
      <c r="R2869" s="4">
        <v>565.06399999999996</v>
      </c>
      <c r="S2869" s="4">
        <v>434.29700000000003</v>
      </c>
      <c r="T2869" s="4">
        <v>324.63799999999998</v>
      </c>
      <c r="U2869" s="4">
        <v>253.36500000000001</v>
      </c>
      <c r="V2869" s="4">
        <v>181.357</v>
      </c>
      <c r="W2869" s="4">
        <v>113.863</v>
      </c>
      <c r="X2869" s="4">
        <v>59.219000000000001</v>
      </c>
      <c r="Y2869" s="4">
        <v>23.738</v>
      </c>
      <c r="Z2869" s="4">
        <v>6.4249999999999998</v>
      </c>
      <c r="AA2869" s="4">
        <v>0.97099999999999997</v>
      </c>
      <c r="AB2869" s="4">
        <v>47</v>
      </c>
      <c r="AE2869" s="4">
        <v>204.21600000000001</v>
      </c>
    </row>
    <row r="2870" spans="1:31">
      <c r="A2870" s="8">
        <v>669</v>
      </c>
      <c r="B2870" s="8" t="s">
        <v>894</v>
      </c>
      <c r="C2870" s="9" t="s">
        <v>247</v>
      </c>
      <c r="D2870" s="5"/>
      <c r="E2870" s="6">
        <v>218</v>
      </c>
      <c r="F2870" s="5">
        <v>2013</v>
      </c>
      <c r="G2870" s="4">
        <v>1460.5170000000001</v>
      </c>
      <c r="H2870" s="4">
        <v>1466.91</v>
      </c>
      <c r="I2870" s="4">
        <v>1461.16</v>
      </c>
      <c r="J2870" s="4">
        <v>1412.2460000000001</v>
      </c>
      <c r="K2870" s="4">
        <v>1338.057</v>
      </c>
      <c r="L2870" s="4">
        <v>1278.509</v>
      </c>
      <c r="M2870" s="4">
        <v>1176.375</v>
      </c>
      <c r="N2870" s="4">
        <v>1039.9580000000001</v>
      </c>
      <c r="O2870" s="4">
        <v>911.399</v>
      </c>
      <c r="P2870" s="4">
        <v>799.08799999999997</v>
      </c>
      <c r="Q2870" s="4">
        <v>680.55600000000004</v>
      </c>
      <c r="R2870" s="4">
        <v>578.41999999999996</v>
      </c>
      <c r="S2870" s="4">
        <v>461.57900000000001</v>
      </c>
      <c r="T2870" s="4">
        <v>334.30599999999998</v>
      </c>
      <c r="U2870" s="4">
        <v>261.07799999999997</v>
      </c>
      <c r="V2870" s="4">
        <v>187.98699999999999</v>
      </c>
      <c r="W2870" s="4">
        <v>118.398</v>
      </c>
      <c r="X2870" s="4">
        <v>62.048000000000002</v>
      </c>
      <c r="Y2870" s="4">
        <v>24.88</v>
      </c>
      <c r="Z2870" s="4">
        <v>6.8789999999999996</v>
      </c>
      <c r="AA2870" s="4">
        <v>1.048</v>
      </c>
      <c r="AB2870" s="4">
        <v>47</v>
      </c>
      <c r="AE2870" s="4">
        <v>213.25299999999999</v>
      </c>
    </row>
    <row r="2871" spans="1:31">
      <c r="A2871" s="8">
        <v>901</v>
      </c>
      <c r="B2871" s="8" t="s">
        <v>894</v>
      </c>
      <c r="C2871" s="9" t="s">
        <v>247</v>
      </c>
      <c r="D2871" s="5"/>
      <c r="E2871" s="6">
        <v>218</v>
      </c>
      <c r="F2871" s="5">
        <v>2014</v>
      </c>
      <c r="G2871" s="4">
        <v>1454.6969999999999</v>
      </c>
      <c r="H2871" s="4">
        <v>1465.3309999999999</v>
      </c>
      <c r="I2871" s="4">
        <v>1462.0260000000001</v>
      </c>
      <c r="J2871" s="4">
        <v>1425.1880000000001</v>
      </c>
      <c r="K2871" s="4">
        <v>1342.048</v>
      </c>
      <c r="L2871" s="4">
        <v>1285.9970000000001</v>
      </c>
      <c r="M2871" s="4">
        <v>1194.4259999999999</v>
      </c>
      <c r="N2871" s="4">
        <v>1063.2570000000001</v>
      </c>
      <c r="O2871" s="4">
        <v>929.61800000000005</v>
      </c>
      <c r="P2871" s="4">
        <v>818.98299999999995</v>
      </c>
      <c r="Q2871" s="4">
        <v>700.31299999999999</v>
      </c>
      <c r="R2871" s="4">
        <v>592.15499999999997</v>
      </c>
      <c r="S2871" s="4">
        <v>487.45499999999998</v>
      </c>
      <c r="T2871" s="4">
        <v>347.32100000000003</v>
      </c>
      <c r="U2871" s="4">
        <v>269.32</v>
      </c>
      <c r="V2871" s="4">
        <v>194.95400000000001</v>
      </c>
      <c r="W2871" s="4">
        <v>123.26600000000001</v>
      </c>
      <c r="X2871" s="4">
        <v>64.774000000000001</v>
      </c>
      <c r="Y2871" s="4">
        <v>25.736999999999998</v>
      </c>
      <c r="Z2871" s="4">
        <v>7.1580000000000004</v>
      </c>
      <c r="AA2871" s="4">
        <v>1.125</v>
      </c>
      <c r="AB2871" s="4">
        <v>47</v>
      </c>
      <c r="AE2871" s="4">
        <v>222.06</v>
      </c>
    </row>
    <row r="2872" spans="1:31">
      <c r="A2872" s="8">
        <v>1133</v>
      </c>
      <c r="B2872" s="8" t="s">
        <v>894</v>
      </c>
      <c r="C2872" s="9" t="s">
        <v>247</v>
      </c>
      <c r="D2872" s="5"/>
      <c r="E2872" s="6">
        <v>218</v>
      </c>
      <c r="F2872" s="5">
        <v>2015</v>
      </c>
      <c r="G2872" s="4">
        <v>1448.8810000000001</v>
      </c>
      <c r="H2872" s="4">
        <v>1462.471</v>
      </c>
      <c r="I2872" s="4">
        <v>1462.623</v>
      </c>
      <c r="J2872" s="4">
        <v>1435.62</v>
      </c>
      <c r="K2872" s="4">
        <v>1349.145</v>
      </c>
      <c r="L2872" s="4">
        <v>1291.69</v>
      </c>
      <c r="M2872" s="4">
        <v>1209.895</v>
      </c>
      <c r="N2872" s="4">
        <v>1085.48</v>
      </c>
      <c r="O2872" s="4">
        <v>949.18200000000002</v>
      </c>
      <c r="P2872" s="4">
        <v>837.96199999999999</v>
      </c>
      <c r="Q2872" s="4">
        <v>719.95799999999997</v>
      </c>
      <c r="R2872" s="4">
        <v>607.71500000000003</v>
      </c>
      <c r="S2872" s="4">
        <v>509.78199999999998</v>
      </c>
      <c r="T2872" s="4">
        <v>364.64400000000001</v>
      </c>
      <c r="U2872" s="4">
        <v>278.13</v>
      </c>
      <c r="V2872" s="4">
        <v>202.21700000000001</v>
      </c>
      <c r="W2872" s="4">
        <v>128.566</v>
      </c>
      <c r="X2872" s="4">
        <v>67.515000000000001</v>
      </c>
      <c r="Y2872" s="4">
        <v>26.405000000000001</v>
      </c>
      <c r="Z2872" s="4">
        <v>7.0209999999999999</v>
      </c>
      <c r="AA2872" s="4">
        <v>1.202</v>
      </c>
      <c r="AB2872" s="4">
        <v>47</v>
      </c>
      <c r="AE2872" s="4">
        <v>230.709</v>
      </c>
    </row>
    <row r="2873" spans="1:31">
      <c r="A2873" s="8">
        <v>1365</v>
      </c>
      <c r="B2873" s="8" t="s">
        <v>894</v>
      </c>
      <c r="C2873" s="9" t="s">
        <v>247</v>
      </c>
      <c r="D2873" s="5"/>
      <c r="E2873" s="6">
        <v>218</v>
      </c>
      <c r="F2873" s="5">
        <v>2016</v>
      </c>
      <c r="G2873" s="4">
        <v>1444.1289999999999</v>
      </c>
      <c r="H2873" s="4">
        <v>1459.71</v>
      </c>
      <c r="I2873" s="4">
        <v>1462.2080000000001</v>
      </c>
      <c r="J2873" s="4">
        <v>1441.1559999999999</v>
      </c>
      <c r="K2873" s="4">
        <v>1358.335</v>
      </c>
      <c r="L2873" s="4">
        <v>1297.3330000000001</v>
      </c>
      <c r="M2873" s="4">
        <v>1224.49</v>
      </c>
      <c r="N2873" s="4">
        <v>1107.9770000000001</v>
      </c>
      <c r="O2873" s="4">
        <v>970.90499999999997</v>
      </c>
      <c r="P2873" s="4">
        <v>856.56700000000001</v>
      </c>
      <c r="Q2873" s="4">
        <v>739.82100000000003</v>
      </c>
      <c r="R2873" s="4">
        <v>624.17100000000005</v>
      </c>
      <c r="S2873" s="4">
        <v>527.65</v>
      </c>
      <c r="T2873" s="4">
        <v>384.13400000000001</v>
      </c>
      <c r="U2873" s="4">
        <v>285.35500000000002</v>
      </c>
      <c r="V2873" s="4">
        <v>208.01499999999999</v>
      </c>
      <c r="W2873" s="4">
        <v>133.46100000000001</v>
      </c>
      <c r="X2873" s="4">
        <v>71.105999999999995</v>
      </c>
      <c r="Y2873" s="4">
        <v>28.795999999999999</v>
      </c>
      <c r="Z2873" s="4">
        <v>7.5430000000000001</v>
      </c>
      <c r="AA2873" s="4">
        <v>1.2769999999999999</v>
      </c>
      <c r="AB2873" s="4">
        <v>47</v>
      </c>
      <c r="AE2873" s="4">
        <v>242.18299999999999</v>
      </c>
    </row>
    <row r="2874" spans="1:31">
      <c r="A2874" s="8">
        <v>1597</v>
      </c>
      <c r="B2874" s="8" t="s">
        <v>894</v>
      </c>
      <c r="C2874" s="9" t="s">
        <v>247</v>
      </c>
      <c r="D2874" s="5"/>
      <c r="E2874" s="6">
        <v>218</v>
      </c>
      <c r="F2874" s="5">
        <v>2017</v>
      </c>
      <c r="G2874" s="4">
        <v>1438.4580000000001</v>
      </c>
      <c r="H2874" s="4">
        <v>1456.414</v>
      </c>
      <c r="I2874" s="4">
        <v>1461.66</v>
      </c>
      <c r="J2874" s="4">
        <v>1444.3420000000001</v>
      </c>
      <c r="K2874" s="4">
        <v>1370.319</v>
      </c>
      <c r="L2874" s="4">
        <v>1300.674</v>
      </c>
      <c r="M2874" s="4">
        <v>1236.6569999999999</v>
      </c>
      <c r="N2874" s="4">
        <v>1129.509</v>
      </c>
      <c r="O2874" s="4">
        <v>993.81299999999999</v>
      </c>
      <c r="P2874" s="4">
        <v>874.20500000000004</v>
      </c>
      <c r="Q2874" s="4">
        <v>760.07100000000003</v>
      </c>
      <c r="R2874" s="4">
        <v>642.14099999999996</v>
      </c>
      <c r="S2874" s="4">
        <v>542.43700000000001</v>
      </c>
      <c r="T2874" s="4">
        <v>407.95600000000002</v>
      </c>
      <c r="U2874" s="4">
        <v>292.81</v>
      </c>
      <c r="V2874" s="4">
        <v>214.29400000000001</v>
      </c>
      <c r="W2874" s="4">
        <v>138.55199999999999</v>
      </c>
      <c r="X2874" s="4">
        <v>74.418999999999997</v>
      </c>
      <c r="Y2874" s="4">
        <v>30.817</v>
      </c>
      <c r="Z2874" s="4">
        <v>8.2370000000000001</v>
      </c>
      <c r="AA2874" s="4">
        <v>1.3520000000000001</v>
      </c>
      <c r="AB2874" s="4">
        <v>47</v>
      </c>
      <c r="AE2874" s="4">
        <v>253.37700000000001</v>
      </c>
    </row>
    <row r="2875" spans="1:31">
      <c r="A2875" s="8">
        <v>1829</v>
      </c>
      <c r="B2875" s="8" t="s">
        <v>894</v>
      </c>
      <c r="C2875" s="9" t="s">
        <v>247</v>
      </c>
      <c r="D2875" s="5"/>
      <c r="E2875" s="6">
        <v>218</v>
      </c>
      <c r="F2875" s="5">
        <v>2018</v>
      </c>
      <c r="G2875" s="4">
        <v>1432.0909999999999</v>
      </c>
      <c r="H2875" s="4">
        <v>1452.4559999999999</v>
      </c>
      <c r="I2875" s="4">
        <v>1460.7270000000001</v>
      </c>
      <c r="J2875" s="4">
        <v>1446.0419999999999</v>
      </c>
      <c r="K2875" s="4">
        <v>1383.6659999999999</v>
      </c>
      <c r="L2875" s="4">
        <v>1302.9849999999999</v>
      </c>
      <c r="M2875" s="4">
        <v>1246.4970000000001</v>
      </c>
      <c r="N2875" s="4">
        <v>1149.58</v>
      </c>
      <c r="O2875" s="4">
        <v>1017.296</v>
      </c>
      <c r="P2875" s="4">
        <v>891.56500000000005</v>
      </c>
      <c r="Q2875" s="4">
        <v>780.31600000000003</v>
      </c>
      <c r="R2875" s="4">
        <v>661.23099999999999</v>
      </c>
      <c r="S2875" s="4">
        <v>555.548</v>
      </c>
      <c r="T2875" s="4">
        <v>433.88499999999999</v>
      </c>
      <c r="U2875" s="4">
        <v>301.74299999999999</v>
      </c>
      <c r="V2875" s="4">
        <v>221.13900000000001</v>
      </c>
      <c r="W2875" s="4">
        <v>143.88499999999999</v>
      </c>
      <c r="X2875" s="4">
        <v>77.564999999999998</v>
      </c>
      <c r="Y2875" s="4">
        <v>32.393999999999998</v>
      </c>
      <c r="Z2875" s="4">
        <v>8.9329999999999998</v>
      </c>
      <c r="AA2875" s="4">
        <v>1.43</v>
      </c>
      <c r="AB2875" s="4">
        <v>47</v>
      </c>
      <c r="AE2875" s="4">
        <v>264.20699999999999</v>
      </c>
    </row>
    <row r="2876" spans="1:31">
      <c r="A2876" s="8">
        <v>2061</v>
      </c>
      <c r="B2876" s="8" t="s">
        <v>894</v>
      </c>
      <c r="C2876" s="9" t="s">
        <v>247</v>
      </c>
      <c r="D2876" s="5"/>
      <c r="E2876" s="6">
        <v>218</v>
      </c>
      <c r="F2876" s="5">
        <v>2019</v>
      </c>
      <c r="G2876" s="4">
        <v>1425.0930000000001</v>
      </c>
      <c r="H2876" s="4">
        <v>1447.723</v>
      </c>
      <c r="I2876" s="4">
        <v>1459.194</v>
      </c>
      <c r="J2876" s="4">
        <v>1447.4480000000001</v>
      </c>
      <c r="K2876" s="4">
        <v>1395.91</v>
      </c>
      <c r="L2876" s="4">
        <v>1306.4079999999999</v>
      </c>
      <c r="M2876" s="4">
        <v>1254.201</v>
      </c>
      <c r="N2876" s="4">
        <v>1167.577</v>
      </c>
      <c r="O2876" s="4">
        <v>1040.4390000000001</v>
      </c>
      <c r="P2876" s="4">
        <v>909.74300000000005</v>
      </c>
      <c r="Q2876" s="4">
        <v>800.03899999999999</v>
      </c>
      <c r="R2876" s="4">
        <v>680.78200000000004</v>
      </c>
      <c r="S2876" s="4">
        <v>569.27499999999998</v>
      </c>
      <c r="T2876" s="4">
        <v>458.60399999999998</v>
      </c>
      <c r="U2876" s="4">
        <v>313.98899999999998</v>
      </c>
      <c r="V2876" s="4">
        <v>228.53100000000001</v>
      </c>
      <c r="W2876" s="4">
        <v>149.422</v>
      </c>
      <c r="X2876" s="4">
        <v>80.680000000000007</v>
      </c>
      <c r="Y2876" s="4">
        <v>33.548999999999999</v>
      </c>
      <c r="Z2876" s="4">
        <v>9.4090000000000007</v>
      </c>
      <c r="AA2876" s="4">
        <v>1.514</v>
      </c>
      <c r="AB2876" s="4">
        <v>47</v>
      </c>
      <c r="AE2876" s="4">
        <v>274.57400000000001</v>
      </c>
    </row>
    <row r="2877" spans="1:31">
      <c r="A2877" s="8">
        <v>2293</v>
      </c>
      <c r="B2877" s="8" t="s">
        <v>894</v>
      </c>
      <c r="C2877" s="9" t="s">
        <v>247</v>
      </c>
      <c r="D2877" s="5"/>
      <c r="E2877" s="6">
        <v>218</v>
      </c>
      <c r="F2877" s="5">
        <v>2020</v>
      </c>
      <c r="G2877" s="4">
        <v>1417.6389999999999</v>
      </c>
      <c r="H2877" s="4">
        <v>1442.1020000000001</v>
      </c>
      <c r="I2877" s="4">
        <v>1456.9469999999999</v>
      </c>
      <c r="J2877" s="4">
        <v>1449.0709999999999</v>
      </c>
      <c r="K2877" s="4">
        <v>1405.5809999999999</v>
      </c>
      <c r="L2877" s="4">
        <v>1312.42</v>
      </c>
      <c r="M2877" s="4">
        <v>1259.9549999999999</v>
      </c>
      <c r="N2877" s="4">
        <v>1183.085</v>
      </c>
      <c r="O2877" s="4">
        <v>1062.5940000000001</v>
      </c>
      <c r="P2877" s="4">
        <v>929.346</v>
      </c>
      <c r="Q2877" s="4">
        <v>818.95500000000004</v>
      </c>
      <c r="R2877" s="4">
        <v>700.36900000000003</v>
      </c>
      <c r="S2877" s="4">
        <v>584.94600000000003</v>
      </c>
      <c r="T2877" s="4">
        <v>480.16800000000001</v>
      </c>
      <c r="U2877" s="4">
        <v>330.476</v>
      </c>
      <c r="V2877" s="4">
        <v>236.52600000000001</v>
      </c>
      <c r="W2877" s="4">
        <v>155.20099999999999</v>
      </c>
      <c r="X2877" s="4">
        <v>83.924999999999997</v>
      </c>
      <c r="Y2877" s="4">
        <v>34.404000000000003</v>
      </c>
      <c r="Z2877" s="4">
        <v>9.3670000000000009</v>
      </c>
      <c r="AA2877" s="4">
        <v>1.607</v>
      </c>
      <c r="AB2877" s="4">
        <v>47</v>
      </c>
      <c r="AE2877" s="4">
        <v>284.50400000000002</v>
      </c>
    </row>
    <row r="2878" spans="1:31">
      <c r="A2878" s="8">
        <v>2525</v>
      </c>
      <c r="B2878" s="8" t="s">
        <v>894</v>
      </c>
      <c r="C2878" s="9" t="s">
        <v>247</v>
      </c>
      <c r="D2878" s="5"/>
      <c r="E2878" s="6">
        <v>218</v>
      </c>
      <c r="F2878" s="5">
        <v>2021</v>
      </c>
      <c r="G2878" s="4">
        <v>1411.2650000000001</v>
      </c>
      <c r="H2878" s="4">
        <v>1436.9849999999999</v>
      </c>
      <c r="I2878" s="4">
        <v>1453.5920000000001</v>
      </c>
      <c r="J2878" s="4">
        <v>1448.076</v>
      </c>
      <c r="K2878" s="4">
        <v>1412.22</v>
      </c>
      <c r="L2878" s="4">
        <v>1322.67</v>
      </c>
      <c r="M2878" s="4">
        <v>1265.4739999999999</v>
      </c>
      <c r="N2878" s="4">
        <v>1197.5640000000001</v>
      </c>
      <c r="O2878" s="4">
        <v>1084.895</v>
      </c>
      <c r="P2878" s="4">
        <v>950.73900000000003</v>
      </c>
      <c r="Q2878" s="4">
        <v>837.23699999999997</v>
      </c>
      <c r="R2878" s="4">
        <v>719.65</v>
      </c>
      <c r="S2878" s="4">
        <v>600.67600000000004</v>
      </c>
      <c r="T2878" s="4">
        <v>496.72199999999998</v>
      </c>
      <c r="U2878" s="4">
        <v>348.37299999999999</v>
      </c>
      <c r="V2878" s="4">
        <v>242.84</v>
      </c>
      <c r="W2878" s="4">
        <v>160.209</v>
      </c>
      <c r="X2878" s="4">
        <v>88.075999999999993</v>
      </c>
      <c r="Y2878" s="4">
        <v>37.219000000000001</v>
      </c>
      <c r="Z2878" s="4">
        <v>10.125999999999999</v>
      </c>
      <c r="AA2878" s="4">
        <v>1.71</v>
      </c>
      <c r="AB2878" s="4">
        <v>47</v>
      </c>
      <c r="AE2878" s="4">
        <v>297.33999999999997</v>
      </c>
    </row>
    <row r="2879" spans="1:31">
      <c r="A2879" s="8">
        <v>2757</v>
      </c>
      <c r="B2879" s="8" t="s">
        <v>894</v>
      </c>
      <c r="C2879" s="9" t="s">
        <v>247</v>
      </c>
      <c r="D2879" s="5"/>
      <c r="E2879" s="6">
        <v>218</v>
      </c>
      <c r="F2879" s="5">
        <v>2022</v>
      </c>
      <c r="G2879" s="4">
        <v>1403.8050000000001</v>
      </c>
      <c r="H2879" s="4">
        <v>1431.5119999999999</v>
      </c>
      <c r="I2879" s="4">
        <v>1450.0409999999999</v>
      </c>
      <c r="J2879" s="4">
        <v>1446.973</v>
      </c>
      <c r="K2879" s="4">
        <v>1415.98</v>
      </c>
      <c r="L2879" s="4">
        <v>1335.348</v>
      </c>
      <c r="M2879" s="4">
        <v>1268.8</v>
      </c>
      <c r="N2879" s="4">
        <v>1209.7249999999999</v>
      </c>
      <c r="O2879" s="4">
        <v>1106.3109999999999</v>
      </c>
      <c r="P2879" s="4">
        <v>973.38599999999997</v>
      </c>
      <c r="Q2879" s="4">
        <v>854.68100000000004</v>
      </c>
      <c r="R2879" s="4">
        <v>739.49300000000005</v>
      </c>
      <c r="S2879" s="4">
        <v>618.06200000000001</v>
      </c>
      <c r="T2879" s="4">
        <v>510.673</v>
      </c>
      <c r="U2879" s="4">
        <v>370.29500000000002</v>
      </c>
      <c r="V2879" s="4">
        <v>249.28899999999999</v>
      </c>
      <c r="W2879" s="4">
        <v>165.44800000000001</v>
      </c>
      <c r="X2879" s="4">
        <v>92.021000000000001</v>
      </c>
      <c r="Y2879" s="4">
        <v>39.542999999999999</v>
      </c>
      <c r="Z2879" s="4">
        <v>11.103</v>
      </c>
      <c r="AA2879" s="4">
        <v>1.823</v>
      </c>
      <c r="AB2879" s="4">
        <v>47</v>
      </c>
      <c r="AE2879" s="4">
        <v>309.93799999999999</v>
      </c>
    </row>
    <row r="2880" spans="1:31">
      <c r="A2880" s="8">
        <v>2989</v>
      </c>
      <c r="B2880" s="8" t="s">
        <v>894</v>
      </c>
      <c r="C2880" s="9" t="s">
        <v>247</v>
      </c>
      <c r="D2880" s="5"/>
      <c r="E2880" s="6">
        <v>218</v>
      </c>
      <c r="F2880" s="5">
        <v>2023</v>
      </c>
      <c r="G2880" s="4">
        <v>1395.4639999999999</v>
      </c>
      <c r="H2880" s="4">
        <v>1425.5519999999999</v>
      </c>
      <c r="I2880" s="4">
        <v>1446.104</v>
      </c>
      <c r="J2880" s="4">
        <v>1445.9829999999999</v>
      </c>
      <c r="K2880" s="4">
        <v>1417.645</v>
      </c>
      <c r="L2880" s="4">
        <v>1348.7750000000001</v>
      </c>
      <c r="M2880" s="4">
        <v>1271.3130000000001</v>
      </c>
      <c r="N2880" s="4">
        <v>1219.633</v>
      </c>
      <c r="O2880" s="4">
        <v>1126.3209999999999</v>
      </c>
      <c r="P2880" s="4">
        <v>996.71100000000001</v>
      </c>
      <c r="Q2880" s="4">
        <v>871.92499999999995</v>
      </c>
      <c r="R2880" s="4">
        <v>759.49300000000005</v>
      </c>
      <c r="S2880" s="4">
        <v>636.72799999999995</v>
      </c>
      <c r="T2880" s="4">
        <v>523.4</v>
      </c>
      <c r="U2880" s="4">
        <v>394.18900000000002</v>
      </c>
      <c r="V2880" s="4">
        <v>257.12799999999999</v>
      </c>
      <c r="W2880" s="4">
        <v>171.06299999999999</v>
      </c>
      <c r="X2880" s="4">
        <v>95.787000000000006</v>
      </c>
      <c r="Y2880" s="4">
        <v>41.341000000000001</v>
      </c>
      <c r="Z2880" s="4">
        <v>12.042</v>
      </c>
      <c r="AA2880" s="4">
        <v>1.9470000000000001</v>
      </c>
      <c r="AB2880" s="4">
        <v>47</v>
      </c>
      <c r="AE2880" s="4">
        <v>322.18</v>
      </c>
    </row>
    <row r="2881" spans="1:31">
      <c r="A2881" s="8">
        <v>3221</v>
      </c>
      <c r="B2881" s="8" t="s">
        <v>894</v>
      </c>
      <c r="C2881" s="9" t="s">
        <v>247</v>
      </c>
      <c r="D2881" s="5"/>
      <c r="E2881" s="6">
        <v>218</v>
      </c>
      <c r="F2881" s="5">
        <v>2024</v>
      </c>
      <c r="G2881" s="4">
        <v>1386.5239999999999</v>
      </c>
      <c r="H2881" s="4">
        <v>1418.934</v>
      </c>
      <c r="I2881" s="4">
        <v>1441.7149999999999</v>
      </c>
      <c r="J2881" s="4">
        <v>1444.999</v>
      </c>
      <c r="K2881" s="4">
        <v>1418.49</v>
      </c>
      <c r="L2881" s="4">
        <v>1360.444</v>
      </c>
      <c r="M2881" s="4">
        <v>1275.039</v>
      </c>
      <c r="N2881" s="4">
        <v>1227.434</v>
      </c>
      <c r="O2881" s="4">
        <v>1144.287</v>
      </c>
      <c r="P2881" s="4">
        <v>1019.794</v>
      </c>
      <c r="Q2881" s="4">
        <v>890.02800000000002</v>
      </c>
      <c r="R2881" s="4">
        <v>779.11199999999997</v>
      </c>
      <c r="S2881" s="4">
        <v>656.053</v>
      </c>
      <c r="T2881" s="4">
        <v>537.01</v>
      </c>
      <c r="U2881" s="4">
        <v>417.06</v>
      </c>
      <c r="V2881" s="4">
        <v>268.10599999999999</v>
      </c>
      <c r="W2881" s="4">
        <v>177.054</v>
      </c>
      <c r="X2881" s="4">
        <v>99.381</v>
      </c>
      <c r="Y2881" s="4">
        <v>42.694000000000003</v>
      </c>
      <c r="Z2881" s="4">
        <v>12.651999999999999</v>
      </c>
      <c r="AA2881" s="4">
        <v>2.08</v>
      </c>
      <c r="AB2881" s="4">
        <v>47</v>
      </c>
      <c r="AE2881" s="4">
        <v>333.86099999999999</v>
      </c>
    </row>
    <row r="2882" spans="1:31">
      <c r="A2882" s="8">
        <v>3453</v>
      </c>
      <c r="B2882" s="8" t="s">
        <v>894</v>
      </c>
      <c r="C2882" s="9" t="s">
        <v>247</v>
      </c>
      <c r="D2882" s="5"/>
      <c r="E2882" s="6">
        <v>218</v>
      </c>
      <c r="F2882" s="5">
        <v>2025</v>
      </c>
      <c r="G2882" s="4">
        <v>1377.2650000000001</v>
      </c>
      <c r="H2882" s="4">
        <v>1411.463</v>
      </c>
      <c r="I2882" s="4">
        <v>1436.875</v>
      </c>
      <c r="J2882" s="4">
        <v>1443.7280000000001</v>
      </c>
      <c r="K2882" s="4">
        <v>1419.41</v>
      </c>
      <c r="L2882" s="4">
        <v>1369.002</v>
      </c>
      <c r="M2882" s="4">
        <v>1281.1110000000001</v>
      </c>
      <c r="N2882" s="4">
        <v>1233.317</v>
      </c>
      <c r="O2882" s="4">
        <v>1159.816</v>
      </c>
      <c r="P2882" s="4">
        <v>1041.9580000000001</v>
      </c>
      <c r="Q2882" s="4">
        <v>909.59699999999998</v>
      </c>
      <c r="R2882" s="4">
        <v>798.04</v>
      </c>
      <c r="S2882" s="4">
        <v>675.62</v>
      </c>
      <c r="T2882" s="4">
        <v>552.68299999999999</v>
      </c>
      <c r="U2882" s="4">
        <v>437.245</v>
      </c>
      <c r="V2882" s="4">
        <v>283.07</v>
      </c>
      <c r="W2882" s="4">
        <v>183.512</v>
      </c>
      <c r="X2882" s="4">
        <v>102.93899999999999</v>
      </c>
      <c r="Y2882" s="4">
        <v>43.759</v>
      </c>
      <c r="Z2882" s="4">
        <v>12.597</v>
      </c>
      <c r="AA2882" s="4">
        <v>2.2240000000000002</v>
      </c>
      <c r="AB2882" s="4">
        <v>47</v>
      </c>
      <c r="AE2882" s="4">
        <v>345.03100000000001</v>
      </c>
    </row>
    <row r="2883" spans="1:31">
      <c r="A2883" s="8">
        <v>3685</v>
      </c>
      <c r="B2883" s="8" t="s">
        <v>894</v>
      </c>
      <c r="C2883" s="9" t="s">
        <v>247</v>
      </c>
      <c r="D2883" s="5"/>
      <c r="E2883" s="6">
        <v>218</v>
      </c>
      <c r="F2883" s="5">
        <v>2026</v>
      </c>
      <c r="G2883" s="4">
        <v>1369.0809999999999</v>
      </c>
      <c r="H2883" s="4">
        <v>1404.546</v>
      </c>
      <c r="I2883" s="4">
        <v>1431.27</v>
      </c>
      <c r="J2883" s="4">
        <v>1439.8320000000001</v>
      </c>
      <c r="K2883" s="4">
        <v>1419.5889999999999</v>
      </c>
      <c r="L2883" s="4">
        <v>1376.74</v>
      </c>
      <c r="M2883" s="4">
        <v>1291.2329999999999</v>
      </c>
      <c r="N2883" s="4">
        <v>1238.835</v>
      </c>
      <c r="O2883" s="4">
        <v>1174.2260000000001</v>
      </c>
      <c r="P2883" s="4">
        <v>1063.954</v>
      </c>
      <c r="Q2883" s="4">
        <v>930.67100000000005</v>
      </c>
      <c r="R2883" s="4">
        <v>815.79499999999996</v>
      </c>
      <c r="S2883" s="4">
        <v>694.03099999999995</v>
      </c>
      <c r="T2883" s="4">
        <v>567.47299999999996</v>
      </c>
      <c r="U2883" s="4">
        <v>452.08699999999999</v>
      </c>
      <c r="V2883" s="4">
        <v>298.90499999999997</v>
      </c>
      <c r="W2883" s="4">
        <v>188.90899999999999</v>
      </c>
      <c r="X2883" s="4">
        <v>107.277</v>
      </c>
      <c r="Y2883" s="4">
        <v>47.104999999999997</v>
      </c>
      <c r="Z2883" s="4">
        <v>13.529</v>
      </c>
      <c r="AA2883" s="4">
        <v>2.3780000000000001</v>
      </c>
      <c r="AB2883" s="4">
        <v>47</v>
      </c>
      <c r="AE2883" s="4">
        <v>359.19799999999998</v>
      </c>
    </row>
    <row r="2884" spans="1:31">
      <c r="A2884" s="8">
        <v>3917</v>
      </c>
      <c r="B2884" s="8" t="s">
        <v>894</v>
      </c>
      <c r="C2884" s="9" t="s">
        <v>247</v>
      </c>
      <c r="D2884" s="5"/>
      <c r="E2884" s="6">
        <v>218</v>
      </c>
      <c r="F2884" s="5">
        <v>2027</v>
      </c>
      <c r="G2884" s="4">
        <v>1360.0360000000001</v>
      </c>
      <c r="H2884" s="4">
        <v>1397.2280000000001</v>
      </c>
      <c r="I2884" s="4">
        <v>1425.605</v>
      </c>
      <c r="J2884" s="4">
        <v>1435.7249999999999</v>
      </c>
      <c r="K2884" s="4">
        <v>1419.0830000000001</v>
      </c>
      <c r="L2884" s="4">
        <v>1381.252</v>
      </c>
      <c r="M2884" s="4">
        <v>1303.826</v>
      </c>
      <c r="N2884" s="4">
        <v>1242.24</v>
      </c>
      <c r="O2884" s="4">
        <v>1186.383</v>
      </c>
      <c r="P2884" s="4">
        <v>1085.1510000000001</v>
      </c>
      <c r="Q2884" s="4">
        <v>953.06799999999998</v>
      </c>
      <c r="R2884" s="4">
        <v>832.91399999999999</v>
      </c>
      <c r="S2884" s="4">
        <v>713.23599999999999</v>
      </c>
      <c r="T2884" s="4">
        <v>584.00699999999995</v>
      </c>
      <c r="U2884" s="4">
        <v>464.85500000000002</v>
      </c>
      <c r="V2884" s="4">
        <v>318.16300000000001</v>
      </c>
      <c r="W2884" s="4">
        <v>194.12700000000001</v>
      </c>
      <c r="X2884" s="4">
        <v>111.429</v>
      </c>
      <c r="Y2884" s="4">
        <v>49.936</v>
      </c>
      <c r="Z2884" s="4">
        <v>14.683</v>
      </c>
      <c r="AA2884" s="4">
        <v>2.544</v>
      </c>
      <c r="AB2884" s="4">
        <v>47</v>
      </c>
      <c r="AE2884" s="4">
        <v>372.71899999999999</v>
      </c>
    </row>
    <row r="2885" spans="1:31">
      <c r="A2885" s="8">
        <v>4149</v>
      </c>
      <c r="B2885" s="8" t="s">
        <v>894</v>
      </c>
      <c r="C2885" s="9" t="s">
        <v>247</v>
      </c>
      <c r="D2885" s="5"/>
      <c r="E2885" s="6">
        <v>218</v>
      </c>
      <c r="F2885" s="5">
        <v>2028</v>
      </c>
      <c r="G2885" s="4">
        <v>1350.2719999999999</v>
      </c>
      <c r="H2885" s="4">
        <v>1389.38</v>
      </c>
      <c r="I2885" s="4">
        <v>1419.655</v>
      </c>
      <c r="J2885" s="4">
        <v>1431.711</v>
      </c>
      <c r="K2885" s="4">
        <v>1418.0409999999999</v>
      </c>
      <c r="L2885" s="4">
        <v>1383.057</v>
      </c>
      <c r="M2885" s="4">
        <v>1317.3389999999999</v>
      </c>
      <c r="N2885" s="4">
        <v>1244.8589999999999</v>
      </c>
      <c r="O2885" s="4">
        <v>1196.327</v>
      </c>
      <c r="P2885" s="4">
        <v>1105.0550000000001</v>
      </c>
      <c r="Q2885" s="4">
        <v>976.17899999999997</v>
      </c>
      <c r="R2885" s="4">
        <v>849.99599999999998</v>
      </c>
      <c r="S2885" s="4">
        <v>732.84900000000005</v>
      </c>
      <c r="T2885" s="4">
        <v>601.95299999999997</v>
      </c>
      <c r="U2885" s="4">
        <v>476.88799999999998</v>
      </c>
      <c r="V2885" s="4">
        <v>339.065</v>
      </c>
      <c r="W2885" s="4">
        <v>200.41499999999999</v>
      </c>
      <c r="X2885" s="4">
        <v>115.491</v>
      </c>
      <c r="Y2885" s="4">
        <v>52.131999999999998</v>
      </c>
      <c r="Z2885" s="4">
        <v>15.792</v>
      </c>
      <c r="AA2885" s="4">
        <v>2.72</v>
      </c>
      <c r="AB2885" s="4">
        <v>47</v>
      </c>
      <c r="AE2885" s="4">
        <v>386.55</v>
      </c>
    </row>
    <row r="2886" spans="1:31">
      <c r="A2886" s="8">
        <v>4381</v>
      </c>
      <c r="B2886" s="8" t="s">
        <v>894</v>
      </c>
      <c r="C2886" s="9" t="s">
        <v>247</v>
      </c>
      <c r="D2886" s="5"/>
      <c r="E2886" s="6">
        <v>218</v>
      </c>
      <c r="F2886" s="5">
        <v>2029</v>
      </c>
      <c r="G2886" s="4">
        <v>1339.9179999999999</v>
      </c>
      <c r="H2886" s="4">
        <v>1380.8820000000001</v>
      </c>
      <c r="I2886" s="4">
        <v>1413.31</v>
      </c>
      <c r="J2886" s="4">
        <v>1427.8620000000001</v>
      </c>
      <c r="K2886" s="4">
        <v>1416.479</v>
      </c>
      <c r="L2886" s="4">
        <v>1383.39</v>
      </c>
      <c r="M2886" s="4">
        <v>1329.2170000000001</v>
      </c>
      <c r="N2886" s="4">
        <v>1248.691</v>
      </c>
      <c r="O2886" s="4">
        <v>1204.192</v>
      </c>
      <c r="P2886" s="4">
        <v>1123.038</v>
      </c>
      <c r="Q2886" s="4">
        <v>999.096</v>
      </c>
      <c r="R2886" s="4">
        <v>868.06600000000003</v>
      </c>
      <c r="S2886" s="4">
        <v>752.32899999999995</v>
      </c>
      <c r="T2886" s="4">
        <v>620.78200000000004</v>
      </c>
      <c r="U2886" s="4">
        <v>490.07</v>
      </c>
      <c r="V2886" s="4">
        <v>359.096</v>
      </c>
      <c r="W2886" s="4">
        <v>209.37799999999999</v>
      </c>
      <c r="X2886" s="4">
        <v>119.46</v>
      </c>
      <c r="Y2886" s="4">
        <v>53.692</v>
      </c>
      <c r="Z2886" s="4">
        <v>16.532</v>
      </c>
      <c r="AA2886" s="4">
        <v>2.907</v>
      </c>
      <c r="AB2886" s="4">
        <v>47</v>
      </c>
      <c r="AE2886" s="4">
        <v>401.96899999999999</v>
      </c>
    </row>
    <row r="2887" spans="1:31">
      <c r="A2887" s="8">
        <v>4613</v>
      </c>
      <c r="B2887" s="8" t="s">
        <v>894</v>
      </c>
      <c r="C2887" s="9" t="s">
        <v>247</v>
      </c>
      <c r="D2887" s="5"/>
      <c r="E2887" s="6">
        <v>218</v>
      </c>
      <c r="F2887" s="5">
        <v>2030</v>
      </c>
      <c r="G2887" s="4">
        <v>1329.1479999999999</v>
      </c>
      <c r="H2887" s="4">
        <v>1371.6189999999999</v>
      </c>
      <c r="I2887" s="4">
        <v>1406.519</v>
      </c>
      <c r="J2887" s="4">
        <v>1423.9960000000001</v>
      </c>
      <c r="K2887" s="4">
        <v>1414.5119999999999</v>
      </c>
      <c r="L2887" s="4">
        <v>1383.259</v>
      </c>
      <c r="M2887" s="4">
        <v>1337.799</v>
      </c>
      <c r="N2887" s="4">
        <v>1254.883</v>
      </c>
      <c r="O2887" s="4">
        <v>1210.2</v>
      </c>
      <c r="P2887" s="4">
        <v>1138.671</v>
      </c>
      <c r="Q2887" s="4">
        <v>1021.1849999999999</v>
      </c>
      <c r="R2887" s="4">
        <v>887.69</v>
      </c>
      <c r="S2887" s="4">
        <v>771.346</v>
      </c>
      <c r="T2887" s="4">
        <v>640.14499999999998</v>
      </c>
      <c r="U2887" s="4">
        <v>505.40600000000001</v>
      </c>
      <c r="V2887" s="4">
        <v>376.97399999999999</v>
      </c>
      <c r="W2887" s="4">
        <v>221.77600000000001</v>
      </c>
      <c r="X2887" s="4">
        <v>123.489</v>
      </c>
      <c r="Y2887" s="4">
        <v>54.796999999999997</v>
      </c>
      <c r="Z2887" s="4">
        <v>16.491</v>
      </c>
      <c r="AA2887" s="4">
        <v>3.1030000000000002</v>
      </c>
      <c r="AB2887" s="4">
        <v>47</v>
      </c>
      <c r="AE2887" s="4">
        <v>419.65600000000001</v>
      </c>
    </row>
    <row r="2888" spans="1:31">
      <c r="A2888" s="8">
        <v>2592</v>
      </c>
      <c r="B2888" s="8" t="s">
        <v>895</v>
      </c>
      <c r="C2888" s="9" t="s">
        <v>252</v>
      </c>
      <c r="D2888" s="5"/>
      <c r="E2888" s="6">
        <v>818</v>
      </c>
      <c r="F2888" s="5">
        <v>1961</v>
      </c>
      <c r="G2888" s="4">
        <v>5091.1360000000004</v>
      </c>
      <c r="H2888" s="4">
        <v>4097.7820000000002</v>
      </c>
      <c r="I2888" s="4">
        <v>3524.1529999999998</v>
      </c>
      <c r="J2888" s="4">
        <v>2501.7809999999999</v>
      </c>
      <c r="K2888" s="4">
        <v>2168.902</v>
      </c>
      <c r="L2888" s="4">
        <v>2013.269</v>
      </c>
      <c r="M2888" s="4">
        <v>1838.604</v>
      </c>
      <c r="N2888" s="4">
        <v>1597.2470000000001</v>
      </c>
      <c r="O2888" s="4">
        <v>1364.5830000000001</v>
      </c>
      <c r="P2888" s="4">
        <v>1157.5909999999999</v>
      </c>
      <c r="Q2888" s="4">
        <v>966.60900000000004</v>
      </c>
      <c r="R2888" s="4">
        <v>786.32</v>
      </c>
      <c r="S2888" s="4">
        <v>610.71100000000001</v>
      </c>
      <c r="T2888" s="4">
        <v>439.14699999999999</v>
      </c>
      <c r="U2888" s="4">
        <v>277.60899999999998</v>
      </c>
      <c r="V2888" s="4">
        <v>143.29400000000001</v>
      </c>
      <c r="W2888" s="4">
        <v>17.521750000000001</v>
      </c>
      <c r="X2888" s="4">
        <v>17.521750000000001</v>
      </c>
      <c r="Y2888" s="4">
        <v>17.521750000000001</v>
      </c>
      <c r="Z2888" s="4">
        <v>17.521750000000001</v>
      </c>
      <c r="AA2888" s="4">
        <v>0</v>
      </c>
      <c r="AB2888" s="4">
        <v>48</v>
      </c>
      <c r="AE2888" s="4">
        <v>70.087000000000003</v>
      </c>
    </row>
    <row r="2889" spans="1:31">
      <c r="A2889" s="8">
        <v>2824</v>
      </c>
      <c r="B2889" s="8" t="s">
        <v>895</v>
      </c>
      <c r="C2889" s="9" t="s">
        <v>252</v>
      </c>
      <c r="D2889" s="5"/>
      <c r="E2889" s="6">
        <v>818</v>
      </c>
      <c r="F2889" s="5">
        <v>1962</v>
      </c>
      <c r="G2889" s="4">
        <v>5200.3419999999996</v>
      </c>
      <c r="H2889" s="4">
        <v>4228.5309999999999</v>
      </c>
      <c r="I2889" s="4">
        <v>3633.9760000000001</v>
      </c>
      <c r="J2889" s="4">
        <v>2699.7440000000001</v>
      </c>
      <c r="K2889" s="4">
        <v>2161.6860000000001</v>
      </c>
      <c r="L2889" s="4">
        <v>2037.662</v>
      </c>
      <c r="M2889" s="4">
        <v>1861.9079999999999</v>
      </c>
      <c r="N2889" s="4">
        <v>1635.067</v>
      </c>
      <c r="O2889" s="4">
        <v>1394.078</v>
      </c>
      <c r="P2889" s="4">
        <v>1182.6020000000001</v>
      </c>
      <c r="Q2889" s="4">
        <v>987.27700000000004</v>
      </c>
      <c r="R2889" s="4">
        <v>802.76900000000001</v>
      </c>
      <c r="S2889" s="4">
        <v>623.75199999999995</v>
      </c>
      <c r="T2889" s="4">
        <v>449.08199999999999</v>
      </c>
      <c r="U2889" s="4">
        <v>285.33499999999998</v>
      </c>
      <c r="V2889" s="4">
        <v>149.03299999999999</v>
      </c>
      <c r="W2889" s="4">
        <v>18.963249999999999</v>
      </c>
      <c r="X2889" s="4">
        <v>18.963249999999999</v>
      </c>
      <c r="Y2889" s="4">
        <v>18.963249999999999</v>
      </c>
      <c r="Z2889" s="4">
        <v>18.963249999999999</v>
      </c>
      <c r="AA2889" s="4">
        <v>0</v>
      </c>
      <c r="AB2889" s="4">
        <v>48</v>
      </c>
      <c r="AE2889" s="4">
        <v>75.852999999999994</v>
      </c>
    </row>
    <row r="2890" spans="1:31">
      <c r="A2890" s="8">
        <v>3056</v>
      </c>
      <c r="B2890" s="8" t="s">
        <v>895</v>
      </c>
      <c r="C2890" s="9" t="s">
        <v>252</v>
      </c>
      <c r="D2890" s="5"/>
      <c r="E2890" s="6">
        <v>818</v>
      </c>
      <c r="F2890" s="5">
        <v>1963</v>
      </c>
      <c r="G2890" s="4">
        <v>5266.0879999999997</v>
      </c>
      <c r="H2890" s="4">
        <v>4372.6019999999999</v>
      </c>
      <c r="I2890" s="4">
        <v>3726.335</v>
      </c>
      <c r="J2890" s="4">
        <v>2931.0709999999999</v>
      </c>
      <c r="K2890" s="4">
        <v>2165.7109999999998</v>
      </c>
      <c r="L2890" s="4">
        <v>2064.9319999999998</v>
      </c>
      <c r="M2890" s="4">
        <v>1884.7940000000001</v>
      </c>
      <c r="N2890" s="4">
        <v>1675.248</v>
      </c>
      <c r="O2890" s="4">
        <v>1426.511</v>
      </c>
      <c r="P2890" s="4">
        <v>1210.383</v>
      </c>
      <c r="Q2890" s="4">
        <v>1010.623</v>
      </c>
      <c r="R2890" s="4">
        <v>821.59400000000005</v>
      </c>
      <c r="S2890" s="4">
        <v>638.87800000000004</v>
      </c>
      <c r="T2890" s="4">
        <v>460.46800000000002</v>
      </c>
      <c r="U2890" s="4">
        <v>293.50299999999999</v>
      </c>
      <c r="V2890" s="4">
        <v>154.077</v>
      </c>
      <c r="W2890" s="4">
        <v>19.902000000000001</v>
      </c>
      <c r="X2890" s="4">
        <v>19.902000000000001</v>
      </c>
      <c r="Y2890" s="4">
        <v>19.902000000000001</v>
      </c>
      <c r="Z2890" s="4">
        <v>19.902000000000001</v>
      </c>
      <c r="AA2890" s="4">
        <v>0</v>
      </c>
      <c r="AB2890" s="4">
        <v>48</v>
      </c>
      <c r="AE2890" s="4">
        <v>79.608000000000004</v>
      </c>
    </row>
    <row r="2891" spans="1:31">
      <c r="A2891" s="8">
        <v>3288</v>
      </c>
      <c r="B2891" s="8" t="s">
        <v>895</v>
      </c>
      <c r="C2891" s="9" t="s">
        <v>252</v>
      </c>
      <c r="D2891" s="5"/>
      <c r="E2891" s="6">
        <v>818</v>
      </c>
      <c r="F2891" s="5">
        <v>1964</v>
      </c>
      <c r="G2891" s="4">
        <v>5326.2209999999995</v>
      </c>
      <c r="H2891" s="4">
        <v>4512.2380000000003</v>
      </c>
      <c r="I2891" s="4">
        <v>3818.7260000000001</v>
      </c>
      <c r="J2891" s="4">
        <v>3151.2420000000002</v>
      </c>
      <c r="K2891" s="4">
        <v>2207.538</v>
      </c>
      <c r="L2891" s="4">
        <v>2086.7109999999998</v>
      </c>
      <c r="M2891" s="4">
        <v>1906.8309999999999</v>
      </c>
      <c r="N2891" s="4">
        <v>1713.162</v>
      </c>
      <c r="O2891" s="4">
        <v>1460.8579999999999</v>
      </c>
      <c r="P2891" s="4">
        <v>1239.5340000000001</v>
      </c>
      <c r="Q2891" s="4">
        <v>1035.3800000000001</v>
      </c>
      <c r="R2891" s="4">
        <v>841.9</v>
      </c>
      <c r="S2891" s="4">
        <v>655.39400000000001</v>
      </c>
      <c r="T2891" s="4">
        <v>473.01</v>
      </c>
      <c r="U2891" s="4">
        <v>302.01600000000002</v>
      </c>
      <c r="V2891" s="4">
        <v>158.43600000000001</v>
      </c>
      <c r="W2891" s="4">
        <v>20.217500000000001</v>
      </c>
      <c r="X2891" s="4">
        <v>20.217500000000001</v>
      </c>
      <c r="Y2891" s="4">
        <v>20.217500000000001</v>
      </c>
      <c r="Z2891" s="4">
        <v>20.217500000000001</v>
      </c>
      <c r="AA2891" s="4">
        <v>0</v>
      </c>
      <c r="AB2891" s="4">
        <v>48</v>
      </c>
      <c r="AE2891" s="4">
        <v>80.87</v>
      </c>
    </row>
    <row r="2892" spans="1:31">
      <c r="A2892" s="8">
        <v>3520</v>
      </c>
      <c r="B2892" s="8" t="s">
        <v>895</v>
      </c>
      <c r="C2892" s="9" t="s">
        <v>252</v>
      </c>
      <c r="D2892" s="5"/>
      <c r="E2892" s="6">
        <v>818</v>
      </c>
      <c r="F2892" s="5">
        <v>1965</v>
      </c>
      <c r="G2892" s="4">
        <v>5410.5469999999996</v>
      </c>
      <c r="H2892" s="4">
        <v>4625.1610000000001</v>
      </c>
      <c r="I2892" s="4">
        <v>3923.4110000000001</v>
      </c>
      <c r="J2892" s="4">
        <v>3333.22</v>
      </c>
      <c r="K2892" s="4">
        <v>2302.7249999999999</v>
      </c>
      <c r="L2892" s="4">
        <v>2099.8670000000002</v>
      </c>
      <c r="M2892" s="4">
        <v>1928.0940000000001</v>
      </c>
      <c r="N2892" s="4">
        <v>1746.203</v>
      </c>
      <c r="O2892" s="4">
        <v>1496.539</v>
      </c>
      <c r="P2892" s="4">
        <v>1269.328</v>
      </c>
      <c r="Q2892" s="4">
        <v>1060.873</v>
      </c>
      <c r="R2892" s="4">
        <v>863.24199999999996</v>
      </c>
      <c r="S2892" s="4">
        <v>672.94399999999996</v>
      </c>
      <c r="T2892" s="4">
        <v>486.57100000000003</v>
      </c>
      <c r="U2892" s="4">
        <v>310.94499999999999</v>
      </c>
      <c r="V2892" s="4">
        <v>162.357</v>
      </c>
      <c r="W2892" s="4">
        <v>19.8</v>
      </c>
      <c r="X2892" s="4">
        <v>19.8</v>
      </c>
      <c r="Y2892" s="4">
        <v>19.8</v>
      </c>
      <c r="Z2892" s="4">
        <v>19.8</v>
      </c>
      <c r="AA2892" s="4">
        <v>0</v>
      </c>
      <c r="AB2892" s="4">
        <v>48</v>
      </c>
      <c r="AE2892" s="4">
        <v>79.2</v>
      </c>
    </row>
    <row r="2893" spans="1:31">
      <c r="A2893" s="8">
        <v>3752</v>
      </c>
      <c r="B2893" s="8" t="s">
        <v>895</v>
      </c>
      <c r="C2893" s="9" t="s">
        <v>252</v>
      </c>
      <c r="D2893" s="5"/>
      <c r="E2893" s="6">
        <v>818</v>
      </c>
      <c r="F2893" s="5">
        <v>1966</v>
      </c>
      <c r="G2893" s="4">
        <v>5513.5929999999998</v>
      </c>
      <c r="H2893" s="4">
        <v>4757.3119999999999</v>
      </c>
      <c r="I2893" s="4">
        <v>4037.0659999999998</v>
      </c>
      <c r="J2893" s="4">
        <v>3471.7429999999999</v>
      </c>
      <c r="K2893" s="4">
        <v>2439.0309999999999</v>
      </c>
      <c r="L2893" s="4">
        <v>2099.6109999999999</v>
      </c>
      <c r="M2893" s="4">
        <v>1945.3040000000001</v>
      </c>
      <c r="N2893" s="4">
        <v>1771.345</v>
      </c>
      <c r="O2893" s="4">
        <v>1530.575</v>
      </c>
      <c r="P2893" s="4">
        <v>1296.413</v>
      </c>
      <c r="Q2893" s="4">
        <v>1083.124</v>
      </c>
      <c r="R2893" s="4">
        <v>881.05899999999997</v>
      </c>
      <c r="S2893" s="4">
        <v>686.66499999999996</v>
      </c>
      <c r="T2893" s="4">
        <v>497.22500000000002</v>
      </c>
      <c r="U2893" s="4">
        <v>319.50200000000001</v>
      </c>
      <c r="V2893" s="4">
        <v>169.59299999999999</v>
      </c>
      <c r="W2893" s="4">
        <v>21.95</v>
      </c>
      <c r="X2893" s="4">
        <v>21.95</v>
      </c>
      <c r="Y2893" s="4">
        <v>21.95</v>
      </c>
      <c r="Z2893" s="4">
        <v>21.95</v>
      </c>
      <c r="AA2893" s="4">
        <v>0</v>
      </c>
      <c r="AB2893" s="4">
        <v>48</v>
      </c>
      <c r="AE2893" s="4">
        <v>87.8</v>
      </c>
    </row>
    <row r="2894" spans="1:31">
      <c r="A2894" s="8">
        <v>3984</v>
      </c>
      <c r="B2894" s="8" t="s">
        <v>895</v>
      </c>
      <c r="C2894" s="9" t="s">
        <v>252</v>
      </c>
      <c r="D2894" s="5"/>
      <c r="E2894" s="6">
        <v>818</v>
      </c>
      <c r="F2894" s="5">
        <v>1967</v>
      </c>
      <c r="G2894" s="4">
        <v>5622.57</v>
      </c>
      <c r="H2894" s="4">
        <v>4873.9880000000003</v>
      </c>
      <c r="I2894" s="4">
        <v>4164.67</v>
      </c>
      <c r="J2894" s="4">
        <v>3576.0369999999998</v>
      </c>
      <c r="K2894" s="4">
        <v>2628.95</v>
      </c>
      <c r="L2894" s="4">
        <v>2087.6579999999999</v>
      </c>
      <c r="M2894" s="4">
        <v>1965.3150000000001</v>
      </c>
      <c r="N2894" s="4">
        <v>1791.8969999999999</v>
      </c>
      <c r="O2894" s="4">
        <v>1566.0989999999999</v>
      </c>
      <c r="P2894" s="4">
        <v>1324.077</v>
      </c>
      <c r="Q2894" s="4">
        <v>1106.509</v>
      </c>
      <c r="R2894" s="4">
        <v>900.2</v>
      </c>
      <c r="S2894" s="4">
        <v>701.49599999999998</v>
      </c>
      <c r="T2894" s="4">
        <v>508.56799999999998</v>
      </c>
      <c r="U2894" s="4">
        <v>327.78199999999998</v>
      </c>
      <c r="V2894" s="4">
        <v>175.69800000000001</v>
      </c>
      <c r="W2894" s="4">
        <v>23.603000000000002</v>
      </c>
      <c r="X2894" s="4">
        <v>23.603000000000002</v>
      </c>
      <c r="Y2894" s="4">
        <v>23.603000000000002</v>
      </c>
      <c r="Z2894" s="4">
        <v>23.603000000000002</v>
      </c>
      <c r="AA2894" s="4">
        <v>0</v>
      </c>
      <c r="AB2894" s="4">
        <v>48</v>
      </c>
      <c r="AE2894" s="4">
        <v>94.412000000000006</v>
      </c>
    </row>
    <row r="2895" spans="1:31">
      <c r="A2895" s="8">
        <v>4216</v>
      </c>
      <c r="B2895" s="8" t="s">
        <v>895</v>
      </c>
      <c r="C2895" s="9" t="s">
        <v>252</v>
      </c>
      <c r="D2895" s="5"/>
      <c r="E2895" s="6">
        <v>818</v>
      </c>
      <c r="F2895" s="5">
        <v>1968</v>
      </c>
      <c r="G2895" s="4">
        <v>5737.79</v>
      </c>
      <c r="H2895" s="4">
        <v>4970.6779999999999</v>
      </c>
      <c r="I2895" s="4">
        <v>4301.8710000000001</v>
      </c>
      <c r="J2895" s="4">
        <v>3659.7310000000002</v>
      </c>
      <c r="K2895" s="4">
        <v>2847.1590000000001</v>
      </c>
      <c r="L2895" s="4">
        <v>2082.7260000000001</v>
      </c>
      <c r="M2895" s="4">
        <v>1984.6510000000001</v>
      </c>
      <c r="N2895" s="4">
        <v>1808.808</v>
      </c>
      <c r="O2895" s="4">
        <v>1601.191</v>
      </c>
      <c r="P2895" s="4">
        <v>1352.579</v>
      </c>
      <c r="Q2895" s="4">
        <v>1130.981</v>
      </c>
      <c r="R2895" s="4">
        <v>920.57</v>
      </c>
      <c r="S2895" s="4">
        <v>717.54499999999996</v>
      </c>
      <c r="T2895" s="4">
        <v>520.86400000000003</v>
      </c>
      <c r="U2895" s="4">
        <v>336.21600000000001</v>
      </c>
      <c r="V2895" s="4">
        <v>180.864</v>
      </c>
      <c r="W2895" s="4">
        <v>24.602499999999999</v>
      </c>
      <c r="X2895" s="4">
        <v>24.602499999999999</v>
      </c>
      <c r="Y2895" s="4">
        <v>24.602499999999999</v>
      </c>
      <c r="Z2895" s="4">
        <v>24.602499999999999</v>
      </c>
      <c r="AA2895" s="4">
        <v>0</v>
      </c>
      <c r="AB2895" s="4">
        <v>48</v>
      </c>
      <c r="AE2895" s="4">
        <v>98.41</v>
      </c>
    </row>
    <row r="2896" spans="1:31">
      <c r="A2896" s="8">
        <v>4448</v>
      </c>
      <c r="B2896" s="8" t="s">
        <v>895</v>
      </c>
      <c r="C2896" s="9" t="s">
        <v>252</v>
      </c>
      <c r="D2896" s="5"/>
      <c r="E2896" s="6">
        <v>818</v>
      </c>
      <c r="F2896" s="5">
        <v>1969</v>
      </c>
      <c r="G2896" s="4">
        <v>5848.357</v>
      </c>
      <c r="H2896" s="4">
        <v>5050.9669999999996</v>
      </c>
      <c r="I2896" s="4">
        <v>4436.9809999999998</v>
      </c>
      <c r="J2896" s="4">
        <v>3747.6260000000002</v>
      </c>
      <c r="K2896" s="4">
        <v>3054.5250000000001</v>
      </c>
      <c r="L2896" s="4">
        <v>2114.2060000000001</v>
      </c>
      <c r="M2896" s="4">
        <v>1997.9680000000001</v>
      </c>
      <c r="N2896" s="4">
        <v>1824.2090000000001</v>
      </c>
      <c r="O2896" s="4">
        <v>1633.5809999999999</v>
      </c>
      <c r="P2896" s="4">
        <v>1382.8240000000001</v>
      </c>
      <c r="Q2896" s="4">
        <v>1156.818</v>
      </c>
      <c r="R2896" s="4">
        <v>942.34100000000001</v>
      </c>
      <c r="S2896" s="4">
        <v>735.11300000000006</v>
      </c>
      <c r="T2896" s="4">
        <v>534.40700000000004</v>
      </c>
      <c r="U2896" s="4">
        <v>345.21</v>
      </c>
      <c r="V2896" s="4">
        <v>185.36600000000001</v>
      </c>
      <c r="W2896" s="4">
        <v>24.848500000000001</v>
      </c>
      <c r="X2896" s="4">
        <v>24.848500000000001</v>
      </c>
      <c r="Y2896" s="4">
        <v>24.848500000000001</v>
      </c>
      <c r="Z2896" s="4">
        <v>24.848500000000001</v>
      </c>
      <c r="AA2896" s="4">
        <v>0</v>
      </c>
      <c r="AB2896" s="4">
        <v>48</v>
      </c>
      <c r="AE2896" s="4">
        <v>99.394000000000005</v>
      </c>
    </row>
    <row r="2897" spans="1:31">
      <c r="A2897" s="8">
        <v>4680</v>
      </c>
      <c r="B2897" s="8" t="s">
        <v>895</v>
      </c>
      <c r="C2897" s="9" t="s">
        <v>252</v>
      </c>
      <c r="D2897" s="5"/>
      <c r="E2897" s="6">
        <v>818</v>
      </c>
      <c r="F2897" s="5">
        <v>1970</v>
      </c>
      <c r="G2897" s="4">
        <v>5950.1729999999998</v>
      </c>
      <c r="H2897" s="4">
        <v>5122.0720000000001</v>
      </c>
      <c r="I2897" s="4">
        <v>4556.78</v>
      </c>
      <c r="J2897" s="4">
        <v>3854.4789999999998</v>
      </c>
      <c r="K2897" s="4">
        <v>3227.2310000000002</v>
      </c>
      <c r="L2897" s="4">
        <v>2198.6799999999998</v>
      </c>
      <c r="M2897" s="4">
        <v>2003.201</v>
      </c>
      <c r="N2897" s="4">
        <v>1839.239</v>
      </c>
      <c r="O2897" s="4">
        <v>1661.7370000000001</v>
      </c>
      <c r="P2897" s="4">
        <v>1414.9880000000001</v>
      </c>
      <c r="Q2897" s="4">
        <v>1184.0029999999999</v>
      </c>
      <c r="R2897" s="4">
        <v>965.51400000000001</v>
      </c>
      <c r="S2897" s="4">
        <v>754.26800000000003</v>
      </c>
      <c r="T2897" s="4">
        <v>549.30499999999995</v>
      </c>
      <c r="U2897" s="4">
        <v>355.03899999999999</v>
      </c>
      <c r="V2897" s="4">
        <v>189.59</v>
      </c>
      <c r="W2897" s="4">
        <v>24.245999999999999</v>
      </c>
      <c r="X2897" s="4">
        <v>24.245999999999999</v>
      </c>
      <c r="Y2897" s="4">
        <v>24.245999999999999</v>
      </c>
      <c r="Z2897" s="4">
        <v>24.245999999999999</v>
      </c>
      <c r="AA2897" s="4">
        <v>0</v>
      </c>
      <c r="AB2897" s="4">
        <v>48</v>
      </c>
      <c r="AE2897" s="4">
        <v>96.983999999999995</v>
      </c>
    </row>
    <row r="2898" spans="1:31">
      <c r="A2898" s="8">
        <v>4912</v>
      </c>
      <c r="B2898" s="8" t="s">
        <v>895</v>
      </c>
      <c r="C2898" s="9" t="s">
        <v>252</v>
      </c>
      <c r="D2898" s="5"/>
      <c r="E2898" s="6">
        <v>818</v>
      </c>
      <c r="F2898" s="5">
        <v>1971</v>
      </c>
      <c r="G2898" s="4">
        <v>6086.2950000000001</v>
      </c>
      <c r="H2898" s="4">
        <v>5233.6570000000002</v>
      </c>
      <c r="I2898" s="4">
        <v>4649.9390000000003</v>
      </c>
      <c r="J2898" s="4">
        <v>3925.8270000000002</v>
      </c>
      <c r="K2898" s="4">
        <v>3320.308</v>
      </c>
      <c r="L2898" s="4">
        <v>2321.2829999999999</v>
      </c>
      <c r="M2898" s="4">
        <v>2011.2260000000001</v>
      </c>
      <c r="N2898" s="4">
        <v>1864.742</v>
      </c>
      <c r="O2898" s="4">
        <v>1694.9159999999999</v>
      </c>
      <c r="P2898" s="4">
        <v>1453.067</v>
      </c>
      <c r="Q2898" s="4">
        <v>1209.021</v>
      </c>
      <c r="R2898" s="4">
        <v>983.85799999999995</v>
      </c>
      <c r="S2898" s="4">
        <v>768.62099999999998</v>
      </c>
      <c r="T2898" s="4">
        <v>560.39499999999998</v>
      </c>
      <c r="U2898" s="4">
        <v>363.97</v>
      </c>
      <c r="V2898" s="4">
        <v>197.226</v>
      </c>
      <c r="W2898" s="4">
        <v>26.702750000000002</v>
      </c>
      <c r="X2898" s="4">
        <v>26.702750000000002</v>
      </c>
      <c r="Y2898" s="4">
        <v>26.702750000000002</v>
      </c>
      <c r="Z2898" s="4">
        <v>26.702750000000002</v>
      </c>
      <c r="AA2898" s="4">
        <v>0</v>
      </c>
      <c r="AB2898" s="4">
        <v>48</v>
      </c>
      <c r="AE2898" s="4">
        <v>106.81100000000001</v>
      </c>
    </row>
    <row r="2899" spans="1:31">
      <c r="A2899" s="8">
        <v>5144</v>
      </c>
      <c r="B2899" s="8" t="s">
        <v>895</v>
      </c>
      <c r="C2899" s="9" t="s">
        <v>252</v>
      </c>
      <c r="D2899" s="5"/>
      <c r="E2899" s="6">
        <v>818</v>
      </c>
      <c r="F2899" s="5">
        <v>1972</v>
      </c>
      <c r="G2899" s="4">
        <v>6181.2709999999997</v>
      </c>
      <c r="H2899" s="4">
        <v>5352.0309999999999</v>
      </c>
      <c r="I2899" s="4">
        <v>4745.9570000000003</v>
      </c>
      <c r="J2899" s="4">
        <v>4025.8310000000001</v>
      </c>
      <c r="K2899" s="4">
        <v>3376.2370000000001</v>
      </c>
      <c r="L2899" s="4">
        <v>2481.9650000000001</v>
      </c>
      <c r="M2899" s="4">
        <v>2005.5609999999999</v>
      </c>
      <c r="N2899" s="4">
        <v>1896.1780000000001</v>
      </c>
      <c r="O2899" s="4">
        <v>1724.951</v>
      </c>
      <c r="P2899" s="4">
        <v>1496.2239999999999</v>
      </c>
      <c r="Q2899" s="4">
        <v>1238.213</v>
      </c>
      <c r="R2899" s="4">
        <v>1004.359</v>
      </c>
      <c r="S2899" s="4">
        <v>784.70899999999995</v>
      </c>
      <c r="T2899" s="4">
        <v>572.63099999999997</v>
      </c>
      <c r="U2899" s="4">
        <v>373.01900000000001</v>
      </c>
      <c r="V2899" s="4">
        <v>203.72300000000001</v>
      </c>
      <c r="W2899" s="4">
        <v>28.597000000000001</v>
      </c>
      <c r="X2899" s="4">
        <v>28.597000000000001</v>
      </c>
      <c r="Y2899" s="4">
        <v>28.597000000000001</v>
      </c>
      <c r="Z2899" s="4">
        <v>28.597000000000001</v>
      </c>
      <c r="AA2899" s="4">
        <v>0</v>
      </c>
      <c r="AB2899" s="4">
        <v>48</v>
      </c>
      <c r="AE2899" s="4">
        <v>114.38800000000001</v>
      </c>
    </row>
    <row r="2900" spans="1:31">
      <c r="A2900" s="8">
        <v>5376</v>
      </c>
      <c r="B2900" s="8" t="s">
        <v>895</v>
      </c>
      <c r="C2900" s="9" t="s">
        <v>252</v>
      </c>
      <c r="D2900" s="5"/>
      <c r="E2900" s="6">
        <v>818</v>
      </c>
      <c r="F2900" s="5">
        <v>1973</v>
      </c>
      <c r="G2900" s="4">
        <v>6253.2669999999998</v>
      </c>
      <c r="H2900" s="4">
        <v>5470.62</v>
      </c>
      <c r="I2900" s="4">
        <v>4844.2120000000004</v>
      </c>
      <c r="J2900" s="4">
        <v>4149.8770000000004</v>
      </c>
      <c r="K2900" s="4">
        <v>3412.991</v>
      </c>
      <c r="L2900" s="4">
        <v>2654.431</v>
      </c>
      <c r="M2900" s="4">
        <v>2001.596</v>
      </c>
      <c r="N2900" s="4">
        <v>1929.644</v>
      </c>
      <c r="O2900" s="4">
        <v>1751.8689999999999</v>
      </c>
      <c r="P2900" s="4">
        <v>1541.953</v>
      </c>
      <c r="Q2900" s="4">
        <v>1272.1669999999999</v>
      </c>
      <c r="R2900" s="4">
        <v>1027.1079999999999</v>
      </c>
      <c r="S2900" s="4">
        <v>802.45100000000002</v>
      </c>
      <c r="T2900" s="4">
        <v>586.21</v>
      </c>
      <c r="U2900" s="4">
        <v>382.57299999999998</v>
      </c>
      <c r="V2900" s="4">
        <v>209.31299999999999</v>
      </c>
      <c r="W2900" s="4">
        <v>29.751750000000001</v>
      </c>
      <c r="X2900" s="4">
        <v>29.751750000000001</v>
      </c>
      <c r="Y2900" s="4">
        <v>29.751750000000001</v>
      </c>
      <c r="Z2900" s="4">
        <v>29.751750000000001</v>
      </c>
      <c r="AA2900" s="4">
        <v>0</v>
      </c>
      <c r="AB2900" s="4">
        <v>48</v>
      </c>
      <c r="AE2900" s="4">
        <v>119.00700000000001</v>
      </c>
    </row>
    <row r="2901" spans="1:31">
      <c r="A2901" s="8">
        <v>5608</v>
      </c>
      <c r="B2901" s="8" t="s">
        <v>895</v>
      </c>
      <c r="C2901" s="9" t="s">
        <v>252</v>
      </c>
      <c r="D2901" s="5"/>
      <c r="E2901" s="6">
        <v>818</v>
      </c>
      <c r="F2901" s="5">
        <v>1974</v>
      </c>
      <c r="G2901" s="4">
        <v>6332.7950000000001</v>
      </c>
      <c r="H2901" s="4">
        <v>5579.9639999999999</v>
      </c>
      <c r="I2901" s="4">
        <v>4945.9650000000001</v>
      </c>
      <c r="J2901" s="4">
        <v>4282.7929999999997</v>
      </c>
      <c r="K2901" s="4">
        <v>3457.998</v>
      </c>
      <c r="L2901" s="4">
        <v>2802.5819999999999</v>
      </c>
      <c r="M2901" s="4">
        <v>2022.7090000000001</v>
      </c>
      <c r="N2901" s="4">
        <v>1956.509</v>
      </c>
      <c r="O2901" s="4">
        <v>1777.335</v>
      </c>
      <c r="P2901" s="4">
        <v>1586.3330000000001</v>
      </c>
      <c r="Q2901" s="4">
        <v>1310.7919999999999</v>
      </c>
      <c r="R2901" s="4">
        <v>1052.501</v>
      </c>
      <c r="S2901" s="4">
        <v>821.63300000000004</v>
      </c>
      <c r="T2901" s="4">
        <v>601.06100000000004</v>
      </c>
      <c r="U2901" s="4">
        <v>392.745</v>
      </c>
      <c r="V2901" s="4">
        <v>214.24199999999999</v>
      </c>
      <c r="W2901" s="4">
        <v>30.032250000000001</v>
      </c>
      <c r="X2901" s="4">
        <v>30.032250000000001</v>
      </c>
      <c r="Y2901" s="4">
        <v>30.032250000000001</v>
      </c>
      <c r="Z2901" s="4">
        <v>30.032250000000001</v>
      </c>
      <c r="AA2901" s="4">
        <v>0</v>
      </c>
      <c r="AB2901" s="4">
        <v>48</v>
      </c>
      <c r="AE2901" s="4">
        <v>120.129</v>
      </c>
    </row>
    <row r="2902" spans="1:31">
      <c r="A2902" s="8">
        <v>5840</v>
      </c>
      <c r="B2902" s="8" t="s">
        <v>895</v>
      </c>
      <c r="C2902" s="9" t="s">
        <v>252</v>
      </c>
      <c r="D2902" s="5"/>
      <c r="E2902" s="6">
        <v>818</v>
      </c>
      <c r="F2902" s="5">
        <v>1975</v>
      </c>
      <c r="G2902" s="4">
        <v>6445.07</v>
      </c>
      <c r="H2902" s="4">
        <v>5670.0370000000003</v>
      </c>
      <c r="I2902" s="4">
        <v>5050.7849999999999</v>
      </c>
      <c r="J2902" s="4">
        <v>4412.3050000000003</v>
      </c>
      <c r="K2902" s="4">
        <v>3530.0219999999999</v>
      </c>
      <c r="L2902" s="4">
        <v>2908.91</v>
      </c>
      <c r="M2902" s="4">
        <v>2080.0770000000002</v>
      </c>
      <c r="N2902" s="4">
        <v>1971.0619999999999</v>
      </c>
      <c r="O2902" s="4">
        <v>1803.41</v>
      </c>
      <c r="P2902" s="4">
        <v>1626.5930000000001</v>
      </c>
      <c r="Q2902" s="4">
        <v>1353.403</v>
      </c>
      <c r="R2902" s="4">
        <v>1081.3040000000001</v>
      </c>
      <c r="S2902" s="4">
        <v>842.226</v>
      </c>
      <c r="T2902" s="4">
        <v>617.09100000000001</v>
      </c>
      <c r="U2902" s="4">
        <v>403.65699999999998</v>
      </c>
      <c r="V2902" s="4">
        <v>218.935</v>
      </c>
      <c r="W2902" s="4">
        <v>29.325500000000002</v>
      </c>
      <c r="X2902" s="4">
        <v>29.325500000000002</v>
      </c>
      <c r="Y2902" s="4">
        <v>29.325500000000002</v>
      </c>
      <c r="Z2902" s="4">
        <v>29.325500000000002</v>
      </c>
      <c r="AA2902" s="4">
        <v>0</v>
      </c>
      <c r="AB2902" s="4">
        <v>48</v>
      </c>
      <c r="AE2902" s="4">
        <v>117.30200000000001</v>
      </c>
    </row>
    <row r="2903" spans="1:31">
      <c r="A2903" s="8">
        <v>6072</v>
      </c>
      <c r="B2903" s="8" t="s">
        <v>895</v>
      </c>
      <c r="C2903" s="9" t="s">
        <v>252</v>
      </c>
      <c r="D2903" s="5"/>
      <c r="E2903" s="6">
        <v>818</v>
      </c>
      <c r="F2903" s="5">
        <v>1976</v>
      </c>
      <c r="G2903" s="4">
        <v>6583.9290000000001</v>
      </c>
      <c r="H2903" s="4">
        <v>5787.8140000000003</v>
      </c>
      <c r="I2903" s="4">
        <v>5142.4629999999997</v>
      </c>
      <c r="J2903" s="4">
        <v>4486.9369999999999</v>
      </c>
      <c r="K2903" s="4">
        <v>3609.1570000000002</v>
      </c>
      <c r="L2903" s="4">
        <v>3012.0520000000001</v>
      </c>
      <c r="M2903" s="4">
        <v>2190.9740000000002</v>
      </c>
      <c r="N2903" s="4">
        <v>1978.454</v>
      </c>
      <c r="O2903" s="4">
        <v>1831.816</v>
      </c>
      <c r="P2903" s="4">
        <v>1654.057</v>
      </c>
      <c r="Q2903" s="4">
        <v>1388.52</v>
      </c>
      <c r="R2903" s="4">
        <v>1107.3040000000001</v>
      </c>
      <c r="S2903" s="4">
        <v>859.61099999999999</v>
      </c>
      <c r="T2903" s="4">
        <v>630.11400000000003</v>
      </c>
      <c r="U2903" s="4">
        <v>413.99599999999998</v>
      </c>
      <c r="V2903" s="4">
        <v>227.66200000000001</v>
      </c>
      <c r="W2903" s="4">
        <v>32.137</v>
      </c>
      <c r="X2903" s="4">
        <v>32.137</v>
      </c>
      <c r="Y2903" s="4">
        <v>32.137</v>
      </c>
      <c r="Z2903" s="4">
        <v>32.137</v>
      </c>
      <c r="AA2903" s="4">
        <v>0</v>
      </c>
      <c r="AB2903" s="4">
        <v>48</v>
      </c>
      <c r="AE2903" s="4">
        <v>128.548</v>
      </c>
    </row>
    <row r="2904" spans="1:31">
      <c r="A2904" s="8">
        <v>6304</v>
      </c>
      <c r="B2904" s="8" t="s">
        <v>895</v>
      </c>
      <c r="C2904" s="9" t="s">
        <v>252</v>
      </c>
      <c r="D2904" s="5"/>
      <c r="E2904" s="6">
        <v>818</v>
      </c>
      <c r="F2904" s="5">
        <v>1977</v>
      </c>
      <c r="G2904" s="4">
        <v>6746.4049999999997</v>
      </c>
      <c r="H2904" s="4">
        <v>5897.0339999999997</v>
      </c>
      <c r="I2904" s="4">
        <v>5247.1710000000003</v>
      </c>
      <c r="J2904" s="4">
        <v>4561.951</v>
      </c>
      <c r="K2904" s="4">
        <v>3700.8690000000001</v>
      </c>
      <c r="L2904" s="4">
        <v>3069.3130000000001</v>
      </c>
      <c r="M2904" s="4">
        <v>2340.5129999999999</v>
      </c>
      <c r="N2904" s="4">
        <v>1972.627</v>
      </c>
      <c r="O2904" s="4">
        <v>1866.942</v>
      </c>
      <c r="P2904" s="4">
        <v>1678.3820000000001</v>
      </c>
      <c r="Q2904" s="4">
        <v>1426.479</v>
      </c>
      <c r="R2904" s="4">
        <v>1135.4949999999999</v>
      </c>
      <c r="S2904" s="4">
        <v>878.07299999999998</v>
      </c>
      <c r="T2904" s="4">
        <v>644.03700000000003</v>
      </c>
      <c r="U2904" s="4">
        <v>424.214</v>
      </c>
      <c r="V2904" s="4">
        <v>235.14500000000001</v>
      </c>
      <c r="W2904" s="4">
        <v>34.270249999999997</v>
      </c>
      <c r="X2904" s="4">
        <v>34.270249999999997</v>
      </c>
      <c r="Y2904" s="4">
        <v>34.270249999999997</v>
      </c>
      <c r="Z2904" s="4">
        <v>34.270249999999997</v>
      </c>
      <c r="AA2904" s="4">
        <v>0</v>
      </c>
      <c r="AB2904" s="4">
        <v>48</v>
      </c>
      <c r="AE2904" s="4">
        <v>137.08099999999999</v>
      </c>
    </row>
    <row r="2905" spans="1:31">
      <c r="A2905" s="8">
        <v>6536</v>
      </c>
      <c r="B2905" s="8" t="s">
        <v>895</v>
      </c>
      <c r="C2905" s="9" t="s">
        <v>252</v>
      </c>
      <c r="D2905" s="5"/>
      <c r="E2905" s="6">
        <v>818</v>
      </c>
      <c r="F2905" s="5">
        <v>1978</v>
      </c>
      <c r="G2905" s="4">
        <v>6927.4740000000002</v>
      </c>
      <c r="H2905" s="4">
        <v>5995.7169999999996</v>
      </c>
      <c r="I2905" s="4">
        <v>5362.2920000000004</v>
      </c>
      <c r="J2905" s="4">
        <v>4647.8019999999997</v>
      </c>
      <c r="K2905" s="4">
        <v>3802.3130000000001</v>
      </c>
      <c r="L2905" s="4">
        <v>3093.83</v>
      </c>
      <c r="M2905" s="4">
        <v>2506.6439999999998</v>
      </c>
      <c r="N2905" s="4">
        <v>1969.9380000000001</v>
      </c>
      <c r="O2905" s="4">
        <v>1904.125</v>
      </c>
      <c r="P2905" s="4">
        <v>1702.15</v>
      </c>
      <c r="Q2905" s="4">
        <v>1466.2550000000001</v>
      </c>
      <c r="R2905" s="4">
        <v>1166.3109999999999</v>
      </c>
      <c r="S2905" s="4">
        <v>898.37199999999996</v>
      </c>
      <c r="T2905" s="4">
        <v>659.38499999999999</v>
      </c>
      <c r="U2905" s="4">
        <v>434.97899999999998</v>
      </c>
      <c r="V2905" s="4">
        <v>241.72499999999999</v>
      </c>
      <c r="W2905" s="4">
        <v>35.561</v>
      </c>
      <c r="X2905" s="4">
        <v>35.561</v>
      </c>
      <c r="Y2905" s="4">
        <v>35.561</v>
      </c>
      <c r="Z2905" s="4">
        <v>35.561</v>
      </c>
      <c r="AA2905" s="4">
        <v>0</v>
      </c>
      <c r="AB2905" s="4">
        <v>48</v>
      </c>
      <c r="AE2905" s="4">
        <v>142.244</v>
      </c>
    </row>
    <row r="2906" spans="1:31">
      <c r="A2906" s="8">
        <v>6768</v>
      </c>
      <c r="B2906" s="8" t="s">
        <v>895</v>
      </c>
      <c r="C2906" s="9" t="s">
        <v>252</v>
      </c>
      <c r="D2906" s="5"/>
      <c r="E2906" s="6">
        <v>818</v>
      </c>
      <c r="F2906" s="5">
        <v>1979</v>
      </c>
      <c r="G2906" s="4">
        <v>7112.152</v>
      </c>
      <c r="H2906" s="4">
        <v>6090.3249999999998</v>
      </c>
      <c r="I2906" s="4">
        <v>5482.6279999999997</v>
      </c>
      <c r="J2906" s="4">
        <v>4753.0879999999997</v>
      </c>
      <c r="K2906" s="4">
        <v>3906.0929999999998</v>
      </c>
      <c r="L2906" s="4">
        <v>3114.5740000000001</v>
      </c>
      <c r="M2906" s="4">
        <v>2654.4749999999999</v>
      </c>
      <c r="N2906" s="4">
        <v>1994.989</v>
      </c>
      <c r="O2906" s="4">
        <v>1936.0350000000001</v>
      </c>
      <c r="P2906" s="4">
        <v>1729.49</v>
      </c>
      <c r="Q2906" s="4">
        <v>1506.2090000000001</v>
      </c>
      <c r="R2906" s="4">
        <v>1200.6880000000001</v>
      </c>
      <c r="S2906" s="4">
        <v>921.774</v>
      </c>
      <c r="T2906" s="4">
        <v>676.65899999999999</v>
      </c>
      <c r="U2906" s="4">
        <v>446.84100000000001</v>
      </c>
      <c r="V2906" s="4">
        <v>247.84899999999999</v>
      </c>
      <c r="W2906" s="4">
        <v>35.914250000000003</v>
      </c>
      <c r="X2906" s="4">
        <v>35.914250000000003</v>
      </c>
      <c r="Y2906" s="4">
        <v>35.914250000000003</v>
      </c>
      <c r="Z2906" s="4">
        <v>35.914250000000003</v>
      </c>
      <c r="AA2906" s="4">
        <v>0</v>
      </c>
      <c r="AB2906" s="4">
        <v>48</v>
      </c>
      <c r="AE2906" s="4">
        <v>143.65700000000001</v>
      </c>
    </row>
    <row r="2907" spans="1:31">
      <c r="A2907" s="8">
        <v>7000</v>
      </c>
      <c r="B2907" s="8" t="s">
        <v>895</v>
      </c>
      <c r="C2907" s="9" t="s">
        <v>252</v>
      </c>
      <c r="D2907" s="5"/>
      <c r="E2907" s="6">
        <v>818</v>
      </c>
      <c r="F2907" s="5">
        <v>1980</v>
      </c>
      <c r="G2907" s="4">
        <v>7293.2449999999999</v>
      </c>
      <c r="H2907" s="4">
        <v>6190.2960000000003</v>
      </c>
      <c r="I2907" s="4">
        <v>5600.0569999999998</v>
      </c>
      <c r="J2907" s="4">
        <v>4878.165</v>
      </c>
      <c r="K2907" s="4">
        <v>4010.4380000000001</v>
      </c>
      <c r="L2907" s="4">
        <v>3153.52</v>
      </c>
      <c r="M2907" s="4">
        <v>2760.549</v>
      </c>
      <c r="N2907" s="4">
        <v>2060.0410000000002</v>
      </c>
      <c r="O2907" s="4">
        <v>1959.0170000000001</v>
      </c>
      <c r="P2907" s="4">
        <v>1762.5630000000001</v>
      </c>
      <c r="Q2907" s="4">
        <v>1545.241</v>
      </c>
      <c r="R2907" s="4">
        <v>1239.171</v>
      </c>
      <c r="S2907" s="4">
        <v>949.01</v>
      </c>
      <c r="T2907" s="4">
        <v>696.04200000000003</v>
      </c>
      <c r="U2907" s="4">
        <v>460.12</v>
      </c>
      <c r="V2907" s="4">
        <v>254.07</v>
      </c>
      <c r="W2907" s="4">
        <v>35.238</v>
      </c>
      <c r="X2907" s="4">
        <v>35.238</v>
      </c>
      <c r="Y2907" s="4">
        <v>35.238</v>
      </c>
      <c r="Z2907" s="4">
        <v>35.238</v>
      </c>
      <c r="AA2907" s="4">
        <v>0</v>
      </c>
      <c r="AB2907" s="4">
        <v>48</v>
      </c>
      <c r="AE2907" s="4">
        <v>140.952</v>
      </c>
    </row>
    <row r="2908" spans="1:31">
      <c r="A2908" s="8">
        <v>7232</v>
      </c>
      <c r="B2908" s="8" t="s">
        <v>895</v>
      </c>
      <c r="C2908" s="9" t="s">
        <v>252</v>
      </c>
      <c r="D2908" s="5"/>
      <c r="E2908" s="6">
        <v>818</v>
      </c>
      <c r="F2908" s="5">
        <v>1981</v>
      </c>
      <c r="G2908" s="4">
        <v>7511.69</v>
      </c>
      <c r="H2908" s="4">
        <v>6324.3450000000003</v>
      </c>
      <c r="I2908" s="4">
        <v>5672.4870000000001</v>
      </c>
      <c r="J2908" s="4">
        <v>4959.6719999999996</v>
      </c>
      <c r="K2908" s="4">
        <v>4113.4939999999997</v>
      </c>
      <c r="L2908" s="4">
        <v>3256.2069999999999</v>
      </c>
      <c r="M2908" s="4">
        <v>2865.748</v>
      </c>
      <c r="N2908" s="4">
        <v>2161.1460000000002</v>
      </c>
      <c r="O2908" s="4">
        <v>1956.2829999999999</v>
      </c>
      <c r="P2908" s="4">
        <v>1784.9259999999999</v>
      </c>
      <c r="Q2908" s="4">
        <v>1571.1569999999999</v>
      </c>
      <c r="R2908" s="4">
        <v>1273.8869999999999</v>
      </c>
      <c r="S2908" s="4">
        <v>973.45799999999997</v>
      </c>
      <c r="T2908" s="4">
        <v>711.40899999999999</v>
      </c>
      <c r="U2908" s="4">
        <v>471.92</v>
      </c>
      <c r="V2908" s="4">
        <v>263.74200000000002</v>
      </c>
      <c r="W2908" s="4">
        <v>38.433500000000002</v>
      </c>
      <c r="X2908" s="4">
        <v>38.433500000000002</v>
      </c>
      <c r="Y2908" s="4">
        <v>38.433500000000002</v>
      </c>
      <c r="Z2908" s="4">
        <v>38.433500000000002</v>
      </c>
      <c r="AA2908" s="4">
        <v>0</v>
      </c>
      <c r="AB2908" s="4">
        <v>48</v>
      </c>
      <c r="AE2908" s="4">
        <v>153.73400000000001</v>
      </c>
    </row>
    <row r="2909" spans="1:31">
      <c r="A2909" s="8">
        <v>7464</v>
      </c>
      <c r="B2909" s="8" t="s">
        <v>895</v>
      </c>
      <c r="C2909" s="9" t="s">
        <v>252</v>
      </c>
      <c r="D2909" s="5"/>
      <c r="E2909" s="6">
        <v>818</v>
      </c>
      <c r="F2909" s="5">
        <v>1982</v>
      </c>
      <c r="G2909" s="4">
        <v>7673.9269999999997</v>
      </c>
      <c r="H2909" s="4">
        <v>6490.3019999999997</v>
      </c>
      <c r="I2909" s="4">
        <v>5757.5510000000004</v>
      </c>
      <c r="J2909" s="4">
        <v>5054.96</v>
      </c>
      <c r="K2909" s="4">
        <v>4211.9719999999998</v>
      </c>
      <c r="L2909" s="4">
        <v>3370.835</v>
      </c>
      <c r="M2909" s="4">
        <v>2935.5949999999998</v>
      </c>
      <c r="N2909" s="4">
        <v>2317.1350000000002</v>
      </c>
      <c r="O2909" s="4">
        <v>1945.12</v>
      </c>
      <c r="P2909" s="4">
        <v>1814.873</v>
      </c>
      <c r="Q2909" s="4">
        <v>1595.5229999999999</v>
      </c>
      <c r="R2909" s="4">
        <v>1313.2629999999999</v>
      </c>
      <c r="S2909" s="4">
        <v>1001.939</v>
      </c>
      <c r="T2909" s="4">
        <v>729.18799999999999</v>
      </c>
      <c r="U2909" s="4">
        <v>484.81599999999997</v>
      </c>
      <c r="V2909" s="4">
        <v>272.81900000000002</v>
      </c>
      <c r="W2909" s="4">
        <v>40.934750000000001</v>
      </c>
      <c r="X2909" s="4">
        <v>40.934750000000001</v>
      </c>
      <c r="Y2909" s="4">
        <v>40.934750000000001</v>
      </c>
      <c r="Z2909" s="4">
        <v>40.934750000000001</v>
      </c>
      <c r="AA2909" s="4">
        <v>0</v>
      </c>
      <c r="AB2909" s="4">
        <v>48</v>
      </c>
      <c r="AE2909" s="4">
        <v>163.739</v>
      </c>
    </row>
    <row r="2910" spans="1:31">
      <c r="A2910" s="8">
        <v>7696</v>
      </c>
      <c r="B2910" s="8" t="s">
        <v>895</v>
      </c>
      <c r="C2910" s="9" t="s">
        <v>252</v>
      </c>
      <c r="D2910" s="5"/>
      <c r="E2910" s="6">
        <v>818</v>
      </c>
      <c r="F2910" s="5">
        <v>1983</v>
      </c>
      <c r="G2910" s="4">
        <v>7796.8540000000003</v>
      </c>
      <c r="H2910" s="4">
        <v>6678.5050000000001</v>
      </c>
      <c r="I2910" s="4">
        <v>5856.8509999999997</v>
      </c>
      <c r="J2910" s="4">
        <v>5163.1350000000002</v>
      </c>
      <c r="K2910" s="4">
        <v>4309.8609999999999</v>
      </c>
      <c r="L2910" s="4">
        <v>3486.87</v>
      </c>
      <c r="M2910" s="4">
        <v>2980.3159999999998</v>
      </c>
      <c r="N2910" s="4">
        <v>2506.3969999999999</v>
      </c>
      <c r="O2910" s="4">
        <v>1941.26</v>
      </c>
      <c r="P2910" s="4">
        <v>1847.0309999999999</v>
      </c>
      <c r="Q2910" s="4">
        <v>1619.5640000000001</v>
      </c>
      <c r="R2910" s="4">
        <v>1354.953</v>
      </c>
      <c r="S2910" s="4">
        <v>1034.1369999999999</v>
      </c>
      <c r="T2910" s="4">
        <v>749.85900000000004</v>
      </c>
      <c r="U2910" s="4">
        <v>499.17099999999999</v>
      </c>
      <c r="V2910" s="4">
        <v>281.57799999999997</v>
      </c>
      <c r="W2910" s="4">
        <v>42.551250000000003</v>
      </c>
      <c r="X2910" s="4">
        <v>42.551250000000003</v>
      </c>
      <c r="Y2910" s="4">
        <v>42.551250000000003</v>
      </c>
      <c r="Z2910" s="4">
        <v>42.551250000000003</v>
      </c>
      <c r="AA2910" s="4">
        <v>0</v>
      </c>
      <c r="AB2910" s="4">
        <v>48</v>
      </c>
      <c r="AE2910" s="4">
        <v>170.20500000000001</v>
      </c>
    </row>
    <row r="2911" spans="1:31">
      <c r="A2911" s="8">
        <v>7928</v>
      </c>
      <c r="B2911" s="8" t="s">
        <v>895</v>
      </c>
      <c r="C2911" s="9" t="s">
        <v>252</v>
      </c>
      <c r="D2911" s="5"/>
      <c r="E2911" s="6">
        <v>818</v>
      </c>
      <c r="F2911" s="5">
        <v>1984</v>
      </c>
      <c r="G2911" s="4">
        <v>7910.0230000000001</v>
      </c>
      <c r="H2911" s="4">
        <v>6869.9290000000001</v>
      </c>
      <c r="I2911" s="4">
        <v>5975.2579999999998</v>
      </c>
      <c r="J2911" s="4">
        <v>5278.7659999999996</v>
      </c>
      <c r="K2911" s="4">
        <v>4410.1440000000002</v>
      </c>
      <c r="L2911" s="4">
        <v>3591.873</v>
      </c>
      <c r="M2911" s="4">
        <v>3023.3029999999999</v>
      </c>
      <c r="N2911" s="4">
        <v>2688.1410000000001</v>
      </c>
      <c r="O2911" s="4">
        <v>1970.2560000000001</v>
      </c>
      <c r="P2911" s="4">
        <v>1873.377</v>
      </c>
      <c r="Q2911" s="4">
        <v>1645.135</v>
      </c>
      <c r="R2911" s="4">
        <v>1395.4949999999999</v>
      </c>
      <c r="S2911" s="4">
        <v>1069.7090000000001</v>
      </c>
      <c r="T2911" s="4">
        <v>773.822</v>
      </c>
      <c r="U2911" s="4">
        <v>515.00699999999995</v>
      </c>
      <c r="V2911" s="4">
        <v>290.20299999999997</v>
      </c>
      <c r="W2911" s="4">
        <v>43.15325</v>
      </c>
      <c r="X2911" s="4">
        <v>43.15325</v>
      </c>
      <c r="Y2911" s="4">
        <v>43.15325</v>
      </c>
      <c r="Z2911" s="4">
        <v>43.15325</v>
      </c>
      <c r="AA2911" s="4">
        <v>0</v>
      </c>
      <c r="AB2911" s="4">
        <v>48</v>
      </c>
      <c r="AE2911" s="4">
        <v>172.613</v>
      </c>
    </row>
    <row r="2912" spans="1:31">
      <c r="A2912" s="8">
        <v>8160</v>
      </c>
      <c r="B2912" s="8" t="s">
        <v>895</v>
      </c>
      <c r="C2912" s="9" t="s">
        <v>252</v>
      </c>
      <c r="D2912" s="5"/>
      <c r="E2912" s="6">
        <v>818</v>
      </c>
      <c r="F2912" s="5">
        <v>1985</v>
      </c>
      <c r="G2912" s="4">
        <v>8038.4790000000003</v>
      </c>
      <c r="H2912" s="4">
        <v>7040.45</v>
      </c>
      <c r="I2912" s="4">
        <v>6116.027</v>
      </c>
      <c r="J2912" s="4">
        <v>5398.1059999999998</v>
      </c>
      <c r="K2912" s="4">
        <v>4515.7579999999998</v>
      </c>
      <c r="L2912" s="4">
        <v>3682.7730000000001</v>
      </c>
      <c r="M2912" s="4">
        <v>3079.143</v>
      </c>
      <c r="N2912" s="4">
        <v>2831.99</v>
      </c>
      <c r="O2912" s="4">
        <v>2048.3519999999999</v>
      </c>
      <c r="P2912" s="4">
        <v>1890.913</v>
      </c>
      <c r="Q2912" s="4">
        <v>1673.1310000000001</v>
      </c>
      <c r="R2912" s="4">
        <v>1432.8589999999999</v>
      </c>
      <c r="S2912" s="4">
        <v>1108.3340000000001</v>
      </c>
      <c r="T2912" s="4">
        <v>801.197</v>
      </c>
      <c r="U2912" s="4">
        <v>532.41700000000003</v>
      </c>
      <c r="V2912" s="4">
        <v>299.09100000000001</v>
      </c>
      <c r="W2912" s="4">
        <v>42.651249999999997</v>
      </c>
      <c r="X2912" s="4">
        <v>42.651249999999997</v>
      </c>
      <c r="Y2912" s="4">
        <v>42.651249999999997</v>
      </c>
      <c r="Z2912" s="4">
        <v>42.651249999999997</v>
      </c>
      <c r="AA2912" s="4">
        <v>0</v>
      </c>
      <c r="AB2912" s="4">
        <v>48</v>
      </c>
      <c r="AE2912" s="4">
        <v>170.60499999999999</v>
      </c>
    </row>
    <row r="2913" spans="1:31">
      <c r="A2913" s="8">
        <v>8392</v>
      </c>
      <c r="B2913" s="8" t="s">
        <v>895</v>
      </c>
      <c r="C2913" s="9" t="s">
        <v>252</v>
      </c>
      <c r="D2913" s="5"/>
      <c r="E2913" s="6">
        <v>818</v>
      </c>
      <c r="F2913" s="5">
        <v>1986</v>
      </c>
      <c r="G2913" s="4">
        <v>8180.8029999999999</v>
      </c>
      <c r="H2913" s="4">
        <v>7223.384</v>
      </c>
      <c r="I2913" s="4">
        <v>6240.3010000000004</v>
      </c>
      <c r="J2913" s="4">
        <v>5453.51</v>
      </c>
      <c r="K2913" s="4">
        <v>4623.701</v>
      </c>
      <c r="L2913" s="4">
        <v>3830.6819999999998</v>
      </c>
      <c r="M2913" s="4">
        <v>3176.7739999999999</v>
      </c>
      <c r="N2913" s="4">
        <v>2925.08</v>
      </c>
      <c r="O2913" s="4">
        <v>2175.0880000000002</v>
      </c>
      <c r="P2913" s="4">
        <v>1903.2919999999999</v>
      </c>
      <c r="Q2913" s="4">
        <v>1697.4359999999999</v>
      </c>
      <c r="R2913" s="4">
        <v>1459.4359999999999</v>
      </c>
      <c r="S2913" s="4">
        <v>1142.1890000000001</v>
      </c>
      <c r="T2913" s="4">
        <v>824.21299999999997</v>
      </c>
      <c r="U2913" s="4">
        <v>547.11300000000006</v>
      </c>
      <c r="V2913" s="4">
        <v>310.65699999999998</v>
      </c>
      <c r="W2913" s="4">
        <v>46.517249999999997</v>
      </c>
      <c r="X2913" s="4">
        <v>46.517249999999997</v>
      </c>
      <c r="Y2913" s="4">
        <v>46.517249999999997</v>
      </c>
      <c r="Z2913" s="4">
        <v>46.517249999999997</v>
      </c>
      <c r="AA2913" s="4">
        <v>0</v>
      </c>
      <c r="AB2913" s="4">
        <v>48</v>
      </c>
      <c r="AE2913" s="4">
        <v>186.06899999999999</v>
      </c>
    </row>
    <row r="2914" spans="1:31">
      <c r="A2914" s="8">
        <v>8624</v>
      </c>
      <c r="B2914" s="8" t="s">
        <v>895</v>
      </c>
      <c r="C2914" s="9" t="s">
        <v>252</v>
      </c>
      <c r="D2914" s="5"/>
      <c r="E2914" s="6">
        <v>818</v>
      </c>
      <c r="F2914" s="5">
        <v>1987</v>
      </c>
      <c r="G2914" s="4">
        <v>8314.34</v>
      </c>
      <c r="H2914" s="4">
        <v>7401.375</v>
      </c>
      <c r="I2914" s="4">
        <v>6398.951</v>
      </c>
      <c r="J2914" s="4">
        <v>5513.7280000000001</v>
      </c>
      <c r="K2914" s="4">
        <v>4712.9539999999997</v>
      </c>
      <c r="L2914" s="4">
        <v>3962.8180000000002</v>
      </c>
      <c r="M2914" s="4">
        <v>3300.3150000000001</v>
      </c>
      <c r="N2914" s="4">
        <v>2981.1219999999998</v>
      </c>
      <c r="O2914" s="4">
        <v>2348.223</v>
      </c>
      <c r="P2914" s="4">
        <v>1908.7049999999999</v>
      </c>
      <c r="Q2914" s="4">
        <v>1730.098</v>
      </c>
      <c r="R2914" s="4">
        <v>1482.4870000000001</v>
      </c>
      <c r="S2914" s="4">
        <v>1179.473</v>
      </c>
      <c r="T2914" s="4">
        <v>849.78300000000002</v>
      </c>
      <c r="U2914" s="4">
        <v>562.50599999999997</v>
      </c>
      <c r="V2914" s="4">
        <v>321.40899999999999</v>
      </c>
      <c r="W2914" s="4">
        <v>49.551250000000003</v>
      </c>
      <c r="X2914" s="4">
        <v>49.551250000000003</v>
      </c>
      <c r="Y2914" s="4">
        <v>49.551250000000003</v>
      </c>
      <c r="Z2914" s="4">
        <v>49.551250000000003</v>
      </c>
      <c r="AA2914" s="4">
        <v>0</v>
      </c>
      <c r="AB2914" s="4">
        <v>48</v>
      </c>
      <c r="AE2914" s="4">
        <v>198.20500000000001</v>
      </c>
    </row>
    <row r="2915" spans="1:31">
      <c r="A2915" s="8">
        <v>8856</v>
      </c>
      <c r="B2915" s="8" t="s">
        <v>895</v>
      </c>
      <c r="C2915" s="9" t="s">
        <v>252</v>
      </c>
      <c r="D2915" s="5"/>
      <c r="E2915" s="6">
        <v>818</v>
      </c>
      <c r="F2915" s="5">
        <v>1988</v>
      </c>
      <c r="G2915" s="4">
        <v>8429.6170000000002</v>
      </c>
      <c r="H2915" s="4">
        <v>7563.1360000000004</v>
      </c>
      <c r="I2915" s="4">
        <v>6583.0209999999997</v>
      </c>
      <c r="J2915" s="4">
        <v>5594.3249999999998</v>
      </c>
      <c r="K2915" s="4">
        <v>4783.9620000000004</v>
      </c>
      <c r="L2915" s="4">
        <v>4071.335</v>
      </c>
      <c r="M2915" s="4">
        <v>3441.0219999999999</v>
      </c>
      <c r="N2915" s="4">
        <v>3019.03</v>
      </c>
      <c r="O2915" s="4">
        <v>2540.7719999999999</v>
      </c>
      <c r="P2915" s="4">
        <v>1922.9949999999999</v>
      </c>
      <c r="Q2915" s="4">
        <v>1767.549</v>
      </c>
      <c r="R2915" s="4">
        <v>1503.413</v>
      </c>
      <c r="S2915" s="4">
        <v>1218.0899999999999</v>
      </c>
      <c r="T2915" s="4">
        <v>878.09299999999996</v>
      </c>
      <c r="U2915" s="4">
        <v>579.47</v>
      </c>
      <c r="V2915" s="4">
        <v>331.74900000000002</v>
      </c>
      <c r="W2915" s="4">
        <v>51.535249999999998</v>
      </c>
      <c r="X2915" s="4">
        <v>51.535249999999998</v>
      </c>
      <c r="Y2915" s="4">
        <v>51.535249999999998</v>
      </c>
      <c r="Z2915" s="4">
        <v>51.535249999999998</v>
      </c>
      <c r="AA2915" s="4">
        <v>0</v>
      </c>
      <c r="AB2915" s="4">
        <v>48</v>
      </c>
      <c r="AE2915" s="4">
        <v>206.14099999999999</v>
      </c>
    </row>
    <row r="2916" spans="1:31">
      <c r="A2916" s="8">
        <v>9088</v>
      </c>
      <c r="B2916" s="8" t="s">
        <v>895</v>
      </c>
      <c r="C2916" s="9" t="s">
        <v>252</v>
      </c>
      <c r="D2916" s="5"/>
      <c r="E2916" s="6">
        <v>818</v>
      </c>
      <c r="F2916" s="5">
        <v>1989</v>
      </c>
      <c r="G2916" s="4">
        <v>8498.9349999999995</v>
      </c>
      <c r="H2916" s="4">
        <v>7704.058</v>
      </c>
      <c r="I2916" s="4">
        <v>6778.6059999999998</v>
      </c>
      <c r="J2916" s="4">
        <v>5707.3819999999996</v>
      </c>
      <c r="K2916" s="4">
        <v>4842.9620000000004</v>
      </c>
      <c r="L2916" s="4">
        <v>4155.7309999999998</v>
      </c>
      <c r="M2916" s="4">
        <v>3581.3960000000002</v>
      </c>
      <c r="N2916" s="4">
        <v>3069.0909999999999</v>
      </c>
      <c r="O2916" s="4">
        <v>2714.44</v>
      </c>
      <c r="P2916" s="4">
        <v>1969.9970000000001</v>
      </c>
      <c r="Q2916" s="4">
        <v>1803.4369999999999</v>
      </c>
      <c r="R2916" s="4">
        <v>1525.9829999999999</v>
      </c>
      <c r="S2916" s="4">
        <v>1255.1769999999999</v>
      </c>
      <c r="T2916" s="4">
        <v>909.56200000000001</v>
      </c>
      <c r="U2916" s="4">
        <v>598.90800000000002</v>
      </c>
      <c r="V2916" s="4">
        <v>342.05</v>
      </c>
      <c r="W2916" s="4">
        <v>52.350999999999999</v>
      </c>
      <c r="X2916" s="4">
        <v>52.350999999999999</v>
      </c>
      <c r="Y2916" s="4">
        <v>52.350999999999999</v>
      </c>
      <c r="Z2916" s="4">
        <v>52.350999999999999</v>
      </c>
      <c r="AA2916" s="4">
        <v>0</v>
      </c>
      <c r="AB2916" s="4">
        <v>48</v>
      </c>
      <c r="AE2916" s="4">
        <v>209.404</v>
      </c>
    </row>
    <row r="2917" spans="1:31">
      <c r="A2917" s="8">
        <v>9320</v>
      </c>
      <c r="B2917" s="8" t="s">
        <v>895</v>
      </c>
      <c r="C2917" s="9" t="s">
        <v>252</v>
      </c>
      <c r="D2917" s="5"/>
      <c r="E2917" s="6">
        <v>818</v>
      </c>
      <c r="F2917" s="5">
        <v>1990</v>
      </c>
      <c r="G2917" s="4">
        <v>8507.1980000000003</v>
      </c>
      <c r="H2917" s="4">
        <v>7822.51</v>
      </c>
      <c r="I2917" s="4">
        <v>6971.0810000000001</v>
      </c>
      <c r="J2917" s="4">
        <v>5854.6469999999999</v>
      </c>
      <c r="K2917" s="4">
        <v>4902.0609999999997</v>
      </c>
      <c r="L2917" s="4">
        <v>4219.8040000000001</v>
      </c>
      <c r="M2917" s="4">
        <v>3704.8009999999999</v>
      </c>
      <c r="N2917" s="4">
        <v>3148.2669999999998</v>
      </c>
      <c r="O2917" s="4">
        <v>2848.4070000000002</v>
      </c>
      <c r="P2917" s="4">
        <v>2061.4169999999999</v>
      </c>
      <c r="Q2917" s="4">
        <v>1834.79</v>
      </c>
      <c r="R2917" s="4">
        <v>1553.377</v>
      </c>
      <c r="S2917" s="4">
        <v>1288.8510000000001</v>
      </c>
      <c r="T2917" s="4">
        <v>944.21</v>
      </c>
      <c r="U2917" s="4">
        <v>621.28800000000001</v>
      </c>
      <c r="V2917" s="4">
        <v>352.84500000000003</v>
      </c>
      <c r="W2917" s="4">
        <v>154.35</v>
      </c>
      <c r="X2917" s="4">
        <v>45.024000000000001</v>
      </c>
      <c r="Y2917" s="4">
        <v>7.6289999999999996</v>
      </c>
      <c r="Z2917" s="4">
        <v>0.68300000000000005</v>
      </c>
      <c r="AA2917" s="4">
        <v>3.5000000000000003E-2</v>
      </c>
      <c r="AB2917" s="4">
        <v>48</v>
      </c>
      <c r="AE2917" s="4">
        <v>207.721</v>
      </c>
    </row>
    <row r="2918" spans="1:31">
      <c r="A2918" s="8">
        <v>9552</v>
      </c>
      <c r="B2918" s="8" t="s">
        <v>895</v>
      </c>
      <c r="C2918" s="9" t="s">
        <v>252</v>
      </c>
      <c r="D2918" s="5"/>
      <c r="E2918" s="6">
        <v>818</v>
      </c>
      <c r="F2918" s="5">
        <v>1991</v>
      </c>
      <c r="G2918" s="4">
        <v>8527.777</v>
      </c>
      <c r="H2918" s="4">
        <v>7954.0379999999996</v>
      </c>
      <c r="I2918" s="4">
        <v>7120.192</v>
      </c>
      <c r="J2918" s="4">
        <v>5973.5129999999999</v>
      </c>
      <c r="K2918" s="4">
        <v>4975.2299999999996</v>
      </c>
      <c r="L2918" s="4">
        <v>4301.5029999999997</v>
      </c>
      <c r="M2918" s="4">
        <v>3809.5740000000001</v>
      </c>
      <c r="N2918" s="4">
        <v>3232.7489999999998</v>
      </c>
      <c r="O2918" s="4">
        <v>2935.444</v>
      </c>
      <c r="P2918" s="4">
        <v>2174.4569999999999</v>
      </c>
      <c r="Q2918" s="4">
        <v>1847.2439999999999</v>
      </c>
      <c r="R2918" s="4">
        <v>1580.7070000000001</v>
      </c>
      <c r="S2918" s="4">
        <v>1312.309</v>
      </c>
      <c r="T2918" s="4">
        <v>974.22</v>
      </c>
      <c r="U2918" s="4">
        <v>641.39800000000002</v>
      </c>
      <c r="V2918" s="4">
        <v>366.16300000000001</v>
      </c>
      <c r="W2918" s="4">
        <v>164.48699999999999</v>
      </c>
      <c r="X2918" s="4">
        <v>51.076999999999998</v>
      </c>
      <c r="Y2918" s="4">
        <v>9.4789999999999992</v>
      </c>
      <c r="Z2918" s="4">
        <v>0.78800000000000003</v>
      </c>
      <c r="AA2918" s="4">
        <v>3.6999999999999998E-2</v>
      </c>
      <c r="AB2918" s="4">
        <v>48</v>
      </c>
      <c r="AE2918" s="4">
        <v>225.86799999999999</v>
      </c>
    </row>
    <row r="2919" spans="1:31">
      <c r="A2919" s="8">
        <v>9784</v>
      </c>
      <c r="B2919" s="8" t="s">
        <v>895</v>
      </c>
      <c r="C2919" s="9" t="s">
        <v>252</v>
      </c>
      <c r="D2919" s="5"/>
      <c r="E2919" s="6">
        <v>818</v>
      </c>
      <c r="F2919" s="5">
        <v>1992</v>
      </c>
      <c r="G2919" s="4">
        <v>8428.2569999999996</v>
      </c>
      <c r="H2919" s="4">
        <v>8087.4160000000002</v>
      </c>
      <c r="I2919" s="4">
        <v>7277.8919999999998</v>
      </c>
      <c r="J2919" s="4">
        <v>6125.973</v>
      </c>
      <c r="K2919" s="4">
        <v>5049.0950000000003</v>
      </c>
      <c r="L2919" s="4">
        <v>4369.1049999999996</v>
      </c>
      <c r="M2919" s="4">
        <v>3904.8829999999998</v>
      </c>
      <c r="N2919" s="4">
        <v>3346.3490000000002</v>
      </c>
      <c r="O2919" s="4">
        <v>2988.1329999999998</v>
      </c>
      <c r="P2919" s="4">
        <v>2333.2719999999999</v>
      </c>
      <c r="Q2919" s="4">
        <v>1852.1769999999999</v>
      </c>
      <c r="R2919" s="4">
        <v>1616.2950000000001</v>
      </c>
      <c r="S2919" s="4">
        <v>1334.2560000000001</v>
      </c>
      <c r="T2919" s="4">
        <v>1008.355</v>
      </c>
      <c r="U2919" s="4">
        <v>663.452</v>
      </c>
      <c r="V2919" s="4">
        <v>379.005</v>
      </c>
      <c r="W2919" s="4">
        <v>172.874</v>
      </c>
      <c r="X2919" s="4">
        <v>55.564</v>
      </c>
      <c r="Y2919" s="4">
        <v>10.891999999999999</v>
      </c>
      <c r="Z2919" s="4">
        <v>1.0880000000000001</v>
      </c>
      <c r="AA2919" s="4">
        <v>3.9E-2</v>
      </c>
      <c r="AB2919" s="4">
        <v>48</v>
      </c>
      <c r="AE2919" s="4">
        <v>240.45699999999999</v>
      </c>
    </row>
    <row r="2920" spans="1:31">
      <c r="A2920" s="8">
        <v>10016</v>
      </c>
      <c r="B2920" s="8" t="s">
        <v>895</v>
      </c>
      <c r="C2920" s="9" t="s">
        <v>252</v>
      </c>
      <c r="D2920" s="5"/>
      <c r="E2920" s="6">
        <v>818</v>
      </c>
      <c r="F2920" s="5">
        <v>1993</v>
      </c>
      <c r="G2920" s="4">
        <v>8255.7810000000009</v>
      </c>
      <c r="H2920" s="4">
        <v>8209.4920000000002</v>
      </c>
      <c r="I2920" s="4">
        <v>7439.4040000000005</v>
      </c>
      <c r="J2920" s="4">
        <v>6310.3249999999998</v>
      </c>
      <c r="K2920" s="4">
        <v>5129.3639999999996</v>
      </c>
      <c r="L2920" s="4">
        <v>4420.1310000000003</v>
      </c>
      <c r="M2920" s="4">
        <v>3988.49</v>
      </c>
      <c r="N2920" s="4">
        <v>3479.232</v>
      </c>
      <c r="O2920" s="4">
        <v>3022.1039999999998</v>
      </c>
      <c r="P2920" s="4">
        <v>2514.5239999999999</v>
      </c>
      <c r="Q2920" s="4">
        <v>1864.5050000000001</v>
      </c>
      <c r="R2920" s="4">
        <v>1655.0139999999999</v>
      </c>
      <c r="S2920" s="4">
        <v>1356.5630000000001</v>
      </c>
      <c r="T2920" s="4">
        <v>1044.7159999999999</v>
      </c>
      <c r="U2920" s="4">
        <v>688.03800000000001</v>
      </c>
      <c r="V2920" s="4">
        <v>392.19900000000001</v>
      </c>
      <c r="W2920" s="4">
        <v>179.4</v>
      </c>
      <c r="X2920" s="4">
        <v>57.972999999999999</v>
      </c>
      <c r="Y2920" s="4">
        <v>11.722</v>
      </c>
      <c r="Z2920" s="4">
        <v>1.405</v>
      </c>
      <c r="AA2920" s="4">
        <v>4.1000000000000002E-2</v>
      </c>
      <c r="AB2920" s="4">
        <v>48</v>
      </c>
      <c r="AE2920" s="4">
        <v>250.541</v>
      </c>
    </row>
    <row r="2921" spans="1:31">
      <c r="A2921" s="8">
        <v>10248</v>
      </c>
      <c r="B2921" s="8" t="s">
        <v>895</v>
      </c>
      <c r="C2921" s="9" t="s">
        <v>252</v>
      </c>
      <c r="D2921" s="5"/>
      <c r="E2921" s="6">
        <v>818</v>
      </c>
      <c r="F2921" s="5">
        <v>1994</v>
      </c>
      <c r="G2921" s="4">
        <v>8089.5810000000001</v>
      </c>
      <c r="H2921" s="4">
        <v>8299.1710000000003</v>
      </c>
      <c r="I2921" s="4">
        <v>7601.7049999999999</v>
      </c>
      <c r="J2921" s="4">
        <v>6512.018</v>
      </c>
      <c r="K2921" s="4">
        <v>5223.4870000000001</v>
      </c>
      <c r="L2921" s="4">
        <v>4457.26</v>
      </c>
      <c r="M2921" s="4">
        <v>4058.0129999999999</v>
      </c>
      <c r="N2921" s="4">
        <v>3610.6089999999999</v>
      </c>
      <c r="O2921" s="4">
        <v>3065.1480000000001</v>
      </c>
      <c r="P2921" s="4">
        <v>2680.5749999999998</v>
      </c>
      <c r="Q2921" s="4">
        <v>1906.259</v>
      </c>
      <c r="R2921" s="4">
        <v>1689.1949999999999</v>
      </c>
      <c r="S2921" s="4">
        <v>1381.646</v>
      </c>
      <c r="T2921" s="4">
        <v>1080.098</v>
      </c>
      <c r="U2921" s="4">
        <v>715.45899999999995</v>
      </c>
      <c r="V2921" s="4">
        <v>406.39800000000002</v>
      </c>
      <c r="W2921" s="4">
        <v>184.196</v>
      </c>
      <c r="X2921" s="4">
        <v>58.186</v>
      </c>
      <c r="Y2921" s="4">
        <v>11.574</v>
      </c>
      <c r="Z2921" s="4">
        <v>1.4590000000000001</v>
      </c>
      <c r="AA2921" s="4">
        <v>4.3999999999999997E-2</v>
      </c>
      <c r="AB2921" s="4">
        <v>48</v>
      </c>
      <c r="AE2921" s="4">
        <v>255.459</v>
      </c>
    </row>
    <row r="2922" spans="1:31">
      <c r="A2922" s="8">
        <v>10480</v>
      </c>
      <c r="B2922" s="8" t="s">
        <v>895</v>
      </c>
      <c r="C2922" s="9" t="s">
        <v>252</v>
      </c>
      <c r="D2922" s="5"/>
      <c r="E2922" s="6">
        <v>818</v>
      </c>
      <c r="F2922" s="5">
        <v>1995</v>
      </c>
      <c r="G2922" s="4">
        <v>7989.1729999999998</v>
      </c>
      <c r="H2922" s="4">
        <v>8334.0540000000001</v>
      </c>
      <c r="I2922" s="4">
        <v>7762.3360000000002</v>
      </c>
      <c r="J2922" s="4">
        <v>6717.37</v>
      </c>
      <c r="K2922" s="4">
        <v>5341.1660000000002</v>
      </c>
      <c r="L2922" s="4">
        <v>4488.2610000000004</v>
      </c>
      <c r="M2922" s="4">
        <v>4110.2049999999999</v>
      </c>
      <c r="N2922" s="4">
        <v>3724.7289999999998</v>
      </c>
      <c r="O2922" s="4">
        <v>3135.8409999999999</v>
      </c>
      <c r="P2922" s="4">
        <v>2808.5920000000001</v>
      </c>
      <c r="Q2922" s="4">
        <v>1989.4649999999999</v>
      </c>
      <c r="R2922" s="4">
        <v>1716.097</v>
      </c>
      <c r="S2922" s="4">
        <v>1410.7349999999999</v>
      </c>
      <c r="T2922" s="4">
        <v>1112.787</v>
      </c>
      <c r="U2922" s="4">
        <v>745.82600000000002</v>
      </c>
      <c r="V2922" s="4">
        <v>422.22500000000002</v>
      </c>
      <c r="W2922" s="4">
        <v>187.91</v>
      </c>
      <c r="X2922" s="4">
        <v>56.325000000000003</v>
      </c>
      <c r="Y2922" s="4">
        <v>9.7799999999999994</v>
      </c>
      <c r="Z2922" s="4">
        <v>0.88700000000000001</v>
      </c>
      <c r="AA2922" s="4">
        <v>4.5999999999999999E-2</v>
      </c>
      <c r="AB2922" s="4">
        <v>48</v>
      </c>
      <c r="AE2922" s="4">
        <v>254.94800000000001</v>
      </c>
    </row>
    <row r="2923" spans="1:31">
      <c r="A2923" s="8">
        <v>10712</v>
      </c>
      <c r="B2923" s="8" t="s">
        <v>895</v>
      </c>
      <c r="C2923" s="9" t="s">
        <v>252</v>
      </c>
      <c r="D2923" s="5"/>
      <c r="E2923" s="6">
        <v>818</v>
      </c>
      <c r="F2923" s="5">
        <v>1996</v>
      </c>
      <c r="G2923" s="4">
        <v>7853.2839999999997</v>
      </c>
      <c r="H2923" s="4">
        <v>8342.9459999999999</v>
      </c>
      <c r="I2923" s="4">
        <v>7921.5389999999998</v>
      </c>
      <c r="J2923" s="4">
        <v>6900.6279999999997</v>
      </c>
      <c r="K2923" s="4">
        <v>5497.3220000000001</v>
      </c>
      <c r="L2923" s="4">
        <v>4576.4049999999997</v>
      </c>
      <c r="M2923" s="4">
        <v>4173.07</v>
      </c>
      <c r="N2923" s="4">
        <v>3820.8580000000002</v>
      </c>
      <c r="O2923" s="4">
        <v>3228.1869999999999</v>
      </c>
      <c r="P2923" s="4">
        <v>2896.0129999999999</v>
      </c>
      <c r="Q2923" s="4">
        <v>2104.9659999999999</v>
      </c>
      <c r="R2923" s="4">
        <v>1734.7539999999999</v>
      </c>
      <c r="S2923" s="4">
        <v>1440.08</v>
      </c>
      <c r="T2923" s="4">
        <v>1137.192</v>
      </c>
      <c r="U2923" s="4">
        <v>774.55100000000004</v>
      </c>
      <c r="V2923" s="4">
        <v>441.375</v>
      </c>
      <c r="W2923" s="4">
        <v>200.32599999999999</v>
      </c>
      <c r="X2923" s="4">
        <v>63.762999999999998</v>
      </c>
      <c r="Y2923" s="4">
        <v>12.154</v>
      </c>
      <c r="Z2923" s="4">
        <v>1.0369999999999999</v>
      </c>
      <c r="AA2923" s="4">
        <v>4.8000000000000001E-2</v>
      </c>
      <c r="AB2923" s="4">
        <v>48</v>
      </c>
      <c r="AE2923" s="4">
        <v>277.32799999999997</v>
      </c>
    </row>
    <row r="2924" spans="1:31">
      <c r="A2924" s="8">
        <v>10944</v>
      </c>
      <c r="B2924" s="8" t="s">
        <v>895</v>
      </c>
      <c r="C2924" s="9" t="s">
        <v>252</v>
      </c>
      <c r="D2924" s="5"/>
      <c r="E2924" s="6">
        <v>818</v>
      </c>
      <c r="F2924" s="5">
        <v>1997</v>
      </c>
      <c r="G2924" s="4">
        <v>7851.6660000000002</v>
      </c>
      <c r="H2924" s="4">
        <v>8279.52</v>
      </c>
      <c r="I2924" s="4">
        <v>8063.4530000000004</v>
      </c>
      <c r="J2924" s="4">
        <v>7079.5919999999996</v>
      </c>
      <c r="K2924" s="4">
        <v>5671.8950000000004</v>
      </c>
      <c r="L2924" s="4">
        <v>4648.2960000000003</v>
      </c>
      <c r="M2924" s="4">
        <v>4223.2849999999999</v>
      </c>
      <c r="N2924" s="4">
        <v>3901.6329999999998</v>
      </c>
      <c r="O2924" s="4">
        <v>3341.8389999999999</v>
      </c>
      <c r="P2924" s="4">
        <v>2944.0259999999998</v>
      </c>
      <c r="Q2924" s="4">
        <v>2259.3719999999998</v>
      </c>
      <c r="R2924" s="4">
        <v>1742.16</v>
      </c>
      <c r="S2924" s="4">
        <v>1474.586</v>
      </c>
      <c r="T2924" s="4">
        <v>1158.519</v>
      </c>
      <c r="U2924" s="4">
        <v>804.83799999999997</v>
      </c>
      <c r="V2924" s="4">
        <v>459.71</v>
      </c>
      <c r="W2924" s="4">
        <v>210.488</v>
      </c>
      <c r="X2924" s="4">
        <v>69.299000000000007</v>
      </c>
      <c r="Y2924" s="4">
        <v>13.945</v>
      </c>
      <c r="Z2924" s="4">
        <v>1.415</v>
      </c>
      <c r="AA2924" s="4">
        <v>5.0999999999999997E-2</v>
      </c>
      <c r="AB2924" s="4">
        <v>48</v>
      </c>
      <c r="AE2924" s="4">
        <v>295.19799999999998</v>
      </c>
    </row>
    <row r="2925" spans="1:31">
      <c r="A2925" s="8">
        <v>11176</v>
      </c>
      <c r="B2925" s="8" t="s">
        <v>895</v>
      </c>
      <c r="C2925" s="9" t="s">
        <v>252</v>
      </c>
      <c r="D2925" s="5"/>
      <c r="E2925" s="6">
        <v>818</v>
      </c>
      <c r="F2925" s="5">
        <v>1998</v>
      </c>
      <c r="G2925" s="4">
        <v>7948.1980000000003</v>
      </c>
      <c r="H2925" s="4">
        <v>8156.4219999999996</v>
      </c>
      <c r="I2925" s="4">
        <v>8181.8980000000001</v>
      </c>
      <c r="J2925" s="4">
        <v>7265.7929999999997</v>
      </c>
      <c r="K2925" s="4">
        <v>5867.732</v>
      </c>
      <c r="L2925" s="4">
        <v>4708.741</v>
      </c>
      <c r="M2925" s="4">
        <v>4267.1109999999999</v>
      </c>
      <c r="N2925" s="4">
        <v>3971.6669999999999</v>
      </c>
      <c r="O2925" s="4">
        <v>3467.8560000000002</v>
      </c>
      <c r="P2925" s="4">
        <v>2973.203</v>
      </c>
      <c r="Q2925" s="4">
        <v>2432.145</v>
      </c>
      <c r="R2925" s="4">
        <v>1754.0429999999999</v>
      </c>
      <c r="S2925" s="4">
        <v>1511.43</v>
      </c>
      <c r="T2925" s="4">
        <v>1180.002</v>
      </c>
      <c r="U2925" s="4">
        <v>836.31299999999999</v>
      </c>
      <c r="V2925" s="4">
        <v>478.52600000000001</v>
      </c>
      <c r="W2925" s="4">
        <v>218.87899999999999</v>
      </c>
      <c r="X2925" s="4">
        <v>72.405000000000001</v>
      </c>
      <c r="Y2925" s="4">
        <v>14.97</v>
      </c>
      <c r="Z2925" s="4">
        <v>1.8140000000000001</v>
      </c>
      <c r="AA2925" s="4">
        <v>5.2999999999999999E-2</v>
      </c>
      <c r="AB2925" s="4">
        <v>48</v>
      </c>
      <c r="AE2925" s="4">
        <v>308.12099999999998</v>
      </c>
    </row>
    <row r="2926" spans="1:31">
      <c r="A2926" s="8">
        <v>11408</v>
      </c>
      <c r="B2926" s="8" t="s">
        <v>895</v>
      </c>
      <c r="C2926" s="9" t="s">
        <v>252</v>
      </c>
      <c r="D2926" s="5"/>
      <c r="E2926" s="6">
        <v>818</v>
      </c>
      <c r="F2926" s="5">
        <v>1999</v>
      </c>
      <c r="G2926" s="4">
        <v>8071.4880000000003</v>
      </c>
      <c r="H2926" s="4">
        <v>8014.5709999999999</v>
      </c>
      <c r="I2926" s="4">
        <v>8265.8469999999998</v>
      </c>
      <c r="J2926" s="4">
        <v>7467.3819999999996</v>
      </c>
      <c r="K2926" s="4">
        <v>6081.0640000000003</v>
      </c>
      <c r="L2926" s="4">
        <v>4777.692</v>
      </c>
      <c r="M2926" s="4">
        <v>4310.8140000000003</v>
      </c>
      <c r="N2926" s="4">
        <v>4037.5030000000002</v>
      </c>
      <c r="O2926" s="4">
        <v>3592.1370000000002</v>
      </c>
      <c r="P2926" s="4">
        <v>3016.5819999999999</v>
      </c>
      <c r="Q2926" s="4">
        <v>2591.549</v>
      </c>
      <c r="R2926" s="4">
        <v>1794.654</v>
      </c>
      <c r="S2926" s="4">
        <v>1546.164</v>
      </c>
      <c r="T2926" s="4">
        <v>1205.931</v>
      </c>
      <c r="U2926" s="4">
        <v>868.03200000000004</v>
      </c>
      <c r="V2926" s="4">
        <v>499.37400000000002</v>
      </c>
      <c r="W2926" s="4">
        <v>226.458</v>
      </c>
      <c r="X2926" s="4">
        <v>73.126999999999995</v>
      </c>
      <c r="Y2926" s="4">
        <v>14.82</v>
      </c>
      <c r="Z2926" s="4">
        <v>1.891</v>
      </c>
      <c r="AA2926" s="4">
        <v>5.6000000000000001E-2</v>
      </c>
      <c r="AB2926" s="4">
        <v>48</v>
      </c>
      <c r="AE2926" s="4">
        <v>316.35199999999998</v>
      </c>
    </row>
    <row r="2927" spans="1:31">
      <c r="A2927" s="8">
        <v>11640</v>
      </c>
      <c r="B2927" s="8" t="s">
        <v>895</v>
      </c>
      <c r="C2927" s="9" t="s">
        <v>252</v>
      </c>
      <c r="D2927" s="5"/>
      <c r="E2927" s="6">
        <v>818</v>
      </c>
      <c r="F2927" s="5">
        <v>2000</v>
      </c>
      <c r="G2927" s="4">
        <v>8172.0140000000001</v>
      </c>
      <c r="H2927" s="4">
        <v>7907.8860000000004</v>
      </c>
      <c r="I2927" s="4">
        <v>8299.6029999999992</v>
      </c>
      <c r="J2927" s="4">
        <v>7677.9629999999997</v>
      </c>
      <c r="K2927" s="4">
        <v>6308.3580000000002</v>
      </c>
      <c r="L2927" s="4">
        <v>4875.8459999999995</v>
      </c>
      <c r="M2927" s="4">
        <v>4353.2150000000001</v>
      </c>
      <c r="N2927" s="4">
        <v>4100.8689999999997</v>
      </c>
      <c r="O2927" s="4">
        <v>3705.88</v>
      </c>
      <c r="P2927" s="4">
        <v>3092.8629999999998</v>
      </c>
      <c r="Q2927" s="4">
        <v>2718.694</v>
      </c>
      <c r="R2927" s="4">
        <v>1877.3050000000001</v>
      </c>
      <c r="S2927" s="4">
        <v>1576.779</v>
      </c>
      <c r="T2927" s="4">
        <v>1238.2329999999999</v>
      </c>
      <c r="U2927" s="4">
        <v>899.54399999999998</v>
      </c>
      <c r="V2927" s="4">
        <v>523.27599999999995</v>
      </c>
      <c r="W2927" s="4">
        <v>234.25899999999999</v>
      </c>
      <c r="X2927" s="4">
        <v>71.802000000000007</v>
      </c>
      <c r="Y2927" s="4">
        <v>12.795999999999999</v>
      </c>
      <c r="Z2927" s="4">
        <v>1.175</v>
      </c>
      <c r="AA2927" s="4">
        <v>5.8999999999999997E-2</v>
      </c>
      <c r="AB2927" s="4">
        <v>48</v>
      </c>
      <c r="AE2927" s="4">
        <v>320.09100000000001</v>
      </c>
    </row>
    <row r="2928" spans="1:31">
      <c r="A2928" s="8">
        <v>11872</v>
      </c>
      <c r="B2928" s="8" t="s">
        <v>895</v>
      </c>
      <c r="C2928" s="9" t="s">
        <v>252</v>
      </c>
      <c r="D2928" s="5"/>
      <c r="E2928" s="6">
        <v>818</v>
      </c>
      <c r="F2928" s="5">
        <v>2001</v>
      </c>
      <c r="G2928" s="4">
        <v>8336.3130000000001</v>
      </c>
      <c r="H2928" s="4">
        <v>7842.5370000000003</v>
      </c>
      <c r="I2928" s="4">
        <v>8252.8040000000001</v>
      </c>
      <c r="J2928" s="4">
        <v>7842.9690000000001</v>
      </c>
      <c r="K2928" s="4">
        <v>6547.1180000000004</v>
      </c>
      <c r="L2928" s="4">
        <v>5064.2839999999997</v>
      </c>
      <c r="M2928" s="4">
        <v>4420.6189999999997</v>
      </c>
      <c r="N2928" s="4">
        <v>4148.8729999999996</v>
      </c>
      <c r="O2928" s="4">
        <v>3795.3449999999998</v>
      </c>
      <c r="P2928" s="4">
        <v>3178.0450000000001</v>
      </c>
      <c r="Q2928" s="4">
        <v>2799.027</v>
      </c>
      <c r="R2928" s="4">
        <v>1987.377</v>
      </c>
      <c r="S2928" s="4">
        <v>1591.6990000000001</v>
      </c>
      <c r="T2928" s="4">
        <v>1264.106</v>
      </c>
      <c r="U2928" s="4">
        <v>920.678</v>
      </c>
      <c r="V2928" s="4">
        <v>547.80100000000004</v>
      </c>
      <c r="W2928" s="4">
        <v>250.32400000000001</v>
      </c>
      <c r="X2928" s="4">
        <v>80.828999999999994</v>
      </c>
      <c r="Y2928" s="4">
        <v>15.831</v>
      </c>
      <c r="Z2928" s="4">
        <v>1.391</v>
      </c>
      <c r="AA2928" s="4">
        <v>6.2E-2</v>
      </c>
      <c r="AB2928" s="4">
        <v>48</v>
      </c>
      <c r="AE2928" s="4">
        <v>348.43700000000001</v>
      </c>
    </row>
    <row r="2929" spans="1:31">
      <c r="A2929" s="8">
        <v>12104</v>
      </c>
      <c r="B2929" s="8" t="s">
        <v>895</v>
      </c>
      <c r="C2929" s="9" t="s">
        <v>252</v>
      </c>
      <c r="D2929" s="5"/>
      <c r="E2929" s="6">
        <v>818</v>
      </c>
      <c r="F2929" s="5">
        <v>2002</v>
      </c>
      <c r="G2929" s="4">
        <v>8423.7060000000001</v>
      </c>
      <c r="H2929" s="4">
        <v>7844.77</v>
      </c>
      <c r="I2929" s="4">
        <v>8167.808</v>
      </c>
      <c r="J2929" s="4">
        <v>8002.7879999999996</v>
      </c>
      <c r="K2929" s="4">
        <v>6796.5950000000003</v>
      </c>
      <c r="L2929" s="4">
        <v>5288.7719999999999</v>
      </c>
      <c r="M2929" s="4">
        <v>4490.0550000000003</v>
      </c>
      <c r="N2929" s="4">
        <v>4208.2489999999998</v>
      </c>
      <c r="O2929" s="4">
        <v>3878.886</v>
      </c>
      <c r="P2929" s="4">
        <v>3293.9850000000001</v>
      </c>
      <c r="Q2929" s="4">
        <v>2849.873</v>
      </c>
      <c r="R2929" s="4">
        <v>2139.808</v>
      </c>
      <c r="S2929" s="4">
        <v>1601.4159999999999</v>
      </c>
      <c r="T2929" s="4">
        <v>1298.902</v>
      </c>
      <c r="U2929" s="4">
        <v>942.154</v>
      </c>
      <c r="V2929" s="4">
        <v>574.12400000000002</v>
      </c>
      <c r="W2929" s="4">
        <v>264.80099999999999</v>
      </c>
      <c r="X2929" s="4">
        <v>87.813000000000002</v>
      </c>
      <c r="Y2929" s="4">
        <v>18.175999999999998</v>
      </c>
      <c r="Z2929" s="4">
        <v>1.885</v>
      </c>
      <c r="AA2929" s="4">
        <v>6.6000000000000003E-2</v>
      </c>
      <c r="AB2929" s="4">
        <v>48</v>
      </c>
      <c r="AE2929" s="4">
        <v>372.74099999999999</v>
      </c>
    </row>
    <row r="2930" spans="1:31">
      <c r="A2930" s="8">
        <v>12336</v>
      </c>
      <c r="B2930" s="8" t="s">
        <v>895</v>
      </c>
      <c r="C2930" s="9" t="s">
        <v>252</v>
      </c>
      <c r="D2930" s="5"/>
      <c r="E2930" s="6">
        <v>818</v>
      </c>
      <c r="F2930" s="5">
        <v>2003</v>
      </c>
      <c r="G2930" s="4">
        <v>8456.9509999999991</v>
      </c>
      <c r="H2930" s="4">
        <v>7911.4889999999996</v>
      </c>
      <c r="I2930" s="4">
        <v>8055.9840000000004</v>
      </c>
      <c r="J2930" s="4">
        <v>8139.7430000000004</v>
      </c>
      <c r="K2930" s="4">
        <v>7054.4549999999999</v>
      </c>
      <c r="L2930" s="4">
        <v>5534.5110000000004</v>
      </c>
      <c r="M2930" s="4">
        <v>4565.973</v>
      </c>
      <c r="N2930" s="4">
        <v>4280.0320000000002</v>
      </c>
      <c r="O2930" s="4">
        <v>3954.6570000000002</v>
      </c>
      <c r="P2930" s="4">
        <v>3428.5340000000001</v>
      </c>
      <c r="Q2930" s="4">
        <v>2887.5120000000002</v>
      </c>
      <c r="R2930" s="4">
        <v>2311.8510000000001</v>
      </c>
      <c r="S2930" s="4">
        <v>1618.7560000000001</v>
      </c>
      <c r="T2930" s="4">
        <v>1338.2860000000001</v>
      </c>
      <c r="U2930" s="4">
        <v>965.851</v>
      </c>
      <c r="V2930" s="4">
        <v>601.44100000000003</v>
      </c>
      <c r="W2930" s="4">
        <v>278.05</v>
      </c>
      <c r="X2930" s="4">
        <v>92.29</v>
      </c>
      <c r="Y2930" s="4">
        <v>19.585999999999999</v>
      </c>
      <c r="Z2930" s="4">
        <v>2.411</v>
      </c>
      <c r="AA2930" s="4">
        <v>7.0000000000000007E-2</v>
      </c>
      <c r="AB2930" s="4">
        <v>48</v>
      </c>
      <c r="AE2930" s="4">
        <v>392.40699999999998</v>
      </c>
    </row>
    <row r="2931" spans="1:31">
      <c r="A2931" s="8">
        <v>12568</v>
      </c>
      <c r="B2931" s="8" t="s">
        <v>895</v>
      </c>
      <c r="C2931" s="9" t="s">
        <v>252</v>
      </c>
      <c r="D2931" s="5"/>
      <c r="E2931" s="6">
        <v>818</v>
      </c>
      <c r="F2931" s="5">
        <v>2004</v>
      </c>
      <c r="G2931" s="4">
        <v>8486.9110000000001</v>
      </c>
      <c r="H2931" s="4">
        <v>8011.3990000000003</v>
      </c>
      <c r="I2931" s="4">
        <v>7949.57</v>
      </c>
      <c r="J2931" s="4">
        <v>8230.098</v>
      </c>
      <c r="K2931" s="4">
        <v>7306.6840000000002</v>
      </c>
      <c r="L2931" s="4">
        <v>5783.4449999999997</v>
      </c>
      <c r="M2931" s="4">
        <v>4661.5510000000004</v>
      </c>
      <c r="N2931" s="4">
        <v>4356.848</v>
      </c>
      <c r="O2931" s="4">
        <v>4024.5320000000002</v>
      </c>
      <c r="P2931" s="4">
        <v>3560.384</v>
      </c>
      <c r="Q2931" s="4">
        <v>2937.7159999999999</v>
      </c>
      <c r="R2931" s="4">
        <v>2468.6460000000002</v>
      </c>
      <c r="S2931" s="4">
        <v>1663.1420000000001</v>
      </c>
      <c r="T2931" s="4">
        <v>1375.32</v>
      </c>
      <c r="U2931" s="4">
        <v>993.38499999999999</v>
      </c>
      <c r="V2931" s="4">
        <v>627.94399999999996</v>
      </c>
      <c r="W2931" s="4">
        <v>290.82</v>
      </c>
      <c r="X2931" s="4">
        <v>94.438000000000002</v>
      </c>
      <c r="Y2931" s="4">
        <v>19.564</v>
      </c>
      <c r="Z2931" s="4">
        <v>2.5270000000000001</v>
      </c>
      <c r="AA2931" s="4">
        <v>7.3999999999999996E-2</v>
      </c>
      <c r="AB2931" s="4">
        <v>48</v>
      </c>
      <c r="AE2931" s="4">
        <v>407.423</v>
      </c>
    </row>
    <row r="2932" spans="1:31">
      <c r="A2932" s="8">
        <v>12800</v>
      </c>
      <c r="B2932" s="8" t="s">
        <v>895</v>
      </c>
      <c r="C2932" s="9" t="s">
        <v>252</v>
      </c>
      <c r="D2932" s="5"/>
      <c r="E2932" s="6">
        <v>818</v>
      </c>
      <c r="F2932" s="5">
        <v>2005</v>
      </c>
      <c r="G2932" s="4">
        <v>8552.1669999999995</v>
      </c>
      <c r="H2932" s="4">
        <v>8097.6059999999998</v>
      </c>
      <c r="I2932" s="4">
        <v>7882.9840000000004</v>
      </c>
      <c r="J2932" s="4">
        <v>8262.4539999999997</v>
      </c>
      <c r="K2932" s="4">
        <v>7538.2280000000001</v>
      </c>
      <c r="L2932" s="4">
        <v>6030.04</v>
      </c>
      <c r="M2932" s="4">
        <v>4786.6610000000001</v>
      </c>
      <c r="N2932" s="4">
        <v>4429.2839999999997</v>
      </c>
      <c r="O2932" s="4">
        <v>4093.6849999999999</v>
      </c>
      <c r="P2932" s="4">
        <v>3675.7049999999999</v>
      </c>
      <c r="Q2932" s="4">
        <v>3015.846</v>
      </c>
      <c r="R2932" s="4">
        <v>2590.3820000000001</v>
      </c>
      <c r="S2932" s="4">
        <v>1744.8489999999999</v>
      </c>
      <c r="T2932" s="4">
        <v>1406.8879999999999</v>
      </c>
      <c r="U2932" s="4">
        <v>1025.3520000000001</v>
      </c>
      <c r="V2932" s="4">
        <v>653.149</v>
      </c>
      <c r="W2932" s="4">
        <v>304.12400000000002</v>
      </c>
      <c r="X2932" s="4">
        <v>94.754999999999995</v>
      </c>
      <c r="Y2932" s="4">
        <v>17.350999999999999</v>
      </c>
      <c r="Z2932" s="4">
        <v>1.625</v>
      </c>
      <c r="AA2932" s="4">
        <v>0.08</v>
      </c>
      <c r="AB2932" s="4">
        <v>48</v>
      </c>
      <c r="AE2932" s="4">
        <v>417.935</v>
      </c>
    </row>
    <row r="2933" spans="1:31">
      <c r="A2933" s="8">
        <v>13032</v>
      </c>
      <c r="B2933" s="8" t="s">
        <v>895</v>
      </c>
      <c r="C2933" s="9" t="s">
        <v>252</v>
      </c>
      <c r="D2933" s="5"/>
      <c r="E2933" s="6">
        <v>818</v>
      </c>
      <c r="F2933" s="5">
        <v>2006</v>
      </c>
      <c r="G2933" s="4">
        <v>8632.884</v>
      </c>
      <c r="H2933" s="4">
        <v>8177.0349999999999</v>
      </c>
      <c r="I2933" s="4">
        <v>7861.1509999999998</v>
      </c>
      <c r="J2933" s="4">
        <v>8228.5470000000005</v>
      </c>
      <c r="K2933" s="4">
        <v>7734.3010000000004</v>
      </c>
      <c r="L2933" s="4">
        <v>6311.6679999999997</v>
      </c>
      <c r="M2933" s="4">
        <v>4961.6559999999999</v>
      </c>
      <c r="N2933" s="4">
        <v>4482.3729999999996</v>
      </c>
      <c r="O2933" s="4">
        <v>4162.5550000000003</v>
      </c>
      <c r="P2933" s="4">
        <v>3769.1759999999999</v>
      </c>
      <c r="Q2933" s="4">
        <v>3108.422</v>
      </c>
      <c r="R2933" s="4">
        <v>2675.9360000000001</v>
      </c>
      <c r="S2933" s="4">
        <v>1854.1849999999999</v>
      </c>
      <c r="T2933" s="4">
        <v>1424.1869999999999</v>
      </c>
      <c r="U2933" s="4">
        <v>1052.5820000000001</v>
      </c>
      <c r="V2933" s="4">
        <v>674.76900000000001</v>
      </c>
      <c r="W2933" s="4">
        <v>326.32100000000003</v>
      </c>
      <c r="X2933" s="4">
        <v>107.24</v>
      </c>
      <c r="Y2933" s="4">
        <v>21.413</v>
      </c>
      <c r="Z2933" s="4">
        <v>1.966</v>
      </c>
      <c r="AA2933" s="4">
        <v>8.5999999999999993E-2</v>
      </c>
      <c r="AB2933" s="4">
        <v>48</v>
      </c>
      <c r="AE2933" s="4">
        <v>457.02600000000001</v>
      </c>
    </row>
    <row r="2934" spans="1:31">
      <c r="A2934" s="8">
        <v>13264</v>
      </c>
      <c r="B2934" s="8" t="s">
        <v>895</v>
      </c>
      <c r="C2934" s="9" t="s">
        <v>252</v>
      </c>
      <c r="D2934" s="5"/>
      <c r="E2934" s="6">
        <v>818</v>
      </c>
      <c r="F2934" s="5">
        <v>2007</v>
      </c>
      <c r="G2934" s="4">
        <v>8725.2649999999994</v>
      </c>
      <c r="H2934" s="4">
        <v>8257.0010000000002</v>
      </c>
      <c r="I2934" s="4">
        <v>7883.0429999999997</v>
      </c>
      <c r="J2934" s="4">
        <v>8136.1239999999998</v>
      </c>
      <c r="K2934" s="4">
        <v>7902.085</v>
      </c>
      <c r="L2934" s="4">
        <v>6594.5739999999996</v>
      </c>
      <c r="M2934" s="4">
        <v>5170.4859999999999</v>
      </c>
      <c r="N2934" s="4">
        <v>4527.3379999999997</v>
      </c>
      <c r="O2934" s="4">
        <v>4235.241</v>
      </c>
      <c r="P2934" s="4">
        <v>3850.203</v>
      </c>
      <c r="Q2934" s="4">
        <v>3225.0410000000002</v>
      </c>
      <c r="R2934" s="4">
        <v>2728.5970000000002</v>
      </c>
      <c r="S2934" s="4">
        <v>2000.559</v>
      </c>
      <c r="T2934" s="4">
        <v>1434.645</v>
      </c>
      <c r="U2934" s="4">
        <v>1085.481</v>
      </c>
      <c r="V2934" s="4">
        <v>694.55399999999997</v>
      </c>
      <c r="W2934" s="4">
        <v>347.09300000000002</v>
      </c>
      <c r="X2934" s="4">
        <v>117.004</v>
      </c>
      <c r="Y2934" s="4">
        <v>24.488</v>
      </c>
      <c r="Z2934" s="4">
        <v>2.657</v>
      </c>
      <c r="AA2934" s="4">
        <v>9.2999999999999999E-2</v>
      </c>
      <c r="AB2934" s="4">
        <v>48</v>
      </c>
      <c r="AE2934" s="4">
        <v>491.33499999999998</v>
      </c>
    </row>
    <row r="2935" spans="1:31">
      <c r="A2935" s="8">
        <v>13496</v>
      </c>
      <c r="B2935" s="8" t="s">
        <v>895</v>
      </c>
      <c r="C2935" s="9" t="s">
        <v>252</v>
      </c>
      <c r="D2935" s="5"/>
      <c r="E2935" s="6">
        <v>818</v>
      </c>
      <c r="F2935" s="5">
        <v>2008</v>
      </c>
      <c r="G2935" s="4">
        <v>8828.3639999999996</v>
      </c>
      <c r="H2935" s="4">
        <v>8335.3189999999995</v>
      </c>
      <c r="I2935" s="4">
        <v>7937.9080000000004</v>
      </c>
      <c r="J2935" s="4">
        <v>8014.15</v>
      </c>
      <c r="K2935" s="4">
        <v>8035.0929999999998</v>
      </c>
      <c r="L2935" s="4">
        <v>6868.3010000000004</v>
      </c>
      <c r="M2935" s="4">
        <v>5403.3639999999996</v>
      </c>
      <c r="N2935" s="4">
        <v>4579.2790000000005</v>
      </c>
      <c r="O2935" s="4">
        <v>4308.1610000000001</v>
      </c>
      <c r="P2935" s="4">
        <v>3922.4580000000001</v>
      </c>
      <c r="Q2935" s="4">
        <v>3355.4340000000002</v>
      </c>
      <c r="R2935" s="4">
        <v>2765.1089999999999</v>
      </c>
      <c r="S2935" s="4">
        <v>2163.223</v>
      </c>
      <c r="T2935" s="4">
        <v>1451.65</v>
      </c>
      <c r="U2935" s="4">
        <v>1121.279</v>
      </c>
      <c r="V2935" s="4">
        <v>714.98099999999999</v>
      </c>
      <c r="W2935" s="4">
        <v>365.72</v>
      </c>
      <c r="X2935" s="4">
        <v>123.63200000000001</v>
      </c>
      <c r="Y2935" s="4">
        <v>26.396999999999998</v>
      </c>
      <c r="Z2935" s="4">
        <v>3.375</v>
      </c>
      <c r="AA2935" s="4">
        <v>0.10100000000000001</v>
      </c>
      <c r="AB2935" s="4">
        <v>48</v>
      </c>
      <c r="AE2935" s="4">
        <v>519.22500000000002</v>
      </c>
    </row>
    <row r="2936" spans="1:31">
      <c r="A2936" s="8">
        <v>13728</v>
      </c>
      <c r="B2936" s="8" t="s">
        <v>895</v>
      </c>
      <c r="C2936" s="9" t="s">
        <v>252</v>
      </c>
      <c r="D2936" s="5"/>
      <c r="E2936" s="6">
        <v>818</v>
      </c>
      <c r="F2936" s="5">
        <v>2009</v>
      </c>
      <c r="G2936" s="4">
        <v>8925.8690000000006</v>
      </c>
      <c r="H2936" s="4">
        <v>8414.6239999999998</v>
      </c>
      <c r="I2936" s="4">
        <v>8006.277</v>
      </c>
      <c r="J2936" s="4">
        <v>7909.54</v>
      </c>
      <c r="K2936" s="4">
        <v>8122.4870000000001</v>
      </c>
      <c r="L2936" s="4">
        <v>7121.31</v>
      </c>
      <c r="M2936" s="4">
        <v>5649.2579999999998</v>
      </c>
      <c r="N2936" s="4">
        <v>4660.53</v>
      </c>
      <c r="O2936" s="4">
        <v>4376.1379999999999</v>
      </c>
      <c r="P2936" s="4">
        <v>3993.5050000000001</v>
      </c>
      <c r="Q2936" s="4">
        <v>3482.8490000000002</v>
      </c>
      <c r="R2936" s="4">
        <v>2813.3409999999999</v>
      </c>
      <c r="S2936" s="4">
        <v>2311.6619999999998</v>
      </c>
      <c r="T2936" s="4">
        <v>1495.1949999999999</v>
      </c>
      <c r="U2936" s="4">
        <v>1155.421</v>
      </c>
      <c r="V2936" s="4">
        <v>738.33399999999995</v>
      </c>
      <c r="W2936" s="4">
        <v>381.65199999999999</v>
      </c>
      <c r="X2936" s="4">
        <v>127.801</v>
      </c>
      <c r="Y2936" s="4">
        <v>26.741</v>
      </c>
      <c r="Z2936" s="4">
        <v>3.56</v>
      </c>
      <c r="AA2936" s="4">
        <v>0.109</v>
      </c>
      <c r="AB2936" s="4">
        <v>48</v>
      </c>
      <c r="AE2936" s="4">
        <v>539.86300000000006</v>
      </c>
    </row>
    <row r="2937" spans="1:31">
      <c r="A2937" s="8">
        <v>13960</v>
      </c>
      <c r="B2937" s="8" t="s">
        <v>895</v>
      </c>
      <c r="C2937" s="9" t="s">
        <v>252</v>
      </c>
      <c r="D2937" s="5"/>
      <c r="E2937" s="6">
        <v>818</v>
      </c>
      <c r="F2937" s="5">
        <v>2010</v>
      </c>
      <c r="G2937" s="4">
        <v>9008.1180000000004</v>
      </c>
      <c r="H2937" s="4">
        <v>8498.5450000000001</v>
      </c>
      <c r="I2937" s="4">
        <v>8074.1859999999997</v>
      </c>
      <c r="J2937" s="4">
        <v>7851.48</v>
      </c>
      <c r="K2937" s="4">
        <v>8157.6310000000003</v>
      </c>
      <c r="L2937" s="4">
        <v>7346.7860000000001</v>
      </c>
      <c r="M2937" s="4">
        <v>5901.2280000000001</v>
      </c>
      <c r="N2937" s="4">
        <v>4782.2830000000004</v>
      </c>
      <c r="O2937" s="4">
        <v>4437.1109999999999</v>
      </c>
      <c r="P2937" s="4">
        <v>4067.8420000000001</v>
      </c>
      <c r="Q2937" s="4">
        <v>3596.8330000000001</v>
      </c>
      <c r="R2937" s="4">
        <v>2889.8670000000002</v>
      </c>
      <c r="S2937" s="4">
        <v>2428.509</v>
      </c>
      <c r="T2937" s="4">
        <v>1575.3879999999999</v>
      </c>
      <c r="U2937" s="4">
        <v>1186.1279999999999</v>
      </c>
      <c r="V2937" s="4">
        <v>765.68299999999999</v>
      </c>
      <c r="W2937" s="4">
        <v>395.726</v>
      </c>
      <c r="X2937" s="4">
        <v>130.47200000000001</v>
      </c>
      <c r="Y2937" s="4">
        <v>24.733000000000001</v>
      </c>
      <c r="Z2937" s="4">
        <v>2.4089999999999998</v>
      </c>
      <c r="AA2937" s="4">
        <v>0.11899999999999999</v>
      </c>
      <c r="AB2937" s="4">
        <v>48</v>
      </c>
      <c r="AE2937" s="4">
        <v>553.45899999999995</v>
      </c>
    </row>
    <row r="2938" spans="1:31">
      <c r="A2938" s="8">
        <v>40</v>
      </c>
      <c r="B2938" s="8" t="s">
        <v>894</v>
      </c>
      <c r="C2938" s="9" t="s">
        <v>252</v>
      </c>
      <c r="D2938" s="5"/>
      <c r="E2938" s="6">
        <v>818</v>
      </c>
      <c r="F2938" s="5">
        <v>2011</v>
      </c>
      <c r="G2938" s="4">
        <v>9092.2000000000007</v>
      </c>
      <c r="H2938" s="4">
        <v>8593.9009999999998</v>
      </c>
      <c r="I2938" s="4">
        <v>8144.7610000000004</v>
      </c>
      <c r="J2938" s="4">
        <v>7819.6940000000004</v>
      </c>
      <c r="K2938" s="4">
        <v>8123.393</v>
      </c>
      <c r="L2938" s="4">
        <v>7562.0730000000003</v>
      </c>
      <c r="M2938" s="4">
        <v>6184.4340000000002</v>
      </c>
      <c r="N2938" s="4">
        <v>4944.0410000000002</v>
      </c>
      <c r="O2938" s="4">
        <v>4490.107</v>
      </c>
      <c r="P2938" s="4">
        <v>4137.7120000000004</v>
      </c>
      <c r="Q2938" s="4">
        <v>3689.6959999999999</v>
      </c>
      <c r="R2938" s="4">
        <v>2982.625</v>
      </c>
      <c r="S2938" s="4">
        <v>2507.4380000000001</v>
      </c>
      <c r="T2938" s="4">
        <v>1676.586</v>
      </c>
      <c r="U2938" s="4">
        <v>1201.2159999999999</v>
      </c>
      <c r="V2938" s="4">
        <v>790.52599999999995</v>
      </c>
      <c r="W2938" s="4">
        <v>415.38400000000001</v>
      </c>
      <c r="X2938" s="4">
        <v>147.392</v>
      </c>
      <c r="Y2938" s="4">
        <v>30.56</v>
      </c>
      <c r="Z2938" s="4">
        <v>2.9009999999999998</v>
      </c>
      <c r="AA2938" s="4">
        <v>0.13</v>
      </c>
      <c r="AB2938" s="4">
        <v>48</v>
      </c>
      <c r="AE2938" s="4">
        <v>596.36699999999996</v>
      </c>
    </row>
    <row r="2939" spans="1:31">
      <c r="A2939" s="8">
        <v>272</v>
      </c>
      <c r="B2939" s="8" t="s">
        <v>894</v>
      </c>
      <c r="C2939" s="9" t="s">
        <v>252</v>
      </c>
      <c r="D2939" s="5"/>
      <c r="E2939" s="6">
        <v>818</v>
      </c>
      <c r="F2939" s="5">
        <v>2012</v>
      </c>
      <c r="G2939" s="4">
        <v>9150.9979999999996</v>
      </c>
      <c r="H2939" s="4">
        <v>8693.9609999999993</v>
      </c>
      <c r="I2939" s="4">
        <v>8222.4779999999992</v>
      </c>
      <c r="J2939" s="4">
        <v>7838.3909999999996</v>
      </c>
      <c r="K2939" s="4">
        <v>8028.5739999999996</v>
      </c>
      <c r="L2939" s="4">
        <v>7746.2489999999998</v>
      </c>
      <c r="M2939" s="4">
        <v>6475.915</v>
      </c>
      <c r="N2939" s="4">
        <v>5144.6049999999996</v>
      </c>
      <c r="O2939" s="4">
        <v>4537.2290000000003</v>
      </c>
      <c r="P2939" s="4">
        <v>4214.0330000000004</v>
      </c>
      <c r="Q2939" s="4">
        <v>3772.665</v>
      </c>
      <c r="R2939" s="4">
        <v>3099.6849999999999</v>
      </c>
      <c r="S2939" s="4">
        <v>2558.4070000000002</v>
      </c>
      <c r="T2939" s="4">
        <v>1812.7860000000001</v>
      </c>
      <c r="U2939" s="4">
        <v>1210.9559999999999</v>
      </c>
      <c r="V2939" s="4">
        <v>819.221</v>
      </c>
      <c r="W2939" s="4">
        <v>431.98200000000003</v>
      </c>
      <c r="X2939" s="4">
        <v>161.46799999999999</v>
      </c>
      <c r="Y2939" s="4">
        <v>34.834000000000003</v>
      </c>
      <c r="Z2939" s="4">
        <v>3.79</v>
      </c>
      <c r="AA2939" s="4">
        <v>0.14199999999999999</v>
      </c>
      <c r="AB2939" s="4">
        <v>48</v>
      </c>
      <c r="AE2939" s="4">
        <v>632.21600000000001</v>
      </c>
    </row>
    <row r="2940" spans="1:31">
      <c r="A2940" s="8">
        <v>504</v>
      </c>
      <c r="B2940" s="8" t="s">
        <v>894</v>
      </c>
      <c r="C2940" s="9" t="s">
        <v>252</v>
      </c>
      <c r="D2940" s="5"/>
      <c r="E2940" s="6">
        <v>818</v>
      </c>
      <c r="F2940" s="5">
        <v>2013</v>
      </c>
      <c r="G2940" s="4">
        <v>9187.0740000000005</v>
      </c>
      <c r="H2940" s="4">
        <v>8795.42</v>
      </c>
      <c r="I2940" s="4">
        <v>8304.1020000000008</v>
      </c>
      <c r="J2940" s="4">
        <v>7896.4889999999996</v>
      </c>
      <c r="K2940" s="4">
        <v>7904.8509999999997</v>
      </c>
      <c r="L2940" s="4">
        <v>7886.9870000000001</v>
      </c>
      <c r="M2940" s="4">
        <v>6762.1679999999997</v>
      </c>
      <c r="N2940" s="4">
        <v>5377.2650000000003</v>
      </c>
      <c r="O2940" s="4">
        <v>4591.5</v>
      </c>
      <c r="P2940" s="4">
        <v>4292.7960000000003</v>
      </c>
      <c r="Q2940" s="4">
        <v>3849.4430000000002</v>
      </c>
      <c r="R2940" s="4">
        <v>3229.855</v>
      </c>
      <c r="S2940" s="4">
        <v>2597.4110000000001</v>
      </c>
      <c r="T2940" s="4">
        <v>1964.499</v>
      </c>
      <c r="U2940" s="4">
        <v>1228.1079999999999</v>
      </c>
      <c r="V2940" s="4">
        <v>849.90599999999995</v>
      </c>
      <c r="W2940" s="4">
        <v>447.101</v>
      </c>
      <c r="X2940" s="4">
        <v>171.13</v>
      </c>
      <c r="Y2940" s="4">
        <v>37.396999999999998</v>
      </c>
      <c r="Z2940" s="4">
        <v>4.782</v>
      </c>
      <c r="AA2940" s="4">
        <v>0.156</v>
      </c>
      <c r="AB2940" s="4">
        <v>48</v>
      </c>
      <c r="AE2940" s="4">
        <v>660.56600000000003</v>
      </c>
    </row>
    <row r="2941" spans="1:31">
      <c r="A2941" s="8">
        <v>736</v>
      </c>
      <c r="B2941" s="8" t="s">
        <v>894</v>
      </c>
      <c r="C2941" s="9" t="s">
        <v>252</v>
      </c>
      <c r="D2941" s="5"/>
      <c r="E2941" s="6">
        <v>818</v>
      </c>
      <c r="F2941" s="5">
        <v>2014</v>
      </c>
      <c r="G2941" s="4">
        <v>9206.6669999999995</v>
      </c>
      <c r="H2941" s="4">
        <v>8891.7219999999998</v>
      </c>
      <c r="I2941" s="4">
        <v>8389.8240000000005</v>
      </c>
      <c r="J2941" s="4">
        <v>7970.74</v>
      </c>
      <c r="K2941" s="4">
        <v>7798.152</v>
      </c>
      <c r="L2941" s="4">
        <v>7969.57</v>
      </c>
      <c r="M2941" s="4">
        <v>7025.8620000000001</v>
      </c>
      <c r="N2941" s="4">
        <v>5629.866</v>
      </c>
      <c r="O2941" s="4">
        <v>4673.4669999999996</v>
      </c>
      <c r="P2941" s="4">
        <v>4366.8130000000001</v>
      </c>
      <c r="Q2941" s="4">
        <v>3925.8139999999999</v>
      </c>
      <c r="R2941" s="4">
        <v>3355.9720000000002</v>
      </c>
      <c r="S2941" s="4">
        <v>2649.1370000000002</v>
      </c>
      <c r="T2941" s="4">
        <v>2103.2429999999999</v>
      </c>
      <c r="U2941" s="4">
        <v>1270.454</v>
      </c>
      <c r="V2941" s="4">
        <v>878.63800000000003</v>
      </c>
      <c r="W2941" s="4">
        <v>462.226</v>
      </c>
      <c r="X2941" s="4">
        <v>176.05600000000001</v>
      </c>
      <c r="Y2941" s="4">
        <v>38.116</v>
      </c>
      <c r="Z2941" s="4">
        <v>5.1239999999999997</v>
      </c>
      <c r="AA2941" s="4">
        <v>0.17100000000000001</v>
      </c>
      <c r="AB2941" s="4">
        <v>48</v>
      </c>
      <c r="AE2941" s="4">
        <v>681.69299999999998</v>
      </c>
    </row>
    <row r="2942" spans="1:31">
      <c r="A2942" s="8">
        <v>968</v>
      </c>
      <c r="B2942" s="8" t="s">
        <v>894</v>
      </c>
      <c r="C2942" s="9" t="s">
        <v>252</v>
      </c>
      <c r="D2942" s="5"/>
      <c r="E2942" s="6">
        <v>818</v>
      </c>
      <c r="F2942" s="5">
        <v>2015</v>
      </c>
      <c r="G2942" s="4">
        <v>9213.3979999999992</v>
      </c>
      <c r="H2942" s="4">
        <v>8975.0750000000007</v>
      </c>
      <c r="I2942" s="4">
        <v>8481.0669999999991</v>
      </c>
      <c r="J2942" s="4">
        <v>8045.0140000000001</v>
      </c>
      <c r="K2942" s="4">
        <v>7737.5990000000002</v>
      </c>
      <c r="L2942" s="4">
        <v>7990.0119999999997</v>
      </c>
      <c r="M2942" s="4">
        <v>7254.7539999999999</v>
      </c>
      <c r="N2942" s="4">
        <v>5891.85</v>
      </c>
      <c r="O2942" s="4">
        <v>4795.9229999999998</v>
      </c>
      <c r="P2942" s="4">
        <v>4432.67</v>
      </c>
      <c r="Q2942" s="4">
        <v>4005.1080000000002</v>
      </c>
      <c r="R2942" s="4">
        <v>3468.4679999999998</v>
      </c>
      <c r="S2942" s="4">
        <v>2727.3710000000001</v>
      </c>
      <c r="T2942" s="4">
        <v>2213.3980000000001</v>
      </c>
      <c r="U2942" s="4">
        <v>1346.5219999999999</v>
      </c>
      <c r="V2942" s="4">
        <v>904.18499999999995</v>
      </c>
      <c r="W2942" s="4">
        <v>478.65800000000002</v>
      </c>
      <c r="X2942" s="4">
        <v>177.50899999999999</v>
      </c>
      <c r="Y2942" s="4">
        <v>36.225999999999999</v>
      </c>
      <c r="Z2942" s="4">
        <v>3.7109999999999999</v>
      </c>
      <c r="AA2942" s="4">
        <v>0.188</v>
      </c>
      <c r="AB2942" s="4">
        <v>48</v>
      </c>
      <c r="AE2942" s="4">
        <v>696.29200000000003</v>
      </c>
    </row>
    <row r="2943" spans="1:31">
      <c r="A2943" s="8">
        <v>1200</v>
      </c>
      <c r="B2943" s="8" t="s">
        <v>894</v>
      </c>
      <c r="C2943" s="9" t="s">
        <v>252</v>
      </c>
      <c r="D2943" s="5"/>
      <c r="E2943" s="6">
        <v>818</v>
      </c>
      <c r="F2943" s="5">
        <v>2016</v>
      </c>
      <c r="G2943" s="4">
        <v>9204.6779999999999</v>
      </c>
      <c r="H2943" s="4">
        <v>9051.4169999999995</v>
      </c>
      <c r="I2943" s="4">
        <v>8580.7659999999996</v>
      </c>
      <c r="J2943" s="4">
        <v>8111.5630000000001</v>
      </c>
      <c r="K2943" s="4">
        <v>7712.1689999999999</v>
      </c>
      <c r="L2943" s="4">
        <v>7969.277</v>
      </c>
      <c r="M2943" s="4">
        <v>7469.1790000000001</v>
      </c>
      <c r="N2943" s="4">
        <v>6169.0889999999999</v>
      </c>
      <c r="O2943" s="4">
        <v>4955.2179999999998</v>
      </c>
      <c r="P2943" s="4">
        <v>4483.07</v>
      </c>
      <c r="Q2943" s="4">
        <v>4075.239</v>
      </c>
      <c r="R2943" s="4">
        <v>3562.4250000000002</v>
      </c>
      <c r="S2943" s="4">
        <v>2817.3539999999998</v>
      </c>
      <c r="T2943" s="4">
        <v>2283.942</v>
      </c>
      <c r="U2943" s="4">
        <v>1437.9549999999999</v>
      </c>
      <c r="V2943" s="4">
        <v>918.351</v>
      </c>
      <c r="W2943" s="4">
        <v>502.25</v>
      </c>
      <c r="X2943" s="4">
        <v>194.78899999999999</v>
      </c>
      <c r="Y2943" s="4">
        <v>44.856000000000002</v>
      </c>
      <c r="Z2943" s="4">
        <v>4.3899999999999997</v>
      </c>
      <c r="AA2943" s="4">
        <v>0.20699999999999999</v>
      </c>
      <c r="AB2943" s="4">
        <v>48</v>
      </c>
      <c r="AE2943" s="4">
        <v>746.49199999999996</v>
      </c>
    </row>
    <row r="2944" spans="1:31">
      <c r="A2944" s="8">
        <v>1432</v>
      </c>
      <c r="B2944" s="8" t="s">
        <v>894</v>
      </c>
      <c r="C2944" s="9" t="s">
        <v>252</v>
      </c>
      <c r="D2944" s="5"/>
      <c r="E2944" s="6">
        <v>818</v>
      </c>
      <c r="F2944" s="5">
        <v>2017</v>
      </c>
      <c r="G2944" s="4">
        <v>9183.5619999999999</v>
      </c>
      <c r="H2944" s="4">
        <v>9110.5820000000003</v>
      </c>
      <c r="I2944" s="4">
        <v>8683.8850000000002</v>
      </c>
      <c r="J2944" s="4">
        <v>8183.8670000000002</v>
      </c>
      <c r="K2944" s="4">
        <v>7731.3389999999999</v>
      </c>
      <c r="L2944" s="4">
        <v>7881.83</v>
      </c>
      <c r="M2944" s="4">
        <v>7651.7629999999999</v>
      </c>
      <c r="N2944" s="4">
        <v>6455.4530000000004</v>
      </c>
      <c r="O2944" s="4">
        <v>5152.9889999999996</v>
      </c>
      <c r="P2944" s="4">
        <v>4527.2169999999996</v>
      </c>
      <c r="Q2944" s="4">
        <v>4150.13</v>
      </c>
      <c r="R2944" s="4">
        <v>3645.59</v>
      </c>
      <c r="S2944" s="4">
        <v>2930.2539999999999</v>
      </c>
      <c r="T2944" s="4">
        <v>2330.7629999999999</v>
      </c>
      <c r="U2944" s="4">
        <v>1558.7760000000001</v>
      </c>
      <c r="V2944" s="4">
        <v>926.596</v>
      </c>
      <c r="W2944" s="4">
        <v>526</v>
      </c>
      <c r="X2944" s="4">
        <v>207.92699999999999</v>
      </c>
      <c r="Y2944" s="4">
        <v>51.518999999999998</v>
      </c>
      <c r="Z2944" s="4">
        <v>5.4450000000000003</v>
      </c>
      <c r="AA2944" s="4">
        <v>0.22900000000000001</v>
      </c>
      <c r="AB2944" s="4">
        <v>48</v>
      </c>
      <c r="AE2944" s="4">
        <v>791.12</v>
      </c>
    </row>
    <row r="2945" spans="1:31">
      <c r="A2945" s="8">
        <v>1664</v>
      </c>
      <c r="B2945" s="8" t="s">
        <v>894</v>
      </c>
      <c r="C2945" s="9" t="s">
        <v>252</v>
      </c>
      <c r="D2945" s="5"/>
      <c r="E2945" s="6">
        <v>818</v>
      </c>
      <c r="F2945" s="5">
        <v>2018</v>
      </c>
      <c r="G2945" s="4">
        <v>9152.1659999999993</v>
      </c>
      <c r="H2945" s="4">
        <v>9151.0409999999993</v>
      </c>
      <c r="I2945" s="4">
        <v>8785.2420000000002</v>
      </c>
      <c r="J2945" s="4">
        <v>8263.6319999999996</v>
      </c>
      <c r="K2945" s="4">
        <v>7786.8469999999998</v>
      </c>
      <c r="L2945" s="4">
        <v>7756.9309999999996</v>
      </c>
      <c r="M2945" s="4">
        <v>7791.0990000000002</v>
      </c>
      <c r="N2945" s="4">
        <v>6738.9489999999996</v>
      </c>
      <c r="O2945" s="4">
        <v>5382.3609999999999</v>
      </c>
      <c r="P2945" s="4">
        <v>4579.4930000000004</v>
      </c>
      <c r="Q2945" s="4">
        <v>4226.8680000000004</v>
      </c>
      <c r="R2945" s="4">
        <v>3720.9639999999999</v>
      </c>
      <c r="S2945" s="4">
        <v>3055.74</v>
      </c>
      <c r="T2945" s="4">
        <v>2369.5100000000002</v>
      </c>
      <c r="U2945" s="4">
        <v>1691.8710000000001</v>
      </c>
      <c r="V2945" s="4">
        <v>941.30799999999999</v>
      </c>
      <c r="W2945" s="4">
        <v>548.39400000000001</v>
      </c>
      <c r="X2945" s="4">
        <v>216.49100000000001</v>
      </c>
      <c r="Y2945" s="4">
        <v>55.304000000000002</v>
      </c>
      <c r="Z2945" s="4">
        <v>6.6829999999999998</v>
      </c>
      <c r="AA2945" s="4">
        <v>0.254</v>
      </c>
      <c r="AB2945" s="4">
        <v>48</v>
      </c>
      <c r="AE2945" s="4">
        <v>827.12599999999998</v>
      </c>
    </row>
    <row r="2946" spans="1:31">
      <c r="A2946" s="8">
        <v>1896</v>
      </c>
      <c r="B2946" s="8" t="s">
        <v>894</v>
      </c>
      <c r="C2946" s="9" t="s">
        <v>252</v>
      </c>
      <c r="D2946" s="5"/>
      <c r="E2946" s="6">
        <v>818</v>
      </c>
      <c r="F2946" s="5">
        <v>2019</v>
      </c>
      <c r="G2946" s="4">
        <v>9112.1939999999995</v>
      </c>
      <c r="H2946" s="4">
        <v>9174.2440000000006</v>
      </c>
      <c r="I2946" s="4">
        <v>8878.5390000000007</v>
      </c>
      <c r="J2946" s="4">
        <v>8353.4009999999998</v>
      </c>
      <c r="K2946" s="4">
        <v>7857.9620000000004</v>
      </c>
      <c r="L2946" s="4">
        <v>7641.7889999999998</v>
      </c>
      <c r="M2946" s="4">
        <v>7872.9920000000002</v>
      </c>
      <c r="N2946" s="4">
        <v>7003.0020000000004</v>
      </c>
      <c r="O2946" s="4">
        <v>5632.3389999999999</v>
      </c>
      <c r="P2946" s="4">
        <v>4661.4160000000002</v>
      </c>
      <c r="Q2946" s="4">
        <v>4299.4350000000004</v>
      </c>
      <c r="R2946" s="4">
        <v>3794.6419999999998</v>
      </c>
      <c r="S2946" s="4">
        <v>3178.15</v>
      </c>
      <c r="T2946" s="4">
        <v>2422.7049999999999</v>
      </c>
      <c r="U2946" s="4">
        <v>1813.3710000000001</v>
      </c>
      <c r="V2946" s="4">
        <v>978.20399999999995</v>
      </c>
      <c r="W2946" s="4">
        <v>566.59699999999998</v>
      </c>
      <c r="X2946" s="4">
        <v>221.297</v>
      </c>
      <c r="Y2946" s="4">
        <v>55.707999999999998</v>
      </c>
      <c r="Z2946" s="4">
        <v>7.359</v>
      </c>
      <c r="AA2946" s="4">
        <v>0.28100000000000003</v>
      </c>
      <c r="AB2946" s="4">
        <v>48</v>
      </c>
      <c r="AE2946" s="4">
        <v>851.24199999999996</v>
      </c>
    </row>
    <row r="2947" spans="1:31">
      <c r="A2947" s="8">
        <v>2128</v>
      </c>
      <c r="B2947" s="8" t="s">
        <v>894</v>
      </c>
      <c r="C2947" s="9" t="s">
        <v>252</v>
      </c>
      <c r="D2947" s="5"/>
      <c r="E2947" s="6">
        <v>818</v>
      </c>
      <c r="F2947" s="5">
        <v>2020</v>
      </c>
      <c r="G2947" s="4">
        <v>9064.6020000000008</v>
      </c>
      <c r="H2947" s="4">
        <v>9183.8050000000003</v>
      </c>
      <c r="I2947" s="4">
        <v>8958.6409999999996</v>
      </c>
      <c r="J2947" s="4">
        <v>8452.3430000000008</v>
      </c>
      <c r="K2947" s="4">
        <v>7930.6859999999997</v>
      </c>
      <c r="L2947" s="4">
        <v>7569.1229999999996</v>
      </c>
      <c r="M2947" s="4">
        <v>7891.2690000000002</v>
      </c>
      <c r="N2947" s="4">
        <v>7234.5640000000003</v>
      </c>
      <c r="O2947" s="4">
        <v>5894.1139999999996</v>
      </c>
      <c r="P2947" s="4">
        <v>4785.6540000000005</v>
      </c>
      <c r="Q2947" s="4">
        <v>4365.2060000000001</v>
      </c>
      <c r="R2947" s="4">
        <v>3870.92</v>
      </c>
      <c r="S2947" s="4">
        <v>3288.2469999999998</v>
      </c>
      <c r="T2947" s="4">
        <v>2502.06</v>
      </c>
      <c r="U2947" s="4">
        <v>1911.3330000000001</v>
      </c>
      <c r="V2947" s="4">
        <v>1044.1489999999999</v>
      </c>
      <c r="W2947" s="4">
        <v>580.67399999999998</v>
      </c>
      <c r="X2947" s="4">
        <v>224.00800000000001</v>
      </c>
      <c r="Y2947" s="4">
        <v>52.34</v>
      </c>
      <c r="Z2947" s="4">
        <v>5.8879999999999999</v>
      </c>
      <c r="AA2947" s="4">
        <v>0.312</v>
      </c>
      <c r="AB2947" s="4">
        <v>48</v>
      </c>
      <c r="AE2947" s="4">
        <v>863.22199999999998</v>
      </c>
    </row>
    <row r="2948" spans="1:31">
      <c r="A2948" s="8">
        <v>2360</v>
      </c>
      <c r="B2948" s="8" t="s">
        <v>894</v>
      </c>
      <c r="C2948" s="9" t="s">
        <v>252</v>
      </c>
      <c r="D2948" s="5"/>
      <c r="E2948" s="6">
        <v>818</v>
      </c>
      <c r="F2948" s="5">
        <v>2021</v>
      </c>
      <c r="G2948" s="4">
        <v>9003.8950000000004</v>
      </c>
      <c r="H2948" s="4">
        <v>9187.7839999999997</v>
      </c>
      <c r="I2948" s="4">
        <v>9029.7610000000004</v>
      </c>
      <c r="J2948" s="4">
        <v>8546.0830000000005</v>
      </c>
      <c r="K2948" s="4">
        <v>8001.4610000000002</v>
      </c>
      <c r="L2948" s="4">
        <v>7555.8779999999997</v>
      </c>
      <c r="M2948" s="4">
        <v>7869.8119999999999</v>
      </c>
      <c r="N2948" s="4">
        <v>7442.9970000000003</v>
      </c>
      <c r="O2948" s="4">
        <v>6167.9579999999996</v>
      </c>
      <c r="P2948" s="4">
        <v>4941.3329999999996</v>
      </c>
      <c r="Q2948" s="4">
        <v>4415.3810000000003</v>
      </c>
      <c r="R2948" s="4">
        <v>3942.2939999999999</v>
      </c>
      <c r="S2948" s="4">
        <v>3377.1849999999999</v>
      </c>
      <c r="T2948" s="4">
        <v>2586.3969999999999</v>
      </c>
      <c r="U2948" s="4">
        <v>1971.057</v>
      </c>
      <c r="V2948" s="4">
        <v>1123.1959999999999</v>
      </c>
      <c r="W2948" s="4">
        <v>595.61300000000006</v>
      </c>
      <c r="X2948" s="4">
        <v>245.33600000000001</v>
      </c>
      <c r="Y2948" s="4">
        <v>62.311999999999998</v>
      </c>
      <c r="Z2948" s="4">
        <v>7.08</v>
      </c>
      <c r="AA2948" s="4">
        <v>0.34699999999999998</v>
      </c>
      <c r="AB2948" s="4">
        <v>48</v>
      </c>
      <c r="AE2948" s="4">
        <v>910.68799999999999</v>
      </c>
    </row>
    <row r="2949" spans="1:31">
      <c r="A2949" s="8">
        <v>2592</v>
      </c>
      <c r="B2949" s="8" t="s">
        <v>894</v>
      </c>
      <c r="C2949" s="9" t="s">
        <v>252</v>
      </c>
      <c r="D2949" s="5"/>
      <c r="E2949" s="6">
        <v>818</v>
      </c>
      <c r="F2949" s="5">
        <v>2022</v>
      </c>
      <c r="G2949" s="4">
        <v>8949.3160000000007</v>
      </c>
      <c r="H2949" s="4">
        <v>9172.1370000000006</v>
      </c>
      <c r="I2949" s="4">
        <v>9087.5139999999992</v>
      </c>
      <c r="J2949" s="4">
        <v>8645.0319999999992</v>
      </c>
      <c r="K2949" s="4">
        <v>8074.2839999999997</v>
      </c>
      <c r="L2949" s="4">
        <v>7582.9030000000002</v>
      </c>
      <c r="M2949" s="4">
        <v>7782.9750000000004</v>
      </c>
      <c r="N2949" s="4">
        <v>7622.2430000000004</v>
      </c>
      <c r="O2949" s="4">
        <v>6452.34</v>
      </c>
      <c r="P2949" s="4">
        <v>5135.9399999999996</v>
      </c>
      <c r="Q2949" s="4">
        <v>4459.1580000000004</v>
      </c>
      <c r="R2949" s="4">
        <v>4018.134</v>
      </c>
      <c r="S2949" s="4">
        <v>3457.386</v>
      </c>
      <c r="T2949" s="4">
        <v>2692.6979999999999</v>
      </c>
      <c r="U2949" s="4">
        <v>2012.4449999999999</v>
      </c>
      <c r="V2949" s="4">
        <v>1223.3219999999999</v>
      </c>
      <c r="W2949" s="4">
        <v>603.34699999999998</v>
      </c>
      <c r="X2949" s="4">
        <v>264.18099999999998</v>
      </c>
      <c r="Y2949" s="4">
        <v>69.551000000000002</v>
      </c>
      <c r="Z2949" s="4">
        <v>8.8089999999999993</v>
      </c>
      <c r="AA2949" s="4">
        <v>0.38500000000000001</v>
      </c>
      <c r="AB2949" s="4">
        <v>48</v>
      </c>
      <c r="AE2949" s="4">
        <v>946.27300000000002</v>
      </c>
    </row>
    <row r="2950" spans="1:31">
      <c r="A2950" s="8">
        <v>2824</v>
      </c>
      <c r="B2950" s="8" t="s">
        <v>894</v>
      </c>
      <c r="C2950" s="9" t="s">
        <v>252</v>
      </c>
      <c r="D2950" s="5"/>
      <c r="E2950" s="6">
        <v>818</v>
      </c>
      <c r="F2950" s="5">
        <v>2023</v>
      </c>
      <c r="G2950" s="4">
        <v>8898.4959999999992</v>
      </c>
      <c r="H2950" s="4">
        <v>9138.1589999999997</v>
      </c>
      <c r="I2950" s="4">
        <v>9130.5789999999997</v>
      </c>
      <c r="J2950" s="4">
        <v>8746.1190000000006</v>
      </c>
      <c r="K2950" s="4">
        <v>8152.9260000000004</v>
      </c>
      <c r="L2950" s="4">
        <v>7638.7759999999998</v>
      </c>
      <c r="M2950" s="4">
        <v>7660.15</v>
      </c>
      <c r="N2950" s="4">
        <v>7762.0339999999997</v>
      </c>
      <c r="O2950" s="4">
        <v>6734.8119999999999</v>
      </c>
      <c r="P2950" s="4">
        <v>5363.6809999999996</v>
      </c>
      <c r="Q2950" s="4">
        <v>4511.5020000000004</v>
      </c>
      <c r="R2950" s="4">
        <v>4094.6579999999999</v>
      </c>
      <c r="S2950" s="4">
        <v>3532.03</v>
      </c>
      <c r="T2950" s="4">
        <v>2811.538</v>
      </c>
      <c r="U2950" s="4">
        <v>2050.3710000000001</v>
      </c>
      <c r="V2950" s="4">
        <v>1330.884</v>
      </c>
      <c r="W2950" s="4">
        <v>614.43899999999996</v>
      </c>
      <c r="X2950" s="4">
        <v>277.64999999999998</v>
      </c>
      <c r="Y2950" s="4">
        <v>73.369</v>
      </c>
      <c r="Z2950" s="4">
        <v>10.586</v>
      </c>
      <c r="AA2950" s="4">
        <v>0.42899999999999999</v>
      </c>
      <c r="AB2950" s="4">
        <v>48</v>
      </c>
      <c r="AE2950" s="4">
        <v>976.47299999999996</v>
      </c>
    </row>
    <row r="2951" spans="1:31">
      <c r="A2951" s="8">
        <v>3056</v>
      </c>
      <c r="B2951" s="8" t="s">
        <v>894</v>
      </c>
      <c r="C2951" s="9" t="s">
        <v>252</v>
      </c>
      <c r="D2951" s="5"/>
      <c r="E2951" s="6">
        <v>818</v>
      </c>
      <c r="F2951" s="5">
        <v>2024</v>
      </c>
      <c r="G2951" s="4">
        <v>8848.7029999999995</v>
      </c>
      <c r="H2951" s="4">
        <v>9090.8320000000003</v>
      </c>
      <c r="I2951" s="4">
        <v>9158.0300000000007</v>
      </c>
      <c r="J2951" s="4">
        <v>8843.3590000000004</v>
      </c>
      <c r="K2951" s="4">
        <v>8241.0969999999998</v>
      </c>
      <c r="L2951" s="4">
        <v>7702.8879999999999</v>
      </c>
      <c r="M2951" s="4">
        <v>7547.55</v>
      </c>
      <c r="N2951" s="4">
        <v>7847.8739999999998</v>
      </c>
      <c r="O2951" s="4">
        <v>6999.0450000000001</v>
      </c>
      <c r="P2951" s="4">
        <v>5614.174</v>
      </c>
      <c r="Q2951" s="4">
        <v>4594.0649999999996</v>
      </c>
      <c r="R2951" s="4">
        <v>4166.0069999999996</v>
      </c>
      <c r="S2951" s="4">
        <v>3606.5909999999999</v>
      </c>
      <c r="T2951" s="4">
        <v>2928.962</v>
      </c>
      <c r="U2951" s="4">
        <v>2104.1509999999998</v>
      </c>
      <c r="V2951" s="4">
        <v>1427.787</v>
      </c>
      <c r="W2951" s="4">
        <v>641.29600000000005</v>
      </c>
      <c r="X2951" s="4">
        <v>283.52</v>
      </c>
      <c r="Y2951" s="4">
        <v>73.665000000000006</v>
      </c>
      <c r="Z2951" s="4">
        <v>11.163</v>
      </c>
      <c r="AA2951" s="4">
        <v>0.47799999999999998</v>
      </c>
      <c r="AB2951" s="4">
        <v>48</v>
      </c>
      <c r="AE2951" s="4">
        <v>1010.122</v>
      </c>
    </row>
    <row r="2952" spans="1:31">
      <c r="A2952" s="8">
        <v>3288</v>
      </c>
      <c r="B2952" s="8" t="s">
        <v>894</v>
      </c>
      <c r="C2952" s="9" t="s">
        <v>252</v>
      </c>
      <c r="D2952" s="5"/>
      <c r="E2952" s="6">
        <v>818</v>
      </c>
      <c r="F2952" s="5">
        <v>2025</v>
      </c>
      <c r="G2952" s="4">
        <v>8797.9950000000008</v>
      </c>
      <c r="H2952" s="4">
        <v>9037.6689999999999</v>
      </c>
      <c r="I2952" s="4">
        <v>9168.2780000000002</v>
      </c>
      <c r="J2952" s="4">
        <v>8930.7019999999993</v>
      </c>
      <c r="K2952" s="4">
        <v>8339.3220000000001</v>
      </c>
      <c r="L2952" s="4">
        <v>7764.3059999999996</v>
      </c>
      <c r="M2952" s="4">
        <v>7474.8140000000003</v>
      </c>
      <c r="N2952" s="4">
        <v>7871.9949999999999</v>
      </c>
      <c r="O2952" s="4">
        <v>7233.06</v>
      </c>
      <c r="P2952" s="4">
        <v>5878.4110000000001</v>
      </c>
      <c r="Q2952" s="4">
        <v>4719.5860000000002</v>
      </c>
      <c r="R2952" s="4">
        <v>4230.4690000000001</v>
      </c>
      <c r="S2952" s="4">
        <v>3684.0720000000001</v>
      </c>
      <c r="T2952" s="4">
        <v>3036.8409999999999</v>
      </c>
      <c r="U2952" s="4">
        <v>2182.98</v>
      </c>
      <c r="V2952" s="4">
        <v>1506.4749999999999</v>
      </c>
      <c r="W2952" s="4">
        <v>688.93899999999996</v>
      </c>
      <c r="X2952" s="4">
        <v>283.13799999999998</v>
      </c>
      <c r="Y2952" s="4">
        <v>70.138999999999996</v>
      </c>
      <c r="Z2952" s="4">
        <v>9.1910000000000007</v>
      </c>
      <c r="AA2952" s="4">
        <v>0.53400000000000003</v>
      </c>
      <c r="AB2952" s="4">
        <v>48</v>
      </c>
      <c r="AE2952" s="4">
        <v>1051.941</v>
      </c>
    </row>
    <row r="2953" spans="1:31">
      <c r="A2953" s="8">
        <v>3520</v>
      </c>
      <c r="B2953" s="8" t="s">
        <v>894</v>
      </c>
      <c r="C2953" s="9" t="s">
        <v>252</v>
      </c>
      <c r="D2953" s="5"/>
      <c r="E2953" s="6">
        <v>818</v>
      </c>
      <c r="F2953" s="5">
        <v>2026</v>
      </c>
      <c r="G2953" s="4">
        <v>8755.7160000000003</v>
      </c>
      <c r="H2953" s="4">
        <v>8989.4179999999997</v>
      </c>
      <c r="I2953" s="4">
        <v>9165.3449999999993</v>
      </c>
      <c r="J2953" s="4">
        <v>8995.3109999999997</v>
      </c>
      <c r="K2953" s="4">
        <v>8436.5609999999997</v>
      </c>
      <c r="L2953" s="4">
        <v>7846.2960000000003</v>
      </c>
      <c r="M2953" s="4">
        <v>7460.2380000000003</v>
      </c>
      <c r="N2953" s="4">
        <v>7844.9579999999996</v>
      </c>
      <c r="O2953" s="4">
        <v>7438.009</v>
      </c>
      <c r="P2953" s="4">
        <v>6146.8249999999998</v>
      </c>
      <c r="Q2953" s="4">
        <v>4873.4139999999998</v>
      </c>
      <c r="R2953" s="4">
        <v>4281.8950000000004</v>
      </c>
      <c r="S2953" s="4">
        <v>3751.9119999999998</v>
      </c>
      <c r="T2953" s="4">
        <v>3117.6239999999998</v>
      </c>
      <c r="U2953" s="4">
        <v>2259.9589999999998</v>
      </c>
      <c r="V2953" s="4">
        <v>1554.701</v>
      </c>
      <c r="W2953" s="4">
        <v>754.15599999999995</v>
      </c>
      <c r="X2953" s="4">
        <v>299.30900000000003</v>
      </c>
      <c r="Y2953" s="4">
        <v>83.379000000000005</v>
      </c>
      <c r="Z2953" s="4">
        <v>10.477</v>
      </c>
      <c r="AA2953" s="4">
        <v>0.59699999999999998</v>
      </c>
      <c r="AB2953" s="4">
        <v>48</v>
      </c>
      <c r="AE2953" s="4">
        <v>1147.9179999999999</v>
      </c>
    </row>
    <row r="2954" spans="1:31">
      <c r="A2954" s="8">
        <v>3752</v>
      </c>
      <c r="B2954" s="8" t="s">
        <v>894</v>
      </c>
      <c r="C2954" s="9" t="s">
        <v>252</v>
      </c>
      <c r="D2954" s="5"/>
      <c r="E2954" s="6">
        <v>818</v>
      </c>
      <c r="F2954" s="5">
        <v>2027</v>
      </c>
      <c r="G2954" s="4">
        <v>8714.9189999999999</v>
      </c>
      <c r="H2954" s="4">
        <v>8937.6280000000006</v>
      </c>
      <c r="I2954" s="4">
        <v>9147.0689999999995</v>
      </c>
      <c r="J2954" s="4">
        <v>9049.5589999999993</v>
      </c>
      <c r="K2954" s="4">
        <v>8536.2780000000002</v>
      </c>
      <c r="L2954" s="4">
        <v>7927.0590000000002</v>
      </c>
      <c r="M2954" s="4">
        <v>7487.74</v>
      </c>
      <c r="N2954" s="4">
        <v>7756.1220000000003</v>
      </c>
      <c r="O2954" s="4">
        <v>7616.28</v>
      </c>
      <c r="P2954" s="4">
        <v>6427.5519999999997</v>
      </c>
      <c r="Q2954" s="4">
        <v>5065.6670000000004</v>
      </c>
      <c r="R2954" s="4">
        <v>4327.37</v>
      </c>
      <c r="S2954" s="4">
        <v>3825.922</v>
      </c>
      <c r="T2954" s="4">
        <v>3192.9070000000002</v>
      </c>
      <c r="U2954" s="4">
        <v>2356.4520000000002</v>
      </c>
      <c r="V2954" s="4">
        <v>1589.402</v>
      </c>
      <c r="W2954" s="4">
        <v>829.44299999999998</v>
      </c>
      <c r="X2954" s="4">
        <v>307.733</v>
      </c>
      <c r="Y2954" s="4">
        <v>94.623999999999995</v>
      </c>
      <c r="Z2954" s="4">
        <v>12.327</v>
      </c>
      <c r="AA2954" s="4">
        <v>0.66800000000000004</v>
      </c>
      <c r="AB2954" s="4">
        <v>48</v>
      </c>
      <c r="AE2954" s="4">
        <v>1244.7950000000001</v>
      </c>
    </row>
    <row r="2955" spans="1:31">
      <c r="A2955" s="8">
        <v>3984</v>
      </c>
      <c r="B2955" s="8" t="s">
        <v>894</v>
      </c>
      <c r="C2955" s="9" t="s">
        <v>252</v>
      </c>
      <c r="D2955" s="5"/>
      <c r="E2955" s="6">
        <v>818</v>
      </c>
      <c r="F2955" s="5">
        <v>2028</v>
      </c>
      <c r="G2955" s="4">
        <v>8675.5879999999997</v>
      </c>
      <c r="H2955" s="4">
        <v>8883.9770000000008</v>
      </c>
      <c r="I2955" s="4">
        <v>9114.4959999999992</v>
      </c>
      <c r="J2955" s="4">
        <v>9093.0499999999993</v>
      </c>
      <c r="K2955" s="4">
        <v>8636.6910000000007</v>
      </c>
      <c r="L2955" s="4">
        <v>8006.442</v>
      </c>
      <c r="M2955" s="4">
        <v>7545.4210000000003</v>
      </c>
      <c r="N2955" s="4">
        <v>7635.1229999999996</v>
      </c>
      <c r="O2955" s="4">
        <v>7756.4669999999996</v>
      </c>
      <c r="P2955" s="4">
        <v>6708.7560000000003</v>
      </c>
      <c r="Q2955" s="4">
        <v>5290.9430000000002</v>
      </c>
      <c r="R2955" s="4">
        <v>4380.3879999999999</v>
      </c>
      <c r="S2955" s="4">
        <v>3902.192</v>
      </c>
      <c r="T2955" s="4">
        <v>3265.7759999999998</v>
      </c>
      <c r="U2955" s="4">
        <v>2464.4650000000001</v>
      </c>
      <c r="V2955" s="4">
        <v>1624.2190000000001</v>
      </c>
      <c r="W2955" s="4">
        <v>904.78499999999997</v>
      </c>
      <c r="X2955" s="4">
        <v>314.41199999999998</v>
      </c>
      <c r="Y2955" s="4">
        <v>101.242</v>
      </c>
      <c r="Z2955" s="4">
        <v>14.417999999999999</v>
      </c>
      <c r="AA2955" s="4">
        <v>0.746</v>
      </c>
      <c r="AB2955" s="4">
        <v>48</v>
      </c>
      <c r="AE2955" s="4">
        <v>1335.6030000000001</v>
      </c>
    </row>
    <row r="2956" spans="1:31">
      <c r="A2956" s="8">
        <v>4216</v>
      </c>
      <c r="B2956" s="8" t="s">
        <v>894</v>
      </c>
      <c r="C2956" s="9" t="s">
        <v>252</v>
      </c>
      <c r="D2956" s="5"/>
      <c r="E2956" s="6">
        <v>818</v>
      </c>
      <c r="F2956" s="5">
        <v>2029</v>
      </c>
      <c r="G2956" s="4">
        <v>8639.1329999999998</v>
      </c>
      <c r="H2956" s="4">
        <v>8829.1479999999992</v>
      </c>
      <c r="I2956" s="4">
        <v>9071.7829999999994</v>
      </c>
      <c r="J2956" s="4">
        <v>9124.3780000000006</v>
      </c>
      <c r="K2956" s="4">
        <v>8732.3739999999998</v>
      </c>
      <c r="L2956" s="4">
        <v>8087.62</v>
      </c>
      <c r="M2956" s="4">
        <v>7611.3829999999998</v>
      </c>
      <c r="N2956" s="4">
        <v>7527.1379999999999</v>
      </c>
      <c r="O2956" s="4">
        <v>7843.71</v>
      </c>
      <c r="P2956" s="4">
        <v>6974.0410000000002</v>
      </c>
      <c r="Q2956" s="4">
        <v>5539.2960000000003</v>
      </c>
      <c r="R2956" s="4">
        <v>4461.92</v>
      </c>
      <c r="S2956" s="4">
        <v>3974.5680000000002</v>
      </c>
      <c r="T2956" s="4">
        <v>3340.828</v>
      </c>
      <c r="U2956" s="4">
        <v>2572.5329999999999</v>
      </c>
      <c r="V2956" s="4">
        <v>1674.4690000000001</v>
      </c>
      <c r="W2956" s="4">
        <v>968.53099999999995</v>
      </c>
      <c r="X2956" s="4">
        <v>327.33</v>
      </c>
      <c r="Y2956" s="4">
        <v>101.176</v>
      </c>
      <c r="Z2956" s="4">
        <v>15.589</v>
      </c>
      <c r="AA2956" s="4">
        <v>0.83</v>
      </c>
      <c r="AB2956" s="4">
        <v>48</v>
      </c>
      <c r="AE2956" s="4">
        <v>1413.4559999999999</v>
      </c>
    </row>
    <row r="2957" spans="1:31">
      <c r="A2957" s="8">
        <v>4448</v>
      </c>
      <c r="B2957" s="8" t="s">
        <v>894</v>
      </c>
      <c r="C2957" s="9" t="s">
        <v>252</v>
      </c>
      <c r="D2957" s="5"/>
      <c r="E2957" s="6">
        <v>818</v>
      </c>
      <c r="F2957" s="5">
        <v>2030</v>
      </c>
      <c r="G2957" s="4">
        <v>8607.2160000000003</v>
      </c>
      <c r="H2957" s="4">
        <v>8773.232</v>
      </c>
      <c r="I2957" s="4">
        <v>9023.1589999999997</v>
      </c>
      <c r="J2957" s="4">
        <v>9141.3469999999998</v>
      </c>
      <c r="K2957" s="4">
        <v>8818.6460000000006</v>
      </c>
      <c r="L2957" s="4">
        <v>8174.1270000000004</v>
      </c>
      <c r="M2957" s="4">
        <v>7671.808</v>
      </c>
      <c r="N2957" s="4">
        <v>7460.1580000000004</v>
      </c>
      <c r="O2957" s="4">
        <v>7871.1940000000004</v>
      </c>
      <c r="P2957" s="4">
        <v>7210.9639999999999</v>
      </c>
      <c r="Q2957" s="4">
        <v>5802.3829999999998</v>
      </c>
      <c r="R2957" s="4">
        <v>4585.1840000000002</v>
      </c>
      <c r="S2957" s="4">
        <v>4040.5639999999999</v>
      </c>
      <c r="T2957" s="4">
        <v>3420.2179999999998</v>
      </c>
      <c r="U2957" s="4">
        <v>2674.4679999999998</v>
      </c>
      <c r="V2957" s="4">
        <v>1746.634</v>
      </c>
      <c r="W2957" s="4">
        <v>1018.16</v>
      </c>
      <c r="X2957" s="4">
        <v>349.87200000000001</v>
      </c>
      <c r="Y2957" s="4">
        <v>94.263000000000005</v>
      </c>
      <c r="Z2957" s="4">
        <v>13.452999999999999</v>
      </c>
      <c r="AA2957" s="4">
        <v>0.91900000000000004</v>
      </c>
      <c r="AB2957" s="4">
        <v>48</v>
      </c>
      <c r="AE2957" s="4">
        <v>1476.6669999999999</v>
      </c>
    </row>
    <row r="2958" spans="1:31">
      <c r="A2958" s="8">
        <v>2745</v>
      </c>
      <c r="B2958" s="8" t="s">
        <v>895</v>
      </c>
      <c r="C2958" s="9" t="s">
        <v>254</v>
      </c>
      <c r="D2958" s="5"/>
      <c r="E2958" s="6">
        <v>222</v>
      </c>
      <c r="F2958" s="5">
        <v>1961</v>
      </c>
      <c r="G2958" s="4">
        <v>536.37699999999995</v>
      </c>
      <c r="H2958" s="4">
        <v>425.79300000000001</v>
      </c>
      <c r="I2958" s="4">
        <v>334.83499999999998</v>
      </c>
      <c r="J2958" s="4">
        <v>281.61399999999998</v>
      </c>
      <c r="K2958" s="4">
        <v>237.22</v>
      </c>
      <c r="L2958" s="4">
        <v>196.75899999999999</v>
      </c>
      <c r="M2958" s="4">
        <v>162.529</v>
      </c>
      <c r="N2958" s="4">
        <v>145.25299999999999</v>
      </c>
      <c r="O2958" s="4">
        <v>123.17</v>
      </c>
      <c r="P2958" s="4">
        <v>101.395</v>
      </c>
      <c r="Q2958" s="4">
        <v>84.665999999999997</v>
      </c>
      <c r="R2958" s="4">
        <v>69.995999999999995</v>
      </c>
      <c r="S2958" s="4">
        <v>55.908000000000001</v>
      </c>
      <c r="T2958" s="4">
        <v>42.021000000000001</v>
      </c>
      <c r="U2958" s="4">
        <v>29.56</v>
      </c>
      <c r="V2958" s="4">
        <v>18.317</v>
      </c>
      <c r="W2958" s="4">
        <v>3.4722499999999998</v>
      </c>
      <c r="X2958" s="4">
        <v>3.4722499999999998</v>
      </c>
      <c r="Y2958" s="4">
        <v>3.4722499999999998</v>
      </c>
      <c r="Z2958" s="4">
        <v>3.4722499999999998</v>
      </c>
      <c r="AA2958" s="4">
        <v>0</v>
      </c>
      <c r="AB2958" s="4">
        <v>49</v>
      </c>
      <c r="AE2958" s="4">
        <v>13.888999999999999</v>
      </c>
    </row>
    <row r="2959" spans="1:31">
      <c r="A2959" s="8">
        <v>2977</v>
      </c>
      <c r="B2959" s="8" t="s">
        <v>895</v>
      </c>
      <c r="C2959" s="9" t="s">
        <v>254</v>
      </c>
      <c r="D2959" s="5"/>
      <c r="E2959" s="6">
        <v>222</v>
      </c>
      <c r="F2959" s="5">
        <v>1962</v>
      </c>
      <c r="G2959" s="4">
        <v>554.82100000000003</v>
      </c>
      <c r="H2959" s="4">
        <v>442.83</v>
      </c>
      <c r="I2959" s="4">
        <v>350.02</v>
      </c>
      <c r="J2959" s="4">
        <v>288.685</v>
      </c>
      <c r="K2959" s="4">
        <v>244.482</v>
      </c>
      <c r="L2959" s="4">
        <v>202.82400000000001</v>
      </c>
      <c r="M2959" s="4">
        <v>167.20599999999999</v>
      </c>
      <c r="N2959" s="4">
        <v>146.86099999999999</v>
      </c>
      <c r="O2959" s="4">
        <v>127.084</v>
      </c>
      <c r="P2959" s="4">
        <v>104.202</v>
      </c>
      <c r="Q2959" s="4">
        <v>86.44</v>
      </c>
      <c r="R2959" s="4">
        <v>71.498000000000005</v>
      </c>
      <c r="S2959" s="4">
        <v>57.180999999999997</v>
      </c>
      <c r="T2959" s="4">
        <v>43.091000000000001</v>
      </c>
      <c r="U2959" s="4">
        <v>30.263999999999999</v>
      </c>
      <c r="V2959" s="4">
        <v>18.975999999999999</v>
      </c>
      <c r="W2959" s="4">
        <v>3.7305000000000001</v>
      </c>
      <c r="X2959" s="4">
        <v>3.7305000000000001</v>
      </c>
      <c r="Y2959" s="4">
        <v>3.7305000000000001</v>
      </c>
      <c r="Z2959" s="4">
        <v>3.7305000000000001</v>
      </c>
      <c r="AA2959" s="4">
        <v>0</v>
      </c>
      <c r="AB2959" s="4">
        <v>49</v>
      </c>
      <c r="AE2959" s="4">
        <v>14.922000000000001</v>
      </c>
    </row>
    <row r="2960" spans="1:31">
      <c r="A2960" s="8">
        <v>3209</v>
      </c>
      <c r="B2960" s="8" t="s">
        <v>895</v>
      </c>
      <c r="C2960" s="9" t="s">
        <v>254</v>
      </c>
      <c r="D2960" s="5"/>
      <c r="E2960" s="6">
        <v>222</v>
      </c>
      <c r="F2960" s="5">
        <v>1963</v>
      </c>
      <c r="G2960" s="4">
        <v>574.39599999999996</v>
      </c>
      <c r="H2960" s="4">
        <v>458.26900000000001</v>
      </c>
      <c r="I2960" s="4">
        <v>367.14</v>
      </c>
      <c r="J2960" s="4">
        <v>296.52300000000002</v>
      </c>
      <c r="K2960" s="4">
        <v>252.13800000000001</v>
      </c>
      <c r="L2960" s="4">
        <v>209.095</v>
      </c>
      <c r="M2960" s="4">
        <v>172.62</v>
      </c>
      <c r="N2960" s="4">
        <v>148.37</v>
      </c>
      <c r="O2960" s="4">
        <v>131.06299999999999</v>
      </c>
      <c r="P2960" s="4">
        <v>107.297</v>
      </c>
      <c r="Q2960" s="4">
        <v>88.408000000000001</v>
      </c>
      <c r="R2960" s="4">
        <v>73.122</v>
      </c>
      <c r="S2960" s="4">
        <v>58.554000000000002</v>
      </c>
      <c r="T2960" s="4">
        <v>44.281999999999996</v>
      </c>
      <c r="U2960" s="4">
        <v>31.004999999999999</v>
      </c>
      <c r="V2960" s="4">
        <v>19.614000000000001</v>
      </c>
      <c r="W2960" s="4">
        <v>3.9554999999999998</v>
      </c>
      <c r="X2960" s="4">
        <v>3.9554999999999998</v>
      </c>
      <c r="Y2960" s="4">
        <v>3.9554999999999998</v>
      </c>
      <c r="Z2960" s="4">
        <v>3.9554999999999998</v>
      </c>
      <c r="AA2960" s="4">
        <v>0</v>
      </c>
      <c r="AB2960" s="4">
        <v>49</v>
      </c>
      <c r="AE2960" s="4">
        <v>15.821999999999999</v>
      </c>
    </row>
    <row r="2961" spans="1:31">
      <c r="A2961" s="8">
        <v>3441</v>
      </c>
      <c r="B2961" s="8" t="s">
        <v>895</v>
      </c>
      <c r="C2961" s="9" t="s">
        <v>254</v>
      </c>
      <c r="D2961" s="5"/>
      <c r="E2961" s="6">
        <v>222</v>
      </c>
      <c r="F2961" s="5">
        <v>1964</v>
      </c>
      <c r="G2961" s="4">
        <v>593.303</v>
      </c>
      <c r="H2961" s="4">
        <v>472.33699999999999</v>
      </c>
      <c r="I2961" s="4">
        <v>384.798</v>
      </c>
      <c r="J2961" s="4">
        <v>306.08499999999998</v>
      </c>
      <c r="K2961" s="4">
        <v>259.964</v>
      </c>
      <c r="L2961" s="4">
        <v>215.64099999999999</v>
      </c>
      <c r="M2961" s="4">
        <v>178.376</v>
      </c>
      <c r="N2961" s="4">
        <v>150.459</v>
      </c>
      <c r="O2961" s="4">
        <v>134.68700000000001</v>
      </c>
      <c r="P2961" s="4">
        <v>110.67400000000001</v>
      </c>
      <c r="Q2961" s="4">
        <v>90.650999999999996</v>
      </c>
      <c r="R2961" s="4">
        <v>74.858000000000004</v>
      </c>
      <c r="S2961" s="4">
        <v>60.033000000000001</v>
      </c>
      <c r="T2961" s="4">
        <v>45.566000000000003</v>
      </c>
      <c r="U2961" s="4">
        <v>31.838999999999999</v>
      </c>
      <c r="V2961" s="4">
        <v>20.23</v>
      </c>
      <c r="W2961" s="4">
        <v>4.1437499999999998</v>
      </c>
      <c r="X2961" s="4">
        <v>4.1437499999999998</v>
      </c>
      <c r="Y2961" s="4">
        <v>4.1437499999999998</v>
      </c>
      <c r="Z2961" s="4">
        <v>4.1437499999999998</v>
      </c>
      <c r="AA2961" s="4">
        <v>0</v>
      </c>
      <c r="AB2961" s="4">
        <v>49</v>
      </c>
      <c r="AE2961" s="4">
        <v>16.574999999999999</v>
      </c>
    </row>
    <row r="2962" spans="1:31">
      <c r="A2962" s="8">
        <v>3673</v>
      </c>
      <c r="B2962" s="8" t="s">
        <v>895</v>
      </c>
      <c r="C2962" s="9" t="s">
        <v>254</v>
      </c>
      <c r="D2962" s="5"/>
      <c r="E2962" s="6">
        <v>222</v>
      </c>
      <c r="F2962" s="5">
        <v>1965</v>
      </c>
      <c r="G2962" s="4">
        <v>610.56799999999998</v>
      </c>
      <c r="H2962" s="4">
        <v>485.726</v>
      </c>
      <c r="I2962" s="4">
        <v>401.37200000000001</v>
      </c>
      <c r="J2962" s="4">
        <v>317.89600000000002</v>
      </c>
      <c r="K2962" s="4">
        <v>267.846</v>
      </c>
      <c r="L2962" s="4">
        <v>222.49799999999999</v>
      </c>
      <c r="M2962" s="4">
        <v>184.19399999999999</v>
      </c>
      <c r="N2962" s="4">
        <v>153.49</v>
      </c>
      <c r="O2962" s="4">
        <v>137.71199999999999</v>
      </c>
      <c r="P2962" s="4">
        <v>114.277</v>
      </c>
      <c r="Q2962" s="4">
        <v>93.197999999999993</v>
      </c>
      <c r="R2962" s="4">
        <v>76.694999999999993</v>
      </c>
      <c r="S2962" s="4">
        <v>61.601999999999997</v>
      </c>
      <c r="T2962" s="4">
        <v>46.923000000000002</v>
      </c>
      <c r="U2962" s="4">
        <v>32.786999999999999</v>
      </c>
      <c r="V2962" s="4">
        <v>20.83</v>
      </c>
      <c r="W2962" s="4">
        <v>4.29</v>
      </c>
      <c r="X2962" s="4">
        <v>4.29</v>
      </c>
      <c r="Y2962" s="4">
        <v>4.29</v>
      </c>
      <c r="Z2962" s="4">
        <v>4.29</v>
      </c>
      <c r="AA2962" s="4">
        <v>0</v>
      </c>
      <c r="AB2962" s="4">
        <v>49</v>
      </c>
      <c r="AE2962" s="4">
        <v>17.16</v>
      </c>
    </row>
    <row r="2963" spans="1:31">
      <c r="A2963" s="8">
        <v>3905</v>
      </c>
      <c r="B2963" s="8" t="s">
        <v>895</v>
      </c>
      <c r="C2963" s="9" t="s">
        <v>254</v>
      </c>
      <c r="D2963" s="5"/>
      <c r="E2963" s="6">
        <v>222</v>
      </c>
      <c r="F2963" s="5">
        <v>1966</v>
      </c>
      <c r="G2963" s="4">
        <v>631.31399999999996</v>
      </c>
      <c r="H2963" s="4">
        <v>504.03199999999998</v>
      </c>
      <c r="I2963" s="4">
        <v>416.20499999999998</v>
      </c>
      <c r="J2963" s="4">
        <v>329.39100000000002</v>
      </c>
      <c r="K2963" s="4">
        <v>273.74</v>
      </c>
      <c r="L2963" s="4">
        <v>228.63200000000001</v>
      </c>
      <c r="M2963" s="4">
        <v>189.249</v>
      </c>
      <c r="N2963" s="4">
        <v>156.27699999999999</v>
      </c>
      <c r="O2963" s="4">
        <v>139.126</v>
      </c>
      <c r="P2963" s="4">
        <v>117.14100000000001</v>
      </c>
      <c r="Q2963" s="4">
        <v>95.251000000000005</v>
      </c>
      <c r="R2963" s="4">
        <v>78.057000000000002</v>
      </c>
      <c r="S2963" s="4">
        <v>62.786999999999999</v>
      </c>
      <c r="T2963" s="4">
        <v>48.01</v>
      </c>
      <c r="U2963" s="4">
        <v>33.728999999999999</v>
      </c>
      <c r="V2963" s="4">
        <v>21.544</v>
      </c>
      <c r="W2963" s="4">
        <v>4.6180000000000003</v>
      </c>
      <c r="X2963" s="4">
        <v>4.6180000000000003</v>
      </c>
      <c r="Y2963" s="4">
        <v>4.6180000000000003</v>
      </c>
      <c r="Z2963" s="4">
        <v>4.6180000000000003</v>
      </c>
      <c r="AA2963" s="4">
        <v>0</v>
      </c>
      <c r="AB2963" s="4">
        <v>49</v>
      </c>
      <c r="AE2963" s="4">
        <v>18.472000000000001</v>
      </c>
    </row>
    <row r="2964" spans="1:31">
      <c r="A2964" s="8">
        <v>4137</v>
      </c>
      <c r="B2964" s="8" t="s">
        <v>895</v>
      </c>
      <c r="C2964" s="9" t="s">
        <v>254</v>
      </c>
      <c r="D2964" s="5"/>
      <c r="E2964" s="6">
        <v>222</v>
      </c>
      <c r="F2964" s="5">
        <v>1967</v>
      </c>
      <c r="G2964" s="4">
        <v>645.84299999999996</v>
      </c>
      <c r="H2964" s="4">
        <v>523.28399999999999</v>
      </c>
      <c r="I2964" s="4">
        <v>431.25599999999997</v>
      </c>
      <c r="J2964" s="4">
        <v>343.738</v>
      </c>
      <c r="K2964" s="4">
        <v>279.50799999999998</v>
      </c>
      <c r="L2964" s="4">
        <v>235.10400000000001</v>
      </c>
      <c r="M2964" s="4">
        <v>194.613</v>
      </c>
      <c r="N2964" s="4">
        <v>160.09700000000001</v>
      </c>
      <c r="O2964" s="4">
        <v>140.00700000000001</v>
      </c>
      <c r="P2964" s="4">
        <v>120.31699999999999</v>
      </c>
      <c r="Q2964" s="4">
        <v>97.534000000000006</v>
      </c>
      <c r="R2964" s="4">
        <v>79.518000000000001</v>
      </c>
      <c r="S2964" s="4">
        <v>64.075000000000003</v>
      </c>
      <c r="T2964" s="4">
        <v>49.155000000000001</v>
      </c>
      <c r="U2964" s="4">
        <v>34.741999999999997</v>
      </c>
      <c r="V2964" s="4">
        <v>22.228999999999999</v>
      </c>
      <c r="W2964" s="4">
        <v>4.9212499999999997</v>
      </c>
      <c r="X2964" s="4">
        <v>4.9212499999999997</v>
      </c>
      <c r="Y2964" s="4">
        <v>4.9212499999999997</v>
      </c>
      <c r="Z2964" s="4">
        <v>4.9212499999999997</v>
      </c>
      <c r="AA2964" s="4">
        <v>0</v>
      </c>
      <c r="AB2964" s="4">
        <v>49</v>
      </c>
      <c r="AE2964" s="4">
        <v>19.684999999999999</v>
      </c>
    </row>
    <row r="2965" spans="1:31">
      <c r="A2965" s="8">
        <v>4369</v>
      </c>
      <c r="B2965" s="8" t="s">
        <v>895</v>
      </c>
      <c r="C2965" s="9" t="s">
        <v>254</v>
      </c>
      <c r="D2965" s="5"/>
      <c r="E2965" s="6">
        <v>222</v>
      </c>
      <c r="F2965" s="5">
        <v>1968</v>
      </c>
      <c r="G2965" s="4">
        <v>656</v>
      </c>
      <c r="H2965" s="4">
        <v>542.59400000000005</v>
      </c>
      <c r="I2965" s="4">
        <v>446.63799999999998</v>
      </c>
      <c r="J2965" s="4">
        <v>360.15300000000002</v>
      </c>
      <c r="K2965" s="4">
        <v>285.79700000000003</v>
      </c>
      <c r="L2965" s="4">
        <v>241.64500000000001</v>
      </c>
      <c r="M2965" s="4">
        <v>200.214</v>
      </c>
      <c r="N2965" s="4">
        <v>164.70400000000001</v>
      </c>
      <c r="O2965" s="4">
        <v>140.745</v>
      </c>
      <c r="P2965" s="4">
        <v>123.508</v>
      </c>
      <c r="Q2965" s="4">
        <v>100.009</v>
      </c>
      <c r="R2965" s="4">
        <v>81.099000000000004</v>
      </c>
      <c r="S2965" s="4">
        <v>65.444000000000003</v>
      </c>
      <c r="T2965" s="4">
        <v>50.353000000000002</v>
      </c>
      <c r="U2965" s="4">
        <v>35.808</v>
      </c>
      <c r="V2965" s="4">
        <v>22.911999999999999</v>
      </c>
      <c r="W2965" s="4">
        <v>5.1914999999999996</v>
      </c>
      <c r="X2965" s="4">
        <v>5.1914999999999996</v>
      </c>
      <c r="Y2965" s="4">
        <v>5.1914999999999996</v>
      </c>
      <c r="Z2965" s="4">
        <v>5.1914999999999996</v>
      </c>
      <c r="AA2965" s="4">
        <v>0</v>
      </c>
      <c r="AB2965" s="4">
        <v>49</v>
      </c>
      <c r="AE2965" s="4">
        <v>20.765999999999998</v>
      </c>
    </row>
    <row r="2966" spans="1:31">
      <c r="A2966" s="8">
        <v>4601</v>
      </c>
      <c r="B2966" s="8" t="s">
        <v>895</v>
      </c>
      <c r="C2966" s="9" t="s">
        <v>254</v>
      </c>
      <c r="D2966" s="5"/>
      <c r="E2966" s="6">
        <v>222</v>
      </c>
      <c r="F2966" s="5">
        <v>1969</v>
      </c>
      <c r="G2966" s="4">
        <v>664.923</v>
      </c>
      <c r="H2966" s="4">
        <v>560.53800000000001</v>
      </c>
      <c r="I2966" s="4">
        <v>462.65</v>
      </c>
      <c r="J2966" s="4">
        <v>377.16899999999998</v>
      </c>
      <c r="K2966" s="4">
        <v>293.66699999999997</v>
      </c>
      <c r="L2966" s="4">
        <v>247.91800000000001</v>
      </c>
      <c r="M2966" s="4">
        <v>205.94300000000001</v>
      </c>
      <c r="N2966" s="4">
        <v>169.65</v>
      </c>
      <c r="O2966" s="4">
        <v>141.959</v>
      </c>
      <c r="P2966" s="4">
        <v>126.264</v>
      </c>
      <c r="Q2966" s="4">
        <v>102.63</v>
      </c>
      <c r="R2966" s="4">
        <v>82.834000000000003</v>
      </c>
      <c r="S2966" s="4">
        <v>66.856999999999999</v>
      </c>
      <c r="T2966" s="4">
        <v>51.591999999999999</v>
      </c>
      <c r="U2966" s="4">
        <v>36.893999999999998</v>
      </c>
      <c r="V2966" s="4">
        <v>23.620999999999999</v>
      </c>
      <c r="W2966" s="4">
        <v>5.4182499999999996</v>
      </c>
      <c r="X2966" s="4">
        <v>5.4182499999999996</v>
      </c>
      <c r="Y2966" s="4">
        <v>5.4182499999999996</v>
      </c>
      <c r="Z2966" s="4">
        <v>5.4182499999999996</v>
      </c>
      <c r="AA2966" s="4">
        <v>0</v>
      </c>
      <c r="AB2966" s="4">
        <v>49</v>
      </c>
      <c r="AE2966" s="4">
        <v>21.672999999999998</v>
      </c>
    </row>
    <row r="2967" spans="1:31">
      <c r="A2967" s="8">
        <v>4833</v>
      </c>
      <c r="B2967" s="8" t="s">
        <v>895</v>
      </c>
      <c r="C2967" s="9" t="s">
        <v>254</v>
      </c>
      <c r="D2967" s="5"/>
      <c r="E2967" s="6">
        <v>222</v>
      </c>
      <c r="F2967" s="5">
        <v>1970</v>
      </c>
      <c r="G2967" s="4">
        <v>675.38599999999997</v>
      </c>
      <c r="H2967" s="4">
        <v>575.41999999999996</v>
      </c>
      <c r="I2967" s="4">
        <v>479.26499999999999</v>
      </c>
      <c r="J2967" s="4">
        <v>393.81900000000002</v>
      </c>
      <c r="K2967" s="4">
        <v>303.87900000000002</v>
      </c>
      <c r="L2967" s="4">
        <v>253.83799999999999</v>
      </c>
      <c r="M2967" s="4">
        <v>211.68899999999999</v>
      </c>
      <c r="N2967" s="4">
        <v>174.637</v>
      </c>
      <c r="O2967" s="4">
        <v>144.04400000000001</v>
      </c>
      <c r="P2967" s="4">
        <v>128.346</v>
      </c>
      <c r="Q2967" s="4">
        <v>105.355</v>
      </c>
      <c r="R2967" s="4">
        <v>84.744</v>
      </c>
      <c r="S2967" s="4">
        <v>68.287999999999997</v>
      </c>
      <c r="T2967" s="4">
        <v>52.860999999999997</v>
      </c>
      <c r="U2967" s="4">
        <v>37.984000000000002</v>
      </c>
      <c r="V2967" s="4">
        <v>24.373000000000001</v>
      </c>
      <c r="W2967" s="4">
        <v>5.5957499999999998</v>
      </c>
      <c r="X2967" s="4">
        <v>5.5957499999999998</v>
      </c>
      <c r="Y2967" s="4">
        <v>5.5957499999999998</v>
      </c>
      <c r="Z2967" s="4">
        <v>5.5957499999999998</v>
      </c>
      <c r="AA2967" s="4">
        <v>0</v>
      </c>
      <c r="AB2967" s="4">
        <v>49</v>
      </c>
      <c r="AE2967" s="4">
        <v>22.382999999999999</v>
      </c>
    </row>
    <row r="2968" spans="1:31">
      <c r="A2968" s="8">
        <v>5065</v>
      </c>
      <c r="B2968" s="8" t="s">
        <v>895</v>
      </c>
      <c r="C2968" s="9" t="s">
        <v>254</v>
      </c>
      <c r="D2968" s="5"/>
      <c r="E2968" s="6">
        <v>222</v>
      </c>
      <c r="F2968" s="5">
        <v>1971</v>
      </c>
      <c r="G2968" s="4">
        <v>688.46</v>
      </c>
      <c r="H2968" s="4">
        <v>591.77700000000004</v>
      </c>
      <c r="I2968" s="4">
        <v>492.61200000000002</v>
      </c>
      <c r="J2968" s="4">
        <v>405.46300000000002</v>
      </c>
      <c r="K2968" s="4">
        <v>314.27999999999997</v>
      </c>
      <c r="L2968" s="4">
        <v>259.63600000000002</v>
      </c>
      <c r="M2968" s="4">
        <v>218.16800000000001</v>
      </c>
      <c r="N2968" s="4">
        <v>180.47</v>
      </c>
      <c r="O2968" s="4">
        <v>147.77600000000001</v>
      </c>
      <c r="P2968" s="4">
        <v>130.54400000000001</v>
      </c>
      <c r="Q2968" s="4">
        <v>108.693</v>
      </c>
      <c r="R2968" s="4">
        <v>87.037999999999997</v>
      </c>
      <c r="S2968" s="4">
        <v>69.753</v>
      </c>
      <c r="T2968" s="4">
        <v>54.069000000000003</v>
      </c>
      <c r="U2968" s="4">
        <v>39.042000000000002</v>
      </c>
      <c r="V2968" s="4">
        <v>25.259</v>
      </c>
      <c r="W2968" s="4">
        <v>5.9610000000000003</v>
      </c>
      <c r="X2968" s="4">
        <v>5.9610000000000003</v>
      </c>
      <c r="Y2968" s="4">
        <v>5.9610000000000003</v>
      </c>
      <c r="Z2968" s="4">
        <v>5.9610000000000003</v>
      </c>
      <c r="AA2968" s="4">
        <v>0</v>
      </c>
      <c r="AB2968" s="4">
        <v>49</v>
      </c>
      <c r="AE2968" s="4">
        <v>23.844000000000001</v>
      </c>
    </row>
    <row r="2969" spans="1:31">
      <c r="A2969" s="8">
        <v>5297</v>
      </c>
      <c r="B2969" s="8" t="s">
        <v>895</v>
      </c>
      <c r="C2969" s="9" t="s">
        <v>254</v>
      </c>
      <c r="D2969" s="5"/>
      <c r="E2969" s="6">
        <v>222</v>
      </c>
      <c r="F2969" s="5">
        <v>1972</v>
      </c>
      <c r="G2969" s="4">
        <v>700.69899999999996</v>
      </c>
      <c r="H2969" s="4">
        <v>607.17600000000004</v>
      </c>
      <c r="I2969" s="4">
        <v>507.589</v>
      </c>
      <c r="J2969" s="4">
        <v>416.20100000000002</v>
      </c>
      <c r="K2969" s="4">
        <v>326.262</v>
      </c>
      <c r="L2969" s="4">
        <v>264.41500000000002</v>
      </c>
      <c r="M2969" s="4">
        <v>224.61199999999999</v>
      </c>
      <c r="N2969" s="4">
        <v>186.39</v>
      </c>
      <c r="O2969" s="4">
        <v>152.35</v>
      </c>
      <c r="P2969" s="4">
        <v>132.155</v>
      </c>
      <c r="Q2969" s="4">
        <v>112.32599999999999</v>
      </c>
      <c r="R2969" s="4">
        <v>89.540999999999997</v>
      </c>
      <c r="S2969" s="4">
        <v>71.295000000000002</v>
      </c>
      <c r="T2969" s="4">
        <v>55.338000000000001</v>
      </c>
      <c r="U2969" s="4">
        <v>40.1</v>
      </c>
      <c r="V2969" s="4">
        <v>26.138999999999999</v>
      </c>
      <c r="W2969" s="4">
        <v>6.2922500000000001</v>
      </c>
      <c r="X2969" s="4">
        <v>6.2922500000000001</v>
      </c>
      <c r="Y2969" s="4">
        <v>6.2922500000000001</v>
      </c>
      <c r="Z2969" s="4">
        <v>6.2922500000000001</v>
      </c>
      <c r="AA2969" s="4">
        <v>0</v>
      </c>
      <c r="AB2969" s="4">
        <v>49</v>
      </c>
      <c r="AE2969" s="4">
        <v>25.169</v>
      </c>
    </row>
    <row r="2970" spans="1:31">
      <c r="A2970" s="8">
        <v>5529</v>
      </c>
      <c r="B2970" s="8" t="s">
        <v>895</v>
      </c>
      <c r="C2970" s="9" t="s">
        <v>254</v>
      </c>
      <c r="D2970" s="5"/>
      <c r="E2970" s="6">
        <v>222</v>
      </c>
      <c r="F2970" s="5">
        <v>1973</v>
      </c>
      <c r="G2970" s="4">
        <v>712.42</v>
      </c>
      <c r="H2970" s="4">
        <v>620.83600000000001</v>
      </c>
      <c r="I2970" s="4">
        <v>523.94899999999996</v>
      </c>
      <c r="J2970" s="4">
        <v>426.59500000000003</v>
      </c>
      <c r="K2970" s="4">
        <v>338.99799999999999</v>
      </c>
      <c r="L2970" s="4">
        <v>268.72500000000002</v>
      </c>
      <c r="M2970" s="4">
        <v>230.74100000000001</v>
      </c>
      <c r="N2970" s="4">
        <v>192.30600000000001</v>
      </c>
      <c r="O2970" s="4">
        <v>157.49100000000001</v>
      </c>
      <c r="P2970" s="4">
        <v>133.565</v>
      </c>
      <c r="Q2970" s="4">
        <v>115.964</v>
      </c>
      <c r="R2970" s="4">
        <v>92.230999999999995</v>
      </c>
      <c r="S2970" s="4">
        <v>72.950999999999993</v>
      </c>
      <c r="T2970" s="4">
        <v>56.664999999999999</v>
      </c>
      <c r="U2970" s="4">
        <v>41.167000000000002</v>
      </c>
      <c r="V2970" s="4">
        <v>27.007999999999999</v>
      </c>
      <c r="W2970" s="4">
        <v>6.5807500000000001</v>
      </c>
      <c r="X2970" s="4">
        <v>6.5807500000000001</v>
      </c>
      <c r="Y2970" s="4">
        <v>6.5807500000000001</v>
      </c>
      <c r="Z2970" s="4">
        <v>6.5807500000000001</v>
      </c>
      <c r="AA2970" s="4">
        <v>0</v>
      </c>
      <c r="AB2970" s="4">
        <v>49</v>
      </c>
      <c r="AE2970" s="4">
        <v>26.323</v>
      </c>
    </row>
    <row r="2971" spans="1:31">
      <c r="A2971" s="8">
        <v>5761</v>
      </c>
      <c r="B2971" s="8" t="s">
        <v>895</v>
      </c>
      <c r="C2971" s="9" t="s">
        <v>254</v>
      </c>
      <c r="D2971" s="5"/>
      <c r="E2971" s="6">
        <v>222</v>
      </c>
      <c r="F2971" s="5">
        <v>1974</v>
      </c>
      <c r="G2971" s="4">
        <v>723.38099999999997</v>
      </c>
      <c r="H2971" s="4">
        <v>632.61400000000003</v>
      </c>
      <c r="I2971" s="4">
        <v>540.6</v>
      </c>
      <c r="J2971" s="4">
        <v>437.69799999999998</v>
      </c>
      <c r="K2971" s="4">
        <v>351.21499999999997</v>
      </c>
      <c r="L2971" s="4">
        <v>273.64800000000002</v>
      </c>
      <c r="M2971" s="4">
        <v>236.15100000000001</v>
      </c>
      <c r="N2971" s="4">
        <v>198.10599999999999</v>
      </c>
      <c r="O2971" s="4">
        <v>162.79900000000001</v>
      </c>
      <c r="P2971" s="4">
        <v>135.4</v>
      </c>
      <c r="Q2971" s="4">
        <v>119.191</v>
      </c>
      <c r="R2971" s="4">
        <v>95.097999999999999</v>
      </c>
      <c r="S2971" s="4">
        <v>74.787000000000006</v>
      </c>
      <c r="T2971" s="4">
        <v>58.040999999999997</v>
      </c>
      <c r="U2971" s="4">
        <v>42.25</v>
      </c>
      <c r="V2971" s="4">
        <v>27.856000000000002</v>
      </c>
      <c r="W2971" s="4">
        <v>6.8244999999999996</v>
      </c>
      <c r="X2971" s="4">
        <v>6.8244999999999996</v>
      </c>
      <c r="Y2971" s="4">
        <v>6.8244999999999996</v>
      </c>
      <c r="Z2971" s="4">
        <v>6.8244999999999996</v>
      </c>
      <c r="AA2971" s="4">
        <v>0</v>
      </c>
      <c r="AB2971" s="4">
        <v>49</v>
      </c>
      <c r="AE2971" s="4">
        <v>27.297999999999998</v>
      </c>
    </row>
    <row r="2972" spans="1:31">
      <c r="A2972" s="8">
        <v>5993</v>
      </c>
      <c r="B2972" s="8" t="s">
        <v>895</v>
      </c>
      <c r="C2972" s="9" t="s">
        <v>254</v>
      </c>
      <c r="D2972" s="5"/>
      <c r="E2972" s="6">
        <v>222</v>
      </c>
      <c r="F2972" s="5">
        <v>1975</v>
      </c>
      <c r="G2972" s="4">
        <v>733.68</v>
      </c>
      <c r="H2972" s="4">
        <v>642.74</v>
      </c>
      <c r="I2972" s="4">
        <v>556.12800000000004</v>
      </c>
      <c r="J2972" s="4">
        <v>450.22500000000002</v>
      </c>
      <c r="K2972" s="4">
        <v>362.22500000000002</v>
      </c>
      <c r="L2972" s="4">
        <v>279.88600000000002</v>
      </c>
      <c r="M2972" s="4">
        <v>240.53200000000001</v>
      </c>
      <c r="N2972" s="4">
        <v>203.63800000000001</v>
      </c>
      <c r="O2972" s="4">
        <v>168.012</v>
      </c>
      <c r="P2972" s="4">
        <v>138.01400000000001</v>
      </c>
      <c r="Q2972" s="4">
        <v>121.767</v>
      </c>
      <c r="R2972" s="4">
        <v>98.114000000000004</v>
      </c>
      <c r="S2972" s="4">
        <v>76.826999999999998</v>
      </c>
      <c r="T2972" s="4">
        <v>59.457999999999998</v>
      </c>
      <c r="U2972" s="4">
        <v>43.357999999999997</v>
      </c>
      <c r="V2972" s="4">
        <v>28.681999999999999</v>
      </c>
      <c r="W2972" s="4">
        <v>7.0179999999999998</v>
      </c>
      <c r="X2972" s="4">
        <v>7.0179999999999998</v>
      </c>
      <c r="Y2972" s="4">
        <v>7.0179999999999998</v>
      </c>
      <c r="Z2972" s="4">
        <v>7.0179999999999998</v>
      </c>
      <c r="AA2972" s="4">
        <v>0</v>
      </c>
      <c r="AB2972" s="4">
        <v>49</v>
      </c>
      <c r="AE2972" s="4">
        <v>28.071999999999999</v>
      </c>
    </row>
    <row r="2973" spans="1:31">
      <c r="A2973" s="8">
        <v>6225</v>
      </c>
      <c r="B2973" s="8" t="s">
        <v>895</v>
      </c>
      <c r="C2973" s="9" t="s">
        <v>254</v>
      </c>
      <c r="D2973" s="5"/>
      <c r="E2973" s="6">
        <v>222</v>
      </c>
      <c r="F2973" s="5">
        <v>1976</v>
      </c>
      <c r="G2973" s="4">
        <v>747.96199999999999</v>
      </c>
      <c r="H2973" s="4">
        <v>655.52200000000005</v>
      </c>
      <c r="I2973" s="4">
        <v>566.06100000000004</v>
      </c>
      <c r="J2973" s="4">
        <v>459.78100000000001</v>
      </c>
      <c r="K2973" s="4">
        <v>370.41399999999999</v>
      </c>
      <c r="L2973" s="4">
        <v>287.43</v>
      </c>
      <c r="M2973" s="4">
        <v>244.40100000000001</v>
      </c>
      <c r="N2973" s="4">
        <v>209.16</v>
      </c>
      <c r="O2973" s="4">
        <v>173.23599999999999</v>
      </c>
      <c r="P2973" s="4">
        <v>141.142</v>
      </c>
      <c r="Q2973" s="4">
        <v>123.515</v>
      </c>
      <c r="R2973" s="4">
        <v>101.148</v>
      </c>
      <c r="S2973" s="4">
        <v>78.92</v>
      </c>
      <c r="T2973" s="4">
        <v>60.807000000000002</v>
      </c>
      <c r="U2973" s="4">
        <v>44.481000000000002</v>
      </c>
      <c r="V2973" s="4">
        <v>29.640999999999998</v>
      </c>
      <c r="W2973" s="4">
        <v>7.4405000000000001</v>
      </c>
      <c r="X2973" s="4">
        <v>7.4405000000000001</v>
      </c>
      <c r="Y2973" s="4">
        <v>7.4405000000000001</v>
      </c>
      <c r="Z2973" s="4">
        <v>7.4405000000000001</v>
      </c>
      <c r="AA2973" s="4">
        <v>0</v>
      </c>
      <c r="AB2973" s="4">
        <v>49</v>
      </c>
      <c r="AE2973" s="4">
        <v>29.762</v>
      </c>
    </row>
    <row r="2974" spans="1:31">
      <c r="A2974" s="8">
        <v>6457</v>
      </c>
      <c r="B2974" s="8" t="s">
        <v>895</v>
      </c>
      <c r="C2974" s="9" t="s">
        <v>254</v>
      </c>
      <c r="D2974" s="5"/>
      <c r="E2974" s="6">
        <v>222</v>
      </c>
      <c r="F2974" s="5">
        <v>1977</v>
      </c>
      <c r="G2974" s="4">
        <v>760.04100000000005</v>
      </c>
      <c r="H2974" s="4">
        <v>668.57799999999997</v>
      </c>
      <c r="I2974" s="4">
        <v>576.42499999999995</v>
      </c>
      <c r="J2974" s="4">
        <v>470.14299999999997</v>
      </c>
      <c r="K2974" s="4">
        <v>376.73</v>
      </c>
      <c r="L2974" s="4">
        <v>295.85399999999998</v>
      </c>
      <c r="M2974" s="4">
        <v>246.76900000000001</v>
      </c>
      <c r="N2974" s="4">
        <v>214.535</v>
      </c>
      <c r="O2974" s="4">
        <v>178.458</v>
      </c>
      <c r="P2974" s="4">
        <v>145.006</v>
      </c>
      <c r="Q2974" s="4">
        <v>124.583</v>
      </c>
      <c r="R2974" s="4">
        <v>104.343</v>
      </c>
      <c r="S2974" s="4">
        <v>81.143000000000001</v>
      </c>
      <c r="T2974" s="4">
        <v>62.171999999999997</v>
      </c>
      <c r="U2974" s="4">
        <v>45.607999999999997</v>
      </c>
      <c r="V2974" s="4">
        <v>30.547000000000001</v>
      </c>
      <c r="W2974" s="4">
        <v>7.8254999999999999</v>
      </c>
      <c r="X2974" s="4">
        <v>7.8254999999999999</v>
      </c>
      <c r="Y2974" s="4">
        <v>7.8254999999999999</v>
      </c>
      <c r="Z2974" s="4">
        <v>7.8254999999999999</v>
      </c>
      <c r="AA2974" s="4">
        <v>0</v>
      </c>
      <c r="AB2974" s="4">
        <v>49</v>
      </c>
      <c r="AE2974" s="4">
        <v>31.302</v>
      </c>
    </row>
    <row r="2975" spans="1:31">
      <c r="A2975" s="8">
        <v>6689</v>
      </c>
      <c r="B2975" s="8" t="s">
        <v>895</v>
      </c>
      <c r="C2975" s="9" t="s">
        <v>254</v>
      </c>
      <c r="D2975" s="5"/>
      <c r="E2975" s="6">
        <v>222</v>
      </c>
      <c r="F2975" s="5">
        <v>1978</v>
      </c>
      <c r="G2975" s="4">
        <v>769.95</v>
      </c>
      <c r="H2975" s="4">
        <v>681.154</v>
      </c>
      <c r="I2975" s="4">
        <v>587.86099999999999</v>
      </c>
      <c r="J2975" s="4">
        <v>480.97399999999999</v>
      </c>
      <c r="K2975" s="4">
        <v>381.88099999999997</v>
      </c>
      <c r="L2975" s="4">
        <v>304.31400000000002</v>
      </c>
      <c r="M2975" s="4">
        <v>248.21600000000001</v>
      </c>
      <c r="N2975" s="4">
        <v>219.476</v>
      </c>
      <c r="O2975" s="4">
        <v>183.57300000000001</v>
      </c>
      <c r="P2975" s="4">
        <v>149.40299999999999</v>
      </c>
      <c r="Q2975" s="4">
        <v>125.39400000000001</v>
      </c>
      <c r="R2975" s="4">
        <v>107.42400000000001</v>
      </c>
      <c r="S2975" s="4">
        <v>83.495000000000005</v>
      </c>
      <c r="T2975" s="4">
        <v>63.607999999999997</v>
      </c>
      <c r="U2975" s="4">
        <v>46.746000000000002</v>
      </c>
      <c r="V2975" s="4">
        <v>31.417000000000002</v>
      </c>
      <c r="W2975" s="4">
        <v>8.1622500000000002</v>
      </c>
      <c r="X2975" s="4">
        <v>8.1622500000000002</v>
      </c>
      <c r="Y2975" s="4">
        <v>8.1622500000000002</v>
      </c>
      <c r="Z2975" s="4">
        <v>8.1622500000000002</v>
      </c>
      <c r="AA2975" s="4">
        <v>0</v>
      </c>
      <c r="AB2975" s="4">
        <v>49</v>
      </c>
      <c r="AE2975" s="4">
        <v>32.649000000000001</v>
      </c>
    </row>
    <row r="2976" spans="1:31">
      <c r="A2976" s="8">
        <v>6921</v>
      </c>
      <c r="B2976" s="8" t="s">
        <v>895</v>
      </c>
      <c r="C2976" s="9" t="s">
        <v>254</v>
      </c>
      <c r="D2976" s="5"/>
      <c r="E2976" s="6">
        <v>222</v>
      </c>
      <c r="F2976" s="5">
        <v>1979</v>
      </c>
      <c r="G2976" s="4">
        <v>777.50099999999998</v>
      </c>
      <c r="H2976" s="4">
        <v>692.72900000000004</v>
      </c>
      <c r="I2976" s="4">
        <v>600.51300000000003</v>
      </c>
      <c r="J2976" s="4">
        <v>491.88499999999999</v>
      </c>
      <c r="K2976" s="4">
        <v>387.113</v>
      </c>
      <c r="L2976" s="4">
        <v>311.57600000000002</v>
      </c>
      <c r="M2976" s="4">
        <v>249.86099999999999</v>
      </c>
      <c r="N2976" s="4">
        <v>223.48400000000001</v>
      </c>
      <c r="O2976" s="4">
        <v>188.51300000000001</v>
      </c>
      <c r="P2976" s="4">
        <v>153.99600000000001</v>
      </c>
      <c r="Q2976" s="4">
        <v>126.6</v>
      </c>
      <c r="R2976" s="4">
        <v>110.029</v>
      </c>
      <c r="S2976" s="4">
        <v>85.977000000000004</v>
      </c>
      <c r="T2976" s="4">
        <v>65.194999999999993</v>
      </c>
      <c r="U2976" s="4">
        <v>47.901000000000003</v>
      </c>
      <c r="V2976" s="4">
        <v>32.268000000000001</v>
      </c>
      <c r="W2976" s="4">
        <v>8.4452499999999997</v>
      </c>
      <c r="X2976" s="4">
        <v>8.4452499999999997</v>
      </c>
      <c r="Y2976" s="4">
        <v>8.4452499999999997</v>
      </c>
      <c r="Z2976" s="4">
        <v>8.4452499999999997</v>
      </c>
      <c r="AA2976" s="4">
        <v>0</v>
      </c>
      <c r="AB2976" s="4">
        <v>49</v>
      </c>
      <c r="AE2976" s="4">
        <v>33.780999999999999</v>
      </c>
    </row>
    <row r="2977" spans="1:31">
      <c r="A2977" s="8">
        <v>7153</v>
      </c>
      <c r="B2977" s="8" t="s">
        <v>895</v>
      </c>
      <c r="C2977" s="9" t="s">
        <v>254</v>
      </c>
      <c r="D2977" s="5"/>
      <c r="E2977" s="6">
        <v>222</v>
      </c>
      <c r="F2977" s="5">
        <v>1980</v>
      </c>
      <c r="G2977" s="4">
        <v>782.61699999999996</v>
      </c>
      <c r="H2977" s="4">
        <v>702.88900000000001</v>
      </c>
      <c r="I2977" s="4">
        <v>613.86199999999997</v>
      </c>
      <c r="J2977" s="4">
        <v>503.08499999999998</v>
      </c>
      <c r="K2977" s="4">
        <v>393.363</v>
      </c>
      <c r="L2977" s="4">
        <v>317.02100000000002</v>
      </c>
      <c r="M2977" s="4">
        <v>252.39400000000001</v>
      </c>
      <c r="N2977" s="4">
        <v>226.184</v>
      </c>
      <c r="O2977" s="4">
        <v>193.22499999999999</v>
      </c>
      <c r="P2977" s="4">
        <v>158.58099999999999</v>
      </c>
      <c r="Q2977" s="4">
        <v>128.61000000000001</v>
      </c>
      <c r="R2977" s="4">
        <v>111.991</v>
      </c>
      <c r="S2977" s="4">
        <v>88.572000000000003</v>
      </c>
      <c r="T2977" s="4">
        <v>66.978999999999999</v>
      </c>
      <c r="U2977" s="4">
        <v>49.091999999999999</v>
      </c>
      <c r="V2977" s="4">
        <v>33.125</v>
      </c>
      <c r="W2977" s="4">
        <v>8.6682500000000005</v>
      </c>
      <c r="X2977" s="4">
        <v>8.6682500000000005</v>
      </c>
      <c r="Y2977" s="4">
        <v>8.6682500000000005</v>
      </c>
      <c r="Z2977" s="4">
        <v>8.6682500000000005</v>
      </c>
      <c r="AA2977" s="4">
        <v>0</v>
      </c>
      <c r="AB2977" s="4">
        <v>49</v>
      </c>
      <c r="AE2977" s="4">
        <v>34.673000000000002</v>
      </c>
    </row>
    <row r="2978" spans="1:31">
      <c r="A2978" s="8">
        <v>7385</v>
      </c>
      <c r="B2978" s="8" t="s">
        <v>895</v>
      </c>
      <c r="C2978" s="9" t="s">
        <v>254</v>
      </c>
      <c r="D2978" s="5"/>
      <c r="E2978" s="6">
        <v>222</v>
      </c>
      <c r="F2978" s="5">
        <v>1981</v>
      </c>
      <c r="G2978" s="4">
        <v>788.69200000000001</v>
      </c>
      <c r="H2978" s="4">
        <v>712.18700000000001</v>
      </c>
      <c r="I2978" s="4">
        <v>622.16600000000005</v>
      </c>
      <c r="J2978" s="4">
        <v>511.71499999999997</v>
      </c>
      <c r="K2978" s="4">
        <v>400.61799999999999</v>
      </c>
      <c r="L2978" s="4">
        <v>322.70299999999997</v>
      </c>
      <c r="M2978" s="4">
        <v>257.32100000000003</v>
      </c>
      <c r="N2978" s="4">
        <v>227.72800000000001</v>
      </c>
      <c r="O2978" s="4">
        <v>197.60499999999999</v>
      </c>
      <c r="P2978" s="4">
        <v>163.26900000000001</v>
      </c>
      <c r="Q2978" s="4">
        <v>131.54400000000001</v>
      </c>
      <c r="R2978" s="4">
        <v>113.44799999999999</v>
      </c>
      <c r="S2978" s="4">
        <v>91.085999999999999</v>
      </c>
      <c r="T2978" s="4">
        <v>68.658000000000001</v>
      </c>
      <c r="U2978" s="4">
        <v>50.165999999999997</v>
      </c>
      <c r="V2978" s="4">
        <v>34.058</v>
      </c>
      <c r="W2978" s="4">
        <v>9.12575</v>
      </c>
      <c r="X2978" s="4">
        <v>9.12575</v>
      </c>
      <c r="Y2978" s="4">
        <v>9.12575</v>
      </c>
      <c r="Z2978" s="4">
        <v>9.12575</v>
      </c>
      <c r="AA2978" s="4">
        <v>0</v>
      </c>
      <c r="AB2978" s="4">
        <v>49</v>
      </c>
      <c r="AE2978" s="4">
        <v>36.503</v>
      </c>
    </row>
    <row r="2979" spans="1:31">
      <c r="A2979" s="8">
        <v>7617</v>
      </c>
      <c r="B2979" s="8" t="s">
        <v>895</v>
      </c>
      <c r="C2979" s="9" t="s">
        <v>254</v>
      </c>
      <c r="D2979" s="5"/>
      <c r="E2979" s="6">
        <v>222</v>
      </c>
      <c r="F2979" s="5">
        <v>1982</v>
      </c>
      <c r="G2979" s="4">
        <v>790.55399999999997</v>
      </c>
      <c r="H2979" s="4">
        <v>721.71799999999996</v>
      </c>
      <c r="I2979" s="4">
        <v>631.36599999999999</v>
      </c>
      <c r="J2979" s="4">
        <v>520.77099999999996</v>
      </c>
      <c r="K2979" s="4">
        <v>408.15199999999999</v>
      </c>
      <c r="L2979" s="4">
        <v>326.64600000000002</v>
      </c>
      <c r="M2979" s="4">
        <v>263.40699999999998</v>
      </c>
      <c r="N2979" s="4">
        <v>228.089</v>
      </c>
      <c r="O2979" s="4">
        <v>201.86199999999999</v>
      </c>
      <c r="P2979" s="4">
        <v>167.90100000000001</v>
      </c>
      <c r="Q2979" s="4">
        <v>135.26</v>
      </c>
      <c r="R2979" s="4">
        <v>114.43899999999999</v>
      </c>
      <c r="S2979" s="4">
        <v>93.864999999999995</v>
      </c>
      <c r="T2979" s="4">
        <v>70.498000000000005</v>
      </c>
      <c r="U2979" s="4">
        <v>51.250999999999998</v>
      </c>
      <c r="V2979" s="4">
        <v>34.966999999999999</v>
      </c>
      <c r="W2979" s="4">
        <v>9.5429999999999993</v>
      </c>
      <c r="X2979" s="4">
        <v>9.5429999999999993</v>
      </c>
      <c r="Y2979" s="4">
        <v>9.5429999999999993</v>
      </c>
      <c r="Z2979" s="4">
        <v>9.5429999999999993</v>
      </c>
      <c r="AA2979" s="4">
        <v>0</v>
      </c>
      <c r="AB2979" s="4">
        <v>49</v>
      </c>
      <c r="AE2979" s="4">
        <v>38.171999999999997</v>
      </c>
    </row>
    <row r="2980" spans="1:31">
      <c r="A2980" s="8">
        <v>7849</v>
      </c>
      <c r="B2980" s="8" t="s">
        <v>895</v>
      </c>
      <c r="C2980" s="9" t="s">
        <v>254</v>
      </c>
      <c r="D2980" s="5"/>
      <c r="E2980" s="6">
        <v>222</v>
      </c>
      <c r="F2980" s="5">
        <v>1983</v>
      </c>
      <c r="G2980" s="4">
        <v>789.44100000000003</v>
      </c>
      <c r="H2980" s="4">
        <v>730.76800000000003</v>
      </c>
      <c r="I2980" s="4">
        <v>641.75599999999997</v>
      </c>
      <c r="J2980" s="4">
        <v>530.56799999999998</v>
      </c>
      <c r="K2980" s="4">
        <v>415.76799999999997</v>
      </c>
      <c r="L2980" s="4">
        <v>329.44200000000001</v>
      </c>
      <c r="M2980" s="4">
        <v>269.74400000000003</v>
      </c>
      <c r="N2980" s="4">
        <v>228.017</v>
      </c>
      <c r="O2980" s="4">
        <v>205.696</v>
      </c>
      <c r="P2980" s="4">
        <v>172.392</v>
      </c>
      <c r="Q2980" s="4">
        <v>139.53399999999999</v>
      </c>
      <c r="R2980" s="4">
        <v>115.36</v>
      </c>
      <c r="S2980" s="4">
        <v>96.69</v>
      </c>
      <c r="T2980" s="4">
        <v>72.52</v>
      </c>
      <c r="U2980" s="4">
        <v>52.405000000000001</v>
      </c>
      <c r="V2980" s="4">
        <v>35.865000000000002</v>
      </c>
      <c r="W2980" s="4">
        <v>9.9112500000000008</v>
      </c>
      <c r="X2980" s="4">
        <v>9.9112500000000008</v>
      </c>
      <c r="Y2980" s="4">
        <v>9.9112500000000008</v>
      </c>
      <c r="Z2980" s="4">
        <v>9.9112500000000008</v>
      </c>
      <c r="AA2980" s="4">
        <v>0</v>
      </c>
      <c r="AB2980" s="4">
        <v>49</v>
      </c>
      <c r="AE2980" s="4">
        <v>39.645000000000003</v>
      </c>
    </row>
    <row r="2981" spans="1:31">
      <c r="A2981" s="8">
        <v>8081</v>
      </c>
      <c r="B2981" s="8" t="s">
        <v>895</v>
      </c>
      <c r="C2981" s="9" t="s">
        <v>254</v>
      </c>
      <c r="D2981" s="5"/>
      <c r="E2981" s="6">
        <v>222</v>
      </c>
      <c r="F2981" s="5">
        <v>1984</v>
      </c>
      <c r="G2981" s="4">
        <v>787.452</v>
      </c>
      <c r="H2981" s="4">
        <v>738.59400000000005</v>
      </c>
      <c r="I2981" s="4">
        <v>653.23599999999999</v>
      </c>
      <c r="J2981" s="4">
        <v>541.197</v>
      </c>
      <c r="K2981" s="4">
        <v>423.33499999999998</v>
      </c>
      <c r="L2981" s="4">
        <v>332.07900000000001</v>
      </c>
      <c r="M2981" s="4">
        <v>275.01600000000002</v>
      </c>
      <c r="N2981" s="4">
        <v>228.56700000000001</v>
      </c>
      <c r="O2981" s="4">
        <v>208.62700000000001</v>
      </c>
      <c r="P2981" s="4">
        <v>176.68700000000001</v>
      </c>
      <c r="Q2981" s="4">
        <v>144</v>
      </c>
      <c r="R2981" s="4">
        <v>116.782</v>
      </c>
      <c r="S2981" s="4">
        <v>99.227000000000004</v>
      </c>
      <c r="T2981" s="4">
        <v>74.739999999999995</v>
      </c>
      <c r="U2981" s="4">
        <v>53.71</v>
      </c>
      <c r="V2981" s="4">
        <v>36.753</v>
      </c>
      <c r="W2981" s="4">
        <v>10.22275</v>
      </c>
      <c r="X2981" s="4">
        <v>10.22275</v>
      </c>
      <c r="Y2981" s="4">
        <v>10.22275</v>
      </c>
      <c r="Z2981" s="4">
        <v>10.22275</v>
      </c>
      <c r="AA2981" s="4">
        <v>0</v>
      </c>
      <c r="AB2981" s="4">
        <v>49</v>
      </c>
      <c r="AE2981" s="4">
        <v>40.890999999999998</v>
      </c>
    </row>
    <row r="2982" spans="1:31">
      <c r="A2982" s="8">
        <v>8313</v>
      </c>
      <c r="B2982" s="8" t="s">
        <v>895</v>
      </c>
      <c r="C2982" s="9" t="s">
        <v>254</v>
      </c>
      <c r="D2982" s="5"/>
      <c r="E2982" s="6">
        <v>222</v>
      </c>
      <c r="F2982" s="5">
        <v>1985</v>
      </c>
      <c r="G2982" s="4">
        <v>786.36199999999997</v>
      </c>
      <c r="H2982" s="4">
        <v>744.48</v>
      </c>
      <c r="I2982" s="4">
        <v>665.30600000000004</v>
      </c>
      <c r="J2982" s="4">
        <v>552.803</v>
      </c>
      <c r="K2982" s="4">
        <v>431.17700000000002</v>
      </c>
      <c r="L2982" s="4">
        <v>335.209</v>
      </c>
      <c r="M2982" s="4">
        <v>278.47899999999998</v>
      </c>
      <c r="N2982" s="4">
        <v>230.21700000000001</v>
      </c>
      <c r="O2982" s="4">
        <v>210.42699999999999</v>
      </c>
      <c r="P2982" s="4">
        <v>180.74600000000001</v>
      </c>
      <c r="Q2982" s="4">
        <v>148.40899999999999</v>
      </c>
      <c r="R2982" s="4">
        <v>119.04300000000001</v>
      </c>
      <c r="S2982" s="4">
        <v>101.312</v>
      </c>
      <c r="T2982" s="4">
        <v>77.156999999999996</v>
      </c>
      <c r="U2982" s="4">
        <v>55.22</v>
      </c>
      <c r="V2982" s="4">
        <v>37.652000000000001</v>
      </c>
      <c r="W2982" s="4">
        <v>10.472250000000001</v>
      </c>
      <c r="X2982" s="4">
        <v>10.472250000000001</v>
      </c>
      <c r="Y2982" s="4">
        <v>10.472250000000001</v>
      </c>
      <c r="Z2982" s="4">
        <v>10.472250000000001</v>
      </c>
      <c r="AA2982" s="4">
        <v>0</v>
      </c>
      <c r="AB2982" s="4">
        <v>49</v>
      </c>
      <c r="AE2982" s="4">
        <v>41.889000000000003</v>
      </c>
    </row>
    <row r="2983" spans="1:31">
      <c r="A2983" s="8">
        <v>8545</v>
      </c>
      <c r="B2983" s="8" t="s">
        <v>895</v>
      </c>
      <c r="C2983" s="9" t="s">
        <v>254</v>
      </c>
      <c r="D2983" s="5"/>
      <c r="E2983" s="6">
        <v>222</v>
      </c>
      <c r="F2983" s="5">
        <v>1986</v>
      </c>
      <c r="G2983" s="4">
        <v>782.70299999999997</v>
      </c>
      <c r="H2983" s="4">
        <v>743.82299999999998</v>
      </c>
      <c r="I2983" s="4">
        <v>669.64400000000001</v>
      </c>
      <c r="J2983" s="4">
        <v>563.20399999999995</v>
      </c>
      <c r="K2983" s="4">
        <v>444.04199999999997</v>
      </c>
      <c r="L2983" s="4">
        <v>344.46100000000001</v>
      </c>
      <c r="M2983" s="4">
        <v>284.166</v>
      </c>
      <c r="N2983" s="4">
        <v>234.37</v>
      </c>
      <c r="O2983" s="4">
        <v>212.00299999999999</v>
      </c>
      <c r="P2983" s="4">
        <v>185.07499999999999</v>
      </c>
      <c r="Q2983" s="4">
        <v>152.89699999999999</v>
      </c>
      <c r="R2983" s="4">
        <v>121.994</v>
      </c>
      <c r="S2983" s="4">
        <v>102.879</v>
      </c>
      <c r="T2983" s="4">
        <v>79.650000000000006</v>
      </c>
      <c r="U2983" s="4">
        <v>56.887</v>
      </c>
      <c r="V2983" s="4">
        <v>38.674999999999997</v>
      </c>
      <c r="W2983" s="4">
        <v>10.958500000000001</v>
      </c>
      <c r="X2983" s="4">
        <v>10.958500000000001</v>
      </c>
      <c r="Y2983" s="4">
        <v>10.958500000000001</v>
      </c>
      <c r="Z2983" s="4">
        <v>10.958500000000001</v>
      </c>
      <c r="AA2983" s="4">
        <v>0</v>
      </c>
      <c r="AB2983" s="4">
        <v>49</v>
      </c>
      <c r="AE2983" s="4">
        <v>43.834000000000003</v>
      </c>
    </row>
    <row r="2984" spans="1:31">
      <c r="A2984" s="8">
        <v>8777</v>
      </c>
      <c r="B2984" s="8" t="s">
        <v>895</v>
      </c>
      <c r="C2984" s="9" t="s">
        <v>254</v>
      </c>
      <c r="D2984" s="5"/>
      <c r="E2984" s="6">
        <v>222</v>
      </c>
      <c r="F2984" s="5">
        <v>1987</v>
      </c>
      <c r="G2984" s="4">
        <v>781.78399999999999</v>
      </c>
      <c r="H2984" s="4">
        <v>742.56299999999999</v>
      </c>
      <c r="I2984" s="4">
        <v>673.06399999999996</v>
      </c>
      <c r="J2984" s="4">
        <v>572.08000000000004</v>
      </c>
      <c r="K2984" s="4">
        <v>456.28800000000001</v>
      </c>
      <c r="L2984" s="4">
        <v>354.26600000000002</v>
      </c>
      <c r="M2984" s="4">
        <v>289.02699999999999</v>
      </c>
      <c r="N2984" s="4">
        <v>239.886</v>
      </c>
      <c r="O2984" s="4">
        <v>212.46600000000001</v>
      </c>
      <c r="P2984" s="4">
        <v>189.363</v>
      </c>
      <c r="Q2984" s="4">
        <v>157.36199999999999</v>
      </c>
      <c r="R2984" s="4">
        <v>125.663</v>
      </c>
      <c r="S2984" s="4">
        <v>104.035</v>
      </c>
      <c r="T2984" s="4">
        <v>82.391000000000005</v>
      </c>
      <c r="U2984" s="4">
        <v>58.683</v>
      </c>
      <c r="V2984" s="4">
        <v>39.695</v>
      </c>
      <c r="W2984" s="4">
        <v>11.406000000000001</v>
      </c>
      <c r="X2984" s="4">
        <v>11.406000000000001</v>
      </c>
      <c r="Y2984" s="4">
        <v>11.406000000000001</v>
      </c>
      <c r="Z2984" s="4">
        <v>11.406000000000001</v>
      </c>
      <c r="AA2984" s="4">
        <v>0</v>
      </c>
      <c r="AB2984" s="4">
        <v>49</v>
      </c>
      <c r="AE2984" s="4">
        <v>45.624000000000002</v>
      </c>
    </row>
    <row r="2985" spans="1:31">
      <c r="A2985" s="8">
        <v>9009</v>
      </c>
      <c r="B2985" s="8" t="s">
        <v>895</v>
      </c>
      <c r="C2985" s="9" t="s">
        <v>254</v>
      </c>
      <c r="D2985" s="5"/>
      <c r="E2985" s="6">
        <v>222</v>
      </c>
      <c r="F2985" s="5">
        <v>1988</v>
      </c>
      <c r="G2985" s="4">
        <v>783.10299999999995</v>
      </c>
      <c r="H2985" s="4">
        <v>741.23</v>
      </c>
      <c r="I2985" s="4">
        <v>676.33299999999997</v>
      </c>
      <c r="J2985" s="4">
        <v>579.81799999999998</v>
      </c>
      <c r="K2985" s="4">
        <v>467.79899999999998</v>
      </c>
      <c r="L2985" s="4">
        <v>364.46199999999999</v>
      </c>
      <c r="M2985" s="4">
        <v>293.74299999999999</v>
      </c>
      <c r="N2985" s="4">
        <v>246.214</v>
      </c>
      <c r="O2985" s="4">
        <v>212.595</v>
      </c>
      <c r="P2985" s="4">
        <v>193.40100000000001</v>
      </c>
      <c r="Q2985" s="4">
        <v>161.83500000000001</v>
      </c>
      <c r="R2985" s="4">
        <v>129.90299999999999</v>
      </c>
      <c r="S2985" s="4">
        <v>105.197</v>
      </c>
      <c r="T2985" s="4">
        <v>85.224999999999994</v>
      </c>
      <c r="U2985" s="4">
        <v>60.656999999999996</v>
      </c>
      <c r="V2985" s="4">
        <v>40.798000000000002</v>
      </c>
      <c r="W2985" s="4">
        <v>11.813000000000001</v>
      </c>
      <c r="X2985" s="4">
        <v>11.813000000000001</v>
      </c>
      <c r="Y2985" s="4">
        <v>11.813000000000001</v>
      </c>
      <c r="Z2985" s="4">
        <v>11.813000000000001</v>
      </c>
      <c r="AA2985" s="4">
        <v>0</v>
      </c>
      <c r="AB2985" s="4">
        <v>49</v>
      </c>
      <c r="AE2985" s="4">
        <v>47.252000000000002</v>
      </c>
    </row>
    <row r="2986" spans="1:31">
      <c r="A2986" s="8">
        <v>9241</v>
      </c>
      <c r="B2986" s="8" t="s">
        <v>895</v>
      </c>
      <c r="C2986" s="9" t="s">
        <v>254</v>
      </c>
      <c r="D2986" s="5"/>
      <c r="E2986" s="6">
        <v>222</v>
      </c>
      <c r="F2986" s="5">
        <v>1989</v>
      </c>
      <c r="G2986" s="4">
        <v>785.87900000000002</v>
      </c>
      <c r="H2986" s="4">
        <v>740.82299999999998</v>
      </c>
      <c r="I2986" s="4">
        <v>679.95799999999997</v>
      </c>
      <c r="J2986" s="4">
        <v>586.98800000000006</v>
      </c>
      <c r="K2986" s="4">
        <v>478.56099999999998</v>
      </c>
      <c r="L2986" s="4">
        <v>374.87599999999998</v>
      </c>
      <c r="M2986" s="4">
        <v>299.27100000000002</v>
      </c>
      <c r="N2986" s="4">
        <v>252.45599999999999</v>
      </c>
      <c r="O2986" s="4">
        <v>213.58099999999999</v>
      </c>
      <c r="P2986" s="4">
        <v>196.833</v>
      </c>
      <c r="Q2986" s="4">
        <v>166.40299999999999</v>
      </c>
      <c r="R2986" s="4">
        <v>134.47999999999999</v>
      </c>
      <c r="S2986" s="4">
        <v>106.96</v>
      </c>
      <c r="T2986" s="4">
        <v>87.906999999999996</v>
      </c>
      <c r="U2986" s="4">
        <v>62.881</v>
      </c>
      <c r="V2986" s="4">
        <v>42.076000000000001</v>
      </c>
      <c r="W2986" s="4">
        <v>12.180249999999999</v>
      </c>
      <c r="X2986" s="4">
        <v>12.180249999999999</v>
      </c>
      <c r="Y2986" s="4">
        <v>12.180249999999999</v>
      </c>
      <c r="Z2986" s="4">
        <v>12.180249999999999</v>
      </c>
      <c r="AA2986" s="4">
        <v>0</v>
      </c>
      <c r="AB2986" s="4">
        <v>49</v>
      </c>
      <c r="AE2986" s="4">
        <v>48.720999999999997</v>
      </c>
    </row>
    <row r="2987" spans="1:31">
      <c r="A2987" s="8">
        <v>9473</v>
      </c>
      <c r="B2987" s="8" t="s">
        <v>895</v>
      </c>
      <c r="C2987" s="9" t="s">
        <v>254</v>
      </c>
      <c r="D2987" s="5"/>
      <c r="E2987" s="6">
        <v>222</v>
      </c>
      <c r="F2987" s="5">
        <v>1990</v>
      </c>
      <c r="G2987" s="4">
        <v>789.78599999999994</v>
      </c>
      <c r="H2987" s="4">
        <v>742.30899999999997</v>
      </c>
      <c r="I2987" s="4">
        <v>683.91600000000005</v>
      </c>
      <c r="J2987" s="4">
        <v>594.04399999999998</v>
      </c>
      <c r="K2987" s="4">
        <v>488.60599999999999</v>
      </c>
      <c r="L2987" s="4">
        <v>385.31</v>
      </c>
      <c r="M2987" s="4">
        <v>306.01400000000001</v>
      </c>
      <c r="N2987" s="4">
        <v>258.06700000000001</v>
      </c>
      <c r="O2987" s="4">
        <v>216.08699999999999</v>
      </c>
      <c r="P2987" s="4">
        <v>199.452</v>
      </c>
      <c r="Q2987" s="4">
        <v>171.06800000000001</v>
      </c>
      <c r="R2987" s="4">
        <v>139.22200000000001</v>
      </c>
      <c r="S2987" s="4">
        <v>109.65</v>
      </c>
      <c r="T2987" s="4">
        <v>90.311999999999998</v>
      </c>
      <c r="U2987" s="4">
        <v>65.381</v>
      </c>
      <c r="V2987" s="4">
        <v>43.585999999999999</v>
      </c>
      <c r="W2987" s="4">
        <v>26.928000000000001</v>
      </c>
      <c r="X2987" s="4">
        <v>14.406000000000001</v>
      </c>
      <c r="Y2987" s="4">
        <v>6.2460000000000004</v>
      </c>
      <c r="Z2987" s="4">
        <v>1.9630000000000001</v>
      </c>
      <c r="AA2987" s="4">
        <v>0.48899999999999999</v>
      </c>
      <c r="AB2987" s="4">
        <v>49</v>
      </c>
      <c r="AE2987" s="4">
        <v>50.031999999999996</v>
      </c>
    </row>
    <row r="2988" spans="1:31">
      <c r="A2988" s="8">
        <v>9705</v>
      </c>
      <c r="B2988" s="8" t="s">
        <v>895</v>
      </c>
      <c r="C2988" s="9" t="s">
        <v>254</v>
      </c>
      <c r="D2988" s="5"/>
      <c r="E2988" s="6">
        <v>222</v>
      </c>
      <c r="F2988" s="5">
        <v>1991</v>
      </c>
      <c r="G2988" s="4">
        <v>794.654</v>
      </c>
      <c r="H2988" s="4">
        <v>743.24599999999998</v>
      </c>
      <c r="I2988" s="4">
        <v>684.15899999999999</v>
      </c>
      <c r="J2988" s="4">
        <v>599.08900000000006</v>
      </c>
      <c r="K2988" s="4">
        <v>499.48899999999998</v>
      </c>
      <c r="L2988" s="4">
        <v>399.28300000000002</v>
      </c>
      <c r="M2988" s="4">
        <v>316.60199999999998</v>
      </c>
      <c r="N2988" s="4">
        <v>265.26600000000002</v>
      </c>
      <c r="O2988" s="4">
        <v>221.072</v>
      </c>
      <c r="P2988" s="4">
        <v>201.53700000000001</v>
      </c>
      <c r="Q2988" s="4">
        <v>175.607</v>
      </c>
      <c r="R2988" s="4">
        <v>143.715</v>
      </c>
      <c r="S2988" s="4">
        <v>112.598</v>
      </c>
      <c r="T2988" s="4">
        <v>91.897999999999996</v>
      </c>
      <c r="U2988" s="4">
        <v>67.734999999999999</v>
      </c>
      <c r="V2988" s="4">
        <v>45.112000000000002</v>
      </c>
      <c r="W2988" s="4">
        <v>27.844000000000001</v>
      </c>
      <c r="X2988" s="4">
        <v>15.073</v>
      </c>
      <c r="Y2988" s="4">
        <v>6.6760000000000002</v>
      </c>
      <c r="Z2988" s="4">
        <v>2.093</v>
      </c>
      <c r="AA2988" s="4">
        <v>0.52100000000000002</v>
      </c>
      <c r="AB2988" s="4">
        <v>49</v>
      </c>
      <c r="AE2988" s="4">
        <v>52.207000000000001</v>
      </c>
    </row>
    <row r="2989" spans="1:31">
      <c r="A2989" s="8">
        <v>9937</v>
      </c>
      <c r="B2989" s="8" t="s">
        <v>895</v>
      </c>
      <c r="C2989" s="9" t="s">
        <v>254</v>
      </c>
      <c r="D2989" s="5"/>
      <c r="E2989" s="6">
        <v>222</v>
      </c>
      <c r="F2989" s="5">
        <v>1992</v>
      </c>
      <c r="G2989" s="4">
        <v>799.55600000000004</v>
      </c>
      <c r="H2989" s="4">
        <v>747.18499999999995</v>
      </c>
      <c r="I2989" s="4">
        <v>685.06600000000003</v>
      </c>
      <c r="J2989" s="4">
        <v>603.73900000000003</v>
      </c>
      <c r="K2989" s="4">
        <v>508.59100000000001</v>
      </c>
      <c r="L2989" s="4">
        <v>412.72699999999998</v>
      </c>
      <c r="M2989" s="4">
        <v>328.39</v>
      </c>
      <c r="N2989" s="4">
        <v>272.30700000000002</v>
      </c>
      <c r="O2989" s="4">
        <v>227.95400000000001</v>
      </c>
      <c r="P2989" s="4">
        <v>202.96899999999999</v>
      </c>
      <c r="Q2989" s="4">
        <v>180.46100000000001</v>
      </c>
      <c r="R2989" s="4">
        <v>148.43799999999999</v>
      </c>
      <c r="S2989" s="4">
        <v>116.389</v>
      </c>
      <c r="T2989" s="4">
        <v>93.254000000000005</v>
      </c>
      <c r="U2989" s="4">
        <v>70.391999999999996</v>
      </c>
      <c r="V2989" s="4">
        <v>46.773000000000003</v>
      </c>
      <c r="W2989" s="4">
        <v>28.753</v>
      </c>
      <c r="X2989" s="4">
        <v>15.691000000000001</v>
      </c>
      <c r="Y2989" s="4">
        <v>7.0369999999999999</v>
      </c>
      <c r="Z2989" s="4">
        <v>2.2650000000000001</v>
      </c>
      <c r="AA2989" s="4">
        <v>0.55200000000000005</v>
      </c>
      <c r="AB2989" s="4">
        <v>49</v>
      </c>
      <c r="AE2989" s="4">
        <v>54.298000000000002</v>
      </c>
    </row>
    <row r="2990" spans="1:31">
      <c r="A2990" s="8">
        <v>10169</v>
      </c>
      <c r="B2990" s="8" t="s">
        <v>895</v>
      </c>
      <c r="C2990" s="9" t="s">
        <v>254</v>
      </c>
      <c r="D2990" s="5"/>
      <c r="E2990" s="6">
        <v>222</v>
      </c>
      <c r="F2990" s="5">
        <v>1993</v>
      </c>
      <c r="G2990" s="4">
        <v>803.8</v>
      </c>
      <c r="H2990" s="4">
        <v>753.40200000000004</v>
      </c>
      <c r="I2990" s="4">
        <v>686.70600000000002</v>
      </c>
      <c r="J2990" s="4">
        <v>607.81100000000004</v>
      </c>
      <c r="K2990" s="4">
        <v>515.53200000000004</v>
      </c>
      <c r="L2990" s="4">
        <v>424.73399999999998</v>
      </c>
      <c r="M2990" s="4">
        <v>340.77499999999998</v>
      </c>
      <c r="N2990" s="4">
        <v>279.35899999999998</v>
      </c>
      <c r="O2990" s="4">
        <v>235.929</v>
      </c>
      <c r="P2990" s="4">
        <v>204.25800000000001</v>
      </c>
      <c r="Q2990" s="4">
        <v>185.18799999999999</v>
      </c>
      <c r="R2990" s="4">
        <v>153.227</v>
      </c>
      <c r="S2990" s="4">
        <v>120.745</v>
      </c>
      <c r="T2990" s="4">
        <v>94.647000000000006</v>
      </c>
      <c r="U2990" s="4">
        <v>73.12</v>
      </c>
      <c r="V2990" s="4">
        <v>48.555</v>
      </c>
      <c r="W2990" s="4">
        <v>29.69</v>
      </c>
      <c r="X2990" s="4">
        <v>16.242000000000001</v>
      </c>
      <c r="Y2990" s="4">
        <v>7.32</v>
      </c>
      <c r="Z2990" s="4">
        <v>2.4239999999999999</v>
      </c>
      <c r="AA2990" s="4">
        <v>0.58299999999999996</v>
      </c>
      <c r="AB2990" s="4">
        <v>49</v>
      </c>
      <c r="AE2990" s="4">
        <v>56.259</v>
      </c>
    </row>
    <row r="2991" spans="1:31">
      <c r="A2991" s="8">
        <v>10401</v>
      </c>
      <c r="B2991" s="8" t="s">
        <v>895</v>
      </c>
      <c r="C2991" s="9" t="s">
        <v>254</v>
      </c>
      <c r="D2991" s="5"/>
      <c r="E2991" s="6">
        <v>222</v>
      </c>
      <c r="F2991" s="5">
        <v>1994</v>
      </c>
      <c r="G2991" s="4">
        <v>806.38300000000004</v>
      </c>
      <c r="H2991" s="4">
        <v>760.49599999999998</v>
      </c>
      <c r="I2991" s="4">
        <v>689.21799999999996</v>
      </c>
      <c r="J2991" s="4">
        <v>610.82000000000005</v>
      </c>
      <c r="K2991" s="4">
        <v>520.16999999999996</v>
      </c>
      <c r="L2991" s="4">
        <v>434.399</v>
      </c>
      <c r="M2991" s="4">
        <v>352.72199999999998</v>
      </c>
      <c r="N2991" s="4">
        <v>286.80700000000002</v>
      </c>
      <c r="O2991" s="4">
        <v>243.73099999999999</v>
      </c>
      <c r="P2991" s="4">
        <v>206.255</v>
      </c>
      <c r="Q2991" s="4">
        <v>189.12799999999999</v>
      </c>
      <c r="R2991" s="4">
        <v>157.91499999999999</v>
      </c>
      <c r="S2991" s="4">
        <v>125.249</v>
      </c>
      <c r="T2991" s="4">
        <v>96.462999999999994</v>
      </c>
      <c r="U2991" s="4">
        <v>75.569999999999993</v>
      </c>
      <c r="V2991" s="4">
        <v>50.451000000000001</v>
      </c>
      <c r="W2991" s="4">
        <v>30.677</v>
      </c>
      <c r="X2991" s="4">
        <v>16.716999999999999</v>
      </c>
      <c r="Y2991" s="4">
        <v>7.5110000000000001</v>
      </c>
      <c r="Z2991" s="4">
        <v>2.5219999999999998</v>
      </c>
      <c r="AA2991" s="4">
        <v>0.61599999999999999</v>
      </c>
      <c r="AB2991" s="4">
        <v>49</v>
      </c>
      <c r="AE2991" s="4">
        <v>58.042999999999999</v>
      </c>
    </row>
    <row r="2992" spans="1:31">
      <c r="A2992" s="8">
        <v>10633</v>
      </c>
      <c r="B2992" s="8" t="s">
        <v>895</v>
      </c>
      <c r="C2992" s="9" t="s">
        <v>254</v>
      </c>
      <c r="D2992" s="5"/>
      <c r="E2992" s="6">
        <v>222</v>
      </c>
      <c r="F2992" s="5">
        <v>1995</v>
      </c>
      <c r="G2992" s="4">
        <v>806.15</v>
      </c>
      <c r="H2992" s="4">
        <v>767.00900000000001</v>
      </c>
      <c r="I2992" s="4">
        <v>692.85900000000004</v>
      </c>
      <c r="J2992" s="4">
        <v>612.68499999999995</v>
      </c>
      <c r="K2992" s="4">
        <v>522.82299999999998</v>
      </c>
      <c r="L2992" s="4">
        <v>441.24400000000003</v>
      </c>
      <c r="M2992" s="4">
        <v>363.27300000000002</v>
      </c>
      <c r="N2992" s="4">
        <v>294.82400000000001</v>
      </c>
      <c r="O2992" s="4">
        <v>250.57499999999999</v>
      </c>
      <c r="P2992" s="4">
        <v>209.477</v>
      </c>
      <c r="Q2992" s="4">
        <v>191.93</v>
      </c>
      <c r="R2992" s="4">
        <v>162.37899999999999</v>
      </c>
      <c r="S2992" s="4">
        <v>129.637</v>
      </c>
      <c r="T2992" s="4">
        <v>98.9</v>
      </c>
      <c r="U2992" s="4">
        <v>77.581000000000003</v>
      </c>
      <c r="V2992" s="4">
        <v>52.441000000000003</v>
      </c>
      <c r="W2992" s="4">
        <v>31.734000000000002</v>
      </c>
      <c r="X2992" s="4">
        <v>17.123000000000001</v>
      </c>
      <c r="Y2992" s="4">
        <v>7.6079999999999997</v>
      </c>
      <c r="Z2992" s="4">
        <v>2.4980000000000002</v>
      </c>
      <c r="AA2992" s="4">
        <v>0.65100000000000002</v>
      </c>
      <c r="AB2992" s="4">
        <v>49</v>
      </c>
      <c r="AE2992" s="4">
        <v>59.613999999999997</v>
      </c>
    </row>
    <row r="2993" spans="1:31">
      <c r="A2993" s="8">
        <v>10865</v>
      </c>
      <c r="B2993" s="8" t="s">
        <v>895</v>
      </c>
      <c r="C2993" s="9" t="s">
        <v>254</v>
      </c>
      <c r="D2993" s="5"/>
      <c r="E2993" s="6">
        <v>222</v>
      </c>
      <c r="F2993" s="5">
        <v>1996</v>
      </c>
      <c r="G2993" s="4">
        <v>805.21500000000003</v>
      </c>
      <c r="H2993" s="4">
        <v>771.13499999999999</v>
      </c>
      <c r="I2993" s="4">
        <v>696.05700000000002</v>
      </c>
      <c r="J2993" s="4">
        <v>614.73699999999997</v>
      </c>
      <c r="K2993" s="4">
        <v>525.952</v>
      </c>
      <c r="L2993" s="4">
        <v>446.22300000000001</v>
      </c>
      <c r="M2993" s="4">
        <v>371.959</v>
      </c>
      <c r="N2993" s="4">
        <v>301.94</v>
      </c>
      <c r="O2993" s="4">
        <v>255.059</v>
      </c>
      <c r="P2993" s="4">
        <v>212.61699999999999</v>
      </c>
      <c r="Q2993" s="4">
        <v>192.911</v>
      </c>
      <c r="R2993" s="4">
        <v>166.209</v>
      </c>
      <c r="S2993" s="4">
        <v>133.63</v>
      </c>
      <c r="T2993" s="4">
        <v>101.673</v>
      </c>
      <c r="U2993" s="4">
        <v>79.116</v>
      </c>
      <c r="V2993" s="4">
        <v>54.552</v>
      </c>
      <c r="W2993" s="4">
        <v>33.055999999999997</v>
      </c>
      <c r="X2993" s="4">
        <v>17.898</v>
      </c>
      <c r="Y2993" s="4">
        <v>8.1140000000000008</v>
      </c>
      <c r="Z2993" s="4">
        <v>2.661</v>
      </c>
      <c r="AA2993" s="4">
        <v>0.68899999999999995</v>
      </c>
      <c r="AB2993" s="4">
        <v>49</v>
      </c>
      <c r="AE2993" s="4">
        <v>62.417999999999999</v>
      </c>
    </row>
    <row r="2994" spans="1:31">
      <c r="A2994" s="8">
        <v>11097</v>
      </c>
      <c r="B2994" s="8" t="s">
        <v>895</v>
      </c>
      <c r="C2994" s="9" t="s">
        <v>254</v>
      </c>
      <c r="D2994" s="5"/>
      <c r="E2994" s="6">
        <v>222</v>
      </c>
      <c r="F2994" s="5">
        <v>1997</v>
      </c>
      <c r="G2994" s="4">
        <v>802.57899999999995</v>
      </c>
      <c r="H2994" s="4">
        <v>774.67899999999997</v>
      </c>
      <c r="I2994" s="4">
        <v>699.75400000000002</v>
      </c>
      <c r="J2994" s="4">
        <v>615.37199999999996</v>
      </c>
      <c r="K2994" s="4">
        <v>528.14800000000002</v>
      </c>
      <c r="L2994" s="4">
        <v>448.61500000000001</v>
      </c>
      <c r="M2994" s="4">
        <v>378.69</v>
      </c>
      <c r="N2994" s="4">
        <v>309.54500000000002</v>
      </c>
      <c r="O2994" s="4">
        <v>258.48399999999998</v>
      </c>
      <c r="P2994" s="4">
        <v>216.73599999999999</v>
      </c>
      <c r="Q2994" s="4">
        <v>192.523</v>
      </c>
      <c r="R2994" s="4">
        <v>169.75800000000001</v>
      </c>
      <c r="S2994" s="4">
        <v>137.38300000000001</v>
      </c>
      <c r="T2994" s="4">
        <v>104.86</v>
      </c>
      <c r="U2994" s="4">
        <v>80.230999999999995</v>
      </c>
      <c r="V2994" s="4">
        <v>56.741999999999997</v>
      </c>
      <c r="W2994" s="4">
        <v>34.329000000000001</v>
      </c>
      <c r="X2994" s="4">
        <v>18.559999999999999</v>
      </c>
      <c r="Y2994" s="4">
        <v>8.5229999999999997</v>
      </c>
      <c r="Z2994" s="4">
        <v>2.8620000000000001</v>
      </c>
      <c r="AA2994" s="4">
        <v>0.73</v>
      </c>
      <c r="AB2994" s="4">
        <v>49</v>
      </c>
      <c r="AE2994" s="4">
        <v>65.004000000000005</v>
      </c>
    </row>
    <row r="2995" spans="1:31">
      <c r="A2995" s="8">
        <v>11329</v>
      </c>
      <c r="B2995" s="8" t="s">
        <v>895</v>
      </c>
      <c r="C2995" s="9" t="s">
        <v>254</v>
      </c>
      <c r="D2995" s="5"/>
      <c r="E2995" s="6">
        <v>222</v>
      </c>
      <c r="F2995" s="5">
        <v>1998</v>
      </c>
      <c r="G2995" s="4">
        <v>797.29200000000003</v>
      </c>
      <c r="H2995" s="4">
        <v>777.74699999999996</v>
      </c>
      <c r="I2995" s="4">
        <v>704.30499999999995</v>
      </c>
      <c r="J2995" s="4">
        <v>615.47900000000004</v>
      </c>
      <c r="K2995" s="4">
        <v>529.77700000000004</v>
      </c>
      <c r="L2995" s="4">
        <v>449.00200000000001</v>
      </c>
      <c r="M2995" s="4">
        <v>383.22899999999998</v>
      </c>
      <c r="N2995" s="4">
        <v>317.351</v>
      </c>
      <c r="O2995" s="4">
        <v>261.43099999999998</v>
      </c>
      <c r="P2995" s="4">
        <v>221.34100000000001</v>
      </c>
      <c r="Q2995" s="4">
        <v>191.54300000000001</v>
      </c>
      <c r="R2995" s="4">
        <v>172.78700000000001</v>
      </c>
      <c r="S2995" s="4">
        <v>140.93199999999999</v>
      </c>
      <c r="T2995" s="4">
        <v>108.324</v>
      </c>
      <c r="U2995" s="4">
        <v>81.278000000000006</v>
      </c>
      <c r="V2995" s="4">
        <v>58.886000000000003</v>
      </c>
      <c r="W2995" s="4">
        <v>35.598999999999997</v>
      </c>
      <c r="X2995" s="4">
        <v>19.149999999999999</v>
      </c>
      <c r="Y2995" s="4">
        <v>8.8230000000000004</v>
      </c>
      <c r="Z2995" s="4">
        <v>3.0489999999999999</v>
      </c>
      <c r="AA2995" s="4">
        <v>0.77200000000000002</v>
      </c>
      <c r="AB2995" s="4">
        <v>49</v>
      </c>
      <c r="AE2995" s="4">
        <v>67.393000000000001</v>
      </c>
    </row>
    <row r="2996" spans="1:31">
      <c r="A2996" s="8">
        <v>11561</v>
      </c>
      <c r="B2996" s="8" t="s">
        <v>895</v>
      </c>
      <c r="C2996" s="9" t="s">
        <v>254</v>
      </c>
      <c r="D2996" s="5"/>
      <c r="E2996" s="6">
        <v>222</v>
      </c>
      <c r="F2996" s="5">
        <v>1999</v>
      </c>
      <c r="G2996" s="4">
        <v>787.40099999999995</v>
      </c>
      <c r="H2996" s="4">
        <v>780.62599999999998</v>
      </c>
      <c r="I2996" s="4">
        <v>710.06700000000001</v>
      </c>
      <c r="J2996" s="4">
        <v>616.56299999999999</v>
      </c>
      <c r="K2996" s="4">
        <v>531.09900000000005</v>
      </c>
      <c r="L2996" s="4">
        <v>448.46300000000002</v>
      </c>
      <c r="M2996" s="4">
        <v>385.83300000000003</v>
      </c>
      <c r="N2996" s="4">
        <v>324.70999999999998</v>
      </c>
      <c r="O2996" s="4">
        <v>264.928</v>
      </c>
      <c r="P2996" s="4">
        <v>225.70099999999999</v>
      </c>
      <c r="Q2996" s="4">
        <v>191.17599999999999</v>
      </c>
      <c r="R2996" s="4">
        <v>174.99700000000001</v>
      </c>
      <c r="S2996" s="4">
        <v>144.38900000000001</v>
      </c>
      <c r="T2996" s="4">
        <v>111.914</v>
      </c>
      <c r="U2996" s="4">
        <v>82.742000000000004</v>
      </c>
      <c r="V2996" s="4">
        <v>60.813000000000002</v>
      </c>
      <c r="W2996" s="4">
        <v>36.948</v>
      </c>
      <c r="X2996" s="4">
        <v>19.728999999999999</v>
      </c>
      <c r="Y2996" s="4">
        <v>9.0210000000000008</v>
      </c>
      <c r="Z2996" s="4">
        <v>3.157</v>
      </c>
      <c r="AA2996" s="4">
        <v>0.81699999999999995</v>
      </c>
      <c r="AB2996" s="4">
        <v>49</v>
      </c>
      <c r="AE2996" s="4">
        <v>69.671999999999997</v>
      </c>
    </row>
    <row r="2997" spans="1:31">
      <c r="A2997" s="8">
        <v>11793</v>
      </c>
      <c r="B2997" s="8" t="s">
        <v>895</v>
      </c>
      <c r="C2997" s="9" t="s">
        <v>254</v>
      </c>
      <c r="D2997" s="5"/>
      <c r="E2997" s="6">
        <v>222</v>
      </c>
      <c r="F2997" s="5">
        <v>2000</v>
      </c>
      <c r="G2997" s="4">
        <v>771.39599999999996</v>
      </c>
      <c r="H2997" s="4">
        <v>783.34400000000005</v>
      </c>
      <c r="I2997" s="4">
        <v>717.26300000000003</v>
      </c>
      <c r="J2997" s="4">
        <v>619.86099999999999</v>
      </c>
      <c r="K2997" s="4">
        <v>532.38400000000001</v>
      </c>
      <c r="L2997" s="4">
        <v>447.95699999999999</v>
      </c>
      <c r="M2997" s="4">
        <v>386.92599999999999</v>
      </c>
      <c r="N2997" s="4">
        <v>330.94900000000001</v>
      </c>
      <c r="O2997" s="4">
        <v>269.63799999999998</v>
      </c>
      <c r="P2997" s="4">
        <v>229.46600000000001</v>
      </c>
      <c r="Q2997" s="4">
        <v>192.161</v>
      </c>
      <c r="R2997" s="4">
        <v>176.291</v>
      </c>
      <c r="S2997" s="4">
        <v>147.82599999999999</v>
      </c>
      <c r="T2997" s="4">
        <v>115.56699999999999</v>
      </c>
      <c r="U2997" s="4">
        <v>84.885999999999996</v>
      </c>
      <c r="V2997" s="4">
        <v>62.488999999999997</v>
      </c>
      <c r="W2997" s="4">
        <v>38.433999999999997</v>
      </c>
      <c r="X2997" s="4">
        <v>20.344000000000001</v>
      </c>
      <c r="Y2997" s="4">
        <v>9.1310000000000002</v>
      </c>
      <c r="Z2997" s="4">
        <v>3.129</v>
      </c>
      <c r="AA2997" s="4">
        <v>0.86299999999999999</v>
      </c>
      <c r="AB2997" s="4">
        <v>49</v>
      </c>
      <c r="AE2997" s="4">
        <v>71.900999999999996</v>
      </c>
    </row>
    <row r="2998" spans="1:31">
      <c r="A2998" s="8">
        <v>12025</v>
      </c>
      <c r="B2998" s="8" t="s">
        <v>895</v>
      </c>
      <c r="C2998" s="9" t="s">
        <v>254</v>
      </c>
      <c r="D2998" s="5"/>
      <c r="E2998" s="6">
        <v>222</v>
      </c>
      <c r="F2998" s="5">
        <v>2001</v>
      </c>
      <c r="G2998" s="4">
        <v>749.91600000000005</v>
      </c>
      <c r="H2998" s="4">
        <v>783.00599999999997</v>
      </c>
      <c r="I2998" s="4">
        <v>725.48400000000004</v>
      </c>
      <c r="J2998" s="4">
        <v>625.56700000000001</v>
      </c>
      <c r="K2998" s="4">
        <v>534.755</v>
      </c>
      <c r="L2998" s="4">
        <v>450.75099999999998</v>
      </c>
      <c r="M2998" s="4">
        <v>389.45800000000003</v>
      </c>
      <c r="N2998" s="4">
        <v>336.10300000000001</v>
      </c>
      <c r="O2998" s="4">
        <v>274.82100000000003</v>
      </c>
      <c r="P2998" s="4">
        <v>232.226</v>
      </c>
      <c r="Q2998" s="4">
        <v>193.77099999999999</v>
      </c>
      <c r="R2998" s="4">
        <v>175.881</v>
      </c>
      <c r="S2998" s="4">
        <v>150.19800000000001</v>
      </c>
      <c r="T2998" s="4">
        <v>118.34399999999999</v>
      </c>
      <c r="U2998" s="4">
        <v>86.921000000000006</v>
      </c>
      <c r="V2998" s="4">
        <v>63.588000000000001</v>
      </c>
      <c r="W2998" s="4">
        <v>40.039000000000001</v>
      </c>
      <c r="X2998" s="4">
        <v>21.314</v>
      </c>
      <c r="Y2998" s="4">
        <v>9.6720000000000006</v>
      </c>
      <c r="Z2998" s="4">
        <v>3.302</v>
      </c>
      <c r="AA2998" s="4">
        <v>0.91</v>
      </c>
      <c r="AB2998" s="4">
        <v>49</v>
      </c>
      <c r="AE2998" s="4">
        <v>75.236999999999995</v>
      </c>
    </row>
    <row r="2999" spans="1:31">
      <c r="A2999" s="8">
        <v>12257</v>
      </c>
      <c r="B2999" s="8" t="s">
        <v>895</v>
      </c>
      <c r="C2999" s="9" t="s">
        <v>254</v>
      </c>
      <c r="D2999" s="5"/>
      <c r="E2999" s="6">
        <v>222</v>
      </c>
      <c r="F2999" s="5">
        <v>2002</v>
      </c>
      <c r="G2999" s="4">
        <v>721.303</v>
      </c>
      <c r="H2999" s="4">
        <v>780.81899999999996</v>
      </c>
      <c r="I2999" s="4">
        <v>734.697</v>
      </c>
      <c r="J2999" s="4">
        <v>634.38400000000001</v>
      </c>
      <c r="K2999" s="4">
        <v>537.19299999999998</v>
      </c>
      <c r="L2999" s="4">
        <v>454.06200000000001</v>
      </c>
      <c r="M2999" s="4">
        <v>391.173</v>
      </c>
      <c r="N2999" s="4">
        <v>340.63900000000001</v>
      </c>
      <c r="O2999" s="4">
        <v>281.38099999999997</v>
      </c>
      <c r="P2999" s="4">
        <v>234.547</v>
      </c>
      <c r="Q2999" s="4">
        <v>196.869</v>
      </c>
      <c r="R2999" s="4">
        <v>174.74100000000001</v>
      </c>
      <c r="S2999" s="4">
        <v>152.74600000000001</v>
      </c>
      <c r="T2999" s="4">
        <v>121.157</v>
      </c>
      <c r="U2999" s="4">
        <v>89.441999999999993</v>
      </c>
      <c r="V2999" s="4">
        <v>64.489999999999995</v>
      </c>
      <c r="W2999" s="4">
        <v>41.76</v>
      </c>
      <c r="X2999" s="4">
        <v>22.225000000000001</v>
      </c>
      <c r="Y2999" s="4">
        <v>10.111000000000001</v>
      </c>
      <c r="Z2999" s="4">
        <v>3.5350000000000001</v>
      </c>
      <c r="AA2999" s="4">
        <v>0.95899999999999996</v>
      </c>
      <c r="AB2999" s="4">
        <v>49</v>
      </c>
      <c r="AE2999" s="4">
        <v>78.59</v>
      </c>
    </row>
    <row r="3000" spans="1:31">
      <c r="A3000" s="8">
        <v>12489</v>
      </c>
      <c r="B3000" s="8" t="s">
        <v>895</v>
      </c>
      <c r="C3000" s="9" t="s">
        <v>254</v>
      </c>
      <c r="D3000" s="5"/>
      <c r="E3000" s="6">
        <v>222</v>
      </c>
      <c r="F3000" s="5">
        <v>2003</v>
      </c>
      <c r="G3000" s="4">
        <v>689.17499999999995</v>
      </c>
      <c r="H3000" s="4">
        <v>776.02599999999995</v>
      </c>
      <c r="I3000" s="4">
        <v>744.08500000000004</v>
      </c>
      <c r="J3000" s="4">
        <v>646.10900000000004</v>
      </c>
      <c r="K3000" s="4">
        <v>540.41499999999996</v>
      </c>
      <c r="L3000" s="4">
        <v>457.55700000000002</v>
      </c>
      <c r="M3000" s="4">
        <v>392.14400000000001</v>
      </c>
      <c r="N3000" s="4">
        <v>344.48399999999998</v>
      </c>
      <c r="O3000" s="4">
        <v>288.72199999999998</v>
      </c>
      <c r="P3000" s="4">
        <v>236.84100000000001</v>
      </c>
      <c r="Q3000" s="4">
        <v>200.84299999999999</v>
      </c>
      <c r="R3000" s="4">
        <v>173.46</v>
      </c>
      <c r="S3000" s="4">
        <v>155.16900000000001</v>
      </c>
      <c r="T3000" s="4">
        <v>123.977</v>
      </c>
      <c r="U3000" s="4">
        <v>92.284000000000006</v>
      </c>
      <c r="V3000" s="4">
        <v>65.444999999999993</v>
      </c>
      <c r="W3000" s="4">
        <v>43.466999999999999</v>
      </c>
      <c r="X3000" s="4">
        <v>23.102</v>
      </c>
      <c r="Y3000" s="4">
        <v>10.461</v>
      </c>
      <c r="Z3000" s="4">
        <v>3.7480000000000002</v>
      </c>
      <c r="AA3000" s="4">
        <v>1.0089999999999999</v>
      </c>
      <c r="AB3000" s="4">
        <v>49</v>
      </c>
      <c r="AE3000" s="4">
        <v>81.787000000000006</v>
      </c>
    </row>
    <row r="3001" spans="1:31">
      <c r="A3001" s="8">
        <v>12721</v>
      </c>
      <c r="B3001" s="8" t="s">
        <v>895</v>
      </c>
      <c r="C3001" s="9" t="s">
        <v>254</v>
      </c>
      <c r="D3001" s="5"/>
      <c r="E3001" s="6">
        <v>222</v>
      </c>
      <c r="F3001" s="5">
        <v>2004</v>
      </c>
      <c r="G3001" s="4">
        <v>660.12400000000002</v>
      </c>
      <c r="H3001" s="4">
        <v>767.77499999999998</v>
      </c>
      <c r="I3001" s="4">
        <v>752.35799999999995</v>
      </c>
      <c r="J3001" s="4">
        <v>659.52099999999996</v>
      </c>
      <c r="K3001" s="4">
        <v>545.31799999999998</v>
      </c>
      <c r="L3001" s="4">
        <v>460.55399999999997</v>
      </c>
      <c r="M3001" s="4">
        <v>392.58600000000001</v>
      </c>
      <c r="N3001" s="4">
        <v>347.40499999999997</v>
      </c>
      <c r="O3001" s="4">
        <v>295.68700000000001</v>
      </c>
      <c r="P3001" s="4">
        <v>239.77199999999999</v>
      </c>
      <c r="Q3001" s="4">
        <v>204.65299999999999</v>
      </c>
      <c r="R3001" s="4">
        <v>172.86</v>
      </c>
      <c r="S3001" s="4">
        <v>156.92599999999999</v>
      </c>
      <c r="T3001" s="4">
        <v>126.73</v>
      </c>
      <c r="U3001" s="4">
        <v>95.19</v>
      </c>
      <c r="V3001" s="4">
        <v>66.728999999999999</v>
      </c>
      <c r="W3001" s="4">
        <v>44.96</v>
      </c>
      <c r="X3001" s="4">
        <v>23.978999999999999</v>
      </c>
      <c r="Y3001" s="4">
        <v>10.734999999999999</v>
      </c>
      <c r="Z3001" s="4">
        <v>3.87</v>
      </c>
      <c r="AA3001" s="4">
        <v>1.06</v>
      </c>
      <c r="AB3001" s="4">
        <v>49</v>
      </c>
      <c r="AE3001" s="4">
        <v>84.603999999999999</v>
      </c>
    </row>
    <row r="3002" spans="1:31">
      <c r="A3002" s="8">
        <v>12953</v>
      </c>
      <c r="B3002" s="8" t="s">
        <v>895</v>
      </c>
      <c r="C3002" s="9" t="s">
        <v>254</v>
      </c>
      <c r="D3002" s="5"/>
      <c r="E3002" s="6">
        <v>222</v>
      </c>
      <c r="F3002" s="5">
        <v>2005</v>
      </c>
      <c r="G3002" s="4">
        <v>638.57899999999995</v>
      </c>
      <c r="H3002" s="4">
        <v>755.70500000000004</v>
      </c>
      <c r="I3002" s="4">
        <v>758.46299999999997</v>
      </c>
      <c r="J3002" s="4">
        <v>673.43799999999999</v>
      </c>
      <c r="K3002" s="4">
        <v>552.70299999999997</v>
      </c>
      <c r="L3002" s="4">
        <v>462.88299999999998</v>
      </c>
      <c r="M3002" s="4">
        <v>392.76799999999997</v>
      </c>
      <c r="N3002" s="4">
        <v>349.149</v>
      </c>
      <c r="O3002" s="4">
        <v>301.46199999999999</v>
      </c>
      <c r="P3002" s="4">
        <v>243.77</v>
      </c>
      <c r="Q3002" s="4">
        <v>207.68899999999999</v>
      </c>
      <c r="R3002" s="4">
        <v>173.40700000000001</v>
      </c>
      <c r="S3002" s="4">
        <v>157.73400000000001</v>
      </c>
      <c r="T3002" s="4">
        <v>129.36600000000001</v>
      </c>
      <c r="U3002" s="4">
        <v>98.013999999999996</v>
      </c>
      <c r="V3002" s="4">
        <v>68.447999999999993</v>
      </c>
      <c r="W3002" s="4">
        <v>46.17</v>
      </c>
      <c r="X3002" s="4">
        <v>24.882999999999999</v>
      </c>
      <c r="Y3002" s="4">
        <v>10.945</v>
      </c>
      <c r="Z3002" s="4">
        <v>3.827</v>
      </c>
      <c r="AA3002" s="4">
        <v>1.1100000000000001</v>
      </c>
      <c r="AB3002" s="4">
        <v>49</v>
      </c>
      <c r="AE3002" s="4">
        <v>86.935000000000002</v>
      </c>
    </row>
    <row r="3003" spans="1:31">
      <c r="A3003" s="8">
        <v>13185</v>
      </c>
      <c r="B3003" s="8" t="s">
        <v>895</v>
      </c>
      <c r="C3003" s="9" t="s">
        <v>254</v>
      </c>
      <c r="D3003" s="5"/>
      <c r="E3003" s="6">
        <v>222</v>
      </c>
      <c r="F3003" s="5">
        <v>2006</v>
      </c>
      <c r="G3003" s="4">
        <v>610.10400000000004</v>
      </c>
      <c r="H3003" s="4">
        <v>738.904</v>
      </c>
      <c r="I3003" s="4">
        <v>760.86900000000003</v>
      </c>
      <c r="J3003" s="4">
        <v>684.779</v>
      </c>
      <c r="K3003" s="4">
        <v>563.86199999999997</v>
      </c>
      <c r="L3003" s="4">
        <v>469.30200000000002</v>
      </c>
      <c r="M3003" s="4">
        <v>397.68099999999998</v>
      </c>
      <c r="N3003" s="4">
        <v>352.51799999999997</v>
      </c>
      <c r="O3003" s="4">
        <v>307.74700000000001</v>
      </c>
      <c r="P3003" s="4">
        <v>250.25299999999999</v>
      </c>
      <c r="Q3003" s="4">
        <v>211.238</v>
      </c>
      <c r="R3003" s="4">
        <v>175.65700000000001</v>
      </c>
      <c r="S3003" s="4">
        <v>157.99199999999999</v>
      </c>
      <c r="T3003" s="4">
        <v>132.09</v>
      </c>
      <c r="U3003" s="4">
        <v>100.771</v>
      </c>
      <c r="V3003" s="4">
        <v>70.375</v>
      </c>
      <c r="W3003" s="4">
        <v>47.24</v>
      </c>
      <c r="X3003" s="4">
        <v>26.233000000000001</v>
      </c>
      <c r="Y3003" s="4">
        <v>11.693</v>
      </c>
      <c r="Z3003" s="4">
        <v>4.0190000000000001</v>
      </c>
      <c r="AA3003" s="4">
        <v>1.1599999999999999</v>
      </c>
      <c r="AB3003" s="4">
        <v>49</v>
      </c>
      <c r="AE3003" s="4">
        <v>90.344999999999999</v>
      </c>
    </row>
    <row r="3004" spans="1:31">
      <c r="A3004" s="8">
        <v>13417</v>
      </c>
      <c r="B3004" s="8" t="s">
        <v>895</v>
      </c>
      <c r="C3004" s="9" t="s">
        <v>254</v>
      </c>
      <c r="D3004" s="5"/>
      <c r="E3004" s="6">
        <v>222</v>
      </c>
      <c r="F3004" s="5">
        <v>2007</v>
      </c>
      <c r="G3004" s="4">
        <v>601.17700000000002</v>
      </c>
      <c r="H3004" s="4">
        <v>714.36599999999999</v>
      </c>
      <c r="I3004" s="4">
        <v>760.23699999999997</v>
      </c>
      <c r="J3004" s="4">
        <v>694.98199999999997</v>
      </c>
      <c r="K3004" s="4">
        <v>575.41099999999994</v>
      </c>
      <c r="L3004" s="4">
        <v>474.14699999999999</v>
      </c>
      <c r="M3004" s="4">
        <v>402.29399999999998</v>
      </c>
      <c r="N3004" s="4">
        <v>354.45100000000002</v>
      </c>
      <c r="O3004" s="4">
        <v>312.70800000000003</v>
      </c>
      <c r="P3004" s="4">
        <v>257.37700000000001</v>
      </c>
      <c r="Q3004" s="4">
        <v>213.87</v>
      </c>
      <c r="R3004" s="4">
        <v>178.91499999999999</v>
      </c>
      <c r="S3004" s="4">
        <v>157.16499999999999</v>
      </c>
      <c r="T3004" s="4">
        <v>134.667</v>
      </c>
      <c r="U3004" s="4">
        <v>103.34399999999999</v>
      </c>
      <c r="V3004" s="4">
        <v>72.504000000000005</v>
      </c>
      <c r="W3004" s="4">
        <v>47.991999999999997</v>
      </c>
      <c r="X3004" s="4">
        <v>27.506</v>
      </c>
      <c r="Y3004" s="4">
        <v>12.29</v>
      </c>
      <c r="Z3004" s="4">
        <v>4.2530000000000001</v>
      </c>
      <c r="AA3004" s="4">
        <v>1.212</v>
      </c>
      <c r="AB3004" s="4">
        <v>49</v>
      </c>
      <c r="AE3004" s="4">
        <v>93.253</v>
      </c>
    </row>
    <row r="3005" spans="1:31">
      <c r="A3005" s="8">
        <v>13649</v>
      </c>
      <c r="B3005" s="8" t="s">
        <v>895</v>
      </c>
      <c r="C3005" s="9" t="s">
        <v>254</v>
      </c>
      <c r="D3005" s="5"/>
      <c r="E3005" s="6">
        <v>222</v>
      </c>
      <c r="F3005" s="5">
        <v>2008</v>
      </c>
      <c r="G3005" s="4">
        <v>605.55399999999997</v>
      </c>
      <c r="H3005" s="4">
        <v>683.697</v>
      </c>
      <c r="I3005" s="4">
        <v>756.96</v>
      </c>
      <c r="J3005" s="4">
        <v>704.755</v>
      </c>
      <c r="K3005" s="4">
        <v>587.51800000000003</v>
      </c>
      <c r="L3005" s="4">
        <v>478.61900000000003</v>
      </c>
      <c r="M3005" s="4">
        <v>406.65300000000002</v>
      </c>
      <c r="N3005" s="4">
        <v>355.68099999999998</v>
      </c>
      <c r="O3005" s="4">
        <v>316.73500000000001</v>
      </c>
      <c r="P3005" s="4">
        <v>264.78500000000003</v>
      </c>
      <c r="Q3005" s="4">
        <v>216.30500000000001</v>
      </c>
      <c r="R3005" s="4">
        <v>182.845</v>
      </c>
      <c r="S3005" s="4">
        <v>156.059</v>
      </c>
      <c r="T3005" s="4">
        <v>136.96600000000001</v>
      </c>
      <c r="U3005" s="4">
        <v>105.839</v>
      </c>
      <c r="V3005" s="4">
        <v>74.828000000000003</v>
      </c>
      <c r="W3005" s="4">
        <v>48.698</v>
      </c>
      <c r="X3005" s="4">
        <v>28.629000000000001</v>
      </c>
      <c r="Y3005" s="4">
        <v>12.762</v>
      </c>
      <c r="Z3005" s="4">
        <v>4.476</v>
      </c>
      <c r="AA3005" s="4">
        <v>1.264</v>
      </c>
      <c r="AB3005" s="4">
        <v>49</v>
      </c>
      <c r="AE3005" s="4">
        <v>95.828999999999994</v>
      </c>
    </row>
    <row r="3006" spans="1:31">
      <c r="A3006" s="8">
        <v>13881</v>
      </c>
      <c r="B3006" s="8" t="s">
        <v>895</v>
      </c>
      <c r="C3006" s="9" t="s">
        <v>254</v>
      </c>
      <c r="D3006" s="5"/>
      <c r="E3006" s="6">
        <v>222</v>
      </c>
      <c r="F3006" s="5">
        <v>2009</v>
      </c>
      <c r="G3006" s="4">
        <v>613.04300000000001</v>
      </c>
      <c r="H3006" s="4">
        <v>651.93200000000002</v>
      </c>
      <c r="I3006" s="4">
        <v>750.27</v>
      </c>
      <c r="J3006" s="4">
        <v>714.49800000000005</v>
      </c>
      <c r="K3006" s="4">
        <v>600.5</v>
      </c>
      <c r="L3006" s="4">
        <v>484.51499999999999</v>
      </c>
      <c r="M3006" s="4">
        <v>410.86799999999999</v>
      </c>
      <c r="N3006" s="4">
        <v>357.255</v>
      </c>
      <c r="O3006" s="4">
        <v>320.33800000000002</v>
      </c>
      <c r="P3006" s="4">
        <v>271.96899999999999</v>
      </c>
      <c r="Q3006" s="4">
        <v>219.67099999999999</v>
      </c>
      <c r="R3006" s="4">
        <v>186.87299999999999</v>
      </c>
      <c r="S3006" s="4">
        <v>155.81399999999999</v>
      </c>
      <c r="T3006" s="4">
        <v>138.785</v>
      </c>
      <c r="U3006" s="4">
        <v>108.435</v>
      </c>
      <c r="V3006" s="4">
        <v>77.33</v>
      </c>
      <c r="W3006" s="4">
        <v>49.69</v>
      </c>
      <c r="X3006" s="4">
        <v>29.529</v>
      </c>
      <c r="Y3006" s="4">
        <v>13.161</v>
      </c>
      <c r="Z3006" s="4">
        <v>4.6289999999999996</v>
      </c>
      <c r="AA3006" s="4">
        <v>1.3180000000000001</v>
      </c>
      <c r="AB3006" s="4">
        <v>49</v>
      </c>
      <c r="AE3006" s="4">
        <v>98.326999999999998</v>
      </c>
    </row>
    <row r="3007" spans="1:31">
      <c r="A3007" s="8">
        <v>14113</v>
      </c>
      <c r="B3007" s="8" t="s">
        <v>895</v>
      </c>
      <c r="C3007" s="9" t="s">
        <v>254</v>
      </c>
      <c r="D3007" s="5"/>
      <c r="E3007" s="6">
        <v>222</v>
      </c>
      <c r="F3007" s="5">
        <v>2010</v>
      </c>
      <c r="G3007" s="4">
        <v>616.80200000000002</v>
      </c>
      <c r="H3007" s="4">
        <v>625.81100000000004</v>
      </c>
      <c r="I3007" s="4">
        <v>738.173</v>
      </c>
      <c r="J3007" s="4">
        <v>723.69399999999996</v>
      </c>
      <c r="K3007" s="4">
        <v>614.61900000000003</v>
      </c>
      <c r="L3007" s="4">
        <v>492.83800000000002</v>
      </c>
      <c r="M3007" s="4">
        <v>414.983</v>
      </c>
      <c r="N3007" s="4">
        <v>359.60599999999999</v>
      </c>
      <c r="O3007" s="4">
        <v>323.66199999999998</v>
      </c>
      <c r="P3007" s="4">
        <v>278.57900000000001</v>
      </c>
      <c r="Q3007" s="4">
        <v>224.536</v>
      </c>
      <c r="R3007" s="4">
        <v>190.61500000000001</v>
      </c>
      <c r="S3007" s="4">
        <v>157.02699999999999</v>
      </c>
      <c r="T3007" s="4">
        <v>140.017</v>
      </c>
      <c r="U3007" s="4">
        <v>111.191</v>
      </c>
      <c r="V3007" s="4">
        <v>79.978999999999999</v>
      </c>
      <c r="W3007" s="4">
        <v>51.125</v>
      </c>
      <c r="X3007" s="4">
        <v>30.216999999999999</v>
      </c>
      <c r="Y3007" s="4">
        <v>13.52</v>
      </c>
      <c r="Z3007" s="4">
        <v>4.625</v>
      </c>
      <c r="AA3007" s="4">
        <v>1.3740000000000001</v>
      </c>
      <c r="AB3007" s="4">
        <v>49</v>
      </c>
      <c r="AE3007" s="4">
        <v>100.861</v>
      </c>
    </row>
    <row r="3008" spans="1:31">
      <c r="A3008" s="8">
        <v>193</v>
      </c>
      <c r="B3008" s="8" t="s">
        <v>894</v>
      </c>
      <c r="C3008" s="9" t="s">
        <v>254</v>
      </c>
      <c r="D3008" s="5"/>
      <c r="E3008" s="6">
        <v>222</v>
      </c>
      <c r="F3008" s="5">
        <v>2011</v>
      </c>
      <c r="G3008" s="4">
        <v>631.12199999999996</v>
      </c>
      <c r="H3008" s="4">
        <v>605.52499999999998</v>
      </c>
      <c r="I3008" s="4">
        <v>714.98699999999997</v>
      </c>
      <c r="J3008" s="4">
        <v>725.31200000000001</v>
      </c>
      <c r="K3008" s="4">
        <v>628.101</v>
      </c>
      <c r="L3008" s="4">
        <v>504.827</v>
      </c>
      <c r="M3008" s="4">
        <v>421.24900000000002</v>
      </c>
      <c r="N3008" s="4">
        <v>363.32799999999997</v>
      </c>
      <c r="O3008" s="4">
        <v>326.09199999999998</v>
      </c>
      <c r="P3008" s="4">
        <v>284.38099999999997</v>
      </c>
      <c r="Q3008" s="4">
        <v>230.32300000000001</v>
      </c>
      <c r="R3008" s="4">
        <v>193.53100000000001</v>
      </c>
      <c r="S3008" s="4">
        <v>158.85400000000001</v>
      </c>
      <c r="T3008" s="4">
        <v>139.946</v>
      </c>
      <c r="U3008" s="4">
        <v>113.304</v>
      </c>
      <c r="V3008" s="4">
        <v>82.067999999999998</v>
      </c>
      <c r="W3008" s="4">
        <v>52.662999999999997</v>
      </c>
      <c r="X3008" s="4">
        <v>31.079000000000001</v>
      </c>
      <c r="Y3008" s="4">
        <v>14.496</v>
      </c>
      <c r="Z3008" s="4">
        <v>4.8689999999999998</v>
      </c>
      <c r="AA3008" s="4">
        <v>1.4339999999999999</v>
      </c>
      <c r="AB3008" s="4">
        <v>49</v>
      </c>
      <c r="AE3008" s="4">
        <v>104.541</v>
      </c>
    </row>
    <row r="3009" spans="1:31">
      <c r="A3009" s="8">
        <v>425</v>
      </c>
      <c r="B3009" s="8" t="s">
        <v>894</v>
      </c>
      <c r="C3009" s="9" t="s">
        <v>254</v>
      </c>
      <c r="D3009" s="5"/>
      <c r="E3009" s="6">
        <v>222</v>
      </c>
      <c r="F3009" s="5">
        <v>2012</v>
      </c>
      <c r="G3009" s="4">
        <v>632.80100000000004</v>
      </c>
      <c r="H3009" s="4">
        <v>595.86099999999999</v>
      </c>
      <c r="I3009" s="4">
        <v>687.827</v>
      </c>
      <c r="J3009" s="4">
        <v>726.78700000000003</v>
      </c>
      <c r="K3009" s="4">
        <v>642.09</v>
      </c>
      <c r="L3009" s="4">
        <v>519.00900000000001</v>
      </c>
      <c r="M3009" s="4">
        <v>428.02499999999998</v>
      </c>
      <c r="N3009" s="4">
        <v>368.69799999999998</v>
      </c>
      <c r="O3009" s="4">
        <v>328.57299999999998</v>
      </c>
      <c r="P3009" s="4">
        <v>290.05200000000002</v>
      </c>
      <c r="Q3009" s="4">
        <v>237.72300000000001</v>
      </c>
      <c r="R3009" s="4">
        <v>196.434</v>
      </c>
      <c r="S3009" s="4">
        <v>162.29</v>
      </c>
      <c r="T3009" s="4">
        <v>139.5</v>
      </c>
      <c r="U3009" s="4">
        <v>115.801</v>
      </c>
      <c r="V3009" s="4">
        <v>84.331000000000003</v>
      </c>
      <c r="W3009" s="4">
        <v>54.475999999999999</v>
      </c>
      <c r="X3009" s="4">
        <v>31.765000000000001</v>
      </c>
      <c r="Y3009" s="4">
        <v>15.403</v>
      </c>
      <c r="Z3009" s="4">
        <v>5.1859999999999999</v>
      </c>
      <c r="AA3009" s="4">
        <v>1.4970000000000001</v>
      </c>
      <c r="AB3009" s="4">
        <v>49</v>
      </c>
      <c r="AE3009" s="4">
        <v>108.327</v>
      </c>
    </row>
    <row r="3010" spans="1:31">
      <c r="A3010" s="8">
        <v>657</v>
      </c>
      <c r="B3010" s="8" t="s">
        <v>894</v>
      </c>
      <c r="C3010" s="9" t="s">
        <v>254</v>
      </c>
      <c r="D3010" s="5"/>
      <c r="E3010" s="6">
        <v>222</v>
      </c>
      <c r="F3010" s="5">
        <v>2013</v>
      </c>
      <c r="G3010" s="4">
        <v>625.63900000000001</v>
      </c>
      <c r="H3010" s="4">
        <v>596.28399999999999</v>
      </c>
      <c r="I3010" s="4">
        <v>658.34199999999998</v>
      </c>
      <c r="J3010" s="4">
        <v>726.495</v>
      </c>
      <c r="K3010" s="4">
        <v>655.49199999999996</v>
      </c>
      <c r="L3010" s="4">
        <v>534.54999999999995</v>
      </c>
      <c r="M3010" s="4">
        <v>435.45499999999998</v>
      </c>
      <c r="N3010" s="4">
        <v>375.14600000000002</v>
      </c>
      <c r="O3010" s="4">
        <v>331.27300000000002</v>
      </c>
      <c r="P3010" s="4">
        <v>295.32799999999997</v>
      </c>
      <c r="Q3010" s="4">
        <v>245.99299999999999</v>
      </c>
      <c r="R3010" s="4">
        <v>199.65799999999999</v>
      </c>
      <c r="S3010" s="4">
        <v>166.721</v>
      </c>
      <c r="T3010" s="4">
        <v>139.12700000000001</v>
      </c>
      <c r="U3010" s="4">
        <v>118.34699999999999</v>
      </c>
      <c r="V3010" s="4">
        <v>86.744</v>
      </c>
      <c r="W3010" s="4">
        <v>56.482999999999997</v>
      </c>
      <c r="X3010" s="4">
        <v>32.411999999999999</v>
      </c>
      <c r="Y3010" s="4">
        <v>16.143999999999998</v>
      </c>
      <c r="Z3010" s="4">
        <v>5.5250000000000004</v>
      </c>
      <c r="AA3010" s="4">
        <v>1.5649999999999999</v>
      </c>
      <c r="AB3010" s="4">
        <v>49</v>
      </c>
      <c r="AE3010" s="4">
        <v>112.129</v>
      </c>
    </row>
    <row r="3011" spans="1:31">
      <c r="A3011" s="8">
        <v>889</v>
      </c>
      <c r="B3011" s="8" t="s">
        <v>894</v>
      </c>
      <c r="C3011" s="9" t="s">
        <v>254</v>
      </c>
      <c r="D3011" s="5"/>
      <c r="E3011" s="6">
        <v>222</v>
      </c>
      <c r="F3011" s="5">
        <v>2014</v>
      </c>
      <c r="G3011" s="4">
        <v>617.24599999999998</v>
      </c>
      <c r="H3011" s="4">
        <v>602.197</v>
      </c>
      <c r="I3011" s="4">
        <v>631.32399999999996</v>
      </c>
      <c r="J3011" s="4">
        <v>721.447</v>
      </c>
      <c r="K3011" s="4">
        <v>666.85599999999999</v>
      </c>
      <c r="L3011" s="4">
        <v>550.17700000000002</v>
      </c>
      <c r="M3011" s="4">
        <v>443.93</v>
      </c>
      <c r="N3011" s="4">
        <v>381.70400000000001</v>
      </c>
      <c r="O3011" s="4">
        <v>334.36599999999999</v>
      </c>
      <c r="P3011" s="4">
        <v>299.89699999999999</v>
      </c>
      <c r="Q3011" s="4">
        <v>253.98599999999999</v>
      </c>
      <c r="R3011" s="4">
        <v>203.74</v>
      </c>
      <c r="S3011" s="4">
        <v>171.17500000000001</v>
      </c>
      <c r="T3011" s="4">
        <v>139.49100000000001</v>
      </c>
      <c r="U3011" s="4">
        <v>120.42700000000001</v>
      </c>
      <c r="V3011" s="4">
        <v>89.248000000000005</v>
      </c>
      <c r="W3011" s="4">
        <v>58.548999999999999</v>
      </c>
      <c r="X3011" s="4">
        <v>33.167000000000002</v>
      </c>
      <c r="Y3011" s="4">
        <v>16.619</v>
      </c>
      <c r="Z3011" s="4">
        <v>5.806</v>
      </c>
      <c r="AA3011" s="4">
        <v>1.639</v>
      </c>
      <c r="AB3011" s="4">
        <v>49</v>
      </c>
      <c r="AE3011" s="4">
        <v>115.78</v>
      </c>
    </row>
    <row r="3012" spans="1:31">
      <c r="A3012" s="8">
        <v>1121</v>
      </c>
      <c r="B3012" s="8" t="s">
        <v>894</v>
      </c>
      <c r="C3012" s="9" t="s">
        <v>254</v>
      </c>
      <c r="D3012" s="5"/>
      <c r="E3012" s="6">
        <v>222</v>
      </c>
      <c r="F3012" s="5">
        <v>2015</v>
      </c>
      <c r="G3012" s="4">
        <v>613.21900000000005</v>
      </c>
      <c r="H3012" s="4">
        <v>606.48699999999997</v>
      </c>
      <c r="I3012" s="4">
        <v>611.88</v>
      </c>
      <c r="J3012" s="4">
        <v>710.02099999999996</v>
      </c>
      <c r="K3012" s="4">
        <v>675.59400000000005</v>
      </c>
      <c r="L3012" s="4">
        <v>565.18499999999995</v>
      </c>
      <c r="M3012" s="4">
        <v>453.80399999999997</v>
      </c>
      <c r="N3012" s="4">
        <v>387.81599999999997</v>
      </c>
      <c r="O3012" s="4">
        <v>338.01100000000002</v>
      </c>
      <c r="P3012" s="4">
        <v>303.72300000000001</v>
      </c>
      <c r="Q3012" s="4">
        <v>261.02300000000002</v>
      </c>
      <c r="R3012" s="4">
        <v>208.99600000000001</v>
      </c>
      <c r="S3012" s="4">
        <v>175.131</v>
      </c>
      <c r="T3012" s="4">
        <v>141.00299999999999</v>
      </c>
      <c r="U3012" s="4">
        <v>121.81100000000001</v>
      </c>
      <c r="V3012" s="4">
        <v>91.793000000000006</v>
      </c>
      <c r="W3012" s="4">
        <v>60.637999999999998</v>
      </c>
      <c r="X3012" s="4">
        <v>34.106000000000002</v>
      </c>
      <c r="Y3012" s="4">
        <v>16.829999999999998</v>
      </c>
      <c r="Z3012" s="4">
        <v>5.8970000000000002</v>
      </c>
      <c r="AA3012" s="4">
        <v>1.7210000000000001</v>
      </c>
      <c r="AB3012" s="4">
        <v>49</v>
      </c>
      <c r="AE3012" s="4">
        <v>119.19199999999999</v>
      </c>
    </row>
    <row r="3013" spans="1:31">
      <c r="A3013" s="8">
        <v>1353</v>
      </c>
      <c r="B3013" s="8" t="s">
        <v>894</v>
      </c>
      <c r="C3013" s="9" t="s">
        <v>254</v>
      </c>
      <c r="D3013" s="5"/>
      <c r="E3013" s="6">
        <v>222</v>
      </c>
      <c r="F3013" s="5">
        <v>2016</v>
      </c>
      <c r="G3013" s="4">
        <v>608.35799999999995</v>
      </c>
      <c r="H3013" s="4">
        <v>607.21100000000001</v>
      </c>
      <c r="I3013" s="4">
        <v>598.41300000000001</v>
      </c>
      <c r="J3013" s="4">
        <v>689.89200000000005</v>
      </c>
      <c r="K3013" s="4">
        <v>682.77200000000005</v>
      </c>
      <c r="L3013" s="4">
        <v>582.41700000000003</v>
      </c>
      <c r="M3013" s="4">
        <v>468.00900000000001</v>
      </c>
      <c r="N3013" s="4">
        <v>395.24700000000001</v>
      </c>
      <c r="O3013" s="4">
        <v>343.01600000000002</v>
      </c>
      <c r="P3013" s="4">
        <v>307.54300000000001</v>
      </c>
      <c r="Q3013" s="4">
        <v>267.66199999999998</v>
      </c>
      <c r="R3013" s="4">
        <v>215.357</v>
      </c>
      <c r="S3013" s="4">
        <v>178.54499999999999</v>
      </c>
      <c r="T3013" s="4">
        <v>143.28399999999999</v>
      </c>
      <c r="U3013" s="4">
        <v>122.133</v>
      </c>
      <c r="V3013" s="4">
        <v>93.926000000000002</v>
      </c>
      <c r="W3013" s="4">
        <v>62.634</v>
      </c>
      <c r="X3013" s="4">
        <v>35.57</v>
      </c>
      <c r="Y3013" s="4">
        <v>17.631</v>
      </c>
      <c r="Z3013" s="4">
        <v>6.3129999999999997</v>
      </c>
      <c r="AA3013" s="4">
        <v>1.81</v>
      </c>
      <c r="AB3013" s="4">
        <v>49</v>
      </c>
      <c r="AE3013" s="4">
        <v>123.958</v>
      </c>
    </row>
    <row r="3014" spans="1:31">
      <c r="A3014" s="8">
        <v>1585</v>
      </c>
      <c r="B3014" s="8" t="s">
        <v>894</v>
      </c>
      <c r="C3014" s="9" t="s">
        <v>254</v>
      </c>
      <c r="D3014" s="5"/>
      <c r="E3014" s="6">
        <v>222</v>
      </c>
      <c r="F3014" s="5">
        <v>2017</v>
      </c>
      <c r="G3014" s="4">
        <v>605.57299999999998</v>
      </c>
      <c r="H3014" s="4">
        <v>607.51800000000003</v>
      </c>
      <c r="I3014" s="4">
        <v>592.495</v>
      </c>
      <c r="J3014" s="4">
        <v>662.95399999999995</v>
      </c>
      <c r="K3014" s="4">
        <v>687.56799999999998</v>
      </c>
      <c r="L3014" s="4">
        <v>598.60900000000004</v>
      </c>
      <c r="M3014" s="4">
        <v>483.57100000000003</v>
      </c>
      <c r="N3014" s="4">
        <v>402.59500000000003</v>
      </c>
      <c r="O3014" s="4">
        <v>348.95299999999997</v>
      </c>
      <c r="P3014" s="4">
        <v>310.73099999999999</v>
      </c>
      <c r="Q3014" s="4">
        <v>273.65499999999997</v>
      </c>
      <c r="R3014" s="4">
        <v>222.863</v>
      </c>
      <c r="S3014" s="4">
        <v>181.61099999999999</v>
      </c>
      <c r="T3014" s="4">
        <v>146.76</v>
      </c>
      <c r="U3014" s="4">
        <v>121.892</v>
      </c>
      <c r="V3014" s="4">
        <v>96.188999999999993</v>
      </c>
      <c r="W3014" s="4">
        <v>64.558999999999997</v>
      </c>
      <c r="X3014" s="4">
        <v>37.023000000000003</v>
      </c>
      <c r="Y3014" s="4">
        <v>18.202999999999999</v>
      </c>
      <c r="Z3014" s="4">
        <v>6.8570000000000002</v>
      </c>
      <c r="AA3014" s="4">
        <v>1.907</v>
      </c>
      <c r="AB3014" s="4">
        <v>49</v>
      </c>
      <c r="AE3014" s="4">
        <v>128.54900000000001</v>
      </c>
    </row>
    <row r="3015" spans="1:31">
      <c r="A3015" s="8">
        <v>1817</v>
      </c>
      <c r="B3015" s="8" t="s">
        <v>894</v>
      </c>
      <c r="C3015" s="9" t="s">
        <v>254</v>
      </c>
      <c r="D3015" s="5"/>
      <c r="E3015" s="6">
        <v>222</v>
      </c>
      <c r="F3015" s="5">
        <v>2018</v>
      </c>
      <c r="G3015" s="4">
        <v>604.75</v>
      </c>
      <c r="H3015" s="4">
        <v>606.89099999999996</v>
      </c>
      <c r="I3015" s="4">
        <v>592.24699999999996</v>
      </c>
      <c r="J3015" s="4">
        <v>633.63099999999997</v>
      </c>
      <c r="K3015" s="4">
        <v>688.57500000000005</v>
      </c>
      <c r="L3015" s="4">
        <v>613.11400000000003</v>
      </c>
      <c r="M3015" s="4">
        <v>499.91500000000002</v>
      </c>
      <c r="N3015" s="4">
        <v>410.452</v>
      </c>
      <c r="O3015" s="4">
        <v>355.601</v>
      </c>
      <c r="P3015" s="4">
        <v>313.66399999999999</v>
      </c>
      <c r="Q3015" s="4">
        <v>278.98500000000001</v>
      </c>
      <c r="R3015" s="4">
        <v>230.971</v>
      </c>
      <c r="S3015" s="4">
        <v>184.81399999999999</v>
      </c>
      <c r="T3015" s="4">
        <v>150.96100000000001</v>
      </c>
      <c r="U3015" s="4">
        <v>121.63200000000001</v>
      </c>
      <c r="V3015" s="4">
        <v>98.388999999999996</v>
      </c>
      <c r="W3015" s="4">
        <v>66.462000000000003</v>
      </c>
      <c r="X3015" s="4">
        <v>38.442999999999998</v>
      </c>
      <c r="Y3015" s="4">
        <v>18.629000000000001</v>
      </c>
      <c r="Z3015" s="4">
        <v>7.3390000000000004</v>
      </c>
      <c r="AA3015" s="4">
        <v>2.012</v>
      </c>
      <c r="AB3015" s="4">
        <v>49</v>
      </c>
      <c r="AE3015" s="4">
        <v>132.88499999999999</v>
      </c>
    </row>
    <row r="3016" spans="1:31">
      <c r="A3016" s="8">
        <v>2049</v>
      </c>
      <c r="B3016" s="8" t="s">
        <v>894</v>
      </c>
      <c r="C3016" s="9" t="s">
        <v>254</v>
      </c>
      <c r="D3016" s="5"/>
      <c r="E3016" s="6">
        <v>222</v>
      </c>
      <c r="F3016" s="5">
        <v>2019</v>
      </c>
      <c r="G3016" s="4">
        <v>603.57399999999996</v>
      </c>
      <c r="H3016" s="4">
        <v>605.80399999999997</v>
      </c>
      <c r="I3016" s="4">
        <v>594.23699999999997</v>
      </c>
      <c r="J3016" s="4">
        <v>608.47199999999998</v>
      </c>
      <c r="K3016" s="4">
        <v>683.899</v>
      </c>
      <c r="L3016" s="4">
        <v>625.41399999999999</v>
      </c>
      <c r="M3016" s="4">
        <v>516.45600000000002</v>
      </c>
      <c r="N3016" s="4">
        <v>419.84899999999999</v>
      </c>
      <c r="O3016" s="4">
        <v>362.61200000000002</v>
      </c>
      <c r="P3016" s="4">
        <v>317.02600000000001</v>
      </c>
      <c r="Q3016" s="4">
        <v>283.78500000000003</v>
      </c>
      <c r="R3016" s="4">
        <v>238.93299999999999</v>
      </c>
      <c r="S3016" s="4">
        <v>188.95</v>
      </c>
      <c r="T3016" s="4">
        <v>155.244</v>
      </c>
      <c r="U3016" s="4">
        <v>122.154</v>
      </c>
      <c r="V3016" s="4">
        <v>100.238</v>
      </c>
      <c r="W3016" s="4">
        <v>68.423000000000002</v>
      </c>
      <c r="X3016" s="4">
        <v>39.817</v>
      </c>
      <c r="Y3016" s="4">
        <v>19.021999999999998</v>
      </c>
      <c r="Z3016" s="4">
        <v>7.5979999999999999</v>
      </c>
      <c r="AA3016" s="4">
        <v>2.1269999999999998</v>
      </c>
      <c r="AB3016" s="4">
        <v>49</v>
      </c>
      <c r="AE3016" s="4">
        <v>136.98699999999999</v>
      </c>
    </row>
    <row r="3017" spans="1:31">
      <c r="A3017" s="8">
        <v>2281</v>
      </c>
      <c r="B3017" s="8" t="s">
        <v>894</v>
      </c>
      <c r="C3017" s="9" t="s">
        <v>254</v>
      </c>
      <c r="D3017" s="5"/>
      <c r="E3017" s="6">
        <v>222</v>
      </c>
      <c r="F3017" s="5">
        <v>2020</v>
      </c>
      <c r="G3017" s="4">
        <v>600.572</v>
      </c>
      <c r="H3017" s="4">
        <v>605.19899999999996</v>
      </c>
      <c r="I3017" s="4">
        <v>595.84799999999996</v>
      </c>
      <c r="J3017" s="4">
        <v>591.28200000000004</v>
      </c>
      <c r="K3017" s="4">
        <v>672.81799999999998</v>
      </c>
      <c r="L3017" s="4">
        <v>635.12400000000002</v>
      </c>
      <c r="M3017" s="4">
        <v>532.70699999999999</v>
      </c>
      <c r="N3017" s="4">
        <v>431.26299999999998</v>
      </c>
      <c r="O3017" s="4">
        <v>369.75</v>
      </c>
      <c r="P3017" s="4">
        <v>321.26100000000002</v>
      </c>
      <c r="Q3017" s="4">
        <v>288.15600000000001</v>
      </c>
      <c r="R3017" s="4">
        <v>246.25899999999999</v>
      </c>
      <c r="S3017" s="4">
        <v>194.43899999999999</v>
      </c>
      <c r="T3017" s="4">
        <v>159.256</v>
      </c>
      <c r="U3017" s="4">
        <v>123.887</v>
      </c>
      <c r="V3017" s="4">
        <v>101.60899999999999</v>
      </c>
      <c r="W3017" s="4">
        <v>70.477000000000004</v>
      </c>
      <c r="X3017" s="4">
        <v>41.179000000000002</v>
      </c>
      <c r="Y3017" s="4">
        <v>19.437000000000001</v>
      </c>
      <c r="Z3017" s="4">
        <v>7.5570000000000004</v>
      </c>
      <c r="AA3017" s="4">
        <v>2.25</v>
      </c>
      <c r="AB3017" s="4">
        <v>49</v>
      </c>
      <c r="AE3017" s="4">
        <v>140.9</v>
      </c>
    </row>
    <row r="3018" spans="1:31">
      <c r="A3018" s="8">
        <v>2513</v>
      </c>
      <c r="B3018" s="8" t="s">
        <v>894</v>
      </c>
      <c r="C3018" s="9" t="s">
        <v>254</v>
      </c>
      <c r="D3018" s="5"/>
      <c r="E3018" s="6">
        <v>222</v>
      </c>
      <c r="F3018" s="5">
        <v>2021</v>
      </c>
      <c r="G3018" s="4">
        <v>595.41300000000001</v>
      </c>
      <c r="H3018" s="4">
        <v>604.29899999999998</v>
      </c>
      <c r="I3018" s="4">
        <v>595.82600000000002</v>
      </c>
      <c r="J3018" s="4">
        <v>579.12400000000002</v>
      </c>
      <c r="K3018" s="4">
        <v>655.96699999999998</v>
      </c>
      <c r="L3018" s="4">
        <v>644.42399999999998</v>
      </c>
      <c r="M3018" s="4">
        <v>550.65</v>
      </c>
      <c r="N3018" s="4">
        <v>445.41699999999997</v>
      </c>
      <c r="O3018" s="4">
        <v>377.40499999999997</v>
      </c>
      <c r="P3018" s="4">
        <v>326.66699999999997</v>
      </c>
      <c r="Q3018" s="4">
        <v>292.10700000000003</v>
      </c>
      <c r="R3018" s="4">
        <v>252.78200000000001</v>
      </c>
      <c r="S3018" s="4">
        <v>200.63</v>
      </c>
      <c r="T3018" s="4">
        <v>162.505</v>
      </c>
      <c r="U3018" s="4">
        <v>126.047</v>
      </c>
      <c r="V3018" s="4">
        <v>101.91500000000001</v>
      </c>
      <c r="W3018" s="4">
        <v>72.364000000000004</v>
      </c>
      <c r="X3018" s="4">
        <v>42.862000000000002</v>
      </c>
      <c r="Y3018" s="4">
        <v>20.617000000000001</v>
      </c>
      <c r="Z3018" s="4">
        <v>7.8819999999999997</v>
      </c>
      <c r="AA3018" s="4">
        <v>2.3849999999999998</v>
      </c>
      <c r="AB3018" s="4">
        <v>49</v>
      </c>
      <c r="AE3018" s="4">
        <v>146.11000000000001</v>
      </c>
    </row>
    <row r="3019" spans="1:31">
      <c r="A3019" s="8">
        <v>2745</v>
      </c>
      <c r="B3019" s="8" t="s">
        <v>894</v>
      </c>
      <c r="C3019" s="9" t="s">
        <v>254</v>
      </c>
      <c r="D3019" s="5"/>
      <c r="E3019" s="6">
        <v>222</v>
      </c>
      <c r="F3019" s="5">
        <v>2022</v>
      </c>
      <c r="G3019" s="4">
        <v>589.44299999999998</v>
      </c>
      <c r="H3019" s="4">
        <v>602.94299999999998</v>
      </c>
      <c r="I3019" s="4">
        <v>596.04700000000003</v>
      </c>
      <c r="J3019" s="4">
        <v>574.351</v>
      </c>
      <c r="K3019" s="4">
        <v>632.03599999999994</v>
      </c>
      <c r="L3019" s="4">
        <v>651.51099999999997</v>
      </c>
      <c r="M3019" s="4">
        <v>568.029</v>
      </c>
      <c r="N3019" s="4">
        <v>461.35199999999998</v>
      </c>
      <c r="O3019" s="4">
        <v>385.202</v>
      </c>
      <c r="P3019" s="4">
        <v>333.14</v>
      </c>
      <c r="Q3019" s="4">
        <v>295.63299999999998</v>
      </c>
      <c r="R3019" s="4">
        <v>258.86200000000002</v>
      </c>
      <c r="S3019" s="4">
        <v>208.03800000000001</v>
      </c>
      <c r="T3019" s="4">
        <v>165.56399999999999</v>
      </c>
      <c r="U3019" s="4">
        <v>129.334</v>
      </c>
      <c r="V3019" s="4">
        <v>101.79</v>
      </c>
      <c r="W3019" s="4">
        <v>74.325999999999993</v>
      </c>
      <c r="X3019" s="4">
        <v>44.396000000000001</v>
      </c>
      <c r="Y3019" s="4">
        <v>21.672000000000001</v>
      </c>
      <c r="Z3019" s="4">
        <v>8.2240000000000002</v>
      </c>
      <c r="AA3019" s="4">
        <v>2.528</v>
      </c>
      <c r="AB3019" s="4">
        <v>49</v>
      </c>
      <c r="AE3019" s="4">
        <v>151.14599999999999</v>
      </c>
    </row>
    <row r="3020" spans="1:31">
      <c r="A3020" s="8">
        <v>2977</v>
      </c>
      <c r="B3020" s="8" t="s">
        <v>894</v>
      </c>
      <c r="C3020" s="9" t="s">
        <v>254</v>
      </c>
      <c r="D3020" s="5"/>
      <c r="E3020" s="6">
        <v>222</v>
      </c>
      <c r="F3020" s="5">
        <v>2023</v>
      </c>
      <c r="G3020" s="4">
        <v>582.62</v>
      </c>
      <c r="H3020" s="4">
        <v>600.92899999999997</v>
      </c>
      <c r="I3020" s="4">
        <v>596.43499999999995</v>
      </c>
      <c r="J3020" s="4">
        <v>575.24</v>
      </c>
      <c r="K3020" s="4">
        <v>605.11300000000006</v>
      </c>
      <c r="L3020" s="4">
        <v>654.89700000000005</v>
      </c>
      <c r="M3020" s="4">
        <v>584.16600000000005</v>
      </c>
      <c r="N3020" s="4">
        <v>478.62900000000002</v>
      </c>
      <c r="O3020" s="4">
        <v>393.78399999999999</v>
      </c>
      <c r="P3020" s="4">
        <v>340.43099999999998</v>
      </c>
      <c r="Q3020" s="4">
        <v>299.12900000000002</v>
      </c>
      <c r="R3020" s="4">
        <v>264.50299999999999</v>
      </c>
      <c r="S3020" s="4">
        <v>216.166</v>
      </c>
      <c r="T3020" s="4">
        <v>168.899</v>
      </c>
      <c r="U3020" s="4">
        <v>133.33799999999999</v>
      </c>
      <c r="V3020" s="4">
        <v>101.761</v>
      </c>
      <c r="W3020" s="4">
        <v>76.209999999999994</v>
      </c>
      <c r="X3020" s="4">
        <v>45.826000000000001</v>
      </c>
      <c r="Y3020" s="4">
        <v>22.579000000000001</v>
      </c>
      <c r="Z3020" s="4">
        <v>8.5660000000000007</v>
      </c>
      <c r="AA3020" s="4">
        <v>2.6779999999999999</v>
      </c>
      <c r="AB3020" s="4">
        <v>49</v>
      </c>
      <c r="AE3020" s="4">
        <v>155.85900000000001</v>
      </c>
    </row>
    <row r="3021" spans="1:31">
      <c r="A3021" s="8">
        <v>3209</v>
      </c>
      <c r="B3021" s="8" t="s">
        <v>894</v>
      </c>
      <c r="C3021" s="9" t="s">
        <v>254</v>
      </c>
      <c r="D3021" s="5"/>
      <c r="E3021" s="6">
        <v>222</v>
      </c>
      <c r="F3021" s="5">
        <v>2024</v>
      </c>
      <c r="G3021" s="4">
        <v>575.49900000000002</v>
      </c>
      <c r="H3021" s="4">
        <v>598.21600000000001</v>
      </c>
      <c r="I3021" s="4">
        <v>597.10199999999998</v>
      </c>
      <c r="J3021" s="4">
        <v>578.26099999999997</v>
      </c>
      <c r="K3021" s="4">
        <v>581.41999999999996</v>
      </c>
      <c r="L3021" s="4">
        <v>652.33699999999999</v>
      </c>
      <c r="M3021" s="4">
        <v>598.26</v>
      </c>
      <c r="N3021" s="4">
        <v>496.512</v>
      </c>
      <c r="O3021" s="4">
        <v>404.05799999999999</v>
      </c>
      <c r="P3021" s="4">
        <v>348.089</v>
      </c>
      <c r="Q3021" s="4">
        <v>303.15300000000002</v>
      </c>
      <c r="R3021" s="4">
        <v>269.73700000000002</v>
      </c>
      <c r="S3021" s="4">
        <v>224.23599999999999</v>
      </c>
      <c r="T3021" s="4">
        <v>173.19200000000001</v>
      </c>
      <c r="U3021" s="4">
        <v>137.46700000000001</v>
      </c>
      <c r="V3021" s="4">
        <v>102.494</v>
      </c>
      <c r="W3021" s="4">
        <v>77.759</v>
      </c>
      <c r="X3021" s="4">
        <v>47.204000000000001</v>
      </c>
      <c r="Y3021" s="4">
        <v>23.335000000000001</v>
      </c>
      <c r="Z3021" s="4">
        <v>8.859</v>
      </c>
      <c r="AA3021" s="4">
        <v>2.8279999999999998</v>
      </c>
      <c r="AB3021" s="4">
        <v>49</v>
      </c>
      <c r="AE3021" s="4">
        <v>159.98500000000001</v>
      </c>
    </row>
    <row r="3022" spans="1:31">
      <c r="A3022" s="8">
        <v>3441</v>
      </c>
      <c r="B3022" s="8" t="s">
        <v>894</v>
      </c>
      <c r="C3022" s="9" t="s">
        <v>254</v>
      </c>
      <c r="D3022" s="5"/>
      <c r="E3022" s="6">
        <v>222</v>
      </c>
      <c r="F3022" s="5">
        <v>2025</v>
      </c>
      <c r="G3022" s="4">
        <v>568.35500000000002</v>
      </c>
      <c r="H3022" s="4">
        <v>594.93100000000004</v>
      </c>
      <c r="I3022" s="4">
        <v>597.95899999999995</v>
      </c>
      <c r="J3022" s="4">
        <v>580.98500000000001</v>
      </c>
      <c r="K3022" s="4">
        <v>564.98699999999997</v>
      </c>
      <c r="L3022" s="4">
        <v>642.84299999999996</v>
      </c>
      <c r="M3022" s="4">
        <v>609.71199999999999</v>
      </c>
      <c r="N3022" s="4">
        <v>514.34400000000005</v>
      </c>
      <c r="O3022" s="4">
        <v>416.51100000000002</v>
      </c>
      <c r="P3022" s="4">
        <v>355.89800000000002</v>
      </c>
      <c r="Q3022" s="4">
        <v>308.06200000000001</v>
      </c>
      <c r="R3022" s="4">
        <v>274.61599999999999</v>
      </c>
      <c r="S3022" s="4">
        <v>231.761</v>
      </c>
      <c r="T3022" s="4">
        <v>178.80799999999999</v>
      </c>
      <c r="U3022" s="4">
        <v>141.41999999999999</v>
      </c>
      <c r="V3022" s="4">
        <v>104.325</v>
      </c>
      <c r="W3022" s="4">
        <v>78.891999999999996</v>
      </c>
      <c r="X3022" s="4">
        <v>48.582000000000001</v>
      </c>
      <c r="Y3022" s="4">
        <v>23.966999999999999</v>
      </c>
      <c r="Z3022" s="4">
        <v>8.9629999999999992</v>
      </c>
      <c r="AA3022" s="4">
        <v>2.9740000000000002</v>
      </c>
      <c r="AB3022" s="4">
        <v>49</v>
      </c>
      <c r="AE3022" s="4">
        <v>163.37799999999999</v>
      </c>
    </row>
    <row r="3023" spans="1:31">
      <c r="A3023" s="8">
        <v>3673</v>
      </c>
      <c r="B3023" s="8" t="s">
        <v>894</v>
      </c>
      <c r="C3023" s="9" t="s">
        <v>254</v>
      </c>
      <c r="D3023" s="5"/>
      <c r="E3023" s="6">
        <v>222</v>
      </c>
      <c r="F3023" s="5">
        <v>2026</v>
      </c>
      <c r="G3023" s="4">
        <v>559.71400000000006</v>
      </c>
      <c r="H3023" s="4">
        <v>590.37900000000002</v>
      </c>
      <c r="I3023" s="4">
        <v>597.34199999999998</v>
      </c>
      <c r="J3023" s="4">
        <v>582.57600000000002</v>
      </c>
      <c r="K3023" s="4">
        <v>556.08699999999999</v>
      </c>
      <c r="L3023" s="4">
        <v>628.79100000000005</v>
      </c>
      <c r="M3023" s="4">
        <v>620.42499999999995</v>
      </c>
      <c r="N3023" s="4">
        <v>532.827</v>
      </c>
      <c r="O3023" s="4">
        <v>431.38</v>
      </c>
      <c r="P3023" s="4">
        <v>364.35199999999998</v>
      </c>
      <c r="Q3023" s="4">
        <v>314.02999999999997</v>
      </c>
      <c r="R3023" s="4">
        <v>278.97000000000003</v>
      </c>
      <c r="S3023" s="4">
        <v>238.36099999999999</v>
      </c>
      <c r="T3023" s="4">
        <v>184.905</v>
      </c>
      <c r="U3023" s="4">
        <v>144.49100000000001</v>
      </c>
      <c r="V3023" s="4">
        <v>106.39700000000001</v>
      </c>
      <c r="W3023" s="4">
        <v>79.352999999999994</v>
      </c>
      <c r="X3023" s="4">
        <v>50.286000000000001</v>
      </c>
      <c r="Y3023" s="4">
        <v>25.334</v>
      </c>
      <c r="Z3023" s="4">
        <v>9.4510000000000005</v>
      </c>
      <c r="AA3023" s="4">
        <v>3.1150000000000002</v>
      </c>
      <c r="AB3023" s="4">
        <v>49</v>
      </c>
      <c r="AE3023" s="4">
        <v>167.53899999999999</v>
      </c>
    </row>
    <row r="3024" spans="1:31">
      <c r="A3024" s="8">
        <v>3905</v>
      </c>
      <c r="B3024" s="8" t="s">
        <v>894</v>
      </c>
      <c r="C3024" s="9" t="s">
        <v>254</v>
      </c>
      <c r="D3024" s="5"/>
      <c r="E3024" s="6">
        <v>222</v>
      </c>
      <c r="F3024" s="5">
        <v>2027</v>
      </c>
      <c r="G3024" s="4">
        <v>551.63499999999999</v>
      </c>
      <c r="H3024" s="4">
        <v>584.96799999999996</v>
      </c>
      <c r="I3024" s="4">
        <v>596.28399999999999</v>
      </c>
      <c r="J3024" s="4">
        <v>583.97199999999998</v>
      </c>
      <c r="K3024" s="4">
        <v>554.00300000000004</v>
      </c>
      <c r="L3024" s="4">
        <v>607.59100000000001</v>
      </c>
      <c r="M3024" s="4">
        <v>629.23500000000001</v>
      </c>
      <c r="N3024" s="4">
        <v>550.92700000000002</v>
      </c>
      <c r="O3024" s="4">
        <v>448.041</v>
      </c>
      <c r="P3024" s="4">
        <v>373.005</v>
      </c>
      <c r="Q3024" s="4">
        <v>321.108</v>
      </c>
      <c r="R3024" s="4">
        <v>282.99799999999999</v>
      </c>
      <c r="S3024" s="4">
        <v>244.65100000000001</v>
      </c>
      <c r="T3024" s="4">
        <v>192.21799999999999</v>
      </c>
      <c r="U3024" s="4">
        <v>147.46100000000001</v>
      </c>
      <c r="V3024" s="4">
        <v>109.389</v>
      </c>
      <c r="W3024" s="4">
        <v>79.409000000000006</v>
      </c>
      <c r="X3024" s="4">
        <v>51.938000000000002</v>
      </c>
      <c r="Y3024" s="4">
        <v>26.478000000000002</v>
      </c>
      <c r="Z3024" s="4">
        <v>10.089</v>
      </c>
      <c r="AA3024" s="4">
        <v>3.2519999999999998</v>
      </c>
      <c r="AB3024" s="4">
        <v>49</v>
      </c>
      <c r="AE3024" s="4">
        <v>171.166</v>
      </c>
    </row>
    <row r="3025" spans="1:31">
      <c r="A3025" s="8">
        <v>4137</v>
      </c>
      <c r="B3025" s="8" t="s">
        <v>894</v>
      </c>
      <c r="C3025" s="9" t="s">
        <v>254</v>
      </c>
      <c r="D3025" s="5"/>
      <c r="E3025" s="6">
        <v>222</v>
      </c>
      <c r="F3025" s="5">
        <v>2028</v>
      </c>
      <c r="G3025" s="4">
        <v>543.97</v>
      </c>
      <c r="H3025" s="4">
        <v>578.63900000000001</v>
      </c>
      <c r="I3025" s="4">
        <v>594.67200000000003</v>
      </c>
      <c r="J3025" s="4">
        <v>585.20399999999995</v>
      </c>
      <c r="K3025" s="4">
        <v>556.76099999999997</v>
      </c>
      <c r="L3025" s="4">
        <v>583.09900000000005</v>
      </c>
      <c r="M3025" s="4">
        <v>634.52099999999996</v>
      </c>
      <c r="N3025" s="4">
        <v>567.99199999999996</v>
      </c>
      <c r="O3025" s="4">
        <v>466.00700000000001</v>
      </c>
      <c r="P3025" s="4">
        <v>382.399</v>
      </c>
      <c r="Q3025" s="4">
        <v>329.024</v>
      </c>
      <c r="R3025" s="4">
        <v>287.03699999999998</v>
      </c>
      <c r="S3025" s="4">
        <v>250.608</v>
      </c>
      <c r="T3025" s="4">
        <v>200.25200000000001</v>
      </c>
      <c r="U3025" s="4">
        <v>150.76300000000001</v>
      </c>
      <c r="V3025" s="4">
        <v>112.964</v>
      </c>
      <c r="W3025" s="4">
        <v>79.522000000000006</v>
      </c>
      <c r="X3025" s="4">
        <v>53.399000000000001</v>
      </c>
      <c r="Y3025" s="4">
        <v>27.41</v>
      </c>
      <c r="Z3025" s="4">
        <v>10.712999999999999</v>
      </c>
      <c r="AA3025" s="4">
        <v>3.3919999999999999</v>
      </c>
      <c r="AB3025" s="4">
        <v>49</v>
      </c>
      <c r="AE3025" s="4">
        <v>174.43600000000001</v>
      </c>
    </row>
    <row r="3026" spans="1:31">
      <c r="A3026" s="8">
        <v>4369</v>
      </c>
      <c r="B3026" s="8" t="s">
        <v>894</v>
      </c>
      <c r="C3026" s="9" t="s">
        <v>254</v>
      </c>
      <c r="D3026" s="5"/>
      <c r="E3026" s="6">
        <v>222</v>
      </c>
      <c r="F3026" s="5">
        <v>2029</v>
      </c>
      <c r="G3026" s="4">
        <v>536.50199999999995</v>
      </c>
      <c r="H3026" s="4">
        <v>571.577</v>
      </c>
      <c r="I3026" s="4">
        <v>592.35599999999999</v>
      </c>
      <c r="J3026" s="4">
        <v>586.42100000000005</v>
      </c>
      <c r="K3026" s="4">
        <v>560.76099999999997</v>
      </c>
      <c r="L3026" s="4">
        <v>561.36400000000003</v>
      </c>
      <c r="M3026" s="4">
        <v>633.88199999999995</v>
      </c>
      <c r="N3026" s="4">
        <v>583.20600000000002</v>
      </c>
      <c r="O3026" s="4">
        <v>484.524</v>
      </c>
      <c r="P3026" s="4">
        <v>393.37599999999998</v>
      </c>
      <c r="Q3026" s="4">
        <v>337.303</v>
      </c>
      <c r="R3026" s="4">
        <v>291.60300000000001</v>
      </c>
      <c r="S3026" s="4">
        <v>256.214</v>
      </c>
      <c r="T3026" s="4">
        <v>208.26599999999999</v>
      </c>
      <c r="U3026" s="4">
        <v>155.01599999999999</v>
      </c>
      <c r="V3026" s="4">
        <v>116.649</v>
      </c>
      <c r="W3026" s="4">
        <v>80.239000000000004</v>
      </c>
      <c r="X3026" s="4">
        <v>54.463000000000001</v>
      </c>
      <c r="Y3026" s="4">
        <v>28.166</v>
      </c>
      <c r="Z3026" s="4">
        <v>11.169</v>
      </c>
      <c r="AA3026" s="4">
        <v>3.5419999999999998</v>
      </c>
      <c r="AB3026" s="4">
        <v>49</v>
      </c>
      <c r="AE3026" s="4">
        <v>177.57900000000001</v>
      </c>
    </row>
    <row r="3027" spans="1:31">
      <c r="A3027" s="8">
        <v>4601</v>
      </c>
      <c r="B3027" s="8" t="s">
        <v>894</v>
      </c>
      <c r="C3027" s="9" t="s">
        <v>254</v>
      </c>
      <c r="D3027" s="5"/>
      <c r="E3027" s="6">
        <v>222</v>
      </c>
      <c r="F3027" s="5">
        <v>2030</v>
      </c>
      <c r="G3027" s="4">
        <v>529.07600000000002</v>
      </c>
      <c r="H3027" s="4">
        <v>564.16399999999999</v>
      </c>
      <c r="I3027" s="4">
        <v>589.125</v>
      </c>
      <c r="J3027" s="4">
        <v>587.53800000000001</v>
      </c>
      <c r="K3027" s="4">
        <v>563.73699999999997</v>
      </c>
      <c r="L3027" s="4">
        <v>546.23099999999999</v>
      </c>
      <c r="M3027" s="4">
        <v>626.10900000000004</v>
      </c>
      <c r="N3027" s="4">
        <v>595.88099999999997</v>
      </c>
      <c r="O3027" s="4">
        <v>502.947</v>
      </c>
      <c r="P3027" s="4">
        <v>406.37200000000001</v>
      </c>
      <c r="Q3027" s="4">
        <v>345.68299999999999</v>
      </c>
      <c r="R3027" s="4">
        <v>297.01</v>
      </c>
      <c r="S3027" s="4">
        <v>261.471</v>
      </c>
      <c r="T3027" s="4">
        <v>215.79400000000001</v>
      </c>
      <c r="U3027" s="4">
        <v>160.529</v>
      </c>
      <c r="V3027" s="4">
        <v>120.217</v>
      </c>
      <c r="W3027" s="4">
        <v>81.819999999999993</v>
      </c>
      <c r="X3027" s="4">
        <v>55.1</v>
      </c>
      <c r="Y3027" s="4">
        <v>28.788</v>
      </c>
      <c r="Z3027" s="4">
        <v>11.321999999999999</v>
      </c>
      <c r="AA3027" s="4">
        <v>3.7090000000000001</v>
      </c>
      <c r="AB3027" s="4">
        <v>49</v>
      </c>
      <c r="AE3027" s="4">
        <v>180.739</v>
      </c>
    </row>
    <row r="3028" spans="1:31">
      <c r="A3028" s="8">
        <v>2694</v>
      </c>
      <c r="B3028" s="8" t="s">
        <v>895</v>
      </c>
      <c r="C3028" s="9" t="s">
        <v>263</v>
      </c>
      <c r="D3028" s="5"/>
      <c r="E3028" s="6">
        <v>233</v>
      </c>
      <c r="F3028" s="5">
        <v>1961</v>
      </c>
      <c r="G3028" s="4">
        <v>96.105999999999995</v>
      </c>
      <c r="H3028" s="4">
        <v>97.432000000000002</v>
      </c>
      <c r="I3028" s="4">
        <v>86.763000000000005</v>
      </c>
      <c r="J3028" s="4">
        <v>86.46</v>
      </c>
      <c r="K3028" s="4">
        <v>99.179000000000002</v>
      </c>
      <c r="L3028" s="4">
        <v>104.605</v>
      </c>
      <c r="M3028" s="4">
        <v>102.946</v>
      </c>
      <c r="N3028" s="4">
        <v>82.102000000000004</v>
      </c>
      <c r="O3028" s="4">
        <v>63.103999999999999</v>
      </c>
      <c r="P3028" s="4">
        <v>76.468999999999994</v>
      </c>
      <c r="Q3028" s="4">
        <v>75.769000000000005</v>
      </c>
      <c r="R3028" s="4">
        <v>70.688999999999993</v>
      </c>
      <c r="S3028" s="4">
        <v>57.826999999999998</v>
      </c>
      <c r="T3028" s="4">
        <v>48.118000000000002</v>
      </c>
      <c r="U3028" s="4">
        <v>33.86</v>
      </c>
      <c r="V3028" s="4">
        <v>27.404</v>
      </c>
      <c r="W3028" s="4">
        <v>5.2087500000000002</v>
      </c>
      <c r="X3028" s="4">
        <v>5.2087500000000002</v>
      </c>
      <c r="Y3028" s="4">
        <v>5.2087500000000002</v>
      </c>
      <c r="Z3028" s="4">
        <v>5.2087500000000002</v>
      </c>
      <c r="AA3028" s="4">
        <v>0</v>
      </c>
      <c r="AB3028" s="4">
        <v>52</v>
      </c>
      <c r="AE3028" s="4">
        <v>20.835000000000001</v>
      </c>
    </row>
    <row r="3029" spans="1:31">
      <c r="A3029" s="8">
        <v>2926</v>
      </c>
      <c r="B3029" s="8" t="s">
        <v>895</v>
      </c>
      <c r="C3029" s="9" t="s">
        <v>263</v>
      </c>
      <c r="D3029" s="5"/>
      <c r="E3029" s="6">
        <v>233</v>
      </c>
      <c r="F3029" s="5">
        <v>1962</v>
      </c>
      <c r="G3029" s="4">
        <v>96.495999999999995</v>
      </c>
      <c r="H3029" s="4">
        <v>98.638999999999996</v>
      </c>
      <c r="I3029" s="4">
        <v>90.227999999999994</v>
      </c>
      <c r="J3029" s="4">
        <v>86.41</v>
      </c>
      <c r="K3029" s="4">
        <v>97.373000000000005</v>
      </c>
      <c r="L3029" s="4">
        <v>104.768</v>
      </c>
      <c r="M3029" s="4">
        <v>104.429</v>
      </c>
      <c r="N3029" s="4">
        <v>87.894000000000005</v>
      </c>
      <c r="O3029" s="4">
        <v>65.012</v>
      </c>
      <c r="P3029" s="4">
        <v>72.108000000000004</v>
      </c>
      <c r="Q3029" s="4">
        <v>77.253</v>
      </c>
      <c r="R3029" s="4">
        <v>71.204999999999998</v>
      </c>
      <c r="S3029" s="4">
        <v>59.951999999999998</v>
      </c>
      <c r="T3029" s="4">
        <v>48.462000000000003</v>
      </c>
      <c r="U3029" s="4">
        <v>35.390999999999998</v>
      </c>
      <c r="V3029" s="4">
        <v>26.41</v>
      </c>
      <c r="W3029" s="4">
        <v>5.5890000000000004</v>
      </c>
      <c r="X3029" s="4">
        <v>5.5890000000000004</v>
      </c>
      <c r="Y3029" s="4">
        <v>5.5890000000000004</v>
      </c>
      <c r="Z3029" s="4">
        <v>5.5890000000000004</v>
      </c>
      <c r="AA3029" s="4">
        <v>0</v>
      </c>
      <c r="AB3029" s="4">
        <v>52</v>
      </c>
      <c r="AE3029" s="4">
        <v>22.356000000000002</v>
      </c>
    </row>
    <row r="3030" spans="1:31">
      <c r="A3030" s="8">
        <v>3158</v>
      </c>
      <c r="B3030" s="8" t="s">
        <v>895</v>
      </c>
      <c r="C3030" s="9" t="s">
        <v>263</v>
      </c>
      <c r="D3030" s="5"/>
      <c r="E3030" s="6">
        <v>233</v>
      </c>
      <c r="F3030" s="5">
        <v>1963</v>
      </c>
      <c r="G3030" s="4">
        <v>97.361000000000004</v>
      </c>
      <c r="H3030" s="4">
        <v>99.022999999999996</v>
      </c>
      <c r="I3030" s="4">
        <v>93.521000000000001</v>
      </c>
      <c r="J3030" s="4">
        <v>87.549000000000007</v>
      </c>
      <c r="K3030" s="4">
        <v>95.081999999999994</v>
      </c>
      <c r="L3030" s="4">
        <v>105.339</v>
      </c>
      <c r="M3030" s="4">
        <v>104.76600000000001</v>
      </c>
      <c r="N3030" s="4">
        <v>93.626999999999995</v>
      </c>
      <c r="O3030" s="4">
        <v>68.882000000000005</v>
      </c>
      <c r="P3030" s="4">
        <v>67.058000000000007</v>
      </c>
      <c r="Q3030" s="4">
        <v>78.688000000000002</v>
      </c>
      <c r="R3030" s="4">
        <v>71.510999999999996</v>
      </c>
      <c r="S3030" s="4">
        <v>62.317</v>
      </c>
      <c r="T3030" s="4">
        <v>48.915999999999997</v>
      </c>
      <c r="U3030" s="4">
        <v>37.097999999999999</v>
      </c>
      <c r="V3030" s="4">
        <v>25.58</v>
      </c>
      <c r="W3030" s="4">
        <v>5.8765000000000001</v>
      </c>
      <c r="X3030" s="4">
        <v>5.8765000000000001</v>
      </c>
      <c r="Y3030" s="4">
        <v>5.8765000000000001</v>
      </c>
      <c r="Z3030" s="4">
        <v>5.8765000000000001</v>
      </c>
      <c r="AA3030" s="4">
        <v>0</v>
      </c>
      <c r="AB3030" s="4">
        <v>52</v>
      </c>
      <c r="AE3030" s="4">
        <v>23.506</v>
      </c>
    </row>
    <row r="3031" spans="1:31">
      <c r="A3031" s="8">
        <v>3390</v>
      </c>
      <c r="B3031" s="8" t="s">
        <v>895</v>
      </c>
      <c r="C3031" s="9" t="s">
        <v>263</v>
      </c>
      <c r="D3031" s="5"/>
      <c r="E3031" s="6">
        <v>233</v>
      </c>
      <c r="F3031" s="5">
        <v>1964</v>
      </c>
      <c r="G3031" s="4">
        <v>98.016000000000005</v>
      </c>
      <c r="H3031" s="4">
        <v>98.975999999999999</v>
      </c>
      <c r="I3031" s="4">
        <v>96.174999999999997</v>
      </c>
      <c r="J3031" s="4">
        <v>89.721999999999994</v>
      </c>
      <c r="K3031" s="4">
        <v>92.944000000000003</v>
      </c>
      <c r="L3031" s="4">
        <v>105.86799999999999</v>
      </c>
      <c r="M3031" s="4">
        <v>104.681</v>
      </c>
      <c r="N3031" s="4">
        <v>98.622</v>
      </c>
      <c r="O3031" s="4">
        <v>73.938000000000002</v>
      </c>
      <c r="P3031" s="4">
        <v>63.015999999999998</v>
      </c>
      <c r="Q3031" s="4">
        <v>79.084999999999994</v>
      </c>
      <c r="R3031" s="4">
        <v>72.024000000000001</v>
      </c>
      <c r="S3031" s="4">
        <v>64.498999999999995</v>
      </c>
      <c r="T3031" s="4">
        <v>49.887999999999998</v>
      </c>
      <c r="U3031" s="4">
        <v>38.536000000000001</v>
      </c>
      <c r="V3031" s="4">
        <v>25.459</v>
      </c>
      <c r="W3031" s="4">
        <v>6.0095000000000001</v>
      </c>
      <c r="X3031" s="4">
        <v>6.0095000000000001</v>
      </c>
      <c r="Y3031" s="4">
        <v>6.0095000000000001</v>
      </c>
      <c r="Z3031" s="4">
        <v>6.0095000000000001</v>
      </c>
      <c r="AA3031" s="4">
        <v>0</v>
      </c>
      <c r="AB3031" s="4">
        <v>52</v>
      </c>
      <c r="AE3031" s="4">
        <v>24.038</v>
      </c>
    </row>
    <row r="3032" spans="1:31">
      <c r="A3032" s="8">
        <v>3622</v>
      </c>
      <c r="B3032" s="8" t="s">
        <v>895</v>
      </c>
      <c r="C3032" s="9" t="s">
        <v>263</v>
      </c>
      <c r="D3032" s="5"/>
      <c r="E3032" s="6">
        <v>233</v>
      </c>
      <c r="F3032" s="5">
        <v>1965</v>
      </c>
      <c r="G3032" s="4">
        <v>98.087999999999994</v>
      </c>
      <c r="H3032" s="4">
        <v>99.066999999999993</v>
      </c>
      <c r="I3032" s="4">
        <v>97.975999999999999</v>
      </c>
      <c r="J3032" s="4">
        <v>92.38</v>
      </c>
      <c r="K3032" s="4">
        <v>91.662999999999997</v>
      </c>
      <c r="L3032" s="4">
        <v>105.77800000000001</v>
      </c>
      <c r="M3032" s="4">
        <v>104.821</v>
      </c>
      <c r="N3032" s="4">
        <v>102.422</v>
      </c>
      <c r="O3032" s="4">
        <v>79.412999999999997</v>
      </c>
      <c r="P3032" s="4">
        <v>61.204000000000001</v>
      </c>
      <c r="Q3032" s="4">
        <v>77.832999999999998</v>
      </c>
      <c r="R3032" s="4">
        <v>72.929000000000002</v>
      </c>
      <c r="S3032" s="4">
        <v>66.260000000000005</v>
      </c>
      <c r="T3032" s="4">
        <v>51.481999999999999</v>
      </c>
      <c r="U3032" s="4">
        <v>39.634</v>
      </c>
      <c r="V3032" s="4">
        <v>26.103000000000002</v>
      </c>
      <c r="W3032" s="4">
        <v>5.9857500000000003</v>
      </c>
      <c r="X3032" s="4">
        <v>5.9857500000000003</v>
      </c>
      <c r="Y3032" s="4">
        <v>5.9857500000000003</v>
      </c>
      <c r="Z3032" s="4">
        <v>5.9857500000000003</v>
      </c>
      <c r="AA3032" s="4">
        <v>0</v>
      </c>
      <c r="AB3032" s="4">
        <v>52</v>
      </c>
      <c r="AE3032" s="4">
        <v>23.943000000000001</v>
      </c>
    </row>
    <row r="3033" spans="1:31">
      <c r="A3033" s="8">
        <v>3854</v>
      </c>
      <c r="B3033" s="8" t="s">
        <v>895</v>
      </c>
      <c r="C3033" s="9" t="s">
        <v>263</v>
      </c>
      <c r="D3033" s="5"/>
      <c r="E3033" s="6">
        <v>233</v>
      </c>
      <c r="F3033" s="5">
        <v>1966</v>
      </c>
      <c r="G3033" s="4">
        <v>98.421999999999997</v>
      </c>
      <c r="H3033" s="4">
        <v>99.600999999999999</v>
      </c>
      <c r="I3033" s="4">
        <v>99.158000000000001</v>
      </c>
      <c r="J3033" s="4">
        <v>95.155000000000001</v>
      </c>
      <c r="K3033" s="4">
        <v>91.450999999999993</v>
      </c>
      <c r="L3033" s="4">
        <v>104.93300000000001</v>
      </c>
      <c r="M3033" s="4">
        <v>105.42700000000001</v>
      </c>
      <c r="N3033" s="4">
        <v>104.842</v>
      </c>
      <c r="O3033" s="4">
        <v>85.114000000000004</v>
      </c>
      <c r="P3033" s="4">
        <v>61.468000000000004</v>
      </c>
      <c r="Q3033" s="4">
        <v>74.792000000000002</v>
      </c>
      <c r="R3033" s="4">
        <v>73.86</v>
      </c>
      <c r="S3033" s="4">
        <v>67.171999999999997</v>
      </c>
      <c r="T3033" s="4">
        <v>52.997999999999998</v>
      </c>
      <c r="U3033" s="4">
        <v>40.152000000000001</v>
      </c>
      <c r="V3033" s="4">
        <v>26.585000000000001</v>
      </c>
      <c r="W3033" s="4">
        <v>6.26675</v>
      </c>
      <c r="X3033" s="4">
        <v>6.26675</v>
      </c>
      <c r="Y3033" s="4">
        <v>6.26675</v>
      </c>
      <c r="Z3033" s="4">
        <v>6.26675</v>
      </c>
      <c r="AA3033" s="4">
        <v>0</v>
      </c>
      <c r="AB3033" s="4">
        <v>52</v>
      </c>
      <c r="AE3033" s="4">
        <v>25.067</v>
      </c>
    </row>
    <row r="3034" spans="1:31">
      <c r="A3034" s="8">
        <v>4086</v>
      </c>
      <c r="B3034" s="8" t="s">
        <v>895</v>
      </c>
      <c r="C3034" s="9" t="s">
        <v>263</v>
      </c>
      <c r="D3034" s="5"/>
      <c r="E3034" s="6">
        <v>233</v>
      </c>
      <c r="F3034" s="5">
        <v>1967</v>
      </c>
      <c r="G3034" s="4">
        <v>97.781000000000006</v>
      </c>
      <c r="H3034" s="4">
        <v>100.32299999999999</v>
      </c>
      <c r="I3034" s="4">
        <v>99.94</v>
      </c>
      <c r="J3034" s="4">
        <v>97.664000000000001</v>
      </c>
      <c r="K3034" s="4">
        <v>92.712000000000003</v>
      </c>
      <c r="L3034" s="4">
        <v>102.88200000000001</v>
      </c>
      <c r="M3034" s="4">
        <v>107.001</v>
      </c>
      <c r="N3034" s="4">
        <v>105.68</v>
      </c>
      <c r="O3034" s="4">
        <v>91.094999999999999</v>
      </c>
      <c r="P3034" s="4">
        <v>64.33</v>
      </c>
      <c r="Q3034" s="4">
        <v>69.945999999999998</v>
      </c>
      <c r="R3034" s="4">
        <v>75.39</v>
      </c>
      <c r="S3034" s="4">
        <v>67.691000000000003</v>
      </c>
      <c r="T3034" s="4">
        <v>54.948999999999998</v>
      </c>
      <c r="U3034" s="4">
        <v>40.673000000000002</v>
      </c>
      <c r="V3034" s="4">
        <v>27.295000000000002</v>
      </c>
      <c r="W3034" s="4">
        <v>6.4450000000000003</v>
      </c>
      <c r="X3034" s="4">
        <v>6.4450000000000003</v>
      </c>
      <c r="Y3034" s="4">
        <v>6.4450000000000003</v>
      </c>
      <c r="Z3034" s="4">
        <v>6.4450000000000003</v>
      </c>
      <c r="AA3034" s="4">
        <v>0</v>
      </c>
      <c r="AB3034" s="4">
        <v>52</v>
      </c>
      <c r="AE3034" s="4">
        <v>25.78</v>
      </c>
    </row>
    <row r="3035" spans="1:31">
      <c r="A3035" s="8">
        <v>4318</v>
      </c>
      <c r="B3035" s="8" t="s">
        <v>895</v>
      </c>
      <c r="C3035" s="9" t="s">
        <v>263</v>
      </c>
      <c r="D3035" s="5"/>
      <c r="E3035" s="6">
        <v>233</v>
      </c>
      <c r="F3035" s="5">
        <v>1968</v>
      </c>
      <c r="G3035" s="4">
        <v>96.710999999999999</v>
      </c>
      <c r="H3035" s="4">
        <v>101.21599999999999</v>
      </c>
      <c r="I3035" s="4">
        <v>100.52</v>
      </c>
      <c r="J3035" s="4">
        <v>99.486999999999995</v>
      </c>
      <c r="K3035" s="4">
        <v>95.331999999999994</v>
      </c>
      <c r="L3035" s="4">
        <v>99.968999999999994</v>
      </c>
      <c r="M3035" s="4">
        <v>109.242</v>
      </c>
      <c r="N3035" s="4">
        <v>105.345</v>
      </c>
      <c r="O3035" s="4">
        <v>96.762</v>
      </c>
      <c r="P3035" s="4">
        <v>69.355000000000004</v>
      </c>
      <c r="Q3035" s="4">
        <v>64.358999999999995</v>
      </c>
      <c r="R3035" s="4">
        <v>76.840999999999994</v>
      </c>
      <c r="S3035" s="4">
        <v>68.034999999999997</v>
      </c>
      <c r="T3035" s="4">
        <v>57.055999999999997</v>
      </c>
      <c r="U3035" s="4">
        <v>41.393000000000001</v>
      </c>
      <c r="V3035" s="4">
        <v>28.082999999999998</v>
      </c>
      <c r="W3035" s="4">
        <v>6.5350000000000001</v>
      </c>
      <c r="X3035" s="4">
        <v>6.5350000000000001</v>
      </c>
      <c r="Y3035" s="4">
        <v>6.5350000000000001</v>
      </c>
      <c r="Z3035" s="4">
        <v>6.5350000000000001</v>
      </c>
      <c r="AA3035" s="4">
        <v>0</v>
      </c>
      <c r="AB3035" s="4">
        <v>52</v>
      </c>
      <c r="AE3035" s="4">
        <v>26.14</v>
      </c>
    </row>
    <row r="3036" spans="1:31">
      <c r="A3036" s="8">
        <v>4550</v>
      </c>
      <c r="B3036" s="8" t="s">
        <v>895</v>
      </c>
      <c r="C3036" s="9" t="s">
        <v>263</v>
      </c>
      <c r="D3036" s="5"/>
      <c r="E3036" s="6">
        <v>233</v>
      </c>
      <c r="F3036" s="5">
        <v>1969</v>
      </c>
      <c r="G3036" s="4">
        <v>96.228999999999999</v>
      </c>
      <c r="H3036" s="4">
        <v>102.11799999999999</v>
      </c>
      <c r="I3036" s="4">
        <v>101.04900000000001</v>
      </c>
      <c r="J3036" s="4">
        <v>100.55</v>
      </c>
      <c r="K3036" s="4">
        <v>98.471000000000004</v>
      </c>
      <c r="L3036" s="4">
        <v>97.308999999999997</v>
      </c>
      <c r="M3036" s="4">
        <v>111.075</v>
      </c>
      <c r="N3036" s="4">
        <v>104.815</v>
      </c>
      <c r="O3036" s="4">
        <v>101.417</v>
      </c>
      <c r="P3036" s="4">
        <v>75.375</v>
      </c>
      <c r="Q3036" s="4">
        <v>59.951999999999998</v>
      </c>
      <c r="R3036" s="4">
        <v>77.088999999999999</v>
      </c>
      <c r="S3036" s="4">
        <v>68.531999999999996</v>
      </c>
      <c r="T3036" s="4">
        <v>58.953000000000003</v>
      </c>
      <c r="U3036" s="4">
        <v>42.494</v>
      </c>
      <c r="V3036" s="4">
        <v>28.808</v>
      </c>
      <c r="W3036" s="4">
        <v>6.5545</v>
      </c>
      <c r="X3036" s="4">
        <v>6.5545</v>
      </c>
      <c r="Y3036" s="4">
        <v>6.5545</v>
      </c>
      <c r="Z3036" s="4">
        <v>6.5545</v>
      </c>
      <c r="AA3036" s="4">
        <v>0</v>
      </c>
      <c r="AB3036" s="4">
        <v>52</v>
      </c>
      <c r="AE3036" s="4">
        <v>26.218</v>
      </c>
    </row>
    <row r="3037" spans="1:31">
      <c r="A3037" s="8">
        <v>4782</v>
      </c>
      <c r="B3037" s="8" t="s">
        <v>895</v>
      </c>
      <c r="C3037" s="9" t="s">
        <v>263</v>
      </c>
      <c r="D3037" s="5"/>
      <c r="E3037" s="6">
        <v>233</v>
      </c>
      <c r="F3037" s="5">
        <v>1970</v>
      </c>
      <c r="G3037" s="4">
        <v>96.908000000000001</v>
      </c>
      <c r="H3037" s="4">
        <v>102.81100000000001</v>
      </c>
      <c r="I3037" s="4">
        <v>101.61499999999999</v>
      </c>
      <c r="J3037" s="4">
        <v>101.098</v>
      </c>
      <c r="K3037" s="4">
        <v>101.202</v>
      </c>
      <c r="L3037" s="4">
        <v>95.945999999999998</v>
      </c>
      <c r="M3037" s="4">
        <v>111.562</v>
      </c>
      <c r="N3037" s="4">
        <v>104.934</v>
      </c>
      <c r="O3037" s="4">
        <v>104.628</v>
      </c>
      <c r="P3037" s="4">
        <v>81.387</v>
      </c>
      <c r="Q3037" s="4">
        <v>58.122999999999998</v>
      </c>
      <c r="R3037" s="4">
        <v>75.468999999999994</v>
      </c>
      <c r="S3037" s="4">
        <v>69.337999999999994</v>
      </c>
      <c r="T3037" s="4">
        <v>60.457999999999998</v>
      </c>
      <c r="U3037" s="4">
        <v>43.997</v>
      </c>
      <c r="V3037" s="4">
        <v>29.484999999999999</v>
      </c>
      <c r="W3037" s="4">
        <v>6.5102500000000001</v>
      </c>
      <c r="X3037" s="4">
        <v>6.5102500000000001</v>
      </c>
      <c r="Y3037" s="4">
        <v>6.5102500000000001</v>
      </c>
      <c r="Z3037" s="4">
        <v>6.5102500000000001</v>
      </c>
      <c r="AA3037" s="4">
        <v>0</v>
      </c>
      <c r="AB3037" s="4">
        <v>52</v>
      </c>
      <c r="AE3037" s="4">
        <v>26.041</v>
      </c>
    </row>
    <row r="3038" spans="1:31">
      <c r="A3038" s="8">
        <v>5014</v>
      </c>
      <c r="B3038" s="8" t="s">
        <v>895</v>
      </c>
      <c r="C3038" s="9" t="s">
        <v>263</v>
      </c>
      <c r="D3038" s="5"/>
      <c r="E3038" s="6">
        <v>233</v>
      </c>
      <c r="F3038" s="5">
        <v>1971</v>
      </c>
      <c r="G3038" s="4">
        <v>96.751999999999995</v>
      </c>
      <c r="H3038" s="4">
        <v>102.476</v>
      </c>
      <c r="I3038" s="4">
        <v>102.923</v>
      </c>
      <c r="J3038" s="4">
        <v>103.78100000000001</v>
      </c>
      <c r="K3038" s="4">
        <v>103.32299999999999</v>
      </c>
      <c r="L3038" s="4">
        <v>95.837999999999994</v>
      </c>
      <c r="M3038" s="4">
        <v>109.922</v>
      </c>
      <c r="N3038" s="4">
        <v>106.077</v>
      </c>
      <c r="O3038" s="4">
        <v>105.95399999999999</v>
      </c>
      <c r="P3038" s="4">
        <v>87.040999999999997</v>
      </c>
      <c r="Q3038" s="4">
        <v>59.34</v>
      </c>
      <c r="R3038" s="4">
        <v>72.162999999999997</v>
      </c>
      <c r="S3038" s="4">
        <v>70.125</v>
      </c>
      <c r="T3038" s="4">
        <v>61.113999999999997</v>
      </c>
      <c r="U3038" s="4">
        <v>45.256999999999998</v>
      </c>
      <c r="V3038" s="4">
        <v>30.19</v>
      </c>
      <c r="W3038" s="4">
        <v>6.8244999999999996</v>
      </c>
      <c r="X3038" s="4">
        <v>6.8244999999999996</v>
      </c>
      <c r="Y3038" s="4">
        <v>6.8244999999999996</v>
      </c>
      <c r="Z3038" s="4">
        <v>6.8244999999999996</v>
      </c>
      <c r="AA3038" s="4">
        <v>0</v>
      </c>
      <c r="AB3038" s="4">
        <v>52</v>
      </c>
      <c r="AE3038" s="4">
        <v>27.297999999999998</v>
      </c>
    </row>
    <row r="3039" spans="1:31">
      <c r="A3039" s="8">
        <v>5246</v>
      </c>
      <c r="B3039" s="8" t="s">
        <v>895</v>
      </c>
      <c r="C3039" s="9" t="s">
        <v>263</v>
      </c>
      <c r="D3039" s="5"/>
      <c r="E3039" s="6">
        <v>233</v>
      </c>
      <c r="F3039" s="5">
        <v>1972</v>
      </c>
      <c r="G3039" s="4">
        <v>99.539000000000001</v>
      </c>
      <c r="H3039" s="4">
        <v>101.48399999999999</v>
      </c>
      <c r="I3039" s="4">
        <v>103.54300000000001</v>
      </c>
      <c r="J3039" s="4">
        <v>105.792</v>
      </c>
      <c r="K3039" s="4">
        <v>105.53</v>
      </c>
      <c r="L3039" s="4">
        <v>97.26</v>
      </c>
      <c r="M3039" s="4">
        <v>106.423</v>
      </c>
      <c r="N3039" s="4">
        <v>108.127</v>
      </c>
      <c r="O3039" s="4">
        <v>105.569</v>
      </c>
      <c r="P3039" s="4">
        <v>92.275000000000006</v>
      </c>
      <c r="Q3039" s="4">
        <v>63.107999999999997</v>
      </c>
      <c r="R3039" s="4">
        <v>67.019000000000005</v>
      </c>
      <c r="S3039" s="4">
        <v>71.403999999999996</v>
      </c>
      <c r="T3039" s="4">
        <v>61.301000000000002</v>
      </c>
      <c r="U3039" s="4">
        <v>46.68</v>
      </c>
      <c r="V3039" s="4">
        <v>30.747</v>
      </c>
      <c r="W3039" s="4">
        <v>7.0570000000000004</v>
      </c>
      <c r="X3039" s="4">
        <v>7.0570000000000004</v>
      </c>
      <c r="Y3039" s="4">
        <v>7.0570000000000004</v>
      </c>
      <c r="Z3039" s="4">
        <v>7.0570000000000004</v>
      </c>
      <c r="AA3039" s="4">
        <v>0</v>
      </c>
      <c r="AB3039" s="4">
        <v>52</v>
      </c>
      <c r="AE3039" s="4">
        <v>28.228000000000002</v>
      </c>
    </row>
    <row r="3040" spans="1:31">
      <c r="A3040" s="8">
        <v>5478</v>
      </c>
      <c r="B3040" s="8" t="s">
        <v>895</v>
      </c>
      <c r="C3040" s="9" t="s">
        <v>263</v>
      </c>
      <c r="D3040" s="5"/>
      <c r="E3040" s="6">
        <v>233</v>
      </c>
      <c r="F3040" s="5">
        <v>1973</v>
      </c>
      <c r="G3040" s="4">
        <v>104.10899999999999</v>
      </c>
      <c r="H3040" s="4">
        <v>100.166</v>
      </c>
      <c r="I3040" s="4">
        <v>103.59099999999999</v>
      </c>
      <c r="J3040" s="4">
        <v>106.804</v>
      </c>
      <c r="K3040" s="4">
        <v>108.05800000000001</v>
      </c>
      <c r="L3040" s="4">
        <v>99.753</v>
      </c>
      <c r="M3040" s="4">
        <v>102.05</v>
      </c>
      <c r="N3040" s="4">
        <v>110.36199999999999</v>
      </c>
      <c r="O3040" s="4">
        <v>104.267</v>
      </c>
      <c r="P3040" s="4">
        <v>96.686999999999998</v>
      </c>
      <c r="Q3040" s="4">
        <v>68.650000000000006</v>
      </c>
      <c r="R3040" s="4">
        <v>61.374000000000002</v>
      </c>
      <c r="S3040" s="4">
        <v>72.540000000000006</v>
      </c>
      <c r="T3040" s="4">
        <v>61.279000000000003</v>
      </c>
      <c r="U3040" s="4">
        <v>48.145000000000003</v>
      </c>
      <c r="V3040" s="4">
        <v>31.263999999999999</v>
      </c>
      <c r="W3040" s="4">
        <v>7.2082499999999996</v>
      </c>
      <c r="X3040" s="4">
        <v>7.2082499999999996</v>
      </c>
      <c r="Y3040" s="4">
        <v>7.2082499999999996</v>
      </c>
      <c r="Z3040" s="4">
        <v>7.2082499999999996</v>
      </c>
      <c r="AA3040" s="4">
        <v>0</v>
      </c>
      <c r="AB3040" s="4">
        <v>52</v>
      </c>
      <c r="AE3040" s="4">
        <v>28.832999999999998</v>
      </c>
    </row>
    <row r="3041" spans="1:31">
      <c r="A3041" s="8">
        <v>5710</v>
      </c>
      <c r="B3041" s="8" t="s">
        <v>895</v>
      </c>
      <c r="C3041" s="9" t="s">
        <v>263</v>
      </c>
      <c r="D3041" s="5"/>
      <c r="E3041" s="6">
        <v>233</v>
      </c>
      <c r="F3041" s="5">
        <v>1974</v>
      </c>
      <c r="G3041" s="4">
        <v>108.416</v>
      </c>
      <c r="H3041" s="4">
        <v>99.126000000000005</v>
      </c>
      <c r="I3041" s="4">
        <v>103.084</v>
      </c>
      <c r="J3041" s="4">
        <v>106.94799999999999</v>
      </c>
      <c r="K3041" s="4">
        <v>110.86499999999999</v>
      </c>
      <c r="L3041" s="4">
        <v>102.599</v>
      </c>
      <c r="M3041" s="4">
        <v>98.438000000000002</v>
      </c>
      <c r="N3041" s="4">
        <v>111.587</v>
      </c>
      <c r="O3041" s="4">
        <v>103.26600000000001</v>
      </c>
      <c r="P3041" s="4">
        <v>99.962000000000003</v>
      </c>
      <c r="Q3041" s="4">
        <v>74.616</v>
      </c>
      <c r="R3041" s="4">
        <v>57.301000000000002</v>
      </c>
      <c r="S3041" s="4">
        <v>72.549000000000007</v>
      </c>
      <c r="T3041" s="4">
        <v>61.466000000000001</v>
      </c>
      <c r="U3041" s="4">
        <v>49.457999999999998</v>
      </c>
      <c r="V3041" s="4">
        <v>31.920999999999999</v>
      </c>
      <c r="W3041" s="4">
        <v>7.2767499999999998</v>
      </c>
      <c r="X3041" s="4">
        <v>7.2767499999999998</v>
      </c>
      <c r="Y3041" s="4">
        <v>7.2767499999999998</v>
      </c>
      <c r="Z3041" s="4">
        <v>7.2767499999999998</v>
      </c>
      <c r="AA3041" s="4">
        <v>0</v>
      </c>
      <c r="AB3041" s="4">
        <v>52</v>
      </c>
      <c r="AE3041" s="4">
        <v>29.106999999999999</v>
      </c>
    </row>
    <row r="3042" spans="1:31">
      <c r="A3042" s="8">
        <v>5942</v>
      </c>
      <c r="B3042" s="8" t="s">
        <v>895</v>
      </c>
      <c r="C3042" s="9" t="s">
        <v>263</v>
      </c>
      <c r="D3042" s="5"/>
      <c r="E3042" s="6">
        <v>233</v>
      </c>
      <c r="F3042" s="5">
        <v>1975</v>
      </c>
      <c r="G3042" s="4">
        <v>110.94199999999999</v>
      </c>
      <c r="H3042" s="4">
        <v>99.094999999999999</v>
      </c>
      <c r="I3042" s="4">
        <v>102.01</v>
      </c>
      <c r="J3042" s="4">
        <v>106.55500000000001</v>
      </c>
      <c r="K3042" s="4">
        <v>113.47199999999999</v>
      </c>
      <c r="L3042" s="4">
        <v>105.48</v>
      </c>
      <c r="M3042" s="4">
        <v>96.62</v>
      </c>
      <c r="N3042" s="4">
        <v>111.108</v>
      </c>
      <c r="O3042" s="4">
        <v>103.255</v>
      </c>
      <c r="P3042" s="4">
        <v>101.997</v>
      </c>
      <c r="Q3042" s="4">
        <v>80.067999999999998</v>
      </c>
      <c r="R3042" s="4">
        <v>56.03</v>
      </c>
      <c r="S3042" s="4">
        <v>70.92</v>
      </c>
      <c r="T3042" s="4">
        <v>62.067</v>
      </c>
      <c r="U3042" s="4">
        <v>50.518000000000001</v>
      </c>
      <c r="V3042" s="4">
        <v>32.826999999999998</v>
      </c>
      <c r="W3042" s="4">
        <v>7.2584999999999997</v>
      </c>
      <c r="X3042" s="4">
        <v>7.2584999999999997</v>
      </c>
      <c r="Y3042" s="4">
        <v>7.2584999999999997</v>
      </c>
      <c r="Z3042" s="4">
        <v>7.2584999999999997</v>
      </c>
      <c r="AA3042" s="4">
        <v>0</v>
      </c>
      <c r="AB3042" s="4">
        <v>52</v>
      </c>
      <c r="AE3042" s="4">
        <v>29.033999999999999</v>
      </c>
    </row>
    <row r="3043" spans="1:31">
      <c r="A3043" s="8">
        <v>6174</v>
      </c>
      <c r="B3043" s="8" t="s">
        <v>895</v>
      </c>
      <c r="C3043" s="9" t="s">
        <v>263</v>
      </c>
      <c r="D3043" s="5"/>
      <c r="E3043" s="6">
        <v>233</v>
      </c>
      <c r="F3043" s="5">
        <v>1976</v>
      </c>
      <c r="G3043" s="4">
        <v>114.229</v>
      </c>
      <c r="H3043" s="4">
        <v>99.953999999999994</v>
      </c>
      <c r="I3043" s="4">
        <v>101.056</v>
      </c>
      <c r="J3043" s="4">
        <v>107.21899999999999</v>
      </c>
      <c r="K3043" s="4">
        <v>113.96899999999999</v>
      </c>
      <c r="L3043" s="4">
        <v>107.45699999999999</v>
      </c>
      <c r="M3043" s="4">
        <v>95.950999999999993</v>
      </c>
      <c r="N3043" s="4">
        <v>108.845</v>
      </c>
      <c r="O3043" s="4">
        <v>103.97499999999999</v>
      </c>
      <c r="P3043" s="4">
        <v>102.736</v>
      </c>
      <c r="Q3043" s="4">
        <v>84.632000000000005</v>
      </c>
      <c r="R3043" s="4">
        <v>56.942999999999998</v>
      </c>
      <c r="S3043" s="4">
        <v>67.350999999999999</v>
      </c>
      <c r="T3043" s="4">
        <v>62.555</v>
      </c>
      <c r="U3043" s="4">
        <v>50.767000000000003</v>
      </c>
      <c r="V3043" s="4">
        <v>33.701000000000001</v>
      </c>
      <c r="W3043" s="4">
        <v>7.5527499999999996</v>
      </c>
      <c r="X3043" s="4">
        <v>7.5527499999999996</v>
      </c>
      <c r="Y3043" s="4">
        <v>7.5527499999999996</v>
      </c>
      <c r="Z3043" s="4">
        <v>7.5527499999999996</v>
      </c>
      <c r="AA3043" s="4">
        <v>0</v>
      </c>
      <c r="AB3043" s="4">
        <v>52</v>
      </c>
      <c r="AE3043" s="4">
        <v>30.210999999999999</v>
      </c>
    </row>
    <row r="3044" spans="1:31">
      <c r="A3044" s="8">
        <v>6406</v>
      </c>
      <c r="B3044" s="8" t="s">
        <v>895</v>
      </c>
      <c r="C3044" s="9" t="s">
        <v>263</v>
      </c>
      <c r="D3044" s="5"/>
      <c r="E3044" s="6">
        <v>233</v>
      </c>
      <c r="F3044" s="5">
        <v>1977</v>
      </c>
      <c r="G3044" s="4">
        <v>114.625</v>
      </c>
      <c r="H3044" s="4">
        <v>101.839</v>
      </c>
      <c r="I3044" s="4">
        <v>99.89</v>
      </c>
      <c r="J3044" s="4">
        <v>107.515</v>
      </c>
      <c r="K3044" s="4">
        <v>114.502</v>
      </c>
      <c r="L3044" s="4">
        <v>109.624</v>
      </c>
      <c r="M3044" s="4">
        <v>96.855000000000004</v>
      </c>
      <c r="N3044" s="4">
        <v>104.98099999999999</v>
      </c>
      <c r="O3044" s="4">
        <v>105.807</v>
      </c>
      <c r="P3044" s="4">
        <v>102.185</v>
      </c>
      <c r="Q3044" s="4">
        <v>89.009</v>
      </c>
      <c r="R3044" s="4">
        <v>60.338999999999999</v>
      </c>
      <c r="S3044" s="4">
        <v>62.262999999999998</v>
      </c>
      <c r="T3044" s="4">
        <v>63.677999999999997</v>
      </c>
      <c r="U3044" s="4">
        <v>50.747999999999998</v>
      </c>
      <c r="V3044" s="4">
        <v>34.743000000000002</v>
      </c>
      <c r="W3044" s="4">
        <v>7.7515000000000001</v>
      </c>
      <c r="X3044" s="4">
        <v>7.7515000000000001</v>
      </c>
      <c r="Y3044" s="4">
        <v>7.7515000000000001</v>
      </c>
      <c r="Z3044" s="4">
        <v>7.7515000000000001</v>
      </c>
      <c r="AA3044" s="4">
        <v>0</v>
      </c>
      <c r="AB3044" s="4">
        <v>52</v>
      </c>
      <c r="AE3044" s="4">
        <v>31.006</v>
      </c>
    </row>
    <row r="3045" spans="1:31">
      <c r="A3045" s="8">
        <v>6638</v>
      </c>
      <c r="B3045" s="8" t="s">
        <v>895</v>
      </c>
      <c r="C3045" s="9" t="s">
        <v>263</v>
      </c>
      <c r="D3045" s="5"/>
      <c r="E3045" s="6">
        <v>233</v>
      </c>
      <c r="F3045" s="5">
        <v>1978</v>
      </c>
      <c r="G3045" s="4">
        <v>112.986</v>
      </c>
      <c r="H3045" s="4">
        <v>104.64100000000001</v>
      </c>
      <c r="I3045" s="4">
        <v>98.924000000000007</v>
      </c>
      <c r="J3045" s="4">
        <v>106.91200000000001</v>
      </c>
      <c r="K3045" s="4">
        <v>115.36199999999999</v>
      </c>
      <c r="L3045" s="4">
        <v>111.869</v>
      </c>
      <c r="M3045" s="4">
        <v>98.878</v>
      </c>
      <c r="N3045" s="4">
        <v>100.432</v>
      </c>
      <c r="O3045" s="4">
        <v>107.97199999999999</v>
      </c>
      <c r="P3045" s="4">
        <v>100.964</v>
      </c>
      <c r="Q3045" s="4">
        <v>92.94</v>
      </c>
      <c r="R3045" s="4">
        <v>65.363</v>
      </c>
      <c r="S3045" s="4">
        <v>56.904000000000003</v>
      </c>
      <c r="T3045" s="4">
        <v>64.777000000000001</v>
      </c>
      <c r="U3045" s="4">
        <v>50.715000000000003</v>
      </c>
      <c r="V3045" s="4">
        <v>35.816000000000003</v>
      </c>
      <c r="W3045" s="4">
        <v>7.8592500000000003</v>
      </c>
      <c r="X3045" s="4">
        <v>7.8592500000000003</v>
      </c>
      <c r="Y3045" s="4">
        <v>7.8592500000000003</v>
      </c>
      <c r="Z3045" s="4">
        <v>7.8592500000000003</v>
      </c>
      <c r="AA3045" s="4">
        <v>0</v>
      </c>
      <c r="AB3045" s="4">
        <v>52</v>
      </c>
      <c r="AE3045" s="4">
        <v>31.437000000000001</v>
      </c>
    </row>
    <row r="3046" spans="1:31">
      <c r="A3046" s="8">
        <v>6870</v>
      </c>
      <c r="B3046" s="8" t="s">
        <v>895</v>
      </c>
      <c r="C3046" s="9" t="s">
        <v>263</v>
      </c>
      <c r="D3046" s="5"/>
      <c r="E3046" s="6">
        <v>233</v>
      </c>
      <c r="F3046" s="5">
        <v>1979</v>
      </c>
      <c r="G3046" s="4">
        <v>111.11799999999999</v>
      </c>
      <c r="H3046" s="4">
        <v>107.75</v>
      </c>
      <c r="I3046" s="4">
        <v>98.564999999999998</v>
      </c>
      <c r="J3046" s="4">
        <v>105.376</v>
      </c>
      <c r="K3046" s="4">
        <v>116.455</v>
      </c>
      <c r="L3046" s="4">
        <v>114.069</v>
      </c>
      <c r="M3046" s="4">
        <v>101.256</v>
      </c>
      <c r="N3046" s="4">
        <v>96.644000000000005</v>
      </c>
      <c r="O3046" s="4">
        <v>109.143</v>
      </c>
      <c r="P3046" s="4">
        <v>100.065</v>
      </c>
      <c r="Q3046" s="4">
        <v>96.052000000000007</v>
      </c>
      <c r="R3046" s="4">
        <v>70.688999999999993</v>
      </c>
      <c r="S3046" s="4">
        <v>53.122</v>
      </c>
      <c r="T3046" s="4">
        <v>64.838999999999999</v>
      </c>
      <c r="U3046" s="4">
        <v>50.978000000000002</v>
      </c>
      <c r="V3046" s="4">
        <v>36.731000000000002</v>
      </c>
      <c r="W3046" s="4">
        <v>7.8912500000000003</v>
      </c>
      <c r="X3046" s="4">
        <v>7.8912500000000003</v>
      </c>
      <c r="Y3046" s="4">
        <v>7.8912500000000003</v>
      </c>
      <c r="Z3046" s="4">
        <v>7.8912500000000003</v>
      </c>
      <c r="AA3046" s="4">
        <v>0</v>
      </c>
      <c r="AB3046" s="4">
        <v>52</v>
      </c>
      <c r="AE3046" s="4">
        <v>31.565000000000001</v>
      </c>
    </row>
    <row r="3047" spans="1:31">
      <c r="A3047" s="8">
        <v>7102</v>
      </c>
      <c r="B3047" s="8" t="s">
        <v>895</v>
      </c>
      <c r="C3047" s="9" t="s">
        <v>263</v>
      </c>
      <c r="D3047" s="5"/>
      <c r="E3047" s="6">
        <v>233</v>
      </c>
      <c r="F3047" s="5">
        <v>1980</v>
      </c>
      <c r="G3047" s="4">
        <v>110.34</v>
      </c>
      <c r="H3047" s="4">
        <v>110.24299999999999</v>
      </c>
      <c r="I3047" s="4">
        <v>99.105000000000004</v>
      </c>
      <c r="J3047" s="4">
        <v>103.393</v>
      </c>
      <c r="K3047" s="4">
        <v>117.28400000000001</v>
      </c>
      <c r="L3047" s="4">
        <v>116.25700000000001</v>
      </c>
      <c r="M3047" s="4">
        <v>103.595</v>
      </c>
      <c r="N3047" s="4">
        <v>94.516999999999996</v>
      </c>
      <c r="O3047" s="4">
        <v>108.569</v>
      </c>
      <c r="P3047" s="4">
        <v>100.1</v>
      </c>
      <c r="Q3047" s="4">
        <v>98.114999999999995</v>
      </c>
      <c r="R3047" s="4">
        <v>75.531000000000006</v>
      </c>
      <c r="S3047" s="4">
        <v>51.96</v>
      </c>
      <c r="T3047" s="4">
        <v>63.375</v>
      </c>
      <c r="U3047" s="4">
        <v>51.662999999999997</v>
      </c>
      <c r="V3047" s="4">
        <v>37.444000000000003</v>
      </c>
      <c r="W3047" s="4">
        <v>7.85175</v>
      </c>
      <c r="X3047" s="4">
        <v>7.85175</v>
      </c>
      <c r="Y3047" s="4">
        <v>7.85175</v>
      </c>
      <c r="Z3047" s="4">
        <v>7.85175</v>
      </c>
      <c r="AA3047" s="4">
        <v>0</v>
      </c>
      <c r="AB3047" s="4">
        <v>52</v>
      </c>
      <c r="AE3047" s="4">
        <v>31.407</v>
      </c>
    </row>
    <row r="3048" spans="1:31">
      <c r="A3048" s="8">
        <v>7334</v>
      </c>
      <c r="B3048" s="8" t="s">
        <v>895</v>
      </c>
      <c r="C3048" s="9" t="s">
        <v>263</v>
      </c>
      <c r="D3048" s="5"/>
      <c r="E3048" s="6">
        <v>233</v>
      </c>
      <c r="F3048" s="5">
        <v>1981</v>
      </c>
      <c r="G3048" s="4">
        <v>108.548</v>
      </c>
      <c r="H3048" s="4">
        <v>112.123</v>
      </c>
      <c r="I3048" s="4">
        <v>101.23099999999999</v>
      </c>
      <c r="J3048" s="4">
        <v>102.31699999999999</v>
      </c>
      <c r="K3048" s="4">
        <v>116.08</v>
      </c>
      <c r="L3048" s="4">
        <v>118.23</v>
      </c>
      <c r="M3048" s="4">
        <v>106.633</v>
      </c>
      <c r="N3048" s="4">
        <v>94.016999999999996</v>
      </c>
      <c r="O3048" s="4">
        <v>106.313</v>
      </c>
      <c r="P3048" s="4">
        <v>100.89100000000001</v>
      </c>
      <c r="Q3048" s="4">
        <v>99.03</v>
      </c>
      <c r="R3048" s="4">
        <v>80.277000000000001</v>
      </c>
      <c r="S3048" s="4">
        <v>52.935000000000002</v>
      </c>
      <c r="T3048" s="4">
        <v>60.040999999999997</v>
      </c>
      <c r="U3048" s="4">
        <v>52.320999999999998</v>
      </c>
      <c r="V3048" s="4">
        <v>37.899000000000001</v>
      </c>
      <c r="W3048" s="4">
        <v>8.3224999999999998</v>
      </c>
      <c r="X3048" s="4">
        <v>8.3224999999999998</v>
      </c>
      <c r="Y3048" s="4">
        <v>8.3224999999999998</v>
      </c>
      <c r="Z3048" s="4">
        <v>8.3224999999999998</v>
      </c>
      <c r="AA3048" s="4">
        <v>0</v>
      </c>
      <c r="AB3048" s="4">
        <v>52</v>
      </c>
      <c r="AE3048" s="4">
        <v>33.29</v>
      </c>
    </row>
    <row r="3049" spans="1:31">
      <c r="A3049" s="8">
        <v>7566</v>
      </c>
      <c r="B3049" s="8" t="s">
        <v>895</v>
      </c>
      <c r="C3049" s="9" t="s">
        <v>263</v>
      </c>
      <c r="D3049" s="5"/>
      <c r="E3049" s="6">
        <v>233</v>
      </c>
      <c r="F3049" s="5">
        <v>1982</v>
      </c>
      <c r="G3049" s="4">
        <v>108.565</v>
      </c>
      <c r="H3049" s="4">
        <v>112.877</v>
      </c>
      <c r="I3049" s="4">
        <v>103.93300000000001</v>
      </c>
      <c r="J3049" s="4">
        <v>101.577</v>
      </c>
      <c r="K3049" s="4">
        <v>114.124</v>
      </c>
      <c r="L3049" s="4">
        <v>119.729</v>
      </c>
      <c r="M3049" s="4">
        <v>109.752</v>
      </c>
      <c r="N3049" s="4">
        <v>95.173000000000002</v>
      </c>
      <c r="O3049" s="4">
        <v>102.393</v>
      </c>
      <c r="P3049" s="4">
        <v>102.613</v>
      </c>
      <c r="Q3049" s="4">
        <v>98.491</v>
      </c>
      <c r="R3049" s="4">
        <v>84.796000000000006</v>
      </c>
      <c r="S3049" s="4">
        <v>56.256</v>
      </c>
      <c r="T3049" s="4">
        <v>55.319000000000003</v>
      </c>
      <c r="U3049" s="4">
        <v>53.375999999999998</v>
      </c>
      <c r="V3049" s="4">
        <v>38.073</v>
      </c>
      <c r="W3049" s="4">
        <v>8.7125000000000004</v>
      </c>
      <c r="X3049" s="4">
        <v>8.7125000000000004</v>
      </c>
      <c r="Y3049" s="4">
        <v>8.7125000000000004</v>
      </c>
      <c r="Z3049" s="4">
        <v>8.7125000000000004</v>
      </c>
      <c r="AA3049" s="4">
        <v>0</v>
      </c>
      <c r="AB3049" s="4">
        <v>52</v>
      </c>
      <c r="AE3049" s="4">
        <v>34.85</v>
      </c>
    </row>
    <row r="3050" spans="1:31">
      <c r="A3050" s="8">
        <v>7798</v>
      </c>
      <c r="B3050" s="8" t="s">
        <v>895</v>
      </c>
      <c r="C3050" s="9" t="s">
        <v>263</v>
      </c>
      <c r="D3050" s="5"/>
      <c r="E3050" s="6">
        <v>233</v>
      </c>
      <c r="F3050" s="5">
        <v>1983</v>
      </c>
      <c r="G3050" s="4">
        <v>110.003</v>
      </c>
      <c r="H3050" s="4">
        <v>112.60299999999999</v>
      </c>
      <c r="I3050" s="4">
        <v>106.94</v>
      </c>
      <c r="J3050" s="4">
        <v>101.298</v>
      </c>
      <c r="K3050" s="4">
        <v>111.836</v>
      </c>
      <c r="L3050" s="4">
        <v>120.69499999999999</v>
      </c>
      <c r="M3050" s="4">
        <v>112.806</v>
      </c>
      <c r="N3050" s="4">
        <v>97.655000000000001</v>
      </c>
      <c r="O3050" s="4">
        <v>97.825000000000003</v>
      </c>
      <c r="P3050" s="4">
        <v>104.54600000000001</v>
      </c>
      <c r="Q3050" s="4">
        <v>97.2</v>
      </c>
      <c r="R3050" s="4">
        <v>88.78</v>
      </c>
      <c r="S3050" s="4">
        <v>61.164000000000001</v>
      </c>
      <c r="T3050" s="4">
        <v>50.468000000000004</v>
      </c>
      <c r="U3050" s="4">
        <v>54.262</v>
      </c>
      <c r="V3050" s="4">
        <v>38.204999999999998</v>
      </c>
      <c r="W3050" s="4">
        <v>9.0015000000000001</v>
      </c>
      <c r="X3050" s="4">
        <v>9.0015000000000001</v>
      </c>
      <c r="Y3050" s="4">
        <v>9.0015000000000001</v>
      </c>
      <c r="Z3050" s="4">
        <v>9.0015000000000001</v>
      </c>
      <c r="AA3050" s="4">
        <v>0</v>
      </c>
      <c r="AB3050" s="4">
        <v>52</v>
      </c>
      <c r="AE3050" s="4">
        <v>36.006</v>
      </c>
    </row>
    <row r="3051" spans="1:31">
      <c r="A3051" s="8">
        <v>8030</v>
      </c>
      <c r="B3051" s="8" t="s">
        <v>895</v>
      </c>
      <c r="C3051" s="9" t="s">
        <v>263</v>
      </c>
      <c r="D3051" s="5"/>
      <c r="E3051" s="6">
        <v>233</v>
      </c>
      <c r="F3051" s="5">
        <v>1984</v>
      </c>
      <c r="G3051" s="4">
        <v>112.01600000000001</v>
      </c>
      <c r="H3051" s="4">
        <v>111.874</v>
      </c>
      <c r="I3051" s="4">
        <v>109.66500000000001</v>
      </c>
      <c r="J3051" s="4">
        <v>101.66</v>
      </c>
      <c r="K3051" s="4">
        <v>109.788</v>
      </c>
      <c r="L3051" s="4">
        <v>121.066</v>
      </c>
      <c r="M3051" s="4">
        <v>115.68899999999999</v>
      </c>
      <c r="N3051" s="4">
        <v>100.786</v>
      </c>
      <c r="O3051" s="4">
        <v>94.191999999999993</v>
      </c>
      <c r="P3051" s="4">
        <v>105.521</v>
      </c>
      <c r="Q3051" s="4">
        <v>96.248000000000005</v>
      </c>
      <c r="R3051" s="4">
        <v>91.896000000000001</v>
      </c>
      <c r="S3051" s="4">
        <v>66.492000000000004</v>
      </c>
      <c r="T3051" s="4">
        <v>47.256</v>
      </c>
      <c r="U3051" s="4">
        <v>54.183</v>
      </c>
      <c r="V3051" s="4">
        <v>38.564</v>
      </c>
      <c r="W3051" s="4">
        <v>9.1802499999999991</v>
      </c>
      <c r="X3051" s="4">
        <v>9.1802499999999991</v>
      </c>
      <c r="Y3051" s="4">
        <v>9.1802499999999991</v>
      </c>
      <c r="Z3051" s="4">
        <v>9.1802499999999991</v>
      </c>
      <c r="AA3051" s="4">
        <v>0</v>
      </c>
      <c r="AB3051" s="4">
        <v>52</v>
      </c>
      <c r="AE3051" s="4">
        <v>36.720999999999997</v>
      </c>
    </row>
    <row r="3052" spans="1:31">
      <c r="A3052" s="8">
        <v>8262</v>
      </c>
      <c r="B3052" s="8" t="s">
        <v>895</v>
      </c>
      <c r="C3052" s="9" t="s">
        <v>263</v>
      </c>
      <c r="D3052" s="5"/>
      <c r="E3052" s="6">
        <v>233</v>
      </c>
      <c r="F3052" s="5">
        <v>1985</v>
      </c>
      <c r="G3052" s="4">
        <v>113.98099999999999</v>
      </c>
      <c r="H3052" s="4">
        <v>111.55200000000001</v>
      </c>
      <c r="I3052" s="4">
        <v>111.53</v>
      </c>
      <c r="J3052" s="4">
        <v>102.714</v>
      </c>
      <c r="K3052" s="4">
        <v>108.271</v>
      </c>
      <c r="L3052" s="4">
        <v>120.806</v>
      </c>
      <c r="M3052" s="4">
        <v>118.291</v>
      </c>
      <c r="N3052" s="4">
        <v>104.048</v>
      </c>
      <c r="O3052" s="4">
        <v>92.450999999999993</v>
      </c>
      <c r="P3052" s="4">
        <v>104.866</v>
      </c>
      <c r="Q3052" s="4">
        <v>96.227999999999994</v>
      </c>
      <c r="R3052" s="4">
        <v>93.950999999999993</v>
      </c>
      <c r="S3052" s="4">
        <v>71.474999999999994</v>
      </c>
      <c r="T3052" s="4">
        <v>46.619</v>
      </c>
      <c r="U3052" s="4">
        <v>52.81</v>
      </c>
      <c r="V3052" s="4">
        <v>39.216999999999999</v>
      </c>
      <c r="W3052" s="4">
        <v>9.2449999999999992</v>
      </c>
      <c r="X3052" s="4">
        <v>9.2449999999999992</v>
      </c>
      <c r="Y3052" s="4">
        <v>9.2449999999999992</v>
      </c>
      <c r="Z3052" s="4">
        <v>9.2449999999999992</v>
      </c>
      <c r="AA3052" s="4">
        <v>0</v>
      </c>
      <c r="AB3052" s="4">
        <v>52</v>
      </c>
      <c r="AE3052" s="4">
        <v>36.979999999999997</v>
      </c>
    </row>
    <row r="3053" spans="1:31">
      <c r="A3053" s="8">
        <v>8494</v>
      </c>
      <c r="B3053" s="8" t="s">
        <v>895</v>
      </c>
      <c r="C3053" s="9" t="s">
        <v>263</v>
      </c>
      <c r="D3053" s="5"/>
      <c r="E3053" s="6">
        <v>233</v>
      </c>
      <c r="F3053" s="5">
        <v>1986</v>
      </c>
      <c r="G3053" s="4">
        <v>116.506</v>
      </c>
      <c r="H3053" s="4">
        <v>111.94799999999999</v>
      </c>
      <c r="I3053" s="4">
        <v>112.58199999999999</v>
      </c>
      <c r="J3053" s="4">
        <v>104.54</v>
      </c>
      <c r="K3053" s="4">
        <v>107.35899999999999</v>
      </c>
      <c r="L3053" s="4">
        <v>119.80200000000001</v>
      </c>
      <c r="M3053" s="4">
        <v>120.173</v>
      </c>
      <c r="N3053" s="4">
        <v>107.252</v>
      </c>
      <c r="O3053" s="4">
        <v>92.466999999999999</v>
      </c>
      <c r="P3053" s="4">
        <v>102.967</v>
      </c>
      <c r="Q3053" s="4">
        <v>97.063999999999993</v>
      </c>
      <c r="R3053" s="4">
        <v>94.605000000000004</v>
      </c>
      <c r="S3053" s="4">
        <v>75.756</v>
      </c>
      <c r="T3053" s="4">
        <v>47.838000000000001</v>
      </c>
      <c r="U3053" s="4">
        <v>50.033999999999999</v>
      </c>
      <c r="V3053" s="4">
        <v>39.898000000000003</v>
      </c>
      <c r="W3053" s="4">
        <v>9.6895000000000007</v>
      </c>
      <c r="X3053" s="4">
        <v>9.6895000000000007</v>
      </c>
      <c r="Y3053" s="4">
        <v>9.6895000000000007</v>
      </c>
      <c r="Z3053" s="4">
        <v>9.6895000000000007</v>
      </c>
      <c r="AA3053" s="4">
        <v>0</v>
      </c>
      <c r="AB3053" s="4">
        <v>52</v>
      </c>
      <c r="AE3053" s="4">
        <v>38.758000000000003</v>
      </c>
    </row>
    <row r="3054" spans="1:31">
      <c r="A3054" s="8">
        <v>8726</v>
      </c>
      <c r="B3054" s="8" t="s">
        <v>895</v>
      </c>
      <c r="C3054" s="9" t="s">
        <v>263</v>
      </c>
      <c r="D3054" s="5"/>
      <c r="E3054" s="6">
        <v>233</v>
      </c>
      <c r="F3054" s="5">
        <v>1987</v>
      </c>
      <c r="G3054" s="4">
        <v>119.503</v>
      </c>
      <c r="H3054" s="4">
        <v>112.76600000000001</v>
      </c>
      <c r="I3054" s="4">
        <v>112.931</v>
      </c>
      <c r="J3054" s="4">
        <v>106.98</v>
      </c>
      <c r="K3054" s="4">
        <v>106.756</v>
      </c>
      <c r="L3054" s="4">
        <v>118.337</v>
      </c>
      <c r="M3054" s="4">
        <v>121.709</v>
      </c>
      <c r="N3054" s="4">
        <v>110.447</v>
      </c>
      <c r="O3054" s="4">
        <v>94.162999999999997</v>
      </c>
      <c r="P3054" s="4">
        <v>99.545000000000002</v>
      </c>
      <c r="Q3054" s="4">
        <v>98.971999999999994</v>
      </c>
      <c r="R3054" s="4">
        <v>94.05</v>
      </c>
      <c r="S3054" s="4">
        <v>79.864000000000004</v>
      </c>
      <c r="T3054" s="4">
        <v>51.118000000000002</v>
      </c>
      <c r="U3054" s="4">
        <v>46.143000000000001</v>
      </c>
      <c r="V3054" s="4">
        <v>40.877000000000002</v>
      </c>
      <c r="W3054" s="4">
        <v>10.003500000000001</v>
      </c>
      <c r="X3054" s="4">
        <v>10.003500000000001</v>
      </c>
      <c r="Y3054" s="4">
        <v>10.003500000000001</v>
      </c>
      <c r="Z3054" s="4">
        <v>10.003500000000001</v>
      </c>
      <c r="AA3054" s="4">
        <v>0</v>
      </c>
      <c r="AB3054" s="4">
        <v>52</v>
      </c>
      <c r="AE3054" s="4">
        <v>40.014000000000003</v>
      </c>
    </row>
    <row r="3055" spans="1:31">
      <c r="A3055" s="8">
        <v>8958</v>
      </c>
      <c r="B3055" s="8" t="s">
        <v>895</v>
      </c>
      <c r="C3055" s="9" t="s">
        <v>263</v>
      </c>
      <c r="D3055" s="5"/>
      <c r="E3055" s="6">
        <v>233</v>
      </c>
      <c r="F3055" s="5">
        <v>1988</v>
      </c>
      <c r="G3055" s="4">
        <v>122.008</v>
      </c>
      <c r="H3055" s="4">
        <v>113.858</v>
      </c>
      <c r="I3055" s="4">
        <v>112.693</v>
      </c>
      <c r="J3055" s="4">
        <v>109.4</v>
      </c>
      <c r="K3055" s="4">
        <v>106.321</v>
      </c>
      <c r="L3055" s="4">
        <v>116.54300000000001</v>
      </c>
      <c r="M3055" s="4">
        <v>122.63800000000001</v>
      </c>
      <c r="N3055" s="4">
        <v>113.294</v>
      </c>
      <c r="O3055" s="4">
        <v>96.962999999999994</v>
      </c>
      <c r="P3055" s="4">
        <v>95.36</v>
      </c>
      <c r="Q3055" s="4">
        <v>101.024</v>
      </c>
      <c r="R3055" s="4">
        <v>92.775000000000006</v>
      </c>
      <c r="S3055" s="4">
        <v>83.387</v>
      </c>
      <c r="T3055" s="4">
        <v>55.63</v>
      </c>
      <c r="U3055" s="4">
        <v>42.162999999999997</v>
      </c>
      <c r="V3055" s="4">
        <v>41.618000000000002</v>
      </c>
      <c r="W3055" s="4">
        <v>10.180249999999999</v>
      </c>
      <c r="X3055" s="4">
        <v>10.180249999999999</v>
      </c>
      <c r="Y3055" s="4">
        <v>10.180249999999999</v>
      </c>
      <c r="Z3055" s="4">
        <v>10.180249999999999</v>
      </c>
      <c r="AA3055" s="4">
        <v>0</v>
      </c>
      <c r="AB3055" s="4">
        <v>52</v>
      </c>
      <c r="AE3055" s="4">
        <v>40.720999999999997</v>
      </c>
    </row>
    <row r="3056" spans="1:31">
      <c r="A3056" s="8">
        <v>9190</v>
      </c>
      <c r="B3056" s="8" t="s">
        <v>895</v>
      </c>
      <c r="C3056" s="9" t="s">
        <v>263</v>
      </c>
      <c r="D3056" s="5"/>
      <c r="E3056" s="6">
        <v>233</v>
      </c>
      <c r="F3056" s="5">
        <v>1989</v>
      </c>
      <c r="G3056" s="4">
        <v>122.426</v>
      </c>
      <c r="H3056" s="4">
        <v>114.871</v>
      </c>
      <c r="I3056" s="4">
        <v>112.137</v>
      </c>
      <c r="J3056" s="4">
        <v>110.964</v>
      </c>
      <c r="K3056" s="4">
        <v>105.97199999999999</v>
      </c>
      <c r="L3056" s="4">
        <v>114.583</v>
      </c>
      <c r="M3056" s="4">
        <v>122.643</v>
      </c>
      <c r="N3056" s="4">
        <v>115.464</v>
      </c>
      <c r="O3056" s="4">
        <v>99.870999999999995</v>
      </c>
      <c r="P3056" s="4">
        <v>91.736999999999995</v>
      </c>
      <c r="Q3056" s="4">
        <v>101.79900000000001</v>
      </c>
      <c r="R3056" s="4">
        <v>91.585999999999999</v>
      </c>
      <c r="S3056" s="4">
        <v>85.813000000000002</v>
      </c>
      <c r="T3056" s="4">
        <v>60.177</v>
      </c>
      <c r="U3056" s="4">
        <v>39.526000000000003</v>
      </c>
      <c r="V3056" s="4">
        <v>41.378</v>
      </c>
      <c r="W3056" s="4">
        <v>10.22325</v>
      </c>
      <c r="X3056" s="4">
        <v>10.22325</v>
      </c>
      <c r="Y3056" s="4">
        <v>10.22325</v>
      </c>
      <c r="Z3056" s="4">
        <v>10.22325</v>
      </c>
      <c r="AA3056" s="4">
        <v>0</v>
      </c>
      <c r="AB3056" s="4">
        <v>52</v>
      </c>
      <c r="AE3056" s="4">
        <v>40.893000000000001</v>
      </c>
    </row>
    <row r="3057" spans="1:31">
      <c r="A3057" s="8">
        <v>9422</v>
      </c>
      <c r="B3057" s="8" t="s">
        <v>895</v>
      </c>
      <c r="C3057" s="9" t="s">
        <v>263</v>
      </c>
      <c r="D3057" s="5"/>
      <c r="E3057" s="6">
        <v>233</v>
      </c>
      <c r="F3057" s="5">
        <v>1990</v>
      </c>
      <c r="G3057" s="4">
        <v>119.49</v>
      </c>
      <c r="H3057" s="4">
        <v>115.405</v>
      </c>
      <c r="I3057" s="4">
        <v>111.505</v>
      </c>
      <c r="J3057" s="4">
        <v>111.25</v>
      </c>
      <c r="K3057" s="4">
        <v>105.66200000000001</v>
      </c>
      <c r="L3057" s="4">
        <v>112.509</v>
      </c>
      <c r="M3057" s="4">
        <v>121.598</v>
      </c>
      <c r="N3057" s="4">
        <v>116.78700000000001</v>
      </c>
      <c r="O3057" s="4">
        <v>102.199</v>
      </c>
      <c r="P3057" s="4">
        <v>89.519000000000005</v>
      </c>
      <c r="Q3057" s="4">
        <v>100.523</v>
      </c>
      <c r="R3057" s="4">
        <v>90.938000000000002</v>
      </c>
      <c r="S3057" s="4">
        <v>86.86</v>
      </c>
      <c r="T3057" s="4">
        <v>64.022000000000006</v>
      </c>
      <c r="U3057" s="4">
        <v>38.948</v>
      </c>
      <c r="V3057" s="4">
        <v>39.886000000000003</v>
      </c>
      <c r="W3057" s="4">
        <v>25.27</v>
      </c>
      <c r="X3057" s="4">
        <v>11.513</v>
      </c>
      <c r="Y3057" s="4">
        <v>3.1269999999999998</v>
      </c>
      <c r="Z3057" s="4">
        <v>0.56100000000000005</v>
      </c>
      <c r="AA3057" s="4">
        <v>5.8999999999999997E-2</v>
      </c>
      <c r="AB3057" s="4">
        <v>52</v>
      </c>
      <c r="AE3057" s="4">
        <v>40.53</v>
      </c>
    </row>
    <row r="3058" spans="1:31">
      <c r="A3058" s="8">
        <v>9654</v>
      </c>
      <c r="B3058" s="8" t="s">
        <v>895</v>
      </c>
      <c r="C3058" s="9" t="s">
        <v>263</v>
      </c>
      <c r="D3058" s="5"/>
      <c r="E3058" s="6">
        <v>233</v>
      </c>
      <c r="F3058" s="5">
        <v>1991</v>
      </c>
      <c r="G3058" s="4">
        <v>116.71</v>
      </c>
      <c r="H3058" s="4">
        <v>114.994</v>
      </c>
      <c r="I3058" s="4">
        <v>110.071</v>
      </c>
      <c r="J3058" s="4">
        <v>109.589</v>
      </c>
      <c r="K3058" s="4">
        <v>103.88</v>
      </c>
      <c r="L3058" s="4">
        <v>108.34699999999999</v>
      </c>
      <c r="M3058" s="4">
        <v>118.133</v>
      </c>
      <c r="N3058" s="4">
        <v>116.367</v>
      </c>
      <c r="O3058" s="4">
        <v>103.61</v>
      </c>
      <c r="P3058" s="4">
        <v>88.534999999999997</v>
      </c>
      <c r="Q3058" s="4">
        <v>97.733000000000004</v>
      </c>
      <c r="R3058" s="4">
        <v>90.869</v>
      </c>
      <c r="S3058" s="4">
        <v>86.555999999999997</v>
      </c>
      <c r="T3058" s="4">
        <v>67.192999999999998</v>
      </c>
      <c r="U3058" s="4">
        <v>39.978000000000002</v>
      </c>
      <c r="V3058" s="4">
        <v>37.533999999999999</v>
      </c>
      <c r="W3058" s="4">
        <v>25.884</v>
      </c>
      <c r="X3058" s="4">
        <v>12.118</v>
      </c>
      <c r="Y3058" s="4">
        <v>3.6190000000000002</v>
      </c>
      <c r="Z3058" s="4">
        <v>0.59</v>
      </c>
      <c r="AA3058" s="4">
        <v>0.06</v>
      </c>
      <c r="AB3058" s="4">
        <v>52</v>
      </c>
      <c r="AE3058" s="4">
        <v>42.271000000000001</v>
      </c>
    </row>
    <row r="3059" spans="1:31">
      <c r="A3059" s="8">
        <v>9886</v>
      </c>
      <c r="B3059" s="8" t="s">
        <v>895</v>
      </c>
      <c r="C3059" s="9" t="s">
        <v>263</v>
      </c>
      <c r="D3059" s="5"/>
      <c r="E3059" s="6">
        <v>233</v>
      </c>
      <c r="F3059" s="5">
        <v>1992</v>
      </c>
      <c r="G3059" s="4">
        <v>109.04600000000001</v>
      </c>
      <c r="H3059" s="4">
        <v>114.66200000000001</v>
      </c>
      <c r="I3059" s="4">
        <v>108.63200000000001</v>
      </c>
      <c r="J3059" s="4">
        <v>107.176</v>
      </c>
      <c r="K3059" s="4">
        <v>102.53400000000001</v>
      </c>
      <c r="L3059" s="4">
        <v>104.00700000000001</v>
      </c>
      <c r="M3059" s="4">
        <v>113.765</v>
      </c>
      <c r="N3059" s="4">
        <v>115.04900000000001</v>
      </c>
      <c r="O3059" s="4">
        <v>104.35299999999999</v>
      </c>
      <c r="P3059" s="4">
        <v>88.757999999999996</v>
      </c>
      <c r="Q3059" s="4">
        <v>93.183999999999997</v>
      </c>
      <c r="R3059" s="4">
        <v>91.533000000000001</v>
      </c>
      <c r="S3059" s="4">
        <v>84.897000000000006</v>
      </c>
      <c r="T3059" s="4">
        <v>69.905000000000001</v>
      </c>
      <c r="U3059" s="4">
        <v>42.427</v>
      </c>
      <c r="V3059" s="4">
        <v>34.198</v>
      </c>
      <c r="W3059" s="4">
        <v>26.497</v>
      </c>
      <c r="X3059" s="4">
        <v>12.396000000000001</v>
      </c>
      <c r="Y3059" s="4">
        <v>3.9510000000000001</v>
      </c>
      <c r="Z3059" s="4">
        <v>0.63100000000000001</v>
      </c>
      <c r="AA3059" s="4">
        <v>5.8999999999999997E-2</v>
      </c>
      <c r="AB3059" s="4">
        <v>52</v>
      </c>
      <c r="AE3059" s="4">
        <v>43.533999999999999</v>
      </c>
    </row>
    <row r="3060" spans="1:31">
      <c r="A3060" s="8">
        <v>10118</v>
      </c>
      <c r="B3060" s="8" t="s">
        <v>895</v>
      </c>
      <c r="C3060" s="9" t="s">
        <v>263</v>
      </c>
      <c r="D3060" s="5"/>
      <c r="E3060" s="6">
        <v>233</v>
      </c>
      <c r="F3060" s="5">
        <v>1993</v>
      </c>
      <c r="G3060" s="4">
        <v>98.311000000000007</v>
      </c>
      <c r="H3060" s="4">
        <v>114.374</v>
      </c>
      <c r="I3060" s="4">
        <v>107.292</v>
      </c>
      <c r="J3060" s="4">
        <v>104.449</v>
      </c>
      <c r="K3060" s="4">
        <v>101.42</v>
      </c>
      <c r="L3060" s="4">
        <v>99.823999999999998</v>
      </c>
      <c r="M3060" s="4">
        <v>108.96</v>
      </c>
      <c r="N3060" s="4">
        <v>112.977</v>
      </c>
      <c r="O3060" s="4">
        <v>104.459</v>
      </c>
      <c r="P3060" s="4">
        <v>89.817999999999998</v>
      </c>
      <c r="Q3060" s="4">
        <v>87.93</v>
      </c>
      <c r="R3060" s="4">
        <v>92.317999999999998</v>
      </c>
      <c r="S3060" s="4">
        <v>82.637</v>
      </c>
      <c r="T3060" s="4">
        <v>72.02</v>
      </c>
      <c r="U3060" s="4">
        <v>45.664999999999999</v>
      </c>
      <c r="V3060" s="4">
        <v>30.896000000000001</v>
      </c>
      <c r="W3060" s="4">
        <v>26.814</v>
      </c>
      <c r="X3060" s="4">
        <v>12.406000000000001</v>
      </c>
      <c r="Y3060" s="4">
        <v>4.0579999999999998</v>
      </c>
      <c r="Z3060" s="4">
        <v>0.67800000000000005</v>
      </c>
      <c r="AA3060" s="4">
        <v>5.8000000000000003E-2</v>
      </c>
      <c r="AB3060" s="4">
        <v>52</v>
      </c>
      <c r="AE3060" s="4">
        <v>44.014000000000003</v>
      </c>
    </row>
    <row r="3061" spans="1:31">
      <c r="A3061" s="8">
        <v>10350</v>
      </c>
      <c r="B3061" s="8" t="s">
        <v>895</v>
      </c>
      <c r="C3061" s="9" t="s">
        <v>263</v>
      </c>
      <c r="D3061" s="5"/>
      <c r="E3061" s="6">
        <v>233</v>
      </c>
      <c r="F3061" s="5">
        <v>1994</v>
      </c>
      <c r="G3061" s="4">
        <v>87.676000000000002</v>
      </c>
      <c r="H3061" s="4">
        <v>113.709</v>
      </c>
      <c r="I3061" s="4">
        <v>106.349</v>
      </c>
      <c r="J3061" s="4">
        <v>102.02200000000001</v>
      </c>
      <c r="K3061" s="4">
        <v>100.197</v>
      </c>
      <c r="L3061" s="4">
        <v>96.227000000000004</v>
      </c>
      <c r="M3061" s="4">
        <v>104.247</v>
      </c>
      <c r="N3061" s="4">
        <v>110.32299999999999</v>
      </c>
      <c r="O3061" s="4">
        <v>104.104</v>
      </c>
      <c r="P3061" s="4">
        <v>91.037000000000006</v>
      </c>
      <c r="Q3061" s="4">
        <v>83.531000000000006</v>
      </c>
      <c r="R3061" s="4">
        <v>92.241</v>
      </c>
      <c r="S3061" s="4">
        <v>80.84</v>
      </c>
      <c r="T3061" s="4">
        <v>73.382999999999996</v>
      </c>
      <c r="U3061" s="4">
        <v>48.921999999999997</v>
      </c>
      <c r="V3061" s="4">
        <v>28.856000000000002</v>
      </c>
      <c r="W3061" s="4">
        <v>26.405999999999999</v>
      </c>
      <c r="X3061" s="4">
        <v>12.271000000000001</v>
      </c>
      <c r="Y3061" s="4">
        <v>3.9260000000000002</v>
      </c>
      <c r="Z3061" s="4">
        <v>0.69199999999999995</v>
      </c>
      <c r="AA3061" s="4">
        <v>5.7000000000000002E-2</v>
      </c>
      <c r="AB3061" s="4">
        <v>52</v>
      </c>
      <c r="AE3061" s="4">
        <v>43.351999999999997</v>
      </c>
    </row>
    <row r="3062" spans="1:31">
      <c r="A3062" s="8">
        <v>10582</v>
      </c>
      <c r="B3062" s="8" t="s">
        <v>895</v>
      </c>
      <c r="C3062" s="9" t="s">
        <v>263</v>
      </c>
      <c r="D3062" s="5"/>
      <c r="E3062" s="6">
        <v>233</v>
      </c>
      <c r="F3062" s="5">
        <v>1995</v>
      </c>
      <c r="G3062" s="4">
        <v>79.436999999999998</v>
      </c>
      <c r="H3062" s="4">
        <v>111.9</v>
      </c>
      <c r="I3062" s="4">
        <v>106.172</v>
      </c>
      <c r="J3062" s="4">
        <v>100.31100000000001</v>
      </c>
      <c r="K3062" s="4">
        <v>98.757999999999996</v>
      </c>
      <c r="L3062" s="4">
        <v>93.515000000000001</v>
      </c>
      <c r="M3062" s="4">
        <v>99.96</v>
      </c>
      <c r="N3062" s="4">
        <v>107.313</v>
      </c>
      <c r="O3062" s="4">
        <v>103.49299999999999</v>
      </c>
      <c r="P3062" s="4">
        <v>92.022000000000006</v>
      </c>
      <c r="Q3062" s="4">
        <v>80.92</v>
      </c>
      <c r="R3062" s="4">
        <v>90.847999999999999</v>
      </c>
      <c r="S3062" s="4">
        <v>80.12</v>
      </c>
      <c r="T3062" s="4">
        <v>74.006</v>
      </c>
      <c r="U3062" s="4">
        <v>51.854999999999997</v>
      </c>
      <c r="V3062" s="4">
        <v>28.602</v>
      </c>
      <c r="W3062" s="4">
        <v>25.195</v>
      </c>
      <c r="X3062" s="4">
        <v>12.089</v>
      </c>
      <c r="Y3062" s="4">
        <v>3.5750000000000002</v>
      </c>
      <c r="Z3062" s="4">
        <v>0.56200000000000006</v>
      </c>
      <c r="AA3062" s="4">
        <v>5.7000000000000002E-2</v>
      </c>
      <c r="AB3062" s="4">
        <v>52</v>
      </c>
      <c r="AE3062" s="4">
        <v>41.478000000000002</v>
      </c>
    </row>
    <row r="3063" spans="1:31">
      <c r="A3063" s="8">
        <v>10814</v>
      </c>
      <c r="B3063" s="8" t="s">
        <v>895</v>
      </c>
      <c r="C3063" s="9" t="s">
        <v>263</v>
      </c>
      <c r="D3063" s="5"/>
      <c r="E3063" s="6">
        <v>233</v>
      </c>
      <c r="F3063" s="5">
        <v>1996</v>
      </c>
      <c r="G3063" s="4">
        <v>68.466999999999999</v>
      </c>
      <c r="H3063" s="4">
        <v>108.32599999999999</v>
      </c>
      <c r="I3063" s="4">
        <v>107.063</v>
      </c>
      <c r="J3063" s="4">
        <v>99.906999999999996</v>
      </c>
      <c r="K3063" s="4">
        <v>98.19</v>
      </c>
      <c r="L3063" s="4">
        <v>92.775999999999996</v>
      </c>
      <c r="M3063" s="4">
        <v>97.028999999999996</v>
      </c>
      <c r="N3063" s="4">
        <v>104.931</v>
      </c>
      <c r="O3063" s="4">
        <v>103.295</v>
      </c>
      <c r="P3063" s="4">
        <v>93.103999999999999</v>
      </c>
      <c r="Q3063" s="4">
        <v>79.826999999999998</v>
      </c>
      <c r="R3063" s="4">
        <v>87.975999999999999</v>
      </c>
      <c r="S3063" s="4">
        <v>79.986000000000004</v>
      </c>
      <c r="T3063" s="4">
        <v>73.552000000000007</v>
      </c>
      <c r="U3063" s="4">
        <v>54.332999999999998</v>
      </c>
      <c r="V3063" s="4">
        <v>29.664000000000001</v>
      </c>
      <c r="W3063" s="4">
        <v>23.710999999999999</v>
      </c>
      <c r="X3063" s="4">
        <v>12.865</v>
      </c>
      <c r="Y3063" s="4">
        <v>4.0490000000000004</v>
      </c>
      <c r="Z3063" s="4">
        <v>0.61799999999999999</v>
      </c>
      <c r="AA3063" s="4">
        <v>5.8000000000000003E-2</v>
      </c>
      <c r="AB3063" s="4">
        <v>52</v>
      </c>
      <c r="AE3063" s="4">
        <v>41.301000000000002</v>
      </c>
    </row>
    <row r="3064" spans="1:31">
      <c r="A3064" s="8">
        <v>11046</v>
      </c>
      <c r="B3064" s="8" t="s">
        <v>895</v>
      </c>
      <c r="C3064" s="9" t="s">
        <v>263</v>
      </c>
      <c r="D3064" s="5"/>
      <c r="E3064" s="6">
        <v>233</v>
      </c>
      <c r="F3064" s="5">
        <v>1997</v>
      </c>
      <c r="G3064" s="4">
        <v>63.261000000000003</v>
      </c>
      <c r="H3064" s="4">
        <v>102.282</v>
      </c>
      <c r="I3064" s="4">
        <v>108.355</v>
      </c>
      <c r="J3064" s="4">
        <v>99.736999999999995</v>
      </c>
      <c r="K3064" s="4">
        <v>97.289000000000001</v>
      </c>
      <c r="L3064" s="4">
        <v>92.802999999999997</v>
      </c>
      <c r="M3064" s="4">
        <v>94.302000000000007</v>
      </c>
      <c r="N3064" s="4">
        <v>102.288</v>
      </c>
      <c r="O3064" s="4">
        <v>102.86499999999999</v>
      </c>
      <c r="P3064" s="4">
        <v>94.013999999999996</v>
      </c>
      <c r="Q3064" s="4">
        <v>80.260999999999996</v>
      </c>
      <c r="R3064" s="4">
        <v>83.864000000000004</v>
      </c>
      <c r="S3064" s="4">
        <v>80.823999999999998</v>
      </c>
      <c r="T3064" s="4">
        <v>72.245999999999995</v>
      </c>
      <c r="U3064" s="4">
        <v>56.685000000000002</v>
      </c>
      <c r="V3064" s="4">
        <v>31.771999999999998</v>
      </c>
      <c r="W3064" s="4">
        <v>21.613</v>
      </c>
      <c r="X3064" s="4">
        <v>13.618</v>
      </c>
      <c r="Y3064" s="4">
        <v>4.3330000000000002</v>
      </c>
      <c r="Z3064" s="4">
        <v>0.71699999999999997</v>
      </c>
      <c r="AA3064" s="4">
        <v>5.8999999999999997E-2</v>
      </c>
      <c r="AB3064" s="4">
        <v>52</v>
      </c>
      <c r="AE3064" s="4">
        <v>40.340000000000003</v>
      </c>
    </row>
    <row r="3065" spans="1:31">
      <c r="A3065" s="8">
        <v>11278</v>
      </c>
      <c r="B3065" s="8" t="s">
        <v>895</v>
      </c>
      <c r="C3065" s="9" t="s">
        <v>263</v>
      </c>
      <c r="D3065" s="5"/>
      <c r="E3065" s="6">
        <v>233</v>
      </c>
      <c r="F3065" s="5">
        <v>1998</v>
      </c>
      <c r="G3065" s="4">
        <v>62.289000000000001</v>
      </c>
      <c r="H3065" s="4">
        <v>93.995000000000005</v>
      </c>
      <c r="I3065" s="4">
        <v>109.71599999999999</v>
      </c>
      <c r="J3065" s="4">
        <v>99.965000000000003</v>
      </c>
      <c r="K3065" s="4">
        <v>96.349000000000004</v>
      </c>
      <c r="L3065" s="4">
        <v>93.316000000000003</v>
      </c>
      <c r="M3065" s="4">
        <v>91.998000000000005</v>
      </c>
      <c r="N3065" s="4">
        <v>99.632999999999996</v>
      </c>
      <c r="O3065" s="4">
        <v>102.23</v>
      </c>
      <c r="P3065" s="4">
        <v>94.777000000000001</v>
      </c>
      <c r="Q3065" s="4">
        <v>81.786000000000001</v>
      </c>
      <c r="R3065" s="4">
        <v>79.423000000000002</v>
      </c>
      <c r="S3065" s="4">
        <v>82</v>
      </c>
      <c r="T3065" s="4">
        <v>70.69</v>
      </c>
      <c r="U3065" s="4">
        <v>58.774000000000001</v>
      </c>
      <c r="V3065" s="4">
        <v>34.450000000000003</v>
      </c>
      <c r="W3065" s="4">
        <v>19.661999999999999</v>
      </c>
      <c r="X3065" s="4">
        <v>14.061</v>
      </c>
      <c r="Y3065" s="4">
        <v>4.4210000000000003</v>
      </c>
      <c r="Z3065" s="4">
        <v>0.81699999999999995</v>
      </c>
      <c r="AA3065" s="4">
        <v>6.2E-2</v>
      </c>
      <c r="AB3065" s="4">
        <v>52</v>
      </c>
      <c r="AE3065" s="4">
        <v>39.023000000000003</v>
      </c>
    </row>
    <row r="3066" spans="1:31">
      <c r="A3066" s="8">
        <v>11510</v>
      </c>
      <c r="B3066" s="8" t="s">
        <v>895</v>
      </c>
      <c r="C3066" s="9" t="s">
        <v>263</v>
      </c>
      <c r="D3066" s="5"/>
      <c r="E3066" s="6">
        <v>233</v>
      </c>
      <c r="F3066" s="5">
        <v>1999</v>
      </c>
      <c r="G3066" s="4">
        <v>62.720999999999997</v>
      </c>
      <c r="H3066" s="4">
        <v>84.831000000000003</v>
      </c>
      <c r="I3066" s="4">
        <v>110.09399999999999</v>
      </c>
      <c r="J3066" s="4">
        <v>100.789</v>
      </c>
      <c r="K3066" s="4">
        <v>95.798000000000002</v>
      </c>
      <c r="L3066" s="4">
        <v>93.887</v>
      </c>
      <c r="M3066" s="4">
        <v>90.412999999999997</v>
      </c>
      <c r="N3066" s="4">
        <v>97.233000000000004</v>
      </c>
      <c r="O3066" s="4">
        <v>101.404</v>
      </c>
      <c r="P3066" s="4">
        <v>95.489000000000004</v>
      </c>
      <c r="Q3066" s="4">
        <v>83.68</v>
      </c>
      <c r="R3066" s="4">
        <v>75.989000000000004</v>
      </c>
      <c r="S3066" s="4">
        <v>82.525999999999996</v>
      </c>
      <c r="T3066" s="4">
        <v>69.709999999999994</v>
      </c>
      <c r="U3066" s="4">
        <v>60.375999999999998</v>
      </c>
      <c r="V3066" s="4">
        <v>37.186</v>
      </c>
      <c r="W3066" s="4">
        <v>18.678000000000001</v>
      </c>
      <c r="X3066" s="4">
        <v>13.866</v>
      </c>
      <c r="Y3066" s="4">
        <v>4.37</v>
      </c>
      <c r="Z3066" s="4">
        <v>0.85799999999999998</v>
      </c>
      <c r="AA3066" s="4">
        <v>6.4000000000000001E-2</v>
      </c>
      <c r="AB3066" s="4">
        <v>52</v>
      </c>
      <c r="AE3066" s="4">
        <v>37.835999999999999</v>
      </c>
    </row>
    <row r="3067" spans="1:31">
      <c r="A3067" s="8">
        <v>11742</v>
      </c>
      <c r="B3067" s="8" t="s">
        <v>895</v>
      </c>
      <c r="C3067" s="9" t="s">
        <v>263</v>
      </c>
      <c r="D3067" s="5"/>
      <c r="E3067" s="6">
        <v>233</v>
      </c>
      <c r="F3067" s="5">
        <v>2000</v>
      </c>
      <c r="G3067" s="4">
        <v>62.558999999999997</v>
      </c>
      <c r="H3067" s="4">
        <v>76.936000000000007</v>
      </c>
      <c r="I3067" s="4">
        <v>108.297</v>
      </c>
      <c r="J3067" s="4">
        <v>102.205</v>
      </c>
      <c r="K3067" s="4">
        <v>95.841999999999999</v>
      </c>
      <c r="L3067" s="4">
        <v>94.230999999999995</v>
      </c>
      <c r="M3067" s="4">
        <v>89.644000000000005</v>
      </c>
      <c r="N3067" s="4">
        <v>95.173000000000002</v>
      </c>
      <c r="O3067" s="4">
        <v>100.375</v>
      </c>
      <c r="P3067" s="4">
        <v>96.164000000000001</v>
      </c>
      <c r="Q3067" s="4">
        <v>85.441999999999993</v>
      </c>
      <c r="R3067" s="4">
        <v>74.272000000000006</v>
      </c>
      <c r="S3067" s="4">
        <v>81.843000000000004</v>
      </c>
      <c r="T3067" s="4">
        <v>69.701999999999998</v>
      </c>
      <c r="U3067" s="4">
        <v>61.36</v>
      </c>
      <c r="V3067" s="4">
        <v>39.731000000000002</v>
      </c>
      <c r="W3067" s="4">
        <v>18.931000000000001</v>
      </c>
      <c r="X3067" s="4">
        <v>13.02</v>
      </c>
      <c r="Y3067" s="4">
        <v>4.2060000000000004</v>
      </c>
      <c r="Z3067" s="4">
        <v>0.748</v>
      </c>
      <c r="AA3067" s="4">
        <v>6.8000000000000005E-2</v>
      </c>
      <c r="AB3067" s="4">
        <v>52</v>
      </c>
      <c r="AE3067" s="4">
        <v>36.972999999999999</v>
      </c>
    </row>
    <row r="3068" spans="1:31">
      <c r="A3068" s="8">
        <v>11974</v>
      </c>
      <c r="B3068" s="8" t="s">
        <v>895</v>
      </c>
      <c r="C3068" s="9" t="s">
        <v>263</v>
      </c>
      <c r="D3068" s="5"/>
      <c r="E3068" s="6">
        <v>233</v>
      </c>
      <c r="F3068" s="5">
        <v>2001</v>
      </c>
      <c r="G3068" s="4">
        <v>64.370999999999995</v>
      </c>
      <c r="H3068" s="4">
        <v>70.876999999999995</v>
      </c>
      <c r="I3068" s="4">
        <v>104.005</v>
      </c>
      <c r="J3068" s="4">
        <v>103.93600000000001</v>
      </c>
      <c r="K3068" s="4">
        <v>96.231999999999999</v>
      </c>
      <c r="L3068" s="4">
        <v>94.302999999999997</v>
      </c>
      <c r="M3068" s="4">
        <v>89.465999999999994</v>
      </c>
      <c r="N3068" s="4">
        <v>93.180999999999997</v>
      </c>
      <c r="O3068" s="4">
        <v>99.006</v>
      </c>
      <c r="P3068" s="4">
        <v>96.491</v>
      </c>
      <c r="Q3068" s="4">
        <v>86.736000000000004</v>
      </c>
      <c r="R3068" s="4">
        <v>73.558999999999997</v>
      </c>
      <c r="S3068" s="4">
        <v>79.481999999999999</v>
      </c>
      <c r="T3068" s="4">
        <v>69.953000000000003</v>
      </c>
      <c r="U3068" s="4">
        <v>61.174999999999997</v>
      </c>
      <c r="V3068" s="4">
        <v>41.856999999999999</v>
      </c>
      <c r="W3068" s="4">
        <v>20.065999999999999</v>
      </c>
      <c r="X3068" s="4">
        <v>12.403</v>
      </c>
      <c r="Y3068" s="4">
        <v>4.8550000000000004</v>
      </c>
      <c r="Z3068" s="4">
        <v>0.79700000000000004</v>
      </c>
      <c r="AA3068" s="4">
        <v>7.1999999999999995E-2</v>
      </c>
      <c r="AB3068" s="4">
        <v>52</v>
      </c>
      <c r="AE3068" s="4">
        <v>38.192999999999998</v>
      </c>
    </row>
    <row r="3069" spans="1:31">
      <c r="A3069" s="8">
        <v>12206</v>
      </c>
      <c r="B3069" s="8" t="s">
        <v>895</v>
      </c>
      <c r="C3069" s="9" t="s">
        <v>263</v>
      </c>
      <c r="D3069" s="5"/>
      <c r="E3069" s="6">
        <v>233</v>
      </c>
      <c r="F3069" s="5">
        <v>2002</v>
      </c>
      <c r="G3069" s="4">
        <v>64.801000000000002</v>
      </c>
      <c r="H3069" s="4">
        <v>66.59</v>
      </c>
      <c r="I3069" s="4">
        <v>97.778999999999996</v>
      </c>
      <c r="J3069" s="4">
        <v>106.39400000000001</v>
      </c>
      <c r="K3069" s="4">
        <v>97.01</v>
      </c>
      <c r="L3069" s="4">
        <v>94.256</v>
      </c>
      <c r="M3069" s="4">
        <v>90.147000000000006</v>
      </c>
      <c r="N3069" s="4">
        <v>91.444999999999993</v>
      </c>
      <c r="O3069" s="4">
        <v>97.61</v>
      </c>
      <c r="P3069" s="4">
        <v>96.847999999999999</v>
      </c>
      <c r="Q3069" s="4">
        <v>88.061999999999998</v>
      </c>
      <c r="R3069" s="4">
        <v>74.415999999999997</v>
      </c>
      <c r="S3069" s="4">
        <v>76.114999999999995</v>
      </c>
      <c r="T3069" s="4">
        <v>71.191000000000003</v>
      </c>
      <c r="U3069" s="4">
        <v>60.404000000000003</v>
      </c>
      <c r="V3069" s="4">
        <v>44.014000000000003</v>
      </c>
      <c r="W3069" s="4">
        <v>21.794</v>
      </c>
      <c r="X3069" s="4">
        <v>11.391</v>
      </c>
      <c r="Y3069" s="4">
        <v>5.4560000000000004</v>
      </c>
      <c r="Z3069" s="4">
        <v>0.84499999999999997</v>
      </c>
      <c r="AA3069" s="4">
        <v>7.5999999999999998E-2</v>
      </c>
      <c r="AB3069" s="4">
        <v>52</v>
      </c>
      <c r="AE3069" s="4">
        <v>39.561999999999998</v>
      </c>
    </row>
    <row r="3070" spans="1:31">
      <c r="A3070" s="8">
        <v>12438</v>
      </c>
      <c r="B3070" s="8" t="s">
        <v>895</v>
      </c>
      <c r="C3070" s="9" t="s">
        <v>263</v>
      </c>
      <c r="D3070" s="5"/>
      <c r="E3070" s="6">
        <v>233</v>
      </c>
      <c r="F3070" s="5">
        <v>2003</v>
      </c>
      <c r="G3070" s="4">
        <v>64.287999999999997</v>
      </c>
      <c r="H3070" s="4">
        <v>64.162999999999997</v>
      </c>
      <c r="I3070" s="4">
        <v>90.251999999999995</v>
      </c>
      <c r="J3070" s="4">
        <v>108.676</v>
      </c>
      <c r="K3070" s="4">
        <v>98.18</v>
      </c>
      <c r="L3070" s="4">
        <v>94.23</v>
      </c>
      <c r="M3070" s="4">
        <v>91.334000000000003</v>
      </c>
      <c r="N3070" s="4">
        <v>90.052000000000007</v>
      </c>
      <c r="O3070" s="4">
        <v>96.225999999999999</v>
      </c>
      <c r="P3070" s="4">
        <v>97.122</v>
      </c>
      <c r="Q3070" s="4">
        <v>89.341999999999999</v>
      </c>
      <c r="R3070" s="4">
        <v>76.34</v>
      </c>
      <c r="S3070" s="4">
        <v>72.474000000000004</v>
      </c>
      <c r="T3070" s="4">
        <v>72.731999999999999</v>
      </c>
      <c r="U3070" s="4">
        <v>59.493000000000002</v>
      </c>
      <c r="V3070" s="4">
        <v>46.014000000000003</v>
      </c>
      <c r="W3070" s="4">
        <v>23.817</v>
      </c>
      <c r="X3070" s="4">
        <v>10.45</v>
      </c>
      <c r="Y3070" s="4">
        <v>5.7549999999999999</v>
      </c>
      <c r="Z3070" s="4">
        <v>0.93400000000000005</v>
      </c>
      <c r="AA3070" s="4">
        <v>8.1000000000000003E-2</v>
      </c>
      <c r="AB3070" s="4">
        <v>52</v>
      </c>
      <c r="AE3070" s="4">
        <v>41.036999999999999</v>
      </c>
    </row>
    <row r="3071" spans="1:31">
      <c r="A3071" s="8">
        <v>12670</v>
      </c>
      <c r="B3071" s="8" t="s">
        <v>895</v>
      </c>
      <c r="C3071" s="9" t="s">
        <v>263</v>
      </c>
      <c r="D3071" s="5"/>
      <c r="E3071" s="6">
        <v>233</v>
      </c>
      <c r="F3071" s="5">
        <v>2004</v>
      </c>
      <c r="G3071" s="4">
        <v>64.186000000000007</v>
      </c>
      <c r="H3071" s="4">
        <v>63.006</v>
      </c>
      <c r="I3071" s="4">
        <v>82.772000000000006</v>
      </c>
      <c r="J3071" s="4">
        <v>109.38</v>
      </c>
      <c r="K3071" s="4">
        <v>99.736000000000004</v>
      </c>
      <c r="L3071" s="4">
        <v>94.438000000000002</v>
      </c>
      <c r="M3071" s="4">
        <v>92.466999999999999</v>
      </c>
      <c r="N3071" s="4">
        <v>89.141999999999996</v>
      </c>
      <c r="O3071" s="4">
        <v>94.861999999999995</v>
      </c>
      <c r="P3071" s="4">
        <v>97.131</v>
      </c>
      <c r="Q3071" s="4">
        <v>90.516000000000005</v>
      </c>
      <c r="R3071" s="4">
        <v>78.510000000000005</v>
      </c>
      <c r="S3071" s="4">
        <v>69.661000000000001</v>
      </c>
      <c r="T3071" s="4">
        <v>73.537999999999997</v>
      </c>
      <c r="U3071" s="4">
        <v>59.037999999999997</v>
      </c>
      <c r="V3071" s="4">
        <v>47.545999999999999</v>
      </c>
      <c r="W3071" s="4">
        <v>25.817</v>
      </c>
      <c r="X3071" s="4">
        <v>10.051</v>
      </c>
      <c r="Y3071" s="4">
        <v>5.5430000000000001</v>
      </c>
      <c r="Z3071" s="4">
        <v>1.0209999999999999</v>
      </c>
      <c r="AA3071" s="4">
        <v>8.7999999999999995E-2</v>
      </c>
      <c r="AB3071" s="4">
        <v>52</v>
      </c>
      <c r="AE3071" s="4">
        <v>42.52</v>
      </c>
    </row>
    <row r="3072" spans="1:31">
      <c r="A3072" s="8">
        <v>12902</v>
      </c>
      <c r="B3072" s="8" t="s">
        <v>895</v>
      </c>
      <c r="C3072" s="9" t="s">
        <v>263</v>
      </c>
      <c r="D3072" s="5"/>
      <c r="E3072" s="6">
        <v>233</v>
      </c>
      <c r="F3072" s="5">
        <v>2005</v>
      </c>
      <c r="G3072" s="4">
        <v>65.457999999999998</v>
      </c>
      <c r="H3072" s="4">
        <v>62.064</v>
      </c>
      <c r="I3072" s="4">
        <v>76.570999999999998</v>
      </c>
      <c r="J3072" s="4">
        <v>107.702</v>
      </c>
      <c r="K3072" s="4">
        <v>101.607</v>
      </c>
      <c r="L3072" s="4">
        <v>95.018000000000001</v>
      </c>
      <c r="M3072" s="4">
        <v>93.230999999999995</v>
      </c>
      <c r="N3072" s="4">
        <v>88.802999999999997</v>
      </c>
      <c r="O3072" s="4">
        <v>93.525999999999996</v>
      </c>
      <c r="P3072" s="4">
        <v>96.804000000000002</v>
      </c>
      <c r="Q3072" s="4">
        <v>91.551000000000002</v>
      </c>
      <c r="R3072" s="4">
        <v>80.417000000000002</v>
      </c>
      <c r="S3072" s="4">
        <v>68.320999999999998</v>
      </c>
      <c r="T3072" s="4">
        <v>73.078999999999994</v>
      </c>
      <c r="U3072" s="4">
        <v>59.329000000000001</v>
      </c>
      <c r="V3072" s="4">
        <v>48.463000000000001</v>
      </c>
      <c r="W3072" s="4">
        <v>27.667999999999999</v>
      </c>
      <c r="X3072" s="4">
        <v>10.324</v>
      </c>
      <c r="Y3072" s="4">
        <v>4.8579999999999997</v>
      </c>
      <c r="Z3072" s="4">
        <v>0.96499999999999997</v>
      </c>
      <c r="AA3072" s="4">
        <v>9.8000000000000004E-2</v>
      </c>
      <c r="AB3072" s="4">
        <v>52</v>
      </c>
      <c r="AE3072" s="4">
        <v>43.912999999999997</v>
      </c>
    </row>
    <row r="3073" spans="1:31">
      <c r="A3073" s="8">
        <v>13134</v>
      </c>
      <c r="B3073" s="8" t="s">
        <v>895</v>
      </c>
      <c r="C3073" s="9" t="s">
        <v>263</v>
      </c>
      <c r="D3073" s="5"/>
      <c r="E3073" s="6">
        <v>233</v>
      </c>
      <c r="F3073" s="5">
        <v>2006</v>
      </c>
      <c r="G3073" s="4">
        <v>67.89</v>
      </c>
      <c r="H3073" s="4">
        <v>61.301000000000002</v>
      </c>
      <c r="I3073" s="4">
        <v>71.614000000000004</v>
      </c>
      <c r="J3073" s="4">
        <v>103.744</v>
      </c>
      <c r="K3073" s="4">
        <v>103.667</v>
      </c>
      <c r="L3073" s="4">
        <v>95.775000000000006</v>
      </c>
      <c r="M3073" s="4">
        <v>93.63</v>
      </c>
      <c r="N3073" s="4">
        <v>88.858999999999995</v>
      </c>
      <c r="O3073" s="4">
        <v>91.997</v>
      </c>
      <c r="P3073" s="4">
        <v>96.106999999999999</v>
      </c>
      <c r="Q3073" s="4">
        <v>92.305999999999997</v>
      </c>
      <c r="R3073" s="4">
        <v>81.942999999999998</v>
      </c>
      <c r="S3073" s="4">
        <v>68.076999999999998</v>
      </c>
      <c r="T3073" s="4">
        <v>71.335999999999999</v>
      </c>
      <c r="U3073" s="4">
        <v>60.055</v>
      </c>
      <c r="V3073" s="4">
        <v>48.640999999999998</v>
      </c>
      <c r="W3073" s="4">
        <v>29.521000000000001</v>
      </c>
      <c r="X3073" s="4">
        <v>11.489000000000001</v>
      </c>
      <c r="Y3073" s="4">
        <v>4.83</v>
      </c>
      <c r="Z3073" s="4">
        <v>1.1459999999999999</v>
      </c>
      <c r="AA3073" s="4">
        <v>0.11</v>
      </c>
      <c r="AB3073" s="4">
        <v>52</v>
      </c>
      <c r="AE3073" s="4">
        <v>47.095999999999997</v>
      </c>
    </row>
    <row r="3074" spans="1:31">
      <c r="A3074" s="8">
        <v>13366</v>
      </c>
      <c r="B3074" s="8" t="s">
        <v>895</v>
      </c>
      <c r="C3074" s="9" t="s">
        <v>263</v>
      </c>
      <c r="D3074" s="5"/>
      <c r="E3074" s="6">
        <v>233</v>
      </c>
      <c r="F3074" s="5">
        <v>2007</v>
      </c>
      <c r="G3074" s="4">
        <v>70.603999999999999</v>
      </c>
      <c r="H3074" s="4">
        <v>61.34</v>
      </c>
      <c r="I3074" s="4">
        <v>67.900000000000006</v>
      </c>
      <c r="J3074" s="4">
        <v>97.477000000000004</v>
      </c>
      <c r="K3074" s="4">
        <v>106.20699999999999</v>
      </c>
      <c r="L3074" s="4">
        <v>96.668999999999997</v>
      </c>
      <c r="M3074" s="4">
        <v>93.713999999999999</v>
      </c>
      <c r="N3074" s="4">
        <v>89.555999999999997</v>
      </c>
      <c r="O3074" s="4">
        <v>90.415999999999997</v>
      </c>
      <c r="P3074" s="4">
        <v>95.137</v>
      </c>
      <c r="Q3074" s="4">
        <v>92.92</v>
      </c>
      <c r="R3074" s="4">
        <v>83.319000000000003</v>
      </c>
      <c r="S3074" s="4">
        <v>69.087999999999994</v>
      </c>
      <c r="T3074" s="4">
        <v>68.501000000000005</v>
      </c>
      <c r="U3074" s="4">
        <v>61.487000000000002</v>
      </c>
      <c r="V3074" s="4">
        <v>48.252000000000002</v>
      </c>
      <c r="W3074" s="4">
        <v>31.324999999999999</v>
      </c>
      <c r="X3074" s="4">
        <v>12.792</v>
      </c>
      <c r="Y3074" s="4">
        <v>4.5739999999999998</v>
      </c>
      <c r="Z3074" s="4">
        <v>1.4710000000000001</v>
      </c>
      <c r="AA3074" s="4">
        <v>0.124</v>
      </c>
      <c r="AB3074" s="4">
        <v>52</v>
      </c>
      <c r="AE3074" s="4">
        <v>50.286000000000001</v>
      </c>
    </row>
    <row r="3075" spans="1:31">
      <c r="A3075" s="8">
        <v>13598</v>
      </c>
      <c r="B3075" s="8" t="s">
        <v>895</v>
      </c>
      <c r="C3075" s="9" t="s">
        <v>263</v>
      </c>
      <c r="D3075" s="5"/>
      <c r="E3075" s="6">
        <v>233</v>
      </c>
      <c r="F3075" s="5">
        <v>2008</v>
      </c>
      <c r="G3075" s="4">
        <v>73.552999999999997</v>
      </c>
      <c r="H3075" s="4">
        <v>62.136000000000003</v>
      </c>
      <c r="I3075" s="4">
        <v>65.253</v>
      </c>
      <c r="J3075" s="4">
        <v>89.869</v>
      </c>
      <c r="K3075" s="4">
        <v>108.39100000000001</v>
      </c>
      <c r="L3075" s="4">
        <v>97.75</v>
      </c>
      <c r="M3075" s="4">
        <v>93.649000000000001</v>
      </c>
      <c r="N3075" s="4">
        <v>90.617000000000004</v>
      </c>
      <c r="O3075" s="4">
        <v>88.963999999999999</v>
      </c>
      <c r="P3075" s="4">
        <v>93.953000000000003</v>
      </c>
      <c r="Q3075" s="4">
        <v>93.322999999999993</v>
      </c>
      <c r="R3075" s="4">
        <v>84.542000000000002</v>
      </c>
      <c r="S3075" s="4">
        <v>70.915999999999997</v>
      </c>
      <c r="T3075" s="4">
        <v>65.311999999999998</v>
      </c>
      <c r="U3075" s="4">
        <v>63.027999999999999</v>
      </c>
      <c r="V3075" s="4">
        <v>47.732999999999997</v>
      </c>
      <c r="W3075" s="4">
        <v>32.941000000000003</v>
      </c>
      <c r="X3075" s="4">
        <v>14.071999999999999</v>
      </c>
      <c r="Y3075" s="4">
        <v>4.3</v>
      </c>
      <c r="Z3075" s="4">
        <v>1.7030000000000001</v>
      </c>
      <c r="AA3075" s="4">
        <v>0.14000000000000001</v>
      </c>
      <c r="AB3075" s="4">
        <v>52</v>
      </c>
      <c r="AE3075" s="4">
        <v>53.155999999999999</v>
      </c>
    </row>
    <row r="3076" spans="1:31">
      <c r="A3076" s="8">
        <v>13830</v>
      </c>
      <c r="B3076" s="8" t="s">
        <v>895</v>
      </c>
      <c r="C3076" s="9" t="s">
        <v>263</v>
      </c>
      <c r="D3076" s="5"/>
      <c r="E3076" s="6">
        <v>233</v>
      </c>
      <c r="F3076" s="5">
        <v>2009</v>
      </c>
      <c r="G3076" s="4">
        <v>76.197999999999993</v>
      </c>
      <c r="H3076" s="4">
        <v>63.545000000000002</v>
      </c>
      <c r="I3076" s="4">
        <v>63.338000000000001</v>
      </c>
      <c r="J3076" s="4">
        <v>82.513000000000005</v>
      </c>
      <c r="K3076" s="4">
        <v>108.977</v>
      </c>
      <c r="L3076" s="4">
        <v>99.161000000000001</v>
      </c>
      <c r="M3076" s="4">
        <v>93.766999999999996</v>
      </c>
      <c r="N3076" s="4">
        <v>91.631</v>
      </c>
      <c r="O3076" s="4">
        <v>87.942999999999998</v>
      </c>
      <c r="P3076" s="4">
        <v>92.671999999999997</v>
      </c>
      <c r="Q3076" s="4">
        <v>93.466999999999999</v>
      </c>
      <c r="R3076" s="4">
        <v>85.682000000000002</v>
      </c>
      <c r="S3076" s="4">
        <v>72.915000000000006</v>
      </c>
      <c r="T3076" s="4">
        <v>62.877000000000002</v>
      </c>
      <c r="U3076" s="4">
        <v>63.857999999999997</v>
      </c>
      <c r="V3076" s="4">
        <v>47.645000000000003</v>
      </c>
      <c r="W3076" s="4">
        <v>34.155999999999999</v>
      </c>
      <c r="X3076" s="4">
        <v>15.23</v>
      </c>
      <c r="Y3076" s="4">
        <v>4.2240000000000002</v>
      </c>
      <c r="Z3076" s="4">
        <v>1.673</v>
      </c>
      <c r="AA3076" s="4">
        <v>0.157</v>
      </c>
      <c r="AB3076" s="4">
        <v>52</v>
      </c>
      <c r="AE3076" s="4">
        <v>55.44</v>
      </c>
    </row>
    <row r="3077" spans="1:31">
      <c r="A3077" s="8">
        <v>14062</v>
      </c>
      <c r="B3077" s="8" t="s">
        <v>895</v>
      </c>
      <c r="C3077" s="9" t="s">
        <v>263</v>
      </c>
      <c r="D3077" s="5"/>
      <c r="E3077" s="6">
        <v>233</v>
      </c>
      <c r="F3077" s="5">
        <v>2010</v>
      </c>
      <c r="G3077" s="4">
        <v>78.228999999999999</v>
      </c>
      <c r="H3077" s="4">
        <v>65.320999999999998</v>
      </c>
      <c r="I3077" s="4">
        <v>61.996000000000002</v>
      </c>
      <c r="J3077" s="4">
        <v>76.438000000000002</v>
      </c>
      <c r="K3077" s="4">
        <v>107.241</v>
      </c>
      <c r="L3077" s="4">
        <v>100.913</v>
      </c>
      <c r="M3077" s="4">
        <v>94.266999999999996</v>
      </c>
      <c r="N3077" s="4">
        <v>92.334000000000003</v>
      </c>
      <c r="O3077" s="4">
        <v>87.524000000000001</v>
      </c>
      <c r="P3077" s="4">
        <v>91.38</v>
      </c>
      <c r="Q3077" s="4">
        <v>93.316000000000003</v>
      </c>
      <c r="R3077" s="4">
        <v>86.769000000000005</v>
      </c>
      <c r="S3077" s="4">
        <v>74.694000000000003</v>
      </c>
      <c r="T3077" s="4">
        <v>61.805</v>
      </c>
      <c r="U3077" s="4">
        <v>63.581000000000003</v>
      </c>
      <c r="V3077" s="4">
        <v>48.222000000000001</v>
      </c>
      <c r="W3077" s="4">
        <v>34.901000000000003</v>
      </c>
      <c r="X3077" s="4">
        <v>16.277999999999999</v>
      </c>
      <c r="Y3077" s="4">
        <v>4.3730000000000002</v>
      </c>
      <c r="Z3077" s="4">
        <v>1.3819999999999999</v>
      </c>
      <c r="AA3077" s="4">
        <v>0.17599999999999999</v>
      </c>
      <c r="AB3077" s="4">
        <v>52</v>
      </c>
      <c r="AE3077" s="4">
        <v>57.11</v>
      </c>
    </row>
    <row r="3078" spans="1:31">
      <c r="A3078" s="8">
        <v>142</v>
      </c>
      <c r="B3078" s="8" t="s">
        <v>894</v>
      </c>
      <c r="C3078" s="9" t="s">
        <v>263</v>
      </c>
      <c r="D3078" s="5"/>
      <c r="E3078" s="6">
        <v>233</v>
      </c>
      <c r="F3078" s="5">
        <v>2011</v>
      </c>
      <c r="G3078" s="4">
        <v>80.453000000000003</v>
      </c>
      <c r="H3078" s="4">
        <v>67.412999999999997</v>
      </c>
      <c r="I3078" s="4">
        <v>61.344000000000001</v>
      </c>
      <c r="J3078" s="4">
        <v>71.45</v>
      </c>
      <c r="K3078" s="4">
        <v>103.274</v>
      </c>
      <c r="L3078" s="4">
        <v>102.964</v>
      </c>
      <c r="M3078" s="4">
        <v>94.998999999999995</v>
      </c>
      <c r="N3078" s="4">
        <v>92.703000000000003</v>
      </c>
      <c r="O3078" s="4">
        <v>87.572999999999993</v>
      </c>
      <c r="P3078" s="4">
        <v>89.893000000000001</v>
      </c>
      <c r="Q3078" s="4">
        <v>92.679000000000002</v>
      </c>
      <c r="R3078" s="4">
        <v>87.548000000000002</v>
      </c>
      <c r="S3078" s="4">
        <v>76.152000000000001</v>
      </c>
      <c r="T3078" s="4">
        <v>61.664999999999999</v>
      </c>
      <c r="U3078" s="4">
        <v>62.003</v>
      </c>
      <c r="V3078" s="4">
        <v>48.929000000000002</v>
      </c>
      <c r="W3078" s="4">
        <v>35.097000000000001</v>
      </c>
      <c r="X3078" s="4">
        <v>17.669</v>
      </c>
      <c r="Y3078" s="4">
        <v>5.1689999999999996</v>
      </c>
      <c r="Z3078" s="4">
        <v>1.363</v>
      </c>
      <c r="AA3078" s="4">
        <v>0.19700000000000001</v>
      </c>
      <c r="AB3078" s="4">
        <v>52</v>
      </c>
      <c r="AE3078" s="4">
        <v>59.494999999999997</v>
      </c>
    </row>
    <row r="3079" spans="1:31">
      <c r="A3079" s="8">
        <v>374</v>
      </c>
      <c r="B3079" s="8" t="s">
        <v>894</v>
      </c>
      <c r="C3079" s="9" t="s">
        <v>263</v>
      </c>
      <c r="D3079" s="5"/>
      <c r="E3079" s="6">
        <v>233</v>
      </c>
      <c r="F3079" s="5">
        <v>2012</v>
      </c>
      <c r="G3079" s="4">
        <v>81.251000000000005</v>
      </c>
      <c r="H3079" s="4">
        <v>69.957999999999998</v>
      </c>
      <c r="I3079" s="4">
        <v>61.448999999999998</v>
      </c>
      <c r="J3079" s="4">
        <v>67.718999999999994</v>
      </c>
      <c r="K3079" s="4">
        <v>97.066000000000003</v>
      </c>
      <c r="L3079" s="4">
        <v>105.54600000000001</v>
      </c>
      <c r="M3079" s="4">
        <v>95.927999999999997</v>
      </c>
      <c r="N3079" s="4">
        <v>92.822999999999993</v>
      </c>
      <c r="O3079" s="4">
        <v>88.313000000000002</v>
      </c>
      <c r="P3079" s="4">
        <v>88.406999999999996</v>
      </c>
      <c r="Q3079" s="4">
        <v>91.837000000000003</v>
      </c>
      <c r="R3079" s="4">
        <v>88.242999999999995</v>
      </c>
      <c r="S3079" s="4">
        <v>77.540000000000006</v>
      </c>
      <c r="T3079" s="4">
        <v>62.694000000000003</v>
      </c>
      <c r="U3079" s="4">
        <v>59.555999999999997</v>
      </c>
      <c r="V3079" s="4">
        <v>50.228000000000002</v>
      </c>
      <c r="W3079" s="4">
        <v>34.859000000000002</v>
      </c>
      <c r="X3079" s="4">
        <v>18.963999999999999</v>
      </c>
      <c r="Y3079" s="4">
        <v>5.8970000000000002</v>
      </c>
      <c r="Z3079" s="4">
        <v>1.2649999999999999</v>
      </c>
      <c r="AA3079" s="4">
        <v>0.219</v>
      </c>
      <c r="AB3079" s="4">
        <v>52</v>
      </c>
      <c r="AE3079" s="4">
        <v>61.204000000000001</v>
      </c>
    </row>
    <row r="3080" spans="1:31">
      <c r="A3080" s="8">
        <v>606</v>
      </c>
      <c r="B3080" s="8" t="s">
        <v>894</v>
      </c>
      <c r="C3080" s="9" t="s">
        <v>263</v>
      </c>
      <c r="D3080" s="5"/>
      <c r="E3080" s="6">
        <v>233</v>
      </c>
      <c r="F3080" s="5">
        <v>2013</v>
      </c>
      <c r="G3080" s="4">
        <v>81.046999999999997</v>
      </c>
      <c r="H3080" s="4">
        <v>72.81</v>
      </c>
      <c r="I3080" s="4">
        <v>62.188000000000002</v>
      </c>
      <c r="J3080" s="4">
        <v>65.100999999999999</v>
      </c>
      <c r="K3080" s="4">
        <v>89.546999999999997</v>
      </c>
      <c r="L3080" s="4">
        <v>107.79900000000001</v>
      </c>
      <c r="M3080" s="4">
        <v>97.081999999999994</v>
      </c>
      <c r="N3080" s="4">
        <v>92.837000000000003</v>
      </c>
      <c r="O3080" s="4">
        <v>89.447000000000003</v>
      </c>
      <c r="P3080" s="4">
        <v>87.081999999999994</v>
      </c>
      <c r="Q3080" s="4">
        <v>90.823999999999998</v>
      </c>
      <c r="R3080" s="4">
        <v>88.768000000000001</v>
      </c>
      <c r="S3080" s="4">
        <v>78.834000000000003</v>
      </c>
      <c r="T3080" s="4">
        <v>64.465999999999994</v>
      </c>
      <c r="U3080" s="4">
        <v>56.893000000000001</v>
      </c>
      <c r="V3080" s="4">
        <v>51.619</v>
      </c>
      <c r="W3080" s="4">
        <v>34.561999999999998</v>
      </c>
      <c r="X3080" s="4">
        <v>20.010999999999999</v>
      </c>
      <c r="Y3080" s="4">
        <v>6.4669999999999996</v>
      </c>
      <c r="Z3080" s="4">
        <v>1.208</v>
      </c>
      <c r="AA3080" s="4">
        <v>0.24</v>
      </c>
      <c r="AB3080" s="4">
        <v>52</v>
      </c>
      <c r="AE3080" s="4">
        <v>62.488</v>
      </c>
    </row>
    <row r="3081" spans="1:31">
      <c r="A3081" s="8">
        <v>838</v>
      </c>
      <c r="B3081" s="8" t="s">
        <v>894</v>
      </c>
      <c r="C3081" s="9" t="s">
        <v>263</v>
      </c>
      <c r="D3081" s="5"/>
      <c r="E3081" s="6">
        <v>233</v>
      </c>
      <c r="F3081" s="5">
        <v>2014</v>
      </c>
      <c r="G3081" s="4">
        <v>80.555000000000007</v>
      </c>
      <c r="H3081" s="4">
        <v>75.653999999999996</v>
      </c>
      <c r="I3081" s="4">
        <v>63.466999999999999</v>
      </c>
      <c r="J3081" s="4">
        <v>63.232999999999997</v>
      </c>
      <c r="K3081" s="4">
        <v>82.24</v>
      </c>
      <c r="L3081" s="4">
        <v>108.407</v>
      </c>
      <c r="M3081" s="4">
        <v>98.528999999999996</v>
      </c>
      <c r="N3081" s="4">
        <v>93.010999999999996</v>
      </c>
      <c r="O3081" s="4">
        <v>90.504000000000005</v>
      </c>
      <c r="P3081" s="4">
        <v>86.156999999999996</v>
      </c>
      <c r="Q3081" s="4">
        <v>89.688000000000002</v>
      </c>
      <c r="R3081" s="4">
        <v>89.003</v>
      </c>
      <c r="S3081" s="4">
        <v>80.031999999999996</v>
      </c>
      <c r="T3081" s="4">
        <v>66.373999999999995</v>
      </c>
      <c r="U3081" s="4">
        <v>54.94</v>
      </c>
      <c r="V3081" s="4">
        <v>52.393000000000001</v>
      </c>
      <c r="W3081" s="4">
        <v>34.616999999999997</v>
      </c>
      <c r="X3081" s="4">
        <v>20.635999999999999</v>
      </c>
      <c r="Y3081" s="4">
        <v>6.8680000000000003</v>
      </c>
      <c r="Z3081" s="4">
        <v>1.256</v>
      </c>
      <c r="AA3081" s="4">
        <v>0.25700000000000001</v>
      </c>
      <c r="AB3081" s="4">
        <v>52</v>
      </c>
      <c r="AE3081" s="4">
        <v>63.634</v>
      </c>
    </row>
    <row r="3082" spans="1:31">
      <c r="A3082" s="8">
        <v>1070</v>
      </c>
      <c r="B3082" s="8" t="s">
        <v>894</v>
      </c>
      <c r="C3082" s="9" t="s">
        <v>263</v>
      </c>
      <c r="D3082" s="5"/>
      <c r="E3082" s="6">
        <v>233</v>
      </c>
      <c r="F3082" s="5">
        <v>2015</v>
      </c>
      <c r="G3082" s="4">
        <v>80.233999999999995</v>
      </c>
      <c r="H3082" s="4">
        <v>78.088999999999999</v>
      </c>
      <c r="I3082" s="4">
        <v>65.257999999999996</v>
      </c>
      <c r="J3082" s="4">
        <v>61.902000000000001</v>
      </c>
      <c r="K3082" s="4">
        <v>76.161000000000001</v>
      </c>
      <c r="L3082" s="4">
        <v>106.63500000000001</v>
      </c>
      <c r="M3082" s="4">
        <v>100.256</v>
      </c>
      <c r="N3082" s="4">
        <v>93.513999999999996</v>
      </c>
      <c r="O3082" s="4">
        <v>91.212000000000003</v>
      </c>
      <c r="P3082" s="4">
        <v>85.786000000000001</v>
      </c>
      <c r="Q3082" s="4">
        <v>88.486999999999995</v>
      </c>
      <c r="R3082" s="4">
        <v>88.906999999999996</v>
      </c>
      <c r="S3082" s="4">
        <v>81.131</v>
      </c>
      <c r="T3082" s="4">
        <v>68.067999999999998</v>
      </c>
      <c r="U3082" s="4">
        <v>54.198999999999998</v>
      </c>
      <c r="V3082" s="4">
        <v>52.225999999999999</v>
      </c>
      <c r="W3082" s="4">
        <v>35.180999999999997</v>
      </c>
      <c r="X3082" s="4">
        <v>20.846</v>
      </c>
      <c r="Y3082" s="4">
        <v>7.125</v>
      </c>
      <c r="Z3082" s="4">
        <v>1.288</v>
      </c>
      <c r="AA3082" s="4">
        <v>0.26700000000000002</v>
      </c>
      <c r="AB3082" s="4">
        <v>52</v>
      </c>
      <c r="AE3082" s="4">
        <v>64.706999999999994</v>
      </c>
    </row>
    <row r="3083" spans="1:31">
      <c r="A3083" s="8">
        <v>1302</v>
      </c>
      <c r="B3083" s="8" t="s">
        <v>894</v>
      </c>
      <c r="C3083" s="9" t="s">
        <v>263</v>
      </c>
      <c r="D3083" s="5"/>
      <c r="E3083" s="6">
        <v>233</v>
      </c>
      <c r="F3083" s="5">
        <v>2016</v>
      </c>
      <c r="G3083" s="4">
        <v>78.781000000000006</v>
      </c>
      <c r="H3083" s="4">
        <v>79.974000000000004</v>
      </c>
      <c r="I3083" s="4">
        <v>67.611000000000004</v>
      </c>
      <c r="J3083" s="4">
        <v>61.307000000000002</v>
      </c>
      <c r="K3083" s="4">
        <v>71.289000000000001</v>
      </c>
      <c r="L3083" s="4">
        <v>102.836</v>
      </c>
      <c r="M3083" s="4">
        <v>102.42700000000001</v>
      </c>
      <c r="N3083" s="4">
        <v>94.356999999999999</v>
      </c>
      <c r="O3083" s="4">
        <v>91.691999999999993</v>
      </c>
      <c r="P3083" s="4">
        <v>85.963999999999999</v>
      </c>
      <c r="Q3083" s="4">
        <v>87.197000000000003</v>
      </c>
      <c r="R3083" s="4">
        <v>88.477999999999994</v>
      </c>
      <c r="S3083" s="4">
        <v>82.016999999999996</v>
      </c>
      <c r="T3083" s="4">
        <v>69.509</v>
      </c>
      <c r="U3083" s="4">
        <v>54.232999999999997</v>
      </c>
      <c r="V3083" s="4">
        <v>50.927999999999997</v>
      </c>
      <c r="W3083" s="4">
        <v>35.999000000000002</v>
      </c>
      <c r="X3083" s="4">
        <v>21.233000000000001</v>
      </c>
      <c r="Y3083" s="4">
        <v>8.1219999999999999</v>
      </c>
      <c r="Z3083" s="4">
        <v>1.4319999999999999</v>
      </c>
      <c r="AA3083" s="4">
        <v>0.27</v>
      </c>
      <c r="AB3083" s="4">
        <v>52</v>
      </c>
      <c r="AE3083" s="4">
        <v>67.055999999999997</v>
      </c>
    </row>
    <row r="3084" spans="1:31">
      <c r="A3084" s="8">
        <v>1534</v>
      </c>
      <c r="B3084" s="8" t="s">
        <v>894</v>
      </c>
      <c r="C3084" s="9" t="s">
        <v>263</v>
      </c>
      <c r="D3084" s="5"/>
      <c r="E3084" s="6">
        <v>233</v>
      </c>
      <c r="F3084" s="5">
        <v>2017</v>
      </c>
      <c r="G3084" s="4">
        <v>78.346999999999994</v>
      </c>
      <c r="H3084" s="4">
        <v>80.956999999999994</v>
      </c>
      <c r="I3084" s="4">
        <v>70.334999999999994</v>
      </c>
      <c r="J3084" s="4">
        <v>61.354999999999997</v>
      </c>
      <c r="K3084" s="4">
        <v>67.561000000000007</v>
      </c>
      <c r="L3084" s="4">
        <v>96.658000000000001</v>
      </c>
      <c r="M3084" s="4">
        <v>104.997</v>
      </c>
      <c r="N3084" s="4">
        <v>95.272999999999996</v>
      </c>
      <c r="O3084" s="4">
        <v>91.813000000000002</v>
      </c>
      <c r="P3084" s="4">
        <v>86.709000000000003</v>
      </c>
      <c r="Q3084" s="4">
        <v>85.784000000000006</v>
      </c>
      <c r="R3084" s="4">
        <v>87.738</v>
      </c>
      <c r="S3084" s="4">
        <v>82.727000000000004</v>
      </c>
      <c r="T3084" s="4">
        <v>70.835999999999999</v>
      </c>
      <c r="U3084" s="4">
        <v>55.204000000000001</v>
      </c>
      <c r="V3084" s="4">
        <v>48.874000000000002</v>
      </c>
      <c r="W3084" s="4">
        <v>37.128</v>
      </c>
      <c r="X3084" s="4">
        <v>21.213999999999999</v>
      </c>
      <c r="Y3084" s="4">
        <v>8.9649999999999999</v>
      </c>
      <c r="Z3084" s="4">
        <v>1.6639999999999999</v>
      </c>
      <c r="AA3084" s="4">
        <v>0.26700000000000002</v>
      </c>
      <c r="AB3084" s="4">
        <v>52</v>
      </c>
      <c r="AE3084" s="4">
        <v>69.238</v>
      </c>
    </row>
    <row r="3085" spans="1:31">
      <c r="A3085" s="8">
        <v>1766</v>
      </c>
      <c r="B3085" s="8" t="s">
        <v>894</v>
      </c>
      <c r="C3085" s="9" t="s">
        <v>263</v>
      </c>
      <c r="D3085" s="5"/>
      <c r="E3085" s="6">
        <v>233</v>
      </c>
      <c r="F3085" s="5">
        <v>2018</v>
      </c>
      <c r="G3085" s="4">
        <v>78.540000000000006</v>
      </c>
      <c r="H3085" s="4">
        <v>81.031000000000006</v>
      </c>
      <c r="I3085" s="4">
        <v>73.244</v>
      </c>
      <c r="J3085" s="4">
        <v>62.033000000000001</v>
      </c>
      <c r="K3085" s="4">
        <v>64.897999999999996</v>
      </c>
      <c r="L3085" s="4">
        <v>89.116</v>
      </c>
      <c r="M3085" s="4">
        <v>107.173</v>
      </c>
      <c r="N3085" s="4">
        <v>96.364000000000004</v>
      </c>
      <c r="O3085" s="4">
        <v>91.781999999999996</v>
      </c>
      <c r="P3085" s="4">
        <v>87.79</v>
      </c>
      <c r="Q3085" s="4">
        <v>84.477999999999994</v>
      </c>
      <c r="R3085" s="4">
        <v>86.778999999999996</v>
      </c>
      <c r="S3085" s="4">
        <v>83.234999999999999</v>
      </c>
      <c r="T3085" s="4">
        <v>72.066999999999993</v>
      </c>
      <c r="U3085" s="4">
        <v>56.771999999999998</v>
      </c>
      <c r="V3085" s="4">
        <v>46.709000000000003</v>
      </c>
      <c r="W3085" s="4">
        <v>38.215000000000003</v>
      </c>
      <c r="X3085" s="4">
        <v>21.065999999999999</v>
      </c>
      <c r="Y3085" s="4">
        <v>9.4870000000000001</v>
      </c>
      <c r="Z3085" s="4">
        <v>1.9419999999999999</v>
      </c>
      <c r="AA3085" s="4">
        <v>0.26300000000000001</v>
      </c>
      <c r="AB3085" s="4">
        <v>52</v>
      </c>
      <c r="AE3085" s="4">
        <v>70.972999999999999</v>
      </c>
    </row>
    <row r="3086" spans="1:31">
      <c r="A3086" s="8">
        <v>1998</v>
      </c>
      <c r="B3086" s="8" t="s">
        <v>894</v>
      </c>
      <c r="C3086" s="9" t="s">
        <v>263</v>
      </c>
      <c r="D3086" s="5"/>
      <c r="E3086" s="6">
        <v>233</v>
      </c>
      <c r="F3086" s="5">
        <v>2019</v>
      </c>
      <c r="G3086" s="4">
        <v>78.647999999999996</v>
      </c>
      <c r="H3086" s="4">
        <v>80.552000000000007</v>
      </c>
      <c r="I3086" s="4">
        <v>75.945999999999998</v>
      </c>
      <c r="J3086" s="4">
        <v>63.326000000000001</v>
      </c>
      <c r="K3086" s="4">
        <v>63.01</v>
      </c>
      <c r="L3086" s="4">
        <v>81.816999999999993</v>
      </c>
      <c r="M3086" s="4">
        <v>107.753</v>
      </c>
      <c r="N3086" s="4">
        <v>97.787000000000006</v>
      </c>
      <c r="O3086" s="4">
        <v>91.954999999999998</v>
      </c>
      <c r="P3086" s="4">
        <v>88.831999999999994</v>
      </c>
      <c r="Q3086" s="4">
        <v>83.602000000000004</v>
      </c>
      <c r="R3086" s="4">
        <v>85.733999999999995</v>
      </c>
      <c r="S3086" s="4">
        <v>83.507999999999996</v>
      </c>
      <c r="T3086" s="4">
        <v>73.254999999999995</v>
      </c>
      <c r="U3086" s="4">
        <v>58.488</v>
      </c>
      <c r="V3086" s="4">
        <v>45.258000000000003</v>
      </c>
      <c r="W3086" s="4">
        <v>38.771999999999998</v>
      </c>
      <c r="X3086" s="4">
        <v>21.087</v>
      </c>
      <c r="Y3086" s="4">
        <v>9.5920000000000005</v>
      </c>
      <c r="Z3086" s="4">
        <v>2.1669999999999998</v>
      </c>
      <c r="AA3086" s="4">
        <v>0.26400000000000001</v>
      </c>
      <c r="AB3086" s="4">
        <v>52</v>
      </c>
      <c r="AE3086" s="4">
        <v>71.882000000000005</v>
      </c>
    </row>
    <row r="3087" spans="1:31">
      <c r="A3087" s="8">
        <v>2230</v>
      </c>
      <c r="B3087" s="8" t="s">
        <v>894</v>
      </c>
      <c r="C3087" s="9" t="s">
        <v>263</v>
      </c>
      <c r="D3087" s="5"/>
      <c r="E3087" s="6">
        <v>233</v>
      </c>
      <c r="F3087" s="5">
        <v>2020</v>
      </c>
      <c r="G3087" s="4">
        <v>78.17</v>
      </c>
      <c r="H3087" s="4">
        <v>80.105999999999995</v>
      </c>
      <c r="I3087" s="4">
        <v>78.021000000000001</v>
      </c>
      <c r="J3087" s="4">
        <v>65.171000000000006</v>
      </c>
      <c r="K3087" s="4">
        <v>61.706000000000003</v>
      </c>
      <c r="L3087" s="4">
        <v>75.790000000000006</v>
      </c>
      <c r="M3087" s="4">
        <v>106.039</v>
      </c>
      <c r="N3087" s="4">
        <v>99.564999999999998</v>
      </c>
      <c r="O3087" s="4">
        <v>92.525999999999996</v>
      </c>
      <c r="P3087" s="4">
        <v>89.605999999999995</v>
      </c>
      <c r="Q3087" s="4">
        <v>83.334000000000003</v>
      </c>
      <c r="R3087" s="4">
        <v>84.680999999999997</v>
      </c>
      <c r="S3087" s="4">
        <v>83.534999999999997</v>
      </c>
      <c r="T3087" s="4">
        <v>74.403000000000006</v>
      </c>
      <c r="U3087" s="4">
        <v>60.109000000000002</v>
      </c>
      <c r="V3087" s="4">
        <v>44.905999999999999</v>
      </c>
      <c r="W3087" s="4">
        <v>38.61</v>
      </c>
      <c r="X3087" s="4">
        <v>21.398</v>
      </c>
      <c r="Y3087" s="4">
        <v>9.34</v>
      </c>
      <c r="Z3087" s="4">
        <v>2.1890000000000001</v>
      </c>
      <c r="AA3087" s="4">
        <v>0.27500000000000002</v>
      </c>
      <c r="AB3087" s="4">
        <v>52</v>
      </c>
      <c r="AE3087" s="4">
        <v>71.811999999999998</v>
      </c>
    </row>
    <row r="3088" spans="1:31">
      <c r="A3088" s="8">
        <v>2462</v>
      </c>
      <c r="B3088" s="8" t="s">
        <v>894</v>
      </c>
      <c r="C3088" s="9" t="s">
        <v>263</v>
      </c>
      <c r="D3088" s="5"/>
      <c r="E3088" s="6">
        <v>233</v>
      </c>
      <c r="F3088" s="5">
        <v>2021</v>
      </c>
      <c r="G3088" s="4">
        <v>77.644999999999996</v>
      </c>
      <c r="H3088" s="4">
        <v>79.828999999999994</v>
      </c>
      <c r="I3088" s="4">
        <v>79.403000000000006</v>
      </c>
      <c r="J3088" s="4">
        <v>67.483999999999995</v>
      </c>
      <c r="K3088" s="4">
        <v>61.061</v>
      </c>
      <c r="L3088" s="4">
        <v>70.887</v>
      </c>
      <c r="M3088" s="4">
        <v>102.167</v>
      </c>
      <c r="N3088" s="4">
        <v>101.623</v>
      </c>
      <c r="O3088" s="4">
        <v>93.275000000000006</v>
      </c>
      <c r="P3088" s="4">
        <v>89.998999999999995</v>
      </c>
      <c r="Q3088" s="4">
        <v>83.465999999999994</v>
      </c>
      <c r="R3088" s="4">
        <v>83.418000000000006</v>
      </c>
      <c r="S3088" s="4">
        <v>83.091999999999999</v>
      </c>
      <c r="T3088" s="4">
        <v>75.167000000000002</v>
      </c>
      <c r="U3088" s="4">
        <v>61.317</v>
      </c>
      <c r="V3088" s="4">
        <v>45.006</v>
      </c>
      <c r="W3088" s="4">
        <v>37.628999999999998</v>
      </c>
      <c r="X3088" s="4">
        <v>22.291</v>
      </c>
      <c r="Y3088" s="4">
        <v>9.8390000000000004</v>
      </c>
      <c r="Z3088" s="4">
        <v>2.464</v>
      </c>
      <c r="AA3088" s="4">
        <v>0.29699999999999999</v>
      </c>
      <c r="AB3088" s="4">
        <v>52</v>
      </c>
      <c r="AE3088" s="4">
        <v>72.52</v>
      </c>
    </row>
    <row r="3089" spans="1:31">
      <c r="A3089" s="8">
        <v>2694</v>
      </c>
      <c r="B3089" s="8" t="s">
        <v>894</v>
      </c>
      <c r="C3089" s="9" t="s">
        <v>263</v>
      </c>
      <c r="D3089" s="5"/>
      <c r="E3089" s="6">
        <v>233</v>
      </c>
      <c r="F3089" s="5">
        <v>2022</v>
      </c>
      <c r="G3089" s="4">
        <v>76.599999999999994</v>
      </c>
      <c r="H3089" s="4">
        <v>79.513999999999996</v>
      </c>
      <c r="I3089" s="4">
        <v>80.099000000000004</v>
      </c>
      <c r="J3089" s="4">
        <v>70.290000000000006</v>
      </c>
      <c r="K3089" s="4">
        <v>61.113999999999997</v>
      </c>
      <c r="L3089" s="4">
        <v>67.191999999999993</v>
      </c>
      <c r="M3089" s="4">
        <v>96.037999999999997</v>
      </c>
      <c r="N3089" s="4">
        <v>104.182</v>
      </c>
      <c r="O3089" s="4">
        <v>94.197000000000003</v>
      </c>
      <c r="P3089" s="4">
        <v>90.137</v>
      </c>
      <c r="Q3089" s="4">
        <v>84.228999999999999</v>
      </c>
      <c r="R3089" s="4">
        <v>82.117999999999995</v>
      </c>
      <c r="S3089" s="4">
        <v>82.460999999999999</v>
      </c>
      <c r="T3089" s="4">
        <v>75.869</v>
      </c>
      <c r="U3089" s="4">
        <v>62.531999999999996</v>
      </c>
      <c r="V3089" s="4">
        <v>45.871000000000002</v>
      </c>
      <c r="W3089" s="4">
        <v>36.097000000000001</v>
      </c>
      <c r="X3089" s="4">
        <v>23.257999999999999</v>
      </c>
      <c r="Y3089" s="4">
        <v>10.029999999999999</v>
      </c>
      <c r="Z3089" s="4">
        <v>2.8279999999999998</v>
      </c>
      <c r="AA3089" s="4">
        <v>0.33</v>
      </c>
      <c r="AB3089" s="4">
        <v>52</v>
      </c>
      <c r="AE3089" s="4">
        <v>72.543000000000006</v>
      </c>
    </row>
    <row r="3090" spans="1:31">
      <c r="A3090" s="8">
        <v>2926</v>
      </c>
      <c r="B3090" s="8" t="s">
        <v>894</v>
      </c>
      <c r="C3090" s="9" t="s">
        <v>263</v>
      </c>
      <c r="D3090" s="5"/>
      <c r="E3090" s="6">
        <v>233</v>
      </c>
      <c r="F3090" s="5">
        <v>2023</v>
      </c>
      <c r="G3090" s="4">
        <v>75.117999999999995</v>
      </c>
      <c r="H3090" s="4">
        <v>79.177999999999997</v>
      </c>
      <c r="I3090" s="4">
        <v>80.251000000000005</v>
      </c>
      <c r="J3090" s="4">
        <v>73.260999999999996</v>
      </c>
      <c r="K3090" s="4">
        <v>61.826000000000001</v>
      </c>
      <c r="L3090" s="4">
        <v>64.588999999999999</v>
      </c>
      <c r="M3090" s="4">
        <v>88.61</v>
      </c>
      <c r="N3090" s="4">
        <v>106.423</v>
      </c>
      <c r="O3090" s="4">
        <v>95.352000000000004</v>
      </c>
      <c r="P3090" s="4">
        <v>90.194999999999993</v>
      </c>
      <c r="Q3090" s="4">
        <v>85.370999999999995</v>
      </c>
      <c r="R3090" s="4">
        <v>80.963999999999999</v>
      </c>
      <c r="S3090" s="4">
        <v>81.686999999999998</v>
      </c>
      <c r="T3090" s="4">
        <v>76.453999999999994</v>
      </c>
      <c r="U3090" s="4">
        <v>63.747999999999998</v>
      </c>
      <c r="V3090" s="4">
        <v>47.226999999999997</v>
      </c>
      <c r="W3090" s="4">
        <v>34.561999999999998</v>
      </c>
      <c r="X3090" s="4">
        <v>24.03</v>
      </c>
      <c r="Y3090" s="4">
        <v>10.004</v>
      </c>
      <c r="Z3090" s="4">
        <v>3.1190000000000002</v>
      </c>
      <c r="AA3090" s="4">
        <v>0.36899999999999999</v>
      </c>
      <c r="AB3090" s="4">
        <v>52</v>
      </c>
      <c r="AE3090" s="4">
        <v>72.084000000000003</v>
      </c>
    </row>
    <row r="3091" spans="1:31">
      <c r="A3091" s="8">
        <v>3158</v>
      </c>
      <c r="B3091" s="8" t="s">
        <v>894</v>
      </c>
      <c r="C3091" s="9" t="s">
        <v>263</v>
      </c>
      <c r="D3091" s="5"/>
      <c r="E3091" s="6">
        <v>233</v>
      </c>
      <c r="F3091" s="5">
        <v>2024</v>
      </c>
      <c r="G3091" s="4">
        <v>73.483999999999995</v>
      </c>
      <c r="H3091" s="4">
        <v>78.739999999999995</v>
      </c>
      <c r="I3091" s="4">
        <v>80.156000000000006</v>
      </c>
      <c r="J3091" s="4">
        <v>75.911000000000001</v>
      </c>
      <c r="K3091" s="4">
        <v>63.143999999999998</v>
      </c>
      <c r="L3091" s="4">
        <v>62.744999999999997</v>
      </c>
      <c r="M3091" s="4">
        <v>81.403999999999996</v>
      </c>
      <c r="N3091" s="4">
        <v>107.075</v>
      </c>
      <c r="O3091" s="4">
        <v>96.838999999999999</v>
      </c>
      <c r="P3091" s="4">
        <v>90.453999999999994</v>
      </c>
      <c r="Q3091" s="4">
        <v>86.472999999999999</v>
      </c>
      <c r="R3091" s="4">
        <v>80.215999999999994</v>
      </c>
      <c r="S3091" s="4">
        <v>80.826999999999998</v>
      </c>
      <c r="T3091" s="4">
        <v>76.832999999999998</v>
      </c>
      <c r="U3091" s="4">
        <v>64.953000000000003</v>
      </c>
      <c r="V3091" s="4">
        <v>48.722000000000001</v>
      </c>
      <c r="W3091" s="4">
        <v>33.637</v>
      </c>
      <c r="X3091" s="4">
        <v>24.265999999999998</v>
      </c>
      <c r="Y3091" s="4">
        <v>9.91</v>
      </c>
      <c r="Z3091" s="4">
        <v>3.1909999999999998</v>
      </c>
      <c r="AA3091" s="4">
        <v>0.41</v>
      </c>
      <c r="AB3091" s="4">
        <v>52</v>
      </c>
      <c r="AE3091" s="4">
        <v>71.414000000000001</v>
      </c>
    </row>
    <row r="3092" spans="1:31">
      <c r="A3092" s="8">
        <v>3390</v>
      </c>
      <c r="B3092" s="8" t="s">
        <v>894</v>
      </c>
      <c r="C3092" s="9" t="s">
        <v>263</v>
      </c>
      <c r="D3092" s="5"/>
      <c r="E3092" s="6">
        <v>233</v>
      </c>
      <c r="F3092" s="5">
        <v>2025</v>
      </c>
      <c r="G3092" s="4">
        <v>71.89</v>
      </c>
      <c r="H3092" s="4">
        <v>78.06</v>
      </c>
      <c r="I3092" s="4">
        <v>80.043000000000006</v>
      </c>
      <c r="J3092" s="4">
        <v>77.927000000000007</v>
      </c>
      <c r="K3092" s="4">
        <v>64.989999999999995</v>
      </c>
      <c r="L3092" s="4">
        <v>61.447000000000003</v>
      </c>
      <c r="M3092" s="4">
        <v>75.426000000000002</v>
      </c>
      <c r="N3092" s="4">
        <v>105.407</v>
      </c>
      <c r="O3092" s="4">
        <v>98.647000000000006</v>
      </c>
      <c r="P3092" s="4">
        <v>91.078999999999994</v>
      </c>
      <c r="Q3092" s="4">
        <v>87.284000000000006</v>
      </c>
      <c r="R3092" s="4">
        <v>80.025000000000006</v>
      </c>
      <c r="S3092" s="4">
        <v>79.926000000000002</v>
      </c>
      <c r="T3092" s="4">
        <v>76.968999999999994</v>
      </c>
      <c r="U3092" s="4">
        <v>66.117000000000004</v>
      </c>
      <c r="V3092" s="4">
        <v>50.186999999999998</v>
      </c>
      <c r="W3092" s="4">
        <v>33.563000000000002</v>
      </c>
      <c r="X3092" s="4">
        <v>23.902000000000001</v>
      </c>
      <c r="Y3092" s="4">
        <v>9.8360000000000003</v>
      </c>
      <c r="Z3092" s="4">
        <v>2.9550000000000001</v>
      </c>
      <c r="AA3092" s="4">
        <v>0.45200000000000001</v>
      </c>
      <c r="AB3092" s="4">
        <v>52</v>
      </c>
      <c r="AE3092" s="4">
        <v>70.707999999999998</v>
      </c>
    </row>
    <row r="3093" spans="1:31">
      <c r="A3093" s="8">
        <v>3622</v>
      </c>
      <c r="B3093" s="8" t="s">
        <v>894</v>
      </c>
      <c r="C3093" s="9" t="s">
        <v>263</v>
      </c>
      <c r="D3093" s="5"/>
      <c r="E3093" s="6">
        <v>233</v>
      </c>
      <c r="F3093" s="5">
        <v>2026</v>
      </c>
      <c r="G3093" s="4">
        <v>70.201999999999998</v>
      </c>
      <c r="H3093" s="4">
        <v>77.161000000000001</v>
      </c>
      <c r="I3093" s="4">
        <v>79.896000000000001</v>
      </c>
      <c r="J3093" s="4">
        <v>79.320999999999998</v>
      </c>
      <c r="K3093" s="4">
        <v>67.331999999999994</v>
      </c>
      <c r="L3093" s="4">
        <v>60.837000000000003</v>
      </c>
      <c r="M3093" s="4">
        <v>70.58</v>
      </c>
      <c r="N3093" s="4">
        <v>101.59</v>
      </c>
      <c r="O3093" s="4">
        <v>100.72799999999999</v>
      </c>
      <c r="P3093" s="4">
        <v>91.866</v>
      </c>
      <c r="Q3093" s="4">
        <v>87.721000000000004</v>
      </c>
      <c r="R3093" s="4">
        <v>80.236000000000004</v>
      </c>
      <c r="S3093" s="4">
        <v>78.804000000000002</v>
      </c>
      <c r="T3093" s="4">
        <v>76.613</v>
      </c>
      <c r="U3093" s="4">
        <v>66.828000000000003</v>
      </c>
      <c r="V3093" s="4">
        <v>51.222000000000001</v>
      </c>
      <c r="W3093" s="4">
        <v>33.875</v>
      </c>
      <c r="X3093" s="4">
        <v>23.481000000000002</v>
      </c>
      <c r="Y3093" s="4">
        <v>10.728</v>
      </c>
      <c r="Z3093" s="4">
        <v>3.0510000000000002</v>
      </c>
      <c r="AA3093" s="4">
        <v>0.49299999999999999</v>
      </c>
      <c r="AB3093" s="4">
        <v>52</v>
      </c>
      <c r="AE3093" s="4">
        <v>71.628</v>
      </c>
    </row>
    <row r="3094" spans="1:31">
      <c r="A3094" s="8">
        <v>3854</v>
      </c>
      <c r="B3094" s="8" t="s">
        <v>894</v>
      </c>
      <c r="C3094" s="9" t="s">
        <v>263</v>
      </c>
      <c r="D3094" s="5"/>
      <c r="E3094" s="6">
        <v>233</v>
      </c>
      <c r="F3094" s="5">
        <v>2027</v>
      </c>
      <c r="G3094" s="4">
        <v>68.552999999999997</v>
      </c>
      <c r="H3094" s="4">
        <v>76.051000000000002</v>
      </c>
      <c r="I3094" s="4">
        <v>79.665999999999997</v>
      </c>
      <c r="J3094" s="4">
        <v>80</v>
      </c>
      <c r="K3094" s="4">
        <v>70.147999999999996</v>
      </c>
      <c r="L3094" s="4">
        <v>60.905999999999999</v>
      </c>
      <c r="M3094" s="4">
        <v>66.918999999999997</v>
      </c>
      <c r="N3094" s="4">
        <v>95.512</v>
      </c>
      <c r="O3094" s="4">
        <v>103.297</v>
      </c>
      <c r="P3094" s="4">
        <v>92.805000000000007</v>
      </c>
      <c r="Q3094" s="4">
        <v>87.897000000000006</v>
      </c>
      <c r="R3094" s="4">
        <v>81.037999999999997</v>
      </c>
      <c r="S3094" s="4">
        <v>77.632000000000005</v>
      </c>
      <c r="T3094" s="4">
        <v>76.097999999999999</v>
      </c>
      <c r="U3094" s="4">
        <v>67.501999999999995</v>
      </c>
      <c r="V3094" s="4">
        <v>52.286999999999999</v>
      </c>
      <c r="W3094" s="4">
        <v>34.625999999999998</v>
      </c>
      <c r="X3094" s="4">
        <v>22.61</v>
      </c>
      <c r="Y3094" s="4">
        <v>11.526</v>
      </c>
      <c r="Z3094" s="4">
        <v>3.1120000000000001</v>
      </c>
      <c r="AA3094" s="4">
        <v>0.53500000000000003</v>
      </c>
      <c r="AB3094" s="4">
        <v>52</v>
      </c>
      <c r="AE3094" s="4">
        <v>72.409000000000006</v>
      </c>
    </row>
    <row r="3095" spans="1:31">
      <c r="A3095" s="8">
        <v>4086</v>
      </c>
      <c r="B3095" s="8" t="s">
        <v>894</v>
      </c>
      <c r="C3095" s="9" t="s">
        <v>263</v>
      </c>
      <c r="D3095" s="5"/>
      <c r="E3095" s="6">
        <v>233</v>
      </c>
      <c r="F3095" s="5">
        <v>2028</v>
      </c>
      <c r="G3095" s="4">
        <v>67.010000000000005</v>
      </c>
      <c r="H3095" s="4">
        <v>74.745000000000005</v>
      </c>
      <c r="I3095" s="4">
        <v>79.319000000000003</v>
      </c>
      <c r="J3095" s="4">
        <v>80.135999999999996</v>
      </c>
      <c r="K3095" s="4">
        <v>73.105000000000004</v>
      </c>
      <c r="L3095" s="4">
        <v>61.615000000000002</v>
      </c>
      <c r="M3095" s="4">
        <v>64.325999999999993</v>
      </c>
      <c r="N3095" s="4">
        <v>88.123000000000005</v>
      </c>
      <c r="O3095" s="4">
        <v>105.53</v>
      </c>
      <c r="P3095" s="4">
        <v>93.957999999999998</v>
      </c>
      <c r="Q3095" s="4">
        <v>87.984999999999999</v>
      </c>
      <c r="R3095" s="4">
        <v>82.176000000000002</v>
      </c>
      <c r="S3095" s="4">
        <v>76.582999999999998</v>
      </c>
      <c r="T3095" s="4">
        <v>75.459999999999994</v>
      </c>
      <c r="U3095" s="4">
        <v>68.085999999999999</v>
      </c>
      <c r="V3095" s="4">
        <v>53.389000000000003</v>
      </c>
      <c r="W3095" s="4">
        <v>35.654000000000003</v>
      </c>
      <c r="X3095" s="4">
        <v>21.7</v>
      </c>
      <c r="Y3095" s="4">
        <v>11.977</v>
      </c>
      <c r="Z3095" s="4">
        <v>3.202</v>
      </c>
      <c r="AA3095" s="4">
        <v>0.57499999999999996</v>
      </c>
      <c r="AB3095" s="4">
        <v>52</v>
      </c>
      <c r="AE3095" s="4">
        <v>73.108000000000004</v>
      </c>
    </row>
    <row r="3096" spans="1:31">
      <c r="A3096" s="8">
        <v>4318</v>
      </c>
      <c r="B3096" s="8" t="s">
        <v>894</v>
      </c>
      <c r="C3096" s="9" t="s">
        <v>263</v>
      </c>
      <c r="D3096" s="5"/>
      <c r="E3096" s="6">
        <v>233</v>
      </c>
      <c r="F3096" s="5">
        <v>2029</v>
      </c>
      <c r="G3096" s="4">
        <v>65.629000000000005</v>
      </c>
      <c r="H3096" s="4">
        <v>73.298000000000002</v>
      </c>
      <c r="I3096" s="4">
        <v>78.783000000000001</v>
      </c>
      <c r="J3096" s="4">
        <v>80.051000000000002</v>
      </c>
      <c r="K3096" s="4">
        <v>75.734999999999999</v>
      </c>
      <c r="L3096" s="4">
        <v>62.917000000000002</v>
      </c>
      <c r="M3096" s="4">
        <v>62.481999999999999</v>
      </c>
      <c r="N3096" s="4">
        <v>80.960999999999999</v>
      </c>
      <c r="O3096" s="4">
        <v>106.181</v>
      </c>
      <c r="P3096" s="4">
        <v>95.441000000000003</v>
      </c>
      <c r="Q3096" s="4">
        <v>88.272000000000006</v>
      </c>
      <c r="R3096" s="4">
        <v>83.263999999999996</v>
      </c>
      <c r="S3096" s="4">
        <v>75.926000000000002</v>
      </c>
      <c r="T3096" s="4">
        <v>74.751999999999995</v>
      </c>
      <c r="U3096" s="4">
        <v>68.513999999999996</v>
      </c>
      <c r="V3096" s="4">
        <v>54.52</v>
      </c>
      <c r="W3096" s="4">
        <v>36.776000000000003</v>
      </c>
      <c r="X3096" s="4">
        <v>21.155000000000001</v>
      </c>
      <c r="Y3096" s="4">
        <v>11.879</v>
      </c>
      <c r="Z3096" s="4">
        <v>3.2970000000000002</v>
      </c>
      <c r="AA3096" s="4">
        <v>0.61099999999999999</v>
      </c>
      <c r="AB3096" s="4">
        <v>52</v>
      </c>
      <c r="AE3096" s="4">
        <v>73.718000000000004</v>
      </c>
    </row>
    <row r="3097" spans="1:31">
      <c r="A3097" s="8">
        <v>4550</v>
      </c>
      <c r="B3097" s="8" t="s">
        <v>894</v>
      </c>
      <c r="C3097" s="9" t="s">
        <v>263</v>
      </c>
      <c r="D3097" s="5"/>
      <c r="E3097" s="6">
        <v>233</v>
      </c>
      <c r="F3097" s="5">
        <v>2030</v>
      </c>
      <c r="G3097" s="4">
        <v>64.456000000000003</v>
      </c>
      <c r="H3097" s="4">
        <v>71.798000000000002</v>
      </c>
      <c r="I3097" s="4">
        <v>78.004000000000005</v>
      </c>
      <c r="J3097" s="4">
        <v>79.954999999999998</v>
      </c>
      <c r="K3097" s="4">
        <v>77.733999999999995</v>
      </c>
      <c r="L3097" s="4">
        <v>64.748999999999995</v>
      </c>
      <c r="M3097" s="4">
        <v>61.188000000000002</v>
      </c>
      <c r="N3097" s="4">
        <v>75.028999999999996</v>
      </c>
      <c r="O3097" s="4">
        <v>104.544</v>
      </c>
      <c r="P3097" s="4">
        <v>97.260999999999996</v>
      </c>
      <c r="Q3097" s="4">
        <v>88.93</v>
      </c>
      <c r="R3097" s="4">
        <v>84.078999999999994</v>
      </c>
      <c r="S3097" s="4">
        <v>75.816000000000003</v>
      </c>
      <c r="T3097" s="4">
        <v>74.02</v>
      </c>
      <c r="U3097" s="4">
        <v>68.760000000000005</v>
      </c>
      <c r="V3097" s="4">
        <v>55.65</v>
      </c>
      <c r="W3097" s="4">
        <v>37.929000000000002</v>
      </c>
      <c r="X3097" s="4">
        <v>21.120999999999999</v>
      </c>
      <c r="Y3097" s="4">
        <v>11.279</v>
      </c>
      <c r="Z3097" s="4">
        <v>3.214</v>
      </c>
      <c r="AA3097" s="4">
        <v>0.64200000000000002</v>
      </c>
      <c r="AB3097" s="4">
        <v>52</v>
      </c>
      <c r="AE3097" s="4">
        <v>74.185000000000002</v>
      </c>
    </row>
    <row r="3098" spans="1:31">
      <c r="A3098" s="8">
        <v>2566</v>
      </c>
      <c r="B3098" s="8" t="s">
        <v>895</v>
      </c>
      <c r="C3098" s="9" t="s">
        <v>266</v>
      </c>
      <c r="D3098" s="5"/>
      <c r="E3098" s="6">
        <v>231</v>
      </c>
      <c r="F3098" s="5">
        <v>1961</v>
      </c>
      <c r="G3098" s="4">
        <v>4097.6719999999996</v>
      </c>
      <c r="H3098" s="4">
        <v>3177.86</v>
      </c>
      <c r="I3098" s="4">
        <v>2795.1930000000002</v>
      </c>
      <c r="J3098" s="4">
        <v>2416.64</v>
      </c>
      <c r="K3098" s="4">
        <v>2046.741</v>
      </c>
      <c r="L3098" s="4">
        <v>1731.817</v>
      </c>
      <c r="M3098" s="4">
        <v>1462.5129999999999</v>
      </c>
      <c r="N3098" s="4">
        <v>1231.7460000000001</v>
      </c>
      <c r="O3098" s="4">
        <v>1026.6199999999999</v>
      </c>
      <c r="P3098" s="4">
        <v>852.93299999999999</v>
      </c>
      <c r="Q3098" s="4">
        <v>696.096</v>
      </c>
      <c r="R3098" s="4">
        <v>560.83100000000002</v>
      </c>
      <c r="S3098" s="4">
        <v>383.46499999999997</v>
      </c>
      <c r="T3098" s="4">
        <v>271.19900000000001</v>
      </c>
      <c r="U3098" s="4">
        <v>178.82499999999999</v>
      </c>
      <c r="V3098" s="4">
        <v>99.085999999999999</v>
      </c>
      <c r="W3098" s="4">
        <v>13.792249999999999</v>
      </c>
      <c r="X3098" s="4">
        <v>13.792249999999999</v>
      </c>
      <c r="Y3098" s="4">
        <v>13.792249999999999</v>
      </c>
      <c r="Z3098" s="4">
        <v>13.792249999999999</v>
      </c>
      <c r="AA3098" s="4">
        <v>0</v>
      </c>
      <c r="AB3098" s="4">
        <v>53</v>
      </c>
      <c r="AE3098" s="4">
        <v>55.168999999999997</v>
      </c>
    </row>
    <row r="3099" spans="1:31">
      <c r="A3099" s="8">
        <v>2798</v>
      </c>
      <c r="B3099" s="8" t="s">
        <v>895</v>
      </c>
      <c r="C3099" s="9" t="s">
        <v>266</v>
      </c>
      <c r="D3099" s="5"/>
      <c r="E3099" s="6">
        <v>231</v>
      </c>
      <c r="F3099" s="5">
        <v>1962</v>
      </c>
      <c r="G3099" s="4">
        <v>4223.8620000000001</v>
      </c>
      <c r="H3099" s="4">
        <v>3259.59</v>
      </c>
      <c r="I3099" s="4">
        <v>2835.5210000000002</v>
      </c>
      <c r="J3099" s="4">
        <v>2480.049</v>
      </c>
      <c r="K3099" s="4">
        <v>2096.48</v>
      </c>
      <c r="L3099" s="4">
        <v>1771.886</v>
      </c>
      <c r="M3099" s="4">
        <v>1495.921</v>
      </c>
      <c r="N3099" s="4">
        <v>1258.9849999999999</v>
      </c>
      <c r="O3099" s="4">
        <v>1050.07</v>
      </c>
      <c r="P3099" s="4">
        <v>870.66600000000005</v>
      </c>
      <c r="Q3099" s="4">
        <v>711.30100000000004</v>
      </c>
      <c r="R3099" s="4">
        <v>572.59199999999998</v>
      </c>
      <c r="S3099" s="4">
        <v>403.98700000000002</v>
      </c>
      <c r="T3099" s="4">
        <v>272.52100000000002</v>
      </c>
      <c r="U3099" s="4">
        <v>182.148</v>
      </c>
      <c r="V3099" s="4">
        <v>101.16800000000001</v>
      </c>
      <c r="W3099" s="4">
        <v>14.690250000000001</v>
      </c>
      <c r="X3099" s="4">
        <v>14.690250000000001</v>
      </c>
      <c r="Y3099" s="4">
        <v>14.690250000000001</v>
      </c>
      <c r="Z3099" s="4">
        <v>14.690250000000001</v>
      </c>
      <c r="AA3099" s="4">
        <v>0</v>
      </c>
      <c r="AB3099" s="4">
        <v>53</v>
      </c>
      <c r="AE3099" s="4">
        <v>58.761000000000003</v>
      </c>
    </row>
    <row r="3100" spans="1:31">
      <c r="A3100" s="8">
        <v>3030</v>
      </c>
      <c r="B3100" s="8" t="s">
        <v>895</v>
      </c>
      <c r="C3100" s="9" t="s">
        <v>266</v>
      </c>
      <c r="D3100" s="5"/>
      <c r="E3100" s="6">
        <v>231</v>
      </c>
      <c r="F3100" s="5">
        <v>1963</v>
      </c>
      <c r="G3100" s="4">
        <v>4343.7309999999998</v>
      </c>
      <c r="H3100" s="4">
        <v>3345.4859999999999</v>
      </c>
      <c r="I3100" s="4">
        <v>2879.0749999999998</v>
      </c>
      <c r="J3100" s="4">
        <v>2547.4630000000002</v>
      </c>
      <c r="K3100" s="4">
        <v>2151.1309999999999</v>
      </c>
      <c r="L3100" s="4">
        <v>1815.6320000000001</v>
      </c>
      <c r="M3100" s="4">
        <v>1532.63</v>
      </c>
      <c r="N3100" s="4">
        <v>1288.7539999999999</v>
      </c>
      <c r="O3100" s="4">
        <v>1075.9490000000001</v>
      </c>
      <c r="P3100" s="4">
        <v>890.21699999999998</v>
      </c>
      <c r="Q3100" s="4">
        <v>728.721</v>
      </c>
      <c r="R3100" s="4">
        <v>583.64499999999998</v>
      </c>
      <c r="S3100" s="4">
        <v>427.18299999999999</v>
      </c>
      <c r="T3100" s="4">
        <v>275.48700000000002</v>
      </c>
      <c r="U3100" s="4">
        <v>185.71199999999999</v>
      </c>
      <c r="V3100" s="4">
        <v>102.70399999999999</v>
      </c>
      <c r="W3100" s="4">
        <v>15.1835</v>
      </c>
      <c r="X3100" s="4">
        <v>15.1835</v>
      </c>
      <c r="Y3100" s="4">
        <v>15.1835</v>
      </c>
      <c r="Z3100" s="4">
        <v>15.1835</v>
      </c>
      <c r="AA3100" s="4">
        <v>0</v>
      </c>
      <c r="AB3100" s="4">
        <v>53</v>
      </c>
      <c r="AE3100" s="4">
        <v>60.734000000000002</v>
      </c>
    </row>
    <row r="3101" spans="1:31">
      <c r="A3101" s="8">
        <v>3262</v>
      </c>
      <c r="B3101" s="8" t="s">
        <v>895</v>
      </c>
      <c r="C3101" s="9" t="s">
        <v>266</v>
      </c>
      <c r="D3101" s="5"/>
      <c r="E3101" s="6">
        <v>231</v>
      </c>
      <c r="F3101" s="5">
        <v>1964</v>
      </c>
      <c r="G3101" s="4">
        <v>4466.2520000000004</v>
      </c>
      <c r="H3101" s="4">
        <v>3429.1370000000002</v>
      </c>
      <c r="I3101" s="4">
        <v>2928.3760000000002</v>
      </c>
      <c r="J3101" s="4">
        <v>2612.5169999999998</v>
      </c>
      <c r="K3101" s="4">
        <v>2210.4479999999999</v>
      </c>
      <c r="L3101" s="4">
        <v>1862.9590000000001</v>
      </c>
      <c r="M3101" s="4">
        <v>1572.0129999999999</v>
      </c>
      <c r="N3101" s="4">
        <v>1320.8820000000001</v>
      </c>
      <c r="O3101" s="4">
        <v>1103.5250000000001</v>
      </c>
      <c r="P3101" s="4">
        <v>911.64499999999998</v>
      </c>
      <c r="Q3101" s="4">
        <v>747.43200000000002</v>
      </c>
      <c r="R3101" s="4">
        <v>596.05899999999997</v>
      </c>
      <c r="S3101" s="4">
        <v>449.34199999999998</v>
      </c>
      <c r="T3101" s="4">
        <v>282.51</v>
      </c>
      <c r="U3101" s="4">
        <v>189.05799999999999</v>
      </c>
      <c r="V3101" s="4">
        <v>103.88</v>
      </c>
      <c r="W3101" s="4">
        <v>15.1875</v>
      </c>
      <c r="X3101" s="4">
        <v>15.1875</v>
      </c>
      <c r="Y3101" s="4">
        <v>15.1875</v>
      </c>
      <c r="Z3101" s="4">
        <v>15.1875</v>
      </c>
      <c r="AA3101" s="4">
        <v>0</v>
      </c>
      <c r="AB3101" s="4">
        <v>53</v>
      </c>
      <c r="AE3101" s="4">
        <v>60.75</v>
      </c>
    </row>
    <row r="3102" spans="1:31">
      <c r="A3102" s="8">
        <v>3494</v>
      </c>
      <c r="B3102" s="8" t="s">
        <v>895</v>
      </c>
      <c r="C3102" s="9" t="s">
        <v>266</v>
      </c>
      <c r="D3102" s="5"/>
      <c r="E3102" s="6">
        <v>231</v>
      </c>
      <c r="F3102" s="5">
        <v>1965</v>
      </c>
      <c r="G3102" s="4">
        <v>4601.6899999999996</v>
      </c>
      <c r="H3102" s="4">
        <v>3503.509</v>
      </c>
      <c r="I3102" s="4">
        <v>2982.0390000000002</v>
      </c>
      <c r="J3102" s="4">
        <v>2672.0729999999999</v>
      </c>
      <c r="K3102" s="4">
        <v>2274.2489999999998</v>
      </c>
      <c r="L3102" s="4">
        <v>1913.9369999999999</v>
      </c>
      <c r="M3102" s="4">
        <v>1613.6320000000001</v>
      </c>
      <c r="N3102" s="4">
        <v>1355.213</v>
      </c>
      <c r="O3102" s="4">
        <v>1132.3900000000001</v>
      </c>
      <c r="P3102" s="4">
        <v>934.96</v>
      </c>
      <c r="Q3102" s="4">
        <v>766.87800000000004</v>
      </c>
      <c r="R3102" s="4">
        <v>610.91800000000001</v>
      </c>
      <c r="S3102" s="4">
        <v>468.541</v>
      </c>
      <c r="T3102" s="4">
        <v>294.62299999999999</v>
      </c>
      <c r="U3102" s="4">
        <v>192.13900000000001</v>
      </c>
      <c r="V3102" s="4">
        <v>104.917</v>
      </c>
      <c r="W3102" s="4">
        <v>14.6235</v>
      </c>
      <c r="X3102" s="4">
        <v>14.6235</v>
      </c>
      <c r="Y3102" s="4">
        <v>14.6235</v>
      </c>
      <c r="Z3102" s="4">
        <v>14.6235</v>
      </c>
      <c r="AA3102" s="4">
        <v>0</v>
      </c>
      <c r="AB3102" s="4">
        <v>53</v>
      </c>
      <c r="AE3102" s="4">
        <v>58.494</v>
      </c>
    </row>
    <row r="3103" spans="1:31">
      <c r="A3103" s="8">
        <v>3726</v>
      </c>
      <c r="B3103" s="8" t="s">
        <v>895</v>
      </c>
      <c r="C3103" s="9" t="s">
        <v>266</v>
      </c>
      <c r="D3103" s="5"/>
      <c r="E3103" s="6">
        <v>231</v>
      </c>
      <c r="F3103" s="5">
        <v>1966</v>
      </c>
      <c r="G3103" s="4">
        <v>4769.6769999999997</v>
      </c>
      <c r="H3103" s="4">
        <v>3622.1210000000001</v>
      </c>
      <c r="I3103" s="4">
        <v>3033.826</v>
      </c>
      <c r="J3103" s="4">
        <v>2711.614</v>
      </c>
      <c r="K3103" s="4">
        <v>2329</v>
      </c>
      <c r="L3103" s="4">
        <v>1958.347</v>
      </c>
      <c r="M3103" s="4">
        <v>1648.934</v>
      </c>
      <c r="N3103" s="4">
        <v>1384.2850000000001</v>
      </c>
      <c r="O3103" s="4">
        <v>1156.549</v>
      </c>
      <c r="P3103" s="4">
        <v>954.70299999999997</v>
      </c>
      <c r="Q3103" s="4">
        <v>781.87300000000005</v>
      </c>
      <c r="R3103" s="4">
        <v>622.56399999999996</v>
      </c>
      <c r="S3103" s="4">
        <v>480.77800000000002</v>
      </c>
      <c r="T3103" s="4">
        <v>307.85300000000001</v>
      </c>
      <c r="U3103" s="4">
        <v>194.40299999999999</v>
      </c>
      <c r="V3103" s="4">
        <v>108.374</v>
      </c>
      <c r="W3103" s="4">
        <v>15.8835</v>
      </c>
      <c r="X3103" s="4">
        <v>15.8835</v>
      </c>
      <c r="Y3103" s="4">
        <v>15.8835</v>
      </c>
      <c r="Z3103" s="4">
        <v>15.8835</v>
      </c>
      <c r="AA3103" s="4">
        <v>0</v>
      </c>
      <c r="AB3103" s="4">
        <v>53</v>
      </c>
      <c r="AE3103" s="4">
        <v>63.533999999999999</v>
      </c>
    </row>
    <row r="3104" spans="1:31">
      <c r="A3104" s="8">
        <v>3958</v>
      </c>
      <c r="B3104" s="8" t="s">
        <v>895</v>
      </c>
      <c r="C3104" s="9" t="s">
        <v>266</v>
      </c>
      <c r="D3104" s="5"/>
      <c r="E3104" s="6">
        <v>231</v>
      </c>
      <c r="F3104" s="5">
        <v>1967</v>
      </c>
      <c r="G3104" s="4">
        <v>4902.5569999999998</v>
      </c>
      <c r="H3104" s="4">
        <v>3750.3339999999998</v>
      </c>
      <c r="I3104" s="4">
        <v>3100.04</v>
      </c>
      <c r="J3104" s="4">
        <v>2750.0149999999999</v>
      </c>
      <c r="K3104" s="4">
        <v>2390.3690000000001</v>
      </c>
      <c r="L3104" s="4">
        <v>2006.903</v>
      </c>
      <c r="M3104" s="4">
        <v>1687.627</v>
      </c>
      <c r="N3104" s="4">
        <v>1416.567</v>
      </c>
      <c r="O3104" s="4">
        <v>1182.923</v>
      </c>
      <c r="P3104" s="4">
        <v>977.13</v>
      </c>
      <c r="Q3104" s="4">
        <v>798.58299999999997</v>
      </c>
      <c r="R3104" s="4">
        <v>636.69899999999996</v>
      </c>
      <c r="S3104" s="4">
        <v>491.34</v>
      </c>
      <c r="T3104" s="4">
        <v>325.096</v>
      </c>
      <c r="U3104" s="4">
        <v>195.98099999999999</v>
      </c>
      <c r="V3104" s="4">
        <v>111.583</v>
      </c>
      <c r="W3104" s="4">
        <v>16.811250000000001</v>
      </c>
      <c r="X3104" s="4">
        <v>16.811250000000001</v>
      </c>
      <c r="Y3104" s="4">
        <v>16.811250000000001</v>
      </c>
      <c r="Z3104" s="4">
        <v>16.811250000000001</v>
      </c>
      <c r="AA3104" s="4">
        <v>0</v>
      </c>
      <c r="AB3104" s="4">
        <v>53</v>
      </c>
      <c r="AE3104" s="4">
        <v>67.245000000000005</v>
      </c>
    </row>
    <row r="3105" spans="1:31">
      <c r="A3105" s="8">
        <v>4190</v>
      </c>
      <c r="B3105" s="8" t="s">
        <v>895</v>
      </c>
      <c r="C3105" s="9" t="s">
        <v>266</v>
      </c>
      <c r="D3105" s="5"/>
      <c r="E3105" s="6">
        <v>231</v>
      </c>
      <c r="F3105" s="5">
        <v>1968</v>
      </c>
      <c r="G3105" s="4">
        <v>5016.4979999999996</v>
      </c>
      <c r="H3105" s="4">
        <v>3881.2159999999999</v>
      </c>
      <c r="I3105" s="4">
        <v>3180.663</v>
      </c>
      <c r="J3105" s="4">
        <v>2790.2510000000002</v>
      </c>
      <c r="K3105" s="4">
        <v>2455.0500000000002</v>
      </c>
      <c r="L3105" s="4">
        <v>2059.605</v>
      </c>
      <c r="M3105" s="4">
        <v>1729.873</v>
      </c>
      <c r="N3105" s="4">
        <v>1451.9159999999999</v>
      </c>
      <c r="O3105" s="4">
        <v>1211.5139999999999</v>
      </c>
      <c r="P3105" s="4">
        <v>1001.872</v>
      </c>
      <c r="Q3105" s="4">
        <v>817.14800000000002</v>
      </c>
      <c r="R3105" s="4">
        <v>652.90700000000004</v>
      </c>
      <c r="S3105" s="4">
        <v>501.61399999999998</v>
      </c>
      <c r="T3105" s="4">
        <v>344.26799999999997</v>
      </c>
      <c r="U3105" s="4">
        <v>198.54</v>
      </c>
      <c r="V3105" s="4">
        <v>114.331</v>
      </c>
      <c r="W3105" s="4">
        <v>17.32</v>
      </c>
      <c r="X3105" s="4">
        <v>17.32</v>
      </c>
      <c r="Y3105" s="4">
        <v>17.32</v>
      </c>
      <c r="Z3105" s="4">
        <v>17.32</v>
      </c>
      <c r="AA3105" s="4">
        <v>0</v>
      </c>
      <c r="AB3105" s="4">
        <v>53</v>
      </c>
      <c r="AE3105" s="4">
        <v>69.28</v>
      </c>
    </row>
    <row r="3106" spans="1:31">
      <c r="A3106" s="8">
        <v>4422</v>
      </c>
      <c r="B3106" s="8" t="s">
        <v>895</v>
      </c>
      <c r="C3106" s="9" t="s">
        <v>266</v>
      </c>
      <c r="D3106" s="5"/>
      <c r="E3106" s="6">
        <v>231</v>
      </c>
      <c r="F3106" s="5">
        <v>1969</v>
      </c>
      <c r="G3106" s="4">
        <v>5132.4369999999999</v>
      </c>
      <c r="H3106" s="4">
        <v>4006.8339999999998</v>
      </c>
      <c r="I3106" s="4">
        <v>3273.2710000000002</v>
      </c>
      <c r="J3106" s="4">
        <v>2837.7730000000001</v>
      </c>
      <c r="K3106" s="4">
        <v>2518.3789999999999</v>
      </c>
      <c r="L3106" s="4">
        <v>2116.9659999999999</v>
      </c>
      <c r="M3106" s="4">
        <v>1776.0930000000001</v>
      </c>
      <c r="N3106" s="4">
        <v>1490.192</v>
      </c>
      <c r="O3106" s="4">
        <v>1242.547</v>
      </c>
      <c r="P3106" s="4">
        <v>1028.5409999999999</v>
      </c>
      <c r="Q3106" s="4">
        <v>837.88199999999995</v>
      </c>
      <c r="R3106" s="4">
        <v>670.62900000000002</v>
      </c>
      <c r="S3106" s="4">
        <v>513.46400000000006</v>
      </c>
      <c r="T3106" s="4">
        <v>362.62400000000002</v>
      </c>
      <c r="U3106" s="4">
        <v>204.15100000000001</v>
      </c>
      <c r="V3106" s="4">
        <v>116.309</v>
      </c>
      <c r="W3106" s="4">
        <v>17.347999999999999</v>
      </c>
      <c r="X3106" s="4">
        <v>17.347999999999999</v>
      </c>
      <c r="Y3106" s="4">
        <v>17.347999999999999</v>
      </c>
      <c r="Z3106" s="4">
        <v>17.347999999999999</v>
      </c>
      <c r="AA3106" s="4">
        <v>0</v>
      </c>
      <c r="AB3106" s="4">
        <v>53</v>
      </c>
      <c r="AE3106" s="4">
        <v>69.391999999999996</v>
      </c>
    </row>
    <row r="3107" spans="1:31">
      <c r="A3107" s="8">
        <v>4654</v>
      </c>
      <c r="B3107" s="8" t="s">
        <v>895</v>
      </c>
      <c r="C3107" s="9" t="s">
        <v>266</v>
      </c>
      <c r="D3107" s="5"/>
      <c r="E3107" s="6">
        <v>231</v>
      </c>
      <c r="F3107" s="5">
        <v>1970</v>
      </c>
      <c r="G3107" s="4">
        <v>5270.1850000000004</v>
      </c>
      <c r="H3107" s="4">
        <v>4117.3590000000004</v>
      </c>
      <c r="I3107" s="4">
        <v>3372.6350000000002</v>
      </c>
      <c r="J3107" s="4">
        <v>2896.4520000000002</v>
      </c>
      <c r="K3107" s="4">
        <v>2577.8040000000001</v>
      </c>
      <c r="L3107" s="4">
        <v>2179.0410000000002</v>
      </c>
      <c r="M3107" s="4">
        <v>1826.278</v>
      </c>
      <c r="N3107" s="4">
        <v>1531.146</v>
      </c>
      <c r="O3107" s="4">
        <v>1276.0709999999999</v>
      </c>
      <c r="P3107" s="4">
        <v>1056.8140000000001</v>
      </c>
      <c r="Q3107" s="4">
        <v>860.83299999999997</v>
      </c>
      <c r="R3107" s="4">
        <v>689.50599999999997</v>
      </c>
      <c r="S3107" s="4">
        <v>527.78200000000004</v>
      </c>
      <c r="T3107" s="4">
        <v>378.85500000000002</v>
      </c>
      <c r="U3107" s="4">
        <v>213.67599999999999</v>
      </c>
      <c r="V3107" s="4">
        <v>117.613</v>
      </c>
      <c r="W3107" s="4">
        <v>16.832999999999998</v>
      </c>
      <c r="X3107" s="4">
        <v>16.832999999999998</v>
      </c>
      <c r="Y3107" s="4">
        <v>16.832999999999998</v>
      </c>
      <c r="Z3107" s="4">
        <v>16.832999999999998</v>
      </c>
      <c r="AA3107" s="4">
        <v>0</v>
      </c>
      <c r="AB3107" s="4">
        <v>53</v>
      </c>
      <c r="AE3107" s="4">
        <v>67.331999999999994</v>
      </c>
    </row>
    <row r="3108" spans="1:31">
      <c r="A3108" s="8">
        <v>4886</v>
      </c>
      <c r="B3108" s="8" t="s">
        <v>895</v>
      </c>
      <c r="C3108" s="9" t="s">
        <v>266</v>
      </c>
      <c r="D3108" s="5"/>
      <c r="E3108" s="6">
        <v>231</v>
      </c>
      <c r="F3108" s="5">
        <v>1971</v>
      </c>
      <c r="G3108" s="4">
        <v>5435.1509999999998</v>
      </c>
      <c r="H3108" s="4">
        <v>4272.9170000000004</v>
      </c>
      <c r="I3108" s="4">
        <v>3478.6390000000001</v>
      </c>
      <c r="J3108" s="4">
        <v>2955.6579999999999</v>
      </c>
      <c r="K3108" s="4">
        <v>2624.9160000000002</v>
      </c>
      <c r="L3108" s="4">
        <v>2239.4830000000002</v>
      </c>
      <c r="M3108" s="4">
        <v>1874.559</v>
      </c>
      <c r="N3108" s="4">
        <v>1569.7670000000001</v>
      </c>
      <c r="O3108" s="4">
        <v>1307.9670000000001</v>
      </c>
      <c r="P3108" s="4">
        <v>1082.8389999999999</v>
      </c>
      <c r="Q3108" s="4">
        <v>881.68200000000002</v>
      </c>
      <c r="R3108" s="4">
        <v>705.18399999999997</v>
      </c>
      <c r="S3108" s="4">
        <v>539.75199999999995</v>
      </c>
      <c r="T3108" s="4">
        <v>390.077</v>
      </c>
      <c r="U3108" s="4">
        <v>225.51300000000001</v>
      </c>
      <c r="V3108" s="4">
        <v>120.673</v>
      </c>
      <c r="W3108" s="4">
        <v>18.302</v>
      </c>
      <c r="X3108" s="4">
        <v>18.302</v>
      </c>
      <c r="Y3108" s="4">
        <v>18.302</v>
      </c>
      <c r="Z3108" s="4">
        <v>18.302</v>
      </c>
      <c r="AA3108" s="4">
        <v>0</v>
      </c>
      <c r="AB3108" s="4">
        <v>53</v>
      </c>
      <c r="AE3108" s="4">
        <v>73.207999999999998</v>
      </c>
    </row>
    <row r="3109" spans="1:31">
      <c r="A3109" s="8">
        <v>5118</v>
      </c>
      <c r="B3109" s="8" t="s">
        <v>895</v>
      </c>
      <c r="C3109" s="9" t="s">
        <v>266</v>
      </c>
      <c r="D3109" s="5"/>
      <c r="E3109" s="6">
        <v>231</v>
      </c>
      <c r="F3109" s="5">
        <v>1972</v>
      </c>
      <c r="G3109" s="4">
        <v>5593.634</v>
      </c>
      <c r="H3109" s="4">
        <v>4425.8829999999998</v>
      </c>
      <c r="I3109" s="4">
        <v>3601.8380000000002</v>
      </c>
      <c r="J3109" s="4">
        <v>3028.5329999999999</v>
      </c>
      <c r="K3109" s="4">
        <v>2670.1990000000001</v>
      </c>
      <c r="L3109" s="4">
        <v>2306.4029999999998</v>
      </c>
      <c r="M3109" s="4">
        <v>1927.2539999999999</v>
      </c>
      <c r="N3109" s="4">
        <v>1611.961</v>
      </c>
      <c r="O3109" s="4">
        <v>1343.1679999999999</v>
      </c>
      <c r="P3109" s="4">
        <v>1111.317</v>
      </c>
      <c r="Q3109" s="4">
        <v>905.42</v>
      </c>
      <c r="R3109" s="4">
        <v>722.75</v>
      </c>
      <c r="S3109" s="4">
        <v>554.05700000000002</v>
      </c>
      <c r="T3109" s="4">
        <v>400.14100000000002</v>
      </c>
      <c r="U3109" s="4">
        <v>239.78700000000001</v>
      </c>
      <c r="V3109" s="4">
        <v>122.66500000000001</v>
      </c>
      <c r="W3109" s="4">
        <v>19.477499999999999</v>
      </c>
      <c r="X3109" s="4">
        <v>19.477499999999999</v>
      </c>
      <c r="Y3109" s="4">
        <v>19.477499999999999</v>
      </c>
      <c r="Z3109" s="4">
        <v>19.477499999999999</v>
      </c>
      <c r="AA3109" s="4">
        <v>0</v>
      </c>
      <c r="AB3109" s="4">
        <v>53</v>
      </c>
      <c r="AE3109" s="4">
        <v>77.91</v>
      </c>
    </row>
    <row r="3110" spans="1:31">
      <c r="A3110" s="8">
        <v>5350</v>
      </c>
      <c r="B3110" s="8" t="s">
        <v>895</v>
      </c>
      <c r="C3110" s="9" t="s">
        <v>266</v>
      </c>
      <c r="D3110" s="5"/>
      <c r="E3110" s="6">
        <v>231</v>
      </c>
      <c r="F3110" s="5">
        <v>1973</v>
      </c>
      <c r="G3110" s="4">
        <v>5743.0929999999998</v>
      </c>
      <c r="H3110" s="4">
        <v>4562.0450000000001</v>
      </c>
      <c r="I3110" s="4">
        <v>3734.6080000000002</v>
      </c>
      <c r="J3110" s="4">
        <v>3110.0610000000001</v>
      </c>
      <c r="K3110" s="4">
        <v>2713.1390000000001</v>
      </c>
      <c r="L3110" s="4">
        <v>2372.9009999999998</v>
      </c>
      <c r="M3110" s="4">
        <v>1981.4649999999999</v>
      </c>
      <c r="N3110" s="4">
        <v>1655.385</v>
      </c>
      <c r="O3110" s="4">
        <v>1379.337</v>
      </c>
      <c r="P3110" s="4">
        <v>1140.4939999999999</v>
      </c>
      <c r="Q3110" s="4">
        <v>930.30200000000002</v>
      </c>
      <c r="R3110" s="4">
        <v>741.21600000000001</v>
      </c>
      <c r="S3110" s="4">
        <v>569.54</v>
      </c>
      <c r="T3110" s="4">
        <v>409.73099999999999</v>
      </c>
      <c r="U3110" s="4">
        <v>254.559</v>
      </c>
      <c r="V3110" s="4">
        <v>124.65600000000001</v>
      </c>
      <c r="W3110" s="4">
        <v>20.168500000000002</v>
      </c>
      <c r="X3110" s="4">
        <v>20.168500000000002</v>
      </c>
      <c r="Y3110" s="4">
        <v>20.168500000000002</v>
      </c>
      <c r="Z3110" s="4">
        <v>20.168500000000002</v>
      </c>
      <c r="AA3110" s="4">
        <v>0</v>
      </c>
      <c r="AB3110" s="4">
        <v>53</v>
      </c>
      <c r="AE3110" s="4">
        <v>80.674000000000007</v>
      </c>
    </row>
    <row r="3111" spans="1:31">
      <c r="A3111" s="8">
        <v>5582</v>
      </c>
      <c r="B3111" s="8" t="s">
        <v>895</v>
      </c>
      <c r="C3111" s="9" t="s">
        <v>266</v>
      </c>
      <c r="D3111" s="5"/>
      <c r="E3111" s="6">
        <v>231</v>
      </c>
      <c r="F3111" s="5">
        <v>1974</v>
      </c>
      <c r="G3111" s="4">
        <v>5868.4440000000004</v>
      </c>
      <c r="H3111" s="4">
        <v>4670.5339999999997</v>
      </c>
      <c r="I3111" s="4">
        <v>3862.4740000000002</v>
      </c>
      <c r="J3111" s="4">
        <v>3194.5990000000002</v>
      </c>
      <c r="K3111" s="4">
        <v>2755.0940000000001</v>
      </c>
      <c r="L3111" s="4">
        <v>2430.2339999999999</v>
      </c>
      <c r="M3111" s="4">
        <v>2034.0719999999999</v>
      </c>
      <c r="N3111" s="4">
        <v>1697.462</v>
      </c>
      <c r="O3111" s="4">
        <v>1413.8689999999999</v>
      </c>
      <c r="P3111" s="4">
        <v>1168.502</v>
      </c>
      <c r="Q3111" s="4">
        <v>954.29399999999998</v>
      </c>
      <c r="R3111" s="4">
        <v>759.56200000000001</v>
      </c>
      <c r="S3111" s="4">
        <v>584.78599999999994</v>
      </c>
      <c r="T3111" s="4">
        <v>419.596</v>
      </c>
      <c r="U3111" s="4">
        <v>267.46100000000001</v>
      </c>
      <c r="V3111" s="4">
        <v>127.94</v>
      </c>
      <c r="W3111" s="4">
        <v>20.190000000000001</v>
      </c>
      <c r="X3111" s="4">
        <v>20.190000000000001</v>
      </c>
      <c r="Y3111" s="4">
        <v>20.190000000000001</v>
      </c>
      <c r="Z3111" s="4">
        <v>20.190000000000001</v>
      </c>
      <c r="AA3111" s="4">
        <v>0</v>
      </c>
      <c r="AB3111" s="4">
        <v>53</v>
      </c>
      <c r="AE3111" s="4">
        <v>80.760000000000005</v>
      </c>
    </row>
    <row r="3112" spans="1:31">
      <c r="A3112" s="8">
        <v>5814</v>
      </c>
      <c r="B3112" s="8" t="s">
        <v>895</v>
      </c>
      <c r="C3112" s="9" t="s">
        <v>266</v>
      </c>
      <c r="D3112" s="5"/>
      <c r="E3112" s="6">
        <v>231</v>
      </c>
      <c r="F3112" s="5">
        <v>1975</v>
      </c>
      <c r="G3112" s="4">
        <v>5958.0789999999997</v>
      </c>
      <c r="H3112" s="4">
        <v>4747.5039999999999</v>
      </c>
      <c r="I3112" s="4">
        <v>3970.8440000000001</v>
      </c>
      <c r="J3112" s="4">
        <v>3279.4769999999999</v>
      </c>
      <c r="K3112" s="4">
        <v>2798.0250000000001</v>
      </c>
      <c r="L3112" s="4">
        <v>2474.067</v>
      </c>
      <c r="M3112" s="4">
        <v>2083.2080000000001</v>
      </c>
      <c r="N3112" s="4">
        <v>1736.82</v>
      </c>
      <c r="O3112" s="4">
        <v>1445.48</v>
      </c>
      <c r="P3112" s="4">
        <v>1194.3969999999999</v>
      </c>
      <c r="Q3112" s="4">
        <v>976.28599999999994</v>
      </c>
      <c r="R3112" s="4">
        <v>777.25400000000002</v>
      </c>
      <c r="S3112" s="4">
        <v>599.07899999999995</v>
      </c>
      <c r="T3112" s="4">
        <v>430.02600000000001</v>
      </c>
      <c r="U3112" s="4">
        <v>277.59800000000001</v>
      </c>
      <c r="V3112" s="4">
        <v>132.995</v>
      </c>
      <c r="W3112" s="4">
        <v>19.456250000000001</v>
      </c>
      <c r="X3112" s="4">
        <v>19.456250000000001</v>
      </c>
      <c r="Y3112" s="4">
        <v>19.456250000000001</v>
      </c>
      <c r="Z3112" s="4">
        <v>19.456250000000001</v>
      </c>
      <c r="AA3112" s="4">
        <v>0</v>
      </c>
      <c r="AB3112" s="4">
        <v>53</v>
      </c>
      <c r="AE3112" s="4">
        <v>77.825000000000003</v>
      </c>
    </row>
    <row r="3113" spans="1:31">
      <c r="A3113" s="8">
        <v>6046</v>
      </c>
      <c r="B3113" s="8" t="s">
        <v>895</v>
      </c>
      <c r="C3113" s="9" t="s">
        <v>266</v>
      </c>
      <c r="D3113" s="5"/>
      <c r="E3113" s="6">
        <v>231</v>
      </c>
      <c r="F3113" s="5">
        <v>1976</v>
      </c>
      <c r="G3113" s="4">
        <v>6068.4059999999999</v>
      </c>
      <c r="H3113" s="4">
        <v>4843.2110000000002</v>
      </c>
      <c r="I3113" s="4">
        <v>4044.248</v>
      </c>
      <c r="J3113" s="4">
        <v>3341.3710000000001</v>
      </c>
      <c r="K3113" s="4">
        <v>2821.4119999999998</v>
      </c>
      <c r="L3113" s="4">
        <v>2490.2069999999999</v>
      </c>
      <c r="M3113" s="4">
        <v>2115.473</v>
      </c>
      <c r="N3113" s="4">
        <v>1761.604</v>
      </c>
      <c r="O3113" s="4">
        <v>1464.741</v>
      </c>
      <c r="P3113" s="4">
        <v>1209.8630000000001</v>
      </c>
      <c r="Q3113" s="4">
        <v>988.53800000000001</v>
      </c>
      <c r="R3113" s="4">
        <v>786.96199999999999</v>
      </c>
      <c r="S3113" s="4">
        <v>606.01</v>
      </c>
      <c r="T3113" s="4">
        <v>435.73399999999998</v>
      </c>
      <c r="U3113" s="4">
        <v>284.11500000000001</v>
      </c>
      <c r="V3113" s="4">
        <v>141.26300000000001</v>
      </c>
      <c r="W3113" s="4">
        <v>20.782499999999999</v>
      </c>
      <c r="X3113" s="4">
        <v>20.782499999999999</v>
      </c>
      <c r="Y3113" s="4">
        <v>20.782499999999999</v>
      </c>
      <c r="Z3113" s="4">
        <v>20.782499999999999</v>
      </c>
      <c r="AA3113" s="4">
        <v>0</v>
      </c>
      <c r="AB3113" s="4">
        <v>53</v>
      </c>
      <c r="AE3113" s="4">
        <v>83.13</v>
      </c>
    </row>
    <row r="3114" spans="1:31">
      <c r="A3114" s="8">
        <v>6278</v>
      </c>
      <c r="B3114" s="8" t="s">
        <v>895</v>
      </c>
      <c r="C3114" s="9" t="s">
        <v>266</v>
      </c>
      <c r="D3114" s="5"/>
      <c r="E3114" s="6">
        <v>231</v>
      </c>
      <c r="F3114" s="5">
        <v>1977</v>
      </c>
      <c r="G3114" s="4">
        <v>6128.0529999999999</v>
      </c>
      <c r="H3114" s="4">
        <v>4918.9660000000003</v>
      </c>
      <c r="I3114" s="4">
        <v>4107.6149999999998</v>
      </c>
      <c r="J3114" s="4">
        <v>3405.7379999999998</v>
      </c>
      <c r="K3114" s="4">
        <v>2845.0770000000002</v>
      </c>
      <c r="L3114" s="4">
        <v>2494.2379999999998</v>
      </c>
      <c r="M3114" s="4">
        <v>2145.1669999999999</v>
      </c>
      <c r="N3114" s="4">
        <v>1783.1110000000001</v>
      </c>
      <c r="O3114" s="4">
        <v>1481.1410000000001</v>
      </c>
      <c r="P3114" s="4">
        <v>1223.3900000000001</v>
      </c>
      <c r="Q3114" s="4">
        <v>998.96900000000005</v>
      </c>
      <c r="R3114" s="4">
        <v>795.923</v>
      </c>
      <c r="S3114" s="4">
        <v>611.86800000000005</v>
      </c>
      <c r="T3114" s="4">
        <v>440.94099999999997</v>
      </c>
      <c r="U3114" s="4">
        <v>287.90899999999999</v>
      </c>
      <c r="V3114" s="4">
        <v>149.30600000000001</v>
      </c>
      <c r="W3114" s="4">
        <v>21.551500000000001</v>
      </c>
      <c r="X3114" s="4">
        <v>21.551500000000001</v>
      </c>
      <c r="Y3114" s="4">
        <v>21.551500000000001</v>
      </c>
      <c r="Z3114" s="4">
        <v>21.551500000000001</v>
      </c>
      <c r="AA3114" s="4">
        <v>0</v>
      </c>
      <c r="AB3114" s="4">
        <v>53</v>
      </c>
      <c r="AE3114" s="4">
        <v>86.206000000000003</v>
      </c>
    </row>
    <row r="3115" spans="1:31">
      <c r="A3115" s="8">
        <v>6510</v>
      </c>
      <c r="B3115" s="8" t="s">
        <v>895</v>
      </c>
      <c r="C3115" s="9" t="s">
        <v>266</v>
      </c>
      <c r="D3115" s="5"/>
      <c r="E3115" s="6">
        <v>231</v>
      </c>
      <c r="F3115" s="5">
        <v>1978</v>
      </c>
      <c r="G3115" s="4">
        <v>6163.8329999999996</v>
      </c>
      <c r="H3115" s="4">
        <v>4979.5460000000003</v>
      </c>
      <c r="I3115" s="4">
        <v>4171.5649999999996</v>
      </c>
      <c r="J3115" s="4">
        <v>3476.0509999999999</v>
      </c>
      <c r="K3115" s="4">
        <v>2876.2330000000002</v>
      </c>
      <c r="L3115" s="4">
        <v>2495.788</v>
      </c>
      <c r="M3115" s="4">
        <v>2174.3780000000002</v>
      </c>
      <c r="N3115" s="4">
        <v>1805.7270000000001</v>
      </c>
      <c r="O3115" s="4">
        <v>1498.27</v>
      </c>
      <c r="P3115" s="4">
        <v>1237.646</v>
      </c>
      <c r="Q3115" s="4">
        <v>1009.975</v>
      </c>
      <c r="R3115" s="4">
        <v>805.73500000000001</v>
      </c>
      <c r="S3115" s="4">
        <v>618.31200000000001</v>
      </c>
      <c r="T3115" s="4">
        <v>446.661</v>
      </c>
      <c r="U3115" s="4">
        <v>290.70100000000002</v>
      </c>
      <c r="V3115" s="4">
        <v>156.26400000000001</v>
      </c>
      <c r="W3115" s="4">
        <v>21.83625</v>
      </c>
      <c r="X3115" s="4">
        <v>21.83625</v>
      </c>
      <c r="Y3115" s="4">
        <v>21.83625</v>
      </c>
      <c r="Z3115" s="4">
        <v>21.83625</v>
      </c>
      <c r="AA3115" s="4">
        <v>0</v>
      </c>
      <c r="AB3115" s="4">
        <v>53</v>
      </c>
      <c r="AE3115" s="4">
        <v>87.344999999999999</v>
      </c>
    </row>
    <row r="3116" spans="1:31">
      <c r="A3116" s="8">
        <v>6742</v>
      </c>
      <c r="B3116" s="8" t="s">
        <v>895</v>
      </c>
      <c r="C3116" s="9" t="s">
        <v>266</v>
      </c>
      <c r="D3116" s="5"/>
      <c r="E3116" s="6">
        <v>231</v>
      </c>
      <c r="F3116" s="5">
        <v>1979</v>
      </c>
      <c r="G3116" s="4">
        <v>6224.8370000000004</v>
      </c>
      <c r="H3116" s="4">
        <v>5034.7120000000004</v>
      </c>
      <c r="I3116" s="4">
        <v>4245.1620000000003</v>
      </c>
      <c r="J3116" s="4">
        <v>3556.0050000000001</v>
      </c>
      <c r="K3116" s="4">
        <v>2923.2530000000002</v>
      </c>
      <c r="L3116" s="4">
        <v>2507.3159999999998</v>
      </c>
      <c r="M3116" s="4">
        <v>2204.7130000000002</v>
      </c>
      <c r="N3116" s="4">
        <v>1834.748</v>
      </c>
      <c r="O3116" s="4">
        <v>1520.4770000000001</v>
      </c>
      <c r="P3116" s="4">
        <v>1255.7860000000001</v>
      </c>
      <c r="Q3116" s="4">
        <v>1024.4069999999999</v>
      </c>
      <c r="R3116" s="4">
        <v>818.25099999999998</v>
      </c>
      <c r="S3116" s="4">
        <v>627.31600000000003</v>
      </c>
      <c r="T3116" s="4">
        <v>453.916</v>
      </c>
      <c r="U3116" s="4">
        <v>294.32400000000001</v>
      </c>
      <c r="V3116" s="4">
        <v>161.44399999999999</v>
      </c>
      <c r="W3116" s="4">
        <v>21.74325</v>
      </c>
      <c r="X3116" s="4">
        <v>21.74325</v>
      </c>
      <c r="Y3116" s="4">
        <v>21.74325</v>
      </c>
      <c r="Z3116" s="4">
        <v>21.74325</v>
      </c>
      <c r="AA3116" s="4">
        <v>0</v>
      </c>
      <c r="AB3116" s="4">
        <v>53</v>
      </c>
      <c r="AE3116" s="4">
        <v>86.972999999999999</v>
      </c>
    </row>
    <row r="3117" spans="1:31">
      <c r="A3117" s="8">
        <v>6974</v>
      </c>
      <c r="B3117" s="8" t="s">
        <v>895</v>
      </c>
      <c r="C3117" s="9" t="s">
        <v>266</v>
      </c>
      <c r="D3117" s="5"/>
      <c r="E3117" s="6">
        <v>231</v>
      </c>
      <c r="F3117" s="5">
        <v>1980</v>
      </c>
      <c r="G3117" s="4">
        <v>6361.1220000000003</v>
      </c>
      <c r="H3117" s="4">
        <v>5089.8500000000004</v>
      </c>
      <c r="I3117" s="4">
        <v>4328.0950000000003</v>
      </c>
      <c r="J3117" s="4">
        <v>3648.2570000000001</v>
      </c>
      <c r="K3117" s="4">
        <v>2991.1060000000002</v>
      </c>
      <c r="L3117" s="4">
        <v>2536.3319999999999</v>
      </c>
      <c r="M3117" s="4">
        <v>2237.2190000000001</v>
      </c>
      <c r="N3117" s="4">
        <v>1873.0319999999999</v>
      </c>
      <c r="O3117" s="4">
        <v>1550.3030000000001</v>
      </c>
      <c r="P3117" s="4">
        <v>1279.6279999999999</v>
      </c>
      <c r="Q3117" s="4">
        <v>1043.867</v>
      </c>
      <c r="R3117" s="4">
        <v>834.548</v>
      </c>
      <c r="S3117" s="4">
        <v>639.98199999999997</v>
      </c>
      <c r="T3117" s="4">
        <v>463.33</v>
      </c>
      <c r="U3117" s="4">
        <v>299.75400000000002</v>
      </c>
      <c r="V3117" s="4">
        <v>164.994</v>
      </c>
      <c r="W3117" s="4">
        <v>21.21575</v>
      </c>
      <c r="X3117" s="4">
        <v>21.21575</v>
      </c>
      <c r="Y3117" s="4">
        <v>21.21575</v>
      </c>
      <c r="Z3117" s="4">
        <v>21.21575</v>
      </c>
      <c r="AA3117" s="4">
        <v>0</v>
      </c>
      <c r="AB3117" s="4">
        <v>53</v>
      </c>
      <c r="AE3117" s="4">
        <v>84.863</v>
      </c>
    </row>
    <row r="3118" spans="1:31">
      <c r="A3118" s="8">
        <v>7206</v>
      </c>
      <c r="B3118" s="8" t="s">
        <v>895</v>
      </c>
      <c r="C3118" s="9" t="s">
        <v>266</v>
      </c>
      <c r="D3118" s="5"/>
      <c r="E3118" s="6">
        <v>231</v>
      </c>
      <c r="F3118" s="5">
        <v>1981</v>
      </c>
      <c r="G3118" s="4">
        <v>6533.2340000000004</v>
      </c>
      <c r="H3118" s="4">
        <v>5223.6170000000002</v>
      </c>
      <c r="I3118" s="4">
        <v>4428.1620000000003</v>
      </c>
      <c r="J3118" s="4">
        <v>3749.0079999999998</v>
      </c>
      <c r="K3118" s="4">
        <v>3076.5140000000001</v>
      </c>
      <c r="L3118" s="4">
        <v>2580.8719999999998</v>
      </c>
      <c r="M3118" s="4">
        <v>2270.4679999999998</v>
      </c>
      <c r="N3118" s="4">
        <v>1918.4760000000001</v>
      </c>
      <c r="O3118" s="4">
        <v>1585.855</v>
      </c>
      <c r="P3118" s="4">
        <v>1307.135</v>
      </c>
      <c r="Q3118" s="4">
        <v>1065.357</v>
      </c>
      <c r="R3118" s="4">
        <v>850.87199999999996</v>
      </c>
      <c r="S3118" s="4">
        <v>652.00400000000002</v>
      </c>
      <c r="T3118" s="4">
        <v>471.28399999999999</v>
      </c>
      <c r="U3118" s="4">
        <v>305.92200000000003</v>
      </c>
      <c r="V3118" s="4">
        <v>170.577</v>
      </c>
      <c r="W3118" s="4">
        <v>23.299250000000001</v>
      </c>
      <c r="X3118" s="4">
        <v>23.299250000000001</v>
      </c>
      <c r="Y3118" s="4">
        <v>23.299250000000001</v>
      </c>
      <c r="Z3118" s="4">
        <v>23.299250000000001</v>
      </c>
      <c r="AA3118" s="4">
        <v>0</v>
      </c>
      <c r="AB3118" s="4">
        <v>53</v>
      </c>
      <c r="AE3118" s="4">
        <v>93.197000000000003</v>
      </c>
    </row>
    <row r="3119" spans="1:31">
      <c r="A3119" s="8">
        <v>7438</v>
      </c>
      <c r="B3119" s="8" t="s">
        <v>895</v>
      </c>
      <c r="C3119" s="9" t="s">
        <v>266</v>
      </c>
      <c r="D3119" s="5"/>
      <c r="E3119" s="6">
        <v>231</v>
      </c>
      <c r="F3119" s="5">
        <v>1982</v>
      </c>
      <c r="G3119" s="4">
        <v>6725.027</v>
      </c>
      <c r="H3119" s="4">
        <v>5375.8019999999997</v>
      </c>
      <c r="I3119" s="4">
        <v>4551.4399999999996</v>
      </c>
      <c r="J3119" s="4">
        <v>3869.125</v>
      </c>
      <c r="K3119" s="4">
        <v>3186.643</v>
      </c>
      <c r="L3119" s="4">
        <v>2644.87</v>
      </c>
      <c r="M3119" s="4">
        <v>2309.5830000000001</v>
      </c>
      <c r="N3119" s="4">
        <v>1976.326</v>
      </c>
      <c r="O3119" s="4">
        <v>1630.66</v>
      </c>
      <c r="P3119" s="4">
        <v>1342.3789999999999</v>
      </c>
      <c r="Q3119" s="4">
        <v>1093.7650000000001</v>
      </c>
      <c r="R3119" s="4">
        <v>872.69</v>
      </c>
      <c r="S3119" s="4">
        <v>668.94100000000003</v>
      </c>
      <c r="T3119" s="4">
        <v>482.31400000000002</v>
      </c>
      <c r="U3119" s="4">
        <v>313.87599999999998</v>
      </c>
      <c r="V3119" s="4">
        <v>175.39400000000001</v>
      </c>
      <c r="W3119" s="4">
        <v>25.123249999999999</v>
      </c>
      <c r="X3119" s="4">
        <v>25.123249999999999</v>
      </c>
      <c r="Y3119" s="4">
        <v>25.123249999999999</v>
      </c>
      <c r="Z3119" s="4">
        <v>25.123249999999999</v>
      </c>
      <c r="AA3119" s="4">
        <v>0</v>
      </c>
      <c r="AB3119" s="4">
        <v>53</v>
      </c>
      <c r="AE3119" s="4">
        <v>100.49299999999999</v>
      </c>
    </row>
    <row r="3120" spans="1:31">
      <c r="A3120" s="8">
        <v>7670</v>
      </c>
      <c r="B3120" s="8" t="s">
        <v>895</v>
      </c>
      <c r="C3120" s="9" t="s">
        <v>266</v>
      </c>
      <c r="D3120" s="5"/>
      <c r="E3120" s="6">
        <v>231</v>
      </c>
      <c r="F3120" s="5">
        <v>1983</v>
      </c>
      <c r="G3120" s="4">
        <v>6947.9520000000002</v>
      </c>
      <c r="H3120" s="4">
        <v>5533.8630000000003</v>
      </c>
      <c r="I3120" s="4">
        <v>4692.6090000000004</v>
      </c>
      <c r="J3120" s="4">
        <v>4002.7890000000002</v>
      </c>
      <c r="K3120" s="4">
        <v>3314.3589999999999</v>
      </c>
      <c r="L3120" s="4">
        <v>2725.3820000000001</v>
      </c>
      <c r="M3120" s="4">
        <v>2354.8049999999998</v>
      </c>
      <c r="N3120" s="4">
        <v>2041.2650000000001</v>
      </c>
      <c r="O3120" s="4">
        <v>1682.7280000000001</v>
      </c>
      <c r="P3120" s="4">
        <v>1383.6890000000001</v>
      </c>
      <c r="Q3120" s="4">
        <v>1127.472</v>
      </c>
      <c r="R3120" s="4">
        <v>898.88</v>
      </c>
      <c r="S3120" s="4">
        <v>689.74699999999996</v>
      </c>
      <c r="T3120" s="4">
        <v>496.18599999999998</v>
      </c>
      <c r="U3120" s="4">
        <v>323.37400000000002</v>
      </c>
      <c r="V3120" s="4">
        <v>179.89500000000001</v>
      </c>
      <c r="W3120" s="4">
        <v>26.458500000000001</v>
      </c>
      <c r="X3120" s="4">
        <v>26.458500000000001</v>
      </c>
      <c r="Y3120" s="4">
        <v>26.458500000000001</v>
      </c>
      <c r="Z3120" s="4">
        <v>26.458500000000001</v>
      </c>
      <c r="AA3120" s="4">
        <v>0</v>
      </c>
      <c r="AB3120" s="4">
        <v>53</v>
      </c>
      <c r="AE3120" s="4">
        <v>105.834</v>
      </c>
    </row>
    <row r="3121" spans="1:31">
      <c r="A3121" s="8">
        <v>7902</v>
      </c>
      <c r="B3121" s="8" t="s">
        <v>895</v>
      </c>
      <c r="C3121" s="9" t="s">
        <v>266</v>
      </c>
      <c r="D3121" s="5"/>
      <c r="E3121" s="6">
        <v>231</v>
      </c>
      <c r="F3121" s="5">
        <v>1984</v>
      </c>
      <c r="G3121" s="4">
        <v>7202.326</v>
      </c>
      <c r="H3121" s="4">
        <v>5687.5559999999996</v>
      </c>
      <c r="I3121" s="4">
        <v>4840.2439999999997</v>
      </c>
      <c r="J3121" s="4">
        <v>4142.5510000000004</v>
      </c>
      <c r="K3121" s="4">
        <v>3449.893</v>
      </c>
      <c r="L3121" s="4">
        <v>2818.7689999999998</v>
      </c>
      <c r="M3121" s="4">
        <v>2407.4879999999998</v>
      </c>
      <c r="N3121" s="4">
        <v>2105.7399999999998</v>
      </c>
      <c r="O3121" s="4">
        <v>1739.69</v>
      </c>
      <c r="P3121" s="4">
        <v>1429.0350000000001</v>
      </c>
      <c r="Q3121" s="4">
        <v>1164.414</v>
      </c>
      <c r="R3121" s="4">
        <v>928.07299999999998</v>
      </c>
      <c r="S3121" s="4">
        <v>713.06600000000003</v>
      </c>
      <c r="T3121" s="4">
        <v>512.452</v>
      </c>
      <c r="U3121" s="4">
        <v>333.935</v>
      </c>
      <c r="V3121" s="4">
        <v>184.471</v>
      </c>
      <c r="W3121" s="4">
        <v>27.094000000000001</v>
      </c>
      <c r="X3121" s="4">
        <v>27.094000000000001</v>
      </c>
      <c r="Y3121" s="4">
        <v>27.094000000000001</v>
      </c>
      <c r="Z3121" s="4">
        <v>27.094000000000001</v>
      </c>
      <c r="AA3121" s="4">
        <v>0</v>
      </c>
      <c r="AB3121" s="4">
        <v>53</v>
      </c>
      <c r="AE3121" s="4">
        <v>108.376</v>
      </c>
    </row>
    <row r="3122" spans="1:31">
      <c r="A3122" s="8">
        <v>8134</v>
      </c>
      <c r="B3122" s="8" t="s">
        <v>895</v>
      </c>
      <c r="C3122" s="9" t="s">
        <v>266</v>
      </c>
      <c r="D3122" s="5"/>
      <c r="E3122" s="6">
        <v>231</v>
      </c>
      <c r="F3122" s="5">
        <v>1985</v>
      </c>
      <c r="G3122" s="4">
        <v>7489.1940000000004</v>
      </c>
      <c r="H3122" s="4">
        <v>5832.192</v>
      </c>
      <c r="I3122" s="4">
        <v>4980.74</v>
      </c>
      <c r="J3122" s="4">
        <v>4283.1570000000002</v>
      </c>
      <c r="K3122" s="4">
        <v>3586.7939999999999</v>
      </c>
      <c r="L3122" s="4">
        <v>2922.3580000000002</v>
      </c>
      <c r="M3122" s="4">
        <v>2468.288</v>
      </c>
      <c r="N3122" s="4">
        <v>2164.971</v>
      </c>
      <c r="O3122" s="4">
        <v>1799.6189999999999</v>
      </c>
      <c r="P3122" s="4">
        <v>1476.904</v>
      </c>
      <c r="Q3122" s="4">
        <v>1203.0999999999999</v>
      </c>
      <c r="R3122" s="4">
        <v>959.24300000000005</v>
      </c>
      <c r="S3122" s="4">
        <v>737.96</v>
      </c>
      <c r="T3122" s="4">
        <v>530.68499999999995</v>
      </c>
      <c r="U3122" s="4">
        <v>345.35500000000002</v>
      </c>
      <c r="V3122" s="4">
        <v>189.38399999999999</v>
      </c>
      <c r="W3122" s="4">
        <v>26.893249999999998</v>
      </c>
      <c r="X3122" s="4">
        <v>26.893249999999998</v>
      </c>
      <c r="Y3122" s="4">
        <v>26.893249999999998</v>
      </c>
      <c r="Z3122" s="4">
        <v>26.893249999999998</v>
      </c>
      <c r="AA3122" s="4">
        <v>0</v>
      </c>
      <c r="AB3122" s="4">
        <v>53</v>
      </c>
      <c r="AE3122" s="4">
        <v>107.57299999999999</v>
      </c>
    </row>
    <row r="3123" spans="1:31">
      <c r="A3123" s="8">
        <v>8366</v>
      </c>
      <c r="B3123" s="8" t="s">
        <v>895</v>
      </c>
      <c r="C3123" s="9" t="s">
        <v>266</v>
      </c>
      <c r="D3123" s="5"/>
      <c r="E3123" s="6">
        <v>231</v>
      </c>
      <c r="F3123" s="5">
        <v>1986</v>
      </c>
      <c r="G3123" s="4">
        <v>7818.0110000000004</v>
      </c>
      <c r="H3123" s="4">
        <v>6039.0870000000004</v>
      </c>
      <c r="I3123" s="4">
        <v>5111.866</v>
      </c>
      <c r="J3123" s="4">
        <v>4406.424</v>
      </c>
      <c r="K3123" s="4">
        <v>3709.511</v>
      </c>
      <c r="L3123" s="4">
        <v>3024.8989999999999</v>
      </c>
      <c r="M3123" s="4">
        <v>2526.9749999999999</v>
      </c>
      <c r="N3123" s="4">
        <v>2210.9670000000001</v>
      </c>
      <c r="O3123" s="4">
        <v>1855.2</v>
      </c>
      <c r="P3123" s="4">
        <v>1520.3</v>
      </c>
      <c r="Q3123" s="4">
        <v>1236.6479999999999</v>
      </c>
      <c r="R3123" s="4">
        <v>985.33500000000004</v>
      </c>
      <c r="S3123" s="4">
        <v>757.51400000000001</v>
      </c>
      <c r="T3123" s="4">
        <v>545.05999999999995</v>
      </c>
      <c r="U3123" s="4">
        <v>355.346</v>
      </c>
      <c r="V3123" s="4">
        <v>197.114</v>
      </c>
      <c r="W3123" s="4">
        <v>29.404</v>
      </c>
      <c r="X3123" s="4">
        <v>29.404</v>
      </c>
      <c r="Y3123" s="4">
        <v>29.404</v>
      </c>
      <c r="Z3123" s="4">
        <v>29.404</v>
      </c>
      <c r="AA3123" s="4">
        <v>0</v>
      </c>
      <c r="AB3123" s="4">
        <v>53</v>
      </c>
      <c r="AE3123" s="4">
        <v>117.616</v>
      </c>
    </row>
    <row r="3124" spans="1:31">
      <c r="A3124" s="8">
        <v>8598</v>
      </c>
      <c r="B3124" s="8" t="s">
        <v>895</v>
      </c>
      <c r="C3124" s="9" t="s">
        <v>266</v>
      </c>
      <c r="D3124" s="5"/>
      <c r="E3124" s="6">
        <v>231</v>
      </c>
      <c r="F3124" s="5">
        <v>1987</v>
      </c>
      <c r="G3124" s="4">
        <v>8129.4470000000001</v>
      </c>
      <c r="H3124" s="4">
        <v>6261.4790000000003</v>
      </c>
      <c r="I3124" s="4">
        <v>5248.4870000000001</v>
      </c>
      <c r="J3124" s="4">
        <v>4536.0690000000004</v>
      </c>
      <c r="K3124" s="4">
        <v>3834.9879999999998</v>
      </c>
      <c r="L3124" s="4">
        <v>3139.078</v>
      </c>
      <c r="M3124" s="4">
        <v>2594.2829999999999</v>
      </c>
      <c r="N3124" s="4">
        <v>2253.6410000000001</v>
      </c>
      <c r="O3124" s="4">
        <v>1915.309</v>
      </c>
      <c r="P3124" s="4">
        <v>1566.63</v>
      </c>
      <c r="Q3124" s="4">
        <v>1272.799</v>
      </c>
      <c r="R3124" s="4">
        <v>1014.145</v>
      </c>
      <c r="S3124" s="4">
        <v>779.15</v>
      </c>
      <c r="T3124" s="4">
        <v>561.25699999999995</v>
      </c>
      <c r="U3124" s="4">
        <v>365.77699999999999</v>
      </c>
      <c r="V3124" s="4">
        <v>204.322</v>
      </c>
      <c r="W3124" s="4">
        <v>31.404499999999999</v>
      </c>
      <c r="X3124" s="4">
        <v>31.404499999999999</v>
      </c>
      <c r="Y3124" s="4">
        <v>31.404499999999999</v>
      </c>
      <c r="Z3124" s="4">
        <v>31.404499999999999</v>
      </c>
      <c r="AA3124" s="4">
        <v>0</v>
      </c>
      <c r="AB3124" s="4">
        <v>53</v>
      </c>
      <c r="AE3124" s="4">
        <v>125.61799999999999</v>
      </c>
    </row>
    <row r="3125" spans="1:31">
      <c r="A3125" s="8">
        <v>8830</v>
      </c>
      <c r="B3125" s="8" t="s">
        <v>895</v>
      </c>
      <c r="C3125" s="9" t="s">
        <v>266</v>
      </c>
      <c r="D3125" s="5"/>
      <c r="E3125" s="6">
        <v>231</v>
      </c>
      <c r="F3125" s="5">
        <v>1988</v>
      </c>
      <c r="G3125" s="4">
        <v>8435.2090000000007</v>
      </c>
      <c r="H3125" s="4">
        <v>6494.7280000000001</v>
      </c>
      <c r="I3125" s="4">
        <v>5393.3609999999999</v>
      </c>
      <c r="J3125" s="4">
        <v>4671.2579999999998</v>
      </c>
      <c r="K3125" s="4">
        <v>3963.1010000000001</v>
      </c>
      <c r="L3125" s="4">
        <v>3262.1309999999999</v>
      </c>
      <c r="M3125" s="4">
        <v>2671.2269999999999</v>
      </c>
      <c r="N3125" s="4">
        <v>2296.56</v>
      </c>
      <c r="O3125" s="4">
        <v>1977.308</v>
      </c>
      <c r="P3125" s="4">
        <v>1616.1489999999999</v>
      </c>
      <c r="Q3125" s="4">
        <v>1311.777</v>
      </c>
      <c r="R3125" s="4">
        <v>1045.6020000000001</v>
      </c>
      <c r="S3125" s="4">
        <v>803.06799999999998</v>
      </c>
      <c r="T3125" s="4">
        <v>579.41499999999996</v>
      </c>
      <c r="U3125" s="4">
        <v>377.21600000000001</v>
      </c>
      <c r="V3125" s="4">
        <v>211.16200000000001</v>
      </c>
      <c r="W3125" s="4">
        <v>32.762500000000003</v>
      </c>
      <c r="X3125" s="4">
        <v>32.762500000000003</v>
      </c>
      <c r="Y3125" s="4">
        <v>32.762500000000003</v>
      </c>
      <c r="Z3125" s="4">
        <v>32.762500000000003</v>
      </c>
      <c r="AA3125" s="4">
        <v>0</v>
      </c>
      <c r="AB3125" s="4">
        <v>53</v>
      </c>
      <c r="AE3125" s="4">
        <v>131.05000000000001</v>
      </c>
    </row>
    <row r="3126" spans="1:31">
      <c r="A3126" s="8">
        <v>9062</v>
      </c>
      <c r="B3126" s="8" t="s">
        <v>895</v>
      </c>
      <c r="C3126" s="9" t="s">
        <v>266</v>
      </c>
      <c r="D3126" s="5"/>
      <c r="E3126" s="6">
        <v>231</v>
      </c>
      <c r="F3126" s="5">
        <v>1989</v>
      </c>
      <c r="G3126" s="4">
        <v>8751.8279999999995</v>
      </c>
      <c r="H3126" s="4">
        <v>6733.2259999999997</v>
      </c>
      <c r="I3126" s="4">
        <v>5550.5039999999999</v>
      </c>
      <c r="J3126" s="4">
        <v>4810.277</v>
      </c>
      <c r="K3126" s="4">
        <v>4094.893</v>
      </c>
      <c r="L3126" s="4">
        <v>3390.482</v>
      </c>
      <c r="M3126" s="4">
        <v>2759.21</v>
      </c>
      <c r="N3126" s="4">
        <v>2345.3510000000001</v>
      </c>
      <c r="O3126" s="4">
        <v>2037.521</v>
      </c>
      <c r="P3126" s="4">
        <v>1669.54</v>
      </c>
      <c r="Q3126" s="4">
        <v>1354.087</v>
      </c>
      <c r="R3126" s="4">
        <v>1079.742</v>
      </c>
      <c r="S3126" s="4">
        <v>829.59100000000001</v>
      </c>
      <c r="T3126" s="4">
        <v>599.63199999999995</v>
      </c>
      <c r="U3126" s="4">
        <v>390.15899999999999</v>
      </c>
      <c r="V3126" s="4">
        <v>217.869</v>
      </c>
      <c r="W3126" s="4">
        <v>33.424999999999997</v>
      </c>
      <c r="X3126" s="4">
        <v>33.424999999999997</v>
      </c>
      <c r="Y3126" s="4">
        <v>33.424999999999997</v>
      </c>
      <c r="Z3126" s="4">
        <v>33.424999999999997</v>
      </c>
      <c r="AA3126" s="4">
        <v>0</v>
      </c>
      <c r="AB3126" s="4">
        <v>53</v>
      </c>
      <c r="AE3126" s="4">
        <v>133.69999999999999</v>
      </c>
    </row>
    <row r="3127" spans="1:31">
      <c r="A3127" s="8">
        <v>9294</v>
      </c>
      <c r="B3127" s="8" t="s">
        <v>895</v>
      </c>
      <c r="C3127" s="9" t="s">
        <v>266</v>
      </c>
      <c r="D3127" s="5"/>
      <c r="E3127" s="6">
        <v>231</v>
      </c>
      <c r="F3127" s="5">
        <v>1990</v>
      </c>
      <c r="G3127" s="4">
        <v>9096.49</v>
      </c>
      <c r="H3127" s="4">
        <v>6968.76</v>
      </c>
      <c r="I3127" s="4">
        <v>5719.9570000000003</v>
      </c>
      <c r="J3127" s="4">
        <v>4951.6620000000003</v>
      </c>
      <c r="K3127" s="4">
        <v>4231.3530000000001</v>
      </c>
      <c r="L3127" s="4">
        <v>3521.7809999999999</v>
      </c>
      <c r="M3127" s="4">
        <v>2858.7</v>
      </c>
      <c r="N3127" s="4">
        <v>2403.4560000000001</v>
      </c>
      <c r="O3127" s="4">
        <v>2093.9070000000002</v>
      </c>
      <c r="P3127" s="4">
        <v>1726.904</v>
      </c>
      <c r="Q3127" s="4">
        <v>1399.9069999999999</v>
      </c>
      <c r="R3127" s="4">
        <v>1116.5239999999999</v>
      </c>
      <c r="S3127" s="4">
        <v>858.83299999999997</v>
      </c>
      <c r="T3127" s="4">
        <v>621.94100000000003</v>
      </c>
      <c r="U3127" s="4">
        <v>404.89699999999999</v>
      </c>
      <c r="V3127" s="4">
        <v>224.86699999999999</v>
      </c>
      <c r="W3127" s="4">
        <v>97.697999999999993</v>
      </c>
      <c r="X3127" s="4">
        <v>29.882999999999999</v>
      </c>
      <c r="Y3127" s="4">
        <v>5.1130000000000004</v>
      </c>
      <c r="Z3127" s="4">
        <v>0.58699999999999997</v>
      </c>
      <c r="AA3127" s="4">
        <v>4.1000000000000002E-2</v>
      </c>
      <c r="AB3127" s="4">
        <v>53</v>
      </c>
      <c r="AE3127" s="4">
        <v>133.322</v>
      </c>
    </row>
    <row r="3128" spans="1:31">
      <c r="A3128" s="8">
        <v>9526</v>
      </c>
      <c r="B3128" s="8" t="s">
        <v>895</v>
      </c>
      <c r="C3128" s="9" t="s">
        <v>266</v>
      </c>
      <c r="D3128" s="5"/>
      <c r="E3128" s="6">
        <v>231</v>
      </c>
      <c r="F3128" s="5">
        <v>1991</v>
      </c>
      <c r="G3128" s="4">
        <v>9493.7970000000005</v>
      </c>
      <c r="H3128" s="4">
        <v>7271.8649999999998</v>
      </c>
      <c r="I3128" s="4">
        <v>5906.2020000000002</v>
      </c>
      <c r="J3128" s="4">
        <v>5077.5739999999996</v>
      </c>
      <c r="K3128" s="4">
        <v>4355.3370000000004</v>
      </c>
      <c r="L3128" s="4">
        <v>3643.1</v>
      </c>
      <c r="M3128" s="4">
        <v>2959.2020000000002</v>
      </c>
      <c r="N3128" s="4">
        <v>2461.5100000000002</v>
      </c>
      <c r="O3128" s="4">
        <v>2139.7660000000001</v>
      </c>
      <c r="P3128" s="4">
        <v>1781.223</v>
      </c>
      <c r="Q3128" s="4">
        <v>1441.693</v>
      </c>
      <c r="R3128" s="4">
        <v>1148.2929999999999</v>
      </c>
      <c r="S3128" s="4">
        <v>882.85699999999997</v>
      </c>
      <c r="T3128" s="4">
        <v>639.423</v>
      </c>
      <c r="U3128" s="4">
        <v>417.82499999999999</v>
      </c>
      <c r="V3128" s="4">
        <v>234.16</v>
      </c>
      <c r="W3128" s="4">
        <v>104.255</v>
      </c>
      <c r="X3128" s="4">
        <v>33.584000000000003</v>
      </c>
      <c r="Y3128" s="4">
        <v>6.4660000000000002</v>
      </c>
      <c r="Z3128" s="4">
        <v>0.67</v>
      </c>
      <c r="AA3128" s="4">
        <v>4.2999999999999997E-2</v>
      </c>
      <c r="AB3128" s="4">
        <v>53</v>
      </c>
      <c r="AE3128" s="4">
        <v>145.018</v>
      </c>
    </row>
    <row r="3129" spans="1:31">
      <c r="A3129" s="8">
        <v>9758</v>
      </c>
      <c r="B3129" s="8" t="s">
        <v>895</v>
      </c>
      <c r="C3129" s="9" t="s">
        <v>266</v>
      </c>
      <c r="D3129" s="5"/>
      <c r="E3129" s="6">
        <v>231</v>
      </c>
      <c r="F3129" s="5">
        <v>1992</v>
      </c>
      <c r="G3129" s="4">
        <v>9861</v>
      </c>
      <c r="H3129" s="4">
        <v>7593.3270000000002</v>
      </c>
      <c r="I3129" s="4">
        <v>6117.4570000000003</v>
      </c>
      <c r="J3129" s="4">
        <v>5211.6319999999996</v>
      </c>
      <c r="K3129" s="4">
        <v>4486.0829999999996</v>
      </c>
      <c r="L3129" s="4">
        <v>3767.8290000000002</v>
      </c>
      <c r="M3129" s="4">
        <v>3071.895</v>
      </c>
      <c r="N3129" s="4">
        <v>2528.623</v>
      </c>
      <c r="O3129" s="4">
        <v>2183.223</v>
      </c>
      <c r="P3129" s="4">
        <v>1840.7550000000001</v>
      </c>
      <c r="Q3129" s="4">
        <v>1487.1769999999999</v>
      </c>
      <c r="R3129" s="4">
        <v>1183.2539999999999</v>
      </c>
      <c r="S3129" s="4">
        <v>909.98699999999997</v>
      </c>
      <c r="T3129" s="4">
        <v>658.92399999999998</v>
      </c>
      <c r="U3129" s="4">
        <v>431.73399999999998</v>
      </c>
      <c r="V3129" s="4">
        <v>242.97200000000001</v>
      </c>
      <c r="W3129" s="4">
        <v>109.697</v>
      </c>
      <c r="X3129" s="4">
        <v>36.308</v>
      </c>
      <c r="Y3129" s="4">
        <v>7.593</v>
      </c>
      <c r="Z3129" s="4">
        <v>0.77300000000000002</v>
      </c>
      <c r="AA3129" s="4">
        <v>4.4999999999999998E-2</v>
      </c>
      <c r="AB3129" s="4">
        <v>53</v>
      </c>
      <c r="AE3129" s="4">
        <v>154.416</v>
      </c>
    </row>
    <row r="3130" spans="1:31">
      <c r="A3130" s="8">
        <v>9990</v>
      </c>
      <c r="B3130" s="8" t="s">
        <v>895</v>
      </c>
      <c r="C3130" s="9" t="s">
        <v>266</v>
      </c>
      <c r="D3130" s="5"/>
      <c r="E3130" s="6">
        <v>231</v>
      </c>
      <c r="F3130" s="5">
        <v>1993</v>
      </c>
      <c r="G3130" s="4">
        <v>10201.266</v>
      </c>
      <c r="H3130" s="4">
        <v>7921.01</v>
      </c>
      <c r="I3130" s="4">
        <v>6349.0789999999997</v>
      </c>
      <c r="J3130" s="4">
        <v>5355.3819999999996</v>
      </c>
      <c r="K3130" s="4">
        <v>4620.2640000000001</v>
      </c>
      <c r="L3130" s="4">
        <v>3893.9810000000002</v>
      </c>
      <c r="M3130" s="4">
        <v>3192.462</v>
      </c>
      <c r="N3130" s="4">
        <v>2604.355</v>
      </c>
      <c r="O3130" s="4">
        <v>2226.3229999999999</v>
      </c>
      <c r="P3130" s="4">
        <v>1901.8589999999999</v>
      </c>
      <c r="Q3130" s="4">
        <v>1535.7729999999999</v>
      </c>
      <c r="R3130" s="4">
        <v>1220.933</v>
      </c>
      <c r="S3130" s="4">
        <v>939.74</v>
      </c>
      <c r="T3130" s="4">
        <v>680.48199999999997</v>
      </c>
      <c r="U3130" s="4">
        <v>446.75900000000001</v>
      </c>
      <c r="V3130" s="4">
        <v>251.53299999999999</v>
      </c>
      <c r="W3130" s="4">
        <v>113.889</v>
      </c>
      <c r="X3130" s="4">
        <v>37.817</v>
      </c>
      <c r="Y3130" s="4">
        <v>8.3079999999999998</v>
      </c>
      <c r="Z3130" s="4">
        <v>0.94899999999999995</v>
      </c>
      <c r="AA3130" s="4">
        <v>4.7E-2</v>
      </c>
      <c r="AB3130" s="4">
        <v>53</v>
      </c>
      <c r="AE3130" s="4">
        <v>161.01</v>
      </c>
    </row>
    <row r="3131" spans="1:31">
      <c r="A3131" s="8">
        <v>10222</v>
      </c>
      <c r="B3131" s="8" t="s">
        <v>895</v>
      </c>
      <c r="C3131" s="9" t="s">
        <v>266</v>
      </c>
      <c r="D3131" s="5"/>
      <c r="E3131" s="6">
        <v>231</v>
      </c>
      <c r="F3131" s="5">
        <v>1994</v>
      </c>
      <c r="G3131" s="4">
        <v>10512.571</v>
      </c>
      <c r="H3131" s="4">
        <v>8239.9439999999995</v>
      </c>
      <c r="I3131" s="4">
        <v>6594.6679999999997</v>
      </c>
      <c r="J3131" s="4">
        <v>5511.9179999999997</v>
      </c>
      <c r="K3131" s="4">
        <v>4754.2169999999996</v>
      </c>
      <c r="L3131" s="4">
        <v>4020.2890000000002</v>
      </c>
      <c r="M3131" s="4">
        <v>3315.297</v>
      </c>
      <c r="N3131" s="4">
        <v>2688.3629999999998</v>
      </c>
      <c r="O3131" s="4">
        <v>2272.9609999999998</v>
      </c>
      <c r="P3131" s="4">
        <v>1959.7</v>
      </c>
      <c r="Q3131" s="4">
        <v>1587.078</v>
      </c>
      <c r="R3131" s="4">
        <v>1261.048</v>
      </c>
      <c r="S3131" s="4">
        <v>971.57500000000005</v>
      </c>
      <c r="T3131" s="4">
        <v>704.06799999999998</v>
      </c>
      <c r="U3131" s="4">
        <v>462.89600000000002</v>
      </c>
      <c r="V3131" s="4">
        <v>260.108</v>
      </c>
      <c r="W3131" s="4">
        <v>116.89700000000001</v>
      </c>
      <c r="X3131" s="4">
        <v>38.049999999999997</v>
      </c>
      <c r="Y3131" s="4">
        <v>8.3350000000000009</v>
      </c>
      <c r="Z3131" s="4">
        <v>1.0209999999999999</v>
      </c>
      <c r="AA3131" s="4">
        <v>0.05</v>
      </c>
      <c r="AB3131" s="4">
        <v>53</v>
      </c>
      <c r="AE3131" s="4">
        <v>164.35300000000001</v>
      </c>
    </row>
    <row r="3132" spans="1:31">
      <c r="A3132" s="8">
        <v>10454</v>
      </c>
      <c r="B3132" s="8" t="s">
        <v>895</v>
      </c>
      <c r="C3132" s="9" t="s">
        <v>266</v>
      </c>
      <c r="D3132" s="5"/>
      <c r="E3132" s="6">
        <v>231</v>
      </c>
      <c r="F3132" s="5">
        <v>1995</v>
      </c>
      <c r="G3132" s="4">
        <v>10797.591</v>
      </c>
      <c r="H3132" s="4">
        <v>8534.1229999999996</v>
      </c>
      <c r="I3132" s="4">
        <v>6847.357</v>
      </c>
      <c r="J3132" s="4">
        <v>5683.1040000000003</v>
      </c>
      <c r="K3132" s="4">
        <v>4886.9009999999998</v>
      </c>
      <c r="L3132" s="4">
        <v>4146.3599999999997</v>
      </c>
      <c r="M3132" s="4">
        <v>3436.8389999999999</v>
      </c>
      <c r="N3132" s="4">
        <v>2780.2040000000002</v>
      </c>
      <c r="O3132" s="4">
        <v>2325.7959999999998</v>
      </c>
      <c r="P3132" s="4">
        <v>2011.662</v>
      </c>
      <c r="Q3132" s="4">
        <v>1640.596</v>
      </c>
      <c r="R3132" s="4">
        <v>1303.4269999999999</v>
      </c>
      <c r="S3132" s="4">
        <v>1005.145</v>
      </c>
      <c r="T3132" s="4">
        <v>729.63599999999997</v>
      </c>
      <c r="U3132" s="4">
        <v>480.24299999999999</v>
      </c>
      <c r="V3132" s="4">
        <v>269.072</v>
      </c>
      <c r="W3132" s="4">
        <v>119.035</v>
      </c>
      <c r="X3132" s="4">
        <v>36.997</v>
      </c>
      <c r="Y3132" s="4">
        <v>7.3079999999999998</v>
      </c>
      <c r="Z3132" s="4">
        <v>0.749</v>
      </c>
      <c r="AA3132" s="4">
        <v>5.1999999999999998E-2</v>
      </c>
      <c r="AB3132" s="4">
        <v>53</v>
      </c>
      <c r="AE3132" s="4">
        <v>164.14099999999999</v>
      </c>
    </row>
    <row r="3133" spans="1:31">
      <c r="A3133" s="8">
        <v>10686</v>
      </c>
      <c r="B3133" s="8" t="s">
        <v>895</v>
      </c>
      <c r="C3133" s="9" t="s">
        <v>266</v>
      </c>
      <c r="D3133" s="5"/>
      <c r="E3133" s="6">
        <v>231</v>
      </c>
      <c r="F3133" s="5">
        <v>1996</v>
      </c>
      <c r="G3133" s="4">
        <v>11115.407999999999</v>
      </c>
      <c r="H3133" s="4">
        <v>8871.4619999999995</v>
      </c>
      <c r="I3133" s="4">
        <v>7104.4319999999998</v>
      </c>
      <c r="J3133" s="4">
        <v>5844.8450000000003</v>
      </c>
      <c r="K3133" s="4">
        <v>4995.45</v>
      </c>
      <c r="L3133" s="4">
        <v>4251.6289999999999</v>
      </c>
      <c r="M3133" s="4">
        <v>3540.1120000000001</v>
      </c>
      <c r="N3133" s="4">
        <v>2866.4229999999998</v>
      </c>
      <c r="O3133" s="4">
        <v>2374.0659999999998</v>
      </c>
      <c r="P3133" s="4">
        <v>2049.6019999999999</v>
      </c>
      <c r="Q3133" s="4">
        <v>1687.538</v>
      </c>
      <c r="R3133" s="4">
        <v>1339.1990000000001</v>
      </c>
      <c r="S3133" s="4">
        <v>1031.6099999999999</v>
      </c>
      <c r="T3133" s="4">
        <v>749.529</v>
      </c>
      <c r="U3133" s="4">
        <v>494.84</v>
      </c>
      <c r="V3133" s="4">
        <v>280.18599999999998</v>
      </c>
      <c r="W3133" s="4">
        <v>126.80500000000001</v>
      </c>
      <c r="X3133" s="4">
        <v>41.488</v>
      </c>
      <c r="Y3133" s="4">
        <v>8.8030000000000008</v>
      </c>
      <c r="Z3133" s="4">
        <v>0.89700000000000002</v>
      </c>
      <c r="AA3133" s="4">
        <v>5.3999999999999999E-2</v>
      </c>
      <c r="AB3133" s="4">
        <v>53</v>
      </c>
      <c r="AE3133" s="4">
        <v>178.047</v>
      </c>
    </row>
    <row r="3134" spans="1:31">
      <c r="A3134" s="8">
        <v>10918</v>
      </c>
      <c r="B3134" s="8" t="s">
        <v>895</v>
      </c>
      <c r="C3134" s="9" t="s">
        <v>266</v>
      </c>
      <c r="D3134" s="5"/>
      <c r="E3134" s="6">
        <v>231</v>
      </c>
      <c r="F3134" s="5">
        <v>1997</v>
      </c>
      <c r="G3134" s="4">
        <v>11347.419</v>
      </c>
      <c r="H3134" s="4">
        <v>9207.107</v>
      </c>
      <c r="I3134" s="4">
        <v>7380.1040000000003</v>
      </c>
      <c r="J3134" s="4">
        <v>6026.8639999999996</v>
      </c>
      <c r="K3134" s="4">
        <v>5107.6469999999999</v>
      </c>
      <c r="L3134" s="4">
        <v>4359.6790000000001</v>
      </c>
      <c r="M3134" s="4">
        <v>3642.942</v>
      </c>
      <c r="N3134" s="4">
        <v>2961.05</v>
      </c>
      <c r="O3134" s="4">
        <v>2428.4670000000001</v>
      </c>
      <c r="P3134" s="4">
        <v>2083.5419999999999</v>
      </c>
      <c r="Q3134" s="4">
        <v>1738.066</v>
      </c>
      <c r="R3134" s="4">
        <v>1377.489</v>
      </c>
      <c r="S3134" s="4">
        <v>1060.259</v>
      </c>
      <c r="T3134" s="4">
        <v>771.25699999999995</v>
      </c>
      <c r="U3134" s="4">
        <v>509.96800000000002</v>
      </c>
      <c r="V3134" s="4">
        <v>290.64</v>
      </c>
      <c r="W3134" s="4">
        <v>133.15700000000001</v>
      </c>
      <c r="X3134" s="4">
        <v>44.889000000000003</v>
      </c>
      <c r="Y3134" s="4">
        <v>9.9450000000000003</v>
      </c>
      <c r="Z3134" s="4">
        <v>1.1910000000000001</v>
      </c>
      <c r="AA3134" s="4">
        <v>5.7000000000000002E-2</v>
      </c>
      <c r="AB3134" s="4">
        <v>53</v>
      </c>
      <c r="AE3134" s="4">
        <v>189.239</v>
      </c>
    </row>
    <row r="3135" spans="1:31">
      <c r="A3135" s="8">
        <v>11150</v>
      </c>
      <c r="B3135" s="8" t="s">
        <v>895</v>
      </c>
      <c r="C3135" s="9" t="s">
        <v>266</v>
      </c>
      <c r="D3135" s="5"/>
      <c r="E3135" s="6">
        <v>231</v>
      </c>
      <c r="F3135" s="5">
        <v>1998</v>
      </c>
      <c r="G3135" s="4">
        <v>11514.444</v>
      </c>
      <c r="H3135" s="4">
        <v>9530.3610000000008</v>
      </c>
      <c r="I3135" s="4">
        <v>7670.058</v>
      </c>
      <c r="J3135" s="4">
        <v>6229.3469999999998</v>
      </c>
      <c r="K3135" s="4">
        <v>5228.0860000000002</v>
      </c>
      <c r="L3135" s="4">
        <v>4470.09</v>
      </c>
      <c r="M3135" s="4">
        <v>3745.6350000000002</v>
      </c>
      <c r="N3135" s="4">
        <v>3061.462</v>
      </c>
      <c r="O3135" s="4">
        <v>2489.6840000000002</v>
      </c>
      <c r="P3135" s="4">
        <v>2116.5050000000001</v>
      </c>
      <c r="Q3135" s="4">
        <v>1789.6469999999999</v>
      </c>
      <c r="R3135" s="4">
        <v>1418.4190000000001</v>
      </c>
      <c r="S3135" s="4">
        <v>1091.3910000000001</v>
      </c>
      <c r="T3135" s="4">
        <v>795.03700000000003</v>
      </c>
      <c r="U3135" s="4">
        <v>526.19200000000001</v>
      </c>
      <c r="V3135" s="4">
        <v>300.71499999999997</v>
      </c>
      <c r="W3135" s="4">
        <v>138.08699999999999</v>
      </c>
      <c r="X3135" s="4">
        <v>46.871000000000002</v>
      </c>
      <c r="Y3135" s="4">
        <v>10.605</v>
      </c>
      <c r="Z3135" s="4">
        <v>1.4750000000000001</v>
      </c>
      <c r="AA3135" s="4">
        <v>0.06</v>
      </c>
      <c r="AB3135" s="4">
        <v>53</v>
      </c>
      <c r="AE3135" s="4">
        <v>197.09800000000001</v>
      </c>
    </row>
    <row r="3136" spans="1:31">
      <c r="A3136" s="8">
        <v>11382</v>
      </c>
      <c r="B3136" s="8" t="s">
        <v>895</v>
      </c>
      <c r="C3136" s="9" t="s">
        <v>266</v>
      </c>
      <c r="D3136" s="5"/>
      <c r="E3136" s="6">
        <v>231</v>
      </c>
      <c r="F3136" s="5">
        <v>1999</v>
      </c>
      <c r="G3136" s="4">
        <v>11646.758</v>
      </c>
      <c r="H3136" s="4">
        <v>9827.1910000000007</v>
      </c>
      <c r="I3136" s="4">
        <v>7968.9080000000004</v>
      </c>
      <c r="J3136" s="4">
        <v>6451.9650000000001</v>
      </c>
      <c r="K3136" s="4">
        <v>5363.4089999999997</v>
      </c>
      <c r="L3136" s="4">
        <v>4582.1689999999999</v>
      </c>
      <c r="M3136" s="4">
        <v>3849.3270000000002</v>
      </c>
      <c r="N3136" s="4">
        <v>3163.9389999999999</v>
      </c>
      <c r="O3136" s="4">
        <v>2558.6030000000001</v>
      </c>
      <c r="P3136" s="4">
        <v>2153.163</v>
      </c>
      <c r="Q3136" s="4">
        <v>1838.6489999999999</v>
      </c>
      <c r="R3136" s="4">
        <v>1462.367</v>
      </c>
      <c r="S3136" s="4">
        <v>1125.4169999999999</v>
      </c>
      <c r="T3136" s="4">
        <v>820.99599999999998</v>
      </c>
      <c r="U3136" s="4">
        <v>543.93499999999995</v>
      </c>
      <c r="V3136" s="4">
        <v>310.726</v>
      </c>
      <c r="W3136" s="4">
        <v>141.804</v>
      </c>
      <c r="X3136" s="4">
        <v>47.334000000000003</v>
      </c>
      <c r="Y3136" s="4">
        <v>10.547000000000001</v>
      </c>
      <c r="Z3136" s="4">
        <v>1.5349999999999999</v>
      </c>
      <c r="AA3136" s="4">
        <v>6.4000000000000001E-2</v>
      </c>
      <c r="AB3136" s="4">
        <v>53</v>
      </c>
      <c r="AE3136" s="4">
        <v>201.28399999999999</v>
      </c>
    </row>
    <row r="3137" spans="1:31">
      <c r="A3137" s="8">
        <v>11614</v>
      </c>
      <c r="B3137" s="8" t="s">
        <v>895</v>
      </c>
      <c r="C3137" s="9" t="s">
        <v>266</v>
      </c>
      <c r="D3137" s="5"/>
      <c r="E3137" s="6">
        <v>231</v>
      </c>
      <c r="F3137" s="5">
        <v>2000</v>
      </c>
      <c r="G3137" s="4">
        <v>11774.128000000001</v>
      </c>
      <c r="H3137" s="4">
        <v>10080.525</v>
      </c>
      <c r="I3137" s="4">
        <v>8270.2569999999996</v>
      </c>
      <c r="J3137" s="4">
        <v>6693.8490000000002</v>
      </c>
      <c r="K3137" s="4">
        <v>5518.4229999999998</v>
      </c>
      <c r="L3137" s="4">
        <v>4696.58</v>
      </c>
      <c r="M3137" s="4">
        <v>3955.1570000000002</v>
      </c>
      <c r="N3137" s="4">
        <v>3266.2550000000001</v>
      </c>
      <c r="O3137" s="4">
        <v>2635.6320000000001</v>
      </c>
      <c r="P3137" s="4">
        <v>2196.5250000000001</v>
      </c>
      <c r="Q3137" s="4">
        <v>1883.1790000000001</v>
      </c>
      <c r="R3137" s="4">
        <v>1509.405</v>
      </c>
      <c r="S3137" s="4">
        <v>1162.5440000000001</v>
      </c>
      <c r="T3137" s="4">
        <v>849.24800000000005</v>
      </c>
      <c r="U3137" s="4">
        <v>563.51</v>
      </c>
      <c r="V3137" s="4">
        <v>321.15600000000001</v>
      </c>
      <c r="W3137" s="4">
        <v>144.70500000000001</v>
      </c>
      <c r="X3137" s="4">
        <v>46.302</v>
      </c>
      <c r="Y3137" s="4">
        <v>9.3539999999999992</v>
      </c>
      <c r="Z3137" s="4">
        <v>1.095</v>
      </c>
      <c r="AA3137" s="4">
        <v>6.8000000000000005E-2</v>
      </c>
      <c r="AB3137" s="4">
        <v>53</v>
      </c>
      <c r="AE3137" s="4">
        <v>201.524</v>
      </c>
    </row>
    <row r="3138" spans="1:31">
      <c r="A3138" s="8">
        <v>11846</v>
      </c>
      <c r="B3138" s="8" t="s">
        <v>895</v>
      </c>
      <c r="C3138" s="9" t="s">
        <v>266</v>
      </c>
      <c r="D3138" s="5"/>
      <c r="E3138" s="6">
        <v>231</v>
      </c>
      <c r="F3138" s="5">
        <v>2001</v>
      </c>
      <c r="G3138" s="4">
        <v>11903.07</v>
      </c>
      <c r="H3138" s="4">
        <v>10362.762000000001</v>
      </c>
      <c r="I3138" s="4">
        <v>8578.3109999999997</v>
      </c>
      <c r="J3138" s="4">
        <v>6938.0640000000003</v>
      </c>
      <c r="K3138" s="4">
        <v>5677.76</v>
      </c>
      <c r="L3138" s="4">
        <v>4802.4620000000004</v>
      </c>
      <c r="M3138" s="4">
        <v>4053.5320000000002</v>
      </c>
      <c r="N3138" s="4">
        <v>3360.8939999999998</v>
      </c>
      <c r="O3138" s="4">
        <v>2714.875</v>
      </c>
      <c r="P3138" s="4">
        <v>2240.6529999999998</v>
      </c>
      <c r="Q3138" s="4">
        <v>1918.058</v>
      </c>
      <c r="R3138" s="4">
        <v>1552.672</v>
      </c>
      <c r="S3138" s="4">
        <v>1194.6880000000001</v>
      </c>
      <c r="T3138" s="4">
        <v>872.55100000000004</v>
      </c>
      <c r="U3138" s="4">
        <v>580.995</v>
      </c>
      <c r="V3138" s="4">
        <v>334.13799999999998</v>
      </c>
      <c r="W3138" s="4">
        <v>153.976</v>
      </c>
      <c r="X3138" s="4">
        <v>51.676000000000002</v>
      </c>
      <c r="Y3138" s="4">
        <v>11.252000000000001</v>
      </c>
      <c r="Z3138" s="4">
        <v>1.2689999999999999</v>
      </c>
      <c r="AA3138" s="4">
        <v>7.2999999999999995E-2</v>
      </c>
      <c r="AB3138" s="4">
        <v>53</v>
      </c>
      <c r="AE3138" s="4">
        <v>218.24600000000001</v>
      </c>
    </row>
    <row r="3139" spans="1:31">
      <c r="A3139" s="8">
        <v>12078</v>
      </c>
      <c r="B3139" s="8" t="s">
        <v>895</v>
      </c>
      <c r="C3139" s="9" t="s">
        <v>266</v>
      </c>
      <c r="D3139" s="5"/>
      <c r="E3139" s="6">
        <v>231</v>
      </c>
      <c r="F3139" s="5">
        <v>2002</v>
      </c>
      <c r="G3139" s="4">
        <v>11991.183999999999</v>
      </c>
      <c r="H3139" s="4">
        <v>10613.876</v>
      </c>
      <c r="I3139" s="4">
        <v>8896.4750000000004</v>
      </c>
      <c r="J3139" s="4">
        <v>7203.5230000000001</v>
      </c>
      <c r="K3139" s="4">
        <v>5857.3909999999996</v>
      </c>
      <c r="L3139" s="4">
        <v>4914.317</v>
      </c>
      <c r="M3139" s="4">
        <v>4156.5860000000002</v>
      </c>
      <c r="N3139" s="4">
        <v>3456.1219999999998</v>
      </c>
      <c r="O3139" s="4">
        <v>2802.7979999999998</v>
      </c>
      <c r="P3139" s="4">
        <v>2291.3890000000001</v>
      </c>
      <c r="Q3139" s="4">
        <v>1950.2070000000001</v>
      </c>
      <c r="R3139" s="4">
        <v>1600.33</v>
      </c>
      <c r="S3139" s="4">
        <v>1230.0250000000001</v>
      </c>
      <c r="T3139" s="4">
        <v>898.13300000000004</v>
      </c>
      <c r="U3139" s="4">
        <v>599.62800000000004</v>
      </c>
      <c r="V3139" s="4">
        <v>346.66300000000001</v>
      </c>
      <c r="W3139" s="4">
        <v>161.851</v>
      </c>
      <c r="X3139" s="4">
        <v>55.78</v>
      </c>
      <c r="Y3139" s="4">
        <v>12.717000000000001</v>
      </c>
      <c r="Z3139" s="4">
        <v>1.595</v>
      </c>
      <c r="AA3139" s="4">
        <v>7.9000000000000001E-2</v>
      </c>
      <c r="AB3139" s="4">
        <v>53</v>
      </c>
      <c r="AE3139" s="4">
        <v>232.02199999999999</v>
      </c>
    </row>
    <row r="3140" spans="1:31">
      <c r="A3140" s="8">
        <v>12310</v>
      </c>
      <c r="B3140" s="8" t="s">
        <v>895</v>
      </c>
      <c r="C3140" s="9" t="s">
        <v>266</v>
      </c>
      <c r="D3140" s="5"/>
      <c r="E3140" s="6">
        <v>231</v>
      </c>
      <c r="F3140" s="5">
        <v>2003</v>
      </c>
      <c r="G3140" s="4">
        <v>12049.406000000001</v>
      </c>
      <c r="H3140" s="4">
        <v>10824.968000000001</v>
      </c>
      <c r="I3140" s="4">
        <v>9217.2270000000008</v>
      </c>
      <c r="J3140" s="4">
        <v>7488.1279999999997</v>
      </c>
      <c r="K3140" s="4">
        <v>6057.4059999999999</v>
      </c>
      <c r="L3140" s="4">
        <v>5036.3649999999998</v>
      </c>
      <c r="M3140" s="4">
        <v>4263.8819999999996</v>
      </c>
      <c r="N3140" s="4">
        <v>3552.2530000000002</v>
      </c>
      <c r="O3140" s="4">
        <v>2896.654</v>
      </c>
      <c r="P3140" s="4">
        <v>2349.192</v>
      </c>
      <c r="Q3140" s="4">
        <v>1982.271</v>
      </c>
      <c r="R3140" s="4">
        <v>1649.835</v>
      </c>
      <c r="S3140" s="4">
        <v>1268.761</v>
      </c>
      <c r="T3140" s="4">
        <v>926.45600000000002</v>
      </c>
      <c r="U3140" s="4">
        <v>619.85900000000004</v>
      </c>
      <c r="V3140" s="4">
        <v>359.17500000000001</v>
      </c>
      <c r="W3140" s="4">
        <v>168.30799999999999</v>
      </c>
      <c r="X3140" s="4">
        <v>58.283999999999999</v>
      </c>
      <c r="Y3140" s="4">
        <v>13.579000000000001</v>
      </c>
      <c r="Z3140" s="4">
        <v>1.917</v>
      </c>
      <c r="AA3140" s="4">
        <v>8.5999999999999993E-2</v>
      </c>
      <c r="AB3140" s="4">
        <v>53</v>
      </c>
      <c r="AE3140" s="4">
        <v>242.17400000000001</v>
      </c>
    </row>
    <row r="3141" spans="1:31">
      <c r="A3141" s="8">
        <v>12542</v>
      </c>
      <c r="B3141" s="8" t="s">
        <v>895</v>
      </c>
      <c r="C3141" s="9" t="s">
        <v>266</v>
      </c>
      <c r="D3141" s="5"/>
      <c r="E3141" s="6">
        <v>231</v>
      </c>
      <c r="F3141" s="5">
        <v>2004</v>
      </c>
      <c r="G3141" s="4">
        <v>12082.638999999999</v>
      </c>
      <c r="H3141" s="4">
        <v>10994.007</v>
      </c>
      <c r="I3141" s="4">
        <v>9527.2839999999997</v>
      </c>
      <c r="J3141" s="4">
        <v>7789.0749999999998</v>
      </c>
      <c r="K3141" s="4">
        <v>6278.6289999999999</v>
      </c>
      <c r="L3141" s="4">
        <v>5174.4380000000001</v>
      </c>
      <c r="M3141" s="4">
        <v>4374.74</v>
      </c>
      <c r="N3141" s="4">
        <v>3650.502</v>
      </c>
      <c r="O3141" s="4">
        <v>2992.79</v>
      </c>
      <c r="P3141" s="4">
        <v>2414.6999999999998</v>
      </c>
      <c r="Q3141" s="4">
        <v>2018.42</v>
      </c>
      <c r="R3141" s="4">
        <v>1697.671</v>
      </c>
      <c r="S3141" s="4">
        <v>1311.2529999999999</v>
      </c>
      <c r="T3141" s="4">
        <v>958.03700000000003</v>
      </c>
      <c r="U3141" s="4">
        <v>641.98900000000003</v>
      </c>
      <c r="V3141" s="4">
        <v>372.08699999999999</v>
      </c>
      <c r="W3141" s="4">
        <v>173.56399999999999</v>
      </c>
      <c r="X3141" s="4">
        <v>59.149000000000001</v>
      </c>
      <c r="Y3141" s="4">
        <v>13.561999999999999</v>
      </c>
      <c r="Z3141" s="4">
        <v>1.9910000000000001</v>
      </c>
      <c r="AA3141" s="4">
        <v>9.2999999999999999E-2</v>
      </c>
      <c r="AB3141" s="4">
        <v>53</v>
      </c>
      <c r="AE3141" s="4">
        <v>248.35900000000001</v>
      </c>
    </row>
    <row r="3142" spans="1:31">
      <c r="A3142" s="8">
        <v>12774</v>
      </c>
      <c r="B3142" s="8" t="s">
        <v>895</v>
      </c>
      <c r="C3142" s="9" t="s">
        <v>266</v>
      </c>
      <c r="D3142" s="5"/>
      <c r="E3142" s="6">
        <v>231</v>
      </c>
      <c r="F3142" s="5">
        <v>2005</v>
      </c>
      <c r="G3142" s="4">
        <v>12099.544</v>
      </c>
      <c r="H3142" s="4">
        <v>11122.976000000001</v>
      </c>
      <c r="I3142" s="4">
        <v>9811.23</v>
      </c>
      <c r="J3142" s="4">
        <v>8102.3310000000001</v>
      </c>
      <c r="K3142" s="4">
        <v>6521.6220000000003</v>
      </c>
      <c r="L3142" s="4">
        <v>5332.0119999999997</v>
      </c>
      <c r="M3142" s="4">
        <v>4489.4120000000003</v>
      </c>
      <c r="N3142" s="4">
        <v>3751.848</v>
      </c>
      <c r="O3142" s="4">
        <v>3088.8939999999998</v>
      </c>
      <c r="P3142" s="4">
        <v>2487.9340000000002</v>
      </c>
      <c r="Q3142" s="4">
        <v>2061.1669999999999</v>
      </c>
      <c r="R3142" s="4">
        <v>1741.895</v>
      </c>
      <c r="S3142" s="4">
        <v>1357.403</v>
      </c>
      <c r="T3142" s="4">
        <v>993.11599999999999</v>
      </c>
      <c r="U3142" s="4">
        <v>666.26800000000003</v>
      </c>
      <c r="V3142" s="4">
        <v>385.87599999999998</v>
      </c>
      <c r="W3142" s="4">
        <v>178.089</v>
      </c>
      <c r="X3142" s="4">
        <v>58.459000000000003</v>
      </c>
      <c r="Y3142" s="4">
        <v>12.224</v>
      </c>
      <c r="Z3142" s="4">
        <v>1.4610000000000001</v>
      </c>
      <c r="AA3142" s="4">
        <v>0.1</v>
      </c>
      <c r="AB3142" s="4">
        <v>53</v>
      </c>
      <c r="AE3142" s="4">
        <v>250.333</v>
      </c>
    </row>
    <row r="3143" spans="1:31">
      <c r="A3143" s="8">
        <v>13006</v>
      </c>
      <c r="B3143" s="8" t="s">
        <v>895</v>
      </c>
      <c r="C3143" s="9" t="s">
        <v>266</v>
      </c>
      <c r="D3143" s="5"/>
      <c r="E3143" s="6">
        <v>231</v>
      </c>
      <c r="F3143" s="5">
        <v>2006</v>
      </c>
      <c r="G3143" s="4">
        <v>12113.944</v>
      </c>
      <c r="H3143" s="4">
        <v>11274.325999999999</v>
      </c>
      <c r="I3143" s="4">
        <v>10065.944</v>
      </c>
      <c r="J3143" s="4">
        <v>8404.7090000000007</v>
      </c>
      <c r="K3143" s="4">
        <v>6768.4409999999998</v>
      </c>
      <c r="L3143" s="4">
        <v>5497.4989999999998</v>
      </c>
      <c r="M3143" s="4">
        <v>4603.7860000000001</v>
      </c>
      <c r="N3143" s="4">
        <v>3854.3310000000001</v>
      </c>
      <c r="O3143" s="4">
        <v>3183.1350000000002</v>
      </c>
      <c r="P3143" s="4">
        <v>2564.9389999999999</v>
      </c>
      <c r="Q3143" s="4">
        <v>2104.2860000000001</v>
      </c>
      <c r="R3143" s="4">
        <v>1775.7329999999999</v>
      </c>
      <c r="S3143" s="4">
        <v>1398.338</v>
      </c>
      <c r="T3143" s="4">
        <v>1023.362</v>
      </c>
      <c r="U3143" s="4">
        <v>687.81100000000004</v>
      </c>
      <c r="V3143" s="4">
        <v>401.85500000000002</v>
      </c>
      <c r="W3143" s="4">
        <v>189.37700000000001</v>
      </c>
      <c r="X3143" s="4">
        <v>65.153000000000006</v>
      </c>
      <c r="Y3143" s="4">
        <v>14.64</v>
      </c>
      <c r="Z3143" s="4">
        <v>1.6870000000000001</v>
      </c>
      <c r="AA3143" s="4">
        <v>0.107</v>
      </c>
      <c r="AB3143" s="4">
        <v>53</v>
      </c>
      <c r="AE3143" s="4">
        <v>270.964</v>
      </c>
    </row>
    <row r="3144" spans="1:31">
      <c r="A3144" s="8">
        <v>13238</v>
      </c>
      <c r="B3144" s="8" t="s">
        <v>895</v>
      </c>
      <c r="C3144" s="9" t="s">
        <v>266</v>
      </c>
      <c r="D3144" s="5"/>
      <c r="E3144" s="6">
        <v>231</v>
      </c>
      <c r="F3144" s="5">
        <v>2007</v>
      </c>
      <c r="G3144" s="4">
        <v>12076.043</v>
      </c>
      <c r="H3144" s="4">
        <v>11401.33</v>
      </c>
      <c r="I3144" s="4">
        <v>10303.097</v>
      </c>
      <c r="J3144" s="4">
        <v>8721.2569999999996</v>
      </c>
      <c r="K3144" s="4">
        <v>7035.3509999999997</v>
      </c>
      <c r="L3144" s="4">
        <v>5681.9690000000001</v>
      </c>
      <c r="M3144" s="4">
        <v>4724.8710000000001</v>
      </c>
      <c r="N3144" s="4">
        <v>3962.8339999999998</v>
      </c>
      <c r="O3144" s="4">
        <v>3279.4780000000001</v>
      </c>
      <c r="P3144" s="4">
        <v>2651.5129999999999</v>
      </c>
      <c r="Q3144" s="4">
        <v>2154.578</v>
      </c>
      <c r="R3144" s="4">
        <v>1808.028</v>
      </c>
      <c r="S3144" s="4">
        <v>1444.058</v>
      </c>
      <c r="T3144" s="4">
        <v>1056.739</v>
      </c>
      <c r="U3144" s="4">
        <v>711.04100000000005</v>
      </c>
      <c r="V3144" s="4">
        <v>417.78699999999998</v>
      </c>
      <c r="W3144" s="4">
        <v>199.286</v>
      </c>
      <c r="X3144" s="4">
        <v>70.445999999999998</v>
      </c>
      <c r="Y3144" s="4">
        <v>16.504000000000001</v>
      </c>
      <c r="Z3144" s="4">
        <v>2.1110000000000002</v>
      </c>
      <c r="AA3144" s="4">
        <v>0.115</v>
      </c>
      <c r="AB3144" s="4">
        <v>53</v>
      </c>
      <c r="AE3144" s="4">
        <v>288.46199999999999</v>
      </c>
    </row>
    <row r="3145" spans="1:31">
      <c r="A3145" s="8">
        <v>13470</v>
      </c>
      <c r="B3145" s="8" t="s">
        <v>895</v>
      </c>
      <c r="C3145" s="9" t="s">
        <v>266</v>
      </c>
      <c r="D3145" s="5"/>
      <c r="E3145" s="6">
        <v>231</v>
      </c>
      <c r="F3145" s="5">
        <v>2008</v>
      </c>
      <c r="G3145" s="4">
        <v>12010.541999999999</v>
      </c>
      <c r="H3145" s="4">
        <v>11498.15</v>
      </c>
      <c r="I3145" s="4">
        <v>10520.83</v>
      </c>
      <c r="J3145" s="4">
        <v>9043.2189999999991</v>
      </c>
      <c r="K3145" s="4">
        <v>7320.0050000000001</v>
      </c>
      <c r="L3145" s="4">
        <v>5885.835</v>
      </c>
      <c r="M3145" s="4">
        <v>4855.9449999999997</v>
      </c>
      <c r="N3145" s="4">
        <v>4076.549</v>
      </c>
      <c r="O3145" s="4">
        <v>3378.0459999999998</v>
      </c>
      <c r="P3145" s="4">
        <v>2745.0210000000002</v>
      </c>
      <c r="Q3145" s="4">
        <v>2212.36</v>
      </c>
      <c r="R3145" s="4">
        <v>1841.13</v>
      </c>
      <c r="S3145" s="4">
        <v>1492.277</v>
      </c>
      <c r="T3145" s="4">
        <v>1093.567</v>
      </c>
      <c r="U3145" s="4">
        <v>736.66899999999998</v>
      </c>
      <c r="V3145" s="4">
        <v>434.13799999999998</v>
      </c>
      <c r="W3145" s="4">
        <v>207.893</v>
      </c>
      <c r="X3145" s="4">
        <v>73.956999999999994</v>
      </c>
      <c r="Y3145" s="4">
        <v>17.616</v>
      </c>
      <c r="Z3145" s="4">
        <v>2.548</v>
      </c>
      <c r="AA3145" s="4">
        <v>0.122</v>
      </c>
      <c r="AB3145" s="4">
        <v>53</v>
      </c>
      <c r="AE3145" s="4">
        <v>302.13600000000002</v>
      </c>
    </row>
    <row r="3146" spans="1:31">
      <c r="A3146" s="8">
        <v>13702</v>
      </c>
      <c r="B3146" s="8" t="s">
        <v>895</v>
      </c>
      <c r="C3146" s="9" t="s">
        <v>266</v>
      </c>
      <c r="D3146" s="5"/>
      <c r="E3146" s="6">
        <v>231</v>
      </c>
      <c r="F3146" s="5">
        <v>2009</v>
      </c>
      <c r="G3146" s="4">
        <v>11952.999</v>
      </c>
      <c r="H3146" s="4">
        <v>11559.977000000001</v>
      </c>
      <c r="I3146" s="4">
        <v>10716.512000000001</v>
      </c>
      <c r="J3146" s="4">
        <v>9356.4230000000007</v>
      </c>
      <c r="K3146" s="4">
        <v>7619.3980000000001</v>
      </c>
      <c r="L3146" s="4">
        <v>6109.0839999999998</v>
      </c>
      <c r="M3146" s="4">
        <v>5000.9719999999998</v>
      </c>
      <c r="N3146" s="4">
        <v>4193.7240000000002</v>
      </c>
      <c r="O3146" s="4">
        <v>3479.2820000000002</v>
      </c>
      <c r="P3146" s="4">
        <v>2841.4050000000002</v>
      </c>
      <c r="Q3146" s="4">
        <v>2277.8429999999998</v>
      </c>
      <c r="R3146" s="4">
        <v>1878.491</v>
      </c>
      <c r="S3146" s="4">
        <v>1539.4770000000001</v>
      </c>
      <c r="T3146" s="4">
        <v>1134.115</v>
      </c>
      <c r="U3146" s="4">
        <v>765.15800000000002</v>
      </c>
      <c r="V3146" s="4">
        <v>451.262</v>
      </c>
      <c r="W3146" s="4">
        <v>215.453</v>
      </c>
      <c r="X3146" s="4">
        <v>75.656999999999996</v>
      </c>
      <c r="Y3146" s="4">
        <v>17.722999999999999</v>
      </c>
      <c r="Z3146" s="4">
        <v>2.6659999999999999</v>
      </c>
      <c r="AA3146" s="4">
        <v>0.13</v>
      </c>
      <c r="AB3146" s="4">
        <v>53</v>
      </c>
      <c r="AE3146" s="4">
        <v>311.62900000000002</v>
      </c>
    </row>
    <row r="3147" spans="1:31">
      <c r="A3147" s="8">
        <v>13934</v>
      </c>
      <c r="B3147" s="8" t="s">
        <v>895</v>
      </c>
      <c r="C3147" s="9" t="s">
        <v>266</v>
      </c>
      <c r="D3147" s="5"/>
      <c r="E3147" s="6">
        <v>231</v>
      </c>
      <c r="F3147" s="5">
        <v>2010</v>
      </c>
      <c r="G3147" s="4">
        <v>11931.668</v>
      </c>
      <c r="H3147" s="4">
        <v>11584.368</v>
      </c>
      <c r="I3147" s="4">
        <v>10885.148999999999</v>
      </c>
      <c r="J3147" s="4">
        <v>9649.8729999999996</v>
      </c>
      <c r="K3147" s="4">
        <v>7930.9260000000004</v>
      </c>
      <c r="L3147" s="4">
        <v>6351.3389999999999</v>
      </c>
      <c r="M3147" s="4">
        <v>5162.3860000000004</v>
      </c>
      <c r="N3147" s="4">
        <v>4313.8469999999998</v>
      </c>
      <c r="O3147" s="4">
        <v>3583.634</v>
      </c>
      <c r="P3147" s="4">
        <v>2938.05</v>
      </c>
      <c r="Q3147" s="4">
        <v>2350.9169999999999</v>
      </c>
      <c r="R3147" s="4">
        <v>1922.21</v>
      </c>
      <c r="S3147" s="4">
        <v>1583.693</v>
      </c>
      <c r="T3147" s="4">
        <v>1178.327</v>
      </c>
      <c r="U3147" s="4">
        <v>796.74900000000002</v>
      </c>
      <c r="V3147" s="4">
        <v>469.64100000000002</v>
      </c>
      <c r="W3147" s="4">
        <v>222.51</v>
      </c>
      <c r="X3147" s="4">
        <v>75.721999999999994</v>
      </c>
      <c r="Y3147" s="4">
        <v>16.369</v>
      </c>
      <c r="Z3147" s="4">
        <v>2.0230000000000001</v>
      </c>
      <c r="AA3147" s="4">
        <v>0.14000000000000001</v>
      </c>
      <c r="AB3147" s="4">
        <v>53</v>
      </c>
      <c r="AE3147" s="4">
        <v>316.76400000000001</v>
      </c>
    </row>
    <row r="3148" spans="1:31">
      <c r="A3148" s="8">
        <v>14</v>
      </c>
      <c r="B3148" s="8" t="s">
        <v>894</v>
      </c>
      <c r="C3148" s="9" t="s">
        <v>266</v>
      </c>
      <c r="D3148" s="5"/>
      <c r="E3148" s="6">
        <v>231</v>
      </c>
      <c r="F3148" s="5">
        <v>2011</v>
      </c>
      <c r="G3148" s="4">
        <v>11915.153</v>
      </c>
      <c r="H3148" s="4">
        <v>11629.77</v>
      </c>
      <c r="I3148" s="4">
        <v>11035.915999999999</v>
      </c>
      <c r="J3148" s="4">
        <v>9912.2369999999992</v>
      </c>
      <c r="K3148" s="4">
        <v>8245.8340000000007</v>
      </c>
      <c r="L3148" s="4">
        <v>6608.0320000000002</v>
      </c>
      <c r="M3148" s="4">
        <v>5338.402</v>
      </c>
      <c r="N3148" s="4">
        <v>4438.5290000000005</v>
      </c>
      <c r="O3148" s="4">
        <v>3692.2710000000002</v>
      </c>
      <c r="P3148" s="4">
        <v>3034.3490000000002</v>
      </c>
      <c r="Q3148" s="4">
        <v>2428.3789999999999</v>
      </c>
      <c r="R3148" s="4">
        <v>1966.1310000000001</v>
      </c>
      <c r="S3148" s="4">
        <v>1617.115</v>
      </c>
      <c r="T3148" s="4">
        <v>1216.7090000000001</v>
      </c>
      <c r="U3148" s="4">
        <v>824.29</v>
      </c>
      <c r="V3148" s="4">
        <v>489.00799999999998</v>
      </c>
      <c r="W3148" s="4">
        <v>236.11199999999999</v>
      </c>
      <c r="X3148" s="4">
        <v>83.980999999999995</v>
      </c>
      <c r="Y3148" s="4">
        <v>19.559000000000001</v>
      </c>
      <c r="Z3148" s="4">
        <v>2.335</v>
      </c>
      <c r="AA3148" s="4">
        <v>0.15</v>
      </c>
      <c r="AB3148" s="4">
        <v>53</v>
      </c>
      <c r="AE3148" s="4">
        <v>342.137</v>
      </c>
    </row>
    <row r="3149" spans="1:31">
      <c r="A3149" s="8">
        <v>246</v>
      </c>
      <c r="B3149" s="8" t="s">
        <v>894</v>
      </c>
      <c r="C3149" s="9" t="s">
        <v>266</v>
      </c>
      <c r="D3149" s="5"/>
      <c r="E3149" s="6">
        <v>231</v>
      </c>
      <c r="F3149" s="5">
        <v>2012</v>
      </c>
      <c r="G3149" s="4">
        <v>11940.075000000001</v>
      </c>
      <c r="H3149" s="4">
        <v>11641.651</v>
      </c>
      <c r="I3149" s="4">
        <v>11164.458000000001</v>
      </c>
      <c r="J3149" s="4">
        <v>10151.453</v>
      </c>
      <c r="K3149" s="4">
        <v>8567.4760000000006</v>
      </c>
      <c r="L3149" s="4">
        <v>6878.7449999999999</v>
      </c>
      <c r="M3149" s="4">
        <v>5528.5919999999996</v>
      </c>
      <c r="N3149" s="4">
        <v>4566.8789999999999</v>
      </c>
      <c r="O3149" s="4">
        <v>3804.84</v>
      </c>
      <c r="P3149" s="4">
        <v>3131.3879999999999</v>
      </c>
      <c r="Q3149" s="4">
        <v>2513.9520000000002</v>
      </c>
      <c r="R3149" s="4">
        <v>2015.992</v>
      </c>
      <c r="S3149" s="4">
        <v>1648.867</v>
      </c>
      <c r="T3149" s="4">
        <v>1258.914</v>
      </c>
      <c r="U3149" s="4">
        <v>853.42399999999998</v>
      </c>
      <c r="V3149" s="4">
        <v>508.214</v>
      </c>
      <c r="W3149" s="4">
        <v>248.107</v>
      </c>
      <c r="X3149" s="4">
        <v>90.478999999999999</v>
      </c>
      <c r="Y3149" s="4">
        <v>22.003</v>
      </c>
      <c r="Z3149" s="4">
        <v>2.8639999999999999</v>
      </c>
      <c r="AA3149" s="4">
        <v>0.161</v>
      </c>
      <c r="AB3149" s="4">
        <v>53</v>
      </c>
      <c r="AE3149" s="4">
        <v>363.61399999999998</v>
      </c>
    </row>
    <row r="3150" spans="1:31">
      <c r="A3150" s="8">
        <v>478</v>
      </c>
      <c r="B3150" s="8" t="s">
        <v>894</v>
      </c>
      <c r="C3150" s="9" t="s">
        <v>266</v>
      </c>
      <c r="D3150" s="5"/>
      <c r="E3150" s="6">
        <v>231</v>
      </c>
      <c r="F3150" s="5">
        <v>2013</v>
      </c>
      <c r="G3150" s="4">
        <v>11995.886</v>
      </c>
      <c r="H3150" s="4">
        <v>11622.14</v>
      </c>
      <c r="I3150" s="4">
        <v>11271.905000000001</v>
      </c>
      <c r="J3150" s="4">
        <v>10369.18</v>
      </c>
      <c r="K3150" s="4">
        <v>8888.4089999999997</v>
      </c>
      <c r="L3150" s="4">
        <v>7163.0460000000003</v>
      </c>
      <c r="M3150" s="4">
        <v>5734.7139999999999</v>
      </c>
      <c r="N3150" s="4">
        <v>4702.7780000000002</v>
      </c>
      <c r="O3150" s="4">
        <v>3921.2620000000002</v>
      </c>
      <c r="P3150" s="4">
        <v>3230.096</v>
      </c>
      <c r="Q3150" s="4">
        <v>2605.6680000000001</v>
      </c>
      <c r="R3150" s="4">
        <v>2072.5410000000002</v>
      </c>
      <c r="S3150" s="4">
        <v>1681.6669999999999</v>
      </c>
      <c r="T3150" s="4">
        <v>1303.3689999999999</v>
      </c>
      <c r="U3150" s="4">
        <v>885.07899999999995</v>
      </c>
      <c r="V3150" s="4">
        <v>528.12099999999998</v>
      </c>
      <c r="W3150" s="4">
        <v>258.70499999999998</v>
      </c>
      <c r="X3150" s="4">
        <v>94.81</v>
      </c>
      <c r="Y3150" s="4">
        <v>23.434999999999999</v>
      </c>
      <c r="Z3150" s="4">
        <v>3.3889999999999998</v>
      </c>
      <c r="AA3150" s="4">
        <v>0.17299999999999999</v>
      </c>
      <c r="AB3150" s="4">
        <v>53</v>
      </c>
      <c r="AE3150" s="4">
        <v>380.512</v>
      </c>
    </row>
    <row r="3151" spans="1:31">
      <c r="A3151" s="8">
        <v>710</v>
      </c>
      <c r="B3151" s="8" t="s">
        <v>894</v>
      </c>
      <c r="C3151" s="9" t="s">
        <v>266</v>
      </c>
      <c r="D3151" s="5"/>
      <c r="E3151" s="6">
        <v>231</v>
      </c>
      <c r="F3151" s="5">
        <v>2014</v>
      </c>
      <c r="G3151" s="4">
        <v>12057.672</v>
      </c>
      <c r="H3151" s="4">
        <v>11584.571</v>
      </c>
      <c r="I3151" s="4">
        <v>11355.367</v>
      </c>
      <c r="J3151" s="4">
        <v>10568.933999999999</v>
      </c>
      <c r="K3151" s="4">
        <v>9199.1239999999998</v>
      </c>
      <c r="L3151" s="4">
        <v>7461.3090000000002</v>
      </c>
      <c r="M3151" s="4">
        <v>5959.21</v>
      </c>
      <c r="N3151" s="4">
        <v>4851.7560000000003</v>
      </c>
      <c r="O3151" s="4">
        <v>4041.44</v>
      </c>
      <c r="P3151" s="4">
        <v>3332.297</v>
      </c>
      <c r="Q3151" s="4">
        <v>2700.8</v>
      </c>
      <c r="R3151" s="4">
        <v>2136.9839999999999</v>
      </c>
      <c r="S3151" s="4">
        <v>1719.3869999999999</v>
      </c>
      <c r="T3151" s="4">
        <v>1347.6079999999999</v>
      </c>
      <c r="U3151" s="4">
        <v>920.22500000000002</v>
      </c>
      <c r="V3151" s="4">
        <v>549.55999999999995</v>
      </c>
      <c r="W3151" s="4">
        <v>268.35599999999999</v>
      </c>
      <c r="X3151" s="4">
        <v>97.040999999999997</v>
      </c>
      <c r="Y3151" s="4">
        <v>23.571999999999999</v>
      </c>
      <c r="Z3151" s="4">
        <v>3.5529999999999999</v>
      </c>
      <c r="AA3151" s="4">
        <v>0.185</v>
      </c>
      <c r="AB3151" s="4">
        <v>53</v>
      </c>
      <c r="AE3151" s="4">
        <v>392.70699999999999</v>
      </c>
    </row>
    <row r="3152" spans="1:31">
      <c r="A3152" s="8">
        <v>942</v>
      </c>
      <c r="B3152" s="8" t="s">
        <v>894</v>
      </c>
      <c r="C3152" s="9" t="s">
        <v>266</v>
      </c>
      <c r="D3152" s="5"/>
      <c r="E3152" s="6">
        <v>231</v>
      </c>
      <c r="F3152" s="5">
        <v>2015</v>
      </c>
      <c r="G3152" s="4">
        <v>12110.710999999999</v>
      </c>
      <c r="H3152" s="4">
        <v>11547.643</v>
      </c>
      <c r="I3152" s="4">
        <v>11407.092000000001</v>
      </c>
      <c r="J3152" s="4">
        <v>10750.838</v>
      </c>
      <c r="K3152" s="4">
        <v>9492.7039999999997</v>
      </c>
      <c r="L3152" s="4">
        <v>7772.1109999999999</v>
      </c>
      <c r="M3152" s="4">
        <v>6202.683</v>
      </c>
      <c r="N3152" s="4">
        <v>5016.973</v>
      </c>
      <c r="O3152" s="4">
        <v>4165.5619999999999</v>
      </c>
      <c r="P3152" s="4">
        <v>3438.9090000000001</v>
      </c>
      <c r="Q3152" s="4">
        <v>2797.4470000000001</v>
      </c>
      <c r="R3152" s="4">
        <v>2209.7510000000002</v>
      </c>
      <c r="S3152" s="4">
        <v>1764.11</v>
      </c>
      <c r="T3152" s="4">
        <v>1390.2929999999999</v>
      </c>
      <c r="U3152" s="4">
        <v>959.26199999999994</v>
      </c>
      <c r="V3152" s="4">
        <v>573.19799999999998</v>
      </c>
      <c r="W3152" s="4">
        <v>277.77999999999997</v>
      </c>
      <c r="X3152" s="4">
        <v>97.51</v>
      </c>
      <c r="Y3152" s="4">
        <v>21.931999999999999</v>
      </c>
      <c r="Z3152" s="4">
        <v>2.8010000000000002</v>
      </c>
      <c r="AA3152" s="4">
        <v>0.19900000000000001</v>
      </c>
      <c r="AB3152" s="4">
        <v>53</v>
      </c>
      <c r="AE3152" s="4">
        <v>400.22199999999998</v>
      </c>
    </row>
    <row r="3153" spans="1:31">
      <c r="A3153" s="8">
        <v>1174</v>
      </c>
      <c r="B3153" s="8" t="s">
        <v>894</v>
      </c>
      <c r="C3153" s="9" t="s">
        <v>266</v>
      </c>
      <c r="D3153" s="5"/>
      <c r="E3153" s="6">
        <v>231</v>
      </c>
      <c r="F3153" s="5">
        <v>2016</v>
      </c>
      <c r="G3153" s="4">
        <v>12219.196</v>
      </c>
      <c r="H3153" s="4">
        <v>11558.733</v>
      </c>
      <c r="I3153" s="4">
        <v>11425.117</v>
      </c>
      <c r="J3153" s="4">
        <v>10894.014999999999</v>
      </c>
      <c r="K3153" s="4">
        <v>9751.2450000000008</v>
      </c>
      <c r="L3153" s="4">
        <v>8081.3919999999998</v>
      </c>
      <c r="M3153" s="4">
        <v>6454.1310000000003</v>
      </c>
      <c r="N3153" s="4">
        <v>5189.7240000000002</v>
      </c>
      <c r="O3153" s="4">
        <v>4287.4459999999999</v>
      </c>
      <c r="P3153" s="4">
        <v>3542.8380000000002</v>
      </c>
      <c r="Q3153" s="4">
        <v>2888.0549999999998</v>
      </c>
      <c r="R3153" s="4">
        <v>2281.5239999999999</v>
      </c>
      <c r="S3153" s="4">
        <v>1803.672</v>
      </c>
      <c r="T3153" s="4">
        <v>1419.432</v>
      </c>
      <c r="U3153" s="4">
        <v>992.03200000000004</v>
      </c>
      <c r="V3153" s="4">
        <v>596.22699999999998</v>
      </c>
      <c r="W3153" s="4">
        <v>293.71800000000002</v>
      </c>
      <c r="X3153" s="4">
        <v>107.52</v>
      </c>
      <c r="Y3153" s="4">
        <v>26.007000000000001</v>
      </c>
      <c r="Z3153" s="4">
        <v>3.214</v>
      </c>
      <c r="AA3153" s="4">
        <v>0.21299999999999999</v>
      </c>
      <c r="AB3153" s="4">
        <v>53</v>
      </c>
      <c r="AE3153" s="4">
        <v>430.67200000000003</v>
      </c>
    </row>
    <row r="3154" spans="1:31">
      <c r="A3154" s="8">
        <v>1406</v>
      </c>
      <c r="B3154" s="8" t="s">
        <v>894</v>
      </c>
      <c r="C3154" s="9" t="s">
        <v>266</v>
      </c>
      <c r="D3154" s="5"/>
      <c r="E3154" s="6">
        <v>231</v>
      </c>
      <c r="F3154" s="5">
        <v>2017</v>
      </c>
      <c r="G3154" s="4">
        <v>12262.377</v>
      </c>
      <c r="H3154" s="4">
        <v>11599.44</v>
      </c>
      <c r="I3154" s="4">
        <v>11424.695</v>
      </c>
      <c r="J3154" s="4">
        <v>11025.092000000001</v>
      </c>
      <c r="K3154" s="4">
        <v>9992.2250000000004</v>
      </c>
      <c r="L3154" s="4">
        <v>8401.884</v>
      </c>
      <c r="M3154" s="4">
        <v>6723.4989999999998</v>
      </c>
      <c r="N3154" s="4">
        <v>5379.7640000000001</v>
      </c>
      <c r="O3154" s="4">
        <v>4416.1909999999998</v>
      </c>
      <c r="P3154" s="4">
        <v>3653.4760000000001</v>
      </c>
      <c r="Q3154" s="4">
        <v>2981.8339999999998</v>
      </c>
      <c r="R3154" s="4">
        <v>2363.1260000000002</v>
      </c>
      <c r="S3154" s="4">
        <v>1850.4849999999999</v>
      </c>
      <c r="T3154" s="4">
        <v>1448.6579999999999</v>
      </c>
      <c r="U3154" s="4">
        <v>1028.47</v>
      </c>
      <c r="V3154" s="4">
        <v>619.53200000000004</v>
      </c>
      <c r="W3154" s="4">
        <v>307.98500000000001</v>
      </c>
      <c r="X3154" s="4">
        <v>115.468</v>
      </c>
      <c r="Y3154" s="4">
        <v>29.106999999999999</v>
      </c>
      <c r="Z3154" s="4">
        <v>3.9089999999999998</v>
      </c>
      <c r="AA3154" s="4">
        <v>0.22900000000000001</v>
      </c>
      <c r="AB3154" s="4">
        <v>53</v>
      </c>
      <c r="AE3154" s="4">
        <v>456.69799999999998</v>
      </c>
    </row>
    <row r="3155" spans="1:31">
      <c r="A3155" s="8">
        <v>1638</v>
      </c>
      <c r="B3155" s="8" t="s">
        <v>894</v>
      </c>
      <c r="C3155" s="9" t="s">
        <v>266</v>
      </c>
      <c r="D3155" s="5"/>
      <c r="E3155" s="6">
        <v>231</v>
      </c>
      <c r="F3155" s="5">
        <v>2018</v>
      </c>
      <c r="G3155" s="4">
        <v>12260.962</v>
      </c>
      <c r="H3155" s="4">
        <v>11664.828</v>
      </c>
      <c r="I3155" s="4">
        <v>11410.848</v>
      </c>
      <c r="J3155" s="4">
        <v>11138.884</v>
      </c>
      <c r="K3155" s="4">
        <v>10213.49</v>
      </c>
      <c r="L3155" s="4">
        <v>8723.652</v>
      </c>
      <c r="M3155" s="4">
        <v>7008.3540000000003</v>
      </c>
      <c r="N3155" s="4">
        <v>5587.0829999999996</v>
      </c>
      <c r="O3155" s="4">
        <v>4553.8620000000001</v>
      </c>
      <c r="P3155" s="4">
        <v>3769.5970000000002</v>
      </c>
      <c r="Q3155" s="4">
        <v>3078.652</v>
      </c>
      <c r="R3155" s="4">
        <v>2451.8330000000001</v>
      </c>
      <c r="S3155" s="4">
        <v>1904.7829999999999</v>
      </c>
      <c r="T3155" s="4">
        <v>1480.1489999999999</v>
      </c>
      <c r="U3155" s="4">
        <v>1067.2619999999999</v>
      </c>
      <c r="V3155" s="4">
        <v>644.02099999999996</v>
      </c>
      <c r="W3155" s="4">
        <v>320.935</v>
      </c>
      <c r="X3155" s="4">
        <v>120.858</v>
      </c>
      <c r="Y3155" s="4">
        <v>30.887</v>
      </c>
      <c r="Z3155" s="4">
        <v>4.5999999999999996</v>
      </c>
      <c r="AA3155" s="4">
        <v>0.24399999999999999</v>
      </c>
      <c r="AB3155" s="4">
        <v>53</v>
      </c>
      <c r="AE3155" s="4">
        <v>477.524</v>
      </c>
    </row>
    <row r="3156" spans="1:31">
      <c r="A3156" s="8">
        <v>1870</v>
      </c>
      <c r="B3156" s="8" t="s">
        <v>894</v>
      </c>
      <c r="C3156" s="9" t="s">
        <v>266</v>
      </c>
      <c r="D3156" s="5"/>
      <c r="E3156" s="6">
        <v>231</v>
      </c>
      <c r="F3156" s="5">
        <v>2019</v>
      </c>
      <c r="G3156" s="4">
        <v>12249.949000000001</v>
      </c>
      <c r="H3156" s="4">
        <v>11735.599</v>
      </c>
      <c r="I3156" s="4">
        <v>11397.861999999999</v>
      </c>
      <c r="J3156" s="4">
        <v>11226.808999999999</v>
      </c>
      <c r="K3156" s="4">
        <v>10413.858</v>
      </c>
      <c r="L3156" s="4">
        <v>9033.0480000000007</v>
      </c>
      <c r="M3156" s="4">
        <v>7305.4570000000003</v>
      </c>
      <c r="N3156" s="4">
        <v>5811.2160000000003</v>
      </c>
      <c r="O3156" s="4">
        <v>4703.357</v>
      </c>
      <c r="P3156" s="4">
        <v>3889.1840000000002</v>
      </c>
      <c r="Q3156" s="4">
        <v>3178.6889999999999</v>
      </c>
      <c r="R3156" s="4">
        <v>2543.7910000000002</v>
      </c>
      <c r="S3156" s="4">
        <v>1966.8979999999999</v>
      </c>
      <c r="T3156" s="4">
        <v>1516.6320000000001</v>
      </c>
      <c r="U3156" s="4">
        <v>1105.9559999999999</v>
      </c>
      <c r="V3156" s="4">
        <v>670.53499999999997</v>
      </c>
      <c r="W3156" s="4">
        <v>333.11900000000003</v>
      </c>
      <c r="X3156" s="4">
        <v>123.746</v>
      </c>
      <c r="Y3156" s="4">
        <v>31.021999999999998</v>
      </c>
      <c r="Z3156" s="4">
        <v>4.82</v>
      </c>
      <c r="AA3156" s="4">
        <v>0.26200000000000001</v>
      </c>
      <c r="AB3156" s="4">
        <v>53</v>
      </c>
      <c r="AE3156" s="4">
        <v>492.96899999999999</v>
      </c>
    </row>
    <row r="3157" spans="1:31">
      <c r="A3157" s="8">
        <v>2102</v>
      </c>
      <c r="B3157" s="8" t="s">
        <v>894</v>
      </c>
      <c r="C3157" s="9" t="s">
        <v>266</v>
      </c>
      <c r="D3157" s="5"/>
      <c r="E3157" s="6">
        <v>231</v>
      </c>
      <c r="F3157" s="5">
        <v>2020</v>
      </c>
      <c r="G3157" s="4">
        <v>12257.894</v>
      </c>
      <c r="H3157" s="4">
        <v>11784.124</v>
      </c>
      <c r="I3157" s="4">
        <v>11400.412</v>
      </c>
      <c r="J3157" s="4">
        <v>11284.843999999999</v>
      </c>
      <c r="K3157" s="4">
        <v>10593.397000000001</v>
      </c>
      <c r="L3157" s="4">
        <v>9321.5020000000004</v>
      </c>
      <c r="M3157" s="4">
        <v>7611.7209999999995</v>
      </c>
      <c r="N3157" s="4">
        <v>6051.6790000000001</v>
      </c>
      <c r="O3157" s="4">
        <v>4866.91</v>
      </c>
      <c r="P3157" s="4">
        <v>4011.6190000000001</v>
      </c>
      <c r="Q3157" s="4">
        <v>3282.299</v>
      </c>
      <c r="R3157" s="4">
        <v>2636.7440000000001</v>
      </c>
      <c r="S3157" s="4">
        <v>2036.9059999999999</v>
      </c>
      <c r="T3157" s="4">
        <v>1559.673</v>
      </c>
      <c r="U3157" s="4">
        <v>1143.4449999999999</v>
      </c>
      <c r="V3157" s="4">
        <v>699.74199999999996</v>
      </c>
      <c r="W3157" s="4">
        <v>345.37</v>
      </c>
      <c r="X3157" s="4">
        <v>124.599</v>
      </c>
      <c r="Y3157" s="4">
        <v>28.989000000000001</v>
      </c>
      <c r="Z3157" s="4">
        <v>3.847</v>
      </c>
      <c r="AA3157" s="4">
        <v>0.28000000000000003</v>
      </c>
      <c r="AB3157" s="4">
        <v>53</v>
      </c>
      <c r="AE3157" s="4">
        <v>503.08499999999998</v>
      </c>
    </row>
    <row r="3158" spans="1:31">
      <c r="A3158" s="8">
        <v>2334</v>
      </c>
      <c r="B3158" s="8" t="s">
        <v>894</v>
      </c>
      <c r="C3158" s="9" t="s">
        <v>266</v>
      </c>
      <c r="D3158" s="5"/>
      <c r="E3158" s="6">
        <v>231</v>
      </c>
      <c r="F3158" s="5">
        <v>2021</v>
      </c>
      <c r="G3158" s="4">
        <v>12282.14</v>
      </c>
      <c r="H3158" s="4">
        <v>11846.74</v>
      </c>
      <c r="I3158" s="4">
        <v>11427.022999999999</v>
      </c>
      <c r="J3158" s="4">
        <v>11307.285</v>
      </c>
      <c r="K3158" s="4">
        <v>10746.102000000001</v>
      </c>
      <c r="L3158" s="4">
        <v>9585.5529999999999</v>
      </c>
      <c r="M3158" s="4">
        <v>7922.835</v>
      </c>
      <c r="N3158" s="4">
        <v>6304.8670000000002</v>
      </c>
      <c r="O3158" s="4">
        <v>5042.0590000000002</v>
      </c>
      <c r="P3158" s="4">
        <v>4134.7960000000003</v>
      </c>
      <c r="Q3158" s="4">
        <v>3385.2359999999999</v>
      </c>
      <c r="R3158" s="4">
        <v>2723.9690000000001</v>
      </c>
      <c r="S3158" s="4">
        <v>2104.1880000000001</v>
      </c>
      <c r="T3158" s="4">
        <v>1596.345</v>
      </c>
      <c r="U3158" s="4">
        <v>1169.3109999999999</v>
      </c>
      <c r="V3158" s="4">
        <v>728.05600000000004</v>
      </c>
      <c r="W3158" s="4">
        <v>364.80799999999999</v>
      </c>
      <c r="X3158" s="4">
        <v>136.80600000000001</v>
      </c>
      <c r="Y3158" s="4">
        <v>34.192</v>
      </c>
      <c r="Z3158" s="4">
        <v>4.3849999999999998</v>
      </c>
      <c r="AA3158" s="4">
        <v>0.29899999999999999</v>
      </c>
      <c r="AB3158" s="4">
        <v>53</v>
      </c>
      <c r="AE3158" s="4">
        <v>540.49</v>
      </c>
    </row>
    <row r="3159" spans="1:31">
      <c r="A3159" s="8">
        <v>2566</v>
      </c>
      <c r="B3159" s="8" t="s">
        <v>894</v>
      </c>
      <c r="C3159" s="9" t="s">
        <v>266</v>
      </c>
      <c r="D3159" s="5"/>
      <c r="E3159" s="6">
        <v>231</v>
      </c>
      <c r="F3159" s="5">
        <v>2022</v>
      </c>
      <c r="G3159" s="4">
        <v>12297.913</v>
      </c>
      <c r="H3159" s="4">
        <v>11900.075999999999</v>
      </c>
      <c r="I3159" s="4">
        <v>11475.59</v>
      </c>
      <c r="J3159" s="4">
        <v>11303.42</v>
      </c>
      <c r="K3159" s="4">
        <v>10879.879000000001</v>
      </c>
      <c r="L3159" s="4">
        <v>9826.5889999999999</v>
      </c>
      <c r="M3159" s="4">
        <v>8240.7379999999994</v>
      </c>
      <c r="N3159" s="4">
        <v>6572.2920000000004</v>
      </c>
      <c r="O3159" s="4">
        <v>5231.5110000000004</v>
      </c>
      <c r="P3159" s="4">
        <v>4263.085</v>
      </c>
      <c r="Q3159" s="4">
        <v>3493.6210000000001</v>
      </c>
      <c r="R3159" s="4">
        <v>2813.7730000000001</v>
      </c>
      <c r="S3159" s="4">
        <v>2180.4279999999999</v>
      </c>
      <c r="T3159" s="4">
        <v>1638.9739999999999</v>
      </c>
      <c r="U3159" s="4">
        <v>1194.75</v>
      </c>
      <c r="V3159" s="4">
        <v>757.43399999999997</v>
      </c>
      <c r="W3159" s="4">
        <v>382.048</v>
      </c>
      <c r="X3159" s="4">
        <v>146.393</v>
      </c>
      <c r="Y3159" s="4">
        <v>38.110999999999997</v>
      </c>
      <c r="Z3159" s="4">
        <v>5.2789999999999999</v>
      </c>
      <c r="AA3159" s="4">
        <v>0.32</v>
      </c>
      <c r="AB3159" s="4">
        <v>53</v>
      </c>
      <c r="AE3159" s="4">
        <v>572.15099999999995</v>
      </c>
    </row>
    <row r="3160" spans="1:31">
      <c r="A3160" s="8">
        <v>2798</v>
      </c>
      <c r="B3160" s="8" t="s">
        <v>894</v>
      </c>
      <c r="C3160" s="9" t="s">
        <v>266</v>
      </c>
      <c r="D3160" s="5"/>
      <c r="E3160" s="6">
        <v>231</v>
      </c>
      <c r="F3160" s="5">
        <v>2023</v>
      </c>
      <c r="G3160" s="4">
        <v>12309.4</v>
      </c>
      <c r="H3160" s="4">
        <v>11940.013000000001</v>
      </c>
      <c r="I3160" s="4">
        <v>11538.923000000001</v>
      </c>
      <c r="J3160" s="4">
        <v>11287.305</v>
      </c>
      <c r="K3160" s="4">
        <v>10991.598</v>
      </c>
      <c r="L3160" s="4">
        <v>10044.359</v>
      </c>
      <c r="M3160" s="4">
        <v>8557.2510000000002</v>
      </c>
      <c r="N3160" s="4">
        <v>6852.732</v>
      </c>
      <c r="O3160" s="4">
        <v>5436.0559999999996</v>
      </c>
      <c r="P3160" s="4">
        <v>4399.241</v>
      </c>
      <c r="Q3160" s="4">
        <v>3606.8180000000002</v>
      </c>
      <c r="R3160" s="4">
        <v>2906.5140000000001</v>
      </c>
      <c r="S3160" s="4">
        <v>2263.6210000000001</v>
      </c>
      <c r="T3160" s="4">
        <v>1688.3789999999999</v>
      </c>
      <c r="U3160" s="4">
        <v>1222.4860000000001</v>
      </c>
      <c r="V3160" s="4">
        <v>787.26700000000005</v>
      </c>
      <c r="W3160" s="4">
        <v>397.75</v>
      </c>
      <c r="X3160" s="4">
        <v>152.911</v>
      </c>
      <c r="Y3160" s="4">
        <v>40.307000000000002</v>
      </c>
      <c r="Z3160" s="4">
        <v>6.1619999999999999</v>
      </c>
      <c r="AA3160" s="4">
        <v>0.34100000000000003</v>
      </c>
      <c r="AB3160" s="4">
        <v>53</v>
      </c>
      <c r="AE3160" s="4">
        <v>597.471</v>
      </c>
    </row>
    <row r="3161" spans="1:31">
      <c r="A3161" s="8">
        <v>3030</v>
      </c>
      <c r="B3161" s="8" t="s">
        <v>894</v>
      </c>
      <c r="C3161" s="9" t="s">
        <v>266</v>
      </c>
      <c r="D3161" s="5"/>
      <c r="E3161" s="6">
        <v>231</v>
      </c>
      <c r="F3161" s="5">
        <v>2024</v>
      </c>
      <c r="G3161" s="4">
        <v>12312.487999999999</v>
      </c>
      <c r="H3161" s="4">
        <v>11966.636</v>
      </c>
      <c r="I3161" s="4">
        <v>11603.642</v>
      </c>
      <c r="J3161" s="4">
        <v>11280.142</v>
      </c>
      <c r="K3161" s="4">
        <v>11077.262000000001</v>
      </c>
      <c r="L3161" s="4">
        <v>10241.321</v>
      </c>
      <c r="M3161" s="4">
        <v>8861.8610000000008</v>
      </c>
      <c r="N3161" s="4">
        <v>7145.3239999999996</v>
      </c>
      <c r="O3161" s="4">
        <v>5657.1040000000003</v>
      </c>
      <c r="P3161" s="4">
        <v>4547.4380000000001</v>
      </c>
      <c r="Q3161" s="4">
        <v>3724.1149999999998</v>
      </c>
      <c r="R3161" s="4">
        <v>3003.3359999999998</v>
      </c>
      <c r="S3161" s="4">
        <v>2351.0160000000001</v>
      </c>
      <c r="T3161" s="4">
        <v>1745.857</v>
      </c>
      <c r="U3161" s="4">
        <v>1255.3869999999999</v>
      </c>
      <c r="V3161" s="4">
        <v>816.24400000000003</v>
      </c>
      <c r="W3161" s="4">
        <v>412.94799999999998</v>
      </c>
      <c r="X3161" s="4">
        <v>156.63200000000001</v>
      </c>
      <c r="Y3161" s="4">
        <v>40.423000000000002</v>
      </c>
      <c r="Z3161" s="4">
        <v>6.4459999999999997</v>
      </c>
      <c r="AA3161" s="4">
        <v>0.36499999999999999</v>
      </c>
      <c r="AB3161" s="4">
        <v>53</v>
      </c>
      <c r="AE3161" s="4">
        <v>616.81399999999996</v>
      </c>
    </row>
    <row r="3162" spans="1:31">
      <c r="A3162" s="8">
        <v>3262</v>
      </c>
      <c r="B3162" s="8" t="s">
        <v>894</v>
      </c>
      <c r="C3162" s="9" t="s">
        <v>266</v>
      </c>
      <c r="D3162" s="5"/>
      <c r="E3162" s="6">
        <v>231</v>
      </c>
      <c r="F3162" s="5">
        <v>2025</v>
      </c>
      <c r="G3162" s="4">
        <v>12307.066999999999</v>
      </c>
      <c r="H3162" s="4">
        <v>11981.769</v>
      </c>
      <c r="I3162" s="4">
        <v>11658.215</v>
      </c>
      <c r="J3162" s="4">
        <v>11294.23</v>
      </c>
      <c r="K3162" s="4">
        <v>11135.880999999999</v>
      </c>
      <c r="L3162" s="4">
        <v>10418.870999999999</v>
      </c>
      <c r="M3162" s="4">
        <v>9147.0859999999993</v>
      </c>
      <c r="N3162" s="4">
        <v>7448.0379999999996</v>
      </c>
      <c r="O3162" s="4">
        <v>5895.0720000000001</v>
      </c>
      <c r="P3162" s="4">
        <v>4710.2749999999996</v>
      </c>
      <c r="Q3162" s="4">
        <v>3845.4679999999998</v>
      </c>
      <c r="R3162" s="4">
        <v>3104.924</v>
      </c>
      <c r="S3162" s="4">
        <v>2440.808</v>
      </c>
      <c r="T3162" s="4">
        <v>1812.0550000000001</v>
      </c>
      <c r="U3162" s="4">
        <v>1294.8430000000001</v>
      </c>
      <c r="V3162" s="4">
        <v>844.27800000000002</v>
      </c>
      <c r="W3162" s="4">
        <v>428.73500000000001</v>
      </c>
      <c r="X3162" s="4">
        <v>158.23400000000001</v>
      </c>
      <c r="Y3162" s="4">
        <v>37.923000000000002</v>
      </c>
      <c r="Z3162" s="4">
        <v>5.1989999999999998</v>
      </c>
      <c r="AA3162" s="4">
        <v>0.38900000000000001</v>
      </c>
      <c r="AB3162" s="4">
        <v>53</v>
      </c>
      <c r="AE3162" s="4">
        <v>630.48</v>
      </c>
    </row>
    <row r="3163" spans="1:31">
      <c r="A3163" s="8">
        <v>3494</v>
      </c>
      <c r="B3163" s="8" t="s">
        <v>894</v>
      </c>
      <c r="C3163" s="9" t="s">
        <v>266</v>
      </c>
      <c r="D3163" s="5"/>
      <c r="E3163" s="6">
        <v>231</v>
      </c>
      <c r="F3163" s="5">
        <v>2026</v>
      </c>
      <c r="G3163" s="4">
        <v>12312.989</v>
      </c>
      <c r="H3163" s="4">
        <v>12019.668</v>
      </c>
      <c r="I3163" s="4">
        <v>11708.785</v>
      </c>
      <c r="J3163" s="4">
        <v>11319.347</v>
      </c>
      <c r="K3163" s="4">
        <v>11162.300999999999</v>
      </c>
      <c r="L3163" s="4">
        <v>10572.959000000001</v>
      </c>
      <c r="M3163" s="4">
        <v>9408.5759999999991</v>
      </c>
      <c r="N3163" s="4">
        <v>7754.9189999999999</v>
      </c>
      <c r="O3163" s="4">
        <v>6144.6989999999996</v>
      </c>
      <c r="P3163" s="4">
        <v>4882.42</v>
      </c>
      <c r="Q3163" s="4">
        <v>3965.681</v>
      </c>
      <c r="R3163" s="4">
        <v>3202.8330000000001</v>
      </c>
      <c r="S3163" s="4">
        <v>2520.7910000000002</v>
      </c>
      <c r="T3163" s="4">
        <v>1872.212</v>
      </c>
      <c r="U3163" s="4">
        <v>1326.6659999999999</v>
      </c>
      <c r="V3163" s="4">
        <v>866.79300000000001</v>
      </c>
      <c r="W3163" s="4">
        <v>452.36399999999998</v>
      </c>
      <c r="X3163" s="4">
        <v>173.197</v>
      </c>
      <c r="Y3163" s="4">
        <v>44.463999999999999</v>
      </c>
      <c r="Z3163" s="4">
        <v>5.8929999999999998</v>
      </c>
      <c r="AA3163" s="4">
        <v>0.41499999999999998</v>
      </c>
      <c r="AB3163" s="4">
        <v>53</v>
      </c>
      <c r="AE3163" s="4">
        <v>676.33299999999997</v>
      </c>
    </row>
    <row r="3164" spans="1:31">
      <c r="A3164" s="8">
        <v>3726</v>
      </c>
      <c r="B3164" s="8" t="s">
        <v>894</v>
      </c>
      <c r="C3164" s="9" t="s">
        <v>266</v>
      </c>
      <c r="D3164" s="5"/>
      <c r="E3164" s="6">
        <v>231</v>
      </c>
      <c r="F3164" s="5">
        <v>2027</v>
      </c>
      <c r="G3164" s="4">
        <v>12292.191000000001</v>
      </c>
      <c r="H3164" s="4">
        <v>12052.057000000001</v>
      </c>
      <c r="I3164" s="4">
        <v>11756.576999999999</v>
      </c>
      <c r="J3164" s="4">
        <v>11368.377</v>
      </c>
      <c r="K3164" s="4">
        <v>11162.535</v>
      </c>
      <c r="L3164" s="4">
        <v>10708.972</v>
      </c>
      <c r="M3164" s="4">
        <v>9648.59</v>
      </c>
      <c r="N3164" s="4">
        <v>8069.473</v>
      </c>
      <c r="O3164" s="4">
        <v>6409.1019999999999</v>
      </c>
      <c r="P3164" s="4">
        <v>5069.3969999999999</v>
      </c>
      <c r="Q3164" s="4">
        <v>4092.0079999999998</v>
      </c>
      <c r="R3164" s="4">
        <v>3307.4450000000002</v>
      </c>
      <c r="S3164" s="4">
        <v>2604.7759999999998</v>
      </c>
      <c r="T3164" s="4">
        <v>1941.328</v>
      </c>
      <c r="U3164" s="4">
        <v>1363.316</v>
      </c>
      <c r="V3164" s="4">
        <v>887.899</v>
      </c>
      <c r="W3164" s="4">
        <v>474.32799999999997</v>
      </c>
      <c r="X3164" s="4">
        <v>184.82499999999999</v>
      </c>
      <c r="Y3164" s="4">
        <v>49.317999999999998</v>
      </c>
      <c r="Z3164" s="4">
        <v>7.04</v>
      </c>
      <c r="AA3164" s="4">
        <v>0.443</v>
      </c>
      <c r="AB3164" s="4">
        <v>53</v>
      </c>
      <c r="AE3164" s="4">
        <v>715.95399999999995</v>
      </c>
    </row>
    <row r="3165" spans="1:31">
      <c r="A3165" s="8">
        <v>3958</v>
      </c>
      <c r="B3165" s="8" t="s">
        <v>894</v>
      </c>
      <c r="C3165" s="9" t="s">
        <v>266</v>
      </c>
      <c r="D3165" s="5"/>
      <c r="E3165" s="6">
        <v>231</v>
      </c>
      <c r="F3165" s="5">
        <v>2028</v>
      </c>
      <c r="G3165" s="4">
        <v>12250.326999999999</v>
      </c>
      <c r="H3165" s="4">
        <v>12075.370999999999</v>
      </c>
      <c r="I3165" s="4">
        <v>11800.448</v>
      </c>
      <c r="J3165" s="4">
        <v>11434.025</v>
      </c>
      <c r="K3165" s="4">
        <v>11149.922</v>
      </c>
      <c r="L3165" s="4">
        <v>10823.406999999999</v>
      </c>
      <c r="M3165" s="4">
        <v>9866.7569999999996</v>
      </c>
      <c r="N3165" s="4">
        <v>8383.5759999999991</v>
      </c>
      <c r="O3165" s="4">
        <v>6686.8670000000002</v>
      </c>
      <c r="P3165" s="4">
        <v>5271.9709999999995</v>
      </c>
      <c r="Q3165" s="4">
        <v>4226.8159999999998</v>
      </c>
      <c r="R3165" s="4">
        <v>3417.971</v>
      </c>
      <c r="S3165" s="4">
        <v>2693.2669999999998</v>
      </c>
      <c r="T3165" s="4">
        <v>2017.6959999999999</v>
      </c>
      <c r="U3165" s="4">
        <v>1406.337</v>
      </c>
      <c r="V3165" s="4">
        <v>910.23500000000001</v>
      </c>
      <c r="W3165" s="4">
        <v>493.99700000000001</v>
      </c>
      <c r="X3165" s="4">
        <v>192.75</v>
      </c>
      <c r="Y3165" s="4">
        <v>51.982999999999997</v>
      </c>
      <c r="Z3165" s="4">
        <v>8.1690000000000005</v>
      </c>
      <c r="AA3165" s="4">
        <v>0.47099999999999997</v>
      </c>
      <c r="AB3165" s="4">
        <v>53</v>
      </c>
      <c r="AE3165" s="4">
        <v>747.37</v>
      </c>
    </row>
    <row r="3166" spans="1:31">
      <c r="A3166" s="8">
        <v>4190</v>
      </c>
      <c r="B3166" s="8" t="s">
        <v>894</v>
      </c>
      <c r="C3166" s="9" t="s">
        <v>266</v>
      </c>
      <c r="D3166" s="5"/>
      <c r="E3166" s="6">
        <v>231</v>
      </c>
      <c r="F3166" s="5">
        <v>2029</v>
      </c>
      <c r="G3166" s="4">
        <v>12195.434999999999</v>
      </c>
      <c r="H3166" s="4">
        <v>12085.237999999999</v>
      </c>
      <c r="I3166" s="4">
        <v>11840.227999999999</v>
      </c>
      <c r="J3166" s="4">
        <v>11502.343999999999</v>
      </c>
      <c r="K3166" s="4">
        <v>11144.651</v>
      </c>
      <c r="L3166" s="4">
        <v>10910.945</v>
      </c>
      <c r="M3166" s="4">
        <v>10064.200000000001</v>
      </c>
      <c r="N3166" s="4">
        <v>8685.8960000000006</v>
      </c>
      <c r="O3166" s="4">
        <v>6976.3680000000004</v>
      </c>
      <c r="P3166" s="4">
        <v>5490.8909999999996</v>
      </c>
      <c r="Q3166" s="4">
        <v>4373.5450000000001</v>
      </c>
      <c r="R3166" s="4">
        <v>3533.2559999999999</v>
      </c>
      <c r="S3166" s="4">
        <v>2786.9989999999998</v>
      </c>
      <c r="T3166" s="4">
        <v>2098.8519999999999</v>
      </c>
      <c r="U3166" s="4">
        <v>1457.289</v>
      </c>
      <c r="V3166" s="4">
        <v>936.15499999999997</v>
      </c>
      <c r="W3166" s="4">
        <v>510.62</v>
      </c>
      <c r="X3166" s="4">
        <v>197.54400000000001</v>
      </c>
      <c r="Y3166" s="4">
        <v>52.128999999999998</v>
      </c>
      <c r="Z3166" s="4">
        <v>8.5259999999999998</v>
      </c>
      <c r="AA3166" s="4">
        <v>0.502</v>
      </c>
      <c r="AB3166" s="4">
        <v>53</v>
      </c>
      <c r="AE3166" s="4">
        <v>769.32100000000003</v>
      </c>
    </row>
    <row r="3167" spans="1:31">
      <c r="A3167" s="8">
        <v>4422</v>
      </c>
      <c r="B3167" s="8" t="s">
        <v>894</v>
      </c>
      <c r="C3167" s="9" t="s">
        <v>266</v>
      </c>
      <c r="D3167" s="5"/>
      <c r="E3167" s="6">
        <v>231</v>
      </c>
      <c r="F3167" s="5">
        <v>2030</v>
      </c>
      <c r="G3167" s="4">
        <v>12134.753000000001</v>
      </c>
      <c r="H3167" s="4">
        <v>12077.082</v>
      </c>
      <c r="I3167" s="4">
        <v>11874.837</v>
      </c>
      <c r="J3167" s="4">
        <v>11563.773999999999</v>
      </c>
      <c r="K3167" s="4">
        <v>11159.883</v>
      </c>
      <c r="L3167" s="4">
        <v>10969.971</v>
      </c>
      <c r="M3167" s="4">
        <v>10241.457</v>
      </c>
      <c r="N3167" s="4">
        <v>8968.6200000000008</v>
      </c>
      <c r="O3167" s="4">
        <v>7275.3869999999997</v>
      </c>
      <c r="P3167" s="4">
        <v>5726.1790000000001</v>
      </c>
      <c r="Q3167" s="4">
        <v>4534.5349999999999</v>
      </c>
      <c r="R3167" s="4">
        <v>3652.9960000000001</v>
      </c>
      <c r="S3167" s="4">
        <v>2886.2849999999999</v>
      </c>
      <c r="T3167" s="4">
        <v>2183.4110000000001</v>
      </c>
      <c r="U3167" s="4">
        <v>1516.8910000000001</v>
      </c>
      <c r="V3167" s="4">
        <v>967.06700000000001</v>
      </c>
      <c r="W3167" s="4">
        <v>524.91499999999996</v>
      </c>
      <c r="X3167" s="4">
        <v>200.16499999999999</v>
      </c>
      <c r="Y3167" s="4">
        <v>49.185000000000002</v>
      </c>
      <c r="Z3167" s="4">
        <v>6.9359999999999999</v>
      </c>
      <c r="AA3167" s="4">
        <v>0.53400000000000003</v>
      </c>
      <c r="AB3167" s="4">
        <v>53</v>
      </c>
      <c r="AE3167" s="4">
        <v>781.73500000000001</v>
      </c>
    </row>
    <row r="3168" spans="1:31">
      <c r="A3168" s="8">
        <v>2773</v>
      </c>
      <c r="B3168" s="8" t="s">
        <v>895</v>
      </c>
      <c r="C3168" s="9" t="s">
        <v>283</v>
      </c>
      <c r="D3168" s="5"/>
      <c r="E3168" s="6">
        <v>242</v>
      </c>
      <c r="F3168" s="5">
        <v>1961</v>
      </c>
      <c r="G3168" s="4">
        <v>79.927000000000007</v>
      </c>
      <c r="H3168" s="4">
        <v>63.753999999999998</v>
      </c>
      <c r="I3168" s="4">
        <v>52.889000000000003</v>
      </c>
      <c r="J3168" s="4">
        <v>42.984000000000002</v>
      </c>
      <c r="K3168" s="4">
        <v>34.613</v>
      </c>
      <c r="L3168" s="4">
        <v>28.332000000000001</v>
      </c>
      <c r="M3168" s="4">
        <v>23.315999999999999</v>
      </c>
      <c r="N3168" s="4">
        <v>19.518999999999998</v>
      </c>
      <c r="O3168" s="4">
        <v>17.396000000000001</v>
      </c>
      <c r="P3168" s="4">
        <v>13.778</v>
      </c>
      <c r="Q3168" s="4">
        <v>9.7059999999999995</v>
      </c>
      <c r="R3168" s="4">
        <v>6.8079999999999998</v>
      </c>
      <c r="S3168" s="4">
        <v>5.4790000000000001</v>
      </c>
      <c r="T3168" s="4">
        <v>3.2330000000000001</v>
      </c>
      <c r="U3168" s="4">
        <v>2.629</v>
      </c>
      <c r="V3168" s="4">
        <v>1.641</v>
      </c>
      <c r="W3168" s="4">
        <v>0.28325</v>
      </c>
      <c r="X3168" s="4">
        <v>0.28325</v>
      </c>
      <c r="Y3168" s="4">
        <v>0.28325</v>
      </c>
      <c r="Z3168" s="4">
        <v>0.28325</v>
      </c>
      <c r="AA3168" s="4">
        <v>0</v>
      </c>
      <c r="AB3168" s="4">
        <v>54</v>
      </c>
      <c r="AE3168" s="4">
        <v>1.133</v>
      </c>
    </row>
    <row r="3169" spans="1:31">
      <c r="A3169" s="8">
        <v>3005</v>
      </c>
      <c r="B3169" s="8" t="s">
        <v>895</v>
      </c>
      <c r="C3169" s="9" t="s">
        <v>283</v>
      </c>
      <c r="D3169" s="5"/>
      <c r="E3169" s="6">
        <v>242</v>
      </c>
      <c r="F3169" s="5">
        <v>1962</v>
      </c>
      <c r="G3169" s="4">
        <v>81.405000000000001</v>
      </c>
      <c r="H3169" s="4">
        <v>66.510999999999996</v>
      </c>
      <c r="I3169" s="4">
        <v>54.773000000000003</v>
      </c>
      <c r="J3169" s="4">
        <v>44.828000000000003</v>
      </c>
      <c r="K3169" s="4">
        <v>36.021999999999998</v>
      </c>
      <c r="L3169" s="4">
        <v>29.376000000000001</v>
      </c>
      <c r="M3169" s="4">
        <v>24.195</v>
      </c>
      <c r="N3169" s="4">
        <v>20.094999999999999</v>
      </c>
      <c r="O3169" s="4">
        <v>17.696999999999999</v>
      </c>
      <c r="P3169" s="4">
        <v>14.522</v>
      </c>
      <c r="Q3169" s="4">
        <v>10.414999999999999</v>
      </c>
      <c r="R3169" s="4">
        <v>7.2060000000000004</v>
      </c>
      <c r="S3169" s="4">
        <v>5.5620000000000003</v>
      </c>
      <c r="T3169" s="4">
        <v>3.6019999999999999</v>
      </c>
      <c r="U3169" s="4">
        <v>2.5059999999999998</v>
      </c>
      <c r="V3169" s="4">
        <v>1.7170000000000001</v>
      </c>
      <c r="W3169" s="4">
        <v>0.28275</v>
      </c>
      <c r="X3169" s="4">
        <v>0.28275</v>
      </c>
      <c r="Y3169" s="4">
        <v>0.28275</v>
      </c>
      <c r="Z3169" s="4">
        <v>0.28275</v>
      </c>
      <c r="AA3169" s="4">
        <v>0</v>
      </c>
      <c r="AB3169" s="4">
        <v>54</v>
      </c>
      <c r="AE3169" s="4">
        <v>1.131</v>
      </c>
    </row>
    <row r="3170" spans="1:31">
      <c r="A3170" s="8">
        <v>3237</v>
      </c>
      <c r="B3170" s="8" t="s">
        <v>895</v>
      </c>
      <c r="C3170" s="9" t="s">
        <v>283</v>
      </c>
      <c r="D3170" s="5"/>
      <c r="E3170" s="6">
        <v>242</v>
      </c>
      <c r="F3170" s="5">
        <v>1963</v>
      </c>
      <c r="G3170" s="4">
        <v>82.064999999999998</v>
      </c>
      <c r="H3170" s="4">
        <v>69.399000000000001</v>
      </c>
      <c r="I3170" s="4">
        <v>56.881</v>
      </c>
      <c r="J3170" s="4">
        <v>46.753</v>
      </c>
      <c r="K3170" s="4">
        <v>37.594000000000001</v>
      </c>
      <c r="L3170" s="4">
        <v>30.49</v>
      </c>
      <c r="M3170" s="4">
        <v>25.157</v>
      </c>
      <c r="N3170" s="4">
        <v>20.8</v>
      </c>
      <c r="O3170" s="4">
        <v>17.975999999999999</v>
      </c>
      <c r="P3170" s="4">
        <v>15.263999999999999</v>
      </c>
      <c r="Q3170" s="4">
        <v>11.141999999999999</v>
      </c>
      <c r="R3170" s="4">
        <v>7.7169999999999996</v>
      </c>
      <c r="S3170" s="4">
        <v>5.6479999999999997</v>
      </c>
      <c r="T3170" s="4">
        <v>3.9940000000000002</v>
      </c>
      <c r="U3170" s="4">
        <v>2.431</v>
      </c>
      <c r="V3170" s="4">
        <v>1.7889999999999999</v>
      </c>
      <c r="W3170" s="4">
        <v>0.27474999999999999</v>
      </c>
      <c r="X3170" s="4">
        <v>0.27474999999999999</v>
      </c>
      <c r="Y3170" s="4">
        <v>0.27474999999999999</v>
      </c>
      <c r="Z3170" s="4">
        <v>0.27474999999999999</v>
      </c>
      <c r="AA3170" s="4">
        <v>0</v>
      </c>
      <c r="AB3170" s="4">
        <v>54</v>
      </c>
      <c r="AE3170" s="4">
        <v>1.099</v>
      </c>
    </row>
    <row r="3171" spans="1:31">
      <c r="A3171" s="8">
        <v>3469</v>
      </c>
      <c r="B3171" s="8" t="s">
        <v>895</v>
      </c>
      <c r="C3171" s="9" t="s">
        <v>283</v>
      </c>
      <c r="D3171" s="5"/>
      <c r="E3171" s="6">
        <v>242</v>
      </c>
      <c r="F3171" s="5">
        <v>1964</v>
      </c>
      <c r="G3171" s="4">
        <v>82.218999999999994</v>
      </c>
      <c r="H3171" s="4">
        <v>72.024000000000001</v>
      </c>
      <c r="I3171" s="4">
        <v>59.161999999999999</v>
      </c>
      <c r="J3171" s="4">
        <v>48.646999999999998</v>
      </c>
      <c r="K3171" s="4">
        <v>39.241</v>
      </c>
      <c r="L3171" s="4">
        <v>31.643999999999998</v>
      </c>
      <c r="M3171" s="4">
        <v>26.135000000000002</v>
      </c>
      <c r="N3171" s="4">
        <v>21.556999999999999</v>
      </c>
      <c r="O3171" s="4">
        <v>18.294</v>
      </c>
      <c r="P3171" s="4">
        <v>15.919</v>
      </c>
      <c r="Q3171" s="4">
        <v>11.85</v>
      </c>
      <c r="R3171" s="4">
        <v>8.3010000000000002</v>
      </c>
      <c r="S3171" s="4">
        <v>5.8129999999999997</v>
      </c>
      <c r="T3171" s="4">
        <v>4.3010000000000002</v>
      </c>
      <c r="U3171" s="4">
        <v>2.4750000000000001</v>
      </c>
      <c r="V3171" s="4">
        <v>1.823</v>
      </c>
      <c r="W3171" s="4">
        <v>0.26050000000000001</v>
      </c>
      <c r="X3171" s="4">
        <v>0.26050000000000001</v>
      </c>
      <c r="Y3171" s="4">
        <v>0.26050000000000001</v>
      </c>
      <c r="Z3171" s="4">
        <v>0.26050000000000001</v>
      </c>
      <c r="AA3171" s="4">
        <v>0</v>
      </c>
      <c r="AB3171" s="4">
        <v>54</v>
      </c>
      <c r="AE3171" s="4">
        <v>1.042</v>
      </c>
    </row>
    <row r="3172" spans="1:31">
      <c r="A3172" s="8">
        <v>3701</v>
      </c>
      <c r="B3172" s="8" t="s">
        <v>895</v>
      </c>
      <c r="C3172" s="9" t="s">
        <v>283</v>
      </c>
      <c r="D3172" s="5"/>
      <c r="E3172" s="6">
        <v>242</v>
      </c>
      <c r="F3172" s="5">
        <v>1965</v>
      </c>
      <c r="G3172" s="4">
        <v>82.108999999999995</v>
      </c>
      <c r="H3172" s="4">
        <v>73.971999999999994</v>
      </c>
      <c r="I3172" s="4">
        <v>61.552999999999997</v>
      </c>
      <c r="J3172" s="4">
        <v>50.508000000000003</v>
      </c>
      <c r="K3172" s="4">
        <v>40.893000000000001</v>
      </c>
      <c r="L3172" s="4">
        <v>32.840000000000003</v>
      </c>
      <c r="M3172" s="4">
        <v>27.091999999999999</v>
      </c>
      <c r="N3172" s="4">
        <v>22.324999999999999</v>
      </c>
      <c r="O3172" s="4">
        <v>18.692</v>
      </c>
      <c r="P3172" s="4">
        <v>16.440000000000001</v>
      </c>
      <c r="Q3172" s="4">
        <v>12.532999999999999</v>
      </c>
      <c r="R3172" s="4">
        <v>8.9160000000000004</v>
      </c>
      <c r="S3172" s="4">
        <v>6.0890000000000004</v>
      </c>
      <c r="T3172" s="4">
        <v>4.5069999999999997</v>
      </c>
      <c r="U3172" s="4">
        <v>2.6320000000000001</v>
      </c>
      <c r="V3172" s="4">
        <v>1.819</v>
      </c>
      <c r="W3172" s="4">
        <v>0.24124999999999999</v>
      </c>
      <c r="X3172" s="4">
        <v>0.24124999999999999</v>
      </c>
      <c r="Y3172" s="4">
        <v>0.24124999999999999</v>
      </c>
      <c r="Z3172" s="4">
        <v>0.24124999999999999</v>
      </c>
      <c r="AA3172" s="4">
        <v>0</v>
      </c>
      <c r="AB3172" s="4">
        <v>54</v>
      </c>
      <c r="AE3172" s="4">
        <v>0.96499999999999997</v>
      </c>
    </row>
    <row r="3173" spans="1:31">
      <c r="A3173" s="8">
        <v>3933</v>
      </c>
      <c r="B3173" s="8" t="s">
        <v>895</v>
      </c>
      <c r="C3173" s="9" t="s">
        <v>283</v>
      </c>
      <c r="D3173" s="5"/>
      <c r="E3173" s="6">
        <v>242</v>
      </c>
      <c r="F3173" s="5">
        <v>1966</v>
      </c>
      <c r="G3173" s="4">
        <v>81.656000000000006</v>
      </c>
      <c r="H3173" s="4">
        <v>75.813999999999993</v>
      </c>
      <c r="I3173" s="4">
        <v>63.801000000000002</v>
      </c>
      <c r="J3173" s="4">
        <v>52.33</v>
      </c>
      <c r="K3173" s="4">
        <v>42.476999999999997</v>
      </c>
      <c r="L3173" s="4">
        <v>34.087000000000003</v>
      </c>
      <c r="M3173" s="4">
        <v>27.978999999999999</v>
      </c>
      <c r="N3173" s="4">
        <v>23.045000000000002</v>
      </c>
      <c r="O3173" s="4">
        <v>19.126000000000001</v>
      </c>
      <c r="P3173" s="4">
        <v>16.814</v>
      </c>
      <c r="Q3173" s="4">
        <v>13.161</v>
      </c>
      <c r="R3173" s="4">
        <v>9.4019999999999992</v>
      </c>
      <c r="S3173" s="4">
        <v>6.3639999999999999</v>
      </c>
      <c r="T3173" s="4">
        <v>4.6369999999999996</v>
      </c>
      <c r="U3173" s="4">
        <v>2.7730000000000001</v>
      </c>
      <c r="V3173" s="4">
        <v>1.8069999999999999</v>
      </c>
      <c r="W3173" s="4">
        <v>0.26524999999999999</v>
      </c>
      <c r="X3173" s="4">
        <v>0.26524999999999999</v>
      </c>
      <c r="Y3173" s="4">
        <v>0.26524999999999999</v>
      </c>
      <c r="Z3173" s="4">
        <v>0.26524999999999999</v>
      </c>
      <c r="AA3173" s="4">
        <v>0</v>
      </c>
      <c r="AB3173" s="4">
        <v>54</v>
      </c>
      <c r="AE3173" s="4">
        <v>1.0609999999999999</v>
      </c>
    </row>
    <row r="3174" spans="1:31">
      <c r="A3174" s="8">
        <v>4165</v>
      </c>
      <c r="B3174" s="8" t="s">
        <v>895</v>
      </c>
      <c r="C3174" s="9" t="s">
        <v>283</v>
      </c>
      <c r="D3174" s="5"/>
      <c r="E3174" s="6">
        <v>242</v>
      </c>
      <c r="F3174" s="5">
        <v>1967</v>
      </c>
      <c r="G3174" s="4">
        <v>80.924000000000007</v>
      </c>
      <c r="H3174" s="4">
        <v>76.936000000000007</v>
      </c>
      <c r="I3174" s="4">
        <v>66.188000000000002</v>
      </c>
      <c r="J3174" s="4">
        <v>54.09</v>
      </c>
      <c r="K3174" s="4">
        <v>44.05</v>
      </c>
      <c r="L3174" s="4">
        <v>35.387999999999998</v>
      </c>
      <c r="M3174" s="4">
        <v>28.855</v>
      </c>
      <c r="N3174" s="4">
        <v>23.786999999999999</v>
      </c>
      <c r="O3174" s="4">
        <v>19.629000000000001</v>
      </c>
      <c r="P3174" s="4">
        <v>17.065999999999999</v>
      </c>
      <c r="Q3174" s="4">
        <v>13.81</v>
      </c>
      <c r="R3174" s="4">
        <v>9.8979999999999997</v>
      </c>
      <c r="S3174" s="4">
        <v>6.6989999999999998</v>
      </c>
      <c r="T3174" s="4">
        <v>4.726</v>
      </c>
      <c r="U3174" s="4">
        <v>2.97</v>
      </c>
      <c r="V3174" s="4">
        <v>1.766</v>
      </c>
      <c r="W3174" s="4">
        <v>0.28499999999999998</v>
      </c>
      <c r="X3174" s="4">
        <v>0.28499999999999998</v>
      </c>
      <c r="Y3174" s="4">
        <v>0.28499999999999998</v>
      </c>
      <c r="Z3174" s="4">
        <v>0.28499999999999998</v>
      </c>
      <c r="AA3174" s="4">
        <v>0</v>
      </c>
      <c r="AB3174" s="4">
        <v>54</v>
      </c>
      <c r="AE3174" s="4">
        <v>1.1399999999999999</v>
      </c>
    </row>
    <row r="3175" spans="1:31">
      <c r="A3175" s="8">
        <v>4397</v>
      </c>
      <c r="B3175" s="8" t="s">
        <v>895</v>
      </c>
      <c r="C3175" s="9" t="s">
        <v>283</v>
      </c>
      <c r="D3175" s="5"/>
      <c r="E3175" s="6">
        <v>242</v>
      </c>
      <c r="F3175" s="5">
        <v>1968</v>
      </c>
      <c r="G3175" s="4">
        <v>80.078000000000003</v>
      </c>
      <c r="H3175" s="4">
        <v>77.262</v>
      </c>
      <c r="I3175" s="4">
        <v>68.674999999999997</v>
      </c>
      <c r="J3175" s="4">
        <v>55.856000000000002</v>
      </c>
      <c r="K3175" s="4">
        <v>45.640999999999998</v>
      </c>
      <c r="L3175" s="4">
        <v>36.747999999999998</v>
      </c>
      <c r="M3175" s="4">
        <v>29.757999999999999</v>
      </c>
      <c r="N3175" s="4">
        <v>24.558</v>
      </c>
      <c r="O3175" s="4">
        <v>20.196999999999999</v>
      </c>
      <c r="P3175" s="4">
        <v>17.265000000000001</v>
      </c>
      <c r="Q3175" s="4">
        <v>14.446999999999999</v>
      </c>
      <c r="R3175" s="4">
        <v>10.416</v>
      </c>
      <c r="S3175" s="4">
        <v>7.0819999999999999</v>
      </c>
      <c r="T3175" s="4">
        <v>4.8140000000000001</v>
      </c>
      <c r="U3175" s="4">
        <v>3.1850000000000001</v>
      </c>
      <c r="V3175" s="4">
        <v>1.734</v>
      </c>
      <c r="W3175" s="4">
        <v>0.29675000000000001</v>
      </c>
      <c r="X3175" s="4">
        <v>0.29675000000000001</v>
      </c>
      <c r="Y3175" s="4">
        <v>0.29675000000000001</v>
      </c>
      <c r="Z3175" s="4">
        <v>0.29675000000000001</v>
      </c>
      <c r="AA3175" s="4">
        <v>0</v>
      </c>
      <c r="AB3175" s="4">
        <v>54</v>
      </c>
      <c r="AE3175" s="4">
        <v>1.1870000000000001</v>
      </c>
    </row>
    <row r="3176" spans="1:31">
      <c r="A3176" s="8">
        <v>4629</v>
      </c>
      <c r="B3176" s="8" t="s">
        <v>895</v>
      </c>
      <c r="C3176" s="9" t="s">
        <v>283</v>
      </c>
      <c r="D3176" s="5"/>
      <c r="E3176" s="6">
        <v>242</v>
      </c>
      <c r="F3176" s="5">
        <v>1969</v>
      </c>
      <c r="G3176" s="4">
        <v>79.296999999999997</v>
      </c>
      <c r="H3176" s="4">
        <v>76.942999999999998</v>
      </c>
      <c r="I3176" s="4">
        <v>71.015000000000001</v>
      </c>
      <c r="J3176" s="4">
        <v>57.768999999999998</v>
      </c>
      <c r="K3176" s="4">
        <v>47.29</v>
      </c>
      <c r="L3176" s="4">
        <v>38.167999999999999</v>
      </c>
      <c r="M3176" s="4">
        <v>30.747</v>
      </c>
      <c r="N3176" s="4">
        <v>25.364000000000001</v>
      </c>
      <c r="O3176" s="4">
        <v>20.817</v>
      </c>
      <c r="P3176" s="4">
        <v>17.513000000000002</v>
      </c>
      <c r="Q3176" s="4">
        <v>15.021000000000001</v>
      </c>
      <c r="R3176" s="4">
        <v>10.968999999999999</v>
      </c>
      <c r="S3176" s="4">
        <v>7.5010000000000003</v>
      </c>
      <c r="T3176" s="4">
        <v>4.9530000000000003</v>
      </c>
      <c r="U3176" s="4">
        <v>3.371</v>
      </c>
      <c r="V3176" s="4">
        <v>1.752</v>
      </c>
      <c r="W3176" s="4">
        <v>0.29749999999999999</v>
      </c>
      <c r="X3176" s="4">
        <v>0.29749999999999999</v>
      </c>
      <c r="Y3176" s="4">
        <v>0.29749999999999999</v>
      </c>
      <c r="Z3176" s="4">
        <v>0.29749999999999999</v>
      </c>
      <c r="AA3176" s="4">
        <v>0</v>
      </c>
      <c r="AB3176" s="4">
        <v>54</v>
      </c>
      <c r="AE3176" s="4">
        <v>1.19</v>
      </c>
    </row>
    <row r="3177" spans="1:31">
      <c r="A3177" s="8">
        <v>4861</v>
      </c>
      <c r="B3177" s="8" t="s">
        <v>895</v>
      </c>
      <c r="C3177" s="9" t="s">
        <v>283</v>
      </c>
      <c r="D3177" s="5"/>
      <c r="E3177" s="6">
        <v>242</v>
      </c>
      <c r="F3177" s="5">
        <v>1970</v>
      </c>
      <c r="G3177" s="4">
        <v>78.799000000000007</v>
      </c>
      <c r="H3177" s="4">
        <v>76.248999999999995</v>
      </c>
      <c r="I3177" s="4">
        <v>72.844999999999999</v>
      </c>
      <c r="J3177" s="4">
        <v>59.933999999999997</v>
      </c>
      <c r="K3177" s="4">
        <v>49.011000000000003</v>
      </c>
      <c r="L3177" s="4">
        <v>39.643000000000001</v>
      </c>
      <c r="M3177" s="4">
        <v>31.850999999999999</v>
      </c>
      <c r="N3177" s="4">
        <v>26.207000000000001</v>
      </c>
      <c r="O3177" s="4">
        <v>21.481000000000002</v>
      </c>
      <c r="P3177" s="4">
        <v>17.863</v>
      </c>
      <c r="Q3177" s="4">
        <v>15.500999999999999</v>
      </c>
      <c r="R3177" s="4">
        <v>11.561</v>
      </c>
      <c r="S3177" s="4">
        <v>7.95</v>
      </c>
      <c r="T3177" s="4">
        <v>5.1669999999999998</v>
      </c>
      <c r="U3177" s="4">
        <v>3.52</v>
      </c>
      <c r="V3177" s="4">
        <v>1.8280000000000001</v>
      </c>
      <c r="W3177" s="4">
        <v>0.28625</v>
      </c>
      <c r="X3177" s="4">
        <v>0.28625</v>
      </c>
      <c r="Y3177" s="4">
        <v>0.28625</v>
      </c>
      <c r="Z3177" s="4">
        <v>0.28625</v>
      </c>
      <c r="AA3177" s="4">
        <v>0</v>
      </c>
      <c r="AB3177" s="4">
        <v>54</v>
      </c>
      <c r="AE3177" s="4">
        <v>1.145</v>
      </c>
    </row>
    <row r="3178" spans="1:31">
      <c r="A3178" s="8">
        <v>5093</v>
      </c>
      <c r="B3178" s="8" t="s">
        <v>895</v>
      </c>
      <c r="C3178" s="9" t="s">
        <v>283</v>
      </c>
      <c r="D3178" s="5"/>
      <c r="E3178" s="6">
        <v>242</v>
      </c>
      <c r="F3178" s="5">
        <v>1971</v>
      </c>
      <c r="G3178" s="4">
        <v>78.795000000000002</v>
      </c>
      <c r="H3178" s="4">
        <v>76.451999999999998</v>
      </c>
      <c r="I3178" s="4">
        <v>74.2</v>
      </c>
      <c r="J3178" s="4">
        <v>62.19</v>
      </c>
      <c r="K3178" s="4">
        <v>50.399000000000001</v>
      </c>
      <c r="L3178" s="4">
        <v>40.841999999999999</v>
      </c>
      <c r="M3178" s="4">
        <v>32.906999999999996</v>
      </c>
      <c r="N3178" s="4">
        <v>27.064</v>
      </c>
      <c r="O3178" s="4">
        <v>22.167999999999999</v>
      </c>
      <c r="P3178" s="4">
        <v>18.234999999999999</v>
      </c>
      <c r="Q3178" s="4">
        <v>15.811</v>
      </c>
      <c r="R3178" s="4">
        <v>12.105</v>
      </c>
      <c r="S3178" s="4">
        <v>8.3089999999999993</v>
      </c>
      <c r="T3178" s="4">
        <v>5.367</v>
      </c>
      <c r="U3178" s="4">
        <v>3.6230000000000002</v>
      </c>
      <c r="V3178" s="4">
        <v>1.946</v>
      </c>
      <c r="W3178" s="4">
        <v>0.30449999999999999</v>
      </c>
      <c r="X3178" s="4">
        <v>0.30449999999999999</v>
      </c>
      <c r="Y3178" s="4">
        <v>0.30449999999999999</v>
      </c>
      <c r="Z3178" s="4">
        <v>0.30449999999999999</v>
      </c>
      <c r="AA3178" s="4">
        <v>0</v>
      </c>
      <c r="AB3178" s="4">
        <v>54</v>
      </c>
      <c r="AE3178" s="4">
        <v>1.218</v>
      </c>
    </row>
    <row r="3179" spans="1:31">
      <c r="A3179" s="8">
        <v>5325</v>
      </c>
      <c r="B3179" s="8" t="s">
        <v>895</v>
      </c>
      <c r="C3179" s="9" t="s">
        <v>283</v>
      </c>
      <c r="D3179" s="5"/>
      <c r="E3179" s="6">
        <v>242</v>
      </c>
      <c r="F3179" s="5">
        <v>1972</v>
      </c>
      <c r="G3179" s="4">
        <v>78.992000000000004</v>
      </c>
      <c r="H3179" s="4">
        <v>76.293999999999997</v>
      </c>
      <c r="I3179" s="4">
        <v>75.222999999999999</v>
      </c>
      <c r="J3179" s="4">
        <v>64.811000000000007</v>
      </c>
      <c r="K3179" s="4">
        <v>51.862000000000002</v>
      </c>
      <c r="L3179" s="4">
        <v>42.036000000000001</v>
      </c>
      <c r="M3179" s="4">
        <v>33.984999999999999</v>
      </c>
      <c r="N3179" s="4">
        <v>27.914999999999999</v>
      </c>
      <c r="O3179" s="4">
        <v>22.934999999999999</v>
      </c>
      <c r="P3179" s="4">
        <v>18.710999999999999</v>
      </c>
      <c r="Q3179" s="4">
        <v>16.029</v>
      </c>
      <c r="R3179" s="4">
        <v>12.696</v>
      </c>
      <c r="S3179" s="4">
        <v>8.7080000000000002</v>
      </c>
      <c r="T3179" s="4">
        <v>5.5970000000000004</v>
      </c>
      <c r="U3179" s="4">
        <v>3.6930000000000001</v>
      </c>
      <c r="V3179" s="4">
        <v>2.0990000000000002</v>
      </c>
      <c r="W3179" s="4">
        <v>0.315</v>
      </c>
      <c r="X3179" s="4">
        <v>0.315</v>
      </c>
      <c r="Y3179" s="4">
        <v>0.315</v>
      </c>
      <c r="Z3179" s="4">
        <v>0.315</v>
      </c>
      <c r="AA3179" s="4">
        <v>0</v>
      </c>
      <c r="AB3179" s="4">
        <v>54</v>
      </c>
      <c r="AE3179" s="4">
        <v>1.26</v>
      </c>
    </row>
    <row r="3180" spans="1:31">
      <c r="A3180" s="8">
        <v>5557</v>
      </c>
      <c r="B3180" s="8" t="s">
        <v>895</v>
      </c>
      <c r="C3180" s="9" t="s">
        <v>283</v>
      </c>
      <c r="D3180" s="5"/>
      <c r="E3180" s="6">
        <v>242</v>
      </c>
      <c r="F3180" s="5">
        <v>1973</v>
      </c>
      <c r="G3180" s="4">
        <v>79.444999999999993</v>
      </c>
      <c r="H3180" s="4">
        <v>75.701999999999998</v>
      </c>
      <c r="I3180" s="4">
        <v>75.995999999999995</v>
      </c>
      <c r="J3180" s="4">
        <v>67.572000000000003</v>
      </c>
      <c r="K3180" s="4">
        <v>53.500999999999998</v>
      </c>
      <c r="L3180" s="4">
        <v>43.243000000000002</v>
      </c>
      <c r="M3180" s="4">
        <v>35.070999999999998</v>
      </c>
      <c r="N3180" s="4">
        <v>28.763999999999999</v>
      </c>
      <c r="O3180" s="4">
        <v>23.763999999999999</v>
      </c>
      <c r="P3180" s="4">
        <v>19.280999999999999</v>
      </c>
      <c r="Q3180" s="4">
        <v>16.213999999999999</v>
      </c>
      <c r="R3180" s="4">
        <v>13.285</v>
      </c>
      <c r="S3180" s="4">
        <v>9.1620000000000008</v>
      </c>
      <c r="T3180" s="4">
        <v>5.8490000000000002</v>
      </c>
      <c r="U3180" s="4">
        <v>3.7549999999999999</v>
      </c>
      <c r="V3180" s="4">
        <v>2.2570000000000001</v>
      </c>
      <c r="W3180" s="4">
        <v>0.32150000000000001</v>
      </c>
      <c r="X3180" s="4">
        <v>0.32150000000000001</v>
      </c>
      <c r="Y3180" s="4">
        <v>0.32150000000000001</v>
      </c>
      <c r="Z3180" s="4">
        <v>0.32150000000000001</v>
      </c>
      <c r="AA3180" s="4">
        <v>0</v>
      </c>
      <c r="AB3180" s="4">
        <v>54</v>
      </c>
      <c r="AE3180" s="4">
        <v>1.286</v>
      </c>
    </row>
    <row r="3181" spans="1:31">
      <c r="A3181" s="8">
        <v>5789</v>
      </c>
      <c r="B3181" s="8" t="s">
        <v>895</v>
      </c>
      <c r="C3181" s="9" t="s">
        <v>283</v>
      </c>
      <c r="D3181" s="5"/>
      <c r="E3181" s="6">
        <v>242</v>
      </c>
      <c r="F3181" s="5">
        <v>1974</v>
      </c>
      <c r="G3181" s="4">
        <v>80.204999999999998</v>
      </c>
      <c r="H3181" s="4">
        <v>74.753</v>
      </c>
      <c r="I3181" s="4">
        <v>76.515000000000001</v>
      </c>
      <c r="J3181" s="4">
        <v>70.137</v>
      </c>
      <c r="K3181" s="4">
        <v>55.435000000000002</v>
      </c>
      <c r="L3181" s="4">
        <v>44.497999999999998</v>
      </c>
      <c r="M3181" s="4">
        <v>36.137999999999998</v>
      </c>
      <c r="N3181" s="4">
        <v>29.62</v>
      </c>
      <c r="O3181" s="4">
        <v>24.620999999999999</v>
      </c>
      <c r="P3181" s="4">
        <v>19.919</v>
      </c>
      <c r="Q3181" s="4">
        <v>16.445</v>
      </c>
      <c r="R3181" s="4">
        <v>13.811</v>
      </c>
      <c r="S3181" s="4">
        <v>9.6720000000000006</v>
      </c>
      <c r="T3181" s="4">
        <v>6.1210000000000004</v>
      </c>
      <c r="U3181" s="4">
        <v>3.8410000000000002</v>
      </c>
      <c r="V3181" s="4">
        <v>2.3889999999999998</v>
      </c>
      <c r="W3181" s="4">
        <v>0.32650000000000001</v>
      </c>
      <c r="X3181" s="4">
        <v>0.32650000000000001</v>
      </c>
      <c r="Y3181" s="4">
        <v>0.32650000000000001</v>
      </c>
      <c r="Z3181" s="4">
        <v>0.32650000000000001</v>
      </c>
      <c r="AA3181" s="4">
        <v>0</v>
      </c>
      <c r="AB3181" s="4">
        <v>54</v>
      </c>
      <c r="AE3181" s="4">
        <v>1.306</v>
      </c>
    </row>
    <row r="3182" spans="1:31">
      <c r="A3182" s="8">
        <v>6021</v>
      </c>
      <c r="B3182" s="8" t="s">
        <v>895</v>
      </c>
      <c r="C3182" s="9" t="s">
        <v>283</v>
      </c>
      <c r="D3182" s="5"/>
      <c r="E3182" s="6">
        <v>242</v>
      </c>
      <c r="F3182" s="5">
        <v>1975</v>
      </c>
      <c r="G3182" s="4">
        <v>81.379000000000005</v>
      </c>
      <c r="H3182" s="4">
        <v>73.617999999999995</v>
      </c>
      <c r="I3182" s="4">
        <v>76.638000000000005</v>
      </c>
      <c r="J3182" s="4">
        <v>72.290000000000006</v>
      </c>
      <c r="K3182" s="4">
        <v>57.704999999999998</v>
      </c>
      <c r="L3182" s="4">
        <v>45.847999999999999</v>
      </c>
      <c r="M3182" s="4">
        <v>37.167000000000002</v>
      </c>
      <c r="N3182" s="4">
        <v>30.49</v>
      </c>
      <c r="O3182" s="4">
        <v>25.463000000000001</v>
      </c>
      <c r="P3182" s="4">
        <v>20.605</v>
      </c>
      <c r="Q3182" s="4">
        <v>16.777000000000001</v>
      </c>
      <c r="R3182" s="4">
        <v>14.239000000000001</v>
      </c>
      <c r="S3182" s="4">
        <v>10.218999999999999</v>
      </c>
      <c r="T3182" s="4">
        <v>6.431</v>
      </c>
      <c r="U3182" s="4">
        <v>3.9609999999999999</v>
      </c>
      <c r="V3182" s="4">
        <v>2.4830000000000001</v>
      </c>
      <c r="W3182" s="4">
        <v>0.33024999999999999</v>
      </c>
      <c r="X3182" s="4">
        <v>0.33024999999999999</v>
      </c>
      <c r="Y3182" s="4">
        <v>0.33024999999999999</v>
      </c>
      <c r="Z3182" s="4">
        <v>0.33024999999999999</v>
      </c>
      <c r="AA3182" s="4">
        <v>0</v>
      </c>
      <c r="AB3182" s="4">
        <v>54</v>
      </c>
      <c r="AE3182" s="4">
        <v>1.321</v>
      </c>
    </row>
    <row r="3183" spans="1:31">
      <c r="A3183" s="8">
        <v>6253</v>
      </c>
      <c r="B3183" s="8" t="s">
        <v>895</v>
      </c>
      <c r="C3183" s="9" t="s">
        <v>283</v>
      </c>
      <c r="D3183" s="5"/>
      <c r="E3183" s="6">
        <v>242</v>
      </c>
      <c r="F3183" s="5">
        <v>1976</v>
      </c>
      <c r="G3183" s="4">
        <v>84.186000000000007</v>
      </c>
      <c r="H3183" s="4">
        <v>74.534999999999997</v>
      </c>
      <c r="I3183" s="4">
        <v>76.213999999999999</v>
      </c>
      <c r="J3183" s="4">
        <v>72.753</v>
      </c>
      <c r="K3183" s="4">
        <v>59.271000000000001</v>
      </c>
      <c r="L3183" s="4">
        <v>47.155000000000001</v>
      </c>
      <c r="M3183" s="4">
        <v>38.265999999999998</v>
      </c>
      <c r="N3183" s="4">
        <v>31.265999999999998</v>
      </c>
      <c r="O3183" s="4">
        <v>26.048999999999999</v>
      </c>
      <c r="P3183" s="4">
        <v>21.209</v>
      </c>
      <c r="Q3183" s="4">
        <v>17.105</v>
      </c>
      <c r="R3183" s="4">
        <v>14.372</v>
      </c>
      <c r="S3183" s="4">
        <v>10.468</v>
      </c>
      <c r="T3183" s="4">
        <v>6.6660000000000004</v>
      </c>
      <c r="U3183" s="4">
        <v>4.0880000000000001</v>
      </c>
      <c r="V3183" s="4">
        <v>2.512</v>
      </c>
      <c r="W3183" s="4">
        <v>0.36249999999999999</v>
      </c>
      <c r="X3183" s="4">
        <v>0.36249999999999999</v>
      </c>
      <c r="Y3183" s="4">
        <v>0.36249999999999999</v>
      </c>
      <c r="Z3183" s="4">
        <v>0.36249999999999999</v>
      </c>
      <c r="AA3183" s="4">
        <v>0</v>
      </c>
      <c r="AB3183" s="4">
        <v>54</v>
      </c>
      <c r="AE3183" s="4">
        <v>1.45</v>
      </c>
    </row>
    <row r="3184" spans="1:31">
      <c r="A3184" s="8">
        <v>6485</v>
      </c>
      <c r="B3184" s="8" t="s">
        <v>895</v>
      </c>
      <c r="C3184" s="9" t="s">
        <v>283</v>
      </c>
      <c r="D3184" s="5"/>
      <c r="E3184" s="6">
        <v>242</v>
      </c>
      <c r="F3184" s="5">
        <v>1977</v>
      </c>
      <c r="G3184" s="4">
        <v>86.325999999999993</v>
      </c>
      <c r="H3184" s="4">
        <v>75.665999999999997</v>
      </c>
      <c r="I3184" s="4">
        <v>76.099999999999994</v>
      </c>
      <c r="J3184" s="4">
        <v>73.126999999999995</v>
      </c>
      <c r="K3184" s="4">
        <v>60.884999999999998</v>
      </c>
      <c r="L3184" s="4">
        <v>48.290999999999997</v>
      </c>
      <c r="M3184" s="4">
        <v>39.378999999999998</v>
      </c>
      <c r="N3184" s="4">
        <v>32.133000000000003</v>
      </c>
      <c r="O3184" s="4">
        <v>26.608000000000001</v>
      </c>
      <c r="P3184" s="4">
        <v>21.835000000000001</v>
      </c>
      <c r="Q3184" s="4">
        <v>17.536999999999999</v>
      </c>
      <c r="R3184" s="4">
        <v>14.481</v>
      </c>
      <c r="S3184" s="4">
        <v>10.766</v>
      </c>
      <c r="T3184" s="4">
        <v>6.8620000000000001</v>
      </c>
      <c r="U3184" s="4">
        <v>4.2160000000000002</v>
      </c>
      <c r="V3184" s="4">
        <v>2.5350000000000001</v>
      </c>
      <c r="W3184" s="4">
        <v>0.38774999999999998</v>
      </c>
      <c r="X3184" s="4">
        <v>0.38774999999999998</v>
      </c>
      <c r="Y3184" s="4">
        <v>0.38774999999999998</v>
      </c>
      <c r="Z3184" s="4">
        <v>0.38774999999999998</v>
      </c>
      <c r="AA3184" s="4">
        <v>0</v>
      </c>
      <c r="AB3184" s="4">
        <v>54</v>
      </c>
      <c r="AE3184" s="4">
        <v>1.5509999999999999</v>
      </c>
    </row>
    <row r="3185" spans="1:31">
      <c r="A3185" s="8">
        <v>6717</v>
      </c>
      <c r="B3185" s="8" t="s">
        <v>895</v>
      </c>
      <c r="C3185" s="9" t="s">
        <v>283</v>
      </c>
      <c r="D3185" s="5"/>
      <c r="E3185" s="6">
        <v>242</v>
      </c>
      <c r="F3185" s="5">
        <v>1978</v>
      </c>
      <c r="G3185" s="4">
        <v>88.063999999999993</v>
      </c>
      <c r="H3185" s="4">
        <v>76.814999999999998</v>
      </c>
      <c r="I3185" s="4">
        <v>76.457999999999998</v>
      </c>
      <c r="J3185" s="4">
        <v>73.619</v>
      </c>
      <c r="K3185" s="4">
        <v>62.468000000000004</v>
      </c>
      <c r="L3185" s="4">
        <v>49.317</v>
      </c>
      <c r="M3185" s="4">
        <v>40.523000000000003</v>
      </c>
      <c r="N3185" s="4">
        <v>33.107999999999997</v>
      </c>
      <c r="O3185" s="4">
        <v>27.193000000000001</v>
      </c>
      <c r="P3185" s="4">
        <v>22.474</v>
      </c>
      <c r="Q3185" s="4">
        <v>18.056999999999999</v>
      </c>
      <c r="R3185" s="4">
        <v>14.628</v>
      </c>
      <c r="S3185" s="4">
        <v>11.12</v>
      </c>
      <c r="T3185" s="4">
        <v>7.02</v>
      </c>
      <c r="U3185" s="4">
        <v>4.335</v>
      </c>
      <c r="V3185" s="4">
        <v>2.577</v>
      </c>
      <c r="W3185" s="4">
        <v>0.40275</v>
      </c>
      <c r="X3185" s="4">
        <v>0.40275</v>
      </c>
      <c r="Y3185" s="4">
        <v>0.40275</v>
      </c>
      <c r="Z3185" s="4">
        <v>0.40275</v>
      </c>
      <c r="AA3185" s="4">
        <v>0</v>
      </c>
      <c r="AB3185" s="4">
        <v>54</v>
      </c>
      <c r="AE3185" s="4">
        <v>1.611</v>
      </c>
    </row>
    <row r="3186" spans="1:31">
      <c r="A3186" s="8">
        <v>6949</v>
      </c>
      <c r="B3186" s="8" t="s">
        <v>895</v>
      </c>
      <c r="C3186" s="9" t="s">
        <v>283</v>
      </c>
      <c r="D3186" s="5"/>
      <c r="E3186" s="6">
        <v>242</v>
      </c>
      <c r="F3186" s="5">
        <v>1979</v>
      </c>
      <c r="G3186" s="4">
        <v>89.875</v>
      </c>
      <c r="H3186" s="4">
        <v>77.856999999999999</v>
      </c>
      <c r="I3186" s="4">
        <v>77.317999999999998</v>
      </c>
      <c r="J3186" s="4">
        <v>74.400000000000006</v>
      </c>
      <c r="K3186" s="4">
        <v>63.947000000000003</v>
      </c>
      <c r="L3186" s="4">
        <v>50.386000000000003</v>
      </c>
      <c r="M3186" s="4">
        <v>41.691000000000003</v>
      </c>
      <c r="N3186" s="4">
        <v>34.186999999999998</v>
      </c>
      <c r="O3186" s="4">
        <v>27.878</v>
      </c>
      <c r="P3186" s="4">
        <v>23.122</v>
      </c>
      <c r="Q3186" s="4">
        <v>18.641999999999999</v>
      </c>
      <c r="R3186" s="4">
        <v>14.891</v>
      </c>
      <c r="S3186" s="4">
        <v>11.502000000000001</v>
      </c>
      <c r="T3186" s="4">
        <v>7.1719999999999997</v>
      </c>
      <c r="U3186" s="4">
        <v>4.4420000000000002</v>
      </c>
      <c r="V3186" s="4">
        <v>2.6469999999999998</v>
      </c>
      <c r="W3186" s="4">
        <v>0.40550000000000003</v>
      </c>
      <c r="X3186" s="4">
        <v>0.40550000000000003</v>
      </c>
      <c r="Y3186" s="4">
        <v>0.40550000000000003</v>
      </c>
      <c r="Z3186" s="4">
        <v>0.40550000000000003</v>
      </c>
      <c r="AA3186" s="4">
        <v>0</v>
      </c>
      <c r="AB3186" s="4">
        <v>54</v>
      </c>
      <c r="AE3186" s="4">
        <v>1.6220000000000001</v>
      </c>
    </row>
    <row r="3187" spans="1:31">
      <c r="A3187" s="8">
        <v>7181</v>
      </c>
      <c r="B3187" s="8" t="s">
        <v>895</v>
      </c>
      <c r="C3187" s="9" t="s">
        <v>283</v>
      </c>
      <c r="D3187" s="5"/>
      <c r="E3187" s="6">
        <v>242</v>
      </c>
      <c r="F3187" s="5">
        <v>1980</v>
      </c>
      <c r="G3187" s="4">
        <v>92.385000000000005</v>
      </c>
      <c r="H3187" s="4">
        <v>78.638000000000005</v>
      </c>
      <c r="I3187" s="4">
        <v>78.468000000000004</v>
      </c>
      <c r="J3187" s="4">
        <v>75.543999999999997</v>
      </c>
      <c r="K3187" s="4">
        <v>65.355000000000004</v>
      </c>
      <c r="L3187" s="4">
        <v>51.601999999999997</v>
      </c>
      <c r="M3187" s="4">
        <v>42.826999999999998</v>
      </c>
      <c r="N3187" s="4">
        <v>35.335999999999999</v>
      </c>
      <c r="O3187" s="4">
        <v>28.699000000000002</v>
      </c>
      <c r="P3187" s="4">
        <v>23.78</v>
      </c>
      <c r="Q3187" s="4">
        <v>19.271999999999998</v>
      </c>
      <c r="R3187" s="4">
        <v>15.298</v>
      </c>
      <c r="S3187" s="4">
        <v>11.881</v>
      </c>
      <c r="T3187" s="4">
        <v>7.3630000000000004</v>
      </c>
      <c r="U3187" s="4">
        <v>4.5309999999999997</v>
      </c>
      <c r="V3187" s="4">
        <v>2.7280000000000002</v>
      </c>
      <c r="W3187" s="4">
        <v>0.39750000000000002</v>
      </c>
      <c r="X3187" s="4">
        <v>0.39750000000000002</v>
      </c>
      <c r="Y3187" s="4">
        <v>0.39750000000000002</v>
      </c>
      <c r="Z3187" s="4">
        <v>0.39750000000000002</v>
      </c>
      <c r="AA3187" s="4">
        <v>0</v>
      </c>
      <c r="AB3187" s="4">
        <v>54</v>
      </c>
      <c r="AE3187" s="4">
        <v>1.59</v>
      </c>
    </row>
    <row r="3188" spans="1:31">
      <c r="A3188" s="8">
        <v>7413</v>
      </c>
      <c r="B3188" s="8" t="s">
        <v>895</v>
      </c>
      <c r="C3188" s="9" t="s">
        <v>283</v>
      </c>
      <c r="D3188" s="5"/>
      <c r="E3188" s="6">
        <v>242</v>
      </c>
      <c r="F3188" s="5">
        <v>1981</v>
      </c>
      <c r="G3188" s="4">
        <v>96.905000000000001</v>
      </c>
      <c r="H3188" s="4">
        <v>80.311999999999998</v>
      </c>
      <c r="I3188" s="4">
        <v>77.506</v>
      </c>
      <c r="J3188" s="4">
        <v>76.198999999999998</v>
      </c>
      <c r="K3188" s="4">
        <v>68.045000000000002</v>
      </c>
      <c r="L3188" s="4">
        <v>53.85</v>
      </c>
      <c r="M3188" s="4">
        <v>43.816000000000003</v>
      </c>
      <c r="N3188" s="4">
        <v>36.286999999999999</v>
      </c>
      <c r="O3188" s="4">
        <v>29.547999999999998</v>
      </c>
      <c r="P3188" s="4">
        <v>24.373999999999999</v>
      </c>
      <c r="Q3188" s="4">
        <v>19.687999999999999</v>
      </c>
      <c r="R3188" s="4">
        <v>15.41</v>
      </c>
      <c r="S3188" s="4">
        <v>12.05</v>
      </c>
      <c r="T3188" s="4">
        <v>7.782</v>
      </c>
      <c r="U3188" s="4">
        <v>4.7510000000000003</v>
      </c>
      <c r="V3188" s="4">
        <v>2.7749999999999999</v>
      </c>
      <c r="W3188" s="4">
        <v>0.42699999999999999</v>
      </c>
      <c r="X3188" s="4">
        <v>0.42699999999999999</v>
      </c>
      <c r="Y3188" s="4">
        <v>0.42699999999999999</v>
      </c>
      <c r="Z3188" s="4">
        <v>0.42699999999999999</v>
      </c>
      <c r="AA3188" s="4">
        <v>0</v>
      </c>
      <c r="AB3188" s="4">
        <v>54</v>
      </c>
      <c r="AE3188" s="4">
        <v>1.708</v>
      </c>
    </row>
    <row r="3189" spans="1:31">
      <c r="A3189" s="8">
        <v>7645</v>
      </c>
      <c r="B3189" s="8" t="s">
        <v>895</v>
      </c>
      <c r="C3189" s="9" t="s">
        <v>283</v>
      </c>
      <c r="D3189" s="5"/>
      <c r="E3189" s="6">
        <v>242</v>
      </c>
      <c r="F3189" s="5">
        <v>1982</v>
      </c>
      <c r="G3189" s="4">
        <v>100.325</v>
      </c>
      <c r="H3189" s="4">
        <v>83.192999999999998</v>
      </c>
      <c r="I3189" s="4">
        <v>77.144000000000005</v>
      </c>
      <c r="J3189" s="4">
        <v>76.361999999999995</v>
      </c>
      <c r="K3189" s="4">
        <v>70.62</v>
      </c>
      <c r="L3189" s="4">
        <v>56.829000000000001</v>
      </c>
      <c r="M3189" s="4">
        <v>44.973999999999997</v>
      </c>
      <c r="N3189" s="4">
        <v>37.311</v>
      </c>
      <c r="O3189" s="4">
        <v>30.536000000000001</v>
      </c>
      <c r="P3189" s="4">
        <v>25.062000000000001</v>
      </c>
      <c r="Q3189" s="4">
        <v>20.254000000000001</v>
      </c>
      <c r="R3189" s="4">
        <v>15.661</v>
      </c>
      <c r="S3189" s="4">
        <v>12.122999999999999</v>
      </c>
      <c r="T3189" s="4">
        <v>8.24</v>
      </c>
      <c r="U3189" s="4">
        <v>4.9749999999999996</v>
      </c>
      <c r="V3189" s="4">
        <v>2.867</v>
      </c>
      <c r="W3189" s="4">
        <v>0.44574999999999998</v>
      </c>
      <c r="X3189" s="4">
        <v>0.44574999999999998</v>
      </c>
      <c r="Y3189" s="4">
        <v>0.44574999999999998</v>
      </c>
      <c r="Z3189" s="4">
        <v>0.44574999999999998</v>
      </c>
      <c r="AA3189" s="4">
        <v>0</v>
      </c>
      <c r="AB3189" s="4">
        <v>54</v>
      </c>
      <c r="AE3189" s="4">
        <v>1.7829999999999999</v>
      </c>
    </row>
    <row r="3190" spans="1:31">
      <c r="A3190" s="8">
        <v>7877</v>
      </c>
      <c r="B3190" s="8" t="s">
        <v>895</v>
      </c>
      <c r="C3190" s="9" t="s">
        <v>283</v>
      </c>
      <c r="D3190" s="5"/>
      <c r="E3190" s="6">
        <v>242</v>
      </c>
      <c r="F3190" s="5">
        <v>1983</v>
      </c>
      <c r="G3190" s="4">
        <v>102.857</v>
      </c>
      <c r="H3190" s="4">
        <v>86.79</v>
      </c>
      <c r="I3190" s="4">
        <v>77.492999999999995</v>
      </c>
      <c r="J3190" s="4">
        <v>75.834000000000003</v>
      </c>
      <c r="K3190" s="4">
        <v>72.662999999999997</v>
      </c>
      <c r="L3190" s="4">
        <v>60.243000000000002</v>
      </c>
      <c r="M3190" s="4">
        <v>46.305</v>
      </c>
      <c r="N3190" s="4">
        <v>38.295000000000002</v>
      </c>
      <c r="O3190" s="4">
        <v>31.533000000000001</v>
      </c>
      <c r="P3190" s="4">
        <v>25.768999999999998</v>
      </c>
      <c r="Q3190" s="4">
        <v>20.888000000000002</v>
      </c>
      <c r="R3190" s="4">
        <v>16.023</v>
      </c>
      <c r="S3190" s="4">
        <v>12.115</v>
      </c>
      <c r="T3190" s="4">
        <v>8.65</v>
      </c>
      <c r="U3190" s="4">
        <v>5.1849999999999996</v>
      </c>
      <c r="V3190" s="4">
        <v>3.0169999999999999</v>
      </c>
      <c r="W3190" s="4">
        <v>0.45024999999999998</v>
      </c>
      <c r="X3190" s="4">
        <v>0.45024999999999998</v>
      </c>
      <c r="Y3190" s="4">
        <v>0.45024999999999998</v>
      </c>
      <c r="Z3190" s="4">
        <v>0.45024999999999998</v>
      </c>
      <c r="AA3190" s="4">
        <v>0</v>
      </c>
      <c r="AB3190" s="4">
        <v>54</v>
      </c>
      <c r="AE3190" s="4">
        <v>1.8009999999999999</v>
      </c>
    </row>
    <row r="3191" spans="1:31">
      <c r="A3191" s="8">
        <v>8109</v>
      </c>
      <c r="B3191" s="8" t="s">
        <v>895</v>
      </c>
      <c r="C3191" s="9" t="s">
        <v>283</v>
      </c>
      <c r="D3191" s="5"/>
      <c r="E3191" s="6">
        <v>242</v>
      </c>
      <c r="F3191" s="5">
        <v>1984</v>
      </c>
      <c r="G3191" s="4">
        <v>104.41800000000001</v>
      </c>
      <c r="H3191" s="4">
        <v>90.367999999999995</v>
      </c>
      <c r="I3191" s="4">
        <v>78.506</v>
      </c>
      <c r="J3191" s="4">
        <v>74.715000000000003</v>
      </c>
      <c r="K3191" s="4">
        <v>73.793999999999997</v>
      </c>
      <c r="L3191" s="4">
        <v>63.524999999999999</v>
      </c>
      <c r="M3191" s="4">
        <v>47.887999999999998</v>
      </c>
      <c r="N3191" s="4">
        <v>39.14</v>
      </c>
      <c r="O3191" s="4">
        <v>32.386000000000003</v>
      </c>
      <c r="P3191" s="4">
        <v>26.43</v>
      </c>
      <c r="Q3191" s="4">
        <v>21.492999999999999</v>
      </c>
      <c r="R3191" s="4">
        <v>16.428000000000001</v>
      </c>
      <c r="S3191" s="4">
        <v>12.085000000000001</v>
      </c>
      <c r="T3191" s="4">
        <v>8.9160000000000004</v>
      </c>
      <c r="U3191" s="4">
        <v>5.3769999999999998</v>
      </c>
      <c r="V3191" s="4">
        <v>3.2050000000000001</v>
      </c>
      <c r="W3191" s="4">
        <v>0.44</v>
      </c>
      <c r="X3191" s="4">
        <v>0.44</v>
      </c>
      <c r="Y3191" s="4">
        <v>0.44</v>
      </c>
      <c r="Z3191" s="4">
        <v>0.44</v>
      </c>
      <c r="AA3191" s="4">
        <v>0</v>
      </c>
      <c r="AB3191" s="4">
        <v>54</v>
      </c>
      <c r="AE3191" s="4">
        <v>1.76</v>
      </c>
    </row>
    <row r="3192" spans="1:31">
      <c r="A3192" s="8">
        <v>8341</v>
      </c>
      <c r="B3192" s="8" t="s">
        <v>895</v>
      </c>
      <c r="C3192" s="9" t="s">
        <v>283</v>
      </c>
      <c r="D3192" s="5"/>
      <c r="E3192" s="6">
        <v>242</v>
      </c>
      <c r="F3192" s="5">
        <v>1985</v>
      </c>
      <c r="G3192" s="4">
        <v>104.83799999999999</v>
      </c>
      <c r="H3192" s="4">
        <v>93.146000000000001</v>
      </c>
      <c r="I3192" s="4">
        <v>80.037999999999997</v>
      </c>
      <c r="J3192" s="4">
        <v>73.427999999999997</v>
      </c>
      <c r="K3192" s="4">
        <v>73.852000000000004</v>
      </c>
      <c r="L3192" s="4">
        <v>66.182000000000002</v>
      </c>
      <c r="M3192" s="4">
        <v>49.796999999999997</v>
      </c>
      <c r="N3192" s="4">
        <v>39.85</v>
      </c>
      <c r="O3192" s="4">
        <v>33.015000000000001</v>
      </c>
      <c r="P3192" s="4">
        <v>27.007999999999999</v>
      </c>
      <c r="Q3192" s="4">
        <v>22.015000000000001</v>
      </c>
      <c r="R3192" s="4">
        <v>16.829999999999998</v>
      </c>
      <c r="S3192" s="4">
        <v>12.090999999999999</v>
      </c>
      <c r="T3192" s="4">
        <v>8.9949999999999992</v>
      </c>
      <c r="U3192" s="4">
        <v>5.5549999999999997</v>
      </c>
      <c r="V3192" s="4">
        <v>3.3809999999999998</v>
      </c>
      <c r="W3192" s="4">
        <v>0.42049999999999998</v>
      </c>
      <c r="X3192" s="4">
        <v>0.42049999999999998</v>
      </c>
      <c r="Y3192" s="4">
        <v>0.42049999999999998</v>
      </c>
      <c r="Z3192" s="4">
        <v>0.42049999999999998</v>
      </c>
      <c r="AA3192" s="4">
        <v>0</v>
      </c>
      <c r="AB3192" s="4">
        <v>54</v>
      </c>
      <c r="AE3192" s="4">
        <v>1.6819999999999999</v>
      </c>
    </row>
    <row r="3193" spans="1:31">
      <c r="A3193" s="8">
        <v>8573</v>
      </c>
      <c r="B3193" s="8" t="s">
        <v>895</v>
      </c>
      <c r="C3193" s="9" t="s">
        <v>283</v>
      </c>
      <c r="D3193" s="5"/>
      <c r="E3193" s="6">
        <v>242</v>
      </c>
      <c r="F3193" s="5">
        <v>1986</v>
      </c>
      <c r="G3193" s="4">
        <v>104.71</v>
      </c>
      <c r="H3193" s="4">
        <v>94.363</v>
      </c>
      <c r="I3193" s="4">
        <v>81.054000000000002</v>
      </c>
      <c r="J3193" s="4">
        <v>72.811999999999998</v>
      </c>
      <c r="K3193" s="4">
        <v>72.802000000000007</v>
      </c>
      <c r="L3193" s="4">
        <v>67.159000000000006</v>
      </c>
      <c r="M3193" s="4">
        <v>51.587000000000003</v>
      </c>
      <c r="N3193" s="4">
        <v>40.667000000000002</v>
      </c>
      <c r="O3193" s="4">
        <v>33.725000000000001</v>
      </c>
      <c r="P3193" s="4">
        <v>27.564</v>
      </c>
      <c r="Q3193" s="4">
        <v>22.358000000000001</v>
      </c>
      <c r="R3193" s="4">
        <v>17.181999999999999</v>
      </c>
      <c r="S3193" s="4">
        <v>12.295</v>
      </c>
      <c r="T3193" s="4">
        <v>9.093</v>
      </c>
      <c r="U3193" s="4">
        <v>5.7779999999999996</v>
      </c>
      <c r="V3193" s="4">
        <v>3.4820000000000002</v>
      </c>
      <c r="W3193" s="4">
        <v>0.47599999999999998</v>
      </c>
      <c r="X3193" s="4">
        <v>0.47599999999999998</v>
      </c>
      <c r="Y3193" s="4">
        <v>0.47599999999999998</v>
      </c>
      <c r="Z3193" s="4">
        <v>0.47599999999999998</v>
      </c>
      <c r="AA3193" s="4">
        <v>0</v>
      </c>
      <c r="AB3193" s="4">
        <v>54</v>
      </c>
      <c r="AE3193" s="4">
        <v>1.9039999999999999</v>
      </c>
    </row>
    <row r="3194" spans="1:31">
      <c r="A3194" s="8">
        <v>8805</v>
      </c>
      <c r="B3194" s="8" t="s">
        <v>895</v>
      </c>
      <c r="C3194" s="9" t="s">
        <v>283</v>
      </c>
      <c r="D3194" s="5"/>
      <c r="E3194" s="6">
        <v>242</v>
      </c>
      <c r="F3194" s="5">
        <v>1987</v>
      </c>
      <c r="G3194" s="4">
        <v>103.65</v>
      </c>
      <c r="H3194" s="4">
        <v>94.997</v>
      </c>
      <c r="I3194" s="4">
        <v>81.909000000000006</v>
      </c>
      <c r="J3194" s="4">
        <v>72.326999999999998</v>
      </c>
      <c r="K3194" s="4">
        <v>71.072999999999993</v>
      </c>
      <c r="L3194" s="4">
        <v>67.438999999999993</v>
      </c>
      <c r="M3194" s="4">
        <v>53.418999999999997</v>
      </c>
      <c r="N3194" s="4">
        <v>41.183999999999997</v>
      </c>
      <c r="O3194" s="4">
        <v>34.268999999999998</v>
      </c>
      <c r="P3194" s="4">
        <v>28.099</v>
      </c>
      <c r="Q3194" s="4">
        <v>22.616</v>
      </c>
      <c r="R3194" s="4">
        <v>17.466999999999999</v>
      </c>
      <c r="S3194" s="4">
        <v>12.500999999999999</v>
      </c>
      <c r="T3194" s="4">
        <v>9.06</v>
      </c>
      <c r="U3194" s="4">
        <v>6.0010000000000003</v>
      </c>
      <c r="V3194" s="4">
        <v>3.5209999999999999</v>
      </c>
      <c r="W3194" s="4">
        <v>0.52625</v>
      </c>
      <c r="X3194" s="4">
        <v>0.52625</v>
      </c>
      <c r="Y3194" s="4">
        <v>0.52625</v>
      </c>
      <c r="Z3194" s="4">
        <v>0.52625</v>
      </c>
      <c r="AA3194" s="4">
        <v>0</v>
      </c>
      <c r="AB3194" s="4">
        <v>54</v>
      </c>
      <c r="AE3194" s="4">
        <v>2.105</v>
      </c>
    </row>
    <row r="3195" spans="1:31">
      <c r="A3195" s="8">
        <v>9037</v>
      </c>
      <c r="B3195" s="8" t="s">
        <v>895</v>
      </c>
      <c r="C3195" s="9" t="s">
        <v>283</v>
      </c>
      <c r="D3195" s="5"/>
      <c r="E3195" s="6">
        <v>242</v>
      </c>
      <c r="F3195" s="5">
        <v>1988</v>
      </c>
      <c r="G3195" s="4">
        <v>102.027</v>
      </c>
      <c r="H3195" s="4">
        <v>95.241</v>
      </c>
      <c r="I3195" s="4">
        <v>82.686999999999998</v>
      </c>
      <c r="J3195" s="4">
        <v>72.096000000000004</v>
      </c>
      <c r="K3195" s="4">
        <v>69.088999999999999</v>
      </c>
      <c r="L3195" s="4">
        <v>67.218999999999994</v>
      </c>
      <c r="M3195" s="4">
        <v>55.173999999999999</v>
      </c>
      <c r="N3195" s="4">
        <v>41.595999999999997</v>
      </c>
      <c r="O3195" s="4">
        <v>34.707999999999998</v>
      </c>
      <c r="P3195" s="4">
        <v>28.643000000000001</v>
      </c>
      <c r="Q3195" s="4">
        <v>22.87</v>
      </c>
      <c r="R3195" s="4">
        <v>17.724</v>
      </c>
      <c r="S3195" s="4">
        <v>12.715999999999999</v>
      </c>
      <c r="T3195" s="4">
        <v>8.9670000000000005</v>
      </c>
      <c r="U3195" s="4">
        <v>6.1909999999999998</v>
      </c>
      <c r="V3195" s="4">
        <v>3.54</v>
      </c>
      <c r="W3195" s="4">
        <v>0.56625000000000003</v>
      </c>
      <c r="X3195" s="4">
        <v>0.56625000000000003</v>
      </c>
      <c r="Y3195" s="4">
        <v>0.56625000000000003</v>
      </c>
      <c r="Z3195" s="4">
        <v>0.56625000000000003</v>
      </c>
      <c r="AA3195" s="4">
        <v>0</v>
      </c>
      <c r="AB3195" s="4">
        <v>54</v>
      </c>
      <c r="AE3195" s="4">
        <v>2.2650000000000001</v>
      </c>
    </row>
    <row r="3196" spans="1:31">
      <c r="A3196" s="8">
        <v>9269</v>
      </c>
      <c r="B3196" s="8" t="s">
        <v>895</v>
      </c>
      <c r="C3196" s="9" t="s">
        <v>283</v>
      </c>
      <c r="D3196" s="5"/>
      <c r="E3196" s="6">
        <v>242</v>
      </c>
      <c r="F3196" s="5">
        <v>1989</v>
      </c>
      <c r="G3196" s="4">
        <v>100.51600000000001</v>
      </c>
      <c r="H3196" s="4">
        <v>95.367000000000004</v>
      </c>
      <c r="I3196" s="4">
        <v>83.525999999999996</v>
      </c>
      <c r="J3196" s="4">
        <v>72.236000000000004</v>
      </c>
      <c r="K3196" s="4">
        <v>67.409000000000006</v>
      </c>
      <c r="L3196" s="4">
        <v>66.731999999999999</v>
      </c>
      <c r="M3196" s="4">
        <v>56.691000000000003</v>
      </c>
      <c r="N3196" s="4">
        <v>42.216000000000001</v>
      </c>
      <c r="O3196" s="4">
        <v>35.14</v>
      </c>
      <c r="P3196" s="4">
        <v>29.225000000000001</v>
      </c>
      <c r="Q3196" s="4">
        <v>23.22</v>
      </c>
      <c r="R3196" s="4">
        <v>18.006</v>
      </c>
      <c r="S3196" s="4">
        <v>12.952</v>
      </c>
      <c r="T3196" s="4">
        <v>8.9109999999999996</v>
      </c>
      <c r="U3196" s="4">
        <v>6.3090000000000002</v>
      </c>
      <c r="V3196" s="4">
        <v>3.5819999999999999</v>
      </c>
      <c r="W3196" s="4">
        <v>0.59150000000000003</v>
      </c>
      <c r="X3196" s="4">
        <v>0.59150000000000003</v>
      </c>
      <c r="Y3196" s="4">
        <v>0.59150000000000003</v>
      </c>
      <c r="Z3196" s="4">
        <v>0.59150000000000003</v>
      </c>
      <c r="AA3196" s="4">
        <v>0</v>
      </c>
      <c r="AB3196" s="4">
        <v>54</v>
      </c>
      <c r="AE3196" s="4">
        <v>2.3660000000000001</v>
      </c>
    </row>
    <row r="3197" spans="1:31">
      <c r="A3197" s="8">
        <v>9501</v>
      </c>
      <c r="B3197" s="8" t="s">
        <v>895</v>
      </c>
      <c r="C3197" s="9" t="s">
        <v>283</v>
      </c>
      <c r="D3197" s="5"/>
      <c r="E3197" s="6">
        <v>242</v>
      </c>
      <c r="F3197" s="5">
        <v>1990</v>
      </c>
      <c r="G3197" s="4">
        <v>99.677000000000007</v>
      </c>
      <c r="H3197" s="4">
        <v>95.566000000000003</v>
      </c>
      <c r="I3197" s="4">
        <v>84.524000000000001</v>
      </c>
      <c r="J3197" s="4">
        <v>72.796999999999997</v>
      </c>
      <c r="K3197" s="4">
        <v>66.379000000000005</v>
      </c>
      <c r="L3197" s="4">
        <v>66.126999999999995</v>
      </c>
      <c r="M3197" s="4">
        <v>57.915999999999997</v>
      </c>
      <c r="N3197" s="4">
        <v>43.244999999999997</v>
      </c>
      <c r="O3197" s="4">
        <v>35.624000000000002</v>
      </c>
      <c r="P3197" s="4">
        <v>29.856000000000002</v>
      </c>
      <c r="Q3197" s="4">
        <v>23.736000000000001</v>
      </c>
      <c r="R3197" s="4">
        <v>18.356999999999999</v>
      </c>
      <c r="S3197" s="4">
        <v>13.221</v>
      </c>
      <c r="T3197" s="4">
        <v>8.9469999999999992</v>
      </c>
      <c r="U3197" s="4">
        <v>6.351</v>
      </c>
      <c r="V3197" s="4">
        <v>3.6619999999999999</v>
      </c>
      <c r="W3197" s="4">
        <v>1.869</v>
      </c>
      <c r="X3197" s="4">
        <v>0.47199999999999998</v>
      </c>
      <c r="Y3197" s="4">
        <v>0.06</v>
      </c>
      <c r="Z3197" s="4">
        <v>4.0000000000000001E-3</v>
      </c>
      <c r="AA3197" s="4">
        <v>0</v>
      </c>
      <c r="AB3197" s="4">
        <v>54</v>
      </c>
      <c r="AE3197" s="4">
        <v>2.4049999999999998</v>
      </c>
    </row>
    <row r="3198" spans="1:31">
      <c r="A3198" s="8">
        <v>9733</v>
      </c>
      <c r="B3198" s="8" t="s">
        <v>895</v>
      </c>
      <c r="C3198" s="9" t="s">
        <v>283</v>
      </c>
      <c r="D3198" s="5"/>
      <c r="E3198" s="6">
        <v>242</v>
      </c>
      <c r="F3198" s="5">
        <v>1991</v>
      </c>
      <c r="G3198" s="4">
        <v>98.105000000000004</v>
      </c>
      <c r="H3198" s="4">
        <v>95.85</v>
      </c>
      <c r="I3198" s="4">
        <v>86.21</v>
      </c>
      <c r="J3198" s="4">
        <v>73.906000000000006</v>
      </c>
      <c r="K3198" s="4">
        <v>66.103999999999999</v>
      </c>
      <c r="L3198" s="4">
        <v>65.304000000000002</v>
      </c>
      <c r="M3198" s="4">
        <v>59.180999999999997</v>
      </c>
      <c r="N3198" s="4">
        <v>45.267000000000003</v>
      </c>
      <c r="O3198" s="4">
        <v>36.463000000000001</v>
      </c>
      <c r="P3198" s="4">
        <v>30.529</v>
      </c>
      <c r="Q3198" s="4">
        <v>24.271999999999998</v>
      </c>
      <c r="R3198" s="4">
        <v>18.713999999999999</v>
      </c>
      <c r="S3198" s="4">
        <v>13.557</v>
      </c>
      <c r="T3198" s="4">
        <v>9.1050000000000004</v>
      </c>
      <c r="U3198" s="4">
        <v>6.4290000000000003</v>
      </c>
      <c r="V3198" s="4">
        <v>3.7309999999999999</v>
      </c>
      <c r="W3198" s="4">
        <v>1.88</v>
      </c>
      <c r="X3198" s="4">
        <v>0.57099999999999995</v>
      </c>
      <c r="Y3198" s="4">
        <v>7.6999999999999999E-2</v>
      </c>
      <c r="Z3198" s="4">
        <v>7.0000000000000001E-3</v>
      </c>
      <c r="AA3198" s="4">
        <v>0</v>
      </c>
      <c r="AB3198" s="4">
        <v>54</v>
      </c>
      <c r="AE3198" s="4">
        <v>2.5350000000000001</v>
      </c>
    </row>
    <row r="3199" spans="1:31">
      <c r="A3199" s="8">
        <v>9965</v>
      </c>
      <c r="B3199" s="8" t="s">
        <v>895</v>
      </c>
      <c r="C3199" s="9" t="s">
        <v>283</v>
      </c>
      <c r="D3199" s="5"/>
      <c r="E3199" s="6">
        <v>242</v>
      </c>
      <c r="F3199" s="5">
        <v>1992</v>
      </c>
      <c r="G3199" s="4">
        <v>97.91</v>
      </c>
      <c r="H3199" s="4">
        <v>95.57</v>
      </c>
      <c r="I3199" s="4">
        <v>88.001000000000005</v>
      </c>
      <c r="J3199" s="4">
        <v>75.519000000000005</v>
      </c>
      <c r="K3199" s="4">
        <v>66.341999999999999</v>
      </c>
      <c r="L3199" s="4">
        <v>64.349000000000004</v>
      </c>
      <c r="M3199" s="4">
        <v>60.106999999999999</v>
      </c>
      <c r="N3199" s="4">
        <v>47.622</v>
      </c>
      <c r="O3199" s="4">
        <v>37.392000000000003</v>
      </c>
      <c r="P3199" s="4">
        <v>31.321999999999999</v>
      </c>
      <c r="Q3199" s="4">
        <v>24.981000000000002</v>
      </c>
      <c r="R3199" s="4">
        <v>19.111999999999998</v>
      </c>
      <c r="S3199" s="4">
        <v>13.933</v>
      </c>
      <c r="T3199" s="4">
        <v>9.3369999999999997</v>
      </c>
      <c r="U3199" s="4">
        <v>6.4429999999999996</v>
      </c>
      <c r="V3199" s="4">
        <v>3.8759999999999999</v>
      </c>
      <c r="W3199" s="4">
        <v>1.8340000000000001</v>
      </c>
      <c r="X3199" s="4">
        <v>0.64500000000000002</v>
      </c>
      <c r="Y3199" s="4">
        <v>9.0999999999999998E-2</v>
      </c>
      <c r="Z3199" s="4">
        <v>0.01</v>
      </c>
      <c r="AA3199" s="4">
        <v>0</v>
      </c>
      <c r="AB3199" s="4">
        <v>54</v>
      </c>
      <c r="AE3199" s="4">
        <v>2.58</v>
      </c>
    </row>
    <row r="3200" spans="1:31">
      <c r="A3200" s="8">
        <v>10197</v>
      </c>
      <c r="B3200" s="8" t="s">
        <v>895</v>
      </c>
      <c r="C3200" s="9" t="s">
        <v>283</v>
      </c>
      <c r="D3200" s="5"/>
      <c r="E3200" s="6">
        <v>242</v>
      </c>
      <c r="F3200" s="5">
        <v>1993</v>
      </c>
      <c r="G3200" s="4">
        <v>98.575999999999993</v>
      </c>
      <c r="H3200" s="4">
        <v>94.694000000000003</v>
      </c>
      <c r="I3200" s="4">
        <v>89.739000000000004</v>
      </c>
      <c r="J3200" s="4">
        <v>77.584999999999994</v>
      </c>
      <c r="K3200" s="4">
        <v>66.977999999999994</v>
      </c>
      <c r="L3200" s="4">
        <v>63.521000000000001</v>
      </c>
      <c r="M3200" s="4">
        <v>60.685000000000002</v>
      </c>
      <c r="N3200" s="4">
        <v>50.040999999999997</v>
      </c>
      <c r="O3200" s="4">
        <v>38.506</v>
      </c>
      <c r="P3200" s="4">
        <v>32.228000000000002</v>
      </c>
      <c r="Q3200" s="4">
        <v>25.844000000000001</v>
      </c>
      <c r="R3200" s="4">
        <v>19.57</v>
      </c>
      <c r="S3200" s="4">
        <v>14.342000000000001</v>
      </c>
      <c r="T3200" s="4">
        <v>9.6349999999999998</v>
      </c>
      <c r="U3200" s="4">
        <v>6.4109999999999996</v>
      </c>
      <c r="V3200" s="4">
        <v>4.0810000000000004</v>
      </c>
      <c r="W3200" s="4">
        <v>1.7549999999999999</v>
      </c>
      <c r="X3200" s="4">
        <v>0.67100000000000004</v>
      </c>
      <c r="Y3200" s="4">
        <v>0.106</v>
      </c>
      <c r="Z3200" s="4">
        <v>1.2999999999999999E-2</v>
      </c>
      <c r="AA3200" s="4">
        <v>0</v>
      </c>
      <c r="AB3200" s="4">
        <v>54</v>
      </c>
      <c r="AE3200" s="4">
        <v>2.5449999999999999</v>
      </c>
    </row>
    <row r="3201" spans="1:31">
      <c r="A3201" s="8">
        <v>10429</v>
      </c>
      <c r="B3201" s="8" t="s">
        <v>895</v>
      </c>
      <c r="C3201" s="9" t="s">
        <v>283</v>
      </c>
      <c r="D3201" s="5"/>
      <c r="E3201" s="6">
        <v>242</v>
      </c>
      <c r="F3201" s="5">
        <v>1994</v>
      </c>
      <c r="G3201" s="4">
        <v>99.326999999999998</v>
      </c>
      <c r="H3201" s="4">
        <v>93.424000000000007</v>
      </c>
      <c r="I3201" s="4">
        <v>91.111999999999995</v>
      </c>
      <c r="J3201" s="4">
        <v>79.885000000000005</v>
      </c>
      <c r="K3201" s="4">
        <v>67.936999999999998</v>
      </c>
      <c r="L3201" s="4">
        <v>63.043999999999997</v>
      </c>
      <c r="M3201" s="4">
        <v>60.923000000000002</v>
      </c>
      <c r="N3201" s="4">
        <v>52.161999999999999</v>
      </c>
      <c r="O3201" s="4">
        <v>39.914999999999999</v>
      </c>
      <c r="P3201" s="4">
        <v>33.231000000000002</v>
      </c>
      <c r="Q3201" s="4">
        <v>26.791</v>
      </c>
      <c r="R3201" s="4">
        <v>20.123000000000001</v>
      </c>
      <c r="S3201" s="4">
        <v>14.769</v>
      </c>
      <c r="T3201" s="4">
        <v>9.9629999999999992</v>
      </c>
      <c r="U3201" s="4">
        <v>6.39</v>
      </c>
      <c r="V3201" s="4">
        <v>4.28</v>
      </c>
      <c r="W3201" s="4">
        <v>1.6919999999999999</v>
      </c>
      <c r="X3201" s="4">
        <v>0.629</v>
      </c>
      <c r="Y3201" s="4">
        <v>0.11700000000000001</v>
      </c>
      <c r="Z3201" s="4">
        <v>1.0999999999999999E-2</v>
      </c>
      <c r="AA3201" s="4">
        <v>0</v>
      </c>
      <c r="AB3201" s="4">
        <v>54</v>
      </c>
      <c r="AE3201" s="4">
        <v>2.4489999999999998</v>
      </c>
    </row>
    <row r="3202" spans="1:31">
      <c r="A3202" s="8">
        <v>10661</v>
      </c>
      <c r="B3202" s="8" t="s">
        <v>895</v>
      </c>
      <c r="C3202" s="9" t="s">
        <v>283</v>
      </c>
      <c r="D3202" s="5"/>
      <c r="E3202" s="6">
        <v>242</v>
      </c>
      <c r="F3202" s="5">
        <v>1995</v>
      </c>
      <c r="G3202" s="4">
        <v>99.762</v>
      </c>
      <c r="H3202" s="4">
        <v>92.159000000000006</v>
      </c>
      <c r="I3202" s="4">
        <v>91.747</v>
      </c>
      <c r="J3202" s="4">
        <v>82.135000000000005</v>
      </c>
      <c r="K3202" s="4">
        <v>69.204999999999998</v>
      </c>
      <c r="L3202" s="4">
        <v>62.945</v>
      </c>
      <c r="M3202" s="4">
        <v>60.850999999999999</v>
      </c>
      <c r="N3202" s="4">
        <v>53.756999999999998</v>
      </c>
      <c r="O3202" s="4">
        <v>41.604999999999997</v>
      </c>
      <c r="P3202" s="4">
        <v>34.290999999999997</v>
      </c>
      <c r="Q3202" s="4">
        <v>27.768000000000001</v>
      </c>
      <c r="R3202" s="4">
        <v>20.783000000000001</v>
      </c>
      <c r="S3202" s="4">
        <v>15.202999999999999</v>
      </c>
      <c r="T3202" s="4">
        <v>10.29</v>
      </c>
      <c r="U3202" s="4">
        <v>6.4269999999999996</v>
      </c>
      <c r="V3202" s="4">
        <v>4.4080000000000004</v>
      </c>
      <c r="W3202" s="4">
        <v>1.681</v>
      </c>
      <c r="X3202" s="4">
        <v>0.52200000000000002</v>
      </c>
      <c r="Y3202" s="4">
        <v>0.105</v>
      </c>
      <c r="Z3202" s="4">
        <v>7.0000000000000001E-3</v>
      </c>
      <c r="AA3202" s="4">
        <v>0</v>
      </c>
      <c r="AB3202" s="4">
        <v>54</v>
      </c>
      <c r="AE3202" s="4">
        <v>2.3149999999999999</v>
      </c>
    </row>
    <row r="3203" spans="1:31">
      <c r="A3203" s="8">
        <v>10893</v>
      </c>
      <c r="B3203" s="8" t="s">
        <v>895</v>
      </c>
      <c r="C3203" s="9" t="s">
        <v>283</v>
      </c>
      <c r="D3203" s="5"/>
      <c r="E3203" s="6">
        <v>242</v>
      </c>
      <c r="F3203" s="5">
        <v>1996</v>
      </c>
      <c r="G3203" s="4">
        <v>101.64700000000001</v>
      </c>
      <c r="H3203" s="4">
        <v>92.141000000000005</v>
      </c>
      <c r="I3203" s="4">
        <v>91.787999999999997</v>
      </c>
      <c r="J3203" s="4">
        <v>83.745999999999995</v>
      </c>
      <c r="K3203" s="4">
        <v>70.043000000000006</v>
      </c>
      <c r="L3203" s="4">
        <v>62.115000000000002</v>
      </c>
      <c r="M3203" s="4">
        <v>60.197000000000003</v>
      </c>
      <c r="N3203" s="4">
        <v>54.798000000000002</v>
      </c>
      <c r="O3203" s="4">
        <v>43.097000000000001</v>
      </c>
      <c r="P3203" s="4">
        <v>34.96</v>
      </c>
      <c r="Q3203" s="4">
        <v>28.55</v>
      </c>
      <c r="R3203" s="4">
        <v>21.562999999999999</v>
      </c>
      <c r="S3203" s="4">
        <v>15.727</v>
      </c>
      <c r="T3203" s="4">
        <v>10.702</v>
      </c>
      <c r="U3203" s="4">
        <v>6.5979999999999999</v>
      </c>
      <c r="V3203" s="4">
        <v>4.4290000000000003</v>
      </c>
      <c r="W3203" s="4">
        <v>1.9019999999999999</v>
      </c>
      <c r="X3203" s="4">
        <v>0.57099999999999995</v>
      </c>
      <c r="Y3203" s="4">
        <v>0.128</v>
      </c>
      <c r="Z3203" s="4">
        <v>1.0999999999999999E-2</v>
      </c>
      <c r="AA3203" s="4">
        <v>0</v>
      </c>
      <c r="AB3203" s="4">
        <v>54</v>
      </c>
      <c r="AE3203" s="4">
        <v>2.6120000000000001</v>
      </c>
    </row>
    <row r="3204" spans="1:31">
      <c r="A3204" s="8">
        <v>11125</v>
      </c>
      <c r="B3204" s="8" t="s">
        <v>895</v>
      </c>
      <c r="C3204" s="9" t="s">
        <v>283</v>
      </c>
      <c r="D3204" s="5"/>
      <c r="E3204" s="6">
        <v>242</v>
      </c>
      <c r="F3204" s="5">
        <v>1997</v>
      </c>
      <c r="G3204" s="4">
        <v>101.893</v>
      </c>
      <c r="H3204" s="4">
        <v>92.885999999999996</v>
      </c>
      <c r="I3204" s="4">
        <v>91.376000000000005</v>
      </c>
      <c r="J3204" s="4">
        <v>85.512</v>
      </c>
      <c r="K3204" s="4">
        <v>71.494</v>
      </c>
      <c r="L3204" s="4">
        <v>61.536999999999999</v>
      </c>
      <c r="M3204" s="4">
        <v>59.183</v>
      </c>
      <c r="N3204" s="4">
        <v>55.494</v>
      </c>
      <c r="O3204" s="4">
        <v>44.89</v>
      </c>
      <c r="P3204" s="4">
        <v>35.607999999999997</v>
      </c>
      <c r="Q3204" s="4">
        <v>29.312999999999999</v>
      </c>
      <c r="R3204" s="4">
        <v>22.442</v>
      </c>
      <c r="S3204" s="4">
        <v>16.271999999999998</v>
      </c>
      <c r="T3204" s="4">
        <v>11.151</v>
      </c>
      <c r="U3204" s="4">
        <v>6.8540000000000001</v>
      </c>
      <c r="V3204" s="4">
        <v>4.3609999999999998</v>
      </c>
      <c r="W3204" s="4">
        <v>2.1379999999999999</v>
      </c>
      <c r="X3204" s="4">
        <v>0.59899999999999998</v>
      </c>
      <c r="Y3204" s="4">
        <v>0.14699999999999999</v>
      </c>
      <c r="Z3204" s="4">
        <v>1.4999999999999999E-2</v>
      </c>
      <c r="AA3204" s="4">
        <v>0</v>
      </c>
      <c r="AB3204" s="4">
        <v>54</v>
      </c>
      <c r="AE3204" s="4">
        <v>2.899</v>
      </c>
    </row>
    <row r="3205" spans="1:31">
      <c r="A3205" s="8">
        <v>11357</v>
      </c>
      <c r="B3205" s="8" t="s">
        <v>895</v>
      </c>
      <c r="C3205" s="9" t="s">
        <v>283</v>
      </c>
      <c r="D3205" s="5"/>
      <c r="E3205" s="6">
        <v>242</v>
      </c>
      <c r="F3205" s="5">
        <v>1998</v>
      </c>
      <c r="G3205" s="4">
        <v>101.083</v>
      </c>
      <c r="H3205" s="4">
        <v>94.266999999999996</v>
      </c>
      <c r="I3205" s="4">
        <v>90.545000000000002</v>
      </c>
      <c r="J3205" s="4">
        <v>87.144999999999996</v>
      </c>
      <c r="K3205" s="4">
        <v>73.36</v>
      </c>
      <c r="L3205" s="4">
        <v>61.247</v>
      </c>
      <c r="M3205" s="4">
        <v>57.872999999999998</v>
      </c>
      <c r="N3205" s="4">
        <v>55.744999999999997</v>
      </c>
      <c r="O3205" s="4">
        <v>46.741</v>
      </c>
      <c r="P3205" s="4">
        <v>36.283999999999999</v>
      </c>
      <c r="Q3205" s="4">
        <v>30.024000000000001</v>
      </c>
      <c r="R3205" s="4">
        <v>23.35</v>
      </c>
      <c r="S3205" s="4">
        <v>16.838000000000001</v>
      </c>
      <c r="T3205" s="4">
        <v>11.622</v>
      </c>
      <c r="U3205" s="4">
        <v>7.1609999999999996</v>
      </c>
      <c r="V3205" s="4">
        <v>4.2709999999999999</v>
      </c>
      <c r="W3205" s="4">
        <v>2.3330000000000002</v>
      </c>
      <c r="X3205" s="4">
        <v>0.61499999999999999</v>
      </c>
      <c r="Y3205" s="4">
        <v>0.159</v>
      </c>
      <c r="Z3205" s="4">
        <v>2.1999999999999999E-2</v>
      </c>
      <c r="AA3205" s="4">
        <v>0</v>
      </c>
      <c r="AB3205" s="4">
        <v>54</v>
      </c>
      <c r="AE3205" s="4">
        <v>3.129</v>
      </c>
    </row>
    <row r="3206" spans="1:31">
      <c r="A3206" s="8">
        <v>11589</v>
      </c>
      <c r="B3206" s="8" t="s">
        <v>895</v>
      </c>
      <c r="C3206" s="9" t="s">
        <v>283</v>
      </c>
      <c r="D3206" s="5"/>
      <c r="E3206" s="6">
        <v>242</v>
      </c>
      <c r="F3206" s="5">
        <v>1999</v>
      </c>
      <c r="G3206" s="4">
        <v>99.921999999999997</v>
      </c>
      <c r="H3206" s="4">
        <v>95.774000000000001</v>
      </c>
      <c r="I3206" s="4">
        <v>89.673000000000002</v>
      </c>
      <c r="J3206" s="4">
        <v>88.287999999999997</v>
      </c>
      <c r="K3206" s="4">
        <v>75.326999999999998</v>
      </c>
      <c r="L3206" s="4">
        <v>61.3</v>
      </c>
      <c r="M3206" s="4">
        <v>56.448</v>
      </c>
      <c r="N3206" s="4">
        <v>55.472999999999999</v>
      </c>
      <c r="O3206" s="4">
        <v>48.290999999999997</v>
      </c>
      <c r="P3206" s="4">
        <v>37.097999999999999</v>
      </c>
      <c r="Q3206" s="4">
        <v>30.654</v>
      </c>
      <c r="R3206" s="4">
        <v>24.192</v>
      </c>
      <c r="S3206" s="4">
        <v>17.437000000000001</v>
      </c>
      <c r="T3206" s="4">
        <v>12.093999999999999</v>
      </c>
      <c r="U3206" s="4">
        <v>7.4770000000000003</v>
      </c>
      <c r="V3206" s="4">
        <v>4.2320000000000002</v>
      </c>
      <c r="W3206" s="4">
        <v>2.4289999999999998</v>
      </c>
      <c r="X3206" s="4">
        <v>0.63800000000000001</v>
      </c>
      <c r="Y3206" s="4">
        <v>0.157</v>
      </c>
      <c r="Z3206" s="4">
        <v>2.3E-2</v>
      </c>
      <c r="AA3206" s="4">
        <v>0</v>
      </c>
      <c r="AB3206" s="4">
        <v>54</v>
      </c>
      <c r="AE3206" s="4">
        <v>3.2469999999999999</v>
      </c>
    </row>
    <row r="3207" spans="1:31">
      <c r="A3207" s="8">
        <v>11821</v>
      </c>
      <c r="B3207" s="8" t="s">
        <v>895</v>
      </c>
      <c r="C3207" s="9" t="s">
        <v>283</v>
      </c>
      <c r="D3207" s="5"/>
      <c r="E3207" s="6">
        <v>242</v>
      </c>
      <c r="F3207" s="5">
        <v>2000</v>
      </c>
      <c r="G3207" s="4">
        <v>98.596999999999994</v>
      </c>
      <c r="H3207" s="4">
        <v>96.731999999999999</v>
      </c>
      <c r="I3207" s="4">
        <v>89.259</v>
      </c>
      <c r="J3207" s="4">
        <v>88.777000000000001</v>
      </c>
      <c r="K3207" s="4">
        <v>77.206000000000003</v>
      </c>
      <c r="L3207" s="4">
        <v>61.783999999999999</v>
      </c>
      <c r="M3207" s="4">
        <v>55.121000000000002</v>
      </c>
      <c r="N3207" s="4">
        <v>54.697000000000003</v>
      </c>
      <c r="O3207" s="4">
        <v>49.33</v>
      </c>
      <c r="P3207" s="4">
        <v>38.122999999999998</v>
      </c>
      <c r="Q3207" s="4">
        <v>31.216999999999999</v>
      </c>
      <c r="R3207" s="4">
        <v>24.927</v>
      </c>
      <c r="S3207" s="4">
        <v>18.082999999999998</v>
      </c>
      <c r="T3207" s="4">
        <v>12.558</v>
      </c>
      <c r="U3207" s="4">
        <v>7.7930000000000001</v>
      </c>
      <c r="V3207" s="4">
        <v>4.2770000000000001</v>
      </c>
      <c r="W3207" s="4">
        <v>2.415</v>
      </c>
      <c r="X3207" s="4">
        <v>0.67</v>
      </c>
      <c r="Y3207" s="4">
        <v>0.13500000000000001</v>
      </c>
      <c r="Z3207" s="4">
        <v>1.7000000000000001E-2</v>
      </c>
      <c r="AA3207" s="4">
        <v>0</v>
      </c>
      <c r="AB3207" s="4">
        <v>54</v>
      </c>
      <c r="AE3207" s="4">
        <v>3.2370000000000001</v>
      </c>
    </row>
    <row r="3208" spans="1:31">
      <c r="A3208" s="8">
        <v>12053</v>
      </c>
      <c r="B3208" s="8" t="s">
        <v>895</v>
      </c>
      <c r="C3208" s="9" t="s">
        <v>283</v>
      </c>
      <c r="D3208" s="5"/>
      <c r="E3208" s="6">
        <v>242</v>
      </c>
      <c r="F3208" s="5">
        <v>2001</v>
      </c>
      <c r="G3208" s="4">
        <v>94.977000000000004</v>
      </c>
      <c r="H3208" s="4">
        <v>94.522999999999996</v>
      </c>
      <c r="I3208" s="4">
        <v>87.606999999999999</v>
      </c>
      <c r="J3208" s="4">
        <v>87.296000000000006</v>
      </c>
      <c r="K3208" s="4">
        <v>78.335999999999999</v>
      </c>
      <c r="L3208" s="4">
        <v>63.18</v>
      </c>
      <c r="M3208" s="4">
        <v>55.581000000000003</v>
      </c>
      <c r="N3208" s="4">
        <v>55.6</v>
      </c>
      <c r="O3208" s="4">
        <v>51.606000000000002</v>
      </c>
      <c r="P3208" s="4">
        <v>40.213000000000001</v>
      </c>
      <c r="Q3208" s="4">
        <v>32.164000000000001</v>
      </c>
      <c r="R3208" s="4">
        <v>25.843</v>
      </c>
      <c r="S3208" s="4">
        <v>18.893999999999998</v>
      </c>
      <c r="T3208" s="4">
        <v>12.994</v>
      </c>
      <c r="U3208" s="4">
        <v>8.1300000000000008</v>
      </c>
      <c r="V3208" s="4">
        <v>4.4139999999999997</v>
      </c>
      <c r="W3208" s="4">
        <v>2.4329999999999998</v>
      </c>
      <c r="X3208" s="4">
        <v>0.81</v>
      </c>
      <c r="Y3208" s="4">
        <v>0.157</v>
      </c>
      <c r="Z3208" s="4">
        <v>2.1999999999999999E-2</v>
      </c>
      <c r="AA3208" s="4">
        <v>0</v>
      </c>
      <c r="AB3208" s="4">
        <v>54</v>
      </c>
      <c r="AE3208" s="4">
        <v>3.4220000000000002</v>
      </c>
    </row>
    <row r="3209" spans="1:31">
      <c r="A3209" s="8">
        <v>12285</v>
      </c>
      <c r="B3209" s="8" t="s">
        <v>895</v>
      </c>
      <c r="C3209" s="9" t="s">
        <v>283</v>
      </c>
      <c r="D3209" s="5"/>
      <c r="E3209" s="6">
        <v>242</v>
      </c>
      <c r="F3209" s="5">
        <v>2002</v>
      </c>
      <c r="G3209" s="4">
        <v>92.688000000000002</v>
      </c>
      <c r="H3209" s="4">
        <v>91.531999999999996</v>
      </c>
      <c r="I3209" s="4">
        <v>86.022000000000006</v>
      </c>
      <c r="J3209" s="4">
        <v>84.825999999999993</v>
      </c>
      <c r="K3209" s="4">
        <v>79.010000000000005</v>
      </c>
      <c r="L3209" s="4">
        <v>64.581999999999994</v>
      </c>
      <c r="M3209" s="4">
        <v>55.789000000000001</v>
      </c>
      <c r="N3209" s="4">
        <v>55.914999999999999</v>
      </c>
      <c r="O3209" s="4">
        <v>53.637</v>
      </c>
      <c r="P3209" s="4">
        <v>42.762</v>
      </c>
      <c r="Q3209" s="4">
        <v>33.069000000000003</v>
      </c>
      <c r="R3209" s="4">
        <v>26.712</v>
      </c>
      <c r="S3209" s="4">
        <v>19.786999999999999</v>
      </c>
      <c r="T3209" s="4">
        <v>13.452</v>
      </c>
      <c r="U3209" s="4">
        <v>8.4510000000000005</v>
      </c>
      <c r="V3209" s="4">
        <v>4.5860000000000003</v>
      </c>
      <c r="W3209" s="4">
        <v>2.3820000000000001</v>
      </c>
      <c r="X3209" s="4">
        <v>0.93600000000000005</v>
      </c>
      <c r="Y3209" s="4">
        <v>0.17100000000000001</v>
      </c>
      <c r="Z3209" s="4">
        <v>2.7E-2</v>
      </c>
      <c r="AA3209" s="4">
        <v>0</v>
      </c>
      <c r="AB3209" s="4">
        <v>54</v>
      </c>
      <c r="AE3209" s="4">
        <v>3.516</v>
      </c>
    </row>
    <row r="3210" spans="1:31">
      <c r="A3210" s="8">
        <v>12517</v>
      </c>
      <c r="B3210" s="8" t="s">
        <v>895</v>
      </c>
      <c r="C3210" s="9" t="s">
        <v>283</v>
      </c>
      <c r="D3210" s="5"/>
      <c r="E3210" s="6">
        <v>242</v>
      </c>
      <c r="F3210" s="5">
        <v>2003</v>
      </c>
      <c r="G3210" s="4">
        <v>91.260999999999996</v>
      </c>
      <c r="H3210" s="4">
        <v>88.066000000000003</v>
      </c>
      <c r="I3210" s="4">
        <v>84.444000000000003</v>
      </c>
      <c r="J3210" s="4">
        <v>81.900999999999996</v>
      </c>
      <c r="K3210" s="4">
        <v>79.253</v>
      </c>
      <c r="L3210" s="4">
        <v>65.997</v>
      </c>
      <c r="M3210" s="4">
        <v>55.905000000000001</v>
      </c>
      <c r="N3210" s="4">
        <v>55.805999999999997</v>
      </c>
      <c r="O3210" s="4">
        <v>55.441000000000003</v>
      </c>
      <c r="P3210" s="4">
        <v>45.695999999999998</v>
      </c>
      <c r="Q3210" s="4">
        <v>34.124000000000002</v>
      </c>
      <c r="R3210" s="4">
        <v>27.591999999999999</v>
      </c>
      <c r="S3210" s="4">
        <v>20.76</v>
      </c>
      <c r="T3210" s="4">
        <v>13.997</v>
      </c>
      <c r="U3210" s="4">
        <v>8.7680000000000007</v>
      </c>
      <c r="V3210" s="4">
        <v>4.79</v>
      </c>
      <c r="W3210" s="4">
        <v>2.3090000000000002</v>
      </c>
      <c r="X3210" s="4">
        <v>1.0129999999999999</v>
      </c>
      <c r="Y3210" s="4">
        <v>0.182</v>
      </c>
      <c r="Z3210" s="4">
        <v>3.3000000000000002E-2</v>
      </c>
      <c r="AA3210" s="4">
        <v>1E-3</v>
      </c>
      <c r="AB3210" s="4">
        <v>54</v>
      </c>
      <c r="AE3210" s="4">
        <v>3.5379999999999998</v>
      </c>
    </row>
    <row r="3211" spans="1:31">
      <c r="A3211" s="8">
        <v>12749</v>
      </c>
      <c r="B3211" s="8" t="s">
        <v>895</v>
      </c>
      <c r="C3211" s="9" t="s">
        <v>283</v>
      </c>
      <c r="D3211" s="5"/>
      <c r="E3211" s="6">
        <v>242</v>
      </c>
      <c r="F3211" s="5">
        <v>2004</v>
      </c>
      <c r="G3211" s="4">
        <v>90.210999999999999</v>
      </c>
      <c r="H3211" s="4">
        <v>84.66</v>
      </c>
      <c r="I3211" s="4">
        <v>82.671999999999997</v>
      </c>
      <c r="J3211" s="4">
        <v>79.206000000000003</v>
      </c>
      <c r="K3211" s="4">
        <v>79.045000000000002</v>
      </c>
      <c r="L3211" s="4">
        <v>67.361000000000004</v>
      </c>
      <c r="M3211" s="4">
        <v>56.164999999999999</v>
      </c>
      <c r="N3211" s="4">
        <v>55.58</v>
      </c>
      <c r="O3211" s="4">
        <v>57.045999999999999</v>
      </c>
      <c r="P3211" s="4">
        <v>48.817</v>
      </c>
      <c r="Q3211" s="4">
        <v>35.628</v>
      </c>
      <c r="R3211" s="4">
        <v>28.574999999999999</v>
      </c>
      <c r="S3211" s="4">
        <v>21.800999999999998</v>
      </c>
      <c r="T3211" s="4">
        <v>14.689</v>
      </c>
      <c r="U3211" s="4">
        <v>9.1219999999999999</v>
      </c>
      <c r="V3211" s="4">
        <v>5.016</v>
      </c>
      <c r="W3211" s="4">
        <v>2.2639999999999998</v>
      </c>
      <c r="X3211" s="4">
        <v>1.014</v>
      </c>
      <c r="Y3211" s="4">
        <v>0.19700000000000001</v>
      </c>
      <c r="Z3211" s="4">
        <v>3.1E-2</v>
      </c>
      <c r="AA3211" s="4">
        <v>2E-3</v>
      </c>
      <c r="AB3211" s="4">
        <v>54</v>
      </c>
      <c r="AE3211" s="4">
        <v>3.508</v>
      </c>
    </row>
    <row r="3212" spans="1:31">
      <c r="A3212" s="8">
        <v>12981</v>
      </c>
      <c r="B3212" s="8" t="s">
        <v>895</v>
      </c>
      <c r="C3212" s="9" t="s">
        <v>283</v>
      </c>
      <c r="D3212" s="5"/>
      <c r="E3212" s="6">
        <v>242</v>
      </c>
      <c r="F3212" s="5">
        <v>2005</v>
      </c>
      <c r="G3212" s="4">
        <v>89.460999999999999</v>
      </c>
      <c r="H3212" s="4">
        <v>81.885999999999996</v>
      </c>
      <c r="I3212" s="4">
        <v>80.510999999999996</v>
      </c>
      <c r="J3212" s="4">
        <v>77.039000000000001</v>
      </c>
      <c r="K3212" s="4">
        <v>78.346000000000004</v>
      </c>
      <c r="L3212" s="4">
        <v>68.594999999999999</v>
      </c>
      <c r="M3212" s="4">
        <v>56.725999999999999</v>
      </c>
      <c r="N3212" s="4">
        <v>55.417000000000002</v>
      </c>
      <c r="O3212" s="4">
        <v>58.401000000000003</v>
      </c>
      <c r="P3212" s="4">
        <v>51.945</v>
      </c>
      <c r="Q3212" s="4">
        <v>37.798999999999999</v>
      </c>
      <c r="R3212" s="4">
        <v>29.72</v>
      </c>
      <c r="S3212" s="4">
        <v>22.901</v>
      </c>
      <c r="T3212" s="4">
        <v>15.557</v>
      </c>
      <c r="U3212" s="4">
        <v>9.5510000000000002</v>
      </c>
      <c r="V3212" s="4">
        <v>5.2569999999999997</v>
      </c>
      <c r="W3212" s="4">
        <v>2.27</v>
      </c>
      <c r="X3212" s="4">
        <v>0.94299999999999995</v>
      </c>
      <c r="Y3212" s="4">
        <v>0.19900000000000001</v>
      </c>
      <c r="Z3212" s="4">
        <v>2.7E-2</v>
      </c>
      <c r="AA3212" s="4">
        <v>2E-3</v>
      </c>
      <c r="AB3212" s="4">
        <v>54</v>
      </c>
      <c r="AE3212" s="4">
        <v>3.4409999999999998</v>
      </c>
    </row>
    <row r="3213" spans="1:31">
      <c r="A3213" s="8">
        <v>13213</v>
      </c>
      <c r="B3213" s="8" t="s">
        <v>895</v>
      </c>
      <c r="C3213" s="9" t="s">
        <v>283</v>
      </c>
      <c r="D3213" s="5"/>
      <c r="E3213" s="6">
        <v>242</v>
      </c>
      <c r="F3213" s="5">
        <v>2006</v>
      </c>
      <c r="G3213" s="4">
        <v>89.869</v>
      </c>
      <c r="H3213" s="4">
        <v>81.545000000000002</v>
      </c>
      <c r="I3213" s="4">
        <v>80.725999999999999</v>
      </c>
      <c r="J3213" s="4">
        <v>76.989999999999995</v>
      </c>
      <c r="K3213" s="4">
        <v>78.094999999999999</v>
      </c>
      <c r="L3213" s="4">
        <v>70.343999999999994</v>
      </c>
      <c r="M3213" s="4">
        <v>57.948999999999998</v>
      </c>
      <c r="N3213" s="4">
        <v>54.408999999999999</v>
      </c>
      <c r="O3213" s="4">
        <v>57.128999999999998</v>
      </c>
      <c r="P3213" s="4">
        <v>52.622</v>
      </c>
      <c r="Q3213" s="4">
        <v>39.353000000000002</v>
      </c>
      <c r="R3213" s="4">
        <v>30.314</v>
      </c>
      <c r="S3213" s="4">
        <v>23.498000000000001</v>
      </c>
      <c r="T3213" s="4">
        <v>16.12</v>
      </c>
      <c r="U3213" s="4">
        <v>9.9580000000000002</v>
      </c>
      <c r="V3213" s="4">
        <v>5.4710000000000001</v>
      </c>
      <c r="W3213" s="4">
        <v>2.391</v>
      </c>
      <c r="X3213" s="4">
        <v>0.97899999999999998</v>
      </c>
      <c r="Y3213" s="4">
        <v>0.253</v>
      </c>
      <c r="Z3213" s="4">
        <v>2.9000000000000001E-2</v>
      </c>
      <c r="AA3213" s="4">
        <v>2E-3</v>
      </c>
      <c r="AB3213" s="4">
        <v>54</v>
      </c>
      <c r="AE3213" s="4">
        <v>3.6539999999999999</v>
      </c>
    </row>
    <row r="3214" spans="1:31">
      <c r="A3214" s="8">
        <v>13445</v>
      </c>
      <c r="B3214" s="8" t="s">
        <v>895</v>
      </c>
      <c r="C3214" s="9" t="s">
        <v>283</v>
      </c>
      <c r="D3214" s="5"/>
      <c r="E3214" s="6">
        <v>242</v>
      </c>
      <c r="F3214" s="5">
        <v>2007</v>
      </c>
      <c r="G3214" s="4">
        <v>89.894999999999996</v>
      </c>
      <c r="H3214" s="4">
        <v>81.45</v>
      </c>
      <c r="I3214" s="4">
        <v>80.686000000000007</v>
      </c>
      <c r="J3214" s="4">
        <v>77.856999999999999</v>
      </c>
      <c r="K3214" s="4">
        <v>77.471999999999994</v>
      </c>
      <c r="L3214" s="4">
        <v>72.227000000000004</v>
      </c>
      <c r="M3214" s="4">
        <v>59.795999999999999</v>
      </c>
      <c r="N3214" s="4">
        <v>53.933999999999997</v>
      </c>
      <c r="O3214" s="4">
        <v>55.805</v>
      </c>
      <c r="P3214" s="4">
        <v>53.097000000000001</v>
      </c>
      <c r="Q3214" s="4">
        <v>41.204000000000001</v>
      </c>
      <c r="R3214" s="4">
        <v>30.956</v>
      </c>
      <c r="S3214" s="4">
        <v>24.169</v>
      </c>
      <c r="T3214" s="4">
        <v>16.806999999999999</v>
      </c>
      <c r="U3214" s="4">
        <v>10.372999999999999</v>
      </c>
      <c r="V3214" s="4">
        <v>5.7149999999999999</v>
      </c>
      <c r="W3214" s="4">
        <v>2.5129999999999999</v>
      </c>
      <c r="X3214" s="4">
        <v>0.97299999999999998</v>
      </c>
      <c r="Y3214" s="4">
        <v>0.30599999999999999</v>
      </c>
      <c r="Z3214" s="4">
        <v>2.9000000000000001E-2</v>
      </c>
      <c r="AA3214" s="4">
        <v>3.0000000000000001E-3</v>
      </c>
      <c r="AB3214" s="4">
        <v>54</v>
      </c>
      <c r="AE3214" s="4">
        <v>3.8239999999999998</v>
      </c>
    </row>
    <row r="3215" spans="1:31">
      <c r="A3215" s="8">
        <v>13677</v>
      </c>
      <c r="B3215" s="8" t="s">
        <v>895</v>
      </c>
      <c r="C3215" s="9" t="s">
        <v>283</v>
      </c>
      <c r="D3215" s="5"/>
      <c r="E3215" s="6">
        <v>242</v>
      </c>
      <c r="F3215" s="5">
        <v>2008</v>
      </c>
      <c r="G3215" s="4">
        <v>89.704999999999998</v>
      </c>
      <c r="H3215" s="4">
        <v>81.555000000000007</v>
      </c>
      <c r="I3215" s="4">
        <v>80.274000000000001</v>
      </c>
      <c r="J3215" s="4">
        <v>79.346999999999994</v>
      </c>
      <c r="K3215" s="4">
        <v>76.731999999999999</v>
      </c>
      <c r="L3215" s="4">
        <v>74.061999999999998</v>
      </c>
      <c r="M3215" s="4">
        <v>62.005000000000003</v>
      </c>
      <c r="N3215" s="4">
        <v>53.984000000000002</v>
      </c>
      <c r="O3215" s="4">
        <v>54.582999999999998</v>
      </c>
      <c r="P3215" s="4">
        <v>53.372999999999998</v>
      </c>
      <c r="Q3215" s="4">
        <v>43.075000000000003</v>
      </c>
      <c r="R3215" s="4">
        <v>31.725999999999999</v>
      </c>
      <c r="S3215" s="4">
        <v>24.901</v>
      </c>
      <c r="T3215" s="4">
        <v>17.602</v>
      </c>
      <c r="U3215" s="4">
        <v>10.782</v>
      </c>
      <c r="V3215" s="4">
        <v>6.0039999999999996</v>
      </c>
      <c r="W3215" s="4">
        <v>2.6240000000000001</v>
      </c>
      <c r="X3215" s="4">
        <v>0.93700000000000006</v>
      </c>
      <c r="Y3215" s="4">
        <v>0.34300000000000003</v>
      </c>
      <c r="Z3215" s="4">
        <v>3.4000000000000002E-2</v>
      </c>
      <c r="AA3215" s="4">
        <v>3.0000000000000001E-3</v>
      </c>
      <c r="AB3215" s="4">
        <v>54</v>
      </c>
      <c r="AE3215" s="4">
        <v>3.9409999999999998</v>
      </c>
    </row>
    <row r="3216" spans="1:31">
      <c r="A3216" s="8">
        <v>13909</v>
      </c>
      <c r="B3216" s="8" t="s">
        <v>895</v>
      </c>
      <c r="C3216" s="9" t="s">
        <v>283</v>
      </c>
      <c r="D3216" s="5"/>
      <c r="E3216" s="6">
        <v>242</v>
      </c>
      <c r="F3216" s="5">
        <v>2009</v>
      </c>
      <c r="G3216" s="4">
        <v>89.516999999999996</v>
      </c>
      <c r="H3216" s="4">
        <v>81.643000000000001</v>
      </c>
      <c r="I3216" s="4">
        <v>79.614000000000004</v>
      </c>
      <c r="J3216" s="4">
        <v>80.823999999999998</v>
      </c>
      <c r="K3216" s="4">
        <v>76.319999999999993</v>
      </c>
      <c r="L3216" s="4">
        <v>75.540999999999997</v>
      </c>
      <c r="M3216" s="4">
        <v>64.256</v>
      </c>
      <c r="N3216" s="4">
        <v>54.56</v>
      </c>
      <c r="O3216" s="4">
        <v>53.639000000000003</v>
      </c>
      <c r="P3216" s="4">
        <v>53.396000000000001</v>
      </c>
      <c r="Q3216" s="4">
        <v>44.651000000000003</v>
      </c>
      <c r="R3216" s="4">
        <v>32.725000000000001</v>
      </c>
      <c r="S3216" s="4">
        <v>25.667999999999999</v>
      </c>
      <c r="T3216" s="4">
        <v>18.437999999999999</v>
      </c>
      <c r="U3216" s="4">
        <v>11.208</v>
      </c>
      <c r="V3216" s="4">
        <v>6.3250000000000002</v>
      </c>
      <c r="W3216" s="4">
        <v>2.72</v>
      </c>
      <c r="X3216" s="4">
        <v>0.88700000000000001</v>
      </c>
      <c r="Y3216" s="4">
        <v>0.34399999999999997</v>
      </c>
      <c r="Z3216" s="4">
        <v>4.2999999999999997E-2</v>
      </c>
      <c r="AA3216" s="4">
        <v>4.0000000000000001E-3</v>
      </c>
      <c r="AB3216" s="4">
        <v>54</v>
      </c>
      <c r="AE3216" s="4">
        <v>3.9980000000000002</v>
      </c>
    </row>
    <row r="3217" spans="1:31">
      <c r="A3217" s="8">
        <v>14141</v>
      </c>
      <c r="B3217" s="8" t="s">
        <v>895</v>
      </c>
      <c r="C3217" s="9" t="s">
        <v>283</v>
      </c>
      <c r="D3217" s="5"/>
      <c r="E3217" s="6">
        <v>242</v>
      </c>
      <c r="F3217" s="5">
        <v>2010</v>
      </c>
      <c r="G3217" s="4">
        <v>89.552000000000007</v>
      </c>
      <c r="H3217" s="4">
        <v>81.438000000000002</v>
      </c>
      <c r="I3217" s="4">
        <v>78.899000000000001</v>
      </c>
      <c r="J3217" s="4">
        <v>81.751000000000005</v>
      </c>
      <c r="K3217" s="4">
        <v>76.537999999999997</v>
      </c>
      <c r="L3217" s="4">
        <v>76.465000000000003</v>
      </c>
      <c r="M3217" s="4">
        <v>66.373000000000005</v>
      </c>
      <c r="N3217" s="4">
        <v>55.609000000000002</v>
      </c>
      <c r="O3217" s="4">
        <v>53.064999999999998</v>
      </c>
      <c r="P3217" s="4">
        <v>53.15</v>
      </c>
      <c r="Q3217" s="4">
        <v>45.793999999999997</v>
      </c>
      <c r="R3217" s="4">
        <v>33.951000000000001</v>
      </c>
      <c r="S3217" s="4">
        <v>26.446000000000002</v>
      </c>
      <c r="T3217" s="4">
        <v>19.257000000000001</v>
      </c>
      <c r="U3217" s="4">
        <v>11.702999999999999</v>
      </c>
      <c r="V3217" s="4">
        <v>6.6420000000000003</v>
      </c>
      <c r="W3217" s="4">
        <v>2.8119999999999998</v>
      </c>
      <c r="X3217" s="4">
        <v>0.83199999999999996</v>
      </c>
      <c r="Y3217" s="4">
        <v>0.29799999999999999</v>
      </c>
      <c r="Z3217" s="4">
        <v>4.3999999999999997E-2</v>
      </c>
      <c r="AA3217" s="4">
        <v>4.0000000000000001E-3</v>
      </c>
      <c r="AB3217" s="4">
        <v>54</v>
      </c>
      <c r="AE3217" s="4">
        <v>3.99</v>
      </c>
    </row>
    <row r="3218" spans="1:31">
      <c r="A3218" s="8">
        <v>221</v>
      </c>
      <c r="B3218" s="8" t="s">
        <v>894</v>
      </c>
      <c r="C3218" s="9" t="s">
        <v>283</v>
      </c>
      <c r="D3218" s="5"/>
      <c r="E3218" s="6">
        <v>242</v>
      </c>
      <c r="F3218" s="5">
        <v>2011</v>
      </c>
      <c r="G3218" s="4">
        <v>90.593999999999994</v>
      </c>
      <c r="H3218" s="4">
        <v>82.313000000000002</v>
      </c>
      <c r="I3218" s="4">
        <v>78.423000000000002</v>
      </c>
      <c r="J3218" s="4">
        <v>80.975999999999999</v>
      </c>
      <c r="K3218" s="4">
        <v>76.221999999999994</v>
      </c>
      <c r="L3218" s="4">
        <v>76.075000000000003</v>
      </c>
      <c r="M3218" s="4">
        <v>68.054000000000002</v>
      </c>
      <c r="N3218" s="4">
        <v>56.654000000000003</v>
      </c>
      <c r="O3218" s="4">
        <v>52.585000000000001</v>
      </c>
      <c r="P3218" s="4">
        <v>52.994999999999997</v>
      </c>
      <c r="Q3218" s="4">
        <v>47.177</v>
      </c>
      <c r="R3218" s="4">
        <v>35.448999999999998</v>
      </c>
      <c r="S3218" s="4">
        <v>27.114000000000001</v>
      </c>
      <c r="T3218" s="4">
        <v>20.006</v>
      </c>
      <c r="U3218" s="4">
        <v>12.387</v>
      </c>
      <c r="V3218" s="4">
        <v>6.98</v>
      </c>
      <c r="W3218" s="4">
        <v>3.0920000000000001</v>
      </c>
      <c r="X3218" s="4">
        <v>0.94699999999999995</v>
      </c>
      <c r="Y3218" s="4">
        <v>0.30299999999999999</v>
      </c>
      <c r="Z3218" s="4">
        <v>5.6000000000000001E-2</v>
      </c>
      <c r="AA3218" s="4">
        <v>4.0000000000000001E-3</v>
      </c>
      <c r="AB3218" s="4">
        <v>54</v>
      </c>
      <c r="AE3218" s="4">
        <v>4.4020000000000001</v>
      </c>
    </row>
    <row r="3219" spans="1:31">
      <c r="A3219" s="8">
        <v>453</v>
      </c>
      <c r="B3219" s="8" t="s">
        <v>894</v>
      </c>
      <c r="C3219" s="9" t="s">
        <v>283</v>
      </c>
      <c r="D3219" s="5"/>
      <c r="E3219" s="6">
        <v>242</v>
      </c>
      <c r="F3219" s="5">
        <v>2012</v>
      </c>
      <c r="G3219" s="4">
        <v>90.527000000000001</v>
      </c>
      <c r="H3219" s="4">
        <v>83.536000000000001</v>
      </c>
      <c r="I3219" s="4">
        <v>78.38</v>
      </c>
      <c r="J3219" s="4">
        <v>79.846999999999994</v>
      </c>
      <c r="K3219" s="4">
        <v>76.570999999999998</v>
      </c>
      <c r="L3219" s="4">
        <v>74.959999999999994</v>
      </c>
      <c r="M3219" s="4">
        <v>69.685000000000002</v>
      </c>
      <c r="N3219" s="4">
        <v>58.106000000000002</v>
      </c>
      <c r="O3219" s="4">
        <v>52.271999999999998</v>
      </c>
      <c r="P3219" s="4">
        <v>52.512</v>
      </c>
      <c r="Q3219" s="4">
        <v>48.404000000000003</v>
      </c>
      <c r="R3219" s="4">
        <v>37.244999999999997</v>
      </c>
      <c r="S3219" s="4">
        <v>27.768999999999998</v>
      </c>
      <c r="T3219" s="4">
        <v>20.741</v>
      </c>
      <c r="U3219" s="4">
        <v>13.173</v>
      </c>
      <c r="V3219" s="4">
        <v>7.2859999999999996</v>
      </c>
      <c r="W3219" s="4">
        <v>3.3719999999999999</v>
      </c>
      <c r="X3219" s="4">
        <v>1.0580000000000001</v>
      </c>
      <c r="Y3219" s="4">
        <v>0.29499999999999998</v>
      </c>
      <c r="Z3219" s="4">
        <v>7.8E-2</v>
      </c>
      <c r="AA3219" s="4">
        <v>5.0000000000000001E-3</v>
      </c>
      <c r="AB3219" s="4">
        <v>54</v>
      </c>
      <c r="AE3219" s="4">
        <v>4.8079999999999998</v>
      </c>
    </row>
    <row r="3220" spans="1:31">
      <c r="A3220" s="8">
        <v>685</v>
      </c>
      <c r="B3220" s="8" t="s">
        <v>894</v>
      </c>
      <c r="C3220" s="9" t="s">
        <v>283</v>
      </c>
      <c r="D3220" s="5"/>
      <c r="E3220" s="6">
        <v>242</v>
      </c>
      <c r="F3220" s="5">
        <v>2013</v>
      </c>
      <c r="G3220" s="4">
        <v>89.811999999999998</v>
      </c>
      <c r="H3220" s="4">
        <v>84.99</v>
      </c>
      <c r="I3220" s="4">
        <v>78.64</v>
      </c>
      <c r="J3220" s="4">
        <v>78.575000000000003</v>
      </c>
      <c r="K3220" s="4">
        <v>77.266999999999996</v>
      </c>
      <c r="L3220" s="4">
        <v>73.436000000000007</v>
      </c>
      <c r="M3220" s="4">
        <v>71.028999999999996</v>
      </c>
      <c r="N3220" s="4">
        <v>59.802</v>
      </c>
      <c r="O3220" s="4">
        <v>52.185000000000002</v>
      </c>
      <c r="P3220" s="4">
        <v>51.814</v>
      </c>
      <c r="Q3220" s="4">
        <v>49.387</v>
      </c>
      <c r="R3220" s="4">
        <v>39.177</v>
      </c>
      <c r="S3220" s="4">
        <v>28.501999999999999</v>
      </c>
      <c r="T3220" s="4">
        <v>21.463999999999999</v>
      </c>
      <c r="U3220" s="4">
        <v>14.005000000000001</v>
      </c>
      <c r="V3220" s="4">
        <v>7.6059999999999999</v>
      </c>
      <c r="W3220" s="4">
        <v>3.6349999999999998</v>
      </c>
      <c r="X3220" s="4">
        <v>1.1539999999999999</v>
      </c>
      <c r="Y3220" s="4">
        <v>0.28399999999999997</v>
      </c>
      <c r="Z3220" s="4">
        <v>9.2999999999999999E-2</v>
      </c>
      <c r="AA3220" s="4">
        <v>6.0000000000000001E-3</v>
      </c>
      <c r="AB3220" s="4">
        <v>54</v>
      </c>
      <c r="AE3220" s="4">
        <v>5.1719999999999997</v>
      </c>
    </row>
    <row r="3221" spans="1:31">
      <c r="A3221" s="8">
        <v>917</v>
      </c>
      <c r="B3221" s="8" t="s">
        <v>894</v>
      </c>
      <c r="C3221" s="9" t="s">
        <v>283</v>
      </c>
      <c r="D3221" s="5"/>
      <c r="E3221" s="6">
        <v>242</v>
      </c>
      <c r="F3221" s="5">
        <v>2014</v>
      </c>
      <c r="G3221" s="4">
        <v>88.906999999999996</v>
      </c>
      <c r="H3221" s="4">
        <v>86.412000000000006</v>
      </c>
      <c r="I3221" s="4">
        <v>79.128</v>
      </c>
      <c r="J3221" s="4">
        <v>77.519000000000005</v>
      </c>
      <c r="K3221" s="4">
        <v>77.766000000000005</v>
      </c>
      <c r="L3221" s="4">
        <v>72.075999999999993</v>
      </c>
      <c r="M3221" s="4">
        <v>71.792000000000002</v>
      </c>
      <c r="N3221" s="4">
        <v>61.515000000000001</v>
      </c>
      <c r="O3221" s="4">
        <v>52.415999999999997</v>
      </c>
      <c r="P3221" s="4">
        <v>51.093000000000004</v>
      </c>
      <c r="Q3221" s="4">
        <v>50.03</v>
      </c>
      <c r="R3221" s="4">
        <v>41.015999999999998</v>
      </c>
      <c r="S3221" s="4">
        <v>29.459</v>
      </c>
      <c r="T3221" s="4">
        <v>22.181000000000001</v>
      </c>
      <c r="U3221" s="4">
        <v>14.811</v>
      </c>
      <c r="V3221" s="4">
        <v>7.9950000000000001</v>
      </c>
      <c r="W3221" s="4">
        <v>3.86</v>
      </c>
      <c r="X3221" s="4">
        <v>1.2350000000000001</v>
      </c>
      <c r="Y3221" s="4">
        <v>0.27900000000000003</v>
      </c>
      <c r="Z3221" s="4">
        <v>9.0999999999999998E-2</v>
      </c>
      <c r="AA3221" s="4">
        <v>6.0000000000000001E-3</v>
      </c>
      <c r="AB3221" s="4">
        <v>54</v>
      </c>
      <c r="AE3221" s="4">
        <v>5.4710000000000001</v>
      </c>
    </row>
    <row r="3222" spans="1:31">
      <c r="A3222" s="8">
        <v>1149</v>
      </c>
      <c r="B3222" s="8" t="s">
        <v>894</v>
      </c>
      <c r="C3222" s="9" t="s">
        <v>283</v>
      </c>
      <c r="D3222" s="5"/>
      <c r="E3222" s="6">
        <v>242</v>
      </c>
      <c r="F3222" s="5">
        <v>2015</v>
      </c>
      <c r="G3222" s="4">
        <v>88.066000000000003</v>
      </c>
      <c r="H3222" s="4">
        <v>87.459000000000003</v>
      </c>
      <c r="I3222" s="4">
        <v>79.867999999999995</v>
      </c>
      <c r="J3222" s="4">
        <v>76.899000000000001</v>
      </c>
      <c r="K3222" s="4">
        <v>77.754000000000005</v>
      </c>
      <c r="L3222" s="4">
        <v>71.275000000000006</v>
      </c>
      <c r="M3222" s="4">
        <v>71.84</v>
      </c>
      <c r="N3222" s="4">
        <v>63.079000000000001</v>
      </c>
      <c r="O3222" s="4">
        <v>53.014000000000003</v>
      </c>
      <c r="P3222" s="4">
        <v>50.506999999999998</v>
      </c>
      <c r="Q3222" s="4">
        <v>50.29</v>
      </c>
      <c r="R3222" s="4">
        <v>42.625</v>
      </c>
      <c r="S3222" s="4">
        <v>30.710999999999999</v>
      </c>
      <c r="T3222" s="4">
        <v>22.905000000000001</v>
      </c>
      <c r="U3222" s="4">
        <v>15.565</v>
      </c>
      <c r="V3222" s="4">
        <v>8.4760000000000009</v>
      </c>
      <c r="W3222" s="4">
        <v>4.05</v>
      </c>
      <c r="X3222" s="4">
        <v>1.3049999999999999</v>
      </c>
      <c r="Y3222" s="4">
        <v>0.27100000000000002</v>
      </c>
      <c r="Z3222" s="4">
        <v>6.7000000000000004E-2</v>
      </c>
      <c r="AA3222" s="4">
        <v>7.0000000000000001E-3</v>
      </c>
      <c r="AB3222" s="4">
        <v>54</v>
      </c>
      <c r="AE3222" s="4">
        <v>5.7</v>
      </c>
    </row>
    <row r="3223" spans="1:31">
      <c r="A3223" s="8">
        <v>1381</v>
      </c>
      <c r="B3223" s="8" t="s">
        <v>894</v>
      </c>
      <c r="C3223" s="9" t="s">
        <v>283</v>
      </c>
      <c r="D3223" s="5"/>
      <c r="E3223" s="6">
        <v>242</v>
      </c>
      <c r="F3223" s="5">
        <v>2016</v>
      </c>
      <c r="G3223" s="4">
        <v>86.543000000000006</v>
      </c>
      <c r="H3223" s="4">
        <v>88.188999999999993</v>
      </c>
      <c r="I3223" s="4">
        <v>80.935000000000002</v>
      </c>
      <c r="J3223" s="4">
        <v>76.353999999999999</v>
      </c>
      <c r="K3223" s="4">
        <v>77.147999999999996</v>
      </c>
      <c r="L3223" s="4">
        <v>71.209000000000003</v>
      </c>
      <c r="M3223" s="4">
        <v>71.557000000000002</v>
      </c>
      <c r="N3223" s="4">
        <v>64.738</v>
      </c>
      <c r="O3223" s="4">
        <v>54.067999999999998</v>
      </c>
      <c r="P3223" s="4">
        <v>50.098999999999997</v>
      </c>
      <c r="Q3223" s="4">
        <v>50.188000000000002</v>
      </c>
      <c r="R3223" s="4">
        <v>43.976999999999997</v>
      </c>
      <c r="S3223" s="4">
        <v>32.143000000000001</v>
      </c>
      <c r="T3223" s="4">
        <v>23.530999999999999</v>
      </c>
      <c r="U3223" s="4">
        <v>16.224</v>
      </c>
      <c r="V3223" s="4">
        <v>9.048</v>
      </c>
      <c r="W3223" s="4">
        <v>4.3150000000000004</v>
      </c>
      <c r="X3223" s="4">
        <v>1.496</v>
      </c>
      <c r="Y3223" s="4">
        <v>0.32600000000000001</v>
      </c>
      <c r="Z3223" s="4">
        <v>7.0000000000000007E-2</v>
      </c>
      <c r="AA3223" s="4">
        <v>8.0000000000000002E-3</v>
      </c>
      <c r="AB3223" s="4">
        <v>54</v>
      </c>
      <c r="AE3223" s="4">
        <v>6.2149999999999999</v>
      </c>
    </row>
    <row r="3224" spans="1:31">
      <c r="A3224" s="8">
        <v>1613</v>
      </c>
      <c r="B3224" s="8" t="s">
        <v>894</v>
      </c>
      <c r="C3224" s="9" t="s">
        <v>283</v>
      </c>
      <c r="D3224" s="5"/>
      <c r="E3224" s="6">
        <v>242</v>
      </c>
      <c r="F3224" s="5">
        <v>2017</v>
      </c>
      <c r="G3224" s="4">
        <v>85.427999999999997</v>
      </c>
      <c r="H3224" s="4">
        <v>88.322999999999993</v>
      </c>
      <c r="I3224" s="4">
        <v>82.281000000000006</v>
      </c>
      <c r="J3224" s="4">
        <v>76.150000000000006</v>
      </c>
      <c r="K3224" s="4">
        <v>76.039000000000001</v>
      </c>
      <c r="L3224" s="4">
        <v>71.649000000000001</v>
      </c>
      <c r="M3224" s="4">
        <v>70.466999999999999</v>
      </c>
      <c r="N3224" s="4">
        <v>66.311999999999998</v>
      </c>
      <c r="O3224" s="4">
        <v>55.475000000000001</v>
      </c>
      <c r="P3224" s="4">
        <v>49.796999999999997</v>
      </c>
      <c r="Q3224" s="4">
        <v>49.725999999999999</v>
      </c>
      <c r="R3224" s="4">
        <v>45.15</v>
      </c>
      <c r="S3224" s="4">
        <v>33.814999999999998</v>
      </c>
      <c r="T3224" s="4">
        <v>24.120999999999999</v>
      </c>
      <c r="U3224" s="4">
        <v>16.855</v>
      </c>
      <c r="V3224" s="4">
        <v>9.67</v>
      </c>
      <c r="W3224" s="4">
        <v>4.5369999999999999</v>
      </c>
      <c r="X3224" s="4">
        <v>1.67</v>
      </c>
      <c r="Y3224" s="4">
        <v>0.376</v>
      </c>
      <c r="Z3224" s="4">
        <v>7.0000000000000007E-2</v>
      </c>
      <c r="AA3224" s="4">
        <v>8.0000000000000002E-3</v>
      </c>
      <c r="AB3224" s="4">
        <v>54</v>
      </c>
      <c r="AE3224" s="4">
        <v>6.6609999999999996</v>
      </c>
    </row>
    <row r="3225" spans="1:31">
      <c r="A3225" s="8">
        <v>1845</v>
      </c>
      <c r="B3225" s="8" t="s">
        <v>894</v>
      </c>
      <c r="C3225" s="9" t="s">
        <v>283</v>
      </c>
      <c r="D3225" s="5"/>
      <c r="E3225" s="6">
        <v>242</v>
      </c>
      <c r="F3225" s="5">
        <v>2018</v>
      </c>
      <c r="G3225" s="4">
        <v>84.570999999999998</v>
      </c>
      <c r="H3225" s="4">
        <v>87.852000000000004</v>
      </c>
      <c r="I3225" s="4">
        <v>83.745999999999995</v>
      </c>
      <c r="J3225" s="4">
        <v>76.343999999999994</v>
      </c>
      <c r="K3225" s="4">
        <v>74.710999999999999</v>
      </c>
      <c r="L3225" s="4">
        <v>72.304000000000002</v>
      </c>
      <c r="M3225" s="4">
        <v>68.938999999999993</v>
      </c>
      <c r="N3225" s="4">
        <v>67.622</v>
      </c>
      <c r="O3225" s="4">
        <v>57.121000000000002</v>
      </c>
      <c r="P3225" s="4">
        <v>49.694000000000003</v>
      </c>
      <c r="Q3225" s="4">
        <v>49.052999999999997</v>
      </c>
      <c r="R3225" s="4">
        <v>46.095999999999997</v>
      </c>
      <c r="S3225" s="4">
        <v>35.6</v>
      </c>
      <c r="T3225" s="4">
        <v>24.783000000000001</v>
      </c>
      <c r="U3225" s="4">
        <v>17.478000000000002</v>
      </c>
      <c r="V3225" s="4">
        <v>10.305999999999999</v>
      </c>
      <c r="W3225" s="4">
        <v>4.7519999999999998</v>
      </c>
      <c r="X3225" s="4">
        <v>1.8120000000000001</v>
      </c>
      <c r="Y3225" s="4">
        <v>0.41399999999999998</v>
      </c>
      <c r="Z3225" s="4">
        <v>7.0000000000000007E-2</v>
      </c>
      <c r="AA3225" s="4">
        <v>0.01</v>
      </c>
      <c r="AB3225" s="4">
        <v>54</v>
      </c>
      <c r="AE3225" s="4">
        <v>7.0579999999999998</v>
      </c>
    </row>
    <row r="3226" spans="1:31">
      <c r="A3226" s="8">
        <v>2077</v>
      </c>
      <c r="B3226" s="8" t="s">
        <v>894</v>
      </c>
      <c r="C3226" s="9" t="s">
        <v>283</v>
      </c>
      <c r="D3226" s="5"/>
      <c r="E3226" s="6">
        <v>242</v>
      </c>
      <c r="F3226" s="5">
        <v>2019</v>
      </c>
      <c r="G3226" s="4">
        <v>83.704999999999998</v>
      </c>
      <c r="H3226" s="4">
        <v>86.968999999999994</v>
      </c>
      <c r="I3226" s="4">
        <v>85.04</v>
      </c>
      <c r="J3226" s="4">
        <v>76.94</v>
      </c>
      <c r="K3226" s="4">
        <v>73.596999999999994</v>
      </c>
      <c r="L3226" s="4">
        <v>72.683000000000007</v>
      </c>
      <c r="M3226" s="4">
        <v>67.569999999999993</v>
      </c>
      <c r="N3226" s="4">
        <v>68.417000000000002</v>
      </c>
      <c r="O3226" s="4">
        <v>58.82</v>
      </c>
      <c r="P3226" s="4">
        <v>49.920999999999999</v>
      </c>
      <c r="Q3226" s="4">
        <v>48.39</v>
      </c>
      <c r="R3226" s="4">
        <v>46.743000000000002</v>
      </c>
      <c r="S3226" s="4">
        <v>37.317</v>
      </c>
      <c r="T3226" s="4">
        <v>25.667999999999999</v>
      </c>
      <c r="U3226" s="4">
        <v>18.105</v>
      </c>
      <c r="V3226" s="4">
        <v>10.914</v>
      </c>
      <c r="W3226" s="4">
        <v>5.0030000000000001</v>
      </c>
      <c r="X3226" s="4">
        <v>1.907</v>
      </c>
      <c r="Y3226" s="4">
        <v>0.442</v>
      </c>
      <c r="Z3226" s="4">
        <v>7.1999999999999995E-2</v>
      </c>
      <c r="AA3226" s="4">
        <v>1.0999999999999999E-2</v>
      </c>
      <c r="AB3226" s="4">
        <v>54</v>
      </c>
      <c r="AE3226" s="4">
        <v>7.4349999999999996</v>
      </c>
    </row>
    <row r="3227" spans="1:31">
      <c r="A3227" s="8">
        <v>2309</v>
      </c>
      <c r="B3227" s="8" t="s">
        <v>894</v>
      </c>
      <c r="C3227" s="9" t="s">
        <v>283</v>
      </c>
      <c r="D3227" s="5"/>
      <c r="E3227" s="6">
        <v>242</v>
      </c>
      <c r="F3227" s="5">
        <v>2020</v>
      </c>
      <c r="G3227" s="4">
        <v>82.659000000000006</v>
      </c>
      <c r="H3227" s="4">
        <v>86.001000000000005</v>
      </c>
      <c r="I3227" s="4">
        <v>85.887</v>
      </c>
      <c r="J3227" s="4">
        <v>77.882000000000005</v>
      </c>
      <c r="K3227" s="4">
        <v>72.956999999999994</v>
      </c>
      <c r="L3227" s="4">
        <v>72.516000000000005</v>
      </c>
      <c r="M3227" s="4">
        <v>66.730999999999995</v>
      </c>
      <c r="N3227" s="4">
        <v>68.537000000000006</v>
      </c>
      <c r="O3227" s="4">
        <v>60.427</v>
      </c>
      <c r="P3227" s="4">
        <v>50.542000000000002</v>
      </c>
      <c r="Q3227" s="4">
        <v>47.881</v>
      </c>
      <c r="R3227" s="4">
        <v>47.052</v>
      </c>
      <c r="S3227" s="4">
        <v>38.853999999999999</v>
      </c>
      <c r="T3227" s="4">
        <v>26.847999999999999</v>
      </c>
      <c r="U3227" s="4">
        <v>18.744</v>
      </c>
      <c r="V3227" s="4">
        <v>11.483000000000001</v>
      </c>
      <c r="W3227" s="4">
        <v>5.3090000000000002</v>
      </c>
      <c r="X3227" s="4">
        <v>1.962</v>
      </c>
      <c r="Y3227" s="4">
        <v>0.44900000000000001</v>
      </c>
      <c r="Z3227" s="4">
        <v>6.5000000000000002E-2</v>
      </c>
      <c r="AA3227" s="4">
        <v>1.0999999999999999E-2</v>
      </c>
      <c r="AB3227" s="4">
        <v>54</v>
      </c>
      <c r="AE3227" s="4">
        <v>7.7960000000000003</v>
      </c>
    </row>
    <row r="3228" spans="1:31">
      <c r="A3228" s="8">
        <v>2541</v>
      </c>
      <c r="B3228" s="8" t="s">
        <v>894</v>
      </c>
      <c r="C3228" s="9" t="s">
        <v>283</v>
      </c>
      <c r="D3228" s="5"/>
      <c r="E3228" s="6">
        <v>242</v>
      </c>
      <c r="F3228" s="5">
        <v>2021</v>
      </c>
      <c r="G3228" s="4">
        <v>81.59</v>
      </c>
      <c r="H3228" s="4">
        <v>85.138999999999996</v>
      </c>
      <c r="I3228" s="4">
        <v>86.236999999999995</v>
      </c>
      <c r="J3228" s="4">
        <v>78.777000000000001</v>
      </c>
      <c r="K3228" s="4">
        <v>72.447999999999993</v>
      </c>
      <c r="L3228" s="4">
        <v>72.036000000000001</v>
      </c>
      <c r="M3228" s="4">
        <v>66.649000000000001</v>
      </c>
      <c r="N3228" s="4">
        <v>68.137</v>
      </c>
      <c r="O3228" s="4">
        <v>61.982999999999997</v>
      </c>
      <c r="P3228" s="4">
        <v>51.542999999999999</v>
      </c>
      <c r="Q3228" s="4">
        <v>47.457000000000001</v>
      </c>
      <c r="R3228" s="4">
        <v>46.923999999999999</v>
      </c>
      <c r="S3228" s="4">
        <v>40.08</v>
      </c>
      <c r="T3228" s="4">
        <v>28.125</v>
      </c>
      <c r="U3228" s="4">
        <v>19.28</v>
      </c>
      <c r="V3228" s="4">
        <v>12.018000000000001</v>
      </c>
      <c r="W3228" s="4">
        <v>5.7469999999999999</v>
      </c>
      <c r="X3228" s="4">
        <v>2.1520000000000001</v>
      </c>
      <c r="Y3228" s="4">
        <v>0.54500000000000004</v>
      </c>
      <c r="Z3228" s="4">
        <v>7.3999999999999996E-2</v>
      </c>
      <c r="AA3228" s="4">
        <v>1.0999999999999999E-2</v>
      </c>
      <c r="AB3228" s="4">
        <v>54</v>
      </c>
      <c r="AE3228" s="4">
        <v>8.5289999999999999</v>
      </c>
    </row>
    <row r="3229" spans="1:31">
      <c r="A3229" s="8">
        <v>2773</v>
      </c>
      <c r="B3229" s="8" t="s">
        <v>894</v>
      </c>
      <c r="C3229" s="9" t="s">
        <v>283</v>
      </c>
      <c r="D3229" s="5"/>
      <c r="E3229" s="6">
        <v>242</v>
      </c>
      <c r="F3229" s="5">
        <v>2022</v>
      </c>
      <c r="G3229" s="4">
        <v>80.52</v>
      </c>
      <c r="H3229" s="4">
        <v>84.14</v>
      </c>
      <c r="I3229" s="4">
        <v>86.180999999999997</v>
      </c>
      <c r="J3229" s="4">
        <v>80.054000000000002</v>
      </c>
      <c r="K3229" s="4">
        <v>72.259</v>
      </c>
      <c r="L3229" s="4">
        <v>71.022000000000006</v>
      </c>
      <c r="M3229" s="4">
        <v>67.108000000000004</v>
      </c>
      <c r="N3229" s="4">
        <v>67.012</v>
      </c>
      <c r="O3229" s="4">
        <v>63.506999999999998</v>
      </c>
      <c r="P3229" s="4">
        <v>52.918999999999997</v>
      </c>
      <c r="Q3229" s="4">
        <v>47.162999999999997</v>
      </c>
      <c r="R3229" s="4">
        <v>46.494</v>
      </c>
      <c r="S3229" s="4">
        <v>41.182000000000002</v>
      </c>
      <c r="T3229" s="4">
        <v>29.629000000000001</v>
      </c>
      <c r="U3229" s="4">
        <v>19.788</v>
      </c>
      <c r="V3229" s="4">
        <v>12.53</v>
      </c>
      <c r="W3229" s="4">
        <v>6.1959999999999997</v>
      </c>
      <c r="X3229" s="4">
        <v>2.3010000000000002</v>
      </c>
      <c r="Y3229" s="4">
        <v>0.63</v>
      </c>
      <c r="Z3229" s="4">
        <v>8.6999999999999994E-2</v>
      </c>
      <c r="AA3229" s="4">
        <v>1.0999999999999999E-2</v>
      </c>
      <c r="AB3229" s="4">
        <v>54</v>
      </c>
      <c r="AE3229" s="4">
        <v>9.2249999999999996</v>
      </c>
    </row>
    <row r="3230" spans="1:31">
      <c r="A3230" s="8">
        <v>3005</v>
      </c>
      <c r="B3230" s="8" t="s">
        <v>894</v>
      </c>
      <c r="C3230" s="9" t="s">
        <v>283</v>
      </c>
      <c r="D3230" s="5"/>
      <c r="E3230" s="6">
        <v>242</v>
      </c>
      <c r="F3230" s="5">
        <v>2023</v>
      </c>
      <c r="G3230" s="4">
        <v>79.44</v>
      </c>
      <c r="H3230" s="4">
        <v>83.033000000000001</v>
      </c>
      <c r="I3230" s="4">
        <v>85.774000000000001</v>
      </c>
      <c r="J3230" s="4">
        <v>81.531999999999996</v>
      </c>
      <c r="K3230" s="4">
        <v>72.444999999999993</v>
      </c>
      <c r="L3230" s="4">
        <v>69.724000000000004</v>
      </c>
      <c r="M3230" s="4">
        <v>67.790999999999997</v>
      </c>
      <c r="N3230" s="4">
        <v>65.531000000000006</v>
      </c>
      <c r="O3230" s="4">
        <v>64.819000000000003</v>
      </c>
      <c r="P3230" s="4">
        <v>54.548000000000002</v>
      </c>
      <c r="Q3230" s="4">
        <v>47.09</v>
      </c>
      <c r="R3230" s="4">
        <v>45.899000000000001</v>
      </c>
      <c r="S3230" s="4">
        <v>42.11</v>
      </c>
      <c r="T3230" s="4">
        <v>31.247</v>
      </c>
      <c r="U3230" s="4">
        <v>20.37</v>
      </c>
      <c r="V3230" s="4">
        <v>13.036</v>
      </c>
      <c r="W3230" s="4">
        <v>6.6269999999999998</v>
      </c>
      <c r="X3230" s="4">
        <v>2.4209999999999998</v>
      </c>
      <c r="Y3230" s="4">
        <v>0.69399999999999995</v>
      </c>
      <c r="Z3230" s="4">
        <v>0.104</v>
      </c>
      <c r="AA3230" s="4">
        <v>1.0999999999999999E-2</v>
      </c>
      <c r="AB3230" s="4">
        <v>54</v>
      </c>
      <c r="AE3230" s="4">
        <v>9.8569999999999993</v>
      </c>
    </row>
    <row r="3231" spans="1:31">
      <c r="A3231" s="8">
        <v>3237</v>
      </c>
      <c r="B3231" s="8" t="s">
        <v>894</v>
      </c>
      <c r="C3231" s="9" t="s">
        <v>283</v>
      </c>
      <c r="D3231" s="5"/>
      <c r="E3231" s="6">
        <v>242</v>
      </c>
      <c r="F3231" s="5">
        <v>2024</v>
      </c>
      <c r="G3231" s="4">
        <v>78.427999999999997</v>
      </c>
      <c r="H3231" s="4">
        <v>81.852999999999994</v>
      </c>
      <c r="I3231" s="4">
        <v>85.16</v>
      </c>
      <c r="J3231" s="4">
        <v>82.893000000000001</v>
      </c>
      <c r="K3231" s="4">
        <v>73.016999999999996</v>
      </c>
      <c r="L3231" s="4">
        <v>68.546000000000006</v>
      </c>
      <c r="M3231" s="4">
        <v>68.185000000000002</v>
      </c>
      <c r="N3231" s="4">
        <v>64.257000000000005</v>
      </c>
      <c r="O3231" s="4">
        <v>65.656999999999996</v>
      </c>
      <c r="P3231" s="4">
        <v>56.243000000000002</v>
      </c>
      <c r="Q3231" s="4">
        <v>47.356000000000002</v>
      </c>
      <c r="R3231" s="4">
        <v>45.338000000000001</v>
      </c>
      <c r="S3231" s="4">
        <v>42.78</v>
      </c>
      <c r="T3231" s="4">
        <v>32.82</v>
      </c>
      <c r="U3231" s="4">
        <v>21.16</v>
      </c>
      <c r="V3231" s="4">
        <v>13.538</v>
      </c>
      <c r="W3231" s="4">
        <v>7.0170000000000003</v>
      </c>
      <c r="X3231" s="4">
        <v>2.5379999999999998</v>
      </c>
      <c r="Y3231" s="4">
        <v>0.72399999999999998</v>
      </c>
      <c r="Z3231" s="4">
        <v>0.11700000000000001</v>
      </c>
      <c r="AA3231" s="4">
        <v>1.0999999999999999E-2</v>
      </c>
      <c r="AB3231" s="4">
        <v>54</v>
      </c>
      <c r="AE3231" s="4">
        <v>10.407</v>
      </c>
    </row>
    <row r="3232" spans="1:31">
      <c r="A3232" s="8">
        <v>3469</v>
      </c>
      <c r="B3232" s="8" t="s">
        <v>894</v>
      </c>
      <c r="C3232" s="9" t="s">
        <v>283</v>
      </c>
      <c r="D3232" s="5"/>
      <c r="E3232" s="6">
        <v>242</v>
      </c>
      <c r="F3232" s="5">
        <v>2025</v>
      </c>
      <c r="G3232" s="4">
        <v>77.549000000000007</v>
      </c>
      <c r="H3232" s="4">
        <v>80.631</v>
      </c>
      <c r="I3232" s="4">
        <v>84.444000000000003</v>
      </c>
      <c r="J3232" s="4">
        <v>83.897999999999996</v>
      </c>
      <c r="K3232" s="4">
        <v>73.957999999999998</v>
      </c>
      <c r="L3232" s="4">
        <v>67.778999999999996</v>
      </c>
      <c r="M3232" s="4">
        <v>67.997</v>
      </c>
      <c r="N3232" s="4">
        <v>63.523000000000003</v>
      </c>
      <c r="O3232" s="4">
        <v>65.866</v>
      </c>
      <c r="P3232" s="4">
        <v>57.866999999999997</v>
      </c>
      <c r="Q3232" s="4">
        <v>48.024999999999999</v>
      </c>
      <c r="R3232" s="4">
        <v>44.941000000000003</v>
      </c>
      <c r="S3232" s="4">
        <v>43.15</v>
      </c>
      <c r="T3232" s="4">
        <v>34.255000000000003</v>
      </c>
      <c r="U3232" s="4">
        <v>22.221</v>
      </c>
      <c r="V3232" s="4">
        <v>14.047000000000001</v>
      </c>
      <c r="W3232" s="4">
        <v>7.3650000000000002</v>
      </c>
      <c r="X3232" s="4">
        <v>2.665</v>
      </c>
      <c r="Y3232" s="4">
        <v>0.71199999999999997</v>
      </c>
      <c r="Z3232" s="4">
        <v>0.114</v>
      </c>
      <c r="AA3232" s="4">
        <v>1.0999999999999999E-2</v>
      </c>
      <c r="AB3232" s="4">
        <v>54</v>
      </c>
      <c r="AE3232" s="4">
        <v>10.867000000000001</v>
      </c>
    </row>
    <row r="3233" spans="1:31">
      <c r="A3233" s="8">
        <v>3701</v>
      </c>
      <c r="B3233" s="8" t="s">
        <v>894</v>
      </c>
      <c r="C3233" s="9" t="s">
        <v>283</v>
      </c>
      <c r="D3233" s="5"/>
      <c r="E3233" s="6">
        <v>242</v>
      </c>
      <c r="F3233" s="5">
        <v>2026</v>
      </c>
      <c r="G3233" s="4">
        <v>76.930000000000007</v>
      </c>
      <c r="H3233" s="4">
        <v>79.510000000000005</v>
      </c>
      <c r="I3233" s="4">
        <v>83.539000000000001</v>
      </c>
      <c r="J3233" s="4">
        <v>84.212999999999994</v>
      </c>
      <c r="K3233" s="4">
        <v>75.099000000000004</v>
      </c>
      <c r="L3233" s="4">
        <v>67.596999999999994</v>
      </c>
      <c r="M3233" s="4">
        <v>67.64</v>
      </c>
      <c r="N3233" s="4">
        <v>63.433999999999997</v>
      </c>
      <c r="O3233" s="4">
        <v>65.468999999999994</v>
      </c>
      <c r="P3233" s="4">
        <v>59.411999999999999</v>
      </c>
      <c r="Q3233" s="4">
        <v>49.006</v>
      </c>
      <c r="R3233" s="4">
        <v>44.554000000000002</v>
      </c>
      <c r="S3233" s="4">
        <v>43.046999999999997</v>
      </c>
      <c r="T3233" s="4">
        <v>35.365000000000002</v>
      </c>
      <c r="U3233" s="4">
        <v>23.353000000000002</v>
      </c>
      <c r="V3233" s="4">
        <v>14.515000000000001</v>
      </c>
      <c r="W3233" s="4">
        <v>7.7969999999999997</v>
      </c>
      <c r="X3233" s="4">
        <v>2.9849999999999999</v>
      </c>
      <c r="Y3233" s="4">
        <v>0.81699999999999995</v>
      </c>
      <c r="Z3233" s="4">
        <v>0.13500000000000001</v>
      </c>
      <c r="AA3233" s="4">
        <v>1.2E-2</v>
      </c>
      <c r="AB3233" s="4">
        <v>54</v>
      </c>
      <c r="AE3233" s="4">
        <v>11.746</v>
      </c>
    </row>
    <row r="3234" spans="1:31">
      <c r="A3234" s="8">
        <v>3933</v>
      </c>
      <c r="B3234" s="8" t="s">
        <v>894</v>
      </c>
      <c r="C3234" s="9" t="s">
        <v>283</v>
      </c>
      <c r="D3234" s="5"/>
      <c r="E3234" s="6">
        <v>242</v>
      </c>
      <c r="F3234" s="5">
        <v>2027</v>
      </c>
      <c r="G3234" s="4">
        <v>76.271000000000001</v>
      </c>
      <c r="H3234" s="4">
        <v>78.492000000000004</v>
      </c>
      <c r="I3234" s="4">
        <v>82.563999999999993</v>
      </c>
      <c r="J3234" s="4">
        <v>84.155000000000001</v>
      </c>
      <c r="K3234" s="4">
        <v>76.572999999999993</v>
      </c>
      <c r="L3234" s="4">
        <v>67.703999999999994</v>
      </c>
      <c r="M3234" s="4">
        <v>66.811999999999998</v>
      </c>
      <c r="N3234" s="4">
        <v>63.945999999999998</v>
      </c>
      <c r="O3234" s="4">
        <v>64.41</v>
      </c>
      <c r="P3234" s="4">
        <v>60.966000000000001</v>
      </c>
      <c r="Q3234" s="4">
        <v>50.38</v>
      </c>
      <c r="R3234" s="4">
        <v>44.314999999999998</v>
      </c>
      <c r="S3234" s="4">
        <v>42.692999999999998</v>
      </c>
      <c r="T3234" s="4">
        <v>36.404000000000003</v>
      </c>
      <c r="U3234" s="4">
        <v>24.673999999999999</v>
      </c>
      <c r="V3234" s="4">
        <v>14.95</v>
      </c>
      <c r="W3234" s="4">
        <v>8.1980000000000004</v>
      </c>
      <c r="X3234" s="4">
        <v>3.2839999999999998</v>
      </c>
      <c r="Y3234" s="4">
        <v>0.89700000000000002</v>
      </c>
      <c r="Z3234" s="4">
        <v>0.16400000000000001</v>
      </c>
      <c r="AA3234" s="4">
        <v>1.4E-2</v>
      </c>
      <c r="AB3234" s="4">
        <v>54</v>
      </c>
      <c r="AE3234" s="4">
        <v>12.557</v>
      </c>
    </row>
    <row r="3235" spans="1:31">
      <c r="A3235" s="8">
        <v>4165</v>
      </c>
      <c r="B3235" s="8" t="s">
        <v>894</v>
      </c>
      <c r="C3235" s="9" t="s">
        <v>283</v>
      </c>
      <c r="D3235" s="5"/>
      <c r="E3235" s="6">
        <v>242</v>
      </c>
      <c r="F3235" s="5">
        <v>2028</v>
      </c>
      <c r="G3235" s="4">
        <v>75.625</v>
      </c>
      <c r="H3235" s="4">
        <v>77.578999999999994</v>
      </c>
      <c r="I3235" s="4">
        <v>81.518000000000001</v>
      </c>
      <c r="J3235" s="4">
        <v>83.816999999999993</v>
      </c>
      <c r="K3235" s="4">
        <v>78.186999999999998</v>
      </c>
      <c r="L3235" s="4">
        <v>68.106999999999999</v>
      </c>
      <c r="M3235" s="4">
        <v>65.718000000000004</v>
      </c>
      <c r="N3235" s="4">
        <v>64.751999999999995</v>
      </c>
      <c r="O3235" s="4">
        <v>63.036999999999999</v>
      </c>
      <c r="P3235" s="4">
        <v>62.332000000000001</v>
      </c>
      <c r="Q3235" s="4">
        <v>52.021999999999998</v>
      </c>
      <c r="R3235" s="4">
        <v>44.3</v>
      </c>
      <c r="S3235" s="4">
        <v>42.215000000000003</v>
      </c>
      <c r="T3235" s="4">
        <v>37.314</v>
      </c>
      <c r="U3235" s="4">
        <v>26.087</v>
      </c>
      <c r="V3235" s="4">
        <v>15.44</v>
      </c>
      <c r="W3235" s="4">
        <v>8.577</v>
      </c>
      <c r="X3235" s="4">
        <v>3.5329999999999999</v>
      </c>
      <c r="Y3235" s="4">
        <v>0.95599999999999996</v>
      </c>
      <c r="Z3235" s="4">
        <v>0.19500000000000001</v>
      </c>
      <c r="AA3235" s="4">
        <v>1.6E-2</v>
      </c>
      <c r="AB3235" s="4">
        <v>54</v>
      </c>
      <c r="AE3235" s="4">
        <v>13.276999999999999</v>
      </c>
    </row>
    <row r="3236" spans="1:31">
      <c r="A3236" s="8">
        <v>4397</v>
      </c>
      <c r="B3236" s="8" t="s">
        <v>894</v>
      </c>
      <c r="C3236" s="9" t="s">
        <v>283</v>
      </c>
      <c r="D3236" s="5"/>
      <c r="E3236" s="6">
        <v>242</v>
      </c>
      <c r="F3236" s="5">
        <v>2029</v>
      </c>
      <c r="G3236" s="4">
        <v>75.037999999999997</v>
      </c>
      <c r="H3236" s="4">
        <v>76.739000000000004</v>
      </c>
      <c r="I3236" s="4">
        <v>80.436000000000007</v>
      </c>
      <c r="J3236" s="4">
        <v>83.350999999999999</v>
      </c>
      <c r="K3236" s="4">
        <v>79.625</v>
      </c>
      <c r="L3236" s="4">
        <v>68.792000000000002</v>
      </c>
      <c r="M3236" s="4">
        <v>64.742000000000004</v>
      </c>
      <c r="N3236" s="4">
        <v>65.322000000000003</v>
      </c>
      <c r="O3236" s="4">
        <v>61.902000000000001</v>
      </c>
      <c r="P3236" s="4">
        <v>63.241999999999997</v>
      </c>
      <c r="Q3236" s="4">
        <v>53.741999999999997</v>
      </c>
      <c r="R3236" s="4">
        <v>44.627000000000002</v>
      </c>
      <c r="S3236" s="4">
        <v>41.784999999999997</v>
      </c>
      <c r="T3236" s="4">
        <v>38.005000000000003</v>
      </c>
      <c r="U3236" s="4">
        <v>27.468</v>
      </c>
      <c r="V3236" s="4">
        <v>16.100000000000001</v>
      </c>
      <c r="W3236" s="4">
        <v>8.93</v>
      </c>
      <c r="X3236" s="4">
        <v>3.7210000000000001</v>
      </c>
      <c r="Y3236" s="4">
        <v>1</v>
      </c>
      <c r="Z3236" s="4">
        <v>0.21</v>
      </c>
      <c r="AA3236" s="4">
        <v>1.7999999999999999E-2</v>
      </c>
      <c r="AB3236" s="4">
        <v>54</v>
      </c>
      <c r="AE3236" s="4">
        <v>13.879</v>
      </c>
    </row>
    <row r="3237" spans="1:31">
      <c r="A3237" s="8">
        <v>4629</v>
      </c>
      <c r="B3237" s="8" t="s">
        <v>894</v>
      </c>
      <c r="C3237" s="9" t="s">
        <v>283</v>
      </c>
      <c r="D3237" s="5"/>
      <c r="E3237" s="6">
        <v>242</v>
      </c>
      <c r="F3237" s="5">
        <v>2030</v>
      </c>
      <c r="G3237" s="4">
        <v>74.569000000000003</v>
      </c>
      <c r="H3237" s="4">
        <v>75.906000000000006</v>
      </c>
      <c r="I3237" s="4">
        <v>79.373999999999995</v>
      </c>
      <c r="J3237" s="4">
        <v>82.826999999999998</v>
      </c>
      <c r="K3237" s="4">
        <v>80.686000000000007</v>
      </c>
      <c r="L3237" s="4">
        <v>69.754999999999995</v>
      </c>
      <c r="M3237" s="4">
        <v>64.129000000000005</v>
      </c>
      <c r="N3237" s="4">
        <v>65.338999999999999</v>
      </c>
      <c r="O3237" s="4">
        <v>61.331000000000003</v>
      </c>
      <c r="P3237" s="4">
        <v>63.54</v>
      </c>
      <c r="Q3237" s="4">
        <v>55.406999999999996</v>
      </c>
      <c r="R3237" s="4">
        <v>45.356000000000002</v>
      </c>
      <c r="S3237" s="4">
        <v>41.515000000000001</v>
      </c>
      <c r="T3237" s="4">
        <v>38.427999999999997</v>
      </c>
      <c r="U3237" s="4">
        <v>28.745999999999999</v>
      </c>
      <c r="V3237" s="4">
        <v>16.981000000000002</v>
      </c>
      <c r="W3237" s="4">
        <v>9.2639999999999993</v>
      </c>
      <c r="X3237" s="4">
        <v>3.8570000000000002</v>
      </c>
      <c r="Y3237" s="4">
        <v>1.026</v>
      </c>
      <c r="Z3237" s="4">
        <v>0.19600000000000001</v>
      </c>
      <c r="AA3237" s="4">
        <v>2.1000000000000001E-2</v>
      </c>
      <c r="AB3237" s="4">
        <v>54</v>
      </c>
      <c r="AE3237" s="4">
        <v>14.364000000000001</v>
      </c>
    </row>
    <row r="3238" spans="1:31">
      <c r="A3238" s="8">
        <v>2695</v>
      </c>
      <c r="B3238" s="8" t="s">
        <v>895</v>
      </c>
      <c r="C3238" s="9" t="s">
        <v>288</v>
      </c>
      <c r="D3238" s="5">
        <v>18</v>
      </c>
      <c r="E3238" s="6">
        <v>246</v>
      </c>
      <c r="F3238" s="5">
        <v>1961</v>
      </c>
      <c r="G3238" s="4">
        <v>419.32900000000001</v>
      </c>
      <c r="H3238" s="4">
        <v>427.49400000000003</v>
      </c>
      <c r="I3238" s="4">
        <v>494.392</v>
      </c>
      <c r="J3238" s="4">
        <v>379.63900000000001</v>
      </c>
      <c r="K3238" s="4">
        <v>320.94200000000001</v>
      </c>
      <c r="L3238" s="4">
        <v>294.80799999999999</v>
      </c>
      <c r="M3238" s="4">
        <v>305.86500000000001</v>
      </c>
      <c r="N3238" s="4">
        <v>298.60000000000002</v>
      </c>
      <c r="O3238" s="4">
        <v>254.72399999999999</v>
      </c>
      <c r="P3238" s="4">
        <v>269.101</v>
      </c>
      <c r="Q3238" s="4">
        <v>268.27999999999997</v>
      </c>
      <c r="R3238" s="4">
        <v>224.10499999999999</v>
      </c>
      <c r="S3238" s="4">
        <v>179.15899999999999</v>
      </c>
      <c r="T3238" s="4">
        <v>130.36799999999999</v>
      </c>
      <c r="U3238" s="4">
        <v>94.656000000000006</v>
      </c>
      <c r="V3238" s="4">
        <v>58.220999999999997</v>
      </c>
      <c r="W3238" s="4">
        <v>10.8705</v>
      </c>
      <c r="X3238" s="4">
        <v>10.8705</v>
      </c>
      <c r="Y3238" s="4">
        <v>10.8705</v>
      </c>
      <c r="Z3238" s="4">
        <v>10.8705</v>
      </c>
      <c r="AA3238" s="4">
        <v>0</v>
      </c>
      <c r="AB3238" s="4">
        <v>55</v>
      </c>
      <c r="AE3238" s="4">
        <v>43.481999999999999</v>
      </c>
    </row>
    <row r="3239" spans="1:31">
      <c r="A3239" s="8">
        <v>2927</v>
      </c>
      <c r="B3239" s="8" t="s">
        <v>895</v>
      </c>
      <c r="C3239" s="9" t="s">
        <v>288</v>
      </c>
      <c r="D3239" s="5">
        <v>18</v>
      </c>
      <c r="E3239" s="6">
        <v>246</v>
      </c>
      <c r="F3239" s="5">
        <v>1962</v>
      </c>
      <c r="G3239" s="4">
        <v>418.02199999999999</v>
      </c>
      <c r="H3239" s="4">
        <v>417.74599999999998</v>
      </c>
      <c r="I3239" s="4">
        <v>486.08800000000002</v>
      </c>
      <c r="J3239" s="4">
        <v>410.67500000000001</v>
      </c>
      <c r="K3239" s="4">
        <v>322.125</v>
      </c>
      <c r="L3239" s="4">
        <v>296.62900000000002</v>
      </c>
      <c r="M3239" s="4">
        <v>300.17700000000002</v>
      </c>
      <c r="N3239" s="4">
        <v>301.80099999999999</v>
      </c>
      <c r="O3239" s="4">
        <v>261.26</v>
      </c>
      <c r="P3239" s="4">
        <v>260.452</v>
      </c>
      <c r="Q3239" s="4">
        <v>269.55900000000003</v>
      </c>
      <c r="R3239" s="4">
        <v>231.44</v>
      </c>
      <c r="S3239" s="4">
        <v>183.256</v>
      </c>
      <c r="T3239" s="4">
        <v>135.05699999999999</v>
      </c>
      <c r="U3239" s="4">
        <v>95.21</v>
      </c>
      <c r="V3239" s="4">
        <v>59.720999999999997</v>
      </c>
      <c r="W3239" s="4">
        <v>11.261749999999999</v>
      </c>
      <c r="X3239" s="4">
        <v>11.261749999999999</v>
      </c>
      <c r="Y3239" s="4">
        <v>11.261749999999999</v>
      </c>
      <c r="Z3239" s="4">
        <v>11.261749999999999</v>
      </c>
      <c r="AA3239" s="4">
        <v>0</v>
      </c>
      <c r="AB3239" s="4">
        <v>55</v>
      </c>
      <c r="AE3239" s="4">
        <v>45.046999999999997</v>
      </c>
    </row>
    <row r="3240" spans="1:31">
      <c r="A3240" s="8">
        <v>3159</v>
      </c>
      <c r="B3240" s="8" t="s">
        <v>895</v>
      </c>
      <c r="C3240" s="9" t="s">
        <v>288</v>
      </c>
      <c r="D3240" s="5">
        <v>18</v>
      </c>
      <c r="E3240" s="6">
        <v>246</v>
      </c>
      <c r="F3240" s="5">
        <v>1963</v>
      </c>
      <c r="G3240" s="4">
        <v>410.06400000000002</v>
      </c>
      <c r="H3240" s="4">
        <v>412.91500000000002</v>
      </c>
      <c r="I3240" s="4">
        <v>470.08100000000002</v>
      </c>
      <c r="J3240" s="4">
        <v>444.04599999999999</v>
      </c>
      <c r="K3240" s="4">
        <v>325.202</v>
      </c>
      <c r="L3240" s="4">
        <v>300.351</v>
      </c>
      <c r="M3240" s="4">
        <v>293.95600000000002</v>
      </c>
      <c r="N3240" s="4">
        <v>303.25700000000001</v>
      </c>
      <c r="O3240" s="4">
        <v>270.666</v>
      </c>
      <c r="P3240" s="4">
        <v>251.834</v>
      </c>
      <c r="Q3240" s="4">
        <v>269.44099999999997</v>
      </c>
      <c r="R3240" s="4">
        <v>239.078</v>
      </c>
      <c r="S3240" s="4">
        <v>187.69399999999999</v>
      </c>
      <c r="T3240" s="4">
        <v>140.50200000000001</v>
      </c>
      <c r="U3240" s="4">
        <v>96.165000000000006</v>
      </c>
      <c r="V3240" s="4">
        <v>61.372</v>
      </c>
      <c r="W3240" s="4">
        <v>11.406750000000001</v>
      </c>
      <c r="X3240" s="4">
        <v>11.406750000000001</v>
      </c>
      <c r="Y3240" s="4">
        <v>11.406750000000001</v>
      </c>
      <c r="Z3240" s="4">
        <v>11.406750000000001</v>
      </c>
      <c r="AA3240" s="4">
        <v>0</v>
      </c>
      <c r="AB3240" s="4">
        <v>55</v>
      </c>
      <c r="AE3240" s="4">
        <v>45.627000000000002</v>
      </c>
    </row>
    <row r="3241" spans="1:31">
      <c r="A3241" s="8">
        <v>3391</v>
      </c>
      <c r="B3241" s="8" t="s">
        <v>895</v>
      </c>
      <c r="C3241" s="9" t="s">
        <v>288</v>
      </c>
      <c r="D3241" s="5">
        <v>18</v>
      </c>
      <c r="E3241" s="6">
        <v>246</v>
      </c>
      <c r="F3241" s="5">
        <v>1964</v>
      </c>
      <c r="G3241" s="4">
        <v>400.25099999999998</v>
      </c>
      <c r="H3241" s="4">
        <v>410.38600000000002</v>
      </c>
      <c r="I3241" s="4">
        <v>452.363</v>
      </c>
      <c r="J3241" s="4">
        <v>470.315</v>
      </c>
      <c r="K3241" s="4">
        <v>333.91399999999999</v>
      </c>
      <c r="L3241" s="4">
        <v>304.07100000000003</v>
      </c>
      <c r="M3241" s="4">
        <v>288.57799999999997</v>
      </c>
      <c r="N3241" s="4">
        <v>302.63799999999998</v>
      </c>
      <c r="O3241" s="4">
        <v>279.62099999999998</v>
      </c>
      <c r="P3241" s="4">
        <v>245.822</v>
      </c>
      <c r="Q3241" s="4">
        <v>267.28699999999998</v>
      </c>
      <c r="R3241" s="4">
        <v>245.55</v>
      </c>
      <c r="S3241" s="4">
        <v>192.89500000000001</v>
      </c>
      <c r="T3241" s="4">
        <v>145.92400000000001</v>
      </c>
      <c r="U3241" s="4">
        <v>98.03</v>
      </c>
      <c r="V3241" s="4">
        <v>62.835999999999999</v>
      </c>
      <c r="W3241" s="4">
        <v>11.316750000000001</v>
      </c>
      <c r="X3241" s="4">
        <v>11.316750000000001</v>
      </c>
      <c r="Y3241" s="4">
        <v>11.316750000000001</v>
      </c>
      <c r="Z3241" s="4">
        <v>11.316750000000001</v>
      </c>
      <c r="AA3241" s="4">
        <v>0</v>
      </c>
      <c r="AB3241" s="4">
        <v>55</v>
      </c>
      <c r="AE3241" s="4">
        <v>45.267000000000003</v>
      </c>
    </row>
    <row r="3242" spans="1:31">
      <c r="A3242" s="8">
        <v>3623</v>
      </c>
      <c r="B3242" s="8" t="s">
        <v>895</v>
      </c>
      <c r="C3242" s="9" t="s">
        <v>288</v>
      </c>
      <c r="D3242" s="5">
        <v>18</v>
      </c>
      <c r="E3242" s="6">
        <v>246</v>
      </c>
      <c r="F3242" s="5">
        <v>1965</v>
      </c>
      <c r="G3242" s="4">
        <v>392</v>
      </c>
      <c r="H3242" s="4">
        <v>406</v>
      </c>
      <c r="I3242" s="4">
        <v>438</v>
      </c>
      <c r="J3242" s="4">
        <v>484</v>
      </c>
      <c r="K3242" s="4">
        <v>350</v>
      </c>
      <c r="L3242" s="4">
        <v>307</v>
      </c>
      <c r="M3242" s="4">
        <v>285</v>
      </c>
      <c r="N3242" s="4">
        <v>300</v>
      </c>
      <c r="O3242" s="4">
        <v>286</v>
      </c>
      <c r="P3242" s="4">
        <v>244</v>
      </c>
      <c r="Q3242" s="4">
        <v>263</v>
      </c>
      <c r="R3242" s="4">
        <v>250</v>
      </c>
      <c r="S3242" s="4">
        <v>199</v>
      </c>
      <c r="T3242" s="4">
        <v>151</v>
      </c>
      <c r="U3242" s="4">
        <v>101</v>
      </c>
      <c r="V3242" s="4">
        <v>64</v>
      </c>
      <c r="W3242" s="4">
        <v>11.000500000000001</v>
      </c>
      <c r="X3242" s="4">
        <v>11.000500000000001</v>
      </c>
      <c r="Y3242" s="4">
        <v>11.000500000000001</v>
      </c>
      <c r="Z3242" s="4">
        <v>11.000500000000001</v>
      </c>
      <c r="AA3242" s="4">
        <v>0</v>
      </c>
      <c r="AB3242" s="4">
        <v>55</v>
      </c>
      <c r="AE3242" s="4">
        <v>44.002000000000002</v>
      </c>
    </row>
    <row r="3243" spans="1:31">
      <c r="A3243" s="8">
        <v>3855</v>
      </c>
      <c r="B3243" s="8" t="s">
        <v>895</v>
      </c>
      <c r="C3243" s="9" t="s">
        <v>288</v>
      </c>
      <c r="D3243" s="5">
        <v>18</v>
      </c>
      <c r="E3243" s="6">
        <v>246</v>
      </c>
      <c r="F3243" s="5">
        <v>1966</v>
      </c>
      <c r="G3243" s="4">
        <v>386.76600000000002</v>
      </c>
      <c r="H3243" s="4">
        <v>400.75599999999997</v>
      </c>
      <c r="I3243" s="4">
        <v>426.00700000000001</v>
      </c>
      <c r="J3243" s="4">
        <v>481.86900000000003</v>
      </c>
      <c r="K3243" s="4">
        <v>367.71699999999998</v>
      </c>
      <c r="L3243" s="4">
        <v>308.35199999999998</v>
      </c>
      <c r="M3243" s="4">
        <v>284.11</v>
      </c>
      <c r="N3243" s="4">
        <v>296.59399999999999</v>
      </c>
      <c r="O3243" s="4">
        <v>290.822</v>
      </c>
      <c r="P3243" s="4">
        <v>246.56700000000001</v>
      </c>
      <c r="Q3243" s="4">
        <v>257.13099999999997</v>
      </c>
      <c r="R3243" s="4">
        <v>252.51400000000001</v>
      </c>
      <c r="S3243" s="4">
        <v>205.04</v>
      </c>
      <c r="T3243" s="4">
        <v>155.416</v>
      </c>
      <c r="U3243" s="4">
        <v>104.381</v>
      </c>
      <c r="V3243" s="4">
        <v>65.106999999999999</v>
      </c>
      <c r="W3243" s="4">
        <v>11.782</v>
      </c>
      <c r="X3243" s="4">
        <v>11.782</v>
      </c>
      <c r="Y3243" s="4">
        <v>11.782</v>
      </c>
      <c r="Z3243" s="4">
        <v>11.782</v>
      </c>
      <c r="AA3243" s="4">
        <v>0</v>
      </c>
      <c r="AB3243" s="4">
        <v>55</v>
      </c>
      <c r="AE3243" s="4">
        <v>47.128</v>
      </c>
    </row>
    <row r="3244" spans="1:31">
      <c r="A3244" s="8">
        <v>4087</v>
      </c>
      <c r="B3244" s="8" t="s">
        <v>895</v>
      </c>
      <c r="C3244" s="9" t="s">
        <v>288</v>
      </c>
      <c r="D3244" s="5">
        <v>18</v>
      </c>
      <c r="E3244" s="6">
        <v>246</v>
      </c>
      <c r="F3244" s="5">
        <v>1967</v>
      </c>
      <c r="G3244" s="4">
        <v>378.53300000000002</v>
      </c>
      <c r="H3244" s="4">
        <v>396.17099999999999</v>
      </c>
      <c r="I3244" s="4">
        <v>417.435</v>
      </c>
      <c r="J3244" s="4">
        <v>469.79899999999998</v>
      </c>
      <c r="K3244" s="4">
        <v>391.904</v>
      </c>
      <c r="L3244" s="4">
        <v>307.173</v>
      </c>
      <c r="M3244" s="4">
        <v>285.32600000000002</v>
      </c>
      <c r="N3244" s="4">
        <v>291.24599999999998</v>
      </c>
      <c r="O3244" s="4">
        <v>293.85899999999998</v>
      </c>
      <c r="P3244" s="4">
        <v>253.32900000000001</v>
      </c>
      <c r="Q3244" s="4">
        <v>249.267</v>
      </c>
      <c r="R3244" s="4">
        <v>253.84399999999999</v>
      </c>
      <c r="S3244" s="4">
        <v>211.911</v>
      </c>
      <c r="T3244" s="4">
        <v>159.50700000000001</v>
      </c>
      <c r="U3244" s="4">
        <v>108.65</v>
      </c>
      <c r="V3244" s="4">
        <v>65.908000000000001</v>
      </c>
      <c r="W3244" s="4">
        <v>12.399749999999999</v>
      </c>
      <c r="X3244" s="4">
        <v>12.399749999999999</v>
      </c>
      <c r="Y3244" s="4">
        <v>12.399749999999999</v>
      </c>
      <c r="Z3244" s="4">
        <v>12.399749999999999</v>
      </c>
      <c r="AA3244" s="4">
        <v>0</v>
      </c>
      <c r="AB3244" s="4">
        <v>55</v>
      </c>
      <c r="AE3244" s="4">
        <v>49.598999999999997</v>
      </c>
    </row>
    <row r="3245" spans="1:31">
      <c r="A3245" s="8">
        <v>4319</v>
      </c>
      <c r="B3245" s="8" t="s">
        <v>895</v>
      </c>
      <c r="C3245" s="9" t="s">
        <v>288</v>
      </c>
      <c r="D3245" s="5">
        <v>18</v>
      </c>
      <c r="E3245" s="6">
        <v>246</v>
      </c>
      <c r="F3245" s="5">
        <v>1968</v>
      </c>
      <c r="G3245" s="4">
        <v>368.79500000000002</v>
      </c>
      <c r="H3245" s="4">
        <v>392.00900000000001</v>
      </c>
      <c r="I3245" s="4">
        <v>411.27699999999999</v>
      </c>
      <c r="J3245" s="4">
        <v>452.50599999999997</v>
      </c>
      <c r="K3245" s="4">
        <v>417.61399999999998</v>
      </c>
      <c r="L3245" s="4">
        <v>305.959</v>
      </c>
      <c r="M3245" s="4">
        <v>287.78100000000001</v>
      </c>
      <c r="N3245" s="4">
        <v>285.10399999999998</v>
      </c>
      <c r="O3245" s="4">
        <v>295.18</v>
      </c>
      <c r="P3245" s="4">
        <v>262.56200000000001</v>
      </c>
      <c r="Q3245" s="4">
        <v>241.35300000000001</v>
      </c>
      <c r="R3245" s="4">
        <v>253.87899999999999</v>
      </c>
      <c r="S3245" s="4">
        <v>219.03700000000001</v>
      </c>
      <c r="T3245" s="4">
        <v>163.673</v>
      </c>
      <c r="U3245" s="4">
        <v>113.54600000000001</v>
      </c>
      <c r="V3245" s="4">
        <v>67.007000000000005</v>
      </c>
      <c r="W3245" s="4">
        <v>12.7805</v>
      </c>
      <c r="X3245" s="4">
        <v>12.7805</v>
      </c>
      <c r="Y3245" s="4">
        <v>12.7805</v>
      </c>
      <c r="Z3245" s="4">
        <v>12.7805</v>
      </c>
      <c r="AA3245" s="4">
        <v>0</v>
      </c>
      <c r="AB3245" s="4">
        <v>55</v>
      </c>
      <c r="AE3245" s="4">
        <v>51.122</v>
      </c>
    </row>
    <row r="3246" spans="1:31">
      <c r="A3246" s="8">
        <v>4551</v>
      </c>
      <c r="B3246" s="8" t="s">
        <v>895</v>
      </c>
      <c r="C3246" s="9" t="s">
        <v>288</v>
      </c>
      <c r="D3246" s="5">
        <v>18</v>
      </c>
      <c r="E3246" s="6">
        <v>246</v>
      </c>
      <c r="F3246" s="5">
        <v>1969</v>
      </c>
      <c r="G3246" s="4">
        <v>358.24700000000001</v>
      </c>
      <c r="H3246" s="4">
        <v>387.87799999999999</v>
      </c>
      <c r="I3246" s="4">
        <v>406.31299999999999</v>
      </c>
      <c r="J3246" s="4">
        <v>436.71600000000001</v>
      </c>
      <c r="K3246" s="4">
        <v>437.584</v>
      </c>
      <c r="L3246" s="4">
        <v>309.05799999999999</v>
      </c>
      <c r="M3246" s="4">
        <v>289.98399999999998</v>
      </c>
      <c r="N3246" s="4">
        <v>279.99299999999999</v>
      </c>
      <c r="O3246" s="4">
        <v>295.142</v>
      </c>
      <c r="P3246" s="4">
        <v>271.65499999999997</v>
      </c>
      <c r="Q3246" s="4">
        <v>236.36199999999999</v>
      </c>
      <c r="R3246" s="4">
        <v>252.56200000000001</v>
      </c>
      <c r="S3246" s="4">
        <v>225.57900000000001</v>
      </c>
      <c r="T3246" s="4">
        <v>168.68199999999999</v>
      </c>
      <c r="U3246" s="4">
        <v>118.72</v>
      </c>
      <c r="V3246" s="4">
        <v>68.971999999999994</v>
      </c>
      <c r="W3246" s="4">
        <v>12.888999999999999</v>
      </c>
      <c r="X3246" s="4">
        <v>12.888999999999999</v>
      </c>
      <c r="Y3246" s="4">
        <v>12.888999999999999</v>
      </c>
      <c r="Z3246" s="4">
        <v>12.888999999999999</v>
      </c>
      <c r="AA3246" s="4">
        <v>0</v>
      </c>
      <c r="AB3246" s="4">
        <v>55</v>
      </c>
      <c r="AE3246" s="4">
        <v>51.555999999999997</v>
      </c>
    </row>
    <row r="3247" spans="1:31">
      <c r="A3247" s="8">
        <v>4783</v>
      </c>
      <c r="B3247" s="8" t="s">
        <v>895</v>
      </c>
      <c r="C3247" s="9" t="s">
        <v>288</v>
      </c>
      <c r="D3247" s="5">
        <v>18</v>
      </c>
      <c r="E3247" s="6">
        <v>246</v>
      </c>
      <c r="F3247" s="5">
        <v>1970</v>
      </c>
      <c r="G3247" s="4">
        <v>348</v>
      </c>
      <c r="H3247" s="4">
        <v>383</v>
      </c>
      <c r="I3247" s="4">
        <v>402</v>
      </c>
      <c r="J3247" s="4">
        <v>426</v>
      </c>
      <c r="K3247" s="4">
        <v>448</v>
      </c>
      <c r="L3247" s="4">
        <v>319</v>
      </c>
      <c r="M3247" s="4">
        <v>291</v>
      </c>
      <c r="N3247" s="4">
        <v>277</v>
      </c>
      <c r="O3247" s="4">
        <v>294</v>
      </c>
      <c r="P3247" s="4">
        <v>279</v>
      </c>
      <c r="Q3247" s="4">
        <v>236</v>
      </c>
      <c r="R3247" s="4">
        <v>250</v>
      </c>
      <c r="S3247" s="4">
        <v>231</v>
      </c>
      <c r="T3247" s="4">
        <v>175</v>
      </c>
      <c r="U3247" s="4">
        <v>124</v>
      </c>
      <c r="V3247" s="4">
        <v>72</v>
      </c>
      <c r="W3247" s="4">
        <v>12.749499999999999</v>
      </c>
      <c r="X3247" s="4">
        <v>12.749499999999999</v>
      </c>
      <c r="Y3247" s="4">
        <v>12.749499999999999</v>
      </c>
      <c r="Z3247" s="4">
        <v>12.749499999999999</v>
      </c>
      <c r="AA3247" s="4">
        <v>0</v>
      </c>
      <c r="AB3247" s="4">
        <v>55</v>
      </c>
      <c r="AE3247" s="4">
        <v>50.997999999999998</v>
      </c>
    </row>
    <row r="3248" spans="1:31">
      <c r="A3248" s="8">
        <v>5015</v>
      </c>
      <c r="B3248" s="8" t="s">
        <v>895</v>
      </c>
      <c r="C3248" s="9" t="s">
        <v>288</v>
      </c>
      <c r="D3248" s="5">
        <v>18</v>
      </c>
      <c r="E3248" s="6">
        <v>246</v>
      </c>
      <c r="F3248" s="5">
        <v>1971</v>
      </c>
      <c r="G3248" s="4">
        <v>337.18</v>
      </c>
      <c r="H3248" s="4">
        <v>377.76499999999999</v>
      </c>
      <c r="I3248" s="4">
        <v>397.13900000000001</v>
      </c>
      <c r="J3248" s="4">
        <v>417.50900000000001</v>
      </c>
      <c r="K3248" s="4">
        <v>455.52600000000001</v>
      </c>
      <c r="L3248" s="4">
        <v>341.43200000000002</v>
      </c>
      <c r="M3248" s="4">
        <v>293.29500000000002</v>
      </c>
      <c r="N3248" s="4">
        <v>276.322</v>
      </c>
      <c r="O3248" s="4">
        <v>290.577</v>
      </c>
      <c r="P3248" s="4">
        <v>283.48200000000003</v>
      </c>
      <c r="Q3248" s="4">
        <v>238.17099999999999</v>
      </c>
      <c r="R3248" s="4">
        <v>244.06299999999999</v>
      </c>
      <c r="S3248" s="4">
        <v>232.92</v>
      </c>
      <c r="T3248" s="4">
        <v>180.34700000000001</v>
      </c>
      <c r="U3248" s="4">
        <v>127.303</v>
      </c>
      <c r="V3248" s="4">
        <v>75.161000000000001</v>
      </c>
      <c r="W3248" s="4">
        <v>13.64175</v>
      </c>
      <c r="X3248" s="4">
        <v>13.64175</v>
      </c>
      <c r="Y3248" s="4">
        <v>13.64175</v>
      </c>
      <c r="Z3248" s="4">
        <v>13.64175</v>
      </c>
      <c r="AA3248" s="4">
        <v>0</v>
      </c>
      <c r="AB3248" s="4">
        <v>55</v>
      </c>
      <c r="AE3248" s="4">
        <v>54.567</v>
      </c>
    </row>
    <row r="3249" spans="1:31">
      <c r="A3249" s="8">
        <v>5247</v>
      </c>
      <c r="B3249" s="8" t="s">
        <v>895</v>
      </c>
      <c r="C3249" s="9" t="s">
        <v>288</v>
      </c>
      <c r="D3249" s="5">
        <v>18</v>
      </c>
      <c r="E3249" s="6">
        <v>246</v>
      </c>
      <c r="F3249" s="5">
        <v>1972</v>
      </c>
      <c r="G3249" s="4">
        <v>325.74400000000003</v>
      </c>
      <c r="H3249" s="4">
        <v>372.22399999999999</v>
      </c>
      <c r="I3249" s="4">
        <v>393.774</v>
      </c>
      <c r="J3249" s="4">
        <v>411.21300000000002</v>
      </c>
      <c r="K3249" s="4">
        <v>452.98200000000003</v>
      </c>
      <c r="L3249" s="4">
        <v>372.24299999999999</v>
      </c>
      <c r="M3249" s="4">
        <v>294.82400000000001</v>
      </c>
      <c r="N3249" s="4">
        <v>278.76499999999999</v>
      </c>
      <c r="O3249" s="4">
        <v>285.99200000000002</v>
      </c>
      <c r="P3249" s="4">
        <v>286.97300000000001</v>
      </c>
      <c r="Q3249" s="4">
        <v>244.898</v>
      </c>
      <c r="R3249" s="4">
        <v>236.761</v>
      </c>
      <c r="S3249" s="4">
        <v>234.32499999999999</v>
      </c>
      <c r="T3249" s="4">
        <v>186.84200000000001</v>
      </c>
      <c r="U3249" s="4">
        <v>130.59299999999999</v>
      </c>
      <c r="V3249" s="4">
        <v>78.706000000000003</v>
      </c>
      <c r="W3249" s="4">
        <v>14.378</v>
      </c>
      <c r="X3249" s="4">
        <v>14.378</v>
      </c>
      <c r="Y3249" s="4">
        <v>14.378</v>
      </c>
      <c r="Z3249" s="4">
        <v>14.378</v>
      </c>
      <c r="AA3249" s="4">
        <v>0</v>
      </c>
      <c r="AB3249" s="4">
        <v>55</v>
      </c>
      <c r="AE3249" s="4">
        <v>57.512</v>
      </c>
    </row>
    <row r="3250" spans="1:31">
      <c r="A3250" s="8">
        <v>5479</v>
      </c>
      <c r="B3250" s="8" t="s">
        <v>895</v>
      </c>
      <c r="C3250" s="9" t="s">
        <v>288</v>
      </c>
      <c r="D3250" s="5">
        <v>18</v>
      </c>
      <c r="E3250" s="6">
        <v>246</v>
      </c>
      <c r="F3250" s="5">
        <v>1973</v>
      </c>
      <c r="G3250" s="4">
        <v>315.01799999999997</v>
      </c>
      <c r="H3250" s="4">
        <v>365.87700000000001</v>
      </c>
      <c r="I3250" s="4">
        <v>391.28899999999999</v>
      </c>
      <c r="J3250" s="4">
        <v>406.78800000000001</v>
      </c>
      <c r="K3250" s="4">
        <v>443.02</v>
      </c>
      <c r="L3250" s="4">
        <v>406.084</v>
      </c>
      <c r="M3250" s="4">
        <v>298.00900000000001</v>
      </c>
      <c r="N3250" s="4">
        <v>283.20800000000003</v>
      </c>
      <c r="O3250" s="4">
        <v>281.06400000000002</v>
      </c>
      <c r="P3250" s="4">
        <v>289.19499999999999</v>
      </c>
      <c r="Q3250" s="4">
        <v>254.28399999999999</v>
      </c>
      <c r="R3250" s="4">
        <v>229.624</v>
      </c>
      <c r="S3250" s="4">
        <v>234.89500000000001</v>
      </c>
      <c r="T3250" s="4">
        <v>193.637</v>
      </c>
      <c r="U3250" s="4">
        <v>134.28299999999999</v>
      </c>
      <c r="V3250" s="4">
        <v>82.484999999999999</v>
      </c>
      <c r="W3250" s="4">
        <v>14.9375</v>
      </c>
      <c r="X3250" s="4">
        <v>14.9375</v>
      </c>
      <c r="Y3250" s="4">
        <v>14.9375</v>
      </c>
      <c r="Z3250" s="4">
        <v>14.9375</v>
      </c>
      <c r="AA3250" s="4">
        <v>0</v>
      </c>
      <c r="AB3250" s="4">
        <v>55</v>
      </c>
      <c r="AE3250" s="4">
        <v>59.75</v>
      </c>
    </row>
    <row r="3251" spans="1:31">
      <c r="A3251" s="8">
        <v>5711</v>
      </c>
      <c r="B3251" s="8" t="s">
        <v>895</v>
      </c>
      <c r="C3251" s="9" t="s">
        <v>288</v>
      </c>
      <c r="D3251" s="5">
        <v>18</v>
      </c>
      <c r="E3251" s="6">
        <v>246</v>
      </c>
      <c r="F3251" s="5">
        <v>1974</v>
      </c>
      <c r="G3251" s="4">
        <v>306.863</v>
      </c>
      <c r="H3251" s="4">
        <v>358.48599999999999</v>
      </c>
      <c r="I3251" s="4">
        <v>388.55</v>
      </c>
      <c r="J3251" s="4">
        <v>402.95</v>
      </c>
      <c r="K3251" s="4">
        <v>430.92200000000003</v>
      </c>
      <c r="L3251" s="4">
        <v>434.25799999999998</v>
      </c>
      <c r="M3251" s="4">
        <v>306.661</v>
      </c>
      <c r="N3251" s="4">
        <v>287.74799999999999</v>
      </c>
      <c r="O3251" s="4">
        <v>277.10199999999998</v>
      </c>
      <c r="P3251" s="4">
        <v>289.851</v>
      </c>
      <c r="Q3251" s="4">
        <v>263.33499999999998</v>
      </c>
      <c r="R3251" s="4">
        <v>225.048</v>
      </c>
      <c r="S3251" s="4">
        <v>234.02600000000001</v>
      </c>
      <c r="T3251" s="4">
        <v>199.57499999999999</v>
      </c>
      <c r="U3251" s="4">
        <v>138.797</v>
      </c>
      <c r="V3251" s="4">
        <v>86.191000000000003</v>
      </c>
      <c r="W3251" s="4">
        <v>15.32775</v>
      </c>
      <c r="X3251" s="4">
        <v>15.32775</v>
      </c>
      <c r="Y3251" s="4">
        <v>15.32775</v>
      </c>
      <c r="Z3251" s="4">
        <v>15.32775</v>
      </c>
      <c r="AA3251" s="4">
        <v>0</v>
      </c>
      <c r="AB3251" s="4">
        <v>55</v>
      </c>
      <c r="AE3251" s="4">
        <v>61.311</v>
      </c>
    </row>
    <row r="3252" spans="1:31">
      <c r="A3252" s="8">
        <v>5943</v>
      </c>
      <c r="B3252" s="8" t="s">
        <v>895</v>
      </c>
      <c r="C3252" s="9" t="s">
        <v>288</v>
      </c>
      <c r="D3252" s="5">
        <v>18</v>
      </c>
      <c r="E3252" s="6">
        <v>246</v>
      </c>
      <c r="F3252" s="5">
        <v>1975</v>
      </c>
      <c r="G3252" s="4">
        <v>302.17899999999997</v>
      </c>
      <c r="H3252" s="4">
        <v>350.29700000000003</v>
      </c>
      <c r="I3252" s="4">
        <v>384.608</v>
      </c>
      <c r="J3252" s="4">
        <v>398.78899999999999</v>
      </c>
      <c r="K3252" s="4">
        <v>420.50900000000001</v>
      </c>
      <c r="L3252" s="4">
        <v>451.07100000000003</v>
      </c>
      <c r="M3252" s="4">
        <v>322.68799999999999</v>
      </c>
      <c r="N3252" s="4">
        <v>291.38299999999998</v>
      </c>
      <c r="O3252" s="4">
        <v>274.95400000000001</v>
      </c>
      <c r="P3252" s="4">
        <v>288.80399999999997</v>
      </c>
      <c r="Q3252" s="4">
        <v>270.15800000000002</v>
      </c>
      <c r="R3252" s="4">
        <v>224.41399999999999</v>
      </c>
      <c r="S3252" s="4">
        <v>231.41800000000001</v>
      </c>
      <c r="T3252" s="4">
        <v>204.01499999999999</v>
      </c>
      <c r="U3252" s="4">
        <v>144.21</v>
      </c>
      <c r="V3252" s="4">
        <v>89.715999999999994</v>
      </c>
      <c r="W3252" s="4">
        <v>15.55475</v>
      </c>
      <c r="X3252" s="4">
        <v>15.55475</v>
      </c>
      <c r="Y3252" s="4">
        <v>15.55475</v>
      </c>
      <c r="Z3252" s="4">
        <v>15.55475</v>
      </c>
      <c r="AA3252" s="4">
        <v>0</v>
      </c>
      <c r="AB3252" s="4">
        <v>55</v>
      </c>
      <c r="AE3252" s="4">
        <v>62.219000000000001</v>
      </c>
    </row>
    <row r="3253" spans="1:31">
      <c r="A3253" s="8">
        <v>6175</v>
      </c>
      <c r="B3253" s="8" t="s">
        <v>895</v>
      </c>
      <c r="C3253" s="9" t="s">
        <v>288</v>
      </c>
      <c r="D3253" s="5">
        <v>18</v>
      </c>
      <c r="E3253" s="6">
        <v>246</v>
      </c>
      <c r="F3253" s="5">
        <v>1976</v>
      </c>
      <c r="G3253" s="4">
        <v>296.23700000000002</v>
      </c>
      <c r="H3253" s="4">
        <v>341.84699999999998</v>
      </c>
      <c r="I3253" s="4">
        <v>379.96699999999998</v>
      </c>
      <c r="J3253" s="4">
        <v>393.98700000000002</v>
      </c>
      <c r="K3253" s="4">
        <v>411.02699999999999</v>
      </c>
      <c r="L3253" s="4">
        <v>456.12799999999999</v>
      </c>
      <c r="M3253" s="4">
        <v>344.601</v>
      </c>
      <c r="N3253" s="4">
        <v>294.17599999999999</v>
      </c>
      <c r="O3253" s="4">
        <v>274.90899999999999</v>
      </c>
      <c r="P3253" s="4">
        <v>286.22699999999998</v>
      </c>
      <c r="Q3253" s="4">
        <v>275.43799999999999</v>
      </c>
      <c r="R3253" s="4">
        <v>227.42</v>
      </c>
      <c r="S3253" s="4">
        <v>226.85900000000001</v>
      </c>
      <c r="T3253" s="4">
        <v>206.839</v>
      </c>
      <c r="U3253" s="4">
        <v>149.78700000000001</v>
      </c>
      <c r="V3253" s="4">
        <v>93.655000000000001</v>
      </c>
      <c r="W3253" s="4">
        <v>16.93525</v>
      </c>
      <c r="X3253" s="4">
        <v>16.93525</v>
      </c>
      <c r="Y3253" s="4">
        <v>16.93525</v>
      </c>
      <c r="Z3253" s="4">
        <v>16.93525</v>
      </c>
      <c r="AA3253" s="4">
        <v>0</v>
      </c>
      <c r="AB3253" s="4">
        <v>55</v>
      </c>
      <c r="AE3253" s="4">
        <v>67.741</v>
      </c>
    </row>
    <row r="3254" spans="1:31">
      <c r="A3254" s="8">
        <v>6407</v>
      </c>
      <c r="B3254" s="8" t="s">
        <v>895</v>
      </c>
      <c r="C3254" s="9" t="s">
        <v>288</v>
      </c>
      <c r="D3254" s="5">
        <v>18</v>
      </c>
      <c r="E3254" s="6">
        <v>246</v>
      </c>
      <c r="F3254" s="5">
        <v>1977</v>
      </c>
      <c r="G3254" s="4">
        <v>298.73399999999998</v>
      </c>
      <c r="H3254" s="4">
        <v>331.28899999999999</v>
      </c>
      <c r="I3254" s="4">
        <v>374.00400000000002</v>
      </c>
      <c r="J3254" s="4">
        <v>389.90100000000001</v>
      </c>
      <c r="K3254" s="4">
        <v>402.524</v>
      </c>
      <c r="L3254" s="4">
        <v>449.28</v>
      </c>
      <c r="M3254" s="4">
        <v>373.17399999999998</v>
      </c>
      <c r="N3254" s="4">
        <v>294.91500000000002</v>
      </c>
      <c r="O3254" s="4">
        <v>276.86099999999999</v>
      </c>
      <c r="P3254" s="4">
        <v>281.41399999999999</v>
      </c>
      <c r="Q3254" s="4">
        <v>278.77800000000002</v>
      </c>
      <c r="R3254" s="4">
        <v>233.94</v>
      </c>
      <c r="S3254" s="4">
        <v>220.12299999999999</v>
      </c>
      <c r="T3254" s="4">
        <v>208.62700000000001</v>
      </c>
      <c r="U3254" s="4">
        <v>155.637</v>
      </c>
      <c r="V3254" s="4">
        <v>97.031999999999996</v>
      </c>
      <c r="W3254" s="4">
        <v>18.19575</v>
      </c>
      <c r="X3254" s="4">
        <v>18.19575</v>
      </c>
      <c r="Y3254" s="4">
        <v>18.19575</v>
      </c>
      <c r="Z3254" s="4">
        <v>18.19575</v>
      </c>
      <c r="AA3254" s="4">
        <v>0</v>
      </c>
      <c r="AB3254" s="4">
        <v>55</v>
      </c>
      <c r="AE3254" s="4">
        <v>72.783000000000001</v>
      </c>
    </row>
    <row r="3255" spans="1:31">
      <c r="A3255" s="8">
        <v>6639</v>
      </c>
      <c r="B3255" s="8" t="s">
        <v>895</v>
      </c>
      <c r="C3255" s="9" t="s">
        <v>288</v>
      </c>
      <c r="D3255" s="5">
        <v>18</v>
      </c>
      <c r="E3255" s="6">
        <v>246</v>
      </c>
      <c r="F3255" s="5">
        <v>1978</v>
      </c>
      <c r="G3255" s="4">
        <v>306.42399999999998</v>
      </c>
      <c r="H3255" s="4">
        <v>319.37799999999999</v>
      </c>
      <c r="I3255" s="4">
        <v>367.04700000000003</v>
      </c>
      <c r="J3255" s="4">
        <v>386.779</v>
      </c>
      <c r="K3255" s="4">
        <v>395.23500000000001</v>
      </c>
      <c r="L3255" s="4">
        <v>434.625</v>
      </c>
      <c r="M3255" s="4">
        <v>403.44600000000003</v>
      </c>
      <c r="N3255" s="4">
        <v>296.48099999999999</v>
      </c>
      <c r="O3255" s="4">
        <v>280.21699999999998</v>
      </c>
      <c r="P3255" s="4">
        <v>275.798</v>
      </c>
      <c r="Q3255" s="4">
        <v>280.387</v>
      </c>
      <c r="R3255" s="4">
        <v>242.55</v>
      </c>
      <c r="S3255" s="4">
        <v>213.21700000000001</v>
      </c>
      <c r="T3255" s="4">
        <v>209.40700000000001</v>
      </c>
      <c r="U3255" s="4">
        <v>161.44200000000001</v>
      </c>
      <c r="V3255" s="4">
        <v>100.36799999999999</v>
      </c>
      <c r="W3255" s="4">
        <v>19.3</v>
      </c>
      <c r="X3255" s="4">
        <v>19.3</v>
      </c>
      <c r="Y3255" s="4">
        <v>19.3</v>
      </c>
      <c r="Z3255" s="4">
        <v>19.3</v>
      </c>
      <c r="AA3255" s="4">
        <v>0</v>
      </c>
      <c r="AB3255" s="4">
        <v>55</v>
      </c>
      <c r="AE3255" s="4">
        <v>77.2</v>
      </c>
    </row>
    <row r="3256" spans="1:31">
      <c r="A3256" s="8">
        <v>6871</v>
      </c>
      <c r="B3256" s="8" t="s">
        <v>895</v>
      </c>
      <c r="C3256" s="9" t="s">
        <v>288</v>
      </c>
      <c r="D3256" s="5">
        <v>18</v>
      </c>
      <c r="E3256" s="6">
        <v>246</v>
      </c>
      <c r="F3256" s="5">
        <v>1979</v>
      </c>
      <c r="G3256" s="4">
        <v>314.52800000000002</v>
      </c>
      <c r="H3256" s="4">
        <v>308.03300000000002</v>
      </c>
      <c r="I3256" s="4">
        <v>359.351</v>
      </c>
      <c r="J3256" s="4">
        <v>384.291</v>
      </c>
      <c r="K3256" s="4">
        <v>389.06799999999998</v>
      </c>
      <c r="L3256" s="4">
        <v>418.99200000000002</v>
      </c>
      <c r="M3256" s="4">
        <v>427.85700000000003</v>
      </c>
      <c r="N3256" s="4">
        <v>303.36099999999999</v>
      </c>
      <c r="O3256" s="4">
        <v>283.85700000000003</v>
      </c>
      <c r="P3256" s="4">
        <v>271.44299999999998</v>
      </c>
      <c r="Q3256" s="4">
        <v>280.71899999999999</v>
      </c>
      <c r="R3256" s="4">
        <v>251.066</v>
      </c>
      <c r="S3256" s="4">
        <v>209.07400000000001</v>
      </c>
      <c r="T3256" s="4">
        <v>209.096</v>
      </c>
      <c r="U3256" s="4">
        <v>166.774</v>
      </c>
      <c r="V3256" s="4">
        <v>104.29900000000001</v>
      </c>
      <c r="W3256" s="4">
        <v>20.2485</v>
      </c>
      <c r="X3256" s="4">
        <v>20.2485</v>
      </c>
      <c r="Y3256" s="4">
        <v>20.2485</v>
      </c>
      <c r="Z3256" s="4">
        <v>20.2485</v>
      </c>
      <c r="AA3256" s="4">
        <v>0</v>
      </c>
      <c r="AB3256" s="4">
        <v>55</v>
      </c>
      <c r="AE3256" s="4">
        <v>80.994</v>
      </c>
    </row>
    <row r="3257" spans="1:31">
      <c r="A3257" s="8">
        <v>7103</v>
      </c>
      <c r="B3257" s="8" t="s">
        <v>895</v>
      </c>
      <c r="C3257" s="9" t="s">
        <v>288</v>
      </c>
      <c r="D3257" s="5">
        <v>18</v>
      </c>
      <c r="E3257" s="6">
        <v>246</v>
      </c>
      <c r="F3257" s="5">
        <v>1980</v>
      </c>
      <c r="G3257" s="4">
        <v>320.24799999999999</v>
      </c>
      <c r="H3257" s="4">
        <v>299.67500000000001</v>
      </c>
      <c r="I3257" s="4">
        <v>350.68900000000002</v>
      </c>
      <c r="J3257" s="4">
        <v>381.77100000000002</v>
      </c>
      <c r="K3257" s="4">
        <v>384.125</v>
      </c>
      <c r="L3257" s="4">
        <v>406.63499999999999</v>
      </c>
      <c r="M3257" s="4">
        <v>441.803</v>
      </c>
      <c r="N3257" s="4">
        <v>317.87200000000001</v>
      </c>
      <c r="O3257" s="4">
        <v>287.18799999999999</v>
      </c>
      <c r="P3257" s="4">
        <v>269.55099999999999</v>
      </c>
      <c r="Q3257" s="4">
        <v>280.084</v>
      </c>
      <c r="R3257" s="4">
        <v>258.12599999999998</v>
      </c>
      <c r="S3257" s="4">
        <v>209.29599999999999</v>
      </c>
      <c r="T3257" s="4">
        <v>207.68299999999999</v>
      </c>
      <c r="U3257" s="4">
        <v>171.422</v>
      </c>
      <c r="V3257" s="4">
        <v>109.128</v>
      </c>
      <c r="W3257" s="4">
        <v>21.047999999999998</v>
      </c>
      <c r="X3257" s="4">
        <v>21.047999999999998</v>
      </c>
      <c r="Y3257" s="4">
        <v>21.047999999999998</v>
      </c>
      <c r="Z3257" s="4">
        <v>21.047999999999998</v>
      </c>
      <c r="AA3257" s="4">
        <v>0</v>
      </c>
      <c r="AB3257" s="4">
        <v>55</v>
      </c>
      <c r="AE3257" s="4">
        <v>84.191999999999993</v>
      </c>
    </row>
    <row r="3258" spans="1:31">
      <c r="A3258" s="8">
        <v>7335</v>
      </c>
      <c r="B3258" s="8" t="s">
        <v>895</v>
      </c>
      <c r="C3258" s="9" t="s">
        <v>288</v>
      </c>
      <c r="D3258" s="5">
        <v>18</v>
      </c>
      <c r="E3258" s="6">
        <v>246</v>
      </c>
      <c r="F3258" s="5">
        <v>1981</v>
      </c>
      <c r="G3258" s="4">
        <v>332.93299999999999</v>
      </c>
      <c r="H3258" s="4">
        <v>295.84300000000002</v>
      </c>
      <c r="I3258" s="4">
        <v>339.625</v>
      </c>
      <c r="J3258" s="4">
        <v>377.02300000000002</v>
      </c>
      <c r="K3258" s="4">
        <v>382.10899999999998</v>
      </c>
      <c r="L3258" s="4">
        <v>398.25799999999998</v>
      </c>
      <c r="M3258" s="4">
        <v>446.42200000000003</v>
      </c>
      <c r="N3258" s="4">
        <v>338.71100000000001</v>
      </c>
      <c r="O3258" s="4">
        <v>289.09199999999998</v>
      </c>
      <c r="P3258" s="4">
        <v>268.79899999999998</v>
      </c>
      <c r="Q3258" s="4">
        <v>276.76299999999998</v>
      </c>
      <c r="R3258" s="4">
        <v>262.32799999999997</v>
      </c>
      <c r="S3258" s="4">
        <v>211.72</v>
      </c>
      <c r="T3258" s="4">
        <v>203.095</v>
      </c>
      <c r="U3258" s="4">
        <v>173.74100000000001</v>
      </c>
      <c r="V3258" s="4">
        <v>113.587</v>
      </c>
      <c r="W3258" s="4">
        <v>22.719750000000001</v>
      </c>
      <c r="X3258" s="4">
        <v>22.719750000000001</v>
      </c>
      <c r="Y3258" s="4">
        <v>22.719750000000001</v>
      </c>
      <c r="Z3258" s="4">
        <v>22.719750000000001</v>
      </c>
      <c r="AA3258" s="4">
        <v>0</v>
      </c>
      <c r="AB3258" s="4">
        <v>55</v>
      </c>
      <c r="AE3258" s="4">
        <v>90.879000000000005</v>
      </c>
    </row>
    <row r="3259" spans="1:31">
      <c r="A3259" s="8">
        <v>7567</v>
      </c>
      <c r="B3259" s="8" t="s">
        <v>895</v>
      </c>
      <c r="C3259" s="9" t="s">
        <v>288</v>
      </c>
      <c r="D3259" s="5">
        <v>18</v>
      </c>
      <c r="E3259" s="6">
        <v>246</v>
      </c>
      <c r="F3259" s="5">
        <v>1982</v>
      </c>
      <c r="G3259" s="4">
        <v>336.245</v>
      </c>
      <c r="H3259" s="4">
        <v>298.01499999999999</v>
      </c>
      <c r="I3259" s="4">
        <v>328.13200000000001</v>
      </c>
      <c r="J3259" s="4">
        <v>372.06700000000001</v>
      </c>
      <c r="K3259" s="4">
        <v>381.88600000000002</v>
      </c>
      <c r="L3259" s="4">
        <v>392.86900000000003</v>
      </c>
      <c r="M3259" s="4">
        <v>441.70499999999998</v>
      </c>
      <c r="N3259" s="4">
        <v>367.92500000000001</v>
      </c>
      <c r="O3259" s="4">
        <v>290.31</v>
      </c>
      <c r="P3259" s="4">
        <v>271.17500000000001</v>
      </c>
      <c r="Q3259" s="4">
        <v>272.57299999999998</v>
      </c>
      <c r="R3259" s="4">
        <v>265.88400000000001</v>
      </c>
      <c r="S3259" s="4">
        <v>218.31700000000001</v>
      </c>
      <c r="T3259" s="4">
        <v>197.43199999999999</v>
      </c>
      <c r="U3259" s="4">
        <v>176.03200000000001</v>
      </c>
      <c r="V3259" s="4">
        <v>118.703</v>
      </c>
      <c r="W3259" s="4">
        <v>24.22325</v>
      </c>
      <c r="X3259" s="4">
        <v>24.22325</v>
      </c>
      <c r="Y3259" s="4">
        <v>24.22325</v>
      </c>
      <c r="Z3259" s="4">
        <v>24.22325</v>
      </c>
      <c r="AA3259" s="4">
        <v>0</v>
      </c>
      <c r="AB3259" s="4">
        <v>55</v>
      </c>
      <c r="AE3259" s="4">
        <v>96.893000000000001</v>
      </c>
    </row>
    <row r="3260" spans="1:31">
      <c r="A3260" s="8">
        <v>7799</v>
      </c>
      <c r="B3260" s="8" t="s">
        <v>895</v>
      </c>
      <c r="C3260" s="9" t="s">
        <v>288</v>
      </c>
      <c r="D3260" s="5">
        <v>18</v>
      </c>
      <c r="E3260" s="6">
        <v>246</v>
      </c>
      <c r="F3260" s="5">
        <v>1983</v>
      </c>
      <c r="G3260" s="4">
        <v>333.12700000000001</v>
      </c>
      <c r="H3260" s="4">
        <v>305.67</v>
      </c>
      <c r="I3260" s="4">
        <v>316.68900000000002</v>
      </c>
      <c r="J3260" s="4">
        <v>366.47399999999999</v>
      </c>
      <c r="K3260" s="4">
        <v>382.15699999999998</v>
      </c>
      <c r="L3260" s="4">
        <v>389.69400000000002</v>
      </c>
      <c r="M3260" s="4">
        <v>430.59199999999998</v>
      </c>
      <c r="N3260" s="4">
        <v>400.12900000000002</v>
      </c>
      <c r="O3260" s="4">
        <v>293.05799999999999</v>
      </c>
      <c r="P3260" s="4">
        <v>275.48399999999998</v>
      </c>
      <c r="Q3260" s="4">
        <v>268.22800000000001</v>
      </c>
      <c r="R3260" s="4">
        <v>268.40699999999998</v>
      </c>
      <c r="S3260" s="4">
        <v>227.27199999999999</v>
      </c>
      <c r="T3260" s="4">
        <v>192.101</v>
      </c>
      <c r="U3260" s="4">
        <v>177.864</v>
      </c>
      <c r="V3260" s="4">
        <v>124.095</v>
      </c>
      <c r="W3260" s="4">
        <v>25.545000000000002</v>
      </c>
      <c r="X3260" s="4">
        <v>25.545000000000002</v>
      </c>
      <c r="Y3260" s="4">
        <v>25.545000000000002</v>
      </c>
      <c r="Z3260" s="4">
        <v>25.545000000000002</v>
      </c>
      <c r="AA3260" s="4">
        <v>0</v>
      </c>
      <c r="AB3260" s="4">
        <v>55</v>
      </c>
      <c r="AE3260" s="4">
        <v>102.18</v>
      </c>
    </row>
    <row r="3261" spans="1:31">
      <c r="A3261" s="8">
        <v>8031</v>
      </c>
      <c r="B3261" s="8" t="s">
        <v>895</v>
      </c>
      <c r="C3261" s="9" t="s">
        <v>288</v>
      </c>
      <c r="D3261" s="5">
        <v>18</v>
      </c>
      <c r="E3261" s="6">
        <v>246</v>
      </c>
      <c r="F3261" s="5">
        <v>1984</v>
      </c>
      <c r="G3261" s="4">
        <v>328.33</v>
      </c>
      <c r="H3261" s="4">
        <v>315.846</v>
      </c>
      <c r="I3261" s="4">
        <v>307.32499999999999</v>
      </c>
      <c r="J3261" s="4">
        <v>359.50299999999999</v>
      </c>
      <c r="K3261" s="4">
        <v>381.25</v>
      </c>
      <c r="L3261" s="4">
        <v>387.221</v>
      </c>
      <c r="M3261" s="4">
        <v>418.38200000000001</v>
      </c>
      <c r="N3261" s="4">
        <v>426.68799999999999</v>
      </c>
      <c r="O3261" s="4">
        <v>300.964</v>
      </c>
      <c r="P3261" s="4">
        <v>279.82</v>
      </c>
      <c r="Q3261" s="4">
        <v>264.85000000000002</v>
      </c>
      <c r="R3261" s="4">
        <v>269.471</v>
      </c>
      <c r="S3261" s="4">
        <v>235.898</v>
      </c>
      <c r="T3261" s="4">
        <v>189.22200000000001</v>
      </c>
      <c r="U3261" s="4">
        <v>178.51499999999999</v>
      </c>
      <c r="V3261" s="4">
        <v>129.05199999999999</v>
      </c>
      <c r="W3261" s="4">
        <v>26.724499999999999</v>
      </c>
      <c r="X3261" s="4">
        <v>26.724499999999999</v>
      </c>
      <c r="Y3261" s="4">
        <v>26.724499999999999</v>
      </c>
      <c r="Z3261" s="4">
        <v>26.724499999999999</v>
      </c>
      <c r="AA3261" s="4">
        <v>0</v>
      </c>
      <c r="AB3261" s="4">
        <v>55</v>
      </c>
      <c r="AE3261" s="4">
        <v>106.898</v>
      </c>
    </row>
    <row r="3262" spans="1:31">
      <c r="A3262" s="8">
        <v>8263</v>
      </c>
      <c r="B3262" s="8" t="s">
        <v>895</v>
      </c>
      <c r="C3262" s="9" t="s">
        <v>288</v>
      </c>
      <c r="D3262" s="5">
        <v>18</v>
      </c>
      <c r="E3262" s="6">
        <v>246</v>
      </c>
      <c r="F3262" s="5">
        <v>1985</v>
      </c>
      <c r="G3262" s="4">
        <v>325.02699999999999</v>
      </c>
      <c r="H3262" s="4">
        <v>324.05700000000002</v>
      </c>
      <c r="I3262" s="4">
        <v>302.43599999999998</v>
      </c>
      <c r="J3262" s="4">
        <v>350.851</v>
      </c>
      <c r="K3262" s="4">
        <v>378.40899999999999</v>
      </c>
      <c r="L3262" s="4">
        <v>384.53800000000001</v>
      </c>
      <c r="M3262" s="4">
        <v>408.64800000000002</v>
      </c>
      <c r="N3262" s="4">
        <v>442.26499999999999</v>
      </c>
      <c r="O3262" s="4">
        <v>315.99099999999999</v>
      </c>
      <c r="P3262" s="4">
        <v>283.22000000000003</v>
      </c>
      <c r="Q3262" s="4">
        <v>263.214</v>
      </c>
      <c r="R3262" s="4">
        <v>268.95600000000002</v>
      </c>
      <c r="S3262" s="4">
        <v>242.59800000000001</v>
      </c>
      <c r="T3262" s="4">
        <v>189.96899999999999</v>
      </c>
      <c r="U3262" s="4">
        <v>177.7</v>
      </c>
      <c r="V3262" s="4">
        <v>133.16499999999999</v>
      </c>
      <c r="W3262" s="4">
        <v>27.790500000000002</v>
      </c>
      <c r="X3262" s="4">
        <v>27.790500000000002</v>
      </c>
      <c r="Y3262" s="4">
        <v>27.790500000000002</v>
      </c>
      <c r="Z3262" s="4">
        <v>27.790500000000002</v>
      </c>
      <c r="AA3262" s="4">
        <v>0</v>
      </c>
      <c r="AB3262" s="4">
        <v>55</v>
      </c>
      <c r="AE3262" s="4">
        <v>111.16200000000001</v>
      </c>
    </row>
    <row r="3263" spans="1:31">
      <c r="A3263" s="8">
        <v>8495</v>
      </c>
      <c r="B3263" s="8" t="s">
        <v>895</v>
      </c>
      <c r="C3263" s="9" t="s">
        <v>288</v>
      </c>
      <c r="D3263" s="5">
        <v>18</v>
      </c>
      <c r="E3263" s="6">
        <v>246</v>
      </c>
      <c r="F3263" s="5">
        <v>1986</v>
      </c>
      <c r="G3263" s="4">
        <v>318.33300000000003</v>
      </c>
      <c r="H3263" s="4">
        <v>329.06799999999998</v>
      </c>
      <c r="I3263" s="4">
        <v>302.13200000000001</v>
      </c>
      <c r="J3263" s="4">
        <v>340.71</v>
      </c>
      <c r="K3263" s="4">
        <v>375.346</v>
      </c>
      <c r="L3263" s="4">
        <v>383.06599999999997</v>
      </c>
      <c r="M3263" s="4">
        <v>400.97199999999998</v>
      </c>
      <c r="N3263" s="4">
        <v>447.90199999999999</v>
      </c>
      <c r="O3263" s="4">
        <v>337.779</v>
      </c>
      <c r="P3263" s="4">
        <v>285.91699999999997</v>
      </c>
      <c r="Q3263" s="4">
        <v>263.37099999999998</v>
      </c>
      <c r="R3263" s="4">
        <v>266.71600000000001</v>
      </c>
      <c r="S3263" s="4">
        <v>247.30099999999999</v>
      </c>
      <c r="T3263" s="4">
        <v>193.11099999999999</v>
      </c>
      <c r="U3263" s="4">
        <v>174.482</v>
      </c>
      <c r="V3263" s="4">
        <v>135.59399999999999</v>
      </c>
      <c r="W3263" s="4">
        <v>29.858000000000001</v>
      </c>
      <c r="X3263" s="4">
        <v>29.858000000000001</v>
      </c>
      <c r="Y3263" s="4">
        <v>29.858000000000001</v>
      </c>
      <c r="Z3263" s="4">
        <v>29.858000000000001</v>
      </c>
      <c r="AA3263" s="4">
        <v>0</v>
      </c>
      <c r="AB3263" s="4">
        <v>55</v>
      </c>
      <c r="AE3263" s="4">
        <v>119.432</v>
      </c>
    </row>
    <row r="3264" spans="1:31">
      <c r="A3264" s="8">
        <v>8727</v>
      </c>
      <c r="B3264" s="8" t="s">
        <v>895</v>
      </c>
      <c r="C3264" s="9" t="s">
        <v>288</v>
      </c>
      <c r="D3264" s="5">
        <v>18</v>
      </c>
      <c r="E3264" s="6">
        <v>246</v>
      </c>
      <c r="F3264" s="5">
        <v>1987</v>
      </c>
      <c r="G3264" s="4">
        <v>313.81</v>
      </c>
      <c r="H3264" s="4">
        <v>331.41199999999998</v>
      </c>
      <c r="I3264" s="4">
        <v>306.00400000000002</v>
      </c>
      <c r="J3264" s="4">
        <v>328.39600000000002</v>
      </c>
      <c r="K3264" s="4">
        <v>370.87200000000001</v>
      </c>
      <c r="L3264" s="4">
        <v>382.23399999999998</v>
      </c>
      <c r="M3264" s="4">
        <v>395.07799999999997</v>
      </c>
      <c r="N3264" s="4">
        <v>442.738</v>
      </c>
      <c r="O3264" s="4">
        <v>366.79399999999998</v>
      </c>
      <c r="P3264" s="4">
        <v>287.02300000000002</v>
      </c>
      <c r="Q3264" s="4">
        <v>265.685</v>
      </c>
      <c r="R3264" s="4">
        <v>262.83199999999999</v>
      </c>
      <c r="S3264" s="4">
        <v>250.72900000000001</v>
      </c>
      <c r="T3264" s="4">
        <v>199.38900000000001</v>
      </c>
      <c r="U3264" s="4">
        <v>169.774</v>
      </c>
      <c r="V3264" s="4">
        <v>137.63300000000001</v>
      </c>
      <c r="W3264" s="4">
        <v>31.681750000000001</v>
      </c>
      <c r="X3264" s="4">
        <v>31.681750000000001</v>
      </c>
      <c r="Y3264" s="4">
        <v>31.681750000000001</v>
      </c>
      <c r="Z3264" s="4">
        <v>31.681750000000001</v>
      </c>
      <c r="AA3264" s="4">
        <v>0</v>
      </c>
      <c r="AB3264" s="4">
        <v>55</v>
      </c>
      <c r="AE3264" s="4">
        <v>126.727</v>
      </c>
    </row>
    <row r="3265" spans="1:31">
      <c r="A3265" s="8">
        <v>8959</v>
      </c>
      <c r="B3265" s="8" t="s">
        <v>895</v>
      </c>
      <c r="C3265" s="9" t="s">
        <v>288</v>
      </c>
      <c r="D3265" s="5">
        <v>18</v>
      </c>
      <c r="E3265" s="6">
        <v>246</v>
      </c>
      <c r="F3265" s="5">
        <v>1988</v>
      </c>
      <c r="G3265" s="4">
        <v>311.48500000000001</v>
      </c>
      <c r="H3265" s="4">
        <v>330.93900000000002</v>
      </c>
      <c r="I3265" s="4">
        <v>312.83600000000001</v>
      </c>
      <c r="J3265" s="4">
        <v>316.05500000000001</v>
      </c>
      <c r="K3265" s="4">
        <v>364.89699999999999</v>
      </c>
      <c r="L3265" s="4">
        <v>381.48899999999998</v>
      </c>
      <c r="M3265" s="4">
        <v>390.88900000000001</v>
      </c>
      <c r="N3265" s="4">
        <v>430.50200000000001</v>
      </c>
      <c r="O3265" s="4">
        <v>397.98399999999998</v>
      </c>
      <c r="P3265" s="4">
        <v>289.19799999999998</v>
      </c>
      <c r="Q3265" s="4">
        <v>269.41699999999997</v>
      </c>
      <c r="R3265" s="4">
        <v>258.41800000000001</v>
      </c>
      <c r="S3265" s="4">
        <v>252.89</v>
      </c>
      <c r="T3265" s="4">
        <v>207.40799999999999</v>
      </c>
      <c r="U3265" s="4">
        <v>165.196</v>
      </c>
      <c r="V3265" s="4">
        <v>139.31100000000001</v>
      </c>
      <c r="W3265" s="4">
        <v>33.192749999999997</v>
      </c>
      <c r="X3265" s="4">
        <v>33.192749999999997</v>
      </c>
      <c r="Y3265" s="4">
        <v>33.192749999999997</v>
      </c>
      <c r="Z3265" s="4">
        <v>33.192749999999997</v>
      </c>
      <c r="AA3265" s="4">
        <v>0</v>
      </c>
      <c r="AB3265" s="4">
        <v>55</v>
      </c>
      <c r="AE3265" s="4">
        <v>132.77099999999999</v>
      </c>
    </row>
    <row r="3266" spans="1:31">
      <c r="A3266" s="8">
        <v>9191</v>
      </c>
      <c r="B3266" s="8" t="s">
        <v>895</v>
      </c>
      <c r="C3266" s="9" t="s">
        <v>288</v>
      </c>
      <c r="D3266" s="5">
        <v>18</v>
      </c>
      <c r="E3266" s="6">
        <v>246</v>
      </c>
      <c r="F3266" s="5">
        <v>1989</v>
      </c>
      <c r="G3266" s="4">
        <v>310.65699999999998</v>
      </c>
      <c r="H3266" s="4">
        <v>328.79599999999999</v>
      </c>
      <c r="I3266" s="4">
        <v>320.03100000000001</v>
      </c>
      <c r="J3266" s="4">
        <v>306.791</v>
      </c>
      <c r="K3266" s="4">
        <v>357.38600000000002</v>
      </c>
      <c r="L3266" s="4">
        <v>380.05700000000002</v>
      </c>
      <c r="M3266" s="4">
        <v>387.75</v>
      </c>
      <c r="N3266" s="4">
        <v>417.51</v>
      </c>
      <c r="O3266" s="4">
        <v>423.56099999999998</v>
      </c>
      <c r="P3266" s="4">
        <v>296.65699999999998</v>
      </c>
      <c r="Q3266" s="4">
        <v>273.31</v>
      </c>
      <c r="R3266" s="4">
        <v>255.11099999999999</v>
      </c>
      <c r="S3266" s="4">
        <v>253.893</v>
      </c>
      <c r="T3266" s="4">
        <v>215.221</v>
      </c>
      <c r="U3266" s="4">
        <v>163.047</v>
      </c>
      <c r="V3266" s="4">
        <v>140.25700000000001</v>
      </c>
      <c r="W3266" s="4">
        <v>34.372999999999998</v>
      </c>
      <c r="X3266" s="4">
        <v>34.372999999999998</v>
      </c>
      <c r="Y3266" s="4">
        <v>34.372999999999998</v>
      </c>
      <c r="Z3266" s="4">
        <v>34.372999999999998</v>
      </c>
      <c r="AA3266" s="4">
        <v>0</v>
      </c>
      <c r="AB3266" s="4">
        <v>55</v>
      </c>
      <c r="AE3266" s="4">
        <v>137.49199999999999</v>
      </c>
    </row>
    <row r="3267" spans="1:31">
      <c r="A3267" s="8">
        <v>9423</v>
      </c>
      <c r="B3267" s="8" t="s">
        <v>895</v>
      </c>
      <c r="C3267" s="9" t="s">
        <v>288</v>
      </c>
      <c r="D3267" s="5">
        <v>18</v>
      </c>
      <c r="E3267" s="6">
        <v>246</v>
      </c>
      <c r="F3267" s="5">
        <v>1990</v>
      </c>
      <c r="G3267" s="4">
        <v>310.892</v>
      </c>
      <c r="H3267" s="4">
        <v>326.91300000000001</v>
      </c>
      <c r="I3267" s="4">
        <v>325.34500000000003</v>
      </c>
      <c r="J3267" s="4">
        <v>302.34100000000001</v>
      </c>
      <c r="K3267" s="4">
        <v>348.50299999999999</v>
      </c>
      <c r="L3267" s="4">
        <v>377.40899999999999</v>
      </c>
      <c r="M3267" s="4">
        <v>385.113</v>
      </c>
      <c r="N3267" s="4">
        <v>407.733</v>
      </c>
      <c r="O3267" s="4">
        <v>438.78699999999998</v>
      </c>
      <c r="P3267" s="4">
        <v>311.59199999999998</v>
      </c>
      <c r="Q3267" s="4">
        <v>276.733</v>
      </c>
      <c r="R3267" s="4">
        <v>253.86699999999999</v>
      </c>
      <c r="S3267" s="4">
        <v>253.82599999999999</v>
      </c>
      <c r="T3267" s="4">
        <v>221.70099999999999</v>
      </c>
      <c r="U3267" s="4">
        <v>164.499</v>
      </c>
      <c r="V3267" s="4">
        <v>140.21700000000001</v>
      </c>
      <c r="W3267" s="4">
        <v>88.679000000000002</v>
      </c>
      <c r="X3267" s="4">
        <v>38.311</v>
      </c>
      <c r="Y3267" s="4">
        <v>11.816000000000001</v>
      </c>
      <c r="Z3267" s="4">
        <v>1.986</v>
      </c>
      <c r="AA3267" s="4">
        <v>0.17799999999999999</v>
      </c>
      <c r="AB3267" s="4">
        <v>55</v>
      </c>
      <c r="AE3267" s="4">
        <v>140.97</v>
      </c>
    </row>
    <row r="3268" spans="1:31">
      <c r="A3268" s="8">
        <v>9655</v>
      </c>
      <c r="B3268" s="8" t="s">
        <v>895</v>
      </c>
      <c r="C3268" s="9" t="s">
        <v>288</v>
      </c>
      <c r="D3268" s="5">
        <v>18</v>
      </c>
      <c r="E3268" s="6">
        <v>246</v>
      </c>
      <c r="F3268" s="5">
        <v>1991</v>
      </c>
      <c r="G3268" s="4">
        <v>310.02199999999999</v>
      </c>
      <c r="H3268" s="4">
        <v>325.71499999999997</v>
      </c>
      <c r="I3268" s="4">
        <v>329.08199999999999</v>
      </c>
      <c r="J3268" s="4">
        <v>302.63400000000001</v>
      </c>
      <c r="K3268" s="4">
        <v>339.512</v>
      </c>
      <c r="L3268" s="4">
        <v>374.755</v>
      </c>
      <c r="M3268" s="4">
        <v>383.61700000000002</v>
      </c>
      <c r="N3268" s="4">
        <v>400.29700000000003</v>
      </c>
      <c r="O3268" s="4">
        <v>444.34100000000001</v>
      </c>
      <c r="P3268" s="4">
        <v>333.09800000000001</v>
      </c>
      <c r="Q3268" s="4">
        <v>279.50700000000001</v>
      </c>
      <c r="R3268" s="4">
        <v>254.238</v>
      </c>
      <c r="S3268" s="4">
        <v>251.93899999999999</v>
      </c>
      <c r="T3268" s="4">
        <v>226.14</v>
      </c>
      <c r="U3268" s="4">
        <v>167.81100000000001</v>
      </c>
      <c r="V3268" s="4">
        <v>138.10599999999999</v>
      </c>
      <c r="W3268" s="4">
        <v>91.572000000000003</v>
      </c>
      <c r="X3268" s="4">
        <v>41.31</v>
      </c>
      <c r="Y3268" s="4">
        <v>13.095000000000001</v>
      </c>
      <c r="Z3268" s="4">
        <v>2.1819999999999999</v>
      </c>
      <c r="AA3268" s="4">
        <v>0.187</v>
      </c>
      <c r="AB3268" s="4">
        <v>55</v>
      </c>
      <c r="AE3268" s="4">
        <v>148.346</v>
      </c>
    </row>
    <row r="3269" spans="1:31">
      <c r="A3269" s="8">
        <v>9887</v>
      </c>
      <c r="B3269" s="8" t="s">
        <v>895</v>
      </c>
      <c r="C3269" s="9" t="s">
        <v>288</v>
      </c>
      <c r="D3269" s="5">
        <v>18</v>
      </c>
      <c r="E3269" s="6">
        <v>246</v>
      </c>
      <c r="F3269" s="5">
        <v>1992</v>
      </c>
      <c r="G3269" s="4">
        <v>313.99599999999998</v>
      </c>
      <c r="H3269" s="4">
        <v>323.45699999999999</v>
      </c>
      <c r="I3269" s="4">
        <v>331.04500000000002</v>
      </c>
      <c r="J3269" s="4">
        <v>307.31299999999999</v>
      </c>
      <c r="K3269" s="4">
        <v>328.44099999999997</v>
      </c>
      <c r="L3269" s="4">
        <v>371.18799999999999</v>
      </c>
      <c r="M3269" s="4">
        <v>383.15300000000002</v>
      </c>
      <c r="N3269" s="4">
        <v>394.928</v>
      </c>
      <c r="O3269" s="4">
        <v>439.60899999999998</v>
      </c>
      <c r="P3269" s="4">
        <v>361.96499999999997</v>
      </c>
      <c r="Q3269" s="4">
        <v>280.87200000000001</v>
      </c>
      <c r="R3269" s="4">
        <v>256.911</v>
      </c>
      <c r="S3269" s="4">
        <v>248.74</v>
      </c>
      <c r="T3269" s="4">
        <v>229.75399999999999</v>
      </c>
      <c r="U3269" s="4">
        <v>173.89699999999999</v>
      </c>
      <c r="V3269" s="4">
        <v>134.70400000000001</v>
      </c>
      <c r="W3269" s="4">
        <v>94.244</v>
      </c>
      <c r="X3269" s="4">
        <v>43.975000000000001</v>
      </c>
      <c r="Y3269" s="4">
        <v>13.875</v>
      </c>
      <c r="Z3269" s="4">
        <v>2.5059999999999998</v>
      </c>
      <c r="AA3269" s="4">
        <v>0.193</v>
      </c>
      <c r="AB3269" s="4">
        <v>55</v>
      </c>
      <c r="AE3269" s="4">
        <v>154.79300000000001</v>
      </c>
    </row>
    <row r="3270" spans="1:31">
      <c r="A3270" s="8">
        <v>10119</v>
      </c>
      <c r="B3270" s="8" t="s">
        <v>895</v>
      </c>
      <c r="C3270" s="9" t="s">
        <v>288</v>
      </c>
      <c r="D3270" s="5">
        <v>18</v>
      </c>
      <c r="E3270" s="6">
        <v>246</v>
      </c>
      <c r="F3270" s="5">
        <v>1993</v>
      </c>
      <c r="G3270" s="4">
        <v>320.32</v>
      </c>
      <c r="H3270" s="4">
        <v>320.38900000000001</v>
      </c>
      <c r="I3270" s="4">
        <v>331.61399999999998</v>
      </c>
      <c r="J3270" s="4">
        <v>314.74700000000001</v>
      </c>
      <c r="K3270" s="4">
        <v>317.10599999999999</v>
      </c>
      <c r="L3270" s="4">
        <v>366.47199999999998</v>
      </c>
      <c r="M3270" s="4">
        <v>383.13799999999998</v>
      </c>
      <c r="N3270" s="4">
        <v>391.38400000000001</v>
      </c>
      <c r="O3270" s="4">
        <v>428.14299999999997</v>
      </c>
      <c r="P3270" s="4">
        <v>393.15800000000002</v>
      </c>
      <c r="Q3270" s="4">
        <v>283.339</v>
      </c>
      <c r="R3270" s="4">
        <v>261.10000000000002</v>
      </c>
      <c r="S3270" s="4">
        <v>245.18100000000001</v>
      </c>
      <c r="T3270" s="4">
        <v>232.46899999999999</v>
      </c>
      <c r="U3270" s="4">
        <v>181.48099999999999</v>
      </c>
      <c r="V3270" s="4">
        <v>131.608</v>
      </c>
      <c r="W3270" s="4">
        <v>96.414000000000001</v>
      </c>
      <c r="X3270" s="4">
        <v>46.134999999999998</v>
      </c>
      <c r="Y3270" s="4">
        <v>14.209</v>
      </c>
      <c r="Z3270" s="4">
        <v>2.7890000000000001</v>
      </c>
      <c r="AA3270" s="4">
        <v>0.19800000000000001</v>
      </c>
      <c r="AB3270" s="4">
        <v>55</v>
      </c>
      <c r="AE3270" s="4">
        <v>159.745</v>
      </c>
    </row>
    <row r="3271" spans="1:31">
      <c r="A3271" s="8">
        <v>10351</v>
      </c>
      <c r="B3271" s="8" t="s">
        <v>895</v>
      </c>
      <c r="C3271" s="9" t="s">
        <v>288</v>
      </c>
      <c r="D3271" s="5">
        <v>18</v>
      </c>
      <c r="E3271" s="6">
        <v>246</v>
      </c>
      <c r="F3271" s="5">
        <v>1994</v>
      </c>
      <c r="G3271" s="4">
        <v>325.30700000000002</v>
      </c>
      <c r="H3271" s="4">
        <v>317.291</v>
      </c>
      <c r="I3271" s="4">
        <v>331.35899999999998</v>
      </c>
      <c r="J3271" s="4">
        <v>322.10399999999998</v>
      </c>
      <c r="K3271" s="4">
        <v>308.40199999999999</v>
      </c>
      <c r="L3271" s="4">
        <v>360.26400000000001</v>
      </c>
      <c r="M3271" s="4">
        <v>382.642</v>
      </c>
      <c r="N3271" s="4">
        <v>388.834</v>
      </c>
      <c r="O3271" s="4">
        <v>415.93099999999998</v>
      </c>
      <c r="P3271" s="4">
        <v>418.81400000000002</v>
      </c>
      <c r="Q3271" s="4">
        <v>290.93</v>
      </c>
      <c r="R3271" s="4">
        <v>265.43299999999999</v>
      </c>
      <c r="S3271" s="4">
        <v>242.68899999999999</v>
      </c>
      <c r="T3271" s="4">
        <v>234.172</v>
      </c>
      <c r="U3271" s="4">
        <v>188.881</v>
      </c>
      <c r="V3271" s="4">
        <v>130.767</v>
      </c>
      <c r="W3271" s="4">
        <v>97.555999999999997</v>
      </c>
      <c r="X3271" s="4">
        <v>47.71</v>
      </c>
      <c r="Y3271" s="4">
        <v>14.272</v>
      </c>
      <c r="Z3271" s="4">
        <v>2.8090000000000002</v>
      </c>
      <c r="AA3271" s="4">
        <v>0.20100000000000001</v>
      </c>
      <c r="AB3271" s="4">
        <v>55</v>
      </c>
      <c r="AE3271" s="4">
        <v>162.548</v>
      </c>
    </row>
    <row r="3272" spans="1:31">
      <c r="A3272" s="8">
        <v>10583</v>
      </c>
      <c r="B3272" s="8" t="s">
        <v>895</v>
      </c>
      <c r="C3272" s="9" t="s">
        <v>288</v>
      </c>
      <c r="D3272" s="5">
        <v>18</v>
      </c>
      <c r="E3272" s="6">
        <v>246</v>
      </c>
      <c r="F3272" s="5">
        <v>1995</v>
      </c>
      <c r="G3272" s="4">
        <v>326.28699999999998</v>
      </c>
      <c r="H3272" s="4">
        <v>315.29399999999998</v>
      </c>
      <c r="I3272" s="4">
        <v>330.428</v>
      </c>
      <c r="J3272" s="4">
        <v>327.51100000000002</v>
      </c>
      <c r="K3272" s="4">
        <v>304.11900000000003</v>
      </c>
      <c r="L3272" s="4">
        <v>352.43299999999999</v>
      </c>
      <c r="M3272" s="4">
        <v>381.00400000000002</v>
      </c>
      <c r="N3272" s="4">
        <v>386.721</v>
      </c>
      <c r="O3272" s="4">
        <v>406.75200000000001</v>
      </c>
      <c r="P3272" s="4">
        <v>434.12299999999999</v>
      </c>
      <c r="Q3272" s="4">
        <v>305.77300000000002</v>
      </c>
      <c r="R3272" s="4">
        <v>269.16800000000001</v>
      </c>
      <c r="S3272" s="4">
        <v>242.11799999999999</v>
      </c>
      <c r="T3272" s="4">
        <v>234.80500000000001</v>
      </c>
      <c r="U3272" s="4">
        <v>195.18299999999999</v>
      </c>
      <c r="V3272" s="4">
        <v>133.018</v>
      </c>
      <c r="W3272" s="4">
        <v>97.575000000000003</v>
      </c>
      <c r="X3272" s="4">
        <v>48.826000000000001</v>
      </c>
      <c r="Y3272" s="4">
        <v>14.147</v>
      </c>
      <c r="Z3272" s="4">
        <v>2.3109999999999999</v>
      </c>
      <c r="AA3272" s="4">
        <v>0.20599999999999999</v>
      </c>
      <c r="AB3272" s="4">
        <v>55</v>
      </c>
      <c r="AE3272" s="4">
        <v>163.065</v>
      </c>
    </row>
    <row r="3273" spans="1:31">
      <c r="A3273" s="8">
        <v>10815</v>
      </c>
      <c r="B3273" s="8" t="s">
        <v>895</v>
      </c>
      <c r="C3273" s="9" t="s">
        <v>288</v>
      </c>
      <c r="D3273" s="5">
        <v>18</v>
      </c>
      <c r="E3273" s="6">
        <v>246</v>
      </c>
      <c r="F3273" s="5">
        <v>1996</v>
      </c>
      <c r="G3273" s="4">
        <v>329.86399999999998</v>
      </c>
      <c r="H3273" s="4">
        <v>314.60399999999998</v>
      </c>
      <c r="I3273" s="4">
        <v>328.041</v>
      </c>
      <c r="J3273" s="4">
        <v>330.87200000000001</v>
      </c>
      <c r="K3273" s="4">
        <v>303.76299999999998</v>
      </c>
      <c r="L3273" s="4">
        <v>342.06799999999998</v>
      </c>
      <c r="M3273" s="4">
        <v>377.26600000000002</v>
      </c>
      <c r="N3273" s="4">
        <v>384.44499999999999</v>
      </c>
      <c r="O3273" s="4">
        <v>398.78500000000003</v>
      </c>
      <c r="P3273" s="4">
        <v>439.09199999999998</v>
      </c>
      <c r="Q3273" s="4">
        <v>326.60700000000003</v>
      </c>
      <c r="R3273" s="4">
        <v>271.45</v>
      </c>
      <c r="S3273" s="4">
        <v>242.52600000000001</v>
      </c>
      <c r="T3273" s="4">
        <v>233.07</v>
      </c>
      <c r="U3273" s="4">
        <v>199.196</v>
      </c>
      <c r="V3273" s="4">
        <v>136.46199999999999</v>
      </c>
      <c r="W3273" s="4">
        <v>96.578999999999994</v>
      </c>
      <c r="X3273" s="4">
        <v>51.432000000000002</v>
      </c>
      <c r="Y3273" s="4">
        <v>16.337</v>
      </c>
      <c r="Z3273" s="4">
        <v>2.5070000000000001</v>
      </c>
      <c r="AA3273" s="4">
        <v>0.21099999999999999</v>
      </c>
      <c r="AB3273" s="4">
        <v>55</v>
      </c>
      <c r="AE3273" s="4">
        <v>167.066</v>
      </c>
    </row>
    <row r="3274" spans="1:31">
      <c r="A3274" s="8">
        <v>11047</v>
      </c>
      <c r="B3274" s="8" t="s">
        <v>895</v>
      </c>
      <c r="C3274" s="9" t="s">
        <v>288</v>
      </c>
      <c r="D3274" s="5">
        <v>18</v>
      </c>
      <c r="E3274" s="6">
        <v>246</v>
      </c>
      <c r="F3274" s="5">
        <v>1997</v>
      </c>
      <c r="G3274" s="4">
        <v>324.71600000000001</v>
      </c>
      <c r="H3274" s="4">
        <v>316.53800000000001</v>
      </c>
      <c r="I3274" s="4">
        <v>324.83199999999999</v>
      </c>
      <c r="J3274" s="4">
        <v>332.88400000000001</v>
      </c>
      <c r="K3274" s="4">
        <v>308.26600000000002</v>
      </c>
      <c r="L3274" s="4">
        <v>330.11599999999999</v>
      </c>
      <c r="M3274" s="4">
        <v>372.98500000000001</v>
      </c>
      <c r="N3274" s="4">
        <v>383.54599999999999</v>
      </c>
      <c r="O3274" s="4">
        <v>393.20499999999998</v>
      </c>
      <c r="P3274" s="4">
        <v>434.38900000000001</v>
      </c>
      <c r="Q3274" s="4">
        <v>355.02100000000002</v>
      </c>
      <c r="R3274" s="4">
        <v>272.64800000000002</v>
      </c>
      <c r="S3274" s="4">
        <v>245.38300000000001</v>
      </c>
      <c r="T3274" s="4">
        <v>230.44200000000001</v>
      </c>
      <c r="U3274" s="4">
        <v>202.86699999999999</v>
      </c>
      <c r="V3274" s="4">
        <v>142.09800000000001</v>
      </c>
      <c r="W3274" s="4">
        <v>94.638000000000005</v>
      </c>
      <c r="X3274" s="4">
        <v>53.664999999999999</v>
      </c>
      <c r="Y3274" s="4">
        <v>18.012</v>
      </c>
      <c r="Z3274" s="4">
        <v>2.7879999999999998</v>
      </c>
      <c r="AA3274" s="4">
        <v>0.218</v>
      </c>
      <c r="AB3274" s="4">
        <v>55</v>
      </c>
      <c r="AE3274" s="4">
        <v>169.321</v>
      </c>
    </row>
    <row r="3275" spans="1:31">
      <c r="A3275" s="8">
        <v>11279</v>
      </c>
      <c r="B3275" s="8" t="s">
        <v>895</v>
      </c>
      <c r="C3275" s="9" t="s">
        <v>288</v>
      </c>
      <c r="D3275" s="5">
        <v>18</v>
      </c>
      <c r="E3275" s="6">
        <v>246</v>
      </c>
      <c r="F3275" s="5">
        <v>1998</v>
      </c>
      <c r="G3275" s="4">
        <v>313.89499999999998</v>
      </c>
      <c r="H3275" s="4">
        <v>320.74900000000002</v>
      </c>
      <c r="I3275" s="4">
        <v>321.13200000000001</v>
      </c>
      <c r="J3275" s="4">
        <v>333.55799999999999</v>
      </c>
      <c r="K3275" s="4">
        <v>315.71199999999999</v>
      </c>
      <c r="L3275" s="4">
        <v>318.303</v>
      </c>
      <c r="M3275" s="4">
        <v>367.71899999999999</v>
      </c>
      <c r="N3275" s="4">
        <v>383.21499999999997</v>
      </c>
      <c r="O3275" s="4">
        <v>389.56200000000001</v>
      </c>
      <c r="P3275" s="4">
        <v>423.26600000000002</v>
      </c>
      <c r="Q3275" s="4">
        <v>385.87799999999999</v>
      </c>
      <c r="R3275" s="4">
        <v>275.15199999999999</v>
      </c>
      <c r="S3275" s="4">
        <v>249.74299999999999</v>
      </c>
      <c r="T3275" s="4">
        <v>227.70699999999999</v>
      </c>
      <c r="U3275" s="4">
        <v>206.00700000000001</v>
      </c>
      <c r="V3275" s="4">
        <v>148.89400000000001</v>
      </c>
      <c r="W3275" s="4">
        <v>93.064999999999998</v>
      </c>
      <c r="X3275" s="4">
        <v>55.194000000000003</v>
      </c>
      <c r="Y3275" s="4">
        <v>18.939</v>
      </c>
      <c r="Z3275" s="4">
        <v>3.109</v>
      </c>
      <c r="AA3275" s="4">
        <v>0.22500000000000001</v>
      </c>
      <c r="AB3275" s="4">
        <v>55</v>
      </c>
      <c r="AE3275" s="4">
        <v>170.53200000000001</v>
      </c>
    </row>
    <row r="3276" spans="1:31">
      <c r="A3276" s="8">
        <v>11511</v>
      </c>
      <c r="B3276" s="8" t="s">
        <v>895</v>
      </c>
      <c r="C3276" s="9" t="s">
        <v>288</v>
      </c>
      <c r="D3276" s="5">
        <v>18</v>
      </c>
      <c r="E3276" s="6">
        <v>246</v>
      </c>
      <c r="F3276" s="5">
        <v>1999</v>
      </c>
      <c r="G3276" s="4">
        <v>302.72000000000003</v>
      </c>
      <c r="H3276" s="4">
        <v>325.38900000000001</v>
      </c>
      <c r="I3276" s="4">
        <v>318.11900000000003</v>
      </c>
      <c r="J3276" s="4">
        <v>333.11500000000001</v>
      </c>
      <c r="K3276" s="4">
        <v>322.971</v>
      </c>
      <c r="L3276" s="4">
        <v>309.30099999999999</v>
      </c>
      <c r="M3276" s="4">
        <v>360.86900000000003</v>
      </c>
      <c r="N3276" s="4">
        <v>382.22300000000001</v>
      </c>
      <c r="O3276" s="4">
        <v>386.75200000000001</v>
      </c>
      <c r="P3276" s="4">
        <v>411.24900000000002</v>
      </c>
      <c r="Q3276" s="4">
        <v>411.13900000000001</v>
      </c>
      <c r="R3276" s="4">
        <v>282.721</v>
      </c>
      <c r="S3276" s="4">
        <v>254.108</v>
      </c>
      <c r="T3276" s="4">
        <v>226.00200000000001</v>
      </c>
      <c r="U3276" s="4">
        <v>208.267</v>
      </c>
      <c r="V3276" s="4">
        <v>155.52199999999999</v>
      </c>
      <c r="W3276" s="4">
        <v>93.260999999999996</v>
      </c>
      <c r="X3276" s="4">
        <v>55.604999999999997</v>
      </c>
      <c r="Y3276" s="4">
        <v>19.103999999999999</v>
      </c>
      <c r="Z3276" s="4">
        <v>3.3239999999999998</v>
      </c>
      <c r="AA3276" s="4">
        <v>0.23400000000000001</v>
      </c>
      <c r="AB3276" s="4">
        <v>55</v>
      </c>
      <c r="AE3276" s="4">
        <v>171.52799999999999</v>
      </c>
    </row>
    <row r="3277" spans="1:31">
      <c r="A3277" s="8">
        <v>11743</v>
      </c>
      <c r="B3277" s="8" t="s">
        <v>895</v>
      </c>
      <c r="C3277" s="9" t="s">
        <v>288</v>
      </c>
      <c r="D3277" s="5">
        <v>18</v>
      </c>
      <c r="E3277" s="6">
        <v>246</v>
      </c>
      <c r="F3277" s="5">
        <v>2000</v>
      </c>
      <c r="G3277" s="4">
        <v>294.91699999999997</v>
      </c>
      <c r="H3277" s="4">
        <v>327.66500000000002</v>
      </c>
      <c r="I3277" s="4">
        <v>317.16800000000001</v>
      </c>
      <c r="J3277" s="4">
        <v>331.81400000000002</v>
      </c>
      <c r="K3277" s="4">
        <v>328.10500000000002</v>
      </c>
      <c r="L3277" s="4">
        <v>304.76600000000002</v>
      </c>
      <c r="M3277" s="4">
        <v>352.31099999999998</v>
      </c>
      <c r="N3277" s="4">
        <v>379.858</v>
      </c>
      <c r="O3277" s="4">
        <v>384.15600000000001</v>
      </c>
      <c r="P3277" s="4">
        <v>401.95</v>
      </c>
      <c r="Q3277" s="4">
        <v>425.99700000000001</v>
      </c>
      <c r="R3277" s="4">
        <v>297.322</v>
      </c>
      <c r="S3277" s="4">
        <v>257.77</v>
      </c>
      <c r="T3277" s="4">
        <v>226.03800000000001</v>
      </c>
      <c r="U3277" s="4">
        <v>209.495</v>
      </c>
      <c r="V3277" s="4">
        <v>161.328</v>
      </c>
      <c r="W3277" s="4">
        <v>95.763999999999996</v>
      </c>
      <c r="X3277" s="4">
        <v>54.988</v>
      </c>
      <c r="Y3277" s="4">
        <v>18.658000000000001</v>
      </c>
      <c r="Z3277" s="4">
        <v>3.056</v>
      </c>
      <c r="AA3277" s="4">
        <v>0.24399999999999999</v>
      </c>
      <c r="AB3277" s="4">
        <v>55</v>
      </c>
      <c r="AE3277" s="4">
        <v>172.71</v>
      </c>
    </row>
    <row r="3278" spans="1:31">
      <c r="A3278" s="8">
        <v>11975</v>
      </c>
      <c r="B3278" s="8" t="s">
        <v>895</v>
      </c>
      <c r="C3278" s="9" t="s">
        <v>288</v>
      </c>
      <c r="D3278" s="5">
        <v>18</v>
      </c>
      <c r="E3278" s="6">
        <v>246</v>
      </c>
      <c r="F3278" s="5">
        <v>2001</v>
      </c>
      <c r="G3278" s="4">
        <v>283.28199999999998</v>
      </c>
      <c r="H3278" s="4">
        <v>326.89800000000002</v>
      </c>
      <c r="I3278" s="4">
        <v>318.73099999999999</v>
      </c>
      <c r="J3278" s="4">
        <v>329.92700000000002</v>
      </c>
      <c r="K3278" s="4">
        <v>332.30599999999998</v>
      </c>
      <c r="L3278" s="4">
        <v>305.16300000000001</v>
      </c>
      <c r="M3278" s="4">
        <v>342.72899999999998</v>
      </c>
      <c r="N3278" s="4">
        <v>376.798</v>
      </c>
      <c r="O3278" s="4">
        <v>382.49700000000001</v>
      </c>
      <c r="P3278" s="4">
        <v>394.65300000000002</v>
      </c>
      <c r="Q3278" s="4">
        <v>431.255</v>
      </c>
      <c r="R3278" s="4">
        <v>318.03899999999999</v>
      </c>
      <c r="S3278" s="4">
        <v>260.52</v>
      </c>
      <c r="T3278" s="4">
        <v>227.52</v>
      </c>
      <c r="U3278" s="4">
        <v>209.26400000000001</v>
      </c>
      <c r="V3278" s="4">
        <v>165.74</v>
      </c>
      <c r="W3278" s="4">
        <v>99.736999999999995</v>
      </c>
      <c r="X3278" s="4">
        <v>55.530999999999999</v>
      </c>
      <c r="Y3278" s="4">
        <v>20.943000000000001</v>
      </c>
      <c r="Z3278" s="4">
        <v>3.391</v>
      </c>
      <c r="AA3278" s="4">
        <v>0.25600000000000001</v>
      </c>
      <c r="AB3278" s="4">
        <v>55</v>
      </c>
      <c r="AE3278" s="4">
        <v>179.858</v>
      </c>
    </row>
    <row r="3279" spans="1:31">
      <c r="A3279" s="8">
        <v>12207</v>
      </c>
      <c r="B3279" s="8" t="s">
        <v>895</v>
      </c>
      <c r="C3279" s="9" t="s">
        <v>288</v>
      </c>
      <c r="D3279" s="5">
        <v>18</v>
      </c>
      <c r="E3279" s="6">
        <v>246</v>
      </c>
      <c r="F3279" s="5">
        <v>2002</v>
      </c>
      <c r="G3279" s="4">
        <v>279.04399999999998</v>
      </c>
      <c r="H3279" s="4">
        <v>322.28500000000003</v>
      </c>
      <c r="I3279" s="4">
        <v>322.02999999999997</v>
      </c>
      <c r="J3279" s="4">
        <v>326.33600000000001</v>
      </c>
      <c r="K3279" s="4">
        <v>334.517</v>
      </c>
      <c r="L3279" s="4">
        <v>309.87099999999998</v>
      </c>
      <c r="M3279" s="4">
        <v>331.02800000000002</v>
      </c>
      <c r="N3279" s="4">
        <v>372.57600000000002</v>
      </c>
      <c r="O3279" s="4">
        <v>381.57600000000002</v>
      </c>
      <c r="P3279" s="4">
        <v>389.03800000000001</v>
      </c>
      <c r="Q3279" s="4">
        <v>426.38200000000001</v>
      </c>
      <c r="R3279" s="4">
        <v>345.55500000000001</v>
      </c>
      <c r="S3279" s="4">
        <v>261.67700000000002</v>
      </c>
      <c r="T3279" s="4">
        <v>230.77099999999999</v>
      </c>
      <c r="U3279" s="4">
        <v>207.91200000000001</v>
      </c>
      <c r="V3279" s="4">
        <v>169.88300000000001</v>
      </c>
      <c r="W3279" s="4">
        <v>104.854</v>
      </c>
      <c r="X3279" s="4">
        <v>55.087000000000003</v>
      </c>
      <c r="Y3279" s="4">
        <v>22.742000000000001</v>
      </c>
      <c r="Z3279" s="4">
        <v>3.8719999999999999</v>
      </c>
      <c r="AA3279" s="4">
        <v>0.26900000000000002</v>
      </c>
      <c r="AB3279" s="4">
        <v>55</v>
      </c>
      <c r="AE3279" s="4">
        <v>186.82400000000001</v>
      </c>
    </row>
    <row r="3280" spans="1:31">
      <c r="A3280" s="8">
        <v>12439</v>
      </c>
      <c r="B3280" s="8" t="s">
        <v>895</v>
      </c>
      <c r="C3280" s="9" t="s">
        <v>288</v>
      </c>
      <c r="D3280" s="5">
        <v>18</v>
      </c>
      <c r="E3280" s="6">
        <v>246</v>
      </c>
      <c r="F3280" s="5">
        <v>2003</v>
      </c>
      <c r="G3280" s="4">
        <v>280.27999999999997</v>
      </c>
      <c r="H3280" s="4">
        <v>314.12</v>
      </c>
      <c r="I3280" s="4">
        <v>326.33100000000002</v>
      </c>
      <c r="J3280" s="4">
        <v>322.29300000000001</v>
      </c>
      <c r="K3280" s="4">
        <v>335.03300000000002</v>
      </c>
      <c r="L3280" s="4">
        <v>317.28300000000002</v>
      </c>
      <c r="M3280" s="4">
        <v>319.30599999999998</v>
      </c>
      <c r="N3280" s="4">
        <v>367.16199999999998</v>
      </c>
      <c r="O3280" s="4">
        <v>380.97699999999998</v>
      </c>
      <c r="P3280" s="4">
        <v>385.08499999999998</v>
      </c>
      <c r="Q3280" s="4">
        <v>415.04700000000003</v>
      </c>
      <c r="R3280" s="4">
        <v>375.09500000000003</v>
      </c>
      <c r="S3280" s="4">
        <v>263.85000000000002</v>
      </c>
      <c r="T3280" s="4">
        <v>235.10900000000001</v>
      </c>
      <c r="U3280" s="4">
        <v>206.333</v>
      </c>
      <c r="V3280" s="4">
        <v>173.77500000000001</v>
      </c>
      <c r="W3280" s="4">
        <v>110.596</v>
      </c>
      <c r="X3280" s="4">
        <v>54.636000000000003</v>
      </c>
      <c r="Y3280" s="4">
        <v>23.622</v>
      </c>
      <c r="Z3280" s="4">
        <v>4.3780000000000001</v>
      </c>
      <c r="AA3280" s="4">
        <v>0.28399999999999997</v>
      </c>
      <c r="AB3280" s="4">
        <v>55</v>
      </c>
      <c r="AE3280" s="4">
        <v>193.51599999999999</v>
      </c>
    </row>
    <row r="3281" spans="1:31">
      <c r="A3281" s="8">
        <v>12671</v>
      </c>
      <c r="B3281" s="8" t="s">
        <v>895</v>
      </c>
      <c r="C3281" s="9" t="s">
        <v>288</v>
      </c>
      <c r="D3281" s="5">
        <v>18</v>
      </c>
      <c r="E3281" s="6">
        <v>246</v>
      </c>
      <c r="F3281" s="5">
        <v>2004</v>
      </c>
      <c r="G3281" s="4">
        <v>283.202</v>
      </c>
      <c r="H3281" s="4">
        <v>304.48700000000002</v>
      </c>
      <c r="I3281" s="4">
        <v>329.61</v>
      </c>
      <c r="J3281" s="4">
        <v>319.64999999999998</v>
      </c>
      <c r="K3281" s="4">
        <v>334.58699999999999</v>
      </c>
      <c r="L3281" s="4">
        <v>324.73599999999999</v>
      </c>
      <c r="M3281" s="4">
        <v>310.68200000000002</v>
      </c>
      <c r="N3281" s="4">
        <v>360.53</v>
      </c>
      <c r="O3281" s="4">
        <v>380.06</v>
      </c>
      <c r="P3281" s="4">
        <v>382.30599999999998</v>
      </c>
      <c r="Q3281" s="4">
        <v>403.27600000000001</v>
      </c>
      <c r="R3281" s="4">
        <v>399.40499999999997</v>
      </c>
      <c r="S3281" s="4">
        <v>271.09699999999998</v>
      </c>
      <c r="T3281" s="4">
        <v>239.50200000000001</v>
      </c>
      <c r="U3281" s="4">
        <v>205.84700000000001</v>
      </c>
      <c r="V3281" s="4">
        <v>177.238</v>
      </c>
      <c r="W3281" s="4">
        <v>116.339</v>
      </c>
      <c r="X3281" s="4">
        <v>55.220999999999997</v>
      </c>
      <c r="Y3281" s="4">
        <v>23.346</v>
      </c>
      <c r="Z3281" s="4">
        <v>4.6420000000000003</v>
      </c>
      <c r="AA3281" s="4">
        <v>0.30399999999999999</v>
      </c>
      <c r="AB3281" s="4">
        <v>55</v>
      </c>
      <c r="AE3281" s="4">
        <v>199.852</v>
      </c>
    </row>
    <row r="3282" spans="1:31">
      <c r="A3282" s="8">
        <v>12903</v>
      </c>
      <c r="B3282" s="8" t="s">
        <v>895</v>
      </c>
      <c r="C3282" s="9" t="s">
        <v>288</v>
      </c>
      <c r="D3282" s="5">
        <v>18</v>
      </c>
      <c r="E3282" s="6">
        <v>246</v>
      </c>
      <c r="F3282" s="5">
        <v>2005</v>
      </c>
      <c r="G3282" s="4">
        <v>285.28899999999999</v>
      </c>
      <c r="H3282" s="4">
        <v>296.56299999999999</v>
      </c>
      <c r="I3282" s="4">
        <v>329.82400000000001</v>
      </c>
      <c r="J3282" s="4">
        <v>319.38600000000002</v>
      </c>
      <c r="K3282" s="4">
        <v>333.65600000000001</v>
      </c>
      <c r="L3282" s="4">
        <v>330.45499999999998</v>
      </c>
      <c r="M3282" s="4">
        <v>306.91699999999997</v>
      </c>
      <c r="N3282" s="4">
        <v>352.73</v>
      </c>
      <c r="O3282" s="4">
        <v>378.32</v>
      </c>
      <c r="P3282" s="4">
        <v>380.3</v>
      </c>
      <c r="Q3282" s="4">
        <v>394.73500000000001</v>
      </c>
      <c r="R3282" s="4">
        <v>414.13600000000002</v>
      </c>
      <c r="S3282" s="4">
        <v>285.49400000000003</v>
      </c>
      <c r="T3282" s="4">
        <v>243.464</v>
      </c>
      <c r="U3282" s="4">
        <v>207.172</v>
      </c>
      <c r="V3282" s="4">
        <v>180.07900000000001</v>
      </c>
      <c r="W3282" s="4">
        <v>121.86799999999999</v>
      </c>
      <c r="X3282" s="4">
        <v>57.274000000000001</v>
      </c>
      <c r="Y3282" s="4">
        <v>22.134</v>
      </c>
      <c r="Z3282" s="4">
        <v>4.218</v>
      </c>
      <c r="AA3282" s="4">
        <v>0.32800000000000001</v>
      </c>
      <c r="AB3282" s="4">
        <v>55</v>
      </c>
      <c r="AE3282" s="4">
        <v>205.822</v>
      </c>
    </row>
    <row r="3283" spans="1:31">
      <c r="A3283" s="8">
        <v>13135</v>
      </c>
      <c r="B3283" s="8" t="s">
        <v>895</v>
      </c>
      <c r="C3283" s="9" t="s">
        <v>288</v>
      </c>
      <c r="D3283" s="5">
        <v>18</v>
      </c>
      <c r="E3283" s="6">
        <v>246</v>
      </c>
      <c r="F3283" s="5">
        <v>2006</v>
      </c>
      <c r="G3283" s="4">
        <v>289.971</v>
      </c>
      <c r="H3283" s="4">
        <v>291.053</v>
      </c>
      <c r="I3283" s="4">
        <v>327.05799999999999</v>
      </c>
      <c r="J3283" s="4">
        <v>321.42500000000001</v>
      </c>
      <c r="K3283" s="4">
        <v>332.55200000000002</v>
      </c>
      <c r="L3283" s="4">
        <v>335.98700000000002</v>
      </c>
      <c r="M3283" s="4">
        <v>307.81299999999999</v>
      </c>
      <c r="N3283" s="4">
        <v>343.13099999999997</v>
      </c>
      <c r="O3283" s="4">
        <v>375.54199999999997</v>
      </c>
      <c r="P3283" s="4">
        <v>378.798</v>
      </c>
      <c r="Q3283" s="4">
        <v>387.42200000000003</v>
      </c>
      <c r="R3283" s="4">
        <v>419.82499999999999</v>
      </c>
      <c r="S3283" s="4">
        <v>305.62599999999998</v>
      </c>
      <c r="T3283" s="4">
        <v>245.06200000000001</v>
      </c>
      <c r="U3283" s="4">
        <v>208.339</v>
      </c>
      <c r="V3283" s="4">
        <v>180.06399999999999</v>
      </c>
      <c r="W3283" s="4">
        <v>126.205</v>
      </c>
      <c r="X3283" s="4">
        <v>61.417000000000002</v>
      </c>
      <c r="Y3283" s="4">
        <v>23.523</v>
      </c>
      <c r="Z3283" s="4">
        <v>4.7670000000000003</v>
      </c>
      <c r="AA3283" s="4">
        <v>0.35599999999999998</v>
      </c>
      <c r="AB3283" s="4">
        <v>55</v>
      </c>
      <c r="AE3283" s="4">
        <v>216.268</v>
      </c>
    </row>
    <row r="3284" spans="1:31">
      <c r="A3284" s="8">
        <v>13367</v>
      </c>
      <c r="B3284" s="8" t="s">
        <v>895</v>
      </c>
      <c r="C3284" s="9" t="s">
        <v>288</v>
      </c>
      <c r="D3284" s="5">
        <v>18</v>
      </c>
      <c r="E3284" s="6">
        <v>246</v>
      </c>
      <c r="F3284" s="5">
        <v>2007</v>
      </c>
      <c r="G3284" s="4">
        <v>293.30099999999999</v>
      </c>
      <c r="H3284" s="4">
        <v>287.77199999999999</v>
      </c>
      <c r="I3284" s="4">
        <v>321.36599999999999</v>
      </c>
      <c r="J3284" s="4">
        <v>325.98200000000003</v>
      </c>
      <c r="K3284" s="4">
        <v>330.07</v>
      </c>
      <c r="L3284" s="4">
        <v>339.93200000000002</v>
      </c>
      <c r="M3284" s="4">
        <v>314.08300000000003</v>
      </c>
      <c r="N3284" s="4">
        <v>332.07</v>
      </c>
      <c r="O3284" s="4">
        <v>372.04899999999998</v>
      </c>
      <c r="P3284" s="4">
        <v>378.84100000000001</v>
      </c>
      <c r="Q3284" s="4">
        <v>382.42</v>
      </c>
      <c r="R3284" s="4">
        <v>416.07</v>
      </c>
      <c r="S3284" s="4">
        <v>333.375</v>
      </c>
      <c r="T3284" s="4">
        <v>245.886</v>
      </c>
      <c r="U3284" s="4">
        <v>211.16200000000001</v>
      </c>
      <c r="V3284" s="4">
        <v>179.435</v>
      </c>
      <c r="W3284" s="4">
        <v>130.506</v>
      </c>
      <c r="X3284" s="4">
        <v>65.906000000000006</v>
      </c>
      <c r="Y3284" s="4">
        <v>24.163</v>
      </c>
      <c r="Z3284" s="4">
        <v>5.6520000000000001</v>
      </c>
      <c r="AA3284" s="4">
        <v>0.39</v>
      </c>
      <c r="AB3284" s="4">
        <v>55</v>
      </c>
      <c r="AE3284" s="4">
        <v>226.61699999999999</v>
      </c>
    </row>
    <row r="3285" spans="1:31">
      <c r="A3285" s="8">
        <v>13599</v>
      </c>
      <c r="B3285" s="8" t="s">
        <v>895</v>
      </c>
      <c r="C3285" s="9" t="s">
        <v>288</v>
      </c>
      <c r="D3285" s="5">
        <v>18</v>
      </c>
      <c r="E3285" s="6">
        <v>246</v>
      </c>
      <c r="F3285" s="5">
        <v>2008</v>
      </c>
      <c r="G3285" s="4">
        <v>295.416</v>
      </c>
      <c r="H3285" s="4">
        <v>286.91000000000003</v>
      </c>
      <c r="I3285" s="4">
        <v>313.53899999999999</v>
      </c>
      <c r="J3285" s="4">
        <v>331.45</v>
      </c>
      <c r="K3285" s="4">
        <v>327.14600000000002</v>
      </c>
      <c r="L3285" s="4">
        <v>342.06200000000001</v>
      </c>
      <c r="M3285" s="4">
        <v>323.89600000000002</v>
      </c>
      <c r="N3285" s="4">
        <v>321.39499999999998</v>
      </c>
      <c r="O3285" s="4">
        <v>367.37299999999999</v>
      </c>
      <c r="P3285" s="4">
        <v>379.62200000000001</v>
      </c>
      <c r="Q3285" s="4">
        <v>379.50799999999998</v>
      </c>
      <c r="R3285" s="4">
        <v>405.82900000000001</v>
      </c>
      <c r="S3285" s="4">
        <v>363.803</v>
      </c>
      <c r="T3285" s="4">
        <v>248.411</v>
      </c>
      <c r="U3285" s="4">
        <v>214.76400000000001</v>
      </c>
      <c r="V3285" s="4">
        <v>178.94800000000001</v>
      </c>
      <c r="W3285" s="4">
        <v>134.673</v>
      </c>
      <c r="X3285" s="4">
        <v>70.400000000000006</v>
      </c>
      <c r="Y3285" s="4">
        <v>24.407</v>
      </c>
      <c r="Z3285" s="4">
        <v>6.3540000000000001</v>
      </c>
      <c r="AA3285" s="4">
        <v>0.42799999999999999</v>
      </c>
      <c r="AB3285" s="4">
        <v>55</v>
      </c>
      <c r="AE3285" s="4">
        <v>236.262</v>
      </c>
    </row>
    <row r="3286" spans="1:31">
      <c r="A3286" s="8">
        <v>13831</v>
      </c>
      <c r="B3286" s="8" t="s">
        <v>895</v>
      </c>
      <c r="C3286" s="9" t="s">
        <v>288</v>
      </c>
      <c r="D3286" s="5">
        <v>18</v>
      </c>
      <c r="E3286" s="6">
        <v>246</v>
      </c>
      <c r="F3286" s="5">
        <v>2009</v>
      </c>
      <c r="G3286" s="4">
        <v>297.28300000000002</v>
      </c>
      <c r="H3286" s="4">
        <v>287.67200000000003</v>
      </c>
      <c r="I3286" s="4">
        <v>305.52300000000002</v>
      </c>
      <c r="J3286" s="4">
        <v>335.04199999999997</v>
      </c>
      <c r="K3286" s="4">
        <v>325.18700000000001</v>
      </c>
      <c r="L3286" s="4">
        <v>342.637</v>
      </c>
      <c r="M3286" s="4">
        <v>333.88400000000001</v>
      </c>
      <c r="N3286" s="4">
        <v>313.88499999999999</v>
      </c>
      <c r="O3286" s="4">
        <v>361.05200000000002</v>
      </c>
      <c r="P3286" s="4">
        <v>379.827</v>
      </c>
      <c r="Q3286" s="4">
        <v>377.69600000000003</v>
      </c>
      <c r="R3286" s="4">
        <v>394.48099999999999</v>
      </c>
      <c r="S3286" s="4">
        <v>389.07799999999997</v>
      </c>
      <c r="T3286" s="4">
        <v>256.23700000000002</v>
      </c>
      <c r="U3286" s="4">
        <v>218.14599999999999</v>
      </c>
      <c r="V3286" s="4">
        <v>179.4</v>
      </c>
      <c r="W3286" s="4">
        <v>138.28899999999999</v>
      </c>
      <c r="X3286" s="4">
        <v>74.539000000000001</v>
      </c>
      <c r="Y3286" s="4">
        <v>24.777999999999999</v>
      </c>
      <c r="Z3286" s="4">
        <v>6.44</v>
      </c>
      <c r="AA3286" s="4">
        <v>0.47</v>
      </c>
      <c r="AB3286" s="4">
        <v>55</v>
      </c>
      <c r="AE3286" s="4">
        <v>244.51599999999999</v>
      </c>
    </row>
    <row r="3287" spans="1:31">
      <c r="A3287" s="8">
        <v>14063</v>
      </c>
      <c r="B3287" s="8" t="s">
        <v>895</v>
      </c>
      <c r="C3287" s="9" t="s">
        <v>288</v>
      </c>
      <c r="D3287" s="5">
        <v>18</v>
      </c>
      <c r="E3287" s="6">
        <v>246</v>
      </c>
      <c r="F3287" s="5">
        <v>2010</v>
      </c>
      <c r="G3287" s="4">
        <v>299.47699999999998</v>
      </c>
      <c r="H3287" s="4">
        <v>288.64499999999998</v>
      </c>
      <c r="I3287" s="4">
        <v>299.11700000000002</v>
      </c>
      <c r="J3287" s="4">
        <v>334.98099999999999</v>
      </c>
      <c r="K3287" s="4">
        <v>325.03800000000001</v>
      </c>
      <c r="L3287" s="4">
        <v>342.029</v>
      </c>
      <c r="M3287" s="4">
        <v>341.61399999999998</v>
      </c>
      <c r="N3287" s="4">
        <v>311.27499999999998</v>
      </c>
      <c r="O3287" s="4">
        <v>353.11500000000001</v>
      </c>
      <c r="P3287" s="4">
        <v>378.53199999999998</v>
      </c>
      <c r="Q3287" s="4">
        <v>376.27699999999999</v>
      </c>
      <c r="R3287" s="4">
        <v>385.69099999999997</v>
      </c>
      <c r="S3287" s="4">
        <v>404.28500000000003</v>
      </c>
      <c r="T3287" s="4">
        <v>271.108</v>
      </c>
      <c r="U3287" s="4">
        <v>221.114</v>
      </c>
      <c r="V3287" s="4">
        <v>181.03399999999999</v>
      </c>
      <c r="W3287" s="4">
        <v>141.12700000000001</v>
      </c>
      <c r="X3287" s="4">
        <v>78.317999999999998</v>
      </c>
      <c r="Y3287" s="4">
        <v>25.577999999999999</v>
      </c>
      <c r="Z3287" s="4">
        <v>5.6760000000000002</v>
      </c>
      <c r="AA3287" s="4">
        <v>0.51500000000000001</v>
      </c>
      <c r="AB3287" s="4">
        <v>55</v>
      </c>
      <c r="AE3287" s="4">
        <v>251.214</v>
      </c>
    </row>
    <row r="3288" spans="1:31">
      <c r="A3288" s="8">
        <v>143</v>
      </c>
      <c r="B3288" s="8" t="s">
        <v>894</v>
      </c>
      <c r="C3288" s="9" t="s">
        <v>288</v>
      </c>
      <c r="D3288" s="5">
        <v>18</v>
      </c>
      <c r="E3288" s="6">
        <v>246</v>
      </c>
      <c r="F3288" s="5">
        <v>2011</v>
      </c>
      <c r="G3288" s="4">
        <v>303.18099999999998</v>
      </c>
      <c r="H3288" s="4">
        <v>290.14100000000002</v>
      </c>
      <c r="I3288" s="4">
        <v>295.08699999999999</v>
      </c>
      <c r="J3288" s="4">
        <v>331.94600000000003</v>
      </c>
      <c r="K3288" s="4">
        <v>327.07</v>
      </c>
      <c r="L3288" s="4">
        <v>339.96300000000002</v>
      </c>
      <c r="M3288" s="4">
        <v>346.09800000000001</v>
      </c>
      <c r="N3288" s="4">
        <v>313.11200000000002</v>
      </c>
      <c r="O3288" s="4">
        <v>344.02300000000002</v>
      </c>
      <c r="P3288" s="4">
        <v>375.56</v>
      </c>
      <c r="Q3288" s="4">
        <v>375.36500000000001</v>
      </c>
      <c r="R3288" s="4">
        <v>378.74799999999999</v>
      </c>
      <c r="S3288" s="4">
        <v>408.76100000000002</v>
      </c>
      <c r="T3288" s="4">
        <v>291.44499999999999</v>
      </c>
      <c r="U3288" s="4">
        <v>223.33799999999999</v>
      </c>
      <c r="V3288" s="4">
        <v>181.65600000000001</v>
      </c>
      <c r="W3288" s="4">
        <v>141.4</v>
      </c>
      <c r="X3288" s="4">
        <v>82.185000000000002</v>
      </c>
      <c r="Y3288" s="4">
        <v>29.143999999999998</v>
      </c>
      <c r="Z3288" s="4">
        <v>5.9820000000000002</v>
      </c>
      <c r="AA3288" s="4">
        <v>0.56499999999999995</v>
      </c>
      <c r="AB3288" s="4">
        <v>55</v>
      </c>
      <c r="AE3288" s="4">
        <v>259.27600000000001</v>
      </c>
    </row>
    <row r="3289" spans="1:31">
      <c r="A3289" s="8">
        <v>375</v>
      </c>
      <c r="B3289" s="8" t="s">
        <v>894</v>
      </c>
      <c r="C3289" s="9" t="s">
        <v>288</v>
      </c>
      <c r="D3289" s="5">
        <v>18</v>
      </c>
      <c r="E3289" s="6">
        <v>246</v>
      </c>
      <c r="F3289" s="5">
        <v>2012</v>
      </c>
      <c r="G3289" s="4">
        <v>305.17099999999999</v>
      </c>
      <c r="H3289" s="4">
        <v>292.50700000000001</v>
      </c>
      <c r="I3289" s="4">
        <v>292.66699999999997</v>
      </c>
      <c r="J3289" s="4">
        <v>325.512</v>
      </c>
      <c r="K3289" s="4">
        <v>331.43400000000003</v>
      </c>
      <c r="L3289" s="4">
        <v>336.54300000000001</v>
      </c>
      <c r="M3289" s="4">
        <v>348.35500000000002</v>
      </c>
      <c r="N3289" s="4">
        <v>319.733</v>
      </c>
      <c r="O3289" s="4">
        <v>333.26400000000001</v>
      </c>
      <c r="P3289" s="4">
        <v>371.51100000000002</v>
      </c>
      <c r="Q3289" s="4">
        <v>375.47500000000002</v>
      </c>
      <c r="R3289" s="4">
        <v>374.053</v>
      </c>
      <c r="S3289" s="4">
        <v>403.642</v>
      </c>
      <c r="T3289" s="4">
        <v>318.44499999999999</v>
      </c>
      <c r="U3289" s="4">
        <v>224.941</v>
      </c>
      <c r="V3289" s="4">
        <v>183.65899999999999</v>
      </c>
      <c r="W3289" s="4">
        <v>140.98099999999999</v>
      </c>
      <c r="X3289" s="4">
        <v>85.606999999999999</v>
      </c>
      <c r="Y3289" s="4">
        <v>32.253999999999998</v>
      </c>
      <c r="Z3289" s="4">
        <v>6.2530000000000001</v>
      </c>
      <c r="AA3289" s="4">
        <v>0.62</v>
      </c>
      <c r="AB3289" s="4">
        <v>55</v>
      </c>
      <c r="AE3289" s="4">
        <v>265.71499999999997</v>
      </c>
    </row>
    <row r="3290" spans="1:31">
      <c r="A3290" s="8">
        <v>607</v>
      </c>
      <c r="B3290" s="8" t="s">
        <v>894</v>
      </c>
      <c r="C3290" s="9" t="s">
        <v>288</v>
      </c>
      <c r="D3290" s="5">
        <v>18</v>
      </c>
      <c r="E3290" s="6">
        <v>246</v>
      </c>
      <c r="F3290" s="5">
        <v>2013</v>
      </c>
      <c r="G3290" s="4">
        <v>306.14299999999997</v>
      </c>
      <c r="H3290" s="4">
        <v>295.59399999999999</v>
      </c>
      <c r="I3290" s="4">
        <v>291.56900000000002</v>
      </c>
      <c r="J3290" s="4">
        <v>317.08100000000002</v>
      </c>
      <c r="K3290" s="4">
        <v>336.45</v>
      </c>
      <c r="L3290" s="4">
        <v>332.75</v>
      </c>
      <c r="M3290" s="4">
        <v>348.66899999999998</v>
      </c>
      <c r="N3290" s="4">
        <v>329.13099999999997</v>
      </c>
      <c r="O3290" s="4">
        <v>322.68299999999999</v>
      </c>
      <c r="P3290" s="4">
        <v>366.25</v>
      </c>
      <c r="Q3290" s="4">
        <v>375.88200000000001</v>
      </c>
      <c r="R3290" s="4">
        <v>371.22199999999998</v>
      </c>
      <c r="S3290" s="4">
        <v>392.416</v>
      </c>
      <c r="T3290" s="4">
        <v>347.19400000000002</v>
      </c>
      <c r="U3290" s="4">
        <v>228.05799999999999</v>
      </c>
      <c r="V3290" s="4">
        <v>186.65700000000001</v>
      </c>
      <c r="W3290" s="4">
        <v>140.65100000000001</v>
      </c>
      <c r="X3290" s="4">
        <v>88.528000000000006</v>
      </c>
      <c r="Y3290" s="4">
        <v>34.521000000000001</v>
      </c>
      <c r="Z3290" s="4">
        <v>6.6360000000000001</v>
      </c>
      <c r="AA3290" s="4">
        <v>0.67800000000000005</v>
      </c>
      <c r="AB3290" s="4">
        <v>55</v>
      </c>
      <c r="AE3290" s="4">
        <v>271.01400000000001</v>
      </c>
    </row>
    <row r="3291" spans="1:31">
      <c r="A3291" s="8">
        <v>839</v>
      </c>
      <c r="B3291" s="8" t="s">
        <v>894</v>
      </c>
      <c r="C3291" s="9" t="s">
        <v>288</v>
      </c>
      <c r="D3291" s="5">
        <v>18</v>
      </c>
      <c r="E3291" s="6">
        <v>246</v>
      </c>
      <c r="F3291" s="5">
        <v>2014</v>
      </c>
      <c r="G3291" s="4">
        <v>306.79899999999998</v>
      </c>
      <c r="H3291" s="4">
        <v>299.00400000000002</v>
      </c>
      <c r="I3291" s="4">
        <v>291.33199999999999</v>
      </c>
      <c r="J3291" s="4">
        <v>309.00400000000002</v>
      </c>
      <c r="K3291" s="4">
        <v>339.48099999999999</v>
      </c>
      <c r="L3291" s="4">
        <v>330.13499999999999</v>
      </c>
      <c r="M3291" s="4">
        <v>347.81</v>
      </c>
      <c r="N3291" s="4">
        <v>338.065</v>
      </c>
      <c r="O3291" s="4">
        <v>315.15800000000002</v>
      </c>
      <c r="P3291" s="4">
        <v>359.66500000000002</v>
      </c>
      <c r="Q3291" s="4">
        <v>375.55900000000003</v>
      </c>
      <c r="R3291" s="4">
        <v>369.35599999999999</v>
      </c>
      <c r="S3291" s="4">
        <v>380.78500000000003</v>
      </c>
      <c r="T3291" s="4">
        <v>370.39800000000002</v>
      </c>
      <c r="U3291" s="4">
        <v>236.03100000000001</v>
      </c>
      <c r="V3291" s="4">
        <v>190.07499999999999</v>
      </c>
      <c r="W3291" s="4">
        <v>141.18199999999999</v>
      </c>
      <c r="X3291" s="4">
        <v>90.674999999999997</v>
      </c>
      <c r="Y3291" s="4">
        <v>35.884</v>
      </c>
      <c r="Z3291" s="4">
        <v>7.1079999999999997</v>
      </c>
      <c r="AA3291" s="4">
        <v>0.73499999999999999</v>
      </c>
      <c r="AB3291" s="4">
        <v>55</v>
      </c>
      <c r="AE3291" s="4">
        <v>275.584</v>
      </c>
    </row>
    <row r="3292" spans="1:31">
      <c r="A3292" s="8">
        <v>1071</v>
      </c>
      <c r="B3292" s="8" t="s">
        <v>894</v>
      </c>
      <c r="C3292" s="9" t="s">
        <v>288</v>
      </c>
      <c r="D3292" s="5">
        <v>18</v>
      </c>
      <c r="E3292" s="6">
        <v>246</v>
      </c>
      <c r="F3292" s="5">
        <v>2015</v>
      </c>
      <c r="G3292" s="4">
        <v>307.69799999999998</v>
      </c>
      <c r="H3292" s="4">
        <v>302.14499999999998</v>
      </c>
      <c r="I3292" s="4">
        <v>291.786</v>
      </c>
      <c r="J3292" s="4">
        <v>302.81200000000001</v>
      </c>
      <c r="K3292" s="4">
        <v>338.99299999999999</v>
      </c>
      <c r="L3292" s="4">
        <v>329.61200000000002</v>
      </c>
      <c r="M3292" s="4">
        <v>346.33</v>
      </c>
      <c r="N3292" s="4">
        <v>344.47500000000002</v>
      </c>
      <c r="O3292" s="4">
        <v>312.41800000000001</v>
      </c>
      <c r="P3292" s="4">
        <v>351.86099999999999</v>
      </c>
      <c r="Q3292" s="4">
        <v>373.88600000000002</v>
      </c>
      <c r="R3292" s="4">
        <v>367.91399999999999</v>
      </c>
      <c r="S3292" s="4">
        <v>372.29199999999997</v>
      </c>
      <c r="T3292" s="4">
        <v>383.86599999999999</v>
      </c>
      <c r="U3292" s="4">
        <v>250.482</v>
      </c>
      <c r="V3292" s="4">
        <v>193.72</v>
      </c>
      <c r="W3292" s="4">
        <v>142.89400000000001</v>
      </c>
      <c r="X3292" s="4">
        <v>92.061000000000007</v>
      </c>
      <c r="Y3292" s="4">
        <v>36.652000000000001</v>
      </c>
      <c r="Z3292" s="4">
        <v>7.1360000000000001</v>
      </c>
      <c r="AA3292" s="4">
        <v>0.79200000000000004</v>
      </c>
      <c r="AB3292" s="4">
        <v>55</v>
      </c>
      <c r="AE3292" s="4">
        <v>279.53500000000003</v>
      </c>
    </row>
    <row r="3293" spans="1:31">
      <c r="A3293" s="8">
        <v>1303</v>
      </c>
      <c r="B3293" s="8" t="s">
        <v>894</v>
      </c>
      <c r="C3293" s="9" t="s">
        <v>288</v>
      </c>
      <c r="D3293" s="5">
        <v>18</v>
      </c>
      <c r="E3293" s="6">
        <v>246</v>
      </c>
      <c r="F3293" s="5">
        <v>2016</v>
      </c>
      <c r="G3293" s="4">
        <v>307.78500000000003</v>
      </c>
      <c r="H3293" s="4">
        <v>305.12299999999999</v>
      </c>
      <c r="I3293" s="4">
        <v>293.56700000000001</v>
      </c>
      <c r="J3293" s="4">
        <v>298.66800000000001</v>
      </c>
      <c r="K3293" s="4">
        <v>335.89600000000002</v>
      </c>
      <c r="L3293" s="4">
        <v>331.48399999999998</v>
      </c>
      <c r="M3293" s="4">
        <v>344.1</v>
      </c>
      <c r="N3293" s="4">
        <v>348.86099999999999</v>
      </c>
      <c r="O3293" s="4">
        <v>314.24700000000001</v>
      </c>
      <c r="P3293" s="4">
        <v>342.822</v>
      </c>
      <c r="Q3293" s="4">
        <v>371.01900000000001</v>
      </c>
      <c r="R3293" s="4">
        <v>367.15199999999999</v>
      </c>
      <c r="S3293" s="4">
        <v>365.87700000000001</v>
      </c>
      <c r="T3293" s="4">
        <v>387.92399999999998</v>
      </c>
      <c r="U3293" s="4">
        <v>269.47199999999998</v>
      </c>
      <c r="V3293" s="4">
        <v>195.53399999999999</v>
      </c>
      <c r="W3293" s="4">
        <v>143.85900000000001</v>
      </c>
      <c r="X3293" s="4">
        <v>93.168999999999997</v>
      </c>
      <c r="Y3293" s="4">
        <v>40.216000000000001</v>
      </c>
      <c r="Z3293" s="4">
        <v>7.9950000000000001</v>
      </c>
      <c r="AA3293" s="4">
        <v>0.84699999999999998</v>
      </c>
      <c r="AB3293" s="4">
        <v>55</v>
      </c>
      <c r="AE3293" s="4">
        <v>286.08600000000001</v>
      </c>
    </row>
    <row r="3294" spans="1:31">
      <c r="A3294" s="8">
        <v>1535</v>
      </c>
      <c r="B3294" s="8" t="s">
        <v>894</v>
      </c>
      <c r="C3294" s="9" t="s">
        <v>288</v>
      </c>
      <c r="D3294" s="5">
        <v>18</v>
      </c>
      <c r="E3294" s="6">
        <v>246</v>
      </c>
      <c r="F3294" s="5">
        <v>2017</v>
      </c>
      <c r="G3294" s="4">
        <v>308.91399999999999</v>
      </c>
      <c r="H3294" s="4">
        <v>307.27999999999997</v>
      </c>
      <c r="I3294" s="4">
        <v>296.15499999999997</v>
      </c>
      <c r="J3294" s="4">
        <v>296.072</v>
      </c>
      <c r="K3294" s="4">
        <v>329.41300000000001</v>
      </c>
      <c r="L3294" s="4">
        <v>335.70800000000003</v>
      </c>
      <c r="M3294" s="4">
        <v>340.541</v>
      </c>
      <c r="N3294" s="4">
        <v>351.02199999999999</v>
      </c>
      <c r="O3294" s="4">
        <v>320.80799999999999</v>
      </c>
      <c r="P3294" s="4">
        <v>332.12299999999999</v>
      </c>
      <c r="Q3294" s="4">
        <v>367.09699999999998</v>
      </c>
      <c r="R3294" s="4">
        <v>367.37299999999999</v>
      </c>
      <c r="S3294" s="4">
        <v>361.59</v>
      </c>
      <c r="T3294" s="4">
        <v>383.14400000000001</v>
      </c>
      <c r="U3294" s="4">
        <v>294.80500000000001</v>
      </c>
      <c r="V3294" s="4">
        <v>196.82900000000001</v>
      </c>
      <c r="W3294" s="4">
        <v>145.761</v>
      </c>
      <c r="X3294" s="4">
        <v>93.436999999999998</v>
      </c>
      <c r="Y3294" s="4">
        <v>43.104999999999997</v>
      </c>
      <c r="Z3294" s="4">
        <v>9.2210000000000001</v>
      </c>
      <c r="AA3294" s="4">
        <v>0.9</v>
      </c>
      <c r="AB3294" s="4">
        <v>55</v>
      </c>
      <c r="AE3294" s="4">
        <v>292.42399999999998</v>
      </c>
    </row>
    <row r="3295" spans="1:31">
      <c r="A3295" s="8">
        <v>1767</v>
      </c>
      <c r="B3295" s="8" t="s">
        <v>894</v>
      </c>
      <c r="C3295" s="9" t="s">
        <v>288</v>
      </c>
      <c r="D3295" s="5">
        <v>18</v>
      </c>
      <c r="E3295" s="6">
        <v>246</v>
      </c>
      <c r="F3295" s="5">
        <v>2018</v>
      </c>
      <c r="G3295" s="4">
        <v>310.66199999999998</v>
      </c>
      <c r="H3295" s="4">
        <v>308.57400000000001</v>
      </c>
      <c r="I3295" s="4">
        <v>299.29300000000001</v>
      </c>
      <c r="J3295" s="4">
        <v>294.89999999999998</v>
      </c>
      <c r="K3295" s="4">
        <v>320.95600000000002</v>
      </c>
      <c r="L3295" s="4">
        <v>340.65499999999997</v>
      </c>
      <c r="M3295" s="4">
        <v>336.697</v>
      </c>
      <c r="N3295" s="4">
        <v>351.29399999999998</v>
      </c>
      <c r="O3295" s="4">
        <v>330.13099999999997</v>
      </c>
      <c r="P3295" s="4">
        <v>321.66500000000002</v>
      </c>
      <c r="Q3295" s="4">
        <v>362.02</v>
      </c>
      <c r="R3295" s="4">
        <v>367.92899999999997</v>
      </c>
      <c r="S3295" s="4">
        <v>359.06700000000001</v>
      </c>
      <c r="T3295" s="4">
        <v>372.904</v>
      </c>
      <c r="U3295" s="4">
        <v>321.839</v>
      </c>
      <c r="V3295" s="4">
        <v>199.72900000000001</v>
      </c>
      <c r="W3295" s="4">
        <v>148.476</v>
      </c>
      <c r="X3295" s="4">
        <v>93.585999999999999</v>
      </c>
      <c r="Y3295" s="4">
        <v>44.917000000000002</v>
      </c>
      <c r="Z3295" s="4">
        <v>10.468</v>
      </c>
      <c r="AA3295" s="4">
        <v>0.96099999999999997</v>
      </c>
      <c r="AB3295" s="4">
        <v>55</v>
      </c>
      <c r="AE3295" s="4">
        <v>298.40800000000002</v>
      </c>
    </row>
    <row r="3296" spans="1:31">
      <c r="A3296" s="8">
        <v>1999</v>
      </c>
      <c r="B3296" s="8" t="s">
        <v>894</v>
      </c>
      <c r="C3296" s="9" t="s">
        <v>288</v>
      </c>
      <c r="D3296" s="5">
        <v>18</v>
      </c>
      <c r="E3296" s="6">
        <v>246</v>
      </c>
      <c r="F3296" s="5">
        <v>2019</v>
      </c>
      <c r="G3296" s="4">
        <v>312.27</v>
      </c>
      <c r="H3296" s="4">
        <v>309.34899999999999</v>
      </c>
      <c r="I3296" s="4">
        <v>302.452</v>
      </c>
      <c r="J3296" s="4">
        <v>294.74299999999999</v>
      </c>
      <c r="K3296" s="4">
        <v>312.88200000000001</v>
      </c>
      <c r="L3296" s="4">
        <v>343.709</v>
      </c>
      <c r="M3296" s="4">
        <v>334.142</v>
      </c>
      <c r="N3296" s="4">
        <v>350.459</v>
      </c>
      <c r="O3296" s="4">
        <v>339.02100000000002</v>
      </c>
      <c r="P3296" s="4">
        <v>314.32299999999998</v>
      </c>
      <c r="Q3296" s="4">
        <v>355.68200000000002</v>
      </c>
      <c r="R3296" s="4">
        <v>367.83</v>
      </c>
      <c r="S3296" s="4">
        <v>357.505</v>
      </c>
      <c r="T3296" s="4">
        <v>362.52</v>
      </c>
      <c r="U3296" s="4">
        <v>343.78</v>
      </c>
      <c r="V3296" s="4">
        <v>207.42500000000001</v>
      </c>
      <c r="W3296" s="4">
        <v>151.649</v>
      </c>
      <c r="X3296" s="4">
        <v>94.168999999999997</v>
      </c>
      <c r="Y3296" s="4">
        <v>45.436</v>
      </c>
      <c r="Z3296" s="4">
        <v>11.26</v>
      </c>
      <c r="AA3296" s="4">
        <v>1.0369999999999999</v>
      </c>
      <c r="AB3296" s="4">
        <v>55</v>
      </c>
      <c r="AE3296" s="4">
        <v>303.55099999999999</v>
      </c>
    </row>
    <row r="3297" spans="1:31">
      <c r="A3297" s="8">
        <v>2231</v>
      </c>
      <c r="B3297" s="8" t="s">
        <v>894</v>
      </c>
      <c r="C3297" s="9" t="s">
        <v>288</v>
      </c>
      <c r="D3297" s="5">
        <v>18</v>
      </c>
      <c r="E3297" s="6">
        <v>246</v>
      </c>
      <c r="F3297" s="5">
        <v>2020</v>
      </c>
      <c r="G3297" s="4">
        <v>313.17099999999999</v>
      </c>
      <c r="H3297" s="4">
        <v>310.19900000000001</v>
      </c>
      <c r="I3297" s="4">
        <v>305.10599999999999</v>
      </c>
      <c r="J3297" s="4">
        <v>295.29300000000001</v>
      </c>
      <c r="K3297" s="4">
        <v>306.70699999999999</v>
      </c>
      <c r="L3297" s="4">
        <v>343.29700000000003</v>
      </c>
      <c r="M3297" s="4">
        <v>333.74099999999999</v>
      </c>
      <c r="N3297" s="4">
        <v>349.05799999999999</v>
      </c>
      <c r="O3297" s="4">
        <v>345.43</v>
      </c>
      <c r="P3297" s="4">
        <v>311.76299999999998</v>
      </c>
      <c r="Q3297" s="4">
        <v>348.154</v>
      </c>
      <c r="R3297" s="4">
        <v>366.43400000000003</v>
      </c>
      <c r="S3297" s="4">
        <v>356.40899999999999</v>
      </c>
      <c r="T3297" s="4">
        <v>355.17099999999999</v>
      </c>
      <c r="U3297" s="4">
        <v>356.77100000000002</v>
      </c>
      <c r="V3297" s="4">
        <v>221.38200000000001</v>
      </c>
      <c r="W3297" s="4">
        <v>155.16999999999999</v>
      </c>
      <c r="X3297" s="4">
        <v>95.441999999999993</v>
      </c>
      <c r="Y3297" s="4">
        <v>44.954000000000001</v>
      </c>
      <c r="Z3297" s="4">
        <v>11.071</v>
      </c>
      <c r="AA3297" s="4">
        <v>1.137</v>
      </c>
      <c r="AB3297" s="4">
        <v>55</v>
      </c>
      <c r="AE3297" s="4">
        <v>307.774</v>
      </c>
    </row>
    <row r="3298" spans="1:31">
      <c r="A3298" s="8">
        <v>2463</v>
      </c>
      <c r="B3298" s="8" t="s">
        <v>894</v>
      </c>
      <c r="C3298" s="9" t="s">
        <v>288</v>
      </c>
      <c r="D3298" s="5">
        <v>18</v>
      </c>
      <c r="E3298" s="6">
        <v>246</v>
      </c>
      <c r="F3298" s="5">
        <v>2021</v>
      </c>
      <c r="G3298" s="4">
        <v>314.18400000000003</v>
      </c>
      <c r="H3298" s="4">
        <v>311.59100000000001</v>
      </c>
      <c r="I3298" s="4">
        <v>307.57299999999998</v>
      </c>
      <c r="J3298" s="4">
        <v>297.01799999999997</v>
      </c>
      <c r="K3298" s="4">
        <v>302.505</v>
      </c>
      <c r="L3298" s="4">
        <v>340.05500000000001</v>
      </c>
      <c r="M3298" s="4">
        <v>335.44499999999999</v>
      </c>
      <c r="N3298" s="4">
        <v>346.76600000000002</v>
      </c>
      <c r="O3298" s="4">
        <v>349.75299999999999</v>
      </c>
      <c r="P3298" s="4">
        <v>313.55399999999997</v>
      </c>
      <c r="Q3298" s="4">
        <v>339.27</v>
      </c>
      <c r="R3298" s="4">
        <v>363.69299999999998</v>
      </c>
      <c r="S3298" s="4">
        <v>355.78500000000003</v>
      </c>
      <c r="T3298" s="4">
        <v>349.2</v>
      </c>
      <c r="U3298" s="4">
        <v>359.96300000000002</v>
      </c>
      <c r="V3298" s="4">
        <v>238.51</v>
      </c>
      <c r="W3298" s="4">
        <v>156.72999999999999</v>
      </c>
      <c r="X3298" s="4">
        <v>97.192999999999998</v>
      </c>
      <c r="Y3298" s="4">
        <v>47.066000000000003</v>
      </c>
      <c r="Z3298" s="4">
        <v>12.237</v>
      </c>
      <c r="AA3298" s="4">
        <v>1.262</v>
      </c>
      <c r="AB3298" s="4">
        <v>55</v>
      </c>
      <c r="AE3298" s="4">
        <v>314.488</v>
      </c>
    </row>
    <row r="3299" spans="1:31">
      <c r="A3299" s="8">
        <v>2695</v>
      </c>
      <c r="B3299" s="8" t="s">
        <v>894</v>
      </c>
      <c r="C3299" s="9" t="s">
        <v>288</v>
      </c>
      <c r="D3299" s="5">
        <v>18</v>
      </c>
      <c r="E3299" s="6">
        <v>246</v>
      </c>
      <c r="F3299" s="5">
        <v>2022</v>
      </c>
      <c r="G3299" s="4">
        <v>314.53399999999999</v>
      </c>
      <c r="H3299" s="4">
        <v>312.85300000000001</v>
      </c>
      <c r="I3299" s="4">
        <v>309.416</v>
      </c>
      <c r="J3299" s="4">
        <v>299.661</v>
      </c>
      <c r="K3299" s="4">
        <v>299.90100000000001</v>
      </c>
      <c r="L3299" s="4">
        <v>333.52699999999999</v>
      </c>
      <c r="M3299" s="4">
        <v>339.57100000000003</v>
      </c>
      <c r="N3299" s="4">
        <v>343.19900000000001</v>
      </c>
      <c r="O3299" s="4">
        <v>351.92399999999998</v>
      </c>
      <c r="P3299" s="4">
        <v>320.08100000000002</v>
      </c>
      <c r="Q3299" s="4">
        <v>328.79300000000001</v>
      </c>
      <c r="R3299" s="4">
        <v>359.99400000000003</v>
      </c>
      <c r="S3299" s="4">
        <v>356.221</v>
      </c>
      <c r="T3299" s="4">
        <v>345.34199999999998</v>
      </c>
      <c r="U3299" s="4">
        <v>355.46800000000002</v>
      </c>
      <c r="V3299" s="4">
        <v>261.43099999999998</v>
      </c>
      <c r="W3299" s="4">
        <v>157.63499999999999</v>
      </c>
      <c r="X3299" s="4">
        <v>99.141000000000005</v>
      </c>
      <c r="Y3299" s="4">
        <v>48.253</v>
      </c>
      <c r="Z3299" s="4">
        <v>13.795</v>
      </c>
      <c r="AA3299" s="4">
        <v>1.4079999999999999</v>
      </c>
      <c r="AB3299" s="4">
        <v>55</v>
      </c>
      <c r="AE3299" s="4">
        <v>320.23200000000003</v>
      </c>
    </row>
    <row r="3300" spans="1:31">
      <c r="A3300" s="8">
        <v>2927</v>
      </c>
      <c r="B3300" s="8" t="s">
        <v>894</v>
      </c>
      <c r="C3300" s="9" t="s">
        <v>288</v>
      </c>
      <c r="D3300" s="5">
        <v>18</v>
      </c>
      <c r="E3300" s="6">
        <v>246</v>
      </c>
      <c r="F3300" s="5">
        <v>2023</v>
      </c>
      <c r="G3300" s="4">
        <v>314.28500000000003</v>
      </c>
      <c r="H3300" s="4">
        <v>313.98700000000002</v>
      </c>
      <c r="I3300" s="4">
        <v>310.75799999999998</v>
      </c>
      <c r="J3300" s="4">
        <v>302.81799999999998</v>
      </c>
      <c r="K3300" s="4">
        <v>298.72800000000001</v>
      </c>
      <c r="L3300" s="4">
        <v>325.09100000000001</v>
      </c>
      <c r="M3300" s="4">
        <v>344.49200000000002</v>
      </c>
      <c r="N3300" s="4">
        <v>339.37599999999998</v>
      </c>
      <c r="O3300" s="4">
        <v>352.24</v>
      </c>
      <c r="P3300" s="4">
        <v>329.37900000000002</v>
      </c>
      <c r="Q3300" s="4">
        <v>318.57799999999997</v>
      </c>
      <c r="R3300" s="4">
        <v>355.21499999999997</v>
      </c>
      <c r="S3300" s="4">
        <v>357.017</v>
      </c>
      <c r="T3300" s="4">
        <v>343.178</v>
      </c>
      <c r="U3300" s="4">
        <v>346.46100000000001</v>
      </c>
      <c r="V3300" s="4">
        <v>285.87700000000001</v>
      </c>
      <c r="W3300" s="4">
        <v>160.03100000000001</v>
      </c>
      <c r="X3300" s="4">
        <v>101.334</v>
      </c>
      <c r="Y3300" s="4">
        <v>48.673999999999999</v>
      </c>
      <c r="Z3300" s="4">
        <v>15.05</v>
      </c>
      <c r="AA3300" s="4">
        <v>1.573</v>
      </c>
      <c r="AB3300" s="4">
        <v>55</v>
      </c>
      <c r="AE3300" s="4">
        <v>326.66199999999998</v>
      </c>
    </row>
    <row r="3301" spans="1:31">
      <c r="A3301" s="8">
        <v>3159</v>
      </c>
      <c r="B3301" s="8" t="s">
        <v>894</v>
      </c>
      <c r="C3301" s="9" t="s">
        <v>288</v>
      </c>
      <c r="D3301" s="5">
        <v>18</v>
      </c>
      <c r="E3301" s="6">
        <v>246</v>
      </c>
      <c r="F3301" s="5">
        <v>2024</v>
      </c>
      <c r="G3301" s="4">
        <v>313.70699999999999</v>
      </c>
      <c r="H3301" s="4">
        <v>314.91899999999998</v>
      </c>
      <c r="I3301" s="4">
        <v>311.87799999999999</v>
      </c>
      <c r="J3301" s="4">
        <v>305.87</v>
      </c>
      <c r="K3301" s="4">
        <v>298.52999999999997</v>
      </c>
      <c r="L3301" s="4">
        <v>317.04000000000002</v>
      </c>
      <c r="M3301" s="4">
        <v>347.55599999999998</v>
      </c>
      <c r="N3301" s="4">
        <v>336.81700000000001</v>
      </c>
      <c r="O3301" s="4">
        <v>351.41800000000001</v>
      </c>
      <c r="P3301" s="4">
        <v>338.23700000000002</v>
      </c>
      <c r="Q3301" s="4">
        <v>311.423</v>
      </c>
      <c r="R3301" s="4">
        <v>349.173</v>
      </c>
      <c r="S3301" s="4">
        <v>357.13499999999999</v>
      </c>
      <c r="T3301" s="4">
        <v>341.95699999999999</v>
      </c>
      <c r="U3301" s="4">
        <v>337.673</v>
      </c>
      <c r="V3301" s="4">
        <v>305.72000000000003</v>
      </c>
      <c r="W3301" s="4">
        <v>166.87899999999999</v>
      </c>
      <c r="X3301" s="4">
        <v>103.565</v>
      </c>
      <c r="Y3301" s="4">
        <v>48.58</v>
      </c>
      <c r="Z3301" s="4">
        <v>15.394</v>
      </c>
      <c r="AA3301" s="4">
        <v>1.744</v>
      </c>
      <c r="AB3301" s="4">
        <v>55</v>
      </c>
      <c r="AE3301" s="4">
        <v>336.16199999999998</v>
      </c>
    </row>
    <row r="3302" spans="1:31">
      <c r="A3302" s="8">
        <v>3391</v>
      </c>
      <c r="B3302" s="8" t="s">
        <v>894</v>
      </c>
      <c r="C3302" s="9" t="s">
        <v>288</v>
      </c>
      <c r="D3302" s="5">
        <v>18</v>
      </c>
      <c r="E3302" s="6">
        <v>246</v>
      </c>
      <c r="F3302" s="5">
        <v>2025</v>
      </c>
      <c r="G3302" s="4">
        <v>312.96899999999999</v>
      </c>
      <c r="H3302" s="4">
        <v>315.50900000000001</v>
      </c>
      <c r="I3302" s="4">
        <v>312.98200000000003</v>
      </c>
      <c r="J3302" s="4">
        <v>308.39600000000002</v>
      </c>
      <c r="K3302" s="4">
        <v>298.988</v>
      </c>
      <c r="L3302" s="4">
        <v>310.85399999999998</v>
      </c>
      <c r="M3302" s="4">
        <v>347.154</v>
      </c>
      <c r="N3302" s="4">
        <v>336.38099999999997</v>
      </c>
      <c r="O3302" s="4">
        <v>349.97</v>
      </c>
      <c r="P3302" s="4">
        <v>344.596</v>
      </c>
      <c r="Q3302" s="4">
        <v>308.959</v>
      </c>
      <c r="R3302" s="4">
        <v>341.89299999999997</v>
      </c>
      <c r="S3302" s="4">
        <v>355.92700000000002</v>
      </c>
      <c r="T3302" s="4">
        <v>341.24799999999999</v>
      </c>
      <c r="U3302" s="4">
        <v>331.78800000000001</v>
      </c>
      <c r="V3302" s="4">
        <v>317.64</v>
      </c>
      <c r="W3302" s="4">
        <v>179.45699999999999</v>
      </c>
      <c r="X3302" s="4">
        <v>105.863</v>
      </c>
      <c r="Y3302" s="4">
        <v>48.314999999999998</v>
      </c>
      <c r="Z3302" s="4">
        <v>14.464</v>
      </c>
      <c r="AA3302" s="4">
        <v>1.92</v>
      </c>
      <c r="AB3302" s="4">
        <v>55</v>
      </c>
      <c r="AE3302" s="4">
        <v>350.01900000000001</v>
      </c>
    </row>
    <row r="3303" spans="1:31">
      <c r="A3303" s="8">
        <v>3623</v>
      </c>
      <c r="B3303" s="8" t="s">
        <v>894</v>
      </c>
      <c r="C3303" s="9" t="s">
        <v>288</v>
      </c>
      <c r="D3303" s="5">
        <v>18</v>
      </c>
      <c r="E3303" s="6">
        <v>246</v>
      </c>
      <c r="F3303" s="5">
        <v>2026</v>
      </c>
      <c r="G3303" s="4">
        <v>312.31099999999998</v>
      </c>
      <c r="H3303" s="4">
        <v>316.19900000000001</v>
      </c>
      <c r="I3303" s="4">
        <v>314.48099999999999</v>
      </c>
      <c r="J3303" s="4">
        <v>310.84199999999998</v>
      </c>
      <c r="K3303" s="4">
        <v>300.72199999999998</v>
      </c>
      <c r="L3303" s="4">
        <v>306.601</v>
      </c>
      <c r="M3303" s="4">
        <v>343.85199999999998</v>
      </c>
      <c r="N3303" s="4">
        <v>338.10199999999998</v>
      </c>
      <c r="O3303" s="4">
        <v>347.755</v>
      </c>
      <c r="P3303" s="4">
        <v>348.90100000000001</v>
      </c>
      <c r="Q3303" s="4">
        <v>310.85300000000001</v>
      </c>
      <c r="R3303" s="4">
        <v>333.29899999999998</v>
      </c>
      <c r="S3303" s="4">
        <v>353.4</v>
      </c>
      <c r="T3303" s="4">
        <v>340.69400000000002</v>
      </c>
      <c r="U3303" s="4">
        <v>326.346</v>
      </c>
      <c r="V3303" s="4">
        <v>319.64299999999997</v>
      </c>
      <c r="W3303" s="4">
        <v>194.369</v>
      </c>
      <c r="X3303" s="4">
        <v>107.681</v>
      </c>
      <c r="Y3303" s="4">
        <v>50.935000000000002</v>
      </c>
      <c r="Z3303" s="4">
        <v>15.207000000000001</v>
      </c>
      <c r="AA3303" s="4">
        <v>2.097</v>
      </c>
      <c r="AB3303" s="4">
        <v>55</v>
      </c>
      <c r="AE3303" s="4">
        <v>370.28899999999999</v>
      </c>
    </row>
    <row r="3304" spans="1:31">
      <c r="A3304" s="8">
        <v>3855</v>
      </c>
      <c r="B3304" s="8" t="s">
        <v>894</v>
      </c>
      <c r="C3304" s="9" t="s">
        <v>288</v>
      </c>
      <c r="D3304" s="5">
        <v>18</v>
      </c>
      <c r="E3304" s="6">
        <v>246</v>
      </c>
      <c r="F3304" s="5">
        <v>2027</v>
      </c>
      <c r="G3304" s="4">
        <v>311.47899999999998</v>
      </c>
      <c r="H3304" s="4">
        <v>316.48200000000003</v>
      </c>
      <c r="I3304" s="4">
        <v>315.803</v>
      </c>
      <c r="J3304" s="4">
        <v>312.63799999999998</v>
      </c>
      <c r="K3304" s="4">
        <v>303.35399999999998</v>
      </c>
      <c r="L3304" s="4">
        <v>303.95299999999997</v>
      </c>
      <c r="M3304" s="4">
        <v>337.26900000000001</v>
      </c>
      <c r="N3304" s="4">
        <v>342.209</v>
      </c>
      <c r="O3304" s="4">
        <v>344.24</v>
      </c>
      <c r="P3304" s="4">
        <v>351.06799999999998</v>
      </c>
      <c r="Q3304" s="4">
        <v>317.38400000000001</v>
      </c>
      <c r="R3304" s="4">
        <v>323.11599999999999</v>
      </c>
      <c r="S3304" s="4">
        <v>349.988</v>
      </c>
      <c r="T3304" s="4">
        <v>341.274</v>
      </c>
      <c r="U3304" s="4">
        <v>322.90800000000002</v>
      </c>
      <c r="V3304" s="4">
        <v>315.38299999999998</v>
      </c>
      <c r="W3304" s="4">
        <v>213.84100000000001</v>
      </c>
      <c r="X3304" s="4">
        <v>108.35</v>
      </c>
      <c r="Y3304" s="4">
        <v>53.113999999999997</v>
      </c>
      <c r="Z3304" s="4">
        <v>16.128</v>
      </c>
      <c r="AA3304" s="4">
        <v>2.2770000000000001</v>
      </c>
      <c r="AB3304" s="4">
        <v>55</v>
      </c>
      <c r="AE3304" s="4">
        <v>393.71</v>
      </c>
    </row>
    <row r="3305" spans="1:31">
      <c r="A3305" s="8">
        <v>4087</v>
      </c>
      <c r="B3305" s="8" t="s">
        <v>894</v>
      </c>
      <c r="C3305" s="9" t="s">
        <v>288</v>
      </c>
      <c r="D3305" s="5">
        <v>18</v>
      </c>
      <c r="E3305" s="6">
        <v>246</v>
      </c>
      <c r="F3305" s="5">
        <v>2028</v>
      </c>
      <c r="G3305" s="4">
        <v>310.50700000000001</v>
      </c>
      <c r="H3305" s="4">
        <v>316.35899999999998</v>
      </c>
      <c r="I3305" s="4">
        <v>316.90300000000002</v>
      </c>
      <c r="J3305" s="4">
        <v>313.92399999999998</v>
      </c>
      <c r="K3305" s="4">
        <v>306.45600000000002</v>
      </c>
      <c r="L3305" s="4">
        <v>302.72699999999998</v>
      </c>
      <c r="M3305" s="4">
        <v>328.79500000000002</v>
      </c>
      <c r="N3305" s="4">
        <v>347.06599999999997</v>
      </c>
      <c r="O3305" s="4">
        <v>340.416</v>
      </c>
      <c r="P3305" s="4">
        <v>351.399</v>
      </c>
      <c r="Q3305" s="4">
        <v>326.59199999999998</v>
      </c>
      <c r="R3305" s="4">
        <v>313.16699999999997</v>
      </c>
      <c r="S3305" s="4">
        <v>345.52100000000002</v>
      </c>
      <c r="T3305" s="4">
        <v>342.255</v>
      </c>
      <c r="U3305" s="4">
        <v>321.02999999999997</v>
      </c>
      <c r="V3305" s="4">
        <v>307.88900000000001</v>
      </c>
      <c r="W3305" s="4">
        <v>234.20500000000001</v>
      </c>
      <c r="X3305" s="4">
        <v>109.92</v>
      </c>
      <c r="Y3305" s="4">
        <v>54.631</v>
      </c>
      <c r="Z3305" s="4">
        <v>16.914000000000001</v>
      </c>
      <c r="AA3305" s="4">
        <v>2.456</v>
      </c>
      <c r="AB3305" s="4">
        <v>55</v>
      </c>
      <c r="AE3305" s="4">
        <v>418.12599999999998</v>
      </c>
    </row>
    <row r="3306" spans="1:31">
      <c r="A3306" s="8">
        <v>4319</v>
      </c>
      <c r="B3306" s="8" t="s">
        <v>894</v>
      </c>
      <c r="C3306" s="9" t="s">
        <v>288</v>
      </c>
      <c r="D3306" s="5">
        <v>18</v>
      </c>
      <c r="E3306" s="6">
        <v>246</v>
      </c>
      <c r="F3306" s="5">
        <v>2029</v>
      </c>
      <c r="G3306" s="4">
        <v>309.375</v>
      </c>
      <c r="H3306" s="4">
        <v>315.88400000000001</v>
      </c>
      <c r="I3306" s="4">
        <v>317.69600000000003</v>
      </c>
      <c r="J3306" s="4">
        <v>315.00400000000002</v>
      </c>
      <c r="K3306" s="4">
        <v>309.41199999999998</v>
      </c>
      <c r="L3306" s="4">
        <v>302.47800000000001</v>
      </c>
      <c r="M3306" s="4">
        <v>320.73099999999999</v>
      </c>
      <c r="N3306" s="4">
        <v>350.04700000000003</v>
      </c>
      <c r="O3306" s="4">
        <v>337.81200000000001</v>
      </c>
      <c r="P3306" s="4">
        <v>350.601</v>
      </c>
      <c r="Q3306" s="4">
        <v>335.32100000000003</v>
      </c>
      <c r="R3306" s="4">
        <v>306.22899999999998</v>
      </c>
      <c r="S3306" s="4">
        <v>339.78800000000001</v>
      </c>
      <c r="T3306" s="4">
        <v>342.61500000000001</v>
      </c>
      <c r="U3306" s="4">
        <v>320.16199999999998</v>
      </c>
      <c r="V3306" s="4">
        <v>301.18200000000002</v>
      </c>
      <c r="W3306" s="4">
        <v>250.434</v>
      </c>
      <c r="X3306" s="4">
        <v>114.995</v>
      </c>
      <c r="Y3306" s="4">
        <v>55.296999999999997</v>
      </c>
      <c r="Z3306" s="4">
        <v>17.175999999999998</v>
      </c>
      <c r="AA3306" s="4">
        <v>2.6269999999999998</v>
      </c>
      <c r="AB3306" s="4">
        <v>55</v>
      </c>
      <c r="AE3306" s="4">
        <v>440.529</v>
      </c>
    </row>
    <row r="3307" spans="1:31">
      <c r="A3307" s="8">
        <v>4551</v>
      </c>
      <c r="B3307" s="8" t="s">
        <v>894</v>
      </c>
      <c r="C3307" s="9" t="s">
        <v>288</v>
      </c>
      <c r="D3307" s="5">
        <v>18</v>
      </c>
      <c r="E3307" s="6">
        <v>246</v>
      </c>
      <c r="F3307" s="5">
        <v>2030</v>
      </c>
      <c r="G3307" s="4">
        <v>308.07900000000001</v>
      </c>
      <c r="H3307" s="4">
        <v>315.15300000000002</v>
      </c>
      <c r="I3307" s="4">
        <v>318.11599999999999</v>
      </c>
      <c r="J3307" s="4">
        <v>316.06099999999998</v>
      </c>
      <c r="K3307" s="4">
        <v>311.83100000000002</v>
      </c>
      <c r="L3307" s="4">
        <v>302.89400000000001</v>
      </c>
      <c r="M3307" s="4">
        <v>314.55599999999998</v>
      </c>
      <c r="N3307" s="4">
        <v>349.58300000000003</v>
      </c>
      <c r="O3307" s="4">
        <v>337.315</v>
      </c>
      <c r="P3307" s="4">
        <v>349.17500000000001</v>
      </c>
      <c r="Q3307" s="4">
        <v>341.58100000000002</v>
      </c>
      <c r="R3307" s="4">
        <v>303.90199999999999</v>
      </c>
      <c r="S3307" s="4">
        <v>332.82299999999998</v>
      </c>
      <c r="T3307" s="4">
        <v>341.73</v>
      </c>
      <c r="U3307" s="4">
        <v>320.029</v>
      </c>
      <c r="V3307" s="4">
        <v>297.28899999999999</v>
      </c>
      <c r="W3307" s="4">
        <v>260.12799999999999</v>
      </c>
      <c r="X3307" s="4">
        <v>124.634</v>
      </c>
      <c r="Y3307" s="4">
        <v>55.363</v>
      </c>
      <c r="Z3307" s="4">
        <v>16.417999999999999</v>
      </c>
      <c r="AA3307" s="4">
        <v>2.7879999999999998</v>
      </c>
      <c r="AB3307" s="4">
        <v>55</v>
      </c>
      <c r="AE3307" s="4">
        <v>459.33100000000002</v>
      </c>
    </row>
    <row r="3308" spans="1:31">
      <c r="A3308" s="8">
        <v>2719</v>
      </c>
      <c r="B3308" s="8" t="s">
        <v>895</v>
      </c>
      <c r="C3308" s="9" t="s">
        <v>293</v>
      </c>
      <c r="D3308" s="5"/>
      <c r="E3308" s="6">
        <v>250</v>
      </c>
      <c r="F3308" s="5">
        <v>1961</v>
      </c>
      <c r="G3308" s="4">
        <v>4107.6660000000002</v>
      </c>
      <c r="H3308" s="4">
        <v>3992.6529999999998</v>
      </c>
      <c r="I3308" s="4">
        <v>4157.308</v>
      </c>
      <c r="J3308" s="4">
        <v>2988.1350000000002</v>
      </c>
      <c r="K3308" s="4">
        <v>2836.7449999999999</v>
      </c>
      <c r="L3308" s="4">
        <v>3165.9259999999999</v>
      </c>
      <c r="M3308" s="4">
        <v>3259.9029999999998</v>
      </c>
      <c r="N3308" s="4">
        <v>3425.3249999999998</v>
      </c>
      <c r="O3308" s="4">
        <v>2108.4459999999999</v>
      </c>
      <c r="P3308" s="4">
        <v>2664.4920000000002</v>
      </c>
      <c r="Q3308" s="4">
        <v>2925.4169999999999</v>
      </c>
      <c r="R3308" s="4">
        <v>2810.2359999999999</v>
      </c>
      <c r="S3308" s="4">
        <v>2415.7249999999999</v>
      </c>
      <c r="T3308" s="4">
        <v>1879.2429999999999</v>
      </c>
      <c r="U3308" s="4">
        <v>1498.7449999999999</v>
      </c>
      <c r="V3308" s="4">
        <v>1078.394</v>
      </c>
      <c r="W3308" s="4">
        <v>241.584</v>
      </c>
      <c r="X3308" s="4">
        <v>241.584</v>
      </c>
      <c r="Y3308" s="4">
        <v>241.584</v>
      </c>
      <c r="Z3308" s="4">
        <v>241.584</v>
      </c>
      <c r="AA3308" s="4">
        <v>0</v>
      </c>
      <c r="AB3308" s="4">
        <v>56</v>
      </c>
      <c r="AE3308" s="4">
        <v>966.33600000000001</v>
      </c>
    </row>
    <row r="3309" spans="1:31">
      <c r="A3309" s="8">
        <v>2951</v>
      </c>
      <c r="B3309" s="8" t="s">
        <v>895</v>
      </c>
      <c r="C3309" s="9" t="s">
        <v>293</v>
      </c>
      <c r="D3309" s="5"/>
      <c r="E3309" s="6">
        <v>250</v>
      </c>
      <c r="F3309" s="5">
        <v>1962</v>
      </c>
      <c r="G3309" s="4">
        <v>4173.2569999999996</v>
      </c>
      <c r="H3309" s="4">
        <v>4002.538</v>
      </c>
      <c r="I3309" s="4">
        <v>4202.8580000000002</v>
      </c>
      <c r="J3309" s="4">
        <v>3291.7950000000001</v>
      </c>
      <c r="K3309" s="4">
        <v>2786.1990000000001</v>
      </c>
      <c r="L3309" s="4">
        <v>3135.0650000000001</v>
      </c>
      <c r="M3309" s="4">
        <v>3276.913</v>
      </c>
      <c r="N3309" s="4">
        <v>3456.7860000000001</v>
      </c>
      <c r="O3309" s="4">
        <v>2398.404</v>
      </c>
      <c r="P3309" s="4">
        <v>2418.2199999999998</v>
      </c>
      <c r="Q3309" s="4">
        <v>2943.0189999999998</v>
      </c>
      <c r="R3309" s="4">
        <v>2821.2330000000002</v>
      </c>
      <c r="S3309" s="4">
        <v>2476.6930000000002</v>
      </c>
      <c r="T3309" s="4">
        <v>1936.7049999999999</v>
      </c>
      <c r="U3309" s="4">
        <v>1503.3130000000001</v>
      </c>
      <c r="V3309" s="4">
        <v>1092.7819999999999</v>
      </c>
      <c r="W3309" s="4">
        <v>250.89775</v>
      </c>
      <c r="X3309" s="4">
        <v>250.89775</v>
      </c>
      <c r="Y3309" s="4">
        <v>250.89775</v>
      </c>
      <c r="Z3309" s="4">
        <v>250.89775</v>
      </c>
      <c r="AA3309" s="4">
        <v>0</v>
      </c>
      <c r="AB3309" s="4">
        <v>56</v>
      </c>
      <c r="AE3309" s="4">
        <v>1003.591</v>
      </c>
    </row>
    <row r="3310" spans="1:31">
      <c r="A3310" s="8">
        <v>3183</v>
      </c>
      <c r="B3310" s="8" t="s">
        <v>895</v>
      </c>
      <c r="C3310" s="9" t="s">
        <v>293</v>
      </c>
      <c r="D3310" s="5"/>
      <c r="E3310" s="6">
        <v>250</v>
      </c>
      <c r="F3310" s="5">
        <v>1963</v>
      </c>
      <c r="G3310" s="4">
        <v>4200.2610000000004</v>
      </c>
      <c r="H3310" s="4">
        <v>4040.1770000000001</v>
      </c>
      <c r="I3310" s="4">
        <v>4188.1750000000002</v>
      </c>
      <c r="J3310" s="4">
        <v>3639.3020000000001</v>
      </c>
      <c r="K3310" s="4">
        <v>2757.9459999999999</v>
      </c>
      <c r="L3310" s="4">
        <v>3100.8910000000001</v>
      </c>
      <c r="M3310" s="4">
        <v>3304.06</v>
      </c>
      <c r="N3310" s="4">
        <v>3423.431</v>
      </c>
      <c r="O3310" s="4">
        <v>2775.0639999999999</v>
      </c>
      <c r="P3310" s="4">
        <v>2164.9870000000001</v>
      </c>
      <c r="Q3310" s="4">
        <v>2954.89</v>
      </c>
      <c r="R3310" s="4">
        <v>2827.2959999999998</v>
      </c>
      <c r="S3310" s="4">
        <v>2536.5129999999999</v>
      </c>
      <c r="T3310" s="4">
        <v>2005.4280000000001</v>
      </c>
      <c r="U3310" s="4">
        <v>1514.8920000000001</v>
      </c>
      <c r="V3310" s="4">
        <v>1110.6890000000001</v>
      </c>
      <c r="W3310" s="4">
        <v>256.98649999999998</v>
      </c>
      <c r="X3310" s="4">
        <v>256.98649999999998</v>
      </c>
      <c r="Y3310" s="4">
        <v>256.98649999999998</v>
      </c>
      <c r="Z3310" s="4">
        <v>256.98649999999998</v>
      </c>
      <c r="AA3310" s="4">
        <v>0</v>
      </c>
      <c r="AB3310" s="4">
        <v>56</v>
      </c>
      <c r="AE3310" s="4">
        <v>1027.9459999999999</v>
      </c>
    </row>
    <row r="3311" spans="1:31">
      <c r="A3311" s="8">
        <v>3415</v>
      </c>
      <c r="B3311" s="8" t="s">
        <v>895</v>
      </c>
      <c r="C3311" s="9" t="s">
        <v>293</v>
      </c>
      <c r="D3311" s="5"/>
      <c r="E3311" s="6">
        <v>250</v>
      </c>
      <c r="F3311" s="5">
        <v>1964</v>
      </c>
      <c r="G3311" s="4">
        <v>4211.57</v>
      </c>
      <c r="H3311" s="4">
        <v>4088.8809999999999</v>
      </c>
      <c r="I3311" s="4">
        <v>4155.509</v>
      </c>
      <c r="J3311" s="4">
        <v>3943.79</v>
      </c>
      <c r="K3311" s="4">
        <v>2792.48</v>
      </c>
      <c r="L3311" s="4">
        <v>3061.1849999999999</v>
      </c>
      <c r="M3311" s="4">
        <v>3317.998</v>
      </c>
      <c r="N3311" s="4">
        <v>3380.3580000000002</v>
      </c>
      <c r="O3311" s="4">
        <v>3116.402</v>
      </c>
      <c r="P3311" s="4">
        <v>2004.5809999999999</v>
      </c>
      <c r="Q3311" s="4">
        <v>2918.6979999999999</v>
      </c>
      <c r="R3311" s="4">
        <v>2831.9639999999999</v>
      </c>
      <c r="S3311" s="4">
        <v>2588.404</v>
      </c>
      <c r="T3311" s="4">
        <v>2076.0250000000001</v>
      </c>
      <c r="U3311" s="4">
        <v>1538.942</v>
      </c>
      <c r="V3311" s="4">
        <v>1128.9780000000001</v>
      </c>
      <c r="W3311" s="4">
        <v>259.61324999999999</v>
      </c>
      <c r="X3311" s="4">
        <v>259.61324999999999</v>
      </c>
      <c r="Y3311" s="4">
        <v>259.61324999999999</v>
      </c>
      <c r="Z3311" s="4">
        <v>259.61324999999999</v>
      </c>
      <c r="AA3311" s="4">
        <v>0</v>
      </c>
      <c r="AB3311" s="4">
        <v>56</v>
      </c>
      <c r="AE3311" s="4">
        <v>1038.453</v>
      </c>
    </row>
    <row r="3312" spans="1:31">
      <c r="A3312" s="8">
        <v>3647</v>
      </c>
      <c r="B3312" s="8" t="s">
        <v>895</v>
      </c>
      <c r="C3312" s="9" t="s">
        <v>293</v>
      </c>
      <c r="D3312" s="5"/>
      <c r="E3312" s="6">
        <v>250</v>
      </c>
      <c r="F3312" s="5">
        <v>1965</v>
      </c>
      <c r="G3312" s="4">
        <v>4221.2349999999997</v>
      </c>
      <c r="H3312" s="4">
        <v>4123.5910000000003</v>
      </c>
      <c r="I3312" s="4">
        <v>4139.1959999999999</v>
      </c>
      <c r="J3312" s="4">
        <v>4150.8630000000003</v>
      </c>
      <c r="K3312" s="4">
        <v>2912.076</v>
      </c>
      <c r="L3312" s="4">
        <v>3017.0149999999999</v>
      </c>
      <c r="M3312" s="4">
        <v>3306.31</v>
      </c>
      <c r="N3312" s="4">
        <v>3361.942</v>
      </c>
      <c r="O3312" s="4">
        <v>3345.3629999999998</v>
      </c>
      <c r="P3312" s="4">
        <v>1996.6949999999999</v>
      </c>
      <c r="Q3312" s="4">
        <v>2813.297</v>
      </c>
      <c r="R3312" s="4">
        <v>2836.587</v>
      </c>
      <c r="S3312" s="4">
        <v>2628.5219999999999</v>
      </c>
      <c r="T3312" s="4">
        <v>2142.9160000000002</v>
      </c>
      <c r="U3312" s="4">
        <v>1577.559</v>
      </c>
      <c r="V3312" s="4">
        <v>1146.296</v>
      </c>
      <c r="W3312" s="4">
        <v>258.83850000000001</v>
      </c>
      <c r="X3312" s="4">
        <v>258.83850000000001</v>
      </c>
      <c r="Y3312" s="4">
        <v>258.83850000000001</v>
      </c>
      <c r="Z3312" s="4">
        <v>258.83850000000001</v>
      </c>
      <c r="AA3312" s="4">
        <v>0</v>
      </c>
      <c r="AB3312" s="4">
        <v>56</v>
      </c>
      <c r="AE3312" s="4">
        <v>1035.354</v>
      </c>
    </row>
    <row r="3313" spans="1:31">
      <c r="A3313" s="8">
        <v>3879</v>
      </c>
      <c r="B3313" s="8" t="s">
        <v>895</v>
      </c>
      <c r="C3313" s="9" t="s">
        <v>293</v>
      </c>
      <c r="D3313" s="5"/>
      <c r="E3313" s="6">
        <v>250</v>
      </c>
      <c r="F3313" s="5">
        <v>1966</v>
      </c>
      <c r="G3313" s="4">
        <v>4252.2790000000005</v>
      </c>
      <c r="H3313" s="4">
        <v>4147.6859999999997</v>
      </c>
      <c r="I3313" s="4">
        <v>4127.5050000000001</v>
      </c>
      <c r="J3313" s="4">
        <v>4268.6120000000001</v>
      </c>
      <c r="K3313" s="4">
        <v>3108.7820000000002</v>
      </c>
      <c r="L3313" s="4">
        <v>2961.2460000000001</v>
      </c>
      <c r="M3313" s="4">
        <v>3272.261</v>
      </c>
      <c r="N3313" s="4">
        <v>3348.9969999999998</v>
      </c>
      <c r="O3313" s="4">
        <v>3469.538</v>
      </c>
      <c r="P3313" s="4">
        <v>2123.2890000000002</v>
      </c>
      <c r="Q3313" s="4">
        <v>2635.8530000000001</v>
      </c>
      <c r="R3313" s="4">
        <v>2833.84</v>
      </c>
      <c r="S3313" s="4">
        <v>2644.9929999999999</v>
      </c>
      <c r="T3313" s="4">
        <v>2190.6979999999999</v>
      </c>
      <c r="U3313" s="4">
        <v>1611.481</v>
      </c>
      <c r="V3313" s="4">
        <v>1152.829</v>
      </c>
      <c r="W3313" s="4">
        <v>272.20650000000001</v>
      </c>
      <c r="X3313" s="4">
        <v>272.20650000000001</v>
      </c>
      <c r="Y3313" s="4">
        <v>272.20650000000001</v>
      </c>
      <c r="Z3313" s="4">
        <v>272.20650000000001</v>
      </c>
      <c r="AA3313" s="4">
        <v>0</v>
      </c>
      <c r="AB3313" s="4">
        <v>56</v>
      </c>
      <c r="AE3313" s="4">
        <v>1088.826</v>
      </c>
    </row>
    <row r="3314" spans="1:31">
      <c r="A3314" s="8">
        <v>4111</v>
      </c>
      <c r="B3314" s="8" t="s">
        <v>895</v>
      </c>
      <c r="C3314" s="9" t="s">
        <v>293</v>
      </c>
      <c r="D3314" s="5"/>
      <c r="E3314" s="6">
        <v>250</v>
      </c>
      <c r="F3314" s="5">
        <v>1967</v>
      </c>
      <c r="G3314" s="4">
        <v>4246.9690000000001</v>
      </c>
      <c r="H3314" s="4">
        <v>4176.6369999999997</v>
      </c>
      <c r="I3314" s="4">
        <v>4127.0820000000003</v>
      </c>
      <c r="J3314" s="4">
        <v>4290.9620000000004</v>
      </c>
      <c r="K3314" s="4">
        <v>3395.4870000000001</v>
      </c>
      <c r="L3314" s="4">
        <v>2894.2530000000002</v>
      </c>
      <c r="M3314" s="4">
        <v>3227.8560000000002</v>
      </c>
      <c r="N3314" s="4">
        <v>3349.877</v>
      </c>
      <c r="O3314" s="4">
        <v>3490.252</v>
      </c>
      <c r="P3314" s="4">
        <v>2402.2220000000002</v>
      </c>
      <c r="Q3314" s="4">
        <v>2383.4499999999998</v>
      </c>
      <c r="R3314" s="4">
        <v>2844.239</v>
      </c>
      <c r="S3314" s="4">
        <v>2648.5940000000001</v>
      </c>
      <c r="T3314" s="4">
        <v>2237.547</v>
      </c>
      <c r="U3314" s="4">
        <v>1654.2550000000001</v>
      </c>
      <c r="V3314" s="4">
        <v>1155.9349999999999</v>
      </c>
      <c r="W3314" s="4">
        <v>282.37</v>
      </c>
      <c r="X3314" s="4">
        <v>282.37</v>
      </c>
      <c r="Y3314" s="4">
        <v>282.37</v>
      </c>
      <c r="Z3314" s="4">
        <v>282.37</v>
      </c>
      <c r="AA3314" s="4">
        <v>0</v>
      </c>
      <c r="AB3314" s="4">
        <v>56</v>
      </c>
      <c r="AE3314" s="4">
        <v>1129.48</v>
      </c>
    </row>
    <row r="3315" spans="1:31">
      <c r="A3315" s="8">
        <v>4343</v>
      </c>
      <c r="B3315" s="8" t="s">
        <v>895</v>
      </c>
      <c r="C3315" s="9" t="s">
        <v>293</v>
      </c>
      <c r="D3315" s="5"/>
      <c r="E3315" s="6">
        <v>250</v>
      </c>
      <c r="F3315" s="5">
        <v>1968</v>
      </c>
      <c r="G3315" s="4">
        <v>4220.4549999999999</v>
      </c>
      <c r="H3315" s="4">
        <v>4208.9539999999997</v>
      </c>
      <c r="I3315" s="4">
        <v>4137.3440000000001</v>
      </c>
      <c r="J3315" s="4">
        <v>4246.5889999999999</v>
      </c>
      <c r="K3315" s="4">
        <v>3720.2919999999999</v>
      </c>
      <c r="L3315" s="4">
        <v>2846.194</v>
      </c>
      <c r="M3315" s="4">
        <v>3175.3359999999998</v>
      </c>
      <c r="N3315" s="4">
        <v>3356.201</v>
      </c>
      <c r="O3315" s="4">
        <v>3441.3429999999998</v>
      </c>
      <c r="P3315" s="4">
        <v>2760.5439999999999</v>
      </c>
      <c r="Q3315" s="4">
        <v>2122.7379999999998</v>
      </c>
      <c r="R3315" s="4">
        <v>2844.8870000000002</v>
      </c>
      <c r="S3315" s="4">
        <v>2644.0279999999998</v>
      </c>
      <c r="T3315" s="4">
        <v>2282.0149999999999</v>
      </c>
      <c r="U3315" s="4">
        <v>1702.4459999999999</v>
      </c>
      <c r="V3315" s="4">
        <v>1162.202</v>
      </c>
      <c r="W3315" s="4">
        <v>288.73849999999999</v>
      </c>
      <c r="X3315" s="4">
        <v>288.73849999999999</v>
      </c>
      <c r="Y3315" s="4">
        <v>288.73849999999999</v>
      </c>
      <c r="Z3315" s="4">
        <v>288.73849999999999</v>
      </c>
      <c r="AA3315" s="4">
        <v>0</v>
      </c>
      <c r="AB3315" s="4">
        <v>56</v>
      </c>
      <c r="AE3315" s="4">
        <v>1154.954</v>
      </c>
    </row>
    <row r="3316" spans="1:31">
      <c r="A3316" s="8">
        <v>4575</v>
      </c>
      <c r="B3316" s="8" t="s">
        <v>895</v>
      </c>
      <c r="C3316" s="9" t="s">
        <v>293</v>
      </c>
      <c r="D3316" s="5"/>
      <c r="E3316" s="6">
        <v>250</v>
      </c>
      <c r="F3316" s="5">
        <v>1969</v>
      </c>
      <c r="G3316" s="4">
        <v>4190.1229999999996</v>
      </c>
      <c r="H3316" s="4">
        <v>4240.0569999999998</v>
      </c>
      <c r="I3316" s="4">
        <v>4153.299</v>
      </c>
      <c r="J3316" s="4">
        <v>4189.2539999999999</v>
      </c>
      <c r="K3316" s="4">
        <v>4002.1329999999998</v>
      </c>
      <c r="L3316" s="4">
        <v>2862.846</v>
      </c>
      <c r="M3316" s="4">
        <v>3118.1860000000001</v>
      </c>
      <c r="N3316" s="4">
        <v>3352.0390000000002</v>
      </c>
      <c r="O3316" s="4">
        <v>3383.6</v>
      </c>
      <c r="P3316" s="4">
        <v>3082.2950000000001</v>
      </c>
      <c r="Q3316" s="4">
        <v>1956.528</v>
      </c>
      <c r="R3316" s="4">
        <v>2799.761</v>
      </c>
      <c r="S3316" s="4">
        <v>2639.72</v>
      </c>
      <c r="T3316" s="4">
        <v>2321.9079999999999</v>
      </c>
      <c r="U3316" s="4">
        <v>1752.903</v>
      </c>
      <c r="V3316" s="4">
        <v>1178.5170000000001</v>
      </c>
      <c r="W3316" s="4">
        <v>291.14024999999998</v>
      </c>
      <c r="X3316" s="4">
        <v>291.14024999999998</v>
      </c>
      <c r="Y3316" s="4">
        <v>291.14024999999998</v>
      </c>
      <c r="Z3316" s="4">
        <v>291.14024999999998</v>
      </c>
      <c r="AA3316" s="4">
        <v>0</v>
      </c>
      <c r="AB3316" s="4">
        <v>56</v>
      </c>
      <c r="AE3316" s="4">
        <v>1164.5609999999999</v>
      </c>
    </row>
    <row r="3317" spans="1:31">
      <c r="A3317" s="8">
        <v>4807</v>
      </c>
      <c r="B3317" s="8" t="s">
        <v>895</v>
      </c>
      <c r="C3317" s="9" t="s">
        <v>293</v>
      </c>
      <c r="D3317" s="5"/>
      <c r="E3317" s="6">
        <v>250</v>
      </c>
      <c r="F3317" s="5">
        <v>1970</v>
      </c>
      <c r="G3317" s="4">
        <v>4170.2889999999998</v>
      </c>
      <c r="H3317" s="4">
        <v>4261.8370000000004</v>
      </c>
      <c r="I3317" s="4">
        <v>4172.5370000000003</v>
      </c>
      <c r="J3317" s="4">
        <v>4155.3280000000004</v>
      </c>
      <c r="K3317" s="4">
        <v>4190.9830000000002</v>
      </c>
      <c r="L3317" s="4">
        <v>2968.8879999999999</v>
      </c>
      <c r="M3317" s="4">
        <v>3061.2559999999999</v>
      </c>
      <c r="N3317" s="4">
        <v>3328.7469999999998</v>
      </c>
      <c r="O3317" s="4">
        <v>3354.473</v>
      </c>
      <c r="P3317" s="4">
        <v>3296.95</v>
      </c>
      <c r="Q3317" s="4">
        <v>1943.722</v>
      </c>
      <c r="R3317" s="4">
        <v>2691.6390000000001</v>
      </c>
      <c r="S3317" s="4">
        <v>2640.0920000000001</v>
      </c>
      <c r="T3317" s="4">
        <v>2355.6750000000002</v>
      </c>
      <c r="U3317" s="4">
        <v>1804.6579999999999</v>
      </c>
      <c r="V3317" s="4">
        <v>1207.347</v>
      </c>
      <c r="W3317" s="4">
        <v>289.69774999999998</v>
      </c>
      <c r="X3317" s="4">
        <v>289.69774999999998</v>
      </c>
      <c r="Y3317" s="4">
        <v>289.69774999999998</v>
      </c>
      <c r="Z3317" s="4">
        <v>289.69774999999998</v>
      </c>
      <c r="AA3317" s="4">
        <v>0</v>
      </c>
      <c r="AB3317" s="4">
        <v>56</v>
      </c>
      <c r="AE3317" s="4">
        <v>1158.7909999999999</v>
      </c>
    </row>
    <row r="3318" spans="1:31">
      <c r="A3318" s="8">
        <v>5039</v>
      </c>
      <c r="B3318" s="8" t="s">
        <v>895</v>
      </c>
      <c r="C3318" s="9" t="s">
        <v>293</v>
      </c>
      <c r="D3318" s="5"/>
      <c r="E3318" s="6">
        <v>250</v>
      </c>
      <c r="F3318" s="5">
        <v>1971</v>
      </c>
      <c r="G3318" s="4">
        <v>4138.8829999999998</v>
      </c>
      <c r="H3318" s="4">
        <v>4274.424</v>
      </c>
      <c r="I3318" s="4">
        <v>4203.3869999999997</v>
      </c>
      <c r="J3318" s="4">
        <v>4155.1180000000004</v>
      </c>
      <c r="K3318" s="4">
        <v>4308.7169999999996</v>
      </c>
      <c r="L3318" s="4">
        <v>3162.3530000000001</v>
      </c>
      <c r="M3318" s="4">
        <v>2997.636</v>
      </c>
      <c r="N3318" s="4">
        <v>3286.3310000000001</v>
      </c>
      <c r="O3318" s="4">
        <v>3333.7280000000001</v>
      </c>
      <c r="P3318" s="4">
        <v>3412.7570000000001</v>
      </c>
      <c r="Q3318" s="4">
        <v>2065.8049999999998</v>
      </c>
      <c r="R3318" s="4">
        <v>2519.2979999999998</v>
      </c>
      <c r="S3318" s="4">
        <v>2640.326</v>
      </c>
      <c r="T3318" s="4">
        <v>2372.1869999999999</v>
      </c>
      <c r="U3318" s="4">
        <v>1846.229</v>
      </c>
      <c r="V3318" s="4">
        <v>1237.0930000000001</v>
      </c>
      <c r="W3318" s="4">
        <v>301.84199999999998</v>
      </c>
      <c r="X3318" s="4">
        <v>301.84199999999998</v>
      </c>
      <c r="Y3318" s="4">
        <v>301.84199999999998</v>
      </c>
      <c r="Z3318" s="4">
        <v>301.84199999999998</v>
      </c>
      <c r="AA3318" s="4">
        <v>0</v>
      </c>
      <c r="AB3318" s="4">
        <v>56</v>
      </c>
      <c r="AE3318" s="4">
        <v>1207.3679999999999</v>
      </c>
    </row>
    <row r="3319" spans="1:31">
      <c r="A3319" s="8">
        <v>5271</v>
      </c>
      <c r="B3319" s="8" t="s">
        <v>895</v>
      </c>
      <c r="C3319" s="9" t="s">
        <v>293</v>
      </c>
      <c r="D3319" s="5"/>
      <c r="E3319" s="6">
        <v>250</v>
      </c>
      <c r="F3319" s="5">
        <v>1972</v>
      </c>
      <c r="G3319" s="4">
        <v>4139.9070000000002</v>
      </c>
      <c r="H3319" s="4">
        <v>4270.7169999999996</v>
      </c>
      <c r="I3319" s="4">
        <v>4236.357</v>
      </c>
      <c r="J3319" s="4">
        <v>4167.5810000000001</v>
      </c>
      <c r="K3319" s="4">
        <v>4336.3019999999997</v>
      </c>
      <c r="L3319" s="4">
        <v>3450.058</v>
      </c>
      <c r="M3319" s="4">
        <v>2927.8110000000001</v>
      </c>
      <c r="N3319" s="4">
        <v>3234.9989999999998</v>
      </c>
      <c r="O3319" s="4">
        <v>3328.7910000000002</v>
      </c>
      <c r="P3319" s="4">
        <v>3428.877</v>
      </c>
      <c r="Q3319" s="4">
        <v>2336.2190000000001</v>
      </c>
      <c r="R3319" s="4">
        <v>2275.5740000000001</v>
      </c>
      <c r="S3319" s="4">
        <v>2655.7689999999998</v>
      </c>
      <c r="T3319" s="4">
        <v>2379.134</v>
      </c>
      <c r="U3319" s="4">
        <v>1890.5150000000001</v>
      </c>
      <c r="V3319" s="4">
        <v>1271.3579999999999</v>
      </c>
      <c r="W3319" s="4">
        <v>310.71075000000002</v>
      </c>
      <c r="X3319" s="4">
        <v>310.71075000000002</v>
      </c>
      <c r="Y3319" s="4">
        <v>310.71075000000002</v>
      </c>
      <c r="Z3319" s="4">
        <v>310.71075000000002</v>
      </c>
      <c r="AA3319" s="4">
        <v>0</v>
      </c>
      <c r="AB3319" s="4">
        <v>56</v>
      </c>
      <c r="AE3319" s="4">
        <v>1242.8430000000001</v>
      </c>
    </row>
    <row r="3320" spans="1:31">
      <c r="A3320" s="8">
        <v>5503</v>
      </c>
      <c r="B3320" s="8" t="s">
        <v>895</v>
      </c>
      <c r="C3320" s="9" t="s">
        <v>293</v>
      </c>
      <c r="D3320" s="5"/>
      <c r="E3320" s="6">
        <v>250</v>
      </c>
      <c r="F3320" s="5">
        <v>1973</v>
      </c>
      <c r="G3320" s="4">
        <v>4155.6220000000003</v>
      </c>
      <c r="H3320" s="4">
        <v>4251.1869999999999</v>
      </c>
      <c r="I3320" s="4">
        <v>4268.8980000000001</v>
      </c>
      <c r="J3320" s="4">
        <v>4189.8810000000003</v>
      </c>
      <c r="K3320" s="4">
        <v>4302.4530000000004</v>
      </c>
      <c r="L3320" s="4">
        <v>3780</v>
      </c>
      <c r="M3320" s="4">
        <v>2881.9969999999998</v>
      </c>
      <c r="N3320" s="4">
        <v>3176.4520000000002</v>
      </c>
      <c r="O3320" s="4">
        <v>3331.5129999999999</v>
      </c>
      <c r="P3320" s="4">
        <v>3377.8209999999999</v>
      </c>
      <c r="Q3320" s="4">
        <v>2683.6309999999999</v>
      </c>
      <c r="R3320" s="4">
        <v>2024.8430000000001</v>
      </c>
      <c r="S3320" s="4">
        <v>2663.1590000000001</v>
      </c>
      <c r="T3320" s="4">
        <v>2380.7199999999998</v>
      </c>
      <c r="U3320" s="4">
        <v>1935.98</v>
      </c>
      <c r="V3320" s="4">
        <v>1309.319</v>
      </c>
      <c r="W3320" s="4">
        <v>316.65125</v>
      </c>
      <c r="X3320" s="4">
        <v>316.65125</v>
      </c>
      <c r="Y3320" s="4">
        <v>316.65125</v>
      </c>
      <c r="Z3320" s="4">
        <v>316.65125</v>
      </c>
      <c r="AA3320" s="4">
        <v>0</v>
      </c>
      <c r="AB3320" s="4">
        <v>56</v>
      </c>
      <c r="AE3320" s="4">
        <v>1266.605</v>
      </c>
    </row>
    <row r="3321" spans="1:31">
      <c r="A3321" s="8">
        <v>5735</v>
      </c>
      <c r="B3321" s="8" t="s">
        <v>895</v>
      </c>
      <c r="C3321" s="9" t="s">
        <v>293</v>
      </c>
      <c r="D3321" s="5"/>
      <c r="E3321" s="6">
        <v>250</v>
      </c>
      <c r="F3321" s="5">
        <v>1974</v>
      </c>
      <c r="G3321" s="4">
        <v>4152.6859999999997</v>
      </c>
      <c r="H3321" s="4">
        <v>4222.585</v>
      </c>
      <c r="I3321" s="4">
        <v>4294.5200000000004</v>
      </c>
      <c r="J3321" s="4">
        <v>4214.6409999999996</v>
      </c>
      <c r="K3321" s="4">
        <v>4259.0950000000003</v>
      </c>
      <c r="L3321" s="4">
        <v>4070.6570000000002</v>
      </c>
      <c r="M3321" s="4">
        <v>2904.5940000000001</v>
      </c>
      <c r="N3321" s="4">
        <v>3114.5709999999999</v>
      </c>
      <c r="O3321" s="4">
        <v>3324.96</v>
      </c>
      <c r="P3321" s="4">
        <v>3318</v>
      </c>
      <c r="Q3321" s="4">
        <v>2994.9090000000001</v>
      </c>
      <c r="R3321" s="4">
        <v>1866.1389999999999</v>
      </c>
      <c r="S3321" s="4">
        <v>2626.2269999999999</v>
      </c>
      <c r="T3321" s="4">
        <v>2384.306</v>
      </c>
      <c r="U3321" s="4">
        <v>1979.307</v>
      </c>
      <c r="V3321" s="4">
        <v>1350.4970000000001</v>
      </c>
      <c r="W3321" s="4">
        <v>320.23849999999999</v>
      </c>
      <c r="X3321" s="4">
        <v>320.23849999999999</v>
      </c>
      <c r="Y3321" s="4">
        <v>320.23849999999999</v>
      </c>
      <c r="Z3321" s="4">
        <v>320.23849999999999</v>
      </c>
      <c r="AA3321" s="4">
        <v>0</v>
      </c>
      <c r="AB3321" s="4">
        <v>56</v>
      </c>
      <c r="AE3321" s="4">
        <v>1280.954</v>
      </c>
    </row>
    <row r="3322" spans="1:31">
      <c r="A3322" s="8">
        <v>5967</v>
      </c>
      <c r="B3322" s="8" t="s">
        <v>895</v>
      </c>
      <c r="C3322" s="9" t="s">
        <v>293</v>
      </c>
      <c r="D3322" s="5"/>
      <c r="E3322" s="6">
        <v>250</v>
      </c>
      <c r="F3322" s="5">
        <v>1975</v>
      </c>
      <c r="G3322" s="4">
        <v>4109.4930000000004</v>
      </c>
      <c r="H3322" s="4">
        <v>4195.4260000000004</v>
      </c>
      <c r="I3322" s="4">
        <v>4306.2259999999997</v>
      </c>
      <c r="J3322" s="4">
        <v>4236.9359999999997</v>
      </c>
      <c r="K3322" s="4">
        <v>4238.8829999999998</v>
      </c>
      <c r="L3322" s="4">
        <v>4270.817</v>
      </c>
      <c r="M3322" s="4">
        <v>3018.578</v>
      </c>
      <c r="N3322" s="4">
        <v>3055.085</v>
      </c>
      <c r="O3322" s="4">
        <v>3298.58</v>
      </c>
      <c r="P3322" s="4">
        <v>3285.3490000000002</v>
      </c>
      <c r="Q3322" s="4">
        <v>3200.6379999999999</v>
      </c>
      <c r="R3322" s="4">
        <v>1855.598</v>
      </c>
      <c r="S3322" s="4">
        <v>2527.1790000000001</v>
      </c>
      <c r="T3322" s="4">
        <v>2393.0410000000002</v>
      </c>
      <c r="U3322" s="4">
        <v>2017.7139999999999</v>
      </c>
      <c r="V3322" s="4">
        <v>1395.2349999999999</v>
      </c>
      <c r="W3322" s="4">
        <v>321.762</v>
      </c>
      <c r="X3322" s="4">
        <v>321.762</v>
      </c>
      <c r="Y3322" s="4">
        <v>321.762</v>
      </c>
      <c r="Z3322" s="4">
        <v>321.762</v>
      </c>
      <c r="AA3322" s="4">
        <v>0</v>
      </c>
      <c r="AB3322" s="4">
        <v>56</v>
      </c>
      <c r="AE3322" s="4">
        <v>1287.048</v>
      </c>
    </row>
    <row r="3323" spans="1:31">
      <c r="A3323" s="8">
        <v>6199</v>
      </c>
      <c r="B3323" s="8" t="s">
        <v>895</v>
      </c>
      <c r="C3323" s="9" t="s">
        <v>293</v>
      </c>
      <c r="D3323" s="5"/>
      <c r="E3323" s="6">
        <v>250</v>
      </c>
      <c r="F3323" s="5">
        <v>1976</v>
      </c>
      <c r="G3323" s="4">
        <v>4083.4090000000001</v>
      </c>
      <c r="H3323" s="4">
        <v>4181.63</v>
      </c>
      <c r="I3323" s="4">
        <v>4304.9269999999997</v>
      </c>
      <c r="J3323" s="4">
        <v>4245.3630000000003</v>
      </c>
      <c r="K3323" s="4">
        <v>4217.6790000000001</v>
      </c>
      <c r="L3323" s="4">
        <v>4373.3770000000004</v>
      </c>
      <c r="M3323" s="4">
        <v>3203.1320000000001</v>
      </c>
      <c r="N3323" s="4">
        <v>2991.8620000000001</v>
      </c>
      <c r="O3323" s="4">
        <v>3250.2640000000001</v>
      </c>
      <c r="P3323" s="4">
        <v>3261.7629999999999</v>
      </c>
      <c r="Q3323" s="4">
        <v>3307.7020000000002</v>
      </c>
      <c r="R3323" s="4">
        <v>1976.3979999999999</v>
      </c>
      <c r="S3323" s="4">
        <v>2360.16</v>
      </c>
      <c r="T3323" s="4">
        <v>2395.86</v>
      </c>
      <c r="U3323" s="4">
        <v>2033.742</v>
      </c>
      <c r="V3323" s="4">
        <v>1435.085</v>
      </c>
      <c r="W3323" s="4">
        <v>337.91399999999999</v>
      </c>
      <c r="X3323" s="4">
        <v>337.91399999999999</v>
      </c>
      <c r="Y3323" s="4">
        <v>337.91399999999999</v>
      </c>
      <c r="Z3323" s="4">
        <v>337.91399999999999</v>
      </c>
      <c r="AA3323" s="4">
        <v>0</v>
      </c>
      <c r="AB3323" s="4">
        <v>56</v>
      </c>
      <c r="AE3323" s="4">
        <v>1351.6559999999999</v>
      </c>
    </row>
    <row r="3324" spans="1:31">
      <c r="A3324" s="8">
        <v>6431</v>
      </c>
      <c r="B3324" s="8" t="s">
        <v>895</v>
      </c>
      <c r="C3324" s="9" t="s">
        <v>293</v>
      </c>
      <c r="D3324" s="5"/>
      <c r="E3324" s="6">
        <v>250</v>
      </c>
      <c r="F3324" s="5">
        <v>1977</v>
      </c>
      <c r="G3324" s="4">
        <v>3980.19</v>
      </c>
      <c r="H3324" s="4">
        <v>4180.55</v>
      </c>
      <c r="I3324" s="4">
        <v>4294.826</v>
      </c>
      <c r="J3324" s="4">
        <v>4267.3819999999996</v>
      </c>
      <c r="K3324" s="4">
        <v>4209.2259999999997</v>
      </c>
      <c r="L3324" s="4">
        <v>4389.26</v>
      </c>
      <c r="M3324" s="4">
        <v>3482.3409999999999</v>
      </c>
      <c r="N3324" s="4">
        <v>2923.5770000000002</v>
      </c>
      <c r="O3324" s="4">
        <v>3196.759</v>
      </c>
      <c r="P3324" s="4">
        <v>3256.4</v>
      </c>
      <c r="Q3324" s="4">
        <v>3320.6379999999999</v>
      </c>
      <c r="R3324" s="4">
        <v>2240.38</v>
      </c>
      <c r="S3324" s="4">
        <v>2129.0639999999999</v>
      </c>
      <c r="T3324" s="4">
        <v>2415.0619999999999</v>
      </c>
      <c r="U3324" s="4">
        <v>2043.778</v>
      </c>
      <c r="V3324" s="4">
        <v>1477.693</v>
      </c>
      <c r="W3324" s="4">
        <v>351.91550000000001</v>
      </c>
      <c r="X3324" s="4">
        <v>351.91550000000001</v>
      </c>
      <c r="Y3324" s="4">
        <v>351.91550000000001</v>
      </c>
      <c r="Z3324" s="4">
        <v>351.91550000000001</v>
      </c>
      <c r="AA3324" s="4">
        <v>0</v>
      </c>
      <c r="AB3324" s="4">
        <v>56</v>
      </c>
      <c r="AE3324" s="4">
        <v>1407.662</v>
      </c>
    </row>
    <row r="3325" spans="1:31">
      <c r="A3325" s="8">
        <v>6663</v>
      </c>
      <c r="B3325" s="8" t="s">
        <v>895</v>
      </c>
      <c r="C3325" s="9" t="s">
        <v>293</v>
      </c>
      <c r="D3325" s="5"/>
      <c r="E3325" s="6">
        <v>250</v>
      </c>
      <c r="F3325" s="5">
        <v>1978</v>
      </c>
      <c r="G3325" s="4">
        <v>3833.74</v>
      </c>
      <c r="H3325" s="4">
        <v>4189.4340000000002</v>
      </c>
      <c r="I3325" s="4">
        <v>4276.0940000000001</v>
      </c>
      <c r="J3325" s="4">
        <v>4298.7359999999999</v>
      </c>
      <c r="K3325" s="4">
        <v>4209.4269999999997</v>
      </c>
      <c r="L3325" s="4">
        <v>4345.317</v>
      </c>
      <c r="M3325" s="4">
        <v>3804.9830000000002</v>
      </c>
      <c r="N3325" s="4">
        <v>2876.6489999999999</v>
      </c>
      <c r="O3325" s="4">
        <v>3139.8850000000002</v>
      </c>
      <c r="P3325" s="4">
        <v>3259.1909999999998</v>
      </c>
      <c r="Q3325" s="4">
        <v>3270.7289999999998</v>
      </c>
      <c r="R3325" s="4">
        <v>2576.674</v>
      </c>
      <c r="S3325" s="4">
        <v>1895.6479999999999</v>
      </c>
      <c r="T3325" s="4">
        <v>2426.6320000000001</v>
      </c>
      <c r="U3325" s="4">
        <v>2052.239</v>
      </c>
      <c r="V3325" s="4">
        <v>1521.1079999999999</v>
      </c>
      <c r="W3325" s="4">
        <v>363.64125000000001</v>
      </c>
      <c r="X3325" s="4">
        <v>363.64125000000001</v>
      </c>
      <c r="Y3325" s="4">
        <v>363.64125000000001</v>
      </c>
      <c r="Z3325" s="4">
        <v>363.64125000000001</v>
      </c>
      <c r="AA3325" s="4">
        <v>0</v>
      </c>
      <c r="AB3325" s="4">
        <v>56</v>
      </c>
      <c r="AE3325" s="4">
        <v>1454.5650000000001</v>
      </c>
    </row>
    <row r="3326" spans="1:31">
      <c r="A3326" s="8">
        <v>6895</v>
      </c>
      <c r="B3326" s="8" t="s">
        <v>895</v>
      </c>
      <c r="C3326" s="9" t="s">
        <v>293</v>
      </c>
      <c r="D3326" s="5"/>
      <c r="E3326" s="6">
        <v>250</v>
      </c>
      <c r="F3326" s="5">
        <v>1979</v>
      </c>
      <c r="G3326" s="4">
        <v>3704.357</v>
      </c>
      <c r="H3326" s="4">
        <v>4194.8530000000001</v>
      </c>
      <c r="I3326" s="4">
        <v>4256.308</v>
      </c>
      <c r="J3326" s="4">
        <v>4327.1400000000003</v>
      </c>
      <c r="K3326" s="4">
        <v>4211.3639999999996</v>
      </c>
      <c r="L3326" s="4">
        <v>4288.8969999999999</v>
      </c>
      <c r="M3326" s="4">
        <v>4087.3420000000001</v>
      </c>
      <c r="N3326" s="4">
        <v>2892.8980000000001</v>
      </c>
      <c r="O3326" s="4">
        <v>3080.5970000000002</v>
      </c>
      <c r="P3326" s="4">
        <v>3251.0940000000001</v>
      </c>
      <c r="Q3326" s="4">
        <v>3211.9850000000001</v>
      </c>
      <c r="R3326" s="4">
        <v>2874.8</v>
      </c>
      <c r="S3326" s="4">
        <v>1752.4390000000001</v>
      </c>
      <c r="T3326" s="4">
        <v>2394.8159999999998</v>
      </c>
      <c r="U3326" s="4">
        <v>2064.0120000000002</v>
      </c>
      <c r="V3326" s="4">
        <v>1561.5630000000001</v>
      </c>
      <c r="W3326" s="4">
        <v>373.12225000000001</v>
      </c>
      <c r="X3326" s="4">
        <v>373.12225000000001</v>
      </c>
      <c r="Y3326" s="4">
        <v>373.12225000000001</v>
      </c>
      <c r="Z3326" s="4">
        <v>373.12225000000001</v>
      </c>
      <c r="AA3326" s="4">
        <v>0</v>
      </c>
      <c r="AB3326" s="4">
        <v>56</v>
      </c>
      <c r="AE3326" s="4">
        <v>1492.489</v>
      </c>
    </row>
    <row r="3327" spans="1:31">
      <c r="A3327" s="8">
        <v>7127</v>
      </c>
      <c r="B3327" s="8" t="s">
        <v>895</v>
      </c>
      <c r="C3327" s="9" t="s">
        <v>293</v>
      </c>
      <c r="D3327" s="5"/>
      <c r="E3327" s="6">
        <v>250</v>
      </c>
      <c r="F3327" s="5">
        <v>1980</v>
      </c>
      <c r="G3327" s="4">
        <v>3632.5839999999998</v>
      </c>
      <c r="H3327" s="4">
        <v>4177.9870000000001</v>
      </c>
      <c r="I3327" s="4">
        <v>4245.451</v>
      </c>
      <c r="J3327" s="4">
        <v>4342.9859999999999</v>
      </c>
      <c r="K3327" s="4">
        <v>4214.2</v>
      </c>
      <c r="L3327" s="4">
        <v>4250.3190000000004</v>
      </c>
      <c r="M3327" s="4">
        <v>4276.5069999999996</v>
      </c>
      <c r="N3327" s="4">
        <v>2996.4189999999999</v>
      </c>
      <c r="O3327" s="4">
        <v>3021.4920000000002</v>
      </c>
      <c r="P3327" s="4">
        <v>3222.1419999999998</v>
      </c>
      <c r="Q3327" s="4">
        <v>3177.7809999999999</v>
      </c>
      <c r="R3327" s="4">
        <v>3068.5509999999999</v>
      </c>
      <c r="S3327" s="4">
        <v>1750.3979999999999</v>
      </c>
      <c r="T3327" s="4">
        <v>2304.0610000000001</v>
      </c>
      <c r="U3327" s="4">
        <v>2080.0120000000002</v>
      </c>
      <c r="V3327" s="4">
        <v>1597.4559999999999</v>
      </c>
      <c r="W3327" s="4">
        <v>380.44925000000001</v>
      </c>
      <c r="X3327" s="4">
        <v>380.44925000000001</v>
      </c>
      <c r="Y3327" s="4">
        <v>380.44925000000001</v>
      </c>
      <c r="Z3327" s="4">
        <v>380.44925000000001</v>
      </c>
      <c r="AA3327" s="4">
        <v>0</v>
      </c>
      <c r="AB3327" s="4">
        <v>56</v>
      </c>
      <c r="AE3327" s="4">
        <v>1521.797</v>
      </c>
    </row>
    <row r="3328" spans="1:31">
      <c r="A3328" s="8">
        <v>7359</v>
      </c>
      <c r="B3328" s="8" t="s">
        <v>895</v>
      </c>
      <c r="C3328" s="9" t="s">
        <v>293</v>
      </c>
      <c r="D3328" s="5"/>
      <c r="E3328" s="6">
        <v>250</v>
      </c>
      <c r="F3328" s="5">
        <v>1981</v>
      </c>
      <c r="G3328" s="4">
        <v>3523.7930000000001</v>
      </c>
      <c r="H3328" s="4">
        <v>4132.0810000000001</v>
      </c>
      <c r="I3328" s="4">
        <v>4255.8729999999996</v>
      </c>
      <c r="J3328" s="4">
        <v>4341.8050000000003</v>
      </c>
      <c r="K3328" s="4">
        <v>4240.924</v>
      </c>
      <c r="L3328" s="4">
        <v>4237.884</v>
      </c>
      <c r="M3328" s="4">
        <v>4387.7020000000002</v>
      </c>
      <c r="N3328" s="4">
        <v>3188.5219999999999</v>
      </c>
      <c r="O3328" s="4">
        <v>2962.9839999999999</v>
      </c>
      <c r="P3328" s="4">
        <v>3183.3609999999999</v>
      </c>
      <c r="Q3328" s="4">
        <v>3163.2530000000002</v>
      </c>
      <c r="R3328" s="4">
        <v>3173.9140000000002</v>
      </c>
      <c r="S3328" s="4">
        <v>1873.163</v>
      </c>
      <c r="T3328" s="4">
        <v>2156.337</v>
      </c>
      <c r="U3328" s="4">
        <v>2090.377</v>
      </c>
      <c r="V3328" s="4">
        <v>1618.403</v>
      </c>
      <c r="W3328" s="4">
        <v>401.32425000000001</v>
      </c>
      <c r="X3328" s="4">
        <v>401.32425000000001</v>
      </c>
      <c r="Y3328" s="4">
        <v>401.32425000000001</v>
      </c>
      <c r="Z3328" s="4">
        <v>401.32425000000001</v>
      </c>
      <c r="AA3328" s="4">
        <v>0</v>
      </c>
      <c r="AB3328" s="4">
        <v>56</v>
      </c>
      <c r="AE3328" s="4">
        <v>1605.297</v>
      </c>
    </row>
    <row r="3329" spans="1:31">
      <c r="A3329" s="8">
        <v>7591</v>
      </c>
      <c r="B3329" s="8" t="s">
        <v>895</v>
      </c>
      <c r="C3329" s="9" t="s">
        <v>293</v>
      </c>
      <c r="D3329" s="5"/>
      <c r="E3329" s="6">
        <v>250</v>
      </c>
      <c r="F3329" s="5">
        <v>1982</v>
      </c>
      <c r="G3329" s="4">
        <v>3539.7809999999999</v>
      </c>
      <c r="H3329" s="4">
        <v>4044.7550000000001</v>
      </c>
      <c r="I3329" s="4">
        <v>4267.8310000000001</v>
      </c>
      <c r="J3329" s="4">
        <v>4324.5209999999997</v>
      </c>
      <c r="K3329" s="4">
        <v>4267.1660000000002</v>
      </c>
      <c r="L3329" s="4">
        <v>4229.5230000000001</v>
      </c>
      <c r="M3329" s="4">
        <v>4406.2939999999999</v>
      </c>
      <c r="N3329" s="4">
        <v>3468.7109999999998</v>
      </c>
      <c r="O3329" s="4">
        <v>2892.3519999999999</v>
      </c>
      <c r="P3329" s="4">
        <v>3132.857</v>
      </c>
      <c r="Q3329" s="4">
        <v>3159.3420000000001</v>
      </c>
      <c r="R3329" s="4">
        <v>3184.93</v>
      </c>
      <c r="S3329" s="4">
        <v>2125.0709999999999</v>
      </c>
      <c r="T3329" s="4">
        <v>1946.03</v>
      </c>
      <c r="U3329" s="4">
        <v>2111.7249999999999</v>
      </c>
      <c r="V3329" s="4">
        <v>1631.7860000000001</v>
      </c>
      <c r="W3329" s="4">
        <v>419.04775000000001</v>
      </c>
      <c r="X3329" s="4">
        <v>419.04775000000001</v>
      </c>
      <c r="Y3329" s="4">
        <v>419.04775000000001</v>
      </c>
      <c r="Z3329" s="4">
        <v>419.04775000000001</v>
      </c>
      <c r="AA3329" s="4">
        <v>0</v>
      </c>
      <c r="AB3329" s="4">
        <v>56</v>
      </c>
      <c r="AE3329" s="4">
        <v>1676.191</v>
      </c>
    </row>
    <row r="3330" spans="1:31">
      <c r="A3330" s="8">
        <v>7823</v>
      </c>
      <c r="B3330" s="8" t="s">
        <v>895</v>
      </c>
      <c r="C3330" s="9" t="s">
        <v>293</v>
      </c>
      <c r="D3330" s="5"/>
      <c r="E3330" s="6">
        <v>250</v>
      </c>
      <c r="F3330" s="5">
        <v>1983</v>
      </c>
      <c r="G3330" s="4">
        <v>3638.5610000000001</v>
      </c>
      <c r="H3330" s="4">
        <v>3924.8310000000001</v>
      </c>
      <c r="I3330" s="4">
        <v>4274.7380000000003</v>
      </c>
      <c r="J3330" s="4">
        <v>4305.5079999999998</v>
      </c>
      <c r="K3330" s="4">
        <v>4288.1279999999997</v>
      </c>
      <c r="L3330" s="4">
        <v>4226.79</v>
      </c>
      <c r="M3330" s="4">
        <v>4364.3389999999999</v>
      </c>
      <c r="N3330" s="4">
        <v>3786.89</v>
      </c>
      <c r="O3330" s="4">
        <v>2840.9270000000001</v>
      </c>
      <c r="P3330" s="4">
        <v>3075.415</v>
      </c>
      <c r="Q3330" s="4">
        <v>3159.03</v>
      </c>
      <c r="R3330" s="4">
        <v>3135.578</v>
      </c>
      <c r="S3330" s="4">
        <v>2439.5239999999999</v>
      </c>
      <c r="T3330" s="4">
        <v>1733.8489999999999</v>
      </c>
      <c r="U3330" s="4">
        <v>2124.8180000000002</v>
      </c>
      <c r="V3330" s="4">
        <v>1643.79</v>
      </c>
      <c r="W3330" s="4">
        <v>433.24400000000003</v>
      </c>
      <c r="X3330" s="4">
        <v>433.24400000000003</v>
      </c>
      <c r="Y3330" s="4">
        <v>433.24400000000003</v>
      </c>
      <c r="Z3330" s="4">
        <v>433.24400000000003</v>
      </c>
      <c r="AA3330" s="4">
        <v>0</v>
      </c>
      <c r="AB3330" s="4">
        <v>56</v>
      </c>
      <c r="AE3330" s="4">
        <v>1732.9760000000001</v>
      </c>
    </row>
    <row r="3331" spans="1:31">
      <c r="A3331" s="8">
        <v>8055</v>
      </c>
      <c r="B3331" s="8" t="s">
        <v>895</v>
      </c>
      <c r="C3331" s="9" t="s">
        <v>293</v>
      </c>
      <c r="D3331" s="5"/>
      <c r="E3331" s="6">
        <v>250</v>
      </c>
      <c r="F3331" s="5">
        <v>1984</v>
      </c>
      <c r="G3331" s="4">
        <v>3745.0039999999999</v>
      </c>
      <c r="H3331" s="4">
        <v>3800.8589999999999</v>
      </c>
      <c r="I3331" s="4">
        <v>4263.1840000000002</v>
      </c>
      <c r="J3331" s="4">
        <v>4298.7920000000004</v>
      </c>
      <c r="K3331" s="4">
        <v>4301.0429999999997</v>
      </c>
      <c r="L3331" s="4">
        <v>4229.3959999999997</v>
      </c>
      <c r="M3331" s="4">
        <v>4315.3500000000004</v>
      </c>
      <c r="N3331" s="4">
        <v>4066.375</v>
      </c>
      <c r="O3331" s="4">
        <v>2856.0569999999998</v>
      </c>
      <c r="P3331" s="4">
        <v>3016.7220000000002</v>
      </c>
      <c r="Q3331" s="4">
        <v>3149.6379999999999</v>
      </c>
      <c r="R3331" s="4">
        <v>3081.9079999999999</v>
      </c>
      <c r="S3331" s="4">
        <v>2717.3229999999999</v>
      </c>
      <c r="T3331" s="4">
        <v>1608.5229999999999</v>
      </c>
      <c r="U3331" s="4">
        <v>2101.1419999999998</v>
      </c>
      <c r="V3331" s="4">
        <v>1661.0219999999999</v>
      </c>
      <c r="W3331" s="4">
        <v>444.06</v>
      </c>
      <c r="X3331" s="4">
        <v>444.06</v>
      </c>
      <c r="Y3331" s="4">
        <v>444.06</v>
      </c>
      <c r="Z3331" s="4">
        <v>444.06</v>
      </c>
      <c r="AA3331" s="4">
        <v>0</v>
      </c>
      <c r="AB3331" s="4">
        <v>56</v>
      </c>
      <c r="AE3331" s="4">
        <v>1776.24</v>
      </c>
    </row>
    <row r="3332" spans="1:31">
      <c r="A3332" s="8">
        <v>8287</v>
      </c>
      <c r="B3332" s="8" t="s">
        <v>895</v>
      </c>
      <c r="C3332" s="9" t="s">
        <v>293</v>
      </c>
      <c r="D3332" s="5"/>
      <c r="E3332" s="6">
        <v>250</v>
      </c>
      <c r="F3332" s="5">
        <v>1985</v>
      </c>
      <c r="G3332" s="4">
        <v>3807.0940000000001</v>
      </c>
      <c r="H3332" s="4">
        <v>3712.498</v>
      </c>
      <c r="I3332" s="4">
        <v>4219.6779999999999</v>
      </c>
      <c r="J3332" s="4">
        <v>4305.8630000000003</v>
      </c>
      <c r="K3332" s="4">
        <v>4307.6930000000002</v>
      </c>
      <c r="L3332" s="4">
        <v>4235.5839999999998</v>
      </c>
      <c r="M3332" s="4">
        <v>4290.3339999999998</v>
      </c>
      <c r="N3332" s="4">
        <v>4260.433</v>
      </c>
      <c r="O3332" s="4">
        <v>2962.8980000000001</v>
      </c>
      <c r="P3332" s="4">
        <v>2961.3069999999998</v>
      </c>
      <c r="Q3332" s="4">
        <v>3124.2579999999998</v>
      </c>
      <c r="R3332" s="4">
        <v>3055.7539999999999</v>
      </c>
      <c r="S3332" s="4">
        <v>2900.9810000000002</v>
      </c>
      <c r="T3332" s="4">
        <v>1616.7249999999999</v>
      </c>
      <c r="U3332" s="4">
        <v>2028.03</v>
      </c>
      <c r="V3332" s="4">
        <v>1684.9159999999999</v>
      </c>
      <c r="W3332" s="4">
        <v>451.85475000000002</v>
      </c>
      <c r="X3332" s="4">
        <v>451.85475000000002</v>
      </c>
      <c r="Y3332" s="4">
        <v>451.85475000000002</v>
      </c>
      <c r="Z3332" s="4">
        <v>451.85475000000002</v>
      </c>
      <c r="AA3332" s="4">
        <v>0</v>
      </c>
      <c r="AB3332" s="4">
        <v>56</v>
      </c>
      <c r="AE3332" s="4">
        <v>1807.4190000000001</v>
      </c>
    </row>
    <row r="3333" spans="1:31">
      <c r="A3333" s="8">
        <v>8519</v>
      </c>
      <c r="B3333" s="8" t="s">
        <v>895</v>
      </c>
      <c r="C3333" s="9" t="s">
        <v>293</v>
      </c>
      <c r="D3333" s="5"/>
      <c r="E3333" s="6">
        <v>250</v>
      </c>
      <c r="F3333" s="5">
        <v>1986</v>
      </c>
      <c r="G3333" s="4">
        <v>3920.114</v>
      </c>
      <c r="H3333" s="4">
        <v>3661.3879999999999</v>
      </c>
      <c r="I3333" s="4">
        <v>4142.3959999999997</v>
      </c>
      <c r="J3333" s="4">
        <v>4293.4319999999998</v>
      </c>
      <c r="K3333" s="4">
        <v>4308.4030000000002</v>
      </c>
      <c r="L3333" s="4">
        <v>4245.0280000000002</v>
      </c>
      <c r="M3333" s="4">
        <v>4262.482</v>
      </c>
      <c r="N3333" s="4">
        <v>4365.8</v>
      </c>
      <c r="O3333" s="4">
        <v>3146.4340000000002</v>
      </c>
      <c r="P3333" s="4">
        <v>2898.3440000000001</v>
      </c>
      <c r="Q3333" s="4">
        <v>3083.14</v>
      </c>
      <c r="R3333" s="4">
        <v>3035.1930000000002</v>
      </c>
      <c r="S3333" s="4">
        <v>2993.127</v>
      </c>
      <c r="T3333" s="4">
        <v>1731.9949999999999</v>
      </c>
      <c r="U3333" s="4">
        <v>1895.2829999999999</v>
      </c>
      <c r="V3333" s="4">
        <v>1700.7059999999999</v>
      </c>
      <c r="W3333" s="4">
        <v>472.98750000000001</v>
      </c>
      <c r="X3333" s="4">
        <v>472.98750000000001</v>
      </c>
      <c r="Y3333" s="4">
        <v>472.98750000000001</v>
      </c>
      <c r="Z3333" s="4">
        <v>472.98750000000001</v>
      </c>
      <c r="AA3333" s="4">
        <v>0</v>
      </c>
      <c r="AB3333" s="4">
        <v>56</v>
      </c>
      <c r="AE3333" s="4">
        <v>1891.95</v>
      </c>
    </row>
    <row r="3334" spans="1:31">
      <c r="A3334" s="8">
        <v>8751</v>
      </c>
      <c r="B3334" s="8" t="s">
        <v>895</v>
      </c>
      <c r="C3334" s="9" t="s">
        <v>293</v>
      </c>
      <c r="D3334" s="5"/>
      <c r="E3334" s="6">
        <v>250</v>
      </c>
      <c r="F3334" s="5">
        <v>1987</v>
      </c>
      <c r="G3334" s="4">
        <v>3940.1819999999998</v>
      </c>
      <c r="H3334" s="4">
        <v>3664.3679999999999</v>
      </c>
      <c r="I3334" s="4">
        <v>4041.636</v>
      </c>
      <c r="J3334" s="4">
        <v>4298.5360000000001</v>
      </c>
      <c r="K3334" s="4">
        <v>4302.5</v>
      </c>
      <c r="L3334" s="4">
        <v>4266.3559999999998</v>
      </c>
      <c r="M3334" s="4">
        <v>4252.5079999999998</v>
      </c>
      <c r="N3334" s="4">
        <v>4390.491</v>
      </c>
      <c r="O3334" s="4">
        <v>3425.971</v>
      </c>
      <c r="P3334" s="4">
        <v>2830.8809999999999</v>
      </c>
      <c r="Q3334" s="4">
        <v>3039.6959999999999</v>
      </c>
      <c r="R3334" s="4">
        <v>3034.2130000000002</v>
      </c>
      <c r="S3334" s="4">
        <v>3006.701</v>
      </c>
      <c r="T3334" s="4">
        <v>1969.64</v>
      </c>
      <c r="U3334" s="4">
        <v>1711.76</v>
      </c>
      <c r="V3334" s="4">
        <v>1730.8109999999999</v>
      </c>
      <c r="W3334" s="4">
        <v>491.16849999999999</v>
      </c>
      <c r="X3334" s="4">
        <v>491.16849999999999</v>
      </c>
      <c r="Y3334" s="4">
        <v>491.16849999999999</v>
      </c>
      <c r="Z3334" s="4">
        <v>491.16849999999999</v>
      </c>
      <c r="AA3334" s="4">
        <v>0</v>
      </c>
      <c r="AB3334" s="4">
        <v>56</v>
      </c>
      <c r="AE3334" s="4">
        <v>1964.674</v>
      </c>
    </row>
    <row r="3335" spans="1:31">
      <c r="A3335" s="8">
        <v>8983</v>
      </c>
      <c r="B3335" s="8" t="s">
        <v>895</v>
      </c>
      <c r="C3335" s="9" t="s">
        <v>293</v>
      </c>
      <c r="D3335" s="5"/>
      <c r="E3335" s="6">
        <v>250</v>
      </c>
      <c r="F3335" s="5">
        <v>1988</v>
      </c>
      <c r="G3335" s="4">
        <v>3892.0970000000002</v>
      </c>
      <c r="H3335" s="4">
        <v>3719.4940000000001</v>
      </c>
      <c r="I3335" s="4">
        <v>3924.0880000000002</v>
      </c>
      <c r="J3335" s="4">
        <v>4310.7430000000004</v>
      </c>
      <c r="K3335" s="4">
        <v>4290.3149999999996</v>
      </c>
      <c r="L3335" s="4">
        <v>4290.68</v>
      </c>
      <c r="M3335" s="4">
        <v>4258.192</v>
      </c>
      <c r="N3335" s="4">
        <v>4358.1379999999999</v>
      </c>
      <c r="O3335" s="4">
        <v>3749.761</v>
      </c>
      <c r="P3335" s="4">
        <v>2786.0030000000002</v>
      </c>
      <c r="Q3335" s="4">
        <v>2992.5770000000002</v>
      </c>
      <c r="R3335" s="4">
        <v>3042.7460000000001</v>
      </c>
      <c r="S3335" s="4">
        <v>2969.0439999999999</v>
      </c>
      <c r="T3335" s="4">
        <v>2266.6219999999998</v>
      </c>
      <c r="U3335" s="4">
        <v>1529.8209999999999</v>
      </c>
      <c r="V3335" s="4">
        <v>1756.5429999999999</v>
      </c>
      <c r="W3335" s="4">
        <v>506.48950000000002</v>
      </c>
      <c r="X3335" s="4">
        <v>506.48950000000002</v>
      </c>
      <c r="Y3335" s="4">
        <v>506.48950000000002</v>
      </c>
      <c r="Z3335" s="4">
        <v>506.48950000000002</v>
      </c>
      <c r="AA3335" s="4">
        <v>0</v>
      </c>
      <c r="AB3335" s="4">
        <v>56</v>
      </c>
      <c r="AE3335" s="4">
        <v>2025.9580000000001</v>
      </c>
    </row>
    <row r="3336" spans="1:31">
      <c r="A3336" s="8">
        <v>9215</v>
      </c>
      <c r="B3336" s="8" t="s">
        <v>895</v>
      </c>
      <c r="C3336" s="9" t="s">
        <v>293</v>
      </c>
      <c r="D3336" s="5"/>
      <c r="E3336" s="6">
        <v>250</v>
      </c>
      <c r="F3336" s="5">
        <v>1989</v>
      </c>
      <c r="G3336" s="4">
        <v>3826.8780000000002</v>
      </c>
      <c r="H3336" s="4">
        <v>3799.4079999999999</v>
      </c>
      <c r="I3336" s="4">
        <v>3817.4380000000001</v>
      </c>
      <c r="J3336" s="4">
        <v>4306.3130000000001</v>
      </c>
      <c r="K3336" s="4">
        <v>4276.0540000000001</v>
      </c>
      <c r="L3336" s="4">
        <v>4306.723</v>
      </c>
      <c r="M3336" s="4">
        <v>4269.7370000000001</v>
      </c>
      <c r="N3336" s="4">
        <v>4312.78</v>
      </c>
      <c r="O3336" s="4">
        <v>4034.48</v>
      </c>
      <c r="P3336" s="4">
        <v>2805.2049999999999</v>
      </c>
      <c r="Q3336" s="4">
        <v>2940.386</v>
      </c>
      <c r="R3336" s="4">
        <v>3042.2249999999999</v>
      </c>
      <c r="S3336" s="4">
        <v>2925.6210000000001</v>
      </c>
      <c r="T3336" s="4">
        <v>2528.0920000000001</v>
      </c>
      <c r="U3336" s="4">
        <v>1427.0989999999999</v>
      </c>
      <c r="V3336" s="4">
        <v>1748.491</v>
      </c>
      <c r="W3336" s="4">
        <v>519.15925000000004</v>
      </c>
      <c r="X3336" s="4">
        <v>519.15925000000004</v>
      </c>
      <c r="Y3336" s="4">
        <v>519.15925000000004</v>
      </c>
      <c r="Z3336" s="4">
        <v>519.15925000000004</v>
      </c>
      <c r="AA3336" s="4">
        <v>0</v>
      </c>
      <c r="AB3336" s="4">
        <v>56</v>
      </c>
      <c r="AE3336" s="4">
        <v>2076.6370000000002</v>
      </c>
    </row>
    <row r="3337" spans="1:31">
      <c r="A3337" s="8">
        <v>9447</v>
      </c>
      <c r="B3337" s="8" t="s">
        <v>895</v>
      </c>
      <c r="C3337" s="9" t="s">
        <v>293</v>
      </c>
      <c r="D3337" s="5"/>
      <c r="E3337" s="6">
        <v>250</v>
      </c>
      <c r="F3337" s="5">
        <v>1990</v>
      </c>
      <c r="G3337" s="4">
        <v>3779.8009999999999</v>
      </c>
      <c r="H3337" s="4">
        <v>3860.8229999999999</v>
      </c>
      <c r="I3337" s="4">
        <v>3752.7840000000001</v>
      </c>
      <c r="J3337" s="4">
        <v>4268.5659999999998</v>
      </c>
      <c r="K3337" s="4">
        <v>4265.9780000000001</v>
      </c>
      <c r="L3337" s="4">
        <v>4309.24</v>
      </c>
      <c r="M3337" s="4">
        <v>4279.6019999999999</v>
      </c>
      <c r="N3337" s="4">
        <v>4284.9840000000004</v>
      </c>
      <c r="O3337" s="4">
        <v>4228.1779999999999</v>
      </c>
      <c r="P3337" s="4">
        <v>2911.5369999999998</v>
      </c>
      <c r="Q3337" s="4">
        <v>2885.8220000000001</v>
      </c>
      <c r="R3337" s="4">
        <v>3022.3240000000001</v>
      </c>
      <c r="S3337" s="4">
        <v>2904.0830000000001</v>
      </c>
      <c r="T3337" s="4">
        <v>2699.1619999999998</v>
      </c>
      <c r="U3337" s="4">
        <v>1444.846</v>
      </c>
      <c r="V3337" s="4">
        <v>1693.5419999999999</v>
      </c>
      <c r="W3337" s="4">
        <v>1232.08</v>
      </c>
      <c r="X3337" s="4">
        <v>638.13599999999997</v>
      </c>
      <c r="Y3337" s="4">
        <v>205.89400000000001</v>
      </c>
      <c r="Z3337" s="4">
        <v>37.503</v>
      </c>
      <c r="AA3337" s="4">
        <v>3.375</v>
      </c>
      <c r="AB3337" s="4">
        <v>56</v>
      </c>
      <c r="AE3337" s="4">
        <v>2116.9879999999998</v>
      </c>
    </row>
    <row r="3338" spans="1:31">
      <c r="A3338" s="8">
        <v>9679</v>
      </c>
      <c r="B3338" s="8" t="s">
        <v>895</v>
      </c>
      <c r="C3338" s="9" t="s">
        <v>293</v>
      </c>
      <c r="D3338" s="5"/>
      <c r="E3338" s="6">
        <v>250</v>
      </c>
      <c r="F3338" s="5">
        <v>1991</v>
      </c>
      <c r="G3338" s="4">
        <v>3705.355</v>
      </c>
      <c r="H3338" s="4">
        <v>3889.9560000000001</v>
      </c>
      <c r="I3338" s="4">
        <v>3736.83</v>
      </c>
      <c r="J3338" s="4">
        <v>4177.8779999999997</v>
      </c>
      <c r="K3338" s="4">
        <v>4265.2309999999998</v>
      </c>
      <c r="L3338" s="4">
        <v>4316.0429999999997</v>
      </c>
      <c r="M3338" s="4">
        <v>4290.7640000000001</v>
      </c>
      <c r="N3338" s="4">
        <v>4270.8819999999996</v>
      </c>
      <c r="O3338" s="4">
        <v>4339.55</v>
      </c>
      <c r="P3338" s="4">
        <v>3103.4670000000001</v>
      </c>
      <c r="Q3338" s="4">
        <v>2831.8</v>
      </c>
      <c r="R3338" s="4">
        <v>2988.0639999999999</v>
      </c>
      <c r="S3338" s="4">
        <v>2892.7379999999998</v>
      </c>
      <c r="T3338" s="4">
        <v>2788.0709999999999</v>
      </c>
      <c r="U3338" s="4">
        <v>1562.28</v>
      </c>
      <c r="V3338" s="4">
        <v>1586.8620000000001</v>
      </c>
      <c r="W3338" s="4">
        <v>1259.905</v>
      </c>
      <c r="X3338" s="4">
        <v>671.78200000000004</v>
      </c>
      <c r="Y3338" s="4">
        <v>233.489</v>
      </c>
      <c r="Z3338" s="4">
        <v>41.493000000000002</v>
      </c>
      <c r="AA3338" s="4">
        <v>3.617</v>
      </c>
      <c r="AB3338" s="4">
        <v>56</v>
      </c>
      <c r="AE3338" s="4">
        <v>2210.2860000000001</v>
      </c>
    </row>
    <row r="3339" spans="1:31">
      <c r="A3339" s="8">
        <v>9911</v>
      </c>
      <c r="B3339" s="8" t="s">
        <v>895</v>
      </c>
      <c r="C3339" s="9" t="s">
        <v>293</v>
      </c>
      <c r="D3339" s="5"/>
      <c r="E3339" s="6">
        <v>250</v>
      </c>
      <c r="F3339" s="5">
        <v>1992</v>
      </c>
      <c r="G3339" s="4">
        <v>3655.3319999999999</v>
      </c>
      <c r="H3339" s="4">
        <v>3895.623</v>
      </c>
      <c r="I3339" s="4">
        <v>3760.8919999999998</v>
      </c>
      <c r="J3339" s="4">
        <v>4055.0340000000001</v>
      </c>
      <c r="K3339" s="4">
        <v>4268.7020000000002</v>
      </c>
      <c r="L3339" s="4">
        <v>4304.8620000000001</v>
      </c>
      <c r="M3339" s="4">
        <v>4308.9070000000002</v>
      </c>
      <c r="N3339" s="4">
        <v>4265.8249999999998</v>
      </c>
      <c r="O3339" s="4">
        <v>4363.0680000000002</v>
      </c>
      <c r="P3339" s="4">
        <v>3382.9430000000002</v>
      </c>
      <c r="Q3339" s="4">
        <v>2769.0770000000002</v>
      </c>
      <c r="R3339" s="4">
        <v>2946.0920000000001</v>
      </c>
      <c r="S3339" s="4">
        <v>2895.0239999999999</v>
      </c>
      <c r="T3339" s="4">
        <v>2800.4119999999998</v>
      </c>
      <c r="U3339" s="4">
        <v>1785.1320000000001</v>
      </c>
      <c r="V3339" s="4">
        <v>1432.3810000000001</v>
      </c>
      <c r="W3339" s="4">
        <v>1296.7660000000001</v>
      </c>
      <c r="X3339" s="4">
        <v>697.66899999999998</v>
      </c>
      <c r="Y3339" s="4">
        <v>255.19300000000001</v>
      </c>
      <c r="Z3339" s="4">
        <v>46.783999999999999</v>
      </c>
      <c r="AA3339" s="4">
        <v>3.8980000000000001</v>
      </c>
      <c r="AB3339" s="4">
        <v>56</v>
      </c>
      <c r="AE3339" s="4">
        <v>2300.31</v>
      </c>
    </row>
    <row r="3340" spans="1:31">
      <c r="A3340" s="8">
        <v>10143</v>
      </c>
      <c r="B3340" s="8" t="s">
        <v>895</v>
      </c>
      <c r="C3340" s="9" t="s">
        <v>293</v>
      </c>
      <c r="D3340" s="5"/>
      <c r="E3340" s="6">
        <v>250</v>
      </c>
      <c r="F3340" s="5">
        <v>1993</v>
      </c>
      <c r="G3340" s="4">
        <v>3628.3629999999998</v>
      </c>
      <c r="H3340" s="4">
        <v>3877.0349999999999</v>
      </c>
      <c r="I3340" s="4">
        <v>3808.962</v>
      </c>
      <c r="J3340" s="4">
        <v>3927.7890000000002</v>
      </c>
      <c r="K3340" s="4">
        <v>4264.9369999999999</v>
      </c>
      <c r="L3340" s="4">
        <v>4278.0389999999998</v>
      </c>
      <c r="M3340" s="4">
        <v>4331.6769999999997</v>
      </c>
      <c r="N3340" s="4">
        <v>4268.3689999999997</v>
      </c>
      <c r="O3340" s="4">
        <v>4327.4409999999998</v>
      </c>
      <c r="P3340" s="4">
        <v>3699.1819999999998</v>
      </c>
      <c r="Q3340" s="4">
        <v>2726.5329999999999</v>
      </c>
      <c r="R3340" s="4">
        <v>2898.4250000000002</v>
      </c>
      <c r="S3340" s="4">
        <v>2902.9609999999998</v>
      </c>
      <c r="T3340" s="4">
        <v>2764.5479999999998</v>
      </c>
      <c r="U3340" s="4">
        <v>2055.152</v>
      </c>
      <c r="V3340" s="4">
        <v>1280.6969999999999</v>
      </c>
      <c r="W3340" s="4">
        <v>1328.5930000000001</v>
      </c>
      <c r="X3340" s="4">
        <v>717.85599999999999</v>
      </c>
      <c r="Y3340" s="4">
        <v>269.03399999999999</v>
      </c>
      <c r="Z3340" s="4">
        <v>52.432000000000002</v>
      </c>
      <c r="AA3340" s="4">
        <v>4.2140000000000004</v>
      </c>
      <c r="AB3340" s="4">
        <v>56</v>
      </c>
      <c r="AE3340" s="4">
        <v>2372.1289999999999</v>
      </c>
    </row>
    <row r="3341" spans="1:31">
      <c r="A3341" s="8">
        <v>10375</v>
      </c>
      <c r="B3341" s="8" t="s">
        <v>895</v>
      </c>
      <c r="C3341" s="9" t="s">
        <v>293</v>
      </c>
      <c r="D3341" s="5"/>
      <c r="E3341" s="6">
        <v>250</v>
      </c>
      <c r="F3341" s="5">
        <v>1994</v>
      </c>
      <c r="G3341" s="4">
        <v>3610.7069999999999</v>
      </c>
      <c r="H3341" s="4">
        <v>3843.875</v>
      </c>
      <c r="I3341" s="4">
        <v>3855.6840000000002</v>
      </c>
      <c r="J3341" s="4">
        <v>3831.8110000000001</v>
      </c>
      <c r="K3341" s="4">
        <v>4237.1090000000004</v>
      </c>
      <c r="L3341" s="4">
        <v>4246.1940000000004</v>
      </c>
      <c r="M3341" s="4">
        <v>4351.3879999999999</v>
      </c>
      <c r="N3341" s="4">
        <v>4274.9269999999997</v>
      </c>
      <c r="O3341" s="4">
        <v>4282.13</v>
      </c>
      <c r="P3341" s="4">
        <v>3974.692</v>
      </c>
      <c r="Q3341" s="4">
        <v>2747.7640000000001</v>
      </c>
      <c r="R3341" s="4">
        <v>2848.0790000000002</v>
      </c>
      <c r="S3341" s="4">
        <v>2902.4670000000001</v>
      </c>
      <c r="T3341" s="4">
        <v>2725.7339999999999</v>
      </c>
      <c r="U3341" s="4">
        <v>2289.7829999999999</v>
      </c>
      <c r="V3341" s="4">
        <v>1202.953</v>
      </c>
      <c r="W3341" s="4">
        <v>1331.259</v>
      </c>
      <c r="X3341" s="4">
        <v>735.82600000000002</v>
      </c>
      <c r="Y3341" s="4">
        <v>275.56400000000002</v>
      </c>
      <c r="Z3341" s="4">
        <v>56.396999999999998</v>
      </c>
      <c r="AA3341" s="4">
        <v>4.5609999999999999</v>
      </c>
      <c r="AB3341" s="4">
        <v>56</v>
      </c>
      <c r="AE3341" s="4">
        <v>2403.607</v>
      </c>
    </row>
    <row r="3342" spans="1:31">
      <c r="A3342" s="8">
        <v>10607</v>
      </c>
      <c r="B3342" s="8" t="s">
        <v>895</v>
      </c>
      <c r="C3342" s="9" t="s">
        <v>293</v>
      </c>
      <c r="D3342" s="5"/>
      <c r="E3342" s="6">
        <v>250</v>
      </c>
      <c r="F3342" s="5">
        <v>1995</v>
      </c>
      <c r="G3342" s="4">
        <v>3592.6979999999999</v>
      </c>
      <c r="H3342" s="4">
        <v>3812.6439999999998</v>
      </c>
      <c r="I3342" s="4">
        <v>3882.605</v>
      </c>
      <c r="J3342" s="4">
        <v>3783.2339999999999</v>
      </c>
      <c r="K3342" s="4">
        <v>4179.0330000000004</v>
      </c>
      <c r="L3342" s="4">
        <v>4217.7340000000004</v>
      </c>
      <c r="M3342" s="4">
        <v>4359.22</v>
      </c>
      <c r="N3342" s="4">
        <v>4284.3270000000002</v>
      </c>
      <c r="O3342" s="4">
        <v>4257.5829999999996</v>
      </c>
      <c r="P3342" s="4">
        <v>4162.6210000000001</v>
      </c>
      <c r="Q3342" s="4">
        <v>2855.4769999999999</v>
      </c>
      <c r="R3342" s="4">
        <v>2798.98</v>
      </c>
      <c r="S3342" s="4">
        <v>2885.7089999999998</v>
      </c>
      <c r="T3342" s="4">
        <v>2709.7020000000002</v>
      </c>
      <c r="U3342" s="4">
        <v>2443.6419999999998</v>
      </c>
      <c r="V3342" s="4">
        <v>1233.8710000000001</v>
      </c>
      <c r="W3342" s="4">
        <v>1294.078</v>
      </c>
      <c r="X3342" s="4">
        <v>754.87199999999996</v>
      </c>
      <c r="Y3342" s="4">
        <v>277.04500000000002</v>
      </c>
      <c r="Z3342" s="4">
        <v>54.494</v>
      </c>
      <c r="AA3342" s="4">
        <v>4.9320000000000004</v>
      </c>
      <c r="AB3342" s="4">
        <v>56</v>
      </c>
      <c r="AE3342" s="4">
        <v>2385.4209999999998</v>
      </c>
    </row>
    <row r="3343" spans="1:31">
      <c r="A3343" s="8">
        <v>10839</v>
      </c>
      <c r="B3343" s="8" t="s">
        <v>895</v>
      </c>
      <c r="C3343" s="9" t="s">
        <v>293</v>
      </c>
      <c r="D3343" s="5"/>
      <c r="E3343" s="6">
        <v>250</v>
      </c>
      <c r="F3343" s="5">
        <v>1996</v>
      </c>
      <c r="G3343" s="4">
        <v>3562.1759999999999</v>
      </c>
      <c r="H3343" s="4">
        <v>3786.4349999999999</v>
      </c>
      <c r="I3343" s="4">
        <v>3901.0740000000001</v>
      </c>
      <c r="J3343" s="4">
        <v>3762.4830000000002</v>
      </c>
      <c r="K3343" s="4">
        <v>4106.96</v>
      </c>
      <c r="L3343" s="4">
        <v>4214.0709999999999</v>
      </c>
      <c r="M3343" s="4">
        <v>4346.1059999999998</v>
      </c>
      <c r="N3343" s="4">
        <v>4295.5690000000004</v>
      </c>
      <c r="O3343" s="4">
        <v>4241.5290000000005</v>
      </c>
      <c r="P3343" s="4">
        <v>4271.509</v>
      </c>
      <c r="Q3343" s="4">
        <v>3042.8009999999999</v>
      </c>
      <c r="R3343" s="4">
        <v>2747.4340000000002</v>
      </c>
      <c r="S3343" s="4">
        <v>2852.7820000000002</v>
      </c>
      <c r="T3343" s="4">
        <v>2699.5239999999999</v>
      </c>
      <c r="U3343" s="4">
        <v>2515.5940000000001</v>
      </c>
      <c r="V3343" s="4">
        <v>1345.577</v>
      </c>
      <c r="W3343" s="4">
        <v>1207.229</v>
      </c>
      <c r="X3343" s="4">
        <v>787.875</v>
      </c>
      <c r="Y3343" s="4">
        <v>305.21300000000002</v>
      </c>
      <c r="Z3343" s="4">
        <v>60.298999999999999</v>
      </c>
      <c r="AA3343" s="4">
        <v>5.33</v>
      </c>
      <c r="AB3343" s="4">
        <v>56</v>
      </c>
      <c r="AE3343" s="4">
        <v>2365.9459999999999</v>
      </c>
    </row>
    <row r="3344" spans="1:31">
      <c r="A3344" s="8">
        <v>11071</v>
      </c>
      <c r="B3344" s="8" t="s">
        <v>895</v>
      </c>
      <c r="C3344" s="9" t="s">
        <v>293</v>
      </c>
      <c r="D3344" s="5"/>
      <c r="E3344" s="6">
        <v>250</v>
      </c>
      <c r="F3344" s="5">
        <v>1997</v>
      </c>
      <c r="G3344" s="4">
        <v>3561.6930000000002</v>
      </c>
      <c r="H3344" s="4">
        <v>3748.7730000000001</v>
      </c>
      <c r="I3344" s="4">
        <v>3904.3589999999999</v>
      </c>
      <c r="J3344" s="4">
        <v>3781.9720000000002</v>
      </c>
      <c r="K3344" s="4">
        <v>4001.9110000000001</v>
      </c>
      <c r="L3344" s="4">
        <v>4217.9799999999996</v>
      </c>
      <c r="M3344" s="4">
        <v>4318.9489999999996</v>
      </c>
      <c r="N3344" s="4">
        <v>4313.4359999999997</v>
      </c>
      <c r="O3344" s="4">
        <v>4233.3549999999996</v>
      </c>
      <c r="P3344" s="4">
        <v>4295.3950000000004</v>
      </c>
      <c r="Q3344" s="4">
        <v>3315.0039999999999</v>
      </c>
      <c r="R3344" s="4">
        <v>2688.5590000000002</v>
      </c>
      <c r="S3344" s="4">
        <v>2813.7339999999999</v>
      </c>
      <c r="T3344" s="4">
        <v>2703.364</v>
      </c>
      <c r="U3344" s="4">
        <v>2522.6320000000001</v>
      </c>
      <c r="V3344" s="4">
        <v>1543.5509999999999</v>
      </c>
      <c r="W3344" s="4">
        <v>1082.69</v>
      </c>
      <c r="X3344" s="4">
        <v>824.923</v>
      </c>
      <c r="Y3344" s="4">
        <v>324.37099999999998</v>
      </c>
      <c r="Z3344" s="4">
        <v>68.007000000000005</v>
      </c>
      <c r="AA3344" s="4">
        <v>5.7610000000000001</v>
      </c>
      <c r="AB3344" s="4">
        <v>56</v>
      </c>
      <c r="AE3344" s="4">
        <v>2305.752</v>
      </c>
    </row>
    <row r="3345" spans="1:31">
      <c r="A3345" s="8">
        <v>11303</v>
      </c>
      <c r="B3345" s="8" t="s">
        <v>895</v>
      </c>
      <c r="C3345" s="9" t="s">
        <v>293</v>
      </c>
      <c r="D3345" s="5"/>
      <c r="E3345" s="6">
        <v>250</v>
      </c>
      <c r="F3345" s="5">
        <v>1998</v>
      </c>
      <c r="G3345" s="4">
        <v>3580.78</v>
      </c>
      <c r="H3345" s="4">
        <v>3703.7379999999998</v>
      </c>
      <c r="I3345" s="4">
        <v>3894.098</v>
      </c>
      <c r="J3345" s="4">
        <v>3831.0070000000001</v>
      </c>
      <c r="K3345" s="4">
        <v>3886.6770000000001</v>
      </c>
      <c r="L3345" s="4">
        <v>4216.6610000000001</v>
      </c>
      <c r="M3345" s="4">
        <v>4287.5169999999998</v>
      </c>
      <c r="N3345" s="4">
        <v>4333.7780000000002</v>
      </c>
      <c r="O3345" s="4">
        <v>4234.2669999999998</v>
      </c>
      <c r="P3345" s="4">
        <v>4262.9650000000001</v>
      </c>
      <c r="Q3345" s="4">
        <v>3623.8150000000001</v>
      </c>
      <c r="R3345" s="4">
        <v>2650.9920000000002</v>
      </c>
      <c r="S3345" s="4">
        <v>2771.4319999999998</v>
      </c>
      <c r="T3345" s="4">
        <v>2713.721</v>
      </c>
      <c r="U3345" s="4">
        <v>2492.663</v>
      </c>
      <c r="V3345" s="4">
        <v>1775.4949999999999</v>
      </c>
      <c r="W3345" s="4">
        <v>968.06</v>
      </c>
      <c r="X3345" s="4">
        <v>852.71199999999999</v>
      </c>
      <c r="Y3345" s="4">
        <v>334.26900000000001</v>
      </c>
      <c r="Z3345" s="4">
        <v>75.268000000000001</v>
      </c>
      <c r="AA3345" s="4">
        <v>6.2229999999999999</v>
      </c>
      <c r="AB3345" s="4">
        <v>56</v>
      </c>
      <c r="AE3345" s="4">
        <v>2236.5320000000002</v>
      </c>
    </row>
    <row r="3346" spans="1:31">
      <c r="A3346" s="8">
        <v>11535</v>
      </c>
      <c r="B3346" s="8" t="s">
        <v>895</v>
      </c>
      <c r="C3346" s="9" t="s">
        <v>293</v>
      </c>
      <c r="D3346" s="5"/>
      <c r="E3346" s="6">
        <v>250</v>
      </c>
      <c r="F3346" s="5">
        <v>1999</v>
      </c>
      <c r="G3346" s="4">
        <v>3609.835</v>
      </c>
      <c r="H3346" s="4">
        <v>3659.5309999999999</v>
      </c>
      <c r="I3346" s="4">
        <v>3875.578</v>
      </c>
      <c r="J3346" s="4">
        <v>3885.7629999999999</v>
      </c>
      <c r="K3346" s="4">
        <v>3795.0419999999999</v>
      </c>
      <c r="L3346" s="4">
        <v>4193.4799999999996</v>
      </c>
      <c r="M3346" s="4">
        <v>4263.5259999999998</v>
      </c>
      <c r="N3346" s="4">
        <v>4349.6030000000001</v>
      </c>
      <c r="O3346" s="4">
        <v>4242.0010000000002</v>
      </c>
      <c r="P3346" s="4">
        <v>4222.2240000000002</v>
      </c>
      <c r="Q3346" s="4">
        <v>3895.0129999999999</v>
      </c>
      <c r="R3346" s="4">
        <v>2677.049</v>
      </c>
      <c r="S3346" s="4">
        <v>2728.9340000000002</v>
      </c>
      <c r="T3346" s="4">
        <v>2717.8890000000001</v>
      </c>
      <c r="U3346" s="4">
        <v>2465.143</v>
      </c>
      <c r="V3346" s="4">
        <v>1973.3720000000001</v>
      </c>
      <c r="W3346" s="4">
        <v>921.75199999999995</v>
      </c>
      <c r="X3346" s="4">
        <v>852.01099999999997</v>
      </c>
      <c r="Y3346" s="4">
        <v>337.93299999999999</v>
      </c>
      <c r="Z3346" s="4">
        <v>79.173000000000002</v>
      </c>
      <c r="AA3346" s="4">
        <v>6.72</v>
      </c>
      <c r="AB3346" s="4">
        <v>56</v>
      </c>
      <c r="AE3346" s="4">
        <v>2197.5889999999999</v>
      </c>
    </row>
    <row r="3347" spans="1:31">
      <c r="A3347" s="8">
        <v>11767</v>
      </c>
      <c r="B3347" s="8" t="s">
        <v>895</v>
      </c>
      <c r="C3347" s="9" t="s">
        <v>293</v>
      </c>
      <c r="D3347" s="5"/>
      <c r="E3347" s="6">
        <v>250</v>
      </c>
      <c r="F3347" s="5">
        <v>2000</v>
      </c>
      <c r="G3347" s="4">
        <v>3642.3319999999999</v>
      </c>
      <c r="H3347" s="4">
        <v>3626.7350000000001</v>
      </c>
      <c r="I3347" s="4">
        <v>3851.8789999999999</v>
      </c>
      <c r="J3347" s="4">
        <v>3927.7620000000002</v>
      </c>
      <c r="K3347" s="4">
        <v>3748.11</v>
      </c>
      <c r="L3347" s="4">
        <v>4141.8969999999999</v>
      </c>
      <c r="M3347" s="4">
        <v>4250.5259999999998</v>
      </c>
      <c r="N3347" s="4">
        <v>4357.2169999999996</v>
      </c>
      <c r="O3347" s="4">
        <v>4254.915</v>
      </c>
      <c r="P3347" s="4">
        <v>4202.9859999999999</v>
      </c>
      <c r="Q3347" s="4">
        <v>4083.7809999999999</v>
      </c>
      <c r="R3347" s="4">
        <v>2788.7550000000001</v>
      </c>
      <c r="S3347" s="4">
        <v>2689.922</v>
      </c>
      <c r="T3347" s="4">
        <v>2709.36</v>
      </c>
      <c r="U3347" s="4">
        <v>2460.7020000000002</v>
      </c>
      <c r="V3347" s="4">
        <v>2103.7959999999998</v>
      </c>
      <c r="W3347" s="4">
        <v>967.04700000000003</v>
      </c>
      <c r="X3347" s="4">
        <v>818.47199999999998</v>
      </c>
      <c r="Y3347" s="4">
        <v>339.01799999999997</v>
      </c>
      <c r="Z3347" s="4">
        <v>75.326999999999998</v>
      </c>
      <c r="AA3347" s="4">
        <v>7.2560000000000002</v>
      </c>
      <c r="AB3347" s="4">
        <v>56</v>
      </c>
      <c r="AE3347" s="4">
        <v>2207.12</v>
      </c>
    </row>
    <row r="3348" spans="1:31">
      <c r="A3348" s="8">
        <v>11999</v>
      </c>
      <c r="B3348" s="8" t="s">
        <v>895</v>
      </c>
      <c r="C3348" s="9" t="s">
        <v>293</v>
      </c>
      <c r="D3348" s="5"/>
      <c r="E3348" s="6">
        <v>250</v>
      </c>
      <c r="F3348" s="5">
        <v>2001</v>
      </c>
      <c r="G3348" s="4">
        <v>3698.2559999999999</v>
      </c>
      <c r="H3348" s="4">
        <v>3611.8690000000001</v>
      </c>
      <c r="I3348" s="4">
        <v>3824.2139999999999</v>
      </c>
      <c r="J3348" s="4">
        <v>3944.2240000000002</v>
      </c>
      <c r="K3348" s="4">
        <v>3750.8620000000001</v>
      </c>
      <c r="L3348" s="4">
        <v>4090.875</v>
      </c>
      <c r="M3348" s="4">
        <v>4248.3869999999997</v>
      </c>
      <c r="N3348" s="4">
        <v>4355.299</v>
      </c>
      <c r="O3348" s="4">
        <v>4270.9660000000003</v>
      </c>
      <c r="P3348" s="4">
        <v>4190.598</v>
      </c>
      <c r="Q3348" s="4">
        <v>4192.1970000000001</v>
      </c>
      <c r="R3348" s="4">
        <v>2972.3139999999999</v>
      </c>
      <c r="S3348" s="4">
        <v>2644.2730000000001</v>
      </c>
      <c r="T3348" s="4">
        <v>2682.3339999999998</v>
      </c>
      <c r="U3348" s="4">
        <v>2456.0050000000001</v>
      </c>
      <c r="V3348" s="4">
        <v>2162.5520000000001</v>
      </c>
      <c r="W3348" s="4">
        <v>1068.4929999999999</v>
      </c>
      <c r="X3348" s="4">
        <v>765.35599999999999</v>
      </c>
      <c r="Y3348" s="4">
        <v>373.33</v>
      </c>
      <c r="Z3348" s="4">
        <v>80.488</v>
      </c>
      <c r="AA3348" s="4">
        <v>7.8280000000000003</v>
      </c>
      <c r="AB3348" s="4">
        <v>56</v>
      </c>
      <c r="AE3348" s="4">
        <v>2295.4949999999999</v>
      </c>
    </row>
    <row r="3349" spans="1:31">
      <c r="A3349" s="8">
        <v>12231</v>
      </c>
      <c r="B3349" s="8" t="s">
        <v>895</v>
      </c>
      <c r="C3349" s="9" t="s">
        <v>293</v>
      </c>
      <c r="D3349" s="5"/>
      <c r="E3349" s="6">
        <v>250</v>
      </c>
      <c r="F3349" s="5">
        <v>2002</v>
      </c>
      <c r="G3349" s="4">
        <v>3739.973</v>
      </c>
      <c r="H3349" s="4">
        <v>3615.7150000000001</v>
      </c>
      <c r="I3349" s="4">
        <v>3791.88</v>
      </c>
      <c r="J3349" s="4">
        <v>3950.2840000000001</v>
      </c>
      <c r="K3349" s="4">
        <v>3790.7539999999999</v>
      </c>
      <c r="L3349" s="4">
        <v>4012.6</v>
      </c>
      <c r="M3349" s="4">
        <v>4262.9679999999998</v>
      </c>
      <c r="N3349" s="4">
        <v>4345.8329999999996</v>
      </c>
      <c r="O3349" s="4">
        <v>4299.4250000000002</v>
      </c>
      <c r="P3349" s="4">
        <v>4190.9219999999996</v>
      </c>
      <c r="Q3349" s="4">
        <v>4223.4340000000002</v>
      </c>
      <c r="R3349" s="4">
        <v>3242.1880000000001</v>
      </c>
      <c r="S3349" s="4">
        <v>2594.2890000000002</v>
      </c>
      <c r="T3349" s="4">
        <v>2653.68</v>
      </c>
      <c r="U3349" s="4">
        <v>2467.252</v>
      </c>
      <c r="V3349" s="4">
        <v>2173.326</v>
      </c>
      <c r="W3349" s="4">
        <v>1233.818</v>
      </c>
      <c r="X3349" s="4">
        <v>683.95799999999997</v>
      </c>
      <c r="Y3349" s="4">
        <v>407.69099999999997</v>
      </c>
      <c r="Z3349" s="4">
        <v>86.102999999999994</v>
      </c>
      <c r="AA3349" s="4">
        <v>8.4380000000000006</v>
      </c>
      <c r="AB3349" s="4">
        <v>56</v>
      </c>
      <c r="AE3349" s="4">
        <v>2420.0079999999998</v>
      </c>
    </row>
    <row r="3350" spans="1:31">
      <c r="A3350" s="8">
        <v>12463</v>
      </c>
      <c r="B3350" s="8" t="s">
        <v>895</v>
      </c>
      <c r="C3350" s="9" t="s">
        <v>293</v>
      </c>
      <c r="D3350" s="5"/>
      <c r="E3350" s="6">
        <v>250</v>
      </c>
      <c r="F3350" s="5">
        <v>2003</v>
      </c>
      <c r="G3350" s="4">
        <v>3771.877</v>
      </c>
      <c r="H3350" s="4">
        <v>3637.643</v>
      </c>
      <c r="I3350" s="4">
        <v>3755.0990000000002</v>
      </c>
      <c r="J3350" s="4">
        <v>3948.8049999999998</v>
      </c>
      <c r="K3350" s="4">
        <v>3851.31</v>
      </c>
      <c r="L3350" s="4">
        <v>3921.4</v>
      </c>
      <c r="M3350" s="4">
        <v>4282.4880000000003</v>
      </c>
      <c r="N3350" s="4">
        <v>4332.6139999999996</v>
      </c>
      <c r="O3350" s="4">
        <v>4333.2820000000002</v>
      </c>
      <c r="P3350" s="4">
        <v>4201.8310000000001</v>
      </c>
      <c r="Q3350" s="4">
        <v>4201.3109999999997</v>
      </c>
      <c r="R3350" s="4">
        <v>3549.8910000000001</v>
      </c>
      <c r="S3350" s="4">
        <v>2565.2489999999998</v>
      </c>
      <c r="T3350" s="4">
        <v>2623.33</v>
      </c>
      <c r="U3350" s="4">
        <v>2485.5720000000001</v>
      </c>
      <c r="V3350" s="4">
        <v>2157.8629999999998</v>
      </c>
      <c r="W3350" s="4">
        <v>1422.136</v>
      </c>
      <c r="X3350" s="4">
        <v>611.33600000000001</v>
      </c>
      <c r="Y3350" s="4">
        <v>428.43599999999998</v>
      </c>
      <c r="Z3350" s="4">
        <v>93.308000000000007</v>
      </c>
      <c r="AA3350" s="4">
        <v>9.1029999999999998</v>
      </c>
      <c r="AB3350" s="4">
        <v>56</v>
      </c>
      <c r="AE3350" s="4">
        <v>2564.319</v>
      </c>
    </row>
    <row r="3351" spans="1:31">
      <c r="A3351" s="8">
        <v>12695</v>
      </c>
      <c r="B3351" s="8" t="s">
        <v>895</v>
      </c>
      <c r="C3351" s="9" t="s">
        <v>293</v>
      </c>
      <c r="D3351" s="5"/>
      <c r="E3351" s="6">
        <v>250</v>
      </c>
      <c r="F3351" s="5">
        <v>2004</v>
      </c>
      <c r="G3351" s="4">
        <v>3801.9160000000002</v>
      </c>
      <c r="H3351" s="4">
        <v>3670.1120000000001</v>
      </c>
      <c r="I3351" s="4">
        <v>3720.748</v>
      </c>
      <c r="J3351" s="4">
        <v>3941.8130000000001</v>
      </c>
      <c r="K3351" s="4">
        <v>3906.47</v>
      </c>
      <c r="L3351" s="4">
        <v>3845.0970000000002</v>
      </c>
      <c r="M3351" s="4">
        <v>4286.1589999999997</v>
      </c>
      <c r="N3351" s="4">
        <v>4323.4269999999997</v>
      </c>
      <c r="O3351" s="4">
        <v>4361.9589999999998</v>
      </c>
      <c r="P3351" s="4">
        <v>4217.6639999999998</v>
      </c>
      <c r="Q3351" s="4">
        <v>4168.4059999999999</v>
      </c>
      <c r="R3351" s="4">
        <v>3820.087</v>
      </c>
      <c r="S3351" s="4">
        <v>2596.203</v>
      </c>
      <c r="T3351" s="4">
        <v>2591.252</v>
      </c>
      <c r="U3351" s="4">
        <v>2497.61</v>
      </c>
      <c r="V3351" s="4">
        <v>2145.77</v>
      </c>
      <c r="W3351" s="4">
        <v>1581.1980000000001</v>
      </c>
      <c r="X3351" s="4">
        <v>590.024</v>
      </c>
      <c r="Y3351" s="4">
        <v>421.34300000000002</v>
      </c>
      <c r="Z3351" s="4">
        <v>99.588999999999999</v>
      </c>
      <c r="AA3351" s="4">
        <v>9.8439999999999994</v>
      </c>
      <c r="AB3351" s="4">
        <v>56</v>
      </c>
      <c r="AE3351" s="4">
        <v>2701.998</v>
      </c>
    </row>
    <row r="3352" spans="1:31">
      <c r="A3352" s="8">
        <v>12927</v>
      </c>
      <c r="B3352" s="8" t="s">
        <v>895</v>
      </c>
      <c r="C3352" s="9" t="s">
        <v>293</v>
      </c>
      <c r="D3352" s="5"/>
      <c r="E3352" s="6">
        <v>250</v>
      </c>
      <c r="F3352" s="5">
        <v>2005</v>
      </c>
      <c r="G3352" s="4">
        <v>3835.337</v>
      </c>
      <c r="H3352" s="4">
        <v>3701.511</v>
      </c>
      <c r="I3352" s="4">
        <v>3697.8220000000001</v>
      </c>
      <c r="J3352" s="4">
        <v>3928.4360000000001</v>
      </c>
      <c r="K3352" s="4">
        <v>3941.6930000000002</v>
      </c>
      <c r="L3352" s="4">
        <v>3802.549</v>
      </c>
      <c r="M3352" s="4">
        <v>4259.982</v>
      </c>
      <c r="N3352" s="4">
        <v>4323.3280000000004</v>
      </c>
      <c r="O3352" s="4">
        <v>4379.3649999999998</v>
      </c>
      <c r="P3352" s="4">
        <v>4235.2730000000001</v>
      </c>
      <c r="Q3352" s="4">
        <v>4152.1040000000003</v>
      </c>
      <c r="R3352" s="4">
        <v>4006.5169999999998</v>
      </c>
      <c r="S3352" s="4">
        <v>2707.8420000000001</v>
      </c>
      <c r="T3352" s="4">
        <v>2559.5030000000002</v>
      </c>
      <c r="U3352" s="4">
        <v>2496.5859999999998</v>
      </c>
      <c r="V3352" s="4">
        <v>2151.9070000000002</v>
      </c>
      <c r="W3352" s="4">
        <v>1686.546</v>
      </c>
      <c r="X3352" s="4">
        <v>635.07600000000002</v>
      </c>
      <c r="Y3352" s="4">
        <v>386.91699999999997</v>
      </c>
      <c r="Z3352" s="4">
        <v>97.542000000000002</v>
      </c>
      <c r="AA3352" s="4">
        <v>10.67</v>
      </c>
      <c r="AB3352" s="4">
        <v>56</v>
      </c>
      <c r="AE3352" s="4">
        <v>2816.7510000000002</v>
      </c>
    </row>
    <row r="3353" spans="1:31">
      <c r="A3353" s="8">
        <v>13159</v>
      </c>
      <c r="B3353" s="8" t="s">
        <v>895</v>
      </c>
      <c r="C3353" s="9" t="s">
        <v>293</v>
      </c>
      <c r="D3353" s="5"/>
      <c r="E3353" s="6">
        <v>250</v>
      </c>
      <c r="F3353" s="5">
        <v>2006</v>
      </c>
      <c r="G3353" s="4">
        <v>3871.346</v>
      </c>
      <c r="H3353" s="4">
        <v>3725.2370000000001</v>
      </c>
      <c r="I3353" s="4">
        <v>3687.069</v>
      </c>
      <c r="J3353" s="4">
        <v>3910.7379999999998</v>
      </c>
      <c r="K3353" s="4">
        <v>3982.799</v>
      </c>
      <c r="L3353" s="4">
        <v>3800.6669999999999</v>
      </c>
      <c r="M3353" s="4">
        <v>4193.0219999999999</v>
      </c>
      <c r="N3353" s="4">
        <v>4323.0630000000001</v>
      </c>
      <c r="O3353" s="4">
        <v>4381.6930000000002</v>
      </c>
      <c r="P3353" s="4">
        <v>4255.4719999999998</v>
      </c>
      <c r="Q3353" s="4">
        <v>4141.9179999999997</v>
      </c>
      <c r="R3353" s="4">
        <v>4111.6710000000003</v>
      </c>
      <c r="S3353" s="4">
        <v>2888.3330000000001</v>
      </c>
      <c r="T3353" s="4">
        <v>2520.415</v>
      </c>
      <c r="U3353" s="4">
        <v>2477.7579999999998</v>
      </c>
      <c r="V3353" s="4">
        <v>2155.1329999999998</v>
      </c>
      <c r="W3353" s="4">
        <v>1730.354</v>
      </c>
      <c r="X3353" s="4">
        <v>730.61400000000003</v>
      </c>
      <c r="Y3353" s="4">
        <v>367.39800000000002</v>
      </c>
      <c r="Z3353" s="4">
        <v>111.79300000000001</v>
      </c>
      <c r="AA3353" s="4">
        <v>11.571999999999999</v>
      </c>
      <c r="AB3353" s="4">
        <v>56</v>
      </c>
      <c r="AE3353" s="4">
        <v>2951.7310000000002</v>
      </c>
    </row>
    <row r="3354" spans="1:31">
      <c r="A3354" s="8">
        <v>13391</v>
      </c>
      <c r="B3354" s="8" t="s">
        <v>895</v>
      </c>
      <c r="C3354" s="9" t="s">
        <v>293</v>
      </c>
      <c r="D3354" s="5"/>
      <c r="E3354" s="6">
        <v>250</v>
      </c>
      <c r="F3354" s="5">
        <v>2007</v>
      </c>
      <c r="G3354" s="4">
        <v>3904.8220000000001</v>
      </c>
      <c r="H3354" s="4">
        <v>3751.3159999999998</v>
      </c>
      <c r="I3354" s="4">
        <v>3684.8150000000001</v>
      </c>
      <c r="J3354" s="4">
        <v>3874.625</v>
      </c>
      <c r="K3354" s="4">
        <v>4011.13</v>
      </c>
      <c r="L3354" s="4">
        <v>3839.3649999999998</v>
      </c>
      <c r="M3354" s="4">
        <v>4094.1840000000002</v>
      </c>
      <c r="N3354" s="4">
        <v>4332.1109999999999</v>
      </c>
      <c r="O3354" s="4">
        <v>4369.643</v>
      </c>
      <c r="P3354" s="4">
        <v>4282.7950000000001</v>
      </c>
      <c r="Q3354" s="4">
        <v>4139.6850000000004</v>
      </c>
      <c r="R3354" s="4">
        <v>4137.1570000000002</v>
      </c>
      <c r="S3354" s="4">
        <v>3148.1170000000002</v>
      </c>
      <c r="T3354" s="4">
        <v>2473.212</v>
      </c>
      <c r="U3354" s="4">
        <v>2455.252</v>
      </c>
      <c r="V3354" s="4">
        <v>2170.652</v>
      </c>
      <c r="W3354" s="4">
        <v>1737.473</v>
      </c>
      <c r="X3354" s="4">
        <v>860.096</v>
      </c>
      <c r="Y3354" s="4">
        <v>328.3</v>
      </c>
      <c r="Z3354" s="4">
        <v>137.31</v>
      </c>
      <c r="AA3354" s="4">
        <v>12.536</v>
      </c>
      <c r="AB3354" s="4">
        <v>56</v>
      </c>
      <c r="AE3354" s="4">
        <v>3075.7150000000001</v>
      </c>
    </row>
    <row r="3355" spans="1:31">
      <c r="A3355" s="8">
        <v>13623</v>
      </c>
      <c r="B3355" s="8" t="s">
        <v>895</v>
      </c>
      <c r="C3355" s="9" t="s">
        <v>293</v>
      </c>
      <c r="D3355" s="5"/>
      <c r="E3355" s="6">
        <v>250</v>
      </c>
      <c r="F3355" s="5">
        <v>2008</v>
      </c>
      <c r="G3355" s="4">
        <v>3935.5549999999998</v>
      </c>
      <c r="H3355" s="4">
        <v>3780.703</v>
      </c>
      <c r="I3355" s="4">
        <v>3689.6379999999999</v>
      </c>
      <c r="J3355" s="4">
        <v>3827.9780000000001</v>
      </c>
      <c r="K3355" s="4">
        <v>4026.1660000000002</v>
      </c>
      <c r="L3355" s="4">
        <v>3904.4969999999998</v>
      </c>
      <c r="M3355" s="4">
        <v>3985.3130000000001</v>
      </c>
      <c r="N3355" s="4">
        <v>4339.8540000000003</v>
      </c>
      <c r="O3355" s="4">
        <v>4349.9549999999999</v>
      </c>
      <c r="P3355" s="4">
        <v>4312.6750000000002</v>
      </c>
      <c r="Q3355" s="4">
        <v>4145.8710000000001</v>
      </c>
      <c r="R3355" s="4">
        <v>4109.4409999999998</v>
      </c>
      <c r="S3355" s="4">
        <v>3441.08</v>
      </c>
      <c r="T3355" s="4">
        <v>2444.16</v>
      </c>
      <c r="U3355" s="4">
        <v>2430.2359999999999</v>
      </c>
      <c r="V3355" s="4">
        <v>2191.4490000000001</v>
      </c>
      <c r="W3355" s="4">
        <v>1729.7180000000001</v>
      </c>
      <c r="X3355" s="4">
        <v>993.43399999999997</v>
      </c>
      <c r="Y3355" s="4">
        <v>293.59899999999999</v>
      </c>
      <c r="Z3355" s="4">
        <v>153.51300000000001</v>
      </c>
      <c r="AA3355" s="4">
        <v>13.577999999999999</v>
      </c>
      <c r="AB3355" s="4">
        <v>56</v>
      </c>
      <c r="AE3355" s="4">
        <v>3183.8420000000001</v>
      </c>
    </row>
    <row r="3356" spans="1:31">
      <c r="A3356" s="8">
        <v>13855</v>
      </c>
      <c r="B3356" s="8" t="s">
        <v>895</v>
      </c>
      <c r="C3356" s="9" t="s">
        <v>293</v>
      </c>
      <c r="D3356" s="5"/>
      <c r="E3356" s="6">
        <v>250</v>
      </c>
      <c r="F3356" s="5">
        <v>2009</v>
      </c>
      <c r="G3356" s="4">
        <v>3959.6469999999999</v>
      </c>
      <c r="H3356" s="4">
        <v>3813.0120000000002</v>
      </c>
      <c r="I3356" s="4">
        <v>3698.5880000000002</v>
      </c>
      <c r="J3356" s="4">
        <v>3783.5</v>
      </c>
      <c r="K3356" s="4">
        <v>4028.32</v>
      </c>
      <c r="L3356" s="4">
        <v>3971.2689999999998</v>
      </c>
      <c r="M3356" s="4">
        <v>3900.2620000000002</v>
      </c>
      <c r="N3356" s="4">
        <v>4328.5910000000003</v>
      </c>
      <c r="O3356" s="4">
        <v>4333.3149999999996</v>
      </c>
      <c r="P3356" s="4">
        <v>4337.1880000000001</v>
      </c>
      <c r="Q3356" s="4">
        <v>4157.768</v>
      </c>
      <c r="R3356" s="4">
        <v>4072.9079999999999</v>
      </c>
      <c r="S3356" s="4">
        <v>3696.5659999999998</v>
      </c>
      <c r="T3356" s="4">
        <v>2472.837</v>
      </c>
      <c r="U3356" s="4">
        <v>2403.8330000000001</v>
      </c>
      <c r="V3356" s="4">
        <v>2207.6729999999998</v>
      </c>
      <c r="W3356" s="4">
        <v>1730.4349999999999</v>
      </c>
      <c r="X3356" s="4">
        <v>1097.481</v>
      </c>
      <c r="Y3356" s="4">
        <v>289.274</v>
      </c>
      <c r="Z3356" s="4">
        <v>147.59100000000001</v>
      </c>
      <c r="AA3356" s="4">
        <v>14.712</v>
      </c>
      <c r="AB3356" s="4">
        <v>56</v>
      </c>
      <c r="AE3356" s="4">
        <v>3279.4929999999999</v>
      </c>
    </row>
    <row r="3357" spans="1:31">
      <c r="A3357" s="8">
        <v>14087</v>
      </c>
      <c r="B3357" s="8" t="s">
        <v>895</v>
      </c>
      <c r="C3357" s="9" t="s">
        <v>293</v>
      </c>
      <c r="D3357" s="5"/>
      <c r="E3357" s="6">
        <v>250</v>
      </c>
      <c r="F3357" s="5">
        <v>2010</v>
      </c>
      <c r="G3357" s="4">
        <v>3974.4360000000001</v>
      </c>
      <c r="H3357" s="4">
        <v>3846.174</v>
      </c>
      <c r="I3357" s="4">
        <v>3710.3020000000001</v>
      </c>
      <c r="J3357" s="4">
        <v>3749.2060000000001</v>
      </c>
      <c r="K3357" s="4">
        <v>4017.1550000000002</v>
      </c>
      <c r="L3357" s="4">
        <v>4022.895</v>
      </c>
      <c r="M3357" s="4">
        <v>3859.152</v>
      </c>
      <c r="N3357" s="4">
        <v>4288.3050000000003</v>
      </c>
      <c r="O3357" s="4">
        <v>4325.2479999999996</v>
      </c>
      <c r="P3357" s="4">
        <v>4350.9390000000003</v>
      </c>
      <c r="Q3357" s="4">
        <v>4173.2179999999998</v>
      </c>
      <c r="R3357" s="4">
        <v>4054.7150000000001</v>
      </c>
      <c r="S3357" s="4">
        <v>3871.779</v>
      </c>
      <c r="T3357" s="4">
        <v>2579.6129999999998</v>
      </c>
      <c r="U3357" s="4">
        <v>2378.0990000000002</v>
      </c>
      <c r="V3357" s="4">
        <v>2214.46</v>
      </c>
      <c r="W3357" s="4">
        <v>1748.365</v>
      </c>
      <c r="X3357" s="4">
        <v>1162.066</v>
      </c>
      <c r="Y3357" s="4">
        <v>322.15499999999997</v>
      </c>
      <c r="Z3357" s="4">
        <v>123.205</v>
      </c>
      <c r="AA3357" s="4">
        <v>15.94</v>
      </c>
      <c r="AB3357" s="4">
        <v>56</v>
      </c>
      <c r="AE3357" s="4">
        <v>3371.7310000000002</v>
      </c>
    </row>
    <row r="3358" spans="1:31">
      <c r="A3358" s="8">
        <v>167</v>
      </c>
      <c r="B3358" s="8" t="s">
        <v>894</v>
      </c>
      <c r="C3358" s="9" t="s">
        <v>293</v>
      </c>
      <c r="D3358" s="5"/>
      <c r="E3358" s="6">
        <v>250</v>
      </c>
      <c r="F3358" s="5">
        <v>2011</v>
      </c>
      <c r="G3358" s="4">
        <v>3985.348</v>
      </c>
      <c r="H3358" s="4">
        <v>3879.9029999999998</v>
      </c>
      <c r="I3358" s="4">
        <v>3740.4459999999999</v>
      </c>
      <c r="J3358" s="4">
        <v>3741.7220000000002</v>
      </c>
      <c r="K3358" s="4">
        <v>3991.748</v>
      </c>
      <c r="L3358" s="4">
        <v>4058.0030000000002</v>
      </c>
      <c r="M3358" s="4">
        <v>3855.1689999999999</v>
      </c>
      <c r="N3358" s="4">
        <v>4221.3270000000002</v>
      </c>
      <c r="O3358" s="4">
        <v>4324.7520000000004</v>
      </c>
      <c r="P3358" s="4">
        <v>4353.3360000000002</v>
      </c>
      <c r="Q3358" s="4">
        <v>4194.0919999999996</v>
      </c>
      <c r="R3358" s="4">
        <v>4045.6120000000001</v>
      </c>
      <c r="S3358" s="4">
        <v>3972.2660000000001</v>
      </c>
      <c r="T3358" s="4">
        <v>2752.2779999999998</v>
      </c>
      <c r="U3358" s="4">
        <v>2339.9270000000001</v>
      </c>
      <c r="V3358" s="4">
        <v>2195.4389999999999</v>
      </c>
      <c r="W3358" s="4">
        <v>1754.0039999999999</v>
      </c>
      <c r="X3358" s="4">
        <v>1192.335</v>
      </c>
      <c r="Y3358" s="4">
        <v>395.85300000000001</v>
      </c>
      <c r="Z3358" s="4">
        <v>114.997</v>
      </c>
      <c r="AA3358" s="4">
        <v>17.337</v>
      </c>
      <c r="AB3358" s="4">
        <v>56</v>
      </c>
      <c r="AE3358" s="4">
        <v>3474.5259999999998</v>
      </c>
    </row>
    <row r="3359" spans="1:31">
      <c r="A3359" s="8">
        <v>399</v>
      </c>
      <c r="B3359" s="8" t="s">
        <v>894</v>
      </c>
      <c r="C3359" s="9" t="s">
        <v>293</v>
      </c>
      <c r="D3359" s="5"/>
      <c r="E3359" s="6">
        <v>250</v>
      </c>
      <c r="F3359" s="5">
        <v>2012</v>
      </c>
      <c r="G3359" s="4">
        <v>3986.2759999999998</v>
      </c>
      <c r="H3359" s="4">
        <v>3911.1559999999999</v>
      </c>
      <c r="I3359" s="4">
        <v>3771.7570000000001</v>
      </c>
      <c r="J3359" s="4">
        <v>3746.0030000000002</v>
      </c>
      <c r="K3359" s="4">
        <v>3955.8649999999998</v>
      </c>
      <c r="L3359" s="4">
        <v>4082.1660000000002</v>
      </c>
      <c r="M3359" s="4">
        <v>3892.6280000000002</v>
      </c>
      <c r="N3359" s="4">
        <v>4124.5609999999997</v>
      </c>
      <c r="O3359" s="4">
        <v>4336.25</v>
      </c>
      <c r="P3359" s="4">
        <v>4344.0119999999997</v>
      </c>
      <c r="Q3359" s="4">
        <v>4224.5349999999999</v>
      </c>
      <c r="R3359" s="4">
        <v>4046.7289999999998</v>
      </c>
      <c r="S3359" s="4">
        <v>3999.51</v>
      </c>
      <c r="T3359" s="4">
        <v>3003.1610000000001</v>
      </c>
      <c r="U3359" s="4">
        <v>2296.38</v>
      </c>
      <c r="V3359" s="4">
        <v>2176.645</v>
      </c>
      <c r="W3359" s="4">
        <v>1768.979</v>
      </c>
      <c r="X3359" s="4">
        <v>1199.547</v>
      </c>
      <c r="Y3359" s="4">
        <v>478.226</v>
      </c>
      <c r="Z3359" s="4">
        <v>94.509</v>
      </c>
      <c r="AA3359" s="4">
        <v>18.882000000000001</v>
      </c>
      <c r="AB3359" s="4">
        <v>56</v>
      </c>
      <c r="AE3359" s="4">
        <v>3560.143</v>
      </c>
    </row>
    <row r="3360" spans="1:31">
      <c r="A3360" s="8">
        <v>631</v>
      </c>
      <c r="B3360" s="8" t="s">
        <v>894</v>
      </c>
      <c r="C3360" s="9" t="s">
        <v>293</v>
      </c>
      <c r="D3360" s="5"/>
      <c r="E3360" s="6">
        <v>250</v>
      </c>
      <c r="F3360" s="5">
        <v>2013</v>
      </c>
      <c r="G3360" s="4">
        <v>3979.91</v>
      </c>
      <c r="H3360" s="4">
        <v>3939.3539999999998</v>
      </c>
      <c r="I3360" s="4">
        <v>3801.6770000000001</v>
      </c>
      <c r="J3360" s="4">
        <v>3757.0430000000001</v>
      </c>
      <c r="K3360" s="4">
        <v>3917.076</v>
      </c>
      <c r="L3360" s="4">
        <v>4093.355</v>
      </c>
      <c r="M3360" s="4">
        <v>3955.587</v>
      </c>
      <c r="N3360" s="4">
        <v>4017.3719999999998</v>
      </c>
      <c r="O3360" s="4">
        <v>4347.0590000000002</v>
      </c>
      <c r="P3360" s="4">
        <v>4327.6009999999997</v>
      </c>
      <c r="Q3360" s="4">
        <v>4257.8379999999997</v>
      </c>
      <c r="R3360" s="4">
        <v>4056.5549999999998</v>
      </c>
      <c r="S3360" s="4">
        <v>3977.0010000000002</v>
      </c>
      <c r="T3360" s="4">
        <v>3286.4389999999999</v>
      </c>
      <c r="U3360" s="4">
        <v>2271.335</v>
      </c>
      <c r="V3360" s="4">
        <v>2158.1329999999998</v>
      </c>
      <c r="W3360" s="4">
        <v>1788.492</v>
      </c>
      <c r="X3360" s="4">
        <v>1199.702</v>
      </c>
      <c r="Y3360" s="4">
        <v>548.78399999999999</v>
      </c>
      <c r="Z3360" s="4">
        <v>82.293999999999997</v>
      </c>
      <c r="AA3360" s="4">
        <v>20.356000000000002</v>
      </c>
      <c r="AB3360" s="4">
        <v>56</v>
      </c>
      <c r="AE3360" s="4">
        <v>3639.6280000000002</v>
      </c>
    </row>
    <row r="3361" spans="1:31">
      <c r="A3361" s="8">
        <v>863</v>
      </c>
      <c r="B3361" s="8" t="s">
        <v>894</v>
      </c>
      <c r="C3361" s="9" t="s">
        <v>293</v>
      </c>
      <c r="D3361" s="5"/>
      <c r="E3361" s="6">
        <v>250</v>
      </c>
      <c r="F3361" s="5">
        <v>2014</v>
      </c>
      <c r="G3361" s="4">
        <v>3971.8960000000002</v>
      </c>
      <c r="H3361" s="4">
        <v>3963.3679999999999</v>
      </c>
      <c r="I3361" s="4">
        <v>3828.62</v>
      </c>
      <c r="J3361" s="4">
        <v>3769.5569999999998</v>
      </c>
      <c r="K3361" s="4">
        <v>3884.9380000000001</v>
      </c>
      <c r="L3361" s="4">
        <v>4092.1930000000002</v>
      </c>
      <c r="M3361" s="4">
        <v>4018.0050000000001</v>
      </c>
      <c r="N3361" s="4">
        <v>3931.692</v>
      </c>
      <c r="O3361" s="4">
        <v>4337.598</v>
      </c>
      <c r="P3361" s="4">
        <v>4313.049</v>
      </c>
      <c r="Q3361" s="4">
        <v>4284.4030000000002</v>
      </c>
      <c r="R3361" s="4">
        <v>4070.99</v>
      </c>
      <c r="S3361" s="4">
        <v>3945.4070000000002</v>
      </c>
      <c r="T3361" s="4">
        <v>3533.056</v>
      </c>
      <c r="U3361" s="4">
        <v>2301.9639999999999</v>
      </c>
      <c r="V3361" s="4">
        <v>2139.607</v>
      </c>
      <c r="W3361" s="4">
        <v>1805.3389999999999</v>
      </c>
      <c r="X3361" s="4">
        <v>1206.3040000000001</v>
      </c>
      <c r="Y3361" s="4">
        <v>591.37099999999998</v>
      </c>
      <c r="Z3361" s="4">
        <v>90.484999999999999</v>
      </c>
      <c r="AA3361" s="4">
        <v>21.466000000000001</v>
      </c>
      <c r="AB3361" s="4">
        <v>56</v>
      </c>
      <c r="AE3361" s="4">
        <v>3714.9650000000001</v>
      </c>
    </row>
    <row r="3362" spans="1:31">
      <c r="A3362" s="8">
        <v>1095</v>
      </c>
      <c r="B3362" s="8" t="s">
        <v>894</v>
      </c>
      <c r="C3362" s="9" t="s">
        <v>293</v>
      </c>
      <c r="D3362" s="5"/>
      <c r="E3362" s="6">
        <v>250</v>
      </c>
      <c r="F3362" s="5">
        <v>2015</v>
      </c>
      <c r="G3362" s="4">
        <v>3965.8069999999998</v>
      </c>
      <c r="H3362" s="4">
        <v>3982.6990000000001</v>
      </c>
      <c r="I3362" s="4">
        <v>3853.2310000000002</v>
      </c>
      <c r="J3362" s="4">
        <v>3781.511</v>
      </c>
      <c r="K3362" s="4">
        <v>3864.08</v>
      </c>
      <c r="L3362" s="4">
        <v>4081.4470000000001</v>
      </c>
      <c r="M3362" s="4">
        <v>4063.9180000000001</v>
      </c>
      <c r="N3362" s="4">
        <v>3887.797</v>
      </c>
      <c r="O3362" s="4">
        <v>4297.8810000000003</v>
      </c>
      <c r="P3362" s="4">
        <v>4306.2629999999999</v>
      </c>
      <c r="Q3362" s="4">
        <v>4299.3059999999996</v>
      </c>
      <c r="R3362" s="4">
        <v>4088.3069999999998</v>
      </c>
      <c r="S3362" s="4">
        <v>3930.759</v>
      </c>
      <c r="T3362" s="4">
        <v>3702.462</v>
      </c>
      <c r="U3362" s="4">
        <v>2407.8420000000001</v>
      </c>
      <c r="V3362" s="4">
        <v>2122.5889999999999</v>
      </c>
      <c r="W3362" s="4">
        <v>1816.4190000000001</v>
      </c>
      <c r="X3362" s="4">
        <v>1223.5239999999999</v>
      </c>
      <c r="Y3362" s="4">
        <v>607.404</v>
      </c>
      <c r="Z3362" s="4">
        <v>107.48399999999999</v>
      </c>
      <c r="AA3362" s="4">
        <v>22.041</v>
      </c>
      <c r="AB3362" s="4">
        <v>56</v>
      </c>
      <c r="AE3362" s="4">
        <v>3776.8719999999998</v>
      </c>
    </row>
    <row r="3363" spans="1:31">
      <c r="A3363" s="8">
        <v>1327</v>
      </c>
      <c r="B3363" s="8" t="s">
        <v>894</v>
      </c>
      <c r="C3363" s="9" t="s">
        <v>293</v>
      </c>
      <c r="D3363" s="5"/>
      <c r="E3363" s="6">
        <v>250</v>
      </c>
      <c r="F3363" s="5">
        <v>2016</v>
      </c>
      <c r="G3363" s="4">
        <v>3948.4119999999998</v>
      </c>
      <c r="H3363" s="4">
        <v>3999.6120000000001</v>
      </c>
      <c r="I3363" s="4">
        <v>3893.085</v>
      </c>
      <c r="J3363" s="4">
        <v>3808.4639999999999</v>
      </c>
      <c r="K3363" s="4">
        <v>3848.8319999999999</v>
      </c>
      <c r="L3363" s="4">
        <v>4062.1840000000002</v>
      </c>
      <c r="M3363" s="4">
        <v>4100.9840000000004</v>
      </c>
      <c r="N3363" s="4">
        <v>3885.2240000000002</v>
      </c>
      <c r="O3363" s="4">
        <v>4232.5730000000003</v>
      </c>
      <c r="P3363" s="4">
        <v>4308.6369999999997</v>
      </c>
      <c r="Q3363" s="4">
        <v>4304.6679999999997</v>
      </c>
      <c r="R3363" s="4">
        <v>4112.2659999999996</v>
      </c>
      <c r="S3363" s="4">
        <v>3926.0949999999998</v>
      </c>
      <c r="T3363" s="4">
        <v>3798.194</v>
      </c>
      <c r="U3363" s="4">
        <v>2572.11</v>
      </c>
      <c r="V3363" s="4">
        <v>2087.6289999999999</v>
      </c>
      <c r="W3363" s="4">
        <v>1801.39</v>
      </c>
      <c r="X3363" s="4">
        <v>1237.5640000000001</v>
      </c>
      <c r="Y3363" s="4">
        <v>638.83600000000001</v>
      </c>
      <c r="Z3363" s="4">
        <v>128.75399999999999</v>
      </c>
      <c r="AA3363" s="4">
        <v>21.914000000000001</v>
      </c>
      <c r="AB3363" s="4">
        <v>56</v>
      </c>
      <c r="AE3363" s="4">
        <v>3828.4580000000001</v>
      </c>
    </row>
    <row r="3364" spans="1:31">
      <c r="A3364" s="8">
        <v>1559</v>
      </c>
      <c r="B3364" s="8" t="s">
        <v>894</v>
      </c>
      <c r="C3364" s="9" t="s">
        <v>293</v>
      </c>
      <c r="D3364" s="5"/>
      <c r="E3364" s="6">
        <v>250</v>
      </c>
      <c r="F3364" s="5">
        <v>2017</v>
      </c>
      <c r="G3364" s="4">
        <v>3947.9259999999999</v>
      </c>
      <c r="H3364" s="4">
        <v>4002.7370000000001</v>
      </c>
      <c r="I3364" s="4">
        <v>3927.797</v>
      </c>
      <c r="J3364" s="4">
        <v>3836.73</v>
      </c>
      <c r="K3364" s="4">
        <v>3844.2539999999999</v>
      </c>
      <c r="L3364" s="4">
        <v>4028.299</v>
      </c>
      <c r="M3364" s="4">
        <v>4124.1400000000003</v>
      </c>
      <c r="N3364" s="4">
        <v>3921.4769999999999</v>
      </c>
      <c r="O3364" s="4">
        <v>4134.9889999999996</v>
      </c>
      <c r="P3364" s="4">
        <v>4319.8519999999999</v>
      </c>
      <c r="Q3364" s="4">
        <v>4295.5789999999997</v>
      </c>
      <c r="R3364" s="4">
        <v>4142.799</v>
      </c>
      <c r="S3364" s="4">
        <v>3928.81</v>
      </c>
      <c r="T3364" s="4">
        <v>3824.0639999999999</v>
      </c>
      <c r="U3364" s="4">
        <v>2809.0329999999999</v>
      </c>
      <c r="V3364" s="4">
        <v>2046.7550000000001</v>
      </c>
      <c r="W3364" s="4">
        <v>1786.2159999999999</v>
      </c>
      <c r="X3364" s="4">
        <v>1252.0630000000001</v>
      </c>
      <c r="Y3364" s="4">
        <v>653.75800000000004</v>
      </c>
      <c r="Z3364" s="4">
        <v>166.995</v>
      </c>
      <c r="AA3364" s="4">
        <v>21.244</v>
      </c>
      <c r="AB3364" s="4">
        <v>56</v>
      </c>
      <c r="AE3364" s="4">
        <v>3880.2759999999998</v>
      </c>
    </row>
    <row r="3365" spans="1:31">
      <c r="A3365" s="8">
        <v>1791</v>
      </c>
      <c r="B3365" s="8" t="s">
        <v>894</v>
      </c>
      <c r="C3365" s="9" t="s">
        <v>293</v>
      </c>
      <c r="D3365" s="5"/>
      <c r="E3365" s="6">
        <v>250</v>
      </c>
      <c r="F3365" s="5">
        <v>2018</v>
      </c>
      <c r="G3365" s="4">
        <v>3958.5210000000002</v>
      </c>
      <c r="H3365" s="4">
        <v>3994.951</v>
      </c>
      <c r="I3365" s="4">
        <v>3956.8049999999998</v>
      </c>
      <c r="J3365" s="4">
        <v>3864.7139999999999</v>
      </c>
      <c r="K3365" s="4">
        <v>3851.201</v>
      </c>
      <c r="L3365" s="4">
        <v>3987.442</v>
      </c>
      <c r="M3365" s="4">
        <v>4134.1189999999997</v>
      </c>
      <c r="N3365" s="4">
        <v>3982.6959999999999</v>
      </c>
      <c r="O3365" s="4">
        <v>4027.1390000000001</v>
      </c>
      <c r="P3365" s="4">
        <v>4329.5929999999998</v>
      </c>
      <c r="Q3365" s="4">
        <v>4279.1149999999998</v>
      </c>
      <c r="R3365" s="4">
        <v>4175.6279999999997</v>
      </c>
      <c r="S3365" s="4">
        <v>3939.152</v>
      </c>
      <c r="T3365" s="4">
        <v>3804.933</v>
      </c>
      <c r="U3365" s="4">
        <v>3075.7739999999999</v>
      </c>
      <c r="V3365" s="4">
        <v>2024.241</v>
      </c>
      <c r="W3365" s="4">
        <v>1773.3309999999999</v>
      </c>
      <c r="X3365" s="4">
        <v>1267.3599999999999</v>
      </c>
      <c r="Y3365" s="4">
        <v>657.70399999999995</v>
      </c>
      <c r="Z3365" s="4">
        <v>202.40299999999999</v>
      </c>
      <c r="AA3365" s="4">
        <v>20.577000000000002</v>
      </c>
      <c r="AB3365" s="4">
        <v>56</v>
      </c>
      <c r="AE3365" s="4">
        <v>3921.375</v>
      </c>
    </row>
    <row r="3366" spans="1:31">
      <c r="A3366" s="8">
        <v>2023</v>
      </c>
      <c r="B3366" s="8" t="s">
        <v>894</v>
      </c>
      <c r="C3366" s="9" t="s">
        <v>293</v>
      </c>
      <c r="D3366" s="5"/>
      <c r="E3366" s="6">
        <v>250</v>
      </c>
      <c r="F3366" s="5">
        <v>2019</v>
      </c>
      <c r="G3366" s="4">
        <v>3970.2730000000001</v>
      </c>
      <c r="H3366" s="4">
        <v>3982.62</v>
      </c>
      <c r="I3366" s="4">
        <v>3978.1869999999999</v>
      </c>
      <c r="J3366" s="4">
        <v>3892.0050000000001</v>
      </c>
      <c r="K3366" s="4">
        <v>3866.7840000000001</v>
      </c>
      <c r="L3366" s="4">
        <v>3951.337</v>
      </c>
      <c r="M3366" s="4">
        <v>4133.4629999999997</v>
      </c>
      <c r="N3366" s="4">
        <v>4044.8690000000001</v>
      </c>
      <c r="O3366" s="4">
        <v>3942.7130000000002</v>
      </c>
      <c r="P3366" s="4">
        <v>4320.5940000000001</v>
      </c>
      <c r="Q3366" s="4">
        <v>4266.1610000000001</v>
      </c>
      <c r="R3366" s="4">
        <v>4203.3590000000004</v>
      </c>
      <c r="S3366" s="4">
        <v>3955.2579999999998</v>
      </c>
      <c r="T3366" s="4">
        <v>3780.473</v>
      </c>
      <c r="U3366" s="4">
        <v>3309.1030000000001</v>
      </c>
      <c r="V3366" s="4">
        <v>2056.6329999999998</v>
      </c>
      <c r="W3366" s="4">
        <v>1763.1489999999999</v>
      </c>
      <c r="X3366" s="4">
        <v>1280.318</v>
      </c>
      <c r="Y3366" s="4">
        <v>657.08199999999999</v>
      </c>
      <c r="Z3366" s="4">
        <v>218.48500000000001</v>
      </c>
      <c r="AA3366" s="4">
        <v>20.664000000000001</v>
      </c>
      <c r="AB3366" s="4">
        <v>56</v>
      </c>
      <c r="AE3366" s="4">
        <v>3939.6979999999999</v>
      </c>
    </row>
    <row r="3367" spans="1:31">
      <c r="A3367" s="8">
        <v>2255</v>
      </c>
      <c r="B3367" s="8" t="s">
        <v>894</v>
      </c>
      <c r="C3367" s="9" t="s">
        <v>293</v>
      </c>
      <c r="D3367" s="5"/>
      <c r="E3367" s="6">
        <v>250</v>
      </c>
      <c r="F3367" s="5">
        <v>2020</v>
      </c>
      <c r="G3367" s="4">
        <v>3975.2460000000001</v>
      </c>
      <c r="H3367" s="4">
        <v>3973.741</v>
      </c>
      <c r="I3367" s="4">
        <v>3989.4850000000001</v>
      </c>
      <c r="J3367" s="4">
        <v>3917.9549999999999</v>
      </c>
      <c r="K3367" s="4">
        <v>3886.3670000000002</v>
      </c>
      <c r="L3367" s="4">
        <v>3927.7660000000001</v>
      </c>
      <c r="M3367" s="4">
        <v>4123.6409999999996</v>
      </c>
      <c r="N3367" s="4">
        <v>4091.9140000000002</v>
      </c>
      <c r="O3367" s="4">
        <v>3901.308</v>
      </c>
      <c r="P3367" s="4">
        <v>4282.982</v>
      </c>
      <c r="Q3367" s="4">
        <v>4262.1400000000003</v>
      </c>
      <c r="R3367" s="4">
        <v>4220.9290000000001</v>
      </c>
      <c r="S3367" s="4">
        <v>3975.6439999999998</v>
      </c>
      <c r="T3367" s="4">
        <v>3773.7510000000002</v>
      </c>
      <c r="U3367" s="4">
        <v>3472.0770000000002</v>
      </c>
      <c r="V3367" s="4">
        <v>2162.0430000000001</v>
      </c>
      <c r="W3367" s="4">
        <v>1756.1669999999999</v>
      </c>
      <c r="X3367" s="4">
        <v>1289.3989999999999</v>
      </c>
      <c r="Y3367" s="4">
        <v>656.85900000000004</v>
      </c>
      <c r="Z3367" s="4">
        <v>212.90700000000001</v>
      </c>
      <c r="AA3367" s="4">
        <v>22.015999999999998</v>
      </c>
      <c r="AB3367" s="4">
        <v>56</v>
      </c>
      <c r="AE3367" s="4">
        <v>3937.348</v>
      </c>
    </row>
    <row r="3368" spans="1:31">
      <c r="A3368" s="8">
        <v>2487</v>
      </c>
      <c r="B3368" s="8" t="s">
        <v>894</v>
      </c>
      <c r="C3368" s="9" t="s">
        <v>293</v>
      </c>
      <c r="D3368" s="5"/>
      <c r="E3368" s="6">
        <v>250</v>
      </c>
      <c r="F3368" s="5">
        <v>2021</v>
      </c>
      <c r="G3368" s="4">
        <v>3985.0520000000001</v>
      </c>
      <c r="H3368" s="4">
        <v>3971.7890000000002</v>
      </c>
      <c r="I3368" s="4">
        <v>4004.125</v>
      </c>
      <c r="J3368" s="4">
        <v>3953.4850000000001</v>
      </c>
      <c r="K3368" s="4">
        <v>3904.652</v>
      </c>
      <c r="L3368" s="4">
        <v>3914.6350000000002</v>
      </c>
      <c r="M3368" s="4">
        <v>4102.9009999999998</v>
      </c>
      <c r="N3368" s="4">
        <v>4126.8249999999998</v>
      </c>
      <c r="O3368" s="4">
        <v>3896.5909999999999</v>
      </c>
      <c r="P3368" s="4">
        <v>4217.1030000000001</v>
      </c>
      <c r="Q3368" s="4">
        <v>4263.8490000000002</v>
      </c>
      <c r="R3368" s="4">
        <v>4225.9989999999998</v>
      </c>
      <c r="S3368" s="4">
        <v>3999.076</v>
      </c>
      <c r="T3368" s="4">
        <v>3768.7060000000001</v>
      </c>
      <c r="U3368" s="4">
        <v>3556.3609999999999</v>
      </c>
      <c r="V3368" s="4">
        <v>2311.998</v>
      </c>
      <c r="W3368" s="4">
        <v>1725.6310000000001</v>
      </c>
      <c r="X3368" s="4">
        <v>1284.19</v>
      </c>
      <c r="Y3368" s="4">
        <v>684.60400000000004</v>
      </c>
      <c r="Z3368" s="4">
        <v>227.517</v>
      </c>
      <c r="AA3368" s="4">
        <v>24.864000000000001</v>
      </c>
      <c r="AB3368" s="4">
        <v>56</v>
      </c>
      <c r="AE3368" s="4">
        <v>3946.806</v>
      </c>
    </row>
    <row r="3369" spans="1:31">
      <c r="A3369" s="8">
        <v>2719</v>
      </c>
      <c r="B3369" s="8" t="s">
        <v>894</v>
      </c>
      <c r="C3369" s="9" t="s">
        <v>293</v>
      </c>
      <c r="D3369" s="5"/>
      <c r="E3369" s="6">
        <v>250</v>
      </c>
      <c r="F3369" s="5">
        <v>2022</v>
      </c>
      <c r="G3369" s="4">
        <v>3986.9549999999999</v>
      </c>
      <c r="H3369" s="4">
        <v>3971.7159999999999</v>
      </c>
      <c r="I3369" s="4">
        <v>4007.585</v>
      </c>
      <c r="J3369" s="4">
        <v>3988.828</v>
      </c>
      <c r="K3369" s="4">
        <v>3927.8330000000001</v>
      </c>
      <c r="L3369" s="4">
        <v>3913.48</v>
      </c>
      <c r="M3369" s="4">
        <v>4069.509</v>
      </c>
      <c r="N3369" s="4">
        <v>4150.3490000000002</v>
      </c>
      <c r="O3369" s="4">
        <v>3932.616</v>
      </c>
      <c r="P3369" s="4">
        <v>4121.3779999999997</v>
      </c>
      <c r="Q3369" s="4">
        <v>4276.5029999999997</v>
      </c>
      <c r="R3369" s="4">
        <v>4219.2079999999996</v>
      </c>
      <c r="S3369" s="4">
        <v>4031.62</v>
      </c>
      <c r="T3369" s="4">
        <v>3773.5830000000001</v>
      </c>
      <c r="U3369" s="4">
        <v>3581.2139999999999</v>
      </c>
      <c r="V3369" s="4">
        <v>2529.4499999999998</v>
      </c>
      <c r="W3369" s="4">
        <v>1689.2059999999999</v>
      </c>
      <c r="X3369" s="4">
        <v>1276.78</v>
      </c>
      <c r="Y3369" s="4">
        <v>705.51199999999994</v>
      </c>
      <c r="Z3369" s="4">
        <v>238.32300000000001</v>
      </c>
      <c r="AA3369" s="4">
        <v>28.968</v>
      </c>
      <c r="AB3369" s="4">
        <v>56</v>
      </c>
      <c r="AE3369" s="4">
        <v>3938.7890000000002</v>
      </c>
    </row>
    <row r="3370" spans="1:31">
      <c r="A3370" s="8">
        <v>2951</v>
      </c>
      <c r="B3370" s="8" t="s">
        <v>894</v>
      </c>
      <c r="C3370" s="9" t="s">
        <v>293</v>
      </c>
      <c r="D3370" s="5"/>
      <c r="E3370" s="6">
        <v>250</v>
      </c>
      <c r="F3370" s="5">
        <v>2023</v>
      </c>
      <c r="G3370" s="4">
        <v>3982.8090000000002</v>
      </c>
      <c r="H3370" s="4">
        <v>3974.88</v>
      </c>
      <c r="I3370" s="4">
        <v>4001.4609999999998</v>
      </c>
      <c r="J3370" s="4">
        <v>4019.375</v>
      </c>
      <c r="K3370" s="4">
        <v>3955.8670000000002</v>
      </c>
      <c r="L3370" s="4">
        <v>3921.9189999999999</v>
      </c>
      <c r="M3370" s="4">
        <v>4030.03</v>
      </c>
      <c r="N3370" s="4">
        <v>4161.49</v>
      </c>
      <c r="O3370" s="4">
        <v>3994.4470000000001</v>
      </c>
      <c r="P3370" s="4">
        <v>4015.866</v>
      </c>
      <c r="Q3370" s="4">
        <v>4288.34</v>
      </c>
      <c r="R3370" s="4">
        <v>4205.8819999999996</v>
      </c>
      <c r="S3370" s="4">
        <v>4067.116</v>
      </c>
      <c r="T3370" s="4">
        <v>3787.0529999999999</v>
      </c>
      <c r="U3370" s="4">
        <v>3568.9110000000001</v>
      </c>
      <c r="V3370" s="4">
        <v>2773.654</v>
      </c>
      <c r="W3370" s="4">
        <v>1670.5029999999999</v>
      </c>
      <c r="X3370" s="4">
        <v>1271.1469999999999</v>
      </c>
      <c r="Y3370" s="4">
        <v>717.01199999999994</v>
      </c>
      <c r="Z3370" s="4">
        <v>245.44200000000001</v>
      </c>
      <c r="AA3370" s="4">
        <v>33.783999999999999</v>
      </c>
      <c r="AB3370" s="4">
        <v>56</v>
      </c>
      <c r="AE3370" s="4">
        <v>3937.8879999999999</v>
      </c>
    </row>
    <row r="3371" spans="1:31">
      <c r="A3371" s="8">
        <v>3183</v>
      </c>
      <c r="B3371" s="8" t="s">
        <v>894</v>
      </c>
      <c r="C3371" s="9" t="s">
        <v>293</v>
      </c>
      <c r="D3371" s="5"/>
      <c r="E3371" s="6">
        <v>250</v>
      </c>
      <c r="F3371" s="5">
        <v>2024</v>
      </c>
      <c r="G3371" s="4">
        <v>3977.922</v>
      </c>
      <c r="H3371" s="4">
        <v>3979.7710000000002</v>
      </c>
      <c r="I3371" s="4">
        <v>3990.627</v>
      </c>
      <c r="J3371" s="4">
        <v>4040.567</v>
      </c>
      <c r="K3371" s="4">
        <v>3987.1790000000001</v>
      </c>
      <c r="L3371" s="4">
        <v>3935.7379999999998</v>
      </c>
      <c r="M3371" s="4">
        <v>3994.75</v>
      </c>
      <c r="N3371" s="4">
        <v>4161.0879999999997</v>
      </c>
      <c r="O3371" s="4">
        <v>4056.788</v>
      </c>
      <c r="P3371" s="4">
        <v>3932.498</v>
      </c>
      <c r="Q3371" s="4">
        <v>4280.6270000000004</v>
      </c>
      <c r="R3371" s="4">
        <v>4195.0240000000003</v>
      </c>
      <c r="S3371" s="4">
        <v>4096.6000000000004</v>
      </c>
      <c r="T3371" s="4">
        <v>3806.2669999999998</v>
      </c>
      <c r="U3371" s="4">
        <v>3553.74</v>
      </c>
      <c r="V3371" s="4">
        <v>2986.748</v>
      </c>
      <c r="W3371" s="4">
        <v>1703.396</v>
      </c>
      <c r="X3371" s="4">
        <v>1266.731</v>
      </c>
      <c r="Y3371" s="4">
        <v>717.26099999999997</v>
      </c>
      <c r="Z3371" s="4">
        <v>248.03100000000001</v>
      </c>
      <c r="AA3371" s="4">
        <v>38.515000000000001</v>
      </c>
      <c r="AB3371" s="4">
        <v>56</v>
      </c>
      <c r="AE3371" s="4">
        <v>3973.9340000000002</v>
      </c>
    </row>
    <row r="3372" spans="1:31">
      <c r="A3372" s="8">
        <v>3415</v>
      </c>
      <c r="B3372" s="8" t="s">
        <v>894</v>
      </c>
      <c r="C3372" s="9" t="s">
        <v>293</v>
      </c>
      <c r="D3372" s="5"/>
      <c r="E3372" s="6">
        <v>250</v>
      </c>
      <c r="F3372" s="5">
        <v>2025</v>
      </c>
      <c r="G3372" s="4">
        <v>3975.7249999999999</v>
      </c>
      <c r="H3372" s="4">
        <v>3983.2689999999998</v>
      </c>
      <c r="I3372" s="4">
        <v>3980.5160000000001</v>
      </c>
      <c r="J3372" s="4">
        <v>4050.5160000000001</v>
      </c>
      <c r="K3372" s="4">
        <v>4018.9319999999998</v>
      </c>
      <c r="L3372" s="4">
        <v>3952.9789999999998</v>
      </c>
      <c r="M3372" s="4">
        <v>3970.7449999999999</v>
      </c>
      <c r="N3372" s="4">
        <v>4150.5330000000004</v>
      </c>
      <c r="O3372" s="4">
        <v>4103.4170000000004</v>
      </c>
      <c r="P3372" s="4">
        <v>3890.9769999999999</v>
      </c>
      <c r="Q3372" s="4">
        <v>4243.473</v>
      </c>
      <c r="R3372" s="4">
        <v>4191.8720000000003</v>
      </c>
      <c r="S3372" s="4">
        <v>4115.1260000000002</v>
      </c>
      <c r="T3372" s="4">
        <v>3829.857</v>
      </c>
      <c r="U3372" s="4">
        <v>3555.4209999999998</v>
      </c>
      <c r="V3372" s="4">
        <v>3136.9850000000001</v>
      </c>
      <c r="W3372" s="4">
        <v>1803.8209999999999</v>
      </c>
      <c r="X3372" s="4">
        <v>1263.19</v>
      </c>
      <c r="Y3372" s="4">
        <v>709.39499999999998</v>
      </c>
      <c r="Z3372" s="4">
        <v>240.50200000000001</v>
      </c>
      <c r="AA3372" s="4">
        <v>42.588999999999999</v>
      </c>
      <c r="AB3372" s="4">
        <v>56</v>
      </c>
      <c r="AE3372" s="4">
        <v>4059.4969999999998</v>
      </c>
    </row>
    <row r="3373" spans="1:31">
      <c r="A3373" s="8">
        <v>3647</v>
      </c>
      <c r="B3373" s="8" t="s">
        <v>894</v>
      </c>
      <c r="C3373" s="9" t="s">
        <v>293</v>
      </c>
      <c r="D3373" s="5"/>
      <c r="E3373" s="6">
        <v>250</v>
      </c>
      <c r="F3373" s="5">
        <v>2026</v>
      </c>
      <c r="G3373" s="4">
        <v>3974</v>
      </c>
      <c r="H3373" s="4">
        <v>3987.7829999999999</v>
      </c>
      <c r="I3373" s="4">
        <v>3986.6060000000002</v>
      </c>
      <c r="J3373" s="4">
        <v>4063.933</v>
      </c>
      <c r="K3373" s="4">
        <v>4049.6610000000001</v>
      </c>
      <c r="L3373" s="4">
        <v>3975.598</v>
      </c>
      <c r="M3373" s="4">
        <v>3959.4180000000001</v>
      </c>
      <c r="N3373" s="4">
        <v>4130.79</v>
      </c>
      <c r="O3373" s="4">
        <v>4138.5829999999996</v>
      </c>
      <c r="P3373" s="4">
        <v>3888.0509999999999</v>
      </c>
      <c r="Q3373" s="4">
        <v>4179.9610000000002</v>
      </c>
      <c r="R3373" s="4">
        <v>4195.9620000000004</v>
      </c>
      <c r="S3373" s="4">
        <v>4122.0249999999996</v>
      </c>
      <c r="T3373" s="4">
        <v>3853.058</v>
      </c>
      <c r="U3373" s="4">
        <v>3551.8229999999999</v>
      </c>
      <c r="V3373" s="4">
        <v>3206.8119999999999</v>
      </c>
      <c r="W3373" s="4">
        <v>1937.0409999999999</v>
      </c>
      <c r="X3373" s="4">
        <v>1245.1410000000001</v>
      </c>
      <c r="Y3373" s="4">
        <v>724.17499999999995</v>
      </c>
      <c r="Z3373" s="4">
        <v>250.929</v>
      </c>
      <c r="AA3373" s="4">
        <v>45.814999999999998</v>
      </c>
      <c r="AB3373" s="4">
        <v>56</v>
      </c>
      <c r="AE3373" s="4">
        <v>4203.1009999999997</v>
      </c>
    </row>
    <row r="3374" spans="1:31">
      <c r="A3374" s="8">
        <v>3879</v>
      </c>
      <c r="B3374" s="8" t="s">
        <v>894</v>
      </c>
      <c r="C3374" s="9" t="s">
        <v>293</v>
      </c>
      <c r="D3374" s="5"/>
      <c r="E3374" s="6">
        <v>250</v>
      </c>
      <c r="F3374" s="5">
        <v>2027</v>
      </c>
      <c r="G3374" s="4">
        <v>3976.9929999999999</v>
      </c>
      <c r="H3374" s="4">
        <v>3988.3389999999999</v>
      </c>
      <c r="I3374" s="4">
        <v>3991.665</v>
      </c>
      <c r="J3374" s="4">
        <v>4066.518</v>
      </c>
      <c r="K3374" s="4">
        <v>4080.8240000000001</v>
      </c>
      <c r="L3374" s="4">
        <v>4001.6390000000001</v>
      </c>
      <c r="M3374" s="4">
        <v>3958.94</v>
      </c>
      <c r="N3374" s="4">
        <v>4097.5860000000002</v>
      </c>
      <c r="O3374" s="4">
        <v>4161.5829999999996</v>
      </c>
      <c r="P3374" s="4">
        <v>3924.4</v>
      </c>
      <c r="Q3374" s="4">
        <v>4085.886</v>
      </c>
      <c r="R3374" s="4">
        <v>4209.8630000000003</v>
      </c>
      <c r="S3374" s="4">
        <v>4117.0420000000004</v>
      </c>
      <c r="T3374" s="4">
        <v>3885.58</v>
      </c>
      <c r="U3374" s="4">
        <v>3557.8310000000001</v>
      </c>
      <c r="V3374" s="4">
        <v>3227.85</v>
      </c>
      <c r="W3374" s="4">
        <v>2124.973</v>
      </c>
      <c r="X3374" s="4">
        <v>1215.9580000000001</v>
      </c>
      <c r="Y3374" s="4">
        <v>732.25900000000001</v>
      </c>
      <c r="Z3374" s="4">
        <v>267.685</v>
      </c>
      <c r="AA3374" s="4">
        <v>48.362000000000002</v>
      </c>
      <c r="AB3374" s="4">
        <v>56</v>
      </c>
      <c r="AE3374" s="4">
        <v>4389.2370000000001</v>
      </c>
    </row>
    <row r="3375" spans="1:31">
      <c r="A3375" s="8">
        <v>4111</v>
      </c>
      <c r="B3375" s="8" t="s">
        <v>894</v>
      </c>
      <c r="C3375" s="9" t="s">
        <v>293</v>
      </c>
      <c r="D3375" s="5"/>
      <c r="E3375" s="6">
        <v>250</v>
      </c>
      <c r="F3375" s="5">
        <v>2028</v>
      </c>
      <c r="G3375" s="4">
        <v>3984.1550000000002</v>
      </c>
      <c r="H3375" s="4">
        <v>3986.4630000000002</v>
      </c>
      <c r="I3375" s="4">
        <v>3994.8090000000002</v>
      </c>
      <c r="J3375" s="4">
        <v>4060.1860000000001</v>
      </c>
      <c r="K3375" s="4">
        <v>4110.8329999999996</v>
      </c>
      <c r="L3375" s="4">
        <v>4030.1970000000001</v>
      </c>
      <c r="M3375" s="4">
        <v>3967.7660000000001</v>
      </c>
      <c r="N3375" s="4">
        <v>4057.9189999999999</v>
      </c>
      <c r="O3375" s="4">
        <v>4172.2049999999999</v>
      </c>
      <c r="P3375" s="4">
        <v>3985.5129999999999</v>
      </c>
      <c r="Q3375" s="4">
        <v>3981.8339999999998</v>
      </c>
      <c r="R3375" s="4">
        <v>4222.393</v>
      </c>
      <c r="S3375" s="4">
        <v>4105.527</v>
      </c>
      <c r="T3375" s="4">
        <v>3921.752</v>
      </c>
      <c r="U3375" s="4">
        <v>3572.3069999999998</v>
      </c>
      <c r="V3375" s="4">
        <v>3221.7130000000002</v>
      </c>
      <c r="W3375" s="4">
        <v>2332.335</v>
      </c>
      <c r="X3375" s="4">
        <v>1200.403</v>
      </c>
      <c r="Y3375" s="4">
        <v>733.30100000000004</v>
      </c>
      <c r="Z3375" s="4">
        <v>281.44499999999999</v>
      </c>
      <c r="AA3375" s="4">
        <v>50.441000000000003</v>
      </c>
      <c r="AB3375" s="4">
        <v>56</v>
      </c>
      <c r="AE3375" s="4">
        <v>4597.9250000000002</v>
      </c>
    </row>
    <row r="3376" spans="1:31">
      <c r="A3376" s="8">
        <v>4343</v>
      </c>
      <c r="B3376" s="8" t="s">
        <v>894</v>
      </c>
      <c r="C3376" s="9" t="s">
        <v>293</v>
      </c>
      <c r="D3376" s="5"/>
      <c r="E3376" s="6">
        <v>250</v>
      </c>
      <c r="F3376" s="5">
        <v>2029</v>
      </c>
      <c r="G3376" s="4">
        <v>3993.39</v>
      </c>
      <c r="H3376" s="4">
        <v>3984.1729999999998</v>
      </c>
      <c r="I3376" s="4">
        <v>3994.4450000000002</v>
      </c>
      <c r="J3376" s="4">
        <v>4050.1239999999998</v>
      </c>
      <c r="K3376" s="4">
        <v>4135.8850000000002</v>
      </c>
      <c r="L3376" s="4">
        <v>4060.4630000000002</v>
      </c>
      <c r="M3376" s="4">
        <v>3982.35</v>
      </c>
      <c r="N3376" s="4">
        <v>4022.6689999999999</v>
      </c>
      <c r="O3376" s="4">
        <v>4171.88</v>
      </c>
      <c r="P3376" s="4">
        <v>4046.9549999999999</v>
      </c>
      <c r="Q3376" s="4">
        <v>3900.0079999999998</v>
      </c>
      <c r="R3376" s="4">
        <v>4215.6279999999997</v>
      </c>
      <c r="S3376" s="4">
        <v>4096.6629999999996</v>
      </c>
      <c r="T3376" s="4">
        <v>3953.2469999999998</v>
      </c>
      <c r="U3376" s="4">
        <v>3593.8939999999998</v>
      </c>
      <c r="V3376" s="4">
        <v>3217.826</v>
      </c>
      <c r="W3376" s="4">
        <v>2511.7750000000001</v>
      </c>
      <c r="X3376" s="4">
        <v>1229.0419999999999</v>
      </c>
      <c r="Y3376" s="4">
        <v>725.447</v>
      </c>
      <c r="Z3376" s="4">
        <v>283.71600000000001</v>
      </c>
      <c r="AA3376" s="4">
        <v>52.405999999999999</v>
      </c>
      <c r="AB3376" s="4">
        <v>56</v>
      </c>
      <c r="AE3376" s="4">
        <v>4802.3860000000004</v>
      </c>
    </row>
    <row r="3377" spans="1:31">
      <c r="A3377" s="8">
        <v>4575</v>
      </c>
      <c r="B3377" s="8" t="s">
        <v>894</v>
      </c>
      <c r="C3377" s="9" t="s">
        <v>293</v>
      </c>
      <c r="D3377" s="5"/>
      <c r="E3377" s="6">
        <v>250</v>
      </c>
      <c r="F3377" s="5">
        <v>2030</v>
      </c>
      <c r="G3377" s="4">
        <v>4002.8690000000001</v>
      </c>
      <c r="H3377" s="4">
        <v>3983.6689999999999</v>
      </c>
      <c r="I3377" s="4">
        <v>3990.0059999999999</v>
      </c>
      <c r="J3377" s="4">
        <v>4040.076</v>
      </c>
      <c r="K3377" s="4">
        <v>4152.0379999999996</v>
      </c>
      <c r="L3377" s="4">
        <v>4091.8310000000001</v>
      </c>
      <c r="M3377" s="4">
        <v>4000.248</v>
      </c>
      <c r="N3377" s="4">
        <v>3998.8609999999999</v>
      </c>
      <c r="O3377" s="4">
        <v>4161.7169999999996</v>
      </c>
      <c r="P3377" s="4">
        <v>4092.924</v>
      </c>
      <c r="Q3377" s="4">
        <v>3859.66</v>
      </c>
      <c r="R3377" s="4">
        <v>4179.8</v>
      </c>
      <c r="S3377" s="4">
        <v>4095.4409999999998</v>
      </c>
      <c r="T3377" s="4">
        <v>3974.8919999999998</v>
      </c>
      <c r="U3377" s="4">
        <v>3621.998</v>
      </c>
      <c r="V3377" s="4">
        <v>3231.0520000000001</v>
      </c>
      <c r="W3377" s="4">
        <v>2639.819</v>
      </c>
      <c r="X3377" s="4">
        <v>1314.056</v>
      </c>
      <c r="Y3377" s="4">
        <v>711.03599999999994</v>
      </c>
      <c r="Z3377" s="4">
        <v>270.43700000000001</v>
      </c>
      <c r="AA3377" s="4">
        <v>54.512</v>
      </c>
      <c r="AB3377" s="4">
        <v>56</v>
      </c>
      <c r="AE3377" s="4">
        <v>4989.8599999999997</v>
      </c>
    </row>
    <row r="3378" spans="1:31">
      <c r="A3378" s="8">
        <v>2588</v>
      </c>
      <c r="B3378" s="8" t="s">
        <v>895</v>
      </c>
      <c r="C3378" s="9" t="s">
        <v>299</v>
      </c>
      <c r="D3378" s="5"/>
      <c r="E3378" s="6">
        <v>266</v>
      </c>
      <c r="F3378" s="5">
        <v>1961</v>
      </c>
      <c r="G3378" s="4">
        <v>57.173000000000002</v>
      </c>
      <c r="H3378" s="4">
        <v>50.38</v>
      </c>
      <c r="I3378" s="4">
        <v>41.898000000000003</v>
      </c>
      <c r="J3378" s="4">
        <v>39.645000000000003</v>
      </c>
      <c r="K3378" s="4">
        <v>38.177</v>
      </c>
      <c r="L3378" s="4">
        <v>36.228000000000002</v>
      </c>
      <c r="M3378" s="4">
        <v>34.238999999999997</v>
      </c>
      <c r="N3378" s="4">
        <v>32.162999999999997</v>
      </c>
      <c r="O3378" s="4">
        <v>29.95</v>
      </c>
      <c r="P3378" s="4">
        <v>27.600999999999999</v>
      </c>
      <c r="Q3378" s="4">
        <v>25.061</v>
      </c>
      <c r="R3378" s="4">
        <v>22.172999999999998</v>
      </c>
      <c r="S3378" s="4">
        <v>18.77</v>
      </c>
      <c r="T3378" s="4">
        <v>14.776999999999999</v>
      </c>
      <c r="U3378" s="4">
        <v>10.343</v>
      </c>
      <c r="V3378" s="4">
        <v>6.05</v>
      </c>
      <c r="W3378" s="4">
        <v>0.9415</v>
      </c>
      <c r="X3378" s="4">
        <v>0.9415</v>
      </c>
      <c r="Y3378" s="4">
        <v>0.9415</v>
      </c>
      <c r="Z3378" s="4">
        <v>0.9415</v>
      </c>
      <c r="AA3378" s="4">
        <v>0</v>
      </c>
      <c r="AB3378" s="4">
        <v>57</v>
      </c>
      <c r="AE3378" s="4">
        <v>3.766</v>
      </c>
    </row>
    <row r="3379" spans="1:31">
      <c r="A3379" s="8">
        <v>2820</v>
      </c>
      <c r="B3379" s="8" t="s">
        <v>895</v>
      </c>
      <c r="C3379" s="9" t="s">
        <v>299</v>
      </c>
      <c r="D3379" s="5"/>
      <c r="E3379" s="6">
        <v>266</v>
      </c>
      <c r="F3379" s="5">
        <v>1962</v>
      </c>
      <c r="G3379" s="4">
        <v>57.904000000000003</v>
      </c>
      <c r="H3379" s="4">
        <v>51.088999999999999</v>
      </c>
      <c r="I3379" s="4">
        <v>43.161999999999999</v>
      </c>
      <c r="J3379" s="4">
        <v>39.372</v>
      </c>
      <c r="K3379" s="4">
        <v>38.24</v>
      </c>
      <c r="L3379" s="4">
        <v>36.265999999999998</v>
      </c>
      <c r="M3379" s="4">
        <v>34.262</v>
      </c>
      <c r="N3379" s="4">
        <v>32.188000000000002</v>
      </c>
      <c r="O3379" s="4">
        <v>29.978000000000002</v>
      </c>
      <c r="P3379" s="4">
        <v>27.629000000000001</v>
      </c>
      <c r="Q3379" s="4">
        <v>25.082999999999998</v>
      </c>
      <c r="R3379" s="4">
        <v>22.190999999999999</v>
      </c>
      <c r="S3379" s="4">
        <v>18.786999999999999</v>
      </c>
      <c r="T3379" s="4">
        <v>14.797000000000001</v>
      </c>
      <c r="U3379" s="4">
        <v>10.387</v>
      </c>
      <c r="V3379" s="4">
        <v>6.1180000000000003</v>
      </c>
      <c r="W3379" s="4">
        <v>0.98299999999999998</v>
      </c>
      <c r="X3379" s="4">
        <v>0.98299999999999998</v>
      </c>
      <c r="Y3379" s="4">
        <v>0.98299999999999998</v>
      </c>
      <c r="Z3379" s="4">
        <v>0.98299999999999998</v>
      </c>
      <c r="AA3379" s="4">
        <v>0</v>
      </c>
      <c r="AB3379" s="4">
        <v>57</v>
      </c>
      <c r="AE3379" s="4">
        <v>3.9319999999999999</v>
      </c>
    </row>
    <row r="3380" spans="1:31">
      <c r="A3380" s="8">
        <v>3052</v>
      </c>
      <c r="B3380" s="8" t="s">
        <v>895</v>
      </c>
      <c r="C3380" s="9" t="s">
        <v>299</v>
      </c>
      <c r="D3380" s="5"/>
      <c r="E3380" s="6">
        <v>266</v>
      </c>
      <c r="F3380" s="5">
        <v>1963</v>
      </c>
      <c r="G3380" s="4">
        <v>59.203000000000003</v>
      </c>
      <c r="H3380" s="4">
        <v>51.209000000000003</v>
      </c>
      <c r="I3380" s="4">
        <v>44.704999999999998</v>
      </c>
      <c r="J3380" s="4">
        <v>39.159999999999997</v>
      </c>
      <c r="K3380" s="4">
        <v>38.305999999999997</v>
      </c>
      <c r="L3380" s="4">
        <v>36.308</v>
      </c>
      <c r="M3380" s="4">
        <v>34.292000000000002</v>
      </c>
      <c r="N3380" s="4">
        <v>32.220999999999997</v>
      </c>
      <c r="O3380" s="4">
        <v>30.015000000000001</v>
      </c>
      <c r="P3380" s="4">
        <v>27.667000000000002</v>
      </c>
      <c r="Q3380" s="4">
        <v>25.122</v>
      </c>
      <c r="R3380" s="4">
        <v>22.23</v>
      </c>
      <c r="S3380" s="4">
        <v>18.829999999999998</v>
      </c>
      <c r="T3380" s="4">
        <v>14.84</v>
      </c>
      <c r="U3380" s="4">
        <v>10.423</v>
      </c>
      <c r="V3380" s="4">
        <v>6.1509999999999998</v>
      </c>
      <c r="W3380" s="4">
        <v>0.99524999999999997</v>
      </c>
      <c r="X3380" s="4">
        <v>0.99524999999999997</v>
      </c>
      <c r="Y3380" s="4">
        <v>0.99524999999999997</v>
      </c>
      <c r="Z3380" s="4">
        <v>0.99524999999999997</v>
      </c>
      <c r="AA3380" s="4">
        <v>0</v>
      </c>
      <c r="AB3380" s="4">
        <v>57</v>
      </c>
      <c r="AE3380" s="4">
        <v>3.9809999999999999</v>
      </c>
    </row>
    <row r="3381" spans="1:31">
      <c r="A3381" s="8">
        <v>3284</v>
      </c>
      <c r="B3381" s="8" t="s">
        <v>895</v>
      </c>
      <c r="C3381" s="9" t="s">
        <v>299</v>
      </c>
      <c r="D3381" s="5"/>
      <c r="E3381" s="6">
        <v>266</v>
      </c>
      <c r="F3381" s="5">
        <v>1964</v>
      </c>
      <c r="G3381" s="4">
        <v>60.634</v>
      </c>
      <c r="H3381" s="4">
        <v>50.969000000000001</v>
      </c>
      <c r="I3381" s="4">
        <v>46.188000000000002</v>
      </c>
      <c r="J3381" s="4">
        <v>39.271000000000001</v>
      </c>
      <c r="K3381" s="4">
        <v>38.359000000000002</v>
      </c>
      <c r="L3381" s="4">
        <v>36.384</v>
      </c>
      <c r="M3381" s="4">
        <v>34.363</v>
      </c>
      <c r="N3381" s="4">
        <v>32.290999999999997</v>
      </c>
      <c r="O3381" s="4">
        <v>30.082999999999998</v>
      </c>
      <c r="P3381" s="4">
        <v>27.739000000000001</v>
      </c>
      <c r="Q3381" s="4">
        <v>25.199000000000002</v>
      </c>
      <c r="R3381" s="4">
        <v>22.311</v>
      </c>
      <c r="S3381" s="4">
        <v>18.914000000000001</v>
      </c>
      <c r="T3381" s="4">
        <v>14.922000000000001</v>
      </c>
      <c r="U3381" s="4">
        <v>10.476000000000001</v>
      </c>
      <c r="V3381" s="4">
        <v>6.1589999999999998</v>
      </c>
      <c r="W3381" s="4">
        <v>0.97499999999999998</v>
      </c>
      <c r="X3381" s="4">
        <v>0.97499999999999998</v>
      </c>
      <c r="Y3381" s="4">
        <v>0.97499999999999998</v>
      </c>
      <c r="Z3381" s="4">
        <v>0.97499999999999998</v>
      </c>
      <c r="AA3381" s="4">
        <v>0</v>
      </c>
      <c r="AB3381" s="4">
        <v>57</v>
      </c>
      <c r="AE3381" s="4">
        <v>3.9</v>
      </c>
    </row>
    <row r="3382" spans="1:31">
      <c r="A3382" s="8">
        <v>3516</v>
      </c>
      <c r="B3382" s="8" t="s">
        <v>895</v>
      </c>
      <c r="C3382" s="9" t="s">
        <v>299</v>
      </c>
      <c r="D3382" s="5"/>
      <c r="E3382" s="6">
        <v>266</v>
      </c>
      <c r="F3382" s="5">
        <v>1965</v>
      </c>
      <c r="G3382" s="4">
        <v>61.960999999999999</v>
      </c>
      <c r="H3382" s="4">
        <v>50.753</v>
      </c>
      <c r="I3382" s="4">
        <v>47.241999999999997</v>
      </c>
      <c r="J3382" s="4">
        <v>39.847000000000001</v>
      </c>
      <c r="K3382" s="4">
        <v>38.389000000000003</v>
      </c>
      <c r="L3382" s="4">
        <v>36.508000000000003</v>
      </c>
      <c r="M3382" s="4">
        <v>34.484999999999999</v>
      </c>
      <c r="N3382" s="4">
        <v>32.405999999999999</v>
      </c>
      <c r="O3382" s="4">
        <v>30.195</v>
      </c>
      <c r="P3382" s="4">
        <v>27.850999999999999</v>
      </c>
      <c r="Q3382" s="4">
        <v>25.317</v>
      </c>
      <c r="R3382" s="4">
        <v>22.437000000000001</v>
      </c>
      <c r="S3382" s="4">
        <v>19.047999999999998</v>
      </c>
      <c r="T3382" s="4">
        <v>15.048999999999999</v>
      </c>
      <c r="U3382" s="4">
        <v>10.554</v>
      </c>
      <c r="V3382" s="4">
        <v>6.157</v>
      </c>
      <c r="W3382" s="4">
        <v>0.92025000000000001</v>
      </c>
      <c r="X3382" s="4">
        <v>0.92025000000000001</v>
      </c>
      <c r="Y3382" s="4">
        <v>0.92025000000000001</v>
      </c>
      <c r="Z3382" s="4">
        <v>0.92025000000000001</v>
      </c>
      <c r="AA3382" s="4">
        <v>0</v>
      </c>
      <c r="AB3382" s="4">
        <v>57</v>
      </c>
      <c r="AE3382" s="4">
        <v>3.681</v>
      </c>
    </row>
    <row r="3383" spans="1:31">
      <c r="A3383" s="8">
        <v>3748</v>
      </c>
      <c r="B3383" s="8" t="s">
        <v>895</v>
      </c>
      <c r="C3383" s="9" t="s">
        <v>299</v>
      </c>
      <c r="D3383" s="5"/>
      <c r="E3383" s="6">
        <v>266</v>
      </c>
      <c r="F3383" s="5">
        <v>1966</v>
      </c>
      <c r="G3383" s="4">
        <v>63.936999999999998</v>
      </c>
      <c r="H3383" s="4">
        <v>51.408999999999999</v>
      </c>
      <c r="I3383" s="4">
        <v>47.73</v>
      </c>
      <c r="J3383" s="4">
        <v>40.585000000000001</v>
      </c>
      <c r="K3383" s="4">
        <v>38.137</v>
      </c>
      <c r="L3383" s="4">
        <v>36.468000000000004</v>
      </c>
      <c r="M3383" s="4">
        <v>34.444000000000003</v>
      </c>
      <c r="N3383" s="4">
        <v>32.366</v>
      </c>
      <c r="O3383" s="4">
        <v>30.167999999999999</v>
      </c>
      <c r="P3383" s="4">
        <v>27.826000000000001</v>
      </c>
      <c r="Q3383" s="4">
        <v>25.292000000000002</v>
      </c>
      <c r="R3383" s="4">
        <v>22.417000000000002</v>
      </c>
      <c r="S3383" s="4">
        <v>19.041</v>
      </c>
      <c r="T3383" s="4">
        <v>15.071</v>
      </c>
      <c r="U3383" s="4">
        <v>10.635</v>
      </c>
      <c r="V3383" s="4">
        <v>6.2809999999999997</v>
      </c>
      <c r="W3383" s="4">
        <v>0.98950000000000005</v>
      </c>
      <c r="X3383" s="4">
        <v>0.98950000000000005</v>
      </c>
      <c r="Y3383" s="4">
        <v>0.98950000000000005</v>
      </c>
      <c r="Z3383" s="4">
        <v>0.98950000000000005</v>
      </c>
      <c r="AA3383" s="4">
        <v>0</v>
      </c>
      <c r="AB3383" s="4">
        <v>57</v>
      </c>
      <c r="AE3383" s="4">
        <v>3.9580000000000002</v>
      </c>
    </row>
    <row r="3384" spans="1:31">
      <c r="A3384" s="8">
        <v>3980</v>
      </c>
      <c r="B3384" s="8" t="s">
        <v>895</v>
      </c>
      <c r="C3384" s="9" t="s">
        <v>299</v>
      </c>
      <c r="D3384" s="5"/>
      <c r="E3384" s="6">
        <v>266</v>
      </c>
      <c r="F3384" s="5">
        <v>1967</v>
      </c>
      <c r="G3384" s="4">
        <v>65.164000000000001</v>
      </c>
      <c r="H3384" s="4">
        <v>52.375</v>
      </c>
      <c r="I3384" s="4">
        <v>47.988999999999997</v>
      </c>
      <c r="J3384" s="4">
        <v>41.841000000000001</v>
      </c>
      <c r="K3384" s="4">
        <v>37.856000000000002</v>
      </c>
      <c r="L3384" s="4">
        <v>36.529000000000003</v>
      </c>
      <c r="M3384" s="4">
        <v>34.476999999999997</v>
      </c>
      <c r="N3384" s="4">
        <v>32.390999999999998</v>
      </c>
      <c r="O3384" s="4">
        <v>30.204000000000001</v>
      </c>
      <c r="P3384" s="4">
        <v>27.867000000000001</v>
      </c>
      <c r="Q3384" s="4">
        <v>25.331</v>
      </c>
      <c r="R3384" s="4">
        <v>22.460999999999999</v>
      </c>
      <c r="S3384" s="4">
        <v>19.091999999999999</v>
      </c>
      <c r="T3384" s="4">
        <v>15.135</v>
      </c>
      <c r="U3384" s="4">
        <v>10.723000000000001</v>
      </c>
      <c r="V3384" s="4">
        <v>6.383</v>
      </c>
      <c r="W3384" s="4">
        <v>1.0387500000000001</v>
      </c>
      <c r="X3384" s="4">
        <v>1.0387500000000001</v>
      </c>
      <c r="Y3384" s="4">
        <v>1.0387500000000001</v>
      </c>
      <c r="Z3384" s="4">
        <v>1.0387500000000001</v>
      </c>
      <c r="AA3384" s="4">
        <v>0</v>
      </c>
      <c r="AB3384" s="4">
        <v>57</v>
      </c>
      <c r="AE3384" s="4">
        <v>4.1550000000000002</v>
      </c>
    </row>
    <row r="3385" spans="1:31">
      <c r="A3385" s="8">
        <v>4212</v>
      </c>
      <c r="B3385" s="8" t="s">
        <v>895</v>
      </c>
      <c r="C3385" s="9" t="s">
        <v>299</v>
      </c>
      <c r="D3385" s="5"/>
      <c r="E3385" s="6">
        <v>266</v>
      </c>
      <c r="F3385" s="5">
        <v>1968</v>
      </c>
      <c r="G3385" s="4">
        <v>66.043999999999997</v>
      </c>
      <c r="H3385" s="4">
        <v>53.610999999999997</v>
      </c>
      <c r="I3385" s="4">
        <v>48.164999999999999</v>
      </c>
      <c r="J3385" s="4">
        <v>43.39</v>
      </c>
      <c r="K3385" s="4">
        <v>37.704999999999998</v>
      </c>
      <c r="L3385" s="4">
        <v>36.662999999999997</v>
      </c>
      <c r="M3385" s="4">
        <v>34.585000000000001</v>
      </c>
      <c r="N3385" s="4">
        <v>32.493000000000002</v>
      </c>
      <c r="O3385" s="4">
        <v>30.306999999999999</v>
      </c>
      <c r="P3385" s="4">
        <v>27.975999999999999</v>
      </c>
      <c r="Q3385" s="4">
        <v>25.439</v>
      </c>
      <c r="R3385" s="4">
        <v>22.571000000000002</v>
      </c>
      <c r="S3385" s="4">
        <v>19.206</v>
      </c>
      <c r="T3385" s="4">
        <v>15.249000000000001</v>
      </c>
      <c r="U3385" s="4">
        <v>10.834</v>
      </c>
      <c r="V3385" s="4">
        <v>6.4740000000000002</v>
      </c>
      <c r="W3385" s="4">
        <v>1.0627500000000001</v>
      </c>
      <c r="X3385" s="4">
        <v>1.0627500000000001</v>
      </c>
      <c r="Y3385" s="4">
        <v>1.0627500000000001</v>
      </c>
      <c r="Z3385" s="4">
        <v>1.0627500000000001</v>
      </c>
      <c r="AA3385" s="4">
        <v>0</v>
      </c>
      <c r="AB3385" s="4">
        <v>57</v>
      </c>
      <c r="AE3385" s="4">
        <v>4.2510000000000003</v>
      </c>
    </row>
    <row r="3386" spans="1:31">
      <c r="A3386" s="8">
        <v>4444</v>
      </c>
      <c r="B3386" s="8" t="s">
        <v>895</v>
      </c>
      <c r="C3386" s="9" t="s">
        <v>299</v>
      </c>
      <c r="D3386" s="5"/>
      <c r="E3386" s="6">
        <v>266</v>
      </c>
      <c r="F3386" s="5">
        <v>1969</v>
      </c>
      <c r="G3386" s="4">
        <v>67.277000000000001</v>
      </c>
      <c r="H3386" s="4">
        <v>54.968000000000004</v>
      </c>
      <c r="I3386" s="4">
        <v>48.49</v>
      </c>
      <c r="J3386" s="4">
        <v>44.871000000000002</v>
      </c>
      <c r="K3386" s="4">
        <v>37.914999999999999</v>
      </c>
      <c r="L3386" s="4">
        <v>36.814999999999998</v>
      </c>
      <c r="M3386" s="4">
        <v>34.771000000000001</v>
      </c>
      <c r="N3386" s="4">
        <v>32.668999999999997</v>
      </c>
      <c r="O3386" s="4">
        <v>30.48</v>
      </c>
      <c r="P3386" s="4">
        <v>28.148</v>
      </c>
      <c r="Q3386" s="4">
        <v>25.613</v>
      </c>
      <c r="R3386" s="4">
        <v>22.745999999999999</v>
      </c>
      <c r="S3386" s="4">
        <v>19.384</v>
      </c>
      <c r="T3386" s="4">
        <v>15.423</v>
      </c>
      <c r="U3386" s="4">
        <v>10.972</v>
      </c>
      <c r="V3386" s="4">
        <v>6.5650000000000004</v>
      </c>
      <c r="W3386" s="4">
        <v>1.0580000000000001</v>
      </c>
      <c r="X3386" s="4">
        <v>1.0580000000000001</v>
      </c>
      <c r="Y3386" s="4">
        <v>1.0580000000000001</v>
      </c>
      <c r="Z3386" s="4">
        <v>1.0580000000000001</v>
      </c>
      <c r="AA3386" s="4">
        <v>0</v>
      </c>
      <c r="AB3386" s="4">
        <v>57</v>
      </c>
      <c r="AE3386" s="4">
        <v>4.2320000000000002</v>
      </c>
    </row>
    <row r="3387" spans="1:31">
      <c r="A3387" s="8">
        <v>4676</v>
      </c>
      <c r="B3387" s="8" t="s">
        <v>895</v>
      </c>
      <c r="C3387" s="9" t="s">
        <v>299</v>
      </c>
      <c r="D3387" s="5"/>
      <c r="E3387" s="6">
        <v>266</v>
      </c>
      <c r="F3387" s="5">
        <v>1970</v>
      </c>
      <c r="G3387" s="4">
        <v>69.447000000000003</v>
      </c>
      <c r="H3387" s="4">
        <v>56.213999999999999</v>
      </c>
      <c r="I3387" s="4">
        <v>49.12</v>
      </c>
      <c r="J3387" s="4">
        <v>46.076999999999998</v>
      </c>
      <c r="K3387" s="4">
        <v>38.616999999999997</v>
      </c>
      <c r="L3387" s="4">
        <v>36.970999999999997</v>
      </c>
      <c r="M3387" s="4">
        <v>35.029000000000003</v>
      </c>
      <c r="N3387" s="4">
        <v>32.923000000000002</v>
      </c>
      <c r="O3387" s="4">
        <v>30.72</v>
      </c>
      <c r="P3387" s="4">
        <v>28.387</v>
      </c>
      <c r="Q3387" s="4">
        <v>25.850999999999999</v>
      </c>
      <c r="R3387" s="4">
        <v>22.984999999999999</v>
      </c>
      <c r="S3387" s="4">
        <v>19.626999999999999</v>
      </c>
      <c r="T3387" s="4">
        <v>15.651999999999999</v>
      </c>
      <c r="U3387" s="4">
        <v>11.151</v>
      </c>
      <c r="V3387" s="4">
        <v>6.6589999999999998</v>
      </c>
      <c r="W3387" s="4">
        <v>1.024</v>
      </c>
      <c r="X3387" s="4">
        <v>1.024</v>
      </c>
      <c r="Y3387" s="4">
        <v>1.024</v>
      </c>
      <c r="Z3387" s="4">
        <v>1.024</v>
      </c>
      <c r="AA3387" s="4">
        <v>0</v>
      </c>
      <c r="AB3387" s="4">
        <v>57</v>
      </c>
      <c r="AE3387" s="4">
        <v>4.0960000000000001</v>
      </c>
    </row>
    <row r="3388" spans="1:31">
      <c r="A3388" s="8">
        <v>4908</v>
      </c>
      <c r="B3388" s="8" t="s">
        <v>895</v>
      </c>
      <c r="C3388" s="9" t="s">
        <v>299</v>
      </c>
      <c r="D3388" s="5"/>
      <c r="E3388" s="6">
        <v>266</v>
      </c>
      <c r="F3388" s="5">
        <v>1971</v>
      </c>
      <c r="G3388" s="4">
        <v>72.016000000000005</v>
      </c>
      <c r="H3388" s="4">
        <v>58.171999999999997</v>
      </c>
      <c r="I3388" s="4">
        <v>50.44</v>
      </c>
      <c r="J3388" s="4">
        <v>47.643000000000001</v>
      </c>
      <c r="K3388" s="4">
        <v>40.631999999999998</v>
      </c>
      <c r="L3388" s="4">
        <v>37.555</v>
      </c>
      <c r="M3388" s="4">
        <v>34.893999999999998</v>
      </c>
      <c r="N3388" s="4">
        <v>32.542000000000002</v>
      </c>
      <c r="O3388" s="4">
        <v>30.613</v>
      </c>
      <c r="P3388" s="4">
        <v>28.422000000000001</v>
      </c>
      <c r="Q3388" s="4">
        <v>25.891999999999999</v>
      </c>
      <c r="R3388" s="4">
        <v>23.027000000000001</v>
      </c>
      <c r="S3388" s="4">
        <v>19.677</v>
      </c>
      <c r="T3388" s="4">
        <v>15.72</v>
      </c>
      <c r="U3388" s="4">
        <v>11.266</v>
      </c>
      <c r="V3388" s="4">
        <v>6.8029999999999999</v>
      </c>
      <c r="W3388" s="4">
        <v>1.1034999999999999</v>
      </c>
      <c r="X3388" s="4">
        <v>1.1034999999999999</v>
      </c>
      <c r="Y3388" s="4">
        <v>1.1034999999999999</v>
      </c>
      <c r="Z3388" s="4">
        <v>1.1034999999999999</v>
      </c>
      <c r="AA3388" s="4">
        <v>0</v>
      </c>
      <c r="AB3388" s="4">
        <v>57</v>
      </c>
      <c r="AE3388" s="4">
        <v>4.4139999999999997</v>
      </c>
    </row>
    <row r="3389" spans="1:31">
      <c r="A3389" s="8">
        <v>5140</v>
      </c>
      <c r="B3389" s="8" t="s">
        <v>895</v>
      </c>
      <c r="C3389" s="9" t="s">
        <v>299</v>
      </c>
      <c r="D3389" s="5"/>
      <c r="E3389" s="6">
        <v>266</v>
      </c>
      <c r="F3389" s="5">
        <v>1972</v>
      </c>
      <c r="G3389" s="4">
        <v>75.069999999999993</v>
      </c>
      <c r="H3389" s="4">
        <v>60.165999999999997</v>
      </c>
      <c r="I3389" s="4">
        <v>52.003999999999998</v>
      </c>
      <c r="J3389" s="4">
        <v>48.87</v>
      </c>
      <c r="K3389" s="4">
        <v>43.139000000000003</v>
      </c>
      <c r="L3389" s="4">
        <v>38.411999999999999</v>
      </c>
      <c r="M3389" s="4">
        <v>35.207999999999998</v>
      </c>
      <c r="N3389" s="4">
        <v>32.207999999999998</v>
      </c>
      <c r="O3389" s="4">
        <v>30.452000000000002</v>
      </c>
      <c r="P3389" s="4">
        <v>28.513999999999999</v>
      </c>
      <c r="Q3389" s="4">
        <v>26.012</v>
      </c>
      <c r="R3389" s="4">
        <v>23.138999999999999</v>
      </c>
      <c r="S3389" s="4">
        <v>19.791</v>
      </c>
      <c r="T3389" s="4">
        <v>15.840999999999999</v>
      </c>
      <c r="U3389" s="4">
        <v>11.401</v>
      </c>
      <c r="V3389" s="4">
        <v>6.9349999999999996</v>
      </c>
      <c r="W3389" s="4">
        <v>1.16225</v>
      </c>
      <c r="X3389" s="4">
        <v>1.16225</v>
      </c>
      <c r="Y3389" s="4">
        <v>1.16225</v>
      </c>
      <c r="Z3389" s="4">
        <v>1.16225</v>
      </c>
      <c r="AA3389" s="4">
        <v>0</v>
      </c>
      <c r="AB3389" s="4">
        <v>57</v>
      </c>
      <c r="AE3389" s="4">
        <v>4.649</v>
      </c>
    </row>
    <row r="3390" spans="1:31">
      <c r="A3390" s="8">
        <v>5372</v>
      </c>
      <c r="B3390" s="8" t="s">
        <v>895</v>
      </c>
      <c r="C3390" s="9" t="s">
        <v>299</v>
      </c>
      <c r="D3390" s="5"/>
      <c r="E3390" s="6">
        <v>266</v>
      </c>
      <c r="F3390" s="5">
        <v>1973</v>
      </c>
      <c r="G3390" s="4">
        <v>78.606999999999999</v>
      </c>
      <c r="H3390" s="4">
        <v>62.143999999999998</v>
      </c>
      <c r="I3390" s="4">
        <v>53.756</v>
      </c>
      <c r="J3390" s="4">
        <v>49.88</v>
      </c>
      <c r="K3390" s="4">
        <v>45.82</v>
      </c>
      <c r="L3390" s="4">
        <v>39.593000000000004</v>
      </c>
      <c r="M3390" s="4">
        <v>35.996000000000002</v>
      </c>
      <c r="N3390" s="4">
        <v>31.96</v>
      </c>
      <c r="O3390" s="4">
        <v>30.201000000000001</v>
      </c>
      <c r="P3390" s="4">
        <v>28.625</v>
      </c>
      <c r="Q3390" s="4">
        <v>26.186</v>
      </c>
      <c r="R3390" s="4">
        <v>23.303000000000001</v>
      </c>
      <c r="S3390" s="4">
        <v>19.960999999999999</v>
      </c>
      <c r="T3390" s="4">
        <v>16.006</v>
      </c>
      <c r="U3390" s="4">
        <v>11.555999999999999</v>
      </c>
      <c r="V3390" s="4">
        <v>7.0640000000000001</v>
      </c>
      <c r="W3390" s="4">
        <v>1.1957500000000001</v>
      </c>
      <c r="X3390" s="4">
        <v>1.1957500000000001</v>
      </c>
      <c r="Y3390" s="4">
        <v>1.1957500000000001</v>
      </c>
      <c r="Z3390" s="4">
        <v>1.1957500000000001</v>
      </c>
      <c r="AA3390" s="4">
        <v>0</v>
      </c>
      <c r="AB3390" s="4">
        <v>57</v>
      </c>
      <c r="AE3390" s="4">
        <v>4.7830000000000004</v>
      </c>
    </row>
    <row r="3391" spans="1:31">
      <c r="A3391" s="8">
        <v>5604</v>
      </c>
      <c r="B3391" s="8" t="s">
        <v>895</v>
      </c>
      <c r="C3391" s="9" t="s">
        <v>299</v>
      </c>
      <c r="D3391" s="5"/>
      <c r="E3391" s="6">
        <v>266</v>
      </c>
      <c r="F3391" s="5">
        <v>1974</v>
      </c>
      <c r="G3391" s="4">
        <v>82.412000000000006</v>
      </c>
      <c r="H3391" s="4">
        <v>64.13</v>
      </c>
      <c r="I3391" s="4">
        <v>55.542999999999999</v>
      </c>
      <c r="J3391" s="4">
        <v>50.899000000000001</v>
      </c>
      <c r="K3391" s="4">
        <v>48.274999999999999</v>
      </c>
      <c r="L3391" s="4">
        <v>41.216000000000001</v>
      </c>
      <c r="M3391" s="4">
        <v>37.158999999999999</v>
      </c>
      <c r="N3391" s="4">
        <v>31.902000000000001</v>
      </c>
      <c r="O3391" s="4">
        <v>29.870999999999999</v>
      </c>
      <c r="P3391" s="4">
        <v>28.695</v>
      </c>
      <c r="Q3391" s="4">
        <v>26.387</v>
      </c>
      <c r="R3391" s="4">
        <v>23.504000000000001</v>
      </c>
      <c r="S3391" s="4">
        <v>20.170000000000002</v>
      </c>
      <c r="T3391" s="4">
        <v>16.213000000000001</v>
      </c>
      <c r="U3391" s="4">
        <v>11.731</v>
      </c>
      <c r="V3391" s="4">
        <v>7.1959999999999997</v>
      </c>
      <c r="W3391" s="4">
        <v>1.1995</v>
      </c>
      <c r="X3391" s="4">
        <v>1.1995</v>
      </c>
      <c r="Y3391" s="4">
        <v>1.1995</v>
      </c>
      <c r="Z3391" s="4">
        <v>1.1995</v>
      </c>
      <c r="AA3391" s="4">
        <v>0</v>
      </c>
      <c r="AB3391" s="4">
        <v>57</v>
      </c>
      <c r="AE3391" s="4">
        <v>4.798</v>
      </c>
    </row>
    <row r="3392" spans="1:31">
      <c r="A3392" s="8">
        <v>5836</v>
      </c>
      <c r="B3392" s="8" t="s">
        <v>895</v>
      </c>
      <c r="C3392" s="9" t="s">
        <v>299</v>
      </c>
      <c r="D3392" s="5"/>
      <c r="E3392" s="6">
        <v>266</v>
      </c>
      <c r="F3392" s="5">
        <v>1975</v>
      </c>
      <c r="G3392" s="4">
        <v>86.367000000000004</v>
      </c>
      <c r="H3392" s="4">
        <v>66.197999999999993</v>
      </c>
      <c r="I3392" s="4">
        <v>57.207000000000001</v>
      </c>
      <c r="J3392" s="4">
        <v>52.064</v>
      </c>
      <c r="K3392" s="4">
        <v>50.28</v>
      </c>
      <c r="L3392" s="4">
        <v>43.283999999999999</v>
      </c>
      <c r="M3392" s="4">
        <v>38.573</v>
      </c>
      <c r="N3392" s="4">
        <v>32.156999999999996</v>
      </c>
      <c r="O3392" s="4">
        <v>29.510999999999999</v>
      </c>
      <c r="P3392" s="4">
        <v>28.649000000000001</v>
      </c>
      <c r="Q3392" s="4">
        <v>26.588999999999999</v>
      </c>
      <c r="R3392" s="4">
        <v>23.731999999999999</v>
      </c>
      <c r="S3392" s="4">
        <v>20.408000000000001</v>
      </c>
      <c r="T3392" s="4">
        <v>16.45</v>
      </c>
      <c r="U3392" s="4">
        <v>11.929</v>
      </c>
      <c r="V3392" s="4">
        <v>7.3239999999999998</v>
      </c>
      <c r="W3392" s="4">
        <v>1.1737500000000001</v>
      </c>
      <c r="X3392" s="4">
        <v>1.1737500000000001</v>
      </c>
      <c r="Y3392" s="4">
        <v>1.1737500000000001</v>
      </c>
      <c r="Z3392" s="4">
        <v>1.1737500000000001</v>
      </c>
      <c r="AA3392" s="4">
        <v>0</v>
      </c>
      <c r="AB3392" s="4">
        <v>57</v>
      </c>
      <c r="AE3392" s="4">
        <v>4.6950000000000003</v>
      </c>
    </row>
    <row r="3393" spans="1:31">
      <c r="A3393" s="8">
        <v>6068</v>
      </c>
      <c r="B3393" s="8" t="s">
        <v>895</v>
      </c>
      <c r="C3393" s="9" t="s">
        <v>299</v>
      </c>
      <c r="D3393" s="5"/>
      <c r="E3393" s="6">
        <v>266</v>
      </c>
      <c r="F3393" s="5">
        <v>1976</v>
      </c>
      <c r="G3393" s="4">
        <v>90.994</v>
      </c>
      <c r="H3393" s="4">
        <v>69.099999999999994</v>
      </c>
      <c r="I3393" s="4">
        <v>59.011000000000003</v>
      </c>
      <c r="J3393" s="4">
        <v>53.469000000000001</v>
      </c>
      <c r="K3393" s="4">
        <v>51.86</v>
      </c>
      <c r="L3393" s="4">
        <v>45.055999999999997</v>
      </c>
      <c r="M3393" s="4">
        <v>39.152999999999999</v>
      </c>
      <c r="N3393" s="4">
        <v>32.530999999999999</v>
      </c>
      <c r="O3393" s="4">
        <v>29.367999999999999</v>
      </c>
      <c r="P3393" s="4">
        <v>28.516999999999999</v>
      </c>
      <c r="Q3393" s="4">
        <v>26.68</v>
      </c>
      <c r="R3393" s="4">
        <v>23.856999999999999</v>
      </c>
      <c r="S3393" s="4">
        <v>20.52</v>
      </c>
      <c r="T3393" s="4">
        <v>16.571999999999999</v>
      </c>
      <c r="U3393" s="4">
        <v>12.065</v>
      </c>
      <c r="V3393" s="4">
        <v>7.4809999999999999</v>
      </c>
      <c r="W3393" s="4">
        <v>1.26475</v>
      </c>
      <c r="X3393" s="4">
        <v>1.26475</v>
      </c>
      <c r="Y3393" s="4">
        <v>1.26475</v>
      </c>
      <c r="Z3393" s="4">
        <v>1.26475</v>
      </c>
      <c r="AA3393" s="4">
        <v>0</v>
      </c>
      <c r="AB3393" s="4">
        <v>57</v>
      </c>
      <c r="AE3393" s="4">
        <v>5.0590000000000002</v>
      </c>
    </row>
    <row r="3394" spans="1:31">
      <c r="A3394" s="8">
        <v>6300</v>
      </c>
      <c r="B3394" s="8" t="s">
        <v>895</v>
      </c>
      <c r="C3394" s="9" t="s">
        <v>299</v>
      </c>
      <c r="D3394" s="5"/>
      <c r="E3394" s="6">
        <v>266</v>
      </c>
      <c r="F3394" s="5">
        <v>1977</v>
      </c>
      <c r="G3394" s="4">
        <v>95.108000000000004</v>
      </c>
      <c r="H3394" s="4">
        <v>72.358000000000004</v>
      </c>
      <c r="I3394" s="4">
        <v>60.820999999999998</v>
      </c>
      <c r="J3394" s="4">
        <v>55.082000000000001</v>
      </c>
      <c r="K3394" s="4">
        <v>53.125</v>
      </c>
      <c r="L3394" s="4">
        <v>47.386000000000003</v>
      </c>
      <c r="M3394" s="4">
        <v>39.911000000000001</v>
      </c>
      <c r="N3394" s="4">
        <v>33.124000000000002</v>
      </c>
      <c r="O3394" s="4">
        <v>29.193999999999999</v>
      </c>
      <c r="P3394" s="4">
        <v>28.347000000000001</v>
      </c>
      <c r="Q3394" s="4">
        <v>26.806000000000001</v>
      </c>
      <c r="R3394" s="4">
        <v>24.023</v>
      </c>
      <c r="S3394" s="4">
        <v>20.669</v>
      </c>
      <c r="T3394" s="4">
        <v>16.728000000000002</v>
      </c>
      <c r="U3394" s="4">
        <v>12.217000000000001</v>
      </c>
      <c r="V3394" s="4">
        <v>7.6139999999999999</v>
      </c>
      <c r="W3394" s="4">
        <v>1.33325</v>
      </c>
      <c r="X3394" s="4">
        <v>1.33325</v>
      </c>
      <c r="Y3394" s="4">
        <v>1.33325</v>
      </c>
      <c r="Z3394" s="4">
        <v>1.33325</v>
      </c>
      <c r="AA3394" s="4">
        <v>0</v>
      </c>
      <c r="AB3394" s="4">
        <v>57</v>
      </c>
      <c r="AE3394" s="4">
        <v>5.3330000000000002</v>
      </c>
    </row>
    <row r="3395" spans="1:31">
      <c r="A3395" s="8">
        <v>6532</v>
      </c>
      <c r="B3395" s="8" t="s">
        <v>895</v>
      </c>
      <c r="C3395" s="9" t="s">
        <v>299</v>
      </c>
      <c r="D3395" s="5"/>
      <c r="E3395" s="6">
        <v>266</v>
      </c>
      <c r="F3395" s="5">
        <v>1978</v>
      </c>
      <c r="G3395" s="4">
        <v>98.924000000000007</v>
      </c>
      <c r="H3395" s="4">
        <v>75.921999999999997</v>
      </c>
      <c r="I3395" s="4">
        <v>62.682000000000002</v>
      </c>
      <c r="J3395" s="4">
        <v>56.829000000000001</v>
      </c>
      <c r="K3395" s="4">
        <v>54.148000000000003</v>
      </c>
      <c r="L3395" s="4">
        <v>50.018000000000001</v>
      </c>
      <c r="M3395" s="4">
        <v>41.036999999999999</v>
      </c>
      <c r="N3395" s="4">
        <v>33.886000000000003</v>
      </c>
      <c r="O3395" s="4">
        <v>29.009</v>
      </c>
      <c r="P3395" s="4">
        <v>28.154</v>
      </c>
      <c r="Q3395" s="4">
        <v>26.937999999999999</v>
      </c>
      <c r="R3395" s="4">
        <v>24.215</v>
      </c>
      <c r="S3395" s="4">
        <v>20.853999999999999</v>
      </c>
      <c r="T3395" s="4">
        <v>16.914000000000001</v>
      </c>
      <c r="U3395" s="4">
        <v>12.391999999999999</v>
      </c>
      <c r="V3395" s="4">
        <v>7.7409999999999997</v>
      </c>
      <c r="W3395" s="4">
        <v>1.37425</v>
      </c>
      <c r="X3395" s="4">
        <v>1.37425</v>
      </c>
      <c r="Y3395" s="4">
        <v>1.37425</v>
      </c>
      <c r="Z3395" s="4">
        <v>1.37425</v>
      </c>
      <c r="AA3395" s="4">
        <v>0</v>
      </c>
      <c r="AB3395" s="4">
        <v>57</v>
      </c>
      <c r="AE3395" s="4">
        <v>5.4969999999999999</v>
      </c>
    </row>
    <row r="3396" spans="1:31">
      <c r="A3396" s="8">
        <v>6764</v>
      </c>
      <c r="B3396" s="8" t="s">
        <v>895</v>
      </c>
      <c r="C3396" s="9" t="s">
        <v>299</v>
      </c>
      <c r="D3396" s="5"/>
      <c r="E3396" s="6">
        <v>266</v>
      </c>
      <c r="F3396" s="5">
        <v>1979</v>
      </c>
      <c r="G3396" s="4">
        <v>102.77</v>
      </c>
      <c r="H3396" s="4">
        <v>79.638999999999996</v>
      </c>
      <c r="I3396" s="4">
        <v>64.712999999999994</v>
      </c>
      <c r="J3396" s="4">
        <v>58.561</v>
      </c>
      <c r="K3396" s="4">
        <v>55.156999999999996</v>
      </c>
      <c r="L3396" s="4">
        <v>52.588000000000001</v>
      </c>
      <c r="M3396" s="4">
        <v>42.695</v>
      </c>
      <c r="N3396" s="4">
        <v>34.759</v>
      </c>
      <c r="O3396" s="4">
        <v>28.905000000000001</v>
      </c>
      <c r="P3396" s="4">
        <v>27.945</v>
      </c>
      <c r="Q3396" s="4">
        <v>27.029</v>
      </c>
      <c r="R3396" s="4">
        <v>24.419</v>
      </c>
      <c r="S3396" s="4">
        <v>21.074999999999999</v>
      </c>
      <c r="T3396" s="4">
        <v>17.132999999999999</v>
      </c>
      <c r="U3396" s="4">
        <v>12.595000000000001</v>
      </c>
      <c r="V3396" s="4">
        <v>7.87</v>
      </c>
      <c r="W3396" s="4">
        <v>1.3835</v>
      </c>
      <c r="X3396" s="4">
        <v>1.3835</v>
      </c>
      <c r="Y3396" s="4">
        <v>1.3835</v>
      </c>
      <c r="Z3396" s="4">
        <v>1.3835</v>
      </c>
      <c r="AA3396" s="4">
        <v>0</v>
      </c>
      <c r="AB3396" s="4">
        <v>57</v>
      </c>
      <c r="AE3396" s="4">
        <v>5.5339999999999998</v>
      </c>
    </row>
    <row r="3397" spans="1:31">
      <c r="A3397" s="8">
        <v>6996</v>
      </c>
      <c r="B3397" s="8" t="s">
        <v>895</v>
      </c>
      <c r="C3397" s="9" t="s">
        <v>299</v>
      </c>
      <c r="D3397" s="5"/>
      <c r="E3397" s="6">
        <v>266</v>
      </c>
      <c r="F3397" s="5">
        <v>1980</v>
      </c>
      <c r="G3397" s="4">
        <v>106.93899999999999</v>
      </c>
      <c r="H3397" s="4">
        <v>83.272999999999996</v>
      </c>
      <c r="I3397" s="4">
        <v>67.025000000000006</v>
      </c>
      <c r="J3397" s="4">
        <v>60.198</v>
      </c>
      <c r="K3397" s="4">
        <v>56.332999999999998</v>
      </c>
      <c r="L3397" s="4">
        <v>54.832999999999998</v>
      </c>
      <c r="M3397" s="4">
        <v>44.905999999999999</v>
      </c>
      <c r="N3397" s="4">
        <v>35.78</v>
      </c>
      <c r="O3397" s="4">
        <v>28.975999999999999</v>
      </c>
      <c r="P3397" s="4">
        <v>27.702999999999999</v>
      </c>
      <c r="Q3397" s="4">
        <v>27.047000000000001</v>
      </c>
      <c r="R3397" s="4">
        <v>24.638999999999999</v>
      </c>
      <c r="S3397" s="4">
        <v>21.327999999999999</v>
      </c>
      <c r="T3397" s="4">
        <v>17.384</v>
      </c>
      <c r="U3397" s="4">
        <v>12.824999999999999</v>
      </c>
      <c r="V3397" s="4">
        <v>8.0109999999999992</v>
      </c>
      <c r="W3397" s="4">
        <v>1.36025</v>
      </c>
      <c r="X3397" s="4">
        <v>1.36025</v>
      </c>
      <c r="Y3397" s="4">
        <v>1.36025</v>
      </c>
      <c r="Z3397" s="4">
        <v>1.36025</v>
      </c>
      <c r="AA3397" s="4">
        <v>0</v>
      </c>
      <c r="AB3397" s="4">
        <v>57</v>
      </c>
      <c r="AE3397" s="4">
        <v>5.4409999999999998</v>
      </c>
    </row>
    <row r="3398" spans="1:31">
      <c r="A3398" s="8">
        <v>7228</v>
      </c>
      <c r="B3398" s="8" t="s">
        <v>895</v>
      </c>
      <c r="C3398" s="9" t="s">
        <v>299</v>
      </c>
      <c r="D3398" s="5"/>
      <c r="E3398" s="6">
        <v>266</v>
      </c>
      <c r="F3398" s="5">
        <v>1981</v>
      </c>
      <c r="G3398" s="4">
        <v>111.491</v>
      </c>
      <c r="H3398" s="4">
        <v>87.516999999999996</v>
      </c>
      <c r="I3398" s="4">
        <v>69.972999999999999</v>
      </c>
      <c r="J3398" s="4">
        <v>61.956000000000003</v>
      </c>
      <c r="K3398" s="4">
        <v>57.703000000000003</v>
      </c>
      <c r="L3398" s="4">
        <v>56.139000000000003</v>
      </c>
      <c r="M3398" s="4">
        <v>46.598999999999997</v>
      </c>
      <c r="N3398" s="4">
        <v>36.792000000000002</v>
      </c>
      <c r="O3398" s="4">
        <v>29.504999999999999</v>
      </c>
      <c r="P3398" s="4">
        <v>27.486999999999998</v>
      </c>
      <c r="Q3398" s="4">
        <v>26.937000000000001</v>
      </c>
      <c r="R3398" s="4">
        <v>24.776</v>
      </c>
      <c r="S3398" s="4">
        <v>21.483000000000001</v>
      </c>
      <c r="T3398" s="4">
        <v>17.533000000000001</v>
      </c>
      <c r="U3398" s="4">
        <v>13.004</v>
      </c>
      <c r="V3398" s="4">
        <v>8.1910000000000007</v>
      </c>
      <c r="W3398" s="4">
        <v>1.4592499999999999</v>
      </c>
      <c r="X3398" s="4">
        <v>1.4592499999999999</v>
      </c>
      <c r="Y3398" s="4">
        <v>1.4592499999999999</v>
      </c>
      <c r="Z3398" s="4">
        <v>1.4592499999999999</v>
      </c>
      <c r="AA3398" s="4">
        <v>0</v>
      </c>
      <c r="AB3398" s="4">
        <v>57</v>
      </c>
      <c r="AE3398" s="4">
        <v>5.8369999999999997</v>
      </c>
    </row>
    <row r="3399" spans="1:31">
      <c r="A3399" s="8">
        <v>7460</v>
      </c>
      <c r="B3399" s="8" t="s">
        <v>895</v>
      </c>
      <c r="C3399" s="9" t="s">
        <v>299</v>
      </c>
      <c r="D3399" s="5"/>
      <c r="E3399" s="6">
        <v>266</v>
      </c>
      <c r="F3399" s="5">
        <v>1982</v>
      </c>
      <c r="G3399" s="4">
        <v>115.88800000000001</v>
      </c>
      <c r="H3399" s="4">
        <v>91.796000000000006</v>
      </c>
      <c r="I3399" s="4">
        <v>73.283000000000001</v>
      </c>
      <c r="J3399" s="4">
        <v>63.71</v>
      </c>
      <c r="K3399" s="4">
        <v>59.341000000000001</v>
      </c>
      <c r="L3399" s="4">
        <v>57.250999999999998</v>
      </c>
      <c r="M3399" s="4">
        <v>48.786999999999999</v>
      </c>
      <c r="N3399" s="4">
        <v>37.808999999999997</v>
      </c>
      <c r="O3399" s="4">
        <v>30.207000000000001</v>
      </c>
      <c r="P3399" s="4">
        <v>27.288</v>
      </c>
      <c r="Q3399" s="4">
        <v>26.805</v>
      </c>
      <c r="R3399" s="4">
        <v>24.940999999999999</v>
      </c>
      <c r="S3399" s="4">
        <v>21.673999999999999</v>
      </c>
      <c r="T3399" s="4">
        <v>17.710999999999999</v>
      </c>
      <c r="U3399" s="4">
        <v>13.191000000000001</v>
      </c>
      <c r="V3399" s="4">
        <v>8.3699999999999992</v>
      </c>
      <c r="W3399" s="4">
        <v>1.53325</v>
      </c>
      <c r="X3399" s="4">
        <v>1.53325</v>
      </c>
      <c r="Y3399" s="4">
        <v>1.53325</v>
      </c>
      <c r="Z3399" s="4">
        <v>1.53325</v>
      </c>
      <c r="AA3399" s="4">
        <v>0</v>
      </c>
      <c r="AB3399" s="4">
        <v>57</v>
      </c>
      <c r="AE3399" s="4">
        <v>6.133</v>
      </c>
    </row>
    <row r="3400" spans="1:31">
      <c r="A3400" s="8">
        <v>7692</v>
      </c>
      <c r="B3400" s="8" t="s">
        <v>895</v>
      </c>
      <c r="C3400" s="9" t="s">
        <v>299</v>
      </c>
      <c r="D3400" s="5"/>
      <c r="E3400" s="6">
        <v>266</v>
      </c>
      <c r="F3400" s="5">
        <v>1983</v>
      </c>
      <c r="G3400" s="4">
        <v>120.249</v>
      </c>
      <c r="H3400" s="4">
        <v>96.042000000000002</v>
      </c>
      <c r="I3400" s="4">
        <v>76.885999999999996</v>
      </c>
      <c r="J3400" s="4">
        <v>65.555999999999997</v>
      </c>
      <c r="K3400" s="4">
        <v>61.106999999999999</v>
      </c>
      <c r="L3400" s="4">
        <v>58.295000000000002</v>
      </c>
      <c r="M3400" s="4">
        <v>51.35</v>
      </c>
      <c r="N3400" s="4">
        <v>38.923000000000002</v>
      </c>
      <c r="O3400" s="4">
        <v>31.007000000000001</v>
      </c>
      <c r="P3400" s="4">
        <v>27.164000000000001</v>
      </c>
      <c r="Q3400" s="4">
        <v>26.658000000000001</v>
      </c>
      <c r="R3400" s="4">
        <v>25.105</v>
      </c>
      <c r="S3400" s="4">
        <v>21.896999999999998</v>
      </c>
      <c r="T3400" s="4">
        <v>17.922999999999998</v>
      </c>
      <c r="U3400" s="4">
        <v>13.391999999999999</v>
      </c>
      <c r="V3400" s="4">
        <v>8.5589999999999993</v>
      </c>
      <c r="W3400" s="4">
        <v>1.57775</v>
      </c>
      <c r="X3400" s="4">
        <v>1.57775</v>
      </c>
      <c r="Y3400" s="4">
        <v>1.57775</v>
      </c>
      <c r="Z3400" s="4">
        <v>1.57775</v>
      </c>
      <c r="AA3400" s="4">
        <v>0</v>
      </c>
      <c r="AB3400" s="4">
        <v>57</v>
      </c>
      <c r="AE3400" s="4">
        <v>6.3109999999999999</v>
      </c>
    </row>
    <row r="3401" spans="1:31">
      <c r="A3401" s="8">
        <v>7924</v>
      </c>
      <c r="B3401" s="8" t="s">
        <v>895</v>
      </c>
      <c r="C3401" s="9" t="s">
        <v>299</v>
      </c>
      <c r="D3401" s="5"/>
      <c r="E3401" s="6">
        <v>266</v>
      </c>
      <c r="F3401" s="5">
        <v>1984</v>
      </c>
      <c r="G3401" s="4">
        <v>124.643</v>
      </c>
      <c r="H3401" s="4">
        <v>100.221</v>
      </c>
      <c r="I3401" s="4">
        <v>80.644000000000005</v>
      </c>
      <c r="J3401" s="4">
        <v>67.647999999999996</v>
      </c>
      <c r="K3401" s="4">
        <v>62.853000000000002</v>
      </c>
      <c r="L3401" s="4">
        <v>59.505000000000003</v>
      </c>
      <c r="M3401" s="4">
        <v>53.976999999999997</v>
      </c>
      <c r="N3401" s="4">
        <v>40.320999999999998</v>
      </c>
      <c r="O3401" s="4">
        <v>31.827999999999999</v>
      </c>
      <c r="P3401" s="4">
        <v>27.192</v>
      </c>
      <c r="Q3401" s="4">
        <v>26.509</v>
      </c>
      <c r="R3401" s="4">
        <v>25.228999999999999</v>
      </c>
      <c r="S3401" s="4">
        <v>22.146000000000001</v>
      </c>
      <c r="T3401" s="4">
        <v>18.172999999999998</v>
      </c>
      <c r="U3401" s="4">
        <v>13.615</v>
      </c>
      <c r="V3401" s="4">
        <v>8.7650000000000006</v>
      </c>
      <c r="W3401" s="4">
        <v>1.5914999999999999</v>
      </c>
      <c r="X3401" s="4">
        <v>1.5914999999999999</v>
      </c>
      <c r="Y3401" s="4">
        <v>1.5914999999999999</v>
      </c>
      <c r="Z3401" s="4">
        <v>1.5914999999999999</v>
      </c>
      <c r="AA3401" s="4">
        <v>0</v>
      </c>
      <c r="AB3401" s="4">
        <v>57</v>
      </c>
      <c r="AE3401" s="4">
        <v>6.3659999999999997</v>
      </c>
    </row>
    <row r="3402" spans="1:31">
      <c r="A3402" s="8">
        <v>8156</v>
      </c>
      <c r="B3402" s="8" t="s">
        <v>895</v>
      </c>
      <c r="C3402" s="9" t="s">
        <v>299</v>
      </c>
      <c r="D3402" s="5"/>
      <c r="E3402" s="6">
        <v>266</v>
      </c>
      <c r="F3402" s="5">
        <v>1985</v>
      </c>
      <c r="G3402" s="4">
        <v>129.16900000000001</v>
      </c>
      <c r="H3402" s="4">
        <v>104.309</v>
      </c>
      <c r="I3402" s="4">
        <v>84.421999999999997</v>
      </c>
      <c r="J3402" s="4">
        <v>70.075999999999993</v>
      </c>
      <c r="K3402" s="4">
        <v>64.525000000000006</v>
      </c>
      <c r="L3402" s="4">
        <v>60.994</v>
      </c>
      <c r="M3402" s="4">
        <v>56.408000000000001</v>
      </c>
      <c r="N3402" s="4">
        <v>42.164999999999999</v>
      </c>
      <c r="O3402" s="4">
        <v>32.668999999999997</v>
      </c>
      <c r="P3402" s="4">
        <v>27.382999999999999</v>
      </c>
      <c r="Q3402" s="4">
        <v>26.361999999999998</v>
      </c>
      <c r="R3402" s="4">
        <v>25.298999999999999</v>
      </c>
      <c r="S3402" s="4">
        <v>22.413</v>
      </c>
      <c r="T3402" s="4">
        <v>18.463000000000001</v>
      </c>
      <c r="U3402" s="4">
        <v>13.869</v>
      </c>
      <c r="V3402" s="4">
        <v>8.9770000000000003</v>
      </c>
      <c r="W3402" s="4">
        <v>1.5767500000000001</v>
      </c>
      <c r="X3402" s="4">
        <v>1.5767500000000001</v>
      </c>
      <c r="Y3402" s="4">
        <v>1.5767500000000001</v>
      </c>
      <c r="Z3402" s="4">
        <v>1.5767500000000001</v>
      </c>
      <c r="AA3402" s="4">
        <v>0</v>
      </c>
      <c r="AB3402" s="4">
        <v>57</v>
      </c>
      <c r="AE3402" s="4">
        <v>6.3070000000000004</v>
      </c>
    </row>
    <row r="3403" spans="1:31">
      <c r="A3403" s="8">
        <v>8388</v>
      </c>
      <c r="B3403" s="8" t="s">
        <v>895</v>
      </c>
      <c r="C3403" s="9" t="s">
        <v>299</v>
      </c>
      <c r="D3403" s="5"/>
      <c r="E3403" s="6">
        <v>266</v>
      </c>
      <c r="F3403" s="5">
        <v>1986</v>
      </c>
      <c r="G3403" s="4">
        <v>133.93199999999999</v>
      </c>
      <c r="H3403" s="4">
        <v>108.941</v>
      </c>
      <c r="I3403" s="4">
        <v>88.510999999999996</v>
      </c>
      <c r="J3403" s="4">
        <v>73.02</v>
      </c>
      <c r="K3403" s="4">
        <v>66.239000000000004</v>
      </c>
      <c r="L3403" s="4">
        <v>62.1</v>
      </c>
      <c r="M3403" s="4">
        <v>57.651000000000003</v>
      </c>
      <c r="N3403" s="4">
        <v>44.268000000000001</v>
      </c>
      <c r="O3403" s="4">
        <v>33.816000000000003</v>
      </c>
      <c r="P3403" s="4">
        <v>27.802</v>
      </c>
      <c r="Q3403" s="4">
        <v>26.166</v>
      </c>
      <c r="R3403" s="4">
        <v>25.242000000000001</v>
      </c>
      <c r="S3403" s="4">
        <v>22.571999999999999</v>
      </c>
      <c r="T3403" s="4">
        <v>18.648</v>
      </c>
      <c r="U3403" s="4">
        <v>14.035</v>
      </c>
      <c r="V3403" s="4">
        <v>9.157</v>
      </c>
      <c r="W3403" s="4">
        <v>1.69075</v>
      </c>
      <c r="X3403" s="4">
        <v>1.69075</v>
      </c>
      <c r="Y3403" s="4">
        <v>1.69075</v>
      </c>
      <c r="Z3403" s="4">
        <v>1.69075</v>
      </c>
      <c r="AA3403" s="4">
        <v>0</v>
      </c>
      <c r="AB3403" s="4">
        <v>57</v>
      </c>
      <c r="AE3403" s="4">
        <v>6.7629999999999999</v>
      </c>
    </row>
    <row r="3404" spans="1:31">
      <c r="A3404" s="8">
        <v>8620</v>
      </c>
      <c r="B3404" s="8" t="s">
        <v>895</v>
      </c>
      <c r="C3404" s="9" t="s">
        <v>299</v>
      </c>
      <c r="D3404" s="5"/>
      <c r="E3404" s="6">
        <v>266</v>
      </c>
      <c r="F3404" s="5">
        <v>1987</v>
      </c>
      <c r="G3404" s="4">
        <v>138.41499999999999</v>
      </c>
      <c r="H3404" s="4">
        <v>113.56100000000001</v>
      </c>
      <c r="I3404" s="4">
        <v>92.667000000000002</v>
      </c>
      <c r="J3404" s="4">
        <v>76.341999999999999</v>
      </c>
      <c r="K3404" s="4">
        <v>68.02</v>
      </c>
      <c r="L3404" s="4">
        <v>63.585000000000001</v>
      </c>
      <c r="M3404" s="4">
        <v>58.664000000000001</v>
      </c>
      <c r="N3404" s="4">
        <v>46.686</v>
      </c>
      <c r="O3404" s="4">
        <v>34.936999999999998</v>
      </c>
      <c r="P3404" s="4">
        <v>28.442</v>
      </c>
      <c r="Q3404" s="4">
        <v>25.998999999999999</v>
      </c>
      <c r="R3404" s="4">
        <v>25.164000000000001</v>
      </c>
      <c r="S3404" s="4">
        <v>22.763000000000002</v>
      </c>
      <c r="T3404" s="4">
        <v>18.864999999999998</v>
      </c>
      <c r="U3404" s="4">
        <v>14.228999999999999</v>
      </c>
      <c r="V3404" s="4">
        <v>9.3149999999999995</v>
      </c>
      <c r="W3404" s="4">
        <v>1.7802500000000001</v>
      </c>
      <c r="X3404" s="4">
        <v>1.7802500000000001</v>
      </c>
      <c r="Y3404" s="4">
        <v>1.7802500000000001</v>
      </c>
      <c r="Z3404" s="4">
        <v>1.7802500000000001</v>
      </c>
      <c r="AA3404" s="4">
        <v>0</v>
      </c>
      <c r="AB3404" s="4">
        <v>57</v>
      </c>
      <c r="AE3404" s="4">
        <v>7.1210000000000004</v>
      </c>
    </row>
    <row r="3405" spans="1:31">
      <c r="A3405" s="8">
        <v>8852</v>
      </c>
      <c r="B3405" s="8" t="s">
        <v>895</v>
      </c>
      <c r="C3405" s="9" t="s">
        <v>299</v>
      </c>
      <c r="D3405" s="5"/>
      <c r="E3405" s="6">
        <v>266</v>
      </c>
      <c r="F3405" s="5">
        <v>1988</v>
      </c>
      <c r="G3405" s="4">
        <v>142.815</v>
      </c>
      <c r="H3405" s="4">
        <v>118.13500000000001</v>
      </c>
      <c r="I3405" s="4">
        <v>96.876000000000005</v>
      </c>
      <c r="J3405" s="4">
        <v>79.959000000000003</v>
      </c>
      <c r="K3405" s="4">
        <v>69.900999999999996</v>
      </c>
      <c r="L3405" s="4">
        <v>65.367000000000004</v>
      </c>
      <c r="M3405" s="4">
        <v>59.694000000000003</v>
      </c>
      <c r="N3405" s="4">
        <v>49.216000000000001</v>
      </c>
      <c r="O3405" s="4">
        <v>36.094999999999999</v>
      </c>
      <c r="P3405" s="4">
        <v>29.265000000000001</v>
      </c>
      <c r="Q3405" s="4">
        <v>25.911999999999999</v>
      </c>
      <c r="R3405" s="4">
        <v>25.07</v>
      </c>
      <c r="S3405" s="4">
        <v>22.962</v>
      </c>
      <c r="T3405" s="4">
        <v>19.114000000000001</v>
      </c>
      <c r="U3405" s="4">
        <v>14.458</v>
      </c>
      <c r="V3405" s="4">
        <v>9.4779999999999998</v>
      </c>
      <c r="W3405" s="4">
        <v>1.8394999999999999</v>
      </c>
      <c r="X3405" s="4">
        <v>1.8394999999999999</v>
      </c>
      <c r="Y3405" s="4">
        <v>1.8394999999999999</v>
      </c>
      <c r="Z3405" s="4">
        <v>1.8394999999999999</v>
      </c>
      <c r="AA3405" s="4">
        <v>0</v>
      </c>
      <c r="AB3405" s="4">
        <v>57</v>
      </c>
      <c r="AE3405" s="4">
        <v>7.3579999999999997</v>
      </c>
    </row>
    <row r="3406" spans="1:31">
      <c r="A3406" s="8">
        <v>9084</v>
      </c>
      <c r="B3406" s="8" t="s">
        <v>895</v>
      </c>
      <c r="C3406" s="9" t="s">
        <v>299</v>
      </c>
      <c r="D3406" s="5"/>
      <c r="E3406" s="6">
        <v>266</v>
      </c>
      <c r="F3406" s="5">
        <v>1989</v>
      </c>
      <c r="G3406" s="4">
        <v>147.47200000000001</v>
      </c>
      <c r="H3406" s="4">
        <v>122.626</v>
      </c>
      <c r="I3406" s="4">
        <v>101.108</v>
      </c>
      <c r="J3406" s="4">
        <v>83.713999999999999</v>
      </c>
      <c r="K3406" s="4">
        <v>72.013999999999996</v>
      </c>
      <c r="L3406" s="4">
        <v>67.3</v>
      </c>
      <c r="M3406" s="4">
        <v>61.002000000000002</v>
      </c>
      <c r="N3406" s="4">
        <v>51.567999999999998</v>
      </c>
      <c r="O3406" s="4">
        <v>37.438000000000002</v>
      </c>
      <c r="P3406" s="4">
        <v>30.181000000000001</v>
      </c>
      <c r="Q3406" s="4">
        <v>25.977</v>
      </c>
      <c r="R3406" s="4">
        <v>24.968</v>
      </c>
      <c r="S3406" s="4">
        <v>23.135999999999999</v>
      </c>
      <c r="T3406" s="4">
        <v>19.39</v>
      </c>
      <c r="U3406" s="4">
        <v>14.722</v>
      </c>
      <c r="V3406" s="4">
        <v>9.6669999999999998</v>
      </c>
      <c r="W3406" s="4">
        <v>1.8640000000000001</v>
      </c>
      <c r="X3406" s="4">
        <v>1.8640000000000001</v>
      </c>
      <c r="Y3406" s="4">
        <v>1.8640000000000001</v>
      </c>
      <c r="Z3406" s="4">
        <v>1.8640000000000001</v>
      </c>
      <c r="AA3406" s="4">
        <v>0</v>
      </c>
      <c r="AB3406" s="4">
        <v>57</v>
      </c>
      <c r="AE3406" s="4">
        <v>7.4560000000000004</v>
      </c>
    </row>
    <row r="3407" spans="1:31">
      <c r="A3407" s="8">
        <v>9316</v>
      </c>
      <c r="B3407" s="8" t="s">
        <v>895</v>
      </c>
      <c r="C3407" s="9" t="s">
        <v>299</v>
      </c>
      <c r="D3407" s="5"/>
      <c r="E3407" s="6">
        <v>266</v>
      </c>
      <c r="F3407" s="5">
        <v>1990</v>
      </c>
      <c r="G3407" s="4">
        <v>152.62200000000001</v>
      </c>
      <c r="H3407" s="4">
        <v>127.00700000000001</v>
      </c>
      <c r="I3407" s="4">
        <v>105.32</v>
      </c>
      <c r="J3407" s="4">
        <v>87.488</v>
      </c>
      <c r="K3407" s="4">
        <v>74.462999999999994</v>
      </c>
      <c r="L3407" s="4">
        <v>69.260999999999996</v>
      </c>
      <c r="M3407" s="4">
        <v>62.686999999999998</v>
      </c>
      <c r="N3407" s="4">
        <v>53.625</v>
      </c>
      <c r="O3407" s="4">
        <v>39.082000000000001</v>
      </c>
      <c r="P3407" s="4">
        <v>31.109000000000002</v>
      </c>
      <c r="Q3407" s="4">
        <v>26.228999999999999</v>
      </c>
      <c r="R3407" s="4">
        <v>24.873999999999999</v>
      </c>
      <c r="S3407" s="4">
        <v>23.259</v>
      </c>
      <c r="T3407" s="4">
        <v>19.687000000000001</v>
      </c>
      <c r="U3407" s="4">
        <v>15.025</v>
      </c>
      <c r="V3407" s="4">
        <v>9.8819999999999997</v>
      </c>
      <c r="W3407" s="4">
        <v>5.093</v>
      </c>
      <c r="X3407" s="4">
        <v>1.841</v>
      </c>
      <c r="Y3407" s="4">
        <v>0.43099999999999999</v>
      </c>
      <c r="Z3407" s="4">
        <v>5.5E-2</v>
      </c>
      <c r="AA3407" s="4">
        <v>4.0000000000000001E-3</v>
      </c>
      <c r="AB3407" s="4">
        <v>57</v>
      </c>
      <c r="AE3407" s="4">
        <v>7.4240000000000004</v>
      </c>
    </row>
    <row r="3408" spans="1:31">
      <c r="A3408" s="8">
        <v>9548</v>
      </c>
      <c r="B3408" s="8" t="s">
        <v>895</v>
      </c>
      <c r="C3408" s="9" t="s">
        <v>299</v>
      </c>
      <c r="D3408" s="5"/>
      <c r="E3408" s="6">
        <v>266</v>
      </c>
      <c r="F3408" s="5">
        <v>1991</v>
      </c>
      <c r="G3408" s="4">
        <v>158.06299999999999</v>
      </c>
      <c r="H3408" s="4">
        <v>131.95699999999999</v>
      </c>
      <c r="I3408" s="4">
        <v>109.947</v>
      </c>
      <c r="J3408" s="4">
        <v>91.573999999999998</v>
      </c>
      <c r="K3408" s="4">
        <v>77.36</v>
      </c>
      <c r="L3408" s="4">
        <v>70.682000000000002</v>
      </c>
      <c r="M3408" s="4">
        <v>63.710999999999999</v>
      </c>
      <c r="N3408" s="4">
        <v>55.289000000000001</v>
      </c>
      <c r="O3408" s="4">
        <v>41.305</v>
      </c>
      <c r="P3408" s="4">
        <v>32.136000000000003</v>
      </c>
      <c r="Q3408" s="4">
        <v>26.634</v>
      </c>
      <c r="R3408" s="4">
        <v>24.722000000000001</v>
      </c>
      <c r="S3408" s="4">
        <v>23.224</v>
      </c>
      <c r="T3408" s="4">
        <v>19.850999999999999</v>
      </c>
      <c r="U3408" s="4">
        <v>15.211</v>
      </c>
      <c r="V3408" s="4">
        <v>10.061</v>
      </c>
      <c r="W3408" s="4">
        <v>5.3120000000000003</v>
      </c>
      <c r="X3408" s="4">
        <v>2.0179999999999998</v>
      </c>
      <c r="Y3408" s="4">
        <v>0.50600000000000001</v>
      </c>
      <c r="Z3408" s="4">
        <v>6.4000000000000001E-2</v>
      </c>
      <c r="AA3408" s="4">
        <v>4.0000000000000001E-3</v>
      </c>
      <c r="AB3408" s="4">
        <v>57</v>
      </c>
      <c r="AE3408" s="4">
        <v>7.9039999999999999</v>
      </c>
    </row>
    <row r="3409" spans="1:31">
      <c r="A3409" s="8">
        <v>9780</v>
      </c>
      <c r="B3409" s="8" t="s">
        <v>895</v>
      </c>
      <c r="C3409" s="9" t="s">
        <v>299</v>
      </c>
      <c r="D3409" s="5"/>
      <c r="E3409" s="6">
        <v>266</v>
      </c>
      <c r="F3409" s="5">
        <v>1992</v>
      </c>
      <c r="G3409" s="4">
        <v>164.065</v>
      </c>
      <c r="H3409" s="4">
        <v>136.727</v>
      </c>
      <c r="I3409" s="4">
        <v>114.53</v>
      </c>
      <c r="J3409" s="4">
        <v>95.691999999999993</v>
      </c>
      <c r="K3409" s="4">
        <v>80.66</v>
      </c>
      <c r="L3409" s="4">
        <v>72.238</v>
      </c>
      <c r="M3409" s="4">
        <v>65.013000000000005</v>
      </c>
      <c r="N3409" s="4">
        <v>56.508000000000003</v>
      </c>
      <c r="O3409" s="4">
        <v>43.773000000000003</v>
      </c>
      <c r="P3409" s="4">
        <v>33.170999999999999</v>
      </c>
      <c r="Q3409" s="4">
        <v>27.247</v>
      </c>
      <c r="R3409" s="4">
        <v>24.579000000000001</v>
      </c>
      <c r="S3409" s="4">
        <v>23.161999999999999</v>
      </c>
      <c r="T3409" s="4">
        <v>20.035</v>
      </c>
      <c r="U3409" s="4">
        <v>15.404</v>
      </c>
      <c r="V3409" s="4">
        <v>10.226000000000001</v>
      </c>
      <c r="W3409" s="4">
        <v>5.4729999999999999</v>
      </c>
      <c r="X3409" s="4">
        <v>2.1480000000000001</v>
      </c>
      <c r="Y3409" s="4">
        <v>0.55800000000000005</v>
      </c>
      <c r="Z3409" s="4">
        <v>7.5999999999999998E-2</v>
      </c>
      <c r="AA3409" s="4">
        <v>4.0000000000000001E-3</v>
      </c>
      <c r="AB3409" s="4">
        <v>57</v>
      </c>
      <c r="AE3409" s="4">
        <v>8.2590000000000003</v>
      </c>
    </row>
    <row r="3410" spans="1:31">
      <c r="A3410" s="8">
        <v>10012</v>
      </c>
      <c r="B3410" s="8" t="s">
        <v>895</v>
      </c>
      <c r="C3410" s="9" t="s">
        <v>299</v>
      </c>
      <c r="D3410" s="5"/>
      <c r="E3410" s="6">
        <v>266</v>
      </c>
      <c r="F3410" s="5">
        <v>1993</v>
      </c>
      <c r="G3410" s="4">
        <v>170.113</v>
      </c>
      <c r="H3410" s="4">
        <v>141.31399999999999</v>
      </c>
      <c r="I3410" s="4">
        <v>119.059</v>
      </c>
      <c r="J3410" s="4">
        <v>99.834000000000003</v>
      </c>
      <c r="K3410" s="4">
        <v>84.212000000000003</v>
      </c>
      <c r="L3410" s="4">
        <v>74.031000000000006</v>
      </c>
      <c r="M3410" s="4">
        <v>66.644999999999996</v>
      </c>
      <c r="N3410" s="4">
        <v>57.441000000000003</v>
      </c>
      <c r="O3410" s="4">
        <v>46.250999999999998</v>
      </c>
      <c r="P3410" s="4">
        <v>34.313000000000002</v>
      </c>
      <c r="Q3410" s="4">
        <v>28.030999999999999</v>
      </c>
      <c r="R3410" s="4">
        <v>24.49</v>
      </c>
      <c r="S3410" s="4">
        <v>23.088000000000001</v>
      </c>
      <c r="T3410" s="4">
        <v>20.22</v>
      </c>
      <c r="U3410" s="4">
        <v>15.617000000000001</v>
      </c>
      <c r="V3410" s="4">
        <v>10.404</v>
      </c>
      <c r="W3410" s="4">
        <v>5.5739999999999998</v>
      </c>
      <c r="X3410" s="4">
        <v>2.2189999999999999</v>
      </c>
      <c r="Y3410" s="4">
        <v>0.58099999999999996</v>
      </c>
      <c r="Z3410" s="4">
        <v>8.8999999999999996E-2</v>
      </c>
      <c r="AA3410" s="4">
        <v>5.0000000000000001E-3</v>
      </c>
      <c r="AB3410" s="4">
        <v>57</v>
      </c>
      <c r="AE3410" s="4">
        <v>8.468</v>
      </c>
    </row>
    <row r="3411" spans="1:31">
      <c r="A3411" s="8">
        <v>10244</v>
      </c>
      <c r="B3411" s="8" t="s">
        <v>895</v>
      </c>
      <c r="C3411" s="9" t="s">
        <v>299</v>
      </c>
      <c r="D3411" s="5"/>
      <c r="E3411" s="6">
        <v>266</v>
      </c>
      <c r="F3411" s="5">
        <v>1994</v>
      </c>
      <c r="G3411" s="4">
        <v>175.26499999999999</v>
      </c>
      <c r="H3411" s="4">
        <v>145.80199999999999</v>
      </c>
      <c r="I3411" s="4">
        <v>123.536</v>
      </c>
      <c r="J3411" s="4">
        <v>104.017</v>
      </c>
      <c r="K3411" s="4">
        <v>87.888999999999996</v>
      </c>
      <c r="L3411" s="4">
        <v>76.231999999999999</v>
      </c>
      <c r="M3411" s="4">
        <v>68.540999999999997</v>
      </c>
      <c r="N3411" s="4">
        <v>58.395000000000003</v>
      </c>
      <c r="O3411" s="4">
        <v>48.453000000000003</v>
      </c>
      <c r="P3411" s="4">
        <v>35.707000000000001</v>
      </c>
      <c r="Q3411" s="4">
        <v>28.914000000000001</v>
      </c>
      <c r="R3411" s="4">
        <v>24.545999999999999</v>
      </c>
      <c r="S3411" s="4">
        <v>23.016999999999999</v>
      </c>
      <c r="T3411" s="4">
        <v>20.388000000000002</v>
      </c>
      <c r="U3411" s="4">
        <v>15.861000000000001</v>
      </c>
      <c r="V3411" s="4">
        <v>10.608000000000001</v>
      </c>
      <c r="W3411" s="4">
        <v>5.6369999999999996</v>
      </c>
      <c r="X3411" s="4">
        <v>2.226</v>
      </c>
      <c r="Y3411" s="4">
        <v>0.57399999999999995</v>
      </c>
      <c r="Z3411" s="4">
        <v>9.4E-2</v>
      </c>
      <c r="AA3411" s="4">
        <v>5.0000000000000001E-3</v>
      </c>
      <c r="AB3411" s="4">
        <v>57</v>
      </c>
      <c r="AE3411" s="4">
        <v>8.5359999999999996</v>
      </c>
    </row>
    <row r="3412" spans="1:31">
      <c r="A3412" s="8">
        <v>10476</v>
      </c>
      <c r="B3412" s="8" t="s">
        <v>895</v>
      </c>
      <c r="C3412" s="9" t="s">
        <v>299</v>
      </c>
      <c r="D3412" s="5"/>
      <c r="E3412" s="6">
        <v>266</v>
      </c>
      <c r="F3412" s="5">
        <v>1995</v>
      </c>
      <c r="G3412" s="4">
        <v>178.89699999999999</v>
      </c>
      <c r="H3412" s="4">
        <v>150.28200000000001</v>
      </c>
      <c r="I3412" s="4">
        <v>127.92100000000001</v>
      </c>
      <c r="J3412" s="4">
        <v>108.233</v>
      </c>
      <c r="K3412" s="4">
        <v>91.632000000000005</v>
      </c>
      <c r="L3412" s="4">
        <v>78.908000000000001</v>
      </c>
      <c r="M3412" s="4">
        <v>70.600999999999999</v>
      </c>
      <c r="N3412" s="4">
        <v>59.633000000000003</v>
      </c>
      <c r="O3412" s="4">
        <v>50.238</v>
      </c>
      <c r="P3412" s="4">
        <v>37.393000000000001</v>
      </c>
      <c r="Q3412" s="4">
        <v>29.852</v>
      </c>
      <c r="R3412" s="4">
        <v>24.798999999999999</v>
      </c>
      <c r="S3412" s="4">
        <v>22.962</v>
      </c>
      <c r="T3412" s="4">
        <v>20.529</v>
      </c>
      <c r="U3412" s="4">
        <v>16.14</v>
      </c>
      <c r="V3412" s="4">
        <v>10.84</v>
      </c>
      <c r="W3412" s="4">
        <v>5.6890000000000001</v>
      </c>
      <c r="X3412" s="4">
        <v>2.1789999999999998</v>
      </c>
      <c r="Y3412" s="4">
        <v>0.52200000000000002</v>
      </c>
      <c r="Z3412" s="4">
        <v>7.1999999999999995E-2</v>
      </c>
      <c r="AA3412" s="4">
        <v>5.0000000000000001E-3</v>
      </c>
      <c r="AB3412" s="4">
        <v>57</v>
      </c>
      <c r="AE3412" s="4">
        <v>8.4670000000000005</v>
      </c>
    </row>
    <row r="3413" spans="1:31">
      <c r="A3413" s="8">
        <v>10708</v>
      </c>
      <c r="B3413" s="8" t="s">
        <v>895</v>
      </c>
      <c r="C3413" s="9" t="s">
        <v>299</v>
      </c>
      <c r="D3413" s="5"/>
      <c r="E3413" s="6">
        <v>266</v>
      </c>
      <c r="F3413" s="5">
        <v>1996</v>
      </c>
      <c r="G3413" s="4">
        <v>183.01499999999999</v>
      </c>
      <c r="H3413" s="4">
        <v>155.28299999999999</v>
      </c>
      <c r="I3413" s="4">
        <v>132.29</v>
      </c>
      <c r="J3413" s="4">
        <v>112.294</v>
      </c>
      <c r="K3413" s="4">
        <v>95.016999999999996</v>
      </c>
      <c r="L3413" s="4">
        <v>80.98</v>
      </c>
      <c r="M3413" s="4">
        <v>71.703999999999994</v>
      </c>
      <c r="N3413" s="4">
        <v>60.965000000000003</v>
      </c>
      <c r="O3413" s="4">
        <v>51.884999999999998</v>
      </c>
      <c r="P3413" s="4">
        <v>39.347000000000001</v>
      </c>
      <c r="Q3413" s="4">
        <v>30.763999999999999</v>
      </c>
      <c r="R3413" s="4">
        <v>25.149000000000001</v>
      </c>
      <c r="S3413" s="4">
        <v>22.774000000000001</v>
      </c>
      <c r="T3413" s="4">
        <v>20.462</v>
      </c>
      <c r="U3413" s="4">
        <v>16.260999999999999</v>
      </c>
      <c r="V3413" s="4">
        <v>11.036</v>
      </c>
      <c r="W3413" s="4">
        <v>5.93</v>
      </c>
      <c r="X3413" s="4">
        <v>2.359</v>
      </c>
      <c r="Y3413" s="4">
        <v>0.61399999999999999</v>
      </c>
      <c r="Z3413" s="4">
        <v>8.1000000000000003E-2</v>
      </c>
      <c r="AA3413" s="4">
        <v>5.0000000000000001E-3</v>
      </c>
      <c r="AB3413" s="4">
        <v>57</v>
      </c>
      <c r="AE3413" s="4">
        <v>8.9890000000000008</v>
      </c>
    </row>
    <row r="3414" spans="1:31">
      <c r="A3414" s="8">
        <v>10940</v>
      </c>
      <c r="B3414" s="8" t="s">
        <v>895</v>
      </c>
      <c r="C3414" s="9" t="s">
        <v>299</v>
      </c>
      <c r="D3414" s="5"/>
      <c r="E3414" s="6">
        <v>266</v>
      </c>
      <c r="F3414" s="5">
        <v>1997</v>
      </c>
      <c r="G3414" s="4">
        <v>184.02699999999999</v>
      </c>
      <c r="H3414" s="4">
        <v>160.78299999999999</v>
      </c>
      <c r="I3414" s="4">
        <v>136.745</v>
      </c>
      <c r="J3414" s="4">
        <v>116.604</v>
      </c>
      <c r="K3414" s="4">
        <v>98.724999999999994</v>
      </c>
      <c r="L3414" s="4">
        <v>83.64</v>
      </c>
      <c r="M3414" s="4">
        <v>72.918999999999997</v>
      </c>
      <c r="N3414" s="4">
        <v>62.506</v>
      </c>
      <c r="O3414" s="4">
        <v>53.189</v>
      </c>
      <c r="P3414" s="4">
        <v>41.661000000000001</v>
      </c>
      <c r="Q3414" s="4">
        <v>31.759</v>
      </c>
      <c r="R3414" s="4">
        <v>25.745999999999999</v>
      </c>
      <c r="S3414" s="4">
        <v>22.64</v>
      </c>
      <c r="T3414" s="4">
        <v>20.422000000000001</v>
      </c>
      <c r="U3414" s="4">
        <v>16.422999999999998</v>
      </c>
      <c r="V3414" s="4">
        <v>11.215999999999999</v>
      </c>
      <c r="W3414" s="4">
        <v>6.14</v>
      </c>
      <c r="X3414" s="4">
        <v>2.4889999999999999</v>
      </c>
      <c r="Y3414" s="4">
        <v>0.68200000000000005</v>
      </c>
      <c r="Z3414" s="4">
        <v>9.5000000000000001E-2</v>
      </c>
      <c r="AA3414" s="4">
        <v>5.0000000000000001E-3</v>
      </c>
      <c r="AB3414" s="4">
        <v>57</v>
      </c>
      <c r="AE3414" s="4">
        <v>9.4109999999999996</v>
      </c>
    </row>
    <row r="3415" spans="1:31">
      <c r="A3415" s="8">
        <v>11172</v>
      </c>
      <c r="B3415" s="8" t="s">
        <v>895</v>
      </c>
      <c r="C3415" s="9" t="s">
        <v>299</v>
      </c>
      <c r="D3415" s="5"/>
      <c r="E3415" s="6">
        <v>266</v>
      </c>
      <c r="F3415" s="5">
        <v>1998</v>
      </c>
      <c r="G3415" s="4">
        <v>182.881</v>
      </c>
      <c r="H3415" s="4">
        <v>166.49799999999999</v>
      </c>
      <c r="I3415" s="4">
        <v>141.18899999999999</v>
      </c>
      <c r="J3415" s="4">
        <v>121.03400000000001</v>
      </c>
      <c r="K3415" s="4">
        <v>102.61799999999999</v>
      </c>
      <c r="L3415" s="4">
        <v>86.753</v>
      </c>
      <c r="M3415" s="4">
        <v>74.378</v>
      </c>
      <c r="N3415" s="4">
        <v>64.132000000000005</v>
      </c>
      <c r="O3415" s="4">
        <v>54.231000000000002</v>
      </c>
      <c r="P3415" s="4">
        <v>44.11</v>
      </c>
      <c r="Q3415" s="4">
        <v>32.890999999999998</v>
      </c>
      <c r="R3415" s="4">
        <v>26.527000000000001</v>
      </c>
      <c r="S3415" s="4">
        <v>22.59</v>
      </c>
      <c r="T3415" s="4">
        <v>20.399000000000001</v>
      </c>
      <c r="U3415" s="4">
        <v>16.603999999999999</v>
      </c>
      <c r="V3415" s="4">
        <v>11.396000000000001</v>
      </c>
      <c r="W3415" s="4">
        <v>6.31</v>
      </c>
      <c r="X3415" s="4">
        <v>2.5630000000000002</v>
      </c>
      <c r="Y3415" s="4">
        <v>0.71599999999999997</v>
      </c>
      <c r="Z3415" s="4">
        <v>0.109</v>
      </c>
      <c r="AA3415" s="4">
        <v>7.0000000000000001E-3</v>
      </c>
      <c r="AB3415" s="4">
        <v>57</v>
      </c>
      <c r="AE3415" s="4">
        <v>9.7050000000000001</v>
      </c>
    </row>
    <row r="3416" spans="1:31">
      <c r="A3416" s="8">
        <v>11404</v>
      </c>
      <c r="B3416" s="8" t="s">
        <v>895</v>
      </c>
      <c r="C3416" s="9" t="s">
        <v>299</v>
      </c>
      <c r="D3416" s="5"/>
      <c r="E3416" s="6">
        <v>266</v>
      </c>
      <c r="F3416" s="5">
        <v>1999</v>
      </c>
      <c r="G3416" s="4">
        <v>181.17</v>
      </c>
      <c r="H3416" s="4">
        <v>171.714</v>
      </c>
      <c r="I3416" s="4">
        <v>145.66300000000001</v>
      </c>
      <c r="J3416" s="4">
        <v>125.39</v>
      </c>
      <c r="K3416" s="4">
        <v>106.547</v>
      </c>
      <c r="L3416" s="4">
        <v>90.102000000000004</v>
      </c>
      <c r="M3416" s="4">
        <v>76.197000000000003</v>
      </c>
      <c r="N3416" s="4">
        <v>65.667000000000002</v>
      </c>
      <c r="O3416" s="4">
        <v>55.186999999999998</v>
      </c>
      <c r="P3416" s="4">
        <v>46.343000000000004</v>
      </c>
      <c r="Q3416" s="4">
        <v>34.253</v>
      </c>
      <c r="R3416" s="4">
        <v>27.384</v>
      </c>
      <c r="S3416" s="4">
        <v>22.673999999999999</v>
      </c>
      <c r="T3416" s="4">
        <v>20.370999999999999</v>
      </c>
      <c r="U3416" s="4">
        <v>16.771999999999998</v>
      </c>
      <c r="V3416" s="4">
        <v>11.577</v>
      </c>
      <c r="W3416" s="4">
        <v>6.4370000000000003</v>
      </c>
      <c r="X3416" s="4">
        <v>2.5840000000000001</v>
      </c>
      <c r="Y3416" s="4">
        <v>0.70799999999999996</v>
      </c>
      <c r="Z3416" s="4">
        <v>0.115</v>
      </c>
      <c r="AA3416" s="4">
        <v>7.0000000000000001E-3</v>
      </c>
      <c r="AB3416" s="4">
        <v>57</v>
      </c>
      <c r="AE3416" s="4">
        <v>9.8510000000000009</v>
      </c>
    </row>
    <row r="3417" spans="1:31">
      <c r="A3417" s="8">
        <v>11636</v>
      </c>
      <c r="B3417" s="8" t="s">
        <v>895</v>
      </c>
      <c r="C3417" s="9" t="s">
        <v>299</v>
      </c>
      <c r="D3417" s="5"/>
      <c r="E3417" s="6">
        <v>266</v>
      </c>
      <c r="F3417" s="5">
        <v>2000</v>
      </c>
      <c r="G3417" s="4">
        <v>180.04499999999999</v>
      </c>
      <c r="H3417" s="4">
        <v>175.55799999999999</v>
      </c>
      <c r="I3417" s="4">
        <v>150.32300000000001</v>
      </c>
      <c r="J3417" s="4">
        <v>129.571</v>
      </c>
      <c r="K3417" s="4">
        <v>110.45399999999999</v>
      </c>
      <c r="L3417" s="4">
        <v>93.546000000000006</v>
      </c>
      <c r="M3417" s="4">
        <v>78.421000000000006</v>
      </c>
      <c r="N3417" s="4">
        <v>67.082999999999998</v>
      </c>
      <c r="O3417" s="4">
        <v>56.207000000000001</v>
      </c>
      <c r="P3417" s="4">
        <v>48.131999999999998</v>
      </c>
      <c r="Q3417" s="4">
        <v>35.881</v>
      </c>
      <c r="R3417" s="4">
        <v>28.27</v>
      </c>
      <c r="S3417" s="4">
        <v>22.925999999999998</v>
      </c>
      <c r="T3417" s="4">
        <v>20.341999999999999</v>
      </c>
      <c r="U3417" s="4">
        <v>16.907</v>
      </c>
      <c r="V3417" s="4">
        <v>11.766</v>
      </c>
      <c r="W3417" s="4">
        <v>6.5289999999999999</v>
      </c>
      <c r="X3417" s="4">
        <v>2.5630000000000002</v>
      </c>
      <c r="Y3417" s="4">
        <v>0.65100000000000002</v>
      </c>
      <c r="Z3417" s="4">
        <v>9.1999999999999998E-2</v>
      </c>
      <c r="AA3417" s="4">
        <v>7.0000000000000001E-3</v>
      </c>
      <c r="AB3417" s="4">
        <v>57</v>
      </c>
      <c r="AE3417" s="4">
        <v>9.8420000000000005</v>
      </c>
    </row>
    <row r="3418" spans="1:31">
      <c r="A3418" s="8">
        <v>11868</v>
      </c>
      <c r="B3418" s="8" t="s">
        <v>895</v>
      </c>
      <c r="C3418" s="9" t="s">
        <v>299</v>
      </c>
      <c r="D3418" s="5"/>
      <c r="E3418" s="6">
        <v>266</v>
      </c>
      <c r="F3418" s="5">
        <v>2001</v>
      </c>
      <c r="G3418" s="4">
        <v>177.55799999999999</v>
      </c>
      <c r="H3418" s="4">
        <v>178.494</v>
      </c>
      <c r="I3418" s="4">
        <v>155.428</v>
      </c>
      <c r="J3418" s="4">
        <v>133.518</v>
      </c>
      <c r="K3418" s="4">
        <v>113.982</v>
      </c>
      <c r="L3418" s="4">
        <v>96.516999999999996</v>
      </c>
      <c r="M3418" s="4">
        <v>80.930999999999997</v>
      </c>
      <c r="N3418" s="4">
        <v>69.105999999999995</v>
      </c>
      <c r="O3418" s="4">
        <v>57.926000000000002</v>
      </c>
      <c r="P3418" s="4">
        <v>49.814999999999998</v>
      </c>
      <c r="Q3418" s="4">
        <v>37.878999999999998</v>
      </c>
      <c r="R3418" s="4">
        <v>29.24</v>
      </c>
      <c r="S3418" s="4">
        <v>23.317</v>
      </c>
      <c r="T3418" s="4">
        <v>20.225000000000001</v>
      </c>
      <c r="U3418" s="4">
        <v>16.902999999999999</v>
      </c>
      <c r="V3418" s="4">
        <v>11.938000000000001</v>
      </c>
      <c r="W3418" s="4">
        <v>6.7469999999999999</v>
      </c>
      <c r="X3418" s="4">
        <v>2.774</v>
      </c>
      <c r="Y3418" s="4">
        <v>0.754</v>
      </c>
      <c r="Z3418" s="4">
        <v>0.106</v>
      </c>
      <c r="AA3418" s="4">
        <v>7.0000000000000001E-3</v>
      </c>
      <c r="AB3418" s="4">
        <v>57</v>
      </c>
      <c r="AE3418" s="4">
        <v>10.388</v>
      </c>
    </row>
    <row r="3419" spans="1:31">
      <c r="A3419" s="8">
        <v>12100</v>
      </c>
      <c r="B3419" s="8" t="s">
        <v>895</v>
      </c>
      <c r="C3419" s="9" t="s">
        <v>299</v>
      </c>
      <c r="D3419" s="5"/>
      <c r="E3419" s="6">
        <v>266</v>
      </c>
      <c r="F3419" s="5">
        <v>2002</v>
      </c>
      <c r="G3419" s="4">
        <v>177.15799999999999</v>
      </c>
      <c r="H3419" s="4">
        <v>179.45099999999999</v>
      </c>
      <c r="I3419" s="4">
        <v>160.626</v>
      </c>
      <c r="J3419" s="4">
        <v>137.12100000000001</v>
      </c>
      <c r="K3419" s="4">
        <v>117.491</v>
      </c>
      <c r="L3419" s="4">
        <v>99.382999999999996</v>
      </c>
      <c r="M3419" s="4">
        <v>83.441000000000003</v>
      </c>
      <c r="N3419" s="4">
        <v>70.954999999999998</v>
      </c>
      <c r="O3419" s="4">
        <v>59.776000000000003</v>
      </c>
      <c r="P3419" s="4">
        <v>51.081000000000003</v>
      </c>
      <c r="Q3419" s="4">
        <v>40.128</v>
      </c>
      <c r="R3419" s="4">
        <v>30.216000000000001</v>
      </c>
      <c r="S3419" s="4">
        <v>23.882000000000001</v>
      </c>
      <c r="T3419" s="4">
        <v>20.100999999999999</v>
      </c>
      <c r="U3419" s="4">
        <v>16.867999999999999</v>
      </c>
      <c r="V3419" s="4">
        <v>12.079000000000001</v>
      </c>
      <c r="W3419" s="4">
        <v>6.8959999999999999</v>
      </c>
      <c r="X3419" s="4">
        <v>2.923</v>
      </c>
      <c r="Y3419" s="4">
        <v>0.82399999999999995</v>
      </c>
      <c r="Z3419" s="4">
        <v>0.124</v>
      </c>
      <c r="AA3419" s="4">
        <v>8.0000000000000002E-3</v>
      </c>
      <c r="AB3419" s="4">
        <v>57</v>
      </c>
      <c r="AE3419" s="4">
        <v>10.775</v>
      </c>
    </row>
    <row r="3420" spans="1:31">
      <c r="A3420" s="8">
        <v>12332</v>
      </c>
      <c r="B3420" s="8" t="s">
        <v>895</v>
      </c>
      <c r="C3420" s="9" t="s">
        <v>299</v>
      </c>
      <c r="D3420" s="5"/>
      <c r="E3420" s="6">
        <v>266</v>
      </c>
      <c r="F3420" s="5">
        <v>2003</v>
      </c>
      <c r="G3420" s="4">
        <v>178.251</v>
      </c>
      <c r="H3420" s="4">
        <v>178.58600000000001</v>
      </c>
      <c r="I3420" s="4">
        <v>165.72800000000001</v>
      </c>
      <c r="J3420" s="4">
        <v>140.62200000000001</v>
      </c>
      <c r="K3420" s="4">
        <v>121.041</v>
      </c>
      <c r="L3420" s="4">
        <v>102.267</v>
      </c>
      <c r="M3420" s="4">
        <v>85.966999999999999</v>
      </c>
      <c r="N3420" s="4">
        <v>72.742999999999995</v>
      </c>
      <c r="O3420" s="4">
        <v>61.728999999999999</v>
      </c>
      <c r="P3420" s="4">
        <v>52.122</v>
      </c>
      <c r="Q3420" s="4">
        <v>42.463000000000001</v>
      </c>
      <c r="R3420" s="4">
        <v>31.295000000000002</v>
      </c>
      <c r="S3420" s="4">
        <v>24.599</v>
      </c>
      <c r="T3420" s="4">
        <v>20.038</v>
      </c>
      <c r="U3420" s="4">
        <v>16.835000000000001</v>
      </c>
      <c r="V3420" s="4">
        <v>12.202</v>
      </c>
      <c r="W3420" s="4">
        <v>7</v>
      </c>
      <c r="X3420" s="4">
        <v>2.9940000000000002</v>
      </c>
      <c r="Y3420" s="4">
        <v>0.85199999999999998</v>
      </c>
      <c r="Z3420" s="4">
        <v>0.14199999999999999</v>
      </c>
      <c r="AA3420" s="4">
        <v>8.0000000000000002E-3</v>
      </c>
      <c r="AB3420" s="4">
        <v>57</v>
      </c>
      <c r="AE3420" s="4">
        <v>10.996</v>
      </c>
    </row>
    <row r="3421" spans="1:31">
      <c r="A3421" s="8">
        <v>12564</v>
      </c>
      <c r="B3421" s="8" t="s">
        <v>895</v>
      </c>
      <c r="C3421" s="9" t="s">
        <v>299</v>
      </c>
      <c r="D3421" s="5"/>
      <c r="E3421" s="6">
        <v>266</v>
      </c>
      <c r="F3421" s="5">
        <v>2004</v>
      </c>
      <c r="G3421" s="4">
        <v>179.6</v>
      </c>
      <c r="H3421" s="4">
        <v>176.75800000000001</v>
      </c>
      <c r="I3421" s="4">
        <v>170.13200000000001</v>
      </c>
      <c r="J3421" s="4">
        <v>144.44900000000001</v>
      </c>
      <c r="K3421" s="4">
        <v>124.69499999999999</v>
      </c>
      <c r="L3421" s="4">
        <v>105.322</v>
      </c>
      <c r="M3421" s="4">
        <v>88.557000000000002</v>
      </c>
      <c r="N3421" s="4">
        <v>74.647999999999996</v>
      </c>
      <c r="O3421" s="4">
        <v>63.704999999999998</v>
      </c>
      <c r="P3421" s="4">
        <v>53.256999999999998</v>
      </c>
      <c r="Q3421" s="4">
        <v>44.646000000000001</v>
      </c>
      <c r="R3421" s="4">
        <v>32.631999999999998</v>
      </c>
      <c r="S3421" s="4">
        <v>25.431000000000001</v>
      </c>
      <c r="T3421" s="4">
        <v>20.132999999999999</v>
      </c>
      <c r="U3421" s="4">
        <v>16.829999999999998</v>
      </c>
      <c r="V3421" s="4">
        <v>12.314</v>
      </c>
      <c r="W3421" s="4">
        <v>7.0730000000000004</v>
      </c>
      <c r="X3421" s="4">
        <v>2.9990000000000001</v>
      </c>
      <c r="Y3421" s="4">
        <v>0.83499999999999996</v>
      </c>
      <c r="Z3421" s="4">
        <v>0.14599999999999999</v>
      </c>
      <c r="AA3421" s="4">
        <v>8.9999999999999993E-3</v>
      </c>
      <c r="AB3421" s="4">
        <v>57</v>
      </c>
      <c r="AE3421" s="4">
        <v>11.061999999999999</v>
      </c>
    </row>
    <row r="3422" spans="1:31">
      <c r="A3422" s="8">
        <v>12796</v>
      </c>
      <c r="B3422" s="8" t="s">
        <v>895</v>
      </c>
      <c r="C3422" s="9" t="s">
        <v>299</v>
      </c>
      <c r="D3422" s="5"/>
      <c r="E3422" s="6">
        <v>266</v>
      </c>
      <c r="F3422" s="5">
        <v>2005</v>
      </c>
      <c r="G3422" s="4">
        <v>180.36500000000001</v>
      </c>
      <c r="H3422" s="4">
        <v>175.185</v>
      </c>
      <c r="I3422" s="4">
        <v>173.12100000000001</v>
      </c>
      <c r="J3422" s="4">
        <v>148.803</v>
      </c>
      <c r="K3422" s="4">
        <v>128.44300000000001</v>
      </c>
      <c r="L3422" s="4">
        <v>108.616</v>
      </c>
      <c r="M3422" s="4">
        <v>91.248999999999995</v>
      </c>
      <c r="N3422" s="4">
        <v>76.754000000000005</v>
      </c>
      <c r="O3422" s="4">
        <v>65.638999999999996</v>
      </c>
      <c r="P3422" s="4">
        <v>54.670999999999999</v>
      </c>
      <c r="Q3422" s="4">
        <v>46.530999999999999</v>
      </c>
      <c r="R3422" s="4">
        <v>34.295999999999999</v>
      </c>
      <c r="S3422" s="4">
        <v>26.353999999999999</v>
      </c>
      <c r="T3422" s="4">
        <v>20.440999999999999</v>
      </c>
      <c r="U3422" s="4">
        <v>16.861000000000001</v>
      </c>
      <c r="V3422" s="4">
        <v>12.42</v>
      </c>
      <c r="W3422" s="4">
        <v>7.1420000000000003</v>
      </c>
      <c r="X3422" s="4">
        <v>2.948</v>
      </c>
      <c r="Y3422" s="4">
        <v>0.76600000000000001</v>
      </c>
      <c r="Z3422" s="4">
        <v>0.115</v>
      </c>
      <c r="AA3422" s="4">
        <v>8.9999999999999993E-3</v>
      </c>
      <c r="AB3422" s="4">
        <v>57</v>
      </c>
      <c r="AE3422" s="4">
        <v>10.98</v>
      </c>
    </row>
    <row r="3423" spans="1:31">
      <c r="A3423" s="8">
        <v>13028</v>
      </c>
      <c r="B3423" s="8" t="s">
        <v>895</v>
      </c>
      <c r="C3423" s="9" t="s">
        <v>299</v>
      </c>
      <c r="D3423" s="5"/>
      <c r="E3423" s="6">
        <v>266</v>
      </c>
      <c r="F3423" s="5">
        <v>2006</v>
      </c>
      <c r="G3423" s="4">
        <v>182.03</v>
      </c>
      <c r="H3423" s="4">
        <v>174.572</v>
      </c>
      <c r="I3423" s="4">
        <v>174.63</v>
      </c>
      <c r="J3423" s="4">
        <v>153.42099999999999</v>
      </c>
      <c r="K3423" s="4">
        <v>131.83600000000001</v>
      </c>
      <c r="L3423" s="4">
        <v>111.803</v>
      </c>
      <c r="M3423" s="4">
        <v>93.935000000000002</v>
      </c>
      <c r="N3423" s="4">
        <v>78.846999999999994</v>
      </c>
      <c r="O3423" s="4">
        <v>67.313999999999993</v>
      </c>
      <c r="P3423" s="4">
        <v>56.143999999999998</v>
      </c>
      <c r="Q3423" s="4">
        <v>47.978000000000002</v>
      </c>
      <c r="R3423" s="4">
        <v>36.082000000000001</v>
      </c>
      <c r="S3423" s="4">
        <v>27.169</v>
      </c>
      <c r="T3423" s="4">
        <v>20.748000000000001</v>
      </c>
      <c r="U3423" s="4">
        <v>16.734999999999999</v>
      </c>
      <c r="V3423" s="4">
        <v>12.442</v>
      </c>
      <c r="W3423" s="4">
        <v>7.3310000000000004</v>
      </c>
      <c r="X3423" s="4">
        <v>3.153</v>
      </c>
      <c r="Y3423" s="4">
        <v>0.88700000000000001</v>
      </c>
      <c r="Z3423" s="4">
        <v>0.126</v>
      </c>
      <c r="AA3423" s="4">
        <v>8.9999999999999993E-3</v>
      </c>
      <c r="AB3423" s="4">
        <v>57</v>
      </c>
      <c r="AE3423" s="4">
        <v>11.506</v>
      </c>
    </row>
    <row r="3424" spans="1:31">
      <c r="A3424" s="8">
        <v>13260</v>
      </c>
      <c r="B3424" s="8" t="s">
        <v>895</v>
      </c>
      <c r="C3424" s="9" t="s">
        <v>299</v>
      </c>
      <c r="D3424" s="5"/>
      <c r="E3424" s="6">
        <v>266</v>
      </c>
      <c r="F3424" s="5">
        <v>2007</v>
      </c>
      <c r="G3424" s="4">
        <v>182.73500000000001</v>
      </c>
      <c r="H3424" s="4">
        <v>174.45699999999999</v>
      </c>
      <c r="I3424" s="4">
        <v>174.92400000000001</v>
      </c>
      <c r="J3424" s="4">
        <v>158.667</v>
      </c>
      <c r="K3424" s="4">
        <v>135.21899999999999</v>
      </c>
      <c r="L3424" s="4">
        <v>115.214</v>
      </c>
      <c r="M3424" s="4">
        <v>96.751000000000005</v>
      </c>
      <c r="N3424" s="4">
        <v>81.156000000000006</v>
      </c>
      <c r="O3424" s="4">
        <v>68.988</v>
      </c>
      <c r="P3424" s="4">
        <v>57.866</v>
      </c>
      <c r="Q3424" s="4">
        <v>49.143999999999998</v>
      </c>
      <c r="R3424" s="4">
        <v>38.200000000000003</v>
      </c>
      <c r="S3424" s="4">
        <v>28.068000000000001</v>
      </c>
      <c r="T3424" s="4">
        <v>21.259</v>
      </c>
      <c r="U3424" s="4">
        <v>16.641999999999999</v>
      </c>
      <c r="V3424" s="4">
        <v>12.451000000000001</v>
      </c>
      <c r="W3424" s="4">
        <v>7.48</v>
      </c>
      <c r="X3424" s="4">
        <v>3.29</v>
      </c>
      <c r="Y3424" s="4">
        <v>0.97099999999999997</v>
      </c>
      <c r="Z3424" s="4">
        <v>0.14499999999999999</v>
      </c>
      <c r="AA3424" s="4">
        <v>0.01</v>
      </c>
      <c r="AB3424" s="4">
        <v>57</v>
      </c>
      <c r="AE3424" s="4">
        <v>11.896000000000001</v>
      </c>
    </row>
    <row r="3425" spans="1:31">
      <c r="A3425" s="8">
        <v>13492</v>
      </c>
      <c r="B3425" s="8" t="s">
        <v>895</v>
      </c>
      <c r="C3425" s="9" t="s">
        <v>299</v>
      </c>
      <c r="D3425" s="5"/>
      <c r="E3425" s="6">
        <v>266</v>
      </c>
      <c r="F3425" s="5">
        <v>2008</v>
      </c>
      <c r="G3425" s="4">
        <v>182.88900000000001</v>
      </c>
      <c r="H3425" s="4">
        <v>174.869</v>
      </c>
      <c r="I3425" s="4">
        <v>174.32400000000001</v>
      </c>
      <c r="J3425" s="4">
        <v>163.94900000000001</v>
      </c>
      <c r="K3425" s="4">
        <v>138.755</v>
      </c>
      <c r="L3425" s="4">
        <v>118.809</v>
      </c>
      <c r="M3425" s="4">
        <v>99.69</v>
      </c>
      <c r="N3425" s="4">
        <v>83.644000000000005</v>
      </c>
      <c r="O3425" s="4">
        <v>70.721999999999994</v>
      </c>
      <c r="P3425" s="4">
        <v>59.747999999999998</v>
      </c>
      <c r="Q3425" s="4">
        <v>50.165999999999997</v>
      </c>
      <c r="R3425" s="4">
        <v>40.463999999999999</v>
      </c>
      <c r="S3425" s="4">
        <v>29.119</v>
      </c>
      <c r="T3425" s="4">
        <v>21.937999999999999</v>
      </c>
      <c r="U3425" s="4">
        <v>16.632000000000001</v>
      </c>
      <c r="V3425" s="4">
        <v>12.468999999999999</v>
      </c>
      <c r="W3425" s="4">
        <v>7.5860000000000003</v>
      </c>
      <c r="X3425" s="4">
        <v>3.3559999999999999</v>
      </c>
      <c r="Y3425" s="4">
        <v>1.0049999999999999</v>
      </c>
      <c r="Z3425" s="4">
        <v>0.16500000000000001</v>
      </c>
      <c r="AA3425" s="4">
        <v>1.0999999999999999E-2</v>
      </c>
      <c r="AB3425" s="4">
        <v>57</v>
      </c>
      <c r="AE3425" s="4">
        <v>12.122999999999999</v>
      </c>
    </row>
    <row r="3426" spans="1:31">
      <c r="A3426" s="8">
        <v>13724</v>
      </c>
      <c r="B3426" s="8" t="s">
        <v>895</v>
      </c>
      <c r="C3426" s="9" t="s">
        <v>299</v>
      </c>
      <c r="D3426" s="5"/>
      <c r="E3426" s="6">
        <v>266</v>
      </c>
      <c r="F3426" s="5">
        <v>2009</v>
      </c>
      <c r="G3426" s="4">
        <v>183.464</v>
      </c>
      <c r="H3426" s="4">
        <v>175.523</v>
      </c>
      <c r="I3426" s="4">
        <v>173.45599999999999</v>
      </c>
      <c r="J3426" s="4">
        <v>168.33500000000001</v>
      </c>
      <c r="K3426" s="4">
        <v>142.66999999999999</v>
      </c>
      <c r="L3426" s="4">
        <v>122.473</v>
      </c>
      <c r="M3426" s="4">
        <v>102.735</v>
      </c>
      <c r="N3426" s="4">
        <v>86.233000000000004</v>
      </c>
      <c r="O3426" s="4">
        <v>72.575000000000003</v>
      </c>
      <c r="P3426" s="4">
        <v>61.622999999999998</v>
      </c>
      <c r="Q3426" s="4">
        <v>51.27</v>
      </c>
      <c r="R3426" s="4">
        <v>42.582999999999998</v>
      </c>
      <c r="S3426" s="4">
        <v>30.425000000000001</v>
      </c>
      <c r="T3426" s="4">
        <v>22.722999999999999</v>
      </c>
      <c r="U3426" s="4">
        <v>16.766999999999999</v>
      </c>
      <c r="V3426" s="4">
        <v>12.494999999999999</v>
      </c>
      <c r="W3426" s="4">
        <v>7.6440000000000001</v>
      </c>
      <c r="X3426" s="4">
        <v>3.3530000000000002</v>
      </c>
      <c r="Y3426" s="4">
        <v>0.98499999999999999</v>
      </c>
      <c r="Z3426" s="4">
        <v>0.17</v>
      </c>
      <c r="AA3426" s="4">
        <v>1.2E-2</v>
      </c>
      <c r="AB3426" s="4">
        <v>57</v>
      </c>
      <c r="AE3426" s="4">
        <v>12.164</v>
      </c>
    </row>
    <row r="3427" spans="1:31">
      <c r="A3427" s="8">
        <v>13956</v>
      </c>
      <c r="B3427" s="8" t="s">
        <v>895</v>
      </c>
      <c r="C3427" s="9" t="s">
        <v>299</v>
      </c>
      <c r="D3427" s="5"/>
      <c r="E3427" s="6">
        <v>266</v>
      </c>
      <c r="F3427" s="5">
        <v>2010</v>
      </c>
      <c r="G3427" s="4">
        <v>185.179</v>
      </c>
      <c r="H3427" s="4">
        <v>175.983</v>
      </c>
      <c r="I3427" s="4">
        <v>172.84899999999999</v>
      </c>
      <c r="J3427" s="4">
        <v>171.274</v>
      </c>
      <c r="K3427" s="4">
        <v>147.059</v>
      </c>
      <c r="L3427" s="4">
        <v>126.134</v>
      </c>
      <c r="M3427" s="4">
        <v>105.902</v>
      </c>
      <c r="N3427" s="4">
        <v>88.872</v>
      </c>
      <c r="O3427" s="4">
        <v>74.584000000000003</v>
      </c>
      <c r="P3427" s="4">
        <v>63.405999999999999</v>
      </c>
      <c r="Q3427" s="4">
        <v>52.593000000000004</v>
      </c>
      <c r="R3427" s="4">
        <v>44.381</v>
      </c>
      <c r="S3427" s="4">
        <v>32.027999999999999</v>
      </c>
      <c r="T3427" s="4">
        <v>23.587</v>
      </c>
      <c r="U3427" s="4">
        <v>17.079999999999998</v>
      </c>
      <c r="V3427" s="4">
        <v>12.536</v>
      </c>
      <c r="W3427" s="4">
        <v>7.6639999999999997</v>
      </c>
      <c r="X3427" s="4">
        <v>3.298</v>
      </c>
      <c r="Y3427" s="4">
        <v>0.90400000000000003</v>
      </c>
      <c r="Z3427" s="4">
        <v>0.13800000000000001</v>
      </c>
      <c r="AA3427" s="4">
        <v>1.2E-2</v>
      </c>
      <c r="AB3427" s="4">
        <v>57</v>
      </c>
      <c r="AE3427" s="4">
        <v>12.016</v>
      </c>
    </row>
    <row r="3428" spans="1:31">
      <c r="A3428" s="8">
        <v>36</v>
      </c>
      <c r="B3428" s="8" t="s">
        <v>894</v>
      </c>
      <c r="C3428" s="9" t="s">
        <v>299</v>
      </c>
      <c r="D3428" s="5"/>
      <c r="E3428" s="6">
        <v>266</v>
      </c>
      <c r="F3428" s="5">
        <v>2011</v>
      </c>
      <c r="G3428" s="4">
        <v>187.65100000000001</v>
      </c>
      <c r="H3428" s="4">
        <v>176.851</v>
      </c>
      <c r="I3428" s="4">
        <v>172.756</v>
      </c>
      <c r="J3428" s="4">
        <v>173.036</v>
      </c>
      <c r="K3428" s="4">
        <v>151.917</v>
      </c>
      <c r="L3428" s="4">
        <v>129.75399999999999</v>
      </c>
      <c r="M3428" s="4">
        <v>109.117</v>
      </c>
      <c r="N3428" s="4">
        <v>91.367000000000004</v>
      </c>
      <c r="O3428" s="4">
        <v>76.543000000000006</v>
      </c>
      <c r="P3428" s="4">
        <v>65.034999999999997</v>
      </c>
      <c r="Q3428" s="4">
        <v>54.030999999999999</v>
      </c>
      <c r="R3428" s="4">
        <v>45.773000000000003</v>
      </c>
      <c r="S3428" s="4">
        <v>33.715000000000003</v>
      </c>
      <c r="T3428" s="4">
        <v>24.341000000000001</v>
      </c>
      <c r="U3428" s="4">
        <v>17.375</v>
      </c>
      <c r="V3428" s="4">
        <v>12.507</v>
      </c>
      <c r="W3428" s="4">
        <v>7.7809999999999997</v>
      </c>
      <c r="X3428" s="4">
        <v>3.512</v>
      </c>
      <c r="Y3428" s="4">
        <v>1.036</v>
      </c>
      <c r="Z3428" s="4">
        <v>0.152</v>
      </c>
      <c r="AA3428" s="4">
        <v>1.2E-2</v>
      </c>
      <c r="AB3428" s="4">
        <v>57</v>
      </c>
      <c r="AE3428" s="4">
        <v>12.493</v>
      </c>
    </row>
    <row r="3429" spans="1:31">
      <c r="A3429" s="8">
        <v>268</v>
      </c>
      <c r="B3429" s="8" t="s">
        <v>894</v>
      </c>
      <c r="C3429" s="9" t="s">
        <v>299</v>
      </c>
      <c r="D3429" s="5"/>
      <c r="E3429" s="6">
        <v>266</v>
      </c>
      <c r="F3429" s="5">
        <v>2012</v>
      </c>
      <c r="G3429" s="4">
        <v>191.05500000000001</v>
      </c>
      <c r="H3429" s="4">
        <v>177.80099999999999</v>
      </c>
      <c r="I3429" s="4">
        <v>172.93600000000001</v>
      </c>
      <c r="J3429" s="4">
        <v>173.4</v>
      </c>
      <c r="K3429" s="4">
        <v>157.26400000000001</v>
      </c>
      <c r="L3429" s="4">
        <v>133.28100000000001</v>
      </c>
      <c r="M3429" s="4">
        <v>112.529</v>
      </c>
      <c r="N3429" s="4">
        <v>93.929000000000002</v>
      </c>
      <c r="O3429" s="4">
        <v>78.611000000000004</v>
      </c>
      <c r="P3429" s="4">
        <v>66.587000000000003</v>
      </c>
      <c r="Q3429" s="4">
        <v>55.649000000000001</v>
      </c>
      <c r="R3429" s="4">
        <v>46.874000000000002</v>
      </c>
      <c r="S3429" s="4">
        <v>35.698999999999998</v>
      </c>
      <c r="T3429" s="4">
        <v>25.157</v>
      </c>
      <c r="U3429" s="4">
        <v>17.818999999999999</v>
      </c>
      <c r="V3429" s="4">
        <v>12.462999999999999</v>
      </c>
      <c r="W3429" s="4">
        <v>7.8479999999999999</v>
      </c>
      <c r="X3429" s="4">
        <v>3.6589999999999998</v>
      </c>
      <c r="Y3429" s="4">
        <v>1.123</v>
      </c>
      <c r="Z3429" s="4">
        <v>0.17599999999999999</v>
      </c>
      <c r="AA3429" s="4">
        <v>1.2999999999999999E-2</v>
      </c>
      <c r="AB3429" s="4">
        <v>57</v>
      </c>
      <c r="AE3429" s="4">
        <v>12.819000000000001</v>
      </c>
    </row>
    <row r="3430" spans="1:31">
      <c r="A3430" s="8">
        <v>500</v>
      </c>
      <c r="B3430" s="8" t="s">
        <v>894</v>
      </c>
      <c r="C3430" s="9" t="s">
        <v>299</v>
      </c>
      <c r="D3430" s="5"/>
      <c r="E3430" s="6">
        <v>266</v>
      </c>
      <c r="F3430" s="5">
        <v>2013</v>
      </c>
      <c r="G3430" s="4">
        <v>195.143</v>
      </c>
      <c r="H3430" s="4">
        <v>178.875</v>
      </c>
      <c r="I3430" s="4">
        <v>173.36099999999999</v>
      </c>
      <c r="J3430" s="4">
        <v>172.82400000000001</v>
      </c>
      <c r="K3430" s="4">
        <v>162.55500000000001</v>
      </c>
      <c r="L3430" s="4">
        <v>136.898</v>
      </c>
      <c r="M3430" s="4">
        <v>116.107</v>
      </c>
      <c r="N3430" s="4">
        <v>96.603999999999999</v>
      </c>
      <c r="O3430" s="4">
        <v>80.775999999999996</v>
      </c>
      <c r="P3430" s="4">
        <v>68.120999999999995</v>
      </c>
      <c r="Q3430" s="4">
        <v>57.366</v>
      </c>
      <c r="R3430" s="4">
        <v>47.829000000000001</v>
      </c>
      <c r="S3430" s="4">
        <v>37.816000000000003</v>
      </c>
      <c r="T3430" s="4">
        <v>26.100999999999999</v>
      </c>
      <c r="U3430" s="4">
        <v>18.393000000000001</v>
      </c>
      <c r="V3430" s="4">
        <v>12.465</v>
      </c>
      <c r="W3430" s="4">
        <v>7.8810000000000002</v>
      </c>
      <c r="X3430" s="4">
        <v>3.7240000000000002</v>
      </c>
      <c r="Y3430" s="4">
        <v>1.1519999999999999</v>
      </c>
      <c r="Z3430" s="4">
        <v>0.2</v>
      </c>
      <c r="AA3430" s="4">
        <v>1.4E-2</v>
      </c>
      <c r="AB3430" s="4">
        <v>57</v>
      </c>
      <c r="AE3430" s="4">
        <v>12.971</v>
      </c>
    </row>
    <row r="3431" spans="1:31">
      <c r="A3431" s="8">
        <v>732</v>
      </c>
      <c r="B3431" s="8" t="s">
        <v>894</v>
      </c>
      <c r="C3431" s="9" t="s">
        <v>299</v>
      </c>
      <c r="D3431" s="5"/>
      <c r="E3431" s="6">
        <v>266</v>
      </c>
      <c r="F3431" s="5">
        <v>2014</v>
      </c>
      <c r="G3431" s="4">
        <v>199.261</v>
      </c>
      <c r="H3431" s="4">
        <v>180.20500000000001</v>
      </c>
      <c r="I3431" s="4">
        <v>173.90299999999999</v>
      </c>
      <c r="J3431" s="4">
        <v>172.10599999999999</v>
      </c>
      <c r="K3431" s="4">
        <v>166.99600000000001</v>
      </c>
      <c r="L3431" s="4">
        <v>140.922</v>
      </c>
      <c r="M3431" s="4">
        <v>119.81</v>
      </c>
      <c r="N3431" s="4">
        <v>99.471000000000004</v>
      </c>
      <c r="O3431" s="4">
        <v>83.040999999999997</v>
      </c>
      <c r="P3431" s="4">
        <v>69.742000000000004</v>
      </c>
      <c r="Q3431" s="4">
        <v>59.064999999999998</v>
      </c>
      <c r="R3431" s="4">
        <v>48.878999999999998</v>
      </c>
      <c r="S3431" s="4">
        <v>39.814</v>
      </c>
      <c r="T3431" s="4">
        <v>27.297000000000001</v>
      </c>
      <c r="U3431" s="4">
        <v>19.068000000000001</v>
      </c>
      <c r="V3431" s="4">
        <v>12.58</v>
      </c>
      <c r="W3431" s="4">
        <v>7.883</v>
      </c>
      <c r="X3431" s="4">
        <v>3.702</v>
      </c>
      <c r="Y3431" s="4">
        <v>1.125</v>
      </c>
      <c r="Z3431" s="4">
        <v>0.20599999999999999</v>
      </c>
      <c r="AA3431" s="4">
        <v>1.4999999999999999E-2</v>
      </c>
      <c r="AB3431" s="4">
        <v>57</v>
      </c>
      <c r="AE3431" s="4">
        <v>12.930999999999999</v>
      </c>
    </row>
    <row r="3432" spans="1:31">
      <c r="A3432" s="8">
        <v>964</v>
      </c>
      <c r="B3432" s="8" t="s">
        <v>894</v>
      </c>
      <c r="C3432" s="9" t="s">
        <v>299</v>
      </c>
      <c r="D3432" s="5"/>
      <c r="E3432" s="6">
        <v>266</v>
      </c>
      <c r="F3432" s="5">
        <v>2015</v>
      </c>
      <c r="G3432" s="4">
        <v>203.01300000000001</v>
      </c>
      <c r="H3432" s="4">
        <v>181.94</v>
      </c>
      <c r="I3432" s="4">
        <v>174.44900000000001</v>
      </c>
      <c r="J3432" s="4">
        <v>171.749</v>
      </c>
      <c r="K3432" s="4">
        <v>170.10400000000001</v>
      </c>
      <c r="L3432" s="4">
        <v>145.48500000000001</v>
      </c>
      <c r="M3432" s="4">
        <v>123.604</v>
      </c>
      <c r="N3432" s="4">
        <v>102.57899999999999</v>
      </c>
      <c r="O3432" s="4">
        <v>85.41</v>
      </c>
      <c r="P3432" s="4">
        <v>71.504999999999995</v>
      </c>
      <c r="Q3432" s="4">
        <v>60.686</v>
      </c>
      <c r="R3432" s="4">
        <v>50.151000000000003</v>
      </c>
      <c r="S3432" s="4">
        <v>41.546999999999997</v>
      </c>
      <c r="T3432" s="4">
        <v>28.795999999999999</v>
      </c>
      <c r="U3432" s="4">
        <v>19.838000000000001</v>
      </c>
      <c r="V3432" s="4">
        <v>12.842000000000001</v>
      </c>
      <c r="W3432" s="4">
        <v>7.867</v>
      </c>
      <c r="X3432" s="4">
        <v>3.6160000000000001</v>
      </c>
      <c r="Y3432" s="4">
        <v>1.036</v>
      </c>
      <c r="Z3432" s="4">
        <v>0.16700000000000001</v>
      </c>
      <c r="AA3432" s="4">
        <v>1.4999999999999999E-2</v>
      </c>
      <c r="AB3432" s="4">
        <v>57</v>
      </c>
      <c r="AE3432" s="4">
        <v>12.701000000000001</v>
      </c>
    </row>
    <row r="3433" spans="1:31">
      <c r="A3433" s="8">
        <v>1196</v>
      </c>
      <c r="B3433" s="8" t="s">
        <v>894</v>
      </c>
      <c r="C3433" s="9" t="s">
        <v>299</v>
      </c>
      <c r="D3433" s="5"/>
      <c r="E3433" s="6">
        <v>266</v>
      </c>
      <c r="F3433" s="5">
        <v>2016</v>
      </c>
      <c r="G3433" s="4">
        <v>207.703</v>
      </c>
      <c r="H3433" s="4">
        <v>184.477</v>
      </c>
      <c r="I3433" s="4">
        <v>175.03100000000001</v>
      </c>
      <c r="J3433" s="4">
        <v>171.547</v>
      </c>
      <c r="K3433" s="4">
        <v>171.70699999999999</v>
      </c>
      <c r="L3433" s="4">
        <v>150.202</v>
      </c>
      <c r="M3433" s="4">
        <v>127.16800000000001</v>
      </c>
      <c r="N3433" s="4">
        <v>105.751</v>
      </c>
      <c r="O3433" s="4">
        <v>87.801000000000002</v>
      </c>
      <c r="P3433" s="4">
        <v>73.326999999999998</v>
      </c>
      <c r="Q3433" s="4">
        <v>62.183</v>
      </c>
      <c r="R3433" s="4">
        <v>51.451999999999998</v>
      </c>
      <c r="S3433" s="4">
        <v>42.777000000000001</v>
      </c>
      <c r="T3433" s="4">
        <v>30.309000000000001</v>
      </c>
      <c r="U3433" s="4">
        <v>20.463999999999999</v>
      </c>
      <c r="V3433" s="4">
        <v>13.114000000000001</v>
      </c>
      <c r="W3433" s="4">
        <v>7.9260000000000002</v>
      </c>
      <c r="X3433" s="4">
        <v>3.7890000000000001</v>
      </c>
      <c r="Y3433" s="4">
        <v>1.18</v>
      </c>
      <c r="Z3433" s="4">
        <v>0.18099999999999999</v>
      </c>
      <c r="AA3433" s="4">
        <v>1.4999999999999999E-2</v>
      </c>
      <c r="AB3433" s="4">
        <v>57</v>
      </c>
      <c r="AE3433" s="4">
        <v>13.090999999999999</v>
      </c>
    </row>
    <row r="3434" spans="1:31">
      <c r="A3434" s="8">
        <v>1428</v>
      </c>
      <c r="B3434" s="8" t="s">
        <v>894</v>
      </c>
      <c r="C3434" s="9" t="s">
        <v>299</v>
      </c>
      <c r="D3434" s="5"/>
      <c r="E3434" s="6">
        <v>266</v>
      </c>
      <c r="F3434" s="5">
        <v>2017</v>
      </c>
      <c r="G3434" s="4">
        <v>210.899</v>
      </c>
      <c r="H3434" s="4">
        <v>187.85900000000001</v>
      </c>
      <c r="I3434" s="4">
        <v>175.863</v>
      </c>
      <c r="J3434" s="4">
        <v>171.779</v>
      </c>
      <c r="K3434" s="4">
        <v>172.10499999999999</v>
      </c>
      <c r="L3434" s="4">
        <v>155.52699999999999</v>
      </c>
      <c r="M3434" s="4">
        <v>130.744</v>
      </c>
      <c r="N3434" s="4">
        <v>109.20099999999999</v>
      </c>
      <c r="O3434" s="4">
        <v>90.343000000000004</v>
      </c>
      <c r="P3434" s="4">
        <v>75.314999999999998</v>
      </c>
      <c r="Q3434" s="4">
        <v>63.68</v>
      </c>
      <c r="R3434" s="4">
        <v>52.98</v>
      </c>
      <c r="S3434" s="4">
        <v>43.811</v>
      </c>
      <c r="T3434" s="4">
        <v>32.124000000000002</v>
      </c>
      <c r="U3434" s="4">
        <v>21.158999999999999</v>
      </c>
      <c r="V3434" s="4">
        <v>13.483000000000001</v>
      </c>
      <c r="W3434" s="4">
        <v>7.9390000000000001</v>
      </c>
      <c r="X3434" s="4">
        <v>3.899</v>
      </c>
      <c r="Y3434" s="4">
        <v>1.2789999999999999</v>
      </c>
      <c r="Z3434" s="4">
        <v>0.20499999999999999</v>
      </c>
      <c r="AA3434" s="4">
        <v>1.6E-2</v>
      </c>
      <c r="AB3434" s="4">
        <v>57</v>
      </c>
      <c r="AE3434" s="4">
        <v>13.337999999999999</v>
      </c>
    </row>
    <row r="3435" spans="1:31">
      <c r="A3435" s="8">
        <v>1660</v>
      </c>
      <c r="B3435" s="8" t="s">
        <v>894</v>
      </c>
      <c r="C3435" s="9" t="s">
        <v>299</v>
      </c>
      <c r="D3435" s="5"/>
      <c r="E3435" s="6">
        <v>266</v>
      </c>
      <c r="F3435" s="5">
        <v>2018</v>
      </c>
      <c r="G3435" s="4">
        <v>213.01400000000001</v>
      </c>
      <c r="H3435" s="4">
        <v>191.941</v>
      </c>
      <c r="I3435" s="4">
        <v>176.96199999999999</v>
      </c>
      <c r="J3435" s="4">
        <v>172.31100000000001</v>
      </c>
      <c r="K3435" s="4">
        <v>171.678</v>
      </c>
      <c r="L3435" s="4">
        <v>160.875</v>
      </c>
      <c r="M3435" s="4">
        <v>134.46100000000001</v>
      </c>
      <c r="N3435" s="4">
        <v>112.852</v>
      </c>
      <c r="O3435" s="4">
        <v>93.04</v>
      </c>
      <c r="P3435" s="4">
        <v>77.436999999999998</v>
      </c>
      <c r="Q3435" s="4">
        <v>65.191999999999993</v>
      </c>
      <c r="R3435" s="4">
        <v>54.643999999999998</v>
      </c>
      <c r="S3435" s="4">
        <v>44.768999999999998</v>
      </c>
      <c r="T3435" s="4">
        <v>34.079000000000001</v>
      </c>
      <c r="U3435" s="4">
        <v>21.986000000000001</v>
      </c>
      <c r="V3435" s="4">
        <v>13.941000000000001</v>
      </c>
      <c r="W3435" s="4">
        <v>7.9560000000000004</v>
      </c>
      <c r="X3435" s="4">
        <v>3.9350000000000001</v>
      </c>
      <c r="Y3435" s="4">
        <v>1.3109999999999999</v>
      </c>
      <c r="Z3435" s="4">
        <v>0.23</v>
      </c>
      <c r="AA3435" s="4">
        <v>1.7000000000000001E-2</v>
      </c>
      <c r="AB3435" s="4">
        <v>57</v>
      </c>
      <c r="AE3435" s="4">
        <v>13.449</v>
      </c>
    </row>
    <row r="3436" spans="1:31">
      <c r="A3436" s="8">
        <v>1892</v>
      </c>
      <c r="B3436" s="8" t="s">
        <v>894</v>
      </c>
      <c r="C3436" s="9" t="s">
        <v>299</v>
      </c>
      <c r="D3436" s="5"/>
      <c r="E3436" s="6">
        <v>266</v>
      </c>
      <c r="F3436" s="5">
        <v>2019</v>
      </c>
      <c r="G3436" s="4">
        <v>214.733</v>
      </c>
      <c r="H3436" s="4">
        <v>196.261</v>
      </c>
      <c r="I3436" s="4">
        <v>178.489</v>
      </c>
      <c r="J3436" s="4">
        <v>172.89699999999999</v>
      </c>
      <c r="K3436" s="4">
        <v>171.084</v>
      </c>
      <c r="L3436" s="4">
        <v>165.36</v>
      </c>
      <c r="M3436" s="4">
        <v>138.53899999999999</v>
      </c>
      <c r="N3436" s="4">
        <v>116.58</v>
      </c>
      <c r="O3436" s="4">
        <v>95.903999999999996</v>
      </c>
      <c r="P3436" s="4">
        <v>79.641000000000005</v>
      </c>
      <c r="Q3436" s="4">
        <v>66.769000000000005</v>
      </c>
      <c r="R3436" s="4">
        <v>56.292999999999999</v>
      </c>
      <c r="S3436" s="4">
        <v>45.84</v>
      </c>
      <c r="T3436" s="4">
        <v>35.924999999999997</v>
      </c>
      <c r="U3436" s="4">
        <v>23.047000000000001</v>
      </c>
      <c r="V3436" s="4">
        <v>14.468999999999999</v>
      </c>
      <c r="W3436" s="4">
        <v>8.0220000000000002</v>
      </c>
      <c r="X3436" s="4">
        <v>3.8889999999999998</v>
      </c>
      <c r="Y3436" s="4">
        <v>1.2689999999999999</v>
      </c>
      <c r="Z3436" s="4">
        <v>0.23699999999999999</v>
      </c>
      <c r="AA3436" s="4">
        <v>1.7999999999999999E-2</v>
      </c>
      <c r="AB3436" s="4">
        <v>57</v>
      </c>
      <c r="AE3436" s="4">
        <v>13.435</v>
      </c>
    </row>
    <row r="3437" spans="1:31">
      <c r="A3437" s="8">
        <v>2124</v>
      </c>
      <c r="B3437" s="8" t="s">
        <v>894</v>
      </c>
      <c r="C3437" s="9" t="s">
        <v>299</v>
      </c>
      <c r="D3437" s="5"/>
      <c r="E3437" s="6">
        <v>266</v>
      </c>
      <c r="F3437" s="5">
        <v>2020</v>
      </c>
      <c r="G3437" s="4">
        <v>216.56299999999999</v>
      </c>
      <c r="H3437" s="4">
        <v>200.17400000000001</v>
      </c>
      <c r="I3437" s="4">
        <v>180.65899999999999</v>
      </c>
      <c r="J3437" s="4">
        <v>173.43899999999999</v>
      </c>
      <c r="K3437" s="4">
        <v>170.77199999999999</v>
      </c>
      <c r="L3437" s="4">
        <v>168.46100000000001</v>
      </c>
      <c r="M3437" s="4">
        <v>143.072</v>
      </c>
      <c r="N3437" s="4">
        <v>120.32599999999999</v>
      </c>
      <c r="O3437" s="4">
        <v>98.947999999999993</v>
      </c>
      <c r="P3437" s="4">
        <v>81.914000000000001</v>
      </c>
      <c r="Q3437" s="4">
        <v>68.438999999999993</v>
      </c>
      <c r="R3437" s="4">
        <v>57.857999999999997</v>
      </c>
      <c r="S3437" s="4">
        <v>47.115000000000002</v>
      </c>
      <c r="T3437" s="4">
        <v>37.531999999999996</v>
      </c>
      <c r="U3437" s="4">
        <v>24.385000000000002</v>
      </c>
      <c r="V3437" s="4">
        <v>15.067</v>
      </c>
      <c r="W3437" s="4">
        <v>8.1649999999999991</v>
      </c>
      <c r="X3437" s="4">
        <v>3.7759999999999998</v>
      </c>
      <c r="Y3437" s="4">
        <v>1.157</v>
      </c>
      <c r="Z3437" s="4">
        <v>0.19400000000000001</v>
      </c>
      <c r="AA3437" s="4">
        <v>1.7999999999999999E-2</v>
      </c>
      <c r="AB3437" s="4">
        <v>57</v>
      </c>
      <c r="AE3437" s="4">
        <v>13.31</v>
      </c>
    </row>
    <row r="3438" spans="1:31">
      <c r="A3438" s="8">
        <v>2356</v>
      </c>
      <c r="B3438" s="8" t="s">
        <v>894</v>
      </c>
      <c r="C3438" s="9" t="s">
        <v>299</v>
      </c>
      <c r="D3438" s="5"/>
      <c r="E3438" s="6">
        <v>266</v>
      </c>
      <c r="F3438" s="5">
        <v>2021</v>
      </c>
      <c r="G3438" s="4">
        <v>218.01300000000001</v>
      </c>
      <c r="H3438" s="4">
        <v>203.94499999999999</v>
      </c>
      <c r="I3438" s="4">
        <v>183.661</v>
      </c>
      <c r="J3438" s="4">
        <v>174.17599999999999</v>
      </c>
      <c r="K3438" s="4">
        <v>170.71199999999999</v>
      </c>
      <c r="L3438" s="4">
        <v>170.20400000000001</v>
      </c>
      <c r="M3438" s="4">
        <v>147.90100000000001</v>
      </c>
      <c r="N3438" s="4">
        <v>124.041</v>
      </c>
      <c r="O3438" s="4">
        <v>102.211</v>
      </c>
      <c r="P3438" s="4">
        <v>84.322999999999993</v>
      </c>
      <c r="Q3438" s="4">
        <v>70.186000000000007</v>
      </c>
      <c r="R3438" s="4">
        <v>59.286999999999999</v>
      </c>
      <c r="S3438" s="4">
        <v>48.335000000000001</v>
      </c>
      <c r="T3438" s="4">
        <v>38.667999999999999</v>
      </c>
      <c r="U3438" s="4">
        <v>25.724</v>
      </c>
      <c r="V3438" s="4">
        <v>15.603999999999999</v>
      </c>
      <c r="W3438" s="4">
        <v>8.4489999999999998</v>
      </c>
      <c r="X3438" s="4">
        <v>3.92</v>
      </c>
      <c r="Y3438" s="4">
        <v>1.2949999999999999</v>
      </c>
      <c r="Z3438" s="4">
        <v>0.21299999999999999</v>
      </c>
      <c r="AA3438" s="4">
        <v>1.7999999999999999E-2</v>
      </c>
      <c r="AB3438" s="4">
        <v>57</v>
      </c>
      <c r="AE3438" s="4">
        <v>13.895</v>
      </c>
    </row>
    <row r="3439" spans="1:31">
      <c r="A3439" s="8">
        <v>2588</v>
      </c>
      <c r="B3439" s="8" t="s">
        <v>894</v>
      </c>
      <c r="C3439" s="9" t="s">
        <v>299</v>
      </c>
      <c r="D3439" s="5"/>
      <c r="E3439" s="6">
        <v>266</v>
      </c>
      <c r="F3439" s="5">
        <v>2022</v>
      </c>
      <c r="G3439" s="4">
        <v>219.535</v>
      </c>
      <c r="H3439" s="4">
        <v>207.20400000000001</v>
      </c>
      <c r="I3439" s="4">
        <v>187.274</v>
      </c>
      <c r="J3439" s="4">
        <v>174.965</v>
      </c>
      <c r="K3439" s="4">
        <v>170.947</v>
      </c>
      <c r="L3439" s="4">
        <v>170.626</v>
      </c>
      <c r="M3439" s="4">
        <v>153.184</v>
      </c>
      <c r="N3439" s="4">
        <v>127.64100000000001</v>
      </c>
      <c r="O3439" s="4">
        <v>105.66</v>
      </c>
      <c r="P3439" s="4">
        <v>86.82</v>
      </c>
      <c r="Q3439" s="4">
        <v>72.06</v>
      </c>
      <c r="R3439" s="4">
        <v>60.667999999999999</v>
      </c>
      <c r="S3439" s="4">
        <v>49.755000000000003</v>
      </c>
      <c r="T3439" s="4">
        <v>39.616999999999997</v>
      </c>
      <c r="U3439" s="4">
        <v>27.300999999999998</v>
      </c>
      <c r="V3439" s="4">
        <v>16.155000000000001</v>
      </c>
      <c r="W3439" s="4">
        <v>8.7379999999999995</v>
      </c>
      <c r="X3439" s="4">
        <v>3.992</v>
      </c>
      <c r="Y3439" s="4">
        <v>1.391</v>
      </c>
      <c r="Z3439" s="4">
        <v>0.24099999999999999</v>
      </c>
      <c r="AA3439" s="4">
        <v>1.9E-2</v>
      </c>
      <c r="AB3439" s="4">
        <v>57</v>
      </c>
      <c r="AE3439" s="4">
        <v>14.381</v>
      </c>
    </row>
    <row r="3440" spans="1:31">
      <c r="A3440" s="8">
        <v>2820</v>
      </c>
      <c r="B3440" s="8" t="s">
        <v>894</v>
      </c>
      <c r="C3440" s="9" t="s">
        <v>299</v>
      </c>
      <c r="D3440" s="5"/>
      <c r="E3440" s="6">
        <v>266</v>
      </c>
      <c r="F3440" s="5">
        <v>2023</v>
      </c>
      <c r="G3440" s="4">
        <v>221.10499999999999</v>
      </c>
      <c r="H3440" s="4">
        <v>209.876</v>
      </c>
      <c r="I3440" s="4">
        <v>191.304</v>
      </c>
      <c r="J3440" s="4">
        <v>175.98500000000001</v>
      </c>
      <c r="K3440" s="4">
        <v>171.42699999999999</v>
      </c>
      <c r="L3440" s="4">
        <v>170.17599999999999</v>
      </c>
      <c r="M3440" s="4">
        <v>158.41399999999999</v>
      </c>
      <c r="N3440" s="4">
        <v>131.292</v>
      </c>
      <c r="O3440" s="4">
        <v>109.247</v>
      </c>
      <c r="P3440" s="4">
        <v>89.436999999999998</v>
      </c>
      <c r="Q3440" s="4">
        <v>74.061999999999998</v>
      </c>
      <c r="R3440" s="4">
        <v>62.030999999999999</v>
      </c>
      <c r="S3440" s="4">
        <v>51.313000000000002</v>
      </c>
      <c r="T3440" s="4">
        <v>40.506</v>
      </c>
      <c r="U3440" s="4">
        <v>28.984999999999999</v>
      </c>
      <c r="V3440" s="4">
        <v>16.797999999999998</v>
      </c>
      <c r="W3440" s="4">
        <v>9.0389999999999997</v>
      </c>
      <c r="X3440" s="4">
        <v>4.0110000000000001</v>
      </c>
      <c r="Y3440" s="4">
        <v>1.419</v>
      </c>
      <c r="Z3440" s="4">
        <v>0.26900000000000002</v>
      </c>
      <c r="AA3440" s="4">
        <v>0.02</v>
      </c>
      <c r="AB3440" s="4">
        <v>57</v>
      </c>
      <c r="AE3440" s="4">
        <v>14.757999999999999</v>
      </c>
    </row>
    <row r="3441" spans="1:31">
      <c r="A3441" s="8">
        <v>3052</v>
      </c>
      <c r="B3441" s="8" t="s">
        <v>894</v>
      </c>
      <c r="C3441" s="9" t="s">
        <v>299</v>
      </c>
      <c r="D3441" s="5"/>
      <c r="E3441" s="6">
        <v>266</v>
      </c>
      <c r="F3441" s="5">
        <v>2024</v>
      </c>
      <c r="G3441" s="4">
        <v>222.50700000000001</v>
      </c>
      <c r="H3441" s="4">
        <v>212.09</v>
      </c>
      <c r="I3441" s="4">
        <v>195.35</v>
      </c>
      <c r="J3441" s="4">
        <v>177.53899999999999</v>
      </c>
      <c r="K3441" s="4">
        <v>172.00700000000001</v>
      </c>
      <c r="L3441" s="4">
        <v>169.60300000000001</v>
      </c>
      <c r="M3441" s="4">
        <v>162.80799999999999</v>
      </c>
      <c r="N3441" s="4">
        <v>135.28299999999999</v>
      </c>
      <c r="O3441" s="4">
        <v>112.91</v>
      </c>
      <c r="P3441" s="4">
        <v>92.222999999999999</v>
      </c>
      <c r="Q3441" s="4">
        <v>76.179000000000002</v>
      </c>
      <c r="R3441" s="4">
        <v>63.460999999999999</v>
      </c>
      <c r="S3441" s="4">
        <v>52.898000000000003</v>
      </c>
      <c r="T3441" s="4">
        <v>41.521000000000001</v>
      </c>
      <c r="U3441" s="4">
        <v>30.584</v>
      </c>
      <c r="V3441" s="4">
        <v>17.637</v>
      </c>
      <c r="W3441" s="4">
        <v>9.3559999999999999</v>
      </c>
      <c r="X3441" s="4">
        <v>4.0010000000000003</v>
      </c>
      <c r="Y3441" s="4">
        <v>1.369</v>
      </c>
      <c r="Z3441" s="4">
        <v>0.27300000000000002</v>
      </c>
      <c r="AA3441" s="4">
        <v>2.1000000000000001E-2</v>
      </c>
      <c r="AB3441" s="4">
        <v>57</v>
      </c>
      <c r="AE3441" s="4">
        <v>15.02</v>
      </c>
    </row>
    <row r="3442" spans="1:31">
      <c r="A3442" s="8">
        <v>3284</v>
      </c>
      <c r="B3442" s="8" t="s">
        <v>894</v>
      </c>
      <c r="C3442" s="9" t="s">
        <v>299</v>
      </c>
      <c r="D3442" s="5"/>
      <c r="E3442" s="6">
        <v>266</v>
      </c>
      <c r="F3442" s="5">
        <v>2025</v>
      </c>
      <c r="G3442" s="4">
        <v>223.595</v>
      </c>
      <c r="H3442" s="4">
        <v>214.09299999999999</v>
      </c>
      <c r="I3442" s="4">
        <v>199.03899999999999</v>
      </c>
      <c r="J3442" s="4">
        <v>179.792</v>
      </c>
      <c r="K3442" s="4">
        <v>172.61699999999999</v>
      </c>
      <c r="L3442" s="4">
        <v>169.37299999999999</v>
      </c>
      <c r="M3442" s="4">
        <v>165.899</v>
      </c>
      <c r="N3442" s="4">
        <v>139.74199999999999</v>
      </c>
      <c r="O3442" s="4">
        <v>116.60899999999999</v>
      </c>
      <c r="P3442" s="4">
        <v>95.213999999999999</v>
      </c>
      <c r="Q3442" s="4">
        <v>78.399000000000001</v>
      </c>
      <c r="R3442" s="4">
        <v>65.025000000000006</v>
      </c>
      <c r="S3442" s="4">
        <v>54.426000000000002</v>
      </c>
      <c r="T3442" s="4">
        <v>42.76</v>
      </c>
      <c r="U3442" s="4">
        <v>32.005000000000003</v>
      </c>
      <c r="V3442" s="4">
        <v>18.72</v>
      </c>
      <c r="W3442" s="4">
        <v>9.7050000000000001</v>
      </c>
      <c r="X3442" s="4">
        <v>3.9860000000000002</v>
      </c>
      <c r="Y3442" s="4">
        <v>1.2370000000000001</v>
      </c>
      <c r="Z3442" s="4">
        <v>0.222</v>
      </c>
      <c r="AA3442" s="4">
        <v>2.1000000000000001E-2</v>
      </c>
      <c r="AB3442" s="4">
        <v>57</v>
      </c>
      <c r="AE3442" s="4">
        <v>15.170999999999999</v>
      </c>
    </row>
    <row r="3443" spans="1:31">
      <c r="A3443" s="8">
        <v>3516</v>
      </c>
      <c r="B3443" s="8" t="s">
        <v>894</v>
      </c>
      <c r="C3443" s="9" t="s">
        <v>299</v>
      </c>
      <c r="D3443" s="5"/>
      <c r="E3443" s="6">
        <v>266</v>
      </c>
      <c r="F3443" s="5">
        <v>2026</v>
      </c>
      <c r="G3443" s="4">
        <v>224.46600000000001</v>
      </c>
      <c r="H3443" s="4">
        <v>216.26900000000001</v>
      </c>
      <c r="I3443" s="4">
        <v>202.49</v>
      </c>
      <c r="J3443" s="4">
        <v>182.79900000000001</v>
      </c>
      <c r="K3443" s="4">
        <v>173.30699999999999</v>
      </c>
      <c r="L3443" s="4">
        <v>169.30699999999999</v>
      </c>
      <c r="M3443" s="4">
        <v>167.64</v>
      </c>
      <c r="N3443" s="4">
        <v>144.54</v>
      </c>
      <c r="O3443" s="4">
        <v>120.30500000000001</v>
      </c>
      <c r="P3443" s="4">
        <v>98.427999999999997</v>
      </c>
      <c r="Q3443" s="4">
        <v>80.688000000000002</v>
      </c>
      <c r="R3443" s="4">
        <v>66.674000000000007</v>
      </c>
      <c r="S3443" s="4">
        <v>55.667999999999999</v>
      </c>
      <c r="T3443" s="4">
        <v>43.872</v>
      </c>
      <c r="U3443" s="4">
        <v>32.957000000000001</v>
      </c>
      <c r="V3443" s="4">
        <v>19.824000000000002</v>
      </c>
      <c r="W3443" s="4">
        <v>10.153</v>
      </c>
      <c r="X3443" s="4">
        <v>4.2560000000000002</v>
      </c>
      <c r="Y3443" s="4">
        <v>1.359</v>
      </c>
      <c r="Z3443" s="4">
        <v>0.24399999999999999</v>
      </c>
      <c r="AA3443" s="4">
        <v>2.1000000000000001E-2</v>
      </c>
      <c r="AB3443" s="4">
        <v>57</v>
      </c>
      <c r="AE3443" s="4">
        <v>16.033000000000001</v>
      </c>
    </row>
    <row r="3444" spans="1:31">
      <c r="A3444" s="8">
        <v>3748</v>
      </c>
      <c r="B3444" s="8" t="s">
        <v>894</v>
      </c>
      <c r="C3444" s="9" t="s">
        <v>299</v>
      </c>
      <c r="D3444" s="5"/>
      <c r="E3444" s="6">
        <v>266</v>
      </c>
      <c r="F3444" s="5">
        <v>2027</v>
      </c>
      <c r="G3444" s="4">
        <v>225.227</v>
      </c>
      <c r="H3444" s="4">
        <v>218.072</v>
      </c>
      <c r="I3444" s="4">
        <v>205.58500000000001</v>
      </c>
      <c r="J3444" s="4">
        <v>186.482</v>
      </c>
      <c r="K3444" s="4">
        <v>174.09</v>
      </c>
      <c r="L3444" s="4">
        <v>169.56800000000001</v>
      </c>
      <c r="M3444" s="4">
        <v>168.10900000000001</v>
      </c>
      <c r="N3444" s="4">
        <v>149.786</v>
      </c>
      <c r="O3444" s="4">
        <v>123.892</v>
      </c>
      <c r="P3444" s="4">
        <v>101.85299999999999</v>
      </c>
      <c r="Q3444" s="4">
        <v>83.1</v>
      </c>
      <c r="R3444" s="4">
        <v>68.471000000000004</v>
      </c>
      <c r="S3444" s="4">
        <v>56.908999999999999</v>
      </c>
      <c r="T3444" s="4">
        <v>45.188000000000002</v>
      </c>
      <c r="U3444" s="4">
        <v>33.771999999999998</v>
      </c>
      <c r="V3444" s="4">
        <v>21.094999999999999</v>
      </c>
      <c r="W3444" s="4">
        <v>10.554</v>
      </c>
      <c r="X3444" s="4">
        <v>4.476</v>
      </c>
      <c r="Y3444" s="4">
        <v>1.4339999999999999</v>
      </c>
      <c r="Z3444" s="4">
        <v>0.28100000000000003</v>
      </c>
      <c r="AA3444" s="4">
        <v>2.1999999999999999E-2</v>
      </c>
      <c r="AB3444" s="4">
        <v>57</v>
      </c>
      <c r="AE3444" s="4">
        <v>16.766999999999999</v>
      </c>
    </row>
    <row r="3445" spans="1:31">
      <c r="A3445" s="8">
        <v>3980</v>
      </c>
      <c r="B3445" s="8" t="s">
        <v>894</v>
      </c>
      <c r="C3445" s="9" t="s">
        <v>299</v>
      </c>
      <c r="D3445" s="5"/>
      <c r="E3445" s="6">
        <v>266</v>
      </c>
      <c r="F3445" s="5">
        <v>2028</v>
      </c>
      <c r="G3445" s="4">
        <v>225.88</v>
      </c>
      <c r="H3445" s="4">
        <v>219.501</v>
      </c>
      <c r="I3445" s="4">
        <v>208.364</v>
      </c>
      <c r="J3445" s="4">
        <v>190.55699999999999</v>
      </c>
      <c r="K3445" s="4">
        <v>175.154</v>
      </c>
      <c r="L3445" s="4">
        <v>170.1</v>
      </c>
      <c r="M3445" s="4">
        <v>167.756</v>
      </c>
      <c r="N3445" s="4">
        <v>154.97499999999999</v>
      </c>
      <c r="O3445" s="4">
        <v>127.533</v>
      </c>
      <c r="P3445" s="4">
        <v>105.43</v>
      </c>
      <c r="Q3445" s="4">
        <v>85.674000000000007</v>
      </c>
      <c r="R3445" s="4">
        <v>70.387</v>
      </c>
      <c r="S3445" s="4">
        <v>58.207000000000001</v>
      </c>
      <c r="T3445" s="4">
        <v>46.642000000000003</v>
      </c>
      <c r="U3445" s="4">
        <v>34.578000000000003</v>
      </c>
      <c r="V3445" s="4">
        <v>22.431000000000001</v>
      </c>
      <c r="W3445" s="4">
        <v>10.978999999999999</v>
      </c>
      <c r="X3445" s="4">
        <v>4.6369999999999996</v>
      </c>
      <c r="Y3445" s="4">
        <v>1.456</v>
      </c>
      <c r="Z3445" s="4">
        <v>0.31</v>
      </c>
      <c r="AA3445" s="4">
        <v>2.3E-2</v>
      </c>
      <c r="AB3445" s="4">
        <v>57</v>
      </c>
      <c r="AE3445" s="4">
        <v>17.405000000000001</v>
      </c>
    </row>
    <row r="3446" spans="1:31">
      <c r="A3446" s="8">
        <v>4212</v>
      </c>
      <c r="B3446" s="8" t="s">
        <v>894</v>
      </c>
      <c r="C3446" s="9" t="s">
        <v>299</v>
      </c>
      <c r="D3446" s="5"/>
      <c r="E3446" s="6">
        <v>266</v>
      </c>
      <c r="F3446" s="5">
        <v>2029</v>
      </c>
      <c r="G3446" s="4">
        <v>226.512</v>
      </c>
      <c r="H3446" s="4">
        <v>220.607</v>
      </c>
      <c r="I3446" s="4">
        <v>210.87299999999999</v>
      </c>
      <c r="J3446" s="4">
        <v>194.577</v>
      </c>
      <c r="K3446" s="4">
        <v>176.773</v>
      </c>
      <c r="L3446" s="4">
        <v>170.74700000000001</v>
      </c>
      <c r="M3446" s="4">
        <v>167.28200000000001</v>
      </c>
      <c r="N3446" s="4">
        <v>159.327</v>
      </c>
      <c r="O3446" s="4">
        <v>131.48500000000001</v>
      </c>
      <c r="P3446" s="4">
        <v>109.07299999999999</v>
      </c>
      <c r="Q3446" s="4">
        <v>88.445999999999998</v>
      </c>
      <c r="R3446" s="4">
        <v>72.403999999999996</v>
      </c>
      <c r="S3446" s="4">
        <v>59.625999999999998</v>
      </c>
      <c r="T3446" s="4">
        <v>48.131999999999998</v>
      </c>
      <c r="U3446" s="4">
        <v>35.527000000000001</v>
      </c>
      <c r="V3446" s="4">
        <v>23.686</v>
      </c>
      <c r="W3446" s="4">
        <v>11.518000000000001</v>
      </c>
      <c r="X3446" s="4">
        <v>4.742</v>
      </c>
      <c r="Y3446" s="4">
        <v>1.423</v>
      </c>
      <c r="Z3446" s="4">
        <v>0.309</v>
      </c>
      <c r="AA3446" s="4">
        <v>2.3E-2</v>
      </c>
      <c r="AB3446" s="4">
        <v>57</v>
      </c>
      <c r="AE3446" s="4">
        <v>18.015000000000001</v>
      </c>
    </row>
    <row r="3447" spans="1:31">
      <c r="A3447" s="8">
        <v>4444</v>
      </c>
      <c r="B3447" s="8" t="s">
        <v>894</v>
      </c>
      <c r="C3447" s="9" t="s">
        <v>299</v>
      </c>
      <c r="D3447" s="5"/>
      <c r="E3447" s="6">
        <v>266</v>
      </c>
      <c r="F3447" s="5">
        <v>2030</v>
      </c>
      <c r="G3447" s="4">
        <v>227.17400000000001</v>
      </c>
      <c r="H3447" s="4">
        <v>221.49600000000001</v>
      </c>
      <c r="I3447" s="4">
        <v>213.1</v>
      </c>
      <c r="J3447" s="4">
        <v>198.25</v>
      </c>
      <c r="K3447" s="4">
        <v>179.08799999999999</v>
      </c>
      <c r="L3447" s="4">
        <v>171.42599999999999</v>
      </c>
      <c r="M3447" s="4">
        <v>167.137</v>
      </c>
      <c r="N3447" s="4">
        <v>162.38399999999999</v>
      </c>
      <c r="O3447" s="4">
        <v>135.87100000000001</v>
      </c>
      <c r="P3447" s="4">
        <v>112.726</v>
      </c>
      <c r="Q3447" s="4">
        <v>91.423000000000002</v>
      </c>
      <c r="R3447" s="4">
        <v>74.531000000000006</v>
      </c>
      <c r="S3447" s="4">
        <v>61.195</v>
      </c>
      <c r="T3447" s="4">
        <v>49.598999999999997</v>
      </c>
      <c r="U3447" s="4">
        <v>36.695999999999998</v>
      </c>
      <c r="V3447" s="4">
        <v>24.806000000000001</v>
      </c>
      <c r="W3447" s="4">
        <v>12.215999999999999</v>
      </c>
      <c r="X3447" s="4">
        <v>4.8109999999999999</v>
      </c>
      <c r="Y3447" s="4">
        <v>1.331</v>
      </c>
      <c r="Z3447" s="4">
        <v>0.24399999999999999</v>
      </c>
      <c r="AA3447" s="4">
        <v>2.4E-2</v>
      </c>
      <c r="AB3447" s="4">
        <v>57</v>
      </c>
      <c r="AE3447" s="4">
        <v>18.626000000000001</v>
      </c>
    </row>
    <row r="3448" spans="1:31">
      <c r="A3448" s="8">
        <v>2609</v>
      </c>
      <c r="B3448" s="8" t="s">
        <v>895</v>
      </c>
      <c r="C3448" s="9" t="s">
        <v>304</v>
      </c>
      <c r="D3448" s="5"/>
      <c r="E3448" s="6">
        <v>270</v>
      </c>
      <c r="F3448" s="5">
        <v>1961</v>
      </c>
      <c r="G3448" s="4">
        <v>67.882999999999996</v>
      </c>
      <c r="H3448" s="4">
        <v>45.210999999999999</v>
      </c>
      <c r="I3448" s="4">
        <v>39.052</v>
      </c>
      <c r="J3448" s="4">
        <v>36.161999999999999</v>
      </c>
      <c r="K3448" s="4">
        <v>37.979999999999997</v>
      </c>
      <c r="L3448" s="4">
        <v>37.945</v>
      </c>
      <c r="M3448" s="4">
        <v>29.332999999999998</v>
      </c>
      <c r="N3448" s="4">
        <v>20.622</v>
      </c>
      <c r="O3448" s="4">
        <v>16.181999999999999</v>
      </c>
      <c r="P3448" s="4">
        <v>14.026999999999999</v>
      </c>
      <c r="Q3448" s="4">
        <v>12.321</v>
      </c>
      <c r="R3448" s="4">
        <v>10.218</v>
      </c>
      <c r="S3448" s="4">
        <v>7.11</v>
      </c>
      <c r="T3448" s="4">
        <v>4.21</v>
      </c>
      <c r="U3448" s="4">
        <v>2.359</v>
      </c>
      <c r="V3448" s="4">
        <v>1.0900000000000001</v>
      </c>
      <c r="W3448" s="4">
        <v>0.11475</v>
      </c>
      <c r="X3448" s="4">
        <v>0.11475</v>
      </c>
      <c r="Y3448" s="4">
        <v>0.11475</v>
      </c>
      <c r="Z3448" s="4">
        <v>0.11475</v>
      </c>
      <c r="AA3448" s="4">
        <v>0</v>
      </c>
      <c r="AB3448" s="4">
        <v>58</v>
      </c>
      <c r="AE3448" s="4">
        <v>0.45900000000000002</v>
      </c>
    </row>
    <row r="3449" spans="1:31">
      <c r="A3449" s="8">
        <v>2841</v>
      </c>
      <c r="B3449" s="8" t="s">
        <v>895</v>
      </c>
      <c r="C3449" s="9" t="s">
        <v>304</v>
      </c>
      <c r="D3449" s="5"/>
      <c r="E3449" s="6">
        <v>270</v>
      </c>
      <c r="F3449" s="5">
        <v>1962</v>
      </c>
      <c r="G3449" s="4">
        <v>69.037999999999997</v>
      </c>
      <c r="H3449" s="4">
        <v>47.16</v>
      </c>
      <c r="I3449" s="4">
        <v>40.098999999999997</v>
      </c>
      <c r="J3449" s="4">
        <v>37.564</v>
      </c>
      <c r="K3449" s="4">
        <v>37.280999999999999</v>
      </c>
      <c r="L3449" s="4">
        <v>37.456000000000003</v>
      </c>
      <c r="M3449" s="4">
        <v>30.478000000000002</v>
      </c>
      <c r="N3449" s="4">
        <v>21.462</v>
      </c>
      <c r="O3449" s="4">
        <v>16.539000000000001</v>
      </c>
      <c r="P3449" s="4">
        <v>14.212</v>
      </c>
      <c r="Q3449" s="4">
        <v>12.446999999999999</v>
      </c>
      <c r="R3449" s="4">
        <v>10.329000000000001</v>
      </c>
      <c r="S3449" s="4">
        <v>7.351</v>
      </c>
      <c r="T3449" s="4">
        <v>4.3659999999999997</v>
      </c>
      <c r="U3449" s="4">
        <v>2.371</v>
      </c>
      <c r="V3449" s="4">
        <v>1.125</v>
      </c>
      <c r="W3449" s="4">
        <v>0.1225</v>
      </c>
      <c r="X3449" s="4">
        <v>0.1225</v>
      </c>
      <c r="Y3449" s="4">
        <v>0.1225</v>
      </c>
      <c r="Z3449" s="4">
        <v>0.1225</v>
      </c>
      <c r="AA3449" s="4">
        <v>0</v>
      </c>
      <c r="AB3449" s="4">
        <v>58</v>
      </c>
      <c r="AE3449" s="4">
        <v>0.49</v>
      </c>
    </row>
    <row r="3450" spans="1:31">
      <c r="A3450" s="8">
        <v>3073</v>
      </c>
      <c r="B3450" s="8" t="s">
        <v>895</v>
      </c>
      <c r="C3450" s="9" t="s">
        <v>304</v>
      </c>
      <c r="D3450" s="5"/>
      <c r="E3450" s="6">
        <v>270</v>
      </c>
      <c r="F3450" s="5">
        <v>1963</v>
      </c>
      <c r="G3450" s="4">
        <v>68.584999999999994</v>
      </c>
      <c r="H3450" s="4">
        <v>49.067</v>
      </c>
      <c r="I3450" s="4">
        <v>40.783000000000001</v>
      </c>
      <c r="J3450" s="4">
        <v>39.328000000000003</v>
      </c>
      <c r="K3450" s="4">
        <v>37.176000000000002</v>
      </c>
      <c r="L3450" s="4">
        <v>36.808999999999997</v>
      </c>
      <c r="M3450" s="4">
        <v>31.512</v>
      </c>
      <c r="N3450" s="4">
        <v>22.29</v>
      </c>
      <c r="O3450" s="4">
        <v>16.931000000000001</v>
      </c>
      <c r="P3450" s="4">
        <v>14.455</v>
      </c>
      <c r="Q3450" s="4">
        <v>12.597</v>
      </c>
      <c r="R3450" s="4">
        <v>10.481</v>
      </c>
      <c r="S3450" s="4">
        <v>7.585</v>
      </c>
      <c r="T3450" s="4">
        <v>4.5380000000000003</v>
      </c>
      <c r="U3450" s="4">
        <v>2.3839999999999999</v>
      </c>
      <c r="V3450" s="4">
        <v>1.137</v>
      </c>
      <c r="W3450" s="4">
        <v>0.125</v>
      </c>
      <c r="X3450" s="4">
        <v>0.125</v>
      </c>
      <c r="Y3450" s="4">
        <v>0.125</v>
      </c>
      <c r="Z3450" s="4">
        <v>0.125</v>
      </c>
      <c r="AA3450" s="4">
        <v>0</v>
      </c>
      <c r="AB3450" s="4">
        <v>58</v>
      </c>
      <c r="AE3450" s="4">
        <v>0.5</v>
      </c>
    </row>
    <row r="3451" spans="1:31">
      <c r="A3451" s="8">
        <v>3305</v>
      </c>
      <c r="B3451" s="8" t="s">
        <v>895</v>
      </c>
      <c r="C3451" s="9" t="s">
        <v>304</v>
      </c>
      <c r="D3451" s="5"/>
      <c r="E3451" s="6">
        <v>270</v>
      </c>
      <c r="F3451" s="5">
        <v>1964</v>
      </c>
      <c r="G3451" s="4">
        <v>67.991</v>
      </c>
      <c r="H3451" s="4">
        <v>50.625999999999998</v>
      </c>
      <c r="I3451" s="4">
        <v>41.280999999999999</v>
      </c>
      <c r="J3451" s="4">
        <v>41.036000000000001</v>
      </c>
      <c r="K3451" s="4">
        <v>37.770000000000003</v>
      </c>
      <c r="L3451" s="4">
        <v>36.256</v>
      </c>
      <c r="M3451" s="4">
        <v>32.253999999999998</v>
      </c>
      <c r="N3451" s="4">
        <v>23.106000000000002</v>
      </c>
      <c r="O3451" s="4">
        <v>17.379000000000001</v>
      </c>
      <c r="P3451" s="4">
        <v>14.741</v>
      </c>
      <c r="Q3451" s="4">
        <v>12.771000000000001</v>
      </c>
      <c r="R3451" s="4">
        <v>10.683999999999999</v>
      </c>
      <c r="S3451" s="4">
        <v>7.8010000000000002</v>
      </c>
      <c r="T3451" s="4">
        <v>4.72</v>
      </c>
      <c r="U3451" s="4">
        <v>2.4159999999999999</v>
      </c>
      <c r="V3451" s="4">
        <v>1.123</v>
      </c>
      <c r="W3451" s="4">
        <v>0.12025</v>
      </c>
      <c r="X3451" s="4">
        <v>0.12025</v>
      </c>
      <c r="Y3451" s="4">
        <v>0.12025</v>
      </c>
      <c r="Z3451" s="4">
        <v>0.12025</v>
      </c>
      <c r="AA3451" s="4">
        <v>0</v>
      </c>
      <c r="AB3451" s="4">
        <v>58</v>
      </c>
      <c r="AE3451" s="4">
        <v>0.48099999999999998</v>
      </c>
    </row>
    <row r="3452" spans="1:31">
      <c r="A3452" s="8">
        <v>3537</v>
      </c>
      <c r="B3452" s="8" t="s">
        <v>895</v>
      </c>
      <c r="C3452" s="9" t="s">
        <v>304</v>
      </c>
      <c r="D3452" s="5"/>
      <c r="E3452" s="6">
        <v>270</v>
      </c>
      <c r="F3452" s="5">
        <v>1965</v>
      </c>
      <c r="G3452" s="4">
        <v>68.756</v>
      </c>
      <c r="H3452" s="4">
        <v>51.359000000000002</v>
      </c>
      <c r="I3452" s="4">
        <v>41.753999999999998</v>
      </c>
      <c r="J3452" s="4">
        <v>42.366</v>
      </c>
      <c r="K3452" s="4">
        <v>38.973999999999997</v>
      </c>
      <c r="L3452" s="4">
        <v>36.024999999999999</v>
      </c>
      <c r="M3452" s="4">
        <v>32.616</v>
      </c>
      <c r="N3452" s="4">
        <v>23.907</v>
      </c>
      <c r="O3452" s="4">
        <v>17.867000000000001</v>
      </c>
      <c r="P3452" s="4">
        <v>15.037000000000001</v>
      </c>
      <c r="Q3452" s="4">
        <v>12.973000000000001</v>
      </c>
      <c r="R3452" s="4">
        <v>10.916</v>
      </c>
      <c r="S3452" s="4">
        <v>8.0120000000000005</v>
      </c>
      <c r="T3452" s="4">
        <v>4.9059999999999997</v>
      </c>
      <c r="U3452" s="4">
        <v>2.4710000000000001</v>
      </c>
      <c r="V3452" s="4">
        <v>1.0880000000000001</v>
      </c>
      <c r="W3452" s="4">
        <v>0.10575</v>
      </c>
      <c r="X3452" s="4">
        <v>0.10575</v>
      </c>
      <c r="Y3452" s="4">
        <v>0.10575</v>
      </c>
      <c r="Z3452" s="4">
        <v>0.10575</v>
      </c>
      <c r="AA3452" s="4">
        <v>0</v>
      </c>
      <c r="AB3452" s="4">
        <v>58</v>
      </c>
      <c r="AE3452" s="4">
        <v>0.42299999999999999</v>
      </c>
    </row>
    <row r="3453" spans="1:31">
      <c r="A3453" s="8">
        <v>3769</v>
      </c>
      <c r="B3453" s="8" t="s">
        <v>895</v>
      </c>
      <c r="C3453" s="9" t="s">
        <v>304</v>
      </c>
      <c r="D3453" s="5"/>
      <c r="E3453" s="6">
        <v>270</v>
      </c>
      <c r="F3453" s="5">
        <v>1966</v>
      </c>
      <c r="G3453" s="4">
        <v>70.664000000000001</v>
      </c>
      <c r="H3453" s="4">
        <v>52.16</v>
      </c>
      <c r="I3453" s="4">
        <v>41.993000000000002</v>
      </c>
      <c r="J3453" s="4">
        <v>43.423000000000002</v>
      </c>
      <c r="K3453" s="4">
        <v>41.003999999999998</v>
      </c>
      <c r="L3453" s="4">
        <v>36.158999999999999</v>
      </c>
      <c r="M3453" s="4">
        <v>32.331000000000003</v>
      </c>
      <c r="N3453" s="4">
        <v>24.373000000000001</v>
      </c>
      <c r="O3453" s="4">
        <v>18.198</v>
      </c>
      <c r="P3453" s="4">
        <v>15.276999999999999</v>
      </c>
      <c r="Q3453" s="4">
        <v>13.176</v>
      </c>
      <c r="R3453" s="4">
        <v>11.114000000000001</v>
      </c>
      <c r="S3453" s="4">
        <v>8.1950000000000003</v>
      </c>
      <c r="T3453" s="4">
        <v>5.0869999999999997</v>
      </c>
      <c r="U3453" s="4">
        <v>2.5880000000000001</v>
      </c>
      <c r="V3453" s="4">
        <v>1.1339999999999999</v>
      </c>
      <c r="W3453" s="4">
        <v>0.11849999999999999</v>
      </c>
      <c r="X3453" s="4">
        <v>0.11849999999999999</v>
      </c>
      <c r="Y3453" s="4">
        <v>0.11849999999999999</v>
      </c>
      <c r="Z3453" s="4">
        <v>0.11849999999999999</v>
      </c>
      <c r="AA3453" s="4">
        <v>0</v>
      </c>
      <c r="AB3453" s="4">
        <v>58</v>
      </c>
      <c r="AE3453" s="4">
        <v>0.47399999999999998</v>
      </c>
    </row>
    <row r="3454" spans="1:31">
      <c r="A3454" s="8">
        <v>4001</v>
      </c>
      <c r="B3454" s="8" t="s">
        <v>895</v>
      </c>
      <c r="C3454" s="9" t="s">
        <v>304</v>
      </c>
      <c r="D3454" s="5"/>
      <c r="E3454" s="6">
        <v>270</v>
      </c>
      <c r="F3454" s="5">
        <v>1967</v>
      </c>
      <c r="G3454" s="4">
        <v>73.457999999999998</v>
      </c>
      <c r="H3454" s="4">
        <v>53.000999999999998</v>
      </c>
      <c r="I3454" s="4">
        <v>42.110999999999997</v>
      </c>
      <c r="J3454" s="4">
        <v>43.53</v>
      </c>
      <c r="K3454" s="4">
        <v>43.45</v>
      </c>
      <c r="L3454" s="4">
        <v>37.084000000000003</v>
      </c>
      <c r="M3454" s="4">
        <v>31.884</v>
      </c>
      <c r="N3454" s="4">
        <v>24.844000000000001</v>
      </c>
      <c r="O3454" s="4">
        <v>18.390999999999998</v>
      </c>
      <c r="P3454" s="4">
        <v>15.455</v>
      </c>
      <c r="Q3454" s="4">
        <v>13.429</v>
      </c>
      <c r="R3454" s="4">
        <v>11.313000000000001</v>
      </c>
      <c r="S3454" s="4">
        <v>8.4320000000000004</v>
      </c>
      <c r="T3454" s="4">
        <v>5.2510000000000003</v>
      </c>
      <c r="U3454" s="4">
        <v>2.702</v>
      </c>
      <c r="V3454" s="4">
        <v>1.159</v>
      </c>
      <c r="W3454" s="4">
        <v>0.12775</v>
      </c>
      <c r="X3454" s="4">
        <v>0.12775</v>
      </c>
      <c r="Y3454" s="4">
        <v>0.12775</v>
      </c>
      <c r="Z3454" s="4">
        <v>0.12775</v>
      </c>
      <c r="AA3454" s="4">
        <v>0</v>
      </c>
      <c r="AB3454" s="4">
        <v>58</v>
      </c>
      <c r="AE3454" s="4">
        <v>0.51100000000000001</v>
      </c>
    </row>
    <row r="3455" spans="1:31">
      <c r="A3455" s="8">
        <v>4233</v>
      </c>
      <c r="B3455" s="8" t="s">
        <v>895</v>
      </c>
      <c r="C3455" s="9" t="s">
        <v>304</v>
      </c>
      <c r="D3455" s="5"/>
      <c r="E3455" s="6">
        <v>270</v>
      </c>
      <c r="F3455" s="5">
        <v>1968</v>
      </c>
      <c r="G3455" s="4">
        <v>77.180999999999997</v>
      </c>
      <c r="H3455" s="4">
        <v>54.052</v>
      </c>
      <c r="I3455" s="4">
        <v>42.143999999999998</v>
      </c>
      <c r="J3455" s="4">
        <v>42.765999999999998</v>
      </c>
      <c r="K3455" s="4">
        <v>45.927</v>
      </c>
      <c r="L3455" s="4">
        <v>38.898000000000003</v>
      </c>
      <c r="M3455" s="4">
        <v>31.521000000000001</v>
      </c>
      <c r="N3455" s="4">
        <v>25.257000000000001</v>
      </c>
      <c r="O3455" s="4">
        <v>18.446999999999999</v>
      </c>
      <c r="P3455" s="4">
        <v>15.574999999999999</v>
      </c>
      <c r="Q3455" s="4">
        <v>13.717000000000001</v>
      </c>
      <c r="R3455" s="4">
        <v>11.515000000000001</v>
      </c>
      <c r="S3455" s="4">
        <v>8.74</v>
      </c>
      <c r="T3455" s="4">
        <v>5.399</v>
      </c>
      <c r="U3455" s="4">
        <v>2.8149999999999999</v>
      </c>
      <c r="V3455" s="4">
        <v>1.167</v>
      </c>
      <c r="W3455" s="4">
        <v>0.13150000000000001</v>
      </c>
      <c r="X3455" s="4">
        <v>0.13150000000000001</v>
      </c>
      <c r="Y3455" s="4">
        <v>0.13150000000000001</v>
      </c>
      <c r="Z3455" s="4">
        <v>0.13150000000000001</v>
      </c>
      <c r="AA3455" s="4">
        <v>0</v>
      </c>
      <c r="AB3455" s="4">
        <v>58</v>
      </c>
      <c r="AE3455" s="4">
        <v>0.52600000000000002</v>
      </c>
    </row>
    <row r="3456" spans="1:31">
      <c r="A3456" s="8">
        <v>4465</v>
      </c>
      <c r="B3456" s="8" t="s">
        <v>895</v>
      </c>
      <c r="C3456" s="9" t="s">
        <v>304</v>
      </c>
      <c r="D3456" s="5"/>
      <c r="E3456" s="6">
        <v>270</v>
      </c>
      <c r="F3456" s="5">
        <v>1969</v>
      </c>
      <c r="G3456" s="4">
        <v>81.286000000000001</v>
      </c>
      <c r="H3456" s="4">
        <v>55.54</v>
      </c>
      <c r="I3456" s="4">
        <v>42.133000000000003</v>
      </c>
      <c r="J3456" s="4">
        <v>41.585999999999999</v>
      </c>
      <c r="K3456" s="4">
        <v>48.021000000000001</v>
      </c>
      <c r="L3456" s="4">
        <v>41.521000000000001</v>
      </c>
      <c r="M3456" s="4">
        <v>31.68</v>
      </c>
      <c r="N3456" s="4">
        <v>25.544</v>
      </c>
      <c r="O3456" s="4">
        <v>18.452000000000002</v>
      </c>
      <c r="P3456" s="4">
        <v>15.657</v>
      </c>
      <c r="Q3456" s="4">
        <v>14.022</v>
      </c>
      <c r="R3456" s="4">
        <v>11.760999999999999</v>
      </c>
      <c r="S3456" s="4">
        <v>9.1110000000000007</v>
      </c>
      <c r="T3456" s="4">
        <v>5.5679999999999996</v>
      </c>
      <c r="U3456" s="4">
        <v>2.9239999999999999</v>
      </c>
      <c r="V3456" s="4">
        <v>1.173</v>
      </c>
      <c r="W3456" s="4">
        <v>0.12725</v>
      </c>
      <c r="X3456" s="4">
        <v>0.12725</v>
      </c>
      <c r="Y3456" s="4">
        <v>0.12725</v>
      </c>
      <c r="Z3456" s="4">
        <v>0.12725</v>
      </c>
      <c r="AA3456" s="4">
        <v>0</v>
      </c>
      <c r="AB3456" s="4">
        <v>58</v>
      </c>
      <c r="AE3456" s="4">
        <v>0.50900000000000001</v>
      </c>
    </row>
    <row r="3457" spans="1:31">
      <c r="A3457" s="8">
        <v>4697</v>
      </c>
      <c r="B3457" s="8" t="s">
        <v>895</v>
      </c>
      <c r="C3457" s="9" t="s">
        <v>304</v>
      </c>
      <c r="D3457" s="5"/>
      <c r="E3457" s="6">
        <v>270</v>
      </c>
      <c r="F3457" s="5">
        <v>1970</v>
      </c>
      <c r="G3457" s="4">
        <v>85.287999999999997</v>
      </c>
      <c r="H3457" s="4">
        <v>57.664000000000001</v>
      </c>
      <c r="I3457" s="4">
        <v>42.170999999999999</v>
      </c>
      <c r="J3457" s="4">
        <v>40.380000000000003</v>
      </c>
      <c r="K3457" s="4">
        <v>49.406999999999996</v>
      </c>
      <c r="L3457" s="4">
        <v>44.713000000000001</v>
      </c>
      <c r="M3457" s="4">
        <v>32.734999999999999</v>
      </c>
      <c r="N3457" s="4">
        <v>25.736000000000001</v>
      </c>
      <c r="O3457" s="4">
        <v>18.491</v>
      </c>
      <c r="P3457" s="4">
        <v>15.686999999999999</v>
      </c>
      <c r="Q3457" s="4">
        <v>14.311</v>
      </c>
      <c r="R3457" s="4">
        <v>12.090999999999999</v>
      </c>
      <c r="S3457" s="4">
        <v>9.5229999999999997</v>
      </c>
      <c r="T3457" s="4">
        <v>5.8029999999999999</v>
      </c>
      <c r="U3457" s="4">
        <v>3.03</v>
      </c>
      <c r="V3457" s="4">
        <v>1.18</v>
      </c>
      <c r="W3457" s="4">
        <v>0.11325</v>
      </c>
      <c r="X3457" s="4">
        <v>0.11325</v>
      </c>
      <c r="Y3457" s="4">
        <v>0.11325</v>
      </c>
      <c r="Z3457" s="4">
        <v>0.11325</v>
      </c>
      <c r="AA3457" s="4">
        <v>0</v>
      </c>
      <c r="AB3457" s="4">
        <v>58</v>
      </c>
      <c r="AE3457" s="4">
        <v>0.45300000000000001</v>
      </c>
    </row>
    <row r="3458" spans="1:31">
      <c r="A3458" s="8">
        <v>4929</v>
      </c>
      <c r="B3458" s="8" t="s">
        <v>895</v>
      </c>
      <c r="C3458" s="9" t="s">
        <v>304</v>
      </c>
      <c r="D3458" s="5"/>
      <c r="E3458" s="6">
        <v>270</v>
      </c>
      <c r="F3458" s="5">
        <v>1971</v>
      </c>
      <c r="G3458" s="4">
        <v>88.947999999999993</v>
      </c>
      <c r="H3458" s="4">
        <v>60.823</v>
      </c>
      <c r="I3458" s="4">
        <v>45.411999999999999</v>
      </c>
      <c r="J3458" s="4">
        <v>41.698999999999998</v>
      </c>
      <c r="K3458" s="4">
        <v>48.203000000000003</v>
      </c>
      <c r="L3458" s="4">
        <v>45.478999999999999</v>
      </c>
      <c r="M3458" s="4">
        <v>33.726999999999997</v>
      </c>
      <c r="N3458" s="4">
        <v>26.155000000000001</v>
      </c>
      <c r="O3458" s="4">
        <v>19.081</v>
      </c>
      <c r="P3458" s="4">
        <v>15.741</v>
      </c>
      <c r="Q3458" s="4">
        <v>14.286</v>
      </c>
      <c r="R3458" s="4">
        <v>12.169</v>
      </c>
      <c r="S3458" s="4">
        <v>9.6839999999999993</v>
      </c>
      <c r="T3458" s="4">
        <v>6.0780000000000003</v>
      </c>
      <c r="U3458" s="4">
        <v>3.1659999999999999</v>
      </c>
      <c r="V3458" s="4">
        <v>1.2789999999999999</v>
      </c>
      <c r="W3458" s="4">
        <v>0.1255</v>
      </c>
      <c r="X3458" s="4">
        <v>0.1255</v>
      </c>
      <c r="Y3458" s="4">
        <v>0.1255</v>
      </c>
      <c r="Z3458" s="4">
        <v>0.1255</v>
      </c>
      <c r="AA3458" s="4">
        <v>0</v>
      </c>
      <c r="AB3458" s="4">
        <v>58</v>
      </c>
      <c r="AE3458" s="4">
        <v>0.502</v>
      </c>
    </row>
    <row r="3459" spans="1:31">
      <c r="A3459" s="8">
        <v>5161</v>
      </c>
      <c r="B3459" s="8" t="s">
        <v>895</v>
      </c>
      <c r="C3459" s="9" t="s">
        <v>304</v>
      </c>
      <c r="D3459" s="5"/>
      <c r="E3459" s="6">
        <v>270</v>
      </c>
      <c r="F3459" s="5">
        <v>1972</v>
      </c>
      <c r="G3459" s="4">
        <v>91.994</v>
      </c>
      <c r="H3459" s="4">
        <v>64.197000000000003</v>
      </c>
      <c r="I3459" s="4">
        <v>48.302</v>
      </c>
      <c r="J3459" s="4">
        <v>44.021999999999998</v>
      </c>
      <c r="K3459" s="4">
        <v>47.518999999999998</v>
      </c>
      <c r="L3459" s="4">
        <v>46.277999999999999</v>
      </c>
      <c r="M3459" s="4">
        <v>35.203000000000003</v>
      </c>
      <c r="N3459" s="4">
        <v>26.405999999999999</v>
      </c>
      <c r="O3459" s="4">
        <v>19.902000000000001</v>
      </c>
      <c r="P3459" s="4">
        <v>15.833</v>
      </c>
      <c r="Q3459" s="4">
        <v>14.337</v>
      </c>
      <c r="R3459" s="4">
        <v>12.335000000000001</v>
      </c>
      <c r="S3459" s="4">
        <v>9.8320000000000007</v>
      </c>
      <c r="T3459" s="4">
        <v>6.4249999999999998</v>
      </c>
      <c r="U3459" s="4">
        <v>3.298</v>
      </c>
      <c r="V3459" s="4">
        <v>1.369</v>
      </c>
      <c r="W3459" s="4">
        <v>0.13450000000000001</v>
      </c>
      <c r="X3459" s="4">
        <v>0.13450000000000001</v>
      </c>
      <c r="Y3459" s="4">
        <v>0.13450000000000001</v>
      </c>
      <c r="Z3459" s="4">
        <v>0.13450000000000001</v>
      </c>
      <c r="AA3459" s="4">
        <v>0</v>
      </c>
      <c r="AB3459" s="4">
        <v>58</v>
      </c>
      <c r="AE3459" s="4">
        <v>0.53800000000000003</v>
      </c>
    </row>
    <row r="3460" spans="1:31">
      <c r="A3460" s="8">
        <v>5393</v>
      </c>
      <c r="B3460" s="8" t="s">
        <v>895</v>
      </c>
      <c r="C3460" s="9" t="s">
        <v>304</v>
      </c>
      <c r="D3460" s="5"/>
      <c r="E3460" s="6">
        <v>270</v>
      </c>
      <c r="F3460" s="5">
        <v>1973</v>
      </c>
      <c r="G3460" s="4">
        <v>94.721999999999994</v>
      </c>
      <c r="H3460" s="4">
        <v>67.872</v>
      </c>
      <c r="I3460" s="4">
        <v>50.557000000000002</v>
      </c>
      <c r="J3460" s="4">
        <v>46.829000000000001</v>
      </c>
      <c r="K3460" s="4">
        <v>47.780999999999999</v>
      </c>
      <c r="L3460" s="4">
        <v>46.94</v>
      </c>
      <c r="M3460" s="4">
        <v>36.975999999999999</v>
      </c>
      <c r="N3460" s="4">
        <v>26.611999999999998</v>
      </c>
      <c r="O3460" s="4">
        <v>20.805</v>
      </c>
      <c r="P3460" s="4">
        <v>15.952999999999999</v>
      </c>
      <c r="Q3460" s="4">
        <v>14.456</v>
      </c>
      <c r="R3460" s="4">
        <v>12.539</v>
      </c>
      <c r="S3460" s="4">
        <v>9.9819999999999993</v>
      </c>
      <c r="T3460" s="4">
        <v>6.8040000000000003</v>
      </c>
      <c r="U3460" s="4">
        <v>3.4380000000000002</v>
      </c>
      <c r="V3460" s="4">
        <v>1.4419999999999999</v>
      </c>
      <c r="W3460" s="4">
        <v>0.13975000000000001</v>
      </c>
      <c r="X3460" s="4">
        <v>0.13975000000000001</v>
      </c>
      <c r="Y3460" s="4">
        <v>0.13975000000000001</v>
      </c>
      <c r="Z3460" s="4">
        <v>0.13975000000000001</v>
      </c>
      <c r="AA3460" s="4">
        <v>0</v>
      </c>
      <c r="AB3460" s="4">
        <v>58</v>
      </c>
      <c r="AE3460" s="4">
        <v>0.55900000000000005</v>
      </c>
    </row>
    <row r="3461" spans="1:31">
      <c r="A3461" s="8">
        <v>5625</v>
      </c>
      <c r="B3461" s="8" t="s">
        <v>895</v>
      </c>
      <c r="C3461" s="9" t="s">
        <v>304</v>
      </c>
      <c r="D3461" s="5"/>
      <c r="E3461" s="6">
        <v>270</v>
      </c>
      <c r="F3461" s="5">
        <v>1974</v>
      </c>
      <c r="G3461" s="4">
        <v>97.629000000000005</v>
      </c>
      <c r="H3461" s="4">
        <v>71.576999999999998</v>
      </c>
      <c r="I3461" s="4">
        <v>52.244</v>
      </c>
      <c r="J3461" s="4">
        <v>49.517000000000003</v>
      </c>
      <c r="K3461" s="4">
        <v>49.128</v>
      </c>
      <c r="L3461" s="4">
        <v>47.442999999999998</v>
      </c>
      <c r="M3461" s="4">
        <v>38.694000000000003</v>
      </c>
      <c r="N3461" s="4">
        <v>26.994</v>
      </c>
      <c r="O3461" s="4">
        <v>21.556999999999999</v>
      </c>
      <c r="P3461" s="4">
        <v>16.131</v>
      </c>
      <c r="Q3461" s="4">
        <v>14.592000000000001</v>
      </c>
      <c r="R3461" s="4">
        <v>12.727</v>
      </c>
      <c r="S3461" s="4">
        <v>10.145</v>
      </c>
      <c r="T3461" s="4">
        <v>7.1529999999999996</v>
      </c>
      <c r="U3461" s="4">
        <v>3.6070000000000002</v>
      </c>
      <c r="V3461" s="4">
        <v>1.4910000000000001</v>
      </c>
      <c r="W3461" s="4">
        <v>0.13925000000000001</v>
      </c>
      <c r="X3461" s="4">
        <v>0.13925000000000001</v>
      </c>
      <c r="Y3461" s="4">
        <v>0.13925000000000001</v>
      </c>
      <c r="Z3461" s="4">
        <v>0.13925000000000001</v>
      </c>
      <c r="AA3461" s="4">
        <v>0</v>
      </c>
      <c r="AB3461" s="4">
        <v>58</v>
      </c>
      <c r="AE3461" s="4">
        <v>0.55700000000000005</v>
      </c>
    </row>
    <row r="3462" spans="1:31">
      <c r="A3462" s="8">
        <v>5857</v>
      </c>
      <c r="B3462" s="8" t="s">
        <v>895</v>
      </c>
      <c r="C3462" s="9" t="s">
        <v>304</v>
      </c>
      <c r="D3462" s="5"/>
      <c r="E3462" s="6">
        <v>270</v>
      </c>
      <c r="F3462" s="5">
        <v>1975</v>
      </c>
      <c r="G3462" s="4">
        <v>100.994</v>
      </c>
      <c r="H3462" s="4">
        <v>74.933999999999997</v>
      </c>
      <c r="I3462" s="4">
        <v>53.728999999999999</v>
      </c>
      <c r="J3462" s="4">
        <v>51.642000000000003</v>
      </c>
      <c r="K3462" s="4">
        <v>51.289000000000001</v>
      </c>
      <c r="L3462" s="4">
        <v>48.067</v>
      </c>
      <c r="M3462" s="4">
        <v>40.125</v>
      </c>
      <c r="N3462" s="4">
        <v>27.709</v>
      </c>
      <c r="O3462" s="4">
        <v>22.021999999999998</v>
      </c>
      <c r="P3462" s="4">
        <v>16.402999999999999</v>
      </c>
      <c r="Q3462" s="4">
        <v>14.691000000000001</v>
      </c>
      <c r="R3462" s="4">
        <v>12.881</v>
      </c>
      <c r="S3462" s="4">
        <v>10.327</v>
      </c>
      <c r="T3462" s="4">
        <v>7.4409999999999998</v>
      </c>
      <c r="U3462" s="4">
        <v>3.8149999999999999</v>
      </c>
      <c r="V3462" s="4">
        <v>1.5229999999999999</v>
      </c>
      <c r="W3462" s="4">
        <v>0.1295</v>
      </c>
      <c r="X3462" s="4">
        <v>0.1295</v>
      </c>
      <c r="Y3462" s="4">
        <v>0.1295</v>
      </c>
      <c r="Z3462" s="4">
        <v>0.1295</v>
      </c>
      <c r="AA3462" s="4">
        <v>0</v>
      </c>
      <c r="AB3462" s="4">
        <v>58</v>
      </c>
      <c r="AE3462" s="4">
        <v>0.51800000000000002</v>
      </c>
    </row>
    <row r="3463" spans="1:31">
      <c r="A3463" s="8">
        <v>6089</v>
      </c>
      <c r="B3463" s="8" t="s">
        <v>895</v>
      </c>
      <c r="C3463" s="9" t="s">
        <v>304</v>
      </c>
      <c r="D3463" s="5"/>
      <c r="E3463" s="6">
        <v>270</v>
      </c>
      <c r="F3463" s="5">
        <v>1976</v>
      </c>
      <c r="G3463" s="4">
        <v>103.96</v>
      </c>
      <c r="H3463" s="4">
        <v>79.192999999999998</v>
      </c>
      <c r="I3463" s="4">
        <v>56.435000000000002</v>
      </c>
      <c r="J3463" s="4">
        <v>53.868000000000002</v>
      </c>
      <c r="K3463" s="4">
        <v>53.06</v>
      </c>
      <c r="L3463" s="4">
        <v>47.561999999999998</v>
      </c>
      <c r="M3463" s="4">
        <v>40.622999999999998</v>
      </c>
      <c r="N3463" s="4">
        <v>28.748999999999999</v>
      </c>
      <c r="O3463" s="4">
        <v>22.375</v>
      </c>
      <c r="P3463" s="4">
        <v>16.896999999999998</v>
      </c>
      <c r="Q3463" s="4">
        <v>14.712999999999999</v>
      </c>
      <c r="R3463" s="4">
        <v>12.99</v>
      </c>
      <c r="S3463" s="4">
        <v>10.483000000000001</v>
      </c>
      <c r="T3463" s="4">
        <v>7.6559999999999997</v>
      </c>
      <c r="U3463" s="4">
        <v>4.0990000000000002</v>
      </c>
      <c r="V3463" s="4">
        <v>1.6519999999999999</v>
      </c>
      <c r="W3463" s="4">
        <v>0.14874999999999999</v>
      </c>
      <c r="X3463" s="4">
        <v>0.14874999999999999</v>
      </c>
      <c r="Y3463" s="4">
        <v>0.14874999999999999</v>
      </c>
      <c r="Z3463" s="4">
        <v>0.14874999999999999</v>
      </c>
      <c r="AA3463" s="4">
        <v>0</v>
      </c>
      <c r="AB3463" s="4">
        <v>58</v>
      </c>
      <c r="AE3463" s="4">
        <v>0.59499999999999997</v>
      </c>
    </row>
    <row r="3464" spans="1:31">
      <c r="A3464" s="8">
        <v>6321</v>
      </c>
      <c r="B3464" s="8" t="s">
        <v>895</v>
      </c>
      <c r="C3464" s="9" t="s">
        <v>304</v>
      </c>
      <c r="D3464" s="5"/>
      <c r="E3464" s="6">
        <v>270</v>
      </c>
      <c r="F3464" s="5">
        <v>1977</v>
      </c>
      <c r="G3464" s="4">
        <v>107.89400000000001</v>
      </c>
      <c r="H3464" s="4">
        <v>82.516999999999996</v>
      </c>
      <c r="I3464" s="4">
        <v>59.726999999999997</v>
      </c>
      <c r="J3464" s="4">
        <v>54.94</v>
      </c>
      <c r="K3464" s="4">
        <v>55.662999999999997</v>
      </c>
      <c r="L3464" s="4">
        <v>47.881999999999998</v>
      </c>
      <c r="M3464" s="4">
        <v>40.331000000000003</v>
      </c>
      <c r="N3464" s="4">
        <v>30.018000000000001</v>
      </c>
      <c r="O3464" s="4">
        <v>22.4</v>
      </c>
      <c r="P3464" s="4">
        <v>17.513000000000002</v>
      </c>
      <c r="Q3464" s="4">
        <v>14.645</v>
      </c>
      <c r="R3464" s="4">
        <v>13.103999999999999</v>
      </c>
      <c r="S3464" s="4">
        <v>10.635999999999999</v>
      </c>
      <c r="T3464" s="4">
        <v>7.81</v>
      </c>
      <c r="U3464" s="4">
        <v>4.4020000000000001</v>
      </c>
      <c r="V3464" s="4">
        <v>1.7509999999999999</v>
      </c>
      <c r="W3464" s="4">
        <v>0.16450000000000001</v>
      </c>
      <c r="X3464" s="4">
        <v>0.16450000000000001</v>
      </c>
      <c r="Y3464" s="4">
        <v>0.16450000000000001</v>
      </c>
      <c r="Z3464" s="4">
        <v>0.16450000000000001</v>
      </c>
      <c r="AA3464" s="4">
        <v>0</v>
      </c>
      <c r="AB3464" s="4">
        <v>58</v>
      </c>
      <c r="AE3464" s="4">
        <v>0.65800000000000003</v>
      </c>
    </row>
    <row r="3465" spans="1:31">
      <c r="A3465" s="8">
        <v>6553</v>
      </c>
      <c r="B3465" s="8" t="s">
        <v>895</v>
      </c>
      <c r="C3465" s="9" t="s">
        <v>304</v>
      </c>
      <c r="D3465" s="5"/>
      <c r="E3465" s="6">
        <v>270</v>
      </c>
      <c r="F3465" s="5">
        <v>1978</v>
      </c>
      <c r="G3465" s="4">
        <v>112.56399999999999</v>
      </c>
      <c r="H3465" s="4">
        <v>84.95</v>
      </c>
      <c r="I3465" s="4">
        <v>63.747</v>
      </c>
      <c r="J3465" s="4">
        <v>54.889000000000003</v>
      </c>
      <c r="K3465" s="4">
        <v>58.854999999999997</v>
      </c>
      <c r="L3465" s="4">
        <v>49.494999999999997</v>
      </c>
      <c r="M3465" s="4">
        <v>39.44</v>
      </c>
      <c r="N3465" s="4">
        <v>31.366</v>
      </c>
      <c r="O3465" s="4">
        <v>22.309000000000001</v>
      </c>
      <c r="P3465" s="4">
        <v>18.155999999999999</v>
      </c>
      <c r="Q3465" s="4">
        <v>14.571</v>
      </c>
      <c r="R3465" s="4">
        <v>13.237</v>
      </c>
      <c r="S3465" s="4">
        <v>10.801</v>
      </c>
      <c r="T3465" s="4">
        <v>7.944</v>
      </c>
      <c r="U3465" s="4">
        <v>4.7119999999999997</v>
      </c>
      <c r="V3465" s="4">
        <v>1.835</v>
      </c>
      <c r="W3465" s="4">
        <v>0.17474999999999999</v>
      </c>
      <c r="X3465" s="4">
        <v>0.17474999999999999</v>
      </c>
      <c r="Y3465" s="4">
        <v>0.17474999999999999</v>
      </c>
      <c r="Z3465" s="4">
        <v>0.17474999999999999</v>
      </c>
      <c r="AA3465" s="4">
        <v>0</v>
      </c>
      <c r="AB3465" s="4">
        <v>58</v>
      </c>
      <c r="AE3465" s="4">
        <v>0.69899999999999995</v>
      </c>
    </row>
    <row r="3466" spans="1:31">
      <c r="A3466" s="8">
        <v>6785</v>
      </c>
      <c r="B3466" s="8" t="s">
        <v>895</v>
      </c>
      <c r="C3466" s="9" t="s">
        <v>304</v>
      </c>
      <c r="D3466" s="5"/>
      <c r="E3466" s="6">
        <v>270</v>
      </c>
      <c r="F3466" s="5">
        <v>1979</v>
      </c>
      <c r="G3466" s="4">
        <v>117.621</v>
      </c>
      <c r="H3466" s="4">
        <v>87.013000000000005</v>
      </c>
      <c r="I3466" s="4">
        <v>67.963999999999999</v>
      </c>
      <c r="J3466" s="4">
        <v>54.595999999999997</v>
      </c>
      <c r="K3466" s="4">
        <v>62.119</v>
      </c>
      <c r="L3466" s="4">
        <v>52.427</v>
      </c>
      <c r="M3466" s="4">
        <v>38.648000000000003</v>
      </c>
      <c r="N3466" s="4">
        <v>32.445</v>
      </c>
      <c r="O3466" s="4">
        <v>22.414000000000001</v>
      </c>
      <c r="P3466" s="4">
        <v>18.681999999999999</v>
      </c>
      <c r="Q3466" s="4">
        <v>14.617000000000001</v>
      </c>
      <c r="R3466" s="4">
        <v>13.385999999999999</v>
      </c>
      <c r="S3466" s="4">
        <v>10.993</v>
      </c>
      <c r="T3466" s="4">
        <v>8.1129999999999995</v>
      </c>
      <c r="U3466" s="4">
        <v>4.9989999999999997</v>
      </c>
      <c r="V3466" s="4">
        <v>1.931</v>
      </c>
      <c r="W3466" s="4">
        <v>0.17799999999999999</v>
      </c>
      <c r="X3466" s="4">
        <v>0.17799999999999999</v>
      </c>
      <c r="Y3466" s="4">
        <v>0.17799999999999999</v>
      </c>
      <c r="Z3466" s="4">
        <v>0.17799999999999999</v>
      </c>
      <c r="AA3466" s="4">
        <v>0</v>
      </c>
      <c r="AB3466" s="4">
        <v>58</v>
      </c>
      <c r="AE3466" s="4">
        <v>0.71199999999999997</v>
      </c>
    </row>
    <row r="3467" spans="1:31">
      <c r="A3467" s="8">
        <v>7017</v>
      </c>
      <c r="B3467" s="8" t="s">
        <v>895</v>
      </c>
      <c r="C3467" s="9" t="s">
        <v>304</v>
      </c>
      <c r="D3467" s="5"/>
      <c r="E3467" s="6">
        <v>270</v>
      </c>
      <c r="F3467" s="5">
        <v>1980</v>
      </c>
      <c r="G3467" s="4">
        <v>123.059</v>
      </c>
      <c r="H3467" s="4">
        <v>89.406999999999996</v>
      </c>
      <c r="I3467" s="4">
        <v>71.614000000000004</v>
      </c>
      <c r="J3467" s="4">
        <v>55.023000000000003</v>
      </c>
      <c r="K3467" s="4">
        <v>64.784999999999997</v>
      </c>
      <c r="L3467" s="4">
        <v>56.372999999999998</v>
      </c>
      <c r="M3467" s="4">
        <v>38.771999999999998</v>
      </c>
      <c r="N3467" s="4">
        <v>32.957000000000001</v>
      </c>
      <c r="O3467" s="4">
        <v>22.864000000000001</v>
      </c>
      <c r="P3467" s="4">
        <v>19.007000000000001</v>
      </c>
      <c r="Q3467" s="4">
        <v>14.837</v>
      </c>
      <c r="R3467" s="4">
        <v>13.528</v>
      </c>
      <c r="S3467" s="4">
        <v>11.226000000000001</v>
      </c>
      <c r="T3467" s="4">
        <v>8.3330000000000002</v>
      </c>
      <c r="U3467" s="4">
        <v>5.2560000000000002</v>
      </c>
      <c r="V3467" s="4">
        <v>2.0609999999999999</v>
      </c>
      <c r="W3467" s="4">
        <v>0.17100000000000001</v>
      </c>
      <c r="X3467" s="4">
        <v>0.17100000000000001</v>
      </c>
      <c r="Y3467" s="4">
        <v>0.17100000000000001</v>
      </c>
      <c r="Z3467" s="4">
        <v>0.17100000000000001</v>
      </c>
      <c r="AA3467" s="4">
        <v>0</v>
      </c>
      <c r="AB3467" s="4">
        <v>58</v>
      </c>
      <c r="AE3467" s="4">
        <v>0.68400000000000005</v>
      </c>
    </row>
    <row r="3468" spans="1:31">
      <c r="A3468" s="8">
        <v>7249</v>
      </c>
      <c r="B3468" s="8" t="s">
        <v>895</v>
      </c>
      <c r="C3468" s="9" t="s">
        <v>304</v>
      </c>
      <c r="D3468" s="5"/>
      <c r="E3468" s="6">
        <v>270</v>
      </c>
      <c r="F3468" s="5">
        <v>1981</v>
      </c>
      <c r="G3468" s="4">
        <v>129.68700000000001</v>
      </c>
      <c r="H3468" s="4">
        <v>93.757000000000005</v>
      </c>
      <c r="I3468" s="4">
        <v>75.876000000000005</v>
      </c>
      <c r="J3468" s="4">
        <v>57.59</v>
      </c>
      <c r="K3468" s="4">
        <v>63.201000000000001</v>
      </c>
      <c r="L3468" s="4">
        <v>58.274999999999999</v>
      </c>
      <c r="M3468" s="4">
        <v>40.582000000000001</v>
      </c>
      <c r="N3468" s="4">
        <v>33.493000000000002</v>
      </c>
      <c r="O3468" s="4">
        <v>24.131</v>
      </c>
      <c r="P3468" s="4">
        <v>19.379000000000001</v>
      </c>
      <c r="Q3468" s="4">
        <v>15.236000000000001</v>
      </c>
      <c r="R3468" s="4">
        <v>13.46</v>
      </c>
      <c r="S3468" s="4">
        <v>11.324</v>
      </c>
      <c r="T3468" s="4">
        <v>8.4009999999999998</v>
      </c>
      <c r="U3468" s="4">
        <v>5.3650000000000002</v>
      </c>
      <c r="V3468" s="4">
        <v>2.2770000000000001</v>
      </c>
      <c r="W3468" s="4">
        <v>0.19575000000000001</v>
      </c>
      <c r="X3468" s="4">
        <v>0.19575000000000001</v>
      </c>
      <c r="Y3468" s="4">
        <v>0.19575000000000001</v>
      </c>
      <c r="Z3468" s="4">
        <v>0.19575000000000001</v>
      </c>
      <c r="AA3468" s="4">
        <v>0</v>
      </c>
      <c r="AB3468" s="4">
        <v>58</v>
      </c>
      <c r="AE3468" s="4">
        <v>0.78300000000000003</v>
      </c>
    </row>
    <row r="3469" spans="1:31">
      <c r="A3469" s="8">
        <v>7481</v>
      </c>
      <c r="B3469" s="8" t="s">
        <v>895</v>
      </c>
      <c r="C3469" s="9" t="s">
        <v>304</v>
      </c>
      <c r="D3469" s="5"/>
      <c r="E3469" s="6">
        <v>270</v>
      </c>
      <c r="F3469" s="5">
        <v>1982</v>
      </c>
      <c r="G3469" s="4">
        <v>135.08600000000001</v>
      </c>
      <c r="H3469" s="4">
        <v>98.912999999999997</v>
      </c>
      <c r="I3469" s="4">
        <v>79.509</v>
      </c>
      <c r="J3469" s="4">
        <v>62.237000000000002</v>
      </c>
      <c r="K3469" s="4">
        <v>61.344999999999999</v>
      </c>
      <c r="L3469" s="4">
        <v>60.162999999999997</v>
      </c>
      <c r="M3469" s="4">
        <v>43.25</v>
      </c>
      <c r="N3469" s="4">
        <v>33.533000000000001</v>
      </c>
      <c r="O3469" s="4">
        <v>25.863</v>
      </c>
      <c r="P3469" s="4">
        <v>19.664000000000001</v>
      </c>
      <c r="Q3469" s="4">
        <v>15.885</v>
      </c>
      <c r="R3469" s="4">
        <v>13.416</v>
      </c>
      <c r="S3469" s="4">
        <v>11.496</v>
      </c>
      <c r="T3469" s="4">
        <v>8.5340000000000007</v>
      </c>
      <c r="U3469" s="4">
        <v>5.4459999999999997</v>
      </c>
      <c r="V3469" s="4">
        <v>2.4860000000000002</v>
      </c>
      <c r="W3469" s="4">
        <v>0.21475</v>
      </c>
      <c r="X3469" s="4">
        <v>0.21475</v>
      </c>
      <c r="Y3469" s="4">
        <v>0.21475</v>
      </c>
      <c r="Z3469" s="4">
        <v>0.21475</v>
      </c>
      <c r="AA3469" s="4">
        <v>0</v>
      </c>
      <c r="AB3469" s="4">
        <v>58</v>
      </c>
      <c r="AE3469" s="4">
        <v>0.85899999999999999</v>
      </c>
    </row>
    <row r="3470" spans="1:31">
      <c r="A3470" s="8">
        <v>7713</v>
      </c>
      <c r="B3470" s="8" t="s">
        <v>895</v>
      </c>
      <c r="C3470" s="9" t="s">
        <v>304</v>
      </c>
      <c r="D3470" s="5"/>
      <c r="E3470" s="6">
        <v>270</v>
      </c>
      <c r="F3470" s="5">
        <v>1983</v>
      </c>
      <c r="G3470" s="4">
        <v>139.97</v>
      </c>
      <c r="H3470" s="4">
        <v>104.916</v>
      </c>
      <c r="I3470" s="4">
        <v>82.649000000000001</v>
      </c>
      <c r="J3470" s="4">
        <v>68.061999999999998</v>
      </c>
      <c r="K3470" s="4">
        <v>60.094000000000001</v>
      </c>
      <c r="L3470" s="4">
        <v>61.820999999999998</v>
      </c>
      <c r="M3470" s="4">
        <v>46.466999999999999</v>
      </c>
      <c r="N3470" s="4">
        <v>33.460999999999999</v>
      </c>
      <c r="O3470" s="4">
        <v>27.765999999999998</v>
      </c>
      <c r="P3470" s="4">
        <v>20.021000000000001</v>
      </c>
      <c r="Q3470" s="4">
        <v>16.658999999999999</v>
      </c>
      <c r="R3470" s="4">
        <v>13.462999999999999</v>
      </c>
      <c r="S3470" s="4">
        <v>11.706</v>
      </c>
      <c r="T3470" s="4">
        <v>8.7379999999999995</v>
      </c>
      <c r="U3470" s="4">
        <v>5.53</v>
      </c>
      <c r="V3470" s="4">
        <v>2.657</v>
      </c>
      <c r="W3470" s="4">
        <v>0.22850000000000001</v>
      </c>
      <c r="X3470" s="4">
        <v>0.22850000000000001</v>
      </c>
      <c r="Y3470" s="4">
        <v>0.22850000000000001</v>
      </c>
      <c r="Z3470" s="4">
        <v>0.22850000000000001</v>
      </c>
      <c r="AA3470" s="4">
        <v>0</v>
      </c>
      <c r="AB3470" s="4">
        <v>58</v>
      </c>
      <c r="AE3470" s="4">
        <v>0.91400000000000003</v>
      </c>
    </row>
    <row r="3471" spans="1:31">
      <c r="A3471" s="8">
        <v>7945</v>
      </c>
      <c r="B3471" s="8" t="s">
        <v>895</v>
      </c>
      <c r="C3471" s="9" t="s">
        <v>304</v>
      </c>
      <c r="D3471" s="5"/>
      <c r="E3471" s="6">
        <v>270</v>
      </c>
      <c r="F3471" s="5">
        <v>1984</v>
      </c>
      <c r="G3471" s="4">
        <v>145.31399999999999</v>
      </c>
      <c r="H3471" s="4">
        <v>111.426</v>
      </c>
      <c r="I3471" s="4">
        <v>85.882000000000005</v>
      </c>
      <c r="J3471" s="4">
        <v>73.828999999999994</v>
      </c>
      <c r="K3471" s="4">
        <v>60.484000000000002</v>
      </c>
      <c r="L3471" s="4">
        <v>63.054000000000002</v>
      </c>
      <c r="M3471" s="4">
        <v>49.718000000000004</v>
      </c>
      <c r="N3471" s="4">
        <v>33.898000000000003</v>
      </c>
      <c r="O3471" s="4">
        <v>29.405999999999999</v>
      </c>
      <c r="P3471" s="4">
        <v>20.664999999999999</v>
      </c>
      <c r="Q3471" s="4">
        <v>17.407</v>
      </c>
      <c r="R3471" s="4">
        <v>13.683</v>
      </c>
      <c r="S3471" s="4">
        <v>11.925000000000001</v>
      </c>
      <c r="T3471" s="4">
        <v>8.9979999999999993</v>
      </c>
      <c r="U3471" s="4">
        <v>5.6509999999999998</v>
      </c>
      <c r="V3471" s="4">
        <v>2.77</v>
      </c>
      <c r="W3471" s="4">
        <v>0.23649999999999999</v>
      </c>
      <c r="X3471" s="4">
        <v>0.23649999999999999</v>
      </c>
      <c r="Y3471" s="4">
        <v>0.23649999999999999</v>
      </c>
      <c r="Z3471" s="4">
        <v>0.23649999999999999</v>
      </c>
      <c r="AA3471" s="4">
        <v>0</v>
      </c>
      <c r="AB3471" s="4">
        <v>58</v>
      </c>
      <c r="AE3471" s="4">
        <v>0.94599999999999995</v>
      </c>
    </row>
    <row r="3472" spans="1:31">
      <c r="A3472" s="8">
        <v>8177</v>
      </c>
      <c r="B3472" s="8" t="s">
        <v>895</v>
      </c>
      <c r="C3472" s="9" t="s">
        <v>304</v>
      </c>
      <c r="D3472" s="5"/>
      <c r="E3472" s="6">
        <v>270</v>
      </c>
      <c r="F3472" s="5">
        <v>1985</v>
      </c>
      <c r="G3472" s="4">
        <v>151.80799999999999</v>
      </c>
      <c r="H3472" s="4">
        <v>117.848</v>
      </c>
      <c r="I3472" s="4">
        <v>89.805999999999997</v>
      </c>
      <c r="J3472" s="4">
        <v>78.787000000000006</v>
      </c>
      <c r="K3472" s="4">
        <v>62.902000000000001</v>
      </c>
      <c r="L3472" s="4">
        <v>63.941000000000003</v>
      </c>
      <c r="M3472" s="4">
        <v>52.686999999999998</v>
      </c>
      <c r="N3472" s="4">
        <v>35.222999999999999</v>
      </c>
      <c r="O3472" s="4">
        <v>30.542000000000002</v>
      </c>
      <c r="P3472" s="4">
        <v>21.701000000000001</v>
      </c>
      <c r="Q3472" s="4">
        <v>18.056000000000001</v>
      </c>
      <c r="R3472" s="4">
        <v>14.111000000000001</v>
      </c>
      <c r="S3472" s="4">
        <v>12.144</v>
      </c>
      <c r="T3472" s="4">
        <v>9.3030000000000008</v>
      </c>
      <c r="U3472" s="4">
        <v>5.8250000000000002</v>
      </c>
      <c r="V3472" s="4">
        <v>2.8340000000000001</v>
      </c>
      <c r="W3472" s="4">
        <v>0.23549999999999999</v>
      </c>
      <c r="X3472" s="4">
        <v>0.23549999999999999</v>
      </c>
      <c r="Y3472" s="4">
        <v>0.23549999999999999</v>
      </c>
      <c r="Z3472" s="4">
        <v>0.23549999999999999</v>
      </c>
      <c r="AA3472" s="4">
        <v>0</v>
      </c>
      <c r="AB3472" s="4">
        <v>58</v>
      </c>
      <c r="AE3472" s="4">
        <v>0.94199999999999995</v>
      </c>
    </row>
    <row r="3473" spans="1:31">
      <c r="A3473" s="8">
        <v>8409</v>
      </c>
      <c r="B3473" s="8" t="s">
        <v>895</v>
      </c>
      <c r="C3473" s="9" t="s">
        <v>304</v>
      </c>
      <c r="D3473" s="5"/>
      <c r="E3473" s="6">
        <v>270</v>
      </c>
      <c r="F3473" s="5">
        <v>1986</v>
      </c>
      <c r="G3473" s="4">
        <v>157.76300000000001</v>
      </c>
      <c r="H3473" s="4">
        <v>124.46</v>
      </c>
      <c r="I3473" s="4">
        <v>94.837000000000003</v>
      </c>
      <c r="J3473" s="4">
        <v>84.325999999999993</v>
      </c>
      <c r="K3473" s="4">
        <v>68.3</v>
      </c>
      <c r="L3473" s="4">
        <v>64.644999999999996</v>
      </c>
      <c r="M3473" s="4">
        <v>54.783999999999999</v>
      </c>
      <c r="N3473" s="4">
        <v>37.216000000000001</v>
      </c>
      <c r="O3473" s="4">
        <v>31.268999999999998</v>
      </c>
      <c r="P3473" s="4">
        <v>22.956</v>
      </c>
      <c r="Q3473" s="4">
        <v>18.491</v>
      </c>
      <c r="R3473" s="4">
        <v>14.596</v>
      </c>
      <c r="S3473" s="4">
        <v>12.243</v>
      </c>
      <c r="T3473" s="4">
        <v>9.5139999999999993</v>
      </c>
      <c r="U3473" s="4">
        <v>6</v>
      </c>
      <c r="V3473" s="4">
        <v>2.9809999999999999</v>
      </c>
      <c r="W3473" s="4">
        <v>0.27750000000000002</v>
      </c>
      <c r="X3473" s="4">
        <v>0.27750000000000002</v>
      </c>
      <c r="Y3473" s="4">
        <v>0.27750000000000002</v>
      </c>
      <c r="Z3473" s="4">
        <v>0.27750000000000002</v>
      </c>
      <c r="AA3473" s="4">
        <v>0</v>
      </c>
      <c r="AB3473" s="4">
        <v>58</v>
      </c>
      <c r="AE3473" s="4">
        <v>1.1100000000000001</v>
      </c>
    </row>
    <row r="3474" spans="1:31">
      <c r="A3474" s="8">
        <v>8641</v>
      </c>
      <c r="B3474" s="8" t="s">
        <v>895</v>
      </c>
      <c r="C3474" s="9" t="s">
        <v>304</v>
      </c>
      <c r="D3474" s="5"/>
      <c r="E3474" s="6">
        <v>270</v>
      </c>
      <c r="F3474" s="5">
        <v>1987</v>
      </c>
      <c r="G3474" s="4">
        <v>164.51599999999999</v>
      </c>
      <c r="H3474" s="4">
        <v>130.98400000000001</v>
      </c>
      <c r="I3474" s="4">
        <v>100.587</v>
      </c>
      <c r="J3474" s="4">
        <v>88.414000000000001</v>
      </c>
      <c r="K3474" s="4">
        <v>75.552000000000007</v>
      </c>
      <c r="L3474" s="4">
        <v>65.948999999999998</v>
      </c>
      <c r="M3474" s="4">
        <v>56.899000000000001</v>
      </c>
      <c r="N3474" s="4">
        <v>39.792999999999999</v>
      </c>
      <c r="O3474" s="4">
        <v>31.501000000000001</v>
      </c>
      <c r="P3474" s="4">
        <v>24.692</v>
      </c>
      <c r="Q3474" s="4">
        <v>18.809000000000001</v>
      </c>
      <c r="R3474" s="4">
        <v>15.257999999999999</v>
      </c>
      <c r="S3474" s="4">
        <v>12.372999999999999</v>
      </c>
      <c r="T3474" s="4">
        <v>9.7590000000000003</v>
      </c>
      <c r="U3474" s="4">
        <v>6.2210000000000001</v>
      </c>
      <c r="V3474" s="4">
        <v>3.0830000000000002</v>
      </c>
      <c r="W3474" s="4">
        <v>0.313</v>
      </c>
      <c r="X3474" s="4">
        <v>0.313</v>
      </c>
      <c r="Y3474" s="4">
        <v>0.313</v>
      </c>
      <c r="Z3474" s="4">
        <v>0.313</v>
      </c>
      <c r="AA3474" s="4">
        <v>0</v>
      </c>
      <c r="AB3474" s="4">
        <v>58</v>
      </c>
      <c r="AE3474" s="4">
        <v>1.252</v>
      </c>
    </row>
    <row r="3475" spans="1:31">
      <c r="A3475" s="8">
        <v>8873</v>
      </c>
      <c r="B3475" s="8" t="s">
        <v>895</v>
      </c>
      <c r="C3475" s="9" t="s">
        <v>304</v>
      </c>
      <c r="D3475" s="5"/>
      <c r="E3475" s="6">
        <v>270</v>
      </c>
      <c r="F3475" s="5">
        <v>1988</v>
      </c>
      <c r="G3475" s="4">
        <v>171.75399999999999</v>
      </c>
      <c r="H3475" s="4">
        <v>137.11799999999999</v>
      </c>
      <c r="I3475" s="4">
        <v>106.89400000000001</v>
      </c>
      <c r="J3475" s="4">
        <v>91.128</v>
      </c>
      <c r="K3475" s="4">
        <v>83.531000000000006</v>
      </c>
      <c r="L3475" s="4">
        <v>68.465000000000003</v>
      </c>
      <c r="M3475" s="4">
        <v>58.996000000000002</v>
      </c>
      <c r="N3475" s="4">
        <v>42.555999999999997</v>
      </c>
      <c r="O3475" s="4">
        <v>31.527000000000001</v>
      </c>
      <c r="P3475" s="4">
        <v>26.613</v>
      </c>
      <c r="Q3475" s="4">
        <v>19.12</v>
      </c>
      <c r="R3475" s="4">
        <v>15.97</v>
      </c>
      <c r="S3475" s="4">
        <v>12.561999999999999</v>
      </c>
      <c r="T3475" s="4">
        <v>10.007999999999999</v>
      </c>
      <c r="U3475" s="4">
        <v>6.4850000000000003</v>
      </c>
      <c r="V3475" s="4">
        <v>3.153</v>
      </c>
      <c r="W3475" s="4">
        <v>0.33600000000000002</v>
      </c>
      <c r="X3475" s="4">
        <v>0.33600000000000002</v>
      </c>
      <c r="Y3475" s="4">
        <v>0.33600000000000002</v>
      </c>
      <c r="Z3475" s="4">
        <v>0.33600000000000002</v>
      </c>
      <c r="AA3475" s="4">
        <v>0</v>
      </c>
      <c r="AB3475" s="4">
        <v>58</v>
      </c>
      <c r="AE3475" s="4">
        <v>1.3440000000000001</v>
      </c>
    </row>
    <row r="3476" spans="1:31">
      <c r="A3476" s="8">
        <v>9105</v>
      </c>
      <c r="B3476" s="8" t="s">
        <v>895</v>
      </c>
      <c r="C3476" s="9" t="s">
        <v>304</v>
      </c>
      <c r="D3476" s="5"/>
      <c r="E3476" s="6">
        <v>270</v>
      </c>
      <c r="F3476" s="5">
        <v>1989</v>
      </c>
      <c r="G3476" s="4">
        <v>178.64099999999999</v>
      </c>
      <c r="H3476" s="4">
        <v>142.726</v>
      </c>
      <c r="I3476" s="4">
        <v>113.09099999999999</v>
      </c>
      <c r="J3476" s="4">
        <v>93.260999999999996</v>
      </c>
      <c r="K3476" s="4">
        <v>90.713999999999999</v>
      </c>
      <c r="L3476" s="4">
        <v>72.644999999999996</v>
      </c>
      <c r="M3476" s="4">
        <v>61.125999999999998</v>
      </c>
      <c r="N3476" s="4">
        <v>45.052</v>
      </c>
      <c r="O3476" s="4">
        <v>31.821000000000002</v>
      </c>
      <c r="P3476" s="4">
        <v>28.231999999999999</v>
      </c>
      <c r="Q3476" s="4">
        <v>19.62</v>
      </c>
      <c r="R3476" s="4">
        <v>16.579999999999998</v>
      </c>
      <c r="S3476" s="4">
        <v>12.846</v>
      </c>
      <c r="T3476" s="4">
        <v>10.238</v>
      </c>
      <c r="U3476" s="4">
        <v>6.7649999999999997</v>
      </c>
      <c r="V3476" s="4">
        <v>3.2130000000000001</v>
      </c>
      <c r="W3476" s="4">
        <v>0.34150000000000003</v>
      </c>
      <c r="X3476" s="4">
        <v>0.34150000000000003</v>
      </c>
      <c r="Y3476" s="4">
        <v>0.34150000000000003</v>
      </c>
      <c r="Z3476" s="4">
        <v>0.34150000000000003</v>
      </c>
      <c r="AA3476" s="4">
        <v>0</v>
      </c>
      <c r="AB3476" s="4">
        <v>58</v>
      </c>
      <c r="AE3476" s="4">
        <v>1.3660000000000001</v>
      </c>
    </row>
    <row r="3477" spans="1:31">
      <c r="A3477" s="8">
        <v>9337</v>
      </c>
      <c r="B3477" s="8" t="s">
        <v>895</v>
      </c>
      <c r="C3477" s="9" t="s">
        <v>304</v>
      </c>
      <c r="D3477" s="5"/>
      <c r="E3477" s="6">
        <v>270</v>
      </c>
      <c r="F3477" s="5">
        <v>1990</v>
      </c>
      <c r="G3477" s="4">
        <v>184.37799999999999</v>
      </c>
      <c r="H3477" s="4">
        <v>147.91399999999999</v>
      </c>
      <c r="I3477" s="4">
        <v>118.544</v>
      </c>
      <c r="J3477" s="4">
        <v>95.625</v>
      </c>
      <c r="K3477" s="4">
        <v>96.063999999999993</v>
      </c>
      <c r="L3477" s="4">
        <v>78.328999999999994</v>
      </c>
      <c r="M3477" s="4">
        <v>63.555999999999997</v>
      </c>
      <c r="N3477" s="4">
        <v>47.143999999999998</v>
      </c>
      <c r="O3477" s="4">
        <v>32.613999999999997</v>
      </c>
      <c r="P3477" s="4">
        <v>29.238</v>
      </c>
      <c r="Q3477" s="4">
        <v>20.431999999999999</v>
      </c>
      <c r="R3477" s="4">
        <v>17.010000000000002</v>
      </c>
      <c r="S3477" s="4">
        <v>13.226000000000001</v>
      </c>
      <c r="T3477" s="4">
        <v>10.446999999999999</v>
      </c>
      <c r="U3477" s="4">
        <v>7.0339999999999998</v>
      </c>
      <c r="V3477" s="4">
        <v>3.294</v>
      </c>
      <c r="W3477" s="4">
        <v>1.097</v>
      </c>
      <c r="X3477" s="4">
        <v>0.19</v>
      </c>
      <c r="Y3477" s="4">
        <v>1.4999999999999999E-2</v>
      </c>
      <c r="Z3477" s="4">
        <v>0</v>
      </c>
      <c r="AA3477" s="4">
        <v>0</v>
      </c>
      <c r="AB3477" s="4">
        <v>58</v>
      </c>
      <c r="AE3477" s="4">
        <v>1.302</v>
      </c>
    </row>
    <row r="3478" spans="1:31">
      <c r="A3478" s="8">
        <v>9569</v>
      </c>
      <c r="B3478" s="8" t="s">
        <v>895</v>
      </c>
      <c r="C3478" s="9" t="s">
        <v>304</v>
      </c>
      <c r="D3478" s="5"/>
      <c r="E3478" s="6">
        <v>270</v>
      </c>
      <c r="F3478" s="5">
        <v>1991</v>
      </c>
      <c r="G3478" s="4">
        <v>190.45699999999999</v>
      </c>
      <c r="H3478" s="4">
        <v>154.46700000000001</v>
      </c>
      <c r="I3478" s="4">
        <v>125.20399999999999</v>
      </c>
      <c r="J3478" s="4">
        <v>98.765000000000001</v>
      </c>
      <c r="K3478" s="4">
        <v>96.131</v>
      </c>
      <c r="L3478" s="4">
        <v>81.088999999999999</v>
      </c>
      <c r="M3478" s="4">
        <v>65.569999999999993</v>
      </c>
      <c r="N3478" s="4">
        <v>49.786000000000001</v>
      </c>
      <c r="O3478" s="4">
        <v>34.210999999999999</v>
      </c>
      <c r="P3478" s="4">
        <v>29.812999999999999</v>
      </c>
      <c r="Q3478" s="4">
        <v>21.728999999999999</v>
      </c>
      <c r="R3478" s="4">
        <v>17.361000000000001</v>
      </c>
      <c r="S3478" s="4">
        <v>13.7</v>
      </c>
      <c r="T3478" s="4">
        <v>10.715</v>
      </c>
      <c r="U3478" s="4">
        <v>7.2619999999999996</v>
      </c>
      <c r="V3478" s="4">
        <v>3.5150000000000001</v>
      </c>
      <c r="W3478" s="4">
        <v>1.2130000000000001</v>
      </c>
      <c r="X3478" s="4">
        <v>0.24399999999999999</v>
      </c>
      <c r="Y3478" s="4">
        <v>1.9E-2</v>
      </c>
      <c r="Z3478" s="4">
        <v>1E-3</v>
      </c>
      <c r="AA3478" s="4">
        <v>0</v>
      </c>
      <c r="AB3478" s="4">
        <v>58</v>
      </c>
      <c r="AE3478" s="4">
        <v>1.4770000000000001</v>
      </c>
    </row>
    <row r="3479" spans="1:31">
      <c r="A3479" s="8">
        <v>9801</v>
      </c>
      <c r="B3479" s="8" t="s">
        <v>895</v>
      </c>
      <c r="C3479" s="9" t="s">
        <v>304</v>
      </c>
      <c r="D3479" s="5"/>
      <c r="E3479" s="6">
        <v>270</v>
      </c>
      <c r="F3479" s="5">
        <v>1992</v>
      </c>
      <c r="G3479" s="4">
        <v>195.90600000000001</v>
      </c>
      <c r="H3479" s="4">
        <v>159.80500000000001</v>
      </c>
      <c r="I3479" s="4">
        <v>131.32499999999999</v>
      </c>
      <c r="J3479" s="4">
        <v>103.517</v>
      </c>
      <c r="K3479" s="4">
        <v>94.978999999999999</v>
      </c>
      <c r="L3479" s="4">
        <v>84.070999999999998</v>
      </c>
      <c r="M3479" s="4">
        <v>67.090999999999994</v>
      </c>
      <c r="N3479" s="4">
        <v>52.119</v>
      </c>
      <c r="O3479" s="4">
        <v>36.286000000000001</v>
      </c>
      <c r="P3479" s="4">
        <v>29.762</v>
      </c>
      <c r="Q3479" s="4">
        <v>23.349</v>
      </c>
      <c r="R3479" s="4">
        <v>17.552</v>
      </c>
      <c r="S3479" s="4">
        <v>14.207000000000001</v>
      </c>
      <c r="T3479" s="4">
        <v>10.961</v>
      </c>
      <c r="U3479" s="4">
        <v>7.5090000000000003</v>
      </c>
      <c r="V3479" s="4">
        <v>3.718</v>
      </c>
      <c r="W3479" s="4">
        <v>1.2769999999999999</v>
      </c>
      <c r="X3479" s="4">
        <v>0.28699999999999998</v>
      </c>
      <c r="Y3479" s="4">
        <v>2.5000000000000001E-2</v>
      </c>
      <c r="Z3479" s="4">
        <v>2E-3</v>
      </c>
      <c r="AA3479" s="4">
        <v>0</v>
      </c>
      <c r="AB3479" s="4">
        <v>58</v>
      </c>
      <c r="AE3479" s="4">
        <v>1.591</v>
      </c>
    </row>
    <row r="3480" spans="1:31">
      <c r="A3480" s="8">
        <v>10033</v>
      </c>
      <c r="B3480" s="8" t="s">
        <v>895</v>
      </c>
      <c r="C3480" s="9" t="s">
        <v>304</v>
      </c>
      <c r="D3480" s="5"/>
      <c r="E3480" s="6">
        <v>270</v>
      </c>
      <c r="F3480" s="5">
        <v>1993</v>
      </c>
      <c r="G3480" s="4">
        <v>200.744</v>
      </c>
      <c r="H3480" s="4">
        <v>164.03399999999999</v>
      </c>
      <c r="I3480" s="4">
        <v>136.90799999999999</v>
      </c>
      <c r="J3480" s="4">
        <v>109.46599999999999</v>
      </c>
      <c r="K3480" s="4">
        <v>93.704999999999998</v>
      </c>
      <c r="L3480" s="4">
        <v>86.867999999999995</v>
      </c>
      <c r="M3480" s="4">
        <v>68.442999999999998</v>
      </c>
      <c r="N3480" s="4">
        <v>54.156999999999996</v>
      </c>
      <c r="O3480" s="4">
        <v>38.661999999999999</v>
      </c>
      <c r="P3480" s="4">
        <v>29.481999999999999</v>
      </c>
      <c r="Q3480" s="4">
        <v>25.027000000000001</v>
      </c>
      <c r="R3480" s="4">
        <v>17.765999999999998</v>
      </c>
      <c r="S3480" s="4">
        <v>14.699</v>
      </c>
      <c r="T3480" s="4">
        <v>11.209</v>
      </c>
      <c r="U3480" s="4">
        <v>7.8140000000000001</v>
      </c>
      <c r="V3480" s="4">
        <v>3.8969999999999998</v>
      </c>
      <c r="W3480" s="4">
        <v>1.294</v>
      </c>
      <c r="X3480" s="4">
        <v>0.312</v>
      </c>
      <c r="Y3480" s="4">
        <v>3.3000000000000002E-2</v>
      </c>
      <c r="Z3480" s="4">
        <v>2E-3</v>
      </c>
      <c r="AA3480" s="4">
        <v>0</v>
      </c>
      <c r="AB3480" s="4">
        <v>58</v>
      </c>
      <c r="AE3480" s="4">
        <v>1.641</v>
      </c>
    </row>
    <row r="3481" spans="1:31">
      <c r="A3481" s="8">
        <v>10265</v>
      </c>
      <c r="B3481" s="8" t="s">
        <v>895</v>
      </c>
      <c r="C3481" s="9" t="s">
        <v>304</v>
      </c>
      <c r="D3481" s="5"/>
      <c r="E3481" s="6">
        <v>270</v>
      </c>
      <c r="F3481" s="5">
        <v>1994</v>
      </c>
      <c r="G3481" s="4">
        <v>205.32599999999999</v>
      </c>
      <c r="H3481" s="4">
        <v>167.483</v>
      </c>
      <c r="I3481" s="4">
        <v>142.01599999999999</v>
      </c>
      <c r="J3481" s="4">
        <v>115.82899999999999</v>
      </c>
      <c r="K3481" s="4">
        <v>93.715999999999994</v>
      </c>
      <c r="L3481" s="4">
        <v>88.918999999999997</v>
      </c>
      <c r="M3481" s="4">
        <v>70.019000000000005</v>
      </c>
      <c r="N3481" s="4">
        <v>55.975000000000001</v>
      </c>
      <c r="O3481" s="4">
        <v>41.036999999999999</v>
      </c>
      <c r="P3481" s="4">
        <v>29.542999999999999</v>
      </c>
      <c r="Q3481" s="4">
        <v>26.379000000000001</v>
      </c>
      <c r="R3481" s="4">
        <v>18.231999999999999</v>
      </c>
      <c r="S3481" s="4">
        <v>15.122999999999999</v>
      </c>
      <c r="T3481" s="4">
        <v>11.506</v>
      </c>
      <c r="U3481" s="4">
        <v>8.1769999999999996</v>
      </c>
      <c r="V3481" s="4">
        <v>4.0640000000000001</v>
      </c>
      <c r="W3481" s="4">
        <v>1.2849999999999999</v>
      </c>
      <c r="X3481" s="4">
        <v>0.309</v>
      </c>
      <c r="Y3481" s="4">
        <v>3.4000000000000002E-2</v>
      </c>
      <c r="Z3481" s="4">
        <v>2E-3</v>
      </c>
      <c r="AA3481" s="4">
        <v>0</v>
      </c>
      <c r="AB3481" s="4">
        <v>58</v>
      </c>
      <c r="AE3481" s="4">
        <v>1.63</v>
      </c>
    </row>
    <row r="3482" spans="1:31">
      <c r="A3482" s="8">
        <v>10497</v>
      </c>
      <c r="B3482" s="8" t="s">
        <v>895</v>
      </c>
      <c r="C3482" s="9" t="s">
        <v>304</v>
      </c>
      <c r="D3482" s="5"/>
      <c r="E3482" s="6">
        <v>270</v>
      </c>
      <c r="F3482" s="5">
        <v>1995</v>
      </c>
      <c r="G3482" s="4">
        <v>210.09299999999999</v>
      </c>
      <c r="H3482" s="4">
        <v>170.542</v>
      </c>
      <c r="I3482" s="4">
        <v>146.57599999999999</v>
      </c>
      <c r="J3482" s="4">
        <v>122.012</v>
      </c>
      <c r="K3482" s="4">
        <v>95.762</v>
      </c>
      <c r="L3482" s="4">
        <v>90.078999999999994</v>
      </c>
      <c r="M3482" s="4">
        <v>71.995000000000005</v>
      </c>
      <c r="N3482" s="4">
        <v>57.651000000000003</v>
      </c>
      <c r="O3482" s="4">
        <v>43.225999999999999</v>
      </c>
      <c r="P3482" s="4">
        <v>30.254999999999999</v>
      </c>
      <c r="Q3482" s="4">
        <v>27.207999999999998</v>
      </c>
      <c r="R3482" s="4">
        <v>19.056999999999999</v>
      </c>
      <c r="S3482" s="4">
        <v>15.472</v>
      </c>
      <c r="T3482" s="4">
        <v>11.877000000000001</v>
      </c>
      <c r="U3482" s="4">
        <v>8.5660000000000007</v>
      </c>
      <c r="V3482" s="4">
        <v>4.2549999999999999</v>
      </c>
      <c r="W3482" s="4">
        <v>1.2729999999999999</v>
      </c>
      <c r="X3482" s="4">
        <v>0.26300000000000001</v>
      </c>
      <c r="Y3482" s="4">
        <v>2.1000000000000001E-2</v>
      </c>
      <c r="Z3482" s="4">
        <v>0</v>
      </c>
      <c r="AA3482" s="4">
        <v>0</v>
      </c>
      <c r="AB3482" s="4">
        <v>58</v>
      </c>
      <c r="AE3482" s="4">
        <v>1.5569999999999999</v>
      </c>
    </row>
    <row r="3483" spans="1:31">
      <c r="A3483" s="8">
        <v>10729</v>
      </c>
      <c r="B3483" s="8" t="s">
        <v>895</v>
      </c>
      <c r="C3483" s="9" t="s">
        <v>304</v>
      </c>
      <c r="D3483" s="5"/>
      <c r="E3483" s="6">
        <v>270</v>
      </c>
      <c r="F3483" s="5">
        <v>1996</v>
      </c>
      <c r="G3483" s="4">
        <v>216.024</v>
      </c>
      <c r="H3483" s="4">
        <v>174.58799999999999</v>
      </c>
      <c r="I3483" s="4">
        <v>150.72399999999999</v>
      </c>
      <c r="J3483" s="4">
        <v>128.08699999999999</v>
      </c>
      <c r="K3483" s="4">
        <v>99.765000000000001</v>
      </c>
      <c r="L3483" s="4">
        <v>90.331999999999994</v>
      </c>
      <c r="M3483" s="4">
        <v>73.801000000000002</v>
      </c>
      <c r="N3483" s="4">
        <v>58.649000000000001</v>
      </c>
      <c r="O3483" s="4">
        <v>44.91</v>
      </c>
      <c r="P3483" s="4">
        <v>31.32</v>
      </c>
      <c r="Q3483" s="4">
        <v>27.42</v>
      </c>
      <c r="R3483" s="4">
        <v>20.061</v>
      </c>
      <c r="S3483" s="4">
        <v>15.629</v>
      </c>
      <c r="T3483" s="4">
        <v>12.117000000000001</v>
      </c>
      <c r="U3483" s="4">
        <v>8.6210000000000004</v>
      </c>
      <c r="V3483" s="4">
        <v>4.4749999999999996</v>
      </c>
      <c r="W3483" s="4">
        <v>1.4490000000000001</v>
      </c>
      <c r="X3483" s="4">
        <v>0.30399999999999999</v>
      </c>
      <c r="Y3483" s="4">
        <v>0.03</v>
      </c>
      <c r="Z3483" s="4">
        <v>2E-3</v>
      </c>
      <c r="AA3483" s="4">
        <v>0</v>
      </c>
      <c r="AB3483" s="4">
        <v>58</v>
      </c>
      <c r="AE3483" s="4">
        <v>1.7849999999999999</v>
      </c>
    </row>
    <row r="3484" spans="1:31">
      <c r="A3484" s="8">
        <v>10961</v>
      </c>
      <c r="B3484" s="8" t="s">
        <v>895</v>
      </c>
      <c r="C3484" s="9" t="s">
        <v>304</v>
      </c>
      <c r="D3484" s="5"/>
      <c r="E3484" s="6">
        <v>270</v>
      </c>
      <c r="F3484" s="5">
        <v>1997</v>
      </c>
      <c r="G3484" s="4">
        <v>221.279</v>
      </c>
      <c r="H3484" s="4">
        <v>178.77600000000001</v>
      </c>
      <c r="I3484" s="4">
        <v>154.339</v>
      </c>
      <c r="J3484" s="4">
        <v>133.773</v>
      </c>
      <c r="K3484" s="4">
        <v>105.661</v>
      </c>
      <c r="L3484" s="4">
        <v>90.326999999999998</v>
      </c>
      <c r="M3484" s="4">
        <v>76.135999999999996</v>
      </c>
      <c r="N3484" s="4">
        <v>59.52</v>
      </c>
      <c r="O3484" s="4">
        <v>46.363</v>
      </c>
      <c r="P3484" s="4">
        <v>32.896999999999998</v>
      </c>
      <c r="Q3484" s="4">
        <v>27.18</v>
      </c>
      <c r="R3484" s="4">
        <v>21.393000000000001</v>
      </c>
      <c r="S3484" s="4">
        <v>15.757</v>
      </c>
      <c r="T3484" s="4">
        <v>12.428000000000001</v>
      </c>
      <c r="U3484" s="4">
        <v>8.7100000000000009</v>
      </c>
      <c r="V3484" s="4">
        <v>4.6630000000000003</v>
      </c>
      <c r="W3484" s="4">
        <v>1.58</v>
      </c>
      <c r="X3484" s="4">
        <v>0.32800000000000001</v>
      </c>
      <c r="Y3484" s="4">
        <v>4.2999999999999997E-2</v>
      </c>
      <c r="Z3484" s="4">
        <v>2E-3</v>
      </c>
      <c r="AA3484" s="4">
        <v>0</v>
      </c>
      <c r="AB3484" s="4">
        <v>58</v>
      </c>
      <c r="AE3484" s="4">
        <v>1.9530000000000001</v>
      </c>
    </row>
    <row r="3485" spans="1:31">
      <c r="A3485" s="8">
        <v>11193</v>
      </c>
      <c r="B3485" s="8" t="s">
        <v>895</v>
      </c>
      <c r="C3485" s="9" t="s">
        <v>304</v>
      </c>
      <c r="D3485" s="5"/>
      <c r="E3485" s="6">
        <v>270</v>
      </c>
      <c r="F3485" s="5">
        <v>1998</v>
      </c>
      <c r="G3485" s="4">
        <v>226.17699999999999</v>
      </c>
      <c r="H3485" s="4">
        <v>183.11600000000001</v>
      </c>
      <c r="I3485" s="4">
        <v>157.55500000000001</v>
      </c>
      <c r="J3485" s="4">
        <v>138.916</v>
      </c>
      <c r="K3485" s="4">
        <v>112.821</v>
      </c>
      <c r="L3485" s="4">
        <v>90.896000000000001</v>
      </c>
      <c r="M3485" s="4">
        <v>78.647999999999996</v>
      </c>
      <c r="N3485" s="4">
        <v>60.484000000000002</v>
      </c>
      <c r="O3485" s="4">
        <v>47.579000000000001</v>
      </c>
      <c r="P3485" s="4">
        <v>34.767000000000003</v>
      </c>
      <c r="Q3485" s="4">
        <v>26.81</v>
      </c>
      <c r="R3485" s="4">
        <v>22.792000000000002</v>
      </c>
      <c r="S3485" s="4">
        <v>15.981</v>
      </c>
      <c r="T3485" s="4">
        <v>12.742000000000001</v>
      </c>
      <c r="U3485" s="4">
        <v>8.9060000000000006</v>
      </c>
      <c r="V3485" s="4">
        <v>4.8140000000000001</v>
      </c>
      <c r="W3485" s="4">
        <v>1.6439999999999999</v>
      </c>
      <c r="X3485" s="4">
        <v>0.34</v>
      </c>
      <c r="Y3485" s="4">
        <v>5.1999999999999998E-2</v>
      </c>
      <c r="Z3485" s="4">
        <v>4.0000000000000001E-3</v>
      </c>
      <c r="AA3485" s="4">
        <v>0</v>
      </c>
      <c r="AB3485" s="4">
        <v>58</v>
      </c>
      <c r="AE3485" s="4">
        <v>2.04</v>
      </c>
    </row>
    <row r="3486" spans="1:31">
      <c r="A3486" s="8">
        <v>11425</v>
      </c>
      <c r="B3486" s="8" t="s">
        <v>895</v>
      </c>
      <c r="C3486" s="9" t="s">
        <v>304</v>
      </c>
      <c r="D3486" s="5"/>
      <c r="E3486" s="6">
        <v>270</v>
      </c>
      <c r="F3486" s="5">
        <v>1999</v>
      </c>
      <c r="G3486" s="4">
        <v>231.155</v>
      </c>
      <c r="H3486" s="4">
        <v>187.47300000000001</v>
      </c>
      <c r="I3486" s="4">
        <v>160.59899999999999</v>
      </c>
      <c r="J3486" s="4">
        <v>143.523</v>
      </c>
      <c r="K3486" s="4">
        <v>120.258</v>
      </c>
      <c r="L3486" s="4">
        <v>93.034000000000006</v>
      </c>
      <c r="M3486" s="4">
        <v>80.915000000000006</v>
      </c>
      <c r="N3486" s="4">
        <v>61.777000000000001</v>
      </c>
      <c r="O3486" s="4">
        <v>48.628</v>
      </c>
      <c r="P3486" s="4">
        <v>36.585000000000001</v>
      </c>
      <c r="Q3486" s="4">
        <v>26.757999999999999</v>
      </c>
      <c r="R3486" s="4">
        <v>23.902000000000001</v>
      </c>
      <c r="S3486" s="4">
        <v>16.451000000000001</v>
      </c>
      <c r="T3486" s="4">
        <v>13.029</v>
      </c>
      <c r="U3486" s="4">
        <v>9.2210000000000001</v>
      </c>
      <c r="V3486" s="4">
        <v>4.9359999999999999</v>
      </c>
      <c r="W3486" s="4">
        <v>1.649</v>
      </c>
      <c r="X3486" s="4">
        <v>0.33700000000000002</v>
      </c>
      <c r="Y3486" s="4">
        <v>0.05</v>
      </c>
      <c r="Z3486" s="4">
        <v>3.0000000000000001E-3</v>
      </c>
      <c r="AA3486" s="4">
        <v>0</v>
      </c>
      <c r="AB3486" s="4">
        <v>58</v>
      </c>
      <c r="AE3486" s="4">
        <v>2.0390000000000001</v>
      </c>
    </row>
    <row r="3487" spans="1:31">
      <c r="A3487" s="8">
        <v>11657</v>
      </c>
      <c r="B3487" s="8" t="s">
        <v>895</v>
      </c>
      <c r="C3487" s="9" t="s">
        <v>304</v>
      </c>
      <c r="D3487" s="5"/>
      <c r="E3487" s="6">
        <v>270</v>
      </c>
      <c r="F3487" s="5">
        <v>2000</v>
      </c>
      <c r="G3487" s="4">
        <v>236.78200000000001</v>
      </c>
      <c r="H3487" s="4">
        <v>191.57499999999999</v>
      </c>
      <c r="I3487" s="4">
        <v>163.63900000000001</v>
      </c>
      <c r="J3487" s="4">
        <v>147.626</v>
      </c>
      <c r="K3487" s="4">
        <v>127.253</v>
      </c>
      <c r="L3487" s="4">
        <v>97.165000000000006</v>
      </c>
      <c r="M3487" s="4">
        <v>82.884</v>
      </c>
      <c r="N3487" s="4">
        <v>63.491</v>
      </c>
      <c r="O3487" s="4">
        <v>49.600999999999999</v>
      </c>
      <c r="P3487" s="4">
        <v>38.124000000000002</v>
      </c>
      <c r="Q3487" s="4">
        <v>27.259</v>
      </c>
      <c r="R3487" s="4">
        <v>24.547999999999998</v>
      </c>
      <c r="S3487" s="4">
        <v>17.212</v>
      </c>
      <c r="T3487" s="4">
        <v>13.305999999999999</v>
      </c>
      <c r="U3487" s="4">
        <v>9.6110000000000007</v>
      </c>
      <c r="V3487" s="4">
        <v>5.069</v>
      </c>
      <c r="W3487" s="4">
        <v>1.615</v>
      </c>
      <c r="X3487" s="4">
        <v>0.29599999999999999</v>
      </c>
      <c r="Y3487" s="4">
        <v>2.8000000000000001E-2</v>
      </c>
      <c r="Z3487" s="4">
        <v>0</v>
      </c>
      <c r="AA3487" s="4">
        <v>0</v>
      </c>
      <c r="AB3487" s="4">
        <v>58</v>
      </c>
      <c r="AE3487" s="4">
        <v>1.9390000000000001</v>
      </c>
    </row>
    <row r="3488" spans="1:31">
      <c r="A3488" s="8">
        <v>11889</v>
      </c>
      <c r="B3488" s="8" t="s">
        <v>895</v>
      </c>
      <c r="C3488" s="9" t="s">
        <v>304</v>
      </c>
      <c r="D3488" s="5"/>
      <c r="E3488" s="6">
        <v>270</v>
      </c>
      <c r="F3488" s="5">
        <v>2001</v>
      </c>
      <c r="G3488" s="4">
        <v>243.85599999999999</v>
      </c>
      <c r="H3488" s="4">
        <v>197.72200000000001</v>
      </c>
      <c r="I3488" s="4">
        <v>167.696</v>
      </c>
      <c r="J3488" s="4">
        <v>150.70099999999999</v>
      </c>
      <c r="K3488" s="4">
        <v>131.703</v>
      </c>
      <c r="L3488" s="4">
        <v>101.008</v>
      </c>
      <c r="M3488" s="4">
        <v>84.504000000000005</v>
      </c>
      <c r="N3488" s="4">
        <v>66.010999999999996</v>
      </c>
      <c r="O3488" s="4">
        <v>51.258000000000003</v>
      </c>
      <c r="P3488" s="4">
        <v>39.814999999999998</v>
      </c>
      <c r="Q3488" s="4">
        <v>28.279</v>
      </c>
      <c r="R3488" s="4">
        <v>24.731999999999999</v>
      </c>
      <c r="S3488" s="4">
        <v>18.004000000000001</v>
      </c>
      <c r="T3488" s="4">
        <v>13.356</v>
      </c>
      <c r="U3488" s="4">
        <v>9.5860000000000003</v>
      </c>
      <c r="V3488" s="4">
        <v>5.2309999999999999</v>
      </c>
      <c r="W3488" s="4">
        <v>1.8149999999999999</v>
      </c>
      <c r="X3488" s="4">
        <v>0.36099999999999999</v>
      </c>
      <c r="Y3488" s="4">
        <v>3.4000000000000002E-2</v>
      </c>
      <c r="Z3488" s="4">
        <v>2E-3</v>
      </c>
      <c r="AA3488" s="4">
        <v>0</v>
      </c>
      <c r="AB3488" s="4">
        <v>58</v>
      </c>
      <c r="AE3488" s="4">
        <v>2.2120000000000002</v>
      </c>
    </row>
    <row r="3489" spans="1:31">
      <c r="A3489" s="8">
        <v>12121</v>
      </c>
      <c r="B3489" s="8" t="s">
        <v>895</v>
      </c>
      <c r="C3489" s="9" t="s">
        <v>304</v>
      </c>
      <c r="D3489" s="5"/>
      <c r="E3489" s="6">
        <v>270</v>
      </c>
      <c r="F3489" s="5">
        <v>2002</v>
      </c>
      <c r="G3489" s="4">
        <v>249.779</v>
      </c>
      <c r="H3489" s="4">
        <v>204.34800000000001</v>
      </c>
      <c r="I3489" s="4">
        <v>172.36199999999999</v>
      </c>
      <c r="J3489" s="4">
        <v>153.874</v>
      </c>
      <c r="K3489" s="4">
        <v>136.02600000000001</v>
      </c>
      <c r="L3489" s="4">
        <v>106.282</v>
      </c>
      <c r="M3489" s="4">
        <v>85.64</v>
      </c>
      <c r="N3489" s="4">
        <v>68.991</v>
      </c>
      <c r="O3489" s="4">
        <v>52.923000000000002</v>
      </c>
      <c r="P3489" s="4">
        <v>41.457000000000001</v>
      </c>
      <c r="Q3489" s="4">
        <v>29.858000000000001</v>
      </c>
      <c r="R3489" s="4">
        <v>24.584</v>
      </c>
      <c r="S3489" s="4">
        <v>19.116</v>
      </c>
      <c r="T3489" s="4">
        <v>13.442</v>
      </c>
      <c r="U3489" s="4">
        <v>9.6069999999999993</v>
      </c>
      <c r="V3489" s="4">
        <v>5.3380000000000001</v>
      </c>
      <c r="W3489" s="4">
        <v>1.9550000000000001</v>
      </c>
      <c r="X3489" s="4">
        <v>0.40500000000000003</v>
      </c>
      <c r="Y3489" s="4">
        <v>4.4999999999999998E-2</v>
      </c>
      <c r="Z3489" s="4">
        <v>3.0000000000000001E-3</v>
      </c>
      <c r="AA3489" s="4">
        <v>0</v>
      </c>
      <c r="AB3489" s="4">
        <v>58</v>
      </c>
      <c r="AE3489" s="4">
        <v>2.4079999999999999</v>
      </c>
    </row>
    <row r="3490" spans="1:31">
      <c r="A3490" s="8">
        <v>12353</v>
      </c>
      <c r="B3490" s="8" t="s">
        <v>895</v>
      </c>
      <c r="C3490" s="9" t="s">
        <v>304</v>
      </c>
      <c r="D3490" s="5"/>
      <c r="E3490" s="6">
        <v>270</v>
      </c>
      <c r="F3490" s="5">
        <v>2003</v>
      </c>
      <c r="G3490" s="4">
        <v>255.05099999999999</v>
      </c>
      <c r="H3490" s="4">
        <v>211.19200000000001</v>
      </c>
      <c r="I3490" s="4">
        <v>177.42</v>
      </c>
      <c r="J3490" s="4">
        <v>157.15799999999999</v>
      </c>
      <c r="K3490" s="4">
        <v>140.21600000000001</v>
      </c>
      <c r="L3490" s="4">
        <v>112.486</v>
      </c>
      <c r="M3490" s="4">
        <v>86.763000000000005</v>
      </c>
      <c r="N3490" s="4">
        <v>72.131</v>
      </c>
      <c r="O3490" s="4">
        <v>54.649000000000001</v>
      </c>
      <c r="P3490" s="4">
        <v>43.058</v>
      </c>
      <c r="Q3490" s="4">
        <v>31.785</v>
      </c>
      <c r="R3490" s="4">
        <v>24.358000000000001</v>
      </c>
      <c r="S3490" s="4">
        <v>20.332999999999998</v>
      </c>
      <c r="T3490" s="4">
        <v>13.616</v>
      </c>
      <c r="U3490" s="4">
        <v>9.7149999999999999</v>
      </c>
      <c r="V3490" s="4">
        <v>5.3940000000000001</v>
      </c>
      <c r="W3490" s="4">
        <v>2.008</v>
      </c>
      <c r="X3490" s="4">
        <v>0.42599999999999999</v>
      </c>
      <c r="Y3490" s="4">
        <v>5.5E-2</v>
      </c>
      <c r="Z3490" s="4">
        <v>4.0000000000000001E-3</v>
      </c>
      <c r="AA3490" s="4">
        <v>0</v>
      </c>
      <c r="AB3490" s="4">
        <v>58</v>
      </c>
      <c r="AE3490" s="4">
        <v>2.4929999999999999</v>
      </c>
    </row>
    <row r="3491" spans="1:31">
      <c r="A3491" s="8">
        <v>12585</v>
      </c>
      <c r="B3491" s="8" t="s">
        <v>895</v>
      </c>
      <c r="C3491" s="9" t="s">
        <v>304</v>
      </c>
      <c r="D3491" s="5"/>
      <c r="E3491" s="6">
        <v>270</v>
      </c>
      <c r="F3491" s="5">
        <v>2004</v>
      </c>
      <c r="G3491" s="4">
        <v>260.06099999999998</v>
      </c>
      <c r="H3491" s="4">
        <v>217.845</v>
      </c>
      <c r="I3491" s="4">
        <v>182.68299999999999</v>
      </c>
      <c r="J3491" s="4">
        <v>160.66800000000001</v>
      </c>
      <c r="K3491" s="4">
        <v>144.33099999999999</v>
      </c>
      <c r="L3491" s="4">
        <v>118.77800000000001</v>
      </c>
      <c r="M3491" s="4">
        <v>88.673000000000002</v>
      </c>
      <c r="N3491" s="4">
        <v>74.968999999999994</v>
      </c>
      <c r="O3491" s="4">
        <v>56.555999999999997</v>
      </c>
      <c r="P3491" s="4">
        <v>44.65</v>
      </c>
      <c r="Q3491" s="4">
        <v>33.741999999999997</v>
      </c>
      <c r="R3491" s="4">
        <v>24.446000000000002</v>
      </c>
      <c r="S3491" s="4">
        <v>21.338999999999999</v>
      </c>
      <c r="T3491" s="4">
        <v>13.989000000000001</v>
      </c>
      <c r="U3491" s="4">
        <v>9.9060000000000006</v>
      </c>
      <c r="V3491" s="4">
        <v>5.41</v>
      </c>
      <c r="W3491" s="4">
        <v>1.9730000000000001</v>
      </c>
      <c r="X3491" s="4">
        <v>0.41599999999999998</v>
      </c>
      <c r="Y3491" s="4">
        <v>5.3999999999999999E-2</v>
      </c>
      <c r="Z3491" s="4">
        <v>4.0000000000000001E-3</v>
      </c>
      <c r="AA3491" s="4">
        <v>0</v>
      </c>
      <c r="AB3491" s="4">
        <v>58</v>
      </c>
      <c r="AE3491" s="4">
        <v>2.4470000000000001</v>
      </c>
    </row>
    <row r="3492" spans="1:31">
      <c r="A3492" s="8">
        <v>12817</v>
      </c>
      <c r="B3492" s="8" t="s">
        <v>895</v>
      </c>
      <c r="C3492" s="9" t="s">
        <v>304</v>
      </c>
      <c r="D3492" s="5"/>
      <c r="E3492" s="6">
        <v>270</v>
      </c>
      <c r="F3492" s="5">
        <v>2005</v>
      </c>
      <c r="G3492" s="4">
        <v>265.13600000000002</v>
      </c>
      <c r="H3492" s="4">
        <v>223.84200000000001</v>
      </c>
      <c r="I3492" s="4">
        <v>188.06299999999999</v>
      </c>
      <c r="J3492" s="4">
        <v>164.48500000000001</v>
      </c>
      <c r="K3492" s="4">
        <v>148.376</v>
      </c>
      <c r="L3492" s="4">
        <v>124.628</v>
      </c>
      <c r="M3492" s="4">
        <v>91.894000000000005</v>
      </c>
      <c r="N3492" s="4">
        <v>77.254999999999995</v>
      </c>
      <c r="O3492" s="4">
        <v>58.726999999999997</v>
      </c>
      <c r="P3492" s="4">
        <v>46.244</v>
      </c>
      <c r="Q3492" s="4">
        <v>35.537999999999997</v>
      </c>
      <c r="R3492" s="4">
        <v>25.068999999999999</v>
      </c>
      <c r="S3492" s="4">
        <v>21.971</v>
      </c>
      <c r="T3492" s="4">
        <v>14.619</v>
      </c>
      <c r="U3492" s="4">
        <v>10.151</v>
      </c>
      <c r="V3492" s="4">
        <v>5.4260000000000002</v>
      </c>
      <c r="W3492" s="4">
        <v>1.8680000000000001</v>
      </c>
      <c r="X3492" s="4">
        <v>0.35699999999999998</v>
      </c>
      <c r="Y3492" s="4">
        <v>2.9000000000000001E-2</v>
      </c>
      <c r="Z3492" s="4">
        <v>0</v>
      </c>
      <c r="AA3492" s="4">
        <v>0</v>
      </c>
      <c r="AB3492" s="4">
        <v>58</v>
      </c>
      <c r="AE3492" s="4">
        <v>2.254</v>
      </c>
    </row>
    <row r="3493" spans="1:31">
      <c r="A3493" s="8">
        <v>13049</v>
      </c>
      <c r="B3493" s="8" t="s">
        <v>895</v>
      </c>
      <c r="C3493" s="9" t="s">
        <v>304</v>
      </c>
      <c r="D3493" s="5"/>
      <c r="E3493" s="6">
        <v>270</v>
      </c>
      <c r="F3493" s="5">
        <v>2006</v>
      </c>
      <c r="G3493" s="4">
        <v>270.28500000000003</v>
      </c>
      <c r="H3493" s="4">
        <v>230.68600000000001</v>
      </c>
      <c r="I3493" s="4">
        <v>194.23099999999999</v>
      </c>
      <c r="J3493" s="4">
        <v>168.399</v>
      </c>
      <c r="K3493" s="4">
        <v>151.37299999999999</v>
      </c>
      <c r="L3493" s="4">
        <v>129.28800000000001</v>
      </c>
      <c r="M3493" s="4">
        <v>96.052999999999997</v>
      </c>
      <c r="N3493" s="4">
        <v>79.016000000000005</v>
      </c>
      <c r="O3493" s="4">
        <v>61.326000000000001</v>
      </c>
      <c r="P3493" s="4">
        <v>47.845999999999997</v>
      </c>
      <c r="Q3493" s="4">
        <v>37.15</v>
      </c>
      <c r="R3493" s="4">
        <v>26.05</v>
      </c>
      <c r="S3493" s="4">
        <v>22.088000000000001</v>
      </c>
      <c r="T3493" s="4">
        <v>15.276</v>
      </c>
      <c r="U3493" s="4">
        <v>10.11</v>
      </c>
      <c r="V3493" s="4">
        <v>5.556</v>
      </c>
      <c r="W3493" s="4">
        <v>2.0489999999999999</v>
      </c>
      <c r="X3493" s="4">
        <v>0.437</v>
      </c>
      <c r="Y3493" s="4">
        <v>3.7999999999999999E-2</v>
      </c>
      <c r="Z3493" s="4">
        <v>2E-3</v>
      </c>
      <c r="AA3493" s="4">
        <v>0</v>
      </c>
      <c r="AB3493" s="4">
        <v>58</v>
      </c>
      <c r="AE3493" s="4">
        <v>2.5259999999999998</v>
      </c>
    </row>
    <row r="3494" spans="1:31">
      <c r="A3494" s="8">
        <v>13281</v>
      </c>
      <c r="B3494" s="8" t="s">
        <v>895</v>
      </c>
      <c r="C3494" s="9" t="s">
        <v>304</v>
      </c>
      <c r="D3494" s="5"/>
      <c r="E3494" s="6">
        <v>270</v>
      </c>
      <c r="F3494" s="5">
        <v>2007</v>
      </c>
      <c r="G3494" s="4">
        <v>274.62599999999998</v>
      </c>
      <c r="H3494" s="4">
        <v>237.101</v>
      </c>
      <c r="I3494" s="4">
        <v>200.77099999999999</v>
      </c>
      <c r="J3494" s="4">
        <v>172.851</v>
      </c>
      <c r="K3494" s="4">
        <v>154.35599999999999</v>
      </c>
      <c r="L3494" s="4">
        <v>133.59399999999999</v>
      </c>
      <c r="M3494" s="4">
        <v>101.401</v>
      </c>
      <c r="N3494" s="4">
        <v>80.176000000000002</v>
      </c>
      <c r="O3494" s="4">
        <v>64.3</v>
      </c>
      <c r="P3494" s="4">
        <v>49.432000000000002</v>
      </c>
      <c r="Q3494" s="4">
        <v>38.703000000000003</v>
      </c>
      <c r="R3494" s="4">
        <v>27.524999999999999</v>
      </c>
      <c r="S3494" s="4">
        <v>21.917000000000002</v>
      </c>
      <c r="T3494" s="4">
        <v>16.202999999999999</v>
      </c>
      <c r="U3494" s="4">
        <v>10.068</v>
      </c>
      <c r="V3494" s="4">
        <v>5.6310000000000002</v>
      </c>
      <c r="W3494" s="4">
        <v>2.157</v>
      </c>
      <c r="X3494" s="4">
        <v>0.49099999999999999</v>
      </c>
      <c r="Y3494" s="4">
        <v>0.05</v>
      </c>
      <c r="Z3494" s="4">
        <v>4.0000000000000001E-3</v>
      </c>
      <c r="AA3494" s="4">
        <v>0</v>
      </c>
      <c r="AB3494" s="4">
        <v>58</v>
      </c>
      <c r="AE3494" s="4">
        <v>2.702</v>
      </c>
    </row>
    <row r="3495" spans="1:31">
      <c r="A3495" s="8">
        <v>13513</v>
      </c>
      <c r="B3495" s="8" t="s">
        <v>895</v>
      </c>
      <c r="C3495" s="9" t="s">
        <v>304</v>
      </c>
      <c r="D3495" s="5"/>
      <c r="E3495" s="6">
        <v>270</v>
      </c>
      <c r="F3495" s="5">
        <v>2008</v>
      </c>
      <c r="G3495" s="4">
        <v>278.55700000000002</v>
      </c>
      <c r="H3495" s="4">
        <v>242.96199999999999</v>
      </c>
      <c r="I3495" s="4">
        <v>207.46899999999999</v>
      </c>
      <c r="J3495" s="4">
        <v>177.78700000000001</v>
      </c>
      <c r="K3495" s="4">
        <v>157.52000000000001</v>
      </c>
      <c r="L3495" s="4">
        <v>137.642</v>
      </c>
      <c r="M3495" s="4">
        <v>107.45099999999999</v>
      </c>
      <c r="N3495" s="4">
        <v>81.27</v>
      </c>
      <c r="O3495" s="4">
        <v>67.355999999999995</v>
      </c>
      <c r="P3495" s="4">
        <v>51.097999999999999</v>
      </c>
      <c r="Q3495" s="4">
        <v>40.226999999999997</v>
      </c>
      <c r="R3495" s="4">
        <v>29.305</v>
      </c>
      <c r="S3495" s="4">
        <v>21.713999999999999</v>
      </c>
      <c r="T3495" s="4">
        <v>17.198</v>
      </c>
      <c r="U3495" s="4">
        <v>10.148</v>
      </c>
      <c r="V3495" s="4">
        <v>5.657</v>
      </c>
      <c r="W3495" s="4">
        <v>2.169</v>
      </c>
      <c r="X3495" s="4">
        <v>0.51</v>
      </c>
      <c r="Y3495" s="4">
        <v>6.2E-2</v>
      </c>
      <c r="Z3495" s="4">
        <v>5.0000000000000001E-3</v>
      </c>
      <c r="AA3495" s="4">
        <v>0</v>
      </c>
      <c r="AB3495" s="4">
        <v>58</v>
      </c>
      <c r="AE3495" s="4">
        <v>2.746</v>
      </c>
    </row>
    <row r="3496" spans="1:31">
      <c r="A3496" s="8">
        <v>13745</v>
      </c>
      <c r="B3496" s="8" t="s">
        <v>895</v>
      </c>
      <c r="C3496" s="9" t="s">
        <v>304</v>
      </c>
      <c r="D3496" s="5"/>
      <c r="E3496" s="6">
        <v>270</v>
      </c>
      <c r="F3496" s="5">
        <v>2009</v>
      </c>
      <c r="G3496" s="4">
        <v>282.56700000000001</v>
      </c>
      <c r="H3496" s="4">
        <v>248.21799999999999</v>
      </c>
      <c r="I3496" s="4">
        <v>214.035</v>
      </c>
      <c r="J3496" s="4">
        <v>183.14099999999999</v>
      </c>
      <c r="K3496" s="4">
        <v>161.095</v>
      </c>
      <c r="L3496" s="4">
        <v>141.596</v>
      </c>
      <c r="M3496" s="4">
        <v>113.449</v>
      </c>
      <c r="N3496" s="4">
        <v>83.117000000000004</v>
      </c>
      <c r="O3496" s="4">
        <v>70.064999999999998</v>
      </c>
      <c r="P3496" s="4">
        <v>52.981999999999999</v>
      </c>
      <c r="Q3496" s="4">
        <v>41.765000000000001</v>
      </c>
      <c r="R3496" s="4">
        <v>31.12</v>
      </c>
      <c r="S3496" s="4">
        <v>21.84</v>
      </c>
      <c r="T3496" s="4">
        <v>18.001999999999999</v>
      </c>
      <c r="U3496" s="4">
        <v>10.465</v>
      </c>
      <c r="V3496" s="4">
        <v>5.641</v>
      </c>
      <c r="W3496" s="4">
        <v>2.0870000000000002</v>
      </c>
      <c r="X3496" s="4">
        <v>0.48299999999999998</v>
      </c>
      <c r="Y3496" s="4">
        <v>6.2E-2</v>
      </c>
      <c r="Z3496" s="4">
        <v>4.0000000000000001E-3</v>
      </c>
      <c r="AA3496" s="4">
        <v>0</v>
      </c>
      <c r="AB3496" s="4">
        <v>58</v>
      </c>
      <c r="AE3496" s="4">
        <v>2.6360000000000001</v>
      </c>
    </row>
    <row r="3497" spans="1:31">
      <c r="A3497" s="8">
        <v>13977</v>
      </c>
      <c r="B3497" s="8" t="s">
        <v>895</v>
      </c>
      <c r="C3497" s="9" t="s">
        <v>304</v>
      </c>
      <c r="D3497" s="5"/>
      <c r="E3497" s="6">
        <v>270</v>
      </c>
      <c r="F3497" s="5">
        <v>2010</v>
      </c>
      <c r="G3497" s="4">
        <v>287.07799999999997</v>
      </c>
      <c r="H3497" s="4">
        <v>252.88900000000001</v>
      </c>
      <c r="I3497" s="4">
        <v>220.19900000000001</v>
      </c>
      <c r="J3497" s="4">
        <v>188.82599999999999</v>
      </c>
      <c r="K3497" s="4">
        <v>165.184</v>
      </c>
      <c r="L3497" s="4">
        <v>145.56</v>
      </c>
      <c r="M3497" s="4">
        <v>118.955</v>
      </c>
      <c r="N3497" s="4">
        <v>86.19</v>
      </c>
      <c r="O3497" s="4">
        <v>72.212000000000003</v>
      </c>
      <c r="P3497" s="4">
        <v>55.143999999999998</v>
      </c>
      <c r="Q3497" s="4">
        <v>43.343000000000004</v>
      </c>
      <c r="R3497" s="4">
        <v>32.814</v>
      </c>
      <c r="S3497" s="4">
        <v>22.475999999999999</v>
      </c>
      <c r="T3497" s="4">
        <v>18.510999999999999</v>
      </c>
      <c r="U3497" s="4">
        <v>11.03</v>
      </c>
      <c r="V3497" s="4">
        <v>5.6280000000000001</v>
      </c>
      <c r="W3497" s="4">
        <v>1.9319999999999999</v>
      </c>
      <c r="X3497" s="4">
        <v>0.39</v>
      </c>
      <c r="Y3497" s="4">
        <v>3.3000000000000002E-2</v>
      </c>
      <c r="Z3497" s="4">
        <v>0</v>
      </c>
      <c r="AA3497" s="4">
        <v>0</v>
      </c>
      <c r="AB3497" s="4">
        <v>58</v>
      </c>
      <c r="AE3497" s="4">
        <v>2.355</v>
      </c>
    </row>
    <row r="3498" spans="1:31">
      <c r="A3498" s="8">
        <v>57</v>
      </c>
      <c r="B3498" s="8" t="s">
        <v>894</v>
      </c>
      <c r="C3498" s="9" t="s">
        <v>304</v>
      </c>
      <c r="D3498" s="5"/>
      <c r="E3498" s="6">
        <v>270</v>
      </c>
      <c r="F3498" s="5">
        <v>2011</v>
      </c>
      <c r="G3498" s="4">
        <v>291.74599999999998</v>
      </c>
      <c r="H3498" s="4">
        <v>258.38</v>
      </c>
      <c r="I3498" s="4">
        <v>226.535</v>
      </c>
      <c r="J3498" s="4">
        <v>194.708</v>
      </c>
      <c r="K3498" s="4">
        <v>169.06200000000001</v>
      </c>
      <c r="L3498" s="4">
        <v>148.77799999999999</v>
      </c>
      <c r="M3498" s="4">
        <v>123.876</v>
      </c>
      <c r="N3498" s="4">
        <v>90.361999999999995</v>
      </c>
      <c r="O3498" s="4">
        <v>73.997</v>
      </c>
      <c r="P3498" s="4">
        <v>57.616999999999997</v>
      </c>
      <c r="Q3498" s="4">
        <v>44.844999999999999</v>
      </c>
      <c r="R3498" s="4">
        <v>34.302999999999997</v>
      </c>
      <c r="S3498" s="4">
        <v>23.363</v>
      </c>
      <c r="T3498" s="4">
        <v>18.565000000000001</v>
      </c>
      <c r="U3498" s="4">
        <v>11.528</v>
      </c>
      <c r="V3498" s="4">
        <v>5.7939999999999996</v>
      </c>
      <c r="W3498" s="4">
        <v>2.1269999999999998</v>
      </c>
      <c r="X3498" s="4">
        <v>0.47</v>
      </c>
      <c r="Y3498" s="4">
        <v>4.4999999999999998E-2</v>
      </c>
      <c r="Z3498" s="4">
        <v>2E-3</v>
      </c>
      <c r="AA3498" s="4">
        <v>0</v>
      </c>
      <c r="AB3498" s="4">
        <v>58</v>
      </c>
      <c r="AE3498" s="4">
        <v>2.6440000000000001</v>
      </c>
    </row>
    <row r="3499" spans="1:31">
      <c r="A3499" s="8">
        <v>289</v>
      </c>
      <c r="B3499" s="8" t="s">
        <v>894</v>
      </c>
      <c r="C3499" s="9" t="s">
        <v>304</v>
      </c>
      <c r="D3499" s="5"/>
      <c r="E3499" s="6">
        <v>270</v>
      </c>
      <c r="F3499" s="5">
        <v>2012</v>
      </c>
      <c r="G3499" s="4">
        <v>296.81599999999997</v>
      </c>
      <c r="H3499" s="4">
        <v>263.27199999999999</v>
      </c>
      <c r="I3499" s="4">
        <v>232.608</v>
      </c>
      <c r="J3499" s="4">
        <v>200.994</v>
      </c>
      <c r="K3499" s="4">
        <v>173.44499999999999</v>
      </c>
      <c r="L3499" s="4">
        <v>151.91399999999999</v>
      </c>
      <c r="M3499" s="4">
        <v>128.31899999999999</v>
      </c>
      <c r="N3499" s="4">
        <v>95.656000000000006</v>
      </c>
      <c r="O3499" s="4">
        <v>75.171999999999997</v>
      </c>
      <c r="P3499" s="4">
        <v>60.466999999999999</v>
      </c>
      <c r="Q3499" s="4">
        <v>46.348999999999997</v>
      </c>
      <c r="R3499" s="4">
        <v>35.75</v>
      </c>
      <c r="S3499" s="4">
        <v>24.69</v>
      </c>
      <c r="T3499" s="4">
        <v>18.405000000000001</v>
      </c>
      <c r="U3499" s="4">
        <v>12.194000000000001</v>
      </c>
      <c r="V3499" s="4">
        <v>5.8760000000000003</v>
      </c>
      <c r="W3499" s="4">
        <v>2.2599999999999998</v>
      </c>
      <c r="X3499" s="4">
        <v>0.52600000000000002</v>
      </c>
      <c r="Y3499" s="4">
        <v>0.06</v>
      </c>
      <c r="Z3499" s="4">
        <v>4.0000000000000001E-3</v>
      </c>
      <c r="AA3499" s="4">
        <v>0</v>
      </c>
      <c r="AB3499" s="4">
        <v>58</v>
      </c>
      <c r="AE3499" s="4">
        <v>2.85</v>
      </c>
    </row>
    <row r="3500" spans="1:31">
      <c r="A3500" s="8">
        <v>521</v>
      </c>
      <c r="B3500" s="8" t="s">
        <v>894</v>
      </c>
      <c r="C3500" s="9" t="s">
        <v>304</v>
      </c>
      <c r="D3500" s="5"/>
      <c r="E3500" s="6">
        <v>270</v>
      </c>
      <c r="F3500" s="5">
        <v>2013</v>
      </c>
      <c r="G3500" s="4">
        <v>302.18299999999999</v>
      </c>
      <c r="H3500" s="4">
        <v>267.577</v>
      </c>
      <c r="I3500" s="4">
        <v>238.393</v>
      </c>
      <c r="J3500" s="4">
        <v>207.489</v>
      </c>
      <c r="K3500" s="4">
        <v>178.357</v>
      </c>
      <c r="L3500" s="4">
        <v>155.22</v>
      </c>
      <c r="M3500" s="4">
        <v>132.34899999999999</v>
      </c>
      <c r="N3500" s="4">
        <v>101.643</v>
      </c>
      <c r="O3500" s="4">
        <v>76.239000000000004</v>
      </c>
      <c r="P3500" s="4">
        <v>63.426000000000002</v>
      </c>
      <c r="Q3500" s="4">
        <v>47.956000000000003</v>
      </c>
      <c r="R3500" s="4">
        <v>37.18</v>
      </c>
      <c r="S3500" s="4">
        <v>26.297000000000001</v>
      </c>
      <c r="T3500" s="4">
        <v>18.248999999999999</v>
      </c>
      <c r="U3500" s="4">
        <v>12.930999999999999</v>
      </c>
      <c r="V3500" s="4">
        <v>5.9359999999999999</v>
      </c>
      <c r="W3500" s="4">
        <v>2.3069999999999999</v>
      </c>
      <c r="X3500" s="4">
        <v>0.54900000000000004</v>
      </c>
      <c r="Y3500" s="4">
        <v>7.3999999999999996E-2</v>
      </c>
      <c r="Z3500" s="4">
        <v>5.0000000000000001E-3</v>
      </c>
      <c r="AA3500" s="4">
        <v>0</v>
      </c>
      <c r="AB3500" s="4">
        <v>58</v>
      </c>
      <c r="AE3500" s="4">
        <v>2.9350000000000001</v>
      </c>
    </row>
    <row r="3501" spans="1:31">
      <c r="A3501" s="8">
        <v>753</v>
      </c>
      <c r="B3501" s="8" t="s">
        <v>894</v>
      </c>
      <c r="C3501" s="9" t="s">
        <v>304</v>
      </c>
      <c r="D3501" s="5"/>
      <c r="E3501" s="6">
        <v>270</v>
      </c>
      <c r="F3501" s="5">
        <v>2014</v>
      </c>
      <c r="G3501" s="4">
        <v>307.56200000000001</v>
      </c>
      <c r="H3501" s="4">
        <v>271.483</v>
      </c>
      <c r="I3501" s="4">
        <v>243.81800000000001</v>
      </c>
      <c r="J3501" s="4">
        <v>213.971</v>
      </c>
      <c r="K3501" s="4">
        <v>183.79900000000001</v>
      </c>
      <c r="L3501" s="4">
        <v>158.95500000000001</v>
      </c>
      <c r="M3501" s="4">
        <v>136.18600000000001</v>
      </c>
      <c r="N3501" s="4">
        <v>107.586</v>
      </c>
      <c r="O3501" s="4">
        <v>78.010000000000005</v>
      </c>
      <c r="P3501" s="4">
        <v>66.09</v>
      </c>
      <c r="Q3501" s="4">
        <v>49.802999999999997</v>
      </c>
      <c r="R3501" s="4">
        <v>38.642000000000003</v>
      </c>
      <c r="S3501" s="4">
        <v>27.957000000000001</v>
      </c>
      <c r="T3501" s="4">
        <v>18.404</v>
      </c>
      <c r="U3501" s="4">
        <v>13.555</v>
      </c>
      <c r="V3501" s="4">
        <v>6.0650000000000004</v>
      </c>
      <c r="W3501" s="4">
        <v>2.2650000000000001</v>
      </c>
      <c r="X3501" s="4">
        <v>0.52800000000000002</v>
      </c>
      <c r="Y3501" s="4">
        <v>7.4999999999999997E-2</v>
      </c>
      <c r="Z3501" s="4">
        <v>4.0000000000000001E-3</v>
      </c>
      <c r="AA3501" s="4">
        <v>0</v>
      </c>
      <c r="AB3501" s="4">
        <v>58</v>
      </c>
      <c r="AE3501" s="4">
        <v>2.8719999999999999</v>
      </c>
    </row>
    <row r="3502" spans="1:31">
      <c r="A3502" s="8">
        <v>985</v>
      </c>
      <c r="B3502" s="8" t="s">
        <v>894</v>
      </c>
      <c r="C3502" s="9" t="s">
        <v>304</v>
      </c>
      <c r="D3502" s="5"/>
      <c r="E3502" s="6">
        <v>270</v>
      </c>
      <c r="F3502" s="5">
        <v>2015</v>
      </c>
      <c r="G3502" s="4">
        <v>312.81700000000001</v>
      </c>
      <c r="H3502" s="4">
        <v>275.26299999999998</v>
      </c>
      <c r="I3502" s="4">
        <v>248.739</v>
      </c>
      <c r="J3502" s="4">
        <v>220.26499999999999</v>
      </c>
      <c r="K3502" s="4">
        <v>189.703</v>
      </c>
      <c r="L3502" s="4">
        <v>163.24600000000001</v>
      </c>
      <c r="M3502" s="4">
        <v>140.03</v>
      </c>
      <c r="N3502" s="4">
        <v>113.008</v>
      </c>
      <c r="O3502" s="4">
        <v>80.971999999999994</v>
      </c>
      <c r="P3502" s="4">
        <v>68.224000000000004</v>
      </c>
      <c r="Q3502" s="4">
        <v>51.953000000000003</v>
      </c>
      <c r="R3502" s="4">
        <v>40.171999999999997</v>
      </c>
      <c r="S3502" s="4">
        <v>29.536999999999999</v>
      </c>
      <c r="T3502" s="4">
        <v>19.03</v>
      </c>
      <c r="U3502" s="4">
        <v>13.971</v>
      </c>
      <c r="V3502" s="4">
        <v>6.33</v>
      </c>
      <c r="W3502" s="4">
        <v>2.1480000000000001</v>
      </c>
      <c r="X3502" s="4">
        <v>0.44800000000000001</v>
      </c>
      <c r="Y3502" s="4">
        <v>4.2000000000000003E-2</v>
      </c>
      <c r="Z3502" s="4">
        <v>2E-3</v>
      </c>
      <c r="AA3502" s="4">
        <v>0</v>
      </c>
      <c r="AB3502" s="4">
        <v>58</v>
      </c>
      <c r="AE3502" s="4">
        <v>2.64</v>
      </c>
    </row>
    <row r="3503" spans="1:31">
      <c r="A3503" s="8">
        <v>1217</v>
      </c>
      <c r="B3503" s="8" t="s">
        <v>894</v>
      </c>
      <c r="C3503" s="9" t="s">
        <v>304</v>
      </c>
      <c r="D3503" s="5"/>
      <c r="E3503" s="6">
        <v>270</v>
      </c>
      <c r="F3503" s="5">
        <v>2016</v>
      </c>
      <c r="G3503" s="4">
        <v>318.98200000000003</v>
      </c>
      <c r="H3503" s="4">
        <v>280.255</v>
      </c>
      <c r="I3503" s="4">
        <v>253.63</v>
      </c>
      <c r="J3503" s="4">
        <v>226.208</v>
      </c>
      <c r="K3503" s="4">
        <v>195.17</v>
      </c>
      <c r="L3503" s="4">
        <v>167.00899999999999</v>
      </c>
      <c r="M3503" s="4">
        <v>143.476</v>
      </c>
      <c r="N3503" s="4">
        <v>117.843</v>
      </c>
      <c r="O3503" s="4">
        <v>85.116</v>
      </c>
      <c r="P3503" s="4">
        <v>69.861999999999995</v>
      </c>
      <c r="Q3503" s="4">
        <v>54.262</v>
      </c>
      <c r="R3503" s="4">
        <v>41.567</v>
      </c>
      <c r="S3503" s="4">
        <v>30.817</v>
      </c>
      <c r="T3503" s="4">
        <v>19.829999999999998</v>
      </c>
      <c r="U3503" s="4">
        <v>13.946999999999999</v>
      </c>
      <c r="V3503" s="4">
        <v>6.8490000000000002</v>
      </c>
      <c r="W3503" s="4">
        <v>2.3410000000000002</v>
      </c>
      <c r="X3503" s="4">
        <v>0.53700000000000003</v>
      </c>
      <c r="Y3503" s="4">
        <v>5.7000000000000002E-2</v>
      </c>
      <c r="Z3503" s="4">
        <v>2E-3</v>
      </c>
      <c r="AA3503" s="4">
        <v>0</v>
      </c>
      <c r="AB3503" s="4">
        <v>58</v>
      </c>
      <c r="AE3503" s="4">
        <v>2.9369999999999998</v>
      </c>
    </row>
    <row r="3504" spans="1:31">
      <c r="A3504" s="8">
        <v>1449</v>
      </c>
      <c r="B3504" s="8" t="s">
        <v>894</v>
      </c>
      <c r="C3504" s="9" t="s">
        <v>304</v>
      </c>
      <c r="D3504" s="5"/>
      <c r="E3504" s="6">
        <v>270</v>
      </c>
      <c r="F3504" s="5">
        <v>2017</v>
      </c>
      <c r="G3504" s="4">
        <v>323.86799999999999</v>
      </c>
      <c r="H3504" s="4">
        <v>285.56900000000002</v>
      </c>
      <c r="I3504" s="4">
        <v>258.24799999999999</v>
      </c>
      <c r="J3504" s="4">
        <v>232.20099999999999</v>
      </c>
      <c r="K3504" s="4">
        <v>201.24700000000001</v>
      </c>
      <c r="L3504" s="4">
        <v>171.31399999999999</v>
      </c>
      <c r="M3504" s="4">
        <v>146.81200000000001</v>
      </c>
      <c r="N3504" s="4">
        <v>122.252</v>
      </c>
      <c r="O3504" s="4">
        <v>90.402000000000001</v>
      </c>
      <c r="P3504" s="4">
        <v>70.995999999999995</v>
      </c>
      <c r="Q3504" s="4">
        <v>56.994</v>
      </c>
      <c r="R3504" s="4">
        <v>43.006</v>
      </c>
      <c r="S3504" s="4">
        <v>32.116999999999997</v>
      </c>
      <c r="T3504" s="4">
        <v>21</v>
      </c>
      <c r="U3504" s="4">
        <v>13.776999999999999</v>
      </c>
      <c r="V3504" s="4">
        <v>7.4</v>
      </c>
      <c r="W3504" s="4">
        <v>2.4500000000000002</v>
      </c>
      <c r="X3504" s="4">
        <v>0.60399999999999998</v>
      </c>
      <c r="Y3504" s="4">
        <v>7.3999999999999996E-2</v>
      </c>
      <c r="Z3504" s="4">
        <v>5.0000000000000001E-3</v>
      </c>
      <c r="AA3504" s="4">
        <v>0</v>
      </c>
      <c r="AB3504" s="4">
        <v>58</v>
      </c>
      <c r="AE3504" s="4">
        <v>3.133</v>
      </c>
    </row>
    <row r="3505" spans="1:31">
      <c r="A3505" s="8">
        <v>1681</v>
      </c>
      <c r="B3505" s="8" t="s">
        <v>894</v>
      </c>
      <c r="C3505" s="9" t="s">
        <v>304</v>
      </c>
      <c r="D3505" s="5"/>
      <c r="E3505" s="6">
        <v>270</v>
      </c>
      <c r="F3505" s="5">
        <v>2018</v>
      </c>
      <c r="G3505" s="4">
        <v>327.90100000000001</v>
      </c>
      <c r="H3505" s="4">
        <v>291.09199999999998</v>
      </c>
      <c r="I3505" s="4">
        <v>262.60500000000002</v>
      </c>
      <c r="J3505" s="4">
        <v>238.06700000000001</v>
      </c>
      <c r="K3505" s="4">
        <v>207.74299999999999</v>
      </c>
      <c r="L3505" s="4">
        <v>176.208</v>
      </c>
      <c r="M3505" s="4">
        <v>150.15100000000001</v>
      </c>
      <c r="N3505" s="4">
        <v>126.31399999999999</v>
      </c>
      <c r="O3505" s="4">
        <v>96.328999999999994</v>
      </c>
      <c r="P3505" s="4">
        <v>72.103999999999999</v>
      </c>
      <c r="Q3505" s="4">
        <v>59.881999999999998</v>
      </c>
      <c r="R3505" s="4">
        <v>44.56</v>
      </c>
      <c r="S3505" s="4">
        <v>33.465000000000003</v>
      </c>
      <c r="T3505" s="4">
        <v>22.376999999999999</v>
      </c>
      <c r="U3505" s="4">
        <v>13.702999999999999</v>
      </c>
      <c r="V3505" s="4">
        <v>7.8710000000000004</v>
      </c>
      <c r="W3505" s="4">
        <v>2.4940000000000002</v>
      </c>
      <c r="X3505" s="4">
        <v>0.63900000000000001</v>
      </c>
      <c r="Y3505" s="4">
        <v>8.8999999999999996E-2</v>
      </c>
      <c r="Z3505" s="4">
        <v>7.0000000000000001E-3</v>
      </c>
      <c r="AA3505" s="4">
        <v>0</v>
      </c>
      <c r="AB3505" s="4">
        <v>58</v>
      </c>
      <c r="AE3505" s="4">
        <v>3.2290000000000001</v>
      </c>
    </row>
    <row r="3506" spans="1:31">
      <c r="A3506" s="8">
        <v>1913</v>
      </c>
      <c r="B3506" s="8" t="s">
        <v>894</v>
      </c>
      <c r="C3506" s="9" t="s">
        <v>304</v>
      </c>
      <c r="D3506" s="5"/>
      <c r="E3506" s="6">
        <v>270</v>
      </c>
      <c r="F3506" s="5">
        <v>2019</v>
      </c>
      <c r="G3506" s="4">
        <v>331.73399999999998</v>
      </c>
      <c r="H3506" s="4">
        <v>296.48899999999998</v>
      </c>
      <c r="I3506" s="4">
        <v>266.858</v>
      </c>
      <c r="J3506" s="4">
        <v>243.614</v>
      </c>
      <c r="K3506" s="4">
        <v>214.37700000000001</v>
      </c>
      <c r="L3506" s="4">
        <v>181.65899999999999</v>
      </c>
      <c r="M3506" s="4">
        <v>153.69800000000001</v>
      </c>
      <c r="N3506" s="4">
        <v>130.17099999999999</v>
      </c>
      <c r="O3506" s="4">
        <v>102.13200000000001</v>
      </c>
      <c r="P3506" s="4">
        <v>73.933000000000007</v>
      </c>
      <c r="Q3506" s="4">
        <v>62.506999999999998</v>
      </c>
      <c r="R3506" s="4">
        <v>46.344999999999999</v>
      </c>
      <c r="S3506" s="4">
        <v>34.884</v>
      </c>
      <c r="T3506" s="4">
        <v>23.783000000000001</v>
      </c>
      <c r="U3506" s="4">
        <v>13.959</v>
      </c>
      <c r="V3506" s="4">
        <v>8.1470000000000002</v>
      </c>
      <c r="W3506" s="4">
        <v>2.5219999999999998</v>
      </c>
      <c r="X3506" s="4">
        <v>0.624</v>
      </c>
      <c r="Y3506" s="4">
        <v>8.8999999999999996E-2</v>
      </c>
      <c r="Z3506" s="4">
        <v>6.0000000000000001E-3</v>
      </c>
      <c r="AA3506" s="4">
        <v>0</v>
      </c>
      <c r="AB3506" s="4">
        <v>58</v>
      </c>
      <c r="AE3506" s="4">
        <v>3.2410000000000001</v>
      </c>
    </row>
    <row r="3507" spans="1:31">
      <c r="A3507" s="8">
        <v>2145</v>
      </c>
      <c r="B3507" s="8" t="s">
        <v>894</v>
      </c>
      <c r="C3507" s="9" t="s">
        <v>304</v>
      </c>
      <c r="D3507" s="5"/>
      <c r="E3507" s="6">
        <v>270</v>
      </c>
      <c r="F3507" s="5">
        <v>2020</v>
      </c>
      <c r="G3507" s="4">
        <v>335.91899999999998</v>
      </c>
      <c r="H3507" s="4">
        <v>301.30599999999998</v>
      </c>
      <c r="I3507" s="4">
        <v>271.19200000000001</v>
      </c>
      <c r="J3507" s="4">
        <v>248.732</v>
      </c>
      <c r="K3507" s="4">
        <v>220.92400000000001</v>
      </c>
      <c r="L3507" s="4">
        <v>187.6</v>
      </c>
      <c r="M3507" s="4">
        <v>157.66200000000001</v>
      </c>
      <c r="N3507" s="4">
        <v>133.91499999999999</v>
      </c>
      <c r="O3507" s="4">
        <v>107.35299999999999</v>
      </c>
      <c r="P3507" s="4">
        <v>76.903999999999996</v>
      </c>
      <c r="Q3507" s="4">
        <v>64.635999999999996</v>
      </c>
      <c r="R3507" s="4">
        <v>48.427</v>
      </c>
      <c r="S3507" s="4">
        <v>36.375</v>
      </c>
      <c r="T3507" s="4">
        <v>25.152000000000001</v>
      </c>
      <c r="U3507" s="4">
        <v>14.606999999999999</v>
      </c>
      <c r="V3507" s="4">
        <v>8.2430000000000003</v>
      </c>
      <c r="W3507" s="4">
        <v>2.5569999999999999</v>
      </c>
      <c r="X3507" s="4">
        <v>0.54</v>
      </c>
      <c r="Y3507" s="4">
        <v>5.6000000000000001E-2</v>
      </c>
      <c r="Z3507" s="4">
        <v>2E-3</v>
      </c>
      <c r="AA3507" s="4">
        <v>0</v>
      </c>
      <c r="AB3507" s="4">
        <v>58</v>
      </c>
      <c r="AE3507" s="4">
        <v>3.1549999999999998</v>
      </c>
    </row>
    <row r="3508" spans="1:31">
      <c r="A3508" s="8">
        <v>2377</v>
      </c>
      <c r="B3508" s="8" t="s">
        <v>894</v>
      </c>
      <c r="C3508" s="9" t="s">
        <v>304</v>
      </c>
      <c r="D3508" s="5"/>
      <c r="E3508" s="6">
        <v>270</v>
      </c>
      <c r="F3508" s="5">
        <v>2021</v>
      </c>
      <c r="G3508" s="4">
        <v>340.45299999999997</v>
      </c>
      <c r="H3508" s="4">
        <v>306.83</v>
      </c>
      <c r="I3508" s="4">
        <v>276.31700000000001</v>
      </c>
      <c r="J3508" s="4">
        <v>253.45099999999999</v>
      </c>
      <c r="K3508" s="4">
        <v>226.67599999999999</v>
      </c>
      <c r="L3508" s="4">
        <v>193.11799999999999</v>
      </c>
      <c r="M3508" s="4">
        <v>161.80099999999999</v>
      </c>
      <c r="N3508" s="4">
        <v>137.44300000000001</v>
      </c>
      <c r="O3508" s="4">
        <v>112.244</v>
      </c>
      <c r="P3508" s="4">
        <v>80.930999999999997</v>
      </c>
      <c r="Q3508" s="4">
        <v>66.192999999999998</v>
      </c>
      <c r="R3508" s="4">
        <v>50.637999999999998</v>
      </c>
      <c r="S3508" s="4">
        <v>37.625</v>
      </c>
      <c r="T3508" s="4">
        <v>26.251999999999999</v>
      </c>
      <c r="U3508" s="4">
        <v>15.25</v>
      </c>
      <c r="V3508" s="4">
        <v>8.3960000000000008</v>
      </c>
      <c r="W3508" s="4">
        <v>2.9620000000000002</v>
      </c>
      <c r="X3508" s="4">
        <v>0.63</v>
      </c>
      <c r="Y3508" s="4">
        <v>7.1999999999999995E-2</v>
      </c>
      <c r="Z3508" s="4">
        <v>3.0000000000000001E-3</v>
      </c>
      <c r="AA3508" s="4">
        <v>0</v>
      </c>
      <c r="AB3508" s="4">
        <v>58</v>
      </c>
      <c r="AE3508" s="4">
        <v>3.6669999999999998</v>
      </c>
    </row>
    <row r="3509" spans="1:31">
      <c r="A3509" s="8">
        <v>2609</v>
      </c>
      <c r="B3509" s="8" t="s">
        <v>894</v>
      </c>
      <c r="C3509" s="9" t="s">
        <v>304</v>
      </c>
      <c r="D3509" s="5"/>
      <c r="E3509" s="6">
        <v>270</v>
      </c>
      <c r="F3509" s="5">
        <v>2022</v>
      </c>
      <c r="G3509" s="4">
        <v>344.69200000000001</v>
      </c>
      <c r="H3509" s="4">
        <v>311.97199999999998</v>
      </c>
      <c r="I3509" s="4">
        <v>281.68900000000002</v>
      </c>
      <c r="J3509" s="4">
        <v>257.887</v>
      </c>
      <c r="K3509" s="4">
        <v>232.46799999999999</v>
      </c>
      <c r="L3509" s="4">
        <v>199.09200000000001</v>
      </c>
      <c r="M3509" s="4">
        <v>166.28100000000001</v>
      </c>
      <c r="N3509" s="4">
        <v>140.77199999999999</v>
      </c>
      <c r="O3509" s="4">
        <v>116.666</v>
      </c>
      <c r="P3509" s="4">
        <v>86.067999999999998</v>
      </c>
      <c r="Q3509" s="4">
        <v>67.272000000000006</v>
      </c>
      <c r="R3509" s="4">
        <v>53.247</v>
      </c>
      <c r="S3509" s="4">
        <v>38.923999999999999</v>
      </c>
      <c r="T3509" s="4">
        <v>27.393000000000001</v>
      </c>
      <c r="U3509" s="4">
        <v>16.117999999999999</v>
      </c>
      <c r="V3509" s="4">
        <v>8.3979999999999997</v>
      </c>
      <c r="W3509" s="4">
        <v>3.3340000000000001</v>
      </c>
      <c r="X3509" s="4">
        <v>0.67800000000000005</v>
      </c>
      <c r="Y3509" s="4">
        <v>9.6000000000000002E-2</v>
      </c>
      <c r="Z3509" s="4">
        <v>6.0000000000000001E-3</v>
      </c>
      <c r="AA3509" s="4">
        <v>0</v>
      </c>
      <c r="AB3509" s="4">
        <v>58</v>
      </c>
      <c r="AE3509" s="4">
        <v>4.1139999999999999</v>
      </c>
    </row>
    <row r="3510" spans="1:31">
      <c r="A3510" s="8">
        <v>2841</v>
      </c>
      <c r="B3510" s="8" t="s">
        <v>894</v>
      </c>
      <c r="C3510" s="9" t="s">
        <v>304</v>
      </c>
      <c r="D3510" s="5"/>
      <c r="E3510" s="6">
        <v>270</v>
      </c>
      <c r="F3510" s="5">
        <v>2023</v>
      </c>
      <c r="G3510" s="4">
        <v>348.78899999999999</v>
      </c>
      <c r="H3510" s="4">
        <v>316.666</v>
      </c>
      <c r="I3510" s="4">
        <v>287.14400000000001</v>
      </c>
      <c r="J3510" s="4">
        <v>262.166</v>
      </c>
      <c r="K3510" s="4">
        <v>238.22399999999999</v>
      </c>
      <c r="L3510" s="4">
        <v>205.45</v>
      </c>
      <c r="M3510" s="4">
        <v>171.096</v>
      </c>
      <c r="N3510" s="4">
        <v>144.07900000000001</v>
      </c>
      <c r="O3510" s="4">
        <v>120.67400000000001</v>
      </c>
      <c r="P3510" s="4">
        <v>91.850999999999999</v>
      </c>
      <c r="Q3510" s="4">
        <v>68.355999999999995</v>
      </c>
      <c r="R3510" s="4">
        <v>55.99</v>
      </c>
      <c r="S3510" s="4">
        <v>40.366999999999997</v>
      </c>
      <c r="T3510" s="4">
        <v>28.585000000000001</v>
      </c>
      <c r="U3510" s="4">
        <v>17.161000000000001</v>
      </c>
      <c r="V3510" s="4">
        <v>8.3879999999999999</v>
      </c>
      <c r="W3510" s="4">
        <v>3.5739999999999998</v>
      </c>
      <c r="X3510" s="4">
        <v>0.70499999999999996</v>
      </c>
      <c r="Y3510" s="4">
        <v>0.11600000000000001</v>
      </c>
      <c r="Z3510" s="4">
        <v>0.01</v>
      </c>
      <c r="AA3510" s="4">
        <v>0</v>
      </c>
      <c r="AB3510" s="4">
        <v>58</v>
      </c>
      <c r="AE3510" s="4">
        <v>4.4050000000000002</v>
      </c>
    </row>
    <row r="3511" spans="1:31">
      <c r="A3511" s="8">
        <v>3073</v>
      </c>
      <c r="B3511" s="8" t="s">
        <v>894</v>
      </c>
      <c r="C3511" s="9" t="s">
        <v>304</v>
      </c>
      <c r="D3511" s="5"/>
      <c r="E3511" s="6">
        <v>270</v>
      </c>
      <c r="F3511" s="5">
        <v>2024</v>
      </c>
      <c r="G3511" s="4">
        <v>352.786</v>
      </c>
      <c r="H3511" s="4">
        <v>320.92899999999997</v>
      </c>
      <c r="I3511" s="4">
        <v>292.42599999999999</v>
      </c>
      <c r="J3511" s="4">
        <v>266.55099999999999</v>
      </c>
      <c r="K3511" s="4">
        <v>243.851</v>
      </c>
      <c r="L3511" s="4">
        <v>212.011</v>
      </c>
      <c r="M3511" s="4">
        <v>176.27600000000001</v>
      </c>
      <c r="N3511" s="4">
        <v>147.607</v>
      </c>
      <c r="O3511" s="4">
        <v>124.42100000000001</v>
      </c>
      <c r="P3511" s="4">
        <v>97.557000000000002</v>
      </c>
      <c r="Q3511" s="4">
        <v>70.183999999999997</v>
      </c>
      <c r="R3511" s="4">
        <v>58.488</v>
      </c>
      <c r="S3511" s="4">
        <v>42.078000000000003</v>
      </c>
      <c r="T3511" s="4">
        <v>29.846</v>
      </c>
      <c r="U3511" s="4">
        <v>18.283999999999999</v>
      </c>
      <c r="V3511" s="4">
        <v>8.5220000000000002</v>
      </c>
      <c r="W3511" s="4">
        <v>3.6240000000000001</v>
      </c>
      <c r="X3511" s="4">
        <v>0.71799999999999997</v>
      </c>
      <c r="Y3511" s="4">
        <v>0.114</v>
      </c>
      <c r="Z3511" s="4">
        <v>8.9999999999999993E-3</v>
      </c>
      <c r="AA3511" s="4">
        <v>0</v>
      </c>
      <c r="AB3511" s="4">
        <v>58</v>
      </c>
      <c r="AE3511" s="4">
        <v>4.4649999999999999</v>
      </c>
    </row>
    <row r="3512" spans="1:31">
      <c r="A3512" s="8">
        <v>3305</v>
      </c>
      <c r="B3512" s="8" t="s">
        <v>894</v>
      </c>
      <c r="C3512" s="9" t="s">
        <v>304</v>
      </c>
      <c r="D3512" s="5"/>
      <c r="E3512" s="6">
        <v>270</v>
      </c>
      <c r="F3512" s="5">
        <v>2025</v>
      </c>
      <c r="G3512" s="4">
        <v>356.78800000000001</v>
      </c>
      <c r="H3512" s="4">
        <v>324.82600000000002</v>
      </c>
      <c r="I3512" s="4">
        <v>297.30900000000003</v>
      </c>
      <c r="J3512" s="4">
        <v>271.18700000000001</v>
      </c>
      <c r="K3512" s="4">
        <v>249.25399999999999</v>
      </c>
      <c r="L3512" s="4">
        <v>218.60400000000001</v>
      </c>
      <c r="M3512" s="4">
        <v>181.88800000000001</v>
      </c>
      <c r="N3512" s="4">
        <v>151.49199999999999</v>
      </c>
      <c r="O3512" s="4">
        <v>128.03800000000001</v>
      </c>
      <c r="P3512" s="4">
        <v>102.721</v>
      </c>
      <c r="Q3512" s="4">
        <v>73.164000000000001</v>
      </c>
      <c r="R3512" s="4">
        <v>60.548000000000002</v>
      </c>
      <c r="S3512" s="4">
        <v>44.109000000000002</v>
      </c>
      <c r="T3512" s="4">
        <v>31.199000000000002</v>
      </c>
      <c r="U3512" s="4">
        <v>19.427</v>
      </c>
      <c r="V3512" s="4">
        <v>8.8829999999999991</v>
      </c>
      <c r="W3512" s="4">
        <v>3.5030000000000001</v>
      </c>
      <c r="X3512" s="4">
        <v>0.69199999999999995</v>
      </c>
      <c r="Y3512" s="4">
        <v>7.4999999999999997E-2</v>
      </c>
      <c r="Z3512" s="4">
        <v>3.0000000000000001E-3</v>
      </c>
      <c r="AA3512" s="4">
        <v>0</v>
      </c>
      <c r="AB3512" s="4">
        <v>58</v>
      </c>
      <c r="AE3512" s="4">
        <v>4.2729999999999997</v>
      </c>
    </row>
    <row r="3513" spans="1:31">
      <c r="A3513" s="8">
        <v>3537</v>
      </c>
      <c r="B3513" s="8" t="s">
        <v>894</v>
      </c>
      <c r="C3513" s="9" t="s">
        <v>304</v>
      </c>
      <c r="D3513" s="5"/>
      <c r="E3513" s="6">
        <v>270</v>
      </c>
      <c r="F3513" s="5">
        <v>2026</v>
      </c>
      <c r="G3513" s="4">
        <v>361.24900000000002</v>
      </c>
      <c r="H3513" s="4">
        <v>329.673</v>
      </c>
      <c r="I3513" s="4">
        <v>302.48</v>
      </c>
      <c r="J3513" s="4">
        <v>276.02999999999997</v>
      </c>
      <c r="K3513" s="4">
        <v>253.68199999999999</v>
      </c>
      <c r="L3513" s="4">
        <v>224.309</v>
      </c>
      <c r="M3513" s="4">
        <v>187.66900000000001</v>
      </c>
      <c r="N3513" s="4">
        <v>155.63200000000001</v>
      </c>
      <c r="O3513" s="4">
        <v>131.60300000000001</v>
      </c>
      <c r="P3513" s="4">
        <v>107.416</v>
      </c>
      <c r="Q3513" s="4">
        <v>77.022999999999996</v>
      </c>
      <c r="R3513" s="4">
        <v>62.006</v>
      </c>
      <c r="S3513" s="4">
        <v>46.103000000000002</v>
      </c>
      <c r="T3513" s="4">
        <v>32.292000000000002</v>
      </c>
      <c r="U3513" s="4">
        <v>20.253</v>
      </c>
      <c r="V3513" s="4">
        <v>9.532</v>
      </c>
      <c r="W3513" s="4">
        <v>3.718</v>
      </c>
      <c r="X3513" s="4">
        <v>0.88100000000000001</v>
      </c>
      <c r="Y3513" s="4">
        <v>9.4E-2</v>
      </c>
      <c r="Z3513" s="4">
        <v>2E-3</v>
      </c>
      <c r="AA3513" s="4">
        <v>0</v>
      </c>
      <c r="AB3513" s="4">
        <v>58</v>
      </c>
      <c r="AE3513" s="4">
        <v>4.6950000000000003</v>
      </c>
    </row>
    <row r="3514" spans="1:31">
      <c r="A3514" s="8">
        <v>3769</v>
      </c>
      <c r="B3514" s="8" t="s">
        <v>894</v>
      </c>
      <c r="C3514" s="9" t="s">
        <v>304</v>
      </c>
      <c r="D3514" s="5"/>
      <c r="E3514" s="6">
        <v>270</v>
      </c>
      <c r="F3514" s="5">
        <v>2027</v>
      </c>
      <c r="G3514" s="4">
        <v>365.11200000000002</v>
      </c>
      <c r="H3514" s="4">
        <v>334.31900000000002</v>
      </c>
      <c r="I3514" s="4">
        <v>307.46199999999999</v>
      </c>
      <c r="J3514" s="4">
        <v>281.29599999999999</v>
      </c>
      <c r="K3514" s="4">
        <v>257.94499999999999</v>
      </c>
      <c r="L3514" s="4">
        <v>230.01900000000001</v>
      </c>
      <c r="M3514" s="4">
        <v>193.80500000000001</v>
      </c>
      <c r="N3514" s="4">
        <v>160.09399999999999</v>
      </c>
      <c r="O3514" s="4">
        <v>134.98699999999999</v>
      </c>
      <c r="P3514" s="4">
        <v>111.723</v>
      </c>
      <c r="Q3514" s="4">
        <v>81.978999999999999</v>
      </c>
      <c r="R3514" s="4">
        <v>63.052</v>
      </c>
      <c r="S3514" s="4">
        <v>48.5</v>
      </c>
      <c r="T3514" s="4">
        <v>33.451000000000001</v>
      </c>
      <c r="U3514" s="4">
        <v>21.114999999999998</v>
      </c>
      <c r="V3514" s="4">
        <v>10.221</v>
      </c>
      <c r="W3514" s="4">
        <v>3.8170000000000002</v>
      </c>
      <c r="X3514" s="4">
        <v>1.042</v>
      </c>
      <c r="Y3514" s="4">
        <v>0.113</v>
      </c>
      <c r="Z3514" s="4">
        <v>8.0000000000000002E-3</v>
      </c>
      <c r="AA3514" s="4">
        <v>0</v>
      </c>
      <c r="AB3514" s="4">
        <v>58</v>
      </c>
      <c r="AE3514" s="4">
        <v>4.9800000000000004</v>
      </c>
    </row>
    <row r="3515" spans="1:31">
      <c r="A3515" s="8">
        <v>4001</v>
      </c>
      <c r="B3515" s="8" t="s">
        <v>894</v>
      </c>
      <c r="C3515" s="9" t="s">
        <v>304</v>
      </c>
      <c r="D3515" s="5"/>
      <c r="E3515" s="6">
        <v>270</v>
      </c>
      <c r="F3515" s="5">
        <v>2028</v>
      </c>
      <c r="G3515" s="4">
        <v>368.56299999999999</v>
      </c>
      <c r="H3515" s="4">
        <v>338.7</v>
      </c>
      <c r="I3515" s="4">
        <v>312.21300000000002</v>
      </c>
      <c r="J3515" s="4">
        <v>286.779</v>
      </c>
      <c r="K3515" s="4">
        <v>262.21899999999999</v>
      </c>
      <c r="L3515" s="4">
        <v>235.73</v>
      </c>
      <c r="M3515" s="4">
        <v>200.13399999999999</v>
      </c>
      <c r="N3515" s="4">
        <v>164.91499999999999</v>
      </c>
      <c r="O3515" s="4">
        <v>138.31100000000001</v>
      </c>
      <c r="P3515" s="4">
        <v>115.702</v>
      </c>
      <c r="Q3515" s="4">
        <v>87.590999999999994</v>
      </c>
      <c r="R3515" s="4">
        <v>64.129000000000005</v>
      </c>
      <c r="S3515" s="4">
        <v>51.073</v>
      </c>
      <c r="T3515" s="4">
        <v>34.747</v>
      </c>
      <c r="U3515" s="4">
        <v>22.085999999999999</v>
      </c>
      <c r="V3515" s="4">
        <v>10.894</v>
      </c>
      <c r="W3515" s="4">
        <v>3.85</v>
      </c>
      <c r="X3515" s="4">
        <v>1.139</v>
      </c>
      <c r="Y3515" s="4">
        <v>0.13300000000000001</v>
      </c>
      <c r="Z3515" s="4">
        <v>1.4E-2</v>
      </c>
      <c r="AA3515" s="4">
        <v>0</v>
      </c>
      <c r="AB3515" s="4">
        <v>58</v>
      </c>
      <c r="AE3515" s="4">
        <v>5.1360000000000001</v>
      </c>
    </row>
    <row r="3516" spans="1:31">
      <c r="A3516" s="8">
        <v>4233</v>
      </c>
      <c r="B3516" s="8" t="s">
        <v>894</v>
      </c>
      <c r="C3516" s="9" t="s">
        <v>304</v>
      </c>
      <c r="D3516" s="5"/>
      <c r="E3516" s="6">
        <v>270</v>
      </c>
      <c r="F3516" s="5">
        <v>2029</v>
      </c>
      <c r="G3516" s="4">
        <v>371.83699999999999</v>
      </c>
      <c r="H3516" s="4">
        <v>342.73899999999998</v>
      </c>
      <c r="I3516" s="4">
        <v>316.72699999999998</v>
      </c>
      <c r="J3516" s="4">
        <v>292.18900000000002</v>
      </c>
      <c r="K3516" s="4">
        <v>266.76600000000002</v>
      </c>
      <c r="L3516" s="4">
        <v>241.36500000000001</v>
      </c>
      <c r="M3516" s="4">
        <v>206.47499999999999</v>
      </c>
      <c r="N3516" s="4">
        <v>170.102</v>
      </c>
      <c r="O3516" s="4">
        <v>141.78399999999999</v>
      </c>
      <c r="P3516" s="4">
        <v>119.479</v>
      </c>
      <c r="Q3516" s="4">
        <v>93.16</v>
      </c>
      <c r="R3516" s="4">
        <v>65.938000000000002</v>
      </c>
      <c r="S3516" s="4">
        <v>53.46</v>
      </c>
      <c r="T3516" s="4">
        <v>36.296999999999997</v>
      </c>
      <c r="U3516" s="4">
        <v>23.183</v>
      </c>
      <c r="V3516" s="4">
        <v>11.52</v>
      </c>
      <c r="W3516" s="4">
        <v>3.891</v>
      </c>
      <c r="X3516" s="4">
        <v>1.133</v>
      </c>
      <c r="Y3516" s="4">
        <v>0.14299999999999999</v>
      </c>
      <c r="Z3516" s="4">
        <v>1.2999999999999999E-2</v>
      </c>
      <c r="AA3516" s="4">
        <v>0</v>
      </c>
      <c r="AB3516" s="4">
        <v>58</v>
      </c>
      <c r="AE3516" s="4">
        <v>5.18</v>
      </c>
    </row>
    <row r="3517" spans="1:31">
      <c r="A3517" s="8">
        <v>4465</v>
      </c>
      <c r="B3517" s="8" t="s">
        <v>894</v>
      </c>
      <c r="C3517" s="9" t="s">
        <v>304</v>
      </c>
      <c r="D3517" s="5"/>
      <c r="E3517" s="6">
        <v>270</v>
      </c>
      <c r="F3517" s="5">
        <v>2030</v>
      </c>
      <c r="G3517" s="4">
        <v>375.166</v>
      </c>
      <c r="H3517" s="4">
        <v>346.34199999999998</v>
      </c>
      <c r="I3517" s="4">
        <v>320.99400000000003</v>
      </c>
      <c r="J3517" s="4">
        <v>297.32900000000001</v>
      </c>
      <c r="K3517" s="4">
        <v>271.70699999999999</v>
      </c>
      <c r="L3517" s="4">
        <v>246.852</v>
      </c>
      <c r="M3517" s="4">
        <v>212.75899999999999</v>
      </c>
      <c r="N3517" s="4">
        <v>175.63200000000001</v>
      </c>
      <c r="O3517" s="4">
        <v>145.565</v>
      </c>
      <c r="P3517" s="4">
        <v>123.131</v>
      </c>
      <c r="Q3517" s="4">
        <v>98.245000000000005</v>
      </c>
      <c r="R3517" s="4">
        <v>68.872</v>
      </c>
      <c r="S3517" s="4">
        <v>55.472000000000001</v>
      </c>
      <c r="T3517" s="4">
        <v>38.17</v>
      </c>
      <c r="U3517" s="4">
        <v>24.384</v>
      </c>
      <c r="V3517" s="4">
        <v>12.143000000000001</v>
      </c>
      <c r="W3517" s="4">
        <v>3.9729999999999999</v>
      </c>
      <c r="X3517" s="4">
        <v>1.02</v>
      </c>
      <c r="Y3517" s="4">
        <v>0.106</v>
      </c>
      <c r="Z3517" s="4">
        <v>5.0000000000000001E-3</v>
      </c>
      <c r="AA3517" s="4">
        <v>0</v>
      </c>
      <c r="AB3517" s="4">
        <v>58</v>
      </c>
      <c r="AE3517" s="4">
        <v>5.1040000000000001</v>
      </c>
    </row>
    <row r="3518" spans="1:31">
      <c r="A3518" s="8">
        <v>2665</v>
      </c>
      <c r="B3518" s="8" t="s">
        <v>895</v>
      </c>
      <c r="C3518" s="9" t="s">
        <v>307</v>
      </c>
      <c r="D3518" s="5">
        <v>13</v>
      </c>
      <c r="E3518" s="6">
        <v>268</v>
      </c>
      <c r="F3518" s="5">
        <v>1961</v>
      </c>
      <c r="G3518" s="4">
        <v>501.43</v>
      </c>
      <c r="H3518" s="4">
        <v>424.178</v>
      </c>
      <c r="I3518" s="4">
        <v>316.8</v>
      </c>
      <c r="J3518" s="4">
        <v>269.35899999999998</v>
      </c>
      <c r="K3518" s="4">
        <v>396.21600000000001</v>
      </c>
      <c r="L3518" s="4">
        <v>359.197</v>
      </c>
      <c r="M3518" s="4">
        <v>383.34800000000001</v>
      </c>
      <c r="N3518" s="4">
        <v>263.88</v>
      </c>
      <c r="O3518" s="4">
        <v>176.99100000000001</v>
      </c>
      <c r="P3518" s="4">
        <v>227.101</v>
      </c>
      <c r="Q3518" s="4">
        <v>213.601</v>
      </c>
      <c r="R3518" s="4">
        <v>183.24700000000001</v>
      </c>
      <c r="S3518" s="4">
        <v>135.321</v>
      </c>
      <c r="T3518" s="4">
        <v>109.143</v>
      </c>
      <c r="U3518" s="4">
        <v>115.178</v>
      </c>
      <c r="V3518" s="4">
        <v>82.903999999999996</v>
      </c>
      <c r="W3518" s="4">
        <v>16.902999999999999</v>
      </c>
      <c r="X3518" s="4">
        <v>16.902999999999999</v>
      </c>
      <c r="Y3518" s="4">
        <v>16.902999999999999</v>
      </c>
      <c r="Z3518" s="4">
        <v>16.902999999999999</v>
      </c>
      <c r="AA3518" s="4">
        <v>0</v>
      </c>
      <c r="AB3518" s="4">
        <v>59</v>
      </c>
      <c r="AE3518" s="4">
        <v>67.611999999999995</v>
      </c>
    </row>
    <row r="3519" spans="1:31">
      <c r="A3519" s="8">
        <v>2897</v>
      </c>
      <c r="B3519" s="8" t="s">
        <v>895</v>
      </c>
      <c r="C3519" s="9" t="s">
        <v>307</v>
      </c>
      <c r="D3519" s="5">
        <v>13</v>
      </c>
      <c r="E3519" s="6">
        <v>268</v>
      </c>
      <c r="F3519" s="5">
        <v>1962</v>
      </c>
      <c r="G3519" s="4">
        <v>511.74599999999998</v>
      </c>
      <c r="H3519" s="4">
        <v>444.209</v>
      </c>
      <c r="I3519" s="4">
        <v>336.56400000000002</v>
      </c>
      <c r="J3519" s="4">
        <v>268.125</v>
      </c>
      <c r="K3519" s="4">
        <v>367.6</v>
      </c>
      <c r="L3519" s="4">
        <v>376.82100000000003</v>
      </c>
      <c r="M3519" s="4">
        <v>375.18799999999999</v>
      </c>
      <c r="N3519" s="4">
        <v>296.91399999999999</v>
      </c>
      <c r="O3519" s="4">
        <v>182.48099999999999</v>
      </c>
      <c r="P3519" s="4">
        <v>211.495</v>
      </c>
      <c r="Q3519" s="4">
        <v>220.989</v>
      </c>
      <c r="R3519" s="4">
        <v>186.16900000000001</v>
      </c>
      <c r="S3519" s="4">
        <v>142.101</v>
      </c>
      <c r="T3519" s="4">
        <v>107.629</v>
      </c>
      <c r="U3519" s="4">
        <v>108.221</v>
      </c>
      <c r="V3519" s="4">
        <v>85.516000000000005</v>
      </c>
      <c r="W3519" s="4">
        <v>17.548749999999998</v>
      </c>
      <c r="X3519" s="4">
        <v>17.548749999999998</v>
      </c>
      <c r="Y3519" s="4">
        <v>17.548749999999998</v>
      </c>
      <c r="Z3519" s="4">
        <v>17.548749999999998</v>
      </c>
      <c r="AA3519" s="4">
        <v>0</v>
      </c>
      <c r="AB3519" s="4">
        <v>59</v>
      </c>
      <c r="AE3519" s="4">
        <v>70.194999999999993</v>
      </c>
    </row>
    <row r="3520" spans="1:31">
      <c r="A3520" s="8">
        <v>3129</v>
      </c>
      <c r="B3520" s="8" t="s">
        <v>895</v>
      </c>
      <c r="C3520" s="9" t="s">
        <v>307</v>
      </c>
      <c r="D3520" s="5">
        <v>13</v>
      </c>
      <c r="E3520" s="6">
        <v>268</v>
      </c>
      <c r="F3520" s="5">
        <v>1963</v>
      </c>
      <c r="G3520" s="4">
        <v>520.20100000000002</v>
      </c>
      <c r="H3520" s="4">
        <v>461.58699999999999</v>
      </c>
      <c r="I3520" s="4">
        <v>358.35700000000003</v>
      </c>
      <c r="J3520" s="4">
        <v>275.00700000000001</v>
      </c>
      <c r="K3520" s="4">
        <v>331.99400000000003</v>
      </c>
      <c r="L3520" s="4">
        <v>397.49799999999999</v>
      </c>
      <c r="M3520" s="4">
        <v>360.41500000000002</v>
      </c>
      <c r="N3520" s="4">
        <v>330.67099999999999</v>
      </c>
      <c r="O3520" s="4">
        <v>193.953</v>
      </c>
      <c r="P3520" s="4">
        <v>193.73599999999999</v>
      </c>
      <c r="Q3520" s="4">
        <v>227.858</v>
      </c>
      <c r="R3520" s="4">
        <v>188.32400000000001</v>
      </c>
      <c r="S3520" s="4">
        <v>149.73500000000001</v>
      </c>
      <c r="T3520" s="4">
        <v>107.914</v>
      </c>
      <c r="U3520" s="4">
        <v>100.786</v>
      </c>
      <c r="V3520" s="4">
        <v>87.617999999999995</v>
      </c>
      <c r="W3520" s="4">
        <v>17.925000000000001</v>
      </c>
      <c r="X3520" s="4">
        <v>17.925000000000001</v>
      </c>
      <c r="Y3520" s="4">
        <v>17.925000000000001</v>
      </c>
      <c r="Z3520" s="4">
        <v>17.925000000000001</v>
      </c>
      <c r="AA3520" s="4">
        <v>0</v>
      </c>
      <c r="AB3520" s="4">
        <v>59</v>
      </c>
      <c r="AE3520" s="4">
        <v>71.7</v>
      </c>
    </row>
    <row r="3521" spans="1:31">
      <c r="A3521" s="8">
        <v>3361</v>
      </c>
      <c r="B3521" s="8" t="s">
        <v>895</v>
      </c>
      <c r="C3521" s="9" t="s">
        <v>307</v>
      </c>
      <c r="D3521" s="5">
        <v>13</v>
      </c>
      <c r="E3521" s="6">
        <v>268</v>
      </c>
      <c r="F3521" s="5">
        <v>1964</v>
      </c>
      <c r="G3521" s="4">
        <v>523.66099999999994</v>
      </c>
      <c r="H3521" s="4">
        <v>476.60500000000002</v>
      </c>
      <c r="I3521" s="4">
        <v>380.91</v>
      </c>
      <c r="J3521" s="4">
        <v>286.52800000000002</v>
      </c>
      <c r="K3521" s="4">
        <v>300.43599999999998</v>
      </c>
      <c r="L3521" s="4">
        <v>410.05</v>
      </c>
      <c r="M3521" s="4">
        <v>349.45400000000001</v>
      </c>
      <c r="N3521" s="4">
        <v>357.56599999999997</v>
      </c>
      <c r="O3521" s="4">
        <v>210.92099999999999</v>
      </c>
      <c r="P3521" s="4">
        <v>179.70599999999999</v>
      </c>
      <c r="Q3521" s="4">
        <v>230.52</v>
      </c>
      <c r="R3521" s="4">
        <v>191.26499999999999</v>
      </c>
      <c r="S3521" s="4">
        <v>156.958</v>
      </c>
      <c r="T3521" s="4">
        <v>109.9</v>
      </c>
      <c r="U3521" s="4">
        <v>94.778000000000006</v>
      </c>
      <c r="V3521" s="4">
        <v>88.03</v>
      </c>
      <c r="W3521" s="4">
        <v>18.0945</v>
      </c>
      <c r="X3521" s="4">
        <v>18.0945</v>
      </c>
      <c r="Y3521" s="4">
        <v>18.0945</v>
      </c>
      <c r="Z3521" s="4">
        <v>18.0945</v>
      </c>
      <c r="AA3521" s="4">
        <v>0</v>
      </c>
      <c r="AB3521" s="4">
        <v>59</v>
      </c>
      <c r="AE3521" s="4">
        <v>72.378</v>
      </c>
    </row>
    <row r="3522" spans="1:31">
      <c r="A3522" s="8">
        <v>3593</v>
      </c>
      <c r="B3522" s="8" t="s">
        <v>895</v>
      </c>
      <c r="C3522" s="9" t="s">
        <v>307</v>
      </c>
      <c r="D3522" s="5">
        <v>13</v>
      </c>
      <c r="E3522" s="6">
        <v>268</v>
      </c>
      <c r="F3522" s="5">
        <v>1965</v>
      </c>
      <c r="G3522" s="4">
        <v>519.75099999999998</v>
      </c>
      <c r="H3522" s="4">
        <v>490.04300000000001</v>
      </c>
      <c r="I3522" s="4">
        <v>402.91699999999997</v>
      </c>
      <c r="J3522" s="4">
        <v>300.387</v>
      </c>
      <c r="K3522" s="4">
        <v>279.88099999999997</v>
      </c>
      <c r="L3522" s="4">
        <v>408.01900000000001</v>
      </c>
      <c r="M3522" s="4">
        <v>348.40100000000001</v>
      </c>
      <c r="N3522" s="4">
        <v>373.20800000000003</v>
      </c>
      <c r="O3522" s="4">
        <v>232.667</v>
      </c>
      <c r="P3522" s="4">
        <v>173.05</v>
      </c>
      <c r="Q3522" s="4">
        <v>227.066</v>
      </c>
      <c r="R3522" s="4">
        <v>195.75700000000001</v>
      </c>
      <c r="S3522" s="4">
        <v>163.047</v>
      </c>
      <c r="T3522" s="4">
        <v>113.533</v>
      </c>
      <c r="U3522" s="4">
        <v>91.126999999999995</v>
      </c>
      <c r="V3522" s="4">
        <v>86.325000000000003</v>
      </c>
      <c r="W3522" s="4">
        <v>18.078499999999998</v>
      </c>
      <c r="X3522" s="4">
        <v>18.078499999999998</v>
      </c>
      <c r="Y3522" s="4">
        <v>18.078499999999998</v>
      </c>
      <c r="Z3522" s="4">
        <v>18.078499999999998</v>
      </c>
      <c r="AA3522" s="4">
        <v>0</v>
      </c>
      <c r="AB3522" s="4">
        <v>59</v>
      </c>
      <c r="AE3522" s="4">
        <v>72.313999999999993</v>
      </c>
    </row>
    <row r="3523" spans="1:31">
      <c r="A3523" s="8">
        <v>3825</v>
      </c>
      <c r="B3523" s="8" t="s">
        <v>895</v>
      </c>
      <c r="C3523" s="9" t="s">
        <v>307</v>
      </c>
      <c r="D3523" s="5">
        <v>13</v>
      </c>
      <c r="E3523" s="6">
        <v>268</v>
      </c>
      <c r="F3523" s="5">
        <v>1966</v>
      </c>
      <c r="G3523" s="4">
        <v>511.75700000000001</v>
      </c>
      <c r="H3523" s="4">
        <v>501.5</v>
      </c>
      <c r="I3523" s="4">
        <v>423.22699999999998</v>
      </c>
      <c r="J3523" s="4">
        <v>316.68299999999999</v>
      </c>
      <c r="K3523" s="4">
        <v>268.49</v>
      </c>
      <c r="L3523" s="4">
        <v>392.73700000000002</v>
      </c>
      <c r="M3523" s="4">
        <v>355.43799999999999</v>
      </c>
      <c r="N3523" s="4">
        <v>377.36599999999999</v>
      </c>
      <c r="O3523" s="4">
        <v>258.77</v>
      </c>
      <c r="P3523" s="4">
        <v>172.29300000000001</v>
      </c>
      <c r="Q3523" s="4">
        <v>217.583</v>
      </c>
      <c r="R3523" s="4">
        <v>200.82300000000001</v>
      </c>
      <c r="S3523" s="4">
        <v>167.096</v>
      </c>
      <c r="T3523" s="4">
        <v>118.01300000000001</v>
      </c>
      <c r="U3523" s="4">
        <v>88.652000000000001</v>
      </c>
      <c r="V3523" s="4">
        <v>82.837000000000003</v>
      </c>
      <c r="W3523" s="4">
        <v>19.22775</v>
      </c>
      <c r="X3523" s="4">
        <v>19.22775</v>
      </c>
      <c r="Y3523" s="4">
        <v>19.22775</v>
      </c>
      <c r="Z3523" s="4">
        <v>19.22775</v>
      </c>
      <c r="AA3523" s="4">
        <v>0</v>
      </c>
      <c r="AB3523" s="4">
        <v>59</v>
      </c>
      <c r="AE3523" s="4">
        <v>76.911000000000001</v>
      </c>
    </row>
    <row r="3524" spans="1:31">
      <c r="A3524" s="8">
        <v>4057</v>
      </c>
      <c r="B3524" s="8" t="s">
        <v>895</v>
      </c>
      <c r="C3524" s="9" t="s">
        <v>307</v>
      </c>
      <c r="D3524" s="5">
        <v>13</v>
      </c>
      <c r="E3524" s="6">
        <v>268</v>
      </c>
      <c r="F3524" s="5">
        <v>1967</v>
      </c>
      <c r="G3524" s="4">
        <v>494.47399999999999</v>
      </c>
      <c r="H3524" s="4">
        <v>510.78</v>
      </c>
      <c r="I3524" s="4">
        <v>442.404</v>
      </c>
      <c r="J3524" s="4">
        <v>336.44900000000001</v>
      </c>
      <c r="K3524" s="4">
        <v>267.20600000000002</v>
      </c>
      <c r="L3524" s="4">
        <v>364.48200000000003</v>
      </c>
      <c r="M3524" s="4">
        <v>372.803</v>
      </c>
      <c r="N3524" s="4">
        <v>369.43700000000001</v>
      </c>
      <c r="O3524" s="4">
        <v>291.03399999999999</v>
      </c>
      <c r="P3524" s="4">
        <v>177.63800000000001</v>
      </c>
      <c r="Q3524" s="4">
        <v>202.74100000000001</v>
      </c>
      <c r="R3524" s="4">
        <v>208.07499999999999</v>
      </c>
      <c r="S3524" s="4">
        <v>169.90600000000001</v>
      </c>
      <c r="T3524" s="4">
        <v>124.23699999999999</v>
      </c>
      <c r="U3524" s="4">
        <v>87.688999999999993</v>
      </c>
      <c r="V3524" s="4">
        <v>77.962000000000003</v>
      </c>
      <c r="W3524" s="4">
        <v>20.219249999999999</v>
      </c>
      <c r="X3524" s="4">
        <v>20.219249999999999</v>
      </c>
      <c r="Y3524" s="4">
        <v>20.219249999999999</v>
      </c>
      <c r="Z3524" s="4">
        <v>20.219249999999999</v>
      </c>
      <c r="AA3524" s="4">
        <v>0</v>
      </c>
      <c r="AB3524" s="4">
        <v>59</v>
      </c>
      <c r="AE3524" s="4">
        <v>80.876999999999995</v>
      </c>
    </row>
    <row r="3525" spans="1:31">
      <c r="A3525" s="8">
        <v>4289</v>
      </c>
      <c r="B3525" s="8" t="s">
        <v>895</v>
      </c>
      <c r="C3525" s="9" t="s">
        <v>307</v>
      </c>
      <c r="D3525" s="5">
        <v>13</v>
      </c>
      <c r="E3525" s="6">
        <v>268</v>
      </c>
      <c r="F3525" s="5">
        <v>1968</v>
      </c>
      <c r="G3525" s="4">
        <v>471.58600000000001</v>
      </c>
      <c r="H3525" s="4">
        <v>517.24</v>
      </c>
      <c r="I3525" s="4">
        <v>460.12</v>
      </c>
      <c r="J3525" s="4">
        <v>358.44499999999999</v>
      </c>
      <c r="K3525" s="4">
        <v>274.18200000000002</v>
      </c>
      <c r="L3525" s="4">
        <v>329.63200000000001</v>
      </c>
      <c r="M3525" s="4">
        <v>393.54700000000003</v>
      </c>
      <c r="N3525" s="4">
        <v>355.39400000000001</v>
      </c>
      <c r="O3525" s="4">
        <v>324.38900000000001</v>
      </c>
      <c r="P3525" s="4">
        <v>188.899</v>
      </c>
      <c r="Q3525" s="4">
        <v>186.042</v>
      </c>
      <c r="R3525" s="4">
        <v>215.08099999999999</v>
      </c>
      <c r="S3525" s="4">
        <v>172.29</v>
      </c>
      <c r="T3525" s="4">
        <v>131.31200000000001</v>
      </c>
      <c r="U3525" s="4">
        <v>88.165000000000006</v>
      </c>
      <c r="V3525" s="4">
        <v>72.938999999999993</v>
      </c>
      <c r="W3525" s="4">
        <v>20.85425</v>
      </c>
      <c r="X3525" s="4">
        <v>20.85425</v>
      </c>
      <c r="Y3525" s="4">
        <v>20.85425</v>
      </c>
      <c r="Z3525" s="4">
        <v>20.85425</v>
      </c>
      <c r="AA3525" s="4">
        <v>0</v>
      </c>
      <c r="AB3525" s="4">
        <v>59</v>
      </c>
      <c r="AE3525" s="4">
        <v>83.417000000000002</v>
      </c>
    </row>
    <row r="3526" spans="1:31">
      <c r="A3526" s="8">
        <v>4521</v>
      </c>
      <c r="B3526" s="8" t="s">
        <v>895</v>
      </c>
      <c r="C3526" s="9" t="s">
        <v>307</v>
      </c>
      <c r="D3526" s="5">
        <v>13</v>
      </c>
      <c r="E3526" s="6">
        <v>268</v>
      </c>
      <c r="F3526" s="5">
        <v>1969</v>
      </c>
      <c r="G3526" s="4">
        <v>450.32100000000003</v>
      </c>
      <c r="H3526" s="4">
        <v>519.78599999999994</v>
      </c>
      <c r="I3526" s="4">
        <v>475.97899999999998</v>
      </c>
      <c r="J3526" s="4">
        <v>380.81900000000002</v>
      </c>
      <c r="K3526" s="4">
        <v>285.62599999999998</v>
      </c>
      <c r="L3526" s="4">
        <v>298.53199999999998</v>
      </c>
      <c r="M3526" s="4">
        <v>406.09699999999998</v>
      </c>
      <c r="N3526" s="4">
        <v>344.9</v>
      </c>
      <c r="O3526" s="4">
        <v>350.94799999999998</v>
      </c>
      <c r="P3526" s="4">
        <v>205.429</v>
      </c>
      <c r="Q3526" s="4">
        <v>172.82400000000001</v>
      </c>
      <c r="R3526" s="4">
        <v>217.976</v>
      </c>
      <c r="S3526" s="4">
        <v>175.42500000000001</v>
      </c>
      <c r="T3526" s="4">
        <v>137.93600000000001</v>
      </c>
      <c r="U3526" s="4">
        <v>90.058000000000007</v>
      </c>
      <c r="V3526" s="4">
        <v>69.043000000000006</v>
      </c>
      <c r="W3526" s="4">
        <v>20.914750000000002</v>
      </c>
      <c r="X3526" s="4">
        <v>20.914750000000002</v>
      </c>
      <c r="Y3526" s="4">
        <v>20.914750000000002</v>
      </c>
      <c r="Z3526" s="4">
        <v>20.914750000000002</v>
      </c>
      <c r="AA3526" s="4">
        <v>0</v>
      </c>
      <c r="AB3526" s="4">
        <v>59</v>
      </c>
      <c r="AE3526" s="4">
        <v>83.659000000000006</v>
      </c>
    </row>
    <row r="3527" spans="1:31">
      <c r="A3527" s="8">
        <v>4753</v>
      </c>
      <c r="B3527" s="8" t="s">
        <v>895</v>
      </c>
      <c r="C3527" s="9" t="s">
        <v>307</v>
      </c>
      <c r="D3527" s="5">
        <v>13</v>
      </c>
      <c r="E3527" s="6">
        <v>268</v>
      </c>
      <c r="F3527" s="5">
        <v>1970</v>
      </c>
      <c r="G3527" s="4">
        <v>435.99099999999999</v>
      </c>
      <c r="H3527" s="4">
        <v>517.47199999999998</v>
      </c>
      <c r="I3527" s="4">
        <v>489.55700000000002</v>
      </c>
      <c r="J3527" s="4">
        <v>402.15300000000002</v>
      </c>
      <c r="K3527" s="4">
        <v>298.99299999999999</v>
      </c>
      <c r="L3527" s="4">
        <v>277.851</v>
      </c>
      <c r="M3527" s="4">
        <v>403.66500000000002</v>
      </c>
      <c r="N3527" s="4">
        <v>343.63900000000001</v>
      </c>
      <c r="O3527" s="4">
        <v>365.98899999999998</v>
      </c>
      <c r="P3527" s="4">
        <v>226.376</v>
      </c>
      <c r="Q3527" s="4">
        <v>166.435</v>
      </c>
      <c r="R3527" s="4">
        <v>214.71199999999999</v>
      </c>
      <c r="S3527" s="4">
        <v>179.81899999999999</v>
      </c>
      <c r="T3527" s="4">
        <v>143.38</v>
      </c>
      <c r="U3527" s="4">
        <v>93.335999999999999</v>
      </c>
      <c r="V3527" s="4">
        <v>66.778000000000006</v>
      </c>
      <c r="W3527" s="4">
        <v>20.33625</v>
      </c>
      <c r="X3527" s="4">
        <v>20.33625</v>
      </c>
      <c r="Y3527" s="4">
        <v>20.33625</v>
      </c>
      <c r="Z3527" s="4">
        <v>20.33625</v>
      </c>
      <c r="AA3527" s="4">
        <v>0</v>
      </c>
      <c r="AB3527" s="4">
        <v>59</v>
      </c>
      <c r="AE3527" s="4">
        <v>81.344999999999999</v>
      </c>
    </row>
    <row r="3528" spans="1:31">
      <c r="A3528" s="8">
        <v>4985</v>
      </c>
      <c r="B3528" s="8" t="s">
        <v>895</v>
      </c>
      <c r="C3528" s="9" t="s">
        <v>307</v>
      </c>
      <c r="D3528" s="5">
        <v>13</v>
      </c>
      <c r="E3528" s="6">
        <v>268</v>
      </c>
      <c r="F3528" s="5">
        <v>1971</v>
      </c>
      <c r="G3528" s="4">
        <v>416.84399999999999</v>
      </c>
      <c r="H3528" s="4">
        <v>510.58199999999999</v>
      </c>
      <c r="I3528" s="4">
        <v>500.29300000000001</v>
      </c>
      <c r="J3528" s="4">
        <v>422.238</v>
      </c>
      <c r="K3528" s="4">
        <v>315.92200000000003</v>
      </c>
      <c r="L3528" s="4">
        <v>266.97699999999998</v>
      </c>
      <c r="M3528" s="4">
        <v>389.80799999999999</v>
      </c>
      <c r="N3528" s="4">
        <v>350.47</v>
      </c>
      <c r="O3528" s="4">
        <v>369.77499999999998</v>
      </c>
      <c r="P3528" s="4">
        <v>255.11199999999999</v>
      </c>
      <c r="Q3528" s="4">
        <v>168.179</v>
      </c>
      <c r="R3528" s="4">
        <v>205.209</v>
      </c>
      <c r="S3528" s="4">
        <v>184.47</v>
      </c>
      <c r="T3528" s="4">
        <v>146.614</v>
      </c>
      <c r="U3528" s="4">
        <v>97.027000000000001</v>
      </c>
      <c r="V3528" s="4">
        <v>66.363</v>
      </c>
      <c r="W3528" s="4">
        <v>20.937750000000001</v>
      </c>
      <c r="X3528" s="4">
        <v>20.937750000000001</v>
      </c>
      <c r="Y3528" s="4">
        <v>20.937750000000001</v>
      </c>
      <c r="Z3528" s="4">
        <v>20.937750000000001</v>
      </c>
      <c r="AA3528" s="4">
        <v>0</v>
      </c>
      <c r="AB3528" s="4">
        <v>59</v>
      </c>
      <c r="AE3528" s="4">
        <v>83.751000000000005</v>
      </c>
    </row>
    <row r="3529" spans="1:31">
      <c r="A3529" s="8">
        <v>5217</v>
      </c>
      <c r="B3529" s="8" t="s">
        <v>895</v>
      </c>
      <c r="C3529" s="9" t="s">
        <v>307</v>
      </c>
      <c r="D3529" s="5">
        <v>13</v>
      </c>
      <c r="E3529" s="6">
        <v>268</v>
      </c>
      <c r="F3529" s="5">
        <v>1972</v>
      </c>
      <c r="G3529" s="4">
        <v>415.15800000000002</v>
      </c>
      <c r="H3529" s="4">
        <v>496.65800000000002</v>
      </c>
      <c r="I3529" s="4">
        <v>507.44299999999998</v>
      </c>
      <c r="J3529" s="4">
        <v>439.12799999999999</v>
      </c>
      <c r="K3529" s="4">
        <v>334.76799999999997</v>
      </c>
      <c r="L3529" s="4">
        <v>265.21100000000001</v>
      </c>
      <c r="M3529" s="4">
        <v>361.39</v>
      </c>
      <c r="N3529" s="4">
        <v>366.84899999999999</v>
      </c>
      <c r="O3529" s="4">
        <v>359.80399999999997</v>
      </c>
      <c r="P3529" s="4">
        <v>287.38499999999999</v>
      </c>
      <c r="Q3529" s="4">
        <v>176.23699999999999</v>
      </c>
      <c r="R3529" s="4">
        <v>190.81200000000001</v>
      </c>
      <c r="S3529" s="4">
        <v>190.02</v>
      </c>
      <c r="T3529" s="4">
        <v>148.40899999999999</v>
      </c>
      <c r="U3529" s="4">
        <v>101.502</v>
      </c>
      <c r="V3529" s="4">
        <v>65.980999999999995</v>
      </c>
      <c r="W3529" s="4">
        <v>21.179500000000001</v>
      </c>
      <c r="X3529" s="4">
        <v>21.179500000000001</v>
      </c>
      <c r="Y3529" s="4">
        <v>21.179500000000001</v>
      </c>
      <c r="Z3529" s="4">
        <v>21.179500000000001</v>
      </c>
      <c r="AA3529" s="4">
        <v>0</v>
      </c>
      <c r="AB3529" s="4">
        <v>59</v>
      </c>
      <c r="AE3529" s="4">
        <v>84.718000000000004</v>
      </c>
    </row>
    <row r="3530" spans="1:31">
      <c r="A3530" s="8">
        <v>5449</v>
      </c>
      <c r="B3530" s="8" t="s">
        <v>895</v>
      </c>
      <c r="C3530" s="9" t="s">
        <v>307</v>
      </c>
      <c r="D3530" s="5">
        <v>13</v>
      </c>
      <c r="E3530" s="6">
        <v>268</v>
      </c>
      <c r="F3530" s="5">
        <v>1973</v>
      </c>
      <c r="G3530" s="4">
        <v>425.51100000000002</v>
      </c>
      <c r="H3530" s="4">
        <v>477.33800000000002</v>
      </c>
      <c r="I3530" s="4">
        <v>511.32</v>
      </c>
      <c r="J3530" s="4">
        <v>453.10500000000002</v>
      </c>
      <c r="K3530" s="4">
        <v>354.44799999999998</v>
      </c>
      <c r="L3530" s="4">
        <v>271.27100000000002</v>
      </c>
      <c r="M3530" s="4">
        <v>325.291</v>
      </c>
      <c r="N3530" s="4">
        <v>386.44400000000002</v>
      </c>
      <c r="O3530" s="4">
        <v>343.19</v>
      </c>
      <c r="P3530" s="4">
        <v>317.77300000000002</v>
      </c>
      <c r="Q3530" s="4">
        <v>190.31399999999999</v>
      </c>
      <c r="R3530" s="4">
        <v>175.73699999999999</v>
      </c>
      <c r="S3530" s="4">
        <v>194.34100000000001</v>
      </c>
      <c r="T3530" s="4">
        <v>149.77799999999999</v>
      </c>
      <c r="U3530" s="4">
        <v>106.261</v>
      </c>
      <c r="V3530" s="4">
        <v>65.700999999999993</v>
      </c>
      <c r="W3530" s="4">
        <v>21.143249999999998</v>
      </c>
      <c r="X3530" s="4">
        <v>21.143249999999998</v>
      </c>
      <c r="Y3530" s="4">
        <v>21.143249999999998</v>
      </c>
      <c r="Z3530" s="4">
        <v>21.143249999999998</v>
      </c>
      <c r="AA3530" s="4">
        <v>0</v>
      </c>
      <c r="AB3530" s="4">
        <v>59</v>
      </c>
      <c r="AE3530" s="4">
        <v>84.572999999999993</v>
      </c>
    </row>
    <row r="3531" spans="1:31">
      <c r="A3531" s="8">
        <v>5681</v>
      </c>
      <c r="B3531" s="8" t="s">
        <v>895</v>
      </c>
      <c r="C3531" s="9" t="s">
        <v>307</v>
      </c>
      <c r="D3531" s="5">
        <v>13</v>
      </c>
      <c r="E3531" s="6">
        <v>268</v>
      </c>
      <c r="F3531" s="5">
        <v>1974</v>
      </c>
      <c r="G3531" s="4">
        <v>437.52300000000002</v>
      </c>
      <c r="H3531" s="4">
        <v>457.18099999999998</v>
      </c>
      <c r="I3531" s="4">
        <v>511.36599999999999</v>
      </c>
      <c r="J3531" s="4">
        <v>465.16699999999997</v>
      </c>
      <c r="K3531" s="4">
        <v>374.01799999999997</v>
      </c>
      <c r="L3531" s="4">
        <v>281.92099999999999</v>
      </c>
      <c r="M3531" s="4">
        <v>292.99099999999999</v>
      </c>
      <c r="N3531" s="4">
        <v>398.58300000000003</v>
      </c>
      <c r="O3531" s="4">
        <v>330.767</v>
      </c>
      <c r="P3531" s="4">
        <v>339.82100000000003</v>
      </c>
      <c r="Q3531" s="4">
        <v>209.41399999999999</v>
      </c>
      <c r="R3531" s="4">
        <v>165.60599999999999</v>
      </c>
      <c r="S3531" s="4">
        <v>194.881</v>
      </c>
      <c r="T3531" s="4">
        <v>151.96299999999999</v>
      </c>
      <c r="U3531" s="4">
        <v>110.637</v>
      </c>
      <c r="V3531" s="4">
        <v>66.013000000000005</v>
      </c>
      <c r="W3531" s="4">
        <v>20.893999999999998</v>
      </c>
      <c r="X3531" s="4">
        <v>20.893999999999998</v>
      </c>
      <c r="Y3531" s="4">
        <v>20.893999999999998</v>
      </c>
      <c r="Z3531" s="4">
        <v>20.893999999999998</v>
      </c>
      <c r="AA3531" s="4">
        <v>0</v>
      </c>
      <c r="AB3531" s="4">
        <v>59</v>
      </c>
      <c r="AE3531" s="4">
        <v>83.575999999999993</v>
      </c>
    </row>
    <row r="3532" spans="1:31">
      <c r="A3532" s="8">
        <v>5913</v>
      </c>
      <c r="B3532" s="8" t="s">
        <v>895</v>
      </c>
      <c r="C3532" s="9" t="s">
        <v>307</v>
      </c>
      <c r="D3532" s="5">
        <v>13</v>
      </c>
      <c r="E3532" s="6">
        <v>268</v>
      </c>
      <c r="F3532" s="5">
        <v>1975</v>
      </c>
      <c r="G3532" s="4">
        <v>443.14</v>
      </c>
      <c r="H3532" s="4">
        <v>442.20299999999997</v>
      </c>
      <c r="I3532" s="4">
        <v>506.36500000000001</v>
      </c>
      <c r="J3532" s="4">
        <v>475.82100000000003</v>
      </c>
      <c r="K3532" s="4">
        <v>392.81200000000001</v>
      </c>
      <c r="L3532" s="4">
        <v>294.73200000000003</v>
      </c>
      <c r="M3532" s="4">
        <v>271.79000000000002</v>
      </c>
      <c r="N3532" s="4">
        <v>396.79199999999997</v>
      </c>
      <c r="O3532" s="4">
        <v>328.64800000000002</v>
      </c>
      <c r="P3532" s="4">
        <v>350.649</v>
      </c>
      <c r="Q3532" s="4">
        <v>231.96600000000001</v>
      </c>
      <c r="R3532" s="4">
        <v>163.458</v>
      </c>
      <c r="S3532" s="4">
        <v>190.91499999999999</v>
      </c>
      <c r="T3532" s="4">
        <v>155.297</v>
      </c>
      <c r="U3532" s="4">
        <v>114.34099999999999</v>
      </c>
      <c r="V3532" s="4">
        <v>67.356999999999999</v>
      </c>
      <c r="W3532" s="4">
        <v>20.427499999999998</v>
      </c>
      <c r="X3532" s="4">
        <v>20.427499999999998</v>
      </c>
      <c r="Y3532" s="4">
        <v>20.427499999999998</v>
      </c>
      <c r="Z3532" s="4">
        <v>20.427499999999998</v>
      </c>
      <c r="AA3532" s="4">
        <v>0</v>
      </c>
      <c r="AB3532" s="4">
        <v>59</v>
      </c>
      <c r="AE3532" s="4">
        <v>81.709999999999994</v>
      </c>
    </row>
    <row r="3533" spans="1:31">
      <c r="A3533" s="8">
        <v>6145</v>
      </c>
      <c r="B3533" s="8" t="s">
        <v>895</v>
      </c>
      <c r="C3533" s="9" t="s">
        <v>307</v>
      </c>
      <c r="D3533" s="5">
        <v>13</v>
      </c>
      <c r="E3533" s="6">
        <v>268</v>
      </c>
      <c r="F3533" s="5">
        <v>1976</v>
      </c>
      <c r="G3533" s="4">
        <v>453.52600000000001</v>
      </c>
      <c r="H3533" s="4">
        <v>431.46199999999999</v>
      </c>
      <c r="I3533" s="4">
        <v>493.22399999999999</v>
      </c>
      <c r="J3533" s="4">
        <v>478.82400000000001</v>
      </c>
      <c r="K3533" s="4">
        <v>407.91199999999998</v>
      </c>
      <c r="L3533" s="4">
        <v>313.65600000000001</v>
      </c>
      <c r="M3533" s="4">
        <v>257.71600000000001</v>
      </c>
      <c r="N3533" s="4">
        <v>381.85</v>
      </c>
      <c r="O3533" s="4">
        <v>335.94200000000001</v>
      </c>
      <c r="P3533" s="4">
        <v>352.15600000000001</v>
      </c>
      <c r="Q3533" s="4">
        <v>256.22300000000001</v>
      </c>
      <c r="R3533" s="4">
        <v>167.21899999999999</v>
      </c>
      <c r="S3533" s="4">
        <v>183.11500000000001</v>
      </c>
      <c r="T3533" s="4">
        <v>158.477</v>
      </c>
      <c r="U3533" s="4">
        <v>117.762</v>
      </c>
      <c r="V3533" s="4">
        <v>70.480999999999995</v>
      </c>
      <c r="W3533" s="4">
        <v>20.544</v>
      </c>
      <c r="X3533" s="4">
        <v>20.544</v>
      </c>
      <c r="Y3533" s="4">
        <v>20.544</v>
      </c>
      <c r="Z3533" s="4">
        <v>20.544</v>
      </c>
      <c r="AA3533" s="4">
        <v>0</v>
      </c>
      <c r="AB3533" s="4">
        <v>59</v>
      </c>
      <c r="AE3533" s="4">
        <v>82.176000000000002</v>
      </c>
    </row>
    <row r="3534" spans="1:31">
      <c r="A3534" s="8">
        <v>6377</v>
      </c>
      <c r="B3534" s="8" t="s">
        <v>895</v>
      </c>
      <c r="C3534" s="9" t="s">
        <v>307</v>
      </c>
      <c r="D3534" s="5">
        <v>13</v>
      </c>
      <c r="E3534" s="6">
        <v>268</v>
      </c>
      <c r="F3534" s="5">
        <v>1977</v>
      </c>
      <c r="G3534" s="4">
        <v>452.98899999999998</v>
      </c>
      <c r="H3534" s="4">
        <v>427.13900000000001</v>
      </c>
      <c r="I3534" s="4">
        <v>477.67599999999999</v>
      </c>
      <c r="J3534" s="4">
        <v>481.77100000000002</v>
      </c>
      <c r="K3534" s="4">
        <v>419.30599999999998</v>
      </c>
      <c r="L3534" s="4">
        <v>334.01499999999999</v>
      </c>
      <c r="M3534" s="4">
        <v>257.51</v>
      </c>
      <c r="N3534" s="4">
        <v>351.29599999999999</v>
      </c>
      <c r="O3534" s="4">
        <v>355.00400000000002</v>
      </c>
      <c r="P3534" s="4">
        <v>342.66699999999997</v>
      </c>
      <c r="Q3534" s="4">
        <v>284.25799999999998</v>
      </c>
      <c r="R3534" s="4">
        <v>177.16300000000001</v>
      </c>
      <c r="S3534" s="4">
        <v>172.54</v>
      </c>
      <c r="T3534" s="4">
        <v>162.84800000000001</v>
      </c>
      <c r="U3534" s="4">
        <v>120.34099999999999</v>
      </c>
      <c r="V3534" s="4">
        <v>74.887</v>
      </c>
      <c r="W3534" s="4">
        <v>20.459250000000001</v>
      </c>
      <c r="X3534" s="4">
        <v>20.459250000000001</v>
      </c>
      <c r="Y3534" s="4">
        <v>20.459250000000001</v>
      </c>
      <c r="Z3534" s="4">
        <v>20.459250000000001</v>
      </c>
      <c r="AA3534" s="4">
        <v>0</v>
      </c>
      <c r="AB3534" s="4">
        <v>59</v>
      </c>
      <c r="AE3534" s="4">
        <v>81.837000000000003</v>
      </c>
    </row>
    <row r="3535" spans="1:31">
      <c r="A3535" s="8">
        <v>6609</v>
      </c>
      <c r="B3535" s="8" t="s">
        <v>895</v>
      </c>
      <c r="C3535" s="9" t="s">
        <v>307</v>
      </c>
      <c r="D3535" s="5">
        <v>13</v>
      </c>
      <c r="E3535" s="6">
        <v>268</v>
      </c>
      <c r="F3535" s="5">
        <v>1978</v>
      </c>
      <c r="G3535" s="4">
        <v>444.55399999999997</v>
      </c>
      <c r="H3535" s="4">
        <v>428.565</v>
      </c>
      <c r="I3535" s="4">
        <v>461.298</v>
      </c>
      <c r="J3535" s="4">
        <v>484.18099999999998</v>
      </c>
      <c r="K3535" s="4">
        <v>427.28</v>
      </c>
      <c r="L3535" s="4">
        <v>352.91899999999998</v>
      </c>
      <c r="M3535" s="4">
        <v>270.38900000000001</v>
      </c>
      <c r="N3535" s="4">
        <v>311.12799999999999</v>
      </c>
      <c r="O3535" s="4">
        <v>379.01600000000002</v>
      </c>
      <c r="P3535" s="4">
        <v>327.94</v>
      </c>
      <c r="Q3535" s="4">
        <v>311.76400000000001</v>
      </c>
      <c r="R3535" s="4">
        <v>192.483</v>
      </c>
      <c r="S3535" s="4">
        <v>162.34299999999999</v>
      </c>
      <c r="T3535" s="4">
        <v>166.84399999999999</v>
      </c>
      <c r="U3535" s="4">
        <v>122.53100000000001</v>
      </c>
      <c r="V3535" s="4">
        <v>79.876999999999995</v>
      </c>
      <c r="W3535" s="4">
        <v>20.283750000000001</v>
      </c>
      <c r="X3535" s="4">
        <v>20.283750000000001</v>
      </c>
      <c r="Y3535" s="4">
        <v>20.283750000000001</v>
      </c>
      <c r="Z3535" s="4">
        <v>20.283750000000001</v>
      </c>
      <c r="AA3535" s="4">
        <v>0</v>
      </c>
      <c r="AB3535" s="4">
        <v>59</v>
      </c>
      <c r="AE3535" s="4">
        <v>81.135000000000005</v>
      </c>
    </row>
    <row r="3536" spans="1:31">
      <c r="A3536" s="8">
        <v>6841</v>
      </c>
      <c r="B3536" s="8" t="s">
        <v>895</v>
      </c>
      <c r="C3536" s="9" t="s">
        <v>307</v>
      </c>
      <c r="D3536" s="5">
        <v>13</v>
      </c>
      <c r="E3536" s="6">
        <v>268</v>
      </c>
      <c r="F3536" s="5">
        <v>1979</v>
      </c>
      <c r="G3536" s="4">
        <v>435.95100000000002</v>
      </c>
      <c r="H3536" s="4">
        <v>432.56900000000002</v>
      </c>
      <c r="I3536" s="4">
        <v>447.13600000000002</v>
      </c>
      <c r="J3536" s="4">
        <v>483.96600000000001</v>
      </c>
      <c r="K3536" s="4">
        <v>432.64299999999997</v>
      </c>
      <c r="L3536" s="4">
        <v>368.7</v>
      </c>
      <c r="M3536" s="4">
        <v>290.27800000000002</v>
      </c>
      <c r="N3536" s="4">
        <v>274.12400000000002</v>
      </c>
      <c r="O3536" s="4">
        <v>395.07299999999998</v>
      </c>
      <c r="P3536" s="4">
        <v>317.464</v>
      </c>
      <c r="Q3536" s="4">
        <v>332.512</v>
      </c>
      <c r="R3536" s="4">
        <v>211.71</v>
      </c>
      <c r="S3536" s="4">
        <v>156.69399999999999</v>
      </c>
      <c r="T3536" s="4">
        <v>168.215</v>
      </c>
      <c r="U3536" s="4">
        <v>124.94799999999999</v>
      </c>
      <c r="V3536" s="4">
        <v>84.528000000000006</v>
      </c>
      <c r="W3536" s="4">
        <v>20.118749999999999</v>
      </c>
      <c r="X3536" s="4">
        <v>20.118749999999999</v>
      </c>
      <c r="Y3536" s="4">
        <v>20.118749999999999</v>
      </c>
      <c r="Z3536" s="4">
        <v>20.118749999999999</v>
      </c>
      <c r="AA3536" s="4">
        <v>0</v>
      </c>
      <c r="AB3536" s="4">
        <v>59</v>
      </c>
      <c r="AE3536" s="4">
        <v>80.474999999999994</v>
      </c>
    </row>
    <row r="3537" spans="1:31">
      <c r="A3537" s="8">
        <v>7073</v>
      </c>
      <c r="B3537" s="8" t="s">
        <v>895</v>
      </c>
      <c r="C3537" s="9" t="s">
        <v>307</v>
      </c>
      <c r="D3537" s="5">
        <v>13</v>
      </c>
      <c r="E3537" s="6">
        <v>268</v>
      </c>
      <c r="F3537" s="5">
        <v>1980</v>
      </c>
      <c r="G3537" s="4">
        <v>433.404</v>
      </c>
      <c r="H3537" s="4">
        <v>434.43400000000003</v>
      </c>
      <c r="I3537" s="4">
        <v>437.90300000000002</v>
      </c>
      <c r="J3537" s="4">
        <v>479.85199999999998</v>
      </c>
      <c r="K3537" s="4">
        <v>436.51299999999998</v>
      </c>
      <c r="L3537" s="4">
        <v>381.18</v>
      </c>
      <c r="M3537" s="4">
        <v>310.714</v>
      </c>
      <c r="N3537" s="4">
        <v>250.648</v>
      </c>
      <c r="O3537" s="4">
        <v>394.40699999999998</v>
      </c>
      <c r="P3537" s="4">
        <v>317.22800000000001</v>
      </c>
      <c r="Q3537" s="4">
        <v>343.077</v>
      </c>
      <c r="R3537" s="4">
        <v>233.404</v>
      </c>
      <c r="S3537" s="4">
        <v>157.85599999999999</v>
      </c>
      <c r="T3537" s="4">
        <v>166.19200000000001</v>
      </c>
      <c r="U3537" s="4">
        <v>127.866</v>
      </c>
      <c r="V3537" s="4">
        <v>88.36</v>
      </c>
      <c r="W3537" s="4">
        <v>19.990500000000001</v>
      </c>
      <c r="X3537" s="4">
        <v>19.990500000000001</v>
      </c>
      <c r="Y3537" s="4">
        <v>19.990500000000001</v>
      </c>
      <c r="Z3537" s="4">
        <v>19.990500000000001</v>
      </c>
      <c r="AA3537" s="4">
        <v>0</v>
      </c>
      <c r="AB3537" s="4">
        <v>59</v>
      </c>
      <c r="AE3537" s="4">
        <v>79.962000000000003</v>
      </c>
    </row>
    <row r="3538" spans="1:31">
      <c r="A3538" s="8">
        <v>7305</v>
      </c>
      <c r="B3538" s="8" t="s">
        <v>895</v>
      </c>
      <c r="C3538" s="9" t="s">
        <v>307</v>
      </c>
      <c r="D3538" s="5">
        <v>13</v>
      </c>
      <c r="E3538" s="6">
        <v>268</v>
      </c>
      <c r="F3538" s="5">
        <v>1981</v>
      </c>
      <c r="G3538" s="4">
        <v>432.64</v>
      </c>
      <c r="H3538" s="4">
        <v>435.88099999999997</v>
      </c>
      <c r="I3538" s="4">
        <v>430.58699999999999</v>
      </c>
      <c r="J3538" s="4">
        <v>472.76900000000001</v>
      </c>
      <c r="K3538" s="4">
        <v>447.25700000000001</v>
      </c>
      <c r="L3538" s="4">
        <v>393.7</v>
      </c>
      <c r="M3538" s="4">
        <v>326.96300000000002</v>
      </c>
      <c r="N3538" s="4">
        <v>245.03899999999999</v>
      </c>
      <c r="O3538" s="4">
        <v>376.197</v>
      </c>
      <c r="P3538" s="4">
        <v>327.089</v>
      </c>
      <c r="Q3538" s="4">
        <v>343.21699999999998</v>
      </c>
      <c r="R3538" s="4">
        <v>253.44399999999999</v>
      </c>
      <c r="S3538" s="4">
        <v>161.97999999999999</v>
      </c>
      <c r="T3538" s="4">
        <v>161.02600000000001</v>
      </c>
      <c r="U3538" s="4">
        <v>130.239</v>
      </c>
      <c r="V3538" s="4">
        <v>90.418000000000006</v>
      </c>
      <c r="W3538" s="4">
        <v>20.776250000000001</v>
      </c>
      <c r="X3538" s="4">
        <v>20.776250000000001</v>
      </c>
      <c r="Y3538" s="4">
        <v>20.776250000000001</v>
      </c>
      <c r="Z3538" s="4">
        <v>20.776250000000001</v>
      </c>
      <c r="AA3538" s="4">
        <v>0</v>
      </c>
      <c r="AB3538" s="4">
        <v>59</v>
      </c>
      <c r="AE3538" s="4">
        <v>83.105000000000004</v>
      </c>
    </row>
    <row r="3539" spans="1:31">
      <c r="A3539" s="8">
        <v>7537</v>
      </c>
      <c r="B3539" s="8" t="s">
        <v>895</v>
      </c>
      <c r="C3539" s="9" t="s">
        <v>307</v>
      </c>
      <c r="D3539" s="5">
        <v>13</v>
      </c>
      <c r="E3539" s="6">
        <v>268</v>
      </c>
      <c r="F3539" s="5">
        <v>1982</v>
      </c>
      <c r="G3539" s="4">
        <v>436.58699999999999</v>
      </c>
      <c r="H3539" s="4">
        <v>436.35</v>
      </c>
      <c r="I3539" s="4">
        <v>427.971</v>
      </c>
      <c r="J3539" s="4">
        <v>459.60199999999998</v>
      </c>
      <c r="K3539" s="4">
        <v>456.947</v>
      </c>
      <c r="L3539" s="4">
        <v>404.92899999999997</v>
      </c>
      <c r="M3539" s="4">
        <v>341.42</v>
      </c>
      <c r="N3539" s="4">
        <v>253.696</v>
      </c>
      <c r="O3539" s="4">
        <v>341.96</v>
      </c>
      <c r="P3539" s="4">
        <v>347.601</v>
      </c>
      <c r="Q3539" s="4">
        <v>332.89499999999998</v>
      </c>
      <c r="R3539" s="4">
        <v>277.08800000000002</v>
      </c>
      <c r="S3539" s="4">
        <v>170.166</v>
      </c>
      <c r="T3539" s="4">
        <v>153.072</v>
      </c>
      <c r="U3539" s="4">
        <v>133.82900000000001</v>
      </c>
      <c r="V3539" s="4">
        <v>91.418000000000006</v>
      </c>
      <c r="W3539" s="4">
        <v>21.518750000000001</v>
      </c>
      <c r="X3539" s="4">
        <v>21.518750000000001</v>
      </c>
      <c r="Y3539" s="4">
        <v>21.518750000000001</v>
      </c>
      <c r="Z3539" s="4">
        <v>21.518750000000001</v>
      </c>
      <c r="AA3539" s="4">
        <v>0</v>
      </c>
      <c r="AB3539" s="4">
        <v>59</v>
      </c>
      <c r="AE3539" s="4">
        <v>86.075000000000003</v>
      </c>
    </row>
    <row r="3540" spans="1:31">
      <c r="A3540" s="8">
        <v>7769</v>
      </c>
      <c r="B3540" s="8" t="s">
        <v>895</v>
      </c>
      <c r="C3540" s="9" t="s">
        <v>307</v>
      </c>
      <c r="D3540" s="5">
        <v>13</v>
      </c>
      <c r="E3540" s="6">
        <v>268</v>
      </c>
      <c r="F3540" s="5">
        <v>1983</v>
      </c>
      <c r="G3540" s="4">
        <v>444.39100000000002</v>
      </c>
      <c r="H3540" s="4">
        <v>435.40499999999997</v>
      </c>
      <c r="I3540" s="4">
        <v>429.68200000000002</v>
      </c>
      <c r="J3540" s="4">
        <v>443.53800000000001</v>
      </c>
      <c r="K3540" s="4">
        <v>463.64800000000002</v>
      </c>
      <c r="L3540" s="4">
        <v>415.39400000000001</v>
      </c>
      <c r="M3540" s="4">
        <v>354.43099999999998</v>
      </c>
      <c r="N3540" s="4">
        <v>272.00099999999998</v>
      </c>
      <c r="O3540" s="4">
        <v>301.02199999999999</v>
      </c>
      <c r="P3540" s="4">
        <v>370.74299999999999</v>
      </c>
      <c r="Q3540" s="4">
        <v>318.04000000000002</v>
      </c>
      <c r="R3540" s="4">
        <v>300.95400000000001</v>
      </c>
      <c r="S3540" s="4">
        <v>181.79400000000001</v>
      </c>
      <c r="T3540" s="4">
        <v>144.874</v>
      </c>
      <c r="U3540" s="4">
        <v>137.517</v>
      </c>
      <c r="V3540" s="4">
        <v>91.891999999999996</v>
      </c>
      <c r="W3540" s="4">
        <v>22.127500000000001</v>
      </c>
      <c r="X3540" s="4">
        <v>22.127500000000001</v>
      </c>
      <c r="Y3540" s="4">
        <v>22.127500000000001</v>
      </c>
      <c r="Z3540" s="4">
        <v>22.127500000000001</v>
      </c>
      <c r="AA3540" s="4">
        <v>0</v>
      </c>
      <c r="AB3540" s="4">
        <v>59</v>
      </c>
      <c r="AE3540" s="4">
        <v>88.51</v>
      </c>
    </row>
    <row r="3541" spans="1:31">
      <c r="A3541" s="8">
        <v>8001</v>
      </c>
      <c r="B3541" s="8" t="s">
        <v>895</v>
      </c>
      <c r="C3541" s="9" t="s">
        <v>307</v>
      </c>
      <c r="D3541" s="5">
        <v>13</v>
      </c>
      <c r="E3541" s="6">
        <v>268</v>
      </c>
      <c r="F3541" s="5">
        <v>1984</v>
      </c>
      <c r="G3541" s="4">
        <v>452.553</v>
      </c>
      <c r="H3541" s="4">
        <v>434.13200000000001</v>
      </c>
      <c r="I3541" s="4">
        <v>433.49</v>
      </c>
      <c r="J3541" s="4">
        <v>429.46800000000002</v>
      </c>
      <c r="K3541" s="4">
        <v>465.44799999999998</v>
      </c>
      <c r="L3541" s="4">
        <v>425.70400000000001</v>
      </c>
      <c r="M3541" s="4">
        <v>367.28800000000001</v>
      </c>
      <c r="N3541" s="4">
        <v>292.39400000000001</v>
      </c>
      <c r="O3541" s="4">
        <v>267.589</v>
      </c>
      <c r="P3541" s="4">
        <v>384.33800000000002</v>
      </c>
      <c r="Q3541" s="4">
        <v>308.25099999999998</v>
      </c>
      <c r="R3541" s="4">
        <v>319.69499999999999</v>
      </c>
      <c r="S3541" s="4">
        <v>196.43600000000001</v>
      </c>
      <c r="T3541" s="4">
        <v>140.035</v>
      </c>
      <c r="U3541" s="4">
        <v>139.46799999999999</v>
      </c>
      <c r="V3541" s="4">
        <v>92.757999999999996</v>
      </c>
      <c r="W3541" s="4">
        <v>22.50525</v>
      </c>
      <c r="X3541" s="4">
        <v>22.50525</v>
      </c>
      <c r="Y3541" s="4">
        <v>22.50525</v>
      </c>
      <c r="Z3541" s="4">
        <v>22.50525</v>
      </c>
      <c r="AA3541" s="4">
        <v>0</v>
      </c>
      <c r="AB3541" s="4">
        <v>59</v>
      </c>
      <c r="AE3541" s="4">
        <v>90.021000000000001</v>
      </c>
    </row>
    <row r="3542" spans="1:31">
      <c r="A3542" s="8">
        <v>8233</v>
      </c>
      <c r="B3542" s="8" t="s">
        <v>895</v>
      </c>
      <c r="C3542" s="9" t="s">
        <v>307</v>
      </c>
      <c r="D3542" s="5">
        <v>13</v>
      </c>
      <c r="E3542" s="6">
        <v>268</v>
      </c>
      <c r="F3542" s="5">
        <v>1985</v>
      </c>
      <c r="G3542" s="4">
        <v>458.61399999999998</v>
      </c>
      <c r="H3542" s="4">
        <v>434.274</v>
      </c>
      <c r="I3542" s="4">
        <v>436.84899999999999</v>
      </c>
      <c r="J3542" s="4">
        <v>420.56200000000001</v>
      </c>
      <c r="K3542" s="4">
        <v>461.77699999999999</v>
      </c>
      <c r="L3542" s="4">
        <v>435.553</v>
      </c>
      <c r="M3542" s="4">
        <v>380.69499999999999</v>
      </c>
      <c r="N3542" s="4">
        <v>310.19799999999998</v>
      </c>
      <c r="O3542" s="4">
        <v>249.84100000000001</v>
      </c>
      <c r="P3542" s="4">
        <v>381.75700000000001</v>
      </c>
      <c r="Q3542" s="4">
        <v>308.81900000000002</v>
      </c>
      <c r="R3542" s="4">
        <v>330.00200000000001</v>
      </c>
      <c r="S3542" s="4">
        <v>213.89</v>
      </c>
      <c r="T3542" s="4">
        <v>140.434</v>
      </c>
      <c r="U3542" s="4">
        <v>138.74100000000001</v>
      </c>
      <c r="V3542" s="4">
        <v>94.590999999999994</v>
      </c>
      <c r="W3542" s="4">
        <v>22.60125</v>
      </c>
      <c r="X3542" s="4">
        <v>22.60125</v>
      </c>
      <c r="Y3542" s="4">
        <v>22.60125</v>
      </c>
      <c r="Z3542" s="4">
        <v>22.60125</v>
      </c>
      <c r="AA3542" s="4">
        <v>0</v>
      </c>
      <c r="AB3542" s="4">
        <v>59</v>
      </c>
      <c r="AE3542" s="4">
        <v>90.405000000000001</v>
      </c>
    </row>
    <row r="3543" spans="1:31">
      <c r="A3543" s="8">
        <v>8465</v>
      </c>
      <c r="B3543" s="8" t="s">
        <v>895</v>
      </c>
      <c r="C3543" s="9" t="s">
        <v>307</v>
      </c>
      <c r="D3543" s="5">
        <v>13</v>
      </c>
      <c r="E3543" s="6">
        <v>268</v>
      </c>
      <c r="F3543" s="5">
        <v>1986</v>
      </c>
      <c r="G3543" s="4">
        <v>467.536</v>
      </c>
      <c r="H3543" s="4">
        <v>436.721</v>
      </c>
      <c r="I3543" s="4">
        <v>434.68900000000002</v>
      </c>
      <c r="J3543" s="4">
        <v>416.47500000000002</v>
      </c>
      <c r="K3543" s="4">
        <v>457.33</v>
      </c>
      <c r="L3543" s="4">
        <v>444.98</v>
      </c>
      <c r="M3543" s="4">
        <v>393.71699999999998</v>
      </c>
      <c r="N3543" s="4">
        <v>326.06400000000002</v>
      </c>
      <c r="O3543" s="4">
        <v>245.01</v>
      </c>
      <c r="P3543" s="4">
        <v>364.90899999999999</v>
      </c>
      <c r="Q3543" s="4">
        <v>317.82</v>
      </c>
      <c r="R3543" s="4">
        <v>330.45699999999999</v>
      </c>
      <c r="S3543" s="4">
        <v>233.73500000000001</v>
      </c>
      <c r="T3543" s="4">
        <v>144.114</v>
      </c>
      <c r="U3543" s="4">
        <v>134.59100000000001</v>
      </c>
      <c r="V3543" s="4">
        <v>97.311999999999998</v>
      </c>
      <c r="W3543" s="4">
        <v>23.550249999999998</v>
      </c>
      <c r="X3543" s="4">
        <v>23.550249999999998</v>
      </c>
      <c r="Y3543" s="4">
        <v>23.550249999999998</v>
      </c>
      <c r="Z3543" s="4">
        <v>23.550249999999998</v>
      </c>
      <c r="AA3543" s="4">
        <v>0</v>
      </c>
      <c r="AB3543" s="4">
        <v>59</v>
      </c>
      <c r="AE3543" s="4">
        <v>94.200999999999993</v>
      </c>
    </row>
    <row r="3544" spans="1:31">
      <c r="A3544" s="8">
        <v>8697</v>
      </c>
      <c r="B3544" s="8" t="s">
        <v>895</v>
      </c>
      <c r="C3544" s="9" t="s">
        <v>307</v>
      </c>
      <c r="D3544" s="5">
        <v>13</v>
      </c>
      <c r="E3544" s="6">
        <v>268</v>
      </c>
      <c r="F3544" s="5">
        <v>1987</v>
      </c>
      <c r="G3544" s="4">
        <v>471.99400000000003</v>
      </c>
      <c r="H3544" s="4">
        <v>441.95400000000001</v>
      </c>
      <c r="I3544" s="4">
        <v>432.81200000000001</v>
      </c>
      <c r="J3544" s="4">
        <v>416.13799999999998</v>
      </c>
      <c r="K3544" s="4">
        <v>447.57799999999997</v>
      </c>
      <c r="L3544" s="4">
        <v>454.93099999999998</v>
      </c>
      <c r="M3544" s="4">
        <v>406.22300000000001</v>
      </c>
      <c r="N3544" s="4">
        <v>340.95299999999997</v>
      </c>
      <c r="O3544" s="4">
        <v>253.93199999999999</v>
      </c>
      <c r="P3544" s="4">
        <v>333.65699999999998</v>
      </c>
      <c r="Q3544" s="4">
        <v>337.48500000000001</v>
      </c>
      <c r="R3544" s="4">
        <v>321.238</v>
      </c>
      <c r="S3544" s="4">
        <v>257.95100000000002</v>
      </c>
      <c r="T3544" s="4">
        <v>151.346</v>
      </c>
      <c r="U3544" s="4">
        <v>128.244</v>
      </c>
      <c r="V3544" s="4">
        <v>101.262</v>
      </c>
      <c r="W3544" s="4">
        <v>24.201000000000001</v>
      </c>
      <c r="X3544" s="4">
        <v>24.201000000000001</v>
      </c>
      <c r="Y3544" s="4">
        <v>24.201000000000001</v>
      </c>
      <c r="Z3544" s="4">
        <v>24.201000000000001</v>
      </c>
      <c r="AA3544" s="4">
        <v>0</v>
      </c>
      <c r="AB3544" s="4">
        <v>59</v>
      </c>
      <c r="AE3544" s="4">
        <v>96.804000000000002</v>
      </c>
    </row>
    <row r="3545" spans="1:31">
      <c r="A3545" s="8">
        <v>8929</v>
      </c>
      <c r="B3545" s="8" t="s">
        <v>895</v>
      </c>
      <c r="C3545" s="9" t="s">
        <v>307</v>
      </c>
      <c r="D3545" s="5">
        <v>13</v>
      </c>
      <c r="E3545" s="6">
        <v>268</v>
      </c>
      <c r="F3545" s="5">
        <v>1988</v>
      </c>
      <c r="G3545" s="4">
        <v>471.50299999999999</v>
      </c>
      <c r="H3545" s="4">
        <v>448.346</v>
      </c>
      <c r="I3545" s="4">
        <v>431.69</v>
      </c>
      <c r="J3545" s="4">
        <v>417.29899999999998</v>
      </c>
      <c r="K3545" s="4">
        <v>433.697</v>
      </c>
      <c r="L3545" s="4">
        <v>463.26400000000001</v>
      </c>
      <c r="M3545" s="4">
        <v>417.45800000000003</v>
      </c>
      <c r="N3545" s="4">
        <v>354.53300000000002</v>
      </c>
      <c r="O3545" s="4">
        <v>271.774</v>
      </c>
      <c r="P3545" s="4">
        <v>295.798</v>
      </c>
      <c r="Q3545" s="4">
        <v>359.51400000000001</v>
      </c>
      <c r="R3545" s="4">
        <v>307.44</v>
      </c>
      <c r="S3545" s="4">
        <v>282.36200000000002</v>
      </c>
      <c r="T3545" s="4">
        <v>161.55699999999999</v>
      </c>
      <c r="U3545" s="4">
        <v>121.739</v>
      </c>
      <c r="V3545" s="4">
        <v>104.996</v>
      </c>
      <c r="W3545" s="4">
        <v>24.561499999999999</v>
      </c>
      <c r="X3545" s="4">
        <v>24.561499999999999</v>
      </c>
      <c r="Y3545" s="4">
        <v>24.561499999999999</v>
      </c>
      <c r="Z3545" s="4">
        <v>24.561499999999999</v>
      </c>
      <c r="AA3545" s="4">
        <v>0</v>
      </c>
      <c r="AB3545" s="4">
        <v>59</v>
      </c>
      <c r="AE3545" s="4">
        <v>98.245999999999995</v>
      </c>
    </row>
    <row r="3546" spans="1:31">
      <c r="A3546" s="8">
        <v>9161</v>
      </c>
      <c r="B3546" s="8" t="s">
        <v>895</v>
      </c>
      <c r="C3546" s="9" t="s">
        <v>307</v>
      </c>
      <c r="D3546" s="5">
        <v>13</v>
      </c>
      <c r="E3546" s="6">
        <v>268</v>
      </c>
      <c r="F3546" s="5">
        <v>1989</v>
      </c>
      <c r="G3546" s="4">
        <v>466.40499999999997</v>
      </c>
      <c r="H3546" s="4">
        <v>453.34399999999999</v>
      </c>
      <c r="I3546" s="4">
        <v>431.40300000000002</v>
      </c>
      <c r="J3546" s="4">
        <v>416.642</v>
      </c>
      <c r="K3546" s="4">
        <v>418.613</v>
      </c>
      <c r="L3546" s="4">
        <v>466.26900000000001</v>
      </c>
      <c r="M3546" s="4">
        <v>426.59500000000003</v>
      </c>
      <c r="N3546" s="4">
        <v>366.68700000000001</v>
      </c>
      <c r="O3546" s="4">
        <v>290.47199999999998</v>
      </c>
      <c r="P3546" s="4">
        <v>263.77600000000001</v>
      </c>
      <c r="Q3546" s="4">
        <v>371.108</v>
      </c>
      <c r="R3546" s="4">
        <v>297.30900000000003</v>
      </c>
      <c r="S3546" s="4">
        <v>300.327</v>
      </c>
      <c r="T3546" s="4">
        <v>174.24299999999999</v>
      </c>
      <c r="U3546" s="4">
        <v>117.747</v>
      </c>
      <c r="V3546" s="4">
        <v>106.47</v>
      </c>
      <c r="W3546" s="4">
        <v>24.672499999999999</v>
      </c>
      <c r="X3546" s="4">
        <v>24.672499999999999</v>
      </c>
      <c r="Y3546" s="4">
        <v>24.672499999999999</v>
      </c>
      <c r="Z3546" s="4">
        <v>24.672499999999999</v>
      </c>
      <c r="AA3546" s="4">
        <v>0</v>
      </c>
      <c r="AB3546" s="4">
        <v>59</v>
      </c>
      <c r="AE3546" s="4">
        <v>98.69</v>
      </c>
    </row>
    <row r="3547" spans="1:31">
      <c r="A3547" s="8">
        <v>9393</v>
      </c>
      <c r="B3547" s="8" t="s">
        <v>895</v>
      </c>
      <c r="C3547" s="9" t="s">
        <v>307</v>
      </c>
      <c r="D3547" s="5">
        <v>13</v>
      </c>
      <c r="E3547" s="6">
        <v>268</v>
      </c>
      <c r="F3547" s="5">
        <v>1990</v>
      </c>
      <c r="G3547" s="4">
        <v>457.22500000000002</v>
      </c>
      <c r="H3547" s="4">
        <v>454.322</v>
      </c>
      <c r="I3547" s="4">
        <v>431.51299999999998</v>
      </c>
      <c r="J3547" s="4">
        <v>412.78899999999999</v>
      </c>
      <c r="K3547" s="4">
        <v>404.63499999999999</v>
      </c>
      <c r="L3547" s="4">
        <v>461.38200000000001</v>
      </c>
      <c r="M3547" s="4">
        <v>433.07299999999998</v>
      </c>
      <c r="N3547" s="4">
        <v>377.05399999999997</v>
      </c>
      <c r="O3547" s="4">
        <v>304.93</v>
      </c>
      <c r="P3547" s="4">
        <v>245.07400000000001</v>
      </c>
      <c r="Q3547" s="4">
        <v>365.34399999999999</v>
      </c>
      <c r="R3547" s="4">
        <v>295.30700000000002</v>
      </c>
      <c r="S3547" s="4">
        <v>307.88400000000001</v>
      </c>
      <c r="T3547" s="4">
        <v>188.93600000000001</v>
      </c>
      <c r="U3547" s="4">
        <v>117.518</v>
      </c>
      <c r="V3547" s="4">
        <v>104.857</v>
      </c>
      <c r="W3547" s="4">
        <v>60.487000000000002</v>
      </c>
      <c r="X3547" s="4">
        <v>28.071000000000002</v>
      </c>
      <c r="Y3547" s="4">
        <v>7.5940000000000003</v>
      </c>
      <c r="Z3547" s="4">
        <v>1.72</v>
      </c>
      <c r="AA3547" s="4">
        <v>0.28399999999999997</v>
      </c>
      <c r="AB3547" s="4">
        <v>59</v>
      </c>
      <c r="AE3547" s="4">
        <v>98.156000000000006</v>
      </c>
    </row>
    <row r="3548" spans="1:31">
      <c r="A3548" s="8">
        <v>9625</v>
      </c>
      <c r="B3548" s="8" t="s">
        <v>895</v>
      </c>
      <c r="C3548" s="9" t="s">
        <v>307</v>
      </c>
      <c r="D3548" s="5">
        <v>13</v>
      </c>
      <c r="E3548" s="6">
        <v>268</v>
      </c>
      <c r="F3548" s="5">
        <v>1991</v>
      </c>
      <c r="G3548" s="4">
        <v>449.79700000000003</v>
      </c>
      <c r="H3548" s="4">
        <v>450.57400000000001</v>
      </c>
      <c r="I3548" s="4">
        <v>428.44600000000003</v>
      </c>
      <c r="J3548" s="4">
        <v>408.75099999999998</v>
      </c>
      <c r="K3548" s="4">
        <v>392.303</v>
      </c>
      <c r="L3548" s="4">
        <v>446.53899999999999</v>
      </c>
      <c r="M3548" s="4">
        <v>434.96100000000001</v>
      </c>
      <c r="N3548" s="4">
        <v>382.97199999999998</v>
      </c>
      <c r="O3548" s="4">
        <v>315.22399999999999</v>
      </c>
      <c r="P3548" s="4">
        <v>235.667</v>
      </c>
      <c r="Q3548" s="4">
        <v>345.00599999999997</v>
      </c>
      <c r="R3548" s="4">
        <v>298.35700000000003</v>
      </c>
      <c r="S3548" s="4">
        <v>303.88099999999997</v>
      </c>
      <c r="T3548" s="4">
        <v>204.5</v>
      </c>
      <c r="U3548" s="4">
        <v>118.833</v>
      </c>
      <c r="V3548" s="4">
        <v>99.98</v>
      </c>
      <c r="W3548" s="4">
        <v>62.418999999999997</v>
      </c>
      <c r="X3548" s="4">
        <v>29.413</v>
      </c>
      <c r="Y3548" s="4">
        <v>8.92</v>
      </c>
      <c r="Z3548" s="4">
        <v>1.698</v>
      </c>
      <c r="AA3548" s="4">
        <v>0.28000000000000003</v>
      </c>
      <c r="AB3548" s="4">
        <v>59</v>
      </c>
      <c r="AE3548" s="4">
        <v>102.73</v>
      </c>
    </row>
    <row r="3549" spans="1:31">
      <c r="A3549" s="8">
        <v>9857</v>
      </c>
      <c r="B3549" s="8" t="s">
        <v>895</v>
      </c>
      <c r="C3549" s="9" t="s">
        <v>307</v>
      </c>
      <c r="D3549" s="5">
        <v>13</v>
      </c>
      <c r="E3549" s="6">
        <v>268</v>
      </c>
      <c r="F3549" s="5">
        <v>1992</v>
      </c>
      <c r="G3549" s="4">
        <v>438.33499999999998</v>
      </c>
      <c r="H3549" s="4">
        <v>445.31799999999998</v>
      </c>
      <c r="I3549" s="4">
        <v>423.25700000000001</v>
      </c>
      <c r="J3549" s="4">
        <v>402.41</v>
      </c>
      <c r="K3549" s="4">
        <v>382.82100000000003</v>
      </c>
      <c r="L3549" s="4">
        <v>423.91</v>
      </c>
      <c r="M3549" s="4">
        <v>434.47699999999998</v>
      </c>
      <c r="N3549" s="4">
        <v>385.505</v>
      </c>
      <c r="O3549" s="4">
        <v>322.17500000000001</v>
      </c>
      <c r="P3549" s="4">
        <v>237.79599999999999</v>
      </c>
      <c r="Q3549" s="4">
        <v>309.28899999999999</v>
      </c>
      <c r="R3549" s="4">
        <v>309.76400000000001</v>
      </c>
      <c r="S3549" s="4">
        <v>288.63499999999999</v>
      </c>
      <c r="T3549" s="4">
        <v>222.428</v>
      </c>
      <c r="U3549" s="4">
        <v>121.70399999999999</v>
      </c>
      <c r="V3549" s="4">
        <v>92.792000000000002</v>
      </c>
      <c r="W3549" s="4">
        <v>63.976999999999997</v>
      </c>
      <c r="X3549" s="4">
        <v>29.670999999999999</v>
      </c>
      <c r="Y3549" s="4">
        <v>10.002000000000001</v>
      </c>
      <c r="Z3549" s="4">
        <v>1.6910000000000001</v>
      </c>
      <c r="AA3549" s="4">
        <v>0.27200000000000002</v>
      </c>
      <c r="AB3549" s="4">
        <v>59</v>
      </c>
      <c r="AE3549" s="4">
        <v>105.613</v>
      </c>
    </row>
    <row r="3550" spans="1:31">
      <c r="A3550" s="8">
        <v>10089</v>
      </c>
      <c r="B3550" s="8" t="s">
        <v>895</v>
      </c>
      <c r="C3550" s="9" t="s">
        <v>307</v>
      </c>
      <c r="D3550" s="5">
        <v>13</v>
      </c>
      <c r="E3550" s="6">
        <v>268</v>
      </c>
      <c r="F3550" s="5">
        <v>1993</v>
      </c>
      <c r="G3550" s="4">
        <v>424.01799999999997</v>
      </c>
      <c r="H3550" s="4">
        <v>439.57100000000003</v>
      </c>
      <c r="I3550" s="4">
        <v>416.67899999999997</v>
      </c>
      <c r="J3550" s="4">
        <v>394.71600000000001</v>
      </c>
      <c r="K3550" s="4">
        <v>375.678</v>
      </c>
      <c r="L3550" s="4">
        <v>397.42899999999997</v>
      </c>
      <c r="M3550" s="4">
        <v>430.84899999999999</v>
      </c>
      <c r="N3550" s="4">
        <v>385.61399999999998</v>
      </c>
      <c r="O3550" s="4">
        <v>326.30399999999997</v>
      </c>
      <c r="P3550" s="4">
        <v>247.80600000000001</v>
      </c>
      <c r="Q3550" s="4">
        <v>266.959</v>
      </c>
      <c r="R3550" s="4">
        <v>322.947</v>
      </c>
      <c r="S3550" s="4">
        <v>268.53399999999999</v>
      </c>
      <c r="T3550" s="4">
        <v>239.15</v>
      </c>
      <c r="U3550" s="4">
        <v>126.232</v>
      </c>
      <c r="V3550" s="4">
        <v>85.588999999999999</v>
      </c>
      <c r="W3550" s="4">
        <v>64.293000000000006</v>
      </c>
      <c r="X3550" s="4">
        <v>29.102</v>
      </c>
      <c r="Y3550" s="4">
        <v>10.576000000000001</v>
      </c>
      <c r="Z3550" s="4">
        <v>1.742</v>
      </c>
      <c r="AA3550" s="4">
        <v>0.26100000000000001</v>
      </c>
      <c r="AB3550" s="4">
        <v>59</v>
      </c>
      <c r="AE3550" s="4">
        <v>105.974</v>
      </c>
    </row>
    <row r="3551" spans="1:31">
      <c r="A3551" s="8">
        <v>10321</v>
      </c>
      <c r="B3551" s="8" t="s">
        <v>895</v>
      </c>
      <c r="C3551" s="9" t="s">
        <v>307</v>
      </c>
      <c r="D3551" s="5">
        <v>13</v>
      </c>
      <c r="E3551" s="6">
        <v>268</v>
      </c>
      <c r="F3551" s="5">
        <v>1994</v>
      </c>
      <c r="G3551" s="4">
        <v>407.572</v>
      </c>
      <c r="H3551" s="4">
        <v>434.24</v>
      </c>
      <c r="I3551" s="4">
        <v>410.37799999999999</v>
      </c>
      <c r="J3551" s="4">
        <v>387.339</v>
      </c>
      <c r="K3551" s="4">
        <v>369.51400000000001</v>
      </c>
      <c r="L3551" s="4">
        <v>372.99700000000001</v>
      </c>
      <c r="M3551" s="4">
        <v>423</v>
      </c>
      <c r="N3551" s="4">
        <v>384.916</v>
      </c>
      <c r="O3551" s="4">
        <v>329.42</v>
      </c>
      <c r="P3551" s="4">
        <v>259.37099999999998</v>
      </c>
      <c r="Q3551" s="4">
        <v>231.208</v>
      </c>
      <c r="R3551" s="4">
        <v>327.91399999999999</v>
      </c>
      <c r="S3551" s="4">
        <v>253.04900000000001</v>
      </c>
      <c r="T3551" s="4">
        <v>249.88800000000001</v>
      </c>
      <c r="U3551" s="4">
        <v>133.10499999999999</v>
      </c>
      <c r="V3551" s="4">
        <v>80.787999999999997</v>
      </c>
      <c r="W3551" s="4">
        <v>62.506</v>
      </c>
      <c r="X3551" s="4">
        <v>28.109000000000002</v>
      </c>
      <c r="Y3551" s="4">
        <v>10.444000000000001</v>
      </c>
      <c r="Z3551" s="4">
        <v>1.8069999999999999</v>
      </c>
      <c r="AA3551" s="4">
        <v>0.249</v>
      </c>
      <c r="AB3551" s="4">
        <v>59</v>
      </c>
      <c r="AE3551" s="4">
        <v>103.11499999999999</v>
      </c>
    </row>
    <row r="3552" spans="1:31">
      <c r="A3552" s="8">
        <v>10553</v>
      </c>
      <c r="B3552" s="8" t="s">
        <v>895</v>
      </c>
      <c r="C3552" s="9" t="s">
        <v>307</v>
      </c>
      <c r="D3552" s="5">
        <v>13</v>
      </c>
      <c r="E3552" s="6">
        <v>268</v>
      </c>
      <c r="F3552" s="5">
        <v>1995</v>
      </c>
      <c r="G3552" s="4">
        <v>388.99099999999999</v>
      </c>
      <c r="H3552" s="4">
        <v>429.54599999999999</v>
      </c>
      <c r="I3552" s="4">
        <v>406.04</v>
      </c>
      <c r="J3552" s="4">
        <v>381.488</v>
      </c>
      <c r="K3552" s="4">
        <v>363.58800000000002</v>
      </c>
      <c r="L3552" s="4">
        <v>354.37</v>
      </c>
      <c r="M3552" s="4">
        <v>410.75799999999998</v>
      </c>
      <c r="N3552" s="4">
        <v>384.53100000000001</v>
      </c>
      <c r="O3552" s="4">
        <v>332.96</v>
      </c>
      <c r="P3552" s="4">
        <v>268.69499999999999</v>
      </c>
      <c r="Q3552" s="4">
        <v>209.69499999999999</v>
      </c>
      <c r="R3552" s="4">
        <v>319.596</v>
      </c>
      <c r="S3552" s="4">
        <v>247.36500000000001</v>
      </c>
      <c r="T3552" s="4">
        <v>252.548</v>
      </c>
      <c r="U3552" s="4">
        <v>142.79499999999999</v>
      </c>
      <c r="V3552" s="4">
        <v>79.277000000000001</v>
      </c>
      <c r="W3552" s="4">
        <v>58.744999999999997</v>
      </c>
      <c r="X3552" s="4">
        <v>26.87</v>
      </c>
      <c r="Y3552" s="4">
        <v>9.5299999999999994</v>
      </c>
      <c r="Z3552" s="4">
        <v>1.6419999999999999</v>
      </c>
      <c r="AA3552" s="4">
        <v>0.23899999999999999</v>
      </c>
      <c r="AB3552" s="4">
        <v>59</v>
      </c>
      <c r="AE3552" s="4">
        <v>97.025999999999996</v>
      </c>
    </row>
    <row r="3553" spans="1:31">
      <c r="A3553" s="8">
        <v>10785</v>
      </c>
      <c r="B3553" s="8" t="s">
        <v>895</v>
      </c>
      <c r="C3553" s="9" t="s">
        <v>307</v>
      </c>
      <c r="D3553" s="5">
        <v>13</v>
      </c>
      <c r="E3553" s="6">
        <v>268</v>
      </c>
      <c r="F3553" s="5">
        <v>1996</v>
      </c>
      <c r="G3553" s="4">
        <v>362.69200000000001</v>
      </c>
      <c r="H3553" s="4">
        <v>422.06799999999998</v>
      </c>
      <c r="I3553" s="4">
        <v>404.57</v>
      </c>
      <c r="J3553" s="4">
        <v>377.55599999999998</v>
      </c>
      <c r="K3553" s="4">
        <v>358.93900000000002</v>
      </c>
      <c r="L3553" s="4">
        <v>341.83100000000002</v>
      </c>
      <c r="M3553" s="4">
        <v>395.03199999999998</v>
      </c>
      <c r="N3553" s="4">
        <v>385.22300000000001</v>
      </c>
      <c r="O3553" s="4">
        <v>337.16699999999997</v>
      </c>
      <c r="P3553" s="4">
        <v>277.09100000000001</v>
      </c>
      <c r="Q3553" s="4">
        <v>201.16499999999999</v>
      </c>
      <c r="R3553" s="4">
        <v>299.64400000000001</v>
      </c>
      <c r="S3553" s="4">
        <v>250.17400000000001</v>
      </c>
      <c r="T3553" s="4">
        <v>246.929</v>
      </c>
      <c r="U3553" s="4">
        <v>155.08699999999999</v>
      </c>
      <c r="V3553" s="4">
        <v>80.307000000000002</v>
      </c>
      <c r="W3553" s="4">
        <v>56.203000000000003</v>
      </c>
      <c r="X3553" s="4">
        <v>28.42</v>
      </c>
      <c r="Y3553" s="4">
        <v>10.182</v>
      </c>
      <c r="Z3553" s="4">
        <v>1.825</v>
      </c>
      <c r="AA3553" s="4">
        <v>0.23100000000000001</v>
      </c>
      <c r="AB3553" s="4">
        <v>59</v>
      </c>
      <c r="AE3553" s="4">
        <v>96.861000000000004</v>
      </c>
    </row>
    <row r="3554" spans="1:31">
      <c r="A3554" s="8">
        <v>11017</v>
      </c>
      <c r="B3554" s="8" t="s">
        <v>895</v>
      </c>
      <c r="C3554" s="9" t="s">
        <v>307</v>
      </c>
      <c r="D3554" s="5">
        <v>13</v>
      </c>
      <c r="E3554" s="6">
        <v>268</v>
      </c>
      <c r="F3554" s="5">
        <v>1997</v>
      </c>
      <c r="G3554" s="4">
        <v>337.90699999999998</v>
      </c>
      <c r="H3554" s="4">
        <v>411.17399999999998</v>
      </c>
      <c r="I3554" s="4">
        <v>405.55200000000002</v>
      </c>
      <c r="J3554" s="4">
        <v>374.69</v>
      </c>
      <c r="K3554" s="4">
        <v>354.92399999999998</v>
      </c>
      <c r="L3554" s="4">
        <v>335.07900000000001</v>
      </c>
      <c r="M3554" s="4">
        <v>374.98500000000001</v>
      </c>
      <c r="N3554" s="4">
        <v>386.74799999999999</v>
      </c>
      <c r="O3554" s="4">
        <v>341.16399999999999</v>
      </c>
      <c r="P3554" s="4">
        <v>284.30599999999998</v>
      </c>
      <c r="Q3554" s="4">
        <v>205.13300000000001</v>
      </c>
      <c r="R3554" s="4">
        <v>267.95699999999999</v>
      </c>
      <c r="S3554" s="4">
        <v>262.79500000000002</v>
      </c>
      <c r="T3554" s="4">
        <v>233.83099999999999</v>
      </c>
      <c r="U3554" s="4">
        <v>170.59700000000001</v>
      </c>
      <c r="V3554" s="4">
        <v>82.506</v>
      </c>
      <c r="W3554" s="4">
        <v>52.545999999999999</v>
      </c>
      <c r="X3554" s="4">
        <v>29.867000000000001</v>
      </c>
      <c r="Y3554" s="4">
        <v>10.388999999999999</v>
      </c>
      <c r="Z3554" s="4">
        <v>2.1949999999999998</v>
      </c>
      <c r="AA3554" s="4">
        <v>0.224</v>
      </c>
      <c r="AB3554" s="4">
        <v>59</v>
      </c>
      <c r="AE3554" s="4">
        <v>95.221000000000004</v>
      </c>
    </row>
    <row r="3555" spans="1:31">
      <c r="A3555" s="8">
        <v>11249</v>
      </c>
      <c r="B3555" s="8" t="s">
        <v>895</v>
      </c>
      <c r="C3555" s="9" t="s">
        <v>307</v>
      </c>
      <c r="D3555" s="5">
        <v>13</v>
      </c>
      <c r="E3555" s="6">
        <v>268</v>
      </c>
      <c r="F3555" s="5">
        <v>1998</v>
      </c>
      <c r="G3555" s="4">
        <v>314.75200000000001</v>
      </c>
      <c r="H3555" s="4">
        <v>396.13799999999998</v>
      </c>
      <c r="I3555" s="4">
        <v>408.267</v>
      </c>
      <c r="J3555" s="4">
        <v>373.07</v>
      </c>
      <c r="K3555" s="4">
        <v>351.58300000000003</v>
      </c>
      <c r="L3555" s="4">
        <v>332.60700000000003</v>
      </c>
      <c r="M3555" s="4">
        <v>353.25799999999998</v>
      </c>
      <c r="N3555" s="4">
        <v>387.44400000000002</v>
      </c>
      <c r="O3555" s="4">
        <v>345.08300000000003</v>
      </c>
      <c r="P3555" s="4">
        <v>290.61200000000002</v>
      </c>
      <c r="Q3555" s="4">
        <v>217.52600000000001</v>
      </c>
      <c r="R3555" s="4">
        <v>231.661</v>
      </c>
      <c r="S3555" s="4">
        <v>278.52</v>
      </c>
      <c r="T3555" s="4">
        <v>218.46700000000001</v>
      </c>
      <c r="U3555" s="4">
        <v>185.97900000000001</v>
      </c>
      <c r="V3555" s="4">
        <v>86.290999999999997</v>
      </c>
      <c r="W3555" s="4">
        <v>48.933999999999997</v>
      </c>
      <c r="X3555" s="4">
        <v>30.524000000000001</v>
      </c>
      <c r="Y3555" s="4">
        <v>10.249000000000001</v>
      </c>
      <c r="Z3555" s="4">
        <v>2.5089999999999999</v>
      </c>
      <c r="AA3555" s="4">
        <v>0.22</v>
      </c>
      <c r="AB3555" s="4">
        <v>59</v>
      </c>
      <c r="AE3555" s="4">
        <v>92.436000000000007</v>
      </c>
    </row>
    <row r="3556" spans="1:31">
      <c r="A3556" s="8">
        <v>11481</v>
      </c>
      <c r="B3556" s="8" t="s">
        <v>895</v>
      </c>
      <c r="C3556" s="9" t="s">
        <v>307</v>
      </c>
      <c r="D3556" s="5">
        <v>13</v>
      </c>
      <c r="E3556" s="6">
        <v>268</v>
      </c>
      <c r="F3556" s="5">
        <v>1999</v>
      </c>
      <c r="G3556" s="4">
        <v>294.05</v>
      </c>
      <c r="H3556" s="4">
        <v>377.55</v>
      </c>
      <c r="I3556" s="4">
        <v>410.11599999999999</v>
      </c>
      <c r="J3556" s="4">
        <v>372.97699999999998</v>
      </c>
      <c r="K3556" s="4">
        <v>349.03500000000003</v>
      </c>
      <c r="L3556" s="4">
        <v>331.47</v>
      </c>
      <c r="M3556" s="4">
        <v>333.851</v>
      </c>
      <c r="N3556" s="4">
        <v>384.49200000000002</v>
      </c>
      <c r="O3556" s="4">
        <v>348.87400000000002</v>
      </c>
      <c r="P3556" s="4">
        <v>296.74700000000001</v>
      </c>
      <c r="Q3556" s="4">
        <v>231.548</v>
      </c>
      <c r="R3556" s="4">
        <v>201.672</v>
      </c>
      <c r="S3556" s="4">
        <v>286.99</v>
      </c>
      <c r="T3556" s="4">
        <v>208.12299999999999</v>
      </c>
      <c r="U3556" s="4">
        <v>196.45400000000001</v>
      </c>
      <c r="V3556" s="4">
        <v>92.337999999999994</v>
      </c>
      <c r="W3556" s="4">
        <v>46.563000000000002</v>
      </c>
      <c r="X3556" s="4">
        <v>29.667000000000002</v>
      </c>
      <c r="Y3556" s="4">
        <v>9.8729999999999993</v>
      </c>
      <c r="Z3556" s="4">
        <v>2.5289999999999999</v>
      </c>
      <c r="AA3556" s="4">
        <v>0.221</v>
      </c>
      <c r="AB3556" s="4">
        <v>59</v>
      </c>
      <c r="AE3556" s="4">
        <v>88.852999999999994</v>
      </c>
    </row>
    <row r="3557" spans="1:31">
      <c r="A3557" s="8">
        <v>11713</v>
      </c>
      <c r="B3557" s="8" t="s">
        <v>895</v>
      </c>
      <c r="C3557" s="9" t="s">
        <v>307</v>
      </c>
      <c r="D3557" s="5">
        <v>13</v>
      </c>
      <c r="E3557" s="6">
        <v>268</v>
      </c>
      <c r="F3557" s="5">
        <v>2000</v>
      </c>
      <c r="G3557" s="4">
        <v>276.23399999999998</v>
      </c>
      <c r="H3557" s="4">
        <v>357.33699999999999</v>
      </c>
      <c r="I3557" s="4">
        <v>408.21699999999998</v>
      </c>
      <c r="J3557" s="4">
        <v>374.61200000000002</v>
      </c>
      <c r="K3557" s="4">
        <v>347.34399999999999</v>
      </c>
      <c r="L3557" s="4">
        <v>329.66699999999997</v>
      </c>
      <c r="M3557" s="4">
        <v>319.31900000000002</v>
      </c>
      <c r="N3557" s="4">
        <v>376.26900000000001</v>
      </c>
      <c r="O3557" s="4">
        <v>352.25900000000001</v>
      </c>
      <c r="P3557" s="4">
        <v>303.08499999999998</v>
      </c>
      <c r="Q3557" s="4">
        <v>242.88</v>
      </c>
      <c r="R3557" s="4">
        <v>184.46299999999999</v>
      </c>
      <c r="S3557" s="4">
        <v>282.43900000000002</v>
      </c>
      <c r="T3557" s="4">
        <v>206.50299999999999</v>
      </c>
      <c r="U3557" s="4">
        <v>199.69900000000001</v>
      </c>
      <c r="V3557" s="4">
        <v>100.794</v>
      </c>
      <c r="W3557" s="4">
        <v>45.896000000000001</v>
      </c>
      <c r="X3557" s="4">
        <v>27.257000000000001</v>
      </c>
      <c r="Y3557" s="4">
        <v>9.1880000000000006</v>
      </c>
      <c r="Z3557" s="4">
        <v>2.0790000000000002</v>
      </c>
      <c r="AA3557" s="4">
        <v>0.224</v>
      </c>
      <c r="AB3557" s="4">
        <v>59</v>
      </c>
      <c r="AE3557" s="4">
        <v>84.644000000000005</v>
      </c>
    </row>
    <row r="3558" spans="1:31">
      <c r="A3558" s="8">
        <v>11945</v>
      </c>
      <c r="B3558" s="8" t="s">
        <v>895</v>
      </c>
      <c r="C3558" s="9" t="s">
        <v>307</v>
      </c>
      <c r="D3558" s="5">
        <v>13</v>
      </c>
      <c r="E3558" s="6">
        <v>268</v>
      </c>
      <c r="F3558" s="5">
        <v>2001</v>
      </c>
      <c r="G3558" s="4">
        <v>257.05399999999997</v>
      </c>
      <c r="H3558" s="4">
        <v>338.54700000000003</v>
      </c>
      <c r="I3558" s="4">
        <v>401.58100000000002</v>
      </c>
      <c r="J3558" s="4">
        <v>377.709</v>
      </c>
      <c r="K3558" s="4">
        <v>346.06099999999998</v>
      </c>
      <c r="L3558" s="4">
        <v>327.40800000000002</v>
      </c>
      <c r="M3558" s="4">
        <v>309.33800000000002</v>
      </c>
      <c r="N3558" s="4">
        <v>362.82400000000001</v>
      </c>
      <c r="O3558" s="4">
        <v>354.93900000000002</v>
      </c>
      <c r="P3558" s="4">
        <v>308.697</v>
      </c>
      <c r="Q3558" s="4">
        <v>252.149</v>
      </c>
      <c r="R3558" s="4">
        <v>178.27199999999999</v>
      </c>
      <c r="S3558" s="4">
        <v>265.36399999999998</v>
      </c>
      <c r="T3558" s="4">
        <v>211.44900000000001</v>
      </c>
      <c r="U3558" s="4">
        <v>195.59299999999999</v>
      </c>
      <c r="V3558" s="4">
        <v>111.31</v>
      </c>
      <c r="W3558" s="4">
        <v>47.844000000000001</v>
      </c>
      <c r="X3558" s="4">
        <v>26.503</v>
      </c>
      <c r="Y3558" s="4">
        <v>10.308</v>
      </c>
      <c r="Z3558" s="4">
        <v>2.149</v>
      </c>
      <c r="AA3558" s="4">
        <v>0.23200000000000001</v>
      </c>
      <c r="AB3558" s="4">
        <v>59</v>
      </c>
      <c r="AE3558" s="4">
        <v>87.036000000000001</v>
      </c>
    </row>
    <row r="3559" spans="1:31">
      <c r="A3559" s="8">
        <v>12177</v>
      </c>
      <c r="B3559" s="8" t="s">
        <v>895</v>
      </c>
      <c r="C3559" s="9" t="s">
        <v>307</v>
      </c>
      <c r="D3559" s="5">
        <v>13</v>
      </c>
      <c r="E3559" s="6">
        <v>268</v>
      </c>
      <c r="F3559" s="5">
        <v>2002</v>
      </c>
      <c r="G3559" s="4">
        <v>245.43100000000001</v>
      </c>
      <c r="H3559" s="4">
        <v>316.411</v>
      </c>
      <c r="I3559" s="4">
        <v>391.59100000000001</v>
      </c>
      <c r="J3559" s="4">
        <v>382.49900000000002</v>
      </c>
      <c r="K3559" s="4">
        <v>344.887</v>
      </c>
      <c r="L3559" s="4">
        <v>324.70600000000002</v>
      </c>
      <c r="M3559" s="4">
        <v>304.245</v>
      </c>
      <c r="N3559" s="4">
        <v>344.00099999999998</v>
      </c>
      <c r="O3559" s="4">
        <v>357.41300000000001</v>
      </c>
      <c r="P3559" s="4">
        <v>313.45299999999997</v>
      </c>
      <c r="Q3559" s="4">
        <v>259.48</v>
      </c>
      <c r="R3559" s="4">
        <v>183.30799999999999</v>
      </c>
      <c r="S3559" s="4">
        <v>236.696</v>
      </c>
      <c r="T3559" s="4">
        <v>224.57</v>
      </c>
      <c r="U3559" s="4">
        <v>184.863</v>
      </c>
      <c r="V3559" s="4">
        <v>123.93</v>
      </c>
      <c r="W3559" s="4">
        <v>49.792000000000002</v>
      </c>
      <c r="X3559" s="4">
        <v>25.021999999999998</v>
      </c>
      <c r="Y3559" s="4">
        <v>11.285</v>
      </c>
      <c r="Z3559" s="4">
        <v>2.206</v>
      </c>
      <c r="AA3559" s="4">
        <v>0.245</v>
      </c>
      <c r="AB3559" s="4">
        <v>59</v>
      </c>
      <c r="AE3559" s="4">
        <v>88.55</v>
      </c>
    </row>
    <row r="3560" spans="1:31">
      <c r="A3560" s="8">
        <v>12409</v>
      </c>
      <c r="B3560" s="8" t="s">
        <v>895</v>
      </c>
      <c r="C3560" s="9" t="s">
        <v>307</v>
      </c>
      <c r="D3560" s="5">
        <v>13</v>
      </c>
      <c r="E3560" s="6">
        <v>268</v>
      </c>
      <c r="F3560" s="5">
        <v>2003</v>
      </c>
      <c r="G3560" s="4">
        <v>238.97300000000001</v>
      </c>
      <c r="H3560" s="4">
        <v>291.26600000000002</v>
      </c>
      <c r="I3560" s="4">
        <v>379.35199999999998</v>
      </c>
      <c r="J3560" s="4">
        <v>387.79700000000003</v>
      </c>
      <c r="K3560" s="4">
        <v>344.65699999999998</v>
      </c>
      <c r="L3560" s="4">
        <v>322.14600000000002</v>
      </c>
      <c r="M3560" s="4">
        <v>302.923</v>
      </c>
      <c r="N3560" s="4">
        <v>323.03899999999999</v>
      </c>
      <c r="O3560" s="4">
        <v>358.49799999999999</v>
      </c>
      <c r="P3560" s="4">
        <v>317.83300000000003</v>
      </c>
      <c r="Q3560" s="4">
        <v>265.53399999999999</v>
      </c>
      <c r="R3560" s="4">
        <v>195.821</v>
      </c>
      <c r="S3560" s="4">
        <v>203.75299999999999</v>
      </c>
      <c r="T3560" s="4">
        <v>239.82499999999999</v>
      </c>
      <c r="U3560" s="4">
        <v>172.49</v>
      </c>
      <c r="V3560" s="4">
        <v>136.01499999999999</v>
      </c>
      <c r="W3560" s="4">
        <v>52.223999999999997</v>
      </c>
      <c r="X3560" s="4">
        <v>23.491</v>
      </c>
      <c r="Y3560" s="4">
        <v>11.694000000000001</v>
      </c>
      <c r="Z3560" s="4">
        <v>2.29</v>
      </c>
      <c r="AA3560" s="4">
        <v>0.25900000000000001</v>
      </c>
      <c r="AB3560" s="4">
        <v>59</v>
      </c>
      <c r="AE3560" s="4">
        <v>89.957999999999998</v>
      </c>
    </row>
    <row r="3561" spans="1:31">
      <c r="A3561" s="8">
        <v>12641</v>
      </c>
      <c r="B3561" s="8" t="s">
        <v>895</v>
      </c>
      <c r="C3561" s="9" t="s">
        <v>307</v>
      </c>
      <c r="D3561" s="5">
        <v>13</v>
      </c>
      <c r="E3561" s="6">
        <v>268</v>
      </c>
      <c r="F3561" s="5">
        <v>2004</v>
      </c>
      <c r="G3561" s="4">
        <v>235.334</v>
      </c>
      <c r="H3561" s="4">
        <v>264.99900000000002</v>
      </c>
      <c r="I3561" s="4">
        <v>365.33300000000003</v>
      </c>
      <c r="J3561" s="4">
        <v>391.666</v>
      </c>
      <c r="K3561" s="4">
        <v>346.55399999999997</v>
      </c>
      <c r="L3561" s="4">
        <v>320.70800000000003</v>
      </c>
      <c r="M3561" s="4">
        <v>303.04599999999999</v>
      </c>
      <c r="N3561" s="4">
        <v>304.74299999999999</v>
      </c>
      <c r="O3561" s="4">
        <v>356.23599999999999</v>
      </c>
      <c r="P3561" s="4">
        <v>322.39800000000002</v>
      </c>
      <c r="Q3561" s="4">
        <v>271.733</v>
      </c>
      <c r="R3561" s="4">
        <v>209.792</v>
      </c>
      <c r="S3561" s="4">
        <v>177.226</v>
      </c>
      <c r="T3561" s="4">
        <v>248.346</v>
      </c>
      <c r="U3561" s="4">
        <v>165.10900000000001</v>
      </c>
      <c r="V3561" s="4">
        <v>144.029</v>
      </c>
      <c r="W3561" s="4">
        <v>56.078000000000003</v>
      </c>
      <c r="X3561" s="4">
        <v>22.51</v>
      </c>
      <c r="Y3561" s="4">
        <v>11.161</v>
      </c>
      <c r="Z3561" s="4">
        <v>2.3340000000000001</v>
      </c>
      <c r="AA3561" s="4">
        <v>0.27200000000000002</v>
      </c>
      <c r="AB3561" s="4">
        <v>59</v>
      </c>
      <c r="AE3561" s="4">
        <v>92.355000000000004</v>
      </c>
    </row>
    <row r="3562" spans="1:31">
      <c r="A3562" s="8">
        <v>12873</v>
      </c>
      <c r="B3562" s="8" t="s">
        <v>895</v>
      </c>
      <c r="C3562" s="9" t="s">
        <v>307</v>
      </c>
      <c r="D3562" s="5">
        <v>13</v>
      </c>
      <c r="E3562" s="6">
        <v>268</v>
      </c>
      <c r="F3562" s="5">
        <v>2005</v>
      </c>
      <c r="G3562" s="4">
        <v>234.46199999999999</v>
      </c>
      <c r="H3562" s="4">
        <v>240.33699999999999</v>
      </c>
      <c r="I3562" s="4">
        <v>348.62</v>
      </c>
      <c r="J3562" s="4">
        <v>392.77100000000002</v>
      </c>
      <c r="K3562" s="4">
        <v>351.113</v>
      </c>
      <c r="L3562" s="4">
        <v>320.89600000000002</v>
      </c>
      <c r="M3562" s="4">
        <v>302.976</v>
      </c>
      <c r="N3562" s="4">
        <v>291.952</v>
      </c>
      <c r="O3562" s="4">
        <v>349.471</v>
      </c>
      <c r="P3562" s="4">
        <v>327.18400000000003</v>
      </c>
      <c r="Q3562" s="4">
        <v>278.84699999999998</v>
      </c>
      <c r="R3562" s="4">
        <v>221.52500000000001</v>
      </c>
      <c r="S3562" s="4">
        <v>163.07400000000001</v>
      </c>
      <c r="T3562" s="4">
        <v>245.42500000000001</v>
      </c>
      <c r="U3562" s="4">
        <v>165.852</v>
      </c>
      <c r="V3562" s="4">
        <v>146.48099999999999</v>
      </c>
      <c r="W3562" s="4">
        <v>61.787999999999997</v>
      </c>
      <c r="X3562" s="4">
        <v>22.178000000000001</v>
      </c>
      <c r="Y3562" s="4">
        <v>9.6980000000000004</v>
      </c>
      <c r="Z3562" s="4">
        <v>2.0739999999999998</v>
      </c>
      <c r="AA3562" s="4">
        <v>0.28199999999999997</v>
      </c>
      <c r="AB3562" s="4">
        <v>59</v>
      </c>
      <c r="AE3562" s="4">
        <v>96.02</v>
      </c>
    </row>
    <row r="3563" spans="1:31">
      <c r="A3563" s="8">
        <v>13105</v>
      </c>
      <c r="B3563" s="8" t="s">
        <v>895</v>
      </c>
      <c r="C3563" s="9" t="s">
        <v>307</v>
      </c>
      <c r="D3563" s="5">
        <v>13</v>
      </c>
      <c r="E3563" s="6">
        <v>268</v>
      </c>
      <c r="F3563" s="5">
        <v>2006</v>
      </c>
      <c r="G3563" s="4">
        <v>248.107</v>
      </c>
      <c r="H3563" s="4">
        <v>225.042</v>
      </c>
      <c r="I3563" s="4">
        <v>325.78399999999999</v>
      </c>
      <c r="J3563" s="4">
        <v>386.22699999999998</v>
      </c>
      <c r="K3563" s="4">
        <v>353.47800000000001</v>
      </c>
      <c r="L3563" s="4">
        <v>319.22199999999998</v>
      </c>
      <c r="M3563" s="4">
        <v>301.47800000000001</v>
      </c>
      <c r="N3563" s="4">
        <v>283.99299999999999</v>
      </c>
      <c r="O3563" s="4">
        <v>338.05700000000002</v>
      </c>
      <c r="P3563" s="4">
        <v>331.601</v>
      </c>
      <c r="Q3563" s="4">
        <v>286.02499999999998</v>
      </c>
      <c r="R3563" s="4">
        <v>231.45500000000001</v>
      </c>
      <c r="S3563" s="4">
        <v>159.321</v>
      </c>
      <c r="T3563" s="4">
        <v>230.85400000000001</v>
      </c>
      <c r="U3563" s="4">
        <v>172.48500000000001</v>
      </c>
      <c r="V3563" s="4">
        <v>143.553</v>
      </c>
      <c r="W3563" s="4">
        <v>70.212999999999994</v>
      </c>
      <c r="X3563" s="4">
        <v>23.718</v>
      </c>
      <c r="Y3563" s="4">
        <v>9.641</v>
      </c>
      <c r="Z3563" s="4">
        <v>2.2829999999999999</v>
      </c>
      <c r="AA3563" s="4">
        <v>0.28799999999999998</v>
      </c>
      <c r="AB3563" s="4">
        <v>59</v>
      </c>
      <c r="AE3563" s="4">
        <v>106.143</v>
      </c>
    </row>
    <row r="3564" spans="1:31">
      <c r="A3564" s="8">
        <v>13337</v>
      </c>
      <c r="B3564" s="8" t="s">
        <v>895</v>
      </c>
      <c r="C3564" s="9" t="s">
        <v>307</v>
      </c>
      <c r="D3564" s="5">
        <v>13</v>
      </c>
      <c r="E3564" s="6">
        <v>268</v>
      </c>
      <c r="F3564" s="5">
        <v>2007</v>
      </c>
      <c r="G3564" s="4">
        <v>254.16200000000001</v>
      </c>
      <c r="H3564" s="4">
        <v>217.78299999999999</v>
      </c>
      <c r="I3564" s="4">
        <v>301.29199999999997</v>
      </c>
      <c r="J3564" s="4">
        <v>378.10300000000001</v>
      </c>
      <c r="K3564" s="4">
        <v>358.50700000000001</v>
      </c>
      <c r="L3564" s="4">
        <v>318.15899999999999</v>
      </c>
      <c r="M3564" s="4">
        <v>299.91300000000001</v>
      </c>
      <c r="N3564" s="4">
        <v>281.47300000000001</v>
      </c>
      <c r="O3564" s="4">
        <v>322.351</v>
      </c>
      <c r="P3564" s="4">
        <v>336.899</v>
      </c>
      <c r="Q3564" s="4">
        <v>293.48599999999999</v>
      </c>
      <c r="R3564" s="4">
        <v>240.45500000000001</v>
      </c>
      <c r="S3564" s="4">
        <v>166.37799999999999</v>
      </c>
      <c r="T3564" s="4">
        <v>206.81100000000001</v>
      </c>
      <c r="U3564" s="4">
        <v>186.54599999999999</v>
      </c>
      <c r="V3564" s="4">
        <v>136.16900000000001</v>
      </c>
      <c r="W3564" s="4">
        <v>80.218999999999994</v>
      </c>
      <c r="X3564" s="4">
        <v>24.896000000000001</v>
      </c>
      <c r="Y3564" s="4">
        <v>9.2970000000000006</v>
      </c>
      <c r="Z3564" s="4">
        <v>2.7669999999999999</v>
      </c>
      <c r="AA3564" s="4">
        <v>0.28999999999999998</v>
      </c>
      <c r="AB3564" s="4">
        <v>59</v>
      </c>
      <c r="AE3564" s="4">
        <v>117.46899999999999</v>
      </c>
    </row>
    <row r="3565" spans="1:31">
      <c r="A3565" s="8">
        <v>13569</v>
      </c>
      <c r="B3565" s="8" t="s">
        <v>895</v>
      </c>
      <c r="C3565" s="9" t="s">
        <v>307</v>
      </c>
      <c r="D3565" s="5">
        <v>13</v>
      </c>
      <c r="E3565" s="6">
        <v>268</v>
      </c>
      <c r="F3565" s="5">
        <v>2008</v>
      </c>
      <c r="G3565" s="4">
        <v>255.61600000000001</v>
      </c>
      <c r="H3565" s="4">
        <v>218.215</v>
      </c>
      <c r="I3565" s="4">
        <v>276.101</v>
      </c>
      <c r="J3565" s="4">
        <v>367.803</v>
      </c>
      <c r="K3565" s="4">
        <v>364.35899999999998</v>
      </c>
      <c r="L3565" s="4">
        <v>317.82299999999998</v>
      </c>
      <c r="M3565" s="4">
        <v>298.14800000000002</v>
      </c>
      <c r="N3565" s="4">
        <v>282.42599999999999</v>
      </c>
      <c r="O3565" s="4">
        <v>304.59199999999998</v>
      </c>
      <c r="P3565" s="4">
        <v>341.14299999999997</v>
      </c>
      <c r="Q3565" s="4">
        <v>300.89400000000001</v>
      </c>
      <c r="R3565" s="4">
        <v>248.75700000000001</v>
      </c>
      <c r="S3565" s="4">
        <v>180.30500000000001</v>
      </c>
      <c r="T3565" s="4">
        <v>179.482</v>
      </c>
      <c r="U3565" s="4">
        <v>202.16800000000001</v>
      </c>
      <c r="V3565" s="4">
        <v>128.26900000000001</v>
      </c>
      <c r="W3565" s="4">
        <v>89.450999999999993</v>
      </c>
      <c r="X3565" s="4">
        <v>26.192</v>
      </c>
      <c r="Y3565" s="4">
        <v>8.8789999999999996</v>
      </c>
      <c r="Z3565" s="4">
        <v>3.105</v>
      </c>
      <c r="AA3565" s="4">
        <v>0.28999999999999998</v>
      </c>
      <c r="AB3565" s="4">
        <v>59</v>
      </c>
      <c r="AE3565" s="4">
        <v>127.917</v>
      </c>
    </row>
    <row r="3566" spans="1:31">
      <c r="A3566" s="8">
        <v>13801</v>
      </c>
      <c r="B3566" s="8" t="s">
        <v>895</v>
      </c>
      <c r="C3566" s="9" t="s">
        <v>307</v>
      </c>
      <c r="D3566" s="5">
        <v>13</v>
      </c>
      <c r="E3566" s="6">
        <v>268</v>
      </c>
      <c r="F3566" s="5">
        <v>2009</v>
      </c>
      <c r="G3566" s="4">
        <v>255.708</v>
      </c>
      <c r="H3566" s="4">
        <v>223.24600000000001</v>
      </c>
      <c r="I3566" s="4">
        <v>253.423</v>
      </c>
      <c r="J3566" s="4">
        <v>354.584</v>
      </c>
      <c r="K3566" s="4">
        <v>368.30799999999999</v>
      </c>
      <c r="L3566" s="4">
        <v>318.714</v>
      </c>
      <c r="M3566" s="4">
        <v>296.392</v>
      </c>
      <c r="N3566" s="4">
        <v>283.69099999999997</v>
      </c>
      <c r="O3566" s="4">
        <v>288.68</v>
      </c>
      <c r="P3566" s="4">
        <v>341.49</v>
      </c>
      <c r="Q3566" s="4">
        <v>307.92700000000002</v>
      </c>
      <c r="R3566" s="4">
        <v>257.07100000000003</v>
      </c>
      <c r="S3566" s="4">
        <v>195.197</v>
      </c>
      <c r="T3566" s="4">
        <v>158.053</v>
      </c>
      <c r="U3566" s="4">
        <v>211.131</v>
      </c>
      <c r="V3566" s="4">
        <v>124.815</v>
      </c>
      <c r="W3566" s="4">
        <v>95.063000000000002</v>
      </c>
      <c r="X3566" s="4">
        <v>28.385999999999999</v>
      </c>
      <c r="Y3566" s="4">
        <v>8.5069999999999997</v>
      </c>
      <c r="Z3566" s="4">
        <v>2.9540000000000002</v>
      </c>
      <c r="AA3566" s="4">
        <v>0.28999999999999998</v>
      </c>
      <c r="AB3566" s="4">
        <v>59</v>
      </c>
      <c r="AE3566" s="4">
        <v>135.19999999999999</v>
      </c>
    </row>
    <row r="3567" spans="1:31">
      <c r="A3567" s="8">
        <v>14033</v>
      </c>
      <c r="B3567" s="8" t="s">
        <v>895</v>
      </c>
      <c r="C3567" s="9" t="s">
        <v>307</v>
      </c>
      <c r="D3567" s="5">
        <v>13</v>
      </c>
      <c r="E3567" s="6">
        <v>268</v>
      </c>
      <c r="F3567" s="5">
        <v>2010</v>
      </c>
      <c r="G3567" s="4">
        <v>256.459</v>
      </c>
      <c r="H3567" s="4">
        <v>227.84299999999999</v>
      </c>
      <c r="I3567" s="4">
        <v>236.714</v>
      </c>
      <c r="J3567" s="4">
        <v>338.20699999999999</v>
      </c>
      <c r="K3567" s="4">
        <v>368.745</v>
      </c>
      <c r="L3567" s="4">
        <v>321.22800000000001</v>
      </c>
      <c r="M3567" s="4">
        <v>294.88799999999998</v>
      </c>
      <c r="N3567" s="4">
        <v>283.339</v>
      </c>
      <c r="O3567" s="4">
        <v>277.17200000000003</v>
      </c>
      <c r="P3567" s="4">
        <v>336.428</v>
      </c>
      <c r="Q3567" s="4">
        <v>314.33100000000002</v>
      </c>
      <c r="R3567" s="4">
        <v>265.75099999999998</v>
      </c>
      <c r="S3567" s="4">
        <v>207.60900000000001</v>
      </c>
      <c r="T3567" s="4">
        <v>147.64699999999999</v>
      </c>
      <c r="U3567" s="4">
        <v>209.429</v>
      </c>
      <c r="V3567" s="4">
        <v>127.871</v>
      </c>
      <c r="W3567" s="4">
        <v>96.234999999999999</v>
      </c>
      <c r="X3567" s="4">
        <v>31.704999999999998</v>
      </c>
      <c r="Y3567" s="4">
        <v>8.1029999999999998</v>
      </c>
      <c r="Z3567" s="4">
        <v>2.2469999999999999</v>
      </c>
      <c r="AA3567" s="4">
        <v>0.29299999999999998</v>
      </c>
      <c r="AB3567" s="4">
        <v>59</v>
      </c>
      <c r="AE3567" s="4">
        <v>138.583</v>
      </c>
    </row>
    <row r="3568" spans="1:31">
      <c r="A3568" s="8">
        <v>113</v>
      </c>
      <c r="B3568" s="8" t="s">
        <v>894</v>
      </c>
      <c r="C3568" s="9" t="s">
        <v>307</v>
      </c>
      <c r="D3568" s="5">
        <v>13</v>
      </c>
      <c r="E3568" s="6">
        <v>268</v>
      </c>
      <c r="F3568" s="5">
        <v>2011</v>
      </c>
      <c r="G3568" s="4">
        <v>257.87299999999999</v>
      </c>
      <c r="H3568" s="4">
        <v>231.732</v>
      </c>
      <c r="I3568" s="4">
        <v>225.05099999999999</v>
      </c>
      <c r="J3568" s="4">
        <v>316.303</v>
      </c>
      <c r="K3568" s="4">
        <v>365.17599999999999</v>
      </c>
      <c r="L3568" s="4">
        <v>326.351</v>
      </c>
      <c r="M3568" s="4">
        <v>294.964</v>
      </c>
      <c r="N3568" s="4">
        <v>283.07799999999997</v>
      </c>
      <c r="O3568" s="4">
        <v>270.38</v>
      </c>
      <c r="P3568" s="4">
        <v>326.29399999999998</v>
      </c>
      <c r="Q3568" s="4">
        <v>319.80399999999997</v>
      </c>
      <c r="R3568" s="4">
        <v>273.57900000000001</v>
      </c>
      <c r="S3568" s="4">
        <v>217.453</v>
      </c>
      <c r="T3568" s="4">
        <v>145.381</v>
      </c>
      <c r="U3568" s="4">
        <v>196.79599999999999</v>
      </c>
      <c r="V3568" s="4">
        <v>134.95400000000001</v>
      </c>
      <c r="W3568" s="4">
        <v>94.557000000000002</v>
      </c>
      <c r="X3568" s="4">
        <v>37.685000000000002</v>
      </c>
      <c r="Y3568" s="4">
        <v>9.0389999999999997</v>
      </c>
      <c r="Z3568" s="4">
        <v>2.2770000000000001</v>
      </c>
      <c r="AA3568" s="4">
        <v>0.29899999999999999</v>
      </c>
      <c r="AB3568" s="4">
        <v>59</v>
      </c>
      <c r="AE3568" s="4">
        <v>143.857</v>
      </c>
    </row>
    <row r="3569" spans="1:31">
      <c r="A3569" s="8">
        <v>345</v>
      </c>
      <c r="B3569" s="8" t="s">
        <v>894</v>
      </c>
      <c r="C3569" s="9" t="s">
        <v>307</v>
      </c>
      <c r="D3569" s="5">
        <v>13</v>
      </c>
      <c r="E3569" s="6">
        <v>268</v>
      </c>
      <c r="F3569" s="5">
        <v>2012</v>
      </c>
      <c r="G3569" s="4">
        <v>254.77</v>
      </c>
      <c r="H3569" s="4">
        <v>236.84800000000001</v>
      </c>
      <c r="I3569" s="4">
        <v>219.738</v>
      </c>
      <c r="J3569" s="4">
        <v>291.16899999999998</v>
      </c>
      <c r="K3569" s="4">
        <v>358.536</v>
      </c>
      <c r="L3569" s="4">
        <v>332.99400000000003</v>
      </c>
      <c r="M3569" s="4">
        <v>294.91300000000001</v>
      </c>
      <c r="N3569" s="4">
        <v>282.16199999999998</v>
      </c>
      <c r="O3569" s="4">
        <v>268.363</v>
      </c>
      <c r="P3569" s="4">
        <v>311.12799999999999</v>
      </c>
      <c r="Q3569" s="4">
        <v>325.44200000000001</v>
      </c>
      <c r="R3569" s="4">
        <v>281.108</v>
      </c>
      <c r="S3569" s="4">
        <v>226.16200000000001</v>
      </c>
      <c r="T3569" s="4">
        <v>152.29300000000001</v>
      </c>
      <c r="U3569" s="4">
        <v>175.81200000000001</v>
      </c>
      <c r="V3569" s="4">
        <v>147.191</v>
      </c>
      <c r="W3569" s="4">
        <v>89.498999999999995</v>
      </c>
      <c r="X3569" s="4">
        <v>44.079000000000001</v>
      </c>
      <c r="Y3569" s="4">
        <v>9.5079999999999991</v>
      </c>
      <c r="Z3569" s="4">
        <v>2.3410000000000002</v>
      </c>
      <c r="AA3569" s="4">
        <v>0.307</v>
      </c>
      <c r="AB3569" s="4">
        <v>59</v>
      </c>
      <c r="AE3569" s="4">
        <v>145.73400000000001</v>
      </c>
    </row>
    <row r="3570" spans="1:31">
      <c r="A3570" s="8">
        <v>577</v>
      </c>
      <c r="B3570" s="8" t="s">
        <v>894</v>
      </c>
      <c r="C3570" s="9" t="s">
        <v>307</v>
      </c>
      <c r="D3570" s="5">
        <v>13</v>
      </c>
      <c r="E3570" s="6">
        <v>268</v>
      </c>
      <c r="F3570" s="5">
        <v>2013</v>
      </c>
      <c r="G3570" s="4">
        <v>248.983</v>
      </c>
      <c r="H3570" s="4">
        <v>242.398</v>
      </c>
      <c r="I3570" s="4">
        <v>219.34200000000001</v>
      </c>
      <c r="J3570" s="4">
        <v>265.62099999999998</v>
      </c>
      <c r="K3570" s="4">
        <v>348.56</v>
      </c>
      <c r="L3570" s="4">
        <v>339.50799999999998</v>
      </c>
      <c r="M3570" s="4">
        <v>295.16500000000002</v>
      </c>
      <c r="N3570" s="4">
        <v>280.77</v>
      </c>
      <c r="O3570" s="4">
        <v>269.46499999999997</v>
      </c>
      <c r="P3570" s="4">
        <v>293.59500000000003</v>
      </c>
      <c r="Q3570" s="4">
        <v>329.60500000000002</v>
      </c>
      <c r="R3570" s="4">
        <v>288.23700000000002</v>
      </c>
      <c r="S3570" s="4">
        <v>234.13300000000001</v>
      </c>
      <c r="T3570" s="4">
        <v>164.876</v>
      </c>
      <c r="U3570" s="4">
        <v>152.44900000000001</v>
      </c>
      <c r="V3570" s="4">
        <v>159.74100000000001</v>
      </c>
      <c r="W3570" s="4">
        <v>84.263999999999996</v>
      </c>
      <c r="X3570" s="4">
        <v>49.110999999999997</v>
      </c>
      <c r="Y3570" s="4">
        <v>9.9120000000000008</v>
      </c>
      <c r="Z3570" s="4">
        <v>2.3580000000000001</v>
      </c>
      <c r="AA3570" s="4">
        <v>0.317</v>
      </c>
      <c r="AB3570" s="4">
        <v>59</v>
      </c>
      <c r="AE3570" s="4">
        <v>145.96199999999999</v>
      </c>
    </row>
    <row r="3571" spans="1:31">
      <c r="A3571" s="8">
        <v>809</v>
      </c>
      <c r="B3571" s="8" t="s">
        <v>894</v>
      </c>
      <c r="C3571" s="9" t="s">
        <v>307</v>
      </c>
      <c r="D3571" s="5">
        <v>13</v>
      </c>
      <c r="E3571" s="6">
        <v>268</v>
      </c>
      <c r="F3571" s="5">
        <v>2014</v>
      </c>
      <c r="G3571" s="4">
        <v>242.274</v>
      </c>
      <c r="H3571" s="4">
        <v>247.434</v>
      </c>
      <c r="I3571" s="4">
        <v>221.55099999999999</v>
      </c>
      <c r="J3571" s="4">
        <v>243.79</v>
      </c>
      <c r="K3571" s="4">
        <v>335.05</v>
      </c>
      <c r="L3571" s="4">
        <v>343.54199999999997</v>
      </c>
      <c r="M3571" s="4">
        <v>296.54700000000003</v>
      </c>
      <c r="N3571" s="4">
        <v>279.43900000000002</v>
      </c>
      <c r="O3571" s="4">
        <v>270.90199999999999</v>
      </c>
      <c r="P3571" s="4">
        <v>277.98200000000003</v>
      </c>
      <c r="Q3571" s="4">
        <v>329.88</v>
      </c>
      <c r="R3571" s="4">
        <v>294.995</v>
      </c>
      <c r="S3571" s="4">
        <v>242.19499999999999</v>
      </c>
      <c r="T3571" s="4">
        <v>178.18299999999999</v>
      </c>
      <c r="U3571" s="4">
        <v>134.82499999999999</v>
      </c>
      <c r="V3571" s="4">
        <v>166.209</v>
      </c>
      <c r="W3571" s="4">
        <v>82.5</v>
      </c>
      <c r="X3571" s="4">
        <v>51.116</v>
      </c>
      <c r="Y3571" s="4">
        <v>10.718999999999999</v>
      </c>
      <c r="Z3571" s="4">
        <v>2.2719999999999998</v>
      </c>
      <c r="AA3571" s="4">
        <v>0.32200000000000001</v>
      </c>
      <c r="AB3571" s="4">
        <v>59</v>
      </c>
      <c r="AE3571" s="4">
        <v>146.929</v>
      </c>
    </row>
    <row r="3572" spans="1:31">
      <c r="A3572" s="8">
        <v>1041</v>
      </c>
      <c r="B3572" s="8" t="s">
        <v>894</v>
      </c>
      <c r="C3572" s="9" t="s">
        <v>307</v>
      </c>
      <c r="D3572" s="5">
        <v>13</v>
      </c>
      <c r="E3572" s="6">
        <v>268</v>
      </c>
      <c r="F3572" s="5">
        <v>2015</v>
      </c>
      <c r="G3572" s="4">
        <v>236.01499999999999</v>
      </c>
      <c r="H3572" s="4">
        <v>250.899</v>
      </c>
      <c r="I3572" s="4">
        <v>224.82599999999999</v>
      </c>
      <c r="J3572" s="4">
        <v>228.172</v>
      </c>
      <c r="K3572" s="4">
        <v>318.25099999999998</v>
      </c>
      <c r="L3572" s="4">
        <v>343.702</v>
      </c>
      <c r="M3572" s="4">
        <v>299.44900000000001</v>
      </c>
      <c r="N3572" s="4">
        <v>278.50400000000002</v>
      </c>
      <c r="O3572" s="4">
        <v>270.94400000000002</v>
      </c>
      <c r="P3572" s="4">
        <v>266.95299999999997</v>
      </c>
      <c r="Q3572" s="4">
        <v>324.99299999999999</v>
      </c>
      <c r="R3572" s="4">
        <v>301.30500000000001</v>
      </c>
      <c r="S3572" s="4">
        <v>250.69499999999999</v>
      </c>
      <c r="T3572" s="4">
        <v>189.49700000000001</v>
      </c>
      <c r="U3572" s="4">
        <v>127.04900000000001</v>
      </c>
      <c r="V3572" s="4">
        <v>163.88399999999999</v>
      </c>
      <c r="W3572" s="4">
        <v>85.44</v>
      </c>
      <c r="X3572" s="4">
        <v>50.042000000000002</v>
      </c>
      <c r="Y3572" s="4">
        <v>11.827</v>
      </c>
      <c r="Z3572" s="4">
        <v>1.9450000000000001</v>
      </c>
      <c r="AA3572" s="4">
        <v>0.32300000000000001</v>
      </c>
      <c r="AB3572" s="4">
        <v>59</v>
      </c>
      <c r="AE3572" s="4">
        <v>149.577</v>
      </c>
    </row>
    <row r="3573" spans="1:31">
      <c r="A3573" s="8">
        <v>1273</v>
      </c>
      <c r="B3573" s="8" t="s">
        <v>894</v>
      </c>
      <c r="C3573" s="9" t="s">
        <v>307</v>
      </c>
      <c r="D3573" s="5">
        <v>13</v>
      </c>
      <c r="E3573" s="6">
        <v>268</v>
      </c>
      <c r="F3573" s="5">
        <v>2016</v>
      </c>
      <c r="G3573" s="4">
        <v>225.483</v>
      </c>
      <c r="H3573" s="4">
        <v>252.66800000000001</v>
      </c>
      <c r="I3573" s="4">
        <v>228.75399999999999</v>
      </c>
      <c r="J3573" s="4">
        <v>216.73400000000001</v>
      </c>
      <c r="K3573" s="4">
        <v>297.97399999999999</v>
      </c>
      <c r="L3573" s="4">
        <v>341.70400000000001</v>
      </c>
      <c r="M3573" s="4">
        <v>305.35199999999998</v>
      </c>
      <c r="N3573" s="4">
        <v>279.01400000000001</v>
      </c>
      <c r="O3573" s="4">
        <v>271.03300000000002</v>
      </c>
      <c r="P3573" s="4">
        <v>260.57799999999997</v>
      </c>
      <c r="Q3573" s="4">
        <v>315.41199999999998</v>
      </c>
      <c r="R3573" s="4">
        <v>306.94400000000002</v>
      </c>
      <c r="S3573" s="4">
        <v>258.28199999999998</v>
      </c>
      <c r="T3573" s="4">
        <v>198.447</v>
      </c>
      <c r="U3573" s="4">
        <v>126.178</v>
      </c>
      <c r="V3573" s="4">
        <v>153.30600000000001</v>
      </c>
      <c r="W3573" s="4">
        <v>92.159000000000006</v>
      </c>
      <c r="X3573" s="4">
        <v>49.777000000000001</v>
      </c>
      <c r="Y3573" s="4">
        <v>15.132</v>
      </c>
      <c r="Z3573" s="4">
        <v>1.96</v>
      </c>
      <c r="AA3573" s="4">
        <v>0.318</v>
      </c>
      <c r="AB3573" s="4">
        <v>59</v>
      </c>
      <c r="AE3573" s="4">
        <v>159.346</v>
      </c>
    </row>
    <row r="3574" spans="1:31">
      <c r="A3574" s="8">
        <v>1505</v>
      </c>
      <c r="B3574" s="8" t="s">
        <v>894</v>
      </c>
      <c r="C3574" s="9" t="s">
        <v>307</v>
      </c>
      <c r="D3574" s="5">
        <v>13</v>
      </c>
      <c r="E3574" s="6">
        <v>268</v>
      </c>
      <c r="F3574" s="5">
        <v>2017</v>
      </c>
      <c r="G3574" s="4">
        <v>219.05600000000001</v>
      </c>
      <c r="H3574" s="4">
        <v>250.99100000000001</v>
      </c>
      <c r="I3574" s="4">
        <v>234.048</v>
      </c>
      <c r="J3574" s="4">
        <v>211.22900000000001</v>
      </c>
      <c r="K3574" s="4">
        <v>273.68900000000002</v>
      </c>
      <c r="L3574" s="4">
        <v>335.99400000000003</v>
      </c>
      <c r="M3574" s="4">
        <v>312.45299999999997</v>
      </c>
      <c r="N3574" s="4">
        <v>279.178</v>
      </c>
      <c r="O3574" s="4">
        <v>270.25599999999997</v>
      </c>
      <c r="P3574" s="4">
        <v>258.64800000000002</v>
      </c>
      <c r="Q3574" s="4">
        <v>300.57499999999999</v>
      </c>
      <c r="R3574" s="4">
        <v>312.50599999999997</v>
      </c>
      <c r="S3574" s="4">
        <v>265.40899999999999</v>
      </c>
      <c r="T3574" s="4">
        <v>206.40899999999999</v>
      </c>
      <c r="U3574" s="4">
        <v>132.565</v>
      </c>
      <c r="V3574" s="4">
        <v>136.25700000000001</v>
      </c>
      <c r="W3574" s="4">
        <v>101.77500000000001</v>
      </c>
      <c r="X3574" s="4">
        <v>47.23</v>
      </c>
      <c r="Y3574" s="4">
        <v>18.332999999999998</v>
      </c>
      <c r="Z3574" s="4">
        <v>1.96</v>
      </c>
      <c r="AA3574" s="4">
        <v>0.309</v>
      </c>
      <c r="AB3574" s="4">
        <v>59</v>
      </c>
      <c r="AE3574" s="4">
        <v>169.607</v>
      </c>
    </row>
    <row r="3575" spans="1:31">
      <c r="A3575" s="8">
        <v>1737</v>
      </c>
      <c r="B3575" s="8" t="s">
        <v>894</v>
      </c>
      <c r="C3575" s="9" t="s">
        <v>307</v>
      </c>
      <c r="D3575" s="5">
        <v>13</v>
      </c>
      <c r="E3575" s="6">
        <v>268</v>
      </c>
      <c r="F3575" s="5">
        <v>2018</v>
      </c>
      <c r="G3575" s="4">
        <v>215.262</v>
      </c>
      <c r="H3575" s="4">
        <v>245.77</v>
      </c>
      <c r="I3575" s="4">
        <v>240.02</v>
      </c>
      <c r="J3575" s="4">
        <v>210.76300000000001</v>
      </c>
      <c r="K3575" s="4">
        <v>248.42500000000001</v>
      </c>
      <c r="L3575" s="4">
        <v>326.47899999999998</v>
      </c>
      <c r="M3575" s="4">
        <v>319.31599999999997</v>
      </c>
      <c r="N3575" s="4">
        <v>279.65100000000001</v>
      </c>
      <c r="O3575" s="4">
        <v>268.995</v>
      </c>
      <c r="P3575" s="4">
        <v>259.75200000000001</v>
      </c>
      <c r="Q3575" s="4">
        <v>283.38099999999997</v>
      </c>
      <c r="R3575" s="4">
        <v>316.57900000000001</v>
      </c>
      <c r="S3575" s="4">
        <v>272.18700000000001</v>
      </c>
      <c r="T3575" s="4">
        <v>213.904</v>
      </c>
      <c r="U3575" s="4">
        <v>143.245</v>
      </c>
      <c r="V3575" s="4">
        <v>118.072</v>
      </c>
      <c r="W3575" s="4">
        <v>110.64400000000001</v>
      </c>
      <c r="X3575" s="4">
        <v>44.393000000000001</v>
      </c>
      <c r="Y3575" s="4">
        <v>20.390999999999998</v>
      </c>
      <c r="Z3575" s="4">
        <v>2.2349999999999999</v>
      </c>
      <c r="AA3575" s="4">
        <v>0.3</v>
      </c>
      <c r="AB3575" s="4">
        <v>59</v>
      </c>
      <c r="AE3575" s="4">
        <v>177.96299999999999</v>
      </c>
    </row>
    <row r="3576" spans="1:31">
      <c r="A3576" s="8">
        <v>1969</v>
      </c>
      <c r="B3576" s="8" t="s">
        <v>894</v>
      </c>
      <c r="C3576" s="9" t="s">
        <v>307</v>
      </c>
      <c r="D3576" s="5">
        <v>13</v>
      </c>
      <c r="E3576" s="6">
        <v>268</v>
      </c>
      <c r="F3576" s="5">
        <v>2019</v>
      </c>
      <c r="G3576" s="4">
        <v>211.75399999999999</v>
      </c>
      <c r="H3576" s="4">
        <v>238.38300000000001</v>
      </c>
      <c r="I3576" s="4">
        <v>245.27600000000001</v>
      </c>
      <c r="J3576" s="4">
        <v>213.328</v>
      </c>
      <c r="K3576" s="4">
        <v>226.57300000000001</v>
      </c>
      <c r="L3576" s="4">
        <v>313.18400000000003</v>
      </c>
      <c r="M3576" s="4">
        <v>323.798</v>
      </c>
      <c r="N3576" s="4">
        <v>281.447</v>
      </c>
      <c r="O3576" s="4">
        <v>267.98200000000003</v>
      </c>
      <c r="P3576" s="4">
        <v>261.36900000000003</v>
      </c>
      <c r="Q3576" s="4">
        <v>268.267</v>
      </c>
      <c r="R3576" s="4">
        <v>317.024</v>
      </c>
      <c r="S3576" s="4">
        <v>278.86700000000002</v>
      </c>
      <c r="T3576" s="4">
        <v>221.73099999999999</v>
      </c>
      <c r="U3576" s="4">
        <v>154.44</v>
      </c>
      <c r="V3576" s="4">
        <v>105.209</v>
      </c>
      <c r="W3576" s="4">
        <v>114.297</v>
      </c>
      <c r="X3576" s="4">
        <v>43.517000000000003</v>
      </c>
      <c r="Y3576" s="4">
        <v>20.526</v>
      </c>
      <c r="Z3576" s="4">
        <v>2.746</v>
      </c>
      <c r="AA3576" s="4">
        <v>0.29499999999999998</v>
      </c>
      <c r="AB3576" s="4">
        <v>59</v>
      </c>
      <c r="AE3576" s="4">
        <v>181.381</v>
      </c>
    </row>
    <row r="3577" spans="1:31">
      <c r="A3577" s="8">
        <v>2201</v>
      </c>
      <c r="B3577" s="8" t="s">
        <v>894</v>
      </c>
      <c r="C3577" s="9" t="s">
        <v>307</v>
      </c>
      <c r="D3577" s="5">
        <v>13</v>
      </c>
      <c r="E3577" s="6">
        <v>268</v>
      </c>
      <c r="F3577" s="5">
        <v>2020</v>
      </c>
      <c r="G3577" s="4">
        <v>206.87799999999999</v>
      </c>
      <c r="H3577" s="4">
        <v>231.18</v>
      </c>
      <c r="I3577" s="4">
        <v>248.23599999999999</v>
      </c>
      <c r="J3577" s="4">
        <v>217.35300000000001</v>
      </c>
      <c r="K3577" s="4">
        <v>210.90899999999999</v>
      </c>
      <c r="L3577" s="4">
        <v>296.44799999999998</v>
      </c>
      <c r="M3577" s="4">
        <v>324.48399999999998</v>
      </c>
      <c r="N3577" s="4">
        <v>285.00200000000001</v>
      </c>
      <c r="O3577" s="4">
        <v>267.63900000000001</v>
      </c>
      <c r="P3577" s="4">
        <v>261.89600000000002</v>
      </c>
      <c r="Q3577" s="4">
        <v>257.91300000000001</v>
      </c>
      <c r="R3577" s="4">
        <v>312.69900000000001</v>
      </c>
      <c r="S3577" s="4">
        <v>285.45600000000002</v>
      </c>
      <c r="T3577" s="4">
        <v>230.179</v>
      </c>
      <c r="U3577" s="4">
        <v>164.31399999999999</v>
      </c>
      <c r="V3577" s="4">
        <v>100.474</v>
      </c>
      <c r="W3577" s="4">
        <v>111.304</v>
      </c>
      <c r="X3577" s="4">
        <v>45.264000000000003</v>
      </c>
      <c r="Y3577" s="4">
        <v>18.898</v>
      </c>
      <c r="Z3577" s="4">
        <v>2.899</v>
      </c>
      <c r="AA3577" s="4">
        <v>0.29699999999999999</v>
      </c>
      <c r="AB3577" s="4">
        <v>59</v>
      </c>
      <c r="AE3577" s="4">
        <v>178.66200000000001</v>
      </c>
    </row>
    <row r="3578" spans="1:31">
      <c r="A3578" s="8">
        <v>2433</v>
      </c>
      <c r="B3578" s="8" t="s">
        <v>894</v>
      </c>
      <c r="C3578" s="9" t="s">
        <v>307</v>
      </c>
      <c r="D3578" s="5">
        <v>13</v>
      </c>
      <c r="E3578" s="6">
        <v>268</v>
      </c>
      <c r="F3578" s="5">
        <v>2021</v>
      </c>
      <c r="G3578" s="4">
        <v>202.708</v>
      </c>
      <c r="H3578" s="4">
        <v>225.119</v>
      </c>
      <c r="I3578" s="4">
        <v>247.608</v>
      </c>
      <c r="J3578" s="4">
        <v>221.2</v>
      </c>
      <c r="K3578" s="4">
        <v>200.43700000000001</v>
      </c>
      <c r="L3578" s="4">
        <v>277.01</v>
      </c>
      <c r="M3578" s="4">
        <v>322.57100000000003</v>
      </c>
      <c r="N3578" s="4">
        <v>290.67399999999998</v>
      </c>
      <c r="O3578" s="4">
        <v>267.90300000000002</v>
      </c>
      <c r="P3578" s="4">
        <v>261.67500000000001</v>
      </c>
      <c r="Q3578" s="4">
        <v>251.46</v>
      </c>
      <c r="R3578" s="4">
        <v>302.98200000000003</v>
      </c>
      <c r="S3578" s="4">
        <v>290.40100000000001</v>
      </c>
      <c r="T3578" s="4">
        <v>236.79300000000001</v>
      </c>
      <c r="U3578" s="4">
        <v>171.75700000000001</v>
      </c>
      <c r="V3578" s="4">
        <v>100.83799999999999</v>
      </c>
      <c r="W3578" s="4">
        <v>103.482</v>
      </c>
      <c r="X3578" s="4">
        <v>51.015000000000001</v>
      </c>
      <c r="Y3578" s="4">
        <v>19.257000000000001</v>
      </c>
      <c r="Z3578" s="4">
        <v>3.7250000000000001</v>
      </c>
      <c r="AA3578" s="4">
        <v>0.307</v>
      </c>
      <c r="AB3578" s="4">
        <v>59</v>
      </c>
      <c r="AE3578" s="4">
        <v>177.786</v>
      </c>
    </row>
    <row r="3579" spans="1:31">
      <c r="A3579" s="8">
        <v>2665</v>
      </c>
      <c r="B3579" s="8" t="s">
        <v>894</v>
      </c>
      <c r="C3579" s="9" t="s">
        <v>307</v>
      </c>
      <c r="D3579" s="5">
        <v>13</v>
      </c>
      <c r="E3579" s="6">
        <v>268</v>
      </c>
      <c r="F3579" s="5">
        <v>2022</v>
      </c>
      <c r="G3579" s="4">
        <v>197.143</v>
      </c>
      <c r="H3579" s="4">
        <v>219.369</v>
      </c>
      <c r="I3579" s="4">
        <v>244.58699999999999</v>
      </c>
      <c r="J3579" s="4">
        <v>226.82</v>
      </c>
      <c r="K3579" s="4">
        <v>195.78200000000001</v>
      </c>
      <c r="L3579" s="4">
        <v>253.75</v>
      </c>
      <c r="M3579" s="4">
        <v>317.423</v>
      </c>
      <c r="N3579" s="4">
        <v>298</v>
      </c>
      <c r="O3579" s="4">
        <v>268.233</v>
      </c>
      <c r="P3579" s="4">
        <v>261.005</v>
      </c>
      <c r="Q3579" s="4">
        <v>249.69</v>
      </c>
      <c r="R3579" s="4">
        <v>288.63900000000001</v>
      </c>
      <c r="S3579" s="4">
        <v>295.8</v>
      </c>
      <c r="T3579" s="4">
        <v>243.36600000000001</v>
      </c>
      <c r="U3579" s="4">
        <v>178.779</v>
      </c>
      <c r="V3579" s="4">
        <v>106.351</v>
      </c>
      <c r="W3579" s="4">
        <v>91.456999999999994</v>
      </c>
      <c r="X3579" s="4">
        <v>57.872999999999998</v>
      </c>
      <c r="Y3579" s="4">
        <v>18.379000000000001</v>
      </c>
      <c r="Z3579" s="4">
        <v>4.859</v>
      </c>
      <c r="AA3579" s="4">
        <v>0.32500000000000001</v>
      </c>
      <c r="AB3579" s="4">
        <v>59</v>
      </c>
      <c r="AE3579" s="4">
        <v>172.893</v>
      </c>
    </row>
    <row r="3580" spans="1:31">
      <c r="A3580" s="8">
        <v>2897</v>
      </c>
      <c r="B3580" s="8" t="s">
        <v>894</v>
      </c>
      <c r="C3580" s="9" t="s">
        <v>307</v>
      </c>
      <c r="D3580" s="5">
        <v>13</v>
      </c>
      <c r="E3580" s="6">
        <v>268</v>
      </c>
      <c r="F3580" s="5">
        <v>2023</v>
      </c>
      <c r="G3580" s="4">
        <v>190.53</v>
      </c>
      <c r="H3580" s="4">
        <v>213.96799999999999</v>
      </c>
      <c r="I3580" s="4">
        <v>239.7</v>
      </c>
      <c r="J3580" s="4">
        <v>233.137</v>
      </c>
      <c r="K3580" s="4">
        <v>195.874</v>
      </c>
      <c r="L3580" s="4">
        <v>229.38900000000001</v>
      </c>
      <c r="M3580" s="4">
        <v>308.75700000000001</v>
      </c>
      <c r="N3580" s="4">
        <v>305.42899999999997</v>
      </c>
      <c r="O3580" s="4">
        <v>269.14499999999998</v>
      </c>
      <c r="P3580" s="4">
        <v>260.15100000000001</v>
      </c>
      <c r="Q3580" s="4">
        <v>251.07400000000001</v>
      </c>
      <c r="R3580" s="4">
        <v>272.30500000000001</v>
      </c>
      <c r="S3580" s="4">
        <v>300.13799999999998</v>
      </c>
      <c r="T3580" s="4">
        <v>249.96799999999999</v>
      </c>
      <c r="U3580" s="4">
        <v>185.75700000000001</v>
      </c>
      <c r="V3580" s="4">
        <v>114.727</v>
      </c>
      <c r="W3580" s="4">
        <v>79.331999999999994</v>
      </c>
      <c r="X3580" s="4">
        <v>63.146999999999998</v>
      </c>
      <c r="Y3580" s="4">
        <v>17.251999999999999</v>
      </c>
      <c r="Z3580" s="4">
        <v>5.7949999999999999</v>
      </c>
      <c r="AA3580" s="4">
        <v>0.35099999999999998</v>
      </c>
      <c r="AB3580" s="4">
        <v>59</v>
      </c>
      <c r="AE3580" s="4">
        <v>165.87700000000001</v>
      </c>
    </row>
    <row r="3581" spans="1:31">
      <c r="A3581" s="8">
        <v>3129</v>
      </c>
      <c r="B3581" s="8" t="s">
        <v>894</v>
      </c>
      <c r="C3581" s="9" t="s">
        <v>307</v>
      </c>
      <c r="D3581" s="5">
        <v>13</v>
      </c>
      <c r="E3581" s="6">
        <v>268</v>
      </c>
      <c r="F3581" s="5">
        <v>2024</v>
      </c>
      <c r="G3581" s="4">
        <v>184.05099999999999</v>
      </c>
      <c r="H3581" s="4">
        <v>208.61199999999999</v>
      </c>
      <c r="I3581" s="4">
        <v>234.17</v>
      </c>
      <c r="J3581" s="4">
        <v>238.517</v>
      </c>
      <c r="K3581" s="4">
        <v>198.607</v>
      </c>
      <c r="L3581" s="4">
        <v>208.05600000000001</v>
      </c>
      <c r="M3581" s="4">
        <v>296.28899999999999</v>
      </c>
      <c r="N3581" s="4">
        <v>310.58100000000002</v>
      </c>
      <c r="O3581" s="4">
        <v>271.44900000000001</v>
      </c>
      <c r="P3581" s="4">
        <v>259.63299999999998</v>
      </c>
      <c r="Q3581" s="4">
        <v>252.98400000000001</v>
      </c>
      <c r="R3581" s="4">
        <v>258.06299999999999</v>
      </c>
      <c r="S3581" s="4">
        <v>301.09500000000003</v>
      </c>
      <c r="T3581" s="4">
        <v>256.68099999999998</v>
      </c>
      <c r="U3581" s="4">
        <v>193.142</v>
      </c>
      <c r="V3581" s="4">
        <v>123.36799999999999</v>
      </c>
      <c r="W3581" s="4">
        <v>71.448999999999998</v>
      </c>
      <c r="X3581" s="4">
        <v>64.051000000000002</v>
      </c>
      <c r="Y3581" s="4">
        <v>16.948</v>
      </c>
      <c r="Z3581" s="4">
        <v>5.7789999999999999</v>
      </c>
      <c r="AA3581" s="4">
        <v>0.38600000000000001</v>
      </c>
      <c r="AB3581" s="4">
        <v>59</v>
      </c>
      <c r="AE3581" s="4">
        <v>158.613</v>
      </c>
    </row>
    <row r="3582" spans="1:31">
      <c r="A3582" s="8">
        <v>3361</v>
      </c>
      <c r="B3582" s="8" t="s">
        <v>894</v>
      </c>
      <c r="C3582" s="9" t="s">
        <v>307</v>
      </c>
      <c r="D3582" s="5">
        <v>13</v>
      </c>
      <c r="E3582" s="6">
        <v>268</v>
      </c>
      <c r="F3582" s="5">
        <v>2025</v>
      </c>
      <c r="G3582" s="4">
        <v>178.55600000000001</v>
      </c>
      <c r="H3582" s="4">
        <v>202.76499999999999</v>
      </c>
      <c r="I3582" s="4">
        <v>228.90299999999999</v>
      </c>
      <c r="J3582" s="4">
        <v>241.78299999999999</v>
      </c>
      <c r="K3582" s="4">
        <v>202.54300000000001</v>
      </c>
      <c r="L3582" s="4">
        <v>192.45</v>
      </c>
      <c r="M3582" s="4">
        <v>280.10000000000002</v>
      </c>
      <c r="N3582" s="4">
        <v>311.86599999999999</v>
      </c>
      <c r="O3582" s="4">
        <v>275.47899999999998</v>
      </c>
      <c r="P3582" s="4">
        <v>259.73599999999999</v>
      </c>
      <c r="Q3582" s="4">
        <v>253.792</v>
      </c>
      <c r="R3582" s="4">
        <v>248.39599999999999</v>
      </c>
      <c r="S3582" s="4">
        <v>297.40600000000001</v>
      </c>
      <c r="T3582" s="4">
        <v>263.39499999999998</v>
      </c>
      <c r="U3582" s="4">
        <v>201.047</v>
      </c>
      <c r="V3582" s="4">
        <v>131.196</v>
      </c>
      <c r="W3582" s="4">
        <v>69.287999999999997</v>
      </c>
      <c r="X3582" s="4">
        <v>60.268999999999998</v>
      </c>
      <c r="Y3582" s="4">
        <v>17.539000000000001</v>
      </c>
      <c r="Z3582" s="4">
        <v>4.7329999999999997</v>
      </c>
      <c r="AA3582" s="4">
        <v>0.43</v>
      </c>
      <c r="AB3582" s="4">
        <v>59</v>
      </c>
      <c r="AE3582" s="4">
        <v>152.25899999999999</v>
      </c>
    </row>
    <row r="3583" spans="1:31">
      <c r="A3583" s="8">
        <v>3593</v>
      </c>
      <c r="B3583" s="8" t="s">
        <v>894</v>
      </c>
      <c r="C3583" s="9" t="s">
        <v>307</v>
      </c>
      <c r="D3583" s="5">
        <v>13</v>
      </c>
      <c r="E3583" s="6">
        <v>268</v>
      </c>
      <c r="F3583" s="5">
        <v>2026</v>
      </c>
      <c r="G3583" s="4">
        <v>174.06899999999999</v>
      </c>
      <c r="H3583" s="4">
        <v>196.886</v>
      </c>
      <c r="I3583" s="4">
        <v>223.03399999999999</v>
      </c>
      <c r="J3583" s="4">
        <v>241.33600000000001</v>
      </c>
      <c r="K3583" s="4">
        <v>207.583</v>
      </c>
      <c r="L3583" s="4">
        <v>183.14400000000001</v>
      </c>
      <c r="M3583" s="4">
        <v>261.31900000000002</v>
      </c>
      <c r="N3583" s="4">
        <v>310.27499999999998</v>
      </c>
      <c r="O3583" s="4">
        <v>281.32799999999997</v>
      </c>
      <c r="P3583" s="4">
        <v>260.142</v>
      </c>
      <c r="Q3583" s="4">
        <v>253.71299999999999</v>
      </c>
      <c r="R3583" s="4">
        <v>242.321</v>
      </c>
      <c r="S3583" s="4">
        <v>288.05200000000002</v>
      </c>
      <c r="T3583" s="4">
        <v>268.04300000000001</v>
      </c>
      <c r="U3583" s="4">
        <v>207.02500000000001</v>
      </c>
      <c r="V3583" s="4">
        <v>137.27799999999999</v>
      </c>
      <c r="W3583" s="4">
        <v>70.927000000000007</v>
      </c>
      <c r="X3583" s="4">
        <v>56.27</v>
      </c>
      <c r="Y3583" s="4">
        <v>21.401</v>
      </c>
      <c r="Z3583" s="4">
        <v>4.6319999999999997</v>
      </c>
      <c r="AA3583" s="4">
        <v>0.48499999999999999</v>
      </c>
      <c r="AB3583" s="4">
        <v>59</v>
      </c>
      <c r="AE3583" s="4">
        <v>153.715</v>
      </c>
    </row>
    <row r="3584" spans="1:31">
      <c r="A3584" s="8">
        <v>3825</v>
      </c>
      <c r="B3584" s="8" t="s">
        <v>894</v>
      </c>
      <c r="C3584" s="9" t="s">
        <v>307</v>
      </c>
      <c r="D3584" s="5">
        <v>13</v>
      </c>
      <c r="E3584" s="6">
        <v>268</v>
      </c>
      <c r="F3584" s="5">
        <v>2027</v>
      </c>
      <c r="G3584" s="4">
        <v>169.792</v>
      </c>
      <c r="H3584" s="4">
        <v>191.22300000000001</v>
      </c>
      <c r="I3584" s="4">
        <v>217.42500000000001</v>
      </c>
      <c r="J3584" s="4">
        <v>238.29300000000001</v>
      </c>
      <c r="K3584" s="4">
        <v>214.048</v>
      </c>
      <c r="L3584" s="4">
        <v>179.43799999999999</v>
      </c>
      <c r="M3584" s="4">
        <v>238.71299999999999</v>
      </c>
      <c r="N3584" s="4">
        <v>305.52199999999999</v>
      </c>
      <c r="O3584" s="4">
        <v>288.863</v>
      </c>
      <c r="P3584" s="4">
        <v>260.62599999999998</v>
      </c>
      <c r="Q3584" s="4">
        <v>253.22900000000001</v>
      </c>
      <c r="R3584" s="4">
        <v>240.77799999999999</v>
      </c>
      <c r="S3584" s="4">
        <v>274.36</v>
      </c>
      <c r="T3584" s="4">
        <v>273.27100000000002</v>
      </c>
      <c r="U3584" s="4">
        <v>212.97499999999999</v>
      </c>
      <c r="V3584" s="4">
        <v>143.137</v>
      </c>
      <c r="W3584" s="4">
        <v>75.238</v>
      </c>
      <c r="X3584" s="4">
        <v>49.808999999999997</v>
      </c>
      <c r="Y3584" s="4">
        <v>25.399000000000001</v>
      </c>
      <c r="Z3584" s="4">
        <v>4.0540000000000003</v>
      </c>
      <c r="AA3584" s="4">
        <v>0.55000000000000004</v>
      </c>
      <c r="AB3584" s="4">
        <v>59</v>
      </c>
      <c r="AE3584" s="4">
        <v>155.05000000000001</v>
      </c>
    </row>
    <row r="3585" spans="1:31">
      <c r="A3585" s="8">
        <v>4057</v>
      </c>
      <c r="B3585" s="8" t="s">
        <v>894</v>
      </c>
      <c r="C3585" s="9" t="s">
        <v>307</v>
      </c>
      <c r="D3585" s="5">
        <v>13</v>
      </c>
      <c r="E3585" s="6">
        <v>268</v>
      </c>
      <c r="F3585" s="5">
        <v>2028</v>
      </c>
      <c r="G3585" s="4">
        <v>165.929</v>
      </c>
      <c r="H3585" s="4">
        <v>185.73099999999999</v>
      </c>
      <c r="I3585" s="4">
        <v>211.95599999999999</v>
      </c>
      <c r="J3585" s="4">
        <v>233.47900000000001</v>
      </c>
      <c r="K3585" s="4">
        <v>220.77699999999999</v>
      </c>
      <c r="L3585" s="4">
        <v>180.14699999999999</v>
      </c>
      <c r="M3585" s="4">
        <v>214.97399999999999</v>
      </c>
      <c r="N3585" s="4">
        <v>297.28100000000001</v>
      </c>
      <c r="O3585" s="4">
        <v>296.49299999999999</v>
      </c>
      <c r="P3585" s="4">
        <v>261.68299999999999</v>
      </c>
      <c r="Q3585" s="4">
        <v>252.55600000000001</v>
      </c>
      <c r="R3585" s="4">
        <v>242.21600000000001</v>
      </c>
      <c r="S3585" s="4">
        <v>258.85500000000002</v>
      </c>
      <c r="T3585" s="4">
        <v>277.61200000000002</v>
      </c>
      <c r="U3585" s="4">
        <v>218.97399999999999</v>
      </c>
      <c r="V3585" s="4">
        <v>149.066</v>
      </c>
      <c r="W3585" s="4">
        <v>80.863</v>
      </c>
      <c r="X3585" s="4">
        <v>43.365000000000002</v>
      </c>
      <c r="Y3585" s="4">
        <v>27.846</v>
      </c>
      <c r="Z3585" s="4">
        <v>3.8090000000000002</v>
      </c>
      <c r="AA3585" s="4">
        <v>0.61499999999999999</v>
      </c>
      <c r="AB3585" s="4">
        <v>59</v>
      </c>
      <c r="AE3585" s="4">
        <v>156.49799999999999</v>
      </c>
    </row>
    <row r="3586" spans="1:31">
      <c r="A3586" s="8">
        <v>4289</v>
      </c>
      <c r="B3586" s="8" t="s">
        <v>894</v>
      </c>
      <c r="C3586" s="9" t="s">
        <v>307</v>
      </c>
      <c r="D3586" s="5">
        <v>13</v>
      </c>
      <c r="E3586" s="6">
        <v>268</v>
      </c>
      <c r="F3586" s="5">
        <v>2029</v>
      </c>
      <c r="G3586" s="4">
        <v>162.51900000000001</v>
      </c>
      <c r="H3586" s="4">
        <v>180.381</v>
      </c>
      <c r="I3586" s="4">
        <v>206.45699999999999</v>
      </c>
      <c r="J3586" s="4">
        <v>228.27799999999999</v>
      </c>
      <c r="K3586" s="4">
        <v>226.19399999999999</v>
      </c>
      <c r="L3586" s="4">
        <v>183.172</v>
      </c>
      <c r="M3586" s="4">
        <v>194.22300000000001</v>
      </c>
      <c r="N3586" s="4">
        <v>285.29199999999997</v>
      </c>
      <c r="O3586" s="4">
        <v>301.88400000000001</v>
      </c>
      <c r="P3586" s="4">
        <v>264.166</v>
      </c>
      <c r="Q3586" s="4">
        <v>252.21899999999999</v>
      </c>
      <c r="R3586" s="4">
        <v>244.13800000000001</v>
      </c>
      <c r="S3586" s="4">
        <v>245.50200000000001</v>
      </c>
      <c r="T3586" s="4">
        <v>278.85599999999999</v>
      </c>
      <c r="U3586" s="4">
        <v>225.179</v>
      </c>
      <c r="V3586" s="4">
        <v>155.364</v>
      </c>
      <c r="W3586" s="4">
        <v>86.460999999999999</v>
      </c>
      <c r="X3586" s="4">
        <v>39.332999999999998</v>
      </c>
      <c r="Y3586" s="4">
        <v>27.323</v>
      </c>
      <c r="Z3586" s="4">
        <v>4.2279999999999998</v>
      </c>
      <c r="AA3586" s="4">
        <v>0.67200000000000004</v>
      </c>
      <c r="AB3586" s="4">
        <v>59</v>
      </c>
      <c r="AE3586" s="4">
        <v>158.017</v>
      </c>
    </row>
    <row r="3587" spans="1:31">
      <c r="A3587" s="8">
        <v>4521</v>
      </c>
      <c r="B3587" s="8" t="s">
        <v>894</v>
      </c>
      <c r="C3587" s="9" t="s">
        <v>307</v>
      </c>
      <c r="D3587" s="5">
        <v>13</v>
      </c>
      <c r="E3587" s="6">
        <v>268</v>
      </c>
      <c r="F3587" s="5">
        <v>2030</v>
      </c>
      <c r="G3587" s="4">
        <v>159.738</v>
      </c>
      <c r="H3587" s="4">
        <v>175.14599999999999</v>
      </c>
      <c r="I3587" s="4">
        <v>200.87299999999999</v>
      </c>
      <c r="J3587" s="4">
        <v>223.52</v>
      </c>
      <c r="K3587" s="4">
        <v>229.35400000000001</v>
      </c>
      <c r="L3587" s="4">
        <v>187.126</v>
      </c>
      <c r="M3587" s="4">
        <v>179.102</v>
      </c>
      <c r="N3587" s="4">
        <v>269.67599999999999</v>
      </c>
      <c r="O3587" s="4">
        <v>303.54199999999997</v>
      </c>
      <c r="P3587" s="4">
        <v>268.47399999999999</v>
      </c>
      <c r="Q3587" s="4">
        <v>252.55699999999999</v>
      </c>
      <c r="R3587" s="4">
        <v>245.077</v>
      </c>
      <c r="S3587" s="4">
        <v>236.69499999999999</v>
      </c>
      <c r="T3587" s="4">
        <v>275.83800000000002</v>
      </c>
      <c r="U3587" s="4">
        <v>231.60900000000001</v>
      </c>
      <c r="V3587" s="4">
        <v>162.12200000000001</v>
      </c>
      <c r="W3587" s="4">
        <v>91.662000000000006</v>
      </c>
      <c r="X3587" s="4">
        <v>38.348999999999997</v>
      </c>
      <c r="Y3587" s="4">
        <v>23.991</v>
      </c>
      <c r="Z3587" s="4">
        <v>4.5270000000000001</v>
      </c>
      <c r="AA3587" s="4">
        <v>0.71099999999999997</v>
      </c>
      <c r="AB3587" s="4">
        <v>59</v>
      </c>
      <c r="AE3587" s="4">
        <v>159.24</v>
      </c>
    </row>
    <row r="3588" spans="1:31">
      <c r="A3588" s="8">
        <v>2720</v>
      </c>
      <c r="B3588" s="8" t="s">
        <v>895</v>
      </c>
      <c r="C3588" s="9" t="s">
        <v>311</v>
      </c>
      <c r="D3588" s="5"/>
      <c r="E3588" s="6">
        <v>276</v>
      </c>
      <c r="F3588" s="5">
        <v>1961</v>
      </c>
      <c r="G3588" s="4">
        <v>5713.9080000000004</v>
      </c>
      <c r="H3588" s="4">
        <v>5415.19</v>
      </c>
      <c r="I3588" s="4">
        <v>4595.2269999999999</v>
      </c>
      <c r="J3588" s="4">
        <v>5116.8320000000003</v>
      </c>
      <c r="K3588" s="4">
        <v>6202.4589999999998</v>
      </c>
      <c r="L3588" s="4">
        <v>5105.4880000000003</v>
      </c>
      <c r="M3588" s="4">
        <v>4817.2470000000003</v>
      </c>
      <c r="N3588" s="4">
        <v>4947.5969999999998</v>
      </c>
      <c r="O3588" s="4">
        <v>3403.971</v>
      </c>
      <c r="P3588" s="4">
        <v>4667.2860000000001</v>
      </c>
      <c r="Q3588" s="4">
        <v>5365.2550000000001</v>
      </c>
      <c r="R3588" s="4">
        <v>5146.1859999999997</v>
      </c>
      <c r="S3588" s="4">
        <v>4308.5640000000003</v>
      </c>
      <c r="T3588" s="4">
        <v>3301.1709999999998</v>
      </c>
      <c r="U3588" s="4">
        <v>2480.3429999999998</v>
      </c>
      <c r="V3588" s="4">
        <v>1613.5440000000001</v>
      </c>
      <c r="W3588" s="4">
        <v>306.25200000000001</v>
      </c>
      <c r="X3588" s="4">
        <v>306.25200000000001</v>
      </c>
      <c r="Y3588" s="4">
        <v>306.25200000000001</v>
      </c>
      <c r="Z3588" s="4">
        <v>306.25200000000001</v>
      </c>
      <c r="AA3588" s="4">
        <v>0</v>
      </c>
      <c r="AB3588" s="4">
        <v>60</v>
      </c>
      <c r="AE3588" s="4">
        <v>1225.008</v>
      </c>
    </row>
    <row r="3589" spans="1:31">
      <c r="A3589" s="8">
        <v>2952</v>
      </c>
      <c r="B3589" s="8" t="s">
        <v>895</v>
      </c>
      <c r="C3589" s="9" t="s">
        <v>311</v>
      </c>
      <c r="D3589" s="5"/>
      <c r="E3589" s="6">
        <v>276</v>
      </c>
      <c r="F3589" s="5">
        <v>1962</v>
      </c>
      <c r="G3589" s="4">
        <v>5874.68</v>
      </c>
      <c r="H3589" s="4">
        <v>5520.6289999999999</v>
      </c>
      <c r="I3589" s="4">
        <v>4724.4409999999998</v>
      </c>
      <c r="J3589" s="4">
        <v>4918.357</v>
      </c>
      <c r="K3589" s="4">
        <v>6078.6450000000004</v>
      </c>
      <c r="L3589" s="4">
        <v>5451.3040000000001</v>
      </c>
      <c r="M3589" s="4">
        <v>4795.4290000000001</v>
      </c>
      <c r="N3589" s="4">
        <v>5013.1040000000003</v>
      </c>
      <c r="O3589" s="4">
        <v>3703.8560000000002</v>
      </c>
      <c r="P3589" s="4">
        <v>4215.71</v>
      </c>
      <c r="Q3589" s="4">
        <v>5329.9520000000002</v>
      </c>
      <c r="R3589" s="4">
        <v>5177.4489999999996</v>
      </c>
      <c r="S3589" s="4">
        <v>4425.183</v>
      </c>
      <c r="T3589" s="4">
        <v>3392.9259999999999</v>
      </c>
      <c r="U3589" s="4">
        <v>2507.5749999999998</v>
      </c>
      <c r="V3589" s="4">
        <v>1653.942</v>
      </c>
      <c r="W3589" s="4">
        <v>321.38900000000001</v>
      </c>
      <c r="X3589" s="4">
        <v>321.38900000000001</v>
      </c>
      <c r="Y3589" s="4">
        <v>321.38900000000001</v>
      </c>
      <c r="Z3589" s="4">
        <v>321.38900000000001</v>
      </c>
      <c r="AA3589" s="4">
        <v>0</v>
      </c>
      <c r="AB3589" s="4">
        <v>60</v>
      </c>
      <c r="AE3589" s="4">
        <v>1285.556</v>
      </c>
    </row>
    <row r="3590" spans="1:31">
      <c r="A3590" s="8">
        <v>3184</v>
      </c>
      <c r="B3590" s="8" t="s">
        <v>895</v>
      </c>
      <c r="C3590" s="9" t="s">
        <v>311</v>
      </c>
      <c r="D3590" s="5"/>
      <c r="E3590" s="6">
        <v>276</v>
      </c>
      <c r="F3590" s="5">
        <v>1963</v>
      </c>
      <c r="G3590" s="4">
        <v>6120.1220000000003</v>
      </c>
      <c r="H3590" s="4">
        <v>5574.5690000000004</v>
      </c>
      <c r="I3590" s="4">
        <v>4902.348</v>
      </c>
      <c r="J3590" s="4">
        <v>4746.9579999999996</v>
      </c>
      <c r="K3590" s="4">
        <v>5855.4250000000002</v>
      </c>
      <c r="L3590" s="4">
        <v>5816.8190000000004</v>
      </c>
      <c r="M3590" s="4">
        <v>4788.3249999999998</v>
      </c>
      <c r="N3590" s="4">
        <v>5001.8339999999998</v>
      </c>
      <c r="O3590" s="4">
        <v>4130.6270000000004</v>
      </c>
      <c r="P3590" s="4">
        <v>3744.4670000000001</v>
      </c>
      <c r="Q3590" s="4">
        <v>5265.7039999999997</v>
      </c>
      <c r="R3590" s="4">
        <v>5185.3440000000001</v>
      </c>
      <c r="S3590" s="4">
        <v>4537.366</v>
      </c>
      <c r="T3590" s="4">
        <v>3494.94</v>
      </c>
      <c r="U3590" s="4">
        <v>2541.4319999999998</v>
      </c>
      <c r="V3590" s="4">
        <v>1694.0519999999999</v>
      </c>
      <c r="W3590" s="4">
        <v>330.959</v>
      </c>
      <c r="X3590" s="4">
        <v>330.959</v>
      </c>
      <c r="Y3590" s="4">
        <v>330.959</v>
      </c>
      <c r="Z3590" s="4">
        <v>330.959</v>
      </c>
      <c r="AA3590" s="4">
        <v>0</v>
      </c>
      <c r="AB3590" s="4">
        <v>60</v>
      </c>
      <c r="AE3590" s="4">
        <v>1323.836</v>
      </c>
    </row>
    <row r="3591" spans="1:31">
      <c r="A3591" s="8">
        <v>3416</v>
      </c>
      <c r="B3591" s="8" t="s">
        <v>895</v>
      </c>
      <c r="C3591" s="9" t="s">
        <v>311</v>
      </c>
      <c r="D3591" s="5"/>
      <c r="E3591" s="6">
        <v>276</v>
      </c>
      <c r="F3591" s="5">
        <v>1964</v>
      </c>
      <c r="G3591" s="4">
        <v>6338.9009999999998</v>
      </c>
      <c r="H3591" s="4">
        <v>5610.6270000000004</v>
      </c>
      <c r="I3591" s="4">
        <v>5082.1899999999996</v>
      </c>
      <c r="J3591" s="4">
        <v>4634.8890000000001</v>
      </c>
      <c r="K3591" s="4">
        <v>5609.9979999999996</v>
      </c>
      <c r="L3591" s="4">
        <v>6098.22</v>
      </c>
      <c r="M3591" s="4">
        <v>4846.4409999999998</v>
      </c>
      <c r="N3591" s="4">
        <v>4975.2460000000001</v>
      </c>
      <c r="O3591" s="4">
        <v>4533.7719999999999</v>
      </c>
      <c r="P3591" s="4">
        <v>3405.346</v>
      </c>
      <c r="Q3591" s="4">
        <v>5128.5389999999998</v>
      </c>
      <c r="R3591" s="4">
        <v>5181.1809999999996</v>
      </c>
      <c r="S3591" s="4">
        <v>4641.0249999999996</v>
      </c>
      <c r="T3591" s="4">
        <v>3606.7159999999999</v>
      </c>
      <c r="U3591" s="4">
        <v>2594.3609999999999</v>
      </c>
      <c r="V3591" s="4">
        <v>1733.076</v>
      </c>
      <c r="W3591" s="4">
        <v>335.70024999999998</v>
      </c>
      <c r="X3591" s="4">
        <v>335.70024999999998</v>
      </c>
      <c r="Y3591" s="4">
        <v>335.70024999999998</v>
      </c>
      <c r="Z3591" s="4">
        <v>335.70024999999998</v>
      </c>
      <c r="AA3591" s="4">
        <v>0</v>
      </c>
      <c r="AB3591" s="4">
        <v>60</v>
      </c>
      <c r="AE3591" s="4">
        <v>1342.8009999999999</v>
      </c>
    </row>
    <row r="3592" spans="1:31">
      <c r="A3592" s="8">
        <v>3648</v>
      </c>
      <c r="B3592" s="8" t="s">
        <v>895</v>
      </c>
      <c r="C3592" s="9" t="s">
        <v>311</v>
      </c>
      <c r="D3592" s="5"/>
      <c r="E3592" s="6">
        <v>276</v>
      </c>
      <c r="F3592" s="5">
        <v>1965</v>
      </c>
      <c r="G3592" s="4">
        <v>6455.28</v>
      </c>
      <c r="H3592" s="4">
        <v>5679.9679999999998</v>
      </c>
      <c r="I3592" s="4">
        <v>5223.3720000000003</v>
      </c>
      <c r="J3592" s="4">
        <v>4597.9279999999999</v>
      </c>
      <c r="K3592" s="4">
        <v>5390.2240000000002</v>
      </c>
      <c r="L3592" s="4">
        <v>6234.4759999999997</v>
      </c>
      <c r="M3592" s="4">
        <v>4994.5749999999998</v>
      </c>
      <c r="N3592" s="4">
        <v>4970.5959999999995</v>
      </c>
      <c r="O3592" s="4">
        <v>4818.7299999999996</v>
      </c>
      <c r="P3592" s="4">
        <v>3288.0859999999998</v>
      </c>
      <c r="Q3592" s="4">
        <v>4895.6629999999996</v>
      </c>
      <c r="R3592" s="4">
        <v>5169.42</v>
      </c>
      <c r="S3592" s="4">
        <v>4731.808</v>
      </c>
      <c r="T3592" s="4">
        <v>3727.6970000000001</v>
      </c>
      <c r="U3592" s="4">
        <v>2670.6329999999998</v>
      </c>
      <c r="V3592" s="4">
        <v>1772.43</v>
      </c>
      <c r="W3592" s="4">
        <v>335.70350000000002</v>
      </c>
      <c r="X3592" s="4">
        <v>335.70350000000002</v>
      </c>
      <c r="Y3592" s="4">
        <v>335.70350000000002</v>
      </c>
      <c r="Z3592" s="4">
        <v>335.70350000000002</v>
      </c>
      <c r="AA3592" s="4">
        <v>0</v>
      </c>
      <c r="AB3592" s="4">
        <v>60</v>
      </c>
      <c r="AE3592" s="4">
        <v>1342.8140000000001</v>
      </c>
    </row>
    <row r="3593" spans="1:31">
      <c r="A3593" s="8">
        <v>3880</v>
      </c>
      <c r="B3593" s="8" t="s">
        <v>895</v>
      </c>
      <c r="C3593" s="9" t="s">
        <v>311</v>
      </c>
      <c r="D3593" s="5"/>
      <c r="E3593" s="6">
        <v>276</v>
      </c>
      <c r="F3593" s="5">
        <v>1966</v>
      </c>
      <c r="G3593" s="4">
        <v>6600.2060000000001</v>
      </c>
      <c r="H3593" s="4">
        <v>5800.192</v>
      </c>
      <c r="I3593" s="4">
        <v>5354.7820000000002</v>
      </c>
      <c r="J3593" s="4">
        <v>4639.4009999999998</v>
      </c>
      <c r="K3593" s="4">
        <v>5185.4459999999999</v>
      </c>
      <c r="L3593" s="4">
        <v>6244.2219999999998</v>
      </c>
      <c r="M3593" s="4">
        <v>5203.817</v>
      </c>
      <c r="N3593" s="4">
        <v>4929.45</v>
      </c>
      <c r="O3593" s="4">
        <v>4979.3389999999999</v>
      </c>
      <c r="P3593" s="4">
        <v>3354.95</v>
      </c>
      <c r="Q3593" s="4">
        <v>4566.9170000000004</v>
      </c>
      <c r="R3593" s="4">
        <v>5131.9250000000002</v>
      </c>
      <c r="S3593" s="4">
        <v>4770.8770000000004</v>
      </c>
      <c r="T3593" s="4">
        <v>3812.3820000000001</v>
      </c>
      <c r="U3593" s="4">
        <v>2723.2829999999999</v>
      </c>
      <c r="V3593" s="4">
        <v>1797.21</v>
      </c>
      <c r="W3593" s="4">
        <v>356.06524999999999</v>
      </c>
      <c r="X3593" s="4">
        <v>356.06524999999999</v>
      </c>
      <c r="Y3593" s="4">
        <v>356.06524999999999</v>
      </c>
      <c r="Z3593" s="4">
        <v>356.06524999999999</v>
      </c>
      <c r="AA3593" s="4">
        <v>0</v>
      </c>
      <c r="AB3593" s="4">
        <v>60</v>
      </c>
      <c r="AE3593" s="4">
        <v>1424.261</v>
      </c>
    </row>
    <row r="3594" spans="1:31">
      <c r="A3594" s="8">
        <v>4112</v>
      </c>
      <c r="B3594" s="8" t="s">
        <v>895</v>
      </c>
      <c r="C3594" s="9" t="s">
        <v>311</v>
      </c>
      <c r="D3594" s="5"/>
      <c r="E3594" s="6">
        <v>276</v>
      </c>
      <c r="F3594" s="5">
        <v>1967</v>
      </c>
      <c r="G3594" s="4">
        <v>6587.5619999999999</v>
      </c>
      <c r="H3594" s="4">
        <v>5958.1819999999998</v>
      </c>
      <c r="I3594" s="4">
        <v>5452.4560000000001</v>
      </c>
      <c r="J3594" s="4">
        <v>4776</v>
      </c>
      <c r="K3594" s="4">
        <v>4990.3649999999998</v>
      </c>
      <c r="L3594" s="4">
        <v>6131.9750000000004</v>
      </c>
      <c r="M3594" s="4">
        <v>5521.8670000000002</v>
      </c>
      <c r="N3594" s="4">
        <v>4879.2359999999999</v>
      </c>
      <c r="O3594" s="4">
        <v>5037.9560000000001</v>
      </c>
      <c r="P3594" s="4">
        <v>3647.4290000000001</v>
      </c>
      <c r="Q3594" s="4">
        <v>4123.049</v>
      </c>
      <c r="R3594" s="4">
        <v>5117.8869999999997</v>
      </c>
      <c r="S3594" s="4">
        <v>4797.6970000000001</v>
      </c>
      <c r="T3594" s="4">
        <v>3910.3710000000001</v>
      </c>
      <c r="U3594" s="4">
        <v>2788.8139999999999</v>
      </c>
      <c r="V3594" s="4">
        <v>1819.0640000000001</v>
      </c>
      <c r="W3594" s="4">
        <v>371.72525000000002</v>
      </c>
      <c r="X3594" s="4">
        <v>371.72525000000002</v>
      </c>
      <c r="Y3594" s="4">
        <v>371.72525000000002</v>
      </c>
      <c r="Z3594" s="4">
        <v>371.72525000000002</v>
      </c>
      <c r="AA3594" s="4">
        <v>0</v>
      </c>
      <c r="AB3594" s="4">
        <v>60</v>
      </c>
      <c r="AE3594" s="4">
        <v>1486.9010000000001</v>
      </c>
    </row>
    <row r="3595" spans="1:31">
      <c r="A3595" s="8">
        <v>4344</v>
      </c>
      <c r="B3595" s="8" t="s">
        <v>895</v>
      </c>
      <c r="C3595" s="9" t="s">
        <v>311</v>
      </c>
      <c r="D3595" s="5"/>
      <c r="E3595" s="6">
        <v>276</v>
      </c>
      <c r="F3595" s="5">
        <v>1968</v>
      </c>
      <c r="G3595" s="4">
        <v>6445.8739999999998</v>
      </c>
      <c r="H3595" s="4">
        <v>6147.5519999999997</v>
      </c>
      <c r="I3595" s="4">
        <v>5521.6149999999998</v>
      </c>
      <c r="J3595" s="4">
        <v>4974.433</v>
      </c>
      <c r="K3595" s="4">
        <v>4823.7879999999996</v>
      </c>
      <c r="L3595" s="4">
        <v>5931.8720000000003</v>
      </c>
      <c r="M3595" s="4">
        <v>5878.9470000000001</v>
      </c>
      <c r="N3595" s="4">
        <v>4851.1970000000001</v>
      </c>
      <c r="O3595" s="4">
        <v>5019.1469999999999</v>
      </c>
      <c r="P3595" s="4">
        <v>4074.8939999999998</v>
      </c>
      <c r="Q3595" s="4">
        <v>3650.232</v>
      </c>
      <c r="R3595" s="4">
        <v>5093.366</v>
      </c>
      <c r="S3595" s="4">
        <v>4812.9960000000001</v>
      </c>
      <c r="T3595" s="4">
        <v>4014.9769999999999</v>
      </c>
      <c r="U3595" s="4">
        <v>2865.7840000000001</v>
      </c>
      <c r="V3595" s="4">
        <v>1845.162</v>
      </c>
      <c r="W3595" s="4">
        <v>381.44574999999998</v>
      </c>
      <c r="X3595" s="4">
        <v>381.44574999999998</v>
      </c>
      <c r="Y3595" s="4">
        <v>381.44574999999998</v>
      </c>
      <c r="Z3595" s="4">
        <v>381.44574999999998</v>
      </c>
      <c r="AA3595" s="4">
        <v>0</v>
      </c>
      <c r="AB3595" s="4">
        <v>60</v>
      </c>
      <c r="AE3595" s="4">
        <v>1525.7829999999999</v>
      </c>
    </row>
    <row r="3596" spans="1:31">
      <c r="A3596" s="8">
        <v>4576</v>
      </c>
      <c r="B3596" s="8" t="s">
        <v>895</v>
      </c>
      <c r="C3596" s="9" t="s">
        <v>311</v>
      </c>
      <c r="D3596" s="5"/>
      <c r="E3596" s="6">
        <v>276</v>
      </c>
      <c r="F3596" s="5">
        <v>1969</v>
      </c>
      <c r="G3596" s="4">
        <v>6233.0950000000003</v>
      </c>
      <c r="H3596" s="4">
        <v>6332.1859999999997</v>
      </c>
      <c r="I3596" s="4">
        <v>5593.9979999999996</v>
      </c>
      <c r="J3596" s="4">
        <v>5174.13</v>
      </c>
      <c r="K3596" s="4">
        <v>4712.9229999999998</v>
      </c>
      <c r="L3596" s="4">
        <v>5704.3149999999996</v>
      </c>
      <c r="M3596" s="4">
        <v>6163.6540000000005</v>
      </c>
      <c r="N3596" s="4">
        <v>4890.3230000000003</v>
      </c>
      <c r="O3596" s="4">
        <v>4975.2939999999999</v>
      </c>
      <c r="P3596" s="4">
        <v>4478.9369999999999</v>
      </c>
      <c r="Q3596" s="4">
        <v>3297.3270000000002</v>
      </c>
      <c r="R3596" s="4">
        <v>4996.6610000000001</v>
      </c>
      <c r="S3596" s="4">
        <v>4821.9610000000002</v>
      </c>
      <c r="T3596" s="4">
        <v>4114.7700000000004</v>
      </c>
      <c r="U3596" s="4">
        <v>2952.8330000000001</v>
      </c>
      <c r="V3596" s="4">
        <v>1881.615</v>
      </c>
      <c r="W3596" s="4">
        <v>384.16149999999999</v>
      </c>
      <c r="X3596" s="4">
        <v>384.16149999999999</v>
      </c>
      <c r="Y3596" s="4">
        <v>384.16149999999999</v>
      </c>
      <c r="Z3596" s="4">
        <v>384.16149999999999</v>
      </c>
      <c r="AA3596" s="4">
        <v>0</v>
      </c>
      <c r="AB3596" s="4">
        <v>60</v>
      </c>
      <c r="AE3596" s="4">
        <v>1536.646</v>
      </c>
    </row>
    <row r="3597" spans="1:31">
      <c r="A3597" s="8">
        <v>4808</v>
      </c>
      <c r="B3597" s="8" t="s">
        <v>895</v>
      </c>
      <c r="C3597" s="9" t="s">
        <v>311</v>
      </c>
      <c r="D3597" s="5"/>
      <c r="E3597" s="6">
        <v>276</v>
      </c>
      <c r="F3597" s="5">
        <v>1970</v>
      </c>
      <c r="G3597" s="4">
        <v>5988.12</v>
      </c>
      <c r="H3597" s="4">
        <v>6458.2120000000004</v>
      </c>
      <c r="I3597" s="4">
        <v>5703.5420000000004</v>
      </c>
      <c r="J3597" s="4">
        <v>5333.6809999999996</v>
      </c>
      <c r="K3597" s="4">
        <v>4677.6229999999996</v>
      </c>
      <c r="L3597" s="4">
        <v>5491.826</v>
      </c>
      <c r="M3597" s="4">
        <v>6308.09</v>
      </c>
      <c r="N3597" s="4">
        <v>5021.2269999999999</v>
      </c>
      <c r="O3597" s="4">
        <v>4944.509</v>
      </c>
      <c r="P3597" s="4">
        <v>4756.4920000000002</v>
      </c>
      <c r="Q3597" s="4">
        <v>3161.4760000000001</v>
      </c>
      <c r="R3597" s="4">
        <v>4790.9939999999997</v>
      </c>
      <c r="S3597" s="4">
        <v>4829.576</v>
      </c>
      <c r="T3597" s="4">
        <v>4202.4790000000003</v>
      </c>
      <c r="U3597" s="4">
        <v>3050.2449999999999</v>
      </c>
      <c r="V3597" s="4">
        <v>1931.066</v>
      </c>
      <c r="W3597" s="4">
        <v>380.03224999999998</v>
      </c>
      <c r="X3597" s="4">
        <v>380.03224999999998</v>
      </c>
      <c r="Y3597" s="4">
        <v>380.03224999999998</v>
      </c>
      <c r="Z3597" s="4">
        <v>380.03224999999998</v>
      </c>
      <c r="AA3597" s="4">
        <v>0</v>
      </c>
      <c r="AB3597" s="4">
        <v>60</v>
      </c>
      <c r="AE3597" s="4">
        <v>1520.1289999999999</v>
      </c>
    </row>
    <row r="3598" spans="1:31">
      <c r="A3598" s="8">
        <v>5040</v>
      </c>
      <c r="B3598" s="8" t="s">
        <v>895</v>
      </c>
      <c r="C3598" s="9" t="s">
        <v>311</v>
      </c>
      <c r="D3598" s="5"/>
      <c r="E3598" s="6">
        <v>276</v>
      </c>
      <c r="F3598" s="5">
        <v>1971</v>
      </c>
      <c r="G3598" s="4">
        <v>5654.9979999999996</v>
      </c>
      <c r="H3598" s="4">
        <v>6523.6090000000004</v>
      </c>
      <c r="I3598" s="4">
        <v>5874.558</v>
      </c>
      <c r="J3598" s="4">
        <v>5479.8670000000002</v>
      </c>
      <c r="K3598" s="4">
        <v>4769.049</v>
      </c>
      <c r="L3598" s="4">
        <v>5290.3969999999999</v>
      </c>
      <c r="M3598" s="4">
        <v>6315.5619999999999</v>
      </c>
      <c r="N3598" s="4">
        <v>5232.3609999999999</v>
      </c>
      <c r="O3598" s="4">
        <v>4905.8389999999999</v>
      </c>
      <c r="P3598" s="4">
        <v>4914.1570000000002</v>
      </c>
      <c r="Q3598" s="4">
        <v>3246.038</v>
      </c>
      <c r="R3598" s="4">
        <v>4431.5529999999999</v>
      </c>
      <c r="S3598" s="4">
        <v>4810.6559999999999</v>
      </c>
      <c r="T3598" s="4">
        <v>4239.2920000000004</v>
      </c>
      <c r="U3598" s="4">
        <v>3124.7260000000001</v>
      </c>
      <c r="V3598" s="4">
        <v>1981.0340000000001</v>
      </c>
      <c r="W3598" s="4">
        <v>401.13850000000002</v>
      </c>
      <c r="X3598" s="4">
        <v>401.13850000000002</v>
      </c>
      <c r="Y3598" s="4">
        <v>401.13850000000002</v>
      </c>
      <c r="Z3598" s="4">
        <v>401.13850000000002</v>
      </c>
      <c r="AA3598" s="4">
        <v>0</v>
      </c>
      <c r="AB3598" s="4">
        <v>60</v>
      </c>
      <c r="AE3598" s="4">
        <v>1604.5540000000001</v>
      </c>
    </row>
    <row r="3599" spans="1:31">
      <c r="A3599" s="8">
        <v>5272</v>
      </c>
      <c r="B3599" s="8" t="s">
        <v>895</v>
      </c>
      <c r="C3599" s="9" t="s">
        <v>311</v>
      </c>
      <c r="D3599" s="5"/>
      <c r="E3599" s="6">
        <v>276</v>
      </c>
      <c r="F3599" s="5">
        <v>1972</v>
      </c>
      <c r="G3599" s="4">
        <v>5296.6819999999998</v>
      </c>
      <c r="H3599" s="4">
        <v>6509.1949999999997</v>
      </c>
      <c r="I3599" s="4">
        <v>6070.3980000000001</v>
      </c>
      <c r="J3599" s="4">
        <v>5574.4040000000005</v>
      </c>
      <c r="K3599" s="4">
        <v>4949.8980000000001</v>
      </c>
      <c r="L3599" s="4">
        <v>5111.357</v>
      </c>
      <c r="M3599" s="4">
        <v>6193.4309999999996</v>
      </c>
      <c r="N3599" s="4">
        <v>5544.4780000000001</v>
      </c>
      <c r="O3599" s="4">
        <v>4854.0630000000001</v>
      </c>
      <c r="P3599" s="4">
        <v>4962.098</v>
      </c>
      <c r="Q3599" s="4">
        <v>3552.1990000000001</v>
      </c>
      <c r="R3599" s="4">
        <v>3964.4369999999999</v>
      </c>
      <c r="S3599" s="4">
        <v>4799.6149999999998</v>
      </c>
      <c r="T3599" s="4">
        <v>4265.5990000000002</v>
      </c>
      <c r="U3599" s="4">
        <v>3206.2759999999998</v>
      </c>
      <c r="V3599" s="4">
        <v>2029.941</v>
      </c>
      <c r="W3599" s="4">
        <v>416.47174999999999</v>
      </c>
      <c r="X3599" s="4">
        <v>416.47174999999999</v>
      </c>
      <c r="Y3599" s="4">
        <v>416.47174999999999</v>
      </c>
      <c r="Z3599" s="4">
        <v>416.47174999999999</v>
      </c>
      <c r="AA3599" s="4">
        <v>0</v>
      </c>
      <c r="AB3599" s="4">
        <v>60</v>
      </c>
      <c r="AE3599" s="4">
        <v>1665.8869999999999</v>
      </c>
    </row>
    <row r="3600" spans="1:31">
      <c r="A3600" s="8">
        <v>5504</v>
      </c>
      <c r="B3600" s="8" t="s">
        <v>895</v>
      </c>
      <c r="C3600" s="9" t="s">
        <v>311</v>
      </c>
      <c r="D3600" s="5"/>
      <c r="E3600" s="6">
        <v>276</v>
      </c>
      <c r="F3600" s="5">
        <v>1973</v>
      </c>
      <c r="G3600" s="4">
        <v>4942.1360000000004</v>
      </c>
      <c r="H3600" s="4">
        <v>6410.723</v>
      </c>
      <c r="I3600" s="4">
        <v>6270.9629999999997</v>
      </c>
      <c r="J3600" s="4">
        <v>5641.5780000000004</v>
      </c>
      <c r="K3600" s="4">
        <v>5176.5209999999997</v>
      </c>
      <c r="L3600" s="4">
        <v>4981.6549999999997</v>
      </c>
      <c r="M3600" s="4">
        <v>5980.4110000000001</v>
      </c>
      <c r="N3600" s="4">
        <v>5889.4070000000002</v>
      </c>
      <c r="O3600" s="4">
        <v>4821.0780000000004</v>
      </c>
      <c r="P3600" s="4">
        <v>4933.4399999999996</v>
      </c>
      <c r="Q3600" s="4">
        <v>3974.9119999999998</v>
      </c>
      <c r="R3600" s="4">
        <v>3495.2649999999999</v>
      </c>
      <c r="S3600" s="4">
        <v>4755.8530000000001</v>
      </c>
      <c r="T3600" s="4">
        <v>4287.1030000000001</v>
      </c>
      <c r="U3600" s="4">
        <v>3291.29</v>
      </c>
      <c r="V3600" s="4">
        <v>2080.0650000000001</v>
      </c>
      <c r="W3600" s="4">
        <v>425.83949999999999</v>
      </c>
      <c r="X3600" s="4">
        <v>425.83949999999999</v>
      </c>
      <c r="Y3600" s="4">
        <v>425.83949999999999</v>
      </c>
      <c r="Z3600" s="4">
        <v>425.83949999999999</v>
      </c>
      <c r="AA3600" s="4">
        <v>0</v>
      </c>
      <c r="AB3600" s="4">
        <v>60</v>
      </c>
      <c r="AE3600" s="4">
        <v>1703.3579999999999</v>
      </c>
    </row>
    <row r="3601" spans="1:31">
      <c r="A3601" s="8">
        <v>5736</v>
      </c>
      <c r="B3601" s="8" t="s">
        <v>895</v>
      </c>
      <c r="C3601" s="9" t="s">
        <v>311</v>
      </c>
      <c r="D3601" s="5"/>
      <c r="E3601" s="6">
        <v>276</v>
      </c>
      <c r="F3601" s="5">
        <v>1974</v>
      </c>
      <c r="G3601" s="4">
        <v>4625.6419999999998</v>
      </c>
      <c r="H3601" s="4">
        <v>6243.59</v>
      </c>
      <c r="I3601" s="4">
        <v>6434.808</v>
      </c>
      <c r="J3601" s="4">
        <v>5722.9669999999996</v>
      </c>
      <c r="K3601" s="4">
        <v>5388.2420000000002</v>
      </c>
      <c r="L3601" s="4">
        <v>4924.9380000000001</v>
      </c>
      <c r="M3601" s="4">
        <v>5746.933</v>
      </c>
      <c r="N3601" s="4">
        <v>6159.2860000000001</v>
      </c>
      <c r="O3601" s="4">
        <v>4853.2060000000001</v>
      </c>
      <c r="P3601" s="4">
        <v>4884.2169999999996</v>
      </c>
      <c r="Q3601" s="4">
        <v>4357.1729999999998</v>
      </c>
      <c r="R3601" s="4">
        <v>3171.9119999999998</v>
      </c>
      <c r="S3601" s="4">
        <v>4627.2830000000004</v>
      </c>
      <c r="T3601" s="4">
        <v>4306.6180000000004</v>
      </c>
      <c r="U3601" s="4">
        <v>3373.4459999999999</v>
      </c>
      <c r="V3601" s="4">
        <v>2135.2860000000001</v>
      </c>
      <c r="W3601" s="4">
        <v>429.21699999999998</v>
      </c>
      <c r="X3601" s="4">
        <v>429.21699999999998</v>
      </c>
      <c r="Y3601" s="4">
        <v>429.21699999999998</v>
      </c>
      <c r="Z3601" s="4">
        <v>429.21699999999998</v>
      </c>
      <c r="AA3601" s="4">
        <v>0</v>
      </c>
      <c r="AB3601" s="4">
        <v>60</v>
      </c>
      <c r="AE3601" s="4">
        <v>1716.8679999999999</v>
      </c>
    </row>
    <row r="3602" spans="1:31">
      <c r="A3602" s="8">
        <v>5968</v>
      </c>
      <c r="B3602" s="8" t="s">
        <v>895</v>
      </c>
      <c r="C3602" s="9" t="s">
        <v>311</v>
      </c>
      <c r="D3602" s="5"/>
      <c r="E3602" s="6">
        <v>276</v>
      </c>
      <c r="F3602" s="5">
        <v>1975</v>
      </c>
      <c r="G3602" s="4">
        <v>4366.6289999999999</v>
      </c>
      <c r="H3602" s="4">
        <v>6038.75</v>
      </c>
      <c r="I3602" s="4">
        <v>6525.7120000000004</v>
      </c>
      <c r="J3602" s="4">
        <v>5840.9840000000004</v>
      </c>
      <c r="K3602" s="4">
        <v>5550.32</v>
      </c>
      <c r="L3602" s="4">
        <v>4946.0680000000002</v>
      </c>
      <c r="M3602" s="4">
        <v>5544.8019999999997</v>
      </c>
      <c r="N3602" s="4">
        <v>6287.9269999999997</v>
      </c>
      <c r="O3602" s="4">
        <v>4974.375</v>
      </c>
      <c r="P3602" s="4">
        <v>4848.9809999999998</v>
      </c>
      <c r="Q3602" s="4">
        <v>4607.8710000000001</v>
      </c>
      <c r="R3602" s="4">
        <v>3070.52</v>
      </c>
      <c r="S3602" s="4">
        <v>4397.4840000000004</v>
      </c>
      <c r="T3602" s="4">
        <v>4318.509</v>
      </c>
      <c r="U3602" s="4">
        <v>3449.5079999999998</v>
      </c>
      <c r="V3602" s="4">
        <v>2199.107</v>
      </c>
      <c r="W3602" s="4">
        <v>426.50299999999999</v>
      </c>
      <c r="X3602" s="4">
        <v>426.50299999999999</v>
      </c>
      <c r="Y3602" s="4">
        <v>426.50299999999999</v>
      </c>
      <c r="Z3602" s="4">
        <v>426.50299999999999</v>
      </c>
      <c r="AA3602" s="4">
        <v>0</v>
      </c>
      <c r="AB3602" s="4">
        <v>60</v>
      </c>
      <c r="AE3602" s="4">
        <v>1706.0119999999999</v>
      </c>
    </row>
    <row r="3603" spans="1:31">
      <c r="A3603" s="8">
        <v>6200</v>
      </c>
      <c r="B3603" s="8" t="s">
        <v>895</v>
      </c>
      <c r="C3603" s="9" t="s">
        <v>311</v>
      </c>
      <c r="D3603" s="5"/>
      <c r="E3603" s="6">
        <v>276</v>
      </c>
      <c r="F3603" s="5">
        <v>1976</v>
      </c>
      <c r="G3603" s="4">
        <v>4034.933</v>
      </c>
      <c r="H3603" s="4">
        <v>5810.1180000000004</v>
      </c>
      <c r="I3603" s="4">
        <v>6577.6970000000001</v>
      </c>
      <c r="J3603" s="4">
        <v>6011.29</v>
      </c>
      <c r="K3603" s="4">
        <v>5662.6170000000002</v>
      </c>
      <c r="L3603" s="4">
        <v>4989.2449999999999</v>
      </c>
      <c r="M3603" s="4">
        <v>5352.4030000000002</v>
      </c>
      <c r="N3603" s="4">
        <v>6292.027</v>
      </c>
      <c r="O3603" s="4">
        <v>5184.393</v>
      </c>
      <c r="P3603" s="4">
        <v>4818.759</v>
      </c>
      <c r="Q3603" s="4">
        <v>4763.1180000000004</v>
      </c>
      <c r="R3603" s="4">
        <v>3160.2869999999998</v>
      </c>
      <c r="S3603" s="4">
        <v>4046.5030000000002</v>
      </c>
      <c r="T3603" s="4">
        <v>4298.8680000000004</v>
      </c>
      <c r="U3603" s="4">
        <v>3520.404</v>
      </c>
      <c r="V3603" s="4">
        <v>2299.8690000000001</v>
      </c>
      <c r="W3603" s="4">
        <v>456.57125000000002</v>
      </c>
      <c r="X3603" s="4">
        <v>456.57125000000002</v>
      </c>
      <c r="Y3603" s="4">
        <v>456.57125000000002</v>
      </c>
      <c r="Z3603" s="4">
        <v>456.57125000000002</v>
      </c>
      <c r="AA3603" s="4">
        <v>0</v>
      </c>
      <c r="AB3603" s="4">
        <v>60</v>
      </c>
      <c r="AE3603" s="4">
        <v>1826.2850000000001</v>
      </c>
    </row>
    <row r="3604" spans="1:31">
      <c r="A3604" s="8">
        <v>6432</v>
      </c>
      <c r="B3604" s="8" t="s">
        <v>895</v>
      </c>
      <c r="C3604" s="9" t="s">
        <v>311</v>
      </c>
      <c r="D3604" s="5"/>
      <c r="E3604" s="6">
        <v>276</v>
      </c>
      <c r="F3604" s="5">
        <v>1977</v>
      </c>
      <c r="G3604" s="4">
        <v>3913.6590000000001</v>
      </c>
      <c r="H3604" s="4">
        <v>5494.3010000000004</v>
      </c>
      <c r="I3604" s="4">
        <v>6554.4709999999995</v>
      </c>
      <c r="J3604" s="4">
        <v>6205.7129999999997</v>
      </c>
      <c r="K3604" s="4">
        <v>5730.47</v>
      </c>
      <c r="L3604" s="4">
        <v>5108.3370000000004</v>
      </c>
      <c r="M3604" s="4">
        <v>5164.6469999999999</v>
      </c>
      <c r="N3604" s="4">
        <v>6153.6469999999999</v>
      </c>
      <c r="O3604" s="4">
        <v>5484.0510000000004</v>
      </c>
      <c r="P3604" s="4">
        <v>4764.5060000000003</v>
      </c>
      <c r="Q3604" s="4">
        <v>4810.7479999999996</v>
      </c>
      <c r="R3604" s="4">
        <v>3447.944</v>
      </c>
      <c r="S3604" s="4">
        <v>3612.3820000000001</v>
      </c>
      <c r="T3604" s="4">
        <v>4252.7430000000004</v>
      </c>
      <c r="U3604" s="4">
        <v>3576.0949999999998</v>
      </c>
      <c r="V3604" s="4">
        <v>2397.585</v>
      </c>
      <c r="W3604" s="4">
        <v>482.27625</v>
      </c>
      <c r="X3604" s="4">
        <v>482.27625</v>
      </c>
      <c r="Y3604" s="4">
        <v>482.27625</v>
      </c>
      <c r="Z3604" s="4">
        <v>482.27625</v>
      </c>
      <c r="AA3604" s="4">
        <v>0</v>
      </c>
      <c r="AB3604" s="4">
        <v>60</v>
      </c>
      <c r="AE3604" s="4">
        <v>1929.105</v>
      </c>
    </row>
    <row r="3605" spans="1:31">
      <c r="A3605" s="8">
        <v>6664</v>
      </c>
      <c r="B3605" s="8" t="s">
        <v>895</v>
      </c>
      <c r="C3605" s="9" t="s">
        <v>311</v>
      </c>
      <c r="D3605" s="5"/>
      <c r="E3605" s="6">
        <v>276</v>
      </c>
      <c r="F3605" s="5">
        <v>1978</v>
      </c>
      <c r="G3605" s="4">
        <v>3932.7840000000001</v>
      </c>
      <c r="H3605" s="4">
        <v>5110.2209999999995</v>
      </c>
      <c r="I3605" s="4">
        <v>6466.5460000000003</v>
      </c>
      <c r="J3605" s="4">
        <v>6398.8990000000003</v>
      </c>
      <c r="K3605" s="4">
        <v>5780.5240000000003</v>
      </c>
      <c r="L3605" s="4">
        <v>5278.5169999999998</v>
      </c>
      <c r="M3605" s="4">
        <v>5005.0820000000003</v>
      </c>
      <c r="N3605" s="4">
        <v>5919.8329999999996</v>
      </c>
      <c r="O3605" s="4">
        <v>5809.75</v>
      </c>
      <c r="P3605" s="4">
        <v>4722.7709999999997</v>
      </c>
      <c r="Q3605" s="4">
        <v>4784.0429999999997</v>
      </c>
      <c r="R3605" s="4">
        <v>3835.7539999999999</v>
      </c>
      <c r="S3605" s="4">
        <v>3200.71</v>
      </c>
      <c r="T3605" s="4">
        <v>4153.1940000000004</v>
      </c>
      <c r="U3605" s="4">
        <v>3621.5140000000001</v>
      </c>
      <c r="V3605" s="4">
        <v>2488.9459999999999</v>
      </c>
      <c r="W3605" s="4">
        <v>504.37200000000001</v>
      </c>
      <c r="X3605" s="4">
        <v>504.37200000000001</v>
      </c>
      <c r="Y3605" s="4">
        <v>504.37200000000001</v>
      </c>
      <c r="Z3605" s="4">
        <v>504.37200000000001</v>
      </c>
      <c r="AA3605" s="4">
        <v>0</v>
      </c>
      <c r="AB3605" s="4">
        <v>60</v>
      </c>
      <c r="AE3605" s="4">
        <v>2017.4880000000001</v>
      </c>
    </row>
    <row r="3606" spans="1:31">
      <c r="A3606" s="8">
        <v>6896</v>
      </c>
      <c r="B3606" s="8" t="s">
        <v>895</v>
      </c>
      <c r="C3606" s="9" t="s">
        <v>311</v>
      </c>
      <c r="D3606" s="5"/>
      <c r="E3606" s="6">
        <v>276</v>
      </c>
      <c r="F3606" s="5">
        <v>1979</v>
      </c>
      <c r="G3606" s="4">
        <v>3989.7510000000002</v>
      </c>
      <c r="H3606" s="4">
        <v>4709.4650000000001</v>
      </c>
      <c r="I3606" s="4">
        <v>6316.8</v>
      </c>
      <c r="J3606" s="4">
        <v>6553.1350000000002</v>
      </c>
      <c r="K3606" s="4">
        <v>5857.45</v>
      </c>
      <c r="L3606" s="4">
        <v>5453.95</v>
      </c>
      <c r="M3606" s="4">
        <v>4902.433</v>
      </c>
      <c r="N3606" s="4">
        <v>5667.5749999999998</v>
      </c>
      <c r="O3606" s="4">
        <v>6061.2290000000003</v>
      </c>
      <c r="P3606" s="4">
        <v>4745.7359999999999</v>
      </c>
      <c r="Q3606" s="4">
        <v>4738.326</v>
      </c>
      <c r="R3606" s="4">
        <v>4186.3410000000003</v>
      </c>
      <c r="S3606" s="4">
        <v>2940.4609999999998</v>
      </c>
      <c r="T3606" s="4">
        <v>3977.53</v>
      </c>
      <c r="U3606" s="4">
        <v>3652.8069999999998</v>
      </c>
      <c r="V3606" s="4">
        <v>2573.59</v>
      </c>
      <c r="W3606" s="4">
        <v>523.96974999999998</v>
      </c>
      <c r="X3606" s="4">
        <v>523.96974999999998</v>
      </c>
      <c r="Y3606" s="4">
        <v>523.96974999999998</v>
      </c>
      <c r="Z3606" s="4">
        <v>523.96974999999998</v>
      </c>
      <c r="AA3606" s="4">
        <v>0</v>
      </c>
      <c r="AB3606" s="4">
        <v>60</v>
      </c>
      <c r="AE3606" s="4">
        <v>2095.8789999999999</v>
      </c>
    </row>
    <row r="3607" spans="1:31">
      <c r="A3607" s="8">
        <v>7128</v>
      </c>
      <c r="B3607" s="8" t="s">
        <v>895</v>
      </c>
      <c r="C3607" s="9" t="s">
        <v>311</v>
      </c>
      <c r="D3607" s="5"/>
      <c r="E3607" s="6">
        <v>276</v>
      </c>
      <c r="F3607" s="5">
        <v>1980</v>
      </c>
      <c r="G3607" s="4">
        <v>4015.4169999999999</v>
      </c>
      <c r="H3607" s="4">
        <v>4363.7150000000001</v>
      </c>
      <c r="I3607" s="4">
        <v>6094.7330000000002</v>
      </c>
      <c r="J3607" s="4">
        <v>6643.0119999999997</v>
      </c>
      <c r="K3607" s="4">
        <v>5983.64</v>
      </c>
      <c r="L3607" s="4">
        <v>5603.2849999999999</v>
      </c>
      <c r="M3607" s="4">
        <v>4874.1229999999996</v>
      </c>
      <c r="N3607" s="4">
        <v>5446.0969999999998</v>
      </c>
      <c r="O3607" s="4">
        <v>6176.7179999999998</v>
      </c>
      <c r="P3607" s="4">
        <v>4860.1279999999997</v>
      </c>
      <c r="Q3607" s="4">
        <v>4706.8059999999996</v>
      </c>
      <c r="R3607" s="4">
        <v>4422.9629999999997</v>
      </c>
      <c r="S3607" s="4">
        <v>2887.4059999999999</v>
      </c>
      <c r="T3607" s="4">
        <v>3733.7629999999999</v>
      </c>
      <c r="U3607" s="4">
        <v>3657.2559999999999</v>
      </c>
      <c r="V3607" s="4">
        <v>2654.2669999999998</v>
      </c>
      <c r="W3607" s="4">
        <v>541.31200000000001</v>
      </c>
      <c r="X3607" s="4">
        <v>541.31200000000001</v>
      </c>
      <c r="Y3607" s="4">
        <v>541.31200000000001</v>
      </c>
      <c r="Z3607" s="4">
        <v>541.31200000000001</v>
      </c>
      <c r="AA3607" s="4">
        <v>0</v>
      </c>
      <c r="AB3607" s="4">
        <v>60</v>
      </c>
      <c r="AE3607" s="4">
        <v>2165.248</v>
      </c>
    </row>
    <row r="3608" spans="1:31">
      <c r="A3608" s="8">
        <v>7360</v>
      </c>
      <c r="B3608" s="8" t="s">
        <v>895</v>
      </c>
      <c r="C3608" s="9" t="s">
        <v>311</v>
      </c>
      <c r="D3608" s="5"/>
      <c r="E3608" s="6">
        <v>276</v>
      </c>
      <c r="F3608" s="5">
        <v>1981</v>
      </c>
      <c r="G3608" s="4">
        <v>4181.8050000000003</v>
      </c>
      <c r="H3608" s="4">
        <v>4100.183</v>
      </c>
      <c r="I3608" s="4">
        <v>5786.085</v>
      </c>
      <c r="J3608" s="4">
        <v>6653.6869999999999</v>
      </c>
      <c r="K3608" s="4">
        <v>6108.08</v>
      </c>
      <c r="L3608" s="4">
        <v>5691.8010000000004</v>
      </c>
      <c r="M3608" s="4">
        <v>4908.759</v>
      </c>
      <c r="N3608" s="4">
        <v>5233.7309999999998</v>
      </c>
      <c r="O3608" s="4">
        <v>6153.6819999999998</v>
      </c>
      <c r="P3608" s="4">
        <v>5046.1869999999999</v>
      </c>
      <c r="Q3608" s="4">
        <v>4657.2150000000001</v>
      </c>
      <c r="R3608" s="4">
        <v>4546.7960000000003</v>
      </c>
      <c r="S3608" s="4">
        <v>2981.64</v>
      </c>
      <c r="T3608" s="4">
        <v>3504.366</v>
      </c>
      <c r="U3608" s="4">
        <v>3596.076</v>
      </c>
      <c r="V3608" s="4">
        <v>2681.21</v>
      </c>
      <c r="W3608" s="4">
        <v>573.28724999999997</v>
      </c>
      <c r="X3608" s="4">
        <v>573.28724999999997</v>
      </c>
      <c r="Y3608" s="4">
        <v>573.28724999999997</v>
      </c>
      <c r="Z3608" s="4">
        <v>573.28724999999997</v>
      </c>
      <c r="AA3608" s="4">
        <v>0</v>
      </c>
      <c r="AB3608" s="4">
        <v>60</v>
      </c>
      <c r="AE3608" s="4">
        <v>2293.1489999999999</v>
      </c>
    </row>
    <row r="3609" spans="1:31">
      <c r="A3609" s="8">
        <v>7592</v>
      </c>
      <c r="B3609" s="8" t="s">
        <v>895</v>
      </c>
      <c r="C3609" s="9" t="s">
        <v>311</v>
      </c>
      <c r="D3609" s="5"/>
      <c r="E3609" s="6">
        <v>276</v>
      </c>
      <c r="F3609" s="5">
        <v>1982</v>
      </c>
      <c r="G3609" s="4">
        <v>4222.8869999999997</v>
      </c>
      <c r="H3609" s="4">
        <v>3944.6309999999999</v>
      </c>
      <c r="I3609" s="4">
        <v>5416.9319999999998</v>
      </c>
      <c r="J3609" s="4">
        <v>6617.8760000000002</v>
      </c>
      <c r="K3609" s="4">
        <v>6276.3280000000004</v>
      </c>
      <c r="L3609" s="4">
        <v>5747.2780000000002</v>
      </c>
      <c r="M3609" s="4">
        <v>5032.2650000000003</v>
      </c>
      <c r="N3609" s="4">
        <v>5042.8599999999997</v>
      </c>
      <c r="O3609" s="4">
        <v>6010.9520000000002</v>
      </c>
      <c r="P3609" s="4">
        <v>5335.683</v>
      </c>
      <c r="Q3609" s="4">
        <v>4599.1840000000002</v>
      </c>
      <c r="R3609" s="4">
        <v>4587.7700000000004</v>
      </c>
      <c r="S3609" s="4">
        <v>3244.4369999999999</v>
      </c>
      <c r="T3609" s="4">
        <v>3208.4319999999998</v>
      </c>
      <c r="U3609" s="4">
        <v>3560.319</v>
      </c>
      <c r="V3609" s="4">
        <v>2705.4470000000001</v>
      </c>
      <c r="W3609" s="4">
        <v>597.91200000000003</v>
      </c>
      <c r="X3609" s="4">
        <v>597.91200000000003</v>
      </c>
      <c r="Y3609" s="4">
        <v>597.91200000000003</v>
      </c>
      <c r="Z3609" s="4">
        <v>597.91200000000003</v>
      </c>
      <c r="AA3609" s="4">
        <v>0</v>
      </c>
      <c r="AB3609" s="4">
        <v>60</v>
      </c>
      <c r="AE3609" s="4">
        <v>2391.6480000000001</v>
      </c>
    </row>
    <row r="3610" spans="1:31">
      <c r="A3610" s="8">
        <v>7824</v>
      </c>
      <c r="B3610" s="8" t="s">
        <v>895</v>
      </c>
      <c r="C3610" s="9" t="s">
        <v>311</v>
      </c>
      <c r="D3610" s="5"/>
      <c r="E3610" s="6">
        <v>276</v>
      </c>
      <c r="F3610" s="5">
        <v>1983</v>
      </c>
      <c r="G3610" s="4">
        <v>4178.6989999999996</v>
      </c>
      <c r="H3610" s="4">
        <v>3900.2869999999998</v>
      </c>
      <c r="I3610" s="4">
        <v>5013.6409999999996</v>
      </c>
      <c r="J3610" s="4">
        <v>6524.5860000000002</v>
      </c>
      <c r="K3610" s="4">
        <v>6461.1210000000001</v>
      </c>
      <c r="L3610" s="4">
        <v>5791.8440000000001</v>
      </c>
      <c r="M3610" s="4">
        <v>5211.6580000000004</v>
      </c>
      <c r="N3610" s="4">
        <v>4890.4470000000001</v>
      </c>
      <c r="O3610" s="4">
        <v>5787.5569999999998</v>
      </c>
      <c r="P3610" s="4">
        <v>5661.7539999999999</v>
      </c>
      <c r="Q3610" s="4">
        <v>4562.9939999999997</v>
      </c>
      <c r="R3610" s="4">
        <v>4570.4350000000004</v>
      </c>
      <c r="S3610" s="4">
        <v>3602.8870000000002</v>
      </c>
      <c r="T3610" s="4">
        <v>2900.0479999999998</v>
      </c>
      <c r="U3610" s="4">
        <v>3542.2269999999999</v>
      </c>
      <c r="V3610" s="4">
        <v>2725.8739999999998</v>
      </c>
      <c r="W3610" s="4">
        <v>614.56174999999996</v>
      </c>
      <c r="X3610" s="4">
        <v>614.56174999999996</v>
      </c>
      <c r="Y3610" s="4">
        <v>614.56174999999996</v>
      </c>
      <c r="Z3610" s="4">
        <v>614.56174999999996</v>
      </c>
      <c r="AA3610" s="4">
        <v>0</v>
      </c>
      <c r="AB3610" s="4">
        <v>60</v>
      </c>
      <c r="AE3610" s="4">
        <v>2458.2469999999998</v>
      </c>
    </row>
    <row r="3611" spans="1:31">
      <c r="A3611" s="8">
        <v>8056</v>
      </c>
      <c r="B3611" s="8" t="s">
        <v>895</v>
      </c>
      <c r="C3611" s="9" t="s">
        <v>311</v>
      </c>
      <c r="D3611" s="5"/>
      <c r="E3611" s="6">
        <v>276</v>
      </c>
      <c r="F3611" s="5">
        <v>1984</v>
      </c>
      <c r="G3611" s="4">
        <v>4131.4139999999998</v>
      </c>
      <c r="H3611" s="4">
        <v>3926.8290000000002</v>
      </c>
      <c r="I3611" s="4">
        <v>4635.6909999999998</v>
      </c>
      <c r="J3611" s="4">
        <v>6362.1769999999997</v>
      </c>
      <c r="K3611" s="4">
        <v>6616.5919999999996</v>
      </c>
      <c r="L3611" s="4">
        <v>5863.95</v>
      </c>
      <c r="M3611" s="4">
        <v>5392.4319999999998</v>
      </c>
      <c r="N3611" s="4">
        <v>4797.6120000000001</v>
      </c>
      <c r="O3611" s="4">
        <v>5549.0540000000001</v>
      </c>
      <c r="P3611" s="4">
        <v>5918.6549999999997</v>
      </c>
      <c r="Q3611" s="4">
        <v>4593.4080000000004</v>
      </c>
      <c r="R3611" s="4">
        <v>4537.6490000000003</v>
      </c>
      <c r="S3611" s="4">
        <v>3935.5650000000001</v>
      </c>
      <c r="T3611" s="4">
        <v>2684.462</v>
      </c>
      <c r="U3611" s="4">
        <v>3504.8319999999999</v>
      </c>
      <c r="V3611" s="4">
        <v>2743.7629999999999</v>
      </c>
      <c r="W3611" s="4">
        <v>623.19500000000005</v>
      </c>
      <c r="X3611" s="4">
        <v>623.19500000000005</v>
      </c>
      <c r="Y3611" s="4">
        <v>623.19500000000005</v>
      </c>
      <c r="Z3611" s="4">
        <v>623.19500000000005</v>
      </c>
      <c r="AA3611" s="4">
        <v>0</v>
      </c>
      <c r="AB3611" s="4">
        <v>60</v>
      </c>
      <c r="AE3611" s="4">
        <v>2492.7800000000002</v>
      </c>
    </row>
    <row r="3612" spans="1:31">
      <c r="A3612" s="8">
        <v>8288</v>
      </c>
      <c r="B3612" s="8" t="s">
        <v>895</v>
      </c>
      <c r="C3612" s="9" t="s">
        <v>311</v>
      </c>
      <c r="D3612" s="5"/>
      <c r="E3612" s="6">
        <v>276</v>
      </c>
      <c r="F3612" s="5">
        <v>1985</v>
      </c>
      <c r="G3612" s="4">
        <v>4145.2969999999996</v>
      </c>
      <c r="H3612" s="4">
        <v>3953.0889999999999</v>
      </c>
      <c r="I3612" s="4">
        <v>4342.5249999999996</v>
      </c>
      <c r="J3612" s="4">
        <v>6129.8130000000001</v>
      </c>
      <c r="K3612" s="4">
        <v>6711.8590000000004</v>
      </c>
      <c r="L3612" s="4">
        <v>5986.7950000000001</v>
      </c>
      <c r="M3612" s="4">
        <v>5541.6819999999998</v>
      </c>
      <c r="N3612" s="4">
        <v>4778.3440000000001</v>
      </c>
      <c r="O3612" s="4">
        <v>5340.4589999999998</v>
      </c>
      <c r="P3612" s="4">
        <v>6043.1030000000001</v>
      </c>
      <c r="Q3612" s="4">
        <v>4715.2709999999997</v>
      </c>
      <c r="R3612" s="4">
        <v>4518.2330000000002</v>
      </c>
      <c r="S3612" s="4">
        <v>4167.0609999999997</v>
      </c>
      <c r="T3612" s="4">
        <v>2632.752</v>
      </c>
      <c r="U3612" s="4">
        <v>3414.2249999999999</v>
      </c>
      <c r="V3612" s="4">
        <v>2767.8649999999998</v>
      </c>
      <c r="W3612" s="4">
        <v>624.12549999999999</v>
      </c>
      <c r="X3612" s="4">
        <v>624.12549999999999</v>
      </c>
      <c r="Y3612" s="4">
        <v>624.12549999999999</v>
      </c>
      <c r="Z3612" s="4">
        <v>624.12549999999999</v>
      </c>
      <c r="AA3612" s="4">
        <v>0</v>
      </c>
      <c r="AB3612" s="4">
        <v>60</v>
      </c>
      <c r="AE3612" s="4">
        <v>2496.502</v>
      </c>
    </row>
    <row r="3613" spans="1:31">
      <c r="A3613" s="8">
        <v>8520</v>
      </c>
      <c r="B3613" s="8" t="s">
        <v>895</v>
      </c>
      <c r="C3613" s="9" t="s">
        <v>311</v>
      </c>
      <c r="D3613" s="5"/>
      <c r="E3613" s="6">
        <v>276</v>
      </c>
      <c r="F3613" s="5">
        <v>1986</v>
      </c>
      <c r="G3613" s="4">
        <v>4189.8950000000004</v>
      </c>
      <c r="H3613" s="4">
        <v>3970.8719999999998</v>
      </c>
      <c r="I3613" s="4">
        <v>4171.9709999999995</v>
      </c>
      <c r="J3613" s="4">
        <v>5881.009</v>
      </c>
      <c r="K3613" s="4">
        <v>6750.5150000000003</v>
      </c>
      <c r="L3613" s="4">
        <v>6132.3819999999996</v>
      </c>
      <c r="M3613" s="4">
        <v>5663.0010000000002</v>
      </c>
      <c r="N3613" s="4">
        <v>4811.9459999999999</v>
      </c>
      <c r="O3613" s="4">
        <v>5209.5010000000002</v>
      </c>
      <c r="P3613" s="4">
        <v>6040.2340000000004</v>
      </c>
      <c r="Q3613" s="4">
        <v>4897.1729999999998</v>
      </c>
      <c r="R3613" s="4">
        <v>4472.4449999999997</v>
      </c>
      <c r="S3613" s="4">
        <v>4295.4949999999999</v>
      </c>
      <c r="T3613" s="4">
        <v>2694.03</v>
      </c>
      <c r="U3613" s="4">
        <v>3180.0990000000002</v>
      </c>
      <c r="V3613" s="4">
        <v>2787.0749999999998</v>
      </c>
      <c r="W3613" s="4">
        <v>658.94899999999996</v>
      </c>
      <c r="X3613" s="4">
        <v>658.94899999999996</v>
      </c>
      <c r="Y3613" s="4">
        <v>658.94899999999996</v>
      </c>
      <c r="Z3613" s="4">
        <v>658.94899999999996</v>
      </c>
      <c r="AA3613" s="4">
        <v>0</v>
      </c>
      <c r="AB3613" s="4">
        <v>60</v>
      </c>
      <c r="AE3613" s="4">
        <v>2635.7959999999998</v>
      </c>
    </row>
    <row r="3614" spans="1:31">
      <c r="A3614" s="8">
        <v>8752</v>
      </c>
      <c r="B3614" s="8" t="s">
        <v>895</v>
      </c>
      <c r="C3614" s="9" t="s">
        <v>311</v>
      </c>
      <c r="D3614" s="5"/>
      <c r="E3614" s="6">
        <v>276</v>
      </c>
      <c r="F3614" s="5">
        <v>1987</v>
      </c>
      <c r="G3614" s="4">
        <v>4243.6040000000003</v>
      </c>
      <c r="H3614" s="4">
        <v>4011.7139999999999</v>
      </c>
      <c r="I3614" s="4">
        <v>4071.1970000000001</v>
      </c>
      <c r="J3614" s="4">
        <v>5560.8710000000001</v>
      </c>
      <c r="K3614" s="4">
        <v>6760.0870000000004</v>
      </c>
      <c r="L3614" s="4">
        <v>6320.14</v>
      </c>
      <c r="M3614" s="4">
        <v>5744.5129999999999</v>
      </c>
      <c r="N3614" s="4">
        <v>4942.26</v>
      </c>
      <c r="O3614" s="4">
        <v>5059.1559999999999</v>
      </c>
      <c r="P3614" s="4">
        <v>5962.2669999999998</v>
      </c>
      <c r="Q3614" s="4">
        <v>5173.8630000000003</v>
      </c>
      <c r="R3614" s="4">
        <v>4415.451</v>
      </c>
      <c r="S3614" s="4">
        <v>4344.1639999999998</v>
      </c>
      <c r="T3614" s="4">
        <v>2938.2739999999999</v>
      </c>
      <c r="U3614" s="4">
        <v>2850.7759999999998</v>
      </c>
      <c r="V3614" s="4">
        <v>2831.3359999999998</v>
      </c>
      <c r="W3614" s="4">
        <v>686.26224999999999</v>
      </c>
      <c r="X3614" s="4">
        <v>686.26224999999999</v>
      </c>
      <c r="Y3614" s="4">
        <v>686.26224999999999</v>
      </c>
      <c r="Z3614" s="4">
        <v>686.26224999999999</v>
      </c>
      <c r="AA3614" s="4">
        <v>0</v>
      </c>
      <c r="AB3614" s="4">
        <v>60</v>
      </c>
      <c r="AE3614" s="4">
        <v>2745.049</v>
      </c>
    </row>
    <row r="3615" spans="1:31">
      <c r="A3615" s="8">
        <v>8984</v>
      </c>
      <c r="B3615" s="8" t="s">
        <v>895</v>
      </c>
      <c r="C3615" s="9" t="s">
        <v>311</v>
      </c>
      <c r="D3615" s="5"/>
      <c r="E3615" s="6">
        <v>276</v>
      </c>
      <c r="F3615" s="5">
        <v>1988</v>
      </c>
      <c r="G3615" s="4">
        <v>4308.1329999999998</v>
      </c>
      <c r="H3615" s="4">
        <v>4077.0390000000002</v>
      </c>
      <c r="I3615" s="4">
        <v>4022.826</v>
      </c>
      <c r="J3615" s="4">
        <v>5203.9679999999998</v>
      </c>
      <c r="K3615" s="4">
        <v>6735.1580000000004</v>
      </c>
      <c r="L3615" s="4">
        <v>6526.826</v>
      </c>
      <c r="M3615" s="4">
        <v>5802.99</v>
      </c>
      <c r="N3615" s="4">
        <v>5153.1260000000002</v>
      </c>
      <c r="O3615" s="4">
        <v>4888.7219999999998</v>
      </c>
      <c r="P3615" s="4">
        <v>5853.5190000000002</v>
      </c>
      <c r="Q3615" s="4">
        <v>5482.6350000000002</v>
      </c>
      <c r="R3615" s="4">
        <v>4379.5510000000004</v>
      </c>
      <c r="S3615" s="4">
        <v>4332.4309999999996</v>
      </c>
      <c r="T3615" s="4">
        <v>3292.2190000000001</v>
      </c>
      <c r="U3615" s="4">
        <v>2500.1930000000002</v>
      </c>
      <c r="V3615" s="4">
        <v>2877.3330000000001</v>
      </c>
      <c r="W3615" s="4">
        <v>705.87599999999998</v>
      </c>
      <c r="X3615" s="4">
        <v>705.87599999999998</v>
      </c>
      <c r="Y3615" s="4">
        <v>705.87599999999998</v>
      </c>
      <c r="Z3615" s="4">
        <v>705.87599999999998</v>
      </c>
      <c r="AA3615" s="4">
        <v>0</v>
      </c>
      <c r="AB3615" s="4">
        <v>60</v>
      </c>
      <c r="AE3615" s="4">
        <v>2823.5039999999999</v>
      </c>
    </row>
    <row r="3616" spans="1:31">
      <c r="A3616" s="8">
        <v>9216</v>
      </c>
      <c r="B3616" s="8" t="s">
        <v>895</v>
      </c>
      <c r="C3616" s="9" t="s">
        <v>311</v>
      </c>
      <c r="D3616" s="5"/>
      <c r="E3616" s="6">
        <v>276</v>
      </c>
      <c r="F3616" s="5">
        <v>1989</v>
      </c>
      <c r="G3616" s="4">
        <v>4356.1629999999996</v>
      </c>
      <c r="H3616" s="4">
        <v>4164.2659999999996</v>
      </c>
      <c r="I3616" s="4">
        <v>4002.3359999999998</v>
      </c>
      <c r="J3616" s="4">
        <v>4874.5630000000001</v>
      </c>
      <c r="K3616" s="4">
        <v>6661.69</v>
      </c>
      <c r="L3616" s="4">
        <v>6716.7870000000003</v>
      </c>
      <c r="M3616" s="4">
        <v>5884.68</v>
      </c>
      <c r="N3616" s="4">
        <v>5385.3140000000003</v>
      </c>
      <c r="O3616" s="4">
        <v>4743.3469999999998</v>
      </c>
      <c r="P3616" s="4">
        <v>5752.61</v>
      </c>
      <c r="Q3616" s="4">
        <v>5740.4030000000002</v>
      </c>
      <c r="R3616" s="4">
        <v>4411.0249999999996</v>
      </c>
      <c r="S3616" s="4">
        <v>4303.6809999999996</v>
      </c>
      <c r="T3616" s="4">
        <v>3632.8389999999999</v>
      </c>
      <c r="U3616" s="4">
        <v>2253.8919999999998</v>
      </c>
      <c r="V3616" s="4">
        <v>2875.0320000000002</v>
      </c>
      <c r="W3616" s="4">
        <v>719.68849999999998</v>
      </c>
      <c r="X3616" s="4">
        <v>719.68849999999998</v>
      </c>
      <c r="Y3616" s="4">
        <v>719.68849999999998</v>
      </c>
      <c r="Z3616" s="4">
        <v>719.68849999999998</v>
      </c>
      <c r="AA3616" s="4">
        <v>0</v>
      </c>
      <c r="AB3616" s="4">
        <v>60</v>
      </c>
      <c r="AE3616" s="4">
        <v>2878.7539999999999</v>
      </c>
    </row>
    <row r="3617" spans="1:31">
      <c r="A3617" s="8">
        <v>9448</v>
      </c>
      <c r="B3617" s="8" t="s">
        <v>895</v>
      </c>
      <c r="C3617" s="9" t="s">
        <v>311</v>
      </c>
      <c r="D3617" s="5"/>
      <c r="E3617" s="6">
        <v>276</v>
      </c>
      <c r="F3617" s="5">
        <v>1990</v>
      </c>
      <c r="G3617" s="4">
        <v>4372.6180000000004</v>
      </c>
      <c r="H3617" s="4">
        <v>4266.5550000000003</v>
      </c>
      <c r="I3617" s="4">
        <v>3999.3760000000002</v>
      </c>
      <c r="J3617" s="4">
        <v>4615.0860000000002</v>
      </c>
      <c r="K3617" s="4">
        <v>6524.5320000000002</v>
      </c>
      <c r="L3617" s="4">
        <v>6867.6639999999998</v>
      </c>
      <c r="M3617" s="4">
        <v>6022.51</v>
      </c>
      <c r="N3617" s="4">
        <v>5585.3490000000002</v>
      </c>
      <c r="O3617" s="4">
        <v>4677.9579999999996</v>
      </c>
      <c r="P3617" s="4">
        <v>5657.223</v>
      </c>
      <c r="Q3617" s="4">
        <v>5908.8180000000002</v>
      </c>
      <c r="R3617" s="4">
        <v>4532.6610000000001</v>
      </c>
      <c r="S3617" s="4">
        <v>4288.1710000000003</v>
      </c>
      <c r="T3617" s="4">
        <v>3879.931</v>
      </c>
      <c r="U3617" s="4">
        <v>2190.5410000000002</v>
      </c>
      <c r="V3617" s="4">
        <v>2790.4409999999998</v>
      </c>
      <c r="W3617" s="4">
        <v>1844.2090000000001</v>
      </c>
      <c r="X3617" s="4">
        <v>815.64300000000003</v>
      </c>
      <c r="Y3617" s="4">
        <v>222.125</v>
      </c>
      <c r="Z3617" s="4">
        <v>34.22</v>
      </c>
      <c r="AA3617" s="4">
        <v>2.4630000000000001</v>
      </c>
      <c r="AB3617" s="4">
        <v>60</v>
      </c>
      <c r="AE3617" s="4">
        <v>2918.66</v>
      </c>
    </row>
    <row r="3618" spans="1:31">
      <c r="A3618" s="8">
        <v>9680</v>
      </c>
      <c r="B3618" s="8" t="s">
        <v>895</v>
      </c>
      <c r="C3618" s="9" t="s">
        <v>311</v>
      </c>
      <c r="D3618" s="5"/>
      <c r="E3618" s="6">
        <v>276</v>
      </c>
      <c r="F3618" s="5">
        <v>1991</v>
      </c>
      <c r="G3618" s="4">
        <v>4358.9110000000001</v>
      </c>
      <c r="H3618" s="4">
        <v>4375.7489999999998</v>
      </c>
      <c r="I3618" s="4">
        <v>4081.3890000000001</v>
      </c>
      <c r="J3618" s="4">
        <v>4400.9189999999999</v>
      </c>
      <c r="K3618" s="4">
        <v>6288.7520000000004</v>
      </c>
      <c r="L3618" s="4">
        <v>7013.8549999999996</v>
      </c>
      <c r="M3618" s="4">
        <v>6251.8310000000001</v>
      </c>
      <c r="N3618" s="4">
        <v>5742.7030000000004</v>
      </c>
      <c r="O3618" s="4">
        <v>4802.4709999999995</v>
      </c>
      <c r="P3618" s="4">
        <v>5341.9250000000002</v>
      </c>
      <c r="Q3618" s="4">
        <v>6026.5959999999995</v>
      </c>
      <c r="R3618" s="4">
        <v>4738.79</v>
      </c>
      <c r="S3618" s="4">
        <v>4259.08</v>
      </c>
      <c r="T3618" s="4">
        <v>3993.7979999999998</v>
      </c>
      <c r="U3618" s="4">
        <v>2318.9050000000002</v>
      </c>
      <c r="V3618" s="4">
        <v>2576.0650000000001</v>
      </c>
      <c r="W3618" s="4">
        <v>1905.9760000000001</v>
      </c>
      <c r="X3618" s="4">
        <v>875.53399999999999</v>
      </c>
      <c r="Y3618" s="4">
        <v>257.53699999999998</v>
      </c>
      <c r="Z3618" s="4">
        <v>38.345999999999997</v>
      </c>
      <c r="AA3618" s="4">
        <v>2.7709999999999999</v>
      </c>
      <c r="AB3618" s="4">
        <v>60</v>
      </c>
      <c r="AE3618" s="4">
        <v>3080.1640000000002</v>
      </c>
    </row>
    <row r="3619" spans="1:31">
      <c r="A3619" s="8">
        <v>9912</v>
      </c>
      <c r="B3619" s="8" t="s">
        <v>895</v>
      </c>
      <c r="C3619" s="9" t="s">
        <v>311</v>
      </c>
      <c r="D3619" s="5"/>
      <c r="E3619" s="6">
        <v>276</v>
      </c>
      <c r="F3619" s="5">
        <v>1992</v>
      </c>
      <c r="G3619" s="4">
        <v>4291.0910000000003</v>
      </c>
      <c r="H3619" s="4">
        <v>4487.3019999999997</v>
      </c>
      <c r="I3619" s="4">
        <v>4186.0820000000003</v>
      </c>
      <c r="J3619" s="4">
        <v>4293.0879999999997</v>
      </c>
      <c r="K3619" s="4">
        <v>5945.7060000000001</v>
      </c>
      <c r="L3619" s="4">
        <v>7125.201</v>
      </c>
      <c r="M3619" s="4">
        <v>6536.6890000000003</v>
      </c>
      <c r="N3619" s="4">
        <v>5862.7709999999997</v>
      </c>
      <c r="O3619" s="4">
        <v>5045.1559999999999</v>
      </c>
      <c r="P3619" s="4">
        <v>5065.3779999999997</v>
      </c>
      <c r="Q3619" s="4">
        <v>5975.2309999999998</v>
      </c>
      <c r="R3619" s="4">
        <v>5088.1909999999998</v>
      </c>
      <c r="S3619" s="4">
        <v>4216.5940000000001</v>
      </c>
      <c r="T3619" s="4">
        <v>4038.3679999999999</v>
      </c>
      <c r="U3619" s="4">
        <v>2600.5149999999999</v>
      </c>
      <c r="V3619" s="4">
        <v>2293.857</v>
      </c>
      <c r="W3619" s="4">
        <v>1979.3409999999999</v>
      </c>
      <c r="X3619" s="4">
        <v>921.89700000000005</v>
      </c>
      <c r="Y3619" s="4">
        <v>283.649</v>
      </c>
      <c r="Z3619" s="4">
        <v>43.805</v>
      </c>
      <c r="AA3619" s="4">
        <v>3.073</v>
      </c>
      <c r="AB3619" s="4">
        <v>60</v>
      </c>
      <c r="AE3619" s="4">
        <v>3231.7649999999999</v>
      </c>
    </row>
    <row r="3620" spans="1:31">
      <c r="A3620" s="8">
        <v>10144</v>
      </c>
      <c r="B3620" s="8" t="s">
        <v>895</v>
      </c>
      <c r="C3620" s="9" t="s">
        <v>311</v>
      </c>
      <c r="D3620" s="5"/>
      <c r="E3620" s="6">
        <v>276</v>
      </c>
      <c r="F3620" s="5">
        <v>1993</v>
      </c>
      <c r="G3620" s="4">
        <v>4197.6589999999997</v>
      </c>
      <c r="H3620" s="4">
        <v>4599.1930000000002</v>
      </c>
      <c r="I3620" s="4">
        <v>4289.2820000000002</v>
      </c>
      <c r="J3620" s="4">
        <v>4284.5540000000001</v>
      </c>
      <c r="K3620" s="4">
        <v>5532.933</v>
      </c>
      <c r="L3620" s="4">
        <v>7175.1949999999997</v>
      </c>
      <c r="M3620" s="4">
        <v>6838.1170000000002</v>
      </c>
      <c r="N3620" s="4">
        <v>5982.951</v>
      </c>
      <c r="O3620" s="4">
        <v>5315.866</v>
      </c>
      <c r="P3620" s="4">
        <v>4913.4399999999996</v>
      </c>
      <c r="Q3620" s="4">
        <v>5735.43</v>
      </c>
      <c r="R3620" s="4">
        <v>5525.8310000000001</v>
      </c>
      <c r="S3620" s="4">
        <v>4181.0370000000003</v>
      </c>
      <c r="T3620" s="4">
        <v>4045.143</v>
      </c>
      <c r="U3620" s="4">
        <v>2938.9409999999998</v>
      </c>
      <c r="V3620" s="4">
        <v>2031.9649999999999</v>
      </c>
      <c r="W3620" s="4">
        <v>2032.28</v>
      </c>
      <c r="X3620" s="4">
        <v>955.21400000000006</v>
      </c>
      <c r="Y3620" s="4">
        <v>298.137</v>
      </c>
      <c r="Z3620" s="4">
        <v>49.582000000000001</v>
      </c>
      <c r="AA3620" s="4">
        <v>3.3679999999999999</v>
      </c>
      <c r="AB3620" s="4">
        <v>60</v>
      </c>
      <c r="AE3620" s="4">
        <v>3338.5810000000001</v>
      </c>
    </row>
    <row r="3621" spans="1:31">
      <c r="A3621" s="8">
        <v>10376</v>
      </c>
      <c r="B3621" s="8" t="s">
        <v>895</v>
      </c>
      <c r="C3621" s="9" t="s">
        <v>311</v>
      </c>
      <c r="D3621" s="5"/>
      <c r="E3621" s="6">
        <v>276</v>
      </c>
      <c r="F3621" s="5">
        <v>1994</v>
      </c>
      <c r="G3621" s="4">
        <v>4118.5919999999996</v>
      </c>
      <c r="H3621" s="4">
        <v>4699.8819999999996</v>
      </c>
      <c r="I3621" s="4">
        <v>4381.9849999999997</v>
      </c>
      <c r="J3621" s="4">
        <v>4329.7359999999999</v>
      </c>
      <c r="K3621" s="4">
        <v>5131.9179999999997</v>
      </c>
      <c r="L3621" s="4">
        <v>7123.43</v>
      </c>
      <c r="M3621" s="4">
        <v>7101.3180000000002</v>
      </c>
      <c r="N3621" s="4">
        <v>6141.1189999999997</v>
      </c>
      <c r="O3621" s="4">
        <v>5539.152</v>
      </c>
      <c r="P3621" s="4">
        <v>4910.451</v>
      </c>
      <c r="Q3621" s="4">
        <v>5384.0330000000004</v>
      </c>
      <c r="R3621" s="4">
        <v>5909.8010000000004</v>
      </c>
      <c r="S3621" s="4">
        <v>4208.4740000000002</v>
      </c>
      <c r="T3621" s="4">
        <v>4043.3440000000001</v>
      </c>
      <c r="U3621" s="4">
        <v>3220.136</v>
      </c>
      <c r="V3621" s="4">
        <v>1893.24</v>
      </c>
      <c r="W3621" s="4">
        <v>2021.615</v>
      </c>
      <c r="X3621" s="4">
        <v>978.76700000000005</v>
      </c>
      <c r="Y3621" s="4">
        <v>301.85199999999998</v>
      </c>
      <c r="Z3621" s="4">
        <v>52.691000000000003</v>
      </c>
      <c r="AA3621" s="4">
        <v>3.6579999999999999</v>
      </c>
      <c r="AB3621" s="4">
        <v>60</v>
      </c>
      <c r="AE3621" s="4">
        <v>3358.5830000000001</v>
      </c>
    </row>
    <row r="3622" spans="1:31">
      <c r="A3622" s="8">
        <v>10608</v>
      </c>
      <c r="B3622" s="8" t="s">
        <v>895</v>
      </c>
      <c r="C3622" s="9" t="s">
        <v>311</v>
      </c>
      <c r="D3622" s="5"/>
      <c r="E3622" s="6">
        <v>276</v>
      </c>
      <c r="F3622" s="5">
        <v>1995</v>
      </c>
      <c r="G3622" s="4">
        <v>4059.53</v>
      </c>
      <c r="H3622" s="4">
        <v>4776.9939999999997</v>
      </c>
      <c r="I3622" s="4">
        <v>4471.4449999999997</v>
      </c>
      <c r="J3622" s="4">
        <v>4381.7449999999999</v>
      </c>
      <c r="K3622" s="4">
        <v>4813.1859999999997</v>
      </c>
      <c r="L3622" s="4">
        <v>6945.585</v>
      </c>
      <c r="M3622" s="4">
        <v>7291.7870000000003</v>
      </c>
      <c r="N3622" s="4">
        <v>6345.973</v>
      </c>
      <c r="O3622" s="4">
        <v>5702.4960000000001</v>
      </c>
      <c r="P3622" s="4">
        <v>5010.0659999999998</v>
      </c>
      <c r="Q3622" s="4">
        <v>5044.0649999999996</v>
      </c>
      <c r="R3622" s="4">
        <v>6108.46</v>
      </c>
      <c r="S3622" s="4">
        <v>4347.8680000000004</v>
      </c>
      <c r="T3622" s="4">
        <v>4039.9380000000001</v>
      </c>
      <c r="U3622" s="4">
        <v>3396.5909999999999</v>
      </c>
      <c r="V3622" s="4">
        <v>1911.826</v>
      </c>
      <c r="W3622" s="4">
        <v>1938.6959999999999</v>
      </c>
      <c r="X3622" s="4">
        <v>996.15499999999997</v>
      </c>
      <c r="Y3622" s="4">
        <v>296.19299999999998</v>
      </c>
      <c r="Z3622" s="4">
        <v>46.898000000000003</v>
      </c>
      <c r="AA3622" s="4">
        <v>3.944</v>
      </c>
      <c r="AB3622" s="4">
        <v>60</v>
      </c>
      <c r="AE3622" s="4">
        <v>3281.886</v>
      </c>
    </row>
    <row r="3623" spans="1:31">
      <c r="A3623" s="8">
        <v>10840</v>
      </c>
      <c r="B3623" s="8" t="s">
        <v>895</v>
      </c>
      <c r="C3623" s="9" t="s">
        <v>311</v>
      </c>
      <c r="D3623" s="5"/>
      <c r="E3623" s="6">
        <v>276</v>
      </c>
      <c r="F3623" s="5">
        <v>1996</v>
      </c>
      <c r="G3623" s="4">
        <v>3853.732</v>
      </c>
      <c r="H3623" s="4">
        <v>4772.8119999999999</v>
      </c>
      <c r="I3623" s="4">
        <v>4579.8500000000004</v>
      </c>
      <c r="J3623" s="4">
        <v>4444.9679999999998</v>
      </c>
      <c r="K3623" s="4">
        <v>4625.098</v>
      </c>
      <c r="L3623" s="4">
        <v>6619.6220000000003</v>
      </c>
      <c r="M3623" s="4">
        <v>7382.4430000000002</v>
      </c>
      <c r="N3623" s="4">
        <v>6556.9610000000002</v>
      </c>
      <c r="O3623" s="4">
        <v>5846.8249999999998</v>
      </c>
      <c r="P3623" s="4">
        <v>5113.3980000000001</v>
      </c>
      <c r="Q3623" s="4">
        <v>4900.451</v>
      </c>
      <c r="R3623" s="4">
        <v>6068.8220000000001</v>
      </c>
      <c r="S3623" s="4">
        <v>4612.4790000000003</v>
      </c>
      <c r="T3623" s="4">
        <v>4010.3820000000001</v>
      </c>
      <c r="U3623" s="4">
        <v>3516.306</v>
      </c>
      <c r="V3623" s="4">
        <v>2012.923</v>
      </c>
      <c r="W3623" s="4">
        <v>1819.3879999999999</v>
      </c>
      <c r="X3623" s="4">
        <v>1065.7349999999999</v>
      </c>
      <c r="Y3623" s="4">
        <v>341.56299999999999</v>
      </c>
      <c r="Z3623" s="4">
        <v>52.35</v>
      </c>
      <c r="AA3623" s="4">
        <v>4.2249999999999996</v>
      </c>
      <c r="AB3623" s="4">
        <v>60</v>
      </c>
      <c r="AE3623" s="4">
        <v>3283.261</v>
      </c>
    </row>
    <row r="3624" spans="1:31">
      <c r="A3624" s="8">
        <v>11072</v>
      </c>
      <c r="B3624" s="8" t="s">
        <v>895</v>
      </c>
      <c r="C3624" s="9" t="s">
        <v>311</v>
      </c>
      <c r="D3624" s="5"/>
      <c r="E3624" s="6">
        <v>276</v>
      </c>
      <c r="F3624" s="5">
        <v>1997</v>
      </c>
      <c r="G3624" s="4">
        <v>3831.0889999999999</v>
      </c>
      <c r="H3624" s="4">
        <v>4670.8829999999998</v>
      </c>
      <c r="I3624" s="4">
        <v>4684.0829999999996</v>
      </c>
      <c r="J3624" s="4">
        <v>4484.335</v>
      </c>
      <c r="K3624" s="4">
        <v>4549.0690000000004</v>
      </c>
      <c r="L3624" s="4">
        <v>6170.8469999999998</v>
      </c>
      <c r="M3624" s="4">
        <v>7396.8360000000002</v>
      </c>
      <c r="N3624" s="4">
        <v>6772.0569999999998</v>
      </c>
      <c r="O3624" s="4">
        <v>5952.0079999999998</v>
      </c>
      <c r="P3624" s="4">
        <v>5235.6869999999999</v>
      </c>
      <c r="Q3624" s="4">
        <v>4828.2129999999997</v>
      </c>
      <c r="R3624" s="4">
        <v>5821.9989999999998</v>
      </c>
      <c r="S3624" s="4">
        <v>4996.8670000000002</v>
      </c>
      <c r="T3624" s="4">
        <v>3934.7330000000002</v>
      </c>
      <c r="U3624" s="4">
        <v>3577.1990000000001</v>
      </c>
      <c r="V3624" s="4">
        <v>2213.1109999999999</v>
      </c>
      <c r="W3624" s="4">
        <v>1636.597</v>
      </c>
      <c r="X3624" s="4">
        <v>1134.0830000000001</v>
      </c>
      <c r="Y3624" s="4">
        <v>372.226</v>
      </c>
      <c r="Z3624" s="4">
        <v>59.594000000000001</v>
      </c>
      <c r="AA3624" s="4">
        <v>4.5030000000000001</v>
      </c>
      <c r="AB3624" s="4">
        <v>60</v>
      </c>
      <c r="AE3624" s="4">
        <v>3207.0030000000002</v>
      </c>
    </row>
    <row r="3625" spans="1:31">
      <c r="A3625" s="8">
        <v>11304</v>
      </c>
      <c r="B3625" s="8" t="s">
        <v>895</v>
      </c>
      <c r="C3625" s="9" t="s">
        <v>311</v>
      </c>
      <c r="D3625" s="5"/>
      <c r="E3625" s="6">
        <v>276</v>
      </c>
      <c r="F3625" s="5">
        <v>1998</v>
      </c>
      <c r="G3625" s="4">
        <v>3912.17</v>
      </c>
      <c r="H3625" s="4">
        <v>4483.5069999999996</v>
      </c>
      <c r="I3625" s="4">
        <v>4781.7740000000003</v>
      </c>
      <c r="J3625" s="4">
        <v>4505.9409999999998</v>
      </c>
      <c r="K3625" s="4">
        <v>4561.5010000000002</v>
      </c>
      <c r="L3625" s="4">
        <v>5679.8019999999997</v>
      </c>
      <c r="M3625" s="4">
        <v>7328.5410000000002</v>
      </c>
      <c r="N3625" s="4">
        <v>6975.6840000000002</v>
      </c>
      <c r="O3625" s="4">
        <v>6042.335</v>
      </c>
      <c r="P3625" s="4">
        <v>5370.723</v>
      </c>
      <c r="Q3625" s="4">
        <v>4821.2809999999999</v>
      </c>
      <c r="R3625" s="4">
        <v>5457.7460000000001</v>
      </c>
      <c r="S3625" s="4">
        <v>5411.777</v>
      </c>
      <c r="T3625" s="4">
        <v>3866.4110000000001</v>
      </c>
      <c r="U3625" s="4">
        <v>3597.3809999999999</v>
      </c>
      <c r="V3625" s="4">
        <v>2456.1860000000001</v>
      </c>
      <c r="W3625" s="4">
        <v>1459.6479999999999</v>
      </c>
      <c r="X3625" s="4">
        <v>1179.009</v>
      </c>
      <c r="Y3625" s="4">
        <v>387.08600000000001</v>
      </c>
      <c r="Z3625" s="4">
        <v>67.171000000000006</v>
      </c>
      <c r="AA3625" s="4">
        <v>4.7930000000000001</v>
      </c>
      <c r="AB3625" s="4">
        <v>60</v>
      </c>
      <c r="AE3625" s="4">
        <v>3097.7069999999999</v>
      </c>
    </row>
    <row r="3626" spans="1:31">
      <c r="A3626" s="8">
        <v>11536</v>
      </c>
      <c r="B3626" s="8" t="s">
        <v>895</v>
      </c>
      <c r="C3626" s="9" t="s">
        <v>311</v>
      </c>
      <c r="D3626" s="5"/>
      <c r="E3626" s="6">
        <v>276</v>
      </c>
      <c r="F3626" s="5">
        <v>1999</v>
      </c>
      <c r="G3626" s="4">
        <v>3986.855</v>
      </c>
      <c r="H3626" s="4">
        <v>4262.8310000000001</v>
      </c>
      <c r="I3626" s="4">
        <v>4846.1570000000002</v>
      </c>
      <c r="J3626" s="4">
        <v>4534.5879999999997</v>
      </c>
      <c r="K3626" s="4">
        <v>4609.2849999999999</v>
      </c>
      <c r="L3626" s="4">
        <v>5257.2370000000001</v>
      </c>
      <c r="M3626" s="4">
        <v>7171.4</v>
      </c>
      <c r="N3626" s="4">
        <v>7144.0950000000003</v>
      </c>
      <c r="O3626" s="4">
        <v>6156.6480000000001</v>
      </c>
      <c r="P3626" s="4">
        <v>5509.9690000000001</v>
      </c>
      <c r="Q3626" s="4">
        <v>4856.8760000000002</v>
      </c>
      <c r="R3626" s="4">
        <v>5117.2619999999997</v>
      </c>
      <c r="S3626" s="4">
        <v>5720.924</v>
      </c>
      <c r="T3626" s="4">
        <v>3884.7049999999999</v>
      </c>
      <c r="U3626" s="4">
        <v>3600.5659999999998</v>
      </c>
      <c r="V3626" s="4">
        <v>2672.5410000000002</v>
      </c>
      <c r="W3626" s="4">
        <v>1367.9549999999999</v>
      </c>
      <c r="X3626" s="4">
        <v>1173.193</v>
      </c>
      <c r="Y3626" s="4">
        <v>391.25599999999997</v>
      </c>
      <c r="Z3626" s="4">
        <v>72.087000000000003</v>
      </c>
      <c r="AA3626" s="4">
        <v>5.1150000000000002</v>
      </c>
      <c r="AB3626" s="4">
        <v>60</v>
      </c>
      <c r="AE3626" s="4">
        <v>3009.6060000000002</v>
      </c>
    </row>
    <row r="3627" spans="1:31">
      <c r="A3627" s="8">
        <v>11768</v>
      </c>
      <c r="B3627" s="8" t="s">
        <v>895</v>
      </c>
      <c r="C3627" s="9" t="s">
        <v>311</v>
      </c>
      <c r="D3627" s="5"/>
      <c r="E3627" s="6">
        <v>276</v>
      </c>
      <c r="F3627" s="5">
        <v>2000</v>
      </c>
      <c r="G3627" s="4">
        <v>3988.1329999999998</v>
      </c>
      <c r="H3627" s="4">
        <v>4083.2040000000002</v>
      </c>
      <c r="I3627" s="4">
        <v>4842.2790000000005</v>
      </c>
      <c r="J3627" s="4">
        <v>4588.1790000000001</v>
      </c>
      <c r="K3627" s="4">
        <v>4651.7610000000004</v>
      </c>
      <c r="L3627" s="4">
        <v>4967.0780000000004</v>
      </c>
      <c r="M3627" s="4">
        <v>6928.4340000000002</v>
      </c>
      <c r="N3627" s="4">
        <v>7259.4179999999997</v>
      </c>
      <c r="O3627" s="4">
        <v>6314.7950000000001</v>
      </c>
      <c r="P3627" s="4">
        <v>5647.3530000000001</v>
      </c>
      <c r="Q3627" s="4">
        <v>4918.7550000000001</v>
      </c>
      <c r="R3627" s="4">
        <v>4885.9589999999998</v>
      </c>
      <c r="S3627" s="4">
        <v>5845.4440000000004</v>
      </c>
      <c r="T3627" s="4">
        <v>4030.8069999999998</v>
      </c>
      <c r="U3627" s="4">
        <v>3600.1970000000001</v>
      </c>
      <c r="V3627" s="4">
        <v>2829.902</v>
      </c>
      <c r="W3627" s="4">
        <v>1391.3889999999999</v>
      </c>
      <c r="X3627" s="4">
        <v>1113.665</v>
      </c>
      <c r="Y3627" s="4">
        <v>389.596</v>
      </c>
      <c r="Z3627" s="4">
        <v>67.197000000000003</v>
      </c>
      <c r="AA3627" s="4">
        <v>5.4820000000000002</v>
      </c>
      <c r="AB3627" s="4">
        <v>60</v>
      </c>
      <c r="AE3627" s="4">
        <v>2967.3290000000002</v>
      </c>
    </row>
    <row r="3628" spans="1:31">
      <c r="A3628" s="8">
        <v>12000</v>
      </c>
      <c r="B3628" s="8" t="s">
        <v>895</v>
      </c>
      <c r="C3628" s="9" t="s">
        <v>311</v>
      </c>
      <c r="D3628" s="5"/>
      <c r="E3628" s="6">
        <v>276</v>
      </c>
      <c r="F3628" s="5">
        <v>2001</v>
      </c>
      <c r="G3628" s="4">
        <v>4078.9870000000001</v>
      </c>
      <c r="H3628" s="4">
        <v>3968.567</v>
      </c>
      <c r="I3628" s="4">
        <v>4759.83</v>
      </c>
      <c r="J3628" s="4">
        <v>4683.0169999999998</v>
      </c>
      <c r="K3628" s="4">
        <v>4671.2650000000003</v>
      </c>
      <c r="L3628" s="4">
        <v>4768.1859999999997</v>
      </c>
      <c r="M3628" s="4">
        <v>6588.5690000000004</v>
      </c>
      <c r="N3628" s="4">
        <v>7310.0349999999999</v>
      </c>
      <c r="O3628" s="4">
        <v>6489.8029999999999</v>
      </c>
      <c r="P3628" s="4">
        <v>5761.31</v>
      </c>
      <c r="Q3628" s="4">
        <v>4998.2139999999999</v>
      </c>
      <c r="R3628" s="4">
        <v>4725.2299999999996</v>
      </c>
      <c r="S3628" s="4">
        <v>5774.3770000000004</v>
      </c>
      <c r="T3628" s="4">
        <v>4271.6270000000004</v>
      </c>
      <c r="U3628" s="4">
        <v>3557.7719999999999</v>
      </c>
      <c r="V3628" s="4">
        <v>2917.913</v>
      </c>
      <c r="W3628" s="4">
        <v>1489.681</v>
      </c>
      <c r="X3628" s="4">
        <v>1045.44</v>
      </c>
      <c r="Y3628" s="4">
        <v>445.66300000000001</v>
      </c>
      <c r="Z3628" s="4">
        <v>72.869</v>
      </c>
      <c r="AA3628" s="4">
        <v>5.9009999999999998</v>
      </c>
      <c r="AB3628" s="4">
        <v>60</v>
      </c>
      <c r="AE3628" s="4">
        <v>3059.5540000000001</v>
      </c>
    </row>
    <row r="3629" spans="1:31">
      <c r="A3629" s="8">
        <v>12232</v>
      </c>
      <c r="B3629" s="8" t="s">
        <v>895</v>
      </c>
      <c r="C3629" s="9" t="s">
        <v>311</v>
      </c>
      <c r="D3629" s="5"/>
      <c r="E3629" s="6">
        <v>276</v>
      </c>
      <c r="F3629" s="5">
        <v>2002</v>
      </c>
      <c r="G3629" s="4">
        <v>4019.5610000000001</v>
      </c>
      <c r="H3629" s="4">
        <v>3923.203</v>
      </c>
      <c r="I3629" s="4">
        <v>4613.5110000000004</v>
      </c>
      <c r="J3629" s="4">
        <v>4802.7839999999997</v>
      </c>
      <c r="K3629" s="4">
        <v>4694.9309999999996</v>
      </c>
      <c r="L3629" s="4">
        <v>4703.6499999999996</v>
      </c>
      <c r="M3629" s="4">
        <v>6162.5720000000001</v>
      </c>
      <c r="N3629" s="4">
        <v>7323.8</v>
      </c>
      <c r="O3629" s="4">
        <v>6702.68</v>
      </c>
      <c r="P3629" s="4">
        <v>5866.8990000000003</v>
      </c>
      <c r="Q3629" s="4">
        <v>5121.5460000000003</v>
      </c>
      <c r="R3629" s="4">
        <v>4661.0200000000004</v>
      </c>
      <c r="S3629" s="4">
        <v>5535.8879999999999</v>
      </c>
      <c r="T3629" s="4">
        <v>4647.1769999999997</v>
      </c>
      <c r="U3629" s="4">
        <v>3492.8</v>
      </c>
      <c r="V3629" s="4">
        <v>2976.6529999999998</v>
      </c>
      <c r="W3629" s="4">
        <v>1659.3219999999999</v>
      </c>
      <c r="X3629" s="4">
        <v>939.41099999999994</v>
      </c>
      <c r="Y3629" s="4">
        <v>499.56099999999998</v>
      </c>
      <c r="Z3629" s="4">
        <v>78.688999999999993</v>
      </c>
      <c r="AA3629" s="4">
        <v>6.3680000000000003</v>
      </c>
      <c r="AB3629" s="4">
        <v>60</v>
      </c>
      <c r="AE3629" s="4">
        <v>3183.3510000000001</v>
      </c>
    </row>
    <row r="3630" spans="1:31">
      <c r="A3630" s="8">
        <v>12464</v>
      </c>
      <c r="B3630" s="8" t="s">
        <v>895</v>
      </c>
      <c r="C3630" s="9" t="s">
        <v>311</v>
      </c>
      <c r="D3630" s="5"/>
      <c r="E3630" s="6">
        <v>276</v>
      </c>
      <c r="F3630" s="5">
        <v>2003</v>
      </c>
      <c r="G3630" s="4">
        <v>3859.8789999999999</v>
      </c>
      <c r="H3630" s="4">
        <v>3944.3670000000002</v>
      </c>
      <c r="I3630" s="4">
        <v>4426.5370000000003</v>
      </c>
      <c r="J3630" s="4">
        <v>4909.97</v>
      </c>
      <c r="K3630" s="4">
        <v>4727.2489999999998</v>
      </c>
      <c r="L3630" s="4">
        <v>4737.3209999999999</v>
      </c>
      <c r="M3630" s="4">
        <v>5705.585</v>
      </c>
      <c r="N3630" s="4">
        <v>7278.732</v>
      </c>
      <c r="O3630" s="4">
        <v>6924.1949999999997</v>
      </c>
      <c r="P3630" s="4">
        <v>5975.1030000000001</v>
      </c>
      <c r="Q3630" s="4">
        <v>5271.4690000000001</v>
      </c>
      <c r="R3630" s="4">
        <v>4673.9359999999997</v>
      </c>
      <c r="S3630" s="4">
        <v>5202.34</v>
      </c>
      <c r="T3630" s="4">
        <v>5062.4309999999996</v>
      </c>
      <c r="U3630" s="4">
        <v>3447.8560000000002</v>
      </c>
      <c r="V3630" s="4">
        <v>3013.8629999999998</v>
      </c>
      <c r="W3630" s="4">
        <v>1857.374</v>
      </c>
      <c r="X3630" s="4">
        <v>842.02499999999998</v>
      </c>
      <c r="Y3630" s="4">
        <v>529.54999999999995</v>
      </c>
      <c r="Z3630" s="4">
        <v>87.444000000000003</v>
      </c>
      <c r="AA3630" s="4">
        <v>6.8849999999999998</v>
      </c>
      <c r="AB3630" s="4">
        <v>60</v>
      </c>
      <c r="AE3630" s="4">
        <v>3323.2779999999998</v>
      </c>
    </row>
    <row r="3631" spans="1:31">
      <c r="A3631" s="8">
        <v>12696</v>
      </c>
      <c r="B3631" s="8" t="s">
        <v>895</v>
      </c>
      <c r="C3631" s="9" t="s">
        <v>311</v>
      </c>
      <c r="D3631" s="5"/>
      <c r="E3631" s="6">
        <v>276</v>
      </c>
      <c r="F3631" s="5">
        <v>2004</v>
      </c>
      <c r="G3631" s="4">
        <v>3695.4450000000002</v>
      </c>
      <c r="H3631" s="4">
        <v>3994.3339999999998</v>
      </c>
      <c r="I3631" s="4">
        <v>4247.7560000000003</v>
      </c>
      <c r="J3631" s="4">
        <v>4956.8890000000001</v>
      </c>
      <c r="K3631" s="4">
        <v>4778.0020000000004</v>
      </c>
      <c r="L3631" s="4">
        <v>4801.9939999999997</v>
      </c>
      <c r="M3631" s="4">
        <v>5305.2380000000003</v>
      </c>
      <c r="N3631" s="4">
        <v>7144.4690000000001</v>
      </c>
      <c r="O3631" s="4">
        <v>7108.5119999999997</v>
      </c>
      <c r="P3631" s="4">
        <v>6104.5780000000004</v>
      </c>
      <c r="Q3631" s="4">
        <v>5423.1260000000002</v>
      </c>
      <c r="R3631" s="4">
        <v>4726.0069999999996</v>
      </c>
      <c r="S3631" s="4">
        <v>4890.8100000000004</v>
      </c>
      <c r="T3631" s="4">
        <v>5371.8310000000001</v>
      </c>
      <c r="U3631" s="4">
        <v>3486.4630000000002</v>
      </c>
      <c r="V3631" s="4">
        <v>3035.8319999999999</v>
      </c>
      <c r="W3631" s="4">
        <v>2030.644</v>
      </c>
      <c r="X3631" s="4">
        <v>802.92899999999997</v>
      </c>
      <c r="Y3631" s="4">
        <v>515.79300000000001</v>
      </c>
      <c r="Z3631" s="4">
        <v>96.242999999999995</v>
      </c>
      <c r="AA3631" s="4">
        <v>7.4480000000000004</v>
      </c>
      <c r="AB3631" s="4">
        <v>60</v>
      </c>
      <c r="AE3631" s="4">
        <v>3453.0569999999998</v>
      </c>
    </row>
    <row r="3632" spans="1:31">
      <c r="A3632" s="8">
        <v>12928</v>
      </c>
      <c r="B3632" s="8" t="s">
        <v>895</v>
      </c>
      <c r="C3632" s="9" t="s">
        <v>311</v>
      </c>
      <c r="D3632" s="5"/>
      <c r="E3632" s="6">
        <v>276</v>
      </c>
      <c r="F3632" s="5">
        <v>2005</v>
      </c>
      <c r="G3632" s="4">
        <v>3590.7220000000002</v>
      </c>
      <c r="H3632" s="4">
        <v>4012.6759999999999</v>
      </c>
      <c r="I3632" s="4">
        <v>4122.1989999999996</v>
      </c>
      <c r="J3632" s="4">
        <v>4922.8590000000004</v>
      </c>
      <c r="K3632" s="4">
        <v>4847.2190000000001</v>
      </c>
      <c r="L3632" s="4">
        <v>4853.8779999999997</v>
      </c>
      <c r="M3632" s="4">
        <v>5021.1959999999999</v>
      </c>
      <c r="N3632" s="4">
        <v>6910.4560000000001</v>
      </c>
      <c r="O3632" s="4">
        <v>7226.0469999999996</v>
      </c>
      <c r="P3632" s="4">
        <v>6265.0280000000002</v>
      </c>
      <c r="Q3632" s="4">
        <v>5562.1109999999999</v>
      </c>
      <c r="R3632" s="4">
        <v>4793.8630000000003</v>
      </c>
      <c r="S3632" s="4">
        <v>4676.0259999999998</v>
      </c>
      <c r="T3632" s="4">
        <v>5492.3220000000001</v>
      </c>
      <c r="U3632" s="4">
        <v>3640.4259999999999</v>
      </c>
      <c r="V3632" s="4">
        <v>3047.2890000000002</v>
      </c>
      <c r="W3632" s="4">
        <v>2155.5920000000001</v>
      </c>
      <c r="X3632" s="4">
        <v>838.16200000000003</v>
      </c>
      <c r="Y3632" s="4">
        <v>461.10700000000003</v>
      </c>
      <c r="Z3632" s="4">
        <v>93.509</v>
      </c>
      <c r="AA3632" s="4">
        <v>8.0519999999999996</v>
      </c>
      <c r="AB3632" s="4">
        <v>60</v>
      </c>
      <c r="AE3632" s="4">
        <v>3556.422</v>
      </c>
    </row>
    <row r="3633" spans="1:31">
      <c r="A3633" s="8">
        <v>13160</v>
      </c>
      <c r="B3633" s="8" t="s">
        <v>895</v>
      </c>
      <c r="C3633" s="9" t="s">
        <v>311</v>
      </c>
      <c r="D3633" s="5"/>
      <c r="E3633" s="6">
        <v>276</v>
      </c>
      <c r="F3633" s="5">
        <v>2006</v>
      </c>
      <c r="G3633" s="4">
        <v>3450.1350000000002</v>
      </c>
      <c r="H3633" s="4">
        <v>3986.6909999999998</v>
      </c>
      <c r="I3633" s="4">
        <v>4060.3429999999998</v>
      </c>
      <c r="J3633" s="4">
        <v>4837.2529999999997</v>
      </c>
      <c r="K3633" s="4">
        <v>4905.8549999999996</v>
      </c>
      <c r="L3633" s="4">
        <v>4881.18</v>
      </c>
      <c r="M3633" s="4">
        <v>4855.8140000000003</v>
      </c>
      <c r="N3633" s="4">
        <v>6602.4530000000004</v>
      </c>
      <c r="O3633" s="4">
        <v>7299.7929999999997</v>
      </c>
      <c r="P3633" s="4">
        <v>6458.1459999999997</v>
      </c>
      <c r="Q3633" s="4">
        <v>5692.52</v>
      </c>
      <c r="R3633" s="4">
        <v>4889.6120000000001</v>
      </c>
      <c r="S3633" s="4">
        <v>4545.8850000000002</v>
      </c>
      <c r="T3633" s="4">
        <v>5439.424</v>
      </c>
      <c r="U3633" s="4">
        <v>3885.433</v>
      </c>
      <c r="V3633" s="4">
        <v>3021.9650000000001</v>
      </c>
      <c r="W3633" s="4">
        <v>2225.759</v>
      </c>
      <c r="X3633" s="4">
        <v>937.56899999999996</v>
      </c>
      <c r="Y3633" s="4">
        <v>442.34399999999999</v>
      </c>
      <c r="Z3633" s="4">
        <v>109.27800000000001</v>
      </c>
      <c r="AA3633" s="4">
        <v>8.6859999999999999</v>
      </c>
      <c r="AB3633" s="4">
        <v>60</v>
      </c>
      <c r="AE3633" s="4">
        <v>3723.636</v>
      </c>
    </row>
    <row r="3634" spans="1:31">
      <c r="A3634" s="8">
        <v>13392</v>
      </c>
      <c r="B3634" s="8" t="s">
        <v>895</v>
      </c>
      <c r="C3634" s="9" t="s">
        <v>311</v>
      </c>
      <c r="D3634" s="5"/>
      <c r="E3634" s="6">
        <v>276</v>
      </c>
      <c r="F3634" s="5">
        <v>2007</v>
      </c>
      <c r="G3634" s="4">
        <v>3400.0439999999999</v>
      </c>
      <c r="H3634" s="4">
        <v>3920.8910000000001</v>
      </c>
      <c r="I3634" s="4">
        <v>4041.68</v>
      </c>
      <c r="J3634" s="4">
        <v>4679.6949999999997</v>
      </c>
      <c r="K3634" s="4">
        <v>4977.9430000000002</v>
      </c>
      <c r="L3634" s="4">
        <v>4890.1530000000002</v>
      </c>
      <c r="M3634" s="4">
        <v>4804.8980000000001</v>
      </c>
      <c r="N3634" s="4">
        <v>6188.9979999999996</v>
      </c>
      <c r="O3634" s="4">
        <v>7318.5339999999997</v>
      </c>
      <c r="P3634" s="4">
        <v>6672.0919999999996</v>
      </c>
      <c r="Q3634" s="4">
        <v>5799.3239999999996</v>
      </c>
      <c r="R3634" s="4">
        <v>5013.558</v>
      </c>
      <c r="S3634" s="4">
        <v>4494.5770000000002</v>
      </c>
      <c r="T3634" s="4">
        <v>5216.6019999999999</v>
      </c>
      <c r="U3634" s="4">
        <v>4244.8230000000003</v>
      </c>
      <c r="V3634" s="4">
        <v>2969.0140000000001</v>
      </c>
      <c r="W3634" s="4">
        <v>2271.3409999999999</v>
      </c>
      <c r="X3634" s="4">
        <v>1065.31</v>
      </c>
      <c r="Y3634" s="4">
        <v>398.92</v>
      </c>
      <c r="Z3634" s="4">
        <v>138.553</v>
      </c>
      <c r="AA3634" s="4">
        <v>9.3469999999999995</v>
      </c>
      <c r="AB3634" s="4">
        <v>60</v>
      </c>
      <c r="AE3634" s="4">
        <v>3883.471</v>
      </c>
    </row>
    <row r="3635" spans="1:31">
      <c r="A3635" s="8">
        <v>13624</v>
      </c>
      <c r="B3635" s="8" t="s">
        <v>895</v>
      </c>
      <c r="C3635" s="9" t="s">
        <v>311</v>
      </c>
      <c r="D3635" s="5"/>
      <c r="E3635" s="6">
        <v>276</v>
      </c>
      <c r="F3635" s="5">
        <v>2008</v>
      </c>
      <c r="G3635" s="4">
        <v>3419.4639999999999</v>
      </c>
      <c r="H3635" s="4">
        <v>3817.7240000000002</v>
      </c>
      <c r="I3635" s="4">
        <v>4051.8319999999999</v>
      </c>
      <c r="J3635" s="4">
        <v>4484.1450000000004</v>
      </c>
      <c r="K3635" s="4">
        <v>5041.7110000000002</v>
      </c>
      <c r="L3635" s="4">
        <v>4890.7730000000001</v>
      </c>
      <c r="M3635" s="4">
        <v>4835.1170000000002</v>
      </c>
      <c r="N3635" s="4">
        <v>5734.5219999999999</v>
      </c>
      <c r="O3635" s="4">
        <v>7269.1419999999998</v>
      </c>
      <c r="P3635" s="4">
        <v>6884.3869999999997</v>
      </c>
      <c r="Q3635" s="4">
        <v>5899.2389999999996</v>
      </c>
      <c r="R3635" s="4">
        <v>5154.7870000000003</v>
      </c>
      <c r="S3635" s="4">
        <v>4507.201</v>
      </c>
      <c r="T3635" s="4">
        <v>4901.9459999999999</v>
      </c>
      <c r="U3635" s="4">
        <v>4630.6779999999999</v>
      </c>
      <c r="V3635" s="4">
        <v>2932.6309999999999</v>
      </c>
      <c r="W3635" s="4">
        <v>2303.395</v>
      </c>
      <c r="X3635" s="4">
        <v>1192.6610000000001</v>
      </c>
      <c r="Y3635" s="4">
        <v>356.63600000000002</v>
      </c>
      <c r="Z3635" s="4">
        <v>157.227</v>
      </c>
      <c r="AA3635" s="4">
        <v>10.053000000000001</v>
      </c>
      <c r="AB3635" s="4">
        <v>60</v>
      </c>
      <c r="AE3635" s="4">
        <v>4019.9720000000002</v>
      </c>
    </row>
    <row r="3636" spans="1:31">
      <c r="A3636" s="8">
        <v>13856</v>
      </c>
      <c r="B3636" s="8" t="s">
        <v>895</v>
      </c>
      <c r="C3636" s="9" t="s">
        <v>311</v>
      </c>
      <c r="D3636" s="5"/>
      <c r="E3636" s="6">
        <v>276</v>
      </c>
      <c r="F3636" s="5">
        <v>2009</v>
      </c>
      <c r="G3636" s="4">
        <v>3454.02</v>
      </c>
      <c r="H3636" s="4">
        <v>3699.9189999999999</v>
      </c>
      <c r="I3636" s="4">
        <v>4055.6439999999998</v>
      </c>
      <c r="J3636" s="4">
        <v>4306.4040000000005</v>
      </c>
      <c r="K3636" s="4">
        <v>5063.4979999999996</v>
      </c>
      <c r="L3636" s="4">
        <v>4903.79</v>
      </c>
      <c r="M3636" s="4">
        <v>4885.9129999999996</v>
      </c>
      <c r="N3636" s="4">
        <v>5336.9210000000003</v>
      </c>
      <c r="O3636" s="4">
        <v>7134.4830000000002</v>
      </c>
      <c r="P3636" s="4">
        <v>7061.5810000000001</v>
      </c>
      <c r="Q3636" s="4">
        <v>6021.0420000000004</v>
      </c>
      <c r="R3636" s="4">
        <v>5298.2529999999997</v>
      </c>
      <c r="S3636" s="4">
        <v>4555.6580000000004</v>
      </c>
      <c r="T3636" s="4">
        <v>4614.8230000000003</v>
      </c>
      <c r="U3636" s="4">
        <v>4915.5469999999996</v>
      </c>
      <c r="V3636" s="4">
        <v>2977.26</v>
      </c>
      <c r="W3636" s="4">
        <v>2327.5940000000001</v>
      </c>
      <c r="X3636" s="4">
        <v>1291.4649999999999</v>
      </c>
      <c r="Y3636" s="4">
        <v>342.16699999999997</v>
      </c>
      <c r="Z3636" s="4">
        <v>148.553</v>
      </c>
      <c r="AA3636" s="4">
        <v>10.83</v>
      </c>
      <c r="AB3636" s="4">
        <v>60</v>
      </c>
      <c r="AE3636" s="4">
        <v>4120.6090000000004</v>
      </c>
    </row>
    <row r="3637" spans="1:31">
      <c r="A3637" s="8">
        <v>14088</v>
      </c>
      <c r="B3637" s="8" t="s">
        <v>895</v>
      </c>
      <c r="C3637" s="9" t="s">
        <v>311</v>
      </c>
      <c r="D3637" s="5"/>
      <c r="E3637" s="6">
        <v>276</v>
      </c>
      <c r="F3637" s="5">
        <v>2010</v>
      </c>
      <c r="G3637" s="4">
        <v>3466.74</v>
      </c>
      <c r="H3637" s="4">
        <v>3603.0410000000002</v>
      </c>
      <c r="I3637" s="4">
        <v>4022.4789999999998</v>
      </c>
      <c r="J3637" s="4">
        <v>4179.9579999999996</v>
      </c>
      <c r="K3637" s="4">
        <v>5022.2</v>
      </c>
      <c r="L3637" s="4">
        <v>4938.5720000000001</v>
      </c>
      <c r="M3637" s="4">
        <v>4917.451</v>
      </c>
      <c r="N3637" s="4">
        <v>5055.8429999999998</v>
      </c>
      <c r="O3637" s="4">
        <v>6907.4489999999996</v>
      </c>
      <c r="P3637" s="4">
        <v>7179.5290000000005</v>
      </c>
      <c r="Q3637" s="4">
        <v>6178.5370000000003</v>
      </c>
      <c r="R3637" s="4">
        <v>5433.31</v>
      </c>
      <c r="S3637" s="4">
        <v>4622.1499999999996</v>
      </c>
      <c r="T3637" s="4">
        <v>4424.5119999999997</v>
      </c>
      <c r="U3637" s="4">
        <v>5029.2910000000002</v>
      </c>
      <c r="V3637" s="4">
        <v>3132.6309999999999</v>
      </c>
      <c r="W3637" s="4">
        <v>2345.5279999999998</v>
      </c>
      <c r="X3637" s="4">
        <v>1356.2360000000001</v>
      </c>
      <c r="Y3637" s="4">
        <v>361.346</v>
      </c>
      <c r="Z3637" s="4">
        <v>113.974</v>
      </c>
      <c r="AA3637" s="4">
        <v>11.688000000000001</v>
      </c>
      <c r="AB3637" s="4">
        <v>60</v>
      </c>
      <c r="AE3637" s="4">
        <v>4188.7719999999999</v>
      </c>
    </row>
    <row r="3638" spans="1:31">
      <c r="A3638" s="8">
        <v>168</v>
      </c>
      <c r="B3638" s="8" t="s">
        <v>894</v>
      </c>
      <c r="C3638" s="9" t="s">
        <v>311</v>
      </c>
      <c r="D3638" s="5"/>
      <c r="E3638" s="6">
        <v>276</v>
      </c>
      <c r="F3638" s="5">
        <v>2011</v>
      </c>
      <c r="G3638" s="4">
        <v>3503.895</v>
      </c>
      <c r="H3638" s="4">
        <v>3538.931</v>
      </c>
      <c r="I3638" s="4">
        <v>3962.942</v>
      </c>
      <c r="J3638" s="4">
        <v>4096.482</v>
      </c>
      <c r="K3638" s="4">
        <v>4908.0029999999997</v>
      </c>
      <c r="L3638" s="4">
        <v>4976.3019999999997</v>
      </c>
      <c r="M3638" s="4">
        <v>4929.4960000000001</v>
      </c>
      <c r="N3638" s="4">
        <v>4879.4740000000002</v>
      </c>
      <c r="O3638" s="4">
        <v>6588.9319999999998</v>
      </c>
      <c r="P3638" s="4">
        <v>7241.6170000000002</v>
      </c>
      <c r="Q3638" s="4">
        <v>6361.31</v>
      </c>
      <c r="R3638" s="4">
        <v>5554.2479999999996</v>
      </c>
      <c r="S3638" s="4">
        <v>4710.09</v>
      </c>
      <c r="T3638" s="4">
        <v>4300.5820000000003</v>
      </c>
      <c r="U3638" s="4">
        <v>4963.7489999999998</v>
      </c>
      <c r="V3638" s="4">
        <v>3351.982</v>
      </c>
      <c r="W3638" s="4">
        <v>2324.4279999999999</v>
      </c>
      <c r="X3638" s="4">
        <v>1410.4690000000001</v>
      </c>
      <c r="Y3638" s="4">
        <v>438.85700000000003</v>
      </c>
      <c r="Z3638" s="4">
        <v>108.041</v>
      </c>
      <c r="AA3638" s="4">
        <v>12.682</v>
      </c>
      <c r="AB3638" s="4">
        <v>60</v>
      </c>
      <c r="AE3638" s="4">
        <v>4294.4769999999999</v>
      </c>
    </row>
    <row r="3639" spans="1:31">
      <c r="A3639" s="8">
        <v>400</v>
      </c>
      <c r="B3639" s="8" t="s">
        <v>894</v>
      </c>
      <c r="C3639" s="9" t="s">
        <v>311</v>
      </c>
      <c r="D3639" s="5"/>
      <c r="E3639" s="6">
        <v>276</v>
      </c>
      <c r="F3639" s="5">
        <v>2012</v>
      </c>
      <c r="G3639" s="4">
        <v>3521.1990000000001</v>
      </c>
      <c r="H3639" s="4">
        <v>3495.44</v>
      </c>
      <c r="I3639" s="4">
        <v>3877.819</v>
      </c>
      <c r="J3639" s="4">
        <v>4067.7820000000002</v>
      </c>
      <c r="K3639" s="4">
        <v>4727.8209999999999</v>
      </c>
      <c r="L3639" s="4">
        <v>5030.7129999999997</v>
      </c>
      <c r="M3639" s="4">
        <v>4926.3909999999996</v>
      </c>
      <c r="N3639" s="4">
        <v>4820.8249999999998</v>
      </c>
      <c r="O3639" s="4">
        <v>6172.0709999999999</v>
      </c>
      <c r="P3639" s="4">
        <v>7256.4870000000001</v>
      </c>
      <c r="Q3639" s="4">
        <v>6570.4750000000004</v>
      </c>
      <c r="R3639" s="4">
        <v>5657.8329999999996</v>
      </c>
      <c r="S3639" s="4">
        <v>4830.97</v>
      </c>
      <c r="T3639" s="4">
        <v>4254.8370000000004</v>
      </c>
      <c r="U3639" s="4">
        <v>4755.6260000000002</v>
      </c>
      <c r="V3639" s="4">
        <v>3673.3670000000002</v>
      </c>
      <c r="W3639" s="4">
        <v>2278.625</v>
      </c>
      <c r="X3639" s="4">
        <v>1449.6179999999999</v>
      </c>
      <c r="Y3639" s="4">
        <v>516.60400000000004</v>
      </c>
      <c r="Z3639" s="4">
        <v>92.543999999999997</v>
      </c>
      <c r="AA3639" s="4">
        <v>13.79</v>
      </c>
      <c r="AB3639" s="4">
        <v>60</v>
      </c>
      <c r="AE3639" s="4">
        <v>4351.1809999999996</v>
      </c>
    </row>
    <row r="3640" spans="1:31">
      <c r="A3640" s="8">
        <v>632</v>
      </c>
      <c r="B3640" s="8" t="s">
        <v>894</v>
      </c>
      <c r="C3640" s="9" t="s">
        <v>311</v>
      </c>
      <c r="D3640" s="5"/>
      <c r="E3640" s="6">
        <v>276</v>
      </c>
      <c r="F3640" s="5">
        <v>2013</v>
      </c>
      <c r="G3640" s="4">
        <v>3521.3510000000001</v>
      </c>
      <c r="H3640" s="4">
        <v>3474.1770000000001</v>
      </c>
      <c r="I3640" s="4">
        <v>3776.3560000000002</v>
      </c>
      <c r="J3640" s="4">
        <v>4070.8580000000002</v>
      </c>
      <c r="K3640" s="4">
        <v>4515.2380000000003</v>
      </c>
      <c r="L3640" s="4">
        <v>5078.59</v>
      </c>
      <c r="M3640" s="4">
        <v>4916.3739999999998</v>
      </c>
      <c r="N3640" s="4">
        <v>4844.5540000000001</v>
      </c>
      <c r="O3640" s="4">
        <v>5717.8720000000003</v>
      </c>
      <c r="P3640" s="4">
        <v>7208.6559999999999</v>
      </c>
      <c r="Q3640" s="4">
        <v>6781.9120000000003</v>
      </c>
      <c r="R3640" s="4">
        <v>5758.9279999999999</v>
      </c>
      <c r="S3640" s="4">
        <v>4972.2969999999996</v>
      </c>
      <c r="T3640" s="4">
        <v>4270.6689999999999</v>
      </c>
      <c r="U3640" s="4">
        <v>4476.8900000000003</v>
      </c>
      <c r="V3640" s="4">
        <v>4016.0039999999999</v>
      </c>
      <c r="W3640" s="4">
        <v>2250.8310000000001</v>
      </c>
      <c r="X3640" s="4">
        <v>1478.482</v>
      </c>
      <c r="Y3640" s="4">
        <v>576.15099999999995</v>
      </c>
      <c r="Z3640" s="4">
        <v>83.183000000000007</v>
      </c>
      <c r="AA3640" s="4">
        <v>14.855</v>
      </c>
      <c r="AB3640" s="4">
        <v>60</v>
      </c>
      <c r="AE3640" s="4">
        <v>4403.5020000000004</v>
      </c>
    </row>
    <row r="3641" spans="1:31">
      <c r="A3641" s="8">
        <v>864</v>
      </c>
      <c r="B3641" s="8" t="s">
        <v>894</v>
      </c>
      <c r="C3641" s="9" t="s">
        <v>311</v>
      </c>
      <c r="D3641" s="5"/>
      <c r="E3641" s="6">
        <v>276</v>
      </c>
      <c r="F3641" s="5">
        <v>2014</v>
      </c>
      <c r="G3641" s="4">
        <v>3522.6390000000001</v>
      </c>
      <c r="H3641" s="4">
        <v>3468.5729999999999</v>
      </c>
      <c r="I3641" s="4">
        <v>3678.9859999999999</v>
      </c>
      <c r="J3641" s="4">
        <v>4065.598</v>
      </c>
      <c r="K3641" s="4">
        <v>4324.2430000000004</v>
      </c>
      <c r="L3641" s="4">
        <v>5084.03</v>
      </c>
      <c r="M3641" s="4">
        <v>4917.3130000000001</v>
      </c>
      <c r="N3641" s="4">
        <v>4887.6189999999997</v>
      </c>
      <c r="O3641" s="4">
        <v>5319.7269999999999</v>
      </c>
      <c r="P3641" s="4">
        <v>7076.43</v>
      </c>
      <c r="Q3641" s="4">
        <v>6959.02</v>
      </c>
      <c r="R3641" s="4">
        <v>5882.4059999999999</v>
      </c>
      <c r="S3641" s="4">
        <v>5116.2629999999999</v>
      </c>
      <c r="T3641" s="4">
        <v>4321.22</v>
      </c>
      <c r="U3641" s="4">
        <v>4231.1540000000005</v>
      </c>
      <c r="V3641" s="4">
        <v>4266.6019999999999</v>
      </c>
      <c r="W3641" s="4">
        <v>2297.547</v>
      </c>
      <c r="X3641" s="4">
        <v>1495.2929999999999</v>
      </c>
      <c r="Y3641" s="4">
        <v>606.40599999999995</v>
      </c>
      <c r="Z3641" s="4">
        <v>88.87</v>
      </c>
      <c r="AA3641" s="4">
        <v>15.66</v>
      </c>
      <c r="AB3641" s="4">
        <v>60</v>
      </c>
      <c r="AE3641" s="4">
        <v>4503.7759999999998</v>
      </c>
    </row>
    <row r="3642" spans="1:31">
      <c r="A3642" s="8">
        <v>1096</v>
      </c>
      <c r="B3642" s="8" t="s">
        <v>894</v>
      </c>
      <c r="C3642" s="9" t="s">
        <v>311</v>
      </c>
      <c r="D3642" s="5"/>
      <c r="E3642" s="6">
        <v>276</v>
      </c>
      <c r="F3642" s="5">
        <v>2015</v>
      </c>
      <c r="G3642" s="4">
        <v>3537.962</v>
      </c>
      <c r="H3642" s="4">
        <v>3466.6950000000002</v>
      </c>
      <c r="I3642" s="4">
        <v>3603.1289999999999</v>
      </c>
      <c r="J3642" s="4">
        <v>4028.105</v>
      </c>
      <c r="K3642" s="4">
        <v>4188.9399999999996</v>
      </c>
      <c r="L3642" s="4">
        <v>5027.5079999999998</v>
      </c>
      <c r="M3642" s="4">
        <v>4939.0479999999998</v>
      </c>
      <c r="N3642" s="4">
        <v>4910.6959999999999</v>
      </c>
      <c r="O3642" s="4">
        <v>5037.0450000000001</v>
      </c>
      <c r="P3642" s="4">
        <v>6852.6310000000003</v>
      </c>
      <c r="Q3642" s="4">
        <v>7078.6570000000002</v>
      </c>
      <c r="R3642" s="4">
        <v>6041.9350000000004</v>
      </c>
      <c r="S3642" s="4">
        <v>5252.7569999999996</v>
      </c>
      <c r="T3642" s="4">
        <v>4392.1570000000002</v>
      </c>
      <c r="U3642" s="4">
        <v>4076.9810000000002</v>
      </c>
      <c r="V3642" s="4">
        <v>4368.3599999999997</v>
      </c>
      <c r="W3642" s="4">
        <v>2442.6840000000002</v>
      </c>
      <c r="X3642" s="4">
        <v>1501.0429999999999</v>
      </c>
      <c r="Y3642" s="4">
        <v>612.16399999999999</v>
      </c>
      <c r="Z3642" s="4">
        <v>96.590999999999994</v>
      </c>
      <c r="AA3642" s="4">
        <v>16.079000000000001</v>
      </c>
      <c r="AB3642" s="4">
        <v>60</v>
      </c>
      <c r="AE3642" s="4">
        <v>4668.5609999999997</v>
      </c>
    </row>
    <row r="3643" spans="1:31">
      <c r="A3643" s="8">
        <v>1328</v>
      </c>
      <c r="B3643" s="8" t="s">
        <v>894</v>
      </c>
      <c r="C3643" s="9" t="s">
        <v>311</v>
      </c>
      <c r="D3643" s="5"/>
      <c r="E3643" s="6">
        <v>276</v>
      </c>
      <c r="F3643" s="5">
        <v>2016</v>
      </c>
      <c r="G3643" s="4">
        <v>3566.3339999999998</v>
      </c>
      <c r="H3643" s="4">
        <v>3468.85</v>
      </c>
      <c r="I3643" s="4">
        <v>3556.9450000000002</v>
      </c>
      <c r="J3643" s="4">
        <v>3984.3560000000002</v>
      </c>
      <c r="K3643" s="4">
        <v>4122.4560000000001</v>
      </c>
      <c r="L3643" s="4">
        <v>4926.2929999999997</v>
      </c>
      <c r="M3643" s="4">
        <v>4985.183</v>
      </c>
      <c r="N3643" s="4">
        <v>4927.8329999999996</v>
      </c>
      <c r="O3643" s="4">
        <v>4865.0619999999999</v>
      </c>
      <c r="P3643" s="4">
        <v>6538.277</v>
      </c>
      <c r="Q3643" s="4">
        <v>7141.6710000000003</v>
      </c>
      <c r="R3643" s="4">
        <v>6222.9849999999997</v>
      </c>
      <c r="S3643" s="4">
        <v>5370.8980000000001</v>
      </c>
      <c r="T3643" s="4">
        <v>4475.7879999999996</v>
      </c>
      <c r="U3643" s="4">
        <v>3968.0149999999999</v>
      </c>
      <c r="V3643" s="4">
        <v>4298.1450000000004</v>
      </c>
      <c r="W3643" s="4">
        <v>2635.8919999999998</v>
      </c>
      <c r="X3643" s="4">
        <v>1498.8879999999999</v>
      </c>
      <c r="Y3643" s="4">
        <v>665.34100000000001</v>
      </c>
      <c r="Z3643" s="4">
        <v>112.285</v>
      </c>
      <c r="AA3643" s="4">
        <v>16.001999999999999</v>
      </c>
      <c r="AB3643" s="4">
        <v>60</v>
      </c>
      <c r="AE3643" s="4">
        <v>4928.4080000000004</v>
      </c>
    </row>
    <row r="3644" spans="1:31">
      <c r="A3644" s="8">
        <v>1560</v>
      </c>
      <c r="B3644" s="8" t="s">
        <v>894</v>
      </c>
      <c r="C3644" s="9" t="s">
        <v>311</v>
      </c>
      <c r="D3644" s="5"/>
      <c r="E3644" s="6">
        <v>276</v>
      </c>
      <c r="F3644" s="5">
        <v>2017</v>
      </c>
      <c r="G3644" s="4">
        <v>3593.4119999999998</v>
      </c>
      <c r="H3644" s="4">
        <v>3479.3629999999998</v>
      </c>
      <c r="I3644" s="4">
        <v>3524.0369999999998</v>
      </c>
      <c r="J3644" s="4">
        <v>3911.768</v>
      </c>
      <c r="K3644" s="4">
        <v>4112.835</v>
      </c>
      <c r="L3644" s="4">
        <v>4762.192</v>
      </c>
      <c r="M3644" s="4">
        <v>5050.5370000000003</v>
      </c>
      <c r="N3644" s="4">
        <v>4932.1549999999997</v>
      </c>
      <c r="O3644" s="4">
        <v>4811.8630000000003</v>
      </c>
      <c r="P3644" s="4">
        <v>6128.2839999999997</v>
      </c>
      <c r="Q3644" s="4">
        <v>7160.4660000000003</v>
      </c>
      <c r="R3644" s="4">
        <v>6431.6</v>
      </c>
      <c r="S3644" s="4">
        <v>5474.5839999999998</v>
      </c>
      <c r="T3644" s="4">
        <v>4594.4480000000003</v>
      </c>
      <c r="U3644" s="4">
        <v>3930.0549999999998</v>
      </c>
      <c r="V3644" s="4">
        <v>4113.9359999999997</v>
      </c>
      <c r="W3644" s="4">
        <v>2905.8420000000001</v>
      </c>
      <c r="X3644" s="4">
        <v>1468.788</v>
      </c>
      <c r="Y3644" s="4">
        <v>706.10799999999995</v>
      </c>
      <c r="Z3644" s="4">
        <v>141.53800000000001</v>
      </c>
      <c r="AA3644" s="4">
        <v>15.541</v>
      </c>
      <c r="AB3644" s="4">
        <v>60</v>
      </c>
      <c r="AE3644" s="4">
        <v>5237.817</v>
      </c>
    </row>
    <row r="3645" spans="1:31">
      <c r="A3645" s="8">
        <v>1792</v>
      </c>
      <c r="B3645" s="8" t="s">
        <v>894</v>
      </c>
      <c r="C3645" s="9" t="s">
        <v>311</v>
      </c>
      <c r="D3645" s="5"/>
      <c r="E3645" s="6">
        <v>276</v>
      </c>
      <c r="F3645" s="5">
        <v>2018</v>
      </c>
      <c r="G3645" s="4">
        <v>3620.8710000000001</v>
      </c>
      <c r="H3645" s="4">
        <v>3498.17</v>
      </c>
      <c r="I3645" s="4">
        <v>3501.864</v>
      </c>
      <c r="J3645" s="4">
        <v>3821.1570000000002</v>
      </c>
      <c r="K3645" s="4">
        <v>4136.1859999999997</v>
      </c>
      <c r="L3645" s="4">
        <v>4568.1559999999999</v>
      </c>
      <c r="M3645" s="4">
        <v>5111.6469999999999</v>
      </c>
      <c r="N3645" s="4">
        <v>4931.5209999999997</v>
      </c>
      <c r="O3645" s="4">
        <v>4841.8410000000003</v>
      </c>
      <c r="P3645" s="4">
        <v>5682.8370000000004</v>
      </c>
      <c r="Q3645" s="4">
        <v>7118.8419999999996</v>
      </c>
      <c r="R3645" s="4">
        <v>6643.5940000000001</v>
      </c>
      <c r="S3645" s="4">
        <v>5577.6</v>
      </c>
      <c r="T3645" s="4">
        <v>4735.1850000000004</v>
      </c>
      <c r="U3645" s="4">
        <v>3947.5590000000002</v>
      </c>
      <c r="V3645" s="4">
        <v>3881.6219999999998</v>
      </c>
      <c r="W3645" s="4">
        <v>3184.828</v>
      </c>
      <c r="X3645" s="4">
        <v>1449.519</v>
      </c>
      <c r="Y3645" s="4">
        <v>727.65899999999999</v>
      </c>
      <c r="Z3645" s="4">
        <v>170.82300000000001</v>
      </c>
      <c r="AA3645" s="4">
        <v>15.06</v>
      </c>
      <c r="AB3645" s="4">
        <v>60</v>
      </c>
      <c r="AE3645" s="4">
        <v>5547.8890000000001</v>
      </c>
    </row>
    <row r="3646" spans="1:31">
      <c r="A3646" s="8">
        <v>2024</v>
      </c>
      <c r="B3646" s="8" t="s">
        <v>894</v>
      </c>
      <c r="C3646" s="9" t="s">
        <v>311</v>
      </c>
      <c r="D3646" s="5"/>
      <c r="E3646" s="6">
        <v>276</v>
      </c>
      <c r="F3646" s="5">
        <v>2019</v>
      </c>
      <c r="G3646" s="4">
        <v>3644.9639999999999</v>
      </c>
      <c r="H3646" s="4">
        <v>3523.1570000000002</v>
      </c>
      <c r="I3646" s="4">
        <v>3486.5970000000002</v>
      </c>
      <c r="J3646" s="4">
        <v>3733.3939999999998</v>
      </c>
      <c r="K3646" s="4">
        <v>4150.9620000000004</v>
      </c>
      <c r="L3646" s="4">
        <v>4397.66</v>
      </c>
      <c r="M3646" s="4">
        <v>5132.6779999999999</v>
      </c>
      <c r="N3646" s="4">
        <v>4943.6369999999997</v>
      </c>
      <c r="O3646" s="4">
        <v>4892.402</v>
      </c>
      <c r="P3646" s="4">
        <v>5294.5209999999997</v>
      </c>
      <c r="Q3646" s="4">
        <v>6994.5870000000004</v>
      </c>
      <c r="R3646" s="4">
        <v>6822.9250000000002</v>
      </c>
      <c r="S3646" s="4">
        <v>5703.7219999999998</v>
      </c>
      <c r="T3646" s="4">
        <v>4880.0469999999996</v>
      </c>
      <c r="U3646" s="4">
        <v>3999.4630000000002</v>
      </c>
      <c r="V3646" s="4">
        <v>3687.88</v>
      </c>
      <c r="W3646" s="4">
        <v>3382.2979999999998</v>
      </c>
      <c r="X3646" s="4">
        <v>1487.307</v>
      </c>
      <c r="Y3646" s="4">
        <v>724.67499999999995</v>
      </c>
      <c r="Z3646" s="4">
        <v>185.303</v>
      </c>
      <c r="AA3646" s="4">
        <v>15.057</v>
      </c>
      <c r="AB3646" s="4">
        <v>60</v>
      </c>
      <c r="AE3646" s="4">
        <v>5794.64</v>
      </c>
    </row>
    <row r="3647" spans="1:31">
      <c r="A3647" s="8">
        <v>2256</v>
      </c>
      <c r="B3647" s="8" t="s">
        <v>894</v>
      </c>
      <c r="C3647" s="9" t="s">
        <v>311</v>
      </c>
      <c r="D3647" s="5"/>
      <c r="E3647" s="6">
        <v>276</v>
      </c>
      <c r="F3647" s="5">
        <v>2020</v>
      </c>
      <c r="G3647" s="4">
        <v>3662.8110000000001</v>
      </c>
      <c r="H3647" s="4">
        <v>3550.549</v>
      </c>
      <c r="I3647" s="4">
        <v>3476.9940000000001</v>
      </c>
      <c r="J3647" s="4">
        <v>3661.9229999999998</v>
      </c>
      <c r="K3647" s="4">
        <v>4130.4369999999999</v>
      </c>
      <c r="L3647" s="4">
        <v>4283.308</v>
      </c>
      <c r="M3647" s="4">
        <v>5092.9179999999997</v>
      </c>
      <c r="N3647" s="4">
        <v>4977.0950000000003</v>
      </c>
      <c r="O3647" s="4">
        <v>4923.4170000000004</v>
      </c>
      <c r="P3647" s="4">
        <v>5020.8329999999996</v>
      </c>
      <c r="Q3647" s="4">
        <v>6778.5510000000004</v>
      </c>
      <c r="R3647" s="4">
        <v>6945.1170000000002</v>
      </c>
      <c r="S3647" s="4">
        <v>5864.5190000000002</v>
      </c>
      <c r="T3647" s="4">
        <v>5017.558</v>
      </c>
      <c r="U3647" s="4">
        <v>4074.6309999999999</v>
      </c>
      <c r="V3647" s="4">
        <v>3576.4459999999999</v>
      </c>
      <c r="W3647" s="4">
        <v>3457.5160000000001</v>
      </c>
      <c r="X3647" s="4">
        <v>1598.7750000000001</v>
      </c>
      <c r="Y3647" s="4">
        <v>702.01</v>
      </c>
      <c r="Z3647" s="4">
        <v>176.404</v>
      </c>
      <c r="AA3647" s="4">
        <v>15.875999999999999</v>
      </c>
      <c r="AB3647" s="4">
        <v>60</v>
      </c>
      <c r="AE3647" s="4">
        <v>5950.5810000000001</v>
      </c>
    </row>
    <row r="3648" spans="1:31">
      <c r="A3648" s="8">
        <v>2488</v>
      </c>
      <c r="B3648" s="8" t="s">
        <v>894</v>
      </c>
      <c r="C3648" s="9" t="s">
        <v>311</v>
      </c>
      <c r="D3648" s="5"/>
      <c r="E3648" s="6">
        <v>276</v>
      </c>
      <c r="F3648" s="5">
        <v>2021</v>
      </c>
      <c r="G3648" s="4">
        <v>3675.9659999999999</v>
      </c>
      <c r="H3648" s="4">
        <v>3579.8420000000001</v>
      </c>
      <c r="I3648" s="4">
        <v>3486.8580000000002</v>
      </c>
      <c r="J3648" s="4">
        <v>3616.1619999999998</v>
      </c>
      <c r="K3648" s="4">
        <v>4083.7829999999999</v>
      </c>
      <c r="L3648" s="4">
        <v>4217.9030000000002</v>
      </c>
      <c r="M3648" s="4">
        <v>4994.4939999999997</v>
      </c>
      <c r="N3648" s="4">
        <v>5025.8149999999996</v>
      </c>
      <c r="O3648" s="4">
        <v>4942.7950000000001</v>
      </c>
      <c r="P3648" s="4">
        <v>4853.6139999999996</v>
      </c>
      <c r="Q3648" s="4">
        <v>6472.0259999999998</v>
      </c>
      <c r="R3648" s="4">
        <v>7011.74</v>
      </c>
      <c r="S3648" s="4">
        <v>6045.2489999999998</v>
      </c>
      <c r="T3648" s="4">
        <v>5131.8429999999998</v>
      </c>
      <c r="U3648" s="4">
        <v>4153.2629999999999</v>
      </c>
      <c r="V3648" s="4">
        <v>3491.4989999999998</v>
      </c>
      <c r="W3648" s="4">
        <v>3391.3159999999998</v>
      </c>
      <c r="X3648" s="4">
        <v>1765.25</v>
      </c>
      <c r="Y3648" s="4">
        <v>723.80799999999999</v>
      </c>
      <c r="Z3648" s="4">
        <v>196.47499999999999</v>
      </c>
      <c r="AA3648" s="4">
        <v>17.667000000000002</v>
      </c>
      <c r="AB3648" s="4">
        <v>60</v>
      </c>
      <c r="AE3648" s="4">
        <v>6094.5159999999996</v>
      </c>
    </row>
    <row r="3649" spans="1:31">
      <c r="A3649" s="8">
        <v>2720</v>
      </c>
      <c r="B3649" s="8" t="s">
        <v>894</v>
      </c>
      <c r="C3649" s="9" t="s">
        <v>311</v>
      </c>
      <c r="D3649" s="5"/>
      <c r="E3649" s="6">
        <v>276</v>
      </c>
      <c r="F3649" s="5">
        <v>2022</v>
      </c>
      <c r="G3649" s="4">
        <v>3682.0810000000001</v>
      </c>
      <c r="H3649" s="4">
        <v>3607.0770000000002</v>
      </c>
      <c r="I3649" s="4">
        <v>3501.96</v>
      </c>
      <c r="J3649" s="4">
        <v>3583.3829999999998</v>
      </c>
      <c r="K3649" s="4">
        <v>4008.884</v>
      </c>
      <c r="L3649" s="4">
        <v>4208.1959999999999</v>
      </c>
      <c r="M3649" s="4">
        <v>4831.277</v>
      </c>
      <c r="N3649" s="4">
        <v>5091.9129999999996</v>
      </c>
      <c r="O3649" s="4">
        <v>4947.9070000000002</v>
      </c>
      <c r="P3649" s="4">
        <v>4802.2129999999997</v>
      </c>
      <c r="Q3649" s="4">
        <v>6068.652</v>
      </c>
      <c r="R3649" s="4">
        <v>7033.6490000000003</v>
      </c>
      <c r="S3649" s="4">
        <v>6251.9390000000003</v>
      </c>
      <c r="T3649" s="4">
        <v>5233.2659999999996</v>
      </c>
      <c r="U3649" s="4">
        <v>4266.6170000000002</v>
      </c>
      <c r="V3649" s="4">
        <v>3463.1680000000001</v>
      </c>
      <c r="W3649" s="4">
        <v>3241.1669999999999</v>
      </c>
      <c r="X3649" s="4">
        <v>1971.261</v>
      </c>
      <c r="Y3649" s="4">
        <v>717.43</v>
      </c>
      <c r="Z3649" s="4">
        <v>223.13300000000001</v>
      </c>
      <c r="AA3649" s="4">
        <v>20.28</v>
      </c>
      <c r="AB3649" s="4">
        <v>60</v>
      </c>
      <c r="AE3649" s="4">
        <v>6173.2709999999997</v>
      </c>
    </row>
    <row r="3650" spans="1:31">
      <c r="A3650" s="8">
        <v>2952</v>
      </c>
      <c r="B3650" s="8" t="s">
        <v>894</v>
      </c>
      <c r="C3650" s="9" t="s">
        <v>311</v>
      </c>
      <c r="D3650" s="5"/>
      <c r="E3650" s="6">
        <v>276</v>
      </c>
      <c r="F3650" s="5">
        <v>2023</v>
      </c>
      <c r="G3650" s="4">
        <v>3682.4180000000001</v>
      </c>
      <c r="H3650" s="4">
        <v>3632.357</v>
      </c>
      <c r="I3650" s="4">
        <v>3520.6239999999998</v>
      </c>
      <c r="J3650" s="4">
        <v>3561.4989999999998</v>
      </c>
      <c r="K3650" s="4">
        <v>3918.2840000000001</v>
      </c>
      <c r="L3650" s="4">
        <v>4230.9690000000001</v>
      </c>
      <c r="M3650" s="4">
        <v>4637.0829999999996</v>
      </c>
      <c r="N3650" s="4">
        <v>5152.7110000000002</v>
      </c>
      <c r="O3650" s="4">
        <v>4947.3810000000003</v>
      </c>
      <c r="P3650" s="4">
        <v>4832.1120000000001</v>
      </c>
      <c r="Q3650" s="4">
        <v>5629.3919999999998</v>
      </c>
      <c r="R3650" s="4">
        <v>6995.6210000000001</v>
      </c>
      <c r="S3650" s="4">
        <v>6461.2470000000003</v>
      </c>
      <c r="T3650" s="4">
        <v>5335.7460000000001</v>
      </c>
      <c r="U3650" s="4">
        <v>4402.8270000000002</v>
      </c>
      <c r="V3650" s="4">
        <v>3479.752</v>
      </c>
      <c r="W3650" s="4">
        <v>3066.9009999999998</v>
      </c>
      <c r="X3650" s="4">
        <v>2165.4839999999999</v>
      </c>
      <c r="Y3650" s="4">
        <v>706.44799999999998</v>
      </c>
      <c r="Z3650" s="4">
        <v>240.37</v>
      </c>
      <c r="AA3650" s="4">
        <v>23.395</v>
      </c>
      <c r="AB3650" s="4">
        <v>60</v>
      </c>
      <c r="AE3650" s="4">
        <v>6202.598</v>
      </c>
    </row>
    <row r="3651" spans="1:31">
      <c r="A3651" s="8">
        <v>3184</v>
      </c>
      <c r="B3651" s="8" t="s">
        <v>894</v>
      </c>
      <c r="C3651" s="9" t="s">
        <v>311</v>
      </c>
      <c r="D3651" s="5"/>
      <c r="E3651" s="6">
        <v>276</v>
      </c>
      <c r="F3651" s="5">
        <v>2024</v>
      </c>
      <c r="G3651" s="4">
        <v>3678.7510000000002</v>
      </c>
      <c r="H3651" s="4">
        <v>3655.335</v>
      </c>
      <c r="I3651" s="4">
        <v>3540.6889999999999</v>
      </c>
      <c r="J3651" s="4">
        <v>3546.569</v>
      </c>
      <c r="K3651" s="4">
        <v>3832.9659999999999</v>
      </c>
      <c r="L3651" s="4">
        <v>4245.268</v>
      </c>
      <c r="M3651" s="4">
        <v>4465.902</v>
      </c>
      <c r="N3651" s="4">
        <v>5172.7719999999999</v>
      </c>
      <c r="O3651" s="4">
        <v>4959.0590000000002</v>
      </c>
      <c r="P3651" s="4">
        <v>4881.7479999999996</v>
      </c>
      <c r="Q3651" s="4">
        <v>5246.473</v>
      </c>
      <c r="R3651" s="4">
        <v>6875.5519999999997</v>
      </c>
      <c r="S3651" s="4">
        <v>6638.2439999999997</v>
      </c>
      <c r="T3651" s="4">
        <v>5462.0720000000001</v>
      </c>
      <c r="U3651" s="4">
        <v>4544.7060000000001</v>
      </c>
      <c r="V3651" s="4">
        <v>3528.857</v>
      </c>
      <c r="W3651" s="4">
        <v>2934.087</v>
      </c>
      <c r="X3651" s="4">
        <v>2285.6309999999999</v>
      </c>
      <c r="Y3651" s="4">
        <v>721.87300000000005</v>
      </c>
      <c r="Z3651" s="4">
        <v>237.922</v>
      </c>
      <c r="AA3651" s="4">
        <v>26.535</v>
      </c>
      <c r="AB3651" s="4">
        <v>60</v>
      </c>
      <c r="AE3651" s="4">
        <v>6206.0479999999998</v>
      </c>
    </row>
    <row r="3652" spans="1:31">
      <c r="A3652" s="8">
        <v>3416</v>
      </c>
      <c r="B3652" s="8" t="s">
        <v>894</v>
      </c>
      <c r="C3652" s="9" t="s">
        <v>311</v>
      </c>
      <c r="D3652" s="5"/>
      <c r="E3652" s="6">
        <v>276</v>
      </c>
      <c r="F3652" s="5">
        <v>2025</v>
      </c>
      <c r="G3652" s="4">
        <v>3671.2539999999999</v>
      </c>
      <c r="H3652" s="4">
        <v>3675.4340000000002</v>
      </c>
      <c r="I3652" s="4">
        <v>3560.9009999999998</v>
      </c>
      <c r="J3652" s="4">
        <v>3536.0949999999998</v>
      </c>
      <c r="K3652" s="4">
        <v>3765.3040000000001</v>
      </c>
      <c r="L3652" s="4">
        <v>4225.5619999999999</v>
      </c>
      <c r="M3652" s="4">
        <v>4350.9170000000004</v>
      </c>
      <c r="N3652" s="4">
        <v>5131.7719999999999</v>
      </c>
      <c r="O3652" s="4">
        <v>4991.6109999999999</v>
      </c>
      <c r="P3652" s="4">
        <v>4911.857</v>
      </c>
      <c r="Q3652" s="4">
        <v>4976.9780000000001</v>
      </c>
      <c r="R3652" s="4">
        <v>6664.4539999999997</v>
      </c>
      <c r="S3652" s="4">
        <v>6759.6419999999998</v>
      </c>
      <c r="T3652" s="4">
        <v>5622.9759999999997</v>
      </c>
      <c r="U3652" s="4">
        <v>4681.4269999999997</v>
      </c>
      <c r="V3652" s="4">
        <v>3605.5770000000002</v>
      </c>
      <c r="W3652" s="4">
        <v>2869.5149999999999</v>
      </c>
      <c r="X3652" s="4">
        <v>2312.9580000000001</v>
      </c>
      <c r="Y3652" s="4">
        <v>775.24400000000003</v>
      </c>
      <c r="Z3652" s="4">
        <v>213.369</v>
      </c>
      <c r="AA3652" s="4">
        <v>29.356999999999999</v>
      </c>
      <c r="AB3652" s="4">
        <v>60</v>
      </c>
      <c r="AE3652" s="4">
        <v>6200.4430000000002</v>
      </c>
    </row>
    <row r="3653" spans="1:31">
      <c r="A3653" s="8">
        <v>3648</v>
      </c>
      <c r="B3653" s="8" t="s">
        <v>894</v>
      </c>
      <c r="C3653" s="9" t="s">
        <v>311</v>
      </c>
      <c r="D3653" s="5"/>
      <c r="E3653" s="6">
        <v>276</v>
      </c>
      <c r="F3653" s="5">
        <v>2026</v>
      </c>
      <c r="G3653" s="4">
        <v>3652.7689999999998</v>
      </c>
      <c r="H3653" s="4">
        <v>3693.3389999999999</v>
      </c>
      <c r="I3653" s="4">
        <v>3594.46</v>
      </c>
      <c r="J3653" s="4">
        <v>3545.2930000000001</v>
      </c>
      <c r="K3653" s="4">
        <v>3715.19</v>
      </c>
      <c r="L3653" s="4">
        <v>4178.4769999999999</v>
      </c>
      <c r="M3653" s="4">
        <v>4286.5330000000004</v>
      </c>
      <c r="N3653" s="4">
        <v>5034.4750000000004</v>
      </c>
      <c r="O3653" s="4">
        <v>5040.9359999999997</v>
      </c>
      <c r="P3653" s="4">
        <v>4931.7709999999997</v>
      </c>
      <c r="Q3653" s="4">
        <v>4813.9210000000003</v>
      </c>
      <c r="R3653" s="4">
        <v>6364.7740000000003</v>
      </c>
      <c r="S3653" s="4">
        <v>6825.9989999999998</v>
      </c>
      <c r="T3653" s="4">
        <v>5796.76</v>
      </c>
      <c r="U3653" s="4">
        <v>4785.1130000000003</v>
      </c>
      <c r="V3653" s="4">
        <v>3676.1590000000001</v>
      </c>
      <c r="W3653" s="4">
        <v>2814.6460000000002</v>
      </c>
      <c r="X3653" s="4">
        <v>2271.2159999999999</v>
      </c>
      <c r="Y3653" s="4">
        <v>909.32</v>
      </c>
      <c r="Z3653" s="4">
        <v>212.749</v>
      </c>
      <c r="AA3653" s="4">
        <v>31.814</v>
      </c>
      <c r="AB3653" s="4">
        <v>60</v>
      </c>
      <c r="AE3653" s="4">
        <v>6239.7449999999999</v>
      </c>
    </row>
    <row r="3654" spans="1:31">
      <c r="A3654" s="8">
        <v>3880</v>
      </c>
      <c r="B3654" s="8" t="s">
        <v>894</v>
      </c>
      <c r="C3654" s="9" t="s">
        <v>311</v>
      </c>
      <c r="D3654" s="5"/>
      <c r="E3654" s="6">
        <v>276</v>
      </c>
      <c r="F3654" s="5">
        <v>2027</v>
      </c>
      <c r="G3654" s="4">
        <v>3640.0650000000001</v>
      </c>
      <c r="H3654" s="4">
        <v>3701.5039999999999</v>
      </c>
      <c r="I3654" s="4">
        <v>3625.6030000000001</v>
      </c>
      <c r="J3654" s="4">
        <v>3561.2539999999999</v>
      </c>
      <c r="K3654" s="4">
        <v>3680.2139999999999</v>
      </c>
      <c r="L3654" s="4">
        <v>4103.7849999999999</v>
      </c>
      <c r="M3654" s="4">
        <v>4277.7079999999996</v>
      </c>
      <c r="N3654" s="4">
        <v>4872.6729999999998</v>
      </c>
      <c r="O3654" s="4">
        <v>5107.9669999999996</v>
      </c>
      <c r="P3654" s="4">
        <v>4938.0619999999999</v>
      </c>
      <c r="Q3654" s="4">
        <v>4765.2070000000003</v>
      </c>
      <c r="R3654" s="4">
        <v>5970.5709999999999</v>
      </c>
      <c r="S3654" s="4">
        <v>6851.3810000000003</v>
      </c>
      <c r="T3654" s="4">
        <v>5998.4210000000003</v>
      </c>
      <c r="U3654" s="4">
        <v>4880.7470000000003</v>
      </c>
      <c r="V3654" s="4">
        <v>3780.7460000000001</v>
      </c>
      <c r="W3654" s="4">
        <v>2795.83</v>
      </c>
      <c r="X3654" s="4">
        <v>2173.7429999999999</v>
      </c>
      <c r="Y3654" s="4">
        <v>1049.345</v>
      </c>
      <c r="Z3654" s="4">
        <v>201.66800000000001</v>
      </c>
      <c r="AA3654" s="4">
        <v>34.018000000000001</v>
      </c>
      <c r="AB3654" s="4">
        <v>60</v>
      </c>
      <c r="AE3654" s="4">
        <v>6254.6040000000003</v>
      </c>
    </row>
    <row r="3655" spans="1:31">
      <c r="A3655" s="8">
        <v>4112</v>
      </c>
      <c r="B3655" s="8" t="s">
        <v>894</v>
      </c>
      <c r="C3655" s="9" t="s">
        <v>311</v>
      </c>
      <c r="D3655" s="5"/>
      <c r="E3655" s="6">
        <v>276</v>
      </c>
      <c r="F3655" s="5">
        <v>2028</v>
      </c>
      <c r="G3655" s="4">
        <v>3629.9450000000002</v>
      </c>
      <c r="H3655" s="4">
        <v>3700.2130000000002</v>
      </c>
      <c r="I3655" s="4">
        <v>3652.4140000000002</v>
      </c>
      <c r="J3655" s="4">
        <v>3580.6179999999999</v>
      </c>
      <c r="K3655" s="4">
        <v>3658.5459999999998</v>
      </c>
      <c r="L3655" s="4">
        <v>4013.0439999999999</v>
      </c>
      <c r="M3655" s="4">
        <v>4300.3339999999998</v>
      </c>
      <c r="N3655" s="4">
        <v>4679.0150000000003</v>
      </c>
      <c r="O3655" s="4">
        <v>5168.924</v>
      </c>
      <c r="P3655" s="4">
        <v>4938.2269999999999</v>
      </c>
      <c r="Q3655" s="4">
        <v>4795.5200000000004</v>
      </c>
      <c r="R3655" s="4">
        <v>5540.6350000000002</v>
      </c>
      <c r="S3655" s="4">
        <v>6818.451</v>
      </c>
      <c r="T3655" s="4">
        <v>6203.5379999999996</v>
      </c>
      <c r="U3655" s="4">
        <v>4980.8779999999997</v>
      </c>
      <c r="V3655" s="4">
        <v>3907.5360000000001</v>
      </c>
      <c r="W3655" s="4">
        <v>2809.2420000000002</v>
      </c>
      <c r="X3655" s="4">
        <v>2066.4810000000002</v>
      </c>
      <c r="Y3655" s="4">
        <v>1154.6600000000001</v>
      </c>
      <c r="Z3655" s="4">
        <v>202.983</v>
      </c>
      <c r="AA3655" s="4">
        <v>35.981999999999999</v>
      </c>
      <c r="AB3655" s="4">
        <v>60</v>
      </c>
      <c r="AE3655" s="4">
        <v>6269.348</v>
      </c>
    </row>
    <row r="3656" spans="1:31">
      <c r="A3656" s="8">
        <v>4344</v>
      </c>
      <c r="B3656" s="8" t="s">
        <v>894</v>
      </c>
      <c r="C3656" s="9" t="s">
        <v>311</v>
      </c>
      <c r="D3656" s="5"/>
      <c r="E3656" s="6">
        <v>276</v>
      </c>
      <c r="F3656" s="5">
        <v>2029</v>
      </c>
      <c r="G3656" s="4">
        <v>3618.7020000000002</v>
      </c>
      <c r="H3656" s="4">
        <v>3692.5459999999998</v>
      </c>
      <c r="I3656" s="4">
        <v>3672.857</v>
      </c>
      <c r="J3656" s="4">
        <v>3600.634</v>
      </c>
      <c r="K3656" s="4">
        <v>3646.1350000000002</v>
      </c>
      <c r="L3656" s="4">
        <v>3927.547</v>
      </c>
      <c r="M3656" s="4">
        <v>4313.7629999999999</v>
      </c>
      <c r="N3656" s="4">
        <v>4507.5309999999999</v>
      </c>
      <c r="O3656" s="4">
        <v>5188.4430000000002</v>
      </c>
      <c r="P3656" s="4">
        <v>4949.8890000000001</v>
      </c>
      <c r="Q3656" s="4">
        <v>4844.3370000000004</v>
      </c>
      <c r="R3656" s="4">
        <v>5165.9629999999997</v>
      </c>
      <c r="S3656" s="4">
        <v>6704.5690000000004</v>
      </c>
      <c r="T3656" s="4">
        <v>6378.2089999999998</v>
      </c>
      <c r="U3656" s="4">
        <v>5106.8459999999995</v>
      </c>
      <c r="V3656" s="4">
        <v>4041.1880000000001</v>
      </c>
      <c r="W3656" s="4">
        <v>2852.8989999999999</v>
      </c>
      <c r="X3656" s="4">
        <v>1990.2239999999999</v>
      </c>
      <c r="Y3656" s="4">
        <v>1190.627</v>
      </c>
      <c r="Z3656" s="4">
        <v>225.922</v>
      </c>
      <c r="AA3656" s="4">
        <v>37.761000000000003</v>
      </c>
      <c r="AB3656" s="4">
        <v>60</v>
      </c>
      <c r="AE3656" s="4">
        <v>6297.433</v>
      </c>
    </row>
    <row r="3657" spans="1:31">
      <c r="A3657" s="8">
        <v>4576</v>
      </c>
      <c r="B3657" s="8" t="s">
        <v>894</v>
      </c>
      <c r="C3657" s="9" t="s">
        <v>311</v>
      </c>
      <c r="D3657" s="5"/>
      <c r="E3657" s="6">
        <v>276</v>
      </c>
      <c r="F3657" s="5">
        <v>2030</v>
      </c>
      <c r="G3657" s="4">
        <v>3603.7919999999999</v>
      </c>
      <c r="H3657" s="4">
        <v>3683.9639999999999</v>
      </c>
      <c r="I3657" s="4">
        <v>3685.846</v>
      </c>
      <c r="J3657" s="4">
        <v>3620.1210000000001</v>
      </c>
      <c r="K3657" s="4">
        <v>3640.0210000000002</v>
      </c>
      <c r="L3657" s="4">
        <v>3861.4630000000002</v>
      </c>
      <c r="M3657" s="4">
        <v>4293.8729999999996</v>
      </c>
      <c r="N3657" s="4">
        <v>4392.3810000000003</v>
      </c>
      <c r="O3657" s="4">
        <v>5147.37</v>
      </c>
      <c r="P3657" s="4">
        <v>4982.6329999999998</v>
      </c>
      <c r="Q3657" s="4">
        <v>4874.3590000000004</v>
      </c>
      <c r="R3657" s="4">
        <v>4903.6440000000002</v>
      </c>
      <c r="S3657" s="4">
        <v>6501.9570000000003</v>
      </c>
      <c r="T3657" s="4">
        <v>6501.326</v>
      </c>
      <c r="U3657" s="4">
        <v>5269.1570000000002</v>
      </c>
      <c r="V3657" s="4">
        <v>4173.7560000000003</v>
      </c>
      <c r="W3657" s="4">
        <v>2927.5219999999999</v>
      </c>
      <c r="X3657" s="4">
        <v>1957.883</v>
      </c>
      <c r="Y3657" s="4">
        <v>1160.6030000000001</v>
      </c>
      <c r="Z3657" s="4">
        <v>248.35</v>
      </c>
      <c r="AA3657" s="4">
        <v>39.427999999999997</v>
      </c>
      <c r="AB3657" s="4">
        <v>60</v>
      </c>
      <c r="AE3657" s="4">
        <v>6333.7860000000001</v>
      </c>
    </row>
    <row r="3658" spans="1:31">
      <c r="A3658" s="8">
        <v>2610</v>
      </c>
      <c r="B3658" s="8" t="s">
        <v>895</v>
      </c>
      <c r="C3658" s="9" t="s">
        <v>315</v>
      </c>
      <c r="D3658" s="5"/>
      <c r="E3658" s="6">
        <v>288</v>
      </c>
      <c r="F3658" s="5">
        <v>1961</v>
      </c>
      <c r="G3658" s="4">
        <v>1287.337</v>
      </c>
      <c r="H3658" s="4">
        <v>942.66700000000003</v>
      </c>
      <c r="I3658" s="4">
        <v>852.48</v>
      </c>
      <c r="J3658" s="4">
        <v>732.31100000000004</v>
      </c>
      <c r="K3658" s="4">
        <v>615.06700000000001</v>
      </c>
      <c r="L3658" s="4">
        <v>519.02200000000005</v>
      </c>
      <c r="M3658" s="4">
        <v>435.78800000000001</v>
      </c>
      <c r="N3658" s="4">
        <v>364.64100000000002</v>
      </c>
      <c r="O3658" s="4">
        <v>301.02100000000002</v>
      </c>
      <c r="P3658" s="4">
        <v>247.21100000000001</v>
      </c>
      <c r="Q3658" s="4">
        <v>200.17</v>
      </c>
      <c r="R3658" s="4">
        <v>157.351</v>
      </c>
      <c r="S3658" s="4">
        <v>119.331</v>
      </c>
      <c r="T3658" s="4">
        <v>84.426000000000002</v>
      </c>
      <c r="U3658" s="4">
        <v>53.593000000000004</v>
      </c>
      <c r="V3658" s="4">
        <v>29.018999999999998</v>
      </c>
      <c r="W3658" s="4">
        <v>4.2322499999999996</v>
      </c>
      <c r="X3658" s="4">
        <v>4.2322499999999996</v>
      </c>
      <c r="Y3658" s="4">
        <v>4.2322499999999996</v>
      </c>
      <c r="Z3658" s="4">
        <v>4.2322499999999996</v>
      </c>
      <c r="AA3658" s="4">
        <v>0</v>
      </c>
      <c r="AB3658" s="4">
        <v>61</v>
      </c>
      <c r="AE3658" s="4">
        <v>16.928999999999998</v>
      </c>
    </row>
    <row r="3659" spans="1:31">
      <c r="A3659" s="8">
        <v>2842</v>
      </c>
      <c r="B3659" s="8" t="s">
        <v>895</v>
      </c>
      <c r="C3659" s="9" t="s">
        <v>315</v>
      </c>
      <c r="D3659" s="5"/>
      <c r="E3659" s="6">
        <v>288</v>
      </c>
      <c r="F3659" s="5">
        <v>1962</v>
      </c>
      <c r="G3659" s="4">
        <v>1342.8979999999999</v>
      </c>
      <c r="H3659" s="4">
        <v>980.25800000000004</v>
      </c>
      <c r="I3659" s="4">
        <v>860.24099999999999</v>
      </c>
      <c r="J3659" s="4">
        <v>758.94500000000005</v>
      </c>
      <c r="K3659" s="4">
        <v>632.67399999999998</v>
      </c>
      <c r="L3659" s="4">
        <v>533.80899999999997</v>
      </c>
      <c r="M3659" s="4">
        <v>448.5</v>
      </c>
      <c r="N3659" s="4">
        <v>375.108</v>
      </c>
      <c r="O3659" s="4">
        <v>310.25</v>
      </c>
      <c r="P3659" s="4">
        <v>254.37</v>
      </c>
      <c r="Q3659" s="4">
        <v>206.18700000000001</v>
      </c>
      <c r="R3659" s="4">
        <v>162.30000000000001</v>
      </c>
      <c r="S3659" s="4">
        <v>122.959</v>
      </c>
      <c r="T3659" s="4">
        <v>87.225999999999999</v>
      </c>
      <c r="U3659" s="4">
        <v>55.503</v>
      </c>
      <c r="V3659" s="4">
        <v>30.22</v>
      </c>
      <c r="W3659" s="4">
        <v>4.5322500000000003</v>
      </c>
      <c r="X3659" s="4">
        <v>4.5322500000000003</v>
      </c>
      <c r="Y3659" s="4">
        <v>4.5322500000000003</v>
      </c>
      <c r="Z3659" s="4">
        <v>4.5322500000000003</v>
      </c>
      <c r="AA3659" s="4">
        <v>0</v>
      </c>
      <c r="AB3659" s="4">
        <v>61</v>
      </c>
      <c r="AE3659" s="4">
        <v>18.129000000000001</v>
      </c>
    </row>
    <row r="3660" spans="1:31">
      <c r="A3660" s="8">
        <v>3074</v>
      </c>
      <c r="B3660" s="8" t="s">
        <v>895</v>
      </c>
      <c r="C3660" s="9" t="s">
        <v>315</v>
      </c>
      <c r="D3660" s="5"/>
      <c r="E3660" s="6">
        <v>288</v>
      </c>
      <c r="F3660" s="5">
        <v>1963</v>
      </c>
      <c r="G3660" s="4">
        <v>1385.5550000000001</v>
      </c>
      <c r="H3660" s="4">
        <v>1026.355</v>
      </c>
      <c r="I3660" s="4">
        <v>866.44899999999996</v>
      </c>
      <c r="J3660" s="4">
        <v>786.13</v>
      </c>
      <c r="K3660" s="4">
        <v>651.29899999999998</v>
      </c>
      <c r="L3660" s="4">
        <v>549.18600000000004</v>
      </c>
      <c r="M3660" s="4">
        <v>461.79399999999998</v>
      </c>
      <c r="N3660" s="4">
        <v>385.96499999999997</v>
      </c>
      <c r="O3660" s="4">
        <v>319.928</v>
      </c>
      <c r="P3660" s="4">
        <v>261.89800000000002</v>
      </c>
      <c r="Q3660" s="4">
        <v>212.512</v>
      </c>
      <c r="R3660" s="4">
        <v>167.60599999999999</v>
      </c>
      <c r="S3660" s="4">
        <v>126.887</v>
      </c>
      <c r="T3660" s="4">
        <v>90.27</v>
      </c>
      <c r="U3660" s="4">
        <v>57.524000000000001</v>
      </c>
      <c r="V3660" s="4">
        <v>31.356999999999999</v>
      </c>
      <c r="W3660" s="4">
        <v>4.7407500000000002</v>
      </c>
      <c r="X3660" s="4">
        <v>4.7407500000000002</v>
      </c>
      <c r="Y3660" s="4">
        <v>4.7407500000000002</v>
      </c>
      <c r="Z3660" s="4">
        <v>4.7407500000000002</v>
      </c>
      <c r="AA3660" s="4">
        <v>0</v>
      </c>
      <c r="AB3660" s="4">
        <v>61</v>
      </c>
      <c r="AE3660" s="4">
        <v>18.963000000000001</v>
      </c>
    </row>
    <row r="3661" spans="1:31">
      <c r="A3661" s="8">
        <v>3306</v>
      </c>
      <c r="B3661" s="8" t="s">
        <v>895</v>
      </c>
      <c r="C3661" s="9" t="s">
        <v>315</v>
      </c>
      <c r="D3661" s="5"/>
      <c r="E3661" s="6">
        <v>288</v>
      </c>
      <c r="F3661" s="5">
        <v>1964</v>
      </c>
      <c r="G3661" s="4">
        <v>1421.982</v>
      </c>
      <c r="H3661" s="4">
        <v>1073.9490000000001</v>
      </c>
      <c r="I3661" s="4">
        <v>874.97500000000002</v>
      </c>
      <c r="J3661" s="4">
        <v>808.26400000000001</v>
      </c>
      <c r="K3661" s="4">
        <v>670.36500000000001</v>
      </c>
      <c r="L3661" s="4">
        <v>564.18499999999995</v>
      </c>
      <c r="M3661" s="4">
        <v>474.64</v>
      </c>
      <c r="N3661" s="4">
        <v>396.55</v>
      </c>
      <c r="O3661" s="4">
        <v>329.27100000000002</v>
      </c>
      <c r="P3661" s="4">
        <v>269.34899999999999</v>
      </c>
      <c r="Q3661" s="4">
        <v>218.714</v>
      </c>
      <c r="R3661" s="4">
        <v>172.87100000000001</v>
      </c>
      <c r="S3661" s="4">
        <v>130.91800000000001</v>
      </c>
      <c r="T3661" s="4">
        <v>93.373000000000005</v>
      </c>
      <c r="U3661" s="4">
        <v>59.582000000000001</v>
      </c>
      <c r="V3661" s="4">
        <v>32.412999999999997</v>
      </c>
      <c r="W3661" s="4">
        <v>4.8377499999999998</v>
      </c>
      <c r="X3661" s="4">
        <v>4.8377499999999998</v>
      </c>
      <c r="Y3661" s="4">
        <v>4.8377499999999998</v>
      </c>
      <c r="Z3661" s="4">
        <v>4.8377499999999998</v>
      </c>
      <c r="AA3661" s="4">
        <v>0</v>
      </c>
      <c r="AB3661" s="4">
        <v>61</v>
      </c>
      <c r="AE3661" s="4">
        <v>19.350999999999999</v>
      </c>
    </row>
    <row r="3662" spans="1:31">
      <c r="A3662" s="8">
        <v>3538</v>
      </c>
      <c r="B3662" s="8" t="s">
        <v>895</v>
      </c>
      <c r="C3662" s="9" t="s">
        <v>315</v>
      </c>
      <c r="D3662" s="5"/>
      <c r="E3662" s="6">
        <v>288</v>
      </c>
      <c r="F3662" s="5">
        <v>1965</v>
      </c>
      <c r="G3662" s="4">
        <v>1457.3309999999999</v>
      </c>
      <c r="H3662" s="4">
        <v>1114.2360000000001</v>
      </c>
      <c r="I3662" s="4">
        <v>889.52700000000004</v>
      </c>
      <c r="J3662" s="4">
        <v>822.66</v>
      </c>
      <c r="K3662" s="4">
        <v>689.678</v>
      </c>
      <c r="L3662" s="4">
        <v>578.48199999999997</v>
      </c>
      <c r="M3662" s="4">
        <v>486.59699999999998</v>
      </c>
      <c r="N3662" s="4">
        <v>406.601</v>
      </c>
      <c r="O3662" s="4">
        <v>337.93799999999999</v>
      </c>
      <c r="P3662" s="4">
        <v>276.54500000000002</v>
      </c>
      <c r="Q3662" s="4">
        <v>224.60300000000001</v>
      </c>
      <c r="R3662" s="4">
        <v>177.923</v>
      </c>
      <c r="S3662" s="4">
        <v>134.96600000000001</v>
      </c>
      <c r="T3662" s="4">
        <v>96.459000000000003</v>
      </c>
      <c r="U3662" s="4">
        <v>61.667000000000002</v>
      </c>
      <c r="V3662" s="4">
        <v>33.409999999999997</v>
      </c>
      <c r="W3662" s="4">
        <v>4.8055000000000003</v>
      </c>
      <c r="X3662" s="4">
        <v>4.8055000000000003</v>
      </c>
      <c r="Y3662" s="4">
        <v>4.8055000000000003</v>
      </c>
      <c r="Z3662" s="4">
        <v>4.8055000000000003</v>
      </c>
      <c r="AA3662" s="4">
        <v>0</v>
      </c>
      <c r="AB3662" s="4">
        <v>61</v>
      </c>
      <c r="AE3662" s="4">
        <v>19.222000000000001</v>
      </c>
    </row>
    <row r="3663" spans="1:31">
      <c r="A3663" s="8">
        <v>3770</v>
      </c>
      <c r="B3663" s="8" t="s">
        <v>895</v>
      </c>
      <c r="C3663" s="9" t="s">
        <v>315</v>
      </c>
      <c r="D3663" s="5"/>
      <c r="E3663" s="6">
        <v>288</v>
      </c>
      <c r="F3663" s="5">
        <v>1966</v>
      </c>
      <c r="G3663" s="4">
        <v>1497.3689999999999</v>
      </c>
      <c r="H3663" s="4">
        <v>1156.451</v>
      </c>
      <c r="I3663" s="4">
        <v>907.98800000000006</v>
      </c>
      <c r="J3663" s="4">
        <v>826.45399999999995</v>
      </c>
      <c r="K3663" s="4">
        <v>706.173</v>
      </c>
      <c r="L3663" s="4">
        <v>589.67600000000004</v>
      </c>
      <c r="M3663" s="4">
        <v>495.75900000000001</v>
      </c>
      <c r="N3663" s="4">
        <v>414.392</v>
      </c>
      <c r="O3663" s="4">
        <v>344.54500000000002</v>
      </c>
      <c r="P3663" s="4">
        <v>282.16699999999997</v>
      </c>
      <c r="Q3663" s="4">
        <v>228.88900000000001</v>
      </c>
      <c r="R3663" s="4">
        <v>181.50299999999999</v>
      </c>
      <c r="S3663" s="4">
        <v>137.779</v>
      </c>
      <c r="T3663" s="4">
        <v>98.525000000000006</v>
      </c>
      <c r="U3663" s="4">
        <v>63.366</v>
      </c>
      <c r="V3663" s="4">
        <v>34.725999999999999</v>
      </c>
      <c r="W3663" s="4">
        <v>5.2202500000000001</v>
      </c>
      <c r="X3663" s="4">
        <v>5.2202500000000001</v>
      </c>
      <c r="Y3663" s="4">
        <v>5.2202500000000001</v>
      </c>
      <c r="Z3663" s="4">
        <v>5.2202500000000001</v>
      </c>
      <c r="AA3663" s="4">
        <v>0</v>
      </c>
      <c r="AB3663" s="4">
        <v>61</v>
      </c>
      <c r="AE3663" s="4">
        <v>20.881</v>
      </c>
    </row>
    <row r="3664" spans="1:31">
      <c r="A3664" s="8">
        <v>4002</v>
      </c>
      <c r="B3664" s="8" t="s">
        <v>895</v>
      </c>
      <c r="C3664" s="9" t="s">
        <v>315</v>
      </c>
      <c r="D3664" s="5"/>
      <c r="E3664" s="6">
        <v>288</v>
      </c>
      <c r="F3664" s="5">
        <v>1967</v>
      </c>
      <c r="G3664" s="4">
        <v>1530.6479999999999</v>
      </c>
      <c r="H3664" s="4">
        <v>1194.02</v>
      </c>
      <c r="I3664" s="4">
        <v>933.50900000000001</v>
      </c>
      <c r="J3664" s="4">
        <v>823.18399999999997</v>
      </c>
      <c r="K3664" s="4">
        <v>723.68100000000004</v>
      </c>
      <c r="L3664" s="4">
        <v>599.76</v>
      </c>
      <c r="M3664" s="4">
        <v>504.13900000000001</v>
      </c>
      <c r="N3664" s="4">
        <v>421.70299999999997</v>
      </c>
      <c r="O3664" s="4">
        <v>350.524</v>
      </c>
      <c r="P3664" s="4">
        <v>287.57900000000001</v>
      </c>
      <c r="Q3664" s="4">
        <v>232.886</v>
      </c>
      <c r="R3664" s="4">
        <v>184.90100000000001</v>
      </c>
      <c r="S3664" s="4">
        <v>140.56200000000001</v>
      </c>
      <c r="T3664" s="4">
        <v>100.459</v>
      </c>
      <c r="U3664" s="4">
        <v>64.905000000000001</v>
      </c>
      <c r="V3664" s="4">
        <v>35.792000000000002</v>
      </c>
      <c r="W3664" s="4">
        <v>5.5267499999999998</v>
      </c>
      <c r="X3664" s="4">
        <v>5.5267499999999998</v>
      </c>
      <c r="Y3664" s="4">
        <v>5.5267499999999998</v>
      </c>
      <c r="Z3664" s="4">
        <v>5.5267499999999998</v>
      </c>
      <c r="AA3664" s="4">
        <v>0</v>
      </c>
      <c r="AB3664" s="4">
        <v>61</v>
      </c>
      <c r="AE3664" s="4">
        <v>22.106999999999999</v>
      </c>
    </row>
    <row r="3665" spans="1:31">
      <c r="A3665" s="8">
        <v>4234</v>
      </c>
      <c r="B3665" s="8" t="s">
        <v>895</v>
      </c>
      <c r="C3665" s="9" t="s">
        <v>315</v>
      </c>
      <c r="D3665" s="5"/>
      <c r="E3665" s="6">
        <v>288</v>
      </c>
      <c r="F3665" s="5">
        <v>1968</v>
      </c>
      <c r="G3665" s="4">
        <v>1560.769</v>
      </c>
      <c r="H3665" s="4">
        <v>1226.771</v>
      </c>
      <c r="I3665" s="4">
        <v>965.49400000000003</v>
      </c>
      <c r="J3665" s="4">
        <v>818.19399999999996</v>
      </c>
      <c r="K3665" s="4">
        <v>740.85599999999999</v>
      </c>
      <c r="L3665" s="4">
        <v>610.05799999999999</v>
      </c>
      <c r="M3665" s="4">
        <v>512.57799999999997</v>
      </c>
      <c r="N3665" s="4">
        <v>429.11799999999999</v>
      </c>
      <c r="O3665" s="4">
        <v>356.45699999999999</v>
      </c>
      <c r="P3665" s="4">
        <v>293.11599999999999</v>
      </c>
      <c r="Q3665" s="4">
        <v>236.99</v>
      </c>
      <c r="R3665" s="4">
        <v>188.381</v>
      </c>
      <c r="S3665" s="4">
        <v>143.50399999999999</v>
      </c>
      <c r="T3665" s="4">
        <v>102.49</v>
      </c>
      <c r="U3665" s="4">
        <v>66.42</v>
      </c>
      <c r="V3665" s="4">
        <v>36.695</v>
      </c>
      <c r="W3665" s="4">
        <v>5.7054999999999998</v>
      </c>
      <c r="X3665" s="4">
        <v>5.7054999999999998</v>
      </c>
      <c r="Y3665" s="4">
        <v>5.7054999999999998</v>
      </c>
      <c r="Z3665" s="4">
        <v>5.7054999999999998</v>
      </c>
      <c r="AA3665" s="4">
        <v>0</v>
      </c>
      <c r="AB3665" s="4">
        <v>61</v>
      </c>
      <c r="AE3665" s="4">
        <v>22.821999999999999</v>
      </c>
    </row>
    <row r="3666" spans="1:31">
      <c r="A3666" s="8">
        <v>4466</v>
      </c>
      <c r="B3666" s="8" t="s">
        <v>895</v>
      </c>
      <c r="C3666" s="9" t="s">
        <v>315</v>
      </c>
      <c r="D3666" s="5"/>
      <c r="E3666" s="6">
        <v>288</v>
      </c>
      <c r="F3666" s="5">
        <v>1969</v>
      </c>
      <c r="G3666" s="4">
        <v>1592.45</v>
      </c>
      <c r="H3666" s="4">
        <v>1256.7940000000001</v>
      </c>
      <c r="I3666" s="4">
        <v>1001.121</v>
      </c>
      <c r="J3666" s="4">
        <v>819.40300000000002</v>
      </c>
      <c r="K3666" s="4">
        <v>755.47500000000002</v>
      </c>
      <c r="L3666" s="4">
        <v>622.52599999999995</v>
      </c>
      <c r="M3666" s="4">
        <v>522.19399999999996</v>
      </c>
      <c r="N3666" s="4">
        <v>437.39299999999997</v>
      </c>
      <c r="O3666" s="4">
        <v>363.154</v>
      </c>
      <c r="P3666" s="4">
        <v>299.21899999999999</v>
      </c>
      <c r="Q3666" s="4">
        <v>241.74799999999999</v>
      </c>
      <c r="R3666" s="4">
        <v>192.31299999999999</v>
      </c>
      <c r="S3666" s="4">
        <v>146.84899999999999</v>
      </c>
      <c r="T3666" s="4">
        <v>104.88800000000001</v>
      </c>
      <c r="U3666" s="4">
        <v>68.066000000000003</v>
      </c>
      <c r="V3666" s="4">
        <v>37.542999999999999</v>
      </c>
      <c r="W3666" s="4">
        <v>5.7510000000000003</v>
      </c>
      <c r="X3666" s="4">
        <v>5.7510000000000003</v>
      </c>
      <c r="Y3666" s="4">
        <v>5.7510000000000003</v>
      </c>
      <c r="Z3666" s="4">
        <v>5.7510000000000003</v>
      </c>
      <c r="AA3666" s="4">
        <v>0</v>
      </c>
      <c r="AB3666" s="4">
        <v>61</v>
      </c>
      <c r="AE3666" s="4">
        <v>23.004000000000001</v>
      </c>
    </row>
    <row r="3667" spans="1:31">
      <c r="A3667" s="8">
        <v>4698</v>
      </c>
      <c r="B3667" s="8" t="s">
        <v>895</v>
      </c>
      <c r="C3667" s="9" t="s">
        <v>315</v>
      </c>
      <c r="D3667" s="5"/>
      <c r="E3667" s="6">
        <v>288</v>
      </c>
      <c r="F3667" s="5">
        <v>1970</v>
      </c>
      <c r="G3667" s="4">
        <v>1631.701</v>
      </c>
      <c r="H3667" s="4">
        <v>1286.0139999999999</v>
      </c>
      <c r="I3667" s="4">
        <v>1036.827</v>
      </c>
      <c r="J3667" s="4">
        <v>831.45100000000002</v>
      </c>
      <c r="K3667" s="4">
        <v>766.36099999999999</v>
      </c>
      <c r="L3667" s="4">
        <v>638.13199999999995</v>
      </c>
      <c r="M3667" s="4">
        <v>533.54300000000001</v>
      </c>
      <c r="N3667" s="4">
        <v>446.88099999999997</v>
      </c>
      <c r="O3667" s="4">
        <v>371.04300000000001</v>
      </c>
      <c r="P3667" s="4">
        <v>306.089</v>
      </c>
      <c r="Q3667" s="4">
        <v>247.42400000000001</v>
      </c>
      <c r="R3667" s="4">
        <v>196.88300000000001</v>
      </c>
      <c r="S3667" s="4">
        <v>150.714</v>
      </c>
      <c r="T3667" s="4">
        <v>107.79</v>
      </c>
      <c r="U3667" s="4">
        <v>69.938999999999993</v>
      </c>
      <c r="V3667" s="4">
        <v>38.427999999999997</v>
      </c>
      <c r="W3667" s="4">
        <v>5.6494999999999997</v>
      </c>
      <c r="X3667" s="4">
        <v>5.6494999999999997</v>
      </c>
      <c r="Y3667" s="4">
        <v>5.6494999999999997</v>
      </c>
      <c r="Z3667" s="4">
        <v>5.6494999999999997</v>
      </c>
      <c r="AA3667" s="4">
        <v>0</v>
      </c>
      <c r="AB3667" s="4">
        <v>61</v>
      </c>
      <c r="AE3667" s="4">
        <v>22.597999999999999</v>
      </c>
    </row>
    <row r="3668" spans="1:31">
      <c r="A3668" s="8">
        <v>4930</v>
      </c>
      <c r="B3668" s="8" t="s">
        <v>895</v>
      </c>
      <c r="C3668" s="9" t="s">
        <v>315</v>
      </c>
      <c r="D3668" s="5"/>
      <c r="E3668" s="6">
        <v>288</v>
      </c>
      <c r="F3668" s="5">
        <v>1971</v>
      </c>
      <c r="G3668" s="4">
        <v>1678.104</v>
      </c>
      <c r="H3668" s="4">
        <v>1329.9269999999999</v>
      </c>
      <c r="I3668" s="4">
        <v>1073.201</v>
      </c>
      <c r="J3668" s="4">
        <v>851.69799999999998</v>
      </c>
      <c r="K3668" s="4">
        <v>772.16300000000001</v>
      </c>
      <c r="L3668" s="4">
        <v>655.88900000000001</v>
      </c>
      <c r="M3668" s="4">
        <v>545.58000000000004</v>
      </c>
      <c r="N3668" s="4">
        <v>456.774</v>
      </c>
      <c r="O3668" s="4">
        <v>379.43700000000001</v>
      </c>
      <c r="P3668" s="4">
        <v>313.03199999999998</v>
      </c>
      <c r="Q3668" s="4">
        <v>253.21799999999999</v>
      </c>
      <c r="R3668" s="4">
        <v>201.24100000000001</v>
      </c>
      <c r="S3668" s="4">
        <v>154.19800000000001</v>
      </c>
      <c r="T3668" s="4">
        <v>110.458</v>
      </c>
      <c r="U3668" s="4">
        <v>71.881</v>
      </c>
      <c r="V3668" s="4">
        <v>39.972000000000001</v>
      </c>
      <c r="W3668" s="4">
        <v>6.1295000000000002</v>
      </c>
      <c r="X3668" s="4">
        <v>6.1295000000000002</v>
      </c>
      <c r="Y3668" s="4">
        <v>6.1295000000000002</v>
      </c>
      <c r="Z3668" s="4">
        <v>6.1295000000000002</v>
      </c>
      <c r="AA3668" s="4">
        <v>0</v>
      </c>
      <c r="AB3668" s="4">
        <v>61</v>
      </c>
      <c r="AE3668" s="4">
        <v>24.518000000000001</v>
      </c>
    </row>
    <row r="3669" spans="1:31">
      <c r="A3669" s="8">
        <v>5162</v>
      </c>
      <c r="B3669" s="8" t="s">
        <v>895</v>
      </c>
      <c r="C3669" s="9" t="s">
        <v>315</v>
      </c>
      <c r="D3669" s="5"/>
      <c r="E3669" s="6">
        <v>288</v>
      </c>
      <c r="F3669" s="5">
        <v>1972</v>
      </c>
      <c r="G3669" s="4">
        <v>1723.316</v>
      </c>
      <c r="H3669" s="4">
        <v>1376.569</v>
      </c>
      <c r="I3669" s="4">
        <v>1113.0989999999999</v>
      </c>
      <c r="J3669" s="4">
        <v>883.34699999999998</v>
      </c>
      <c r="K3669" s="4">
        <v>774.81899999999996</v>
      </c>
      <c r="L3669" s="4">
        <v>677.99099999999999</v>
      </c>
      <c r="M3669" s="4">
        <v>559.43299999999999</v>
      </c>
      <c r="N3669" s="4">
        <v>468.34100000000001</v>
      </c>
      <c r="O3669" s="4">
        <v>389.39</v>
      </c>
      <c r="P3669" s="4">
        <v>321.089</v>
      </c>
      <c r="Q3669" s="4">
        <v>260.21899999999999</v>
      </c>
      <c r="R3669" s="4">
        <v>206.46199999999999</v>
      </c>
      <c r="S3669" s="4">
        <v>158.40799999999999</v>
      </c>
      <c r="T3669" s="4">
        <v>113.694</v>
      </c>
      <c r="U3669" s="4">
        <v>74.040999999999997</v>
      </c>
      <c r="V3669" s="4">
        <v>41.500999999999998</v>
      </c>
      <c r="W3669" s="4">
        <v>6.5257500000000004</v>
      </c>
      <c r="X3669" s="4">
        <v>6.5257500000000004</v>
      </c>
      <c r="Y3669" s="4">
        <v>6.5257500000000004</v>
      </c>
      <c r="Z3669" s="4">
        <v>6.5257500000000004</v>
      </c>
      <c r="AA3669" s="4">
        <v>0</v>
      </c>
      <c r="AB3669" s="4">
        <v>61</v>
      </c>
      <c r="AE3669" s="4">
        <v>26.103000000000002</v>
      </c>
    </row>
    <row r="3670" spans="1:31">
      <c r="A3670" s="8">
        <v>5394</v>
      </c>
      <c r="B3670" s="8" t="s">
        <v>895</v>
      </c>
      <c r="C3670" s="9" t="s">
        <v>315</v>
      </c>
      <c r="D3670" s="5"/>
      <c r="E3670" s="6">
        <v>288</v>
      </c>
      <c r="F3670" s="5">
        <v>1973</v>
      </c>
      <c r="G3670" s="4">
        <v>1767.221</v>
      </c>
      <c r="H3670" s="4">
        <v>1421.886</v>
      </c>
      <c r="I3670" s="4">
        <v>1154.75</v>
      </c>
      <c r="J3670" s="4">
        <v>922.197</v>
      </c>
      <c r="K3670" s="4">
        <v>776.80899999999997</v>
      </c>
      <c r="L3670" s="4">
        <v>700.80700000000002</v>
      </c>
      <c r="M3670" s="4">
        <v>574.48199999999997</v>
      </c>
      <c r="N3670" s="4">
        <v>480.77100000000002</v>
      </c>
      <c r="O3670" s="4">
        <v>400.09</v>
      </c>
      <c r="P3670" s="4">
        <v>329.709</v>
      </c>
      <c r="Q3670" s="4">
        <v>267.84100000000001</v>
      </c>
      <c r="R3670" s="4">
        <v>212.19499999999999</v>
      </c>
      <c r="S3670" s="4">
        <v>163.054</v>
      </c>
      <c r="T3670" s="4">
        <v>117.30500000000001</v>
      </c>
      <c r="U3670" s="4">
        <v>76.375</v>
      </c>
      <c r="V3670" s="4">
        <v>42.972000000000001</v>
      </c>
      <c r="W3670" s="4">
        <v>6.8022499999999999</v>
      </c>
      <c r="X3670" s="4">
        <v>6.8022499999999999</v>
      </c>
      <c r="Y3670" s="4">
        <v>6.8022499999999999</v>
      </c>
      <c r="Z3670" s="4">
        <v>6.8022499999999999</v>
      </c>
      <c r="AA3670" s="4">
        <v>0</v>
      </c>
      <c r="AB3670" s="4">
        <v>61</v>
      </c>
      <c r="AE3670" s="4">
        <v>27.209</v>
      </c>
    </row>
    <row r="3671" spans="1:31">
      <c r="A3671" s="8">
        <v>5626</v>
      </c>
      <c r="B3671" s="8" t="s">
        <v>895</v>
      </c>
      <c r="C3671" s="9" t="s">
        <v>315</v>
      </c>
      <c r="D3671" s="5"/>
      <c r="E3671" s="6">
        <v>288</v>
      </c>
      <c r="F3671" s="5">
        <v>1974</v>
      </c>
      <c r="G3671" s="4">
        <v>1806.5250000000001</v>
      </c>
      <c r="H3671" s="4">
        <v>1461.5650000000001</v>
      </c>
      <c r="I3671" s="4">
        <v>1195.4469999999999</v>
      </c>
      <c r="J3671" s="4">
        <v>961.87699999999995</v>
      </c>
      <c r="K3671" s="4">
        <v>782.69799999999998</v>
      </c>
      <c r="L3671" s="4">
        <v>719.12300000000005</v>
      </c>
      <c r="M3671" s="4">
        <v>590.15200000000004</v>
      </c>
      <c r="N3671" s="4">
        <v>493.06200000000001</v>
      </c>
      <c r="O3671" s="4">
        <v>410.53</v>
      </c>
      <c r="P3671" s="4">
        <v>338.23500000000001</v>
      </c>
      <c r="Q3671" s="4">
        <v>275.34800000000001</v>
      </c>
      <c r="R3671" s="4">
        <v>218.03100000000001</v>
      </c>
      <c r="S3671" s="4">
        <v>167.76900000000001</v>
      </c>
      <c r="T3671" s="4">
        <v>121.018</v>
      </c>
      <c r="U3671" s="4">
        <v>78.787999999999997</v>
      </c>
      <c r="V3671" s="4">
        <v>44.317</v>
      </c>
      <c r="W3671" s="4">
        <v>6.9277499999999996</v>
      </c>
      <c r="X3671" s="4">
        <v>6.9277499999999996</v>
      </c>
      <c r="Y3671" s="4">
        <v>6.9277499999999996</v>
      </c>
      <c r="Z3671" s="4">
        <v>6.9277499999999996</v>
      </c>
      <c r="AA3671" s="4">
        <v>0</v>
      </c>
      <c r="AB3671" s="4">
        <v>61</v>
      </c>
      <c r="AE3671" s="4">
        <v>27.710999999999999</v>
      </c>
    </row>
    <row r="3672" spans="1:31">
      <c r="A3672" s="8">
        <v>5858</v>
      </c>
      <c r="B3672" s="8" t="s">
        <v>895</v>
      </c>
      <c r="C3672" s="9" t="s">
        <v>315</v>
      </c>
      <c r="D3672" s="5"/>
      <c r="E3672" s="6">
        <v>288</v>
      </c>
      <c r="F3672" s="5">
        <v>1975</v>
      </c>
      <c r="G3672" s="4">
        <v>1838.15</v>
      </c>
      <c r="H3672" s="4">
        <v>1493.02</v>
      </c>
      <c r="I3672" s="4">
        <v>1232.549</v>
      </c>
      <c r="J3672" s="4">
        <v>998.55399999999997</v>
      </c>
      <c r="K3672" s="4">
        <v>795.53</v>
      </c>
      <c r="L3672" s="4">
        <v>730.23099999999999</v>
      </c>
      <c r="M3672" s="4">
        <v>606.02099999999996</v>
      </c>
      <c r="N3672" s="4">
        <v>504.68700000000001</v>
      </c>
      <c r="O3672" s="4">
        <v>420.19099999999997</v>
      </c>
      <c r="P3672" s="4">
        <v>346.31700000000001</v>
      </c>
      <c r="Q3672" s="4">
        <v>282.33</v>
      </c>
      <c r="R3672" s="4">
        <v>223.75399999999999</v>
      </c>
      <c r="S3672" s="4">
        <v>172.34299999999999</v>
      </c>
      <c r="T3672" s="4">
        <v>124.681</v>
      </c>
      <c r="U3672" s="4">
        <v>81.245999999999995</v>
      </c>
      <c r="V3672" s="4">
        <v>45.542000000000002</v>
      </c>
      <c r="W3672" s="4">
        <v>6.8792499999999999</v>
      </c>
      <c r="X3672" s="4">
        <v>6.8792499999999999</v>
      </c>
      <c r="Y3672" s="4">
        <v>6.8792499999999999</v>
      </c>
      <c r="Z3672" s="4">
        <v>6.8792499999999999</v>
      </c>
      <c r="AA3672" s="4">
        <v>0</v>
      </c>
      <c r="AB3672" s="4">
        <v>61</v>
      </c>
      <c r="AE3672" s="4">
        <v>27.516999999999999</v>
      </c>
    </row>
    <row r="3673" spans="1:31">
      <c r="A3673" s="8">
        <v>6090</v>
      </c>
      <c r="B3673" s="8" t="s">
        <v>895</v>
      </c>
      <c r="C3673" s="9" t="s">
        <v>315</v>
      </c>
      <c r="D3673" s="5"/>
      <c r="E3673" s="6">
        <v>288</v>
      </c>
      <c r="F3673" s="5">
        <v>1976</v>
      </c>
      <c r="G3673" s="4">
        <v>1871.682</v>
      </c>
      <c r="H3673" s="4">
        <v>1526.796</v>
      </c>
      <c r="I3673" s="4">
        <v>1261.9179999999999</v>
      </c>
      <c r="J3673" s="4">
        <v>1027.47</v>
      </c>
      <c r="K3673" s="4">
        <v>810.29300000000001</v>
      </c>
      <c r="L3673" s="4">
        <v>731.68700000000001</v>
      </c>
      <c r="M3673" s="4">
        <v>619.41899999999998</v>
      </c>
      <c r="N3673" s="4">
        <v>513.14499999999998</v>
      </c>
      <c r="O3673" s="4">
        <v>427.15899999999999</v>
      </c>
      <c r="P3673" s="4">
        <v>352.16399999999999</v>
      </c>
      <c r="Q3673" s="4">
        <v>287.13200000000001</v>
      </c>
      <c r="R3673" s="4">
        <v>227.78100000000001</v>
      </c>
      <c r="S3673" s="4">
        <v>175.25299999999999</v>
      </c>
      <c r="T3673" s="4">
        <v>127.086</v>
      </c>
      <c r="U3673" s="4">
        <v>83.216999999999999</v>
      </c>
      <c r="V3673" s="4">
        <v>47.088000000000001</v>
      </c>
      <c r="W3673" s="4">
        <v>7.4370000000000003</v>
      </c>
      <c r="X3673" s="4">
        <v>7.4370000000000003</v>
      </c>
      <c r="Y3673" s="4">
        <v>7.4370000000000003</v>
      </c>
      <c r="Z3673" s="4">
        <v>7.4370000000000003</v>
      </c>
      <c r="AA3673" s="4">
        <v>0</v>
      </c>
      <c r="AB3673" s="4">
        <v>61</v>
      </c>
      <c r="AE3673" s="4">
        <v>29.748000000000001</v>
      </c>
    </row>
    <row r="3674" spans="1:31">
      <c r="A3674" s="8">
        <v>6322</v>
      </c>
      <c r="B3674" s="8" t="s">
        <v>895</v>
      </c>
      <c r="C3674" s="9" t="s">
        <v>315</v>
      </c>
      <c r="D3674" s="5"/>
      <c r="E3674" s="6">
        <v>288</v>
      </c>
      <c r="F3674" s="5">
        <v>1977</v>
      </c>
      <c r="G3674" s="4">
        <v>1892.501</v>
      </c>
      <c r="H3674" s="4">
        <v>1555.836</v>
      </c>
      <c r="I3674" s="4">
        <v>1289.1559999999999</v>
      </c>
      <c r="J3674" s="4">
        <v>1054.278</v>
      </c>
      <c r="K3674" s="4">
        <v>831.50800000000004</v>
      </c>
      <c r="L3674" s="4">
        <v>726.33</v>
      </c>
      <c r="M3674" s="4">
        <v>633.84900000000005</v>
      </c>
      <c r="N3674" s="4">
        <v>520.66600000000005</v>
      </c>
      <c r="O3674" s="4">
        <v>433.51600000000002</v>
      </c>
      <c r="P3674" s="4">
        <v>357.69099999999997</v>
      </c>
      <c r="Q3674" s="4">
        <v>291.50900000000001</v>
      </c>
      <c r="R3674" s="4">
        <v>231.74</v>
      </c>
      <c r="S3674" s="4">
        <v>178.017</v>
      </c>
      <c r="T3674" s="4">
        <v>129.363</v>
      </c>
      <c r="U3674" s="4">
        <v>85.024000000000001</v>
      </c>
      <c r="V3674" s="4">
        <v>48.320999999999998</v>
      </c>
      <c r="W3674" s="4">
        <v>7.85175</v>
      </c>
      <c r="X3674" s="4">
        <v>7.85175</v>
      </c>
      <c r="Y3674" s="4">
        <v>7.85175</v>
      </c>
      <c r="Z3674" s="4">
        <v>7.85175</v>
      </c>
      <c r="AA3674" s="4">
        <v>0</v>
      </c>
      <c r="AB3674" s="4">
        <v>61</v>
      </c>
      <c r="AE3674" s="4">
        <v>31.407</v>
      </c>
    </row>
    <row r="3675" spans="1:31">
      <c r="A3675" s="8">
        <v>6554</v>
      </c>
      <c r="B3675" s="8" t="s">
        <v>895</v>
      </c>
      <c r="C3675" s="9" t="s">
        <v>315</v>
      </c>
      <c r="D3675" s="5"/>
      <c r="E3675" s="6">
        <v>288</v>
      </c>
      <c r="F3675" s="5">
        <v>1978</v>
      </c>
      <c r="G3675" s="4">
        <v>1907.623</v>
      </c>
      <c r="H3675" s="4">
        <v>1582.183</v>
      </c>
      <c r="I3675" s="4">
        <v>1317.12</v>
      </c>
      <c r="J3675" s="4">
        <v>1081.22</v>
      </c>
      <c r="K3675" s="4">
        <v>858.52700000000004</v>
      </c>
      <c r="L3675" s="4">
        <v>719.73400000000004</v>
      </c>
      <c r="M3675" s="4">
        <v>648.41</v>
      </c>
      <c r="N3675" s="4">
        <v>528.84400000000005</v>
      </c>
      <c r="O3675" s="4">
        <v>440.24700000000001</v>
      </c>
      <c r="P3675" s="4">
        <v>363.613</v>
      </c>
      <c r="Q3675" s="4">
        <v>296.15499999999997</v>
      </c>
      <c r="R3675" s="4">
        <v>236.04400000000001</v>
      </c>
      <c r="S3675" s="4">
        <v>181.08699999999999</v>
      </c>
      <c r="T3675" s="4">
        <v>131.83799999999999</v>
      </c>
      <c r="U3675" s="4">
        <v>86.897000000000006</v>
      </c>
      <c r="V3675" s="4">
        <v>49.411000000000001</v>
      </c>
      <c r="W3675" s="4">
        <v>8.1059999999999999</v>
      </c>
      <c r="X3675" s="4">
        <v>8.1059999999999999</v>
      </c>
      <c r="Y3675" s="4">
        <v>8.1059999999999999</v>
      </c>
      <c r="Z3675" s="4">
        <v>8.1059999999999999</v>
      </c>
      <c r="AA3675" s="4">
        <v>0</v>
      </c>
      <c r="AB3675" s="4">
        <v>61</v>
      </c>
      <c r="AE3675" s="4">
        <v>32.423999999999999</v>
      </c>
    </row>
    <row r="3676" spans="1:31">
      <c r="A3676" s="8">
        <v>6786</v>
      </c>
      <c r="B3676" s="8" t="s">
        <v>895</v>
      </c>
      <c r="C3676" s="9" t="s">
        <v>315</v>
      </c>
      <c r="D3676" s="5"/>
      <c r="E3676" s="6">
        <v>288</v>
      </c>
      <c r="F3676" s="5">
        <v>1979</v>
      </c>
      <c r="G3676" s="4">
        <v>1930.0239999999999</v>
      </c>
      <c r="H3676" s="4">
        <v>1609.0219999999999</v>
      </c>
      <c r="I3676" s="4">
        <v>1348.5940000000001</v>
      </c>
      <c r="J3676" s="4">
        <v>1111.4839999999999</v>
      </c>
      <c r="K3676" s="4">
        <v>889.62800000000004</v>
      </c>
      <c r="L3676" s="4">
        <v>719.755</v>
      </c>
      <c r="M3676" s="4">
        <v>661.31200000000001</v>
      </c>
      <c r="N3676" s="4">
        <v>539.75599999999997</v>
      </c>
      <c r="O3676" s="4">
        <v>448.56799999999998</v>
      </c>
      <c r="P3676" s="4">
        <v>370.77600000000001</v>
      </c>
      <c r="Q3676" s="4">
        <v>301.92099999999999</v>
      </c>
      <c r="R3676" s="4">
        <v>241.18600000000001</v>
      </c>
      <c r="S3676" s="4">
        <v>185.01</v>
      </c>
      <c r="T3676" s="4">
        <v>134.87299999999999</v>
      </c>
      <c r="U3676" s="4">
        <v>89.084999999999994</v>
      </c>
      <c r="V3676" s="4">
        <v>50.554000000000002</v>
      </c>
      <c r="W3676" s="4">
        <v>8.1984999999999992</v>
      </c>
      <c r="X3676" s="4">
        <v>8.1984999999999992</v>
      </c>
      <c r="Y3676" s="4">
        <v>8.1984999999999992</v>
      </c>
      <c r="Z3676" s="4">
        <v>8.1984999999999992</v>
      </c>
      <c r="AA3676" s="4">
        <v>0</v>
      </c>
      <c r="AB3676" s="4">
        <v>61</v>
      </c>
      <c r="AE3676" s="4">
        <v>32.793999999999997</v>
      </c>
    </row>
    <row r="3677" spans="1:31">
      <c r="A3677" s="8">
        <v>7018</v>
      </c>
      <c r="B3677" s="8" t="s">
        <v>895</v>
      </c>
      <c r="C3677" s="9" t="s">
        <v>315</v>
      </c>
      <c r="D3677" s="5"/>
      <c r="E3677" s="6">
        <v>288</v>
      </c>
      <c r="F3677" s="5">
        <v>1980</v>
      </c>
      <c r="G3677" s="4">
        <v>1973.0940000000001</v>
      </c>
      <c r="H3677" s="4">
        <v>1637.7660000000001</v>
      </c>
      <c r="I3677" s="4">
        <v>1383.999</v>
      </c>
      <c r="J3677" s="4">
        <v>1146.9259999999999</v>
      </c>
      <c r="K3677" s="4">
        <v>923.702</v>
      </c>
      <c r="L3677" s="4">
        <v>730.92</v>
      </c>
      <c r="M3677" s="4">
        <v>671.56899999999996</v>
      </c>
      <c r="N3677" s="4">
        <v>554.43799999999999</v>
      </c>
      <c r="O3677" s="4">
        <v>459.14600000000002</v>
      </c>
      <c r="P3677" s="4">
        <v>379.61700000000002</v>
      </c>
      <c r="Q3677" s="4">
        <v>309.26100000000002</v>
      </c>
      <c r="R3677" s="4">
        <v>247.43600000000001</v>
      </c>
      <c r="S3677" s="4">
        <v>190.06200000000001</v>
      </c>
      <c r="T3677" s="4">
        <v>138.67099999999999</v>
      </c>
      <c r="U3677" s="4">
        <v>91.741</v>
      </c>
      <c r="V3677" s="4">
        <v>51.890999999999998</v>
      </c>
      <c r="W3677" s="4">
        <v>8.1172500000000003</v>
      </c>
      <c r="X3677" s="4">
        <v>8.1172500000000003</v>
      </c>
      <c r="Y3677" s="4">
        <v>8.1172500000000003</v>
      </c>
      <c r="Z3677" s="4">
        <v>8.1172500000000003</v>
      </c>
      <c r="AA3677" s="4">
        <v>0</v>
      </c>
      <c r="AB3677" s="4">
        <v>61</v>
      </c>
      <c r="AE3677" s="4">
        <v>32.469000000000001</v>
      </c>
    </row>
    <row r="3678" spans="1:31">
      <c r="A3678" s="8">
        <v>7250</v>
      </c>
      <c r="B3678" s="8" t="s">
        <v>895</v>
      </c>
      <c r="C3678" s="9" t="s">
        <v>315</v>
      </c>
      <c r="D3678" s="5"/>
      <c r="E3678" s="6">
        <v>288</v>
      </c>
      <c r="F3678" s="5">
        <v>1981</v>
      </c>
      <c r="G3678" s="4">
        <v>2024.2370000000001</v>
      </c>
      <c r="H3678" s="4">
        <v>1684.973</v>
      </c>
      <c r="I3678" s="4">
        <v>1425.8620000000001</v>
      </c>
      <c r="J3678" s="4">
        <v>1187.2719999999999</v>
      </c>
      <c r="K3678" s="4">
        <v>961.55600000000004</v>
      </c>
      <c r="L3678" s="4">
        <v>753.43799999999999</v>
      </c>
      <c r="M3678" s="4">
        <v>679.84699999999998</v>
      </c>
      <c r="N3678" s="4">
        <v>573.19200000000001</v>
      </c>
      <c r="O3678" s="4">
        <v>472.04300000000001</v>
      </c>
      <c r="P3678" s="4">
        <v>390.09100000000001</v>
      </c>
      <c r="Q3678" s="4">
        <v>317.85399999999998</v>
      </c>
      <c r="R3678" s="4">
        <v>254.25399999999999</v>
      </c>
      <c r="S3678" s="4">
        <v>195.40100000000001</v>
      </c>
      <c r="T3678" s="4">
        <v>142.423</v>
      </c>
      <c r="U3678" s="4">
        <v>94.531999999999996</v>
      </c>
      <c r="V3678" s="4">
        <v>53.957000000000001</v>
      </c>
      <c r="W3678" s="4">
        <v>8.7687500000000007</v>
      </c>
      <c r="X3678" s="4">
        <v>8.7687500000000007</v>
      </c>
      <c r="Y3678" s="4">
        <v>8.7687500000000007</v>
      </c>
      <c r="Z3678" s="4">
        <v>8.7687500000000007</v>
      </c>
      <c r="AA3678" s="4">
        <v>0</v>
      </c>
      <c r="AB3678" s="4">
        <v>61</v>
      </c>
      <c r="AE3678" s="4">
        <v>35.075000000000003</v>
      </c>
    </row>
    <row r="3679" spans="1:31">
      <c r="A3679" s="8">
        <v>7482</v>
      </c>
      <c r="B3679" s="8" t="s">
        <v>895</v>
      </c>
      <c r="C3679" s="9" t="s">
        <v>315</v>
      </c>
      <c r="D3679" s="5"/>
      <c r="E3679" s="6">
        <v>288</v>
      </c>
      <c r="F3679" s="5">
        <v>1982</v>
      </c>
      <c r="G3679" s="4">
        <v>2080.42</v>
      </c>
      <c r="H3679" s="4">
        <v>1739.232</v>
      </c>
      <c r="I3679" s="4">
        <v>1474.29</v>
      </c>
      <c r="J3679" s="4">
        <v>1234.0719999999999</v>
      </c>
      <c r="K3679" s="4">
        <v>1003.9349999999999</v>
      </c>
      <c r="L3679" s="4">
        <v>787.399</v>
      </c>
      <c r="M3679" s="4">
        <v>686.18899999999996</v>
      </c>
      <c r="N3679" s="4">
        <v>596.976</v>
      </c>
      <c r="O3679" s="4">
        <v>487.40600000000001</v>
      </c>
      <c r="P3679" s="4">
        <v>402.80799999999999</v>
      </c>
      <c r="Q3679" s="4">
        <v>328.48500000000001</v>
      </c>
      <c r="R3679" s="4">
        <v>262.62200000000001</v>
      </c>
      <c r="S3679" s="4">
        <v>202.221</v>
      </c>
      <c r="T3679" s="4">
        <v>147.16999999999999</v>
      </c>
      <c r="U3679" s="4">
        <v>97.941000000000003</v>
      </c>
      <c r="V3679" s="4">
        <v>56.206000000000003</v>
      </c>
      <c r="W3679" s="4">
        <v>9.3384999999999998</v>
      </c>
      <c r="X3679" s="4">
        <v>9.3384999999999998</v>
      </c>
      <c r="Y3679" s="4">
        <v>9.3384999999999998</v>
      </c>
      <c r="Z3679" s="4">
        <v>9.3384999999999998</v>
      </c>
      <c r="AA3679" s="4">
        <v>0</v>
      </c>
      <c r="AB3679" s="4">
        <v>61</v>
      </c>
      <c r="AE3679" s="4">
        <v>37.353999999999999</v>
      </c>
    </row>
    <row r="3680" spans="1:31">
      <c r="A3680" s="8">
        <v>7714</v>
      </c>
      <c r="B3680" s="8" t="s">
        <v>895</v>
      </c>
      <c r="C3680" s="9" t="s">
        <v>315</v>
      </c>
      <c r="D3680" s="5"/>
      <c r="E3680" s="6">
        <v>288</v>
      </c>
      <c r="F3680" s="5">
        <v>1983</v>
      </c>
      <c r="G3680" s="4">
        <v>2142.123</v>
      </c>
      <c r="H3680" s="4">
        <v>1796.162</v>
      </c>
      <c r="I3680" s="4">
        <v>1526.42</v>
      </c>
      <c r="J3680" s="4">
        <v>1284.7280000000001</v>
      </c>
      <c r="K3680" s="4">
        <v>1049.1320000000001</v>
      </c>
      <c r="L3680" s="4">
        <v>829.09699999999998</v>
      </c>
      <c r="M3680" s="4">
        <v>692.89599999999996</v>
      </c>
      <c r="N3680" s="4">
        <v>622.45000000000005</v>
      </c>
      <c r="O3680" s="4">
        <v>504.70600000000002</v>
      </c>
      <c r="P3680" s="4">
        <v>417.02499999999998</v>
      </c>
      <c r="Q3680" s="4">
        <v>340.452</v>
      </c>
      <c r="R3680" s="4">
        <v>272.06299999999999</v>
      </c>
      <c r="S3680" s="4">
        <v>210.07599999999999</v>
      </c>
      <c r="T3680" s="4">
        <v>152.721</v>
      </c>
      <c r="U3680" s="4">
        <v>101.86199999999999</v>
      </c>
      <c r="V3680" s="4">
        <v>58.598999999999997</v>
      </c>
      <c r="W3680" s="4">
        <v>9.7877500000000008</v>
      </c>
      <c r="X3680" s="4">
        <v>9.7877500000000008</v>
      </c>
      <c r="Y3680" s="4">
        <v>9.7877500000000008</v>
      </c>
      <c r="Z3680" s="4">
        <v>9.7877500000000008</v>
      </c>
      <c r="AA3680" s="4">
        <v>0</v>
      </c>
      <c r="AB3680" s="4">
        <v>61</v>
      </c>
      <c r="AE3680" s="4">
        <v>39.151000000000003</v>
      </c>
    </row>
    <row r="3681" spans="1:31">
      <c r="A3681" s="8">
        <v>7946</v>
      </c>
      <c r="B3681" s="8" t="s">
        <v>895</v>
      </c>
      <c r="C3681" s="9" t="s">
        <v>315</v>
      </c>
      <c r="D3681" s="5"/>
      <c r="E3681" s="6">
        <v>288</v>
      </c>
      <c r="F3681" s="5">
        <v>1984</v>
      </c>
      <c r="G3681" s="4">
        <v>2204.2739999999999</v>
      </c>
      <c r="H3681" s="4">
        <v>1850.9190000000001</v>
      </c>
      <c r="I3681" s="4">
        <v>1578.633</v>
      </c>
      <c r="J3681" s="4">
        <v>1335.867</v>
      </c>
      <c r="K3681" s="4">
        <v>1095.425</v>
      </c>
      <c r="L3681" s="4">
        <v>872.96100000000001</v>
      </c>
      <c r="M3681" s="4">
        <v>704.27099999999996</v>
      </c>
      <c r="N3681" s="4">
        <v>644.80499999999995</v>
      </c>
      <c r="O3681" s="4">
        <v>523.51700000000005</v>
      </c>
      <c r="P3681" s="4">
        <v>431.88600000000002</v>
      </c>
      <c r="Q3681" s="4">
        <v>352.90199999999999</v>
      </c>
      <c r="R3681" s="4">
        <v>282.05</v>
      </c>
      <c r="S3681" s="4">
        <v>218.41</v>
      </c>
      <c r="T3681" s="4">
        <v>158.833</v>
      </c>
      <c r="U3681" s="4">
        <v>106.121</v>
      </c>
      <c r="V3681" s="4">
        <v>61.069000000000003</v>
      </c>
      <c r="W3681" s="4">
        <v>10.084</v>
      </c>
      <c r="X3681" s="4">
        <v>10.084</v>
      </c>
      <c r="Y3681" s="4">
        <v>10.084</v>
      </c>
      <c r="Z3681" s="4">
        <v>10.084</v>
      </c>
      <c r="AA3681" s="4">
        <v>0</v>
      </c>
      <c r="AB3681" s="4">
        <v>61</v>
      </c>
      <c r="AE3681" s="4">
        <v>40.335999999999999</v>
      </c>
    </row>
    <row r="3682" spans="1:31">
      <c r="A3682" s="8">
        <v>8178</v>
      </c>
      <c r="B3682" s="8" t="s">
        <v>895</v>
      </c>
      <c r="C3682" s="9" t="s">
        <v>315</v>
      </c>
      <c r="D3682" s="5"/>
      <c r="E3682" s="6">
        <v>288</v>
      </c>
      <c r="F3682" s="5">
        <v>1985</v>
      </c>
      <c r="G3682" s="4">
        <v>2261.5419999999999</v>
      </c>
      <c r="H3682" s="4">
        <v>1900.3119999999999</v>
      </c>
      <c r="I3682" s="4">
        <v>1628.1220000000001</v>
      </c>
      <c r="J3682" s="4">
        <v>1385.2360000000001</v>
      </c>
      <c r="K3682" s="4">
        <v>1141.7629999999999</v>
      </c>
      <c r="L3682" s="4">
        <v>915.46299999999997</v>
      </c>
      <c r="M3682" s="4">
        <v>723.01400000000001</v>
      </c>
      <c r="N3682" s="4">
        <v>661.33600000000001</v>
      </c>
      <c r="O3682" s="4">
        <v>543.43100000000004</v>
      </c>
      <c r="P3682" s="4">
        <v>446.87700000000001</v>
      </c>
      <c r="Q3682" s="4">
        <v>365.31900000000002</v>
      </c>
      <c r="R3682" s="4">
        <v>292.26</v>
      </c>
      <c r="S3682" s="4">
        <v>226.86799999999999</v>
      </c>
      <c r="T3682" s="4">
        <v>165.34800000000001</v>
      </c>
      <c r="U3682" s="4">
        <v>110.617</v>
      </c>
      <c r="V3682" s="4">
        <v>63.625999999999998</v>
      </c>
      <c r="W3682" s="4">
        <v>10.207750000000001</v>
      </c>
      <c r="X3682" s="4">
        <v>10.207750000000001</v>
      </c>
      <c r="Y3682" s="4">
        <v>10.207750000000001</v>
      </c>
      <c r="Z3682" s="4">
        <v>10.207750000000001</v>
      </c>
      <c r="AA3682" s="4">
        <v>0</v>
      </c>
      <c r="AB3682" s="4">
        <v>61</v>
      </c>
      <c r="AE3682" s="4">
        <v>40.831000000000003</v>
      </c>
    </row>
    <row r="3683" spans="1:31">
      <c r="A3683" s="8">
        <v>8410</v>
      </c>
      <c r="B3683" s="8" t="s">
        <v>895</v>
      </c>
      <c r="C3683" s="9" t="s">
        <v>315</v>
      </c>
      <c r="D3683" s="5"/>
      <c r="E3683" s="6">
        <v>288</v>
      </c>
      <c r="F3683" s="5">
        <v>1986</v>
      </c>
      <c r="G3683" s="4">
        <v>2320.7730000000001</v>
      </c>
      <c r="H3683" s="4">
        <v>1955.2090000000001</v>
      </c>
      <c r="I3683" s="4">
        <v>1673.9949999999999</v>
      </c>
      <c r="J3683" s="4">
        <v>1428.202</v>
      </c>
      <c r="K3683" s="4">
        <v>1184.172</v>
      </c>
      <c r="L3683" s="4">
        <v>954.63699999999994</v>
      </c>
      <c r="M3683" s="4">
        <v>746.36199999999997</v>
      </c>
      <c r="N3683" s="4">
        <v>670.654</v>
      </c>
      <c r="O3683" s="4">
        <v>562.71799999999996</v>
      </c>
      <c r="P3683" s="4">
        <v>460.14</v>
      </c>
      <c r="Q3683" s="4">
        <v>375.96300000000002</v>
      </c>
      <c r="R3683" s="4">
        <v>300.834</v>
      </c>
      <c r="S3683" s="4">
        <v>233.43</v>
      </c>
      <c r="T3683" s="4">
        <v>170.35499999999999</v>
      </c>
      <c r="U3683" s="4">
        <v>114.09399999999999</v>
      </c>
      <c r="V3683" s="4">
        <v>66.228999999999999</v>
      </c>
      <c r="W3683" s="4">
        <v>11.0405</v>
      </c>
      <c r="X3683" s="4">
        <v>11.0405</v>
      </c>
      <c r="Y3683" s="4">
        <v>11.0405</v>
      </c>
      <c r="Z3683" s="4">
        <v>11.0405</v>
      </c>
      <c r="AA3683" s="4">
        <v>0</v>
      </c>
      <c r="AB3683" s="4">
        <v>61</v>
      </c>
      <c r="AE3683" s="4">
        <v>44.161999999999999</v>
      </c>
    </row>
    <row r="3684" spans="1:31">
      <c r="A3684" s="8">
        <v>8642</v>
      </c>
      <c r="B3684" s="8" t="s">
        <v>895</v>
      </c>
      <c r="C3684" s="9" t="s">
        <v>315</v>
      </c>
      <c r="D3684" s="5"/>
      <c r="E3684" s="6">
        <v>288</v>
      </c>
      <c r="F3684" s="5">
        <v>1987</v>
      </c>
      <c r="G3684" s="4">
        <v>2368.643</v>
      </c>
      <c r="H3684" s="4">
        <v>2007.6189999999999</v>
      </c>
      <c r="I3684" s="4">
        <v>1719.6279999999999</v>
      </c>
      <c r="J3684" s="4">
        <v>1469.913</v>
      </c>
      <c r="K3684" s="4">
        <v>1226.126</v>
      </c>
      <c r="L3684" s="4">
        <v>992.899</v>
      </c>
      <c r="M3684" s="4">
        <v>776.83199999999999</v>
      </c>
      <c r="N3684" s="4">
        <v>674.42399999999998</v>
      </c>
      <c r="O3684" s="4">
        <v>583.83299999999997</v>
      </c>
      <c r="P3684" s="4">
        <v>473.30399999999997</v>
      </c>
      <c r="Q3684" s="4">
        <v>386.745</v>
      </c>
      <c r="R3684" s="4">
        <v>309.73500000000001</v>
      </c>
      <c r="S3684" s="4">
        <v>240.20099999999999</v>
      </c>
      <c r="T3684" s="4">
        <v>175.696</v>
      </c>
      <c r="U3684" s="4">
        <v>117.601</v>
      </c>
      <c r="V3684" s="4">
        <v>68.676000000000002</v>
      </c>
      <c r="W3684" s="4">
        <v>11.70825</v>
      </c>
      <c r="X3684" s="4">
        <v>11.70825</v>
      </c>
      <c r="Y3684" s="4">
        <v>11.70825</v>
      </c>
      <c r="Z3684" s="4">
        <v>11.70825</v>
      </c>
      <c r="AA3684" s="4">
        <v>0</v>
      </c>
      <c r="AB3684" s="4">
        <v>61</v>
      </c>
      <c r="AE3684" s="4">
        <v>46.832999999999998</v>
      </c>
    </row>
    <row r="3685" spans="1:31">
      <c r="A3685" s="8">
        <v>8874</v>
      </c>
      <c r="B3685" s="8" t="s">
        <v>895</v>
      </c>
      <c r="C3685" s="9" t="s">
        <v>315</v>
      </c>
      <c r="D3685" s="5"/>
      <c r="E3685" s="6">
        <v>288</v>
      </c>
      <c r="F3685" s="5">
        <v>1988</v>
      </c>
      <c r="G3685" s="4">
        <v>2408.4670000000001</v>
      </c>
      <c r="H3685" s="4">
        <v>2057.2959999999998</v>
      </c>
      <c r="I3685" s="4">
        <v>1766.0029999999999</v>
      </c>
      <c r="J3685" s="4">
        <v>1511.518</v>
      </c>
      <c r="K3685" s="4">
        <v>1268.0709999999999</v>
      </c>
      <c r="L3685" s="4">
        <v>1030.981</v>
      </c>
      <c r="M3685" s="4">
        <v>812.68100000000004</v>
      </c>
      <c r="N3685" s="4">
        <v>676.82500000000005</v>
      </c>
      <c r="O3685" s="4">
        <v>604.94500000000005</v>
      </c>
      <c r="P3685" s="4">
        <v>487.08</v>
      </c>
      <c r="Q3685" s="4">
        <v>397.94499999999999</v>
      </c>
      <c r="R3685" s="4">
        <v>319.07799999999997</v>
      </c>
      <c r="S3685" s="4">
        <v>247.398</v>
      </c>
      <c r="T3685" s="4">
        <v>181.471</v>
      </c>
      <c r="U3685" s="4">
        <v>121.35299999999999</v>
      </c>
      <c r="V3685" s="4">
        <v>71.085999999999999</v>
      </c>
      <c r="W3685" s="4">
        <v>12.18825</v>
      </c>
      <c r="X3685" s="4">
        <v>12.18825</v>
      </c>
      <c r="Y3685" s="4">
        <v>12.18825</v>
      </c>
      <c r="Z3685" s="4">
        <v>12.18825</v>
      </c>
      <c r="AA3685" s="4">
        <v>0</v>
      </c>
      <c r="AB3685" s="4">
        <v>61</v>
      </c>
      <c r="AE3685" s="4">
        <v>48.753</v>
      </c>
    </row>
    <row r="3686" spans="1:31">
      <c r="A3686" s="8">
        <v>9106</v>
      </c>
      <c r="B3686" s="8" t="s">
        <v>895</v>
      </c>
      <c r="C3686" s="9" t="s">
        <v>315</v>
      </c>
      <c r="D3686" s="5"/>
      <c r="E3686" s="6">
        <v>288</v>
      </c>
      <c r="F3686" s="5">
        <v>1989</v>
      </c>
      <c r="G3686" s="4">
        <v>2447.33</v>
      </c>
      <c r="H3686" s="4">
        <v>2104.3649999999998</v>
      </c>
      <c r="I3686" s="4">
        <v>1813.787</v>
      </c>
      <c r="J3686" s="4">
        <v>1554.5809999999999</v>
      </c>
      <c r="K3686" s="4">
        <v>1310.626</v>
      </c>
      <c r="L3686" s="4">
        <v>1070.252</v>
      </c>
      <c r="M3686" s="4">
        <v>850.8</v>
      </c>
      <c r="N3686" s="4">
        <v>684.12199999999996</v>
      </c>
      <c r="O3686" s="4">
        <v>623.19500000000005</v>
      </c>
      <c r="P3686" s="4">
        <v>502.50200000000001</v>
      </c>
      <c r="Q3686" s="4">
        <v>409.93900000000002</v>
      </c>
      <c r="R3686" s="4">
        <v>329.02600000000001</v>
      </c>
      <c r="S3686" s="4">
        <v>255.28700000000001</v>
      </c>
      <c r="T3686" s="4">
        <v>187.774</v>
      </c>
      <c r="U3686" s="4">
        <v>125.572</v>
      </c>
      <c r="V3686" s="4">
        <v>73.569000000000003</v>
      </c>
      <c r="W3686" s="4">
        <v>12.473000000000001</v>
      </c>
      <c r="X3686" s="4">
        <v>12.473000000000001</v>
      </c>
      <c r="Y3686" s="4">
        <v>12.473000000000001</v>
      </c>
      <c r="Z3686" s="4">
        <v>12.473000000000001</v>
      </c>
      <c r="AA3686" s="4">
        <v>0</v>
      </c>
      <c r="AB3686" s="4">
        <v>61</v>
      </c>
      <c r="AE3686" s="4">
        <v>49.892000000000003</v>
      </c>
    </row>
    <row r="3687" spans="1:31">
      <c r="A3687" s="8">
        <v>9338</v>
      </c>
      <c r="B3687" s="8" t="s">
        <v>895</v>
      </c>
      <c r="C3687" s="9" t="s">
        <v>315</v>
      </c>
      <c r="D3687" s="5"/>
      <c r="E3687" s="6">
        <v>288</v>
      </c>
      <c r="F3687" s="5">
        <v>1990</v>
      </c>
      <c r="G3687" s="4">
        <v>2492.61</v>
      </c>
      <c r="H3687" s="4">
        <v>2148.1390000000001</v>
      </c>
      <c r="I3687" s="4">
        <v>1862.4190000000001</v>
      </c>
      <c r="J3687" s="4">
        <v>1600.027</v>
      </c>
      <c r="K3687" s="4">
        <v>1354.2329999999999</v>
      </c>
      <c r="L3687" s="4">
        <v>1111.509</v>
      </c>
      <c r="M3687" s="4">
        <v>889.19100000000003</v>
      </c>
      <c r="N3687" s="4">
        <v>700.00599999999997</v>
      </c>
      <c r="O3687" s="4">
        <v>637.10799999999995</v>
      </c>
      <c r="P3687" s="4">
        <v>520.03300000000002</v>
      </c>
      <c r="Q3687" s="4">
        <v>422.93900000000002</v>
      </c>
      <c r="R3687" s="4">
        <v>339.68099999999998</v>
      </c>
      <c r="S3687" s="4">
        <v>263.99</v>
      </c>
      <c r="T3687" s="4">
        <v>194.66399999999999</v>
      </c>
      <c r="U3687" s="4">
        <v>130.38999999999999</v>
      </c>
      <c r="V3687" s="4">
        <v>76.241</v>
      </c>
      <c r="W3687" s="4">
        <v>35.53</v>
      </c>
      <c r="X3687" s="4">
        <v>11.842000000000001</v>
      </c>
      <c r="Y3687" s="4">
        <v>2.5329999999999999</v>
      </c>
      <c r="Z3687" s="4">
        <v>0.309</v>
      </c>
      <c r="AA3687" s="4">
        <v>2.1000000000000001E-2</v>
      </c>
      <c r="AB3687" s="4">
        <v>61</v>
      </c>
      <c r="AE3687" s="4">
        <v>50.234999999999999</v>
      </c>
    </row>
    <row r="3688" spans="1:31">
      <c r="A3688" s="8">
        <v>9570</v>
      </c>
      <c r="B3688" s="8" t="s">
        <v>895</v>
      </c>
      <c r="C3688" s="9" t="s">
        <v>315</v>
      </c>
      <c r="D3688" s="5"/>
      <c r="E3688" s="6">
        <v>288</v>
      </c>
      <c r="F3688" s="5">
        <v>1991</v>
      </c>
      <c r="G3688" s="4">
        <v>2546.453</v>
      </c>
      <c r="H3688" s="4">
        <v>2201.8310000000001</v>
      </c>
      <c r="I3688" s="4">
        <v>1911.81</v>
      </c>
      <c r="J3688" s="4">
        <v>1645.1030000000001</v>
      </c>
      <c r="K3688" s="4">
        <v>1396.672</v>
      </c>
      <c r="L3688" s="4">
        <v>1153.0060000000001</v>
      </c>
      <c r="M3688" s="4">
        <v>927.22400000000005</v>
      </c>
      <c r="N3688" s="4">
        <v>722.81500000000005</v>
      </c>
      <c r="O3688" s="4">
        <v>646.28899999999999</v>
      </c>
      <c r="P3688" s="4">
        <v>538.69100000000003</v>
      </c>
      <c r="Q3688" s="4">
        <v>435.70499999999998</v>
      </c>
      <c r="R3688" s="4">
        <v>349.74799999999999</v>
      </c>
      <c r="S3688" s="4">
        <v>271.86</v>
      </c>
      <c r="T3688" s="4">
        <v>200.596</v>
      </c>
      <c r="U3688" s="4">
        <v>134.77199999999999</v>
      </c>
      <c r="V3688" s="4">
        <v>79.263999999999996</v>
      </c>
      <c r="W3688" s="4">
        <v>37.738</v>
      </c>
      <c r="X3688" s="4">
        <v>13.157</v>
      </c>
      <c r="Y3688" s="4">
        <v>3.02</v>
      </c>
      <c r="Z3688" s="4">
        <v>0.35699999999999998</v>
      </c>
      <c r="AA3688" s="4">
        <v>2.1999999999999999E-2</v>
      </c>
      <c r="AB3688" s="4">
        <v>61</v>
      </c>
      <c r="AE3688" s="4">
        <v>54.293999999999997</v>
      </c>
    </row>
    <row r="3689" spans="1:31">
      <c r="A3689" s="8">
        <v>9802</v>
      </c>
      <c r="B3689" s="8" t="s">
        <v>895</v>
      </c>
      <c r="C3689" s="9" t="s">
        <v>315</v>
      </c>
      <c r="D3689" s="5"/>
      <c r="E3689" s="6">
        <v>288</v>
      </c>
      <c r="F3689" s="5">
        <v>1992</v>
      </c>
      <c r="G3689" s="4">
        <v>2598.605</v>
      </c>
      <c r="H3689" s="4">
        <v>2255.9479999999999</v>
      </c>
      <c r="I3689" s="4">
        <v>1963.2750000000001</v>
      </c>
      <c r="J3689" s="4">
        <v>1693.0409999999999</v>
      </c>
      <c r="K3689" s="4">
        <v>1440.1859999999999</v>
      </c>
      <c r="L3689" s="4">
        <v>1196.0709999999999</v>
      </c>
      <c r="M3689" s="4">
        <v>966.06399999999996</v>
      </c>
      <c r="N3689" s="4">
        <v>753.82100000000003</v>
      </c>
      <c r="O3689" s="4">
        <v>651.32299999999998</v>
      </c>
      <c r="P3689" s="4">
        <v>560.15599999999995</v>
      </c>
      <c r="Q3689" s="4">
        <v>449.25099999999998</v>
      </c>
      <c r="R3689" s="4">
        <v>360.71300000000002</v>
      </c>
      <c r="S3689" s="4">
        <v>280.63400000000001</v>
      </c>
      <c r="T3689" s="4">
        <v>207.12899999999999</v>
      </c>
      <c r="U3689" s="4">
        <v>139.636</v>
      </c>
      <c r="V3689" s="4">
        <v>82.254000000000005</v>
      </c>
      <c r="W3689" s="4">
        <v>39.688000000000002</v>
      </c>
      <c r="X3689" s="4">
        <v>14.195</v>
      </c>
      <c r="Y3689" s="4">
        <v>3.39</v>
      </c>
      <c r="Z3689" s="4">
        <v>0.443</v>
      </c>
      <c r="AA3689" s="4">
        <v>2.4E-2</v>
      </c>
      <c r="AB3689" s="4">
        <v>61</v>
      </c>
      <c r="AE3689" s="4">
        <v>57.74</v>
      </c>
    </row>
    <row r="3690" spans="1:31">
      <c r="A3690" s="8">
        <v>10034</v>
      </c>
      <c r="B3690" s="8" t="s">
        <v>895</v>
      </c>
      <c r="C3690" s="9" t="s">
        <v>315</v>
      </c>
      <c r="D3690" s="5"/>
      <c r="E3690" s="6">
        <v>288</v>
      </c>
      <c r="F3690" s="5">
        <v>1993</v>
      </c>
      <c r="G3690" s="4">
        <v>2649.26</v>
      </c>
      <c r="H3690" s="4">
        <v>2308.4450000000002</v>
      </c>
      <c r="I3690" s="4">
        <v>2015.577</v>
      </c>
      <c r="J3690" s="4">
        <v>1742.915</v>
      </c>
      <c r="K3690" s="4">
        <v>1484.472</v>
      </c>
      <c r="L3690" s="4">
        <v>1239.9059999999999</v>
      </c>
      <c r="M3690" s="4">
        <v>1005.468</v>
      </c>
      <c r="N3690" s="4">
        <v>790.57399999999996</v>
      </c>
      <c r="O3690" s="4">
        <v>655.46299999999997</v>
      </c>
      <c r="P3690" s="4">
        <v>582.08699999999999</v>
      </c>
      <c r="Q3690" s="4">
        <v>463.76499999999999</v>
      </c>
      <c r="R3690" s="4">
        <v>372.43799999999999</v>
      </c>
      <c r="S3690" s="4">
        <v>290.16399999999999</v>
      </c>
      <c r="T3690" s="4">
        <v>214.261</v>
      </c>
      <c r="U3690" s="4">
        <v>144.98099999999999</v>
      </c>
      <c r="V3690" s="4">
        <v>85.33</v>
      </c>
      <c r="W3690" s="4">
        <v>41.365000000000002</v>
      </c>
      <c r="X3690" s="4">
        <v>14.874000000000001</v>
      </c>
      <c r="Y3690" s="4">
        <v>3.6059999999999999</v>
      </c>
      <c r="Z3690" s="4">
        <v>0.52600000000000002</v>
      </c>
      <c r="AA3690" s="4">
        <v>2.5000000000000001E-2</v>
      </c>
      <c r="AB3690" s="4">
        <v>61</v>
      </c>
      <c r="AE3690" s="4">
        <v>60.396000000000001</v>
      </c>
    </row>
    <row r="3691" spans="1:31">
      <c r="A3691" s="8">
        <v>10266</v>
      </c>
      <c r="B3691" s="8" t="s">
        <v>895</v>
      </c>
      <c r="C3691" s="9" t="s">
        <v>315</v>
      </c>
      <c r="D3691" s="5"/>
      <c r="E3691" s="6">
        <v>288</v>
      </c>
      <c r="F3691" s="5">
        <v>1994</v>
      </c>
      <c r="G3691" s="4">
        <v>2695.4609999999998</v>
      </c>
      <c r="H3691" s="4">
        <v>2357.5210000000002</v>
      </c>
      <c r="I3691" s="4">
        <v>2067.25</v>
      </c>
      <c r="J3691" s="4">
        <v>1793.4670000000001</v>
      </c>
      <c r="K3691" s="4">
        <v>1529.501</v>
      </c>
      <c r="L3691" s="4">
        <v>1283.673</v>
      </c>
      <c r="M3691" s="4">
        <v>1045.566</v>
      </c>
      <c r="N3691" s="4">
        <v>829.13699999999994</v>
      </c>
      <c r="O3691" s="4">
        <v>663.96100000000001</v>
      </c>
      <c r="P3691" s="4">
        <v>601.01599999999996</v>
      </c>
      <c r="Q3691" s="4">
        <v>479.68799999999999</v>
      </c>
      <c r="R3691" s="4">
        <v>384.82100000000003</v>
      </c>
      <c r="S3691" s="4">
        <v>300.26900000000001</v>
      </c>
      <c r="T3691" s="4">
        <v>221.99600000000001</v>
      </c>
      <c r="U3691" s="4">
        <v>150.74799999999999</v>
      </c>
      <c r="V3691" s="4">
        <v>88.603999999999999</v>
      </c>
      <c r="W3691" s="4">
        <v>42.798000000000002</v>
      </c>
      <c r="X3691" s="4">
        <v>15.191000000000001</v>
      </c>
      <c r="Y3691" s="4">
        <v>3.613</v>
      </c>
      <c r="Z3691" s="4">
        <v>0.54600000000000004</v>
      </c>
      <c r="AA3691" s="4">
        <v>2.8000000000000001E-2</v>
      </c>
      <c r="AB3691" s="4">
        <v>61</v>
      </c>
      <c r="AE3691" s="4">
        <v>62.176000000000002</v>
      </c>
    </row>
    <row r="3692" spans="1:31">
      <c r="A3692" s="8">
        <v>10498</v>
      </c>
      <c r="B3692" s="8" t="s">
        <v>895</v>
      </c>
      <c r="C3692" s="9" t="s">
        <v>315</v>
      </c>
      <c r="D3692" s="5"/>
      <c r="E3692" s="6">
        <v>288</v>
      </c>
      <c r="F3692" s="5">
        <v>1995</v>
      </c>
      <c r="G3692" s="4">
        <v>2735.1509999999998</v>
      </c>
      <c r="H3692" s="4">
        <v>2401.9389999999999</v>
      </c>
      <c r="I3692" s="4">
        <v>2116.8829999999998</v>
      </c>
      <c r="J3692" s="4">
        <v>1843.7460000000001</v>
      </c>
      <c r="K3692" s="4">
        <v>1575.4059999999999</v>
      </c>
      <c r="L3692" s="4">
        <v>1326.963</v>
      </c>
      <c r="M3692" s="4">
        <v>1086.3889999999999</v>
      </c>
      <c r="N3692" s="4">
        <v>867.02200000000005</v>
      </c>
      <c r="O3692" s="4">
        <v>680.00800000000004</v>
      </c>
      <c r="P3692" s="4">
        <v>615.10400000000004</v>
      </c>
      <c r="Q3692" s="4">
        <v>497.16</v>
      </c>
      <c r="R3692" s="4">
        <v>397.81299999999999</v>
      </c>
      <c r="S3692" s="4">
        <v>310.84100000000001</v>
      </c>
      <c r="T3692" s="4">
        <v>230.33500000000001</v>
      </c>
      <c r="U3692" s="4">
        <v>156.905</v>
      </c>
      <c r="V3692" s="4">
        <v>92.194999999999993</v>
      </c>
      <c r="W3692" s="4">
        <v>44.088999999999999</v>
      </c>
      <c r="X3692" s="4">
        <v>15.178000000000001</v>
      </c>
      <c r="Y3692" s="4">
        <v>3.3260000000000001</v>
      </c>
      <c r="Z3692" s="4">
        <v>0.41899999999999998</v>
      </c>
      <c r="AA3692" s="4">
        <v>2.9000000000000001E-2</v>
      </c>
      <c r="AB3692" s="4">
        <v>61</v>
      </c>
      <c r="AE3692" s="4">
        <v>63.040999999999997</v>
      </c>
    </row>
    <row r="3693" spans="1:31">
      <c r="A3693" s="8">
        <v>10730</v>
      </c>
      <c r="B3693" s="8" t="s">
        <v>895</v>
      </c>
      <c r="C3693" s="9" t="s">
        <v>315</v>
      </c>
      <c r="D3693" s="5"/>
      <c r="E3693" s="6">
        <v>288</v>
      </c>
      <c r="F3693" s="5">
        <v>1996</v>
      </c>
      <c r="G3693" s="4">
        <v>2778.5070000000001</v>
      </c>
      <c r="H3693" s="4">
        <v>2452.335</v>
      </c>
      <c r="I3693" s="4">
        <v>2164.9949999999999</v>
      </c>
      <c r="J3693" s="4">
        <v>1890.192</v>
      </c>
      <c r="K3693" s="4">
        <v>1618.433</v>
      </c>
      <c r="L3693" s="4">
        <v>1366.6420000000001</v>
      </c>
      <c r="M3693" s="4">
        <v>1125.0250000000001</v>
      </c>
      <c r="N3693" s="4">
        <v>902.73199999999997</v>
      </c>
      <c r="O3693" s="4">
        <v>701.40800000000002</v>
      </c>
      <c r="P3693" s="4">
        <v>623.36300000000006</v>
      </c>
      <c r="Q3693" s="4">
        <v>514.52700000000004</v>
      </c>
      <c r="R3693" s="4">
        <v>409.38900000000001</v>
      </c>
      <c r="S3693" s="4">
        <v>319.58800000000002</v>
      </c>
      <c r="T3693" s="4">
        <v>236.90100000000001</v>
      </c>
      <c r="U3693" s="4">
        <v>161.68</v>
      </c>
      <c r="V3693" s="4">
        <v>95.775000000000006</v>
      </c>
      <c r="W3693" s="4">
        <v>46.506</v>
      </c>
      <c r="X3693" s="4">
        <v>16.745000000000001</v>
      </c>
      <c r="Y3693" s="4">
        <v>3.9569999999999999</v>
      </c>
      <c r="Z3693" s="4">
        <v>0.47899999999999998</v>
      </c>
      <c r="AA3693" s="4">
        <v>0.03</v>
      </c>
      <c r="AB3693" s="4">
        <v>61</v>
      </c>
      <c r="AE3693" s="4">
        <v>67.716999999999999</v>
      </c>
    </row>
    <row r="3694" spans="1:31">
      <c r="A3694" s="8">
        <v>10962</v>
      </c>
      <c r="B3694" s="8" t="s">
        <v>895</v>
      </c>
      <c r="C3694" s="9" t="s">
        <v>315</v>
      </c>
      <c r="D3694" s="5"/>
      <c r="E3694" s="6">
        <v>288</v>
      </c>
      <c r="F3694" s="5">
        <v>1997</v>
      </c>
      <c r="G3694" s="4">
        <v>2807.0619999999999</v>
      </c>
      <c r="H3694" s="4">
        <v>2501.2930000000001</v>
      </c>
      <c r="I3694" s="4">
        <v>2213.39</v>
      </c>
      <c r="J3694" s="4">
        <v>1937.606</v>
      </c>
      <c r="K3694" s="4">
        <v>1663.1489999999999</v>
      </c>
      <c r="L3694" s="4">
        <v>1406.2940000000001</v>
      </c>
      <c r="M3694" s="4">
        <v>1164.18</v>
      </c>
      <c r="N3694" s="4">
        <v>938.38300000000004</v>
      </c>
      <c r="O3694" s="4">
        <v>730.11</v>
      </c>
      <c r="P3694" s="4">
        <v>627.20899999999995</v>
      </c>
      <c r="Q3694" s="4">
        <v>534.29700000000003</v>
      </c>
      <c r="R3694" s="4">
        <v>421.49299999999999</v>
      </c>
      <c r="S3694" s="4">
        <v>329.07499999999999</v>
      </c>
      <c r="T3694" s="4">
        <v>244.12799999999999</v>
      </c>
      <c r="U3694" s="4">
        <v>166.70699999999999</v>
      </c>
      <c r="V3694" s="4">
        <v>99.355999999999995</v>
      </c>
      <c r="W3694" s="4">
        <v>48.534999999999997</v>
      </c>
      <c r="X3694" s="4">
        <v>17.940000000000001</v>
      </c>
      <c r="Y3694" s="4">
        <v>4.4269999999999996</v>
      </c>
      <c r="Z3694" s="4">
        <v>0.58299999999999996</v>
      </c>
      <c r="AA3694" s="4">
        <v>3.3000000000000002E-2</v>
      </c>
      <c r="AB3694" s="4">
        <v>61</v>
      </c>
      <c r="AE3694" s="4">
        <v>71.518000000000001</v>
      </c>
    </row>
    <row r="3695" spans="1:31">
      <c r="A3695" s="8">
        <v>11194</v>
      </c>
      <c r="B3695" s="8" t="s">
        <v>895</v>
      </c>
      <c r="C3695" s="9" t="s">
        <v>315</v>
      </c>
      <c r="D3695" s="5"/>
      <c r="E3695" s="6">
        <v>288</v>
      </c>
      <c r="F3695" s="5">
        <v>1998</v>
      </c>
      <c r="G3695" s="4">
        <v>2827.5369999999998</v>
      </c>
      <c r="H3695" s="4">
        <v>2547.6669999999999</v>
      </c>
      <c r="I3695" s="4">
        <v>2261.902</v>
      </c>
      <c r="J3695" s="4">
        <v>1985.973</v>
      </c>
      <c r="K3695" s="4">
        <v>1709.4939999999999</v>
      </c>
      <c r="L3695" s="4">
        <v>1446.463</v>
      </c>
      <c r="M3695" s="4">
        <v>1203.7439999999999</v>
      </c>
      <c r="N3695" s="4">
        <v>974.21</v>
      </c>
      <c r="O3695" s="4">
        <v>764.04700000000003</v>
      </c>
      <c r="P3695" s="4">
        <v>630.13699999999994</v>
      </c>
      <c r="Q3695" s="4">
        <v>554.46799999999996</v>
      </c>
      <c r="R3695" s="4">
        <v>434.512</v>
      </c>
      <c r="S3695" s="4">
        <v>339.38900000000001</v>
      </c>
      <c r="T3695" s="4">
        <v>252.06100000000001</v>
      </c>
      <c r="U3695" s="4">
        <v>172.172</v>
      </c>
      <c r="V3695" s="4">
        <v>103.024</v>
      </c>
      <c r="W3695" s="4">
        <v>50.247999999999998</v>
      </c>
      <c r="X3695" s="4">
        <v>18.666</v>
      </c>
      <c r="Y3695" s="4">
        <v>4.6779999999999999</v>
      </c>
      <c r="Z3695" s="4">
        <v>0.68600000000000005</v>
      </c>
      <c r="AA3695" s="4">
        <v>3.5000000000000003E-2</v>
      </c>
      <c r="AB3695" s="4">
        <v>61</v>
      </c>
      <c r="AE3695" s="4">
        <v>74.313000000000002</v>
      </c>
    </row>
    <row r="3696" spans="1:31">
      <c r="A3696" s="8">
        <v>11426</v>
      </c>
      <c r="B3696" s="8" t="s">
        <v>895</v>
      </c>
      <c r="C3696" s="9" t="s">
        <v>315</v>
      </c>
      <c r="D3696" s="5"/>
      <c r="E3696" s="6">
        <v>288</v>
      </c>
      <c r="F3696" s="5">
        <v>1999</v>
      </c>
      <c r="G3696" s="4">
        <v>2851.2930000000001</v>
      </c>
      <c r="H3696" s="4">
        <v>2589.7930000000001</v>
      </c>
      <c r="I3696" s="4">
        <v>2310.0329999999999</v>
      </c>
      <c r="J3696" s="4">
        <v>2035.03</v>
      </c>
      <c r="K3696" s="4">
        <v>1757.018</v>
      </c>
      <c r="L3696" s="4">
        <v>1487.8389999999999</v>
      </c>
      <c r="M3696" s="4">
        <v>1243.461</v>
      </c>
      <c r="N3696" s="4">
        <v>1010.729</v>
      </c>
      <c r="O3696" s="4">
        <v>799.70299999999997</v>
      </c>
      <c r="P3696" s="4">
        <v>637.42100000000005</v>
      </c>
      <c r="Q3696" s="4">
        <v>571.92100000000005</v>
      </c>
      <c r="R3696" s="4">
        <v>449.06200000000001</v>
      </c>
      <c r="S3696" s="4">
        <v>350.565</v>
      </c>
      <c r="T3696" s="4">
        <v>260.69799999999998</v>
      </c>
      <c r="U3696" s="4">
        <v>178.21199999999999</v>
      </c>
      <c r="V3696" s="4">
        <v>106.822</v>
      </c>
      <c r="W3696" s="4">
        <v>51.768999999999998</v>
      </c>
      <c r="X3696" s="4">
        <v>18.908999999999999</v>
      </c>
      <c r="Y3696" s="4">
        <v>4.6509999999999998</v>
      </c>
      <c r="Z3696" s="4">
        <v>0.71099999999999997</v>
      </c>
      <c r="AA3696" s="4">
        <v>3.5999999999999997E-2</v>
      </c>
      <c r="AB3696" s="4">
        <v>61</v>
      </c>
      <c r="AE3696" s="4">
        <v>76.075999999999993</v>
      </c>
    </row>
    <row r="3697" spans="1:31">
      <c r="A3697" s="8">
        <v>11658</v>
      </c>
      <c r="B3697" s="8" t="s">
        <v>895</v>
      </c>
      <c r="C3697" s="9" t="s">
        <v>315</v>
      </c>
      <c r="D3697" s="5"/>
      <c r="E3697" s="6">
        <v>288</v>
      </c>
      <c r="F3697" s="5">
        <v>2000</v>
      </c>
      <c r="G3697" s="4">
        <v>2887.7049999999999</v>
      </c>
      <c r="H3697" s="4">
        <v>2625.7739999999999</v>
      </c>
      <c r="I3697" s="4">
        <v>2356.9760000000001</v>
      </c>
      <c r="J3697" s="4">
        <v>2084.4859999999999</v>
      </c>
      <c r="K3697" s="4">
        <v>1805.4390000000001</v>
      </c>
      <c r="L3697" s="4">
        <v>1530.9449999999999</v>
      </c>
      <c r="M3697" s="4">
        <v>1283.2629999999999</v>
      </c>
      <c r="N3697" s="4">
        <v>1048.212</v>
      </c>
      <c r="O3697" s="4">
        <v>834.86900000000003</v>
      </c>
      <c r="P3697" s="4">
        <v>652.197</v>
      </c>
      <c r="Q3697" s="4">
        <v>585.01599999999996</v>
      </c>
      <c r="R3697" s="4">
        <v>465.39800000000002</v>
      </c>
      <c r="S3697" s="4">
        <v>362.60599999999999</v>
      </c>
      <c r="T3697" s="4">
        <v>270.04700000000003</v>
      </c>
      <c r="U3697" s="4">
        <v>184.91300000000001</v>
      </c>
      <c r="V3697" s="4">
        <v>110.846</v>
      </c>
      <c r="W3697" s="4">
        <v>53.241999999999997</v>
      </c>
      <c r="X3697" s="4">
        <v>18.734000000000002</v>
      </c>
      <c r="Y3697" s="4">
        <v>4.2370000000000001</v>
      </c>
      <c r="Z3697" s="4">
        <v>0.54600000000000004</v>
      </c>
      <c r="AA3697" s="4">
        <v>3.9E-2</v>
      </c>
      <c r="AB3697" s="4">
        <v>61</v>
      </c>
      <c r="AE3697" s="4">
        <v>76.798000000000002</v>
      </c>
    </row>
    <row r="3698" spans="1:31">
      <c r="A3698" s="8">
        <v>11890</v>
      </c>
      <c r="B3698" s="8" t="s">
        <v>895</v>
      </c>
      <c r="C3698" s="9" t="s">
        <v>315</v>
      </c>
      <c r="D3698" s="5"/>
      <c r="E3698" s="6">
        <v>288</v>
      </c>
      <c r="F3698" s="5">
        <v>2001</v>
      </c>
      <c r="G3698" s="4">
        <v>2928.0349999999999</v>
      </c>
      <c r="H3698" s="4">
        <v>2669.471</v>
      </c>
      <c r="I3698" s="4">
        <v>2406.288</v>
      </c>
      <c r="J3698" s="4">
        <v>2133.663</v>
      </c>
      <c r="K3698" s="4">
        <v>1853.4590000000001</v>
      </c>
      <c r="L3698" s="4">
        <v>1574.4069999999999</v>
      </c>
      <c r="M3698" s="4">
        <v>1322.021</v>
      </c>
      <c r="N3698" s="4">
        <v>1085.5630000000001</v>
      </c>
      <c r="O3698" s="4">
        <v>869.56299999999999</v>
      </c>
      <c r="P3698" s="4">
        <v>673.28300000000002</v>
      </c>
      <c r="Q3698" s="4">
        <v>593.47299999999996</v>
      </c>
      <c r="R3698" s="4">
        <v>482.43299999999999</v>
      </c>
      <c r="S3698" s="4">
        <v>373.65800000000002</v>
      </c>
      <c r="T3698" s="4">
        <v>278.26600000000002</v>
      </c>
      <c r="U3698" s="4">
        <v>190.90100000000001</v>
      </c>
      <c r="V3698" s="4">
        <v>115.133</v>
      </c>
      <c r="W3698" s="4">
        <v>56.366999999999997</v>
      </c>
      <c r="X3698" s="4">
        <v>20.600999999999999</v>
      </c>
      <c r="Y3698" s="4">
        <v>5.0140000000000002</v>
      </c>
      <c r="Z3698" s="4">
        <v>0.624</v>
      </c>
      <c r="AA3698" s="4">
        <v>4.2000000000000003E-2</v>
      </c>
      <c r="AB3698" s="4">
        <v>61</v>
      </c>
      <c r="AE3698" s="4">
        <v>82.647999999999996</v>
      </c>
    </row>
    <row r="3699" spans="1:31">
      <c r="A3699" s="8">
        <v>12122</v>
      </c>
      <c r="B3699" s="8" t="s">
        <v>895</v>
      </c>
      <c r="C3699" s="9" t="s">
        <v>315</v>
      </c>
      <c r="D3699" s="5"/>
      <c r="E3699" s="6">
        <v>288</v>
      </c>
      <c r="F3699" s="5">
        <v>2002</v>
      </c>
      <c r="G3699" s="4">
        <v>2983.5709999999999</v>
      </c>
      <c r="H3699" s="4">
        <v>2706.63</v>
      </c>
      <c r="I3699" s="4">
        <v>2455.413</v>
      </c>
      <c r="J3699" s="4">
        <v>2182.7910000000002</v>
      </c>
      <c r="K3699" s="4">
        <v>1901.9639999999999</v>
      </c>
      <c r="L3699" s="4">
        <v>1619.4079999999999</v>
      </c>
      <c r="M3699" s="4">
        <v>1360.452</v>
      </c>
      <c r="N3699" s="4">
        <v>1122.998</v>
      </c>
      <c r="O3699" s="4">
        <v>903.87300000000005</v>
      </c>
      <c r="P3699" s="4">
        <v>701.178</v>
      </c>
      <c r="Q3699" s="4">
        <v>597.63</v>
      </c>
      <c r="R3699" s="4">
        <v>501.77300000000002</v>
      </c>
      <c r="S3699" s="4">
        <v>385.27499999999998</v>
      </c>
      <c r="T3699" s="4">
        <v>287.154</v>
      </c>
      <c r="U3699" s="4">
        <v>197.333</v>
      </c>
      <c r="V3699" s="4">
        <v>119.349</v>
      </c>
      <c r="W3699" s="4">
        <v>59.143000000000001</v>
      </c>
      <c r="X3699" s="4">
        <v>22.024000000000001</v>
      </c>
      <c r="Y3699" s="4">
        <v>5.6020000000000003</v>
      </c>
      <c r="Z3699" s="4">
        <v>0.755</v>
      </c>
      <c r="AA3699" s="4">
        <v>4.4999999999999998E-2</v>
      </c>
      <c r="AB3699" s="4">
        <v>61</v>
      </c>
      <c r="AE3699" s="4">
        <v>87.569000000000003</v>
      </c>
    </row>
    <row r="3700" spans="1:31">
      <c r="A3700" s="8">
        <v>12354</v>
      </c>
      <c r="B3700" s="8" t="s">
        <v>895</v>
      </c>
      <c r="C3700" s="9" t="s">
        <v>315</v>
      </c>
      <c r="D3700" s="5"/>
      <c r="E3700" s="6">
        <v>288</v>
      </c>
      <c r="F3700" s="5">
        <v>2003</v>
      </c>
      <c r="G3700" s="4">
        <v>3050.9340000000002</v>
      </c>
      <c r="H3700" s="4">
        <v>2737.7269999999999</v>
      </c>
      <c r="I3700" s="4">
        <v>2504.1289999999999</v>
      </c>
      <c r="J3700" s="4">
        <v>2232.2080000000001</v>
      </c>
      <c r="K3700" s="4">
        <v>1951.201</v>
      </c>
      <c r="L3700" s="4">
        <v>1666.087</v>
      </c>
      <c r="M3700" s="4">
        <v>1399.3389999999999</v>
      </c>
      <c r="N3700" s="4">
        <v>1160.5740000000001</v>
      </c>
      <c r="O3700" s="4">
        <v>938.08900000000006</v>
      </c>
      <c r="P3700" s="4">
        <v>733.947</v>
      </c>
      <c r="Q3700" s="4">
        <v>600.90599999999995</v>
      </c>
      <c r="R3700" s="4">
        <v>521.49900000000002</v>
      </c>
      <c r="S3700" s="4">
        <v>397.93599999999998</v>
      </c>
      <c r="T3700" s="4">
        <v>296.85199999999998</v>
      </c>
      <c r="U3700" s="4">
        <v>204.364</v>
      </c>
      <c r="V3700" s="4">
        <v>123.71599999999999</v>
      </c>
      <c r="W3700" s="4">
        <v>61.594000000000001</v>
      </c>
      <c r="X3700" s="4">
        <v>22.94</v>
      </c>
      <c r="Y3700" s="4">
        <v>5.9210000000000003</v>
      </c>
      <c r="Z3700" s="4">
        <v>0.88600000000000001</v>
      </c>
      <c r="AA3700" s="4">
        <v>4.8000000000000001E-2</v>
      </c>
      <c r="AB3700" s="4">
        <v>61</v>
      </c>
      <c r="AE3700" s="4">
        <v>91.388999999999996</v>
      </c>
    </row>
    <row r="3701" spans="1:31">
      <c r="A3701" s="8">
        <v>12586</v>
      </c>
      <c r="B3701" s="8" t="s">
        <v>895</v>
      </c>
      <c r="C3701" s="9" t="s">
        <v>315</v>
      </c>
      <c r="D3701" s="5"/>
      <c r="E3701" s="6">
        <v>288</v>
      </c>
      <c r="F3701" s="5">
        <v>2004</v>
      </c>
      <c r="G3701" s="4">
        <v>3122.8090000000002</v>
      </c>
      <c r="H3701" s="4">
        <v>2766.701</v>
      </c>
      <c r="I3701" s="4">
        <v>2550.4740000000002</v>
      </c>
      <c r="J3701" s="4">
        <v>2282.4229999999998</v>
      </c>
      <c r="K3701" s="4">
        <v>2001.6310000000001</v>
      </c>
      <c r="L3701" s="4">
        <v>1714.441</v>
      </c>
      <c r="M3701" s="4">
        <v>1439.8820000000001</v>
      </c>
      <c r="N3701" s="4">
        <v>1198.453</v>
      </c>
      <c r="O3701" s="4">
        <v>972.95299999999997</v>
      </c>
      <c r="P3701" s="4">
        <v>768.39499999999998</v>
      </c>
      <c r="Q3701" s="4">
        <v>608.5</v>
      </c>
      <c r="R3701" s="4">
        <v>538.76400000000001</v>
      </c>
      <c r="S3701" s="4">
        <v>412.351</v>
      </c>
      <c r="T3701" s="4">
        <v>307.52499999999998</v>
      </c>
      <c r="U3701" s="4">
        <v>212.11</v>
      </c>
      <c r="V3701" s="4">
        <v>128.43</v>
      </c>
      <c r="W3701" s="4">
        <v>63.801000000000002</v>
      </c>
      <c r="X3701" s="4">
        <v>23.388000000000002</v>
      </c>
      <c r="Y3701" s="4">
        <v>5.9059999999999997</v>
      </c>
      <c r="Z3701" s="4">
        <v>0.92300000000000004</v>
      </c>
      <c r="AA3701" s="4">
        <v>5.0999999999999997E-2</v>
      </c>
      <c r="AB3701" s="4">
        <v>61</v>
      </c>
      <c r="AE3701" s="4">
        <v>94.069000000000003</v>
      </c>
    </row>
    <row r="3702" spans="1:31">
      <c r="A3702" s="8">
        <v>12818</v>
      </c>
      <c r="B3702" s="8" t="s">
        <v>895</v>
      </c>
      <c r="C3702" s="9" t="s">
        <v>315</v>
      </c>
      <c r="D3702" s="5"/>
      <c r="E3702" s="6">
        <v>288</v>
      </c>
      <c r="F3702" s="5">
        <v>2005</v>
      </c>
      <c r="G3702" s="4">
        <v>3194.654</v>
      </c>
      <c r="H3702" s="4">
        <v>2799.2260000000001</v>
      </c>
      <c r="I3702" s="4">
        <v>2591.3049999999998</v>
      </c>
      <c r="J3702" s="4">
        <v>2333.2420000000002</v>
      </c>
      <c r="K3702" s="4">
        <v>2053.2739999999999</v>
      </c>
      <c r="L3702" s="4">
        <v>1764.191</v>
      </c>
      <c r="M3702" s="4">
        <v>1482.739</v>
      </c>
      <c r="N3702" s="4">
        <v>1236.692</v>
      </c>
      <c r="O3702" s="4">
        <v>1008.772</v>
      </c>
      <c r="P3702" s="4">
        <v>802.41399999999999</v>
      </c>
      <c r="Q3702" s="4">
        <v>623.38599999999997</v>
      </c>
      <c r="R3702" s="4">
        <v>552.048</v>
      </c>
      <c r="S3702" s="4">
        <v>428.72800000000001</v>
      </c>
      <c r="T3702" s="4">
        <v>319.25599999999997</v>
      </c>
      <c r="U3702" s="4">
        <v>220.625</v>
      </c>
      <c r="V3702" s="4">
        <v>133.63900000000001</v>
      </c>
      <c r="W3702" s="4">
        <v>65.923000000000002</v>
      </c>
      <c r="X3702" s="4">
        <v>23.463000000000001</v>
      </c>
      <c r="Y3702" s="4">
        <v>5.45</v>
      </c>
      <c r="Z3702" s="4">
        <v>0.72499999999999998</v>
      </c>
      <c r="AA3702" s="4">
        <v>5.3999999999999999E-2</v>
      </c>
      <c r="AB3702" s="4">
        <v>61</v>
      </c>
      <c r="AE3702" s="4">
        <v>95.614999999999995</v>
      </c>
    </row>
    <row r="3703" spans="1:31">
      <c r="A3703" s="8">
        <v>13050</v>
      </c>
      <c r="B3703" s="8" t="s">
        <v>895</v>
      </c>
      <c r="C3703" s="9" t="s">
        <v>315</v>
      </c>
      <c r="D3703" s="5"/>
      <c r="E3703" s="6">
        <v>288</v>
      </c>
      <c r="F3703" s="5">
        <v>2006</v>
      </c>
      <c r="G3703" s="4">
        <v>3283.0770000000002</v>
      </c>
      <c r="H3703" s="4">
        <v>2846.692</v>
      </c>
      <c r="I3703" s="4">
        <v>2625.21</v>
      </c>
      <c r="J3703" s="4">
        <v>2379.482</v>
      </c>
      <c r="K3703" s="4">
        <v>2100.9450000000002</v>
      </c>
      <c r="L3703" s="4">
        <v>1811.442</v>
      </c>
      <c r="M3703" s="4">
        <v>1525.329</v>
      </c>
      <c r="N3703" s="4">
        <v>1273.6289999999999</v>
      </c>
      <c r="O3703" s="4">
        <v>1043.837</v>
      </c>
      <c r="P3703" s="4">
        <v>834.88300000000004</v>
      </c>
      <c r="Q3703" s="4">
        <v>643.12400000000002</v>
      </c>
      <c r="R3703" s="4">
        <v>559.66600000000005</v>
      </c>
      <c r="S3703" s="4">
        <v>444.39100000000002</v>
      </c>
      <c r="T3703" s="4">
        <v>329.33199999999999</v>
      </c>
      <c r="U3703" s="4">
        <v>227.863</v>
      </c>
      <c r="V3703" s="4">
        <v>138.88300000000001</v>
      </c>
      <c r="W3703" s="4">
        <v>69.625</v>
      </c>
      <c r="X3703" s="4">
        <v>25.853999999999999</v>
      </c>
      <c r="Y3703" s="4">
        <v>6.4089999999999998</v>
      </c>
      <c r="Z3703" s="4">
        <v>0.82599999999999996</v>
      </c>
      <c r="AA3703" s="4">
        <v>5.7000000000000002E-2</v>
      </c>
      <c r="AB3703" s="4">
        <v>61</v>
      </c>
      <c r="AE3703" s="4">
        <v>102.771</v>
      </c>
    </row>
    <row r="3704" spans="1:31">
      <c r="A3704" s="8">
        <v>13282</v>
      </c>
      <c r="B3704" s="8" t="s">
        <v>895</v>
      </c>
      <c r="C3704" s="9" t="s">
        <v>315</v>
      </c>
      <c r="D3704" s="5"/>
      <c r="E3704" s="6">
        <v>288</v>
      </c>
      <c r="F3704" s="5">
        <v>2007</v>
      </c>
      <c r="G3704" s="4">
        <v>3357.857</v>
      </c>
      <c r="H3704" s="4">
        <v>2905.123</v>
      </c>
      <c r="I3704" s="4">
        <v>2656.511</v>
      </c>
      <c r="J3704" s="4">
        <v>2428.0070000000001</v>
      </c>
      <c r="K3704" s="4">
        <v>2149.69</v>
      </c>
      <c r="L3704" s="4">
        <v>1860.2329999999999</v>
      </c>
      <c r="M3704" s="4">
        <v>1570.6210000000001</v>
      </c>
      <c r="N3704" s="4">
        <v>1311.2470000000001</v>
      </c>
      <c r="O3704" s="4">
        <v>1079.806</v>
      </c>
      <c r="P3704" s="4">
        <v>867.68</v>
      </c>
      <c r="Q3704" s="4">
        <v>669.87</v>
      </c>
      <c r="R3704" s="4">
        <v>563.79600000000005</v>
      </c>
      <c r="S3704" s="4">
        <v>462.66899999999998</v>
      </c>
      <c r="T3704" s="4">
        <v>340.214</v>
      </c>
      <c r="U3704" s="4">
        <v>235.822</v>
      </c>
      <c r="V3704" s="4">
        <v>144.304</v>
      </c>
      <c r="W3704" s="4">
        <v>72.97</v>
      </c>
      <c r="X3704" s="4">
        <v>27.792999999999999</v>
      </c>
      <c r="Y3704" s="4">
        <v>7.13</v>
      </c>
      <c r="Z3704" s="4">
        <v>0.999</v>
      </c>
      <c r="AA3704" s="4">
        <v>6.0999999999999999E-2</v>
      </c>
      <c r="AB3704" s="4">
        <v>61</v>
      </c>
      <c r="AE3704" s="4">
        <v>108.953</v>
      </c>
    </row>
    <row r="3705" spans="1:31">
      <c r="A3705" s="8">
        <v>13514</v>
      </c>
      <c r="B3705" s="8" t="s">
        <v>895</v>
      </c>
      <c r="C3705" s="9" t="s">
        <v>315</v>
      </c>
      <c r="D3705" s="5"/>
      <c r="E3705" s="6">
        <v>288</v>
      </c>
      <c r="F3705" s="5">
        <v>2008</v>
      </c>
      <c r="G3705" s="4">
        <v>3421.5569999999998</v>
      </c>
      <c r="H3705" s="4">
        <v>2973.3139999999999</v>
      </c>
      <c r="I3705" s="4">
        <v>2686.8760000000002</v>
      </c>
      <c r="J3705" s="4">
        <v>2476.6999999999998</v>
      </c>
      <c r="K3705" s="4">
        <v>2199.058</v>
      </c>
      <c r="L3705" s="4">
        <v>1910.152</v>
      </c>
      <c r="M3705" s="4">
        <v>1618.06</v>
      </c>
      <c r="N3705" s="4">
        <v>1349.828</v>
      </c>
      <c r="O3705" s="4">
        <v>1116.3430000000001</v>
      </c>
      <c r="P3705" s="4">
        <v>900.79100000000005</v>
      </c>
      <c r="Q3705" s="4">
        <v>701.50699999999995</v>
      </c>
      <c r="R3705" s="4">
        <v>567.44200000000001</v>
      </c>
      <c r="S3705" s="4">
        <v>481.62900000000002</v>
      </c>
      <c r="T3705" s="4">
        <v>352.24</v>
      </c>
      <c r="U3705" s="4">
        <v>244.64699999999999</v>
      </c>
      <c r="V3705" s="4">
        <v>150.053</v>
      </c>
      <c r="W3705" s="4">
        <v>76.051000000000002</v>
      </c>
      <c r="X3705" s="4">
        <v>29.158000000000001</v>
      </c>
      <c r="Y3705" s="4">
        <v>7.5389999999999997</v>
      </c>
      <c r="Z3705" s="4">
        <v>1.167</v>
      </c>
      <c r="AA3705" s="4">
        <v>6.4000000000000001E-2</v>
      </c>
      <c r="AB3705" s="4">
        <v>61</v>
      </c>
      <c r="AE3705" s="4">
        <v>113.979</v>
      </c>
    </row>
    <row r="3706" spans="1:31">
      <c r="A3706" s="8">
        <v>13746</v>
      </c>
      <c r="B3706" s="8" t="s">
        <v>895</v>
      </c>
      <c r="C3706" s="9" t="s">
        <v>315</v>
      </c>
      <c r="D3706" s="5"/>
      <c r="E3706" s="6">
        <v>288</v>
      </c>
      <c r="F3706" s="5">
        <v>2009</v>
      </c>
      <c r="G3706" s="4">
        <v>3478.527</v>
      </c>
      <c r="H3706" s="4">
        <v>3046.04</v>
      </c>
      <c r="I3706" s="4">
        <v>2721.0039999999999</v>
      </c>
      <c r="J3706" s="4">
        <v>2522.3629999999998</v>
      </c>
      <c r="K3706" s="4">
        <v>2248.7399999999998</v>
      </c>
      <c r="L3706" s="4">
        <v>1960.7539999999999</v>
      </c>
      <c r="M3706" s="4">
        <v>1666.7660000000001</v>
      </c>
      <c r="N3706" s="4">
        <v>1389.9369999999999</v>
      </c>
      <c r="O3706" s="4">
        <v>1153.098</v>
      </c>
      <c r="P3706" s="4">
        <v>934.48199999999997</v>
      </c>
      <c r="Q3706" s="4">
        <v>734.67700000000002</v>
      </c>
      <c r="R3706" s="4">
        <v>575.23400000000004</v>
      </c>
      <c r="S3706" s="4">
        <v>498.37900000000002</v>
      </c>
      <c r="T3706" s="4">
        <v>365.94299999999998</v>
      </c>
      <c r="U3706" s="4">
        <v>254.41399999999999</v>
      </c>
      <c r="V3706" s="4">
        <v>156.22999999999999</v>
      </c>
      <c r="W3706" s="4">
        <v>78.991</v>
      </c>
      <c r="X3706" s="4">
        <v>29.952999999999999</v>
      </c>
      <c r="Y3706" s="4">
        <v>7.5839999999999996</v>
      </c>
      <c r="Z3706" s="4">
        <v>1.2170000000000001</v>
      </c>
      <c r="AA3706" s="4">
        <v>6.9000000000000006E-2</v>
      </c>
      <c r="AB3706" s="4">
        <v>61</v>
      </c>
      <c r="AE3706" s="4">
        <v>117.81399999999999</v>
      </c>
    </row>
    <row r="3707" spans="1:31">
      <c r="A3707" s="8">
        <v>13978</v>
      </c>
      <c r="B3707" s="8" t="s">
        <v>895</v>
      </c>
      <c r="C3707" s="9" t="s">
        <v>315</v>
      </c>
      <c r="D3707" s="5"/>
      <c r="E3707" s="6">
        <v>288</v>
      </c>
      <c r="F3707" s="5">
        <v>2010</v>
      </c>
      <c r="G3707" s="4">
        <v>3532.8870000000002</v>
      </c>
      <c r="H3707" s="4">
        <v>3115.4720000000002</v>
      </c>
      <c r="I3707" s="4">
        <v>2763.4839999999999</v>
      </c>
      <c r="J3707" s="4">
        <v>2563.3679999999999</v>
      </c>
      <c r="K3707" s="4">
        <v>2298.6909999999998</v>
      </c>
      <c r="L3707" s="4">
        <v>2011.829</v>
      </c>
      <c r="M3707" s="4">
        <v>1716.2429999999999</v>
      </c>
      <c r="N3707" s="4">
        <v>1432.086</v>
      </c>
      <c r="O3707" s="4">
        <v>1190.0129999999999</v>
      </c>
      <c r="P3707" s="4">
        <v>968.90899999999999</v>
      </c>
      <c r="Q3707" s="4">
        <v>767.33500000000004</v>
      </c>
      <c r="R3707" s="4">
        <v>589.90599999999995</v>
      </c>
      <c r="S3707" s="4">
        <v>511.42599999999999</v>
      </c>
      <c r="T3707" s="4">
        <v>381.541</v>
      </c>
      <c r="U3707" s="4">
        <v>265.16899999999998</v>
      </c>
      <c r="V3707" s="4">
        <v>162.976</v>
      </c>
      <c r="W3707" s="4">
        <v>81.977999999999994</v>
      </c>
      <c r="X3707" s="4">
        <v>30.3</v>
      </c>
      <c r="Y3707" s="4">
        <v>7.16</v>
      </c>
      <c r="Z3707" s="4">
        <v>0.97699999999999998</v>
      </c>
      <c r="AA3707" s="4">
        <v>7.2999999999999995E-2</v>
      </c>
      <c r="AB3707" s="4">
        <v>61</v>
      </c>
      <c r="AE3707" s="4">
        <v>120.488</v>
      </c>
    </row>
    <row r="3708" spans="1:31">
      <c r="A3708" s="8">
        <v>58</v>
      </c>
      <c r="B3708" s="8" t="s">
        <v>894</v>
      </c>
      <c r="C3708" s="9" t="s">
        <v>315</v>
      </c>
      <c r="D3708" s="5"/>
      <c r="E3708" s="6">
        <v>288</v>
      </c>
      <c r="F3708" s="5">
        <v>2011</v>
      </c>
      <c r="G3708" s="4">
        <v>3590.8629999999998</v>
      </c>
      <c r="H3708" s="4">
        <v>3188.4459999999999</v>
      </c>
      <c r="I3708" s="4">
        <v>2814.509</v>
      </c>
      <c r="J3708" s="4">
        <v>2597.3409999999999</v>
      </c>
      <c r="K3708" s="4">
        <v>2346.44</v>
      </c>
      <c r="L3708" s="4">
        <v>2061.2710000000002</v>
      </c>
      <c r="M3708" s="4">
        <v>1765.672</v>
      </c>
      <c r="N3708" s="4">
        <v>1476.41</v>
      </c>
      <c r="O3708" s="4">
        <v>1227.4090000000001</v>
      </c>
      <c r="P3708" s="4">
        <v>1003.419</v>
      </c>
      <c r="Q3708" s="4">
        <v>798.81500000000005</v>
      </c>
      <c r="R3708" s="4">
        <v>608.99599999999998</v>
      </c>
      <c r="S3708" s="4">
        <v>518.38499999999999</v>
      </c>
      <c r="T3708" s="4">
        <v>395.71300000000002</v>
      </c>
      <c r="U3708" s="4">
        <v>273.86900000000003</v>
      </c>
      <c r="V3708" s="4">
        <v>169.15899999999999</v>
      </c>
      <c r="W3708" s="4">
        <v>86.343000000000004</v>
      </c>
      <c r="X3708" s="4">
        <v>33.137</v>
      </c>
      <c r="Y3708" s="4">
        <v>8.4359999999999999</v>
      </c>
      <c r="Z3708" s="4">
        <v>1.105</v>
      </c>
      <c r="AA3708" s="4">
        <v>7.8E-2</v>
      </c>
      <c r="AB3708" s="4">
        <v>61</v>
      </c>
      <c r="AE3708" s="4">
        <v>129.09899999999999</v>
      </c>
    </row>
    <row r="3709" spans="1:31">
      <c r="A3709" s="8">
        <v>290</v>
      </c>
      <c r="B3709" s="8" t="s">
        <v>894</v>
      </c>
      <c r="C3709" s="9" t="s">
        <v>315</v>
      </c>
      <c r="D3709" s="5"/>
      <c r="E3709" s="6">
        <v>288</v>
      </c>
      <c r="F3709" s="5">
        <v>2012</v>
      </c>
      <c r="G3709" s="4">
        <v>3631.5839999999998</v>
      </c>
      <c r="H3709" s="4">
        <v>3263.1390000000001</v>
      </c>
      <c r="I3709" s="4">
        <v>2875.451</v>
      </c>
      <c r="J3709" s="4">
        <v>2627.991</v>
      </c>
      <c r="K3709" s="4">
        <v>2396.1060000000002</v>
      </c>
      <c r="L3709" s="4">
        <v>2111.3040000000001</v>
      </c>
      <c r="M3709" s="4">
        <v>1816.3330000000001</v>
      </c>
      <c r="N3709" s="4">
        <v>1523.415</v>
      </c>
      <c r="O3709" s="4">
        <v>1265.6659999999999</v>
      </c>
      <c r="P3709" s="4">
        <v>1039.058</v>
      </c>
      <c r="Q3709" s="4">
        <v>830.84299999999996</v>
      </c>
      <c r="R3709" s="4">
        <v>634.88300000000004</v>
      </c>
      <c r="S3709" s="4">
        <v>522.41499999999996</v>
      </c>
      <c r="T3709" s="4">
        <v>412.43</v>
      </c>
      <c r="U3709" s="4">
        <v>283.16800000000001</v>
      </c>
      <c r="V3709" s="4">
        <v>175.61199999999999</v>
      </c>
      <c r="W3709" s="4">
        <v>90.353999999999999</v>
      </c>
      <c r="X3709" s="4">
        <v>35.387</v>
      </c>
      <c r="Y3709" s="4">
        <v>9.4049999999999994</v>
      </c>
      <c r="Z3709" s="4">
        <v>1.3120000000000001</v>
      </c>
      <c r="AA3709" s="4">
        <v>8.3000000000000004E-2</v>
      </c>
      <c r="AB3709" s="4">
        <v>61</v>
      </c>
      <c r="AE3709" s="4">
        <v>136.541</v>
      </c>
    </row>
    <row r="3710" spans="1:31">
      <c r="A3710" s="8">
        <v>522</v>
      </c>
      <c r="B3710" s="8" t="s">
        <v>894</v>
      </c>
      <c r="C3710" s="9" t="s">
        <v>315</v>
      </c>
      <c r="D3710" s="5"/>
      <c r="E3710" s="6">
        <v>288</v>
      </c>
      <c r="F3710" s="5">
        <v>2013</v>
      </c>
      <c r="G3710" s="4">
        <v>3661.3029999999999</v>
      </c>
      <c r="H3710" s="4">
        <v>3336.81</v>
      </c>
      <c r="I3710" s="4">
        <v>2943.4650000000001</v>
      </c>
      <c r="J3710" s="4">
        <v>2658.578</v>
      </c>
      <c r="K3710" s="4">
        <v>2445.4540000000002</v>
      </c>
      <c r="L3710" s="4">
        <v>2161.4749999999999</v>
      </c>
      <c r="M3710" s="4">
        <v>1867.6849999999999</v>
      </c>
      <c r="N3710" s="4">
        <v>1572.3430000000001</v>
      </c>
      <c r="O3710" s="4">
        <v>1304.9639999999999</v>
      </c>
      <c r="P3710" s="4">
        <v>1075.4760000000001</v>
      </c>
      <c r="Q3710" s="4">
        <v>863.35599999999999</v>
      </c>
      <c r="R3710" s="4">
        <v>665.47199999999998</v>
      </c>
      <c r="S3710" s="4">
        <v>526.38400000000001</v>
      </c>
      <c r="T3710" s="4">
        <v>429.904</v>
      </c>
      <c r="U3710" s="4">
        <v>293.524</v>
      </c>
      <c r="V3710" s="4">
        <v>182.535</v>
      </c>
      <c r="W3710" s="4">
        <v>94.106999999999999</v>
      </c>
      <c r="X3710" s="4">
        <v>36.941000000000003</v>
      </c>
      <c r="Y3710" s="4">
        <v>9.9489999999999998</v>
      </c>
      <c r="Z3710" s="4">
        <v>1.5229999999999999</v>
      </c>
      <c r="AA3710" s="4">
        <v>8.7999999999999995E-2</v>
      </c>
      <c r="AB3710" s="4">
        <v>61</v>
      </c>
      <c r="AE3710" s="4">
        <v>142.608</v>
      </c>
    </row>
    <row r="3711" spans="1:31">
      <c r="A3711" s="8">
        <v>754</v>
      </c>
      <c r="B3711" s="8" t="s">
        <v>894</v>
      </c>
      <c r="C3711" s="9" t="s">
        <v>315</v>
      </c>
      <c r="D3711" s="5"/>
      <c r="E3711" s="6">
        <v>288</v>
      </c>
      <c r="F3711" s="5">
        <v>2014</v>
      </c>
      <c r="G3711" s="4">
        <v>3687.5219999999999</v>
      </c>
      <c r="H3711" s="4">
        <v>3405.7750000000001</v>
      </c>
      <c r="I3711" s="4">
        <v>3014.4250000000002</v>
      </c>
      <c r="J3711" s="4">
        <v>2694.4369999999999</v>
      </c>
      <c r="K3711" s="4">
        <v>2491.2759999999998</v>
      </c>
      <c r="L3711" s="4">
        <v>2211.4580000000001</v>
      </c>
      <c r="M3711" s="4">
        <v>1919.127</v>
      </c>
      <c r="N3711" s="4">
        <v>1622.115</v>
      </c>
      <c r="O3711" s="4">
        <v>1345.7529999999999</v>
      </c>
      <c r="P3711" s="4">
        <v>1112.2560000000001</v>
      </c>
      <c r="Q3711" s="4">
        <v>896.53599999999994</v>
      </c>
      <c r="R3711" s="4">
        <v>697.58299999999997</v>
      </c>
      <c r="S3711" s="4">
        <v>534.56799999999998</v>
      </c>
      <c r="T3711" s="4">
        <v>445.48500000000001</v>
      </c>
      <c r="U3711" s="4">
        <v>305.51100000000002</v>
      </c>
      <c r="V3711" s="4">
        <v>190.05</v>
      </c>
      <c r="W3711" s="4">
        <v>97.727000000000004</v>
      </c>
      <c r="X3711" s="4">
        <v>37.848999999999997</v>
      </c>
      <c r="Y3711" s="4">
        <v>9.9870000000000001</v>
      </c>
      <c r="Z3711" s="4">
        <v>1.5960000000000001</v>
      </c>
      <c r="AA3711" s="4">
        <v>9.4E-2</v>
      </c>
      <c r="AB3711" s="4">
        <v>61</v>
      </c>
      <c r="AE3711" s="4">
        <v>147.25299999999999</v>
      </c>
    </row>
    <row r="3712" spans="1:31">
      <c r="A3712" s="8">
        <v>986</v>
      </c>
      <c r="B3712" s="8" t="s">
        <v>894</v>
      </c>
      <c r="C3712" s="9" t="s">
        <v>315</v>
      </c>
      <c r="D3712" s="5"/>
      <c r="E3712" s="6">
        <v>288</v>
      </c>
      <c r="F3712" s="5">
        <v>2015</v>
      </c>
      <c r="G3712" s="4">
        <v>3715.895</v>
      </c>
      <c r="H3712" s="4">
        <v>3466.107</v>
      </c>
      <c r="I3712" s="4">
        <v>3085.51</v>
      </c>
      <c r="J3712" s="4">
        <v>2738.9070000000002</v>
      </c>
      <c r="K3712" s="4">
        <v>2532.0349999999999</v>
      </c>
      <c r="L3712" s="4">
        <v>2261.0749999999998</v>
      </c>
      <c r="M3712" s="4">
        <v>1970.2750000000001</v>
      </c>
      <c r="N3712" s="4">
        <v>1672.0719999999999</v>
      </c>
      <c r="O3712" s="4">
        <v>1388.365</v>
      </c>
      <c r="P3712" s="4">
        <v>1149.2049999999999</v>
      </c>
      <c r="Q3712" s="4">
        <v>930.46100000000001</v>
      </c>
      <c r="R3712" s="4">
        <v>729.29399999999998</v>
      </c>
      <c r="S3712" s="4">
        <v>549.37900000000002</v>
      </c>
      <c r="T3712" s="4">
        <v>457.851</v>
      </c>
      <c r="U3712" s="4">
        <v>319.35500000000002</v>
      </c>
      <c r="V3712" s="4">
        <v>198.285</v>
      </c>
      <c r="W3712" s="4">
        <v>101.434</v>
      </c>
      <c r="X3712" s="4">
        <v>38.280999999999999</v>
      </c>
      <c r="Y3712" s="4">
        <v>9.407</v>
      </c>
      <c r="Z3712" s="4">
        <v>1.304</v>
      </c>
      <c r="AA3712" s="4">
        <v>0.1</v>
      </c>
      <c r="AB3712" s="4">
        <v>61</v>
      </c>
      <c r="AE3712" s="4">
        <v>150.52600000000001</v>
      </c>
    </row>
    <row r="3713" spans="1:31">
      <c r="A3713" s="8">
        <v>1218</v>
      </c>
      <c r="B3713" s="8" t="s">
        <v>894</v>
      </c>
      <c r="C3713" s="9" t="s">
        <v>315</v>
      </c>
      <c r="D3713" s="5"/>
      <c r="E3713" s="6">
        <v>288</v>
      </c>
      <c r="F3713" s="5">
        <v>2016</v>
      </c>
      <c r="G3713" s="4">
        <v>3735.8110000000001</v>
      </c>
      <c r="H3713" s="4">
        <v>3525.413</v>
      </c>
      <c r="I3713" s="4">
        <v>3159.8110000000001</v>
      </c>
      <c r="J3713" s="4">
        <v>2791.5369999999998</v>
      </c>
      <c r="K3713" s="4">
        <v>2568.451</v>
      </c>
      <c r="L3713" s="4">
        <v>2311.0680000000002</v>
      </c>
      <c r="M3713" s="4">
        <v>2021.6479999999999</v>
      </c>
      <c r="N3713" s="4">
        <v>1723.1590000000001</v>
      </c>
      <c r="O3713" s="4">
        <v>1433.6130000000001</v>
      </c>
      <c r="P3713" s="4">
        <v>1186.557</v>
      </c>
      <c r="Q3713" s="4">
        <v>964.34900000000005</v>
      </c>
      <c r="R3713" s="4">
        <v>759.58199999999999</v>
      </c>
      <c r="S3713" s="4">
        <v>567.56299999999999</v>
      </c>
      <c r="T3713" s="4">
        <v>464.14699999999999</v>
      </c>
      <c r="U3713" s="4">
        <v>331.815</v>
      </c>
      <c r="V3713" s="4">
        <v>205.667</v>
      </c>
      <c r="W3713" s="4">
        <v>106.678</v>
      </c>
      <c r="X3713" s="4">
        <v>41.747999999999998</v>
      </c>
      <c r="Y3713" s="4">
        <v>10.989000000000001</v>
      </c>
      <c r="Z3713" s="4">
        <v>1.4770000000000001</v>
      </c>
      <c r="AA3713" s="4">
        <v>0.106</v>
      </c>
      <c r="AB3713" s="4">
        <v>61</v>
      </c>
      <c r="AE3713" s="4">
        <v>160.99799999999999</v>
      </c>
    </row>
    <row r="3714" spans="1:31">
      <c r="A3714" s="8">
        <v>1450</v>
      </c>
      <c r="B3714" s="8" t="s">
        <v>894</v>
      </c>
      <c r="C3714" s="9" t="s">
        <v>315</v>
      </c>
      <c r="D3714" s="5"/>
      <c r="E3714" s="6">
        <v>288</v>
      </c>
      <c r="F3714" s="5">
        <v>2017</v>
      </c>
      <c r="G3714" s="4">
        <v>3765.1759999999999</v>
      </c>
      <c r="H3714" s="4">
        <v>3571.8890000000001</v>
      </c>
      <c r="I3714" s="4">
        <v>3234.4859999999999</v>
      </c>
      <c r="J3714" s="4">
        <v>2851.5390000000002</v>
      </c>
      <c r="K3714" s="4">
        <v>2599.143</v>
      </c>
      <c r="L3714" s="4">
        <v>2360.8270000000002</v>
      </c>
      <c r="M3714" s="4">
        <v>2071.7660000000001</v>
      </c>
      <c r="N3714" s="4">
        <v>1773.9880000000001</v>
      </c>
      <c r="O3714" s="4">
        <v>1480.425</v>
      </c>
      <c r="P3714" s="4">
        <v>1223.98</v>
      </c>
      <c r="Q3714" s="4">
        <v>998.72799999999995</v>
      </c>
      <c r="R3714" s="4">
        <v>790.06399999999996</v>
      </c>
      <c r="S3714" s="4">
        <v>591.76400000000001</v>
      </c>
      <c r="T3714" s="4">
        <v>467.685</v>
      </c>
      <c r="U3714" s="4">
        <v>346.21499999999997</v>
      </c>
      <c r="V3714" s="4">
        <v>212.97300000000001</v>
      </c>
      <c r="W3714" s="4">
        <v>111.438</v>
      </c>
      <c r="X3714" s="4">
        <v>44.482999999999997</v>
      </c>
      <c r="Y3714" s="4">
        <v>12.16</v>
      </c>
      <c r="Z3714" s="4">
        <v>1.7589999999999999</v>
      </c>
      <c r="AA3714" s="4">
        <v>0.112</v>
      </c>
      <c r="AB3714" s="4">
        <v>61</v>
      </c>
      <c r="AE3714" s="4">
        <v>169.952</v>
      </c>
    </row>
    <row r="3715" spans="1:31">
      <c r="A3715" s="8">
        <v>1682</v>
      </c>
      <c r="B3715" s="8" t="s">
        <v>894</v>
      </c>
      <c r="C3715" s="9" t="s">
        <v>315</v>
      </c>
      <c r="D3715" s="5"/>
      <c r="E3715" s="6">
        <v>288</v>
      </c>
      <c r="F3715" s="5">
        <v>2018</v>
      </c>
      <c r="G3715" s="4">
        <v>3800.83</v>
      </c>
      <c r="H3715" s="4">
        <v>3605.6880000000001</v>
      </c>
      <c r="I3715" s="4">
        <v>3308.2820000000002</v>
      </c>
      <c r="J3715" s="4">
        <v>2917.8319999999999</v>
      </c>
      <c r="K3715" s="4">
        <v>2628.587</v>
      </c>
      <c r="L3715" s="4">
        <v>2409.1869999999999</v>
      </c>
      <c r="M3715" s="4">
        <v>2121.136</v>
      </c>
      <c r="N3715" s="4">
        <v>1824.739</v>
      </c>
      <c r="O3715" s="4">
        <v>1528.6079999999999</v>
      </c>
      <c r="P3715" s="4">
        <v>1262.204</v>
      </c>
      <c r="Q3715" s="4">
        <v>1033.6610000000001</v>
      </c>
      <c r="R3715" s="4">
        <v>820.96799999999996</v>
      </c>
      <c r="S3715" s="4">
        <v>620.29499999999996</v>
      </c>
      <c r="T3715" s="4">
        <v>471.41</v>
      </c>
      <c r="U3715" s="4">
        <v>361.20100000000002</v>
      </c>
      <c r="V3715" s="4">
        <v>220.85499999999999</v>
      </c>
      <c r="W3715" s="4">
        <v>115.89700000000001</v>
      </c>
      <c r="X3715" s="4">
        <v>46.37</v>
      </c>
      <c r="Y3715" s="4">
        <v>12.787000000000001</v>
      </c>
      <c r="Z3715" s="4">
        <v>2.0379999999999998</v>
      </c>
      <c r="AA3715" s="4">
        <v>0.12</v>
      </c>
      <c r="AB3715" s="4">
        <v>61</v>
      </c>
      <c r="AE3715" s="4">
        <v>177.21199999999999</v>
      </c>
    </row>
    <row r="3716" spans="1:31">
      <c r="A3716" s="8">
        <v>1914</v>
      </c>
      <c r="B3716" s="8" t="s">
        <v>894</v>
      </c>
      <c r="C3716" s="9" t="s">
        <v>315</v>
      </c>
      <c r="D3716" s="5"/>
      <c r="E3716" s="6">
        <v>288</v>
      </c>
      <c r="F3716" s="5">
        <v>2019</v>
      </c>
      <c r="G3716" s="4">
        <v>3836.5740000000001</v>
      </c>
      <c r="H3716" s="4">
        <v>3631.3429999999998</v>
      </c>
      <c r="I3716" s="4">
        <v>3377.529</v>
      </c>
      <c r="J3716" s="4">
        <v>2988.1770000000001</v>
      </c>
      <c r="K3716" s="4">
        <v>2663.5709999999999</v>
      </c>
      <c r="L3716" s="4">
        <v>2454.2330000000002</v>
      </c>
      <c r="M3716" s="4">
        <v>2170.529</v>
      </c>
      <c r="N3716" s="4">
        <v>1875.704</v>
      </c>
      <c r="O3716" s="4">
        <v>1577.8340000000001</v>
      </c>
      <c r="P3716" s="4">
        <v>1302.2950000000001</v>
      </c>
      <c r="Q3716" s="4">
        <v>1069.278</v>
      </c>
      <c r="R3716" s="4">
        <v>852.83399999999995</v>
      </c>
      <c r="S3716" s="4">
        <v>650.58199999999999</v>
      </c>
      <c r="T3716" s="4">
        <v>479.46300000000002</v>
      </c>
      <c r="U3716" s="4">
        <v>374.67899999999997</v>
      </c>
      <c r="V3716" s="4">
        <v>230.05099999999999</v>
      </c>
      <c r="W3716" s="4">
        <v>120.277</v>
      </c>
      <c r="X3716" s="4">
        <v>47.488</v>
      </c>
      <c r="Y3716" s="4">
        <v>12.798</v>
      </c>
      <c r="Z3716" s="4">
        <v>2.1280000000000001</v>
      </c>
      <c r="AA3716" s="4">
        <v>0.127</v>
      </c>
      <c r="AB3716" s="4">
        <v>61</v>
      </c>
      <c r="AE3716" s="4">
        <v>182.81800000000001</v>
      </c>
    </row>
    <row r="3717" spans="1:31">
      <c r="A3717" s="8">
        <v>2146</v>
      </c>
      <c r="B3717" s="8" t="s">
        <v>894</v>
      </c>
      <c r="C3717" s="9" t="s">
        <v>315</v>
      </c>
      <c r="D3717" s="5"/>
      <c r="E3717" s="6">
        <v>288</v>
      </c>
      <c r="F3717" s="5">
        <v>2020</v>
      </c>
      <c r="G3717" s="4">
        <v>3868.2759999999998</v>
      </c>
      <c r="H3717" s="4">
        <v>3655.866</v>
      </c>
      <c r="I3717" s="4">
        <v>3437.5189999999998</v>
      </c>
      <c r="J3717" s="4">
        <v>3060.5070000000001</v>
      </c>
      <c r="K3717" s="4">
        <v>2708.1260000000002</v>
      </c>
      <c r="L3717" s="4">
        <v>2494.9479999999999</v>
      </c>
      <c r="M3717" s="4">
        <v>2220.1849999999999</v>
      </c>
      <c r="N3717" s="4">
        <v>1926.8969999999999</v>
      </c>
      <c r="O3717" s="4">
        <v>1627.77</v>
      </c>
      <c r="P3717" s="4">
        <v>1344.7850000000001</v>
      </c>
      <c r="Q3717" s="4">
        <v>1105.6379999999999</v>
      </c>
      <c r="R3717" s="4">
        <v>885.88699999999994</v>
      </c>
      <c r="S3717" s="4">
        <v>681.04899999999998</v>
      </c>
      <c r="T3717" s="4">
        <v>494.06099999999998</v>
      </c>
      <c r="U3717" s="4">
        <v>385.67599999999999</v>
      </c>
      <c r="V3717" s="4">
        <v>240.922</v>
      </c>
      <c r="W3717" s="4">
        <v>124.864</v>
      </c>
      <c r="X3717" s="4">
        <v>48.066000000000003</v>
      </c>
      <c r="Y3717" s="4">
        <v>12.08</v>
      </c>
      <c r="Z3717" s="4">
        <v>1.7390000000000001</v>
      </c>
      <c r="AA3717" s="4">
        <v>0.13500000000000001</v>
      </c>
      <c r="AB3717" s="4">
        <v>61</v>
      </c>
      <c r="AE3717" s="4">
        <v>186.88399999999999</v>
      </c>
    </row>
    <row r="3718" spans="1:31">
      <c r="A3718" s="8">
        <v>2378</v>
      </c>
      <c r="B3718" s="8" t="s">
        <v>894</v>
      </c>
      <c r="C3718" s="9" t="s">
        <v>315</v>
      </c>
      <c r="D3718" s="5"/>
      <c r="E3718" s="6">
        <v>288</v>
      </c>
      <c r="F3718" s="5">
        <v>2021</v>
      </c>
      <c r="G3718" s="4">
        <v>3906.076</v>
      </c>
      <c r="H3718" s="4">
        <v>3688.2179999999998</v>
      </c>
      <c r="I3718" s="4">
        <v>3488.047</v>
      </c>
      <c r="J3718" s="4">
        <v>3133.0230000000001</v>
      </c>
      <c r="K3718" s="4">
        <v>2759.4850000000001</v>
      </c>
      <c r="L3718" s="4">
        <v>2530.328</v>
      </c>
      <c r="M3718" s="4">
        <v>2268.8560000000002</v>
      </c>
      <c r="N3718" s="4">
        <v>1976.884</v>
      </c>
      <c r="O3718" s="4">
        <v>1677.306</v>
      </c>
      <c r="P3718" s="4">
        <v>1388.1569999999999</v>
      </c>
      <c r="Q3718" s="4">
        <v>1140.9929999999999</v>
      </c>
      <c r="R3718" s="4">
        <v>917.45600000000002</v>
      </c>
      <c r="S3718" s="4">
        <v>708.56500000000005</v>
      </c>
      <c r="T3718" s="4">
        <v>510.42399999999998</v>
      </c>
      <c r="U3718" s="4">
        <v>390.565</v>
      </c>
      <c r="V3718" s="4">
        <v>251.24299999999999</v>
      </c>
      <c r="W3718" s="4">
        <v>130.976</v>
      </c>
      <c r="X3718" s="4">
        <v>52.226999999999997</v>
      </c>
      <c r="Y3718" s="4">
        <v>14.055</v>
      </c>
      <c r="Z3718" s="4">
        <v>1.954</v>
      </c>
      <c r="AA3718" s="4">
        <v>0.14299999999999999</v>
      </c>
      <c r="AB3718" s="4">
        <v>61</v>
      </c>
      <c r="AE3718" s="4">
        <v>199.35499999999999</v>
      </c>
    </row>
    <row r="3719" spans="1:31">
      <c r="A3719" s="8">
        <v>2610</v>
      </c>
      <c r="B3719" s="8" t="s">
        <v>894</v>
      </c>
      <c r="C3719" s="9" t="s">
        <v>315</v>
      </c>
      <c r="D3719" s="5"/>
      <c r="E3719" s="6">
        <v>288</v>
      </c>
      <c r="F3719" s="5">
        <v>2022</v>
      </c>
      <c r="G3719" s="4">
        <v>3935.9319999999998</v>
      </c>
      <c r="H3719" s="4">
        <v>3721.4490000000001</v>
      </c>
      <c r="I3719" s="4">
        <v>3530.2240000000002</v>
      </c>
      <c r="J3719" s="4">
        <v>3208.491</v>
      </c>
      <c r="K3719" s="4">
        <v>2819.4859999999999</v>
      </c>
      <c r="L3719" s="4">
        <v>2561.346</v>
      </c>
      <c r="M3719" s="4">
        <v>2318.5920000000001</v>
      </c>
      <c r="N3719" s="4">
        <v>2026.7349999999999</v>
      </c>
      <c r="O3719" s="4">
        <v>1727.6089999999999</v>
      </c>
      <c r="P3719" s="4">
        <v>1433.9849999999999</v>
      </c>
      <c r="Q3719" s="4">
        <v>1177.2360000000001</v>
      </c>
      <c r="R3719" s="4">
        <v>950.279</v>
      </c>
      <c r="S3719" s="4">
        <v>737.03800000000001</v>
      </c>
      <c r="T3719" s="4">
        <v>532.56399999999996</v>
      </c>
      <c r="U3719" s="4">
        <v>393.49900000000002</v>
      </c>
      <c r="V3719" s="4">
        <v>262.89299999999997</v>
      </c>
      <c r="W3719" s="4">
        <v>136.387</v>
      </c>
      <c r="X3719" s="4">
        <v>55.542000000000002</v>
      </c>
      <c r="Y3719" s="4">
        <v>15.518000000000001</v>
      </c>
      <c r="Z3719" s="4">
        <v>2.3039999999999998</v>
      </c>
      <c r="AA3719" s="4">
        <v>0.152</v>
      </c>
      <c r="AB3719" s="4">
        <v>61</v>
      </c>
      <c r="AE3719" s="4">
        <v>209.90299999999999</v>
      </c>
    </row>
    <row r="3720" spans="1:31">
      <c r="A3720" s="8">
        <v>2842</v>
      </c>
      <c r="B3720" s="8" t="s">
        <v>894</v>
      </c>
      <c r="C3720" s="9" t="s">
        <v>315</v>
      </c>
      <c r="D3720" s="5"/>
      <c r="E3720" s="6">
        <v>288</v>
      </c>
      <c r="F3720" s="5">
        <v>2023</v>
      </c>
      <c r="G3720" s="4">
        <v>3960.0250000000001</v>
      </c>
      <c r="H3720" s="4">
        <v>3755.2910000000002</v>
      </c>
      <c r="I3720" s="4">
        <v>3565.8229999999999</v>
      </c>
      <c r="J3720" s="4">
        <v>3283.44</v>
      </c>
      <c r="K3720" s="4">
        <v>2886.3960000000002</v>
      </c>
      <c r="L3720" s="4">
        <v>2591.7579999999998</v>
      </c>
      <c r="M3720" s="4">
        <v>2367.6869999999999</v>
      </c>
      <c r="N3720" s="4">
        <v>2076.4580000000001</v>
      </c>
      <c r="O3720" s="4">
        <v>1778.3920000000001</v>
      </c>
      <c r="P3720" s="4">
        <v>1481.759</v>
      </c>
      <c r="Q3720" s="4">
        <v>1214.7660000000001</v>
      </c>
      <c r="R3720" s="4">
        <v>984.16300000000001</v>
      </c>
      <c r="S3720" s="4">
        <v>766.572</v>
      </c>
      <c r="T3720" s="4">
        <v>558.83399999999995</v>
      </c>
      <c r="U3720" s="4">
        <v>397.20100000000002</v>
      </c>
      <c r="V3720" s="4">
        <v>274.78100000000001</v>
      </c>
      <c r="W3720" s="4">
        <v>141.6</v>
      </c>
      <c r="X3720" s="4">
        <v>57.875</v>
      </c>
      <c r="Y3720" s="4">
        <v>16.303999999999998</v>
      </c>
      <c r="Z3720" s="4">
        <v>2.649</v>
      </c>
      <c r="AA3720" s="4">
        <v>0.161</v>
      </c>
      <c r="AB3720" s="4">
        <v>61</v>
      </c>
      <c r="AE3720" s="4">
        <v>218.589</v>
      </c>
    </row>
    <row r="3721" spans="1:31">
      <c r="A3721" s="8">
        <v>3074</v>
      </c>
      <c r="B3721" s="8" t="s">
        <v>894</v>
      </c>
      <c r="C3721" s="9" t="s">
        <v>315</v>
      </c>
      <c r="D3721" s="5"/>
      <c r="E3721" s="6">
        <v>288</v>
      </c>
      <c r="F3721" s="5">
        <v>2024</v>
      </c>
      <c r="G3721" s="4">
        <v>3983.1109999999999</v>
      </c>
      <c r="H3721" s="4">
        <v>3787.8980000000001</v>
      </c>
      <c r="I3721" s="4">
        <v>3598.4360000000001</v>
      </c>
      <c r="J3721" s="4">
        <v>3352.703</v>
      </c>
      <c r="K3721" s="4">
        <v>2957.0729999999999</v>
      </c>
      <c r="L3721" s="4">
        <v>2627.3380000000002</v>
      </c>
      <c r="M3721" s="4">
        <v>2413.3270000000002</v>
      </c>
      <c r="N3721" s="4">
        <v>2126.0590000000002</v>
      </c>
      <c r="O3721" s="4">
        <v>1829.259</v>
      </c>
      <c r="P3721" s="4">
        <v>1530.604</v>
      </c>
      <c r="Q3721" s="4">
        <v>1254.1659999999999</v>
      </c>
      <c r="R3721" s="4">
        <v>1018.859</v>
      </c>
      <c r="S3721" s="4">
        <v>797.33699999999999</v>
      </c>
      <c r="T3721" s="4">
        <v>586.88199999999995</v>
      </c>
      <c r="U3721" s="4">
        <v>405.14699999999999</v>
      </c>
      <c r="V3721" s="4">
        <v>285.18700000000001</v>
      </c>
      <c r="W3721" s="4">
        <v>147.23500000000001</v>
      </c>
      <c r="X3721" s="4">
        <v>59.319000000000003</v>
      </c>
      <c r="Y3721" s="4">
        <v>16.321000000000002</v>
      </c>
      <c r="Z3721" s="4">
        <v>2.762</v>
      </c>
      <c r="AA3721" s="4">
        <v>0.17100000000000001</v>
      </c>
      <c r="AB3721" s="4">
        <v>61</v>
      </c>
      <c r="AE3721" s="4">
        <v>225.80799999999999</v>
      </c>
    </row>
    <row r="3722" spans="1:31">
      <c r="A3722" s="8">
        <v>3306</v>
      </c>
      <c r="B3722" s="8" t="s">
        <v>894</v>
      </c>
      <c r="C3722" s="9" t="s">
        <v>315</v>
      </c>
      <c r="D3722" s="5"/>
      <c r="E3722" s="6">
        <v>288</v>
      </c>
      <c r="F3722" s="5">
        <v>2025</v>
      </c>
      <c r="G3722" s="4">
        <v>4008.982</v>
      </c>
      <c r="H3722" s="4">
        <v>3816.6350000000002</v>
      </c>
      <c r="I3722" s="4">
        <v>3630.82</v>
      </c>
      <c r="J3722" s="4">
        <v>3413.0770000000002</v>
      </c>
      <c r="K3722" s="4">
        <v>3029.2570000000001</v>
      </c>
      <c r="L3722" s="4">
        <v>2671.7359999999999</v>
      </c>
      <c r="M3722" s="4">
        <v>2454.1039999999998</v>
      </c>
      <c r="N3722" s="4">
        <v>2175.4929999999999</v>
      </c>
      <c r="O3722" s="4">
        <v>1879.97</v>
      </c>
      <c r="P3722" s="4">
        <v>1579.921</v>
      </c>
      <c r="Q3722" s="4">
        <v>1295.796</v>
      </c>
      <c r="R3722" s="4">
        <v>1054.261</v>
      </c>
      <c r="S3722" s="4">
        <v>829.33799999999997</v>
      </c>
      <c r="T3722" s="4">
        <v>615.40599999999995</v>
      </c>
      <c r="U3722" s="4">
        <v>419.05500000000001</v>
      </c>
      <c r="V3722" s="4">
        <v>293.517</v>
      </c>
      <c r="W3722" s="4">
        <v>153.71700000000001</v>
      </c>
      <c r="X3722" s="4">
        <v>60.158000000000001</v>
      </c>
      <c r="Y3722" s="4">
        <v>15.459</v>
      </c>
      <c r="Z3722" s="4">
        <v>2.278</v>
      </c>
      <c r="AA3722" s="4">
        <v>0.18099999999999999</v>
      </c>
      <c r="AB3722" s="4">
        <v>61</v>
      </c>
      <c r="AE3722" s="4">
        <v>231.79300000000001</v>
      </c>
    </row>
    <row r="3723" spans="1:31">
      <c r="A3723" s="8">
        <v>3538</v>
      </c>
      <c r="B3723" s="8" t="s">
        <v>894</v>
      </c>
      <c r="C3723" s="9" t="s">
        <v>315</v>
      </c>
      <c r="D3723" s="5"/>
      <c r="E3723" s="6">
        <v>288</v>
      </c>
      <c r="F3723" s="5">
        <v>2026</v>
      </c>
      <c r="G3723" s="4">
        <v>4040.1669999999999</v>
      </c>
      <c r="H3723" s="4">
        <v>3848.75</v>
      </c>
      <c r="I3723" s="4">
        <v>3664.0479999999998</v>
      </c>
      <c r="J3723" s="4">
        <v>3463.9490000000001</v>
      </c>
      <c r="K3723" s="4">
        <v>3102.5529999999999</v>
      </c>
      <c r="L3723" s="4">
        <v>2723.8490000000002</v>
      </c>
      <c r="M3723" s="4">
        <v>2490.1390000000001</v>
      </c>
      <c r="N3723" s="4">
        <v>2224.605</v>
      </c>
      <c r="O3723" s="4">
        <v>1929.9760000000001</v>
      </c>
      <c r="P3723" s="4">
        <v>1628.88</v>
      </c>
      <c r="Q3723" s="4">
        <v>1338.22</v>
      </c>
      <c r="R3723" s="4">
        <v>1088.0999999999999</v>
      </c>
      <c r="S3723" s="4">
        <v>858.654</v>
      </c>
      <c r="T3723" s="4">
        <v>640.12599999999998</v>
      </c>
      <c r="U3723" s="4">
        <v>433.67899999999997</v>
      </c>
      <c r="V3723" s="4">
        <v>297.79700000000003</v>
      </c>
      <c r="W3723" s="4">
        <v>162.39400000000001</v>
      </c>
      <c r="X3723" s="4">
        <v>65.168000000000006</v>
      </c>
      <c r="Y3723" s="4">
        <v>17.920000000000002</v>
      </c>
      <c r="Z3723" s="4">
        <v>2.552</v>
      </c>
      <c r="AA3723" s="4">
        <v>0.192</v>
      </c>
      <c r="AB3723" s="4">
        <v>61</v>
      </c>
      <c r="AE3723" s="4">
        <v>248.226</v>
      </c>
    </row>
    <row r="3724" spans="1:31">
      <c r="A3724" s="8">
        <v>3770</v>
      </c>
      <c r="B3724" s="8" t="s">
        <v>894</v>
      </c>
      <c r="C3724" s="9" t="s">
        <v>315</v>
      </c>
      <c r="D3724" s="5"/>
      <c r="E3724" s="6">
        <v>288</v>
      </c>
      <c r="F3724" s="5">
        <v>2027</v>
      </c>
      <c r="G3724" s="4">
        <v>4069.4250000000002</v>
      </c>
      <c r="H3724" s="4">
        <v>3879.9259999999999</v>
      </c>
      <c r="I3724" s="4">
        <v>3697.6709999999998</v>
      </c>
      <c r="J3724" s="4">
        <v>3505.7910000000002</v>
      </c>
      <c r="K3724" s="4">
        <v>3178.123</v>
      </c>
      <c r="L3724" s="4">
        <v>2783.95</v>
      </c>
      <c r="M3724" s="4">
        <v>2521.4270000000001</v>
      </c>
      <c r="N3724" s="4">
        <v>2274.431</v>
      </c>
      <c r="O3724" s="4">
        <v>1979.6130000000001</v>
      </c>
      <c r="P3724" s="4">
        <v>1678.5</v>
      </c>
      <c r="Q3724" s="4">
        <v>1383.0350000000001</v>
      </c>
      <c r="R3724" s="4">
        <v>1122.9780000000001</v>
      </c>
      <c r="S3724" s="4">
        <v>889.44399999999996</v>
      </c>
      <c r="T3724" s="4">
        <v>666.01400000000001</v>
      </c>
      <c r="U3724" s="4">
        <v>452.96800000000002</v>
      </c>
      <c r="V3724" s="4">
        <v>300.30099999999999</v>
      </c>
      <c r="W3724" s="4">
        <v>171.21299999999999</v>
      </c>
      <c r="X3724" s="4">
        <v>68.971000000000004</v>
      </c>
      <c r="Y3724" s="4">
        <v>19.747</v>
      </c>
      <c r="Z3724" s="4">
        <v>2.996</v>
      </c>
      <c r="AA3724" s="4">
        <v>0.20300000000000001</v>
      </c>
      <c r="AB3724" s="4">
        <v>61</v>
      </c>
      <c r="AE3724" s="4">
        <v>263.13</v>
      </c>
    </row>
    <row r="3725" spans="1:31">
      <c r="A3725" s="8">
        <v>4002</v>
      </c>
      <c r="B3725" s="8" t="s">
        <v>894</v>
      </c>
      <c r="C3725" s="9" t="s">
        <v>315</v>
      </c>
      <c r="D3725" s="5"/>
      <c r="E3725" s="6">
        <v>288</v>
      </c>
      <c r="F3725" s="5">
        <v>2028</v>
      </c>
      <c r="G3725" s="4">
        <v>4098.0140000000001</v>
      </c>
      <c r="H3725" s="4">
        <v>3909.7530000000002</v>
      </c>
      <c r="I3725" s="4">
        <v>3731.2959999999998</v>
      </c>
      <c r="J3725" s="4">
        <v>3541.1239999999998</v>
      </c>
      <c r="K3725" s="4">
        <v>3252.6320000000001</v>
      </c>
      <c r="L3725" s="4">
        <v>2850.404</v>
      </c>
      <c r="M3725" s="4">
        <v>2551.8310000000001</v>
      </c>
      <c r="N3725" s="4">
        <v>2323.3200000000002</v>
      </c>
      <c r="O3725" s="4">
        <v>2028.9179999999999</v>
      </c>
      <c r="P3725" s="4">
        <v>1728.5650000000001</v>
      </c>
      <c r="Q3725" s="4">
        <v>1429.72</v>
      </c>
      <c r="R3725" s="4">
        <v>1159.2629999999999</v>
      </c>
      <c r="S3725" s="4">
        <v>921.61</v>
      </c>
      <c r="T3725" s="4">
        <v>693.23099999999999</v>
      </c>
      <c r="U3725" s="4">
        <v>475.68900000000002</v>
      </c>
      <c r="V3725" s="4">
        <v>303.56</v>
      </c>
      <c r="W3725" s="4">
        <v>179.3</v>
      </c>
      <c r="X3725" s="4">
        <v>71.665000000000006</v>
      </c>
      <c r="Y3725" s="4">
        <v>20.731999999999999</v>
      </c>
      <c r="Z3725" s="4">
        <v>3.4350000000000001</v>
      </c>
      <c r="AA3725" s="4">
        <v>0.216</v>
      </c>
      <c r="AB3725" s="4">
        <v>61</v>
      </c>
      <c r="AE3725" s="4">
        <v>275.34800000000001</v>
      </c>
    </row>
    <row r="3726" spans="1:31">
      <c r="A3726" s="8">
        <v>4234</v>
      </c>
      <c r="B3726" s="8" t="s">
        <v>894</v>
      </c>
      <c r="C3726" s="9" t="s">
        <v>315</v>
      </c>
      <c r="D3726" s="5"/>
      <c r="E3726" s="6">
        <v>288</v>
      </c>
      <c r="F3726" s="5">
        <v>2029</v>
      </c>
      <c r="G3726" s="4">
        <v>4126.5</v>
      </c>
      <c r="H3726" s="4">
        <v>3938.0169999999998</v>
      </c>
      <c r="I3726" s="4">
        <v>3763.9389999999999</v>
      </c>
      <c r="J3726" s="4">
        <v>3574.3249999999998</v>
      </c>
      <c r="K3726" s="4">
        <v>3321.4369999999999</v>
      </c>
      <c r="L3726" s="4">
        <v>2920.4969999999998</v>
      </c>
      <c r="M3726" s="4">
        <v>2587.3719999999998</v>
      </c>
      <c r="N3726" s="4">
        <v>2368.7530000000002</v>
      </c>
      <c r="O3726" s="4">
        <v>2078.1329999999998</v>
      </c>
      <c r="P3726" s="4">
        <v>1778.874</v>
      </c>
      <c r="Q3726" s="4">
        <v>1477.5820000000001</v>
      </c>
      <c r="R3726" s="4">
        <v>1197.6410000000001</v>
      </c>
      <c r="S3726" s="4">
        <v>955.01700000000005</v>
      </c>
      <c r="T3726" s="4">
        <v>722.00599999999997</v>
      </c>
      <c r="U3726" s="4">
        <v>500.173</v>
      </c>
      <c r="V3726" s="4">
        <v>310.45</v>
      </c>
      <c r="W3726" s="4">
        <v>185.499</v>
      </c>
      <c r="X3726" s="4">
        <v>73.686999999999998</v>
      </c>
      <c r="Y3726" s="4">
        <v>20.783000000000001</v>
      </c>
      <c r="Z3726" s="4">
        <v>3.5819999999999999</v>
      </c>
      <c r="AA3726" s="4">
        <v>0.23</v>
      </c>
      <c r="AB3726" s="4">
        <v>61</v>
      </c>
      <c r="AE3726" s="4">
        <v>283.78100000000001</v>
      </c>
    </row>
    <row r="3727" spans="1:31">
      <c r="A3727" s="8">
        <v>4466</v>
      </c>
      <c r="B3727" s="8" t="s">
        <v>894</v>
      </c>
      <c r="C3727" s="9" t="s">
        <v>315</v>
      </c>
      <c r="D3727" s="5"/>
      <c r="E3727" s="6">
        <v>288</v>
      </c>
      <c r="F3727" s="5">
        <v>2030</v>
      </c>
      <c r="G3727" s="4">
        <v>4155.8220000000001</v>
      </c>
      <c r="H3727" s="4">
        <v>3964.51</v>
      </c>
      <c r="I3727" s="4">
        <v>3794.7379999999998</v>
      </c>
      <c r="J3727" s="4">
        <v>3608.1239999999998</v>
      </c>
      <c r="K3727" s="4">
        <v>3381.6869999999999</v>
      </c>
      <c r="L3727" s="4">
        <v>2992.1619999999998</v>
      </c>
      <c r="M3727" s="4">
        <v>2631.71</v>
      </c>
      <c r="N3727" s="4">
        <v>2409.4659999999999</v>
      </c>
      <c r="O3727" s="4">
        <v>2127.319</v>
      </c>
      <c r="P3727" s="4">
        <v>1829.2139999999999</v>
      </c>
      <c r="Q3727" s="4">
        <v>1526.1379999999999</v>
      </c>
      <c r="R3727" s="4">
        <v>1238.4860000000001</v>
      </c>
      <c r="S3727" s="4">
        <v>989.55399999999997</v>
      </c>
      <c r="T3727" s="4">
        <v>752.37800000000004</v>
      </c>
      <c r="U3727" s="4">
        <v>525.58900000000006</v>
      </c>
      <c r="V3727" s="4">
        <v>322.28300000000002</v>
      </c>
      <c r="W3727" s="4">
        <v>189.739</v>
      </c>
      <c r="X3727" s="4">
        <v>75.454999999999998</v>
      </c>
      <c r="Y3727" s="4">
        <v>19.795000000000002</v>
      </c>
      <c r="Z3727" s="4">
        <v>2.988</v>
      </c>
      <c r="AA3727" s="4">
        <v>0.24299999999999999</v>
      </c>
      <c r="AB3727" s="4">
        <v>61</v>
      </c>
      <c r="AE3727" s="4">
        <v>288.22000000000003</v>
      </c>
    </row>
    <row r="3728" spans="1:31">
      <c r="A3728" s="8">
        <v>2707</v>
      </c>
      <c r="B3728" s="8" t="s">
        <v>895</v>
      </c>
      <c r="C3728" s="9" t="s">
        <v>318</v>
      </c>
      <c r="D3728" s="5"/>
      <c r="E3728" s="6">
        <v>300</v>
      </c>
      <c r="F3728" s="5">
        <v>1961</v>
      </c>
      <c r="G3728" s="4">
        <v>765.678</v>
      </c>
      <c r="H3728" s="4">
        <v>718.96100000000001</v>
      </c>
      <c r="I3728" s="4">
        <v>738.279</v>
      </c>
      <c r="J3728" s="4">
        <v>626.57100000000003</v>
      </c>
      <c r="K3728" s="4">
        <v>708.38900000000001</v>
      </c>
      <c r="L3728" s="4">
        <v>722.90899999999999</v>
      </c>
      <c r="M3728" s="4">
        <v>694.505</v>
      </c>
      <c r="N3728" s="4">
        <v>556.20500000000004</v>
      </c>
      <c r="O3728" s="4">
        <v>461.91399999999999</v>
      </c>
      <c r="P3728" s="4">
        <v>489.48</v>
      </c>
      <c r="Q3728" s="4">
        <v>466.36399999999998</v>
      </c>
      <c r="R3728" s="4">
        <v>409.161</v>
      </c>
      <c r="S3728" s="4">
        <v>329.08100000000002</v>
      </c>
      <c r="T3728" s="4">
        <v>245.32400000000001</v>
      </c>
      <c r="U3728" s="4">
        <v>194.61699999999999</v>
      </c>
      <c r="V3728" s="4">
        <v>141.142</v>
      </c>
      <c r="W3728" s="4">
        <v>29.436499999999999</v>
      </c>
      <c r="X3728" s="4">
        <v>29.436499999999999</v>
      </c>
      <c r="Y3728" s="4">
        <v>29.436499999999999</v>
      </c>
      <c r="Z3728" s="4">
        <v>29.436499999999999</v>
      </c>
      <c r="AA3728" s="4">
        <v>0</v>
      </c>
      <c r="AB3728" s="4">
        <v>62</v>
      </c>
      <c r="AE3728" s="4">
        <v>117.746</v>
      </c>
    </row>
    <row r="3729" spans="1:31">
      <c r="A3729" s="8">
        <v>2939</v>
      </c>
      <c r="B3729" s="8" t="s">
        <v>895</v>
      </c>
      <c r="C3729" s="9" t="s">
        <v>318</v>
      </c>
      <c r="D3729" s="5"/>
      <c r="E3729" s="6">
        <v>300</v>
      </c>
      <c r="F3729" s="5">
        <v>1962</v>
      </c>
      <c r="G3729" s="4">
        <v>759.178</v>
      </c>
      <c r="H3729" s="4">
        <v>721.47500000000002</v>
      </c>
      <c r="I3729" s="4">
        <v>736.86099999999999</v>
      </c>
      <c r="J3729" s="4">
        <v>645.46600000000001</v>
      </c>
      <c r="K3729" s="4">
        <v>670.47</v>
      </c>
      <c r="L3729" s="4">
        <v>721.524</v>
      </c>
      <c r="M3729" s="4">
        <v>699.27</v>
      </c>
      <c r="N3729" s="4">
        <v>585.30499999999995</v>
      </c>
      <c r="O3729" s="4">
        <v>467.85700000000003</v>
      </c>
      <c r="P3729" s="4">
        <v>478.68200000000002</v>
      </c>
      <c r="Q3729" s="4">
        <v>475.20800000000003</v>
      </c>
      <c r="R3729" s="4">
        <v>417.46600000000001</v>
      </c>
      <c r="S3729" s="4">
        <v>340.71499999999997</v>
      </c>
      <c r="T3729" s="4">
        <v>253.45699999999999</v>
      </c>
      <c r="U3729" s="4">
        <v>193.29900000000001</v>
      </c>
      <c r="V3729" s="4">
        <v>141.755</v>
      </c>
      <c r="W3729" s="4">
        <v>30.777750000000001</v>
      </c>
      <c r="X3729" s="4">
        <v>30.777750000000001</v>
      </c>
      <c r="Y3729" s="4">
        <v>30.777750000000001</v>
      </c>
      <c r="Z3729" s="4">
        <v>30.777750000000001</v>
      </c>
      <c r="AA3729" s="4">
        <v>0</v>
      </c>
      <c r="AB3729" s="4">
        <v>62</v>
      </c>
      <c r="AE3729" s="4">
        <v>123.111</v>
      </c>
    </row>
    <row r="3730" spans="1:31">
      <c r="A3730" s="8">
        <v>3171</v>
      </c>
      <c r="B3730" s="8" t="s">
        <v>895</v>
      </c>
      <c r="C3730" s="9" t="s">
        <v>318</v>
      </c>
      <c r="D3730" s="5"/>
      <c r="E3730" s="6">
        <v>300</v>
      </c>
      <c r="F3730" s="5">
        <v>1963</v>
      </c>
      <c r="G3730" s="4">
        <v>741.11800000000005</v>
      </c>
      <c r="H3730" s="4">
        <v>728.697</v>
      </c>
      <c r="I3730" s="4">
        <v>729.17399999999998</v>
      </c>
      <c r="J3730" s="4">
        <v>675.87</v>
      </c>
      <c r="K3730" s="4">
        <v>631.41200000000003</v>
      </c>
      <c r="L3730" s="4">
        <v>718.24199999999996</v>
      </c>
      <c r="M3730" s="4">
        <v>697.31799999999998</v>
      </c>
      <c r="N3730" s="4">
        <v>616.35299999999995</v>
      </c>
      <c r="O3730" s="4">
        <v>479.05900000000003</v>
      </c>
      <c r="P3730" s="4">
        <v>465.42399999999998</v>
      </c>
      <c r="Q3730" s="4">
        <v>484.10599999999999</v>
      </c>
      <c r="R3730" s="4">
        <v>425.46899999999999</v>
      </c>
      <c r="S3730" s="4">
        <v>352.66500000000002</v>
      </c>
      <c r="T3730" s="4">
        <v>263.84899999999999</v>
      </c>
      <c r="U3730" s="4">
        <v>193.12799999999999</v>
      </c>
      <c r="V3730" s="4">
        <v>142.244</v>
      </c>
      <c r="W3730" s="4">
        <v>31.67</v>
      </c>
      <c r="X3730" s="4">
        <v>31.67</v>
      </c>
      <c r="Y3730" s="4">
        <v>31.67</v>
      </c>
      <c r="Z3730" s="4">
        <v>31.67</v>
      </c>
      <c r="AA3730" s="4">
        <v>0</v>
      </c>
      <c r="AB3730" s="4">
        <v>62</v>
      </c>
      <c r="AE3730" s="4">
        <v>126.68</v>
      </c>
    </row>
    <row r="3731" spans="1:31">
      <c r="A3731" s="8">
        <v>3403</v>
      </c>
      <c r="B3731" s="8" t="s">
        <v>895</v>
      </c>
      <c r="C3731" s="9" t="s">
        <v>318</v>
      </c>
      <c r="D3731" s="5"/>
      <c r="E3731" s="6">
        <v>300</v>
      </c>
      <c r="F3731" s="5">
        <v>1964</v>
      </c>
      <c r="G3731" s="4">
        <v>724.97900000000004</v>
      </c>
      <c r="H3731" s="4">
        <v>736.75699999999995</v>
      </c>
      <c r="I3731" s="4">
        <v>720.84199999999998</v>
      </c>
      <c r="J3731" s="4">
        <v>704.61199999999997</v>
      </c>
      <c r="K3731" s="4">
        <v>602.56100000000004</v>
      </c>
      <c r="L3731" s="4">
        <v>707.51400000000001</v>
      </c>
      <c r="M3731" s="4">
        <v>692.02800000000002</v>
      </c>
      <c r="N3731" s="4">
        <v>643.34</v>
      </c>
      <c r="O3731" s="4">
        <v>494.67099999999999</v>
      </c>
      <c r="P3731" s="4">
        <v>454.089</v>
      </c>
      <c r="Q3731" s="4">
        <v>489.48</v>
      </c>
      <c r="R3731" s="4">
        <v>433.536</v>
      </c>
      <c r="S3731" s="4">
        <v>364.21100000000001</v>
      </c>
      <c r="T3731" s="4">
        <v>275.28699999999998</v>
      </c>
      <c r="U3731" s="4">
        <v>195.178</v>
      </c>
      <c r="V3731" s="4">
        <v>142.626</v>
      </c>
      <c r="W3731" s="4">
        <v>32.003250000000001</v>
      </c>
      <c r="X3731" s="4">
        <v>32.003250000000001</v>
      </c>
      <c r="Y3731" s="4">
        <v>32.003250000000001</v>
      </c>
      <c r="Z3731" s="4">
        <v>32.003250000000001</v>
      </c>
      <c r="AA3731" s="4">
        <v>0</v>
      </c>
      <c r="AB3731" s="4">
        <v>62</v>
      </c>
      <c r="AE3731" s="4">
        <v>128.01300000000001</v>
      </c>
    </row>
    <row r="3732" spans="1:31">
      <c r="A3732" s="8">
        <v>3635</v>
      </c>
      <c r="B3732" s="8" t="s">
        <v>895</v>
      </c>
      <c r="C3732" s="9" t="s">
        <v>318</v>
      </c>
      <c r="D3732" s="5"/>
      <c r="E3732" s="6">
        <v>300</v>
      </c>
      <c r="F3732" s="5">
        <v>1965</v>
      </c>
      <c r="G3732" s="4">
        <v>720</v>
      </c>
      <c r="H3732" s="4">
        <v>740</v>
      </c>
      <c r="I3732" s="4">
        <v>717</v>
      </c>
      <c r="J3732" s="4">
        <v>723</v>
      </c>
      <c r="K3732" s="4">
        <v>591</v>
      </c>
      <c r="L3732" s="4">
        <v>687</v>
      </c>
      <c r="M3732" s="4">
        <v>686</v>
      </c>
      <c r="N3732" s="4">
        <v>662</v>
      </c>
      <c r="O3732" s="4">
        <v>514</v>
      </c>
      <c r="P3732" s="4">
        <v>448</v>
      </c>
      <c r="Q3732" s="4">
        <v>489</v>
      </c>
      <c r="R3732" s="4">
        <v>442</v>
      </c>
      <c r="S3732" s="4">
        <v>375</v>
      </c>
      <c r="T3732" s="4">
        <v>287</v>
      </c>
      <c r="U3732" s="4">
        <v>200</v>
      </c>
      <c r="V3732" s="4">
        <v>143</v>
      </c>
      <c r="W3732" s="4">
        <v>31.751249999999999</v>
      </c>
      <c r="X3732" s="4">
        <v>31.751249999999999</v>
      </c>
      <c r="Y3732" s="4">
        <v>31.751249999999999</v>
      </c>
      <c r="Z3732" s="4">
        <v>31.751249999999999</v>
      </c>
      <c r="AA3732" s="4">
        <v>0</v>
      </c>
      <c r="AB3732" s="4">
        <v>62</v>
      </c>
      <c r="AE3732" s="4">
        <v>127.005</v>
      </c>
    </row>
    <row r="3733" spans="1:31">
      <c r="A3733" s="8">
        <v>3867</v>
      </c>
      <c r="B3733" s="8" t="s">
        <v>895</v>
      </c>
      <c r="C3733" s="9" t="s">
        <v>318</v>
      </c>
      <c r="D3733" s="5"/>
      <c r="E3733" s="6">
        <v>300</v>
      </c>
      <c r="F3733" s="5">
        <v>1966</v>
      </c>
      <c r="G3733" s="4">
        <v>712.08799999999997</v>
      </c>
      <c r="H3733" s="4">
        <v>737.57299999999998</v>
      </c>
      <c r="I3733" s="4">
        <v>709.53</v>
      </c>
      <c r="J3733" s="4">
        <v>717.81200000000001</v>
      </c>
      <c r="K3733" s="4">
        <v>585.72</v>
      </c>
      <c r="L3733" s="4">
        <v>652.75800000000004</v>
      </c>
      <c r="M3733" s="4">
        <v>680.96900000000005</v>
      </c>
      <c r="N3733" s="4">
        <v>677.56500000000005</v>
      </c>
      <c r="O3733" s="4">
        <v>542.61300000000006</v>
      </c>
      <c r="P3733" s="4">
        <v>449.85500000000002</v>
      </c>
      <c r="Q3733" s="4">
        <v>486.36099999999999</v>
      </c>
      <c r="R3733" s="4">
        <v>457.28300000000002</v>
      </c>
      <c r="S3733" s="4">
        <v>389.452</v>
      </c>
      <c r="T3733" s="4">
        <v>305.10899999999998</v>
      </c>
      <c r="U3733" s="4">
        <v>206.90899999999999</v>
      </c>
      <c r="V3733" s="4">
        <v>147.59200000000001</v>
      </c>
      <c r="W3733" s="4">
        <v>34.351500000000001</v>
      </c>
      <c r="X3733" s="4">
        <v>34.351500000000001</v>
      </c>
      <c r="Y3733" s="4">
        <v>34.351500000000001</v>
      </c>
      <c r="Z3733" s="4">
        <v>34.351500000000001</v>
      </c>
      <c r="AA3733" s="4">
        <v>0</v>
      </c>
      <c r="AB3733" s="4">
        <v>62</v>
      </c>
      <c r="AE3733" s="4">
        <v>137.40600000000001</v>
      </c>
    </row>
    <row r="3734" spans="1:31">
      <c r="A3734" s="8">
        <v>4099</v>
      </c>
      <c r="B3734" s="8" t="s">
        <v>895</v>
      </c>
      <c r="C3734" s="9" t="s">
        <v>318</v>
      </c>
      <c r="D3734" s="5"/>
      <c r="E3734" s="6">
        <v>300</v>
      </c>
      <c r="F3734" s="5">
        <v>1967</v>
      </c>
      <c r="G3734" s="4">
        <v>723.02300000000002</v>
      </c>
      <c r="H3734" s="4">
        <v>730.53200000000004</v>
      </c>
      <c r="I3734" s="4">
        <v>707.89400000000001</v>
      </c>
      <c r="J3734" s="4">
        <v>702.60799999999995</v>
      </c>
      <c r="K3734" s="4">
        <v>595.625</v>
      </c>
      <c r="L3734" s="4">
        <v>607.68399999999997</v>
      </c>
      <c r="M3734" s="4">
        <v>672.97900000000004</v>
      </c>
      <c r="N3734" s="4">
        <v>681.42</v>
      </c>
      <c r="O3734" s="4">
        <v>576.38199999999995</v>
      </c>
      <c r="P3734" s="4">
        <v>456.86900000000003</v>
      </c>
      <c r="Q3734" s="4">
        <v>475.89600000000002</v>
      </c>
      <c r="R3734" s="4">
        <v>472.90800000000002</v>
      </c>
      <c r="S3734" s="4">
        <v>403.35199999999998</v>
      </c>
      <c r="T3734" s="4">
        <v>322.50299999999999</v>
      </c>
      <c r="U3734" s="4">
        <v>218.864</v>
      </c>
      <c r="V3734" s="4">
        <v>149.16300000000001</v>
      </c>
      <c r="W3734" s="4">
        <v>37.077750000000002</v>
      </c>
      <c r="X3734" s="4">
        <v>37.077750000000002</v>
      </c>
      <c r="Y3734" s="4">
        <v>37.077750000000002</v>
      </c>
      <c r="Z3734" s="4">
        <v>37.077750000000002</v>
      </c>
      <c r="AA3734" s="4">
        <v>0</v>
      </c>
      <c r="AB3734" s="4">
        <v>62</v>
      </c>
      <c r="AE3734" s="4">
        <v>148.31100000000001</v>
      </c>
    </row>
    <row r="3735" spans="1:31">
      <c r="A3735" s="8">
        <v>4331</v>
      </c>
      <c r="B3735" s="8" t="s">
        <v>895</v>
      </c>
      <c r="C3735" s="9" t="s">
        <v>318</v>
      </c>
      <c r="D3735" s="5"/>
      <c r="E3735" s="6">
        <v>300</v>
      </c>
      <c r="F3735" s="5">
        <v>1968</v>
      </c>
      <c r="G3735" s="4">
        <v>745.40899999999999</v>
      </c>
      <c r="H3735" s="4">
        <v>719.09299999999996</v>
      </c>
      <c r="I3735" s="4">
        <v>710.95600000000002</v>
      </c>
      <c r="J3735" s="4">
        <v>682.85900000000004</v>
      </c>
      <c r="K3735" s="4">
        <v>613.50699999999995</v>
      </c>
      <c r="L3735" s="4">
        <v>560.62199999999996</v>
      </c>
      <c r="M3735" s="4">
        <v>659.51599999999996</v>
      </c>
      <c r="N3735" s="4">
        <v>675.66899999999998</v>
      </c>
      <c r="O3735" s="4">
        <v>611.60500000000002</v>
      </c>
      <c r="P3735" s="4">
        <v>469.733</v>
      </c>
      <c r="Q3735" s="4">
        <v>461.28699999999998</v>
      </c>
      <c r="R3735" s="4">
        <v>486.56099999999998</v>
      </c>
      <c r="S3735" s="4">
        <v>417.90899999999999</v>
      </c>
      <c r="T3735" s="4">
        <v>337.85</v>
      </c>
      <c r="U3735" s="4">
        <v>236.803</v>
      </c>
      <c r="V3735" s="4">
        <v>148.19499999999999</v>
      </c>
      <c r="W3735" s="4">
        <v>39.899749999999997</v>
      </c>
      <c r="X3735" s="4">
        <v>39.899749999999997</v>
      </c>
      <c r="Y3735" s="4">
        <v>39.899749999999997</v>
      </c>
      <c r="Z3735" s="4">
        <v>39.899749999999997</v>
      </c>
      <c r="AA3735" s="4">
        <v>0</v>
      </c>
      <c r="AB3735" s="4">
        <v>62</v>
      </c>
      <c r="AE3735" s="4">
        <v>159.59899999999999</v>
      </c>
    </row>
    <row r="3736" spans="1:31">
      <c r="A3736" s="8">
        <v>4563</v>
      </c>
      <c r="B3736" s="8" t="s">
        <v>895</v>
      </c>
      <c r="C3736" s="9" t="s">
        <v>318</v>
      </c>
      <c r="D3736" s="5"/>
      <c r="E3736" s="6">
        <v>300</v>
      </c>
      <c r="F3736" s="5">
        <v>1969</v>
      </c>
      <c r="G3736" s="4">
        <v>764.41700000000003</v>
      </c>
      <c r="H3736" s="4">
        <v>707.02800000000002</v>
      </c>
      <c r="I3736" s="4">
        <v>715.01800000000003</v>
      </c>
      <c r="J3736" s="4">
        <v>667.14499999999998</v>
      </c>
      <c r="K3736" s="4">
        <v>628.44600000000003</v>
      </c>
      <c r="L3736" s="4">
        <v>523.56200000000001</v>
      </c>
      <c r="M3736" s="4">
        <v>637.42999999999995</v>
      </c>
      <c r="N3736" s="4">
        <v>665.27200000000005</v>
      </c>
      <c r="O3736" s="4">
        <v>642.43600000000004</v>
      </c>
      <c r="P3736" s="4">
        <v>488.69600000000003</v>
      </c>
      <c r="Q3736" s="4">
        <v>449.05799999999999</v>
      </c>
      <c r="R3736" s="4">
        <v>495.24700000000001</v>
      </c>
      <c r="S3736" s="4">
        <v>433.85199999999998</v>
      </c>
      <c r="T3736" s="4">
        <v>352.10199999999998</v>
      </c>
      <c r="U3736" s="4">
        <v>258.67599999999999</v>
      </c>
      <c r="V3736" s="4">
        <v>148.09100000000001</v>
      </c>
      <c r="W3736" s="4">
        <v>42.576250000000002</v>
      </c>
      <c r="X3736" s="4">
        <v>42.576250000000002</v>
      </c>
      <c r="Y3736" s="4">
        <v>42.576250000000002</v>
      </c>
      <c r="Z3736" s="4">
        <v>42.576250000000002</v>
      </c>
      <c r="AA3736" s="4">
        <v>0</v>
      </c>
      <c r="AB3736" s="4">
        <v>62</v>
      </c>
      <c r="AE3736" s="4">
        <v>170.30500000000001</v>
      </c>
    </row>
    <row r="3737" spans="1:31">
      <c r="A3737" s="8">
        <v>4795</v>
      </c>
      <c r="B3737" s="8" t="s">
        <v>895</v>
      </c>
      <c r="C3737" s="9" t="s">
        <v>318</v>
      </c>
      <c r="D3737" s="5"/>
      <c r="E3737" s="6">
        <v>300</v>
      </c>
      <c r="F3737" s="5">
        <v>1970</v>
      </c>
      <c r="G3737" s="4">
        <v>770.2</v>
      </c>
      <c r="H3737" s="4">
        <v>699.9</v>
      </c>
      <c r="I3737" s="4">
        <v>716.1</v>
      </c>
      <c r="J3737" s="4">
        <v>660.3</v>
      </c>
      <c r="K3737" s="4">
        <v>634.4</v>
      </c>
      <c r="L3737" s="4">
        <v>502.8</v>
      </c>
      <c r="M3737" s="4">
        <v>606.1</v>
      </c>
      <c r="N3737" s="4">
        <v>653.20000000000005</v>
      </c>
      <c r="O3737" s="4">
        <v>664.4</v>
      </c>
      <c r="P3737" s="4">
        <v>513.4</v>
      </c>
      <c r="Q3737" s="4">
        <v>443.8</v>
      </c>
      <c r="R3737" s="4">
        <v>497.3</v>
      </c>
      <c r="S3737" s="4">
        <v>450.7</v>
      </c>
      <c r="T3737" s="4">
        <v>367.2</v>
      </c>
      <c r="U3737" s="4">
        <v>281.10000000000002</v>
      </c>
      <c r="V3737" s="4">
        <v>152.9</v>
      </c>
      <c r="W3737" s="4">
        <v>44.8005</v>
      </c>
      <c r="X3737" s="4">
        <v>44.8005</v>
      </c>
      <c r="Y3737" s="4">
        <v>44.8005</v>
      </c>
      <c r="Z3737" s="4">
        <v>44.8005</v>
      </c>
      <c r="AA3737" s="4">
        <v>0</v>
      </c>
      <c r="AB3737" s="4">
        <v>62</v>
      </c>
      <c r="AE3737" s="4">
        <v>179.202</v>
      </c>
    </row>
    <row r="3738" spans="1:31">
      <c r="A3738" s="8">
        <v>5027</v>
      </c>
      <c r="B3738" s="8" t="s">
        <v>895</v>
      </c>
      <c r="C3738" s="9" t="s">
        <v>318</v>
      </c>
      <c r="D3738" s="5"/>
      <c r="E3738" s="6">
        <v>300</v>
      </c>
      <c r="F3738" s="5">
        <v>1971</v>
      </c>
      <c r="G3738" s="4">
        <v>784.09799999999996</v>
      </c>
      <c r="H3738" s="4">
        <v>702.60799999999995</v>
      </c>
      <c r="I3738" s="4">
        <v>712.596</v>
      </c>
      <c r="J3738" s="4">
        <v>662.96900000000005</v>
      </c>
      <c r="K3738" s="4">
        <v>642.10199999999998</v>
      </c>
      <c r="L3738" s="4">
        <v>514.18499999999995</v>
      </c>
      <c r="M3738" s="4">
        <v>583.65</v>
      </c>
      <c r="N3738" s="4">
        <v>644.63599999999997</v>
      </c>
      <c r="O3738" s="4">
        <v>668.02200000000005</v>
      </c>
      <c r="P3738" s="4">
        <v>537.39300000000003</v>
      </c>
      <c r="Q3738" s="4">
        <v>441.19200000000001</v>
      </c>
      <c r="R3738" s="4">
        <v>483.14100000000002</v>
      </c>
      <c r="S3738" s="4">
        <v>453.85</v>
      </c>
      <c r="T3738" s="4">
        <v>372.97</v>
      </c>
      <c r="U3738" s="4">
        <v>285.57</v>
      </c>
      <c r="V3738" s="4">
        <v>161.95599999999999</v>
      </c>
      <c r="W3738" s="4">
        <v>45.661000000000001</v>
      </c>
      <c r="X3738" s="4">
        <v>45.661000000000001</v>
      </c>
      <c r="Y3738" s="4">
        <v>45.661000000000001</v>
      </c>
      <c r="Z3738" s="4">
        <v>45.661000000000001</v>
      </c>
      <c r="AA3738" s="4">
        <v>0</v>
      </c>
      <c r="AB3738" s="4">
        <v>62</v>
      </c>
      <c r="AE3738" s="4">
        <v>182.64400000000001</v>
      </c>
    </row>
    <row r="3739" spans="1:31">
      <c r="A3739" s="8">
        <v>5259</v>
      </c>
      <c r="B3739" s="8" t="s">
        <v>895</v>
      </c>
      <c r="C3739" s="9" t="s">
        <v>318</v>
      </c>
      <c r="D3739" s="5"/>
      <c r="E3739" s="6">
        <v>300</v>
      </c>
      <c r="F3739" s="5">
        <v>1972</v>
      </c>
      <c r="G3739" s="4">
        <v>769.31799999999998</v>
      </c>
      <c r="H3739" s="4">
        <v>713.53099999999995</v>
      </c>
      <c r="I3739" s="4">
        <v>707.79100000000005</v>
      </c>
      <c r="J3739" s="4">
        <v>671.99800000000005</v>
      </c>
      <c r="K3739" s="4">
        <v>641.28300000000002</v>
      </c>
      <c r="L3739" s="4">
        <v>539.54</v>
      </c>
      <c r="M3739" s="4">
        <v>557.56700000000001</v>
      </c>
      <c r="N3739" s="4">
        <v>639.81100000000004</v>
      </c>
      <c r="O3739" s="4">
        <v>665.50900000000001</v>
      </c>
      <c r="P3739" s="4">
        <v>566.13699999999994</v>
      </c>
      <c r="Q3739" s="4">
        <v>446.68700000000001</v>
      </c>
      <c r="R3739" s="4">
        <v>465.19</v>
      </c>
      <c r="S3739" s="4">
        <v>459</v>
      </c>
      <c r="T3739" s="4">
        <v>380.101</v>
      </c>
      <c r="U3739" s="4">
        <v>289.423</v>
      </c>
      <c r="V3739" s="4">
        <v>173.922</v>
      </c>
      <c r="W3739" s="4">
        <v>45.975749999999998</v>
      </c>
      <c r="X3739" s="4">
        <v>45.975749999999998</v>
      </c>
      <c r="Y3739" s="4">
        <v>45.975749999999998</v>
      </c>
      <c r="Z3739" s="4">
        <v>45.975749999999998</v>
      </c>
      <c r="AA3739" s="4">
        <v>0</v>
      </c>
      <c r="AB3739" s="4">
        <v>62</v>
      </c>
      <c r="AE3739" s="4">
        <v>183.90299999999999</v>
      </c>
    </row>
    <row r="3740" spans="1:31">
      <c r="A3740" s="8">
        <v>5491</v>
      </c>
      <c r="B3740" s="8" t="s">
        <v>895</v>
      </c>
      <c r="C3740" s="9" t="s">
        <v>318</v>
      </c>
      <c r="D3740" s="5"/>
      <c r="E3740" s="6">
        <v>300</v>
      </c>
      <c r="F3740" s="5">
        <v>1973</v>
      </c>
      <c r="G3740" s="4">
        <v>736.47900000000004</v>
      </c>
      <c r="H3740" s="4">
        <v>730.904</v>
      </c>
      <c r="I3740" s="4">
        <v>703.57</v>
      </c>
      <c r="J3740" s="4">
        <v>684.59400000000005</v>
      </c>
      <c r="K3740" s="4">
        <v>636.62599999999998</v>
      </c>
      <c r="L3740" s="4">
        <v>570.95299999999997</v>
      </c>
      <c r="M3740" s="4">
        <v>533.75400000000002</v>
      </c>
      <c r="N3740" s="4">
        <v>635.59799999999996</v>
      </c>
      <c r="O3740" s="4">
        <v>660.58900000000006</v>
      </c>
      <c r="P3740" s="4">
        <v>595.24599999999998</v>
      </c>
      <c r="Q3740" s="4">
        <v>459.46100000000001</v>
      </c>
      <c r="R3740" s="4">
        <v>447.03300000000002</v>
      </c>
      <c r="S3740" s="4">
        <v>464.55200000000002</v>
      </c>
      <c r="T3740" s="4">
        <v>387.30900000000003</v>
      </c>
      <c r="U3740" s="4">
        <v>295.38099999999997</v>
      </c>
      <c r="V3740" s="4">
        <v>185.38399999999999</v>
      </c>
      <c r="W3740" s="4">
        <v>46.183250000000001</v>
      </c>
      <c r="X3740" s="4">
        <v>46.183250000000001</v>
      </c>
      <c r="Y3740" s="4">
        <v>46.183250000000001</v>
      </c>
      <c r="Z3740" s="4">
        <v>46.183250000000001</v>
      </c>
      <c r="AA3740" s="4">
        <v>0</v>
      </c>
      <c r="AB3740" s="4">
        <v>62</v>
      </c>
      <c r="AE3740" s="4">
        <v>184.733</v>
      </c>
    </row>
    <row r="3741" spans="1:31">
      <c r="A3741" s="8">
        <v>5723</v>
      </c>
      <c r="B3741" s="8" t="s">
        <v>895</v>
      </c>
      <c r="C3741" s="9" t="s">
        <v>318</v>
      </c>
      <c r="D3741" s="5"/>
      <c r="E3741" s="6">
        <v>300</v>
      </c>
      <c r="F3741" s="5">
        <v>1974</v>
      </c>
      <c r="G3741" s="4">
        <v>705.18799999999999</v>
      </c>
      <c r="H3741" s="4">
        <v>748.947</v>
      </c>
      <c r="I3741" s="4">
        <v>703.63199999999995</v>
      </c>
      <c r="J3741" s="4">
        <v>696.18499999999995</v>
      </c>
      <c r="K3741" s="4">
        <v>634.51499999999999</v>
      </c>
      <c r="L3741" s="4">
        <v>597.64300000000003</v>
      </c>
      <c r="M3741" s="4">
        <v>519.904</v>
      </c>
      <c r="N3741" s="4">
        <v>628.02300000000002</v>
      </c>
      <c r="O3741" s="4">
        <v>657.01199999999994</v>
      </c>
      <c r="P3741" s="4">
        <v>619.39099999999996</v>
      </c>
      <c r="Q3741" s="4">
        <v>477.68599999999998</v>
      </c>
      <c r="R3741" s="4">
        <v>433.97699999999998</v>
      </c>
      <c r="S3741" s="4">
        <v>467.20800000000003</v>
      </c>
      <c r="T3741" s="4">
        <v>394.255</v>
      </c>
      <c r="U3741" s="4">
        <v>304.46100000000001</v>
      </c>
      <c r="V3741" s="4">
        <v>194.09299999999999</v>
      </c>
      <c r="W3741" s="4">
        <v>46.600499999999997</v>
      </c>
      <c r="X3741" s="4">
        <v>46.600499999999997</v>
      </c>
      <c r="Y3741" s="4">
        <v>46.600499999999997</v>
      </c>
      <c r="Z3741" s="4">
        <v>46.600499999999997</v>
      </c>
      <c r="AA3741" s="4">
        <v>0</v>
      </c>
      <c r="AB3741" s="4">
        <v>62</v>
      </c>
      <c r="AE3741" s="4">
        <v>186.40199999999999</v>
      </c>
    </row>
    <row r="3742" spans="1:31">
      <c r="A3742" s="8">
        <v>5955</v>
      </c>
      <c r="B3742" s="8" t="s">
        <v>895</v>
      </c>
      <c r="C3742" s="9" t="s">
        <v>318</v>
      </c>
      <c r="D3742" s="5"/>
      <c r="E3742" s="6">
        <v>300</v>
      </c>
      <c r="F3742" s="5">
        <v>1975</v>
      </c>
      <c r="G3742" s="4">
        <v>690.04499999999996</v>
      </c>
      <c r="H3742" s="4">
        <v>759.30100000000004</v>
      </c>
      <c r="I3742" s="4">
        <v>711.10699999999997</v>
      </c>
      <c r="J3742" s="4">
        <v>704.654</v>
      </c>
      <c r="K3742" s="4">
        <v>638.52599999999995</v>
      </c>
      <c r="L3742" s="4">
        <v>614.30999999999995</v>
      </c>
      <c r="M3742" s="4">
        <v>519.42399999999998</v>
      </c>
      <c r="N3742" s="4">
        <v>615.89400000000001</v>
      </c>
      <c r="O3742" s="4">
        <v>656.00300000000004</v>
      </c>
      <c r="P3742" s="4">
        <v>636.596</v>
      </c>
      <c r="Q3742" s="4">
        <v>499.61599999999999</v>
      </c>
      <c r="R3742" s="4">
        <v>429.30399999999997</v>
      </c>
      <c r="S3742" s="4">
        <v>465.07</v>
      </c>
      <c r="T3742" s="4">
        <v>401.61799999999999</v>
      </c>
      <c r="U3742" s="4">
        <v>315.54199999999997</v>
      </c>
      <c r="V3742" s="4">
        <v>200.947</v>
      </c>
      <c r="W3742" s="4">
        <v>47.146749999999997</v>
      </c>
      <c r="X3742" s="4">
        <v>47.146749999999997</v>
      </c>
      <c r="Y3742" s="4">
        <v>47.146749999999997</v>
      </c>
      <c r="Z3742" s="4">
        <v>47.146749999999997</v>
      </c>
      <c r="AA3742" s="4">
        <v>0</v>
      </c>
      <c r="AB3742" s="4">
        <v>62</v>
      </c>
      <c r="AE3742" s="4">
        <v>188.58699999999999</v>
      </c>
    </row>
    <row r="3743" spans="1:31">
      <c r="A3743" s="8">
        <v>6187</v>
      </c>
      <c r="B3743" s="8" t="s">
        <v>895</v>
      </c>
      <c r="C3743" s="9" t="s">
        <v>318</v>
      </c>
      <c r="D3743" s="5"/>
      <c r="E3743" s="6">
        <v>300</v>
      </c>
      <c r="F3743" s="5">
        <v>1976</v>
      </c>
      <c r="G3743" s="4">
        <v>666.92200000000003</v>
      </c>
      <c r="H3743" s="4">
        <v>762.76099999999997</v>
      </c>
      <c r="I3743" s="4">
        <v>723.01</v>
      </c>
      <c r="J3743" s="4">
        <v>709.01300000000003</v>
      </c>
      <c r="K3743" s="4">
        <v>650.61599999999999</v>
      </c>
      <c r="L3743" s="4">
        <v>633.66600000000005</v>
      </c>
      <c r="M3743" s="4">
        <v>534.92399999999998</v>
      </c>
      <c r="N3743" s="4">
        <v>603.43499999999995</v>
      </c>
      <c r="O3743" s="4">
        <v>658.23900000000003</v>
      </c>
      <c r="P3743" s="4">
        <v>653.86099999999999</v>
      </c>
      <c r="Q3743" s="4">
        <v>524.63699999999994</v>
      </c>
      <c r="R3743" s="4">
        <v>430.71</v>
      </c>
      <c r="S3743" s="4">
        <v>456.03399999999999</v>
      </c>
      <c r="T3743" s="4">
        <v>409.41300000000001</v>
      </c>
      <c r="U3743" s="4">
        <v>324.44200000000001</v>
      </c>
      <c r="V3743" s="4">
        <v>211.59299999999999</v>
      </c>
      <c r="W3743" s="4">
        <v>49.177750000000003</v>
      </c>
      <c r="X3743" s="4">
        <v>49.177750000000003</v>
      </c>
      <c r="Y3743" s="4">
        <v>49.177750000000003</v>
      </c>
      <c r="Z3743" s="4">
        <v>49.177750000000003</v>
      </c>
      <c r="AA3743" s="4">
        <v>0</v>
      </c>
      <c r="AB3743" s="4">
        <v>62</v>
      </c>
      <c r="AE3743" s="4">
        <v>196.71100000000001</v>
      </c>
    </row>
    <row r="3744" spans="1:31">
      <c r="A3744" s="8">
        <v>6419</v>
      </c>
      <c r="B3744" s="8" t="s">
        <v>895</v>
      </c>
      <c r="C3744" s="9" t="s">
        <v>318</v>
      </c>
      <c r="D3744" s="5"/>
      <c r="E3744" s="6">
        <v>300</v>
      </c>
      <c r="F3744" s="5">
        <v>1977</v>
      </c>
      <c r="G3744" s="4">
        <v>668.70600000000002</v>
      </c>
      <c r="H3744" s="4">
        <v>756.59</v>
      </c>
      <c r="I3744" s="4">
        <v>740.00099999999998</v>
      </c>
      <c r="J3744" s="4">
        <v>709.96799999999996</v>
      </c>
      <c r="K3744" s="4">
        <v>664.90700000000004</v>
      </c>
      <c r="L3744" s="4">
        <v>643.44100000000003</v>
      </c>
      <c r="M3744" s="4">
        <v>563.96500000000003</v>
      </c>
      <c r="N3744" s="4">
        <v>586.27599999999995</v>
      </c>
      <c r="O3744" s="4">
        <v>660.88699999999994</v>
      </c>
      <c r="P3744" s="4">
        <v>665.41499999999996</v>
      </c>
      <c r="Q3744" s="4">
        <v>555.21100000000001</v>
      </c>
      <c r="R3744" s="4">
        <v>438.17500000000001</v>
      </c>
      <c r="S3744" s="4">
        <v>442.58499999999998</v>
      </c>
      <c r="T3744" s="4">
        <v>418.37</v>
      </c>
      <c r="U3744" s="4">
        <v>332.322</v>
      </c>
      <c r="V3744" s="4">
        <v>223.15299999999999</v>
      </c>
      <c r="W3744" s="4">
        <v>51.096249999999998</v>
      </c>
      <c r="X3744" s="4">
        <v>51.096249999999998</v>
      </c>
      <c r="Y3744" s="4">
        <v>51.096249999999998</v>
      </c>
      <c r="Z3744" s="4">
        <v>51.096249999999998</v>
      </c>
      <c r="AA3744" s="4">
        <v>0</v>
      </c>
      <c r="AB3744" s="4">
        <v>62</v>
      </c>
      <c r="AE3744" s="4">
        <v>204.38499999999999</v>
      </c>
    </row>
    <row r="3745" spans="1:31">
      <c r="A3745" s="8">
        <v>6651</v>
      </c>
      <c r="B3745" s="8" t="s">
        <v>895</v>
      </c>
      <c r="C3745" s="9" t="s">
        <v>318</v>
      </c>
      <c r="D3745" s="5"/>
      <c r="E3745" s="6">
        <v>300</v>
      </c>
      <c r="F3745" s="5">
        <v>1978</v>
      </c>
      <c r="G3745" s="4">
        <v>687.81899999999996</v>
      </c>
      <c r="H3745" s="4">
        <v>740.71400000000006</v>
      </c>
      <c r="I3745" s="4">
        <v>759.06399999999996</v>
      </c>
      <c r="J3745" s="4">
        <v>710.72</v>
      </c>
      <c r="K3745" s="4">
        <v>679.303</v>
      </c>
      <c r="L3745" s="4">
        <v>645.86500000000001</v>
      </c>
      <c r="M3745" s="4">
        <v>600.42200000000003</v>
      </c>
      <c r="N3745" s="4">
        <v>569.29499999999996</v>
      </c>
      <c r="O3745" s="4">
        <v>662.20399999999995</v>
      </c>
      <c r="P3745" s="4">
        <v>672.29300000000001</v>
      </c>
      <c r="Q3745" s="4">
        <v>588.51499999999999</v>
      </c>
      <c r="R3745" s="4">
        <v>450.58699999999999</v>
      </c>
      <c r="S3745" s="4">
        <v>428.565</v>
      </c>
      <c r="T3745" s="4">
        <v>426.00700000000001</v>
      </c>
      <c r="U3745" s="4">
        <v>339.82</v>
      </c>
      <c r="V3745" s="4">
        <v>235.15799999999999</v>
      </c>
      <c r="W3745" s="4">
        <v>52.920749999999998</v>
      </c>
      <c r="X3745" s="4">
        <v>52.920749999999998</v>
      </c>
      <c r="Y3745" s="4">
        <v>52.920749999999998</v>
      </c>
      <c r="Z3745" s="4">
        <v>52.920749999999998</v>
      </c>
      <c r="AA3745" s="4">
        <v>0</v>
      </c>
      <c r="AB3745" s="4">
        <v>62</v>
      </c>
      <c r="AE3745" s="4">
        <v>211.68299999999999</v>
      </c>
    </row>
    <row r="3746" spans="1:31">
      <c r="A3746" s="8">
        <v>6883</v>
      </c>
      <c r="B3746" s="8" t="s">
        <v>895</v>
      </c>
      <c r="C3746" s="9" t="s">
        <v>318</v>
      </c>
      <c r="D3746" s="5"/>
      <c r="E3746" s="6">
        <v>300</v>
      </c>
      <c r="F3746" s="5">
        <v>1979</v>
      </c>
      <c r="G3746" s="4">
        <v>708.00900000000001</v>
      </c>
      <c r="H3746" s="4">
        <v>720.11800000000005</v>
      </c>
      <c r="I3746" s="4">
        <v>774.03499999999997</v>
      </c>
      <c r="J3746" s="4">
        <v>715.25900000000001</v>
      </c>
      <c r="K3746" s="4">
        <v>690.70899999999995</v>
      </c>
      <c r="L3746" s="4">
        <v>646.63599999999997</v>
      </c>
      <c r="M3746" s="4">
        <v>633.96299999999997</v>
      </c>
      <c r="N3746" s="4">
        <v>560.33699999999999</v>
      </c>
      <c r="O3746" s="4">
        <v>659.67700000000002</v>
      </c>
      <c r="P3746" s="4">
        <v>677.07799999999997</v>
      </c>
      <c r="Q3746" s="4">
        <v>619.71299999999997</v>
      </c>
      <c r="R3746" s="4">
        <v>467.35399999999998</v>
      </c>
      <c r="S3746" s="4">
        <v>418.95499999999998</v>
      </c>
      <c r="T3746" s="4">
        <v>429.37</v>
      </c>
      <c r="U3746" s="4">
        <v>347.77300000000002</v>
      </c>
      <c r="V3746" s="4">
        <v>246.87299999999999</v>
      </c>
      <c r="W3746" s="4">
        <v>54.703499999999998</v>
      </c>
      <c r="X3746" s="4">
        <v>54.703499999999998</v>
      </c>
      <c r="Y3746" s="4">
        <v>54.703499999999998</v>
      </c>
      <c r="Z3746" s="4">
        <v>54.703499999999998</v>
      </c>
      <c r="AA3746" s="4">
        <v>0</v>
      </c>
      <c r="AB3746" s="4">
        <v>62</v>
      </c>
      <c r="AE3746" s="4">
        <v>218.81399999999999</v>
      </c>
    </row>
    <row r="3747" spans="1:31">
      <c r="A3747" s="8">
        <v>7115</v>
      </c>
      <c r="B3747" s="8" t="s">
        <v>895</v>
      </c>
      <c r="C3747" s="9" t="s">
        <v>318</v>
      </c>
      <c r="D3747" s="5"/>
      <c r="E3747" s="6">
        <v>300</v>
      </c>
      <c r="F3747" s="5">
        <v>1980</v>
      </c>
      <c r="G3747" s="4">
        <v>717.58900000000006</v>
      </c>
      <c r="H3747" s="4">
        <v>703.23900000000003</v>
      </c>
      <c r="I3747" s="4">
        <v>778.95399999999995</v>
      </c>
      <c r="J3747" s="4">
        <v>724.77599999999995</v>
      </c>
      <c r="K3747" s="4">
        <v>697.71100000000001</v>
      </c>
      <c r="L3747" s="4">
        <v>649.57000000000005</v>
      </c>
      <c r="M3747" s="4">
        <v>657.20500000000004</v>
      </c>
      <c r="N3747" s="4">
        <v>563.77300000000002</v>
      </c>
      <c r="O3747" s="4">
        <v>652.024</v>
      </c>
      <c r="P3747" s="4">
        <v>681.16200000000003</v>
      </c>
      <c r="Q3747" s="4">
        <v>645.04300000000001</v>
      </c>
      <c r="R3747" s="4">
        <v>488.40600000000001</v>
      </c>
      <c r="S3747" s="4">
        <v>415.96300000000002</v>
      </c>
      <c r="T3747" s="4">
        <v>427.36799999999999</v>
      </c>
      <c r="U3747" s="4">
        <v>356.14699999999999</v>
      </c>
      <c r="V3747" s="4">
        <v>257.75400000000002</v>
      </c>
      <c r="W3747" s="4">
        <v>56.454999999999998</v>
      </c>
      <c r="X3747" s="4">
        <v>56.454999999999998</v>
      </c>
      <c r="Y3747" s="4">
        <v>56.454999999999998</v>
      </c>
      <c r="Z3747" s="4">
        <v>56.454999999999998</v>
      </c>
      <c r="AA3747" s="4">
        <v>0</v>
      </c>
      <c r="AB3747" s="4">
        <v>62</v>
      </c>
      <c r="AE3747" s="4">
        <v>225.82</v>
      </c>
    </row>
    <row r="3748" spans="1:31">
      <c r="A3748" s="8">
        <v>7347</v>
      </c>
      <c r="B3748" s="8" t="s">
        <v>895</v>
      </c>
      <c r="C3748" s="9" t="s">
        <v>318</v>
      </c>
      <c r="D3748" s="5"/>
      <c r="E3748" s="6">
        <v>300</v>
      </c>
      <c r="F3748" s="5">
        <v>1981</v>
      </c>
      <c r="G3748" s="4">
        <v>736.87400000000002</v>
      </c>
      <c r="H3748" s="4">
        <v>696.16399999999999</v>
      </c>
      <c r="I3748" s="4">
        <v>772.35</v>
      </c>
      <c r="J3748" s="4">
        <v>737.41499999999996</v>
      </c>
      <c r="K3748" s="4">
        <v>702.48099999999999</v>
      </c>
      <c r="L3748" s="4">
        <v>656.22699999999998</v>
      </c>
      <c r="M3748" s="4">
        <v>667.13499999999999</v>
      </c>
      <c r="N3748" s="4">
        <v>571.59</v>
      </c>
      <c r="O3748" s="4">
        <v>638.82899999999995</v>
      </c>
      <c r="P3748" s="4">
        <v>682.726</v>
      </c>
      <c r="Q3748" s="4">
        <v>658.01</v>
      </c>
      <c r="R3748" s="4">
        <v>508.47</v>
      </c>
      <c r="S3748" s="4">
        <v>426.86900000000003</v>
      </c>
      <c r="T3748" s="4">
        <v>421.483</v>
      </c>
      <c r="U3748" s="4">
        <v>357.91899999999998</v>
      </c>
      <c r="V3748" s="4">
        <v>258.11900000000003</v>
      </c>
      <c r="W3748" s="4">
        <v>58.889749999999999</v>
      </c>
      <c r="X3748" s="4">
        <v>58.889749999999999</v>
      </c>
      <c r="Y3748" s="4">
        <v>58.889749999999999</v>
      </c>
      <c r="Z3748" s="4">
        <v>58.889749999999999</v>
      </c>
      <c r="AA3748" s="4">
        <v>0</v>
      </c>
      <c r="AB3748" s="4">
        <v>62</v>
      </c>
      <c r="AE3748" s="4">
        <v>235.559</v>
      </c>
    </row>
    <row r="3749" spans="1:31">
      <c r="A3749" s="8">
        <v>7579</v>
      </c>
      <c r="B3749" s="8" t="s">
        <v>895</v>
      </c>
      <c r="C3749" s="9" t="s">
        <v>318</v>
      </c>
      <c r="D3749" s="5"/>
      <c r="E3749" s="6">
        <v>300</v>
      </c>
      <c r="F3749" s="5">
        <v>1982</v>
      </c>
      <c r="G3749" s="4">
        <v>738.62699999999995</v>
      </c>
      <c r="H3749" s="4">
        <v>695.71799999999996</v>
      </c>
      <c r="I3749" s="4">
        <v>758.47699999999998</v>
      </c>
      <c r="J3749" s="4">
        <v>752.94399999999996</v>
      </c>
      <c r="K3749" s="4">
        <v>705.30100000000004</v>
      </c>
      <c r="L3749" s="4">
        <v>664.92399999999998</v>
      </c>
      <c r="M3749" s="4">
        <v>668.28499999999997</v>
      </c>
      <c r="N3749" s="4">
        <v>592.72500000000002</v>
      </c>
      <c r="O3749" s="4">
        <v>617.42200000000003</v>
      </c>
      <c r="P3749" s="4">
        <v>685.72400000000005</v>
      </c>
      <c r="Q3749" s="4">
        <v>666.14700000000005</v>
      </c>
      <c r="R3749" s="4">
        <v>532.76499999999999</v>
      </c>
      <c r="S3749" s="4">
        <v>436.17099999999999</v>
      </c>
      <c r="T3749" s="4">
        <v>419.02499999999998</v>
      </c>
      <c r="U3749" s="4">
        <v>360.85899999999998</v>
      </c>
      <c r="V3749" s="4">
        <v>258.31700000000001</v>
      </c>
      <c r="W3749" s="4">
        <v>60.5075</v>
      </c>
      <c r="X3749" s="4">
        <v>60.5075</v>
      </c>
      <c r="Y3749" s="4">
        <v>60.5075</v>
      </c>
      <c r="Z3749" s="4">
        <v>60.5075</v>
      </c>
      <c r="AA3749" s="4">
        <v>0</v>
      </c>
      <c r="AB3749" s="4">
        <v>62</v>
      </c>
      <c r="AE3749" s="4">
        <v>242.03</v>
      </c>
    </row>
    <row r="3750" spans="1:31">
      <c r="A3750" s="8">
        <v>7811</v>
      </c>
      <c r="B3750" s="8" t="s">
        <v>895</v>
      </c>
      <c r="C3750" s="9" t="s">
        <v>318</v>
      </c>
      <c r="D3750" s="5"/>
      <c r="E3750" s="6">
        <v>300</v>
      </c>
      <c r="F3750" s="5">
        <v>1983</v>
      </c>
      <c r="G3750" s="4">
        <v>726.34500000000003</v>
      </c>
      <c r="H3750" s="4">
        <v>701.19200000000001</v>
      </c>
      <c r="I3750" s="4">
        <v>740.82399999999996</v>
      </c>
      <c r="J3750" s="4">
        <v>767.12300000000005</v>
      </c>
      <c r="K3750" s="4">
        <v>708.95799999999997</v>
      </c>
      <c r="L3750" s="4">
        <v>673.41700000000003</v>
      </c>
      <c r="M3750" s="4">
        <v>663.96799999999996</v>
      </c>
      <c r="N3750" s="4">
        <v>622.15300000000002</v>
      </c>
      <c r="O3750" s="4">
        <v>592.17999999999995</v>
      </c>
      <c r="P3750" s="4">
        <v>688.19799999999998</v>
      </c>
      <c r="Q3750" s="4">
        <v>671.45399999999995</v>
      </c>
      <c r="R3750" s="4">
        <v>560.39599999999996</v>
      </c>
      <c r="S3750" s="4">
        <v>440.71899999999999</v>
      </c>
      <c r="T3750" s="4">
        <v>423.40699999999998</v>
      </c>
      <c r="U3750" s="4">
        <v>363.56200000000001</v>
      </c>
      <c r="V3750" s="4">
        <v>259.98</v>
      </c>
      <c r="W3750" s="4">
        <v>61.042250000000003</v>
      </c>
      <c r="X3750" s="4">
        <v>61.042250000000003</v>
      </c>
      <c r="Y3750" s="4">
        <v>61.042250000000003</v>
      </c>
      <c r="Z3750" s="4">
        <v>61.042250000000003</v>
      </c>
      <c r="AA3750" s="4">
        <v>0</v>
      </c>
      <c r="AB3750" s="4">
        <v>62</v>
      </c>
      <c r="AE3750" s="4">
        <v>244.16900000000001</v>
      </c>
    </row>
    <row r="3751" spans="1:31">
      <c r="A3751" s="8">
        <v>8043</v>
      </c>
      <c r="B3751" s="8" t="s">
        <v>895</v>
      </c>
      <c r="C3751" s="9" t="s">
        <v>318</v>
      </c>
      <c r="D3751" s="5"/>
      <c r="E3751" s="6">
        <v>300</v>
      </c>
      <c r="F3751" s="5">
        <v>1984</v>
      </c>
      <c r="G3751" s="4">
        <v>707.78599999999994</v>
      </c>
      <c r="H3751" s="4">
        <v>708.48599999999999</v>
      </c>
      <c r="I3751" s="4">
        <v>725.21199999999999</v>
      </c>
      <c r="J3751" s="4">
        <v>775.06299999999999</v>
      </c>
      <c r="K3751" s="4">
        <v>715.71500000000003</v>
      </c>
      <c r="L3751" s="4">
        <v>679.61</v>
      </c>
      <c r="M3751" s="4">
        <v>660.01300000000003</v>
      </c>
      <c r="N3751" s="4">
        <v>649.62099999999998</v>
      </c>
      <c r="O3751" s="4">
        <v>572.34900000000005</v>
      </c>
      <c r="P3751" s="4">
        <v>686.40899999999999</v>
      </c>
      <c r="Q3751" s="4">
        <v>676.78499999999997</v>
      </c>
      <c r="R3751" s="4">
        <v>586.85400000000004</v>
      </c>
      <c r="S3751" s="4">
        <v>443.154</v>
      </c>
      <c r="T3751" s="4">
        <v>433.86799999999999</v>
      </c>
      <c r="U3751" s="4">
        <v>366.18400000000003</v>
      </c>
      <c r="V3751" s="4">
        <v>263.63400000000001</v>
      </c>
      <c r="W3751" s="4">
        <v>60.443750000000001</v>
      </c>
      <c r="X3751" s="4">
        <v>60.443750000000001</v>
      </c>
      <c r="Y3751" s="4">
        <v>60.443750000000001</v>
      </c>
      <c r="Z3751" s="4">
        <v>60.443750000000001</v>
      </c>
      <c r="AA3751" s="4">
        <v>0</v>
      </c>
      <c r="AB3751" s="4">
        <v>62</v>
      </c>
      <c r="AE3751" s="4">
        <v>241.77500000000001</v>
      </c>
    </row>
    <row r="3752" spans="1:31">
      <c r="A3752" s="8">
        <v>8275</v>
      </c>
      <c r="B3752" s="8" t="s">
        <v>895</v>
      </c>
      <c r="C3752" s="9" t="s">
        <v>318</v>
      </c>
      <c r="D3752" s="5"/>
      <c r="E3752" s="6">
        <v>300</v>
      </c>
      <c r="F3752" s="5">
        <v>1985</v>
      </c>
      <c r="G3752" s="4">
        <v>687.95299999999997</v>
      </c>
      <c r="H3752" s="4">
        <v>711.16399999999999</v>
      </c>
      <c r="I3752" s="4">
        <v>716.20699999999999</v>
      </c>
      <c r="J3752" s="4">
        <v>775.39300000000003</v>
      </c>
      <c r="K3752" s="4">
        <v>725.81100000000004</v>
      </c>
      <c r="L3752" s="4">
        <v>683.85900000000004</v>
      </c>
      <c r="M3752" s="4">
        <v>659.85699999999997</v>
      </c>
      <c r="N3752" s="4">
        <v>668.21699999999998</v>
      </c>
      <c r="O3752" s="4">
        <v>565.17999999999995</v>
      </c>
      <c r="P3752" s="4">
        <v>677.851</v>
      </c>
      <c r="Q3752" s="4">
        <v>683.78899999999999</v>
      </c>
      <c r="R3752" s="4">
        <v>608.73800000000006</v>
      </c>
      <c r="S3752" s="4">
        <v>449.101</v>
      </c>
      <c r="T3752" s="4">
        <v>445.459</v>
      </c>
      <c r="U3752" s="4">
        <v>371.22500000000002</v>
      </c>
      <c r="V3752" s="4">
        <v>268.803</v>
      </c>
      <c r="W3752" s="4">
        <v>58.921250000000001</v>
      </c>
      <c r="X3752" s="4">
        <v>58.921250000000001</v>
      </c>
      <c r="Y3752" s="4">
        <v>58.921250000000001</v>
      </c>
      <c r="Z3752" s="4">
        <v>58.921250000000001</v>
      </c>
      <c r="AA3752" s="4">
        <v>0</v>
      </c>
      <c r="AB3752" s="4">
        <v>62</v>
      </c>
      <c r="AE3752" s="4">
        <v>235.685</v>
      </c>
    </row>
    <row r="3753" spans="1:31">
      <c r="A3753" s="8">
        <v>8507</v>
      </c>
      <c r="B3753" s="8" t="s">
        <v>895</v>
      </c>
      <c r="C3753" s="9" t="s">
        <v>318</v>
      </c>
      <c r="D3753" s="5"/>
      <c r="E3753" s="6">
        <v>300</v>
      </c>
      <c r="F3753" s="5">
        <v>1986</v>
      </c>
      <c r="G3753" s="4">
        <v>664.65700000000004</v>
      </c>
      <c r="H3753" s="4">
        <v>713.75900000000001</v>
      </c>
      <c r="I3753" s="4">
        <v>717.87099999999998</v>
      </c>
      <c r="J3753" s="4">
        <v>771.76300000000003</v>
      </c>
      <c r="K3753" s="4">
        <v>733.66700000000003</v>
      </c>
      <c r="L3753" s="4">
        <v>695.92700000000002</v>
      </c>
      <c r="M3753" s="4">
        <v>663.24800000000005</v>
      </c>
      <c r="N3753" s="4">
        <v>675.36199999999997</v>
      </c>
      <c r="O3753" s="4">
        <v>568.54499999999996</v>
      </c>
      <c r="P3753" s="4">
        <v>650.92600000000004</v>
      </c>
      <c r="Q3753" s="4">
        <v>680.63900000000001</v>
      </c>
      <c r="R3753" s="4">
        <v>636.33699999999999</v>
      </c>
      <c r="S3753" s="4">
        <v>472.76600000000002</v>
      </c>
      <c r="T3753" s="4">
        <v>427.952</v>
      </c>
      <c r="U3753" s="4">
        <v>372.03399999999999</v>
      </c>
      <c r="V3753" s="4">
        <v>275.51499999999999</v>
      </c>
      <c r="W3753" s="4">
        <v>62.914000000000001</v>
      </c>
      <c r="X3753" s="4">
        <v>62.914000000000001</v>
      </c>
      <c r="Y3753" s="4">
        <v>62.914000000000001</v>
      </c>
      <c r="Z3753" s="4">
        <v>62.914000000000001</v>
      </c>
      <c r="AA3753" s="4">
        <v>0</v>
      </c>
      <c r="AB3753" s="4">
        <v>62</v>
      </c>
      <c r="AE3753" s="4">
        <v>251.65600000000001</v>
      </c>
    </row>
    <row r="3754" spans="1:31">
      <c r="A3754" s="8">
        <v>8739</v>
      </c>
      <c r="B3754" s="8" t="s">
        <v>895</v>
      </c>
      <c r="C3754" s="9" t="s">
        <v>318</v>
      </c>
      <c r="D3754" s="5"/>
      <c r="E3754" s="6">
        <v>300</v>
      </c>
      <c r="F3754" s="5">
        <v>1987</v>
      </c>
      <c r="G3754" s="4">
        <v>635.71299999999997</v>
      </c>
      <c r="H3754" s="4">
        <v>709.84799999999996</v>
      </c>
      <c r="I3754" s="4">
        <v>724.81100000000004</v>
      </c>
      <c r="J3754" s="4">
        <v>764.43100000000004</v>
      </c>
      <c r="K3754" s="4">
        <v>744.60900000000004</v>
      </c>
      <c r="L3754" s="4">
        <v>703.93600000000004</v>
      </c>
      <c r="M3754" s="4">
        <v>672.94200000000001</v>
      </c>
      <c r="N3754" s="4">
        <v>674.50900000000001</v>
      </c>
      <c r="O3754" s="4">
        <v>588.37599999999998</v>
      </c>
      <c r="P3754" s="4">
        <v>617.19000000000005</v>
      </c>
      <c r="Q3754" s="4">
        <v>676.48800000000006</v>
      </c>
      <c r="R3754" s="4">
        <v>652.23299999999995</v>
      </c>
      <c r="S3754" s="4">
        <v>511.60300000000001</v>
      </c>
      <c r="T3754" s="4">
        <v>413.00299999999999</v>
      </c>
      <c r="U3754" s="4">
        <v>369.17700000000002</v>
      </c>
      <c r="V3754" s="4">
        <v>281.49799999999999</v>
      </c>
      <c r="W3754" s="4">
        <v>66.734250000000003</v>
      </c>
      <c r="X3754" s="4">
        <v>66.734250000000003</v>
      </c>
      <c r="Y3754" s="4">
        <v>66.734250000000003</v>
      </c>
      <c r="Z3754" s="4">
        <v>66.734250000000003</v>
      </c>
      <c r="AA3754" s="4">
        <v>0</v>
      </c>
      <c r="AB3754" s="4">
        <v>62</v>
      </c>
      <c r="AE3754" s="4">
        <v>266.93700000000001</v>
      </c>
    </row>
    <row r="3755" spans="1:31">
      <c r="A3755" s="8">
        <v>8971</v>
      </c>
      <c r="B3755" s="8" t="s">
        <v>895</v>
      </c>
      <c r="C3755" s="9" t="s">
        <v>318</v>
      </c>
      <c r="D3755" s="5"/>
      <c r="E3755" s="6">
        <v>300</v>
      </c>
      <c r="F3755" s="5">
        <v>1988</v>
      </c>
      <c r="G3755" s="4">
        <v>604.03300000000002</v>
      </c>
      <c r="H3755" s="4">
        <v>698.43200000000002</v>
      </c>
      <c r="I3755" s="4">
        <v>734.78099999999995</v>
      </c>
      <c r="J3755" s="4">
        <v>757.01499999999999</v>
      </c>
      <c r="K3755" s="4">
        <v>758.553</v>
      </c>
      <c r="L3755" s="4">
        <v>707.35900000000004</v>
      </c>
      <c r="M3755" s="4">
        <v>688.48299999999995</v>
      </c>
      <c r="N3755" s="4">
        <v>669.75</v>
      </c>
      <c r="O3755" s="4">
        <v>617.9</v>
      </c>
      <c r="P3755" s="4">
        <v>583.57100000000003</v>
      </c>
      <c r="Q3755" s="4">
        <v>672.01099999999997</v>
      </c>
      <c r="R3755" s="4">
        <v>656.31399999999996</v>
      </c>
      <c r="S3755" s="4">
        <v>558.48099999999999</v>
      </c>
      <c r="T3755" s="4">
        <v>408.63200000000001</v>
      </c>
      <c r="U3755" s="4">
        <v>361.11399999999998</v>
      </c>
      <c r="V3755" s="4">
        <v>287.255</v>
      </c>
      <c r="W3755" s="4">
        <v>70.334000000000003</v>
      </c>
      <c r="X3755" s="4">
        <v>70.334000000000003</v>
      </c>
      <c r="Y3755" s="4">
        <v>70.334000000000003</v>
      </c>
      <c r="Z3755" s="4">
        <v>70.334000000000003</v>
      </c>
      <c r="AA3755" s="4">
        <v>0</v>
      </c>
      <c r="AB3755" s="4">
        <v>62</v>
      </c>
      <c r="AE3755" s="4">
        <v>281.33600000000001</v>
      </c>
    </row>
    <row r="3756" spans="1:31">
      <c r="A3756" s="8">
        <v>9203</v>
      </c>
      <c r="B3756" s="8" t="s">
        <v>895</v>
      </c>
      <c r="C3756" s="9" t="s">
        <v>318</v>
      </c>
      <c r="D3756" s="5"/>
      <c r="E3756" s="6">
        <v>300</v>
      </c>
      <c r="F3756" s="5">
        <v>1989</v>
      </c>
      <c r="G3756" s="4">
        <v>574.029</v>
      </c>
      <c r="H3756" s="4">
        <v>680.26599999999996</v>
      </c>
      <c r="I3756" s="4">
        <v>743.58299999999997</v>
      </c>
      <c r="J3756" s="4">
        <v>754.52700000000004</v>
      </c>
      <c r="K3756" s="4">
        <v>772.49</v>
      </c>
      <c r="L3756" s="4">
        <v>709.52</v>
      </c>
      <c r="M3756" s="4">
        <v>706.29200000000003</v>
      </c>
      <c r="N3756" s="4">
        <v>668.26</v>
      </c>
      <c r="O3756" s="4">
        <v>646.23599999999999</v>
      </c>
      <c r="P3756" s="4">
        <v>560.64400000000001</v>
      </c>
      <c r="Q3756" s="4">
        <v>664.39200000000005</v>
      </c>
      <c r="R3756" s="4">
        <v>653.37099999999998</v>
      </c>
      <c r="S3756" s="4">
        <v>603.32100000000003</v>
      </c>
      <c r="T3756" s="4">
        <v>420.78399999999999</v>
      </c>
      <c r="U3756" s="4">
        <v>349.82799999999997</v>
      </c>
      <c r="V3756" s="4">
        <v>291.86599999999999</v>
      </c>
      <c r="W3756" s="4">
        <v>73.707999999999998</v>
      </c>
      <c r="X3756" s="4">
        <v>73.707999999999998</v>
      </c>
      <c r="Y3756" s="4">
        <v>73.707999999999998</v>
      </c>
      <c r="Z3756" s="4">
        <v>73.707999999999998</v>
      </c>
      <c r="AA3756" s="4">
        <v>0</v>
      </c>
      <c r="AB3756" s="4">
        <v>62</v>
      </c>
      <c r="AE3756" s="4">
        <v>294.83199999999999</v>
      </c>
    </row>
    <row r="3757" spans="1:31">
      <c r="A3757" s="8">
        <v>9435</v>
      </c>
      <c r="B3757" s="8" t="s">
        <v>895</v>
      </c>
      <c r="C3757" s="9" t="s">
        <v>318</v>
      </c>
      <c r="D3757" s="5"/>
      <c r="E3757" s="6">
        <v>300</v>
      </c>
      <c r="F3757" s="5">
        <v>1990</v>
      </c>
      <c r="G3757" s="4">
        <v>551.59</v>
      </c>
      <c r="H3757" s="4">
        <v>657.00599999999997</v>
      </c>
      <c r="I3757" s="4">
        <v>747.13599999999997</v>
      </c>
      <c r="J3757" s="4">
        <v>759.17700000000002</v>
      </c>
      <c r="K3757" s="4">
        <v>783.745</v>
      </c>
      <c r="L3757" s="4">
        <v>714.75900000000001</v>
      </c>
      <c r="M3757" s="4">
        <v>721.87800000000004</v>
      </c>
      <c r="N3757" s="4">
        <v>674.71500000000003</v>
      </c>
      <c r="O3757" s="4">
        <v>666.72799999999995</v>
      </c>
      <c r="P3757" s="4">
        <v>554.53800000000001</v>
      </c>
      <c r="Q3757" s="4">
        <v>650.947</v>
      </c>
      <c r="R3757" s="4">
        <v>648.91499999999996</v>
      </c>
      <c r="S3757" s="4">
        <v>638.61599999999999</v>
      </c>
      <c r="T3757" s="4">
        <v>449.45800000000003</v>
      </c>
      <c r="U3757" s="4">
        <v>340.69</v>
      </c>
      <c r="V3757" s="4">
        <v>293.28399999999999</v>
      </c>
      <c r="W3757" s="4">
        <v>191.648</v>
      </c>
      <c r="X3757" s="4">
        <v>84.402000000000001</v>
      </c>
      <c r="Y3757" s="4">
        <v>26.003</v>
      </c>
      <c r="Z3757" s="4">
        <v>4.6630000000000003</v>
      </c>
      <c r="AA3757" s="4">
        <v>0.60299999999999998</v>
      </c>
      <c r="AB3757" s="4">
        <v>62</v>
      </c>
      <c r="AE3757" s="4">
        <v>307.31900000000002</v>
      </c>
    </row>
    <row r="3758" spans="1:31">
      <c r="A3758" s="8">
        <v>9667</v>
      </c>
      <c r="B3758" s="8" t="s">
        <v>895</v>
      </c>
      <c r="C3758" s="9" t="s">
        <v>318</v>
      </c>
      <c r="D3758" s="5"/>
      <c r="E3758" s="6">
        <v>300</v>
      </c>
      <c r="F3758" s="5">
        <v>1991</v>
      </c>
      <c r="G3758" s="4">
        <v>537.56700000000001</v>
      </c>
      <c r="H3758" s="4">
        <v>641.46900000000005</v>
      </c>
      <c r="I3758" s="4">
        <v>745.67899999999997</v>
      </c>
      <c r="J3758" s="4">
        <v>767.47199999999998</v>
      </c>
      <c r="K3758" s="4">
        <v>796.80499999999995</v>
      </c>
      <c r="L3758" s="4">
        <v>733.66600000000005</v>
      </c>
      <c r="M3758" s="4">
        <v>730.33</v>
      </c>
      <c r="N3758" s="4">
        <v>687.22199999999998</v>
      </c>
      <c r="O3758" s="4">
        <v>681.15200000000004</v>
      </c>
      <c r="P3758" s="4">
        <v>564.51400000000001</v>
      </c>
      <c r="Q3758" s="4">
        <v>633.82899999999995</v>
      </c>
      <c r="R3758" s="4">
        <v>649.96699999999998</v>
      </c>
      <c r="S3758" s="4">
        <v>649.12099999999998</v>
      </c>
      <c r="T3758" s="4">
        <v>475.60700000000003</v>
      </c>
      <c r="U3758" s="4">
        <v>342.25</v>
      </c>
      <c r="V3758" s="4">
        <v>288.43200000000002</v>
      </c>
      <c r="W3758" s="4">
        <v>196.328</v>
      </c>
      <c r="X3758" s="4">
        <v>90.872</v>
      </c>
      <c r="Y3758" s="4">
        <v>29.11</v>
      </c>
      <c r="Z3758" s="4">
        <v>5.1189999999999998</v>
      </c>
      <c r="AA3758" s="4">
        <v>0.621</v>
      </c>
      <c r="AB3758" s="4">
        <v>62</v>
      </c>
      <c r="AE3758" s="4">
        <v>322.05</v>
      </c>
    </row>
    <row r="3759" spans="1:31">
      <c r="A3759" s="8">
        <v>9899</v>
      </c>
      <c r="B3759" s="8" t="s">
        <v>895</v>
      </c>
      <c r="C3759" s="9" t="s">
        <v>318</v>
      </c>
      <c r="D3759" s="5"/>
      <c r="E3759" s="6">
        <v>300</v>
      </c>
      <c r="F3759" s="5">
        <v>1992</v>
      </c>
      <c r="G3759" s="4">
        <v>528.92600000000004</v>
      </c>
      <c r="H3759" s="4">
        <v>624.70899999999995</v>
      </c>
      <c r="I3759" s="4">
        <v>739.779</v>
      </c>
      <c r="J3759" s="4">
        <v>779.75900000000001</v>
      </c>
      <c r="K3759" s="4">
        <v>804.35199999999998</v>
      </c>
      <c r="L3759" s="4">
        <v>760.78599999999994</v>
      </c>
      <c r="M3759" s="4">
        <v>735.47199999999998</v>
      </c>
      <c r="N3759" s="4">
        <v>705.88599999999997</v>
      </c>
      <c r="O3759" s="4">
        <v>688.34</v>
      </c>
      <c r="P3759" s="4">
        <v>591.09199999999998</v>
      </c>
      <c r="Q3759" s="4">
        <v>609.07600000000002</v>
      </c>
      <c r="R3759" s="4">
        <v>656.13099999999997</v>
      </c>
      <c r="S3759" s="4">
        <v>651.50900000000001</v>
      </c>
      <c r="T3759" s="4">
        <v>510.46300000000002</v>
      </c>
      <c r="U3759" s="4">
        <v>347.49400000000003</v>
      </c>
      <c r="V3759" s="4">
        <v>282.14999999999998</v>
      </c>
      <c r="W3759" s="4">
        <v>200.89500000000001</v>
      </c>
      <c r="X3759" s="4">
        <v>96.611999999999995</v>
      </c>
      <c r="Y3759" s="4">
        <v>31.231000000000002</v>
      </c>
      <c r="Z3759" s="4">
        <v>5.9370000000000003</v>
      </c>
      <c r="AA3759" s="4">
        <v>0.63</v>
      </c>
      <c r="AB3759" s="4">
        <v>62</v>
      </c>
      <c r="AE3759" s="4">
        <v>335.30500000000001</v>
      </c>
    </row>
    <row r="3760" spans="1:31">
      <c r="A3760" s="8">
        <v>10131</v>
      </c>
      <c r="B3760" s="8" t="s">
        <v>895</v>
      </c>
      <c r="C3760" s="9" t="s">
        <v>318</v>
      </c>
      <c r="D3760" s="5"/>
      <c r="E3760" s="6">
        <v>300</v>
      </c>
      <c r="F3760" s="5">
        <v>1993</v>
      </c>
      <c r="G3760" s="4">
        <v>525.48900000000003</v>
      </c>
      <c r="H3760" s="4">
        <v>606.76700000000005</v>
      </c>
      <c r="I3760" s="4">
        <v>729.36300000000006</v>
      </c>
      <c r="J3760" s="4">
        <v>793.18600000000004</v>
      </c>
      <c r="K3760" s="4">
        <v>808.226</v>
      </c>
      <c r="L3760" s="4">
        <v>791.88099999999997</v>
      </c>
      <c r="M3760" s="4">
        <v>739.94600000000003</v>
      </c>
      <c r="N3760" s="4">
        <v>727.47799999999995</v>
      </c>
      <c r="O3760" s="4">
        <v>691.447</v>
      </c>
      <c r="P3760" s="4">
        <v>627.31600000000003</v>
      </c>
      <c r="Q3760" s="4">
        <v>582.98900000000003</v>
      </c>
      <c r="R3760" s="4">
        <v>662.73599999999999</v>
      </c>
      <c r="S3760" s="4">
        <v>649.16999999999996</v>
      </c>
      <c r="T3760" s="4">
        <v>549.05600000000004</v>
      </c>
      <c r="U3760" s="4">
        <v>357.07499999999999</v>
      </c>
      <c r="V3760" s="4">
        <v>276.38</v>
      </c>
      <c r="W3760" s="4">
        <v>204.95</v>
      </c>
      <c r="X3760" s="4">
        <v>101.07899999999999</v>
      </c>
      <c r="Y3760" s="4">
        <v>32.384999999999998</v>
      </c>
      <c r="Z3760" s="4">
        <v>6.7409999999999997</v>
      </c>
      <c r="AA3760" s="4">
        <v>0.63500000000000001</v>
      </c>
      <c r="AB3760" s="4">
        <v>62</v>
      </c>
      <c r="AE3760" s="4">
        <v>345.79</v>
      </c>
    </row>
    <row r="3761" spans="1:31">
      <c r="A3761" s="8">
        <v>10363</v>
      </c>
      <c r="B3761" s="8" t="s">
        <v>895</v>
      </c>
      <c r="C3761" s="9" t="s">
        <v>318</v>
      </c>
      <c r="D3761" s="5"/>
      <c r="E3761" s="6">
        <v>300</v>
      </c>
      <c r="F3761" s="5">
        <v>1994</v>
      </c>
      <c r="G3761" s="4">
        <v>524.476</v>
      </c>
      <c r="H3761" s="4">
        <v>588.09100000000001</v>
      </c>
      <c r="I3761" s="4">
        <v>715.10500000000002</v>
      </c>
      <c r="J3761" s="4">
        <v>802.976</v>
      </c>
      <c r="K3761" s="4">
        <v>812.28200000000004</v>
      </c>
      <c r="L3761" s="4">
        <v>820.08399999999995</v>
      </c>
      <c r="M3761" s="4">
        <v>748.29700000000003</v>
      </c>
      <c r="N3761" s="4">
        <v>746.93200000000002</v>
      </c>
      <c r="O3761" s="4">
        <v>696.35599999999999</v>
      </c>
      <c r="P3761" s="4">
        <v>661.56600000000003</v>
      </c>
      <c r="Q3761" s="4">
        <v>565.69200000000001</v>
      </c>
      <c r="R3761" s="4">
        <v>663.23599999999999</v>
      </c>
      <c r="S3761" s="4">
        <v>647.53200000000004</v>
      </c>
      <c r="T3761" s="4">
        <v>583.47299999999996</v>
      </c>
      <c r="U3761" s="4">
        <v>372.661</v>
      </c>
      <c r="V3761" s="4">
        <v>273.54000000000002</v>
      </c>
      <c r="W3761" s="4">
        <v>207.262</v>
      </c>
      <c r="X3761" s="4">
        <v>104.03400000000001</v>
      </c>
      <c r="Y3761" s="4">
        <v>32.832999999999998</v>
      </c>
      <c r="Z3761" s="4">
        <v>7.0609999999999999</v>
      </c>
      <c r="AA3761" s="4">
        <v>0.64500000000000002</v>
      </c>
      <c r="AB3761" s="4">
        <v>62</v>
      </c>
      <c r="AE3761" s="4">
        <v>351.83499999999998</v>
      </c>
    </row>
    <row r="3762" spans="1:31">
      <c r="A3762" s="8">
        <v>10595</v>
      </c>
      <c r="B3762" s="8" t="s">
        <v>895</v>
      </c>
      <c r="C3762" s="9" t="s">
        <v>318</v>
      </c>
      <c r="D3762" s="5"/>
      <c r="E3762" s="6">
        <v>300</v>
      </c>
      <c r="F3762" s="5">
        <v>1995</v>
      </c>
      <c r="G3762" s="4">
        <v>523.42499999999995</v>
      </c>
      <c r="H3762" s="4">
        <v>569.697</v>
      </c>
      <c r="I3762" s="4">
        <v>697.56899999999996</v>
      </c>
      <c r="J3762" s="4">
        <v>805.73099999999999</v>
      </c>
      <c r="K3762" s="4">
        <v>818.83699999999999</v>
      </c>
      <c r="L3762" s="4">
        <v>840.87300000000005</v>
      </c>
      <c r="M3762" s="4">
        <v>763.08299999999997</v>
      </c>
      <c r="N3762" s="4">
        <v>761.24</v>
      </c>
      <c r="O3762" s="4">
        <v>706.48</v>
      </c>
      <c r="P3762" s="4">
        <v>686.39800000000002</v>
      </c>
      <c r="Q3762" s="4">
        <v>563.26099999999997</v>
      </c>
      <c r="R3762" s="4">
        <v>654.428</v>
      </c>
      <c r="S3762" s="4">
        <v>649.20399999999995</v>
      </c>
      <c r="T3762" s="4">
        <v>608.69600000000003</v>
      </c>
      <c r="U3762" s="4">
        <v>395.286</v>
      </c>
      <c r="V3762" s="4">
        <v>274.83800000000002</v>
      </c>
      <c r="W3762" s="4">
        <v>207.20400000000001</v>
      </c>
      <c r="X3762" s="4">
        <v>105.873</v>
      </c>
      <c r="Y3762" s="4">
        <v>32.67</v>
      </c>
      <c r="Z3762" s="4">
        <v>6.351</v>
      </c>
      <c r="AA3762" s="4">
        <v>0.66500000000000004</v>
      </c>
      <c r="AB3762" s="4">
        <v>62</v>
      </c>
      <c r="AE3762" s="4">
        <v>352.76299999999998</v>
      </c>
    </row>
    <row r="3763" spans="1:31">
      <c r="A3763" s="8">
        <v>10827</v>
      </c>
      <c r="B3763" s="8" t="s">
        <v>895</v>
      </c>
      <c r="C3763" s="9" t="s">
        <v>318</v>
      </c>
      <c r="D3763" s="5"/>
      <c r="E3763" s="6">
        <v>300</v>
      </c>
      <c r="F3763" s="5">
        <v>1996</v>
      </c>
      <c r="G3763" s="4">
        <v>531.13099999999997</v>
      </c>
      <c r="H3763" s="4">
        <v>558.02599999999995</v>
      </c>
      <c r="I3763" s="4">
        <v>679.58900000000006</v>
      </c>
      <c r="J3763" s="4">
        <v>801.19299999999998</v>
      </c>
      <c r="K3763" s="4">
        <v>824.601</v>
      </c>
      <c r="L3763" s="4">
        <v>851.21699999999998</v>
      </c>
      <c r="M3763" s="4">
        <v>780.44799999999998</v>
      </c>
      <c r="N3763" s="4">
        <v>768.54499999999996</v>
      </c>
      <c r="O3763" s="4">
        <v>718.3</v>
      </c>
      <c r="P3763" s="4">
        <v>701.22</v>
      </c>
      <c r="Q3763" s="4">
        <v>573.46199999999999</v>
      </c>
      <c r="R3763" s="4">
        <v>636.69200000000001</v>
      </c>
      <c r="S3763" s="4">
        <v>649.05200000000002</v>
      </c>
      <c r="T3763" s="4">
        <v>620.11199999999997</v>
      </c>
      <c r="U3763" s="4">
        <v>422.20499999999998</v>
      </c>
      <c r="V3763" s="4">
        <v>277.40300000000002</v>
      </c>
      <c r="W3763" s="4">
        <v>204.96700000000001</v>
      </c>
      <c r="X3763" s="4">
        <v>111.568</v>
      </c>
      <c r="Y3763" s="4">
        <v>37.319000000000003</v>
      </c>
      <c r="Z3763" s="4">
        <v>6.8929999999999998</v>
      </c>
      <c r="AA3763" s="4">
        <v>0.69799999999999995</v>
      </c>
      <c r="AB3763" s="4">
        <v>62</v>
      </c>
      <c r="AE3763" s="4">
        <v>361.44499999999999</v>
      </c>
    </row>
    <row r="3764" spans="1:31">
      <c r="A3764" s="8">
        <v>11059</v>
      </c>
      <c r="B3764" s="8" t="s">
        <v>895</v>
      </c>
      <c r="C3764" s="9" t="s">
        <v>318</v>
      </c>
      <c r="D3764" s="5"/>
      <c r="E3764" s="6">
        <v>300</v>
      </c>
      <c r="F3764" s="5">
        <v>1997</v>
      </c>
      <c r="G3764" s="4">
        <v>532.68700000000001</v>
      </c>
      <c r="H3764" s="4">
        <v>550.26700000000005</v>
      </c>
      <c r="I3764" s="4">
        <v>659.73699999999997</v>
      </c>
      <c r="J3764" s="4">
        <v>791.01499999999999</v>
      </c>
      <c r="K3764" s="4">
        <v>833.15499999999997</v>
      </c>
      <c r="L3764" s="4">
        <v>853.95</v>
      </c>
      <c r="M3764" s="4">
        <v>804.06200000000001</v>
      </c>
      <c r="N3764" s="4">
        <v>770.68299999999999</v>
      </c>
      <c r="O3764" s="4">
        <v>734.28300000000002</v>
      </c>
      <c r="P3764" s="4">
        <v>707.05600000000004</v>
      </c>
      <c r="Q3764" s="4">
        <v>598.93200000000002</v>
      </c>
      <c r="R3764" s="4">
        <v>610.33299999999997</v>
      </c>
      <c r="S3764" s="4">
        <v>652.23599999999999</v>
      </c>
      <c r="T3764" s="4">
        <v>622.49599999999998</v>
      </c>
      <c r="U3764" s="4">
        <v>455.93200000000002</v>
      </c>
      <c r="V3764" s="4">
        <v>281.90100000000001</v>
      </c>
      <c r="W3764" s="4">
        <v>200.67</v>
      </c>
      <c r="X3764" s="4">
        <v>116.401</v>
      </c>
      <c r="Y3764" s="4">
        <v>40.814</v>
      </c>
      <c r="Z3764" s="4">
        <v>7.5419999999999998</v>
      </c>
      <c r="AA3764" s="4">
        <v>0.74199999999999999</v>
      </c>
      <c r="AB3764" s="4">
        <v>62</v>
      </c>
      <c r="AE3764" s="4">
        <v>366.16899999999998</v>
      </c>
    </row>
    <row r="3765" spans="1:31">
      <c r="A3765" s="8">
        <v>11291</v>
      </c>
      <c r="B3765" s="8" t="s">
        <v>895</v>
      </c>
      <c r="C3765" s="9" t="s">
        <v>318</v>
      </c>
      <c r="D3765" s="5"/>
      <c r="E3765" s="6">
        <v>300</v>
      </c>
      <c r="F3765" s="5">
        <v>1998</v>
      </c>
      <c r="G3765" s="4">
        <v>530.06200000000001</v>
      </c>
      <c r="H3765" s="4">
        <v>546.53300000000002</v>
      </c>
      <c r="I3765" s="4">
        <v>638.75900000000001</v>
      </c>
      <c r="J3765" s="4">
        <v>776.02300000000002</v>
      </c>
      <c r="K3765" s="4">
        <v>842.10299999999995</v>
      </c>
      <c r="L3765" s="4">
        <v>851.86800000000005</v>
      </c>
      <c r="M3765" s="4">
        <v>830.12199999999996</v>
      </c>
      <c r="N3765" s="4">
        <v>770.83600000000001</v>
      </c>
      <c r="O3765" s="4">
        <v>751.822</v>
      </c>
      <c r="P3765" s="4">
        <v>707.572</v>
      </c>
      <c r="Q3765" s="4">
        <v>632.971</v>
      </c>
      <c r="R3765" s="4">
        <v>581.87099999999998</v>
      </c>
      <c r="S3765" s="4">
        <v>655.274</v>
      </c>
      <c r="T3765" s="4">
        <v>619.74800000000005</v>
      </c>
      <c r="U3765" s="4">
        <v>491.483</v>
      </c>
      <c r="V3765" s="4">
        <v>289.72899999999998</v>
      </c>
      <c r="W3765" s="4">
        <v>196.47300000000001</v>
      </c>
      <c r="X3765" s="4">
        <v>119.613</v>
      </c>
      <c r="Y3765" s="4">
        <v>42.701000000000001</v>
      </c>
      <c r="Z3765" s="4">
        <v>8.2479999999999993</v>
      </c>
      <c r="AA3765" s="4">
        <v>0.79300000000000004</v>
      </c>
      <c r="AB3765" s="4">
        <v>62</v>
      </c>
      <c r="AE3765" s="4">
        <v>367.82799999999997</v>
      </c>
    </row>
    <row r="3766" spans="1:31">
      <c r="A3766" s="8">
        <v>11523</v>
      </c>
      <c r="B3766" s="8" t="s">
        <v>895</v>
      </c>
      <c r="C3766" s="9" t="s">
        <v>318</v>
      </c>
      <c r="D3766" s="5"/>
      <c r="E3766" s="6">
        <v>300</v>
      </c>
      <c r="F3766" s="5">
        <v>1999</v>
      </c>
      <c r="G3766" s="4">
        <v>526.44399999999996</v>
      </c>
      <c r="H3766" s="4">
        <v>545.15300000000002</v>
      </c>
      <c r="I3766" s="4">
        <v>618.625</v>
      </c>
      <c r="J3766" s="4">
        <v>757.95</v>
      </c>
      <c r="K3766" s="4">
        <v>847.36400000000003</v>
      </c>
      <c r="L3766" s="4">
        <v>850.04</v>
      </c>
      <c r="M3766" s="4">
        <v>852.53499999999997</v>
      </c>
      <c r="N3766" s="4">
        <v>774.29899999999998</v>
      </c>
      <c r="O3766" s="4">
        <v>766.72699999999998</v>
      </c>
      <c r="P3766" s="4">
        <v>709.29300000000001</v>
      </c>
      <c r="Q3766" s="4">
        <v>664.45299999999997</v>
      </c>
      <c r="R3766" s="4">
        <v>561.93200000000002</v>
      </c>
      <c r="S3766" s="4">
        <v>652.85500000000002</v>
      </c>
      <c r="T3766" s="4">
        <v>617.447</v>
      </c>
      <c r="U3766" s="4">
        <v>521.93799999999999</v>
      </c>
      <c r="V3766" s="4">
        <v>303.18599999999998</v>
      </c>
      <c r="W3766" s="4">
        <v>194.54400000000001</v>
      </c>
      <c r="X3766" s="4">
        <v>120.21899999999999</v>
      </c>
      <c r="Y3766" s="4">
        <v>43.026000000000003</v>
      </c>
      <c r="Z3766" s="4">
        <v>8.7349999999999994</v>
      </c>
      <c r="AA3766" s="4">
        <v>0.84699999999999998</v>
      </c>
      <c r="AB3766" s="4">
        <v>62</v>
      </c>
      <c r="AE3766" s="4">
        <v>367.37099999999998</v>
      </c>
    </row>
    <row r="3767" spans="1:31">
      <c r="A3767" s="8">
        <v>11755</v>
      </c>
      <c r="B3767" s="8" t="s">
        <v>895</v>
      </c>
      <c r="C3767" s="9" t="s">
        <v>318</v>
      </c>
      <c r="D3767" s="5"/>
      <c r="E3767" s="6">
        <v>300</v>
      </c>
      <c r="F3767" s="5">
        <v>2000</v>
      </c>
      <c r="G3767" s="4">
        <v>524.30799999999999</v>
      </c>
      <c r="H3767" s="4">
        <v>543.13499999999999</v>
      </c>
      <c r="I3767" s="4">
        <v>601.53599999999994</v>
      </c>
      <c r="J3767" s="4">
        <v>738.16499999999996</v>
      </c>
      <c r="K3767" s="4">
        <v>846.38900000000001</v>
      </c>
      <c r="L3767" s="4">
        <v>851.69100000000003</v>
      </c>
      <c r="M3767" s="4">
        <v>867.66899999999998</v>
      </c>
      <c r="N3767" s="4">
        <v>784.23900000000003</v>
      </c>
      <c r="O3767" s="4">
        <v>776.73099999999999</v>
      </c>
      <c r="P3767" s="4">
        <v>716.15700000000004</v>
      </c>
      <c r="Q3767" s="4">
        <v>686.548</v>
      </c>
      <c r="R3767" s="4">
        <v>557.05700000000002</v>
      </c>
      <c r="S3767" s="4">
        <v>642.31899999999996</v>
      </c>
      <c r="T3767" s="4">
        <v>618.39700000000005</v>
      </c>
      <c r="U3767" s="4">
        <v>543.75400000000002</v>
      </c>
      <c r="V3767" s="4">
        <v>323.36900000000003</v>
      </c>
      <c r="W3767" s="4">
        <v>195.85400000000001</v>
      </c>
      <c r="X3767" s="4">
        <v>118.289</v>
      </c>
      <c r="Y3767" s="4">
        <v>42.158000000000001</v>
      </c>
      <c r="Z3767" s="4">
        <v>8.218</v>
      </c>
      <c r="AA3767" s="4">
        <v>0.9</v>
      </c>
      <c r="AB3767" s="4">
        <v>62</v>
      </c>
      <c r="AE3767" s="4">
        <v>365.41899999999998</v>
      </c>
    </row>
    <row r="3768" spans="1:31">
      <c r="A3768" s="8">
        <v>11987</v>
      </c>
      <c r="B3768" s="8" t="s">
        <v>895</v>
      </c>
      <c r="C3768" s="9" t="s">
        <v>318</v>
      </c>
      <c r="D3768" s="5"/>
      <c r="E3768" s="6">
        <v>300</v>
      </c>
      <c r="F3768" s="5">
        <v>2001</v>
      </c>
      <c r="G3768" s="4">
        <v>523.34199999999998</v>
      </c>
      <c r="H3768" s="4">
        <v>538.68600000000004</v>
      </c>
      <c r="I3768" s="4">
        <v>585.38099999999997</v>
      </c>
      <c r="J3768" s="4">
        <v>715.43200000000002</v>
      </c>
      <c r="K3768" s="4">
        <v>840.51499999999999</v>
      </c>
      <c r="L3768" s="4">
        <v>857.60400000000004</v>
      </c>
      <c r="M3768" s="4">
        <v>877.11</v>
      </c>
      <c r="N3768" s="4">
        <v>800.15800000000002</v>
      </c>
      <c r="O3768" s="4">
        <v>782.10199999999998</v>
      </c>
      <c r="P3768" s="4">
        <v>726.178</v>
      </c>
      <c r="Q3768" s="4">
        <v>700.16800000000001</v>
      </c>
      <c r="R3768" s="4">
        <v>565.97500000000002</v>
      </c>
      <c r="S3768" s="4">
        <v>622.39400000000001</v>
      </c>
      <c r="T3768" s="4">
        <v>618.74300000000005</v>
      </c>
      <c r="U3768" s="4">
        <v>555.96900000000005</v>
      </c>
      <c r="V3768" s="4">
        <v>347.81799999999998</v>
      </c>
      <c r="W3768" s="4">
        <v>199.27099999999999</v>
      </c>
      <c r="X3768" s="4">
        <v>118.611</v>
      </c>
      <c r="Y3768" s="4">
        <v>47.036000000000001</v>
      </c>
      <c r="Z3768" s="4">
        <v>8.9510000000000005</v>
      </c>
      <c r="AA3768" s="4">
        <v>0.95099999999999996</v>
      </c>
      <c r="AB3768" s="4">
        <v>62</v>
      </c>
      <c r="AE3768" s="4">
        <v>374.82</v>
      </c>
    </row>
    <row r="3769" spans="1:31">
      <c r="A3769" s="8">
        <v>12219</v>
      </c>
      <c r="B3769" s="8" t="s">
        <v>895</v>
      </c>
      <c r="C3769" s="9" t="s">
        <v>318</v>
      </c>
      <c r="D3769" s="5"/>
      <c r="E3769" s="6">
        <v>300</v>
      </c>
      <c r="F3769" s="5">
        <v>2002</v>
      </c>
      <c r="G3769" s="4">
        <v>521.97799999999995</v>
      </c>
      <c r="H3769" s="4">
        <v>535.34400000000005</v>
      </c>
      <c r="I3769" s="4">
        <v>572.58100000000002</v>
      </c>
      <c r="J3769" s="4">
        <v>689.70799999999997</v>
      </c>
      <c r="K3769" s="4">
        <v>828.43799999999999</v>
      </c>
      <c r="L3769" s="4">
        <v>866.66200000000003</v>
      </c>
      <c r="M3769" s="4">
        <v>879.553</v>
      </c>
      <c r="N3769" s="4">
        <v>822.77</v>
      </c>
      <c r="O3769" s="4">
        <v>782.79200000000003</v>
      </c>
      <c r="P3769" s="4">
        <v>740.39700000000005</v>
      </c>
      <c r="Q3769" s="4">
        <v>705.08199999999999</v>
      </c>
      <c r="R3769" s="4">
        <v>590.39599999999996</v>
      </c>
      <c r="S3769" s="4">
        <v>594.47299999999996</v>
      </c>
      <c r="T3769" s="4">
        <v>621.65800000000002</v>
      </c>
      <c r="U3769" s="4">
        <v>560.77800000000002</v>
      </c>
      <c r="V3769" s="4">
        <v>378.34100000000001</v>
      </c>
      <c r="W3769" s="4">
        <v>203.322</v>
      </c>
      <c r="X3769" s="4">
        <v>117.128</v>
      </c>
      <c r="Y3769" s="4">
        <v>50.99</v>
      </c>
      <c r="Z3769" s="4">
        <v>9.9420000000000002</v>
      </c>
      <c r="AA3769" s="4">
        <v>1.0009999999999999</v>
      </c>
      <c r="AB3769" s="4">
        <v>62</v>
      </c>
      <c r="AE3769" s="4">
        <v>382.38299999999998</v>
      </c>
    </row>
    <row r="3770" spans="1:31">
      <c r="A3770" s="8">
        <v>12451</v>
      </c>
      <c r="B3770" s="8" t="s">
        <v>895</v>
      </c>
      <c r="C3770" s="9" t="s">
        <v>318</v>
      </c>
      <c r="D3770" s="5"/>
      <c r="E3770" s="6">
        <v>300</v>
      </c>
      <c r="F3770" s="5">
        <v>2003</v>
      </c>
      <c r="G3770" s="4">
        <v>521.42399999999998</v>
      </c>
      <c r="H3770" s="4">
        <v>533.09100000000001</v>
      </c>
      <c r="I3770" s="4">
        <v>562.66399999999999</v>
      </c>
      <c r="J3770" s="4">
        <v>662.56299999999999</v>
      </c>
      <c r="K3770" s="4">
        <v>810.9</v>
      </c>
      <c r="L3770" s="4">
        <v>876.16700000000003</v>
      </c>
      <c r="M3770" s="4">
        <v>877.86800000000005</v>
      </c>
      <c r="N3770" s="4">
        <v>848.31299999999999</v>
      </c>
      <c r="O3770" s="4">
        <v>782.00400000000002</v>
      </c>
      <c r="P3770" s="4">
        <v>756.38699999999994</v>
      </c>
      <c r="Q3770" s="4">
        <v>704.90300000000002</v>
      </c>
      <c r="R3770" s="4">
        <v>623.36500000000001</v>
      </c>
      <c r="S3770" s="4">
        <v>565.33699999999999</v>
      </c>
      <c r="T3770" s="4">
        <v>623.96199999999999</v>
      </c>
      <c r="U3770" s="4">
        <v>561.35900000000004</v>
      </c>
      <c r="V3770" s="4">
        <v>410.71499999999997</v>
      </c>
      <c r="W3770" s="4">
        <v>209.761</v>
      </c>
      <c r="X3770" s="4">
        <v>115.28400000000001</v>
      </c>
      <c r="Y3770" s="4">
        <v>52.948999999999998</v>
      </c>
      <c r="Z3770" s="4">
        <v>11.002000000000001</v>
      </c>
      <c r="AA3770" s="4">
        <v>1.054</v>
      </c>
      <c r="AB3770" s="4">
        <v>62</v>
      </c>
      <c r="AE3770" s="4">
        <v>390.05</v>
      </c>
    </row>
    <row r="3771" spans="1:31">
      <c r="A3771" s="8">
        <v>12683</v>
      </c>
      <c r="B3771" s="8" t="s">
        <v>895</v>
      </c>
      <c r="C3771" s="9" t="s">
        <v>318</v>
      </c>
      <c r="D3771" s="5"/>
      <c r="E3771" s="6">
        <v>300</v>
      </c>
      <c r="F3771" s="5">
        <v>2004</v>
      </c>
      <c r="G3771" s="4">
        <v>523.16399999999999</v>
      </c>
      <c r="H3771" s="4">
        <v>531.88800000000003</v>
      </c>
      <c r="I3771" s="4">
        <v>554.42499999999995</v>
      </c>
      <c r="J3771" s="4">
        <v>636.47699999999998</v>
      </c>
      <c r="K3771" s="4">
        <v>789.48</v>
      </c>
      <c r="L3771" s="4">
        <v>881.61199999999997</v>
      </c>
      <c r="M3771" s="4">
        <v>876.98900000000003</v>
      </c>
      <c r="N3771" s="4">
        <v>870.70399999999995</v>
      </c>
      <c r="O3771" s="4">
        <v>784.92700000000002</v>
      </c>
      <c r="P3771" s="4">
        <v>770.08399999999995</v>
      </c>
      <c r="Q3771" s="4">
        <v>705.923</v>
      </c>
      <c r="R3771" s="4">
        <v>653.75300000000004</v>
      </c>
      <c r="S3771" s="4">
        <v>545.43700000000001</v>
      </c>
      <c r="T3771" s="4">
        <v>620.875</v>
      </c>
      <c r="U3771" s="4">
        <v>562.10599999999999</v>
      </c>
      <c r="V3771" s="4">
        <v>439.01100000000002</v>
      </c>
      <c r="W3771" s="4">
        <v>221.13300000000001</v>
      </c>
      <c r="X3771" s="4">
        <v>114.366</v>
      </c>
      <c r="Y3771" s="4">
        <v>52.173999999999999</v>
      </c>
      <c r="Z3771" s="4">
        <v>11.62</v>
      </c>
      <c r="AA3771" s="4">
        <v>1.113</v>
      </c>
      <c r="AB3771" s="4">
        <v>62</v>
      </c>
      <c r="AE3771" s="4">
        <v>400.40600000000001</v>
      </c>
    </row>
    <row r="3772" spans="1:31">
      <c r="A3772" s="8">
        <v>12915</v>
      </c>
      <c r="B3772" s="8" t="s">
        <v>895</v>
      </c>
      <c r="C3772" s="9" t="s">
        <v>318</v>
      </c>
      <c r="D3772" s="5"/>
      <c r="E3772" s="6">
        <v>300</v>
      </c>
      <c r="F3772" s="5">
        <v>2005</v>
      </c>
      <c r="G3772" s="4">
        <v>528.14700000000005</v>
      </c>
      <c r="H3772" s="4">
        <v>531.68700000000001</v>
      </c>
      <c r="I3772" s="4">
        <v>547.11599999999999</v>
      </c>
      <c r="J3772" s="4">
        <v>613.29899999999998</v>
      </c>
      <c r="K3772" s="4">
        <v>765.35599999999999</v>
      </c>
      <c r="L3772" s="4">
        <v>880.06</v>
      </c>
      <c r="M3772" s="4">
        <v>879.81100000000004</v>
      </c>
      <c r="N3772" s="4">
        <v>886.25900000000001</v>
      </c>
      <c r="O3772" s="4">
        <v>794.58500000000004</v>
      </c>
      <c r="P3772" s="4">
        <v>779.18399999999997</v>
      </c>
      <c r="Q3772" s="4">
        <v>711.89200000000005</v>
      </c>
      <c r="R3772" s="4">
        <v>674.822</v>
      </c>
      <c r="S3772" s="4">
        <v>540.79700000000003</v>
      </c>
      <c r="T3772" s="4">
        <v>610.15300000000002</v>
      </c>
      <c r="U3772" s="4">
        <v>565.09</v>
      </c>
      <c r="V3772" s="4">
        <v>460.16800000000001</v>
      </c>
      <c r="W3772" s="4">
        <v>238.63300000000001</v>
      </c>
      <c r="X3772" s="4">
        <v>115.01300000000001</v>
      </c>
      <c r="Y3772" s="4">
        <v>49.002000000000002</v>
      </c>
      <c r="Z3772" s="4">
        <v>10.86</v>
      </c>
      <c r="AA3772" s="4">
        <v>1.18</v>
      </c>
      <c r="AB3772" s="4">
        <v>62</v>
      </c>
      <c r="AE3772" s="4">
        <v>414.68799999999999</v>
      </c>
    </row>
    <row r="3773" spans="1:31">
      <c r="A3773" s="8">
        <v>13147</v>
      </c>
      <c r="B3773" s="8" t="s">
        <v>895</v>
      </c>
      <c r="C3773" s="9" t="s">
        <v>318</v>
      </c>
      <c r="D3773" s="5"/>
      <c r="E3773" s="6">
        <v>300</v>
      </c>
      <c r="F3773" s="5">
        <v>2006</v>
      </c>
      <c r="G3773" s="4">
        <v>532.17200000000003</v>
      </c>
      <c r="H3773" s="4">
        <v>532.12199999999996</v>
      </c>
      <c r="I3773" s="4">
        <v>543.21799999999996</v>
      </c>
      <c r="J3773" s="4">
        <v>596.80799999999999</v>
      </c>
      <c r="K3773" s="4">
        <v>740.399</v>
      </c>
      <c r="L3773" s="4">
        <v>872.00699999999995</v>
      </c>
      <c r="M3773" s="4">
        <v>884.7</v>
      </c>
      <c r="N3773" s="4">
        <v>895.26</v>
      </c>
      <c r="O3773" s="4">
        <v>810.19600000000003</v>
      </c>
      <c r="P3773" s="4">
        <v>784.43</v>
      </c>
      <c r="Q3773" s="4">
        <v>721.78599999999994</v>
      </c>
      <c r="R3773" s="4">
        <v>688.09500000000003</v>
      </c>
      <c r="S3773" s="4">
        <v>549.58799999999997</v>
      </c>
      <c r="T3773" s="4">
        <v>590.85599999999999</v>
      </c>
      <c r="U3773" s="4">
        <v>565.22699999999998</v>
      </c>
      <c r="V3773" s="4">
        <v>469.72300000000001</v>
      </c>
      <c r="W3773" s="4">
        <v>259.041</v>
      </c>
      <c r="X3773" s="4">
        <v>119.286</v>
      </c>
      <c r="Y3773" s="4">
        <v>51.122999999999998</v>
      </c>
      <c r="Z3773" s="4">
        <v>12.007</v>
      </c>
      <c r="AA3773" s="4">
        <v>1.256</v>
      </c>
      <c r="AB3773" s="4">
        <v>62</v>
      </c>
      <c r="AE3773" s="4">
        <v>442.71300000000002</v>
      </c>
    </row>
    <row r="3774" spans="1:31">
      <c r="A3774" s="8">
        <v>13379</v>
      </c>
      <c r="B3774" s="8" t="s">
        <v>895</v>
      </c>
      <c r="C3774" s="9" t="s">
        <v>318</v>
      </c>
      <c r="D3774" s="5"/>
      <c r="E3774" s="6">
        <v>300</v>
      </c>
      <c r="F3774" s="5">
        <v>2007</v>
      </c>
      <c r="G3774" s="4">
        <v>544.37099999999998</v>
      </c>
      <c r="H3774" s="4">
        <v>531.70899999999995</v>
      </c>
      <c r="I3774" s="4">
        <v>540.16399999999999</v>
      </c>
      <c r="J3774" s="4">
        <v>583.68200000000002</v>
      </c>
      <c r="K3774" s="4">
        <v>712.77599999999995</v>
      </c>
      <c r="L3774" s="4">
        <v>857.73699999999997</v>
      </c>
      <c r="M3774" s="4">
        <v>892.27300000000002</v>
      </c>
      <c r="N3774" s="4">
        <v>896.77099999999996</v>
      </c>
      <c r="O3774" s="4">
        <v>832.02499999999998</v>
      </c>
      <c r="P3774" s="4">
        <v>784.68399999999997</v>
      </c>
      <c r="Q3774" s="4">
        <v>735.51599999999996</v>
      </c>
      <c r="R3774" s="4">
        <v>692.72299999999996</v>
      </c>
      <c r="S3774" s="4">
        <v>573.22699999999998</v>
      </c>
      <c r="T3774" s="4">
        <v>564.07899999999995</v>
      </c>
      <c r="U3774" s="4">
        <v>567.89599999999996</v>
      </c>
      <c r="V3774" s="4">
        <v>473.45400000000001</v>
      </c>
      <c r="W3774" s="4">
        <v>283.166</v>
      </c>
      <c r="X3774" s="4">
        <v>122.351</v>
      </c>
      <c r="Y3774" s="4">
        <v>51.898000000000003</v>
      </c>
      <c r="Z3774" s="4">
        <v>13.875999999999999</v>
      </c>
      <c r="AA3774" s="4">
        <v>1.339</v>
      </c>
      <c r="AB3774" s="4">
        <v>62</v>
      </c>
      <c r="AE3774" s="4">
        <v>472.63</v>
      </c>
    </row>
    <row r="3775" spans="1:31">
      <c r="A3775" s="8">
        <v>13611</v>
      </c>
      <c r="B3775" s="8" t="s">
        <v>895</v>
      </c>
      <c r="C3775" s="9" t="s">
        <v>318</v>
      </c>
      <c r="D3775" s="5"/>
      <c r="E3775" s="6">
        <v>300</v>
      </c>
      <c r="F3775" s="5">
        <v>2008</v>
      </c>
      <c r="G3775" s="4">
        <v>561.07500000000005</v>
      </c>
      <c r="H3775" s="4">
        <v>530.86699999999996</v>
      </c>
      <c r="I3775" s="4">
        <v>538.03700000000003</v>
      </c>
      <c r="J3775" s="4">
        <v>573.26300000000003</v>
      </c>
      <c r="K3775" s="4">
        <v>684.40800000000002</v>
      </c>
      <c r="L3775" s="4">
        <v>838.46199999999999</v>
      </c>
      <c r="M3775" s="4">
        <v>900.12599999999998</v>
      </c>
      <c r="N3775" s="4">
        <v>893.90899999999999</v>
      </c>
      <c r="O3775" s="4">
        <v>856.58399999999995</v>
      </c>
      <c r="P3775" s="4">
        <v>783.34299999999996</v>
      </c>
      <c r="Q3775" s="4">
        <v>750.92</v>
      </c>
      <c r="R3775" s="4">
        <v>692.40300000000002</v>
      </c>
      <c r="S3775" s="4">
        <v>605.03800000000001</v>
      </c>
      <c r="T3775" s="4">
        <v>536.44600000000003</v>
      </c>
      <c r="U3775" s="4">
        <v>570.39200000000005</v>
      </c>
      <c r="V3775" s="4">
        <v>474.6</v>
      </c>
      <c r="W3775" s="4">
        <v>307.69400000000002</v>
      </c>
      <c r="X3775" s="4">
        <v>125.88</v>
      </c>
      <c r="Y3775" s="4">
        <v>51.622</v>
      </c>
      <c r="Z3775" s="4">
        <v>15.308</v>
      </c>
      <c r="AA3775" s="4">
        <v>1.43</v>
      </c>
      <c r="AB3775" s="4">
        <v>62</v>
      </c>
      <c r="AE3775" s="4">
        <v>501.93400000000003</v>
      </c>
    </row>
    <row r="3776" spans="1:31">
      <c r="A3776" s="8">
        <v>13843</v>
      </c>
      <c r="B3776" s="8" t="s">
        <v>895</v>
      </c>
      <c r="C3776" s="9" t="s">
        <v>318</v>
      </c>
      <c r="D3776" s="5"/>
      <c r="E3776" s="6">
        <v>300</v>
      </c>
      <c r="F3776" s="5">
        <v>2009</v>
      </c>
      <c r="G3776" s="4">
        <v>576.37699999999995</v>
      </c>
      <c r="H3776" s="4">
        <v>530.97500000000002</v>
      </c>
      <c r="I3776" s="4">
        <v>536.46</v>
      </c>
      <c r="J3776" s="4">
        <v>564.40899999999999</v>
      </c>
      <c r="K3776" s="4">
        <v>657.97799999999995</v>
      </c>
      <c r="L3776" s="4">
        <v>816.16600000000005</v>
      </c>
      <c r="M3776" s="4">
        <v>904.22900000000004</v>
      </c>
      <c r="N3776" s="4">
        <v>891.97199999999998</v>
      </c>
      <c r="O3776" s="4">
        <v>878.173</v>
      </c>
      <c r="P3776" s="4">
        <v>785.85199999999998</v>
      </c>
      <c r="Q3776" s="4">
        <v>764.28700000000003</v>
      </c>
      <c r="R3776" s="4">
        <v>693.48699999999997</v>
      </c>
      <c r="S3776" s="4">
        <v>634.51</v>
      </c>
      <c r="T3776" s="4">
        <v>518.15499999999997</v>
      </c>
      <c r="U3776" s="4">
        <v>568.55399999999997</v>
      </c>
      <c r="V3776" s="4">
        <v>476.88099999999997</v>
      </c>
      <c r="W3776" s="4">
        <v>328.41199999999998</v>
      </c>
      <c r="X3776" s="4">
        <v>132.30500000000001</v>
      </c>
      <c r="Y3776" s="4">
        <v>50.633000000000003</v>
      </c>
      <c r="Z3776" s="4">
        <v>15.255000000000001</v>
      </c>
      <c r="AA3776" s="4">
        <v>1.526</v>
      </c>
      <c r="AB3776" s="4">
        <v>62</v>
      </c>
      <c r="AE3776" s="4">
        <v>528.13099999999997</v>
      </c>
    </row>
    <row r="3777" spans="1:31">
      <c r="A3777" s="8">
        <v>14075</v>
      </c>
      <c r="B3777" s="8" t="s">
        <v>895</v>
      </c>
      <c r="C3777" s="9" t="s">
        <v>318</v>
      </c>
      <c r="D3777" s="5"/>
      <c r="E3777" s="6">
        <v>300</v>
      </c>
      <c r="F3777" s="5">
        <v>2010</v>
      </c>
      <c r="G3777" s="4">
        <v>586.13699999999994</v>
      </c>
      <c r="H3777" s="4">
        <v>533.95500000000004</v>
      </c>
      <c r="I3777" s="4">
        <v>534.81399999999996</v>
      </c>
      <c r="J3777" s="4">
        <v>556.47</v>
      </c>
      <c r="K3777" s="4">
        <v>635.09400000000005</v>
      </c>
      <c r="L3777" s="4">
        <v>792.12800000000004</v>
      </c>
      <c r="M3777" s="4">
        <v>902.00599999999997</v>
      </c>
      <c r="N3777" s="4">
        <v>894.05799999999999</v>
      </c>
      <c r="O3777" s="4">
        <v>893.26700000000005</v>
      </c>
      <c r="P3777" s="4">
        <v>795.33699999999999</v>
      </c>
      <c r="Q3777" s="4">
        <v>773.44899999999996</v>
      </c>
      <c r="R3777" s="4">
        <v>699.70399999999995</v>
      </c>
      <c r="S3777" s="4">
        <v>655.31500000000005</v>
      </c>
      <c r="T3777" s="4">
        <v>514.98400000000004</v>
      </c>
      <c r="U3777" s="4">
        <v>560.31899999999996</v>
      </c>
      <c r="V3777" s="4">
        <v>481.774</v>
      </c>
      <c r="W3777" s="4">
        <v>343.74299999999999</v>
      </c>
      <c r="X3777" s="4">
        <v>142.797</v>
      </c>
      <c r="Y3777" s="4">
        <v>49.183</v>
      </c>
      <c r="Z3777" s="4">
        <v>13.183999999999999</v>
      </c>
      <c r="AA3777" s="4">
        <v>1.6279999999999999</v>
      </c>
      <c r="AB3777" s="4">
        <v>62</v>
      </c>
      <c r="AE3777" s="4">
        <v>550.53499999999997</v>
      </c>
    </row>
    <row r="3778" spans="1:31">
      <c r="A3778" s="8">
        <v>155</v>
      </c>
      <c r="B3778" s="8" t="s">
        <v>894</v>
      </c>
      <c r="C3778" s="9" t="s">
        <v>318</v>
      </c>
      <c r="D3778" s="5"/>
      <c r="E3778" s="6">
        <v>300</v>
      </c>
      <c r="F3778" s="5">
        <v>2011</v>
      </c>
      <c r="G3778" s="4">
        <v>599.55700000000002</v>
      </c>
      <c r="H3778" s="4">
        <v>540.20399999999995</v>
      </c>
      <c r="I3778" s="4">
        <v>534.14</v>
      </c>
      <c r="J3778" s="4">
        <v>552.50300000000004</v>
      </c>
      <c r="K3778" s="4">
        <v>617.17600000000004</v>
      </c>
      <c r="L3778" s="4">
        <v>765.54399999999998</v>
      </c>
      <c r="M3778" s="4">
        <v>892.78599999999994</v>
      </c>
      <c r="N3778" s="4">
        <v>897.98699999999997</v>
      </c>
      <c r="O3778" s="4">
        <v>901.17600000000004</v>
      </c>
      <c r="P3778" s="4">
        <v>809.98800000000006</v>
      </c>
      <c r="Q3778" s="4">
        <v>777.71199999999999</v>
      </c>
      <c r="R3778" s="4">
        <v>708.77499999999998</v>
      </c>
      <c r="S3778" s="4">
        <v>667.01800000000003</v>
      </c>
      <c r="T3778" s="4">
        <v>523.02700000000004</v>
      </c>
      <c r="U3778" s="4">
        <v>541.13199999999995</v>
      </c>
      <c r="V3778" s="4">
        <v>482.13099999999997</v>
      </c>
      <c r="W3778" s="4">
        <v>351.39699999999999</v>
      </c>
      <c r="X3778" s="4">
        <v>159.119</v>
      </c>
      <c r="Y3778" s="4">
        <v>53.103000000000002</v>
      </c>
      <c r="Z3778" s="4">
        <v>13.819000000000001</v>
      </c>
      <c r="AA3778" s="4">
        <v>1.7370000000000001</v>
      </c>
      <c r="AB3778" s="4">
        <v>62</v>
      </c>
      <c r="AE3778" s="4">
        <v>579.17499999999995</v>
      </c>
    </row>
    <row r="3779" spans="1:31">
      <c r="A3779" s="8">
        <v>387</v>
      </c>
      <c r="B3779" s="8" t="s">
        <v>894</v>
      </c>
      <c r="C3779" s="9" t="s">
        <v>318</v>
      </c>
      <c r="D3779" s="5"/>
      <c r="E3779" s="6">
        <v>300</v>
      </c>
      <c r="F3779" s="5">
        <v>2012</v>
      </c>
      <c r="G3779" s="4">
        <v>601.31899999999996</v>
      </c>
      <c r="H3779" s="4">
        <v>550.596</v>
      </c>
      <c r="I3779" s="4">
        <v>532.99</v>
      </c>
      <c r="J3779" s="4">
        <v>550.23199999999997</v>
      </c>
      <c r="K3779" s="4">
        <v>603.83900000000006</v>
      </c>
      <c r="L3779" s="4">
        <v>737.65599999999995</v>
      </c>
      <c r="M3779" s="4">
        <v>878.56500000000005</v>
      </c>
      <c r="N3779" s="4">
        <v>905.68499999999995</v>
      </c>
      <c r="O3779" s="4">
        <v>902.79100000000005</v>
      </c>
      <c r="P3779" s="4">
        <v>831.822</v>
      </c>
      <c r="Q3779" s="4">
        <v>778.09100000000001</v>
      </c>
      <c r="R3779" s="4">
        <v>722.56399999999996</v>
      </c>
      <c r="S3779" s="4">
        <v>671.553</v>
      </c>
      <c r="T3779" s="4">
        <v>545.99199999999996</v>
      </c>
      <c r="U3779" s="4">
        <v>516.14400000000001</v>
      </c>
      <c r="V3779" s="4">
        <v>485.28699999999998</v>
      </c>
      <c r="W3779" s="4">
        <v>355.09699999999998</v>
      </c>
      <c r="X3779" s="4">
        <v>176.6</v>
      </c>
      <c r="Y3779" s="4">
        <v>55.395000000000003</v>
      </c>
      <c r="Z3779" s="4">
        <v>14.808</v>
      </c>
      <c r="AA3779" s="4">
        <v>1.8520000000000001</v>
      </c>
      <c r="AB3779" s="4">
        <v>62</v>
      </c>
      <c r="AE3779" s="4">
        <v>603.75199999999995</v>
      </c>
    </row>
    <row r="3780" spans="1:31">
      <c r="A3780" s="8">
        <v>619</v>
      </c>
      <c r="B3780" s="8" t="s">
        <v>894</v>
      </c>
      <c r="C3780" s="9" t="s">
        <v>318</v>
      </c>
      <c r="D3780" s="5"/>
      <c r="E3780" s="6">
        <v>300</v>
      </c>
      <c r="F3780" s="5">
        <v>2013</v>
      </c>
      <c r="G3780" s="4">
        <v>594.89599999999996</v>
      </c>
      <c r="H3780" s="4">
        <v>564.67600000000004</v>
      </c>
      <c r="I3780" s="4">
        <v>531.89700000000005</v>
      </c>
      <c r="J3780" s="4">
        <v>548.71400000000006</v>
      </c>
      <c r="K3780" s="4">
        <v>594.03800000000001</v>
      </c>
      <c r="L3780" s="4">
        <v>709.95399999999995</v>
      </c>
      <c r="M3780" s="4">
        <v>859.97900000000004</v>
      </c>
      <c r="N3780" s="4">
        <v>914.19500000000005</v>
      </c>
      <c r="O3780" s="4">
        <v>900.68700000000001</v>
      </c>
      <c r="P3780" s="4">
        <v>856.88400000000001</v>
      </c>
      <c r="Q3780" s="4">
        <v>777.49800000000005</v>
      </c>
      <c r="R3780" s="4">
        <v>738.43299999999999</v>
      </c>
      <c r="S3780" s="4">
        <v>672.13499999999999</v>
      </c>
      <c r="T3780" s="4">
        <v>576.96699999999998</v>
      </c>
      <c r="U3780" s="4">
        <v>491.43</v>
      </c>
      <c r="V3780" s="4">
        <v>488.755</v>
      </c>
      <c r="W3780" s="4">
        <v>357.452</v>
      </c>
      <c r="X3780" s="4">
        <v>192.51400000000001</v>
      </c>
      <c r="Y3780" s="4">
        <v>57.085000000000001</v>
      </c>
      <c r="Z3780" s="4">
        <v>15.535</v>
      </c>
      <c r="AA3780" s="4">
        <v>1.9670000000000001</v>
      </c>
      <c r="AB3780" s="4">
        <v>62</v>
      </c>
      <c r="AE3780" s="4">
        <v>624.553</v>
      </c>
    </row>
    <row r="3781" spans="1:31">
      <c r="A3781" s="8">
        <v>851</v>
      </c>
      <c r="B3781" s="8" t="s">
        <v>894</v>
      </c>
      <c r="C3781" s="9" t="s">
        <v>318</v>
      </c>
      <c r="D3781" s="5"/>
      <c r="E3781" s="6">
        <v>300</v>
      </c>
      <c r="F3781" s="5">
        <v>2014</v>
      </c>
      <c r="G3781" s="4">
        <v>586.43200000000002</v>
      </c>
      <c r="H3781" s="4">
        <v>579.78899999999999</v>
      </c>
      <c r="I3781" s="4">
        <v>532.61699999999996</v>
      </c>
      <c r="J3781" s="4">
        <v>546.84500000000003</v>
      </c>
      <c r="K3781" s="4">
        <v>585.98400000000004</v>
      </c>
      <c r="L3781" s="4">
        <v>684.43799999999999</v>
      </c>
      <c r="M3781" s="4">
        <v>838.24300000000005</v>
      </c>
      <c r="N3781" s="4">
        <v>918.69500000000005</v>
      </c>
      <c r="O3781" s="4">
        <v>899.28200000000004</v>
      </c>
      <c r="P3781" s="4">
        <v>878.755</v>
      </c>
      <c r="Q3781" s="4">
        <v>780.577</v>
      </c>
      <c r="R3781" s="4">
        <v>752.06</v>
      </c>
      <c r="S3781" s="4">
        <v>674.14700000000005</v>
      </c>
      <c r="T3781" s="4">
        <v>605.50800000000004</v>
      </c>
      <c r="U3781" s="4">
        <v>476.12400000000002</v>
      </c>
      <c r="V3781" s="4">
        <v>488.48</v>
      </c>
      <c r="W3781" s="4">
        <v>360.77800000000002</v>
      </c>
      <c r="X3781" s="4">
        <v>204.203</v>
      </c>
      <c r="Y3781" s="4">
        <v>59.716999999999999</v>
      </c>
      <c r="Z3781" s="4">
        <v>15.507</v>
      </c>
      <c r="AA3781" s="4">
        <v>2.0739999999999998</v>
      </c>
      <c r="AB3781" s="4">
        <v>62</v>
      </c>
      <c r="AE3781" s="4">
        <v>642.279</v>
      </c>
    </row>
    <row r="3782" spans="1:31">
      <c r="A3782" s="8">
        <v>1083</v>
      </c>
      <c r="B3782" s="8" t="s">
        <v>894</v>
      </c>
      <c r="C3782" s="9" t="s">
        <v>318</v>
      </c>
      <c r="D3782" s="5"/>
      <c r="E3782" s="6">
        <v>300</v>
      </c>
      <c r="F3782" s="5">
        <v>2015</v>
      </c>
      <c r="G3782" s="4">
        <v>579.96400000000006</v>
      </c>
      <c r="H3782" s="4">
        <v>591.88599999999997</v>
      </c>
      <c r="I3782" s="4">
        <v>537.08900000000006</v>
      </c>
      <c r="J3782" s="4">
        <v>544.21400000000006</v>
      </c>
      <c r="K3782" s="4">
        <v>578.52200000000005</v>
      </c>
      <c r="L3782" s="4">
        <v>662.41700000000003</v>
      </c>
      <c r="M3782" s="4">
        <v>814.48599999999999</v>
      </c>
      <c r="N3782" s="4">
        <v>916.33900000000006</v>
      </c>
      <c r="O3782" s="4">
        <v>901.27499999999998</v>
      </c>
      <c r="P3782" s="4">
        <v>893.6</v>
      </c>
      <c r="Q3782" s="4">
        <v>790.05700000000002</v>
      </c>
      <c r="R3782" s="4">
        <v>761.07399999999996</v>
      </c>
      <c r="S3782" s="4">
        <v>680.74199999999996</v>
      </c>
      <c r="T3782" s="4">
        <v>625.58000000000004</v>
      </c>
      <c r="U3782" s="4">
        <v>475.20600000000002</v>
      </c>
      <c r="V3782" s="4">
        <v>482.53399999999999</v>
      </c>
      <c r="W3782" s="4">
        <v>365.86399999999998</v>
      </c>
      <c r="X3782" s="4">
        <v>211.51400000000001</v>
      </c>
      <c r="Y3782" s="4">
        <v>63.762999999999998</v>
      </c>
      <c r="Z3782" s="4">
        <v>14.141</v>
      </c>
      <c r="AA3782" s="4">
        <v>2.1659999999999999</v>
      </c>
      <c r="AB3782" s="4">
        <v>62</v>
      </c>
      <c r="AE3782" s="4">
        <v>657.44799999999998</v>
      </c>
    </row>
    <row r="3783" spans="1:31">
      <c r="A3783" s="8">
        <v>1315</v>
      </c>
      <c r="B3783" s="8" t="s">
        <v>894</v>
      </c>
      <c r="C3783" s="9" t="s">
        <v>318</v>
      </c>
      <c r="D3783" s="5"/>
      <c r="E3783" s="6">
        <v>300</v>
      </c>
      <c r="F3783" s="5">
        <v>2016</v>
      </c>
      <c r="G3783" s="4">
        <v>566.87599999999998</v>
      </c>
      <c r="H3783" s="4">
        <v>599.47400000000005</v>
      </c>
      <c r="I3783" s="4">
        <v>547.178</v>
      </c>
      <c r="J3783" s="4">
        <v>544.46799999999996</v>
      </c>
      <c r="K3783" s="4">
        <v>574.47500000000002</v>
      </c>
      <c r="L3783" s="4">
        <v>644.48800000000006</v>
      </c>
      <c r="M3783" s="4">
        <v>788.78800000000001</v>
      </c>
      <c r="N3783" s="4">
        <v>908.33399999999995</v>
      </c>
      <c r="O3783" s="4">
        <v>906.32799999999997</v>
      </c>
      <c r="P3783" s="4">
        <v>902.56399999999996</v>
      </c>
      <c r="Q3783" s="4">
        <v>805.56</v>
      </c>
      <c r="R3783" s="4">
        <v>766.25800000000004</v>
      </c>
      <c r="S3783" s="4">
        <v>690.36699999999996</v>
      </c>
      <c r="T3783" s="4">
        <v>636.86900000000003</v>
      </c>
      <c r="U3783" s="4">
        <v>483.60599999999999</v>
      </c>
      <c r="V3783" s="4">
        <v>466.07100000000003</v>
      </c>
      <c r="W3783" s="4">
        <v>368.74200000000002</v>
      </c>
      <c r="X3783" s="4">
        <v>219.57499999999999</v>
      </c>
      <c r="Y3783" s="4">
        <v>75.251999999999995</v>
      </c>
      <c r="Z3783" s="4">
        <v>14.66</v>
      </c>
      <c r="AA3783" s="4">
        <v>2.2429999999999999</v>
      </c>
      <c r="AB3783" s="4">
        <v>62</v>
      </c>
      <c r="AE3783" s="4">
        <v>680.47199999999998</v>
      </c>
    </row>
    <row r="3784" spans="1:31">
      <c r="A3784" s="8">
        <v>1547</v>
      </c>
      <c r="B3784" s="8" t="s">
        <v>894</v>
      </c>
      <c r="C3784" s="9" t="s">
        <v>318</v>
      </c>
      <c r="D3784" s="5"/>
      <c r="E3784" s="6">
        <v>300</v>
      </c>
      <c r="F3784" s="5">
        <v>2017</v>
      </c>
      <c r="G3784" s="4">
        <v>560.56500000000005</v>
      </c>
      <c r="H3784" s="4">
        <v>601.53200000000004</v>
      </c>
      <c r="I3784" s="4">
        <v>559.93600000000004</v>
      </c>
      <c r="J3784" s="4">
        <v>543.21100000000001</v>
      </c>
      <c r="K3784" s="4">
        <v>571.86599999999999</v>
      </c>
      <c r="L3784" s="4">
        <v>630.69000000000005</v>
      </c>
      <c r="M3784" s="4">
        <v>760.84900000000005</v>
      </c>
      <c r="N3784" s="4">
        <v>894.197</v>
      </c>
      <c r="O3784" s="4">
        <v>914.02499999999998</v>
      </c>
      <c r="P3784" s="4">
        <v>904.23099999999999</v>
      </c>
      <c r="Q3784" s="4">
        <v>827.22400000000005</v>
      </c>
      <c r="R3784" s="4">
        <v>766.78899999999999</v>
      </c>
      <c r="S3784" s="4">
        <v>703.93600000000004</v>
      </c>
      <c r="T3784" s="4">
        <v>641.14400000000001</v>
      </c>
      <c r="U3784" s="4">
        <v>505.23099999999999</v>
      </c>
      <c r="V3784" s="4">
        <v>443.995</v>
      </c>
      <c r="W3784" s="4">
        <v>372.76</v>
      </c>
      <c r="X3784" s="4">
        <v>224.06</v>
      </c>
      <c r="Y3784" s="4">
        <v>85.956999999999994</v>
      </c>
      <c r="Z3784" s="4">
        <v>15.036</v>
      </c>
      <c r="AA3784" s="4">
        <v>2.3130000000000002</v>
      </c>
      <c r="AB3784" s="4">
        <v>62</v>
      </c>
      <c r="AE3784" s="4">
        <v>700.12599999999998</v>
      </c>
    </row>
    <row r="3785" spans="1:31">
      <c r="A3785" s="8">
        <v>1779</v>
      </c>
      <c r="B3785" s="8" t="s">
        <v>894</v>
      </c>
      <c r="C3785" s="9" t="s">
        <v>318</v>
      </c>
      <c r="D3785" s="5"/>
      <c r="E3785" s="6">
        <v>300</v>
      </c>
      <c r="F3785" s="5">
        <v>2018</v>
      </c>
      <c r="G3785" s="4">
        <v>558.95799999999997</v>
      </c>
      <c r="H3785" s="4">
        <v>598.15200000000004</v>
      </c>
      <c r="I3785" s="4">
        <v>574.12699999999995</v>
      </c>
      <c r="J3785" s="4">
        <v>541.70000000000005</v>
      </c>
      <c r="K3785" s="4">
        <v>570.08000000000004</v>
      </c>
      <c r="L3785" s="4">
        <v>620.47799999999995</v>
      </c>
      <c r="M3785" s="4">
        <v>732.63499999999999</v>
      </c>
      <c r="N3785" s="4">
        <v>875.04600000000005</v>
      </c>
      <c r="O3785" s="4">
        <v>921.88800000000003</v>
      </c>
      <c r="P3785" s="4">
        <v>901.59299999999996</v>
      </c>
      <c r="Q3785" s="4">
        <v>851.51400000000001</v>
      </c>
      <c r="R3785" s="4">
        <v>765.85699999999997</v>
      </c>
      <c r="S3785" s="4">
        <v>719.16800000000001</v>
      </c>
      <c r="T3785" s="4">
        <v>641.73699999999997</v>
      </c>
      <c r="U3785" s="4">
        <v>533.77</v>
      </c>
      <c r="V3785" s="4">
        <v>422.61200000000002</v>
      </c>
      <c r="W3785" s="4">
        <v>376.392</v>
      </c>
      <c r="X3785" s="4">
        <v>226.52199999999999</v>
      </c>
      <c r="Y3785" s="4">
        <v>93.884</v>
      </c>
      <c r="Z3785" s="4">
        <v>16.184000000000001</v>
      </c>
      <c r="AA3785" s="4">
        <v>2.3820000000000001</v>
      </c>
      <c r="AB3785" s="4">
        <v>62</v>
      </c>
      <c r="AE3785" s="4">
        <v>715.36400000000003</v>
      </c>
    </row>
    <row r="3786" spans="1:31">
      <c r="A3786" s="8">
        <v>2011</v>
      </c>
      <c r="B3786" s="8" t="s">
        <v>894</v>
      </c>
      <c r="C3786" s="9" t="s">
        <v>318</v>
      </c>
      <c r="D3786" s="5"/>
      <c r="E3786" s="6">
        <v>300</v>
      </c>
      <c r="F3786" s="5">
        <v>2019</v>
      </c>
      <c r="G3786" s="4">
        <v>557.73</v>
      </c>
      <c r="H3786" s="4">
        <v>591.625</v>
      </c>
      <c r="I3786" s="4">
        <v>586.75300000000004</v>
      </c>
      <c r="J3786" s="4">
        <v>542.31299999999999</v>
      </c>
      <c r="K3786" s="4">
        <v>568.40899999999999</v>
      </c>
      <c r="L3786" s="4">
        <v>612.61599999999999</v>
      </c>
      <c r="M3786" s="4">
        <v>706.87199999999996</v>
      </c>
      <c r="N3786" s="4">
        <v>852.91099999999994</v>
      </c>
      <c r="O3786" s="4">
        <v>925.93</v>
      </c>
      <c r="P3786" s="4">
        <v>899.81399999999996</v>
      </c>
      <c r="Q3786" s="4">
        <v>872.80799999999999</v>
      </c>
      <c r="R3786" s="4">
        <v>768.68299999999999</v>
      </c>
      <c r="S3786" s="4">
        <v>732.44899999999996</v>
      </c>
      <c r="T3786" s="4">
        <v>644.16700000000003</v>
      </c>
      <c r="U3786" s="4">
        <v>560.22199999999998</v>
      </c>
      <c r="V3786" s="4">
        <v>410.67899999999997</v>
      </c>
      <c r="W3786" s="4">
        <v>376.69</v>
      </c>
      <c r="X3786" s="4">
        <v>228.53700000000001</v>
      </c>
      <c r="Y3786" s="4">
        <v>97.885000000000005</v>
      </c>
      <c r="Z3786" s="4">
        <v>18.215</v>
      </c>
      <c r="AA3786" s="4">
        <v>2.468</v>
      </c>
      <c r="AB3786" s="4">
        <v>62</v>
      </c>
      <c r="AE3786" s="4">
        <v>723.79499999999996</v>
      </c>
    </row>
    <row r="3787" spans="1:31">
      <c r="A3787" s="8">
        <v>2243</v>
      </c>
      <c r="B3787" s="8" t="s">
        <v>894</v>
      </c>
      <c r="C3787" s="9" t="s">
        <v>318</v>
      </c>
      <c r="D3787" s="5"/>
      <c r="E3787" s="6">
        <v>300</v>
      </c>
      <c r="F3787" s="5">
        <v>2020</v>
      </c>
      <c r="G3787" s="4">
        <v>553.81299999999999</v>
      </c>
      <c r="H3787" s="4">
        <v>585.71</v>
      </c>
      <c r="I3787" s="4">
        <v>594.98800000000006</v>
      </c>
      <c r="J3787" s="4">
        <v>546.51</v>
      </c>
      <c r="K3787" s="4">
        <v>566.375</v>
      </c>
      <c r="L3787" s="4">
        <v>606.11500000000001</v>
      </c>
      <c r="M3787" s="4">
        <v>685.28300000000002</v>
      </c>
      <c r="N3787" s="4">
        <v>829.30600000000004</v>
      </c>
      <c r="O3787" s="4">
        <v>923.67600000000004</v>
      </c>
      <c r="P3787" s="4">
        <v>901.93299999999999</v>
      </c>
      <c r="Q3787" s="4">
        <v>887.673</v>
      </c>
      <c r="R3787" s="4">
        <v>778.27499999999998</v>
      </c>
      <c r="S3787" s="4">
        <v>741.75099999999998</v>
      </c>
      <c r="T3787" s="4">
        <v>651.52599999999995</v>
      </c>
      <c r="U3787" s="4">
        <v>579.57799999999997</v>
      </c>
      <c r="V3787" s="4">
        <v>412.53699999999998</v>
      </c>
      <c r="W3787" s="4">
        <v>372.38099999999997</v>
      </c>
      <c r="X3787" s="4">
        <v>231.05799999999999</v>
      </c>
      <c r="Y3787" s="4">
        <v>98.498999999999995</v>
      </c>
      <c r="Z3787" s="4">
        <v>19.466999999999999</v>
      </c>
      <c r="AA3787" s="4">
        <v>2.5790000000000002</v>
      </c>
      <c r="AB3787" s="4">
        <v>62</v>
      </c>
      <c r="AE3787" s="4">
        <v>723.98400000000004</v>
      </c>
    </row>
    <row r="3788" spans="1:31">
      <c r="A3788" s="8">
        <v>2475</v>
      </c>
      <c r="B3788" s="8" t="s">
        <v>894</v>
      </c>
      <c r="C3788" s="9" t="s">
        <v>318</v>
      </c>
      <c r="D3788" s="5"/>
      <c r="E3788" s="6">
        <v>300</v>
      </c>
      <c r="F3788" s="5">
        <v>2021</v>
      </c>
      <c r="G3788" s="4">
        <v>549.35900000000004</v>
      </c>
      <c r="H3788" s="4">
        <v>580.86400000000003</v>
      </c>
      <c r="I3788" s="4">
        <v>600.34699999999998</v>
      </c>
      <c r="J3788" s="4">
        <v>556.95600000000002</v>
      </c>
      <c r="K3788" s="4">
        <v>565.52300000000002</v>
      </c>
      <c r="L3788" s="4">
        <v>600.90599999999995</v>
      </c>
      <c r="M3788" s="4">
        <v>666.904</v>
      </c>
      <c r="N3788" s="4">
        <v>803.34500000000003</v>
      </c>
      <c r="O3788" s="4">
        <v>915.20699999999999</v>
      </c>
      <c r="P3788" s="4">
        <v>906.50699999999995</v>
      </c>
      <c r="Q3788" s="4">
        <v>895.952</v>
      </c>
      <c r="R3788" s="4">
        <v>793.19399999999996</v>
      </c>
      <c r="S3788" s="4">
        <v>746.12400000000002</v>
      </c>
      <c r="T3788" s="4">
        <v>660.29100000000005</v>
      </c>
      <c r="U3788" s="4">
        <v>588.5</v>
      </c>
      <c r="V3788" s="4">
        <v>420.947</v>
      </c>
      <c r="W3788" s="4">
        <v>359.75700000000001</v>
      </c>
      <c r="X3788" s="4">
        <v>236.72499999999999</v>
      </c>
      <c r="Y3788" s="4">
        <v>105.935</v>
      </c>
      <c r="Z3788" s="4">
        <v>22.475999999999999</v>
      </c>
      <c r="AA3788" s="4">
        <v>2.7149999999999999</v>
      </c>
      <c r="AB3788" s="4">
        <v>62</v>
      </c>
      <c r="AE3788" s="4">
        <v>727.60799999999995</v>
      </c>
    </row>
    <row r="3789" spans="1:31">
      <c r="A3789" s="8">
        <v>2707</v>
      </c>
      <c r="B3789" s="8" t="s">
        <v>894</v>
      </c>
      <c r="C3789" s="9" t="s">
        <v>318</v>
      </c>
      <c r="D3789" s="5"/>
      <c r="E3789" s="6">
        <v>300</v>
      </c>
      <c r="F3789" s="5">
        <v>2022</v>
      </c>
      <c r="G3789" s="4">
        <v>544.29200000000003</v>
      </c>
      <c r="H3789" s="4">
        <v>575.53200000000004</v>
      </c>
      <c r="I3789" s="4">
        <v>601.04200000000003</v>
      </c>
      <c r="J3789" s="4">
        <v>570.67200000000003</v>
      </c>
      <c r="K3789" s="4">
        <v>563.86</v>
      </c>
      <c r="L3789" s="4">
        <v>597.75199999999995</v>
      </c>
      <c r="M3789" s="4">
        <v>652.99</v>
      </c>
      <c r="N3789" s="4">
        <v>775.49699999999996</v>
      </c>
      <c r="O3789" s="4">
        <v>901.08199999999999</v>
      </c>
      <c r="P3789" s="4">
        <v>914.14099999999996</v>
      </c>
      <c r="Q3789" s="4">
        <v>897.51800000000003</v>
      </c>
      <c r="R3789" s="4">
        <v>814.59100000000001</v>
      </c>
      <c r="S3789" s="4">
        <v>746.56500000000005</v>
      </c>
      <c r="T3789" s="4">
        <v>673.45799999999997</v>
      </c>
      <c r="U3789" s="4">
        <v>592.02</v>
      </c>
      <c r="V3789" s="4">
        <v>440.57499999999999</v>
      </c>
      <c r="W3789" s="4">
        <v>342.32</v>
      </c>
      <c r="X3789" s="4">
        <v>242.18100000000001</v>
      </c>
      <c r="Y3789" s="4">
        <v>110.572</v>
      </c>
      <c r="Z3789" s="4">
        <v>26.861999999999998</v>
      </c>
      <c r="AA3789" s="4">
        <v>2.8769999999999998</v>
      </c>
      <c r="AB3789" s="4">
        <v>62</v>
      </c>
      <c r="AE3789" s="4">
        <v>724.81200000000001</v>
      </c>
    </row>
    <row r="3790" spans="1:31">
      <c r="A3790" s="8">
        <v>2939</v>
      </c>
      <c r="B3790" s="8" t="s">
        <v>894</v>
      </c>
      <c r="C3790" s="9" t="s">
        <v>318</v>
      </c>
      <c r="D3790" s="5"/>
      <c r="E3790" s="6">
        <v>300</v>
      </c>
      <c r="F3790" s="5">
        <v>2023</v>
      </c>
      <c r="G3790" s="4">
        <v>538.59299999999996</v>
      </c>
      <c r="H3790" s="4">
        <v>570.17899999999997</v>
      </c>
      <c r="I3790" s="4">
        <v>598.16399999999999</v>
      </c>
      <c r="J3790" s="4">
        <v>585.27599999999995</v>
      </c>
      <c r="K3790" s="4">
        <v>562.62800000000004</v>
      </c>
      <c r="L3790" s="4">
        <v>596.12800000000004</v>
      </c>
      <c r="M3790" s="4">
        <v>642.93100000000004</v>
      </c>
      <c r="N3790" s="4">
        <v>747.60900000000004</v>
      </c>
      <c r="O3790" s="4">
        <v>882.33399999999995</v>
      </c>
      <c r="P3790" s="4">
        <v>922.28300000000002</v>
      </c>
      <c r="Q3790" s="4">
        <v>895.29300000000001</v>
      </c>
      <c r="R3790" s="4">
        <v>838.84500000000003</v>
      </c>
      <c r="S3790" s="4">
        <v>746.14700000000005</v>
      </c>
      <c r="T3790" s="4">
        <v>688.61900000000003</v>
      </c>
      <c r="U3790" s="4">
        <v>593.37099999999998</v>
      </c>
      <c r="V3790" s="4">
        <v>465.84300000000002</v>
      </c>
      <c r="W3790" s="4">
        <v>326.149</v>
      </c>
      <c r="X3790" s="4">
        <v>245.98400000000001</v>
      </c>
      <c r="Y3790" s="4">
        <v>112.571</v>
      </c>
      <c r="Z3790" s="4">
        <v>30.88</v>
      </c>
      <c r="AA3790" s="4">
        <v>3.085</v>
      </c>
      <c r="AB3790" s="4">
        <v>62</v>
      </c>
      <c r="AE3790" s="4">
        <v>718.66899999999998</v>
      </c>
    </row>
    <row r="3791" spans="1:31">
      <c r="A3791" s="8">
        <v>3171</v>
      </c>
      <c r="B3791" s="8" t="s">
        <v>894</v>
      </c>
      <c r="C3791" s="9" t="s">
        <v>318</v>
      </c>
      <c r="D3791" s="5"/>
      <c r="E3791" s="6">
        <v>300</v>
      </c>
      <c r="F3791" s="5">
        <v>2024</v>
      </c>
      <c r="G3791" s="4">
        <v>533.42100000000005</v>
      </c>
      <c r="H3791" s="4">
        <v>564.90499999999997</v>
      </c>
      <c r="I3791" s="4">
        <v>593.625</v>
      </c>
      <c r="J3791" s="4">
        <v>597.20600000000002</v>
      </c>
      <c r="K3791" s="4">
        <v>563.90499999999997</v>
      </c>
      <c r="L3791" s="4">
        <v>595.13199999999995</v>
      </c>
      <c r="M3791" s="4">
        <v>635.33199999999999</v>
      </c>
      <c r="N3791" s="4">
        <v>722.14099999999996</v>
      </c>
      <c r="O3791" s="4">
        <v>860.649</v>
      </c>
      <c r="P3791" s="4">
        <v>926.63800000000003</v>
      </c>
      <c r="Q3791" s="4">
        <v>894.03300000000002</v>
      </c>
      <c r="R3791" s="4">
        <v>860.13900000000001</v>
      </c>
      <c r="S3791" s="4">
        <v>749.64200000000005</v>
      </c>
      <c r="T3791" s="4">
        <v>702.06500000000005</v>
      </c>
      <c r="U3791" s="4">
        <v>597.24800000000005</v>
      </c>
      <c r="V3791" s="4">
        <v>489.19099999999997</v>
      </c>
      <c r="W3791" s="4">
        <v>318.55599999999998</v>
      </c>
      <c r="X3791" s="4">
        <v>245.739</v>
      </c>
      <c r="Y3791" s="4">
        <v>112.646</v>
      </c>
      <c r="Z3791" s="4">
        <v>32.847999999999999</v>
      </c>
      <c r="AA3791" s="4">
        <v>3.359</v>
      </c>
      <c r="AB3791" s="4">
        <v>62</v>
      </c>
      <c r="AE3791" s="4">
        <v>713.14800000000002</v>
      </c>
    </row>
    <row r="3792" spans="1:31">
      <c r="A3792" s="8">
        <v>3403</v>
      </c>
      <c r="B3792" s="8" t="s">
        <v>894</v>
      </c>
      <c r="C3792" s="9" t="s">
        <v>318</v>
      </c>
      <c r="D3792" s="5"/>
      <c r="E3792" s="6">
        <v>300</v>
      </c>
      <c r="F3792" s="5">
        <v>2025</v>
      </c>
      <c r="G3792" s="4">
        <v>529.40099999999995</v>
      </c>
      <c r="H3792" s="4">
        <v>559.57799999999997</v>
      </c>
      <c r="I3792" s="4">
        <v>588.822</v>
      </c>
      <c r="J3792" s="4">
        <v>604.36800000000005</v>
      </c>
      <c r="K3792" s="4">
        <v>568.72799999999995</v>
      </c>
      <c r="L3792" s="4">
        <v>594.07899999999995</v>
      </c>
      <c r="M3792" s="4">
        <v>629.23400000000004</v>
      </c>
      <c r="N3792" s="4">
        <v>700.71500000000003</v>
      </c>
      <c r="O3792" s="4">
        <v>837.303</v>
      </c>
      <c r="P3792" s="4">
        <v>924.55700000000002</v>
      </c>
      <c r="Q3792" s="4">
        <v>896.47199999999998</v>
      </c>
      <c r="R3792" s="4">
        <v>874.95699999999999</v>
      </c>
      <c r="S3792" s="4">
        <v>759.70399999999995</v>
      </c>
      <c r="T3792" s="4">
        <v>711.78200000000004</v>
      </c>
      <c r="U3792" s="4">
        <v>605.99099999999999</v>
      </c>
      <c r="V3792" s="4">
        <v>506.77199999999999</v>
      </c>
      <c r="W3792" s="4">
        <v>322.63</v>
      </c>
      <c r="X3792" s="4">
        <v>241.01</v>
      </c>
      <c r="Y3792" s="4">
        <v>111.66</v>
      </c>
      <c r="Z3792" s="4">
        <v>31.736999999999998</v>
      </c>
      <c r="AA3792" s="4">
        <v>3.7130000000000001</v>
      </c>
      <c r="AB3792" s="4">
        <v>62</v>
      </c>
      <c r="AE3792" s="4">
        <v>710.75</v>
      </c>
    </row>
    <row r="3793" spans="1:31">
      <c r="A3793" s="8">
        <v>3635</v>
      </c>
      <c r="B3793" s="8" t="s">
        <v>894</v>
      </c>
      <c r="C3793" s="9" t="s">
        <v>318</v>
      </c>
      <c r="D3793" s="5"/>
      <c r="E3793" s="6">
        <v>300</v>
      </c>
      <c r="F3793" s="5">
        <v>2026</v>
      </c>
      <c r="G3793" s="4">
        <v>526.13699999999994</v>
      </c>
      <c r="H3793" s="4">
        <v>554.07100000000003</v>
      </c>
      <c r="I3793" s="4">
        <v>585.10599999999999</v>
      </c>
      <c r="J3793" s="4">
        <v>610.29</v>
      </c>
      <c r="K3793" s="4">
        <v>578.49300000000005</v>
      </c>
      <c r="L3793" s="4">
        <v>592.51599999999996</v>
      </c>
      <c r="M3793" s="4">
        <v>624.04600000000005</v>
      </c>
      <c r="N3793" s="4">
        <v>682.66</v>
      </c>
      <c r="O3793" s="4">
        <v>811.70399999999995</v>
      </c>
      <c r="P3793" s="4">
        <v>916.39</v>
      </c>
      <c r="Q3793" s="4">
        <v>901.22699999999998</v>
      </c>
      <c r="R3793" s="4">
        <v>883.29700000000003</v>
      </c>
      <c r="S3793" s="4">
        <v>774.31600000000003</v>
      </c>
      <c r="T3793" s="4">
        <v>715.73400000000004</v>
      </c>
      <c r="U3793" s="4">
        <v>614.01700000000005</v>
      </c>
      <c r="V3793" s="4">
        <v>513.846</v>
      </c>
      <c r="W3793" s="4">
        <v>331.91300000000001</v>
      </c>
      <c r="X3793" s="4">
        <v>234.65700000000001</v>
      </c>
      <c r="Y3793" s="4">
        <v>118.93600000000001</v>
      </c>
      <c r="Z3793" s="4">
        <v>33.929000000000002</v>
      </c>
      <c r="AA3793" s="4">
        <v>4.1589999999999998</v>
      </c>
      <c r="AB3793" s="4">
        <v>62</v>
      </c>
      <c r="AE3793" s="4">
        <v>723.59400000000005</v>
      </c>
    </row>
    <row r="3794" spans="1:31">
      <c r="A3794" s="8">
        <v>3867</v>
      </c>
      <c r="B3794" s="8" t="s">
        <v>894</v>
      </c>
      <c r="C3794" s="9" t="s">
        <v>318</v>
      </c>
      <c r="D3794" s="5"/>
      <c r="E3794" s="6">
        <v>300</v>
      </c>
      <c r="F3794" s="5">
        <v>2027</v>
      </c>
      <c r="G3794" s="4">
        <v>524.22699999999998</v>
      </c>
      <c r="H3794" s="4">
        <v>548.58500000000004</v>
      </c>
      <c r="I3794" s="4">
        <v>580.41200000000003</v>
      </c>
      <c r="J3794" s="4">
        <v>611.45899999999995</v>
      </c>
      <c r="K3794" s="4">
        <v>591.92499999999995</v>
      </c>
      <c r="L3794" s="4">
        <v>590.45100000000002</v>
      </c>
      <c r="M3794" s="4">
        <v>620.89599999999996</v>
      </c>
      <c r="N3794" s="4">
        <v>668.95</v>
      </c>
      <c r="O3794" s="4">
        <v>784.14200000000005</v>
      </c>
      <c r="P3794" s="4">
        <v>902.58600000000001</v>
      </c>
      <c r="Q3794" s="4">
        <v>908.99</v>
      </c>
      <c r="R3794" s="4">
        <v>885.11</v>
      </c>
      <c r="S3794" s="4">
        <v>795.399</v>
      </c>
      <c r="T3794" s="4">
        <v>716.28800000000001</v>
      </c>
      <c r="U3794" s="4">
        <v>626.47500000000002</v>
      </c>
      <c r="V3794" s="4">
        <v>516.83199999999999</v>
      </c>
      <c r="W3794" s="4">
        <v>348.8</v>
      </c>
      <c r="X3794" s="4">
        <v>223.892</v>
      </c>
      <c r="Y3794" s="4">
        <v>125.07</v>
      </c>
      <c r="Z3794" s="4">
        <v>36.040999999999997</v>
      </c>
      <c r="AA3794" s="4">
        <v>4.6829999999999998</v>
      </c>
      <c r="AB3794" s="4">
        <v>62</v>
      </c>
      <c r="AE3794" s="4">
        <v>738.48599999999999</v>
      </c>
    </row>
    <row r="3795" spans="1:31">
      <c r="A3795" s="8">
        <v>4099</v>
      </c>
      <c r="B3795" s="8" t="s">
        <v>894</v>
      </c>
      <c r="C3795" s="9" t="s">
        <v>318</v>
      </c>
      <c r="D3795" s="5"/>
      <c r="E3795" s="6">
        <v>300</v>
      </c>
      <c r="F3795" s="5">
        <v>2028</v>
      </c>
      <c r="G3795" s="4">
        <v>523.54999999999995</v>
      </c>
      <c r="H3795" s="4">
        <v>543.42600000000004</v>
      </c>
      <c r="I3795" s="4">
        <v>574.99599999999998</v>
      </c>
      <c r="J3795" s="4">
        <v>608.66700000000003</v>
      </c>
      <c r="K3795" s="4">
        <v>606.60400000000004</v>
      </c>
      <c r="L3795" s="4">
        <v>589.19799999999998</v>
      </c>
      <c r="M3795" s="4">
        <v>619.19899999999996</v>
      </c>
      <c r="N3795" s="4">
        <v>658.89</v>
      </c>
      <c r="O3795" s="4">
        <v>756.38800000000003</v>
      </c>
      <c r="P3795" s="4">
        <v>884.03700000000003</v>
      </c>
      <c r="Q3795" s="4">
        <v>917.13800000000003</v>
      </c>
      <c r="R3795" s="4">
        <v>883.096</v>
      </c>
      <c r="S3795" s="4">
        <v>819.28399999999999</v>
      </c>
      <c r="T3795" s="4">
        <v>716.23</v>
      </c>
      <c r="U3795" s="4">
        <v>641.06100000000004</v>
      </c>
      <c r="V3795" s="4">
        <v>518.79499999999996</v>
      </c>
      <c r="W3795" s="4">
        <v>369.04500000000002</v>
      </c>
      <c r="X3795" s="4">
        <v>213.67699999999999</v>
      </c>
      <c r="Y3795" s="4">
        <v>128.208</v>
      </c>
      <c r="Z3795" s="4">
        <v>37.953000000000003</v>
      </c>
      <c r="AA3795" s="4">
        <v>5.25</v>
      </c>
      <c r="AB3795" s="4">
        <v>62</v>
      </c>
      <c r="AE3795" s="4">
        <v>754.13300000000004</v>
      </c>
    </row>
    <row r="3796" spans="1:31">
      <c r="A3796" s="8">
        <v>4331</v>
      </c>
      <c r="B3796" s="8" t="s">
        <v>894</v>
      </c>
      <c r="C3796" s="9" t="s">
        <v>318</v>
      </c>
      <c r="D3796" s="5"/>
      <c r="E3796" s="6">
        <v>300</v>
      </c>
      <c r="F3796" s="5">
        <v>2029</v>
      </c>
      <c r="G3796" s="4">
        <v>523.72</v>
      </c>
      <c r="H3796" s="4">
        <v>538.87900000000002</v>
      </c>
      <c r="I3796" s="4">
        <v>569.01499999999999</v>
      </c>
      <c r="J3796" s="4">
        <v>603.78499999999997</v>
      </c>
      <c r="K3796" s="4">
        <v>618.90700000000004</v>
      </c>
      <c r="L3796" s="4">
        <v>590.87699999999995</v>
      </c>
      <c r="M3796" s="4">
        <v>618.154</v>
      </c>
      <c r="N3796" s="4">
        <v>651.17399999999998</v>
      </c>
      <c r="O3796" s="4">
        <v>730.95299999999997</v>
      </c>
      <c r="P3796" s="4">
        <v>862.45500000000004</v>
      </c>
      <c r="Q3796" s="4">
        <v>921.46699999999998</v>
      </c>
      <c r="R3796" s="4">
        <v>881.94399999999996</v>
      </c>
      <c r="S3796" s="4">
        <v>840.30100000000004</v>
      </c>
      <c r="T3796" s="4">
        <v>720.15599999999995</v>
      </c>
      <c r="U3796" s="4">
        <v>654.41399999999999</v>
      </c>
      <c r="V3796" s="4">
        <v>523.73299999999995</v>
      </c>
      <c r="W3796" s="4">
        <v>387.26600000000002</v>
      </c>
      <c r="X3796" s="4">
        <v>209.422</v>
      </c>
      <c r="Y3796" s="4">
        <v>126.59099999999999</v>
      </c>
      <c r="Z3796" s="4">
        <v>39.030999999999999</v>
      </c>
      <c r="AA3796" s="4">
        <v>5.8079999999999998</v>
      </c>
      <c r="AB3796" s="4">
        <v>62</v>
      </c>
      <c r="AE3796" s="4">
        <v>768.11800000000005</v>
      </c>
    </row>
    <row r="3797" spans="1:31">
      <c r="A3797" s="8">
        <v>4563</v>
      </c>
      <c r="B3797" s="8" t="s">
        <v>894</v>
      </c>
      <c r="C3797" s="9" t="s">
        <v>318</v>
      </c>
      <c r="D3797" s="5"/>
      <c r="E3797" s="6">
        <v>300</v>
      </c>
      <c r="F3797" s="5">
        <v>2030</v>
      </c>
      <c r="G3797" s="4">
        <v>524.50699999999995</v>
      </c>
      <c r="H3797" s="4">
        <v>535.18399999999997</v>
      </c>
      <c r="I3797" s="4">
        <v>562.71100000000001</v>
      </c>
      <c r="J3797" s="4">
        <v>598.23599999999999</v>
      </c>
      <c r="K3797" s="4">
        <v>626.51300000000003</v>
      </c>
      <c r="L3797" s="4">
        <v>596.50099999999998</v>
      </c>
      <c r="M3797" s="4">
        <v>617.30700000000002</v>
      </c>
      <c r="N3797" s="4">
        <v>644.97299999999996</v>
      </c>
      <c r="O3797" s="4">
        <v>709.51499999999999</v>
      </c>
      <c r="P3797" s="4">
        <v>839.19</v>
      </c>
      <c r="Q3797" s="4">
        <v>919.42399999999998</v>
      </c>
      <c r="R3797" s="4">
        <v>884.42700000000002</v>
      </c>
      <c r="S3797" s="4">
        <v>855.06600000000003</v>
      </c>
      <c r="T3797" s="4">
        <v>730.65499999999997</v>
      </c>
      <c r="U3797" s="4">
        <v>664.72199999999998</v>
      </c>
      <c r="V3797" s="4">
        <v>533.48299999999995</v>
      </c>
      <c r="W3797" s="4">
        <v>401.18099999999998</v>
      </c>
      <c r="X3797" s="4">
        <v>213.16499999999999</v>
      </c>
      <c r="Y3797" s="4">
        <v>120.60299999999999</v>
      </c>
      <c r="Z3797" s="4">
        <v>37.737000000000002</v>
      </c>
      <c r="AA3797" s="4">
        <v>6.32</v>
      </c>
      <c r="AB3797" s="4">
        <v>62</v>
      </c>
      <c r="AE3797" s="4">
        <v>779.00599999999997</v>
      </c>
    </row>
    <row r="3798" spans="1:31">
      <c r="A3798" s="8">
        <v>2746</v>
      </c>
      <c r="B3798" s="8" t="s">
        <v>895</v>
      </c>
      <c r="C3798" s="9" t="s">
        <v>328</v>
      </c>
      <c r="D3798" s="5"/>
      <c r="E3798" s="6">
        <v>320</v>
      </c>
      <c r="F3798" s="5">
        <v>1961</v>
      </c>
      <c r="G3798" s="4">
        <v>774.90899999999999</v>
      </c>
      <c r="H3798" s="4">
        <v>641.32100000000003</v>
      </c>
      <c r="I3798" s="4">
        <v>538.42499999999995</v>
      </c>
      <c r="J3798" s="4">
        <v>422.57799999999997</v>
      </c>
      <c r="K3798" s="4">
        <v>357.33800000000002</v>
      </c>
      <c r="L3798" s="4">
        <v>323.01100000000002</v>
      </c>
      <c r="M3798" s="4">
        <v>279.38</v>
      </c>
      <c r="N3798" s="4">
        <v>227.4</v>
      </c>
      <c r="O3798" s="4">
        <v>174.45099999999999</v>
      </c>
      <c r="P3798" s="4">
        <v>141.91999999999999</v>
      </c>
      <c r="Q3798" s="4">
        <v>109.751</v>
      </c>
      <c r="R3798" s="4">
        <v>95.408000000000001</v>
      </c>
      <c r="S3798" s="4">
        <v>74.272000000000006</v>
      </c>
      <c r="T3798" s="4">
        <v>50.512</v>
      </c>
      <c r="U3798" s="4">
        <v>32.94</v>
      </c>
      <c r="V3798" s="4">
        <v>17.879000000000001</v>
      </c>
      <c r="W3798" s="4">
        <v>3.0225</v>
      </c>
      <c r="X3798" s="4">
        <v>3.0225</v>
      </c>
      <c r="Y3798" s="4">
        <v>3.0225</v>
      </c>
      <c r="Z3798" s="4">
        <v>3.0225</v>
      </c>
      <c r="AA3798" s="4">
        <v>0</v>
      </c>
      <c r="AB3798" s="4">
        <v>63</v>
      </c>
      <c r="AE3798" s="4">
        <v>12.09</v>
      </c>
    </row>
    <row r="3799" spans="1:31">
      <c r="A3799" s="8">
        <v>2978</v>
      </c>
      <c r="B3799" s="8" t="s">
        <v>895</v>
      </c>
      <c r="C3799" s="9" t="s">
        <v>328</v>
      </c>
      <c r="D3799" s="5"/>
      <c r="E3799" s="6">
        <v>320</v>
      </c>
      <c r="F3799" s="5">
        <v>1962</v>
      </c>
      <c r="G3799" s="4">
        <v>794.43499999999995</v>
      </c>
      <c r="H3799" s="4">
        <v>656.25699999999995</v>
      </c>
      <c r="I3799" s="4">
        <v>556.09500000000003</v>
      </c>
      <c r="J3799" s="4">
        <v>441.87400000000002</v>
      </c>
      <c r="K3799" s="4">
        <v>362.58199999999999</v>
      </c>
      <c r="L3799" s="4">
        <v>326.66500000000002</v>
      </c>
      <c r="M3799" s="4">
        <v>286.66199999999998</v>
      </c>
      <c r="N3799" s="4">
        <v>235.67400000000001</v>
      </c>
      <c r="O3799" s="4">
        <v>182.124</v>
      </c>
      <c r="P3799" s="4">
        <v>145.173</v>
      </c>
      <c r="Q3799" s="4">
        <v>113.88200000000001</v>
      </c>
      <c r="R3799" s="4">
        <v>95.043000000000006</v>
      </c>
      <c r="S3799" s="4">
        <v>76.846999999999994</v>
      </c>
      <c r="T3799" s="4">
        <v>52.439</v>
      </c>
      <c r="U3799" s="4">
        <v>33.747999999999998</v>
      </c>
      <c r="V3799" s="4">
        <v>18.937000000000001</v>
      </c>
      <c r="W3799" s="4">
        <v>3.2174999999999998</v>
      </c>
      <c r="X3799" s="4">
        <v>3.2174999999999998</v>
      </c>
      <c r="Y3799" s="4">
        <v>3.2174999999999998</v>
      </c>
      <c r="Z3799" s="4">
        <v>3.2174999999999998</v>
      </c>
      <c r="AA3799" s="4">
        <v>0</v>
      </c>
      <c r="AB3799" s="4">
        <v>63</v>
      </c>
      <c r="AE3799" s="4">
        <v>12.87</v>
      </c>
    </row>
    <row r="3800" spans="1:31">
      <c r="A3800" s="8">
        <v>3210</v>
      </c>
      <c r="B3800" s="8" t="s">
        <v>895</v>
      </c>
      <c r="C3800" s="9" t="s">
        <v>328</v>
      </c>
      <c r="D3800" s="5"/>
      <c r="E3800" s="6">
        <v>320</v>
      </c>
      <c r="F3800" s="5">
        <v>1963</v>
      </c>
      <c r="G3800" s="4">
        <v>815.37900000000002</v>
      </c>
      <c r="H3800" s="4">
        <v>668.74699999999996</v>
      </c>
      <c r="I3800" s="4">
        <v>573.00099999999998</v>
      </c>
      <c r="J3800" s="4">
        <v>463.68</v>
      </c>
      <c r="K3800" s="4">
        <v>369.26299999999998</v>
      </c>
      <c r="L3800" s="4">
        <v>330.06299999999999</v>
      </c>
      <c r="M3800" s="4">
        <v>293.649</v>
      </c>
      <c r="N3800" s="4">
        <v>243.77500000000001</v>
      </c>
      <c r="O3800" s="4">
        <v>190.649</v>
      </c>
      <c r="P3800" s="4">
        <v>148.476</v>
      </c>
      <c r="Q3800" s="4">
        <v>118.878</v>
      </c>
      <c r="R3800" s="4">
        <v>94.632999999999996</v>
      </c>
      <c r="S3800" s="4">
        <v>79.376000000000005</v>
      </c>
      <c r="T3800" s="4">
        <v>54.545999999999999</v>
      </c>
      <c r="U3800" s="4">
        <v>34.567</v>
      </c>
      <c r="V3800" s="4">
        <v>19.937999999999999</v>
      </c>
      <c r="W3800" s="4">
        <v>3.37825</v>
      </c>
      <c r="X3800" s="4">
        <v>3.37825</v>
      </c>
      <c r="Y3800" s="4">
        <v>3.37825</v>
      </c>
      <c r="Z3800" s="4">
        <v>3.37825</v>
      </c>
      <c r="AA3800" s="4">
        <v>0</v>
      </c>
      <c r="AB3800" s="4">
        <v>63</v>
      </c>
      <c r="AE3800" s="4">
        <v>13.513</v>
      </c>
    </row>
    <row r="3801" spans="1:31">
      <c r="A3801" s="8">
        <v>3442</v>
      </c>
      <c r="B3801" s="8" t="s">
        <v>895</v>
      </c>
      <c r="C3801" s="9" t="s">
        <v>328</v>
      </c>
      <c r="D3801" s="5"/>
      <c r="E3801" s="6">
        <v>320</v>
      </c>
      <c r="F3801" s="5">
        <v>1964</v>
      </c>
      <c r="G3801" s="4">
        <v>836.96900000000005</v>
      </c>
      <c r="H3801" s="4">
        <v>679.45100000000002</v>
      </c>
      <c r="I3801" s="4">
        <v>589.16899999999998</v>
      </c>
      <c r="J3801" s="4">
        <v>485.92200000000003</v>
      </c>
      <c r="K3801" s="4">
        <v>378.83300000000003</v>
      </c>
      <c r="L3801" s="4">
        <v>333.85399999999998</v>
      </c>
      <c r="M3801" s="4">
        <v>300.07400000000001</v>
      </c>
      <c r="N3801" s="4">
        <v>251.81899999999999</v>
      </c>
      <c r="O3801" s="4">
        <v>199.506</v>
      </c>
      <c r="P3801" s="4">
        <v>152.70699999999999</v>
      </c>
      <c r="Q3801" s="4">
        <v>123.88200000000001</v>
      </c>
      <c r="R3801" s="4">
        <v>95.128</v>
      </c>
      <c r="S3801" s="4">
        <v>81.478999999999999</v>
      </c>
      <c r="T3801" s="4">
        <v>56.796999999999997</v>
      </c>
      <c r="U3801" s="4">
        <v>35.603999999999999</v>
      </c>
      <c r="V3801" s="4">
        <v>20.794</v>
      </c>
      <c r="W3801" s="4">
        <v>3.5070000000000001</v>
      </c>
      <c r="X3801" s="4">
        <v>3.5070000000000001</v>
      </c>
      <c r="Y3801" s="4">
        <v>3.5070000000000001</v>
      </c>
      <c r="Z3801" s="4">
        <v>3.5070000000000001</v>
      </c>
      <c r="AA3801" s="4">
        <v>0</v>
      </c>
      <c r="AB3801" s="4">
        <v>63</v>
      </c>
      <c r="AE3801" s="4">
        <v>14.028</v>
      </c>
    </row>
    <row r="3802" spans="1:31">
      <c r="A3802" s="8">
        <v>3674</v>
      </c>
      <c r="B3802" s="8" t="s">
        <v>895</v>
      </c>
      <c r="C3802" s="9" t="s">
        <v>328</v>
      </c>
      <c r="D3802" s="5"/>
      <c r="E3802" s="6">
        <v>320</v>
      </c>
      <c r="F3802" s="5">
        <v>1965</v>
      </c>
      <c r="G3802" s="4">
        <v>859.18399999999997</v>
      </c>
      <c r="H3802" s="4">
        <v>689.49300000000005</v>
      </c>
      <c r="I3802" s="4">
        <v>603.76099999999997</v>
      </c>
      <c r="J3802" s="4">
        <v>507.13299999999998</v>
      </c>
      <c r="K3802" s="4">
        <v>392.18400000000003</v>
      </c>
      <c r="L3802" s="4">
        <v>338.50200000000001</v>
      </c>
      <c r="M3802" s="4">
        <v>305.75299999999999</v>
      </c>
      <c r="N3802" s="4">
        <v>259.846</v>
      </c>
      <c r="O3802" s="4">
        <v>208.32300000000001</v>
      </c>
      <c r="P3802" s="4">
        <v>158.34399999999999</v>
      </c>
      <c r="Q3802" s="4">
        <v>128.40100000000001</v>
      </c>
      <c r="R3802" s="4">
        <v>97.046000000000006</v>
      </c>
      <c r="S3802" s="4">
        <v>82.971999999999994</v>
      </c>
      <c r="T3802" s="4">
        <v>59.165999999999997</v>
      </c>
      <c r="U3802" s="4">
        <v>36.953000000000003</v>
      </c>
      <c r="V3802" s="4">
        <v>21.494</v>
      </c>
      <c r="W3802" s="4">
        <v>3.60025</v>
      </c>
      <c r="X3802" s="4">
        <v>3.60025</v>
      </c>
      <c r="Y3802" s="4">
        <v>3.60025</v>
      </c>
      <c r="Z3802" s="4">
        <v>3.60025</v>
      </c>
      <c r="AA3802" s="4">
        <v>0</v>
      </c>
      <c r="AB3802" s="4">
        <v>63</v>
      </c>
      <c r="AE3802" s="4">
        <v>14.401</v>
      </c>
    </row>
    <row r="3803" spans="1:31">
      <c r="A3803" s="8">
        <v>3906</v>
      </c>
      <c r="B3803" s="8" t="s">
        <v>895</v>
      </c>
      <c r="C3803" s="9" t="s">
        <v>328</v>
      </c>
      <c r="D3803" s="5"/>
      <c r="E3803" s="6">
        <v>320</v>
      </c>
      <c r="F3803" s="5">
        <v>1966</v>
      </c>
      <c r="G3803" s="4">
        <v>888.15599999999995</v>
      </c>
      <c r="H3803" s="4">
        <v>707.09500000000003</v>
      </c>
      <c r="I3803" s="4">
        <v>615.59299999999996</v>
      </c>
      <c r="J3803" s="4">
        <v>523.88300000000004</v>
      </c>
      <c r="K3803" s="4">
        <v>406.75099999999998</v>
      </c>
      <c r="L3803" s="4">
        <v>342.255</v>
      </c>
      <c r="M3803" s="4">
        <v>309.351</v>
      </c>
      <c r="N3803" s="4">
        <v>266.79599999999999</v>
      </c>
      <c r="O3803" s="4">
        <v>216.17400000000001</v>
      </c>
      <c r="P3803" s="4">
        <v>164.39</v>
      </c>
      <c r="Q3803" s="4">
        <v>131.74199999999999</v>
      </c>
      <c r="R3803" s="4">
        <v>99.509</v>
      </c>
      <c r="S3803" s="4">
        <v>83.251000000000005</v>
      </c>
      <c r="T3803" s="4">
        <v>61.286000000000001</v>
      </c>
      <c r="U3803" s="4">
        <v>38.481000000000002</v>
      </c>
      <c r="V3803" s="4">
        <v>22.379000000000001</v>
      </c>
      <c r="W3803" s="4">
        <v>3.93</v>
      </c>
      <c r="X3803" s="4">
        <v>3.93</v>
      </c>
      <c r="Y3803" s="4">
        <v>3.93</v>
      </c>
      <c r="Z3803" s="4">
        <v>3.93</v>
      </c>
      <c r="AA3803" s="4">
        <v>0</v>
      </c>
      <c r="AB3803" s="4">
        <v>63</v>
      </c>
      <c r="AE3803" s="4">
        <v>15.72</v>
      </c>
    </row>
    <row r="3804" spans="1:31">
      <c r="A3804" s="8">
        <v>4138</v>
      </c>
      <c r="B3804" s="8" t="s">
        <v>895</v>
      </c>
      <c r="C3804" s="9" t="s">
        <v>328</v>
      </c>
      <c r="D3804" s="5"/>
      <c r="E3804" s="6">
        <v>320</v>
      </c>
      <c r="F3804" s="5">
        <v>1967</v>
      </c>
      <c r="G3804" s="4">
        <v>910.24900000000002</v>
      </c>
      <c r="H3804" s="4">
        <v>727.60900000000004</v>
      </c>
      <c r="I3804" s="4">
        <v>627.51300000000003</v>
      </c>
      <c r="J3804" s="4">
        <v>540.62699999999995</v>
      </c>
      <c r="K3804" s="4">
        <v>425.18</v>
      </c>
      <c r="L3804" s="4">
        <v>346.82400000000001</v>
      </c>
      <c r="M3804" s="4">
        <v>312.61700000000002</v>
      </c>
      <c r="N3804" s="4">
        <v>273.91800000000001</v>
      </c>
      <c r="O3804" s="4">
        <v>224.18</v>
      </c>
      <c r="P3804" s="4">
        <v>171.786</v>
      </c>
      <c r="Q3804" s="4">
        <v>134.84399999999999</v>
      </c>
      <c r="R3804" s="4">
        <v>103.386</v>
      </c>
      <c r="S3804" s="4">
        <v>83.022999999999996</v>
      </c>
      <c r="T3804" s="4">
        <v>63.643000000000001</v>
      </c>
      <c r="U3804" s="4">
        <v>40.159999999999997</v>
      </c>
      <c r="V3804" s="4">
        <v>23.143000000000001</v>
      </c>
      <c r="W3804" s="4">
        <v>4.2447499999999998</v>
      </c>
      <c r="X3804" s="4">
        <v>4.2447499999999998</v>
      </c>
      <c r="Y3804" s="4">
        <v>4.2447499999999998</v>
      </c>
      <c r="Z3804" s="4">
        <v>4.2447499999999998</v>
      </c>
      <c r="AA3804" s="4">
        <v>0</v>
      </c>
      <c r="AB3804" s="4">
        <v>63</v>
      </c>
      <c r="AE3804" s="4">
        <v>16.978999999999999</v>
      </c>
    </row>
    <row r="3805" spans="1:31">
      <c r="A3805" s="8">
        <v>4370</v>
      </c>
      <c r="B3805" s="8" t="s">
        <v>895</v>
      </c>
      <c r="C3805" s="9" t="s">
        <v>328</v>
      </c>
      <c r="D3805" s="5"/>
      <c r="E3805" s="6">
        <v>320</v>
      </c>
      <c r="F3805" s="5">
        <v>1968</v>
      </c>
      <c r="G3805" s="4">
        <v>928.399</v>
      </c>
      <c r="H3805" s="4">
        <v>749.98</v>
      </c>
      <c r="I3805" s="4">
        <v>639.76</v>
      </c>
      <c r="J3805" s="4">
        <v>557.17600000000004</v>
      </c>
      <c r="K3805" s="4">
        <v>445.92599999999999</v>
      </c>
      <c r="L3805" s="4">
        <v>352.92599999999999</v>
      </c>
      <c r="M3805" s="4">
        <v>315.77</v>
      </c>
      <c r="N3805" s="4">
        <v>280.80200000000002</v>
      </c>
      <c r="O3805" s="4">
        <v>232.233</v>
      </c>
      <c r="P3805" s="4">
        <v>180.095</v>
      </c>
      <c r="Q3805" s="4">
        <v>138.15199999999999</v>
      </c>
      <c r="R3805" s="4">
        <v>108.09399999999999</v>
      </c>
      <c r="S3805" s="4">
        <v>82.84</v>
      </c>
      <c r="T3805" s="4">
        <v>65.971999999999994</v>
      </c>
      <c r="U3805" s="4">
        <v>41.954999999999998</v>
      </c>
      <c r="V3805" s="4">
        <v>23.884</v>
      </c>
      <c r="W3805" s="4">
        <v>4.5235000000000003</v>
      </c>
      <c r="X3805" s="4">
        <v>4.5235000000000003</v>
      </c>
      <c r="Y3805" s="4">
        <v>4.5235000000000003</v>
      </c>
      <c r="Z3805" s="4">
        <v>4.5235000000000003</v>
      </c>
      <c r="AA3805" s="4">
        <v>0</v>
      </c>
      <c r="AB3805" s="4">
        <v>63</v>
      </c>
      <c r="AE3805" s="4">
        <v>18.094000000000001</v>
      </c>
    </row>
    <row r="3806" spans="1:31">
      <c r="A3806" s="8">
        <v>4602</v>
      </c>
      <c r="B3806" s="8" t="s">
        <v>895</v>
      </c>
      <c r="C3806" s="9" t="s">
        <v>328</v>
      </c>
      <c r="D3806" s="5"/>
      <c r="E3806" s="6">
        <v>320</v>
      </c>
      <c r="F3806" s="5">
        <v>1969</v>
      </c>
      <c r="G3806" s="4">
        <v>947.00099999999998</v>
      </c>
      <c r="H3806" s="4">
        <v>772.14</v>
      </c>
      <c r="I3806" s="4">
        <v>653.02</v>
      </c>
      <c r="J3806" s="4">
        <v>573.154</v>
      </c>
      <c r="K3806" s="4">
        <v>466.755</v>
      </c>
      <c r="L3806" s="4">
        <v>361.654</v>
      </c>
      <c r="M3806" s="4">
        <v>319.12200000000001</v>
      </c>
      <c r="N3806" s="4">
        <v>286.89600000000002</v>
      </c>
      <c r="O3806" s="4">
        <v>240.19499999999999</v>
      </c>
      <c r="P3806" s="4">
        <v>188.673</v>
      </c>
      <c r="Q3806" s="4">
        <v>142.346</v>
      </c>
      <c r="R3806" s="4">
        <v>112.77200000000001</v>
      </c>
      <c r="S3806" s="4">
        <v>83.477000000000004</v>
      </c>
      <c r="T3806" s="4">
        <v>67.870999999999995</v>
      </c>
      <c r="U3806" s="4">
        <v>43.823999999999998</v>
      </c>
      <c r="V3806" s="4">
        <v>24.725000000000001</v>
      </c>
      <c r="W3806" s="4">
        <v>4.7447499999999998</v>
      </c>
      <c r="X3806" s="4">
        <v>4.7447499999999998</v>
      </c>
      <c r="Y3806" s="4">
        <v>4.7447499999999998</v>
      </c>
      <c r="Z3806" s="4">
        <v>4.7447499999999998</v>
      </c>
      <c r="AA3806" s="4">
        <v>0</v>
      </c>
      <c r="AB3806" s="4">
        <v>63</v>
      </c>
      <c r="AE3806" s="4">
        <v>18.978999999999999</v>
      </c>
    </row>
    <row r="3807" spans="1:31">
      <c r="A3807" s="8">
        <v>4834</v>
      </c>
      <c r="B3807" s="8" t="s">
        <v>895</v>
      </c>
      <c r="C3807" s="9" t="s">
        <v>328</v>
      </c>
      <c r="D3807" s="5"/>
      <c r="E3807" s="6">
        <v>320</v>
      </c>
      <c r="F3807" s="5">
        <v>1970</v>
      </c>
      <c r="G3807" s="4">
        <v>969.91600000000005</v>
      </c>
      <c r="H3807" s="4">
        <v>791.47500000000002</v>
      </c>
      <c r="I3807" s="4">
        <v>667.74400000000003</v>
      </c>
      <c r="J3807" s="4">
        <v>588.26800000000003</v>
      </c>
      <c r="K3807" s="4">
        <v>486.41699999999997</v>
      </c>
      <c r="L3807" s="4">
        <v>373.62900000000002</v>
      </c>
      <c r="M3807" s="4">
        <v>322.94299999999998</v>
      </c>
      <c r="N3807" s="4">
        <v>291.94</v>
      </c>
      <c r="O3807" s="4">
        <v>247.928</v>
      </c>
      <c r="P3807" s="4">
        <v>197.11699999999999</v>
      </c>
      <c r="Q3807" s="4">
        <v>147.78700000000001</v>
      </c>
      <c r="R3807" s="4">
        <v>116.968</v>
      </c>
      <c r="S3807" s="4">
        <v>85.334999999999994</v>
      </c>
      <c r="T3807" s="4">
        <v>69.171999999999997</v>
      </c>
      <c r="U3807" s="4">
        <v>45.746000000000002</v>
      </c>
      <c r="V3807" s="4">
        <v>25.724</v>
      </c>
      <c r="W3807" s="4">
        <v>4.8944999999999999</v>
      </c>
      <c r="X3807" s="4">
        <v>4.8944999999999999</v>
      </c>
      <c r="Y3807" s="4">
        <v>4.8944999999999999</v>
      </c>
      <c r="Z3807" s="4">
        <v>4.8944999999999999</v>
      </c>
      <c r="AA3807" s="4">
        <v>0</v>
      </c>
      <c r="AB3807" s="4">
        <v>63</v>
      </c>
      <c r="AE3807" s="4">
        <v>19.577999999999999</v>
      </c>
    </row>
    <row r="3808" spans="1:31">
      <c r="A3808" s="8">
        <v>5066</v>
      </c>
      <c r="B3808" s="8" t="s">
        <v>895</v>
      </c>
      <c r="C3808" s="9" t="s">
        <v>328</v>
      </c>
      <c r="D3808" s="5"/>
      <c r="E3808" s="6">
        <v>320</v>
      </c>
      <c r="F3808" s="5">
        <v>1971</v>
      </c>
      <c r="G3808" s="4">
        <v>997.70399999999995</v>
      </c>
      <c r="H3808" s="4">
        <v>816.41800000000001</v>
      </c>
      <c r="I3808" s="4">
        <v>684.03800000000001</v>
      </c>
      <c r="J3808" s="4">
        <v>598.77200000000005</v>
      </c>
      <c r="K3808" s="4">
        <v>503.06200000000001</v>
      </c>
      <c r="L3808" s="4">
        <v>387.721</v>
      </c>
      <c r="M3808" s="4">
        <v>326.584</v>
      </c>
      <c r="N3808" s="4">
        <v>295.82499999999999</v>
      </c>
      <c r="O3808" s="4">
        <v>254.904</v>
      </c>
      <c r="P3808" s="4">
        <v>204.988</v>
      </c>
      <c r="Q3808" s="4">
        <v>153.74199999999999</v>
      </c>
      <c r="R3808" s="4">
        <v>120.31699999999999</v>
      </c>
      <c r="S3808" s="4">
        <v>87.87</v>
      </c>
      <c r="T3808" s="4">
        <v>69.724999999999994</v>
      </c>
      <c r="U3808" s="4">
        <v>47.783000000000001</v>
      </c>
      <c r="V3808" s="4">
        <v>27.146999999999998</v>
      </c>
      <c r="W3808" s="4">
        <v>5.2854999999999999</v>
      </c>
      <c r="X3808" s="4">
        <v>5.2854999999999999</v>
      </c>
      <c r="Y3808" s="4">
        <v>5.2854999999999999</v>
      </c>
      <c r="Z3808" s="4">
        <v>5.2854999999999999</v>
      </c>
      <c r="AA3808" s="4">
        <v>0</v>
      </c>
      <c r="AB3808" s="4">
        <v>63</v>
      </c>
      <c r="AE3808" s="4">
        <v>21.141999999999999</v>
      </c>
    </row>
    <row r="3809" spans="1:31">
      <c r="A3809" s="8">
        <v>5298</v>
      </c>
      <c r="B3809" s="8" t="s">
        <v>895</v>
      </c>
      <c r="C3809" s="9" t="s">
        <v>328</v>
      </c>
      <c r="D3809" s="5"/>
      <c r="E3809" s="6">
        <v>320</v>
      </c>
      <c r="F3809" s="5">
        <v>1972</v>
      </c>
      <c r="G3809" s="4">
        <v>1025.6969999999999</v>
      </c>
      <c r="H3809" s="4">
        <v>840.79499999999996</v>
      </c>
      <c r="I3809" s="4">
        <v>703.32500000000005</v>
      </c>
      <c r="J3809" s="4">
        <v>608.827</v>
      </c>
      <c r="K3809" s="4">
        <v>518.49900000000002</v>
      </c>
      <c r="L3809" s="4">
        <v>404.834</v>
      </c>
      <c r="M3809" s="4">
        <v>330.49900000000002</v>
      </c>
      <c r="N3809" s="4">
        <v>298.916</v>
      </c>
      <c r="O3809" s="4">
        <v>261.79000000000002</v>
      </c>
      <c r="P3809" s="4">
        <v>212.773</v>
      </c>
      <c r="Q3809" s="4">
        <v>160.80699999999999</v>
      </c>
      <c r="R3809" s="4">
        <v>123.306</v>
      </c>
      <c r="S3809" s="4">
        <v>91.513000000000005</v>
      </c>
      <c r="T3809" s="4">
        <v>69.741</v>
      </c>
      <c r="U3809" s="4">
        <v>49.927999999999997</v>
      </c>
      <c r="V3809" s="4">
        <v>28.588000000000001</v>
      </c>
      <c r="W3809" s="4">
        <v>5.6369999999999996</v>
      </c>
      <c r="X3809" s="4">
        <v>5.6369999999999996</v>
      </c>
      <c r="Y3809" s="4">
        <v>5.6369999999999996</v>
      </c>
      <c r="Z3809" s="4">
        <v>5.6369999999999996</v>
      </c>
      <c r="AA3809" s="4">
        <v>0</v>
      </c>
      <c r="AB3809" s="4">
        <v>63</v>
      </c>
      <c r="AE3809" s="4">
        <v>22.547999999999998</v>
      </c>
    </row>
    <row r="3810" spans="1:31">
      <c r="A3810" s="8">
        <v>5530</v>
      </c>
      <c r="B3810" s="8" t="s">
        <v>895</v>
      </c>
      <c r="C3810" s="9" t="s">
        <v>328</v>
      </c>
      <c r="D3810" s="5"/>
      <c r="E3810" s="6">
        <v>320</v>
      </c>
      <c r="F3810" s="5">
        <v>1973</v>
      </c>
      <c r="G3810" s="4">
        <v>1054.395</v>
      </c>
      <c r="H3810" s="4">
        <v>863.65800000000002</v>
      </c>
      <c r="I3810" s="4">
        <v>724.72900000000004</v>
      </c>
      <c r="J3810" s="4">
        <v>619.55799999999999</v>
      </c>
      <c r="K3810" s="4">
        <v>532.49900000000002</v>
      </c>
      <c r="L3810" s="4">
        <v>423.56700000000001</v>
      </c>
      <c r="M3810" s="4">
        <v>335.49599999999998</v>
      </c>
      <c r="N3810" s="4">
        <v>301.40100000000001</v>
      </c>
      <c r="O3810" s="4">
        <v>268.274</v>
      </c>
      <c r="P3810" s="4">
        <v>220.35599999999999</v>
      </c>
      <c r="Q3810" s="4">
        <v>168.62200000000001</v>
      </c>
      <c r="R3810" s="4">
        <v>126.367</v>
      </c>
      <c r="S3810" s="4">
        <v>95.774000000000001</v>
      </c>
      <c r="T3810" s="4">
        <v>69.731999999999999</v>
      </c>
      <c r="U3810" s="4">
        <v>51.957999999999998</v>
      </c>
      <c r="V3810" s="4">
        <v>30.024000000000001</v>
      </c>
      <c r="W3810" s="4">
        <v>5.9487500000000004</v>
      </c>
      <c r="X3810" s="4">
        <v>5.9487500000000004</v>
      </c>
      <c r="Y3810" s="4">
        <v>5.9487500000000004</v>
      </c>
      <c r="Z3810" s="4">
        <v>5.9487500000000004</v>
      </c>
      <c r="AA3810" s="4">
        <v>0</v>
      </c>
      <c r="AB3810" s="4">
        <v>63</v>
      </c>
      <c r="AE3810" s="4">
        <v>23.795000000000002</v>
      </c>
    </row>
    <row r="3811" spans="1:31">
      <c r="A3811" s="8">
        <v>5762</v>
      </c>
      <c r="B3811" s="8" t="s">
        <v>895</v>
      </c>
      <c r="C3811" s="9" t="s">
        <v>328</v>
      </c>
      <c r="D3811" s="5"/>
      <c r="E3811" s="6">
        <v>320</v>
      </c>
      <c r="F3811" s="5">
        <v>1974</v>
      </c>
      <c r="G3811" s="4">
        <v>1083.3030000000001</v>
      </c>
      <c r="H3811" s="4">
        <v>884.83299999999997</v>
      </c>
      <c r="I3811" s="4">
        <v>746.62800000000004</v>
      </c>
      <c r="J3811" s="4">
        <v>632.25099999999998</v>
      </c>
      <c r="K3811" s="4">
        <v>545.23900000000003</v>
      </c>
      <c r="L3811" s="4">
        <v>441.87700000000001</v>
      </c>
      <c r="M3811" s="4">
        <v>342.738</v>
      </c>
      <c r="N3811" s="4">
        <v>303.714</v>
      </c>
      <c r="O3811" s="4">
        <v>273.892</v>
      </c>
      <c r="P3811" s="4">
        <v>227.70400000000001</v>
      </c>
      <c r="Q3811" s="4">
        <v>176.64599999999999</v>
      </c>
      <c r="R3811" s="4">
        <v>130.18799999999999</v>
      </c>
      <c r="S3811" s="4">
        <v>99.938000000000002</v>
      </c>
      <c r="T3811" s="4">
        <v>70.400999999999996</v>
      </c>
      <c r="U3811" s="4">
        <v>53.554000000000002</v>
      </c>
      <c r="V3811" s="4">
        <v>31.454000000000001</v>
      </c>
      <c r="W3811" s="4">
        <v>6.2234999999999996</v>
      </c>
      <c r="X3811" s="4">
        <v>6.2234999999999996</v>
      </c>
      <c r="Y3811" s="4">
        <v>6.2234999999999996</v>
      </c>
      <c r="Z3811" s="4">
        <v>6.2234999999999996</v>
      </c>
      <c r="AA3811" s="4">
        <v>0</v>
      </c>
      <c r="AB3811" s="4">
        <v>63</v>
      </c>
      <c r="AE3811" s="4">
        <v>24.893999999999998</v>
      </c>
    </row>
    <row r="3812" spans="1:31">
      <c r="A3812" s="8">
        <v>5994</v>
      </c>
      <c r="B3812" s="8" t="s">
        <v>895</v>
      </c>
      <c r="C3812" s="9" t="s">
        <v>328</v>
      </c>
      <c r="D3812" s="5"/>
      <c r="E3812" s="6">
        <v>320</v>
      </c>
      <c r="F3812" s="5">
        <v>1975</v>
      </c>
      <c r="G3812" s="4">
        <v>1112.5640000000001</v>
      </c>
      <c r="H3812" s="4">
        <v>904.60699999999997</v>
      </c>
      <c r="I3812" s="4">
        <v>767.32100000000003</v>
      </c>
      <c r="J3812" s="4">
        <v>647.34400000000005</v>
      </c>
      <c r="K3812" s="4">
        <v>557.19899999999996</v>
      </c>
      <c r="L3812" s="4">
        <v>458.44299999999998</v>
      </c>
      <c r="M3812" s="4">
        <v>352.76</v>
      </c>
      <c r="N3812" s="4">
        <v>306.23399999999998</v>
      </c>
      <c r="O3812" s="4">
        <v>278.315</v>
      </c>
      <c r="P3812" s="4">
        <v>234.76900000000001</v>
      </c>
      <c r="Q3812" s="4">
        <v>184.49299999999999</v>
      </c>
      <c r="R3812" s="4">
        <v>135.13900000000001</v>
      </c>
      <c r="S3812" s="4">
        <v>103.63200000000001</v>
      </c>
      <c r="T3812" s="4">
        <v>72.09</v>
      </c>
      <c r="U3812" s="4">
        <v>54.597999999999999</v>
      </c>
      <c r="V3812" s="4">
        <v>32.881</v>
      </c>
      <c r="W3812" s="4">
        <v>6.4587500000000002</v>
      </c>
      <c r="X3812" s="4">
        <v>6.4587500000000002</v>
      </c>
      <c r="Y3812" s="4">
        <v>6.4587500000000002</v>
      </c>
      <c r="Z3812" s="4">
        <v>6.4587500000000002</v>
      </c>
      <c r="AA3812" s="4">
        <v>0</v>
      </c>
      <c r="AB3812" s="4">
        <v>63</v>
      </c>
      <c r="AE3812" s="4">
        <v>25.835000000000001</v>
      </c>
    </row>
    <row r="3813" spans="1:31">
      <c r="A3813" s="8">
        <v>6226</v>
      </c>
      <c r="B3813" s="8" t="s">
        <v>895</v>
      </c>
      <c r="C3813" s="9" t="s">
        <v>328</v>
      </c>
      <c r="D3813" s="5"/>
      <c r="E3813" s="6">
        <v>320</v>
      </c>
      <c r="F3813" s="5">
        <v>1976</v>
      </c>
      <c r="G3813" s="4">
        <v>1148.539</v>
      </c>
      <c r="H3813" s="4">
        <v>931.42499999999995</v>
      </c>
      <c r="I3813" s="4">
        <v>786.33699999999999</v>
      </c>
      <c r="J3813" s="4">
        <v>657.97299999999996</v>
      </c>
      <c r="K3813" s="4">
        <v>564.553</v>
      </c>
      <c r="L3813" s="4">
        <v>471.85500000000002</v>
      </c>
      <c r="M3813" s="4">
        <v>364.18</v>
      </c>
      <c r="N3813" s="4">
        <v>308.791</v>
      </c>
      <c r="O3813" s="4">
        <v>281.23899999999998</v>
      </c>
      <c r="P3813" s="4">
        <v>241.114</v>
      </c>
      <c r="Q3813" s="4">
        <v>191.53700000000001</v>
      </c>
      <c r="R3813" s="4">
        <v>140.57300000000001</v>
      </c>
      <c r="S3813" s="4">
        <v>106.53700000000001</v>
      </c>
      <c r="T3813" s="4">
        <v>74.328000000000003</v>
      </c>
      <c r="U3813" s="4">
        <v>55.073</v>
      </c>
      <c r="V3813" s="4">
        <v>34.552999999999997</v>
      </c>
      <c r="W3813" s="4">
        <v>6.9489999999999998</v>
      </c>
      <c r="X3813" s="4">
        <v>6.9489999999999998</v>
      </c>
      <c r="Y3813" s="4">
        <v>6.9489999999999998</v>
      </c>
      <c r="Z3813" s="4">
        <v>6.9489999999999998</v>
      </c>
      <c r="AA3813" s="4">
        <v>0</v>
      </c>
      <c r="AB3813" s="4">
        <v>63</v>
      </c>
      <c r="AE3813" s="4">
        <v>27.795999999999999</v>
      </c>
    </row>
    <row r="3814" spans="1:31">
      <c r="A3814" s="8">
        <v>6458</v>
      </c>
      <c r="B3814" s="8" t="s">
        <v>895</v>
      </c>
      <c r="C3814" s="9" t="s">
        <v>328</v>
      </c>
      <c r="D3814" s="5"/>
      <c r="E3814" s="6">
        <v>320</v>
      </c>
      <c r="F3814" s="5">
        <v>1977</v>
      </c>
      <c r="G3814" s="4">
        <v>1180.079</v>
      </c>
      <c r="H3814" s="4">
        <v>959.46199999999999</v>
      </c>
      <c r="I3814" s="4">
        <v>806.16899999999998</v>
      </c>
      <c r="J3814" s="4">
        <v>672.50400000000002</v>
      </c>
      <c r="K3814" s="4">
        <v>570.05899999999997</v>
      </c>
      <c r="L3814" s="4">
        <v>483.351</v>
      </c>
      <c r="M3814" s="4">
        <v>378.24299999999999</v>
      </c>
      <c r="N3814" s="4">
        <v>311.108</v>
      </c>
      <c r="O3814" s="4">
        <v>283.35899999999998</v>
      </c>
      <c r="P3814" s="4">
        <v>247.26499999999999</v>
      </c>
      <c r="Q3814" s="4">
        <v>198.46600000000001</v>
      </c>
      <c r="R3814" s="4">
        <v>146.922</v>
      </c>
      <c r="S3814" s="4">
        <v>109.104</v>
      </c>
      <c r="T3814" s="4">
        <v>77.447000000000003</v>
      </c>
      <c r="U3814" s="4">
        <v>55.064</v>
      </c>
      <c r="V3814" s="4">
        <v>36.231999999999999</v>
      </c>
      <c r="W3814" s="4">
        <v>7.3970000000000002</v>
      </c>
      <c r="X3814" s="4">
        <v>7.3970000000000002</v>
      </c>
      <c r="Y3814" s="4">
        <v>7.3970000000000002</v>
      </c>
      <c r="Z3814" s="4">
        <v>7.3970000000000002</v>
      </c>
      <c r="AA3814" s="4">
        <v>0</v>
      </c>
      <c r="AB3814" s="4">
        <v>63</v>
      </c>
      <c r="AE3814" s="4">
        <v>29.588000000000001</v>
      </c>
    </row>
    <row r="3815" spans="1:31">
      <c r="A3815" s="8">
        <v>6690</v>
      </c>
      <c r="B3815" s="8" t="s">
        <v>895</v>
      </c>
      <c r="C3815" s="9" t="s">
        <v>328</v>
      </c>
      <c r="D3815" s="5"/>
      <c r="E3815" s="6">
        <v>320</v>
      </c>
      <c r="F3815" s="5">
        <v>1978</v>
      </c>
      <c r="G3815" s="4">
        <v>1208.78</v>
      </c>
      <c r="H3815" s="4">
        <v>988.13900000000001</v>
      </c>
      <c r="I3815" s="4">
        <v>826.65599999999995</v>
      </c>
      <c r="J3815" s="4">
        <v>691.01800000000003</v>
      </c>
      <c r="K3815" s="4">
        <v>574.779</v>
      </c>
      <c r="L3815" s="4">
        <v>492.911</v>
      </c>
      <c r="M3815" s="4">
        <v>393.82499999999999</v>
      </c>
      <c r="N3815" s="4">
        <v>313.88799999999998</v>
      </c>
      <c r="O3815" s="4">
        <v>285.03699999999998</v>
      </c>
      <c r="P3815" s="4">
        <v>252.93199999999999</v>
      </c>
      <c r="Q3815" s="4">
        <v>205.309</v>
      </c>
      <c r="R3815" s="4">
        <v>153.874</v>
      </c>
      <c r="S3815" s="4">
        <v>111.783</v>
      </c>
      <c r="T3815" s="4">
        <v>81.051000000000002</v>
      </c>
      <c r="U3815" s="4">
        <v>55.045000000000002</v>
      </c>
      <c r="V3815" s="4">
        <v>37.734999999999999</v>
      </c>
      <c r="W3815" s="4">
        <v>7.7982500000000003</v>
      </c>
      <c r="X3815" s="4">
        <v>7.7982500000000003</v>
      </c>
      <c r="Y3815" s="4">
        <v>7.7982500000000003</v>
      </c>
      <c r="Z3815" s="4">
        <v>7.7982500000000003</v>
      </c>
      <c r="AA3815" s="4">
        <v>0</v>
      </c>
      <c r="AB3815" s="4">
        <v>63</v>
      </c>
      <c r="AE3815" s="4">
        <v>31.193000000000001</v>
      </c>
    </row>
    <row r="3816" spans="1:31">
      <c r="A3816" s="8">
        <v>6922</v>
      </c>
      <c r="B3816" s="8" t="s">
        <v>895</v>
      </c>
      <c r="C3816" s="9" t="s">
        <v>328</v>
      </c>
      <c r="D3816" s="5"/>
      <c r="E3816" s="6">
        <v>320</v>
      </c>
      <c r="F3816" s="5">
        <v>1979</v>
      </c>
      <c r="G3816" s="4">
        <v>1237.076</v>
      </c>
      <c r="H3816" s="4">
        <v>1016.553</v>
      </c>
      <c r="I3816" s="4">
        <v>848.32299999999998</v>
      </c>
      <c r="J3816" s="4">
        <v>712.06799999999998</v>
      </c>
      <c r="K3816" s="4">
        <v>580.89099999999996</v>
      </c>
      <c r="L3816" s="4">
        <v>500.8</v>
      </c>
      <c r="M3816" s="4">
        <v>408.90699999999998</v>
      </c>
      <c r="N3816" s="4">
        <v>318.43900000000002</v>
      </c>
      <c r="O3816" s="4">
        <v>286.64299999999997</v>
      </c>
      <c r="P3816" s="4">
        <v>257.76299999999998</v>
      </c>
      <c r="Q3816" s="4">
        <v>212.09100000000001</v>
      </c>
      <c r="R3816" s="4">
        <v>161.01599999999999</v>
      </c>
      <c r="S3816" s="4">
        <v>115.215</v>
      </c>
      <c r="T3816" s="4">
        <v>84.581000000000003</v>
      </c>
      <c r="U3816" s="4">
        <v>55.609000000000002</v>
      </c>
      <c r="V3816" s="4">
        <v>38.819000000000003</v>
      </c>
      <c r="W3816" s="4">
        <v>8.1547499999999999</v>
      </c>
      <c r="X3816" s="4">
        <v>8.1547499999999999</v>
      </c>
      <c r="Y3816" s="4">
        <v>8.1547499999999999</v>
      </c>
      <c r="Z3816" s="4">
        <v>8.1547499999999999</v>
      </c>
      <c r="AA3816" s="4">
        <v>0</v>
      </c>
      <c r="AB3816" s="4">
        <v>63</v>
      </c>
      <c r="AE3816" s="4">
        <v>32.619</v>
      </c>
    </row>
    <row r="3817" spans="1:31">
      <c r="A3817" s="8">
        <v>7154</v>
      </c>
      <c r="B3817" s="8" t="s">
        <v>895</v>
      </c>
      <c r="C3817" s="9" t="s">
        <v>328</v>
      </c>
      <c r="D3817" s="5"/>
      <c r="E3817" s="6">
        <v>320</v>
      </c>
      <c r="F3817" s="5">
        <v>1980</v>
      </c>
      <c r="G3817" s="4">
        <v>1267.316</v>
      </c>
      <c r="H3817" s="4">
        <v>1043.4639999999999</v>
      </c>
      <c r="I3817" s="4">
        <v>871.53800000000001</v>
      </c>
      <c r="J3817" s="4">
        <v>734.00800000000004</v>
      </c>
      <c r="K3817" s="4">
        <v>590.5</v>
      </c>
      <c r="L3817" s="4">
        <v>507.33699999999999</v>
      </c>
      <c r="M3817" s="4">
        <v>422.02699999999999</v>
      </c>
      <c r="N3817" s="4">
        <v>325.64499999999998</v>
      </c>
      <c r="O3817" s="4">
        <v>288.32499999999999</v>
      </c>
      <c r="P3817" s="4">
        <v>261.63499999999999</v>
      </c>
      <c r="Q3817" s="4">
        <v>218.75299999999999</v>
      </c>
      <c r="R3817" s="4">
        <v>168.12799999999999</v>
      </c>
      <c r="S3817" s="4">
        <v>119.727</v>
      </c>
      <c r="T3817" s="4">
        <v>87.774000000000001</v>
      </c>
      <c r="U3817" s="4">
        <v>57.040999999999997</v>
      </c>
      <c r="V3817" s="4">
        <v>39.44</v>
      </c>
      <c r="W3817" s="4">
        <v>8.4565000000000001</v>
      </c>
      <c r="X3817" s="4">
        <v>8.4565000000000001</v>
      </c>
      <c r="Y3817" s="4">
        <v>8.4565000000000001</v>
      </c>
      <c r="Z3817" s="4">
        <v>8.4565000000000001</v>
      </c>
      <c r="AA3817" s="4">
        <v>0</v>
      </c>
      <c r="AB3817" s="4">
        <v>63</v>
      </c>
      <c r="AE3817" s="4">
        <v>33.826000000000001</v>
      </c>
    </row>
    <row r="3818" spans="1:31">
      <c r="A3818" s="8">
        <v>7386</v>
      </c>
      <c r="B3818" s="8" t="s">
        <v>895</v>
      </c>
      <c r="C3818" s="9" t="s">
        <v>328</v>
      </c>
      <c r="D3818" s="5"/>
      <c r="E3818" s="6">
        <v>320</v>
      </c>
      <c r="F3818" s="5">
        <v>1981</v>
      </c>
      <c r="G3818" s="4">
        <v>1301.9659999999999</v>
      </c>
      <c r="H3818" s="4">
        <v>1075.2139999999999</v>
      </c>
      <c r="I3818" s="4">
        <v>895.077</v>
      </c>
      <c r="J3818" s="4">
        <v>749.55</v>
      </c>
      <c r="K3818" s="4">
        <v>603.06500000000005</v>
      </c>
      <c r="L3818" s="4">
        <v>513.62300000000005</v>
      </c>
      <c r="M3818" s="4">
        <v>433.78899999999999</v>
      </c>
      <c r="N3818" s="4">
        <v>336.54399999999998</v>
      </c>
      <c r="O3818" s="4">
        <v>289.75599999999997</v>
      </c>
      <c r="P3818" s="4">
        <v>264.28199999999998</v>
      </c>
      <c r="Q3818" s="4">
        <v>224.52600000000001</v>
      </c>
      <c r="R3818" s="4">
        <v>174.71</v>
      </c>
      <c r="S3818" s="4">
        <v>124.596</v>
      </c>
      <c r="T3818" s="4">
        <v>90.268000000000001</v>
      </c>
      <c r="U3818" s="4">
        <v>58.993000000000002</v>
      </c>
      <c r="V3818" s="4">
        <v>39.869999999999997</v>
      </c>
      <c r="W3818" s="4">
        <v>9.0272500000000004</v>
      </c>
      <c r="X3818" s="4">
        <v>9.0272500000000004</v>
      </c>
      <c r="Y3818" s="4">
        <v>9.0272500000000004</v>
      </c>
      <c r="Z3818" s="4">
        <v>9.0272500000000004</v>
      </c>
      <c r="AA3818" s="4">
        <v>0</v>
      </c>
      <c r="AB3818" s="4">
        <v>63</v>
      </c>
      <c r="AE3818" s="4">
        <v>36.109000000000002</v>
      </c>
    </row>
    <row r="3819" spans="1:31">
      <c r="A3819" s="8">
        <v>7618</v>
      </c>
      <c r="B3819" s="8" t="s">
        <v>895</v>
      </c>
      <c r="C3819" s="9" t="s">
        <v>328</v>
      </c>
      <c r="D3819" s="5"/>
      <c r="E3819" s="6">
        <v>320</v>
      </c>
      <c r="F3819" s="5">
        <v>1982</v>
      </c>
      <c r="G3819" s="4">
        <v>1333.9069999999999</v>
      </c>
      <c r="H3819" s="4">
        <v>1107.934</v>
      </c>
      <c r="I3819" s="4">
        <v>921.54100000000005</v>
      </c>
      <c r="J3819" s="4">
        <v>766.53399999999999</v>
      </c>
      <c r="K3819" s="4">
        <v>618.54</v>
      </c>
      <c r="L3819" s="4">
        <v>518.327</v>
      </c>
      <c r="M3819" s="4">
        <v>444.11700000000002</v>
      </c>
      <c r="N3819" s="4">
        <v>350.19299999999998</v>
      </c>
      <c r="O3819" s="4">
        <v>291.34300000000002</v>
      </c>
      <c r="P3819" s="4">
        <v>266.34399999999999</v>
      </c>
      <c r="Q3819" s="4">
        <v>230.28899999999999</v>
      </c>
      <c r="R3819" s="4">
        <v>181.31899999999999</v>
      </c>
      <c r="S3819" s="4">
        <v>130.387</v>
      </c>
      <c r="T3819" s="4">
        <v>92.555000000000007</v>
      </c>
      <c r="U3819" s="4">
        <v>61.634999999999998</v>
      </c>
      <c r="V3819" s="4">
        <v>39.924999999999997</v>
      </c>
      <c r="W3819" s="4">
        <v>9.5602499999999999</v>
      </c>
      <c r="X3819" s="4">
        <v>9.5602499999999999</v>
      </c>
      <c r="Y3819" s="4">
        <v>9.5602499999999999</v>
      </c>
      <c r="Z3819" s="4">
        <v>9.5602499999999999</v>
      </c>
      <c r="AA3819" s="4">
        <v>0</v>
      </c>
      <c r="AB3819" s="4">
        <v>63</v>
      </c>
      <c r="AE3819" s="4">
        <v>38.241</v>
      </c>
    </row>
    <row r="3820" spans="1:31">
      <c r="A3820" s="8">
        <v>7850</v>
      </c>
      <c r="B3820" s="8" t="s">
        <v>895</v>
      </c>
      <c r="C3820" s="9" t="s">
        <v>328</v>
      </c>
      <c r="D3820" s="5"/>
      <c r="E3820" s="6">
        <v>320</v>
      </c>
      <c r="F3820" s="5">
        <v>1983</v>
      </c>
      <c r="G3820" s="4">
        <v>1363.6859999999999</v>
      </c>
      <c r="H3820" s="4">
        <v>1140.6189999999999</v>
      </c>
      <c r="I3820" s="4">
        <v>949.87199999999996</v>
      </c>
      <c r="J3820" s="4">
        <v>786.25699999999995</v>
      </c>
      <c r="K3820" s="4">
        <v>635.65800000000002</v>
      </c>
      <c r="L3820" s="4">
        <v>522.51099999999997</v>
      </c>
      <c r="M3820" s="4">
        <v>453.06599999999997</v>
      </c>
      <c r="N3820" s="4">
        <v>364.99200000000002</v>
      </c>
      <c r="O3820" s="4">
        <v>293.95400000000001</v>
      </c>
      <c r="P3820" s="4">
        <v>267.93299999999999</v>
      </c>
      <c r="Q3820" s="4">
        <v>235.779</v>
      </c>
      <c r="R3820" s="4">
        <v>187.86500000000001</v>
      </c>
      <c r="S3820" s="4">
        <v>136.81700000000001</v>
      </c>
      <c r="T3820" s="4">
        <v>95.016000000000005</v>
      </c>
      <c r="U3820" s="4">
        <v>64.632999999999996</v>
      </c>
      <c r="V3820" s="4">
        <v>39.953000000000003</v>
      </c>
      <c r="W3820" s="4">
        <v>10.003500000000001</v>
      </c>
      <c r="X3820" s="4">
        <v>10.003500000000001</v>
      </c>
      <c r="Y3820" s="4">
        <v>10.003500000000001</v>
      </c>
      <c r="Z3820" s="4">
        <v>10.003500000000001</v>
      </c>
      <c r="AA3820" s="4">
        <v>0</v>
      </c>
      <c r="AB3820" s="4">
        <v>63</v>
      </c>
      <c r="AE3820" s="4">
        <v>40.014000000000003</v>
      </c>
    </row>
    <row r="3821" spans="1:31">
      <c r="A3821" s="8">
        <v>8082</v>
      </c>
      <c r="B3821" s="8" t="s">
        <v>895</v>
      </c>
      <c r="C3821" s="9" t="s">
        <v>328</v>
      </c>
      <c r="D3821" s="5"/>
      <c r="E3821" s="6">
        <v>320</v>
      </c>
      <c r="F3821" s="5">
        <v>1984</v>
      </c>
      <c r="G3821" s="4">
        <v>1390.989</v>
      </c>
      <c r="H3821" s="4">
        <v>1172.21</v>
      </c>
      <c r="I3821" s="4">
        <v>979.27200000000005</v>
      </c>
      <c r="J3821" s="4">
        <v>809.37300000000005</v>
      </c>
      <c r="K3821" s="4">
        <v>653.12599999999998</v>
      </c>
      <c r="L3821" s="4">
        <v>528.00099999999998</v>
      </c>
      <c r="M3821" s="4">
        <v>460.64400000000001</v>
      </c>
      <c r="N3821" s="4">
        <v>378.86599999999999</v>
      </c>
      <c r="O3821" s="4">
        <v>298.73899999999998</v>
      </c>
      <c r="P3821" s="4">
        <v>269.34300000000002</v>
      </c>
      <c r="Q3821" s="4">
        <v>240.59</v>
      </c>
      <c r="R3821" s="4">
        <v>194.30600000000001</v>
      </c>
      <c r="S3821" s="4">
        <v>143.49700000000001</v>
      </c>
      <c r="T3821" s="4">
        <v>98.182000000000002</v>
      </c>
      <c r="U3821" s="4">
        <v>67.537999999999997</v>
      </c>
      <c r="V3821" s="4">
        <v>40.396000000000001</v>
      </c>
      <c r="W3821" s="4">
        <v>10.30475</v>
      </c>
      <c r="X3821" s="4">
        <v>10.30475</v>
      </c>
      <c r="Y3821" s="4">
        <v>10.30475</v>
      </c>
      <c r="Z3821" s="4">
        <v>10.30475</v>
      </c>
      <c r="AA3821" s="4">
        <v>0</v>
      </c>
      <c r="AB3821" s="4">
        <v>63</v>
      </c>
      <c r="AE3821" s="4">
        <v>41.219000000000001</v>
      </c>
    </row>
    <row r="3822" spans="1:31">
      <c r="A3822" s="8">
        <v>8314</v>
      </c>
      <c r="B3822" s="8" t="s">
        <v>895</v>
      </c>
      <c r="C3822" s="9" t="s">
        <v>328</v>
      </c>
      <c r="D3822" s="5"/>
      <c r="E3822" s="6">
        <v>320</v>
      </c>
      <c r="F3822" s="5">
        <v>1985</v>
      </c>
      <c r="G3822" s="4">
        <v>1416.143</v>
      </c>
      <c r="H3822" s="4">
        <v>1201.596</v>
      </c>
      <c r="I3822" s="4">
        <v>1009.194</v>
      </c>
      <c r="J3822" s="4">
        <v>835.36699999999996</v>
      </c>
      <c r="K3822" s="4">
        <v>671.00699999999995</v>
      </c>
      <c r="L3822" s="4">
        <v>535.95799999999997</v>
      </c>
      <c r="M3822" s="4">
        <v>466.75099999999998</v>
      </c>
      <c r="N3822" s="4">
        <v>390.69400000000002</v>
      </c>
      <c r="O3822" s="4">
        <v>306.12400000000002</v>
      </c>
      <c r="P3822" s="4">
        <v>270.88400000000001</v>
      </c>
      <c r="Q3822" s="4">
        <v>244.47399999999999</v>
      </c>
      <c r="R3822" s="4">
        <v>200.60900000000001</v>
      </c>
      <c r="S3822" s="4">
        <v>150.173</v>
      </c>
      <c r="T3822" s="4">
        <v>102.318</v>
      </c>
      <c r="U3822" s="4">
        <v>70.162000000000006</v>
      </c>
      <c r="V3822" s="4">
        <v>41.460999999999999</v>
      </c>
      <c r="W3822" s="4">
        <v>10.441750000000001</v>
      </c>
      <c r="X3822" s="4">
        <v>10.441750000000001</v>
      </c>
      <c r="Y3822" s="4">
        <v>10.441750000000001</v>
      </c>
      <c r="Z3822" s="4">
        <v>10.441750000000001</v>
      </c>
      <c r="AA3822" s="4">
        <v>0</v>
      </c>
      <c r="AB3822" s="4">
        <v>63</v>
      </c>
      <c r="AE3822" s="4">
        <v>41.767000000000003</v>
      </c>
    </row>
    <row r="3823" spans="1:31">
      <c r="A3823" s="8">
        <v>8546</v>
      </c>
      <c r="B3823" s="8" t="s">
        <v>895</v>
      </c>
      <c r="C3823" s="9" t="s">
        <v>328</v>
      </c>
      <c r="D3823" s="5"/>
      <c r="E3823" s="6">
        <v>320</v>
      </c>
      <c r="F3823" s="5">
        <v>1986</v>
      </c>
      <c r="G3823" s="4">
        <v>1443.61</v>
      </c>
      <c r="H3823" s="4">
        <v>1233.9680000000001</v>
      </c>
      <c r="I3823" s="4">
        <v>1037.915</v>
      </c>
      <c r="J3823" s="4">
        <v>855.11500000000001</v>
      </c>
      <c r="K3823" s="4">
        <v>688.66499999999996</v>
      </c>
      <c r="L3823" s="4">
        <v>547.452</v>
      </c>
      <c r="M3823" s="4">
        <v>471.80399999999997</v>
      </c>
      <c r="N3823" s="4">
        <v>402.31799999999998</v>
      </c>
      <c r="O3823" s="4">
        <v>315.887</v>
      </c>
      <c r="P3823" s="4">
        <v>272.34800000000001</v>
      </c>
      <c r="Q3823" s="4">
        <v>246.88200000000001</v>
      </c>
      <c r="R3823" s="4">
        <v>206.17400000000001</v>
      </c>
      <c r="S3823" s="4">
        <v>156.148</v>
      </c>
      <c r="T3823" s="4">
        <v>106.611</v>
      </c>
      <c r="U3823" s="4">
        <v>72.176000000000002</v>
      </c>
      <c r="V3823" s="4">
        <v>43.052</v>
      </c>
      <c r="W3823" s="4">
        <v>10.81</v>
      </c>
      <c r="X3823" s="4">
        <v>10.81</v>
      </c>
      <c r="Y3823" s="4">
        <v>10.81</v>
      </c>
      <c r="Z3823" s="4">
        <v>10.81</v>
      </c>
      <c r="AA3823" s="4">
        <v>0</v>
      </c>
      <c r="AB3823" s="4">
        <v>63</v>
      </c>
      <c r="AE3823" s="4">
        <v>43.24</v>
      </c>
    </row>
    <row r="3824" spans="1:31">
      <c r="A3824" s="8">
        <v>8778</v>
      </c>
      <c r="B3824" s="8" t="s">
        <v>895</v>
      </c>
      <c r="C3824" s="9" t="s">
        <v>328</v>
      </c>
      <c r="D3824" s="5"/>
      <c r="E3824" s="6">
        <v>320</v>
      </c>
      <c r="F3824" s="5">
        <v>1987</v>
      </c>
      <c r="G3824" s="4">
        <v>1463.318</v>
      </c>
      <c r="H3824" s="4">
        <v>1266.7049999999999</v>
      </c>
      <c r="I3824" s="4">
        <v>1068.867</v>
      </c>
      <c r="J3824" s="4">
        <v>878.16099999999994</v>
      </c>
      <c r="K3824" s="4">
        <v>706.21100000000001</v>
      </c>
      <c r="L3824" s="4">
        <v>561.55899999999997</v>
      </c>
      <c r="M3824" s="4">
        <v>475.41300000000001</v>
      </c>
      <c r="N3824" s="4">
        <v>412.49799999999999</v>
      </c>
      <c r="O3824" s="4">
        <v>328.56</v>
      </c>
      <c r="P3824" s="4">
        <v>274.00799999999998</v>
      </c>
      <c r="Q3824" s="4">
        <v>248.78700000000001</v>
      </c>
      <c r="R3824" s="4">
        <v>211.76300000000001</v>
      </c>
      <c r="S3824" s="4">
        <v>162.245</v>
      </c>
      <c r="T3824" s="4">
        <v>111.723</v>
      </c>
      <c r="U3824" s="4">
        <v>74.021000000000001</v>
      </c>
      <c r="V3824" s="4">
        <v>45.064</v>
      </c>
      <c r="W3824" s="4">
        <v>11.055249999999999</v>
      </c>
      <c r="X3824" s="4">
        <v>11.055249999999999</v>
      </c>
      <c r="Y3824" s="4">
        <v>11.055249999999999</v>
      </c>
      <c r="Z3824" s="4">
        <v>11.055249999999999</v>
      </c>
      <c r="AA3824" s="4">
        <v>0</v>
      </c>
      <c r="AB3824" s="4">
        <v>63</v>
      </c>
      <c r="AE3824" s="4">
        <v>44.220999999999997</v>
      </c>
    </row>
    <row r="3825" spans="1:31">
      <c r="A3825" s="8">
        <v>9010</v>
      </c>
      <c r="B3825" s="8" t="s">
        <v>895</v>
      </c>
      <c r="C3825" s="9" t="s">
        <v>328</v>
      </c>
      <c r="D3825" s="5"/>
      <c r="E3825" s="6">
        <v>320</v>
      </c>
      <c r="F3825" s="5">
        <v>1988</v>
      </c>
      <c r="G3825" s="4">
        <v>1479.0309999999999</v>
      </c>
      <c r="H3825" s="4">
        <v>1298.7349999999999</v>
      </c>
      <c r="I3825" s="4">
        <v>1100.7840000000001</v>
      </c>
      <c r="J3825" s="4">
        <v>905.30899999999997</v>
      </c>
      <c r="K3825" s="4">
        <v>723.64200000000005</v>
      </c>
      <c r="L3825" s="4">
        <v>577.26800000000003</v>
      </c>
      <c r="M3825" s="4">
        <v>478.84500000000003</v>
      </c>
      <c r="N3825" s="4">
        <v>420.80200000000002</v>
      </c>
      <c r="O3825" s="4">
        <v>342.89800000000002</v>
      </c>
      <c r="P3825" s="4">
        <v>276.53899999999999</v>
      </c>
      <c r="Q3825" s="4">
        <v>250.39599999999999</v>
      </c>
      <c r="R3825" s="4">
        <v>217.05</v>
      </c>
      <c r="S3825" s="4">
        <v>168.40600000000001</v>
      </c>
      <c r="T3825" s="4">
        <v>117.428</v>
      </c>
      <c r="U3825" s="4">
        <v>76.046000000000006</v>
      </c>
      <c r="V3825" s="4">
        <v>47.219000000000001</v>
      </c>
      <c r="W3825" s="4">
        <v>11.203250000000001</v>
      </c>
      <c r="X3825" s="4">
        <v>11.203250000000001</v>
      </c>
      <c r="Y3825" s="4">
        <v>11.203250000000001</v>
      </c>
      <c r="Z3825" s="4">
        <v>11.203250000000001</v>
      </c>
      <c r="AA3825" s="4">
        <v>0</v>
      </c>
      <c r="AB3825" s="4">
        <v>63</v>
      </c>
      <c r="AE3825" s="4">
        <v>44.813000000000002</v>
      </c>
    </row>
    <row r="3826" spans="1:31">
      <c r="A3826" s="8">
        <v>9242</v>
      </c>
      <c r="B3826" s="8" t="s">
        <v>895</v>
      </c>
      <c r="C3826" s="9" t="s">
        <v>328</v>
      </c>
      <c r="D3826" s="5"/>
      <c r="E3826" s="6">
        <v>320</v>
      </c>
      <c r="F3826" s="5">
        <v>1989</v>
      </c>
      <c r="G3826" s="4">
        <v>1496.6949999999999</v>
      </c>
      <c r="H3826" s="4">
        <v>1328.4670000000001</v>
      </c>
      <c r="I3826" s="4">
        <v>1132.7370000000001</v>
      </c>
      <c r="J3826" s="4">
        <v>935.79200000000003</v>
      </c>
      <c r="K3826" s="4">
        <v>741.81100000000004</v>
      </c>
      <c r="L3826" s="4">
        <v>593.00699999999995</v>
      </c>
      <c r="M3826" s="4">
        <v>483.62099999999998</v>
      </c>
      <c r="N3826" s="4">
        <v>427.1</v>
      </c>
      <c r="O3826" s="4">
        <v>356.74099999999999</v>
      </c>
      <c r="P3826" s="4">
        <v>281.00799999999998</v>
      </c>
      <c r="Q3826" s="4">
        <v>251.92599999999999</v>
      </c>
      <c r="R3826" s="4">
        <v>221.595</v>
      </c>
      <c r="S3826" s="4">
        <v>174.52699999999999</v>
      </c>
      <c r="T3826" s="4">
        <v>123.375</v>
      </c>
      <c r="U3826" s="4">
        <v>78.688999999999993</v>
      </c>
      <c r="V3826" s="4">
        <v>49.19</v>
      </c>
      <c r="W3826" s="4">
        <v>11.287000000000001</v>
      </c>
      <c r="X3826" s="4">
        <v>11.287000000000001</v>
      </c>
      <c r="Y3826" s="4">
        <v>11.287000000000001</v>
      </c>
      <c r="Z3826" s="4">
        <v>11.287000000000001</v>
      </c>
      <c r="AA3826" s="4">
        <v>0</v>
      </c>
      <c r="AB3826" s="4">
        <v>63</v>
      </c>
      <c r="AE3826" s="4">
        <v>45.148000000000003</v>
      </c>
    </row>
    <row r="3827" spans="1:31">
      <c r="A3827" s="8">
        <v>9474</v>
      </c>
      <c r="B3827" s="8" t="s">
        <v>895</v>
      </c>
      <c r="C3827" s="9" t="s">
        <v>328</v>
      </c>
      <c r="D3827" s="5"/>
      <c r="E3827" s="6">
        <v>320</v>
      </c>
      <c r="F3827" s="5">
        <v>1990</v>
      </c>
      <c r="G3827" s="4">
        <v>1520.9190000000001</v>
      </c>
      <c r="H3827" s="4">
        <v>1354.346</v>
      </c>
      <c r="I3827" s="4">
        <v>1164.258</v>
      </c>
      <c r="J3827" s="4">
        <v>967.98</v>
      </c>
      <c r="K3827" s="4">
        <v>762.23699999999997</v>
      </c>
      <c r="L3827" s="4">
        <v>607.87300000000005</v>
      </c>
      <c r="M3827" s="4">
        <v>490.44400000000002</v>
      </c>
      <c r="N3827" s="4">
        <v>431.64400000000001</v>
      </c>
      <c r="O3827" s="4">
        <v>368.51100000000002</v>
      </c>
      <c r="P3827" s="4">
        <v>288.02499999999998</v>
      </c>
      <c r="Q3827" s="4">
        <v>253.55199999999999</v>
      </c>
      <c r="R3827" s="4">
        <v>225.203</v>
      </c>
      <c r="S3827" s="4">
        <v>180.49</v>
      </c>
      <c r="T3827" s="4">
        <v>129.363</v>
      </c>
      <c r="U3827" s="4">
        <v>82.15</v>
      </c>
      <c r="V3827" s="4">
        <v>50.9</v>
      </c>
      <c r="W3827" s="4">
        <v>26.327999999999999</v>
      </c>
      <c r="X3827" s="4">
        <v>13.186999999999999</v>
      </c>
      <c r="Y3827" s="4">
        <v>4.4930000000000003</v>
      </c>
      <c r="Z3827" s="4">
        <v>1.042</v>
      </c>
      <c r="AA3827" s="4">
        <v>0.186</v>
      </c>
      <c r="AB3827" s="4">
        <v>63</v>
      </c>
      <c r="AE3827" s="4">
        <v>45.235999999999997</v>
      </c>
    </row>
    <row r="3828" spans="1:31">
      <c r="A3828" s="8">
        <v>9706</v>
      </c>
      <c r="B3828" s="8" t="s">
        <v>895</v>
      </c>
      <c r="C3828" s="9" t="s">
        <v>328</v>
      </c>
      <c r="D3828" s="5"/>
      <c r="E3828" s="6">
        <v>320</v>
      </c>
      <c r="F3828" s="5">
        <v>1991</v>
      </c>
      <c r="G3828" s="4">
        <v>1546.3520000000001</v>
      </c>
      <c r="H3828" s="4">
        <v>1382.001</v>
      </c>
      <c r="I3828" s="4">
        <v>1194.624</v>
      </c>
      <c r="J3828" s="4">
        <v>992.529</v>
      </c>
      <c r="K3828" s="4">
        <v>785.53800000000001</v>
      </c>
      <c r="L3828" s="4">
        <v>624.66999999999996</v>
      </c>
      <c r="M3828" s="4">
        <v>501.76100000000002</v>
      </c>
      <c r="N3828" s="4">
        <v>437.42700000000002</v>
      </c>
      <c r="O3828" s="4">
        <v>379.25599999999997</v>
      </c>
      <c r="P3828" s="4">
        <v>297.78899999999999</v>
      </c>
      <c r="Q3828" s="4">
        <v>255.21899999999999</v>
      </c>
      <c r="R3828" s="4">
        <v>227.92500000000001</v>
      </c>
      <c r="S3828" s="4">
        <v>185.721</v>
      </c>
      <c r="T3828" s="4">
        <v>134.74100000000001</v>
      </c>
      <c r="U3828" s="4">
        <v>85.873000000000005</v>
      </c>
      <c r="V3828" s="4">
        <v>52.503</v>
      </c>
      <c r="W3828" s="4">
        <v>27.489000000000001</v>
      </c>
      <c r="X3828" s="4">
        <v>13.445</v>
      </c>
      <c r="Y3828" s="4">
        <v>4.9550000000000001</v>
      </c>
      <c r="Z3828" s="4">
        <v>1.085</v>
      </c>
      <c r="AA3828" s="4">
        <v>0.185</v>
      </c>
      <c r="AB3828" s="4">
        <v>63</v>
      </c>
      <c r="AE3828" s="4">
        <v>47.158999999999999</v>
      </c>
    </row>
    <row r="3829" spans="1:31">
      <c r="A3829" s="8">
        <v>9938</v>
      </c>
      <c r="B3829" s="8" t="s">
        <v>895</v>
      </c>
      <c r="C3829" s="9" t="s">
        <v>328</v>
      </c>
      <c r="D3829" s="5"/>
      <c r="E3829" s="6">
        <v>320</v>
      </c>
      <c r="F3829" s="5">
        <v>1992</v>
      </c>
      <c r="G3829" s="4">
        <v>1582.328</v>
      </c>
      <c r="H3829" s="4">
        <v>1405.4970000000001</v>
      </c>
      <c r="I3829" s="4">
        <v>1225.471</v>
      </c>
      <c r="J3829" s="4">
        <v>1018.0940000000001</v>
      </c>
      <c r="K3829" s="4">
        <v>808.81</v>
      </c>
      <c r="L3829" s="4">
        <v>640.36599999999999</v>
      </c>
      <c r="M3829" s="4">
        <v>514.48800000000006</v>
      </c>
      <c r="N3829" s="4">
        <v>441.57100000000003</v>
      </c>
      <c r="O3829" s="4">
        <v>388.25</v>
      </c>
      <c r="P3829" s="4">
        <v>310.02600000000001</v>
      </c>
      <c r="Q3829" s="4">
        <v>256.63900000000001</v>
      </c>
      <c r="R3829" s="4">
        <v>229.928</v>
      </c>
      <c r="S3829" s="4">
        <v>190.834</v>
      </c>
      <c r="T3829" s="4">
        <v>140.07900000000001</v>
      </c>
      <c r="U3829" s="4">
        <v>90.091999999999999</v>
      </c>
      <c r="V3829" s="4">
        <v>53.850999999999999</v>
      </c>
      <c r="W3829" s="4">
        <v>28.753</v>
      </c>
      <c r="X3829" s="4">
        <v>13.413</v>
      </c>
      <c r="Y3829" s="4">
        <v>5.3010000000000002</v>
      </c>
      <c r="Z3829" s="4">
        <v>1.157</v>
      </c>
      <c r="AA3829" s="4">
        <v>0.182</v>
      </c>
      <c r="AB3829" s="4">
        <v>63</v>
      </c>
      <c r="AE3829" s="4">
        <v>48.805999999999997</v>
      </c>
    </row>
    <row r="3830" spans="1:31">
      <c r="A3830" s="8">
        <v>10170</v>
      </c>
      <c r="B3830" s="8" t="s">
        <v>895</v>
      </c>
      <c r="C3830" s="9" t="s">
        <v>328</v>
      </c>
      <c r="D3830" s="5"/>
      <c r="E3830" s="6">
        <v>320</v>
      </c>
      <c r="F3830" s="5">
        <v>1993</v>
      </c>
      <c r="G3830" s="4">
        <v>1625.3240000000001</v>
      </c>
      <c r="H3830" s="4">
        <v>1425.452</v>
      </c>
      <c r="I3830" s="4">
        <v>1256.049</v>
      </c>
      <c r="J3830" s="4">
        <v>1046.51</v>
      </c>
      <c r="K3830" s="4">
        <v>831.63099999999997</v>
      </c>
      <c r="L3830" s="4">
        <v>655.85500000000002</v>
      </c>
      <c r="M3830" s="4">
        <v>528.01499999999999</v>
      </c>
      <c r="N3830" s="4">
        <v>445.142</v>
      </c>
      <c r="O3830" s="4">
        <v>395.68599999999998</v>
      </c>
      <c r="P3830" s="4">
        <v>323.57600000000002</v>
      </c>
      <c r="Q3830" s="4">
        <v>258.72899999999998</v>
      </c>
      <c r="R3830" s="4">
        <v>231.482</v>
      </c>
      <c r="S3830" s="4">
        <v>195.69800000000001</v>
      </c>
      <c r="T3830" s="4">
        <v>145.42400000000001</v>
      </c>
      <c r="U3830" s="4">
        <v>94.695999999999998</v>
      </c>
      <c r="V3830" s="4">
        <v>55.252000000000002</v>
      </c>
      <c r="W3830" s="4">
        <v>29.975999999999999</v>
      </c>
      <c r="X3830" s="4">
        <v>13.242000000000001</v>
      </c>
      <c r="Y3830" s="4">
        <v>5.4249999999999998</v>
      </c>
      <c r="Z3830" s="4">
        <v>1.2290000000000001</v>
      </c>
      <c r="AA3830" s="4">
        <v>0.17799999999999999</v>
      </c>
      <c r="AB3830" s="4">
        <v>63</v>
      </c>
      <c r="AE3830" s="4">
        <v>50.05</v>
      </c>
    </row>
    <row r="3831" spans="1:31">
      <c r="A3831" s="8">
        <v>10402</v>
      </c>
      <c r="B3831" s="8" t="s">
        <v>895</v>
      </c>
      <c r="C3831" s="9" t="s">
        <v>328</v>
      </c>
      <c r="D3831" s="5"/>
      <c r="E3831" s="6">
        <v>320</v>
      </c>
      <c r="F3831" s="5">
        <v>1994</v>
      </c>
      <c r="G3831" s="4">
        <v>1668.5509999999999</v>
      </c>
      <c r="H3831" s="4">
        <v>1444.7149999999999</v>
      </c>
      <c r="I3831" s="4">
        <v>1285.4839999999999</v>
      </c>
      <c r="J3831" s="4">
        <v>1078.3810000000001</v>
      </c>
      <c r="K3831" s="4">
        <v>854.69200000000001</v>
      </c>
      <c r="L3831" s="4">
        <v>672.28499999999997</v>
      </c>
      <c r="M3831" s="4">
        <v>541.52</v>
      </c>
      <c r="N3831" s="4">
        <v>449.73899999999998</v>
      </c>
      <c r="O3831" s="4">
        <v>401.99900000000002</v>
      </c>
      <c r="P3831" s="4">
        <v>336.67899999999997</v>
      </c>
      <c r="Q3831" s="4">
        <v>262.87299999999999</v>
      </c>
      <c r="R3831" s="4">
        <v>232.994</v>
      </c>
      <c r="S3831" s="4">
        <v>200.10400000000001</v>
      </c>
      <c r="T3831" s="4">
        <v>150.85599999999999</v>
      </c>
      <c r="U3831" s="4">
        <v>99.54</v>
      </c>
      <c r="V3831" s="4">
        <v>57.109000000000002</v>
      </c>
      <c r="W3831" s="4">
        <v>30.998999999999999</v>
      </c>
      <c r="X3831" s="4">
        <v>13.105</v>
      </c>
      <c r="Y3831" s="4">
        <v>5.2469999999999999</v>
      </c>
      <c r="Z3831" s="4">
        <v>1.2390000000000001</v>
      </c>
      <c r="AA3831" s="4">
        <v>0.17299999999999999</v>
      </c>
      <c r="AB3831" s="4">
        <v>63</v>
      </c>
      <c r="AE3831" s="4">
        <v>50.762999999999998</v>
      </c>
    </row>
    <row r="3832" spans="1:31">
      <c r="A3832" s="8">
        <v>10634</v>
      </c>
      <c r="B3832" s="8" t="s">
        <v>895</v>
      </c>
      <c r="C3832" s="9" t="s">
        <v>328</v>
      </c>
      <c r="D3832" s="5"/>
      <c r="E3832" s="6">
        <v>320</v>
      </c>
      <c r="F3832" s="5">
        <v>1995</v>
      </c>
      <c r="G3832" s="4">
        <v>1707.5039999999999</v>
      </c>
      <c r="H3832" s="4">
        <v>1467.029</v>
      </c>
      <c r="I3832" s="4">
        <v>1312.606</v>
      </c>
      <c r="J3832" s="4">
        <v>1112.595</v>
      </c>
      <c r="K3832" s="4">
        <v>879.62800000000004</v>
      </c>
      <c r="L3832" s="4">
        <v>690.02200000000005</v>
      </c>
      <c r="M3832" s="4">
        <v>554.55999999999995</v>
      </c>
      <c r="N3832" s="4">
        <v>456.18700000000001</v>
      </c>
      <c r="O3832" s="4">
        <v>407.43099999999998</v>
      </c>
      <c r="P3832" s="4">
        <v>348.19099999999997</v>
      </c>
      <c r="Q3832" s="4">
        <v>269.79899999999998</v>
      </c>
      <c r="R3832" s="4">
        <v>234.75800000000001</v>
      </c>
      <c r="S3832" s="4">
        <v>203.911</v>
      </c>
      <c r="T3832" s="4">
        <v>156.393</v>
      </c>
      <c r="U3832" s="4">
        <v>104.556</v>
      </c>
      <c r="V3832" s="4">
        <v>59.63</v>
      </c>
      <c r="W3832" s="4">
        <v>31.800999999999998</v>
      </c>
      <c r="X3832" s="4">
        <v>13.06</v>
      </c>
      <c r="Y3832" s="4">
        <v>4.7679999999999998</v>
      </c>
      <c r="Z3832" s="4">
        <v>1.077</v>
      </c>
      <c r="AA3832" s="4">
        <v>0.16900000000000001</v>
      </c>
      <c r="AB3832" s="4">
        <v>63</v>
      </c>
      <c r="AE3832" s="4">
        <v>50.875</v>
      </c>
    </row>
    <row r="3833" spans="1:31">
      <c r="A3833" s="8">
        <v>10866</v>
      </c>
      <c r="B3833" s="8" t="s">
        <v>895</v>
      </c>
      <c r="C3833" s="9" t="s">
        <v>328</v>
      </c>
      <c r="D3833" s="5"/>
      <c r="E3833" s="6">
        <v>320</v>
      </c>
      <c r="F3833" s="5">
        <v>1996</v>
      </c>
      <c r="G3833" s="4">
        <v>1753.354</v>
      </c>
      <c r="H3833" s="4">
        <v>1494.162</v>
      </c>
      <c r="I3833" s="4">
        <v>1332.8630000000001</v>
      </c>
      <c r="J3833" s="4">
        <v>1136.9659999999999</v>
      </c>
      <c r="K3833" s="4">
        <v>906.59299999999996</v>
      </c>
      <c r="L3833" s="4">
        <v>710.125</v>
      </c>
      <c r="M3833" s="4">
        <v>569.52</v>
      </c>
      <c r="N3833" s="4">
        <v>465.45600000000002</v>
      </c>
      <c r="O3833" s="4">
        <v>411.61500000000001</v>
      </c>
      <c r="P3833" s="4">
        <v>357.70400000000001</v>
      </c>
      <c r="Q3833" s="4">
        <v>278.82900000000001</v>
      </c>
      <c r="R3833" s="4">
        <v>236.059</v>
      </c>
      <c r="S3833" s="4">
        <v>206.339</v>
      </c>
      <c r="T3833" s="4">
        <v>161.27600000000001</v>
      </c>
      <c r="U3833" s="4">
        <v>109.28400000000001</v>
      </c>
      <c r="V3833" s="4">
        <v>62.848999999999997</v>
      </c>
      <c r="W3833" s="4">
        <v>33.088999999999999</v>
      </c>
      <c r="X3833" s="4">
        <v>14.007</v>
      </c>
      <c r="Y3833" s="4">
        <v>5.0270000000000001</v>
      </c>
      <c r="Z3833" s="4">
        <v>1.147</v>
      </c>
      <c r="AA3833" s="4">
        <v>0.16500000000000001</v>
      </c>
      <c r="AB3833" s="4">
        <v>63</v>
      </c>
      <c r="AE3833" s="4">
        <v>53.435000000000002</v>
      </c>
    </row>
    <row r="3834" spans="1:31">
      <c r="A3834" s="8">
        <v>11098</v>
      </c>
      <c r="B3834" s="8" t="s">
        <v>895</v>
      </c>
      <c r="C3834" s="9" t="s">
        <v>328</v>
      </c>
      <c r="D3834" s="5"/>
      <c r="E3834" s="6">
        <v>320</v>
      </c>
      <c r="F3834" s="5">
        <v>1997</v>
      </c>
      <c r="G3834" s="4">
        <v>1785.85</v>
      </c>
      <c r="H3834" s="4">
        <v>1529.1469999999999</v>
      </c>
      <c r="I3834" s="4">
        <v>1353.0350000000001</v>
      </c>
      <c r="J3834" s="4">
        <v>1164.3710000000001</v>
      </c>
      <c r="K3834" s="4">
        <v>934.45699999999999</v>
      </c>
      <c r="L3834" s="4">
        <v>731.55200000000002</v>
      </c>
      <c r="M3834" s="4">
        <v>584.65800000000002</v>
      </c>
      <c r="N3834" s="4">
        <v>477.26100000000002</v>
      </c>
      <c r="O3834" s="4">
        <v>415.274</v>
      </c>
      <c r="P3834" s="4">
        <v>366.19499999999999</v>
      </c>
      <c r="Q3834" s="4">
        <v>290.71899999999999</v>
      </c>
      <c r="R3834" s="4">
        <v>237.64699999999999</v>
      </c>
      <c r="S3834" s="4">
        <v>208.517</v>
      </c>
      <c r="T3834" s="4">
        <v>166.417</v>
      </c>
      <c r="U3834" s="4">
        <v>114.236</v>
      </c>
      <c r="V3834" s="4">
        <v>66.471999999999994</v>
      </c>
      <c r="W3834" s="4">
        <v>34.207999999999998</v>
      </c>
      <c r="X3834" s="4">
        <v>14.914</v>
      </c>
      <c r="Y3834" s="4">
        <v>5.1260000000000003</v>
      </c>
      <c r="Z3834" s="4">
        <v>1.296</v>
      </c>
      <c r="AA3834" s="4">
        <v>0.16300000000000001</v>
      </c>
      <c r="AB3834" s="4">
        <v>63</v>
      </c>
      <c r="AE3834" s="4">
        <v>55.707000000000001</v>
      </c>
    </row>
    <row r="3835" spans="1:31">
      <c r="A3835" s="8">
        <v>11330</v>
      </c>
      <c r="B3835" s="8" t="s">
        <v>895</v>
      </c>
      <c r="C3835" s="9" t="s">
        <v>328</v>
      </c>
      <c r="D3835" s="5"/>
      <c r="E3835" s="6">
        <v>320</v>
      </c>
      <c r="F3835" s="5">
        <v>1998</v>
      </c>
      <c r="G3835" s="4">
        <v>1809.7159999999999</v>
      </c>
      <c r="H3835" s="4">
        <v>1571.069</v>
      </c>
      <c r="I3835" s="4">
        <v>1373.18</v>
      </c>
      <c r="J3835" s="4">
        <v>1195.095</v>
      </c>
      <c r="K3835" s="4">
        <v>962.19500000000005</v>
      </c>
      <c r="L3835" s="4">
        <v>754.298</v>
      </c>
      <c r="M3835" s="4">
        <v>600.01700000000005</v>
      </c>
      <c r="N3835" s="4">
        <v>490.73700000000002</v>
      </c>
      <c r="O3835" s="4">
        <v>419.19299999999998</v>
      </c>
      <c r="P3835" s="4">
        <v>373.63</v>
      </c>
      <c r="Q3835" s="4">
        <v>304.14</v>
      </c>
      <c r="R3835" s="4">
        <v>240.239</v>
      </c>
      <c r="S3835" s="4">
        <v>210.56200000000001</v>
      </c>
      <c r="T3835" s="4">
        <v>171.56</v>
      </c>
      <c r="U3835" s="4">
        <v>119.426</v>
      </c>
      <c r="V3835" s="4">
        <v>70.375</v>
      </c>
      <c r="W3835" s="4">
        <v>35.389000000000003</v>
      </c>
      <c r="X3835" s="4">
        <v>15.653</v>
      </c>
      <c r="Y3835" s="4">
        <v>5.1059999999999999</v>
      </c>
      <c r="Z3835" s="4">
        <v>1.4119999999999999</v>
      </c>
      <c r="AA3835" s="4">
        <v>0.16200000000000001</v>
      </c>
      <c r="AB3835" s="4">
        <v>63</v>
      </c>
      <c r="AE3835" s="4">
        <v>57.722000000000001</v>
      </c>
    </row>
    <row r="3836" spans="1:31">
      <c r="A3836" s="8">
        <v>11562</v>
      </c>
      <c r="B3836" s="8" t="s">
        <v>895</v>
      </c>
      <c r="C3836" s="9" t="s">
        <v>328</v>
      </c>
      <c r="D3836" s="5"/>
      <c r="E3836" s="6">
        <v>320</v>
      </c>
      <c r="F3836" s="5">
        <v>1999</v>
      </c>
      <c r="G3836" s="4">
        <v>1833.4949999999999</v>
      </c>
      <c r="H3836" s="4">
        <v>1615.796</v>
      </c>
      <c r="I3836" s="4">
        <v>1395.914</v>
      </c>
      <c r="J3836" s="4">
        <v>1227.0309999999999</v>
      </c>
      <c r="K3836" s="4">
        <v>989.59900000000005</v>
      </c>
      <c r="L3836" s="4">
        <v>777.952</v>
      </c>
      <c r="M3836" s="4">
        <v>615.89499999999998</v>
      </c>
      <c r="N3836" s="4">
        <v>504.488</v>
      </c>
      <c r="O3836" s="4">
        <v>424.40699999999998</v>
      </c>
      <c r="P3836" s="4">
        <v>380.07100000000003</v>
      </c>
      <c r="Q3836" s="4">
        <v>317.09300000000002</v>
      </c>
      <c r="R3836" s="4">
        <v>244.863</v>
      </c>
      <c r="S3836" s="4">
        <v>212.637</v>
      </c>
      <c r="T3836" s="4">
        <v>176.29499999999999</v>
      </c>
      <c r="U3836" s="4">
        <v>124.786</v>
      </c>
      <c r="V3836" s="4">
        <v>74.435000000000002</v>
      </c>
      <c r="W3836" s="4">
        <v>36.875999999999998</v>
      </c>
      <c r="X3836" s="4">
        <v>16.126000000000001</v>
      </c>
      <c r="Y3836" s="4">
        <v>5.0140000000000002</v>
      </c>
      <c r="Z3836" s="4">
        <v>1.38</v>
      </c>
      <c r="AA3836" s="4">
        <v>0.161</v>
      </c>
      <c r="AB3836" s="4">
        <v>63</v>
      </c>
      <c r="AE3836" s="4">
        <v>59.557000000000002</v>
      </c>
    </row>
    <row r="3837" spans="1:31">
      <c r="A3837" s="8">
        <v>11794</v>
      </c>
      <c r="B3837" s="8" t="s">
        <v>895</v>
      </c>
      <c r="C3837" s="9" t="s">
        <v>328</v>
      </c>
      <c r="D3837" s="5"/>
      <c r="E3837" s="6">
        <v>320</v>
      </c>
      <c r="F3837" s="5">
        <v>2000</v>
      </c>
      <c r="G3837" s="4">
        <v>1863.6279999999999</v>
      </c>
      <c r="H3837" s="4">
        <v>1657.52</v>
      </c>
      <c r="I3837" s="4">
        <v>1424.58</v>
      </c>
      <c r="J3837" s="4">
        <v>1257.8209999999999</v>
      </c>
      <c r="K3837" s="4">
        <v>1018.019</v>
      </c>
      <c r="L3837" s="4">
        <v>802.029</v>
      </c>
      <c r="M3837" s="4">
        <v>632.64200000000005</v>
      </c>
      <c r="N3837" s="4">
        <v>517.67999999999995</v>
      </c>
      <c r="O3837" s="4">
        <v>431.49599999999998</v>
      </c>
      <c r="P3837" s="4">
        <v>385.71199999999999</v>
      </c>
      <c r="Q3837" s="4">
        <v>328.38799999999998</v>
      </c>
      <c r="R3837" s="4">
        <v>252.05799999999999</v>
      </c>
      <c r="S3837" s="4">
        <v>214.93799999999999</v>
      </c>
      <c r="T3837" s="4">
        <v>180.417</v>
      </c>
      <c r="U3837" s="4">
        <v>130.25200000000001</v>
      </c>
      <c r="V3837" s="4">
        <v>78.665999999999997</v>
      </c>
      <c r="W3837" s="4">
        <v>38.768999999999998</v>
      </c>
      <c r="X3837" s="4">
        <v>16.364000000000001</v>
      </c>
      <c r="Y3837" s="4">
        <v>4.827</v>
      </c>
      <c r="Z3837" s="4">
        <v>1.133</v>
      </c>
      <c r="AA3837" s="4">
        <v>0.16200000000000001</v>
      </c>
      <c r="AB3837" s="4">
        <v>63</v>
      </c>
      <c r="AE3837" s="4">
        <v>61.255000000000003</v>
      </c>
    </row>
    <row r="3838" spans="1:31">
      <c r="A3838" s="8">
        <v>12026</v>
      </c>
      <c r="B3838" s="8" t="s">
        <v>895</v>
      </c>
      <c r="C3838" s="9" t="s">
        <v>328</v>
      </c>
      <c r="D3838" s="5"/>
      <c r="E3838" s="6">
        <v>320</v>
      </c>
      <c r="F3838" s="5">
        <v>2001</v>
      </c>
      <c r="G3838" s="4">
        <v>1889.7529999999999</v>
      </c>
      <c r="H3838" s="4">
        <v>1695.68</v>
      </c>
      <c r="I3838" s="4">
        <v>1457.2639999999999</v>
      </c>
      <c r="J3838" s="4">
        <v>1279.9860000000001</v>
      </c>
      <c r="K3838" s="4">
        <v>1052.3599999999999</v>
      </c>
      <c r="L3838" s="4">
        <v>831.24400000000003</v>
      </c>
      <c r="M3838" s="4">
        <v>654.923</v>
      </c>
      <c r="N3838" s="4">
        <v>533.31799999999998</v>
      </c>
      <c r="O3838" s="4">
        <v>441.411</v>
      </c>
      <c r="P3838" s="4">
        <v>391.16699999999997</v>
      </c>
      <c r="Q3838" s="4">
        <v>338.75</v>
      </c>
      <c r="R3838" s="4">
        <v>261.71100000000001</v>
      </c>
      <c r="S3838" s="4">
        <v>217.267</v>
      </c>
      <c r="T3838" s="4">
        <v>183.51300000000001</v>
      </c>
      <c r="U3838" s="4">
        <v>135.28700000000001</v>
      </c>
      <c r="V3838" s="4">
        <v>83.150999999999996</v>
      </c>
      <c r="W3838" s="4">
        <v>41.524999999999999</v>
      </c>
      <c r="X3838" s="4">
        <v>17.518000000000001</v>
      </c>
      <c r="Y3838" s="4">
        <v>5.4729999999999999</v>
      </c>
      <c r="Z3838" s="4">
        <v>1.1719999999999999</v>
      </c>
      <c r="AA3838" s="4">
        <v>0.16400000000000001</v>
      </c>
      <c r="AB3838" s="4">
        <v>63</v>
      </c>
      <c r="AE3838" s="4">
        <v>65.852000000000004</v>
      </c>
    </row>
    <row r="3839" spans="1:31">
      <c r="A3839" s="8">
        <v>12258</v>
      </c>
      <c r="B3839" s="8" t="s">
        <v>895</v>
      </c>
      <c r="C3839" s="9" t="s">
        <v>328</v>
      </c>
      <c r="D3839" s="5"/>
      <c r="E3839" s="6">
        <v>320</v>
      </c>
      <c r="F3839" s="5">
        <v>2002</v>
      </c>
      <c r="G3839" s="4">
        <v>1923.79</v>
      </c>
      <c r="H3839" s="4">
        <v>1730.5419999999999</v>
      </c>
      <c r="I3839" s="4">
        <v>1496.0160000000001</v>
      </c>
      <c r="J3839" s="4">
        <v>1299.2729999999999</v>
      </c>
      <c r="K3839" s="4">
        <v>1087.1859999999999</v>
      </c>
      <c r="L3839" s="4">
        <v>860.63400000000001</v>
      </c>
      <c r="M3839" s="4">
        <v>678.3</v>
      </c>
      <c r="N3839" s="4">
        <v>549.07500000000005</v>
      </c>
      <c r="O3839" s="4">
        <v>453.55500000000001</v>
      </c>
      <c r="P3839" s="4">
        <v>395.72399999999999</v>
      </c>
      <c r="Q3839" s="4">
        <v>347.86</v>
      </c>
      <c r="R3839" s="4">
        <v>273.88799999999998</v>
      </c>
      <c r="S3839" s="4">
        <v>219.69200000000001</v>
      </c>
      <c r="T3839" s="4">
        <v>186.32400000000001</v>
      </c>
      <c r="U3839" s="4">
        <v>140.45500000000001</v>
      </c>
      <c r="V3839" s="4">
        <v>87.748000000000005</v>
      </c>
      <c r="W3839" s="4">
        <v>44.393000000000001</v>
      </c>
      <c r="X3839" s="4">
        <v>18.460999999999999</v>
      </c>
      <c r="Y3839" s="4">
        <v>6.0350000000000001</v>
      </c>
      <c r="Z3839" s="4">
        <v>1.234</v>
      </c>
      <c r="AA3839" s="4">
        <v>0.16600000000000001</v>
      </c>
      <c r="AB3839" s="4">
        <v>63</v>
      </c>
      <c r="AE3839" s="4">
        <v>70.289000000000001</v>
      </c>
    </row>
    <row r="3840" spans="1:31">
      <c r="A3840" s="8">
        <v>12490</v>
      </c>
      <c r="B3840" s="8" t="s">
        <v>895</v>
      </c>
      <c r="C3840" s="9" t="s">
        <v>328</v>
      </c>
      <c r="D3840" s="5"/>
      <c r="E3840" s="6">
        <v>320</v>
      </c>
      <c r="F3840" s="5">
        <v>2003</v>
      </c>
      <c r="G3840" s="4">
        <v>1963.34</v>
      </c>
      <c r="H3840" s="4">
        <v>1761.922</v>
      </c>
      <c r="I3840" s="4">
        <v>1538.6849999999999</v>
      </c>
      <c r="J3840" s="4">
        <v>1319.7470000000001</v>
      </c>
      <c r="K3840" s="4">
        <v>1120.8130000000001</v>
      </c>
      <c r="L3840" s="4">
        <v>890.48599999999999</v>
      </c>
      <c r="M3840" s="4">
        <v>702.60699999999997</v>
      </c>
      <c r="N3840" s="4">
        <v>565.31600000000003</v>
      </c>
      <c r="O3840" s="4">
        <v>467.41500000000002</v>
      </c>
      <c r="P3840" s="4">
        <v>400.27300000000002</v>
      </c>
      <c r="Q3840" s="4">
        <v>355.80900000000003</v>
      </c>
      <c r="R3840" s="4">
        <v>287.45800000000003</v>
      </c>
      <c r="S3840" s="4">
        <v>222.96100000000001</v>
      </c>
      <c r="T3840" s="4">
        <v>189.071</v>
      </c>
      <c r="U3840" s="4">
        <v>145.624</v>
      </c>
      <c r="V3840" s="4">
        <v>92.477000000000004</v>
      </c>
      <c r="W3840" s="4">
        <v>47.363999999999997</v>
      </c>
      <c r="X3840" s="4">
        <v>19.302</v>
      </c>
      <c r="Y3840" s="4">
        <v>6.431</v>
      </c>
      <c r="Z3840" s="4">
        <v>1.304</v>
      </c>
      <c r="AA3840" s="4">
        <v>0.17100000000000001</v>
      </c>
      <c r="AB3840" s="4">
        <v>63</v>
      </c>
      <c r="AE3840" s="4">
        <v>74.572000000000003</v>
      </c>
    </row>
    <row r="3841" spans="1:31">
      <c r="A3841" s="8">
        <v>12722</v>
      </c>
      <c r="B3841" s="8" t="s">
        <v>895</v>
      </c>
      <c r="C3841" s="9" t="s">
        <v>328</v>
      </c>
      <c r="D3841" s="5"/>
      <c r="E3841" s="6">
        <v>320</v>
      </c>
      <c r="F3841" s="5">
        <v>2004</v>
      </c>
      <c r="G3841" s="4">
        <v>2002.452</v>
      </c>
      <c r="H3841" s="4">
        <v>1791.8309999999999</v>
      </c>
      <c r="I3841" s="4">
        <v>1581.915</v>
      </c>
      <c r="J3841" s="4">
        <v>1346.018</v>
      </c>
      <c r="K3841" s="4">
        <v>1151.817</v>
      </c>
      <c r="L3841" s="4">
        <v>921.21799999999996</v>
      </c>
      <c r="M3841" s="4">
        <v>727.827</v>
      </c>
      <c r="N3841" s="4">
        <v>582.77200000000005</v>
      </c>
      <c r="O3841" s="4">
        <v>482.08199999999999</v>
      </c>
      <c r="P3841" s="4">
        <v>406.17200000000003</v>
      </c>
      <c r="Q3841" s="4">
        <v>362.93099999999998</v>
      </c>
      <c r="R3841" s="4">
        <v>300.74799999999999</v>
      </c>
      <c r="S3841" s="4">
        <v>228.24700000000001</v>
      </c>
      <c r="T3841" s="4">
        <v>192.03200000000001</v>
      </c>
      <c r="U3841" s="4">
        <v>150.56399999999999</v>
      </c>
      <c r="V3841" s="4">
        <v>97.355999999999995</v>
      </c>
      <c r="W3841" s="4">
        <v>50.460999999999999</v>
      </c>
      <c r="X3841" s="4">
        <v>20.206</v>
      </c>
      <c r="Y3841" s="4">
        <v>6.5949999999999998</v>
      </c>
      <c r="Z3841" s="4">
        <v>1.345</v>
      </c>
      <c r="AA3841" s="4">
        <v>0.17499999999999999</v>
      </c>
      <c r="AB3841" s="4">
        <v>63</v>
      </c>
      <c r="AE3841" s="4">
        <v>78.781999999999996</v>
      </c>
    </row>
    <row r="3842" spans="1:31">
      <c r="A3842" s="8">
        <v>12954</v>
      </c>
      <c r="B3842" s="8" t="s">
        <v>895</v>
      </c>
      <c r="C3842" s="9" t="s">
        <v>328</v>
      </c>
      <c r="D3842" s="5"/>
      <c r="E3842" s="6">
        <v>320</v>
      </c>
      <c r="F3842" s="5">
        <v>2005</v>
      </c>
      <c r="G3842" s="4">
        <v>2037.1279999999999</v>
      </c>
      <c r="H3842" s="4">
        <v>1823.3140000000001</v>
      </c>
      <c r="I3842" s="4">
        <v>1622.8209999999999</v>
      </c>
      <c r="J3842" s="4">
        <v>1379.671</v>
      </c>
      <c r="K3842" s="4">
        <v>1180.444</v>
      </c>
      <c r="L3842" s="4">
        <v>952.74099999999999</v>
      </c>
      <c r="M3842" s="4">
        <v>753.90700000000004</v>
      </c>
      <c r="N3842" s="4">
        <v>601.77599999999995</v>
      </c>
      <c r="O3842" s="4">
        <v>496.90300000000002</v>
      </c>
      <c r="P3842" s="4">
        <v>414.23700000000002</v>
      </c>
      <c r="Q3842" s="4">
        <v>369.48</v>
      </c>
      <c r="R3842" s="4">
        <v>312.68200000000002</v>
      </c>
      <c r="S3842" s="4">
        <v>236.15700000000001</v>
      </c>
      <c r="T3842" s="4">
        <v>195.38499999999999</v>
      </c>
      <c r="U3842" s="4">
        <v>155.15</v>
      </c>
      <c r="V3842" s="4">
        <v>102.402</v>
      </c>
      <c r="W3842" s="4">
        <v>53.75</v>
      </c>
      <c r="X3842" s="4">
        <v>21.265999999999998</v>
      </c>
      <c r="Y3842" s="4">
        <v>6.5190000000000001</v>
      </c>
      <c r="Z3842" s="4">
        <v>1.2410000000000001</v>
      </c>
      <c r="AA3842" s="4">
        <v>0.18</v>
      </c>
      <c r="AB3842" s="4">
        <v>63</v>
      </c>
      <c r="AE3842" s="4">
        <v>82.956000000000003</v>
      </c>
    </row>
    <row r="3843" spans="1:31">
      <c r="A3843" s="8">
        <v>13186</v>
      </c>
      <c r="B3843" s="8" t="s">
        <v>895</v>
      </c>
      <c r="C3843" s="9" t="s">
        <v>328</v>
      </c>
      <c r="D3843" s="5"/>
      <c r="E3843" s="6">
        <v>320</v>
      </c>
      <c r="F3843" s="5">
        <v>2006</v>
      </c>
      <c r="G3843" s="4">
        <v>2071.7399999999998</v>
      </c>
      <c r="H3843" s="4">
        <v>1856.4169999999999</v>
      </c>
      <c r="I3843" s="4">
        <v>1658.5360000000001</v>
      </c>
      <c r="J3843" s="4">
        <v>1413.54</v>
      </c>
      <c r="K3843" s="4">
        <v>1209.8699999999999</v>
      </c>
      <c r="L3843" s="4">
        <v>988.28899999999999</v>
      </c>
      <c r="M3843" s="4">
        <v>783.68</v>
      </c>
      <c r="N3843" s="4">
        <v>623.40700000000004</v>
      </c>
      <c r="O3843" s="4">
        <v>511.87799999999999</v>
      </c>
      <c r="P3843" s="4">
        <v>423.95499999999998</v>
      </c>
      <c r="Q3843" s="4">
        <v>374.70699999999999</v>
      </c>
      <c r="R3843" s="4">
        <v>322.40800000000002</v>
      </c>
      <c r="S3843" s="4">
        <v>245.154</v>
      </c>
      <c r="T3843" s="4">
        <v>197.333</v>
      </c>
      <c r="U3843" s="4">
        <v>157.84</v>
      </c>
      <c r="V3843" s="4">
        <v>106.65900000000001</v>
      </c>
      <c r="W3843" s="4">
        <v>57.305999999999997</v>
      </c>
      <c r="X3843" s="4">
        <v>23.341999999999999</v>
      </c>
      <c r="Y3843" s="4">
        <v>7.2779999999999996</v>
      </c>
      <c r="Z3843" s="4">
        <v>1.38</v>
      </c>
      <c r="AA3843" s="4">
        <v>0.185</v>
      </c>
      <c r="AB3843" s="4">
        <v>63</v>
      </c>
      <c r="AE3843" s="4">
        <v>89.491</v>
      </c>
    </row>
    <row r="3844" spans="1:31">
      <c r="A3844" s="8">
        <v>13418</v>
      </c>
      <c r="B3844" s="8" t="s">
        <v>895</v>
      </c>
      <c r="C3844" s="9" t="s">
        <v>328</v>
      </c>
      <c r="D3844" s="5"/>
      <c r="E3844" s="6">
        <v>320</v>
      </c>
      <c r="F3844" s="5">
        <v>2007</v>
      </c>
      <c r="G3844" s="4">
        <v>2097.4989999999998</v>
      </c>
      <c r="H3844" s="4">
        <v>1892.461</v>
      </c>
      <c r="I3844" s="4">
        <v>1693.211</v>
      </c>
      <c r="J3844" s="4">
        <v>1453.825</v>
      </c>
      <c r="K3844" s="4">
        <v>1236.4190000000001</v>
      </c>
      <c r="L3844" s="4">
        <v>1025.3420000000001</v>
      </c>
      <c r="M3844" s="4">
        <v>814.81500000000005</v>
      </c>
      <c r="N3844" s="4">
        <v>647.05999999999995</v>
      </c>
      <c r="O3844" s="4">
        <v>527.58500000000004</v>
      </c>
      <c r="P3844" s="4">
        <v>436.21499999999997</v>
      </c>
      <c r="Q3844" s="4">
        <v>379.428</v>
      </c>
      <c r="R3844" s="4">
        <v>331.30399999999997</v>
      </c>
      <c r="S3844" s="4">
        <v>256.834</v>
      </c>
      <c r="T3844" s="4">
        <v>199.56899999999999</v>
      </c>
      <c r="U3844" s="4">
        <v>160.429</v>
      </c>
      <c r="V3844" s="4">
        <v>111.05200000000001</v>
      </c>
      <c r="W3844" s="4">
        <v>60.819000000000003</v>
      </c>
      <c r="X3844" s="4">
        <v>25.3</v>
      </c>
      <c r="Y3844" s="4">
        <v>7.8689999999999998</v>
      </c>
      <c r="Z3844" s="4">
        <v>1.617</v>
      </c>
      <c r="AA3844" s="4">
        <v>0.189</v>
      </c>
      <c r="AB3844" s="4">
        <v>63</v>
      </c>
      <c r="AE3844" s="4">
        <v>95.793999999999997</v>
      </c>
    </row>
    <row r="3845" spans="1:31">
      <c r="A3845" s="8">
        <v>13650</v>
      </c>
      <c r="B3845" s="8" t="s">
        <v>895</v>
      </c>
      <c r="C3845" s="9" t="s">
        <v>328</v>
      </c>
      <c r="D3845" s="5"/>
      <c r="E3845" s="6">
        <v>320</v>
      </c>
      <c r="F3845" s="5">
        <v>2008</v>
      </c>
      <c r="G3845" s="4">
        <v>2117.8719999999998</v>
      </c>
      <c r="H3845" s="4">
        <v>1930.845</v>
      </c>
      <c r="I3845" s="4">
        <v>1726.9670000000001</v>
      </c>
      <c r="J3845" s="4">
        <v>1499.0809999999999</v>
      </c>
      <c r="K3845" s="4">
        <v>1261.9760000000001</v>
      </c>
      <c r="L3845" s="4">
        <v>1062.6500000000001</v>
      </c>
      <c r="M3845" s="4">
        <v>847.149</v>
      </c>
      <c r="N3845" s="4">
        <v>672.54300000000001</v>
      </c>
      <c r="O3845" s="4">
        <v>544.37699999999995</v>
      </c>
      <c r="P3845" s="4">
        <v>450.38799999999998</v>
      </c>
      <c r="Q3845" s="4">
        <v>384.404</v>
      </c>
      <c r="R3845" s="4">
        <v>339.40100000000001</v>
      </c>
      <c r="S3845" s="4">
        <v>270.05</v>
      </c>
      <c r="T3845" s="4">
        <v>202.815</v>
      </c>
      <c r="U3845" s="4">
        <v>163.101</v>
      </c>
      <c r="V3845" s="4">
        <v>115.46899999999999</v>
      </c>
      <c r="W3845" s="4">
        <v>64.302999999999997</v>
      </c>
      <c r="X3845" s="4">
        <v>27.100999999999999</v>
      </c>
      <c r="Y3845" s="4">
        <v>8.3140000000000001</v>
      </c>
      <c r="Z3845" s="4">
        <v>1.845</v>
      </c>
      <c r="AA3845" s="4">
        <v>0.19500000000000001</v>
      </c>
      <c r="AB3845" s="4">
        <v>63</v>
      </c>
      <c r="AE3845" s="4">
        <v>101.758</v>
      </c>
    </row>
    <row r="3846" spans="1:31">
      <c r="A3846" s="8">
        <v>13882</v>
      </c>
      <c r="B3846" s="8" t="s">
        <v>895</v>
      </c>
      <c r="C3846" s="9" t="s">
        <v>328</v>
      </c>
      <c r="D3846" s="5"/>
      <c r="E3846" s="6">
        <v>320</v>
      </c>
      <c r="F3846" s="5">
        <v>2009</v>
      </c>
      <c r="G3846" s="4">
        <v>2139.5590000000002</v>
      </c>
      <c r="H3846" s="4">
        <v>1969.386</v>
      </c>
      <c r="I3846" s="4">
        <v>1761.296</v>
      </c>
      <c r="J3846" s="4">
        <v>1545.405</v>
      </c>
      <c r="K3846" s="4">
        <v>1290.0640000000001</v>
      </c>
      <c r="L3846" s="4">
        <v>1098.1120000000001</v>
      </c>
      <c r="M3846" s="4">
        <v>880.47299999999996</v>
      </c>
      <c r="N3846" s="4">
        <v>699.48900000000003</v>
      </c>
      <c r="O3846" s="4">
        <v>562.72500000000002</v>
      </c>
      <c r="P3846" s="4">
        <v>465.37599999999998</v>
      </c>
      <c r="Q3846" s="4">
        <v>390.738</v>
      </c>
      <c r="R3846" s="4">
        <v>346.80200000000002</v>
      </c>
      <c r="S3846" s="4">
        <v>283.07400000000001</v>
      </c>
      <c r="T3846" s="4">
        <v>208.102</v>
      </c>
      <c r="U3846" s="4">
        <v>166.00700000000001</v>
      </c>
      <c r="V3846" s="4">
        <v>119.65300000000001</v>
      </c>
      <c r="W3846" s="4">
        <v>67.774000000000001</v>
      </c>
      <c r="X3846" s="4">
        <v>28.78</v>
      </c>
      <c r="Y3846" s="4">
        <v>8.6649999999999991</v>
      </c>
      <c r="Z3846" s="4">
        <v>1.9390000000000001</v>
      </c>
      <c r="AA3846" s="4">
        <v>0.20399999999999999</v>
      </c>
      <c r="AB3846" s="4">
        <v>63</v>
      </c>
      <c r="AE3846" s="4">
        <v>107.36199999999999</v>
      </c>
    </row>
    <row r="3847" spans="1:31">
      <c r="A3847" s="8">
        <v>14114</v>
      </c>
      <c r="B3847" s="8" t="s">
        <v>895</v>
      </c>
      <c r="C3847" s="9" t="s">
        <v>328</v>
      </c>
      <c r="D3847" s="5"/>
      <c r="E3847" s="6">
        <v>320</v>
      </c>
      <c r="F3847" s="5">
        <v>2010</v>
      </c>
      <c r="G3847" s="4">
        <v>2167.4079999999999</v>
      </c>
      <c r="H3847" s="4">
        <v>2005.2149999999999</v>
      </c>
      <c r="I3847" s="4">
        <v>1797.817</v>
      </c>
      <c r="J3847" s="4">
        <v>1589.7170000000001</v>
      </c>
      <c r="K3847" s="4">
        <v>1323.539</v>
      </c>
      <c r="L3847" s="4">
        <v>1130.5219999999999</v>
      </c>
      <c r="M3847" s="4">
        <v>914.60699999999997</v>
      </c>
      <c r="N3847" s="4">
        <v>727.63</v>
      </c>
      <c r="O3847" s="4">
        <v>582.88699999999994</v>
      </c>
      <c r="P3847" s="4">
        <v>480.565</v>
      </c>
      <c r="Q3847" s="4">
        <v>399.13900000000001</v>
      </c>
      <c r="R3847" s="4">
        <v>353.64800000000002</v>
      </c>
      <c r="S3847" s="4">
        <v>294.84500000000003</v>
      </c>
      <c r="T3847" s="4">
        <v>215.96</v>
      </c>
      <c r="U3847" s="4">
        <v>169.28800000000001</v>
      </c>
      <c r="V3847" s="4">
        <v>123.5</v>
      </c>
      <c r="W3847" s="4">
        <v>71.287999999999997</v>
      </c>
      <c r="X3847" s="4">
        <v>30.423999999999999</v>
      </c>
      <c r="Y3847" s="4">
        <v>8.9090000000000007</v>
      </c>
      <c r="Z3847" s="4">
        <v>1.8049999999999999</v>
      </c>
      <c r="AA3847" s="4">
        <v>0.216</v>
      </c>
      <c r="AB3847" s="4">
        <v>63</v>
      </c>
      <c r="AE3847" s="4">
        <v>112.642</v>
      </c>
    </row>
    <row r="3848" spans="1:31">
      <c r="A3848" s="8">
        <v>194</v>
      </c>
      <c r="B3848" s="8" t="s">
        <v>894</v>
      </c>
      <c r="C3848" s="9" t="s">
        <v>328</v>
      </c>
      <c r="D3848" s="5"/>
      <c r="E3848" s="6">
        <v>320</v>
      </c>
      <c r="F3848" s="5">
        <v>2011</v>
      </c>
      <c r="G3848" s="4">
        <v>2191.9740000000002</v>
      </c>
      <c r="H3848" s="4">
        <v>2039.3009999999999</v>
      </c>
      <c r="I3848" s="4">
        <v>1836.3209999999999</v>
      </c>
      <c r="J3848" s="4">
        <v>1630.616</v>
      </c>
      <c r="K3848" s="4">
        <v>1366.5170000000001</v>
      </c>
      <c r="L3848" s="4">
        <v>1164.079</v>
      </c>
      <c r="M3848" s="4">
        <v>952.59299999999996</v>
      </c>
      <c r="N3848" s="4">
        <v>758.48400000000004</v>
      </c>
      <c r="O3848" s="4">
        <v>605.19399999999996</v>
      </c>
      <c r="P3848" s="4">
        <v>496.27600000000001</v>
      </c>
      <c r="Q3848" s="4">
        <v>409.41899999999998</v>
      </c>
      <c r="R3848" s="4">
        <v>359.28</v>
      </c>
      <c r="S3848" s="4">
        <v>304.45699999999999</v>
      </c>
      <c r="T3848" s="4">
        <v>224.69499999999999</v>
      </c>
      <c r="U3848" s="4">
        <v>171.4</v>
      </c>
      <c r="V3848" s="4">
        <v>126.127</v>
      </c>
      <c r="W3848" s="4">
        <v>74.972999999999999</v>
      </c>
      <c r="X3848" s="4">
        <v>33.170999999999999</v>
      </c>
      <c r="Y3848" s="4">
        <v>10.222</v>
      </c>
      <c r="Z3848" s="4">
        <v>1.9850000000000001</v>
      </c>
      <c r="AA3848" s="4">
        <v>0.23200000000000001</v>
      </c>
      <c r="AB3848" s="4">
        <v>63</v>
      </c>
      <c r="AE3848" s="4">
        <v>120.583</v>
      </c>
    </row>
    <row r="3849" spans="1:31">
      <c r="A3849" s="8">
        <v>426</v>
      </c>
      <c r="B3849" s="8" t="s">
        <v>894</v>
      </c>
      <c r="C3849" s="9" t="s">
        <v>328</v>
      </c>
      <c r="D3849" s="5"/>
      <c r="E3849" s="6">
        <v>320</v>
      </c>
      <c r="F3849" s="5">
        <v>2012</v>
      </c>
      <c r="G3849" s="4">
        <v>2225.5729999999999</v>
      </c>
      <c r="H3849" s="4">
        <v>2069.393</v>
      </c>
      <c r="I3849" s="4">
        <v>1876.327</v>
      </c>
      <c r="J3849" s="4">
        <v>1667.973</v>
      </c>
      <c r="K3849" s="4">
        <v>1414.376</v>
      </c>
      <c r="L3849" s="4">
        <v>1194.375</v>
      </c>
      <c r="M3849" s="4">
        <v>991.93600000000004</v>
      </c>
      <c r="N3849" s="4">
        <v>790.52499999999998</v>
      </c>
      <c r="O3849" s="4">
        <v>629.24300000000005</v>
      </c>
      <c r="P3849" s="4">
        <v>512.41700000000003</v>
      </c>
      <c r="Q3849" s="4">
        <v>421.94</v>
      </c>
      <c r="R3849" s="4">
        <v>364.274</v>
      </c>
      <c r="S3849" s="4">
        <v>313.24200000000002</v>
      </c>
      <c r="T3849" s="4">
        <v>235.822</v>
      </c>
      <c r="U3849" s="4">
        <v>173.614</v>
      </c>
      <c r="V3849" s="4">
        <v>128.53800000000001</v>
      </c>
      <c r="W3849" s="4">
        <v>78.552999999999997</v>
      </c>
      <c r="X3849" s="4">
        <v>35.652000000000001</v>
      </c>
      <c r="Y3849" s="4">
        <v>11.335000000000001</v>
      </c>
      <c r="Z3849" s="4">
        <v>2.21</v>
      </c>
      <c r="AA3849" s="4">
        <v>0.251</v>
      </c>
      <c r="AB3849" s="4">
        <v>63</v>
      </c>
      <c r="AE3849" s="4">
        <v>128.001</v>
      </c>
    </row>
    <row r="3850" spans="1:31">
      <c r="A3850" s="8">
        <v>658</v>
      </c>
      <c r="B3850" s="8" t="s">
        <v>894</v>
      </c>
      <c r="C3850" s="9" t="s">
        <v>328</v>
      </c>
      <c r="D3850" s="5"/>
      <c r="E3850" s="6">
        <v>320</v>
      </c>
      <c r="F3850" s="5">
        <v>2013</v>
      </c>
      <c r="G3850" s="4">
        <v>2265.4670000000001</v>
      </c>
      <c r="H3850" s="4">
        <v>2095.6640000000002</v>
      </c>
      <c r="I3850" s="4">
        <v>1916.941</v>
      </c>
      <c r="J3850" s="4">
        <v>1703.729</v>
      </c>
      <c r="K3850" s="4">
        <v>1464.627</v>
      </c>
      <c r="L3850" s="4">
        <v>1223.877</v>
      </c>
      <c r="M3850" s="4">
        <v>1031.443</v>
      </c>
      <c r="N3850" s="4">
        <v>823.77099999999996</v>
      </c>
      <c r="O3850" s="4">
        <v>655.03099999999995</v>
      </c>
      <c r="P3850" s="4">
        <v>529.39499999999998</v>
      </c>
      <c r="Q3850" s="4">
        <v>436.16199999999998</v>
      </c>
      <c r="R3850" s="4">
        <v>369.43400000000003</v>
      </c>
      <c r="S3850" s="4">
        <v>321.28100000000001</v>
      </c>
      <c r="T3850" s="4">
        <v>248.32599999999999</v>
      </c>
      <c r="U3850" s="4">
        <v>176.68799999999999</v>
      </c>
      <c r="V3850" s="4">
        <v>130.965</v>
      </c>
      <c r="W3850" s="4">
        <v>81.948999999999998</v>
      </c>
      <c r="X3850" s="4">
        <v>37.826999999999998</v>
      </c>
      <c r="Y3850" s="4">
        <v>12.2</v>
      </c>
      <c r="Z3850" s="4">
        <v>2.4510000000000001</v>
      </c>
      <c r="AA3850" s="4">
        <v>0.27400000000000002</v>
      </c>
      <c r="AB3850" s="4">
        <v>63</v>
      </c>
      <c r="AE3850" s="4">
        <v>134.70099999999999</v>
      </c>
    </row>
    <row r="3851" spans="1:31">
      <c r="A3851" s="8">
        <v>890</v>
      </c>
      <c r="B3851" s="8" t="s">
        <v>894</v>
      </c>
      <c r="C3851" s="9" t="s">
        <v>328</v>
      </c>
      <c r="D3851" s="5"/>
      <c r="E3851" s="6">
        <v>320</v>
      </c>
      <c r="F3851" s="5">
        <v>2014</v>
      </c>
      <c r="G3851" s="4">
        <v>2306.0720000000001</v>
      </c>
      <c r="H3851" s="4">
        <v>2120.31</v>
      </c>
      <c r="I3851" s="4">
        <v>1956.1189999999999</v>
      </c>
      <c r="J3851" s="4">
        <v>1740.7090000000001</v>
      </c>
      <c r="K3851" s="4">
        <v>1513.5940000000001</v>
      </c>
      <c r="L3851" s="4">
        <v>1256.501</v>
      </c>
      <c r="M3851" s="4">
        <v>1069.404</v>
      </c>
      <c r="N3851" s="4">
        <v>858.39499999999998</v>
      </c>
      <c r="O3851" s="4">
        <v>682.50800000000004</v>
      </c>
      <c r="P3851" s="4">
        <v>547.91</v>
      </c>
      <c r="Q3851" s="4">
        <v>451.20100000000002</v>
      </c>
      <c r="R3851" s="4">
        <v>375.98599999999999</v>
      </c>
      <c r="S3851" s="4">
        <v>328.77100000000002</v>
      </c>
      <c r="T3851" s="4">
        <v>260.73399999999998</v>
      </c>
      <c r="U3851" s="4">
        <v>181.702</v>
      </c>
      <c r="V3851" s="4">
        <v>133.59</v>
      </c>
      <c r="W3851" s="4">
        <v>84.998999999999995</v>
      </c>
      <c r="X3851" s="4">
        <v>39.749000000000002</v>
      </c>
      <c r="Y3851" s="4">
        <v>12.837999999999999</v>
      </c>
      <c r="Z3851" s="4">
        <v>2.64</v>
      </c>
      <c r="AA3851" s="4">
        <v>0.29899999999999999</v>
      </c>
      <c r="AB3851" s="4">
        <v>63</v>
      </c>
      <c r="AE3851" s="4">
        <v>140.52500000000001</v>
      </c>
    </row>
    <row r="3852" spans="1:31">
      <c r="A3852" s="8">
        <v>1122</v>
      </c>
      <c r="B3852" s="8" t="s">
        <v>894</v>
      </c>
      <c r="C3852" s="9" t="s">
        <v>328</v>
      </c>
      <c r="D3852" s="5"/>
      <c r="E3852" s="6">
        <v>320</v>
      </c>
      <c r="F3852" s="5">
        <v>2015</v>
      </c>
      <c r="G3852" s="4">
        <v>2343.5479999999998</v>
      </c>
      <c r="H3852" s="4">
        <v>2146.5940000000001</v>
      </c>
      <c r="I3852" s="4">
        <v>1991.663</v>
      </c>
      <c r="J3852" s="4">
        <v>1780.096</v>
      </c>
      <c r="K3852" s="4">
        <v>1559.1949999999999</v>
      </c>
      <c r="L3852" s="4">
        <v>1294.3889999999999</v>
      </c>
      <c r="M3852" s="4">
        <v>1104.8230000000001</v>
      </c>
      <c r="N3852" s="4">
        <v>894.322</v>
      </c>
      <c r="O3852" s="4">
        <v>711.52599999999995</v>
      </c>
      <c r="P3852" s="4">
        <v>568.35599999999999</v>
      </c>
      <c r="Q3852" s="4">
        <v>466.517</v>
      </c>
      <c r="R3852" s="4">
        <v>384.64400000000001</v>
      </c>
      <c r="S3852" s="4">
        <v>335.84500000000003</v>
      </c>
      <c r="T3852" s="4">
        <v>272.13099999999997</v>
      </c>
      <c r="U3852" s="4">
        <v>189.19800000000001</v>
      </c>
      <c r="V3852" s="4">
        <v>136.542</v>
      </c>
      <c r="W3852" s="4">
        <v>87.69</v>
      </c>
      <c r="X3852" s="4">
        <v>41.529000000000003</v>
      </c>
      <c r="Y3852" s="4">
        <v>13.266</v>
      </c>
      <c r="Z3852" s="4">
        <v>2.6019999999999999</v>
      </c>
      <c r="AA3852" s="4">
        <v>0.32500000000000001</v>
      </c>
      <c r="AB3852" s="4">
        <v>63</v>
      </c>
      <c r="AE3852" s="4">
        <v>145.41200000000001</v>
      </c>
    </row>
    <row r="3853" spans="1:31">
      <c r="A3853" s="8">
        <v>1354</v>
      </c>
      <c r="B3853" s="8" t="s">
        <v>894</v>
      </c>
      <c r="C3853" s="9" t="s">
        <v>328</v>
      </c>
      <c r="D3853" s="5"/>
      <c r="E3853" s="6">
        <v>320</v>
      </c>
      <c r="F3853" s="5">
        <v>2016</v>
      </c>
      <c r="G3853" s="4">
        <v>2385.7559999999999</v>
      </c>
      <c r="H3853" s="4">
        <v>2176.8710000000001</v>
      </c>
      <c r="I3853" s="4">
        <v>2022.2909999999999</v>
      </c>
      <c r="J3853" s="4">
        <v>1817.674</v>
      </c>
      <c r="K3853" s="4">
        <v>1601.02</v>
      </c>
      <c r="L3853" s="4">
        <v>1336.809</v>
      </c>
      <c r="M3853" s="4">
        <v>1137.96</v>
      </c>
      <c r="N3853" s="4">
        <v>931.57399999999996</v>
      </c>
      <c r="O3853" s="4">
        <v>741.66499999999996</v>
      </c>
      <c r="P3853" s="4">
        <v>590.24300000000005</v>
      </c>
      <c r="Q3853" s="4">
        <v>481.83600000000001</v>
      </c>
      <c r="R3853" s="4">
        <v>394.55399999999997</v>
      </c>
      <c r="S3853" s="4">
        <v>341.11099999999999</v>
      </c>
      <c r="T3853" s="4">
        <v>280.87900000000002</v>
      </c>
      <c r="U3853" s="4">
        <v>197.19</v>
      </c>
      <c r="V3853" s="4">
        <v>138.57</v>
      </c>
      <c r="W3853" s="4">
        <v>90.102000000000004</v>
      </c>
      <c r="X3853" s="4">
        <v>44.500999999999998</v>
      </c>
      <c r="Y3853" s="4">
        <v>15.055999999999999</v>
      </c>
      <c r="Z3853" s="4">
        <v>2.907</v>
      </c>
      <c r="AA3853" s="4">
        <v>0.35299999999999998</v>
      </c>
      <c r="AB3853" s="4">
        <v>63</v>
      </c>
      <c r="AE3853" s="4">
        <v>152.91900000000001</v>
      </c>
    </row>
    <row r="3854" spans="1:31">
      <c r="A3854" s="8">
        <v>1586</v>
      </c>
      <c r="B3854" s="8" t="s">
        <v>894</v>
      </c>
      <c r="C3854" s="9" t="s">
        <v>328</v>
      </c>
      <c r="D3854" s="5"/>
      <c r="E3854" s="6">
        <v>320</v>
      </c>
      <c r="F3854" s="5">
        <v>2017</v>
      </c>
      <c r="G3854" s="4">
        <v>2420.1669999999999</v>
      </c>
      <c r="H3854" s="4">
        <v>2211.0219999999999</v>
      </c>
      <c r="I3854" s="4">
        <v>2050.4650000000001</v>
      </c>
      <c r="J3854" s="4">
        <v>1857.6210000000001</v>
      </c>
      <c r="K3854" s="4">
        <v>1639.365</v>
      </c>
      <c r="L3854" s="4">
        <v>1384.403</v>
      </c>
      <c r="M3854" s="4">
        <v>1168.269</v>
      </c>
      <c r="N3854" s="4">
        <v>970.54</v>
      </c>
      <c r="O3854" s="4">
        <v>773.27700000000004</v>
      </c>
      <c r="P3854" s="4">
        <v>614.04499999999996</v>
      </c>
      <c r="Q3854" s="4">
        <v>497.791</v>
      </c>
      <c r="R3854" s="4">
        <v>406.85399999999998</v>
      </c>
      <c r="S3854" s="4">
        <v>346.01900000000001</v>
      </c>
      <c r="T3854" s="4">
        <v>289.14600000000002</v>
      </c>
      <c r="U3854" s="4">
        <v>207.33600000000001</v>
      </c>
      <c r="V3854" s="4">
        <v>140.595</v>
      </c>
      <c r="W3854" s="4">
        <v>92.242000000000004</v>
      </c>
      <c r="X3854" s="4">
        <v>47.192999999999998</v>
      </c>
      <c r="Y3854" s="4">
        <v>16.533999999999999</v>
      </c>
      <c r="Z3854" s="4">
        <v>3.3140000000000001</v>
      </c>
      <c r="AA3854" s="4">
        <v>0.38300000000000001</v>
      </c>
      <c r="AB3854" s="4">
        <v>63</v>
      </c>
      <c r="AE3854" s="4">
        <v>159.666</v>
      </c>
    </row>
    <row r="3855" spans="1:31">
      <c r="A3855" s="8">
        <v>1818</v>
      </c>
      <c r="B3855" s="8" t="s">
        <v>894</v>
      </c>
      <c r="C3855" s="9" t="s">
        <v>328</v>
      </c>
      <c r="D3855" s="5"/>
      <c r="E3855" s="6">
        <v>320</v>
      </c>
      <c r="F3855" s="5">
        <v>2018</v>
      </c>
      <c r="G3855" s="4">
        <v>2448.6320000000001</v>
      </c>
      <c r="H3855" s="4">
        <v>2248.5889999999999</v>
      </c>
      <c r="I3855" s="4">
        <v>2076.8429999999998</v>
      </c>
      <c r="J3855" s="4">
        <v>1898.623</v>
      </c>
      <c r="K3855" s="4">
        <v>1675.336</v>
      </c>
      <c r="L3855" s="4">
        <v>1434.664</v>
      </c>
      <c r="M3855" s="4">
        <v>1197.874</v>
      </c>
      <c r="N3855" s="4">
        <v>1009.857</v>
      </c>
      <c r="O3855" s="4">
        <v>806.29100000000005</v>
      </c>
      <c r="P3855" s="4">
        <v>639.63</v>
      </c>
      <c r="Q3855" s="4">
        <v>514.67100000000005</v>
      </c>
      <c r="R3855" s="4">
        <v>420.935</v>
      </c>
      <c r="S3855" s="4">
        <v>351.26900000000001</v>
      </c>
      <c r="T3855" s="4">
        <v>296.99599999999998</v>
      </c>
      <c r="U3855" s="4">
        <v>218.7</v>
      </c>
      <c r="V3855" s="4">
        <v>143.35</v>
      </c>
      <c r="W3855" s="4">
        <v>94.301000000000002</v>
      </c>
      <c r="X3855" s="4">
        <v>49.448999999999998</v>
      </c>
      <c r="Y3855" s="4">
        <v>17.622</v>
      </c>
      <c r="Z3855" s="4">
        <v>3.7440000000000002</v>
      </c>
      <c r="AA3855" s="4">
        <v>0.41599999999999998</v>
      </c>
      <c r="AB3855" s="4">
        <v>63</v>
      </c>
      <c r="AE3855" s="4">
        <v>165.53200000000001</v>
      </c>
    </row>
    <row r="3856" spans="1:31">
      <c r="A3856" s="8">
        <v>2050</v>
      </c>
      <c r="B3856" s="8" t="s">
        <v>894</v>
      </c>
      <c r="C3856" s="9" t="s">
        <v>328</v>
      </c>
      <c r="D3856" s="5"/>
      <c r="E3856" s="6">
        <v>320</v>
      </c>
      <c r="F3856" s="5">
        <v>2019</v>
      </c>
      <c r="G3856" s="4">
        <v>2475.0700000000002</v>
      </c>
      <c r="H3856" s="4">
        <v>2287.2080000000001</v>
      </c>
      <c r="I3856" s="4">
        <v>2103.665</v>
      </c>
      <c r="J3856" s="4">
        <v>1937.9280000000001</v>
      </c>
      <c r="K3856" s="4">
        <v>1711.25</v>
      </c>
      <c r="L3856" s="4">
        <v>1483.4480000000001</v>
      </c>
      <c r="M3856" s="4">
        <v>1230.203</v>
      </c>
      <c r="N3856" s="4">
        <v>1047.482</v>
      </c>
      <c r="O3856" s="4">
        <v>840.61400000000003</v>
      </c>
      <c r="P3856" s="4">
        <v>666.74800000000005</v>
      </c>
      <c r="Q3856" s="4">
        <v>532.97799999999995</v>
      </c>
      <c r="R3856" s="4">
        <v>435.803</v>
      </c>
      <c r="S3856" s="4">
        <v>357.92399999999998</v>
      </c>
      <c r="T3856" s="4">
        <v>304.47000000000003</v>
      </c>
      <c r="U3856" s="4">
        <v>229.964</v>
      </c>
      <c r="V3856" s="4">
        <v>147.79900000000001</v>
      </c>
      <c r="W3856" s="4">
        <v>96.364000000000004</v>
      </c>
      <c r="X3856" s="4">
        <v>51.14</v>
      </c>
      <c r="Y3856" s="4">
        <v>18.341999999999999</v>
      </c>
      <c r="Z3856" s="4">
        <v>4.07</v>
      </c>
      <c r="AA3856" s="4">
        <v>0.45300000000000001</v>
      </c>
      <c r="AB3856" s="4">
        <v>63</v>
      </c>
      <c r="AE3856" s="4">
        <v>170.369</v>
      </c>
    </row>
    <row r="3857" spans="1:31">
      <c r="A3857" s="8">
        <v>2282</v>
      </c>
      <c r="B3857" s="8" t="s">
        <v>894</v>
      </c>
      <c r="C3857" s="9" t="s">
        <v>328</v>
      </c>
      <c r="D3857" s="5"/>
      <c r="E3857" s="6">
        <v>320</v>
      </c>
      <c r="F3857" s="5">
        <v>2020</v>
      </c>
      <c r="G3857" s="4">
        <v>2502.462</v>
      </c>
      <c r="H3857" s="4">
        <v>2323.4540000000002</v>
      </c>
      <c r="I3857" s="4">
        <v>2133.2330000000002</v>
      </c>
      <c r="J3857" s="4">
        <v>1973.703</v>
      </c>
      <c r="K3857" s="4">
        <v>1748.8779999999999</v>
      </c>
      <c r="L3857" s="4">
        <v>1528.222</v>
      </c>
      <c r="M3857" s="4">
        <v>1267.328</v>
      </c>
      <c r="N3857" s="4">
        <v>1082.338</v>
      </c>
      <c r="O3857" s="4">
        <v>876.07600000000002</v>
      </c>
      <c r="P3857" s="4">
        <v>695.25</v>
      </c>
      <c r="Q3857" s="4">
        <v>553.05899999999997</v>
      </c>
      <c r="R3857" s="4">
        <v>450.89499999999998</v>
      </c>
      <c r="S3857" s="4">
        <v>366.64499999999998</v>
      </c>
      <c r="T3857" s="4">
        <v>311.60599999999999</v>
      </c>
      <c r="U3857" s="4">
        <v>240.41300000000001</v>
      </c>
      <c r="V3857" s="4">
        <v>154.42500000000001</v>
      </c>
      <c r="W3857" s="4">
        <v>98.534000000000006</v>
      </c>
      <c r="X3857" s="4">
        <v>52.341999999999999</v>
      </c>
      <c r="Y3857" s="4">
        <v>18.744</v>
      </c>
      <c r="Z3857" s="4">
        <v>4.0590000000000002</v>
      </c>
      <c r="AA3857" s="4">
        <v>0.497</v>
      </c>
      <c r="AB3857" s="4">
        <v>63</v>
      </c>
      <c r="AE3857" s="4">
        <v>174.17599999999999</v>
      </c>
    </row>
    <row r="3858" spans="1:31">
      <c r="A3858" s="8">
        <v>2514</v>
      </c>
      <c r="B3858" s="8" t="s">
        <v>894</v>
      </c>
      <c r="C3858" s="9" t="s">
        <v>328</v>
      </c>
      <c r="D3858" s="5"/>
      <c r="E3858" s="6">
        <v>320</v>
      </c>
      <c r="F3858" s="5">
        <v>2021</v>
      </c>
      <c r="G3858" s="4">
        <v>2529.9589999999998</v>
      </c>
      <c r="H3858" s="4">
        <v>2359.0450000000001</v>
      </c>
      <c r="I3858" s="4">
        <v>2165.61</v>
      </c>
      <c r="J3858" s="4">
        <v>2004.0509999999999</v>
      </c>
      <c r="K3858" s="4">
        <v>1788.3610000000001</v>
      </c>
      <c r="L3858" s="4">
        <v>1570.3</v>
      </c>
      <c r="M3858" s="4">
        <v>1309.9190000000001</v>
      </c>
      <c r="N3858" s="4">
        <v>1115.404</v>
      </c>
      <c r="O3858" s="4">
        <v>912.95699999999999</v>
      </c>
      <c r="P3858" s="4">
        <v>725.16700000000003</v>
      </c>
      <c r="Q3858" s="4">
        <v>574.71900000000005</v>
      </c>
      <c r="R3858" s="4">
        <v>465.875</v>
      </c>
      <c r="S3858" s="4">
        <v>376.233</v>
      </c>
      <c r="T3858" s="4">
        <v>316.54199999999997</v>
      </c>
      <c r="U3858" s="4">
        <v>248.33699999999999</v>
      </c>
      <c r="V3858" s="4">
        <v>161.58799999999999</v>
      </c>
      <c r="W3858" s="4">
        <v>100.58199999999999</v>
      </c>
      <c r="X3858" s="4">
        <v>54.622999999999998</v>
      </c>
      <c r="Y3858" s="4">
        <v>20.867000000000001</v>
      </c>
      <c r="Z3858" s="4">
        <v>4.508</v>
      </c>
      <c r="AA3858" s="4">
        <v>0.54800000000000004</v>
      </c>
      <c r="AB3858" s="4">
        <v>63</v>
      </c>
      <c r="AE3858" s="4">
        <v>181.12799999999999</v>
      </c>
    </row>
    <row r="3859" spans="1:31">
      <c r="A3859" s="8">
        <v>2746</v>
      </c>
      <c r="B3859" s="8" t="s">
        <v>894</v>
      </c>
      <c r="C3859" s="9" t="s">
        <v>328</v>
      </c>
      <c r="D3859" s="5"/>
      <c r="E3859" s="6">
        <v>320</v>
      </c>
      <c r="F3859" s="5">
        <v>2022</v>
      </c>
      <c r="G3859" s="4">
        <v>2556.7150000000001</v>
      </c>
      <c r="H3859" s="4">
        <v>2392.9369999999999</v>
      </c>
      <c r="I3859" s="4">
        <v>2200.846</v>
      </c>
      <c r="J3859" s="4">
        <v>2030.9739999999999</v>
      </c>
      <c r="K3859" s="4">
        <v>1829.1189999999999</v>
      </c>
      <c r="L3859" s="4">
        <v>1608.37</v>
      </c>
      <c r="M3859" s="4">
        <v>1357.204</v>
      </c>
      <c r="N3859" s="4">
        <v>1145.412</v>
      </c>
      <c r="O3859" s="4">
        <v>951.32100000000003</v>
      </c>
      <c r="P3859" s="4">
        <v>756.32500000000005</v>
      </c>
      <c r="Q3859" s="4">
        <v>598.13199999999995</v>
      </c>
      <c r="R3859" s="4">
        <v>481.45499999999998</v>
      </c>
      <c r="S3859" s="4">
        <v>388.13099999999997</v>
      </c>
      <c r="T3859" s="4">
        <v>321.17399999999998</v>
      </c>
      <c r="U3859" s="4">
        <v>255.90100000000001</v>
      </c>
      <c r="V3859" s="4">
        <v>170.34299999999999</v>
      </c>
      <c r="W3859" s="4">
        <v>102.331</v>
      </c>
      <c r="X3859" s="4">
        <v>56.48</v>
      </c>
      <c r="Y3859" s="4">
        <v>22.63</v>
      </c>
      <c r="Z3859" s="4">
        <v>5.0629999999999997</v>
      </c>
      <c r="AA3859" s="4">
        <v>0.60399999999999998</v>
      </c>
      <c r="AB3859" s="4">
        <v>63</v>
      </c>
      <c r="AE3859" s="4">
        <v>187.108</v>
      </c>
    </row>
    <row r="3860" spans="1:31">
      <c r="A3860" s="8">
        <v>2978</v>
      </c>
      <c r="B3860" s="8" t="s">
        <v>894</v>
      </c>
      <c r="C3860" s="9" t="s">
        <v>328</v>
      </c>
      <c r="D3860" s="5"/>
      <c r="E3860" s="6">
        <v>320</v>
      </c>
      <c r="F3860" s="5">
        <v>2023</v>
      </c>
      <c r="G3860" s="4">
        <v>2582.924</v>
      </c>
      <c r="H3860" s="4">
        <v>2424.7159999999999</v>
      </c>
      <c r="I3860" s="4">
        <v>2237.8229999999999</v>
      </c>
      <c r="J3860" s="4">
        <v>2056.6979999999999</v>
      </c>
      <c r="K3860" s="4">
        <v>1869.559</v>
      </c>
      <c r="L3860" s="4">
        <v>1643.922</v>
      </c>
      <c r="M3860" s="4">
        <v>1406.77</v>
      </c>
      <c r="N3860" s="4">
        <v>1174.578</v>
      </c>
      <c r="O3860" s="4">
        <v>989.97</v>
      </c>
      <c r="P3860" s="4">
        <v>788.71799999999996</v>
      </c>
      <c r="Q3860" s="4">
        <v>623.20799999999997</v>
      </c>
      <c r="R3860" s="4">
        <v>497.971</v>
      </c>
      <c r="S3860" s="4">
        <v>401.77499999999998</v>
      </c>
      <c r="T3860" s="4">
        <v>326.27300000000002</v>
      </c>
      <c r="U3860" s="4">
        <v>263.20999999999998</v>
      </c>
      <c r="V3860" s="4">
        <v>179.96100000000001</v>
      </c>
      <c r="W3860" s="4">
        <v>104.505</v>
      </c>
      <c r="X3860" s="4">
        <v>57.968000000000004</v>
      </c>
      <c r="Y3860" s="4">
        <v>23.835999999999999</v>
      </c>
      <c r="Z3860" s="4">
        <v>5.63</v>
      </c>
      <c r="AA3860" s="4">
        <v>0.66700000000000004</v>
      </c>
      <c r="AB3860" s="4">
        <v>63</v>
      </c>
      <c r="AE3860" s="4">
        <v>192.60599999999999</v>
      </c>
    </row>
    <row r="3861" spans="1:31">
      <c r="A3861" s="8">
        <v>3210</v>
      </c>
      <c r="B3861" s="8" t="s">
        <v>894</v>
      </c>
      <c r="C3861" s="9" t="s">
        <v>328</v>
      </c>
      <c r="D3861" s="5"/>
      <c r="E3861" s="6">
        <v>320</v>
      </c>
      <c r="F3861" s="5">
        <v>2024</v>
      </c>
      <c r="G3861" s="4">
        <v>2607.8339999999998</v>
      </c>
      <c r="H3861" s="4">
        <v>2454.5949999999998</v>
      </c>
      <c r="I3861" s="4">
        <v>2274.7420000000002</v>
      </c>
      <c r="J3861" s="4">
        <v>2084.2950000000001</v>
      </c>
      <c r="K3861" s="4">
        <v>1907.4570000000001</v>
      </c>
      <c r="L3861" s="4">
        <v>1679.5830000000001</v>
      </c>
      <c r="M3861" s="4">
        <v>1454.8130000000001</v>
      </c>
      <c r="N3861" s="4">
        <v>1206.5229999999999</v>
      </c>
      <c r="O3861" s="4">
        <v>1027.1179999999999</v>
      </c>
      <c r="P3861" s="4">
        <v>822.43799999999999</v>
      </c>
      <c r="Q3861" s="4">
        <v>649.83600000000001</v>
      </c>
      <c r="R3861" s="4">
        <v>516.00199999999995</v>
      </c>
      <c r="S3861" s="4">
        <v>416.31799999999998</v>
      </c>
      <c r="T3861" s="4">
        <v>332.94200000000001</v>
      </c>
      <c r="U3861" s="4">
        <v>270.31200000000001</v>
      </c>
      <c r="V3861" s="4">
        <v>189.47300000000001</v>
      </c>
      <c r="W3861" s="4">
        <v>107.983</v>
      </c>
      <c r="X3861" s="4">
        <v>59.115000000000002</v>
      </c>
      <c r="Y3861" s="4">
        <v>24.384</v>
      </c>
      <c r="Z3861" s="4">
        <v>6.0369999999999999</v>
      </c>
      <c r="AA3861" s="4">
        <v>0.73599999999999999</v>
      </c>
      <c r="AB3861" s="4">
        <v>63</v>
      </c>
      <c r="AE3861" s="4">
        <v>198.255</v>
      </c>
    </row>
    <row r="3862" spans="1:31">
      <c r="A3862" s="8">
        <v>3442</v>
      </c>
      <c r="B3862" s="8" t="s">
        <v>894</v>
      </c>
      <c r="C3862" s="9" t="s">
        <v>328</v>
      </c>
      <c r="D3862" s="5"/>
      <c r="E3862" s="6">
        <v>320</v>
      </c>
      <c r="F3862" s="5">
        <v>2025</v>
      </c>
      <c r="G3862" s="4">
        <v>2631.0590000000002</v>
      </c>
      <c r="H3862" s="4">
        <v>2483.0970000000002</v>
      </c>
      <c r="I3862" s="4">
        <v>2310.1729999999998</v>
      </c>
      <c r="J3862" s="4">
        <v>2115.288</v>
      </c>
      <c r="K3862" s="4">
        <v>1941.846</v>
      </c>
      <c r="L3862" s="4">
        <v>1716.846</v>
      </c>
      <c r="M3862" s="4">
        <v>1498.9929999999999</v>
      </c>
      <c r="N3862" s="4">
        <v>1243.338</v>
      </c>
      <c r="O3862" s="4">
        <v>1061.748</v>
      </c>
      <c r="P3862" s="4">
        <v>857.42700000000002</v>
      </c>
      <c r="Q3862" s="4">
        <v>677.92600000000004</v>
      </c>
      <c r="R3862" s="4">
        <v>535.89099999999996</v>
      </c>
      <c r="S3862" s="4">
        <v>431.27499999999998</v>
      </c>
      <c r="T3862" s="4">
        <v>341.80200000000002</v>
      </c>
      <c r="U3862" s="4">
        <v>277.25</v>
      </c>
      <c r="V3862" s="4">
        <v>198.422</v>
      </c>
      <c r="W3862" s="4">
        <v>113.17100000000001</v>
      </c>
      <c r="X3862" s="4">
        <v>60.051000000000002</v>
      </c>
      <c r="Y3862" s="4">
        <v>24.355</v>
      </c>
      <c r="Z3862" s="4">
        <v>5.98</v>
      </c>
      <c r="AA3862" s="4">
        <v>0.81</v>
      </c>
      <c r="AB3862" s="4">
        <v>63</v>
      </c>
      <c r="AE3862" s="4">
        <v>204.36699999999999</v>
      </c>
    </row>
    <row r="3863" spans="1:31">
      <c r="A3863" s="8">
        <v>3674</v>
      </c>
      <c r="B3863" s="8" t="s">
        <v>894</v>
      </c>
      <c r="C3863" s="9" t="s">
        <v>328</v>
      </c>
      <c r="D3863" s="5"/>
      <c r="E3863" s="6">
        <v>320</v>
      </c>
      <c r="F3863" s="5">
        <v>2026</v>
      </c>
      <c r="G3863" s="4">
        <v>2654.0070000000001</v>
      </c>
      <c r="H3863" s="4">
        <v>2512.3710000000001</v>
      </c>
      <c r="I3863" s="4">
        <v>2344.232</v>
      </c>
      <c r="J3863" s="4">
        <v>2146.8020000000001</v>
      </c>
      <c r="K3863" s="4">
        <v>1973.4110000000001</v>
      </c>
      <c r="L3863" s="4">
        <v>1756.0219999999999</v>
      </c>
      <c r="M3863" s="4">
        <v>1540.739</v>
      </c>
      <c r="N3863" s="4">
        <v>1285.3050000000001</v>
      </c>
      <c r="O3863" s="4">
        <v>1094.165</v>
      </c>
      <c r="P3863" s="4">
        <v>893.673</v>
      </c>
      <c r="Q3863" s="4">
        <v>707.19799999999998</v>
      </c>
      <c r="R3863" s="4">
        <v>556.85599999999999</v>
      </c>
      <c r="S3863" s="4">
        <v>445.483</v>
      </c>
      <c r="T3863" s="4">
        <v>350.72899999999998</v>
      </c>
      <c r="U3863" s="4">
        <v>281.73899999999998</v>
      </c>
      <c r="V3863" s="4">
        <v>205.249</v>
      </c>
      <c r="W3863" s="4">
        <v>119.288</v>
      </c>
      <c r="X3863" s="4">
        <v>62.116</v>
      </c>
      <c r="Y3863" s="4">
        <v>26.236000000000001</v>
      </c>
      <c r="Z3863" s="4">
        <v>6.5679999999999996</v>
      </c>
      <c r="AA3863" s="4">
        <v>0.88900000000000001</v>
      </c>
      <c r="AB3863" s="4">
        <v>63</v>
      </c>
      <c r="AE3863" s="4">
        <v>215.09700000000001</v>
      </c>
    </row>
    <row r="3864" spans="1:31">
      <c r="A3864" s="8">
        <v>3906</v>
      </c>
      <c r="B3864" s="8" t="s">
        <v>894</v>
      </c>
      <c r="C3864" s="9" t="s">
        <v>328</v>
      </c>
      <c r="D3864" s="5"/>
      <c r="E3864" s="6">
        <v>320</v>
      </c>
      <c r="F3864" s="5">
        <v>2027</v>
      </c>
      <c r="G3864" s="4">
        <v>2675.357</v>
      </c>
      <c r="H3864" s="4">
        <v>2540.0439999999999</v>
      </c>
      <c r="I3864" s="4">
        <v>2377.375</v>
      </c>
      <c r="J3864" s="4">
        <v>2181.3330000000001</v>
      </c>
      <c r="K3864" s="4">
        <v>2001.181</v>
      </c>
      <c r="L3864" s="4">
        <v>1796.4659999999999</v>
      </c>
      <c r="M3864" s="4">
        <v>1578.6210000000001</v>
      </c>
      <c r="N3864" s="4">
        <v>1332.037</v>
      </c>
      <c r="O3864" s="4">
        <v>1123.7170000000001</v>
      </c>
      <c r="P3864" s="4">
        <v>931.45399999999995</v>
      </c>
      <c r="Q3864" s="4">
        <v>737.78599999999994</v>
      </c>
      <c r="R3864" s="4">
        <v>579.69299999999998</v>
      </c>
      <c r="S3864" s="4">
        <v>460.48899999999998</v>
      </c>
      <c r="T3864" s="4">
        <v>361.95800000000003</v>
      </c>
      <c r="U3864" s="4">
        <v>286.03500000000003</v>
      </c>
      <c r="V3864" s="4">
        <v>211.84700000000001</v>
      </c>
      <c r="W3864" s="4">
        <v>126.289</v>
      </c>
      <c r="X3864" s="4">
        <v>63.621000000000002</v>
      </c>
      <c r="Y3864" s="4">
        <v>27.69</v>
      </c>
      <c r="Z3864" s="4">
        <v>7.351</v>
      </c>
      <c r="AA3864" s="4">
        <v>0.97499999999999998</v>
      </c>
      <c r="AB3864" s="4">
        <v>63</v>
      </c>
      <c r="AE3864" s="4">
        <v>225.92599999999999</v>
      </c>
    </row>
    <row r="3865" spans="1:31">
      <c r="A3865" s="8">
        <v>4138</v>
      </c>
      <c r="B3865" s="8" t="s">
        <v>894</v>
      </c>
      <c r="C3865" s="9" t="s">
        <v>328</v>
      </c>
      <c r="D3865" s="5"/>
      <c r="E3865" s="6">
        <v>320</v>
      </c>
      <c r="F3865" s="5">
        <v>2028</v>
      </c>
      <c r="G3865" s="4">
        <v>2695.223</v>
      </c>
      <c r="H3865" s="4">
        <v>2565.9340000000002</v>
      </c>
      <c r="I3865" s="4">
        <v>2409.4050000000002</v>
      </c>
      <c r="J3865" s="4">
        <v>2218.239</v>
      </c>
      <c r="K3865" s="4">
        <v>2026.874</v>
      </c>
      <c r="L3865" s="4">
        <v>1836.819</v>
      </c>
      <c r="M3865" s="4">
        <v>1614.0329999999999</v>
      </c>
      <c r="N3865" s="4">
        <v>1381.15</v>
      </c>
      <c r="O3865" s="4">
        <v>1152.645</v>
      </c>
      <c r="P3865" s="4">
        <v>969.58399999999995</v>
      </c>
      <c r="Q3865" s="4">
        <v>769.66800000000001</v>
      </c>
      <c r="R3865" s="4">
        <v>604.31399999999996</v>
      </c>
      <c r="S3865" s="4">
        <v>476.61799999999999</v>
      </c>
      <c r="T3865" s="4">
        <v>375</v>
      </c>
      <c r="U3865" s="4">
        <v>290.90899999999999</v>
      </c>
      <c r="V3865" s="4">
        <v>218.345</v>
      </c>
      <c r="W3865" s="4">
        <v>133.67500000000001</v>
      </c>
      <c r="X3865" s="4">
        <v>65.108999999999995</v>
      </c>
      <c r="Y3865" s="4">
        <v>28.597999999999999</v>
      </c>
      <c r="Z3865" s="4">
        <v>8.0609999999999999</v>
      </c>
      <c r="AA3865" s="4">
        <v>1.0649999999999999</v>
      </c>
      <c r="AB3865" s="4">
        <v>63</v>
      </c>
      <c r="AE3865" s="4">
        <v>236.50800000000001</v>
      </c>
    </row>
    <row r="3866" spans="1:31">
      <c r="A3866" s="8">
        <v>4370</v>
      </c>
      <c r="B3866" s="8" t="s">
        <v>894</v>
      </c>
      <c r="C3866" s="9" t="s">
        <v>328</v>
      </c>
      <c r="D3866" s="5"/>
      <c r="E3866" s="6">
        <v>320</v>
      </c>
      <c r="F3866" s="5">
        <v>2029</v>
      </c>
      <c r="G3866" s="4">
        <v>2713.9870000000001</v>
      </c>
      <c r="H3866" s="4">
        <v>2590.0309999999999</v>
      </c>
      <c r="I3866" s="4">
        <v>2440.2959999999998</v>
      </c>
      <c r="J3866" s="4">
        <v>2255.6819999999998</v>
      </c>
      <c r="K3866" s="4">
        <v>2053.502</v>
      </c>
      <c r="L3866" s="4">
        <v>1874.7360000000001</v>
      </c>
      <c r="M3866" s="4">
        <v>1649.4349999999999</v>
      </c>
      <c r="N3866" s="4">
        <v>1428.8040000000001</v>
      </c>
      <c r="O3866" s="4">
        <v>1184.443</v>
      </c>
      <c r="P3866" s="4">
        <v>1006.26</v>
      </c>
      <c r="Q3866" s="4">
        <v>802.89</v>
      </c>
      <c r="R3866" s="4">
        <v>630.56200000000001</v>
      </c>
      <c r="S3866" s="4">
        <v>494.38900000000001</v>
      </c>
      <c r="T3866" s="4">
        <v>389.08699999999999</v>
      </c>
      <c r="U3866" s="4">
        <v>297.40100000000001</v>
      </c>
      <c r="V3866" s="4">
        <v>224.72200000000001</v>
      </c>
      <c r="W3866" s="4">
        <v>140.81399999999999</v>
      </c>
      <c r="X3866" s="4">
        <v>67.247</v>
      </c>
      <c r="Y3866" s="4">
        <v>28.9</v>
      </c>
      <c r="Z3866" s="4">
        <v>8.3930000000000007</v>
      </c>
      <c r="AA3866" s="4">
        <v>1.159</v>
      </c>
      <c r="AB3866" s="4">
        <v>63</v>
      </c>
      <c r="AE3866" s="4">
        <v>246.51300000000001</v>
      </c>
    </row>
    <row r="3867" spans="1:31">
      <c r="A3867" s="8">
        <v>4602</v>
      </c>
      <c r="B3867" s="8" t="s">
        <v>894</v>
      </c>
      <c r="C3867" s="9" t="s">
        <v>328</v>
      </c>
      <c r="D3867" s="5"/>
      <c r="E3867" s="6">
        <v>320</v>
      </c>
      <c r="F3867" s="5">
        <v>2030</v>
      </c>
      <c r="G3867" s="4">
        <v>2731.9609999999998</v>
      </c>
      <c r="H3867" s="4">
        <v>2612.4690000000001</v>
      </c>
      <c r="I3867" s="4">
        <v>2469.931</v>
      </c>
      <c r="J3867" s="4">
        <v>2292.1080000000002</v>
      </c>
      <c r="K3867" s="4">
        <v>2083.2330000000002</v>
      </c>
      <c r="L3867" s="4">
        <v>1908.828</v>
      </c>
      <c r="M3867" s="4">
        <v>1686.289</v>
      </c>
      <c r="N3867" s="4">
        <v>1472.625</v>
      </c>
      <c r="O3867" s="4">
        <v>1221.0940000000001</v>
      </c>
      <c r="P3867" s="4">
        <v>1040.5</v>
      </c>
      <c r="Q3867" s="4">
        <v>837.37800000000004</v>
      </c>
      <c r="R3867" s="4">
        <v>658.30200000000002</v>
      </c>
      <c r="S3867" s="4">
        <v>514.09699999999998</v>
      </c>
      <c r="T3867" s="4">
        <v>403.78399999999999</v>
      </c>
      <c r="U3867" s="4">
        <v>306.089</v>
      </c>
      <c r="V3867" s="4">
        <v>230.999</v>
      </c>
      <c r="W3867" s="4">
        <v>147.51</v>
      </c>
      <c r="X3867" s="4">
        <v>70.361000000000004</v>
      </c>
      <c r="Y3867" s="4">
        <v>28.675999999999998</v>
      </c>
      <c r="Z3867" s="4">
        <v>8.06</v>
      </c>
      <c r="AA3867" s="4">
        <v>1.2589999999999999</v>
      </c>
      <c r="AB3867" s="4">
        <v>63</v>
      </c>
      <c r="AE3867" s="4">
        <v>255.86600000000001</v>
      </c>
    </row>
    <row r="3868" spans="1:31">
      <c r="A3868" s="8">
        <v>2611</v>
      </c>
      <c r="B3868" s="8" t="s">
        <v>895</v>
      </c>
      <c r="C3868" s="9" t="s">
        <v>332</v>
      </c>
      <c r="D3868" s="5"/>
      <c r="E3868" s="6">
        <v>324</v>
      </c>
      <c r="F3868" s="5">
        <v>1961</v>
      </c>
      <c r="G3868" s="4">
        <v>609.11199999999997</v>
      </c>
      <c r="H3868" s="4">
        <v>478.17700000000002</v>
      </c>
      <c r="I3868" s="4">
        <v>365.50799999999998</v>
      </c>
      <c r="J3868" s="4">
        <v>333.101</v>
      </c>
      <c r="K3868" s="4">
        <v>303.68200000000002</v>
      </c>
      <c r="L3868" s="4">
        <v>269.31299999999999</v>
      </c>
      <c r="M3868" s="4">
        <v>239.89599999999999</v>
      </c>
      <c r="N3868" s="4">
        <v>211.72300000000001</v>
      </c>
      <c r="O3868" s="4">
        <v>183.58199999999999</v>
      </c>
      <c r="P3868" s="4">
        <v>156.38900000000001</v>
      </c>
      <c r="Q3868" s="4">
        <v>127.408</v>
      </c>
      <c r="R3868" s="4">
        <v>102.712</v>
      </c>
      <c r="S3868" s="4">
        <v>79.085999999999999</v>
      </c>
      <c r="T3868" s="4">
        <v>57.603999999999999</v>
      </c>
      <c r="U3868" s="4">
        <v>38.292000000000002</v>
      </c>
      <c r="V3868" s="4">
        <v>23.442</v>
      </c>
      <c r="W3868" s="4">
        <v>3.4630000000000001</v>
      </c>
      <c r="X3868" s="4">
        <v>3.4630000000000001</v>
      </c>
      <c r="Y3868" s="4">
        <v>3.4630000000000001</v>
      </c>
      <c r="Z3868" s="4">
        <v>3.4630000000000001</v>
      </c>
      <c r="AA3868" s="4">
        <v>0</v>
      </c>
      <c r="AB3868" s="4">
        <v>64</v>
      </c>
      <c r="AE3868" s="4">
        <v>13.852</v>
      </c>
    </row>
    <row r="3869" spans="1:31">
      <c r="A3869" s="8">
        <v>2843</v>
      </c>
      <c r="B3869" s="8" t="s">
        <v>895</v>
      </c>
      <c r="C3869" s="9" t="s">
        <v>332</v>
      </c>
      <c r="D3869" s="5"/>
      <c r="E3869" s="6">
        <v>324</v>
      </c>
      <c r="F3869" s="5">
        <v>1962</v>
      </c>
      <c r="G3869" s="4">
        <v>618.10500000000002</v>
      </c>
      <c r="H3869" s="4">
        <v>491.97399999999999</v>
      </c>
      <c r="I3869" s="4">
        <v>380.59899999999999</v>
      </c>
      <c r="J3869" s="4">
        <v>331.24299999999999</v>
      </c>
      <c r="K3869" s="4">
        <v>307.20400000000001</v>
      </c>
      <c r="L3869" s="4">
        <v>271.97500000000002</v>
      </c>
      <c r="M3869" s="4">
        <v>241.59399999999999</v>
      </c>
      <c r="N3869" s="4">
        <v>213.57300000000001</v>
      </c>
      <c r="O3869" s="4">
        <v>185.46600000000001</v>
      </c>
      <c r="P3869" s="4">
        <v>158.256</v>
      </c>
      <c r="Q3869" s="4">
        <v>129.626</v>
      </c>
      <c r="R3869" s="4">
        <v>103.613</v>
      </c>
      <c r="S3869" s="4">
        <v>79.861999999999995</v>
      </c>
      <c r="T3869" s="4">
        <v>57.616</v>
      </c>
      <c r="U3869" s="4">
        <v>37.987000000000002</v>
      </c>
      <c r="V3869" s="4">
        <v>22.751999999999999</v>
      </c>
      <c r="W3869" s="4">
        <v>3.6070000000000002</v>
      </c>
      <c r="X3869" s="4">
        <v>3.6070000000000002</v>
      </c>
      <c r="Y3869" s="4">
        <v>3.6070000000000002</v>
      </c>
      <c r="Z3869" s="4">
        <v>3.6070000000000002</v>
      </c>
      <c r="AA3869" s="4">
        <v>0</v>
      </c>
      <c r="AB3869" s="4">
        <v>64</v>
      </c>
      <c r="AE3869" s="4">
        <v>14.428000000000001</v>
      </c>
    </row>
    <row r="3870" spans="1:31">
      <c r="A3870" s="8">
        <v>3075</v>
      </c>
      <c r="B3870" s="8" t="s">
        <v>895</v>
      </c>
      <c r="C3870" s="9" t="s">
        <v>332</v>
      </c>
      <c r="D3870" s="5"/>
      <c r="E3870" s="6">
        <v>324</v>
      </c>
      <c r="F3870" s="5">
        <v>1963</v>
      </c>
      <c r="G3870" s="4">
        <v>629.28200000000004</v>
      </c>
      <c r="H3870" s="4">
        <v>500.08600000000001</v>
      </c>
      <c r="I3870" s="4">
        <v>399.33300000000003</v>
      </c>
      <c r="J3870" s="4">
        <v>329.98</v>
      </c>
      <c r="K3870" s="4">
        <v>310.87099999999998</v>
      </c>
      <c r="L3870" s="4">
        <v>274.99099999999999</v>
      </c>
      <c r="M3870" s="4">
        <v>243.54599999999999</v>
      </c>
      <c r="N3870" s="4">
        <v>215.59800000000001</v>
      </c>
      <c r="O3870" s="4">
        <v>187.5</v>
      </c>
      <c r="P3870" s="4">
        <v>160.13499999999999</v>
      </c>
      <c r="Q3870" s="4">
        <v>132.14099999999999</v>
      </c>
      <c r="R3870" s="4">
        <v>104.746</v>
      </c>
      <c r="S3870" s="4">
        <v>80.869</v>
      </c>
      <c r="T3870" s="4">
        <v>57.817999999999998</v>
      </c>
      <c r="U3870" s="4">
        <v>37.761000000000003</v>
      </c>
      <c r="V3870" s="4">
        <v>21.879000000000001</v>
      </c>
      <c r="W3870" s="4">
        <v>3.5902500000000002</v>
      </c>
      <c r="X3870" s="4">
        <v>3.5902500000000002</v>
      </c>
      <c r="Y3870" s="4">
        <v>3.5902500000000002</v>
      </c>
      <c r="Z3870" s="4">
        <v>3.5902500000000002</v>
      </c>
      <c r="AA3870" s="4">
        <v>0</v>
      </c>
      <c r="AB3870" s="4">
        <v>64</v>
      </c>
      <c r="AE3870" s="4">
        <v>14.361000000000001</v>
      </c>
    </row>
    <row r="3871" spans="1:31">
      <c r="A3871" s="8">
        <v>3307</v>
      </c>
      <c r="B3871" s="8" t="s">
        <v>895</v>
      </c>
      <c r="C3871" s="9" t="s">
        <v>332</v>
      </c>
      <c r="D3871" s="5"/>
      <c r="E3871" s="6">
        <v>324</v>
      </c>
      <c r="F3871" s="5">
        <v>1964</v>
      </c>
      <c r="G3871" s="4">
        <v>641.87900000000002</v>
      </c>
      <c r="H3871" s="4">
        <v>503.928</v>
      </c>
      <c r="I3871" s="4">
        <v>418.39699999999999</v>
      </c>
      <c r="J3871" s="4">
        <v>332.36200000000002</v>
      </c>
      <c r="K3871" s="4">
        <v>314.16899999999998</v>
      </c>
      <c r="L3871" s="4">
        <v>278.60599999999999</v>
      </c>
      <c r="M3871" s="4">
        <v>246.15</v>
      </c>
      <c r="N3871" s="4">
        <v>218.00800000000001</v>
      </c>
      <c r="O3871" s="4">
        <v>189.86699999999999</v>
      </c>
      <c r="P3871" s="4">
        <v>162.304</v>
      </c>
      <c r="Q3871" s="4">
        <v>134.874</v>
      </c>
      <c r="R3871" s="4">
        <v>106.386</v>
      </c>
      <c r="S3871" s="4">
        <v>82.117000000000004</v>
      </c>
      <c r="T3871" s="4">
        <v>58.332000000000001</v>
      </c>
      <c r="U3871" s="4">
        <v>37.640999999999998</v>
      </c>
      <c r="V3871" s="4">
        <v>21.009</v>
      </c>
      <c r="W3871" s="4">
        <v>3.38</v>
      </c>
      <c r="X3871" s="4">
        <v>3.38</v>
      </c>
      <c r="Y3871" s="4">
        <v>3.38</v>
      </c>
      <c r="Z3871" s="4">
        <v>3.38</v>
      </c>
      <c r="AA3871" s="4">
        <v>0</v>
      </c>
      <c r="AB3871" s="4">
        <v>64</v>
      </c>
      <c r="AE3871" s="4">
        <v>13.52</v>
      </c>
    </row>
    <row r="3872" spans="1:31">
      <c r="A3872" s="8">
        <v>3539</v>
      </c>
      <c r="B3872" s="8" t="s">
        <v>895</v>
      </c>
      <c r="C3872" s="9" t="s">
        <v>332</v>
      </c>
      <c r="D3872" s="5"/>
      <c r="E3872" s="6">
        <v>324</v>
      </c>
      <c r="F3872" s="5">
        <v>1965</v>
      </c>
      <c r="G3872" s="4">
        <v>656.13199999999995</v>
      </c>
      <c r="H3872" s="4">
        <v>506.00400000000002</v>
      </c>
      <c r="I3872" s="4">
        <v>433.90800000000002</v>
      </c>
      <c r="J3872" s="4">
        <v>340.113</v>
      </c>
      <c r="K3872" s="4">
        <v>316.834</v>
      </c>
      <c r="L3872" s="4">
        <v>282.875</v>
      </c>
      <c r="M3872" s="4">
        <v>249.535</v>
      </c>
      <c r="N3872" s="4">
        <v>220.85499999999999</v>
      </c>
      <c r="O3872" s="4">
        <v>192.60900000000001</v>
      </c>
      <c r="P3872" s="4">
        <v>164.86500000000001</v>
      </c>
      <c r="Q3872" s="4">
        <v>137.72999999999999</v>
      </c>
      <c r="R3872" s="4">
        <v>108.627</v>
      </c>
      <c r="S3872" s="4">
        <v>83.600999999999999</v>
      </c>
      <c r="T3872" s="4">
        <v>59.192</v>
      </c>
      <c r="U3872" s="4">
        <v>37.655000000000001</v>
      </c>
      <c r="V3872" s="4">
        <v>20.23</v>
      </c>
      <c r="W3872" s="4">
        <v>2.9544999999999999</v>
      </c>
      <c r="X3872" s="4">
        <v>2.9544999999999999</v>
      </c>
      <c r="Y3872" s="4">
        <v>2.9544999999999999</v>
      </c>
      <c r="Z3872" s="4">
        <v>2.9544999999999999</v>
      </c>
      <c r="AA3872" s="4">
        <v>0</v>
      </c>
      <c r="AB3872" s="4">
        <v>64</v>
      </c>
      <c r="AE3872" s="4">
        <v>11.818</v>
      </c>
    </row>
    <row r="3873" spans="1:31">
      <c r="A3873" s="8">
        <v>3771</v>
      </c>
      <c r="B3873" s="8" t="s">
        <v>895</v>
      </c>
      <c r="C3873" s="9" t="s">
        <v>332</v>
      </c>
      <c r="D3873" s="5"/>
      <c r="E3873" s="6">
        <v>324</v>
      </c>
      <c r="F3873" s="5">
        <v>1966</v>
      </c>
      <c r="G3873" s="4">
        <v>675.98299999999995</v>
      </c>
      <c r="H3873" s="4">
        <v>518.26</v>
      </c>
      <c r="I3873" s="4">
        <v>444.80700000000002</v>
      </c>
      <c r="J3873" s="4">
        <v>350.18599999999998</v>
      </c>
      <c r="K3873" s="4">
        <v>316.36099999999999</v>
      </c>
      <c r="L3873" s="4">
        <v>285.815</v>
      </c>
      <c r="M3873" s="4">
        <v>251.75299999999999</v>
      </c>
      <c r="N3873" s="4">
        <v>222.429</v>
      </c>
      <c r="O3873" s="4">
        <v>194.30099999999999</v>
      </c>
      <c r="P3873" s="4">
        <v>166.50899999999999</v>
      </c>
      <c r="Q3873" s="4">
        <v>139.43799999999999</v>
      </c>
      <c r="R3873" s="4">
        <v>110.18899999999999</v>
      </c>
      <c r="S3873" s="4">
        <v>84.308999999999997</v>
      </c>
      <c r="T3873" s="4">
        <v>59.701999999999998</v>
      </c>
      <c r="U3873" s="4">
        <v>37.908000000000001</v>
      </c>
      <c r="V3873" s="4">
        <v>20.483000000000001</v>
      </c>
      <c r="W3873" s="4">
        <v>3.1284999999999998</v>
      </c>
      <c r="X3873" s="4">
        <v>3.1284999999999998</v>
      </c>
      <c r="Y3873" s="4">
        <v>3.1284999999999998</v>
      </c>
      <c r="Z3873" s="4">
        <v>3.1284999999999998</v>
      </c>
      <c r="AA3873" s="4">
        <v>0</v>
      </c>
      <c r="AB3873" s="4">
        <v>64</v>
      </c>
      <c r="AE3873" s="4">
        <v>12.513999999999999</v>
      </c>
    </row>
    <row r="3874" spans="1:31">
      <c r="A3874" s="8">
        <v>4003</v>
      </c>
      <c r="B3874" s="8" t="s">
        <v>895</v>
      </c>
      <c r="C3874" s="9" t="s">
        <v>332</v>
      </c>
      <c r="D3874" s="5"/>
      <c r="E3874" s="6">
        <v>324</v>
      </c>
      <c r="F3874" s="5">
        <v>1967</v>
      </c>
      <c r="G3874" s="4">
        <v>691.73699999999997</v>
      </c>
      <c r="H3874" s="4">
        <v>530.94799999999998</v>
      </c>
      <c r="I3874" s="4">
        <v>454.45499999999998</v>
      </c>
      <c r="J3874" s="4">
        <v>365.887</v>
      </c>
      <c r="K3874" s="4">
        <v>315.10899999999998</v>
      </c>
      <c r="L3874" s="4">
        <v>289.81200000000001</v>
      </c>
      <c r="M3874" s="4">
        <v>254.75700000000001</v>
      </c>
      <c r="N3874" s="4">
        <v>224.48400000000001</v>
      </c>
      <c r="O3874" s="4">
        <v>196.45599999999999</v>
      </c>
      <c r="P3874" s="4">
        <v>168.59200000000001</v>
      </c>
      <c r="Q3874" s="4">
        <v>141.374</v>
      </c>
      <c r="R3874" s="4">
        <v>112.342</v>
      </c>
      <c r="S3874" s="4">
        <v>85.242000000000004</v>
      </c>
      <c r="T3874" s="4">
        <v>60.454000000000001</v>
      </c>
      <c r="U3874" s="4">
        <v>38.14</v>
      </c>
      <c r="V3874" s="4">
        <v>20.6</v>
      </c>
      <c r="W3874" s="4">
        <v>3.2029999999999998</v>
      </c>
      <c r="X3874" s="4">
        <v>3.2029999999999998</v>
      </c>
      <c r="Y3874" s="4">
        <v>3.2029999999999998</v>
      </c>
      <c r="Z3874" s="4">
        <v>3.2029999999999998</v>
      </c>
      <c r="AA3874" s="4">
        <v>0</v>
      </c>
      <c r="AB3874" s="4">
        <v>64</v>
      </c>
      <c r="AE3874" s="4">
        <v>12.811999999999999</v>
      </c>
    </row>
    <row r="3875" spans="1:31">
      <c r="A3875" s="8">
        <v>4235</v>
      </c>
      <c r="B3875" s="8" t="s">
        <v>895</v>
      </c>
      <c r="C3875" s="9" t="s">
        <v>332</v>
      </c>
      <c r="D3875" s="5"/>
      <c r="E3875" s="6">
        <v>324</v>
      </c>
      <c r="F3875" s="5">
        <v>1968</v>
      </c>
      <c r="G3875" s="4">
        <v>704.20899999999995</v>
      </c>
      <c r="H3875" s="4">
        <v>542.322</v>
      </c>
      <c r="I3875" s="4">
        <v>463.19799999999998</v>
      </c>
      <c r="J3875" s="4">
        <v>384.47800000000001</v>
      </c>
      <c r="K3875" s="4">
        <v>314.45699999999999</v>
      </c>
      <c r="L3875" s="4">
        <v>293.94900000000001</v>
      </c>
      <c r="M3875" s="4">
        <v>258.18799999999999</v>
      </c>
      <c r="N3875" s="4">
        <v>226.827</v>
      </c>
      <c r="O3875" s="4">
        <v>198.79499999999999</v>
      </c>
      <c r="P3875" s="4">
        <v>170.86799999999999</v>
      </c>
      <c r="Q3875" s="4">
        <v>143.41499999999999</v>
      </c>
      <c r="R3875" s="4">
        <v>114.81399999999999</v>
      </c>
      <c r="S3875" s="4">
        <v>86.396000000000001</v>
      </c>
      <c r="T3875" s="4">
        <v>61.375999999999998</v>
      </c>
      <c r="U3875" s="4">
        <v>38.372999999999998</v>
      </c>
      <c r="V3875" s="4">
        <v>20.547999999999998</v>
      </c>
      <c r="W3875" s="4">
        <v>3.1535000000000002</v>
      </c>
      <c r="X3875" s="4">
        <v>3.1535000000000002</v>
      </c>
      <c r="Y3875" s="4">
        <v>3.1535000000000002</v>
      </c>
      <c r="Z3875" s="4">
        <v>3.1535000000000002</v>
      </c>
      <c r="AA3875" s="4">
        <v>0</v>
      </c>
      <c r="AB3875" s="4">
        <v>64</v>
      </c>
      <c r="AE3875" s="4">
        <v>12.614000000000001</v>
      </c>
    </row>
    <row r="3876" spans="1:31">
      <c r="A3876" s="8">
        <v>4467</v>
      </c>
      <c r="B3876" s="8" t="s">
        <v>895</v>
      </c>
      <c r="C3876" s="9" t="s">
        <v>332</v>
      </c>
      <c r="D3876" s="5"/>
      <c r="E3876" s="6">
        <v>324</v>
      </c>
      <c r="F3876" s="5">
        <v>1969</v>
      </c>
      <c r="G3876" s="4">
        <v>714.34799999999996</v>
      </c>
      <c r="H3876" s="4">
        <v>550.47799999999995</v>
      </c>
      <c r="I3876" s="4">
        <v>471.20699999999999</v>
      </c>
      <c r="J3876" s="4">
        <v>401.84699999999998</v>
      </c>
      <c r="K3876" s="4">
        <v>316.63200000000001</v>
      </c>
      <c r="L3876" s="4">
        <v>296.93</v>
      </c>
      <c r="M3876" s="4">
        <v>261.56799999999998</v>
      </c>
      <c r="N3876" s="4">
        <v>229.208</v>
      </c>
      <c r="O3876" s="4">
        <v>200.97</v>
      </c>
      <c r="P3876" s="4">
        <v>173.02600000000001</v>
      </c>
      <c r="Q3876" s="4">
        <v>145.411</v>
      </c>
      <c r="R3876" s="4">
        <v>117.22799999999999</v>
      </c>
      <c r="S3876" s="4">
        <v>87.777000000000001</v>
      </c>
      <c r="T3876" s="4">
        <v>62.33</v>
      </c>
      <c r="U3876" s="4">
        <v>38.615000000000002</v>
      </c>
      <c r="V3876" s="4">
        <v>20.305</v>
      </c>
      <c r="W3876" s="4">
        <v>2.96075</v>
      </c>
      <c r="X3876" s="4">
        <v>2.96075</v>
      </c>
      <c r="Y3876" s="4">
        <v>2.96075</v>
      </c>
      <c r="Z3876" s="4">
        <v>2.96075</v>
      </c>
      <c r="AA3876" s="4">
        <v>0</v>
      </c>
      <c r="AB3876" s="4">
        <v>64</v>
      </c>
      <c r="AE3876" s="4">
        <v>11.843</v>
      </c>
    </row>
    <row r="3877" spans="1:31">
      <c r="A3877" s="8">
        <v>4699</v>
      </c>
      <c r="B3877" s="8" t="s">
        <v>895</v>
      </c>
      <c r="C3877" s="9" t="s">
        <v>332</v>
      </c>
      <c r="D3877" s="5"/>
      <c r="E3877" s="6">
        <v>324</v>
      </c>
      <c r="F3877" s="5">
        <v>1970</v>
      </c>
      <c r="G3877" s="4">
        <v>723.274</v>
      </c>
      <c r="H3877" s="4">
        <v>553.84699999999998</v>
      </c>
      <c r="I3877" s="4">
        <v>477.76900000000001</v>
      </c>
      <c r="J3877" s="4">
        <v>415.56400000000002</v>
      </c>
      <c r="K3877" s="4">
        <v>322.91399999999999</v>
      </c>
      <c r="L3877" s="4">
        <v>298.14400000000001</v>
      </c>
      <c r="M3877" s="4">
        <v>264.57400000000001</v>
      </c>
      <c r="N3877" s="4">
        <v>231.47399999999999</v>
      </c>
      <c r="O3877" s="4">
        <v>202.792</v>
      </c>
      <c r="P3877" s="4">
        <v>174.88300000000001</v>
      </c>
      <c r="Q3877" s="4">
        <v>147.255</v>
      </c>
      <c r="R3877" s="4">
        <v>119.357</v>
      </c>
      <c r="S3877" s="4">
        <v>89.37</v>
      </c>
      <c r="T3877" s="4">
        <v>63.238999999999997</v>
      </c>
      <c r="U3877" s="4">
        <v>38.883000000000003</v>
      </c>
      <c r="V3877" s="4">
        <v>19.902000000000001</v>
      </c>
      <c r="W3877" s="4">
        <v>2.6030000000000002</v>
      </c>
      <c r="X3877" s="4">
        <v>2.6030000000000002</v>
      </c>
      <c r="Y3877" s="4">
        <v>2.6030000000000002</v>
      </c>
      <c r="Z3877" s="4">
        <v>2.6030000000000002</v>
      </c>
      <c r="AA3877" s="4">
        <v>0</v>
      </c>
      <c r="AB3877" s="4">
        <v>64</v>
      </c>
      <c r="AE3877" s="4">
        <v>10.412000000000001</v>
      </c>
    </row>
    <row r="3878" spans="1:31">
      <c r="A3878" s="8">
        <v>4931</v>
      </c>
      <c r="B3878" s="8" t="s">
        <v>895</v>
      </c>
      <c r="C3878" s="9" t="s">
        <v>332</v>
      </c>
      <c r="D3878" s="5"/>
      <c r="E3878" s="6">
        <v>324</v>
      </c>
      <c r="F3878" s="5">
        <v>1971</v>
      </c>
      <c r="G3878" s="4">
        <v>739.24900000000002</v>
      </c>
      <c r="H3878" s="4">
        <v>562.745</v>
      </c>
      <c r="I3878" s="4">
        <v>480.25299999999999</v>
      </c>
      <c r="J3878" s="4">
        <v>422.27300000000002</v>
      </c>
      <c r="K3878" s="4">
        <v>329.57499999999999</v>
      </c>
      <c r="L3878" s="4">
        <v>295.18400000000003</v>
      </c>
      <c r="M3878" s="4">
        <v>265.04199999999997</v>
      </c>
      <c r="N3878" s="4">
        <v>231.60300000000001</v>
      </c>
      <c r="O3878" s="4">
        <v>202.61799999999999</v>
      </c>
      <c r="P3878" s="4">
        <v>175.005</v>
      </c>
      <c r="Q3878" s="4">
        <v>147.52799999999999</v>
      </c>
      <c r="R3878" s="4">
        <v>119.96299999999999</v>
      </c>
      <c r="S3878" s="4">
        <v>90.167000000000002</v>
      </c>
      <c r="T3878" s="4">
        <v>63.584000000000003</v>
      </c>
      <c r="U3878" s="4">
        <v>39.444000000000003</v>
      </c>
      <c r="V3878" s="4">
        <v>20.440000000000001</v>
      </c>
      <c r="W3878" s="4">
        <v>2.8007499999999999</v>
      </c>
      <c r="X3878" s="4">
        <v>2.8007499999999999</v>
      </c>
      <c r="Y3878" s="4">
        <v>2.8007499999999999</v>
      </c>
      <c r="Z3878" s="4">
        <v>2.8007499999999999</v>
      </c>
      <c r="AA3878" s="4">
        <v>0</v>
      </c>
      <c r="AB3878" s="4">
        <v>64</v>
      </c>
      <c r="AE3878" s="4">
        <v>11.202999999999999</v>
      </c>
    </row>
    <row r="3879" spans="1:31">
      <c r="A3879" s="8">
        <v>5163</v>
      </c>
      <c r="B3879" s="8" t="s">
        <v>895</v>
      </c>
      <c r="C3879" s="9" t="s">
        <v>332</v>
      </c>
      <c r="D3879" s="5"/>
      <c r="E3879" s="6">
        <v>324</v>
      </c>
      <c r="F3879" s="5">
        <v>1972</v>
      </c>
      <c r="G3879" s="4">
        <v>747.399</v>
      </c>
      <c r="H3879" s="4">
        <v>571.23199999999997</v>
      </c>
      <c r="I3879" s="4">
        <v>482.50900000000001</v>
      </c>
      <c r="J3879" s="4">
        <v>426.43200000000002</v>
      </c>
      <c r="K3879" s="4">
        <v>340.255</v>
      </c>
      <c r="L3879" s="4">
        <v>290.51</v>
      </c>
      <c r="M3879" s="4">
        <v>265.71800000000002</v>
      </c>
      <c r="N3879" s="4">
        <v>231.739</v>
      </c>
      <c r="O3879" s="4">
        <v>202.251</v>
      </c>
      <c r="P3879" s="4">
        <v>175.02</v>
      </c>
      <c r="Q3879" s="4">
        <v>147.74</v>
      </c>
      <c r="R3879" s="4">
        <v>120.36499999999999</v>
      </c>
      <c r="S3879" s="4">
        <v>91.087999999999994</v>
      </c>
      <c r="T3879" s="4">
        <v>63.765000000000001</v>
      </c>
      <c r="U3879" s="4">
        <v>39.838000000000001</v>
      </c>
      <c r="V3879" s="4">
        <v>20.702999999999999</v>
      </c>
      <c r="W3879" s="4">
        <v>2.9132500000000001</v>
      </c>
      <c r="X3879" s="4">
        <v>2.9132500000000001</v>
      </c>
      <c r="Y3879" s="4">
        <v>2.9132500000000001</v>
      </c>
      <c r="Z3879" s="4">
        <v>2.9132500000000001</v>
      </c>
      <c r="AA3879" s="4">
        <v>0</v>
      </c>
      <c r="AB3879" s="4">
        <v>64</v>
      </c>
      <c r="AE3879" s="4">
        <v>11.653</v>
      </c>
    </row>
    <row r="3880" spans="1:31">
      <c r="A3880" s="8">
        <v>5395</v>
      </c>
      <c r="B3880" s="8" t="s">
        <v>895</v>
      </c>
      <c r="C3880" s="9" t="s">
        <v>332</v>
      </c>
      <c r="D3880" s="5"/>
      <c r="E3880" s="6">
        <v>324</v>
      </c>
      <c r="F3880" s="5">
        <v>1973</v>
      </c>
      <c r="G3880" s="4">
        <v>750.33500000000004</v>
      </c>
      <c r="H3880" s="4">
        <v>578.298</v>
      </c>
      <c r="I3880" s="4">
        <v>484.66699999999997</v>
      </c>
      <c r="J3880" s="4">
        <v>428.71</v>
      </c>
      <c r="K3880" s="4">
        <v>352.88400000000001</v>
      </c>
      <c r="L3880" s="4">
        <v>285.85599999999999</v>
      </c>
      <c r="M3880" s="4">
        <v>266.12400000000002</v>
      </c>
      <c r="N3880" s="4">
        <v>231.87100000000001</v>
      </c>
      <c r="O3880" s="4">
        <v>201.78299999999999</v>
      </c>
      <c r="P3880" s="4">
        <v>174.91200000000001</v>
      </c>
      <c r="Q3880" s="4">
        <v>147.88900000000001</v>
      </c>
      <c r="R3880" s="4">
        <v>120.63500000000001</v>
      </c>
      <c r="S3880" s="4">
        <v>92.031000000000006</v>
      </c>
      <c r="T3880" s="4">
        <v>63.920999999999999</v>
      </c>
      <c r="U3880" s="4">
        <v>40.070999999999998</v>
      </c>
      <c r="V3880" s="4">
        <v>20.702999999999999</v>
      </c>
      <c r="W3880" s="4">
        <v>2.9152499999999999</v>
      </c>
      <c r="X3880" s="4">
        <v>2.9152499999999999</v>
      </c>
      <c r="Y3880" s="4">
        <v>2.9152499999999999</v>
      </c>
      <c r="Z3880" s="4">
        <v>2.9152499999999999</v>
      </c>
      <c r="AA3880" s="4">
        <v>0</v>
      </c>
      <c r="AB3880" s="4">
        <v>64</v>
      </c>
      <c r="AE3880" s="4">
        <v>11.661</v>
      </c>
    </row>
    <row r="3881" spans="1:31">
      <c r="A3881" s="8">
        <v>5627</v>
      </c>
      <c r="B3881" s="8" t="s">
        <v>895</v>
      </c>
      <c r="C3881" s="9" t="s">
        <v>332</v>
      </c>
      <c r="D3881" s="5"/>
      <c r="E3881" s="6">
        <v>324</v>
      </c>
      <c r="F3881" s="5">
        <v>1974</v>
      </c>
      <c r="G3881" s="4">
        <v>751.52599999999995</v>
      </c>
      <c r="H3881" s="4">
        <v>582.76</v>
      </c>
      <c r="I3881" s="4">
        <v>486.75200000000001</v>
      </c>
      <c r="J3881" s="4">
        <v>430.298</v>
      </c>
      <c r="K3881" s="4">
        <v>364.411</v>
      </c>
      <c r="L3881" s="4">
        <v>283.88900000000001</v>
      </c>
      <c r="M3881" s="4">
        <v>265.54300000000001</v>
      </c>
      <c r="N3881" s="4">
        <v>232.018</v>
      </c>
      <c r="O3881" s="4">
        <v>201.37899999999999</v>
      </c>
      <c r="P3881" s="4">
        <v>174.7</v>
      </c>
      <c r="Q3881" s="4">
        <v>147.989</v>
      </c>
      <c r="R3881" s="4">
        <v>120.88800000000001</v>
      </c>
      <c r="S3881" s="4">
        <v>92.879000000000005</v>
      </c>
      <c r="T3881" s="4">
        <v>64.2</v>
      </c>
      <c r="U3881" s="4">
        <v>40.145000000000003</v>
      </c>
      <c r="V3881" s="4">
        <v>20.484000000000002</v>
      </c>
      <c r="W3881" s="4">
        <v>2.7825000000000002</v>
      </c>
      <c r="X3881" s="4">
        <v>2.7825000000000002</v>
      </c>
      <c r="Y3881" s="4">
        <v>2.7825000000000002</v>
      </c>
      <c r="Z3881" s="4">
        <v>2.7825000000000002</v>
      </c>
      <c r="AA3881" s="4">
        <v>0</v>
      </c>
      <c r="AB3881" s="4">
        <v>64</v>
      </c>
      <c r="AE3881" s="4">
        <v>11.13</v>
      </c>
    </row>
    <row r="3882" spans="1:31">
      <c r="A3882" s="8">
        <v>5859</v>
      </c>
      <c r="B3882" s="8" t="s">
        <v>895</v>
      </c>
      <c r="C3882" s="9" t="s">
        <v>332</v>
      </c>
      <c r="D3882" s="5"/>
      <c r="E3882" s="6">
        <v>324</v>
      </c>
      <c r="F3882" s="5">
        <v>1975</v>
      </c>
      <c r="G3882" s="4">
        <v>754.73699999999997</v>
      </c>
      <c r="H3882" s="4">
        <v>583.21299999999997</v>
      </c>
      <c r="I3882" s="4">
        <v>488.40899999999999</v>
      </c>
      <c r="J3882" s="4">
        <v>431.96</v>
      </c>
      <c r="K3882" s="4">
        <v>373.173</v>
      </c>
      <c r="L3882" s="4">
        <v>286.13799999999998</v>
      </c>
      <c r="M3882" s="4">
        <v>263.70800000000003</v>
      </c>
      <c r="N3882" s="4">
        <v>232.21299999999999</v>
      </c>
      <c r="O3882" s="4">
        <v>201.17599999999999</v>
      </c>
      <c r="P3882" s="4">
        <v>174.43199999999999</v>
      </c>
      <c r="Q3882" s="4">
        <v>148.07499999999999</v>
      </c>
      <c r="R3882" s="4">
        <v>121.19499999999999</v>
      </c>
      <c r="S3882" s="4">
        <v>93.596999999999994</v>
      </c>
      <c r="T3882" s="4">
        <v>64.680000000000007</v>
      </c>
      <c r="U3882" s="4">
        <v>40.095999999999997</v>
      </c>
      <c r="V3882" s="4">
        <v>20.097000000000001</v>
      </c>
      <c r="W3882" s="4">
        <v>2.4910000000000001</v>
      </c>
      <c r="X3882" s="4">
        <v>2.4910000000000001</v>
      </c>
      <c r="Y3882" s="4">
        <v>2.4910000000000001</v>
      </c>
      <c r="Z3882" s="4">
        <v>2.4910000000000001</v>
      </c>
      <c r="AA3882" s="4">
        <v>0</v>
      </c>
      <c r="AB3882" s="4">
        <v>64</v>
      </c>
      <c r="AE3882" s="4">
        <v>9.9640000000000004</v>
      </c>
    </row>
    <row r="3883" spans="1:31">
      <c r="A3883" s="8">
        <v>6091</v>
      </c>
      <c r="B3883" s="8" t="s">
        <v>895</v>
      </c>
      <c r="C3883" s="9" t="s">
        <v>332</v>
      </c>
      <c r="D3883" s="5"/>
      <c r="E3883" s="6">
        <v>324</v>
      </c>
      <c r="F3883" s="5">
        <v>1976</v>
      </c>
      <c r="G3883" s="4">
        <v>762.22500000000002</v>
      </c>
      <c r="H3883" s="4">
        <v>590.12199999999996</v>
      </c>
      <c r="I3883" s="4">
        <v>489.42200000000003</v>
      </c>
      <c r="J3883" s="4">
        <v>430.01799999999997</v>
      </c>
      <c r="K3883" s="4">
        <v>376.66500000000002</v>
      </c>
      <c r="L3883" s="4">
        <v>290.154</v>
      </c>
      <c r="M3883" s="4">
        <v>258.971</v>
      </c>
      <c r="N3883" s="4">
        <v>231.02799999999999</v>
      </c>
      <c r="O3883" s="4">
        <v>199.92099999999999</v>
      </c>
      <c r="P3883" s="4">
        <v>173.06399999999999</v>
      </c>
      <c r="Q3883" s="4">
        <v>147.15199999999999</v>
      </c>
      <c r="R3883" s="4">
        <v>120.65</v>
      </c>
      <c r="S3883" s="4">
        <v>93.593999999999994</v>
      </c>
      <c r="T3883" s="4">
        <v>65.111999999999995</v>
      </c>
      <c r="U3883" s="4">
        <v>40.472000000000001</v>
      </c>
      <c r="V3883" s="4">
        <v>20.74</v>
      </c>
      <c r="W3883" s="4">
        <v>2.7010000000000001</v>
      </c>
      <c r="X3883" s="4">
        <v>2.7010000000000001</v>
      </c>
      <c r="Y3883" s="4">
        <v>2.7010000000000001</v>
      </c>
      <c r="Z3883" s="4">
        <v>2.7010000000000001</v>
      </c>
      <c r="AA3883" s="4">
        <v>0</v>
      </c>
      <c r="AB3883" s="4">
        <v>64</v>
      </c>
      <c r="AE3883" s="4">
        <v>10.804</v>
      </c>
    </row>
    <row r="3884" spans="1:31">
      <c r="A3884" s="8">
        <v>6323</v>
      </c>
      <c r="B3884" s="8" t="s">
        <v>895</v>
      </c>
      <c r="C3884" s="9" t="s">
        <v>332</v>
      </c>
      <c r="D3884" s="5"/>
      <c r="E3884" s="6">
        <v>324</v>
      </c>
      <c r="F3884" s="5">
        <v>1977</v>
      </c>
      <c r="G3884" s="4">
        <v>765.50099999999998</v>
      </c>
      <c r="H3884" s="4">
        <v>596.20799999999997</v>
      </c>
      <c r="I3884" s="4">
        <v>492.15600000000001</v>
      </c>
      <c r="J3884" s="4">
        <v>428.67500000000001</v>
      </c>
      <c r="K3884" s="4">
        <v>378.14100000000002</v>
      </c>
      <c r="L3884" s="4">
        <v>298.23500000000001</v>
      </c>
      <c r="M3884" s="4">
        <v>253.08500000000001</v>
      </c>
      <c r="N3884" s="4">
        <v>230.45</v>
      </c>
      <c r="O3884" s="4">
        <v>199.001</v>
      </c>
      <c r="P3884" s="4">
        <v>171.84100000000001</v>
      </c>
      <c r="Q3884" s="4">
        <v>146.40700000000001</v>
      </c>
      <c r="R3884" s="4">
        <v>120.256</v>
      </c>
      <c r="S3884" s="4">
        <v>93.548000000000002</v>
      </c>
      <c r="T3884" s="4">
        <v>65.644999999999996</v>
      </c>
      <c r="U3884" s="4">
        <v>40.652000000000001</v>
      </c>
      <c r="V3884" s="4">
        <v>21.170999999999999</v>
      </c>
      <c r="W3884" s="4">
        <v>2.83725</v>
      </c>
      <c r="X3884" s="4">
        <v>2.83725</v>
      </c>
      <c r="Y3884" s="4">
        <v>2.83725</v>
      </c>
      <c r="Z3884" s="4">
        <v>2.83725</v>
      </c>
      <c r="AA3884" s="4">
        <v>0</v>
      </c>
      <c r="AB3884" s="4">
        <v>64</v>
      </c>
      <c r="AE3884" s="4">
        <v>11.349</v>
      </c>
    </row>
    <row r="3885" spans="1:31">
      <c r="A3885" s="8">
        <v>6555</v>
      </c>
      <c r="B3885" s="8" t="s">
        <v>895</v>
      </c>
      <c r="C3885" s="9" t="s">
        <v>332</v>
      </c>
      <c r="D3885" s="5"/>
      <c r="E3885" s="6">
        <v>324</v>
      </c>
      <c r="F3885" s="5">
        <v>1978</v>
      </c>
      <c r="G3885" s="4">
        <v>768.04300000000001</v>
      </c>
      <c r="H3885" s="4">
        <v>601.14800000000002</v>
      </c>
      <c r="I3885" s="4">
        <v>496.77199999999999</v>
      </c>
      <c r="J3885" s="4">
        <v>428.67700000000002</v>
      </c>
      <c r="K3885" s="4">
        <v>378.63799999999998</v>
      </c>
      <c r="L3885" s="4">
        <v>308.779</v>
      </c>
      <c r="M3885" s="4">
        <v>247.89599999999999</v>
      </c>
      <c r="N3885" s="4">
        <v>230.239</v>
      </c>
      <c r="O3885" s="4">
        <v>198.577</v>
      </c>
      <c r="P3885" s="4">
        <v>170.99199999999999</v>
      </c>
      <c r="Q3885" s="4">
        <v>145.971</v>
      </c>
      <c r="R3885" s="4">
        <v>120.127</v>
      </c>
      <c r="S3885" s="4">
        <v>93.617000000000004</v>
      </c>
      <c r="T3885" s="4">
        <v>66.3</v>
      </c>
      <c r="U3885" s="4">
        <v>40.783000000000001</v>
      </c>
      <c r="V3885" s="4">
        <v>21.388999999999999</v>
      </c>
      <c r="W3885" s="4">
        <v>2.88</v>
      </c>
      <c r="X3885" s="4">
        <v>2.88</v>
      </c>
      <c r="Y3885" s="4">
        <v>2.88</v>
      </c>
      <c r="Z3885" s="4">
        <v>2.88</v>
      </c>
      <c r="AA3885" s="4">
        <v>0</v>
      </c>
      <c r="AB3885" s="4">
        <v>64</v>
      </c>
      <c r="AE3885" s="4">
        <v>11.52</v>
      </c>
    </row>
    <row r="3886" spans="1:31">
      <c r="A3886" s="8">
        <v>6787</v>
      </c>
      <c r="B3886" s="8" t="s">
        <v>895</v>
      </c>
      <c r="C3886" s="9" t="s">
        <v>332</v>
      </c>
      <c r="D3886" s="5"/>
      <c r="E3886" s="6">
        <v>324</v>
      </c>
      <c r="F3886" s="5">
        <v>1979</v>
      </c>
      <c r="G3886" s="4">
        <v>774.202</v>
      </c>
      <c r="H3886" s="4">
        <v>605.19399999999996</v>
      </c>
      <c r="I3886" s="4">
        <v>502.90199999999999</v>
      </c>
      <c r="J3886" s="4">
        <v>430.84199999999998</v>
      </c>
      <c r="K3886" s="4">
        <v>379.803</v>
      </c>
      <c r="L3886" s="4">
        <v>319.358</v>
      </c>
      <c r="M3886" s="4">
        <v>246.072</v>
      </c>
      <c r="N3886" s="4">
        <v>229.91399999999999</v>
      </c>
      <c r="O3886" s="4">
        <v>198.86600000000001</v>
      </c>
      <c r="P3886" s="4">
        <v>170.81899999999999</v>
      </c>
      <c r="Q3886" s="4">
        <v>145.99199999999999</v>
      </c>
      <c r="R3886" s="4">
        <v>120.401</v>
      </c>
      <c r="S3886" s="4">
        <v>93.99</v>
      </c>
      <c r="T3886" s="4">
        <v>67.076999999999998</v>
      </c>
      <c r="U3886" s="4">
        <v>41.024000000000001</v>
      </c>
      <c r="V3886" s="4">
        <v>21.405000000000001</v>
      </c>
      <c r="W3886" s="4">
        <v>2.8134999999999999</v>
      </c>
      <c r="X3886" s="4">
        <v>2.8134999999999999</v>
      </c>
      <c r="Y3886" s="4">
        <v>2.8134999999999999</v>
      </c>
      <c r="Z3886" s="4">
        <v>2.8134999999999999</v>
      </c>
      <c r="AA3886" s="4">
        <v>0</v>
      </c>
      <c r="AB3886" s="4">
        <v>64</v>
      </c>
      <c r="AE3886" s="4">
        <v>11.254</v>
      </c>
    </row>
    <row r="3887" spans="1:31">
      <c r="A3887" s="8">
        <v>7019</v>
      </c>
      <c r="B3887" s="8" t="s">
        <v>895</v>
      </c>
      <c r="C3887" s="9" t="s">
        <v>332</v>
      </c>
      <c r="D3887" s="5"/>
      <c r="E3887" s="6">
        <v>324</v>
      </c>
      <c r="F3887" s="5">
        <v>1980</v>
      </c>
      <c r="G3887" s="4">
        <v>788.85599999999999</v>
      </c>
      <c r="H3887" s="4">
        <v>608.43200000000002</v>
      </c>
      <c r="I3887" s="4">
        <v>509.512</v>
      </c>
      <c r="J3887" s="4">
        <v>435.51400000000001</v>
      </c>
      <c r="K3887" s="4">
        <v>382.69600000000003</v>
      </c>
      <c r="L3887" s="4">
        <v>328.54300000000001</v>
      </c>
      <c r="M3887" s="4">
        <v>249.04400000000001</v>
      </c>
      <c r="N3887" s="4">
        <v>229.238</v>
      </c>
      <c r="O3887" s="4">
        <v>199.95400000000001</v>
      </c>
      <c r="P3887" s="4">
        <v>171.46199999999999</v>
      </c>
      <c r="Q3887" s="4">
        <v>146.53</v>
      </c>
      <c r="R3887" s="4">
        <v>121.13800000000001</v>
      </c>
      <c r="S3887" s="4">
        <v>94.759</v>
      </c>
      <c r="T3887" s="4">
        <v>67.977000000000004</v>
      </c>
      <c r="U3887" s="4">
        <v>41.466000000000001</v>
      </c>
      <c r="V3887" s="4">
        <v>21.257000000000001</v>
      </c>
      <c r="W3887" s="4">
        <v>2.6132499999999999</v>
      </c>
      <c r="X3887" s="4">
        <v>2.6132499999999999</v>
      </c>
      <c r="Y3887" s="4">
        <v>2.6132499999999999</v>
      </c>
      <c r="Z3887" s="4">
        <v>2.6132499999999999</v>
      </c>
      <c r="AA3887" s="4">
        <v>0</v>
      </c>
      <c r="AB3887" s="4">
        <v>64</v>
      </c>
      <c r="AE3887" s="4">
        <v>10.452999999999999</v>
      </c>
    </row>
    <row r="3888" spans="1:31">
      <c r="A3888" s="8">
        <v>7251</v>
      </c>
      <c r="B3888" s="8" t="s">
        <v>895</v>
      </c>
      <c r="C3888" s="9" t="s">
        <v>332</v>
      </c>
      <c r="D3888" s="5"/>
      <c r="E3888" s="6">
        <v>324</v>
      </c>
      <c r="F3888" s="5">
        <v>1981</v>
      </c>
      <c r="G3888" s="4">
        <v>807.48</v>
      </c>
      <c r="H3888" s="4">
        <v>622.93600000000004</v>
      </c>
      <c r="I3888" s="4">
        <v>518.06299999999999</v>
      </c>
      <c r="J3888" s="4">
        <v>441.04899999999998</v>
      </c>
      <c r="K3888" s="4">
        <v>385.60500000000002</v>
      </c>
      <c r="L3888" s="4">
        <v>335.62299999999999</v>
      </c>
      <c r="M3888" s="4">
        <v>255.91800000000001</v>
      </c>
      <c r="N3888" s="4">
        <v>227.583</v>
      </c>
      <c r="O3888" s="4">
        <v>201.405</v>
      </c>
      <c r="P3888" s="4">
        <v>172.42</v>
      </c>
      <c r="Q3888" s="4">
        <v>147.04900000000001</v>
      </c>
      <c r="R3888" s="4">
        <v>121.78700000000001</v>
      </c>
      <c r="S3888" s="4">
        <v>95.468999999999994</v>
      </c>
      <c r="T3888" s="4">
        <v>68.837999999999994</v>
      </c>
      <c r="U3888" s="4">
        <v>42.497999999999998</v>
      </c>
      <c r="V3888" s="4">
        <v>22.009</v>
      </c>
      <c r="W3888" s="4">
        <v>2.8647499999999999</v>
      </c>
      <c r="X3888" s="4">
        <v>2.8647499999999999</v>
      </c>
      <c r="Y3888" s="4">
        <v>2.8647499999999999</v>
      </c>
      <c r="Z3888" s="4">
        <v>2.8647499999999999</v>
      </c>
      <c r="AA3888" s="4">
        <v>0</v>
      </c>
      <c r="AB3888" s="4">
        <v>64</v>
      </c>
      <c r="AE3888" s="4">
        <v>11.459</v>
      </c>
    </row>
    <row r="3889" spans="1:31">
      <c r="A3889" s="8">
        <v>7483</v>
      </c>
      <c r="B3889" s="8" t="s">
        <v>895</v>
      </c>
      <c r="C3889" s="9" t="s">
        <v>332</v>
      </c>
      <c r="D3889" s="5"/>
      <c r="E3889" s="6">
        <v>324</v>
      </c>
      <c r="F3889" s="5">
        <v>1982</v>
      </c>
      <c r="G3889" s="4">
        <v>825.33799999999997</v>
      </c>
      <c r="H3889" s="4">
        <v>640.69399999999996</v>
      </c>
      <c r="I3889" s="4">
        <v>529.87900000000002</v>
      </c>
      <c r="J3889" s="4">
        <v>450.58699999999999</v>
      </c>
      <c r="K3889" s="4">
        <v>390.80700000000002</v>
      </c>
      <c r="L3889" s="4">
        <v>342.45699999999999</v>
      </c>
      <c r="M3889" s="4">
        <v>267.93700000000001</v>
      </c>
      <c r="N3889" s="4">
        <v>225.93100000000001</v>
      </c>
      <c r="O3889" s="4">
        <v>204.40899999999999</v>
      </c>
      <c r="P3889" s="4">
        <v>174.56399999999999</v>
      </c>
      <c r="Q3889" s="4">
        <v>148.47800000000001</v>
      </c>
      <c r="R3889" s="4">
        <v>123.253</v>
      </c>
      <c r="S3889" s="4">
        <v>96.837000000000003</v>
      </c>
      <c r="T3889" s="4">
        <v>70.043000000000006</v>
      </c>
      <c r="U3889" s="4">
        <v>43.771999999999998</v>
      </c>
      <c r="V3889" s="4">
        <v>22.681000000000001</v>
      </c>
      <c r="W3889" s="4">
        <v>3.0677500000000002</v>
      </c>
      <c r="X3889" s="4">
        <v>3.0677500000000002</v>
      </c>
      <c r="Y3889" s="4">
        <v>3.0677500000000002</v>
      </c>
      <c r="Z3889" s="4">
        <v>3.0677500000000002</v>
      </c>
      <c r="AA3889" s="4">
        <v>0</v>
      </c>
      <c r="AB3889" s="4">
        <v>64</v>
      </c>
      <c r="AE3889" s="4">
        <v>12.271000000000001</v>
      </c>
    </row>
    <row r="3890" spans="1:31">
      <c r="A3890" s="8">
        <v>7715</v>
      </c>
      <c r="B3890" s="8" t="s">
        <v>895</v>
      </c>
      <c r="C3890" s="9" t="s">
        <v>332</v>
      </c>
      <c r="D3890" s="5"/>
      <c r="E3890" s="6">
        <v>324</v>
      </c>
      <c r="F3890" s="5">
        <v>1983</v>
      </c>
      <c r="G3890" s="4">
        <v>844.72299999999996</v>
      </c>
      <c r="H3890" s="4">
        <v>659.82</v>
      </c>
      <c r="I3890" s="4">
        <v>544.10900000000004</v>
      </c>
      <c r="J3890" s="4">
        <v>462.99400000000003</v>
      </c>
      <c r="K3890" s="4">
        <v>397.89100000000002</v>
      </c>
      <c r="L3890" s="4">
        <v>349.07900000000001</v>
      </c>
      <c r="M3890" s="4">
        <v>282.959</v>
      </c>
      <c r="N3890" s="4">
        <v>225.346</v>
      </c>
      <c r="O3890" s="4">
        <v>208.11799999999999</v>
      </c>
      <c r="P3890" s="4">
        <v>177.54</v>
      </c>
      <c r="Q3890" s="4">
        <v>150.59100000000001</v>
      </c>
      <c r="R3890" s="4">
        <v>125.297</v>
      </c>
      <c r="S3890" s="4">
        <v>98.686000000000007</v>
      </c>
      <c r="T3890" s="4">
        <v>71.555999999999997</v>
      </c>
      <c r="U3890" s="4">
        <v>45.197000000000003</v>
      </c>
      <c r="V3890" s="4">
        <v>23.297999999999998</v>
      </c>
      <c r="W3890" s="4">
        <v>3.19875</v>
      </c>
      <c r="X3890" s="4">
        <v>3.19875</v>
      </c>
      <c r="Y3890" s="4">
        <v>3.19875</v>
      </c>
      <c r="Z3890" s="4">
        <v>3.19875</v>
      </c>
      <c r="AA3890" s="4">
        <v>0</v>
      </c>
      <c r="AB3890" s="4">
        <v>64</v>
      </c>
      <c r="AE3890" s="4">
        <v>12.795</v>
      </c>
    </row>
    <row r="3891" spans="1:31">
      <c r="A3891" s="8">
        <v>7947</v>
      </c>
      <c r="B3891" s="8" t="s">
        <v>895</v>
      </c>
      <c r="C3891" s="9" t="s">
        <v>332</v>
      </c>
      <c r="D3891" s="5"/>
      <c r="E3891" s="6">
        <v>324</v>
      </c>
      <c r="F3891" s="5">
        <v>1984</v>
      </c>
      <c r="G3891" s="4">
        <v>866.68399999999997</v>
      </c>
      <c r="H3891" s="4">
        <v>678.18600000000004</v>
      </c>
      <c r="I3891" s="4">
        <v>559.53200000000004</v>
      </c>
      <c r="J3891" s="4">
        <v>476.66300000000001</v>
      </c>
      <c r="K3891" s="4">
        <v>406.44099999999997</v>
      </c>
      <c r="L3891" s="4">
        <v>355.87900000000002</v>
      </c>
      <c r="M3891" s="4">
        <v>297.77</v>
      </c>
      <c r="N3891" s="4">
        <v>227.62</v>
      </c>
      <c r="O3891" s="4">
        <v>211.36199999999999</v>
      </c>
      <c r="P3891" s="4">
        <v>180.952</v>
      </c>
      <c r="Q3891" s="4">
        <v>153.16</v>
      </c>
      <c r="R3891" s="4">
        <v>127.629</v>
      </c>
      <c r="S3891" s="4">
        <v>100.816</v>
      </c>
      <c r="T3891" s="4">
        <v>73.296999999999997</v>
      </c>
      <c r="U3891" s="4">
        <v>46.642000000000003</v>
      </c>
      <c r="V3891" s="4">
        <v>23.891999999999999</v>
      </c>
      <c r="W3891" s="4">
        <v>3.2312500000000002</v>
      </c>
      <c r="X3891" s="4">
        <v>3.2312500000000002</v>
      </c>
      <c r="Y3891" s="4">
        <v>3.2312500000000002</v>
      </c>
      <c r="Z3891" s="4">
        <v>3.2312500000000002</v>
      </c>
      <c r="AA3891" s="4">
        <v>0</v>
      </c>
      <c r="AB3891" s="4">
        <v>64</v>
      </c>
      <c r="AE3891" s="4">
        <v>12.925000000000001</v>
      </c>
    </row>
    <row r="3892" spans="1:31">
      <c r="A3892" s="8">
        <v>8179</v>
      </c>
      <c r="B3892" s="8" t="s">
        <v>895</v>
      </c>
      <c r="C3892" s="9" t="s">
        <v>332</v>
      </c>
      <c r="D3892" s="5"/>
      <c r="E3892" s="6">
        <v>324</v>
      </c>
      <c r="F3892" s="5">
        <v>1985</v>
      </c>
      <c r="G3892" s="4">
        <v>892.46699999999998</v>
      </c>
      <c r="H3892" s="4">
        <v>694.16899999999998</v>
      </c>
      <c r="I3892" s="4">
        <v>574.93700000000001</v>
      </c>
      <c r="J3892" s="4">
        <v>490.59</v>
      </c>
      <c r="K3892" s="4">
        <v>416.33300000000003</v>
      </c>
      <c r="L3892" s="4">
        <v>363.202</v>
      </c>
      <c r="M3892" s="4">
        <v>310.39999999999998</v>
      </c>
      <c r="N3892" s="4">
        <v>233.77199999999999</v>
      </c>
      <c r="O3892" s="4">
        <v>213.572</v>
      </c>
      <c r="P3892" s="4">
        <v>184.55799999999999</v>
      </c>
      <c r="Q3892" s="4">
        <v>156.05099999999999</v>
      </c>
      <c r="R3892" s="4">
        <v>130.09299999999999</v>
      </c>
      <c r="S3892" s="4">
        <v>103.107</v>
      </c>
      <c r="T3892" s="4">
        <v>75.215999999999994</v>
      </c>
      <c r="U3892" s="4">
        <v>48.064999999999998</v>
      </c>
      <c r="V3892" s="4">
        <v>24.5</v>
      </c>
      <c r="W3892" s="4">
        <v>3.1427499999999999</v>
      </c>
      <c r="X3892" s="4">
        <v>3.1427499999999999</v>
      </c>
      <c r="Y3892" s="4">
        <v>3.1427499999999999</v>
      </c>
      <c r="Z3892" s="4">
        <v>3.1427499999999999</v>
      </c>
      <c r="AA3892" s="4">
        <v>0</v>
      </c>
      <c r="AB3892" s="4">
        <v>64</v>
      </c>
      <c r="AE3892" s="4">
        <v>12.571</v>
      </c>
    </row>
    <row r="3893" spans="1:31">
      <c r="A3893" s="8">
        <v>8411</v>
      </c>
      <c r="B3893" s="8" t="s">
        <v>895</v>
      </c>
      <c r="C3893" s="9" t="s">
        <v>332</v>
      </c>
      <c r="D3893" s="5"/>
      <c r="E3893" s="6">
        <v>324</v>
      </c>
      <c r="F3893" s="5">
        <v>1986</v>
      </c>
      <c r="G3893" s="4">
        <v>918.77</v>
      </c>
      <c r="H3893" s="4">
        <v>717.15499999999997</v>
      </c>
      <c r="I3893" s="4">
        <v>590.51099999999997</v>
      </c>
      <c r="J3893" s="4">
        <v>502.21699999999998</v>
      </c>
      <c r="K3893" s="4">
        <v>425.33600000000001</v>
      </c>
      <c r="L3893" s="4">
        <v>369.03</v>
      </c>
      <c r="M3893" s="4">
        <v>319.58300000000003</v>
      </c>
      <c r="N3893" s="4">
        <v>242.34700000000001</v>
      </c>
      <c r="O3893" s="4">
        <v>213.80199999999999</v>
      </c>
      <c r="P3893" s="4">
        <v>187.44499999999999</v>
      </c>
      <c r="Q3893" s="4">
        <v>158.197</v>
      </c>
      <c r="R3893" s="4">
        <v>131.61500000000001</v>
      </c>
      <c r="S3893" s="4">
        <v>104.535</v>
      </c>
      <c r="T3893" s="4">
        <v>76.489999999999995</v>
      </c>
      <c r="U3893" s="4">
        <v>49.308</v>
      </c>
      <c r="V3893" s="4">
        <v>25.677</v>
      </c>
      <c r="W3893" s="4">
        <v>3.44075</v>
      </c>
      <c r="X3893" s="4">
        <v>3.44075</v>
      </c>
      <c r="Y3893" s="4">
        <v>3.44075</v>
      </c>
      <c r="Z3893" s="4">
        <v>3.44075</v>
      </c>
      <c r="AA3893" s="4">
        <v>0</v>
      </c>
      <c r="AB3893" s="4">
        <v>64</v>
      </c>
      <c r="AE3893" s="4">
        <v>13.763</v>
      </c>
    </row>
    <row r="3894" spans="1:31">
      <c r="A3894" s="8">
        <v>8643</v>
      </c>
      <c r="B3894" s="8" t="s">
        <v>895</v>
      </c>
      <c r="C3894" s="9" t="s">
        <v>332</v>
      </c>
      <c r="D3894" s="5"/>
      <c r="E3894" s="6">
        <v>324</v>
      </c>
      <c r="F3894" s="5">
        <v>1987</v>
      </c>
      <c r="G3894" s="4">
        <v>939.35400000000004</v>
      </c>
      <c r="H3894" s="4">
        <v>740.33</v>
      </c>
      <c r="I3894" s="4">
        <v>607.76400000000001</v>
      </c>
      <c r="J3894" s="4">
        <v>514.89800000000002</v>
      </c>
      <c r="K3894" s="4">
        <v>436.10399999999998</v>
      </c>
      <c r="L3894" s="4">
        <v>375.33499999999998</v>
      </c>
      <c r="M3894" s="4">
        <v>327.13400000000001</v>
      </c>
      <c r="N3894" s="4">
        <v>254.70500000000001</v>
      </c>
      <c r="O3894" s="4">
        <v>213.08600000000001</v>
      </c>
      <c r="P3894" s="4">
        <v>190.96799999999999</v>
      </c>
      <c r="Q3894" s="4">
        <v>160.77699999999999</v>
      </c>
      <c r="R3894" s="4">
        <v>133.423</v>
      </c>
      <c r="S3894" s="4">
        <v>106.25700000000001</v>
      </c>
      <c r="T3894" s="4">
        <v>77.968000000000004</v>
      </c>
      <c r="U3894" s="4">
        <v>50.536000000000001</v>
      </c>
      <c r="V3894" s="4">
        <v>26.788</v>
      </c>
      <c r="W3894" s="4">
        <v>3.6732499999999999</v>
      </c>
      <c r="X3894" s="4">
        <v>3.6732499999999999</v>
      </c>
      <c r="Y3894" s="4">
        <v>3.6732499999999999</v>
      </c>
      <c r="Z3894" s="4">
        <v>3.6732499999999999</v>
      </c>
      <c r="AA3894" s="4">
        <v>0</v>
      </c>
      <c r="AB3894" s="4">
        <v>64</v>
      </c>
      <c r="AE3894" s="4">
        <v>14.693</v>
      </c>
    </row>
    <row r="3895" spans="1:31">
      <c r="A3895" s="8">
        <v>8875</v>
      </c>
      <c r="B3895" s="8" t="s">
        <v>895</v>
      </c>
      <c r="C3895" s="9" t="s">
        <v>332</v>
      </c>
      <c r="D3895" s="5"/>
      <c r="E3895" s="6">
        <v>324</v>
      </c>
      <c r="F3895" s="5">
        <v>1988</v>
      </c>
      <c r="G3895" s="4">
        <v>960.63599999999997</v>
      </c>
      <c r="H3895" s="4">
        <v>765.14599999999996</v>
      </c>
      <c r="I3895" s="4">
        <v>628.41700000000003</v>
      </c>
      <c r="J3895" s="4">
        <v>530.38199999999995</v>
      </c>
      <c r="K3895" s="4">
        <v>449.64</v>
      </c>
      <c r="L3895" s="4">
        <v>383.57299999999998</v>
      </c>
      <c r="M3895" s="4">
        <v>334.67700000000002</v>
      </c>
      <c r="N3895" s="4">
        <v>269.97899999999998</v>
      </c>
      <c r="O3895" s="4">
        <v>213.505</v>
      </c>
      <c r="P3895" s="4">
        <v>195.24199999999999</v>
      </c>
      <c r="Q3895" s="4">
        <v>164.25399999999999</v>
      </c>
      <c r="R3895" s="4">
        <v>135.97</v>
      </c>
      <c r="S3895" s="4">
        <v>108.589</v>
      </c>
      <c r="T3895" s="4">
        <v>79.929000000000002</v>
      </c>
      <c r="U3895" s="4">
        <v>51.99</v>
      </c>
      <c r="V3895" s="4">
        <v>27.898</v>
      </c>
      <c r="W3895" s="4">
        <v>3.8387500000000001</v>
      </c>
      <c r="X3895" s="4">
        <v>3.8387500000000001</v>
      </c>
      <c r="Y3895" s="4">
        <v>3.8387500000000001</v>
      </c>
      <c r="Z3895" s="4">
        <v>3.8387500000000001</v>
      </c>
      <c r="AA3895" s="4">
        <v>0</v>
      </c>
      <c r="AB3895" s="4">
        <v>64</v>
      </c>
      <c r="AE3895" s="4">
        <v>15.355</v>
      </c>
    </row>
    <row r="3896" spans="1:31">
      <c r="A3896" s="8">
        <v>9107</v>
      </c>
      <c r="B3896" s="8" t="s">
        <v>895</v>
      </c>
      <c r="C3896" s="9" t="s">
        <v>332</v>
      </c>
      <c r="D3896" s="5"/>
      <c r="E3896" s="6">
        <v>324</v>
      </c>
      <c r="F3896" s="5">
        <v>1989</v>
      </c>
      <c r="G3896" s="4">
        <v>993.00199999999995</v>
      </c>
      <c r="H3896" s="4">
        <v>793.82399999999996</v>
      </c>
      <c r="I3896" s="4">
        <v>654.27599999999995</v>
      </c>
      <c r="J3896" s="4">
        <v>550.81899999999996</v>
      </c>
      <c r="K3896" s="4">
        <v>467.12299999999999</v>
      </c>
      <c r="L3896" s="4">
        <v>395.54899999999998</v>
      </c>
      <c r="M3896" s="4">
        <v>344.471</v>
      </c>
      <c r="N3896" s="4">
        <v>286.721</v>
      </c>
      <c r="O3896" s="4">
        <v>217.93799999999999</v>
      </c>
      <c r="P3896" s="4">
        <v>200.27799999999999</v>
      </c>
      <c r="Q3896" s="4">
        <v>169.18899999999999</v>
      </c>
      <c r="R3896" s="4">
        <v>139.82400000000001</v>
      </c>
      <c r="S3896" s="4">
        <v>111.908</v>
      </c>
      <c r="T3896" s="4">
        <v>82.682000000000002</v>
      </c>
      <c r="U3896" s="4">
        <v>53.933</v>
      </c>
      <c r="V3896" s="4">
        <v>29.103000000000002</v>
      </c>
      <c r="W3896" s="4">
        <v>3.9489999999999998</v>
      </c>
      <c r="X3896" s="4">
        <v>3.9489999999999998</v>
      </c>
      <c r="Y3896" s="4">
        <v>3.9489999999999998</v>
      </c>
      <c r="Z3896" s="4">
        <v>3.9489999999999998</v>
      </c>
      <c r="AA3896" s="4">
        <v>0</v>
      </c>
      <c r="AB3896" s="4">
        <v>64</v>
      </c>
      <c r="AE3896" s="4">
        <v>15.795999999999999</v>
      </c>
    </row>
    <row r="3897" spans="1:31">
      <c r="A3897" s="8">
        <v>9339</v>
      </c>
      <c r="B3897" s="8" t="s">
        <v>895</v>
      </c>
      <c r="C3897" s="9" t="s">
        <v>332</v>
      </c>
      <c r="D3897" s="5"/>
      <c r="E3897" s="6">
        <v>324</v>
      </c>
      <c r="F3897" s="5">
        <v>1990</v>
      </c>
      <c r="G3897" s="4">
        <v>1046.625</v>
      </c>
      <c r="H3897" s="4">
        <v>826.93799999999999</v>
      </c>
      <c r="I3897" s="4">
        <v>685.43399999999997</v>
      </c>
      <c r="J3897" s="4">
        <v>577.09</v>
      </c>
      <c r="K3897" s="4">
        <v>489.05099999999999</v>
      </c>
      <c r="L3897" s="4">
        <v>412.11399999999998</v>
      </c>
      <c r="M3897" s="4">
        <v>357.63799999999998</v>
      </c>
      <c r="N3897" s="4">
        <v>303.92200000000003</v>
      </c>
      <c r="O3897" s="4">
        <v>227.88800000000001</v>
      </c>
      <c r="P3897" s="4">
        <v>206.01300000000001</v>
      </c>
      <c r="Q3897" s="4">
        <v>175.762</v>
      </c>
      <c r="R3897" s="4">
        <v>145.209</v>
      </c>
      <c r="S3897" s="4">
        <v>116.36</v>
      </c>
      <c r="T3897" s="4">
        <v>86.353999999999999</v>
      </c>
      <c r="U3897" s="4">
        <v>56.497</v>
      </c>
      <c r="V3897" s="4">
        <v>30.495000000000001</v>
      </c>
      <c r="W3897" s="4">
        <v>12.090999999999999</v>
      </c>
      <c r="X3897" s="4">
        <v>3.3039999999999998</v>
      </c>
      <c r="Y3897" s="4">
        <v>0.53700000000000003</v>
      </c>
      <c r="Z3897" s="4">
        <v>4.9000000000000002E-2</v>
      </c>
      <c r="AA3897" s="4">
        <v>3.0000000000000001E-3</v>
      </c>
      <c r="AB3897" s="4">
        <v>64</v>
      </c>
      <c r="AE3897" s="4">
        <v>15.984</v>
      </c>
    </row>
    <row r="3898" spans="1:31">
      <c r="A3898" s="8">
        <v>9571</v>
      </c>
      <c r="B3898" s="8" t="s">
        <v>895</v>
      </c>
      <c r="C3898" s="9" t="s">
        <v>332</v>
      </c>
      <c r="D3898" s="5"/>
      <c r="E3898" s="6">
        <v>324</v>
      </c>
      <c r="F3898" s="5">
        <v>1991</v>
      </c>
      <c r="G3898" s="4">
        <v>1107.9490000000001</v>
      </c>
      <c r="H3898" s="4">
        <v>879.43299999999999</v>
      </c>
      <c r="I3898" s="4">
        <v>726.92399999999998</v>
      </c>
      <c r="J3898" s="4">
        <v>610.44299999999998</v>
      </c>
      <c r="K3898" s="4">
        <v>516.18299999999999</v>
      </c>
      <c r="L3898" s="4">
        <v>433.93099999999998</v>
      </c>
      <c r="M3898" s="4">
        <v>374.37</v>
      </c>
      <c r="N3898" s="4">
        <v>322.13</v>
      </c>
      <c r="O3898" s="4">
        <v>243.66399999999999</v>
      </c>
      <c r="P3898" s="4">
        <v>212.57400000000001</v>
      </c>
      <c r="Q3898" s="4">
        <v>183.84899999999999</v>
      </c>
      <c r="R3898" s="4">
        <v>151.61699999999999</v>
      </c>
      <c r="S3898" s="4">
        <v>121.169</v>
      </c>
      <c r="T3898" s="4">
        <v>90.087999999999994</v>
      </c>
      <c r="U3898" s="4">
        <v>59.210999999999999</v>
      </c>
      <c r="V3898" s="4">
        <v>32.401000000000003</v>
      </c>
      <c r="W3898" s="4">
        <v>13.311999999999999</v>
      </c>
      <c r="X3898" s="4">
        <v>3.8109999999999999</v>
      </c>
      <c r="Y3898" s="4">
        <v>0.67500000000000004</v>
      </c>
      <c r="Z3898" s="4">
        <v>5.8000000000000003E-2</v>
      </c>
      <c r="AA3898" s="4">
        <v>3.0000000000000001E-3</v>
      </c>
      <c r="AB3898" s="4">
        <v>64</v>
      </c>
      <c r="AE3898" s="4">
        <v>17.859000000000002</v>
      </c>
    </row>
    <row r="3899" spans="1:31">
      <c r="A3899" s="8">
        <v>9803</v>
      </c>
      <c r="B3899" s="8" t="s">
        <v>895</v>
      </c>
      <c r="C3899" s="9" t="s">
        <v>332</v>
      </c>
      <c r="D3899" s="5"/>
      <c r="E3899" s="6">
        <v>324</v>
      </c>
      <c r="F3899" s="5">
        <v>1992</v>
      </c>
      <c r="G3899" s="4">
        <v>1176.8869999999999</v>
      </c>
      <c r="H3899" s="4">
        <v>939.471</v>
      </c>
      <c r="I3899" s="4">
        <v>775.88400000000001</v>
      </c>
      <c r="J3899" s="4">
        <v>650.73400000000004</v>
      </c>
      <c r="K3899" s="4">
        <v>548.48699999999997</v>
      </c>
      <c r="L3899" s="4">
        <v>460.91899999999998</v>
      </c>
      <c r="M3899" s="4">
        <v>394.46800000000002</v>
      </c>
      <c r="N3899" s="4">
        <v>341.43700000000001</v>
      </c>
      <c r="O3899" s="4">
        <v>265.238</v>
      </c>
      <c r="P3899" s="4">
        <v>219.881</v>
      </c>
      <c r="Q3899" s="4">
        <v>194.035</v>
      </c>
      <c r="R3899" s="4">
        <v>159.76</v>
      </c>
      <c r="S3899" s="4">
        <v>127.35299999999999</v>
      </c>
      <c r="T3899" s="4">
        <v>94.944999999999993</v>
      </c>
      <c r="U3899" s="4">
        <v>62.658999999999999</v>
      </c>
      <c r="V3899" s="4">
        <v>34.57</v>
      </c>
      <c r="W3899" s="4">
        <v>14.563000000000001</v>
      </c>
      <c r="X3899" s="4">
        <v>4.2549999999999999</v>
      </c>
      <c r="Y3899" s="4">
        <v>0.80100000000000005</v>
      </c>
      <c r="Z3899" s="4">
        <v>8.4000000000000005E-2</v>
      </c>
      <c r="AA3899" s="4">
        <v>4.0000000000000001E-3</v>
      </c>
      <c r="AB3899" s="4">
        <v>64</v>
      </c>
      <c r="AE3899" s="4">
        <v>19.707000000000001</v>
      </c>
    </row>
    <row r="3900" spans="1:31">
      <c r="A3900" s="8">
        <v>10035</v>
      </c>
      <c r="B3900" s="8" t="s">
        <v>895</v>
      </c>
      <c r="C3900" s="9" t="s">
        <v>332</v>
      </c>
      <c r="D3900" s="5"/>
      <c r="E3900" s="6">
        <v>324</v>
      </c>
      <c r="F3900" s="5">
        <v>1993</v>
      </c>
      <c r="G3900" s="4">
        <v>1249.088</v>
      </c>
      <c r="H3900" s="4">
        <v>1000.731</v>
      </c>
      <c r="I3900" s="4">
        <v>827.74</v>
      </c>
      <c r="J3900" s="4">
        <v>694.11900000000003</v>
      </c>
      <c r="K3900" s="4">
        <v>582.99300000000005</v>
      </c>
      <c r="L3900" s="4">
        <v>490.17399999999998</v>
      </c>
      <c r="M3900" s="4">
        <v>415.91399999999999</v>
      </c>
      <c r="N3900" s="4">
        <v>360.37799999999999</v>
      </c>
      <c r="O3900" s="4">
        <v>289.61500000000001</v>
      </c>
      <c r="P3900" s="4">
        <v>227.97900000000001</v>
      </c>
      <c r="Q3900" s="4">
        <v>204.72300000000001</v>
      </c>
      <c r="R3900" s="4">
        <v>168.65799999999999</v>
      </c>
      <c r="S3900" s="4">
        <v>134.21600000000001</v>
      </c>
      <c r="T3900" s="4">
        <v>100.399</v>
      </c>
      <c r="U3900" s="4">
        <v>66.555000000000007</v>
      </c>
      <c r="V3900" s="4">
        <v>36.883000000000003</v>
      </c>
      <c r="W3900" s="4">
        <v>15.746</v>
      </c>
      <c r="X3900" s="4">
        <v>4.5999999999999996</v>
      </c>
      <c r="Y3900" s="4">
        <v>0.90100000000000002</v>
      </c>
      <c r="Z3900" s="4">
        <v>0.109</v>
      </c>
      <c r="AA3900" s="4">
        <v>4.0000000000000001E-3</v>
      </c>
      <c r="AB3900" s="4">
        <v>64</v>
      </c>
      <c r="AE3900" s="4">
        <v>21.36</v>
      </c>
    </row>
    <row r="3901" spans="1:31">
      <c r="A3901" s="8">
        <v>10267</v>
      </c>
      <c r="B3901" s="8" t="s">
        <v>895</v>
      </c>
      <c r="C3901" s="9" t="s">
        <v>332</v>
      </c>
      <c r="D3901" s="5"/>
      <c r="E3901" s="6">
        <v>324</v>
      </c>
      <c r="F3901" s="5">
        <v>1994</v>
      </c>
      <c r="G3901" s="4">
        <v>1311.8869999999999</v>
      </c>
      <c r="H3901" s="4">
        <v>1055.95</v>
      </c>
      <c r="I3901" s="4">
        <v>876.82799999999997</v>
      </c>
      <c r="J3901" s="4">
        <v>735.87800000000004</v>
      </c>
      <c r="K3901" s="4">
        <v>616.327</v>
      </c>
      <c r="L3901" s="4">
        <v>518.15899999999999</v>
      </c>
      <c r="M3901" s="4">
        <v>436.53500000000003</v>
      </c>
      <c r="N3901" s="4">
        <v>377.62799999999999</v>
      </c>
      <c r="O3901" s="4">
        <v>312.43299999999999</v>
      </c>
      <c r="P3901" s="4">
        <v>237.58799999999999</v>
      </c>
      <c r="Q3901" s="4">
        <v>213.94900000000001</v>
      </c>
      <c r="R3901" s="4">
        <v>177.19399999999999</v>
      </c>
      <c r="S3901" s="4">
        <v>140.988</v>
      </c>
      <c r="T3901" s="4">
        <v>105.828</v>
      </c>
      <c r="U3901" s="4">
        <v>70.522999999999996</v>
      </c>
      <c r="V3901" s="4">
        <v>39.188000000000002</v>
      </c>
      <c r="W3901" s="4">
        <v>16.776</v>
      </c>
      <c r="X3901" s="4">
        <v>4.8390000000000004</v>
      </c>
      <c r="Y3901" s="4">
        <v>0.94099999999999995</v>
      </c>
      <c r="Z3901" s="4">
        <v>0.114</v>
      </c>
      <c r="AA3901" s="4">
        <v>5.0000000000000001E-3</v>
      </c>
      <c r="AB3901" s="4">
        <v>64</v>
      </c>
      <c r="AE3901" s="4">
        <v>22.675000000000001</v>
      </c>
    </row>
    <row r="3902" spans="1:31">
      <c r="A3902" s="8">
        <v>10499</v>
      </c>
      <c r="B3902" s="8" t="s">
        <v>895</v>
      </c>
      <c r="C3902" s="9" t="s">
        <v>332</v>
      </c>
      <c r="D3902" s="5"/>
      <c r="E3902" s="6">
        <v>324</v>
      </c>
      <c r="F3902" s="5">
        <v>1995</v>
      </c>
      <c r="G3902" s="4">
        <v>1352.154</v>
      </c>
      <c r="H3902" s="4">
        <v>1100.587</v>
      </c>
      <c r="I3902" s="4">
        <v>919.28399999999999</v>
      </c>
      <c r="J3902" s="4">
        <v>773.09500000000003</v>
      </c>
      <c r="K3902" s="4">
        <v>646.58900000000006</v>
      </c>
      <c r="L3902" s="4">
        <v>542.85599999999999</v>
      </c>
      <c r="M3902" s="4">
        <v>455.173</v>
      </c>
      <c r="N3902" s="4">
        <v>392.52199999999999</v>
      </c>
      <c r="O3902" s="4">
        <v>330.96100000000001</v>
      </c>
      <c r="P3902" s="4">
        <v>249.136</v>
      </c>
      <c r="Q3902" s="4">
        <v>220.72900000000001</v>
      </c>
      <c r="R3902" s="4">
        <v>184.691</v>
      </c>
      <c r="S3902" s="4">
        <v>147.227</v>
      </c>
      <c r="T3902" s="4">
        <v>110.85899999999999</v>
      </c>
      <c r="U3902" s="4">
        <v>74.343999999999994</v>
      </c>
      <c r="V3902" s="4">
        <v>41.442999999999998</v>
      </c>
      <c r="W3902" s="4">
        <v>17.666</v>
      </c>
      <c r="X3902" s="4">
        <v>4.9660000000000002</v>
      </c>
      <c r="Y3902" s="4">
        <v>0.86499999999999999</v>
      </c>
      <c r="Z3902" s="4">
        <v>8.3000000000000004E-2</v>
      </c>
      <c r="AA3902" s="4">
        <v>5.0000000000000001E-3</v>
      </c>
      <c r="AB3902" s="4">
        <v>64</v>
      </c>
      <c r="AE3902" s="4">
        <v>23.585000000000001</v>
      </c>
    </row>
    <row r="3903" spans="1:31">
      <c r="A3903" s="8">
        <v>10731</v>
      </c>
      <c r="B3903" s="8" t="s">
        <v>895</v>
      </c>
      <c r="C3903" s="9" t="s">
        <v>332</v>
      </c>
      <c r="D3903" s="5"/>
      <c r="E3903" s="6">
        <v>324</v>
      </c>
      <c r="F3903" s="5">
        <v>1996</v>
      </c>
      <c r="G3903" s="4">
        <v>1395.511</v>
      </c>
      <c r="H3903" s="4">
        <v>1139.2529999999999</v>
      </c>
      <c r="I3903" s="4">
        <v>951.21500000000003</v>
      </c>
      <c r="J3903" s="4">
        <v>799.30799999999999</v>
      </c>
      <c r="K3903" s="4">
        <v>667.84100000000001</v>
      </c>
      <c r="L3903" s="4">
        <v>559.46600000000001</v>
      </c>
      <c r="M3903" s="4">
        <v>467.65899999999999</v>
      </c>
      <c r="N3903" s="4">
        <v>401.34699999999998</v>
      </c>
      <c r="O3903" s="4">
        <v>342.79500000000002</v>
      </c>
      <c r="P3903" s="4">
        <v>259.57600000000002</v>
      </c>
      <c r="Q3903" s="4">
        <v>222.96799999999999</v>
      </c>
      <c r="R3903" s="4">
        <v>188.91300000000001</v>
      </c>
      <c r="S3903" s="4">
        <v>150.55799999999999</v>
      </c>
      <c r="T3903" s="4">
        <v>113.37</v>
      </c>
      <c r="U3903" s="4">
        <v>76.587000000000003</v>
      </c>
      <c r="V3903" s="4">
        <v>43.368000000000002</v>
      </c>
      <c r="W3903" s="4">
        <v>19.074999999999999</v>
      </c>
      <c r="X3903" s="4">
        <v>5.75</v>
      </c>
      <c r="Y3903" s="4">
        <v>1.07</v>
      </c>
      <c r="Z3903" s="4">
        <v>0.1</v>
      </c>
      <c r="AA3903" s="4">
        <v>5.0000000000000001E-3</v>
      </c>
      <c r="AB3903" s="4">
        <v>64</v>
      </c>
      <c r="AE3903" s="4">
        <v>26</v>
      </c>
    </row>
    <row r="3904" spans="1:31">
      <c r="A3904" s="8">
        <v>10963</v>
      </c>
      <c r="B3904" s="8" t="s">
        <v>895</v>
      </c>
      <c r="C3904" s="9" t="s">
        <v>332</v>
      </c>
      <c r="D3904" s="5"/>
      <c r="E3904" s="6">
        <v>324</v>
      </c>
      <c r="F3904" s="5">
        <v>1997</v>
      </c>
      <c r="G3904" s="4">
        <v>1422.902</v>
      </c>
      <c r="H3904" s="4">
        <v>1167.02</v>
      </c>
      <c r="I3904" s="4">
        <v>976.43499999999995</v>
      </c>
      <c r="J3904" s="4">
        <v>820.15800000000002</v>
      </c>
      <c r="K3904" s="4">
        <v>684.94299999999998</v>
      </c>
      <c r="L3904" s="4">
        <v>572.05399999999997</v>
      </c>
      <c r="M3904" s="4">
        <v>477.60500000000002</v>
      </c>
      <c r="N3904" s="4">
        <v>406.83</v>
      </c>
      <c r="O3904" s="4">
        <v>349.98700000000002</v>
      </c>
      <c r="P3904" s="4">
        <v>271.26</v>
      </c>
      <c r="Q3904" s="4">
        <v>222.35599999999999</v>
      </c>
      <c r="R3904" s="4">
        <v>192.059</v>
      </c>
      <c r="S3904" s="4">
        <v>152.93700000000001</v>
      </c>
      <c r="T3904" s="4">
        <v>115.02200000000001</v>
      </c>
      <c r="U3904" s="4">
        <v>78.138999999999996</v>
      </c>
      <c r="V3904" s="4">
        <v>44.720999999999997</v>
      </c>
      <c r="W3904" s="4">
        <v>20.042000000000002</v>
      </c>
      <c r="X3904" s="4">
        <v>6.32</v>
      </c>
      <c r="Y3904" s="4">
        <v>1.224</v>
      </c>
      <c r="Z3904" s="4">
        <v>0.13600000000000001</v>
      </c>
      <c r="AA3904" s="4">
        <v>5.0000000000000001E-3</v>
      </c>
      <c r="AB3904" s="4">
        <v>64</v>
      </c>
      <c r="AE3904" s="4">
        <v>27.727</v>
      </c>
    </row>
    <row r="3905" spans="1:31">
      <c r="A3905" s="8">
        <v>11195</v>
      </c>
      <c r="B3905" s="8" t="s">
        <v>895</v>
      </c>
      <c r="C3905" s="9" t="s">
        <v>332</v>
      </c>
      <c r="D3905" s="5"/>
      <c r="E3905" s="6">
        <v>324</v>
      </c>
      <c r="F3905" s="5">
        <v>1998</v>
      </c>
      <c r="G3905" s="4">
        <v>1435.6120000000001</v>
      </c>
      <c r="H3905" s="4">
        <v>1185.961</v>
      </c>
      <c r="I3905" s="4">
        <v>997.25400000000002</v>
      </c>
      <c r="J3905" s="4">
        <v>837.86900000000003</v>
      </c>
      <c r="K3905" s="4">
        <v>699.65499999999997</v>
      </c>
      <c r="L3905" s="4">
        <v>582.42100000000005</v>
      </c>
      <c r="M3905" s="4">
        <v>486.12599999999998</v>
      </c>
      <c r="N3905" s="4">
        <v>410.55</v>
      </c>
      <c r="O3905" s="4">
        <v>354.02100000000002</v>
      </c>
      <c r="P3905" s="4">
        <v>283.25200000000001</v>
      </c>
      <c r="Q3905" s="4">
        <v>220.94499999999999</v>
      </c>
      <c r="R3905" s="4">
        <v>194.28700000000001</v>
      </c>
      <c r="S3905" s="4">
        <v>154.79599999999999</v>
      </c>
      <c r="T3905" s="4">
        <v>116.265</v>
      </c>
      <c r="U3905" s="4">
        <v>79.290000000000006</v>
      </c>
      <c r="V3905" s="4">
        <v>45.65</v>
      </c>
      <c r="W3905" s="4">
        <v>20.588999999999999</v>
      </c>
      <c r="X3905" s="4">
        <v>6.6109999999999998</v>
      </c>
      <c r="Y3905" s="4">
        <v>1.3180000000000001</v>
      </c>
      <c r="Z3905" s="4">
        <v>0.17100000000000001</v>
      </c>
      <c r="AA3905" s="4">
        <v>7.0000000000000001E-3</v>
      </c>
      <c r="AB3905" s="4">
        <v>64</v>
      </c>
      <c r="AE3905" s="4">
        <v>28.696000000000002</v>
      </c>
    </row>
    <row r="3906" spans="1:31">
      <c r="A3906" s="8">
        <v>11427</v>
      </c>
      <c r="B3906" s="8" t="s">
        <v>895</v>
      </c>
      <c r="C3906" s="9" t="s">
        <v>332</v>
      </c>
      <c r="D3906" s="5"/>
      <c r="E3906" s="6">
        <v>324</v>
      </c>
      <c r="F3906" s="5">
        <v>1999</v>
      </c>
      <c r="G3906" s="4">
        <v>1441.2760000000001</v>
      </c>
      <c r="H3906" s="4">
        <v>1199.4480000000001</v>
      </c>
      <c r="I3906" s="4">
        <v>1016.1420000000001</v>
      </c>
      <c r="J3906" s="4">
        <v>855.19</v>
      </c>
      <c r="K3906" s="4">
        <v>714.19299999999998</v>
      </c>
      <c r="L3906" s="4">
        <v>592.86699999999996</v>
      </c>
      <c r="M3906" s="4">
        <v>494.46300000000002</v>
      </c>
      <c r="N3906" s="4">
        <v>414.416</v>
      </c>
      <c r="O3906" s="4">
        <v>357.06700000000001</v>
      </c>
      <c r="P3906" s="4">
        <v>294.036</v>
      </c>
      <c r="Q3906" s="4">
        <v>221.494</v>
      </c>
      <c r="R3906" s="4">
        <v>195.66900000000001</v>
      </c>
      <c r="S3906" s="4">
        <v>156.65199999999999</v>
      </c>
      <c r="T3906" s="4">
        <v>117.607</v>
      </c>
      <c r="U3906" s="4">
        <v>80.358999999999995</v>
      </c>
      <c r="V3906" s="4">
        <v>46.343000000000004</v>
      </c>
      <c r="W3906" s="4">
        <v>20.806999999999999</v>
      </c>
      <c r="X3906" s="4">
        <v>6.6120000000000001</v>
      </c>
      <c r="Y3906" s="4">
        <v>1.3149999999999999</v>
      </c>
      <c r="Z3906" s="4">
        <v>0.17499999999999999</v>
      </c>
      <c r="AA3906" s="4">
        <v>7.0000000000000001E-3</v>
      </c>
      <c r="AB3906" s="4">
        <v>64</v>
      </c>
      <c r="AE3906" s="4">
        <v>28.916</v>
      </c>
    </row>
    <row r="3907" spans="1:31">
      <c r="A3907" s="8">
        <v>11659</v>
      </c>
      <c r="B3907" s="8" t="s">
        <v>895</v>
      </c>
      <c r="C3907" s="9" t="s">
        <v>332</v>
      </c>
      <c r="D3907" s="5"/>
      <c r="E3907" s="6">
        <v>324</v>
      </c>
      <c r="F3907" s="5">
        <v>2000</v>
      </c>
      <c r="G3907" s="4">
        <v>1448.7380000000001</v>
      </c>
      <c r="H3907" s="4">
        <v>1209.6510000000001</v>
      </c>
      <c r="I3907" s="4">
        <v>1033.9739999999999</v>
      </c>
      <c r="J3907" s="4">
        <v>873.79600000000005</v>
      </c>
      <c r="K3907" s="4">
        <v>730.072</v>
      </c>
      <c r="L3907" s="4">
        <v>604.87300000000005</v>
      </c>
      <c r="M3907" s="4">
        <v>503.48</v>
      </c>
      <c r="N3907" s="4">
        <v>419.61799999999999</v>
      </c>
      <c r="O3907" s="4">
        <v>360.51499999999999</v>
      </c>
      <c r="P3907" s="4">
        <v>302.82400000000001</v>
      </c>
      <c r="Q3907" s="4">
        <v>225.49299999999999</v>
      </c>
      <c r="R3907" s="4">
        <v>196.37899999999999</v>
      </c>
      <c r="S3907" s="4">
        <v>158.81299999999999</v>
      </c>
      <c r="T3907" s="4">
        <v>119.349</v>
      </c>
      <c r="U3907" s="4">
        <v>81.557000000000002</v>
      </c>
      <c r="V3907" s="4">
        <v>46.969000000000001</v>
      </c>
      <c r="W3907" s="4">
        <v>20.797999999999998</v>
      </c>
      <c r="X3907" s="4">
        <v>6.3209999999999997</v>
      </c>
      <c r="Y3907" s="4">
        <v>1.1419999999999999</v>
      </c>
      <c r="Z3907" s="4">
        <v>0.11700000000000001</v>
      </c>
      <c r="AA3907" s="4">
        <v>7.0000000000000001E-3</v>
      </c>
      <c r="AB3907" s="4">
        <v>64</v>
      </c>
      <c r="AE3907" s="4">
        <v>28.385000000000002</v>
      </c>
    </row>
    <row r="3908" spans="1:31">
      <c r="A3908" s="8">
        <v>11891</v>
      </c>
      <c r="B3908" s="8" t="s">
        <v>895</v>
      </c>
      <c r="C3908" s="9" t="s">
        <v>332</v>
      </c>
      <c r="D3908" s="5"/>
      <c r="E3908" s="6">
        <v>324</v>
      </c>
      <c r="F3908" s="5">
        <v>2001</v>
      </c>
      <c r="G3908" s="4">
        <v>1467.1569999999999</v>
      </c>
      <c r="H3908" s="4">
        <v>1227.81</v>
      </c>
      <c r="I3908" s="4">
        <v>1050.3889999999999</v>
      </c>
      <c r="J3908" s="4">
        <v>889.82799999999997</v>
      </c>
      <c r="K3908" s="4">
        <v>743.90800000000002</v>
      </c>
      <c r="L3908" s="4">
        <v>615.80100000000004</v>
      </c>
      <c r="M3908" s="4">
        <v>511.34800000000001</v>
      </c>
      <c r="N3908" s="4">
        <v>424.69299999999998</v>
      </c>
      <c r="O3908" s="4">
        <v>363.03100000000001</v>
      </c>
      <c r="P3908" s="4">
        <v>308.92399999999998</v>
      </c>
      <c r="Q3908" s="4">
        <v>231.517</v>
      </c>
      <c r="R3908" s="4">
        <v>195.42699999999999</v>
      </c>
      <c r="S3908" s="4">
        <v>160.249</v>
      </c>
      <c r="T3908" s="4">
        <v>120.589</v>
      </c>
      <c r="U3908" s="4">
        <v>82.662000000000006</v>
      </c>
      <c r="V3908" s="4">
        <v>48.304000000000002</v>
      </c>
      <c r="W3908" s="4">
        <v>22.047999999999998</v>
      </c>
      <c r="X3908" s="4">
        <v>7.1040000000000001</v>
      </c>
      <c r="Y3908" s="4">
        <v>1.409</v>
      </c>
      <c r="Z3908" s="4">
        <v>0.13400000000000001</v>
      </c>
      <c r="AA3908" s="4">
        <v>7.0000000000000001E-3</v>
      </c>
      <c r="AB3908" s="4">
        <v>64</v>
      </c>
      <c r="AE3908" s="4">
        <v>30.702000000000002</v>
      </c>
    </row>
    <row r="3909" spans="1:31">
      <c r="A3909" s="8">
        <v>12123</v>
      </c>
      <c r="B3909" s="8" t="s">
        <v>895</v>
      </c>
      <c r="C3909" s="9" t="s">
        <v>332</v>
      </c>
      <c r="D3909" s="5"/>
      <c r="E3909" s="6">
        <v>324</v>
      </c>
      <c r="F3909" s="5">
        <v>2002</v>
      </c>
      <c r="G3909" s="4">
        <v>1482.4659999999999</v>
      </c>
      <c r="H3909" s="4">
        <v>1245.6110000000001</v>
      </c>
      <c r="I3909" s="4">
        <v>1067.451</v>
      </c>
      <c r="J3909" s="4">
        <v>907.56700000000001</v>
      </c>
      <c r="K3909" s="4">
        <v>758.952</v>
      </c>
      <c r="L3909" s="4">
        <v>628.16600000000005</v>
      </c>
      <c r="M3909" s="4">
        <v>519.995</v>
      </c>
      <c r="N3909" s="4">
        <v>431.17899999999997</v>
      </c>
      <c r="O3909" s="4">
        <v>365.73399999999998</v>
      </c>
      <c r="P3909" s="4">
        <v>313.49299999999999</v>
      </c>
      <c r="Q3909" s="4">
        <v>240.684</v>
      </c>
      <c r="R3909" s="4">
        <v>193.72</v>
      </c>
      <c r="S3909" s="4">
        <v>162.221</v>
      </c>
      <c r="T3909" s="4">
        <v>122.065</v>
      </c>
      <c r="U3909" s="4">
        <v>83.736000000000004</v>
      </c>
      <c r="V3909" s="4">
        <v>49.418999999999997</v>
      </c>
      <c r="W3909" s="4">
        <v>23.004000000000001</v>
      </c>
      <c r="X3909" s="4">
        <v>7.6740000000000004</v>
      </c>
      <c r="Y3909" s="4">
        <v>1.6160000000000001</v>
      </c>
      <c r="Z3909" s="4">
        <v>0.17499999999999999</v>
      </c>
      <c r="AA3909" s="4">
        <v>8.0000000000000002E-3</v>
      </c>
      <c r="AB3909" s="4">
        <v>64</v>
      </c>
      <c r="AE3909" s="4">
        <v>32.476999999999997</v>
      </c>
    </row>
    <row r="3910" spans="1:31">
      <c r="A3910" s="8">
        <v>12355</v>
      </c>
      <c r="B3910" s="8" t="s">
        <v>895</v>
      </c>
      <c r="C3910" s="9" t="s">
        <v>332</v>
      </c>
      <c r="D3910" s="5"/>
      <c r="E3910" s="6">
        <v>324</v>
      </c>
      <c r="F3910" s="5">
        <v>2003</v>
      </c>
      <c r="G3910" s="4">
        <v>1497.422</v>
      </c>
      <c r="H3910" s="4">
        <v>1262.26</v>
      </c>
      <c r="I3910" s="4">
        <v>1085.088</v>
      </c>
      <c r="J3910" s="4">
        <v>926.70899999999995</v>
      </c>
      <c r="K3910" s="4">
        <v>775.21699999999998</v>
      </c>
      <c r="L3910" s="4">
        <v>641.89700000000005</v>
      </c>
      <c r="M3910" s="4">
        <v>529.59900000000005</v>
      </c>
      <c r="N3910" s="4">
        <v>438.84500000000003</v>
      </c>
      <c r="O3910" s="4">
        <v>368.935</v>
      </c>
      <c r="P3910" s="4">
        <v>317.012</v>
      </c>
      <c r="Q3910" s="4">
        <v>251.51900000000001</v>
      </c>
      <c r="R3910" s="4">
        <v>192.453</v>
      </c>
      <c r="S3910" s="4">
        <v>164.36799999999999</v>
      </c>
      <c r="T3910" s="4">
        <v>123.79900000000001</v>
      </c>
      <c r="U3910" s="4">
        <v>84.903999999999996</v>
      </c>
      <c r="V3910" s="4">
        <v>50.354999999999997</v>
      </c>
      <c r="W3910" s="4">
        <v>23.637</v>
      </c>
      <c r="X3910" s="4">
        <v>7.9690000000000003</v>
      </c>
      <c r="Y3910" s="4">
        <v>1.74</v>
      </c>
      <c r="Z3910" s="4">
        <v>0.217</v>
      </c>
      <c r="AA3910" s="4">
        <v>8.9999999999999993E-3</v>
      </c>
      <c r="AB3910" s="4">
        <v>64</v>
      </c>
      <c r="AE3910" s="4">
        <v>33.572000000000003</v>
      </c>
    </row>
    <row r="3911" spans="1:31">
      <c r="A3911" s="8">
        <v>12587</v>
      </c>
      <c r="B3911" s="8" t="s">
        <v>895</v>
      </c>
      <c r="C3911" s="9" t="s">
        <v>332</v>
      </c>
      <c r="D3911" s="5"/>
      <c r="E3911" s="6">
        <v>324</v>
      </c>
      <c r="F3911" s="5">
        <v>2004</v>
      </c>
      <c r="G3911" s="4">
        <v>1514.297</v>
      </c>
      <c r="H3911" s="4">
        <v>1277.078</v>
      </c>
      <c r="I3911" s="4">
        <v>1102.7660000000001</v>
      </c>
      <c r="J3911" s="4">
        <v>946.529</v>
      </c>
      <c r="K3911" s="4">
        <v>792.70600000000002</v>
      </c>
      <c r="L3911" s="4">
        <v>656.76499999999999</v>
      </c>
      <c r="M3911" s="4">
        <v>540.34699999999998</v>
      </c>
      <c r="N3911" s="4">
        <v>447.238</v>
      </c>
      <c r="O3911" s="4">
        <v>372.98899999999998</v>
      </c>
      <c r="P3911" s="4">
        <v>320.27199999999999</v>
      </c>
      <c r="Q3911" s="4">
        <v>261.79000000000002</v>
      </c>
      <c r="R3911" s="4">
        <v>193.364</v>
      </c>
      <c r="S3911" s="4">
        <v>166.10900000000001</v>
      </c>
      <c r="T3911" s="4">
        <v>125.78400000000001</v>
      </c>
      <c r="U3911" s="4">
        <v>86.256</v>
      </c>
      <c r="V3911" s="4">
        <v>51.143999999999998</v>
      </c>
      <c r="W3911" s="4">
        <v>23.946999999999999</v>
      </c>
      <c r="X3911" s="4">
        <v>7.97</v>
      </c>
      <c r="Y3911" s="4">
        <v>1.7330000000000001</v>
      </c>
      <c r="Z3911" s="4">
        <v>0.22800000000000001</v>
      </c>
      <c r="AA3911" s="4">
        <v>8.9999999999999993E-3</v>
      </c>
      <c r="AB3911" s="4">
        <v>64</v>
      </c>
      <c r="AE3911" s="4">
        <v>33.887</v>
      </c>
    </row>
    <row r="3912" spans="1:31">
      <c r="A3912" s="8">
        <v>12819</v>
      </c>
      <c r="B3912" s="8" t="s">
        <v>895</v>
      </c>
      <c r="C3912" s="9" t="s">
        <v>332</v>
      </c>
      <c r="D3912" s="5"/>
      <c r="E3912" s="6">
        <v>324</v>
      </c>
      <c r="F3912" s="5">
        <v>2005</v>
      </c>
      <c r="G3912" s="4">
        <v>1535.64</v>
      </c>
      <c r="H3912" s="4">
        <v>1289.635</v>
      </c>
      <c r="I3912" s="4">
        <v>1119.5540000000001</v>
      </c>
      <c r="J3912" s="4">
        <v>966.428</v>
      </c>
      <c r="K3912" s="4">
        <v>811.48900000000003</v>
      </c>
      <c r="L3912" s="4">
        <v>672.61900000000003</v>
      </c>
      <c r="M3912" s="4">
        <v>552.346</v>
      </c>
      <c r="N3912" s="4">
        <v>456.12200000000001</v>
      </c>
      <c r="O3912" s="4">
        <v>378.11099999999999</v>
      </c>
      <c r="P3912" s="4">
        <v>323.76799999999997</v>
      </c>
      <c r="Q3912" s="4">
        <v>270.18</v>
      </c>
      <c r="R3912" s="4">
        <v>197.35900000000001</v>
      </c>
      <c r="S3912" s="4">
        <v>167.17400000000001</v>
      </c>
      <c r="T3912" s="4">
        <v>128.00800000000001</v>
      </c>
      <c r="U3912" s="4">
        <v>87.832999999999998</v>
      </c>
      <c r="V3912" s="4">
        <v>51.856000000000002</v>
      </c>
      <c r="W3912" s="4">
        <v>23.981000000000002</v>
      </c>
      <c r="X3912" s="4">
        <v>7.6630000000000003</v>
      </c>
      <c r="Y3912" s="4">
        <v>1.51</v>
      </c>
      <c r="Z3912" s="4">
        <v>0.16200000000000001</v>
      </c>
      <c r="AA3912" s="4">
        <v>0.01</v>
      </c>
      <c r="AB3912" s="4">
        <v>64</v>
      </c>
      <c r="AE3912" s="4">
        <v>33.326000000000001</v>
      </c>
    </row>
    <row r="3913" spans="1:31">
      <c r="A3913" s="8">
        <v>13051</v>
      </c>
      <c r="B3913" s="8" t="s">
        <v>895</v>
      </c>
      <c r="C3913" s="9" t="s">
        <v>332</v>
      </c>
      <c r="D3913" s="5"/>
      <c r="E3913" s="6">
        <v>324</v>
      </c>
      <c r="F3913" s="5">
        <v>2006</v>
      </c>
      <c r="G3913" s="4">
        <v>1560.806</v>
      </c>
      <c r="H3913" s="4">
        <v>1310.5530000000001</v>
      </c>
      <c r="I3913" s="4">
        <v>1135.9000000000001</v>
      </c>
      <c r="J3913" s="4">
        <v>983.41600000000005</v>
      </c>
      <c r="K3913" s="4">
        <v>829.00699999999995</v>
      </c>
      <c r="L3913" s="4">
        <v>687.74</v>
      </c>
      <c r="M3913" s="4">
        <v>564.553</v>
      </c>
      <c r="N3913" s="4">
        <v>465.072</v>
      </c>
      <c r="O3913" s="4">
        <v>383.96800000000002</v>
      </c>
      <c r="P3913" s="4">
        <v>326.846</v>
      </c>
      <c r="Q3913" s="4">
        <v>276.267</v>
      </c>
      <c r="R3913" s="4">
        <v>203.322</v>
      </c>
      <c r="S3913" s="4">
        <v>166.64099999999999</v>
      </c>
      <c r="T3913" s="4">
        <v>129.62299999999999</v>
      </c>
      <c r="U3913" s="4">
        <v>89.257999999999996</v>
      </c>
      <c r="V3913" s="4">
        <v>53.171999999999997</v>
      </c>
      <c r="W3913" s="4">
        <v>25.242000000000001</v>
      </c>
      <c r="X3913" s="4">
        <v>8.5329999999999995</v>
      </c>
      <c r="Y3913" s="4">
        <v>1.823</v>
      </c>
      <c r="Z3913" s="4">
        <v>0.188</v>
      </c>
      <c r="AA3913" s="4">
        <v>1.0999999999999999E-2</v>
      </c>
      <c r="AB3913" s="4">
        <v>64</v>
      </c>
      <c r="AE3913" s="4">
        <v>35.796999999999997</v>
      </c>
    </row>
    <row r="3914" spans="1:31">
      <c r="A3914" s="8">
        <v>13283</v>
      </c>
      <c r="B3914" s="8" t="s">
        <v>895</v>
      </c>
      <c r="C3914" s="9" t="s">
        <v>332</v>
      </c>
      <c r="D3914" s="5"/>
      <c r="E3914" s="6">
        <v>324</v>
      </c>
      <c r="F3914" s="5">
        <v>2007</v>
      </c>
      <c r="G3914" s="4">
        <v>1582.644</v>
      </c>
      <c r="H3914" s="4">
        <v>1333.3309999999999</v>
      </c>
      <c r="I3914" s="4">
        <v>1153.9770000000001</v>
      </c>
      <c r="J3914" s="4">
        <v>1001.862</v>
      </c>
      <c r="K3914" s="4">
        <v>848.42499999999995</v>
      </c>
      <c r="L3914" s="4">
        <v>704.25800000000004</v>
      </c>
      <c r="M3914" s="4">
        <v>578.41899999999998</v>
      </c>
      <c r="N3914" s="4">
        <v>475.06900000000002</v>
      </c>
      <c r="O3914" s="4">
        <v>391.45</v>
      </c>
      <c r="P3914" s="4">
        <v>330.39499999999998</v>
      </c>
      <c r="Q3914" s="4">
        <v>281.21699999999998</v>
      </c>
      <c r="R3914" s="4">
        <v>212.32599999999999</v>
      </c>
      <c r="S3914" s="4">
        <v>165.58600000000001</v>
      </c>
      <c r="T3914" s="4">
        <v>131.79900000000001</v>
      </c>
      <c r="U3914" s="4">
        <v>90.816999999999993</v>
      </c>
      <c r="V3914" s="4">
        <v>54.334000000000003</v>
      </c>
      <c r="W3914" s="4">
        <v>26.222999999999999</v>
      </c>
      <c r="X3914" s="4">
        <v>9.1750000000000007</v>
      </c>
      <c r="Y3914" s="4">
        <v>2.0579999999999998</v>
      </c>
      <c r="Z3914" s="4">
        <v>0.24299999999999999</v>
      </c>
      <c r="AA3914" s="4">
        <v>1.0999999999999999E-2</v>
      </c>
      <c r="AB3914" s="4">
        <v>64</v>
      </c>
      <c r="AE3914" s="4">
        <v>37.71</v>
      </c>
    </row>
    <row r="3915" spans="1:31">
      <c r="A3915" s="8">
        <v>13515</v>
      </c>
      <c r="B3915" s="8" t="s">
        <v>895</v>
      </c>
      <c r="C3915" s="9" t="s">
        <v>332</v>
      </c>
      <c r="D3915" s="5"/>
      <c r="E3915" s="6">
        <v>324</v>
      </c>
      <c r="F3915" s="5">
        <v>2008</v>
      </c>
      <c r="G3915" s="4">
        <v>1604.027</v>
      </c>
      <c r="H3915" s="4">
        <v>1357.296</v>
      </c>
      <c r="I3915" s="4">
        <v>1173.8879999999999</v>
      </c>
      <c r="J3915" s="4">
        <v>1021.886</v>
      </c>
      <c r="K3915" s="4">
        <v>869.5</v>
      </c>
      <c r="L3915" s="4">
        <v>722.32399999999996</v>
      </c>
      <c r="M3915" s="4">
        <v>593.91300000000001</v>
      </c>
      <c r="N3915" s="4">
        <v>486.29500000000002</v>
      </c>
      <c r="O3915" s="4">
        <v>400.36399999999998</v>
      </c>
      <c r="P3915" s="4">
        <v>334.72500000000002</v>
      </c>
      <c r="Q3915" s="4">
        <v>285.50700000000001</v>
      </c>
      <c r="R3915" s="4">
        <v>223.029</v>
      </c>
      <c r="S3915" s="4">
        <v>165.14</v>
      </c>
      <c r="T3915" s="4">
        <v>134.245</v>
      </c>
      <c r="U3915" s="4">
        <v>92.591999999999999</v>
      </c>
      <c r="V3915" s="4">
        <v>55.448</v>
      </c>
      <c r="W3915" s="4">
        <v>26.914000000000001</v>
      </c>
      <c r="X3915" s="4">
        <v>9.5180000000000007</v>
      </c>
      <c r="Y3915" s="4">
        <v>2.1890000000000001</v>
      </c>
      <c r="Z3915" s="4">
        <v>0.29799999999999999</v>
      </c>
      <c r="AA3915" s="4">
        <v>1.2E-2</v>
      </c>
      <c r="AB3915" s="4">
        <v>64</v>
      </c>
      <c r="AE3915" s="4">
        <v>38.930999999999997</v>
      </c>
    </row>
    <row r="3916" spans="1:31">
      <c r="A3916" s="8">
        <v>13747</v>
      </c>
      <c r="B3916" s="8" t="s">
        <v>895</v>
      </c>
      <c r="C3916" s="9" t="s">
        <v>332</v>
      </c>
      <c r="D3916" s="5"/>
      <c r="E3916" s="6">
        <v>324</v>
      </c>
      <c r="F3916" s="5">
        <v>2009</v>
      </c>
      <c r="G3916" s="4">
        <v>1627.9870000000001</v>
      </c>
      <c r="H3916" s="4">
        <v>1381.653</v>
      </c>
      <c r="I3916" s="4">
        <v>1195.7449999999999</v>
      </c>
      <c r="J3916" s="4">
        <v>1043.5409999999999</v>
      </c>
      <c r="K3916" s="4">
        <v>891.947</v>
      </c>
      <c r="L3916" s="4">
        <v>742.19899999999996</v>
      </c>
      <c r="M3916" s="4">
        <v>610.97</v>
      </c>
      <c r="N3916" s="4">
        <v>499.04599999999999</v>
      </c>
      <c r="O3916" s="4">
        <v>410.4</v>
      </c>
      <c r="P3916" s="4">
        <v>340.255</v>
      </c>
      <c r="Q3916" s="4">
        <v>289.93</v>
      </c>
      <c r="R3916" s="4">
        <v>233.48699999999999</v>
      </c>
      <c r="S3916" s="4">
        <v>166.93</v>
      </c>
      <c r="T3916" s="4">
        <v>136.488</v>
      </c>
      <c r="U3916" s="4">
        <v>94.652000000000001</v>
      </c>
      <c r="V3916" s="4">
        <v>56.606999999999999</v>
      </c>
      <c r="W3916" s="4">
        <v>27.341000000000001</v>
      </c>
      <c r="X3916" s="4">
        <v>9.5429999999999993</v>
      </c>
      <c r="Y3916" s="4">
        <v>2.1709999999999998</v>
      </c>
      <c r="Z3916" s="4">
        <v>0.312</v>
      </c>
      <c r="AA3916" s="4">
        <v>1.2999999999999999E-2</v>
      </c>
      <c r="AB3916" s="4">
        <v>64</v>
      </c>
      <c r="AE3916" s="4">
        <v>39.380000000000003</v>
      </c>
    </row>
    <row r="3917" spans="1:31">
      <c r="A3917" s="8">
        <v>13979</v>
      </c>
      <c r="B3917" s="8" t="s">
        <v>895</v>
      </c>
      <c r="C3917" s="9" t="s">
        <v>332</v>
      </c>
      <c r="D3917" s="5"/>
      <c r="E3917" s="6">
        <v>324</v>
      </c>
      <c r="F3917" s="5">
        <v>2010</v>
      </c>
      <c r="G3917" s="4">
        <v>1657.883</v>
      </c>
      <c r="H3917" s="4">
        <v>1405.2370000000001</v>
      </c>
      <c r="I3917" s="4">
        <v>1219.1579999999999</v>
      </c>
      <c r="J3917" s="4">
        <v>1066.672</v>
      </c>
      <c r="K3917" s="4">
        <v>915.60599999999999</v>
      </c>
      <c r="L3917" s="4">
        <v>763.98900000000003</v>
      </c>
      <c r="M3917" s="4">
        <v>629.48699999999997</v>
      </c>
      <c r="N3917" s="4">
        <v>513.46500000000003</v>
      </c>
      <c r="O3917" s="4">
        <v>421.36399999999998</v>
      </c>
      <c r="P3917" s="4">
        <v>347.20699999999999</v>
      </c>
      <c r="Q3917" s="4">
        <v>294.95499999999998</v>
      </c>
      <c r="R3917" s="4">
        <v>242.55600000000001</v>
      </c>
      <c r="S3917" s="4">
        <v>171.78</v>
      </c>
      <c r="T3917" s="4">
        <v>138.32</v>
      </c>
      <c r="U3917" s="4">
        <v>97.028999999999996</v>
      </c>
      <c r="V3917" s="4">
        <v>57.892000000000003</v>
      </c>
      <c r="W3917" s="4">
        <v>27.568999999999999</v>
      </c>
      <c r="X3917" s="4">
        <v>9.2560000000000002</v>
      </c>
      <c r="Y3917" s="4">
        <v>1.9259999999999999</v>
      </c>
      <c r="Z3917" s="4">
        <v>0.22500000000000001</v>
      </c>
      <c r="AA3917" s="4">
        <v>1.4E-2</v>
      </c>
      <c r="AB3917" s="4">
        <v>64</v>
      </c>
      <c r="AE3917" s="4">
        <v>38.99</v>
      </c>
    </row>
    <row r="3918" spans="1:31">
      <c r="A3918" s="8">
        <v>59</v>
      </c>
      <c r="B3918" s="8" t="s">
        <v>894</v>
      </c>
      <c r="C3918" s="9" t="s">
        <v>332</v>
      </c>
      <c r="D3918" s="5"/>
      <c r="E3918" s="6">
        <v>324</v>
      </c>
      <c r="F3918" s="5">
        <v>2011</v>
      </c>
      <c r="G3918" s="4">
        <v>1690.95</v>
      </c>
      <c r="H3918" s="4">
        <v>1438.116</v>
      </c>
      <c r="I3918" s="4">
        <v>1245.2829999999999</v>
      </c>
      <c r="J3918" s="4">
        <v>1089.1089999999999</v>
      </c>
      <c r="K3918" s="4">
        <v>938.76</v>
      </c>
      <c r="L3918" s="4">
        <v>786.45299999999997</v>
      </c>
      <c r="M3918" s="4">
        <v>648.67600000000004</v>
      </c>
      <c r="N3918" s="4">
        <v>529.04999999999995</v>
      </c>
      <c r="O3918" s="4">
        <v>433.02</v>
      </c>
      <c r="P3918" s="4">
        <v>355.21199999999999</v>
      </c>
      <c r="Q3918" s="4">
        <v>299.80500000000001</v>
      </c>
      <c r="R3918" s="4">
        <v>249.62299999999999</v>
      </c>
      <c r="S3918" s="4">
        <v>178.36199999999999</v>
      </c>
      <c r="T3918" s="4">
        <v>138.75200000000001</v>
      </c>
      <c r="U3918" s="4">
        <v>99.171999999999997</v>
      </c>
      <c r="V3918" s="4">
        <v>59.662999999999997</v>
      </c>
      <c r="W3918" s="4">
        <v>28.98</v>
      </c>
      <c r="X3918" s="4">
        <v>10.234999999999999</v>
      </c>
      <c r="Y3918" s="4">
        <v>2.3119999999999998</v>
      </c>
      <c r="Z3918" s="4">
        <v>0.26</v>
      </c>
      <c r="AA3918" s="4">
        <v>1.4999999999999999E-2</v>
      </c>
      <c r="AB3918" s="4">
        <v>64</v>
      </c>
      <c r="AE3918" s="4">
        <v>41.802</v>
      </c>
    </row>
    <row r="3919" spans="1:31">
      <c r="A3919" s="8">
        <v>291</v>
      </c>
      <c r="B3919" s="8" t="s">
        <v>894</v>
      </c>
      <c r="C3919" s="9" t="s">
        <v>332</v>
      </c>
      <c r="D3919" s="5"/>
      <c r="E3919" s="6">
        <v>324</v>
      </c>
      <c r="F3919" s="5">
        <v>2012</v>
      </c>
      <c r="G3919" s="4">
        <v>1718.9349999999999</v>
      </c>
      <c r="H3919" s="4">
        <v>1473.9829999999999</v>
      </c>
      <c r="I3919" s="4">
        <v>1275.146</v>
      </c>
      <c r="J3919" s="4">
        <v>1114.2090000000001</v>
      </c>
      <c r="K3919" s="4">
        <v>963.87699999999995</v>
      </c>
      <c r="L3919" s="4">
        <v>811.32500000000005</v>
      </c>
      <c r="M3919" s="4">
        <v>669.74800000000005</v>
      </c>
      <c r="N3919" s="4">
        <v>546.70899999999995</v>
      </c>
      <c r="O3919" s="4">
        <v>446.10399999999998</v>
      </c>
      <c r="P3919" s="4">
        <v>365.13</v>
      </c>
      <c r="Q3919" s="4">
        <v>305.43099999999998</v>
      </c>
      <c r="R3919" s="4">
        <v>256.00799999999998</v>
      </c>
      <c r="S3919" s="4">
        <v>187.90799999999999</v>
      </c>
      <c r="T3919" s="4">
        <v>138.86799999999999</v>
      </c>
      <c r="U3919" s="4">
        <v>101.82899999999999</v>
      </c>
      <c r="V3919" s="4">
        <v>61.424999999999997</v>
      </c>
      <c r="W3919" s="4">
        <v>30.152999999999999</v>
      </c>
      <c r="X3919" s="4">
        <v>10.976000000000001</v>
      </c>
      <c r="Y3919" s="4">
        <v>2.6040000000000001</v>
      </c>
      <c r="Z3919" s="4">
        <v>0.32500000000000001</v>
      </c>
      <c r="AA3919" s="4">
        <v>1.7000000000000001E-2</v>
      </c>
      <c r="AB3919" s="4">
        <v>64</v>
      </c>
      <c r="AE3919" s="4">
        <v>44.075000000000003</v>
      </c>
    </row>
    <row r="3920" spans="1:31">
      <c r="A3920" s="8">
        <v>523</v>
      </c>
      <c r="B3920" s="8" t="s">
        <v>894</v>
      </c>
      <c r="C3920" s="9" t="s">
        <v>332</v>
      </c>
      <c r="D3920" s="5"/>
      <c r="E3920" s="6">
        <v>324</v>
      </c>
      <c r="F3920" s="5">
        <v>2013</v>
      </c>
      <c r="G3920" s="4">
        <v>1744.627</v>
      </c>
      <c r="H3920" s="4">
        <v>1510.777</v>
      </c>
      <c r="I3920" s="4">
        <v>1307.521</v>
      </c>
      <c r="J3920" s="4">
        <v>1141.442</v>
      </c>
      <c r="K3920" s="4">
        <v>990.24400000000003</v>
      </c>
      <c r="L3920" s="4">
        <v>837.77</v>
      </c>
      <c r="M3920" s="4">
        <v>692.32100000000003</v>
      </c>
      <c r="N3920" s="4">
        <v>565.96900000000005</v>
      </c>
      <c r="O3920" s="4">
        <v>460.42399999999998</v>
      </c>
      <c r="P3920" s="4">
        <v>376.49</v>
      </c>
      <c r="Q3920" s="4">
        <v>311.875</v>
      </c>
      <c r="R3920" s="4">
        <v>261.93799999999999</v>
      </c>
      <c r="S3920" s="4">
        <v>199.06899999999999</v>
      </c>
      <c r="T3920" s="4">
        <v>139.619</v>
      </c>
      <c r="U3920" s="4">
        <v>104.69799999999999</v>
      </c>
      <c r="V3920" s="4">
        <v>63.220999999999997</v>
      </c>
      <c r="W3920" s="4">
        <v>31.096</v>
      </c>
      <c r="X3920" s="4">
        <v>11.406000000000001</v>
      </c>
      <c r="Y3920" s="4">
        <v>2.7650000000000001</v>
      </c>
      <c r="Z3920" s="4">
        <v>0.39</v>
      </c>
      <c r="AA3920" s="4">
        <v>1.7999999999999999E-2</v>
      </c>
      <c r="AB3920" s="4">
        <v>64</v>
      </c>
      <c r="AE3920" s="4">
        <v>45.674999999999997</v>
      </c>
    </row>
    <row r="3921" spans="1:31">
      <c r="A3921" s="8">
        <v>755</v>
      </c>
      <c r="B3921" s="8" t="s">
        <v>894</v>
      </c>
      <c r="C3921" s="9" t="s">
        <v>332</v>
      </c>
      <c r="D3921" s="5"/>
      <c r="E3921" s="6">
        <v>324</v>
      </c>
      <c r="F3921" s="5">
        <v>2014</v>
      </c>
      <c r="G3921" s="4">
        <v>1770.4960000000001</v>
      </c>
      <c r="H3921" s="4">
        <v>1545.866</v>
      </c>
      <c r="I3921" s="4">
        <v>1340.943</v>
      </c>
      <c r="J3921" s="4">
        <v>1170.1379999999999</v>
      </c>
      <c r="K3921" s="4">
        <v>1017.105</v>
      </c>
      <c r="L3921" s="4">
        <v>864.72500000000002</v>
      </c>
      <c r="M3921" s="4">
        <v>715.98400000000004</v>
      </c>
      <c r="N3921" s="4">
        <v>586.202</v>
      </c>
      <c r="O3921" s="4">
        <v>475.81599999999997</v>
      </c>
      <c r="P3921" s="4">
        <v>388.64800000000002</v>
      </c>
      <c r="Q3921" s="4">
        <v>319.23399999999998</v>
      </c>
      <c r="R3921" s="4">
        <v>267.863</v>
      </c>
      <c r="S3921" s="4">
        <v>209.92699999999999</v>
      </c>
      <c r="T3921" s="4">
        <v>142.35499999999999</v>
      </c>
      <c r="U3921" s="4">
        <v>107.288</v>
      </c>
      <c r="V3921" s="4">
        <v>65.084999999999994</v>
      </c>
      <c r="W3921" s="4">
        <v>31.846</v>
      </c>
      <c r="X3921" s="4">
        <v>11.504</v>
      </c>
      <c r="Y3921" s="4">
        <v>2.75</v>
      </c>
      <c r="Z3921" s="4">
        <v>0.40799999999999997</v>
      </c>
      <c r="AA3921" s="4">
        <v>0.02</v>
      </c>
      <c r="AB3921" s="4">
        <v>64</v>
      </c>
      <c r="AE3921" s="4">
        <v>46.527999999999999</v>
      </c>
    </row>
    <row r="3922" spans="1:31">
      <c r="A3922" s="8">
        <v>987</v>
      </c>
      <c r="B3922" s="8" t="s">
        <v>894</v>
      </c>
      <c r="C3922" s="9" t="s">
        <v>332</v>
      </c>
      <c r="D3922" s="5"/>
      <c r="E3922" s="6">
        <v>324</v>
      </c>
      <c r="F3922" s="5">
        <v>2015</v>
      </c>
      <c r="G3922" s="4">
        <v>1798.4929999999999</v>
      </c>
      <c r="H3922" s="4">
        <v>1576.7460000000001</v>
      </c>
      <c r="I3922" s="4">
        <v>1374.21</v>
      </c>
      <c r="J3922" s="4">
        <v>1199.74</v>
      </c>
      <c r="K3922" s="4">
        <v>1044.1030000000001</v>
      </c>
      <c r="L3922" s="4">
        <v>891.52499999999998</v>
      </c>
      <c r="M3922" s="4">
        <v>740.43499999999995</v>
      </c>
      <c r="N3922" s="4">
        <v>606.99699999999996</v>
      </c>
      <c r="O3922" s="4">
        <v>492.16699999999997</v>
      </c>
      <c r="P3922" s="4">
        <v>401.21100000000001</v>
      </c>
      <c r="Q3922" s="4">
        <v>327.57600000000002</v>
      </c>
      <c r="R3922" s="4">
        <v>274.06299999999999</v>
      </c>
      <c r="S3922" s="4">
        <v>219.357</v>
      </c>
      <c r="T3922" s="4">
        <v>147.73599999999999</v>
      </c>
      <c r="U3922" s="4">
        <v>109.398</v>
      </c>
      <c r="V3922" s="4">
        <v>67.061999999999998</v>
      </c>
      <c r="W3922" s="4">
        <v>32.478999999999999</v>
      </c>
      <c r="X3922" s="4">
        <v>11.294</v>
      </c>
      <c r="Y3922" s="4">
        <v>2.4809999999999999</v>
      </c>
      <c r="Z3922" s="4">
        <v>0.30599999999999999</v>
      </c>
      <c r="AA3922" s="4">
        <v>2.1000000000000001E-2</v>
      </c>
      <c r="AB3922" s="4">
        <v>64</v>
      </c>
      <c r="AE3922" s="4">
        <v>46.581000000000003</v>
      </c>
    </row>
    <row r="3923" spans="1:31">
      <c r="A3923" s="8">
        <v>1219</v>
      </c>
      <c r="B3923" s="8" t="s">
        <v>894</v>
      </c>
      <c r="C3923" s="9" t="s">
        <v>332</v>
      </c>
      <c r="D3923" s="5"/>
      <c r="E3923" s="6">
        <v>324</v>
      </c>
      <c r="F3923" s="5">
        <v>2016</v>
      </c>
      <c r="G3923" s="4">
        <v>1827.1679999999999</v>
      </c>
      <c r="H3923" s="4">
        <v>1612.059</v>
      </c>
      <c r="I3923" s="4">
        <v>1408.2619999999999</v>
      </c>
      <c r="J3923" s="4">
        <v>1228.0239999999999</v>
      </c>
      <c r="K3923" s="4">
        <v>1069.4849999999999</v>
      </c>
      <c r="L3923" s="4">
        <v>916.95699999999999</v>
      </c>
      <c r="M3923" s="4">
        <v>764.62300000000005</v>
      </c>
      <c r="N3923" s="4">
        <v>627.51800000000003</v>
      </c>
      <c r="O3923" s="4">
        <v>508.762</v>
      </c>
      <c r="P3923" s="4">
        <v>413.55799999999999</v>
      </c>
      <c r="Q3923" s="4">
        <v>336.09699999999998</v>
      </c>
      <c r="R3923" s="4">
        <v>279.33199999999999</v>
      </c>
      <c r="S3923" s="4">
        <v>226.22200000000001</v>
      </c>
      <c r="T3923" s="4">
        <v>154.09299999999999</v>
      </c>
      <c r="U3923" s="4">
        <v>110.179</v>
      </c>
      <c r="V3923" s="4">
        <v>69.266999999999996</v>
      </c>
      <c r="W3923" s="4">
        <v>34.198999999999998</v>
      </c>
      <c r="X3923" s="4">
        <v>12.428000000000001</v>
      </c>
      <c r="Y3923" s="4">
        <v>2.952</v>
      </c>
      <c r="Z3923" s="4">
        <v>0.35199999999999998</v>
      </c>
      <c r="AA3923" s="4">
        <v>2.1999999999999999E-2</v>
      </c>
      <c r="AB3923" s="4">
        <v>64</v>
      </c>
      <c r="AE3923" s="4">
        <v>49.953000000000003</v>
      </c>
    </row>
    <row r="3924" spans="1:31">
      <c r="A3924" s="8">
        <v>1451</v>
      </c>
      <c r="B3924" s="8" t="s">
        <v>894</v>
      </c>
      <c r="C3924" s="9" t="s">
        <v>332</v>
      </c>
      <c r="D3924" s="5"/>
      <c r="E3924" s="6">
        <v>324</v>
      </c>
      <c r="F3924" s="5">
        <v>2017</v>
      </c>
      <c r="G3924" s="4">
        <v>1854.1189999999999</v>
      </c>
      <c r="H3924" s="4">
        <v>1644.4580000000001</v>
      </c>
      <c r="I3924" s="4">
        <v>1443.3219999999999</v>
      </c>
      <c r="J3924" s="4">
        <v>1257.473</v>
      </c>
      <c r="K3924" s="4">
        <v>1094.9839999999999</v>
      </c>
      <c r="L3924" s="4">
        <v>942.27</v>
      </c>
      <c r="M3924" s="4">
        <v>789.548</v>
      </c>
      <c r="N3924" s="4">
        <v>648.55600000000004</v>
      </c>
      <c r="O3924" s="4">
        <v>526.32299999999998</v>
      </c>
      <c r="P3924" s="4">
        <v>426.459</v>
      </c>
      <c r="Q3924" s="4">
        <v>345.78199999999998</v>
      </c>
      <c r="R3924" s="4">
        <v>284.82</v>
      </c>
      <c r="S3924" s="4">
        <v>232.15799999999999</v>
      </c>
      <c r="T3924" s="4">
        <v>162.65700000000001</v>
      </c>
      <c r="U3924" s="4">
        <v>110.387</v>
      </c>
      <c r="V3924" s="4">
        <v>71.536000000000001</v>
      </c>
      <c r="W3924" s="4">
        <v>35.595999999999997</v>
      </c>
      <c r="X3924" s="4">
        <v>13.257</v>
      </c>
      <c r="Y3924" s="4">
        <v>3.302</v>
      </c>
      <c r="Z3924" s="4">
        <v>0.42899999999999999</v>
      </c>
      <c r="AA3924" s="4">
        <v>2.4E-2</v>
      </c>
      <c r="AB3924" s="4">
        <v>64</v>
      </c>
      <c r="AE3924" s="4">
        <v>52.607999999999997</v>
      </c>
    </row>
    <row r="3925" spans="1:31">
      <c r="A3925" s="8">
        <v>1683</v>
      </c>
      <c r="B3925" s="8" t="s">
        <v>894</v>
      </c>
      <c r="C3925" s="9" t="s">
        <v>332</v>
      </c>
      <c r="D3925" s="5"/>
      <c r="E3925" s="6">
        <v>324</v>
      </c>
      <c r="F3925" s="5">
        <v>2018</v>
      </c>
      <c r="G3925" s="4">
        <v>1880.13</v>
      </c>
      <c r="H3925" s="4">
        <v>1673.3610000000001</v>
      </c>
      <c r="I3925" s="4">
        <v>1478.876</v>
      </c>
      <c r="J3925" s="4">
        <v>1288.307</v>
      </c>
      <c r="K3925" s="4">
        <v>1120.9480000000001</v>
      </c>
      <c r="L3925" s="4">
        <v>967.58100000000002</v>
      </c>
      <c r="M3925" s="4">
        <v>815.024</v>
      </c>
      <c r="N3925" s="4">
        <v>670.25599999999997</v>
      </c>
      <c r="O3925" s="4">
        <v>544.78399999999999</v>
      </c>
      <c r="P3925" s="4">
        <v>440.07799999999997</v>
      </c>
      <c r="Q3925" s="4">
        <v>356.459</v>
      </c>
      <c r="R3925" s="4">
        <v>290.79500000000002</v>
      </c>
      <c r="S3925" s="4">
        <v>237.595</v>
      </c>
      <c r="T3925" s="4">
        <v>172.36799999999999</v>
      </c>
      <c r="U3925" s="4">
        <v>111.035</v>
      </c>
      <c r="V3925" s="4">
        <v>73.697000000000003</v>
      </c>
      <c r="W3925" s="4">
        <v>36.704999999999998</v>
      </c>
      <c r="X3925" s="4">
        <v>13.724</v>
      </c>
      <c r="Y3925" s="4">
        <v>3.4820000000000002</v>
      </c>
      <c r="Z3925" s="4">
        <v>0.50700000000000001</v>
      </c>
      <c r="AA3925" s="4">
        <v>2.5000000000000001E-2</v>
      </c>
      <c r="AB3925" s="4">
        <v>64</v>
      </c>
      <c r="AE3925" s="4">
        <v>54.442999999999998</v>
      </c>
    </row>
    <row r="3926" spans="1:31">
      <c r="A3926" s="8">
        <v>1915</v>
      </c>
      <c r="B3926" s="8" t="s">
        <v>894</v>
      </c>
      <c r="C3926" s="9" t="s">
        <v>332</v>
      </c>
      <c r="D3926" s="5"/>
      <c r="E3926" s="6">
        <v>324</v>
      </c>
      <c r="F3926" s="5">
        <v>2019</v>
      </c>
      <c r="G3926" s="4">
        <v>1905.694</v>
      </c>
      <c r="H3926" s="4">
        <v>1699.2090000000001</v>
      </c>
      <c r="I3926" s="4">
        <v>1513.8130000000001</v>
      </c>
      <c r="J3926" s="4">
        <v>1320.73</v>
      </c>
      <c r="K3926" s="4">
        <v>1148.0219999999999</v>
      </c>
      <c r="L3926" s="4">
        <v>993.16099999999994</v>
      </c>
      <c r="M3926" s="4">
        <v>840.822</v>
      </c>
      <c r="N3926" s="4">
        <v>692.89499999999998</v>
      </c>
      <c r="O3926" s="4">
        <v>564.08199999999999</v>
      </c>
      <c r="P3926" s="4">
        <v>454.69299999999998</v>
      </c>
      <c r="Q3926" s="4">
        <v>367.88299999999998</v>
      </c>
      <c r="R3926" s="4">
        <v>297.66199999999998</v>
      </c>
      <c r="S3926" s="4">
        <v>243.15100000000001</v>
      </c>
      <c r="T3926" s="4">
        <v>181.77600000000001</v>
      </c>
      <c r="U3926" s="4">
        <v>113.42400000000001</v>
      </c>
      <c r="V3926" s="4">
        <v>75.450999999999993</v>
      </c>
      <c r="W3926" s="4">
        <v>37.609000000000002</v>
      </c>
      <c r="X3926" s="4">
        <v>13.842000000000001</v>
      </c>
      <c r="Y3926" s="4">
        <v>3.4489999999999998</v>
      </c>
      <c r="Z3926" s="4">
        <v>0.52600000000000002</v>
      </c>
      <c r="AA3926" s="4">
        <v>2.8000000000000001E-2</v>
      </c>
      <c r="AB3926" s="4">
        <v>64</v>
      </c>
      <c r="AE3926" s="4">
        <v>55.454000000000001</v>
      </c>
    </row>
    <row r="3927" spans="1:31">
      <c r="A3927" s="8">
        <v>2147</v>
      </c>
      <c r="B3927" s="8" t="s">
        <v>894</v>
      </c>
      <c r="C3927" s="9" t="s">
        <v>332</v>
      </c>
      <c r="D3927" s="5"/>
      <c r="E3927" s="6">
        <v>324</v>
      </c>
      <c r="F3927" s="5">
        <v>2020</v>
      </c>
      <c r="G3927" s="4">
        <v>1931.846</v>
      </c>
      <c r="H3927" s="4">
        <v>1722.8579999999999</v>
      </c>
      <c r="I3927" s="4">
        <v>1546.6110000000001</v>
      </c>
      <c r="J3927" s="4">
        <v>1354.596</v>
      </c>
      <c r="K3927" s="4">
        <v>1176.654</v>
      </c>
      <c r="L3927" s="4">
        <v>1019.191</v>
      </c>
      <c r="M3927" s="4">
        <v>866.76300000000003</v>
      </c>
      <c r="N3927" s="4">
        <v>716.577</v>
      </c>
      <c r="O3927" s="4">
        <v>584.15800000000002</v>
      </c>
      <c r="P3927" s="4">
        <v>470.45</v>
      </c>
      <c r="Q3927" s="4">
        <v>379.90699999999998</v>
      </c>
      <c r="R3927" s="4">
        <v>305.65800000000002</v>
      </c>
      <c r="S3927" s="4">
        <v>249.15600000000001</v>
      </c>
      <c r="T3927" s="4">
        <v>190.12200000000001</v>
      </c>
      <c r="U3927" s="4">
        <v>118.143</v>
      </c>
      <c r="V3927" s="4">
        <v>76.759</v>
      </c>
      <c r="W3927" s="4">
        <v>38.414000000000001</v>
      </c>
      <c r="X3927" s="4">
        <v>13.662000000000001</v>
      </c>
      <c r="Y3927" s="4">
        <v>3.1219999999999999</v>
      </c>
      <c r="Z3927" s="4">
        <v>0.40500000000000003</v>
      </c>
      <c r="AA3927" s="4">
        <v>2.9000000000000001E-2</v>
      </c>
      <c r="AB3927" s="4">
        <v>64</v>
      </c>
      <c r="AE3927" s="4">
        <v>55.631999999999998</v>
      </c>
    </row>
    <row r="3928" spans="1:31">
      <c r="A3928" s="8">
        <v>2379</v>
      </c>
      <c r="B3928" s="8" t="s">
        <v>894</v>
      </c>
      <c r="C3928" s="9" t="s">
        <v>332</v>
      </c>
      <c r="D3928" s="5"/>
      <c r="E3928" s="6">
        <v>324</v>
      </c>
      <c r="F3928" s="5">
        <v>2021</v>
      </c>
      <c r="G3928" s="4">
        <v>1962.2149999999999</v>
      </c>
      <c r="H3928" s="4">
        <v>1752.81</v>
      </c>
      <c r="I3928" s="4">
        <v>1577.704</v>
      </c>
      <c r="J3928" s="4">
        <v>1387.3109999999999</v>
      </c>
      <c r="K3928" s="4">
        <v>1204.7159999999999</v>
      </c>
      <c r="L3928" s="4">
        <v>1044.1310000000001</v>
      </c>
      <c r="M3928" s="4">
        <v>891.58500000000004</v>
      </c>
      <c r="N3928" s="4">
        <v>740.1</v>
      </c>
      <c r="O3928" s="4">
        <v>604.04100000000005</v>
      </c>
      <c r="P3928" s="4">
        <v>486.37400000000002</v>
      </c>
      <c r="Q3928" s="4">
        <v>391.58800000000002</v>
      </c>
      <c r="R3928" s="4">
        <v>313.548</v>
      </c>
      <c r="S3928" s="4">
        <v>253.87799999999999</v>
      </c>
      <c r="T3928" s="4">
        <v>196.02099999999999</v>
      </c>
      <c r="U3928" s="4">
        <v>123.69799999999999</v>
      </c>
      <c r="V3928" s="4">
        <v>77.668999999999997</v>
      </c>
      <c r="W3928" s="4">
        <v>40.396000000000001</v>
      </c>
      <c r="X3928" s="4">
        <v>14.993</v>
      </c>
      <c r="Y3928" s="4">
        <v>3.681</v>
      </c>
      <c r="Z3928" s="4">
        <v>0.46200000000000002</v>
      </c>
      <c r="AA3928" s="4">
        <v>0.03</v>
      </c>
      <c r="AB3928" s="4">
        <v>64</v>
      </c>
      <c r="AE3928" s="4">
        <v>59.561999999999998</v>
      </c>
    </row>
    <row r="3929" spans="1:31">
      <c r="A3929" s="8">
        <v>2611</v>
      </c>
      <c r="B3929" s="8" t="s">
        <v>894</v>
      </c>
      <c r="C3929" s="9" t="s">
        <v>332</v>
      </c>
      <c r="D3929" s="5"/>
      <c r="E3929" s="6">
        <v>324</v>
      </c>
      <c r="F3929" s="5">
        <v>2022</v>
      </c>
      <c r="G3929" s="4">
        <v>1988.029</v>
      </c>
      <c r="H3929" s="4">
        <v>1782.5719999999999</v>
      </c>
      <c r="I3929" s="4">
        <v>1607.953</v>
      </c>
      <c r="J3929" s="4">
        <v>1421.9169999999999</v>
      </c>
      <c r="K3929" s="4">
        <v>1234.2180000000001</v>
      </c>
      <c r="L3929" s="4">
        <v>1069.539</v>
      </c>
      <c r="M3929" s="4">
        <v>916.67499999999995</v>
      </c>
      <c r="N3929" s="4">
        <v>764.66800000000001</v>
      </c>
      <c r="O3929" s="4">
        <v>624.697</v>
      </c>
      <c r="P3929" s="4">
        <v>503.48899999999998</v>
      </c>
      <c r="Q3929" s="4">
        <v>404.04599999999999</v>
      </c>
      <c r="R3929" s="4">
        <v>322.75799999999998</v>
      </c>
      <c r="S3929" s="4">
        <v>258.99200000000002</v>
      </c>
      <c r="T3929" s="4">
        <v>201.345</v>
      </c>
      <c r="U3929" s="4">
        <v>130.928</v>
      </c>
      <c r="V3929" s="4">
        <v>78.010000000000005</v>
      </c>
      <c r="W3929" s="4">
        <v>42.209000000000003</v>
      </c>
      <c r="X3929" s="4">
        <v>15.976000000000001</v>
      </c>
      <c r="Y3929" s="4">
        <v>4.085</v>
      </c>
      <c r="Z3929" s="4">
        <v>0.55700000000000005</v>
      </c>
      <c r="AA3929" s="4">
        <v>3.3000000000000002E-2</v>
      </c>
      <c r="AB3929" s="4">
        <v>64</v>
      </c>
      <c r="AE3929" s="4">
        <v>62.86</v>
      </c>
    </row>
    <row r="3930" spans="1:31">
      <c r="A3930" s="8">
        <v>2843</v>
      </c>
      <c r="B3930" s="8" t="s">
        <v>894</v>
      </c>
      <c r="C3930" s="9" t="s">
        <v>332</v>
      </c>
      <c r="D3930" s="5"/>
      <c r="E3930" s="6">
        <v>324</v>
      </c>
      <c r="F3930" s="5">
        <v>2023</v>
      </c>
      <c r="G3930" s="4">
        <v>2010.8920000000001</v>
      </c>
      <c r="H3930" s="4">
        <v>1811.405</v>
      </c>
      <c r="I3930" s="4">
        <v>1637.395</v>
      </c>
      <c r="J3930" s="4">
        <v>1457.59</v>
      </c>
      <c r="K3930" s="4">
        <v>1265.106</v>
      </c>
      <c r="L3930" s="4">
        <v>1095.6189999999999</v>
      </c>
      <c r="M3930" s="4">
        <v>942.00199999999995</v>
      </c>
      <c r="N3930" s="4">
        <v>789.97900000000004</v>
      </c>
      <c r="O3930" s="4">
        <v>646.15300000000002</v>
      </c>
      <c r="P3930" s="4">
        <v>521.649</v>
      </c>
      <c r="Q3930" s="4">
        <v>417.35500000000002</v>
      </c>
      <c r="R3930" s="4">
        <v>333.06700000000001</v>
      </c>
      <c r="S3930" s="4">
        <v>264.73099999999999</v>
      </c>
      <c r="T3930" s="4">
        <v>206.46899999999999</v>
      </c>
      <c r="U3930" s="4">
        <v>138.97900000000001</v>
      </c>
      <c r="V3930" s="4">
        <v>78.635999999999996</v>
      </c>
      <c r="W3930" s="4">
        <v>43.665999999999997</v>
      </c>
      <c r="X3930" s="4">
        <v>16.542000000000002</v>
      </c>
      <c r="Y3930" s="4">
        <v>4.2889999999999997</v>
      </c>
      <c r="Z3930" s="4">
        <v>0.65200000000000002</v>
      </c>
      <c r="AA3930" s="4">
        <v>3.5000000000000003E-2</v>
      </c>
      <c r="AB3930" s="4">
        <v>64</v>
      </c>
      <c r="AE3930" s="4">
        <v>65.183999999999997</v>
      </c>
    </row>
    <row r="3931" spans="1:31">
      <c r="A3931" s="8">
        <v>3075</v>
      </c>
      <c r="B3931" s="8" t="s">
        <v>894</v>
      </c>
      <c r="C3931" s="9" t="s">
        <v>332</v>
      </c>
      <c r="D3931" s="5"/>
      <c r="E3931" s="6">
        <v>324</v>
      </c>
      <c r="F3931" s="5">
        <v>2024</v>
      </c>
      <c r="G3931" s="4">
        <v>2032.95</v>
      </c>
      <c r="H3931" s="4">
        <v>1838.3579999999999</v>
      </c>
      <c r="I3931" s="4">
        <v>1666.2660000000001</v>
      </c>
      <c r="J3931" s="4">
        <v>1492.9549999999999</v>
      </c>
      <c r="K3931" s="4">
        <v>1297.3589999999999</v>
      </c>
      <c r="L3931" s="4">
        <v>1122.704</v>
      </c>
      <c r="M3931" s="4">
        <v>967.54100000000005</v>
      </c>
      <c r="N3931" s="4">
        <v>815.58299999999997</v>
      </c>
      <c r="O3931" s="4">
        <v>668.49</v>
      </c>
      <c r="P3931" s="4">
        <v>540.63400000000001</v>
      </c>
      <c r="Q3931" s="4">
        <v>431.661</v>
      </c>
      <c r="R3931" s="4">
        <v>344.15199999999999</v>
      </c>
      <c r="S3931" s="4">
        <v>271.42</v>
      </c>
      <c r="T3931" s="4">
        <v>211.81899999999999</v>
      </c>
      <c r="U3931" s="4">
        <v>146.72999999999999</v>
      </c>
      <c r="V3931" s="4">
        <v>80.561000000000007</v>
      </c>
      <c r="W3931" s="4">
        <v>44.53</v>
      </c>
      <c r="X3931" s="4">
        <v>16.719000000000001</v>
      </c>
      <c r="Y3931" s="4">
        <v>4.2489999999999997</v>
      </c>
      <c r="Z3931" s="4">
        <v>0.67700000000000005</v>
      </c>
      <c r="AA3931" s="4">
        <v>3.5999999999999997E-2</v>
      </c>
      <c r="AB3931" s="4">
        <v>64</v>
      </c>
      <c r="AE3931" s="4">
        <v>66.210999999999999</v>
      </c>
    </row>
    <row r="3932" spans="1:31">
      <c r="A3932" s="8">
        <v>3307</v>
      </c>
      <c r="B3932" s="8" t="s">
        <v>894</v>
      </c>
      <c r="C3932" s="9" t="s">
        <v>332</v>
      </c>
      <c r="D3932" s="5"/>
      <c r="E3932" s="6">
        <v>324</v>
      </c>
      <c r="F3932" s="5">
        <v>2025</v>
      </c>
      <c r="G3932" s="4">
        <v>2056.2950000000001</v>
      </c>
      <c r="H3932" s="4">
        <v>1862.385</v>
      </c>
      <c r="I3932" s="4">
        <v>1694.4770000000001</v>
      </c>
      <c r="J3932" s="4">
        <v>1526.992</v>
      </c>
      <c r="K3932" s="4">
        <v>1330.973</v>
      </c>
      <c r="L3932" s="4">
        <v>1151.0250000000001</v>
      </c>
      <c r="M3932" s="4">
        <v>993.31100000000004</v>
      </c>
      <c r="N3932" s="4">
        <v>841.18200000000002</v>
      </c>
      <c r="O3932" s="4">
        <v>691.73099999999999</v>
      </c>
      <c r="P3932" s="4">
        <v>560.298</v>
      </c>
      <c r="Q3932" s="4">
        <v>447.03300000000002</v>
      </c>
      <c r="R3932" s="4">
        <v>355.834</v>
      </c>
      <c r="S3932" s="4">
        <v>279.245</v>
      </c>
      <c r="T3932" s="4">
        <v>217.60599999999999</v>
      </c>
      <c r="U3932" s="4">
        <v>153.67400000000001</v>
      </c>
      <c r="V3932" s="4">
        <v>84.213999999999999</v>
      </c>
      <c r="W3932" s="4">
        <v>44.838999999999999</v>
      </c>
      <c r="X3932" s="4">
        <v>16.573</v>
      </c>
      <c r="Y3932" s="4">
        <v>3.8889999999999998</v>
      </c>
      <c r="Z3932" s="4">
        <v>0.52500000000000002</v>
      </c>
      <c r="AA3932" s="4">
        <v>3.9E-2</v>
      </c>
      <c r="AB3932" s="4">
        <v>64</v>
      </c>
      <c r="AE3932" s="4">
        <v>65.864999999999995</v>
      </c>
    </row>
    <row r="3933" spans="1:31">
      <c r="A3933" s="8">
        <v>3539</v>
      </c>
      <c r="B3933" s="8" t="s">
        <v>894</v>
      </c>
      <c r="C3933" s="9" t="s">
        <v>332</v>
      </c>
      <c r="D3933" s="5"/>
      <c r="E3933" s="6">
        <v>324</v>
      </c>
      <c r="F3933" s="5">
        <v>2026</v>
      </c>
      <c r="G3933" s="4">
        <v>2083.3589999999999</v>
      </c>
      <c r="H3933" s="4">
        <v>1891.364</v>
      </c>
      <c r="I3933" s="4">
        <v>1722.71</v>
      </c>
      <c r="J3933" s="4">
        <v>1557.6</v>
      </c>
      <c r="K3933" s="4">
        <v>1364.2249999999999</v>
      </c>
      <c r="L3933" s="4">
        <v>1179.33</v>
      </c>
      <c r="M3933" s="4">
        <v>1018.288</v>
      </c>
      <c r="N3933" s="4">
        <v>865.88499999999999</v>
      </c>
      <c r="O3933" s="4">
        <v>715.00800000000004</v>
      </c>
      <c r="P3933" s="4">
        <v>579.75800000000004</v>
      </c>
      <c r="Q3933" s="4">
        <v>462.46499999999997</v>
      </c>
      <c r="R3933" s="4">
        <v>366.90699999999998</v>
      </c>
      <c r="S3933" s="4">
        <v>286.53899999999999</v>
      </c>
      <c r="T3933" s="4">
        <v>221.88900000000001</v>
      </c>
      <c r="U3933" s="4">
        <v>158.67699999999999</v>
      </c>
      <c r="V3933" s="4">
        <v>88.971000000000004</v>
      </c>
      <c r="W3933" s="4">
        <v>45.975000000000001</v>
      </c>
      <c r="X3933" s="4">
        <v>18.175000000000001</v>
      </c>
      <c r="Y3933" s="4">
        <v>4.5750000000000002</v>
      </c>
      <c r="Z3933" s="4">
        <v>0.59099999999999997</v>
      </c>
      <c r="AA3933" s="4">
        <v>4.2000000000000003E-2</v>
      </c>
      <c r="AB3933" s="4">
        <v>64</v>
      </c>
      <c r="AE3933" s="4">
        <v>69.358000000000004</v>
      </c>
    </row>
    <row r="3934" spans="1:31">
      <c r="A3934" s="8">
        <v>3771</v>
      </c>
      <c r="B3934" s="8" t="s">
        <v>894</v>
      </c>
      <c r="C3934" s="9" t="s">
        <v>332</v>
      </c>
      <c r="D3934" s="5"/>
      <c r="E3934" s="6">
        <v>324</v>
      </c>
      <c r="F3934" s="5">
        <v>2027</v>
      </c>
      <c r="G3934" s="4">
        <v>2106.7629999999999</v>
      </c>
      <c r="H3934" s="4">
        <v>1919.6590000000001</v>
      </c>
      <c r="I3934" s="4">
        <v>1751.4469999999999</v>
      </c>
      <c r="J3934" s="4">
        <v>1587.3219999999999</v>
      </c>
      <c r="K3934" s="4">
        <v>1398.98</v>
      </c>
      <c r="L3934" s="4">
        <v>1208.838</v>
      </c>
      <c r="M3934" s="4">
        <v>1043.6279999999999</v>
      </c>
      <c r="N3934" s="4">
        <v>890.77599999999995</v>
      </c>
      <c r="O3934" s="4">
        <v>739.26099999999997</v>
      </c>
      <c r="P3934" s="4">
        <v>599.97199999999998</v>
      </c>
      <c r="Q3934" s="4">
        <v>479.07499999999999</v>
      </c>
      <c r="R3934" s="4">
        <v>378.81299999999999</v>
      </c>
      <c r="S3934" s="4">
        <v>295.125</v>
      </c>
      <c r="T3934" s="4">
        <v>226.53399999999999</v>
      </c>
      <c r="U3934" s="4">
        <v>163.261</v>
      </c>
      <c r="V3934" s="4">
        <v>94.635999999999996</v>
      </c>
      <c r="W3934" s="4">
        <v>46.468000000000004</v>
      </c>
      <c r="X3934" s="4">
        <v>19.498000000000001</v>
      </c>
      <c r="Y3934" s="4">
        <v>5.0609999999999999</v>
      </c>
      <c r="Z3934" s="4">
        <v>0.70499999999999996</v>
      </c>
      <c r="AA3934" s="4">
        <v>4.3999999999999997E-2</v>
      </c>
      <c r="AB3934" s="4">
        <v>64</v>
      </c>
      <c r="AE3934" s="4">
        <v>71.775999999999996</v>
      </c>
    </row>
    <row r="3935" spans="1:31">
      <c r="A3935" s="8">
        <v>4003</v>
      </c>
      <c r="B3935" s="8" t="s">
        <v>894</v>
      </c>
      <c r="C3935" s="9" t="s">
        <v>332</v>
      </c>
      <c r="D3935" s="5"/>
      <c r="E3935" s="6">
        <v>324</v>
      </c>
      <c r="F3935" s="5">
        <v>2028</v>
      </c>
      <c r="G3935" s="4">
        <v>2127.9929999999999</v>
      </c>
      <c r="H3935" s="4">
        <v>1946.5419999999999</v>
      </c>
      <c r="I3935" s="4">
        <v>1780.33</v>
      </c>
      <c r="J3935" s="4">
        <v>1616.539</v>
      </c>
      <c r="K3935" s="4">
        <v>1434.3869999999999</v>
      </c>
      <c r="L3935" s="4">
        <v>1239.546</v>
      </c>
      <c r="M3935" s="4">
        <v>1069.558</v>
      </c>
      <c r="N3935" s="4">
        <v>915.84199999999998</v>
      </c>
      <c r="O3935" s="4">
        <v>764.17899999999997</v>
      </c>
      <c r="P3935" s="4">
        <v>620.98400000000004</v>
      </c>
      <c r="Q3935" s="4">
        <v>496.71</v>
      </c>
      <c r="R3935" s="4">
        <v>391.62299999999999</v>
      </c>
      <c r="S3935" s="4">
        <v>304.82499999999999</v>
      </c>
      <c r="T3935" s="4">
        <v>231.81700000000001</v>
      </c>
      <c r="U3935" s="4">
        <v>167.78</v>
      </c>
      <c r="V3935" s="4">
        <v>100.604</v>
      </c>
      <c r="W3935" s="4">
        <v>46.932000000000002</v>
      </c>
      <c r="X3935" s="4">
        <v>20.294</v>
      </c>
      <c r="Y3935" s="4">
        <v>5.2990000000000004</v>
      </c>
      <c r="Z3935" s="4">
        <v>0.81599999999999995</v>
      </c>
      <c r="AA3935" s="4">
        <v>4.7E-2</v>
      </c>
      <c r="AB3935" s="4">
        <v>64</v>
      </c>
      <c r="AE3935" s="4">
        <v>73.388000000000005</v>
      </c>
    </row>
    <row r="3936" spans="1:31">
      <c r="A3936" s="8">
        <v>4235</v>
      </c>
      <c r="B3936" s="8" t="s">
        <v>894</v>
      </c>
      <c r="C3936" s="9" t="s">
        <v>332</v>
      </c>
      <c r="D3936" s="5"/>
      <c r="E3936" s="6">
        <v>324</v>
      </c>
      <c r="F3936" s="5">
        <v>2029</v>
      </c>
      <c r="G3936" s="4">
        <v>2148.529</v>
      </c>
      <c r="H3936" s="4">
        <v>1971.3879999999999</v>
      </c>
      <c r="I3936" s="4">
        <v>1808.7860000000001</v>
      </c>
      <c r="J3936" s="4">
        <v>1645.836</v>
      </c>
      <c r="K3936" s="4">
        <v>1469.2809999999999</v>
      </c>
      <c r="L3936" s="4">
        <v>1271.521</v>
      </c>
      <c r="M3936" s="4">
        <v>1096.4449999999999</v>
      </c>
      <c r="N3936" s="4">
        <v>941.10599999999999</v>
      </c>
      <c r="O3936" s="4">
        <v>789.35599999999999</v>
      </c>
      <c r="P3936" s="4">
        <v>642.89499999999998</v>
      </c>
      <c r="Q3936" s="4">
        <v>515.18100000000004</v>
      </c>
      <c r="R3936" s="4">
        <v>405.47899999999998</v>
      </c>
      <c r="S3936" s="4">
        <v>315.38200000000001</v>
      </c>
      <c r="T3936" s="4">
        <v>238.09200000000001</v>
      </c>
      <c r="U3936" s="4">
        <v>172.55199999999999</v>
      </c>
      <c r="V3936" s="4">
        <v>106.16500000000001</v>
      </c>
      <c r="W3936" s="4">
        <v>48.07</v>
      </c>
      <c r="X3936" s="4">
        <v>20.378</v>
      </c>
      <c r="Y3936" s="4">
        <v>5.2530000000000001</v>
      </c>
      <c r="Z3936" s="4">
        <v>0.84799999999999998</v>
      </c>
      <c r="AA3936" s="4">
        <v>0.05</v>
      </c>
      <c r="AB3936" s="4">
        <v>64</v>
      </c>
      <c r="AE3936" s="4">
        <v>74.599000000000004</v>
      </c>
    </row>
    <row r="3937" spans="1:31">
      <c r="A3937" s="8">
        <v>4467</v>
      </c>
      <c r="B3937" s="8" t="s">
        <v>894</v>
      </c>
      <c r="C3937" s="9" t="s">
        <v>332</v>
      </c>
      <c r="D3937" s="5"/>
      <c r="E3937" s="6">
        <v>324</v>
      </c>
      <c r="F3937" s="5">
        <v>2030</v>
      </c>
      <c r="G3937" s="4">
        <v>2169.96</v>
      </c>
      <c r="H3937" s="4">
        <v>1993.596</v>
      </c>
      <c r="I3937" s="4">
        <v>1836.133</v>
      </c>
      <c r="J3937" s="4">
        <v>1675.415</v>
      </c>
      <c r="K3937" s="4">
        <v>1503.0060000000001</v>
      </c>
      <c r="L3937" s="4">
        <v>1304.7370000000001</v>
      </c>
      <c r="M3937" s="4">
        <v>1124.5060000000001</v>
      </c>
      <c r="N3937" s="4">
        <v>966.59500000000003</v>
      </c>
      <c r="O3937" s="4">
        <v>814.53700000000003</v>
      </c>
      <c r="P3937" s="4">
        <v>665.721</v>
      </c>
      <c r="Q3937" s="4">
        <v>534.36500000000001</v>
      </c>
      <c r="R3937" s="4">
        <v>420.44499999999999</v>
      </c>
      <c r="S3937" s="4">
        <v>326.649</v>
      </c>
      <c r="T3937" s="4">
        <v>245.55199999999999</v>
      </c>
      <c r="U3937" s="4">
        <v>177.726</v>
      </c>
      <c r="V3937" s="4">
        <v>111.111</v>
      </c>
      <c r="W3937" s="4">
        <v>50.16</v>
      </c>
      <c r="X3937" s="4">
        <v>19.815000000000001</v>
      </c>
      <c r="Y3937" s="4">
        <v>4.8490000000000002</v>
      </c>
      <c r="Z3937" s="4">
        <v>0.67300000000000004</v>
      </c>
      <c r="AA3937" s="4">
        <v>5.2999999999999999E-2</v>
      </c>
      <c r="AB3937" s="4">
        <v>64</v>
      </c>
      <c r="AE3937" s="4">
        <v>75.55</v>
      </c>
    </row>
    <row r="3938" spans="1:31">
      <c r="A3938" s="8">
        <v>2612</v>
      </c>
      <c r="B3938" s="8" t="s">
        <v>895</v>
      </c>
      <c r="C3938" s="9" t="s">
        <v>337</v>
      </c>
      <c r="D3938" s="5"/>
      <c r="E3938" s="6">
        <v>624</v>
      </c>
      <c r="F3938" s="5">
        <v>1961</v>
      </c>
      <c r="G3938" s="4">
        <v>84.358000000000004</v>
      </c>
      <c r="H3938" s="4">
        <v>92.945999999999998</v>
      </c>
      <c r="I3938" s="4">
        <v>66.741</v>
      </c>
      <c r="J3938" s="4">
        <v>57.844999999999999</v>
      </c>
      <c r="K3938" s="4">
        <v>48.441000000000003</v>
      </c>
      <c r="L3938" s="4">
        <v>43.189</v>
      </c>
      <c r="M3938" s="4">
        <v>38.828000000000003</v>
      </c>
      <c r="N3938" s="4">
        <v>34.74</v>
      </c>
      <c r="O3938" s="4">
        <v>30.963000000000001</v>
      </c>
      <c r="P3938" s="4">
        <v>27.613</v>
      </c>
      <c r="Q3938" s="4">
        <v>22.245999999999999</v>
      </c>
      <c r="R3938" s="4">
        <v>16.41</v>
      </c>
      <c r="S3938" s="4">
        <v>12.842000000000001</v>
      </c>
      <c r="T3938" s="4">
        <v>8.4949999999999992</v>
      </c>
      <c r="U3938" s="4">
        <v>5.4139999999999997</v>
      </c>
      <c r="V3938" s="4">
        <v>3.0089999999999999</v>
      </c>
      <c r="W3938" s="4">
        <v>0.40625</v>
      </c>
      <c r="X3938" s="4">
        <v>0.40625</v>
      </c>
      <c r="Y3938" s="4">
        <v>0.40625</v>
      </c>
      <c r="Z3938" s="4">
        <v>0.40625</v>
      </c>
      <c r="AA3938" s="4">
        <v>0</v>
      </c>
      <c r="AB3938" s="4">
        <v>65</v>
      </c>
      <c r="AE3938" s="4">
        <v>1.625</v>
      </c>
    </row>
    <row r="3939" spans="1:31">
      <c r="A3939" s="8">
        <v>2844</v>
      </c>
      <c r="B3939" s="8" t="s">
        <v>895</v>
      </c>
      <c r="C3939" s="9" t="s">
        <v>337</v>
      </c>
      <c r="D3939" s="5"/>
      <c r="E3939" s="6">
        <v>624</v>
      </c>
      <c r="F3939" s="5">
        <v>1962</v>
      </c>
      <c r="G3939" s="4">
        <v>84.084000000000003</v>
      </c>
      <c r="H3939" s="4">
        <v>90.900999999999996</v>
      </c>
      <c r="I3939" s="4">
        <v>71.233999999999995</v>
      </c>
      <c r="J3939" s="4">
        <v>56.718000000000004</v>
      </c>
      <c r="K3939" s="4">
        <v>49.485999999999997</v>
      </c>
      <c r="L3939" s="4">
        <v>42.683999999999997</v>
      </c>
      <c r="M3939" s="4">
        <v>38.719000000000001</v>
      </c>
      <c r="N3939" s="4">
        <v>34.511000000000003</v>
      </c>
      <c r="O3939" s="4">
        <v>30.741</v>
      </c>
      <c r="P3939" s="4">
        <v>27.428000000000001</v>
      </c>
      <c r="Q3939" s="4">
        <v>22.62</v>
      </c>
      <c r="R3939" s="4">
        <v>16.715</v>
      </c>
      <c r="S3939" s="4">
        <v>12.718999999999999</v>
      </c>
      <c r="T3939" s="4">
        <v>8.7430000000000003</v>
      </c>
      <c r="U3939" s="4">
        <v>5.3239999999999998</v>
      </c>
      <c r="V3939" s="4">
        <v>3.0209999999999999</v>
      </c>
      <c r="W3939" s="4">
        <v>0.42599999999999999</v>
      </c>
      <c r="X3939" s="4">
        <v>0.42599999999999999</v>
      </c>
      <c r="Y3939" s="4">
        <v>0.42599999999999999</v>
      </c>
      <c r="Z3939" s="4">
        <v>0.42599999999999999</v>
      </c>
      <c r="AA3939" s="4">
        <v>0</v>
      </c>
      <c r="AB3939" s="4">
        <v>65</v>
      </c>
      <c r="AE3939" s="4">
        <v>1.704</v>
      </c>
    </row>
    <row r="3940" spans="1:31">
      <c r="A3940" s="8">
        <v>3076</v>
      </c>
      <c r="B3940" s="8" t="s">
        <v>895</v>
      </c>
      <c r="C3940" s="9" t="s">
        <v>337</v>
      </c>
      <c r="D3940" s="5"/>
      <c r="E3940" s="6">
        <v>624</v>
      </c>
      <c r="F3940" s="5">
        <v>1963</v>
      </c>
      <c r="G3940" s="4">
        <v>87.986999999999995</v>
      </c>
      <c r="H3940" s="4">
        <v>85.295000000000002</v>
      </c>
      <c r="I3940" s="4">
        <v>76.123000000000005</v>
      </c>
      <c r="J3940" s="4">
        <v>55.246000000000002</v>
      </c>
      <c r="K3940" s="4">
        <v>50.441000000000003</v>
      </c>
      <c r="L3940" s="4">
        <v>41.988</v>
      </c>
      <c r="M3940" s="4">
        <v>38.429000000000002</v>
      </c>
      <c r="N3940" s="4">
        <v>34.119999999999997</v>
      </c>
      <c r="O3940" s="4">
        <v>30.388000000000002</v>
      </c>
      <c r="P3940" s="4">
        <v>27.018000000000001</v>
      </c>
      <c r="Q3940" s="4">
        <v>22.831</v>
      </c>
      <c r="R3940" s="4">
        <v>17.001999999999999</v>
      </c>
      <c r="S3940" s="4">
        <v>12.507999999999999</v>
      </c>
      <c r="T3940" s="4">
        <v>8.9559999999999995</v>
      </c>
      <c r="U3940" s="4">
        <v>5.2089999999999996</v>
      </c>
      <c r="V3940" s="4">
        <v>2.9769999999999999</v>
      </c>
      <c r="W3940" s="4">
        <v>0.42649999999999999</v>
      </c>
      <c r="X3940" s="4">
        <v>0.42649999999999999</v>
      </c>
      <c r="Y3940" s="4">
        <v>0.42649999999999999</v>
      </c>
      <c r="Z3940" s="4">
        <v>0.42649999999999999</v>
      </c>
      <c r="AA3940" s="4">
        <v>0</v>
      </c>
      <c r="AB3940" s="4">
        <v>65</v>
      </c>
      <c r="AE3940" s="4">
        <v>1.706</v>
      </c>
    </row>
    <row r="3941" spans="1:31">
      <c r="A3941" s="8">
        <v>3308</v>
      </c>
      <c r="B3941" s="8" t="s">
        <v>895</v>
      </c>
      <c r="C3941" s="9" t="s">
        <v>337</v>
      </c>
      <c r="D3941" s="5"/>
      <c r="E3941" s="6">
        <v>624</v>
      </c>
      <c r="F3941" s="5">
        <v>1964</v>
      </c>
      <c r="G3941" s="4">
        <v>91.697999999999993</v>
      </c>
      <c r="H3941" s="4">
        <v>78.307000000000002</v>
      </c>
      <c r="I3941" s="4">
        <v>80.081999999999994</v>
      </c>
      <c r="J3941" s="4">
        <v>54.966999999999999</v>
      </c>
      <c r="K3941" s="4">
        <v>51.19</v>
      </c>
      <c r="L3941" s="4">
        <v>41.664999999999999</v>
      </c>
      <c r="M3941" s="4">
        <v>38.183</v>
      </c>
      <c r="N3941" s="4">
        <v>33.847000000000001</v>
      </c>
      <c r="O3941" s="4">
        <v>30.123000000000001</v>
      </c>
      <c r="P3941" s="4">
        <v>26.670999999999999</v>
      </c>
      <c r="Q3941" s="4">
        <v>22.998999999999999</v>
      </c>
      <c r="R3941" s="4">
        <v>17.347000000000001</v>
      </c>
      <c r="S3941" s="4">
        <v>12.414999999999999</v>
      </c>
      <c r="T3941" s="4">
        <v>9.1159999999999997</v>
      </c>
      <c r="U3941" s="4">
        <v>5.1580000000000004</v>
      </c>
      <c r="V3941" s="4">
        <v>2.8969999999999998</v>
      </c>
      <c r="W3941" s="4">
        <v>0.40725</v>
      </c>
      <c r="X3941" s="4">
        <v>0.40725</v>
      </c>
      <c r="Y3941" s="4">
        <v>0.40725</v>
      </c>
      <c r="Z3941" s="4">
        <v>0.40725</v>
      </c>
      <c r="AA3941" s="4">
        <v>0</v>
      </c>
      <c r="AB3941" s="4">
        <v>65</v>
      </c>
      <c r="AE3941" s="4">
        <v>1.629</v>
      </c>
    </row>
    <row r="3942" spans="1:31">
      <c r="A3942" s="8">
        <v>3540</v>
      </c>
      <c r="B3942" s="8" t="s">
        <v>895</v>
      </c>
      <c r="C3942" s="9" t="s">
        <v>337</v>
      </c>
      <c r="D3942" s="5"/>
      <c r="E3942" s="6">
        <v>624</v>
      </c>
      <c r="F3942" s="5">
        <v>1965</v>
      </c>
      <c r="G3942" s="4">
        <v>92.388999999999996</v>
      </c>
      <c r="H3942" s="4">
        <v>72.686000000000007</v>
      </c>
      <c r="I3942" s="4">
        <v>81.622</v>
      </c>
      <c r="J3942" s="4">
        <v>56.664000000000001</v>
      </c>
      <c r="K3942" s="4">
        <v>51.667999999999999</v>
      </c>
      <c r="L3942" s="4">
        <v>41.994999999999997</v>
      </c>
      <c r="M3942" s="4">
        <v>38.084000000000003</v>
      </c>
      <c r="N3942" s="4">
        <v>33.819000000000003</v>
      </c>
      <c r="O3942" s="4">
        <v>30.042999999999999</v>
      </c>
      <c r="P3942" s="4">
        <v>26.530999999999999</v>
      </c>
      <c r="Q3942" s="4">
        <v>23.18</v>
      </c>
      <c r="R3942" s="4">
        <v>17.780999999999999</v>
      </c>
      <c r="S3942" s="4">
        <v>12.542</v>
      </c>
      <c r="T3942" s="4">
        <v>9.2210000000000001</v>
      </c>
      <c r="U3942" s="4">
        <v>5.2080000000000002</v>
      </c>
      <c r="V3942" s="4">
        <v>2.7949999999999999</v>
      </c>
      <c r="W3942" s="4">
        <v>0.36675000000000002</v>
      </c>
      <c r="X3942" s="4">
        <v>0.36675000000000002</v>
      </c>
      <c r="Y3942" s="4">
        <v>0.36675000000000002</v>
      </c>
      <c r="Z3942" s="4">
        <v>0.36675000000000002</v>
      </c>
      <c r="AA3942" s="4">
        <v>0</v>
      </c>
      <c r="AB3942" s="4">
        <v>65</v>
      </c>
      <c r="AE3942" s="4">
        <v>1.4670000000000001</v>
      </c>
    </row>
    <row r="3943" spans="1:31">
      <c r="A3943" s="8">
        <v>3772</v>
      </c>
      <c r="B3943" s="8" t="s">
        <v>895</v>
      </c>
      <c r="C3943" s="9" t="s">
        <v>337</v>
      </c>
      <c r="D3943" s="5"/>
      <c r="E3943" s="6">
        <v>624</v>
      </c>
      <c r="F3943" s="5">
        <v>1966</v>
      </c>
      <c r="G3943" s="4">
        <v>95.382000000000005</v>
      </c>
      <c r="H3943" s="4">
        <v>70.146000000000001</v>
      </c>
      <c r="I3943" s="4">
        <v>79.686000000000007</v>
      </c>
      <c r="J3943" s="4">
        <v>59.091999999999999</v>
      </c>
      <c r="K3943" s="4">
        <v>50.896999999999998</v>
      </c>
      <c r="L3943" s="4">
        <v>42.203000000000003</v>
      </c>
      <c r="M3943" s="4">
        <v>37.438000000000002</v>
      </c>
      <c r="N3943" s="4">
        <v>33.42</v>
      </c>
      <c r="O3943" s="4">
        <v>29.619</v>
      </c>
      <c r="P3943" s="4">
        <v>26.108000000000001</v>
      </c>
      <c r="Q3943" s="4">
        <v>22.945</v>
      </c>
      <c r="R3943" s="4">
        <v>17.96</v>
      </c>
      <c r="S3943" s="4">
        <v>12.608000000000001</v>
      </c>
      <c r="T3943" s="4">
        <v>9.1370000000000005</v>
      </c>
      <c r="U3943" s="4">
        <v>5.3339999999999996</v>
      </c>
      <c r="V3943" s="4">
        <v>2.7959999999999998</v>
      </c>
      <c r="W3943" s="4">
        <v>0.39224999999999999</v>
      </c>
      <c r="X3943" s="4">
        <v>0.39224999999999999</v>
      </c>
      <c r="Y3943" s="4">
        <v>0.39224999999999999</v>
      </c>
      <c r="Z3943" s="4">
        <v>0.39224999999999999</v>
      </c>
      <c r="AA3943" s="4">
        <v>0</v>
      </c>
      <c r="AB3943" s="4">
        <v>65</v>
      </c>
      <c r="AE3943" s="4">
        <v>1.569</v>
      </c>
    </row>
    <row r="3944" spans="1:31">
      <c r="A3944" s="8">
        <v>4004</v>
      </c>
      <c r="B3944" s="8" t="s">
        <v>895</v>
      </c>
      <c r="C3944" s="9" t="s">
        <v>337</v>
      </c>
      <c r="D3944" s="5"/>
      <c r="E3944" s="6">
        <v>624</v>
      </c>
      <c r="F3944" s="5">
        <v>1967</v>
      </c>
      <c r="G3944" s="4">
        <v>91.566999999999993</v>
      </c>
      <c r="H3944" s="4">
        <v>70.296000000000006</v>
      </c>
      <c r="I3944" s="4">
        <v>76.391000000000005</v>
      </c>
      <c r="J3944" s="4">
        <v>63.844000000000001</v>
      </c>
      <c r="K3944" s="4">
        <v>49.965000000000003</v>
      </c>
      <c r="L3944" s="4">
        <v>43.338000000000001</v>
      </c>
      <c r="M3944" s="4">
        <v>37.106999999999999</v>
      </c>
      <c r="N3944" s="4">
        <v>33.460999999999999</v>
      </c>
      <c r="O3944" s="4">
        <v>29.538</v>
      </c>
      <c r="P3944" s="4">
        <v>26.021999999999998</v>
      </c>
      <c r="Q3944" s="4">
        <v>22.864999999999998</v>
      </c>
      <c r="R3944" s="4">
        <v>18.34</v>
      </c>
      <c r="S3944" s="4">
        <v>12.907</v>
      </c>
      <c r="T3944" s="4">
        <v>9.077</v>
      </c>
      <c r="U3944" s="4">
        <v>5.5529999999999999</v>
      </c>
      <c r="V3944" s="4">
        <v>2.78</v>
      </c>
      <c r="W3944" s="4">
        <v>0.41199999999999998</v>
      </c>
      <c r="X3944" s="4">
        <v>0.41199999999999998</v>
      </c>
      <c r="Y3944" s="4">
        <v>0.41199999999999998</v>
      </c>
      <c r="Z3944" s="4">
        <v>0.41199999999999998</v>
      </c>
      <c r="AA3944" s="4">
        <v>0</v>
      </c>
      <c r="AB3944" s="4">
        <v>65</v>
      </c>
      <c r="AE3944" s="4">
        <v>1.6479999999999999</v>
      </c>
    </row>
    <row r="3945" spans="1:31">
      <c r="A3945" s="8">
        <v>4236</v>
      </c>
      <c r="B3945" s="8" t="s">
        <v>895</v>
      </c>
      <c r="C3945" s="9" t="s">
        <v>337</v>
      </c>
      <c r="D3945" s="5"/>
      <c r="E3945" s="6">
        <v>624</v>
      </c>
      <c r="F3945" s="5">
        <v>1968</v>
      </c>
      <c r="G3945" s="4">
        <v>84.034999999999997</v>
      </c>
      <c r="H3945" s="4">
        <v>72.713999999999999</v>
      </c>
      <c r="I3945" s="4">
        <v>72.234999999999999</v>
      </c>
      <c r="J3945" s="4">
        <v>69.597999999999999</v>
      </c>
      <c r="K3945" s="4">
        <v>49.368000000000002</v>
      </c>
      <c r="L3945" s="4">
        <v>44.978000000000002</v>
      </c>
      <c r="M3945" s="4">
        <v>37.103000000000002</v>
      </c>
      <c r="N3945" s="4">
        <v>33.786000000000001</v>
      </c>
      <c r="O3945" s="4">
        <v>29.704999999999998</v>
      </c>
      <c r="P3945" s="4">
        <v>26.170999999999999</v>
      </c>
      <c r="Q3945" s="4">
        <v>22.905999999999999</v>
      </c>
      <c r="R3945" s="4">
        <v>18.844000000000001</v>
      </c>
      <c r="S3945" s="4">
        <v>13.368</v>
      </c>
      <c r="T3945" s="4">
        <v>9.0809999999999995</v>
      </c>
      <c r="U3945" s="4">
        <v>5.8010000000000002</v>
      </c>
      <c r="V3945" s="4">
        <v>2.7709999999999999</v>
      </c>
      <c r="W3945" s="4">
        <v>0.42025000000000001</v>
      </c>
      <c r="X3945" s="4">
        <v>0.42025000000000001</v>
      </c>
      <c r="Y3945" s="4">
        <v>0.42025000000000001</v>
      </c>
      <c r="Z3945" s="4">
        <v>0.42025000000000001</v>
      </c>
      <c r="AA3945" s="4">
        <v>0</v>
      </c>
      <c r="AB3945" s="4">
        <v>65</v>
      </c>
      <c r="AE3945" s="4">
        <v>1.681</v>
      </c>
    </row>
    <row r="3946" spans="1:31">
      <c r="A3946" s="8">
        <v>4468</v>
      </c>
      <c r="B3946" s="8" t="s">
        <v>895</v>
      </c>
      <c r="C3946" s="9" t="s">
        <v>337</v>
      </c>
      <c r="D3946" s="5"/>
      <c r="E3946" s="6">
        <v>624</v>
      </c>
      <c r="F3946" s="5">
        <v>1969</v>
      </c>
      <c r="G3946" s="4">
        <v>78.768000000000001</v>
      </c>
      <c r="H3946" s="4">
        <v>75.668000000000006</v>
      </c>
      <c r="I3946" s="4">
        <v>68.402000000000001</v>
      </c>
      <c r="J3946" s="4">
        <v>74.034999999999997</v>
      </c>
      <c r="K3946" s="4">
        <v>49.817</v>
      </c>
      <c r="L3946" s="4">
        <v>46.347999999999999</v>
      </c>
      <c r="M3946" s="4">
        <v>37.377000000000002</v>
      </c>
      <c r="N3946" s="4">
        <v>34.085000000000001</v>
      </c>
      <c r="O3946" s="4">
        <v>29.922000000000001</v>
      </c>
      <c r="P3946" s="4">
        <v>26.347999999999999</v>
      </c>
      <c r="Q3946" s="4">
        <v>22.969000000000001</v>
      </c>
      <c r="R3946" s="4">
        <v>19.29</v>
      </c>
      <c r="S3946" s="4">
        <v>13.862</v>
      </c>
      <c r="T3946" s="4">
        <v>9.1679999999999993</v>
      </c>
      <c r="U3946" s="4">
        <v>5.9859999999999998</v>
      </c>
      <c r="V3946" s="4">
        <v>2.7789999999999999</v>
      </c>
      <c r="W3946" s="4">
        <v>0.40875</v>
      </c>
      <c r="X3946" s="4">
        <v>0.40875</v>
      </c>
      <c r="Y3946" s="4">
        <v>0.40875</v>
      </c>
      <c r="Z3946" s="4">
        <v>0.40875</v>
      </c>
      <c r="AA3946" s="4">
        <v>0</v>
      </c>
      <c r="AB3946" s="4">
        <v>65</v>
      </c>
      <c r="AE3946" s="4">
        <v>1.635</v>
      </c>
    </row>
    <row r="3947" spans="1:31">
      <c r="A3947" s="8">
        <v>4700</v>
      </c>
      <c r="B3947" s="8" t="s">
        <v>895</v>
      </c>
      <c r="C3947" s="9" t="s">
        <v>337</v>
      </c>
      <c r="D3947" s="5"/>
      <c r="E3947" s="6">
        <v>624</v>
      </c>
      <c r="F3947" s="5">
        <v>1970</v>
      </c>
      <c r="G3947" s="4">
        <v>80.3</v>
      </c>
      <c r="H3947" s="4">
        <v>76.772999999999996</v>
      </c>
      <c r="I3947" s="4">
        <v>66.114000000000004</v>
      </c>
      <c r="J3947" s="4">
        <v>75.759</v>
      </c>
      <c r="K3947" s="4">
        <v>51.720999999999997</v>
      </c>
      <c r="L3947" s="4">
        <v>47.011000000000003</v>
      </c>
      <c r="M3947" s="4">
        <v>37.914000000000001</v>
      </c>
      <c r="N3947" s="4">
        <v>34.195999999999998</v>
      </c>
      <c r="O3947" s="4">
        <v>30.079000000000001</v>
      </c>
      <c r="P3947" s="4">
        <v>26.446999999999999</v>
      </c>
      <c r="Q3947" s="4">
        <v>23.003</v>
      </c>
      <c r="R3947" s="4">
        <v>19.574999999999999</v>
      </c>
      <c r="S3947" s="4">
        <v>14.317</v>
      </c>
      <c r="T3947" s="4">
        <v>9.343</v>
      </c>
      <c r="U3947" s="4">
        <v>6.0640000000000001</v>
      </c>
      <c r="V3947" s="4">
        <v>2.8079999999999998</v>
      </c>
      <c r="W3947" s="4">
        <v>0.373</v>
      </c>
      <c r="X3947" s="4">
        <v>0.373</v>
      </c>
      <c r="Y3947" s="4">
        <v>0.373</v>
      </c>
      <c r="Z3947" s="4">
        <v>0.373</v>
      </c>
      <c r="AA3947" s="4">
        <v>0</v>
      </c>
      <c r="AB3947" s="4">
        <v>65</v>
      </c>
      <c r="AE3947" s="4">
        <v>1.492</v>
      </c>
    </row>
    <row r="3948" spans="1:31">
      <c r="A3948" s="8">
        <v>4932</v>
      </c>
      <c r="B3948" s="8" t="s">
        <v>895</v>
      </c>
      <c r="C3948" s="9" t="s">
        <v>337</v>
      </c>
      <c r="D3948" s="5"/>
      <c r="E3948" s="6">
        <v>624</v>
      </c>
      <c r="F3948" s="5">
        <v>1971</v>
      </c>
      <c r="G3948" s="4">
        <v>81.510999999999996</v>
      </c>
      <c r="H3948" s="4">
        <v>77.906000000000006</v>
      </c>
      <c r="I3948" s="4">
        <v>66.287000000000006</v>
      </c>
      <c r="J3948" s="4">
        <v>75.704999999999998</v>
      </c>
      <c r="K3948" s="4">
        <v>55.536000000000001</v>
      </c>
      <c r="L3948" s="4">
        <v>47.515999999999998</v>
      </c>
      <c r="M3948" s="4">
        <v>39.15</v>
      </c>
      <c r="N3948" s="4">
        <v>34.506999999999998</v>
      </c>
      <c r="O3948" s="4">
        <v>30.530999999999999</v>
      </c>
      <c r="P3948" s="4">
        <v>26.768000000000001</v>
      </c>
      <c r="Q3948" s="4">
        <v>23.231999999999999</v>
      </c>
      <c r="R3948" s="4">
        <v>19.876999999999999</v>
      </c>
      <c r="S3948" s="4">
        <v>14.848000000000001</v>
      </c>
      <c r="T3948" s="4">
        <v>9.6639999999999997</v>
      </c>
      <c r="U3948" s="4">
        <v>6.1849999999999996</v>
      </c>
      <c r="V3948" s="4">
        <v>3.012</v>
      </c>
      <c r="W3948" s="4">
        <v>0.40300000000000002</v>
      </c>
      <c r="X3948" s="4">
        <v>0.40300000000000002</v>
      </c>
      <c r="Y3948" s="4">
        <v>0.40300000000000002</v>
      </c>
      <c r="Z3948" s="4">
        <v>0.40300000000000002</v>
      </c>
      <c r="AA3948" s="4">
        <v>0</v>
      </c>
      <c r="AB3948" s="4">
        <v>65</v>
      </c>
      <c r="AE3948" s="4">
        <v>1.6120000000000001</v>
      </c>
    </row>
    <row r="3949" spans="1:31">
      <c r="A3949" s="8">
        <v>5164</v>
      </c>
      <c r="B3949" s="8" t="s">
        <v>895</v>
      </c>
      <c r="C3949" s="9" t="s">
        <v>337</v>
      </c>
      <c r="D3949" s="5"/>
      <c r="E3949" s="6">
        <v>624</v>
      </c>
      <c r="F3949" s="5">
        <v>1972</v>
      </c>
      <c r="G3949" s="4">
        <v>92.971000000000004</v>
      </c>
      <c r="H3949" s="4">
        <v>76.364000000000004</v>
      </c>
      <c r="I3949" s="4">
        <v>67.64</v>
      </c>
      <c r="J3949" s="4">
        <v>72.543000000000006</v>
      </c>
      <c r="K3949" s="4">
        <v>60.499000000000002</v>
      </c>
      <c r="L3949" s="4">
        <v>46.874000000000002</v>
      </c>
      <c r="M3949" s="4">
        <v>40.479999999999997</v>
      </c>
      <c r="N3949" s="4">
        <v>34.398000000000003</v>
      </c>
      <c r="O3949" s="4">
        <v>30.763999999999999</v>
      </c>
      <c r="P3949" s="4">
        <v>26.86</v>
      </c>
      <c r="Q3949" s="4">
        <v>23.295000000000002</v>
      </c>
      <c r="R3949" s="4">
        <v>19.917999999999999</v>
      </c>
      <c r="S3949" s="4">
        <v>15.266</v>
      </c>
      <c r="T3949" s="4">
        <v>9.9640000000000004</v>
      </c>
      <c r="U3949" s="4">
        <v>6.1890000000000001</v>
      </c>
      <c r="V3949" s="4">
        <v>3.1930000000000001</v>
      </c>
      <c r="W3949" s="4">
        <v>0.41799999999999998</v>
      </c>
      <c r="X3949" s="4">
        <v>0.41799999999999998</v>
      </c>
      <c r="Y3949" s="4">
        <v>0.41799999999999998</v>
      </c>
      <c r="Z3949" s="4">
        <v>0.41799999999999998</v>
      </c>
      <c r="AA3949" s="4">
        <v>0</v>
      </c>
      <c r="AB3949" s="4">
        <v>65</v>
      </c>
      <c r="AE3949" s="4">
        <v>1.6719999999999999</v>
      </c>
    </row>
    <row r="3950" spans="1:31">
      <c r="A3950" s="8">
        <v>5396</v>
      </c>
      <c r="B3950" s="8" t="s">
        <v>895</v>
      </c>
      <c r="C3950" s="9" t="s">
        <v>337</v>
      </c>
      <c r="D3950" s="5"/>
      <c r="E3950" s="6">
        <v>624</v>
      </c>
      <c r="F3950" s="5">
        <v>1973</v>
      </c>
      <c r="G3950" s="4">
        <v>110.864</v>
      </c>
      <c r="H3950" s="4">
        <v>72.864999999999995</v>
      </c>
      <c r="I3950" s="4">
        <v>70.004000000000005</v>
      </c>
      <c r="J3950" s="4">
        <v>68.012</v>
      </c>
      <c r="K3950" s="4">
        <v>65.694000000000003</v>
      </c>
      <c r="L3950" s="4">
        <v>46.070999999999998</v>
      </c>
      <c r="M3950" s="4">
        <v>41.838000000000001</v>
      </c>
      <c r="N3950" s="4">
        <v>34.235999999999997</v>
      </c>
      <c r="O3950" s="4">
        <v>30.927</v>
      </c>
      <c r="P3950" s="4">
        <v>26.896999999999998</v>
      </c>
      <c r="Q3950" s="4">
        <v>23.329000000000001</v>
      </c>
      <c r="R3950" s="4">
        <v>19.867999999999999</v>
      </c>
      <c r="S3950" s="4">
        <v>15.627000000000001</v>
      </c>
      <c r="T3950" s="4">
        <v>10.282999999999999</v>
      </c>
      <c r="U3950" s="4">
        <v>6.1719999999999997</v>
      </c>
      <c r="V3950" s="4">
        <v>3.331</v>
      </c>
      <c r="W3950" s="4">
        <v>0.42125000000000001</v>
      </c>
      <c r="X3950" s="4">
        <v>0.42125000000000001</v>
      </c>
      <c r="Y3950" s="4">
        <v>0.42125000000000001</v>
      </c>
      <c r="Z3950" s="4">
        <v>0.42125000000000001</v>
      </c>
      <c r="AA3950" s="4">
        <v>0</v>
      </c>
      <c r="AB3950" s="4">
        <v>65</v>
      </c>
      <c r="AE3950" s="4">
        <v>1.6850000000000001</v>
      </c>
    </row>
    <row r="3951" spans="1:31">
      <c r="A3951" s="8">
        <v>5628</v>
      </c>
      <c r="B3951" s="8" t="s">
        <v>895</v>
      </c>
      <c r="C3951" s="9" t="s">
        <v>337</v>
      </c>
      <c r="D3951" s="5"/>
      <c r="E3951" s="6">
        <v>624</v>
      </c>
      <c r="F3951" s="5">
        <v>1974</v>
      </c>
      <c r="G3951" s="4">
        <v>128.273</v>
      </c>
      <c r="H3951" s="4">
        <v>69.813999999999993</v>
      </c>
      <c r="I3951" s="4">
        <v>72.376000000000005</v>
      </c>
      <c r="J3951" s="4">
        <v>64.707999999999998</v>
      </c>
      <c r="K3951" s="4">
        <v>69.992000000000004</v>
      </c>
      <c r="L3951" s="4">
        <v>46.609000000000002</v>
      </c>
      <c r="M3951" s="4">
        <v>43.209000000000003</v>
      </c>
      <c r="N3951" s="4">
        <v>34.578000000000003</v>
      </c>
      <c r="O3951" s="4">
        <v>31.273</v>
      </c>
      <c r="P3951" s="4">
        <v>27.167000000000002</v>
      </c>
      <c r="Q3951" s="4">
        <v>23.559000000000001</v>
      </c>
      <c r="R3951" s="4">
        <v>19.988</v>
      </c>
      <c r="S3951" s="4">
        <v>16.05</v>
      </c>
      <c r="T3951" s="4">
        <v>10.705</v>
      </c>
      <c r="U3951" s="4">
        <v>6.2590000000000003</v>
      </c>
      <c r="V3951" s="4">
        <v>3.427</v>
      </c>
      <c r="W3951" s="4">
        <v>0.41725000000000001</v>
      </c>
      <c r="X3951" s="4">
        <v>0.41725000000000001</v>
      </c>
      <c r="Y3951" s="4">
        <v>0.41725000000000001</v>
      </c>
      <c r="Z3951" s="4">
        <v>0.41725000000000001</v>
      </c>
      <c r="AA3951" s="4">
        <v>0</v>
      </c>
      <c r="AB3951" s="4">
        <v>65</v>
      </c>
      <c r="AE3951" s="4">
        <v>1.669</v>
      </c>
    </row>
    <row r="3952" spans="1:31">
      <c r="A3952" s="8">
        <v>5860</v>
      </c>
      <c r="B3952" s="8" t="s">
        <v>895</v>
      </c>
      <c r="C3952" s="9" t="s">
        <v>337</v>
      </c>
      <c r="D3952" s="5"/>
      <c r="E3952" s="6">
        <v>624</v>
      </c>
      <c r="F3952" s="5">
        <v>1975</v>
      </c>
      <c r="G3952" s="4">
        <v>140.86500000000001</v>
      </c>
      <c r="H3952" s="4">
        <v>70.156999999999996</v>
      </c>
      <c r="I3952" s="4">
        <v>73.403999999999996</v>
      </c>
      <c r="J3952" s="4">
        <v>63.917999999999999</v>
      </c>
      <c r="K3952" s="4">
        <v>72.712000000000003</v>
      </c>
      <c r="L3952" s="4">
        <v>49.238</v>
      </c>
      <c r="M3952" s="4">
        <v>44.54</v>
      </c>
      <c r="N3952" s="4">
        <v>35.677999999999997</v>
      </c>
      <c r="O3952" s="4">
        <v>31.898</v>
      </c>
      <c r="P3952" s="4">
        <v>27.779</v>
      </c>
      <c r="Q3952" s="4">
        <v>24.067</v>
      </c>
      <c r="R3952" s="4">
        <v>20.385000000000002</v>
      </c>
      <c r="S3952" s="4">
        <v>16.585000000000001</v>
      </c>
      <c r="T3952" s="4">
        <v>11.266999999999999</v>
      </c>
      <c r="U3952" s="4">
        <v>6.5030000000000001</v>
      </c>
      <c r="V3952" s="4">
        <v>3.4940000000000002</v>
      </c>
      <c r="W3952" s="4">
        <v>0.40575</v>
      </c>
      <c r="X3952" s="4">
        <v>0.40575</v>
      </c>
      <c r="Y3952" s="4">
        <v>0.40575</v>
      </c>
      <c r="Z3952" s="4">
        <v>0.40575</v>
      </c>
      <c r="AA3952" s="4">
        <v>0</v>
      </c>
      <c r="AB3952" s="4">
        <v>65</v>
      </c>
      <c r="AE3952" s="4">
        <v>1.623</v>
      </c>
    </row>
    <row r="3953" spans="1:31">
      <c r="A3953" s="8">
        <v>6092</v>
      </c>
      <c r="B3953" s="8" t="s">
        <v>895</v>
      </c>
      <c r="C3953" s="9" t="s">
        <v>337</v>
      </c>
      <c r="D3953" s="5"/>
      <c r="E3953" s="6">
        <v>624</v>
      </c>
      <c r="F3953" s="5">
        <v>1976</v>
      </c>
      <c r="G3953" s="4">
        <v>156.84899999999999</v>
      </c>
      <c r="H3953" s="4">
        <v>75.671999999999997</v>
      </c>
      <c r="I3953" s="4">
        <v>72.067999999999998</v>
      </c>
      <c r="J3953" s="4">
        <v>64.155000000000001</v>
      </c>
      <c r="K3953" s="4">
        <v>72.388000000000005</v>
      </c>
      <c r="L3953" s="4">
        <v>52.844999999999999</v>
      </c>
      <c r="M3953" s="4">
        <v>44.905000000000001</v>
      </c>
      <c r="N3953" s="4">
        <v>36.777000000000001</v>
      </c>
      <c r="O3953" s="4">
        <v>32.119999999999997</v>
      </c>
      <c r="P3953" s="4">
        <v>28.126000000000001</v>
      </c>
      <c r="Q3953" s="4">
        <v>24.285</v>
      </c>
      <c r="R3953" s="4">
        <v>20.521000000000001</v>
      </c>
      <c r="S3953" s="4">
        <v>16.765999999999998</v>
      </c>
      <c r="T3953" s="4">
        <v>11.638999999999999</v>
      </c>
      <c r="U3953" s="4">
        <v>6.7320000000000002</v>
      </c>
      <c r="V3953" s="4">
        <v>3.577</v>
      </c>
      <c r="W3953" s="4">
        <v>0.44874999999999998</v>
      </c>
      <c r="X3953" s="4">
        <v>0.44874999999999998</v>
      </c>
      <c r="Y3953" s="4">
        <v>0.44874999999999998</v>
      </c>
      <c r="Z3953" s="4">
        <v>0.44874999999999998</v>
      </c>
      <c r="AA3953" s="4">
        <v>0</v>
      </c>
      <c r="AB3953" s="4">
        <v>65</v>
      </c>
      <c r="AE3953" s="4">
        <v>1.7949999999999999</v>
      </c>
    </row>
    <row r="3954" spans="1:31">
      <c r="A3954" s="8">
        <v>6324</v>
      </c>
      <c r="B3954" s="8" t="s">
        <v>895</v>
      </c>
      <c r="C3954" s="9" t="s">
        <v>337</v>
      </c>
      <c r="D3954" s="5"/>
      <c r="E3954" s="6">
        <v>624</v>
      </c>
      <c r="F3954" s="5">
        <v>1977</v>
      </c>
      <c r="G3954" s="4">
        <v>159.92500000000001</v>
      </c>
      <c r="H3954" s="4">
        <v>87.266000000000005</v>
      </c>
      <c r="I3954" s="4">
        <v>70.647000000000006</v>
      </c>
      <c r="J3954" s="4">
        <v>67.570999999999998</v>
      </c>
      <c r="K3954" s="4">
        <v>71.179000000000002</v>
      </c>
      <c r="L3954" s="4">
        <v>59.061999999999998</v>
      </c>
      <c r="M3954" s="4">
        <v>45.524000000000001</v>
      </c>
      <c r="N3954" s="4">
        <v>39.033999999999999</v>
      </c>
      <c r="O3954" s="4">
        <v>32.892000000000003</v>
      </c>
      <c r="P3954" s="4">
        <v>29.094999999999999</v>
      </c>
      <c r="Q3954" s="4">
        <v>25.015000000000001</v>
      </c>
      <c r="R3954" s="4">
        <v>21.120999999999999</v>
      </c>
      <c r="S3954" s="4">
        <v>17.239999999999998</v>
      </c>
      <c r="T3954" s="4">
        <v>12.279</v>
      </c>
      <c r="U3954" s="4">
        <v>7.1390000000000002</v>
      </c>
      <c r="V3954" s="4">
        <v>3.6859999999999999</v>
      </c>
      <c r="W3954" s="4">
        <v>0.495</v>
      </c>
      <c r="X3954" s="4">
        <v>0.495</v>
      </c>
      <c r="Y3954" s="4">
        <v>0.495</v>
      </c>
      <c r="Z3954" s="4">
        <v>0.495</v>
      </c>
      <c r="AA3954" s="4">
        <v>0</v>
      </c>
      <c r="AB3954" s="4">
        <v>65</v>
      </c>
      <c r="AE3954" s="4">
        <v>1.98</v>
      </c>
    </row>
    <row r="3955" spans="1:31">
      <c r="A3955" s="8">
        <v>6556</v>
      </c>
      <c r="B3955" s="8" t="s">
        <v>895</v>
      </c>
      <c r="C3955" s="9" t="s">
        <v>337</v>
      </c>
      <c r="D3955" s="5"/>
      <c r="E3955" s="6">
        <v>624</v>
      </c>
      <c r="F3955" s="5">
        <v>1978</v>
      </c>
      <c r="G3955" s="4">
        <v>154.04599999999999</v>
      </c>
      <c r="H3955" s="4">
        <v>103.913</v>
      </c>
      <c r="I3955" s="4">
        <v>69.286000000000001</v>
      </c>
      <c r="J3955" s="4">
        <v>72.456999999999994</v>
      </c>
      <c r="K3955" s="4">
        <v>69.37</v>
      </c>
      <c r="L3955" s="4">
        <v>66.363</v>
      </c>
      <c r="M3955" s="4">
        <v>46.558999999999997</v>
      </c>
      <c r="N3955" s="4">
        <v>41.835999999999999</v>
      </c>
      <c r="O3955" s="4">
        <v>34.011000000000003</v>
      </c>
      <c r="P3955" s="4">
        <v>30.361999999999998</v>
      </c>
      <c r="Q3955" s="4">
        <v>26.010999999999999</v>
      </c>
      <c r="R3955" s="4">
        <v>21.966000000000001</v>
      </c>
      <c r="S3955" s="4">
        <v>17.867000000000001</v>
      </c>
      <c r="T3955" s="4">
        <v>13.06</v>
      </c>
      <c r="U3955" s="4">
        <v>7.65</v>
      </c>
      <c r="V3955" s="4">
        <v>3.8290000000000002</v>
      </c>
      <c r="W3955" s="4">
        <v>0.53374999999999995</v>
      </c>
      <c r="X3955" s="4">
        <v>0.53374999999999995</v>
      </c>
      <c r="Y3955" s="4">
        <v>0.53374999999999995</v>
      </c>
      <c r="Z3955" s="4">
        <v>0.53374999999999995</v>
      </c>
      <c r="AA3955" s="4">
        <v>0</v>
      </c>
      <c r="AB3955" s="4">
        <v>65</v>
      </c>
      <c r="AE3955" s="4">
        <v>2.1349999999999998</v>
      </c>
    </row>
    <row r="3956" spans="1:31">
      <c r="A3956" s="8">
        <v>6788</v>
      </c>
      <c r="B3956" s="8" t="s">
        <v>895</v>
      </c>
      <c r="C3956" s="9" t="s">
        <v>337</v>
      </c>
      <c r="D3956" s="5"/>
      <c r="E3956" s="6">
        <v>624</v>
      </c>
      <c r="F3956" s="5">
        <v>1979</v>
      </c>
      <c r="G3956" s="4">
        <v>146.70500000000001</v>
      </c>
      <c r="H3956" s="4">
        <v>121.351</v>
      </c>
      <c r="I3956" s="4">
        <v>69.649000000000001</v>
      </c>
      <c r="J3956" s="4">
        <v>76.081000000000003</v>
      </c>
      <c r="K3956" s="4">
        <v>67.796000000000006</v>
      </c>
      <c r="L3956" s="4">
        <v>72.123999999999995</v>
      </c>
      <c r="M3956" s="4">
        <v>48.378</v>
      </c>
      <c r="N3956" s="4">
        <v>44.201999999999998</v>
      </c>
      <c r="O3956" s="4">
        <v>35.218000000000004</v>
      </c>
      <c r="P3956" s="4">
        <v>31.45</v>
      </c>
      <c r="Q3956" s="4">
        <v>26.931000000000001</v>
      </c>
      <c r="R3956" s="4">
        <v>22.745999999999999</v>
      </c>
      <c r="S3956" s="4">
        <v>18.452000000000002</v>
      </c>
      <c r="T3956" s="4">
        <v>13.768000000000001</v>
      </c>
      <c r="U3956" s="4">
        <v>8.1679999999999993</v>
      </c>
      <c r="V3956" s="4">
        <v>3.988</v>
      </c>
      <c r="W3956" s="4">
        <v>0.55349999999999999</v>
      </c>
      <c r="X3956" s="4">
        <v>0.55349999999999999</v>
      </c>
      <c r="Y3956" s="4">
        <v>0.55349999999999999</v>
      </c>
      <c r="Z3956" s="4">
        <v>0.55349999999999999</v>
      </c>
      <c r="AA3956" s="4">
        <v>0</v>
      </c>
      <c r="AB3956" s="4">
        <v>65</v>
      </c>
      <c r="AE3956" s="4">
        <v>2.214</v>
      </c>
    </row>
    <row r="3957" spans="1:31">
      <c r="A3957" s="8">
        <v>7020</v>
      </c>
      <c r="B3957" s="8" t="s">
        <v>895</v>
      </c>
      <c r="C3957" s="9" t="s">
        <v>337</v>
      </c>
      <c r="D3957" s="5"/>
      <c r="E3957" s="6">
        <v>624</v>
      </c>
      <c r="F3957" s="5">
        <v>1980</v>
      </c>
      <c r="G3957" s="4">
        <v>143.76300000000001</v>
      </c>
      <c r="H3957" s="4">
        <v>133.57300000000001</v>
      </c>
      <c r="I3957" s="4">
        <v>73.828000000000003</v>
      </c>
      <c r="J3957" s="4">
        <v>77.007000000000005</v>
      </c>
      <c r="K3957" s="4">
        <v>67.213999999999999</v>
      </c>
      <c r="L3957" s="4">
        <v>74.781000000000006</v>
      </c>
      <c r="M3957" s="4">
        <v>51.201999999999998</v>
      </c>
      <c r="N3957" s="4">
        <v>45.612000000000002</v>
      </c>
      <c r="O3957" s="4">
        <v>36.4</v>
      </c>
      <c r="P3957" s="4">
        <v>32.137</v>
      </c>
      <c r="Q3957" s="4">
        <v>27.603999999999999</v>
      </c>
      <c r="R3957" s="4">
        <v>23.308</v>
      </c>
      <c r="S3957" s="4">
        <v>18.905000000000001</v>
      </c>
      <c r="T3957" s="4">
        <v>14.291</v>
      </c>
      <c r="U3957" s="4">
        <v>8.6349999999999998</v>
      </c>
      <c r="V3957" s="4">
        <v>4.1639999999999997</v>
      </c>
      <c r="W3957" s="4">
        <v>0.54674999999999996</v>
      </c>
      <c r="X3957" s="4">
        <v>0.54674999999999996</v>
      </c>
      <c r="Y3957" s="4">
        <v>0.54674999999999996</v>
      </c>
      <c r="Z3957" s="4">
        <v>0.54674999999999996</v>
      </c>
      <c r="AA3957" s="4">
        <v>0</v>
      </c>
      <c r="AB3957" s="4">
        <v>65</v>
      </c>
      <c r="AE3957" s="4">
        <v>2.1869999999999998</v>
      </c>
    </row>
    <row r="3958" spans="1:31">
      <c r="A3958" s="8">
        <v>7252</v>
      </c>
      <c r="B3958" s="8" t="s">
        <v>895</v>
      </c>
      <c r="C3958" s="9" t="s">
        <v>337</v>
      </c>
      <c r="D3958" s="5"/>
      <c r="E3958" s="6">
        <v>624</v>
      </c>
      <c r="F3958" s="5">
        <v>1981</v>
      </c>
      <c r="G3958" s="4">
        <v>136.803</v>
      </c>
      <c r="H3958" s="4">
        <v>142.50200000000001</v>
      </c>
      <c r="I3958" s="4">
        <v>82.343000000000004</v>
      </c>
      <c r="J3958" s="4">
        <v>76.352000000000004</v>
      </c>
      <c r="K3958" s="4">
        <v>68.076999999999998</v>
      </c>
      <c r="L3958" s="4">
        <v>75.486000000000004</v>
      </c>
      <c r="M3958" s="4">
        <v>55.332000000000001</v>
      </c>
      <c r="N3958" s="4">
        <v>46.567999999999998</v>
      </c>
      <c r="O3958" s="4">
        <v>37.901000000000003</v>
      </c>
      <c r="P3958" s="4">
        <v>32.74</v>
      </c>
      <c r="Q3958" s="4">
        <v>28.263999999999999</v>
      </c>
      <c r="R3958" s="4">
        <v>23.803000000000001</v>
      </c>
      <c r="S3958" s="4">
        <v>19.289000000000001</v>
      </c>
      <c r="T3958" s="4">
        <v>14.678000000000001</v>
      </c>
      <c r="U3958" s="4">
        <v>9.1199999999999992</v>
      </c>
      <c r="V3958" s="4">
        <v>4.4649999999999999</v>
      </c>
      <c r="W3958" s="4">
        <v>0.60499999999999998</v>
      </c>
      <c r="X3958" s="4">
        <v>0.60499999999999998</v>
      </c>
      <c r="Y3958" s="4">
        <v>0.60499999999999998</v>
      </c>
      <c r="Z3958" s="4">
        <v>0.60499999999999998</v>
      </c>
      <c r="AA3958" s="4">
        <v>0</v>
      </c>
      <c r="AB3958" s="4">
        <v>65</v>
      </c>
      <c r="AE3958" s="4">
        <v>2.42</v>
      </c>
    </row>
    <row r="3959" spans="1:31">
      <c r="A3959" s="8">
        <v>7484</v>
      </c>
      <c r="B3959" s="8" t="s">
        <v>895</v>
      </c>
      <c r="C3959" s="9" t="s">
        <v>337</v>
      </c>
      <c r="D3959" s="5"/>
      <c r="E3959" s="6">
        <v>624</v>
      </c>
      <c r="F3959" s="5">
        <v>1982</v>
      </c>
      <c r="G3959" s="4">
        <v>140.071</v>
      </c>
      <c r="H3959" s="4">
        <v>143.77000000000001</v>
      </c>
      <c r="I3959" s="4">
        <v>93.760999999999996</v>
      </c>
      <c r="J3959" s="4">
        <v>72.533000000000001</v>
      </c>
      <c r="K3959" s="4">
        <v>69.754999999999995</v>
      </c>
      <c r="L3959" s="4">
        <v>72.7</v>
      </c>
      <c r="M3959" s="4">
        <v>60.165999999999997</v>
      </c>
      <c r="N3959" s="4">
        <v>46.151000000000003</v>
      </c>
      <c r="O3959" s="4">
        <v>39.232999999999997</v>
      </c>
      <c r="P3959" s="4">
        <v>32.75</v>
      </c>
      <c r="Q3959" s="4">
        <v>28.545999999999999</v>
      </c>
      <c r="R3959" s="4">
        <v>23.952000000000002</v>
      </c>
      <c r="S3959" s="4">
        <v>19.408000000000001</v>
      </c>
      <c r="T3959" s="4">
        <v>14.779</v>
      </c>
      <c r="U3959" s="4">
        <v>9.4580000000000002</v>
      </c>
      <c r="V3959" s="4">
        <v>4.6779999999999999</v>
      </c>
      <c r="W3959" s="4">
        <v>0.63975000000000004</v>
      </c>
      <c r="X3959" s="4">
        <v>0.63975000000000004</v>
      </c>
      <c r="Y3959" s="4">
        <v>0.63975000000000004</v>
      </c>
      <c r="Z3959" s="4">
        <v>0.63975000000000004</v>
      </c>
      <c r="AA3959" s="4">
        <v>0</v>
      </c>
      <c r="AB3959" s="4">
        <v>65</v>
      </c>
      <c r="AE3959" s="4">
        <v>2.5590000000000002</v>
      </c>
    </row>
    <row r="3960" spans="1:31">
      <c r="A3960" s="8">
        <v>7716</v>
      </c>
      <c r="B3960" s="8" t="s">
        <v>895</v>
      </c>
      <c r="C3960" s="9" t="s">
        <v>337</v>
      </c>
      <c r="D3960" s="5"/>
      <c r="E3960" s="6">
        <v>624</v>
      </c>
      <c r="F3960" s="5">
        <v>1983</v>
      </c>
      <c r="G3960" s="4">
        <v>150.43299999999999</v>
      </c>
      <c r="H3960" s="4">
        <v>138.30199999999999</v>
      </c>
      <c r="I3960" s="4">
        <v>106.684</v>
      </c>
      <c r="J3960" s="4">
        <v>68.055000000000007</v>
      </c>
      <c r="K3960" s="4">
        <v>71.668000000000006</v>
      </c>
      <c r="L3960" s="4">
        <v>68.167000000000002</v>
      </c>
      <c r="M3960" s="4">
        <v>64.849000000000004</v>
      </c>
      <c r="N3960" s="4">
        <v>45.323</v>
      </c>
      <c r="O3960" s="4">
        <v>40.363</v>
      </c>
      <c r="P3960" s="4">
        <v>32.520000000000003</v>
      </c>
      <c r="Q3960" s="4">
        <v>28.609000000000002</v>
      </c>
      <c r="R3960" s="4">
        <v>23.925999999999998</v>
      </c>
      <c r="S3960" s="4">
        <v>19.395</v>
      </c>
      <c r="T3960" s="4">
        <v>14.734999999999999</v>
      </c>
      <c r="U3960" s="4">
        <v>9.6839999999999993</v>
      </c>
      <c r="V3960" s="4">
        <v>4.8250000000000002</v>
      </c>
      <c r="W3960" s="4">
        <v>0.65349999999999997</v>
      </c>
      <c r="X3960" s="4">
        <v>0.65349999999999997</v>
      </c>
      <c r="Y3960" s="4">
        <v>0.65349999999999997</v>
      </c>
      <c r="Z3960" s="4">
        <v>0.65349999999999997</v>
      </c>
      <c r="AA3960" s="4">
        <v>0</v>
      </c>
      <c r="AB3960" s="4">
        <v>65</v>
      </c>
      <c r="AE3960" s="4">
        <v>2.6139999999999999</v>
      </c>
    </row>
    <row r="3961" spans="1:31">
      <c r="A3961" s="8">
        <v>7948</v>
      </c>
      <c r="B3961" s="8" t="s">
        <v>895</v>
      </c>
      <c r="C3961" s="9" t="s">
        <v>337</v>
      </c>
      <c r="D3961" s="5"/>
      <c r="E3961" s="6">
        <v>624</v>
      </c>
      <c r="F3961" s="5">
        <v>1984</v>
      </c>
      <c r="G3961" s="4">
        <v>161.25700000000001</v>
      </c>
      <c r="H3961" s="4">
        <v>130.375</v>
      </c>
      <c r="I3961" s="4">
        <v>118.123</v>
      </c>
      <c r="J3961" s="4">
        <v>66.554000000000002</v>
      </c>
      <c r="K3961" s="4">
        <v>72.840999999999994</v>
      </c>
      <c r="L3961" s="4">
        <v>64.462000000000003</v>
      </c>
      <c r="M3961" s="4">
        <v>68.298000000000002</v>
      </c>
      <c r="N3961" s="4">
        <v>45.512999999999998</v>
      </c>
      <c r="O3961" s="4">
        <v>41.283999999999999</v>
      </c>
      <c r="P3961" s="4">
        <v>32.579000000000001</v>
      </c>
      <c r="Q3961" s="4">
        <v>28.693000000000001</v>
      </c>
      <c r="R3961" s="4">
        <v>23.984000000000002</v>
      </c>
      <c r="S3961" s="4">
        <v>19.443999999999999</v>
      </c>
      <c r="T3961" s="4">
        <v>14.74</v>
      </c>
      <c r="U3961" s="4">
        <v>9.8719999999999999</v>
      </c>
      <c r="V3961" s="4">
        <v>4.9589999999999996</v>
      </c>
      <c r="W3961" s="4">
        <v>0.65049999999999997</v>
      </c>
      <c r="X3961" s="4">
        <v>0.65049999999999997</v>
      </c>
      <c r="Y3961" s="4">
        <v>0.65049999999999997</v>
      </c>
      <c r="Z3961" s="4">
        <v>0.65049999999999997</v>
      </c>
      <c r="AA3961" s="4">
        <v>0</v>
      </c>
      <c r="AB3961" s="4">
        <v>65</v>
      </c>
      <c r="AE3961" s="4">
        <v>2.6019999999999999</v>
      </c>
    </row>
    <row r="3962" spans="1:31">
      <c r="A3962" s="8">
        <v>8180</v>
      </c>
      <c r="B3962" s="8" t="s">
        <v>895</v>
      </c>
      <c r="C3962" s="9" t="s">
        <v>337</v>
      </c>
      <c r="D3962" s="5"/>
      <c r="E3962" s="6">
        <v>624</v>
      </c>
      <c r="F3962" s="5">
        <v>1985</v>
      </c>
      <c r="G3962" s="4">
        <v>168.29599999999999</v>
      </c>
      <c r="H3962" s="4">
        <v>125.221</v>
      </c>
      <c r="I3962" s="4">
        <v>125.139</v>
      </c>
      <c r="J3962" s="4">
        <v>69.816999999999993</v>
      </c>
      <c r="K3962" s="4">
        <v>72.727000000000004</v>
      </c>
      <c r="L3962" s="4">
        <v>62.874000000000002</v>
      </c>
      <c r="M3962" s="4">
        <v>69.915000000000006</v>
      </c>
      <c r="N3962" s="4">
        <v>47.396999999999998</v>
      </c>
      <c r="O3962" s="4">
        <v>41.988</v>
      </c>
      <c r="P3962" s="4">
        <v>33.164000000000001</v>
      </c>
      <c r="Q3962" s="4">
        <v>28.899000000000001</v>
      </c>
      <c r="R3962" s="4">
        <v>24.231999999999999</v>
      </c>
      <c r="S3962" s="4">
        <v>19.64</v>
      </c>
      <c r="T3962" s="4">
        <v>14.882</v>
      </c>
      <c r="U3962" s="4">
        <v>10.06</v>
      </c>
      <c r="V3962" s="4">
        <v>5.1070000000000002</v>
      </c>
      <c r="W3962" s="4">
        <v>0.63275000000000003</v>
      </c>
      <c r="X3962" s="4">
        <v>0.63275000000000003</v>
      </c>
      <c r="Y3962" s="4">
        <v>0.63275000000000003</v>
      </c>
      <c r="Z3962" s="4">
        <v>0.63275000000000003</v>
      </c>
      <c r="AA3962" s="4">
        <v>0</v>
      </c>
      <c r="AB3962" s="4">
        <v>65</v>
      </c>
      <c r="AE3962" s="4">
        <v>2.5310000000000001</v>
      </c>
    </row>
    <row r="3963" spans="1:31">
      <c r="A3963" s="8">
        <v>8412</v>
      </c>
      <c r="B3963" s="8" t="s">
        <v>895</v>
      </c>
      <c r="C3963" s="9" t="s">
        <v>337</v>
      </c>
      <c r="D3963" s="5"/>
      <c r="E3963" s="6">
        <v>624</v>
      </c>
      <c r="F3963" s="5">
        <v>1986</v>
      </c>
      <c r="G3963" s="4">
        <v>178.75399999999999</v>
      </c>
      <c r="H3963" s="4">
        <v>124.705</v>
      </c>
      <c r="I3963" s="4">
        <v>126.762</v>
      </c>
      <c r="J3963" s="4">
        <v>76.287000000000006</v>
      </c>
      <c r="K3963" s="4">
        <v>70.391000000000005</v>
      </c>
      <c r="L3963" s="4">
        <v>62.24</v>
      </c>
      <c r="M3963" s="4">
        <v>68.888000000000005</v>
      </c>
      <c r="N3963" s="4">
        <v>50.084000000000003</v>
      </c>
      <c r="O3963" s="4">
        <v>41.85</v>
      </c>
      <c r="P3963" s="4">
        <v>33.738999999999997</v>
      </c>
      <c r="Q3963" s="4">
        <v>28.742000000000001</v>
      </c>
      <c r="R3963" s="4">
        <v>24.231999999999999</v>
      </c>
      <c r="S3963" s="4">
        <v>19.594000000000001</v>
      </c>
      <c r="T3963" s="4">
        <v>14.853999999999999</v>
      </c>
      <c r="U3963" s="4">
        <v>10.135</v>
      </c>
      <c r="V3963" s="4">
        <v>5.3460000000000001</v>
      </c>
      <c r="W3963" s="4">
        <v>0.69199999999999995</v>
      </c>
      <c r="X3963" s="4">
        <v>0.69199999999999995</v>
      </c>
      <c r="Y3963" s="4">
        <v>0.69199999999999995</v>
      </c>
      <c r="Z3963" s="4">
        <v>0.69199999999999995</v>
      </c>
      <c r="AA3963" s="4">
        <v>0</v>
      </c>
      <c r="AB3963" s="4">
        <v>65</v>
      </c>
      <c r="AE3963" s="4">
        <v>2.7679999999999998</v>
      </c>
    </row>
    <row r="3964" spans="1:31">
      <c r="A3964" s="8">
        <v>8644</v>
      </c>
      <c r="B3964" s="8" t="s">
        <v>895</v>
      </c>
      <c r="C3964" s="9" t="s">
        <v>337</v>
      </c>
      <c r="D3964" s="5"/>
      <c r="E3964" s="6">
        <v>624</v>
      </c>
      <c r="F3964" s="5">
        <v>1987</v>
      </c>
      <c r="G3964" s="4">
        <v>182.16399999999999</v>
      </c>
      <c r="H3964" s="4">
        <v>128.053</v>
      </c>
      <c r="I3964" s="4">
        <v>125.245</v>
      </c>
      <c r="J3964" s="4">
        <v>87.647000000000006</v>
      </c>
      <c r="K3964" s="4">
        <v>66.760999999999996</v>
      </c>
      <c r="L3964" s="4">
        <v>63.856999999999999</v>
      </c>
      <c r="M3964" s="4">
        <v>66.287999999999997</v>
      </c>
      <c r="N3964" s="4">
        <v>54.55</v>
      </c>
      <c r="O3964" s="4">
        <v>41.45</v>
      </c>
      <c r="P3964" s="4">
        <v>34.957000000000001</v>
      </c>
      <c r="Q3964" s="4">
        <v>28.745999999999999</v>
      </c>
      <c r="R3964" s="4">
        <v>24.486000000000001</v>
      </c>
      <c r="S3964" s="4">
        <v>19.728000000000002</v>
      </c>
      <c r="T3964" s="4">
        <v>14.961</v>
      </c>
      <c r="U3964" s="4">
        <v>10.234</v>
      </c>
      <c r="V3964" s="4">
        <v>5.5940000000000003</v>
      </c>
      <c r="W3964" s="4">
        <v>0.74175000000000002</v>
      </c>
      <c r="X3964" s="4">
        <v>0.74175000000000002</v>
      </c>
      <c r="Y3964" s="4">
        <v>0.74175000000000002</v>
      </c>
      <c r="Z3964" s="4">
        <v>0.74175000000000002</v>
      </c>
      <c r="AA3964" s="4">
        <v>0</v>
      </c>
      <c r="AB3964" s="4">
        <v>65</v>
      </c>
      <c r="AE3964" s="4">
        <v>2.9670000000000001</v>
      </c>
    </row>
    <row r="3965" spans="1:31">
      <c r="A3965" s="8">
        <v>8876</v>
      </c>
      <c r="B3965" s="8" t="s">
        <v>895</v>
      </c>
      <c r="C3965" s="9" t="s">
        <v>337</v>
      </c>
      <c r="D3965" s="5"/>
      <c r="E3965" s="6">
        <v>624</v>
      </c>
      <c r="F3965" s="5">
        <v>1988</v>
      </c>
      <c r="G3965" s="4">
        <v>180.58500000000001</v>
      </c>
      <c r="H3965" s="4">
        <v>134.803</v>
      </c>
      <c r="I3965" s="4">
        <v>121.602</v>
      </c>
      <c r="J3965" s="4">
        <v>101.29900000000001</v>
      </c>
      <c r="K3965" s="4">
        <v>63.337000000000003</v>
      </c>
      <c r="L3965" s="4">
        <v>66.572999999999993</v>
      </c>
      <c r="M3965" s="4">
        <v>62.935000000000002</v>
      </c>
      <c r="N3965" s="4">
        <v>59.677</v>
      </c>
      <c r="O3965" s="4">
        <v>41.232999999999997</v>
      </c>
      <c r="P3965" s="4">
        <v>36.482999999999997</v>
      </c>
      <c r="Q3965" s="4">
        <v>28.936</v>
      </c>
      <c r="R3965" s="4">
        <v>24.89</v>
      </c>
      <c r="S3965" s="4">
        <v>19.989999999999998</v>
      </c>
      <c r="T3965" s="4">
        <v>15.169</v>
      </c>
      <c r="U3965" s="4">
        <v>10.359</v>
      </c>
      <c r="V3965" s="4">
        <v>5.8209999999999997</v>
      </c>
      <c r="W3965" s="4">
        <v>0.77749999999999997</v>
      </c>
      <c r="X3965" s="4">
        <v>0.77749999999999997</v>
      </c>
      <c r="Y3965" s="4">
        <v>0.77749999999999997</v>
      </c>
      <c r="Z3965" s="4">
        <v>0.77749999999999997</v>
      </c>
      <c r="AA3965" s="4">
        <v>0</v>
      </c>
      <c r="AB3965" s="4">
        <v>65</v>
      </c>
      <c r="AE3965" s="4">
        <v>3.11</v>
      </c>
    </row>
    <row r="3966" spans="1:31">
      <c r="A3966" s="8">
        <v>9108</v>
      </c>
      <c r="B3966" s="8" t="s">
        <v>895</v>
      </c>
      <c r="C3966" s="9" t="s">
        <v>337</v>
      </c>
      <c r="D3966" s="5"/>
      <c r="E3966" s="6">
        <v>624</v>
      </c>
      <c r="F3966" s="5">
        <v>1989</v>
      </c>
      <c r="G3966" s="4">
        <v>178.50399999999999</v>
      </c>
      <c r="H3966" s="4">
        <v>142.61099999999999</v>
      </c>
      <c r="I3966" s="4">
        <v>118.214</v>
      </c>
      <c r="J3966" s="4">
        <v>112.84699999999999</v>
      </c>
      <c r="K3966" s="4">
        <v>62.548000000000002</v>
      </c>
      <c r="L3966" s="4">
        <v>68.457999999999998</v>
      </c>
      <c r="M3966" s="4">
        <v>60.152000000000001</v>
      </c>
      <c r="N3966" s="4">
        <v>63.613999999999997</v>
      </c>
      <c r="O3966" s="4">
        <v>41.875999999999998</v>
      </c>
      <c r="P3966" s="4">
        <v>37.76</v>
      </c>
      <c r="Q3966" s="4">
        <v>29.337</v>
      </c>
      <c r="R3966" s="4">
        <v>25.265999999999998</v>
      </c>
      <c r="S3966" s="4">
        <v>20.29</v>
      </c>
      <c r="T3966" s="4">
        <v>15.401</v>
      </c>
      <c r="U3966" s="4">
        <v>10.488</v>
      </c>
      <c r="V3966" s="4">
        <v>5.98</v>
      </c>
      <c r="W3966" s="4">
        <v>0.79349999999999998</v>
      </c>
      <c r="X3966" s="4">
        <v>0.79349999999999998</v>
      </c>
      <c r="Y3966" s="4">
        <v>0.79349999999999998</v>
      </c>
      <c r="Z3966" s="4">
        <v>0.79349999999999998</v>
      </c>
      <c r="AA3966" s="4">
        <v>0</v>
      </c>
      <c r="AB3966" s="4">
        <v>65</v>
      </c>
      <c r="AE3966" s="4">
        <v>3.1739999999999999</v>
      </c>
    </row>
    <row r="3967" spans="1:31">
      <c r="A3967" s="8">
        <v>9340</v>
      </c>
      <c r="B3967" s="8" t="s">
        <v>895</v>
      </c>
      <c r="C3967" s="9" t="s">
        <v>337</v>
      </c>
      <c r="D3967" s="5"/>
      <c r="E3967" s="6">
        <v>624</v>
      </c>
      <c r="F3967" s="5">
        <v>1990</v>
      </c>
      <c r="G3967" s="4">
        <v>179.328</v>
      </c>
      <c r="H3967" s="4">
        <v>148.18799999999999</v>
      </c>
      <c r="I3967" s="4">
        <v>117.34</v>
      </c>
      <c r="J3967" s="4">
        <v>119.60899999999999</v>
      </c>
      <c r="K3967" s="4">
        <v>65.841999999999999</v>
      </c>
      <c r="L3967" s="4">
        <v>68.481999999999999</v>
      </c>
      <c r="M3967" s="4">
        <v>58.82</v>
      </c>
      <c r="N3967" s="4">
        <v>65.293000000000006</v>
      </c>
      <c r="O3967" s="4">
        <v>43.756</v>
      </c>
      <c r="P3967" s="4">
        <v>38.505000000000003</v>
      </c>
      <c r="Q3967" s="4">
        <v>29.972999999999999</v>
      </c>
      <c r="R3967" s="4">
        <v>25.536000000000001</v>
      </c>
      <c r="S3967" s="4">
        <v>20.584</v>
      </c>
      <c r="T3967" s="4">
        <v>15.622</v>
      </c>
      <c r="U3967" s="4">
        <v>10.616</v>
      </c>
      <c r="V3967" s="4">
        <v>6.0620000000000003</v>
      </c>
      <c r="W3967" s="4">
        <v>2.3959999999999999</v>
      </c>
      <c r="X3967" s="4">
        <v>0.622</v>
      </c>
      <c r="Y3967" s="4">
        <v>0.111</v>
      </c>
      <c r="Z3967" s="4">
        <v>0.01</v>
      </c>
      <c r="AA3967" s="4">
        <v>0</v>
      </c>
      <c r="AB3967" s="4">
        <v>65</v>
      </c>
      <c r="AE3967" s="4">
        <v>3.1389999999999998</v>
      </c>
    </row>
    <row r="3968" spans="1:31">
      <c r="A3968" s="8">
        <v>9572</v>
      </c>
      <c r="B3968" s="8" t="s">
        <v>895</v>
      </c>
      <c r="C3968" s="9" t="s">
        <v>337</v>
      </c>
      <c r="D3968" s="5"/>
      <c r="E3968" s="6">
        <v>624</v>
      </c>
      <c r="F3968" s="5">
        <v>1991</v>
      </c>
      <c r="G3968" s="4">
        <v>179.965</v>
      </c>
      <c r="H3968" s="4">
        <v>153.27000000000001</v>
      </c>
      <c r="I3968" s="4">
        <v>119.36</v>
      </c>
      <c r="J3968" s="4">
        <v>122.10599999999999</v>
      </c>
      <c r="K3968" s="4">
        <v>72.888000000000005</v>
      </c>
      <c r="L3968" s="4">
        <v>66.927000000000007</v>
      </c>
      <c r="M3968" s="4">
        <v>58.866999999999997</v>
      </c>
      <c r="N3968" s="4">
        <v>64.980999999999995</v>
      </c>
      <c r="O3968" s="4">
        <v>46.79</v>
      </c>
      <c r="P3968" s="4">
        <v>38.759</v>
      </c>
      <c r="Q3968" s="4">
        <v>30.824000000000002</v>
      </c>
      <c r="R3968" s="4">
        <v>25.652999999999999</v>
      </c>
      <c r="S3968" s="4">
        <v>20.805</v>
      </c>
      <c r="T3968" s="4">
        <v>15.763999999999999</v>
      </c>
      <c r="U3968" s="4">
        <v>10.754</v>
      </c>
      <c r="V3968" s="4">
        <v>6.242</v>
      </c>
      <c r="W3968" s="4">
        <v>2.6110000000000002</v>
      </c>
      <c r="X3968" s="4">
        <v>0.72</v>
      </c>
      <c r="Y3968" s="4">
        <v>0.13200000000000001</v>
      </c>
      <c r="Z3968" s="4">
        <v>1.2999999999999999E-2</v>
      </c>
      <c r="AA3968" s="4">
        <v>0</v>
      </c>
      <c r="AB3968" s="4">
        <v>65</v>
      </c>
      <c r="AE3968" s="4">
        <v>3.476</v>
      </c>
    </row>
    <row r="3969" spans="1:31">
      <c r="A3969" s="8">
        <v>9804</v>
      </c>
      <c r="B3969" s="8" t="s">
        <v>895</v>
      </c>
      <c r="C3969" s="9" t="s">
        <v>337</v>
      </c>
      <c r="D3969" s="5"/>
      <c r="E3969" s="6">
        <v>624</v>
      </c>
      <c r="F3969" s="5">
        <v>1992</v>
      </c>
      <c r="G3969" s="4">
        <v>183.066</v>
      </c>
      <c r="H3969" s="4">
        <v>156.524</v>
      </c>
      <c r="I3969" s="4">
        <v>123.648</v>
      </c>
      <c r="J3969" s="4">
        <v>120.111</v>
      </c>
      <c r="K3969" s="4">
        <v>84.009</v>
      </c>
      <c r="L3969" s="4">
        <v>63.417000000000002</v>
      </c>
      <c r="M3969" s="4">
        <v>60.506999999999998</v>
      </c>
      <c r="N3969" s="4">
        <v>62.524999999999999</v>
      </c>
      <c r="O3969" s="4">
        <v>51.094999999999999</v>
      </c>
      <c r="P3969" s="4">
        <v>38.387999999999998</v>
      </c>
      <c r="Q3969" s="4">
        <v>31.988</v>
      </c>
      <c r="R3969" s="4">
        <v>25.669</v>
      </c>
      <c r="S3969" s="4">
        <v>21.048999999999999</v>
      </c>
      <c r="T3969" s="4">
        <v>15.891999999999999</v>
      </c>
      <c r="U3969" s="4">
        <v>10.867000000000001</v>
      </c>
      <c r="V3969" s="4">
        <v>6.3460000000000001</v>
      </c>
      <c r="W3969" s="4">
        <v>2.782</v>
      </c>
      <c r="X3969" s="4">
        <v>0.79</v>
      </c>
      <c r="Y3969" s="4">
        <v>0.14799999999999999</v>
      </c>
      <c r="Z3969" s="4">
        <v>1.7999999999999999E-2</v>
      </c>
      <c r="AA3969" s="4">
        <v>0</v>
      </c>
      <c r="AB3969" s="4">
        <v>65</v>
      </c>
      <c r="AE3969" s="4">
        <v>3.738</v>
      </c>
    </row>
    <row r="3970" spans="1:31">
      <c r="A3970" s="8">
        <v>10036</v>
      </c>
      <c r="B3970" s="8" t="s">
        <v>895</v>
      </c>
      <c r="C3970" s="9" t="s">
        <v>337</v>
      </c>
      <c r="D3970" s="5"/>
      <c r="E3970" s="6">
        <v>624</v>
      </c>
      <c r="F3970" s="5">
        <v>1993</v>
      </c>
      <c r="G3970" s="4">
        <v>188.18600000000001</v>
      </c>
      <c r="H3970" s="4">
        <v>157.851</v>
      </c>
      <c r="I3970" s="4">
        <v>129.47999999999999</v>
      </c>
      <c r="J3970" s="4">
        <v>115.711</v>
      </c>
      <c r="K3970" s="4">
        <v>96.745000000000005</v>
      </c>
      <c r="L3970" s="4">
        <v>59.743000000000002</v>
      </c>
      <c r="M3970" s="4">
        <v>62.822000000000003</v>
      </c>
      <c r="N3970" s="4">
        <v>59.011000000000003</v>
      </c>
      <c r="O3970" s="4">
        <v>55.689</v>
      </c>
      <c r="P3970" s="4">
        <v>37.972000000000001</v>
      </c>
      <c r="Q3970" s="4">
        <v>33.244</v>
      </c>
      <c r="R3970" s="4">
        <v>25.712</v>
      </c>
      <c r="S3970" s="4">
        <v>21.300999999999998</v>
      </c>
      <c r="T3970" s="4">
        <v>16.033000000000001</v>
      </c>
      <c r="U3970" s="4">
        <v>10.97</v>
      </c>
      <c r="V3970" s="4">
        <v>6.399</v>
      </c>
      <c r="W3970" s="4">
        <v>2.8889999999999998</v>
      </c>
      <c r="X3970" s="4">
        <v>0.82599999999999996</v>
      </c>
      <c r="Y3970" s="4">
        <v>0.159</v>
      </c>
      <c r="Z3970" s="4">
        <v>2.3E-2</v>
      </c>
      <c r="AA3970" s="4">
        <v>1E-3</v>
      </c>
      <c r="AB3970" s="4">
        <v>65</v>
      </c>
      <c r="AE3970" s="4">
        <v>3.8980000000000001</v>
      </c>
    </row>
    <row r="3971" spans="1:31">
      <c r="A3971" s="8">
        <v>10268</v>
      </c>
      <c r="B3971" s="8" t="s">
        <v>895</v>
      </c>
      <c r="C3971" s="9" t="s">
        <v>337</v>
      </c>
      <c r="D3971" s="5"/>
      <c r="E3971" s="6">
        <v>624</v>
      </c>
      <c r="F3971" s="5">
        <v>1994</v>
      </c>
      <c r="G3971" s="4">
        <v>193.39699999999999</v>
      </c>
      <c r="H3971" s="4">
        <v>158.17099999999999</v>
      </c>
      <c r="I3971" s="4">
        <v>135.279</v>
      </c>
      <c r="J3971" s="4">
        <v>112.36499999999999</v>
      </c>
      <c r="K3971" s="4">
        <v>107.414</v>
      </c>
      <c r="L3971" s="4">
        <v>58.72</v>
      </c>
      <c r="M3971" s="4">
        <v>64.376000000000005</v>
      </c>
      <c r="N3971" s="4">
        <v>56.158000000000001</v>
      </c>
      <c r="O3971" s="4">
        <v>59.167999999999999</v>
      </c>
      <c r="P3971" s="4">
        <v>38.426000000000002</v>
      </c>
      <c r="Q3971" s="4">
        <v>34.295999999999999</v>
      </c>
      <c r="R3971" s="4">
        <v>25.988</v>
      </c>
      <c r="S3971" s="4">
        <v>21.556999999999999</v>
      </c>
      <c r="T3971" s="4">
        <v>16.228000000000002</v>
      </c>
      <c r="U3971" s="4">
        <v>11.093</v>
      </c>
      <c r="V3971" s="4">
        <v>6.4329999999999998</v>
      </c>
      <c r="W3971" s="4">
        <v>2.9220000000000002</v>
      </c>
      <c r="X3971" s="4">
        <v>0.83</v>
      </c>
      <c r="Y3971" s="4">
        <v>0.158</v>
      </c>
      <c r="Z3971" s="4">
        <v>2.3E-2</v>
      </c>
      <c r="AA3971" s="4">
        <v>1E-3</v>
      </c>
      <c r="AB3971" s="4">
        <v>65</v>
      </c>
      <c r="AE3971" s="4">
        <v>3.9340000000000002</v>
      </c>
    </row>
    <row r="3972" spans="1:31">
      <c r="A3972" s="8">
        <v>10500</v>
      </c>
      <c r="B3972" s="8" t="s">
        <v>895</v>
      </c>
      <c r="C3972" s="9" t="s">
        <v>337</v>
      </c>
      <c r="D3972" s="5"/>
      <c r="E3972" s="6">
        <v>624</v>
      </c>
      <c r="F3972" s="5">
        <v>1995</v>
      </c>
      <c r="G3972" s="4">
        <v>197.53299999999999</v>
      </c>
      <c r="H3972" s="4">
        <v>158.78200000000001</v>
      </c>
      <c r="I3972" s="4">
        <v>139.58799999999999</v>
      </c>
      <c r="J3972" s="4">
        <v>112.06399999999999</v>
      </c>
      <c r="K3972" s="4">
        <v>113.874</v>
      </c>
      <c r="L3972" s="4">
        <v>61.865000000000002</v>
      </c>
      <c r="M3972" s="4">
        <v>64.381</v>
      </c>
      <c r="N3972" s="4">
        <v>54.927999999999997</v>
      </c>
      <c r="O3972" s="4">
        <v>60.734999999999999</v>
      </c>
      <c r="P3972" s="4">
        <v>40.204999999999998</v>
      </c>
      <c r="Q3972" s="4">
        <v>34.987000000000002</v>
      </c>
      <c r="R3972" s="4">
        <v>26.594000000000001</v>
      </c>
      <c r="S3972" s="4">
        <v>21.814</v>
      </c>
      <c r="T3972" s="4">
        <v>16.489000000000001</v>
      </c>
      <c r="U3972" s="4">
        <v>11.25</v>
      </c>
      <c r="V3972" s="4">
        <v>6.4669999999999996</v>
      </c>
      <c r="W3972" s="4">
        <v>2.8919999999999999</v>
      </c>
      <c r="X3972" s="4">
        <v>0.79800000000000004</v>
      </c>
      <c r="Y3972" s="4">
        <v>0.13200000000000001</v>
      </c>
      <c r="Z3972" s="4">
        <v>1.2999999999999999E-2</v>
      </c>
      <c r="AA3972" s="4">
        <v>1E-3</v>
      </c>
      <c r="AB3972" s="4">
        <v>65</v>
      </c>
      <c r="AE3972" s="4">
        <v>3.8359999999999999</v>
      </c>
    </row>
    <row r="3973" spans="1:31">
      <c r="A3973" s="8">
        <v>10732</v>
      </c>
      <c r="B3973" s="8" t="s">
        <v>895</v>
      </c>
      <c r="C3973" s="9" t="s">
        <v>337</v>
      </c>
      <c r="D3973" s="5"/>
      <c r="E3973" s="6">
        <v>624</v>
      </c>
      <c r="F3973" s="5">
        <v>1996</v>
      </c>
      <c r="G3973" s="4">
        <v>202.8</v>
      </c>
      <c r="H3973" s="4">
        <v>161.59299999999999</v>
      </c>
      <c r="I3973" s="4">
        <v>142.38200000000001</v>
      </c>
      <c r="J3973" s="4">
        <v>113.544</v>
      </c>
      <c r="K3973" s="4">
        <v>115.806</v>
      </c>
      <c r="L3973" s="4">
        <v>68.367000000000004</v>
      </c>
      <c r="M3973" s="4">
        <v>62.607999999999997</v>
      </c>
      <c r="N3973" s="4">
        <v>54.783000000000001</v>
      </c>
      <c r="O3973" s="4">
        <v>60.207000000000001</v>
      </c>
      <c r="P3973" s="4">
        <v>42.899000000000001</v>
      </c>
      <c r="Q3973" s="4">
        <v>35.064999999999998</v>
      </c>
      <c r="R3973" s="4">
        <v>27.271999999999998</v>
      </c>
      <c r="S3973" s="4">
        <v>21.832999999999998</v>
      </c>
      <c r="T3973" s="4">
        <v>16.628</v>
      </c>
      <c r="U3973" s="4">
        <v>11.365</v>
      </c>
      <c r="V3973" s="4">
        <v>6.6120000000000001</v>
      </c>
      <c r="W3973" s="4">
        <v>3.0449999999999999</v>
      </c>
      <c r="X3973" s="4">
        <v>0.92200000000000004</v>
      </c>
      <c r="Y3973" s="4">
        <v>0.161</v>
      </c>
      <c r="Z3973" s="4">
        <v>1.4999999999999999E-2</v>
      </c>
      <c r="AA3973" s="4">
        <v>1E-3</v>
      </c>
      <c r="AB3973" s="4">
        <v>65</v>
      </c>
      <c r="AE3973" s="4">
        <v>4.1440000000000001</v>
      </c>
    </row>
    <row r="3974" spans="1:31">
      <c r="A3974" s="8">
        <v>10964</v>
      </c>
      <c r="B3974" s="8" t="s">
        <v>895</v>
      </c>
      <c r="C3974" s="9" t="s">
        <v>337</v>
      </c>
      <c r="D3974" s="5"/>
      <c r="E3974" s="6">
        <v>624</v>
      </c>
      <c r="F3974" s="5">
        <v>1997</v>
      </c>
      <c r="G3974" s="4">
        <v>205.37899999999999</v>
      </c>
      <c r="H3974" s="4">
        <v>165.24799999999999</v>
      </c>
      <c r="I3974" s="4">
        <v>144.48599999999999</v>
      </c>
      <c r="J3974" s="4">
        <v>117.83799999999999</v>
      </c>
      <c r="K3974" s="4">
        <v>113.867</v>
      </c>
      <c r="L3974" s="4">
        <v>78.994</v>
      </c>
      <c r="M3974" s="4">
        <v>59.225999999999999</v>
      </c>
      <c r="N3974" s="4">
        <v>56.360999999999997</v>
      </c>
      <c r="O3974" s="4">
        <v>57.911999999999999</v>
      </c>
      <c r="P3974" s="4">
        <v>46.944000000000003</v>
      </c>
      <c r="Q3974" s="4">
        <v>34.716000000000001</v>
      </c>
      <c r="R3974" s="4">
        <v>28.344999999999999</v>
      </c>
      <c r="S3974" s="4">
        <v>21.856999999999999</v>
      </c>
      <c r="T3974" s="4">
        <v>16.850000000000001</v>
      </c>
      <c r="U3974" s="4">
        <v>11.492000000000001</v>
      </c>
      <c r="V3974" s="4">
        <v>6.7350000000000003</v>
      </c>
      <c r="W3974" s="4">
        <v>3.145</v>
      </c>
      <c r="X3974" s="4">
        <v>1.018</v>
      </c>
      <c r="Y3974" s="4">
        <v>0.185</v>
      </c>
      <c r="Z3974" s="4">
        <v>0.02</v>
      </c>
      <c r="AA3974" s="4">
        <v>1E-3</v>
      </c>
      <c r="AB3974" s="4">
        <v>65</v>
      </c>
      <c r="AE3974" s="4">
        <v>4.3689999999999998</v>
      </c>
    </row>
    <row r="3975" spans="1:31">
      <c r="A3975" s="8">
        <v>11196</v>
      </c>
      <c r="B3975" s="8" t="s">
        <v>895</v>
      </c>
      <c r="C3975" s="9" t="s">
        <v>337</v>
      </c>
      <c r="D3975" s="5"/>
      <c r="E3975" s="6">
        <v>624</v>
      </c>
      <c r="F3975" s="5">
        <v>1998</v>
      </c>
      <c r="G3975" s="4">
        <v>206.12799999999999</v>
      </c>
      <c r="H3975" s="4">
        <v>169.45599999999999</v>
      </c>
      <c r="I3975" s="4">
        <v>146.13399999999999</v>
      </c>
      <c r="J3975" s="4">
        <v>123.831</v>
      </c>
      <c r="K3975" s="4">
        <v>109.899</v>
      </c>
      <c r="L3975" s="4">
        <v>91.364999999999995</v>
      </c>
      <c r="M3975" s="4">
        <v>55.841000000000001</v>
      </c>
      <c r="N3975" s="4">
        <v>58.713999999999999</v>
      </c>
      <c r="O3975" s="4">
        <v>54.762999999999998</v>
      </c>
      <c r="P3975" s="4">
        <v>51.387999999999998</v>
      </c>
      <c r="Q3975" s="4">
        <v>34.429000000000002</v>
      </c>
      <c r="R3975" s="4">
        <v>29.577000000000002</v>
      </c>
      <c r="S3975" s="4">
        <v>21.97</v>
      </c>
      <c r="T3975" s="4">
        <v>17.123999999999999</v>
      </c>
      <c r="U3975" s="4">
        <v>11.643000000000001</v>
      </c>
      <c r="V3975" s="4">
        <v>6.835</v>
      </c>
      <c r="W3975" s="4">
        <v>3.194</v>
      </c>
      <c r="X3975" s="4">
        <v>1.0680000000000001</v>
      </c>
      <c r="Y3975" s="4">
        <v>0.20100000000000001</v>
      </c>
      <c r="Z3975" s="4">
        <v>2.4E-2</v>
      </c>
      <c r="AA3975" s="4">
        <v>1E-3</v>
      </c>
      <c r="AB3975" s="4">
        <v>65</v>
      </c>
      <c r="AE3975" s="4">
        <v>4.4880000000000004</v>
      </c>
    </row>
    <row r="3976" spans="1:31">
      <c r="A3976" s="8">
        <v>11428</v>
      </c>
      <c r="B3976" s="8" t="s">
        <v>895</v>
      </c>
      <c r="C3976" s="9" t="s">
        <v>337</v>
      </c>
      <c r="D3976" s="5"/>
      <c r="E3976" s="6">
        <v>624</v>
      </c>
      <c r="F3976" s="5">
        <v>1999</v>
      </c>
      <c r="G3976" s="4">
        <v>206.74199999999999</v>
      </c>
      <c r="H3976" s="4">
        <v>173.46100000000001</v>
      </c>
      <c r="I3976" s="4">
        <v>147.87200000000001</v>
      </c>
      <c r="J3976" s="4">
        <v>129.58699999999999</v>
      </c>
      <c r="K3976" s="4">
        <v>106.879</v>
      </c>
      <c r="L3976" s="4">
        <v>101.718</v>
      </c>
      <c r="M3976" s="4">
        <v>54.954999999999998</v>
      </c>
      <c r="N3976" s="4">
        <v>60.292000000000002</v>
      </c>
      <c r="O3976" s="4">
        <v>52.19</v>
      </c>
      <c r="P3976" s="4">
        <v>54.76</v>
      </c>
      <c r="Q3976" s="4">
        <v>34.945</v>
      </c>
      <c r="R3976" s="4">
        <v>30.606999999999999</v>
      </c>
      <c r="S3976" s="4">
        <v>22.286000000000001</v>
      </c>
      <c r="T3976" s="4">
        <v>17.393000000000001</v>
      </c>
      <c r="U3976" s="4">
        <v>11.818</v>
      </c>
      <c r="V3976" s="4">
        <v>6.9119999999999999</v>
      </c>
      <c r="W3976" s="4">
        <v>3.1949999999999998</v>
      </c>
      <c r="X3976" s="4">
        <v>1.0609999999999999</v>
      </c>
      <c r="Y3976" s="4">
        <v>0.20200000000000001</v>
      </c>
      <c r="Z3976" s="4">
        <v>2.5999999999999999E-2</v>
      </c>
      <c r="AA3976" s="4">
        <v>1E-3</v>
      </c>
      <c r="AB3976" s="4">
        <v>65</v>
      </c>
      <c r="AE3976" s="4">
        <v>4.4850000000000003</v>
      </c>
    </row>
    <row r="3977" spans="1:31">
      <c r="A3977" s="8">
        <v>11660</v>
      </c>
      <c r="B3977" s="8" t="s">
        <v>895</v>
      </c>
      <c r="C3977" s="9" t="s">
        <v>337</v>
      </c>
      <c r="D3977" s="5"/>
      <c r="E3977" s="6">
        <v>624</v>
      </c>
      <c r="F3977" s="5">
        <v>2000</v>
      </c>
      <c r="G3977" s="4">
        <v>208.58500000000001</v>
      </c>
      <c r="H3977" s="4">
        <v>176.32400000000001</v>
      </c>
      <c r="I3977" s="4">
        <v>150.10900000000001</v>
      </c>
      <c r="J3977" s="4">
        <v>133.92699999999999</v>
      </c>
      <c r="K3977" s="4">
        <v>106.648</v>
      </c>
      <c r="L3977" s="4">
        <v>107.842</v>
      </c>
      <c r="M3977" s="4">
        <v>57.951000000000001</v>
      </c>
      <c r="N3977" s="4">
        <v>60.27</v>
      </c>
      <c r="O3977" s="4">
        <v>51.042999999999999</v>
      </c>
      <c r="P3977" s="4">
        <v>56.23</v>
      </c>
      <c r="Q3977" s="4">
        <v>36.643999999999998</v>
      </c>
      <c r="R3977" s="4">
        <v>31.251000000000001</v>
      </c>
      <c r="S3977" s="4">
        <v>22.867000000000001</v>
      </c>
      <c r="T3977" s="4">
        <v>17.631</v>
      </c>
      <c r="U3977" s="4">
        <v>12.016999999999999</v>
      </c>
      <c r="V3977" s="4">
        <v>6.9749999999999996</v>
      </c>
      <c r="W3977" s="4">
        <v>3.1539999999999999</v>
      </c>
      <c r="X3977" s="4">
        <v>0.99399999999999999</v>
      </c>
      <c r="Y3977" s="4">
        <v>0.17499999999999999</v>
      </c>
      <c r="Z3977" s="4">
        <v>1.7000000000000001E-2</v>
      </c>
      <c r="AA3977" s="4">
        <v>1E-3</v>
      </c>
      <c r="AB3977" s="4">
        <v>65</v>
      </c>
      <c r="AE3977" s="4">
        <v>4.3410000000000002</v>
      </c>
    </row>
    <row r="3978" spans="1:31">
      <c r="A3978" s="8">
        <v>11892</v>
      </c>
      <c r="B3978" s="8" t="s">
        <v>895</v>
      </c>
      <c r="C3978" s="9" t="s">
        <v>337</v>
      </c>
      <c r="D3978" s="5"/>
      <c r="E3978" s="6">
        <v>624</v>
      </c>
      <c r="F3978" s="5">
        <v>2001</v>
      </c>
      <c r="G3978" s="4">
        <v>210.89699999999999</v>
      </c>
      <c r="H3978" s="4">
        <v>180.05699999999999</v>
      </c>
      <c r="I3978" s="4">
        <v>153.01300000000001</v>
      </c>
      <c r="J3978" s="4">
        <v>136.798</v>
      </c>
      <c r="K3978" s="4">
        <v>108.398</v>
      </c>
      <c r="L3978" s="4">
        <v>109.871</v>
      </c>
      <c r="M3978" s="4">
        <v>64.272000000000006</v>
      </c>
      <c r="N3978" s="4">
        <v>58.689</v>
      </c>
      <c r="O3978" s="4">
        <v>51.061</v>
      </c>
      <c r="P3978" s="4">
        <v>55.851999999999997</v>
      </c>
      <c r="Q3978" s="4">
        <v>39.265999999999998</v>
      </c>
      <c r="R3978" s="4">
        <v>31.385000000000002</v>
      </c>
      <c r="S3978" s="4">
        <v>23.547000000000001</v>
      </c>
      <c r="T3978" s="4">
        <v>17.713999999999999</v>
      </c>
      <c r="U3978" s="4">
        <v>12.214</v>
      </c>
      <c r="V3978" s="4">
        <v>7.1520000000000001</v>
      </c>
      <c r="W3978" s="4">
        <v>3.3210000000000002</v>
      </c>
      <c r="X3978" s="4">
        <v>1.1080000000000001</v>
      </c>
      <c r="Y3978" s="4">
        <v>0.22</v>
      </c>
      <c r="Z3978" s="4">
        <v>1.9E-2</v>
      </c>
      <c r="AA3978" s="4">
        <v>1E-3</v>
      </c>
      <c r="AB3978" s="4">
        <v>65</v>
      </c>
      <c r="AE3978" s="4">
        <v>4.6689999999999996</v>
      </c>
    </row>
    <row r="3979" spans="1:31">
      <c r="A3979" s="8">
        <v>12124</v>
      </c>
      <c r="B3979" s="8" t="s">
        <v>895</v>
      </c>
      <c r="C3979" s="9" t="s">
        <v>337</v>
      </c>
      <c r="D3979" s="5"/>
      <c r="E3979" s="6">
        <v>624</v>
      </c>
      <c r="F3979" s="5">
        <v>2002</v>
      </c>
      <c r="G3979" s="4">
        <v>213.59200000000001</v>
      </c>
      <c r="H3979" s="4">
        <v>183.06299999999999</v>
      </c>
      <c r="I3979" s="4">
        <v>156.524</v>
      </c>
      <c r="J3979" s="4">
        <v>138.667</v>
      </c>
      <c r="K3979" s="4">
        <v>112.60599999999999</v>
      </c>
      <c r="L3979" s="4">
        <v>107.95</v>
      </c>
      <c r="M3979" s="4">
        <v>74.379000000000005</v>
      </c>
      <c r="N3979" s="4">
        <v>55.423999999999999</v>
      </c>
      <c r="O3979" s="4">
        <v>52.587000000000003</v>
      </c>
      <c r="P3979" s="4">
        <v>53.698</v>
      </c>
      <c r="Q3979" s="4">
        <v>43.067</v>
      </c>
      <c r="R3979" s="4">
        <v>31.065000000000001</v>
      </c>
      <c r="S3979" s="4">
        <v>24.53</v>
      </c>
      <c r="T3979" s="4">
        <v>17.753</v>
      </c>
      <c r="U3979" s="4">
        <v>12.427</v>
      </c>
      <c r="V3979" s="4">
        <v>7.29</v>
      </c>
      <c r="W3979" s="4">
        <v>3.4390000000000001</v>
      </c>
      <c r="X3979" s="4">
        <v>1.1839999999999999</v>
      </c>
      <c r="Y3979" s="4">
        <v>0.254</v>
      </c>
      <c r="Z3979" s="4">
        <v>2.5999999999999999E-2</v>
      </c>
      <c r="AA3979" s="4">
        <v>1E-3</v>
      </c>
      <c r="AB3979" s="4">
        <v>65</v>
      </c>
      <c r="AE3979" s="4">
        <v>4.9039999999999999</v>
      </c>
    </row>
    <row r="3980" spans="1:31">
      <c r="A3980" s="8">
        <v>12356</v>
      </c>
      <c r="B3980" s="8" t="s">
        <v>895</v>
      </c>
      <c r="C3980" s="9" t="s">
        <v>337</v>
      </c>
      <c r="D3980" s="5"/>
      <c r="E3980" s="6">
        <v>624</v>
      </c>
      <c r="F3980" s="5">
        <v>2003</v>
      </c>
      <c r="G3980" s="4">
        <v>216.78899999999999</v>
      </c>
      <c r="H3980" s="4">
        <v>185.22499999999999</v>
      </c>
      <c r="I3980" s="4">
        <v>160.446</v>
      </c>
      <c r="J3980" s="4">
        <v>140.04300000000001</v>
      </c>
      <c r="K3980" s="4">
        <v>118.274</v>
      </c>
      <c r="L3980" s="4">
        <v>103.98099999999999</v>
      </c>
      <c r="M3980" s="4">
        <v>86.007000000000005</v>
      </c>
      <c r="N3980" s="4">
        <v>52.087000000000003</v>
      </c>
      <c r="O3980" s="4">
        <v>54.756</v>
      </c>
      <c r="P3980" s="4">
        <v>50.689</v>
      </c>
      <c r="Q3980" s="4">
        <v>47.173000000000002</v>
      </c>
      <c r="R3980" s="4">
        <v>30.783000000000001</v>
      </c>
      <c r="S3980" s="4">
        <v>25.617000000000001</v>
      </c>
      <c r="T3980" s="4">
        <v>17.849</v>
      </c>
      <c r="U3980" s="4">
        <v>12.651999999999999</v>
      </c>
      <c r="V3980" s="4">
        <v>7.3979999999999997</v>
      </c>
      <c r="W3980" s="4">
        <v>3.5059999999999998</v>
      </c>
      <c r="X3980" s="4">
        <v>1.214</v>
      </c>
      <c r="Y3980" s="4">
        <v>0.27400000000000002</v>
      </c>
      <c r="Z3980" s="4">
        <v>3.1E-2</v>
      </c>
      <c r="AA3980" s="4">
        <v>1E-3</v>
      </c>
      <c r="AB3980" s="4">
        <v>65</v>
      </c>
      <c r="AE3980" s="4">
        <v>5.0259999999999998</v>
      </c>
    </row>
    <row r="3981" spans="1:31">
      <c r="A3981" s="8">
        <v>12588</v>
      </c>
      <c r="B3981" s="8" t="s">
        <v>895</v>
      </c>
      <c r="C3981" s="9" t="s">
        <v>337</v>
      </c>
      <c r="D3981" s="5"/>
      <c r="E3981" s="6">
        <v>624</v>
      </c>
      <c r="F3981" s="5">
        <v>2004</v>
      </c>
      <c r="G3981" s="4">
        <v>220.202</v>
      </c>
      <c r="H3981" s="4">
        <v>186.79300000000001</v>
      </c>
      <c r="I3981" s="4">
        <v>164.29400000000001</v>
      </c>
      <c r="J3981" s="4">
        <v>141.80799999999999</v>
      </c>
      <c r="K3981" s="4">
        <v>123.759</v>
      </c>
      <c r="L3981" s="4">
        <v>101.02</v>
      </c>
      <c r="M3981" s="4">
        <v>95.701999999999998</v>
      </c>
      <c r="N3981" s="4">
        <v>51.158999999999999</v>
      </c>
      <c r="O3981" s="4">
        <v>56.188000000000002</v>
      </c>
      <c r="P3981" s="4">
        <v>48.265999999999998</v>
      </c>
      <c r="Q3981" s="4">
        <v>50.286000000000001</v>
      </c>
      <c r="R3981" s="4">
        <v>31.276</v>
      </c>
      <c r="S3981" s="4">
        <v>26.533000000000001</v>
      </c>
      <c r="T3981" s="4">
        <v>18.140999999999998</v>
      </c>
      <c r="U3981" s="4">
        <v>12.865</v>
      </c>
      <c r="V3981" s="4">
        <v>7.4980000000000002</v>
      </c>
      <c r="W3981" s="4">
        <v>3.524</v>
      </c>
      <c r="X3981" s="4">
        <v>1.1970000000000001</v>
      </c>
      <c r="Y3981" s="4">
        <v>0.26900000000000002</v>
      </c>
      <c r="Z3981" s="4">
        <v>3.3000000000000002E-2</v>
      </c>
      <c r="AA3981" s="4">
        <v>1E-3</v>
      </c>
      <c r="AB3981" s="4">
        <v>65</v>
      </c>
      <c r="AE3981" s="4">
        <v>5.024</v>
      </c>
    </row>
    <row r="3982" spans="1:31">
      <c r="A3982" s="8">
        <v>12820</v>
      </c>
      <c r="B3982" s="8" t="s">
        <v>895</v>
      </c>
      <c r="C3982" s="9" t="s">
        <v>337</v>
      </c>
      <c r="D3982" s="5"/>
      <c r="E3982" s="6">
        <v>624</v>
      </c>
      <c r="F3982" s="5">
        <v>2005</v>
      </c>
      <c r="G3982" s="4">
        <v>223.78700000000001</v>
      </c>
      <c r="H3982" s="4">
        <v>188.161</v>
      </c>
      <c r="I3982" s="4">
        <v>167.53399999999999</v>
      </c>
      <c r="J3982" s="4">
        <v>144.44200000000001</v>
      </c>
      <c r="K3982" s="4">
        <v>128.06899999999999</v>
      </c>
      <c r="L3982" s="4">
        <v>100.879</v>
      </c>
      <c r="M3982" s="4">
        <v>101.468</v>
      </c>
      <c r="N3982" s="4">
        <v>53.975999999999999</v>
      </c>
      <c r="O3982" s="4">
        <v>56.151000000000003</v>
      </c>
      <c r="P3982" s="4">
        <v>47.244</v>
      </c>
      <c r="Q3982" s="4">
        <v>51.685000000000002</v>
      </c>
      <c r="R3982" s="4">
        <v>32.911999999999999</v>
      </c>
      <c r="S3982" s="4">
        <v>27.140999999999998</v>
      </c>
      <c r="T3982" s="4">
        <v>18.690000000000001</v>
      </c>
      <c r="U3982" s="4">
        <v>13.061999999999999</v>
      </c>
      <c r="V3982" s="4">
        <v>7.6070000000000002</v>
      </c>
      <c r="W3982" s="4">
        <v>3.504</v>
      </c>
      <c r="X3982" s="4">
        <v>1.129</v>
      </c>
      <c r="Y3982" s="4">
        <v>0.22900000000000001</v>
      </c>
      <c r="Z3982" s="4">
        <v>2.4E-2</v>
      </c>
      <c r="AA3982" s="4">
        <v>1E-3</v>
      </c>
      <c r="AB3982" s="4">
        <v>65</v>
      </c>
      <c r="AE3982" s="4">
        <v>4.8869999999999996</v>
      </c>
    </row>
    <row r="3983" spans="1:31">
      <c r="A3983" s="8">
        <v>13052</v>
      </c>
      <c r="B3983" s="8" t="s">
        <v>895</v>
      </c>
      <c r="C3983" s="9" t="s">
        <v>337</v>
      </c>
      <c r="D3983" s="5"/>
      <c r="E3983" s="6">
        <v>624</v>
      </c>
      <c r="F3983" s="5">
        <v>2006</v>
      </c>
      <c r="G3983" s="4">
        <v>228.435</v>
      </c>
      <c r="H3983" s="4">
        <v>191.33</v>
      </c>
      <c r="I3983" s="4">
        <v>170.25899999999999</v>
      </c>
      <c r="J3983" s="4">
        <v>147.19900000000001</v>
      </c>
      <c r="K3983" s="4">
        <v>130.928</v>
      </c>
      <c r="L3983" s="4">
        <v>102.67400000000001</v>
      </c>
      <c r="M3983" s="4">
        <v>103.376</v>
      </c>
      <c r="N3983" s="4">
        <v>59.976999999999997</v>
      </c>
      <c r="O3983" s="4">
        <v>54.65</v>
      </c>
      <c r="P3983" s="4">
        <v>47.305</v>
      </c>
      <c r="Q3983" s="4">
        <v>51.293999999999997</v>
      </c>
      <c r="R3983" s="4">
        <v>35.341999999999999</v>
      </c>
      <c r="S3983" s="4">
        <v>27.228000000000002</v>
      </c>
      <c r="T3983" s="4">
        <v>19.291</v>
      </c>
      <c r="U3983" s="4">
        <v>13.157</v>
      </c>
      <c r="V3983" s="4">
        <v>7.8179999999999996</v>
      </c>
      <c r="W3983" s="4">
        <v>3.6760000000000002</v>
      </c>
      <c r="X3983" s="4">
        <v>1.25</v>
      </c>
      <c r="Y3983" s="4">
        <v>0.27400000000000002</v>
      </c>
      <c r="Z3983" s="4">
        <v>2.8000000000000001E-2</v>
      </c>
      <c r="AA3983" s="4">
        <v>1E-3</v>
      </c>
      <c r="AB3983" s="4">
        <v>65</v>
      </c>
      <c r="AE3983" s="4">
        <v>5.2290000000000001</v>
      </c>
    </row>
    <row r="3984" spans="1:31">
      <c r="A3984" s="8">
        <v>13284</v>
      </c>
      <c r="B3984" s="8" t="s">
        <v>895</v>
      </c>
      <c r="C3984" s="9" t="s">
        <v>337</v>
      </c>
      <c r="D3984" s="5"/>
      <c r="E3984" s="6">
        <v>624</v>
      </c>
      <c r="F3984" s="5">
        <v>2007</v>
      </c>
      <c r="G3984" s="4">
        <v>231.84200000000001</v>
      </c>
      <c r="H3984" s="4">
        <v>194.86099999999999</v>
      </c>
      <c r="I3984" s="4">
        <v>172.84899999999999</v>
      </c>
      <c r="J3984" s="4">
        <v>150.83699999999999</v>
      </c>
      <c r="K3984" s="4">
        <v>132.96700000000001</v>
      </c>
      <c r="L3984" s="4">
        <v>106.944</v>
      </c>
      <c r="M3984" s="4">
        <v>101.685</v>
      </c>
      <c r="N3984" s="4">
        <v>69.634</v>
      </c>
      <c r="O3984" s="4">
        <v>51.628</v>
      </c>
      <c r="P3984" s="4">
        <v>48.845999999999997</v>
      </c>
      <c r="Q3984" s="4">
        <v>49.35</v>
      </c>
      <c r="R3984" s="4">
        <v>38.904000000000003</v>
      </c>
      <c r="S3984" s="4">
        <v>26.960999999999999</v>
      </c>
      <c r="T3984" s="4">
        <v>20.166</v>
      </c>
      <c r="U3984" s="4">
        <v>13.218999999999999</v>
      </c>
      <c r="V3984" s="4">
        <v>8.02</v>
      </c>
      <c r="W3984" s="4">
        <v>3.8</v>
      </c>
      <c r="X3984" s="4">
        <v>1.3340000000000001</v>
      </c>
      <c r="Y3984" s="4">
        <v>0.307</v>
      </c>
      <c r="Z3984" s="4">
        <v>3.5999999999999997E-2</v>
      </c>
      <c r="AA3984" s="4">
        <v>1E-3</v>
      </c>
      <c r="AB3984" s="4">
        <v>65</v>
      </c>
      <c r="AE3984" s="4">
        <v>5.4779999999999998</v>
      </c>
    </row>
    <row r="3985" spans="1:31">
      <c r="A3985" s="8">
        <v>13516</v>
      </c>
      <c r="B3985" s="8" t="s">
        <v>895</v>
      </c>
      <c r="C3985" s="9" t="s">
        <v>337</v>
      </c>
      <c r="D3985" s="5"/>
      <c r="E3985" s="6">
        <v>624</v>
      </c>
      <c r="F3985" s="5">
        <v>2008</v>
      </c>
      <c r="G3985" s="4">
        <v>234.49299999999999</v>
      </c>
      <c r="H3985" s="4">
        <v>198.536</v>
      </c>
      <c r="I3985" s="4">
        <v>175.36799999999999</v>
      </c>
      <c r="J3985" s="4">
        <v>155.00800000000001</v>
      </c>
      <c r="K3985" s="4">
        <v>134.60900000000001</v>
      </c>
      <c r="L3985" s="4">
        <v>112.693</v>
      </c>
      <c r="M3985" s="4">
        <v>98.147000000000006</v>
      </c>
      <c r="N3985" s="4">
        <v>80.784000000000006</v>
      </c>
      <c r="O3985" s="4">
        <v>48.578000000000003</v>
      </c>
      <c r="P3985" s="4">
        <v>51.015000000000001</v>
      </c>
      <c r="Q3985" s="4">
        <v>46.688000000000002</v>
      </c>
      <c r="R3985" s="4">
        <v>42.767000000000003</v>
      </c>
      <c r="S3985" s="4">
        <v>26.780999999999999</v>
      </c>
      <c r="T3985" s="4">
        <v>21.140999999999998</v>
      </c>
      <c r="U3985" s="4">
        <v>13.33</v>
      </c>
      <c r="V3985" s="4">
        <v>8.2029999999999994</v>
      </c>
      <c r="W3985" s="4">
        <v>3.875</v>
      </c>
      <c r="X3985" s="4">
        <v>1.3720000000000001</v>
      </c>
      <c r="Y3985" s="4">
        <v>0.32200000000000001</v>
      </c>
      <c r="Z3985" s="4">
        <v>4.4999999999999998E-2</v>
      </c>
      <c r="AA3985" s="4">
        <v>2E-3</v>
      </c>
      <c r="AB3985" s="4">
        <v>65</v>
      </c>
      <c r="AE3985" s="4">
        <v>5.6159999999999997</v>
      </c>
    </row>
    <row r="3986" spans="1:31">
      <c r="A3986" s="8">
        <v>13748</v>
      </c>
      <c r="B3986" s="8" t="s">
        <v>895</v>
      </c>
      <c r="C3986" s="9" t="s">
        <v>337</v>
      </c>
      <c r="D3986" s="5"/>
      <c r="E3986" s="6">
        <v>624</v>
      </c>
      <c r="F3986" s="5">
        <v>2009</v>
      </c>
      <c r="G3986" s="4">
        <v>237.10599999999999</v>
      </c>
      <c r="H3986" s="4">
        <v>201.99700000000001</v>
      </c>
      <c r="I3986" s="4">
        <v>177.965</v>
      </c>
      <c r="J3986" s="4">
        <v>159.11600000000001</v>
      </c>
      <c r="K3986" s="4">
        <v>136.613</v>
      </c>
      <c r="L3986" s="4">
        <v>118.242</v>
      </c>
      <c r="M3986" s="4">
        <v>95.572000000000003</v>
      </c>
      <c r="N3986" s="4">
        <v>90.09</v>
      </c>
      <c r="O3986" s="4">
        <v>47.798000000000002</v>
      </c>
      <c r="P3986" s="4">
        <v>52.468000000000004</v>
      </c>
      <c r="Q3986" s="4">
        <v>44.588999999999999</v>
      </c>
      <c r="R3986" s="4">
        <v>45.706000000000003</v>
      </c>
      <c r="S3986" s="4">
        <v>27.327999999999999</v>
      </c>
      <c r="T3986" s="4">
        <v>21.962</v>
      </c>
      <c r="U3986" s="4">
        <v>13.598000000000001</v>
      </c>
      <c r="V3986" s="4">
        <v>8.3420000000000005</v>
      </c>
      <c r="W3986" s="4">
        <v>3.91</v>
      </c>
      <c r="X3986" s="4">
        <v>1.355</v>
      </c>
      <c r="Y3986" s="4">
        <v>0.314</v>
      </c>
      <c r="Z3986" s="4">
        <v>4.7E-2</v>
      </c>
      <c r="AA3986" s="4">
        <v>2E-3</v>
      </c>
      <c r="AB3986" s="4">
        <v>65</v>
      </c>
      <c r="AE3986" s="4">
        <v>5.6280000000000001</v>
      </c>
    </row>
    <row r="3987" spans="1:31">
      <c r="A3987" s="8">
        <v>13980</v>
      </c>
      <c r="B3987" s="8" t="s">
        <v>895</v>
      </c>
      <c r="C3987" s="9" t="s">
        <v>337</v>
      </c>
      <c r="D3987" s="5"/>
      <c r="E3987" s="6">
        <v>624</v>
      </c>
      <c r="F3987" s="5">
        <v>2010</v>
      </c>
      <c r="G3987" s="4">
        <v>240.35</v>
      </c>
      <c r="H3987" s="4">
        <v>204.81700000000001</v>
      </c>
      <c r="I3987" s="4">
        <v>180.69399999999999</v>
      </c>
      <c r="J3987" s="4">
        <v>162.786</v>
      </c>
      <c r="K3987" s="4">
        <v>139.43600000000001</v>
      </c>
      <c r="L3987" s="4">
        <v>122.59</v>
      </c>
      <c r="M3987" s="4">
        <v>95.632000000000005</v>
      </c>
      <c r="N3987" s="4">
        <v>95.623999999999995</v>
      </c>
      <c r="O3987" s="4">
        <v>50.531999999999996</v>
      </c>
      <c r="P3987" s="4">
        <v>52.496000000000002</v>
      </c>
      <c r="Q3987" s="4">
        <v>43.776000000000003</v>
      </c>
      <c r="R3987" s="4">
        <v>47.051000000000002</v>
      </c>
      <c r="S3987" s="4">
        <v>28.917000000000002</v>
      </c>
      <c r="T3987" s="4">
        <v>22.51</v>
      </c>
      <c r="U3987" s="4">
        <v>14.068</v>
      </c>
      <c r="V3987" s="4">
        <v>8.4410000000000007</v>
      </c>
      <c r="W3987" s="4">
        <v>3.9140000000000001</v>
      </c>
      <c r="X3987" s="4">
        <v>1.288</v>
      </c>
      <c r="Y3987" s="4">
        <v>0.26800000000000002</v>
      </c>
      <c r="Z3987" s="4">
        <v>3.2000000000000001E-2</v>
      </c>
      <c r="AA3987" s="4">
        <v>2E-3</v>
      </c>
      <c r="AB3987" s="4">
        <v>65</v>
      </c>
      <c r="AE3987" s="4">
        <v>5.5039999999999996</v>
      </c>
    </row>
    <row r="3988" spans="1:31">
      <c r="A3988" s="8">
        <v>60</v>
      </c>
      <c r="B3988" s="8" t="s">
        <v>894</v>
      </c>
      <c r="C3988" s="9" t="s">
        <v>337</v>
      </c>
      <c r="D3988" s="5"/>
      <c r="E3988" s="6">
        <v>624</v>
      </c>
      <c r="F3988" s="5">
        <v>2011</v>
      </c>
      <c r="G3988" s="4">
        <v>244.44399999999999</v>
      </c>
      <c r="H3988" s="4">
        <v>208.91200000000001</v>
      </c>
      <c r="I3988" s="4">
        <v>183.667</v>
      </c>
      <c r="J3988" s="4">
        <v>165.59</v>
      </c>
      <c r="K3988" s="4">
        <v>142.459</v>
      </c>
      <c r="L3988" s="4">
        <v>125.658</v>
      </c>
      <c r="M3988" s="4">
        <v>97.652000000000001</v>
      </c>
      <c r="N3988" s="4">
        <v>97.644000000000005</v>
      </c>
      <c r="O3988" s="4">
        <v>56.317999999999998</v>
      </c>
      <c r="P3988" s="4">
        <v>51.146000000000001</v>
      </c>
      <c r="Q3988" s="4">
        <v>43.939</v>
      </c>
      <c r="R3988" s="4">
        <v>46.725000000000001</v>
      </c>
      <c r="S3988" s="4">
        <v>31.183</v>
      </c>
      <c r="T3988" s="4">
        <v>22.600999999999999</v>
      </c>
      <c r="U3988" s="4">
        <v>14.627000000000001</v>
      </c>
      <c r="V3988" s="4">
        <v>8.5909999999999993</v>
      </c>
      <c r="W3988" s="4">
        <v>4.1239999999999997</v>
      </c>
      <c r="X3988" s="4">
        <v>1.423</v>
      </c>
      <c r="Y3988" s="4">
        <v>0.32</v>
      </c>
      <c r="Z3988" s="4">
        <v>3.5999999999999997E-2</v>
      </c>
      <c r="AA3988" s="4">
        <v>2E-3</v>
      </c>
      <c r="AB3988" s="4">
        <v>65</v>
      </c>
      <c r="AE3988" s="4">
        <v>5.9050000000000002</v>
      </c>
    </row>
    <row r="3989" spans="1:31">
      <c r="A3989" s="8">
        <v>292</v>
      </c>
      <c r="B3989" s="8" t="s">
        <v>894</v>
      </c>
      <c r="C3989" s="9" t="s">
        <v>337</v>
      </c>
      <c r="D3989" s="5"/>
      <c r="E3989" s="6">
        <v>624</v>
      </c>
      <c r="F3989" s="5">
        <v>2012</v>
      </c>
      <c r="G3989" s="4">
        <v>247.774</v>
      </c>
      <c r="H3989" s="4">
        <v>212.96</v>
      </c>
      <c r="I3989" s="4">
        <v>187.06100000000001</v>
      </c>
      <c r="J3989" s="4">
        <v>168.185</v>
      </c>
      <c r="K3989" s="4">
        <v>146.215</v>
      </c>
      <c r="L3989" s="4">
        <v>127.843</v>
      </c>
      <c r="M3989" s="4">
        <v>101.976</v>
      </c>
      <c r="N3989" s="4">
        <v>96.203000000000003</v>
      </c>
      <c r="O3989" s="4">
        <v>65.552999999999997</v>
      </c>
      <c r="P3989" s="4">
        <v>48.335000000000001</v>
      </c>
      <c r="Q3989" s="4">
        <v>45.457999999999998</v>
      </c>
      <c r="R3989" s="4">
        <v>44.98</v>
      </c>
      <c r="S3989" s="4">
        <v>34.445999999999998</v>
      </c>
      <c r="T3989" s="4">
        <v>22.378</v>
      </c>
      <c r="U3989" s="4">
        <v>15.37</v>
      </c>
      <c r="V3989" s="4">
        <v>8.6780000000000008</v>
      </c>
      <c r="W3989" s="4">
        <v>4.298</v>
      </c>
      <c r="X3989" s="4">
        <v>1.514</v>
      </c>
      <c r="Y3989" s="4">
        <v>0.35799999999999998</v>
      </c>
      <c r="Z3989" s="4">
        <v>4.4999999999999998E-2</v>
      </c>
      <c r="AA3989" s="4">
        <v>2E-3</v>
      </c>
      <c r="AB3989" s="4">
        <v>65</v>
      </c>
      <c r="AE3989" s="4">
        <v>6.2169999999999996</v>
      </c>
    </row>
    <row r="3990" spans="1:31">
      <c r="A3990" s="8">
        <v>524</v>
      </c>
      <c r="B3990" s="8" t="s">
        <v>894</v>
      </c>
      <c r="C3990" s="9" t="s">
        <v>337</v>
      </c>
      <c r="D3990" s="5"/>
      <c r="E3990" s="6">
        <v>624</v>
      </c>
      <c r="F3990" s="5">
        <v>2013</v>
      </c>
      <c r="G3990" s="4">
        <v>250.77</v>
      </c>
      <c r="H3990" s="4">
        <v>216.751</v>
      </c>
      <c r="I3990" s="4">
        <v>190.744</v>
      </c>
      <c r="J3990" s="4">
        <v>170.72900000000001</v>
      </c>
      <c r="K3990" s="4">
        <v>150.376</v>
      </c>
      <c r="L3990" s="4">
        <v>129.578</v>
      </c>
      <c r="M3990" s="4">
        <v>107.654</v>
      </c>
      <c r="N3990" s="4">
        <v>92.975999999999999</v>
      </c>
      <c r="O3990" s="4">
        <v>76.179000000000002</v>
      </c>
      <c r="P3990" s="4">
        <v>45.488</v>
      </c>
      <c r="Q3990" s="4">
        <v>47.533999999999999</v>
      </c>
      <c r="R3990" s="4">
        <v>42.603999999999999</v>
      </c>
      <c r="S3990" s="4">
        <v>37.944000000000003</v>
      </c>
      <c r="T3990" s="4">
        <v>22.248000000000001</v>
      </c>
      <c r="U3990" s="4">
        <v>16.16</v>
      </c>
      <c r="V3990" s="4">
        <v>8.7720000000000002</v>
      </c>
      <c r="W3990" s="4">
        <v>4.4160000000000004</v>
      </c>
      <c r="X3990" s="4">
        <v>1.5569999999999999</v>
      </c>
      <c r="Y3990" s="4">
        <v>0.375</v>
      </c>
      <c r="Z3990" s="4">
        <v>5.5E-2</v>
      </c>
      <c r="AA3990" s="4">
        <v>3.0000000000000001E-3</v>
      </c>
      <c r="AB3990" s="4">
        <v>65</v>
      </c>
      <c r="AE3990" s="4">
        <v>6.4059999999999997</v>
      </c>
    </row>
    <row r="3991" spans="1:31">
      <c r="A3991" s="8">
        <v>756</v>
      </c>
      <c r="B3991" s="8" t="s">
        <v>894</v>
      </c>
      <c r="C3991" s="9" t="s">
        <v>337</v>
      </c>
      <c r="D3991" s="5"/>
      <c r="E3991" s="6">
        <v>624</v>
      </c>
      <c r="F3991" s="5">
        <v>2014</v>
      </c>
      <c r="G3991" s="4">
        <v>253.846</v>
      </c>
      <c r="H3991" s="4">
        <v>220.12700000000001</v>
      </c>
      <c r="I3991" s="4">
        <v>194.483</v>
      </c>
      <c r="J3991" s="4">
        <v>173.47900000000001</v>
      </c>
      <c r="K3991" s="4">
        <v>154.43799999999999</v>
      </c>
      <c r="L3991" s="4">
        <v>131.63300000000001</v>
      </c>
      <c r="M3991" s="4">
        <v>113.10299999999999</v>
      </c>
      <c r="N3991" s="4">
        <v>90.656999999999996</v>
      </c>
      <c r="O3991" s="4">
        <v>85.051000000000002</v>
      </c>
      <c r="P3991" s="4">
        <v>44.793999999999997</v>
      </c>
      <c r="Q3991" s="4">
        <v>48.918999999999997</v>
      </c>
      <c r="R3991" s="4">
        <v>40.776000000000003</v>
      </c>
      <c r="S3991" s="4">
        <v>40.587000000000003</v>
      </c>
      <c r="T3991" s="4">
        <v>22.786999999999999</v>
      </c>
      <c r="U3991" s="4">
        <v>16.797999999999998</v>
      </c>
      <c r="V3991" s="4">
        <v>8.9580000000000002</v>
      </c>
      <c r="W3991" s="4">
        <v>4.4649999999999999</v>
      </c>
      <c r="X3991" s="4">
        <v>1.5449999999999999</v>
      </c>
      <c r="Y3991" s="4">
        <v>0.36699999999999999</v>
      </c>
      <c r="Z3991" s="4">
        <v>5.3999999999999999E-2</v>
      </c>
      <c r="AA3991" s="4">
        <v>3.0000000000000001E-3</v>
      </c>
      <c r="AB3991" s="4">
        <v>65</v>
      </c>
      <c r="AE3991" s="4">
        <v>6.4340000000000002</v>
      </c>
    </row>
    <row r="3992" spans="1:31">
      <c r="A3992" s="8">
        <v>988</v>
      </c>
      <c r="B3992" s="8" t="s">
        <v>894</v>
      </c>
      <c r="C3992" s="9" t="s">
        <v>337</v>
      </c>
      <c r="D3992" s="5"/>
      <c r="E3992" s="6">
        <v>624</v>
      </c>
      <c r="F3992" s="5">
        <v>2015</v>
      </c>
      <c r="G3992" s="4">
        <v>257.42899999999997</v>
      </c>
      <c r="H3992" s="4">
        <v>222.94900000000001</v>
      </c>
      <c r="I3992" s="4">
        <v>198.03</v>
      </c>
      <c r="J3992" s="4">
        <v>176.559</v>
      </c>
      <c r="K3992" s="4">
        <v>158.11199999999999</v>
      </c>
      <c r="L3992" s="4">
        <v>134.45400000000001</v>
      </c>
      <c r="M3992" s="4">
        <v>117.375</v>
      </c>
      <c r="N3992" s="4">
        <v>90.846000000000004</v>
      </c>
      <c r="O3992" s="4">
        <v>90.343999999999994</v>
      </c>
      <c r="P3992" s="4">
        <v>47.43</v>
      </c>
      <c r="Q3992" s="4">
        <v>48.968000000000004</v>
      </c>
      <c r="R3992" s="4">
        <v>40.146000000000001</v>
      </c>
      <c r="S3992" s="4">
        <v>41.8</v>
      </c>
      <c r="T3992" s="4">
        <v>24.257000000000001</v>
      </c>
      <c r="U3992" s="4">
        <v>17.207999999999998</v>
      </c>
      <c r="V3992" s="4">
        <v>9.2759999999999998</v>
      </c>
      <c r="W3992" s="4">
        <v>4.4480000000000004</v>
      </c>
      <c r="X3992" s="4">
        <v>1.484</v>
      </c>
      <c r="Y3992" s="4">
        <v>0.316</v>
      </c>
      <c r="Z3992" s="4">
        <v>3.9E-2</v>
      </c>
      <c r="AA3992" s="4">
        <v>3.0000000000000001E-3</v>
      </c>
      <c r="AB3992" s="4">
        <v>65</v>
      </c>
      <c r="AE3992" s="4">
        <v>6.29</v>
      </c>
    </row>
    <row r="3993" spans="1:31">
      <c r="A3993" s="8">
        <v>1220</v>
      </c>
      <c r="B3993" s="8" t="s">
        <v>894</v>
      </c>
      <c r="C3993" s="9" t="s">
        <v>337</v>
      </c>
      <c r="D3993" s="5"/>
      <c r="E3993" s="6">
        <v>624</v>
      </c>
      <c r="F3993" s="5">
        <v>2016</v>
      </c>
      <c r="G3993" s="4">
        <v>261.77499999999998</v>
      </c>
      <c r="H3993" s="4">
        <v>227.08600000000001</v>
      </c>
      <c r="I3993" s="4">
        <v>201.589</v>
      </c>
      <c r="J3993" s="4">
        <v>179.447</v>
      </c>
      <c r="K3993" s="4">
        <v>161.041</v>
      </c>
      <c r="L3993" s="4">
        <v>137.55099999999999</v>
      </c>
      <c r="M3993" s="4">
        <v>120.461</v>
      </c>
      <c r="N3993" s="4">
        <v>92.908000000000001</v>
      </c>
      <c r="O3993" s="4">
        <v>92.308999999999997</v>
      </c>
      <c r="P3993" s="4">
        <v>52.97</v>
      </c>
      <c r="Q3993" s="4">
        <v>47.709000000000003</v>
      </c>
      <c r="R3993" s="4">
        <v>40.368000000000002</v>
      </c>
      <c r="S3993" s="4">
        <v>41.457999999999998</v>
      </c>
      <c r="T3993" s="4">
        <v>26.286999999999999</v>
      </c>
      <c r="U3993" s="4">
        <v>17.292999999999999</v>
      </c>
      <c r="V3993" s="4">
        <v>9.7680000000000007</v>
      </c>
      <c r="W3993" s="4">
        <v>4.6189999999999998</v>
      </c>
      <c r="X3993" s="4">
        <v>1.643</v>
      </c>
      <c r="Y3993" s="4">
        <v>0.376</v>
      </c>
      <c r="Z3993" s="4">
        <v>4.3999999999999997E-2</v>
      </c>
      <c r="AA3993" s="4">
        <v>3.0000000000000001E-3</v>
      </c>
      <c r="AB3993" s="4">
        <v>65</v>
      </c>
      <c r="AE3993" s="4">
        <v>6.6849999999999996</v>
      </c>
    </row>
    <row r="3994" spans="1:31">
      <c r="A3994" s="8">
        <v>1452</v>
      </c>
      <c r="B3994" s="8" t="s">
        <v>894</v>
      </c>
      <c r="C3994" s="9" t="s">
        <v>337</v>
      </c>
      <c r="D3994" s="5"/>
      <c r="E3994" s="6">
        <v>624</v>
      </c>
      <c r="F3994" s="5">
        <v>2017</v>
      </c>
      <c r="G3994" s="4">
        <v>265.71199999999999</v>
      </c>
      <c r="H3994" s="4">
        <v>231.05699999999999</v>
      </c>
      <c r="I3994" s="4">
        <v>205.27600000000001</v>
      </c>
      <c r="J3994" s="4">
        <v>182.72200000000001</v>
      </c>
      <c r="K3994" s="4">
        <v>163.666</v>
      </c>
      <c r="L3994" s="4">
        <v>141.291</v>
      </c>
      <c r="M3994" s="4">
        <v>122.652</v>
      </c>
      <c r="N3994" s="4">
        <v>97.128</v>
      </c>
      <c r="O3994" s="4">
        <v>90.968999999999994</v>
      </c>
      <c r="P3994" s="4">
        <v>61.732999999999997</v>
      </c>
      <c r="Q3994" s="4">
        <v>45.088999999999999</v>
      </c>
      <c r="R3994" s="4">
        <v>41.822000000000003</v>
      </c>
      <c r="S3994" s="4">
        <v>39.880000000000003</v>
      </c>
      <c r="T3994" s="4">
        <v>29.138999999999999</v>
      </c>
      <c r="U3994" s="4">
        <v>17.103000000000002</v>
      </c>
      <c r="V3994" s="4">
        <v>10.351000000000001</v>
      </c>
      <c r="W3994" s="4">
        <v>4.7119999999999997</v>
      </c>
      <c r="X3994" s="4">
        <v>1.7669999999999999</v>
      </c>
      <c r="Y3994" s="4">
        <v>0.41699999999999998</v>
      </c>
      <c r="Z3994" s="4">
        <v>5.5E-2</v>
      </c>
      <c r="AA3994" s="4">
        <v>3.0000000000000001E-3</v>
      </c>
      <c r="AB3994" s="4">
        <v>65</v>
      </c>
      <c r="AE3994" s="4">
        <v>6.9539999999999997</v>
      </c>
    </row>
    <row r="3995" spans="1:31">
      <c r="A3995" s="8">
        <v>1684</v>
      </c>
      <c r="B3995" s="8" t="s">
        <v>894</v>
      </c>
      <c r="C3995" s="9" t="s">
        <v>337</v>
      </c>
      <c r="D3995" s="5"/>
      <c r="E3995" s="6">
        <v>624</v>
      </c>
      <c r="F3995" s="5">
        <v>2018</v>
      </c>
      <c r="G3995" s="4">
        <v>269.42599999999999</v>
      </c>
      <c r="H3995" s="4">
        <v>234.715</v>
      </c>
      <c r="I3995" s="4">
        <v>209.04400000000001</v>
      </c>
      <c r="J3995" s="4">
        <v>186.31700000000001</v>
      </c>
      <c r="K3995" s="4">
        <v>166.15799999999999</v>
      </c>
      <c r="L3995" s="4">
        <v>145.38200000000001</v>
      </c>
      <c r="M3995" s="4">
        <v>124.396</v>
      </c>
      <c r="N3995" s="4">
        <v>102.607</v>
      </c>
      <c r="O3995" s="4">
        <v>87.94</v>
      </c>
      <c r="P3995" s="4">
        <v>71.766000000000005</v>
      </c>
      <c r="Q3995" s="4">
        <v>42.463000000000001</v>
      </c>
      <c r="R3995" s="4">
        <v>43.765999999999998</v>
      </c>
      <c r="S3995" s="4">
        <v>37.802</v>
      </c>
      <c r="T3995" s="4">
        <v>32.142000000000003</v>
      </c>
      <c r="U3995" s="4">
        <v>17.003</v>
      </c>
      <c r="V3995" s="4">
        <v>10.914</v>
      </c>
      <c r="W3995" s="4">
        <v>4.7750000000000004</v>
      </c>
      <c r="X3995" s="4">
        <v>1.829</v>
      </c>
      <c r="Y3995" s="4">
        <v>0.437</v>
      </c>
      <c r="Z3995" s="4">
        <v>6.5000000000000002E-2</v>
      </c>
      <c r="AA3995" s="4">
        <v>4.0000000000000001E-3</v>
      </c>
      <c r="AB3995" s="4">
        <v>65</v>
      </c>
      <c r="AE3995" s="4">
        <v>7.11</v>
      </c>
    </row>
    <row r="3996" spans="1:31">
      <c r="A3996" s="8">
        <v>1916</v>
      </c>
      <c r="B3996" s="8" t="s">
        <v>894</v>
      </c>
      <c r="C3996" s="9" t="s">
        <v>337</v>
      </c>
      <c r="D3996" s="5"/>
      <c r="E3996" s="6">
        <v>624</v>
      </c>
      <c r="F3996" s="5">
        <v>2019</v>
      </c>
      <c r="G3996" s="4">
        <v>273.04199999999997</v>
      </c>
      <c r="H3996" s="4">
        <v>237.995</v>
      </c>
      <c r="I3996" s="4">
        <v>212.79499999999999</v>
      </c>
      <c r="J3996" s="4">
        <v>190.08199999999999</v>
      </c>
      <c r="K3996" s="4">
        <v>168.83099999999999</v>
      </c>
      <c r="L3996" s="4">
        <v>149.36500000000001</v>
      </c>
      <c r="M3996" s="4">
        <v>126.44799999999999</v>
      </c>
      <c r="N3996" s="4">
        <v>107.854</v>
      </c>
      <c r="O3996" s="4">
        <v>85.79</v>
      </c>
      <c r="P3996" s="4">
        <v>80.108000000000004</v>
      </c>
      <c r="Q3996" s="4">
        <v>41.890999999999998</v>
      </c>
      <c r="R3996" s="4">
        <v>45.06</v>
      </c>
      <c r="S3996" s="4">
        <v>36.279000000000003</v>
      </c>
      <c r="T3996" s="4">
        <v>34.368000000000002</v>
      </c>
      <c r="U3996" s="4">
        <v>17.481999999999999</v>
      </c>
      <c r="V3996" s="4">
        <v>11.314</v>
      </c>
      <c r="W3996" s="4">
        <v>4.8600000000000003</v>
      </c>
      <c r="X3996" s="4">
        <v>1.8160000000000001</v>
      </c>
      <c r="Y3996" s="4">
        <v>0.42799999999999999</v>
      </c>
      <c r="Z3996" s="4">
        <v>6.6000000000000003E-2</v>
      </c>
      <c r="AA3996" s="4">
        <v>4.0000000000000001E-3</v>
      </c>
      <c r="AB3996" s="4">
        <v>65</v>
      </c>
      <c r="AE3996" s="4">
        <v>7.1740000000000004</v>
      </c>
    </row>
    <row r="3997" spans="1:31">
      <c r="A3997" s="8">
        <v>2148</v>
      </c>
      <c r="B3997" s="8" t="s">
        <v>894</v>
      </c>
      <c r="C3997" s="9" t="s">
        <v>337</v>
      </c>
      <c r="D3997" s="5"/>
      <c r="E3997" s="6">
        <v>624</v>
      </c>
      <c r="F3997" s="5">
        <v>2020</v>
      </c>
      <c r="G3997" s="4">
        <v>276.77600000000001</v>
      </c>
      <c r="H3997" s="4">
        <v>240.86600000000001</v>
      </c>
      <c r="I3997" s="4">
        <v>216.35499999999999</v>
      </c>
      <c r="J3997" s="4">
        <v>193.893</v>
      </c>
      <c r="K3997" s="4">
        <v>171.88499999999999</v>
      </c>
      <c r="L3997" s="4">
        <v>152.96799999999999</v>
      </c>
      <c r="M3997" s="4">
        <v>129.24199999999999</v>
      </c>
      <c r="N3997" s="4">
        <v>111.985</v>
      </c>
      <c r="O3997" s="4">
        <v>86.028999999999996</v>
      </c>
      <c r="P3997" s="4">
        <v>85.072000000000003</v>
      </c>
      <c r="Q3997" s="4">
        <v>44.448999999999998</v>
      </c>
      <c r="R3997" s="4">
        <v>45.143000000000001</v>
      </c>
      <c r="S3997" s="4">
        <v>35.856000000000002</v>
      </c>
      <c r="T3997" s="4">
        <v>35.363999999999997</v>
      </c>
      <c r="U3997" s="4">
        <v>18.738</v>
      </c>
      <c r="V3997" s="4">
        <v>11.523</v>
      </c>
      <c r="W3997" s="4">
        <v>4.99</v>
      </c>
      <c r="X3997" s="4">
        <v>1.73</v>
      </c>
      <c r="Y3997" s="4">
        <v>0.375</v>
      </c>
      <c r="Z3997" s="4">
        <v>4.7E-2</v>
      </c>
      <c r="AA3997" s="4">
        <v>4.0000000000000001E-3</v>
      </c>
      <c r="AB3997" s="4">
        <v>65</v>
      </c>
      <c r="AE3997" s="4">
        <v>7.1459999999999999</v>
      </c>
    </row>
    <row r="3998" spans="1:31">
      <c r="A3998" s="8">
        <v>2380</v>
      </c>
      <c r="B3998" s="8" t="s">
        <v>894</v>
      </c>
      <c r="C3998" s="9" t="s">
        <v>337</v>
      </c>
      <c r="D3998" s="5"/>
      <c r="E3998" s="6">
        <v>624</v>
      </c>
      <c r="F3998" s="5">
        <v>2021</v>
      </c>
      <c r="G3998" s="4">
        <v>281.47699999999998</v>
      </c>
      <c r="H3998" s="4">
        <v>245.101</v>
      </c>
      <c r="I3998" s="4">
        <v>219.82599999999999</v>
      </c>
      <c r="J3998" s="4">
        <v>197.249</v>
      </c>
      <c r="K3998" s="4">
        <v>174.79900000000001</v>
      </c>
      <c r="L3998" s="4">
        <v>155.874</v>
      </c>
      <c r="M3998" s="4">
        <v>132.30500000000001</v>
      </c>
      <c r="N3998" s="4">
        <v>115</v>
      </c>
      <c r="O3998" s="4">
        <v>88.072000000000003</v>
      </c>
      <c r="P3998" s="4">
        <v>86.885999999999996</v>
      </c>
      <c r="Q3998" s="4">
        <v>49.639000000000003</v>
      </c>
      <c r="R3998" s="4">
        <v>43.942999999999998</v>
      </c>
      <c r="S3998" s="4">
        <v>36.125</v>
      </c>
      <c r="T3998" s="4">
        <v>34.994999999999997</v>
      </c>
      <c r="U3998" s="4">
        <v>20.48</v>
      </c>
      <c r="V3998" s="4">
        <v>11.622999999999999</v>
      </c>
      <c r="W3998" s="4">
        <v>5.391</v>
      </c>
      <c r="X3998" s="4">
        <v>1.871</v>
      </c>
      <c r="Y3998" s="4">
        <v>0.44800000000000001</v>
      </c>
      <c r="Z3998" s="4">
        <v>5.3999999999999999E-2</v>
      </c>
      <c r="AA3998" s="4">
        <v>4.0000000000000001E-3</v>
      </c>
      <c r="AB3998" s="4">
        <v>65</v>
      </c>
      <c r="AE3998" s="4">
        <v>7.7679999999999998</v>
      </c>
    </row>
    <row r="3999" spans="1:31">
      <c r="A3999" s="8">
        <v>2612</v>
      </c>
      <c r="B3999" s="8" t="s">
        <v>894</v>
      </c>
      <c r="C3999" s="9" t="s">
        <v>337</v>
      </c>
      <c r="D3999" s="5"/>
      <c r="E3999" s="6">
        <v>624</v>
      </c>
      <c r="F3999" s="5">
        <v>2022</v>
      </c>
      <c r="G3999" s="4">
        <v>284.95699999999999</v>
      </c>
      <c r="H3999" s="4">
        <v>249.47200000000001</v>
      </c>
      <c r="I3999" s="4">
        <v>223.42</v>
      </c>
      <c r="J3999" s="4">
        <v>200.834</v>
      </c>
      <c r="K3999" s="4">
        <v>178.09899999999999</v>
      </c>
      <c r="L3999" s="4">
        <v>158.511</v>
      </c>
      <c r="M3999" s="4">
        <v>136.01400000000001</v>
      </c>
      <c r="N3999" s="4">
        <v>117.19799999999999</v>
      </c>
      <c r="O3999" s="4">
        <v>92.177000000000007</v>
      </c>
      <c r="P3999" s="4">
        <v>85.650999999999996</v>
      </c>
      <c r="Q3999" s="4">
        <v>57.844000000000001</v>
      </c>
      <c r="R3999" s="4">
        <v>41.518000000000001</v>
      </c>
      <c r="S3999" s="4">
        <v>37.503999999999998</v>
      </c>
      <c r="T3999" s="4">
        <v>33.628</v>
      </c>
      <c r="U3999" s="4">
        <v>22.835000000000001</v>
      </c>
      <c r="V3999" s="4">
        <v>11.492000000000001</v>
      </c>
      <c r="W3999" s="4">
        <v>5.8079999999999998</v>
      </c>
      <c r="X3999" s="4">
        <v>1.9510000000000001</v>
      </c>
      <c r="Y3999" s="4">
        <v>0.50600000000000001</v>
      </c>
      <c r="Z3999" s="4">
        <v>6.6000000000000003E-2</v>
      </c>
      <c r="AA3999" s="4">
        <v>4.0000000000000001E-3</v>
      </c>
      <c r="AB3999" s="4">
        <v>65</v>
      </c>
      <c r="AE3999" s="4">
        <v>8.3350000000000009</v>
      </c>
    </row>
    <row r="4000" spans="1:31">
      <c r="A4000" s="8">
        <v>2844</v>
      </c>
      <c r="B4000" s="8" t="s">
        <v>894</v>
      </c>
      <c r="C4000" s="9" t="s">
        <v>337</v>
      </c>
      <c r="D4000" s="5"/>
      <c r="E4000" s="6">
        <v>624</v>
      </c>
      <c r="F4000" s="5">
        <v>2023</v>
      </c>
      <c r="G4000" s="4">
        <v>287.67099999999999</v>
      </c>
      <c r="H4000" s="4">
        <v>253.77699999999999</v>
      </c>
      <c r="I4000" s="4">
        <v>227.09700000000001</v>
      </c>
      <c r="J4000" s="4">
        <v>204.59100000000001</v>
      </c>
      <c r="K4000" s="4">
        <v>181.684</v>
      </c>
      <c r="L4000" s="4">
        <v>161.035</v>
      </c>
      <c r="M4000" s="4">
        <v>140.07499999999999</v>
      </c>
      <c r="N4000" s="4">
        <v>118.991</v>
      </c>
      <c r="O4000" s="4">
        <v>97.465999999999994</v>
      </c>
      <c r="P4000" s="4">
        <v>82.882000000000005</v>
      </c>
      <c r="Q4000" s="4">
        <v>67.228999999999999</v>
      </c>
      <c r="R4000" s="4">
        <v>39.131999999999998</v>
      </c>
      <c r="S4000" s="4">
        <v>39.296999999999997</v>
      </c>
      <c r="T4000" s="4">
        <v>31.922000000000001</v>
      </c>
      <c r="U4000" s="4">
        <v>25.239000000000001</v>
      </c>
      <c r="V4000" s="4">
        <v>11.427</v>
      </c>
      <c r="W4000" s="4">
        <v>6.1509999999999998</v>
      </c>
      <c r="X4000" s="4">
        <v>1.9870000000000001</v>
      </c>
      <c r="Y4000" s="4">
        <v>0.53600000000000003</v>
      </c>
      <c r="Z4000" s="4">
        <v>7.6999999999999999E-2</v>
      </c>
      <c r="AA4000" s="4">
        <v>4.0000000000000001E-3</v>
      </c>
      <c r="AB4000" s="4">
        <v>65</v>
      </c>
      <c r="AE4000" s="4">
        <v>8.7550000000000008</v>
      </c>
    </row>
    <row r="4001" spans="1:31">
      <c r="A4001" s="8">
        <v>3076</v>
      </c>
      <c r="B4001" s="8" t="s">
        <v>894</v>
      </c>
      <c r="C4001" s="9" t="s">
        <v>337</v>
      </c>
      <c r="D4001" s="5"/>
      <c r="E4001" s="6">
        <v>624</v>
      </c>
      <c r="F4001" s="5">
        <v>2024</v>
      </c>
      <c r="G4001" s="4">
        <v>290.22000000000003</v>
      </c>
      <c r="H4001" s="4">
        <v>257.73700000000002</v>
      </c>
      <c r="I4001" s="4">
        <v>230.83</v>
      </c>
      <c r="J4001" s="4">
        <v>208.42400000000001</v>
      </c>
      <c r="K4001" s="4">
        <v>185.40199999999999</v>
      </c>
      <c r="L4001" s="4">
        <v>163.71899999999999</v>
      </c>
      <c r="M4001" s="4">
        <v>144.01400000000001</v>
      </c>
      <c r="N4001" s="4">
        <v>121.071</v>
      </c>
      <c r="O4001" s="4">
        <v>102.514</v>
      </c>
      <c r="P4001" s="4">
        <v>80.962999999999994</v>
      </c>
      <c r="Q4001" s="4">
        <v>75.021000000000001</v>
      </c>
      <c r="R4001" s="4">
        <v>38.679000000000002</v>
      </c>
      <c r="S4001" s="4">
        <v>40.484999999999999</v>
      </c>
      <c r="T4001" s="4">
        <v>30.756</v>
      </c>
      <c r="U4001" s="4">
        <v>26.95</v>
      </c>
      <c r="V4001" s="4">
        <v>11.8</v>
      </c>
      <c r="W4001" s="4">
        <v>6.327</v>
      </c>
      <c r="X4001" s="4">
        <v>2</v>
      </c>
      <c r="Y4001" s="4">
        <v>0.52200000000000002</v>
      </c>
      <c r="Z4001" s="4">
        <v>7.8E-2</v>
      </c>
      <c r="AA4001" s="4">
        <v>4.0000000000000001E-3</v>
      </c>
      <c r="AB4001" s="4">
        <v>65</v>
      </c>
      <c r="AE4001" s="4">
        <v>8.9309999999999992</v>
      </c>
    </row>
    <row r="4002" spans="1:31">
      <c r="A4002" s="8">
        <v>3308</v>
      </c>
      <c r="B4002" s="8" t="s">
        <v>894</v>
      </c>
      <c r="C4002" s="9" t="s">
        <v>337</v>
      </c>
      <c r="D4002" s="5"/>
      <c r="E4002" s="6">
        <v>624</v>
      </c>
      <c r="F4002" s="5">
        <v>2025</v>
      </c>
      <c r="G4002" s="4">
        <v>293.16300000000001</v>
      </c>
      <c r="H4002" s="4">
        <v>261.02999999999997</v>
      </c>
      <c r="I4002" s="4">
        <v>234.55500000000001</v>
      </c>
      <c r="J4002" s="4">
        <v>212.25200000000001</v>
      </c>
      <c r="K4002" s="4">
        <v>189.17699999999999</v>
      </c>
      <c r="L4002" s="4">
        <v>166.73400000000001</v>
      </c>
      <c r="M4002" s="4">
        <v>147.553</v>
      </c>
      <c r="N4002" s="4">
        <v>123.837</v>
      </c>
      <c r="O4002" s="4">
        <v>106.486</v>
      </c>
      <c r="P4002" s="4">
        <v>81.287999999999997</v>
      </c>
      <c r="Q4002" s="4">
        <v>79.653999999999996</v>
      </c>
      <c r="R4002" s="4">
        <v>41.137999999999998</v>
      </c>
      <c r="S4002" s="4">
        <v>40.575000000000003</v>
      </c>
      <c r="T4002" s="4">
        <v>30.562000000000001</v>
      </c>
      <c r="U4002" s="4">
        <v>27.645</v>
      </c>
      <c r="V4002" s="4">
        <v>12.749000000000001</v>
      </c>
      <c r="W4002" s="4">
        <v>6.33</v>
      </c>
      <c r="X4002" s="4">
        <v>1.9910000000000001</v>
      </c>
      <c r="Y4002" s="4">
        <v>0.45100000000000001</v>
      </c>
      <c r="Z4002" s="4">
        <v>5.8000000000000003E-2</v>
      </c>
      <c r="AA4002" s="4">
        <v>4.0000000000000001E-3</v>
      </c>
      <c r="AB4002" s="4">
        <v>65</v>
      </c>
      <c r="AE4002" s="4">
        <v>8.8339999999999996</v>
      </c>
    </row>
    <row r="4003" spans="1:31">
      <c r="A4003" s="8">
        <v>3540</v>
      </c>
      <c r="B4003" s="8" t="s">
        <v>894</v>
      </c>
      <c r="C4003" s="9" t="s">
        <v>337</v>
      </c>
      <c r="D4003" s="5"/>
      <c r="E4003" s="6">
        <v>624</v>
      </c>
      <c r="F4003" s="5">
        <v>2026</v>
      </c>
      <c r="G4003" s="4">
        <v>296.70299999999997</v>
      </c>
      <c r="H4003" s="4">
        <v>265.33699999999999</v>
      </c>
      <c r="I4003" s="4">
        <v>238.458</v>
      </c>
      <c r="J4003" s="4">
        <v>215.64699999999999</v>
      </c>
      <c r="K4003" s="4">
        <v>192.66300000000001</v>
      </c>
      <c r="L4003" s="4">
        <v>169.73699999999999</v>
      </c>
      <c r="M4003" s="4">
        <v>150.523</v>
      </c>
      <c r="N4003" s="4">
        <v>126.95</v>
      </c>
      <c r="O4003" s="4">
        <v>109.518</v>
      </c>
      <c r="P4003" s="4">
        <v>83.325000000000003</v>
      </c>
      <c r="Q4003" s="4">
        <v>81.364999999999995</v>
      </c>
      <c r="R4003" s="4">
        <v>45.994999999999997</v>
      </c>
      <c r="S4003" s="4">
        <v>39.451999999999998</v>
      </c>
      <c r="T4003" s="4">
        <v>30.928000000000001</v>
      </c>
      <c r="U4003" s="4">
        <v>27.318999999999999</v>
      </c>
      <c r="V4003" s="4">
        <v>14.170999999999999</v>
      </c>
      <c r="W4003" s="4">
        <v>6.4610000000000003</v>
      </c>
      <c r="X4003" s="4">
        <v>2.2690000000000001</v>
      </c>
      <c r="Y4003" s="4">
        <v>0.51700000000000002</v>
      </c>
      <c r="Z4003" s="4">
        <v>6.9000000000000006E-2</v>
      </c>
      <c r="AA4003" s="4">
        <v>4.0000000000000001E-3</v>
      </c>
      <c r="AB4003" s="4">
        <v>65</v>
      </c>
      <c r="AE4003" s="4">
        <v>9.32</v>
      </c>
    </row>
    <row r="4004" spans="1:31">
      <c r="A4004" s="8">
        <v>3772</v>
      </c>
      <c r="B4004" s="8" t="s">
        <v>894</v>
      </c>
      <c r="C4004" s="9" t="s">
        <v>337</v>
      </c>
      <c r="D4004" s="5"/>
      <c r="E4004" s="6">
        <v>624</v>
      </c>
      <c r="F4004" s="5">
        <v>2027</v>
      </c>
      <c r="G4004" s="4">
        <v>299.73399999999998</v>
      </c>
      <c r="H4004" s="4">
        <v>269.35000000000002</v>
      </c>
      <c r="I4004" s="4">
        <v>242.607</v>
      </c>
      <c r="J4004" s="4">
        <v>219.114</v>
      </c>
      <c r="K4004" s="4">
        <v>196.273</v>
      </c>
      <c r="L4004" s="4">
        <v>173.04300000000001</v>
      </c>
      <c r="M4004" s="4">
        <v>153.18100000000001</v>
      </c>
      <c r="N4004" s="4">
        <v>130.63499999999999</v>
      </c>
      <c r="O4004" s="4">
        <v>111.744</v>
      </c>
      <c r="P4004" s="4">
        <v>87.293000000000006</v>
      </c>
      <c r="Q4004" s="4">
        <v>80.238</v>
      </c>
      <c r="R4004" s="4">
        <v>53.631</v>
      </c>
      <c r="S4004" s="4">
        <v>37.231999999999999</v>
      </c>
      <c r="T4004" s="4">
        <v>32.204000000000001</v>
      </c>
      <c r="U4004" s="4">
        <v>26.228000000000002</v>
      </c>
      <c r="V4004" s="4">
        <v>15.961</v>
      </c>
      <c r="W4004" s="4">
        <v>6.3970000000000002</v>
      </c>
      <c r="X4004" s="4">
        <v>2.528</v>
      </c>
      <c r="Y4004" s="4">
        <v>0.55800000000000005</v>
      </c>
      <c r="Z4004" s="4">
        <v>8.7999999999999995E-2</v>
      </c>
      <c r="AA4004" s="4">
        <v>4.0000000000000001E-3</v>
      </c>
      <c r="AB4004" s="4">
        <v>65</v>
      </c>
      <c r="AE4004" s="4">
        <v>9.5749999999999993</v>
      </c>
    </row>
    <row r="4005" spans="1:31">
      <c r="A4005" s="8">
        <v>4004</v>
      </c>
      <c r="B4005" s="8" t="s">
        <v>894</v>
      </c>
      <c r="C4005" s="9" t="s">
        <v>337</v>
      </c>
      <c r="D4005" s="5"/>
      <c r="E4005" s="6">
        <v>624</v>
      </c>
      <c r="F4005" s="5">
        <v>2028</v>
      </c>
      <c r="G4005" s="4">
        <v>302.51799999999997</v>
      </c>
      <c r="H4005" s="4">
        <v>272.92</v>
      </c>
      <c r="I4005" s="4">
        <v>246.892</v>
      </c>
      <c r="J4005" s="4">
        <v>222.71199999999999</v>
      </c>
      <c r="K4005" s="4">
        <v>199.97200000000001</v>
      </c>
      <c r="L4005" s="4">
        <v>176.583</v>
      </c>
      <c r="M4005" s="4">
        <v>155.697</v>
      </c>
      <c r="N4005" s="4">
        <v>134.63</v>
      </c>
      <c r="O4005" s="4">
        <v>113.559</v>
      </c>
      <c r="P4005" s="4">
        <v>92.378</v>
      </c>
      <c r="Q4005" s="4">
        <v>77.703999999999994</v>
      </c>
      <c r="R4005" s="4">
        <v>62.331000000000003</v>
      </c>
      <c r="S4005" s="4">
        <v>35.095999999999997</v>
      </c>
      <c r="T4005" s="4">
        <v>33.783999999999999</v>
      </c>
      <c r="U4005" s="4">
        <v>24.940999999999999</v>
      </c>
      <c r="V4005" s="4">
        <v>17.675000000000001</v>
      </c>
      <c r="W4005" s="4">
        <v>6.351</v>
      </c>
      <c r="X4005" s="4">
        <v>2.698</v>
      </c>
      <c r="Y4005" s="4">
        <v>0.57799999999999996</v>
      </c>
      <c r="Z4005" s="4">
        <v>0.10100000000000001</v>
      </c>
      <c r="AA4005" s="4">
        <v>5.0000000000000001E-3</v>
      </c>
      <c r="AB4005" s="4">
        <v>65</v>
      </c>
      <c r="AE4005" s="4">
        <v>9.7330000000000005</v>
      </c>
    </row>
    <row r="4006" spans="1:31">
      <c r="A4006" s="8">
        <v>4236</v>
      </c>
      <c r="B4006" s="8" t="s">
        <v>894</v>
      </c>
      <c r="C4006" s="9" t="s">
        <v>337</v>
      </c>
      <c r="D4006" s="5"/>
      <c r="E4006" s="6">
        <v>624</v>
      </c>
      <c r="F4006" s="5">
        <v>2029</v>
      </c>
      <c r="G4006" s="4">
        <v>305.245</v>
      </c>
      <c r="H4006" s="4">
        <v>276</v>
      </c>
      <c r="I4006" s="4">
        <v>251.11099999999999</v>
      </c>
      <c r="J4006" s="4">
        <v>226.51900000000001</v>
      </c>
      <c r="K4006" s="4">
        <v>203.727</v>
      </c>
      <c r="L4006" s="4">
        <v>180.25</v>
      </c>
      <c r="M4006" s="4">
        <v>158.36600000000001</v>
      </c>
      <c r="N4006" s="4">
        <v>138.50700000000001</v>
      </c>
      <c r="O4006" s="4">
        <v>115.636</v>
      </c>
      <c r="P4006" s="4">
        <v>97.25</v>
      </c>
      <c r="Q4006" s="4">
        <v>76.001999999999995</v>
      </c>
      <c r="R4006" s="4">
        <v>69.546999999999997</v>
      </c>
      <c r="S4006" s="4">
        <v>34.780999999999999</v>
      </c>
      <c r="T4006" s="4">
        <v>34.804000000000002</v>
      </c>
      <c r="U4006" s="4">
        <v>24.149000000000001</v>
      </c>
      <c r="V4006" s="4">
        <v>18.785</v>
      </c>
      <c r="W4006" s="4">
        <v>6.577</v>
      </c>
      <c r="X4006" s="4">
        <v>2.7189999999999999</v>
      </c>
      <c r="Y4006" s="4">
        <v>0.57699999999999996</v>
      </c>
      <c r="Z4006" s="4">
        <v>0.1</v>
      </c>
      <c r="AA4006" s="4">
        <v>5.0000000000000001E-3</v>
      </c>
      <c r="AB4006" s="4">
        <v>65</v>
      </c>
      <c r="AE4006" s="4">
        <v>9.9779999999999998</v>
      </c>
    </row>
    <row r="4007" spans="1:31">
      <c r="A4007" s="8">
        <v>4468</v>
      </c>
      <c r="B4007" s="8" t="s">
        <v>894</v>
      </c>
      <c r="C4007" s="9" t="s">
        <v>337</v>
      </c>
      <c r="D4007" s="5"/>
      <c r="E4007" s="6">
        <v>624</v>
      </c>
      <c r="F4007" s="5">
        <v>2030</v>
      </c>
      <c r="G4007" s="4">
        <v>308.17</v>
      </c>
      <c r="H4007" s="4">
        <v>278.59800000000001</v>
      </c>
      <c r="I4007" s="4">
        <v>255.018</v>
      </c>
      <c r="J4007" s="4">
        <v>230.54</v>
      </c>
      <c r="K4007" s="4">
        <v>207.53399999999999</v>
      </c>
      <c r="L4007" s="4">
        <v>183.977</v>
      </c>
      <c r="M4007" s="4">
        <v>161.35900000000001</v>
      </c>
      <c r="N4007" s="4">
        <v>142.006</v>
      </c>
      <c r="O4007" s="4">
        <v>118.369</v>
      </c>
      <c r="P4007" s="4">
        <v>101.127</v>
      </c>
      <c r="Q4007" s="4">
        <v>76.424999999999997</v>
      </c>
      <c r="R4007" s="4">
        <v>73.852000000000004</v>
      </c>
      <c r="S4007" s="4">
        <v>37.164999999999999</v>
      </c>
      <c r="T4007" s="4">
        <v>34.872999999999998</v>
      </c>
      <c r="U4007" s="4">
        <v>24.152000000000001</v>
      </c>
      <c r="V4007" s="4">
        <v>19.120999999999999</v>
      </c>
      <c r="W4007" s="4">
        <v>7.1479999999999997</v>
      </c>
      <c r="X4007" s="4">
        <v>2.593</v>
      </c>
      <c r="Y4007" s="4">
        <v>0.53400000000000003</v>
      </c>
      <c r="Z4007" s="4">
        <v>7.1999999999999995E-2</v>
      </c>
      <c r="AA4007" s="4">
        <v>5.0000000000000001E-3</v>
      </c>
      <c r="AB4007" s="4">
        <v>65</v>
      </c>
      <c r="AE4007" s="4">
        <v>10.352</v>
      </c>
    </row>
    <row r="4008" spans="1:31">
      <c r="A4008" s="8">
        <v>2759</v>
      </c>
      <c r="B4008" s="8" t="s">
        <v>895</v>
      </c>
      <c r="C4008" s="9" t="s">
        <v>340</v>
      </c>
      <c r="D4008" s="5"/>
      <c r="E4008" s="6">
        <v>328</v>
      </c>
      <c r="F4008" s="5">
        <v>1961</v>
      </c>
      <c r="G4008" s="4">
        <v>99.912999999999997</v>
      </c>
      <c r="H4008" s="4">
        <v>93.585999999999999</v>
      </c>
      <c r="I4008" s="4">
        <v>73.822999999999993</v>
      </c>
      <c r="J4008" s="4">
        <v>54.654000000000003</v>
      </c>
      <c r="K4008" s="4">
        <v>43.107999999999997</v>
      </c>
      <c r="L4008" s="4">
        <v>36.465000000000003</v>
      </c>
      <c r="M4008" s="4">
        <v>32.835999999999999</v>
      </c>
      <c r="N4008" s="4">
        <v>29.408000000000001</v>
      </c>
      <c r="O4008" s="4">
        <v>24.591000000000001</v>
      </c>
      <c r="P4008" s="4">
        <v>22.617000000000001</v>
      </c>
      <c r="Q4008" s="4">
        <v>18.689</v>
      </c>
      <c r="R4008" s="4">
        <v>15.212</v>
      </c>
      <c r="S4008" s="4">
        <v>11.659000000000001</v>
      </c>
      <c r="T4008" s="4">
        <v>8.1449999999999996</v>
      </c>
      <c r="U4008" s="4">
        <v>5.2549999999999999</v>
      </c>
      <c r="V4008" s="4">
        <v>3.2290000000000001</v>
      </c>
      <c r="W4008" s="4">
        <v>0.66825000000000001</v>
      </c>
      <c r="X4008" s="4">
        <v>0.66825000000000001</v>
      </c>
      <c r="Y4008" s="4">
        <v>0.66825000000000001</v>
      </c>
      <c r="Z4008" s="4">
        <v>0.66825000000000001</v>
      </c>
      <c r="AA4008" s="4">
        <v>0</v>
      </c>
      <c r="AB4008" s="4">
        <v>66</v>
      </c>
      <c r="AE4008" s="4">
        <v>2.673</v>
      </c>
    </row>
    <row r="4009" spans="1:31">
      <c r="A4009" s="8">
        <v>2991</v>
      </c>
      <c r="B4009" s="8" t="s">
        <v>895</v>
      </c>
      <c r="C4009" s="9" t="s">
        <v>340</v>
      </c>
      <c r="D4009" s="5"/>
      <c r="E4009" s="6">
        <v>328</v>
      </c>
      <c r="F4009" s="5">
        <v>1962</v>
      </c>
      <c r="G4009" s="4">
        <v>103.012</v>
      </c>
      <c r="H4009" s="4">
        <v>95.908000000000001</v>
      </c>
      <c r="I4009" s="4">
        <v>77.155000000000001</v>
      </c>
      <c r="J4009" s="4">
        <v>57.493000000000002</v>
      </c>
      <c r="K4009" s="4">
        <v>44.174999999999997</v>
      </c>
      <c r="L4009" s="4">
        <v>36.838999999999999</v>
      </c>
      <c r="M4009" s="4">
        <v>33.052999999999997</v>
      </c>
      <c r="N4009" s="4">
        <v>29.641999999999999</v>
      </c>
      <c r="O4009" s="4">
        <v>25.391999999999999</v>
      </c>
      <c r="P4009" s="4">
        <v>22.433</v>
      </c>
      <c r="Q4009" s="4">
        <v>19.213000000000001</v>
      </c>
      <c r="R4009" s="4">
        <v>15.36</v>
      </c>
      <c r="S4009" s="4">
        <v>11.978999999999999</v>
      </c>
      <c r="T4009" s="4">
        <v>8.48</v>
      </c>
      <c r="U4009" s="4">
        <v>5.383</v>
      </c>
      <c r="V4009" s="4">
        <v>3.2759999999999998</v>
      </c>
      <c r="W4009" s="4">
        <v>0.69025000000000003</v>
      </c>
      <c r="X4009" s="4">
        <v>0.69025000000000003</v>
      </c>
      <c r="Y4009" s="4">
        <v>0.69025000000000003</v>
      </c>
      <c r="Z4009" s="4">
        <v>0.69025000000000003</v>
      </c>
      <c r="AA4009" s="4">
        <v>0</v>
      </c>
      <c r="AB4009" s="4">
        <v>66</v>
      </c>
      <c r="AE4009" s="4">
        <v>2.7610000000000001</v>
      </c>
    </row>
    <row r="4010" spans="1:31">
      <c r="A4010" s="8">
        <v>3223</v>
      </c>
      <c r="B4010" s="8" t="s">
        <v>895</v>
      </c>
      <c r="C4010" s="9" t="s">
        <v>340</v>
      </c>
      <c r="D4010" s="5"/>
      <c r="E4010" s="6">
        <v>328</v>
      </c>
      <c r="F4010" s="5">
        <v>1963</v>
      </c>
      <c r="G4010" s="4">
        <v>107.032</v>
      </c>
      <c r="H4010" s="4">
        <v>98.268000000000001</v>
      </c>
      <c r="I4010" s="4">
        <v>80.082999999999998</v>
      </c>
      <c r="J4010" s="4">
        <v>60.293999999999997</v>
      </c>
      <c r="K4010" s="4">
        <v>45.557000000000002</v>
      </c>
      <c r="L4010" s="4">
        <v>37.107999999999997</v>
      </c>
      <c r="M4010" s="4">
        <v>33.104999999999997</v>
      </c>
      <c r="N4010" s="4">
        <v>29.881</v>
      </c>
      <c r="O4010" s="4">
        <v>25.887</v>
      </c>
      <c r="P4010" s="4">
        <v>22.556999999999999</v>
      </c>
      <c r="Q4010" s="4">
        <v>19.375</v>
      </c>
      <c r="R4010" s="4">
        <v>15.707000000000001</v>
      </c>
      <c r="S4010" s="4">
        <v>12.068</v>
      </c>
      <c r="T4010" s="4">
        <v>8.8960000000000008</v>
      </c>
      <c r="U4010" s="4">
        <v>5.5010000000000003</v>
      </c>
      <c r="V4010" s="4">
        <v>3.3010000000000002</v>
      </c>
      <c r="W4010" s="4">
        <v>0.70074999999999998</v>
      </c>
      <c r="X4010" s="4">
        <v>0.70074999999999998</v>
      </c>
      <c r="Y4010" s="4">
        <v>0.70074999999999998</v>
      </c>
      <c r="Z4010" s="4">
        <v>0.70074999999999998</v>
      </c>
      <c r="AA4010" s="4">
        <v>0</v>
      </c>
      <c r="AB4010" s="4">
        <v>66</v>
      </c>
      <c r="AE4010" s="4">
        <v>2.8029999999999999</v>
      </c>
    </row>
    <row r="4011" spans="1:31">
      <c r="A4011" s="8">
        <v>3455</v>
      </c>
      <c r="B4011" s="8" t="s">
        <v>895</v>
      </c>
      <c r="C4011" s="9" t="s">
        <v>340</v>
      </c>
      <c r="D4011" s="5"/>
      <c r="E4011" s="6">
        <v>328</v>
      </c>
      <c r="F4011" s="5">
        <v>1964</v>
      </c>
      <c r="G4011" s="4">
        <v>111.307</v>
      </c>
      <c r="H4011" s="4">
        <v>101.08</v>
      </c>
      <c r="I4011" s="4">
        <v>82.731999999999999</v>
      </c>
      <c r="J4011" s="4">
        <v>63.02</v>
      </c>
      <c r="K4011" s="4">
        <v>47.332000000000001</v>
      </c>
      <c r="L4011" s="4">
        <v>37.390999999999998</v>
      </c>
      <c r="M4011" s="4">
        <v>33.055</v>
      </c>
      <c r="N4011" s="4">
        <v>30.161000000000001</v>
      </c>
      <c r="O4011" s="4">
        <v>26.030999999999999</v>
      </c>
      <c r="P4011" s="4">
        <v>23.058</v>
      </c>
      <c r="Q4011" s="4">
        <v>19.22</v>
      </c>
      <c r="R4011" s="4">
        <v>16.219000000000001</v>
      </c>
      <c r="S4011" s="4">
        <v>12.009</v>
      </c>
      <c r="T4011" s="4">
        <v>9.33</v>
      </c>
      <c r="U4011" s="4">
        <v>5.6429999999999998</v>
      </c>
      <c r="V4011" s="4">
        <v>3.3170000000000002</v>
      </c>
      <c r="W4011" s="4">
        <v>0.69725000000000004</v>
      </c>
      <c r="X4011" s="4">
        <v>0.69725000000000004</v>
      </c>
      <c r="Y4011" s="4">
        <v>0.69725000000000004</v>
      </c>
      <c r="Z4011" s="4">
        <v>0.69725000000000004</v>
      </c>
      <c r="AA4011" s="4">
        <v>0</v>
      </c>
      <c r="AB4011" s="4">
        <v>66</v>
      </c>
      <c r="AE4011" s="4">
        <v>2.7890000000000001</v>
      </c>
    </row>
    <row r="4012" spans="1:31">
      <c r="A4012" s="8">
        <v>3687</v>
      </c>
      <c r="B4012" s="8" t="s">
        <v>895</v>
      </c>
      <c r="C4012" s="9" t="s">
        <v>340</v>
      </c>
      <c r="D4012" s="5"/>
      <c r="E4012" s="6">
        <v>328</v>
      </c>
      <c r="F4012" s="5">
        <v>1965</v>
      </c>
      <c r="G4012" s="4">
        <v>115.16</v>
      </c>
      <c r="H4012" s="4">
        <v>104.72799999999999</v>
      </c>
      <c r="I4012" s="4">
        <v>85.347999999999999</v>
      </c>
      <c r="J4012" s="4">
        <v>65.632999999999996</v>
      </c>
      <c r="K4012" s="4">
        <v>49.396000000000001</v>
      </c>
      <c r="L4012" s="4">
        <v>37.859000000000002</v>
      </c>
      <c r="M4012" s="4">
        <v>32.962000000000003</v>
      </c>
      <c r="N4012" s="4">
        <v>30.382000000000001</v>
      </c>
      <c r="O4012" s="4">
        <v>26.013999999999999</v>
      </c>
      <c r="P4012" s="4">
        <v>23.690999999999999</v>
      </c>
      <c r="Q4012" s="4">
        <v>19.027000000000001</v>
      </c>
      <c r="R4012" s="4">
        <v>16.684999999999999</v>
      </c>
      <c r="S4012" s="4">
        <v>11.993</v>
      </c>
      <c r="T4012" s="4">
        <v>9.6649999999999991</v>
      </c>
      <c r="U4012" s="4">
        <v>5.8529999999999998</v>
      </c>
      <c r="V4012" s="4">
        <v>3.3359999999999999</v>
      </c>
      <c r="W4012" s="4">
        <v>0.67874999999999996</v>
      </c>
      <c r="X4012" s="4">
        <v>0.67874999999999996</v>
      </c>
      <c r="Y4012" s="4">
        <v>0.67874999999999996</v>
      </c>
      <c r="Z4012" s="4">
        <v>0.67874999999999996</v>
      </c>
      <c r="AA4012" s="4">
        <v>0</v>
      </c>
      <c r="AB4012" s="4">
        <v>66</v>
      </c>
      <c r="AE4012" s="4">
        <v>2.7149999999999999</v>
      </c>
    </row>
    <row r="4013" spans="1:31">
      <c r="A4013" s="8">
        <v>3919</v>
      </c>
      <c r="B4013" s="8" t="s">
        <v>895</v>
      </c>
      <c r="C4013" s="9" t="s">
        <v>340</v>
      </c>
      <c r="D4013" s="5"/>
      <c r="E4013" s="6">
        <v>328</v>
      </c>
      <c r="F4013" s="5">
        <v>1966</v>
      </c>
      <c r="G4013" s="4">
        <v>118.03400000000001</v>
      </c>
      <c r="H4013" s="4">
        <v>107.744</v>
      </c>
      <c r="I4013" s="4">
        <v>88.844999999999999</v>
      </c>
      <c r="J4013" s="4">
        <v>68.069000000000003</v>
      </c>
      <c r="K4013" s="4">
        <v>50.591999999999999</v>
      </c>
      <c r="L4013" s="4">
        <v>38.741</v>
      </c>
      <c r="M4013" s="4">
        <v>33.505000000000003</v>
      </c>
      <c r="N4013" s="4">
        <v>30.783000000000001</v>
      </c>
      <c r="O4013" s="4">
        <v>26.64</v>
      </c>
      <c r="P4013" s="4">
        <v>23.722000000000001</v>
      </c>
      <c r="Q4013" s="4">
        <v>19.739999999999998</v>
      </c>
      <c r="R4013" s="4">
        <v>16.661000000000001</v>
      </c>
      <c r="S4013" s="4">
        <v>12.692</v>
      </c>
      <c r="T4013" s="4">
        <v>9.7219999999999995</v>
      </c>
      <c r="U4013" s="4">
        <v>6.0880000000000001</v>
      </c>
      <c r="V4013" s="4">
        <v>3.4540000000000002</v>
      </c>
      <c r="W4013" s="4">
        <v>0.71325000000000005</v>
      </c>
      <c r="X4013" s="4">
        <v>0.71325000000000005</v>
      </c>
      <c r="Y4013" s="4">
        <v>0.71325000000000005</v>
      </c>
      <c r="Z4013" s="4">
        <v>0.71325000000000005</v>
      </c>
      <c r="AA4013" s="4">
        <v>0</v>
      </c>
      <c r="AB4013" s="4">
        <v>66</v>
      </c>
      <c r="AE4013" s="4">
        <v>2.8530000000000002</v>
      </c>
    </row>
    <row r="4014" spans="1:31">
      <c r="A4014" s="8">
        <v>4151</v>
      </c>
      <c r="B4014" s="8" t="s">
        <v>895</v>
      </c>
      <c r="C4014" s="9" t="s">
        <v>340</v>
      </c>
      <c r="D4014" s="5"/>
      <c r="E4014" s="6">
        <v>328</v>
      </c>
      <c r="F4014" s="5">
        <v>1967</v>
      </c>
      <c r="G4014" s="4">
        <v>122.146</v>
      </c>
      <c r="H4014" s="4">
        <v>110.526</v>
      </c>
      <c r="I4014" s="4">
        <v>92.231999999999999</v>
      </c>
      <c r="J4014" s="4">
        <v>70.739999999999995</v>
      </c>
      <c r="K4014" s="4">
        <v>51.814999999999998</v>
      </c>
      <c r="L4014" s="4">
        <v>39.366</v>
      </c>
      <c r="M4014" s="4">
        <v>33.874000000000002</v>
      </c>
      <c r="N4014" s="4">
        <v>31.100999999999999</v>
      </c>
      <c r="O4014" s="4">
        <v>27.315999999999999</v>
      </c>
      <c r="P4014" s="4">
        <v>23.69</v>
      </c>
      <c r="Q4014" s="4">
        <v>20.335999999999999</v>
      </c>
      <c r="R4014" s="4">
        <v>16.7</v>
      </c>
      <c r="S4014" s="4">
        <v>13.221</v>
      </c>
      <c r="T4014" s="4">
        <v>9.8960000000000008</v>
      </c>
      <c r="U4014" s="4">
        <v>6.2850000000000001</v>
      </c>
      <c r="V4014" s="4">
        <v>3.5289999999999999</v>
      </c>
      <c r="W4014" s="4">
        <v>0.73799999999999999</v>
      </c>
      <c r="X4014" s="4">
        <v>0.73799999999999999</v>
      </c>
      <c r="Y4014" s="4">
        <v>0.73799999999999999</v>
      </c>
      <c r="Z4014" s="4">
        <v>0.73799999999999999</v>
      </c>
      <c r="AA4014" s="4">
        <v>0</v>
      </c>
      <c r="AB4014" s="4">
        <v>66</v>
      </c>
      <c r="AE4014" s="4">
        <v>2.952</v>
      </c>
    </row>
    <row r="4015" spans="1:31">
      <c r="A4015" s="8">
        <v>4383</v>
      </c>
      <c r="B4015" s="8" t="s">
        <v>895</v>
      </c>
      <c r="C4015" s="9" t="s">
        <v>340</v>
      </c>
      <c r="D4015" s="5"/>
      <c r="E4015" s="6">
        <v>328</v>
      </c>
      <c r="F4015" s="5">
        <v>1968</v>
      </c>
      <c r="G4015" s="4">
        <v>126.703</v>
      </c>
      <c r="H4015" s="4">
        <v>113.142</v>
      </c>
      <c r="I4015" s="4">
        <v>95.341999999999999</v>
      </c>
      <c r="J4015" s="4">
        <v>73.605999999999995</v>
      </c>
      <c r="K4015" s="4">
        <v>53.2</v>
      </c>
      <c r="L4015" s="4">
        <v>39.671999999999997</v>
      </c>
      <c r="M4015" s="4">
        <v>33.997999999999998</v>
      </c>
      <c r="N4015" s="4">
        <v>31.41</v>
      </c>
      <c r="O4015" s="4">
        <v>27.838999999999999</v>
      </c>
      <c r="P4015" s="4">
        <v>23.827999999999999</v>
      </c>
      <c r="Q4015" s="4">
        <v>20.54</v>
      </c>
      <c r="R4015" s="4">
        <v>17.064</v>
      </c>
      <c r="S4015" s="4">
        <v>13.327</v>
      </c>
      <c r="T4015" s="4">
        <v>10.333</v>
      </c>
      <c r="U4015" s="4">
        <v>6.3959999999999999</v>
      </c>
      <c r="V4015" s="4">
        <v>3.5569999999999999</v>
      </c>
      <c r="W4015" s="4">
        <v>0.75275000000000003</v>
      </c>
      <c r="X4015" s="4">
        <v>0.75275000000000003</v>
      </c>
      <c r="Y4015" s="4">
        <v>0.75275000000000003</v>
      </c>
      <c r="Z4015" s="4">
        <v>0.75275000000000003</v>
      </c>
      <c r="AA4015" s="4">
        <v>0</v>
      </c>
      <c r="AB4015" s="4">
        <v>66</v>
      </c>
      <c r="AE4015" s="4">
        <v>3.0110000000000001</v>
      </c>
    </row>
    <row r="4016" spans="1:31">
      <c r="A4016" s="8">
        <v>4615</v>
      </c>
      <c r="B4016" s="8" t="s">
        <v>895</v>
      </c>
      <c r="C4016" s="9" t="s">
        <v>340</v>
      </c>
      <c r="D4016" s="5"/>
      <c r="E4016" s="6">
        <v>328</v>
      </c>
      <c r="F4016" s="5">
        <v>1969</v>
      </c>
      <c r="G4016" s="4">
        <v>130.49299999999999</v>
      </c>
      <c r="H4016" s="4">
        <v>115.71299999999999</v>
      </c>
      <c r="I4016" s="4">
        <v>98.094999999999999</v>
      </c>
      <c r="J4016" s="4">
        <v>76.531000000000006</v>
      </c>
      <c r="K4016" s="4">
        <v>54.8</v>
      </c>
      <c r="L4016" s="4">
        <v>39.729999999999997</v>
      </c>
      <c r="M4016" s="4">
        <v>33.857999999999997</v>
      </c>
      <c r="N4016" s="4">
        <v>31.669</v>
      </c>
      <c r="O4016" s="4">
        <v>28.125</v>
      </c>
      <c r="P4016" s="4">
        <v>24.181000000000001</v>
      </c>
      <c r="Q4016" s="4">
        <v>20.346</v>
      </c>
      <c r="R4016" s="4">
        <v>17.696000000000002</v>
      </c>
      <c r="S4016" s="4">
        <v>13.077</v>
      </c>
      <c r="T4016" s="4">
        <v>10.945</v>
      </c>
      <c r="U4016" s="4">
        <v>6.4580000000000002</v>
      </c>
      <c r="V4016" s="4">
        <v>3.5510000000000002</v>
      </c>
      <c r="W4016" s="4">
        <v>0.752</v>
      </c>
      <c r="X4016" s="4">
        <v>0.752</v>
      </c>
      <c r="Y4016" s="4">
        <v>0.752</v>
      </c>
      <c r="Z4016" s="4">
        <v>0.752</v>
      </c>
      <c r="AA4016" s="4">
        <v>0</v>
      </c>
      <c r="AB4016" s="4">
        <v>66</v>
      </c>
      <c r="AE4016" s="4">
        <v>3.008</v>
      </c>
    </row>
    <row r="4017" spans="1:31">
      <c r="A4017" s="8">
        <v>4847</v>
      </c>
      <c r="B4017" s="8" t="s">
        <v>895</v>
      </c>
      <c r="C4017" s="9" t="s">
        <v>340</v>
      </c>
      <c r="D4017" s="5"/>
      <c r="E4017" s="6">
        <v>328</v>
      </c>
      <c r="F4017" s="5">
        <v>1970</v>
      </c>
      <c r="G4017" s="4">
        <v>132.142</v>
      </c>
      <c r="H4017" s="4">
        <v>118.511</v>
      </c>
      <c r="I4017" s="4">
        <v>100.59099999999999</v>
      </c>
      <c r="J4017" s="4">
        <v>79.382999999999996</v>
      </c>
      <c r="K4017" s="4">
        <v>56.634999999999998</v>
      </c>
      <c r="L4017" s="4">
        <v>39.758000000000003</v>
      </c>
      <c r="M4017" s="4">
        <v>33.466999999999999</v>
      </c>
      <c r="N4017" s="4">
        <v>31.763000000000002</v>
      </c>
      <c r="O4017" s="4">
        <v>28.26</v>
      </c>
      <c r="P4017" s="4">
        <v>24.61</v>
      </c>
      <c r="Q4017" s="4">
        <v>20.036000000000001</v>
      </c>
      <c r="R4017" s="4">
        <v>18.271000000000001</v>
      </c>
      <c r="S4017" s="4">
        <v>12.81</v>
      </c>
      <c r="T4017" s="4">
        <v>11.465</v>
      </c>
      <c r="U4017" s="4">
        <v>6.593</v>
      </c>
      <c r="V4017" s="4">
        <v>3.5179999999999998</v>
      </c>
      <c r="W4017" s="4">
        <v>0.73124999999999996</v>
      </c>
      <c r="X4017" s="4">
        <v>0.73124999999999996</v>
      </c>
      <c r="Y4017" s="4">
        <v>0.73124999999999996</v>
      </c>
      <c r="Z4017" s="4">
        <v>0.73124999999999996</v>
      </c>
      <c r="AA4017" s="4">
        <v>0</v>
      </c>
      <c r="AB4017" s="4">
        <v>66</v>
      </c>
      <c r="AE4017" s="4">
        <v>2.9249999999999998</v>
      </c>
    </row>
    <row r="4018" spans="1:31">
      <c r="A4018" s="8">
        <v>5079</v>
      </c>
      <c r="B4018" s="8" t="s">
        <v>895</v>
      </c>
      <c r="C4018" s="9" t="s">
        <v>340</v>
      </c>
      <c r="D4018" s="5"/>
      <c r="E4018" s="6">
        <v>328</v>
      </c>
      <c r="F4018" s="5">
        <v>1971</v>
      </c>
      <c r="G4018" s="4">
        <v>131.12799999999999</v>
      </c>
      <c r="H4018" s="4">
        <v>118.431</v>
      </c>
      <c r="I4018" s="4">
        <v>102.03700000000001</v>
      </c>
      <c r="J4018" s="4">
        <v>81.459000000000003</v>
      </c>
      <c r="K4018" s="4">
        <v>59.162999999999997</v>
      </c>
      <c r="L4018" s="4">
        <v>41.956000000000003</v>
      </c>
      <c r="M4018" s="4">
        <v>34.107999999999997</v>
      </c>
      <c r="N4018" s="4">
        <v>31.561</v>
      </c>
      <c r="O4018" s="4">
        <v>28.413</v>
      </c>
      <c r="P4018" s="4">
        <v>24.827000000000002</v>
      </c>
      <c r="Q4018" s="4">
        <v>20.420999999999999</v>
      </c>
      <c r="R4018" s="4">
        <v>17.899999999999999</v>
      </c>
      <c r="S4018" s="4">
        <v>13.448</v>
      </c>
      <c r="T4018" s="4">
        <v>11.145</v>
      </c>
      <c r="U4018" s="4">
        <v>7.01</v>
      </c>
      <c r="V4018" s="4">
        <v>3.7330000000000001</v>
      </c>
      <c r="W4018" s="4">
        <v>0.76400000000000001</v>
      </c>
      <c r="X4018" s="4">
        <v>0.76400000000000001</v>
      </c>
      <c r="Y4018" s="4">
        <v>0.76400000000000001</v>
      </c>
      <c r="Z4018" s="4">
        <v>0.76400000000000001</v>
      </c>
      <c r="AA4018" s="4">
        <v>0</v>
      </c>
      <c r="AB4018" s="4">
        <v>66</v>
      </c>
      <c r="AE4018" s="4">
        <v>3.056</v>
      </c>
    </row>
    <row r="4019" spans="1:31">
      <c r="A4019" s="8">
        <v>5311</v>
      </c>
      <c r="B4019" s="8" t="s">
        <v>895</v>
      </c>
      <c r="C4019" s="9" t="s">
        <v>340</v>
      </c>
      <c r="D4019" s="5"/>
      <c r="E4019" s="6">
        <v>328</v>
      </c>
      <c r="F4019" s="5">
        <v>1972</v>
      </c>
      <c r="G4019" s="4">
        <v>130.02799999999999</v>
      </c>
      <c r="H4019" s="4">
        <v>117.417</v>
      </c>
      <c r="I4019" s="4">
        <v>102.803</v>
      </c>
      <c r="J4019" s="4">
        <v>83.150999999999996</v>
      </c>
      <c r="K4019" s="4">
        <v>61.292999999999999</v>
      </c>
      <c r="L4019" s="4">
        <v>43.963999999999999</v>
      </c>
      <c r="M4019" s="4">
        <v>34.926000000000002</v>
      </c>
      <c r="N4019" s="4">
        <v>31.373000000000001</v>
      </c>
      <c r="O4019" s="4">
        <v>28.439</v>
      </c>
      <c r="P4019" s="4">
        <v>24.882999999999999</v>
      </c>
      <c r="Q4019" s="4">
        <v>20.861000000000001</v>
      </c>
      <c r="R4019" s="4">
        <v>17.457999999999998</v>
      </c>
      <c r="S4019" s="4">
        <v>13.957000000000001</v>
      </c>
      <c r="T4019" s="4">
        <v>10.891</v>
      </c>
      <c r="U4019" s="4">
        <v>7.2850000000000001</v>
      </c>
      <c r="V4019" s="4">
        <v>3.9359999999999999</v>
      </c>
      <c r="W4019" s="4">
        <v>0.78949999999999998</v>
      </c>
      <c r="X4019" s="4">
        <v>0.78949999999999998</v>
      </c>
      <c r="Y4019" s="4">
        <v>0.78949999999999998</v>
      </c>
      <c r="Z4019" s="4">
        <v>0.78949999999999998</v>
      </c>
      <c r="AA4019" s="4">
        <v>0</v>
      </c>
      <c r="AB4019" s="4">
        <v>66</v>
      </c>
      <c r="AE4019" s="4">
        <v>3.1579999999999999</v>
      </c>
    </row>
    <row r="4020" spans="1:31">
      <c r="A4020" s="8">
        <v>5543</v>
      </c>
      <c r="B4020" s="8" t="s">
        <v>895</v>
      </c>
      <c r="C4020" s="9" t="s">
        <v>340</v>
      </c>
      <c r="D4020" s="5"/>
      <c r="E4020" s="6">
        <v>328</v>
      </c>
      <c r="F4020" s="5">
        <v>1973</v>
      </c>
      <c r="G4020" s="4">
        <v>128.53</v>
      </c>
      <c r="H4020" s="4">
        <v>115.819</v>
      </c>
      <c r="I4020" s="4">
        <v>103.057</v>
      </c>
      <c r="J4020" s="4">
        <v>84.742000000000004</v>
      </c>
      <c r="K4020" s="4">
        <v>63.197000000000003</v>
      </c>
      <c r="L4020" s="4">
        <v>45.686</v>
      </c>
      <c r="M4020" s="4">
        <v>35.993000000000002</v>
      </c>
      <c r="N4020" s="4">
        <v>31.420999999999999</v>
      </c>
      <c r="O4020" s="4">
        <v>28.350999999999999</v>
      </c>
      <c r="P4020" s="4">
        <v>24.928000000000001</v>
      </c>
      <c r="Q4020" s="4">
        <v>21.181999999999999</v>
      </c>
      <c r="R4020" s="4">
        <v>17.346</v>
      </c>
      <c r="S4020" s="4">
        <v>14.002000000000001</v>
      </c>
      <c r="T4020" s="4">
        <v>11.02</v>
      </c>
      <c r="U4020" s="4">
        <v>7.3140000000000001</v>
      </c>
      <c r="V4020" s="4">
        <v>4.1360000000000001</v>
      </c>
      <c r="W4020" s="4">
        <v>0.8115</v>
      </c>
      <c r="X4020" s="4">
        <v>0.8115</v>
      </c>
      <c r="Y4020" s="4">
        <v>0.8115</v>
      </c>
      <c r="Z4020" s="4">
        <v>0.8115</v>
      </c>
      <c r="AA4020" s="4">
        <v>0</v>
      </c>
      <c r="AB4020" s="4">
        <v>66</v>
      </c>
      <c r="AE4020" s="4">
        <v>3.246</v>
      </c>
    </row>
    <row r="4021" spans="1:31">
      <c r="A4021" s="8">
        <v>5775</v>
      </c>
      <c r="B4021" s="8" t="s">
        <v>895</v>
      </c>
      <c r="C4021" s="9" t="s">
        <v>340</v>
      </c>
      <c r="D4021" s="5"/>
      <c r="E4021" s="6">
        <v>328</v>
      </c>
      <c r="F4021" s="5">
        <v>1974</v>
      </c>
      <c r="G4021" s="4">
        <v>126.879</v>
      </c>
      <c r="H4021" s="4">
        <v>114.053</v>
      </c>
      <c r="I4021" s="4">
        <v>102.98099999999999</v>
      </c>
      <c r="J4021" s="4">
        <v>86.37</v>
      </c>
      <c r="K4021" s="4">
        <v>65.036000000000001</v>
      </c>
      <c r="L4021" s="4">
        <v>47.192</v>
      </c>
      <c r="M4021" s="4">
        <v>37.307000000000002</v>
      </c>
      <c r="N4021" s="4">
        <v>31.852</v>
      </c>
      <c r="O4021" s="4">
        <v>28.236000000000001</v>
      </c>
      <c r="P4021" s="4">
        <v>25.039000000000001</v>
      </c>
      <c r="Q4021" s="4">
        <v>21.353999999999999</v>
      </c>
      <c r="R4021" s="4">
        <v>17.672000000000001</v>
      </c>
      <c r="S4021" s="4">
        <v>13.611000000000001</v>
      </c>
      <c r="T4021" s="4">
        <v>11.534000000000001</v>
      </c>
      <c r="U4021" s="4">
        <v>7.1580000000000004</v>
      </c>
      <c r="V4021" s="4">
        <v>4.3090000000000002</v>
      </c>
      <c r="W4021" s="4">
        <v>0.83299999999999996</v>
      </c>
      <c r="X4021" s="4">
        <v>0.83299999999999996</v>
      </c>
      <c r="Y4021" s="4">
        <v>0.83299999999999996</v>
      </c>
      <c r="Z4021" s="4">
        <v>0.83299999999999996</v>
      </c>
      <c r="AA4021" s="4">
        <v>0</v>
      </c>
      <c r="AB4021" s="4">
        <v>66</v>
      </c>
      <c r="AE4021" s="4">
        <v>3.3319999999999999</v>
      </c>
    </row>
    <row r="4022" spans="1:31">
      <c r="A4022" s="8">
        <v>6007</v>
      </c>
      <c r="B4022" s="8" t="s">
        <v>895</v>
      </c>
      <c r="C4022" s="9" t="s">
        <v>340</v>
      </c>
      <c r="D4022" s="5"/>
      <c r="E4022" s="6">
        <v>328</v>
      </c>
      <c r="F4022" s="5">
        <v>1975</v>
      </c>
      <c r="G4022" s="4">
        <v>125.512</v>
      </c>
      <c r="H4022" s="4">
        <v>112.44</v>
      </c>
      <c r="I4022" s="4">
        <v>102.65600000000001</v>
      </c>
      <c r="J4022" s="4">
        <v>87.965999999999994</v>
      </c>
      <c r="K4022" s="4">
        <v>66.933999999999997</v>
      </c>
      <c r="L4022" s="4">
        <v>48.63</v>
      </c>
      <c r="M4022" s="4">
        <v>38.749000000000002</v>
      </c>
      <c r="N4022" s="4">
        <v>32.664000000000001</v>
      </c>
      <c r="O4022" s="4">
        <v>28.248999999999999</v>
      </c>
      <c r="P4022" s="4">
        <v>25.186</v>
      </c>
      <c r="Q4022" s="4">
        <v>21.484000000000002</v>
      </c>
      <c r="R4022" s="4">
        <v>18.238</v>
      </c>
      <c r="S4022" s="4">
        <v>13.138999999999999</v>
      </c>
      <c r="T4022" s="4">
        <v>12.112</v>
      </c>
      <c r="U4022" s="4">
        <v>7.0490000000000004</v>
      </c>
      <c r="V4022" s="4">
        <v>4.3949999999999996</v>
      </c>
      <c r="W4022" s="4">
        <v>0.85150000000000003</v>
      </c>
      <c r="X4022" s="4">
        <v>0.85150000000000003</v>
      </c>
      <c r="Y4022" s="4">
        <v>0.85150000000000003</v>
      </c>
      <c r="Z4022" s="4">
        <v>0.85150000000000003</v>
      </c>
      <c r="AA4022" s="4">
        <v>0</v>
      </c>
      <c r="AB4022" s="4">
        <v>66</v>
      </c>
      <c r="AE4022" s="4">
        <v>3.4060000000000001</v>
      </c>
    </row>
    <row r="4023" spans="1:31">
      <c r="A4023" s="8">
        <v>6239</v>
      </c>
      <c r="B4023" s="8" t="s">
        <v>895</v>
      </c>
      <c r="C4023" s="9" t="s">
        <v>340</v>
      </c>
      <c r="D4023" s="5"/>
      <c r="E4023" s="6">
        <v>328</v>
      </c>
      <c r="F4023" s="5">
        <v>1976</v>
      </c>
      <c r="G4023" s="4">
        <v>124.577</v>
      </c>
      <c r="H4023" s="4">
        <v>112.44</v>
      </c>
      <c r="I4023" s="4">
        <v>103.378</v>
      </c>
      <c r="J4023" s="4">
        <v>89.254999999999995</v>
      </c>
      <c r="K4023" s="4">
        <v>68.977999999999994</v>
      </c>
      <c r="L4023" s="4">
        <v>50.487000000000002</v>
      </c>
      <c r="M4023" s="4">
        <v>39.183999999999997</v>
      </c>
      <c r="N4023" s="4">
        <v>32.677</v>
      </c>
      <c r="O4023" s="4">
        <v>28.361999999999998</v>
      </c>
      <c r="P4023" s="4">
        <v>25.321999999999999</v>
      </c>
      <c r="Q4023" s="4">
        <v>21.541</v>
      </c>
      <c r="R4023" s="4">
        <v>18.013999999999999</v>
      </c>
      <c r="S4023" s="4">
        <v>13.685</v>
      </c>
      <c r="T4023" s="4">
        <v>11.695</v>
      </c>
      <c r="U4023" s="4">
        <v>7.5069999999999997</v>
      </c>
      <c r="V4023" s="4">
        <v>4.4770000000000003</v>
      </c>
      <c r="W4023" s="4">
        <v>0.89875000000000005</v>
      </c>
      <c r="X4023" s="4">
        <v>0.89875000000000005</v>
      </c>
      <c r="Y4023" s="4">
        <v>0.89875000000000005</v>
      </c>
      <c r="Z4023" s="4">
        <v>0.89875000000000005</v>
      </c>
      <c r="AA4023" s="4">
        <v>0</v>
      </c>
      <c r="AB4023" s="4">
        <v>66</v>
      </c>
      <c r="AE4023" s="4">
        <v>3.5950000000000002</v>
      </c>
    </row>
    <row r="4024" spans="1:31">
      <c r="A4024" s="8">
        <v>6471</v>
      </c>
      <c r="B4024" s="8" t="s">
        <v>895</v>
      </c>
      <c r="C4024" s="9" t="s">
        <v>340</v>
      </c>
      <c r="D4024" s="5"/>
      <c r="E4024" s="6">
        <v>328</v>
      </c>
      <c r="F4024" s="5">
        <v>1977</v>
      </c>
      <c r="G4024" s="4">
        <v>123.51</v>
      </c>
      <c r="H4024" s="4">
        <v>112.134</v>
      </c>
      <c r="I4024" s="4">
        <v>104.282</v>
      </c>
      <c r="J4024" s="4">
        <v>90.837000000000003</v>
      </c>
      <c r="K4024" s="4">
        <v>71.12</v>
      </c>
      <c r="L4024" s="4">
        <v>52.481000000000002</v>
      </c>
      <c r="M4024" s="4">
        <v>39.968000000000004</v>
      </c>
      <c r="N4024" s="4">
        <v>32.76</v>
      </c>
      <c r="O4024" s="4">
        <v>28.481000000000002</v>
      </c>
      <c r="P4024" s="4">
        <v>25.492000000000001</v>
      </c>
      <c r="Q4024" s="4">
        <v>21.823</v>
      </c>
      <c r="R4024" s="4">
        <v>17.765999999999998</v>
      </c>
      <c r="S4024" s="4">
        <v>14.194000000000001</v>
      </c>
      <c r="T4024" s="4">
        <v>11.420999999999999</v>
      </c>
      <c r="U4024" s="4">
        <v>7.8620000000000001</v>
      </c>
      <c r="V4024" s="4">
        <v>4.6029999999999998</v>
      </c>
      <c r="W4024" s="4">
        <v>0.93674999999999997</v>
      </c>
      <c r="X4024" s="4">
        <v>0.93674999999999997</v>
      </c>
      <c r="Y4024" s="4">
        <v>0.93674999999999997</v>
      </c>
      <c r="Z4024" s="4">
        <v>0.93674999999999997</v>
      </c>
      <c r="AA4024" s="4">
        <v>0</v>
      </c>
      <c r="AB4024" s="4">
        <v>66</v>
      </c>
      <c r="AE4024" s="4">
        <v>3.7469999999999999</v>
      </c>
    </row>
    <row r="4025" spans="1:31">
      <c r="A4025" s="8">
        <v>6703</v>
      </c>
      <c r="B4025" s="8" t="s">
        <v>895</v>
      </c>
      <c r="C4025" s="9" t="s">
        <v>340</v>
      </c>
      <c r="D4025" s="5"/>
      <c r="E4025" s="6">
        <v>328</v>
      </c>
      <c r="F4025" s="5">
        <v>1978</v>
      </c>
      <c r="G4025" s="4">
        <v>122.312</v>
      </c>
      <c r="H4025" s="4">
        <v>111.188</v>
      </c>
      <c r="I4025" s="4">
        <v>105.093</v>
      </c>
      <c r="J4025" s="4">
        <v>92.694999999999993</v>
      </c>
      <c r="K4025" s="4">
        <v>73.272999999999996</v>
      </c>
      <c r="L4025" s="4">
        <v>54.365000000000002</v>
      </c>
      <c r="M4025" s="4">
        <v>41.139000000000003</v>
      </c>
      <c r="N4025" s="4">
        <v>32.915999999999997</v>
      </c>
      <c r="O4025" s="4">
        <v>28.521999999999998</v>
      </c>
      <c r="P4025" s="4">
        <v>25.657</v>
      </c>
      <c r="Q4025" s="4">
        <v>22.216999999999999</v>
      </c>
      <c r="R4025" s="4">
        <v>17.707999999999998</v>
      </c>
      <c r="S4025" s="4">
        <v>14.304</v>
      </c>
      <c r="T4025" s="4">
        <v>11.590999999999999</v>
      </c>
      <c r="U4025" s="4">
        <v>7.9240000000000004</v>
      </c>
      <c r="V4025" s="4">
        <v>4.8159999999999998</v>
      </c>
      <c r="W4025" s="4">
        <v>0.96250000000000002</v>
      </c>
      <c r="X4025" s="4">
        <v>0.96250000000000002</v>
      </c>
      <c r="Y4025" s="4">
        <v>0.96250000000000002</v>
      </c>
      <c r="Z4025" s="4">
        <v>0.96250000000000002</v>
      </c>
      <c r="AA4025" s="4">
        <v>0</v>
      </c>
      <c r="AB4025" s="4">
        <v>66</v>
      </c>
      <c r="AE4025" s="4">
        <v>3.85</v>
      </c>
    </row>
    <row r="4026" spans="1:31">
      <c r="A4026" s="8">
        <v>6935</v>
      </c>
      <c r="B4026" s="8" t="s">
        <v>895</v>
      </c>
      <c r="C4026" s="9" t="s">
        <v>340</v>
      </c>
      <c r="D4026" s="5"/>
      <c r="E4026" s="6">
        <v>328</v>
      </c>
      <c r="F4026" s="5">
        <v>1979</v>
      </c>
      <c r="G4026" s="4">
        <v>120.74</v>
      </c>
      <c r="H4026" s="4">
        <v>109.374</v>
      </c>
      <c r="I4026" s="4">
        <v>105.447</v>
      </c>
      <c r="J4026" s="4">
        <v>94.596999999999994</v>
      </c>
      <c r="K4026" s="4">
        <v>75.31</v>
      </c>
      <c r="L4026" s="4">
        <v>56.018999999999998</v>
      </c>
      <c r="M4026" s="4">
        <v>42.578000000000003</v>
      </c>
      <c r="N4026" s="4">
        <v>33.167000000000002</v>
      </c>
      <c r="O4026" s="4">
        <v>28.434999999999999</v>
      </c>
      <c r="P4026" s="4">
        <v>25.763999999999999</v>
      </c>
      <c r="Q4026" s="4">
        <v>22.606999999999999</v>
      </c>
      <c r="R4026" s="4">
        <v>17.885999999999999</v>
      </c>
      <c r="S4026" s="4">
        <v>13.968999999999999</v>
      </c>
      <c r="T4026" s="4">
        <v>12.164999999999999</v>
      </c>
      <c r="U4026" s="4">
        <v>7.7130000000000001</v>
      </c>
      <c r="V4026" s="4">
        <v>5.0789999999999997</v>
      </c>
      <c r="W4026" s="4">
        <v>0.97450000000000003</v>
      </c>
      <c r="X4026" s="4">
        <v>0.97450000000000003</v>
      </c>
      <c r="Y4026" s="4">
        <v>0.97450000000000003</v>
      </c>
      <c r="Z4026" s="4">
        <v>0.97450000000000003</v>
      </c>
      <c r="AA4026" s="4">
        <v>0</v>
      </c>
      <c r="AB4026" s="4">
        <v>66</v>
      </c>
      <c r="AE4026" s="4">
        <v>3.8980000000000001</v>
      </c>
    </row>
    <row r="4027" spans="1:31">
      <c r="A4027" s="8">
        <v>7167</v>
      </c>
      <c r="B4027" s="8" t="s">
        <v>895</v>
      </c>
      <c r="C4027" s="9" t="s">
        <v>340</v>
      </c>
      <c r="D4027" s="5"/>
      <c r="E4027" s="6">
        <v>328</v>
      </c>
      <c r="F4027" s="5">
        <v>1980</v>
      </c>
      <c r="G4027" s="4">
        <v>118.56</v>
      </c>
      <c r="H4027" s="4">
        <v>106.67</v>
      </c>
      <c r="I4027" s="4">
        <v>105.004</v>
      </c>
      <c r="J4027" s="4">
        <v>96.257999999999996</v>
      </c>
      <c r="K4027" s="4">
        <v>77.230999999999995</v>
      </c>
      <c r="L4027" s="4">
        <v>57.500999999999998</v>
      </c>
      <c r="M4027" s="4">
        <v>44.037999999999997</v>
      </c>
      <c r="N4027" s="4">
        <v>33.569000000000003</v>
      </c>
      <c r="O4027" s="4">
        <v>28.238</v>
      </c>
      <c r="P4027" s="4">
        <v>25.759</v>
      </c>
      <c r="Q4027" s="4">
        <v>22.928000000000001</v>
      </c>
      <c r="R4027" s="4">
        <v>18.206</v>
      </c>
      <c r="S4027" s="4">
        <v>13.462999999999999</v>
      </c>
      <c r="T4027" s="4">
        <v>12.76</v>
      </c>
      <c r="U4027" s="4">
        <v>7.5060000000000002</v>
      </c>
      <c r="V4027" s="4">
        <v>5.2530000000000001</v>
      </c>
      <c r="W4027" s="4">
        <v>0.97799999999999998</v>
      </c>
      <c r="X4027" s="4">
        <v>0.97799999999999998</v>
      </c>
      <c r="Y4027" s="4">
        <v>0.97799999999999998</v>
      </c>
      <c r="Z4027" s="4">
        <v>0.97799999999999998</v>
      </c>
      <c r="AA4027" s="4">
        <v>0</v>
      </c>
      <c r="AB4027" s="4">
        <v>66</v>
      </c>
      <c r="AE4027" s="4">
        <v>3.9119999999999999</v>
      </c>
    </row>
    <row r="4028" spans="1:31">
      <c r="A4028" s="8">
        <v>7399</v>
      </c>
      <c r="B4028" s="8" t="s">
        <v>895</v>
      </c>
      <c r="C4028" s="9" t="s">
        <v>340</v>
      </c>
      <c r="D4028" s="5"/>
      <c r="E4028" s="6">
        <v>328</v>
      </c>
      <c r="F4028" s="5">
        <v>1981</v>
      </c>
      <c r="G4028" s="4">
        <v>116.955</v>
      </c>
      <c r="H4028" s="4">
        <v>105.15600000000001</v>
      </c>
      <c r="I4028" s="4">
        <v>102.694</v>
      </c>
      <c r="J4028" s="4">
        <v>94.972999999999999</v>
      </c>
      <c r="K4028" s="4">
        <v>78.084000000000003</v>
      </c>
      <c r="L4028" s="4">
        <v>59.3</v>
      </c>
      <c r="M4028" s="4">
        <v>45.220999999999997</v>
      </c>
      <c r="N4028" s="4">
        <v>34.722000000000001</v>
      </c>
      <c r="O4028" s="4">
        <v>28.49</v>
      </c>
      <c r="P4028" s="4">
        <v>25.396999999999998</v>
      </c>
      <c r="Q4028" s="4">
        <v>22.558</v>
      </c>
      <c r="R4028" s="4">
        <v>18.161999999999999</v>
      </c>
      <c r="S4028" s="4">
        <v>13.83</v>
      </c>
      <c r="T4028" s="4">
        <v>12.162000000000001</v>
      </c>
      <c r="U4028" s="4">
        <v>8.2880000000000003</v>
      </c>
      <c r="V4028" s="4">
        <v>5.415</v>
      </c>
      <c r="W4028" s="4">
        <v>1.0455000000000001</v>
      </c>
      <c r="X4028" s="4">
        <v>1.0455000000000001</v>
      </c>
      <c r="Y4028" s="4">
        <v>1.0455000000000001</v>
      </c>
      <c r="Z4028" s="4">
        <v>1.0455000000000001</v>
      </c>
      <c r="AA4028" s="4">
        <v>0</v>
      </c>
      <c r="AB4028" s="4">
        <v>66</v>
      </c>
      <c r="AE4028" s="4">
        <v>4.1820000000000004</v>
      </c>
    </row>
    <row r="4029" spans="1:31">
      <c r="A4029" s="8">
        <v>7631</v>
      </c>
      <c r="B4029" s="8" t="s">
        <v>895</v>
      </c>
      <c r="C4029" s="9" t="s">
        <v>340</v>
      </c>
      <c r="D4029" s="5"/>
      <c r="E4029" s="6">
        <v>328</v>
      </c>
      <c r="F4029" s="5">
        <v>1982</v>
      </c>
      <c r="G4029" s="4">
        <v>113.917</v>
      </c>
      <c r="H4029" s="4">
        <v>103.167</v>
      </c>
      <c r="I4029" s="4">
        <v>100.65600000000001</v>
      </c>
      <c r="J4029" s="4">
        <v>93.444999999999993</v>
      </c>
      <c r="K4029" s="4">
        <v>78.372</v>
      </c>
      <c r="L4029" s="4">
        <v>60.790999999999997</v>
      </c>
      <c r="M4029" s="4">
        <v>46.350999999999999</v>
      </c>
      <c r="N4029" s="4">
        <v>35.840000000000003</v>
      </c>
      <c r="O4029" s="4">
        <v>28.954999999999998</v>
      </c>
      <c r="P4029" s="4">
        <v>25.15</v>
      </c>
      <c r="Q4029" s="4">
        <v>22.166</v>
      </c>
      <c r="R4029" s="4">
        <v>17.991</v>
      </c>
      <c r="S4029" s="4">
        <v>14.172000000000001</v>
      </c>
      <c r="T4029" s="4">
        <v>11.622999999999999</v>
      </c>
      <c r="U4029" s="4">
        <v>8.7789999999999999</v>
      </c>
      <c r="V4029" s="4">
        <v>5.7290000000000001</v>
      </c>
      <c r="W4029" s="4">
        <v>1.10425</v>
      </c>
      <c r="X4029" s="4">
        <v>1.10425</v>
      </c>
      <c r="Y4029" s="4">
        <v>1.10425</v>
      </c>
      <c r="Z4029" s="4">
        <v>1.10425</v>
      </c>
      <c r="AA4029" s="4">
        <v>0</v>
      </c>
      <c r="AB4029" s="4">
        <v>66</v>
      </c>
      <c r="AE4029" s="4">
        <v>4.4169999999999998</v>
      </c>
    </row>
    <row r="4030" spans="1:31">
      <c r="A4030" s="8">
        <v>7863</v>
      </c>
      <c r="B4030" s="8" t="s">
        <v>895</v>
      </c>
      <c r="C4030" s="9" t="s">
        <v>340</v>
      </c>
      <c r="D4030" s="5"/>
      <c r="E4030" s="6">
        <v>328</v>
      </c>
      <c r="F4030" s="5">
        <v>1983</v>
      </c>
      <c r="G4030" s="4">
        <v>109.887</v>
      </c>
      <c r="H4030" s="4">
        <v>100.396</v>
      </c>
      <c r="I4030" s="4">
        <v>99.040999999999997</v>
      </c>
      <c r="J4030" s="4">
        <v>91.974999999999994</v>
      </c>
      <c r="K4030" s="4">
        <v>78.164000000000001</v>
      </c>
      <c r="L4030" s="4">
        <v>61.834000000000003</v>
      </c>
      <c r="M4030" s="4">
        <v>47.600999999999999</v>
      </c>
      <c r="N4030" s="4">
        <v>36.817999999999998</v>
      </c>
      <c r="O4030" s="4">
        <v>29.65</v>
      </c>
      <c r="P4030" s="4">
        <v>25.076000000000001</v>
      </c>
      <c r="Q4030" s="4">
        <v>21.824999999999999</v>
      </c>
      <c r="R4030" s="4">
        <v>17.814</v>
      </c>
      <c r="S4030" s="4">
        <v>14.19</v>
      </c>
      <c r="T4030" s="4">
        <v>11.56</v>
      </c>
      <c r="U4030" s="4">
        <v>8.6910000000000007</v>
      </c>
      <c r="V4030" s="4">
        <v>6.298</v>
      </c>
      <c r="W4030" s="4">
        <v>1.1535</v>
      </c>
      <c r="X4030" s="4">
        <v>1.1535</v>
      </c>
      <c r="Y4030" s="4">
        <v>1.1535</v>
      </c>
      <c r="Z4030" s="4">
        <v>1.1535</v>
      </c>
      <c r="AA4030" s="4">
        <v>0</v>
      </c>
      <c r="AB4030" s="4">
        <v>66</v>
      </c>
      <c r="AE4030" s="4">
        <v>4.6139999999999999</v>
      </c>
    </row>
    <row r="4031" spans="1:31">
      <c r="A4031" s="8">
        <v>8095</v>
      </c>
      <c r="B4031" s="8" t="s">
        <v>895</v>
      </c>
      <c r="C4031" s="9" t="s">
        <v>340</v>
      </c>
      <c r="D4031" s="5"/>
      <c r="E4031" s="6">
        <v>328</v>
      </c>
      <c r="F4031" s="5">
        <v>1984</v>
      </c>
      <c r="G4031" s="4">
        <v>105.569</v>
      </c>
      <c r="H4031" s="4">
        <v>96.768000000000001</v>
      </c>
      <c r="I4031" s="4">
        <v>97.715000000000003</v>
      </c>
      <c r="J4031" s="4">
        <v>90.82</v>
      </c>
      <c r="K4031" s="4">
        <v>77.63</v>
      </c>
      <c r="L4031" s="4">
        <v>62.435000000000002</v>
      </c>
      <c r="M4031" s="4">
        <v>48.994</v>
      </c>
      <c r="N4031" s="4">
        <v>37.706000000000003</v>
      </c>
      <c r="O4031" s="4">
        <v>30.538</v>
      </c>
      <c r="P4031" s="4">
        <v>25.245999999999999</v>
      </c>
      <c r="Q4031" s="4">
        <v>21.611000000000001</v>
      </c>
      <c r="R4031" s="4">
        <v>17.664000000000001</v>
      </c>
      <c r="S4031" s="4">
        <v>13.869</v>
      </c>
      <c r="T4031" s="4">
        <v>11.991</v>
      </c>
      <c r="U4031" s="4">
        <v>8.1189999999999998</v>
      </c>
      <c r="V4031" s="4">
        <v>7.0060000000000002</v>
      </c>
      <c r="W4031" s="4">
        <v>1.2044999999999999</v>
      </c>
      <c r="X4031" s="4">
        <v>1.2044999999999999</v>
      </c>
      <c r="Y4031" s="4">
        <v>1.2044999999999999</v>
      </c>
      <c r="Z4031" s="4">
        <v>1.2044999999999999</v>
      </c>
      <c r="AA4031" s="4">
        <v>0</v>
      </c>
      <c r="AB4031" s="4">
        <v>66</v>
      </c>
      <c r="AE4031" s="4">
        <v>4.8179999999999996</v>
      </c>
    </row>
    <row r="4032" spans="1:31">
      <c r="A4032" s="8">
        <v>8327</v>
      </c>
      <c r="B4032" s="8" t="s">
        <v>895</v>
      </c>
      <c r="C4032" s="9" t="s">
        <v>340</v>
      </c>
      <c r="D4032" s="5"/>
      <c r="E4032" s="6">
        <v>328</v>
      </c>
      <c r="F4032" s="5">
        <v>1985</v>
      </c>
      <c r="G4032" s="4">
        <v>101.758</v>
      </c>
      <c r="H4032" s="4">
        <v>92.263999999999996</v>
      </c>
      <c r="I4032" s="4">
        <v>96.242000000000004</v>
      </c>
      <c r="J4032" s="4">
        <v>90.135000000000005</v>
      </c>
      <c r="K4032" s="4">
        <v>77.027000000000001</v>
      </c>
      <c r="L4032" s="4">
        <v>62.703000000000003</v>
      </c>
      <c r="M4032" s="4">
        <v>50.36</v>
      </c>
      <c r="N4032" s="4">
        <v>38.658000000000001</v>
      </c>
      <c r="O4032" s="4">
        <v>31.527000000000001</v>
      </c>
      <c r="P4032" s="4">
        <v>25.704999999999998</v>
      </c>
      <c r="Q4032" s="4">
        <v>21.577999999999999</v>
      </c>
      <c r="R4032" s="4">
        <v>17.526</v>
      </c>
      <c r="S4032" s="4">
        <v>13.423</v>
      </c>
      <c r="T4032" s="4">
        <v>12.548999999999999</v>
      </c>
      <c r="U4032" s="4">
        <v>7.5010000000000003</v>
      </c>
      <c r="V4032" s="4">
        <v>7.55</v>
      </c>
      <c r="W4032" s="4">
        <v>1.2825</v>
      </c>
      <c r="X4032" s="4">
        <v>1.2825</v>
      </c>
      <c r="Y4032" s="4">
        <v>1.2825</v>
      </c>
      <c r="Z4032" s="4">
        <v>1.2825</v>
      </c>
      <c r="AA4032" s="4">
        <v>0</v>
      </c>
      <c r="AB4032" s="4">
        <v>66</v>
      </c>
      <c r="AE4032" s="4">
        <v>5.13</v>
      </c>
    </row>
    <row r="4033" spans="1:31">
      <c r="A4033" s="8">
        <v>8559</v>
      </c>
      <c r="B4033" s="8" t="s">
        <v>895</v>
      </c>
      <c r="C4033" s="9" t="s">
        <v>340</v>
      </c>
      <c r="D4033" s="5"/>
      <c r="E4033" s="6">
        <v>328</v>
      </c>
      <c r="F4033" s="5">
        <v>1986</v>
      </c>
      <c r="G4033" s="4">
        <v>99.700999999999993</v>
      </c>
      <c r="H4033" s="4">
        <v>90.290999999999997</v>
      </c>
      <c r="I4033" s="4">
        <v>92.998000000000005</v>
      </c>
      <c r="J4033" s="4">
        <v>88.686999999999998</v>
      </c>
      <c r="K4033" s="4">
        <v>77.168000000000006</v>
      </c>
      <c r="L4033" s="4">
        <v>63.576999999999998</v>
      </c>
      <c r="M4033" s="4">
        <v>50.957999999999998</v>
      </c>
      <c r="N4033" s="4">
        <v>39.493000000000002</v>
      </c>
      <c r="O4033" s="4">
        <v>31.411000000000001</v>
      </c>
      <c r="P4033" s="4">
        <v>25.390999999999998</v>
      </c>
      <c r="Q4033" s="4">
        <v>21.219000000000001</v>
      </c>
      <c r="R4033" s="4">
        <v>17.332999999999998</v>
      </c>
      <c r="S4033" s="4">
        <v>13.629</v>
      </c>
      <c r="T4033" s="4">
        <v>11.901</v>
      </c>
      <c r="U4033" s="4">
        <v>8.4410000000000007</v>
      </c>
      <c r="V4033" s="4">
        <v>7.2439999999999998</v>
      </c>
      <c r="W4033" s="4">
        <v>1.3932500000000001</v>
      </c>
      <c r="X4033" s="4">
        <v>1.3932500000000001</v>
      </c>
      <c r="Y4033" s="4">
        <v>1.3932500000000001</v>
      </c>
      <c r="Z4033" s="4">
        <v>1.3932500000000001</v>
      </c>
      <c r="AA4033" s="4">
        <v>0</v>
      </c>
      <c r="AB4033" s="4">
        <v>66</v>
      </c>
      <c r="AE4033" s="4">
        <v>5.5730000000000004</v>
      </c>
    </row>
    <row r="4034" spans="1:31">
      <c r="A4034" s="8">
        <v>8791</v>
      </c>
      <c r="B4034" s="8" t="s">
        <v>895</v>
      </c>
      <c r="C4034" s="9" t="s">
        <v>340</v>
      </c>
      <c r="D4034" s="5"/>
      <c r="E4034" s="6">
        <v>328</v>
      </c>
      <c r="F4034" s="5">
        <v>1987</v>
      </c>
      <c r="G4034" s="4">
        <v>96.001000000000005</v>
      </c>
      <c r="H4034" s="4">
        <v>88.305000000000007</v>
      </c>
      <c r="I4034" s="4">
        <v>90.5</v>
      </c>
      <c r="J4034" s="4">
        <v>87.337999999999994</v>
      </c>
      <c r="K4034" s="4">
        <v>77.248999999999995</v>
      </c>
      <c r="L4034" s="4">
        <v>64.569999999999993</v>
      </c>
      <c r="M4034" s="4">
        <v>51.789000000000001</v>
      </c>
      <c r="N4034" s="4">
        <v>40.468000000000004</v>
      </c>
      <c r="O4034" s="4">
        <v>31.643000000000001</v>
      </c>
      <c r="P4034" s="4">
        <v>25.209</v>
      </c>
      <c r="Q4034" s="4">
        <v>20.887</v>
      </c>
      <c r="R4034" s="4">
        <v>17.12</v>
      </c>
      <c r="S4034" s="4">
        <v>13.89</v>
      </c>
      <c r="T4034" s="4">
        <v>11.324999999999999</v>
      </c>
      <c r="U4034" s="4">
        <v>9.1189999999999998</v>
      </c>
      <c r="V4034" s="4">
        <v>7.2389999999999999</v>
      </c>
      <c r="W4034" s="4">
        <v>1.4842500000000001</v>
      </c>
      <c r="X4034" s="4">
        <v>1.4842500000000001</v>
      </c>
      <c r="Y4034" s="4">
        <v>1.4842500000000001</v>
      </c>
      <c r="Z4034" s="4">
        <v>1.4842500000000001</v>
      </c>
      <c r="AA4034" s="4">
        <v>0</v>
      </c>
      <c r="AB4034" s="4">
        <v>66</v>
      </c>
      <c r="AE4034" s="4">
        <v>5.9370000000000003</v>
      </c>
    </row>
    <row r="4035" spans="1:31">
      <c r="A4035" s="8">
        <v>9023</v>
      </c>
      <c r="B4035" s="8" t="s">
        <v>895</v>
      </c>
      <c r="C4035" s="9" t="s">
        <v>340</v>
      </c>
      <c r="D4035" s="5"/>
      <c r="E4035" s="6">
        <v>328</v>
      </c>
      <c r="F4035" s="5">
        <v>1988</v>
      </c>
      <c r="G4035" s="4">
        <v>91.454999999999998</v>
      </c>
      <c r="H4035" s="4">
        <v>85.745000000000005</v>
      </c>
      <c r="I4035" s="4">
        <v>88.984999999999999</v>
      </c>
      <c r="J4035" s="4">
        <v>86.081000000000003</v>
      </c>
      <c r="K4035" s="4">
        <v>77.259</v>
      </c>
      <c r="L4035" s="4">
        <v>65.572000000000003</v>
      </c>
      <c r="M4035" s="4">
        <v>53.006999999999998</v>
      </c>
      <c r="N4035" s="4">
        <v>41.411000000000001</v>
      </c>
      <c r="O4035" s="4">
        <v>32.329000000000001</v>
      </c>
      <c r="P4035" s="4">
        <v>25.152999999999999</v>
      </c>
      <c r="Q4035" s="4">
        <v>20.597000000000001</v>
      </c>
      <c r="R4035" s="4">
        <v>16.988</v>
      </c>
      <c r="S4035" s="4">
        <v>13.922000000000001</v>
      </c>
      <c r="T4035" s="4">
        <v>11.269</v>
      </c>
      <c r="U4035" s="4">
        <v>9.0670000000000002</v>
      </c>
      <c r="V4035" s="4">
        <v>7.8220000000000001</v>
      </c>
      <c r="W4035" s="4">
        <v>1.536</v>
      </c>
      <c r="X4035" s="4">
        <v>1.536</v>
      </c>
      <c r="Y4035" s="4">
        <v>1.536</v>
      </c>
      <c r="Z4035" s="4">
        <v>1.536</v>
      </c>
      <c r="AA4035" s="4">
        <v>0</v>
      </c>
      <c r="AB4035" s="4">
        <v>66</v>
      </c>
      <c r="AE4035" s="4">
        <v>6.1440000000000001</v>
      </c>
    </row>
    <row r="4036" spans="1:31">
      <c r="A4036" s="8">
        <v>9255</v>
      </c>
      <c r="B4036" s="8" t="s">
        <v>895</v>
      </c>
      <c r="C4036" s="9" t="s">
        <v>340</v>
      </c>
      <c r="D4036" s="5"/>
      <c r="E4036" s="6">
        <v>328</v>
      </c>
      <c r="F4036" s="5">
        <v>1989</v>
      </c>
      <c r="G4036" s="4">
        <v>87.238</v>
      </c>
      <c r="H4036" s="4">
        <v>82.274000000000001</v>
      </c>
      <c r="I4036" s="4">
        <v>88.156000000000006</v>
      </c>
      <c r="J4036" s="4">
        <v>84.995000000000005</v>
      </c>
      <c r="K4036" s="4">
        <v>77.185000000000002</v>
      </c>
      <c r="L4036" s="4">
        <v>66.513000000000005</v>
      </c>
      <c r="M4036" s="4">
        <v>54.575000000000003</v>
      </c>
      <c r="N4036" s="4">
        <v>42.335000000000001</v>
      </c>
      <c r="O4036" s="4">
        <v>33.414000000000001</v>
      </c>
      <c r="P4036" s="4">
        <v>25.266999999999999</v>
      </c>
      <c r="Q4036" s="4">
        <v>20.375</v>
      </c>
      <c r="R4036" s="4">
        <v>16.922999999999998</v>
      </c>
      <c r="S4036" s="4">
        <v>13.696</v>
      </c>
      <c r="T4036" s="4">
        <v>11.74</v>
      </c>
      <c r="U4036" s="4">
        <v>8.343</v>
      </c>
      <c r="V4036" s="4">
        <v>8.8640000000000008</v>
      </c>
      <c r="W4036" s="4">
        <v>1.5634999999999999</v>
      </c>
      <c r="X4036" s="4">
        <v>1.5634999999999999</v>
      </c>
      <c r="Y4036" s="4">
        <v>1.5634999999999999</v>
      </c>
      <c r="Z4036" s="4">
        <v>1.5634999999999999</v>
      </c>
      <c r="AA4036" s="4">
        <v>0</v>
      </c>
      <c r="AB4036" s="4">
        <v>66</v>
      </c>
      <c r="AE4036" s="4">
        <v>6.2539999999999996</v>
      </c>
    </row>
    <row r="4037" spans="1:31">
      <c r="A4037" s="8">
        <v>9487</v>
      </c>
      <c r="B4037" s="8" t="s">
        <v>895</v>
      </c>
      <c r="C4037" s="9" t="s">
        <v>340</v>
      </c>
      <c r="D4037" s="5"/>
      <c r="E4037" s="6">
        <v>328</v>
      </c>
      <c r="F4037" s="5">
        <v>1990</v>
      </c>
      <c r="G4037" s="4">
        <v>84.834999999999994</v>
      </c>
      <c r="H4037" s="4">
        <v>77.641000000000005</v>
      </c>
      <c r="I4037" s="4">
        <v>87.213999999999999</v>
      </c>
      <c r="J4037" s="4">
        <v>84.28</v>
      </c>
      <c r="K4037" s="4">
        <v>77.022000000000006</v>
      </c>
      <c r="L4037" s="4">
        <v>67.34</v>
      </c>
      <c r="M4037" s="4">
        <v>56.274999999999999</v>
      </c>
      <c r="N4037" s="4">
        <v>43.401000000000003</v>
      </c>
      <c r="O4037" s="4">
        <v>34.671999999999997</v>
      </c>
      <c r="P4037" s="4">
        <v>25.64</v>
      </c>
      <c r="Q4037" s="4">
        <v>20.242999999999999</v>
      </c>
      <c r="R4037" s="4">
        <v>16.841000000000001</v>
      </c>
      <c r="S4037" s="4">
        <v>13.375</v>
      </c>
      <c r="T4037" s="4">
        <v>12.346</v>
      </c>
      <c r="U4037" s="4">
        <v>7.49</v>
      </c>
      <c r="V4037" s="4">
        <v>9.8360000000000003</v>
      </c>
      <c r="W4037" s="4">
        <v>4.5350000000000001</v>
      </c>
      <c r="X4037" s="4">
        <v>1.544</v>
      </c>
      <c r="Y4037" s="4">
        <v>0.33900000000000002</v>
      </c>
      <c r="Z4037" s="4">
        <v>5.5E-2</v>
      </c>
      <c r="AA4037" s="4">
        <v>7.0000000000000001E-3</v>
      </c>
      <c r="AB4037" s="4">
        <v>66</v>
      </c>
      <c r="AE4037" s="4">
        <v>6.48</v>
      </c>
    </row>
    <row r="4038" spans="1:31">
      <c r="A4038" s="8">
        <v>9719</v>
      </c>
      <c r="B4038" s="8" t="s">
        <v>895</v>
      </c>
      <c r="C4038" s="9" t="s">
        <v>340</v>
      </c>
      <c r="D4038" s="5"/>
      <c r="E4038" s="6">
        <v>328</v>
      </c>
      <c r="F4038" s="5">
        <v>1991</v>
      </c>
      <c r="G4038" s="4">
        <v>87.09</v>
      </c>
      <c r="H4038" s="4">
        <v>78.051000000000002</v>
      </c>
      <c r="I4038" s="4">
        <v>84.573999999999998</v>
      </c>
      <c r="J4038" s="4">
        <v>83.177000000000007</v>
      </c>
      <c r="K4038" s="4">
        <v>76.143000000000001</v>
      </c>
      <c r="L4038" s="4">
        <v>66.707999999999998</v>
      </c>
      <c r="M4038" s="4">
        <v>55.959000000000003</v>
      </c>
      <c r="N4038" s="4">
        <v>43.975000000000001</v>
      </c>
      <c r="O4038" s="4">
        <v>34.786999999999999</v>
      </c>
      <c r="P4038" s="4">
        <v>26.234000000000002</v>
      </c>
      <c r="Q4038" s="4">
        <v>20.393000000000001</v>
      </c>
      <c r="R4038" s="4">
        <v>16.774999999999999</v>
      </c>
      <c r="S4038" s="4">
        <v>13.631</v>
      </c>
      <c r="T4038" s="4">
        <v>11.907999999999999</v>
      </c>
      <c r="U4038" s="4">
        <v>8.1690000000000005</v>
      </c>
      <c r="V4038" s="4">
        <v>8.7899999999999991</v>
      </c>
      <c r="W4038" s="4">
        <v>4.923</v>
      </c>
      <c r="X4038" s="4">
        <v>1.6930000000000001</v>
      </c>
      <c r="Y4038" s="4">
        <v>0.40100000000000002</v>
      </c>
      <c r="Z4038" s="4">
        <v>0.06</v>
      </c>
      <c r="AA4038" s="4">
        <v>7.0000000000000001E-3</v>
      </c>
      <c r="AB4038" s="4">
        <v>66</v>
      </c>
      <c r="AE4038" s="4">
        <v>7.0839999999999996</v>
      </c>
    </row>
    <row r="4039" spans="1:31">
      <c r="A4039" s="8">
        <v>9951</v>
      </c>
      <c r="B4039" s="8" t="s">
        <v>895</v>
      </c>
      <c r="C4039" s="9" t="s">
        <v>340</v>
      </c>
      <c r="D4039" s="5"/>
      <c r="E4039" s="6">
        <v>328</v>
      </c>
      <c r="F4039" s="5">
        <v>1992</v>
      </c>
      <c r="G4039" s="4">
        <v>87.320999999999998</v>
      </c>
      <c r="H4039" s="4">
        <v>79.344999999999999</v>
      </c>
      <c r="I4039" s="4">
        <v>83.025999999999996</v>
      </c>
      <c r="J4039" s="4">
        <v>82.456000000000003</v>
      </c>
      <c r="K4039" s="4">
        <v>75.644000000000005</v>
      </c>
      <c r="L4039" s="4">
        <v>66.387</v>
      </c>
      <c r="M4039" s="4">
        <v>55.719000000000001</v>
      </c>
      <c r="N4039" s="4">
        <v>44.585000000000001</v>
      </c>
      <c r="O4039" s="4">
        <v>35.020000000000003</v>
      </c>
      <c r="P4039" s="4">
        <v>26.853999999999999</v>
      </c>
      <c r="Q4039" s="4">
        <v>20.701000000000001</v>
      </c>
      <c r="R4039" s="4">
        <v>16.742999999999999</v>
      </c>
      <c r="S4039" s="4">
        <v>13.968999999999999</v>
      </c>
      <c r="T4039" s="4">
        <v>11.513999999999999</v>
      </c>
      <c r="U4039" s="4">
        <v>8.8800000000000008</v>
      </c>
      <c r="V4039" s="4">
        <v>7.9649999999999999</v>
      </c>
      <c r="W4039" s="4">
        <v>5.157</v>
      </c>
      <c r="X4039" s="4">
        <v>1.8049999999999999</v>
      </c>
      <c r="Y4039" s="4">
        <v>0.45100000000000001</v>
      </c>
      <c r="Z4039" s="4">
        <v>6.6000000000000003E-2</v>
      </c>
      <c r="AA4039" s="4">
        <v>7.0000000000000001E-3</v>
      </c>
      <c r="AB4039" s="4">
        <v>66</v>
      </c>
      <c r="AE4039" s="4">
        <v>7.4859999999999998</v>
      </c>
    </row>
    <row r="4040" spans="1:31">
      <c r="A4040" s="8">
        <v>10183</v>
      </c>
      <c r="B4040" s="8" t="s">
        <v>895</v>
      </c>
      <c r="C4040" s="9" t="s">
        <v>340</v>
      </c>
      <c r="D4040" s="5"/>
      <c r="E4040" s="6">
        <v>328</v>
      </c>
      <c r="F4040" s="5">
        <v>1993</v>
      </c>
      <c r="G4040" s="4">
        <v>86.481999999999999</v>
      </c>
      <c r="H4040" s="4">
        <v>80.760999999999996</v>
      </c>
      <c r="I4040" s="4">
        <v>82.891000000000005</v>
      </c>
      <c r="J4040" s="4">
        <v>81.763999999999996</v>
      </c>
      <c r="K4040" s="4">
        <v>75.41</v>
      </c>
      <c r="L4040" s="4">
        <v>66.239000000000004</v>
      </c>
      <c r="M4040" s="4">
        <v>55.621000000000002</v>
      </c>
      <c r="N4040" s="4">
        <v>44.929000000000002</v>
      </c>
      <c r="O4040" s="4">
        <v>35.488</v>
      </c>
      <c r="P4040" s="4">
        <v>27.324000000000002</v>
      </c>
      <c r="Q4040" s="4">
        <v>21.13</v>
      </c>
      <c r="R4040" s="4">
        <v>16.827999999999999</v>
      </c>
      <c r="S4040" s="4">
        <v>14.112</v>
      </c>
      <c r="T4040" s="4">
        <v>11.561</v>
      </c>
      <c r="U4040" s="4">
        <v>9.0329999999999995</v>
      </c>
      <c r="V4040" s="4">
        <v>7.8479999999999999</v>
      </c>
      <c r="W4040" s="4">
        <v>5.0190000000000001</v>
      </c>
      <c r="X4040" s="4">
        <v>1.91</v>
      </c>
      <c r="Y4040" s="4">
        <v>0.47799999999999998</v>
      </c>
      <c r="Z4040" s="4">
        <v>7.3999999999999996E-2</v>
      </c>
      <c r="AA4040" s="4">
        <v>7.0000000000000001E-3</v>
      </c>
      <c r="AB4040" s="4">
        <v>66</v>
      </c>
      <c r="AE4040" s="4">
        <v>7.4880000000000004</v>
      </c>
    </row>
    <row r="4041" spans="1:31">
      <c r="A4041" s="8">
        <v>10415</v>
      </c>
      <c r="B4041" s="8" t="s">
        <v>895</v>
      </c>
      <c r="C4041" s="9" t="s">
        <v>340</v>
      </c>
      <c r="D4041" s="5"/>
      <c r="E4041" s="6">
        <v>328</v>
      </c>
      <c r="F4041" s="5">
        <v>1994</v>
      </c>
      <c r="G4041" s="4">
        <v>85.41</v>
      </c>
      <c r="H4041" s="4">
        <v>81.623000000000005</v>
      </c>
      <c r="I4041" s="4">
        <v>83.989000000000004</v>
      </c>
      <c r="J4041" s="4">
        <v>81.052999999999997</v>
      </c>
      <c r="K4041" s="4">
        <v>75.28</v>
      </c>
      <c r="L4041" s="4">
        <v>66.158000000000001</v>
      </c>
      <c r="M4041" s="4">
        <v>55.631</v>
      </c>
      <c r="N4041" s="4">
        <v>44.899000000000001</v>
      </c>
      <c r="O4041" s="4">
        <v>36.121000000000002</v>
      </c>
      <c r="P4041" s="4">
        <v>27.594999999999999</v>
      </c>
      <c r="Q4041" s="4">
        <v>21.600999999999999</v>
      </c>
      <c r="R4041" s="4">
        <v>17.033999999999999</v>
      </c>
      <c r="S4041" s="4">
        <v>14.013999999999999</v>
      </c>
      <c r="T4041" s="4">
        <v>12.051</v>
      </c>
      <c r="U4041" s="4">
        <v>8.5540000000000003</v>
      </c>
      <c r="V4041" s="4">
        <v>8.4529999999999994</v>
      </c>
      <c r="W4041" s="4">
        <v>4.5430000000000001</v>
      </c>
      <c r="X4041" s="4">
        <v>1.9770000000000001</v>
      </c>
      <c r="Y4041" s="4">
        <v>0.48299999999999998</v>
      </c>
      <c r="Z4041" s="4">
        <v>7.5999999999999998E-2</v>
      </c>
      <c r="AA4041" s="4">
        <v>7.0000000000000001E-3</v>
      </c>
      <c r="AB4041" s="4">
        <v>66</v>
      </c>
      <c r="AE4041" s="4">
        <v>7.0860000000000003</v>
      </c>
    </row>
    <row r="4042" spans="1:31">
      <c r="A4042" s="8">
        <v>10647</v>
      </c>
      <c r="B4042" s="8" t="s">
        <v>895</v>
      </c>
      <c r="C4042" s="9" t="s">
        <v>340</v>
      </c>
      <c r="D4042" s="5"/>
      <c r="E4042" s="6">
        <v>328</v>
      </c>
      <c r="F4042" s="5">
        <v>1995</v>
      </c>
      <c r="G4042" s="4">
        <v>85.126000000000005</v>
      </c>
      <c r="H4042" s="4">
        <v>81.28</v>
      </c>
      <c r="I4042" s="4">
        <v>85.614000000000004</v>
      </c>
      <c r="J4042" s="4">
        <v>80.7</v>
      </c>
      <c r="K4042" s="4">
        <v>75.081999999999994</v>
      </c>
      <c r="L4042" s="4">
        <v>66.082999999999998</v>
      </c>
      <c r="M4042" s="4">
        <v>55.633000000000003</v>
      </c>
      <c r="N4042" s="4">
        <v>44.610999999999997</v>
      </c>
      <c r="O4042" s="4">
        <v>36.654000000000003</v>
      </c>
      <c r="P4042" s="4">
        <v>27.765999999999998</v>
      </c>
      <c r="Q4042" s="4">
        <v>21.998999999999999</v>
      </c>
      <c r="R4042" s="4">
        <v>17.297999999999998</v>
      </c>
      <c r="S4042" s="4">
        <v>13.824999999999999</v>
      </c>
      <c r="T4042" s="4">
        <v>12.631</v>
      </c>
      <c r="U4042" s="4">
        <v>7.9039999999999999</v>
      </c>
      <c r="V4042" s="4">
        <v>9.2460000000000004</v>
      </c>
      <c r="W4042" s="4">
        <v>4.101</v>
      </c>
      <c r="X4042" s="4">
        <v>1.8959999999999999</v>
      </c>
      <c r="Y4042" s="4">
        <v>0.45900000000000002</v>
      </c>
      <c r="Z4042" s="4">
        <v>6.4000000000000001E-2</v>
      </c>
      <c r="AA4042" s="4">
        <v>7.0000000000000001E-3</v>
      </c>
      <c r="AB4042" s="4">
        <v>66</v>
      </c>
      <c r="AE4042" s="4">
        <v>6.5270000000000001</v>
      </c>
    </row>
    <row r="4043" spans="1:31">
      <c r="A4043" s="8">
        <v>10879</v>
      </c>
      <c r="B4043" s="8" t="s">
        <v>895</v>
      </c>
      <c r="C4043" s="9" t="s">
        <v>340</v>
      </c>
      <c r="D4043" s="5"/>
      <c r="E4043" s="6">
        <v>328</v>
      </c>
      <c r="F4043" s="5">
        <v>1996</v>
      </c>
      <c r="G4043" s="4">
        <v>88.025999999999996</v>
      </c>
      <c r="H4043" s="4">
        <v>81.266999999999996</v>
      </c>
      <c r="I4043" s="4">
        <v>81.826999999999998</v>
      </c>
      <c r="J4043" s="4">
        <v>78.513999999999996</v>
      </c>
      <c r="K4043" s="4">
        <v>73.554000000000002</v>
      </c>
      <c r="L4043" s="4">
        <v>65.858999999999995</v>
      </c>
      <c r="M4043" s="4">
        <v>56.491999999999997</v>
      </c>
      <c r="N4043" s="4">
        <v>46.417000000000002</v>
      </c>
      <c r="O4043" s="4">
        <v>37.898000000000003</v>
      </c>
      <c r="P4043" s="4">
        <v>29.303000000000001</v>
      </c>
      <c r="Q4043" s="4">
        <v>22.347000000000001</v>
      </c>
      <c r="R4043" s="4">
        <v>17.731000000000002</v>
      </c>
      <c r="S4043" s="4">
        <v>14.019</v>
      </c>
      <c r="T4043" s="4">
        <v>12.475</v>
      </c>
      <c r="U4043" s="4">
        <v>8.0359999999999996</v>
      </c>
      <c r="V4043" s="4">
        <v>8.1370000000000005</v>
      </c>
      <c r="W4043" s="4">
        <v>4.4969999999999999</v>
      </c>
      <c r="X4043" s="4">
        <v>1.95</v>
      </c>
      <c r="Y4043" s="4">
        <v>0.56200000000000006</v>
      </c>
      <c r="Z4043" s="4">
        <v>7.1999999999999995E-2</v>
      </c>
      <c r="AA4043" s="4">
        <v>7.0000000000000001E-3</v>
      </c>
      <c r="AB4043" s="4">
        <v>66</v>
      </c>
      <c r="AE4043" s="4">
        <v>7.0880000000000001</v>
      </c>
    </row>
    <row r="4044" spans="1:31">
      <c r="A4044" s="8">
        <v>11111</v>
      </c>
      <c r="B4044" s="8" t="s">
        <v>895</v>
      </c>
      <c r="C4044" s="9" t="s">
        <v>340</v>
      </c>
      <c r="D4044" s="5"/>
      <c r="E4044" s="6">
        <v>328</v>
      </c>
      <c r="F4044" s="5">
        <v>1997</v>
      </c>
      <c r="G4044" s="4">
        <v>88.387</v>
      </c>
      <c r="H4044" s="4">
        <v>83.197999999999993</v>
      </c>
      <c r="I4044" s="4">
        <v>78.944000000000003</v>
      </c>
      <c r="J4044" s="4">
        <v>76.052999999999997</v>
      </c>
      <c r="K4044" s="4">
        <v>71.837000000000003</v>
      </c>
      <c r="L4044" s="4">
        <v>65.382000000000005</v>
      </c>
      <c r="M4044" s="4">
        <v>57.014000000000003</v>
      </c>
      <c r="N4044" s="4">
        <v>48.109000000000002</v>
      </c>
      <c r="O4044" s="4">
        <v>39.299999999999997</v>
      </c>
      <c r="P4044" s="4">
        <v>30.91</v>
      </c>
      <c r="Q4044" s="4">
        <v>23.077000000000002</v>
      </c>
      <c r="R4044" s="4">
        <v>17.995000000000001</v>
      </c>
      <c r="S4044" s="4">
        <v>14.444000000000001</v>
      </c>
      <c r="T4044" s="4">
        <v>12.202999999999999</v>
      </c>
      <c r="U4044" s="4">
        <v>8.5359999999999996</v>
      </c>
      <c r="V4044" s="4">
        <v>6.92</v>
      </c>
      <c r="W4044" s="4">
        <v>4.7229999999999999</v>
      </c>
      <c r="X4044" s="4">
        <v>1.972</v>
      </c>
      <c r="Y4044" s="4">
        <v>0.65300000000000002</v>
      </c>
      <c r="Z4044" s="4">
        <v>7.9000000000000001E-2</v>
      </c>
      <c r="AA4044" s="4">
        <v>7.0000000000000001E-3</v>
      </c>
      <c r="AB4044" s="4">
        <v>66</v>
      </c>
      <c r="AE4044" s="4">
        <v>7.4340000000000002</v>
      </c>
    </row>
    <row r="4045" spans="1:31">
      <c r="A4045" s="8">
        <v>11343</v>
      </c>
      <c r="B4045" s="8" t="s">
        <v>895</v>
      </c>
      <c r="C4045" s="9" t="s">
        <v>340</v>
      </c>
      <c r="D4045" s="5"/>
      <c r="E4045" s="6">
        <v>328</v>
      </c>
      <c r="F4045" s="5">
        <v>1998</v>
      </c>
      <c r="G4045" s="4">
        <v>87.322999999999993</v>
      </c>
      <c r="H4045" s="4">
        <v>86.581999999999994</v>
      </c>
      <c r="I4045" s="4">
        <v>77.521000000000001</v>
      </c>
      <c r="J4045" s="4">
        <v>73.010999999999996</v>
      </c>
      <c r="K4045" s="4">
        <v>69.930999999999997</v>
      </c>
      <c r="L4045" s="4">
        <v>64.52</v>
      </c>
      <c r="M4045" s="4">
        <v>57.168999999999997</v>
      </c>
      <c r="N4045" s="4">
        <v>49.363999999999997</v>
      </c>
      <c r="O4045" s="4">
        <v>40.97</v>
      </c>
      <c r="P4045" s="4">
        <v>32.314</v>
      </c>
      <c r="Q4045" s="4">
        <v>24.323</v>
      </c>
      <c r="R4045" s="4">
        <v>18.047999999999998</v>
      </c>
      <c r="S4045" s="4">
        <v>14.964</v>
      </c>
      <c r="T4045" s="4">
        <v>12.022</v>
      </c>
      <c r="U4045" s="4">
        <v>9.0039999999999996</v>
      </c>
      <c r="V4045" s="4">
        <v>6.0540000000000003</v>
      </c>
      <c r="W4045" s="4">
        <v>4.5119999999999996</v>
      </c>
      <c r="X4045" s="4">
        <v>2.0270000000000001</v>
      </c>
      <c r="Y4045" s="4">
        <v>0.69799999999999995</v>
      </c>
      <c r="Z4045" s="4">
        <v>9.2999999999999999E-2</v>
      </c>
      <c r="AA4045" s="4">
        <v>8.0000000000000002E-3</v>
      </c>
      <c r="AB4045" s="4">
        <v>66</v>
      </c>
      <c r="AE4045" s="4">
        <v>7.3380000000000001</v>
      </c>
    </row>
    <row r="4046" spans="1:31">
      <c r="A4046" s="8">
        <v>11575</v>
      </c>
      <c r="B4046" s="8" t="s">
        <v>895</v>
      </c>
      <c r="C4046" s="9" t="s">
        <v>340</v>
      </c>
      <c r="D4046" s="5"/>
      <c r="E4046" s="6">
        <v>328</v>
      </c>
      <c r="F4046" s="5">
        <v>1999</v>
      </c>
      <c r="G4046" s="4">
        <v>86.27</v>
      </c>
      <c r="H4046" s="4">
        <v>90.588999999999999</v>
      </c>
      <c r="I4046" s="4">
        <v>77.844999999999999</v>
      </c>
      <c r="J4046" s="4">
        <v>69.605999999999995</v>
      </c>
      <c r="K4046" s="4">
        <v>67.703000000000003</v>
      </c>
      <c r="L4046" s="4">
        <v>63.177999999999997</v>
      </c>
      <c r="M4046" s="4">
        <v>56.890999999999998</v>
      </c>
      <c r="N4046" s="4">
        <v>50.027999999999999</v>
      </c>
      <c r="O4046" s="4">
        <v>42.774999999999999</v>
      </c>
      <c r="P4046" s="4">
        <v>33.491</v>
      </c>
      <c r="Q4046" s="4">
        <v>25.931999999999999</v>
      </c>
      <c r="R4046" s="4">
        <v>18.052</v>
      </c>
      <c r="S4046" s="4">
        <v>15.403</v>
      </c>
      <c r="T4046" s="4">
        <v>12.073</v>
      </c>
      <c r="U4046" s="4">
        <v>9.19</v>
      </c>
      <c r="V4046" s="4">
        <v>5.7629999999999999</v>
      </c>
      <c r="W4046" s="4">
        <v>3.819</v>
      </c>
      <c r="X4046" s="4">
        <v>2.081</v>
      </c>
      <c r="Y4046" s="4">
        <v>0.69299999999999995</v>
      </c>
      <c r="Z4046" s="4">
        <v>0.105</v>
      </c>
      <c r="AA4046" s="4">
        <v>8.9999999999999993E-3</v>
      </c>
      <c r="AB4046" s="4">
        <v>66</v>
      </c>
      <c r="AE4046" s="4">
        <v>6.7069999999999999</v>
      </c>
    </row>
    <row r="4047" spans="1:31">
      <c r="A4047" s="8">
        <v>11807</v>
      </c>
      <c r="B4047" s="8" t="s">
        <v>895</v>
      </c>
      <c r="C4047" s="9" t="s">
        <v>340</v>
      </c>
      <c r="D4047" s="5"/>
      <c r="E4047" s="6">
        <v>328</v>
      </c>
      <c r="F4047" s="5">
        <v>2000</v>
      </c>
      <c r="G4047" s="4">
        <v>86.388999999999996</v>
      </c>
      <c r="H4047" s="4">
        <v>94.138000000000005</v>
      </c>
      <c r="I4047" s="4">
        <v>79.856999999999999</v>
      </c>
      <c r="J4047" s="4">
        <v>66.584000000000003</v>
      </c>
      <c r="K4047" s="4">
        <v>64.953000000000003</v>
      </c>
      <c r="L4047" s="4">
        <v>61.36</v>
      </c>
      <c r="M4047" s="4">
        <v>56.124000000000002</v>
      </c>
      <c r="N4047" s="4">
        <v>50.146000000000001</v>
      </c>
      <c r="O4047" s="4">
        <v>44.377000000000002</v>
      </c>
      <c r="P4047" s="4">
        <v>34.643999999999998</v>
      </c>
      <c r="Q4047" s="4">
        <v>27.573</v>
      </c>
      <c r="R4047" s="4">
        <v>18.292000000000002</v>
      </c>
      <c r="S4047" s="4">
        <v>15.629</v>
      </c>
      <c r="T4047" s="4">
        <v>12.327</v>
      </c>
      <c r="U4047" s="4">
        <v>9.1560000000000006</v>
      </c>
      <c r="V4047" s="4">
        <v>5.8949999999999996</v>
      </c>
      <c r="W4047" s="4">
        <v>2.9079999999999999</v>
      </c>
      <c r="X4047" s="4">
        <v>1.9870000000000001</v>
      </c>
      <c r="Y4047" s="4">
        <v>0.65300000000000002</v>
      </c>
      <c r="Z4047" s="4">
        <v>0.1</v>
      </c>
      <c r="AA4047" s="4">
        <v>8.9999999999999993E-3</v>
      </c>
      <c r="AB4047" s="4">
        <v>66</v>
      </c>
      <c r="AE4047" s="4">
        <v>5.657</v>
      </c>
    </row>
    <row r="4048" spans="1:31">
      <c r="A4048" s="8">
        <v>12039</v>
      </c>
      <c r="B4048" s="8" t="s">
        <v>895</v>
      </c>
      <c r="C4048" s="9" t="s">
        <v>340</v>
      </c>
      <c r="D4048" s="5"/>
      <c r="E4048" s="6">
        <v>328</v>
      </c>
      <c r="F4048" s="5">
        <v>2001</v>
      </c>
      <c r="G4048" s="4">
        <v>85.283000000000001</v>
      </c>
      <c r="H4048" s="4">
        <v>93.905000000000001</v>
      </c>
      <c r="I4048" s="4">
        <v>80.861999999999995</v>
      </c>
      <c r="J4048" s="4">
        <v>67.903999999999996</v>
      </c>
      <c r="K4048" s="4">
        <v>64.721999999999994</v>
      </c>
      <c r="L4048" s="4">
        <v>61.957000000000001</v>
      </c>
      <c r="M4048" s="4">
        <v>56.7</v>
      </c>
      <c r="N4048" s="4">
        <v>50.521000000000001</v>
      </c>
      <c r="O4048" s="4">
        <v>44.094999999999999</v>
      </c>
      <c r="P4048" s="4">
        <v>35.204000000000001</v>
      </c>
      <c r="Q4048" s="4">
        <v>27.353000000000002</v>
      </c>
      <c r="R4048" s="4">
        <v>18.831</v>
      </c>
      <c r="S4048" s="4">
        <v>15.257999999999999</v>
      </c>
      <c r="T4048" s="4">
        <v>12.135</v>
      </c>
      <c r="U4048" s="4">
        <v>8.9670000000000005</v>
      </c>
      <c r="V4048" s="4">
        <v>5.835</v>
      </c>
      <c r="W4048" s="4">
        <v>3.0070000000000001</v>
      </c>
      <c r="X4048" s="4">
        <v>1.91</v>
      </c>
      <c r="Y4048" s="4">
        <v>0.755</v>
      </c>
      <c r="Z4048" s="4">
        <v>0.113</v>
      </c>
      <c r="AA4048" s="4">
        <v>0.01</v>
      </c>
      <c r="AB4048" s="4">
        <v>66</v>
      </c>
      <c r="AE4048" s="4">
        <v>5.7949999999999999</v>
      </c>
    </row>
    <row r="4049" spans="1:31">
      <c r="A4049" s="8">
        <v>12271</v>
      </c>
      <c r="B4049" s="8" t="s">
        <v>895</v>
      </c>
      <c r="C4049" s="9" t="s">
        <v>340</v>
      </c>
      <c r="D4049" s="5"/>
      <c r="E4049" s="6">
        <v>328</v>
      </c>
      <c r="F4049" s="5">
        <v>2002</v>
      </c>
      <c r="G4049" s="4">
        <v>86.647999999999996</v>
      </c>
      <c r="H4049" s="4">
        <v>93.9</v>
      </c>
      <c r="I4049" s="4">
        <v>81.402000000000001</v>
      </c>
      <c r="J4049" s="4">
        <v>68.759</v>
      </c>
      <c r="K4049" s="4">
        <v>64.367000000000004</v>
      </c>
      <c r="L4049" s="4">
        <v>62.207000000000001</v>
      </c>
      <c r="M4049" s="4">
        <v>57.247999999999998</v>
      </c>
      <c r="N4049" s="4">
        <v>50.902000000000001</v>
      </c>
      <c r="O4049" s="4">
        <v>43.776000000000003</v>
      </c>
      <c r="P4049" s="4">
        <v>35.546999999999997</v>
      </c>
      <c r="Q4049" s="4">
        <v>27.084</v>
      </c>
      <c r="R4049" s="4">
        <v>19.192</v>
      </c>
      <c r="S4049" s="4">
        <v>14.859</v>
      </c>
      <c r="T4049" s="4">
        <v>11.927</v>
      </c>
      <c r="U4049" s="4">
        <v>8.7070000000000007</v>
      </c>
      <c r="V4049" s="4">
        <v>5.6740000000000004</v>
      </c>
      <c r="W4049" s="4">
        <v>3.0550000000000002</v>
      </c>
      <c r="X4049" s="4">
        <v>1.7789999999999999</v>
      </c>
      <c r="Y4049" s="4">
        <v>0.83899999999999997</v>
      </c>
      <c r="Z4049" s="4">
        <v>0.129</v>
      </c>
      <c r="AA4049" s="4">
        <v>0.01</v>
      </c>
      <c r="AB4049" s="4">
        <v>66</v>
      </c>
      <c r="AE4049" s="4">
        <v>5.8120000000000003</v>
      </c>
    </row>
    <row r="4050" spans="1:31">
      <c r="A4050" s="8">
        <v>12503</v>
      </c>
      <c r="B4050" s="8" t="s">
        <v>895</v>
      </c>
      <c r="C4050" s="9" t="s">
        <v>340</v>
      </c>
      <c r="D4050" s="5"/>
      <c r="E4050" s="6">
        <v>328</v>
      </c>
      <c r="F4050" s="5">
        <v>2003</v>
      </c>
      <c r="G4050" s="4">
        <v>89.722999999999999</v>
      </c>
      <c r="H4050" s="4">
        <v>94.545000000000002</v>
      </c>
      <c r="I4050" s="4">
        <v>81.703999999999994</v>
      </c>
      <c r="J4050" s="4">
        <v>68.8</v>
      </c>
      <c r="K4050" s="4">
        <v>64.191999999999993</v>
      </c>
      <c r="L4050" s="4">
        <v>61.994</v>
      </c>
      <c r="M4050" s="4">
        <v>57.77</v>
      </c>
      <c r="N4050" s="4">
        <v>51.152999999999999</v>
      </c>
      <c r="O4050" s="4">
        <v>43.72</v>
      </c>
      <c r="P4050" s="4">
        <v>35.380000000000003</v>
      </c>
      <c r="Q4050" s="4">
        <v>27.116</v>
      </c>
      <c r="R4050" s="4">
        <v>19.071999999999999</v>
      </c>
      <c r="S4050" s="4">
        <v>14.586</v>
      </c>
      <c r="T4050" s="4">
        <v>11.664999999999999</v>
      </c>
      <c r="U4050" s="4">
        <v>8.3960000000000008</v>
      </c>
      <c r="V4050" s="4">
        <v>5.4509999999999996</v>
      </c>
      <c r="W4050" s="4">
        <v>2.9790000000000001</v>
      </c>
      <c r="X4050" s="4">
        <v>1.651</v>
      </c>
      <c r="Y4050" s="4">
        <v>0.86899999999999999</v>
      </c>
      <c r="Z4050" s="4">
        <v>0.14799999999999999</v>
      </c>
      <c r="AA4050" s="4">
        <v>1.0999999999999999E-2</v>
      </c>
      <c r="AB4050" s="4">
        <v>66</v>
      </c>
      <c r="AE4050" s="4">
        <v>5.6580000000000004</v>
      </c>
    </row>
    <row r="4051" spans="1:31">
      <c r="A4051" s="8">
        <v>12735</v>
      </c>
      <c r="B4051" s="8" t="s">
        <v>895</v>
      </c>
      <c r="C4051" s="9" t="s">
        <v>340</v>
      </c>
      <c r="D4051" s="5"/>
      <c r="E4051" s="6">
        <v>328</v>
      </c>
      <c r="F4051" s="5">
        <v>2004</v>
      </c>
      <c r="G4051" s="4">
        <v>92.338999999999999</v>
      </c>
      <c r="H4051" s="4">
        <v>96.326999999999998</v>
      </c>
      <c r="I4051" s="4">
        <v>82.162000000000006</v>
      </c>
      <c r="J4051" s="4">
        <v>68.218000000000004</v>
      </c>
      <c r="K4051" s="4">
        <v>64.299000000000007</v>
      </c>
      <c r="L4051" s="4">
        <v>61.497</v>
      </c>
      <c r="M4051" s="4">
        <v>58.259</v>
      </c>
      <c r="N4051" s="4">
        <v>51.372999999999998</v>
      </c>
      <c r="O4051" s="4">
        <v>44.048000000000002</v>
      </c>
      <c r="P4051" s="4">
        <v>34.828000000000003</v>
      </c>
      <c r="Q4051" s="4">
        <v>27.478999999999999</v>
      </c>
      <c r="R4051" s="4">
        <v>18.515999999999998</v>
      </c>
      <c r="S4051" s="4">
        <v>14.467000000000001</v>
      </c>
      <c r="T4051" s="4">
        <v>11.356999999999999</v>
      </c>
      <c r="U4051" s="4">
        <v>8.0749999999999993</v>
      </c>
      <c r="V4051" s="4">
        <v>5.19</v>
      </c>
      <c r="W4051" s="4">
        <v>2.76</v>
      </c>
      <c r="X4051" s="4">
        <v>1.5509999999999999</v>
      </c>
      <c r="Y4051" s="4">
        <v>0.82399999999999995</v>
      </c>
      <c r="Z4051" s="4">
        <v>0.161</v>
      </c>
      <c r="AA4051" s="4">
        <v>1.2999999999999999E-2</v>
      </c>
      <c r="AB4051" s="4">
        <v>66</v>
      </c>
      <c r="AE4051" s="4">
        <v>5.3090000000000002</v>
      </c>
    </row>
    <row r="4052" spans="1:31">
      <c r="A4052" s="8">
        <v>12967</v>
      </c>
      <c r="B4052" s="8" t="s">
        <v>895</v>
      </c>
      <c r="C4052" s="9" t="s">
        <v>340</v>
      </c>
      <c r="D4052" s="5"/>
      <c r="E4052" s="6">
        <v>328</v>
      </c>
      <c r="F4052" s="5">
        <v>2005</v>
      </c>
      <c r="G4052" s="4">
        <v>92.063000000000002</v>
      </c>
      <c r="H4052" s="4">
        <v>99.730999999999995</v>
      </c>
      <c r="I4052" s="4">
        <v>83.3</v>
      </c>
      <c r="J4052" s="4">
        <v>67.540999999999997</v>
      </c>
      <c r="K4052" s="4">
        <v>64.421999999999997</v>
      </c>
      <c r="L4052" s="4">
        <v>61.091999999999999</v>
      </c>
      <c r="M4052" s="4">
        <v>58.673000000000002</v>
      </c>
      <c r="N4052" s="4">
        <v>51.787999999999997</v>
      </c>
      <c r="O4052" s="4">
        <v>44.655999999999999</v>
      </c>
      <c r="P4052" s="4">
        <v>34.341000000000001</v>
      </c>
      <c r="Q4052" s="4">
        <v>27.881</v>
      </c>
      <c r="R4052" s="4">
        <v>17.902999999999999</v>
      </c>
      <c r="S4052" s="4">
        <v>14.335000000000001</v>
      </c>
      <c r="T4052" s="4">
        <v>11.069000000000001</v>
      </c>
      <c r="U4052" s="4">
        <v>7.7729999999999997</v>
      </c>
      <c r="V4052" s="4">
        <v>4.9000000000000004</v>
      </c>
      <c r="W4052" s="4">
        <v>2.4460000000000002</v>
      </c>
      <c r="X4052" s="4">
        <v>1.4379999999999999</v>
      </c>
      <c r="Y4052" s="4">
        <v>0.71899999999999997</v>
      </c>
      <c r="Z4052" s="4">
        <v>0.15</v>
      </c>
      <c r="AA4052" s="4">
        <v>1.4E-2</v>
      </c>
      <c r="AB4052" s="4">
        <v>66</v>
      </c>
      <c r="AE4052" s="4">
        <v>4.7670000000000003</v>
      </c>
    </row>
    <row r="4053" spans="1:31">
      <c r="A4053" s="8">
        <v>13199</v>
      </c>
      <c r="B4053" s="8" t="s">
        <v>895</v>
      </c>
      <c r="C4053" s="9" t="s">
        <v>340</v>
      </c>
      <c r="D4053" s="5"/>
      <c r="E4053" s="6">
        <v>328</v>
      </c>
      <c r="F4053" s="5">
        <v>2006</v>
      </c>
      <c r="G4053" s="4">
        <v>86.388999999999996</v>
      </c>
      <c r="H4053" s="4">
        <v>100.371</v>
      </c>
      <c r="I4053" s="4">
        <v>86.218999999999994</v>
      </c>
      <c r="J4053" s="4">
        <v>68.045000000000002</v>
      </c>
      <c r="K4053" s="4">
        <v>63.052999999999997</v>
      </c>
      <c r="L4053" s="4">
        <v>60.255000000000003</v>
      </c>
      <c r="M4053" s="4">
        <v>58.386000000000003</v>
      </c>
      <c r="N4053" s="4">
        <v>52.427</v>
      </c>
      <c r="O4053" s="4">
        <v>45.709000000000003</v>
      </c>
      <c r="P4053" s="4">
        <v>35.637999999999998</v>
      </c>
      <c r="Q4053" s="4">
        <v>28.954999999999998</v>
      </c>
      <c r="R4053" s="4">
        <v>19.138999999999999</v>
      </c>
      <c r="S4053" s="4">
        <v>14.488</v>
      </c>
      <c r="T4053" s="4">
        <v>11.311999999999999</v>
      </c>
      <c r="U4053" s="4">
        <v>7.9909999999999997</v>
      </c>
      <c r="V4053" s="4">
        <v>5.0720000000000001</v>
      </c>
      <c r="W4053" s="4">
        <v>2.5670000000000002</v>
      </c>
      <c r="X4053" s="4">
        <v>1.395</v>
      </c>
      <c r="Y4053" s="4">
        <v>0.72599999999999998</v>
      </c>
      <c r="Z4053" s="4">
        <v>0.16900000000000001</v>
      </c>
      <c r="AA4053" s="4">
        <v>1.4999999999999999E-2</v>
      </c>
      <c r="AB4053" s="4">
        <v>66</v>
      </c>
      <c r="AE4053" s="4">
        <v>4.8719999999999999</v>
      </c>
    </row>
    <row r="4054" spans="1:31">
      <c r="A4054" s="8">
        <v>13431</v>
      </c>
      <c r="B4054" s="8" t="s">
        <v>895</v>
      </c>
      <c r="C4054" s="9" t="s">
        <v>340</v>
      </c>
      <c r="D4054" s="5"/>
      <c r="E4054" s="6">
        <v>328</v>
      </c>
      <c r="F4054" s="5">
        <v>2007</v>
      </c>
      <c r="G4054" s="4">
        <v>80.772999999999996</v>
      </c>
      <c r="H4054" s="4">
        <v>99.605999999999995</v>
      </c>
      <c r="I4054" s="4">
        <v>89.584000000000003</v>
      </c>
      <c r="J4054" s="4">
        <v>69.465999999999994</v>
      </c>
      <c r="K4054" s="4">
        <v>61.465000000000003</v>
      </c>
      <c r="L4054" s="4">
        <v>59.484000000000002</v>
      </c>
      <c r="M4054" s="4">
        <v>57.750999999999998</v>
      </c>
      <c r="N4054" s="4">
        <v>53.104999999999997</v>
      </c>
      <c r="O4054" s="4">
        <v>46.493000000000002</v>
      </c>
      <c r="P4054" s="4">
        <v>37.225000000000001</v>
      </c>
      <c r="Q4054" s="4">
        <v>29.693999999999999</v>
      </c>
      <c r="R4054" s="4">
        <v>20.802</v>
      </c>
      <c r="S4054" s="4">
        <v>14.586</v>
      </c>
      <c r="T4054" s="4">
        <v>11.597</v>
      </c>
      <c r="U4054" s="4">
        <v>8.2279999999999998</v>
      </c>
      <c r="V4054" s="4">
        <v>5.23</v>
      </c>
      <c r="W4054" s="4">
        <v>2.718</v>
      </c>
      <c r="X4054" s="4">
        <v>1.335</v>
      </c>
      <c r="Y4054" s="4">
        <v>0.70899999999999996</v>
      </c>
      <c r="Z4054" s="4">
        <v>0.2</v>
      </c>
      <c r="AA4054" s="4">
        <v>1.7000000000000001E-2</v>
      </c>
      <c r="AB4054" s="4">
        <v>66</v>
      </c>
      <c r="AE4054" s="4">
        <v>4.9790000000000001</v>
      </c>
    </row>
    <row r="4055" spans="1:31">
      <c r="A4055" s="8">
        <v>13663</v>
      </c>
      <c r="B4055" s="8" t="s">
        <v>895</v>
      </c>
      <c r="C4055" s="9" t="s">
        <v>340</v>
      </c>
      <c r="D4055" s="5"/>
      <c r="E4055" s="6">
        <v>328</v>
      </c>
      <c r="F4055" s="5">
        <v>2008</v>
      </c>
      <c r="G4055" s="4">
        <v>74.798000000000002</v>
      </c>
      <c r="H4055" s="4">
        <v>97.402000000000001</v>
      </c>
      <c r="I4055" s="4">
        <v>93.227999999999994</v>
      </c>
      <c r="J4055" s="4">
        <v>71.850999999999999</v>
      </c>
      <c r="K4055" s="4">
        <v>60.043999999999997</v>
      </c>
      <c r="L4055" s="4">
        <v>58.746000000000002</v>
      </c>
      <c r="M4055" s="4">
        <v>56.927999999999997</v>
      </c>
      <c r="N4055" s="4">
        <v>53.768999999999998</v>
      </c>
      <c r="O4055" s="4">
        <v>47.146999999999998</v>
      </c>
      <c r="P4055" s="4">
        <v>38.985999999999997</v>
      </c>
      <c r="Q4055" s="4">
        <v>30.321000000000002</v>
      </c>
      <c r="R4055" s="4">
        <v>22.696000000000002</v>
      </c>
      <c r="S4055" s="4">
        <v>14.786</v>
      </c>
      <c r="T4055" s="4">
        <v>11.917</v>
      </c>
      <c r="U4055" s="4">
        <v>8.4949999999999992</v>
      </c>
      <c r="V4055" s="4">
        <v>5.3949999999999996</v>
      </c>
      <c r="W4055" s="4">
        <v>2.8740000000000001</v>
      </c>
      <c r="X4055" s="4">
        <v>1.284</v>
      </c>
      <c r="Y4055" s="4">
        <v>0.67100000000000004</v>
      </c>
      <c r="Z4055" s="4">
        <v>0.222</v>
      </c>
      <c r="AA4055" s="4">
        <v>1.7999999999999999E-2</v>
      </c>
      <c r="AB4055" s="4">
        <v>66</v>
      </c>
      <c r="AE4055" s="4">
        <v>5.069</v>
      </c>
    </row>
    <row r="4056" spans="1:31">
      <c r="A4056" s="8">
        <v>13895</v>
      </c>
      <c r="B4056" s="8" t="s">
        <v>895</v>
      </c>
      <c r="C4056" s="9" t="s">
        <v>340</v>
      </c>
      <c r="D4056" s="5"/>
      <c r="E4056" s="6">
        <v>328</v>
      </c>
      <c r="F4056" s="5">
        <v>2009</v>
      </c>
      <c r="G4056" s="4">
        <v>69.204999999999998</v>
      </c>
      <c r="H4056" s="4">
        <v>94.021000000000001</v>
      </c>
      <c r="I4056" s="4">
        <v>96.462999999999994</v>
      </c>
      <c r="J4056" s="4">
        <v>74.988</v>
      </c>
      <c r="K4056" s="4">
        <v>59.256999999999998</v>
      </c>
      <c r="L4056" s="4">
        <v>57.841000000000001</v>
      </c>
      <c r="M4056" s="4">
        <v>56.021999999999998</v>
      </c>
      <c r="N4056" s="4">
        <v>54.2</v>
      </c>
      <c r="O4056" s="4">
        <v>47.786999999999999</v>
      </c>
      <c r="P4056" s="4">
        <v>40.646999999999998</v>
      </c>
      <c r="Q4056" s="4">
        <v>31.114000000000001</v>
      </c>
      <c r="R4056" s="4">
        <v>24.475000000000001</v>
      </c>
      <c r="S4056" s="4">
        <v>15.291</v>
      </c>
      <c r="T4056" s="4">
        <v>12.226000000000001</v>
      </c>
      <c r="U4056" s="4">
        <v>8.7759999999999998</v>
      </c>
      <c r="V4056" s="4">
        <v>5.5789999999999997</v>
      </c>
      <c r="W4056" s="4">
        <v>3.0129999999999999</v>
      </c>
      <c r="X4056" s="4">
        <v>1.262</v>
      </c>
      <c r="Y4056" s="4">
        <v>0.61099999999999999</v>
      </c>
      <c r="Z4056" s="4">
        <v>0.215</v>
      </c>
      <c r="AA4056" s="4">
        <v>0.02</v>
      </c>
      <c r="AB4056" s="4">
        <v>66</v>
      </c>
      <c r="AE4056" s="4">
        <v>5.1210000000000004</v>
      </c>
    </row>
    <row r="4057" spans="1:31">
      <c r="A4057" s="8">
        <v>14127</v>
      </c>
      <c r="B4057" s="8" t="s">
        <v>895</v>
      </c>
      <c r="C4057" s="9" t="s">
        <v>340</v>
      </c>
      <c r="D4057" s="5"/>
      <c r="E4057" s="6">
        <v>328</v>
      </c>
      <c r="F4057" s="5">
        <v>2010</v>
      </c>
      <c r="G4057" s="4">
        <v>64.817999999999998</v>
      </c>
      <c r="H4057" s="4">
        <v>90.037000000000006</v>
      </c>
      <c r="I4057" s="4">
        <v>98.492000000000004</v>
      </c>
      <c r="J4057" s="4">
        <v>78.599999999999994</v>
      </c>
      <c r="K4057" s="4">
        <v>59.417000000000002</v>
      </c>
      <c r="L4057" s="4">
        <v>56.639000000000003</v>
      </c>
      <c r="M4057" s="4">
        <v>55.06</v>
      </c>
      <c r="N4057" s="4">
        <v>54.215000000000003</v>
      </c>
      <c r="O4057" s="4">
        <v>48.433999999999997</v>
      </c>
      <c r="P4057" s="4">
        <v>42.003999999999998</v>
      </c>
      <c r="Q4057" s="4">
        <v>32.209000000000003</v>
      </c>
      <c r="R4057" s="4">
        <v>25.908999999999999</v>
      </c>
      <c r="S4057" s="4">
        <v>16.193000000000001</v>
      </c>
      <c r="T4057" s="4">
        <v>12.497999999999999</v>
      </c>
      <c r="U4057" s="4">
        <v>9.06</v>
      </c>
      <c r="V4057" s="4">
        <v>5.7839999999999998</v>
      </c>
      <c r="W4057" s="4">
        <v>3.1269999999999998</v>
      </c>
      <c r="X4057" s="4">
        <v>1.2709999999999999</v>
      </c>
      <c r="Y4057" s="4">
        <v>0.53200000000000003</v>
      </c>
      <c r="Z4057" s="4">
        <v>0.17299999999999999</v>
      </c>
      <c r="AA4057" s="4">
        <v>2.1000000000000001E-2</v>
      </c>
      <c r="AB4057" s="4">
        <v>66</v>
      </c>
      <c r="AE4057" s="4">
        <v>5.1239999999999997</v>
      </c>
    </row>
    <row r="4058" spans="1:31">
      <c r="A4058" s="8">
        <v>207</v>
      </c>
      <c r="B4058" s="8" t="s">
        <v>894</v>
      </c>
      <c r="C4058" s="9" t="s">
        <v>340</v>
      </c>
      <c r="D4058" s="5"/>
      <c r="E4058" s="6">
        <v>328</v>
      </c>
      <c r="F4058" s="5">
        <v>2011</v>
      </c>
      <c r="G4058" s="4">
        <v>60.286000000000001</v>
      </c>
      <c r="H4058" s="4">
        <v>85.831000000000003</v>
      </c>
      <c r="I4058" s="4">
        <v>98.706999999999994</v>
      </c>
      <c r="J4058" s="4">
        <v>82.097999999999999</v>
      </c>
      <c r="K4058" s="4">
        <v>60.695999999999998</v>
      </c>
      <c r="L4058" s="4">
        <v>55.712000000000003</v>
      </c>
      <c r="M4058" s="4">
        <v>54.518000000000001</v>
      </c>
      <c r="N4058" s="4">
        <v>54.176000000000002</v>
      </c>
      <c r="O4058" s="4">
        <v>49.281999999999996</v>
      </c>
      <c r="P4058" s="4">
        <v>43.216999999999999</v>
      </c>
      <c r="Q4058" s="4">
        <v>33.612000000000002</v>
      </c>
      <c r="R4058" s="4">
        <v>27.036000000000001</v>
      </c>
      <c r="S4058" s="4">
        <v>17.436</v>
      </c>
      <c r="T4058" s="4">
        <v>12.692</v>
      </c>
      <c r="U4058" s="4">
        <v>9.33</v>
      </c>
      <c r="V4058" s="4">
        <v>6.0049999999999999</v>
      </c>
      <c r="W4058" s="4">
        <v>3.2919999999999998</v>
      </c>
      <c r="X4058" s="4">
        <v>1.375</v>
      </c>
      <c r="Y4058" s="4">
        <v>0.54200000000000004</v>
      </c>
      <c r="Z4058" s="4">
        <v>0.17499999999999999</v>
      </c>
      <c r="AA4058" s="4">
        <v>2.1999999999999999E-2</v>
      </c>
      <c r="AB4058" s="4">
        <v>66</v>
      </c>
      <c r="AE4058" s="4">
        <v>5.4059999999999997</v>
      </c>
    </row>
    <row r="4059" spans="1:31">
      <c r="A4059" s="8">
        <v>439</v>
      </c>
      <c r="B4059" s="8" t="s">
        <v>894</v>
      </c>
      <c r="C4059" s="9" t="s">
        <v>340</v>
      </c>
      <c r="D4059" s="5"/>
      <c r="E4059" s="6">
        <v>328</v>
      </c>
      <c r="F4059" s="5">
        <v>2012</v>
      </c>
      <c r="G4059" s="4">
        <v>58.826999999999998</v>
      </c>
      <c r="H4059" s="4">
        <v>80.572999999999993</v>
      </c>
      <c r="I4059" s="4">
        <v>97.573999999999998</v>
      </c>
      <c r="J4059" s="4">
        <v>85.766000000000005</v>
      </c>
      <c r="K4059" s="4">
        <v>62.56</v>
      </c>
      <c r="L4059" s="4">
        <v>54.372999999999998</v>
      </c>
      <c r="M4059" s="4">
        <v>53.902999999999999</v>
      </c>
      <c r="N4059" s="4">
        <v>53.655999999999999</v>
      </c>
      <c r="O4059" s="4">
        <v>50.04</v>
      </c>
      <c r="P4059" s="4">
        <v>44.052999999999997</v>
      </c>
      <c r="Q4059" s="4">
        <v>35.21</v>
      </c>
      <c r="R4059" s="4">
        <v>27.785</v>
      </c>
      <c r="S4059" s="4">
        <v>19.032</v>
      </c>
      <c r="T4059" s="4">
        <v>12.798999999999999</v>
      </c>
      <c r="U4059" s="4">
        <v>9.609</v>
      </c>
      <c r="V4059" s="4">
        <v>6.2169999999999996</v>
      </c>
      <c r="W4059" s="4">
        <v>3.4319999999999999</v>
      </c>
      <c r="X4059" s="4">
        <v>1.4770000000000001</v>
      </c>
      <c r="Y4059" s="4">
        <v>0.53200000000000003</v>
      </c>
      <c r="Z4059" s="4">
        <v>0.18099999999999999</v>
      </c>
      <c r="AA4059" s="4">
        <v>2.4E-2</v>
      </c>
      <c r="AB4059" s="4">
        <v>66</v>
      </c>
      <c r="AE4059" s="4">
        <v>5.6459999999999999</v>
      </c>
    </row>
    <row r="4060" spans="1:31">
      <c r="A4060" s="8">
        <v>671</v>
      </c>
      <c r="B4060" s="8" t="s">
        <v>894</v>
      </c>
      <c r="C4060" s="9" t="s">
        <v>340</v>
      </c>
      <c r="D4060" s="5"/>
      <c r="E4060" s="6">
        <v>328</v>
      </c>
      <c r="F4060" s="5">
        <v>2013</v>
      </c>
      <c r="G4060" s="4">
        <v>59.497999999999998</v>
      </c>
      <c r="H4060" s="4">
        <v>74.540999999999997</v>
      </c>
      <c r="I4060" s="4">
        <v>95.42</v>
      </c>
      <c r="J4060" s="4">
        <v>89.31</v>
      </c>
      <c r="K4060" s="4">
        <v>64.965999999999994</v>
      </c>
      <c r="L4060" s="4">
        <v>53.026000000000003</v>
      </c>
      <c r="M4060" s="4">
        <v>53.195999999999998</v>
      </c>
      <c r="N4060" s="4">
        <v>52.823</v>
      </c>
      <c r="O4060" s="4">
        <v>50.658999999999999</v>
      </c>
      <c r="P4060" s="4">
        <v>44.651000000000003</v>
      </c>
      <c r="Q4060" s="4">
        <v>36.883000000000003</v>
      </c>
      <c r="R4060" s="4">
        <v>28.369</v>
      </c>
      <c r="S4060" s="4">
        <v>20.79</v>
      </c>
      <c r="T4060" s="4">
        <v>12.968</v>
      </c>
      <c r="U4060" s="4">
        <v>9.891</v>
      </c>
      <c r="V4060" s="4">
        <v>6.4290000000000003</v>
      </c>
      <c r="W4060" s="4">
        <v>3.5550000000000002</v>
      </c>
      <c r="X4060" s="4">
        <v>1.5649999999999999</v>
      </c>
      <c r="Y4060" s="4">
        <v>0.51800000000000002</v>
      </c>
      <c r="Z4060" s="4">
        <v>0.17899999999999999</v>
      </c>
      <c r="AA4060" s="4">
        <v>2.5000000000000001E-2</v>
      </c>
      <c r="AB4060" s="4">
        <v>66</v>
      </c>
      <c r="AE4060" s="4">
        <v>5.8419999999999996</v>
      </c>
    </row>
    <row r="4061" spans="1:31">
      <c r="A4061" s="8">
        <v>903</v>
      </c>
      <c r="B4061" s="8" t="s">
        <v>894</v>
      </c>
      <c r="C4061" s="9" t="s">
        <v>340</v>
      </c>
      <c r="D4061" s="5"/>
      <c r="E4061" s="6">
        <v>328</v>
      </c>
      <c r="F4061" s="5">
        <v>2014</v>
      </c>
      <c r="G4061" s="4">
        <v>60.683999999999997</v>
      </c>
      <c r="H4061" s="4">
        <v>68.474000000000004</v>
      </c>
      <c r="I4061" s="4">
        <v>92.566999999999993</v>
      </c>
      <c r="J4061" s="4">
        <v>92.256</v>
      </c>
      <c r="K4061" s="4">
        <v>67.875</v>
      </c>
      <c r="L4061" s="4">
        <v>52.273000000000003</v>
      </c>
      <c r="M4061" s="4">
        <v>52.332999999999998</v>
      </c>
      <c r="N4061" s="4">
        <v>51.933</v>
      </c>
      <c r="O4061" s="4">
        <v>51.061999999999998</v>
      </c>
      <c r="P4061" s="4">
        <v>45.247999999999998</v>
      </c>
      <c r="Q4061" s="4">
        <v>38.46</v>
      </c>
      <c r="R4061" s="4">
        <v>29.129000000000001</v>
      </c>
      <c r="S4061" s="4">
        <v>22.431999999999999</v>
      </c>
      <c r="T4061" s="4">
        <v>13.428000000000001</v>
      </c>
      <c r="U4061" s="4">
        <v>10.156000000000001</v>
      </c>
      <c r="V4061" s="4">
        <v>6.6529999999999996</v>
      </c>
      <c r="W4061" s="4">
        <v>3.6760000000000002</v>
      </c>
      <c r="X4061" s="4">
        <v>1.635</v>
      </c>
      <c r="Y4061" s="4">
        <v>0.50700000000000001</v>
      </c>
      <c r="Z4061" s="4">
        <v>0.16400000000000001</v>
      </c>
      <c r="AA4061" s="4">
        <v>2.7E-2</v>
      </c>
      <c r="AB4061" s="4">
        <v>66</v>
      </c>
      <c r="AE4061" s="4">
        <v>6.0090000000000003</v>
      </c>
    </row>
    <row r="4062" spans="1:31">
      <c r="A4062" s="8">
        <v>1135</v>
      </c>
      <c r="B4062" s="8" t="s">
        <v>894</v>
      </c>
      <c r="C4062" s="9" t="s">
        <v>340</v>
      </c>
      <c r="D4062" s="5"/>
      <c r="E4062" s="6">
        <v>328</v>
      </c>
      <c r="F4062" s="5">
        <v>2015</v>
      </c>
      <c r="G4062" s="4">
        <v>61.292999999999999</v>
      </c>
      <c r="H4062" s="4">
        <v>63.313000000000002</v>
      </c>
      <c r="I4062" s="4">
        <v>88.995000000000005</v>
      </c>
      <c r="J4062" s="4">
        <v>94.253</v>
      </c>
      <c r="K4062" s="4">
        <v>71.257000000000005</v>
      </c>
      <c r="L4062" s="4">
        <v>52.472000000000001</v>
      </c>
      <c r="M4062" s="4">
        <v>51.279000000000003</v>
      </c>
      <c r="N4062" s="4">
        <v>51.119</v>
      </c>
      <c r="O4062" s="4">
        <v>51.183999999999997</v>
      </c>
      <c r="P4062" s="4">
        <v>45.966000000000001</v>
      </c>
      <c r="Q4062" s="4">
        <v>39.835999999999999</v>
      </c>
      <c r="R4062" s="4">
        <v>30.248000000000001</v>
      </c>
      <c r="S4062" s="4">
        <v>23.806000000000001</v>
      </c>
      <c r="T4062" s="4">
        <v>14.289</v>
      </c>
      <c r="U4062" s="4">
        <v>10.41</v>
      </c>
      <c r="V4062" s="4">
        <v>6.891</v>
      </c>
      <c r="W4062" s="4">
        <v>3.8119999999999998</v>
      </c>
      <c r="X4062" s="4">
        <v>1.6850000000000001</v>
      </c>
      <c r="Y4062" s="4">
        <v>0.499</v>
      </c>
      <c r="Z4062" s="4">
        <v>0.13200000000000001</v>
      </c>
      <c r="AA4062" s="4">
        <v>2.7E-2</v>
      </c>
      <c r="AB4062" s="4">
        <v>66</v>
      </c>
      <c r="AE4062" s="4">
        <v>6.1550000000000002</v>
      </c>
    </row>
    <row r="4063" spans="1:31">
      <c r="A4063" s="8">
        <v>1367</v>
      </c>
      <c r="B4063" s="8" t="s">
        <v>894</v>
      </c>
      <c r="C4063" s="9" t="s">
        <v>340</v>
      </c>
      <c r="D4063" s="5"/>
      <c r="E4063" s="6">
        <v>328</v>
      </c>
      <c r="F4063" s="5">
        <v>2016</v>
      </c>
      <c r="G4063" s="4">
        <v>64.387</v>
      </c>
      <c r="H4063" s="4">
        <v>59.509</v>
      </c>
      <c r="I4063" s="4">
        <v>83.623000000000005</v>
      </c>
      <c r="J4063" s="4">
        <v>94.201999999999998</v>
      </c>
      <c r="K4063" s="4">
        <v>74.817999999999998</v>
      </c>
      <c r="L4063" s="4">
        <v>53.637</v>
      </c>
      <c r="M4063" s="4">
        <v>50.152000000000001</v>
      </c>
      <c r="N4063" s="4">
        <v>50.351999999999997</v>
      </c>
      <c r="O4063" s="4">
        <v>50.912999999999997</v>
      </c>
      <c r="P4063" s="4">
        <v>46.579000000000001</v>
      </c>
      <c r="Q4063" s="4">
        <v>40.808999999999997</v>
      </c>
      <c r="R4063" s="4">
        <v>31.44</v>
      </c>
      <c r="S4063" s="4">
        <v>24.73</v>
      </c>
      <c r="T4063" s="4">
        <v>15.359</v>
      </c>
      <c r="U4063" s="4">
        <v>10.536</v>
      </c>
      <c r="V4063" s="4">
        <v>7.0949999999999998</v>
      </c>
      <c r="W4063" s="4">
        <v>3.9849999999999999</v>
      </c>
      <c r="X4063" s="4">
        <v>1.7989999999999999</v>
      </c>
      <c r="Y4063" s="4">
        <v>0.56699999999999995</v>
      </c>
      <c r="Z4063" s="4">
        <v>0.129</v>
      </c>
      <c r="AA4063" s="4">
        <v>2.7E-2</v>
      </c>
      <c r="AB4063" s="4">
        <v>66</v>
      </c>
      <c r="AE4063" s="4">
        <v>6.5069999999999997</v>
      </c>
    </row>
    <row r="4064" spans="1:31">
      <c r="A4064" s="8">
        <v>1599</v>
      </c>
      <c r="B4064" s="8" t="s">
        <v>894</v>
      </c>
      <c r="C4064" s="9" t="s">
        <v>340</v>
      </c>
      <c r="D4064" s="5"/>
      <c r="E4064" s="6">
        <v>328</v>
      </c>
      <c r="F4064" s="5">
        <v>2017</v>
      </c>
      <c r="G4064" s="4">
        <v>64.763999999999996</v>
      </c>
      <c r="H4064" s="4">
        <v>57.773000000000003</v>
      </c>
      <c r="I4064" s="4">
        <v>77.795000000000002</v>
      </c>
      <c r="J4064" s="4">
        <v>93.322999999999993</v>
      </c>
      <c r="K4064" s="4">
        <v>78.844999999999999</v>
      </c>
      <c r="L4064" s="4">
        <v>55.682000000000002</v>
      </c>
      <c r="M4064" s="4">
        <v>48.951999999999998</v>
      </c>
      <c r="N4064" s="4">
        <v>49.838000000000001</v>
      </c>
      <c r="O4064" s="4">
        <v>50.481000000000002</v>
      </c>
      <c r="P4064" s="4">
        <v>47.389000000000003</v>
      </c>
      <c r="Q4064" s="4">
        <v>41.664999999999999</v>
      </c>
      <c r="R4064" s="4">
        <v>33</v>
      </c>
      <c r="S4064" s="4">
        <v>25.457000000000001</v>
      </c>
      <c r="T4064" s="4">
        <v>16.827999999999999</v>
      </c>
      <c r="U4064" s="4">
        <v>10.638</v>
      </c>
      <c r="V4064" s="4">
        <v>7.3479999999999999</v>
      </c>
      <c r="W4064" s="4">
        <v>4.1619999999999999</v>
      </c>
      <c r="X4064" s="4">
        <v>1.8979999999999999</v>
      </c>
      <c r="Y4064" s="4">
        <v>0.627</v>
      </c>
      <c r="Z4064" s="4">
        <v>0.13100000000000001</v>
      </c>
      <c r="AA4064" s="4">
        <v>2.5999999999999999E-2</v>
      </c>
      <c r="AB4064" s="4">
        <v>66</v>
      </c>
      <c r="AE4064" s="4">
        <v>6.8440000000000003</v>
      </c>
    </row>
    <row r="4065" spans="1:31">
      <c r="A4065" s="8">
        <v>1831</v>
      </c>
      <c r="B4065" s="8" t="s">
        <v>894</v>
      </c>
      <c r="C4065" s="9" t="s">
        <v>340</v>
      </c>
      <c r="D4065" s="5"/>
      <c r="E4065" s="6">
        <v>328</v>
      </c>
      <c r="F4065" s="5">
        <v>2018</v>
      </c>
      <c r="G4065" s="4">
        <v>63.335000000000001</v>
      </c>
      <c r="H4065" s="4">
        <v>57.962000000000003</v>
      </c>
      <c r="I4065" s="4">
        <v>71.784000000000006</v>
      </c>
      <c r="J4065" s="4">
        <v>91.561999999999998</v>
      </c>
      <c r="K4065" s="4">
        <v>82.787000000000006</v>
      </c>
      <c r="L4065" s="4">
        <v>58.43</v>
      </c>
      <c r="M4065" s="4">
        <v>47.911000000000001</v>
      </c>
      <c r="N4065" s="4">
        <v>49.4</v>
      </c>
      <c r="O4065" s="4">
        <v>49.905999999999999</v>
      </c>
      <c r="P4065" s="4">
        <v>48.216000000000001</v>
      </c>
      <c r="Q4065" s="4">
        <v>42.430999999999997</v>
      </c>
      <c r="R4065" s="4">
        <v>34.746000000000002</v>
      </c>
      <c r="S4065" s="4">
        <v>26.129000000000001</v>
      </c>
      <c r="T4065" s="4">
        <v>18.492000000000001</v>
      </c>
      <c r="U4065" s="4">
        <v>10.831</v>
      </c>
      <c r="V4065" s="4">
        <v>7.6210000000000004</v>
      </c>
      <c r="W4065" s="4">
        <v>4.3390000000000004</v>
      </c>
      <c r="X4065" s="4">
        <v>1.984</v>
      </c>
      <c r="Y4065" s="4">
        <v>0.67</v>
      </c>
      <c r="Z4065" s="4">
        <v>0.13600000000000001</v>
      </c>
      <c r="AA4065" s="4">
        <v>2.5000000000000001E-2</v>
      </c>
      <c r="AB4065" s="4">
        <v>66</v>
      </c>
      <c r="AE4065" s="4">
        <v>7.1539999999999999</v>
      </c>
    </row>
    <row r="4066" spans="1:31">
      <c r="A4066" s="8">
        <v>2063</v>
      </c>
      <c r="B4066" s="8" t="s">
        <v>894</v>
      </c>
      <c r="C4066" s="9" t="s">
        <v>340</v>
      </c>
      <c r="D4066" s="5"/>
      <c r="E4066" s="6">
        <v>328</v>
      </c>
      <c r="F4066" s="5">
        <v>2019</v>
      </c>
      <c r="G4066" s="4">
        <v>61.706000000000003</v>
      </c>
      <c r="H4066" s="4">
        <v>59.170999999999999</v>
      </c>
      <c r="I4066" s="4">
        <v>66.385000000000005</v>
      </c>
      <c r="J4066" s="4">
        <v>88.840999999999994</v>
      </c>
      <c r="K4066" s="4">
        <v>85.85</v>
      </c>
      <c r="L4066" s="4">
        <v>61.595999999999997</v>
      </c>
      <c r="M4066" s="4">
        <v>47.414999999999999</v>
      </c>
      <c r="N4066" s="4">
        <v>48.768000000000001</v>
      </c>
      <c r="O4066" s="4">
        <v>49.231999999999999</v>
      </c>
      <c r="P4066" s="4">
        <v>48.798999999999999</v>
      </c>
      <c r="Q4066" s="4">
        <v>43.168999999999997</v>
      </c>
      <c r="R4066" s="4">
        <v>36.384999999999998</v>
      </c>
      <c r="S4066" s="4">
        <v>26.957999999999998</v>
      </c>
      <c r="T4066" s="4">
        <v>20.039000000000001</v>
      </c>
      <c r="U4066" s="4">
        <v>11.273999999999999</v>
      </c>
      <c r="V4066" s="4">
        <v>7.8719999999999999</v>
      </c>
      <c r="W4066" s="4">
        <v>4.5069999999999997</v>
      </c>
      <c r="X4066" s="4">
        <v>2.0569999999999999</v>
      </c>
      <c r="Y4066" s="4">
        <v>0.69199999999999995</v>
      </c>
      <c r="Z4066" s="4">
        <v>0.14199999999999999</v>
      </c>
      <c r="AA4066" s="4">
        <v>2.4E-2</v>
      </c>
      <c r="AB4066" s="4">
        <v>66</v>
      </c>
      <c r="AE4066" s="4">
        <v>7.4219999999999997</v>
      </c>
    </row>
    <row r="4067" spans="1:31">
      <c r="A4067" s="8">
        <v>2295</v>
      </c>
      <c r="B4067" s="8" t="s">
        <v>894</v>
      </c>
      <c r="C4067" s="9" t="s">
        <v>340</v>
      </c>
      <c r="D4067" s="5"/>
      <c r="E4067" s="6">
        <v>328</v>
      </c>
      <c r="F4067" s="5">
        <v>2020</v>
      </c>
      <c r="G4067" s="4">
        <v>61.069000000000003</v>
      </c>
      <c r="H4067" s="4">
        <v>59.994999999999997</v>
      </c>
      <c r="I4067" s="4">
        <v>62.462000000000003</v>
      </c>
      <c r="J4067" s="4">
        <v>85.213999999999999</v>
      </c>
      <c r="K4067" s="4">
        <v>87.602000000000004</v>
      </c>
      <c r="L4067" s="4">
        <v>64.965999999999994</v>
      </c>
      <c r="M4067" s="4">
        <v>47.716999999999999</v>
      </c>
      <c r="N4067" s="4">
        <v>47.831000000000003</v>
      </c>
      <c r="O4067" s="4">
        <v>48.515999999999998</v>
      </c>
      <c r="P4067" s="4">
        <v>48.991</v>
      </c>
      <c r="Q4067" s="4">
        <v>43.923000000000002</v>
      </c>
      <c r="R4067" s="4">
        <v>37.75</v>
      </c>
      <c r="S4067" s="4">
        <v>28.065000000000001</v>
      </c>
      <c r="T4067" s="4">
        <v>21.300999999999998</v>
      </c>
      <c r="U4067" s="4">
        <v>12.053000000000001</v>
      </c>
      <c r="V4067" s="4">
        <v>8.0809999999999995</v>
      </c>
      <c r="W4067" s="4">
        <v>4.6660000000000004</v>
      </c>
      <c r="X4067" s="4">
        <v>2.121</v>
      </c>
      <c r="Y4067" s="4">
        <v>0.69199999999999995</v>
      </c>
      <c r="Z4067" s="4">
        <v>0.13400000000000001</v>
      </c>
      <c r="AA4067" s="4">
        <v>2.3E-2</v>
      </c>
      <c r="AB4067" s="4">
        <v>66</v>
      </c>
      <c r="AE4067" s="4">
        <v>7.6360000000000001</v>
      </c>
    </row>
    <row r="4068" spans="1:31">
      <c r="A4068" s="8">
        <v>2527</v>
      </c>
      <c r="B4068" s="8" t="s">
        <v>894</v>
      </c>
      <c r="C4068" s="9" t="s">
        <v>340</v>
      </c>
      <c r="D4068" s="5"/>
      <c r="E4068" s="6">
        <v>328</v>
      </c>
      <c r="F4068" s="5">
        <v>2021</v>
      </c>
      <c r="G4068" s="4">
        <v>60.402999999999999</v>
      </c>
      <c r="H4068" s="4">
        <v>60.329000000000001</v>
      </c>
      <c r="I4068" s="4">
        <v>59.648000000000003</v>
      </c>
      <c r="J4068" s="4">
        <v>80.292000000000002</v>
      </c>
      <c r="K4068" s="4">
        <v>88.361999999999995</v>
      </c>
      <c r="L4068" s="4">
        <v>68.977000000000004</v>
      </c>
      <c r="M4068" s="4">
        <v>49.146000000000001</v>
      </c>
      <c r="N4068" s="4">
        <v>46.944000000000003</v>
      </c>
      <c r="O4068" s="4">
        <v>47.993000000000002</v>
      </c>
      <c r="P4068" s="4">
        <v>48.954000000000001</v>
      </c>
      <c r="Q4068" s="4">
        <v>44.73</v>
      </c>
      <c r="R4068" s="4">
        <v>38.841999999999999</v>
      </c>
      <c r="S4068" s="4">
        <v>29.331</v>
      </c>
      <c r="T4068" s="4">
        <v>22.228999999999999</v>
      </c>
      <c r="U4068" s="4">
        <v>13.068</v>
      </c>
      <c r="V4068" s="4">
        <v>8.2270000000000003</v>
      </c>
      <c r="W4068" s="4">
        <v>4.8739999999999997</v>
      </c>
      <c r="X4068" s="4">
        <v>2.2679999999999998</v>
      </c>
      <c r="Y4068" s="4">
        <v>0.77500000000000002</v>
      </c>
      <c r="Z4068" s="4">
        <v>0.14799999999999999</v>
      </c>
      <c r="AA4068" s="4">
        <v>2.3E-2</v>
      </c>
      <c r="AB4068" s="4">
        <v>66</v>
      </c>
      <c r="AE4068" s="4">
        <v>8.0879999999999992</v>
      </c>
    </row>
    <row r="4069" spans="1:31">
      <c r="A4069" s="8">
        <v>2759</v>
      </c>
      <c r="B4069" s="8" t="s">
        <v>894</v>
      </c>
      <c r="C4069" s="9" t="s">
        <v>340</v>
      </c>
      <c r="D4069" s="5"/>
      <c r="E4069" s="6">
        <v>328</v>
      </c>
      <c r="F4069" s="5">
        <v>2022</v>
      </c>
      <c r="G4069" s="4">
        <v>60.393999999999998</v>
      </c>
      <c r="H4069" s="4">
        <v>60.491999999999997</v>
      </c>
      <c r="I4069" s="4">
        <v>58.402999999999999</v>
      </c>
      <c r="J4069" s="4">
        <v>74.331999999999994</v>
      </c>
      <c r="K4069" s="4">
        <v>87.813000000000002</v>
      </c>
      <c r="L4069" s="4">
        <v>73.174999999999997</v>
      </c>
      <c r="M4069" s="4">
        <v>51.279000000000003</v>
      </c>
      <c r="N4069" s="4">
        <v>45.808</v>
      </c>
      <c r="O4069" s="4">
        <v>47.54</v>
      </c>
      <c r="P4069" s="4">
        <v>48.582000000000001</v>
      </c>
      <c r="Q4069" s="4">
        <v>45.567999999999998</v>
      </c>
      <c r="R4069" s="4">
        <v>39.692</v>
      </c>
      <c r="S4069" s="4">
        <v>30.835999999999999</v>
      </c>
      <c r="T4069" s="4">
        <v>22.91</v>
      </c>
      <c r="U4069" s="4">
        <v>14.375999999999999</v>
      </c>
      <c r="V4069" s="4">
        <v>8.3109999999999999</v>
      </c>
      <c r="W4069" s="4">
        <v>5.0890000000000004</v>
      </c>
      <c r="X4069" s="4">
        <v>2.3959999999999999</v>
      </c>
      <c r="Y4069" s="4">
        <v>0.83799999999999997</v>
      </c>
      <c r="Z4069" s="4">
        <v>0.17199999999999999</v>
      </c>
      <c r="AA4069" s="4">
        <v>2.1999999999999999E-2</v>
      </c>
      <c r="AB4069" s="4">
        <v>66</v>
      </c>
      <c r="AE4069" s="4">
        <v>8.5169999999999995</v>
      </c>
    </row>
    <row r="4070" spans="1:31">
      <c r="A4070" s="8">
        <v>2991</v>
      </c>
      <c r="B4070" s="8" t="s">
        <v>894</v>
      </c>
      <c r="C4070" s="9" t="s">
        <v>340</v>
      </c>
      <c r="D4070" s="5"/>
      <c r="E4070" s="6">
        <v>328</v>
      </c>
      <c r="F4070" s="5">
        <v>2023</v>
      </c>
      <c r="G4070" s="4">
        <v>60.938000000000002</v>
      </c>
      <c r="H4070" s="4">
        <v>60.356999999999999</v>
      </c>
      <c r="I4070" s="4">
        <v>58.39</v>
      </c>
      <c r="J4070" s="4">
        <v>68.132999999999996</v>
      </c>
      <c r="K4070" s="4">
        <v>85.99</v>
      </c>
      <c r="L4070" s="4">
        <v>77.090999999999994</v>
      </c>
      <c r="M4070" s="4">
        <v>54.011000000000003</v>
      </c>
      <c r="N4070" s="4">
        <v>44.749000000000002</v>
      </c>
      <c r="O4070" s="4">
        <v>47.064</v>
      </c>
      <c r="P4070" s="4">
        <v>47.97</v>
      </c>
      <c r="Q4070" s="4">
        <v>46.335000000000001</v>
      </c>
      <c r="R4070" s="4">
        <v>40.381999999999998</v>
      </c>
      <c r="S4070" s="4">
        <v>32.447000000000003</v>
      </c>
      <c r="T4070" s="4">
        <v>23.512</v>
      </c>
      <c r="U4070" s="4">
        <v>15.8</v>
      </c>
      <c r="V4070" s="4">
        <v>8.4559999999999995</v>
      </c>
      <c r="W4070" s="4">
        <v>5.2960000000000003</v>
      </c>
      <c r="X4070" s="4">
        <v>2.4990000000000001</v>
      </c>
      <c r="Y4070" s="4">
        <v>0.88200000000000001</v>
      </c>
      <c r="Z4070" s="4">
        <v>0.19500000000000001</v>
      </c>
      <c r="AA4070" s="4">
        <v>2.3E-2</v>
      </c>
      <c r="AB4070" s="4">
        <v>66</v>
      </c>
      <c r="AE4070" s="4">
        <v>8.8949999999999996</v>
      </c>
    </row>
    <row r="4071" spans="1:31">
      <c r="A4071" s="8">
        <v>3223</v>
      </c>
      <c r="B4071" s="8" t="s">
        <v>894</v>
      </c>
      <c r="C4071" s="9" t="s">
        <v>340</v>
      </c>
      <c r="D4071" s="5"/>
      <c r="E4071" s="6">
        <v>328</v>
      </c>
      <c r="F4071" s="5">
        <v>2024</v>
      </c>
      <c r="G4071" s="4">
        <v>61.442</v>
      </c>
      <c r="H4071" s="4">
        <v>60.07</v>
      </c>
      <c r="I4071" s="4">
        <v>58.877000000000002</v>
      </c>
      <c r="J4071" s="4">
        <v>62.838000000000001</v>
      </c>
      <c r="K4071" s="4">
        <v>83.069000000000003</v>
      </c>
      <c r="L4071" s="4">
        <v>80.126000000000005</v>
      </c>
      <c r="M4071" s="4">
        <v>57.186999999999998</v>
      </c>
      <c r="N4071" s="4">
        <v>44.274000000000001</v>
      </c>
      <c r="O4071" s="4">
        <v>46.435000000000002</v>
      </c>
      <c r="P4071" s="4">
        <v>47.301000000000002</v>
      </c>
      <c r="Q4071" s="4">
        <v>46.89</v>
      </c>
      <c r="R4071" s="4">
        <v>41.082999999999998</v>
      </c>
      <c r="S4071" s="4">
        <v>33.972999999999999</v>
      </c>
      <c r="T4071" s="4">
        <v>24.288</v>
      </c>
      <c r="U4071" s="4">
        <v>17.114999999999998</v>
      </c>
      <c r="V4071" s="4">
        <v>8.8249999999999993</v>
      </c>
      <c r="W4071" s="4">
        <v>5.4660000000000002</v>
      </c>
      <c r="X4071" s="4">
        <v>2.5859999999999999</v>
      </c>
      <c r="Y4071" s="4">
        <v>0.90400000000000003</v>
      </c>
      <c r="Z4071" s="4">
        <v>0.20599999999999999</v>
      </c>
      <c r="AA4071" s="4">
        <v>2.3E-2</v>
      </c>
      <c r="AB4071" s="4">
        <v>66</v>
      </c>
      <c r="AE4071" s="4">
        <v>9.1850000000000005</v>
      </c>
    </row>
    <row r="4072" spans="1:31">
      <c r="A4072" s="8">
        <v>3455</v>
      </c>
      <c r="B4072" s="8" t="s">
        <v>894</v>
      </c>
      <c r="C4072" s="9" t="s">
        <v>340</v>
      </c>
      <c r="D4072" s="5"/>
      <c r="E4072" s="6">
        <v>328</v>
      </c>
      <c r="F4072" s="5">
        <v>2025</v>
      </c>
      <c r="G4072" s="4">
        <v>61.543999999999997</v>
      </c>
      <c r="H4072" s="4">
        <v>59.918999999999997</v>
      </c>
      <c r="I4072" s="4">
        <v>59.244999999999997</v>
      </c>
      <c r="J4072" s="4">
        <v>59.122</v>
      </c>
      <c r="K4072" s="4">
        <v>79.265000000000001</v>
      </c>
      <c r="L4072" s="4">
        <v>81.882999999999996</v>
      </c>
      <c r="M4072" s="4">
        <v>60.642000000000003</v>
      </c>
      <c r="N4072" s="4">
        <v>44.683</v>
      </c>
      <c r="O4072" s="4">
        <v>45.59</v>
      </c>
      <c r="P4072" s="4">
        <v>46.677999999999997</v>
      </c>
      <c r="Q4072" s="4">
        <v>47.143999999999998</v>
      </c>
      <c r="R4072" s="4">
        <v>41.878999999999998</v>
      </c>
      <c r="S4072" s="4">
        <v>35.304000000000002</v>
      </c>
      <c r="T4072" s="4">
        <v>25.363</v>
      </c>
      <c r="U4072" s="4">
        <v>18.212</v>
      </c>
      <c r="V4072" s="4">
        <v>9.4879999999999995</v>
      </c>
      <c r="W4072" s="4">
        <v>5.6</v>
      </c>
      <c r="X4072" s="4">
        <v>2.661</v>
      </c>
      <c r="Y4072" s="4">
        <v>0.90700000000000003</v>
      </c>
      <c r="Z4072" s="4">
        <v>0.19700000000000001</v>
      </c>
      <c r="AA4072" s="4">
        <v>2.4E-2</v>
      </c>
      <c r="AB4072" s="4">
        <v>66</v>
      </c>
      <c r="AE4072" s="4">
        <v>9.3889999999999993</v>
      </c>
    </row>
    <row r="4073" spans="1:31">
      <c r="A4073" s="8">
        <v>3687</v>
      </c>
      <c r="B4073" s="8" t="s">
        <v>894</v>
      </c>
      <c r="C4073" s="9" t="s">
        <v>340</v>
      </c>
      <c r="D4073" s="5"/>
      <c r="E4073" s="6">
        <v>328</v>
      </c>
      <c r="F4073" s="5">
        <v>2026</v>
      </c>
      <c r="G4073" s="4">
        <v>61.633000000000003</v>
      </c>
      <c r="H4073" s="4">
        <v>60.039000000000001</v>
      </c>
      <c r="I4073" s="4">
        <v>59.067</v>
      </c>
      <c r="J4073" s="4">
        <v>56.432000000000002</v>
      </c>
      <c r="K4073" s="4">
        <v>74.656999999999996</v>
      </c>
      <c r="L4073" s="4">
        <v>82.691000000000003</v>
      </c>
      <c r="M4073" s="4">
        <v>64.602999999999994</v>
      </c>
      <c r="N4073" s="4">
        <v>46.064999999999998</v>
      </c>
      <c r="O4073" s="4">
        <v>44.667999999999999</v>
      </c>
      <c r="P4073" s="4">
        <v>46.119</v>
      </c>
      <c r="Q4073" s="4">
        <v>47.063000000000002</v>
      </c>
      <c r="R4073" s="4">
        <v>42.618000000000002</v>
      </c>
      <c r="S4073" s="4">
        <v>36.292999999999999</v>
      </c>
      <c r="T4073" s="4">
        <v>26.518999999999998</v>
      </c>
      <c r="U4073" s="4">
        <v>19.004000000000001</v>
      </c>
      <c r="V4073" s="4">
        <v>10.339</v>
      </c>
      <c r="W4073" s="4">
        <v>5.7229999999999999</v>
      </c>
      <c r="X4073" s="4">
        <v>2.8279999999999998</v>
      </c>
      <c r="Y4073" s="4">
        <v>1.0069999999999999</v>
      </c>
      <c r="Z4073" s="4">
        <v>0.217</v>
      </c>
      <c r="AA4073" s="4">
        <v>2.5999999999999999E-2</v>
      </c>
      <c r="AB4073" s="4">
        <v>66</v>
      </c>
      <c r="AE4073" s="4">
        <v>9.8010000000000002</v>
      </c>
    </row>
    <row r="4074" spans="1:31">
      <c r="A4074" s="8">
        <v>3919</v>
      </c>
      <c r="B4074" s="8" t="s">
        <v>894</v>
      </c>
      <c r="C4074" s="9" t="s">
        <v>340</v>
      </c>
      <c r="D4074" s="5"/>
      <c r="E4074" s="6">
        <v>328</v>
      </c>
      <c r="F4074" s="5">
        <v>2027</v>
      </c>
      <c r="G4074" s="4">
        <v>61.305999999999997</v>
      </c>
      <c r="H4074" s="4">
        <v>60.253</v>
      </c>
      <c r="I4074" s="4">
        <v>58.920999999999999</v>
      </c>
      <c r="J4074" s="4">
        <v>55.317999999999998</v>
      </c>
      <c r="K4074" s="4">
        <v>68.997</v>
      </c>
      <c r="L4074" s="4">
        <v>82.277000000000001</v>
      </c>
      <c r="M4074" s="4">
        <v>68.837000000000003</v>
      </c>
      <c r="N4074" s="4">
        <v>48.216000000000001</v>
      </c>
      <c r="O4074" s="4">
        <v>43.564999999999998</v>
      </c>
      <c r="P4074" s="4">
        <v>45.688000000000002</v>
      </c>
      <c r="Q4074" s="4">
        <v>46.715000000000003</v>
      </c>
      <c r="R4074" s="4">
        <v>43.445</v>
      </c>
      <c r="S4074" s="4">
        <v>37.103999999999999</v>
      </c>
      <c r="T4074" s="4">
        <v>27.92</v>
      </c>
      <c r="U4074" s="4">
        <v>19.613</v>
      </c>
      <c r="V4074" s="4">
        <v>11.42</v>
      </c>
      <c r="W4074" s="4">
        <v>5.7910000000000004</v>
      </c>
      <c r="X4074" s="4">
        <v>2.992</v>
      </c>
      <c r="Y4074" s="4">
        <v>1.089</v>
      </c>
      <c r="Z4074" s="4">
        <v>0.24299999999999999</v>
      </c>
      <c r="AA4074" s="4">
        <v>2.8000000000000001E-2</v>
      </c>
      <c r="AB4074" s="4">
        <v>66</v>
      </c>
      <c r="AE4074" s="4">
        <v>10.143000000000001</v>
      </c>
    </row>
    <row r="4075" spans="1:31">
      <c r="A4075" s="8">
        <v>4151</v>
      </c>
      <c r="B4075" s="8" t="s">
        <v>894</v>
      </c>
      <c r="C4075" s="9" t="s">
        <v>340</v>
      </c>
      <c r="D4075" s="5"/>
      <c r="E4075" s="6">
        <v>328</v>
      </c>
      <c r="F4075" s="5">
        <v>2028</v>
      </c>
      <c r="G4075" s="4">
        <v>60.594000000000001</v>
      </c>
      <c r="H4075" s="4">
        <v>60.472000000000001</v>
      </c>
      <c r="I4075" s="4">
        <v>58.847999999999999</v>
      </c>
      <c r="J4075" s="4">
        <v>55.39</v>
      </c>
      <c r="K4075" s="4">
        <v>62.988</v>
      </c>
      <c r="L4075" s="4">
        <v>80.656000000000006</v>
      </c>
      <c r="M4075" s="4">
        <v>72.879000000000005</v>
      </c>
      <c r="N4075" s="4">
        <v>51.026000000000003</v>
      </c>
      <c r="O4075" s="4">
        <v>42.588999999999999</v>
      </c>
      <c r="P4075" s="4">
        <v>45.283999999999999</v>
      </c>
      <c r="Q4075" s="4">
        <v>46.188000000000002</v>
      </c>
      <c r="R4075" s="4">
        <v>44.247</v>
      </c>
      <c r="S4075" s="4">
        <v>37.817999999999998</v>
      </c>
      <c r="T4075" s="4">
        <v>29.437999999999999</v>
      </c>
      <c r="U4075" s="4">
        <v>20.192</v>
      </c>
      <c r="V4075" s="4">
        <v>12.589</v>
      </c>
      <c r="W4075" s="4">
        <v>5.9020000000000001</v>
      </c>
      <c r="X4075" s="4">
        <v>3.1360000000000001</v>
      </c>
      <c r="Y4075" s="4">
        <v>1.1399999999999999</v>
      </c>
      <c r="Z4075" s="4">
        <v>0.26800000000000002</v>
      </c>
      <c r="AA4075" s="4">
        <v>0.03</v>
      </c>
      <c r="AB4075" s="4">
        <v>66</v>
      </c>
      <c r="AE4075" s="4">
        <v>10.476000000000001</v>
      </c>
    </row>
    <row r="4076" spans="1:31">
      <c r="A4076" s="8">
        <v>4383</v>
      </c>
      <c r="B4076" s="8" t="s">
        <v>894</v>
      </c>
      <c r="C4076" s="9" t="s">
        <v>340</v>
      </c>
      <c r="D4076" s="5"/>
      <c r="E4076" s="6">
        <v>328</v>
      </c>
      <c r="F4076" s="5">
        <v>2029</v>
      </c>
      <c r="G4076" s="4">
        <v>59.682000000000002</v>
      </c>
      <c r="H4076" s="4">
        <v>60.594000000000001</v>
      </c>
      <c r="I4076" s="4">
        <v>58.948</v>
      </c>
      <c r="J4076" s="4">
        <v>55.869</v>
      </c>
      <c r="K4076" s="4">
        <v>57.697000000000003</v>
      </c>
      <c r="L4076" s="4">
        <v>77.903999999999996</v>
      </c>
      <c r="M4076" s="4">
        <v>76.048000000000002</v>
      </c>
      <c r="N4076" s="4">
        <v>54.292999999999999</v>
      </c>
      <c r="O4076" s="4">
        <v>42.204000000000001</v>
      </c>
      <c r="P4076" s="4">
        <v>44.735999999999997</v>
      </c>
      <c r="Q4076" s="4">
        <v>45.606999999999999</v>
      </c>
      <c r="R4076" s="4">
        <v>44.851999999999997</v>
      </c>
      <c r="S4076" s="4">
        <v>38.554000000000002</v>
      </c>
      <c r="T4076" s="4">
        <v>30.882999999999999</v>
      </c>
      <c r="U4076" s="4">
        <v>20.934999999999999</v>
      </c>
      <c r="V4076" s="4">
        <v>13.659000000000001</v>
      </c>
      <c r="W4076" s="4">
        <v>6.1829999999999998</v>
      </c>
      <c r="X4076" s="4">
        <v>3.2290000000000001</v>
      </c>
      <c r="Y4076" s="4">
        <v>1.169</v>
      </c>
      <c r="Z4076" s="4">
        <v>0.28100000000000003</v>
      </c>
      <c r="AA4076" s="4">
        <v>3.3000000000000002E-2</v>
      </c>
      <c r="AB4076" s="4">
        <v>66</v>
      </c>
      <c r="AE4076" s="4">
        <v>10.895</v>
      </c>
    </row>
    <row r="4077" spans="1:31">
      <c r="A4077" s="8">
        <v>4615</v>
      </c>
      <c r="B4077" s="8" t="s">
        <v>894</v>
      </c>
      <c r="C4077" s="9" t="s">
        <v>340</v>
      </c>
      <c r="D4077" s="5"/>
      <c r="E4077" s="6">
        <v>328</v>
      </c>
      <c r="F4077" s="5">
        <v>2030</v>
      </c>
      <c r="G4077" s="4">
        <v>58.692</v>
      </c>
      <c r="H4077" s="4">
        <v>60.515000000000001</v>
      </c>
      <c r="I4077" s="4">
        <v>59.244</v>
      </c>
      <c r="J4077" s="4">
        <v>56.244999999999997</v>
      </c>
      <c r="K4077" s="4">
        <v>53.845999999999997</v>
      </c>
      <c r="L4077" s="4">
        <v>74.150000000000006</v>
      </c>
      <c r="M4077" s="4">
        <v>77.900000000000006</v>
      </c>
      <c r="N4077" s="4">
        <v>57.831000000000003</v>
      </c>
      <c r="O4077" s="4">
        <v>42.692</v>
      </c>
      <c r="P4077" s="4">
        <v>43.965000000000003</v>
      </c>
      <c r="Q4077" s="4">
        <v>45.058999999999997</v>
      </c>
      <c r="R4077" s="4">
        <v>45.155000000000001</v>
      </c>
      <c r="S4077" s="4">
        <v>39.378</v>
      </c>
      <c r="T4077" s="4">
        <v>32.146000000000001</v>
      </c>
      <c r="U4077" s="4">
        <v>21.939</v>
      </c>
      <c r="V4077" s="4">
        <v>14.547000000000001</v>
      </c>
      <c r="W4077" s="4">
        <v>6.6840000000000002</v>
      </c>
      <c r="X4077" s="4">
        <v>3.2749999999999999</v>
      </c>
      <c r="Y4077" s="4">
        <v>1.173</v>
      </c>
      <c r="Z4077" s="4">
        <v>0.27100000000000002</v>
      </c>
      <c r="AA4077" s="4">
        <v>3.5999999999999997E-2</v>
      </c>
      <c r="AB4077" s="4">
        <v>66</v>
      </c>
      <c r="AE4077" s="4">
        <v>11.439</v>
      </c>
    </row>
    <row r="4078" spans="1:31">
      <c r="A4078" s="8">
        <v>2733</v>
      </c>
      <c r="B4078" s="8" t="s">
        <v>895</v>
      </c>
      <c r="C4078" s="9" t="s">
        <v>343</v>
      </c>
      <c r="D4078" s="5"/>
      <c r="E4078" s="6">
        <v>332</v>
      </c>
      <c r="F4078" s="5">
        <v>1961</v>
      </c>
      <c r="G4078" s="4">
        <v>640.18299999999999</v>
      </c>
      <c r="H4078" s="4">
        <v>534.32000000000005</v>
      </c>
      <c r="I4078" s="4">
        <v>426.40199999999999</v>
      </c>
      <c r="J4078" s="4">
        <v>390.334</v>
      </c>
      <c r="K4078" s="4">
        <v>350.08199999999999</v>
      </c>
      <c r="L4078" s="4">
        <v>293.14800000000002</v>
      </c>
      <c r="M4078" s="4">
        <v>245.17400000000001</v>
      </c>
      <c r="N4078" s="4">
        <v>214.655</v>
      </c>
      <c r="O4078" s="4">
        <v>194.262</v>
      </c>
      <c r="P4078" s="4">
        <v>173.48099999999999</v>
      </c>
      <c r="Q4078" s="4">
        <v>148.005</v>
      </c>
      <c r="R4078" s="4">
        <v>120.3</v>
      </c>
      <c r="S4078" s="4">
        <v>87.432000000000002</v>
      </c>
      <c r="T4078" s="4">
        <v>55.728999999999999</v>
      </c>
      <c r="U4078" s="4">
        <v>36.154000000000003</v>
      </c>
      <c r="V4078" s="4">
        <v>20.414999999999999</v>
      </c>
      <c r="W4078" s="4">
        <v>3.67875</v>
      </c>
      <c r="X4078" s="4">
        <v>3.67875</v>
      </c>
      <c r="Y4078" s="4">
        <v>3.67875</v>
      </c>
      <c r="Z4078" s="4">
        <v>3.67875</v>
      </c>
      <c r="AA4078" s="4">
        <v>0</v>
      </c>
      <c r="AB4078" s="4">
        <v>67</v>
      </c>
      <c r="AE4078" s="4">
        <v>14.715</v>
      </c>
    </row>
    <row r="4079" spans="1:31">
      <c r="A4079" s="8">
        <v>2965</v>
      </c>
      <c r="B4079" s="8" t="s">
        <v>895</v>
      </c>
      <c r="C4079" s="9" t="s">
        <v>343</v>
      </c>
      <c r="D4079" s="5"/>
      <c r="E4079" s="6">
        <v>332</v>
      </c>
      <c r="F4079" s="5">
        <v>1962</v>
      </c>
      <c r="G4079" s="4">
        <v>654.57500000000005</v>
      </c>
      <c r="H4079" s="4">
        <v>550.50400000000002</v>
      </c>
      <c r="I4079" s="4">
        <v>442.11500000000001</v>
      </c>
      <c r="J4079" s="4">
        <v>389.37400000000002</v>
      </c>
      <c r="K4079" s="4">
        <v>356</v>
      </c>
      <c r="L4079" s="4">
        <v>300.56200000000001</v>
      </c>
      <c r="M4079" s="4">
        <v>249.762</v>
      </c>
      <c r="N4079" s="4">
        <v>216.36699999999999</v>
      </c>
      <c r="O4079" s="4">
        <v>195.16399999999999</v>
      </c>
      <c r="P4079" s="4">
        <v>175.00899999999999</v>
      </c>
      <c r="Q4079" s="4">
        <v>150.28700000000001</v>
      </c>
      <c r="R4079" s="4">
        <v>122.782</v>
      </c>
      <c r="S4079" s="4">
        <v>90.941000000000003</v>
      </c>
      <c r="T4079" s="4">
        <v>58.387999999999998</v>
      </c>
      <c r="U4079" s="4">
        <v>36.387</v>
      </c>
      <c r="V4079" s="4">
        <v>20.968</v>
      </c>
      <c r="W4079" s="4">
        <v>3.7322500000000001</v>
      </c>
      <c r="X4079" s="4">
        <v>3.7322500000000001</v>
      </c>
      <c r="Y4079" s="4">
        <v>3.7322500000000001</v>
      </c>
      <c r="Z4079" s="4">
        <v>3.7322500000000001</v>
      </c>
      <c r="AA4079" s="4">
        <v>0</v>
      </c>
      <c r="AB4079" s="4">
        <v>67</v>
      </c>
      <c r="AE4079" s="4">
        <v>14.929</v>
      </c>
    </row>
    <row r="4080" spans="1:31">
      <c r="A4080" s="8">
        <v>3197</v>
      </c>
      <c r="B4080" s="8" t="s">
        <v>895</v>
      </c>
      <c r="C4080" s="9" t="s">
        <v>343</v>
      </c>
      <c r="D4080" s="5"/>
      <c r="E4080" s="6">
        <v>332</v>
      </c>
      <c r="F4080" s="5">
        <v>1963</v>
      </c>
      <c r="G4080" s="4">
        <v>671.34299999999996</v>
      </c>
      <c r="H4080" s="4">
        <v>562.79999999999995</v>
      </c>
      <c r="I4080" s="4">
        <v>461.49700000000001</v>
      </c>
      <c r="J4080" s="4">
        <v>388.57499999999999</v>
      </c>
      <c r="K4080" s="4">
        <v>361.27</v>
      </c>
      <c r="L4080" s="4">
        <v>307.87799999999999</v>
      </c>
      <c r="M4080" s="4">
        <v>254.89099999999999</v>
      </c>
      <c r="N4080" s="4">
        <v>218.34100000000001</v>
      </c>
      <c r="O4080" s="4">
        <v>195.97900000000001</v>
      </c>
      <c r="P4080" s="4">
        <v>176.43299999999999</v>
      </c>
      <c r="Q4080" s="4">
        <v>152.501</v>
      </c>
      <c r="R4080" s="4">
        <v>125.08799999999999</v>
      </c>
      <c r="S4080" s="4">
        <v>94.378</v>
      </c>
      <c r="T4080" s="4">
        <v>61.405000000000001</v>
      </c>
      <c r="U4080" s="4">
        <v>36.732999999999997</v>
      </c>
      <c r="V4080" s="4">
        <v>21.466999999999999</v>
      </c>
      <c r="W4080" s="4">
        <v>3.6880000000000002</v>
      </c>
      <c r="X4080" s="4">
        <v>3.6880000000000002</v>
      </c>
      <c r="Y4080" s="4">
        <v>3.6880000000000002</v>
      </c>
      <c r="Z4080" s="4">
        <v>3.6880000000000002</v>
      </c>
      <c r="AA4080" s="4">
        <v>0</v>
      </c>
      <c r="AB4080" s="4">
        <v>67</v>
      </c>
      <c r="AE4080" s="4">
        <v>14.752000000000001</v>
      </c>
    </row>
    <row r="4081" spans="1:31">
      <c r="A4081" s="8">
        <v>3429</v>
      </c>
      <c r="B4081" s="8" t="s">
        <v>895</v>
      </c>
      <c r="C4081" s="9" t="s">
        <v>343</v>
      </c>
      <c r="D4081" s="5"/>
      <c r="E4081" s="6">
        <v>332</v>
      </c>
      <c r="F4081" s="5">
        <v>1964</v>
      </c>
      <c r="G4081" s="4">
        <v>687.64</v>
      </c>
      <c r="H4081" s="4">
        <v>572.53300000000002</v>
      </c>
      <c r="I4081" s="4">
        <v>481.74200000000002</v>
      </c>
      <c r="J4081" s="4">
        <v>391.16500000000002</v>
      </c>
      <c r="K4081" s="4">
        <v>365.584</v>
      </c>
      <c r="L4081" s="4">
        <v>314.98099999999999</v>
      </c>
      <c r="M4081" s="4">
        <v>260.755</v>
      </c>
      <c r="N4081" s="4">
        <v>220.94</v>
      </c>
      <c r="O4081" s="4">
        <v>196.98699999999999</v>
      </c>
      <c r="P4081" s="4">
        <v>177.87100000000001</v>
      </c>
      <c r="Q4081" s="4">
        <v>154.69800000000001</v>
      </c>
      <c r="R4081" s="4">
        <v>127.485</v>
      </c>
      <c r="S4081" s="4">
        <v>97.715000000000003</v>
      </c>
      <c r="T4081" s="4">
        <v>64.616</v>
      </c>
      <c r="U4081" s="4">
        <v>37.555999999999997</v>
      </c>
      <c r="V4081" s="4">
        <v>21.806999999999999</v>
      </c>
      <c r="W4081" s="4">
        <v>3.5502500000000001</v>
      </c>
      <c r="X4081" s="4">
        <v>3.5502500000000001</v>
      </c>
      <c r="Y4081" s="4">
        <v>3.5502500000000001</v>
      </c>
      <c r="Z4081" s="4">
        <v>3.5502500000000001</v>
      </c>
      <c r="AA4081" s="4">
        <v>0</v>
      </c>
      <c r="AB4081" s="4">
        <v>67</v>
      </c>
      <c r="AE4081" s="4">
        <v>14.201000000000001</v>
      </c>
    </row>
    <row r="4082" spans="1:31">
      <c r="A4082" s="8">
        <v>3661</v>
      </c>
      <c r="B4082" s="8" t="s">
        <v>895</v>
      </c>
      <c r="C4082" s="9" t="s">
        <v>343</v>
      </c>
      <c r="D4082" s="5"/>
      <c r="E4082" s="6">
        <v>332</v>
      </c>
      <c r="F4082" s="5">
        <v>1965</v>
      </c>
      <c r="G4082" s="4">
        <v>701.94799999999998</v>
      </c>
      <c r="H4082" s="4">
        <v>581.89400000000001</v>
      </c>
      <c r="I4082" s="4">
        <v>499.79399999999998</v>
      </c>
      <c r="J4082" s="4">
        <v>399.08</v>
      </c>
      <c r="K4082" s="4">
        <v>368.81799999999998</v>
      </c>
      <c r="L4082" s="4">
        <v>321.81299999999999</v>
      </c>
      <c r="M4082" s="4">
        <v>267.303</v>
      </c>
      <c r="N4082" s="4">
        <v>224.35599999999999</v>
      </c>
      <c r="O4082" s="4">
        <v>198.334</v>
      </c>
      <c r="P4082" s="4">
        <v>179.33</v>
      </c>
      <c r="Q4082" s="4">
        <v>156.88999999999999</v>
      </c>
      <c r="R4082" s="4">
        <v>130.084</v>
      </c>
      <c r="S4082" s="4">
        <v>100.93</v>
      </c>
      <c r="T4082" s="4">
        <v>67.921000000000006</v>
      </c>
      <c r="U4082" s="4">
        <v>39.015000000000001</v>
      </c>
      <c r="V4082" s="4">
        <v>21.992000000000001</v>
      </c>
      <c r="W4082" s="4">
        <v>3.3144999999999998</v>
      </c>
      <c r="X4082" s="4">
        <v>3.3144999999999998</v>
      </c>
      <c r="Y4082" s="4">
        <v>3.3144999999999998</v>
      </c>
      <c r="Z4082" s="4">
        <v>3.3144999999999998</v>
      </c>
      <c r="AA4082" s="4">
        <v>0</v>
      </c>
      <c r="AB4082" s="4">
        <v>67</v>
      </c>
      <c r="AE4082" s="4">
        <v>13.257999999999999</v>
      </c>
    </row>
    <row r="4083" spans="1:31">
      <c r="A4083" s="8">
        <v>3893</v>
      </c>
      <c r="B4083" s="8" t="s">
        <v>895</v>
      </c>
      <c r="C4083" s="9" t="s">
        <v>343</v>
      </c>
      <c r="D4083" s="5"/>
      <c r="E4083" s="6">
        <v>332</v>
      </c>
      <c r="F4083" s="5">
        <v>1966</v>
      </c>
      <c r="G4083" s="4">
        <v>719.79499999999996</v>
      </c>
      <c r="H4083" s="4">
        <v>596.57299999999998</v>
      </c>
      <c r="I4083" s="4">
        <v>513.54100000000005</v>
      </c>
      <c r="J4083" s="4">
        <v>409.49400000000003</v>
      </c>
      <c r="K4083" s="4">
        <v>368.96</v>
      </c>
      <c r="L4083" s="4">
        <v>327.62299999999999</v>
      </c>
      <c r="M4083" s="4">
        <v>273.91399999999999</v>
      </c>
      <c r="N4083" s="4">
        <v>228.239</v>
      </c>
      <c r="O4083" s="4">
        <v>199.547</v>
      </c>
      <c r="P4083" s="4">
        <v>180.02199999999999</v>
      </c>
      <c r="Q4083" s="4">
        <v>158.36799999999999</v>
      </c>
      <c r="R4083" s="4">
        <v>131.93700000000001</v>
      </c>
      <c r="S4083" s="4">
        <v>103.18300000000001</v>
      </c>
      <c r="T4083" s="4">
        <v>70.602000000000004</v>
      </c>
      <c r="U4083" s="4">
        <v>40.698</v>
      </c>
      <c r="V4083" s="4">
        <v>22.382000000000001</v>
      </c>
      <c r="W4083" s="4">
        <v>3.5382500000000001</v>
      </c>
      <c r="X4083" s="4">
        <v>3.5382500000000001</v>
      </c>
      <c r="Y4083" s="4">
        <v>3.5382500000000001</v>
      </c>
      <c r="Z4083" s="4">
        <v>3.5382500000000001</v>
      </c>
      <c r="AA4083" s="4">
        <v>0</v>
      </c>
      <c r="AB4083" s="4">
        <v>67</v>
      </c>
      <c r="AE4083" s="4">
        <v>14.153</v>
      </c>
    </row>
    <row r="4084" spans="1:31">
      <c r="A4084" s="8">
        <v>4125</v>
      </c>
      <c r="B4084" s="8" t="s">
        <v>895</v>
      </c>
      <c r="C4084" s="9" t="s">
        <v>343</v>
      </c>
      <c r="D4084" s="5"/>
      <c r="E4084" s="6">
        <v>332</v>
      </c>
      <c r="F4084" s="5">
        <v>1967</v>
      </c>
      <c r="G4084" s="4">
        <v>731.18</v>
      </c>
      <c r="H4084" s="4">
        <v>612.87</v>
      </c>
      <c r="I4084" s="4">
        <v>526.48699999999997</v>
      </c>
      <c r="J4084" s="4">
        <v>425.52699999999999</v>
      </c>
      <c r="K4084" s="4">
        <v>367.858</v>
      </c>
      <c r="L4084" s="4">
        <v>333.512</v>
      </c>
      <c r="M4084" s="4">
        <v>281.13</v>
      </c>
      <c r="N4084" s="4">
        <v>233.09100000000001</v>
      </c>
      <c r="O4084" s="4">
        <v>201.31299999999999</v>
      </c>
      <c r="P4084" s="4">
        <v>180.90600000000001</v>
      </c>
      <c r="Q4084" s="4">
        <v>160.04</v>
      </c>
      <c r="R4084" s="4">
        <v>134.08799999999999</v>
      </c>
      <c r="S4084" s="4">
        <v>105.393</v>
      </c>
      <c r="T4084" s="4">
        <v>73.436999999999998</v>
      </c>
      <c r="U4084" s="4">
        <v>42.716999999999999</v>
      </c>
      <c r="V4084" s="4">
        <v>22.591999999999999</v>
      </c>
      <c r="W4084" s="4">
        <v>3.7007500000000002</v>
      </c>
      <c r="X4084" s="4">
        <v>3.7007500000000002</v>
      </c>
      <c r="Y4084" s="4">
        <v>3.7007500000000002</v>
      </c>
      <c r="Z4084" s="4">
        <v>3.7007500000000002</v>
      </c>
      <c r="AA4084" s="4">
        <v>0</v>
      </c>
      <c r="AB4084" s="4">
        <v>67</v>
      </c>
      <c r="AE4084" s="4">
        <v>14.803000000000001</v>
      </c>
    </row>
    <row r="4085" spans="1:31">
      <c r="A4085" s="8">
        <v>4357</v>
      </c>
      <c r="B4085" s="8" t="s">
        <v>895</v>
      </c>
      <c r="C4085" s="9" t="s">
        <v>343</v>
      </c>
      <c r="D4085" s="5"/>
      <c r="E4085" s="6">
        <v>332</v>
      </c>
      <c r="F4085" s="5">
        <v>1968</v>
      </c>
      <c r="G4085" s="4">
        <v>737.88199999999995</v>
      </c>
      <c r="H4085" s="4">
        <v>629.70000000000005</v>
      </c>
      <c r="I4085" s="4">
        <v>539.05100000000004</v>
      </c>
      <c r="J4085" s="4">
        <v>444.99200000000002</v>
      </c>
      <c r="K4085" s="4">
        <v>367.26499999999999</v>
      </c>
      <c r="L4085" s="4">
        <v>338.82299999999998</v>
      </c>
      <c r="M4085" s="4">
        <v>288.50400000000002</v>
      </c>
      <c r="N4085" s="4">
        <v>238.71899999999999</v>
      </c>
      <c r="O4085" s="4">
        <v>203.61600000000001</v>
      </c>
      <c r="P4085" s="4">
        <v>181.96700000000001</v>
      </c>
      <c r="Q4085" s="4">
        <v>161.756</v>
      </c>
      <c r="R4085" s="4">
        <v>136.42099999999999</v>
      </c>
      <c r="S4085" s="4">
        <v>107.595</v>
      </c>
      <c r="T4085" s="4">
        <v>76.353999999999999</v>
      </c>
      <c r="U4085" s="4">
        <v>44.948</v>
      </c>
      <c r="V4085" s="4">
        <v>22.815999999999999</v>
      </c>
      <c r="W4085" s="4">
        <v>3.7690000000000001</v>
      </c>
      <c r="X4085" s="4">
        <v>3.7690000000000001</v>
      </c>
      <c r="Y4085" s="4">
        <v>3.7690000000000001</v>
      </c>
      <c r="Z4085" s="4">
        <v>3.7690000000000001</v>
      </c>
      <c r="AA4085" s="4">
        <v>0</v>
      </c>
      <c r="AB4085" s="4">
        <v>67</v>
      </c>
      <c r="AE4085" s="4">
        <v>15.076000000000001</v>
      </c>
    </row>
    <row r="4086" spans="1:31">
      <c r="A4086" s="8">
        <v>4589</v>
      </c>
      <c r="B4086" s="8" t="s">
        <v>895</v>
      </c>
      <c r="C4086" s="9" t="s">
        <v>343</v>
      </c>
      <c r="D4086" s="5"/>
      <c r="E4086" s="6">
        <v>332</v>
      </c>
      <c r="F4086" s="5">
        <v>1969</v>
      </c>
      <c r="G4086" s="4">
        <v>742.73299999999995</v>
      </c>
      <c r="H4086" s="4">
        <v>645.20100000000002</v>
      </c>
      <c r="I4086" s="4">
        <v>552.09299999999996</v>
      </c>
      <c r="J4086" s="4">
        <v>464.41800000000001</v>
      </c>
      <c r="K4086" s="4">
        <v>369.81099999999998</v>
      </c>
      <c r="L4086" s="4">
        <v>342.673</v>
      </c>
      <c r="M4086" s="4">
        <v>295.44299999999998</v>
      </c>
      <c r="N4086" s="4">
        <v>244.80500000000001</v>
      </c>
      <c r="O4086" s="4">
        <v>206.47300000000001</v>
      </c>
      <c r="P4086" s="4">
        <v>183.18100000000001</v>
      </c>
      <c r="Q4086" s="4">
        <v>163.33699999999999</v>
      </c>
      <c r="R4086" s="4">
        <v>138.74299999999999</v>
      </c>
      <c r="S4086" s="4">
        <v>109.846</v>
      </c>
      <c r="T4086" s="4">
        <v>79.201999999999998</v>
      </c>
      <c r="U4086" s="4">
        <v>47.244</v>
      </c>
      <c r="V4086" s="4">
        <v>23.274000000000001</v>
      </c>
      <c r="W4086" s="4">
        <v>3.7094999999999998</v>
      </c>
      <c r="X4086" s="4">
        <v>3.7094999999999998</v>
      </c>
      <c r="Y4086" s="4">
        <v>3.7094999999999998</v>
      </c>
      <c r="Z4086" s="4">
        <v>3.7094999999999998</v>
      </c>
      <c r="AA4086" s="4">
        <v>0</v>
      </c>
      <c r="AB4086" s="4">
        <v>67</v>
      </c>
      <c r="AE4086" s="4">
        <v>14.837999999999999</v>
      </c>
    </row>
    <row r="4087" spans="1:31">
      <c r="A4087" s="8">
        <v>4821</v>
      </c>
      <c r="B4087" s="8" t="s">
        <v>895</v>
      </c>
      <c r="C4087" s="9" t="s">
        <v>343</v>
      </c>
      <c r="D4087" s="5"/>
      <c r="E4087" s="6">
        <v>332</v>
      </c>
      <c r="F4087" s="5">
        <v>1970</v>
      </c>
      <c r="G4087" s="4">
        <v>748.07600000000002</v>
      </c>
      <c r="H4087" s="4">
        <v>657.25099999999998</v>
      </c>
      <c r="I4087" s="4">
        <v>566.03</v>
      </c>
      <c r="J4087" s="4">
        <v>481.779</v>
      </c>
      <c r="K4087" s="4">
        <v>377.10700000000003</v>
      </c>
      <c r="L4087" s="4">
        <v>344.82400000000001</v>
      </c>
      <c r="M4087" s="4">
        <v>301.58300000000003</v>
      </c>
      <c r="N4087" s="4">
        <v>251.108</v>
      </c>
      <c r="O4087" s="4">
        <v>209.928</v>
      </c>
      <c r="P4087" s="4">
        <v>184.56399999999999</v>
      </c>
      <c r="Q4087" s="4">
        <v>164.71899999999999</v>
      </c>
      <c r="R4087" s="4">
        <v>140.941</v>
      </c>
      <c r="S4087" s="4">
        <v>112.199</v>
      </c>
      <c r="T4087" s="4">
        <v>81.885999999999996</v>
      </c>
      <c r="U4087" s="4">
        <v>49.566000000000003</v>
      </c>
      <c r="V4087" s="4">
        <v>24.052</v>
      </c>
      <c r="W4087" s="4">
        <v>3.5077500000000001</v>
      </c>
      <c r="X4087" s="4">
        <v>3.5077500000000001</v>
      </c>
      <c r="Y4087" s="4">
        <v>3.5077500000000001</v>
      </c>
      <c r="Z4087" s="4">
        <v>3.5077500000000001</v>
      </c>
      <c r="AA4087" s="4">
        <v>0</v>
      </c>
      <c r="AB4087" s="4">
        <v>67</v>
      </c>
      <c r="AE4087" s="4">
        <v>14.031000000000001</v>
      </c>
    </row>
    <row r="4088" spans="1:31">
      <c r="A4088" s="8">
        <v>5053</v>
      </c>
      <c r="B4088" s="8" t="s">
        <v>895</v>
      </c>
      <c r="C4088" s="9" t="s">
        <v>343</v>
      </c>
      <c r="D4088" s="5"/>
      <c r="E4088" s="6">
        <v>332</v>
      </c>
      <c r="F4088" s="5">
        <v>1971</v>
      </c>
      <c r="G4088" s="4">
        <v>754.33900000000006</v>
      </c>
      <c r="H4088" s="4">
        <v>670.80700000000002</v>
      </c>
      <c r="I4088" s="4">
        <v>579.15099999999995</v>
      </c>
      <c r="J4088" s="4">
        <v>495.33199999999999</v>
      </c>
      <c r="K4088" s="4">
        <v>387.51400000000001</v>
      </c>
      <c r="L4088" s="4">
        <v>345.61900000000003</v>
      </c>
      <c r="M4088" s="4">
        <v>307.08999999999997</v>
      </c>
      <c r="N4088" s="4">
        <v>257.37099999999998</v>
      </c>
      <c r="O4088" s="4">
        <v>213.74600000000001</v>
      </c>
      <c r="P4088" s="4">
        <v>185.732</v>
      </c>
      <c r="Q4088" s="4">
        <v>165.37700000000001</v>
      </c>
      <c r="R4088" s="4">
        <v>142.22399999999999</v>
      </c>
      <c r="S4088" s="4">
        <v>113.928</v>
      </c>
      <c r="T4088" s="4">
        <v>83.768000000000001</v>
      </c>
      <c r="U4088" s="4">
        <v>51.743000000000002</v>
      </c>
      <c r="V4088" s="4">
        <v>25.43</v>
      </c>
      <c r="W4088" s="4">
        <v>3.74675</v>
      </c>
      <c r="X4088" s="4">
        <v>3.74675</v>
      </c>
      <c r="Y4088" s="4">
        <v>3.74675</v>
      </c>
      <c r="Z4088" s="4">
        <v>3.74675</v>
      </c>
      <c r="AA4088" s="4">
        <v>0</v>
      </c>
      <c r="AB4088" s="4">
        <v>67</v>
      </c>
      <c r="AE4088" s="4">
        <v>14.987</v>
      </c>
    </row>
    <row r="4089" spans="1:31">
      <c r="A4089" s="8">
        <v>5285</v>
      </c>
      <c r="B4089" s="8" t="s">
        <v>895</v>
      </c>
      <c r="C4089" s="9" t="s">
        <v>343</v>
      </c>
      <c r="D4089" s="5"/>
      <c r="E4089" s="6">
        <v>332</v>
      </c>
      <c r="F4089" s="5">
        <v>1972</v>
      </c>
      <c r="G4089" s="4">
        <v>758.72799999999995</v>
      </c>
      <c r="H4089" s="4">
        <v>682.17100000000005</v>
      </c>
      <c r="I4089" s="4">
        <v>593.71600000000001</v>
      </c>
      <c r="J4089" s="4">
        <v>507.19099999999997</v>
      </c>
      <c r="K4089" s="4">
        <v>402.52699999999999</v>
      </c>
      <c r="L4089" s="4">
        <v>344.45100000000002</v>
      </c>
      <c r="M4089" s="4">
        <v>312.452</v>
      </c>
      <c r="N4089" s="4">
        <v>263.82499999999999</v>
      </c>
      <c r="O4089" s="4">
        <v>218.24</v>
      </c>
      <c r="P4089" s="4">
        <v>187.196</v>
      </c>
      <c r="Q4089" s="4">
        <v>166.05799999999999</v>
      </c>
      <c r="R4089" s="4">
        <v>143.52000000000001</v>
      </c>
      <c r="S4089" s="4">
        <v>115.748</v>
      </c>
      <c r="T4089" s="4">
        <v>85.51</v>
      </c>
      <c r="U4089" s="4">
        <v>53.902000000000001</v>
      </c>
      <c r="V4089" s="4">
        <v>26.812000000000001</v>
      </c>
      <c r="W4089" s="4">
        <v>3.8995000000000002</v>
      </c>
      <c r="X4089" s="4">
        <v>3.8995000000000002</v>
      </c>
      <c r="Y4089" s="4">
        <v>3.8995000000000002</v>
      </c>
      <c r="Z4089" s="4">
        <v>3.8995000000000002</v>
      </c>
      <c r="AA4089" s="4">
        <v>0</v>
      </c>
      <c r="AB4089" s="4">
        <v>67</v>
      </c>
      <c r="AE4089" s="4">
        <v>15.598000000000001</v>
      </c>
    </row>
    <row r="4090" spans="1:31">
      <c r="A4090" s="8">
        <v>5517</v>
      </c>
      <c r="B4090" s="8" t="s">
        <v>895</v>
      </c>
      <c r="C4090" s="9" t="s">
        <v>343</v>
      </c>
      <c r="D4090" s="5"/>
      <c r="E4090" s="6">
        <v>332</v>
      </c>
      <c r="F4090" s="5">
        <v>1973</v>
      </c>
      <c r="G4090" s="4">
        <v>763.32399999999996</v>
      </c>
      <c r="H4090" s="4">
        <v>690.75099999999998</v>
      </c>
      <c r="I4090" s="4">
        <v>609.37800000000004</v>
      </c>
      <c r="J4090" s="4">
        <v>518.27700000000004</v>
      </c>
      <c r="K4090" s="4">
        <v>420.44200000000001</v>
      </c>
      <c r="L4090" s="4">
        <v>343.09899999999999</v>
      </c>
      <c r="M4090" s="4">
        <v>317.30599999999998</v>
      </c>
      <c r="N4090" s="4">
        <v>270.24</v>
      </c>
      <c r="O4090" s="4">
        <v>223.32499999999999</v>
      </c>
      <c r="P4090" s="4">
        <v>189.09700000000001</v>
      </c>
      <c r="Q4090" s="4">
        <v>166.851</v>
      </c>
      <c r="R4090" s="4">
        <v>144.84100000000001</v>
      </c>
      <c r="S4090" s="4">
        <v>117.605</v>
      </c>
      <c r="T4090" s="4">
        <v>87.251999999999995</v>
      </c>
      <c r="U4090" s="4">
        <v>56.02</v>
      </c>
      <c r="V4090" s="4">
        <v>28.148</v>
      </c>
      <c r="W4090" s="4">
        <v>3.9652500000000002</v>
      </c>
      <c r="X4090" s="4">
        <v>3.9652500000000002</v>
      </c>
      <c r="Y4090" s="4">
        <v>3.9652500000000002</v>
      </c>
      <c r="Z4090" s="4">
        <v>3.9652500000000002</v>
      </c>
      <c r="AA4090" s="4">
        <v>0</v>
      </c>
      <c r="AB4090" s="4">
        <v>67</v>
      </c>
      <c r="AE4090" s="4">
        <v>15.861000000000001</v>
      </c>
    </row>
    <row r="4091" spans="1:31">
      <c r="A4091" s="8">
        <v>5749</v>
      </c>
      <c r="B4091" s="8" t="s">
        <v>895</v>
      </c>
      <c r="C4091" s="9" t="s">
        <v>343</v>
      </c>
      <c r="D4091" s="5"/>
      <c r="E4091" s="6">
        <v>332</v>
      </c>
      <c r="F4091" s="5">
        <v>1974</v>
      </c>
      <c r="G4091" s="4">
        <v>770.71900000000005</v>
      </c>
      <c r="H4091" s="4">
        <v>696.85699999999997</v>
      </c>
      <c r="I4091" s="4">
        <v>624.76800000000003</v>
      </c>
      <c r="J4091" s="4">
        <v>530.21799999999996</v>
      </c>
      <c r="K4091" s="4">
        <v>438.36700000000002</v>
      </c>
      <c r="L4091" s="4">
        <v>344.45600000000002</v>
      </c>
      <c r="M4091" s="4">
        <v>320.94200000000001</v>
      </c>
      <c r="N4091" s="4">
        <v>276.36500000000001</v>
      </c>
      <c r="O4091" s="4">
        <v>228.85900000000001</v>
      </c>
      <c r="P4091" s="4">
        <v>191.63200000000001</v>
      </c>
      <c r="Q4091" s="4">
        <v>167.86600000000001</v>
      </c>
      <c r="R4091" s="4">
        <v>146.16800000000001</v>
      </c>
      <c r="S4091" s="4">
        <v>119.45699999999999</v>
      </c>
      <c r="T4091" s="4">
        <v>89.116</v>
      </c>
      <c r="U4091" s="4">
        <v>58.040999999999997</v>
      </c>
      <c r="V4091" s="4">
        <v>29.416</v>
      </c>
      <c r="W4091" s="4">
        <v>3.9470000000000001</v>
      </c>
      <c r="X4091" s="4">
        <v>3.9470000000000001</v>
      </c>
      <c r="Y4091" s="4">
        <v>3.9470000000000001</v>
      </c>
      <c r="Z4091" s="4">
        <v>3.9470000000000001</v>
      </c>
      <c r="AA4091" s="4">
        <v>0</v>
      </c>
      <c r="AB4091" s="4">
        <v>67</v>
      </c>
      <c r="AE4091" s="4">
        <v>15.788</v>
      </c>
    </row>
    <row r="4092" spans="1:31">
      <c r="A4092" s="8">
        <v>5981</v>
      </c>
      <c r="B4092" s="8" t="s">
        <v>895</v>
      </c>
      <c r="C4092" s="9" t="s">
        <v>343</v>
      </c>
      <c r="D4092" s="5"/>
      <c r="E4092" s="6">
        <v>332</v>
      </c>
      <c r="F4092" s="5">
        <v>1975</v>
      </c>
      <c r="G4092" s="4">
        <v>783.23900000000003</v>
      </c>
      <c r="H4092" s="4">
        <v>701.34799999999996</v>
      </c>
      <c r="I4092" s="4">
        <v>638.17200000000003</v>
      </c>
      <c r="J4092" s="4">
        <v>543.98099999999999</v>
      </c>
      <c r="K4092" s="4">
        <v>454.50700000000001</v>
      </c>
      <c r="L4092" s="4">
        <v>350.34100000000001</v>
      </c>
      <c r="M4092" s="4">
        <v>322.93700000000001</v>
      </c>
      <c r="N4092" s="4">
        <v>282.03800000000001</v>
      </c>
      <c r="O4092" s="4">
        <v>234.67500000000001</v>
      </c>
      <c r="P4092" s="4">
        <v>194.892</v>
      </c>
      <c r="Q4092" s="4">
        <v>169.17599999999999</v>
      </c>
      <c r="R4092" s="4">
        <v>147.47300000000001</v>
      </c>
      <c r="S4092" s="4">
        <v>121.292</v>
      </c>
      <c r="T4092" s="4">
        <v>91.132000000000005</v>
      </c>
      <c r="U4092" s="4">
        <v>59.951000000000001</v>
      </c>
      <c r="V4092" s="4">
        <v>30.655000000000001</v>
      </c>
      <c r="W4092" s="4">
        <v>3.8334999999999999</v>
      </c>
      <c r="X4092" s="4">
        <v>3.8334999999999999</v>
      </c>
      <c r="Y4092" s="4">
        <v>3.8334999999999999</v>
      </c>
      <c r="Z4092" s="4">
        <v>3.8334999999999999</v>
      </c>
      <c r="AA4092" s="4">
        <v>0</v>
      </c>
      <c r="AB4092" s="4">
        <v>67</v>
      </c>
      <c r="AE4092" s="4">
        <v>15.334</v>
      </c>
    </row>
    <row r="4093" spans="1:31">
      <c r="A4093" s="8">
        <v>6213</v>
      </c>
      <c r="B4093" s="8" t="s">
        <v>895</v>
      </c>
      <c r="C4093" s="9" t="s">
        <v>343</v>
      </c>
      <c r="D4093" s="5"/>
      <c r="E4093" s="6">
        <v>332</v>
      </c>
      <c r="F4093" s="5">
        <v>1976</v>
      </c>
      <c r="G4093" s="4">
        <v>798.99300000000005</v>
      </c>
      <c r="H4093" s="4">
        <v>710.28499999999997</v>
      </c>
      <c r="I4093" s="4">
        <v>648.30399999999997</v>
      </c>
      <c r="J4093" s="4">
        <v>555.99300000000005</v>
      </c>
      <c r="K4093" s="4">
        <v>468.05700000000002</v>
      </c>
      <c r="L4093" s="4">
        <v>361.02</v>
      </c>
      <c r="M4093" s="4">
        <v>323.47800000000001</v>
      </c>
      <c r="N4093" s="4">
        <v>287.50299999999999</v>
      </c>
      <c r="O4093" s="4">
        <v>240.62</v>
      </c>
      <c r="P4093" s="4">
        <v>198.74700000000001</v>
      </c>
      <c r="Q4093" s="4">
        <v>170.56399999999999</v>
      </c>
      <c r="R4093" s="4">
        <v>148.43299999999999</v>
      </c>
      <c r="S4093" s="4">
        <v>122.79300000000001</v>
      </c>
      <c r="T4093" s="4">
        <v>92.742999999999995</v>
      </c>
      <c r="U4093" s="4">
        <v>61.619</v>
      </c>
      <c r="V4093" s="4">
        <v>32.405000000000001</v>
      </c>
      <c r="W4093" s="4">
        <v>4.2184999999999997</v>
      </c>
      <c r="X4093" s="4">
        <v>4.2184999999999997</v>
      </c>
      <c r="Y4093" s="4">
        <v>4.2184999999999997</v>
      </c>
      <c r="Z4093" s="4">
        <v>4.2184999999999997</v>
      </c>
      <c r="AA4093" s="4">
        <v>0</v>
      </c>
      <c r="AB4093" s="4">
        <v>67</v>
      </c>
      <c r="AE4093" s="4">
        <v>16.873999999999999</v>
      </c>
    </row>
    <row r="4094" spans="1:31">
      <c r="A4094" s="8">
        <v>6445</v>
      </c>
      <c r="B4094" s="8" t="s">
        <v>895</v>
      </c>
      <c r="C4094" s="9" t="s">
        <v>343</v>
      </c>
      <c r="D4094" s="5"/>
      <c r="E4094" s="6">
        <v>332</v>
      </c>
      <c r="F4094" s="5">
        <v>1977</v>
      </c>
      <c r="G4094" s="4">
        <v>820.33</v>
      </c>
      <c r="H4094" s="4">
        <v>718.07799999999997</v>
      </c>
      <c r="I4094" s="4">
        <v>657.68</v>
      </c>
      <c r="J4094" s="4">
        <v>569.6</v>
      </c>
      <c r="K4094" s="4">
        <v>478.79500000000002</v>
      </c>
      <c r="L4094" s="4">
        <v>376.09399999999999</v>
      </c>
      <c r="M4094" s="4">
        <v>322.00400000000002</v>
      </c>
      <c r="N4094" s="4">
        <v>292.846</v>
      </c>
      <c r="O4094" s="4">
        <v>246.66200000000001</v>
      </c>
      <c r="P4094" s="4">
        <v>203.14699999999999</v>
      </c>
      <c r="Q4094" s="4">
        <v>172.20400000000001</v>
      </c>
      <c r="R4094" s="4">
        <v>149.381</v>
      </c>
      <c r="S4094" s="4">
        <v>124.334</v>
      </c>
      <c r="T4094" s="4">
        <v>94.44</v>
      </c>
      <c r="U4094" s="4">
        <v>63.122</v>
      </c>
      <c r="V4094" s="4">
        <v>34.002000000000002</v>
      </c>
      <c r="W4094" s="4">
        <v>4.52325</v>
      </c>
      <c r="X4094" s="4">
        <v>4.52325</v>
      </c>
      <c r="Y4094" s="4">
        <v>4.52325</v>
      </c>
      <c r="Z4094" s="4">
        <v>4.52325</v>
      </c>
      <c r="AA4094" s="4">
        <v>0</v>
      </c>
      <c r="AB4094" s="4">
        <v>67</v>
      </c>
      <c r="AE4094" s="4">
        <v>18.093</v>
      </c>
    </row>
    <row r="4095" spans="1:31">
      <c r="A4095" s="8">
        <v>6677</v>
      </c>
      <c r="B4095" s="8" t="s">
        <v>895</v>
      </c>
      <c r="C4095" s="9" t="s">
        <v>343</v>
      </c>
      <c r="D4095" s="5"/>
      <c r="E4095" s="6">
        <v>332</v>
      </c>
      <c r="F4095" s="5">
        <v>1978</v>
      </c>
      <c r="G4095" s="4">
        <v>846.904</v>
      </c>
      <c r="H4095" s="4">
        <v>724.82899999999995</v>
      </c>
      <c r="I4095" s="4">
        <v>666.83399999999995</v>
      </c>
      <c r="J4095" s="4">
        <v>584.50400000000002</v>
      </c>
      <c r="K4095" s="4">
        <v>487.72899999999998</v>
      </c>
      <c r="L4095" s="4">
        <v>393.74700000000001</v>
      </c>
      <c r="M4095" s="4">
        <v>320.47500000000002</v>
      </c>
      <c r="N4095" s="4">
        <v>297.66000000000003</v>
      </c>
      <c r="O4095" s="4">
        <v>252.697</v>
      </c>
      <c r="P4095" s="4">
        <v>208.02600000000001</v>
      </c>
      <c r="Q4095" s="4">
        <v>174.268</v>
      </c>
      <c r="R4095" s="4">
        <v>150.441</v>
      </c>
      <c r="S4095" s="4">
        <v>125.91</v>
      </c>
      <c r="T4095" s="4">
        <v>96.268000000000001</v>
      </c>
      <c r="U4095" s="4">
        <v>64.602999999999994</v>
      </c>
      <c r="V4095" s="4">
        <v>35.427</v>
      </c>
      <c r="W4095" s="4">
        <v>4.7285000000000004</v>
      </c>
      <c r="X4095" s="4">
        <v>4.7285000000000004</v>
      </c>
      <c r="Y4095" s="4">
        <v>4.7285000000000004</v>
      </c>
      <c r="Z4095" s="4">
        <v>4.7285000000000004</v>
      </c>
      <c r="AA4095" s="4">
        <v>0</v>
      </c>
      <c r="AB4095" s="4">
        <v>67</v>
      </c>
      <c r="AE4095" s="4">
        <v>18.914000000000001</v>
      </c>
    </row>
    <row r="4096" spans="1:31">
      <c r="A4096" s="8">
        <v>6909</v>
      </c>
      <c r="B4096" s="8" t="s">
        <v>895</v>
      </c>
      <c r="C4096" s="9" t="s">
        <v>343</v>
      </c>
      <c r="D4096" s="5"/>
      <c r="E4096" s="6">
        <v>332</v>
      </c>
      <c r="F4096" s="5">
        <v>1979</v>
      </c>
      <c r="G4096" s="4">
        <v>878.25800000000004</v>
      </c>
      <c r="H4096" s="4">
        <v>731.79200000000003</v>
      </c>
      <c r="I4096" s="4">
        <v>675.77800000000002</v>
      </c>
      <c r="J4096" s="4">
        <v>599.49300000000005</v>
      </c>
      <c r="K4096" s="4">
        <v>497.024</v>
      </c>
      <c r="L4096" s="4">
        <v>410.892</v>
      </c>
      <c r="M4096" s="4">
        <v>321.822</v>
      </c>
      <c r="N4096" s="4">
        <v>301.22399999999999</v>
      </c>
      <c r="O4096" s="4">
        <v>258.56900000000002</v>
      </c>
      <c r="P4096" s="4">
        <v>213.292</v>
      </c>
      <c r="Q4096" s="4">
        <v>176.952</v>
      </c>
      <c r="R4096" s="4">
        <v>151.75399999999999</v>
      </c>
      <c r="S4096" s="4">
        <v>127.503</v>
      </c>
      <c r="T4096" s="4">
        <v>98.225999999999999</v>
      </c>
      <c r="U4096" s="4">
        <v>66.188000000000002</v>
      </c>
      <c r="V4096" s="4">
        <v>36.659999999999997</v>
      </c>
      <c r="W4096" s="4">
        <v>4.8242500000000001</v>
      </c>
      <c r="X4096" s="4">
        <v>4.8242500000000001</v>
      </c>
      <c r="Y4096" s="4">
        <v>4.8242500000000001</v>
      </c>
      <c r="Z4096" s="4">
        <v>4.8242500000000001</v>
      </c>
      <c r="AA4096" s="4">
        <v>0</v>
      </c>
      <c r="AB4096" s="4">
        <v>67</v>
      </c>
      <c r="AE4096" s="4">
        <v>19.297000000000001</v>
      </c>
    </row>
    <row r="4097" spans="1:31">
      <c r="A4097" s="8">
        <v>7141</v>
      </c>
      <c r="B4097" s="8" t="s">
        <v>895</v>
      </c>
      <c r="C4097" s="9" t="s">
        <v>343</v>
      </c>
      <c r="D4097" s="5"/>
      <c r="E4097" s="6">
        <v>332</v>
      </c>
      <c r="F4097" s="5">
        <v>1980</v>
      </c>
      <c r="G4097" s="4">
        <v>914.22500000000002</v>
      </c>
      <c r="H4097" s="4">
        <v>740.87</v>
      </c>
      <c r="I4097" s="4">
        <v>683.69299999999998</v>
      </c>
      <c r="J4097" s="4">
        <v>613.524</v>
      </c>
      <c r="K4097" s="4">
        <v>508.31099999999998</v>
      </c>
      <c r="L4097" s="4">
        <v>425.46699999999998</v>
      </c>
      <c r="M4097" s="4">
        <v>327.666</v>
      </c>
      <c r="N4097" s="4">
        <v>303.17200000000003</v>
      </c>
      <c r="O4097" s="4">
        <v>264.12200000000001</v>
      </c>
      <c r="P4097" s="4">
        <v>218.82499999999999</v>
      </c>
      <c r="Q4097" s="4">
        <v>180.315</v>
      </c>
      <c r="R4097" s="4">
        <v>153.38300000000001</v>
      </c>
      <c r="S4097" s="4">
        <v>129.10599999999999</v>
      </c>
      <c r="T4097" s="4">
        <v>100.27200000000001</v>
      </c>
      <c r="U4097" s="4">
        <v>67.936000000000007</v>
      </c>
      <c r="V4097" s="4">
        <v>37.744999999999997</v>
      </c>
      <c r="W4097" s="4">
        <v>4.7949999999999999</v>
      </c>
      <c r="X4097" s="4">
        <v>4.7949999999999999</v>
      </c>
      <c r="Y4097" s="4">
        <v>4.7949999999999999</v>
      </c>
      <c r="Z4097" s="4">
        <v>4.7949999999999999</v>
      </c>
      <c r="AA4097" s="4">
        <v>0</v>
      </c>
      <c r="AB4097" s="4">
        <v>67</v>
      </c>
      <c r="AE4097" s="4">
        <v>19.18</v>
      </c>
    </row>
    <row r="4098" spans="1:31">
      <c r="A4098" s="8">
        <v>7373</v>
      </c>
      <c r="B4098" s="8" t="s">
        <v>895</v>
      </c>
      <c r="C4098" s="9" t="s">
        <v>343</v>
      </c>
      <c r="D4098" s="5"/>
      <c r="E4098" s="6">
        <v>332</v>
      </c>
      <c r="F4098" s="5">
        <v>1981</v>
      </c>
      <c r="G4098" s="4">
        <v>958.80600000000004</v>
      </c>
      <c r="H4098" s="4">
        <v>756.995</v>
      </c>
      <c r="I4098" s="4">
        <v>688.17100000000005</v>
      </c>
      <c r="J4098" s="4">
        <v>623.596</v>
      </c>
      <c r="K4098" s="4">
        <v>520.60400000000004</v>
      </c>
      <c r="L4098" s="4">
        <v>437.101</v>
      </c>
      <c r="M4098" s="4">
        <v>337.06</v>
      </c>
      <c r="N4098" s="4">
        <v>303.08100000000002</v>
      </c>
      <c r="O4098" s="4">
        <v>269.32600000000002</v>
      </c>
      <c r="P4098" s="4">
        <v>224.476</v>
      </c>
      <c r="Q4098" s="4">
        <v>183.98599999999999</v>
      </c>
      <c r="R4098" s="4">
        <v>154.83600000000001</v>
      </c>
      <c r="S4098" s="4">
        <v>129.95099999999999</v>
      </c>
      <c r="T4098" s="4">
        <v>101.44</v>
      </c>
      <c r="U4098" s="4">
        <v>69.287000000000006</v>
      </c>
      <c r="V4098" s="4">
        <v>39.146000000000001</v>
      </c>
      <c r="W4098" s="4">
        <v>5.3055000000000003</v>
      </c>
      <c r="X4098" s="4">
        <v>5.3055000000000003</v>
      </c>
      <c r="Y4098" s="4">
        <v>5.3055000000000003</v>
      </c>
      <c r="Z4098" s="4">
        <v>5.3055000000000003</v>
      </c>
      <c r="AA4098" s="4">
        <v>0</v>
      </c>
      <c r="AB4098" s="4">
        <v>67</v>
      </c>
      <c r="AE4098" s="4">
        <v>21.222000000000001</v>
      </c>
    </row>
    <row r="4099" spans="1:31">
      <c r="A4099" s="8">
        <v>7605</v>
      </c>
      <c r="B4099" s="8" t="s">
        <v>895</v>
      </c>
      <c r="C4099" s="9" t="s">
        <v>343</v>
      </c>
      <c r="D4099" s="5"/>
      <c r="E4099" s="6">
        <v>332</v>
      </c>
      <c r="F4099" s="5">
        <v>1982</v>
      </c>
      <c r="G4099" s="4">
        <v>1004.17</v>
      </c>
      <c r="H4099" s="4">
        <v>778.21600000000001</v>
      </c>
      <c r="I4099" s="4">
        <v>692.55499999999995</v>
      </c>
      <c r="J4099" s="4">
        <v>633.01099999999997</v>
      </c>
      <c r="K4099" s="4">
        <v>534.75599999999997</v>
      </c>
      <c r="L4099" s="4">
        <v>446.04500000000002</v>
      </c>
      <c r="M4099" s="4">
        <v>350.93200000000002</v>
      </c>
      <c r="N4099" s="4">
        <v>301.02499999999998</v>
      </c>
      <c r="O4099" s="4">
        <v>274.43700000000001</v>
      </c>
      <c r="P4099" s="4">
        <v>230.37899999999999</v>
      </c>
      <c r="Q4099" s="4">
        <v>188.267</v>
      </c>
      <c r="R4099" s="4">
        <v>156.65899999999999</v>
      </c>
      <c r="S4099" s="4">
        <v>130.99</v>
      </c>
      <c r="T4099" s="4">
        <v>102.712</v>
      </c>
      <c r="U4099" s="4">
        <v>70.647000000000006</v>
      </c>
      <c r="V4099" s="4">
        <v>40.274999999999999</v>
      </c>
      <c r="W4099" s="4">
        <v>5.7110000000000003</v>
      </c>
      <c r="X4099" s="4">
        <v>5.7110000000000003</v>
      </c>
      <c r="Y4099" s="4">
        <v>5.7110000000000003</v>
      </c>
      <c r="Z4099" s="4">
        <v>5.7110000000000003</v>
      </c>
      <c r="AA4099" s="4">
        <v>0</v>
      </c>
      <c r="AB4099" s="4">
        <v>67</v>
      </c>
      <c r="AE4099" s="4">
        <v>22.844000000000001</v>
      </c>
    </row>
    <row r="4100" spans="1:31">
      <c r="A4100" s="8">
        <v>7837</v>
      </c>
      <c r="B4100" s="8" t="s">
        <v>895</v>
      </c>
      <c r="C4100" s="9" t="s">
        <v>343</v>
      </c>
      <c r="D4100" s="5"/>
      <c r="E4100" s="6">
        <v>332</v>
      </c>
      <c r="F4100" s="5">
        <v>1983</v>
      </c>
      <c r="G4100" s="4">
        <v>1048.0930000000001</v>
      </c>
      <c r="H4100" s="4">
        <v>804.14800000000002</v>
      </c>
      <c r="I4100" s="4">
        <v>697.82600000000002</v>
      </c>
      <c r="J4100" s="4">
        <v>641.81399999999996</v>
      </c>
      <c r="K4100" s="4">
        <v>549.83100000000002</v>
      </c>
      <c r="L4100" s="4">
        <v>453.44900000000001</v>
      </c>
      <c r="M4100" s="4">
        <v>367.339</v>
      </c>
      <c r="N4100" s="4">
        <v>298.82900000000001</v>
      </c>
      <c r="O4100" s="4">
        <v>278.89100000000002</v>
      </c>
      <c r="P4100" s="4">
        <v>236.34</v>
      </c>
      <c r="Q4100" s="4">
        <v>193.04400000000001</v>
      </c>
      <c r="R4100" s="4">
        <v>158.93199999999999</v>
      </c>
      <c r="S4100" s="4">
        <v>132.28700000000001</v>
      </c>
      <c r="T4100" s="4">
        <v>104.105</v>
      </c>
      <c r="U4100" s="4">
        <v>72.073999999999998</v>
      </c>
      <c r="V4100" s="4">
        <v>41.220999999999997</v>
      </c>
      <c r="W4100" s="4">
        <v>5.9740000000000002</v>
      </c>
      <c r="X4100" s="4">
        <v>5.9740000000000002</v>
      </c>
      <c r="Y4100" s="4">
        <v>5.9740000000000002</v>
      </c>
      <c r="Z4100" s="4">
        <v>5.9740000000000002</v>
      </c>
      <c r="AA4100" s="4">
        <v>0</v>
      </c>
      <c r="AB4100" s="4">
        <v>67</v>
      </c>
      <c r="AE4100" s="4">
        <v>23.896000000000001</v>
      </c>
    </row>
    <row r="4101" spans="1:31">
      <c r="A4101" s="8">
        <v>8069</v>
      </c>
      <c r="B4101" s="8" t="s">
        <v>895</v>
      </c>
      <c r="C4101" s="9" t="s">
        <v>343</v>
      </c>
      <c r="D4101" s="5"/>
      <c r="E4101" s="6">
        <v>332</v>
      </c>
      <c r="F4101" s="5">
        <v>1984</v>
      </c>
      <c r="G4101" s="4">
        <v>1086.704</v>
      </c>
      <c r="H4101" s="4">
        <v>833.46799999999996</v>
      </c>
      <c r="I4101" s="4">
        <v>705.976</v>
      </c>
      <c r="J4101" s="4">
        <v>650.10299999999995</v>
      </c>
      <c r="K4101" s="4">
        <v>564.43700000000001</v>
      </c>
      <c r="L4101" s="4">
        <v>461.64499999999998</v>
      </c>
      <c r="M4101" s="4">
        <v>383.16899999999998</v>
      </c>
      <c r="N4101" s="4">
        <v>299.38099999999997</v>
      </c>
      <c r="O4101" s="4">
        <v>281.96499999999997</v>
      </c>
      <c r="P4101" s="4">
        <v>242.15100000000001</v>
      </c>
      <c r="Q4101" s="4">
        <v>198.256</v>
      </c>
      <c r="R4101" s="4">
        <v>161.81899999999999</v>
      </c>
      <c r="S4101" s="4">
        <v>133.94499999999999</v>
      </c>
      <c r="T4101" s="4">
        <v>105.658</v>
      </c>
      <c r="U4101" s="4">
        <v>73.588999999999999</v>
      </c>
      <c r="V4101" s="4">
        <v>42.088999999999999</v>
      </c>
      <c r="W4101" s="4">
        <v>6.06975</v>
      </c>
      <c r="X4101" s="4">
        <v>6.06975</v>
      </c>
      <c r="Y4101" s="4">
        <v>6.06975</v>
      </c>
      <c r="Z4101" s="4">
        <v>6.06975</v>
      </c>
      <c r="AA4101" s="4">
        <v>0</v>
      </c>
      <c r="AB4101" s="4">
        <v>67</v>
      </c>
      <c r="AE4101" s="4">
        <v>24.279</v>
      </c>
    </row>
    <row r="4102" spans="1:31">
      <c r="A4102" s="8">
        <v>8301</v>
      </c>
      <c r="B4102" s="8" t="s">
        <v>895</v>
      </c>
      <c r="C4102" s="9" t="s">
        <v>343</v>
      </c>
      <c r="D4102" s="5"/>
      <c r="E4102" s="6">
        <v>332</v>
      </c>
      <c r="F4102" s="5">
        <v>1985</v>
      </c>
      <c r="G4102" s="4">
        <v>1118.01</v>
      </c>
      <c r="H4102" s="4">
        <v>863.88400000000001</v>
      </c>
      <c r="I4102" s="4">
        <v>718.56399999999996</v>
      </c>
      <c r="J4102" s="4">
        <v>658.05100000000004</v>
      </c>
      <c r="K4102" s="4">
        <v>577.84699999999998</v>
      </c>
      <c r="L4102" s="4">
        <v>472.185</v>
      </c>
      <c r="M4102" s="4">
        <v>396.464</v>
      </c>
      <c r="N4102" s="4">
        <v>304.36399999999998</v>
      </c>
      <c r="O4102" s="4">
        <v>283.38600000000002</v>
      </c>
      <c r="P4102" s="4">
        <v>247.637</v>
      </c>
      <c r="Q4102" s="4">
        <v>203.84399999999999</v>
      </c>
      <c r="R4102" s="4">
        <v>165.40799999999999</v>
      </c>
      <c r="S4102" s="4">
        <v>136.02099999999999</v>
      </c>
      <c r="T4102" s="4">
        <v>107.399</v>
      </c>
      <c r="U4102" s="4">
        <v>75.221999999999994</v>
      </c>
      <c r="V4102" s="4">
        <v>42.978999999999999</v>
      </c>
      <c r="W4102" s="4">
        <v>5.9820000000000002</v>
      </c>
      <c r="X4102" s="4">
        <v>5.9820000000000002</v>
      </c>
      <c r="Y4102" s="4">
        <v>5.9820000000000002</v>
      </c>
      <c r="Z4102" s="4">
        <v>5.9820000000000002</v>
      </c>
      <c r="AA4102" s="4">
        <v>0</v>
      </c>
      <c r="AB4102" s="4">
        <v>67</v>
      </c>
      <c r="AE4102" s="4">
        <v>23.928000000000001</v>
      </c>
    </row>
    <row r="4103" spans="1:31">
      <c r="A4103" s="8">
        <v>8533</v>
      </c>
      <c r="B4103" s="8" t="s">
        <v>895</v>
      </c>
      <c r="C4103" s="9" t="s">
        <v>343</v>
      </c>
      <c r="D4103" s="5"/>
      <c r="E4103" s="6">
        <v>332</v>
      </c>
      <c r="F4103" s="5">
        <v>1986</v>
      </c>
      <c r="G4103" s="4">
        <v>1154.3779999999999</v>
      </c>
      <c r="H4103" s="4">
        <v>898.49300000000005</v>
      </c>
      <c r="I4103" s="4">
        <v>732.30799999999999</v>
      </c>
      <c r="J4103" s="4">
        <v>661.16200000000003</v>
      </c>
      <c r="K4103" s="4">
        <v>587.65599999999995</v>
      </c>
      <c r="L4103" s="4">
        <v>483.76600000000002</v>
      </c>
      <c r="M4103" s="4">
        <v>406.86099999999999</v>
      </c>
      <c r="N4103" s="4">
        <v>313.20999999999998</v>
      </c>
      <c r="O4103" s="4">
        <v>282.65499999999997</v>
      </c>
      <c r="P4103" s="4">
        <v>251.72300000000001</v>
      </c>
      <c r="Q4103" s="4">
        <v>208.761</v>
      </c>
      <c r="R4103" s="4">
        <v>168.505</v>
      </c>
      <c r="S4103" s="4">
        <v>137.04599999999999</v>
      </c>
      <c r="T4103" s="4">
        <v>108.004</v>
      </c>
      <c r="U4103" s="4">
        <v>76.134</v>
      </c>
      <c r="V4103" s="4">
        <v>44.206000000000003</v>
      </c>
      <c r="W4103" s="4">
        <v>6.5149999999999997</v>
      </c>
      <c r="X4103" s="4">
        <v>6.5149999999999997</v>
      </c>
      <c r="Y4103" s="4">
        <v>6.5149999999999997</v>
      </c>
      <c r="Z4103" s="4">
        <v>6.5149999999999997</v>
      </c>
      <c r="AA4103" s="4">
        <v>0</v>
      </c>
      <c r="AB4103" s="4">
        <v>67</v>
      </c>
      <c r="AE4103" s="4">
        <v>26.06</v>
      </c>
    </row>
    <row r="4104" spans="1:31">
      <c r="A4104" s="8">
        <v>8765</v>
      </c>
      <c r="B4104" s="8" t="s">
        <v>895</v>
      </c>
      <c r="C4104" s="9" t="s">
        <v>343</v>
      </c>
      <c r="D4104" s="5"/>
      <c r="E4104" s="6">
        <v>332</v>
      </c>
      <c r="F4104" s="5">
        <v>1987</v>
      </c>
      <c r="G4104" s="4">
        <v>1168.5260000000001</v>
      </c>
      <c r="H4104" s="4">
        <v>939.726</v>
      </c>
      <c r="I4104" s="4">
        <v>752.35</v>
      </c>
      <c r="J4104" s="4">
        <v>665.14300000000003</v>
      </c>
      <c r="K4104" s="4">
        <v>597.72900000000004</v>
      </c>
      <c r="L4104" s="4">
        <v>498.05900000000003</v>
      </c>
      <c r="M4104" s="4">
        <v>415.43</v>
      </c>
      <c r="N4104" s="4">
        <v>327.12200000000001</v>
      </c>
      <c r="O4104" s="4">
        <v>280.834</v>
      </c>
      <c r="P4104" s="4">
        <v>256.36799999999999</v>
      </c>
      <c r="Q4104" s="4">
        <v>214.297</v>
      </c>
      <c r="R4104" s="4">
        <v>172.62200000000001</v>
      </c>
      <c r="S4104" s="4">
        <v>138.78299999999999</v>
      </c>
      <c r="T4104" s="4">
        <v>109.005</v>
      </c>
      <c r="U4104" s="4">
        <v>77.204999999999998</v>
      </c>
      <c r="V4104" s="4">
        <v>45.314999999999998</v>
      </c>
      <c r="W4104" s="4">
        <v>6.9169999999999998</v>
      </c>
      <c r="X4104" s="4">
        <v>6.9169999999999998</v>
      </c>
      <c r="Y4104" s="4">
        <v>6.9169999999999998</v>
      </c>
      <c r="Z4104" s="4">
        <v>6.9169999999999998</v>
      </c>
      <c r="AA4104" s="4">
        <v>0</v>
      </c>
      <c r="AB4104" s="4">
        <v>67</v>
      </c>
      <c r="AE4104" s="4">
        <v>27.667999999999999</v>
      </c>
    </row>
    <row r="4105" spans="1:31">
      <c r="A4105" s="8">
        <v>8997</v>
      </c>
      <c r="B4105" s="8" t="s">
        <v>895</v>
      </c>
      <c r="C4105" s="9" t="s">
        <v>343</v>
      </c>
      <c r="D4105" s="5"/>
      <c r="E4105" s="6">
        <v>332</v>
      </c>
      <c r="F4105" s="5">
        <v>1988</v>
      </c>
      <c r="G4105" s="4">
        <v>1167.7190000000001</v>
      </c>
      <c r="H4105" s="4">
        <v>984.90700000000004</v>
      </c>
      <c r="I4105" s="4">
        <v>777.495</v>
      </c>
      <c r="J4105" s="4">
        <v>670.85599999999999</v>
      </c>
      <c r="K4105" s="4">
        <v>607.43200000000002</v>
      </c>
      <c r="L4105" s="4">
        <v>513.55700000000002</v>
      </c>
      <c r="M4105" s="4">
        <v>423.02100000000002</v>
      </c>
      <c r="N4105" s="4">
        <v>343.78</v>
      </c>
      <c r="O4105" s="4">
        <v>279.35599999999999</v>
      </c>
      <c r="P4105" s="4">
        <v>260.86399999999998</v>
      </c>
      <c r="Q4105" s="4">
        <v>219.999</v>
      </c>
      <c r="R4105" s="4">
        <v>177.477</v>
      </c>
      <c r="S4105" s="4">
        <v>141.19399999999999</v>
      </c>
      <c r="T4105" s="4">
        <v>110.36199999999999</v>
      </c>
      <c r="U4105" s="4">
        <v>78.453000000000003</v>
      </c>
      <c r="V4105" s="4">
        <v>46.298999999999999</v>
      </c>
      <c r="W4105" s="4">
        <v>7.1507500000000004</v>
      </c>
      <c r="X4105" s="4">
        <v>7.1507500000000004</v>
      </c>
      <c r="Y4105" s="4">
        <v>7.1507500000000004</v>
      </c>
      <c r="Z4105" s="4">
        <v>7.1507500000000004</v>
      </c>
      <c r="AA4105" s="4">
        <v>0</v>
      </c>
      <c r="AB4105" s="4">
        <v>67</v>
      </c>
      <c r="AE4105" s="4">
        <v>28.603000000000002</v>
      </c>
    </row>
    <row r="4106" spans="1:31">
      <c r="A4106" s="8">
        <v>9229</v>
      </c>
      <c r="B4106" s="8" t="s">
        <v>895</v>
      </c>
      <c r="C4106" s="9" t="s">
        <v>343</v>
      </c>
      <c r="D4106" s="5"/>
      <c r="E4106" s="6">
        <v>332</v>
      </c>
      <c r="F4106" s="5">
        <v>1989</v>
      </c>
      <c r="G4106" s="4">
        <v>1163.259</v>
      </c>
      <c r="H4106" s="4">
        <v>1028.2950000000001</v>
      </c>
      <c r="I4106" s="4">
        <v>806.85799999999995</v>
      </c>
      <c r="J4106" s="4">
        <v>679.65300000000002</v>
      </c>
      <c r="K4106" s="4">
        <v>615.9</v>
      </c>
      <c r="L4106" s="4">
        <v>528.04399999999998</v>
      </c>
      <c r="M4106" s="4">
        <v>431.24700000000001</v>
      </c>
      <c r="N4106" s="4">
        <v>359.54899999999998</v>
      </c>
      <c r="O4106" s="4">
        <v>280.50599999999997</v>
      </c>
      <c r="P4106" s="4">
        <v>264.11200000000002</v>
      </c>
      <c r="Q4106" s="4">
        <v>225.37100000000001</v>
      </c>
      <c r="R4106" s="4">
        <v>182.68199999999999</v>
      </c>
      <c r="S4106" s="4">
        <v>144.22</v>
      </c>
      <c r="T4106" s="4">
        <v>112.018</v>
      </c>
      <c r="U4106" s="4">
        <v>79.799000000000007</v>
      </c>
      <c r="V4106" s="4">
        <v>47.136000000000003</v>
      </c>
      <c r="W4106" s="4">
        <v>7.1870000000000003</v>
      </c>
      <c r="X4106" s="4">
        <v>7.1870000000000003</v>
      </c>
      <c r="Y4106" s="4">
        <v>7.1870000000000003</v>
      </c>
      <c r="Z4106" s="4">
        <v>7.1870000000000003</v>
      </c>
      <c r="AA4106" s="4">
        <v>0</v>
      </c>
      <c r="AB4106" s="4">
        <v>67</v>
      </c>
      <c r="AE4106" s="4">
        <v>28.748000000000001</v>
      </c>
    </row>
    <row r="4107" spans="1:31">
      <c r="A4107" s="8">
        <v>9461</v>
      </c>
      <c r="B4107" s="8" t="s">
        <v>895</v>
      </c>
      <c r="C4107" s="9" t="s">
        <v>343</v>
      </c>
      <c r="D4107" s="5"/>
      <c r="E4107" s="6">
        <v>332</v>
      </c>
      <c r="F4107" s="5">
        <v>1990</v>
      </c>
      <c r="G4107" s="4">
        <v>1163.8810000000001</v>
      </c>
      <c r="H4107" s="4">
        <v>1062.777</v>
      </c>
      <c r="I4107" s="4">
        <v>840.45299999999997</v>
      </c>
      <c r="J4107" s="4">
        <v>692.63400000000001</v>
      </c>
      <c r="K4107" s="4">
        <v>622.99800000000005</v>
      </c>
      <c r="L4107" s="4">
        <v>540.39200000000005</v>
      </c>
      <c r="M4107" s="4">
        <v>441.14</v>
      </c>
      <c r="N4107" s="4">
        <v>372.25299999999999</v>
      </c>
      <c r="O4107" s="4">
        <v>285.64699999999999</v>
      </c>
      <c r="P4107" s="4">
        <v>265.61</v>
      </c>
      <c r="Q4107" s="4">
        <v>230.202</v>
      </c>
      <c r="R4107" s="4">
        <v>187.964</v>
      </c>
      <c r="S4107" s="4">
        <v>147.81700000000001</v>
      </c>
      <c r="T4107" s="4">
        <v>113.989</v>
      </c>
      <c r="U4107" s="4">
        <v>81.203999999999994</v>
      </c>
      <c r="V4107" s="4">
        <v>47.89</v>
      </c>
      <c r="W4107" s="4">
        <v>21.027000000000001</v>
      </c>
      <c r="X4107" s="4">
        <v>6.0490000000000004</v>
      </c>
      <c r="Y4107" s="4">
        <v>0.89500000000000002</v>
      </c>
      <c r="Z4107" s="4">
        <v>5.3999999999999999E-2</v>
      </c>
      <c r="AA4107" s="4">
        <v>1E-3</v>
      </c>
      <c r="AB4107" s="4">
        <v>67</v>
      </c>
      <c r="AE4107" s="4">
        <v>28.026</v>
      </c>
    </row>
    <row r="4108" spans="1:31">
      <c r="A4108" s="8">
        <v>9693</v>
      </c>
      <c r="B4108" s="8" t="s">
        <v>895</v>
      </c>
      <c r="C4108" s="9" t="s">
        <v>343</v>
      </c>
      <c r="D4108" s="5"/>
      <c r="E4108" s="6">
        <v>332</v>
      </c>
      <c r="F4108" s="5">
        <v>1991</v>
      </c>
      <c r="G4108" s="4">
        <v>1155.9359999999999</v>
      </c>
      <c r="H4108" s="4">
        <v>1093.7940000000001</v>
      </c>
      <c r="I4108" s="4">
        <v>879.31700000000001</v>
      </c>
      <c r="J4108" s="4">
        <v>708.68799999999999</v>
      </c>
      <c r="K4108" s="4">
        <v>628.80200000000002</v>
      </c>
      <c r="L4108" s="4">
        <v>551.93899999999996</v>
      </c>
      <c r="M4108" s="4">
        <v>453.70699999999999</v>
      </c>
      <c r="N4108" s="4">
        <v>383.52199999999999</v>
      </c>
      <c r="O4108" s="4">
        <v>295.30099999999999</v>
      </c>
      <c r="P4108" s="4">
        <v>266.13</v>
      </c>
      <c r="Q4108" s="4">
        <v>235.01</v>
      </c>
      <c r="R4108" s="4">
        <v>193.03100000000001</v>
      </c>
      <c r="S4108" s="4">
        <v>151.16900000000001</v>
      </c>
      <c r="T4108" s="4">
        <v>115.428</v>
      </c>
      <c r="U4108" s="4">
        <v>82.174000000000007</v>
      </c>
      <c r="V4108" s="4">
        <v>49.173999999999999</v>
      </c>
      <c r="W4108" s="4">
        <v>22.315999999999999</v>
      </c>
      <c r="X4108" s="4">
        <v>6.867</v>
      </c>
      <c r="Y4108" s="4">
        <v>1.163</v>
      </c>
      <c r="Z4108" s="4">
        <v>6.0999999999999999E-2</v>
      </c>
      <c r="AA4108" s="4">
        <v>1E-3</v>
      </c>
      <c r="AB4108" s="4">
        <v>67</v>
      </c>
      <c r="AE4108" s="4">
        <v>30.408000000000001</v>
      </c>
    </row>
    <row r="4109" spans="1:31">
      <c r="A4109" s="8">
        <v>9925</v>
      </c>
      <c r="B4109" s="8" t="s">
        <v>895</v>
      </c>
      <c r="C4109" s="9" t="s">
        <v>343</v>
      </c>
      <c r="D4109" s="5"/>
      <c r="E4109" s="6">
        <v>332</v>
      </c>
      <c r="F4109" s="5">
        <v>1992</v>
      </c>
      <c r="G4109" s="4">
        <v>1159.614</v>
      </c>
      <c r="H4109" s="4">
        <v>1112.29</v>
      </c>
      <c r="I4109" s="4">
        <v>921.91800000000001</v>
      </c>
      <c r="J4109" s="4">
        <v>727.92600000000004</v>
      </c>
      <c r="K4109" s="4">
        <v>632.73800000000006</v>
      </c>
      <c r="L4109" s="4">
        <v>561.55600000000004</v>
      </c>
      <c r="M4109" s="4">
        <v>466.96</v>
      </c>
      <c r="N4109" s="4">
        <v>391.59899999999999</v>
      </c>
      <c r="O4109" s="4">
        <v>308.75900000000001</v>
      </c>
      <c r="P4109" s="4">
        <v>264.55</v>
      </c>
      <c r="Q4109" s="4">
        <v>239.684</v>
      </c>
      <c r="R4109" s="4">
        <v>197.98599999999999</v>
      </c>
      <c r="S4109" s="4">
        <v>154.982</v>
      </c>
      <c r="T4109" s="4">
        <v>117.038</v>
      </c>
      <c r="U4109" s="4">
        <v>83.031999999999996</v>
      </c>
      <c r="V4109" s="4">
        <v>50.164000000000001</v>
      </c>
      <c r="W4109" s="4">
        <v>23.213999999999999</v>
      </c>
      <c r="X4109" s="4">
        <v>7.41</v>
      </c>
      <c r="Y4109" s="4">
        <v>1.3660000000000001</v>
      </c>
      <c r="Z4109" s="4">
        <v>9.4E-2</v>
      </c>
      <c r="AA4109" s="4">
        <v>1E-3</v>
      </c>
      <c r="AB4109" s="4">
        <v>67</v>
      </c>
      <c r="AE4109" s="4">
        <v>32.085000000000001</v>
      </c>
    </row>
    <row r="4110" spans="1:31">
      <c r="A4110" s="8">
        <v>10157</v>
      </c>
      <c r="B4110" s="8" t="s">
        <v>895</v>
      </c>
      <c r="C4110" s="9" t="s">
        <v>343</v>
      </c>
      <c r="D4110" s="5"/>
      <c r="E4110" s="6">
        <v>332</v>
      </c>
      <c r="F4110" s="5">
        <v>1993</v>
      </c>
      <c r="G4110" s="4">
        <v>1171.874</v>
      </c>
      <c r="H4110" s="4">
        <v>1118.509</v>
      </c>
      <c r="I4110" s="4">
        <v>966.31200000000001</v>
      </c>
      <c r="J4110" s="4">
        <v>751.54</v>
      </c>
      <c r="K4110" s="4">
        <v>636.96</v>
      </c>
      <c r="L4110" s="4">
        <v>569.65899999999999</v>
      </c>
      <c r="M4110" s="4">
        <v>480.26600000000002</v>
      </c>
      <c r="N4110" s="4">
        <v>398</v>
      </c>
      <c r="O4110" s="4">
        <v>324.28899999999999</v>
      </c>
      <c r="P4110" s="4">
        <v>262.78500000000003</v>
      </c>
      <c r="Q4110" s="4">
        <v>243.916</v>
      </c>
      <c r="R4110" s="4">
        <v>202.81700000000001</v>
      </c>
      <c r="S4110" s="4">
        <v>159.29599999999999</v>
      </c>
      <c r="T4110" s="4">
        <v>119.03400000000001</v>
      </c>
      <c r="U4110" s="4">
        <v>84.009</v>
      </c>
      <c r="V4110" s="4">
        <v>50.963000000000001</v>
      </c>
      <c r="W4110" s="4">
        <v>23.7</v>
      </c>
      <c r="X4110" s="4">
        <v>7.6180000000000003</v>
      </c>
      <c r="Y4110" s="4">
        <v>1.474</v>
      </c>
      <c r="Z4110" s="4">
        <v>0.13800000000000001</v>
      </c>
      <c r="AA4110" s="4">
        <v>1E-3</v>
      </c>
      <c r="AB4110" s="4">
        <v>67</v>
      </c>
      <c r="AE4110" s="4">
        <v>32.930999999999997</v>
      </c>
    </row>
    <row r="4111" spans="1:31">
      <c r="A4111" s="8">
        <v>10389</v>
      </c>
      <c r="B4111" s="8" t="s">
        <v>895</v>
      </c>
      <c r="C4111" s="9" t="s">
        <v>343</v>
      </c>
      <c r="D4111" s="5"/>
      <c r="E4111" s="6">
        <v>332</v>
      </c>
      <c r="F4111" s="5">
        <v>1994</v>
      </c>
      <c r="G4111" s="4">
        <v>1185.6279999999999</v>
      </c>
      <c r="H4111" s="4">
        <v>1117.623</v>
      </c>
      <c r="I4111" s="4">
        <v>1007.651</v>
      </c>
      <c r="J4111" s="4">
        <v>780.97900000000004</v>
      </c>
      <c r="K4111" s="4">
        <v>644.61500000000001</v>
      </c>
      <c r="L4111" s="4">
        <v>576.79999999999995</v>
      </c>
      <c r="M4111" s="4">
        <v>492.76600000000002</v>
      </c>
      <c r="N4111" s="4">
        <v>405.20699999999999</v>
      </c>
      <c r="O4111" s="4">
        <v>339.15199999999999</v>
      </c>
      <c r="P4111" s="4">
        <v>263.73399999999998</v>
      </c>
      <c r="Q4111" s="4">
        <v>247.16800000000001</v>
      </c>
      <c r="R4111" s="4">
        <v>207.65600000000001</v>
      </c>
      <c r="S4111" s="4">
        <v>164.124</v>
      </c>
      <c r="T4111" s="4">
        <v>121.71</v>
      </c>
      <c r="U4111" s="4">
        <v>85.322000000000003</v>
      </c>
      <c r="V4111" s="4">
        <v>51.668999999999997</v>
      </c>
      <c r="W4111" s="4">
        <v>23.827999999999999</v>
      </c>
      <c r="X4111" s="4">
        <v>7.4820000000000002</v>
      </c>
      <c r="Y4111" s="4">
        <v>1.429</v>
      </c>
      <c r="Z4111" s="4">
        <v>0.14599999999999999</v>
      </c>
      <c r="AA4111" s="4">
        <v>1E-3</v>
      </c>
      <c r="AB4111" s="4">
        <v>67</v>
      </c>
      <c r="AE4111" s="4">
        <v>32.886000000000003</v>
      </c>
    </row>
    <row r="4112" spans="1:31">
      <c r="A4112" s="8">
        <v>10621</v>
      </c>
      <c r="B4112" s="8" t="s">
        <v>895</v>
      </c>
      <c r="C4112" s="9" t="s">
        <v>343</v>
      </c>
      <c r="D4112" s="5"/>
      <c r="E4112" s="6">
        <v>332</v>
      </c>
      <c r="F4112" s="5">
        <v>1995</v>
      </c>
      <c r="G4112" s="4">
        <v>1195.979</v>
      </c>
      <c r="H4112" s="4">
        <v>1117.259</v>
      </c>
      <c r="I4112" s="4">
        <v>1040.3689999999999</v>
      </c>
      <c r="J4112" s="4">
        <v>816.42100000000005</v>
      </c>
      <c r="K4112" s="4">
        <v>657.63199999999995</v>
      </c>
      <c r="L4112" s="4">
        <v>583.33600000000001</v>
      </c>
      <c r="M4112" s="4">
        <v>503.92500000000001</v>
      </c>
      <c r="N4112" s="4">
        <v>414.48399999999998</v>
      </c>
      <c r="O4112" s="4">
        <v>351.589</v>
      </c>
      <c r="P4112" s="4">
        <v>268.98200000000003</v>
      </c>
      <c r="Q4112" s="4">
        <v>249.12100000000001</v>
      </c>
      <c r="R4112" s="4">
        <v>212.55</v>
      </c>
      <c r="S4112" s="4">
        <v>169.34899999999999</v>
      </c>
      <c r="T4112" s="4">
        <v>125.20699999999999</v>
      </c>
      <c r="U4112" s="4">
        <v>87.07</v>
      </c>
      <c r="V4112" s="4">
        <v>52.375</v>
      </c>
      <c r="W4112" s="4">
        <v>23.713999999999999</v>
      </c>
      <c r="X4112" s="4">
        <v>7.0039999999999996</v>
      </c>
      <c r="Y4112" s="4">
        <v>1.1299999999999999</v>
      </c>
      <c r="Z4112" s="4">
        <v>7.1999999999999995E-2</v>
      </c>
      <c r="AA4112" s="4">
        <v>1E-3</v>
      </c>
      <c r="AB4112" s="4">
        <v>67</v>
      </c>
      <c r="AE4112" s="4">
        <v>31.920999999999999</v>
      </c>
    </row>
    <row r="4113" spans="1:31">
      <c r="A4113" s="8">
        <v>10853</v>
      </c>
      <c r="B4113" s="8" t="s">
        <v>895</v>
      </c>
      <c r="C4113" s="9" t="s">
        <v>343</v>
      </c>
      <c r="D4113" s="5"/>
      <c r="E4113" s="6">
        <v>332</v>
      </c>
      <c r="F4113" s="5">
        <v>1996</v>
      </c>
      <c r="G4113" s="4">
        <v>1210.867</v>
      </c>
      <c r="H4113" s="4">
        <v>1123.2660000000001</v>
      </c>
      <c r="I4113" s="4">
        <v>1061.8679999999999</v>
      </c>
      <c r="J4113" s="4">
        <v>853.40899999999999</v>
      </c>
      <c r="K4113" s="4">
        <v>672.08699999999999</v>
      </c>
      <c r="L4113" s="4">
        <v>587.74900000000002</v>
      </c>
      <c r="M4113" s="4">
        <v>513.93700000000001</v>
      </c>
      <c r="N4113" s="4">
        <v>424.88900000000001</v>
      </c>
      <c r="O4113" s="4">
        <v>361.55</v>
      </c>
      <c r="P4113" s="4">
        <v>277.87400000000002</v>
      </c>
      <c r="Q4113" s="4">
        <v>249.22800000000001</v>
      </c>
      <c r="R4113" s="4">
        <v>216.72900000000001</v>
      </c>
      <c r="S4113" s="4">
        <v>173.47</v>
      </c>
      <c r="T4113" s="4">
        <v>128.18600000000001</v>
      </c>
      <c r="U4113" s="4">
        <v>88.52</v>
      </c>
      <c r="V4113" s="4">
        <v>53.661999999999999</v>
      </c>
      <c r="W4113" s="4">
        <v>25.138000000000002</v>
      </c>
      <c r="X4113" s="4">
        <v>7.95</v>
      </c>
      <c r="Y4113" s="4">
        <v>1.4330000000000001</v>
      </c>
      <c r="Z4113" s="4">
        <v>0.09</v>
      </c>
      <c r="AA4113" s="4">
        <v>1E-3</v>
      </c>
      <c r="AB4113" s="4">
        <v>67</v>
      </c>
      <c r="AE4113" s="4">
        <v>34.612000000000002</v>
      </c>
    </row>
    <row r="4114" spans="1:31">
      <c r="A4114" s="8">
        <v>11085</v>
      </c>
      <c r="B4114" s="8" t="s">
        <v>895</v>
      </c>
      <c r="C4114" s="9" t="s">
        <v>343</v>
      </c>
      <c r="D4114" s="5"/>
      <c r="E4114" s="6">
        <v>332</v>
      </c>
      <c r="F4114" s="5">
        <v>1997</v>
      </c>
      <c r="G4114" s="4">
        <v>1219.7439999999999</v>
      </c>
      <c r="H4114" s="4">
        <v>1131.453</v>
      </c>
      <c r="I4114" s="4">
        <v>1075.825</v>
      </c>
      <c r="J4114" s="4">
        <v>896.80100000000004</v>
      </c>
      <c r="K4114" s="4">
        <v>691.17899999999997</v>
      </c>
      <c r="L4114" s="4">
        <v>591.08500000000004</v>
      </c>
      <c r="M4114" s="4">
        <v>523.245</v>
      </c>
      <c r="N4114" s="4">
        <v>436.94499999999999</v>
      </c>
      <c r="O4114" s="4">
        <v>369.09899999999999</v>
      </c>
      <c r="P4114" s="4">
        <v>291.06900000000002</v>
      </c>
      <c r="Q4114" s="4">
        <v>247.92500000000001</v>
      </c>
      <c r="R4114" s="4">
        <v>221.45699999999999</v>
      </c>
      <c r="S4114" s="4">
        <v>177.922</v>
      </c>
      <c r="T4114" s="4">
        <v>131.82300000000001</v>
      </c>
      <c r="U4114" s="4">
        <v>90.165000000000006</v>
      </c>
      <c r="V4114" s="4">
        <v>54.777000000000001</v>
      </c>
      <c r="W4114" s="4">
        <v>26.242999999999999</v>
      </c>
      <c r="X4114" s="4">
        <v>8.6470000000000002</v>
      </c>
      <c r="Y4114" s="4">
        <v>1.66</v>
      </c>
      <c r="Z4114" s="4">
        <v>0.13900000000000001</v>
      </c>
      <c r="AA4114" s="4">
        <v>1E-3</v>
      </c>
      <c r="AB4114" s="4">
        <v>67</v>
      </c>
      <c r="AE4114" s="4">
        <v>36.69</v>
      </c>
    </row>
    <row r="4115" spans="1:31">
      <c r="A4115" s="8">
        <v>11317</v>
      </c>
      <c r="B4115" s="8" t="s">
        <v>895</v>
      </c>
      <c r="C4115" s="9" t="s">
        <v>343</v>
      </c>
      <c r="D4115" s="5"/>
      <c r="E4115" s="6">
        <v>332</v>
      </c>
      <c r="F4115" s="5">
        <v>1998</v>
      </c>
      <c r="G4115" s="4">
        <v>1223.4770000000001</v>
      </c>
      <c r="H4115" s="4">
        <v>1141.4780000000001</v>
      </c>
      <c r="I4115" s="4">
        <v>1084.0050000000001</v>
      </c>
      <c r="J4115" s="4">
        <v>942.32</v>
      </c>
      <c r="K4115" s="4">
        <v>715.48599999999999</v>
      </c>
      <c r="L4115" s="4">
        <v>594.83100000000002</v>
      </c>
      <c r="M4115" s="4">
        <v>531.47900000000004</v>
      </c>
      <c r="N4115" s="4">
        <v>449.75200000000001</v>
      </c>
      <c r="O4115" s="4">
        <v>375.26900000000001</v>
      </c>
      <c r="P4115" s="4">
        <v>306.58199999999999</v>
      </c>
      <c r="Q4115" s="4">
        <v>246.786</v>
      </c>
      <c r="R4115" s="4">
        <v>226.11699999999999</v>
      </c>
      <c r="S4115" s="4">
        <v>182.64099999999999</v>
      </c>
      <c r="T4115" s="4">
        <v>136.01300000000001</v>
      </c>
      <c r="U4115" s="4">
        <v>92.174999999999997</v>
      </c>
      <c r="V4115" s="4">
        <v>55.844000000000001</v>
      </c>
      <c r="W4115" s="4">
        <v>26.981000000000002</v>
      </c>
      <c r="X4115" s="4">
        <v>9.0129999999999999</v>
      </c>
      <c r="Y4115" s="4">
        <v>1.7909999999999999</v>
      </c>
      <c r="Z4115" s="4">
        <v>0.19</v>
      </c>
      <c r="AA4115" s="4">
        <v>3.0000000000000001E-3</v>
      </c>
      <c r="AB4115" s="4">
        <v>67</v>
      </c>
      <c r="AE4115" s="4">
        <v>37.978000000000002</v>
      </c>
    </row>
    <row r="4116" spans="1:31">
      <c r="A4116" s="8">
        <v>11549</v>
      </c>
      <c r="B4116" s="8" t="s">
        <v>895</v>
      </c>
      <c r="C4116" s="9" t="s">
        <v>343</v>
      </c>
      <c r="D4116" s="5"/>
      <c r="E4116" s="6">
        <v>332</v>
      </c>
      <c r="F4116" s="5">
        <v>1999</v>
      </c>
      <c r="G4116" s="4">
        <v>1224.9090000000001</v>
      </c>
      <c r="H4116" s="4">
        <v>1151.3150000000001</v>
      </c>
      <c r="I4116" s="4">
        <v>1090.174</v>
      </c>
      <c r="J4116" s="4">
        <v>983.35</v>
      </c>
      <c r="K4116" s="4">
        <v>745.27800000000002</v>
      </c>
      <c r="L4116" s="4">
        <v>601.351</v>
      </c>
      <c r="M4116" s="4">
        <v>538.08399999999995</v>
      </c>
      <c r="N4116" s="4">
        <v>461.755</v>
      </c>
      <c r="O4116" s="4">
        <v>381.88299999999998</v>
      </c>
      <c r="P4116" s="4">
        <v>321.21899999999999</v>
      </c>
      <c r="Q4116" s="4">
        <v>248.20099999999999</v>
      </c>
      <c r="R4116" s="4">
        <v>229.761</v>
      </c>
      <c r="S4116" s="4">
        <v>187.517</v>
      </c>
      <c r="T4116" s="4">
        <v>140.57300000000001</v>
      </c>
      <c r="U4116" s="4">
        <v>94.697000000000003</v>
      </c>
      <c r="V4116" s="4">
        <v>56.942</v>
      </c>
      <c r="W4116" s="4">
        <v>27.349</v>
      </c>
      <c r="X4116" s="4">
        <v>9.0220000000000002</v>
      </c>
      <c r="Y4116" s="4">
        <v>1.774</v>
      </c>
      <c r="Z4116" s="4">
        <v>0.20100000000000001</v>
      </c>
      <c r="AA4116" s="4">
        <v>3.0000000000000001E-3</v>
      </c>
      <c r="AB4116" s="4">
        <v>67</v>
      </c>
      <c r="AE4116" s="4">
        <v>38.348999999999997</v>
      </c>
    </row>
    <row r="4117" spans="1:31">
      <c r="A4117" s="8">
        <v>11781</v>
      </c>
      <c r="B4117" s="8" t="s">
        <v>895</v>
      </c>
      <c r="C4117" s="9" t="s">
        <v>343</v>
      </c>
      <c r="D4117" s="5"/>
      <c r="E4117" s="6">
        <v>332</v>
      </c>
      <c r="F4117" s="5">
        <v>2000</v>
      </c>
      <c r="G4117" s="4">
        <v>1226.367</v>
      </c>
      <c r="H4117" s="4">
        <v>1158.133</v>
      </c>
      <c r="I4117" s="4">
        <v>1097.297</v>
      </c>
      <c r="J4117" s="4">
        <v>1015.772</v>
      </c>
      <c r="K4117" s="4">
        <v>780.28700000000003</v>
      </c>
      <c r="L4117" s="4">
        <v>612.48400000000004</v>
      </c>
      <c r="M4117" s="4">
        <v>542.95500000000004</v>
      </c>
      <c r="N4117" s="4">
        <v>471.96300000000002</v>
      </c>
      <c r="O4117" s="4">
        <v>390.05799999999999</v>
      </c>
      <c r="P4117" s="4">
        <v>333.02</v>
      </c>
      <c r="Q4117" s="4">
        <v>253.52500000000001</v>
      </c>
      <c r="R4117" s="4">
        <v>231.95</v>
      </c>
      <c r="S4117" s="4">
        <v>192.45</v>
      </c>
      <c r="T4117" s="4">
        <v>145.38499999999999</v>
      </c>
      <c r="U4117" s="4">
        <v>97.808999999999997</v>
      </c>
      <c r="V4117" s="4">
        <v>58.161000000000001</v>
      </c>
      <c r="W4117" s="4">
        <v>27.439</v>
      </c>
      <c r="X4117" s="4">
        <v>8.6829999999999998</v>
      </c>
      <c r="Y4117" s="4">
        <v>1.5149999999999999</v>
      </c>
      <c r="Z4117" s="4">
        <v>0.115</v>
      </c>
      <c r="AA4117" s="4">
        <v>3.0000000000000001E-3</v>
      </c>
      <c r="AB4117" s="4">
        <v>67</v>
      </c>
      <c r="AE4117" s="4">
        <v>37.755000000000003</v>
      </c>
    </row>
    <row r="4118" spans="1:31">
      <c r="A4118" s="8">
        <v>12013</v>
      </c>
      <c r="B4118" s="8" t="s">
        <v>895</v>
      </c>
      <c r="C4118" s="9" t="s">
        <v>343</v>
      </c>
      <c r="D4118" s="5"/>
      <c r="E4118" s="6">
        <v>332</v>
      </c>
      <c r="F4118" s="5">
        <v>2001</v>
      </c>
      <c r="G4118" s="4">
        <v>1231.7139999999999</v>
      </c>
      <c r="H4118" s="4">
        <v>1165.8889999999999</v>
      </c>
      <c r="I4118" s="4">
        <v>1103.5260000000001</v>
      </c>
      <c r="J4118" s="4">
        <v>1036.5409999999999</v>
      </c>
      <c r="K4118" s="4">
        <v>817.96</v>
      </c>
      <c r="L4118" s="4">
        <v>628.03300000000002</v>
      </c>
      <c r="M4118" s="4">
        <v>545.96</v>
      </c>
      <c r="N4118" s="4">
        <v>480.66199999999998</v>
      </c>
      <c r="O4118" s="4">
        <v>399.50599999999997</v>
      </c>
      <c r="P4118" s="4">
        <v>342.18799999999999</v>
      </c>
      <c r="Q4118" s="4">
        <v>262.08300000000003</v>
      </c>
      <c r="R4118" s="4">
        <v>232.02600000000001</v>
      </c>
      <c r="S4118" s="4">
        <v>196.22200000000001</v>
      </c>
      <c r="T4118" s="4">
        <v>148.96100000000001</v>
      </c>
      <c r="U4118" s="4">
        <v>100.443</v>
      </c>
      <c r="V4118" s="4">
        <v>59.682000000000002</v>
      </c>
      <c r="W4118" s="4">
        <v>28.786000000000001</v>
      </c>
      <c r="X4118" s="4">
        <v>9.7059999999999995</v>
      </c>
      <c r="Y4118" s="4">
        <v>1.897</v>
      </c>
      <c r="Z4118" s="4">
        <v>0.14299999999999999</v>
      </c>
      <c r="AA4118" s="4">
        <v>3.0000000000000001E-3</v>
      </c>
      <c r="AB4118" s="4">
        <v>67</v>
      </c>
      <c r="AE4118" s="4">
        <v>40.534999999999997</v>
      </c>
    </row>
    <row r="4119" spans="1:31">
      <c r="A4119" s="8">
        <v>12245</v>
      </c>
      <c r="B4119" s="8" t="s">
        <v>895</v>
      </c>
      <c r="C4119" s="9" t="s">
        <v>343</v>
      </c>
      <c r="D4119" s="5"/>
      <c r="E4119" s="6">
        <v>332</v>
      </c>
      <c r="F4119" s="5">
        <v>2002</v>
      </c>
      <c r="G4119" s="4">
        <v>1231.049</v>
      </c>
      <c r="H4119" s="4">
        <v>1174.1869999999999</v>
      </c>
      <c r="I4119" s="4">
        <v>1111.326</v>
      </c>
      <c r="J4119" s="4">
        <v>1049.047</v>
      </c>
      <c r="K4119" s="4">
        <v>860.83399999999995</v>
      </c>
      <c r="L4119" s="4">
        <v>647.84299999999996</v>
      </c>
      <c r="M4119" s="4">
        <v>547.93399999999997</v>
      </c>
      <c r="N4119" s="4">
        <v>488.09500000000003</v>
      </c>
      <c r="O4119" s="4">
        <v>410.38900000000001</v>
      </c>
      <c r="P4119" s="4">
        <v>348.75200000000001</v>
      </c>
      <c r="Q4119" s="4">
        <v>274.67</v>
      </c>
      <c r="R4119" s="4">
        <v>230.74</v>
      </c>
      <c r="S4119" s="4">
        <v>200.53899999999999</v>
      </c>
      <c r="T4119" s="4">
        <v>152.785</v>
      </c>
      <c r="U4119" s="4">
        <v>103.42100000000001</v>
      </c>
      <c r="V4119" s="4">
        <v>61.055</v>
      </c>
      <c r="W4119" s="4">
        <v>29.771999999999998</v>
      </c>
      <c r="X4119" s="4">
        <v>10.433</v>
      </c>
      <c r="Y4119" s="4">
        <v>2.177</v>
      </c>
      <c r="Z4119" s="4">
        <v>0.20100000000000001</v>
      </c>
      <c r="AA4119" s="4">
        <v>3.0000000000000001E-3</v>
      </c>
      <c r="AB4119" s="4">
        <v>67</v>
      </c>
      <c r="AE4119" s="4">
        <v>42.585999999999999</v>
      </c>
    </row>
    <row r="4120" spans="1:31">
      <c r="A4120" s="8">
        <v>12477</v>
      </c>
      <c r="B4120" s="8" t="s">
        <v>895</v>
      </c>
      <c r="C4120" s="9" t="s">
        <v>343</v>
      </c>
      <c r="D4120" s="5"/>
      <c r="E4120" s="6">
        <v>332</v>
      </c>
      <c r="F4120" s="5">
        <v>2003</v>
      </c>
      <c r="G4120" s="4">
        <v>1227</v>
      </c>
      <c r="H4120" s="4">
        <v>1182.1890000000001</v>
      </c>
      <c r="I4120" s="4">
        <v>1119.9970000000001</v>
      </c>
      <c r="J4120" s="4">
        <v>1055.8499999999999</v>
      </c>
      <c r="K4120" s="4">
        <v>904.76300000000003</v>
      </c>
      <c r="L4120" s="4">
        <v>672.02499999999998</v>
      </c>
      <c r="M4120" s="4">
        <v>550.65800000000002</v>
      </c>
      <c r="N4120" s="4">
        <v>493.88400000000001</v>
      </c>
      <c r="O4120" s="4">
        <v>421.76</v>
      </c>
      <c r="P4120" s="4">
        <v>353.74400000000003</v>
      </c>
      <c r="Q4120" s="4">
        <v>289.30799999999999</v>
      </c>
      <c r="R4120" s="4">
        <v>229.596</v>
      </c>
      <c r="S4120" s="4">
        <v>204.839</v>
      </c>
      <c r="T4120" s="4">
        <v>156.84800000000001</v>
      </c>
      <c r="U4120" s="4">
        <v>106.736</v>
      </c>
      <c r="V4120" s="4">
        <v>62.445</v>
      </c>
      <c r="W4120" s="4">
        <v>30.41</v>
      </c>
      <c r="X4120" s="4">
        <v>10.766</v>
      </c>
      <c r="Y4120" s="4">
        <v>2.3130000000000002</v>
      </c>
      <c r="Z4120" s="4">
        <v>0.26300000000000001</v>
      </c>
      <c r="AA4120" s="4">
        <v>5.0000000000000001E-3</v>
      </c>
      <c r="AB4120" s="4">
        <v>67</v>
      </c>
      <c r="AE4120" s="4">
        <v>43.756999999999998</v>
      </c>
    </row>
    <row r="4121" spans="1:31">
      <c r="A4121" s="8">
        <v>12709</v>
      </c>
      <c r="B4121" s="8" t="s">
        <v>895</v>
      </c>
      <c r="C4121" s="9" t="s">
        <v>343</v>
      </c>
      <c r="D4121" s="5"/>
      <c r="E4121" s="6">
        <v>332</v>
      </c>
      <c r="F4121" s="5">
        <v>2004</v>
      </c>
      <c r="G4121" s="4">
        <v>1222.71</v>
      </c>
      <c r="H4121" s="4">
        <v>1188.606</v>
      </c>
      <c r="I4121" s="4">
        <v>1128.4659999999999</v>
      </c>
      <c r="J4121" s="4">
        <v>1061.3589999999999</v>
      </c>
      <c r="K4121" s="4">
        <v>943.64599999999996</v>
      </c>
      <c r="L4121" s="4">
        <v>700.76499999999999</v>
      </c>
      <c r="M4121" s="4">
        <v>556.54899999999998</v>
      </c>
      <c r="N4121" s="4">
        <v>497.85300000000001</v>
      </c>
      <c r="O4121" s="4">
        <v>432.04199999999997</v>
      </c>
      <c r="P4121" s="4">
        <v>359.07100000000003</v>
      </c>
      <c r="Q4121" s="4">
        <v>302.93700000000001</v>
      </c>
      <c r="R4121" s="4">
        <v>230.923</v>
      </c>
      <c r="S4121" s="4">
        <v>208.27199999999999</v>
      </c>
      <c r="T4121" s="4">
        <v>161.131</v>
      </c>
      <c r="U4121" s="4">
        <v>110.328</v>
      </c>
      <c r="V4121" s="4">
        <v>64.033000000000001</v>
      </c>
      <c r="W4121" s="4">
        <v>30.742999999999999</v>
      </c>
      <c r="X4121" s="4">
        <v>10.667</v>
      </c>
      <c r="Y4121" s="4">
        <v>2.254</v>
      </c>
      <c r="Z4121" s="4">
        <v>0.27400000000000002</v>
      </c>
      <c r="AA4121" s="4">
        <v>5.0000000000000001E-3</v>
      </c>
      <c r="AB4121" s="4">
        <v>67</v>
      </c>
      <c r="AE4121" s="4">
        <v>43.942999999999998</v>
      </c>
    </row>
    <row r="4122" spans="1:31">
      <c r="A4122" s="8">
        <v>12941</v>
      </c>
      <c r="B4122" s="8" t="s">
        <v>895</v>
      </c>
      <c r="C4122" s="9" t="s">
        <v>343</v>
      </c>
      <c r="D4122" s="5"/>
      <c r="E4122" s="6">
        <v>332</v>
      </c>
      <c r="F4122" s="5">
        <v>2005</v>
      </c>
      <c r="G4122" s="4">
        <v>1220.787</v>
      </c>
      <c r="H4122" s="4">
        <v>1191.9449999999999</v>
      </c>
      <c r="I4122" s="4">
        <v>1136.1130000000001</v>
      </c>
      <c r="J4122" s="4">
        <v>1068.335</v>
      </c>
      <c r="K4122" s="4">
        <v>973.84500000000003</v>
      </c>
      <c r="L4122" s="4">
        <v>733.87400000000002</v>
      </c>
      <c r="M4122" s="4">
        <v>567.07299999999998</v>
      </c>
      <c r="N4122" s="4">
        <v>500.31400000000002</v>
      </c>
      <c r="O4122" s="4">
        <v>440.16800000000001</v>
      </c>
      <c r="P4122" s="4">
        <v>365.86799999999999</v>
      </c>
      <c r="Q4122" s="4">
        <v>313.68599999999998</v>
      </c>
      <c r="R4122" s="4">
        <v>236.01599999999999</v>
      </c>
      <c r="S4122" s="4">
        <v>210.42500000000001</v>
      </c>
      <c r="T4122" s="4">
        <v>165.58799999999999</v>
      </c>
      <c r="U4122" s="4">
        <v>114.167</v>
      </c>
      <c r="V4122" s="4">
        <v>65.947999999999993</v>
      </c>
      <c r="W4122" s="4">
        <v>30.882000000000001</v>
      </c>
      <c r="X4122" s="4">
        <v>10.164999999999999</v>
      </c>
      <c r="Y4122" s="4">
        <v>1.9019999999999999</v>
      </c>
      <c r="Z4122" s="4">
        <v>0.156</v>
      </c>
      <c r="AA4122" s="4">
        <v>5.0000000000000001E-3</v>
      </c>
      <c r="AB4122" s="4">
        <v>67</v>
      </c>
      <c r="AE4122" s="4">
        <v>43.11</v>
      </c>
    </row>
    <row r="4123" spans="1:31">
      <c r="A4123" s="8">
        <v>13173</v>
      </c>
      <c r="B4123" s="8" t="s">
        <v>895</v>
      </c>
      <c r="C4123" s="9" t="s">
        <v>343</v>
      </c>
      <c r="D4123" s="5"/>
      <c r="E4123" s="6">
        <v>332</v>
      </c>
      <c r="F4123" s="5">
        <v>2006</v>
      </c>
      <c r="G4123" s="4">
        <v>1219.1210000000001</v>
      </c>
      <c r="H4123" s="4">
        <v>1195.4739999999999</v>
      </c>
      <c r="I4123" s="4">
        <v>1141.9849999999999</v>
      </c>
      <c r="J4123" s="4">
        <v>1072.5640000000001</v>
      </c>
      <c r="K4123" s="4">
        <v>993.49800000000005</v>
      </c>
      <c r="L4123" s="4">
        <v>771.04100000000005</v>
      </c>
      <c r="M4123" s="4">
        <v>582.43399999999997</v>
      </c>
      <c r="N4123" s="4">
        <v>503.80200000000002</v>
      </c>
      <c r="O4123" s="4">
        <v>447.74799999999999</v>
      </c>
      <c r="P4123" s="4">
        <v>374.67599999999999</v>
      </c>
      <c r="Q4123" s="4">
        <v>321.89100000000002</v>
      </c>
      <c r="R4123" s="4">
        <v>244.00899999999999</v>
      </c>
      <c r="S4123" s="4">
        <v>210.256</v>
      </c>
      <c r="T4123" s="4">
        <v>168.90600000000001</v>
      </c>
      <c r="U4123" s="4">
        <v>117.21899999999999</v>
      </c>
      <c r="V4123" s="4">
        <v>68.33</v>
      </c>
      <c r="W4123" s="4">
        <v>32.405999999999999</v>
      </c>
      <c r="X4123" s="4">
        <v>11.23</v>
      </c>
      <c r="Y4123" s="4">
        <v>2.3439999999999999</v>
      </c>
      <c r="Z4123" s="4">
        <v>0.19700000000000001</v>
      </c>
      <c r="AA4123" s="4">
        <v>5.0000000000000001E-3</v>
      </c>
      <c r="AB4123" s="4">
        <v>67</v>
      </c>
      <c r="AE4123" s="4">
        <v>46.182000000000002</v>
      </c>
    </row>
    <row r="4124" spans="1:31">
      <c r="A4124" s="8">
        <v>13405</v>
      </c>
      <c r="B4124" s="8" t="s">
        <v>895</v>
      </c>
      <c r="C4124" s="9" t="s">
        <v>343</v>
      </c>
      <c r="D4124" s="5"/>
      <c r="E4124" s="6">
        <v>332</v>
      </c>
      <c r="F4124" s="5">
        <v>2007</v>
      </c>
      <c r="G4124" s="4">
        <v>1221.7660000000001</v>
      </c>
      <c r="H4124" s="4">
        <v>1196.0930000000001</v>
      </c>
      <c r="I4124" s="4">
        <v>1148.3109999999999</v>
      </c>
      <c r="J4124" s="4">
        <v>1077.4159999999999</v>
      </c>
      <c r="K4124" s="4">
        <v>1003.605</v>
      </c>
      <c r="L4124" s="4">
        <v>811.93100000000004</v>
      </c>
      <c r="M4124" s="4">
        <v>601.26599999999996</v>
      </c>
      <c r="N4124" s="4">
        <v>505.73500000000001</v>
      </c>
      <c r="O4124" s="4">
        <v>453.952</v>
      </c>
      <c r="P4124" s="4">
        <v>384.57799999999997</v>
      </c>
      <c r="Q4124" s="4">
        <v>327.5</v>
      </c>
      <c r="R4124" s="4">
        <v>255.625</v>
      </c>
      <c r="S4124" s="4">
        <v>208.76599999999999</v>
      </c>
      <c r="T4124" s="4">
        <v>172.60400000000001</v>
      </c>
      <c r="U4124" s="4">
        <v>120.289</v>
      </c>
      <c r="V4124" s="4">
        <v>70.614000000000004</v>
      </c>
      <c r="W4124" s="4">
        <v>33.511000000000003</v>
      </c>
      <c r="X4124" s="4">
        <v>11.955</v>
      </c>
      <c r="Y4124" s="4">
        <v>2.6640000000000001</v>
      </c>
      <c r="Z4124" s="4">
        <v>0.26700000000000002</v>
      </c>
      <c r="AA4124" s="4">
        <v>5.0000000000000001E-3</v>
      </c>
      <c r="AB4124" s="4">
        <v>67</v>
      </c>
      <c r="AE4124" s="4">
        <v>48.402000000000001</v>
      </c>
    </row>
    <row r="4125" spans="1:31">
      <c r="A4125" s="8">
        <v>13637</v>
      </c>
      <c r="B4125" s="8" t="s">
        <v>895</v>
      </c>
      <c r="C4125" s="9" t="s">
        <v>343</v>
      </c>
      <c r="D4125" s="5"/>
      <c r="E4125" s="6">
        <v>332</v>
      </c>
      <c r="F4125" s="5">
        <v>2008</v>
      </c>
      <c r="G4125" s="4">
        <v>1227.357</v>
      </c>
      <c r="H4125" s="4">
        <v>1193.999</v>
      </c>
      <c r="I4125" s="4">
        <v>1155.037</v>
      </c>
      <c r="J4125" s="4">
        <v>1083.3510000000001</v>
      </c>
      <c r="K4125" s="4">
        <v>1007.396</v>
      </c>
      <c r="L4125" s="4">
        <v>852.76700000000005</v>
      </c>
      <c r="M4125" s="4">
        <v>624.19100000000003</v>
      </c>
      <c r="N4125" s="4">
        <v>507.76799999999997</v>
      </c>
      <c r="O4125" s="4">
        <v>458.93900000000002</v>
      </c>
      <c r="P4125" s="4">
        <v>394.721</v>
      </c>
      <c r="Q4125" s="4">
        <v>331.79899999999998</v>
      </c>
      <c r="R4125" s="4">
        <v>269.05700000000002</v>
      </c>
      <c r="S4125" s="4">
        <v>207.559</v>
      </c>
      <c r="T4125" s="4">
        <v>176.29300000000001</v>
      </c>
      <c r="U4125" s="4">
        <v>123.524</v>
      </c>
      <c r="V4125" s="4">
        <v>72.876000000000005</v>
      </c>
      <c r="W4125" s="4">
        <v>34.284999999999997</v>
      </c>
      <c r="X4125" s="4">
        <v>12.262</v>
      </c>
      <c r="Y4125" s="4">
        <v>2.8050000000000002</v>
      </c>
      <c r="Z4125" s="4">
        <v>0.34</v>
      </c>
      <c r="AA4125" s="4">
        <v>6.0000000000000001E-3</v>
      </c>
      <c r="AB4125" s="4">
        <v>67</v>
      </c>
      <c r="AE4125" s="4">
        <v>49.698</v>
      </c>
    </row>
    <row r="4126" spans="1:31">
      <c r="A4126" s="8">
        <v>13869</v>
      </c>
      <c r="B4126" s="8" t="s">
        <v>895</v>
      </c>
      <c r="C4126" s="9" t="s">
        <v>343</v>
      </c>
      <c r="D4126" s="5"/>
      <c r="E4126" s="6">
        <v>332</v>
      </c>
      <c r="F4126" s="5">
        <v>2009</v>
      </c>
      <c r="G4126" s="4">
        <v>1233.0909999999999</v>
      </c>
      <c r="H4126" s="4">
        <v>1190.7629999999999</v>
      </c>
      <c r="I4126" s="4">
        <v>1161.3879999999999</v>
      </c>
      <c r="J4126" s="4">
        <v>1090.4259999999999</v>
      </c>
      <c r="K4126" s="4">
        <v>1010.1559999999999</v>
      </c>
      <c r="L4126" s="4">
        <v>888.30899999999997</v>
      </c>
      <c r="M4126" s="4">
        <v>651.69200000000001</v>
      </c>
      <c r="N4126" s="4">
        <v>512.59900000000005</v>
      </c>
      <c r="O4126" s="4">
        <v>462.80500000000001</v>
      </c>
      <c r="P4126" s="4">
        <v>403.92399999999998</v>
      </c>
      <c r="Q4126" s="4">
        <v>336.80700000000002</v>
      </c>
      <c r="R4126" s="4">
        <v>281.65300000000002</v>
      </c>
      <c r="S4126" s="4">
        <v>208.96299999999999</v>
      </c>
      <c r="T4126" s="4">
        <v>179.35</v>
      </c>
      <c r="U4126" s="4">
        <v>127.042</v>
      </c>
      <c r="V4126" s="4">
        <v>75.200999999999993</v>
      </c>
      <c r="W4126" s="4">
        <v>34.878999999999998</v>
      </c>
      <c r="X4126" s="4">
        <v>12.135</v>
      </c>
      <c r="Y4126" s="4">
        <v>2.7010000000000001</v>
      </c>
      <c r="Z4126" s="4">
        <v>0.35099999999999998</v>
      </c>
      <c r="AA4126" s="4">
        <v>6.0000000000000001E-3</v>
      </c>
      <c r="AB4126" s="4">
        <v>67</v>
      </c>
      <c r="AE4126" s="4">
        <v>50.072000000000003</v>
      </c>
    </row>
    <row r="4127" spans="1:31">
      <c r="A4127" s="8">
        <v>14101</v>
      </c>
      <c r="B4127" s="8" t="s">
        <v>895</v>
      </c>
      <c r="C4127" s="9" t="s">
        <v>343</v>
      </c>
      <c r="D4127" s="5"/>
      <c r="E4127" s="6">
        <v>332</v>
      </c>
      <c r="F4127" s="5">
        <v>2010</v>
      </c>
      <c r="G4127" s="4">
        <v>1237.203</v>
      </c>
      <c r="H4127" s="4">
        <v>1188.521</v>
      </c>
      <c r="I4127" s="4">
        <v>1166.1469999999999</v>
      </c>
      <c r="J4127" s="4">
        <v>1098.501</v>
      </c>
      <c r="K4127" s="4">
        <v>1015.273</v>
      </c>
      <c r="L4127" s="4">
        <v>915.58900000000006</v>
      </c>
      <c r="M4127" s="4">
        <v>683.45600000000002</v>
      </c>
      <c r="N4127" s="4">
        <v>522.12400000000002</v>
      </c>
      <c r="O4127" s="4">
        <v>465.61700000000002</v>
      </c>
      <c r="P4127" s="4">
        <v>411.54599999999999</v>
      </c>
      <c r="Q4127" s="4">
        <v>343.57900000000001</v>
      </c>
      <c r="R4127" s="4">
        <v>291.89800000000002</v>
      </c>
      <c r="S4127" s="4">
        <v>214.17400000000001</v>
      </c>
      <c r="T4127" s="4">
        <v>181.518</v>
      </c>
      <c r="U4127" s="4">
        <v>130.875</v>
      </c>
      <c r="V4127" s="4">
        <v>77.700999999999993</v>
      </c>
      <c r="W4127" s="4">
        <v>35.445999999999998</v>
      </c>
      <c r="X4127" s="4">
        <v>11.609</v>
      </c>
      <c r="Y4127" s="4">
        <v>2.2650000000000001</v>
      </c>
      <c r="Z4127" s="4">
        <v>0.19900000000000001</v>
      </c>
      <c r="AA4127" s="4">
        <v>6.0000000000000001E-3</v>
      </c>
      <c r="AB4127" s="4">
        <v>67</v>
      </c>
      <c r="AE4127" s="4">
        <v>49.524999999999999</v>
      </c>
    </row>
    <row r="4128" spans="1:31">
      <c r="A4128" s="8">
        <v>181</v>
      </c>
      <c r="B4128" s="8" t="s">
        <v>894</v>
      </c>
      <c r="C4128" s="9" t="s">
        <v>343</v>
      </c>
      <c r="D4128" s="5"/>
      <c r="E4128" s="6">
        <v>332</v>
      </c>
      <c r="F4128" s="5">
        <v>2011</v>
      </c>
      <c r="G4128" s="4">
        <v>1244.5419999999999</v>
      </c>
      <c r="H4128" s="4">
        <v>1188.662</v>
      </c>
      <c r="I4128" s="4">
        <v>1165.8389999999999</v>
      </c>
      <c r="J4128" s="4">
        <v>1103.7470000000001</v>
      </c>
      <c r="K4128" s="4">
        <v>1020.163</v>
      </c>
      <c r="L4128" s="4">
        <v>935.69500000000005</v>
      </c>
      <c r="M4128" s="4">
        <v>719.98800000000006</v>
      </c>
      <c r="N4128" s="4">
        <v>538.24599999999998</v>
      </c>
      <c r="O4128" s="4">
        <v>468.46300000000002</v>
      </c>
      <c r="P4128" s="4">
        <v>418.62</v>
      </c>
      <c r="Q4128" s="4">
        <v>351.22300000000001</v>
      </c>
      <c r="R4128" s="4">
        <v>299.072</v>
      </c>
      <c r="S4128" s="4">
        <v>221.22300000000001</v>
      </c>
      <c r="T4128" s="4">
        <v>181.042</v>
      </c>
      <c r="U4128" s="4">
        <v>133.55799999999999</v>
      </c>
      <c r="V4128" s="4">
        <v>80.340999999999994</v>
      </c>
      <c r="W4128" s="4">
        <v>37.554000000000002</v>
      </c>
      <c r="X4128" s="4">
        <v>12.802</v>
      </c>
      <c r="Y4128" s="4">
        <v>2.7490000000000001</v>
      </c>
      <c r="Z4128" s="4">
        <v>0.252</v>
      </c>
      <c r="AA4128" s="4">
        <v>6.0000000000000001E-3</v>
      </c>
      <c r="AB4128" s="4">
        <v>67</v>
      </c>
      <c r="AE4128" s="4">
        <v>53.363</v>
      </c>
    </row>
    <row r="4129" spans="1:31">
      <c r="A4129" s="8">
        <v>413</v>
      </c>
      <c r="B4129" s="8" t="s">
        <v>894</v>
      </c>
      <c r="C4129" s="9" t="s">
        <v>343</v>
      </c>
      <c r="D4129" s="5"/>
      <c r="E4129" s="6">
        <v>332</v>
      </c>
      <c r="F4129" s="5">
        <v>2012</v>
      </c>
      <c r="G4129" s="4">
        <v>1246.2950000000001</v>
      </c>
      <c r="H4129" s="4">
        <v>1191.8969999999999</v>
      </c>
      <c r="I4129" s="4">
        <v>1164.9100000000001</v>
      </c>
      <c r="J4129" s="4">
        <v>1110.7760000000001</v>
      </c>
      <c r="K4129" s="4">
        <v>1026.421</v>
      </c>
      <c r="L4129" s="4">
        <v>947.38499999999999</v>
      </c>
      <c r="M4129" s="4">
        <v>761.02700000000004</v>
      </c>
      <c r="N4129" s="4">
        <v>558.52800000000002</v>
      </c>
      <c r="O4129" s="4">
        <v>470.755</v>
      </c>
      <c r="P4129" s="4">
        <v>425.13900000000001</v>
      </c>
      <c r="Q4129" s="4">
        <v>360.58</v>
      </c>
      <c r="R4129" s="4">
        <v>304.39499999999998</v>
      </c>
      <c r="S4129" s="4">
        <v>231.94800000000001</v>
      </c>
      <c r="T4129" s="4">
        <v>179.71600000000001</v>
      </c>
      <c r="U4129" s="4">
        <v>136.678</v>
      </c>
      <c r="V4129" s="4">
        <v>82.816000000000003</v>
      </c>
      <c r="W4129" s="4">
        <v>39.304000000000002</v>
      </c>
      <c r="X4129" s="4">
        <v>13.625999999999999</v>
      </c>
      <c r="Y4129" s="4">
        <v>3.1019999999999999</v>
      </c>
      <c r="Z4129" s="4">
        <v>0.33900000000000002</v>
      </c>
      <c r="AA4129" s="4">
        <v>7.0000000000000001E-3</v>
      </c>
      <c r="AB4129" s="4">
        <v>67</v>
      </c>
      <c r="AE4129" s="4">
        <v>56.378</v>
      </c>
    </row>
    <row r="4130" spans="1:31">
      <c r="A4130" s="8">
        <v>645</v>
      </c>
      <c r="B4130" s="8" t="s">
        <v>894</v>
      </c>
      <c r="C4130" s="9" t="s">
        <v>343</v>
      </c>
      <c r="D4130" s="5"/>
      <c r="E4130" s="6">
        <v>332</v>
      </c>
      <c r="F4130" s="5">
        <v>2013</v>
      </c>
      <c r="G4130" s="4">
        <v>1244.1179999999999</v>
      </c>
      <c r="H4130" s="4">
        <v>1197.5709999999999</v>
      </c>
      <c r="I4130" s="4">
        <v>1163.787</v>
      </c>
      <c r="J4130" s="4">
        <v>1118.68</v>
      </c>
      <c r="K4130" s="4">
        <v>1033.867</v>
      </c>
      <c r="L4130" s="4">
        <v>953.02099999999996</v>
      </c>
      <c r="M4130" s="4">
        <v>802.88199999999995</v>
      </c>
      <c r="N4130" s="4">
        <v>582.822</v>
      </c>
      <c r="O4130" s="4">
        <v>474.12299999999999</v>
      </c>
      <c r="P4130" s="4">
        <v>430.81200000000001</v>
      </c>
      <c r="Q4130" s="4">
        <v>370.78699999999998</v>
      </c>
      <c r="R4130" s="4">
        <v>308.86599999999999</v>
      </c>
      <c r="S4130" s="4">
        <v>244.601</v>
      </c>
      <c r="T4130" s="4">
        <v>178.93899999999999</v>
      </c>
      <c r="U4130" s="4">
        <v>139.911</v>
      </c>
      <c r="V4130" s="4">
        <v>85.23</v>
      </c>
      <c r="W4130" s="4">
        <v>40.673999999999999</v>
      </c>
      <c r="X4130" s="4">
        <v>14.032999999999999</v>
      </c>
      <c r="Y4130" s="4">
        <v>3.2679999999999998</v>
      </c>
      <c r="Z4130" s="4">
        <v>0.42399999999999999</v>
      </c>
      <c r="AA4130" s="4">
        <v>8.0000000000000002E-3</v>
      </c>
      <c r="AB4130" s="4">
        <v>67</v>
      </c>
      <c r="AE4130" s="4">
        <v>58.406999999999996</v>
      </c>
    </row>
    <row r="4131" spans="1:31">
      <c r="A4131" s="8">
        <v>877</v>
      </c>
      <c r="B4131" s="8" t="s">
        <v>894</v>
      </c>
      <c r="C4131" s="9" t="s">
        <v>343</v>
      </c>
      <c r="D4131" s="5"/>
      <c r="E4131" s="6">
        <v>332</v>
      </c>
      <c r="F4131" s="5">
        <v>2014</v>
      </c>
      <c r="G4131" s="4">
        <v>1241.1079999999999</v>
      </c>
      <c r="H4131" s="4">
        <v>1203.825</v>
      </c>
      <c r="I4131" s="4">
        <v>1163.615</v>
      </c>
      <c r="J4131" s="4">
        <v>1125.825</v>
      </c>
      <c r="K4131" s="4">
        <v>1041.758</v>
      </c>
      <c r="L4131" s="4">
        <v>956.91700000000003</v>
      </c>
      <c r="M4131" s="4">
        <v>839.74400000000003</v>
      </c>
      <c r="N4131" s="4">
        <v>611.03499999999997</v>
      </c>
      <c r="O4131" s="4">
        <v>480.76299999999998</v>
      </c>
      <c r="P4131" s="4">
        <v>435.35899999999998</v>
      </c>
      <c r="Q4131" s="4">
        <v>380.43099999999998</v>
      </c>
      <c r="R4131" s="4">
        <v>314.11399999999998</v>
      </c>
      <c r="S4131" s="4">
        <v>256.60500000000002</v>
      </c>
      <c r="T4131" s="4">
        <v>180.678</v>
      </c>
      <c r="U4131" s="4">
        <v>142.62899999999999</v>
      </c>
      <c r="V4131" s="4">
        <v>87.652000000000001</v>
      </c>
      <c r="W4131" s="4">
        <v>41.716000000000001</v>
      </c>
      <c r="X4131" s="4">
        <v>14.051</v>
      </c>
      <c r="Y4131" s="4">
        <v>3.1659999999999999</v>
      </c>
      <c r="Z4131" s="4">
        <v>0.433</v>
      </c>
      <c r="AA4131" s="4">
        <v>8.9999999999999993E-3</v>
      </c>
      <c r="AB4131" s="4">
        <v>67</v>
      </c>
      <c r="AE4131" s="4">
        <v>59.375</v>
      </c>
    </row>
    <row r="4132" spans="1:31">
      <c r="A4132" s="8">
        <v>1109</v>
      </c>
      <c r="B4132" s="8" t="s">
        <v>894</v>
      </c>
      <c r="C4132" s="9" t="s">
        <v>343</v>
      </c>
      <c r="D4132" s="5"/>
      <c r="E4132" s="6">
        <v>332</v>
      </c>
      <c r="F4132" s="5">
        <v>2015</v>
      </c>
      <c r="G4132" s="4">
        <v>1239.635</v>
      </c>
      <c r="H4132" s="4">
        <v>1208.2</v>
      </c>
      <c r="I4132" s="4">
        <v>1165.4459999999999</v>
      </c>
      <c r="J4132" s="4">
        <v>1131.269</v>
      </c>
      <c r="K4132" s="4">
        <v>1049.75</v>
      </c>
      <c r="L4132" s="4">
        <v>962.08199999999999</v>
      </c>
      <c r="M4132" s="4">
        <v>867.92200000000003</v>
      </c>
      <c r="N4132" s="4">
        <v>642.92399999999998</v>
      </c>
      <c r="O4132" s="4">
        <v>491.92599999999999</v>
      </c>
      <c r="P4132" s="4">
        <v>438.89600000000002</v>
      </c>
      <c r="Q4132" s="4">
        <v>388.61500000000001</v>
      </c>
      <c r="R4132" s="4">
        <v>321.06099999999998</v>
      </c>
      <c r="S4132" s="4">
        <v>266.48599999999999</v>
      </c>
      <c r="T4132" s="4">
        <v>185.93</v>
      </c>
      <c r="U4132" s="4">
        <v>144.571</v>
      </c>
      <c r="V4132" s="4">
        <v>90.174999999999997</v>
      </c>
      <c r="W4132" s="4">
        <v>42.570999999999998</v>
      </c>
      <c r="X4132" s="4">
        <v>13.712999999999999</v>
      </c>
      <c r="Y4132" s="4">
        <v>2.6989999999999998</v>
      </c>
      <c r="Z4132" s="4">
        <v>0.254</v>
      </c>
      <c r="AA4132" s="4">
        <v>8.9999999999999993E-3</v>
      </c>
      <c r="AB4132" s="4">
        <v>67</v>
      </c>
      <c r="AE4132" s="4">
        <v>59.246000000000002</v>
      </c>
    </row>
    <row r="4133" spans="1:31">
      <c r="A4133" s="8">
        <v>1341</v>
      </c>
      <c r="B4133" s="8" t="s">
        <v>894</v>
      </c>
      <c r="C4133" s="9" t="s">
        <v>343</v>
      </c>
      <c r="D4133" s="5"/>
      <c r="E4133" s="6">
        <v>332</v>
      </c>
      <c r="F4133" s="5">
        <v>2016</v>
      </c>
      <c r="G4133" s="4">
        <v>1237.7719999999999</v>
      </c>
      <c r="H4133" s="4">
        <v>1211.636</v>
      </c>
      <c r="I4133" s="4">
        <v>1167.098</v>
      </c>
      <c r="J4133" s="4">
        <v>1132.55</v>
      </c>
      <c r="K4133" s="4">
        <v>1057.6300000000001</v>
      </c>
      <c r="L4133" s="4">
        <v>969.39400000000001</v>
      </c>
      <c r="M4133" s="4">
        <v>888.82399999999996</v>
      </c>
      <c r="N4133" s="4">
        <v>680.303</v>
      </c>
      <c r="O4133" s="4">
        <v>507.97</v>
      </c>
      <c r="P4133" s="4">
        <v>442.31700000000001</v>
      </c>
      <c r="Q4133" s="4">
        <v>395.40199999999999</v>
      </c>
      <c r="R4133" s="4">
        <v>328.52100000000002</v>
      </c>
      <c r="S4133" s="4">
        <v>273.01299999999998</v>
      </c>
      <c r="T4133" s="4">
        <v>192.61199999999999</v>
      </c>
      <c r="U4133" s="4">
        <v>144.46199999999999</v>
      </c>
      <c r="V4133" s="4">
        <v>92.92</v>
      </c>
      <c r="W4133" s="4">
        <v>45.072000000000003</v>
      </c>
      <c r="X4133" s="4">
        <v>15.316000000000001</v>
      </c>
      <c r="Y4133" s="4">
        <v>3.2570000000000001</v>
      </c>
      <c r="Z4133" s="4">
        <v>0.315</v>
      </c>
      <c r="AA4133" s="4">
        <v>8.9999999999999993E-3</v>
      </c>
      <c r="AB4133" s="4">
        <v>67</v>
      </c>
      <c r="AE4133" s="4">
        <v>63.969000000000001</v>
      </c>
    </row>
    <row r="4134" spans="1:31">
      <c r="A4134" s="8">
        <v>1573</v>
      </c>
      <c r="B4134" s="8" t="s">
        <v>894</v>
      </c>
      <c r="C4134" s="9" t="s">
        <v>343</v>
      </c>
      <c r="D4134" s="5"/>
      <c r="E4134" s="6">
        <v>332</v>
      </c>
      <c r="F4134" s="5">
        <v>2017</v>
      </c>
      <c r="G4134" s="4">
        <v>1236.425</v>
      </c>
      <c r="H4134" s="4">
        <v>1213.9590000000001</v>
      </c>
      <c r="I4134" s="4">
        <v>1170.954</v>
      </c>
      <c r="J4134" s="4">
        <v>1131.963</v>
      </c>
      <c r="K4134" s="4">
        <v>1065.9939999999999</v>
      </c>
      <c r="L4134" s="4">
        <v>977.19</v>
      </c>
      <c r="M4134" s="4">
        <v>900.94</v>
      </c>
      <c r="N4134" s="4">
        <v>721.70699999999999</v>
      </c>
      <c r="O4134" s="4">
        <v>527.93799999999999</v>
      </c>
      <c r="P4134" s="4">
        <v>445.04399999999998</v>
      </c>
      <c r="Q4134" s="4">
        <v>401.58699999999999</v>
      </c>
      <c r="R4134" s="4">
        <v>337.52</v>
      </c>
      <c r="S4134" s="4">
        <v>277.87299999999999</v>
      </c>
      <c r="T4134" s="4">
        <v>202.35599999999999</v>
      </c>
      <c r="U4134" s="4">
        <v>143.476</v>
      </c>
      <c r="V4134" s="4">
        <v>95.69</v>
      </c>
      <c r="W4134" s="4">
        <v>47.088999999999999</v>
      </c>
      <c r="X4134" s="4">
        <v>16.507999999999999</v>
      </c>
      <c r="Y4134" s="4">
        <v>3.653</v>
      </c>
      <c r="Z4134" s="4">
        <v>0.42299999999999999</v>
      </c>
      <c r="AA4134" s="4">
        <v>0.01</v>
      </c>
      <c r="AB4134" s="4">
        <v>67</v>
      </c>
      <c r="AE4134" s="4">
        <v>67.683000000000007</v>
      </c>
    </row>
    <row r="4135" spans="1:31">
      <c r="A4135" s="8">
        <v>1805</v>
      </c>
      <c r="B4135" s="8" t="s">
        <v>894</v>
      </c>
      <c r="C4135" s="9" t="s">
        <v>343</v>
      </c>
      <c r="D4135" s="5"/>
      <c r="E4135" s="6">
        <v>332</v>
      </c>
      <c r="F4135" s="5">
        <v>2018</v>
      </c>
      <c r="G4135" s="4">
        <v>1235.54</v>
      </c>
      <c r="H4135" s="4">
        <v>1214.7860000000001</v>
      </c>
      <c r="I4135" s="4">
        <v>1176.4659999999999</v>
      </c>
      <c r="J4135" s="4">
        <v>1130.8340000000001</v>
      </c>
      <c r="K4135" s="4">
        <v>1074.2</v>
      </c>
      <c r="L4135" s="4">
        <v>985.28</v>
      </c>
      <c r="M4135" s="4">
        <v>907.12400000000002</v>
      </c>
      <c r="N4135" s="4">
        <v>763.27499999999998</v>
      </c>
      <c r="O4135" s="4">
        <v>552.07600000000002</v>
      </c>
      <c r="P4135" s="4">
        <v>448.57799999999997</v>
      </c>
      <c r="Q4135" s="4">
        <v>407.10700000000003</v>
      </c>
      <c r="R4135" s="4">
        <v>347.245</v>
      </c>
      <c r="S4135" s="4">
        <v>282.13799999999998</v>
      </c>
      <c r="T4135" s="4">
        <v>213.63300000000001</v>
      </c>
      <c r="U4135" s="4">
        <v>143.02199999999999</v>
      </c>
      <c r="V4135" s="4">
        <v>98.251999999999995</v>
      </c>
      <c r="W4135" s="4">
        <v>48.631999999999998</v>
      </c>
      <c r="X4135" s="4">
        <v>17.195</v>
      </c>
      <c r="Y4135" s="4">
        <v>3.8559999999999999</v>
      </c>
      <c r="Z4135" s="4">
        <v>0.52400000000000002</v>
      </c>
      <c r="AA4135" s="4">
        <v>1.2E-2</v>
      </c>
      <c r="AB4135" s="4">
        <v>67</v>
      </c>
      <c r="AE4135" s="4">
        <v>70.218999999999994</v>
      </c>
    </row>
    <row r="4136" spans="1:31">
      <c r="A4136" s="8">
        <v>2037</v>
      </c>
      <c r="B4136" s="8" t="s">
        <v>894</v>
      </c>
      <c r="C4136" s="9" t="s">
        <v>343</v>
      </c>
      <c r="D4136" s="5"/>
      <c r="E4136" s="6">
        <v>332</v>
      </c>
      <c r="F4136" s="5">
        <v>2019</v>
      </c>
      <c r="G4136" s="4">
        <v>1234.2360000000001</v>
      </c>
      <c r="H4136" s="4">
        <v>1214.4190000000001</v>
      </c>
      <c r="I4136" s="4">
        <v>1182.364</v>
      </c>
      <c r="J4136" s="4">
        <v>1131.133</v>
      </c>
      <c r="K4136" s="4">
        <v>1081.2080000000001</v>
      </c>
      <c r="L4136" s="4">
        <v>993.31600000000003</v>
      </c>
      <c r="M4136" s="4">
        <v>911.98299999999995</v>
      </c>
      <c r="N4136" s="4">
        <v>799.59199999999998</v>
      </c>
      <c r="O4136" s="4">
        <v>580.53099999999995</v>
      </c>
      <c r="P4136" s="4">
        <v>455.24799999999999</v>
      </c>
      <c r="Q4136" s="4">
        <v>411.875</v>
      </c>
      <c r="R4136" s="4">
        <v>356.51799999999997</v>
      </c>
      <c r="S4136" s="4">
        <v>287.41300000000001</v>
      </c>
      <c r="T4136" s="4">
        <v>224.33799999999999</v>
      </c>
      <c r="U4136" s="4">
        <v>144.89099999999999</v>
      </c>
      <c r="V4136" s="4">
        <v>100.16500000000001</v>
      </c>
      <c r="W4136" s="4">
        <v>49.801000000000002</v>
      </c>
      <c r="X4136" s="4">
        <v>17.388999999999999</v>
      </c>
      <c r="Y4136" s="4">
        <v>3.8039999999999998</v>
      </c>
      <c r="Z4136" s="4">
        <v>0.53400000000000003</v>
      </c>
      <c r="AA4136" s="4">
        <v>1.2E-2</v>
      </c>
      <c r="AB4136" s="4">
        <v>67</v>
      </c>
      <c r="AE4136" s="4">
        <v>71.540000000000006</v>
      </c>
    </row>
    <row r="4137" spans="1:31">
      <c r="A4137" s="8">
        <v>2269</v>
      </c>
      <c r="B4137" s="8" t="s">
        <v>894</v>
      </c>
      <c r="C4137" s="9" t="s">
        <v>343</v>
      </c>
      <c r="D4137" s="5"/>
      <c r="E4137" s="6">
        <v>332</v>
      </c>
      <c r="F4137" s="5">
        <v>2020</v>
      </c>
      <c r="G4137" s="4">
        <v>1232.106</v>
      </c>
      <c r="H4137" s="4">
        <v>1213.4880000000001</v>
      </c>
      <c r="I4137" s="4">
        <v>1187.367</v>
      </c>
      <c r="J4137" s="4">
        <v>1133.944</v>
      </c>
      <c r="K4137" s="4">
        <v>1086.5</v>
      </c>
      <c r="L4137" s="4">
        <v>1001.212</v>
      </c>
      <c r="M4137" s="4">
        <v>918.24900000000002</v>
      </c>
      <c r="N4137" s="4">
        <v>827.52499999999998</v>
      </c>
      <c r="O4137" s="4">
        <v>612.86300000000006</v>
      </c>
      <c r="P4137" s="4">
        <v>466.57</v>
      </c>
      <c r="Q4137" s="4">
        <v>415.93700000000001</v>
      </c>
      <c r="R4137" s="4">
        <v>364.65899999999999</v>
      </c>
      <c r="S4137" s="4">
        <v>294.505</v>
      </c>
      <c r="T4137" s="4">
        <v>233.369</v>
      </c>
      <c r="U4137" s="4">
        <v>149.89099999999999</v>
      </c>
      <c r="V4137" s="4">
        <v>101.355</v>
      </c>
      <c r="W4137" s="4">
        <v>50.762999999999998</v>
      </c>
      <c r="X4137" s="4">
        <v>17.152999999999999</v>
      </c>
      <c r="Y4137" s="4">
        <v>3.3849999999999998</v>
      </c>
      <c r="Z4137" s="4">
        <v>0.33100000000000002</v>
      </c>
      <c r="AA4137" s="4">
        <v>1.2999999999999999E-2</v>
      </c>
      <c r="AB4137" s="4">
        <v>67</v>
      </c>
      <c r="AE4137" s="4">
        <v>71.644999999999996</v>
      </c>
    </row>
    <row r="4138" spans="1:31">
      <c r="A4138" s="8">
        <v>2501</v>
      </c>
      <c r="B4138" s="8" t="s">
        <v>894</v>
      </c>
      <c r="C4138" s="9" t="s">
        <v>343</v>
      </c>
      <c r="D4138" s="5"/>
      <c r="E4138" s="6">
        <v>332</v>
      </c>
      <c r="F4138" s="5">
        <v>2021</v>
      </c>
      <c r="G4138" s="4">
        <v>1230.5340000000001</v>
      </c>
      <c r="H4138" s="4">
        <v>1213.3009999999999</v>
      </c>
      <c r="I4138" s="4">
        <v>1189.367</v>
      </c>
      <c r="J4138" s="4">
        <v>1136.3050000000001</v>
      </c>
      <c r="K4138" s="4">
        <v>1089.385</v>
      </c>
      <c r="L4138" s="4">
        <v>1010.441</v>
      </c>
      <c r="M4138" s="4">
        <v>925.86500000000001</v>
      </c>
      <c r="N4138" s="4">
        <v>848.88099999999997</v>
      </c>
      <c r="O4138" s="4">
        <v>649.21299999999997</v>
      </c>
      <c r="P4138" s="4">
        <v>482.55500000000001</v>
      </c>
      <c r="Q4138" s="4">
        <v>419.04399999999998</v>
      </c>
      <c r="R4138" s="4">
        <v>370.99099999999999</v>
      </c>
      <c r="S4138" s="4">
        <v>301.31400000000002</v>
      </c>
      <c r="T4138" s="4">
        <v>238.941</v>
      </c>
      <c r="U4138" s="4">
        <v>155.917</v>
      </c>
      <c r="V4138" s="4">
        <v>101.83199999999999</v>
      </c>
      <c r="W4138" s="4">
        <v>53.436</v>
      </c>
      <c r="X4138" s="4">
        <v>19.059999999999999</v>
      </c>
      <c r="Y4138" s="4">
        <v>4.1310000000000002</v>
      </c>
      <c r="Z4138" s="4">
        <v>0.40500000000000003</v>
      </c>
      <c r="AA4138" s="4">
        <v>1.4E-2</v>
      </c>
      <c r="AB4138" s="4">
        <v>67</v>
      </c>
      <c r="AE4138" s="4">
        <v>77.046000000000006</v>
      </c>
    </row>
    <row r="4139" spans="1:31">
      <c r="A4139" s="8">
        <v>2733</v>
      </c>
      <c r="B4139" s="8" t="s">
        <v>894</v>
      </c>
      <c r="C4139" s="9" t="s">
        <v>343</v>
      </c>
      <c r="D4139" s="5"/>
      <c r="E4139" s="6">
        <v>332</v>
      </c>
      <c r="F4139" s="5">
        <v>2022</v>
      </c>
      <c r="G4139" s="4">
        <v>1226.998</v>
      </c>
      <c r="H4139" s="4">
        <v>1213.201</v>
      </c>
      <c r="I4139" s="4">
        <v>1190.992</v>
      </c>
      <c r="J4139" s="4">
        <v>1140.9169999999999</v>
      </c>
      <c r="K4139" s="4">
        <v>1090.1420000000001</v>
      </c>
      <c r="L4139" s="4">
        <v>1020.147</v>
      </c>
      <c r="M4139" s="4">
        <v>934.19299999999998</v>
      </c>
      <c r="N4139" s="4">
        <v>861.89300000000003</v>
      </c>
      <c r="O4139" s="4">
        <v>689.80200000000002</v>
      </c>
      <c r="P4139" s="4">
        <v>502.53100000000001</v>
      </c>
      <c r="Q4139" s="4">
        <v>421.74900000000002</v>
      </c>
      <c r="R4139" s="4">
        <v>377.01299999999998</v>
      </c>
      <c r="S4139" s="4">
        <v>309.74400000000003</v>
      </c>
      <c r="T4139" s="4">
        <v>243.29400000000001</v>
      </c>
      <c r="U4139" s="4">
        <v>164.25399999999999</v>
      </c>
      <c r="V4139" s="4">
        <v>101.41</v>
      </c>
      <c r="W4139" s="4">
        <v>55.82</v>
      </c>
      <c r="X4139" s="4">
        <v>20.466999999999999</v>
      </c>
      <c r="Y4139" s="4">
        <v>4.6689999999999996</v>
      </c>
      <c r="Z4139" s="4">
        <v>0.53100000000000003</v>
      </c>
      <c r="AA4139" s="4">
        <v>1.6E-2</v>
      </c>
      <c r="AB4139" s="4">
        <v>67</v>
      </c>
      <c r="AE4139" s="4">
        <v>81.503</v>
      </c>
    </row>
    <row r="4140" spans="1:31">
      <c r="A4140" s="8">
        <v>2965</v>
      </c>
      <c r="B4140" s="8" t="s">
        <v>894</v>
      </c>
      <c r="C4140" s="9" t="s">
        <v>343</v>
      </c>
      <c r="D4140" s="5"/>
      <c r="E4140" s="6">
        <v>332</v>
      </c>
      <c r="F4140" s="5">
        <v>2023</v>
      </c>
      <c r="G4140" s="4">
        <v>1221.9090000000001</v>
      </c>
      <c r="H4140" s="4">
        <v>1212.828</v>
      </c>
      <c r="I4140" s="4">
        <v>1192.326</v>
      </c>
      <c r="J4140" s="4">
        <v>1147.0920000000001</v>
      </c>
      <c r="K4140" s="4">
        <v>1089.94</v>
      </c>
      <c r="L4140" s="4">
        <v>1029.357</v>
      </c>
      <c r="M4140" s="4">
        <v>943.23500000000001</v>
      </c>
      <c r="N4140" s="4">
        <v>868.94</v>
      </c>
      <c r="O4140" s="4">
        <v>731.06399999999996</v>
      </c>
      <c r="P4140" s="4">
        <v>526.51599999999996</v>
      </c>
      <c r="Q4140" s="4">
        <v>425.56</v>
      </c>
      <c r="R4140" s="4">
        <v>382.572</v>
      </c>
      <c r="S4140" s="4">
        <v>319.048</v>
      </c>
      <c r="T4140" s="4">
        <v>247.43</v>
      </c>
      <c r="U4140" s="4">
        <v>173.68</v>
      </c>
      <c r="V4140" s="4">
        <v>101.315</v>
      </c>
      <c r="W4140" s="4">
        <v>57.619</v>
      </c>
      <c r="X4140" s="4">
        <v>21.268999999999998</v>
      </c>
      <c r="Y4140" s="4">
        <v>4.952</v>
      </c>
      <c r="Z4140" s="4">
        <v>0.65800000000000003</v>
      </c>
      <c r="AA4140" s="4">
        <v>1.7000000000000001E-2</v>
      </c>
      <c r="AB4140" s="4">
        <v>67</v>
      </c>
      <c r="AE4140" s="4">
        <v>84.515000000000001</v>
      </c>
    </row>
    <row r="4141" spans="1:31">
      <c r="A4141" s="8">
        <v>3197</v>
      </c>
      <c r="B4141" s="8" t="s">
        <v>894</v>
      </c>
      <c r="C4141" s="9" t="s">
        <v>343</v>
      </c>
      <c r="D4141" s="5"/>
      <c r="E4141" s="6">
        <v>332</v>
      </c>
      <c r="F4141" s="5">
        <v>2024</v>
      </c>
      <c r="G4141" s="4">
        <v>1216.07</v>
      </c>
      <c r="H4141" s="4">
        <v>1211.694</v>
      </c>
      <c r="I4141" s="4">
        <v>1193.6010000000001</v>
      </c>
      <c r="J4141" s="4">
        <v>1153.425</v>
      </c>
      <c r="K4141" s="4">
        <v>1090.576</v>
      </c>
      <c r="L4141" s="4">
        <v>1036.7929999999999</v>
      </c>
      <c r="M4141" s="4">
        <v>952.41300000000001</v>
      </c>
      <c r="N4141" s="4">
        <v>874.30200000000002</v>
      </c>
      <c r="O4141" s="4">
        <v>767.56700000000001</v>
      </c>
      <c r="P4141" s="4">
        <v>554.55899999999997</v>
      </c>
      <c r="Q4141" s="4">
        <v>432.64699999999999</v>
      </c>
      <c r="R4141" s="4">
        <v>387.48500000000001</v>
      </c>
      <c r="S4141" s="4">
        <v>328.1</v>
      </c>
      <c r="T4141" s="4">
        <v>252.69800000000001</v>
      </c>
      <c r="U4141" s="4">
        <v>182.56200000000001</v>
      </c>
      <c r="V4141" s="4">
        <v>102.959</v>
      </c>
      <c r="W4141" s="4">
        <v>58.484999999999999</v>
      </c>
      <c r="X4141" s="4">
        <v>21.498000000000001</v>
      </c>
      <c r="Y4141" s="4">
        <v>4.923</v>
      </c>
      <c r="Z4141" s="4">
        <v>0.68500000000000005</v>
      </c>
      <c r="AA4141" s="4">
        <v>1.9E-2</v>
      </c>
      <c r="AB4141" s="4">
        <v>67</v>
      </c>
      <c r="AE4141" s="4">
        <v>85.61</v>
      </c>
    </row>
    <row r="4142" spans="1:31">
      <c r="A4142" s="8">
        <v>3429</v>
      </c>
      <c r="B4142" s="8" t="s">
        <v>894</v>
      </c>
      <c r="C4142" s="9" t="s">
        <v>343</v>
      </c>
      <c r="D4142" s="5"/>
      <c r="E4142" s="6">
        <v>332</v>
      </c>
      <c r="F4142" s="5">
        <v>2025</v>
      </c>
      <c r="G4142" s="4">
        <v>1210.1610000000001</v>
      </c>
      <c r="H4142" s="4">
        <v>1209.2919999999999</v>
      </c>
      <c r="I4142" s="4">
        <v>1194.8510000000001</v>
      </c>
      <c r="J4142" s="4">
        <v>1158.9580000000001</v>
      </c>
      <c r="K4142" s="4">
        <v>1093.2280000000001</v>
      </c>
      <c r="L4142" s="4">
        <v>1041.914</v>
      </c>
      <c r="M4142" s="4">
        <v>961.20500000000004</v>
      </c>
      <c r="N4142" s="4">
        <v>880.83600000000001</v>
      </c>
      <c r="O4142" s="4">
        <v>795.88599999999997</v>
      </c>
      <c r="P4142" s="4">
        <v>586.39800000000002</v>
      </c>
      <c r="Q4142" s="4">
        <v>444.303</v>
      </c>
      <c r="R4142" s="4">
        <v>391.81799999999998</v>
      </c>
      <c r="S4142" s="4">
        <v>336.23500000000001</v>
      </c>
      <c r="T4142" s="4">
        <v>259.73399999999998</v>
      </c>
      <c r="U4142" s="4">
        <v>190.155</v>
      </c>
      <c r="V4142" s="4">
        <v>106.931</v>
      </c>
      <c r="W4142" s="4">
        <v>58.49</v>
      </c>
      <c r="X4142" s="4">
        <v>21.248000000000001</v>
      </c>
      <c r="Y4142" s="4">
        <v>4.4800000000000004</v>
      </c>
      <c r="Z4142" s="4">
        <v>0.45300000000000001</v>
      </c>
      <c r="AA4142" s="4">
        <v>0.02</v>
      </c>
      <c r="AB4142" s="4">
        <v>67</v>
      </c>
      <c r="AE4142" s="4">
        <v>84.691000000000003</v>
      </c>
    </row>
    <row r="4143" spans="1:31">
      <c r="A4143" s="8">
        <v>3661</v>
      </c>
      <c r="B4143" s="8" t="s">
        <v>894</v>
      </c>
      <c r="C4143" s="9" t="s">
        <v>343</v>
      </c>
      <c r="D4143" s="5"/>
      <c r="E4143" s="6">
        <v>332</v>
      </c>
      <c r="F4143" s="5">
        <v>2026</v>
      </c>
      <c r="G4143" s="4">
        <v>1204.7190000000001</v>
      </c>
      <c r="H4143" s="4">
        <v>1206.8610000000001</v>
      </c>
      <c r="I4143" s="4">
        <v>1194.1610000000001</v>
      </c>
      <c r="J4143" s="4">
        <v>1161.3019999999999</v>
      </c>
      <c r="K4143" s="4">
        <v>1096.8430000000001</v>
      </c>
      <c r="L4143" s="4">
        <v>1045.866</v>
      </c>
      <c r="M4143" s="4">
        <v>970.51900000000001</v>
      </c>
      <c r="N4143" s="4">
        <v>889.26300000000003</v>
      </c>
      <c r="O4143" s="4">
        <v>816.76199999999994</v>
      </c>
      <c r="P4143" s="4">
        <v>622.23500000000001</v>
      </c>
      <c r="Q4143" s="4">
        <v>459.80200000000002</v>
      </c>
      <c r="R4143" s="4">
        <v>394.85899999999998</v>
      </c>
      <c r="S4143" s="4">
        <v>341.98200000000003</v>
      </c>
      <c r="T4143" s="4">
        <v>266.02600000000001</v>
      </c>
      <c r="U4143" s="4">
        <v>194.928</v>
      </c>
      <c r="V4143" s="4">
        <v>112.42100000000001</v>
      </c>
      <c r="W4143" s="4">
        <v>59.691000000000003</v>
      </c>
      <c r="X4143" s="4">
        <v>23.449000000000002</v>
      </c>
      <c r="Y4143" s="4">
        <v>5.431</v>
      </c>
      <c r="Z4143" s="4">
        <v>0.56399999999999995</v>
      </c>
      <c r="AA4143" s="4">
        <v>2.1000000000000001E-2</v>
      </c>
      <c r="AB4143" s="4">
        <v>67</v>
      </c>
      <c r="AE4143" s="4">
        <v>89.156000000000006</v>
      </c>
    </row>
    <row r="4144" spans="1:31">
      <c r="A4144" s="8">
        <v>3893</v>
      </c>
      <c r="B4144" s="8" t="s">
        <v>894</v>
      </c>
      <c r="C4144" s="9" t="s">
        <v>343</v>
      </c>
      <c r="D4144" s="5"/>
      <c r="E4144" s="6">
        <v>332</v>
      </c>
      <c r="F4144" s="5">
        <v>2027</v>
      </c>
      <c r="G4144" s="4">
        <v>1198.152</v>
      </c>
      <c r="H4144" s="4">
        <v>1203.9349999999999</v>
      </c>
      <c r="I4144" s="4">
        <v>1193.675</v>
      </c>
      <c r="J4144" s="4">
        <v>1162.9010000000001</v>
      </c>
      <c r="K4144" s="4">
        <v>1102.057</v>
      </c>
      <c r="L4144" s="4">
        <v>1047.3399999999999</v>
      </c>
      <c r="M4144" s="4">
        <v>980.14300000000003</v>
      </c>
      <c r="N4144" s="4">
        <v>898.23199999999997</v>
      </c>
      <c r="O4144" s="4">
        <v>829.54600000000005</v>
      </c>
      <c r="P4144" s="4">
        <v>662.19399999999996</v>
      </c>
      <c r="Q4144" s="4">
        <v>479.21100000000001</v>
      </c>
      <c r="R4144" s="4">
        <v>397.63499999999999</v>
      </c>
      <c r="S4144" s="4">
        <v>347.61799999999999</v>
      </c>
      <c r="T4144" s="4">
        <v>273.76</v>
      </c>
      <c r="U4144" s="4">
        <v>198.738</v>
      </c>
      <c r="V4144" s="4">
        <v>119.149</v>
      </c>
      <c r="W4144" s="4">
        <v>59.953000000000003</v>
      </c>
      <c r="X4144" s="4">
        <v>25.260999999999999</v>
      </c>
      <c r="Y4144" s="4">
        <v>6.11</v>
      </c>
      <c r="Z4144" s="4">
        <v>0.71599999999999997</v>
      </c>
      <c r="AA4144" s="4">
        <v>2.4E-2</v>
      </c>
      <c r="AB4144" s="4">
        <v>67</v>
      </c>
      <c r="AE4144" s="4">
        <v>92.063999999999993</v>
      </c>
    </row>
    <row r="4145" spans="1:31">
      <c r="A4145" s="8">
        <v>4125</v>
      </c>
      <c r="B4145" s="8" t="s">
        <v>894</v>
      </c>
      <c r="C4145" s="9" t="s">
        <v>343</v>
      </c>
      <c r="D4145" s="5"/>
      <c r="E4145" s="6">
        <v>332</v>
      </c>
      <c r="F4145" s="5">
        <v>2028</v>
      </c>
      <c r="G4145" s="4">
        <v>1190.846</v>
      </c>
      <c r="H4145" s="4">
        <v>1200.2370000000001</v>
      </c>
      <c r="I4145" s="4">
        <v>1193.2850000000001</v>
      </c>
      <c r="J4145" s="4">
        <v>1164.1369999999999</v>
      </c>
      <c r="K4145" s="4">
        <v>1108.1969999999999</v>
      </c>
      <c r="L4145" s="4">
        <v>1047.3309999999999</v>
      </c>
      <c r="M4145" s="4">
        <v>989.43399999999997</v>
      </c>
      <c r="N4145" s="4">
        <v>907.46199999999999</v>
      </c>
      <c r="O4145" s="4">
        <v>836.82600000000002</v>
      </c>
      <c r="P4145" s="4">
        <v>702.64499999999998</v>
      </c>
      <c r="Q4145" s="4">
        <v>502.64499999999998</v>
      </c>
      <c r="R4145" s="4">
        <v>401.553</v>
      </c>
      <c r="S4145" s="4">
        <v>353.06099999999998</v>
      </c>
      <c r="T4145" s="4">
        <v>282.303</v>
      </c>
      <c r="U4145" s="4">
        <v>202.56200000000001</v>
      </c>
      <c r="V4145" s="4">
        <v>126.246</v>
      </c>
      <c r="W4145" s="4">
        <v>60.127000000000002</v>
      </c>
      <c r="X4145" s="4">
        <v>26.321999999999999</v>
      </c>
      <c r="Y4145" s="4">
        <v>6.4480000000000004</v>
      </c>
      <c r="Z4145" s="4">
        <v>0.86699999999999999</v>
      </c>
      <c r="AA4145" s="4">
        <v>2.5999999999999999E-2</v>
      </c>
      <c r="AB4145" s="4">
        <v>67</v>
      </c>
      <c r="AE4145" s="4">
        <v>93.79</v>
      </c>
    </row>
    <row r="4146" spans="1:31">
      <c r="A4146" s="8">
        <v>4357</v>
      </c>
      <c r="B4146" s="8" t="s">
        <v>894</v>
      </c>
      <c r="C4146" s="9" t="s">
        <v>343</v>
      </c>
      <c r="D4146" s="5"/>
      <c r="E4146" s="6">
        <v>332</v>
      </c>
      <c r="F4146" s="5">
        <v>2029</v>
      </c>
      <c r="G4146" s="4">
        <v>1183.1869999999999</v>
      </c>
      <c r="H4146" s="4">
        <v>1195.6400000000001</v>
      </c>
      <c r="I4146" s="4">
        <v>1192.73</v>
      </c>
      <c r="J4146" s="4">
        <v>1165.5070000000001</v>
      </c>
      <c r="K4146" s="4">
        <v>1114.058</v>
      </c>
      <c r="L4146" s="4">
        <v>1047.67</v>
      </c>
      <c r="M4146" s="4">
        <v>997.19</v>
      </c>
      <c r="N4146" s="4">
        <v>916.44</v>
      </c>
      <c r="O4146" s="4">
        <v>842.81500000000005</v>
      </c>
      <c r="P4146" s="4">
        <v>738.34199999999998</v>
      </c>
      <c r="Q4146" s="4">
        <v>530.22199999999998</v>
      </c>
      <c r="R4146" s="4">
        <v>408.72399999999999</v>
      </c>
      <c r="S4146" s="4">
        <v>358.14800000000002</v>
      </c>
      <c r="T4146" s="4">
        <v>290.745</v>
      </c>
      <c r="U4146" s="4">
        <v>207.52699999999999</v>
      </c>
      <c r="V4146" s="4">
        <v>132.65299999999999</v>
      </c>
      <c r="W4146" s="4">
        <v>61.177</v>
      </c>
      <c r="X4146" s="4">
        <v>26.366</v>
      </c>
      <c r="Y4146" s="4">
        <v>6.407</v>
      </c>
      <c r="Z4146" s="4">
        <v>0.88100000000000001</v>
      </c>
      <c r="AA4146" s="4">
        <v>2.8000000000000001E-2</v>
      </c>
      <c r="AB4146" s="4">
        <v>67</v>
      </c>
      <c r="AE4146" s="4">
        <v>94.858999999999995</v>
      </c>
    </row>
    <row r="4147" spans="1:31">
      <c r="A4147" s="8">
        <v>4589</v>
      </c>
      <c r="B4147" s="8" t="s">
        <v>894</v>
      </c>
      <c r="C4147" s="9" t="s">
        <v>343</v>
      </c>
      <c r="D4147" s="5"/>
      <c r="E4147" s="6">
        <v>332</v>
      </c>
      <c r="F4147" s="5">
        <v>2030</v>
      </c>
      <c r="G4147" s="4">
        <v>1175.575</v>
      </c>
      <c r="H4147" s="4">
        <v>1190.0830000000001</v>
      </c>
      <c r="I4147" s="4">
        <v>1191.6569999999999</v>
      </c>
      <c r="J4147" s="4">
        <v>1167.213</v>
      </c>
      <c r="K4147" s="4">
        <v>1118.943</v>
      </c>
      <c r="L4147" s="4">
        <v>1049.627</v>
      </c>
      <c r="M4147" s="4">
        <v>1002.5839999999999</v>
      </c>
      <c r="N4147" s="4">
        <v>924.95399999999995</v>
      </c>
      <c r="O4147" s="4">
        <v>850.04</v>
      </c>
      <c r="P4147" s="4">
        <v>766.16300000000001</v>
      </c>
      <c r="Q4147" s="4">
        <v>561.62400000000002</v>
      </c>
      <c r="R4147" s="4">
        <v>420.44400000000002</v>
      </c>
      <c r="S4147" s="4">
        <v>362.88400000000001</v>
      </c>
      <c r="T4147" s="4">
        <v>298.59300000000002</v>
      </c>
      <c r="U4147" s="4">
        <v>214.102</v>
      </c>
      <c r="V4147" s="4">
        <v>138.065</v>
      </c>
      <c r="W4147" s="4">
        <v>63.487000000000002</v>
      </c>
      <c r="X4147" s="4">
        <v>25.486999999999998</v>
      </c>
      <c r="Y4147" s="4">
        <v>5.8959999999999999</v>
      </c>
      <c r="Z4147" s="4">
        <v>0.65500000000000003</v>
      </c>
      <c r="AA4147" s="4">
        <v>3.1E-2</v>
      </c>
      <c r="AB4147" s="4">
        <v>67</v>
      </c>
      <c r="AE4147" s="4">
        <v>95.555999999999997</v>
      </c>
    </row>
    <row r="4148" spans="1:31">
      <c r="A4148" s="8">
        <v>2747</v>
      </c>
      <c r="B4148" s="8" t="s">
        <v>895</v>
      </c>
      <c r="C4148" s="9" t="s">
        <v>355</v>
      </c>
      <c r="D4148" s="5"/>
      <c r="E4148" s="6">
        <v>340</v>
      </c>
      <c r="F4148" s="5">
        <v>1961</v>
      </c>
      <c r="G4148" s="4">
        <v>397.68099999999998</v>
      </c>
      <c r="H4148" s="4">
        <v>312.19799999999998</v>
      </c>
      <c r="I4148" s="4">
        <v>241.56200000000001</v>
      </c>
      <c r="J4148" s="4">
        <v>194.83</v>
      </c>
      <c r="K4148" s="4">
        <v>169.518</v>
      </c>
      <c r="L4148" s="4">
        <v>149.30000000000001</v>
      </c>
      <c r="M4148" s="4">
        <v>124.447</v>
      </c>
      <c r="N4148" s="4">
        <v>107.129</v>
      </c>
      <c r="O4148" s="4">
        <v>81.352999999999994</v>
      </c>
      <c r="P4148" s="4">
        <v>72.930999999999997</v>
      </c>
      <c r="Q4148" s="4">
        <v>60.790999999999997</v>
      </c>
      <c r="R4148" s="4">
        <v>48.847999999999999</v>
      </c>
      <c r="S4148" s="4">
        <v>40.271999999999998</v>
      </c>
      <c r="T4148" s="4">
        <v>27.905000000000001</v>
      </c>
      <c r="U4148" s="4">
        <v>19.305</v>
      </c>
      <c r="V4148" s="4">
        <v>9.8930000000000007</v>
      </c>
      <c r="W4148" s="4">
        <v>2.0337499999999999</v>
      </c>
      <c r="X4148" s="4">
        <v>2.0337499999999999</v>
      </c>
      <c r="Y4148" s="4">
        <v>2.0337499999999999</v>
      </c>
      <c r="Z4148" s="4">
        <v>2.0337499999999999</v>
      </c>
      <c r="AA4148" s="4">
        <v>0</v>
      </c>
      <c r="AB4148" s="4">
        <v>68</v>
      </c>
      <c r="AE4148" s="4">
        <v>8.1349999999999998</v>
      </c>
    </row>
    <row r="4149" spans="1:31">
      <c r="A4149" s="8">
        <v>2979</v>
      </c>
      <c r="B4149" s="8" t="s">
        <v>895</v>
      </c>
      <c r="C4149" s="9" t="s">
        <v>355</v>
      </c>
      <c r="D4149" s="5"/>
      <c r="E4149" s="6">
        <v>340</v>
      </c>
      <c r="F4149" s="5">
        <v>1962</v>
      </c>
      <c r="G4149" s="4">
        <v>410.529</v>
      </c>
      <c r="H4149" s="4">
        <v>325.44099999999997</v>
      </c>
      <c r="I4149" s="4">
        <v>254.12299999999999</v>
      </c>
      <c r="J4149" s="4">
        <v>201.92599999999999</v>
      </c>
      <c r="K4149" s="4">
        <v>173.148</v>
      </c>
      <c r="L4149" s="4">
        <v>153.048</v>
      </c>
      <c r="M4149" s="4">
        <v>128.86199999999999</v>
      </c>
      <c r="N4149" s="4">
        <v>109.735</v>
      </c>
      <c r="O4149" s="4">
        <v>85.879000000000005</v>
      </c>
      <c r="P4149" s="4">
        <v>72.712000000000003</v>
      </c>
      <c r="Q4149" s="4">
        <v>62.966000000000001</v>
      </c>
      <c r="R4149" s="4">
        <v>49.850999999999999</v>
      </c>
      <c r="S4149" s="4">
        <v>40.694000000000003</v>
      </c>
      <c r="T4149" s="4">
        <v>29.11</v>
      </c>
      <c r="U4149" s="4">
        <v>19.308</v>
      </c>
      <c r="V4149" s="4">
        <v>10.673</v>
      </c>
      <c r="W4149" s="4">
        <v>2.0237500000000002</v>
      </c>
      <c r="X4149" s="4">
        <v>2.0237500000000002</v>
      </c>
      <c r="Y4149" s="4">
        <v>2.0237500000000002</v>
      </c>
      <c r="Z4149" s="4">
        <v>2.0237500000000002</v>
      </c>
      <c r="AA4149" s="4">
        <v>0</v>
      </c>
      <c r="AB4149" s="4">
        <v>68</v>
      </c>
      <c r="AE4149" s="4">
        <v>8.0950000000000006</v>
      </c>
    </row>
    <row r="4150" spans="1:31">
      <c r="A4150" s="8">
        <v>3211</v>
      </c>
      <c r="B4150" s="8" t="s">
        <v>895</v>
      </c>
      <c r="C4150" s="9" t="s">
        <v>355</v>
      </c>
      <c r="D4150" s="5"/>
      <c r="E4150" s="6">
        <v>340</v>
      </c>
      <c r="F4150" s="5">
        <v>1963</v>
      </c>
      <c r="G4150" s="4">
        <v>423.80900000000003</v>
      </c>
      <c r="H4150" s="4">
        <v>337.04300000000001</v>
      </c>
      <c r="I4150" s="4">
        <v>267.66000000000003</v>
      </c>
      <c r="J4150" s="4">
        <v>210.03899999999999</v>
      </c>
      <c r="K4150" s="4">
        <v>177.11799999999999</v>
      </c>
      <c r="L4150" s="4">
        <v>156.655</v>
      </c>
      <c r="M4150" s="4">
        <v>133.64699999999999</v>
      </c>
      <c r="N4150" s="4">
        <v>111.968</v>
      </c>
      <c r="O4150" s="4">
        <v>91.17</v>
      </c>
      <c r="P4150" s="4">
        <v>72.421999999999997</v>
      </c>
      <c r="Q4150" s="4">
        <v>65.2</v>
      </c>
      <c r="R4150" s="4">
        <v>51.075000000000003</v>
      </c>
      <c r="S4150" s="4">
        <v>41.067999999999998</v>
      </c>
      <c r="T4150" s="4">
        <v>30.468</v>
      </c>
      <c r="U4150" s="4">
        <v>19.276</v>
      </c>
      <c r="V4150" s="4">
        <v>11.401999999999999</v>
      </c>
      <c r="W4150" s="4">
        <v>1.98725</v>
      </c>
      <c r="X4150" s="4">
        <v>1.98725</v>
      </c>
      <c r="Y4150" s="4">
        <v>1.98725</v>
      </c>
      <c r="Z4150" s="4">
        <v>1.98725</v>
      </c>
      <c r="AA4150" s="4">
        <v>0</v>
      </c>
      <c r="AB4150" s="4">
        <v>68</v>
      </c>
      <c r="AE4150" s="4">
        <v>7.9489999999999998</v>
      </c>
    </row>
    <row r="4151" spans="1:31">
      <c r="A4151" s="8">
        <v>3443</v>
      </c>
      <c r="B4151" s="8" t="s">
        <v>895</v>
      </c>
      <c r="C4151" s="9" t="s">
        <v>355</v>
      </c>
      <c r="D4151" s="5"/>
      <c r="E4151" s="6">
        <v>340</v>
      </c>
      <c r="F4151" s="5">
        <v>1964</v>
      </c>
      <c r="G4151" s="4">
        <v>437.07</v>
      </c>
      <c r="H4151" s="4">
        <v>346.928</v>
      </c>
      <c r="I4151" s="4">
        <v>281.06299999999999</v>
      </c>
      <c r="J4151" s="4">
        <v>219.108</v>
      </c>
      <c r="K4151" s="4">
        <v>181.625</v>
      </c>
      <c r="L4151" s="4">
        <v>160.11799999999999</v>
      </c>
      <c r="M4151" s="4">
        <v>138.25399999999999</v>
      </c>
      <c r="N4151" s="4">
        <v>114.444</v>
      </c>
      <c r="O4151" s="4">
        <v>96.153999999999996</v>
      </c>
      <c r="P4151" s="4">
        <v>72.938000000000002</v>
      </c>
      <c r="Q4151" s="4">
        <v>67.001999999999995</v>
      </c>
      <c r="R4151" s="4">
        <v>52.503</v>
      </c>
      <c r="S4151" s="4">
        <v>41.58</v>
      </c>
      <c r="T4151" s="4">
        <v>31.686</v>
      </c>
      <c r="U4151" s="4">
        <v>19.466000000000001</v>
      </c>
      <c r="V4151" s="4">
        <v>11.893000000000001</v>
      </c>
      <c r="W4151" s="4">
        <v>1.9339999999999999</v>
      </c>
      <c r="X4151" s="4">
        <v>1.9339999999999999</v>
      </c>
      <c r="Y4151" s="4">
        <v>1.9339999999999999</v>
      </c>
      <c r="Z4151" s="4">
        <v>1.9339999999999999</v>
      </c>
      <c r="AA4151" s="4">
        <v>0</v>
      </c>
      <c r="AB4151" s="4">
        <v>68</v>
      </c>
      <c r="AE4151" s="4">
        <v>7.7359999999999998</v>
      </c>
    </row>
    <row r="4152" spans="1:31">
      <c r="A4152" s="8">
        <v>3675</v>
      </c>
      <c r="B4152" s="8" t="s">
        <v>895</v>
      </c>
      <c r="C4152" s="9" t="s">
        <v>355</v>
      </c>
      <c r="D4152" s="5"/>
      <c r="E4152" s="6">
        <v>340</v>
      </c>
      <c r="F4152" s="5">
        <v>1965</v>
      </c>
      <c r="G4152" s="4">
        <v>450.21800000000002</v>
      </c>
      <c r="H4152" s="4">
        <v>355.49799999999999</v>
      </c>
      <c r="I4152" s="4">
        <v>293.03100000000001</v>
      </c>
      <c r="J4152" s="4">
        <v>229.03700000000001</v>
      </c>
      <c r="K4152" s="4">
        <v>186.80699999999999</v>
      </c>
      <c r="L4152" s="4">
        <v>163.44300000000001</v>
      </c>
      <c r="M4152" s="4">
        <v>142.327</v>
      </c>
      <c r="N4152" s="4">
        <v>117.506</v>
      </c>
      <c r="O4152" s="4">
        <v>100.16500000000001</v>
      </c>
      <c r="P4152" s="4">
        <v>74.751999999999995</v>
      </c>
      <c r="Q4152" s="4">
        <v>68.096999999999994</v>
      </c>
      <c r="R4152" s="4">
        <v>54.101999999999997</v>
      </c>
      <c r="S4152" s="4">
        <v>42.32</v>
      </c>
      <c r="T4152" s="4">
        <v>32.616999999999997</v>
      </c>
      <c r="U4152" s="4">
        <v>19.988</v>
      </c>
      <c r="V4152" s="4">
        <v>12.1</v>
      </c>
      <c r="W4152" s="4">
        <v>1.86175</v>
      </c>
      <c r="X4152" s="4">
        <v>1.86175</v>
      </c>
      <c r="Y4152" s="4">
        <v>1.86175</v>
      </c>
      <c r="Z4152" s="4">
        <v>1.86175</v>
      </c>
      <c r="AA4152" s="4">
        <v>0</v>
      </c>
      <c r="AB4152" s="4">
        <v>68</v>
      </c>
      <c r="AE4152" s="4">
        <v>7.4470000000000001</v>
      </c>
    </row>
    <row r="4153" spans="1:31">
      <c r="A4153" s="8">
        <v>3907</v>
      </c>
      <c r="B4153" s="8" t="s">
        <v>895</v>
      </c>
      <c r="C4153" s="9" t="s">
        <v>355</v>
      </c>
      <c r="D4153" s="5"/>
      <c r="E4153" s="6">
        <v>340</v>
      </c>
      <c r="F4153" s="5">
        <v>1966</v>
      </c>
      <c r="G4153" s="4">
        <v>467.084</v>
      </c>
      <c r="H4153" s="4">
        <v>367.73099999999999</v>
      </c>
      <c r="I4153" s="4">
        <v>302.90199999999999</v>
      </c>
      <c r="J4153" s="4">
        <v>237.80699999999999</v>
      </c>
      <c r="K4153" s="4">
        <v>190.434</v>
      </c>
      <c r="L4153" s="4">
        <v>164.48400000000001</v>
      </c>
      <c r="M4153" s="4">
        <v>144.31800000000001</v>
      </c>
      <c r="N4153" s="4">
        <v>120.143</v>
      </c>
      <c r="O4153" s="4">
        <v>102.935</v>
      </c>
      <c r="P4153" s="4">
        <v>77.567999999999998</v>
      </c>
      <c r="Q4153" s="4">
        <v>68.468000000000004</v>
      </c>
      <c r="R4153" s="4">
        <v>55.773000000000003</v>
      </c>
      <c r="S4153" s="4">
        <v>43.075000000000003</v>
      </c>
      <c r="T4153" s="4">
        <v>33.186</v>
      </c>
      <c r="U4153" s="4">
        <v>20.791</v>
      </c>
      <c r="V4153" s="4">
        <v>12.363</v>
      </c>
      <c r="W4153" s="4">
        <v>2.0097499999999999</v>
      </c>
      <c r="X4153" s="4">
        <v>2.0097499999999999</v>
      </c>
      <c r="Y4153" s="4">
        <v>2.0097499999999999</v>
      </c>
      <c r="Z4153" s="4">
        <v>2.0097499999999999</v>
      </c>
      <c r="AA4153" s="4">
        <v>0</v>
      </c>
      <c r="AB4153" s="4">
        <v>68</v>
      </c>
      <c r="AE4153" s="4">
        <v>8.0389999999999997</v>
      </c>
    </row>
    <row r="4154" spans="1:31">
      <c r="A4154" s="8">
        <v>4139</v>
      </c>
      <c r="B4154" s="8" t="s">
        <v>895</v>
      </c>
      <c r="C4154" s="9" t="s">
        <v>355</v>
      </c>
      <c r="D4154" s="5"/>
      <c r="E4154" s="6">
        <v>340</v>
      </c>
      <c r="F4154" s="5">
        <v>1967</v>
      </c>
      <c r="G4154" s="4">
        <v>481.947</v>
      </c>
      <c r="H4154" s="4">
        <v>380.084</v>
      </c>
      <c r="I4154" s="4">
        <v>312.22199999999998</v>
      </c>
      <c r="J4154" s="4">
        <v>247.773</v>
      </c>
      <c r="K4154" s="4">
        <v>194.75399999999999</v>
      </c>
      <c r="L4154" s="4">
        <v>165.39599999999999</v>
      </c>
      <c r="M4154" s="4">
        <v>145.68799999999999</v>
      </c>
      <c r="N4154" s="4">
        <v>122.962</v>
      </c>
      <c r="O4154" s="4">
        <v>104.712</v>
      </c>
      <c r="P4154" s="4">
        <v>81.542000000000002</v>
      </c>
      <c r="Q4154" s="4">
        <v>68.128</v>
      </c>
      <c r="R4154" s="4">
        <v>57.723999999999997</v>
      </c>
      <c r="S4154" s="4">
        <v>43.97</v>
      </c>
      <c r="T4154" s="4">
        <v>33.561999999999998</v>
      </c>
      <c r="U4154" s="4">
        <v>21.785</v>
      </c>
      <c r="V4154" s="4">
        <v>12.413</v>
      </c>
      <c r="W4154" s="4">
        <v>2.1422500000000002</v>
      </c>
      <c r="X4154" s="4">
        <v>2.1422500000000002</v>
      </c>
      <c r="Y4154" s="4">
        <v>2.1422500000000002</v>
      </c>
      <c r="Z4154" s="4">
        <v>2.1422500000000002</v>
      </c>
      <c r="AA4154" s="4">
        <v>0</v>
      </c>
      <c r="AB4154" s="4">
        <v>68</v>
      </c>
      <c r="AE4154" s="4">
        <v>8.5690000000000008</v>
      </c>
    </row>
    <row r="4155" spans="1:31">
      <c r="A4155" s="8">
        <v>4371</v>
      </c>
      <c r="B4155" s="8" t="s">
        <v>895</v>
      </c>
      <c r="C4155" s="9" t="s">
        <v>355</v>
      </c>
      <c r="D4155" s="5"/>
      <c r="E4155" s="6">
        <v>340</v>
      </c>
      <c r="F4155" s="5">
        <v>1968</v>
      </c>
      <c r="G4155" s="4">
        <v>495.38</v>
      </c>
      <c r="H4155" s="4">
        <v>392.40499999999997</v>
      </c>
      <c r="I4155" s="4">
        <v>321.44200000000001</v>
      </c>
      <c r="J4155" s="4">
        <v>258.52600000000001</v>
      </c>
      <c r="K4155" s="4">
        <v>199.988</v>
      </c>
      <c r="L4155" s="4">
        <v>166.57300000000001</v>
      </c>
      <c r="M4155" s="4">
        <v>146.61600000000001</v>
      </c>
      <c r="N4155" s="4">
        <v>125.727</v>
      </c>
      <c r="O4155" s="4">
        <v>105.937</v>
      </c>
      <c r="P4155" s="4">
        <v>86.075999999999993</v>
      </c>
      <c r="Q4155" s="4">
        <v>67.686999999999998</v>
      </c>
      <c r="R4155" s="4">
        <v>59.698</v>
      </c>
      <c r="S4155" s="4">
        <v>45.045000000000002</v>
      </c>
      <c r="T4155" s="4">
        <v>33.917000000000002</v>
      </c>
      <c r="U4155" s="4">
        <v>22.831</v>
      </c>
      <c r="V4155" s="4">
        <v>12.414</v>
      </c>
      <c r="W4155" s="4">
        <v>2.2360000000000002</v>
      </c>
      <c r="X4155" s="4">
        <v>2.2360000000000002</v>
      </c>
      <c r="Y4155" s="4">
        <v>2.2360000000000002</v>
      </c>
      <c r="Z4155" s="4">
        <v>2.2360000000000002</v>
      </c>
      <c r="AA4155" s="4">
        <v>0</v>
      </c>
      <c r="AB4155" s="4">
        <v>68</v>
      </c>
      <c r="AE4155" s="4">
        <v>8.9440000000000008</v>
      </c>
    </row>
    <row r="4156" spans="1:31">
      <c r="A4156" s="8">
        <v>4603</v>
      </c>
      <c r="B4156" s="8" t="s">
        <v>895</v>
      </c>
      <c r="C4156" s="9" t="s">
        <v>355</v>
      </c>
      <c r="D4156" s="5"/>
      <c r="E4156" s="6">
        <v>340</v>
      </c>
      <c r="F4156" s="5">
        <v>1969</v>
      </c>
      <c r="G4156" s="4">
        <v>508.07799999999997</v>
      </c>
      <c r="H4156" s="4">
        <v>404.57</v>
      </c>
      <c r="I4156" s="4">
        <v>331.21300000000002</v>
      </c>
      <c r="J4156" s="4">
        <v>269.47000000000003</v>
      </c>
      <c r="K4156" s="4">
        <v>206.482</v>
      </c>
      <c r="L4156" s="4">
        <v>168.501</v>
      </c>
      <c r="M4156" s="4">
        <v>147.399</v>
      </c>
      <c r="N4156" s="4">
        <v>128.12700000000001</v>
      </c>
      <c r="O4156" s="4">
        <v>107.298</v>
      </c>
      <c r="P4156" s="4">
        <v>90.271000000000001</v>
      </c>
      <c r="Q4156" s="4">
        <v>68.057000000000002</v>
      </c>
      <c r="R4156" s="4">
        <v>61.326999999999998</v>
      </c>
      <c r="S4156" s="4">
        <v>46.368000000000002</v>
      </c>
      <c r="T4156" s="4">
        <v>34.453000000000003</v>
      </c>
      <c r="U4156" s="4">
        <v>23.756</v>
      </c>
      <c r="V4156" s="4">
        <v>12.561999999999999</v>
      </c>
      <c r="W4156" s="4">
        <v>2.2712500000000002</v>
      </c>
      <c r="X4156" s="4">
        <v>2.2712500000000002</v>
      </c>
      <c r="Y4156" s="4">
        <v>2.2712500000000002</v>
      </c>
      <c r="Z4156" s="4">
        <v>2.2712500000000002</v>
      </c>
      <c r="AA4156" s="4">
        <v>0</v>
      </c>
      <c r="AB4156" s="4">
        <v>68</v>
      </c>
      <c r="AE4156" s="4">
        <v>9.0850000000000009</v>
      </c>
    </row>
    <row r="4157" spans="1:31">
      <c r="A4157" s="8">
        <v>4835</v>
      </c>
      <c r="B4157" s="8" t="s">
        <v>895</v>
      </c>
      <c r="C4157" s="9" t="s">
        <v>355</v>
      </c>
      <c r="D4157" s="5"/>
      <c r="E4157" s="6">
        <v>340</v>
      </c>
      <c r="F4157" s="5">
        <v>1970</v>
      </c>
      <c r="G4157" s="4">
        <v>520.90899999999999</v>
      </c>
      <c r="H4157" s="4">
        <v>416.27300000000002</v>
      </c>
      <c r="I4157" s="4">
        <v>341.798</v>
      </c>
      <c r="J4157" s="4">
        <v>280.31</v>
      </c>
      <c r="K4157" s="4">
        <v>214.47900000000001</v>
      </c>
      <c r="L4157" s="4">
        <v>171.499</v>
      </c>
      <c r="M4157" s="4">
        <v>148.29900000000001</v>
      </c>
      <c r="N4157" s="4">
        <v>130.024</v>
      </c>
      <c r="O4157" s="4">
        <v>109.16800000000001</v>
      </c>
      <c r="P4157" s="4">
        <v>93.629000000000005</v>
      </c>
      <c r="Q4157" s="4">
        <v>69.728999999999999</v>
      </c>
      <c r="R4157" s="4">
        <v>62.442</v>
      </c>
      <c r="S4157" s="4">
        <v>47.968000000000004</v>
      </c>
      <c r="T4157" s="4">
        <v>35.274999999999999</v>
      </c>
      <c r="U4157" s="4">
        <v>24.513000000000002</v>
      </c>
      <c r="V4157" s="4">
        <v>12.936999999999999</v>
      </c>
      <c r="W4157" s="4">
        <v>2.2389999999999999</v>
      </c>
      <c r="X4157" s="4">
        <v>2.2389999999999999</v>
      </c>
      <c r="Y4157" s="4">
        <v>2.2389999999999999</v>
      </c>
      <c r="Z4157" s="4">
        <v>2.2389999999999999</v>
      </c>
      <c r="AA4157" s="4">
        <v>0</v>
      </c>
      <c r="AB4157" s="4">
        <v>68</v>
      </c>
      <c r="AE4157" s="4">
        <v>8.9559999999999995</v>
      </c>
    </row>
    <row r="4158" spans="1:31">
      <c r="A4158" s="8">
        <v>5067</v>
      </c>
      <c r="B4158" s="8" t="s">
        <v>895</v>
      </c>
      <c r="C4158" s="9" t="s">
        <v>355</v>
      </c>
      <c r="D4158" s="5"/>
      <c r="E4158" s="6">
        <v>340</v>
      </c>
      <c r="F4158" s="5">
        <v>1971</v>
      </c>
      <c r="G4158" s="4">
        <v>535.21600000000001</v>
      </c>
      <c r="H4158" s="4">
        <v>430.24599999999998</v>
      </c>
      <c r="I4158" s="4">
        <v>352.05399999999997</v>
      </c>
      <c r="J4158" s="4">
        <v>289.77100000000002</v>
      </c>
      <c r="K4158" s="4">
        <v>223.24</v>
      </c>
      <c r="L4158" s="4">
        <v>175.27199999999999</v>
      </c>
      <c r="M4158" s="4">
        <v>149.624</v>
      </c>
      <c r="N4158" s="4">
        <v>131.917</v>
      </c>
      <c r="O4158" s="4">
        <v>111.361</v>
      </c>
      <c r="P4158" s="4">
        <v>96.046000000000006</v>
      </c>
      <c r="Q4158" s="4">
        <v>72.186000000000007</v>
      </c>
      <c r="R4158" s="4">
        <v>62.654000000000003</v>
      </c>
      <c r="S4158" s="4">
        <v>49.396000000000001</v>
      </c>
      <c r="T4158" s="4">
        <v>35.950000000000003</v>
      </c>
      <c r="U4158" s="4">
        <v>25.047999999999998</v>
      </c>
      <c r="V4158" s="4">
        <v>13.635</v>
      </c>
      <c r="W4158" s="4">
        <v>2.3765000000000001</v>
      </c>
      <c r="X4158" s="4">
        <v>2.3765000000000001</v>
      </c>
      <c r="Y4158" s="4">
        <v>2.3765000000000001</v>
      </c>
      <c r="Z4158" s="4">
        <v>2.3765000000000001</v>
      </c>
      <c r="AA4158" s="4">
        <v>0</v>
      </c>
      <c r="AB4158" s="4">
        <v>68</v>
      </c>
      <c r="AE4158" s="4">
        <v>9.5060000000000002</v>
      </c>
    </row>
    <row r="4159" spans="1:31">
      <c r="A4159" s="8">
        <v>5299</v>
      </c>
      <c r="B4159" s="8" t="s">
        <v>895</v>
      </c>
      <c r="C4159" s="9" t="s">
        <v>355</v>
      </c>
      <c r="D4159" s="5"/>
      <c r="E4159" s="6">
        <v>340</v>
      </c>
      <c r="F4159" s="5">
        <v>1972</v>
      </c>
      <c r="G4159" s="4">
        <v>545.83500000000004</v>
      </c>
      <c r="H4159" s="4">
        <v>445.32799999999997</v>
      </c>
      <c r="I4159" s="4">
        <v>363.79300000000001</v>
      </c>
      <c r="J4159" s="4">
        <v>299.42399999999998</v>
      </c>
      <c r="K4159" s="4">
        <v>233.71100000000001</v>
      </c>
      <c r="L4159" s="4">
        <v>180.16800000000001</v>
      </c>
      <c r="M4159" s="4">
        <v>151.267</v>
      </c>
      <c r="N4159" s="4">
        <v>133.71199999999999</v>
      </c>
      <c r="O4159" s="4">
        <v>114.172</v>
      </c>
      <c r="P4159" s="4">
        <v>97.876000000000005</v>
      </c>
      <c r="Q4159" s="4">
        <v>75.975999999999999</v>
      </c>
      <c r="R4159" s="4">
        <v>62.418999999999997</v>
      </c>
      <c r="S4159" s="4">
        <v>51.244</v>
      </c>
      <c r="T4159" s="4">
        <v>36.823</v>
      </c>
      <c r="U4159" s="4">
        <v>25.501999999999999</v>
      </c>
      <c r="V4159" s="4">
        <v>14.458</v>
      </c>
      <c r="W4159" s="4">
        <v>2.47525</v>
      </c>
      <c r="X4159" s="4">
        <v>2.47525</v>
      </c>
      <c r="Y4159" s="4">
        <v>2.47525</v>
      </c>
      <c r="Z4159" s="4">
        <v>2.47525</v>
      </c>
      <c r="AA4159" s="4">
        <v>0</v>
      </c>
      <c r="AB4159" s="4">
        <v>68</v>
      </c>
      <c r="AE4159" s="4">
        <v>9.9009999999999998</v>
      </c>
    </row>
    <row r="4160" spans="1:31">
      <c r="A4160" s="8">
        <v>5531</v>
      </c>
      <c r="B4160" s="8" t="s">
        <v>895</v>
      </c>
      <c r="C4160" s="9" t="s">
        <v>355</v>
      </c>
      <c r="D4160" s="5"/>
      <c r="E4160" s="6">
        <v>340</v>
      </c>
      <c r="F4160" s="5">
        <v>1973</v>
      </c>
      <c r="G4160" s="4">
        <v>554.72699999999998</v>
      </c>
      <c r="H4160" s="4">
        <v>460.81200000000001</v>
      </c>
      <c r="I4160" s="4">
        <v>376.81400000000002</v>
      </c>
      <c r="J4160" s="4">
        <v>309.43</v>
      </c>
      <c r="K4160" s="4">
        <v>245.29400000000001</v>
      </c>
      <c r="L4160" s="4">
        <v>186.273</v>
      </c>
      <c r="M4160" s="4">
        <v>153.369</v>
      </c>
      <c r="N4160" s="4">
        <v>135.38200000000001</v>
      </c>
      <c r="O4160" s="4">
        <v>117.316</v>
      </c>
      <c r="P4160" s="4">
        <v>99.399000000000001</v>
      </c>
      <c r="Q4160" s="4">
        <v>80.494</v>
      </c>
      <c r="R4160" s="4">
        <v>62.228999999999999</v>
      </c>
      <c r="S4160" s="4">
        <v>53.232999999999997</v>
      </c>
      <c r="T4160" s="4">
        <v>37.912999999999997</v>
      </c>
      <c r="U4160" s="4">
        <v>25.978999999999999</v>
      </c>
      <c r="V4160" s="4">
        <v>15.294</v>
      </c>
      <c r="W4160" s="4">
        <v>2.54</v>
      </c>
      <c r="X4160" s="4">
        <v>2.54</v>
      </c>
      <c r="Y4160" s="4">
        <v>2.54</v>
      </c>
      <c r="Z4160" s="4">
        <v>2.54</v>
      </c>
      <c r="AA4160" s="4">
        <v>0</v>
      </c>
      <c r="AB4160" s="4">
        <v>68</v>
      </c>
      <c r="AE4160" s="4">
        <v>10.16</v>
      </c>
    </row>
    <row r="4161" spans="1:31">
      <c r="A4161" s="8">
        <v>5763</v>
      </c>
      <c r="B4161" s="8" t="s">
        <v>895</v>
      </c>
      <c r="C4161" s="9" t="s">
        <v>355</v>
      </c>
      <c r="D4161" s="5"/>
      <c r="E4161" s="6">
        <v>340</v>
      </c>
      <c r="F4161" s="5">
        <v>1974</v>
      </c>
      <c r="G4161" s="4">
        <v>564.70500000000004</v>
      </c>
      <c r="H4161" s="4">
        <v>475.66800000000001</v>
      </c>
      <c r="I4161" s="4">
        <v>390.66800000000001</v>
      </c>
      <c r="J4161" s="4">
        <v>320.09399999999999</v>
      </c>
      <c r="K4161" s="4">
        <v>257.06700000000001</v>
      </c>
      <c r="L4161" s="4">
        <v>193.63900000000001</v>
      </c>
      <c r="M4161" s="4">
        <v>156.119</v>
      </c>
      <c r="N4161" s="4">
        <v>136.952</v>
      </c>
      <c r="O4161" s="4">
        <v>120.307</v>
      </c>
      <c r="P4161" s="4">
        <v>101.10899999999999</v>
      </c>
      <c r="Q4161" s="4">
        <v>84.789000000000001</v>
      </c>
      <c r="R4161" s="4">
        <v>62.826000000000001</v>
      </c>
      <c r="S4161" s="4">
        <v>54.942999999999998</v>
      </c>
      <c r="T4161" s="4">
        <v>39.243000000000002</v>
      </c>
      <c r="U4161" s="4">
        <v>26.591000000000001</v>
      </c>
      <c r="V4161" s="4">
        <v>16.004999999999999</v>
      </c>
      <c r="W4161" s="4">
        <v>2.5804999999999998</v>
      </c>
      <c r="X4161" s="4">
        <v>2.5804999999999998</v>
      </c>
      <c r="Y4161" s="4">
        <v>2.5804999999999998</v>
      </c>
      <c r="Z4161" s="4">
        <v>2.5804999999999998</v>
      </c>
      <c r="AA4161" s="4">
        <v>0</v>
      </c>
      <c r="AB4161" s="4">
        <v>68</v>
      </c>
      <c r="AE4161" s="4">
        <v>10.321999999999999</v>
      </c>
    </row>
    <row r="4162" spans="1:31">
      <c r="A4162" s="8">
        <v>5995</v>
      </c>
      <c r="B4162" s="8" t="s">
        <v>895</v>
      </c>
      <c r="C4162" s="9" t="s">
        <v>355</v>
      </c>
      <c r="D4162" s="5"/>
      <c r="E4162" s="6">
        <v>340</v>
      </c>
      <c r="F4162" s="5">
        <v>1975</v>
      </c>
      <c r="G4162" s="4">
        <v>578.09500000000003</v>
      </c>
      <c r="H4162" s="4">
        <v>488.80599999999998</v>
      </c>
      <c r="I4162" s="4">
        <v>404.86700000000002</v>
      </c>
      <c r="J4162" s="4">
        <v>331.64</v>
      </c>
      <c r="K4162" s="4">
        <v>268.48700000000002</v>
      </c>
      <c r="L4162" s="4">
        <v>202.25200000000001</v>
      </c>
      <c r="M4162" s="4">
        <v>159.68100000000001</v>
      </c>
      <c r="N4162" s="4">
        <v>138.495</v>
      </c>
      <c r="O4162" s="4">
        <v>122.818</v>
      </c>
      <c r="P4162" s="4">
        <v>103.295</v>
      </c>
      <c r="Q4162" s="4">
        <v>88.284000000000006</v>
      </c>
      <c r="R4162" s="4">
        <v>64.626000000000005</v>
      </c>
      <c r="S4162" s="4">
        <v>56.154000000000003</v>
      </c>
      <c r="T4162" s="4">
        <v>40.814</v>
      </c>
      <c r="U4162" s="4">
        <v>27.385999999999999</v>
      </c>
      <c r="V4162" s="4">
        <v>16.562999999999999</v>
      </c>
      <c r="W4162" s="4">
        <v>2.5964999999999998</v>
      </c>
      <c r="X4162" s="4">
        <v>2.5964999999999998</v>
      </c>
      <c r="Y4162" s="4">
        <v>2.5964999999999998</v>
      </c>
      <c r="Z4162" s="4">
        <v>2.5964999999999998</v>
      </c>
      <c r="AA4162" s="4">
        <v>0</v>
      </c>
      <c r="AB4162" s="4">
        <v>68</v>
      </c>
      <c r="AE4162" s="4">
        <v>10.385999999999999</v>
      </c>
    </row>
    <row r="4163" spans="1:31">
      <c r="A4163" s="8">
        <v>6227</v>
      </c>
      <c r="B4163" s="8" t="s">
        <v>895</v>
      </c>
      <c r="C4163" s="9" t="s">
        <v>355</v>
      </c>
      <c r="D4163" s="5"/>
      <c r="E4163" s="6">
        <v>340</v>
      </c>
      <c r="F4163" s="5">
        <v>1976</v>
      </c>
      <c r="G4163" s="4">
        <v>591.83100000000002</v>
      </c>
      <c r="H4163" s="4">
        <v>503.702</v>
      </c>
      <c r="I4163" s="4">
        <v>419.25599999999997</v>
      </c>
      <c r="J4163" s="4">
        <v>343.4</v>
      </c>
      <c r="K4163" s="4">
        <v>279.41000000000003</v>
      </c>
      <c r="L4163" s="4">
        <v>212.21600000000001</v>
      </c>
      <c r="M4163" s="4">
        <v>164.55600000000001</v>
      </c>
      <c r="N4163" s="4">
        <v>140.55199999999999</v>
      </c>
      <c r="O4163" s="4">
        <v>125.05500000000001</v>
      </c>
      <c r="P4163" s="4">
        <v>105.79300000000001</v>
      </c>
      <c r="Q4163" s="4">
        <v>90.837999999999994</v>
      </c>
      <c r="R4163" s="4">
        <v>67.210999999999999</v>
      </c>
      <c r="S4163" s="4">
        <v>56.533999999999999</v>
      </c>
      <c r="T4163" s="4">
        <v>42.274000000000001</v>
      </c>
      <c r="U4163" s="4">
        <v>28.158000000000001</v>
      </c>
      <c r="V4163" s="4">
        <v>17.135000000000002</v>
      </c>
      <c r="W4163" s="4">
        <v>2.8275000000000001</v>
      </c>
      <c r="X4163" s="4">
        <v>2.8275000000000001</v>
      </c>
      <c r="Y4163" s="4">
        <v>2.8275000000000001</v>
      </c>
      <c r="Z4163" s="4">
        <v>2.8275000000000001</v>
      </c>
      <c r="AA4163" s="4">
        <v>0</v>
      </c>
      <c r="AB4163" s="4">
        <v>68</v>
      </c>
      <c r="AE4163" s="4">
        <v>11.31</v>
      </c>
    </row>
    <row r="4164" spans="1:31">
      <c r="A4164" s="8">
        <v>6459</v>
      </c>
      <c r="B4164" s="8" t="s">
        <v>895</v>
      </c>
      <c r="C4164" s="9" t="s">
        <v>355</v>
      </c>
      <c r="D4164" s="5"/>
      <c r="E4164" s="6">
        <v>340</v>
      </c>
      <c r="F4164" s="5">
        <v>1977</v>
      </c>
      <c r="G4164" s="4">
        <v>609.10799999999995</v>
      </c>
      <c r="H4164" s="4">
        <v>517.01400000000001</v>
      </c>
      <c r="I4164" s="4">
        <v>434.33300000000003</v>
      </c>
      <c r="J4164" s="4">
        <v>355.76499999999999</v>
      </c>
      <c r="K4164" s="4">
        <v>289.822</v>
      </c>
      <c r="L4164" s="4">
        <v>223.35900000000001</v>
      </c>
      <c r="M4164" s="4">
        <v>170.172</v>
      </c>
      <c r="N4164" s="4">
        <v>142.69900000000001</v>
      </c>
      <c r="O4164" s="4">
        <v>127.014</v>
      </c>
      <c r="P4164" s="4">
        <v>108.71299999999999</v>
      </c>
      <c r="Q4164" s="4">
        <v>92.683999999999997</v>
      </c>
      <c r="R4164" s="4">
        <v>70.915000000000006</v>
      </c>
      <c r="S4164" s="4">
        <v>56.411999999999999</v>
      </c>
      <c r="T4164" s="4">
        <v>44.017000000000003</v>
      </c>
      <c r="U4164" s="4">
        <v>28.986999999999998</v>
      </c>
      <c r="V4164" s="4">
        <v>17.587</v>
      </c>
      <c r="W4164" s="4">
        <v>3.0335000000000001</v>
      </c>
      <c r="X4164" s="4">
        <v>3.0335000000000001</v>
      </c>
      <c r="Y4164" s="4">
        <v>3.0335000000000001</v>
      </c>
      <c r="Z4164" s="4">
        <v>3.0335000000000001</v>
      </c>
      <c r="AA4164" s="4">
        <v>0</v>
      </c>
      <c r="AB4164" s="4">
        <v>68</v>
      </c>
      <c r="AE4164" s="4">
        <v>12.134</v>
      </c>
    </row>
    <row r="4165" spans="1:31">
      <c r="A4165" s="8">
        <v>6691</v>
      </c>
      <c r="B4165" s="8" t="s">
        <v>895</v>
      </c>
      <c r="C4165" s="9" t="s">
        <v>355</v>
      </c>
      <c r="D4165" s="5"/>
      <c r="E4165" s="6">
        <v>340</v>
      </c>
      <c r="F4165" s="5">
        <v>1978</v>
      </c>
      <c r="G4165" s="4">
        <v>629.05600000000004</v>
      </c>
      <c r="H4165" s="4">
        <v>528.64400000000001</v>
      </c>
      <c r="I4165" s="4">
        <v>449.97</v>
      </c>
      <c r="J4165" s="4">
        <v>368.79599999999999</v>
      </c>
      <c r="K4165" s="4">
        <v>300.09399999999999</v>
      </c>
      <c r="L4165" s="4">
        <v>235.255</v>
      </c>
      <c r="M4165" s="4">
        <v>176.68799999999999</v>
      </c>
      <c r="N4165" s="4">
        <v>145.15100000000001</v>
      </c>
      <c r="O4165" s="4">
        <v>128.815</v>
      </c>
      <c r="P4165" s="4">
        <v>111.83</v>
      </c>
      <c r="Q4165" s="4">
        <v>94.18</v>
      </c>
      <c r="R4165" s="4">
        <v>75.194999999999993</v>
      </c>
      <c r="S4165" s="4">
        <v>56.302</v>
      </c>
      <c r="T4165" s="4">
        <v>45.832000000000001</v>
      </c>
      <c r="U4165" s="4">
        <v>29.928000000000001</v>
      </c>
      <c r="V4165" s="4">
        <v>18.007999999999999</v>
      </c>
      <c r="W4165" s="4">
        <v>3.19875</v>
      </c>
      <c r="X4165" s="4">
        <v>3.19875</v>
      </c>
      <c r="Y4165" s="4">
        <v>3.19875</v>
      </c>
      <c r="Z4165" s="4">
        <v>3.19875</v>
      </c>
      <c r="AA4165" s="4">
        <v>0</v>
      </c>
      <c r="AB4165" s="4">
        <v>68</v>
      </c>
      <c r="AE4165" s="4">
        <v>12.795</v>
      </c>
    </row>
    <row r="4166" spans="1:31">
      <c r="A4166" s="8">
        <v>6923</v>
      </c>
      <c r="B4166" s="8" t="s">
        <v>895</v>
      </c>
      <c r="C4166" s="9" t="s">
        <v>355</v>
      </c>
      <c r="D4166" s="5"/>
      <c r="E4166" s="6">
        <v>340</v>
      </c>
      <c r="F4166" s="5">
        <v>1979</v>
      </c>
      <c r="G4166" s="4">
        <v>649.66999999999996</v>
      </c>
      <c r="H4166" s="4">
        <v>539.50300000000004</v>
      </c>
      <c r="I4166" s="4">
        <v>465.45</v>
      </c>
      <c r="J4166" s="4">
        <v>382.61500000000001</v>
      </c>
      <c r="K4166" s="4">
        <v>310.90699999999998</v>
      </c>
      <c r="L4166" s="4">
        <v>247.262</v>
      </c>
      <c r="M4166" s="4">
        <v>184.33500000000001</v>
      </c>
      <c r="N4166" s="4">
        <v>148.24799999999999</v>
      </c>
      <c r="O4166" s="4">
        <v>130.63399999999999</v>
      </c>
      <c r="P4166" s="4">
        <v>114.809</v>
      </c>
      <c r="Q4166" s="4">
        <v>95.906999999999996</v>
      </c>
      <c r="R4166" s="4">
        <v>79.248999999999995</v>
      </c>
      <c r="S4166" s="4">
        <v>56.965000000000003</v>
      </c>
      <c r="T4166" s="4">
        <v>47.395000000000003</v>
      </c>
      <c r="U4166" s="4">
        <v>31.056999999999999</v>
      </c>
      <c r="V4166" s="4">
        <v>18.494</v>
      </c>
      <c r="W4166" s="4">
        <v>3.3090000000000002</v>
      </c>
      <c r="X4166" s="4">
        <v>3.3090000000000002</v>
      </c>
      <c r="Y4166" s="4">
        <v>3.3090000000000002</v>
      </c>
      <c r="Z4166" s="4">
        <v>3.3090000000000002</v>
      </c>
      <c r="AA4166" s="4">
        <v>0</v>
      </c>
      <c r="AB4166" s="4">
        <v>68</v>
      </c>
      <c r="AE4166" s="4">
        <v>13.236000000000001</v>
      </c>
    </row>
    <row r="4167" spans="1:31">
      <c r="A4167" s="8">
        <v>7155</v>
      </c>
      <c r="B4167" s="8" t="s">
        <v>895</v>
      </c>
      <c r="C4167" s="9" t="s">
        <v>355</v>
      </c>
      <c r="D4167" s="5"/>
      <c r="E4167" s="6">
        <v>340</v>
      </c>
      <c r="F4167" s="5">
        <v>1980</v>
      </c>
      <c r="G4167" s="4">
        <v>669.75400000000002</v>
      </c>
      <c r="H4167" s="4">
        <v>550.96600000000001</v>
      </c>
      <c r="I4167" s="4">
        <v>479.67099999999999</v>
      </c>
      <c r="J4167" s="4">
        <v>397.20299999999997</v>
      </c>
      <c r="K4167" s="4">
        <v>322.65499999999997</v>
      </c>
      <c r="L4167" s="4">
        <v>258.935</v>
      </c>
      <c r="M4167" s="4">
        <v>193.20500000000001</v>
      </c>
      <c r="N4167" s="4">
        <v>152.196</v>
      </c>
      <c r="O4167" s="4">
        <v>132.57</v>
      </c>
      <c r="P4167" s="4">
        <v>117.434</v>
      </c>
      <c r="Q4167" s="4">
        <v>98.171999999999997</v>
      </c>
      <c r="R4167" s="4">
        <v>82.608000000000004</v>
      </c>
      <c r="S4167" s="4">
        <v>58.786000000000001</v>
      </c>
      <c r="T4167" s="4">
        <v>48.545000000000002</v>
      </c>
      <c r="U4167" s="4">
        <v>32.409999999999997</v>
      </c>
      <c r="V4167" s="4">
        <v>19.094000000000001</v>
      </c>
      <c r="W4167" s="4">
        <v>3.359</v>
      </c>
      <c r="X4167" s="4">
        <v>3.359</v>
      </c>
      <c r="Y4167" s="4">
        <v>3.359</v>
      </c>
      <c r="Z4167" s="4">
        <v>3.359</v>
      </c>
      <c r="AA4167" s="4">
        <v>0</v>
      </c>
      <c r="AB4167" s="4">
        <v>68</v>
      </c>
      <c r="AE4167" s="4">
        <v>13.436</v>
      </c>
    </row>
    <row r="4168" spans="1:31">
      <c r="A4168" s="8">
        <v>7387</v>
      </c>
      <c r="B4168" s="8" t="s">
        <v>895</v>
      </c>
      <c r="C4168" s="9" t="s">
        <v>355</v>
      </c>
      <c r="D4168" s="5"/>
      <c r="E4168" s="6">
        <v>340</v>
      </c>
      <c r="F4168" s="5">
        <v>1981</v>
      </c>
      <c r="G4168" s="4">
        <v>693.86</v>
      </c>
      <c r="H4168" s="4">
        <v>566.26599999999996</v>
      </c>
      <c r="I4168" s="4">
        <v>491.32400000000001</v>
      </c>
      <c r="J4168" s="4">
        <v>410.72199999999998</v>
      </c>
      <c r="K4168" s="4">
        <v>333.60599999999999</v>
      </c>
      <c r="L4168" s="4">
        <v>269.05</v>
      </c>
      <c r="M4168" s="4">
        <v>202.59800000000001</v>
      </c>
      <c r="N4168" s="4">
        <v>156.74799999999999</v>
      </c>
      <c r="O4168" s="4">
        <v>134.38900000000001</v>
      </c>
      <c r="P4168" s="4">
        <v>119.54600000000001</v>
      </c>
      <c r="Q4168" s="4">
        <v>100.538</v>
      </c>
      <c r="R4168" s="4">
        <v>85.022999999999996</v>
      </c>
      <c r="S4168" s="4">
        <v>61.253999999999998</v>
      </c>
      <c r="T4168" s="4">
        <v>48.942</v>
      </c>
      <c r="U4168" s="4">
        <v>33.768999999999998</v>
      </c>
      <c r="V4168" s="4">
        <v>19.832000000000001</v>
      </c>
      <c r="W4168" s="4">
        <v>3.61625</v>
      </c>
      <c r="X4168" s="4">
        <v>3.61625</v>
      </c>
      <c r="Y4168" s="4">
        <v>3.61625</v>
      </c>
      <c r="Z4168" s="4">
        <v>3.61625</v>
      </c>
      <c r="AA4168" s="4">
        <v>0</v>
      </c>
      <c r="AB4168" s="4">
        <v>68</v>
      </c>
      <c r="AE4168" s="4">
        <v>14.465</v>
      </c>
    </row>
    <row r="4169" spans="1:31">
      <c r="A4169" s="8">
        <v>7619</v>
      </c>
      <c r="B4169" s="8" t="s">
        <v>895</v>
      </c>
      <c r="C4169" s="9" t="s">
        <v>355</v>
      </c>
      <c r="D4169" s="5"/>
      <c r="E4169" s="6">
        <v>340</v>
      </c>
      <c r="F4169" s="5">
        <v>1982</v>
      </c>
      <c r="G4169" s="4">
        <v>713.27300000000002</v>
      </c>
      <c r="H4169" s="4">
        <v>584.33100000000002</v>
      </c>
      <c r="I4169" s="4">
        <v>502.57400000000001</v>
      </c>
      <c r="J4169" s="4">
        <v>425.48700000000002</v>
      </c>
      <c r="K4169" s="4">
        <v>345.423</v>
      </c>
      <c r="L4169" s="4">
        <v>278.875</v>
      </c>
      <c r="M4169" s="4">
        <v>213.23500000000001</v>
      </c>
      <c r="N4169" s="4">
        <v>162.11099999999999</v>
      </c>
      <c r="O4169" s="4">
        <v>136.44300000000001</v>
      </c>
      <c r="P4169" s="4">
        <v>121.52500000000001</v>
      </c>
      <c r="Q4169" s="4">
        <v>103.42700000000001</v>
      </c>
      <c r="R4169" s="4">
        <v>86.891999999999996</v>
      </c>
      <c r="S4169" s="4">
        <v>64.816999999999993</v>
      </c>
      <c r="T4169" s="4">
        <v>48.963999999999999</v>
      </c>
      <c r="U4169" s="4">
        <v>35.390999999999998</v>
      </c>
      <c r="V4169" s="4">
        <v>20.58</v>
      </c>
      <c r="W4169" s="4">
        <v>3.83575</v>
      </c>
      <c r="X4169" s="4">
        <v>3.83575</v>
      </c>
      <c r="Y4169" s="4">
        <v>3.83575</v>
      </c>
      <c r="Z4169" s="4">
        <v>3.83575</v>
      </c>
      <c r="AA4169" s="4">
        <v>0</v>
      </c>
      <c r="AB4169" s="4">
        <v>68</v>
      </c>
      <c r="AE4169" s="4">
        <v>15.343</v>
      </c>
    </row>
    <row r="4170" spans="1:31">
      <c r="A4170" s="8">
        <v>7851</v>
      </c>
      <c r="B4170" s="8" t="s">
        <v>895</v>
      </c>
      <c r="C4170" s="9" t="s">
        <v>355</v>
      </c>
      <c r="D4170" s="5"/>
      <c r="E4170" s="6">
        <v>340</v>
      </c>
      <c r="F4170" s="5">
        <v>1983</v>
      </c>
      <c r="G4170" s="4">
        <v>729.38800000000003</v>
      </c>
      <c r="H4170" s="4">
        <v>604.63499999999999</v>
      </c>
      <c r="I4170" s="4">
        <v>513.83600000000001</v>
      </c>
      <c r="J4170" s="4">
        <v>440.78800000000001</v>
      </c>
      <c r="K4170" s="4">
        <v>358.00700000000001</v>
      </c>
      <c r="L4170" s="4">
        <v>288.68</v>
      </c>
      <c r="M4170" s="4">
        <v>224.58</v>
      </c>
      <c r="N4170" s="4">
        <v>168.31200000000001</v>
      </c>
      <c r="O4170" s="4">
        <v>138.88</v>
      </c>
      <c r="P4170" s="4">
        <v>123.39</v>
      </c>
      <c r="Q4170" s="4">
        <v>106.577</v>
      </c>
      <c r="R4170" s="4">
        <v>88.497</v>
      </c>
      <c r="S4170" s="4">
        <v>68.941000000000003</v>
      </c>
      <c r="T4170" s="4">
        <v>49.067999999999998</v>
      </c>
      <c r="U4170" s="4">
        <v>37.07</v>
      </c>
      <c r="V4170" s="4">
        <v>21.388999999999999</v>
      </c>
      <c r="W4170" s="4">
        <v>4.0105000000000004</v>
      </c>
      <c r="X4170" s="4">
        <v>4.0105000000000004</v>
      </c>
      <c r="Y4170" s="4">
        <v>4.0105000000000004</v>
      </c>
      <c r="Z4170" s="4">
        <v>4.0105000000000004</v>
      </c>
      <c r="AA4170" s="4">
        <v>0</v>
      </c>
      <c r="AB4170" s="4">
        <v>68</v>
      </c>
      <c r="AE4170" s="4">
        <v>16.042000000000002</v>
      </c>
    </row>
    <row r="4171" spans="1:31">
      <c r="A4171" s="8">
        <v>8083</v>
      </c>
      <c r="B4171" s="8" t="s">
        <v>895</v>
      </c>
      <c r="C4171" s="9" t="s">
        <v>355</v>
      </c>
      <c r="D4171" s="5"/>
      <c r="E4171" s="6">
        <v>340</v>
      </c>
      <c r="F4171" s="5">
        <v>1984</v>
      </c>
      <c r="G4171" s="4">
        <v>744.61599999999999</v>
      </c>
      <c r="H4171" s="4">
        <v>625.63599999999997</v>
      </c>
      <c r="I4171" s="4">
        <v>526.149</v>
      </c>
      <c r="J4171" s="4">
        <v>455.55700000000002</v>
      </c>
      <c r="K4171" s="4">
        <v>371.22500000000002</v>
      </c>
      <c r="L4171" s="4">
        <v>298.89999999999998</v>
      </c>
      <c r="M4171" s="4">
        <v>235.827</v>
      </c>
      <c r="N4171" s="4">
        <v>175.43</v>
      </c>
      <c r="O4171" s="4">
        <v>141.88800000000001</v>
      </c>
      <c r="P4171" s="4">
        <v>125.2</v>
      </c>
      <c r="Q4171" s="4">
        <v>109.57899999999999</v>
      </c>
      <c r="R4171" s="4">
        <v>90.3</v>
      </c>
      <c r="S4171" s="4">
        <v>72.846999999999994</v>
      </c>
      <c r="T4171" s="4">
        <v>49.892000000000003</v>
      </c>
      <c r="U4171" s="4">
        <v>38.505000000000003</v>
      </c>
      <c r="V4171" s="4">
        <v>22.318000000000001</v>
      </c>
      <c r="W4171" s="4">
        <v>4.1382500000000002</v>
      </c>
      <c r="X4171" s="4">
        <v>4.1382500000000002</v>
      </c>
      <c r="Y4171" s="4">
        <v>4.1382500000000002</v>
      </c>
      <c r="Z4171" s="4">
        <v>4.1382500000000002</v>
      </c>
      <c r="AA4171" s="4">
        <v>0</v>
      </c>
      <c r="AB4171" s="4">
        <v>68</v>
      </c>
      <c r="AE4171" s="4">
        <v>16.553000000000001</v>
      </c>
    </row>
    <row r="4172" spans="1:31">
      <c r="A4172" s="8">
        <v>8315</v>
      </c>
      <c r="B4172" s="8" t="s">
        <v>895</v>
      </c>
      <c r="C4172" s="9" t="s">
        <v>355</v>
      </c>
      <c r="D4172" s="5"/>
      <c r="E4172" s="6">
        <v>340</v>
      </c>
      <c r="F4172" s="5">
        <v>1985</v>
      </c>
      <c r="G4172" s="4">
        <v>761.01199999999994</v>
      </c>
      <c r="H4172" s="4">
        <v>645.19899999999996</v>
      </c>
      <c r="I4172" s="4">
        <v>540.44899999999996</v>
      </c>
      <c r="J4172" s="4">
        <v>469.24299999999999</v>
      </c>
      <c r="K4172" s="4">
        <v>385.02</v>
      </c>
      <c r="L4172" s="4">
        <v>309.822</v>
      </c>
      <c r="M4172" s="4">
        <v>246.52099999999999</v>
      </c>
      <c r="N4172" s="4">
        <v>183.51900000000001</v>
      </c>
      <c r="O4172" s="4">
        <v>145.57300000000001</v>
      </c>
      <c r="P4172" s="4">
        <v>127.045</v>
      </c>
      <c r="Q4172" s="4">
        <v>112.187</v>
      </c>
      <c r="R4172" s="4">
        <v>92.575999999999993</v>
      </c>
      <c r="S4172" s="4">
        <v>76.090999999999994</v>
      </c>
      <c r="T4172" s="4">
        <v>51.764000000000003</v>
      </c>
      <c r="U4172" s="4">
        <v>39.564</v>
      </c>
      <c r="V4172" s="4">
        <v>23.407</v>
      </c>
      <c r="W4172" s="4">
        <v>4.2195</v>
      </c>
      <c r="X4172" s="4">
        <v>4.2195</v>
      </c>
      <c r="Y4172" s="4">
        <v>4.2195</v>
      </c>
      <c r="Z4172" s="4">
        <v>4.2195</v>
      </c>
      <c r="AA4172" s="4">
        <v>0</v>
      </c>
      <c r="AB4172" s="4">
        <v>68</v>
      </c>
      <c r="AE4172" s="4">
        <v>16.878</v>
      </c>
    </row>
    <row r="4173" spans="1:31">
      <c r="A4173" s="8">
        <v>8547</v>
      </c>
      <c r="B4173" s="8" t="s">
        <v>895</v>
      </c>
      <c r="C4173" s="9" t="s">
        <v>355</v>
      </c>
      <c r="D4173" s="5"/>
      <c r="E4173" s="6">
        <v>340</v>
      </c>
      <c r="F4173" s="5">
        <v>1986</v>
      </c>
      <c r="G4173" s="4">
        <v>778.61400000000003</v>
      </c>
      <c r="H4173" s="4">
        <v>665.68700000000001</v>
      </c>
      <c r="I4173" s="4">
        <v>556.10900000000004</v>
      </c>
      <c r="J4173" s="4">
        <v>480.87799999999999</v>
      </c>
      <c r="K4173" s="4">
        <v>398.57799999999997</v>
      </c>
      <c r="L4173" s="4">
        <v>320.68599999999998</v>
      </c>
      <c r="M4173" s="4">
        <v>256.67200000000003</v>
      </c>
      <c r="N4173" s="4">
        <v>192.898</v>
      </c>
      <c r="O4173" s="4">
        <v>150.05699999999999</v>
      </c>
      <c r="P4173" s="4">
        <v>129.01300000000001</v>
      </c>
      <c r="Q4173" s="4">
        <v>114.399</v>
      </c>
      <c r="R4173" s="4">
        <v>95.070999999999998</v>
      </c>
      <c r="S4173" s="4">
        <v>78.497</v>
      </c>
      <c r="T4173" s="4">
        <v>54.213000000000001</v>
      </c>
      <c r="U4173" s="4">
        <v>40.067</v>
      </c>
      <c r="V4173" s="4">
        <v>24.655999999999999</v>
      </c>
      <c r="W4173" s="4">
        <v>4.5374999999999996</v>
      </c>
      <c r="X4173" s="4">
        <v>4.5374999999999996</v>
      </c>
      <c r="Y4173" s="4">
        <v>4.5374999999999996</v>
      </c>
      <c r="Z4173" s="4">
        <v>4.5374999999999996</v>
      </c>
      <c r="AA4173" s="4">
        <v>0</v>
      </c>
      <c r="AB4173" s="4">
        <v>68</v>
      </c>
      <c r="AE4173" s="4">
        <v>18.149999999999999</v>
      </c>
    </row>
    <row r="4174" spans="1:31">
      <c r="A4174" s="8">
        <v>8779</v>
      </c>
      <c r="B4174" s="8" t="s">
        <v>895</v>
      </c>
      <c r="C4174" s="9" t="s">
        <v>355</v>
      </c>
      <c r="D4174" s="5"/>
      <c r="E4174" s="6">
        <v>340</v>
      </c>
      <c r="F4174" s="5">
        <v>1987</v>
      </c>
      <c r="G4174" s="4">
        <v>794.85799999999995</v>
      </c>
      <c r="H4174" s="4">
        <v>685.94500000000005</v>
      </c>
      <c r="I4174" s="4">
        <v>574.05200000000002</v>
      </c>
      <c r="J4174" s="4">
        <v>491.512</v>
      </c>
      <c r="K4174" s="4">
        <v>412.96600000000001</v>
      </c>
      <c r="L4174" s="4">
        <v>332.06200000000001</v>
      </c>
      <c r="M4174" s="4">
        <v>266.197</v>
      </c>
      <c r="N4174" s="4">
        <v>203.28800000000001</v>
      </c>
      <c r="O4174" s="4">
        <v>155.245</v>
      </c>
      <c r="P4174" s="4">
        <v>131.11099999999999</v>
      </c>
      <c r="Q4174" s="4">
        <v>116.416</v>
      </c>
      <c r="R4174" s="4">
        <v>97.998000000000005</v>
      </c>
      <c r="S4174" s="4">
        <v>80.391000000000005</v>
      </c>
      <c r="T4174" s="4">
        <v>57.59</v>
      </c>
      <c r="U4174" s="4">
        <v>40.226999999999997</v>
      </c>
      <c r="V4174" s="4">
        <v>26.061</v>
      </c>
      <c r="W4174" s="4">
        <v>4.8079999999999998</v>
      </c>
      <c r="X4174" s="4">
        <v>4.8079999999999998</v>
      </c>
      <c r="Y4174" s="4">
        <v>4.8079999999999998</v>
      </c>
      <c r="Z4174" s="4">
        <v>4.8079999999999998</v>
      </c>
      <c r="AA4174" s="4">
        <v>0</v>
      </c>
      <c r="AB4174" s="4">
        <v>68</v>
      </c>
      <c r="AE4174" s="4">
        <v>19.231999999999999</v>
      </c>
    </row>
    <row r="4175" spans="1:31">
      <c r="A4175" s="8">
        <v>9011</v>
      </c>
      <c r="B4175" s="8" t="s">
        <v>895</v>
      </c>
      <c r="C4175" s="9" t="s">
        <v>355</v>
      </c>
      <c r="D4175" s="5"/>
      <c r="E4175" s="6">
        <v>340</v>
      </c>
      <c r="F4175" s="5">
        <v>1988</v>
      </c>
      <c r="G4175" s="4">
        <v>810.48699999999997</v>
      </c>
      <c r="H4175" s="4">
        <v>705.447</v>
      </c>
      <c r="I4175" s="4">
        <v>593.66800000000001</v>
      </c>
      <c r="J4175" s="4">
        <v>501.98399999999998</v>
      </c>
      <c r="K4175" s="4">
        <v>427.553</v>
      </c>
      <c r="L4175" s="4">
        <v>343.95800000000003</v>
      </c>
      <c r="M4175" s="4">
        <v>275.37200000000001</v>
      </c>
      <c r="N4175" s="4">
        <v>214.131</v>
      </c>
      <c r="O4175" s="4">
        <v>161.21899999999999</v>
      </c>
      <c r="P4175" s="4">
        <v>133.47800000000001</v>
      </c>
      <c r="Q4175" s="4">
        <v>118.288</v>
      </c>
      <c r="R4175" s="4">
        <v>101.101</v>
      </c>
      <c r="S4175" s="4">
        <v>82.06</v>
      </c>
      <c r="T4175" s="4">
        <v>61.429000000000002</v>
      </c>
      <c r="U4175" s="4">
        <v>40.470999999999997</v>
      </c>
      <c r="V4175" s="4">
        <v>27.46</v>
      </c>
      <c r="W4175" s="4">
        <v>5.0347499999999998</v>
      </c>
      <c r="X4175" s="4">
        <v>5.0347499999999998</v>
      </c>
      <c r="Y4175" s="4">
        <v>5.0347499999999998</v>
      </c>
      <c r="Z4175" s="4">
        <v>5.0347499999999998</v>
      </c>
      <c r="AA4175" s="4">
        <v>0</v>
      </c>
      <c r="AB4175" s="4">
        <v>68</v>
      </c>
      <c r="AE4175" s="4">
        <v>20.138999999999999</v>
      </c>
    </row>
    <row r="4176" spans="1:31">
      <c r="A4176" s="8">
        <v>9243</v>
      </c>
      <c r="B4176" s="8" t="s">
        <v>895</v>
      </c>
      <c r="C4176" s="9" t="s">
        <v>355</v>
      </c>
      <c r="D4176" s="5"/>
      <c r="E4176" s="6">
        <v>340</v>
      </c>
      <c r="F4176" s="5">
        <v>1989</v>
      </c>
      <c r="G4176" s="4">
        <v>826.04300000000001</v>
      </c>
      <c r="H4176" s="4">
        <v>723.91600000000005</v>
      </c>
      <c r="I4176" s="4">
        <v>613.81700000000001</v>
      </c>
      <c r="J4176" s="4">
        <v>513.70299999999997</v>
      </c>
      <c r="K4176" s="4">
        <v>441.43599999999998</v>
      </c>
      <c r="L4176" s="4">
        <v>356.35500000000002</v>
      </c>
      <c r="M4176" s="4">
        <v>284.709</v>
      </c>
      <c r="N4176" s="4">
        <v>224.672</v>
      </c>
      <c r="O4176" s="4">
        <v>168.084</v>
      </c>
      <c r="P4176" s="4">
        <v>136.32900000000001</v>
      </c>
      <c r="Q4176" s="4">
        <v>120.108</v>
      </c>
      <c r="R4176" s="4">
        <v>104.026</v>
      </c>
      <c r="S4176" s="4">
        <v>83.938999999999993</v>
      </c>
      <c r="T4176" s="4">
        <v>65.069000000000003</v>
      </c>
      <c r="U4176" s="4">
        <v>41.360999999999997</v>
      </c>
      <c r="V4176" s="4">
        <v>28.619</v>
      </c>
      <c r="W4176" s="4">
        <v>5.2307499999999996</v>
      </c>
      <c r="X4176" s="4">
        <v>5.2307499999999996</v>
      </c>
      <c r="Y4176" s="4">
        <v>5.2307499999999996</v>
      </c>
      <c r="Z4176" s="4">
        <v>5.2307499999999996</v>
      </c>
      <c r="AA4176" s="4">
        <v>0</v>
      </c>
      <c r="AB4176" s="4">
        <v>68</v>
      </c>
      <c r="AE4176" s="4">
        <v>20.922999999999998</v>
      </c>
    </row>
    <row r="4177" spans="1:31">
      <c r="A4177" s="8">
        <v>9475</v>
      </c>
      <c r="B4177" s="8" t="s">
        <v>895</v>
      </c>
      <c r="C4177" s="9" t="s">
        <v>355</v>
      </c>
      <c r="D4177" s="5"/>
      <c r="E4177" s="6">
        <v>340</v>
      </c>
      <c r="F4177" s="5">
        <v>1990</v>
      </c>
      <c r="G4177" s="4">
        <v>841.94299999999998</v>
      </c>
      <c r="H4177" s="4">
        <v>741.25300000000004</v>
      </c>
      <c r="I4177" s="4">
        <v>633.48299999999995</v>
      </c>
      <c r="J4177" s="4">
        <v>527.53599999999994</v>
      </c>
      <c r="K4177" s="4">
        <v>454.12299999999999</v>
      </c>
      <c r="L4177" s="4">
        <v>369.18</v>
      </c>
      <c r="M4177" s="4">
        <v>294.55200000000002</v>
      </c>
      <c r="N4177" s="4">
        <v>234.47300000000001</v>
      </c>
      <c r="O4177" s="4">
        <v>175.80699999999999</v>
      </c>
      <c r="P4177" s="4">
        <v>139.821</v>
      </c>
      <c r="Q4177" s="4">
        <v>121.94</v>
      </c>
      <c r="R4177" s="4">
        <v>106.571</v>
      </c>
      <c r="S4177" s="4">
        <v>86.26</v>
      </c>
      <c r="T4177" s="4">
        <v>68.138999999999996</v>
      </c>
      <c r="U4177" s="4">
        <v>43.173999999999999</v>
      </c>
      <c r="V4177" s="4">
        <v>29.457999999999998</v>
      </c>
      <c r="W4177" s="4">
        <v>14.574999999999999</v>
      </c>
      <c r="X4177" s="4">
        <v>5.4219999999999997</v>
      </c>
      <c r="Y4177" s="4">
        <v>1.393</v>
      </c>
      <c r="Z4177" s="4">
        <v>0.19500000000000001</v>
      </c>
      <c r="AA4177" s="4">
        <v>1.2999999999999999E-2</v>
      </c>
      <c r="AB4177" s="4">
        <v>68</v>
      </c>
      <c r="AE4177" s="4">
        <v>21.597999999999999</v>
      </c>
    </row>
    <row r="4178" spans="1:31">
      <c r="A4178" s="8">
        <v>9707</v>
      </c>
      <c r="B4178" s="8" t="s">
        <v>895</v>
      </c>
      <c r="C4178" s="9" t="s">
        <v>355</v>
      </c>
      <c r="D4178" s="5"/>
      <c r="E4178" s="6">
        <v>340</v>
      </c>
      <c r="F4178" s="5">
        <v>1991</v>
      </c>
      <c r="G4178" s="4">
        <v>858.28399999999999</v>
      </c>
      <c r="H4178" s="4">
        <v>759.47199999999998</v>
      </c>
      <c r="I4178" s="4">
        <v>652.26199999999994</v>
      </c>
      <c r="J4178" s="4">
        <v>542.22299999999996</v>
      </c>
      <c r="K4178" s="4">
        <v>464.66300000000001</v>
      </c>
      <c r="L4178" s="4">
        <v>381.52199999999999</v>
      </c>
      <c r="M4178" s="4">
        <v>304.67</v>
      </c>
      <c r="N4178" s="4">
        <v>244.18700000000001</v>
      </c>
      <c r="O4178" s="4">
        <v>184.72300000000001</v>
      </c>
      <c r="P4178" s="4">
        <v>144.226</v>
      </c>
      <c r="Q4178" s="4">
        <v>123.88</v>
      </c>
      <c r="R4178" s="4">
        <v>108.80200000000001</v>
      </c>
      <c r="S4178" s="4">
        <v>88.691999999999993</v>
      </c>
      <c r="T4178" s="4">
        <v>70.363</v>
      </c>
      <c r="U4178" s="4">
        <v>45.468000000000004</v>
      </c>
      <c r="V4178" s="4">
        <v>29.98</v>
      </c>
      <c r="W4178" s="4">
        <v>15.632999999999999</v>
      </c>
      <c r="X4178" s="4">
        <v>5.9420000000000002</v>
      </c>
      <c r="Y4178" s="4">
        <v>1.6140000000000001</v>
      </c>
      <c r="Z4178" s="4">
        <v>0.224</v>
      </c>
      <c r="AA4178" s="4">
        <v>1.2999999999999999E-2</v>
      </c>
      <c r="AB4178" s="4">
        <v>68</v>
      </c>
      <c r="AE4178" s="4">
        <v>23.425999999999998</v>
      </c>
    </row>
    <row r="4179" spans="1:31">
      <c r="A4179" s="8">
        <v>9939</v>
      </c>
      <c r="B4179" s="8" t="s">
        <v>895</v>
      </c>
      <c r="C4179" s="9" t="s">
        <v>355</v>
      </c>
      <c r="D4179" s="5"/>
      <c r="E4179" s="6">
        <v>340</v>
      </c>
      <c r="F4179" s="5">
        <v>1992</v>
      </c>
      <c r="G4179" s="4">
        <v>875.81</v>
      </c>
      <c r="H4179" s="4">
        <v>776.452</v>
      </c>
      <c r="I4179" s="4">
        <v>670.803</v>
      </c>
      <c r="J4179" s="4">
        <v>558.803</v>
      </c>
      <c r="K4179" s="4">
        <v>473.79399999999998</v>
      </c>
      <c r="L4179" s="4">
        <v>394.26499999999999</v>
      </c>
      <c r="M4179" s="4">
        <v>314.76</v>
      </c>
      <c r="N4179" s="4">
        <v>252.911</v>
      </c>
      <c r="O4179" s="4">
        <v>194.505</v>
      </c>
      <c r="P4179" s="4">
        <v>149.18799999999999</v>
      </c>
      <c r="Q4179" s="4">
        <v>125.874</v>
      </c>
      <c r="R4179" s="4">
        <v>110.78400000000001</v>
      </c>
      <c r="S4179" s="4">
        <v>91.492999999999995</v>
      </c>
      <c r="T4179" s="4">
        <v>72.132000000000005</v>
      </c>
      <c r="U4179" s="4">
        <v>48.472000000000001</v>
      </c>
      <c r="V4179" s="4">
        <v>30.181000000000001</v>
      </c>
      <c r="W4179" s="4">
        <v>16.73</v>
      </c>
      <c r="X4179" s="4">
        <v>6.3520000000000003</v>
      </c>
      <c r="Y4179" s="4">
        <v>1.78</v>
      </c>
      <c r="Z4179" s="4">
        <v>0.27800000000000002</v>
      </c>
      <c r="AA4179" s="4">
        <v>1.2999999999999999E-2</v>
      </c>
      <c r="AB4179" s="4">
        <v>68</v>
      </c>
      <c r="AE4179" s="4">
        <v>25.152999999999999</v>
      </c>
    </row>
    <row r="4180" spans="1:31">
      <c r="A4180" s="8">
        <v>10171</v>
      </c>
      <c r="B4180" s="8" t="s">
        <v>895</v>
      </c>
      <c r="C4180" s="9" t="s">
        <v>355</v>
      </c>
      <c r="D4180" s="5"/>
      <c r="E4180" s="6">
        <v>340</v>
      </c>
      <c r="F4180" s="5">
        <v>1993</v>
      </c>
      <c r="G4180" s="4">
        <v>893.23</v>
      </c>
      <c r="H4180" s="4">
        <v>792.10299999999995</v>
      </c>
      <c r="I4180" s="4">
        <v>689.12</v>
      </c>
      <c r="J4180" s="4">
        <v>576.75699999999995</v>
      </c>
      <c r="K4180" s="4">
        <v>482.524</v>
      </c>
      <c r="L4180" s="4">
        <v>407.00200000000001</v>
      </c>
      <c r="M4180" s="4">
        <v>324.90899999999999</v>
      </c>
      <c r="N4180" s="4">
        <v>260.89600000000002</v>
      </c>
      <c r="O4180" s="4">
        <v>204.696</v>
      </c>
      <c r="P4180" s="4">
        <v>154.79</v>
      </c>
      <c r="Q4180" s="4">
        <v>128.11699999999999</v>
      </c>
      <c r="R4180" s="4">
        <v>112.578</v>
      </c>
      <c r="S4180" s="4">
        <v>94.46</v>
      </c>
      <c r="T4180" s="4">
        <v>73.745000000000005</v>
      </c>
      <c r="U4180" s="4">
        <v>51.798000000000002</v>
      </c>
      <c r="V4180" s="4">
        <v>30.452000000000002</v>
      </c>
      <c r="W4180" s="4">
        <v>17.728000000000002</v>
      </c>
      <c r="X4180" s="4">
        <v>6.6689999999999996</v>
      </c>
      <c r="Y4180" s="4">
        <v>1.88</v>
      </c>
      <c r="Z4180" s="4">
        <v>0.33100000000000002</v>
      </c>
      <c r="AA4180" s="4">
        <v>1.2999999999999999E-2</v>
      </c>
      <c r="AB4180" s="4">
        <v>68</v>
      </c>
      <c r="AE4180" s="4">
        <v>26.620999999999999</v>
      </c>
    </row>
    <row r="4181" spans="1:31">
      <c r="A4181" s="8">
        <v>10403</v>
      </c>
      <c r="B4181" s="8" t="s">
        <v>895</v>
      </c>
      <c r="C4181" s="9" t="s">
        <v>355</v>
      </c>
      <c r="D4181" s="5"/>
      <c r="E4181" s="6">
        <v>340</v>
      </c>
      <c r="F4181" s="5">
        <v>1994</v>
      </c>
      <c r="G4181" s="4">
        <v>908.38499999999999</v>
      </c>
      <c r="H4181" s="4">
        <v>806.79300000000001</v>
      </c>
      <c r="I4181" s="4">
        <v>707.11300000000006</v>
      </c>
      <c r="J4181" s="4">
        <v>595.21900000000005</v>
      </c>
      <c r="K4181" s="4">
        <v>492.47800000000001</v>
      </c>
      <c r="L4181" s="4">
        <v>419.02100000000002</v>
      </c>
      <c r="M4181" s="4">
        <v>335.25799999999998</v>
      </c>
      <c r="N4181" s="4">
        <v>268.72300000000001</v>
      </c>
      <c r="O4181" s="4">
        <v>214.56200000000001</v>
      </c>
      <c r="P4181" s="4">
        <v>161.18299999999999</v>
      </c>
      <c r="Q4181" s="4">
        <v>130.86099999999999</v>
      </c>
      <c r="R4181" s="4">
        <v>114.31399999999999</v>
      </c>
      <c r="S4181" s="4">
        <v>97.293999999999997</v>
      </c>
      <c r="T4181" s="4">
        <v>75.616</v>
      </c>
      <c r="U4181" s="4">
        <v>54.933</v>
      </c>
      <c r="V4181" s="4">
        <v>31.263999999999999</v>
      </c>
      <c r="W4181" s="4">
        <v>18.463000000000001</v>
      </c>
      <c r="X4181" s="4">
        <v>6.9390000000000001</v>
      </c>
      <c r="Y4181" s="4">
        <v>1.907</v>
      </c>
      <c r="Z4181" s="4">
        <v>0.35099999999999998</v>
      </c>
      <c r="AA4181" s="4">
        <v>1.4E-2</v>
      </c>
      <c r="AB4181" s="4">
        <v>68</v>
      </c>
      <c r="AE4181" s="4">
        <v>27.673999999999999</v>
      </c>
    </row>
    <row r="4182" spans="1:31">
      <c r="A4182" s="8">
        <v>10635</v>
      </c>
      <c r="B4182" s="8" t="s">
        <v>895</v>
      </c>
      <c r="C4182" s="9" t="s">
        <v>355</v>
      </c>
      <c r="D4182" s="5"/>
      <c r="E4182" s="6">
        <v>340</v>
      </c>
      <c r="F4182" s="5">
        <v>1995</v>
      </c>
      <c r="G4182" s="4">
        <v>919.82100000000003</v>
      </c>
      <c r="H4182" s="4">
        <v>821.07799999999997</v>
      </c>
      <c r="I4182" s="4">
        <v>724.43399999999997</v>
      </c>
      <c r="J4182" s="4">
        <v>613.60900000000004</v>
      </c>
      <c r="K4182" s="4">
        <v>504.666</v>
      </c>
      <c r="L4182" s="4">
        <v>429.904</v>
      </c>
      <c r="M4182" s="4">
        <v>345.92</v>
      </c>
      <c r="N4182" s="4">
        <v>276.80599999999998</v>
      </c>
      <c r="O4182" s="4">
        <v>223.57900000000001</v>
      </c>
      <c r="P4182" s="4">
        <v>168.43199999999999</v>
      </c>
      <c r="Q4182" s="4">
        <v>134.24600000000001</v>
      </c>
      <c r="R4182" s="4">
        <v>116.1</v>
      </c>
      <c r="S4182" s="4">
        <v>99.825000000000003</v>
      </c>
      <c r="T4182" s="4">
        <v>77.941000000000003</v>
      </c>
      <c r="U4182" s="4">
        <v>57.628</v>
      </c>
      <c r="V4182" s="4">
        <v>32.826000000000001</v>
      </c>
      <c r="W4182" s="4">
        <v>18.914999999999999</v>
      </c>
      <c r="X4182" s="4">
        <v>7.2009999999999996</v>
      </c>
      <c r="Y4182" s="4">
        <v>1.8460000000000001</v>
      </c>
      <c r="Z4182" s="4">
        <v>0.30499999999999999</v>
      </c>
      <c r="AA4182" s="4">
        <v>1.7000000000000001E-2</v>
      </c>
      <c r="AB4182" s="4">
        <v>68</v>
      </c>
      <c r="AE4182" s="4">
        <v>28.283999999999999</v>
      </c>
    </row>
    <row r="4183" spans="1:31">
      <c r="A4183" s="8">
        <v>10867</v>
      </c>
      <c r="B4183" s="8" t="s">
        <v>895</v>
      </c>
      <c r="C4183" s="9" t="s">
        <v>355</v>
      </c>
      <c r="D4183" s="5"/>
      <c r="E4183" s="6">
        <v>340</v>
      </c>
      <c r="F4183" s="5">
        <v>1996</v>
      </c>
      <c r="G4183" s="4">
        <v>932.46500000000003</v>
      </c>
      <c r="H4183" s="4">
        <v>835.58699999999999</v>
      </c>
      <c r="I4183" s="4">
        <v>739.14300000000003</v>
      </c>
      <c r="J4183" s="4">
        <v>629.88400000000001</v>
      </c>
      <c r="K4183" s="4">
        <v>516.92100000000005</v>
      </c>
      <c r="L4183" s="4">
        <v>438.12400000000002</v>
      </c>
      <c r="M4183" s="4">
        <v>356.68799999999999</v>
      </c>
      <c r="N4183" s="4">
        <v>285.75799999999998</v>
      </c>
      <c r="O4183" s="4">
        <v>232.148</v>
      </c>
      <c r="P4183" s="4">
        <v>176.773</v>
      </c>
      <c r="Q4183" s="4">
        <v>138.19999999999999</v>
      </c>
      <c r="R4183" s="4">
        <v>117.83499999999999</v>
      </c>
      <c r="S4183" s="4">
        <v>101.79900000000001</v>
      </c>
      <c r="T4183" s="4">
        <v>80.216999999999999</v>
      </c>
      <c r="U4183" s="4">
        <v>59.723999999999997</v>
      </c>
      <c r="V4183" s="4">
        <v>35.045999999999999</v>
      </c>
      <c r="W4183" s="4">
        <v>19.635999999999999</v>
      </c>
      <c r="X4183" s="4">
        <v>8.1170000000000009</v>
      </c>
      <c r="Y4183" s="4">
        <v>2.17</v>
      </c>
      <c r="Z4183" s="4">
        <v>0.34799999999999998</v>
      </c>
      <c r="AA4183" s="4">
        <v>2.1999999999999999E-2</v>
      </c>
      <c r="AB4183" s="4">
        <v>68</v>
      </c>
      <c r="AE4183" s="4">
        <v>30.292999999999999</v>
      </c>
    </row>
    <row r="4184" spans="1:31">
      <c r="A4184" s="8">
        <v>11099</v>
      </c>
      <c r="B4184" s="8" t="s">
        <v>895</v>
      </c>
      <c r="C4184" s="9" t="s">
        <v>355</v>
      </c>
      <c r="D4184" s="5"/>
      <c r="E4184" s="6">
        <v>340</v>
      </c>
      <c r="F4184" s="5">
        <v>1997</v>
      </c>
      <c r="G4184" s="4">
        <v>938.51800000000003</v>
      </c>
      <c r="H4184" s="4">
        <v>851.21</v>
      </c>
      <c r="I4184" s="4">
        <v>753.57299999999998</v>
      </c>
      <c r="J4184" s="4">
        <v>646.57299999999998</v>
      </c>
      <c r="K4184" s="4">
        <v>531.45000000000005</v>
      </c>
      <c r="L4184" s="4">
        <v>445.18900000000002</v>
      </c>
      <c r="M4184" s="4">
        <v>367.80099999999999</v>
      </c>
      <c r="N4184" s="4">
        <v>294.74599999999998</v>
      </c>
      <c r="O4184" s="4">
        <v>239.988</v>
      </c>
      <c r="P4184" s="4">
        <v>186.119</v>
      </c>
      <c r="Q4184" s="4">
        <v>142.85400000000001</v>
      </c>
      <c r="R4184" s="4">
        <v>119.74</v>
      </c>
      <c r="S4184" s="4">
        <v>103.67</v>
      </c>
      <c r="T4184" s="4">
        <v>82.885999999999996</v>
      </c>
      <c r="U4184" s="4">
        <v>61.484000000000002</v>
      </c>
      <c r="V4184" s="4">
        <v>37.770000000000003</v>
      </c>
      <c r="W4184" s="4">
        <v>20.109000000000002</v>
      </c>
      <c r="X4184" s="4">
        <v>9.0510000000000002</v>
      </c>
      <c r="Y4184" s="4">
        <v>2.4409999999999998</v>
      </c>
      <c r="Z4184" s="4">
        <v>0.40699999999999997</v>
      </c>
      <c r="AA4184" s="4">
        <v>2.8000000000000001E-2</v>
      </c>
      <c r="AB4184" s="4">
        <v>68</v>
      </c>
      <c r="AE4184" s="4">
        <v>32.036000000000001</v>
      </c>
    </row>
    <row r="4185" spans="1:31">
      <c r="A4185" s="8">
        <v>11331</v>
      </c>
      <c r="B4185" s="8" t="s">
        <v>895</v>
      </c>
      <c r="C4185" s="9" t="s">
        <v>355</v>
      </c>
      <c r="D4185" s="5"/>
      <c r="E4185" s="6">
        <v>340</v>
      </c>
      <c r="F4185" s="5">
        <v>1998</v>
      </c>
      <c r="G4185" s="4">
        <v>939.80899999999997</v>
      </c>
      <c r="H4185" s="4">
        <v>867.46900000000005</v>
      </c>
      <c r="I4185" s="4">
        <v>767.83</v>
      </c>
      <c r="J4185" s="4">
        <v>663.41300000000001</v>
      </c>
      <c r="K4185" s="4">
        <v>547.65300000000002</v>
      </c>
      <c r="L4185" s="4">
        <v>452.12900000000002</v>
      </c>
      <c r="M4185" s="4">
        <v>378.72399999999999</v>
      </c>
      <c r="N4185" s="4">
        <v>303.67399999999998</v>
      </c>
      <c r="O4185" s="4">
        <v>247.376</v>
      </c>
      <c r="P4185" s="4">
        <v>195.90899999999999</v>
      </c>
      <c r="Q4185" s="4">
        <v>148.30500000000001</v>
      </c>
      <c r="R4185" s="4">
        <v>121.944</v>
      </c>
      <c r="S4185" s="4">
        <v>105.48699999999999</v>
      </c>
      <c r="T4185" s="4">
        <v>85.769000000000005</v>
      </c>
      <c r="U4185" s="4">
        <v>63.16</v>
      </c>
      <c r="V4185" s="4">
        <v>40.694000000000003</v>
      </c>
      <c r="W4185" s="4">
        <v>20.614999999999998</v>
      </c>
      <c r="X4185" s="4">
        <v>9.8740000000000006</v>
      </c>
      <c r="Y4185" s="4">
        <v>2.6680000000000001</v>
      </c>
      <c r="Z4185" s="4">
        <v>0.47099999999999997</v>
      </c>
      <c r="AA4185" s="4">
        <v>3.5000000000000003E-2</v>
      </c>
      <c r="AB4185" s="4">
        <v>68</v>
      </c>
      <c r="AE4185" s="4">
        <v>33.662999999999997</v>
      </c>
    </row>
    <row r="4186" spans="1:31">
      <c r="A4186" s="8">
        <v>11563</v>
      </c>
      <c r="B4186" s="8" t="s">
        <v>895</v>
      </c>
      <c r="C4186" s="9" t="s">
        <v>355</v>
      </c>
      <c r="D4186" s="5"/>
      <c r="E4186" s="6">
        <v>340</v>
      </c>
      <c r="F4186" s="5">
        <v>1999</v>
      </c>
      <c r="G4186" s="4">
        <v>939.42</v>
      </c>
      <c r="H4186" s="4">
        <v>883.01099999999997</v>
      </c>
      <c r="I4186" s="4">
        <v>782.44299999999998</v>
      </c>
      <c r="J4186" s="4">
        <v>680.07100000000003</v>
      </c>
      <c r="K4186" s="4">
        <v>564.505</v>
      </c>
      <c r="L4186" s="4">
        <v>460.40300000000002</v>
      </c>
      <c r="M4186" s="4">
        <v>388.64499999999998</v>
      </c>
      <c r="N4186" s="4">
        <v>312.524</v>
      </c>
      <c r="O4186" s="4">
        <v>254.71700000000001</v>
      </c>
      <c r="P4186" s="4">
        <v>205.34800000000001</v>
      </c>
      <c r="Q4186" s="4">
        <v>154.64099999999999</v>
      </c>
      <c r="R4186" s="4">
        <v>124.65</v>
      </c>
      <c r="S4186" s="4">
        <v>107.327</v>
      </c>
      <c r="T4186" s="4">
        <v>88.573999999999998</v>
      </c>
      <c r="U4186" s="4">
        <v>65.078999999999994</v>
      </c>
      <c r="V4186" s="4">
        <v>43.417000000000002</v>
      </c>
      <c r="W4186" s="4">
        <v>21.49</v>
      </c>
      <c r="X4186" s="4">
        <v>10.461</v>
      </c>
      <c r="Y4186" s="4">
        <v>2.879</v>
      </c>
      <c r="Z4186" s="4">
        <v>0.51700000000000002</v>
      </c>
      <c r="AA4186" s="4">
        <v>4.2000000000000003E-2</v>
      </c>
      <c r="AB4186" s="4">
        <v>68</v>
      </c>
      <c r="AE4186" s="4">
        <v>35.389000000000003</v>
      </c>
    </row>
    <row r="4187" spans="1:31">
      <c r="A4187" s="8">
        <v>11795</v>
      </c>
      <c r="B4187" s="8" t="s">
        <v>895</v>
      </c>
      <c r="C4187" s="9" t="s">
        <v>355</v>
      </c>
      <c r="D4187" s="5"/>
      <c r="E4187" s="6">
        <v>340</v>
      </c>
      <c r="F4187" s="5">
        <v>2000</v>
      </c>
      <c r="G4187" s="4">
        <v>939.64200000000005</v>
      </c>
      <c r="H4187" s="4">
        <v>896.04200000000003</v>
      </c>
      <c r="I4187" s="4">
        <v>798.03899999999999</v>
      </c>
      <c r="J4187" s="4">
        <v>696.44799999999998</v>
      </c>
      <c r="K4187" s="4">
        <v>581.43499999999995</v>
      </c>
      <c r="L4187" s="4">
        <v>470.92</v>
      </c>
      <c r="M4187" s="4">
        <v>397.27499999999998</v>
      </c>
      <c r="N4187" s="4">
        <v>321.36700000000002</v>
      </c>
      <c r="O4187" s="4">
        <v>262.19900000000001</v>
      </c>
      <c r="P4187" s="4">
        <v>213.98500000000001</v>
      </c>
      <c r="Q4187" s="4">
        <v>161.857</v>
      </c>
      <c r="R4187" s="4">
        <v>128.035</v>
      </c>
      <c r="S4187" s="4">
        <v>109.256</v>
      </c>
      <c r="T4187" s="4">
        <v>91.150999999999996</v>
      </c>
      <c r="U4187" s="4">
        <v>67.405000000000001</v>
      </c>
      <c r="V4187" s="4">
        <v>45.783000000000001</v>
      </c>
      <c r="W4187" s="4">
        <v>22.873000000000001</v>
      </c>
      <c r="X4187" s="4">
        <v>10.805999999999999</v>
      </c>
      <c r="Y4187" s="4">
        <v>3.0680000000000001</v>
      </c>
      <c r="Z4187" s="4">
        <v>0.51500000000000001</v>
      </c>
      <c r="AA4187" s="4">
        <v>0.05</v>
      </c>
      <c r="AB4187" s="4">
        <v>68</v>
      </c>
      <c r="AE4187" s="4">
        <v>37.311999999999998</v>
      </c>
    </row>
    <row r="4188" spans="1:31">
      <c r="A4188" s="8">
        <v>12027</v>
      </c>
      <c r="B4188" s="8" t="s">
        <v>895</v>
      </c>
      <c r="C4188" s="9" t="s">
        <v>355</v>
      </c>
      <c r="D4188" s="5"/>
      <c r="E4188" s="6">
        <v>340</v>
      </c>
      <c r="F4188" s="5">
        <v>2001</v>
      </c>
      <c r="G4188" s="4">
        <v>936.12800000000004</v>
      </c>
      <c r="H4188" s="4">
        <v>906.26800000000003</v>
      </c>
      <c r="I4188" s="4">
        <v>814.00599999999997</v>
      </c>
      <c r="J4188" s="4">
        <v>712.202</v>
      </c>
      <c r="K4188" s="4">
        <v>598.96600000000001</v>
      </c>
      <c r="L4188" s="4">
        <v>484.38900000000001</v>
      </c>
      <c r="M4188" s="4">
        <v>406.80799999999999</v>
      </c>
      <c r="N4188" s="4">
        <v>332.57</v>
      </c>
      <c r="O4188" s="4">
        <v>270.76400000000001</v>
      </c>
      <c r="P4188" s="4">
        <v>222.358</v>
      </c>
      <c r="Q4188" s="4">
        <v>169.85499999999999</v>
      </c>
      <c r="R4188" s="4">
        <v>131.892</v>
      </c>
      <c r="S4188" s="4">
        <v>110.83499999999999</v>
      </c>
      <c r="T4188" s="4">
        <v>92.915000000000006</v>
      </c>
      <c r="U4188" s="4">
        <v>69.465999999999994</v>
      </c>
      <c r="V4188" s="4">
        <v>47.524999999999999</v>
      </c>
      <c r="W4188" s="4">
        <v>24.687000000000001</v>
      </c>
      <c r="X4188" s="4">
        <v>11.372</v>
      </c>
      <c r="Y4188" s="4">
        <v>3.625</v>
      </c>
      <c r="Z4188" s="4">
        <v>0.58399999999999996</v>
      </c>
      <c r="AA4188" s="4">
        <v>5.7000000000000002E-2</v>
      </c>
      <c r="AB4188" s="4">
        <v>68</v>
      </c>
      <c r="AE4188" s="4">
        <v>40.325000000000003</v>
      </c>
    </row>
    <row r="4189" spans="1:31">
      <c r="A4189" s="8">
        <v>12259</v>
      </c>
      <c r="B4189" s="8" t="s">
        <v>895</v>
      </c>
      <c r="C4189" s="9" t="s">
        <v>355</v>
      </c>
      <c r="D4189" s="5"/>
      <c r="E4189" s="6">
        <v>340</v>
      </c>
      <c r="F4189" s="5">
        <v>2002</v>
      </c>
      <c r="G4189" s="4">
        <v>935.24900000000002</v>
      </c>
      <c r="H4189" s="4">
        <v>913.03</v>
      </c>
      <c r="I4189" s="4">
        <v>830.63199999999995</v>
      </c>
      <c r="J4189" s="4">
        <v>727.08699999999999</v>
      </c>
      <c r="K4189" s="4">
        <v>616.505</v>
      </c>
      <c r="L4189" s="4">
        <v>499.755</v>
      </c>
      <c r="M4189" s="4">
        <v>414.94499999999999</v>
      </c>
      <c r="N4189" s="4">
        <v>344.14400000000001</v>
      </c>
      <c r="O4189" s="4">
        <v>279.529</v>
      </c>
      <c r="P4189" s="4">
        <v>230.06399999999999</v>
      </c>
      <c r="Q4189" s="4">
        <v>178.83199999999999</v>
      </c>
      <c r="R4189" s="4">
        <v>136.404</v>
      </c>
      <c r="S4189" s="4">
        <v>112.586</v>
      </c>
      <c r="T4189" s="4">
        <v>94.6</v>
      </c>
      <c r="U4189" s="4">
        <v>71.828000000000003</v>
      </c>
      <c r="V4189" s="4">
        <v>48.975999999999999</v>
      </c>
      <c r="W4189" s="4">
        <v>26.756</v>
      </c>
      <c r="X4189" s="4">
        <v>11.723000000000001</v>
      </c>
      <c r="Y4189" s="4">
        <v>4.1550000000000002</v>
      </c>
      <c r="Z4189" s="4">
        <v>0.66100000000000003</v>
      </c>
      <c r="AA4189" s="4">
        <v>6.4000000000000001E-2</v>
      </c>
      <c r="AB4189" s="4">
        <v>68</v>
      </c>
      <c r="AE4189" s="4">
        <v>43.359000000000002</v>
      </c>
    </row>
    <row r="4190" spans="1:31">
      <c r="A4190" s="8">
        <v>12491</v>
      </c>
      <c r="B4190" s="8" t="s">
        <v>895</v>
      </c>
      <c r="C4190" s="9" t="s">
        <v>355</v>
      </c>
      <c r="D4190" s="5"/>
      <c r="E4190" s="6">
        <v>340</v>
      </c>
      <c r="F4190" s="5">
        <v>2003</v>
      </c>
      <c r="G4190" s="4">
        <v>936.66899999999998</v>
      </c>
      <c r="H4190" s="4">
        <v>916.40300000000002</v>
      </c>
      <c r="I4190" s="4">
        <v>847.46199999999999</v>
      </c>
      <c r="J4190" s="4">
        <v>741.75900000000001</v>
      </c>
      <c r="K4190" s="4">
        <v>633.98800000000006</v>
      </c>
      <c r="L4190" s="4">
        <v>516.69299999999998</v>
      </c>
      <c r="M4190" s="4">
        <v>422.71</v>
      </c>
      <c r="N4190" s="4">
        <v>355.55500000000001</v>
      </c>
      <c r="O4190" s="4">
        <v>288.62900000000002</v>
      </c>
      <c r="P4190" s="4">
        <v>237.39099999999999</v>
      </c>
      <c r="Q4190" s="4">
        <v>188.36500000000001</v>
      </c>
      <c r="R4190" s="4">
        <v>141.672</v>
      </c>
      <c r="S4190" s="4">
        <v>114.696</v>
      </c>
      <c r="T4190" s="4">
        <v>96.296000000000006</v>
      </c>
      <c r="U4190" s="4">
        <v>74.364999999999995</v>
      </c>
      <c r="V4190" s="4">
        <v>50.381</v>
      </c>
      <c r="W4190" s="4">
        <v>28.861000000000001</v>
      </c>
      <c r="X4190" s="4">
        <v>12.047000000000001</v>
      </c>
      <c r="Y4190" s="4">
        <v>4.5609999999999999</v>
      </c>
      <c r="Z4190" s="4">
        <v>0.76200000000000001</v>
      </c>
      <c r="AA4190" s="4">
        <v>7.1999999999999995E-2</v>
      </c>
      <c r="AB4190" s="4">
        <v>68</v>
      </c>
      <c r="AE4190" s="4">
        <v>46.302999999999997</v>
      </c>
    </row>
    <row r="4191" spans="1:31">
      <c r="A4191" s="8">
        <v>12723</v>
      </c>
      <c r="B4191" s="8" t="s">
        <v>895</v>
      </c>
      <c r="C4191" s="9" t="s">
        <v>355</v>
      </c>
      <c r="D4191" s="5"/>
      <c r="E4191" s="6">
        <v>340</v>
      </c>
      <c r="F4191" s="5">
        <v>2004</v>
      </c>
      <c r="G4191" s="4">
        <v>939.27599999999995</v>
      </c>
      <c r="H4191" s="4">
        <v>917.69399999999996</v>
      </c>
      <c r="I4191" s="4">
        <v>863.12699999999995</v>
      </c>
      <c r="J4191" s="4">
        <v>757.23500000000001</v>
      </c>
      <c r="K4191" s="4">
        <v>651.40700000000004</v>
      </c>
      <c r="L4191" s="4">
        <v>534.43799999999999</v>
      </c>
      <c r="M4191" s="4">
        <v>431.69400000000002</v>
      </c>
      <c r="N4191" s="4">
        <v>366.12200000000001</v>
      </c>
      <c r="O4191" s="4">
        <v>298.161</v>
      </c>
      <c r="P4191" s="4">
        <v>244.86199999999999</v>
      </c>
      <c r="Q4191" s="4">
        <v>197.791</v>
      </c>
      <c r="R4191" s="4">
        <v>147.86199999999999</v>
      </c>
      <c r="S4191" s="4">
        <v>117.41500000000001</v>
      </c>
      <c r="T4191" s="4">
        <v>98.117000000000004</v>
      </c>
      <c r="U4191" s="4">
        <v>76.879000000000005</v>
      </c>
      <c r="V4191" s="4">
        <v>52.021999999999998</v>
      </c>
      <c r="W4191" s="4">
        <v>30.748999999999999</v>
      </c>
      <c r="X4191" s="4">
        <v>12.567</v>
      </c>
      <c r="Y4191" s="4">
        <v>4.7629999999999999</v>
      </c>
      <c r="Z4191" s="4">
        <v>0.86599999999999999</v>
      </c>
      <c r="AA4191" s="4">
        <v>8.1000000000000003E-2</v>
      </c>
      <c r="AB4191" s="4">
        <v>68</v>
      </c>
      <c r="AE4191" s="4">
        <v>49.026000000000003</v>
      </c>
    </row>
    <row r="4192" spans="1:31">
      <c r="A4192" s="8">
        <v>12955</v>
      </c>
      <c r="B4192" s="8" t="s">
        <v>895</v>
      </c>
      <c r="C4192" s="9" t="s">
        <v>355</v>
      </c>
      <c r="D4192" s="5"/>
      <c r="E4192" s="6">
        <v>340</v>
      </c>
      <c r="F4192" s="5">
        <v>2005</v>
      </c>
      <c r="G4192" s="4">
        <v>942.22699999999998</v>
      </c>
      <c r="H4192" s="4">
        <v>918.92700000000002</v>
      </c>
      <c r="I4192" s="4">
        <v>876.11</v>
      </c>
      <c r="J4192" s="4">
        <v>774.01700000000005</v>
      </c>
      <c r="K4192" s="4">
        <v>668.74300000000005</v>
      </c>
      <c r="L4192" s="4">
        <v>552.40899999999999</v>
      </c>
      <c r="M4192" s="4">
        <v>442.91</v>
      </c>
      <c r="N4192" s="4">
        <v>375.53300000000002</v>
      </c>
      <c r="O4192" s="4">
        <v>308.04700000000003</v>
      </c>
      <c r="P4192" s="4">
        <v>252.80500000000001</v>
      </c>
      <c r="Q4192" s="4">
        <v>206.667</v>
      </c>
      <c r="R4192" s="4">
        <v>155.04300000000001</v>
      </c>
      <c r="S4192" s="4">
        <v>120.9</v>
      </c>
      <c r="T4192" s="4">
        <v>100.13200000000001</v>
      </c>
      <c r="U4192" s="4">
        <v>79.27</v>
      </c>
      <c r="V4192" s="4">
        <v>54.03</v>
      </c>
      <c r="W4192" s="4">
        <v>32.36</v>
      </c>
      <c r="X4192" s="4">
        <v>13.359</v>
      </c>
      <c r="Y4192" s="4">
        <v>4.7610000000000001</v>
      </c>
      <c r="Z4192" s="4">
        <v>0.90100000000000002</v>
      </c>
      <c r="AA4192" s="4">
        <v>9.1999999999999998E-2</v>
      </c>
      <c r="AB4192" s="4">
        <v>68</v>
      </c>
      <c r="AE4192" s="4">
        <v>51.472999999999999</v>
      </c>
    </row>
    <row r="4193" spans="1:31">
      <c r="A4193" s="8">
        <v>13187</v>
      </c>
      <c r="B4193" s="8" t="s">
        <v>895</v>
      </c>
      <c r="C4193" s="9" t="s">
        <v>355</v>
      </c>
      <c r="D4193" s="5"/>
      <c r="E4193" s="6">
        <v>340</v>
      </c>
      <c r="F4193" s="5">
        <v>2006</v>
      </c>
      <c r="G4193" s="4">
        <v>944.38300000000004</v>
      </c>
      <c r="H4193" s="4">
        <v>920.16899999999998</v>
      </c>
      <c r="I4193" s="4">
        <v>885.66099999999994</v>
      </c>
      <c r="J4193" s="4">
        <v>791.98199999999997</v>
      </c>
      <c r="K4193" s="4">
        <v>686.57500000000005</v>
      </c>
      <c r="L4193" s="4">
        <v>572.02800000000002</v>
      </c>
      <c r="M4193" s="4">
        <v>458.25299999999999</v>
      </c>
      <c r="N4193" s="4">
        <v>385.42599999999999</v>
      </c>
      <c r="O4193" s="4">
        <v>318.589</v>
      </c>
      <c r="P4193" s="4">
        <v>260.834</v>
      </c>
      <c r="Q4193" s="4">
        <v>214.30600000000001</v>
      </c>
      <c r="R4193" s="4">
        <v>162.44499999999999</v>
      </c>
      <c r="S4193" s="4">
        <v>124.286</v>
      </c>
      <c r="T4193" s="4">
        <v>101.419</v>
      </c>
      <c r="U4193" s="4">
        <v>80.781999999999996</v>
      </c>
      <c r="V4193" s="4">
        <v>55.814999999999998</v>
      </c>
      <c r="W4193" s="4">
        <v>33.768000000000001</v>
      </c>
      <c r="X4193" s="4">
        <v>14.731999999999999</v>
      </c>
      <c r="Y4193" s="4">
        <v>5.1550000000000002</v>
      </c>
      <c r="Z4193" s="4">
        <v>1.0569999999999999</v>
      </c>
      <c r="AA4193" s="4">
        <v>0.104</v>
      </c>
      <c r="AB4193" s="4">
        <v>68</v>
      </c>
      <c r="AE4193" s="4">
        <v>54.816000000000003</v>
      </c>
    </row>
    <row r="4194" spans="1:31">
      <c r="A4194" s="8">
        <v>13419</v>
      </c>
      <c r="B4194" s="8" t="s">
        <v>895</v>
      </c>
      <c r="C4194" s="9" t="s">
        <v>355</v>
      </c>
      <c r="D4194" s="5"/>
      <c r="E4194" s="6">
        <v>340</v>
      </c>
      <c r="F4194" s="5">
        <v>2007</v>
      </c>
      <c r="G4194" s="4">
        <v>948.20699999999999</v>
      </c>
      <c r="H4194" s="4">
        <v>920.94500000000005</v>
      </c>
      <c r="I4194" s="4">
        <v>892.41099999999994</v>
      </c>
      <c r="J4194" s="4">
        <v>810.79399999999998</v>
      </c>
      <c r="K4194" s="4">
        <v>703.69500000000005</v>
      </c>
      <c r="L4194" s="4">
        <v>591.71100000000001</v>
      </c>
      <c r="M4194" s="4">
        <v>475.803</v>
      </c>
      <c r="N4194" s="4">
        <v>394.572</v>
      </c>
      <c r="O4194" s="4">
        <v>329.83699999999999</v>
      </c>
      <c r="P4194" s="4">
        <v>269.33600000000001</v>
      </c>
      <c r="Q4194" s="4">
        <v>221.434</v>
      </c>
      <c r="R4194" s="4">
        <v>170.87100000000001</v>
      </c>
      <c r="S4194" s="4">
        <v>128.34100000000001</v>
      </c>
      <c r="T4194" s="4">
        <v>102.916</v>
      </c>
      <c r="U4194" s="4">
        <v>82.245999999999995</v>
      </c>
      <c r="V4194" s="4">
        <v>57.811</v>
      </c>
      <c r="W4194" s="4">
        <v>34.923999999999999</v>
      </c>
      <c r="X4194" s="4">
        <v>16.161000000000001</v>
      </c>
      <c r="Y4194" s="4">
        <v>5.3959999999999999</v>
      </c>
      <c r="Z4194" s="4">
        <v>1.2909999999999999</v>
      </c>
      <c r="AA4194" s="4">
        <v>0.11700000000000001</v>
      </c>
      <c r="AB4194" s="4">
        <v>68</v>
      </c>
      <c r="AE4194" s="4">
        <v>57.889000000000003</v>
      </c>
    </row>
    <row r="4195" spans="1:31">
      <c r="A4195" s="8">
        <v>13651</v>
      </c>
      <c r="B4195" s="8" t="s">
        <v>895</v>
      </c>
      <c r="C4195" s="9" t="s">
        <v>355</v>
      </c>
      <c r="D4195" s="5"/>
      <c r="E4195" s="6">
        <v>340</v>
      </c>
      <c r="F4195" s="5">
        <v>2008</v>
      </c>
      <c r="G4195" s="4">
        <v>953.21199999999999</v>
      </c>
      <c r="H4195" s="4">
        <v>921.6</v>
      </c>
      <c r="I4195" s="4">
        <v>897.08</v>
      </c>
      <c r="J4195" s="4">
        <v>829.43299999999999</v>
      </c>
      <c r="K4195" s="4">
        <v>720.7</v>
      </c>
      <c r="L4195" s="4">
        <v>611.39099999999996</v>
      </c>
      <c r="M4195" s="4">
        <v>495.02199999999999</v>
      </c>
      <c r="N4195" s="4">
        <v>403.91800000000001</v>
      </c>
      <c r="O4195" s="4">
        <v>341.38900000000001</v>
      </c>
      <c r="P4195" s="4">
        <v>278.38299999999998</v>
      </c>
      <c r="Q4195" s="4">
        <v>228.38399999999999</v>
      </c>
      <c r="R4195" s="4">
        <v>179.87899999999999</v>
      </c>
      <c r="S4195" s="4">
        <v>133.172</v>
      </c>
      <c r="T4195" s="4">
        <v>104.81</v>
      </c>
      <c r="U4195" s="4">
        <v>83.742999999999995</v>
      </c>
      <c r="V4195" s="4">
        <v>59.930999999999997</v>
      </c>
      <c r="W4195" s="4">
        <v>36.011000000000003</v>
      </c>
      <c r="X4195" s="4">
        <v>17.484999999999999</v>
      </c>
      <c r="Y4195" s="4">
        <v>5.5750000000000002</v>
      </c>
      <c r="Z4195" s="4">
        <v>1.4910000000000001</v>
      </c>
      <c r="AA4195" s="4">
        <v>0.13300000000000001</v>
      </c>
      <c r="AB4195" s="4">
        <v>68</v>
      </c>
      <c r="AE4195" s="4">
        <v>60.695</v>
      </c>
    </row>
    <row r="4196" spans="1:31">
      <c r="A4196" s="8">
        <v>13883</v>
      </c>
      <c r="B4196" s="8" t="s">
        <v>895</v>
      </c>
      <c r="C4196" s="9" t="s">
        <v>355</v>
      </c>
      <c r="D4196" s="5"/>
      <c r="E4196" s="6">
        <v>340</v>
      </c>
      <c r="F4196" s="5">
        <v>2009</v>
      </c>
      <c r="G4196" s="4">
        <v>959.15200000000004</v>
      </c>
      <c r="H4196" s="4">
        <v>922.52</v>
      </c>
      <c r="I4196" s="4">
        <v>900.69</v>
      </c>
      <c r="J4196" s="4">
        <v>846.26599999999996</v>
      </c>
      <c r="K4196" s="4">
        <v>738.42200000000003</v>
      </c>
      <c r="L4196" s="4">
        <v>630.99300000000005</v>
      </c>
      <c r="M4196" s="4">
        <v>514.96100000000001</v>
      </c>
      <c r="N4196" s="4">
        <v>414.86799999999999</v>
      </c>
      <c r="O4196" s="4">
        <v>352.62799999999999</v>
      </c>
      <c r="P4196" s="4">
        <v>288.01100000000002</v>
      </c>
      <c r="Q4196" s="4">
        <v>235.67</v>
      </c>
      <c r="R4196" s="4">
        <v>188.803</v>
      </c>
      <c r="S4196" s="4">
        <v>138.93600000000001</v>
      </c>
      <c r="T4196" s="4">
        <v>107.322</v>
      </c>
      <c r="U4196" s="4">
        <v>85.363</v>
      </c>
      <c r="V4196" s="4">
        <v>62.017000000000003</v>
      </c>
      <c r="W4196" s="4">
        <v>37.229999999999997</v>
      </c>
      <c r="X4196" s="4">
        <v>18.553999999999998</v>
      </c>
      <c r="Y4196" s="4">
        <v>5.8029999999999999</v>
      </c>
      <c r="Z4196" s="4">
        <v>1.5629999999999999</v>
      </c>
      <c r="AA4196" s="4">
        <v>0.151</v>
      </c>
      <c r="AB4196" s="4">
        <v>68</v>
      </c>
      <c r="AE4196" s="4">
        <v>63.301000000000002</v>
      </c>
    </row>
    <row r="4197" spans="1:31">
      <c r="A4197" s="8">
        <v>14115</v>
      </c>
      <c r="B4197" s="8" t="s">
        <v>895</v>
      </c>
      <c r="C4197" s="9" t="s">
        <v>355</v>
      </c>
      <c r="D4197" s="5"/>
      <c r="E4197" s="6">
        <v>340</v>
      </c>
      <c r="F4197" s="5">
        <v>2010</v>
      </c>
      <c r="G4197" s="4">
        <v>966.00199999999995</v>
      </c>
      <c r="H4197" s="4">
        <v>924.06600000000003</v>
      </c>
      <c r="I4197" s="4">
        <v>903.822</v>
      </c>
      <c r="J4197" s="4">
        <v>860.26900000000001</v>
      </c>
      <c r="K4197" s="4">
        <v>757.20399999999995</v>
      </c>
      <c r="L4197" s="4">
        <v>650.45399999999995</v>
      </c>
      <c r="M4197" s="4">
        <v>534.99300000000005</v>
      </c>
      <c r="N4197" s="4">
        <v>428.23399999999998</v>
      </c>
      <c r="O4197" s="4">
        <v>363.23899999999998</v>
      </c>
      <c r="P4197" s="4">
        <v>298.18099999999998</v>
      </c>
      <c r="Q4197" s="4">
        <v>243.595</v>
      </c>
      <c r="R4197" s="4">
        <v>197.24299999999999</v>
      </c>
      <c r="S4197" s="4">
        <v>145.69499999999999</v>
      </c>
      <c r="T4197" s="4">
        <v>110.57599999999999</v>
      </c>
      <c r="U4197" s="4">
        <v>87.171000000000006</v>
      </c>
      <c r="V4197" s="4">
        <v>63.994999999999997</v>
      </c>
      <c r="W4197" s="4">
        <v>38.685000000000002</v>
      </c>
      <c r="X4197" s="4">
        <v>19.363</v>
      </c>
      <c r="Y4197" s="4">
        <v>6.0960000000000001</v>
      </c>
      <c r="Z4197" s="4">
        <v>1.47</v>
      </c>
      <c r="AA4197" s="4">
        <v>0.17100000000000001</v>
      </c>
      <c r="AB4197" s="4">
        <v>68</v>
      </c>
      <c r="AE4197" s="4">
        <v>65.784999999999997</v>
      </c>
    </row>
    <row r="4198" spans="1:31">
      <c r="A4198" s="8">
        <v>195</v>
      </c>
      <c r="B4198" s="8" t="s">
        <v>894</v>
      </c>
      <c r="C4198" s="9" t="s">
        <v>355</v>
      </c>
      <c r="D4198" s="5"/>
      <c r="E4198" s="6">
        <v>340</v>
      </c>
      <c r="F4198" s="5">
        <v>2011</v>
      </c>
      <c r="G4198" s="4">
        <v>975.27599999999995</v>
      </c>
      <c r="H4198" s="4">
        <v>927.08399999999995</v>
      </c>
      <c r="I4198" s="4">
        <v>906.02099999999996</v>
      </c>
      <c r="J4198" s="4">
        <v>871.16099999999994</v>
      </c>
      <c r="K4198" s="4">
        <v>776.42499999999995</v>
      </c>
      <c r="L4198" s="4">
        <v>669.702</v>
      </c>
      <c r="M4198" s="4">
        <v>555.65499999999997</v>
      </c>
      <c r="N4198" s="4">
        <v>444.21800000000002</v>
      </c>
      <c r="O4198" s="4">
        <v>373.56200000000001</v>
      </c>
      <c r="P4198" s="4">
        <v>308.79199999999997</v>
      </c>
      <c r="Q4198" s="4">
        <v>251.73400000000001</v>
      </c>
      <c r="R4198" s="4">
        <v>204.87100000000001</v>
      </c>
      <c r="S4198" s="4">
        <v>152.86699999999999</v>
      </c>
      <c r="T4198" s="4">
        <v>113.812</v>
      </c>
      <c r="U4198" s="4">
        <v>88.498999999999995</v>
      </c>
      <c r="V4198" s="4">
        <v>65.418000000000006</v>
      </c>
      <c r="W4198" s="4">
        <v>40.311999999999998</v>
      </c>
      <c r="X4198" s="4">
        <v>20.498999999999999</v>
      </c>
      <c r="Y4198" s="4">
        <v>7.0149999999999997</v>
      </c>
      <c r="Z4198" s="4">
        <v>1.57</v>
      </c>
      <c r="AA4198" s="4">
        <v>0.19400000000000001</v>
      </c>
      <c r="AB4198" s="4">
        <v>68</v>
      </c>
      <c r="AE4198" s="4">
        <v>69.59</v>
      </c>
    </row>
    <row r="4199" spans="1:31">
      <c r="A4199" s="8">
        <v>427</v>
      </c>
      <c r="B4199" s="8" t="s">
        <v>894</v>
      </c>
      <c r="C4199" s="9" t="s">
        <v>355</v>
      </c>
      <c r="D4199" s="5"/>
      <c r="E4199" s="6">
        <v>340</v>
      </c>
      <c r="F4199" s="5">
        <v>2012</v>
      </c>
      <c r="G4199" s="4">
        <v>982.76199999999994</v>
      </c>
      <c r="H4199" s="4">
        <v>932.11</v>
      </c>
      <c r="I4199" s="4">
        <v>907.98</v>
      </c>
      <c r="J4199" s="4">
        <v>879.55100000000004</v>
      </c>
      <c r="K4199" s="4">
        <v>796.67499999999995</v>
      </c>
      <c r="L4199" s="4">
        <v>688.41800000000001</v>
      </c>
      <c r="M4199" s="4">
        <v>576.61900000000003</v>
      </c>
      <c r="N4199" s="4">
        <v>462.63200000000001</v>
      </c>
      <c r="O4199" s="4">
        <v>383.40499999999997</v>
      </c>
      <c r="P4199" s="4">
        <v>320.30399999999997</v>
      </c>
      <c r="Q4199" s="4">
        <v>260.47000000000003</v>
      </c>
      <c r="R4199" s="4">
        <v>212.148</v>
      </c>
      <c r="S4199" s="4">
        <v>161.15199999999999</v>
      </c>
      <c r="T4199" s="4">
        <v>117.74</v>
      </c>
      <c r="U4199" s="4">
        <v>90.052999999999997</v>
      </c>
      <c r="V4199" s="4">
        <v>66.819999999999993</v>
      </c>
      <c r="W4199" s="4">
        <v>42.029000000000003</v>
      </c>
      <c r="X4199" s="4">
        <v>21.414000000000001</v>
      </c>
      <c r="Y4199" s="4">
        <v>7.8789999999999996</v>
      </c>
      <c r="Z4199" s="4">
        <v>1.65</v>
      </c>
      <c r="AA4199" s="4">
        <v>0.221</v>
      </c>
      <c r="AB4199" s="4">
        <v>68</v>
      </c>
      <c r="AE4199" s="4">
        <v>73.192999999999998</v>
      </c>
    </row>
    <row r="4200" spans="1:31">
      <c r="A4200" s="8">
        <v>659</v>
      </c>
      <c r="B4200" s="8" t="s">
        <v>894</v>
      </c>
      <c r="C4200" s="9" t="s">
        <v>355</v>
      </c>
      <c r="D4200" s="5"/>
      <c r="E4200" s="6">
        <v>340</v>
      </c>
      <c r="F4200" s="5">
        <v>2013</v>
      </c>
      <c r="G4200" s="4">
        <v>988.94600000000003</v>
      </c>
      <c r="H4200" s="4">
        <v>938.89099999999996</v>
      </c>
      <c r="I4200" s="4">
        <v>909.80499999999995</v>
      </c>
      <c r="J4200" s="4">
        <v>885.75</v>
      </c>
      <c r="K4200" s="4">
        <v>816.70899999999995</v>
      </c>
      <c r="L4200" s="4">
        <v>706.88300000000004</v>
      </c>
      <c r="M4200" s="4">
        <v>597.577</v>
      </c>
      <c r="N4200" s="4">
        <v>482.78699999999998</v>
      </c>
      <c r="O4200" s="4">
        <v>393.51799999999997</v>
      </c>
      <c r="P4200" s="4">
        <v>332.255</v>
      </c>
      <c r="Q4200" s="4">
        <v>269.77600000000001</v>
      </c>
      <c r="R4200" s="4">
        <v>219.29900000000001</v>
      </c>
      <c r="S4200" s="4">
        <v>170.077</v>
      </c>
      <c r="T4200" s="4">
        <v>122.45</v>
      </c>
      <c r="U4200" s="4">
        <v>91.968999999999994</v>
      </c>
      <c r="V4200" s="4">
        <v>68.28</v>
      </c>
      <c r="W4200" s="4">
        <v>43.755000000000003</v>
      </c>
      <c r="X4200" s="4">
        <v>22.204999999999998</v>
      </c>
      <c r="Y4200" s="4">
        <v>8.5730000000000004</v>
      </c>
      <c r="Z4200" s="4">
        <v>1.768</v>
      </c>
      <c r="AA4200" s="4">
        <v>0.249</v>
      </c>
      <c r="AB4200" s="4">
        <v>68</v>
      </c>
      <c r="AE4200" s="4">
        <v>76.55</v>
      </c>
    </row>
    <row r="4201" spans="1:31">
      <c r="A4201" s="8">
        <v>891</v>
      </c>
      <c r="B4201" s="8" t="s">
        <v>894</v>
      </c>
      <c r="C4201" s="9" t="s">
        <v>355</v>
      </c>
      <c r="D4201" s="5"/>
      <c r="E4201" s="6">
        <v>340</v>
      </c>
      <c r="F4201" s="5">
        <v>2014</v>
      </c>
      <c r="G4201" s="4">
        <v>994.41600000000005</v>
      </c>
      <c r="H4201" s="4">
        <v>946.48500000000001</v>
      </c>
      <c r="I4201" s="4">
        <v>911.95100000000002</v>
      </c>
      <c r="J4201" s="4">
        <v>890.48</v>
      </c>
      <c r="K4201" s="4">
        <v>834.66600000000005</v>
      </c>
      <c r="L4201" s="4">
        <v>725.66499999999996</v>
      </c>
      <c r="M4201" s="4">
        <v>618.21900000000005</v>
      </c>
      <c r="N4201" s="4">
        <v>503.57499999999999</v>
      </c>
      <c r="O4201" s="4">
        <v>405.14100000000002</v>
      </c>
      <c r="P4201" s="4">
        <v>343.93200000000002</v>
      </c>
      <c r="Q4201" s="4">
        <v>279.60399999999998</v>
      </c>
      <c r="R4201" s="4">
        <v>226.739</v>
      </c>
      <c r="S4201" s="4">
        <v>178.941</v>
      </c>
      <c r="T4201" s="4">
        <v>128.08000000000001</v>
      </c>
      <c r="U4201" s="4">
        <v>94.433999999999997</v>
      </c>
      <c r="V4201" s="4">
        <v>69.846999999999994</v>
      </c>
      <c r="W4201" s="4">
        <v>45.374000000000002</v>
      </c>
      <c r="X4201" s="4">
        <v>22.992999999999999</v>
      </c>
      <c r="Y4201" s="4">
        <v>9.0169999999999995</v>
      </c>
      <c r="Z4201" s="4">
        <v>1.925</v>
      </c>
      <c r="AA4201" s="4">
        <v>0.27800000000000002</v>
      </c>
      <c r="AB4201" s="4">
        <v>68</v>
      </c>
      <c r="AE4201" s="4">
        <v>79.587000000000003</v>
      </c>
    </row>
    <row r="4202" spans="1:31">
      <c r="A4202" s="8">
        <v>1123</v>
      </c>
      <c r="B4202" s="8" t="s">
        <v>894</v>
      </c>
      <c r="C4202" s="9" t="s">
        <v>355</v>
      </c>
      <c r="D4202" s="5"/>
      <c r="E4202" s="6">
        <v>340</v>
      </c>
      <c r="F4202" s="5">
        <v>2015</v>
      </c>
      <c r="G4202" s="4">
        <v>999.69200000000001</v>
      </c>
      <c r="H4202" s="4">
        <v>953.548</v>
      </c>
      <c r="I4202" s="4">
        <v>915.02499999999998</v>
      </c>
      <c r="J4202" s="4">
        <v>894.32799999999997</v>
      </c>
      <c r="K4202" s="4">
        <v>849.39499999999998</v>
      </c>
      <c r="L4202" s="4">
        <v>745.05100000000004</v>
      </c>
      <c r="M4202" s="4">
        <v>638.36500000000001</v>
      </c>
      <c r="N4202" s="4">
        <v>524.26300000000003</v>
      </c>
      <c r="O4202" s="4">
        <v>419.02499999999998</v>
      </c>
      <c r="P4202" s="4">
        <v>354.95299999999997</v>
      </c>
      <c r="Q4202" s="4">
        <v>289.911</v>
      </c>
      <c r="R4202" s="4">
        <v>234.73099999999999</v>
      </c>
      <c r="S4202" s="4">
        <v>187.31800000000001</v>
      </c>
      <c r="T4202" s="4">
        <v>134.685</v>
      </c>
      <c r="U4202" s="4">
        <v>97.575000000000003</v>
      </c>
      <c r="V4202" s="4">
        <v>71.552000000000007</v>
      </c>
      <c r="W4202" s="4">
        <v>46.866</v>
      </c>
      <c r="X4202" s="4">
        <v>23.850999999999999</v>
      </c>
      <c r="Y4202" s="4">
        <v>9.2230000000000008</v>
      </c>
      <c r="Z4202" s="4">
        <v>1.9990000000000001</v>
      </c>
      <c r="AA4202" s="4">
        <v>0.30499999999999999</v>
      </c>
      <c r="AB4202" s="4">
        <v>68</v>
      </c>
      <c r="AE4202" s="4">
        <v>82.244</v>
      </c>
    </row>
    <row r="4203" spans="1:31">
      <c r="A4203" s="8">
        <v>1355</v>
      </c>
      <c r="B4203" s="8" t="s">
        <v>894</v>
      </c>
      <c r="C4203" s="9" t="s">
        <v>355</v>
      </c>
      <c r="D4203" s="5"/>
      <c r="E4203" s="6">
        <v>340</v>
      </c>
      <c r="F4203" s="5">
        <v>2016</v>
      </c>
      <c r="G4203" s="4">
        <v>1005.553</v>
      </c>
      <c r="H4203" s="4">
        <v>960.80899999999997</v>
      </c>
      <c r="I4203" s="4">
        <v>919.23199999999997</v>
      </c>
      <c r="J4203" s="4">
        <v>897.06600000000003</v>
      </c>
      <c r="K4203" s="4">
        <v>860.83600000000001</v>
      </c>
      <c r="L4203" s="4">
        <v>764.81899999999996</v>
      </c>
      <c r="M4203" s="4">
        <v>658.01700000000005</v>
      </c>
      <c r="N4203" s="4">
        <v>545.10500000000002</v>
      </c>
      <c r="O4203" s="4">
        <v>435.13499999999999</v>
      </c>
      <c r="P4203" s="4">
        <v>365.3</v>
      </c>
      <c r="Q4203" s="4">
        <v>300.50599999999997</v>
      </c>
      <c r="R4203" s="4">
        <v>242.80199999999999</v>
      </c>
      <c r="S4203" s="4">
        <v>194.66300000000001</v>
      </c>
      <c r="T4203" s="4">
        <v>141.435</v>
      </c>
      <c r="U4203" s="4">
        <v>100.6</v>
      </c>
      <c r="V4203" s="4">
        <v>72.819000000000003</v>
      </c>
      <c r="W4203" s="4">
        <v>48.186999999999998</v>
      </c>
      <c r="X4203" s="4">
        <v>25.233000000000001</v>
      </c>
      <c r="Y4203" s="4">
        <v>10.054</v>
      </c>
      <c r="Z4203" s="4">
        <v>2.258</v>
      </c>
      <c r="AA4203" s="4">
        <v>0.33100000000000002</v>
      </c>
      <c r="AB4203" s="4">
        <v>68</v>
      </c>
      <c r="AE4203" s="4">
        <v>86.063000000000002</v>
      </c>
    </row>
    <row r="4204" spans="1:31">
      <c r="A4204" s="8">
        <v>1587</v>
      </c>
      <c r="B4204" s="8" t="s">
        <v>894</v>
      </c>
      <c r="C4204" s="9" t="s">
        <v>355</v>
      </c>
      <c r="D4204" s="5"/>
      <c r="E4204" s="6">
        <v>340</v>
      </c>
      <c r="F4204" s="5">
        <v>2017</v>
      </c>
      <c r="G4204" s="4">
        <v>1009.46</v>
      </c>
      <c r="H4204" s="4">
        <v>968.19899999999996</v>
      </c>
      <c r="I4204" s="4">
        <v>924.69100000000003</v>
      </c>
      <c r="J4204" s="4">
        <v>898.94899999999996</v>
      </c>
      <c r="K4204" s="4">
        <v>869.29300000000001</v>
      </c>
      <c r="L4204" s="4">
        <v>785.14300000000003</v>
      </c>
      <c r="M4204" s="4">
        <v>676.76199999999994</v>
      </c>
      <c r="N4204" s="4">
        <v>565.97400000000005</v>
      </c>
      <c r="O4204" s="4">
        <v>453.44499999999999</v>
      </c>
      <c r="P4204" s="4">
        <v>375.03100000000001</v>
      </c>
      <c r="Q4204" s="4">
        <v>311.86399999999998</v>
      </c>
      <c r="R4204" s="4">
        <v>251.37100000000001</v>
      </c>
      <c r="S4204" s="4">
        <v>201.65899999999999</v>
      </c>
      <c r="T4204" s="4">
        <v>149.21199999999999</v>
      </c>
      <c r="U4204" s="4">
        <v>104.179</v>
      </c>
      <c r="V4204" s="4">
        <v>74.204999999999998</v>
      </c>
      <c r="W4204" s="4">
        <v>49.405999999999999</v>
      </c>
      <c r="X4204" s="4">
        <v>26.533999999999999</v>
      </c>
      <c r="Y4204" s="4">
        <v>10.682</v>
      </c>
      <c r="Z4204" s="4">
        <v>2.6360000000000001</v>
      </c>
      <c r="AA4204" s="4">
        <v>0.35399999999999998</v>
      </c>
      <c r="AB4204" s="4">
        <v>68</v>
      </c>
      <c r="AE4204" s="4">
        <v>89.611999999999995</v>
      </c>
    </row>
    <row r="4205" spans="1:31">
      <c r="A4205" s="8">
        <v>1819</v>
      </c>
      <c r="B4205" s="8" t="s">
        <v>894</v>
      </c>
      <c r="C4205" s="9" t="s">
        <v>355</v>
      </c>
      <c r="D4205" s="5"/>
      <c r="E4205" s="6">
        <v>340</v>
      </c>
      <c r="F4205" s="5">
        <v>2018</v>
      </c>
      <c r="G4205" s="4">
        <v>1011.907</v>
      </c>
      <c r="H4205" s="4">
        <v>975.44399999999996</v>
      </c>
      <c r="I4205" s="4">
        <v>931.07500000000005</v>
      </c>
      <c r="J4205" s="4">
        <v>900.52700000000004</v>
      </c>
      <c r="K4205" s="4">
        <v>875.30700000000002</v>
      </c>
      <c r="L4205" s="4">
        <v>804.92200000000003</v>
      </c>
      <c r="M4205" s="4">
        <v>694.98800000000006</v>
      </c>
      <c r="N4205" s="4">
        <v>586.66700000000003</v>
      </c>
      <c r="O4205" s="4">
        <v>473.32100000000003</v>
      </c>
      <c r="P4205" s="4">
        <v>384.98</v>
      </c>
      <c r="Q4205" s="4">
        <v>323.57799999999997</v>
      </c>
      <c r="R4205" s="4">
        <v>260.44099999999997</v>
      </c>
      <c r="S4205" s="4">
        <v>208.571</v>
      </c>
      <c r="T4205" s="4">
        <v>157.601</v>
      </c>
      <c r="U4205" s="4">
        <v>108.431</v>
      </c>
      <c r="V4205" s="4">
        <v>75.887</v>
      </c>
      <c r="W4205" s="4">
        <v>50.604999999999997</v>
      </c>
      <c r="X4205" s="4">
        <v>27.693000000000001</v>
      </c>
      <c r="Y4205" s="4">
        <v>11.125</v>
      </c>
      <c r="Z4205" s="4">
        <v>2.9910000000000001</v>
      </c>
      <c r="AA4205" s="4">
        <v>0.38</v>
      </c>
      <c r="AB4205" s="4">
        <v>68</v>
      </c>
      <c r="AE4205" s="4">
        <v>92.793999999999997</v>
      </c>
    </row>
    <row r="4206" spans="1:31">
      <c r="A4206" s="8">
        <v>2051</v>
      </c>
      <c r="B4206" s="8" t="s">
        <v>894</v>
      </c>
      <c r="C4206" s="9" t="s">
        <v>355</v>
      </c>
      <c r="D4206" s="5"/>
      <c r="E4206" s="6">
        <v>340</v>
      </c>
      <c r="F4206" s="5">
        <v>2019</v>
      </c>
      <c r="G4206" s="4">
        <v>1013.335</v>
      </c>
      <c r="H4206" s="4">
        <v>982.18600000000004</v>
      </c>
      <c r="I4206" s="4">
        <v>937.86800000000005</v>
      </c>
      <c r="J4206" s="4">
        <v>902.60299999999995</v>
      </c>
      <c r="K4206" s="4">
        <v>879.83100000000002</v>
      </c>
      <c r="L4206" s="4">
        <v>822.50800000000004</v>
      </c>
      <c r="M4206" s="4">
        <v>713.42399999999998</v>
      </c>
      <c r="N4206" s="4">
        <v>607.00400000000002</v>
      </c>
      <c r="O4206" s="4">
        <v>493.774</v>
      </c>
      <c r="P4206" s="4">
        <v>396.45299999999997</v>
      </c>
      <c r="Q4206" s="4">
        <v>335.02300000000002</v>
      </c>
      <c r="R4206" s="4">
        <v>270.029</v>
      </c>
      <c r="S4206" s="4">
        <v>215.82900000000001</v>
      </c>
      <c r="T4206" s="4">
        <v>165.989</v>
      </c>
      <c r="U4206" s="4">
        <v>113.551</v>
      </c>
      <c r="V4206" s="4">
        <v>78.066999999999993</v>
      </c>
      <c r="W4206" s="4">
        <v>51.825000000000003</v>
      </c>
      <c r="X4206" s="4">
        <v>28.652999999999999</v>
      </c>
      <c r="Y4206" s="4">
        <v>11.441000000000001</v>
      </c>
      <c r="Z4206" s="4">
        <v>3.194</v>
      </c>
      <c r="AA4206" s="4">
        <v>0.41099999999999998</v>
      </c>
      <c r="AB4206" s="4">
        <v>68</v>
      </c>
      <c r="AE4206" s="4">
        <v>95.524000000000001</v>
      </c>
    </row>
    <row r="4207" spans="1:31">
      <c r="A4207" s="8">
        <v>2283</v>
      </c>
      <c r="B4207" s="8" t="s">
        <v>894</v>
      </c>
      <c r="C4207" s="9" t="s">
        <v>355</v>
      </c>
      <c r="D4207" s="5"/>
      <c r="E4207" s="6">
        <v>340</v>
      </c>
      <c r="F4207" s="5">
        <v>2020</v>
      </c>
      <c r="G4207" s="4">
        <v>1014.1180000000001</v>
      </c>
      <c r="H4207" s="4">
        <v>987.976</v>
      </c>
      <c r="I4207" s="4">
        <v>944.73099999999999</v>
      </c>
      <c r="J4207" s="4">
        <v>905.71699999999998</v>
      </c>
      <c r="K4207" s="4">
        <v>883.553</v>
      </c>
      <c r="L4207" s="4">
        <v>836.90599999999995</v>
      </c>
      <c r="M4207" s="4">
        <v>732.44899999999996</v>
      </c>
      <c r="N4207" s="4">
        <v>626.86099999999999</v>
      </c>
      <c r="O4207" s="4">
        <v>514.15300000000002</v>
      </c>
      <c r="P4207" s="4">
        <v>410.21499999999997</v>
      </c>
      <c r="Q4207" s="4">
        <v>345.88200000000001</v>
      </c>
      <c r="R4207" s="4">
        <v>280.142</v>
      </c>
      <c r="S4207" s="4">
        <v>223.68799999999999</v>
      </c>
      <c r="T4207" s="4">
        <v>174.00700000000001</v>
      </c>
      <c r="U4207" s="4">
        <v>119.643</v>
      </c>
      <c r="V4207" s="4">
        <v>80.861000000000004</v>
      </c>
      <c r="W4207" s="4">
        <v>53.12</v>
      </c>
      <c r="X4207" s="4">
        <v>29.439</v>
      </c>
      <c r="Y4207" s="4">
        <v>11.675000000000001</v>
      </c>
      <c r="Z4207" s="4">
        <v>3.1459999999999999</v>
      </c>
      <c r="AA4207" s="4">
        <v>0.44900000000000001</v>
      </c>
      <c r="AB4207" s="4">
        <v>68</v>
      </c>
      <c r="AE4207" s="4">
        <v>97.828999999999994</v>
      </c>
    </row>
    <row r="4208" spans="1:31">
      <c r="A4208" s="8">
        <v>2515</v>
      </c>
      <c r="B4208" s="8" t="s">
        <v>894</v>
      </c>
      <c r="C4208" s="9" t="s">
        <v>355</v>
      </c>
      <c r="D4208" s="5"/>
      <c r="E4208" s="6">
        <v>340</v>
      </c>
      <c r="F4208" s="5">
        <v>2021</v>
      </c>
      <c r="G4208" s="4">
        <v>1013.966</v>
      </c>
      <c r="H4208" s="4">
        <v>993.57600000000002</v>
      </c>
      <c r="I4208" s="4">
        <v>951.99300000000005</v>
      </c>
      <c r="J4208" s="4">
        <v>909.98699999999997</v>
      </c>
      <c r="K4208" s="4">
        <v>886.38</v>
      </c>
      <c r="L4208" s="4">
        <v>848.50099999999998</v>
      </c>
      <c r="M4208" s="4">
        <v>752.25099999999998</v>
      </c>
      <c r="N4208" s="4">
        <v>646.40499999999997</v>
      </c>
      <c r="O4208" s="4">
        <v>534.80799999999999</v>
      </c>
      <c r="P4208" s="4">
        <v>426.06200000000001</v>
      </c>
      <c r="Q4208" s="4">
        <v>356.04199999999997</v>
      </c>
      <c r="R4208" s="4">
        <v>290.46100000000001</v>
      </c>
      <c r="S4208" s="4">
        <v>231.376</v>
      </c>
      <c r="T4208" s="4">
        <v>180.78800000000001</v>
      </c>
      <c r="U4208" s="4">
        <v>125.767</v>
      </c>
      <c r="V4208" s="4">
        <v>83.519000000000005</v>
      </c>
      <c r="W4208" s="4">
        <v>54.316000000000003</v>
      </c>
      <c r="X4208" s="4">
        <v>30.623000000000001</v>
      </c>
      <c r="Y4208" s="4">
        <v>12.728999999999999</v>
      </c>
      <c r="Z4208" s="4">
        <v>3.4009999999999998</v>
      </c>
      <c r="AA4208" s="4">
        <v>0.495</v>
      </c>
      <c r="AB4208" s="4">
        <v>68</v>
      </c>
      <c r="AE4208" s="4">
        <v>101.56399999999999</v>
      </c>
    </row>
    <row r="4209" spans="1:31">
      <c r="A4209" s="8">
        <v>2747</v>
      </c>
      <c r="B4209" s="8" t="s">
        <v>894</v>
      </c>
      <c r="C4209" s="9" t="s">
        <v>355</v>
      </c>
      <c r="D4209" s="5"/>
      <c r="E4209" s="6">
        <v>340</v>
      </c>
      <c r="F4209" s="5">
        <v>2022</v>
      </c>
      <c r="G4209" s="4">
        <v>1013.367</v>
      </c>
      <c r="H4209" s="4">
        <v>997.86699999999996</v>
      </c>
      <c r="I4209" s="4">
        <v>959.38499999999999</v>
      </c>
      <c r="J4209" s="4">
        <v>915.40599999999995</v>
      </c>
      <c r="K4209" s="4">
        <v>888.255</v>
      </c>
      <c r="L4209" s="4">
        <v>857.01199999999994</v>
      </c>
      <c r="M4209" s="4">
        <v>772.51499999999999</v>
      </c>
      <c r="N4209" s="4">
        <v>665.00699999999995</v>
      </c>
      <c r="O4209" s="4">
        <v>555.48599999999999</v>
      </c>
      <c r="P4209" s="4">
        <v>444.089</v>
      </c>
      <c r="Q4209" s="4">
        <v>365.613</v>
      </c>
      <c r="R4209" s="4">
        <v>301.55900000000003</v>
      </c>
      <c r="S4209" s="4">
        <v>239.608</v>
      </c>
      <c r="T4209" s="4">
        <v>187.32400000000001</v>
      </c>
      <c r="U4209" s="4">
        <v>132.83000000000001</v>
      </c>
      <c r="V4209" s="4">
        <v>86.576999999999998</v>
      </c>
      <c r="W4209" s="4">
        <v>55.508000000000003</v>
      </c>
      <c r="X4209" s="4">
        <v>31.631</v>
      </c>
      <c r="Y4209" s="4">
        <v>13.617000000000001</v>
      </c>
      <c r="Z4209" s="4">
        <v>3.68</v>
      </c>
      <c r="AA4209" s="4">
        <v>0.55000000000000004</v>
      </c>
      <c r="AB4209" s="4">
        <v>68</v>
      </c>
      <c r="AE4209" s="4">
        <v>104.986</v>
      </c>
    </row>
    <row r="4210" spans="1:31">
      <c r="A4210" s="8">
        <v>2979</v>
      </c>
      <c r="B4210" s="8" t="s">
        <v>894</v>
      </c>
      <c r="C4210" s="9" t="s">
        <v>355</v>
      </c>
      <c r="D4210" s="5"/>
      <c r="E4210" s="6">
        <v>340</v>
      </c>
      <c r="F4210" s="5">
        <v>2023</v>
      </c>
      <c r="G4210" s="4">
        <v>1012.303</v>
      </c>
      <c r="H4210" s="4">
        <v>1000.727</v>
      </c>
      <c r="I4210" s="4">
        <v>966.70100000000002</v>
      </c>
      <c r="J4210" s="4">
        <v>921.74199999999996</v>
      </c>
      <c r="K4210" s="4">
        <v>889.83199999999999</v>
      </c>
      <c r="L4210" s="4">
        <v>863.01400000000001</v>
      </c>
      <c r="M4210" s="4">
        <v>792.17600000000004</v>
      </c>
      <c r="N4210" s="4">
        <v>683.10599999999999</v>
      </c>
      <c r="O4210" s="4">
        <v>575.99</v>
      </c>
      <c r="P4210" s="4">
        <v>463.71800000000002</v>
      </c>
      <c r="Q4210" s="4">
        <v>375.42899999999997</v>
      </c>
      <c r="R4210" s="4">
        <v>313.04199999999997</v>
      </c>
      <c r="S4210" s="4">
        <v>248.404</v>
      </c>
      <c r="T4210" s="4">
        <v>193.90299999999999</v>
      </c>
      <c r="U4210" s="4">
        <v>140.45699999999999</v>
      </c>
      <c r="V4210" s="4">
        <v>90.203999999999994</v>
      </c>
      <c r="W4210" s="4">
        <v>56.872</v>
      </c>
      <c r="X4210" s="4">
        <v>32.500999999999998</v>
      </c>
      <c r="Y4210" s="4">
        <v>14.260999999999999</v>
      </c>
      <c r="Z4210" s="4">
        <v>3.95</v>
      </c>
      <c r="AA4210" s="4">
        <v>0.60899999999999999</v>
      </c>
      <c r="AB4210" s="4">
        <v>68</v>
      </c>
      <c r="AE4210" s="4">
        <v>108.193</v>
      </c>
    </row>
    <row r="4211" spans="1:31">
      <c r="A4211" s="8">
        <v>3211</v>
      </c>
      <c r="B4211" s="8" t="s">
        <v>894</v>
      </c>
      <c r="C4211" s="9" t="s">
        <v>355</v>
      </c>
      <c r="D4211" s="5"/>
      <c r="E4211" s="6">
        <v>340</v>
      </c>
      <c r="F4211" s="5">
        <v>2024</v>
      </c>
      <c r="G4211" s="4">
        <v>1010.665</v>
      </c>
      <c r="H4211" s="4">
        <v>1002.349</v>
      </c>
      <c r="I4211" s="4">
        <v>973.50599999999997</v>
      </c>
      <c r="J4211" s="4">
        <v>928.55100000000004</v>
      </c>
      <c r="K4211" s="4">
        <v>891.95</v>
      </c>
      <c r="L4211" s="4">
        <v>867.49099999999999</v>
      </c>
      <c r="M4211" s="4">
        <v>809.61599999999999</v>
      </c>
      <c r="N4211" s="4">
        <v>701.43</v>
      </c>
      <c r="O4211" s="4">
        <v>596.149</v>
      </c>
      <c r="P4211" s="4">
        <v>483.98899999999998</v>
      </c>
      <c r="Q4211" s="4">
        <v>386.78300000000002</v>
      </c>
      <c r="R4211" s="4">
        <v>324.30099999999999</v>
      </c>
      <c r="S4211" s="4">
        <v>257.79399999999998</v>
      </c>
      <c r="T4211" s="4">
        <v>200.929</v>
      </c>
      <c r="U4211" s="4">
        <v>148.113</v>
      </c>
      <c r="V4211" s="4">
        <v>94.629000000000005</v>
      </c>
      <c r="W4211" s="4">
        <v>58.587000000000003</v>
      </c>
      <c r="X4211" s="4">
        <v>33.253999999999998</v>
      </c>
      <c r="Y4211" s="4">
        <v>14.625</v>
      </c>
      <c r="Z4211" s="4">
        <v>4.1449999999999996</v>
      </c>
      <c r="AA4211" s="4">
        <v>0.66900000000000004</v>
      </c>
      <c r="AB4211" s="4">
        <v>68</v>
      </c>
      <c r="AE4211" s="4">
        <v>111.28</v>
      </c>
    </row>
    <row r="4212" spans="1:31">
      <c r="A4212" s="8">
        <v>3443</v>
      </c>
      <c r="B4212" s="8" t="s">
        <v>894</v>
      </c>
      <c r="C4212" s="9" t="s">
        <v>355</v>
      </c>
      <c r="D4212" s="5"/>
      <c r="E4212" s="6">
        <v>340</v>
      </c>
      <c r="F4212" s="5">
        <v>2025</v>
      </c>
      <c r="G4212" s="4">
        <v>1008.372</v>
      </c>
      <c r="H4212" s="4">
        <v>1003.13</v>
      </c>
      <c r="I4212" s="4">
        <v>979.32500000000005</v>
      </c>
      <c r="J4212" s="4">
        <v>935.51199999999994</v>
      </c>
      <c r="K4212" s="4">
        <v>895.13699999999994</v>
      </c>
      <c r="L4212" s="4">
        <v>871.15300000000002</v>
      </c>
      <c r="M4212" s="4">
        <v>823.85400000000004</v>
      </c>
      <c r="N4212" s="4">
        <v>720.32899999999995</v>
      </c>
      <c r="O4212" s="4">
        <v>615.84500000000003</v>
      </c>
      <c r="P4212" s="4">
        <v>504.23899999999998</v>
      </c>
      <c r="Q4212" s="4">
        <v>400.44099999999997</v>
      </c>
      <c r="R4212" s="4">
        <v>335.03</v>
      </c>
      <c r="S4212" s="4">
        <v>267.77600000000001</v>
      </c>
      <c r="T4212" s="4">
        <v>208.61799999999999</v>
      </c>
      <c r="U4212" s="4">
        <v>155.512</v>
      </c>
      <c r="V4212" s="4">
        <v>99.966999999999999</v>
      </c>
      <c r="W4212" s="4">
        <v>60.768000000000001</v>
      </c>
      <c r="X4212" s="4">
        <v>33.942999999999998</v>
      </c>
      <c r="Y4212" s="4">
        <v>14.75</v>
      </c>
      <c r="Z4212" s="4">
        <v>4.1189999999999998</v>
      </c>
      <c r="AA4212" s="4">
        <v>0.72899999999999998</v>
      </c>
      <c r="AB4212" s="4">
        <v>68</v>
      </c>
      <c r="AE4212" s="4">
        <v>114.309</v>
      </c>
    </row>
    <row r="4213" spans="1:31">
      <c r="A4213" s="8">
        <v>3675</v>
      </c>
      <c r="B4213" s="8" t="s">
        <v>894</v>
      </c>
      <c r="C4213" s="9" t="s">
        <v>355</v>
      </c>
      <c r="D4213" s="5"/>
      <c r="E4213" s="6">
        <v>340</v>
      </c>
      <c r="F4213" s="5">
        <v>2026</v>
      </c>
      <c r="G4213" s="4">
        <v>1005.7430000000001</v>
      </c>
      <c r="H4213" s="4">
        <v>1004.047</v>
      </c>
      <c r="I4213" s="4">
        <v>984.35900000000004</v>
      </c>
      <c r="J4213" s="4">
        <v>942.79399999999998</v>
      </c>
      <c r="K4213" s="4">
        <v>899.41499999999996</v>
      </c>
      <c r="L4213" s="4">
        <v>874.12599999999998</v>
      </c>
      <c r="M4213" s="4">
        <v>835.49699999999996</v>
      </c>
      <c r="N4213" s="4">
        <v>739.98699999999997</v>
      </c>
      <c r="O4213" s="4">
        <v>635.18700000000001</v>
      </c>
      <c r="P4213" s="4">
        <v>524.52</v>
      </c>
      <c r="Q4213" s="4">
        <v>415.99099999999999</v>
      </c>
      <c r="R4213" s="4">
        <v>344.88799999999998</v>
      </c>
      <c r="S4213" s="4">
        <v>277.601</v>
      </c>
      <c r="T4213" s="4">
        <v>215.76900000000001</v>
      </c>
      <c r="U4213" s="4">
        <v>161.59800000000001</v>
      </c>
      <c r="V4213" s="4">
        <v>105.27500000000001</v>
      </c>
      <c r="W4213" s="4">
        <v>63.057000000000002</v>
      </c>
      <c r="X4213" s="4">
        <v>35.078000000000003</v>
      </c>
      <c r="Y4213" s="4">
        <v>15.747999999999999</v>
      </c>
      <c r="Z4213" s="4">
        <v>4.4400000000000004</v>
      </c>
      <c r="AA4213" s="4">
        <v>0.78600000000000003</v>
      </c>
      <c r="AB4213" s="4">
        <v>68</v>
      </c>
      <c r="AE4213" s="4">
        <v>119.10899999999999</v>
      </c>
    </row>
    <row r="4214" spans="1:31">
      <c r="A4214" s="8">
        <v>3907</v>
      </c>
      <c r="B4214" s="8" t="s">
        <v>894</v>
      </c>
      <c r="C4214" s="9" t="s">
        <v>355</v>
      </c>
      <c r="D4214" s="5"/>
      <c r="E4214" s="6">
        <v>340</v>
      </c>
      <c r="F4214" s="5">
        <v>2027</v>
      </c>
      <c r="G4214" s="4">
        <v>1002.796</v>
      </c>
      <c r="H4214" s="4">
        <v>1003.929</v>
      </c>
      <c r="I4214" s="4">
        <v>988.33299999999997</v>
      </c>
      <c r="J4214" s="4">
        <v>950.27200000000005</v>
      </c>
      <c r="K4214" s="4">
        <v>904.81899999999996</v>
      </c>
      <c r="L4214" s="4">
        <v>876.10699999999997</v>
      </c>
      <c r="M4214" s="4">
        <v>844.06500000000005</v>
      </c>
      <c r="N4214" s="4">
        <v>760.12</v>
      </c>
      <c r="O4214" s="4">
        <v>653.64700000000005</v>
      </c>
      <c r="P4214" s="4">
        <v>544.89700000000005</v>
      </c>
      <c r="Q4214" s="4">
        <v>433.71699999999998</v>
      </c>
      <c r="R4214" s="4">
        <v>354.25099999999998</v>
      </c>
      <c r="S4214" s="4">
        <v>288.29000000000002</v>
      </c>
      <c r="T4214" s="4">
        <v>223.506</v>
      </c>
      <c r="U4214" s="4">
        <v>167.53899999999999</v>
      </c>
      <c r="V4214" s="4">
        <v>111.357</v>
      </c>
      <c r="W4214" s="4">
        <v>65.519000000000005</v>
      </c>
      <c r="X4214" s="4">
        <v>36.070999999999998</v>
      </c>
      <c r="Y4214" s="4">
        <v>16.533000000000001</v>
      </c>
      <c r="Z4214" s="4">
        <v>4.8810000000000002</v>
      </c>
      <c r="AA4214" s="4">
        <v>0.84199999999999997</v>
      </c>
      <c r="AB4214" s="4">
        <v>68</v>
      </c>
      <c r="AE4214" s="4">
        <v>123.846</v>
      </c>
    </row>
    <row r="4215" spans="1:31">
      <c r="A4215" s="8">
        <v>4139</v>
      </c>
      <c r="B4215" s="8" t="s">
        <v>894</v>
      </c>
      <c r="C4215" s="9" t="s">
        <v>355</v>
      </c>
      <c r="D4215" s="5"/>
      <c r="E4215" s="6">
        <v>340</v>
      </c>
      <c r="F4215" s="5">
        <v>2028</v>
      </c>
      <c r="G4215" s="4">
        <v>999.50300000000004</v>
      </c>
      <c r="H4215" s="4">
        <v>1002.792</v>
      </c>
      <c r="I4215" s="4">
        <v>991.33500000000004</v>
      </c>
      <c r="J4215" s="4">
        <v>957.61099999999999</v>
      </c>
      <c r="K4215" s="4">
        <v>911.16399999999999</v>
      </c>
      <c r="L4215" s="4">
        <v>877.73299999999995</v>
      </c>
      <c r="M4215" s="4">
        <v>850.11099999999999</v>
      </c>
      <c r="N4215" s="4">
        <v>779.68299999999999</v>
      </c>
      <c r="O4215" s="4">
        <v>671.62699999999995</v>
      </c>
      <c r="P4215" s="4">
        <v>565.19500000000005</v>
      </c>
      <c r="Q4215" s="4">
        <v>453.05</v>
      </c>
      <c r="R4215" s="4">
        <v>363.91699999999997</v>
      </c>
      <c r="S4215" s="4">
        <v>299.45800000000003</v>
      </c>
      <c r="T4215" s="4">
        <v>231.87899999999999</v>
      </c>
      <c r="U4215" s="4">
        <v>173.61199999999999</v>
      </c>
      <c r="V4215" s="4">
        <v>117.92</v>
      </c>
      <c r="W4215" s="4">
        <v>68.341999999999999</v>
      </c>
      <c r="X4215" s="4">
        <v>37.051000000000002</v>
      </c>
      <c r="Y4215" s="4">
        <v>17.068999999999999</v>
      </c>
      <c r="Z4215" s="4">
        <v>5.2839999999999998</v>
      </c>
      <c r="AA4215" s="4">
        <v>0.89800000000000002</v>
      </c>
      <c r="AB4215" s="4">
        <v>68</v>
      </c>
      <c r="AE4215" s="4">
        <v>128.64400000000001</v>
      </c>
    </row>
    <row r="4216" spans="1:31">
      <c r="A4216" s="8">
        <v>4371</v>
      </c>
      <c r="B4216" s="8" t="s">
        <v>894</v>
      </c>
      <c r="C4216" s="9" t="s">
        <v>355</v>
      </c>
      <c r="D4216" s="5"/>
      <c r="E4216" s="6">
        <v>340</v>
      </c>
      <c r="F4216" s="5">
        <v>2029</v>
      </c>
      <c r="G4216" s="4">
        <v>995.88800000000003</v>
      </c>
      <c r="H4216" s="4">
        <v>1000.78</v>
      </c>
      <c r="I4216" s="4">
        <v>993.46199999999999</v>
      </c>
      <c r="J4216" s="4">
        <v>964.351</v>
      </c>
      <c r="K4216" s="4">
        <v>918.01499999999999</v>
      </c>
      <c r="L4216" s="4">
        <v>879.83699999999999</v>
      </c>
      <c r="M4216" s="4">
        <v>854.58600000000001</v>
      </c>
      <c r="N4216" s="4">
        <v>797.04899999999998</v>
      </c>
      <c r="O4216" s="4">
        <v>689.83500000000004</v>
      </c>
      <c r="P4216" s="4">
        <v>585.22500000000002</v>
      </c>
      <c r="Q4216" s="4">
        <v>473.04300000000001</v>
      </c>
      <c r="R4216" s="4">
        <v>375.14</v>
      </c>
      <c r="S4216" s="4">
        <v>310.50700000000001</v>
      </c>
      <c r="T4216" s="4">
        <v>240.93600000000001</v>
      </c>
      <c r="U4216" s="4">
        <v>180.178</v>
      </c>
      <c r="V4216" s="4">
        <v>124.52800000000001</v>
      </c>
      <c r="W4216" s="4">
        <v>71.777000000000001</v>
      </c>
      <c r="X4216" s="4">
        <v>38.151000000000003</v>
      </c>
      <c r="Y4216" s="4">
        <v>17.343</v>
      </c>
      <c r="Z4216" s="4">
        <v>5.492</v>
      </c>
      <c r="AA4216" s="4">
        <v>0.95799999999999996</v>
      </c>
      <c r="AB4216" s="4">
        <v>68</v>
      </c>
      <c r="AE4216" s="4">
        <v>133.721</v>
      </c>
    </row>
    <row r="4217" spans="1:31">
      <c r="A4217" s="8">
        <v>4603</v>
      </c>
      <c r="B4217" s="8" t="s">
        <v>894</v>
      </c>
      <c r="C4217" s="9" t="s">
        <v>355</v>
      </c>
      <c r="D4217" s="5"/>
      <c r="E4217" s="6">
        <v>340</v>
      </c>
      <c r="F4217" s="5">
        <v>2030</v>
      </c>
      <c r="G4217" s="4">
        <v>991.98900000000003</v>
      </c>
      <c r="H4217" s="4">
        <v>998.12800000000004</v>
      </c>
      <c r="I4217" s="4">
        <v>994.68799999999999</v>
      </c>
      <c r="J4217" s="4">
        <v>970.17700000000002</v>
      </c>
      <c r="K4217" s="4">
        <v>925.024</v>
      </c>
      <c r="L4217" s="4">
        <v>882.96799999999996</v>
      </c>
      <c r="M4217" s="4">
        <v>858.18499999999995</v>
      </c>
      <c r="N4217" s="4">
        <v>811.21299999999997</v>
      </c>
      <c r="O4217" s="4">
        <v>708.61</v>
      </c>
      <c r="P4217" s="4">
        <v>604.84</v>
      </c>
      <c r="Q4217" s="4">
        <v>493.06400000000002</v>
      </c>
      <c r="R4217" s="4">
        <v>388.654</v>
      </c>
      <c r="S4217" s="4">
        <v>321.12400000000002</v>
      </c>
      <c r="T4217" s="4">
        <v>250.67500000000001</v>
      </c>
      <c r="U4217" s="4">
        <v>187.44300000000001</v>
      </c>
      <c r="V4217" s="4">
        <v>130.97</v>
      </c>
      <c r="W4217" s="4">
        <v>75.962999999999994</v>
      </c>
      <c r="X4217" s="4">
        <v>39.469000000000001</v>
      </c>
      <c r="Y4217" s="4">
        <v>17.399999999999999</v>
      </c>
      <c r="Z4217" s="4">
        <v>5.367</v>
      </c>
      <c r="AA4217" s="4">
        <v>1.0209999999999999</v>
      </c>
      <c r="AB4217" s="4">
        <v>68</v>
      </c>
      <c r="AE4217" s="4">
        <v>139.22</v>
      </c>
    </row>
    <row r="4218" spans="1:31">
      <c r="A4218" s="8">
        <v>2684</v>
      </c>
      <c r="B4218" s="8" t="s">
        <v>895</v>
      </c>
      <c r="C4218" s="9" t="s">
        <v>362</v>
      </c>
      <c r="D4218" s="5"/>
      <c r="E4218" s="6">
        <v>348</v>
      </c>
      <c r="F4218" s="5">
        <v>1961</v>
      </c>
      <c r="G4218" s="4">
        <v>737.56899999999996</v>
      </c>
      <c r="H4218" s="4">
        <v>927.47400000000005</v>
      </c>
      <c r="I4218" s="4">
        <v>827.005</v>
      </c>
      <c r="J4218" s="4">
        <v>759.44100000000003</v>
      </c>
      <c r="K4218" s="4">
        <v>690.09400000000005</v>
      </c>
      <c r="L4218" s="4">
        <v>704.41600000000005</v>
      </c>
      <c r="M4218" s="4">
        <v>741.57899999999995</v>
      </c>
      <c r="N4218" s="4">
        <v>782.16899999999998</v>
      </c>
      <c r="O4218" s="4">
        <v>497.94200000000001</v>
      </c>
      <c r="P4218" s="4">
        <v>651.46500000000003</v>
      </c>
      <c r="Q4218" s="4">
        <v>670.30200000000002</v>
      </c>
      <c r="R4218" s="4">
        <v>587.81100000000004</v>
      </c>
      <c r="S4218" s="4">
        <v>502.7</v>
      </c>
      <c r="T4218" s="4">
        <v>370.67500000000001</v>
      </c>
      <c r="U4218" s="4">
        <v>265.78500000000003</v>
      </c>
      <c r="V4218" s="4">
        <v>174.06100000000001</v>
      </c>
      <c r="W4218" s="4">
        <v>29.919250000000002</v>
      </c>
      <c r="X4218" s="4">
        <v>29.919250000000002</v>
      </c>
      <c r="Y4218" s="4">
        <v>29.919250000000002</v>
      </c>
      <c r="Z4218" s="4">
        <v>29.919250000000002</v>
      </c>
      <c r="AA4218" s="4">
        <v>0</v>
      </c>
      <c r="AB4218" s="4">
        <v>69</v>
      </c>
      <c r="AE4218" s="4">
        <v>119.67700000000001</v>
      </c>
    </row>
    <row r="4219" spans="1:31">
      <c r="A4219" s="8">
        <v>2916</v>
      </c>
      <c r="B4219" s="8" t="s">
        <v>895</v>
      </c>
      <c r="C4219" s="9" t="s">
        <v>362</v>
      </c>
      <c r="D4219" s="5"/>
      <c r="E4219" s="6">
        <v>348</v>
      </c>
      <c r="F4219" s="5">
        <v>1962</v>
      </c>
      <c r="G4219" s="4">
        <v>695.39599999999996</v>
      </c>
      <c r="H4219" s="4">
        <v>912.846</v>
      </c>
      <c r="I4219" s="4">
        <v>856.55</v>
      </c>
      <c r="J4219" s="4">
        <v>765.01700000000005</v>
      </c>
      <c r="K4219" s="4">
        <v>701.47699999999998</v>
      </c>
      <c r="L4219" s="4">
        <v>693.93700000000001</v>
      </c>
      <c r="M4219" s="4">
        <v>733.16899999999998</v>
      </c>
      <c r="N4219" s="4">
        <v>784.84799999999996</v>
      </c>
      <c r="O4219" s="4">
        <v>555.62900000000002</v>
      </c>
      <c r="P4219" s="4">
        <v>589.47500000000002</v>
      </c>
      <c r="Q4219" s="4">
        <v>684.67</v>
      </c>
      <c r="R4219" s="4">
        <v>597.03200000000004</v>
      </c>
      <c r="S4219" s="4">
        <v>510.98599999999999</v>
      </c>
      <c r="T4219" s="4">
        <v>386.63299999999998</v>
      </c>
      <c r="U4219" s="4">
        <v>269.13</v>
      </c>
      <c r="V4219" s="4">
        <v>176.87299999999999</v>
      </c>
      <c r="W4219" s="4">
        <v>31.783750000000001</v>
      </c>
      <c r="X4219" s="4">
        <v>31.783750000000001</v>
      </c>
      <c r="Y4219" s="4">
        <v>31.783750000000001</v>
      </c>
      <c r="Z4219" s="4">
        <v>31.783750000000001</v>
      </c>
      <c r="AA4219" s="4">
        <v>0</v>
      </c>
      <c r="AB4219" s="4">
        <v>69</v>
      </c>
      <c r="AE4219" s="4">
        <v>127.13500000000001</v>
      </c>
    </row>
    <row r="4220" spans="1:31">
      <c r="A4220" s="8">
        <v>3148</v>
      </c>
      <c r="B4220" s="8" t="s">
        <v>895</v>
      </c>
      <c r="C4220" s="9" t="s">
        <v>362</v>
      </c>
      <c r="D4220" s="5"/>
      <c r="E4220" s="6">
        <v>348</v>
      </c>
      <c r="F4220" s="5">
        <v>1963</v>
      </c>
      <c r="G4220" s="4">
        <v>670.30700000000002</v>
      </c>
      <c r="H4220" s="4">
        <v>880.47799999999995</v>
      </c>
      <c r="I4220" s="4">
        <v>888.73400000000004</v>
      </c>
      <c r="J4220" s="4">
        <v>769.91700000000003</v>
      </c>
      <c r="K4220" s="4">
        <v>716.03599999999994</v>
      </c>
      <c r="L4220" s="4">
        <v>684.649</v>
      </c>
      <c r="M4220" s="4">
        <v>725.9</v>
      </c>
      <c r="N4220" s="4">
        <v>771.88499999999999</v>
      </c>
      <c r="O4220" s="4">
        <v>632.48599999999999</v>
      </c>
      <c r="P4220" s="4">
        <v>522.72699999999998</v>
      </c>
      <c r="Q4220" s="4">
        <v>695.82399999999996</v>
      </c>
      <c r="R4220" s="4">
        <v>606.81299999999999</v>
      </c>
      <c r="S4220" s="4">
        <v>518.13800000000003</v>
      </c>
      <c r="T4220" s="4">
        <v>404.17099999999999</v>
      </c>
      <c r="U4220" s="4">
        <v>273.95699999999999</v>
      </c>
      <c r="V4220" s="4">
        <v>179.56100000000001</v>
      </c>
      <c r="W4220" s="4">
        <v>33.0655</v>
      </c>
      <c r="X4220" s="4">
        <v>33.0655</v>
      </c>
      <c r="Y4220" s="4">
        <v>33.0655</v>
      </c>
      <c r="Z4220" s="4">
        <v>33.0655</v>
      </c>
      <c r="AA4220" s="4">
        <v>0</v>
      </c>
      <c r="AB4220" s="4">
        <v>69</v>
      </c>
      <c r="AE4220" s="4">
        <v>132.262</v>
      </c>
    </row>
    <row r="4221" spans="1:31">
      <c r="A4221" s="8">
        <v>3380</v>
      </c>
      <c r="B4221" s="8" t="s">
        <v>895</v>
      </c>
      <c r="C4221" s="9" t="s">
        <v>362</v>
      </c>
      <c r="D4221" s="5"/>
      <c r="E4221" s="6">
        <v>348</v>
      </c>
      <c r="F4221" s="5">
        <v>1964</v>
      </c>
      <c r="G4221" s="4">
        <v>655.11300000000006</v>
      </c>
      <c r="H4221" s="4">
        <v>837.62599999999998</v>
      </c>
      <c r="I4221" s="4">
        <v>914.58100000000002</v>
      </c>
      <c r="J4221" s="4">
        <v>779.9</v>
      </c>
      <c r="K4221" s="4">
        <v>730.29899999999998</v>
      </c>
      <c r="L4221" s="4">
        <v>679.37699999999995</v>
      </c>
      <c r="M4221" s="4">
        <v>718.24599999999998</v>
      </c>
      <c r="N4221" s="4">
        <v>755.71900000000005</v>
      </c>
      <c r="O4221" s="4">
        <v>702.01099999999997</v>
      </c>
      <c r="P4221" s="4">
        <v>476.923</v>
      </c>
      <c r="Q4221" s="4">
        <v>693.649</v>
      </c>
      <c r="R4221" s="4">
        <v>617.678</v>
      </c>
      <c r="S4221" s="4">
        <v>526.31799999999998</v>
      </c>
      <c r="T4221" s="4">
        <v>420.99299999999999</v>
      </c>
      <c r="U4221" s="4">
        <v>281.80200000000002</v>
      </c>
      <c r="V4221" s="4">
        <v>182.63</v>
      </c>
      <c r="W4221" s="4">
        <v>33.682499999999997</v>
      </c>
      <c r="X4221" s="4">
        <v>33.682499999999997</v>
      </c>
      <c r="Y4221" s="4">
        <v>33.682499999999997</v>
      </c>
      <c r="Z4221" s="4">
        <v>33.682499999999997</v>
      </c>
      <c r="AA4221" s="4">
        <v>0</v>
      </c>
      <c r="AB4221" s="4">
        <v>69</v>
      </c>
      <c r="AE4221" s="4">
        <v>134.72999999999999</v>
      </c>
    </row>
    <row r="4222" spans="1:31">
      <c r="A4222" s="8">
        <v>3612</v>
      </c>
      <c r="B4222" s="8" t="s">
        <v>895</v>
      </c>
      <c r="C4222" s="9" t="s">
        <v>362</v>
      </c>
      <c r="D4222" s="5"/>
      <c r="E4222" s="6">
        <v>348</v>
      </c>
      <c r="F4222" s="5">
        <v>1965</v>
      </c>
      <c r="G4222" s="4">
        <v>644.62400000000002</v>
      </c>
      <c r="H4222" s="4">
        <v>796.29100000000005</v>
      </c>
      <c r="I4222" s="4">
        <v>924.85</v>
      </c>
      <c r="J4222" s="4">
        <v>797.82100000000003</v>
      </c>
      <c r="K4222" s="4">
        <v>742.00900000000001</v>
      </c>
      <c r="L4222" s="4">
        <v>679.45699999999999</v>
      </c>
      <c r="M4222" s="4">
        <v>709.15599999999995</v>
      </c>
      <c r="N4222" s="4">
        <v>743.92399999999998</v>
      </c>
      <c r="O4222" s="4">
        <v>747.49</v>
      </c>
      <c r="P4222" s="4">
        <v>466.88299999999998</v>
      </c>
      <c r="Q4222" s="4">
        <v>672.75</v>
      </c>
      <c r="R4222" s="4">
        <v>629.31700000000001</v>
      </c>
      <c r="S4222" s="4">
        <v>536.51</v>
      </c>
      <c r="T4222" s="4">
        <v>435.73500000000001</v>
      </c>
      <c r="U4222" s="4">
        <v>293.19200000000001</v>
      </c>
      <c r="V4222" s="4">
        <v>186.393</v>
      </c>
      <c r="W4222" s="4">
        <v>33.617249999999999</v>
      </c>
      <c r="X4222" s="4">
        <v>33.617249999999999</v>
      </c>
      <c r="Y4222" s="4">
        <v>33.617249999999999</v>
      </c>
      <c r="Z4222" s="4">
        <v>33.617249999999999</v>
      </c>
      <c r="AA4222" s="4">
        <v>0</v>
      </c>
      <c r="AB4222" s="4">
        <v>69</v>
      </c>
      <c r="AE4222" s="4">
        <v>134.46899999999999</v>
      </c>
    </row>
    <row r="4223" spans="1:31">
      <c r="A4223" s="8">
        <v>3844</v>
      </c>
      <c r="B4223" s="8" t="s">
        <v>895</v>
      </c>
      <c r="C4223" s="9" t="s">
        <v>362</v>
      </c>
      <c r="D4223" s="5"/>
      <c r="E4223" s="6">
        <v>348</v>
      </c>
      <c r="F4223" s="5">
        <v>1966</v>
      </c>
      <c r="G4223" s="4">
        <v>638.23400000000004</v>
      </c>
      <c r="H4223" s="4">
        <v>760.78</v>
      </c>
      <c r="I4223" s="4">
        <v>920.07299999999998</v>
      </c>
      <c r="J4223" s="4">
        <v>823.26199999999994</v>
      </c>
      <c r="K4223" s="4">
        <v>751.89599999999996</v>
      </c>
      <c r="L4223" s="4">
        <v>685.19200000000001</v>
      </c>
      <c r="M4223" s="4">
        <v>699.88800000000003</v>
      </c>
      <c r="N4223" s="4">
        <v>734.44200000000001</v>
      </c>
      <c r="O4223" s="4">
        <v>772.13499999999999</v>
      </c>
      <c r="P4223" s="4">
        <v>489.09199999999998</v>
      </c>
      <c r="Q4223" s="4">
        <v>632.99300000000005</v>
      </c>
      <c r="R4223" s="4">
        <v>640.02099999999996</v>
      </c>
      <c r="S4223" s="4">
        <v>544.42100000000005</v>
      </c>
      <c r="T4223" s="4">
        <v>444.26499999999999</v>
      </c>
      <c r="U4223" s="4">
        <v>303.858</v>
      </c>
      <c r="V4223" s="4">
        <v>189.583</v>
      </c>
      <c r="W4223" s="4">
        <v>35.91675</v>
      </c>
      <c r="X4223" s="4">
        <v>35.91675</v>
      </c>
      <c r="Y4223" s="4">
        <v>35.91675</v>
      </c>
      <c r="Z4223" s="4">
        <v>35.91675</v>
      </c>
      <c r="AA4223" s="4">
        <v>0</v>
      </c>
      <c r="AB4223" s="4">
        <v>69</v>
      </c>
      <c r="AE4223" s="4">
        <v>143.667</v>
      </c>
    </row>
    <row r="4224" spans="1:31">
      <c r="A4224" s="8">
        <v>4076</v>
      </c>
      <c r="B4224" s="8" t="s">
        <v>895</v>
      </c>
      <c r="C4224" s="9" t="s">
        <v>362</v>
      </c>
      <c r="D4224" s="5"/>
      <c r="E4224" s="6">
        <v>348</v>
      </c>
      <c r="F4224" s="5">
        <v>1967</v>
      </c>
      <c r="G4224" s="4">
        <v>648.00099999999998</v>
      </c>
      <c r="H4224" s="4">
        <v>725.24400000000003</v>
      </c>
      <c r="I4224" s="4">
        <v>899.79899999999998</v>
      </c>
      <c r="J4224" s="4">
        <v>855.904</v>
      </c>
      <c r="K4224" s="4">
        <v>757.42200000000003</v>
      </c>
      <c r="L4224" s="4">
        <v>695.83900000000006</v>
      </c>
      <c r="M4224" s="4">
        <v>689.51400000000001</v>
      </c>
      <c r="N4224" s="4">
        <v>726.27800000000002</v>
      </c>
      <c r="O4224" s="4">
        <v>774.42499999999995</v>
      </c>
      <c r="P4224" s="4">
        <v>545.90300000000002</v>
      </c>
      <c r="Q4224" s="4">
        <v>572.27599999999995</v>
      </c>
      <c r="R4224" s="4">
        <v>654.04300000000001</v>
      </c>
      <c r="S4224" s="4">
        <v>552.69500000000005</v>
      </c>
      <c r="T4224" s="4">
        <v>450.642</v>
      </c>
      <c r="U4224" s="4">
        <v>316.69</v>
      </c>
      <c r="V4224" s="4">
        <v>192.29</v>
      </c>
      <c r="W4224" s="4">
        <v>37.582000000000001</v>
      </c>
      <c r="X4224" s="4">
        <v>37.582000000000001</v>
      </c>
      <c r="Y4224" s="4">
        <v>37.582000000000001</v>
      </c>
      <c r="Z4224" s="4">
        <v>37.582000000000001</v>
      </c>
      <c r="AA4224" s="4">
        <v>0</v>
      </c>
      <c r="AB4224" s="4">
        <v>69</v>
      </c>
      <c r="AE4224" s="4">
        <v>150.328</v>
      </c>
    </row>
    <row r="4225" spans="1:31">
      <c r="A4225" s="8">
        <v>4308</v>
      </c>
      <c r="B4225" s="8" t="s">
        <v>895</v>
      </c>
      <c r="C4225" s="9" t="s">
        <v>362</v>
      </c>
      <c r="D4225" s="5"/>
      <c r="E4225" s="6">
        <v>348</v>
      </c>
      <c r="F4225" s="5">
        <v>1968</v>
      </c>
      <c r="G4225" s="4">
        <v>667.60799999999995</v>
      </c>
      <c r="H4225" s="4">
        <v>692.11</v>
      </c>
      <c r="I4225" s="4">
        <v>868.05399999999997</v>
      </c>
      <c r="J4225" s="4">
        <v>889.64400000000001</v>
      </c>
      <c r="K4225" s="4">
        <v>762.27099999999996</v>
      </c>
      <c r="L4225" s="4">
        <v>709.471</v>
      </c>
      <c r="M4225" s="4">
        <v>680.11900000000003</v>
      </c>
      <c r="N4225" s="4">
        <v>719.18899999999996</v>
      </c>
      <c r="O4225" s="4">
        <v>761.31500000000005</v>
      </c>
      <c r="P4225" s="4">
        <v>621.22699999999998</v>
      </c>
      <c r="Q4225" s="4">
        <v>507.10399999999998</v>
      </c>
      <c r="R4225" s="4">
        <v>665.07399999999996</v>
      </c>
      <c r="S4225" s="4">
        <v>561.75900000000001</v>
      </c>
      <c r="T4225" s="4">
        <v>456.40899999999999</v>
      </c>
      <c r="U4225" s="4">
        <v>330.48500000000001</v>
      </c>
      <c r="V4225" s="4">
        <v>195.786</v>
      </c>
      <c r="W4225" s="4">
        <v>38.531999999999996</v>
      </c>
      <c r="X4225" s="4">
        <v>38.531999999999996</v>
      </c>
      <c r="Y4225" s="4">
        <v>38.531999999999996</v>
      </c>
      <c r="Z4225" s="4">
        <v>38.531999999999996</v>
      </c>
      <c r="AA4225" s="4">
        <v>0</v>
      </c>
      <c r="AB4225" s="4">
        <v>69</v>
      </c>
      <c r="AE4225" s="4">
        <v>154.12799999999999</v>
      </c>
    </row>
    <row r="4226" spans="1:31">
      <c r="A4226" s="8">
        <v>4540</v>
      </c>
      <c r="B4226" s="8" t="s">
        <v>895</v>
      </c>
      <c r="C4226" s="9" t="s">
        <v>362</v>
      </c>
      <c r="D4226" s="5"/>
      <c r="E4226" s="6">
        <v>348</v>
      </c>
      <c r="F4226" s="5">
        <v>1969</v>
      </c>
      <c r="G4226" s="4">
        <v>690.03899999999999</v>
      </c>
      <c r="H4226" s="4">
        <v>663.85299999999995</v>
      </c>
      <c r="I4226" s="4">
        <v>831.65099999999995</v>
      </c>
      <c r="J4226" s="4">
        <v>914.47500000000002</v>
      </c>
      <c r="K4226" s="4">
        <v>772.35900000000004</v>
      </c>
      <c r="L4226" s="4">
        <v>722.87800000000004</v>
      </c>
      <c r="M4226" s="4">
        <v>674.57299999999998</v>
      </c>
      <c r="N4226" s="4">
        <v>711.70699999999999</v>
      </c>
      <c r="O4226" s="4">
        <v>745.21600000000001</v>
      </c>
      <c r="P4226" s="4">
        <v>689.11800000000005</v>
      </c>
      <c r="Q4226" s="4">
        <v>462.721</v>
      </c>
      <c r="R4226" s="4">
        <v>663.26</v>
      </c>
      <c r="S4226" s="4">
        <v>572.23699999999997</v>
      </c>
      <c r="T4226" s="4">
        <v>463.62</v>
      </c>
      <c r="U4226" s="4">
        <v>343.59300000000002</v>
      </c>
      <c r="V4226" s="4">
        <v>201.39500000000001</v>
      </c>
      <c r="W4226" s="4">
        <v>38.750749999999996</v>
      </c>
      <c r="X4226" s="4">
        <v>38.750749999999996</v>
      </c>
      <c r="Y4226" s="4">
        <v>38.750749999999996</v>
      </c>
      <c r="Z4226" s="4">
        <v>38.750749999999996</v>
      </c>
      <c r="AA4226" s="4">
        <v>0</v>
      </c>
      <c r="AB4226" s="4">
        <v>69</v>
      </c>
      <c r="AE4226" s="4">
        <v>155.00299999999999</v>
      </c>
    </row>
    <row r="4227" spans="1:31">
      <c r="A4227" s="8">
        <v>4772</v>
      </c>
      <c r="B4227" s="8" t="s">
        <v>895</v>
      </c>
      <c r="C4227" s="9" t="s">
        <v>362</v>
      </c>
      <c r="D4227" s="5"/>
      <c r="E4227" s="6">
        <v>348</v>
      </c>
      <c r="F4227" s="5">
        <v>1970</v>
      </c>
      <c r="G4227" s="4">
        <v>710.77099999999996</v>
      </c>
      <c r="H4227" s="4">
        <v>642.76700000000005</v>
      </c>
      <c r="I4227" s="4">
        <v>795.32600000000002</v>
      </c>
      <c r="J4227" s="4">
        <v>923.99300000000005</v>
      </c>
      <c r="K4227" s="4">
        <v>790.86</v>
      </c>
      <c r="L4227" s="4">
        <v>734.18100000000004</v>
      </c>
      <c r="M4227" s="4">
        <v>674.43</v>
      </c>
      <c r="N4227" s="4">
        <v>703.02499999999998</v>
      </c>
      <c r="O4227" s="4">
        <v>733.83100000000002</v>
      </c>
      <c r="P4227" s="4">
        <v>733.601</v>
      </c>
      <c r="Q4227" s="4">
        <v>453.63600000000002</v>
      </c>
      <c r="R4227" s="4">
        <v>643.59</v>
      </c>
      <c r="S4227" s="4">
        <v>584.08299999999997</v>
      </c>
      <c r="T4227" s="4">
        <v>473.29599999999999</v>
      </c>
      <c r="U4227" s="4">
        <v>355.28899999999999</v>
      </c>
      <c r="V4227" s="4">
        <v>209.61699999999999</v>
      </c>
      <c r="W4227" s="4">
        <v>38.280999999999999</v>
      </c>
      <c r="X4227" s="4">
        <v>38.280999999999999</v>
      </c>
      <c r="Y4227" s="4">
        <v>38.280999999999999</v>
      </c>
      <c r="Z4227" s="4">
        <v>38.280999999999999</v>
      </c>
      <c r="AA4227" s="4">
        <v>0</v>
      </c>
      <c r="AB4227" s="4">
        <v>69</v>
      </c>
      <c r="AE4227" s="4">
        <v>153.124</v>
      </c>
    </row>
    <row r="4228" spans="1:31">
      <c r="A4228" s="8">
        <v>5004</v>
      </c>
      <c r="B4228" s="8" t="s">
        <v>895</v>
      </c>
      <c r="C4228" s="9" t="s">
        <v>362</v>
      </c>
      <c r="D4228" s="5"/>
      <c r="E4228" s="6">
        <v>348</v>
      </c>
      <c r="F4228" s="5">
        <v>1971</v>
      </c>
      <c r="G4228" s="4">
        <v>751.17</v>
      </c>
      <c r="H4228" s="4">
        <v>632.32100000000003</v>
      </c>
      <c r="I4228" s="4">
        <v>757.55700000000002</v>
      </c>
      <c r="J4228" s="4">
        <v>915.79200000000003</v>
      </c>
      <c r="K4228" s="4">
        <v>815.02200000000005</v>
      </c>
      <c r="L4228" s="4">
        <v>742.303</v>
      </c>
      <c r="M4228" s="4">
        <v>678.04399999999998</v>
      </c>
      <c r="N4228" s="4">
        <v>692.20600000000002</v>
      </c>
      <c r="O4228" s="4">
        <v>722.72</v>
      </c>
      <c r="P4228" s="4">
        <v>755.37800000000004</v>
      </c>
      <c r="Q4228" s="4">
        <v>474.59500000000003</v>
      </c>
      <c r="R4228" s="4">
        <v>603.29499999999996</v>
      </c>
      <c r="S4228" s="4">
        <v>592.89200000000005</v>
      </c>
      <c r="T4228" s="4">
        <v>479.12700000000001</v>
      </c>
      <c r="U4228" s="4">
        <v>361.12099999999998</v>
      </c>
      <c r="V4228" s="4">
        <v>218.49700000000001</v>
      </c>
      <c r="W4228" s="4">
        <v>40.558750000000003</v>
      </c>
      <c r="X4228" s="4">
        <v>40.558750000000003</v>
      </c>
      <c r="Y4228" s="4">
        <v>40.558750000000003</v>
      </c>
      <c r="Z4228" s="4">
        <v>40.558750000000003</v>
      </c>
      <c r="AA4228" s="4">
        <v>0</v>
      </c>
      <c r="AB4228" s="4">
        <v>69</v>
      </c>
      <c r="AE4228" s="4">
        <v>162.23500000000001</v>
      </c>
    </row>
    <row r="4229" spans="1:31">
      <c r="A4229" s="8">
        <v>5236</v>
      </c>
      <c r="B4229" s="8" t="s">
        <v>895</v>
      </c>
      <c r="C4229" s="9" t="s">
        <v>362</v>
      </c>
      <c r="D4229" s="5"/>
      <c r="E4229" s="6">
        <v>348</v>
      </c>
      <c r="F4229" s="5">
        <v>1972</v>
      </c>
      <c r="G4229" s="4">
        <v>770.70899999999995</v>
      </c>
      <c r="H4229" s="4">
        <v>637.46199999999999</v>
      </c>
      <c r="I4229" s="4">
        <v>721.255</v>
      </c>
      <c r="J4229" s="4">
        <v>894.49699999999996</v>
      </c>
      <c r="K4229" s="4">
        <v>847.72199999999998</v>
      </c>
      <c r="L4229" s="4">
        <v>748.08399999999995</v>
      </c>
      <c r="M4229" s="4">
        <v>688.17600000000004</v>
      </c>
      <c r="N4229" s="4">
        <v>681.98</v>
      </c>
      <c r="O4229" s="4">
        <v>714.86099999999999</v>
      </c>
      <c r="P4229" s="4">
        <v>757.21600000000001</v>
      </c>
      <c r="Q4229" s="4">
        <v>530.12400000000002</v>
      </c>
      <c r="R4229" s="4">
        <v>544.74699999999996</v>
      </c>
      <c r="S4229" s="4">
        <v>606.57799999999997</v>
      </c>
      <c r="T4229" s="4">
        <v>486.69400000000002</v>
      </c>
      <c r="U4229" s="4">
        <v>365.98</v>
      </c>
      <c r="V4229" s="4">
        <v>228.52099999999999</v>
      </c>
      <c r="W4229" s="4">
        <v>42.284750000000003</v>
      </c>
      <c r="X4229" s="4">
        <v>42.284750000000003</v>
      </c>
      <c r="Y4229" s="4">
        <v>42.284750000000003</v>
      </c>
      <c r="Z4229" s="4">
        <v>42.284750000000003</v>
      </c>
      <c r="AA4229" s="4">
        <v>0</v>
      </c>
      <c r="AB4229" s="4">
        <v>69</v>
      </c>
      <c r="AE4229" s="4">
        <v>169.13900000000001</v>
      </c>
    </row>
    <row r="4230" spans="1:31">
      <c r="A4230" s="8">
        <v>5468</v>
      </c>
      <c r="B4230" s="8" t="s">
        <v>895</v>
      </c>
      <c r="C4230" s="9" t="s">
        <v>362</v>
      </c>
      <c r="D4230" s="5"/>
      <c r="E4230" s="6">
        <v>348</v>
      </c>
      <c r="F4230" s="5">
        <v>1973</v>
      </c>
      <c r="G4230" s="4">
        <v>776.65700000000004</v>
      </c>
      <c r="H4230" s="4">
        <v>657.30399999999997</v>
      </c>
      <c r="I4230" s="4">
        <v>687.53</v>
      </c>
      <c r="J4230" s="4">
        <v>863.26800000000003</v>
      </c>
      <c r="K4230" s="4">
        <v>881.54899999999998</v>
      </c>
      <c r="L4230" s="4">
        <v>754.12099999999998</v>
      </c>
      <c r="M4230" s="4">
        <v>702.10500000000002</v>
      </c>
      <c r="N4230" s="4">
        <v>673.35799999999995</v>
      </c>
      <c r="O4230" s="4">
        <v>708.90899999999999</v>
      </c>
      <c r="P4230" s="4">
        <v>745.01800000000003</v>
      </c>
      <c r="Q4230" s="4">
        <v>603.85699999999997</v>
      </c>
      <c r="R4230" s="4">
        <v>483.00799999999998</v>
      </c>
      <c r="S4230" s="4">
        <v>618.16800000000001</v>
      </c>
      <c r="T4230" s="4">
        <v>495.86799999999999</v>
      </c>
      <c r="U4230" s="4">
        <v>370.976</v>
      </c>
      <c r="V4230" s="4">
        <v>238.65899999999999</v>
      </c>
      <c r="W4230" s="4">
        <v>43.477249999999998</v>
      </c>
      <c r="X4230" s="4">
        <v>43.477249999999998</v>
      </c>
      <c r="Y4230" s="4">
        <v>43.477249999999998</v>
      </c>
      <c r="Z4230" s="4">
        <v>43.477249999999998</v>
      </c>
      <c r="AA4230" s="4">
        <v>0</v>
      </c>
      <c r="AB4230" s="4">
        <v>69</v>
      </c>
      <c r="AE4230" s="4">
        <v>173.90899999999999</v>
      </c>
    </row>
    <row r="4231" spans="1:31">
      <c r="A4231" s="8">
        <v>5700</v>
      </c>
      <c r="B4231" s="8" t="s">
        <v>895</v>
      </c>
      <c r="C4231" s="9" t="s">
        <v>362</v>
      </c>
      <c r="D4231" s="5"/>
      <c r="E4231" s="6">
        <v>348</v>
      </c>
      <c r="F4231" s="5">
        <v>1974</v>
      </c>
      <c r="G4231" s="4">
        <v>780.98199999999997</v>
      </c>
      <c r="H4231" s="4">
        <v>685.20899999999995</v>
      </c>
      <c r="I4231" s="4">
        <v>660.31700000000001</v>
      </c>
      <c r="J4231" s="4">
        <v>827.59699999999998</v>
      </c>
      <c r="K4231" s="4">
        <v>905.298</v>
      </c>
      <c r="L4231" s="4">
        <v>764.83399999999995</v>
      </c>
      <c r="M4231" s="4">
        <v>715.61800000000005</v>
      </c>
      <c r="N4231" s="4">
        <v>668.07600000000002</v>
      </c>
      <c r="O4231" s="4">
        <v>702.16800000000001</v>
      </c>
      <c r="P4231" s="4">
        <v>729.65800000000002</v>
      </c>
      <c r="Q4231" s="4">
        <v>669.779</v>
      </c>
      <c r="R4231" s="4">
        <v>441.51600000000002</v>
      </c>
      <c r="S4231" s="4">
        <v>617.17499999999995</v>
      </c>
      <c r="T4231" s="4">
        <v>506.495</v>
      </c>
      <c r="U4231" s="4">
        <v>377.36599999999999</v>
      </c>
      <c r="V4231" s="4">
        <v>247.56399999999999</v>
      </c>
      <c r="W4231" s="4">
        <v>44.201500000000003</v>
      </c>
      <c r="X4231" s="4">
        <v>44.201500000000003</v>
      </c>
      <c r="Y4231" s="4">
        <v>44.201500000000003</v>
      </c>
      <c r="Z4231" s="4">
        <v>44.201500000000003</v>
      </c>
      <c r="AA4231" s="4">
        <v>0</v>
      </c>
      <c r="AB4231" s="4">
        <v>69</v>
      </c>
      <c r="AE4231" s="4">
        <v>176.80600000000001</v>
      </c>
    </row>
    <row r="4232" spans="1:31">
      <c r="A4232" s="8">
        <v>5932</v>
      </c>
      <c r="B4232" s="8" t="s">
        <v>895</v>
      </c>
      <c r="C4232" s="9" t="s">
        <v>362</v>
      </c>
      <c r="D4232" s="5"/>
      <c r="E4232" s="6">
        <v>348</v>
      </c>
      <c r="F4232" s="5">
        <v>1975</v>
      </c>
      <c r="G4232" s="4">
        <v>792.42200000000003</v>
      </c>
      <c r="H4232" s="4">
        <v>710.63099999999997</v>
      </c>
      <c r="I4232" s="4">
        <v>644.71600000000001</v>
      </c>
      <c r="J4232" s="4">
        <v>791.62</v>
      </c>
      <c r="K4232" s="4">
        <v>912.50599999999997</v>
      </c>
      <c r="L4232" s="4">
        <v>782.45</v>
      </c>
      <c r="M4232" s="4">
        <v>726.31899999999996</v>
      </c>
      <c r="N4232" s="4">
        <v>667.28200000000004</v>
      </c>
      <c r="O4232" s="4">
        <v>693.32399999999996</v>
      </c>
      <c r="P4232" s="4">
        <v>718.10299999999995</v>
      </c>
      <c r="Q4232" s="4">
        <v>712.01</v>
      </c>
      <c r="R4232" s="4">
        <v>433.73700000000002</v>
      </c>
      <c r="S4232" s="4">
        <v>598.51499999999999</v>
      </c>
      <c r="T4232" s="4">
        <v>518.09900000000005</v>
      </c>
      <c r="U4232" s="4">
        <v>385.77499999999998</v>
      </c>
      <c r="V4232" s="4">
        <v>254.88800000000001</v>
      </c>
      <c r="W4232" s="4">
        <v>44.462249999999997</v>
      </c>
      <c r="X4232" s="4">
        <v>44.462249999999997</v>
      </c>
      <c r="Y4232" s="4">
        <v>44.462249999999997</v>
      </c>
      <c r="Z4232" s="4">
        <v>44.462249999999997</v>
      </c>
      <c r="AA4232" s="4">
        <v>0</v>
      </c>
      <c r="AB4232" s="4">
        <v>69</v>
      </c>
      <c r="AE4232" s="4">
        <v>177.84899999999999</v>
      </c>
    </row>
    <row r="4233" spans="1:31">
      <c r="A4233" s="8">
        <v>6164</v>
      </c>
      <c r="B4233" s="8" t="s">
        <v>895</v>
      </c>
      <c r="C4233" s="9" t="s">
        <v>362</v>
      </c>
      <c r="D4233" s="5"/>
      <c r="E4233" s="6">
        <v>348</v>
      </c>
      <c r="F4233" s="5">
        <v>1976</v>
      </c>
      <c r="G4233" s="4">
        <v>801.39</v>
      </c>
      <c r="H4233" s="4">
        <v>732.70799999999997</v>
      </c>
      <c r="I4233" s="4">
        <v>642.76900000000001</v>
      </c>
      <c r="J4233" s="4">
        <v>756.48500000000001</v>
      </c>
      <c r="K4233" s="4">
        <v>907.39400000000001</v>
      </c>
      <c r="L4233" s="4">
        <v>807.94299999999998</v>
      </c>
      <c r="M4233" s="4">
        <v>735.95100000000002</v>
      </c>
      <c r="N4233" s="4">
        <v>671.99800000000005</v>
      </c>
      <c r="O4233" s="4">
        <v>683.947</v>
      </c>
      <c r="P4233" s="4">
        <v>708.34500000000003</v>
      </c>
      <c r="Q4233" s="4">
        <v>733.1</v>
      </c>
      <c r="R4233" s="4">
        <v>454.959</v>
      </c>
      <c r="S4233" s="4">
        <v>560.58299999999997</v>
      </c>
      <c r="T4233" s="4">
        <v>526.66600000000005</v>
      </c>
      <c r="U4233" s="4">
        <v>391.46899999999999</v>
      </c>
      <c r="V4233" s="4">
        <v>259.79500000000002</v>
      </c>
      <c r="W4233" s="4">
        <v>47.78575</v>
      </c>
      <c r="X4233" s="4">
        <v>47.78575</v>
      </c>
      <c r="Y4233" s="4">
        <v>47.78575</v>
      </c>
      <c r="Z4233" s="4">
        <v>47.78575</v>
      </c>
      <c r="AA4233" s="4">
        <v>0</v>
      </c>
      <c r="AB4233" s="4">
        <v>69</v>
      </c>
      <c r="AE4233" s="4">
        <v>191.143</v>
      </c>
    </row>
    <row r="4234" spans="1:31">
      <c r="A4234" s="8">
        <v>6396</v>
      </c>
      <c r="B4234" s="8" t="s">
        <v>895</v>
      </c>
      <c r="C4234" s="9" t="s">
        <v>362</v>
      </c>
      <c r="D4234" s="5"/>
      <c r="E4234" s="6">
        <v>348</v>
      </c>
      <c r="F4234" s="5">
        <v>1977</v>
      </c>
      <c r="G4234" s="4">
        <v>819.02700000000004</v>
      </c>
      <c r="H4234" s="4">
        <v>751.827</v>
      </c>
      <c r="I4234" s="4">
        <v>652.44500000000005</v>
      </c>
      <c r="J4234" s="4">
        <v>719.67</v>
      </c>
      <c r="K4234" s="4">
        <v>887.43299999999999</v>
      </c>
      <c r="L4234" s="4">
        <v>839.85900000000004</v>
      </c>
      <c r="M4234" s="4">
        <v>741.68</v>
      </c>
      <c r="N4234" s="4">
        <v>681.60400000000004</v>
      </c>
      <c r="O4234" s="4">
        <v>673.50599999999997</v>
      </c>
      <c r="P4234" s="4">
        <v>700.33799999999997</v>
      </c>
      <c r="Q4234" s="4">
        <v>733.47400000000005</v>
      </c>
      <c r="R4234" s="4">
        <v>507.84</v>
      </c>
      <c r="S4234" s="4">
        <v>504.59500000000003</v>
      </c>
      <c r="T4234" s="4">
        <v>538.64700000000005</v>
      </c>
      <c r="U4234" s="4">
        <v>397.46600000000001</v>
      </c>
      <c r="V4234" s="4">
        <v>262.76600000000002</v>
      </c>
      <c r="W4234" s="4">
        <v>50.466000000000001</v>
      </c>
      <c r="X4234" s="4">
        <v>50.466000000000001</v>
      </c>
      <c r="Y4234" s="4">
        <v>50.466000000000001</v>
      </c>
      <c r="Z4234" s="4">
        <v>50.466000000000001</v>
      </c>
      <c r="AA4234" s="4">
        <v>0</v>
      </c>
      <c r="AB4234" s="4">
        <v>69</v>
      </c>
      <c r="AE4234" s="4">
        <v>201.864</v>
      </c>
    </row>
    <row r="4235" spans="1:31">
      <c r="A4235" s="8">
        <v>6628</v>
      </c>
      <c r="B4235" s="8" t="s">
        <v>895</v>
      </c>
      <c r="C4235" s="9" t="s">
        <v>362</v>
      </c>
      <c r="D4235" s="5"/>
      <c r="E4235" s="6">
        <v>348</v>
      </c>
      <c r="F4235" s="5">
        <v>1978</v>
      </c>
      <c r="G4235" s="4">
        <v>839.91800000000001</v>
      </c>
      <c r="H4235" s="4">
        <v>767.1</v>
      </c>
      <c r="I4235" s="4">
        <v>670.64</v>
      </c>
      <c r="J4235" s="4">
        <v>685.26900000000001</v>
      </c>
      <c r="K4235" s="4">
        <v>856.38800000000003</v>
      </c>
      <c r="L4235" s="4">
        <v>871.55600000000004</v>
      </c>
      <c r="M4235" s="4">
        <v>746.55499999999995</v>
      </c>
      <c r="N4235" s="4">
        <v>693.96100000000001</v>
      </c>
      <c r="O4235" s="4">
        <v>663.61699999999996</v>
      </c>
      <c r="P4235" s="4">
        <v>693.3</v>
      </c>
      <c r="Q4235" s="4">
        <v>719.66300000000001</v>
      </c>
      <c r="R4235" s="4">
        <v>576.46600000000001</v>
      </c>
      <c r="S4235" s="4">
        <v>445.82</v>
      </c>
      <c r="T4235" s="4">
        <v>547.97299999999996</v>
      </c>
      <c r="U4235" s="4">
        <v>404.20299999999997</v>
      </c>
      <c r="V4235" s="4">
        <v>265.10300000000001</v>
      </c>
      <c r="W4235" s="4">
        <v>52.260750000000002</v>
      </c>
      <c r="X4235" s="4">
        <v>52.260750000000002</v>
      </c>
      <c r="Y4235" s="4">
        <v>52.260750000000002</v>
      </c>
      <c r="Z4235" s="4">
        <v>52.260750000000002</v>
      </c>
      <c r="AA4235" s="4">
        <v>0</v>
      </c>
      <c r="AB4235" s="4">
        <v>69</v>
      </c>
      <c r="AE4235" s="4">
        <v>209.04300000000001</v>
      </c>
    </row>
    <row r="4236" spans="1:31">
      <c r="A4236" s="8">
        <v>6860</v>
      </c>
      <c r="B4236" s="8" t="s">
        <v>895</v>
      </c>
      <c r="C4236" s="9" t="s">
        <v>362</v>
      </c>
      <c r="D4236" s="5"/>
      <c r="E4236" s="6">
        <v>348</v>
      </c>
      <c r="F4236" s="5">
        <v>1979</v>
      </c>
      <c r="G4236" s="4">
        <v>851.18399999999997</v>
      </c>
      <c r="H4236" s="4">
        <v>779.92600000000004</v>
      </c>
      <c r="I4236" s="4">
        <v>691.61900000000003</v>
      </c>
      <c r="J4236" s="4">
        <v>659.07100000000003</v>
      </c>
      <c r="K4236" s="4">
        <v>820.87199999999996</v>
      </c>
      <c r="L4236" s="4">
        <v>893.44500000000005</v>
      </c>
      <c r="M4236" s="4">
        <v>755.93100000000004</v>
      </c>
      <c r="N4236" s="4">
        <v>705.95899999999995</v>
      </c>
      <c r="O4236" s="4">
        <v>657.072</v>
      </c>
      <c r="P4236" s="4">
        <v>685.59</v>
      </c>
      <c r="Q4236" s="4">
        <v>703.28200000000004</v>
      </c>
      <c r="R4236" s="4">
        <v>636.84100000000001</v>
      </c>
      <c r="S4236" s="4">
        <v>407.08800000000002</v>
      </c>
      <c r="T4236" s="4">
        <v>545.80200000000002</v>
      </c>
      <c r="U4236" s="4">
        <v>412.34899999999999</v>
      </c>
      <c r="V4236" s="4">
        <v>268.35599999999999</v>
      </c>
      <c r="W4236" s="4">
        <v>53.025500000000001</v>
      </c>
      <c r="X4236" s="4">
        <v>53.025500000000001</v>
      </c>
      <c r="Y4236" s="4">
        <v>53.025500000000001</v>
      </c>
      <c r="Z4236" s="4">
        <v>53.025500000000001</v>
      </c>
      <c r="AA4236" s="4">
        <v>0</v>
      </c>
      <c r="AB4236" s="4">
        <v>69</v>
      </c>
      <c r="AE4236" s="4">
        <v>212.102</v>
      </c>
    </row>
    <row r="4237" spans="1:31">
      <c r="A4237" s="8">
        <v>7092</v>
      </c>
      <c r="B4237" s="8" t="s">
        <v>895</v>
      </c>
      <c r="C4237" s="9" t="s">
        <v>362</v>
      </c>
      <c r="D4237" s="5"/>
      <c r="E4237" s="6">
        <v>348</v>
      </c>
      <c r="F4237" s="5">
        <v>1980</v>
      </c>
      <c r="G4237" s="4">
        <v>843.82399999999996</v>
      </c>
      <c r="H4237" s="4">
        <v>792.97199999999998</v>
      </c>
      <c r="I4237" s="4">
        <v>710.75699999999995</v>
      </c>
      <c r="J4237" s="4">
        <v>644.447</v>
      </c>
      <c r="K4237" s="4">
        <v>785.41800000000001</v>
      </c>
      <c r="L4237" s="4">
        <v>899.91499999999996</v>
      </c>
      <c r="M4237" s="4">
        <v>772.45899999999995</v>
      </c>
      <c r="N4237" s="4">
        <v>715.74199999999996</v>
      </c>
      <c r="O4237" s="4">
        <v>655.47500000000002</v>
      </c>
      <c r="P4237" s="4">
        <v>676.35199999999998</v>
      </c>
      <c r="Q4237" s="4">
        <v>691.327</v>
      </c>
      <c r="R4237" s="4">
        <v>674.90300000000002</v>
      </c>
      <c r="S4237" s="4">
        <v>400.69</v>
      </c>
      <c r="T4237" s="4">
        <v>528.053</v>
      </c>
      <c r="U4237" s="4">
        <v>421.89499999999998</v>
      </c>
      <c r="V4237" s="4">
        <v>273.37400000000002</v>
      </c>
      <c r="W4237" s="4">
        <v>52.732750000000003</v>
      </c>
      <c r="X4237" s="4">
        <v>52.732750000000003</v>
      </c>
      <c r="Y4237" s="4">
        <v>52.732750000000003</v>
      </c>
      <c r="Z4237" s="4">
        <v>52.732750000000003</v>
      </c>
      <c r="AA4237" s="4">
        <v>0</v>
      </c>
      <c r="AB4237" s="4">
        <v>69</v>
      </c>
      <c r="AE4237" s="4">
        <v>210.93100000000001</v>
      </c>
    </row>
    <row r="4238" spans="1:31">
      <c r="A4238" s="8">
        <v>7324</v>
      </c>
      <c r="B4238" s="8" t="s">
        <v>895</v>
      </c>
      <c r="C4238" s="9" t="s">
        <v>362</v>
      </c>
      <c r="D4238" s="5"/>
      <c r="E4238" s="6">
        <v>348</v>
      </c>
      <c r="F4238" s="5">
        <v>1981</v>
      </c>
      <c r="G4238" s="4">
        <v>833.56200000000001</v>
      </c>
      <c r="H4238" s="4">
        <v>807.221</v>
      </c>
      <c r="I4238" s="4">
        <v>727.18299999999999</v>
      </c>
      <c r="J4238" s="4">
        <v>638.85900000000004</v>
      </c>
      <c r="K4238" s="4">
        <v>747.71</v>
      </c>
      <c r="L4238" s="4">
        <v>891.74400000000003</v>
      </c>
      <c r="M4238" s="4">
        <v>794.21799999999996</v>
      </c>
      <c r="N4238" s="4">
        <v>722.38499999999999</v>
      </c>
      <c r="O4238" s="4">
        <v>657.16899999999998</v>
      </c>
      <c r="P4238" s="4">
        <v>664.05899999999997</v>
      </c>
      <c r="Q4238" s="4">
        <v>678.69200000000001</v>
      </c>
      <c r="R4238" s="4">
        <v>689.76099999999997</v>
      </c>
      <c r="S4238" s="4">
        <v>419.14400000000001</v>
      </c>
      <c r="T4238" s="4">
        <v>490.31599999999997</v>
      </c>
      <c r="U4238" s="4">
        <v>427.47300000000001</v>
      </c>
      <c r="V4238" s="4">
        <v>277.93</v>
      </c>
      <c r="W4238" s="4">
        <v>55.786999999999999</v>
      </c>
      <c r="X4238" s="4">
        <v>55.786999999999999</v>
      </c>
      <c r="Y4238" s="4">
        <v>55.786999999999999</v>
      </c>
      <c r="Z4238" s="4">
        <v>55.786999999999999</v>
      </c>
      <c r="AA4238" s="4">
        <v>0</v>
      </c>
      <c r="AB4238" s="4">
        <v>69</v>
      </c>
      <c r="AE4238" s="4">
        <v>223.148</v>
      </c>
    </row>
    <row r="4239" spans="1:31">
      <c r="A4239" s="8">
        <v>7556</v>
      </c>
      <c r="B4239" s="8" t="s">
        <v>895</v>
      </c>
      <c r="C4239" s="9" t="s">
        <v>362</v>
      </c>
      <c r="D4239" s="5"/>
      <c r="E4239" s="6">
        <v>348</v>
      </c>
      <c r="F4239" s="5">
        <v>1982</v>
      </c>
      <c r="G4239" s="4">
        <v>796.28599999999994</v>
      </c>
      <c r="H4239" s="4">
        <v>821.54300000000001</v>
      </c>
      <c r="I4239" s="4">
        <v>743.30399999999997</v>
      </c>
      <c r="J4239" s="4">
        <v>646.18600000000004</v>
      </c>
      <c r="K4239" s="4">
        <v>709.28599999999994</v>
      </c>
      <c r="L4239" s="4">
        <v>870.68</v>
      </c>
      <c r="M4239" s="4">
        <v>823.40700000000004</v>
      </c>
      <c r="N4239" s="4">
        <v>726.56100000000004</v>
      </c>
      <c r="O4239" s="4">
        <v>664.94100000000003</v>
      </c>
      <c r="P4239" s="4">
        <v>652.04300000000001</v>
      </c>
      <c r="Q4239" s="4">
        <v>669.22299999999996</v>
      </c>
      <c r="R4239" s="4">
        <v>686.93100000000004</v>
      </c>
      <c r="S4239" s="4">
        <v>466.49200000000002</v>
      </c>
      <c r="T4239" s="4">
        <v>438.20499999999998</v>
      </c>
      <c r="U4239" s="4">
        <v>436.423</v>
      </c>
      <c r="V4239" s="4">
        <v>282.10700000000003</v>
      </c>
      <c r="W4239" s="4">
        <v>57.862499999999997</v>
      </c>
      <c r="X4239" s="4">
        <v>57.862499999999997</v>
      </c>
      <c r="Y4239" s="4">
        <v>57.862499999999997</v>
      </c>
      <c r="Z4239" s="4">
        <v>57.862499999999997</v>
      </c>
      <c r="AA4239" s="4">
        <v>0</v>
      </c>
      <c r="AB4239" s="4">
        <v>69</v>
      </c>
      <c r="AE4239" s="4">
        <v>231.45</v>
      </c>
    </row>
    <row r="4240" spans="1:31">
      <c r="A4240" s="8">
        <v>7788</v>
      </c>
      <c r="B4240" s="8" t="s">
        <v>895</v>
      </c>
      <c r="C4240" s="9" t="s">
        <v>362</v>
      </c>
      <c r="D4240" s="5"/>
      <c r="E4240" s="6">
        <v>348</v>
      </c>
      <c r="F4240" s="5">
        <v>1983</v>
      </c>
      <c r="G4240" s="4">
        <v>742.02099999999996</v>
      </c>
      <c r="H4240" s="4">
        <v>834.20600000000002</v>
      </c>
      <c r="I4240" s="4">
        <v>759.01300000000003</v>
      </c>
      <c r="J4240" s="4">
        <v>662.721</v>
      </c>
      <c r="K4240" s="4">
        <v>673.75699999999995</v>
      </c>
      <c r="L4240" s="4">
        <v>839.88</v>
      </c>
      <c r="M4240" s="4">
        <v>853.45100000000002</v>
      </c>
      <c r="N4240" s="4">
        <v>730.92899999999997</v>
      </c>
      <c r="O4240" s="4">
        <v>676.46500000000003</v>
      </c>
      <c r="P4240" s="4">
        <v>641.65599999999995</v>
      </c>
      <c r="Q4240" s="4">
        <v>661.70799999999997</v>
      </c>
      <c r="R4240" s="4">
        <v>672.73400000000004</v>
      </c>
      <c r="S4240" s="4">
        <v>527.45399999999995</v>
      </c>
      <c r="T4240" s="4">
        <v>385.74700000000001</v>
      </c>
      <c r="U4240" s="4">
        <v>443.38299999999998</v>
      </c>
      <c r="V4240" s="4">
        <v>286.428</v>
      </c>
      <c r="W4240" s="4">
        <v>58.898000000000003</v>
      </c>
      <c r="X4240" s="4">
        <v>58.898000000000003</v>
      </c>
      <c r="Y4240" s="4">
        <v>58.898000000000003</v>
      </c>
      <c r="Z4240" s="4">
        <v>58.898000000000003</v>
      </c>
      <c r="AA4240" s="4">
        <v>0</v>
      </c>
      <c r="AB4240" s="4">
        <v>69</v>
      </c>
      <c r="AE4240" s="4">
        <v>235.59200000000001</v>
      </c>
    </row>
    <row r="4241" spans="1:31">
      <c r="A4241" s="8">
        <v>8020</v>
      </c>
      <c r="B4241" s="8" t="s">
        <v>895</v>
      </c>
      <c r="C4241" s="9" t="s">
        <v>362</v>
      </c>
      <c r="D4241" s="5"/>
      <c r="E4241" s="6">
        <v>348</v>
      </c>
      <c r="F4241" s="5">
        <v>1984</v>
      </c>
      <c r="G4241" s="4">
        <v>689.77700000000004</v>
      </c>
      <c r="H4241" s="4">
        <v>841.31100000000004</v>
      </c>
      <c r="I4241" s="4">
        <v>774.95299999999997</v>
      </c>
      <c r="J4241" s="4">
        <v>682.01499999999999</v>
      </c>
      <c r="K4241" s="4">
        <v>645.97299999999996</v>
      </c>
      <c r="L4241" s="4">
        <v>804.30799999999999</v>
      </c>
      <c r="M4241" s="4">
        <v>873.95500000000004</v>
      </c>
      <c r="N4241" s="4">
        <v>739.6</v>
      </c>
      <c r="O4241" s="4">
        <v>687.75900000000001</v>
      </c>
      <c r="P4241" s="4">
        <v>634.726</v>
      </c>
      <c r="Q4241" s="4">
        <v>653.59799999999996</v>
      </c>
      <c r="R4241" s="4">
        <v>656.84199999999998</v>
      </c>
      <c r="S4241" s="4">
        <v>579.87099999999998</v>
      </c>
      <c r="T4241" s="4">
        <v>352.524</v>
      </c>
      <c r="U4241" s="4">
        <v>440.15699999999998</v>
      </c>
      <c r="V4241" s="4">
        <v>291.291</v>
      </c>
      <c r="W4241" s="4">
        <v>58.921750000000003</v>
      </c>
      <c r="X4241" s="4">
        <v>58.921750000000003</v>
      </c>
      <c r="Y4241" s="4">
        <v>58.921750000000003</v>
      </c>
      <c r="Z4241" s="4">
        <v>58.921750000000003</v>
      </c>
      <c r="AA4241" s="4">
        <v>0</v>
      </c>
      <c r="AB4241" s="4">
        <v>69</v>
      </c>
      <c r="AE4241" s="4">
        <v>235.68700000000001</v>
      </c>
    </row>
    <row r="4242" spans="1:31">
      <c r="A4242" s="8">
        <v>8252</v>
      </c>
      <c r="B4242" s="8" t="s">
        <v>895</v>
      </c>
      <c r="C4242" s="9" t="s">
        <v>362</v>
      </c>
      <c r="D4242" s="5"/>
      <c r="E4242" s="6">
        <v>348</v>
      </c>
      <c r="F4242" s="5">
        <v>1985</v>
      </c>
      <c r="G4242" s="4">
        <v>652.52499999999998</v>
      </c>
      <c r="H4242" s="4">
        <v>838.13900000000001</v>
      </c>
      <c r="I4242" s="4">
        <v>791.70399999999995</v>
      </c>
      <c r="J4242" s="4">
        <v>700.05</v>
      </c>
      <c r="K4242" s="4">
        <v>629.18799999999999</v>
      </c>
      <c r="L4242" s="4">
        <v>767.77200000000005</v>
      </c>
      <c r="M4242" s="4">
        <v>878.89099999999996</v>
      </c>
      <c r="N4242" s="4">
        <v>754.66600000000005</v>
      </c>
      <c r="O4242" s="4">
        <v>696.55499999999995</v>
      </c>
      <c r="P4242" s="4">
        <v>632.41899999999998</v>
      </c>
      <c r="Q4242" s="4">
        <v>643.77700000000004</v>
      </c>
      <c r="R4242" s="4">
        <v>644.91300000000001</v>
      </c>
      <c r="S4242" s="4">
        <v>611.51700000000005</v>
      </c>
      <c r="T4242" s="4">
        <v>348.33699999999999</v>
      </c>
      <c r="U4242" s="4">
        <v>423.399</v>
      </c>
      <c r="V4242" s="4">
        <v>296.77100000000002</v>
      </c>
      <c r="W4242" s="4">
        <v>57.97025</v>
      </c>
      <c r="X4242" s="4">
        <v>57.97025</v>
      </c>
      <c r="Y4242" s="4">
        <v>57.97025</v>
      </c>
      <c r="Z4242" s="4">
        <v>57.97025</v>
      </c>
      <c r="AA4242" s="4">
        <v>0</v>
      </c>
      <c r="AB4242" s="4">
        <v>69</v>
      </c>
      <c r="AE4242" s="4">
        <v>231.881</v>
      </c>
    </row>
    <row r="4243" spans="1:31">
      <c r="A4243" s="8">
        <v>8484</v>
      </c>
      <c r="B4243" s="8" t="s">
        <v>895</v>
      </c>
      <c r="C4243" s="9" t="s">
        <v>362</v>
      </c>
      <c r="D4243" s="5"/>
      <c r="E4243" s="6">
        <v>348</v>
      </c>
      <c r="F4243" s="5">
        <v>1986</v>
      </c>
      <c r="G4243" s="4">
        <v>598.65200000000004</v>
      </c>
      <c r="H4243" s="4">
        <v>823.87</v>
      </c>
      <c r="I4243" s="4">
        <v>810.04</v>
      </c>
      <c r="J4243" s="4">
        <v>719.49599999999998</v>
      </c>
      <c r="K4243" s="4">
        <v>625.73400000000004</v>
      </c>
      <c r="L4243" s="4">
        <v>732.20600000000002</v>
      </c>
      <c r="M4243" s="4">
        <v>872.28899999999999</v>
      </c>
      <c r="N4243" s="4">
        <v>776.80899999999997</v>
      </c>
      <c r="O4243" s="4">
        <v>704.03300000000002</v>
      </c>
      <c r="P4243" s="4">
        <v>635.13300000000004</v>
      </c>
      <c r="Q4243" s="4">
        <v>633.06299999999999</v>
      </c>
      <c r="R4243" s="4">
        <v>634.32799999999997</v>
      </c>
      <c r="S4243" s="4">
        <v>624.83799999999997</v>
      </c>
      <c r="T4243" s="4">
        <v>367.22300000000001</v>
      </c>
      <c r="U4243" s="4">
        <v>393.63600000000002</v>
      </c>
      <c r="V4243" s="4">
        <v>305.04599999999999</v>
      </c>
      <c r="W4243" s="4">
        <v>61.584000000000003</v>
      </c>
      <c r="X4243" s="4">
        <v>61.584000000000003</v>
      </c>
      <c r="Y4243" s="4">
        <v>61.584000000000003</v>
      </c>
      <c r="Z4243" s="4">
        <v>61.584000000000003</v>
      </c>
      <c r="AA4243" s="4">
        <v>0</v>
      </c>
      <c r="AB4243" s="4">
        <v>69</v>
      </c>
      <c r="AE4243" s="4">
        <v>246.33600000000001</v>
      </c>
    </row>
    <row r="4244" spans="1:31">
      <c r="A4244" s="8">
        <v>8716</v>
      </c>
      <c r="B4244" s="8" t="s">
        <v>895</v>
      </c>
      <c r="C4244" s="9" t="s">
        <v>362</v>
      </c>
      <c r="D4244" s="5"/>
      <c r="E4244" s="6">
        <v>348</v>
      </c>
      <c r="F4244" s="5">
        <v>1987</v>
      </c>
      <c r="G4244" s="4">
        <v>583.20699999999999</v>
      </c>
      <c r="H4244" s="4">
        <v>791.71900000000005</v>
      </c>
      <c r="I4244" s="4">
        <v>825.928</v>
      </c>
      <c r="J4244" s="4">
        <v>736.33</v>
      </c>
      <c r="K4244" s="4">
        <v>633.18200000000002</v>
      </c>
      <c r="L4244" s="4">
        <v>693.63499999999999</v>
      </c>
      <c r="M4244" s="4">
        <v>850.70500000000004</v>
      </c>
      <c r="N4244" s="4">
        <v>803.78200000000004</v>
      </c>
      <c r="O4244" s="4">
        <v>707.03200000000004</v>
      </c>
      <c r="P4244" s="4">
        <v>641.82799999999997</v>
      </c>
      <c r="Q4244" s="4">
        <v>620.74099999999999</v>
      </c>
      <c r="R4244" s="4">
        <v>624.72199999999998</v>
      </c>
      <c r="S4244" s="4">
        <v>621.06100000000004</v>
      </c>
      <c r="T4244" s="4">
        <v>408.89299999999997</v>
      </c>
      <c r="U4244" s="4">
        <v>350.81900000000002</v>
      </c>
      <c r="V4244" s="4">
        <v>314.31</v>
      </c>
      <c r="W4244" s="4">
        <v>64.123750000000001</v>
      </c>
      <c r="X4244" s="4">
        <v>64.123750000000001</v>
      </c>
      <c r="Y4244" s="4">
        <v>64.123750000000001</v>
      </c>
      <c r="Z4244" s="4">
        <v>64.123750000000001</v>
      </c>
      <c r="AA4244" s="4">
        <v>0</v>
      </c>
      <c r="AB4244" s="4">
        <v>69</v>
      </c>
      <c r="AE4244" s="4">
        <v>256.495</v>
      </c>
    </row>
    <row r="4245" spans="1:31">
      <c r="A4245" s="8">
        <v>8948</v>
      </c>
      <c r="B4245" s="8" t="s">
        <v>895</v>
      </c>
      <c r="C4245" s="9" t="s">
        <v>362</v>
      </c>
      <c r="D4245" s="5"/>
      <c r="E4245" s="6">
        <v>348</v>
      </c>
      <c r="F4245" s="5">
        <v>1988</v>
      </c>
      <c r="G4245" s="4">
        <v>594.03200000000004</v>
      </c>
      <c r="H4245" s="4">
        <v>744.34299999999996</v>
      </c>
      <c r="I4245" s="4">
        <v>838.35699999999997</v>
      </c>
      <c r="J4245" s="4">
        <v>752.03599999999994</v>
      </c>
      <c r="K4245" s="4">
        <v>648.94899999999996</v>
      </c>
      <c r="L4245" s="4">
        <v>657.23500000000001</v>
      </c>
      <c r="M4245" s="4">
        <v>818.82899999999995</v>
      </c>
      <c r="N4245" s="4">
        <v>830.46199999999999</v>
      </c>
      <c r="O4245" s="4">
        <v>709.37099999999998</v>
      </c>
      <c r="P4245" s="4">
        <v>651.30700000000002</v>
      </c>
      <c r="Q4245" s="4">
        <v>609.32600000000002</v>
      </c>
      <c r="R4245" s="4">
        <v>616.14099999999996</v>
      </c>
      <c r="S4245" s="4">
        <v>607.12699999999995</v>
      </c>
      <c r="T4245" s="4">
        <v>460.17700000000002</v>
      </c>
      <c r="U4245" s="4">
        <v>308.44299999999998</v>
      </c>
      <c r="V4245" s="4">
        <v>320.57100000000003</v>
      </c>
      <c r="W4245" s="4">
        <v>65.679000000000002</v>
      </c>
      <c r="X4245" s="4">
        <v>65.679000000000002</v>
      </c>
      <c r="Y4245" s="4">
        <v>65.679000000000002</v>
      </c>
      <c r="Z4245" s="4">
        <v>65.679000000000002</v>
      </c>
      <c r="AA4245" s="4">
        <v>0</v>
      </c>
      <c r="AB4245" s="4">
        <v>69</v>
      </c>
      <c r="AE4245" s="4">
        <v>262.71600000000001</v>
      </c>
    </row>
    <row r="4246" spans="1:31">
      <c r="A4246" s="8">
        <v>9180</v>
      </c>
      <c r="B4246" s="8" t="s">
        <v>895</v>
      </c>
      <c r="C4246" s="9" t="s">
        <v>362</v>
      </c>
      <c r="D4246" s="5"/>
      <c r="E4246" s="6">
        <v>348</v>
      </c>
      <c r="F4246" s="5">
        <v>1989</v>
      </c>
      <c r="G4246" s="4">
        <v>609.85400000000004</v>
      </c>
      <c r="H4246" s="4">
        <v>691.88400000000001</v>
      </c>
      <c r="I4246" s="4">
        <v>842.97199999999998</v>
      </c>
      <c r="J4246" s="4">
        <v>769.25800000000004</v>
      </c>
      <c r="K4246" s="4">
        <v>668.625</v>
      </c>
      <c r="L4246" s="4">
        <v>629.83699999999999</v>
      </c>
      <c r="M4246" s="4">
        <v>783.81500000000005</v>
      </c>
      <c r="N4246" s="4">
        <v>849.27800000000002</v>
      </c>
      <c r="O4246" s="4">
        <v>717.06799999999998</v>
      </c>
      <c r="P4246" s="4">
        <v>661.62599999999998</v>
      </c>
      <c r="Q4246" s="4">
        <v>602.37800000000004</v>
      </c>
      <c r="R4246" s="4">
        <v>608.13300000000004</v>
      </c>
      <c r="S4246" s="4">
        <v>593.11500000000001</v>
      </c>
      <c r="T4246" s="4">
        <v>503.767</v>
      </c>
      <c r="U4246" s="4">
        <v>283.73899999999998</v>
      </c>
      <c r="V4246" s="4">
        <v>318.23700000000002</v>
      </c>
      <c r="W4246" s="4">
        <v>66.527249999999995</v>
      </c>
      <c r="X4246" s="4">
        <v>66.527249999999995</v>
      </c>
      <c r="Y4246" s="4">
        <v>66.527249999999995</v>
      </c>
      <c r="Z4246" s="4">
        <v>66.527249999999995</v>
      </c>
      <c r="AA4246" s="4">
        <v>0</v>
      </c>
      <c r="AB4246" s="4">
        <v>69</v>
      </c>
      <c r="AE4246" s="4">
        <v>266.10899999999998</v>
      </c>
    </row>
    <row r="4247" spans="1:31">
      <c r="A4247" s="8">
        <v>9412</v>
      </c>
      <c r="B4247" s="8" t="s">
        <v>895</v>
      </c>
      <c r="C4247" s="9" t="s">
        <v>362</v>
      </c>
      <c r="D4247" s="5"/>
      <c r="E4247" s="6">
        <v>348</v>
      </c>
      <c r="F4247" s="5">
        <v>1990</v>
      </c>
      <c r="G4247" s="4">
        <v>616.35</v>
      </c>
      <c r="H4247" s="4">
        <v>648.72500000000002</v>
      </c>
      <c r="I4247" s="4">
        <v>834.08600000000001</v>
      </c>
      <c r="J4247" s="4">
        <v>788.69299999999998</v>
      </c>
      <c r="K4247" s="4">
        <v>689.19200000000001</v>
      </c>
      <c r="L4247" s="4">
        <v>615.24400000000003</v>
      </c>
      <c r="M4247" s="4">
        <v>749.99</v>
      </c>
      <c r="N4247" s="4">
        <v>855.59500000000003</v>
      </c>
      <c r="O4247" s="4">
        <v>732.99800000000005</v>
      </c>
      <c r="P4247" s="4">
        <v>671.47199999999998</v>
      </c>
      <c r="Q4247" s="4">
        <v>601.66999999999996</v>
      </c>
      <c r="R4247" s="4">
        <v>600.43200000000002</v>
      </c>
      <c r="S4247" s="4">
        <v>584.24900000000002</v>
      </c>
      <c r="T4247" s="4">
        <v>530.93600000000004</v>
      </c>
      <c r="U4247" s="4">
        <v>284.16899999999998</v>
      </c>
      <c r="V4247" s="4">
        <v>305.57400000000001</v>
      </c>
      <c r="W4247" s="4">
        <v>178.499</v>
      </c>
      <c r="X4247" s="4">
        <v>68.284999999999997</v>
      </c>
      <c r="Y4247" s="4">
        <v>17.73</v>
      </c>
      <c r="Z4247" s="4">
        <v>2.2709999999999999</v>
      </c>
      <c r="AA4247" s="4">
        <v>0.16</v>
      </c>
      <c r="AB4247" s="4">
        <v>69</v>
      </c>
      <c r="AE4247" s="4">
        <v>266.94499999999999</v>
      </c>
    </row>
    <row r="4248" spans="1:31">
      <c r="A4248" s="8">
        <v>9644</v>
      </c>
      <c r="B4248" s="8" t="s">
        <v>895</v>
      </c>
      <c r="C4248" s="9" t="s">
        <v>362</v>
      </c>
      <c r="D4248" s="5"/>
      <c r="E4248" s="6">
        <v>348</v>
      </c>
      <c r="F4248" s="5">
        <v>1991</v>
      </c>
      <c r="G4248" s="4">
        <v>640.72400000000005</v>
      </c>
      <c r="H4248" s="4">
        <v>620.86300000000006</v>
      </c>
      <c r="I4248" s="4">
        <v>808.06700000000001</v>
      </c>
      <c r="J4248" s="4">
        <v>802.98699999999997</v>
      </c>
      <c r="K4248" s="4">
        <v>708.37199999999996</v>
      </c>
      <c r="L4248" s="4">
        <v>612.46199999999999</v>
      </c>
      <c r="M4248" s="4">
        <v>714.79300000000001</v>
      </c>
      <c r="N4248" s="4">
        <v>847.39099999999996</v>
      </c>
      <c r="O4248" s="4">
        <v>752.22</v>
      </c>
      <c r="P4248" s="4">
        <v>676.75199999999995</v>
      </c>
      <c r="Q4248" s="4">
        <v>603.14200000000005</v>
      </c>
      <c r="R4248" s="4">
        <v>589.44399999999996</v>
      </c>
      <c r="S4248" s="4">
        <v>573.86199999999997</v>
      </c>
      <c r="T4248" s="4">
        <v>540.12</v>
      </c>
      <c r="U4248" s="4">
        <v>301.80500000000001</v>
      </c>
      <c r="V4248" s="4">
        <v>284.30099999999999</v>
      </c>
      <c r="W4248" s="4">
        <v>186.24199999999999</v>
      </c>
      <c r="X4248" s="4">
        <v>74.272000000000006</v>
      </c>
      <c r="Y4248" s="4">
        <v>20.216000000000001</v>
      </c>
      <c r="Z4248" s="4">
        <v>2.6269999999999998</v>
      </c>
      <c r="AA4248" s="4">
        <v>0.16900000000000001</v>
      </c>
      <c r="AB4248" s="4">
        <v>69</v>
      </c>
      <c r="AE4248" s="4">
        <v>283.52600000000001</v>
      </c>
    </row>
    <row r="4249" spans="1:31">
      <c r="A4249" s="8">
        <v>9876</v>
      </c>
      <c r="B4249" s="8" t="s">
        <v>895</v>
      </c>
      <c r="C4249" s="9" t="s">
        <v>362</v>
      </c>
      <c r="D4249" s="5"/>
      <c r="E4249" s="6">
        <v>348</v>
      </c>
      <c r="F4249" s="5">
        <v>1992</v>
      </c>
      <c r="G4249" s="4">
        <v>642.87599999999998</v>
      </c>
      <c r="H4249" s="4">
        <v>608.06500000000005</v>
      </c>
      <c r="I4249" s="4">
        <v>772.08799999999997</v>
      </c>
      <c r="J4249" s="4">
        <v>819.80899999999997</v>
      </c>
      <c r="K4249" s="4">
        <v>727.01800000000003</v>
      </c>
      <c r="L4249" s="4">
        <v>623.46699999999998</v>
      </c>
      <c r="M4249" s="4">
        <v>680.38699999999994</v>
      </c>
      <c r="N4249" s="4">
        <v>829.41499999999996</v>
      </c>
      <c r="O4249" s="4">
        <v>779.923</v>
      </c>
      <c r="P4249" s="4">
        <v>681.14</v>
      </c>
      <c r="Q4249" s="4">
        <v>611.26599999999996</v>
      </c>
      <c r="R4249" s="4">
        <v>579.98199999999997</v>
      </c>
      <c r="S4249" s="4">
        <v>567.26199999999994</v>
      </c>
      <c r="T4249" s="4">
        <v>538.19500000000005</v>
      </c>
      <c r="U4249" s="4">
        <v>337.916</v>
      </c>
      <c r="V4249" s="4">
        <v>254.46700000000001</v>
      </c>
      <c r="W4249" s="4">
        <v>195.67400000000001</v>
      </c>
      <c r="X4249" s="4">
        <v>78.545000000000002</v>
      </c>
      <c r="Y4249" s="4">
        <v>21.76</v>
      </c>
      <c r="Z4249" s="4">
        <v>3.26</v>
      </c>
      <c r="AA4249" s="4">
        <v>0.18</v>
      </c>
      <c r="AB4249" s="4">
        <v>69</v>
      </c>
      <c r="AE4249" s="4">
        <v>299.41899999999998</v>
      </c>
    </row>
    <row r="4250" spans="1:31">
      <c r="A4250" s="8">
        <v>10108</v>
      </c>
      <c r="B4250" s="8" t="s">
        <v>895</v>
      </c>
      <c r="C4250" s="9" t="s">
        <v>362</v>
      </c>
      <c r="D4250" s="5"/>
      <c r="E4250" s="6">
        <v>348</v>
      </c>
      <c r="F4250" s="5">
        <v>1993</v>
      </c>
      <c r="G4250" s="4">
        <v>628.26499999999999</v>
      </c>
      <c r="H4250" s="4">
        <v>609.51300000000003</v>
      </c>
      <c r="I4250" s="4">
        <v>730.02</v>
      </c>
      <c r="J4250" s="4">
        <v>834.57100000000003</v>
      </c>
      <c r="K4250" s="4">
        <v>744.57100000000003</v>
      </c>
      <c r="L4250" s="4">
        <v>644.19100000000003</v>
      </c>
      <c r="M4250" s="4">
        <v>649.73699999999997</v>
      </c>
      <c r="N4250" s="4">
        <v>803.86900000000003</v>
      </c>
      <c r="O4250" s="4">
        <v>809.66700000000003</v>
      </c>
      <c r="P4250" s="4">
        <v>686.75599999999997</v>
      </c>
      <c r="Q4250" s="4">
        <v>623.45500000000004</v>
      </c>
      <c r="R4250" s="4">
        <v>572.84799999999996</v>
      </c>
      <c r="S4250" s="4">
        <v>563.00900000000001</v>
      </c>
      <c r="T4250" s="4">
        <v>529.85699999999997</v>
      </c>
      <c r="U4250" s="4">
        <v>381.37900000000002</v>
      </c>
      <c r="V4250" s="4">
        <v>225.887</v>
      </c>
      <c r="W4250" s="4">
        <v>203.29499999999999</v>
      </c>
      <c r="X4250" s="4">
        <v>80.980999999999995</v>
      </c>
      <c r="Y4250" s="4">
        <v>22.376999999999999</v>
      </c>
      <c r="Z4250" s="4">
        <v>3.8450000000000002</v>
      </c>
      <c r="AA4250" s="4">
        <v>0.191</v>
      </c>
      <c r="AB4250" s="4">
        <v>69</v>
      </c>
      <c r="AE4250" s="4">
        <v>310.68900000000002</v>
      </c>
    </row>
    <row r="4251" spans="1:31">
      <c r="A4251" s="8">
        <v>10340</v>
      </c>
      <c r="B4251" s="8" t="s">
        <v>895</v>
      </c>
      <c r="C4251" s="9" t="s">
        <v>362</v>
      </c>
      <c r="D4251" s="5"/>
      <c r="E4251" s="6">
        <v>348</v>
      </c>
      <c r="F4251" s="5">
        <v>1994</v>
      </c>
      <c r="G4251" s="4">
        <v>608.596</v>
      </c>
      <c r="H4251" s="4">
        <v>618.00800000000004</v>
      </c>
      <c r="I4251" s="4">
        <v>690.76099999999997</v>
      </c>
      <c r="J4251" s="4">
        <v>839.74300000000005</v>
      </c>
      <c r="K4251" s="4">
        <v>761.404</v>
      </c>
      <c r="L4251" s="4">
        <v>667.65099999999995</v>
      </c>
      <c r="M4251" s="4">
        <v>627.20399999999995</v>
      </c>
      <c r="N4251" s="4">
        <v>774.495</v>
      </c>
      <c r="O4251" s="4">
        <v>831.46100000000001</v>
      </c>
      <c r="P4251" s="4">
        <v>697.005</v>
      </c>
      <c r="Q4251" s="4">
        <v>635.75</v>
      </c>
      <c r="R4251" s="4">
        <v>569.30600000000004</v>
      </c>
      <c r="S4251" s="4">
        <v>558.78499999999997</v>
      </c>
      <c r="T4251" s="4">
        <v>521.33500000000004</v>
      </c>
      <c r="U4251" s="4">
        <v>417.65199999999999</v>
      </c>
      <c r="V4251" s="4">
        <v>210.92699999999999</v>
      </c>
      <c r="W4251" s="4">
        <v>203.84299999999999</v>
      </c>
      <c r="X4251" s="4">
        <v>82.216999999999999</v>
      </c>
      <c r="Y4251" s="4">
        <v>22.128</v>
      </c>
      <c r="Z4251" s="4">
        <v>3.9529999999999998</v>
      </c>
      <c r="AA4251" s="4">
        <v>0.20300000000000001</v>
      </c>
      <c r="AB4251" s="4">
        <v>69</v>
      </c>
      <c r="AE4251" s="4">
        <v>312.34399999999999</v>
      </c>
    </row>
    <row r="4252" spans="1:31">
      <c r="A4252" s="8">
        <v>10572</v>
      </c>
      <c r="B4252" s="8" t="s">
        <v>895</v>
      </c>
      <c r="C4252" s="9" t="s">
        <v>362</v>
      </c>
      <c r="D4252" s="5"/>
      <c r="E4252" s="6">
        <v>348</v>
      </c>
      <c r="F4252" s="5">
        <v>1995</v>
      </c>
      <c r="G4252" s="4">
        <v>592.21</v>
      </c>
      <c r="H4252" s="4">
        <v>622.15099999999995</v>
      </c>
      <c r="I4252" s="4">
        <v>662.71100000000001</v>
      </c>
      <c r="J4252" s="4">
        <v>831.28800000000001</v>
      </c>
      <c r="K4252" s="4">
        <v>778.00900000000001</v>
      </c>
      <c r="L4252" s="4">
        <v>689.07500000000005</v>
      </c>
      <c r="M4252" s="4">
        <v>615.73099999999999</v>
      </c>
      <c r="N4252" s="4">
        <v>744.33</v>
      </c>
      <c r="O4252" s="4">
        <v>839.48800000000006</v>
      </c>
      <c r="P4252" s="4">
        <v>713.6</v>
      </c>
      <c r="Q4252" s="4">
        <v>646</v>
      </c>
      <c r="R4252" s="4">
        <v>570.14800000000002</v>
      </c>
      <c r="S4252" s="4">
        <v>553.59299999999996</v>
      </c>
      <c r="T4252" s="4">
        <v>515.90499999999997</v>
      </c>
      <c r="U4252" s="4">
        <v>439.714</v>
      </c>
      <c r="V4252" s="4">
        <v>214.672</v>
      </c>
      <c r="W4252" s="4">
        <v>195.64500000000001</v>
      </c>
      <c r="X4252" s="4">
        <v>83.066999999999993</v>
      </c>
      <c r="Y4252" s="4">
        <v>20.777000000000001</v>
      </c>
      <c r="Z4252" s="4">
        <v>3.0720000000000001</v>
      </c>
      <c r="AA4252" s="4">
        <v>0.217</v>
      </c>
      <c r="AB4252" s="4">
        <v>69</v>
      </c>
      <c r="AE4252" s="4">
        <v>302.77800000000002</v>
      </c>
    </row>
    <row r="4253" spans="1:31">
      <c r="A4253" s="8">
        <v>10804</v>
      </c>
      <c r="B4253" s="8" t="s">
        <v>895</v>
      </c>
      <c r="C4253" s="9" t="s">
        <v>362</v>
      </c>
      <c r="D4253" s="5"/>
      <c r="E4253" s="6">
        <v>348</v>
      </c>
      <c r="F4253" s="5">
        <v>1996</v>
      </c>
      <c r="G4253" s="4">
        <v>574.88499999999999</v>
      </c>
      <c r="H4253" s="4">
        <v>619.86099999999999</v>
      </c>
      <c r="I4253" s="4">
        <v>645.05799999999999</v>
      </c>
      <c r="J4253" s="4">
        <v>810.322</v>
      </c>
      <c r="K4253" s="4">
        <v>794.54399999999998</v>
      </c>
      <c r="L4253" s="4">
        <v>708.38199999999995</v>
      </c>
      <c r="M4253" s="4">
        <v>615.03399999999999</v>
      </c>
      <c r="N4253" s="4">
        <v>712.25900000000001</v>
      </c>
      <c r="O4253" s="4">
        <v>834.02700000000004</v>
      </c>
      <c r="P4253" s="4">
        <v>734.18499999999995</v>
      </c>
      <c r="Q4253" s="4">
        <v>652.96699999999998</v>
      </c>
      <c r="R4253" s="4">
        <v>573.58900000000006</v>
      </c>
      <c r="S4253" s="4">
        <v>546.12099999999998</v>
      </c>
      <c r="T4253" s="4">
        <v>509.95299999999997</v>
      </c>
      <c r="U4253" s="4">
        <v>448.45299999999997</v>
      </c>
      <c r="V4253" s="4">
        <v>232.22</v>
      </c>
      <c r="W4253" s="4">
        <v>182.50800000000001</v>
      </c>
      <c r="X4253" s="4">
        <v>91.653999999999996</v>
      </c>
      <c r="Y4253" s="4">
        <v>24.355</v>
      </c>
      <c r="Z4253" s="4">
        <v>3.3839999999999999</v>
      </c>
      <c r="AA4253" s="4">
        <v>0.23200000000000001</v>
      </c>
      <c r="AB4253" s="4">
        <v>69</v>
      </c>
      <c r="AE4253" s="4">
        <v>302.13299999999998</v>
      </c>
    </row>
    <row r="4254" spans="1:31">
      <c r="A4254" s="8">
        <v>11036</v>
      </c>
      <c r="B4254" s="8" t="s">
        <v>895</v>
      </c>
      <c r="C4254" s="9" t="s">
        <v>362</v>
      </c>
      <c r="D4254" s="5"/>
      <c r="E4254" s="6">
        <v>348</v>
      </c>
      <c r="F4254" s="5">
        <v>1997</v>
      </c>
      <c r="G4254" s="4">
        <v>553.63699999999994</v>
      </c>
      <c r="H4254" s="4">
        <v>615.97</v>
      </c>
      <c r="I4254" s="4">
        <v>636.50599999999997</v>
      </c>
      <c r="J4254" s="4">
        <v>776.71299999999997</v>
      </c>
      <c r="K4254" s="4">
        <v>812.51700000000005</v>
      </c>
      <c r="L4254" s="4">
        <v>724.79399999999998</v>
      </c>
      <c r="M4254" s="4">
        <v>626.58100000000002</v>
      </c>
      <c r="N4254" s="4">
        <v>678.98400000000004</v>
      </c>
      <c r="O4254" s="4">
        <v>817.29100000000005</v>
      </c>
      <c r="P4254" s="4">
        <v>761.149</v>
      </c>
      <c r="Q4254" s="4">
        <v>657.495</v>
      </c>
      <c r="R4254" s="4">
        <v>581.78200000000004</v>
      </c>
      <c r="S4254" s="4">
        <v>538.57000000000005</v>
      </c>
      <c r="T4254" s="4">
        <v>505.93900000000002</v>
      </c>
      <c r="U4254" s="4">
        <v>447.964</v>
      </c>
      <c r="V4254" s="4">
        <v>261.73500000000001</v>
      </c>
      <c r="W4254" s="4">
        <v>162.78899999999999</v>
      </c>
      <c r="X4254" s="4">
        <v>100.30200000000001</v>
      </c>
      <c r="Y4254" s="4">
        <v>26.532</v>
      </c>
      <c r="Z4254" s="4">
        <v>3.843</v>
      </c>
      <c r="AA4254" s="4">
        <v>0.249</v>
      </c>
      <c r="AB4254" s="4">
        <v>69</v>
      </c>
      <c r="AE4254" s="4">
        <v>293.71499999999997</v>
      </c>
    </row>
    <row r="4255" spans="1:31">
      <c r="A4255" s="8">
        <v>11268</v>
      </c>
      <c r="B4255" s="8" t="s">
        <v>895</v>
      </c>
      <c r="C4255" s="9" t="s">
        <v>362</v>
      </c>
      <c r="D4255" s="5"/>
      <c r="E4255" s="6">
        <v>348</v>
      </c>
      <c r="F4255" s="5">
        <v>1998</v>
      </c>
      <c r="G4255" s="4">
        <v>531.99800000000005</v>
      </c>
      <c r="H4255" s="4">
        <v>609.80799999999999</v>
      </c>
      <c r="I4255" s="4">
        <v>633.88800000000003</v>
      </c>
      <c r="J4255" s="4">
        <v>737.16700000000003</v>
      </c>
      <c r="K4255" s="4">
        <v>827.82299999999998</v>
      </c>
      <c r="L4255" s="4">
        <v>738.74800000000005</v>
      </c>
      <c r="M4255" s="4">
        <v>646.56700000000001</v>
      </c>
      <c r="N4255" s="4">
        <v>648.28499999999997</v>
      </c>
      <c r="O4255" s="4">
        <v>792.15300000000002</v>
      </c>
      <c r="P4255" s="4">
        <v>788.80200000000002</v>
      </c>
      <c r="Q4255" s="4">
        <v>662.12400000000002</v>
      </c>
      <c r="R4255" s="4">
        <v>592.77200000000005</v>
      </c>
      <c r="S4255" s="4">
        <v>532.21400000000006</v>
      </c>
      <c r="T4255" s="4">
        <v>503.048</v>
      </c>
      <c r="U4255" s="4">
        <v>442.62200000000001</v>
      </c>
      <c r="V4255" s="4">
        <v>294.488</v>
      </c>
      <c r="W4255" s="4">
        <v>144.863</v>
      </c>
      <c r="X4255" s="4">
        <v>105.611</v>
      </c>
      <c r="Y4255" s="4">
        <v>27.42</v>
      </c>
      <c r="Z4255" s="4">
        <v>4.3140000000000001</v>
      </c>
      <c r="AA4255" s="4">
        <v>0.26700000000000002</v>
      </c>
      <c r="AB4255" s="4">
        <v>69</v>
      </c>
      <c r="AE4255" s="4">
        <v>282.47500000000002</v>
      </c>
    </row>
    <row r="4256" spans="1:31">
      <c r="A4256" s="8">
        <v>11500</v>
      </c>
      <c r="B4256" s="8" t="s">
        <v>895</v>
      </c>
      <c r="C4256" s="9" t="s">
        <v>362</v>
      </c>
      <c r="D4256" s="5"/>
      <c r="E4256" s="6">
        <v>348</v>
      </c>
      <c r="F4256" s="5">
        <v>1999</v>
      </c>
      <c r="G4256" s="4">
        <v>512.31200000000001</v>
      </c>
      <c r="H4256" s="4">
        <v>601.31100000000004</v>
      </c>
      <c r="I4256" s="4">
        <v>632.28700000000003</v>
      </c>
      <c r="J4256" s="4">
        <v>701.82899999999995</v>
      </c>
      <c r="K4256" s="4">
        <v>834.072</v>
      </c>
      <c r="L4256" s="4">
        <v>752.48599999999999</v>
      </c>
      <c r="M4256" s="4">
        <v>668.65700000000004</v>
      </c>
      <c r="N4256" s="4">
        <v>625.69000000000005</v>
      </c>
      <c r="O4256" s="4">
        <v>763.41399999999999</v>
      </c>
      <c r="P4256" s="4">
        <v>808.77</v>
      </c>
      <c r="Q4256" s="4">
        <v>671.12300000000005</v>
      </c>
      <c r="R4256" s="4">
        <v>603.77599999999995</v>
      </c>
      <c r="S4256" s="4">
        <v>529.12800000000004</v>
      </c>
      <c r="T4256" s="4">
        <v>500.15499999999997</v>
      </c>
      <c r="U4256" s="4">
        <v>437.67899999999997</v>
      </c>
      <c r="V4256" s="4">
        <v>320.57299999999998</v>
      </c>
      <c r="W4256" s="4">
        <v>137.61600000000001</v>
      </c>
      <c r="X4256" s="4">
        <v>104.20699999999999</v>
      </c>
      <c r="Y4256" s="4">
        <v>27.521000000000001</v>
      </c>
      <c r="Z4256" s="4">
        <v>4.53</v>
      </c>
      <c r="AA4256" s="4">
        <v>0.28599999999999998</v>
      </c>
      <c r="AB4256" s="4">
        <v>69</v>
      </c>
      <c r="AE4256" s="4">
        <v>274.16000000000003</v>
      </c>
    </row>
    <row r="4257" spans="1:31">
      <c r="A4257" s="8">
        <v>11732</v>
      </c>
      <c r="B4257" s="8" t="s">
        <v>895</v>
      </c>
      <c r="C4257" s="9" t="s">
        <v>362</v>
      </c>
      <c r="D4257" s="5"/>
      <c r="E4257" s="6">
        <v>348</v>
      </c>
      <c r="F4257" s="5">
        <v>2000</v>
      </c>
      <c r="G4257" s="4">
        <v>496.58300000000003</v>
      </c>
      <c r="H4257" s="4">
        <v>590.80799999999999</v>
      </c>
      <c r="I4257" s="4">
        <v>628.548</v>
      </c>
      <c r="J4257" s="4">
        <v>676.44100000000003</v>
      </c>
      <c r="K4257" s="4">
        <v>827.74300000000005</v>
      </c>
      <c r="L4257" s="4">
        <v>767.46100000000001</v>
      </c>
      <c r="M4257" s="4">
        <v>688.43100000000004</v>
      </c>
      <c r="N4257" s="4">
        <v>614.52099999999996</v>
      </c>
      <c r="O4257" s="4">
        <v>734.38199999999995</v>
      </c>
      <c r="P4257" s="4">
        <v>816.154</v>
      </c>
      <c r="Q4257" s="4">
        <v>686.58600000000001</v>
      </c>
      <c r="R4257" s="4">
        <v>613.21699999999998</v>
      </c>
      <c r="S4257" s="4">
        <v>530.42100000000005</v>
      </c>
      <c r="T4257" s="4">
        <v>496.80900000000003</v>
      </c>
      <c r="U4257" s="4">
        <v>435.45800000000003</v>
      </c>
      <c r="V4257" s="4">
        <v>336.21800000000002</v>
      </c>
      <c r="W4257" s="4">
        <v>143.458</v>
      </c>
      <c r="X4257" s="4">
        <v>96.307000000000002</v>
      </c>
      <c r="Y4257" s="4">
        <v>26.853999999999999</v>
      </c>
      <c r="Z4257" s="4">
        <v>3.84</v>
      </c>
      <c r="AA4257" s="4">
        <v>0.30499999999999999</v>
      </c>
      <c r="AB4257" s="4">
        <v>69</v>
      </c>
      <c r="AE4257" s="4">
        <v>270.76400000000001</v>
      </c>
    </row>
    <row r="4258" spans="1:31">
      <c r="A4258" s="8">
        <v>11964</v>
      </c>
      <c r="B4258" s="8" t="s">
        <v>895</v>
      </c>
      <c r="C4258" s="9" t="s">
        <v>362</v>
      </c>
      <c r="D4258" s="5"/>
      <c r="E4258" s="6">
        <v>348</v>
      </c>
      <c r="F4258" s="5">
        <v>2001</v>
      </c>
      <c r="G4258" s="4">
        <v>475.464</v>
      </c>
      <c r="H4258" s="4">
        <v>578.37300000000005</v>
      </c>
      <c r="I4258" s="4">
        <v>623.53399999999999</v>
      </c>
      <c r="J4258" s="4">
        <v>657.84199999999998</v>
      </c>
      <c r="K4258" s="4">
        <v>811.63800000000003</v>
      </c>
      <c r="L4258" s="4">
        <v>787.08600000000001</v>
      </c>
      <c r="M4258" s="4">
        <v>707.46799999999996</v>
      </c>
      <c r="N4258" s="4">
        <v>614.54600000000005</v>
      </c>
      <c r="O4258" s="4">
        <v>703.59100000000001</v>
      </c>
      <c r="P4258" s="4">
        <v>811.86699999999996</v>
      </c>
      <c r="Q4258" s="4">
        <v>706.27099999999996</v>
      </c>
      <c r="R4258" s="4">
        <v>619.79</v>
      </c>
      <c r="S4258" s="4">
        <v>533.75400000000002</v>
      </c>
      <c r="T4258" s="4">
        <v>490.57299999999998</v>
      </c>
      <c r="U4258" s="4">
        <v>431.92</v>
      </c>
      <c r="V4258" s="4">
        <v>343.459</v>
      </c>
      <c r="W4258" s="4">
        <v>158.57300000000001</v>
      </c>
      <c r="X4258" s="4">
        <v>91.742999999999995</v>
      </c>
      <c r="Y4258" s="4">
        <v>32.728999999999999</v>
      </c>
      <c r="Z4258" s="4">
        <v>4.1180000000000003</v>
      </c>
      <c r="AA4258" s="4">
        <v>0.32400000000000001</v>
      </c>
      <c r="AB4258" s="4">
        <v>69</v>
      </c>
      <c r="AE4258" s="4">
        <v>287.48700000000002</v>
      </c>
    </row>
    <row r="4259" spans="1:31">
      <c r="A4259" s="8">
        <v>12196</v>
      </c>
      <c r="B4259" s="8" t="s">
        <v>895</v>
      </c>
      <c r="C4259" s="9" t="s">
        <v>362</v>
      </c>
      <c r="D4259" s="5"/>
      <c r="E4259" s="6">
        <v>348</v>
      </c>
      <c r="F4259" s="5">
        <v>2002</v>
      </c>
      <c r="G4259" s="4">
        <v>468.21800000000002</v>
      </c>
      <c r="H4259" s="4">
        <v>560.84</v>
      </c>
      <c r="I4259" s="4">
        <v>617.90099999999995</v>
      </c>
      <c r="J4259" s="4">
        <v>646.54100000000005</v>
      </c>
      <c r="K4259" s="4">
        <v>781.37599999999998</v>
      </c>
      <c r="L4259" s="4">
        <v>808.13400000000001</v>
      </c>
      <c r="M4259" s="4">
        <v>723.399</v>
      </c>
      <c r="N4259" s="4">
        <v>626.471</v>
      </c>
      <c r="O4259" s="4">
        <v>670.928</v>
      </c>
      <c r="P4259" s="4">
        <v>796.09</v>
      </c>
      <c r="Q4259" s="4">
        <v>731.80799999999999</v>
      </c>
      <c r="R4259" s="4">
        <v>623.41399999999999</v>
      </c>
      <c r="S4259" s="4">
        <v>541.20399999999995</v>
      </c>
      <c r="T4259" s="4">
        <v>483.78199999999998</v>
      </c>
      <c r="U4259" s="4">
        <v>429.26600000000002</v>
      </c>
      <c r="V4259" s="4">
        <v>344.15699999999998</v>
      </c>
      <c r="W4259" s="4">
        <v>179.572</v>
      </c>
      <c r="X4259" s="4">
        <v>82.882000000000005</v>
      </c>
      <c r="Y4259" s="4">
        <v>38.424999999999997</v>
      </c>
      <c r="Z4259" s="4">
        <v>4.5220000000000002</v>
      </c>
      <c r="AA4259" s="4">
        <v>0.34300000000000003</v>
      </c>
      <c r="AB4259" s="4">
        <v>69</v>
      </c>
      <c r="AE4259" s="4">
        <v>305.74400000000003</v>
      </c>
    </row>
    <row r="4260" spans="1:31">
      <c r="A4260" s="8">
        <v>12428</v>
      </c>
      <c r="B4260" s="8" t="s">
        <v>895</v>
      </c>
      <c r="C4260" s="9" t="s">
        <v>362</v>
      </c>
      <c r="D4260" s="5"/>
      <c r="E4260" s="6">
        <v>348</v>
      </c>
      <c r="F4260" s="5">
        <v>2003</v>
      </c>
      <c r="G4260" s="4">
        <v>470.37700000000001</v>
      </c>
      <c r="H4260" s="4">
        <v>538.96199999999999</v>
      </c>
      <c r="I4260" s="4">
        <v>611.56700000000001</v>
      </c>
      <c r="J4260" s="4">
        <v>640.596</v>
      </c>
      <c r="K4260" s="4">
        <v>743.48400000000004</v>
      </c>
      <c r="L4260" s="4">
        <v>826.44399999999996</v>
      </c>
      <c r="M4260" s="4">
        <v>737.57100000000003</v>
      </c>
      <c r="N4260" s="4">
        <v>646.75400000000002</v>
      </c>
      <c r="O4260" s="4">
        <v>640.80100000000004</v>
      </c>
      <c r="P4260" s="4">
        <v>771.86500000000001</v>
      </c>
      <c r="Q4260" s="4">
        <v>758.26599999999996</v>
      </c>
      <c r="R4260" s="4">
        <v>626.83299999999997</v>
      </c>
      <c r="S4260" s="4">
        <v>551.26800000000003</v>
      </c>
      <c r="T4260" s="4">
        <v>477.99099999999999</v>
      </c>
      <c r="U4260" s="4">
        <v>427.29500000000002</v>
      </c>
      <c r="V4260" s="4">
        <v>341.613</v>
      </c>
      <c r="W4260" s="4">
        <v>201.11600000000001</v>
      </c>
      <c r="X4260" s="4">
        <v>74.582999999999998</v>
      </c>
      <c r="Y4260" s="4">
        <v>41.642000000000003</v>
      </c>
      <c r="Z4260" s="4">
        <v>5.1180000000000003</v>
      </c>
      <c r="AA4260" s="4">
        <v>0.36699999999999999</v>
      </c>
      <c r="AB4260" s="4">
        <v>69</v>
      </c>
      <c r="AE4260" s="4">
        <v>322.82600000000002</v>
      </c>
    </row>
    <row r="4261" spans="1:31">
      <c r="A4261" s="8">
        <v>12660</v>
      </c>
      <c r="B4261" s="8" t="s">
        <v>895</v>
      </c>
      <c r="C4261" s="9" t="s">
        <v>362</v>
      </c>
      <c r="D4261" s="5"/>
      <c r="E4261" s="6">
        <v>348</v>
      </c>
      <c r="F4261" s="5">
        <v>2004</v>
      </c>
      <c r="G4261" s="4">
        <v>475.25200000000001</v>
      </c>
      <c r="H4261" s="4">
        <v>516.03499999999997</v>
      </c>
      <c r="I4261" s="4">
        <v>603.32799999999997</v>
      </c>
      <c r="J4261" s="4">
        <v>636.178</v>
      </c>
      <c r="K4261" s="4">
        <v>708.13400000000001</v>
      </c>
      <c r="L4261" s="4">
        <v>835.54899999999998</v>
      </c>
      <c r="M4261" s="4">
        <v>752.85699999999997</v>
      </c>
      <c r="N4261" s="4">
        <v>669.38900000000001</v>
      </c>
      <c r="O4261" s="4">
        <v>619.14599999999996</v>
      </c>
      <c r="P4261" s="4">
        <v>744.14499999999998</v>
      </c>
      <c r="Q4261" s="4">
        <v>777.87199999999996</v>
      </c>
      <c r="R4261" s="4">
        <v>634.60299999999995</v>
      </c>
      <c r="S4261" s="4">
        <v>561.548</v>
      </c>
      <c r="T4261" s="4">
        <v>475.46199999999999</v>
      </c>
      <c r="U4261" s="4">
        <v>425.47199999999998</v>
      </c>
      <c r="V4261" s="4">
        <v>339.38400000000001</v>
      </c>
      <c r="W4261" s="4">
        <v>217.483</v>
      </c>
      <c r="X4261" s="4">
        <v>71.873000000000005</v>
      </c>
      <c r="Y4261" s="4">
        <v>40.462000000000003</v>
      </c>
      <c r="Z4261" s="4">
        <v>5.8220000000000001</v>
      </c>
      <c r="AA4261" s="4">
        <v>0.39900000000000002</v>
      </c>
      <c r="AB4261" s="4">
        <v>69</v>
      </c>
      <c r="AE4261" s="4">
        <v>336.03899999999999</v>
      </c>
    </row>
    <row r="4262" spans="1:31">
      <c r="A4262" s="8">
        <v>12892</v>
      </c>
      <c r="B4262" s="8" t="s">
        <v>895</v>
      </c>
      <c r="C4262" s="9" t="s">
        <v>362</v>
      </c>
      <c r="D4262" s="5"/>
      <c r="E4262" s="6">
        <v>348</v>
      </c>
      <c r="F4262" s="5">
        <v>2005</v>
      </c>
      <c r="G4262" s="4">
        <v>478.11399999999998</v>
      </c>
      <c r="H4262" s="4">
        <v>497.01299999999998</v>
      </c>
      <c r="I4262" s="4">
        <v>591.34699999999998</v>
      </c>
      <c r="J4262" s="4">
        <v>630.74199999999996</v>
      </c>
      <c r="K4262" s="4">
        <v>681.52</v>
      </c>
      <c r="L4262" s="4">
        <v>831.69200000000001</v>
      </c>
      <c r="M4262" s="4">
        <v>770.61900000000003</v>
      </c>
      <c r="N4262" s="4">
        <v>690.33500000000004</v>
      </c>
      <c r="O4262" s="4">
        <v>609.37099999999998</v>
      </c>
      <c r="P4262" s="4">
        <v>716.38199999999995</v>
      </c>
      <c r="Q4262" s="4">
        <v>785.83100000000002</v>
      </c>
      <c r="R4262" s="4">
        <v>649.13400000000001</v>
      </c>
      <c r="S4262" s="4">
        <v>570.55799999999999</v>
      </c>
      <c r="T4262" s="4">
        <v>477.38400000000001</v>
      </c>
      <c r="U4262" s="4">
        <v>423.58199999999999</v>
      </c>
      <c r="V4262" s="4">
        <v>338.98</v>
      </c>
      <c r="W4262" s="4">
        <v>226.929</v>
      </c>
      <c r="X4262" s="4">
        <v>75.930000000000007</v>
      </c>
      <c r="Y4262" s="4">
        <v>35.162999999999997</v>
      </c>
      <c r="Z4262" s="4">
        <v>5.8680000000000003</v>
      </c>
      <c r="AA4262" s="4">
        <v>0.442</v>
      </c>
      <c r="AB4262" s="4">
        <v>69</v>
      </c>
      <c r="AE4262" s="4">
        <v>344.33199999999999</v>
      </c>
    </row>
    <row r="4263" spans="1:31">
      <c r="A4263" s="8">
        <v>13124</v>
      </c>
      <c r="B4263" s="8" t="s">
        <v>895</v>
      </c>
      <c r="C4263" s="9" t="s">
        <v>362</v>
      </c>
      <c r="D4263" s="5"/>
      <c r="E4263" s="6">
        <v>348</v>
      </c>
      <c r="F4263" s="5">
        <v>2006</v>
      </c>
      <c r="G4263" s="4">
        <v>488.11200000000002</v>
      </c>
      <c r="H4263" s="4">
        <v>483.58100000000002</v>
      </c>
      <c r="I4263" s="4">
        <v>576.04399999999998</v>
      </c>
      <c r="J4263" s="4">
        <v>626.81500000000005</v>
      </c>
      <c r="K4263" s="4">
        <v>663.279</v>
      </c>
      <c r="L4263" s="4">
        <v>815.55</v>
      </c>
      <c r="M4263" s="4">
        <v>789.27700000000004</v>
      </c>
      <c r="N4263" s="4">
        <v>707.98400000000004</v>
      </c>
      <c r="O4263" s="4">
        <v>609.23699999999997</v>
      </c>
      <c r="P4263" s="4">
        <v>685.76400000000001</v>
      </c>
      <c r="Q4263" s="4">
        <v>780.11599999999999</v>
      </c>
      <c r="R4263" s="4">
        <v>666.94100000000003</v>
      </c>
      <c r="S4263" s="4">
        <v>574.72400000000005</v>
      </c>
      <c r="T4263" s="4">
        <v>479.95100000000002</v>
      </c>
      <c r="U4263" s="4">
        <v>418.13900000000001</v>
      </c>
      <c r="V4263" s="4">
        <v>336.75</v>
      </c>
      <c r="W4263" s="4">
        <v>231.971</v>
      </c>
      <c r="X4263" s="4">
        <v>87.894999999999996</v>
      </c>
      <c r="Y4263" s="4">
        <v>34.323999999999998</v>
      </c>
      <c r="Z4263" s="4">
        <v>7.3239999999999998</v>
      </c>
      <c r="AA4263" s="4">
        <v>0.496</v>
      </c>
      <c r="AB4263" s="4">
        <v>69</v>
      </c>
      <c r="AE4263" s="4">
        <v>362.01</v>
      </c>
    </row>
    <row r="4264" spans="1:31">
      <c r="A4264" s="8">
        <v>13356</v>
      </c>
      <c r="B4264" s="8" t="s">
        <v>895</v>
      </c>
      <c r="C4264" s="9" t="s">
        <v>362</v>
      </c>
      <c r="D4264" s="5"/>
      <c r="E4264" s="6">
        <v>348</v>
      </c>
      <c r="F4264" s="5">
        <v>2007</v>
      </c>
      <c r="G4264" s="4">
        <v>491.63799999999998</v>
      </c>
      <c r="H4264" s="4">
        <v>476.012</v>
      </c>
      <c r="I4264" s="4">
        <v>556.64499999999998</v>
      </c>
      <c r="J4264" s="4">
        <v>623.44299999999998</v>
      </c>
      <c r="K4264" s="4">
        <v>653.45399999999995</v>
      </c>
      <c r="L4264" s="4">
        <v>786.755</v>
      </c>
      <c r="M4264" s="4">
        <v>810.76900000000001</v>
      </c>
      <c r="N4264" s="4">
        <v>723.58799999999997</v>
      </c>
      <c r="O4264" s="4">
        <v>621.55499999999995</v>
      </c>
      <c r="P4264" s="4">
        <v>654.5</v>
      </c>
      <c r="Q4264" s="4">
        <v>764.57100000000003</v>
      </c>
      <c r="R4264" s="4">
        <v>691.39200000000005</v>
      </c>
      <c r="S4264" s="4">
        <v>577.03599999999994</v>
      </c>
      <c r="T4264" s="4">
        <v>486.76100000000002</v>
      </c>
      <c r="U4264" s="4">
        <v>412.71300000000002</v>
      </c>
      <c r="V4264" s="4">
        <v>335.49400000000003</v>
      </c>
      <c r="W4264" s="4">
        <v>232.81100000000001</v>
      </c>
      <c r="X4264" s="4">
        <v>101.50700000000001</v>
      </c>
      <c r="Y4264" s="4">
        <v>31.398</v>
      </c>
      <c r="Z4264" s="4">
        <v>9.9700000000000006</v>
      </c>
      <c r="AA4264" s="4">
        <v>0.56000000000000005</v>
      </c>
      <c r="AB4264" s="4">
        <v>69</v>
      </c>
      <c r="AE4264" s="4">
        <v>376.24599999999998</v>
      </c>
    </row>
    <row r="4265" spans="1:31">
      <c r="A4265" s="8">
        <v>13588</v>
      </c>
      <c r="B4265" s="8" t="s">
        <v>895</v>
      </c>
      <c r="C4265" s="9" t="s">
        <v>362</v>
      </c>
      <c r="D4265" s="5"/>
      <c r="E4265" s="6">
        <v>348</v>
      </c>
      <c r="F4265" s="5">
        <v>2008</v>
      </c>
      <c r="G4265" s="4">
        <v>490.65899999999999</v>
      </c>
      <c r="H4265" s="4">
        <v>474.57799999999997</v>
      </c>
      <c r="I4265" s="4">
        <v>534.76099999999997</v>
      </c>
      <c r="J4265" s="4">
        <v>618.96600000000001</v>
      </c>
      <c r="K4265" s="4">
        <v>649.72400000000005</v>
      </c>
      <c r="L4265" s="4">
        <v>751.13699999999994</v>
      </c>
      <c r="M4265" s="4">
        <v>830.47400000000005</v>
      </c>
      <c r="N4265" s="4">
        <v>738.27200000000005</v>
      </c>
      <c r="O4265" s="4">
        <v>642.41700000000003</v>
      </c>
      <c r="P4265" s="4">
        <v>626.29999999999995</v>
      </c>
      <c r="Q4265" s="4">
        <v>741.80600000000004</v>
      </c>
      <c r="R4265" s="4">
        <v>717.07799999999997</v>
      </c>
      <c r="S4265" s="4">
        <v>580.03700000000003</v>
      </c>
      <c r="T4265" s="4">
        <v>496.02</v>
      </c>
      <c r="U4265" s="4">
        <v>408.51100000000002</v>
      </c>
      <c r="V4265" s="4">
        <v>335.05099999999999</v>
      </c>
      <c r="W4265" s="4">
        <v>231.68600000000001</v>
      </c>
      <c r="X4265" s="4">
        <v>113.336</v>
      </c>
      <c r="Y4265" s="4">
        <v>28.634</v>
      </c>
      <c r="Z4265" s="4">
        <v>11.805</v>
      </c>
      <c r="AA4265" s="4">
        <v>0.63400000000000001</v>
      </c>
      <c r="AB4265" s="4">
        <v>69</v>
      </c>
      <c r="AE4265" s="4">
        <v>386.09500000000003</v>
      </c>
    </row>
    <row r="4266" spans="1:31">
      <c r="A4266" s="8">
        <v>13820</v>
      </c>
      <c r="B4266" s="8" t="s">
        <v>895</v>
      </c>
      <c r="C4266" s="9" t="s">
        <v>362</v>
      </c>
      <c r="D4266" s="5"/>
      <c r="E4266" s="6">
        <v>348</v>
      </c>
      <c r="F4266" s="5">
        <v>2009</v>
      </c>
      <c r="G4266" s="4">
        <v>489.41699999999997</v>
      </c>
      <c r="H4266" s="4">
        <v>477.084</v>
      </c>
      <c r="I4266" s="4">
        <v>514.11099999999999</v>
      </c>
      <c r="J4266" s="4">
        <v>611.16200000000003</v>
      </c>
      <c r="K4266" s="4">
        <v>647.58199999999999</v>
      </c>
      <c r="L4266" s="4">
        <v>718.02700000000004</v>
      </c>
      <c r="M4266" s="4">
        <v>841.17200000000003</v>
      </c>
      <c r="N4266" s="4">
        <v>754.32899999999995</v>
      </c>
      <c r="O4266" s="4">
        <v>665.39</v>
      </c>
      <c r="P4266" s="4">
        <v>606.30200000000002</v>
      </c>
      <c r="Q4266" s="4">
        <v>715.86800000000005</v>
      </c>
      <c r="R4266" s="4">
        <v>735.83699999999999</v>
      </c>
      <c r="S4266" s="4">
        <v>587.56200000000001</v>
      </c>
      <c r="T4266" s="4">
        <v>505.17</v>
      </c>
      <c r="U4266" s="4">
        <v>407.20800000000003</v>
      </c>
      <c r="V4266" s="4">
        <v>334.75099999999998</v>
      </c>
      <c r="W4266" s="4">
        <v>230.565</v>
      </c>
      <c r="X4266" s="4">
        <v>120.43600000000001</v>
      </c>
      <c r="Y4266" s="4">
        <v>28.146000000000001</v>
      </c>
      <c r="Z4266" s="4">
        <v>11.409000000000001</v>
      </c>
      <c r="AA4266" s="4">
        <v>0.71899999999999997</v>
      </c>
      <c r="AB4266" s="4">
        <v>69</v>
      </c>
      <c r="AE4266" s="4">
        <v>391.27499999999998</v>
      </c>
    </row>
    <row r="4267" spans="1:31">
      <c r="A4267" s="8">
        <v>14052</v>
      </c>
      <c r="B4267" s="8" t="s">
        <v>895</v>
      </c>
      <c r="C4267" s="9" t="s">
        <v>362</v>
      </c>
      <c r="D4267" s="5"/>
      <c r="E4267" s="6">
        <v>348</v>
      </c>
      <c r="F4267" s="5">
        <v>2010</v>
      </c>
      <c r="G4267" s="4">
        <v>490.80399999999997</v>
      </c>
      <c r="H4267" s="4">
        <v>479.63400000000001</v>
      </c>
      <c r="I4267" s="4">
        <v>498.255</v>
      </c>
      <c r="J4267" s="4">
        <v>598.87800000000004</v>
      </c>
      <c r="K4267" s="4">
        <v>643.96500000000003</v>
      </c>
      <c r="L4267" s="4">
        <v>693.37199999999996</v>
      </c>
      <c r="M4267" s="4">
        <v>838.745</v>
      </c>
      <c r="N4267" s="4">
        <v>772.77099999999996</v>
      </c>
      <c r="O4267" s="4">
        <v>686.34400000000005</v>
      </c>
      <c r="P4267" s="4">
        <v>597.58000000000004</v>
      </c>
      <c r="Q4267" s="4">
        <v>689.66300000000001</v>
      </c>
      <c r="R4267" s="4">
        <v>742.97699999999998</v>
      </c>
      <c r="S4267" s="4">
        <v>601.40599999999995</v>
      </c>
      <c r="T4267" s="4">
        <v>512.89800000000002</v>
      </c>
      <c r="U4267" s="4">
        <v>409.62299999999999</v>
      </c>
      <c r="V4267" s="4">
        <v>334.262</v>
      </c>
      <c r="W4267" s="4">
        <v>230.27699999999999</v>
      </c>
      <c r="X4267" s="4">
        <v>122.636</v>
      </c>
      <c r="Y4267" s="4">
        <v>29.853000000000002</v>
      </c>
      <c r="Z4267" s="4">
        <v>8.8870000000000005</v>
      </c>
      <c r="AA4267" s="4">
        <v>0.81499999999999995</v>
      </c>
      <c r="AB4267" s="4">
        <v>69</v>
      </c>
      <c r="AE4267" s="4">
        <v>392.46800000000002</v>
      </c>
    </row>
    <row r="4268" spans="1:31">
      <c r="A4268" s="8">
        <v>132</v>
      </c>
      <c r="B4268" s="8" t="s">
        <v>894</v>
      </c>
      <c r="C4268" s="9" t="s">
        <v>362</v>
      </c>
      <c r="D4268" s="5"/>
      <c r="E4268" s="6">
        <v>348</v>
      </c>
      <c r="F4268" s="5">
        <v>2011</v>
      </c>
      <c r="G4268" s="4">
        <v>492.56400000000002</v>
      </c>
      <c r="H4268" s="4">
        <v>481.30599999999998</v>
      </c>
      <c r="I4268" s="4">
        <v>488.536</v>
      </c>
      <c r="J4268" s="4">
        <v>583.65899999999999</v>
      </c>
      <c r="K4268" s="4">
        <v>639.89099999999996</v>
      </c>
      <c r="L4268" s="4">
        <v>675.57600000000002</v>
      </c>
      <c r="M4268" s="4">
        <v>823.32799999999997</v>
      </c>
      <c r="N4268" s="4">
        <v>791.96699999999998</v>
      </c>
      <c r="O4268" s="4">
        <v>704.36300000000006</v>
      </c>
      <c r="P4268" s="4">
        <v>598.50800000000004</v>
      </c>
      <c r="Q4268" s="4">
        <v>661.58199999999999</v>
      </c>
      <c r="R4268" s="4">
        <v>738.875</v>
      </c>
      <c r="S4268" s="4">
        <v>619.16499999999996</v>
      </c>
      <c r="T4268" s="4">
        <v>517.36500000000001</v>
      </c>
      <c r="U4268" s="4">
        <v>412.78899999999999</v>
      </c>
      <c r="V4268" s="4">
        <v>330.899</v>
      </c>
      <c r="W4268" s="4">
        <v>231.327</v>
      </c>
      <c r="X4268" s="4">
        <v>127.86</v>
      </c>
      <c r="Y4268" s="4">
        <v>37.075000000000003</v>
      </c>
      <c r="Z4268" s="4">
        <v>8.5549999999999997</v>
      </c>
      <c r="AA4268" s="4">
        <v>0.92600000000000005</v>
      </c>
      <c r="AB4268" s="4">
        <v>69</v>
      </c>
      <c r="AE4268" s="4">
        <v>405.74299999999999</v>
      </c>
    </row>
    <row r="4269" spans="1:31">
      <c r="A4269" s="8">
        <v>364</v>
      </c>
      <c r="B4269" s="8" t="s">
        <v>894</v>
      </c>
      <c r="C4269" s="9" t="s">
        <v>362</v>
      </c>
      <c r="D4269" s="5"/>
      <c r="E4269" s="6">
        <v>348</v>
      </c>
      <c r="F4269" s="5">
        <v>2012</v>
      </c>
      <c r="G4269" s="4">
        <v>495.161</v>
      </c>
      <c r="H4269" s="4">
        <v>483.52100000000002</v>
      </c>
      <c r="I4269" s="4">
        <v>483.245</v>
      </c>
      <c r="J4269" s="4">
        <v>563.78700000000003</v>
      </c>
      <c r="K4269" s="4">
        <v>636.30600000000004</v>
      </c>
      <c r="L4269" s="4">
        <v>665.86400000000003</v>
      </c>
      <c r="M4269" s="4">
        <v>794.85299999999995</v>
      </c>
      <c r="N4269" s="4">
        <v>813.64200000000005</v>
      </c>
      <c r="O4269" s="4">
        <v>720.10299999999995</v>
      </c>
      <c r="P4269" s="4">
        <v>611.14499999999998</v>
      </c>
      <c r="Q4269" s="4">
        <v>632.29499999999996</v>
      </c>
      <c r="R4269" s="4">
        <v>725.26099999999997</v>
      </c>
      <c r="S4269" s="4">
        <v>642.95799999999997</v>
      </c>
      <c r="T4269" s="4">
        <v>520.12599999999998</v>
      </c>
      <c r="U4269" s="4">
        <v>419.42700000000002</v>
      </c>
      <c r="V4269" s="4">
        <v>327.17</v>
      </c>
      <c r="W4269" s="4">
        <v>232.00899999999999</v>
      </c>
      <c r="X4269" s="4">
        <v>130.203</v>
      </c>
      <c r="Y4269" s="4">
        <v>44.119</v>
      </c>
      <c r="Z4269" s="4">
        <v>7.3449999999999998</v>
      </c>
      <c r="AA4269" s="4">
        <v>1.0489999999999999</v>
      </c>
      <c r="AB4269" s="4">
        <v>69</v>
      </c>
      <c r="AE4269" s="4">
        <v>414.72500000000002</v>
      </c>
    </row>
    <row r="4270" spans="1:31">
      <c r="A4270" s="8">
        <v>596</v>
      </c>
      <c r="B4270" s="8" t="s">
        <v>894</v>
      </c>
      <c r="C4270" s="9" t="s">
        <v>362</v>
      </c>
      <c r="D4270" s="5"/>
      <c r="E4270" s="6">
        <v>348</v>
      </c>
      <c r="F4270" s="5">
        <v>2013</v>
      </c>
      <c r="G4270" s="4">
        <v>498.57299999999998</v>
      </c>
      <c r="H4270" s="4">
        <v>486.06900000000002</v>
      </c>
      <c r="I4270" s="4">
        <v>481.34300000000002</v>
      </c>
      <c r="J4270" s="4">
        <v>541.68100000000004</v>
      </c>
      <c r="K4270" s="4">
        <v>631.70600000000002</v>
      </c>
      <c r="L4270" s="4">
        <v>661.95100000000002</v>
      </c>
      <c r="M4270" s="4">
        <v>759.17700000000002</v>
      </c>
      <c r="N4270" s="4">
        <v>833.17100000000005</v>
      </c>
      <c r="O4270" s="4">
        <v>734.71</v>
      </c>
      <c r="P4270" s="4">
        <v>631.72199999999998</v>
      </c>
      <c r="Q4270" s="4">
        <v>605.49300000000005</v>
      </c>
      <c r="R4270" s="4">
        <v>704.52599999999995</v>
      </c>
      <c r="S4270" s="4">
        <v>667.67200000000003</v>
      </c>
      <c r="T4270" s="4">
        <v>523.53700000000003</v>
      </c>
      <c r="U4270" s="4">
        <v>427.98399999999998</v>
      </c>
      <c r="V4270" s="4">
        <v>324.55599999999998</v>
      </c>
      <c r="W4270" s="4">
        <v>232.38900000000001</v>
      </c>
      <c r="X4270" s="4">
        <v>130.47200000000001</v>
      </c>
      <c r="Y4270" s="4">
        <v>49.225000000000001</v>
      </c>
      <c r="Z4270" s="4">
        <v>6.67</v>
      </c>
      <c r="AA4270" s="4">
        <v>1.1679999999999999</v>
      </c>
      <c r="AB4270" s="4">
        <v>69</v>
      </c>
      <c r="AE4270" s="4">
        <v>419.92399999999998</v>
      </c>
    </row>
    <row r="4271" spans="1:31">
      <c r="A4271" s="8">
        <v>828</v>
      </c>
      <c r="B4271" s="8" t="s">
        <v>894</v>
      </c>
      <c r="C4271" s="9" t="s">
        <v>362</v>
      </c>
      <c r="D4271" s="5"/>
      <c r="E4271" s="6">
        <v>348</v>
      </c>
      <c r="F4271" s="5">
        <v>2014</v>
      </c>
      <c r="G4271" s="4">
        <v>501.541</v>
      </c>
      <c r="H4271" s="4">
        <v>488.959</v>
      </c>
      <c r="I4271" s="4">
        <v>480.964</v>
      </c>
      <c r="J4271" s="4">
        <v>521.50199999999995</v>
      </c>
      <c r="K4271" s="4">
        <v>624.09799999999996</v>
      </c>
      <c r="L4271" s="4">
        <v>659.63300000000004</v>
      </c>
      <c r="M4271" s="4">
        <v>725.94899999999996</v>
      </c>
      <c r="N4271" s="4">
        <v>843.66399999999999</v>
      </c>
      <c r="O4271" s="4">
        <v>750.69500000000005</v>
      </c>
      <c r="P4271" s="4">
        <v>654.25599999999997</v>
      </c>
      <c r="Q4271" s="4">
        <v>586.51</v>
      </c>
      <c r="R4271" s="4">
        <v>680.62800000000004</v>
      </c>
      <c r="S4271" s="4">
        <v>685.88699999999994</v>
      </c>
      <c r="T4271" s="4">
        <v>531.30799999999999</v>
      </c>
      <c r="U4271" s="4">
        <v>436.53300000000002</v>
      </c>
      <c r="V4271" s="4">
        <v>324.71800000000002</v>
      </c>
      <c r="W4271" s="4">
        <v>232.261</v>
      </c>
      <c r="X4271" s="4">
        <v>129.547</v>
      </c>
      <c r="Y4271" s="4">
        <v>51.195999999999998</v>
      </c>
      <c r="Z4271" s="4">
        <v>7.2649999999999997</v>
      </c>
      <c r="AA4271" s="4">
        <v>1.2629999999999999</v>
      </c>
      <c r="AB4271" s="4">
        <v>69</v>
      </c>
      <c r="AE4271" s="4">
        <v>421.53199999999998</v>
      </c>
    </row>
    <row r="4272" spans="1:31">
      <c r="A4272" s="8">
        <v>1060</v>
      </c>
      <c r="B4272" s="8" t="s">
        <v>894</v>
      </c>
      <c r="C4272" s="9" t="s">
        <v>362</v>
      </c>
      <c r="D4272" s="5"/>
      <c r="E4272" s="6">
        <v>348</v>
      </c>
      <c r="F4272" s="5">
        <v>2015</v>
      </c>
      <c r="G4272" s="4">
        <v>503.24700000000001</v>
      </c>
      <c r="H4272" s="4">
        <v>492.35599999999999</v>
      </c>
      <c r="I4272" s="4">
        <v>480.91800000000001</v>
      </c>
      <c r="J4272" s="4">
        <v>505.971</v>
      </c>
      <c r="K4272" s="4">
        <v>612.33100000000002</v>
      </c>
      <c r="L4272" s="4">
        <v>656.16300000000001</v>
      </c>
      <c r="M4272" s="4">
        <v>701.34400000000005</v>
      </c>
      <c r="N4272" s="4">
        <v>841.26099999999997</v>
      </c>
      <c r="O4272" s="4">
        <v>769.221</v>
      </c>
      <c r="P4272" s="4">
        <v>674.99300000000005</v>
      </c>
      <c r="Q4272" s="4">
        <v>578.548</v>
      </c>
      <c r="R4272" s="4">
        <v>656.39700000000005</v>
      </c>
      <c r="S4272" s="4">
        <v>693.40099999999995</v>
      </c>
      <c r="T4272" s="4">
        <v>545.20299999999997</v>
      </c>
      <c r="U4272" s="4">
        <v>444.21300000000002</v>
      </c>
      <c r="V4272" s="4">
        <v>328.28100000000001</v>
      </c>
      <c r="W4272" s="4">
        <v>231.78200000000001</v>
      </c>
      <c r="X4272" s="4">
        <v>128.084</v>
      </c>
      <c r="Y4272" s="4">
        <v>50.118000000000002</v>
      </c>
      <c r="Z4272" s="4">
        <v>7.8970000000000002</v>
      </c>
      <c r="AA4272" s="4">
        <v>1.32</v>
      </c>
      <c r="AB4272" s="4">
        <v>69</v>
      </c>
      <c r="AE4272" s="4">
        <v>419.20100000000002</v>
      </c>
    </row>
    <row r="4273" spans="1:31">
      <c r="A4273" s="8">
        <v>1292</v>
      </c>
      <c r="B4273" s="8" t="s">
        <v>894</v>
      </c>
      <c r="C4273" s="9" t="s">
        <v>362</v>
      </c>
      <c r="D4273" s="5"/>
      <c r="E4273" s="6">
        <v>348</v>
      </c>
      <c r="F4273" s="5">
        <v>2016</v>
      </c>
      <c r="G4273" s="4">
        <v>503.35300000000001</v>
      </c>
      <c r="H4273" s="4">
        <v>495.94200000000001</v>
      </c>
      <c r="I4273" s="4">
        <v>482.92599999999999</v>
      </c>
      <c r="J4273" s="4">
        <v>496.18799999999999</v>
      </c>
      <c r="K4273" s="4">
        <v>596.53800000000001</v>
      </c>
      <c r="L4273" s="4">
        <v>652.01400000000001</v>
      </c>
      <c r="M4273" s="4">
        <v>683.73400000000004</v>
      </c>
      <c r="N4273" s="4">
        <v>825.96799999999996</v>
      </c>
      <c r="O4273" s="4">
        <v>788.35799999999995</v>
      </c>
      <c r="P4273" s="4">
        <v>692.93700000000001</v>
      </c>
      <c r="Q4273" s="4">
        <v>580.20799999999997</v>
      </c>
      <c r="R4273" s="4">
        <v>630.32399999999996</v>
      </c>
      <c r="S4273" s="4">
        <v>689.82799999999997</v>
      </c>
      <c r="T4273" s="4">
        <v>562.01099999999997</v>
      </c>
      <c r="U4273" s="4">
        <v>448.17099999999999</v>
      </c>
      <c r="V4273" s="4">
        <v>331.596</v>
      </c>
      <c r="W4273" s="4">
        <v>231.28899999999999</v>
      </c>
      <c r="X4273" s="4">
        <v>131.494</v>
      </c>
      <c r="Y4273" s="4">
        <v>54.261000000000003</v>
      </c>
      <c r="Z4273" s="4">
        <v>9.2110000000000003</v>
      </c>
      <c r="AA4273" s="4">
        <v>1.329</v>
      </c>
      <c r="AB4273" s="4">
        <v>69</v>
      </c>
      <c r="AE4273" s="4">
        <v>427.584</v>
      </c>
    </row>
    <row r="4274" spans="1:31">
      <c r="A4274" s="8">
        <v>1524</v>
      </c>
      <c r="B4274" s="8" t="s">
        <v>894</v>
      </c>
      <c r="C4274" s="9" t="s">
        <v>362</v>
      </c>
      <c r="D4274" s="5"/>
      <c r="E4274" s="6">
        <v>348</v>
      </c>
      <c r="F4274" s="5">
        <v>2017</v>
      </c>
      <c r="G4274" s="4">
        <v>503.08</v>
      </c>
      <c r="H4274" s="4">
        <v>498.90600000000001</v>
      </c>
      <c r="I4274" s="4">
        <v>485.36900000000003</v>
      </c>
      <c r="J4274" s="4">
        <v>490.95600000000002</v>
      </c>
      <c r="K4274" s="4">
        <v>576.28</v>
      </c>
      <c r="L4274" s="4">
        <v>648.31399999999996</v>
      </c>
      <c r="M4274" s="4">
        <v>674.05700000000002</v>
      </c>
      <c r="N4274" s="4">
        <v>797.61500000000001</v>
      </c>
      <c r="O4274" s="4">
        <v>809.90499999999997</v>
      </c>
      <c r="P4274" s="4">
        <v>708.58799999999997</v>
      </c>
      <c r="Q4274" s="4">
        <v>592.95299999999997</v>
      </c>
      <c r="R4274" s="4">
        <v>602.93100000000004</v>
      </c>
      <c r="S4274" s="4">
        <v>677.61599999999999</v>
      </c>
      <c r="T4274" s="4">
        <v>584.43100000000004</v>
      </c>
      <c r="U4274" s="4">
        <v>450.80500000000001</v>
      </c>
      <c r="V4274" s="4">
        <v>337.35199999999998</v>
      </c>
      <c r="W4274" s="4">
        <v>229.74600000000001</v>
      </c>
      <c r="X4274" s="4">
        <v>133.684</v>
      </c>
      <c r="Y4274" s="4">
        <v>56.661000000000001</v>
      </c>
      <c r="Z4274" s="4">
        <v>11.7</v>
      </c>
      <c r="AA4274" s="4">
        <v>1.2989999999999999</v>
      </c>
      <c r="AB4274" s="4">
        <v>69</v>
      </c>
      <c r="AE4274" s="4">
        <v>433.09</v>
      </c>
    </row>
    <row r="4275" spans="1:31">
      <c r="A4275" s="8">
        <v>1756</v>
      </c>
      <c r="B4275" s="8" t="s">
        <v>894</v>
      </c>
      <c r="C4275" s="9" t="s">
        <v>362</v>
      </c>
      <c r="D4275" s="5"/>
      <c r="E4275" s="6">
        <v>348</v>
      </c>
      <c r="F4275" s="5">
        <v>2018</v>
      </c>
      <c r="G4275" s="4">
        <v>502.358</v>
      </c>
      <c r="H4275" s="4">
        <v>501.26400000000001</v>
      </c>
      <c r="I4275" s="4">
        <v>488.07900000000001</v>
      </c>
      <c r="J4275" s="4">
        <v>489.154</v>
      </c>
      <c r="K4275" s="4">
        <v>554.23800000000006</v>
      </c>
      <c r="L4275" s="4">
        <v>643.69799999999998</v>
      </c>
      <c r="M4275" s="4">
        <v>670.16</v>
      </c>
      <c r="N4275" s="4">
        <v>762.20600000000002</v>
      </c>
      <c r="O4275" s="4">
        <v>829.46100000000001</v>
      </c>
      <c r="P4275" s="4">
        <v>723.26199999999994</v>
      </c>
      <c r="Q4275" s="4">
        <v>613.23699999999997</v>
      </c>
      <c r="R4275" s="4">
        <v>577.88599999999997</v>
      </c>
      <c r="S4275" s="4">
        <v>659.13</v>
      </c>
      <c r="T4275" s="4">
        <v>607.77599999999995</v>
      </c>
      <c r="U4275" s="4">
        <v>454.39</v>
      </c>
      <c r="V4275" s="4">
        <v>344.72399999999999</v>
      </c>
      <c r="W4275" s="4">
        <v>228.55</v>
      </c>
      <c r="X4275" s="4">
        <v>134.51</v>
      </c>
      <c r="Y4275" s="4">
        <v>57.3</v>
      </c>
      <c r="Z4275" s="4">
        <v>14.066000000000001</v>
      </c>
      <c r="AA4275" s="4">
        <v>1.26</v>
      </c>
      <c r="AB4275" s="4">
        <v>69</v>
      </c>
      <c r="AE4275" s="4">
        <v>435.68599999999998</v>
      </c>
    </row>
    <row r="4276" spans="1:31">
      <c r="A4276" s="8">
        <v>1988</v>
      </c>
      <c r="B4276" s="8" t="s">
        <v>894</v>
      </c>
      <c r="C4276" s="9" t="s">
        <v>362</v>
      </c>
      <c r="D4276" s="5"/>
      <c r="E4276" s="6">
        <v>348</v>
      </c>
      <c r="F4276" s="5">
        <v>2019</v>
      </c>
      <c r="G4276" s="4">
        <v>501.39400000000001</v>
      </c>
      <c r="H4276" s="4">
        <v>503.15800000000002</v>
      </c>
      <c r="I4276" s="4">
        <v>490.9</v>
      </c>
      <c r="J4276" s="4">
        <v>488.827</v>
      </c>
      <c r="K4276" s="4">
        <v>534.553</v>
      </c>
      <c r="L4276" s="4">
        <v>636.22199999999998</v>
      </c>
      <c r="M4276" s="4">
        <v>667.89700000000005</v>
      </c>
      <c r="N4276" s="4">
        <v>729.351</v>
      </c>
      <c r="O4276" s="4">
        <v>840.202</v>
      </c>
      <c r="P4276" s="4">
        <v>739.42700000000002</v>
      </c>
      <c r="Q4276" s="4">
        <v>635.36199999999997</v>
      </c>
      <c r="R4276" s="4">
        <v>560.37699999999995</v>
      </c>
      <c r="S4276" s="4">
        <v>637.88699999999994</v>
      </c>
      <c r="T4276" s="4">
        <v>625.23900000000003</v>
      </c>
      <c r="U4276" s="4">
        <v>462.30599999999998</v>
      </c>
      <c r="V4276" s="4">
        <v>352.38099999999997</v>
      </c>
      <c r="W4276" s="4">
        <v>229.096</v>
      </c>
      <c r="X4276" s="4">
        <v>133.851</v>
      </c>
      <c r="Y4276" s="4">
        <v>56.356000000000002</v>
      </c>
      <c r="Z4276" s="4">
        <v>15.012</v>
      </c>
      <c r="AA4276" s="4">
        <v>1.2529999999999999</v>
      </c>
      <c r="AB4276" s="4">
        <v>69</v>
      </c>
      <c r="AE4276" s="4">
        <v>435.56799999999998</v>
      </c>
    </row>
    <row r="4277" spans="1:31">
      <c r="A4277" s="8">
        <v>2220</v>
      </c>
      <c r="B4277" s="8" t="s">
        <v>894</v>
      </c>
      <c r="C4277" s="9" t="s">
        <v>362</v>
      </c>
      <c r="D4277" s="5"/>
      <c r="E4277" s="6">
        <v>348</v>
      </c>
      <c r="F4277" s="5">
        <v>2020</v>
      </c>
      <c r="G4277" s="4">
        <v>500.12299999999999</v>
      </c>
      <c r="H4277" s="4">
        <v>504.82900000000001</v>
      </c>
      <c r="I4277" s="4">
        <v>493.66199999999998</v>
      </c>
      <c r="J4277" s="4">
        <v>488.709</v>
      </c>
      <c r="K4277" s="4">
        <v>519.71</v>
      </c>
      <c r="L4277" s="4">
        <v>624.78399999999999</v>
      </c>
      <c r="M4277" s="4">
        <v>664.53300000000002</v>
      </c>
      <c r="N4277" s="4">
        <v>705.09500000000003</v>
      </c>
      <c r="O4277" s="4">
        <v>838.18100000000004</v>
      </c>
      <c r="P4277" s="4">
        <v>758.13599999999997</v>
      </c>
      <c r="Q4277" s="4">
        <v>655.75599999999997</v>
      </c>
      <c r="R4277" s="4">
        <v>553.44000000000005</v>
      </c>
      <c r="S4277" s="4">
        <v>616.25400000000002</v>
      </c>
      <c r="T4277" s="4">
        <v>633.005</v>
      </c>
      <c r="U4277" s="4">
        <v>476.05599999999998</v>
      </c>
      <c r="V4277" s="4">
        <v>359.661</v>
      </c>
      <c r="W4277" s="4">
        <v>231.99700000000001</v>
      </c>
      <c r="X4277" s="4">
        <v>132.10300000000001</v>
      </c>
      <c r="Y4277" s="4">
        <v>54.078000000000003</v>
      </c>
      <c r="Z4277" s="4">
        <v>13.829000000000001</v>
      </c>
      <c r="AA4277" s="4">
        <v>1.306</v>
      </c>
      <c r="AB4277" s="4">
        <v>69</v>
      </c>
      <c r="AE4277" s="4">
        <v>433.31299999999999</v>
      </c>
    </row>
    <row r="4278" spans="1:31">
      <c r="A4278" s="8">
        <v>2452</v>
      </c>
      <c r="B4278" s="8" t="s">
        <v>894</v>
      </c>
      <c r="C4278" s="9" t="s">
        <v>362</v>
      </c>
      <c r="D4278" s="5"/>
      <c r="E4278" s="6">
        <v>348</v>
      </c>
      <c r="F4278" s="5">
        <v>2021</v>
      </c>
      <c r="G4278" s="4">
        <v>497.19900000000001</v>
      </c>
      <c r="H4278" s="4">
        <v>506.05799999999999</v>
      </c>
      <c r="I4278" s="4">
        <v>497.60899999999998</v>
      </c>
      <c r="J4278" s="4">
        <v>490.654</v>
      </c>
      <c r="K4278" s="4">
        <v>509.35300000000001</v>
      </c>
      <c r="L4278" s="4">
        <v>608.952</v>
      </c>
      <c r="M4278" s="4">
        <v>660.5</v>
      </c>
      <c r="N4278" s="4">
        <v>687.71600000000001</v>
      </c>
      <c r="O4278" s="4">
        <v>823.03300000000002</v>
      </c>
      <c r="P4278" s="4">
        <v>777.31399999999996</v>
      </c>
      <c r="Q4278" s="4">
        <v>673.66099999999994</v>
      </c>
      <c r="R4278" s="4">
        <v>555.68100000000004</v>
      </c>
      <c r="S4278" s="4">
        <v>592.21600000000001</v>
      </c>
      <c r="T4278" s="4">
        <v>629.84400000000005</v>
      </c>
      <c r="U4278" s="4">
        <v>491.53</v>
      </c>
      <c r="V4278" s="4">
        <v>363.08300000000003</v>
      </c>
      <c r="W4278" s="4">
        <v>236.41800000000001</v>
      </c>
      <c r="X4278" s="4">
        <v>134.303</v>
      </c>
      <c r="Y4278" s="4">
        <v>57.768000000000001</v>
      </c>
      <c r="Z4278" s="4">
        <v>14.91</v>
      </c>
      <c r="AA4278" s="4">
        <v>1.431</v>
      </c>
      <c r="AB4278" s="4">
        <v>69</v>
      </c>
      <c r="AE4278" s="4">
        <v>444.83</v>
      </c>
    </row>
    <row r="4279" spans="1:31">
      <c r="A4279" s="8">
        <v>2684</v>
      </c>
      <c r="B4279" s="8" t="s">
        <v>894</v>
      </c>
      <c r="C4279" s="9" t="s">
        <v>362</v>
      </c>
      <c r="D4279" s="5"/>
      <c r="E4279" s="6">
        <v>348</v>
      </c>
      <c r="F4279" s="5">
        <v>2022</v>
      </c>
      <c r="G4279" s="4">
        <v>495.303</v>
      </c>
      <c r="H4279" s="4">
        <v>506.06900000000002</v>
      </c>
      <c r="I4279" s="4">
        <v>500.91199999999998</v>
      </c>
      <c r="J4279" s="4">
        <v>493.22800000000001</v>
      </c>
      <c r="K4279" s="4">
        <v>503.78399999999999</v>
      </c>
      <c r="L4279" s="4">
        <v>588.70100000000002</v>
      </c>
      <c r="M4279" s="4">
        <v>656.88900000000001</v>
      </c>
      <c r="N4279" s="4">
        <v>678.21</v>
      </c>
      <c r="O4279" s="4">
        <v>794.99400000000003</v>
      </c>
      <c r="P4279" s="4">
        <v>798.87099999999998</v>
      </c>
      <c r="Q4279" s="4">
        <v>689.34799999999996</v>
      </c>
      <c r="R4279" s="4">
        <v>568.45600000000002</v>
      </c>
      <c r="S4279" s="4">
        <v>566.90300000000002</v>
      </c>
      <c r="T4279" s="4">
        <v>619.25099999999998</v>
      </c>
      <c r="U4279" s="4">
        <v>512.11300000000006</v>
      </c>
      <c r="V4279" s="4">
        <v>365.327</v>
      </c>
      <c r="W4279" s="4">
        <v>241.74</v>
      </c>
      <c r="X4279" s="4">
        <v>134.93899999999999</v>
      </c>
      <c r="Y4279" s="4">
        <v>60.226999999999997</v>
      </c>
      <c r="Z4279" s="4">
        <v>16.036000000000001</v>
      </c>
      <c r="AA4279" s="4">
        <v>1.617</v>
      </c>
      <c r="AB4279" s="4">
        <v>69</v>
      </c>
      <c r="AE4279" s="4">
        <v>454.55900000000003</v>
      </c>
    </row>
    <row r="4280" spans="1:31">
      <c r="A4280" s="8">
        <v>2916</v>
      </c>
      <c r="B4280" s="8" t="s">
        <v>894</v>
      </c>
      <c r="C4280" s="9" t="s">
        <v>362</v>
      </c>
      <c r="D4280" s="5"/>
      <c r="E4280" s="6">
        <v>348</v>
      </c>
      <c r="F4280" s="5">
        <v>2023</v>
      </c>
      <c r="G4280" s="4">
        <v>493.95600000000002</v>
      </c>
      <c r="H4280" s="4">
        <v>505.03</v>
      </c>
      <c r="I4280" s="4">
        <v>503.49700000000001</v>
      </c>
      <c r="J4280" s="4">
        <v>496.04599999999999</v>
      </c>
      <c r="K4280" s="4">
        <v>502.01600000000002</v>
      </c>
      <c r="L4280" s="4">
        <v>566.67700000000002</v>
      </c>
      <c r="M4280" s="4">
        <v>652.30700000000002</v>
      </c>
      <c r="N4280" s="4">
        <v>674.37400000000002</v>
      </c>
      <c r="O4280" s="4">
        <v>760.04499999999996</v>
      </c>
      <c r="P4280" s="4">
        <v>818.43600000000004</v>
      </c>
      <c r="Q4280" s="4">
        <v>704.04300000000001</v>
      </c>
      <c r="R4280" s="4">
        <v>588.29600000000005</v>
      </c>
      <c r="S4280" s="4">
        <v>543.81700000000001</v>
      </c>
      <c r="T4280" s="4">
        <v>603.31899999999996</v>
      </c>
      <c r="U4280" s="4">
        <v>533.48199999999997</v>
      </c>
      <c r="V4280" s="4">
        <v>368.78699999999998</v>
      </c>
      <c r="W4280" s="4">
        <v>247.50700000000001</v>
      </c>
      <c r="X4280" s="4">
        <v>134.81399999999999</v>
      </c>
      <c r="Y4280" s="4">
        <v>61.063000000000002</v>
      </c>
      <c r="Z4280" s="4">
        <v>16.881</v>
      </c>
      <c r="AA4280" s="4">
        <v>1.8360000000000001</v>
      </c>
      <c r="AB4280" s="4">
        <v>69</v>
      </c>
      <c r="AE4280" s="4">
        <v>462.101</v>
      </c>
    </row>
    <row r="4281" spans="1:31">
      <c r="A4281" s="8">
        <v>3148</v>
      </c>
      <c r="B4281" s="8" t="s">
        <v>894</v>
      </c>
      <c r="C4281" s="9" t="s">
        <v>362</v>
      </c>
      <c r="D4281" s="5"/>
      <c r="E4281" s="6">
        <v>348</v>
      </c>
      <c r="F4281" s="5">
        <v>2024</v>
      </c>
      <c r="G4281" s="4">
        <v>492.50400000000002</v>
      </c>
      <c r="H4281" s="4">
        <v>503.37299999999999</v>
      </c>
      <c r="I4281" s="4">
        <v>505.274</v>
      </c>
      <c r="J4281" s="4">
        <v>498.85700000000003</v>
      </c>
      <c r="K4281" s="4">
        <v>502.07499999999999</v>
      </c>
      <c r="L4281" s="4">
        <v>547.05799999999999</v>
      </c>
      <c r="M4281" s="4">
        <v>644.82600000000002</v>
      </c>
      <c r="N4281" s="4">
        <v>672.11900000000003</v>
      </c>
      <c r="O4281" s="4">
        <v>727.72400000000005</v>
      </c>
      <c r="P4281" s="4">
        <v>829.25699999999995</v>
      </c>
      <c r="Q4281" s="4">
        <v>720.12699999999995</v>
      </c>
      <c r="R4281" s="4">
        <v>609.803</v>
      </c>
      <c r="S4281" s="4">
        <v>527.97400000000005</v>
      </c>
      <c r="T4281" s="4">
        <v>585.02700000000004</v>
      </c>
      <c r="U4281" s="4">
        <v>549.62199999999996</v>
      </c>
      <c r="V4281" s="4">
        <v>376.512</v>
      </c>
      <c r="W4281" s="4">
        <v>252.98099999999999</v>
      </c>
      <c r="X4281" s="4">
        <v>134.857</v>
      </c>
      <c r="Y4281" s="4">
        <v>60.08</v>
      </c>
      <c r="Z4281" s="4">
        <v>16.986999999999998</v>
      </c>
      <c r="AA4281" s="4">
        <v>2.052</v>
      </c>
      <c r="AB4281" s="4">
        <v>69</v>
      </c>
      <c r="AE4281" s="4">
        <v>466.95699999999999</v>
      </c>
    </row>
    <row r="4282" spans="1:31">
      <c r="A4282" s="8">
        <v>3380</v>
      </c>
      <c r="B4282" s="8" t="s">
        <v>894</v>
      </c>
      <c r="C4282" s="9" t="s">
        <v>362</v>
      </c>
      <c r="D4282" s="5"/>
      <c r="E4282" s="6">
        <v>348</v>
      </c>
      <c r="F4282" s="5">
        <v>2025</v>
      </c>
      <c r="G4282" s="4">
        <v>490.42700000000002</v>
      </c>
      <c r="H4282" s="4">
        <v>501.733</v>
      </c>
      <c r="I4282" s="4">
        <v>506.14699999999999</v>
      </c>
      <c r="J4282" s="4">
        <v>501.48</v>
      </c>
      <c r="K4282" s="4">
        <v>502.55</v>
      </c>
      <c r="L4282" s="4">
        <v>532.46699999999998</v>
      </c>
      <c r="M4282" s="4">
        <v>633.42100000000005</v>
      </c>
      <c r="N4282" s="4">
        <v>668.78099999999995</v>
      </c>
      <c r="O4282" s="4">
        <v>703.98900000000003</v>
      </c>
      <c r="P4282" s="4">
        <v>827.49300000000005</v>
      </c>
      <c r="Q4282" s="4">
        <v>738.67100000000005</v>
      </c>
      <c r="R4282" s="4">
        <v>629.65</v>
      </c>
      <c r="S4282" s="4">
        <v>522.27599999999995</v>
      </c>
      <c r="T4282" s="4">
        <v>566.34400000000005</v>
      </c>
      <c r="U4282" s="4">
        <v>557.34699999999998</v>
      </c>
      <c r="V4282" s="4">
        <v>389.66399999999999</v>
      </c>
      <c r="W4282" s="4">
        <v>258.07499999999999</v>
      </c>
      <c r="X4282" s="4">
        <v>135.64099999999999</v>
      </c>
      <c r="Y4282" s="4">
        <v>57.521999999999998</v>
      </c>
      <c r="Z4282" s="4">
        <v>15.518000000000001</v>
      </c>
      <c r="AA4282" s="4">
        <v>2.2349999999999999</v>
      </c>
      <c r="AB4282" s="4">
        <v>69</v>
      </c>
      <c r="AE4282" s="4">
        <v>468.99099999999999</v>
      </c>
    </row>
    <row r="4283" spans="1:31">
      <c r="A4283" s="8">
        <v>3612</v>
      </c>
      <c r="B4283" s="8" t="s">
        <v>894</v>
      </c>
      <c r="C4283" s="9" t="s">
        <v>362</v>
      </c>
      <c r="D4283" s="5"/>
      <c r="E4283" s="6">
        <v>348</v>
      </c>
      <c r="F4283" s="5">
        <v>2026</v>
      </c>
      <c r="G4283" s="4">
        <v>488.09</v>
      </c>
      <c r="H4283" s="4">
        <v>500.245</v>
      </c>
      <c r="I4283" s="4">
        <v>507.52300000000002</v>
      </c>
      <c r="J4283" s="4">
        <v>505.31299999999999</v>
      </c>
      <c r="K4283" s="4">
        <v>503.83</v>
      </c>
      <c r="L4283" s="4">
        <v>521.98400000000004</v>
      </c>
      <c r="M4283" s="4">
        <v>617.654</v>
      </c>
      <c r="N4283" s="4">
        <v>664.75699999999995</v>
      </c>
      <c r="O4283" s="4">
        <v>686.84199999999998</v>
      </c>
      <c r="P4283" s="4">
        <v>812.63499999999999</v>
      </c>
      <c r="Q4283" s="4">
        <v>757.85900000000004</v>
      </c>
      <c r="R4283" s="4">
        <v>647.14</v>
      </c>
      <c r="S4283" s="4">
        <v>524.80700000000002</v>
      </c>
      <c r="T4283" s="4">
        <v>544.51700000000005</v>
      </c>
      <c r="U4283" s="4">
        <v>554.37900000000002</v>
      </c>
      <c r="V4283" s="4">
        <v>403.34100000000001</v>
      </c>
      <c r="W4283" s="4">
        <v>262.03899999999999</v>
      </c>
      <c r="X4283" s="4">
        <v>141.012</v>
      </c>
      <c r="Y4283" s="4">
        <v>60.576999999999998</v>
      </c>
      <c r="Z4283" s="4">
        <v>16.335999999999999</v>
      </c>
      <c r="AA4283" s="4">
        <v>2.379</v>
      </c>
      <c r="AB4283" s="4">
        <v>69</v>
      </c>
      <c r="AE4283" s="4">
        <v>482.34300000000002</v>
      </c>
    </row>
    <row r="4284" spans="1:31">
      <c r="A4284" s="8">
        <v>3844</v>
      </c>
      <c r="B4284" s="8" t="s">
        <v>894</v>
      </c>
      <c r="C4284" s="9" t="s">
        <v>362</v>
      </c>
      <c r="D4284" s="5"/>
      <c r="E4284" s="6">
        <v>348</v>
      </c>
      <c r="F4284" s="5">
        <v>2027</v>
      </c>
      <c r="G4284" s="4">
        <v>485.541</v>
      </c>
      <c r="H4284" s="4">
        <v>498.40100000000001</v>
      </c>
      <c r="I4284" s="4">
        <v>507.67500000000001</v>
      </c>
      <c r="J4284" s="4">
        <v>508.75200000000001</v>
      </c>
      <c r="K4284" s="4">
        <v>506.029</v>
      </c>
      <c r="L4284" s="4">
        <v>516.36400000000003</v>
      </c>
      <c r="M4284" s="4">
        <v>597.495</v>
      </c>
      <c r="N4284" s="4">
        <v>661.22500000000002</v>
      </c>
      <c r="O4284" s="4">
        <v>677.51599999999996</v>
      </c>
      <c r="P4284" s="4">
        <v>785.17700000000002</v>
      </c>
      <c r="Q4284" s="4">
        <v>779.41899999999998</v>
      </c>
      <c r="R4284" s="4">
        <v>662.64700000000005</v>
      </c>
      <c r="S4284" s="4">
        <v>537.33799999999997</v>
      </c>
      <c r="T4284" s="4">
        <v>521.55700000000002</v>
      </c>
      <c r="U4284" s="4">
        <v>545.48900000000003</v>
      </c>
      <c r="V4284" s="4">
        <v>421.15</v>
      </c>
      <c r="W4284" s="4">
        <v>264.40899999999999</v>
      </c>
      <c r="X4284" s="4">
        <v>145.904</v>
      </c>
      <c r="Y4284" s="4">
        <v>62.209000000000003</v>
      </c>
      <c r="Z4284" s="4">
        <v>17.759</v>
      </c>
      <c r="AA4284" s="4">
        <v>2.4929999999999999</v>
      </c>
      <c r="AB4284" s="4">
        <v>69</v>
      </c>
      <c r="AE4284" s="4">
        <v>492.774</v>
      </c>
    </row>
    <row r="4285" spans="1:31">
      <c r="A4285" s="8">
        <v>4076</v>
      </c>
      <c r="B4285" s="8" t="s">
        <v>894</v>
      </c>
      <c r="C4285" s="9" t="s">
        <v>362</v>
      </c>
      <c r="D4285" s="5"/>
      <c r="E4285" s="6">
        <v>348</v>
      </c>
      <c r="F4285" s="5">
        <v>2028</v>
      </c>
      <c r="G4285" s="4">
        <v>482.75400000000002</v>
      </c>
      <c r="H4285" s="4">
        <v>496.4</v>
      </c>
      <c r="I4285" s="4">
        <v>506.74599999999998</v>
      </c>
      <c r="J4285" s="4">
        <v>511.483</v>
      </c>
      <c r="K4285" s="4">
        <v>508.899</v>
      </c>
      <c r="L4285" s="4">
        <v>514.596</v>
      </c>
      <c r="M4285" s="4">
        <v>575.56100000000004</v>
      </c>
      <c r="N4285" s="4">
        <v>656.76099999999997</v>
      </c>
      <c r="O4285" s="4">
        <v>673.82</v>
      </c>
      <c r="P4285" s="4">
        <v>751.06899999999996</v>
      </c>
      <c r="Q4285" s="4">
        <v>798.98199999999997</v>
      </c>
      <c r="R4285" s="4">
        <v>677.31899999999996</v>
      </c>
      <c r="S4285" s="4">
        <v>556.54600000000005</v>
      </c>
      <c r="T4285" s="4">
        <v>500.75400000000002</v>
      </c>
      <c r="U4285" s="4">
        <v>532.48199999999997</v>
      </c>
      <c r="V4285" s="4">
        <v>439.63499999999999</v>
      </c>
      <c r="W4285" s="4">
        <v>267.36099999999999</v>
      </c>
      <c r="X4285" s="4">
        <v>149.88499999999999</v>
      </c>
      <c r="Y4285" s="4">
        <v>62.628</v>
      </c>
      <c r="Z4285" s="4">
        <v>18.914999999999999</v>
      </c>
      <c r="AA4285" s="4">
        <v>2.585</v>
      </c>
      <c r="AB4285" s="4">
        <v>69</v>
      </c>
      <c r="AE4285" s="4">
        <v>501.37400000000002</v>
      </c>
    </row>
    <row r="4286" spans="1:31">
      <c r="A4286" s="8">
        <v>4308</v>
      </c>
      <c r="B4286" s="8" t="s">
        <v>894</v>
      </c>
      <c r="C4286" s="9" t="s">
        <v>362</v>
      </c>
      <c r="D4286" s="5"/>
      <c r="E4286" s="6">
        <v>348</v>
      </c>
      <c r="F4286" s="5">
        <v>2029</v>
      </c>
      <c r="G4286" s="4">
        <v>479.79500000000002</v>
      </c>
      <c r="H4286" s="4">
        <v>494.298</v>
      </c>
      <c r="I4286" s="4">
        <v>505.08800000000002</v>
      </c>
      <c r="J4286" s="4">
        <v>513.26400000000001</v>
      </c>
      <c r="K4286" s="4">
        <v>512.13699999999994</v>
      </c>
      <c r="L4286" s="4">
        <v>514.72199999999998</v>
      </c>
      <c r="M4286" s="4">
        <v>556.00599999999997</v>
      </c>
      <c r="N4286" s="4">
        <v>649.39099999999996</v>
      </c>
      <c r="O4286" s="4">
        <v>671.70899999999995</v>
      </c>
      <c r="P4286" s="4">
        <v>719.65099999999995</v>
      </c>
      <c r="Q4286" s="4">
        <v>809.85500000000002</v>
      </c>
      <c r="R4286" s="4">
        <v>693.36500000000001</v>
      </c>
      <c r="S4286" s="4">
        <v>577.35900000000004</v>
      </c>
      <c r="T4286" s="4">
        <v>486.89699999999999</v>
      </c>
      <c r="U4286" s="4">
        <v>517.67100000000005</v>
      </c>
      <c r="V4286" s="4">
        <v>453.83300000000003</v>
      </c>
      <c r="W4286" s="4">
        <v>273.54000000000002</v>
      </c>
      <c r="X4286" s="4">
        <v>152.57599999999999</v>
      </c>
      <c r="Y4286" s="4">
        <v>62.206000000000003</v>
      </c>
      <c r="Z4286" s="4">
        <v>18.978000000000002</v>
      </c>
      <c r="AA4286" s="4">
        <v>2.6709999999999998</v>
      </c>
      <c r="AB4286" s="4">
        <v>69</v>
      </c>
      <c r="AE4286" s="4">
        <v>509.971</v>
      </c>
    </row>
    <row r="4287" spans="1:31">
      <c r="A4287" s="8">
        <v>4540</v>
      </c>
      <c r="B4287" s="8" t="s">
        <v>894</v>
      </c>
      <c r="C4287" s="9" t="s">
        <v>362</v>
      </c>
      <c r="D4287" s="5"/>
      <c r="E4287" s="6">
        <v>348</v>
      </c>
      <c r="F4287" s="5">
        <v>2030</v>
      </c>
      <c r="G4287" s="4">
        <v>476.64600000000002</v>
      </c>
      <c r="H4287" s="4">
        <v>492.06599999999997</v>
      </c>
      <c r="I4287" s="4">
        <v>503.06900000000002</v>
      </c>
      <c r="J4287" s="4">
        <v>513.98900000000003</v>
      </c>
      <c r="K4287" s="4">
        <v>515.36400000000003</v>
      </c>
      <c r="L4287" s="4">
        <v>515.42499999999995</v>
      </c>
      <c r="M4287" s="4">
        <v>541.47</v>
      </c>
      <c r="N4287" s="4">
        <v>638.05799999999999</v>
      </c>
      <c r="O4287" s="4">
        <v>668.54200000000003</v>
      </c>
      <c r="P4287" s="4">
        <v>696.69600000000003</v>
      </c>
      <c r="Q4287" s="4">
        <v>808.30100000000004</v>
      </c>
      <c r="R4287" s="4">
        <v>711.72900000000004</v>
      </c>
      <c r="S4287" s="4">
        <v>596.66999999999996</v>
      </c>
      <c r="T4287" s="4">
        <v>482.71199999999999</v>
      </c>
      <c r="U4287" s="4">
        <v>502.51499999999999</v>
      </c>
      <c r="V4287" s="4">
        <v>461.16300000000001</v>
      </c>
      <c r="W4287" s="4">
        <v>284.053</v>
      </c>
      <c r="X4287" s="4">
        <v>154.27600000000001</v>
      </c>
      <c r="Y4287" s="4">
        <v>61.18</v>
      </c>
      <c r="Z4287" s="4">
        <v>17.28</v>
      </c>
      <c r="AA4287" s="4">
        <v>2.762</v>
      </c>
      <c r="AB4287" s="4">
        <v>69</v>
      </c>
      <c r="AE4287" s="4">
        <v>519.55100000000004</v>
      </c>
    </row>
    <row r="4288" spans="1:31">
      <c r="A4288" s="8">
        <v>2696</v>
      </c>
      <c r="B4288" s="8" t="s">
        <v>895</v>
      </c>
      <c r="C4288" s="9" t="s">
        <v>365</v>
      </c>
      <c r="D4288" s="5"/>
      <c r="E4288" s="6">
        <v>352</v>
      </c>
      <c r="F4288" s="5">
        <v>1961</v>
      </c>
      <c r="G4288" s="4">
        <v>23.641999999999999</v>
      </c>
      <c r="H4288" s="4">
        <v>20.443000000000001</v>
      </c>
      <c r="I4288" s="4">
        <v>18.541</v>
      </c>
      <c r="J4288" s="4">
        <v>14.742000000000001</v>
      </c>
      <c r="K4288" s="4">
        <v>12.019</v>
      </c>
      <c r="L4288" s="4">
        <v>11.904</v>
      </c>
      <c r="M4288" s="4">
        <v>12.077</v>
      </c>
      <c r="N4288" s="4">
        <v>11.204000000000001</v>
      </c>
      <c r="O4288" s="4">
        <v>10.292</v>
      </c>
      <c r="P4288" s="4">
        <v>8.27</v>
      </c>
      <c r="Q4288" s="4">
        <v>7.9630000000000001</v>
      </c>
      <c r="R4288" s="4">
        <v>7.7949999999999999</v>
      </c>
      <c r="S4288" s="4">
        <v>6.22</v>
      </c>
      <c r="T4288" s="4">
        <v>5.9349999999999996</v>
      </c>
      <c r="U4288" s="4">
        <v>4.2519999999999998</v>
      </c>
      <c r="V4288" s="4">
        <v>2.149</v>
      </c>
      <c r="W4288" s="4">
        <v>0.50700000000000001</v>
      </c>
      <c r="X4288" s="4">
        <v>0.50700000000000001</v>
      </c>
      <c r="Y4288" s="4">
        <v>0.50700000000000001</v>
      </c>
      <c r="Z4288" s="4">
        <v>0.50700000000000001</v>
      </c>
      <c r="AA4288" s="4">
        <v>0</v>
      </c>
      <c r="AB4288" s="4">
        <v>70</v>
      </c>
      <c r="AE4288" s="4">
        <v>2.028</v>
      </c>
    </row>
    <row r="4289" spans="1:31">
      <c r="A4289" s="8">
        <v>2928</v>
      </c>
      <c r="B4289" s="8" t="s">
        <v>895</v>
      </c>
      <c r="C4289" s="9" t="s">
        <v>365</v>
      </c>
      <c r="D4289" s="5"/>
      <c r="E4289" s="6">
        <v>352</v>
      </c>
      <c r="F4289" s="5">
        <v>1962</v>
      </c>
      <c r="G4289" s="4">
        <v>23.814</v>
      </c>
      <c r="H4289" s="4">
        <v>21.038</v>
      </c>
      <c r="I4289" s="4">
        <v>18.952000000000002</v>
      </c>
      <c r="J4289" s="4">
        <v>15.635999999999999</v>
      </c>
      <c r="K4289" s="4">
        <v>12.214</v>
      </c>
      <c r="L4289" s="4">
        <v>11.715999999999999</v>
      </c>
      <c r="M4289" s="4">
        <v>12.135999999999999</v>
      </c>
      <c r="N4289" s="4">
        <v>11.445</v>
      </c>
      <c r="O4289" s="4">
        <v>10.51</v>
      </c>
      <c r="P4289" s="4">
        <v>8.6809999999999992</v>
      </c>
      <c r="Q4289" s="4">
        <v>7.94</v>
      </c>
      <c r="R4289" s="4">
        <v>7.633</v>
      </c>
      <c r="S4289" s="4">
        <v>6.4089999999999998</v>
      </c>
      <c r="T4289" s="4">
        <v>5.8490000000000002</v>
      </c>
      <c r="U4289" s="4">
        <v>4.51</v>
      </c>
      <c r="V4289" s="4">
        <v>2.3420000000000001</v>
      </c>
      <c r="W4289" s="4">
        <v>0.50700000000000001</v>
      </c>
      <c r="X4289" s="4">
        <v>0.50700000000000001</v>
      </c>
      <c r="Y4289" s="4">
        <v>0.50700000000000001</v>
      </c>
      <c r="Z4289" s="4">
        <v>0.50700000000000001</v>
      </c>
      <c r="AA4289" s="4">
        <v>0</v>
      </c>
      <c r="AB4289" s="4">
        <v>70</v>
      </c>
      <c r="AE4289" s="4">
        <v>2.028</v>
      </c>
    </row>
    <row r="4290" spans="1:31">
      <c r="A4290" s="8">
        <v>3160</v>
      </c>
      <c r="B4290" s="8" t="s">
        <v>895</v>
      </c>
      <c r="C4290" s="9" t="s">
        <v>365</v>
      </c>
      <c r="D4290" s="5"/>
      <c r="E4290" s="6">
        <v>352</v>
      </c>
      <c r="F4290" s="5">
        <v>1963</v>
      </c>
      <c r="G4290" s="4">
        <v>23.655999999999999</v>
      </c>
      <c r="H4290" s="4">
        <v>21.751999999999999</v>
      </c>
      <c r="I4290" s="4">
        <v>19.263999999999999</v>
      </c>
      <c r="J4290" s="4">
        <v>16.55</v>
      </c>
      <c r="K4290" s="4">
        <v>12.641999999999999</v>
      </c>
      <c r="L4290" s="4">
        <v>11.430999999999999</v>
      </c>
      <c r="M4290" s="4">
        <v>12.170999999999999</v>
      </c>
      <c r="N4290" s="4">
        <v>11.683</v>
      </c>
      <c r="O4290" s="4">
        <v>10.673999999999999</v>
      </c>
      <c r="P4290" s="4">
        <v>9.1720000000000006</v>
      </c>
      <c r="Q4290" s="4">
        <v>7.8979999999999997</v>
      </c>
      <c r="R4290" s="4">
        <v>7.641</v>
      </c>
      <c r="S4290" s="4">
        <v>6.4139999999999997</v>
      </c>
      <c r="T4290" s="4">
        <v>5.8380000000000001</v>
      </c>
      <c r="U4290" s="4">
        <v>4.7290000000000001</v>
      </c>
      <c r="V4290" s="4">
        <v>2.5640000000000001</v>
      </c>
      <c r="W4290" s="4">
        <v>0.50324999999999998</v>
      </c>
      <c r="X4290" s="4">
        <v>0.50324999999999998</v>
      </c>
      <c r="Y4290" s="4">
        <v>0.50324999999999998</v>
      </c>
      <c r="Z4290" s="4">
        <v>0.50324999999999998</v>
      </c>
      <c r="AA4290" s="4">
        <v>0</v>
      </c>
      <c r="AB4290" s="4">
        <v>70</v>
      </c>
      <c r="AE4290" s="4">
        <v>2.0129999999999999</v>
      </c>
    </row>
    <row r="4291" spans="1:31">
      <c r="A4291" s="8">
        <v>3392</v>
      </c>
      <c r="B4291" s="8" t="s">
        <v>895</v>
      </c>
      <c r="C4291" s="9" t="s">
        <v>365</v>
      </c>
      <c r="D4291" s="5"/>
      <c r="E4291" s="6">
        <v>352</v>
      </c>
      <c r="F4291" s="5">
        <v>1964</v>
      </c>
      <c r="G4291" s="4">
        <v>23.347999999999999</v>
      </c>
      <c r="H4291" s="4">
        <v>22.463000000000001</v>
      </c>
      <c r="I4291" s="4">
        <v>19.579000000000001</v>
      </c>
      <c r="J4291" s="4">
        <v>17.356000000000002</v>
      </c>
      <c r="K4291" s="4">
        <v>13.263999999999999</v>
      </c>
      <c r="L4291" s="4">
        <v>11.146000000000001</v>
      </c>
      <c r="M4291" s="4">
        <v>12.141999999999999</v>
      </c>
      <c r="N4291" s="4">
        <v>11.875</v>
      </c>
      <c r="O4291" s="4">
        <v>10.824999999999999</v>
      </c>
      <c r="P4291" s="4">
        <v>9.6370000000000005</v>
      </c>
      <c r="Q4291" s="4">
        <v>7.8890000000000002</v>
      </c>
      <c r="R4291" s="4">
        <v>7.8049999999999997</v>
      </c>
      <c r="S4291" s="4">
        <v>6.2270000000000003</v>
      </c>
      <c r="T4291" s="4">
        <v>5.9189999999999996</v>
      </c>
      <c r="U4291" s="4">
        <v>4.8849999999999998</v>
      </c>
      <c r="V4291" s="4">
        <v>2.7879999999999998</v>
      </c>
      <c r="W4291" s="4">
        <v>0.5</v>
      </c>
      <c r="X4291" s="4">
        <v>0.5</v>
      </c>
      <c r="Y4291" s="4">
        <v>0.5</v>
      </c>
      <c r="Z4291" s="4">
        <v>0.5</v>
      </c>
      <c r="AA4291" s="4">
        <v>0</v>
      </c>
      <c r="AB4291" s="4">
        <v>70</v>
      </c>
      <c r="AE4291" s="4">
        <v>2</v>
      </c>
    </row>
    <row r="4292" spans="1:31">
      <c r="A4292" s="8">
        <v>3624</v>
      </c>
      <c r="B4292" s="8" t="s">
        <v>895</v>
      </c>
      <c r="C4292" s="9" t="s">
        <v>365</v>
      </c>
      <c r="D4292" s="5"/>
      <c r="E4292" s="6">
        <v>352</v>
      </c>
      <c r="F4292" s="5">
        <v>1965</v>
      </c>
      <c r="G4292" s="4">
        <v>23</v>
      </c>
      <c r="H4292" s="4">
        <v>23</v>
      </c>
      <c r="I4292" s="4">
        <v>20</v>
      </c>
      <c r="J4292" s="4">
        <v>18</v>
      </c>
      <c r="K4292" s="4">
        <v>14</v>
      </c>
      <c r="L4292" s="4">
        <v>11</v>
      </c>
      <c r="M4292" s="4">
        <v>12</v>
      </c>
      <c r="N4292" s="4">
        <v>12</v>
      </c>
      <c r="O4292" s="4">
        <v>11</v>
      </c>
      <c r="P4292" s="4">
        <v>10</v>
      </c>
      <c r="Q4292" s="4">
        <v>8</v>
      </c>
      <c r="R4292" s="4">
        <v>8</v>
      </c>
      <c r="S4292" s="4">
        <v>6</v>
      </c>
      <c r="T4292" s="4">
        <v>6</v>
      </c>
      <c r="U4292" s="4">
        <v>5</v>
      </c>
      <c r="V4292" s="4">
        <v>3</v>
      </c>
      <c r="W4292" s="4">
        <v>0.5</v>
      </c>
      <c r="X4292" s="4">
        <v>0.5</v>
      </c>
      <c r="Y4292" s="4">
        <v>0.5</v>
      </c>
      <c r="Z4292" s="4">
        <v>0.5</v>
      </c>
      <c r="AA4292" s="4">
        <v>0</v>
      </c>
      <c r="AB4292" s="4">
        <v>70</v>
      </c>
      <c r="AE4292" s="4">
        <v>2</v>
      </c>
    </row>
    <row r="4293" spans="1:31">
      <c r="A4293" s="8">
        <v>3856</v>
      </c>
      <c r="B4293" s="8" t="s">
        <v>895</v>
      </c>
      <c r="C4293" s="9" t="s">
        <v>365</v>
      </c>
      <c r="D4293" s="5"/>
      <c r="E4293" s="6">
        <v>352</v>
      </c>
      <c r="F4293" s="5">
        <v>1966</v>
      </c>
      <c r="G4293" s="4">
        <v>22.402000000000001</v>
      </c>
      <c r="H4293" s="4">
        <v>23.274999999999999</v>
      </c>
      <c r="I4293" s="4">
        <v>20.597999999999999</v>
      </c>
      <c r="J4293" s="4">
        <v>18.422999999999998</v>
      </c>
      <c r="K4293" s="4">
        <v>14.787000000000001</v>
      </c>
      <c r="L4293" s="4">
        <v>11.275</v>
      </c>
      <c r="M4293" s="4">
        <v>11.645</v>
      </c>
      <c r="N4293" s="4">
        <v>11.99</v>
      </c>
      <c r="O4293" s="4">
        <v>11.113</v>
      </c>
      <c r="P4293" s="4">
        <v>10.135</v>
      </c>
      <c r="Q4293" s="4">
        <v>8.3079999999999998</v>
      </c>
      <c r="R4293" s="4">
        <v>7.9820000000000002</v>
      </c>
      <c r="S4293" s="4">
        <v>6.3010000000000002</v>
      </c>
      <c r="T4293" s="4">
        <v>5.859</v>
      </c>
      <c r="U4293" s="4">
        <v>5.0839999999999996</v>
      </c>
      <c r="V4293" s="4">
        <v>3.242</v>
      </c>
      <c r="W4293" s="4">
        <v>0.54725000000000001</v>
      </c>
      <c r="X4293" s="4">
        <v>0.54725000000000001</v>
      </c>
      <c r="Y4293" s="4">
        <v>0.54725000000000001</v>
      </c>
      <c r="Z4293" s="4">
        <v>0.54725000000000001</v>
      </c>
      <c r="AA4293" s="4">
        <v>0</v>
      </c>
      <c r="AB4293" s="4">
        <v>70</v>
      </c>
      <c r="AE4293" s="4">
        <v>2.1890000000000001</v>
      </c>
    </row>
    <row r="4294" spans="1:31">
      <c r="A4294" s="8">
        <v>4088</v>
      </c>
      <c r="B4294" s="8" t="s">
        <v>895</v>
      </c>
      <c r="C4294" s="9" t="s">
        <v>365</v>
      </c>
      <c r="D4294" s="5"/>
      <c r="E4294" s="6">
        <v>352</v>
      </c>
      <c r="F4294" s="5">
        <v>1967</v>
      </c>
      <c r="G4294" s="4">
        <v>21.84</v>
      </c>
      <c r="H4294" s="4">
        <v>23.338000000000001</v>
      </c>
      <c r="I4294" s="4">
        <v>21.228999999999999</v>
      </c>
      <c r="J4294" s="4">
        <v>18.748000000000001</v>
      </c>
      <c r="K4294" s="4">
        <v>15.539</v>
      </c>
      <c r="L4294" s="4">
        <v>11.773999999999999</v>
      </c>
      <c r="M4294" s="4">
        <v>11.24</v>
      </c>
      <c r="N4294" s="4">
        <v>11.912000000000001</v>
      </c>
      <c r="O4294" s="4">
        <v>11.242000000000001</v>
      </c>
      <c r="P4294" s="4">
        <v>10.185</v>
      </c>
      <c r="Q4294" s="4">
        <v>8.67</v>
      </c>
      <c r="R4294" s="4">
        <v>7.8970000000000002</v>
      </c>
      <c r="S4294" s="4">
        <v>6.6619999999999999</v>
      </c>
      <c r="T4294" s="4">
        <v>5.7450000000000001</v>
      </c>
      <c r="U4294" s="4">
        <v>5.1100000000000003</v>
      </c>
      <c r="V4294" s="4">
        <v>3.468</v>
      </c>
      <c r="W4294" s="4">
        <v>0.59875</v>
      </c>
      <c r="X4294" s="4">
        <v>0.59875</v>
      </c>
      <c r="Y4294" s="4">
        <v>0.59875</v>
      </c>
      <c r="Z4294" s="4">
        <v>0.59875</v>
      </c>
      <c r="AA4294" s="4">
        <v>0</v>
      </c>
      <c r="AB4294" s="4">
        <v>70</v>
      </c>
      <c r="AE4294" s="4">
        <v>2.395</v>
      </c>
    </row>
    <row r="4295" spans="1:31">
      <c r="A4295" s="8">
        <v>4320</v>
      </c>
      <c r="B4295" s="8" t="s">
        <v>895</v>
      </c>
      <c r="C4295" s="9" t="s">
        <v>365</v>
      </c>
      <c r="D4295" s="5"/>
      <c r="E4295" s="6">
        <v>352</v>
      </c>
      <c r="F4295" s="5">
        <v>1968</v>
      </c>
      <c r="G4295" s="4">
        <v>21.349</v>
      </c>
      <c r="H4295" s="4">
        <v>23.215</v>
      </c>
      <c r="I4295" s="4">
        <v>21.815999999999999</v>
      </c>
      <c r="J4295" s="4">
        <v>19.093</v>
      </c>
      <c r="K4295" s="4">
        <v>16.207999999999998</v>
      </c>
      <c r="L4295" s="4">
        <v>12.436</v>
      </c>
      <c r="M4295" s="4">
        <v>10.901999999999999</v>
      </c>
      <c r="N4295" s="4">
        <v>11.754</v>
      </c>
      <c r="O4295" s="4">
        <v>11.359</v>
      </c>
      <c r="P4295" s="4">
        <v>10.228999999999999</v>
      </c>
      <c r="Q4295" s="4">
        <v>8.9659999999999993</v>
      </c>
      <c r="R4295" s="4">
        <v>7.8949999999999996</v>
      </c>
      <c r="S4295" s="4">
        <v>6.9470000000000001</v>
      </c>
      <c r="T4295" s="4">
        <v>5.74</v>
      </c>
      <c r="U4295" s="4">
        <v>5.0830000000000002</v>
      </c>
      <c r="V4295" s="4">
        <v>3.6680000000000001</v>
      </c>
      <c r="W4295" s="4">
        <v>0.65325</v>
      </c>
      <c r="X4295" s="4">
        <v>0.65325</v>
      </c>
      <c r="Y4295" s="4">
        <v>0.65325</v>
      </c>
      <c r="Z4295" s="4">
        <v>0.65325</v>
      </c>
      <c r="AA4295" s="4">
        <v>0</v>
      </c>
      <c r="AB4295" s="4">
        <v>70</v>
      </c>
      <c r="AE4295" s="4">
        <v>2.613</v>
      </c>
    </row>
    <row r="4296" spans="1:31">
      <c r="A4296" s="8">
        <v>4552</v>
      </c>
      <c r="B4296" s="8" t="s">
        <v>895</v>
      </c>
      <c r="C4296" s="9" t="s">
        <v>365</v>
      </c>
      <c r="D4296" s="5"/>
      <c r="E4296" s="6">
        <v>352</v>
      </c>
      <c r="F4296" s="5">
        <v>1969</v>
      </c>
      <c r="G4296" s="4">
        <v>20.966000000000001</v>
      </c>
      <c r="H4296" s="4">
        <v>22.978000000000002</v>
      </c>
      <c r="I4296" s="4">
        <v>22.274999999999999</v>
      </c>
      <c r="J4296" s="4">
        <v>19.552</v>
      </c>
      <c r="K4296" s="4">
        <v>16.783000000000001</v>
      </c>
      <c r="L4296" s="4">
        <v>13.157</v>
      </c>
      <c r="M4296" s="4">
        <v>10.763999999999999</v>
      </c>
      <c r="N4296" s="4">
        <v>11.523</v>
      </c>
      <c r="O4296" s="4">
        <v>11.433</v>
      </c>
      <c r="P4296" s="4">
        <v>10.316000000000001</v>
      </c>
      <c r="Q4296" s="4">
        <v>9.1389999999999993</v>
      </c>
      <c r="R4296" s="4">
        <v>8.0459999999999994</v>
      </c>
      <c r="S4296" s="4">
        <v>7.0949999999999998</v>
      </c>
      <c r="T4296" s="4">
        <v>5.8780000000000001</v>
      </c>
      <c r="U4296" s="4">
        <v>5.0359999999999996</v>
      </c>
      <c r="V4296" s="4">
        <v>3.8210000000000002</v>
      </c>
      <c r="W4296" s="4">
        <v>0.71099999999999997</v>
      </c>
      <c r="X4296" s="4">
        <v>0.71099999999999997</v>
      </c>
      <c r="Y4296" s="4">
        <v>0.71099999999999997</v>
      </c>
      <c r="Z4296" s="4">
        <v>0.71099999999999997</v>
      </c>
      <c r="AA4296" s="4">
        <v>0</v>
      </c>
      <c r="AB4296" s="4">
        <v>70</v>
      </c>
      <c r="AE4296" s="4">
        <v>2.8439999999999999</v>
      </c>
    </row>
    <row r="4297" spans="1:31">
      <c r="A4297" s="8">
        <v>4784</v>
      </c>
      <c r="B4297" s="8" t="s">
        <v>895</v>
      </c>
      <c r="C4297" s="9" t="s">
        <v>365</v>
      </c>
      <c r="D4297" s="5"/>
      <c r="E4297" s="6">
        <v>352</v>
      </c>
      <c r="F4297" s="5">
        <v>1970</v>
      </c>
      <c r="G4297" s="4">
        <v>20.724</v>
      </c>
      <c r="H4297" s="4">
        <v>22.719000000000001</v>
      </c>
      <c r="I4297" s="4">
        <v>22.571000000000002</v>
      </c>
      <c r="J4297" s="4">
        <v>20.113</v>
      </c>
      <c r="K4297" s="4">
        <v>17.298999999999999</v>
      </c>
      <c r="L4297" s="4">
        <v>13.856999999999999</v>
      </c>
      <c r="M4297" s="4">
        <v>10.882999999999999</v>
      </c>
      <c r="N4297" s="4">
        <v>11.247999999999999</v>
      </c>
      <c r="O4297" s="4">
        <v>11.439</v>
      </c>
      <c r="P4297" s="4">
        <v>10.445</v>
      </c>
      <c r="Q4297" s="4">
        <v>9.2240000000000002</v>
      </c>
      <c r="R4297" s="4">
        <v>8.298</v>
      </c>
      <c r="S4297" s="4">
        <v>7.1580000000000004</v>
      </c>
      <c r="T4297" s="4">
        <v>6.101</v>
      </c>
      <c r="U4297" s="4">
        <v>5.0179999999999998</v>
      </c>
      <c r="V4297" s="4">
        <v>3.923</v>
      </c>
      <c r="W4297" s="4">
        <v>0.77024999999999999</v>
      </c>
      <c r="X4297" s="4">
        <v>0.77024999999999999</v>
      </c>
      <c r="Y4297" s="4">
        <v>0.77024999999999999</v>
      </c>
      <c r="Z4297" s="4">
        <v>0.77024999999999999</v>
      </c>
      <c r="AA4297" s="4">
        <v>0</v>
      </c>
      <c r="AB4297" s="4">
        <v>70</v>
      </c>
      <c r="AE4297" s="4">
        <v>3.081</v>
      </c>
    </row>
    <row r="4298" spans="1:31">
      <c r="A4298" s="8">
        <v>5016</v>
      </c>
      <c r="B4298" s="8" t="s">
        <v>895</v>
      </c>
      <c r="C4298" s="9" t="s">
        <v>365</v>
      </c>
      <c r="D4298" s="5"/>
      <c r="E4298" s="6">
        <v>352</v>
      </c>
      <c r="F4298" s="5">
        <v>1971</v>
      </c>
      <c r="G4298" s="4">
        <v>20.451000000000001</v>
      </c>
      <c r="H4298" s="4">
        <v>22.542000000000002</v>
      </c>
      <c r="I4298" s="4">
        <v>22.824999999999999</v>
      </c>
      <c r="J4298" s="4">
        <v>20.613</v>
      </c>
      <c r="K4298" s="4">
        <v>17.859000000000002</v>
      </c>
      <c r="L4298" s="4">
        <v>14.49</v>
      </c>
      <c r="M4298" s="4">
        <v>11.214</v>
      </c>
      <c r="N4298" s="4">
        <v>11.141</v>
      </c>
      <c r="O4298" s="4">
        <v>11.462999999999999</v>
      </c>
      <c r="P4298" s="4">
        <v>10.654</v>
      </c>
      <c r="Q4298" s="4">
        <v>9.3740000000000006</v>
      </c>
      <c r="R4298" s="4">
        <v>8.3989999999999991</v>
      </c>
      <c r="S4298" s="4">
        <v>7.2729999999999997</v>
      </c>
      <c r="T4298" s="4">
        <v>6.1749999999999998</v>
      </c>
      <c r="U4298" s="4">
        <v>5.0529999999999999</v>
      </c>
      <c r="V4298" s="4">
        <v>3.952</v>
      </c>
      <c r="W4298" s="4">
        <v>0.83574999999999999</v>
      </c>
      <c r="X4298" s="4">
        <v>0.83574999999999999</v>
      </c>
      <c r="Y4298" s="4">
        <v>0.83574999999999999</v>
      </c>
      <c r="Z4298" s="4">
        <v>0.83574999999999999</v>
      </c>
      <c r="AA4298" s="4">
        <v>0</v>
      </c>
      <c r="AB4298" s="4">
        <v>70</v>
      </c>
      <c r="AE4298" s="4">
        <v>3.343</v>
      </c>
    </row>
    <row r="4299" spans="1:31">
      <c r="A4299" s="8">
        <v>5248</v>
      </c>
      <c r="B4299" s="8" t="s">
        <v>895</v>
      </c>
      <c r="C4299" s="9" t="s">
        <v>365</v>
      </c>
      <c r="D4299" s="5"/>
      <c r="E4299" s="6">
        <v>352</v>
      </c>
      <c r="F4299" s="5">
        <v>1972</v>
      </c>
      <c r="G4299" s="4">
        <v>20.57</v>
      </c>
      <c r="H4299" s="4">
        <v>22.253</v>
      </c>
      <c r="I4299" s="4">
        <v>22.978999999999999</v>
      </c>
      <c r="J4299" s="4">
        <v>21.129000000000001</v>
      </c>
      <c r="K4299" s="4">
        <v>18.352</v>
      </c>
      <c r="L4299" s="4">
        <v>15.115</v>
      </c>
      <c r="M4299" s="4">
        <v>11.686</v>
      </c>
      <c r="N4299" s="4">
        <v>10.986000000000001</v>
      </c>
      <c r="O4299" s="4">
        <v>11.465999999999999</v>
      </c>
      <c r="P4299" s="4">
        <v>10.845000000000001</v>
      </c>
      <c r="Q4299" s="4">
        <v>9.5549999999999997</v>
      </c>
      <c r="R4299" s="4">
        <v>8.4789999999999992</v>
      </c>
      <c r="S4299" s="4">
        <v>7.4020000000000001</v>
      </c>
      <c r="T4299" s="4">
        <v>6.2510000000000003</v>
      </c>
      <c r="U4299" s="4">
        <v>5.1100000000000003</v>
      </c>
      <c r="V4299" s="4">
        <v>3.96</v>
      </c>
      <c r="W4299" s="4">
        <v>0.89600000000000002</v>
      </c>
      <c r="X4299" s="4">
        <v>0.89600000000000002</v>
      </c>
      <c r="Y4299" s="4">
        <v>0.89600000000000002</v>
      </c>
      <c r="Z4299" s="4">
        <v>0.89600000000000002</v>
      </c>
      <c r="AA4299" s="4">
        <v>0</v>
      </c>
      <c r="AB4299" s="4">
        <v>70</v>
      </c>
      <c r="AE4299" s="4">
        <v>3.5840000000000001</v>
      </c>
    </row>
    <row r="4300" spans="1:31">
      <c r="A4300" s="8">
        <v>5480</v>
      </c>
      <c r="B4300" s="8" t="s">
        <v>895</v>
      </c>
      <c r="C4300" s="9" t="s">
        <v>365</v>
      </c>
      <c r="D4300" s="5"/>
      <c r="E4300" s="6">
        <v>352</v>
      </c>
      <c r="F4300" s="5">
        <v>1973</v>
      </c>
      <c r="G4300" s="4">
        <v>20.937000000000001</v>
      </c>
      <c r="H4300" s="4">
        <v>21.876999999999999</v>
      </c>
      <c r="I4300" s="4">
        <v>23.041</v>
      </c>
      <c r="J4300" s="4">
        <v>21.641999999999999</v>
      </c>
      <c r="K4300" s="4">
        <v>18.786999999999999</v>
      </c>
      <c r="L4300" s="4">
        <v>15.736000000000001</v>
      </c>
      <c r="M4300" s="4">
        <v>12.249000000000001</v>
      </c>
      <c r="N4300" s="4">
        <v>10.829000000000001</v>
      </c>
      <c r="O4300" s="4">
        <v>11.462999999999999</v>
      </c>
      <c r="P4300" s="4">
        <v>10.994</v>
      </c>
      <c r="Q4300" s="4">
        <v>9.7669999999999995</v>
      </c>
      <c r="R4300" s="4">
        <v>8.548</v>
      </c>
      <c r="S4300" s="4">
        <v>7.5350000000000001</v>
      </c>
      <c r="T4300" s="4">
        <v>6.3339999999999996</v>
      </c>
      <c r="U4300" s="4">
        <v>5.1820000000000004</v>
      </c>
      <c r="V4300" s="4">
        <v>3.968</v>
      </c>
      <c r="W4300" s="4">
        <v>0.94599999999999995</v>
      </c>
      <c r="X4300" s="4">
        <v>0.94599999999999995</v>
      </c>
      <c r="Y4300" s="4">
        <v>0.94599999999999995</v>
      </c>
      <c r="Z4300" s="4">
        <v>0.94599999999999995</v>
      </c>
      <c r="AA4300" s="4">
        <v>0</v>
      </c>
      <c r="AB4300" s="4">
        <v>70</v>
      </c>
      <c r="AE4300" s="4">
        <v>3.7839999999999998</v>
      </c>
    </row>
    <row r="4301" spans="1:31">
      <c r="A4301" s="8">
        <v>5712</v>
      </c>
      <c r="B4301" s="8" t="s">
        <v>895</v>
      </c>
      <c r="C4301" s="9" t="s">
        <v>365</v>
      </c>
      <c r="D4301" s="5"/>
      <c r="E4301" s="6">
        <v>352</v>
      </c>
      <c r="F4301" s="5">
        <v>1974</v>
      </c>
      <c r="G4301" s="4">
        <v>21.306999999999999</v>
      </c>
      <c r="H4301" s="4">
        <v>21.486999999999998</v>
      </c>
      <c r="I4301" s="4">
        <v>23.010999999999999</v>
      </c>
      <c r="J4301" s="4">
        <v>22.091999999999999</v>
      </c>
      <c r="K4301" s="4">
        <v>19.212</v>
      </c>
      <c r="L4301" s="4">
        <v>16.343</v>
      </c>
      <c r="M4301" s="4">
        <v>12.83</v>
      </c>
      <c r="N4301" s="4">
        <v>10.760999999999999</v>
      </c>
      <c r="O4301" s="4">
        <v>11.442</v>
      </c>
      <c r="P4301" s="4">
        <v>11.093999999999999</v>
      </c>
      <c r="Q4301" s="4">
        <v>9.99</v>
      </c>
      <c r="R4301" s="4">
        <v>8.6329999999999991</v>
      </c>
      <c r="S4301" s="4">
        <v>7.66</v>
      </c>
      <c r="T4301" s="4">
        <v>6.4269999999999996</v>
      </c>
      <c r="U4301" s="4">
        <v>5.2619999999999996</v>
      </c>
      <c r="V4301" s="4">
        <v>3.9990000000000001</v>
      </c>
      <c r="W4301" s="4">
        <v>0.98375000000000001</v>
      </c>
      <c r="X4301" s="4">
        <v>0.98375000000000001</v>
      </c>
      <c r="Y4301" s="4">
        <v>0.98375000000000001</v>
      </c>
      <c r="Z4301" s="4">
        <v>0.98375000000000001</v>
      </c>
      <c r="AA4301" s="4">
        <v>0</v>
      </c>
      <c r="AB4301" s="4">
        <v>70</v>
      </c>
      <c r="AE4301" s="4">
        <v>3.9350000000000001</v>
      </c>
    </row>
    <row r="4302" spans="1:31">
      <c r="A4302" s="8">
        <v>5944</v>
      </c>
      <c r="B4302" s="8" t="s">
        <v>895</v>
      </c>
      <c r="C4302" s="9" t="s">
        <v>365</v>
      </c>
      <c r="D4302" s="5"/>
      <c r="E4302" s="6">
        <v>352</v>
      </c>
      <c r="F4302" s="5">
        <v>1975</v>
      </c>
      <c r="G4302" s="4">
        <v>21.47</v>
      </c>
      <c r="H4302" s="4">
        <v>21.193999999999999</v>
      </c>
      <c r="I4302" s="4">
        <v>22.872</v>
      </c>
      <c r="J4302" s="4">
        <v>22.446999999999999</v>
      </c>
      <c r="K4302" s="4">
        <v>19.664000000000001</v>
      </c>
      <c r="L4302" s="4">
        <v>16.91</v>
      </c>
      <c r="M4302" s="4">
        <v>13.391999999999999</v>
      </c>
      <c r="N4302" s="4">
        <v>10.846</v>
      </c>
      <c r="O4302" s="4">
        <v>11.38</v>
      </c>
      <c r="P4302" s="4">
        <v>11.157</v>
      </c>
      <c r="Q4302" s="4">
        <v>10.199</v>
      </c>
      <c r="R4302" s="4">
        <v>8.7560000000000002</v>
      </c>
      <c r="S4302" s="4">
        <v>7.7679999999999998</v>
      </c>
      <c r="T4302" s="4">
        <v>6.5339999999999998</v>
      </c>
      <c r="U4302" s="4">
        <v>5.3440000000000003</v>
      </c>
      <c r="V4302" s="4">
        <v>4.0599999999999996</v>
      </c>
      <c r="W4302" s="4">
        <v>1.0095000000000001</v>
      </c>
      <c r="X4302" s="4">
        <v>1.0095000000000001</v>
      </c>
      <c r="Y4302" s="4">
        <v>1.0095000000000001</v>
      </c>
      <c r="Z4302" s="4">
        <v>1.0095000000000001</v>
      </c>
      <c r="AA4302" s="4">
        <v>0</v>
      </c>
      <c r="AB4302" s="4">
        <v>70</v>
      </c>
      <c r="AE4302" s="4">
        <v>4.0380000000000003</v>
      </c>
    </row>
    <row r="4303" spans="1:31">
      <c r="A4303" s="8">
        <v>6176</v>
      </c>
      <c r="B4303" s="8" t="s">
        <v>895</v>
      </c>
      <c r="C4303" s="9" t="s">
        <v>365</v>
      </c>
      <c r="D4303" s="5"/>
      <c r="E4303" s="6">
        <v>352</v>
      </c>
      <c r="F4303" s="5">
        <v>1976</v>
      </c>
      <c r="G4303" s="4">
        <v>21.727</v>
      </c>
      <c r="H4303" s="4">
        <v>20.917999999999999</v>
      </c>
      <c r="I4303" s="4">
        <v>22.556999999999999</v>
      </c>
      <c r="J4303" s="4">
        <v>22.568000000000001</v>
      </c>
      <c r="K4303" s="4">
        <v>20.047000000000001</v>
      </c>
      <c r="L4303" s="4">
        <v>17.384</v>
      </c>
      <c r="M4303" s="4">
        <v>14.006</v>
      </c>
      <c r="N4303" s="4">
        <v>11.044</v>
      </c>
      <c r="O4303" s="4">
        <v>11.191000000000001</v>
      </c>
      <c r="P4303" s="4">
        <v>11.204000000000001</v>
      </c>
      <c r="Q4303" s="4">
        <v>10.37</v>
      </c>
      <c r="R4303" s="4">
        <v>8.9260000000000002</v>
      </c>
      <c r="S4303" s="4">
        <v>7.8520000000000003</v>
      </c>
      <c r="T4303" s="4">
        <v>6.6379999999999999</v>
      </c>
      <c r="U4303" s="4">
        <v>5.4080000000000004</v>
      </c>
      <c r="V4303" s="4">
        <v>4.1280000000000001</v>
      </c>
      <c r="W4303" s="4">
        <v>1.073</v>
      </c>
      <c r="X4303" s="4">
        <v>1.073</v>
      </c>
      <c r="Y4303" s="4">
        <v>1.073</v>
      </c>
      <c r="Z4303" s="4">
        <v>1.073</v>
      </c>
      <c r="AA4303" s="4">
        <v>0</v>
      </c>
      <c r="AB4303" s="4">
        <v>70</v>
      </c>
      <c r="AE4303" s="4">
        <v>4.2919999999999998</v>
      </c>
    </row>
    <row r="4304" spans="1:31">
      <c r="A4304" s="8">
        <v>6408</v>
      </c>
      <c r="B4304" s="8" t="s">
        <v>895</v>
      </c>
      <c r="C4304" s="9" t="s">
        <v>365</v>
      </c>
      <c r="D4304" s="5"/>
      <c r="E4304" s="6">
        <v>352</v>
      </c>
      <c r="F4304" s="5">
        <v>1977</v>
      </c>
      <c r="G4304" s="4">
        <v>21.628</v>
      </c>
      <c r="H4304" s="4">
        <v>20.795000000000002</v>
      </c>
      <c r="I4304" s="4">
        <v>22.155999999999999</v>
      </c>
      <c r="J4304" s="4">
        <v>22.646000000000001</v>
      </c>
      <c r="K4304" s="4">
        <v>20.454999999999998</v>
      </c>
      <c r="L4304" s="4">
        <v>17.762</v>
      </c>
      <c r="M4304" s="4">
        <v>14.641999999999999</v>
      </c>
      <c r="N4304" s="4">
        <v>11.417</v>
      </c>
      <c r="O4304" s="4">
        <v>10.936999999999999</v>
      </c>
      <c r="P4304" s="4">
        <v>11.244</v>
      </c>
      <c r="Q4304" s="4">
        <v>10.523999999999999</v>
      </c>
      <c r="R4304" s="4">
        <v>9.1389999999999993</v>
      </c>
      <c r="S4304" s="4">
        <v>7.9269999999999996</v>
      </c>
      <c r="T4304" s="4">
        <v>6.7619999999999996</v>
      </c>
      <c r="U4304" s="4">
        <v>5.4820000000000002</v>
      </c>
      <c r="V4304" s="4">
        <v>4.1989999999999998</v>
      </c>
      <c r="W4304" s="4">
        <v>1.1307499999999999</v>
      </c>
      <c r="X4304" s="4">
        <v>1.1307499999999999</v>
      </c>
      <c r="Y4304" s="4">
        <v>1.1307499999999999</v>
      </c>
      <c r="Z4304" s="4">
        <v>1.1307499999999999</v>
      </c>
      <c r="AA4304" s="4">
        <v>0</v>
      </c>
      <c r="AB4304" s="4">
        <v>70</v>
      </c>
      <c r="AE4304" s="4">
        <v>4.5229999999999997</v>
      </c>
    </row>
    <row r="4305" spans="1:31">
      <c r="A4305" s="8">
        <v>6640</v>
      </c>
      <c r="B4305" s="8" t="s">
        <v>895</v>
      </c>
      <c r="C4305" s="9" t="s">
        <v>365</v>
      </c>
      <c r="D4305" s="5"/>
      <c r="E4305" s="6">
        <v>352</v>
      </c>
      <c r="F4305" s="5">
        <v>1978</v>
      </c>
      <c r="G4305" s="4">
        <v>21.283000000000001</v>
      </c>
      <c r="H4305" s="4">
        <v>20.821000000000002</v>
      </c>
      <c r="I4305" s="4">
        <v>21.696000000000002</v>
      </c>
      <c r="J4305" s="4">
        <v>22.687999999999999</v>
      </c>
      <c r="K4305" s="4">
        <v>20.859000000000002</v>
      </c>
      <c r="L4305" s="4">
        <v>18.076000000000001</v>
      </c>
      <c r="M4305" s="4">
        <v>15.266999999999999</v>
      </c>
      <c r="N4305" s="4">
        <v>11.93</v>
      </c>
      <c r="O4305" s="4">
        <v>10.686999999999999</v>
      </c>
      <c r="P4305" s="4">
        <v>11.26</v>
      </c>
      <c r="Q4305" s="4">
        <v>10.656000000000001</v>
      </c>
      <c r="R4305" s="4">
        <v>9.3800000000000008</v>
      </c>
      <c r="S4305" s="4">
        <v>8.0109999999999992</v>
      </c>
      <c r="T4305" s="4">
        <v>6.899</v>
      </c>
      <c r="U4305" s="4">
        <v>5.57</v>
      </c>
      <c r="V4305" s="4">
        <v>4.274</v>
      </c>
      <c r="W4305" s="4">
        <v>1.18475</v>
      </c>
      <c r="X4305" s="4">
        <v>1.18475</v>
      </c>
      <c r="Y4305" s="4">
        <v>1.18475</v>
      </c>
      <c r="Z4305" s="4">
        <v>1.18475</v>
      </c>
      <c r="AA4305" s="4">
        <v>0</v>
      </c>
      <c r="AB4305" s="4">
        <v>70</v>
      </c>
      <c r="AE4305" s="4">
        <v>4.7389999999999999</v>
      </c>
    </row>
    <row r="4306" spans="1:31">
      <c r="A4306" s="8">
        <v>6872</v>
      </c>
      <c r="B4306" s="8" t="s">
        <v>895</v>
      </c>
      <c r="C4306" s="9" t="s">
        <v>365</v>
      </c>
      <c r="D4306" s="5"/>
      <c r="E4306" s="6">
        <v>352</v>
      </c>
      <c r="F4306" s="5">
        <v>1979</v>
      </c>
      <c r="G4306" s="4">
        <v>20.954999999999998</v>
      </c>
      <c r="H4306" s="4">
        <v>20.917999999999999</v>
      </c>
      <c r="I4306" s="4">
        <v>21.263999999999999</v>
      </c>
      <c r="J4306" s="4">
        <v>22.664999999999999</v>
      </c>
      <c r="K4306" s="4">
        <v>21.213000000000001</v>
      </c>
      <c r="L4306" s="4">
        <v>18.381</v>
      </c>
      <c r="M4306" s="4">
        <v>15.843</v>
      </c>
      <c r="N4306" s="4">
        <v>12.507</v>
      </c>
      <c r="O4306" s="4">
        <v>10.548999999999999</v>
      </c>
      <c r="P4306" s="4">
        <v>11.218999999999999</v>
      </c>
      <c r="Q4306" s="4">
        <v>10.768000000000001</v>
      </c>
      <c r="R4306" s="4">
        <v>9.6180000000000003</v>
      </c>
      <c r="S4306" s="4">
        <v>8.1310000000000002</v>
      </c>
      <c r="T4306" s="4">
        <v>7.0309999999999997</v>
      </c>
      <c r="U4306" s="4">
        <v>5.6779999999999999</v>
      </c>
      <c r="V4306" s="4">
        <v>4.3520000000000003</v>
      </c>
      <c r="W4306" s="4">
        <v>1.23325</v>
      </c>
      <c r="X4306" s="4">
        <v>1.23325</v>
      </c>
      <c r="Y4306" s="4">
        <v>1.23325</v>
      </c>
      <c r="Z4306" s="4">
        <v>1.23325</v>
      </c>
      <c r="AA4306" s="4">
        <v>0</v>
      </c>
      <c r="AB4306" s="4">
        <v>70</v>
      </c>
      <c r="AE4306" s="4">
        <v>4.9329999999999998</v>
      </c>
    </row>
    <row r="4307" spans="1:31">
      <c r="A4307" s="8">
        <v>7104</v>
      </c>
      <c r="B4307" s="8" t="s">
        <v>895</v>
      </c>
      <c r="C4307" s="9" t="s">
        <v>365</v>
      </c>
      <c r="D4307" s="5"/>
      <c r="E4307" s="6">
        <v>352</v>
      </c>
      <c r="F4307" s="5">
        <v>1980</v>
      </c>
      <c r="G4307" s="4">
        <v>20.861999999999998</v>
      </c>
      <c r="H4307" s="4">
        <v>20.949000000000002</v>
      </c>
      <c r="I4307" s="4">
        <v>20.952999999999999</v>
      </c>
      <c r="J4307" s="4">
        <v>22.552</v>
      </c>
      <c r="K4307" s="4">
        <v>21.495999999999999</v>
      </c>
      <c r="L4307" s="4">
        <v>18.716000000000001</v>
      </c>
      <c r="M4307" s="4">
        <v>16.346</v>
      </c>
      <c r="N4307" s="4">
        <v>13.093</v>
      </c>
      <c r="O4307" s="4">
        <v>10.59</v>
      </c>
      <c r="P4307" s="4">
        <v>11.11</v>
      </c>
      <c r="Q4307" s="4">
        <v>10.856999999999999</v>
      </c>
      <c r="R4307" s="4">
        <v>9.8379999999999992</v>
      </c>
      <c r="S4307" s="4">
        <v>8.2940000000000005</v>
      </c>
      <c r="T4307" s="4">
        <v>7.1580000000000004</v>
      </c>
      <c r="U4307" s="4">
        <v>5.8010000000000002</v>
      </c>
      <c r="V4307" s="4">
        <v>4.4409999999999998</v>
      </c>
      <c r="W4307" s="4">
        <v>1.276</v>
      </c>
      <c r="X4307" s="4">
        <v>1.276</v>
      </c>
      <c r="Y4307" s="4">
        <v>1.276</v>
      </c>
      <c r="Z4307" s="4">
        <v>1.276</v>
      </c>
      <c r="AA4307" s="4">
        <v>0</v>
      </c>
      <c r="AB4307" s="4">
        <v>70</v>
      </c>
      <c r="AE4307" s="4">
        <v>5.1040000000000001</v>
      </c>
    </row>
    <row r="4308" spans="1:31">
      <c r="A4308" s="8">
        <v>7336</v>
      </c>
      <c r="B4308" s="8" t="s">
        <v>895</v>
      </c>
      <c r="C4308" s="9" t="s">
        <v>365</v>
      </c>
      <c r="D4308" s="5"/>
      <c r="E4308" s="6">
        <v>352</v>
      </c>
      <c r="F4308" s="5">
        <v>1981</v>
      </c>
      <c r="G4308" s="4">
        <v>20.791</v>
      </c>
      <c r="H4308" s="4">
        <v>20.989000000000001</v>
      </c>
      <c r="I4308" s="4">
        <v>20.966000000000001</v>
      </c>
      <c r="J4308" s="4">
        <v>22.379000000000001</v>
      </c>
      <c r="K4308" s="4">
        <v>21.765000000000001</v>
      </c>
      <c r="L4308" s="4">
        <v>19.213999999999999</v>
      </c>
      <c r="M4308" s="4">
        <v>16.821999999999999</v>
      </c>
      <c r="N4308" s="4">
        <v>13.587999999999999</v>
      </c>
      <c r="O4308" s="4">
        <v>10.815</v>
      </c>
      <c r="P4308" s="4">
        <v>11.016</v>
      </c>
      <c r="Q4308" s="4">
        <v>10.888999999999999</v>
      </c>
      <c r="R4308" s="4">
        <v>9.9949999999999992</v>
      </c>
      <c r="S4308" s="4">
        <v>8.4410000000000007</v>
      </c>
      <c r="T4308" s="4">
        <v>7.218</v>
      </c>
      <c r="U4308" s="4">
        <v>5.8680000000000003</v>
      </c>
      <c r="V4308" s="4">
        <v>4.4820000000000002</v>
      </c>
      <c r="W4308" s="4">
        <v>1.3262499999999999</v>
      </c>
      <c r="X4308" s="4">
        <v>1.3262499999999999</v>
      </c>
      <c r="Y4308" s="4">
        <v>1.3262499999999999</v>
      </c>
      <c r="Z4308" s="4">
        <v>1.3262499999999999</v>
      </c>
      <c r="AA4308" s="4">
        <v>0</v>
      </c>
      <c r="AB4308" s="4">
        <v>70</v>
      </c>
      <c r="AE4308" s="4">
        <v>5.3049999999999997</v>
      </c>
    </row>
    <row r="4309" spans="1:31">
      <c r="A4309" s="8">
        <v>7568</v>
      </c>
      <c r="B4309" s="8" t="s">
        <v>895</v>
      </c>
      <c r="C4309" s="9" t="s">
        <v>365</v>
      </c>
      <c r="D4309" s="5"/>
      <c r="E4309" s="6">
        <v>352</v>
      </c>
      <c r="F4309" s="5">
        <v>1982</v>
      </c>
      <c r="G4309" s="4">
        <v>21.001999999999999</v>
      </c>
      <c r="H4309" s="4">
        <v>20.948</v>
      </c>
      <c r="I4309" s="4">
        <v>21.053000000000001</v>
      </c>
      <c r="J4309" s="4">
        <v>22.143999999999998</v>
      </c>
      <c r="K4309" s="4">
        <v>21.995000000000001</v>
      </c>
      <c r="L4309" s="4">
        <v>19.702000000000002</v>
      </c>
      <c r="M4309" s="4">
        <v>17.251999999999999</v>
      </c>
      <c r="N4309" s="4">
        <v>14.132</v>
      </c>
      <c r="O4309" s="4">
        <v>11.134</v>
      </c>
      <c r="P4309" s="4">
        <v>10.86</v>
      </c>
      <c r="Q4309" s="4">
        <v>10.961</v>
      </c>
      <c r="R4309" s="4">
        <v>10.11</v>
      </c>
      <c r="S4309" s="4">
        <v>8.6379999999999999</v>
      </c>
      <c r="T4309" s="4">
        <v>7.2679999999999998</v>
      </c>
      <c r="U4309" s="4">
        <v>5.9509999999999996</v>
      </c>
      <c r="V4309" s="4">
        <v>4.5289999999999999</v>
      </c>
      <c r="W4309" s="4">
        <v>1.363</v>
      </c>
      <c r="X4309" s="4">
        <v>1.363</v>
      </c>
      <c r="Y4309" s="4">
        <v>1.363</v>
      </c>
      <c r="Z4309" s="4">
        <v>1.363</v>
      </c>
      <c r="AA4309" s="4">
        <v>0</v>
      </c>
      <c r="AB4309" s="4">
        <v>70</v>
      </c>
      <c r="AE4309" s="4">
        <v>5.452</v>
      </c>
    </row>
    <row r="4310" spans="1:31">
      <c r="A4310" s="8">
        <v>7800</v>
      </c>
      <c r="B4310" s="8" t="s">
        <v>895</v>
      </c>
      <c r="C4310" s="9" t="s">
        <v>365</v>
      </c>
      <c r="D4310" s="5"/>
      <c r="E4310" s="6">
        <v>352</v>
      </c>
      <c r="F4310" s="5">
        <v>1983</v>
      </c>
      <c r="G4310" s="4">
        <v>21.420999999999999</v>
      </c>
      <c r="H4310" s="4">
        <v>20.841999999999999</v>
      </c>
      <c r="I4310" s="4">
        <v>21.141999999999999</v>
      </c>
      <c r="J4310" s="4">
        <v>21.923999999999999</v>
      </c>
      <c r="K4310" s="4">
        <v>22.181000000000001</v>
      </c>
      <c r="L4310" s="4">
        <v>20.138000000000002</v>
      </c>
      <c r="M4310" s="4">
        <v>17.655999999999999</v>
      </c>
      <c r="N4310" s="4">
        <v>14.731999999999999</v>
      </c>
      <c r="O4310" s="4">
        <v>11.499000000000001</v>
      </c>
      <c r="P4310" s="4">
        <v>10.683999999999999</v>
      </c>
      <c r="Q4310" s="4">
        <v>11.068</v>
      </c>
      <c r="R4310" s="4">
        <v>10.180999999999999</v>
      </c>
      <c r="S4310" s="4">
        <v>8.8689999999999998</v>
      </c>
      <c r="T4310" s="4">
        <v>7.32</v>
      </c>
      <c r="U4310" s="4">
        <v>6.0519999999999996</v>
      </c>
      <c r="V4310" s="4">
        <v>4.5780000000000003</v>
      </c>
      <c r="W4310" s="4">
        <v>1.3935</v>
      </c>
      <c r="X4310" s="4">
        <v>1.3935</v>
      </c>
      <c r="Y4310" s="4">
        <v>1.3935</v>
      </c>
      <c r="Z4310" s="4">
        <v>1.3935</v>
      </c>
      <c r="AA4310" s="4">
        <v>0</v>
      </c>
      <c r="AB4310" s="4">
        <v>70</v>
      </c>
      <c r="AE4310" s="4">
        <v>5.5739999999999998</v>
      </c>
    </row>
    <row r="4311" spans="1:31">
      <c r="A4311" s="8">
        <v>8032</v>
      </c>
      <c r="B4311" s="8" t="s">
        <v>895</v>
      </c>
      <c r="C4311" s="9" t="s">
        <v>365</v>
      </c>
      <c r="D4311" s="5"/>
      <c r="E4311" s="6">
        <v>352</v>
      </c>
      <c r="F4311" s="5">
        <v>1984</v>
      </c>
      <c r="G4311" s="4">
        <v>21.83</v>
      </c>
      <c r="H4311" s="4">
        <v>20.734000000000002</v>
      </c>
      <c r="I4311" s="4">
        <v>21.170999999999999</v>
      </c>
      <c r="J4311" s="4">
        <v>21.8</v>
      </c>
      <c r="K4311" s="4">
        <v>22.323</v>
      </c>
      <c r="L4311" s="4">
        <v>20.504999999999999</v>
      </c>
      <c r="M4311" s="4">
        <v>18.079000000000001</v>
      </c>
      <c r="N4311" s="4">
        <v>15.359</v>
      </c>
      <c r="O4311" s="4">
        <v>11.882</v>
      </c>
      <c r="P4311" s="4">
        <v>10.577999999999999</v>
      </c>
      <c r="Q4311" s="4">
        <v>11.167</v>
      </c>
      <c r="R4311" s="4">
        <v>10.238</v>
      </c>
      <c r="S4311" s="4">
        <v>9.1029999999999998</v>
      </c>
      <c r="T4311" s="4">
        <v>7.4089999999999998</v>
      </c>
      <c r="U4311" s="4">
        <v>6.157</v>
      </c>
      <c r="V4311" s="4">
        <v>4.6379999999999999</v>
      </c>
      <c r="W4311" s="4">
        <v>1.417</v>
      </c>
      <c r="X4311" s="4">
        <v>1.417</v>
      </c>
      <c r="Y4311" s="4">
        <v>1.417</v>
      </c>
      <c r="Z4311" s="4">
        <v>1.417</v>
      </c>
      <c r="AA4311" s="4">
        <v>0</v>
      </c>
      <c r="AB4311" s="4">
        <v>70</v>
      </c>
      <c r="AE4311" s="4">
        <v>5.6680000000000001</v>
      </c>
    </row>
    <row r="4312" spans="1:31">
      <c r="A4312" s="8">
        <v>8264</v>
      </c>
      <c r="B4312" s="8" t="s">
        <v>895</v>
      </c>
      <c r="C4312" s="9" t="s">
        <v>365</v>
      </c>
      <c r="D4312" s="5"/>
      <c r="E4312" s="6">
        <v>352</v>
      </c>
      <c r="F4312" s="5">
        <v>1985</v>
      </c>
      <c r="G4312" s="4">
        <v>22.05</v>
      </c>
      <c r="H4312" s="4">
        <v>20.698</v>
      </c>
      <c r="I4312" s="4">
        <v>21.122</v>
      </c>
      <c r="J4312" s="4">
        <v>21.785</v>
      </c>
      <c r="K4312" s="4">
        <v>22.414000000000001</v>
      </c>
      <c r="L4312" s="4">
        <v>20.826000000000001</v>
      </c>
      <c r="M4312" s="4">
        <v>18.533000000000001</v>
      </c>
      <c r="N4312" s="4">
        <v>15.973000000000001</v>
      </c>
      <c r="O4312" s="4">
        <v>12.297000000000001</v>
      </c>
      <c r="P4312" s="4">
        <v>10.592000000000001</v>
      </c>
      <c r="Q4312" s="4">
        <v>11.212</v>
      </c>
      <c r="R4312" s="4">
        <v>10.324</v>
      </c>
      <c r="S4312" s="4">
        <v>9.3089999999999993</v>
      </c>
      <c r="T4312" s="4">
        <v>7.5529999999999999</v>
      </c>
      <c r="U4312" s="4">
        <v>6.2610000000000001</v>
      </c>
      <c r="V4312" s="4">
        <v>4.718</v>
      </c>
      <c r="W4312" s="4">
        <v>1.43275</v>
      </c>
      <c r="X4312" s="4">
        <v>1.43275</v>
      </c>
      <c r="Y4312" s="4">
        <v>1.43275</v>
      </c>
      <c r="Z4312" s="4">
        <v>1.43275</v>
      </c>
      <c r="AA4312" s="4">
        <v>0</v>
      </c>
      <c r="AB4312" s="4">
        <v>70</v>
      </c>
      <c r="AE4312" s="4">
        <v>5.7309999999999999</v>
      </c>
    </row>
    <row r="4313" spans="1:31">
      <c r="A4313" s="8">
        <v>8496</v>
      </c>
      <c r="B4313" s="8" t="s">
        <v>895</v>
      </c>
      <c r="C4313" s="9" t="s">
        <v>365</v>
      </c>
      <c r="D4313" s="5"/>
      <c r="E4313" s="6">
        <v>352</v>
      </c>
      <c r="F4313" s="5">
        <v>1986</v>
      </c>
      <c r="G4313" s="4">
        <v>22.268999999999998</v>
      </c>
      <c r="H4313" s="4">
        <v>20.782</v>
      </c>
      <c r="I4313" s="4">
        <v>21</v>
      </c>
      <c r="J4313" s="4">
        <v>21.459</v>
      </c>
      <c r="K4313" s="4">
        <v>22.265999999999998</v>
      </c>
      <c r="L4313" s="4">
        <v>21.222999999999999</v>
      </c>
      <c r="M4313" s="4">
        <v>19.047999999999998</v>
      </c>
      <c r="N4313" s="4">
        <v>16.648</v>
      </c>
      <c r="O4313" s="4">
        <v>13.058999999999999</v>
      </c>
      <c r="P4313" s="4">
        <v>10.666</v>
      </c>
      <c r="Q4313" s="4">
        <v>11.013999999999999</v>
      </c>
      <c r="R4313" s="4">
        <v>10.481</v>
      </c>
      <c r="S4313" s="4">
        <v>9.4629999999999992</v>
      </c>
      <c r="T4313" s="4">
        <v>7.7370000000000001</v>
      </c>
      <c r="U4313" s="4">
        <v>6.3109999999999999</v>
      </c>
      <c r="V4313" s="4">
        <v>4.7949999999999999</v>
      </c>
      <c r="W4313" s="4">
        <v>1.4757499999999999</v>
      </c>
      <c r="X4313" s="4">
        <v>1.4757499999999999</v>
      </c>
      <c r="Y4313" s="4">
        <v>1.4757499999999999</v>
      </c>
      <c r="Z4313" s="4">
        <v>1.4757499999999999</v>
      </c>
      <c r="AA4313" s="4">
        <v>0</v>
      </c>
      <c r="AB4313" s="4">
        <v>70</v>
      </c>
      <c r="AE4313" s="4">
        <v>5.9029999999999996</v>
      </c>
    </row>
    <row r="4314" spans="1:31">
      <c r="A4314" s="8">
        <v>8728</v>
      </c>
      <c r="B4314" s="8" t="s">
        <v>895</v>
      </c>
      <c r="C4314" s="9" t="s">
        <v>365</v>
      </c>
      <c r="D4314" s="5"/>
      <c r="E4314" s="6">
        <v>352</v>
      </c>
      <c r="F4314" s="5">
        <v>1987</v>
      </c>
      <c r="G4314" s="4">
        <v>22.186</v>
      </c>
      <c r="H4314" s="4">
        <v>20.922999999999998</v>
      </c>
      <c r="I4314" s="4">
        <v>20.934000000000001</v>
      </c>
      <c r="J4314" s="4">
        <v>21.257999999999999</v>
      </c>
      <c r="K4314" s="4">
        <v>21.984999999999999</v>
      </c>
      <c r="L4314" s="4">
        <v>21.568000000000001</v>
      </c>
      <c r="M4314" s="4">
        <v>19.576000000000001</v>
      </c>
      <c r="N4314" s="4">
        <v>17.242999999999999</v>
      </c>
      <c r="O4314" s="4">
        <v>13.926</v>
      </c>
      <c r="P4314" s="4">
        <v>10.958</v>
      </c>
      <c r="Q4314" s="4">
        <v>10.73</v>
      </c>
      <c r="R4314" s="4">
        <v>10.645</v>
      </c>
      <c r="S4314" s="4">
        <v>9.6120000000000001</v>
      </c>
      <c r="T4314" s="4">
        <v>7.9809999999999999</v>
      </c>
      <c r="U4314" s="4">
        <v>6.3719999999999999</v>
      </c>
      <c r="V4314" s="4">
        <v>4.8869999999999996</v>
      </c>
      <c r="W4314" s="4">
        <v>1.51325</v>
      </c>
      <c r="X4314" s="4">
        <v>1.51325</v>
      </c>
      <c r="Y4314" s="4">
        <v>1.51325</v>
      </c>
      <c r="Z4314" s="4">
        <v>1.51325</v>
      </c>
      <c r="AA4314" s="4">
        <v>0</v>
      </c>
      <c r="AB4314" s="4">
        <v>70</v>
      </c>
      <c r="AE4314" s="4">
        <v>6.0529999999999999</v>
      </c>
    </row>
    <row r="4315" spans="1:31">
      <c r="A4315" s="8">
        <v>8960</v>
      </c>
      <c r="B4315" s="8" t="s">
        <v>895</v>
      </c>
      <c r="C4315" s="9" t="s">
        <v>365</v>
      </c>
      <c r="D4315" s="5"/>
      <c r="E4315" s="6">
        <v>352</v>
      </c>
      <c r="F4315" s="5">
        <v>1988</v>
      </c>
      <c r="G4315" s="4">
        <v>21.878</v>
      </c>
      <c r="H4315" s="4">
        <v>21.085000000000001</v>
      </c>
      <c r="I4315" s="4">
        <v>20.901</v>
      </c>
      <c r="J4315" s="4">
        <v>21.189</v>
      </c>
      <c r="K4315" s="4">
        <v>21.62</v>
      </c>
      <c r="L4315" s="4">
        <v>21.809000000000001</v>
      </c>
      <c r="M4315" s="4">
        <v>20.105</v>
      </c>
      <c r="N4315" s="4">
        <v>17.79</v>
      </c>
      <c r="O4315" s="4">
        <v>14.811</v>
      </c>
      <c r="P4315" s="4">
        <v>11.472</v>
      </c>
      <c r="Q4315" s="4">
        <v>10.443</v>
      </c>
      <c r="R4315" s="4">
        <v>10.757999999999999</v>
      </c>
      <c r="S4315" s="4">
        <v>9.7759999999999998</v>
      </c>
      <c r="T4315" s="4">
        <v>8.2469999999999999</v>
      </c>
      <c r="U4315" s="4">
        <v>6.4710000000000001</v>
      </c>
      <c r="V4315" s="4">
        <v>4.9809999999999999</v>
      </c>
      <c r="W4315" s="4">
        <v>1.5475000000000001</v>
      </c>
      <c r="X4315" s="4">
        <v>1.5475000000000001</v>
      </c>
      <c r="Y4315" s="4">
        <v>1.5475000000000001</v>
      </c>
      <c r="Z4315" s="4">
        <v>1.5475000000000001</v>
      </c>
      <c r="AA4315" s="4">
        <v>0</v>
      </c>
      <c r="AB4315" s="4">
        <v>70</v>
      </c>
      <c r="AE4315" s="4">
        <v>6.19</v>
      </c>
    </row>
    <row r="4316" spans="1:31">
      <c r="A4316" s="8">
        <v>9192</v>
      </c>
      <c r="B4316" s="8" t="s">
        <v>895</v>
      </c>
      <c r="C4316" s="9" t="s">
        <v>365</v>
      </c>
      <c r="D4316" s="5"/>
      <c r="E4316" s="6">
        <v>352</v>
      </c>
      <c r="F4316" s="5">
        <v>1989</v>
      </c>
      <c r="G4316" s="4">
        <v>21.571999999999999</v>
      </c>
      <c r="H4316" s="4">
        <v>21.198</v>
      </c>
      <c r="I4316" s="4">
        <v>20.896999999999998</v>
      </c>
      <c r="J4316" s="4">
        <v>21.187999999999999</v>
      </c>
      <c r="K4316" s="4">
        <v>21.253</v>
      </c>
      <c r="L4316" s="4">
        <v>21.89</v>
      </c>
      <c r="M4316" s="4">
        <v>20.588000000000001</v>
      </c>
      <c r="N4316" s="4">
        <v>18.321000000000002</v>
      </c>
      <c r="O4316" s="4">
        <v>15.637</v>
      </c>
      <c r="P4316" s="4">
        <v>12.147</v>
      </c>
      <c r="Q4316" s="4">
        <v>10.272</v>
      </c>
      <c r="R4316" s="4">
        <v>10.757999999999999</v>
      </c>
      <c r="S4316" s="4">
        <v>9.9570000000000007</v>
      </c>
      <c r="T4316" s="4">
        <v>8.5039999999999996</v>
      </c>
      <c r="U4316" s="4">
        <v>6.6210000000000004</v>
      </c>
      <c r="V4316" s="4">
        <v>5.07</v>
      </c>
      <c r="W4316" s="4">
        <v>1.5765</v>
      </c>
      <c r="X4316" s="4">
        <v>1.5765</v>
      </c>
      <c r="Y4316" s="4">
        <v>1.5765</v>
      </c>
      <c r="Z4316" s="4">
        <v>1.5765</v>
      </c>
      <c r="AA4316" s="4">
        <v>0</v>
      </c>
      <c r="AB4316" s="4">
        <v>70</v>
      </c>
      <c r="AE4316" s="4">
        <v>6.306</v>
      </c>
    </row>
    <row r="4317" spans="1:31">
      <c r="A4317" s="8">
        <v>9424</v>
      </c>
      <c r="B4317" s="8" t="s">
        <v>895</v>
      </c>
      <c r="C4317" s="9" t="s">
        <v>365</v>
      </c>
      <c r="D4317" s="5"/>
      <c r="E4317" s="6">
        <v>352</v>
      </c>
      <c r="F4317" s="5">
        <v>1990</v>
      </c>
      <c r="G4317" s="4">
        <v>21.478999999999999</v>
      </c>
      <c r="H4317" s="4">
        <v>21.178999999999998</v>
      </c>
      <c r="I4317" s="4">
        <v>20.911999999999999</v>
      </c>
      <c r="J4317" s="4">
        <v>21.198</v>
      </c>
      <c r="K4317" s="4">
        <v>20.954000000000001</v>
      </c>
      <c r="L4317" s="4">
        <v>21.791</v>
      </c>
      <c r="M4317" s="4">
        <v>20.98</v>
      </c>
      <c r="N4317" s="4">
        <v>18.847999999999999</v>
      </c>
      <c r="O4317" s="4">
        <v>16.364999999999998</v>
      </c>
      <c r="P4317" s="4">
        <v>12.904999999999999</v>
      </c>
      <c r="Q4317" s="4">
        <v>10.305</v>
      </c>
      <c r="R4317" s="4">
        <v>10.638</v>
      </c>
      <c r="S4317" s="4">
        <v>10.122</v>
      </c>
      <c r="T4317" s="4">
        <v>8.7430000000000003</v>
      </c>
      <c r="U4317" s="4">
        <v>6.819</v>
      </c>
      <c r="V4317" s="4">
        <v>5.1619999999999999</v>
      </c>
      <c r="W4317" s="4">
        <v>3.5680000000000001</v>
      </c>
      <c r="X4317" s="4">
        <v>1.9450000000000001</v>
      </c>
      <c r="Y4317" s="4">
        <v>0.71299999999999997</v>
      </c>
      <c r="Z4317" s="4">
        <v>0.151</v>
      </c>
      <c r="AA4317" s="4">
        <v>1.6E-2</v>
      </c>
      <c r="AB4317" s="4">
        <v>70</v>
      </c>
      <c r="AE4317" s="4">
        <v>6.3929999999999998</v>
      </c>
    </row>
    <row r="4318" spans="1:31">
      <c r="A4318" s="8">
        <v>9656</v>
      </c>
      <c r="B4318" s="8" t="s">
        <v>895</v>
      </c>
      <c r="C4318" s="9" t="s">
        <v>365</v>
      </c>
      <c r="D4318" s="5"/>
      <c r="E4318" s="6">
        <v>352</v>
      </c>
      <c r="F4318" s="5">
        <v>1991</v>
      </c>
      <c r="G4318" s="4">
        <v>21.57</v>
      </c>
      <c r="H4318" s="4">
        <v>21.265999999999998</v>
      </c>
      <c r="I4318" s="4">
        <v>20.962</v>
      </c>
      <c r="J4318" s="4">
        <v>21.152000000000001</v>
      </c>
      <c r="K4318" s="4">
        <v>20.803999999999998</v>
      </c>
      <c r="L4318" s="4">
        <v>21.629000000000001</v>
      </c>
      <c r="M4318" s="4">
        <v>21.253</v>
      </c>
      <c r="N4318" s="4">
        <v>19.300999999999998</v>
      </c>
      <c r="O4318" s="4">
        <v>16.920000000000002</v>
      </c>
      <c r="P4318" s="4">
        <v>13.554</v>
      </c>
      <c r="Q4318" s="4">
        <v>10.544</v>
      </c>
      <c r="R4318" s="4">
        <v>10.487</v>
      </c>
      <c r="S4318" s="4">
        <v>10.199999999999999</v>
      </c>
      <c r="T4318" s="4">
        <v>8.92</v>
      </c>
      <c r="U4318" s="4">
        <v>6.9850000000000003</v>
      </c>
      <c r="V4318" s="4">
        <v>5.226</v>
      </c>
      <c r="W4318" s="4">
        <v>3.5990000000000002</v>
      </c>
      <c r="X4318" s="4">
        <v>2.0179999999999998</v>
      </c>
      <c r="Y4318" s="4">
        <v>0.78500000000000003</v>
      </c>
      <c r="Z4318" s="4">
        <v>0.16500000000000001</v>
      </c>
      <c r="AA4318" s="4">
        <v>1.9E-2</v>
      </c>
      <c r="AB4318" s="4">
        <v>70</v>
      </c>
      <c r="AE4318" s="4">
        <v>6.5860000000000003</v>
      </c>
    </row>
    <row r="4319" spans="1:31">
      <c r="A4319" s="8">
        <v>9888</v>
      </c>
      <c r="B4319" s="8" t="s">
        <v>895</v>
      </c>
      <c r="C4319" s="9" t="s">
        <v>365</v>
      </c>
      <c r="D4319" s="5"/>
      <c r="E4319" s="6">
        <v>352</v>
      </c>
      <c r="F4319" s="5">
        <v>1992</v>
      </c>
      <c r="G4319" s="4">
        <v>21.844000000000001</v>
      </c>
      <c r="H4319" s="4">
        <v>21.303999999999998</v>
      </c>
      <c r="I4319" s="4">
        <v>21.030999999999999</v>
      </c>
      <c r="J4319" s="4">
        <v>21.077000000000002</v>
      </c>
      <c r="K4319" s="4">
        <v>20.744</v>
      </c>
      <c r="L4319" s="4">
        <v>21.315000000000001</v>
      </c>
      <c r="M4319" s="4">
        <v>21.443000000000001</v>
      </c>
      <c r="N4319" s="4">
        <v>19.739000000000001</v>
      </c>
      <c r="O4319" s="4">
        <v>17.393999999999998</v>
      </c>
      <c r="P4319" s="4">
        <v>14.221</v>
      </c>
      <c r="Q4319" s="4">
        <v>10.938000000000001</v>
      </c>
      <c r="R4319" s="4">
        <v>10.27</v>
      </c>
      <c r="S4319" s="4">
        <v>10.263</v>
      </c>
      <c r="T4319" s="4">
        <v>9.0839999999999996</v>
      </c>
      <c r="U4319" s="4">
        <v>7.1790000000000003</v>
      </c>
      <c r="V4319" s="4">
        <v>5.3010000000000002</v>
      </c>
      <c r="W4319" s="4">
        <v>3.625</v>
      </c>
      <c r="X4319" s="4">
        <v>2.0659999999999998</v>
      </c>
      <c r="Y4319" s="4">
        <v>0.84199999999999997</v>
      </c>
      <c r="Z4319" s="4">
        <v>0.18</v>
      </c>
      <c r="AA4319" s="4">
        <v>2.1000000000000001E-2</v>
      </c>
      <c r="AB4319" s="4">
        <v>70</v>
      </c>
      <c r="AE4319" s="4">
        <v>6.734</v>
      </c>
    </row>
    <row r="4320" spans="1:31">
      <c r="A4320" s="8">
        <v>10120</v>
      </c>
      <c r="B4320" s="8" t="s">
        <v>895</v>
      </c>
      <c r="C4320" s="9" t="s">
        <v>365</v>
      </c>
      <c r="D4320" s="5"/>
      <c r="E4320" s="6">
        <v>352</v>
      </c>
      <c r="F4320" s="5">
        <v>1993</v>
      </c>
      <c r="G4320" s="4">
        <v>22.242000000000001</v>
      </c>
      <c r="H4320" s="4">
        <v>21.306999999999999</v>
      </c>
      <c r="I4320" s="4">
        <v>21.099</v>
      </c>
      <c r="J4320" s="4">
        <v>21.001999999999999</v>
      </c>
      <c r="K4320" s="4">
        <v>20.762</v>
      </c>
      <c r="L4320" s="4">
        <v>20.91</v>
      </c>
      <c r="M4320" s="4">
        <v>21.538</v>
      </c>
      <c r="N4320" s="4">
        <v>20.146000000000001</v>
      </c>
      <c r="O4320" s="4">
        <v>17.815999999999999</v>
      </c>
      <c r="P4320" s="4">
        <v>14.882</v>
      </c>
      <c r="Q4320" s="4">
        <v>11.454000000000001</v>
      </c>
      <c r="R4320" s="4">
        <v>10.058999999999999</v>
      </c>
      <c r="S4320" s="4">
        <v>10.294</v>
      </c>
      <c r="T4320" s="4">
        <v>9.2349999999999994</v>
      </c>
      <c r="U4320" s="4">
        <v>7.3929999999999998</v>
      </c>
      <c r="V4320" s="4">
        <v>5.3929999999999998</v>
      </c>
      <c r="W4320" s="4">
        <v>3.6669999999999998</v>
      </c>
      <c r="X4320" s="4">
        <v>2.0840000000000001</v>
      </c>
      <c r="Y4320" s="4">
        <v>0.88200000000000001</v>
      </c>
      <c r="Z4320" s="4">
        <v>0.19600000000000001</v>
      </c>
      <c r="AA4320" s="4">
        <v>2.5000000000000001E-2</v>
      </c>
      <c r="AB4320" s="4">
        <v>70</v>
      </c>
      <c r="AE4320" s="4">
        <v>6.8540000000000001</v>
      </c>
    </row>
    <row r="4321" spans="1:31">
      <c r="A4321" s="8">
        <v>10352</v>
      </c>
      <c r="B4321" s="8" t="s">
        <v>895</v>
      </c>
      <c r="C4321" s="9" t="s">
        <v>365</v>
      </c>
      <c r="D4321" s="5"/>
      <c r="E4321" s="6">
        <v>352</v>
      </c>
      <c r="F4321" s="5">
        <v>1994</v>
      </c>
      <c r="G4321" s="4">
        <v>22.582999999999998</v>
      </c>
      <c r="H4321" s="4">
        <v>21.317</v>
      </c>
      <c r="I4321" s="4">
        <v>21.16</v>
      </c>
      <c r="J4321" s="4">
        <v>20.977</v>
      </c>
      <c r="K4321" s="4">
        <v>20.808</v>
      </c>
      <c r="L4321" s="4">
        <v>20.535</v>
      </c>
      <c r="M4321" s="4">
        <v>21.526</v>
      </c>
      <c r="N4321" s="4">
        <v>20.510999999999999</v>
      </c>
      <c r="O4321" s="4">
        <v>18.234999999999999</v>
      </c>
      <c r="P4321" s="4">
        <v>15.525</v>
      </c>
      <c r="Q4321" s="4">
        <v>12.032999999999999</v>
      </c>
      <c r="R4321" s="4">
        <v>9.9629999999999992</v>
      </c>
      <c r="S4321" s="4">
        <v>10.276999999999999</v>
      </c>
      <c r="T4321" s="4">
        <v>9.3780000000000001</v>
      </c>
      <c r="U4321" s="4">
        <v>7.617</v>
      </c>
      <c r="V4321" s="4">
        <v>5.516</v>
      </c>
      <c r="W4321" s="4">
        <v>3.7330000000000001</v>
      </c>
      <c r="X4321" s="4">
        <v>2.085</v>
      </c>
      <c r="Y4321" s="4">
        <v>0.89900000000000002</v>
      </c>
      <c r="Z4321" s="4">
        <v>0.20499999999999999</v>
      </c>
      <c r="AA4321" s="4">
        <v>2.5999999999999999E-2</v>
      </c>
      <c r="AB4321" s="4">
        <v>70</v>
      </c>
      <c r="AE4321" s="4">
        <v>6.9480000000000004</v>
      </c>
    </row>
    <row r="4322" spans="1:31">
      <c r="A4322" s="8">
        <v>10584</v>
      </c>
      <c r="B4322" s="8" t="s">
        <v>895</v>
      </c>
      <c r="C4322" s="9" t="s">
        <v>365</v>
      </c>
      <c r="D4322" s="5"/>
      <c r="E4322" s="6">
        <v>352</v>
      </c>
      <c r="F4322" s="5">
        <v>1995</v>
      </c>
      <c r="G4322" s="4">
        <v>22.728000000000002</v>
      </c>
      <c r="H4322" s="4">
        <v>21.387</v>
      </c>
      <c r="I4322" s="4">
        <v>21.204999999999998</v>
      </c>
      <c r="J4322" s="4">
        <v>21.018999999999998</v>
      </c>
      <c r="K4322" s="4">
        <v>20.853999999999999</v>
      </c>
      <c r="L4322" s="4">
        <v>20.277000000000001</v>
      </c>
      <c r="M4322" s="4">
        <v>21.408999999999999</v>
      </c>
      <c r="N4322" s="4">
        <v>20.818999999999999</v>
      </c>
      <c r="O4322" s="4">
        <v>18.684000000000001</v>
      </c>
      <c r="P4322" s="4">
        <v>16.132000000000001</v>
      </c>
      <c r="Q4322" s="4">
        <v>12.644</v>
      </c>
      <c r="R4322" s="4">
        <v>10.050000000000001</v>
      </c>
      <c r="S4322" s="4">
        <v>10.209</v>
      </c>
      <c r="T4322" s="4">
        <v>9.5109999999999992</v>
      </c>
      <c r="U4322" s="4">
        <v>7.8470000000000004</v>
      </c>
      <c r="V4322" s="4">
        <v>5.6849999999999996</v>
      </c>
      <c r="W4322" s="4">
        <v>3.8220000000000001</v>
      </c>
      <c r="X4322" s="4">
        <v>2.085</v>
      </c>
      <c r="Y4322" s="4">
        <v>0.88800000000000001</v>
      </c>
      <c r="Z4322" s="4">
        <v>0.19500000000000001</v>
      </c>
      <c r="AA4322" s="4">
        <v>2.8000000000000001E-2</v>
      </c>
      <c r="AB4322" s="4">
        <v>70</v>
      </c>
      <c r="AE4322" s="4">
        <v>7.0179999999999998</v>
      </c>
    </row>
    <row r="4323" spans="1:31">
      <c r="A4323" s="8">
        <v>10816</v>
      </c>
      <c r="B4323" s="8" t="s">
        <v>895</v>
      </c>
      <c r="C4323" s="9" t="s">
        <v>365</v>
      </c>
      <c r="D4323" s="5"/>
      <c r="E4323" s="6">
        <v>352</v>
      </c>
      <c r="F4323" s="5">
        <v>1996</v>
      </c>
      <c r="G4323" s="4">
        <v>22.931000000000001</v>
      </c>
      <c r="H4323" s="4">
        <v>21.507000000000001</v>
      </c>
      <c r="I4323" s="4">
        <v>21.222999999999999</v>
      </c>
      <c r="J4323" s="4">
        <v>21.09</v>
      </c>
      <c r="K4323" s="4">
        <v>20.942</v>
      </c>
      <c r="L4323" s="4">
        <v>20.228999999999999</v>
      </c>
      <c r="M4323" s="4">
        <v>21.210999999999999</v>
      </c>
      <c r="N4323" s="4">
        <v>21.084</v>
      </c>
      <c r="O4323" s="4">
        <v>19.114999999999998</v>
      </c>
      <c r="P4323" s="4">
        <v>16.678000000000001</v>
      </c>
      <c r="Q4323" s="4">
        <v>13.263999999999999</v>
      </c>
      <c r="R4323" s="4">
        <v>10.256</v>
      </c>
      <c r="S4323" s="4">
        <v>10.048</v>
      </c>
      <c r="T4323" s="4">
        <v>9.5589999999999993</v>
      </c>
      <c r="U4323" s="4">
        <v>8.0030000000000001</v>
      </c>
      <c r="V4323" s="4">
        <v>5.8120000000000003</v>
      </c>
      <c r="W4323" s="4">
        <v>3.8660000000000001</v>
      </c>
      <c r="X4323" s="4">
        <v>2.1320000000000001</v>
      </c>
      <c r="Y4323" s="4">
        <v>0.92900000000000005</v>
      </c>
      <c r="Z4323" s="4">
        <v>0.21199999999999999</v>
      </c>
      <c r="AA4323" s="4">
        <v>2.8000000000000001E-2</v>
      </c>
      <c r="AB4323" s="4">
        <v>70</v>
      </c>
      <c r="AE4323" s="4">
        <v>7.1669999999999998</v>
      </c>
    </row>
    <row r="4324" spans="1:31">
      <c r="A4324" s="8">
        <v>11048</v>
      </c>
      <c r="B4324" s="8" t="s">
        <v>895</v>
      </c>
      <c r="C4324" s="9" t="s">
        <v>365</v>
      </c>
      <c r="D4324" s="5"/>
      <c r="E4324" s="6">
        <v>352</v>
      </c>
      <c r="F4324" s="5">
        <v>1997</v>
      </c>
      <c r="G4324" s="4">
        <v>22.728000000000002</v>
      </c>
      <c r="H4324" s="4">
        <v>21.748000000000001</v>
      </c>
      <c r="I4324" s="4">
        <v>21.24</v>
      </c>
      <c r="J4324" s="4">
        <v>21.198</v>
      </c>
      <c r="K4324" s="4">
        <v>21.039000000000001</v>
      </c>
      <c r="L4324" s="4">
        <v>20.343</v>
      </c>
      <c r="M4324" s="4">
        <v>20.937999999999999</v>
      </c>
      <c r="N4324" s="4">
        <v>21.31</v>
      </c>
      <c r="O4324" s="4">
        <v>19.600000000000001</v>
      </c>
      <c r="P4324" s="4">
        <v>17.178000000000001</v>
      </c>
      <c r="Q4324" s="4">
        <v>13.946</v>
      </c>
      <c r="R4324" s="4">
        <v>10.64</v>
      </c>
      <c r="S4324" s="4">
        <v>9.8520000000000003</v>
      </c>
      <c r="T4324" s="4">
        <v>9.6180000000000003</v>
      </c>
      <c r="U4324" s="4">
        <v>8.1709999999999994</v>
      </c>
      <c r="V4324" s="4">
        <v>5.9889999999999999</v>
      </c>
      <c r="W4324" s="4">
        <v>3.911</v>
      </c>
      <c r="X4324" s="4">
        <v>2.1760000000000002</v>
      </c>
      <c r="Y4324" s="4">
        <v>0.94399999999999995</v>
      </c>
      <c r="Z4324" s="4">
        <v>0.23899999999999999</v>
      </c>
      <c r="AA4324" s="4">
        <v>2.8000000000000001E-2</v>
      </c>
      <c r="AB4324" s="4">
        <v>70</v>
      </c>
      <c r="AE4324" s="4">
        <v>7.298</v>
      </c>
    </row>
    <row r="4325" spans="1:31">
      <c r="A4325" s="8">
        <v>11280</v>
      </c>
      <c r="B4325" s="8" t="s">
        <v>895</v>
      </c>
      <c r="C4325" s="9" t="s">
        <v>365</v>
      </c>
      <c r="D4325" s="5"/>
      <c r="E4325" s="6">
        <v>352</v>
      </c>
      <c r="F4325" s="5">
        <v>1998</v>
      </c>
      <c r="G4325" s="4">
        <v>22.26</v>
      </c>
      <c r="H4325" s="4">
        <v>22.091000000000001</v>
      </c>
      <c r="I4325" s="4">
        <v>21.247</v>
      </c>
      <c r="J4325" s="4">
        <v>21.318000000000001</v>
      </c>
      <c r="K4325" s="4">
        <v>21.143000000000001</v>
      </c>
      <c r="L4325" s="4">
        <v>20.568000000000001</v>
      </c>
      <c r="M4325" s="4">
        <v>20.638999999999999</v>
      </c>
      <c r="N4325" s="4">
        <v>21.463999999999999</v>
      </c>
      <c r="O4325" s="4">
        <v>20.111999999999998</v>
      </c>
      <c r="P4325" s="4">
        <v>17.638000000000002</v>
      </c>
      <c r="Q4325" s="4">
        <v>14.664999999999999</v>
      </c>
      <c r="R4325" s="4">
        <v>11.159000000000001</v>
      </c>
      <c r="S4325" s="4">
        <v>9.6780000000000008</v>
      </c>
      <c r="T4325" s="4">
        <v>9.6739999999999995</v>
      </c>
      <c r="U4325" s="4">
        <v>8.3339999999999996</v>
      </c>
      <c r="V4325" s="4">
        <v>6.2069999999999999</v>
      </c>
      <c r="W4325" s="4">
        <v>3.9740000000000002</v>
      </c>
      <c r="X4325" s="4">
        <v>2.2130000000000001</v>
      </c>
      <c r="Y4325" s="4">
        <v>0.93400000000000005</v>
      </c>
      <c r="Z4325" s="4">
        <v>0.26300000000000001</v>
      </c>
      <c r="AA4325" s="4">
        <v>2.7E-2</v>
      </c>
      <c r="AB4325" s="4">
        <v>70</v>
      </c>
      <c r="AE4325" s="4">
        <v>7.4109999999999996</v>
      </c>
    </row>
    <row r="4326" spans="1:31">
      <c r="A4326" s="8">
        <v>11512</v>
      </c>
      <c r="B4326" s="8" t="s">
        <v>895</v>
      </c>
      <c r="C4326" s="9" t="s">
        <v>365</v>
      </c>
      <c r="D4326" s="5"/>
      <c r="E4326" s="6">
        <v>352</v>
      </c>
      <c r="F4326" s="5">
        <v>1999</v>
      </c>
      <c r="G4326" s="4">
        <v>21.766999999999999</v>
      </c>
      <c r="H4326" s="4">
        <v>22.439</v>
      </c>
      <c r="I4326" s="4">
        <v>21.283999999999999</v>
      </c>
      <c r="J4326" s="4">
        <v>21.408999999999999</v>
      </c>
      <c r="K4326" s="4">
        <v>21.257999999999999</v>
      </c>
      <c r="L4326" s="4">
        <v>20.803000000000001</v>
      </c>
      <c r="M4326" s="4">
        <v>20.402999999999999</v>
      </c>
      <c r="N4326" s="4">
        <v>21.506</v>
      </c>
      <c r="O4326" s="4">
        <v>20.588999999999999</v>
      </c>
      <c r="P4326" s="4">
        <v>18.091999999999999</v>
      </c>
      <c r="Q4326" s="4">
        <v>15.367000000000001</v>
      </c>
      <c r="R4326" s="4">
        <v>11.750999999999999</v>
      </c>
      <c r="S4326" s="4">
        <v>9.6080000000000005</v>
      </c>
      <c r="T4326" s="4">
        <v>9.6910000000000007</v>
      </c>
      <c r="U4326" s="4">
        <v>8.4860000000000007</v>
      </c>
      <c r="V4326" s="4">
        <v>6.4409999999999998</v>
      </c>
      <c r="W4326" s="4">
        <v>4.0709999999999997</v>
      </c>
      <c r="X4326" s="4">
        <v>2.242</v>
      </c>
      <c r="Y4326" s="4">
        <v>0.90900000000000003</v>
      </c>
      <c r="Z4326" s="4">
        <v>0.26100000000000001</v>
      </c>
      <c r="AA4326" s="4">
        <v>2.5999999999999999E-2</v>
      </c>
      <c r="AB4326" s="4">
        <v>70</v>
      </c>
      <c r="AE4326" s="4">
        <v>7.5090000000000003</v>
      </c>
    </row>
    <row r="4327" spans="1:31">
      <c r="A4327" s="8">
        <v>11744</v>
      </c>
      <c r="B4327" s="8" t="s">
        <v>895</v>
      </c>
      <c r="C4327" s="9" t="s">
        <v>365</v>
      </c>
      <c r="D4327" s="5"/>
      <c r="E4327" s="6">
        <v>352</v>
      </c>
      <c r="F4327" s="5">
        <v>2000</v>
      </c>
      <c r="G4327" s="4">
        <v>21.411999999999999</v>
      </c>
      <c r="H4327" s="4">
        <v>22.658999999999999</v>
      </c>
      <c r="I4327" s="4">
        <v>21.401</v>
      </c>
      <c r="J4327" s="4">
        <v>21.457999999999998</v>
      </c>
      <c r="K4327" s="4">
        <v>21.376000000000001</v>
      </c>
      <c r="L4327" s="4">
        <v>20.998000000000001</v>
      </c>
      <c r="M4327" s="4">
        <v>20.285</v>
      </c>
      <c r="N4327" s="4">
        <v>21.428000000000001</v>
      </c>
      <c r="O4327" s="4">
        <v>20.981999999999999</v>
      </c>
      <c r="P4327" s="4">
        <v>18.571000000000002</v>
      </c>
      <c r="Q4327" s="4">
        <v>16.010999999999999</v>
      </c>
      <c r="R4327" s="4">
        <v>12.377000000000001</v>
      </c>
      <c r="S4327" s="4">
        <v>9.7010000000000005</v>
      </c>
      <c r="T4327" s="4">
        <v>9.6519999999999992</v>
      </c>
      <c r="U4327" s="4">
        <v>8.6229999999999993</v>
      </c>
      <c r="V4327" s="4">
        <v>6.6719999999999997</v>
      </c>
      <c r="W4327" s="4">
        <v>4.2130000000000001</v>
      </c>
      <c r="X4327" s="4">
        <v>2.2690000000000001</v>
      </c>
      <c r="Y4327" s="4">
        <v>0.872</v>
      </c>
      <c r="Z4327" s="4">
        <v>0.224</v>
      </c>
      <c r="AA4327" s="4">
        <v>2.5999999999999999E-2</v>
      </c>
      <c r="AB4327" s="4">
        <v>70</v>
      </c>
      <c r="AE4327" s="4">
        <v>7.6040000000000001</v>
      </c>
    </row>
    <row r="4328" spans="1:31">
      <c r="A4328" s="8">
        <v>11976</v>
      </c>
      <c r="B4328" s="8" t="s">
        <v>895</v>
      </c>
      <c r="C4328" s="9" t="s">
        <v>365</v>
      </c>
      <c r="D4328" s="5"/>
      <c r="E4328" s="6">
        <v>352</v>
      </c>
      <c r="F4328" s="5">
        <v>2001</v>
      </c>
      <c r="G4328" s="4">
        <v>20.821000000000002</v>
      </c>
      <c r="H4328" s="4">
        <v>22.753</v>
      </c>
      <c r="I4328" s="4">
        <v>21.692</v>
      </c>
      <c r="J4328" s="4">
        <v>21.466000000000001</v>
      </c>
      <c r="K4328" s="4">
        <v>21.428000000000001</v>
      </c>
      <c r="L4328" s="4">
        <v>21.155999999999999</v>
      </c>
      <c r="M4328" s="4">
        <v>20.361999999999998</v>
      </c>
      <c r="N4328" s="4">
        <v>21.341999999999999</v>
      </c>
      <c r="O4328" s="4">
        <v>21.303999999999998</v>
      </c>
      <c r="P4328" s="4">
        <v>19.114999999999998</v>
      </c>
      <c r="Q4328" s="4">
        <v>16.593</v>
      </c>
      <c r="R4328" s="4">
        <v>13.034000000000001</v>
      </c>
      <c r="S4328" s="4">
        <v>9.9369999999999994</v>
      </c>
      <c r="T4328" s="4">
        <v>9.5280000000000005</v>
      </c>
      <c r="U4328" s="4">
        <v>8.7059999999999995</v>
      </c>
      <c r="V4328" s="4">
        <v>6.8310000000000004</v>
      </c>
      <c r="W4328" s="4">
        <v>4.3769999999999998</v>
      </c>
      <c r="X4328" s="4">
        <v>2.3479999999999999</v>
      </c>
      <c r="Y4328" s="4">
        <v>0.93899999999999995</v>
      </c>
      <c r="Z4328" s="4">
        <v>0.23400000000000001</v>
      </c>
      <c r="AA4328" s="4">
        <v>2.5999999999999999E-2</v>
      </c>
      <c r="AB4328" s="4">
        <v>70</v>
      </c>
      <c r="AE4328" s="4">
        <v>7.9240000000000004</v>
      </c>
    </row>
    <row r="4329" spans="1:31">
      <c r="A4329" s="8">
        <v>12208</v>
      </c>
      <c r="B4329" s="8" t="s">
        <v>895</v>
      </c>
      <c r="C4329" s="9" t="s">
        <v>365</v>
      </c>
      <c r="D4329" s="5"/>
      <c r="E4329" s="6">
        <v>352</v>
      </c>
      <c r="F4329" s="5">
        <v>2002</v>
      </c>
      <c r="G4329" s="4">
        <v>20.571000000000002</v>
      </c>
      <c r="H4329" s="4">
        <v>22.61</v>
      </c>
      <c r="I4329" s="4">
        <v>22.056999999999999</v>
      </c>
      <c r="J4329" s="4">
        <v>21.445</v>
      </c>
      <c r="K4329" s="4">
        <v>21.46</v>
      </c>
      <c r="L4329" s="4">
        <v>21.244</v>
      </c>
      <c r="M4329" s="4">
        <v>20.530999999999999</v>
      </c>
      <c r="N4329" s="4">
        <v>21.146000000000001</v>
      </c>
      <c r="O4329" s="4">
        <v>21.54</v>
      </c>
      <c r="P4329" s="4">
        <v>19.672000000000001</v>
      </c>
      <c r="Q4329" s="4">
        <v>17.100999999999999</v>
      </c>
      <c r="R4329" s="4">
        <v>13.73</v>
      </c>
      <c r="S4329" s="4">
        <v>10.321</v>
      </c>
      <c r="T4329" s="4">
        <v>9.3510000000000009</v>
      </c>
      <c r="U4329" s="4">
        <v>8.7880000000000003</v>
      </c>
      <c r="V4329" s="4">
        <v>6.984</v>
      </c>
      <c r="W4329" s="4">
        <v>4.5549999999999997</v>
      </c>
      <c r="X4329" s="4">
        <v>2.415</v>
      </c>
      <c r="Y4329" s="4">
        <v>0.98799999999999999</v>
      </c>
      <c r="Z4329" s="4">
        <v>0.247</v>
      </c>
      <c r="AA4329" s="4">
        <v>2.7E-2</v>
      </c>
      <c r="AB4329" s="4">
        <v>70</v>
      </c>
      <c r="AE4329" s="4">
        <v>8.2319999999999993</v>
      </c>
    </row>
    <row r="4330" spans="1:31">
      <c r="A4330" s="8">
        <v>12440</v>
      </c>
      <c r="B4330" s="8" t="s">
        <v>895</v>
      </c>
      <c r="C4330" s="9" t="s">
        <v>365</v>
      </c>
      <c r="D4330" s="5"/>
      <c r="E4330" s="6">
        <v>352</v>
      </c>
      <c r="F4330" s="5">
        <v>2003</v>
      </c>
      <c r="G4330" s="4">
        <v>20.597999999999999</v>
      </c>
      <c r="H4330" s="4">
        <v>22.256</v>
      </c>
      <c r="I4330" s="4">
        <v>22.454000000000001</v>
      </c>
      <c r="J4330" s="4">
        <v>21.454999999999998</v>
      </c>
      <c r="K4330" s="4">
        <v>21.492999999999999</v>
      </c>
      <c r="L4330" s="4">
        <v>21.294</v>
      </c>
      <c r="M4330" s="4">
        <v>20.756</v>
      </c>
      <c r="N4330" s="4">
        <v>20.914000000000001</v>
      </c>
      <c r="O4330" s="4">
        <v>21.707999999999998</v>
      </c>
      <c r="P4330" s="4">
        <v>20.224</v>
      </c>
      <c r="Q4330" s="4">
        <v>17.57</v>
      </c>
      <c r="R4330" s="4">
        <v>14.452</v>
      </c>
      <c r="S4330" s="4">
        <v>10.824</v>
      </c>
      <c r="T4330" s="4">
        <v>9.1950000000000003</v>
      </c>
      <c r="U4330" s="4">
        <v>8.8550000000000004</v>
      </c>
      <c r="V4330" s="4">
        <v>7.1440000000000001</v>
      </c>
      <c r="W4330" s="4">
        <v>4.7450000000000001</v>
      </c>
      <c r="X4330" s="4">
        <v>2.4860000000000002</v>
      </c>
      <c r="Y4330" s="4">
        <v>1.0129999999999999</v>
      </c>
      <c r="Z4330" s="4">
        <v>0.25900000000000001</v>
      </c>
      <c r="AA4330" s="4">
        <v>2.9000000000000001E-2</v>
      </c>
      <c r="AB4330" s="4">
        <v>70</v>
      </c>
      <c r="AE4330" s="4">
        <v>8.532</v>
      </c>
    </row>
    <row r="4331" spans="1:31">
      <c r="A4331" s="8">
        <v>12672</v>
      </c>
      <c r="B4331" s="8" t="s">
        <v>895</v>
      </c>
      <c r="C4331" s="9" t="s">
        <v>365</v>
      </c>
      <c r="D4331" s="5"/>
      <c r="E4331" s="6">
        <v>352</v>
      </c>
      <c r="F4331" s="5">
        <v>2004</v>
      </c>
      <c r="G4331" s="4">
        <v>20.779</v>
      </c>
      <c r="H4331" s="4">
        <v>21.812000000000001</v>
      </c>
      <c r="I4331" s="4">
        <v>22.786999999999999</v>
      </c>
      <c r="J4331" s="4">
        <v>21.574999999999999</v>
      </c>
      <c r="K4331" s="4">
        <v>21.545999999999999</v>
      </c>
      <c r="L4331" s="4">
        <v>21.349</v>
      </c>
      <c r="M4331" s="4">
        <v>20.984999999999999</v>
      </c>
      <c r="N4331" s="4">
        <v>20.757000000000001</v>
      </c>
      <c r="O4331" s="4">
        <v>21.818999999999999</v>
      </c>
      <c r="P4331" s="4">
        <v>20.741</v>
      </c>
      <c r="Q4331" s="4">
        <v>18.077000000000002</v>
      </c>
      <c r="R4331" s="4">
        <v>15.170999999999999</v>
      </c>
      <c r="S4331" s="4">
        <v>11.413</v>
      </c>
      <c r="T4331" s="4">
        <v>9.1560000000000006</v>
      </c>
      <c r="U4331" s="4">
        <v>8.8940000000000001</v>
      </c>
      <c r="V4331" s="4">
        <v>7.3159999999999998</v>
      </c>
      <c r="W4331" s="4">
        <v>4.9409999999999998</v>
      </c>
      <c r="X4331" s="4">
        <v>2.5779999999999998</v>
      </c>
      <c r="Y4331" s="4">
        <v>1.0189999999999999</v>
      </c>
      <c r="Z4331" s="4">
        <v>0.25900000000000001</v>
      </c>
      <c r="AA4331" s="4">
        <v>0.03</v>
      </c>
      <c r="AB4331" s="4">
        <v>70</v>
      </c>
      <c r="AE4331" s="4">
        <v>8.827</v>
      </c>
    </row>
    <row r="4332" spans="1:31">
      <c r="A4332" s="8">
        <v>12904</v>
      </c>
      <c r="B4332" s="8" t="s">
        <v>895</v>
      </c>
      <c r="C4332" s="9" t="s">
        <v>365</v>
      </c>
      <c r="D4332" s="5"/>
      <c r="E4332" s="6">
        <v>352</v>
      </c>
      <c r="F4332" s="5">
        <v>2005</v>
      </c>
      <c r="G4332" s="4">
        <v>21.047000000000001</v>
      </c>
      <c r="H4332" s="4">
        <v>21.454999999999998</v>
      </c>
      <c r="I4332" s="4">
        <v>22.949000000000002</v>
      </c>
      <c r="J4332" s="4">
        <v>21.827999999999999</v>
      </c>
      <c r="K4332" s="4">
        <v>21.632999999999999</v>
      </c>
      <c r="L4332" s="4">
        <v>21.437000000000001</v>
      </c>
      <c r="M4332" s="4">
        <v>21.177</v>
      </c>
      <c r="N4332" s="4">
        <v>20.734999999999999</v>
      </c>
      <c r="O4332" s="4">
        <v>21.879000000000001</v>
      </c>
      <c r="P4332" s="4">
        <v>21.206</v>
      </c>
      <c r="Q4332" s="4">
        <v>18.652999999999999</v>
      </c>
      <c r="R4332" s="4">
        <v>15.869</v>
      </c>
      <c r="S4332" s="4">
        <v>12.058999999999999</v>
      </c>
      <c r="T4332" s="4">
        <v>9.2949999999999999</v>
      </c>
      <c r="U4332" s="4">
        <v>8.8989999999999991</v>
      </c>
      <c r="V4332" s="4">
        <v>7.4960000000000004</v>
      </c>
      <c r="W4332" s="4">
        <v>5.1470000000000002</v>
      </c>
      <c r="X4332" s="4">
        <v>2.6989999999999998</v>
      </c>
      <c r="Y4332" s="4">
        <v>1.0129999999999999</v>
      </c>
      <c r="Z4332" s="4">
        <v>0.23599999999999999</v>
      </c>
      <c r="AA4332" s="4">
        <v>3.1E-2</v>
      </c>
      <c r="AB4332" s="4">
        <v>70</v>
      </c>
      <c r="AE4332" s="4">
        <v>9.1259999999999994</v>
      </c>
    </row>
    <row r="4333" spans="1:31">
      <c r="A4333" s="8">
        <v>13136</v>
      </c>
      <c r="B4333" s="8" t="s">
        <v>895</v>
      </c>
      <c r="C4333" s="9" t="s">
        <v>365</v>
      </c>
      <c r="D4333" s="5"/>
      <c r="E4333" s="6">
        <v>352</v>
      </c>
      <c r="F4333" s="5">
        <v>2006</v>
      </c>
      <c r="G4333" s="4">
        <v>21.45</v>
      </c>
      <c r="H4333" s="4">
        <v>21.207000000000001</v>
      </c>
      <c r="I4333" s="4">
        <v>23.01</v>
      </c>
      <c r="J4333" s="4">
        <v>22.265000000000001</v>
      </c>
      <c r="K4333" s="4">
        <v>22.172999999999998</v>
      </c>
      <c r="L4333" s="4">
        <v>21.763999999999999</v>
      </c>
      <c r="M4333" s="4">
        <v>21.388000000000002</v>
      </c>
      <c r="N4333" s="4">
        <v>20.803999999999998</v>
      </c>
      <c r="O4333" s="4">
        <v>21.798999999999999</v>
      </c>
      <c r="P4333" s="4">
        <v>21.55</v>
      </c>
      <c r="Q4333" s="4">
        <v>19.172000000000001</v>
      </c>
      <c r="R4333" s="4">
        <v>16.445</v>
      </c>
      <c r="S4333" s="4">
        <v>12.648</v>
      </c>
      <c r="T4333" s="4">
        <v>9.484</v>
      </c>
      <c r="U4333" s="4">
        <v>8.7940000000000005</v>
      </c>
      <c r="V4333" s="4">
        <v>7.5730000000000004</v>
      </c>
      <c r="W4333" s="4">
        <v>5.282</v>
      </c>
      <c r="X4333" s="4">
        <v>2.8250000000000002</v>
      </c>
      <c r="Y4333" s="4">
        <v>1.097</v>
      </c>
      <c r="Z4333" s="4">
        <v>0.248</v>
      </c>
      <c r="AA4333" s="4">
        <v>3.2000000000000001E-2</v>
      </c>
      <c r="AB4333" s="4">
        <v>70</v>
      </c>
      <c r="AE4333" s="4">
        <v>9.484</v>
      </c>
    </row>
    <row r="4334" spans="1:31">
      <c r="A4334" s="8">
        <v>13368</v>
      </c>
      <c r="B4334" s="8" t="s">
        <v>895</v>
      </c>
      <c r="C4334" s="9" t="s">
        <v>365</v>
      </c>
      <c r="D4334" s="5"/>
      <c r="E4334" s="6">
        <v>352</v>
      </c>
      <c r="F4334" s="5">
        <v>2007</v>
      </c>
      <c r="G4334" s="4">
        <v>21.966999999999999</v>
      </c>
      <c r="H4334" s="4">
        <v>21.071999999999999</v>
      </c>
      <c r="I4334" s="4">
        <v>22.856999999999999</v>
      </c>
      <c r="J4334" s="4">
        <v>22.8</v>
      </c>
      <c r="K4334" s="4">
        <v>22.591999999999999</v>
      </c>
      <c r="L4334" s="4">
        <v>22.288</v>
      </c>
      <c r="M4334" s="4">
        <v>21.603999999999999</v>
      </c>
      <c r="N4334" s="4">
        <v>21.009</v>
      </c>
      <c r="O4334" s="4">
        <v>21.652999999999999</v>
      </c>
      <c r="P4334" s="4">
        <v>21.856000000000002</v>
      </c>
      <c r="Q4334" s="4">
        <v>19.751999999999999</v>
      </c>
      <c r="R4334" s="4">
        <v>16.972000000000001</v>
      </c>
      <c r="S4334" s="4">
        <v>13.329000000000001</v>
      </c>
      <c r="T4334" s="4">
        <v>9.81</v>
      </c>
      <c r="U4334" s="4">
        <v>8.6509999999999998</v>
      </c>
      <c r="V4334" s="4">
        <v>7.673</v>
      </c>
      <c r="W4334" s="4">
        <v>5.431</v>
      </c>
      <c r="X4334" s="4">
        <v>2.944</v>
      </c>
      <c r="Y4334" s="4">
        <v>1.1579999999999999</v>
      </c>
      <c r="Z4334" s="4">
        <v>0.27100000000000002</v>
      </c>
      <c r="AA4334" s="4">
        <v>3.2000000000000001E-2</v>
      </c>
      <c r="AB4334" s="4">
        <v>70</v>
      </c>
      <c r="AE4334" s="4">
        <v>9.8360000000000003</v>
      </c>
    </row>
    <row r="4335" spans="1:31">
      <c r="A4335" s="8">
        <v>13600</v>
      </c>
      <c r="B4335" s="8" t="s">
        <v>895</v>
      </c>
      <c r="C4335" s="9" t="s">
        <v>365</v>
      </c>
      <c r="D4335" s="5"/>
      <c r="E4335" s="6">
        <v>352</v>
      </c>
      <c r="F4335" s="5">
        <v>2008</v>
      </c>
      <c r="G4335" s="4">
        <v>22.538</v>
      </c>
      <c r="H4335" s="4">
        <v>21.08</v>
      </c>
      <c r="I4335" s="4">
        <v>22.513999999999999</v>
      </c>
      <c r="J4335" s="4">
        <v>23.381</v>
      </c>
      <c r="K4335" s="4">
        <v>22.834</v>
      </c>
      <c r="L4335" s="4">
        <v>22.998000000000001</v>
      </c>
      <c r="M4335" s="4">
        <v>21.844000000000001</v>
      </c>
      <c r="N4335" s="4">
        <v>21.291</v>
      </c>
      <c r="O4335" s="4">
        <v>21.492000000000001</v>
      </c>
      <c r="P4335" s="4">
        <v>22.096</v>
      </c>
      <c r="Q4335" s="4">
        <v>20.358000000000001</v>
      </c>
      <c r="R4335" s="4">
        <v>17.459</v>
      </c>
      <c r="S4335" s="4">
        <v>14.076000000000001</v>
      </c>
      <c r="T4335" s="4">
        <v>10.239000000000001</v>
      </c>
      <c r="U4335" s="4">
        <v>8.5180000000000007</v>
      </c>
      <c r="V4335" s="4">
        <v>7.7759999999999998</v>
      </c>
      <c r="W4335" s="4">
        <v>5.5949999999999998</v>
      </c>
      <c r="X4335" s="4">
        <v>3.06</v>
      </c>
      <c r="Y4335" s="4">
        <v>1.1950000000000001</v>
      </c>
      <c r="Z4335" s="4">
        <v>0.28999999999999998</v>
      </c>
      <c r="AA4335" s="4">
        <v>3.2000000000000001E-2</v>
      </c>
      <c r="AB4335" s="4">
        <v>70</v>
      </c>
      <c r="AE4335" s="4">
        <v>10.172000000000001</v>
      </c>
    </row>
    <row r="4336" spans="1:31">
      <c r="A4336" s="8">
        <v>13832</v>
      </c>
      <c r="B4336" s="8" t="s">
        <v>895</v>
      </c>
      <c r="C4336" s="9" t="s">
        <v>365</v>
      </c>
      <c r="D4336" s="5"/>
      <c r="E4336" s="6">
        <v>352</v>
      </c>
      <c r="F4336" s="5">
        <v>2009</v>
      </c>
      <c r="G4336" s="4">
        <v>23.074999999999999</v>
      </c>
      <c r="H4336" s="4">
        <v>21.204999999999998</v>
      </c>
      <c r="I4336" s="4">
        <v>22.094000000000001</v>
      </c>
      <c r="J4336" s="4">
        <v>23.841999999999999</v>
      </c>
      <c r="K4336" s="4">
        <v>22.977</v>
      </c>
      <c r="L4336" s="4">
        <v>23.766999999999999</v>
      </c>
      <c r="M4336" s="4">
        <v>22.157</v>
      </c>
      <c r="N4336" s="4">
        <v>21.573</v>
      </c>
      <c r="O4336" s="4">
        <v>21.382999999999999</v>
      </c>
      <c r="P4336" s="4">
        <v>22.241</v>
      </c>
      <c r="Q4336" s="4">
        <v>20.92</v>
      </c>
      <c r="R4336" s="4">
        <v>17.952000000000002</v>
      </c>
      <c r="S4336" s="4">
        <v>14.821</v>
      </c>
      <c r="T4336" s="4">
        <v>10.739000000000001</v>
      </c>
      <c r="U4336" s="4">
        <v>8.4659999999999993</v>
      </c>
      <c r="V4336" s="4">
        <v>7.85</v>
      </c>
      <c r="W4336" s="4">
        <v>5.766</v>
      </c>
      <c r="X4336" s="4">
        <v>3.1749999999999998</v>
      </c>
      <c r="Y4336" s="4">
        <v>1.2110000000000001</v>
      </c>
      <c r="Z4336" s="4">
        <v>0.29699999999999999</v>
      </c>
      <c r="AA4336" s="4">
        <v>3.2000000000000001E-2</v>
      </c>
      <c r="AB4336" s="4">
        <v>70</v>
      </c>
      <c r="AE4336" s="4">
        <v>10.481</v>
      </c>
    </row>
    <row r="4337" spans="1:31">
      <c r="A4337" s="8">
        <v>14064</v>
      </c>
      <c r="B4337" s="8" t="s">
        <v>895</v>
      </c>
      <c r="C4337" s="9" t="s">
        <v>365</v>
      </c>
      <c r="D4337" s="5"/>
      <c r="E4337" s="6">
        <v>352</v>
      </c>
      <c r="F4337" s="5">
        <v>2010</v>
      </c>
      <c r="G4337" s="4">
        <v>23.510999999999999</v>
      </c>
      <c r="H4337" s="4">
        <v>21.393999999999998</v>
      </c>
      <c r="I4337" s="4">
        <v>21.724</v>
      </c>
      <c r="J4337" s="4">
        <v>24.027999999999999</v>
      </c>
      <c r="K4337" s="4">
        <v>23.15</v>
      </c>
      <c r="L4337" s="4">
        <v>24.422000000000001</v>
      </c>
      <c r="M4337" s="4">
        <v>22.602</v>
      </c>
      <c r="N4337" s="4">
        <v>21.817</v>
      </c>
      <c r="O4337" s="4">
        <v>21.361999999999998</v>
      </c>
      <c r="P4337" s="4">
        <v>22.280999999999999</v>
      </c>
      <c r="Q4337" s="4">
        <v>21.388999999999999</v>
      </c>
      <c r="R4337" s="4">
        <v>18.481000000000002</v>
      </c>
      <c r="S4337" s="4">
        <v>15.507999999999999</v>
      </c>
      <c r="T4337" s="4">
        <v>11.292999999999999</v>
      </c>
      <c r="U4337" s="4">
        <v>8.5429999999999993</v>
      </c>
      <c r="V4337" s="4">
        <v>7.8719999999999999</v>
      </c>
      <c r="W4337" s="4">
        <v>5.9359999999999999</v>
      </c>
      <c r="X4337" s="4">
        <v>3.2970000000000002</v>
      </c>
      <c r="Y4337" s="4">
        <v>1.2190000000000001</v>
      </c>
      <c r="Z4337" s="4">
        <v>0.27400000000000002</v>
      </c>
      <c r="AA4337" s="4">
        <v>3.3000000000000002E-2</v>
      </c>
      <c r="AB4337" s="4">
        <v>70</v>
      </c>
      <c r="AE4337" s="4">
        <v>10.759</v>
      </c>
    </row>
    <row r="4338" spans="1:31">
      <c r="A4338" s="8">
        <v>144</v>
      </c>
      <c r="B4338" s="8" t="s">
        <v>894</v>
      </c>
      <c r="C4338" s="9" t="s">
        <v>365</v>
      </c>
      <c r="D4338" s="5"/>
      <c r="E4338" s="6">
        <v>352</v>
      </c>
      <c r="F4338" s="5">
        <v>2011</v>
      </c>
      <c r="G4338" s="4">
        <v>24.117000000000001</v>
      </c>
      <c r="H4338" s="4">
        <v>21.699000000000002</v>
      </c>
      <c r="I4338" s="4">
        <v>21.541</v>
      </c>
      <c r="J4338" s="4">
        <v>23.943000000000001</v>
      </c>
      <c r="K4338" s="4">
        <v>23.384</v>
      </c>
      <c r="L4338" s="4">
        <v>24.504999999999999</v>
      </c>
      <c r="M4338" s="4">
        <v>23.091000000000001</v>
      </c>
      <c r="N4338" s="4">
        <v>22.038</v>
      </c>
      <c r="O4338" s="4">
        <v>21.399000000000001</v>
      </c>
      <c r="P4338" s="4">
        <v>22.209</v>
      </c>
      <c r="Q4338" s="4">
        <v>21.745000000000001</v>
      </c>
      <c r="R4338" s="4">
        <v>19.038</v>
      </c>
      <c r="S4338" s="4">
        <v>16.100999999999999</v>
      </c>
      <c r="T4338" s="4">
        <v>11.941000000000001</v>
      </c>
      <c r="U4338" s="4">
        <v>8.7129999999999992</v>
      </c>
      <c r="V4338" s="4">
        <v>7.758</v>
      </c>
      <c r="W4338" s="4">
        <v>6.0229999999999997</v>
      </c>
      <c r="X4338" s="4">
        <v>3.4489999999999998</v>
      </c>
      <c r="Y4338" s="4">
        <v>1.343</v>
      </c>
      <c r="Z4338" s="4">
        <v>0.29499999999999998</v>
      </c>
      <c r="AA4338" s="4">
        <v>3.4000000000000002E-2</v>
      </c>
      <c r="AB4338" s="4">
        <v>70</v>
      </c>
      <c r="AE4338" s="4">
        <v>11.144</v>
      </c>
    </row>
    <row r="4339" spans="1:31">
      <c r="A4339" s="8">
        <v>376</v>
      </c>
      <c r="B4339" s="8" t="s">
        <v>894</v>
      </c>
      <c r="C4339" s="9" t="s">
        <v>365</v>
      </c>
      <c r="D4339" s="5"/>
      <c r="E4339" s="6">
        <v>352</v>
      </c>
      <c r="F4339" s="5">
        <v>2012</v>
      </c>
      <c r="G4339" s="4">
        <v>24.39</v>
      </c>
      <c r="H4339" s="4">
        <v>22.123999999999999</v>
      </c>
      <c r="I4339" s="4">
        <v>21.452999999999999</v>
      </c>
      <c r="J4339" s="4">
        <v>23.605</v>
      </c>
      <c r="K4339" s="4">
        <v>23.818000000000001</v>
      </c>
      <c r="L4339" s="4">
        <v>24.355</v>
      </c>
      <c r="M4339" s="4">
        <v>23.684000000000001</v>
      </c>
      <c r="N4339" s="4">
        <v>22.233000000000001</v>
      </c>
      <c r="O4339" s="4">
        <v>21.539000000000001</v>
      </c>
      <c r="P4339" s="4">
        <v>22.041</v>
      </c>
      <c r="Q4339" s="4">
        <v>22.021000000000001</v>
      </c>
      <c r="R4339" s="4">
        <v>19.63</v>
      </c>
      <c r="S4339" s="4">
        <v>16.606000000000002</v>
      </c>
      <c r="T4339" s="4">
        <v>12.673999999999999</v>
      </c>
      <c r="U4339" s="4">
        <v>9.0120000000000005</v>
      </c>
      <c r="V4339" s="4">
        <v>7.6050000000000004</v>
      </c>
      <c r="W4339" s="4">
        <v>6.1130000000000004</v>
      </c>
      <c r="X4339" s="4">
        <v>3.5840000000000001</v>
      </c>
      <c r="Y4339" s="4">
        <v>1.4419999999999999</v>
      </c>
      <c r="Z4339" s="4">
        <v>0.32500000000000001</v>
      </c>
      <c r="AA4339" s="4">
        <v>3.5999999999999997E-2</v>
      </c>
      <c r="AB4339" s="4">
        <v>70</v>
      </c>
      <c r="AE4339" s="4">
        <v>11.5</v>
      </c>
    </row>
    <row r="4340" spans="1:31">
      <c r="A4340" s="8">
        <v>608</v>
      </c>
      <c r="B4340" s="8" t="s">
        <v>894</v>
      </c>
      <c r="C4340" s="9" t="s">
        <v>365</v>
      </c>
      <c r="D4340" s="5"/>
      <c r="E4340" s="6">
        <v>352</v>
      </c>
      <c r="F4340" s="5">
        <v>2013</v>
      </c>
      <c r="G4340" s="4">
        <v>24.44</v>
      </c>
      <c r="H4340" s="4">
        <v>22.658000000000001</v>
      </c>
      <c r="I4340" s="4">
        <v>21.445</v>
      </c>
      <c r="J4340" s="4">
        <v>23.113</v>
      </c>
      <c r="K4340" s="4">
        <v>24.314</v>
      </c>
      <c r="L4340" s="4">
        <v>24.09</v>
      </c>
      <c r="M4340" s="4">
        <v>24.292000000000002</v>
      </c>
      <c r="N4340" s="4">
        <v>22.431999999999999</v>
      </c>
      <c r="O4340" s="4">
        <v>21.75</v>
      </c>
      <c r="P4340" s="4">
        <v>21.83</v>
      </c>
      <c r="Q4340" s="4">
        <v>22.210999999999999</v>
      </c>
      <c r="R4340" s="4">
        <v>20.22</v>
      </c>
      <c r="S4340" s="4">
        <v>17.062000000000001</v>
      </c>
      <c r="T4340" s="4">
        <v>13.442</v>
      </c>
      <c r="U4340" s="4">
        <v>9.42</v>
      </c>
      <c r="V4340" s="4">
        <v>7.4669999999999996</v>
      </c>
      <c r="W4340" s="4">
        <v>6.202</v>
      </c>
      <c r="X4340" s="4">
        <v>3.7069999999999999</v>
      </c>
      <c r="Y4340" s="4">
        <v>1.5089999999999999</v>
      </c>
      <c r="Z4340" s="4">
        <v>0.35299999999999998</v>
      </c>
      <c r="AA4340" s="4">
        <v>3.9E-2</v>
      </c>
      <c r="AB4340" s="4">
        <v>70</v>
      </c>
      <c r="AE4340" s="4">
        <v>11.81</v>
      </c>
    </row>
    <row r="4341" spans="1:31">
      <c r="A4341" s="8">
        <v>840</v>
      </c>
      <c r="B4341" s="8" t="s">
        <v>894</v>
      </c>
      <c r="C4341" s="9" t="s">
        <v>365</v>
      </c>
      <c r="D4341" s="5"/>
      <c r="E4341" s="6">
        <v>352</v>
      </c>
      <c r="F4341" s="5">
        <v>2014</v>
      </c>
      <c r="G4341" s="4">
        <v>24.443999999999999</v>
      </c>
      <c r="H4341" s="4">
        <v>23.228000000000002</v>
      </c>
      <c r="I4341" s="4">
        <v>21.515999999999998</v>
      </c>
      <c r="J4341" s="4">
        <v>22.625</v>
      </c>
      <c r="K4341" s="4">
        <v>24.658000000000001</v>
      </c>
      <c r="L4341" s="4">
        <v>23.908000000000001</v>
      </c>
      <c r="M4341" s="4">
        <v>24.77</v>
      </c>
      <c r="N4341" s="4">
        <v>22.695</v>
      </c>
      <c r="O4341" s="4">
        <v>21.974</v>
      </c>
      <c r="P4341" s="4">
        <v>21.66</v>
      </c>
      <c r="Q4341" s="4">
        <v>22.306999999999999</v>
      </c>
      <c r="R4341" s="4">
        <v>20.748999999999999</v>
      </c>
      <c r="S4341" s="4">
        <v>17.533000000000001</v>
      </c>
      <c r="T4341" s="4">
        <v>14.176</v>
      </c>
      <c r="U4341" s="4">
        <v>9.92</v>
      </c>
      <c r="V4341" s="4">
        <v>7.4249999999999998</v>
      </c>
      <c r="W4341" s="4">
        <v>6.2640000000000002</v>
      </c>
      <c r="X4341" s="4">
        <v>3.8159999999999998</v>
      </c>
      <c r="Y4341" s="4">
        <v>1.548</v>
      </c>
      <c r="Z4341" s="4">
        <v>0.374</v>
      </c>
      <c r="AA4341" s="4">
        <v>4.1000000000000002E-2</v>
      </c>
      <c r="AB4341" s="4">
        <v>70</v>
      </c>
      <c r="AE4341" s="4">
        <v>12.042999999999999</v>
      </c>
    </row>
    <row r="4342" spans="1:31">
      <c r="A4342" s="8">
        <v>1072</v>
      </c>
      <c r="B4342" s="8" t="s">
        <v>894</v>
      </c>
      <c r="C4342" s="9" t="s">
        <v>365</v>
      </c>
      <c r="D4342" s="5"/>
      <c r="E4342" s="6">
        <v>352</v>
      </c>
      <c r="F4342" s="5">
        <v>2015</v>
      </c>
      <c r="G4342" s="4">
        <v>24.518999999999998</v>
      </c>
      <c r="H4342" s="4">
        <v>23.73</v>
      </c>
      <c r="I4342" s="4">
        <v>21.690999999999999</v>
      </c>
      <c r="J4342" s="4">
        <v>22.25</v>
      </c>
      <c r="K4342" s="4">
        <v>24.728999999999999</v>
      </c>
      <c r="L4342" s="4">
        <v>23.925000000000001</v>
      </c>
      <c r="M4342" s="4">
        <v>25.033000000000001</v>
      </c>
      <c r="N4342" s="4">
        <v>23.06</v>
      </c>
      <c r="O4342" s="4">
        <v>22.178999999999998</v>
      </c>
      <c r="P4342" s="4">
        <v>21.585999999999999</v>
      </c>
      <c r="Q4342" s="4">
        <v>22.312000000000001</v>
      </c>
      <c r="R4342" s="4">
        <v>21.184999999999999</v>
      </c>
      <c r="S4342" s="4">
        <v>18.059000000000001</v>
      </c>
      <c r="T4342" s="4">
        <v>14.839</v>
      </c>
      <c r="U4342" s="4">
        <v>10.492000000000001</v>
      </c>
      <c r="V4342" s="4">
        <v>7.5250000000000004</v>
      </c>
      <c r="W4342" s="4">
        <v>6.2889999999999997</v>
      </c>
      <c r="X4342" s="4">
        <v>3.9140000000000001</v>
      </c>
      <c r="Y4342" s="4">
        <v>1.5760000000000001</v>
      </c>
      <c r="Z4342" s="4">
        <v>0.36299999999999999</v>
      </c>
      <c r="AA4342" s="4">
        <v>4.3999999999999997E-2</v>
      </c>
      <c r="AB4342" s="4">
        <v>70</v>
      </c>
      <c r="AE4342" s="4">
        <v>12.186</v>
      </c>
    </row>
    <row r="4343" spans="1:31">
      <c r="A4343" s="8">
        <v>1304</v>
      </c>
      <c r="B4343" s="8" t="s">
        <v>894</v>
      </c>
      <c r="C4343" s="9" t="s">
        <v>365</v>
      </c>
      <c r="D4343" s="5"/>
      <c r="E4343" s="6">
        <v>352</v>
      </c>
      <c r="F4343" s="5">
        <v>2016</v>
      </c>
      <c r="G4343" s="4">
        <v>24.45</v>
      </c>
      <c r="H4343" s="4">
        <v>24.161000000000001</v>
      </c>
      <c r="I4343" s="4">
        <v>22.061</v>
      </c>
      <c r="J4343" s="4">
        <v>22.036000000000001</v>
      </c>
      <c r="K4343" s="4">
        <v>24.613</v>
      </c>
      <c r="L4343" s="4">
        <v>24.120999999999999</v>
      </c>
      <c r="M4343" s="4">
        <v>25.103999999999999</v>
      </c>
      <c r="N4343" s="4">
        <v>23.54</v>
      </c>
      <c r="O4343" s="4">
        <v>22.384</v>
      </c>
      <c r="P4343" s="4">
        <v>21.614000000000001</v>
      </c>
      <c r="Q4343" s="4">
        <v>22.234000000000002</v>
      </c>
      <c r="R4343" s="4">
        <v>21.535</v>
      </c>
      <c r="S4343" s="4">
        <v>18.602</v>
      </c>
      <c r="T4343" s="4">
        <v>15.406000000000001</v>
      </c>
      <c r="U4343" s="4">
        <v>11.092000000000001</v>
      </c>
      <c r="V4343" s="4">
        <v>7.6840000000000002</v>
      </c>
      <c r="W4343" s="4">
        <v>6.1950000000000003</v>
      </c>
      <c r="X4343" s="4">
        <v>4.0190000000000001</v>
      </c>
      <c r="Y4343" s="4">
        <v>1.7210000000000001</v>
      </c>
      <c r="Z4343" s="4">
        <v>0.39800000000000002</v>
      </c>
      <c r="AA4343" s="4">
        <v>4.8000000000000001E-2</v>
      </c>
      <c r="AB4343" s="4">
        <v>70</v>
      </c>
      <c r="AE4343" s="4">
        <v>12.381</v>
      </c>
    </row>
    <row r="4344" spans="1:31">
      <c r="A4344" s="8">
        <v>1536</v>
      </c>
      <c r="B4344" s="8" t="s">
        <v>894</v>
      </c>
      <c r="C4344" s="9" t="s">
        <v>365</v>
      </c>
      <c r="D4344" s="5"/>
      <c r="E4344" s="6">
        <v>352</v>
      </c>
      <c r="F4344" s="5">
        <v>2017</v>
      </c>
      <c r="G4344" s="4">
        <v>24.585000000000001</v>
      </c>
      <c r="H4344" s="4">
        <v>24.443999999999999</v>
      </c>
      <c r="I4344" s="4">
        <v>22.536000000000001</v>
      </c>
      <c r="J4344" s="4">
        <v>21.905000000000001</v>
      </c>
      <c r="K4344" s="4">
        <v>24.248999999999999</v>
      </c>
      <c r="L4344" s="4">
        <v>24.510999999999999</v>
      </c>
      <c r="M4344" s="4">
        <v>24.934999999999999</v>
      </c>
      <c r="N4344" s="4">
        <v>24.117000000000001</v>
      </c>
      <c r="O4344" s="4">
        <v>22.56</v>
      </c>
      <c r="P4344" s="4">
        <v>21.739000000000001</v>
      </c>
      <c r="Q4344" s="4">
        <v>22.056000000000001</v>
      </c>
      <c r="R4344" s="4">
        <v>21.803000000000001</v>
      </c>
      <c r="S4344" s="4">
        <v>19.177</v>
      </c>
      <c r="T4344" s="4">
        <v>15.894</v>
      </c>
      <c r="U4344" s="4">
        <v>11.773999999999999</v>
      </c>
      <c r="V4344" s="4">
        <v>7.9539999999999997</v>
      </c>
      <c r="W4344" s="4">
        <v>6.0659999999999998</v>
      </c>
      <c r="X4344" s="4">
        <v>4.1130000000000004</v>
      </c>
      <c r="Y4344" s="4">
        <v>1.8320000000000001</v>
      </c>
      <c r="Z4344" s="4">
        <v>0.441</v>
      </c>
      <c r="AA4344" s="4">
        <v>0.05</v>
      </c>
      <c r="AB4344" s="4">
        <v>70</v>
      </c>
      <c r="AE4344" s="4">
        <v>12.502000000000001</v>
      </c>
    </row>
    <row r="4345" spans="1:31">
      <c r="A4345" s="8">
        <v>1768</v>
      </c>
      <c r="B4345" s="8" t="s">
        <v>894</v>
      </c>
      <c r="C4345" s="9" t="s">
        <v>365</v>
      </c>
      <c r="D4345" s="5"/>
      <c r="E4345" s="6">
        <v>352</v>
      </c>
      <c r="F4345" s="5">
        <v>2018</v>
      </c>
      <c r="G4345" s="4">
        <v>24.856999999999999</v>
      </c>
      <c r="H4345" s="4">
        <v>24.577999999999999</v>
      </c>
      <c r="I4345" s="4">
        <v>23.071999999999999</v>
      </c>
      <c r="J4345" s="4">
        <v>21.876000000000001</v>
      </c>
      <c r="K4345" s="4">
        <v>23.733000000000001</v>
      </c>
      <c r="L4345" s="4">
        <v>24.978999999999999</v>
      </c>
      <c r="M4345" s="4">
        <v>24.646999999999998</v>
      </c>
      <c r="N4345" s="4">
        <v>24.706</v>
      </c>
      <c r="O4345" s="4">
        <v>22.742000000000001</v>
      </c>
      <c r="P4345" s="4">
        <v>21.936</v>
      </c>
      <c r="Q4345" s="4">
        <v>21.838000000000001</v>
      </c>
      <c r="R4345" s="4">
        <v>21.986999999999998</v>
      </c>
      <c r="S4345" s="4">
        <v>19.751999999999999</v>
      </c>
      <c r="T4345" s="4">
        <v>16.341000000000001</v>
      </c>
      <c r="U4345" s="4">
        <v>12.496</v>
      </c>
      <c r="V4345" s="4">
        <v>8.3209999999999997</v>
      </c>
      <c r="W4345" s="4">
        <v>5.9619999999999997</v>
      </c>
      <c r="X4345" s="4">
        <v>4.1929999999999996</v>
      </c>
      <c r="Y4345" s="4">
        <v>1.9019999999999999</v>
      </c>
      <c r="Z4345" s="4">
        <v>0.48299999999999998</v>
      </c>
      <c r="AA4345" s="4">
        <v>5.3999999999999999E-2</v>
      </c>
      <c r="AB4345" s="4">
        <v>70</v>
      </c>
      <c r="AE4345" s="4">
        <v>12.593999999999999</v>
      </c>
    </row>
    <row r="4346" spans="1:31">
      <c r="A4346" s="8">
        <v>2000</v>
      </c>
      <c r="B4346" s="8" t="s">
        <v>894</v>
      </c>
      <c r="C4346" s="9" t="s">
        <v>365</v>
      </c>
      <c r="D4346" s="5"/>
      <c r="E4346" s="6">
        <v>352</v>
      </c>
      <c r="F4346" s="5">
        <v>2019</v>
      </c>
      <c r="G4346" s="4">
        <v>25.125</v>
      </c>
      <c r="H4346" s="4">
        <v>24.629000000000001</v>
      </c>
      <c r="I4346" s="4">
        <v>23.584</v>
      </c>
      <c r="J4346" s="4">
        <v>21.957999999999998</v>
      </c>
      <c r="K4346" s="4">
        <v>23.234000000000002</v>
      </c>
      <c r="L4346" s="4">
        <v>25.315999999999999</v>
      </c>
      <c r="M4346" s="4">
        <v>24.446000000000002</v>
      </c>
      <c r="N4346" s="4">
        <v>25.167999999999999</v>
      </c>
      <c r="O4346" s="4">
        <v>23</v>
      </c>
      <c r="P4346" s="4">
        <v>22.152999999999999</v>
      </c>
      <c r="Q4346" s="4">
        <v>21.672000000000001</v>
      </c>
      <c r="R4346" s="4">
        <v>22.082999999999998</v>
      </c>
      <c r="S4346" s="4">
        <v>20.280999999999999</v>
      </c>
      <c r="T4346" s="4">
        <v>16.808</v>
      </c>
      <c r="U4346" s="4">
        <v>13.2</v>
      </c>
      <c r="V4346" s="4">
        <v>8.7769999999999992</v>
      </c>
      <c r="W4346" s="4">
        <v>5.9569999999999999</v>
      </c>
      <c r="X4346" s="4">
        <v>4.2359999999999998</v>
      </c>
      <c r="Y4346" s="4">
        <v>1.9339999999999999</v>
      </c>
      <c r="Z4346" s="4">
        <v>0.51</v>
      </c>
      <c r="AA4346" s="4">
        <v>5.8999999999999997E-2</v>
      </c>
      <c r="AB4346" s="4">
        <v>70</v>
      </c>
      <c r="AE4346" s="4">
        <v>12.696</v>
      </c>
    </row>
    <row r="4347" spans="1:31">
      <c r="A4347" s="8">
        <v>2232</v>
      </c>
      <c r="B4347" s="8" t="s">
        <v>894</v>
      </c>
      <c r="C4347" s="9" t="s">
        <v>365</v>
      </c>
      <c r="D4347" s="5"/>
      <c r="E4347" s="6">
        <v>352</v>
      </c>
      <c r="F4347" s="5">
        <v>2020</v>
      </c>
      <c r="G4347" s="4">
        <v>25.286000000000001</v>
      </c>
      <c r="H4347" s="4">
        <v>24.706</v>
      </c>
      <c r="I4347" s="4">
        <v>23.986000000000001</v>
      </c>
      <c r="J4347" s="4">
        <v>22.148</v>
      </c>
      <c r="K4347" s="4">
        <v>22.86</v>
      </c>
      <c r="L4347" s="4">
        <v>25.396999999999998</v>
      </c>
      <c r="M4347" s="4">
        <v>24.454000000000001</v>
      </c>
      <c r="N4347" s="4">
        <v>25.420999999999999</v>
      </c>
      <c r="O4347" s="4">
        <v>23.366</v>
      </c>
      <c r="P4347" s="4">
        <v>22.361999999999998</v>
      </c>
      <c r="Q4347" s="4">
        <v>21.605</v>
      </c>
      <c r="R4347" s="4">
        <v>22.1</v>
      </c>
      <c r="S4347" s="4">
        <v>20.725999999999999</v>
      </c>
      <c r="T4347" s="4">
        <v>17.335000000000001</v>
      </c>
      <c r="U4347" s="4">
        <v>13.847</v>
      </c>
      <c r="V4347" s="4">
        <v>9.3130000000000006</v>
      </c>
      <c r="W4347" s="4">
        <v>6.0860000000000003</v>
      </c>
      <c r="X4347" s="4">
        <v>4.2389999999999999</v>
      </c>
      <c r="Y4347" s="4">
        <v>1.9410000000000001</v>
      </c>
      <c r="Z4347" s="4">
        <v>0.503</v>
      </c>
      <c r="AA4347" s="4">
        <v>6.4000000000000001E-2</v>
      </c>
      <c r="AB4347" s="4">
        <v>70</v>
      </c>
      <c r="AE4347" s="4">
        <v>12.833</v>
      </c>
    </row>
    <row r="4348" spans="1:31">
      <c r="A4348" s="8">
        <v>2464</v>
      </c>
      <c r="B4348" s="8" t="s">
        <v>894</v>
      </c>
      <c r="C4348" s="9" t="s">
        <v>365</v>
      </c>
      <c r="D4348" s="5"/>
      <c r="E4348" s="6">
        <v>352</v>
      </c>
      <c r="F4348" s="5">
        <v>2021</v>
      </c>
      <c r="G4348" s="4">
        <v>25.47</v>
      </c>
      <c r="H4348" s="4">
        <v>24.856999999999999</v>
      </c>
      <c r="I4348" s="4">
        <v>24.327000000000002</v>
      </c>
      <c r="J4348" s="4">
        <v>22.486999999999998</v>
      </c>
      <c r="K4348" s="4">
        <v>22.606999999999999</v>
      </c>
      <c r="L4348" s="4">
        <v>25.231999999999999</v>
      </c>
      <c r="M4348" s="4">
        <v>24.626999999999999</v>
      </c>
      <c r="N4348" s="4">
        <v>25.472999999999999</v>
      </c>
      <c r="O4348" s="4">
        <v>23.818000000000001</v>
      </c>
      <c r="P4348" s="4">
        <v>22.545999999999999</v>
      </c>
      <c r="Q4348" s="4">
        <v>21.616</v>
      </c>
      <c r="R4348" s="4">
        <v>22.013000000000002</v>
      </c>
      <c r="S4348" s="4">
        <v>21.053999999999998</v>
      </c>
      <c r="T4348" s="4">
        <v>17.853000000000002</v>
      </c>
      <c r="U4348" s="4">
        <v>14.361000000000001</v>
      </c>
      <c r="V4348" s="4">
        <v>9.84</v>
      </c>
      <c r="W4348" s="4">
        <v>6.2279999999999998</v>
      </c>
      <c r="X4348" s="4">
        <v>4.2060000000000004</v>
      </c>
      <c r="Y4348" s="4">
        <v>2.0699999999999998</v>
      </c>
      <c r="Z4348" s="4">
        <v>0.54300000000000004</v>
      </c>
      <c r="AA4348" s="4">
        <v>6.9000000000000006E-2</v>
      </c>
      <c r="AB4348" s="4">
        <v>70</v>
      </c>
      <c r="AE4348" s="4">
        <v>13.116</v>
      </c>
    </row>
    <row r="4349" spans="1:31">
      <c r="A4349" s="8">
        <v>2696</v>
      </c>
      <c r="B4349" s="8" t="s">
        <v>894</v>
      </c>
      <c r="C4349" s="9" t="s">
        <v>365</v>
      </c>
      <c r="D4349" s="5"/>
      <c r="E4349" s="6">
        <v>352</v>
      </c>
      <c r="F4349" s="5">
        <v>2022</v>
      </c>
      <c r="G4349" s="4">
        <v>25.56</v>
      </c>
      <c r="H4349" s="4">
        <v>25.010999999999999</v>
      </c>
      <c r="I4349" s="4">
        <v>24.556999999999999</v>
      </c>
      <c r="J4349" s="4">
        <v>22.960999999999999</v>
      </c>
      <c r="K4349" s="4">
        <v>22.456</v>
      </c>
      <c r="L4349" s="4">
        <v>24.835999999999999</v>
      </c>
      <c r="M4349" s="4">
        <v>25.004999999999999</v>
      </c>
      <c r="N4349" s="4">
        <v>25.295000000000002</v>
      </c>
      <c r="O4349" s="4">
        <v>24.382999999999999</v>
      </c>
      <c r="P4349" s="4">
        <v>22.713000000000001</v>
      </c>
      <c r="Q4349" s="4">
        <v>21.736999999999998</v>
      </c>
      <c r="R4349" s="4">
        <v>21.84</v>
      </c>
      <c r="S4349" s="4">
        <v>21.318999999999999</v>
      </c>
      <c r="T4349" s="4">
        <v>18.417000000000002</v>
      </c>
      <c r="U4349" s="4">
        <v>14.818</v>
      </c>
      <c r="V4349" s="4">
        <v>10.456</v>
      </c>
      <c r="W4349" s="4">
        <v>6.452</v>
      </c>
      <c r="X4349" s="4">
        <v>4.1319999999999997</v>
      </c>
      <c r="Y4349" s="4">
        <v>2.1749999999999998</v>
      </c>
      <c r="Z4349" s="4">
        <v>0.59499999999999997</v>
      </c>
      <c r="AA4349" s="4">
        <v>7.4999999999999997E-2</v>
      </c>
      <c r="AB4349" s="4">
        <v>70</v>
      </c>
      <c r="AE4349" s="4">
        <v>13.429</v>
      </c>
    </row>
    <row r="4350" spans="1:31">
      <c r="A4350" s="8">
        <v>2928</v>
      </c>
      <c r="B4350" s="8" t="s">
        <v>894</v>
      </c>
      <c r="C4350" s="9" t="s">
        <v>365</v>
      </c>
      <c r="D4350" s="5"/>
      <c r="E4350" s="6">
        <v>352</v>
      </c>
      <c r="F4350" s="5">
        <v>2023</v>
      </c>
      <c r="G4350" s="4">
        <v>25.565000000000001</v>
      </c>
      <c r="H4350" s="4">
        <v>25.172000000000001</v>
      </c>
      <c r="I4350" s="4">
        <v>24.7</v>
      </c>
      <c r="J4350" s="4">
        <v>23.495999999999999</v>
      </c>
      <c r="K4350" s="4">
        <v>22.416</v>
      </c>
      <c r="L4350" s="4">
        <v>24.309000000000001</v>
      </c>
      <c r="M4350" s="4">
        <v>25.46</v>
      </c>
      <c r="N4350" s="4">
        <v>25.004000000000001</v>
      </c>
      <c r="O4350" s="4">
        <v>24.968</v>
      </c>
      <c r="P4350" s="4">
        <v>22.895</v>
      </c>
      <c r="Q4350" s="4">
        <v>21.936</v>
      </c>
      <c r="R4350" s="4">
        <v>21.635000000000002</v>
      </c>
      <c r="S4350" s="4">
        <v>21.512</v>
      </c>
      <c r="T4350" s="4">
        <v>18.988</v>
      </c>
      <c r="U4350" s="4">
        <v>15.255000000000001</v>
      </c>
      <c r="V4350" s="4">
        <v>11.118</v>
      </c>
      <c r="W4350" s="4">
        <v>6.7590000000000003</v>
      </c>
      <c r="X4350" s="4">
        <v>4.0730000000000004</v>
      </c>
      <c r="Y4350" s="4">
        <v>2.2349999999999999</v>
      </c>
      <c r="Z4350" s="4">
        <v>0.64600000000000002</v>
      </c>
      <c r="AA4350" s="4">
        <v>8.3000000000000004E-2</v>
      </c>
      <c r="AB4350" s="4">
        <v>70</v>
      </c>
      <c r="AE4350" s="4">
        <v>13.795999999999999</v>
      </c>
    </row>
    <row r="4351" spans="1:31">
      <c r="A4351" s="8">
        <v>3160</v>
      </c>
      <c r="B4351" s="8" t="s">
        <v>894</v>
      </c>
      <c r="C4351" s="9" t="s">
        <v>365</v>
      </c>
      <c r="D4351" s="5"/>
      <c r="E4351" s="6">
        <v>352</v>
      </c>
      <c r="F4351" s="5">
        <v>2024</v>
      </c>
      <c r="G4351" s="4">
        <v>25.533999999999999</v>
      </c>
      <c r="H4351" s="4">
        <v>25.327999999999999</v>
      </c>
      <c r="I4351" s="4">
        <v>24.806000000000001</v>
      </c>
      <c r="J4351" s="4">
        <v>23.991</v>
      </c>
      <c r="K4351" s="4">
        <v>22.486999999999998</v>
      </c>
      <c r="L4351" s="4">
        <v>23.806000000000001</v>
      </c>
      <c r="M4351" s="4">
        <v>25.78</v>
      </c>
      <c r="N4351" s="4">
        <v>24.794</v>
      </c>
      <c r="O4351" s="4">
        <v>25.425000000000001</v>
      </c>
      <c r="P4351" s="4">
        <v>23.151</v>
      </c>
      <c r="Q4351" s="4">
        <v>22.152999999999999</v>
      </c>
      <c r="R4351" s="4">
        <v>21.474</v>
      </c>
      <c r="S4351" s="4">
        <v>21.623999999999999</v>
      </c>
      <c r="T4351" s="4">
        <v>19.510999999999999</v>
      </c>
      <c r="U4351" s="4">
        <v>15.725</v>
      </c>
      <c r="V4351" s="4">
        <v>11.768000000000001</v>
      </c>
      <c r="W4351" s="4">
        <v>7.15</v>
      </c>
      <c r="X4351" s="4">
        <v>4.0830000000000002</v>
      </c>
      <c r="Y4351" s="4">
        <v>2.2330000000000001</v>
      </c>
      <c r="Z4351" s="4">
        <v>0.67300000000000004</v>
      </c>
      <c r="AA4351" s="4">
        <v>8.8999999999999996E-2</v>
      </c>
      <c r="AB4351" s="4">
        <v>70</v>
      </c>
      <c r="AE4351" s="4">
        <v>14.228</v>
      </c>
    </row>
    <row r="4352" spans="1:31">
      <c r="A4352" s="8">
        <v>3392</v>
      </c>
      <c r="B4352" s="8" t="s">
        <v>894</v>
      </c>
      <c r="C4352" s="9" t="s">
        <v>365</v>
      </c>
      <c r="D4352" s="5"/>
      <c r="E4352" s="6">
        <v>352</v>
      </c>
      <c r="F4352" s="5">
        <v>2025</v>
      </c>
      <c r="G4352" s="4">
        <v>25.504000000000001</v>
      </c>
      <c r="H4352" s="4">
        <v>25.443000000000001</v>
      </c>
      <c r="I4352" s="4">
        <v>24.922999999999998</v>
      </c>
      <c r="J4352" s="4">
        <v>24.372</v>
      </c>
      <c r="K4352" s="4">
        <v>22.666</v>
      </c>
      <c r="L4352" s="4">
        <v>23.428999999999998</v>
      </c>
      <c r="M4352" s="4">
        <v>25.84</v>
      </c>
      <c r="N4352" s="4">
        <v>24.780999999999999</v>
      </c>
      <c r="O4352" s="4">
        <v>25.667000000000002</v>
      </c>
      <c r="P4352" s="4">
        <v>23.506</v>
      </c>
      <c r="Q4352" s="4">
        <v>22.356000000000002</v>
      </c>
      <c r="R4352" s="4">
        <v>21.408999999999999</v>
      </c>
      <c r="S4352" s="4">
        <v>21.652000000000001</v>
      </c>
      <c r="T4352" s="4">
        <v>19.951000000000001</v>
      </c>
      <c r="U4352" s="4">
        <v>16.251999999999999</v>
      </c>
      <c r="V4352" s="4">
        <v>12.372</v>
      </c>
      <c r="W4352" s="4">
        <v>7.625</v>
      </c>
      <c r="X4352" s="4">
        <v>4.1870000000000003</v>
      </c>
      <c r="Y4352" s="4">
        <v>2.1800000000000002</v>
      </c>
      <c r="Z4352" s="4">
        <v>0.65400000000000003</v>
      </c>
      <c r="AA4352" s="4">
        <v>9.7000000000000003E-2</v>
      </c>
      <c r="AB4352" s="4">
        <v>70</v>
      </c>
      <c r="AE4352" s="4">
        <v>14.743</v>
      </c>
    </row>
    <row r="4353" spans="1:31">
      <c r="A4353" s="8">
        <v>3624</v>
      </c>
      <c r="B4353" s="8" t="s">
        <v>894</v>
      </c>
      <c r="C4353" s="9" t="s">
        <v>365</v>
      </c>
      <c r="D4353" s="5"/>
      <c r="E4353" s="6">
        <v>352</v>
      </c>
      <c r="F4353" s="5">
        <v>2026</v>
      </c>
      <c r="G4353" s="4">
        <v>25.475999999999999</v>
      </c>
      <c r="H4353" s="4">
        <v>25.552</v>
      </c>
      <c r="I4353" s="4">
        <v>25.097000000000001</v>
      </c>
      <c r="J4353" s="4">
        <v>24.695</v>
      </c>
      <c r="K4353" s="4">
        <v>22.984999999999999</v>
      </c>
      <c r="L4353" s="4">
        <v>23.149000000000001</v>
      </c>
      <c r="M4353" s="4">
        <v>25.672999999999998</v>
      </c>
      <c r="N4353" s="4">
        <v>24.952000000000002</v>
      </c>
      <c r="O4353" s="4">
        <v>25.713000000000001</v>
      </c>
      <c r="P4353" s="4">
        <v>23.954000000000001</v>
      </c>
      <c r="Q4353" s="4">
        <v>22.542000000000002</v>
      </c>
      <c r="R4353" s="4">
        <v>21.425999999999998</v>
      </c>
      <c r="S4353" s="4">
        <v>21.571000000000002</v>
      </c>
      <c r="T4353" s="4">
        <v>20.276</v>
      </c>
      <c r="U4353" s="4">
        <v>16.741</v>
      </c>
      <c r="V4353" s="4">
        <v>12.823</v>
      </c>
      <c r="W4353" s="4">
        <v>8.0670000000000002</v>
      </c>
      <c r="X4353" s="4">
        <v>4.34</v>
      </c>
      <c r="Y4353" s="4">
        <v>2.222</v>
      </c>
      <c r="Z4353" s="4">
        <v>0.70499999999999996</v>
      </c>
      <c r="AA4353" s="4">
        <v>0.105</v>
      </c>
      <c r="AB4353" s="4">
        <v>70</v>
      </c>
      <c r="AE4353" s="4">
        <v>15.439</v>
      </c>
    </row>
    <row r="4354" spans="1:31">
      <c r="A4354" s="8">
        <v>3856</v>
      </c>
      <c r="B4354" s="8" t="s">
        <v>894</v>
      </c>
      <c r="C4354" s="9" t="s">
        <v>365</v>
      </c>
      <c r="D4354" s="5"/>
      <c r="E4354" s="6">
        <v>352</v>
      </c>
      <c r="F4354" s="5">
        <v>2027</v>
      </c>
      <c r="G4354" s="4">
        <v>25.439</v>
      </c>
      <c r="H4354" s="4">
        <v>25.620999999999999</v>
      </c>
      <c r="I4354" s="4">
        <v>25.265999999999998</v>
      </c>
      <c r="J4354" s="4">
        <v>24.901</v>
      </c>
      <c r="K4354" s="4">
        <v>23.437000000000001</v>
      </c>
      <c r="L4354" s="4">
        <v>22.97</v>
      </c>
      <c r="M4354" s="4">
        <v>25.265000000000001</v>
      </c>
      <c r="N4354" s="4">
        <v>25.321999999999999</v>
      </c>
      <c r="O4354" s="4">
        <v>25.524000000000001</v>
      </c>
      <c r="P4354" s="4">
        <v>24.510999999999999</v>
      </c>
      <c r="Q4354" s="4">
        <v>22.702000000000002</v>
      </c>
      <c r="R4354" s="4">
        <v>21.55</v>
      </c>
      <c r="S4354" s="4">
        <v>21.402999999999999</v>
      </c>
      <c r="T4354" s="4">
        <v>20.541</v>
      </c>
      <c r="U4354" s="4">
        <v>17.277999999999999</v>
      </c>
      <c r="V4354" s="4">
        <v>13.238</v>
      </c>
      <c r="W4354" s="4">
        <v>8.5790000000000006</v>
      </c>
      <c r="X4354" s="4">
        <v>4.5199999999999996</v>
      </c>
      <c r="Y4354" s="4">
        <v>2.2189999999999999</v>
      </c>
      <c r="Z4354" s="4">
        <v>0.78</v>
      </c>
      <c r="AA4354" s="4">
        <v>0.113</v>
      </c>
      <c r="AB4354" s="4">
        <v>70</v>
      </c>
      <c r="AE4354" s="4">
        <v>16.210999999999999</v>
      </c>
    </row>
    <row r="4355" spans="1:31">
      <c r="A4355" s="8">
        <v>4088</v>
      </c>
      <c r="B4355" s="8" t="s">
        <v>894</v>
      </c>
      <c r="C4355" s="9" t="s">
        <v>365</v>
      </c>
      <c r="D4355" s="5"/>
      <c r="E4355" s="6">
        <v>352</v>
      </c>
      <c r="F4355" s="5">
        <v>2028</v>
      </c>
      <c r="G4355" s="4">
        <v>25.4</v>
      </c>
      <c r="H4355" s="4">
        <v>25.651</v>
      </c>
      <c r="I4355" s="4">
        <v>25.417999999999999</v>
      </c>
      <c r="J4355" s="4">
        <v>25.026</v>
      </c>
      <c r="K4355" s="4">
        <v>23.951000000000001</v>
      </c>
      <c r="L4355" s="4">
        <v>22.905000000000001</v>
      </c>
      <c r="M4355" s="4">
        <v>24.719000000000001</v>
      </c>
      <c r="N4355" s="4">
        <v>25.76</v>
      </c>
      <c r="O4355" s="4">
        <v>25.222999999999999</v>
      </c>
      <c r="P4355" s="4">
        <v>25.081</v>
      </c>
      <c r="Q4355" s="4">
        <v>22.876000000000001</v>
      </c>
      <c r="R4355" s="4">
        <v>21.745999999999999</v>
      </c>
      <c r="S4355" s="4">
        <v>21.204999999999998</v>
      </c>
      <c r="T4355" s="4">
        <v>20.738</v>
      </c>
      <c r="U4355" s="4">
        <v>17.827999999999999</v>
      </c>
      <c r="V4355" s="4">
        <v>13.647</v>
      </c>
      <c r="W4355" s="4">
        <v>9.1370000000000005</v>
      </c>
      <c r="X4355" s="4">
        <v>4.7389999999999999</v>
      </c>
      <c r="Y4355" s="4">
        <v>2.2000000000000002</v>
      </c>
      <c r="Z4355" s="4">
        <v>0.83499999999999996</v>
      </c>
      <c r="AA4355" s="4">
        <v>0.121</v>
      </c>
      <c r="AB4355" s="4">
        <v>70</v>
      </c>
      <c r="AE4355" s="4">
        <v>17.032</v>
      </c>
    </row>
    <row r="4356" spans="1:31">
      <c r="A4356" s="8">
        <v>4320</v>
      </c>
      <c r="B4356" s="8" t="s">
        <v>894</v>
      </c>
      <c r="C4356" s="9" t="s">
        <v>365</v>
      </c>
      <c r="D4356" s="5"/>
      <c r="E4356" s="6">
        <v>352</v>
      </c>
      <c r="F4356" s="5">
        <v>2029</v>
      </c>
      <c r="G4356" s="4">
        <v>25.350999999999999</v>
      </c>
      <c r="H4356" s="4">
        <v>25.651</v>
      </c>
      <c r="I4356" s="4">
        <v>25.541</v>
      </c>
      <c r="J4356" s="4">
        <v>25.126999999999999</v>
      </c>
      <c r="K4356" s="4">
        <v>24.422999999999998</v>
      </c>
      <c r="L4356" s="4">
        <v>22.962</v>
      </c>
      <c r="M4356" s="4">
        <v>24.193000000000001</v>
      </c>
      <c r="N4356" s="4">
        <v>26.061</v>
      </c>
      <c r="O4356" s="4">
        <v>25.001999999999999</v>
      </c>
      <c r="P4356" s="4">
        <v>25.524999999999999</v>
      </c>
      <c r="Q4356" s="4">
        <v>23.123999999999999</v>
      </c>
      <c r="R4356" s="4">
        <v>21.956</v>
      </c>
      <c r="S4356" s="4">
        <v>21.055</v>
      </c>
      <c r="T4356" s="4">
        <v>20.859000000000002</v>
      </c>
      <c r="U4356" s="4">
        <v>18.34</v>
      </c>
      <c r="V4356" s="4">
        <v>14.101000000000001</v>
      </c>
      <c r="W4356" s="4">
        <v>9.6950000000000003</v>
      </c>
      <c r="X4356" s="4">
        <v>5.0119999999999996</v>
      </c>
      <c r="Y4356" s="4">
        <v>2.1970000000000001</v>
      </c>
      <c r="Z4356" s="4">
        <v>0.83699999999999997</v>
      </c>
      <c r="AA4356" s="4">
        <v>0.129</v>
      </c>
      <c r="AB4356" s="4">
        <v>70</v>
      </c>
      <c r="AE4356" s="4">
        <v>17.87</v>
      </c>
    </row>
    <row r="4357" spans="1:31">
      <c r="A4357" s="8">
        <v>4552</v>
      </c>
      <c r="B4357" s="8" t="s">
        <v>894</v>
      </c>
      <c r="C4357" s="9" t="s">
        <v>365</v>
      </c>
      <c r="D4357" s="5"/>
      <c r="E4357" s="6">
        <v>352</v>
      </c>
      <c r="F4357" s="5">
        <v>2030</v>
      </c>
      <c r="G4357" s="4">
        <v>25.291</v>
      </c>
      <c r="H4357" s="4">
        <v>25.631</v>
      </c>
      <c r="I4357" s="4">
        <v>25.62</v>
      </c>
      <c r="J4357" s="4">
        <v>25.24</v>
      </c>
      <c r="K4357" s="4">
        <v>24.791</v>
      </c>
      <c r="L4357" s="4">
        <v>23.132000000000001</v>
      </c>
      <c r="M4357" s="4">
        <v>23.792999999999999</v>
      </c>
      <c r="N4357" s="4">
        <v>26.100999999999999</v>
      </c>
      <c r="O4357" s="4">
        <v>24.977</v>
      </c>
      <c r="P4357" s="4">
        <v>25.757000000000001</v>
      </c>
      <c r="Q4357" s="4">
        <v>23.472000000000001</v>
      </c>
      <c r="R4357" s="4">
        <v>22.151</v>
      </c>
      <c r="S4357" s="4">
        <v>21.001999999999999</v>
      </c>
      <c r="T4357" s="4">
        <v>20.899000000000001</v>
      </c>
      <c r="U4357" s="4">
        <v>18.783999999999999</v>
      </c>
      <c r="V4357" s="4">
        <v>14.621</v>
      </c>
      <c r="W4357" s="4">
        <v>10.228</v>
      </c>
      <c r="X4357" s="4">
        <v>5.3540000000000001</v>
      </c>
      <c r="Y4357" s="4">
        <v>2.2269999999999999</v>
      </c>
      <c r="Z4357" s="4">
        <v>0.77700000000000002</v>
      </c>
      <c r="AA4357" s="4">
        <v>0.13700000000000001</v>
      </c>
      <c r="AB4357" s="4">
        <v>70</v>
      </c>
      <c r="AE4357" s="4">
        <v>18.722999999999999</v>
      </c>
    </row>
    <row r="4358" spans="1:31">
      <c r="A4358" s="8">
        <v>2642</v>
      </c>
      <c r="B4358" s="8" t="s">
        <v>895</v>
      </c>
      <c r="C4358" s="9" t="s">
        <v>369</v>
      </c>
      <c r="D4358" s="5"/>
      <c r="E4358" s="6">
        <v>356</v>
      </c>
      <c r="F4358" s="5">
        <v>1961</v>
      </c>
      <c r="G4358" s="4">
        <v>73450.201000000001</v>
      </c>
      <c r="H4358" s="4">
        <v>64306.966</v>
      </c>
      <c r="I4358" s="4">
        <v>49297.911</v>
      </c>
      <c r="J4358" s="4">
        <v>41652.171999999999</v>
      </c>
      <c r="K4358" s="4">
        <v>38838.298000000003</v>
      </c>
      <c r="L4358" s="4">
        <v>35109.326999999997</v>
      </c>
      <c r="M4358" s="4">
        <v>30970.68</v>
      </c>
      <c r="N4358" s="4">
        <v>26923.275000000001</v>
      </c>
      <c r="O4358" s="4">
        <v>23316.080000000002</v>
      </c>
      <c r="P4358" s="4">
        <v>19740.594000000001</v>
      </c>
      <c r="Q4358" s="4">
        <v>16681.566999999999</v>
      </c>
      <c r="R4358" s="4">
        <v>12688.832</v>
      </c>
      <c r="S4358" s="4">
        <v>9956.4779999999992</v>
      </c>
      <c r="T4358" s="4">
        <v>6244.3710000000001</v>
      </c>
      <c r="U4358" s="4">
        <v>4273.25</v>
      </c>
      <c r="V4358" s="4">
        <v>2033.827</v>
      </c>
      <c r="W4358" s="4">
        <v>366.48849999999999</v>
      </c>
      <c r="X4358" s="4">
        <v>366.48849999999999</v>
      </c>
      <c r="Y4358" s="4">
        <v>366.48849999999999</v>
      </c>
      <c r="Z4358" s="4">
        <v>366.48849999999999</v>
      </c>
      <c r="AA4358" s="4">
        <v>0</v>
      </c>
      <c r="AB4358" s="4">
        <v>71</v>
      </c>
      <c r="AE4358" s="4">
        <v>1465.954</v>
      </c>
    </row>
    <row r="4359" spans="1:31">
      <c r="A4359" s="8">
        <v>2874</v>
      </c>
      <c r="B4359" s="8" t="s">
        <v>895</v>
      </c>
      <c r="C4359" s="9" t="s">
        <v>369</v>
      </c>
      <c r="D4359" s="5"/>
      <c r="E4359" s="6">
        <v>356</v>
      </c>
      <c r="F4359" s="5">
        <v>1962</v>
      </c>
      <c r="G4359" s="4">
        <v>74397.688999999998</v>
      </c>
      <c r="H4359" s="4">
        <v>65989.207999999999</v>
      </c>
      <c r="I4359" s="4">
        <v>51937.074000000001</v>
      </c>
      <c r="J4359" s="4">
        <v>42202.311000000002</v>
      </c>
      <c r="K4359" s="4">
        <v>39035.623</v>
      </c>
      <c r="L4359" s="4">
        <v>35674.955000000002</v>
      </c>
      <c r="M4359" s="4">
        <v>31466.742999999999</v>
      </c>
      <c r="N4359" s="4">
        <v>27380.559000000001</v>
      </c>
      <c r="O4359" s="4">
        <v>23663.401000000002</v>
      </c>
      <c r="P4359" s="4">
        <v>20071.968000000001</v>
      </c>
      <c r="Q4359" s="4">
        <v>16897.713</v>
      </c>
      <c r="R4359" s="4">
        <v>13094.151</v>
      </c>
      <c r="S4359" s="4">
        <v>9996.0990000000002</v>
      </c>
      <c r="T4359" s="4">
        <v>6615.625</v>
      </c>
      <c r="U4359" s="4">
        <v>4189.6949999999997</v>
      </c>
      <c r="V4359" s="4">
        <v>2250.6799999999998</v>
      </c>
      <c r="W4359" s="4">
        <v>368.38549999999998</v>
      </c>
      <c r="X4359" s="4">
        <v>368.38549999999998</v>
      </c>
      <c r="Y4359" s="4">
        <v>368.38549999999998</v>
      </c>
      <c r="Z4359" s="4">
        <v>368.38549999999998</v>
      </c>
      <c r="AA4359" s="4">
        <v>0</v>
      </c>
      <c r="AB4359" s="4">
        <v>71</v>
      </c>
      <c r="AE4359" s="4">
        <v>1473.5419999999999</v>
      </c>
    </row>
    <row r="4360" spans="1:31">
      <c r="A4360" s="8">
        <v>3106</v>
      </c>
      <c r="B4360" s="8" t="s">
        <v>895</v>
      </c>
      <c r="C4360" s="9" t="s">
        <v>369</v>
      </c>
      <c r="D4360" s="5"/>
      <c r="E4360" s="6">
        <v>356</v>
      </c>
      <c r="F4360" s="5">
        <v>1963</v>
      </c>
      <c r="G4360" s="4">
        <v>75902.332999999999</v>
      </c>
      <c r="H4360" s="4">
        <v>66932.028000000006</v>
      </c>
      <c r="I4360" s="4">
        <v>54868.482000000004</v>
      </c>
      <c r="J4360" s="4">
        <v>42961.159</v>
      </c>
      <c r="K4360" s="4">
        <v>39209.618000000002</v>
      </c>
      <c r="L4360" s="4">
        <v>36224.856</v>
      </c>
      <c r="M4360" s="4">
        <v>31964.1</v>
      </c>
      <c r="N4360" s="4">
        <v>27856.245999999999</v>
      </c>
      <c r="O4360" s="4">
        <v>24017.341</v>
      </c>
      <c r="P4360" s="4">
        <v>20434.79</v>
      </c>
      <c r="Q4360" s="4">
        <v>17080.526000000002</v>
      </c>
      <c r="R4360" s="4">
        <v>13554.679</v>
      </c>
      <c r="S4360" s="4">
        <v>10006.652</v>
      </c>
      <c r="T4360" s="4">
        <v>7015.7269999999999</v>
      </c>
      <c r="U4360" s="4">
        <v>4092.1</v>
      </c>
      <c r="V4360" s="4">
        <v>2446.2539999999999</v>
      </c>
      <c r="W4360" s="4">
        <v>364.56400000000002</v>
      </c>
      <c r="X4360" s="4">
        <v>364.56400000000002</v>
      </c>
      <c r="Y4360" s="4">
        <v>364.56400000000002</v>
      </c>
      <c r="Z4360" s="4">
        <v>364.56400000000002</v>
      </c>
      <c r="AA4360" s="4">
        <v>0</v>
      </c>
      <c r="AB4360" s="4">
        <v>71</v>
      </c>
      <c r="AE4360" s="4">
        <v>1458.2560000000001</v>
      </c>
    </row>
    <row r="4361" spans="1:31">
      <c r="A4361" s="8">
        <v>3338</v>
      </c>
      <c r="B4361" s="8" t="s">
        <v>895</v>
      </c>
      <c r="C4361" s="9" t="s">
        <v>369</v>
      </c>
      <c r="D4361" s="5"/>
      <c r="E4361" s="6">
        <v>356</v>
      </c>
      <c r="F4361" s="5">
        <v>1964</v>
      </c>
      <c r="G4361" s="4">
        <v>77578.577000000005</v>
      </c>
      <c r="H4361" s="4">
        <v>67430.868000000002</v>
      </c>
      <c r="I4361" s="4">
        <v>57704.934999999998</v>
      </c>
      <c r="J4361" s="4">
        <v>44161.631999999998</v>
      </c>
      <c r="K4361" s="4">
        <v>39481.213000000003</v>
      </c>
      <c r="L4361" s="4">
        <v>36732.154999999999</v>
      </c>
      <c r="M4361" s="4">
        <v>32503.291000000001</v>
      </c>
      <c r="N4361" s="4">
        <v>28369.637999999999</v>
      </c>
      <c r="O4361" s="4">
        <v>24417.681</v>
      </c>
      <c r="P4361" s="4">
        <v>20825.36</v>
      </c>
      <c r="Q4361" s="4">
        <v>17302.284</v>
      </c>
      <c r="R4361" s="4">
        <v>14000.066999999999</v>
      </c>
      <c r="S4361" s="4">
        <v>10101.823</v>
      </c>
      <c r="T4361" s="4">
        <v>7349.3289999999997</v>
      </c>
      <c r="U4361" s="4">
        <v>4080.181</v>
      </c>
      <c r="V4361" s="4">
        <v>2560.1379999999999</v>
      </c>
      <c r="W4361" s="4">
        <v>359.94324999999998</v>
      </c>
      <c r="X4361" s="4">
        <v>359.94324999999998</v>
      </c>
      <c r="Y4361" s="4">
        <v>359.94324999999998</v>
      </c>
      <c r="Z4361" s="4">
        <v>359.94324999999998</v>
      </c>
      <c r="AA4361" s="4">
        <v>0</v>
      </c>
      <c r="AB4361" s="4">
        <v>71</v>
      </c>
      <c r="AE4361" s="4">
        <v>1439.7729999999999</v>
      </c>
    </row>
    <row r="4362" spans="1:31">
      <c r="A4362" s="8">
        <v>3570</v>
      </c>
      <c r="B4362" s="8" t="s">
        <v>895</v>
      </c>
      <c r="C4362" s="9" t="s">
        <v>369</v>
      </c>
      <c r="D4362" s="5"/>
      <c r="E4362" s="6">
        <v>356</v>
      </c>
      <c r="F4362" s="5">
        <v>1965</v>
      </c>
      <c r="G4362" s="4">
        <v>79183.375</v>
      </c>
      <c r="H4362" s="4">
        <v>67946.62</v>
      </c>
      <c r="I4362" s="4">
        <v>60027.216</v>
      </c>
      <c r="J4362" s="4">
        <v>45915.822999999997</v>
      </c>
      <c r="K4362" s="4">
        <v>39926.512000000002</v>
      </c>
      <c r="L4362" s="4">
        <v>37176.150999999998</v>
      </c>
      <c r="M4362" s="4">
        <v>33096.298999999999</v>
      </c>
      <c r="N4362" s="4">
        <v>28924.09</v>
      </c>
      <c r="O4362" s="4">
        <v>24879.814999999999</v>
      </c>
      <c r="P4362" s="4">
        <v>21236.194</v>
      </c>
      <c r="Q4362" s="4">
        <v>17600.042000000001</v>
      </c>
      <c r="R4362" s="4">
        <v>14389.5</v>
      </c>
      <c r="S4362" s="4">
        <v>10333.777</v>
      </c>
      <c r="T4362" s="4">
        <v>7579.107</v>
      </c>
      <c r="U4362" s="4">
        <v>4190.0659999999998</v>
      </c>
      <c r="V4362" s="4">
        <v>2579.5100000000002</v>
      </c>
      <c r="W4362" s="4">
        <v>354.07100000000003</v>
      </c>
      <c r="X4362" s="4">
        <v>354.07100000000003</v>
      </c>
      <c r="Y4362" s="4">
        <v>354.07100000000003</v>
      </c>
      <c r="Z4362" s="4">
        <v>354.07100000000003</v>
      </c>
      <c r="AA4362" s="4">
        <v>0</v>
      </c>
      <c r="AB4362" s="4">
        <v>71</v>
      </c>
      <c r="AE4362" s="4">
        <v>1416.2840000000001</v>
      </c>
    </row>
    <row r="4363" spans="1:31">
      <c r="A4363" s="8">
        <v>3802</v>
      </c>
      <c r="B4363" s="8" t="s">
        <v>895</v>
      </c>
      <c r="C4363" s="9" t="s">
        <v>369</v>
      </c>
      <c r="D4363" s="5"/>
      <c r="E4363" s="6">
        <v>356</v>
      </c>
      <c r="F4363" s="5">
        <v>1966</v>
      </c>
      <c r="G4363" s="4">
        <v>81108.495999999999</v>
      </c>
      <c r="H4363" s="4">
        <v>69080.055999999997</v>
      </c>
      <c r="I4363" s="4">
        <v>61738.28</v>
      </c>
      <c r="J4363" s="4">
        <v>48023.220999999998</v>
      </c>
      <c r="K4363" s="4">
        <v>40380.527999999998</v>
      </c>
      <c r="L4363" s="4">
        <v>37441.646000000001</v>
      </c>
      <c r="M4363" s="4">
        <v>33626.688000000002</v>
      </c>
      <c r="N4363" s="4">
        <v>29419.207999999999</v>
      </c>
      <c r="O4363" s="4">
        <v>25305.637999999999</v>
      </c>
      <c r="P4363" s="4">
        <v>21579.781999999999</v>
      </c>
      <c r="Q4363" s="4">
        <v>17878.687999999998</v>
      </c>
      <c r="R4363" s="4">
        <v>14641.53</v>
      </c>
      <c r="S4363" s="4">
        <v>10602.245000000001</v>
      </c>
      <c r="T4363" s="4">
        <v>7713.64</v>
      </c>
      <c r="U4363" s="4">
        <v>4409.5129999999999</v>
      </c>
      <c r="V4363" s="4">
        <v>2603.3119999999999</v>
      </c>
      <c r="W4363" s="4">
        <v>390.73500000000001</v>
      </c>
      <c r="X4363" s="4">
        <v>390.73500000000001</v>
      </c>
      <c r="Y4363" s="4">
        <v>390.73500000000001</v>
      </c>
      <c r="Z4363" s="4">
        <v>390.73500000000001</v>
      </c>
      <c r="AA4363" s="4">
        <v>0</v>
      </c>
      <c r="AB4363" s="4">
        <v>71</v>
      </c>
      <c r="AE4363" s="4">
        <v>1562.94</v>
      </c>
    </row>
    <row r="4364" spans="1:31">
      <c r="A4364" s="8">
        <v>4034</v>
      </c>
      <c r="B4364" s="8" t="s">
        <v>895</v>
      </c>
      <c r="C4364" s="9" t="s">
        <v>369</v>
      </c>
      <c r="D4364" s="5"/>
      <c r="E4364" s="6">
        <v>356</v>
      </c>
      <c r="F4364" s="5">
        <v>1967</v>
      </c>
      <c r="G4364" s="4">
        <v>82734.392999999996</v>
      </c>
      <c r="H4364" s="4">
        <v>70329.960000000006</v>
      </c>
      <c r="I4364" s="4">
        <v>63054.129000000001</v>
      </c>
      <c r="J4364" s="4">
        <v>50708.207999999999</v>
      </c>
      <c r="K4364" s="4">
        <v>40955.383000000002</v>
      </c>
      <c r="L4364" s="4">
        <v>37679.432999999997</v>
      </c>
      <c r="M4364" s="4">
        <v>34224.069000000003</v>
      </c>
      <c r="N4364" s="4">
        <v>29950.812000000002</v>
      </c>
      <c r="O4364" s="4">
        <v>25792.072</v>
      </c>
      <c r="P4364" s="4">
        <v>21953.751</v>
      </c>
      <c r="Q4364" s="4">
        <v>18227.530999999999</v>
      </c>
      <c r="R4364" s="4">
        <v>14861.867</v>
      </c>
      <c r="S4364" s="4">
        <v>10975.467000000001</v>
      </c>
      <c r="T4364" s="4">
        <v>7771.5190000000002</v>
      </c>
      <c r="U4364" s="4">
        <v>4702.933</v>
      </c>
      <c r="V4364" s="4">
        <v>2565.2289999999998</v>
      </c>
      <c r="W4364" s="4">
        <v>426.41174999999998</v>
      </c>
      <c r="X4364" s="4">
        <v>426.41174999999998</v>
      </c>
      <c r="Y4364" s="4">
        <v>426.41174999999998</v>
      </c>
      <c r="Z4364" s="4">
        <v>426.41174999999998</v>
      </c>
      <c r="AA4364" s="4">
        <v>0</v>
      </c>
      <c r="AB4364" s="4">
        <v>71</v>
      </c>
      <c r="AE4364" s="4">
        <v>1705.6469999999999</v>
      </c>
    </row>
    <row r="4365" spans="1:31">
      <c r="A4365" s="8">
        <v>4266</v>
      </c>
      <c r="B4365" s="8" t="s">
        <v>895</v>
      </c>
      <c r="C4365" s="9" t="s">
        <v>369</v>
      </c>
      <c r="D4365" s="5"/>
      <c r="E4365" s="6">
        <v>356</v>
      </c>
      <c r="F4365" s="5">
        <v>1968</v>
      </c>
      <c r="G4365" s="4">
        <v>84142.982999999993</v>
      </c>
      <c r="H4365" s="4">
        <v>71668.384999999995</v>
      </c>
      <c r="I4365" s="4">
        <v>64103.28</v>
      </c>
      <c r="J4365" s="4">
        <v>53678.589</v>
      </c>
      <c r="K4365" s="4">
        <v>41777.245999999999</v>
      </c>
      <c r="L4365" s="4">
        <v>37940.866000000002</v>
      </c>
      <c r="M4365" s="4">
        <v>34846.279000000002</v>
      </c>
      <c r="N4365" s="4">
        <v>30519.772000000001</v>
      </c>
      <c r="O4365" s="4">
        <v>26331.719000000001</v>
      </c>
      <c r="P4365" s="4">
        <v>22366.539000000001</v>
      </c>
      <c r="Q4365" s="4">
        <v>18629.458999999999</v>
      </c>
      <c r="R4365" s="4">
        <v>15084.589</v>
      </c>
      <c r="S4365" s="4">
        <v>11407.11</v>
      </c>
      <c r="T4365" s="4">
        <v>7814.808</v>
      </c>
      <c r="U4365" s="4">
        <v>5012.05</v>
      </c>
      <c r="V4365" s="4">
        <v>2519.5129999999999</v>
      </c>
      <c r="W4365" s="4">
        <v>453.76150000000001</v>
      </c>
      <c r="X4365" s="4">
        <v>453.76150000000001</v>
      </c>
      <c r="Y4365" s="4">
        <v>453.76150000000001</v>
      </c>
      <c r="Z4365" s="4">
        <v>453.76150000000001</v>
      </c>
      <c r="AA4365" s="4">
        <v>0</v>
      </c>
      <c r="AB4365" s="4">
        <v>71</v>
      </c>
      <c r="AE4365" s="4">
        <v>1815.046</v>
      </c>
    </row>
    <row r="4366" spans="1:31">
      <c r="A4366" s="8">
        <v>4498</v>
      </c>
      <c r="B4366" s="8" t="s">
        <v>895</v>
      </c>
      <c r="C4366" s="9" t="s">
        <v>369</v>
      </c>
      <c r="D4366" s="5"/>
      <c r="E4366" s="6">
        <v>356</v>
      </c>
      <c r="F4366" s="5">
        <v>1969</v>
      </c>
      <c r="G4366" s="4">
        <v>85533.502999999997</v>
      </c>
      <c r="H4366" s="4">
        <v>73002.66</v>
      </c>
      <c r="I4366" s="4">
        <v>65106.957999999999</v>
      </c>
      <c r="J4366" s="4">
        <v>56474.923999999999</v>
      </c>
      <c r="K4366" s="4">
        <v>43030.889000000003</v>
      </c>
      <c r="L4366" s="4">
        <v>38294.775000000001</v>
      </c>
      <c r="M4366" s="4">
        <v>35423.444000000003</v>
      </c>
      <c r="N4366" s="4">
        <v>31125.813999999998</v>
      </c>
      <c r="O4366" s="4">
        <v>26909.629000000001</v>
      </c>
      <c r="P4366" s="4">
        <v>22826.686000000002</v>
      </c>
      <c r="Q4366" s="4">
        <v>19058.731</v>
      </c>
      <c r="R4366" s="4">
        <v>15353.706</v>
      </c>
      <c r="S4366" s="4">
        <v>11827.802</v>
      </c>
      <c r="T4366" s="4">
        <v>7923.2960000000003</v>
      </c>
      <c r="U4366" s="4">
        <v>5264.5659999999998</v>
      </c>
      <c r="V4366" s="4">
        <v>2526.0619999999999</v>
      </c>
      <c r="W4366" s="4">
        <v>465.29349999999999</v>
      </c>
      <c r="X4366" s="4">
        <v>465.29349999999999</v>
      </c>
      <c r="Y4366" s="4">
        <v>465.29349999999999</v>
      </c>
      <c r="Z4366" s="4">
        <v>465.29349999999999</v>
      </c>
      <c r="AA4366" s="4">
        <v>0</v>
      </c>
      <c r="AB4366" s="4">
        <v>71</v>
      </c>
      <c r="AE4366" s="4">
        <v>1861.174</v>
      </c>
    </row>
    <row r="4367" spans="1:31">
      <c r="A4367" s="8">
        <v>4730</v>
      </c>
      <c r="B4367" s="8" t="s">
        <v>895</v>
      </c>
      <c r="C4367" s="9" t="s">
        <v>369</v>
      </c>
      <c r="D4367" s="5"/>
      <c r="E4367" s="6">
        <v>356</v>
      </c>
      <c r="F4367" s="5">
        <v>1970</v>
      </c>
      <c r="G4367" s="4">
        <v>87090.497000000003</v>
      </c>
      <c r="H4367" s="4">
        <v>74204.845000000001</v>
      </c>
      <c r="I4367" s="4">
        <v>66201.504000000001</v>
      </c>
      <c r="J4367" s="4">
        <v>58816.849000000002</v>
      </c>
      <c r="K4367" s="4">
        <v>44815.264000000003</v>
      </c>
      <c r="L4367" s="4">
        <v>38796.32</v>
      </c>
      <c r="M4367" s="4">
        <v>35921.106</v>
      </c>
      <c r="N4367" s="4">
        <v>31767.638999999999</v>
      </c>
      <c r="O4367" s="4">
        <v>27516.464</v>
      </c>
      <c r="P4367" s="4">
        <v>23338.475999999999</v>
      </c>
      <c r="Q4367" s="4">
        <v>19503.618999999999</v>
      </c>
      <c r="R4367" s="4">
        <v>15691.226000000001</v>
      </c>
      <c r="S4367" s="4">
        <v>12202.877</v>
      </c>
      <c r="T4367" s="4">
        <v>8136.9440000000004</v>
      </c>
      <c r="U4367" s="4">
        <v>5433.6220000000003</v>
      </c>
      <c r="V4367" s="4">
        <v>2604.904</v>
      </c>
      <c r="W4367" s="4">
        <v>457.93349999999998</v>
      </c>
      <c r="X4367" s="4">
        <v>457.93349999999998</v>
      </c>
      <c r="Y4367" s="4">
        <v>457.93349999999998</v>
      </c>
      <c r="Z4367" s="4">
        <v>457.93349999999998</v>
      </c>
      <c r="AA4367" s="4">
        <v>0</v>
      </c>
      <c r="AB4367" s="4">
        <v>71</v>
      </c>
      <c r="AE4367" s="4">
        <v>1831.7339999999999</v>
      </c>
    </row>
    <row r="4368" spans="1:31">
      <c r="A4368" s="8">
        <v>4962</v>
      </c>
      <c r="B4368" s="8" t="s">
        <v>895</v>
      </c>
      <c r="C4368" s="9" t="s">
        <v>369</v>
      </c>
      <c r="D4368" s="5"/>
      <c r="E4368" s="6">
        <v>356</v>
      </c>
      <c r="F4368" s="5">
        <v>1971</v>
      </c>
      <c r="G4368" s="4">
        <v>89024.099000000002</v>
      </c>
      <c r="H4368" s="4">
        <v>75805.811000000002</v>
      </c>
      <c r="I4368" s="4">
        <v>67307.634999999995</v>
      </c>
      <c r="J4368" s="4">
        <v>60602.023999999998</v>
      </c>
      <c r="K4368" s="4">
        <v>47014.425000000003</v>
      </c>
      <c r="L4368" s="4">
        <v>39360.923999999999</v>
      </c>
      <c r="M4368" s="4">
        <v>36290.773999999998</v>
      </c>
      <c r="N4368" s="4">
        <v>32373.949000000001</v>
      </c>
      <c r="O4368" s="4">
        <v>28068.977999999999</v>
      </c>
      <c r="P4368" s="4">
        <v>23808.778999999999</v>
      </c>
      <c r="Q4368" s="4">
        <v>19878.07</v>
      </c>
      <c r="R4368" s="4">
        <v>15977.601000000001</v>
      </c>
      <c r="S4368" s="4">
        <v>12451.625</v>
      </c>
      <c r="T4368" s="4">
        <v>8404.8160000000007</v>
      </c>
      <c r="U4368" s="4">
        <v>5552.2070000000003</v>
      </c>
      <c r="V4368" s="4">
        <v>2789.4690000000001</v>
      </c>
      <c r="W4368" s="4">
        <v>485.07324999999997</v>
      </c>
      <c r="X4368" s="4">
        <v>485.07324999999997</v>
      </c>
      <c r="Y4368" s="4">
        <v>485.07324999999997</v>
      </c>
      <c r="Z4368" s="4">
        <v>485.07324999999997</v>
      </c>
      <c r="AA4368" s="4">
        <v>0</v>
      </c>
      <c r="AB4368" s="4">
        <v>71</v>
      </c>
      <c r="AE4368" s="4">
        <v>1940.2929999999999</v>
      </c>
    </row>
    <row r="4369" spans="1:31">
      <c r="A4369" s="8">
        <v>5194</v>
      </c>
      <c r="B4369" s="8" t="s">
        <v>895</v>
      </c>
      <c r="C4369" s="9" t="s">
        <v>369</v>
      </c>
      <c r="D4369" s="5"/>
      <c r="E4369" s="6">
        <v>356</v>
      </c>
      <c r="F4369" s="5">
        <v>1972</v>
      </c>
      <c r="G4369" s="4">
        <v>90482.616999999998</v>
      </c>
      <c r="H4369" s="4">
        <v>77554.864000000001</v>
      </c>
      <c r="I4369" s="4">
        <v>68576.679999999993</v>
      </c>
      <c r="J4369" s="4">
        <v>62001.555</v>
      </c>
      <c r="K4369" s="4">
        <v>49780.911999999997</v>
      </c>
      <c r="L4369" s="4">
        <v>40052.667000000001</v>
      </c>
      <c r="M4369" s="4">
        <v>36648.023000000001</v>
      </c>
      <c r="N4369" s="4">
        <v>33059.525999999998</v>
      </c>
      <c r="O4369" s="4">
        <v>28670.183000000001</v>
      </c>
      <c r="P4369" s="4">
        <v>24349.54</v>
      </c>
      <c r="Q4369" s="4">
        <v>20294.97</v>
      </c>
      <c r="R4369" s="4">
        <v>16338.325999999999</v>
      </c>
      <c r="S4369" s="4">
        <v>12679.447</v>
      </c>
      <c r="T4369" s="4">
        <v>8749.1229999999996</v>
      </c>
      <c r="U4369" s="4">
        <v>5615.4350000000004</v>
      </c>
      <c r="V4369" s="4">
        <v>3008.261</v>
      </c>
      <c r="W4369" s="4">
        <v>502.23649999999998</v>
      </c>
      <c r="X4369" s="4">
        <v>502.23649999999998</v>
      </c>
      <c r="Y4369" s="4">
        <v>502.23649999999998</v>
      </c>
      <c r="Z4369" s="4">
        <v>502.23649999999998</v>
      </c>
      <c r="AA4369" s="4">
        <v>0</v>
      </c>
      <c r="AB4369" s="4">
        <v>71</v>
      </c>
      <c r="AE4369" s="4">
        <v>2008.9459999999999</v>
      </c>
    </row>
    <row r="4370" spans="1:31">
      <c r="A4370" s="8">
        <v>5426</v>
      </c>
      <c r="B4370" s="8" t="s">
        <v>895</v>
      </c>
      <c r="C4370" s="9" t="s">
        <v>369</v>
      </c>
      <c r="D4370" s="5"/>
      <c r="E4370" s="6">
        <v>356</v>
      </c>
      <c r="F4370" s="5">
        <v>1973</v>
      </c>
      <c r="G4370" s="4">
        <v>91710.595000000001</v>
      </c>
      <c r="H4370" s="4">
        <v>79360.101999999999</v>
      </c>
      <c r="I4370" s="4">
        <v>69978.034</v>
      </c>
      <c r="J4370" s="4">
        <v>63136.137999999999</v>
      </c>
      <c r="K4370" s="4">
        <v>52812.900999999998</v>
      </c>
      <c r="L4370" s="4">
        <v>40983.802000000003</v>
      </c>
      <c r="M4370" s="4">
        <v>37028.220999999998</v>
      </c>
      <c r="N4370" s="4">
        <v>33771.025000000001</v>
      </c>
      <c r="O4370" s="4">
        <v>29310.991999999998</v>
      </c>
      <c r="P4370" s="4">
        <v>24945.792000000001</v>
      </c>
      <c r="Q4370" s="4">
        <v>20751.884999999998</v>
      </c>
      <c r="R4370" s="4">
        <v>16756.852999999999</v>
      </c>
      <c r="S4370" s="4">
        <v>12915.428</v>
      </c>
      <c r="T4370" s="4">
        <v>9125.8289999999997</v>
      </c>
      <c r="U4370" s="4">
        <v>5673.192</v>
      </c>
      <c r="V4370" s="4">
        <v>3218.6889999999999</v>
      </c>
      <c r="W4370" s="4">
        <v>511.78874999999999</v>
      </c>
      <c r="X4370" s="4">
        <v>511.78874999999999</v>
      </c>
      <c r="Y4370" s="4">
        <v>511.78874999999999</v>
      </c>
      <c r="Z4370" s="4">
        <v>511.78874999999999</v>
      </c>
      <c r="AA4370" s="4">
        <v>0</v>
      </c>
      <c r="AB4370" s="4">
        <v>71</v>
      </c>
      <c r="AE4370" s="4">
        <v>2047.155</v>
      </c>
    </row>
    <row r="4371" spans="1:31">
      <c r="A4371" s="8">
        <v>5658</v>
      </c>
      <c r="B4371" s="8" t="s">
        <v>895</v>
      </c>
      <c r="C4371" s="9" t="s">
        <v>369</v>
      </c>
      <c r="D4371" s="5"/>
      <c r="E4371" s="6">
        <v>356</v>
      </c>
      <c r="F4371" s="5">
        <v>1974</v>
      </c>
      <c r="G4371" s="4">
        <v>93015.563999999998</v>
      </c>
      <c r="H4371" s="4">
        <v>81087.536999999997</v>
      </c>
      <c r="I4371" s="4">
        <v>71450.729000000007</v>
      </c>
      <c r="J4371" s="4">
        <v>64232.749000000003</v>
      </c>
      <c r="K4371" s="4">
        <v>55652.709000000003</v>
      </c>
      <c r="L4371" s="4">
        <v>42325.821000000004</v>
      </c>
      <c r="M4371" s="4">
        <v>37487.845000000001</v>
      </c>
      <c r="N4371" s="4">
        <v>34432.239999999998</v>
      </c>
      <c r="O4371" s="4">
        <v>29984.305</v>
      </c>
      <c r="P4371" s="4">
        <v>25577.151999999998</v>
      </c>
      <c r="Q4371" s="4">
        <v>21251.315999999999</v>
      </c>
      <c r="R4371" s="4">
        <v>17208.105</v>
      </c>
      <c r="S4371" s="4">
        <v>13194.903</v>
      </c>
      <c r="T4371" s="4">
        <v>9480.7459999999992</v>
      </c>
      <c r="U4371" s="4">
        <v>5781.973</v>
      </c>
      <c r="V4371" s="4">
        <v>3374.7040000000002</v>
      </c>
      <c r="W4371" s="4">
        <v>517.04274999999996</v>
      </c>
      <c r="X4371" s="4">
        <v>517.04274999999996</v>
      </c>
      <c r="Y4371" s="4">
        <v>517.04274999999996</v>
      </c>
      <c r="Z4371" s="4">
        <v>517.04274999999996</v>
      </c>
      <c r="AA4371" s="4">
        <v>0</v>
      </c>
      <c r="AB4371" s="4">
        <v>71</v>
      </c>
      <c r="AE4371" s="4">
        <v>2068.1709999999998</v>
      </c>
    </row>
    <row r="4372" spans="1:31">
      <c r="A4372" s="8">
        <v>5890</v>
      </c>
      <c r="B4372" s="8" t="s">
        <v>895</v>
      </c>
      <c r="C4372" s="9" t="s">
        <v>369</v>
      </c>
      <c r="D4372" s="5"/>
      <c r="E4372" s="6">
        <v>356</v>
      </c>
      <c r="F4372" s="5">
        <v>1975</v>
      </c>
      <c r="G4372" s="4">
        <v>94669.047000000006</v>
      </c>
      <c r="H4372" s="4">
        <v>82583.767999999996</v>
      </c>
      <c r="I4372" s="4">
        <v>72938.284</v>
      </c>
      <c r="J4372" s="4">
        <v>65438.84</v>
      </c>
      <c r="K4372" s="4">
        <v>58019.406000000003</v>
      </c>
      <c r="L4372" s="4">
        <v>44161.612999999998</v>
      </c>
      <c r="M4372" s="4">
        <v>38072.300000000003</v>
      </c>
      <c r="N4372" s="4">
        <v>35002.974999999999</v>
      </c>
      <c r="O4372" s="4">
        <v>30682.563999999998</v>
      </c>
      <c r="P4372" s="4">
        <v>26228.988000000001</v>
      </c>
      <c r="Q4372" s="4">
        <v>21794.814999999999</v>
      </c>
      <c r="R4372" s="4">
        <v>17676.254000000001</v>
      </c>
      <c r="S4372" s="4">
        <v>13534.450999999999</v>
      </c>
      <c r="T4372" s="4">
        <v>9793.5349999999999</v>
      </c>
      <c r="U4372" s="4">
        <v>5963.2179999999998</v>
      </c>
      <c r="V4372" s="4">
        <v>3465.616</v>
      </c>
      <c r="W4372" s="4">
        <v>517.75199999999995</v>
      </c>
      <c r="X4372" s="4">
        <v>517.75199999999995</v>
      </c>
      <c r="Y4372" s="4">
        <v>517.75199999999995</v>
      </c>
      <c r="Z4372" s="4">
        <v>517.75199999999995</v>
      </c>
      <c r="AA4372" s="4">
        <v>0</v>
      </c>
      <c r="AB4372" s="4">
        <v>71</v>
      </c>
      <c r="AE4372" s="4">
        <v>2071.0079999999998</v>
      </c>
    </row>
    <row r="4373" spans="1:31">
      <c r="A4373" s="8">
        <v>6122</v>
      </c>
      <c r="B4373" s="8" t="s">
        <v>895</v>
      </c>
      <c r="C4373" s="9" t="s">
        <v>369</v>
      </c>
      <c r="D4373" s="5"/>
      <c r="E4373" s="6">
        <v>356</v>
      </c>
      <c r="F4373" s="5">
        <v>1976</v>
      </c>
      <c r="G4373" s="4">
        <v>96552.33</v>
      </c>
      <c r="H4373" s="4">
        <v>84446.22</v>
      </c>
      <c r="I4373" s="4">
        <v>74493.899000000005</v>
      </c>
      <c r="J4373" s="4">
        <v>66613.600999999995</v>
      </c>
      <c r="K4373" s="4">
        <v>59864.783000000003</v>
      </c>
      <c r="L4373" s="4">
        <v>46385.427000000003</v>
      </c>
      <c r="M4373" s="4">
        <v>38703.142999999996</v>
      </c>
      <c r="N4373" s="4">
        <v>35451.288999999997</v>
      </c>
      <c r="O4373" s="4">
        <v>31352.161</v>
      </c>
      <c r="P4373" s="4">
        <v>26829.761999999999</v>
      </c>
      <c r="Q4373" s="4">
        <v>22301.239000000001</v>
      </c>
      <c r="R4373" s="4">
        <v>18063.643</v>
      </c>
      <c r="S4373" s="4">
        <v>13837.241</v>
      </c>
      <c r="T4373" s="4">
        <v>10049.781000000001</v>
      </c>
      <c r="U4373" s="4">
        <v>6205.1530000000002</v>
      </c>
      <c r="V4373" s="4">
        <v>3576.703</v>
      </c>
      <c r="W4373" s="4">
        <v>566.55449999999996</v>
      </c>
      <c r="X4373" s="4">
        <v>566.55449999999996</v>
      </c>
      <c r="Y4373" s="4">
        <v>566.55449999999996</v>
      </c>
      <c r="Z4373" s="4">
        <v>566.55449999999996</v>
      </c>
      <c r="AA4373" s="4">
        <v>0</v>
      </c>
      <c r="AB4373" s="4">
        <v>71</v>
      </c>
      <c r="AE4373" s="4">
        <v>2266.2179999999998</v>
      </c>
    </row>
    <row r="4374" spans="1:31">
      <c r="A4374" s="8">
        <v>6354</v>
      </c>
      <c r="B4374" s="8" t="s">
        <v>895</v>
      </c>
      <c r="C4374" s="9" t="s">
        <v>369</v>
      </c>
      <c r="D4374" s="5"/>
      <c r="E4374" s="6">
        <v>356</v>
      </c>
      <c r="F4374" s="5">
        <v>1977</v>
      </c>
      <c r="G4374" s="4">
        <v>98622.754000000001</v>
      </c>
      <c r="H4374" s="4">
        <v>86173.020999999993</v>
      </c>
      <c r="I4374" s="4">
        <v>76166.237999999998</v>
      </c>
      <c r="J4374" s="4">
        <v>67860.472999999998</v>
      </c>
      <c r="K4374" s="4">
        <v>61247.233999999997</v>
      </c>
      <c r="L4374" s="4">
        <v>49103.38</v>
      </c>
      <c r="M4374" s="4">
        <v>39402.775000000001</v>
      </c>
      <c r="N4374" s="4">
        <v>35840.042000000001</v>
      </c>
      <c r="O4374" s="4">
        <v>32060.937000000002</v>
      </c>
      <c r="P4374" s="4">
        <v>27448.835999999999</v>
      </c>
      <c r="Q4374" s="4">
        <v>22852.414000000001</v>
      </c>
      <c r="R4374" s="4">
        <v>18473.629000000001</v>
      </c>
      <c r="S4374" s="4">
        <v>14184.245000000001</v>
      </c>
      <c r="T4374" s="4">
        <v>10273.468999999999</v>
      </c>
      <c r="U4374" s="4">
        <v>6487.3010000000004</v>
      </c>
      <c r="V4374" s="4">
        <v>3638.933</v>
      </c>
      <c r="W4374" s="4">
        <v>610.90674999999999</v>
      </c>
      <c r="X4374" s="4">
        <v>610.90674999999999</v>
      </c>
      <c r="Y4374" s="4">
        <v>610.90674999999999</v>
      </c>
      <c r="Z4374" s="4">
        <v>610.90674999999999</v>
      </c>
      <c r="AA4374" s="4">
        <v>0</v>
      </c>
      <c r="AB4374" s="4">
        <v>71</v>
      </c>
      <c r="AE4374" s="4">
        <v>2443.627</v>
      </c>
    </row>
    <row r="4375" spans="1:31">
      <c r="A4375" s="8">
        <v>6586</v>
      </c>
      <c r="B4375" s="8" t="s">
        <v>895</v>
      </c>
      <c r="C4375" s="9" t="s">
        <v>369</v>
      </c>
      <c r="D4375" s="5"/>
      <c r="E4375" s="6">
        <v>356</v>
      </c>
      <c r="F4375" s="5">
        <v>1978</v>
      </c>
      <c r="G4375" s="4">
        <v>100835.019</v>
      </c>
      <c r="H4375" s="4">
        <v>87730.827999999994</v>
      </c>
      <c r="I4375" s="4">
        <v>77933.066999999995</v>
      </c>
      <c r="J4375" s="4">
        <v>69195.820000000007</v>
      </c>
      <c r="K4375" s="4">
        <v>62317.832999999999</v>
      </c>
      <c r="L4375" s="4">
        <v>52042.961000000003</v>
      </c>
      <c r="M4375" s="4">
        <v>40301.389000000003</v>
      </c>
      <c r="N4375" s="4">
        <v>36220.478999999999</v>
      </c>
      <c r="O4375" s="4">
        <v>32771.597999999998</v>
      </c>
      <c r="P4375" s="4">
        <v>28091.771000000001</v>
      </c>
      <c r="Q4375" s="4">
        <v>23442.764999999999</v>
      </c>
      <c r="R4375" s="4">
        <v>18917.675999999999</v>
      </c>
      <c r="S4375" s="4">
        <v>14572.365</v>
      </c>
      <c r="T4375" s="4">
        <v>10490.159</v>
      </c>
      <c r="U4375" s="4">
        <v>6784.4470000000001</v>
      </c>
      <c r="V4375" s="4">
        <v>3687.337</v>
      </c>
      <c r="W4375" s="4">
        <v>645.48074999999994</v>
      </c>
      <c r="X4375" s="4">
        <v>645.48074999999994</v>
      </c>
      <c r="Y4375" s="4">
        <v>645.48074999999994</v>
      </c>
      <c r="Z4375" s="4">
        <v>645.48074999999994</v>
      </c>
      <c r="AA4375" s="4">
        <v>0</v>
      </c>
      <c r="AB4375" s="4">
        <v>71</v>
      </c>
      <c r="AE4375" s="4">
        <v>2581.9229999999998</v>
      </c>
    </row>
    <row r="4376" spans="1:31">
      <c r="A4376" s="8">
        <v>6818</v>
      </c>
      <c r="B4376" s="8" t="s">
        <v>895</v>
      </c>
      <c r="C4376" s="9" t="s">
        <v>369</v>
      </c>
      <c r="D4376" s="5"/>
      <c r="E4376" s="6">
        <v>356</v>
      </c>
      <c r="F4376" s="5">
        <v>1979</v>
      </c>
      <c r="G4376" s="4">
        <v>103027.02099999999</v>
      </c>
      <c r="H4376" s="4">
        <v>89176.122000000003</v>
      </c>
      <c r="I4376" s="4">
        <v>79712.2</v>
      </c>
      <c r="J4376" s="4">
        <v>70630.377999999997</v>
      </c>
      <c r="K4376" s="4">
        <v>63352.118999999999</v>
      </c>
      <c r="L4376" s="4">
        <v>54791.275999999998</v>
      </c>
      <c r="M4376" s="4">
        <v>41595.578999999998</v>
      </c>
      <c r="N4376" s="4">
        <v>36672.055</v>
      </c>
      <c r="O4376" s="4">
        <v>33432.178</v>
      </c>
      <c r="P4376" s="4">
        <v>28770.496999999999</v>
      </c>
      <c r="Q4376" s="4">
        <v>24069.573</v>
      </c>
      <c r="R4376" s="4">
        <v>19412.57</v>
      </c>
      <c r="S4376" s="4">
        <v>14993.237999999999</v>
      </c>
      <c r="T4376" s="4">
        <v>10736.201999999999</v>
      </c>
      <c r="U4376" s="4">
        <v>7063.1419999999998</v>
      </c>
      <c r="V4376" s="4">
        <v>3762.337</v>
      </c>
      <c r="W4376" s="4">
        <v>665.20624999999995</v>
      </c>
      <c r="X4376" s="4">
        <v>665.20624999999995</v>
      </c>
      <c r="Y4376" s="4">
        <v>665.20624999999995</v>
      </c>
      <c r="Z4376" s="4">
        <v>665.20624999999995</v>
      </c>
      <c r="AA4376" s="4">
        <v>0</v>
      </c>
      <c r="AB4376" s="4">
        <v>71</v>
      </c>
      <c r="AE4376" s="4">
        <v>2660.8249999999998</v>
      </c>
    </row>
    <row r="4377" spans="1:31">
      <c r="A4377" s="8">
        <v>7050</v>
      </c>
      <c r="B4377" s="8" t="s">
        <v>895</v>
      </c>
      <c r="C4377" s="9" t="s">
        <v>369</v>
      </c>
      <c r="D4377" s="5"/>
      <c r="E4377" s="6">
        <v>356</v>
      </c>
      <c r="F4377" s="5">
        <v>1980</v>
      </c>
      <c r="G4377" s="4">
        <v>105123.72199999999</v>
      </c>
      <c r="H4377" s="4">
        <v>90603.534</v>
      </c>
      <c r="I4377" s="4">
        <v>81386.346999999994</v>
      </c>
      <c r="J4377" s="4">
        <v>72163.88</v>
      </c>
      <c r="K4377" s="4">
        <v>64526.169000000002</v>
      </c>
      <c r="L4377" s="4">
        <v>57091.106</v>
      </c>
      <c r="M4377" s="4">
        <v>43382.021000000001</v>
      </c>
      <c r="N4377" s="4">
        <v>37251.707999999999</v>
      </c>
      <c r="O4377" s="4">
        <v>34014.67</v>
      </c>
      <c r="P4377" s="4">
        <v>29485.98</v>
      </c>
      <c r="Q4377" s="4">
        <v>24730.043000000001</v>
      </c>
      <c r="R4377" s="4">
        <v>19964.371999999999</v>
      </c>
      <c r="S4377" s="4">
        <v>15441.644</v>
      </c>
      <c r="T4377" s="4">
        <v>11033.751</v>
      </c>
      <c r="U4377" s="4">
        <v>7309.7969999999996</v>
      </c>
      <c r="V4377" s="4">
        <v>3881.1289999999999</v>
      </c>
      <c r="W4377" s="4">
        <v>667.17899999999997</v>
      </c>
      <c r="X4377" s="4">
        <v>667.17899999999997</v>
      </c>
      <c r="Y4377" s="4">
        <v>667.17899999999997</v>
      </c>
      <c r="Z4377" s="4">
        <v>667.17899999999997</v>
      </c>
      <c r="AA4377" s="4">
        <v>0</v>
      </c>
      <c r="AB4377" s="4">
        <v>71</v>
      </c>
      <c r="AE4377" s="4">
        <v>2668.7159999999999</v>
      </c>
    </row>
    <row r="4378" spans="1:31">
      <c r="A4378" s="8">
        <v>7282</v>
      </c>
      <c r="B4378" s="8" t="s">
        <v>895</v>
      </c>
      <c r="C4378" s="9" t="s">
        <v>369</v>
      </c>
      <c r="D4378" s="5"/>
      <c r="E4378" s="6">
        <v>356</v>
      </c>
      <c r="F4378" s="5">
        <v>1981</v>
      </c>
      <c r="G4378" s="4">
        <v>107672.41899999999</v>
      </c>
      <c r="H4378" s="4">
        <v>92555.733999999997</v>
      </c>
      <c r="I4378" s="4">
        <v>82911.350000000006</v>
      </c>
      <c r="J4378" s="4">
        <v>73653.251000000004</v>
      </c>
      <c r="K4378" s="4">
        <v>65666.835000000006</v>
      </c>
      <c r="L4378" s="4">
        <v>58875.745999999999</v>
      </c>
      <c r="M4378" s="4">
        <v>45541.377</v>
      </c>
      <c r="N4378" s="4">
        <v>37855.607000000004</v>
      </c>
      <c r="O4378" s="4">
        <v>34438.199000000001</v>
      </c>
      <c r="P4378" s="4">
        <v>30115.013999999999</v>
      </c>
      <c r="Q4378" s="4">
        <v>25287.027999999998</v>
      </c>
      <c r="R4378" s="4">
        <v>20413.217000000001</v>
      </c>
      <c r="S4378" s="4">
        <v>15778.405000000001</v>
      </c>
      <c r="T4378" s="4">
        <v>11300.333000000001</v>
      </c>
      <c r="U4378" s="4">
        <v>7503.6570000000002</v>
      </c>
      <c r="V4378" s="4">
        <v>4074.45</v>
      </c>
      <c r="W4378" s="4">
        <v>712.67174999999997</v>
      </c>
      <c r="X4378" s="4">
        <v>712.67174999999997</v>
      </c>
      <c r="Y4378" s="4">
        <v>712.67174999999997</v>
      </c>
      <c r="Z4378" s="4">
        <v>712.67174999999997</v>
      </c>
      <c r="AA4378" s="4">
        <v>0</v>
      </c>
      <c r="AB4378" s="4">
        <v>71</v>
      </c>
      <c r="AE4378" s="4">
        <v>2850.6869999999999</v>
      </c>
    </row>
    <row r="4379" spans="1:31">
      <c r="A4379" s="8">
        <v>7514</v>
      </c>
      <c r="B4379" s="8" t="s">
        <v>895</v>
      </c>
      <c r="C4379" s="9" t="s">
        <v>369</v>
      </c>
      <c r="D4379" s="5"/>
      <c r="E4379" s="6">
        <v>356</v>
      </c>
      <c r="F4379" s="5">
        <v>1982</v>
      </c>
      <c r="G4379" s="4">
        <v>109556.79300000001</v>
      </c>
      <c r="H4379" s="4">
        <v>94723.804999999993</v>
      </c>
      <c r="I4379" s="4">
        <v>84441.921000000002</v>
      </c>
      <c r="J4379" s="4">
        <v>75326.684999999998</v>
      </c>
      <c r="K4379" s="4">
        <v>66917.017000000007</v>
      </c>
      <c r="L4379" s="4">
        <v>60249.862999999998</v>
      </c>
      <c r="M4379" s="4">
        <v>48221.118999999999</v>
      </c>
      <c r="N4379" s="4">
        <v>38557.61</v>
      </c>
      <c r="O4379" s="4">
        <v>34836.175999999999</v>
      </c>
      <c r="P4379" s="4">
        <v>30813.184000000001</v>
      </c>
      <c r="Q4379" s="4">
        <v>25889.155999999999</v>
      </c>
      <c r="R4379" s="4">
        <v>20926.241000000002</v>
      </c>
      <c r="S4379" s="4">
        <v>16147.058999999999</v>
      </c>
      <c r="T4379" s="4">
        <v>11604.82</v>
      </c>
      <c r="U4379" s="4">
        <v>7673.9369999999999</v>
      </c>
      <c r="V4379" s="4">
        <v>4279.0649999999996</v>
      </c>
      <c r="W4379" s="4">
        <v>746.82950000000005</v>
      </c>
      <c r="X4379" s="4">
        <v>746.82950000000005</v>
      </c>
      <c r="Y4379" s="4">
        <v>746.82950000000005</v>
      </c>
      <c r="Z4379" s="4">
        <v>746.82950000000005</v>
      </c>
      <c r="AA4379" s="4">
        <v>0</v>
      </c>
      <c r="AB4379" s="4">
        <v>71</v>
      </c>
      <c r="AE4379" s="4">
        <v>2987.3180000000002</v>
      </c>
    </row>
    <row r="4380" spans="1:31">
      <c r="A4380" s="8">
        <v>7746</v>
      </c>
      <c r="B4380" s="8" t="s">
        <v>895</v>
      </c>
      <c r="C4380" s="9" t="s">
        <v>369</v>
      </c>
      <c r="D4380" s="5"/>
      <c r="E4380" s="6">
        <v>356</v>
      </c>
      <c r="F4380" s="5">
        <v>1983</v>
      </c>
      <c r="G4380" s="4">
        <v>110993.027</v>
      </c>
      <c r="H4380" s="4">
        <v>97024.962</v>
      </c>
      <c r="I4380" s="4">
        <v>85994.861999999994</v>
      </c>
      <c r="J4380" s="4">
        <v>77108.451000000001</v>
      </c>
      <c r="K4380" s="4">
        <v>68268.327999999994</v>
      </c>
      <c r="L4380" s="4">
        <v>61342.067000000003</v>
      </c>
      <c r="M4380" s="4">
        <v>51139.771999999997</v>
      </c>
      <c r="N4380" s="4">
        <v>39470.336000000003</v>
      </c>
      <c r="O4380" s="4">
        <v>35243.356</v>
      </c>
      <c r="P4380" s="4">
        <v>31534.425999999999</v>
      </c>
      <c r="Q4380" s="4">
        <v>26529.802</v>
      </c>
      <c r="R4380" s="4">
        <v>21495.087</v>
      </c>
      <c r="S4380" s="4">
        <v>16556.690999999999</v>
      </c>
      <c r="T4380" s="4">
        <v>11937.285</v>
      </c>
      <c r="U4380" s="4">
        <v>7844.835</v>
      </c>
      <c r="V4380" s="4">
        <v>4474.0720000000001</v>
      </c>
      <c r="W4380" s="4">
        <v>769.04499999999996</v>
      </c>
      <c r="X4380" s="4">
        <v>769.04499999999996</v>
      </c>
      <c r="Y4380" s="4">
        <v>769.04499999999996</v>
      </c>
      <c r="Z4380" s="4">
        <v>769.04499999999996</v>
      </c>
      <c r="AA4380" s="4">
        <v>0</v>
      </c>
      <c r="AB4380" s="4">
        <v>71</v>
      </c>
      <c r="AE4380" s="4">
        <v>3076.18</v>
      </c>
    </row>
    <row r="4381" spans="1:31">
      <c r="A4381" s="8">
        <v>7978</v>
      </c>
      <c r="B4381" s="8" t="s">
        <v>895</v>
      </c>
      <c r="C4381" s="9" t="s">
        <v>369</v>
      </c>
      <c r="D4381" s="5"/>
      <c r="E4381" s="6">
        <v>356</v>
      </c>
      <c r="F4381" s="5">
        <v>1984</v>
      </c>
      <c r="G4381" s="4">
        <v>112328.18</v>
      </c>
      <c r="H4381" s="4">
        <v>99279.856</v>
      </c>
      <c r="I4381" s="4">
        <v>87630.404999999999</v>
      </c>
      <c r="J4381" s="4">
        <v>78876.649000000005</v>
      </c>
      <c r="K4381" s="4">
        <v>69696.303</v>
      </c>
      <c r="L4381" s="4">
        <v>62384.341</v>
      </c>
      <c r="M4381" s="4">
        <v>53860.892</v>
      </c>
      <c r="N4381" s="4">
        <v>40762.241000000002</v>
      </c>
      <c r="O4381" s="4">
        <v>35713.951999999997</v>
      </c>
      <c r="P4381" s="4">
        <v>32207.814999999999</v>
      </c>
      <c r="Q4381" s="4">
        <v>27203.942999999999</v>
      </c>
      <c r="R4381" s="4">
        <v>22105.530999999999</v>
      </c>
      <c r="S4381" s="4">
        <v>17014.32</v>
      </c>
      <c r="T4381" s="4">
        <v>12286.532999999999</v>
      </c>
      <c r="U4381" s="4">
        <v>8039.1809999999996</v>
      </c>
      <c r="V4381" s="4">
        <v>4637.067</v>
      </c>
      <c r="W4381" s="4">
        <v>779.89925000000005</v>
      </c>
      <c r="X4381" s="4">
        <v>779.89925000000005</v>
      </c>
      <c r="Y4381" s="4">
        <v>779.89925000000005</v>
      </c>
      <c r="Z4381" s="4">
        <v>779.89925000000005</v>
      </c>
      <c r="AA4381" s="4">
        <v>0</v>
      </c>
      <c r="AB4381" s="4">
        <v>71</v>
      </c>
      <c r="AE4381" s="4">
        <v>3119.5970000000002</v>
      </c>
    </row>
    <row r="4382" spans="1:31">
      <c r="A4382" s="8">
        <v>8210</v>
      </c>
      <c r="B4382" s="8" t="s">
        <v>895</v>
      </c>
      <c r="C4382" s="9" t="s">
        <v>369</v>
      </c>
      <c r="D4382" s="5"/>
      <c r="E4382" s="6">
        <v>356</v>
      </c>
      <c r="F4382" s="5">
        <v>1985</v>
      </c>
      <c r="G4382" s="4">
        <v>113845.171</v>
      </c>
      <c r="H4382" s="4">
        <v>101259.78200000001</v>
      </c>
      <c r="I4382" s="4">
        <v>89398.131999999998</v>
      </c>
      <c r="J4382" s="4">
        <v>80561.789000000004</v>
      </c>
      <c r="K4382" s="4">
        <v>71193.635999999999</v>
      </c>
      <c r="L4382" s="4">
        <v>63529.750999999997</v>
      </c>
      <c r="M4382" s="4">
        <v>56115.688000000002</v>
      </c>
      <c r="N4382" s="4">
        <v>42518.19</v>
      </c>
      <c r="O4382" s="4">
        <v>36294.392999999996</v>
      </c>
      <c r="P4382" s="4">
        <v>32795.735000000001</v>
      </c>
      <c r="Q4382" s="4">
        <v>27908.071</v>
      </c>
      <c r="R4382" s="4">
        <v>22747.642</v>
      </c>
      <c r="S4382" s="4">
        <v>17522.888999999999</v>
      </c>
      <c r="T4382" s="4">
        <v>12653.254999999999</v>
      </c>
      <c r="U4382" s="4">
        <v>8266.2340000000004</v>
      </c>
      <c r="V4382" s="4">
        <v>4766.0789999999997</v>
      </c>
      <c r="W4382" s="4">
        <v>778.60125000000005</v>
      </c>
      <c r="X4382" s="4">
        <v>778.60125000000005</v>
      </c>
      <c r="Y4382" s="4">
        <v>778.60125000000005</v>
      </c>
      <c r="Z4382" s="4">
        <v>778.60125000000005</v>
      </c>
      <c r="AA4382" s="4">
        <v>0</v>
      </c>
      <c r="AB4382" s="4">
        <v>71</v>
      </c>
      <c r="AE4382" s="4">
        <v>3114.4050000000002</v>
      </c>
    </row>
    <row r="4383" spans="1:31">
      <c r="A4383" s="8">
        <v>8442</v>
      </c>
      <c r="B4383" s="8" t="s">
        <v>895</v>
      </c>
      <c r="C4383" s="9" t="s">
        <v>369</v>
      </c>
      <c r="D4383" s="5"/>
      <c r="E4383" s="6">
        <v>356</v>
      </c>
      <c r="F4383" s="5">
        <v>1986</v>
      </c>
      <c r="G4383" s="4">
        <v>115473.401</v>
      </c>
      <c r="H4383" s="4">
        <v>103462.451</v>
      </c>
      <c r="I4383" s="4">
        <v>91351.39</v>
      </c>
      <c r="J4383" s="4">
        <v>82111.494999999995</v>
      </c>
      <c r="K4383" s="4">
        <v>72741.161999999997</v>
      </c>
      <c r="L4383" s="4">
        <v>64709.201000000001</v>
      </c>
      <c r="M4383" s="4">
        <v>57915.883999999998</v>
      </c>
      <c r="N4383" s="4">
        <v>44671.752</v>
      </c>
      <c r="O4383" s="4">
        <v>36912.921999999999</v>
      </c>
      <c r="P4383" s="4">
        <v>33223.254000000001</v>
      </c>
      <c r="Q4383" s="4">
        <v>28526.848999999998</v>
      </c>
      <c r="R4383" s="4">
        <v>23271.46</v>
      </c>
      <c r="S4383" s="4">
        <v>17940.485000000001</v>
      </c>
      <c r="T4383" s="4">
        <v>12963.681</v>
      </c>
      <c r="U4383" s="4">
        <v>8489.4989999999998</v>
      </c>
      <c r="V4383" s="4">
        <v>4930.8500000000004</v>
      </c>
      <c r="W4383" s="4">
        <v>839.01750000000004</v>
      </c>
      <c r="X4383" s="4">
        <v>839.01750000000004</v>
      </c>
      <c r="Y4383" s="4">
        <v>839.01750000000004</v>
      </c>
      <c r="Z4383" s="4">
        <v>839.01750000000004</v>
      </c>
      <c r="AA4383" s="4">
        <v>0</v>
      </c>
      <c r="AB4383" s="4">
        <v>71</v>
      </c>
      <c r="AE4383" s="4">
        <v>3356.07</v>
      </c>
    </row>
    <row r="4384" spans="1:31">
      <c r="A4384" s="8">
        <v>8674</v>
      </c>
      <c r="B4384" s="8" t="s">
        <v>895</v>
      </c>
      <c r="C4384" s="9" t="s">
        <v>369</v>
      </c>
      <c r="D4384" s="5"/>
      <c r="E4384" s="6">
        <v>356</v>
      </c>
      <c r="F4384" s="5">
        <v>1987</v>
      </c>
      <c r="G4384" s="4">
        <v>117077.02899999999</v>
      </c>
      <c r="H4384" s="4">
        <v>105470.576</v>
      </c>
      <c r="I4384" s="4">
        <v>93478.387000000002</v>
      </c>
      <c r="J4384" s="4">
        <v>83589.207999999999</v>
      </c>
      <c r="K4384" s="4">
        <v>74402.595000000001</v>
      </c>
      <c r="L4384" s="4">
        <v>65943.274999999994</v>
      </c>
      <c r="M4384" s="4">
        <v>59271.06</v>
      </c>
      <c r="N4384" s="4">
        <v>47306.444000000003</v>
      </c>
      <c r="O4384" s="4">
        <v>37603.576999999997</v>
      </c>
      <c r="P4384" s="4">
        <v>33609.203000000001</v>
      </c>
      <c r="Q4384" s="4">
        <v>29198.131000000001</v>
      </c>
      <c r="R4384" s="4">
        <v>23827.107</v>
      </c>
      <c r="S4384" s="4">
        <v>18399.694</v>
      </c>
      <c r="T4384" s="4">
        <v>13285.194</v>
      </c>
      <c r="U4384" s="4">
        <v>8723.7819999999992</v>
      </c>
      <c r="V4384" s="4">
        <v>5059.9679999999998</v>
      </c>
      <c r="W4384" s="4">
        <v>888.70624999999995</v>
      </c>
      <c r="X4384" s="4">
        <v>888.70624999999995</v>
      </c>
      <c r="Y4384" s="4">
        <v>888.70624999999995</v>
      </c>
      <c r="Z4384" s="4">
        <v>888.70624999999995</v>
      </c>
      <c r="AA4384" s="4">
        <v>0</v>
      </c>
      <c r="AB4384" s="4">
        <v>71</v>
      </c>
      <c r="AE4384" s="4">
        <v>3554.8249999999998</v>
      </c>
    </row>
    <row r="4385" spans="1:31">
      <c r="A4385" s="8">
        <v>8906</v>
      </c>
      <c r="B4385" s="8" t="s">
        <v>895</v>
      </c>
      <c r="C4385" s="9" t="s">
        <v>369</v>
      </c>
      <c r="D4385" s="5"/>
      <c r="E4385" s="6">
        <v>356</v>
      </c>
      <c r="F4385" s="5">
        <v>1988</v>
      </c>
      <c r="G4385" s="4">
        <v>118657.69500000001</v>
      </c>
      <c r="H4385" s="4">
        <v>107235.71799999999</v>
      </c>
      <c r="I4385" s="4">
        <v>95721.163</v>
      </c>
      <c r="J4385" s="4">
        <v>85074.191999999995</v>
      </c>
      <c r="K4385" s="4">
        <v>76125.210999999996</v>
      </c>
      <c r="L4385" s="4">
        <v>67246.717000000004</v>
      </c>
      <c r="M4385" s="4">
        <v>60324.898999999998</v>
      </c>
      <c r="N4385" s="4">
        <v>50156.646999999997</v>
      </c>
      <c r="O4385" s="4">
        <v>38487.052000000003</v>
      </c>
      <c r="P4385" s="4">
        <v>34000.277999999998</v>
      </c>
      <c r="Q4385" s="4">
        <v>29883.458999999999</v>
      </c>
      <c r="R4385" s="4">
        <v>24420.489000000001</v>
      </c>
      <c r="S4385" s="4">
        <v>18903.268</v>
      </c>
      <c r="T4385" s="4">
        <v>13627.027</v>
      </c>
      <c r="U4385" s="4">
        <v>8972.518</v>
      </c>
      <c r="V4385" s="4">
        <v>5169.9369999999999</v>
      </c>
      <c r="W4385" s="4">
        <v>923.35125000000005</v>
      </c>
      <c r="X4385" s="4">
        <v>923.35125000000005</v>
      </c>
      <c r="Y4385" s="4">
        <v>923.35125000000005</v>
      </c>
      <c r="Z4385" s="4">
        <v>923.35125000000005</v>
      </c>
      <c r="AA4385" s="4">
        <v>0</v>
      </c>
      <c r="AB4385" s="4">
        <v>71</v>
      </c>
      <c r="AE4385" s="4">
        <v>3693.4050000000002</v>
      </c>
    </row>
    <row r="4386" spans="1:31">
      <c r="A4386" s="8">
        <v>9138</v>
      </c>
      <c r="B4386" s="8" t="s">
        <v>895</v>
      </c>
      <c r="C4386" s="9" t="s">
        <v>369</v>
      </c>
      <c r="D4386" s="5"/>
      <c r="E4386" s="6">
        <v>356</v>
      </c>
      <c r="F4386" s="5">
        <v>1989</v>
      </c>
      <c r="G4386" s="4">
        <v>120121.05499999999</v>
      </c>
      <c r="H4386" s="4">
        <v>108789.80100000001</v>
      </c>
      <c r="I4386" s="4">
        <v>97949.953999999998</v>
      </c>
      <c r="J4386" s="4">
        <v>86695.785999999993</v>
      </c>
      <c r="K4386" s="4">
        <v>77834.47</v>
      </c>
      <c r="L4386" s="4">
        <v>68630.710000000006</v>
      </c>
      <c r="M4386" s="4">
        <v>61334.951000000001</v>
      </c>
      <c r="N4386" s="4">
        <v>52817.387999999999</v>
      </c>
      <c r="O4386" s="4">
        <v>39748.362000000001</v>
      </c>
      <c r="P4386" s="4">
        <v>34465.705000000002</v>
      </c>
      <c r="Q4386" s="4">
        <v>30529.917000000001</v>
      </c>
      <c r="R4386" s="4">
        <v>25060.702000000001</v>
      </c>
      <c r="S4386" s="4">
        <v>19451.539000000001</v>
      </c>
      <c r="T4386" s="4">
        <v>14004.147999999999</v>
      </c>
      <c r="U4386" s="4">
        <v>9235.2479999999996</v>
      </c>
      <c r="V4386" s="4">
        <v>5279.4139999999998</v>
      </c>
      <c r="W4386" s="4">
        <v>939.55200000000002</v>
      </c>
      <c r="X4386" s="4">
        <v>939.55200000000002</v>
      </c>
      <c r="Y4386" s="4">
        <v>939.55200000000002</v>
      </c>
      <c r="Z4386" s="4">
        <v>939.55200000000002</v>
      </c>
      <c r="AA4386" s="4">
        <v>0</v>
      </c>
      <c r="AB4386" s="4">
        <v>71</v>
      </c>
      <c r="AE4386" s="4">
        <v>3758.2080000000001</v>
      </c>
    </row>
    <row r="4387" spans="1:31">
      <c r="A4387" s="8">
        <v>9370</v>
      </c>
      <c r="B4387" s="8" t="s">
        <v>895</v>
      </c>
      <c r="C4387" s="9" t="s">
        <v>369</v>
      </c>
      <c r="D4387" s="5"/>
      <c r="E4387" s="6">
        <v>356</v>
      </c>
      <c r="F4387" s="5">
        <v>1990</v>
      </c>
      <c r="G4387" s="4">
        <v>121433.071</v>
      </c>
      <c r="H4387" s="4">
        <v>110203.183</v>
      </c>
      <c r="I4387" s="4">
        <v>100022.329</v>
      </c>
      <c r="J4387" s="4">
        <v>88521.883000000002</v>
      </c>
      <c r="K4387" s="4">
        <v>79490.024999999994</v>
      </c>
      <c r="L4387" s="4">
        <v>70098.974000000002</v>
      </c>
      <c r="M4387" s="4">
        <v>62462.578999999998</v>
      </c>
      <c r="N4387" s="4">
        <v>55036.716999999997</v>
      </c>
      <c r="O4387" s="4">
        <v>41480.048999999999</v>
      </c>
      <c r="P4387" s="4">
        <v>35054.561999999998</v>
      </c>
      <c r="Q4387" s="4">
        <v>31111.023000000001</v>
      </c>
      <c r="R4387" s="4">
        <v>25747.460999999999</v>
      </c>
      <c r="S4387" s="4">
        <v>20043.111000000001</v>
      </c>
      <c r="T4387" s="4">
        <v>14428.65</v>
      </c>
      <c r="U4387" s="4">
        <v>9512.5499999999993</v>
      </c>
      <c r="V4387" s="4">
        <v>5400.777</v>
      </c>
      <c r="W4387" s="4">
        <v>2562.3629999999998</v>
      </c>
      <c r="X4387" s="4">
        <v>880.71299999999997</v>
      </c>
      <c r="Y4387" s="4">
        <v>247.57499999999999</v>
      </c>
      <c r="Z4387" s="4">
        <v>41.307000000000002</v>
      </c>
      <c r="AA4387" s="4">
        <v>6.5469999999999997</v>
      </c>
      <c r="AB4387" s="4">
        <v>71</v>
      </c>
      <c r="AE4387" s="4">
        <v>3738.5050000000001</v>
      </c>
    </row>
    <row r="4388" spans="1:31">
      <c r="A4388" s="8">
        <v>9602</v>
      </c>
      <c r="B4388" s="8" t="s">
        <v>895</v>
      </c>
      <c r="C4388" s="9" t="s">
        <v>369</v>
      </c>
      <c r="D4388" s="5"/>
      <c r="E4388" s="6">
        <v>356</v>
      </c>
      <c r="F4388" s="5">
        <v>1991</v>
      </c>
      <c r="G4388" s="4">
        <v>122948.31299999999</v>
      </c>
      <c r="H4388" s="4">
        <v>111961.364</v>
      </c>
      <c r="I4388" s="4">
        <v>101944.148</v>
      </c>
      <c r="J4388" s="4">
        <v>90414.157000000007</v>
      </c>
      <c r="K4388" s="4">
        <v>81014.066999999995</v>
      </c>
      <c r="L4388" s="4">
        <v>71602.692999999999</v>
      </c>
      <c r="M4388" s="4">
        <v>63596.506999999998</v>
      </c>
      <c r="N4388" s="4">
        <v>56771.303</v>
      </c>
      <c r="O4388" s="4">
        <v>43560.695</v>
      </c>
      <c r="P4388" s="4">
        <v>35628.654999999999</v>
      </c>
      <c r="Q4388" s="4">
        <v>31498.614000000001</v>
      </c>
      <c r="R4388" s="4">
        <v>26302.003000000001</v>
      </c>
      <c r="S4388" s="4">
        <v>20509.531999999999</v>
      </c>
      <c r="T4388" s="4">
        <v>14798.187</v>
      </c>
      <c r="U4388" s="4">
        <v>9765.8819999999996</v>
      </c>
      <c r="V4388" s="4">
        <v>5596.4449999999997</v>
      </c>
      <c r="W4388" s="4">
        <v>2697.3180000000002</v>
      </c>
      <c r="X4388" s="4">
        <v>973.29300000000001</v>
      </c>
      <c r="Y4388" s="4">
        <v>273.99099999999999</v>
      </c>
      <c r="Z4388" s="4">
        <v>46.38</v>
      </c>
      <c r="AA4388" s="4">
        <v>6.633</v>
      </c>
      <c r="AB4388" s="4">
        <v>71</v>
      </c>
      <c r="AE4388" s="4">
        <v>3997.6149999999998</v>
      </c>
    </row>
    <row r="4389" spans="1:31">
      <c r="A4389" s="8">
        <v>9834</v>
      </c>
      <c r="B4389" s="8" t="s">
        <v>895</v>
      </c>
      <c r="C4389" s="9" t="s">
        <v>369</v>
      </c>
      <c r="D4389" s="5"/>
      <c r="E4389" s="6">
        <v>356</v>
      </c>
      <c r="F4389" s="5">
        <v>1992</v>
      </c>
      <c r="G4389" s="4">
        <v>123989.63400000001</v>
      </c>
      <c r="H4389" s="4">
        <v>113695.758</v>
      </c>
      <c r="I4389" s="4">
        <v>103790.82</v>
      </c>
      <c r="J4389" s="4">
        <v>92524.82</v>
      </c>
      <c r="K4389" s="4">
        <v>82485.415999999997</v>
      </c>
      <c r="L4389" s="4">
        <v>73242.614000000001</v>
      </c>
      <c r="M4389" s="4">
        <v>64810.677000000003</v>
      </c>
      <c r="N4389" s="4">
        <v>58097.279999999999</v>
      </c>
      <c r="O4389" s="4">
        <v>46133.398000000001</v>
      </c>
      <c r="P4389" s="4">
        <v>36291.275000000001</v>
      </c>
      <c r="Q4389" s="4">
        <v>31868.145</v>
      </c>
      <c r="R4389" s="4">
        <v>26923.213</v>
      </c>
      <c r="S4389" s="4">
        <v>21011.005000000001</v>
      </c>
      <c r="T4389" s="4">
        <v>15201.380999999999</v>
      </c>
      <c r="U4389" s="4">
        <v>10019.768</v>
      </c>
      <c r="V4389" s="4">
        <v>5779.2179999999998</v>
      </c>
      <c r="W4389" s="4">
        <v>2796.4160000000002</v>
      </c>
      <c r="X4389" s="4">
        <v>1049.9639999999999</v>
      </c>
      <c r="Y4389" s="4">
        <v>290.214</v>
      </c>
      <c r="Z4389" s="4">
        <v>56.956000000000003</v>
      </c>
      <c r="AA4389" s="4">
        <v>6.6040000000000001</v>
      </c>
      <c r="AB4389" s="4">
        <v>71</v>
      </c>
      <c r="AE4389" s="4">
        <v>4200.1540000000005</v>
      </c>
    </row>
    <row r="4390" spans="1:31">
      <c r="A4390" s="8">
        <v>10066</v>
      </c>
      <c r="B4390" s="8" t="s">
        <v>895</v>
      </c>
      <c r="C4390" s="9" t="s">
        <v>369</v>
      </c>
      <c r="D4390" s="5"/>
      <c r="E4390" s="6">
        <v>356</v>
      </c>
      <c r="F4390" s="5">
        <v>1993</v>
      </c>
      <c r="G4390" s="4">
        <v>124668.276</v>
      </c>
      <c r="H4390" s="4">
        <v>115347.023</v>
      </c>
      <c r="I4390" s="4">
        <v>105569.781</v>
      </c>
      <c r="J4390" s="4">
        <v>94765.667000000001</v>
      </c>
      <c r="K4390" s="4">
        <v>83970.205000000002</v>
      </c>
      <c r="L4390" s="4">
        <v>74959.508000000002</v>
      </c>
      <c r="M4390" s="4">
        <v>66110.682000000001</v>
      </c>
      <c r="N4390" s="4">
        <v>59148.656999999999</v>
      </c>
      <c r="O4390" s="4">
        <v>48931.862999999998</v>
      </c>
      <c r="P4390" s="4">
        <v>37158.076999999997</v>
      </c>
      <c r="Q4390" s="4">
        <v>32257.422999999999</v>
      </c>
      <c r="R4390" s="4">
        <v>27575.791000000001</v>
      </c>
      <c r="S4390" s="4">
        <v>21554.553</v>
      </c>
      <c r="T4390" s="4">
        <v>15637.179</v>
      </c>
      <c r="U4390" s="4">
        <v>10289.123</v>
      </c>
      <c r="V4390" s="4">
        <v>5949.5330000000004</v>
      </c>
      <c r="W4390" s="4">
        <v>2863.33</v>
      </c>
      <c r="X4390" s="4">
        <v>1099.596</v>
      </c>
      <c r="Y4390" s="4">
        <v>297.16899999999998</v>
      </c>
      <c r="Z4390" s="4">
        <v>66.081999999999994</v>
      </c>
      <c r="AA4390" s="4">
        <v>6.5330000000000004</v>
      </c>
      <c r="AB4390" s="4">
        <v>71</v>
      </c>
      <c r="AE4390" s="4">
        <v>4332.71</v>
      </c>
    </row>
    <row r="4391" spans="1:31">
      <c r="A4391" s="8">
        <v>10298</v>
      </c>
      <c r="B4391" s="8" t="s">
        <v>895</v>
      </c>
      <c r="C4391" s="9" t="s">
        <v>369</v>
      </c>
      <c r="D4391" s="5"/>
      <c r="E4391" s="6">
        <v>356</v>
      </c>
      <c r="F4391" s="5">
        <v>1994</v>
      </c>
      <c r="G4391" s="4">
        <v>125153.425</v>
      </c>
      <c r="H4391" s="4">
        <v>116823.80899999999</v>
      </c>
      <c r="I4391" s="4">
        <v>107308.52499999999</v>
      </c>
      <c r="J4391" s="4">
        <v>96990.104000000007</v>
      </c>
      <c r="K4391" s="4">
        <v>85580.395999999993</v>
      </c>
      <c r="L4391" s="4">
        <v>76660.373999999996</v>
      </c>
      <c r="M4391" s="4">
        <v>67489.210000000006</v>
      </c>
      <c r="N4391" s="4">
        <v>60160.396999999997</v>
      </c>
      <c r="O4391" s="4">
        <v>51547.449000000001</v>
      </c>
      <c r="P4391" s="4">
        <v>38401.517</v>
      </c>
      <c r="Q4391" s="4">
        <v>32722.966</v>
      </c>
      <c r="R4391" s="4">
        <v>28203.312999999998</v>
      </c>
      <c r="S4391" s="4">
        <v>22145.577000000001</v>
      </c>
      <c r="T4391" s="4">
        <v>16104.683000000001</v>
      </c>
      <c r="U4391" s="4">
        <v>10586.065000000001</v>
      </c>
      <c r="V4391" s="4">
        <v>6108.3580000000002</v>
      </c>
      <c r="W4391" s="4">
        <v>2906.0740000000001</v>
      </c>
      <c r="X4391" s="4">
        <v>1113.7670000000001</v>
      </c>
      <c r="Y4391" s="4">
        <v>294.06400000000002</v>
      </c>
      <c r="Z4391" s="4">
        <v>66.724000000000004</v>
      </c>
      <c r="AA4391" s="4">
        <v>6.5190000000000001</v>
      </c>
      <c r="AB4391" s="4">
        <v>71</v>
      </c>
      <c r="AE4391" s="4">
        <v>4387.1480000000001</v>
      </c>
    </row>
    <row r="4392" spans="1:31">
      <c r="A4392" s="8">
        <v>10530</v>
      </c>
      <c r="B4392" s="8" t="s">
        <v>895</v>
      </c>
      <c r="C4392" s="9" t="s">
        <v>369</v>
      </c>
      <c r="D4392" s="5"/>
      <c r="E4392" s="6">
        <v>356</v>
      </c>
      <c r="F4392" s="5">
        <v>1995</v>
      </c>
      <c r="G4392" s="4">
        <v>125596.186</v>
      </c>
      <c r="H4392" s="4">
        <v>118018.973</v>
      </c>
      <c r="I4392" s="4">
        <v>109011.827</v>
      </c>
      <c r="J4392" s="4">
        <v>99102.926999999996</v>
      </c>
      <c r="K4392" s="4">
        <v>87386.891000000003</v>
      </c>
      <c r="L4392" s="4">
        <v>78293.760999999999</v>
      </c>
      <c r="M4392" s="4">
        <v>68941.626000000004</v>
      </c>
      <c r="N4392" s="4">
        <v>61282.432000000001</v>
      </c>
      <c r="O4392" s="4">
        <v>53729.642999999996</v>
      </c>
      <c r="P4392" s="4">
        <v>40107.184999999998</v>
      </c>
      <c r="Q4392" s="4">
        <v>33309.828999999998</v>
      </c>
      <c r="R4392" s="4">
        <v>28775.879000000001</v>
      </c>
      <c r="S4392" s="4">
        <v>22784.553</v>
      </c>
      <c r="T4392" s="4">
        <v>16607.977999999999</v>
      </c>
      <c r="U4392" s="4">
        <v>10916.703</v>
      </c>
      <c r="V4392" s="4">
        <v>6263.2079999999996</v>
      </c>
      <c r="W4392" s="4">
        <v>2932.32</v>
      </c>
      <c r="X4392" s="4">
        <v>1089.492</v>
      </c>
      <c r="Y4392" s="4">
        <v>274.15600000000001</v>
      </c>
      <c r="Z4392" s="4">
        <v>53.948</v>
      </c>
      <c r="AA4392" s="4">
        <v>6.6379999999999999</v>
      </c>
      <c r="AB4392" s="4">
        <v>71</v>
      </c>
      <c r="AE4392" s="4">
        <v>4356.5540000000001</v>
      </c>
    </row>
    <row r="4393" spans="1:31">
      <c r="A4393" s="8">
        <v>10762</v>
      </c>
      <c r="B4393" s="8" t="s">
        <v>895</v>
      </c>
      <c r="C4393" s="9" t="s">
        <v>369</v>
      </c>
      <c r="D4393" s="5"/>
      <c r="E4393" s="6">
        <v>356</v>
      </c>
      <c r="F4393" s="5">
        <v>1996</v>
      </c>
      <c r="G4393" s="4">
        <v>126111.242</v>
      </c>
      <c r="H4393" s="4">
        <v>119372.19500000001</v>
      </c>
      <c r="I4393" s="4">
        <v>110684.06200000001</v>
      </c>
      <c r="J4393" s="4">
        <v>101013.601</v>
      </c>
      <c r="K4393" s="4">
        <v>89302.979000000007</v>
      </c>
      <c r="L4393" s="4">
        <v>79819.585000000006</v>
      </c>
      <c r="M4393" s="4">
        <v>70432.494999999995</v>
      </c>
      <c r="N4393" s="4">
        <v>62404.938000000002</v>
      </c>
      <c r="O4393" s="4">
        <v>55427.525999999998</v>
      </c>
      <c r="P4393" s="4">
        <v>42136.02</v>
      </c>
      <c r="Q4393" s="4">
        <v>33876.402000000002</v>
      </c>
      <c r="R4393" s="4">
        <v>29151.652999999998</v>
      </c>
      <c r="S4393" s="4">
        <v>23324.001</v>
      </c>
      <c r="T4393" s="4">
        <v>17058.933000000001</v>
      </c>
      <c r="U4393" s="4">
        <v>11256.425999999999</v>
      </c>
      <c r="V4393" s="4">
        <v>6507.4189999999999</v>
      </c>
      <c r="W4393" s="4">
        <v>3106.808</v>
      </c>
      <c r="X4393" s="4">
        <v>1183.098</v>
      </c>
      <c r="Y4393" s="4">
        <v>319.08800000000002</v>
      </c>
      <c r="Z4393" s="4">
        <v>57.863999999999997</v>
      </c>
      <c r="AA4393" s="4">
        <v>6.9180000000000001</v>
      </c>
      <c r="AB4393" s="4">
        <v>71</v>
      </c>
      <c r="AE4393" s="4">
        <v>4673.7759999999998</v>
      </c>
    </row>
    <row r="4394" spans="1:31">
      <c r="A4394" s="8">
        <v>10994</v>
      </c>
      <c r="B4394" s="8" t="s">
        <v>895</v>
      </c>
      <c r="C4394" s="9" t="s">
        <v>369</v>
      </c>
      <c r="D4394" s="5"/>
      <c r="E4394" s="6">
        <v>356</v>
      </c>
      <c r="F4394" s="5">
        <v>1997</v>
      </c>
      <c r="G4394" s="4">
        <v>126340.32</v>
      </c>
      <c r="H4394" s="4">
        <v>120544.02899999999</v>
      </c>
      <c r="I4394" s="4">
        <v>112363.708</v>
      </c>
      <c r="J4394" s="4">
        <v>102831.817</v>
      </c>
      <c r="K4394" s="4">
        <v>91411.25</v>
      </c>
      <c r="L4394" s="4">
        <v>81280.137000000002</v>
      </c>
      <c r="M4394" s="4">
        <v>72051.02</v>
      </c>
      <c r="N4394" s="4">
        <v>63600.752999999997</v>
      </c>
      <c r="O4394" s="4">
        <v>56728.160000000003</v>
      </c>
      <c r="P4394" s="4">
        <v>44641.781000000003</v>
      </c>
      <c r="Q4394" s="4">
        <v>34526.425000000003</v>
      </c>
      <c r="R4394" s="4">
        <v>29514.014999999999</v>
      </c>
      <c r="S4394" s="4">
        <v>23918.766</v>
      </c>
      <c r="T4394" s="4">
        <v>17532.282999999999</v>
      </c>
      <c r="U4394" s="4">
        <v>11608.103999999999</v>
      </c>
      <c r="V4394" s="4">
        <v>6730.9660000000003</v>
      </c>
      <c r="W4394" s="4">
        <v>3255.7190000000001</v>
      </c>
      <c r="X4394" s="4">
        <v>1252.2370000000001</v>
      </c>
      <c r="Y4394" s="4">
        <v>355.96899999999999</v>
      </c>
      <c r="Z4394" s="4">
        <v>63.351999999999997</v>
      </c>
      <c r="AA4394" s="4">
        <v>7.3330000000000002</v>
      </c>
      <c r="AB4394" s="4">
        <v>71</v>
      </c>
      <c r="AE4394" s="4">
        <v>4934.6099999999997</v>
      </c>
    </row>
    <row r="4395" spans="1:31">
      <c r="A4395" s="8">
        <v>11226</v>
      </c>
      <c r="B4395" s="8" t="s">
        <v>895</v>
      </c>
      <c r="C4395" s="9" t="s">
        <v>369</v>
      </c>
      <c r="D4395" s="5"/>
      <c r="E4395" s="6">
        <v>356</v>
      </c>
      <c r="F4395" s="5">
        <v>1998</v>
      </c>
      <c r="G4395" s="4">
        <v>126383.033</v>
      </c>
      <c r="H4395" s="4">
        <v>121481.499</v>
      </c>
      <c r="I4395" s="4">
        <v>114013.875</v>
      </c>
      <c r="J4395" s="4">
        <v>104584.022</v>
      </c>
      <c r="K4395" s="4">
        <v>93623.998000000007</v>
      </c>
      <c r="L4395" s="4">
        <v>82743.764999999999</v>
      </c>
      <c r="M4395" s="4">
        <v>73740.016000000003</v>
      </c>
      <c r="N4395" s="4">
        <v>64875.714</v>
      </c>
      <c r="O4395" s="4">
        <v>57763.192999999999</v>
      </c>
      <c r="P4395" s="4">
        <v>47365.945</v>
      </c>
      <c r="Q4395" s="4">
        <v>35371.432999999997</v>
      </c>
      <c r="R4395" s="4">
        <v>29904.309000000001</v>
      </c>
      <c r="S4395" s="4">
        <v>24538.962</v>
      </c>
      <c r="T4395" s="4">
        <v>18033.834999999999</v>
      </c>
      <c r="U4395" s="4">
        <v>11979.75</v>
      </c>
      <c r="V4395" s="4">
        <v>6942.9390000000003</v>
      </c>
      <c r="W4395" s="4">
        <v>3374.2350000000001</v>
      </c>
      <c r="X4395" s="4">
        <v>1295.3910000000001</v>
      </c>
      <c r="Y4395" s="4">
        <v>378.37900000000002</v>
      </c>
      <c r="Z4395" s="4">
        <v>69.016000000000005</v>
      </c>
      <c r="AA4395" s="4">
        <v>7.8319999999999999</v>
      </c>
      <c r="AB4395" s="4">
        <v>71</v>
      </c>
      <c r="AE4395" s="4">
        <v>5124.8530000000001</v>
      </c>
    </row>
    <row r="4396" spans="1:31">
      <c r="A4396" s="8">
        <v>11458</v>
      </c>
      <c r="B4396" s="8" t="s">
        <v>895</v>
      </c>
      <c r="C4396" s="9" t="s">
        <v>369</v>
      </c>
      <c r="D4396" s="5"/>
      <c r="E4396" s="6">
        <v>356</v>
      </c>
      <c r="F4396" s="5">
        <v>1999</v>
      </c>
      <c r="G4396" s="4">
        <v>126332.046</v>
      </c>
      <c r="H4396" s="4">
        <v>122162.715</v>
      </c>
      <c r="I4396" s="4">
        <v>115559.501</v>
      </c>
      <c r="J4396" s="4">
        <v>106322.268</v>
      </c>
      <c r="K4396" s="4">
        <v>95807.657000000007</v>
      </c>
      <c r="L4396" s="4">
        <v>84326.23</v>
      </c>
      <c r="M4396" s="4">
        <v>75411.006999999998</v>
      </c>
      <c r="N4396" s="4">
        <v>66226.990000000005</v>
      </c>
      <c r="O4396" s="4">
        <v>58762.946000000004</v>
      </c>
      <c r="P4396" s="4">
        <v>49914.409</v>
      </c>
      <c r="Q4396" s="4">
        <v>36583.002</v>
      </c>
      <c r="R4396" s="4">
        <v>30377.437999999998</v>
      </c>
      <c r="S4396" s="4">
        <v>25136.156999999999</v>
      </c>
      <c r="T4396" s="4">
        <v>18571.133000000002</v>
      </c>
      <c r="U4396" s="4">
        <v>12375.691000000001</v>
      </c>
      <c r="V4396" s="4">
        <v>7154.3890000000001</v>
      </c>
      <c r="W4396" s="4">
        <v>3462.3510000000001</v>
      </c>
      <c r="X4396" s="4">
        <v>1312.9880000000001</v>
      </c>
      <c r="Y4396" s="4">
        <v>380.03899999999999</v>
      </c>
      <c r="Z4396" s="4">
        <v>71.391000000000005</v>
      </c>
      <c r="AA4396" s="4">
        <v>8.3350000000000009</v>
      </c>
      <c r="AB4396" s="4">
        <v>71</v>
      </c>
      <c r="AE4396" s="4">
        <v>5235.1040000000003</v>
      </c>
    </row>
    <row r="4397" spans="1:31">
      <c r="A4397" s="8">
        <v>11690</v>
      </c>
      <c r="B4397" s="8" t="s">
        <v>895</v>
      </c>
      <c r="C4397" s="9" t="s">
        <v>369</v>
      </c>
      <c r="D4397" s="5"/>
      <c r="E4397" s="6">
        <v>356</v>
      </c>
      <c r="F4397" s="5">
        <v>2000</v>
      </c>
      <c r="G4397" s="4">
        <v>126280.47500000001</v>
      </c>
      <c r="H4397" s="4">
        <v>122588.32</v>
      </c>
      <c r="I4397" s="4">
        <v>116916.374</v>
      </c>
      <c r="J4397" s="4">
        <v>108070.374</v>
      </c>
      <c r="K4397" s="4">
        <v>97880.873999999996</v>
      </c>
      <c r="L4397" s="4">
        <v>86094.404999999999</v>
      </c>
      <c r="M4397" s="4">
        <v>77011.633000000002</v>
      </c>
      <c r="N4397" s="4">
        <v>67651.327000000005</v>
      </c>
      <c r="O4397" s="4">
        <v>59871.324999999997</v>
      </c>
      <c r="P4397" s="4">
        <v>52045.500999999997</v>
      </c>
      <c r="Q4397" s="4">
        <v>38247.222000000002</v>
      </c>
      <c r="R4397" s="4">
        <v>30972.025000000001</v>
      </c>
      <c r="S4397" s="4">
        <v>25687.165000000001</v>
      </c>
      <c r="T4397" s="4">
        <v>19149.181</v>
      </c>
      <c r="U4397" s="4">
        <v>12799.004999999999</v>
      </c>
      <c r="V4397" s="4">
        <v>7376.6040000000003</v>
      </c>
      <c r="W4397" s="4">
        <v>3526.4380000000001</v>
      </c>
      <c r="X4397" s="4">
        <v>1303.3610000000001</v>
      </c>
      <c r="Y4397" s="4">
        <v>355.108</v>
      </c>
      <c r="Z4397" s="4">
        <v>62.601999999999997</v>
      </c>
      <c r="AA4397" s="4">
        <v>8.7880000000000003</v>
      </c>
      <c r="AB4397" s="4">
        <v>71</v>
      </c>
      <c r="AE4397" s="4">
        <v>5256.2969999999996</v>
      </c>
    </row>
    <row r="4398" spans="1:31">
      <c r="A4398" s="8">
        <v>11922</v>
      </c>
      <c r="B4398" s="8" t="s">
        <v>895</v>
      </c>
      <c r="C4398" s="9" t="s">
        <v>369</v>
      </c>
      <c r="D4398" s="5"/>
      <c r="E4398" s="6">
        <v>356</v>
      </c>
      <c r="F4398" s="5">
        <v>2001</v>
      </c>
      <c r="G4398" s="4">
        <v>126317.07</v>
      </c>
      <c r="H4398" s="4">
        <v>123187.639</v>
      </c>
      <c r="I4398" s="4">
        <v>118106.99</v>
      </c>
      <c r="J4398" s="4">
        <v>109712.496</v>
      </c>
      <c r="K4398" s="4">
        <v>99781.964999999997</v>
      </c>
      <c r="L4398" s="4">
        <v>87982.460999999996</v>
      </c>
      <c r="M4398" s="4">
        <v>78504.255000000005</v>
      </c>
      <c r="N4398" s="4">
        <v>69111.27</v>
      </c>
      <c r="O4398" s="4">
        <v>60972.313000000002</v>
      </c>
      <c r="P4398" s="4">
        <v>53692.23</v>
      </c>
      <c r="Q4398" s="4">
        <v>40209.343999999997</v>
      </c>
      <c r="R4398" s="4">
        <v>31518.215</v>
      </c>
      <c r="S4398" s="4">
        <v>26063.357</v>
      </c>
      <c r="T4398" s="4">
        <v>19667.136999999999</v>
      </c>
      <c r="U4398" s="4">
        <v>13212.343000000001</v>
      </c>
      <c r="V4398" s="4">
        <v>7691.7780000000002</v>
      </c>
      <c r="W4398" s="4">
        <v>3736.748</v>
      </c>
      <c r="X4398" s="4">
        <v>1423.953</v>
      </c>
      <c r="Y4398" s="4">
        <v>403.90199999999999</v>
      </c>
      <c r="Z4398" s="4">
        <v>69.626000000000005</v>
      </c>
      <c r="AA4398" s="4">
        <v>9.1720000000000006</v>
      </c>
      <c r="AB4398" s="4">
        <v>71</v>
      </c>
      <c r="AE4398" s="4">
        <v>5643.4009999999998</v>
      </c>
    </row>
    <row r="4399" spans="1:31">
      <c r="A4399" s="8">
        <v>12154</v>
      </c>
      <c r="B4399" s="8" t="s">
        <v>895</v>
      </c>
      <c r="C4399" s="9" t="s">
        <v>369</v>
      </c>
      <c r="D4399" s="5"/>
      <c r="E4399" s="6">
        <v>356</v>
      </c>
      <c r="F4399" s="5">
        <v>2002</v>
      </c>
      <c r="G4399" s="4">
        <v>126260.62300000001</v>
      </c>
      <c r="H4399" s="4">
        <v>123593.523</v>
      </c>
      <c r="I4399" s="4">
        <v>119169.38800000001</v>
      </c>
      <c r="J4399" s="4">
        <v>111352.458</v>
      </c>
      <c r="K4399" s="4">
        <v>101564.773</v>
      </c>
      <c r="L4399" s="4">
        <v>90040.013000000006</v>
      </c>
      <c r="M4399" s="4">
        <v>79920.357000000004</v>
      </c>
      <c r="N4399" s="4">
        <v>70686.687999999995</v>
      </c>
      <c r="O4399" s="4">
        <v>62137.402999999998</v>
      </c>
      <c r="P4399" s="4">
        <v>54957.343000000001</v>
      </c>
      <c r="Q4399" s="4">
        <v>42629.307999999997</v>
      </c>
      <c r="R4399" s="4">
        <v>32138.355</v>
      </c>
      <c r="S4399" s="4">
        <v>26423.859</v>
      </c>
      <c r="T4399" s="4">
        <v>20227.344000000001</v>
      </c>
      <c r="U4399" s="4">
        <v>13629.648999999999</v>
      </c>
      <c r="V4399" s="4">
        <v>7992.4960000000001</v>
      </c>
      <c r="W4399" s="4">
        <v>3916.24</v>
      </c>
      <c r="X4399" s="4">
        <v>1522.0150000000001</v>
      </c>
      <c r="Y4399" s="4">
        <v>440.87400000000002</v>
      </c>
      <c r="Z4399" s="4">
        <v>81.855000000000004</v>
      </c>
      <c r="AA4399" s="4">
        <v>9.516</v>
      </c>
      <c r="AB4399" s="4">
        <v>71</v>
      </c>
      <c r="AE4399" s="4">
        <v>5970.5</v>
      </c>
    </row>
    <row r="4400" spans="1:31">
      <c r="A4400" s="8">
        <v>12386</v>
      </c>
      <c r="B4400" s="8" t="s">
        <v>895</v>
      </c>
      <c r="C4400" s="9" t="s">
        <v>369</v>
      </c>
      <c r="D4400" s="5"/>
      <c r="E4400" s="6">
        <v>356</v>
      </c>
      <c r="F4400" s="5">
        <v>2003</v>
      </c>
      <c r="G4400" s="4">
        <v>126173.264</v>
      </c>
      <c r="H4400" s="4">
        <v>123788.738</v>
      </c>
      <c r="I4400" s="4">
        <v>120106.906</v>
      </c>
      <c r="J4400" s="4">
        <v>112958.701</v>
      </c>
      <c r="K4400" s="4">
        <v>103263.42600000001</v>
      </c>
      <c r="L4400" s="4">
        <v>92188.807000000001</v>
      </c>
      <c r="M4400" s="4">
        <v>81334.584000000003</v>
      </c>
      <c r="N4400" s="4">
        <v>72325.824999999997</v>
      </c>
      <c r="O4400" s="4">
        <v>63376.38</v>
      </c>
      <c r="P4400" s="4">
        <v>55974.177000000003</v>
      </c>
      <c r="Q4400" s="4">
        <v>45257.731</v>
      </c>
      <c r="R4400" s="4">
        <v>32949.016000000003</v>
      </c>
      <c r="S4400" s="4">
        <v>26810.583999999999</v>
      </c>
      <c r="T4400" s="4">
        <v>20804.544999999998</v>
      </c>
      <c r="U4400" s="4">
        <v>14064.92</v>
      </c>
      <c r="V4400" s="4">
        <v>8284.08</v>
      </c>
      <c r="W4400" s="4">
        <v>4066.0630000000001</v>
      </c>
      <c r="X4400" s="4">
        <v>1591.9259999999999</v>
      </c>
      <c r="Y4400" s="4">
        <v>462.70100000000002</v>
      </c>
      <c r="Z4400" s="4">
        <v>93.45</v>
      </c>
      <c r="AA4400" s="4">
        <v>9.8650000000000002</v>
      </c>
      <c r="AB4400" s="4">
        <v>71</v>
      </c>
      <c r="AE4400" s="4">
        <v>6224.0050000000001</v>
      </c>
    </row>
    <row r="4401" spans="1:31">
      <c r="A4401" s="8">
        <v>12618</v>
      </c>
      <c r="B4401" s="8" t="s">
        <v>895</v>
      </c>
      <c r="C4401" s="9" t="s">
        <v>369</v>
      </c>
      <c r="D4401" s="5"/>
      <c r="E4401" s="6">
        <v>356</v>
      </c>
      <c r="F4401" s="5">
        <v>2004</v>
      </c>
      <c r="G4401" s="4">
        <v>126138.649</v>
      </c>
      <c r="H4401" s="4">
        <v>123795.477</v>
      </c>
      <c r="I4401" s="4">
        <v>120900.061</v>
      </c>
      <c r="J4401" s="4">
        <v>114472.95699999999</v>
      </c>
      <c r="K4401" s="4">
        <v>104941.52499999999</v>
      </c>
      <c r="L4401" s="4">
        <v>94303.778999999995</v>
      </c>
      <c r="M4401" s="4">
        <v>82864.36</v>
      </c>
      <c r="N4401" s="4">
        <v>73945.317999999999</v>
      </c>
      <c r="O4401" s="4">
        <v>64691.002</v>
      </c>
      <c r="P4401" s="4">
        <v>56965.25</v>
      </c>
      <c r="Q4401" s="4">
        <v>47718.803999999996</v>
      </c>
      <c r="R4401" s="4">
        <v>34121.523999999998</v>
      </c>
      <c r="S4401" s="4">
        <v>27275.904999999999</v>
      </c>
      <c r="T4401" s="4">
        <v>21357.137999999999</v>
      </c>
      <c r="U4401" s="4">
        <v>14529.047</v>
      </c>
      <c r="V4401" s="4">
        <v>8573.4969999999994</v>
      </c>
      <c r="W4401" s="4">
        <v>4192.5150000000003</v>
      </c>
      <c r="X4401" s="4">
        <v>1630.951</v>
      </c>
      <c r="Y4401" s="4">
        <v>465.96300000000002</v>
      </c>
      <c r="Z4401" s="4">
        <v>97.18</v>
      </c>
      <c r="AA4401" s="4">
        <v>10.29</v>
      </c>
      <c r="AB4401" s="4">
        <v>71</v>
      </c>
      <c r="AE4401" s="4">
        <v>6396.8990000000003</v>
      </c>
    </row>
    <row r="4402" spans="1:31">
      <c r="A4402" s="8">
        <v>12850</v>
      </c>
      <c r="B4402" s="8" t="s">
        <v>895</v>
      </c>
      <c r="C4402" s="9" t="s">
        <v>369</v>
      </c>
      <c r="D4402" s="5"/>
      <c r="E4402" s="6">
        <v>356</v>
      </c>
      <c r="F4402" s="5">
        <v>2005</v>
      </c>
      <c r="G4402" s="4">
        <v>126238.617</v>
      </c>
      <c r="H4402" s="4">
        <v>123662.88499999999</v>
      </c>
      <c r="I4402" s="4">
        <v>121502.099</v>
      </c>
      <c r="J4402" s="4">
        <v>115850.41499999999</v>
      </c>
      <c r="K4402" s="4">
        <v>106636.296</v>
      </c>
      <c r="L4402" s="4">
        <v>96305.585999999996</v>
      </c>
      <c r="M4402" s="4">
        <v>84574.126999999993</v>
      </c>
      <c r="N4402" s="4">
        <v>75495.710999999996</v>
      </c>
      <c r="O4402" s="4">
        <v>66080.216</v>
      </c>
      <c r="P4402" s="4">
        <v>58065.614999999998</v>
      </c>
      <c r="Q4402" s="4">
        <v>49786.28</v>
      </c>
      <c r="R4402" s="4">
        <v>35738.381999999998</v>
      </c>
      <c r="S4402" s="4">
        <v>27857.883999999998</v>
      </c>
      <c r="T4402" s="4">
        <v>21868.005000000001</v>
      </c>
      <c r="U4402" s="4">
        <v>15026.795</v>
      </c>
      <c r="V4402" s="4">
        <v>8871.3819999999996</v>
      </c>
      <c r="W4402" s="4">
        <v>4304.2269999999999</v>
      </c>
      <c r="X4402" s="4">
        <v>1637.89</v>
      </c>
      <c r="Y4402" s="4">
        <v>444.69900000000001</v>
      </c>
      <c r="Z4402" s="4">
        <v>84.91</v>
      </c>
      <c r="AA4402" s="4">
        <v>10.842000000000001</v>
      </c>
      <c r="AB4402" s="4">
        <v>71</v>
      </c>
      <c r="AE4402" s="4">
        <v>6482.5680000000002</v>
      </c>
    </row>
    <row r="4403" spans="1:31">
      <c r="A4403" s="8">
        <v>13082</v>
      </c>
      <c r="B4403" s="8" t="s">
        <v>895</v>
      </c>
      <c r="C4403" s="9" t="s">
        <v>369</v>
      </c>
      <c r="D4403" s="5"/>
      <c r="E4403" s="6">
        <v>356</v>
      </c>
      <c r="F4403" s="5">
        <v>2006</v>
      </c>
      <c r="G4403" s="4">
        <v>126609.181</v>
      </c>
      <c r="H4403" s="4">
        <v>123783.996</v>
      </c>
      <c r="I4403" s="4">
        <v>121921.78</v>
      </c>
      <c r="J4403" s="4">
        <v>116998.465</v>
      </c>
      <c r="K4403" s="4">
        <v>108261.512</v>
      </c>
      <c r="L4403" s="4">
        <v>98171.285999999993</v>
      </c>
      <c r="M4403" s="4">
        <v>86411.160999999993</v>
      </c>
      <c r="N4403" s="4">
        <v>76945.085999999996</v>
      </c>
      <c r="O4403" s="4">
        <v>67499.231</v>
      </c>
      <c r="P4403" s="4">
        <v>59135.682999999997</v>
      </c>
      <c r="Q4403" s="4">
        <v>51359.262000000002</v>
      </c>
      <c r="R4403" s="4">
        <v>37598.771000000001</v>
      </c>
      <c r="S4403" s="4">
        <v>28389.151000000002</v>
      </c>
      <c r="T4403" s="4">
        <v>22234.723000000002</v>
      </c>
      <c r="U4403" s="4">
        <v>15502.441000000001</v>
      </c>
      <c r="V4403" s="4">
        <v>9249.3089999999993</v>
      </c>
      <c r="W4403" s="4">
        <v>4568.6149999999998</v>
      </c>
      <c r="X4403" s="4">
        <v>1784.329</v>
      </c>
      <c r="Y4403" s="4">
        <v>509.54700000000003</v>
      </c>
      <c r="Z4403" s="4">
        <v>93.471000000000004</v>
      </c>
      <c r="AA4403" s="4">
        <v>11.539</v>
      </c>
      <c r="AB4403" s="4">
        <v>71</v>
      </c>
      <c r="AE4403" s="4">
        <v>6967.5010000000002</v>
      </c>
    </row>
    <row r="4404" spans="1:31">
      <c r="A4404" s="8">
        <v>13314</v>
      </c>
      <c r="B4404" s="8" t="s">
        <v>895</v>
      </c>
      <c r="C4404" s="9" t="s">
        <v>369</v>
      </c>
      <c r="D4404" s="5"/>
      <c r="E4404" s="6">
        <v>356</v>
      </c>
      <c r="F4404" s="5">
        <v>2007</v>
      </c>
      <c r="G4404" s="4">
        <v>127010.625</v>
      </c>
      <c r="H4404" s="4">
        <v>123873.36199999999</v>
      </c>
      <c r="I4404" s="4">
        <v>122206.08</v>
      </c>
      <c r="J4404" s="4">
        <v>118023.58100000001</v>
      </c>
      <c r="K4404" s="4">
        <v>109868.334</v>
      </c>
      <c r="L4404" s="4">
        <v>99910.656000000003</v>
      </c>
      <c r="M4404" s="4">
        <v>88413.062999999995</v>
      </c>
      <c r="N4404" s="4">
        <v>78318.013999999996</v>
      </c>
      <c r="O4404" s="4">
        <v>69032.679999999993</v>
      </c>
      <c r="P4404" s="4">
        <v>60271.675000000003</v>
      </c>
      <c r="Q4404" s="4">
        <v>52584.951999999997</v>
      </c>
      <c r="R4404" s="4">
        <v>39893.714999999997</v>
      </c>
      <c r="S4404" s="4">
        <v>28978.717000000001</v>
      </c>
      <c r="T4404" s="4">
        <v>22588.82</v>
      </c>
      <c r="U4404" s="4">
        <v>16001.977000000001</v>
      </c>
      <c r="V4404" s="4">
        <v>9607.93</v>
      </c>
      <c r="W4404" s="4">
        <v>4804.0209999999997</v>
      </c>
      <c r="X4404" s="4">
        <v>1903.663</v>
      </c>
      <c r="Y4404" s="4">
        <v>561.29700000000003</v>
      </c>
      <c r="Z4404" s="4">
        <v>106.104</v>
      </c>
      <c r="AA4404" s="4">
        <v>12.363</v>
      </c>
      <c r="AB4404" s="4">
        <v>71</v>
      </c>
      <c r="AE4404" s="4">
        <v>7387.4480000000003</v>
      </c>
    </row>
    <row r="4405" spans="1:31">
      <c r="A4405" s="8">
        <v>13546</v>
      </c>
      <c r="B4405" s="8" t="s">
        <v>895</v>
      </c>
      <c r="C4405" s="9" t="s">
        <v>369</v>
      </c>
      <c r="D4405" s="5"/>
      <c r="E4405" s="6">
        <v>356</v>
      </c>
      <c r="F4405" s="5">
        <v>2008</v>
      </c>
      <c r="G4405" s="4">
        <v>127414.417</v>
      </c>
      <c r="H4405" s="4">
        <v>123932.48299999999</v>
      </c>
      <c r="I4405" s="4">
        <v>122390.47500000001</v>
      </c>
      <c r="J4405" s="4">
        <v>118926.772</v>
      </c>
      <c r="K4405" s="4">
        <v>111429.666</v>
      </c>
      <c r="L4405" s="4">
        <v>101561.15</v>
      </c>
      <c r="M4405" s="4">
        <v>90508.168000000005</v>
      </c>
      <c r="N4405" s="4">
        <v>79690.184999999998</v>
      </c>
      <c r="O4405" s="4">
        <v>70631.320000000007</v>
      </c>
      <c r="P4405" s="4">
        <v>61485.446000000004</v>
      </c>
      <c r="Q4405" s="4">
        <v>53593.599000000002</v>
      </c>
      <c r="R4405" s="4">
        <v>42391.758999999998</v>
      </c>
      <c r="S4405" s="4">
        <v>29740.473999999998</v>
      </c>
      <c r="T4405" s="4">
        <v>22970.951000000001</v>
      </c>
      <c r="U4405" s="4">
        <v>16510.717000000001</v>
      </c>
      <c r="V4405" s="4">
        <v>9957.0750000000007</v>
      </c>
      <c r="W4405" s="4">
        <v>5009.8959999999997</v>
      </c>
      <c r="X4405" s="4">
        <v>1993.222</v>
      </c>
      <c r="Y4405" s="4">
        <v>594.24099999999999</v>
      </c>
      <c r="Z4405" s="4">
        <v>118.384</v>
      </c>
      <c r="AA4405" s="4">
        <v>13.279</v>
      </c>
      <c r="AB4405" s="4">
        <v>71</v>
      </c>
      <c r="AE4405" s="4">
        <v>7729.0219999999999</v>
      </c>
    </row>
    <row r="4406" spans="1:31">
      <c r="A4406" s="8">
        <v>13778</v>
      </c>
      <c r="B4406" s="8" t="s">
        <v>895</v>
      </c>
      <c r="C4406" s="9" t="s">
        <v>369</v>
      </c>
      <c r="D4406" s="5"/>
      <c r="E4406" s="6">
        <v>356</v>
      </c>
      <c r="F4406" s="5">
        <v>2009</v>
      </c>
      <c r="G4406" s="4">
        <v>127745.245</v>
      </c>
      <c r="H4406" s="4">
        <v>123969.723</v>
      </c>
      <c r="I4406" s="4">
        <v>122522.539</v>
      </c>
      <c r="J4406" s="4">
        <v>119708.933</v>
      </c>
      <c r="K4406" s="4">
        <v>112906.01700000001</v>
      </c>
      <c r="L4406" s="4">
        <v>103197.905</v>
      </c>
      <c r="M4406" s="4">
        <v>92582.368000000002</v>
      </c>
      <c r="N4406" s="4">
        <v>81185.717000000004</v>
      </c>
      <c r="O4406" s="4">
        <v>72220.975000000006</v>
      </c>
      <c r="P4406" s="4">
        <v>62787.146999999997</v>
      </c>
      <c r="Q4406" s="4">
        <v>54598.584000000003</v>
      </c>
      <c r="R4406" s="4">
        <v>44746.49</v>
      </c>
      <c r="S4406" s="4">
        <v>30846.73</v>
      </c>
      <c r="T4406" s="4">
        <v>23427.875</v>
      </c>
      <c r="U4406" s="4">
        <v>16997.511999999999</v>
      </c>
      <c r="V4406" s="4">
        <v>10309.477999999999</v>
      </c>
      <c r="W4406" s="4">
        <v>5191.63</v>
      </c>
      <c r="X4406" s="4">
        <v>2053.9679999999998</v>
      </c>
      <c r="Y4406" s="4">
        <v>603.74</v>
      </c>
      <c r="Z4406" s="4">
        <v>123.604</v>
      </c>
      <c r="AA4406" s="4">
        <v>14.228</v>
      </c>
      <c r="AB4406" s="4">
        <v>71</v>
      </c>
      <c r="AE4406" s="4">
        <v>7987.17</v>
      </c>
    </row>
    <row r="4407" spans="1:31">
      <c r="A4407" s="8">
        <v>14010</v>
      </c>
      <c r="B4407" s="8" t="s">
        <v>895</v>
      </c>
      <c r="C4407" s="9" t="s">
        <v>369</v>
      </c>
      <c r="D4407" s="5"/>
      <c r="E4407" s="6">
        <v>356</v>
      </c>
      <c r="F4407" s="5">
        <v>2010</v>
      </c>
      <c r="G4407" s="4">
        <v>127979.486</v>
      </c>
      <c r="H4407" s="4">
        <v>123985.368</v>
      </c>
      <c r="I4407" s="4">
        <v>122622.125</v>
      </c>
      <c r="J4407" s="4">
        <v>120369.049</v>
      </c>
      <c r="K4407" s="4">
        <v>114273.137</v>
      </c>
      <c r="L4407" s="4">
        <v>104865.36599999999</v>
      </c>
      <c r="M4407" s="4">
        <v>94560.854999999996</v>
      </c>
      <c r="N4407" s="4">
        <v>82875.341</v>
      </c>
      <c r="O4407" s="4">
        <v>73759.028000000006</v>
      </c>
      <c r="P4407" s="4">
        <v>64181.182999999997</v>
      </c>
      <c r="Q4407" s="4">
        <v>55727.322999999997</v>
      </c>
      <c r="R4407" s="4">
        <v>46753.091</v>
      </c>
      <c r="S4407" s="4">
        <v>32385.244999999999</v>
      </c>
      <c r="T4407" s="4">
        <v>23992.191999999999</v>
      </c>
      <c r="U4407" s="4">
        <v>17451.317999999999</v>
      </c>
      <c r="V4407" s="4">
        <v>10678.062</v>
      </c>
      <c r="W4407" s="4">
        <v>5358.9920000000002</v>
      </c>
      <c r="X4407" s="4">
        <v>2086.4090000000001</v>
      </c>
      <c r="Y4407" s="4">
        <v>584.29499999999996</v>
      </c>
      <c r="Z4407" s="4">
        <v>111.286</v>
      </c>
      <c r="AA4407" s="4">
        <v>15.176</v>
      </c>
      <c r="AB4407" s="4">
        <v>71</v>
      </c>
      <c r="AE4407" s="4">
        <v>8156.1580000000004</v>
      </c>
    </row>
    <row r="4408" spans="1:31">
      <c r="A4408" s="8">
        <v>90</v>
      </c>
      <c r="B4408" s="8" t="s">
        <v>894</v>
      </c>
      <c r="C4408" s="9" t="s">
        <v>369</v>
      </c>
      <c r="D4408" s="5"/>
      <c r="E4408" s="6">
        <v>356</v>
      </c>
      <c r="F4408" s="5">
        <v>2011</v>
      </c>
      <c r="G4408" s="4">
        <v>128542.44</v>
      </c>
      <c r="H4408" s="4">
        <v>124260.69500000001</v>
      </c>
      <c r="I4408" s="4">
        <v>122664.06</v>
      </c>
      <c r="J4408" s="4">
        <v>120828.414</v>
      </c>
      <c r="K4408" s="4">
        <v>115503.04399999999</v>
      </c>
      <c r="L4408" s="4">
        <v>106538.296</v>
      </c>
      <c r="M4408" s="4">
        <v>96435.923999999999</v>
      </c>
      <c r="N4408" s="4">
        <v>84712.418000000005</v>
      </c>
      <c r="O4408" s="4">
        <v>75195.849000000002</v>
      </c>
      <c r="P4408" s="4">
        <v>65570.941999999995</v>
      </c>
      <c r="Q4408" s="4">
        <v>56767.419000000002</v>
      </c>
      <c r="R4408" s="4">
        <v>48228.54</v>
      </c>
      <c r="S4408" s="4">
        <v>34126.315999999999</v>
      </c>
      <c r="T4408" s="4">
        <v>24483.675999999999</v>
      </c>
      <c r="U4408" s="4">
        <v>17791.244999999999</v>
      </c>
      <c r="V4408" s="4">
        <v>11102.546</v>
      </c>
      <c r="W4408" s="4">
        <v>5666.46</v>
      </c>
      <c r="X4408" s="4">
        <v>2269.143</v>
      </c>
      <c r="Y4408" s="4">
        <v>665.73500000000001</v>
      </c>
      <c r="Z4408" s="4">
        <v>122.687</v>
      </c>
      <c r="AA4408" s="4">
        <v>16.111000000000001</v>
      </c>
      <c r="AB4408" s="4">
        <v>71</v>
      </c>
      <c r="AE4408" s="4">
        <v>8740.1360000000004</v>
      </c>
    </row>
    <row r="4409" spans="1:31">
      <c r="A4409" s="8">
        <v>322</v>
      </c>
      <c r="B4409" s="8" t="s">
        <v>894</v>
      </c>
      <c r="C4409" s="9" t="s">
        <v>369</v>
      </c>
      <c r="D4409" s="5"/>
      <c r="E4409" s="6">
        <v>356</v>
      </c>
      <c r="F4409" s="5">
        <v>2012</v>
      </c>
      <c r="G4409" s="4">
        <v>128556.65</v>
      </c>
      <c r="H4409" s="4">
        <v>124708.162</v>
      </c>
      <c r="I4409" s="4">
        <v>122736.02800000001</v>
      </c>
      <c r="J4409" s="4">
        <v>121191.76300000001</v>
      </c>
      <c r="K4409" s="4">
        <v>116652.338</v>
      </c>
      <c r="L4409" s="4">
        <v>108243.838</v>
      </c>
      <c r="M4409" s="4">
        <v>98236.252999999997</v>
      </c>
      <c r="N4409" s="4">
        <v>86757.45</v>
      </c>
      <c r="O4409" s="4">
        <v>76603.548999999999</v>
      </c>
      <c r="P4409" s="4">
        <v>67117.05</v>
      </c>
      <c r="Q4409" s="4">
        <v>57910.311999999998</v>
      </c>
      <c r="R4409" s="4">
        <v>49424.205000000002</v>
      </c>
      <c r="S4409" s="4">
        <v>36280.896999999997</v>
      </c>
      <c r="T4409" s="4">
        <v>25029.73</v>
      </c>
      <c r="U4409" s="4">
        <v>18123.366000000002</v>
      </c>
      <c r="V4409" s="4">
        <v>11530.32</v>
      </c>
      <c r="W4409" s="4">
        <v>5940.9769999999999</v>
      </c>
      <c r="X4409" s="4">
        <v>2421.0169999999998</v>
      </c>
      <c r="Y4409" s="4">
        <v>729.82500000000005</v>
      </c>
      <c r="Z4409" s="4">
        <v>140.18899999999999</v>
      </c>
      <c r="AA4409" s="4">
        <v>17.052</v>
      </c>
      <c r="AB4409" s="4">
        <v>71</v>
      </c>
      <c r="AE4409" s="4">
        <v>9249.06</v>
      </c>
    </row>
    <row r="4410" spans="1:31">
      <c r="A4410" s="8">
        <v>554</v>
      </c>
      <c r="B4410" s="8" t="s">
        <v>894</v>
      </c>
      <c r="C4410" s="9" t="s">
        <v>369</v>
      </c>
      <c r="D4410" s="5"/>
      <c r="E4410" s="6">
        <v>356</v>
      </c>
      <c r="F4410" s="5">
        <v>2013</v>
      </c>
      <c r="G4410" s="4">
        <v>128198.09299999999</v>
      </c>
      <c r="H4410" s="4">
        <v>125269.75</v>
      </c>
      <c r="I4410" s="4">
        <v>122831.891</v>
      </c>
      <c r="J4410" s="4">
        <v>121467.296</v>
      </c>
      <c r="K4410" s="4">
        <v>117687.837</v>
      </c>
      <c r="L4410" s="4">
        <v>109926.79399999999</v>
      </c>
      <c r="M4410" s="4">
        <v>99977.471999999994</v>
      </c>
      <c r="N4410" s="4">
        <v>88917.217999999993</v>
      </c>
      <c r="O4410" s="4">
        <v>78036.395000000004</v>
      </c>
      <c r="P4410" s="4">
        <v>68754.822</v>
      </c>
      <c r="Q4410" s="4">
        <v>59153.896999999997</v>
      </c>
      <c r="R4410" s="4">
        <v>50458.103000000003</v>
      </c>
      <c r="S4410" s="4">
        <v>38623.358999999997</v>
      </c>
      <c r="T4410" s="4">
        <v>25737.924999999999</v>
      </c>
      <c r="U4410" s="4">
        <v>18484.352999999999</v>
      </c>
      <c r="V4410" s="4">
        <v>11944.288</v>
      </c>
      <c r="W4410" s="4">
        <v>6184.6390000000001</v>
      </c>
      <c r="X4410" s="4">
        <v>2537.585</v>
      </c>
      <c r="Y4410" s="4">
        <v>770.79200000000003</v>
      </c>
      <c r="Z4410" s="4">
        <v>157.297</v>
      </c>
      <c r="AA4410" s="4">
        <v>18.021999999999998</v>
      </c>
      <c r="AB4410" s="4">
        <v>71</v>
      </c>
      <c r="AE4410" s="4">
        <v>9668.3349999999991</v>
      </c>
    </row>
    <row r="4411" spans="1:31">
      <c r="A4411" s="8">
        <v>786</v>
      </c>
      <c r="B4411" s="8" t="s">
        <v>894</v>
      </c>
      <c r="C4411" s="9" t="s">
        <v>369</v>
      </c>
      <c r="D4411" s="5"/>
      <c r="E4411" s="6">
        <v>356</v>
      </c>
      <c r="F4411" s="5">
        <v>2014</v>
      </c>
      <c r="G4411" s="4">
        <v>127723.573</v>
      </c>
      <c r="H4411" s="4">
        <v>125801.075</v>
      </c>
      <c r="I4411" s="4">
        <v>122973.496</v>
      </c>
      <c r="J4411" s="4">
        <v>121672.201</v>
      </c>
      <c r="K4411" s="4">
        <v>118568.85400000001</v>
      </c>
      <c r="L4411" s="4">
        <v>111508.277</v>
      </c>
      <c r="M4411" s="4">
        <v>101699.788</v>
      </c>
      <c r="N4411" s="4">
        <v>91048.411999999997</v>
      </c>
      <c r="O4411" s="4">
        <v>79588.373000000007</v>
      </c>
      <c r="P4411" s="4">
        <v>70387.81</v>
      </c>
      <c r="Q4411" s="4">
        <v>60491.267</v>
      </c>
      <c r="R4411" s="4">
        <v>51507.953999999998</v>
      </c>
      <c r="S4411" s="4">
        <v>40827.794000000002</v>
      </c>
      <c r="T4411" s="4">
        <v>26765.027999999998</v>
      </c>
      <c r="U4411" s="4">
        <v>18906.258000000002</v>
      </c>
      <c r="V4411" s="4">
        <v>12316.745999999999</v>
      </c>
      <c r="W4411" s="4">
        <v>6405.4</v>
      </c>
      <c r="X4411" s="4">
        <v>2619.4470000000001</v>
      </c>
      <c r="Y4411" s="4">
        <v>784.60599999999999</v>
      </c>
      <c r="Z4411" s="4">
        <v>164.738</v>
      </c>
      <c r="AA4411" s="4">
        <v>19.059000000000001</v>
      </c>
      <c r="AB4411" s="4">
        <v>71</v>
      </c>
      <c r="AE4411" s="4">
        <v>9993.25</v>
      </c>
    </row>
    <row r="4412" spans="1:31">
      <c r="A4412" s="8">
        <v>1018</v>
      </c>
      <c r="B4412" s="8" t="s">
        <v>894</v>
      </c>
      <c r="C4412" s="9" t="s">
        <v>369</v>
      </c>
      <c r="D4412" s="5"/>
      <c r="E4412" s="6">
        <v>356</v>
      </c>
      <c r="F4412" s="5">
        <v>2015</v>
      </c>
      <c r="G4412" s="4">
        <v>127331.546</v>
      </c>
      <c r="H4412" s="4">
        <v>126110.524</v>
      </c>
      <c r="I4412" s="4">
        <v>123198.86199999999</v>
      </c>
      <c r="J4412" s="4">
        <v>121827.754</v>
      </c>
      <c r="K4412" s="4">
        <v>119278.61</v>
      </c>
      <c r="L4412" s="4">
        <v>112941.07799999999</v>
      </c>
      <c r="M4412" s="4">
        <v>103426.35400000001</v>
      </c>
      <c r="N4412" s="4">
        <v>93062.437999999995</v>
      </c>
      <c r="O4412" s="4">
        <v>81313.842000000004</v>
      </c>
      <c r="P4412" s="4">
        <v>71960.800000000003</v>
      </c>
      <c r="Q4412" s="4">
        <v>61918.449000000001</v>
      </c>
      <c r="R4412" s="4">
        <v>52674.94</v>
      </c>
      <c r="S4412" s="4">
        <v>42713.538</v>
      </c>
      <c r="T4412" s="4">
        <v>28186.217000000001</v>
      </c>
      <c r="U4412" s="4">
        <v>19411.332999999999</v>
      </c>
      <c r="V4412" s="4">
        <v>12645.803</v>
      </c>
      <c r="W4412" s="4">
        <v>6614.4040000000005</v>
      </c>
      <c r="X4412" s="4">
        <v>2668.9189999999999</v>
      </c>
      <c r="Y4412" s="4">
        <v>765.62800000000004</v>
      </c>
      <c r="Z4412" s="4">
        <v>149.46700000000001</v>
      </c>
      <c r="AA4412" s="4">
        <v>20.189</v>
      </c>
      <c r="AB4412" s="4">
        <v>71</v>
      </c>
      <c r="AE4412" s="4">
        <v>10218.607</v>
      </c>
    </row>
    <row r="4413" spans="1:31">
      <c r="A4413" s="8">
        <v>1250</v>
      </c>
      <c r="B4413" s="8" t="s">
        <v>894</v>
      </c>
      <c r="C4413" s="9" t="s">
        <v>369</v>
      </c>
      <c r="D4413" s="5"/>
      <c r="E4413" s="6">
        <v>356</v>
      </c>
      <c r="F4413" s="5">
        <v>2016</v>
      </c>
      <c r="G4413" s="4">
        <v>126888.12</v>
      </c>
      <c r="H4413" s="4">
        <v>126439.065</v>
      </c>
      <c r="I4413" s="4">
        <v>123580.512</v>
      </c>
      <c r="J4413" s="4">
        <v>121946.06299999999</v>
      </c>
      <c r="K4413" s="4">
        <v>119842.329</v>
      </c>
      <c r="L4413" s="4">
        <v>114271.783</v>
      </c>
      <c r="M4413" s="4">
        <v>105180.88499999999</v>
      </c>
      <c r="N4413" s="4">
        <v>94998.482000000004</v>
      </c>
      <c r="O4413" s="4">
        <v>83189.497000000003</v>
      </c>
      <c r="P4413" s="4">
        <v>73417.027000000002</v>
      </c>
      <c r="Q4413" s="4">
        <v>63307.811999999998</v>
      </c>
      <c r="R4413" s="4">
        <v>53708.896000000001</v>
      </c>
      <c r="S4413" s="4">
        <v>44113.120999999999</v>
      </c>
      <c r="T4413" s="4">
        <v>29781.453000000001</v>
      </c>
      <c r="U4413" s="4">
        <v>19871.768</v>
      </c>
      <c r="V4413" s="4">
        <v>12976.601000000001</v>
      </c>
      <c r="W4413" s="4">
        <v>6973.19</v>
      </c>
      <c r="X4413" s="4">
        <v>2891.509</v>
      </c>
      <c r="Y4413" s="4">
        <v>871.36800000000005</v>
      </c>
      <c r="Z4413" s="4">
        <v>164.37200000000001</v>
      </c>
      <c r="AA4413" s="4">
        <v>21.422000000000001</v>
      </c>
      <c r="AB4413" s="4">
        <v>71</v>
      </c>
      <c r="AE4413" s="4">
        <v>10921.861000000001</v>
      </c>
    </row>
    <row r="4414" spans="1:31">
      <c r="A4414" s="8">
        <v>1482</v>
      </c>
      <c r="B4414" s="8" t="s">
        <v>894</v>
      </c>
      <c r="C4414" s="9" t="s">
        <v>369</v>
      </c>
      <c r="D4414" s="5"/>
      <c r="E4414" s="6">
        <v>356</v>
      </c>
      <c r="F4414" s="5">
        <v>2017</v>
      </c>
      <c r="G4414" s="4">
        <v>126506.495</v>
      </c>
      <c r="H4414" s="4">
        <v>126547.95</v>
      </c>
      <c r="I4414" s="4">
        <v>124069.776</v>
      </c>
      <c r="J4414" s="4">
        <v>122011.523</v>
      </c>
      <c r="K4414" s="4">
        <v>120238.25599999999</v>
      </c>
      <c r="L4414" s="4">
        <v>115456.83500000001</v>
      </c>
      <c r="M4414" s="4">
        <v>106913.109</v>
      </c>
      <c r="N4414" s="4">
        <v>96817.104999999996</v>
      </c>
      <c r="O4414" s="4">
        <v>85236.718999999997</v>
      </c>
      <c r="P4414" s="4">
        <v>74822.452000000005</v>
      </c>
      <c r="Q4414" s="4">
        <v>64833.339</v>
      </c>
      <c r="R4414" s="4">
        <v>54822.453999999998</v>
      </c>
      <c r="S4414" s="4">
        <v>45254.743000000002</v>
      </c>
      <c r="T4414" s="4">
        <v>31722.563999999998</v>
      </c>
      <c r="U4414" s="4">
        <v>20347.205999999998</v>
      </c>
      <c r="V4414" s="4">
        <v>13277.707</v>
      </c>
      <c r="W4414" s="4">
        <v>7306.2650000000003</v>
      </c>
      <c r="X4414" s="4">
        <v>3072.9839999999999</v>
      </c>
      <c r="Y4414" s="4">
        <v>954.09900000000005</v>
      </c>
      <c r="Z4414" s="4">
        <v>186.148</v>
      </c>
      <c r="AA4414" s="4">
        <v>22.756</v>
      </c>
      <c r="AB4414" s="4">
        <v>71</v>
      </c>
      <c r="AE4414" s="4">
        <v>11542.252</v>
      </c>
    </row>
    <row r="4415" spans="1:31">
      <c r="A4415" s="8">
        <v>1714</v>
      </c>
      <c r="B4415" s="8" t="s">
        <v>894</v>
      </c>
      <c r="C4415" s="9" t="s">
        <v>369</v>
      </c>
      <c r="D4415" s="5"/>
      <c r="E4415" s="6">
        <v>356</v>
      </c>
      <c r="F4415" s="5">
        <v>2018</v>
      </c>
      <c r="G4415" s="4">
        <v>126168.54300000001</v>
      </c>
      <c r="H4415" s="4">
        <v>126416.251</v>
      </c>
      <c r="I4415" s="4">
        <v>124616.42</v>
      </c>
      <c r="J4415" s="4">
        <v>122079.033</v>
      </c>
      <c r="K4415" s="4">
        <v>120505.04700000001</v>
      </c>
      <c r="L4415" s="4">
        <v>116487.86900000001</v>
      </c>
      <c r="M4415" s="4">
        <v>108591.004</v>
      </c>
      <c r="N4415" s="4">
        <v>98552.41</v>
      </c>
      <c r="O4415" s="4">
        <v>87379.26</v>
      </c>
      <c r="P4415" s="4">
        <v>76245.286999999997</v>
      </c>
      <c r="Q4415" s="4">
        <v>66444.710000000006</v>
      </c>
      <c r="R4415" s="4">
        <v>56033.233</v>
      </c>
      <c r="S4415" s="4">
        <v>46254.705000000002</v>
      </c>
      <c r="T4415" s="4">
        <v>33814.883999999998</v>
      </c>
      <c r="U4415" s="4">
        <v>20950.228999999999</v>
      </c>
      <c r="V4415" s="4">
        <v>13580.205</v>
      </c>
      <c r="W4415" s="4">
        <v>7596.7510000000002</v>
      </c>
      <c r="X4415" s="4">
        <v>3210.683</v>
      </c>
      <c r="Y4415" s="4">
        <v>1006.638</v>
      </c>
      <c r="Z4415" s="4">
        <v>207.62200000000001</v>
      </c>
      <c r="AA4415" s="4">
        <v>24.186</v>
      </c>
      <c r="AB4415" s="4">
        <v>71</v>
      </c>
      <c r="AE4415" s="4">
        <v>12045.88</v>
      </c>
    </row>
    <row r="4416" spans="1:31">
      <c r="A4416" s="8">
        <v>1946</v>
      </c>
      <c r="B4416" s="8" t="s">
        <v>894</v>
      </c>
      <c r="C4416" s="9" t="s">
        <v>369</v>
      </c>
      <c r="D4416" s="5"/>
      <c r="E4416" s="6">
        <v>356</v>
      </c>
      <c r="F4416" s="5">
        <v>2019</v>
      </c>
      <c r="G4416" s="4">
        <v>125780.079</v>
      </c>
      <c r="H4416" s="4">
        <v>126099.101</v>
      </c>
      <c r="I4416" s="4">
        <v>125103.08</v>
      </c>
      <c r="J4416" s="4">
        <v>122227.931</v>
      </c>
      <c r="K4416" s="4">
        <v>120701.42200000001</v>
      </c>
      <c r="L4416" s="4">
        <v>117361.423</v>
      </c>
      <c r="M4416" s="4">
        <v>110169.06</v>
      </c>
      <c r="N4416" s="4">
        <v>100272.859</v>
      </c>
      <c r="O4416" s="4">
        <v>89501.622000000003</v>
      </c>
      <c r="P4416" s="4">
        <v>77799.763000000006</v>
      </c>
      <c r="Q4416" s="4">
        <v>68068.843999999997</v>
      </c>
      <c r="R4416" s="4">
        <v>57357.762999999999</v>
      </c>
      <c r="S4416" s="4">
        <v>47283.684000000001</v>
      </c>
      <c r="T4416" s="4">
        <v>35785.877999999997</v>
      </c>
      <c r="U4416" s="4">
        <v>21835.031999999999</v>
      </c>
      <c r="V4416" s="4">
        <v>13910.789000000001</v>
      </c>
      <c r="W4416" s="4">
        <v>7826.4759999999997</v>
      </c>
      <c r="X4416" s="4">
        <v>3309.5909999999999</v>
      </c>
      <c r="Y4416" s="4">
        <v>1025.3489999999999</v>
      </c>
      <c r="Z4416" s="4">
        <v>217.86099999999999</v>
      </c>
      <c r="AA4416" s="4">
        <v>25.707000000000001</v>
      </c>
      <c r="AB4416" s="4">
        <v>71</v>
      </c>
      <c r="AE4416" s="4">
        <v>12404.984</v>
      </c>
    </row>
    <row r="4417" spans="1:31">
      <c r="A4417" s="8">
        <v>2178</v>
      </c>
      <c r="B4417" s="8" t="s">
        <v>894</v>
      </c>
      <c r="C4417" s="9" t="s">
        <v>369</v>
      </c>
      <c r="D4417" s="5"/>
      <c r="E4417" s="6">
        <v>356</v>
      </c>
      <c r="F4417" s="5">
        <v>2020</v>
      </c>
      <c r="G4417" s="4">
        <v>125289.685</v>
      </c>
      <c r="H4417" s="4">
        <v>125695.48</v>
      </c>
      <c r="I4417" s="4">
        <v>125408.99</v>
      </c>
      <c r="J4417" s="4">
        <v>122499.289</v>
      </c>
      <c r="K4417" s="4">
        <v>120868.042</v>
      </c>
      <c r="L4417" s="4">
        <v>118077.747</v>
      </c>
      <c r="M4417" s="4">
        <v>111613.38800000001</v>
      </c>
      <c r="N4417" s="4">
        <v>102013.728</v>
      </c>
      <c r="O4417" s="4">
        <v>91528.152000000002</v>
      </c>
      <c r="P4417" s="4">
        <v>79547.585999999996</v>
      </c>
      <c r="Q4417" s="4">
        <v>69662.028000000006</v>
      </c>
      <c r="R4417" s="4">
        <v>58800.633999999998</v>
      </c>
      <c r="S4417" s="4">
        <v>48439.207999999999</v>
      </c>
      <c r="T4417" s="4">
        <v>37491.425000000003</v>
      </c>
      <c r="U4417" s="4">
        <v>23072.063999999998</v>
      </c>
      <c r="V4417" s="4">
        <v>14292.261</v>
      </c>
      <c r="W4417" s="4">
        <v>8001.143</v>
      </c>
      <c r="X4417" s="4">
        <v>3375.5520000000001</v>
      </c>
      <c r="Y4417" s="4">
        <v>1005.322</v>
      </c>
      <c r="Z4417" s="4">
        <v>200.035</v>
      </c>
      <c r="AA4417" s="4">
        <v>27.312999999999999</v>
      </c>
      <c r="AB4417" s="4">
        <v>71</v>
      </c>
      <c r="AE4417" s="4">
        <v>12609.365</v>
      </c>
    </row>
    <row r="4418" spans="1:31">
      <c r="A4418" s="8">
        <v>2410</v>
      </c>
      <c r="B4418" s="8" t="s">
        <v>894</v>
      </c>
      <c r="C4418" s="9" t="s">
        <v>369</v>
      </c>
      <c r="D4418" s="5"/>
      <c r="E4418" s="6">
        <v>356</v>
      </c>
      <c r="F4418" s="5">
        <v>2021</v>
      </c>
      <c r="G4418" s="4">
        <v>124912.32399999999</v>
      </c>
      <c r="H4418" s="4">
        <v>125478.20699999999</v>
      </c>
      <c r="I4418" s="4">
        <v>125579.14200000001</v>
      </c>
      <c r="J4418" s="4">
        <v>122881.995</v>
      </c>
      <c r="K4418" s="4">
        <v>121002.554</v>
      </c>
      <c r="L4418" s="4">
        <v>118660.98299999999</v>
      </c>
      <c r="M4418" s="4">
        <v>112948.321</v>
      </c>
      <c r="N4418" s="4">
        <v>103759.989</v>
      </c>
      <c r="O4418" s="4">
        <v>93438.493000000002</v>
      </c>
      <c r="P4418" s="4">
        <v>81381.134999999995</v>
      </c>
      <c r="Q4418" s="4">
        <v>71064.86</v>
      </c>
      <c r="R4418" s="4">
        <v>60123.843000000001</v>
      </c>
      <c r="S4418" s="4">
        <v>49428.828999999998</v>
      </c>
      <c r="T4418" s="4">
        <v>38735.042000000001</v>
      </c>
      <c r="U4418" s="4">
        <v>24460.034</v>
      </c>
      <c r="V4418" s="4">
        <v>14707.206</v>
      </c>
      <c r="W4418" s="4">
        <v>8296.2659999999996</v>
      </c>
      <c r="X4418" s="4">
        <v>3642.6469999999999</v>
      </c>
      <c r="Y4418" s="4">
        <v>1138.114</v>
      </c>
      <c r="Z4418" s="4">
        <v>219.60599999999999</v>
      </c>
      <c r="AA4418" s="4">
        <v>29.01</v>
      </c>
      <c r="AB4418" s="4">
        <v>71</v>
      </c>
      <c r="AE4418" s="4">
        <v>13325.643</v>
      </c>
    </row>
    <row r="4419" spans="1:31">
      <c r="A4419" s="8">
        <v>2642</v>
      </c>
      <c r="B4419" s="8" t="s">
        <v>894</v>
      </c>
      <c r="C4419" s="9" t="s">
        <v>369</v>
      </c>
      <c r="D4419" s="5"/>
      <c r="E4419" s="6">
        <v>356</v>
      </c>
      <c r="F4419" s="5">
        <v>2022</v>
      </c>
      <c r="G4419" s="4">
        <v>124351.86900000001</v>
      </c>
      <c r="H4419" s="4">
        <v>125205.208</v>
      </c>
      <c r="I4419" s="4">
        <v>125602.23</v>
      </c>
      <c r="J4419" s="4">
        <v>123401.38</v>
      </c>
      <c r="K4419" s="4">
        <v>121096.52499999999</v>
      </c>
      <c r="L4419" s="4">
        <v>119092.88499999999</v>
      </c>
      <c r="M4419" s="4">
        <v>114158.68799999999</v>
      </c>
      <c r="N4419" s="4">
        <v>105506.735</v>
      </c>
      <c r="O4419" s="4">
        <v>95259.623000000007</v>
      </c>
      <c r="P4419" s="4">
        <v>83411.923999999999</v>
      </c>
      <c r="Q4419" s="4">
        <v>72450.133000000002</v>
      </c>
      <c r="R4419" s="4">
        <v>61602.336000000003</v>
      </c>
      <c r="S4419" s="4">
        <v>50504.082999999999</v>
      </c>
      <c r="T4419" s="4">
        <v>39779.904999999999</v>
      </c>
      <c r="U4419" s="4">
        <v>26122.346000000001</v>
      </c>
      <c r="V4419" s="4">
        <v>15101.862999999999</v>
      </c>
      <c r="W4419" s="4">
        <v>8549.9560000000001</v>
      </c>
      <c r="X4419" s="4">
        <v>3871.9609999999998</v>
      </c>
      <c r="Y4419" s="4">
        <v>1239.6579999999999</v>
      </c>
      <c r="Z4419" s="4">
        <v>247.88900000000001</v>
      </c>
      <c r="AA4419" s="4">
        <v>30.806000000000001</v>
      </c>
      <c r="AB4419" s="4">
        <v>71</v>
      </c>
      <c r="AE4419" s="4">
        <v>13940.27</v>
      </c>
    </row>
    <row r="4420" spans="1:31">
      <c r="A4420" s="8">
        <v>2874</v>
      </c>
      <c r="B4420" s="8" t="s">
        <v>894</v>
      </c>
      <c r="C4420" s="9" t="s">
        <v>369</v>
      </c>
      <c r="D4420" s="5"/>
      <c r="E4420" s="6">
        <v>356</v>
      </c>
      <c r="F4420" s="5">
        <v>2023</v>
      </c>
      <c r="G4420" s="4">
        <v>123654.535</v>
      </c>
      <c r="H4420" s="4">
        <v>124863.03</v>
      </c>
      <c r="I4420" s="4">
        <v>125500.946</v>
      </c>
      <c r="J4420" s="4">
        <v>123974.18</v>
      </c>
      <c r="K4420" s="4">
        <v>121198.876</v>
      </c>
      <c r="L4420" s="4">
        <v>119402.379</v>
      </c>
      <c r="M4420" s="4">
        <v>115228.637</v>
      </c>
      <c r="N4420" s="4">
        <v>107214.167</v>
      </c>
      <c r="O4420" s="4">
        <v>97017.206000000006</v>
      </c>
      <c r="P4420" s="4">
        <v>85558.854999999996</v>
      </c>
      <c r="Q4420" s="4">
        <v>73879.570000000007</v>
      </c>
      <c r="R4420" s="4">
        <v>63190.599000000002</v>
      </c>
      <c r="S4420" s="4">
        <v>51678.37</v>
      </c>
      <c r="T4420" s="4">
        <v>40733.279999999999</v>
      </c>
      <c r="U4420" s="4">
        <v>27896.261999999999</v>
      </c>
      <c r="V4420" s="4">
        <v>15577.562</v>
      </c>
      <c r="W4420" s="4">
        <v>8778.3590000000004</v>
      </c>
      <c r="X4420" s="4">
        <v>4043.82</v>
      </c>
      <c r="Y4420" s="4">
        <v>1302.4639999999999</v>
      </c>
      <c r="Z4420" s="4">
        <v>275.786</v>
      </c>
      <c r="AA4420" s="4">
        <v>32.716000000000001</v>
      </c>
      <c r="AB4420" s="4">
        <v>71</v>
      </c>
      <c r="AE4420" s="4">
        <v>14433.145</v>
      </c>
    </row>
    <row r="4421" spans="1:31">
      <c r="A4421" s="8">
        <v>3106</v>
      </c>
      <c r="B4421" s="8" t="s">
        <v>894</v>
      </c>
      <c r="C4421" s="9" t="s">
        <v>369</v>
      </c>
      <c r="D4421" s="5"/>
      <c r="E4421" s="6">
        <v>356</v>
      </c>
      <c r="F4421" s="5">
        <v>2024</v>
      </c>
      <c r="G4421" s="4">
        <v>122911.569</v>
      </c>
      <c r="H4421" s="4">
        <v>124427.15700000001</v>
      </c>
      <c r="I4421" s="4">
        <v>125318.308</v>
      </c>
      <c r="J4421" s="4">
        <v>124464.743</v>
      </c>
      <c r="K4421" s="4">
        <v>121374.81</v>
      </c>
      <c r="L4421" s="4">
        <v>119631.077</v>
      </c>
      <c r="M4421" s="4">
        <v>116137.61599999999</v>
      </c>
      <c r="N4421" s="4">
        <v>108821.16800000001</v>
      </c>
      <c r="O4421" s="4">
        <v>98763.634999999995</v>
      </c>
      <c r="P4421" s="4">
        <v>87696.009000000005</v>
      </c>
      <c r="Q4421" s="4">
        <v>75453.907999999996</v>
      </c>
      <c r="R4421" s="4">
        <v>64812.076999999997</v>
      </c>
      <c r="S4421" s="4">
        <v>52967.678999999996</v>
      </c>
      <c r="T4421" s="4">
        <v>41732.616999999998</v>
      </c>
      <c r="U4421" s="4">
        <v>29559.237000000001</v>
      </c>
      <c r="V4421" s="4">
        <v>16268.710999999999</v>
      </c>
      <c r="W4421" s="4">
        <v>8993.3829999999998</v>
      </c>
      <c r="X4421" s="4">
        <v>4143.1629999999996</v>
      </c>
      <c r="Y4421" s="4">
        <v>1324.883</v>
      </c>
      <c r="Z4421" s="4">
        <v>289.62799999999999</v>
      </c>
      <c r="AA4421" s="4">
        <v>34.753</v>
      </c>
      <c r="AB4421" s="4">
        <v>71</v>
      </c>
      <c r="AE4421" s="4">
        <v>14785.81</v>
      </c>
    </row>
    <row r="4422" spans="1:31">
      <c r="A4422" s="8">
        <v>3338</v>
      </c>
      <c r="B4422" s="8" t="s">
        <v>894</v>
      </c>
      <c r="C4422" s="9" t="s">
        <v>369</v>
      </c>
      <c r="D4422" s="5"/>
      <c r="E4422" s="6">
        <v>356</v>
      </c>
      <c r="F4422" s="5">
        <v>2025</v>
      </c>
      <c r="G4422" s="4">
        <v>122197.41</v>
      </c>
      <c r="H4422" s="4">
        <v>123869.186</v>
      </c>
      <c r="I4422" s="4">
        <v>125076.952</v>
      </c>
      <c r="J4422" s="4">
        <v>124787.174</v>
      </c>
      <c r="K4422" s="4">
        <v>121661.35</v>
      </c>
      <c r="L4422" s="4">
        <v>119813.54399999999</v>
      </c>
      <c r="M4422" s="4">
        <v>116876.91899999999</v>
      </c>
      <c r="N4422" s="4">
        <v>110286.88</v>
      </c>
      <c r="O4422" s="4">
        <v>100526.478</v>
      </c>
      <c r="P4422" s="4">
        <v>89742.501999999993</v>
      </c>
      <c r="Q4422" s="4">
        <v>77227.745999999999</v>
      </c>
      <c r="R4422" s="4">
        <v>66419.63</v>
      </c>
      <c r="S4422" s="4">
        <v>54383.807000000001</v>
      </c>
      <c r="T4422" s="4">
        <v>42850.623</v>
      </c>
      <c r="U4422" s="4">
        <v>31005.45</v>
      </c>
      <c r="V4422" s="4">
        <v>17236.821</v>
      </c>
      <c r="W4422" s="4">
        <v>9211.4619999999995</v>
      </c>
      <c r="X4422" s="4">
        <v>4175.0829999999996</v>
      </c>
      <c r="Y4422" s="4">
        <v>1303.441</v>
      </c>
      <c r="Z4422" s="4">
        <v>268.19299999999998</v>
      </c>
      <c r="AA4422" s="4">
        <v>36.932000000000002</v>
      </c>
      <c r="AB4422" s="4">
        <v>71</v>
      </c>
      <c r="AE4422" s="4">
        <v>14995.111000000001</v>
      </c>
    </row>
    <row r="4423" spans="1:31">
      <c r="A4423" s="8">
        <v>3570</v>
      </c>
      <c r="B4423" s="8" t="s">
        <v>894</v>
      </c>
      <c r="C4423" s="9" t="s">
        <v>369</v>
      </c>
      <c r="D4423" s="5"/>
      <c r="E4423" s="6">
        <v>356</v>
      </c>
      <c r="F4423" s="5">
        <v>2026</v>
      </c>
      <c r="G4423" s="4">
        <v>121614.659</v>
      </c>
      <c r="H4423" s="4">
        <v>123434.139</v>
      </c>
      <c r="I4423" s="4">
        <v>124835.66499999999</v>
      </c>
      <c r="J4423" s="4">
        <v>124979.50900000001</v>
      </c>
      <c r="K4423" s="4">
        <v>122084.351</v>
      </c>
      <c r="L4423" s="4">
        <v>119995.94100000001</v>
      </c>
      <c r="M4423" s="4">
        <v>117497.024</v>
      </c>
      <c r="N4423" s="4">
        <v>111643.386</v>
      </c>
      <c r="O4423" s="4">
        <v>102276.02899999999</v>
      </c>
      <c r="P4423" s="4">
        <v>91629.576000000001</v>
      </c>
      <c r="Q4423" s="4">
        <v>79021.31</v>
      </c>
      <c r="R4423" s="4">
        <v>67767.649999999994</v>
      </c>
      <c r="S4423" s="4">
        <v>55655.161</v>
      </c>
      <c r="T4423" s="4">
        <v>43778.383999999998</v>
      </c>
      <c r="U4423" s="4">
        <v>32080.294999999998</v>
      </c>
      <c r="V4423" s="4">
        <v>18402.577000000001</v>
      </c>
      <c r="W4423" s="4">
        <v>9571.3950000000004</v>
      </c>
      <c r="X4423" s="4">
        <v>4417.4719999999998</v>
      </c>
      <c r="Y4423" s="4">
        <v>1471.6469999999999</v>
      </c>
      <c r="Z4423" s="4">
        <v>292.61599999999999</v>
      </c>
      <c r="AA4423" s="4">
        <v>39.259</v>
      </c>
      <c r="AB4423" s="4">
        <v>71</v>
      </c>
      <c r="AE4423" s="4">
        <v>15792.388999999999</v>
      </c>
    </row>
    <row r="4424" spans="1:31">
      <c r="A4424" s="8">
        <v>3802</v>
      </c>
      <c r="B4424" s="8" t="s">
        <v>894</v>
      </c>
      <c r="C4424" s="9" t="s">
        <v>369</v>
      </c>
      <c r="D4424" s="5"/>
      <c r="E4424" s="6">
        <v>356</v>
      </c>
      <c r="F4424" s="5">
        <v>2027</v>
      </c>
      <c r="G4424" s="4">
        <v>120966.814</v>
      </c>
      <c r="H4424" s="4">
        <v>122931.24400000001</v>
      </c>
      <c r="I4424" s="4">
        <v>124545.807</v>
      </c>
      <c r="J4424" s="4">
        <v>125012.52899999999</v>
      </c>
      <c r="K4424" s="4">
        <v>122627.65700000001</v>
      </c>
      <c r="L4424" s="4">
        <v>120125.086</v>
      </c>
      <c r="M4424" s="4">
        <v>117959.97100000001</v>
      </c>
      <c r="N4424" s="4">
        <v>112874.43700000001</v>
      </c>
      <c r="O4424" s="4">
        <v>104029.636</v>
      </c>
      <c r="P4424" s="4">
        <v>93440.745999999999</v>
      </c>
      <c r="Q4424" s="4">
        <v>81021.212</v>
      </c>
      <c r="R4424" s="4">
        <v>69113.369000000006</v>
      </c>
      <c r="S4424" s="4">
        <v>57077.705000000002</v>
      </c>
      <c r="T4424" s="4">
        <v>44780.387999999999</v>
      </c>
      <c r="U4424" s="4">
        <v>32998.957999999999</v>
      </c>
      <c r="V4424" s="4">
        <v>19741.195</v>
      </c>
      <c r="W4424" s="4">
        <v>9874.5869999999995</v>
      </c>
      <c r="X4424" s="4">
        <v>4612.4589999999998</v>
      </c>
      <c r="Y4424" s="4">
        <v>1607.511</v>
      </c>
      <c r="Z4424" s="4">
        <v>326.40800000000002</v>
      </c>
      <c r="AA4424" s="4">
        <v>41.74</v>
      </c>
      <c r="AB4424" s="4">
        <v>71</v>
      </c>
      <c r="AE4424" s="4">
        <v>16462.705000000002</v>
      </c>
    </row>
    <row r="4425" spans="1:31">
      <c r="A4425" s="8">
        <v>4034</v>
      </c>
      <c r="B4425" s="8" t="s">
        <v>894</v>
      </c>
      <c r="C4425" s="9" t="s">
        <v>369</v>
      </c>
      <c r="D4425" s="5"/>
      <c r="E4425" s="6">
        <v>356</v>
      </c>
      <c r="F4425" s="5">
        <v>2028</v>
      </c>
      <c r="G4425" s="4">
        <v>120280.63099999999</v>
      </c>
      <c r="H4425" s="4">
        <v>122351.06</v>
      </c>
      <c r="I4425" s="4">
        <v>124206.061</v>
      </c>
      <c r="J4425" s="4">
        <v>124914.329</v>
      </c>
      <c r="K4425" s="4">
        <v>123211.88800000001</v>
      </c>
      <c r="L4425" s="4">
        <v>120249.606</v>
      </c>
      <c r="M4425" s="4">
        <v>118295.351</v>
      </c>
      <c r="N4425" s="4">
        <v>113963.86199999999</v>
      </c>
      <c r="O4425" s="4">
        <v>105746.038</v>
      </c>
      <c r="P4425" s="4">
        <v>95200.812000000005</v>
      </c>
      <c r="Q4425" s="4">
        <v>83147.206999999995</v>
      </c>
      <c r="R4425" s="4">
        <v>70524.388999999996</v>
      </c>
      <c r="S4425" s="4">
        <v>58606.642</v>
      </c>
      <c r="T4425" s="4">
        <v>45878.873</v>
      </c>
      <c r="U4425" s="4">
        <v>33860.19</v>
      </c>
      <c r="V4425" s="4">
        <v>21122.791000000001</v>
      </c>
      <c r="W4425" s="4">
        <v>10203.949000000001</v>
      </c>
      <c r="X4425" s="4">
        <v>4758.7700000000004</v>
      </c>
      <c r="Y4425" s="4">
        <v>1690.1020000000001</v>
      </c>
      <c r="Z4425" s="4">
        <v>360.88299999999998</v>
      </c>
      <c r="AA4425" s="4">
        <v>44.378</v>
      </c>
      <c r="AB4425" s="4">
        <v>71</v>
      </c>
      <c r="AE4425" s="4">
        <v>17058.081999999999</v>
      </c>
    </row>
    <row r="4426" spans="1:31">
      <c r="A4426" s="8">
        <v>4266</v>
      </c>
      <c r="B4426" s="8" t="s">
        <v>894</v>
      </c>
      <c r="C4426" s="9" t="s">
        <v>369</v>
      </c>
      <c r="D4426" s="5"/>
      <c r="E4426" s="6">
        <v>356</v>
      </c>
      <c r="F4426" s="5">
        <v>2029</v>
      </c>
      <c r="G4426" s="4">
        <v>119571.85</v>
      </c>
      <c r="H4426" s="4">
        <v>121693.38099999999</v>
      </c>
      <c r="I4426" s="4">
        <v>123804.031</v>
      </c>
      <c r="J4426" s="4">
        <v>124740.77499999999</v>
      </c>
      <c r="K4426" s="4">
        <v>123710.43799999999</v>
      </c>
      <c r="L4426" s="4">
        <v>120440.27899999999</v>
      </c>
      <c r="M4426" s="4">
        <v>118548.83500000001</v>
      </c>
      <c r="N4426" s="4">
        <v>114895.02</v>
      </c>
      <c r="O4426" s="4">
        <v>107368.171</v>
      </c>
      <c r="P4426" s="4">
        <v>96963.347999999998</v>
      </c>
      <c r="Q4426" s="4">
        <v>85280.555999999997</v>
      </c>
      <c r="R4426" s="4">
        <v>72102.144</v>
      </c>
      <c r="S4426" s="4">
        <v>60176.03</v>
      </c>
      <c r="T4426" s="4">
        <v>47099.811000000002</v>
      </c>
      <c r="U4426" s="4">
        <v>34773.400999999998</v>
      </c>
      <c r="V4426" s="4">
        <v>22387.065999999999</v>
      </c>
      <c r="W4426" s="4">
        <v>10667.182000000001</v>
      </c>
      <c r="X4426" s="4">
        <v>4855.009</v>
      </c>
      <c r="Y4426" s="4">
        <v>1705.684</v>
      </c>
      <c r="Z4426" s="4">
        <v>379.923</v>
      </c>
      <c r="AA4426" s="4">
        <v>47.176000000000002</v>
      </c>
      <c r="AB4426" s="4">
        <v>71</v>
      </c>
      <c r="AE4426" s="4">
        <v>17654.973999999998</v>
      </c>
    </row>
    <row r="4427" spans="1:31">
      <c r="A4427" s="8">
        <v>4498</v>
      </c>
      <c r="B4427" s="8" t="s">
        <v>894</v>
      </c>
      <c r="C4427" s="9" t="s">
        <v>369</v>
      </c>
      <c r="D4427" s="5"/>
      <c r="E4427" s="6">
        <v>356</v>
      </c>
      <c r="F4427" s="5">
        <v>2030</v>
      </c>
      <c r="G4427" s="4">
        <v>118866.156</v>
      </c>
      <c r="H4427" s="4">
        <v>120962.55100000001</v>
      </c>
      <c r="I4427" s="4">
        <v>123321.981</v>
      </c>
      <c r="J4427" s="4">
        <v>124526.63499999999</v>
      </c>
      <c r="K4427" s="4">
        <v>124042.666</v>
      </c>
      <c r="L4427" s="4">
        <v>120737.29399999999</v>
      </c>
      <c r="M4427" s="4">
        <v>118754.682</v>
      </c>
      <c r="N4427" s="4">
        <v>115660.212</v>
      </c>
      <c r="O4427" s="4">
        <v>108856.99400000001</v>
      </c>
      <c r="P4427" s="4">
        <v>98754.081000000006</v>
      </c>
      <c r="Q4427" s="4">
        <v>87344.846999999994</v>
      </c>
      <c r="R4427" s="4">
        <v>73896.614000000001</v>
      </c>
      <c r="S4427" s="4">
        <v>61752.012000000002</v>
      </c>
      <c r="T4427" s="4">
        <v>48457.739000000001</v>
      </c>
      <c r="U4427" s="4">
        <v>35792.732000000004</v>
      </c>
      <c r="V4427" s="4">
        <v>23477.163</v>
      </c>
      <c r="W4427" s="4">
        <v>11309.752</v>
      </c>
      <c r="X4427" s="4">
        <v>4909.6279999999997</v>
      </c>
      <c r="Y4427" s="4">
        <v>1652.8689999999999</v>
      </c>
      <c r="Z4427" s="4">
        <v>355.59</v>
      </c>
      <c r="AA4427" s="4">
        <v>50.137</v>
      </c>
      <c r="AB4427" s="4">
        <v>71</v>
      </c>
      <c r="AE4427" s="4">
        <v>18277.975999999999</v>
      </c>
    </row>
    <row r="4428" spans="1:31">
      <c r="A4428" s="8">
        <v>2651</v>
      </c>
      <c r="B4428" s="8" t="s">
        <v>895</v>
      </c>
      <c r="C4428" s="9" t="s">
        <v>372</v>
      </c>
      <c r="D4428" s="5"/>
      <c r="E4428" s="6">
        <v>360</v>
      </c>
      <c r="F4428" s="5">
        <v>1961</v>
      </c>
      <c r="G4428" s="4">
        <v>16186.083000000001</v>
      </c>
      <c r="H4428" s="4">
        <v>12311.347</v>
      </c>
      <c r="I4428" s="4">
        <v>9628.2099999999991</v>
      </c>
      <c r="J4428" s="4">
        <v>9003.6880000000001</v>
      </c>
      <c r="K4428" s="4">
        <v>8600.2990000000009</v>
      </c>
      <c r="L4428" s="4">
        <v>7608.2160000000003</v>
      </c>
      <c r="M4428" s="4">
        <v>6481.57</v>
      </c>
      <c r="N4428" s="4">
        <v>5194.5990000000002</v>
      </c>
      <c r="O4428" s="4">
        <v>4295.3090000000002</v>
      </c>
      <c r="P4428" s="4">
        <v>3883.4760000000001</v>
      </c>
      <c r="Q4428" s="4">
        <v>3322.038</v>
      </c>
      <c r="R4428" s="4">
        <v>2544.7220000000002</v>
      </c>
      <c r="S4428" s="4">
        <v>1832.0239999999999</v>
      </c>
      <c r="T4428" s="4">
        <v>1394.528</v>
      </c>
      <c r="U4428" s="4">
        <v>982.01499999999999</v>
      </c>
      <c r="V4428" s="4">
        <v>582.29100000000005</v>
      </c>
      <c r="W4428" s="4">
        <v>93.838999999999999</v>
      </c>
      <c r="X4428" s="4">
        <v>93.838999999999999</v>
      </c>
      <c r="Y4428" s="4">
        <v>93.838999999999999</v>
      </c>
      <c r="Z4428" s="4">
        <v>93.838999999999999</v>
      </c>
      <c r="AA4428" s="4">
        <v>0</v>
      </c>
      <c r="AB4428" s="4">
        <v>72</v>
      </c>
      <c r="AE4428" s="4">
        <v>375.35599999999999</v>
      </c>
    </row>
    <row r="4429" spans="1:31">
      <c r="A4429" s="8">
        <v>2883</v>
      </c>
      <c r="B4429" s="8" t="s">
        <v>895</v>
      </c>
      <c r="C4429" s="9" t="s">
        <v>372</v>
      </c>
      <c r="D4429" s="5"/>
      <c r="E4429" s="6">
        <v>360</v>
      </c>
      <c r="F4429" s="5">
        <v>1962</v>
      </c>
      <c r="G4429" s="4">
        <v>16648.307000000001</v>
      </c>
      <c r="H4429" s="4">
        <v>12922.448</v>
      </c>
      <c r="I4429" s="4">
        <v>9989.3780000000006</v>
      </c>
      <c r="J4429" s="4">
        <v>8966.0290000000005</v>
      </c>
      <c r="K4429" s="4">
        <v>8664.7330000000002</v>
      </c>
      <c r="L4429" s="4">
        <v>7777.7250000000004</v>
      </c>
      <c r="M4429" s="4">
        <v>6650.2420000000002</v>
      </c>
      <c r="N4429" s="4">
        <v>5391.366</v>
      </c>
      <c r="O4429" s="4">
        <v>4377.2259999999997</v>
      </c>
      <c r="P4429" s="4">
        <v>3895.4349999999999</v>
      </c>
      <c r="Q4429" s="4">
        <v>3397.114</v>
      </c>
      <c r="R4429" s="4">
        <v>2639.37</v>
      </c>
      <c r="S4429" s="4">
        <v>1889.597</v>
      </c>
      <c r="T4429" s="4">
        <v>1394.595</v>
      </c>
      <c r="U4429" s="4">
        <v>992.79300000000001</v>
      </c>
      <c r="V4429" s="4">
        <v>591.69000000000005</v>
      </c>
      <c r="W4429" s="4">
        <v>98.548249999999996</v>
      </c>
      <c r="X4429" s="4">
        <v>98.548249999999996</v>
      </c>
      <c r="Y4429" s="4">
        <v>98.548249999999996</v>
      </c>
      <c r="Z4429" s="4">
        <v>98.548249999999996</v>
      </c>
      <c r="AA4429" s="4">
        <v>0</v>
      </c>
      <c r="AB4429" s="4">
        <v>72</v>
      </c>
      <c r="AE4429" s="4">
        <v>394.19299999999998</v>
      </c>
    </row>
    <row r="4430" spans="1:31">
      <c r="A4430" s="8">
        <v>3115</v>
      </c>
      <c r="B4430" s="8" t="s">
        <v>895</v>
      </c>
      <c r="C4430" s="9" t="s">
        <v>372</v>
      </c>
      <c r="D4430" s="5"/>
      <c r="E4430" s="6">
        <v>360</v>
      </c>
      <c r="F4430" s="5">
        <v>1963</v>
      </c>
      <c r="G4430" s="4">
        <v>17041.739000000001</v>
      </c>
      <c r="H4430" s="4">
        <v>13527.755999999999</v>
      </c>
      <c r="I4430" s="4">
        <v>10451.106</v>
      </c>
      <c r="J4430" s="4">
        <v>8954.4030000000002</v>
      </c>
      <c r="K4430" s="4">
        <v>8715.6610000000001</v>
      </c>
      <c r="L4430" s="4">
        <v>7945.2510000000002</v>
      </c>
      <c r="M4430" s="4">
        <v>6813.1450000000004</v>
      </c>
      <c r="N4430" s="4">
        <v>5604.8559999999998</v>
      </c>
      <c r="O4430" s="4">
        <v>4483.6390000000001</v>
      </c>
      <c r="P4430" s="4">
        <v>3908.2489999999998</v>
      </c>
      <c r="Q4430" s="4">
        <v>3467.45</v>
      </c>
      <c r="R4430" s="4">
        <v>2738.25</v>
      </c>
      <c r="S4430" s="4">
        <v>1960.566</v>
      </c>
      <c r="T4430" s="4">
        <v>1399.8209999999999</v>
      </c>
      <c r="U4430" s="4">
        <v>1004.42</v>
      </c>
      <c r="V4430" s="4">
        <v>598.52499999999998</v>
      </c>
      <c r="W4430" s="4">
        <v>100.84824999999999</v>
      </c>
      <c r="X4430" s="4">
        <v>100.84824999999999</v>
      </c>
      <c r="Y4430" s="4">
        <v>100.84824999999999</v>
      </c>
      <c r="Z4430" s="4">
        <v>100.84824999999999</v>
      </c>
      <c r="AA4430" s="4">
        <v>0</v>
      </c>
      <c r="AB4430" s="4">
        <v>72</v>
      </c>
      <c r="AE4430" s="4">
        <v>403.39299999999997</v>
      </c>
    </row>
    <row r="4431" spans="1:31">
      <c r="A4431" s="8">
        <v>3347</v>
      </c>
      <c r="B4431" s="8" t="s">
        <v>895</v>
      </c>
      <c r="C4431" s="9" t="s">
        <v>372</v>
      </c>
      <c r="D4431" s="5"/>
      <c r="E4431" s="6">
        <v>360</v>
      </c>
      <c r="F4431" s="5">
        <v>1964</v>
      </c>
      <c r="G4431" s="4">
        <v>17419.794999999998</v>
      </c>
      <c r="H4431" s="4">
        <v>14099.156999999999</v>
      </c>
      <c r="I4431" s="4">
        <v>10970.271000000001</v>
      </c>
      <c r="J4431" s="4">
        <v>9019.1460000000006</v>
      </c>
      <c r="K4431" s="4">
        <v>8748.5509999999995</v>
      </c>
      <c r="L4431" s="4">
        <v>8094.0259999999998</v>
      </c>
      <c r="M4431" s="4">
        <v>6978.4030000000002</v>
      </c>
      <c r="N4431" s="4">
        <v>5817.8530000000001</v>
      </c>
      <c r="O4431" s="4">
        <v>4614.1379999999999</v>
      </c>
      <c r="P4431" s="4">
        <v>3935.259</v>
      </c>
      <c r="Q4431" s="4">
        <v>3527.7150000000001</v>
      </c>
      <c r="R4431" s="4">
        <v>2835.8580000000002</v>
      </c>
      <c r="S4431" s="4">
        <v>2040.884</v>
      </c>
      <c r="T4431" s="4">
        <v>1417.691</v>
      </c>
      <c r="U4431" s="4">
        <v>1014.9640000000001</v>
      </c>
      <c r="V4431" s="4">
        <v>603.47199999999998</v>
      </c>
      <c r="W4431" s="4">
        <v>100.40349999999999</v>
      </c>
      <c r="X4431" s="4">
        <v>100.40349999999999</v>
      </c>
      <c r="Y4431" s="4">
        <v>100.40349999999999</v>
      </c>
      <c r="Z4431" s="4">
        <v>100.40349999999999</v>
      </c>
      <c r="AA4431" s="4">
        <v>0</v>
      </c>
      <c r="AB4431" s="4">
        <v>72</v>
      </c>
      <c r="AE4431" s="4">
        <v>401.61399999999998</v>
      </c>
    </row>
    <row r="4432" spans="1:31">
      <c r="A4432" s="8">
        <v>3579</v>
      </c>
      <c r="B4432" s="8" t="s">
        <v>895</v>
      </c>
      <c r="C4432" s="9" t="s">
        <v>372</v>
      </c>
      <c r="D4432" s="5"/>
      <c r="E4432" s="6">
        <v>360</v>
      </c>
      <c r="F4432" s="5">
        <v>1965</v>
      </c>
      <c r="G4432" s="4">
        <v>17830.361000000001</v>
      </c>
      <c r="H4432" s="4">
        <v>14609.796</v>
      </c>
      <c r="I4432" s="4">
        <v>11506.700999999999</v>
      </c>
      <c r="J4432" s="4">
        <v>9193.9490000000005</v>
      </c>
      <c r="K4432" s="4">
        <v>8765.393</v>
      </c>
      <c r="L4432" s="4">
        <v>8215.0720000000001</v>
      </c>
      <c r="M4432" s="4">
        <v>7149.9409999999998</v>
      </c>
      <c r="N4432" s="4">
        <v>6019.5439999999999</v>
      </c>
      <c r="O4432" s="4">
        <v>4767.8130000000001</v>
      </c>
      <c r="P4432" s="4">
        <v>3984.8519999999999</v>
      </c>
      <c r="Q4432" s="4">
        <v>3575.7080000000001</v>
      </c>
      <c r="R4432" s="4">
        <v>2928.5819999999999</v>
      </c>
      <c r="S4432" s="4">
        <v>2127.9850000000001</v>
      </c>
      <c r="T4432" s="4">
        <v>1452.114</v>
      </c>
      <c r="U4432" s="4">
        <v>1023.8339999999999</v>
      </c>
      <c r="V4432" s="4">
        <v>607.53300000000002</v>
      </c>
      <c r="W4432" s="4">
        <v>96.879499999999993</v>
      </c>
      <c r="X4432" s="4">
        <v>96.879499999999993</v>
      </c>
      <c r="Y4432" s="4">
        <v>96.879499999999993</v>
      </c>
      <c r="Z4432" s="4">
        <v>96.879499999999993</v>
      </c>
      <c r="AA4432" s="4">
        <v>0</v>
      </c>
      <c r="AB4432" s="4">
        <v>72</v>
      </c>
      <c r="AE4432" s="4">
        <v>387.51799999999997</v>
      </c>
    </row>
    <row r="4433" spans="1:31">
      <c r="A4433" s="8">
        <v>3811</v>
      </c>
      <c r="B4433" s="8" t="s">
        <v>895</v>
      </c>
      <c r="C4433" s="9" t="s">
        <v>372</v>
      </c>
      <c r="D4433" s="5"/>
      <c r="E4433" s="6">
        <v>360</v>
      </c>
      <c r="F4433" s="5">
        <v>1966</v>
      </c>
      <c r="G4433" s="4">
        <v>18231.998</v>
      </c>
      <c r="H4433" s="4">
        <v>15187.714</v>
      </c>
      <c r="I4433" s="4">
        <v>12047.612999999999</v>
      </c>
      <c r="J4433" s="4">
        <v>9451.4130000000005</v>
      </c>
      <c r="K4433" s="4">
        <v>8754.0869999999995</v>
      </c>
      <c r="L4433" s="4">
        <v>8306.1239999999998</v>
      </c>
      <c r="M4433" s="4">
        <v>7317.16</v>
      </c>
      <c r="N4433" s="4">
        <v>6201.6869999999999</v>
      </c>
      <c r="O4433" s="4">
        <v>4935.9669999999996</v>
      </c>
      <c r="P4433" s="4">
        <v>4043.857</v>
      </c>
      <c r="Q4433" s="4">
        <v>3598.2289999999998</v>
      </c>
      <c r="R4433" s="4">
        <v>3000.431</v>
      </c>
      <c r="S4433" s="4">
        <v>2206.9369999999999</v>
      </c>
      <c r="T4433" s="4">
        <v>1490.9390000000001</v>
      </c>
      <c r="U4433" s="4">
        <v>1028.502</v>
      </c>
      <c r="V4433" s="4">
        <v>621.56700000000001</v>
      </c>
      <c r="W4433" s="4">
        <v>103.89725</v>
      </c>
      <c r="X4433" s="4">
        <v>103.89725</v>
      </c>
      <c r="Y4433" s="4">
        <v>103.89725</v>
      </c>
      <c r="Z4433" s="4">
        <v>103.89725</v>
      </c>
      <c r="AA4433" s="4">
        <v>0</v>
      </c>
      <c r="AB4433" s="4">
        <v>72</v>
      </c>
      <c r="AE4433" s="4">
        <v>415.589</v>
      </c>
    </row>
    <row r="4434" spans="1:31">
      <c r="A4434" s="8">
        <v>4043</v>
      </c>
      <c r="B4434" s="8" t="s">
        <v>895</v>
      </c>
      <c r="C4434" s="9" t="s">
        <v>372</v>
      </c>
      <c r="D4434" s="5"/>
      <c r="E4434" s="6">
        <v>360</v>
      </c>
      <c r="F4434" s="5">
        <v>1967</v>
      </c>
      <c r="G4434" s="4">
        <v>18644.484</v>
      </c>
      <c r="H4434" s="4">
        <v>15703.145</v>
      </c>
      <c r="I4434" s="4">
        <v>12621.681</v>
      </c>
      <c r="J4434" s="4">
        <v>9815.1479999999992</v>
      </c>
      <c r="K4434" s="4">
        <v>8725.2289999999994</v>
      </c>
      <c r="L4434" s="4">
        <v>8379.4410000000007</v>
      </c>
      <c r="M4434" s="4">
        <v>7488.5709999999999</v>
      </c>
      <c r="N4434" s="4">
        <v>6370.2</v>
      </c>
      <c r="O4434" s="4">
        <v>5128.38</v>
      </c>
      <c r="P4434" s="4">
        <v>4123.5370000000003</v>
      </c>
      <c r="Q4434" s="4">
        <v>3611.2350000000001</v>
      </c>
      <c r="R4434" s="4">
        <v>3069.973</v>
      </c>
      <c r="S4434" s="4">
        <v>2291.5459999999998</v>
      </c>
      <c r="T4434" s="4">
        <v>1541.1130000000001</v>
      </c>
      <c r="U4434" s="4">
        <v>1030.3409999999999</v>
      </c>
      <c r="V4434" s="4">
        <v>633.51800000000003</v>
      </c>
      <c r="W4434" s="4">
        <v>108.80275</v>
      </c>
      <c r="X4434" s="4">
        <v>108.80275</v>
      </c>
      <c r="Y4434" s="4">
        <v>108.80275</v>
      </c>
      <c r="Z4434" s="4">
        <v>108.80275</v>
      </c>
      <c r="AA4434" s="4">
        <v>0</v>
      </c>
      <c r="AB4434" s="4">
        <v>72</v>
      </c>
      <c r="AE4434" s="4">
        <v>435.21100000000001</v>
      </c>
    </row>
    <row r="4435" spans="1:31">
      <c r="A4435" s="8">
        <v>4275</v>
      </c>
      <c r="B4435" s="8" t="s">
        <v>895</v>
      </c>
      <c r="C4435" s="9" t="s">
        <v>372</v>
      </c>
      <c r="D4435" s="5"/>
      <c r="E4435" s="6">
        <v>360</v>
      </c>
      <c r="F4435" s="5">
        <v>1968</v>
      </c>
      <c r="G4435" s="4">
        <v>19062.758000000002</v>
      </c>
      <c r="H4435" s="4">
        <v>16142.731</v>
      </c>
      <c r="I4435" s="4">
        <v>13222.807000000001</v>
      </c>
      <c r="J4435" s="4">
        <v>10266.027</v>
      </c>
      <c r="K4435" s="4">
        <v>8717.2939999999999</v>
      </c>
      <c r="L4435" s="4">
        <v>8435.3089999999993</v>
      </c>
      <c r="M4435" s="4">
        <v>7656.6</v>
      </c>
      <c r="N4435" s="4">
        <v>6531.8469999999998</v>
      </c>
      <c r="O4435" s="4">
        <v>5335.7219999999998</v>
      </c>
      <c r="P4435" s="4">
        <v>4226.0140000000001</v>
      </c>
      <c r="Q4435" s="4">
        <v>3625.0250000000001</v>
      </c>
      <c r="R4435" s="4">
        <v>3135.3139999999999</v>
      </c>
      <c r="S4435" s="4">
        <v>2379.36</v>
      </c>
      <c r="T4435" s="4">
        <v>1601.0640000000001</v>
      </c>
      <c r="U4435" s="4">
        <v>1035.5239999999999</v>
      </c>
      <c r="V4435" s="4">
        <v>643.01300000000003</v>
      </c>
      <c r="W4435" s="4">
        <v>111.15</v>
      </c>
      <c r="X4435" s="4">
        <v>111.15</v>
      </c>
      <c r="Y4435" s="4">
        <v>111.15</v>
      </c>
      <c r="Z4435" s="4">
        <v>111.15</v>
      </c>
      <c r="AA4435" s="4">
        <v>0</v>
      </c>
      <c r="AB4435" s="4">
        <v>72</v>
      </c>
      <c r="AE4435" s="4">
        <v>444.6</v>
      </c>
    </row>
    <row r="4436" spans="1:31">
      <c r="A4436" s="8">
        <v>4507</v>
      </c>
      <c r="B4436" s="8" t="s">
        <v>895</v>
      </c>
      <c r="C4436" s="9" t="s">
        <v>372</v>
      </c>
      <c r="D4436" s="5"/>
      <c r="E4436" s="6">
        <v>360</v>
      </c>
      <c r="F4436" s="5">
        <v>1969</v>
      </c>
      <c r="G4436" s="4">
        <v>19467.018</v>
      </c>
      <c r="H4436" s="4">
        <v>16521.125</v>
      </c>
      <c r="I4436" s="4">
        <v>13825.016</v>
      </c>
      <c r="J4436" s="4">
        <v>10773.048000000001</v>
      </c>
      <c r="K4436" s="4">
        <v>8786.5419999999995</v>
      </c>
      <c r="L4436" s="4">
        <v>8473.9480000000003</v>
      </c>
      <c r="M4436" s="4">
        <v>7809.2849999999999</v>
      </c>
      <c r="N4436" s="4">
        <v>6698.1379999999999</v>
      </c>
      <c r="O4436" s="4">
        <v>5544.6139999999996</v>
      </c>
      <c r="P4436" s="4">
        <v>4353.768</v>
      </c>
      <c r="Q4436" s="4">
        <v>3654.2020000000002</v>
      </c>
      <c r="R4436" s="4">
        <v>3193.2919999999999</v>
      </c>
      <c r="S4436" s="4">
        <v>2467.0639999999999</v>
      </c>
      <c r="T4436" s="4">
        <v>1669.164</v>
      </c>
      <c r="U4436" s="4">
        <v>1051.077</v>
      </c>
      <c r="V4436" s="4">
        <v>649.00099999999998</v>
      </c>
      <c r="W4436" s="4">
        <v>110.69</v>
      </c>
      <c r="X4436" s="4">
        <v>110.69</v>
      </c>
      <c r="Y4436" s="4">
        <v>110.69</v>
      </c>
      <c r="Z4436" s="4">
        <v>110.69</v>
      </c>
      <c r="AA4436" s="4">
        <v>0</v>
      </c>
      <c r="AB4436" s="4">
        <v>72</v>
      </c>
      <c r="AE4436" s="4">
        <v>442.76</v>
      </c>
    </row>
    <row r="4437" spans="1:31">
      <c r="A4437" s="8">
        <v>4739</v>
      </c>
      <c r="B4437" s="8" t="s">
        <v>895</v>
      </c>
      <c r="C4437" s="9" t="s">
        <v>372</v>
      </c>
      <c r="D4437" s="5"/>
      <c r="E4437" s="6">
        <v>360</v>
      </c>
      <c r="F4437" s="5">
        <v>1970</v>
      </c>
      <c r="G4437" s="4">
        <v>19853.2</v>
      </c>
      <c r="H4437" s="4">
        <v>16867.671999999999</v>
      </c>
      <c r="I4437" s="4">
        <v>14387.823</v>
      </c>
      <c r="J4437" s="4">
        <v>11315.187</v>
      </c>
      <c r="K4437" s="4">
        <v>8966.7720000000008</v>
      </c>
      <c r="L4437" s="4">
        <v>8498.5310000000009</v>
      </c>
      <c r="M4437" s="4">
        <v>7938.3680000000004</v>
      </c>
      <c r="N4437" s="4">
        <v>6874.1689999999999</v>
      </c>
      <c r="O4437" s="4">
        <v>5746.0360000000001</v>
      </c>
      <c r="P4437" s="4">
        <v>4506.8450000000003</v>
      </c>
      <c r="Q4437" s="4">
        <v>3707.2190000000001</v>
      </c>
      <c r="R4437" s="4">
        <v>3242.3879999999999</v>
      </c>
      <c r="S4437" s="4">
        <v>2552.2930000000001</v>
      </c>
      <c r="T4437" s="4">
        <v>1744.376</v>
      </c>
      <c r="U4437" s="4">
        <v>1080.0619999999999</v>
      </c>
      <c r="V4437" s="4">
        <v>651.92899999999997</v>
      </c>
      <c r="W4437" s="4">
        <v>107.2175</v>
      </c>
      <c r="X4437" s="4">
        <v>107.2175</v>
      </c>
      <c r="Y4437" s="4">
        <v>107.2175</v>
      </c>
      <c r="Z4437" s="4">
        <v>107.2175</v>
      </c>
      <c r="AA4437" s="4">
        <v>0</v>
      </c>
      <c r="AB4437" s="4">
        <v>72</v>
      </c>
      <c r="AE4437" s="4">
        <v>428.87</v>
      </c>
    </row>
    <row r="4438" spans="1:31">
      <c r="A4438" s="8">
        <v>4971</v>
      </c>
      <c r="B4438" s="8" t="s">
        <v>895</v>
      </c>
      <c r="C4438" s="9" t="s">
        <v>372</v>
      </c>
      <c r="D4438" s="5"/>
      <c r="E4438" s="6">
        <v>360</v>
      </c>
      <c r="F4438" s="5">
        <v>1971</v>
      </c>
      <c r="G4438" s="4">
        <v>20307.891</v>
      </c>
      <c r="H4438" s="4">
        <v>17314.626</v>
      </c>
      <c r="I4438" s="4">
        <v>14870.147999999999</v>
      </c>
      <c r="J4438" s="4">
        <v>11854.715</v>
      </c>
      <c r="K4438" s="4">
        <v>9225.6659999999993</v>
      </c>
      <c r="L4438" s="4">
        <v>8493.5239999999994</v>
      </c>
      <c r="M4438" s="4">
        <v>8029.0649999999996</v>
      </c>
      <c r="N4438" s="4">
        <v>7037.7089999999998</v>
      </c>
      <c r="O4438" s="4">
        <v>5921.5730000000003</v>
      </c>
      <c r="P4438" s="4">
        <v>4665.8490000000002</v>
      </c>
      <c r="Q4438" s="4">
        <v>3762.136</v>
      </c>
      <c r="R4438" s="4">
        <v>3262.431</v>
      </c>
      <c r="S4438" s="4">
        <v>2615.5639999999999</v>
      </c>
      <c r="T4438" s="4">
        <v>1811.3430000000001</v>
      </c>
      <c r="U4438" s="4">
        <v>1113.8399999999999</v>
      </c>
      <c r="V4438" s="4">
        <v>660.86599999999999</v>
      </c>
      <c r="W4438" s="4">
        <v>114.70175</v>
      </c>
      <c r="X4438" s="4">
        <v>114.70175</v>
      </c>
      <c r="Y4438" s="4">
        <v>114.70175</v>
      </c>
      <c r="Z4438" s="4">
        <v>114.70175</v>
      </c>
      <c r="AA4438" s="4">
        <v>0</v>
      </c>
      <c r="AB4438" s="4">
        <v>72</v>
      </c>
      <c r="AE4438" s="4">
        <v>458.80700000000002</v>
      </c>
    </row>
    <row r="4439" spans="1:31">
      <c r="A4439" s="8">
        <v>5203</v>
      </c>
      <c r="B4439" s="8" t="s">
        <v>895</v>
      </c>
      <c r="C4439" s="9" t="s">
        <v>372</v>
      </c>
      <c r="D4439" s="5"/>
      <c r="E4439" s="6">
        <v>360</v>
      </c>
      <c r="F4439" s="5">
        <v>1972</v>
      </c>
      <c r="G4439" s="4">
        <v>20639.616000000002</v>
      </c>
      <c r="H4439" s="4">
        <v>17777.309000000001</v>
      </c>
      <c r="I4439" s="4">
        <v>15328.804</v>
      </c>
      <c r="J4439" s="4">
        <v>12438.736999999999</v>
      </c>
      <c r="K4439" s="4">
        <v>9592.6229999999996</v>
      </c>
      <c r="L4439" s="4">
        <v>8478.4509999999991</v>
      </c>
      <c r="M4439" s="4">
        <v>8110.8760000000002</v>
      </c>
      <c r="N4439" s="4">
        <v>7212.585</v>
      </c>
      <c r="O4439" s="4">
        <v>6090.6019999999999</v>
      </c>
      <c r="P4439" s="4">
        <v>4853.42</v>
      </c>
      <c r="Q4439" s="4">
        <v>3840.3159999999998</v>
      </c>
      <c r="R4439" s="4">
        <v>3277.634</v>
      </c>
      <c r="S4439" s="4">
        <v>2680.16</v>
      </c>
      <c r="T4439" s="4">
        <v>1884.5840000000001</v>
      </c>
      <c r="U4439" s="4">
        <v>1154.944</v>
      </c>
      <c r="V4439" s="4">
        <v>665.84</v>
      </c>
      <c r="W4439" s="4">
        <v>120.31075</v>
      </c>
      <c r="X4439" s="4">
        <v>120.31075</v>
      </c>
      <c r="Y4439" s="4">
        <v>120.31075</v>
      </c>
      <c r="Z4439" s="4">
        <v>120.31075</v>
      </c>
      <c r="AA4439" s="4">
        <v>0</v>
      </c>
      <c r="AB4439" s="4">
        <v>72</v>
      </c>
      <c r="AE4439" s="4">
        <v>481.24299999999999</v>
      </c>
    </row>
    <row r="4440" spans="1:31">
      <c r="A4440" s="8">
        <v>5435</v>
      </c>
      <c r="B4440" s="8" t="s">
        <v>895</v>
      </c>
      <c r="C4440" s="9" t="s">
        <v>372</v>
      </c>
      <c r="D4440" s="5"/>
      <c r="E4440" s="6">
        <v>360</v>
      </c>
      <c r="F4440" s="5">
        <v>1973</v>
      </c>
      <c r="G4440" s="4">
        <v>20886.865000000002</v>
      </c>
      <c r="H4440" s="4">
        <v>18237.215</v>
      </c>
      <c r="I4440" s="4">
        <v>15772.02</v>
      </c>
      <c r="J4440" s="4">
        <v>13042.59</v>
      </c>
      <c r="K4440" s="4">
        <v>10046.41</v>
      </c>
      <c r="L4440" s="4">
        <v>8485.6640000000007</v>
      </c>
      <c r="M4440" s="4">
        <v>8179.8789999999999</v>
      </c>
      <c r="N4440" s="4">
        <v>7387.6719999999996</v>
      </c>
      <c r="O4440" s="4">
        <v>6256.2749999999996</v>
      </c>
      <c r="P4440" s="4">
        <v>5058.5079999999998</v>
      </c>
      <c r="Q4440" s="4">
        <v>3941.98</v>
      </c>
      <c r="R4440" s="4">
        <v>3295.877</v>
      </c>
      <c r="S4440" s="4">
        <v>2743.0030000000002</v>
      </c>
      <c r="T4440" s="4">
        <v>1961.3910000000001</v>
      </c>
      <c r="U4440" s="4">
        <v>1202.595</v>
      </c>
      <c r="V4440" s="4">
        <v>671.26599999999996</v>
      </c>
      <c r="W4440" s="4">
        <v>123.27075000000001</v>
      </c>
      <c r="X4440" s="4">
        <v>123.27075000000001</v>
      </c>
      <c r="Y4440" s="4">
        <v>123.27075000000001</v>
      </c>
      <c r="Z4440" s="4">
        <v>123.27075000000001</v>
      </c>
      <c r="AA4440" s="4">
        <v>0</v>
      </c>
      <c r="AB4440" s="4">
        <v>72</v>
      </c>
      <c r="AE4440" s="4">
        <v>493.08300000000003</v>
      </c>
    </row>
    <row r="4441" spans="1:31">
      <c r="A4441" s="8">
        <v>5667</v>
      </c>
      <c r="B4441" s="8" t="s">
        <v>895</v>
      </c>
      <c r="C4441" s="9" t="s">
        <v>372</v>
      </c>
      <c r="D4441" s="5"/>
      <c r="E4441" s="6">
        <v>360</v>
      </c>
      <c r="F4441" s="5">
        <v>1974</v>
      </c>
      <c r="G4441" s="4">
        <v>21108.368999999999</v>
      </c>
      <c r="H4441" s="4">
        <v>18664.179</v>
      </c>
      <c r="I4441" s="4">
        <v>16213.816999999999</v>
      </c>
      <c r="J4441" s="4">
        <v>13632.965</v>
      </c>
      <c r="K4441" s="4">
        <v>10551.955</v>
      </c>
      <c r="L4441" s="4">
        <v>8563.9249999999993</v>
      </c>
      <c r="M4441" s="4">
        <v>8230.1059999999998</v>
      </c>
      <c r="N4441" s="4">
        <v>7546.1750000000002</v>
      </c>
      <c r="O4441" s="4">
        <v>6425.183</v>
      </c>
      <c r="P4441" s="4">
        <v>5264.8879999999999</v>
      </c>
      <c r="Q4441" s="4">
        <v>4067.3020000000001</v>
      </c>
      <c r="R4441" s="4">
        <v>3328.319</v>
      </c>
      <c r="S4441" s="4">
        <v>2799.0529999999999</v>
      </c>
      <c r="T4441" s="4">
        <v>2037.8330000000001</v>
      </c>
      <c r="U4441" s="4">
        <v>1255.893</v>
      </c>
      <c r="V4441" s="4">
        <v>681.87099999999998</v>
      </c>
      <c r="W4441" s="4">
        <v>122.902</v>
      </c>
      <c r="X4441" s="4">
        <v>122.902</v>
      </c>
      <c r="Y4441" s="4">
        <v>122.902</v>
      </c>
      <c r="Z4441" s="4">
        <v>122.902</v>
      </c>
      <c r="AA4441" s="4">
        <v>0</v>
      </c>
      <c r="AB4441" s="4">
        <v>72</v>
      </c>
      <c r="AE4441" s="4">
        <v>491.608</v>
      </c>
    </row>
    <row r="4442" spans="1:31">
      <c r="A4442" s="8">
        <v>5899</v>
      </c>
      <c r="B4442" s="8" t="s">
        <v>895</v>
      </c>
      <c r="C4442" s="9" t="s">
        <v>372</v>
      </c>
      <c r="D4442" s="5"/>
      <c r="E4442" s="6">
        <v>360</v>
      </c>
      <c r="F4442" s="5">
        <v>1975</v>
      </c>
      <c r="G4442" s="4">
        <v>21355.34</v>
      </c>
      <c r="H4442" s="4">
        <v>19023.151999999998</v>
      </c>
      <c r="I4442" s="4">
        <v>16658.812000000002</v>
      </c>
      <c r="J4442" s="4">
        <v>14190.355</v>
      </c>
      <c r="K4442" s="4">
        <v>11085.778</v>
      </c>
      <c r="L4442" s="4">
        <v>8743.7739999999994</v>
      </c>
      <c r="M4442" s="4">
        <v>8261.723</v>
      </c>
      <c r="N4442" s="4">
        <v>7678.3339999999998</v>
      </c>
      <c r="O4442" s="4">
        <v>6600.6809999999996</v>
      </c>
      <c r="P4442" s="4">
        <v>5462.375</v>
      </c>
      <c r="Q4442" s="4">
        <v>4215.76</v>
      </c>
      <c r="R4442" s="4">
        <v>3381.875</v>
      </c>
      <c r="S4442" s="4">
        <v>2846.1889999999999</v>
      </c>
      <c r="T4442" s="4">
        <v>2111.712</v>
      </c>
      <c r="U4442" s="4">
        <v>1314.5039999999999</v>
      </c>
      <c r="V4442" s="4">
        <v>699.904</v>
      </c>
      <c r="W4442" s="4">
        <v>118.9145</v>
      </c>
      <c r="X4442" s="4">
        <v>118.9145</v>
      </c>
      <c r="Y4442" s="4">
        <v>118.9145</v>
      </c>
      <c r="Z4442" s="4">
        <v>118.9145</v>
      </c>
      <c r="AA4442" s="4">
        <v>0</v>
      </c>
      <c r="AB4442" s="4">
        <v>72</v>
      </c>
      <c r="AE4442" s="4">
        <v>475.65800000000002</v>
      </c>
    </row>
    <row r="4443" spans="1:31">
      <c r="A4443" s="8">
        <v>6131</v>
      </c>
      <c r="B4443" s="8" t="s">
        <v>895</v>
      </c>
      <c r="C4443" s="9" t="s">
        <v>372</v>
      </c>
      <c r="D4443" s="5"/>
      <c r="E4443" s="6">
        <v>360</v>
      </c>
      <c r="F4443" s="5">
        <v>1976</v>
      </c>
      <c r="G4443" s="4">
        <v>21636.732</v>
      </c>
      <c r="H4443" s="4">
        <v>19429.385999999999</v>
      </c>
      <c r="I4443" s="4">
        <v>17087.721000000001</v>
      </c>
      <c r="J4443" s="4">
        <v>14685.183000000001</v>
      </c>
      <c r="K4443" s="4">
        <v>11633.545</v>
      </c>
      <c r="L4443" s="4">
        <v>9010.3150000000005</v>
      </c>
      <c r="M4443" s="4">
        <v>8267.5069999999996</v>
      </c>
      <c r="N4443" s="4">
        <v>7777.1390000000001</v>
      </c>
      <c r="O4443" s="4">
        <v>6767.7150000000001</v>
      </c>
      <c r="P4443" s="4">
        <v>5635.94</v>
      </c>
      <c r="Q4443" s="4">
        <v>4370.1779999999999</v>
      </c>
      <c r="R4443" s="4">
        <v>3437.1419999999998</v>
      </c>
      <c r="S4443" s="4">
        <v>2868.0079999999998</v>
      </c>
      <c r="T4443" s="4">
        <v>2168.8539999999998</v>
      </c>
      <c r="U4443" s="4">
        <v>1371.413</v>
      </c>
      <c r="V4443" s="4">
        <v>730.78300000000002</v>
      </c>
      <c r="W4443" s="4">
        <v>126.1285</v>
      </c>
      <c r="X4443" s="4">
        <v>126.1285</v>
      </c>
      <c r="Y4443" s="4">
        <v>126.1285</v>
      </c>
      <c r="Z4443" s="4">
        <v>126.1285</v>
      </c>
      <c r="AA4443" s="4">
        <v>0</v>
      </c>
      <c r="AB4443" s="4">
        <v>72</v>
      </c>
      <c r="AE4443" s="4">
        <v>504.51400000000001</v>
      </c>
    </row>
    <row r="4444" spans="1:31">
      <c r="A4444" s="8">
        <v>6363</v>
      </c>
      <c r="B4444" s="8" t="s">
        <v>895</v>
      </c>
      <c r="C4444" s="9" t="s">
        <v>372</v>
      </c>
      <c r="D4444" s="5"/>
      <c r="E4444" s="6">
        <v>360</v>
      </c>
      <c r="F4444" s="5">
        <v>1977</v>
      </c>
      <c r="G4444" s="4">
        <v>21871.834999999999</v>
      </c>
      <c r="H4444" s="4">
        <v>19804.269</v>
      </c>
      <c r="I4444" s="4">
        <v>17529.807000000001</v>
      </c>
      <c r="J4444" s="4">
        <v>15142.498</v>
      </c>
      <c r="K4444" s="4">
        <v>12213.954</v>
      </c>
      <c r="L4444" s="4">
        <v>9375.2669999999998</v>
      </c>
      <c r="M4444" s="4">
        <v>8257.6260000000002</v>
      </c>
      <c r="N4444" s="4">
        <v>7862.26</v>
      </c>
      <c r="O4444" s="4">
        <v>6941.6049999999996</v>
      </c>
      <c r="P4444" s="4">
        <v>5800.6610000000001</v>
      </c>
      <c r="Q4444" s="4">
        <v>4549.43</v>
      </c>
      <c r="R4444" s="4">
        <v>3511.3029999999999</v>
      </c>
      <c r="S4444" s="4">
        <v>2884.05</v>
      </c>
      <c r="T4444" s="4">
        <v>2226.11</v>
      </c>
      <c r="U4444" s="4">
        <v>1430.7439999999999</v>
      </c>
      <c r="V4444" s="4">
        <v>762.42200000000003</v>
      </c>
      <c r="W4444" s="4">
        <v>131.05275</v>
      </c>
      <c r="X4444" s="4">
        <v>131.05275</v>
      </c>
      <c r="Y4444" s="4">
        <v>131.05275</v>
      </c>
      <c r="Z4444" s="4">
        <v>131.05275</v>
      </c>
      <c r="AA4444" s="4">
        <v>0</v>
      </c>
      <c r="AB4444" s="4">
        <v>72</v>
      </c>
      <c r="AE4444" s="4">
        <v>524.21100000000001</v>
      </c>
    </row>
    <row r="4445" spans="1:31">
      <c r="A4445" s="8">
        <v>6595</v>
      </c>
      <c r="B4445" s="8" t="s">
        <v>895</v>
      </c>
      <c r="C4445" s="9" t="s">
        <v>372</v>
      </c>
      <c r="D4445" s="5"/>
      <c r="E4445" s="6">
        <v>360</v>
      </c>
      <c r="F4445" s="5">
        <v>1978</v>
      </c>
      <c r="G4445" s="4">
        <v>22080.978999999999</v>
      </c>
      <c r="H4445" s="4">
        <v>20135.849999999999</v>
      </c>
      <c r="I4445" s="4">
        <v>17979.613000000001</v>
      </c>
      <c r="J4445" s="4">
        <v>15575.906000000001</v>
      </c>
      <c r="K4445" s="4">
        <v>12806.514999999999</v>
      </c>
      <c r="L4445" s="4">
        <v>9820.1880000000001</v>
      </c>
      <c r="M4445" s="4">
        <v>8266.5400000000009</v>
      </c>
      <c r="N4445" s="4">
        <v>7931.9110000000001</v>
      </c>
      <c r="O4445" s="4">
        <v>7113.0619999999999</v>
      </c>
      <c r="P4445" s="4">
        <v>5961.2039999999997</v>
      </c>
      <c r="Q4445" s="4">
        <v>4744.1790000000001</v>
      </c>
      <c r="R4445" s="4">
        <v>3605.846</v>
      </c>
      <c r="S4445" s="4">
        <v>2902.556</v>
      </c>
      <c r="T4445" s="4">
        <v>2281.6210000000001</v>
      </c>
      <c r="U4445" s="4">
        <v>1491.296</v>
      </c>
      <c r="V4445" s="4">
        <v>794.99</v>
      </c>
      <c r="W4445" s="4">
        <v>133.61600000000001</v>
      </c>
      <c r="X4445" s="4">
        <v>133.61600000000001</v>
      </c>
      <c r="Y4445" s="4">
        <v>133.61600000000001</v>
      </c>
      <c r="Z4445" s="4">
        <v>133.61600000000001</v>
      </c>
      <c r="AA4445" s="4">
        <v>0</v>
      </c>
      <c r="AB4445" s="4">
        <v>72</v>
      </c>
      <c r="AE4445" s="4">
        <v>534.46400000000006</v>
      </c>
    </row>
    <row r="4446" spans="1:31">
      <c r="A4446" s="8">
        <v>6827</v>
      </c>
      <c r="B4446" s="8" t="s">
        <v>895</v>
      </c>
      <c r="C4446" s="9" t="s">
        <v>372</v>
      </c>
      <c r="D4446" s="5"/>
      <c r="E4446" s="6">
        <v>360</v>
      </c>
      <c r="F4446" s="5">
        <v>1979</v>
      </c>
      <c r="G4446" s="4">
        <v>22280.088</v>
      </c>
      <c r="H4446" s="4">
        <v>20421.868999999999</v>
      </c>
      <c r="I4446" s="4">
        <v>18419.993999999999</v>
      </c>
      <c r="J4446" s="4">
        <v>16010.697</v>
      </c>
      <c r="K4446" s="4">
        <v>13385.144</v>
      </c>
      <c r="L4446" s="4">
        <v>10314.941999999999</v>
      </c>
      <c r="M4446" s="4">
        <v>8345.3780000000006</v>
      </c>
      <c r="N4446" s="4">
        <v>7983.4849999999997</v>
      </c>
      <c r="O4446" s="4">
        <v>7268.8040000000001</v>
      </c>
      <c r="P4446" s="4">
        <v>6126.2470000000003</v>
      </c>
      <c r="Q4446" s="4">
        <v>4941.1260000000002</v>
      </c>
      <c r="R4446" s="4">
        <v>3723.2339999999999</v>
      </c>
      <c r="S4446" s="4">
        <v>2934.8560000000002</v>
      </c>
      <c r="T4446" s="4">
        <v>2331.7489999999998</v>
      </c>
      <c r="U4446" s="4">
        <v>1551.1030000000001</v>
      </c>
      <c r="V4446" s="4">
        <v>829.31200000000001</v>
      </c>
      <c r="W4446" s="4">
        <v>133.91325000000001</v>
      </c>
      <c r="X4446" s="4">
        <v>133.91325000000001</v>
      </c>
      <c r="Y4446" s="4">
        <v>133.91325000000001</v>
      </c>
      <c r="Z4446" s="4">
        <v>133.91325000000001</v>
      </c>
      <c r="AA4446" s="4">
        <v>0</v>
      </c>
      <c r="AB4446" s="4">
        <v>72</v>
      </c>
      <c r="AE4446" s="4">
        <v>535.65300000000002</v>
      </c>
    </row>
    <row r="4447" spans="1:31">
      <c r="A4447" s="8">
        <v>7059</v>
      </c>
      <c r="B4447" s="8" t="s">
        <v>895</v>
      </c>
      <c r="C4447" s="9" t="s">
        <v>372</v>
      </c>
      <c r="D4447" s="5"/>
      <c r="E4447" s="6">
        <v>360</v>
      </c>
      <c r="F4447" s="5">
        <v>1980</v>
      </c>
      <c r="G4447" s="4">
        <v>22488.424999999999</v>
      </c>
      <c r="H4447" s="4">
        <v>20664.353999999999</v>
      </c>
      <c r="I4447" s="4">
        <v>18828.77</v>
      </c>
      <c r="J4447" s="4">
        <v>16461.865000000002</v>
      </c>
      <c r="K4447" s="4">
        <v>13933.584000000001</v>
      </c>
      <c r="L4447" s="4">
        <v>10837.967000000001</v>
      </c>
      <c r="M4447" s="4">
        <v>8524.6059999999998</v>
      </c>
      <c r="N4447" s="4">
        <v>8018.4759999999997</v>
      </c>
      <c r="O4447" s="4">
        <v>7400.8209999999999</v>
      </c>
      <c r="P4447" s="4">
        <v>6299.65</v>
      </c>
      <c r="Q4447" s="4">
        <v>5131.7280000000001</v>
      </c>
      <c r="R4447" s="4">
        <v>3864.2330000000002</v>
      </c>
      <c r="S4447" s="4">
        <v>2987.462</v>
      </c>
      <c r="T4447" s="4">
        <v>2374.989</v>
      </c>
      <c r="U4447" s="4">
        <v>1609.3209999999999</v>
      </c>
      <c r="V4447" s="4">
        <v>866.46100000000001</v>
      </c>
      <c r="W4447" s="4">
        <v>131.833</v>
      </c>
      <c r="X4447" s="4">
        <v>131.833</v>
      </c>
      <c r="Y4447" s="4">
        <v>131.833</v>
      </c>
      <c r="Z4447" s="4">
        <v>131.833</v>
      </c>
      <c r="AA4447" s="4">
        <v>0</v>
      </c>
      <c r="AB4447" s="4">
        <v>72</v>
      </c>
      <c r="AE4447" s="4">
        <v>527.33199999999999</v>
      </c>
    </row>
    <row r="4448" spans="1:31">
      <c r="A4448" s="8">
        <v>7291</v>
      </c>
      <c r="B4448" s="8" t="s">
        <v>895</v>
      </c>
      <c r="C4448" s="9" t="s">
        <v>372</v>
      </c>
      <c r="D4448" s="5"/>
      <c r="E4448" s="6">
        <v>360</v>
      </c>
      <c r="F4448" s="5">
        <v>1981</v>
      </c>
      <c r="G4448" s="4">
        <v>22740.190999999999</v>
      </c>
      <c r="H4448" s="4">
        <v>20964.397000000001</v>
      </c>
      <c r="I4448" s="4">
        <v>19192.021000000001</v>
      </c>
      <c r="J4448" s="4">
        <v>16896.080000000002</v>
      </c>
      <c r="K4448" s="4">
        <v>14433.447</v>
      </c>
      <c r="L4448" s="4">
        <v>11383.861000000001</v>
      </c>
      <c r="M4448" s="4">
        <v>8790.1679999999997</v>
      </c>
      <c r="N4448" s="4">
        <v>8029.4070000000002</v>
      </c>
      <c r="O4448" s="4">
        <v>7501.1149999999998</v>
      </c>
      <c r="P4448" s="4">
        <v>6462.6549999999997</v>
      </c>
      <c r="Q4448" s="4">
        <v>5297.1909999999998</v>
      </c>
      <c r="R4448" s="4">
        <v>4008.8670000000002</v>
      </c>
      <c r="S4448" s="4">
        <v>3039.6260000000002</v>
      </c>
      <c r="T4448" s="4">
        <v>2395.826</v>
      </c>
      <c r="U4448" s="4">
        <v>1658.3610000000001</v>
      </c>
      <c r="V4448" s="4">
        <v>913.14099999999996</v>
      </c>
      <c r="W4448" s="4">
        <v>142.26875000000001</v>
      </c>
      <c r="X4448" s="4">
        <v>142.26875000000001</v>
      </c>
      <c r="Y4448" s="4">
        <v>142.26875000000001</v>
      </c>
      <c r="Z4448" s="4">
        <v>142.26875000000001</v>
      </c>
      <c r="AA4448" s="4">
        <v>0</v>
      </c>
      <c r="AB4448" s="4">
        <v>72</v>
      </c>
      <c r="AE4448" s="4">
        <v>569.07500000000005</v>
      </c>
    </row>
    <row r="4449" spans="1:31">
      <c r="A4449" s="8">
        <v>7523</v>
      </c>
      <c r="B4449" s="8" t="s">
        <v>895</v>
      </c>
      <c r="C4449" s="9" t="s">
        <v>372</v>
      </c>
      <c r="D4449" s="5"/>
      <c r="E4449" s="6">
        <v>360</v>
      </c>
      <c r="F4449" s="5">
        <v>1982</v>
      </c>
      <c r="G4449" s="4">
        <v>22952.364000000001</v>
      </c>
      <c r="H4449" s="4">
        <v>21250.058000000001</v>
      </c>
      <c r="I4449" s="4">
        <v>19537.900000000001</v>
      </c>
      <c r="J4449" s="4">
        <v>17342.345000000001</v>
      </c>
      <c r="K4449" s="4">
        <v>14892.998</v>
      </c>
      <c r="L4449" s="4">
        <v>11961.396000000001</v>
      </c>
      <c r="M4449" s="4">
        <v>9152.4680000000008</v>
      </c>
      <c r="N4449" s="4">
        <v>8025.3310000000001</v>
      </c>
      <c r="O4449" s="4">
        <v>7589.1509999999998</v>
      </c>
      <c r="P4449" s="4">
        <v>6633.3890000000001</v>
      </c>
      <c r="Q4449" s="4">
        <v>5455.7740000000003</v>
      </c>
      <c r="R4449" s="4">
        <v>4177.24</v>
      </c>
      <c r="S4449" s="4">
        <v>3108.2710000000002</v>
      </c>
      <c r="T4449" s="4">
        <v>2412.0230000000001</v>
      </c>
      <c r="U4449" s="4">
        <v>1706.7070000000001</v>
      </c>
      <c r="V4449" s="4">
        <v>958.32500000000005</v>
      </c>
      <c r="W4449" s="4">
        <v>150.67500000000001</v>
      </c>
      <c r="X4449" s="4">
        <v>150.67500000000001</v>
      </c>
      <c r="Y4449" s="4">
        <v>150.67500000000001</v>
      </c>
      <c r="Z4449" s="4">
        <v>150.67500000000001</v>
      </c>
      <c r="AA4449" s="4">
        <v>0</v>
      </c>
      <c r="AB4449" s="4">
        <v>72</v>
      </c>
      <c r="AE4449" s="4">
        <v>602.70000000000005</v>
      </c>
    </row>
    <row r="4450" spans="1:31">
      <c r="A4450" s="8">
        <v>7755</v>
      </c>
      <c r="B4450" s="8" t="s">
        <v>895</v>
      </c>
      <c r="C4450" s="9" t="s">
        <v>372</v>
      </c>
      <c r="D4450" s="5"/>
      <c r="E4450" s="6">
        <v>360</v>
      </c>
      <c r="F4450" s="5">
        <v>1983</v>
      </c>
      <c r="G4450" s="4">
        <v>23121.105</v>
      </c>
      <c r="H4450" s="4">
        <v>21511.712</v>
      </c>
      <c r="I4450" s="4">
        <v>19868.574000000001</v>
      </c>
      <c r="J4450" s="4">
        <v>17790.805</v>
      </c>
      <c r="K4450" s="4">
        <v>15325.383</v>
      </c>
      <c r="L4450" s="4">
        <v>12549.695</v>
      </c>
      <c r="M4450" s="4">
        <v>9593.6</v>
      </c>
      <c r="N4450" s="4">
        <v>8039.5129999999999</v>
      </c>
      <c r="O4450" s="4">
        <v>7662.5159999999996</v>
      </c>
      <c r="P4450" s="4">
        <v>6802.7240000000002</v>
      </c>
      <c r="Q4450" s="4">
        <v>5611.8389999999999</v>
      </c>
      <c r="R4450" s="4">
        <v>4360.5309999999999</v>
      </c>
      <c r="S4450" s="4">
        <v>3195.0720000000001</v>
      </c>
      <c r="T4450" s="4">
        <v>2431.3510000000001</v>
      </c>
      <c r="U4450" s="4">
        <v>1753.2080000000001</v>
      </c>
      <c r="V4450" s="4">
        <v>1001.088</v>
      </c>
      <c r="W4450" s="4">
        <v>156.74199999999999</v>
      </c>
      <c r="X4450" s="4">
        <v>156.74199999999999</v>
      </c>
      <c r="Y4450" s="4">
        <v>156.74199999999999</v>
      </c>
      <c r="Z4450" s="4">
        <v>156.74199999999999</v>
      </c>
      <c r="AA4450" s="4">
        <v>0</v>
      </c>
      <c r="AB4450" s="4">
        <v>72</v>
      </c>
      <c r="AE4450" s="4">
        <v>626.96799999999996</v>
      </c>
    </row>
    <row r="4451" spans="1:31">
      <c r="A4451" s="8">
        <v>7987</v>
      </c>
      <c r="B4451" s="8" t="s">
        <v>895</v>
      </c>
      <c r="C4451" s="9" t="s">
        <v>372</v>
      </c>
      <c r="D4451" s="5"/>
      <c r="E4451" s="6">
        <v>360</v>
      </c>
      <c r="F4451" s="5">
        <v>1984</v>
      </c>
      <c r="G4451" s="4">
        <v>23228.794000000002</v>
      </c>
      <c r="H4451" s="4">
        <v>21740.948</v>
      </c>
      <c r="I4451" s="4">
        <v>20187.226999999999</v>
      </c>
      <c r="J4451" s="4">
        <v>18226.235000000001</v>
      </c>
      <c r="K4451" s="4">
        <v>15756.298000000001</v>
      </c>
      <c r="L4451" s="4">
        <v>13122.463</v>
      </c>
      <c r="M4451" s="4">
        <v>10083.775</v>
      </c>
      <c r="N4451" s="4">
        <v>8121.75</v>
      </c>
      <c r="O4451" s="4">
        <v>7718.14</v>
      </c>
      <c r="P4451" s="4">
        <v>6957.6980000000003</v>
      </c>
      <c r="Q4451" s="4">
        <v>5773.3180000000002</v>
      </c>
      <c r="R4451" s="4">
        <v>4546.451</v>
      </c>
      <c r="S4451" s="4">
        <v>3303.18</v>
      </c>
      <c r="T4451" s="4">
        <v>2463.5479999999998</v>
      </c>
      <c r="U4451" s="4">
        <v>1794.703</v>
      </c>
      <c r="V4451" s="4">
        <v>1040.567</v>
      </c>
      <c r="W4451" s="4">
        <v>160.45599999999999</v>
      </c>
      <c r="X4451" s="4">
        <v>160.45599999999999</v>
      </c>
      <c r="Y4451" s="4">
        <v>160.45599999999999</v>
      </c>
      <c r="Z4451" s="4">
        <v>160.45599999999999</v>
      </c>
      <c r="AA4451" s="4">
        <v>0</v>
      </c>
      <c r="AB4451" s="4">
        <v>72</v>
      </c>
      <c r="AE4451" s="4">
        <v>641.82399999999996</v>
      </c>
    </row>
    <row r="4452" spans="1:31">
      <c r="A4452" s="8">
        <v>8219</v>
      </c>
      <c r="B4452" s="8" t="s">
        <v>895</v>
      </c>
      <c r="C4452" s="9" t="s">
        <v>372</v>
      </c>
      <c r="D4452" s="5"/>
      <c r="E4452" s="6">
        <v>360</v>
      </c>
      <c r="F4452" s="5">
        <v>1985</v>
      </c>
      <c r="G4452" s="4">
        <v>23270.395</v>
      </c>
      <c r="H4452" s="4">
        <v>21928.231</v>
      </c>
      <c r="I4452" s="4">
        <v>20490.715</v>
      </c>
      <c r="J4452" s="4">
        <v>18639.149000000001</v>
      </c>
      <c r="K4452" s="4">
        <v>16202.06</v>
      </c>
      <c r="L4452" s="4">
        <v>13663.248</v>
      </c>
      <c r="M4452" s="4">
        <v>10601.369000000001</v>
      </c>
      <c r="N4452" s="4">
        <v>8302.2520000000004</v>
      </c>
      <c r="O4452" s="4">
        <v>7757.6229999999996</v>
      </c>
      <c r="P4452" s="4">
        <v>7090.6450000000004</v>
      </c>
      <c r="Q4452" s="4">
        <v>5943.8209999999999</v>
      </c>
      <c r="R4452" s="4">
        <v>4727.5829999999996</v>
      </c>
      <c r="S4452" s="4">
        <v>3434.105</v>
      </c>
      <c r="T4452" s="4">
        <v>2513.8919999999998</v>
      </c>
      <c r="U4452" s="4">
        <v>1830.24</v>
      </c>
      <c r="V4452" s="4">
        <v>1077.412</v>
      </c>
      <c r="W4452" s="4">
        <v>161.61725000000001</v>
      </c>
      <c r="X4452" s="4">
        <v>161.61725000000001</v>
      </c>
      <c r="Y4452" s="4">
        <v>161.61725000000001</v>
      </c>
      <c r="Z4452" s="4">
        <v>161.61725000000001</v>
      </c>
      <c r="AA4452" s="4">
        <v>0</v>
      </c>
      <c r="AB4452" s="4">
        <v>72</v>
      </c>
      <c r="AE4452" s="4">
        <v>646.46900000000005</v>
      </c>
    </row>
    <row r="4453" spans="1:31">
      <c r="A4453" s="8">
        <v>8451</v>
      </c>
      <c r="B4453" s="8" t="s">
        <v>895</v>
      </c>
      <c r="C4453" s="9" t="s">
        <v>372</v>
      </c>
      <c r="D4453" s="5"/>
      <c r="E4453" s="6">
        <v>360</v>
      </c>
      <c r="F4453" s="5">
        <v>1986</v>
      </c>
      <c r="G4453" s="4">
        <v>23348.27</v>
      </c>
      <c r="H4453" s="4">
        <v>22149.687999999998</v>
      </c>
      <c r="I4453" s="4">
        <v>20756.942999999999</v>
      </c>
      <c r="J4453" s="4">
        <v>18995.822</v>
      </c>
      <c r="K4453" s="4">
        <v>16634.153999999999</v>
      </c>
      <c r="L4453" s="4">
        <v>14156.121999999999</v>
      </c>
      <c r="M4453" s="4">
        <v>11134.627</v>
      </c>
      <c r="N4453" s="4">
        <v>8561.4680000000008</v>
      </c>
      <c r="O4453" s="4">
        <v>7768.4989999999998</v>
      </c>
      <c r="P4453" s="4">
        <v>7186.7280000000001</v>
      </c>
      <c r="Q4453" s="4">
        <v>6098.2510000000002</v>
      </c>
      <c r="R4453" s="4">
        <v>4880.7330000000002</v>
      </c>
      <c r="S4453" s="4">
        <v>3565.03</v>
      </c>
      <c r="T4453" s="4">
        <v>2560.7069999999999</v>
      </c>
      <c r="U4453" s="4">
        <v>1850.42</v>
      </c>
      <c r="V4453" s="4">
        <v>1119.4870000000001</v>
      </c>
      <c r="W4453" s="4">
        <v>176.34899999999999</v>
      </c>
      <c r="X4453" s="4">
        <v>176.34899999999999</v>
      </c>
      <c r="Y4453" s="4">
        <v>176.34899999999999</v>
      </c>
      <c r="Z4453" s="4">
        <v>176.34899999999999</v>
      </c>
      <c r="AA4453" s="4">
        <v>0</v>
      </c>
      <c r="AB4453" s="4">
        <v>72</v>
      </c>
      <c r="AE4453" s="4">
        <v>705.39599999999996</v>
      </c>
    </row>
    <row r="4454" spans="1:31">
      <c r="A4454" s="8">
        <v>8683</v>
      </c>
      <c r="B4454" s="8" t="s">
        <v>895</v>
      </c>
      <c r="C4454" s="9" t="s">
        <v>372</v>
      </c>
      <c r="D4454" s="5"/>
      <c r="E4454" s="6">
        <v>360</v>
      </c>
      <c r="F4454" s="5">
        <v>1987</v>
      </c>
      <c r="G4454" s="4">
        <v>23249.402999999998</v>
      </c>
      <c r="H4454" s="4">
        <v>22375.179</v>
      </c>
      <c r="I4454" s="4">
        <v>21023.627</v>
      </c>
      <c r="J4454" s="4">
        <v>19341.531999999999</v>
      </c>
      <c r="K4454" s="4">
        <v>17081.039000000001</v>
      </c>
      <c r="L4454" s="4">
        <v>14614.141</v>
      </c>
      <c r="M4454" s="4">
        <v>11704.655000000001</v>
      </c>
      <c r="N4454" s="4">
        <v>8918.6560000000009</v>
      </c>
      <c r="O4454" s="4">
        <v>7768.23</v>
      </c>
      <c r="P4454" s="4">
        <v>7275.2839999999997</v>
      </c>
      <c r="Q4454" s="4">
        <v>6263.6260000000002</v>
      </c>
      <c r="R4454" s="4">
        <v>5030.8119999999999</v>
      </c>
      <c r="S4454" s="4">
        <v>3719.317</v>
      </c>
      <c r="T4454" s="4">
        <v>2621.6210000000001</v>
      </c>
      <c r="U4454" s="4">
        <v>1866.5070000000001</v>
      </c>
      <c r="V4454" s="4">
        <v>1158.952</v>
      </c>
      <c r="W4454" s="4">
        <v>188.6995</v>
      </c>
      <c r="X4454" s="4">
        <v>188.6995</v>
      </c>
      <c r="Y4454" s="4">
        <v>188.6995</v>
      </c>
      <c r="Z4454" s="4">
        <v>188.6995</v>
      </c>
      <c r="AA4454" s="4">
        <v>0</v>
      </c>
      <c r="AB4454" s="4">
        <v>72</v>
      </c>
      <c r="AE4454" s="4">
        <v>754.798</v>
      </c>
    </row>
    <row r="4455" spans="1:31">
      <c r="A4455" s="8">
        <v>8915</v>
      </c>
      <c r="B4455" s="8" t="s">
        <v>895</v>
      </c>
      <c r="C4455" s="9" t="s">
        <v>372</v>
      </c>
      <c r="D4455" s="5"/>
      <c r="E4455" s="6">
        <v>360</v>
      </c>
      <c r="F4455" s="5">
        <v>1988</v>
      </c>
      <c r="G4455" s="4">
        <v>23036.098000000002</v>
      </c>
      <c r="H4455" s="4">
        <v>22585.552</v>
      </c>
      <c r="I4455" s="4">
        <v>21284.008999999998</v>
      </c>
      <c r="J4455" s="4">
        <v>19674.48</v>
      </c>
      <c r="K4455" s="4">
        <v>17529.02</v>
      </c>
      <c r="L4455" s="4">
        <v>15046.473</v>
      </c>
      <c r="M4455" s="4">
        <v>12288.89</v>
      </c>
      <c r="N4455" s="4">
        <v>9354.3809999999994</v>
      </c>
      <c r="O4455" s="4">
        <v>7787.0820000000003</v>
      </c>
      <c r="P4455" s="4">
        <v>7352.067</v>
      </c>
      <c r="Q4455" s="4">
        <v>6429.866</v>
      </c>
      <c r="R4455" s="4">
        <v>5180.884</v>
      </c>
      <c r="S4455" s="4">
        <v>3888.1410000000001</v>
      </c>
      <c r="T4455" s="4">
        <v>2698.5970000000002</v>
      </c>
      <c r="U4455" s="4">
        <v>1885.4839999999999</v>
      </c>
      <c r="V4455" s="4">
        <v>1194.3610000000001</v>
      </c>
      <c r="W4455" s="4">
        <v>197.85374999999999</v>
      </c>
      <c r="X4455" s="4">
        <v>197.85374999999999</v>
      </c>
      <c r="Y4455" s="4">
        <v>197.85374999999999</v>
      </c>
      <c r="Z4455" s="4">
        <v>197.85374999999999</v>
      </c>
      <c r="AA4455" s="4">
        <v>0</v>
      </c>
      <c r="AB4455" s="4">
        <v>72</v>
      </c>
      <c r="AE4455" s="4">
        <v>791.41499999999996</v>
      </c>
    </row>
    <row r="4456" spans="1:31">
      <c r="A4456" s="8">
        <v>9147</v>
      </c>
      <c r="B4456" s="8" t="s">
        <v>895</v>
      </c>
      <c r="C4456" s="9" t="s">
        <v>372</v>
      </c>
      <c r="D4456" s="5"/>
      <c r="E4456" s="6">
        <v>360</v>
      </c>
      <c r="F4456" s="5">
        <v>1989</v>
      </c>
      <c r="G4456" s="4">
        <v>22804.091</v>
      </c>
      <c r="H4456" s="4">
        <v>22746.228999999999</v>
      </c>
      <c r="I4456" s="4">
        <v>21532.418000000001</v>
      </c>
      <c r="J4456" s="4">
        <v>19992.153999999999</v>
      </c>
      <c r="K4456" s="4">
        <v>17956.883999999998</v>
      </c>
      <c r="L4456" s="4">
        <v>15471.648999999999</v>
      </c>
      <c r="M4456" s="4">
        <v>12855.574000000001</v>
      </c>
      <c r="N4456" s="4">
        <v>9835.94</v>
      </c>
      <c r="O4456" s="4">
        <v>7870.2969999999996</v>
      </c>
      <c r="P4456" s="4">
        <v>7410.4939999999997</v>
      </c>
      <c r="Q4456" s="4">
        <v>6581.8639999999996</v>
      </c>
      <c r="R4456" s="4">
        <v>5335.9930000000004</v>
      </c>
      <c r="S4456" s="4">
        <v>4059.0070000000001</v>
      </c>
      <c r="T4456" s="4">
        <v>2794.5479999999998</v>
      </c>
      <c r="U4456" s="4">
        <v>1914.6010000000001</v>
      </c>
      <c r="V4456" s="4">
        <v>1222.615</v>
      </c>
      <c r="W4456" s="4">
        <v>203.38024999999999</v>
      </c>
      <c r="X4456" s="4">
        <v>203.38024999999999</v>
      </c>
      <c r="Y4456" s="4">
        <v>203.38024999999999</v>
      </c>
      <c r="Z4456" s="4">
        <v>203.38024999999999</v>
      </c>
      <c r="AA4456" s="4">
        <v>0</v>
      </c>
      <c r="AB4456" s="4">
        <v>72</v>
      </c>
      <c r="AE4456" s="4">
        <v>813.52099999999996</v>
      </c>
    </row>
    <row r="4457" spans="1:31">
      <c r="A4457" s="8">
        <v>9379</v>
      </c>
      <c r="B4457" s="8" t="s">
        <v>895</v>
      </c>
      <c r="C4457" s="9" t="s">
        <v>372</v>
      </c>
      <c r="D4457" s="5"/>
      <c r="E4457" s="6">
        <v>360</v>
      </c>
      <c r="F4457" s="5">
        <v>1990</v>
      </c>
      <c r="G4457" s="4">
        <v>22625.135999999999</v>
      </c>
      <c r="H4457" s="4">
        <v>22817.727999999999</v>
      </c>
      <c r="I4457" s="4">
        <v>21766.651999999998</v>
      </c>
      <c r="J4457" s="4">
        <v>20293.838</v>
      </c>
      <c r="K4457" s="4">
        <v>18353.608</v>
      </c>
      <c r="L4457" s="4">
        <v>15901.814</v>
      </c>
      <c r="M4457" s="4">
        <v>13384.215</v>
      </c>
      <c r="N4457" s="4">
        <v>10340.578</v>
      </c>
      <c r="O4457" s="4">
        <v>8045.9070000000002</v>
      </c>
      <c r="P4457" s="4">
        <v>7450.2479999999996</v>
      </c>
      <c r="Q4457" s="4">
        <v>6710.9830000000002</v>
      </c>
      <c r="R4457" s="4">
        <v>5498.2910000000002</v>
      </c>
      <c r="S4457" s="4">
        <v>4224.8530000000001</v>
      </c>
      <c r="T4457" s="4">
        <v>2910.7959999999998</v>
      </c>
      <c r="U4457" s="4">
        <v>1957.559</v>
      </c>
      <c r="V4457" s="4">
        <v>1243.6379999999999</v>
      </c>
      <c r="W4457" s="4">
        <v>591.78800000000001</v>
      </c>
      <c r="X4457" s="4">
        <v>185.81100000000001</v>
      </c>
      <c r="Y4457" s="4">
        <v>37.014000000000003</v>
      </c>
      <c r="Z4457" s="4">
        <v>5.077</v>
      </c>
      <c r="AA4457" s="4">
        <v>0.40500000000000003</v>
      </c>
      <c r="AB4457" s="4">
        <v>72</v>
      </c>
      <c r="AE4457" s="4">
        <v>820.09500000000003</v>
      </c>
    </row>
    <row r="4458" spans="1:31">
      <c r="A4458" s="8">
        <v>9611</v>
      </c>
      <c r="B4458" s="8" t="s">
        <v>895</v>
      </c>
      <c r="C4458" s="9" t="s">
        <v>372</v>
      </c>
      <c r="D4458" s="5"/>
      <c r="E4458" s="6">
        <v>360</v>
      </c>
      <c r="F4458" s="5">
        <v>1991</v>
      </c>
      <c r="G4458" s="4">
        <v>22406.904999999999</v>
      </c>
      <c r="H4458" s="4">
        <v>22878.367999999999</v>
      </c>
      <c r="I4458" s="4">
        <v>21997.006000000001</v>
      </c>
      <c r="J4458" s="4">
        <v>20560.958999999999</v>
      </c>
      <c r="K4458" s="4">
        <v>18721.792000000001</v>
      </c>
      <c r="L4458" s="4">
        <v>16341.959000000001</v>
      </c>
      <c r="M4458" s="4">
        <v>13879.602999999999</v>
      </c>
      <c r="N4458" s="4">
        <v>10874.339</v>
      </c>
      <c r="O4458" s="4">
        <v>8308.0949999999993</v>
      </c>
      <c r="P4458" s="4">
        <v>7468.4979999999996</v>
      </c>
      <c r="Q4458" s="4">
        <v>6809.6379999999999</v>
      </c>
      <c r="R4458" s="4">
        <v>5649.44</v>
      </c>
      <c r="S4458" s="4">
        <v>4368.4129999999996</v>
      </c>
      <c r="T4458" s="4">
        <v>3028.6610000000001</v>
      </c>
      <c r="U4458" s="4">
        <v>2002.2260000000001</v>
      </c>
      <c r="V4458" s="4">
        <v>1267.098</v>
      </c>
      <c r="W4458" s="4">
        <v>627.96699999999998</v>
      </c>
      <c r="X4458" s="4">
        <v>210.16499999999999</v>
      </c>
      <c r="Y4458" s="4">
        <v>44.540999999999997</v>
      </c>
      <c r="Z4458" s="4">
        <v>5.7009999999999996</v>
      </c>
      <c r="AA4458" s="4">
        <v>0.42599999999999999</v>
      </c>
      <c r="AB4458" s="4">
        <v>72</v>
      </c>
      <c r="AE4458" s="4">
        <v>888.8</v>
      </c>
    </row>
    <row r="4459" spans="1:31">
      <c r="A4459" s="8">
        <v>9843</v>
      </c>
      <c r="B4459" s="8" t="s">
        <v>895</v>
      </c>
      <c r="C4459" s="9" t="s">
        <v>372</v>
      </c>
      <c r="D4459" s="5"/>
      <c r="E4459" s="6">
        <v>360</v>
      </c>
      <c r="F4459" s="5">
        <v>1992</v>
      </c>
      <c r="G4459" s="4">
        <v>22309.296999999999</v>
      </c>
      <c r="H4459" s="4">
        <v>22831.626</v>
      </c>
      <c r="I4459" s="4">
        <v>22218.821</v>
      </c>
      <c r="J4459" s="4">
        <v>20802.224999999999</v>
      </c>
      <c r="K4459" s="4">
        <v>19048.614000000001</v>
      </c>
      <c r="L4459" s="4">
        <v>16774.788</v>
      </c>
      <c r="M4459" s="4">
        <v>14323.804</v>
      </c>
      <c r="N4459" s="4">
        <v>11431.484</v>
      </c>
      <c r="O4459" s="4">
        <v>8655.9930000000004</v>
      </c>
      <c r="P4459" s="4">
        <v>7467.6620000000003</v>
      </c>
      <c r="Q4459" s="4">
        <v>6894.3829999999998</v>
      </c>
      <c r="R4459" s="4">
        <v>5804.9390000000003</v>
      </c>
      <c r="S4459" s="4">
        <v>4505.3320000000003</v>
      </c>
      <c r="T4459" s="4">
        <v>3163.154</v>
      </c>
      <c r="U4459" s="4">
        <v>2052.8049999999998</v>
      </c>
      <c r="V4459" s="4">
        <v>1283.1400000000001</v>
      </c>
      <c r="W4459" s="4">
        <v>658.11400000000003</v>
      </c>
      <c r="X4459" s="4">
        <v>228.90199999999999</v>
      </c>
      <c r="Y4459" s="4">
        <v>50.070999999999998</v>
      </c>
      <c r="Z4459" s="4">
        <v>6.8390000000000004</v>
      </c>
      <c r="AA4459" s="4">
        <v>0.44800000000000001</v>
      </c>
      <c r="AB4459" s="4">
        <v>72</v>
      </c>
      <c r="AE4459" s="4">
        <v>944.37400000000002</v>
      </c>
    </row>
    <row r="4460" spans="1:31">
      <c r="A4460" s="8">
        <v>10075</v>
      </c>
      <c r="B4460" s="8" t="s">
        <v>895</v>
      </c>
      <c r="C4460" s="9" t="s">
        <v>372</v>
      </c>
      <c r="D4460" s="5"/>
      <c r="E4460" s="6">
        <v>360</v>
      </c>
      <c r="F4460" s="5">
        <v>1993</v>
      </c>
      <c r="G4460" s="4">
        <v>22291.827000000001</v>
      </c>
      <c r="H4460" s="4">
        <v>22682.154999999999</v>
      </c>
      <c r="I4460" s="4">
        <v>22426.453000000001</v>
      </c>
      <c r="J4460" s="4">
        <v>21031.901999999998</v>
      </c>
      <c r="K4460" s="4">
        <v>19343.016</v>
      </c>
      <c r="L4460" s="4">
        <v>17195.752</v>
      </c>
      <c r="M4460" s="4">
        <v>14734.251</v>
      </c>
      <c r="N4460" s="4">
        <v>11995.017</v>
      </c>
      <c r="O4460" s="4">
        <v>9075.0849999999991</v>
      </c>
      <c r="P4460" s="4">
        <v>7482.1459999999997</v>
      </c>
      <c r="Q4460" s="4">
        <v>6965.3469999999998</v>
      </c>
      <c r="R4460" s="4">
        <v>5958.6009999999997</v>
      </c>
      <c r="S4460" s="4">
        <v>4641.0280000000002</v>
      </c>
      <c r="T4460" s="4">
        <v>3308.85</v>
      </c>
      <c r="U4460" s="4">
        <v>2113.7399999999998</v>
      </c>
      <c r="V4460" s="4">
        <v>1298.374</v>
      </c>
      <c r="W4460" s="4">
        <v>680.23800000000006</v>
      </c>
      <c r="X4460" s="4">
        <v>240.172</v>
      </c>
      <c r="Y4460" s="4">
        <v>53.3</v>
      </c>
      <c r="Z4460" s="4">
        <v>7.923</v>
      </c>
      <c r="AA4460" s="4">
        <v>0.47099999999999997</v>
      </c>
      <c r="AB4460" s="4">
        <v>72</v>
      </c>
      <c r="AE4460" s="4">
        <v>982.10400000000004</v>
      </c>
    </row>
    <row r="4461" spans="1:31">
      <c r="A4461" s="8">
        <v>10307</v>
      </c>
      <c r="B4461" s="8" t="s">
        <v>895</v>
      </c>
      <c r="C4461" s="9" t="s">
        <v>372</v>
      </c>
      <c r="D4461" s="5"/>
      <c r="E4461" s="6">
        <v>360</v>
      </c>
      <c r="F4461" s="5">
        <v>1994</v>
      </c>
      <c r="G4461" s="4">
        <v>22268.037</v>
      </c>
      <c r="H4461" s="4">
        <v>22474.554</v>
      </c>
      <c r="I4461" s="4">
        <v>22592.196</v>
      </c>
      <c r="J4461" s="4">
        <v>21268.046999999999</v>
      </c>
      <c r="K4461" s="4">
        <v>19623.138999999999</v>
      </c>
      <c r="L4461" s="4">
        <v>17597.863000000001</v>
      </c>
      <c r="M4461" s="4">
        <v>15141.682000000001</v>
      </c>
      <c r="N4461" s="4">
        <v>12543.688</v>
      </c>
      <c r="O4461" s="4">
        <v>9541.4709999999995</v>
      </c>
      <c r="P4461" s="4">
        <v>7562.6490000000003</v>
      </c>
      <c r="Q4461" s="4">
        <v>7022.0709999999999</v>
      </c>
      <c r="R4461" s="4">
        <v>6101.6180000000004</v>
      </c>
      <c r="S4461" s="4">
        <v>4784.0789999999997</v>
      </c>
      <c r="T4461" s="4">
        <v>3458.2890000000002</v>
      </c>
      <c r="U4461" s="4">
        <v>2191.105</v>
      </c>
      <c r="V4461" s="4">
        <v>1319.27</v>
      </c>
      <c r="W4461" s="4">
        <v>692.52599999999995</v>
      </c>
      <c r="X4461" s="4">
        <v>243.88800000000001</v>
      </c>
      <c r="Y4461" s="4">
        <v>53.664999999999999</v>
      </c>
      <c r="Z4461" s="4">
        <v>8.1150000000000002</v>
      </c>
      <c r="AA4461" s="4">
        <v>0.49399999999999999</v>
      </c>
      <c r="AB4461" s="4">
        <v>72</v>
      </c>
      <c r="AE4461" s="4">
        <v>998.68799999999999</v>
      </c>
    </row>
    <row r="4462" spans="1:31">
      <c r="A4462" s="8">
        <v>10539</v>
      </c>
      <c r="B4462" s="8" t="s">
        <v>895</v>
      </c>
      <c r="C4462" s="9" t="s">
        <v>372</v>
      </c>
      <c r="D4462" s="5"/>
      <c r="E4462" s="6">
        <v>360</v>
      </c>
      <c r="F4462" s="5">
        <v>1995</v>
      </c>
      <c r="G4462" s="4">
        <v>22182.075000000001</v>
      </c>
      <c r="H4462" s="4">
        <v>22273.379000000001</v>
      </c>
      <c r="I4462" s="4">
        <v>22677.857</v>
      </c>
      <c r="J4462" s="4">
        <v>21516.641</v>
      </c>
      <c r="K4462" s="4">
        <v>19901.887999999999</v>
      </c>
      <c r="L4462" s="4">
        <v>17975.284</v>
      </c>
      <c r="M4462" s="4">
        <v>15562.759</v>
      </c>
      <c r="N4462" s="4">
        <v>13062.958000000001</v>
      </c>
      <c r="O4462" s="4">
        <v>10037.290999999999</v>
      </c>
      <c r="P4462" s="4">
        <v>7738.9650000000001</v>
      </c>
      <c r="Q4462" s="4">
        <v>7066.625</v>
      </c>
      <c r="R4462" s="4">
        <v>6228.643</v>
      </c>
      <c r="S4462" s="4">
        <v>4938.308</v>
      </c>
      <c r="T4462" s="4">
        <v>3607.2660000000001</v>
      </c>
      <c r="U4462" s="4">
        <v>2288.0360000000001</v>
      </c>
      <c r="V4462" s="4">
        <v>1349.182</v>
      </c>
      <c r="W4462" s="4">
        <v>696.32899999999995</v>
      </c>
      <c r="X4462" s="4">
        <v>240.89500000000001</v>
      </c>
      <c r="Y4462" s="4">
        <v>49.341999999999999</v>
      </c>
      <c r="Z4462" s="4">
        <v>6.0990000000000002</v>
      </c>
      <c r="AA4462" s="4">
        <v>0.51700000000000002</v>
      </c>
      <c r="AB4462" s="4">
        <v>72</v>
      </c>
      <c r="AE4462" s="4">
        <v>993.18200000000002</v>
      </c>
    </row>
    <row r="4463" spans="1:31">
      <c r="A4463" s="8">
        <v>10771</v>
      </c>
      <c r="B4463" s="8" t="s">
        <v>895</v>
      </c>
      <c r="C4463" s="9" t="s">
        <v>372</v>
      </c>
      <c r="D4463" s="5"/>
      <c r="E4463" s="6">
        <v>360</v>
      </c>
      <c r="F4463" s="5">
        <v>1996</v>
      </c>
      <c r="G4463" s="4">
        <v>22180.953000000001</v>
      </c>
      <c r="H4463" s="4">
        <v>22139.940999999999</v>
      </c>
      <c r="I4463" s="4">
        <v>22654.466</v>
      </c>
      <c r="J4463" s="4">
        <v>21737.302</v>
      </c>
      <c r="K4463" s="4">
        <v>20157.348000000002</v>
      </c>
      <c r="L4463" s="4">
        <v>18315.069</v>
      </c>
      <c r="M4463" s="4">
        <v>15979.136</v>
      </c>
      <c r="N4463" s="4">
        <v>13538.01</v>
      </c>
      <c r="O4463" s="4">
        <v>10548.378000000001</v>
      </c>
      <c r="P4463" s="4">
        <v>7985.3879999999999</v>
      </c>
      <c r="Q4463" s="4">
        <v>7076.6850000000004</v>
      </c>
      <c r="R4463" s="4">
        <v>6314.933</v>
      </c>
      <c r="S4463" s="4">
        <v>5071.9309999999996</v>
      </c>
      <c r="T4463" s="4">
        <v>3728.0889999999999</v>
      </c>
      <c r="U4463" s="4">
        <v>2385.6010000000001</v>
      </c>
      <c r="V4463" s="4">
        <v>1388.539</v>
      </c>
      <c r="W4463" s="4">
        <v>720.35799999999995</v>
      </c>
      <c r="X4463" s="4">
        <v>267.36799999999999</v>
      </c>
      <c r="Y4463" s="4">
        <v>60.078000000000003</v>
      </c>
      <c r="Z4463" s="4">
        <v>6.9269999999999996</v>
      </c>
      <c r="AA4463" s="4">
        <v>0.53900000000000003</v>
      </c>
      <c r="AB4463" s="4">
        <v>72</v>
      </c>
      <c r="AE4463" s="4">
        <v>1055.27</v>
      </c>
    </row>
    <row r="4464" spans="1:31">
      <c r="A4464" s="8">
        <v>11003</v>
      </c>
      <c r="B4464" s="8" t="s">
        <v>895</v>
      </c>
      <c r="C4464" s="9" t="s">
        <v>372</v>
      </c>
      <c r="D4464" s="5"/>
      <c r="E4464" s="6">
        <v>360</v>
      </c>
      <c r="F4464" s="5">
        <v>1997</v>
      </c>
      <c r="G4464" s="4">
        <v>22027.383000000002</v>
      </c>
      <c r="H4464" s="4">
        <v>22057.136999999999</v>
      </c>
      <c r="I4464" s="4">
        <v>22566.830999999998</v>
      </c>
      <c r="J4464" s="4">
        <v>21981.39</v>
      </c>
      <c r="K4464" s="4">
        <v>20412.323</v>
      </c>
      <c r="L4464" s="4">
        <v>18635.506000000001</v>
      </c>
      <c r="M4464" s="4">
        <v>16407.560000000001</v>
      </c>
      <c r="N4464" s="4">
        <v>13980.777</v>
      </c>
      <c r="O4464" s="4">
        <v>11097.819</v>
      </c>
      <c r="P4464" s="4">
        <v>8325.5079999999998</v>
      </c>
      <c r="Q4464" s="4">
        <v>7078.5770000000002</v>
      </c>
      <c r="R4464" s="4">
        <v>6398.0370000000003</v>
      </c>
      <c r="S4464" s="4">
        <v>5217.0379999999996</v>
      </c>
      <c r="T4464" s="4">
        <v>3849.1590000000001</v>
      </c>
      <c r="U4464" s="4">
        <v>2497.6350000000002</v>
      </c>
      <c r="V4464" s="4">
        <v>1428.972</v>
      </c>
      <c r="W4464" s="4">
        <v>736.81700000000001</v>
      </c>
      <c r="X4464" s="4">
        <v>288.06700000000001</v>
      </c>
      <c r="Y4464" s="4">
        <v>68.02</v>
      </c>
      <c r="Z4464" s="4">
        <v>8.3510000000000009</v>
      </c>
      <c r="AA4464" s="4">
        <v>0.56100000000000005</v>
      </c>
      <c r="AB4464" s="4">
        <v>72</v>
      </c>
      <c r="AE4464" s="4">
        <v>1101.816</v>
      </c>
    </row>
    <row r="4465" spans="1:31">
      <c r="A4465" s="8">
        <v>11235</v>
      </c>
      <c r="B4465" s="8" t="s">
        <v>895</v>
      </c>
      <c r="C4465" s="9" t="s">
        <v>372</v>
      </c>
      <c r="D4465" s="5"/>
      <c r="E4465" s="6">
        <v>360</v>
      </c>
      <c r="F4465" s="5">
        <v>1998</v>
      </c>
      <c r="G4465" s="4">
        <v>21787.598999999998</v>
      </c>
      <c r="H4465" s="4">
        <v>22017.687999999998</v>
      </c>
      <c r="I4465" s="4">
        <v>22429.75</v>
      </c>
      <c r="J4465" s="4">
        <v>22218.456999999999</v>
      </c>
      <c r="K4465" s="4">
        <v>20666.893</v>
      </c>
      <c r="L4465" s="4">
        <v>18937.420999999998</v>
      </c>
      <c r="M4465" s="4">
        <v>16834.826000000001</v>
      </c>
      <c r="N4465" s="4">
        <v>14400.615</v>
      </c>
      <c r="O4465" s="4">
        <v>11664.082</v>
      </c>
      <c r="P4465" s="4">
        <v>8741.5949999999993</v>
      </c>
      <c r="Q4465" s="4">
        <v>7101.5540000000001</v>
      </c>
      <c r="R4465" s="4">
        <v>6474.3130000000001</v>
      </c>
      <c r="S4465" s="4">
        <v>5365.09</v>
      </c>
      <c r="T4465" s="4">
        <v>3974.3209999999999</v>
      </c>
      <c r="U4465" s="4">
        <v>2619.2640000000001</v>
      </c>
      <c r="V4465" s="4">
        <v>1474.643</v>
      </c>
      <c r="W4465" s="4">
        <v>748.87800000000004</v>
      </c>
      <c r="X4465" s="4">
        <v>299.52600000000001</v>
      </c>
      <c r="Y4465" s="4">
        <v>72.278000000000006</v>
      </c>
      <c r="Z4465" s="4">
        <v>9.9079999999999995</v>
      </c>
      <c r="AA4465" s="4">
        <v>0.58599999999999997</v>
      </c>
      <c r="AB4465" s="4">
        <v>72</v>
      </c>
      <c r="AE4465" s="4">
        <v>1131.1759999999999</v>
      </c>
    </row>
    <row r="4466" spans="1:31">
      <c r="A4466" s="8">
        <v>11467</v>
      </c>
      <c r="B4466" s="8" t="s">
        <v>895</v>
      </c>
      <c r="C4466" s="9" t="s">
        <v>372</v>
      </c>
      <c r="D4466" s="5"/>
      <c r="E4466" s="6">
        <v>360</v>
      </c>
      <c r="F4466" s="5">
        <v>1999</v>
      </c>
      <c r="G4466" s="4">
        <v>21589.782999999999</v>
      </c>
      <c r="H4466" s="4">
        <v>21983.827000000001</v>
      </c>
      <c r="I4466" s="4">
        <v>22279.419000000002</v>
      </c>
      <c r="J4466" s="4">
        <v>22396.129000000001</v>
      </c>
      <c r="K4466" s="4">
        <v>20918.600999999999</v>
      </c>
      <c r="L4466" s="4">
        <v>19222.393</v>
      </c>
      <c r="M4466" s="4">
        <v>17237.951000000001</v>
      </c>
      <c r="N4466" s="4">
        <v>14813.348</v>
      </c>
      <c r="O4466" s="4">
        <v>12215.04</v>
      </c>
      <c r="P4466" s="4">
        <v>9203.4979999999996</v>
      </c>
      <c r="Q4466" s="4">
        <v>7187.8919999999998</v>
      </c>
      <c r="R4466" s="4">
        <v>6536.5469999999996</v>
      </c>
      <c r="S4466" s="4">
        <v>5503.1180000000004</v>
      </c>
      <c r="T4466" s="4">
        <v>4107.3630000000003</v>
      </c>
      <c r="U4466" s="4">
        <v>2743.0819999999999</v>
      </c>
      <c r="V4466" s="4">
        <v>1530.434</v>
      </c>
      <c r="W4466" s="4">
        <v>759.36599999999999</v>
      </c>
      <c r="X4466" s="4">
        <v>299.75099999999998</v>
      </c>
      <c r="Y4466" s="4">
        <v>72.031000000000006</v>
      </c>
      <c r="Z4466" s="4">
        <v>10.587</v>
      </c>
      <c r="AA4466" s="4">
        <v>0.61599999999999999</v>
      </c>
      <c r="AB4466" s="4">
        <v>72</v>
      </c>
      <c r="AE4466" s="4">
        <v>1142.3510000000001</v>
      </c>
    </row>
    <row r="4467" spans="1:31">
      <c r="A4467" s="8">
        <v>11699</v>
      </c>
      <c r="B4467" s="8" t="s">
        <v>895</v>
      </c>
      <c r="C4467" s="9" t="s">
        <v>372</v>
      </c>
      <c r="D4467" s="5"/>
      <c r="E4467" s="6">
        <v>360</v>
      </c>
      <c r="F4467" s="5">
        <v>2000</v>
      </c>
      <c r="G4467" s="4">
        <v>21526.263999999999</v>
      </c>
      <c r="H4467" s="4">
        <v>21903.713</v>
      </c>
      <c r="I4467" s="4">
        <v>22150.66</v>
      </c>
      <c r="J4467" s="4">
        <v>22482.98</v>
      </c>
      <c r="K4467" s="4">
        <v>21166.223000000002</v>
      </c>
      <c r="L4467" s="4">
        <v>19493.922999999999</v>
      </c>
      <c r="M4467" s="4">
        <v>17603.352999999999</v>
      </c>
      <c r="N4467" s="4">
        <v>15228.117</v>
      </c>
      <c r="O4467" s="4">
        <v>12729.772000000001</v>
      </c>
      <c r="P4467" s="4">
        <v>9690.4230000000007</v>
      </c>
      <c r="Q4467" s="4">
        <v>7363.174</v>
      </c>
      <c r="R4467" s="4">
        <v>6583.5680000000002</v>
      </c>
      <c r="S4467" s="4">
        <v>5624.1639999999998</v>
      </c>
      <c r="T4467" s="4">
        <v>4249.1710000000003</v>
      </c>
      <c r="U4467" s="4">
        <v>2865.83</v>
      </c>
      <c r="V4467" s="4">
        <v>1599.145</v>
      </c>
      <c r="W4467" s="4">
        <v>770.35199999999998</v>
      </c>
      <c r="X4467" s="4">
        <v>289.87900000000002</v>
      </c>
      <c r="Y4467" s="4">
        <v>65.581999999999994</v>
      </c>
      <c r="Z4467" s="4">
        <v>8.4659999999999993</v>
      </c>
      <c r="AA4467" s="4">
        <v>0.65200000000000002</v>
      </c>
      <c r="AB4467" s="4">
        <v>72</v>
      </c>
      <c r="AE4467" s="4">
        <v>1134.931</v>
      </c>
    </row>
    <row r="4468" spans="1:31">
      <c r="A4468" s="8">
        <v>11931</v>
      </c>
      <c r="B4468" s="8" t="s">
        <v>895</v>
      </c>
      <c r="C4468" s="9" t="s">
        <v>372</v>
      </c>
      <c r="D4468" s="5"/>
      <c r="E4468" s="6">
        <v>360</v>
      </c>
      <c r="F4468" s="5">
        <v>2001</v>
      </c>
      <c r="G4468" s="4">
        <v>21485.508000000002</v>
      </c>
      <c r="H4468" s="4">
        <v>21830.347000000002</v>
      </c>
      <c r="I4468" s="4">
        <v>22059.384999999998</v>
      </c>
      <c r="J4468" s="4">
        <v>22471.613000000001</v>
      </c>
      <c r="K4468" s="4">
        <v>21410.005000000001</v>
      </c>
      <c r="L4468" s="4">
        <v>19769.912</v>
      </c>
      <c r="M4468" s="4">
        <v>17956.89</v>
      </c>
      <c r="N4468" s="4">
        <v>15655.306</v>
      </c>
      <c r="O4468" s="4">
        <v>13208.856</v>
      </c>
      <c r="P4468" s="4">
        <v>10197.829</v>
      </c>
      <c r="Q4468" s="4">
        <v>7609.518</v>
      </c>
      <c r="R4468" s="4">
        <v>6601.8239999999996</v>
      </c>
      <c r="S4468" s="4">
        <v>5711.1959999999999</v>
      </c>
      <c r="T4468" s="4">
        <v>4372.7979999999998</v>
      </c>
      <c r="U4468" s="4">
        <v>2971.768</v>
      </c>
      <c r="V4468" s="4">
        <v>1681.953</v>
      </c>
      <c r="W4468" s="4">
        <v>807.178</v>
      </c>
      <c r="X4468" s="4">
        <v>312.51</v>
      </c>
      <c r="Y4468" s="4">
        <v>78.751000000000005</v>
      </c>
      <c r="Z4468" s="4">
        <v>9.6560000000000006</v>
      </c>
      <c r="AA4468" s="4">
        <v>0.69599999999999995</v>
      </c>
      <c r="AB4468" s="4">
        <v>72</v>
      </c>
      <c r="AE4468" s="4">
        <v>1208.7909999999999</v>
      </c>
    </row>
    <row r="4469" spans="1:31">
      <c r="A4469" s="8">
        <v>12163</v>
      </c>
      <c r="B4469" s="8" t="s">
        <v>895</v>
      </c>
      <c r="C4469" s="9" t="s">
        <v>372</v>
      </c>
      <c r="D4469" s="5"/>
      <c r="E4469" s="6">
        <v>360</v>
      </c>
      <c r="F4469" s="5">
        <v>2002</v>
      </c>
      <c r="G4469" s="4">
        <v>21641.366999999998</v>
      </c>
      <c r="H4469" s="4">
        <v>21710.13</v>
      </c>
      <c r="I4469" s="4">
        <v>21991.018</v>
      </c>
      <c r="J4469" s="4">
        <v>22365.214</v>
      </c>
      <c r="K4469" s="4">
        <v>21644.828000000001</v>
      </c>
      <c r="L4469" s="4">
        <v>20015.098000000002</v>
      </c>
      <c r="M4469" s="4">
        <v>18267.537</v>
      </c>
      <c r="N4469" s="4">
        <v>16075.974</v>
      </c>
      <c r="O4469" s="4">
        <v>13642.446</v>
      </c>
      <c r="P4469" s="4">
        <v>10731.962</v>
      </c>
      <c r="Q4469" s="4">
        <v>7935.9709999999995</v>
      </c>
      <c r="R4469" s="4">
        <v>6604.5309999999999</v>
      </c>
      <c r="S4469" s="4">
        <v>5790.3339999999998</v>
      </c>
      <c r="T4469" s="4">
        <v>4501.893</v>
      </c>
      <c r="U4469" s="4">
        <v>3073.328</v>
      </c>
      <c r="V4469" s="4">
        <v>1768.597</v>
      </c>
      <c r="W4469" s="4">
        <v>837.42899999999997</v>
      </c>
      <c r="X4469" s="4">
        <v>327.577</v>
      </c>
      <c r="Y4469" s="4">
        <v>88.858000000000004</v>
      </c>
      <c r="Z4469" s="4">
        <v>11.523999999999999</v>
      </c>
      <c r="AA4469" s="4">
        <v>0.749</v>
      </c>
      <c r="AB4469" s="4">
        <v>72</v>
      </c>
      <c r="AE4469" s="4">
        <v>1266.1369999999999</v>
      </c>
    </row>
    <row r="4470" spans="1:31">
      <c r="A4470" s="8">
        <v>12395</v>
      </c>
      <c r="B4470" s="8" t="s">
        <v>895</v>
      </c>
      <c r="C4470" s="9" t="s">
        <v>372</v>
      </c>
      <c r="D4470" s="5"/>
      <c r="E4470" s="6">
        <v>360</v>
      </c>
      <c r="F4470" s="5">
        <v>2003</v>
      </c>
      <c r="G4470" s="4">
        <v>21916.41</v>
      </c>
      <c r="H4470" s="4">
        <v>21551.947</v>
      </c>
      <c r="I4470" s="4">
        <v>21939.593000000001</v>
      </c>
      <c r="J4470" s="4">
        <v>22204.988000000001</v>
      </c>
      <c r="K4470" s="4">
        <v>21851.43</v>
      </c>
      <c r="L4470" s="4">
        <v>20238.682000000001</v>
      </c>
      <c r="M4470" s="4">
        <v>18544.953000000001</v>
      </c>
      <c r="N4470" s="4">
        <v>16483.814999999999</v>
      </c>
      <c r="O4470" s="4">
        <v>14046.003000000001</v>
      </c>
      <c r="P4470" s="4">
        <v>11275.918</v>
      </c>
      <c r="Q4470" s="4">
        <v>8329.152</v>
      </c>
      <c r="R4470" s="4">
        <v>6623.4459999999999</v>
      </c>
      <c r="S4470" s="4">
        <v>5860.5820000000003</v>
      </c>
      <c r="T4470" s="4">
        <v>4631.9530000000004</v>
      </c>
      <c r="U4470" s="4">
        <v>3176.1320000000001</v>
      </c>
      <c r="V4470" s="4">
        <v>1856.8040000000001</v>
      </c>
      <c r="W4470" s="4">
        <v>864.79399999999998</v>
      </c>
      <c r="X4470" s="4">
        <v>334.56799999999998</v>
      </c>
      <c r="Y4470" s="4">
        <v>93.713999999999999</v>
      </c>
      <c r="Z4470" s="4">
        <v>13.542999999999999</v>
      </c>
      <c r="AA4470" s="4">
        <v>0.80800000000000005</v>
      </c>
      <c r="AB4470" s="4">
        <v>72</v>
      </c>
      <c r="AE4470" s="4">
        <v>1307.4269999999999</v>
      </c>
    </row>
    <row r="4471" spans="1:31">
      <c r="A4471" s="8">
        <v>12627</v>
      </c>
      <c r="B4471" s="8" t="s">
        <v>895</v>
      </c>
      <c r="C4471" s="9" t="s">
        <v>372</v>
      </c>
      <c r="D4471" s="5"/>
      <c r="E4471" s="6">
        <v>360</v>
      </c>
      <c r="F4471" s="5">
        <v>2004</v>
      </c>
      <c r="G4471" s="4">
        <v>22159.328000000001</v>
      </c>
      <c r="H4471" s="4">
        <v>21396.186000000002</v>
      </c>
      <c r="I4471" s="4">
        <v>21881.690999999999</v>
      </c>
      <c r="J4471" s="4">
        <v>22054.222000000002</v>
      </c>
      <c r="K4471" s="4">
        <v>22001.487000000001</v>
      </c>
      <c r="L4471" s="4">
        <v>20458.987000000001</v>
      </c>
      <c r="M4471" s="4">
        <v>18808.154999999999</v>
      </c>
      <c r="N4471" s="4">
        <v>16871.472000000002</v>
      </c>
      <c r="O4471" s="4">
        <v>14448.093000000001</v>
      </c>
      <c r="P4471" s="4">
        <v>11808.947</v>
      </c>
      <c r="Q4471" s="4">
        <v>8769.1910000000007</v>
      </c>
      <c r="R4471" s="4">
        <v>6705.5690000000004</v>
      </c>
      <c r="S4471" s="4">
        <v>5920.2929999999997</v>
      </c>
      <c r="T4471" s="4">
        <v>4756.3950000000004</v>
      </c>
      <c r="U4471" s="4">
        <v>3286.922</v>
      </c>
      <c r="V4471" s="4">
        <v>1944.1869999999999</v>
      </c>
      <c r="W4471" s="4">
        <v>894.41800000000001</v>
      </c>
      <c r="X4471" s="4">
        <v>334.19099999999997</v>
      </c>
      <c r="Y4471" s="4">
        <v>91.501000000000005</v>
      </c>
      <c r="Z4471" s="4">
        <v>14.423</v>
      </c>
      <c r="AA4471" s="4">
        <v>0.873</v>
      </c>
      <c r="AB4471" s="4">
        <v>72</v>
      </c>
      <c r="AE4471" s="4">
        <v>1335.4059999999999</v>
      </c>
    </row>
    <row r="4472" spans="1:31">
      <c r="A4472" s="8">
        <v>12859</v>
      </c>
      <c r="B4472" s="8" t="s">
        <v>895</v>
      </c>
      <c r="C4472" s="9" t="s">
        <v>372</v>
      </c>
      <c r="D4472" s="5"/>
      <c r="E4472" s="6">
        <v>360</v>
      </c>
      <c r="F4472" s="5">
        <v>2005</v>
      </c>
      <c r="G4472" s="4">
        <v>22271.866999999998</v>
      </c>
      <c r="H4472" s="4">
        <v>21296.164000000001</v>
      </c>
      <c r="I4472" s="4">
        <v>21789.920999999998</v>
      </c>
      <c r="J4472" s="4">
        <v>21947.67</v>
      </c>
      <c r="K4472" s="4">
        <v>22078.510999999999</v>
      </c>
      <c r="L4472" s="4">
        <v>20685.550999999999</v>
      </c>
      <c r="M4472" s="4">
        <v>19067.350999999999</v>
      </c>
      <c r="N4472" s="4">
        <v>17232.886999999999</v>
      </c>
      <c r="O4472" s="4">
        <v>14863.724</v>
      </c>
      <c r="P4472" s="4">
        <v>12317.014999999999</v>
      </c>
      <c r="Q4472" s="4">
        <v>9241.768</v>
      </c>
      <c r="R4472" s="4">
        <v>6878.0309999999999</v>
      </c>
      <c r="S4472" s="4">
        <v>5970.7809999999999</v>
      </c>
      <c r="T4472" s="4">
        <v>4871.2709999999997</v>
      </c>
      <c r="U4472" s="4">
        <v>3408.6640000000002</v>
      </c>
      <c r="V4472" s="4">
        <v>2031.1990000000001</v>
      </c>
      <c r="W4472" s="4">
        <v>929.45899999999995</v>
      </c>
      <c r="X4472" s="4">
        <v>327.79700000000003</v>
      </c>
      <c r="Y4472" s="4">
        <v>80.917000000000002</v>
      </c>
      <c r="Z4472" s="4">
        <v>11.686999999999999</v>
      </c>
      <c r="AA4472" s="4">
        <v>0.94</v>
      </c>
      <c r="AB4472" s="4">
        <v>72</v>
      </c>
      <c r="AE4472" s="4">
        <v>1350.8</v>
      </c>
    </row>
    <row r="4473" spans="1:31">
      <c r="A4473" s="8">
        <v>13091</v>
      </c>
      <c r="B4473" s="8" t="s">
        <v>895</v>
      </c>
      <c r="C4473" s="9" t="s">
        <v>372</v>
      </c>
      <c r="D4473" s="5"/>
      <c r="E4473" s="6">
        <v>360</v>
      </c>
      <c r="F4473" s="5">
        <v>2006</v>
      </c>
      <c r="G4473" s="4">
        <v>22518.245999999999</v>
      </c>
      <c r="H4473" s="4">
        <v>21294.81</v>
      </c>
      <c r="I4473" s="4">
        <v>21635.963</v>
      </c>
      <c r="J4473" s="4">
        <v>21818.403999999999</v>
      </c>
      <c r="K4473" s="4">
        <v>22043.795999999998</v>
      </c>
      <c r="L4473" s="4">
        <v>20904.683000000001</v>
      </c>
      <c r="M4473" s="4">
        <v>19310.814999999999</v>
      </c>
      <c r="N4473" s="4">
        <v>17552.591</v>
      </c>
      <c r="O4473" s="4">
        <v>15257.476000000001</v>
      </c>
      <c r="P4473" s="4">
        <v>12763.334999999999</v>
      </c>
      <c r="Q4473" s="4">
        <v>9713.9410000000007</v>
      </c>
      <c r="R4473" s="4">
        <v>7101.4449999999997</v>
      </c>
      <c r="S4473" s="4">
        <v>5979.1369999999997</v>
      </c>
      <c r="T4473" s="4">
        <v>4940.5559999999996</v>
      </c>
      <c r="U4473" s="4">
        <v>3510.502</v>
      </c>
      <c r="V4473" s="4">
        <v>2115.029</v>
      </c>
      <c r="W4473" s="4">
        <v>993.38900000000001</v>
      </c>
      <c r="X4473" s="4">
        <v>356.93200000000002</v>
      </c>
      <c r="Y4473" s="4">
        <v>93.17</v>
      </c>
      <c r="Z4473" s="4">
        <v>13.316000000000001</v>
      </c>
      <c r="AA4473" s="4">
        <v>1.0109999999999999</v>
      </c>
      <c r="AB4473" s="4">
        <v>72</v>
      </c>
      <c r="AE4473" s="4">
        <v>1457.818</v>
      </c>
    </row>
    <row r="4474" spans="1:31">
      <c r="A4474" s="8">
        <v>13323</v>
      </c>
      <c r="B4474" s="8" t="s">
        <v>895</v>
      </c>
      <c r="C4474" s="9" t="s">
        <v>372</v>
      </c>
      <c r="D4474" s="5"/>
      <c r="E4474" s="6">
        <v>360</v>
      </c>
      <c r="F4474" s="5">
        <v>2007</v>
      </c>
      <c r="G4474" s="4">
        <v>22445.427</v>
      </c>
      <c r="H4474" s="4">
        <v>21420.278999999999</v>
      </c>
      <c r="I4474" s="4">
        <v>21476.766</v>
      </c>
      <c r="J4474" s="4">
        <v>21751.813999999998</v>
      </c>
      <c r="K4474" s="4">
        <v>21944.048999999999</v>
      </c>
      <c r="L4474" s="4">
        <v>21143.406999999999</v>
      </c>
      <c r="M4474" s="4">
        <v>19555.027999999998</v>
      </c>
      <c r="N4474" s="4">
        <v>17860.79</v>
      </c>
      <c r="O4474" s="4">
        <v>15671.566999999999</v>
      </c>
      <c r="P4474" s="4">
        <v>13187.516</v>
      </c>
      <c r="Q4474" s="4">
        <v>10228.791999999999</v>
      </c>
      <c r="R4474" s="4">
        <v>7410.9470000000001</v>
      </c>
      <c r="S4474" s="4">
        <v>5984.0879999999997</v>
      </c>
      <c r="T4474" s="4">
        <v>5013.3050000000003</v>
      </c>
      <c r="U4474" s="4">
        <v>3620.8989999999999</v>
      </c>
      <c r="V4474" s="4">
        <v>2195.1729999999998</v>
      </c>
      <c r="W4474" s="4">
        <v>1054.452</v>
      </c>
      <c r="X4474" s="4">
        <v>378.11</v>
      </c>
      <c r="Y4474" s="4">
        <v>102.033</v>
      </c>
      <c r="Z4474" s="4">
        <v>16.216999999999999</v>
      </c>
      <c r="AA4474" s="4">
        <v>1.087</v>
      </c>
      <c r="AB4474" s="4">
        <v>72</v>
      </c>
      <c r="AE4474" s="4">
        <v>1551.8989999999999</v>
      </c>
    </row>
    <row r="4475" spans="1:31">
      <c r="A4475" s="8">
        <v>13555</v>
      </c>
      <c r="B4475" s="8" t="s">
        <v>895</v>
      </c>
      <c r="C4475" s="9" t="s">
        <v>372</v>
      </c>
      <c r="D4475" s="5"/>
      <c r="E4475" s="6">
        <v>360</v>
      </c>
      <c r="F4475" s="5">
        <v>2008</v>
      </c>
      <c r="G4475" s="4">
        <v>22154.494999999999</v>
      </c>
      <c r="H4475" s="4">
        <v>21652.215</v>
      </c>
      <c r="I4475" s="4">
        <v>21320.276999999998</v>
      </c>
      <c r="J4475" s="4">
        <v>21721.846000000001</v>
      </c>
      <c r="K4475" s="4">
        <v>21803.881000000001</v>
      </c>
      <c r="L4475" s="4">
        <v>21366.84</v>
      </c>
      <c r="M4475" s="4">
        <v>19796.311000000002</v>
      </c>
      <c r="N4475" s="4">
        <v>18155.367999999999</v>
      </c>
      <c r="O4475" s="4">
        <v>16091.21</v>
      </c>
      <c r="P4475" s="4">
        <v>13597.213</v>
      </c>
      <c r="Q4475" s="4">
        <v>10765.093999999999</v>
      </c>
      <c r="R4475" s="4">
        <v>7790.2380000000003</v>
      </c>
      <c r="S4475" s="4">
        <v>6011.183</v>
      </c>
      <c r="T4475" s="4">
        <v>5086.1890000000003</v>
      </c>
      <c r="U4475" s="4">
        <v>3734.944</v>
      </c>
      <c r="V4475" s="4">
        <v>2275.674</v>
      </c>
      <c r="W4475" s="4">
        <v>1110.3710000000001</v>
      </c>
      <c r="X4475" s="4">
        <v>391.58699999999999</v>
      </c>
      <c r="Y4475" s="4">
        <v>106.166</v>
      </c>
      <c r="Z4475" s="4">
        <v>18.882999999999999</v>
      </c>
      <c r="AA4475" s="4">
        <v>1.169</v>
      </c>
      <c r="AB4475" s="4">
        <v>72</v>
      </c>
      <c r="AE4475" s="4">
        <v>1628.1759999999999</v>
      </c>
    </row>
    <row r="4476" spans="1:31">
      <c r="A4476" s="8">
        <v>13787</v>
      </c>
      <c r="B4476" s="8" t="s">
        <v>895</v>
      </c>
      <c r="C4476" s="9" t="s">
        <v>372</v>
      </c>
      <c r="D4476" s="5"/>
      <c r="E4476" s="6">
        <v>360</v>
      </c>
      <c r="F4476" s="5">
        <v>2009</v>
      </c>
      <c r="G4476" s="4">
        <v>21823.758000000002</v>
      </c>
      <c r="H4476" s="4">
        <v>21909.74</v>
      </c>
      <c r="I4476" s="4">
        <v>21209.760999999999</v>
      </c>
      <c r="J4476" s="4">
        <v>21679.84</v>
      </c>
      <c r="K4476" s="4">
        <v>21663.096000000001</v>
      </c>
      <c r="L4476" s="4">
        <v>21523.452000000001</v>
      </c>
      <c r="M4476" s="4">
        <v>20030.101999999999</v>
      </c>
      <c r="N4476" s="4">
        <v>18434.526999999998</v>
      </c>
      <c r="O4476" s="4">
        <v>16492.006000000001</v>
      </c>
      <c r="P4476" s="4">
        <v>14005.841</v>
      </c>
      <c r="Q4476" s="4">
        <v>11291.511</v>
      </c>
      <c r="R4476" s="4">
        <v>8214.1980000000003</v>
      </c>
      <c r="S4476" s="4">
        <v>6097.7690000000002</v>
      </c>
      <c r="T4476" s="4">
        <v>5151.2939999999999</v>
      </c>
      <c r="U4476" s="4">
        <v>3844.002</v>
      </c>
      <c r="V4476" s="4">
        <v>2359.8960000000002</v>
      </c>
      <c r="W4476" s="4">
        <v>1159.4929999999999</v>
      </c>
      <c r="X4476" s="4">
        <v>399.60599999999999</v>
      </c>
      <c r="Y4476" s="4">
        <v>104.06100000000001</v>
      </c>
      <c r="Z4476" s="4">
        <v>19.283000000000001</v>
      </c>
      <c r="AA4476" s="4">
        <v>1.2589999999999999</v>
      </c>
      <c r="AB4476" s="4">
        <v>72</v>
      </c>
      <c r="AE4476" s="4">
        <v>1683.702</v>
      </c>
    </row>
    <row r="4477" spans="1:31">
      <c r="A4477" s="8">
        <v>14019</v>
      </c>
      <c r="B4477" s="8" t="s">
        <v>895</v>
      </c>
      <c r="C4477" s="9" t="s">
        <v>372</v>
      </c>
      <c r="D4477" s="5"/>
      <c r="E4477" s="6">
        <v>360</v>
      </c>
      <c r="F4477" s="5">
        <v>2010</v>
      </c>
      <c r="G4477" s="4">
        <v>21578.876</v>
      </c>
      <c r="H4477" s="4">
        <v>22077.289000000001</v>
      </c>
      <c r="I4477" s="4">
        <v>21197.261999999999</v>
      </c>
      <c r="J4477" s="4">
        <v>21599.258000000002</v>
      </c>
      <c r="K4477" s="4">
        <v>21552.002</v>
      </c>
      <c r="L4477" s="4">
        <v>21588.717000000001</v>
      </c>
      <c r="M4477" s="4">
        <v>20254.566999999999</v>
      </c>
      <c r="N4477" s="4">
        <v>18699.343000000001</v>
      </c>
      <c r="O4477" s="4">
        <v>16860.309000000001</v>
      </c>
      <c r="P4477" s="4">
        <v>14422.322</v>
      </c>
      <c r="Q4477" s="4">
        <v>11789.266</v>
      </c>
      <c r="R4477" s="4">
        <v>8667.07</v>
      </c>
      <c r="S4477" s="4">
        <v>6266.31</v>
      </c>
      <c r="T4477" s="4">
        <v>5206.3729999999996</v>
      </c>
      <c r="U4477" s="4">
        <v>3944.3939999999998</v>
      </c>
      <c r="V4477" s="4">
        <v>2449.9949999999999</v>
      </c>
      <c r="W4477" s="4">
        <v>1203.546</v>
      </c>
      <c r="X4477" s="4">
        <v>403.887</v>
      </c>
      <c r="Y4477" s="4">
        <v>93.816999999999993</v>
      </c>
      <c r="Z4477" s="4">
        <v>14.975</v>
      </c>
      <c r="AA4477" s="4">
        <v>1.359</v>
      </c>
      <c r="AB4477" s="4">
        <v>72</v>
      </c>
      <c r="AE4477" s="4">
        <v>1717.5840000000001</v>
      </c>
    </row>
    <row r="4478" spans="1:31">
      <c r="A4478" s="8">
        <v>99</v>
      </c>
      <c r="B4478" s="8" t="s">
        <v>894</v>
      </c>
      <c r="C4478" s="9" t="s">
        <v>372</v>
      </c>
      <c r="D4478" s="5"/>
      <c r="E4478" s="6">
        <v>360</v>
      </c>
      <c r="F4478" s="5">
        <v>2011</v>
      </c>
      <c r="G4478" s="4">
        <v>21209.879000000001</v>
      </c>
      <c r="H4478" s="4">
        <v>22148.776000000002</v>
      </c>
      <c r="I4478" s="4">
        <v>21287.260999999999</v>
      </c>
      <c r="J4478" s="4">
        <v>21483.439999999999</v>
      </c>
      <c r="K4478" s="4">
        <v>21487.266</v>
      </c>
      <c r="L4478" s="4">
        <v>21605.489000000001</v>
      </c>
      <c r="M4478" s="4">
        <v>20505.313999999998</v>
      </c>
      <c r="N4478" s="4">
        <v>18969.859</v>
      </c>
      <c r="O4478" s="4">
        <v>17205.084999999999</v>
      </c>
      <c r="P4478" s="4">
        <v>14840.834000000001</v>
      </c>
      <c r="Q4478" s="4">
        <v>12251.695</v>
      </c>
      <c r="R4478" s="4">
        <v>9141.8770000000004</v>
      </c>
      <c r="S4478" s="4">
        <v>6498.6229999999996</v>
      </c>
      <c r="T4478" s="4">
        <v>5238.1930000000002</v>
      </c>
      <c r="U4478" s="4">
        <v>4030.71</v>
      </c>
      <c r="V4478" s="4">
        <v>2555.8229999999999</v>
      </c>
      <c r="W4478" s="4">
        <v>1282.5039999999999</v>
      </c>
      <c r="X4478" s="4">
        <v>454.94200000000001</v>
      </c>
      <c r="Y4478" s="4">
        <v>109.747</v>
      </c>
      <c r="Z4478" s="4">
        <v>16.849</v>
      </c>
      <c r="AA4478" s="4">
        <v>1.472</v>
      </c>
      <c r="AB4478" s="4">
        <v>72</v>
      </c>
      <c r="AE4478" s="4">
        <v>1865.5139999999999</v>
      </c>
    </row>
    <row r="4479" spans="1:31">
      <c r="A4479" s="8">
        <v>331</v>
      </c>
      <c r="B4479" s="8" t="s">
        <v>894</v>
      </c>
      <c r="C4479" s="9" t="s">
        <v>372</v>
      </c>
      <c r="D4479" s="5"/>
      <c r="E4479" s="6">
        <v>360</v>
      </c>
      <c r="F4479" s="5">
        <v>2012</v>
      </c>
      <c r="G4479" s="4">
        <v>21013.830999999998</v>
      </c>
      <c r="H4479" s="4">
        <v>22092.164000000001</v>
      </c>
      <c r="I4479" s="4">
        <v>21461.399000000001</v>
      </c>
      <c r="J4479" s="4">
        <v>21317.313999999998</v>
      </c>
      <c r="K4479" s="4">
        <v>21451.62</v>
      </c>
      <c r="L4479" s="4">
        <v>21528.377</v>
      </c>
      <c r="M4479" s="4">
        <v>20748.613000000001</v>
      </c>
      <c r="N4479" s="4">
        <v>19217.91</v>
      </c>
      <c r="O4479" s="4">
        <v>17517.616999999998</v>
      </c>
      <c r="P4479" s="4">
        <v>15260.065000000001</v>
      </c>
      <c r="Q4479" s="4">
        <v>12678.38</v>
      </c>
      <c r="R4479" s="4">
        <v>9648.26</v>
      </c>
      <c r="S4479" s="4">
        <v>6801.3649999999998</v>
      </c>
      <c r="T4479" s="4">
        <v>5259.76</v>
      </c>
      <c r="U4479" s="4">
        <v>4115.1329999999998</v>
      </c>
      <c r="V4479" s="4">
        <v>2661.857</v>
      </c>
      <c r="W4479" s="4">
        <v>1353.0029999999999</v>
      </c>
      <c r="X4479" s="4">
        <v>499.15600000000001</v>
      </c>
      <c r="Y4479" s="4">
        <v>121.643</v>
      </c>
      <c r="Z4479" s="4">
        <v>20.044</v>
      </c>
      <c r="AA4479" s="4">
        <v>1.599</v>
      </c>
      <c r="AB4479" s="4">
        <v>72</v>
      </c>
      <c r="AE4479" s="4">
        <v>1995.4449999999999</v>
      </c>
    </row>
    <row r="4480" spans="1:31">
      <c r="A4480" s="8">
        <v>563</v>
      </c>
      <c r="B4480" s="8" t="s">
        <v>894</v>
      </c>
      <c r="C4480" s="9" t="s">
        <v>372</v>
      </c>
      <c r="D4480" s="5"/>
      <c r="E4480" s="6">
        <v>360</v>
      </c>
      <c r="F4480" s="5">
        <v>2013</v>
      </c>
      <c r="G4480" s="4">
        <v>20940.302</v>
      </c>
      <c r="H4480" s="4">
        <v>21907.861000000001</v>
      </c>
      <c r="I4480" s="4">
        <v>21686.43</v>
      </c>
      <c r="J4480" s="4">
        <v>21147.866999999998</v>
      </c>
      <c r="K4480" s="4">
        <v>21430.821</v>
      </c>
      <c r="L4480" s="4">
        <v>21394.423999999999</v>
      </c>
      <c r="M4480" s="4">
        <v>20962.866000000002</v>
      </c>
      <c r="N4480" s="4">
        <v>19451.132000000001</v>
      </c>
      <c r="O4480" s="4">
        <v>17806.762999999999</v>
      </c>
      <c r="P4480" s="4">
        <v>15673.706</v>
      </c>
      <c r="Q4480" s="4">
        <v>13083.414000000001</v>
      </c>
      <c r="R4480" s="4">
        <v>10170.227000000001</v>
      </c>
      <c r="S4480" s="4">
        <v>7163.2910000000002</v>
      </c>
      <c r="T4480" s="4">
        <v>5299.442</v>
      </c>
      <c r="U4480" s="4">
        <v>4197.3239999999996</v>
      </c>
      <c r="V4480" s="4">
        <v>2766.5309999999999</v>
      </c>
      <c r="W4480" s="4">
        <v>1418.2149999999999</v>
      </c>
      <c r="X4480" s="4">
        <v>533.31700000000001</v>
      </c>
      <c r="Y4480" s="4">
        <v>129.476</v>
      </c>
      <c r="Z4480" s="4">
        <v>23.042999999999999</v>
      </c>
      <c r="AA4480" s="4">
        <v>1.7370000000000001</v>
      </c>
      <c r="AB4480" s="4">
        <v>72</v>
      </c>
      <c r="AE4480" s="4">
        <v>2105.788</v>
      </c>
    </row>
    <row r="4481" spans="1:31">
      <c r="A4481" s="8">
        <v>795</v>
      </c>
      <c r="B4481" s="8" t="s">
        <v>894</v>
      </c>
      <c r="C4481" s="9" t="s">
        <v>372</v>
      </c>
      <c r="D4481" s="5"/>
      <c r="E4481" s="6">
        <v>360</v>
      </c>
      <c r="F4481" s="5">
        <v>2014</v>
      </c>
      <c r="G4481" s="4">
        <v>20874.117999999999</v>
      </c>
      <c r="H4481" s="4">
        <v>21651.668000000001</v>
      </c>
      <c r="I4481" s="4">
        <v>21885.507000000001</v>
      </c>
      <c r="J4481" s="4">
        <v>21048.656999999999</v>
      </c>
      <c r="K4481" s="4">
        <v>21395.91</v>
      </c>
      <c r="L4481" s="4">
        <v>21263.011999999999</v>
      </c>
      <c r="M4481" s="4">
        <v>21117.694</v>
      </c>
      <c r="N4481" s="4">
        <v>19683.098000000002</v>
      </c>
      <c r="O4481" s="4">
        <v>18087.471000000001</v>
      </c>
      <c r="P4481" s="4">
        <v>16072.958000000001</v>
      </c>
      <c r="Q4481" s="4">
        <v>13491.587</v>
      </c>
      <c r="R4481" s="4">
        <v>10686.333000000001</v>
      </c>
      <c r="S4481" s="4">
        <v>7569.78</v>
      </c>
      <c r="T4481" s="4">
        <v>5397.0439999999999</v>
      </c>
      <c r="U4481" s="4">
        <v>4273.4709999999995</v>
      </c>
      <c r="V4481" s="4">
        <v>2866.3389999999999</v>
      </c>
      <c r="W4481" s="4">
        <v>1482.1769999999999</v>
      </c>
      <c r="X4481" s="4">
        <v>557.47799999999995</v>
      </c>
      <c r="Y4481" s="4">
        <v>133.32599999999999</v>
      </c>
      <c r="Z4481" s="4">
        <v>23.954000000000001</v>
      </c>
      <c r="AA4481" s="4">
        <v>1.885</v>
      </c>
      <c r="AB4481" s="4">
        <v>72</v>
      </c>
      <c r="AE4481" s="4">
        <v>2198.8200000000002</v>
      </c>
    </row>
    <row r="4482" spans="1:31">
      <c r="A4482" s="8">
        <v>1027</v>
      </c>
      <c r="B4482" s="8" t="s">
        <v>894</v>
      </c>
      <c r="C4482" s="9" t="s">
        <v>372</v>
      </c>
      <c r="D4482" s="5"/>
      <c r="E4482" s="6">
        <v>360</v>
      </c>
      <c r="F4482" s="5">
        <v>2015</v>
      </c>
      <c r="G4482" s="4">
        <v>20736.304</v>
      </c>
      <c r="H4482" s="4">
        <v>21412.244999999999</v>
      </c>
      <c r="I4482" s="4">
        <v>21983.725999999999</v>
      </c>
      <c r="J4482" s="4">
        <v>21058.162</v>
      </c>
      <c r="K4482" s="4">
        <v>21328.546999999999</v>
      </c>
      <c r="L4482" s="4">
        <v>21169.808000000001</v>
      </c>
      <c r="M4482" s="4">
        <v>21194.876</v>
      </c>
      <c r="N4482" s="4">
        <v>19917.635999999999</v>
      </c>
      <c r="O4482" s="4">
        <v>18366.011999999999</v>
      </c>
      <c r="P4482" s="4">
        <v>16450.968000000001</v>
      </c>
      <c r="Q4482" s="4">
        <v>13915.678</v>
      </c>
      <c r="R4482" s="4">
        <v>11182.08</v>
      </c>
      <c r="S4482" s="4">
        <v>8010.9430000000002</v>
      </c>
      <c r="T4482" s="4">
        <v>5573.9470000000001</v>
      </c>
      <c r="U4482" s="4">
        <v>4342.8950000000004</v>
      </c>
      <c r="V4482" s="4">
        <v>2960.5129999999999</v>
      </c>
      <c r="W4482" s="4">
        <v>1548.17</v>
      </c>
      <c r="X4482" s="4">
        <v>574.37300000000005</v>
      </c>
      <c r="Y4482" s="4">
        <v>131.209</v>
      </c>
      <c r="Z4482" s="4">
        <v>20.251999999999999</v>
      </c>
      <c r="AA4482" s="4">
        <v>2.0419999999999998</v>
      </c>
      <c r="AB4482" s="4">
        <v>72</v>
      </c>
      <c r="AE4482" s="4">
        <v>2276.0459999999998</v>
      </c>
    </row>
    <row r="4483" spans="1:31">
      <c r="A4483" s="8">
        <v>1259</v>
      </c>
      <c r="B4483" s="8" t="s">
        <v>894</v>
      </c>
      <c r="C4483" s="9" t="s">
        <v>372</v>
      </c>
      <c r="D4483" s="5"/>
      <c r="E4483" s="6">
        <v>360</v>
      </c>
      <c r="F4483" s="5">
        <v>2016</v>
      </c>
      <c r="G4483" s="4">
        <v>20627.775000000001</v>
      </c>
      <c r="H4483" s="4">
        <v>21225.032999999999</v>
      </c>
      <c r="I4483" s="4">
        <v>21969.839</v>
      </c>
      <c r="J4483" s="4">
        <v>21135.887999999999</v>
      </c>
      <c r="K4483" s="4">
        <v>21207.114000000001</v>
      </c>
      <c r="L4483" s="4">
        <v>21108.513999999999</v>
      </c>
      <c r="M4483" s="4">
        <v>21208.959999999999</v>
      </c>
      <c r="N4483" s="4">
        <v>20153.637999999999</v>
      </c>
      <c r="O4483" s="4">
        <v>18621.708999999999</v>
      </c>
      <c r="P4483" s="4">
        <v>16785.186000000002</v>
      </c>
      <c r="Q4483" s="4">
        <v>14322.218999999999</v>
      </c>
      <c r="R4483" s="4">
        <v>11626.974</v>
      </c>
      <c r="S4483" s="4">
        <v>8460.2459999999992</v>
      </c>
      <c r="T4483" s="4">
        <v>5792.5290000000005</v>
      </c>
      <c r="U4483" s="4">
        <v>4382.2560000000003</v>
      </c>
      <c r="V4483" s="4">
        <v>3045.81</v>
      </c>
      <c r="W4483" s="4">
        <v>1641.193</v>
      </c>
      <c r="X4483" s="4">
        <v>636.45299999999997</v>
      </c>
      <c r="Y4483" s="4">
        <v>158.31100000000001</v>
      </c>
      <c r="Z4483" s="4">
        <v>22.721</v>
      </c>
      <c r="AA4483" s="4">
        <v>2.21</v>
      </c>
      <c r="AB4483" s="4">
        <v>72</v>
      </c>
      <c r="AE4483" s="4">
        <v>2460.8879999999999</v>
      </c>
    </row>
    <row r="4484" spans="1:31">
      <c r="A4484" s="8">
        <v>1491</v>
      </c>
      <c r="B4484" s="8" t="s">
        <v>894</v>
      </c>
      <c r="C4484" s="9" t="s">
        <v>372</v>
      </c>
      <c r="D4484" s="5"/>
      <c r="E4484" s="6">
        <v>360</v>
      </c>
      <c r="F4484" s="5">
        <v>2017</v>
      </c>
      <c r="G4484" s="4">
        <v>20441.333999999999</v>
      </c>
      <c r="H4484" s="4">
        <v>21057.508000000002</v>
      </c>
      <c r="I4484" s="4">
        <v>21867.863000000001</v>
      </c>
      <c r="J4484" s="4">
        <v>21322.235000000001</v>
      </c>
      <c r="K4484" s="4">
        <v>21046.671999999999</v>
      </c>
      <c r="L4484" s="4">
        <v>21086.187999999998</v>
      </c>
      <c r="M4484" s="4">
        <v>21145.142</v>
      </c>
      <c r="N4484" s="4">
        <v>20400.166000000001</v>
      </c>
      <c r="O4484" s="4">
        <v>18871.069</v>
      </c>
      <c r="P4484" s="4">
        <v>17100.894</v>
      </c>
      <c r="Q4484" s="4">
        <v>14740.578</v>
      </c>
      <c r="R4484" s="4">
        <v>12048.041999999999</v>
      </c>
      <c r="S4484" s="4">
        <v>8948.2999999999993</v>
      </c>
      <c r="T4484" s="4">
        <v>6078.1030000000001</v>
      </c>
      <c r="U4484" s="4">
        <v>4415.1710000000003</v>
      </c>
      <c r="V4484" s="4">
        <v>3131.0569999999998</v>
      </c>
      <c r="W4484" s="4">
        <v>1730.3489999999999</v>
      </c>
      <c r="X4484" s="4">
        <v>688.697</v>
      </c>
      <c r="Y4484" s="4">
        <v>180.73400000000001</v>
      </c>
      <c r="Z4484" s="4">
        <v>26.286000000000001</v>
      </c>
      <c r="AA4484" s="4">
        <v>2.395</v>
      </c>
      <c r="AB4484" s="4">
        <v>72</v>
      </c>
      <c r="AE4484" s="4">
        <v>2628.4609999999998</v>
      </c>
    </row>
    <row r="4485" spans="1:31">
      <c r="A4485" s="8">
        <v>1723</v>
      </c>
      <c r="B4485" s="8" t="s">
        <v>894</v>
      </c>
      <c r="C4485" s="9" t="s">
        <v>372</v>
      </c>
      <c r="D4485" s="5"/>
      <c r="E4485" s="6">
        <v>360</v>
      </c>
      <c r="F4485" s="5">
        <v>2018</v>
      </c>
      <c r="G4485" s="4">
        <v>20193.927</v>
      </c>
      <c r="H4485" s="4">
        <v>20910.097000000002</v>
      </c>
      <c r="I4485" s="4">
        <v>21698.059000000001</v>
      </c>
      <c r="J4485" s="4">
        <v>21560.538</v>
      </c>
      <c r="K4485" s="4">
        <v>20888.876</v>
      </c>
      <c r="L4485" s="4">
        <v>21080.638999999999</v>
      </c>
      <c r="M4485" s="4">
        <v>21031.382000000001</v>
      </c>
      <c r="N4485" s="4">
        <v>20630.166000000001</v>
      </c>
      <c r="O4485" s="4">
        <v>19117.251</v>
      </c>
      <c r="P4485" s="4">
        <v>17401.683000000001</v>
      </c>
      <c r="Q4485" s="4">
        <v>15161.02</v>
      </c>
      <c r="R4485" s="4">
        <v>12455.928</v>
      </c>
      <c r="S4485" s="4">
        <v>9457.2070000000003</v>
      </c>
      <c r="T4485" s="4">
        <v>6420.8850000000002</v>
      </c>
      <c r="U4485" s="4">
        <v>4467.0569999999998</v>
      </c>
      <c r="V4485" s="4">
        <v>3215.4659999999999</v>
      </c>
      <c r="W4485" s="4">
        <v>1814.222</v>
      </c>
      <c r="X4485" s="4">
        <v>729.97699999999998</v>
      </c>
      <c r="Y4485" s="4">
        <v>196.56800000000001</v>
      </c>
      <c r="Z4485" s="4">
        <v>30.478999999999999</v>
      </c>
      <c r="AA4485" s="4">
        <v>2.6040000000000001</v>
      </c>
      <c r="AB4485" s="4">
        <v>72</v>
      </c>
      <c r="AE4485" s="4">
        <v>2773.85</v>
      </c>
    </row>
    <row r="4486" spans="1:31">
      <c r="A4486" s="8">
        <v>1955</v>
      </c>
      <c r="B4486" s="8" t="s">
        <v>894</v>
      </c>
      <c r="C4486" s="9" t="s">
        <v>372</v>
      </c>
      <c r="D4486" s="5"/>
      <c r="E4486" s="6">
        <v>360</v>
      </c>
      <c r="F4486" s="5">
        <v>2019</v>
      </c>
      <c r="G4486" s="4">
        <v>19939.912</v>
      </c>
      <c r="H4486" s="4">
        <v>20764.261999999999</v>
      </c>
      <c r="I4486" s="4">
        <v>21506.038</v>
      </c>
      <c r="J4486" s="4">
        <v>21756.659</v>
      </c>
      <c r="K4486" s="4">
        <v>20796.269</v>
      </c>
      <c r="L4486" s="4">
        <v>21051.075000000001</v>
      </c>
      <c r="M4486" s="4">
        <v>20913.021000000001</v>
      </c>
      <c r="N4486" s="4">
        <v>20800.944</v>
      </c>
      <c r="O4486" s="4">
        <v>19363.026000000002</v>
      </c>
      <c r="P4486" s="4">
        <v>17692.593000000001</v>
      </c>
      <c r="Q4486" s="4">
        <v>15566.752</v>
      </c>
      <c r="R4486" s="4">
        <v>12867.053</v>
      </c>
      <c r="S4486" s="4">
        <v>9960.8619999999992</v>
      </c>
      <c r="T4486" s="4">
        <v>6806.9080000000004</v>
      </c>
      <c r="U4486" s="4">
        <v>4571.32</v>
      </c>
      <c r="V4486" s="4">
        <v>3292.904</v>
      </c>
      <c r="W4486" s="4">
        <v>1889.8030000000001</v>
      </c>
      <c r="X4486" s="4">
        <v>762.63400000000001</v>
      </c>
      <c r="Y4486" s="4">
        <v>205.048</v>
      </c>
      <c r="Z4486" s="4">
        <v>33.615000000000002</v>
      </c>
      <c r="AA4486" s="4">
        <v>2.8439999999999999</v>
      </c>
      <c r="AB4486" s="4">
        <v>72</v>
      </c>
      <c r="AE4486" s="4">
        <v>2893.944</v>
      </c>
    </row>
    <row r="4487" spans="1:31">
      <c r="A4487" s="8">
        <v>2187</v>
      </c>
      <c r="B4487" s="8" t="s">
        <v>894</v>
      </c>
      <c r="C4487" s="9" t="s">
        <v>372</v>
      </c>
      <c r="D4487" s="5"/>
      <c r="E4487" s="6">
        <v>360</v>
      </c>
      <c r="F4487" s="5">
        <v>2020</v>
      </c>
      <c r="G4487" s="4">
        <v>19717.105</v>
      </c>
      <c r="H4487" s="4">
        <v>20591.365000000002</v>
      </c>
      <c r="I4487" s="4">
        <v>21328.831999999999</v>
      </c>
      <c r="J4487" s="4">
        <v>21851.41</v>
      </c>
      <c r="K4487" s="4">
        <v>20804.982</v>
      </c>
      <c r="L4487" s="4">
        <v>20977.034</v>
      </c>
      <c r="M4487" s="4">
        <v>20820.449000000001</v>
      </c>
      <c r="N4487" s="4">
        <v>20887.987000000001</v>
      </c>
      <c r="O4487" s="4">
        <v>19607.911</v>
      </c>
      <c r="P4487" s="4">
        <v>17977.275000000001</v>
      </c>
      <c r="Q4487" s="4">
        <v>15947.878000000001</v>
      </c>
      <c r="R4487" s="4">
        <v>13290.463</v>
      </c>
      <c r="S4487" s="4">
        <v>10443.445</v>
      </c>
      <c r="T4487" s="4">
        <v>7227.0950000000003</v>
      </c>
      <c r="U4487" s="4">
        <v>4745.88</v>
      </c>
      <c r="V4487" s="4">
        <v>3362.0070000000001</v>
      </c>
      <c r="W4487" s="4">
        <v>1957.8879999999999</v>
      </c>
      <c r="X4487" s="4">
        <v>790.69500000000005</v>
      </c>
      <c r="Y4487" s="4">
        <v>204.92099999999999</v>
      </c>
      <c r="Z4487" s="4">
        <v>31.716999999999999</v>
      </c>
      <c r="AA4487" s="4">
        <v>3.1219999999999999</v>
      </c>
      <c r="AB4487" s="4">
        <v>72</v>
      </c>
      <c r="AE4487" s="4">
        <v>2988.3429999999998</v>
      </c>
    </row>
    <row r="4488" spans="1:31">
      <c r="A4488" s="8">
        <v>2419</v>
      </c>
      <c r="B4488" s="8" t="s">
        <v>894</v>
      </c>
      <c r="C4488" s="9" t="s">
        <v>372</v>
      </c>
      <c r="D4488" s="5"/>
      <c r="E4488" s="6">
        <v>360</v>
      </c>
      <c r="F4488" s="5">
        <v>2021</v>
      </c>
      <c r="G4488" s="4">
        <v>19512.323</v>
      </c>
      <c r="H4488" s="4">
        <v>20412.432000000001</v>
      </c>
      <c r="I4488" s="4">
        <v>21163.511999999999</v>
      </c>
      <c r="J4488" s="4">
        <v>21842.266</v>
      </c>
      <c r="K4488" s="4">
        <v>20900.728999999999</v>
      </c>
      <c r="L4488" s="4">
        <v>20879.757000000001</v>
      </c>
      <c r="M4488" s="4">
        <v>20775.525000000001</v>
      </c>
      <c r="N4488" s="4">
        <v>20908.98</v>
      </c>
      <c r="O4488" s="4">
        <v>19848.224999999999</v>
      </c>
      <c r="P4488" s="4">
        <v>18240.547999999999</v>
      </c>
      <c r="Q4488" s="4">
        <v>16286.481</v>
      </c>
      <c r="R4488" s="4">
        <v>13696.49</v>
      </c>
      <c r="S4488" s="4">
        <v>10875.806</v>
      </c>
      <c r="T4488" s="4">
        <v>7646.6450000000004</v>
      </c>
      <c r="U4488" s="4">
        <v>4951.5230000000001</v>
      </c>
      <c r="V4488" s="4">
        <v>3409.819</v>
      </c>
      <c r="W4488" s="4">
        <v>2039.96</v>
      </c>
      <c r="X4488" s="4">
        <v>867.98199999999997</v>
      </c>
      <c r="Y4488" s="4">
        <v>241.34</v>
      </c>
      <c r="Z4488" s="4">
        <v>36.677999999999997</v>
      </c>
      <c r="AA4488" s="4">
        <v>3.4430000000000001</v>
      </c>
      <c r="AB4488" s="4">
        <v>72</v>
      </c>
      <c r="AE4488" s="4">
        <v>3189.4029999999998</v>
      </c>
    </row>
    <row r="4489" spans="1:31">
      <c r="A4489" s="8">
        <v>2651</v>
      </c>
      <c r="B4489" s="8" t="s">
        <v>894</v>
      </c>
      <c r="C4489" s="9" t="s">
        <v>372</v>
      </c>
      <c r="D4489" s="5"/>
      <c r="E4489" s="6">
        <v>360</v>
      </c>
      <c r="F4489" s="5">
        <v>2022</v>
      </c>
      <c r="G4489" s="4">
        <v>19323.164000000001</v>
      </c>
      <c r="H4489" s="4">
        <v>20220.73</v>
      </c>
      <c r="I4489" s="4">
        <v>21007.824000000001</v>
      </c>
      <c r="J4489" s="4">
        <v>21735.848999999998</v>
      </c>
      <c r="K4489" s="4">
        <v>21094.208999999999</v>
      </c>
      <c r="L4489" s="4">
        <v>20733.738000000001</v>
      </c>
      <c r="M4489" s="4">
        <v>20763.442999999999</v>
      </c>
      <c r="N4489" s="4">
        <v>20849.580000000002</v>
      </c>
      <c r="O4489" s="4">
        <v>20095.637999999999</v>
      </c>
      <c r="P4489" s="4">
        <v>18493.288</v>
      </c>
      <c r="Q4489" s="4">
        <v>16603.668000000001</v>
      </c>
      <c r="R4489" s="4">
        <v>14111.365</v>
      </c>
      <c r="S4489" s="4">
        <v>11286.504999999999</v>
      </c>
      <c r="T4489" s="4">
        <v>8104.2539999999999</v>
      </c>
      <c r="U4489" s="4">
        <v>5211.0190000000002</v>
      </c>
      <c r="V4489" s="4">
        <v>3448.78</v>
      </c>
      <c r="W4489" s="4">
        <v>2117.7779999999998</v>
      </c>
      <c r="X4489" s="4">
        <v>935.69100000000003</v>
      </c>
      <c r="Y4489" s="4">
        <v>270.21199999999999</v>
      </c>
      <c r="Z4489" s="4">
        <v>43.578000000000003</v>
      </c>
      <c r="AA4489" s="4">
        <v>3.8130000000000002</v>
      </c>
      <c r="AB4489" s="4">
        <v>72</v>
      </c>
      <c r="AE4489" s="4">
        <v>3371.0720000000001</v>
      </c>
    </row>
    <row r="4490" spans="1:31">
      <c r="A4490" s="8">
        <v>2883</v>
      </c>
      <c r="B4490" s="8" t="s">
        <v>894</v>
      </c>
      <c r="C4490" s="9" t="s">
        <v>372</v>
      </c>
      <c r="D4490" s="5"/>
      <c r="E4490" s="6">
        <v>360</v>
      </c>
      <c r="F4490" s="5">
        <v>2023</v>
      </c>
      <c r="G4490" s="4">
        <v>19150.724999999999</v>
      </c>
      <c r="H4490" s="4">
        <v>20016.052</v>
      </c>
      <c r="I4490" s="4">
        <v>20856.14</v>
      </c>
      <c r="J4490" s="4">
        <v>21562.624</v>
      </c>
      <c r="K4490" s="4">
        <v>21331.273000000001</v>
      </c>
      <c r="L4490" s="4">
        <v>20580.579000000002</v>
      </c>
      <c r="M4490" s="4">
        <v>20762.223000000002</v>
      </c>
      <c r="N4490" s="4">
        <v>20739.277999999998</v>
      </c>
      <c r="O4490" s="4">
        <v>20325.366000000002</v>
      </c>
      <c r="P4490" s="4">
        <v>18739.438999999998</v>
      </c>
      <c r="Q4490" s="4">
        <v>16904.157999999999</v>
      </c>
      <c r="R4490" s="4">
        <v>14526.244000000001</v>
      </c>
      <c r="S4490" s="4">
        <v>11685.406000000001</v>
      </c>
      <c r="T4490" s="4">
        <v>8584.4549999999999</v>
      </c>
      <c r="U4490" s="4">
        <v>5517.8339999999998</v>
      </c>
      <c r="V4490" s="4">
        <v>3503.1979999999999</v>
      </c>
      <c r="W4490" s="4">
        <v>2190.7240000000002</v>
      </c>
      <c r="X4490" s="4">
        <v>989.32399999999996</v>
      </c>
      <c r="Y4490" s="4">
        <v>290.01400000000001</v>
      </c>
      <c r="Z4490" s="4">
        <v>51.067</v>
      </c>
      <c r="AA4490" s="4">
        <v>4.2460000000000004</v>
      </c>
      <c r="AB4490" s="4">
        <v>72</v>
      </c>
      <c r="AE4490" s="4">
        <v>3525.375</v>
      </c>
    </row>
    <row r="4491" spans="1:31">
      <c r="A4491" s="8">
        <v>3115</v>
      </c>
      <c r="B4491" s="8" t="s">
        <v>894</v>
      </c>
      <c r="C4491" s="9" t="s">
        <v>372</v>
      </c>
      <c r="D4491" s="5"/>
      <c r="E4491" s="6">
        <v>360</v>
      </c>
      <c r="F4491" s="5">
        <v>2024</v>
      </c>
      <c r="G4491" s="4">
        <v>18983.189999999999</v>
      </c>
      <c r="H4491" s="4">
        <v>19803.195</v>
      </c>
      <c r="I4491" s="4">
        <v>20695.748</v>
      </c>
      <c r="J4491" s="4">
        <v>21376.416000000001</v>
      </c>
      <c r="K4491" s="4">
        <v>21524.201000000001</v>
      </c>
      <c r="L4491" s="4">
        <v>20487.166000000001</v>
      </c>
      <c r="M4491" s="4">
        <v>20735.291000000001</v>
      </c>
      <c r="N4491" s="4">
        <v>20627.399000000001</v>
      </c>
      <c r="O4491" s="4">
        <v>20499.823</v>
      </c>
      <c r="P4491" s="4">
        <v>18986.370999999999</v>
      </c>
      <c r="Q4491" s="4">
        <v>17196.714</v>
      </c>
      <c r="R4491" s="4">
        <v>14928.299000000001</v>
      </c>
      <c r="S4491" s="4">
        <v>12089.868</v>
      </c>
      <c r="T4491" s="4">
        <v>9064.3160000000007</v>
      </c>
      <c r="U4491" s="4">
        <v>5865.1009999999997</v>
      </c>
      <c r="V4491" s="4">
        <v>3602.6750000000002</v>
      </c>
      <c r="W4491" s="4">
        <v>2253.2910000000002</v>
      </c>
      <c r="X4491" s="4">
        <v>1027.671</v>
      </c>
      <c r="Y4491" s="4">
        <v>301.46300000000002</v>
      </c>
      <c r="Z4491" s="4">
        <v>56.387</v>
      </c>
      <c r="AA4491" s="4">
        <v>4.758</v>
      </c>
      <c r="AB4491" s="4">
        <v>72</v>
      </c>
      <c r="AE4491" s="4">
        <v>3643.57</v>
      </c>
    </row>
    <row r="4492" spans="1:31">
      <c r="A4492" s="8">
        <v>3347</v>
      </c>
      <c r="B4492" s="8" t="s">
        <v>894</v>
      </c>
      <c r="C4492" s="9" t="s">
        <v>372</v>
      </c>
      <c r="D4492" s="5"/>
      <c r="E4492" s="6">
        <v>360</v>
      </c>
      <c r="F4492" s="5">
        <v>2025</v>
      </c>
      <c r="G4492" s="4">
        <v>18815.498</v>
      </c>
      <c r="H4492" s="4">
        <v>19589.276999999998</v>
      </c>
      <c r="I4492" s="4">
        <v>20516.795999999998</v>
      </c>
      <c r="J4492" s="4">
        <v>21209.862000000001</v>
      </c>
      <c r="K4492" s="4">
        <v>21617.884999999998</v>
      </c>
      <c r="L4492" s="4">
        <v>20492.275000000001</v>
      </c>
      <c r="M4492" s="4">
        <v>20663.151000000002</v>
      </c>
      <c r="N4492" s="4">
        <v>20544.138999999999</v>
      </c>
      <c r="O4492" s="4">
        <v>20596.168000000001</v>
      </c>
      <c r="P4492" s="4">
        <v>19236.376</v>
      </c>
      <c r="Q4492" s="4">
        <v>17486.206999999999</v>
      </c>
      <c r="R4492" s="4">
        <v>15309.592000000001</v>
      </c>
      <c r="S4492" s="4">
        <v>12509.094999999999</v>
      </c>
      <c r="T4492" s="4">
        <v>9529.0400000000009</v>
      </c>
      <c r="U4492" s="4">
        <v>6249.2529999999997</v>
      </c>
      <c r="V4492" s="4">
        <v>3761.7979999999998</v>
      </c>
      <c r="W4492" s="4">
        <v>2305.1979999999999</v>
      </c>
      <c r="X4492" s="4">
        <v>1055.0450000000001</v>
      </c>
      <c r="Y4492" s="4">
        <v>304.411</v>
      </c>
      <c r="Z4492" s="4">
        <v>54.427999999999997</v>
      </c>
      <c r="AA4492" s="4">
        <v>5.3639999999999999</v>
      </c>
      <c r="AB4492" s="4">
        <v>72</v>
      </c>
      <c r="AE4492" s="4">
        <v>3724.4459999999999</v>
      </c>
    </row>
    <row r="4493" spans="1:31">
      <c r="A4493" s="8">
        <v>3579</v>
      </c>
      <c r="B4493" s="8" t="s">
        <v>894</v>
      </c>
      <c r="C4493" s="9" t="s">
        <v>372</v>
      </c>
      <c r="D4493" s="5"/>
      <c r="E4493" s="6">
        <v>360</v>
      </c>
      <c r="F4493" s="5">
        <v>2026</v>
      </c>
      <c r="G4493" s="4">
        <v>18679.038</v>
      </c>
      <c r="H4493" s="4">
        <v>19400.534</v>
      </c>
      <c r="I4493" s="4">
        <v>20326.988000000001</v>
      </c>
      <c r="J4493" s="4">
        <v>21043.760999999999</v>
      </c>
      <c r="K4493" s="4">
        <v>21618.400000000001</v>
      </c>
      <c r="L4493" s="4">
        <v>20602.021000000001</v>
      </c>
      <c r="M4493" s="4">
        <v>20574.108</v>
      </c>
      <c r="N4493" s="4">
        <v>20499.133000000002</v>
      </c>
      <c r="O4493" s="4">
        <v>20615.074000000001</v>
      </c>
      <c r="P4493" s="4">
        <v>19476.097000000002</v>
      </c>
      <c r="Q4493" s="4">
        <v>17748.091</v>
      </c>
      <c r="R4493" s="4">
        <v>15643.4</v>
      </c>
      <c r="S4493" s="4">
        <v>12901.923000000001</v>
      </c>
      <c r="T4493" s="4">
        <v>9929.4480000000003</v>
      </c>
      <c r="U4493" s="4">
        <v>6625.0050000000001</v>
      </c>
      <c r="V4493" s="4">
        <v>3943.6640000000002</v>
      </c>
      <c r="W4493" s="4">
        <v>2356.2539999999999</v>
      </c>
      <c r="X4493" s="4">
        <v>1130.107</v>
      </c>
      <c r="Y4493" s="4">
        <v>353.517</v>
      </c>
      <c r="Z4493" s="4">
        <v>61.625999999999998</v>
      </c>
      <c r="AA4493" s="4">
        <v>6.0709999999999997</v>
      </c>
      <c r="AB4493" s="4">
        <v>72</v>
      </c>
      <c r="AE4493" s="4">
        <v>3907.5749999999998</v>
      </c>
    </row>
    <row r="4494" spans="1:31">
      <c r="A4494" s="8">
        <v>3811</v>
      </c>
      <c r="B4494" s="8" t="s">
        <v>894</v>
      </c>
      <c r="C4494" s="9" t="s">
        <v>372</v>
      </c>
      <c r="D4494" s="5"/>
      <c r="E4494" s="6">
        <v>360</v>
      </c>
      <c r="F4494" s="5">
        <v>2027</v>
      </c>
      <c r="G4494" s="4">
        <v>18531.707999999999</v>
      </c>
      <c r="H4494" s="4">
        <v>19219.758999999998</v>
      </c>
      <c r="I4494" s="4">
        <v>20129.600999999999</v>
      </c>
      <c r="J4494" s="4">
        <v>20888.918000000001</v>
      </c>
      <c r="K4494" s="4">
        <v>21519.567999999999</v>
      </c>
      <c r="L4494" s="4">
        <v>20806.866999999998</v>
      </c>
      <c r="M4494" s="4">
        <v>20438.539000000001</v>
      </c>
      <c r="N4494" s="4">
        <v>20490.91</v>
      </c>
      <c r="O4494" s="4">
        <v>20558.351999999999</v>
      </c>
      <c r="P4494" s="4">
        <v>19725.376</v>
      </c>
      <c r="Q4494" s="4">
        <v>18001.958999999999</v>
      </c>
      <c r="R4494" s="4">
        <v>15959.498</v>
      </c>
      <c r="S4494" s="4">
        <v>13307.466</v>
      </c>
      <c r="T4494" s="4">
        <v>10316.432000000001</v>
      </c>
      <c r="U4494" s="4">
        <v>7037.7139999999999</v>
      </c>
      <c r="V4494" s="4">
        <v>4163.4610000000002</v>
      </c>
      <c r="W4494" s="4">
        <v>2395.0189999999998</v>
      </c>
      <c r="X4494" s="4">
        <v>1196.2239999999999</v>
      </c>
      <c r="Y4494" s="4">
        <v>393.553</v>
      </c>
      <c r="Z4494" s="4">
        <v>70.527000000000001</v>
      </c>
      <c r="AA4494" s="4">
        <v>6.8819999999999997</v>
      </c>
      <c r="AB4494" s="4">
        <v>72</v>
      </c>
      <c r="AE4494" s="4">
        <v>4062.2049999999999</v>
      </c>
    </row>
    <row r="4495" spans="1:31">
      <c r="A4495" s="8">
        <v>4043</v>
      </c>
      <c r="B4495" s="8" t="s">
        <v>894</v>
      </c>
      <c r="C4495" s="9" t="s">
        <v>372</v>
      </c>
      <c r="D4495" s="5"/>
      <c r="E4495" s="6">
        <v>360</v>
      </c>
      <c r="F4495" s="5">
        <v>2028</v>
      </c>
      <c r="G4495" s="4">
        <v>18377.056</v>
      </c>
      <c r="H4495" s="4">
        <v>19046.23</v>
      </c>
      <c r="I4495" s="4">
        <v>19926.427</v>
      </c>
      <c r="J4495" s="4">
        <v>20739.883000000002</v>
      </c>
      <c r="K4495" s="4">
        <v>21351.737000000001</v>
      </c>
      <c r="L4495" s="4">
        <v>21051.055</v>
      </c>
      <c r="M4495" s="4">
        <v>20295.934000000001</v>
      </c>
      <c r="N4495" s="4">
        <v>20497.077000000001</v>
      </c>
      <c r="O4495" s="4">
        <v>20455.460999999999</v>
      </c>
      <c r="P4495" s="4">
        <v>19958.819</v>
      </c>
      <c r="Q4495" s="4">
        <v>18251.563999999998</v>
      </c>
      <c r="R4495" s="4">
        <v>16261.725</v>
      </c>
      <c r="S4495" s="4">
        <v>13715.964</v>
      </c>
      <c r="T4495" s="4">
        <v>10700.593000000001</v>
      </c>
      <c r="U4495" s="4">
        <v>7473.5709999999999</v>
      </c>
      <c r="V4495" s="4">
        <v>4419.1760000000004</v>
      </c>
      <c r="W4495" s="4">
        <v>2443.4470000000001</v>
      </c>
      <c r="X4495" s="4">
        <v>1247.713</v>
      </c>
      <c r="Y4495" s="4">
        <v>419.99599999999998</v>
      </c>
      <c r="Z4495" s="4">
        <v>80.393000000000001</v>
      </c>
      <c r="AA4495" s="4">
        <v>7.7949999999999999</v>
      </c>
      <c r="AB4495" s="4">
        <v>72</v>
      </c>
      <c r="AE4495" s="4">
        <v>4199.3440000000001</v>
      </c>
    </row>
    <row r="4496" spans="1:31">
      <c r="A4496" s="8">
        <v>4275</v>
      </c>
      <c r="B4496" s="8" t="s">
        <v>894</v>
      </c>
      <c r="C4496" s="9" t="s">
        <v>372</v>
      </c>
      <c r="D4496" s="5"/>
      <c r="E4496" s="6">
        <v>360</v>
      </c>
      <c r="F4496" s="5">
        <v>2029</v>
      </c>
      <c r="G4496" s="4">
        <v>18222.228999999999</v>
      </c>
      <c r="H4496" s="4">
        <v>18875.859</v>
      </c>
      <c r="I4496" s="4">
        <v>19722.502</v>
      </c>
      <c r="J4496" s="4">
        <v>20582.987000000001</v>
      </c>
      <c r="K4496" s="4">
        <v>21167.687000000002</v>
      </c>
      <c r="L4496" s="4">
        <v>21245.474999999999</v>
      </c>
      <c r="M4496" s="4">
        <v>20210.156999999999</v>
      </c>
      <c r="N4496" s="4">
        <v>20479.257000000001</v>
      </c>
      <c r="O4496" s="4">
        <v>20353.598999999998</v>
      </c>
      <c r="P4496" s="4">
        <v>20137.902999999998</v>
      </c>
      <c r="Q4496" s="4">
        <v>18502.921999999999</v>
      </c>
      <c r="R4496" s="4">
        <v>16557.079000000002</v>
      </c>
      <c r="S4496" s="4">
        <v>14113.982</v>
      </c>
      <c r="T4496" s="4">
        <v>11096.460999999999</v>
      </c>
      <c r="U4496" s="4">
        <v>7911.8379999999997</v>
      </c>
      <c r="V4496" s="4">
        <v>4710.1279999999997</v>
      </c>
      <c r="W4496" s="4">
        <v>2524.4169999999999</v>
      </c>
      <c r="X4496" s="4">
        <v>1279.095</v>
      </c>
      <c r="Y4496" s="4">
        <v>431.73200000000003</v>
      </c>
      <c r="Z4496" s="4">
        <v>88.24</v>
      </c>
      <c r="AA4496" s="4">
        <v>8.8079999999999998</v>
      </c>
      <c r="AB4496" s="4">
        <v>72</v>
      </c>
      <c r="AE4496" s="4">
        <v>4332.2920000000004</v>
      </c>
    </row>
    <row r="4497" spans="1:31">
      <c r="A4497" s="8">
        <v>4507</v>
      </c>
      <c r="B4497" s="8" t="s">
        <v>894</v>
      </c>
      <c r="C4497" s="9" t="s">
        <v>372</v>
      </c>
      <c r="D4497" s="5"/>
      <c r="E4497" s="6">
        <v>360</v>
      </c>
      <c r="F4497" s="5">
        <v>2030</v>
      </c>
      <c r="G4497" s="4">
        <v>18073.543000000001</v>
      </c>
      <c r="H4497" s="4">
        <v>18702.415000000001</v>
      </c>
      <c r="I4497" s="4">
        <v>19522.522000000001</v>
      </c>
      <c r="J4497" s="4">
        <v>20409.581999999999</v>
      </c>
      <c r="K4497" s="4">
        <v>21001.089</v>
      </c>
      <c r="L4497" s="4">
        <v>21335.669000000002</v>
      </c>
      <c r="M4497" s="4">
        <v>20218.092000000001</v>
      </c>
      <c r="N4497" s="4">
        <v>20416.22</v>
      </c>
      <c r="O4497" s="4">
        <v>20281.543000000001</v>
      </c>
      <c r="P4497" s="4">
        <v>20240.493999999999</v>
      </c>
      <c r="Q4497" s="4">
        <v>18757.656999999999</v>
      </c>
      <c r="R4497" s="4">
        <v>16849.78</v>
      </c>
      <c r="S4497" s="4">
        <v>14493.766</v>
      </c>
      <c r="T4497" s="4">
        <v>11510.035</v>
      </c>
      <c r="U4497" s="4">
        <v>8340.7860000000001</v>
      </c>
      <c r="V4497" s="4">
        <v>5037.1109999999999</v>
      </c>
      <c r="W4497" s="4">
        <v>2647.9749999999999</v>
      </c>
      <c r="X4497" s="4">
        <v>1293.79</v>
      </c>
      <c r="Y4497" s="4">
        <v>430.02199999999999</v>
      </c>
      <c r="Z4497" s="4">
        <v>86.927999999999997</v>
      </c>
      <c r="AA4497" s="4">
        <v>9.9169999999999998</v>
      </c>
      <c r="AB4497" s="4">
        <v>72</v>
      </c>
      <c r="AE4497" s="4">
        <v>4468.6319999999996</v>
      </c>
    </row>
    <row r="4498" spans="1:31">
      <c r="A4498" s="8">
        <v>2643</v>
      </c>
      <c r="B4498" s="8" t="s">
        <v>895</v>
      </c>
      <c r="C4498" s="9" t="s">
        <v>379</v>
      </c>
      <c r="D4498" s="5"/>
      <c r="E4498" s="6">
        <v>364</v>
      </c>
      <c r="F4498" s="5">
        <v>1961</v>
      </c>
      <c r="G4498" s="4">
        <v>3972.9209999999998</v>
      </c>
      <c r="H4498" s="4">
        <v>3200.2959999999998</v>
      </c>
      <c r="I4498" s="4">
        <v>2337.46</v>
      </c>
      <c r="J4498" s="4">
        <v>1785.924</v>
      </c>
      <c r="K4498" s="4">
        <v>1721.204</v>
      </c>
      <c r="L4498" s="4">
        <v>1774.422</v>
      </c>
      <c r="M4498" s="4">
        <v>1630.021</v>
      </c>
      <c r="N4498" s="4">
        <v>1507.643</v>
      </c>
      <c r="O4498" s="4">
        <v>1061.577</v>
      </c>
      <c r="P4498" s="4">
        <v>823.101</v>
      </c>
      <c r="Q4498" s="4">
        <v>740.71100000000001</v>
      </c>
      <c r="R4498" s="4">
        <v>626.33699999999999</v>
      </c>
      <c r="S4498" s="4">
        <v>467.99200000000002</v>
      </c>
      <c r="T4498" s="4">
        <v>346.61099999999999</v>
      </c>
      <c r="U4498" s="4">
        <v>272.97899999999998</v>
      </c>
      <c r="V4498" s="4">
        <v>176.619</v>
      </c>
      <c r="W4498" s="4">
        <v>31.511749999999999</v>
      </c>
      <c r="X4498" s="4">
        <v>31.511749999999999</v>
      </c>
      <c r="Y4498" s="4">
        <v>31.511749999999999</v>
      </c>
      <c r="Z4498" s="4">
        <v>31.511749999999999</v>
      </c>
      <c r="AA4498" s="4">
        <v>0</v>
      </c>
      <c r="AB4498" s="4">
        <v>73</v>
      </c>
      <c r="AE4498" s="4">
        <v>126.047</v>
      </c>
    </row>
    <row r="4499" spans="1:31">
      <c r="A4499" s="8">
        <v>2875</v>
      </c>
      <c r="B4499" s="8" t="s">
        <v>895</v>
      </c>
      <c r="C4499" s="9" t="s">
        <v>379</v>
      </c>
      <c r="D4499" s="5"/>
      <c r="E4499" s="6">
        <v>364</v>
      </c>
      <c r="F4499" s="5">
        <v>1962</v>
      </c>
      <c r="G4499" s="4">
        <v>4071.951</v>
      </c>
      <c r="H4499" s="4">
        <v>3334.5010000000002</v>
      </c>
      <c r="I4499" s="4">
        <v>2489.857</v>
      </c>
      <c r="J4499" s="4">
        <v>1849.673</v>
      </c>
      <c r="K4499" s="4">
        <v>1699.6469999999999</v>
      </c>
      <c r="L4499" s="4">
        <v>1764.1320000000001</v>
      </c>
      <c r="M4499" s="4">
        <v>1660.223</v>
      </c>
      <c r="N4499" s="4">
        <v>1527.6980000000001</v>
      </c>
      <c r="O4499" s="4">
        <v>1152.472</v>
      </c>
      <c r="P4499" s="4">
        <v>833.05799999999999</v>
      </c>
      <c r="Q4499" s="4">
        <v>740.88499999999999</v>
      </c>
      <c r="R4499" s="4">
        <v>636.49699999999996</v>
      </c>
      <c r="S4499" s="4">
        <v>480.69200000000001</v>
      </c>
      <c r="T4499" s="4">
        <v>347.18299999999999</v>
      </c>
      <c r="U4499" s="4">
        <v>266.52199999999999</v>
      </c>
      <c r="V4499" s="4">
        <v>178.68</v>
      </c>
      <c r="W4499" s="4">
        <v>32.563249999999996</v>
      </c>
      <c r="X4499" s="4">
        <v>32.563249999999996</v>
      </c>
      <c r="Y4499" s="4">
        <v>32.563249999999996</v>
      </c>
      <c r="Z4499" s="4">
        <v>32.563249999999996</v>
      </c>
      <c r="AA4499" s="4">
        <v>0</v>
      </c>
      <c r="AB4499" s="4">
        <v>73</v>
      </c>
      <c r="AE4499" s="4">
        <v>130.25299999999999</v>
      </c>
    </row>
    <row r="4500" spans="1:31">
      <c r="A4500" s="8">
        <v>3107</v>
      </c>
      <c r="B4500" s="8" t="s">
        <v>895</v>
      </c>
      <c r="C4500" s="9" t="s">
        <v>379</v>
      </c>
      <c r="D4500" s="5"/>
      <c r="E4500" s="6">
        <v>364</v>
      </c>
      <c r="F4500" s="5">
        <v>1963</v>
      </c>
      <c r="G4500" s="4">
        <v>4180.3180000000002</v>
      </c>
      <c r="H4500" s="4">
        <v>3443.6149999999998</v>
      </c>
      <c r="I4500" s="4">
        <v>2653.8609999999999</v>
      </c>
      <c r="J4500" s="4">
        <v>1933.6510000000001</v>
      </c>
      <c r="K4500" s="4">
        <v>1685.056</v>
      </c>
      <c r="L4500" s="4">
        <v>1747.1110000000001</v>
      </c>
      <c r="M4500" s="4">
        <v>1693.0060000000001</v>
      </c>
      <c r="N4500" s="4">
        <v>1533.8910000000001</v>
      </c>
      <c r="O4500" s="4">
        <v>1251.3710000000001</v>
      </c>
      <c r="P4500" s="4">
        <v>850.52599999999995</v>
      </c>
      <c r="Q4500" s="4">
        <v>741.82100000000003</v>
      </c>
      <c r="R4500" s="4">
        <v>646</v>
      </c>
      <c r="S4500" s="4">
        <v>494.90499999999997</v>
      </c>
      <c r="T4500" s="4">
        <v>349.92099999999999</v>
      </c>
      <c r="U4500" s="4">
        <v>259.93700000000001</v>
      </c>
      <c r="V4500" s="4">
        <v>179.73699999999999</v>
      </c>
      <c r="W4500" s="4">
        <v>32.804499999999997</v>
      </c>
      <c r="X4500" s="4">
        <v>32.804499999999997</v>
      </c>
      <c r="Y4500" s="4">
        <v>32.804499999999997</v>
      </c>
      <c r="Z4500" s="4">
        <v>32.804499999999997</v>
      </c>
      <c r="AA4500" s="4">
        <v>0</v>
      </c>
      <c r="AB4500" s="4">
        <v>73</v>
      </c>
      <c r="AE4500" s="4">
        <v>131.21799999999999</v>
      </c>
    </row>
    <row r="4501" spans="1:31">
      <c r="A4501" s="8">
        <v>3339</v>
      </c>
      <c r="B4501" s="8" t="s">
        <v>895</v>
      </c>
      <c r="C4501" s="9" t="s">
        <v>379</v>
      </c>
      <c r="D4501" s="5"/>
      <c r="E4501" s="6">
        <v>364</v>
      </c>
      <c r="F4501" s="5">
        <v>1964</v>
      </c>
      <c r="G4501" s="4">
        <v>4289.9380000000001</v>
      </c>
      <c r="H4501" s="4">
        <v>3534.873</v>
      </c>
      <c r="I4501" s="4">
        <v>2817.7020000000002</v>
      </c>
      <c r="J4501" s="4">
        <v>2037.2070000000001</v>
      </c>
      <c r="K4501" s="4">
        <v>1687.117</v>
      </c>
      <c r="L4501" s="4">
        <v>1728.105</v>
      </c>
      <c r="M4501" s="4">
        <v>1719.509</v>
      </c>
      <c r="N4501" s="4">
        <v>1542.16</v>
      </c>
      <c r="O4501" s="4">
        <v>1340.123</v>
      </c>
      <c r="P4501" s="4">
        <v>884.13499999999999</v>
      </c>
      <c r="Q4501" s="4">
        <v>745.83900000000006</v>
      </c>
      <c r="R4501" s="4">
        <v>654.471</v>
      </c>
      <c r="S4501" s="4">
        <v>509.36</v>
      </c>
      <c r="T4501" s="4">
        <v>355.31200000000001</v>
      </c>
      <c r="U4501" s="4">
        <v>255.21600000000001</v>
      </c>
      <c r="V4501" s="4">
        <v>178.93799999999999</v>
      </c>
      <c r="W4501" s="4">
        <v>32.230499999999999</v>
      </c>
      <c r="X4501" s="4">
        <v>32.230499999999999</v>
      </c>
      <c r="Y4501" s="4">
        <v>32.230499999999999</v>
      </c>
      <c r="Z4501" s="4">
        <v>32.230499999999999</v>
      </c>
      <c r="AA4501" s="4">
        <v>0</v>
      </c>
      <c r="AB4501" s="4">
        <v>73</v>
      </c>
      <c r="AE4501" s="4">
        <v>128.922</v>
      </c>
    </row>
    <row r="4502" spans="1:31">
      <c r="A4502" s="8">
        <v>3571</v>
      </c>
      <c r="B4502" s="8" t="s">
        <v>895</v>
      </c>
      <c r="C4502" s="9" t="s">
        <v>379</v>
      </c>
      <c r="D4502" s="5"/>
      <c r="E4502" s="6">
        <v>364</v>
      </c>
      <c r="F4502" s="5">
        <v>1965</v>
      </c>
      <c r="G4502" s="4">
        <v>4396.99</v>
      </c>
      <c r="H4502" s="4">
        <v>3620.7779999999998</v>
      </c>
      <c r="I4502" s="4">
        <v>2967.152</v>
      </c>
      <c r="J4502" s="4">
        <v>2159.1889999999999</v>
      </c>
      <c r="K4502" s="4">
        <v>1711.7650000000001</v>
      </c>
      <c r="L4502" s="4">
        <v>1710.3920000000001</v>
      </c>
      <c r="M4502" s="4">
        <v>1734.2819999999999</v>
      </c>
      <c r="N4502" s="4">
        <v>1561.57</v>
      </c>
      <c r="O4502" s="4">
        <v>1407.732</v>
      </c>
      <c r="P4502" s="4">
        <v>938.09199999999998</v>
      </c>
      <c r="Q4502" s="4">
        <v>754.54399999999998</v>
      </c>
      <c r="R4502" s="4">
        <v>661.69</v>
      </c>
      <c r="S4502" s="4">
        <v>523.31600000000003</v>
      </c>
      <c r="T4502" s="4">
        <v>363.61599999999999</v>
      </c>
      <c r="U4502" s="4">
        <v>253.18899999999999</v>
      </c>
      <c r="V4502" s="4">
        <v>176.13200000000001</v>
      </c>
      <c r="W4502" s="4">
        <v>30.795750000000002</v>
      </c>
      <c r="X4502" s="4">
        <v>30.795750000000002</v>
      </c>
      <c r="Y4502" s="4">
        <v>30.795750000000002</v>
      </c>
      <c r="Z4502" s="4">
        <v>30.795750000000002</v>
      </c>
      <c r="AA4502" s="4">
        <v>0</v>
      </c>
      <c r="AB4502" s="4">
        <v>73</v>
      </c>
      <c r="AE4502" s="4">
        <v>123.18300000000001</v>
      </c>
    </row>
    <row r="4503" spans="1:31">
      <c r="A4503" s="8">
        <v>3803</v>
      </c>
      <c r="B4503" s="8" t="s">
        <v>895</v>
      </c>
      <c r="C4503" s="9" t="s">
        <v>379</v>
      </c>
      <c r="D4503" s="5"/>
      <c r="E4503" s="6">
        <v>364</v>
      </c>
      <c r="F4503" s="5">
        <v>1966</v>
      </c>
      <c r="G4503" s="4">
        <v>4517.5929999999998</v>
      </c>
      <c r="H4503" s="4">
        <v>3734.806</v>
      </c>
      <c r="I4503" s="4">
        <v>3097.991</v>
      </c>
      <c r="J4503" s="4">
        <v>2294.1390000000001</v>
      </c>
      <c r="K4503" s="4">
        <v>1753.261</v>
      </c>
      <c r="L4503" s="4">
        <v>1688.1110000000001</v>
      </c>
      <c r="M4503" s="4">
        <v>1733.241</v>
      </c>
      <c r="N4503" s="4">
        <v>1582.7750000000001</v>
      </c>
      <c r="O4503" s="4">
        <v>1448.914</v>
      </c>
      <c r="P4503" s="4">
        <v>1005.413</v>
      </c>
      <c r="Q4503" s="4">
        <v>761.91399999999999</v>
      </c>
      <c r="R4503" s="4">
        <v>662.77</v>
      </c>
      <c r="S4503" s="4">
        <v>532.89200000000005</v>
      </c>
      <c r="T4503" s="4">
        <v>372.45699999999999</v>
      </c>
      <c r="U4503" s="4">
        <v>252.63</v>
      </c>
      <c r="V4503" s="4">
        <v>173.82300000000001</v>
      </c>
      <c r="W4503" s="4">
        <v>32.621749999999999</v>
      </c>
      <c r="X4503" s="4">
        <v>32.621749999999999</v>
      </c>
      <c r="Y4503" s="4">
        <v>32.621749999999999</v>
      </c>
      <c r="Z4503" s="4">
        <v>32.621749999999999</v>
      </c>
      <c r="AA4503" s="4">
        <v>0</v>
      </c>
      <c r="AB4503" s="4">
        <v>73</v>
      </c>
      <c r="AE4503" s="4">
        <v>130.48699999999999</v>
      </c>
    </row>
    <row r="4504" spans="1:31">
      <c r="A4504" s="8">
        <v>4035</v>
      </c>
      <c r="B4504" s="8" t="s">
        <v>895</v>
      </c>
      <c r="C4504" s="9" t="s">
        <v>379</v>
      </c>
      <c r="D4504" s="5"/>
      <c r="E4504" s="6">
        <v>364</v>
      </c>
      <c r="F4504" s="5">
        <v>1967</v>
      </c>
      <c r="G4504" s="4">
        <v>4620.4560000000001</v>
      </c>
      <c r="H4504" s="4">
        <v>3850.3850000000002</v>
      </c>
      <c r="I4504" s="4">
        <v>3218.9859999999999</v>
      </c>
      <c r="J4504" s="4">
        <v>2449.3470000000002</v>
      </c>
      <c r="K4504" s="4">
        <v>1817.27</v>
      </c>
      <c r="L4504" s="4">
        <v>1668.3430000000001</v>
      </c>
      <c r="M4504" s="4">
        <v>1725.0530000000001</v>
      </c>
      <c r="N4504" s="4">
        <v>1613.9159999999999</v>
      </c>
      <c r="O4504" s="4">
        <v>1469.8440000000001</v>
      </c>
      <c r="P4504" s="4">
        <v>1093.383</v>
      </c>
      <c r="Q4504" s="4">
        <v>772.00599999999997</v>
      </c>
      <c r="R4504" s="4">
        <v>664.00300000000004</v>
      </c>
      <c r="S4504" s="4">
        <v>542.91300000000001</v>
      </c>
      <c r="T4504" s="4">
        <v>383.61599999999999</v>
      </c>
      <c r="U4504" s="4">
        <v>253.38900000000001</v>
      </c>
      <c r="V4504" s="4">
        <v>170.02099999999999</v>
      </c>
      <c r="W4504" s="4">
        <v>33.821750000000002</v>
      </c>
      <c r="X4504" s="4">
        <v>33.821750000000002</v>
      </c>
      <c r="Y4504" s="4">
        <v>33.821750000000002</v>
      </c>
      <c r="Z4504" s="4">
        <v>33.821750000000002</v>
      </c>
      <c r="AA4504" s="4">
        <v>0</v>
      </c>
      <c r="AB4504" s="4">
        <v>73</v>
      </c>
      <c r="AE4504" s="4">
        <v>135.28700000000001</v>
      </c>
    </row>
    <row r="4505" spans="1:31">
      <c r="A4505" s="8">
        <v>4267</v>
      </c>
      <c r="B4505" s="8" t="s">
        <v>895</v>
      </c>
      <c r="C4505" s="9" t="s">
        <v>379</v>
      </c>
      <c r="D4505" s="5"/>
      <c r="E4505" s="6">
        <v>364</v>
      </c>
      <c r="F4505" s="5">
        <v>1968</v>
      </c>
      <c r="G4505" s="4">
        <v>4711.1980000000003</v>
      </c>
      <c r="H4505" s="4">
        <v>3963.721</v>
      </c>
      <c r="I4505" s="4">
        <v>3333.0010000000002</v>
      </c>
      <c r="J4505" s="4">
        <v>2614.81</v>
      </c>
      <c r="K4505" s="4">
        <v>1902.6659999999999</v>
      </c>
      <c r="L4505" s="4">
        <v>1656.627</v>
      </c>
      <c r="M4505" s="4">
        <v>1711.221</v>
      </c>
      <c r="N4505" s="4">
        <v>1648.6310000000001</v>
      </c>
      <c r="O4505" s="4">
        <v>1478.7760000000001</v>
      </c>
      <c r="P4505" s="4">
        <v>1189.7560000000001</v>
      </c>
      <c r="Q4505" s="4">
        <v>789.779</v>
      </c>
      <c r="R4505" s="4">
        <v>666.51800000000003</v>
      </c>
      <c r="S4505" s="4">
        <v>552.82100000000003</v>
      </c>
      <c r="T4505" s="4">
        <v>395.96300000000002</v>
      </c>
      <c r="U4505" s="4">
        <v>255.684</v>
      </c>
      <c r="V4505" s="4">
        <v>165.98</v>
      </c>
      <c r="W4505" s="4">
        <v>34.134999999999998</v>
      </c>
      <c r="X4505" s="4">
        <v>34.134999999999998</v>
      </c>
      <c r="Y4505" s="4">
        <v>34.134999999999998</v>
      </c>
      <c r="Z4505" s="4">
        <v>34.134999999999998</v>
      </c>
      <c r="AA4505" s="4">
        <v>0</v>
      </c>
      <c r="AB4505" s="4">
        <v>73</v>
      </c>
      <c r="AE4505" s="4">
        <v>136.54</v>
      </c>
    </row>
    <row r="4506" spans="1:31">
      <c r="A4506" s="8">
        <v>4499</v>
      </c>
      <c r="B4506" s="8" t="s">
        <v>895</v>
      </c>
      <c r="C4506" s="9" t="s">
        <v>379</v>
      </c>
      <c r="D4506" s="5"/>
      <c r="E4506" s="6">
        <v>364</v>
      </c>
      <c r="F4506" s="5">
        <v>1969</v>
      </c>
      <c r="G4506" s="4">
        <v>4797.3580000000002</v>
      </c>
      <c r="H4506" s="4">
        <v>4069.598</v>
      </c>
      <c r="I4506" s="4">
        <v>3444.5709999999999</v>
      </c>
      <c r="J4506" s="4">
        <v>2776.2539999999999</v>
      </c>
      <c r="K4506" s="4">
        <v>2007.2670000000001</v>
      </c>
      <c r="L4506" s="4">
        <v>1660.837</v>
      </c>
      <c r="M4506" s="4">
        <v>1694.538</v>
      </c>
      <c r="N4506" s="4">
        <v>1676.623</v>
      </c>
      <c r="O4506" s="4">
        <v>1489.354</v>
      </c>
      <c r="P4506" s="4">
        <v>1276.0419999999999</v>
      </c>
      <c r="Q4506" s="4">
        <v>822.79600000000005</v>
      </c>
      <c r="R4506" s="4">
        <v>671.72299999999996</v>
      </c>
      <c r="S4506" s="4">
        <v>561.55100000000004</v>
      </c>
      <c r="T4506" s="4">
        <v>408.161</v>
      </c>
      <c r="U4506" s="4">
        <v>259.88900000000001</v>
      </c>
      <c r="V4506" s="4">
        <v>162.84299999999999</v>
      </c>
      <c r="W4506" s="4">
        <v>33.320500000000003</v>
      </c>
      <c r="X4506" s="4">
        <v>33.320500000000003</v>
      </c>
      <c r="Y4506" s="4">
        <v>33.320500000000003</v>
      </c>
      <c r="Z4506" s="4">
        <v>33.320500000000003</v>
      </c>
      <c r="AA4506" s="4">
        <v>0</v>
      </c>
      <c r="AB4506" s="4">
        <v>73</v>
      </c>
      <c r="AE4506" s="4">
        <v>133.28200000000001</v>
      </c>
    </row>
    <row r="4507" spans="1:31">
      <c r="A4507" s="8">
        <v>4731</v>
      </c>
      <c r="B4507" s="8" t="s">
        <v>895</v>
      </c>
      <c r="C4507" s="9" t="s">
        <v>379</v>
      </c>
      <c r="D4507" s="5"/>
      <c r="E4507" s="6">
        <v>364</v>
      </c>
      <c r="F4507" s="5">
        <v>1970</v>
      </c>
      <c r="G4507" s="4">
        <v>4886.32</v>
      </c>
      <c r="H4507" s="4">
        <v>4162.84</v>
      </c>
      <c r="I4507" s="4">
        <v>3555.2379999999998</v>
      </c>
      <c r="J4507" s="4">
        <v>2925.2049999999999</v>
      </c>
      <c r="K4507" s="4">
        <v>2128.991</v>
      </c>
      <c r="L4507" s="4">
        <v>1686.204</v>
      </c>
      <c r="M4507" s="4">
        <v>1677.826</v>
      </c>
      <c r="N4507" s="4">
        <v>1691.979</v>
      </c>
      <c r="O4507" s="4">
        <v>1509.66</v>
      </c>
      <c r="P4507" s="4">
        <v>1341.3489999999999</v>
      </c>
      <c r="Q4507" s="4">
        <v>874.803</v>
      </c>
      <c r="R4507" s="4">
        <v>680.82500000000005</v>
      </c>
      <c r="S4507" s="4">
        <v>568.67899999999997</v>
      </c>
      <c r="T4507" s="4">
        <v>419.673</v>
      </c>
      <c r="U4507" s="4">
        <v>266.17599999999999</v>
      </c>
      <c r="V4507" s="4">
        <v>161.054</v>
      </c>
      <c r="W4507" s="4">
        <v>31.297249999999998</v>
      </c>
      <c r="X4507" s="4">
        <v>31.297249999999998</v>
      </c>
      <c r="Y4507" s="4">
        <v>31.297249999999998</v>
      </c>
      <c r="Z4507" s="4">
        <v>31.297249999999998</v>
      </c>
      <c r="AA4507" s="4">
        <v>0</v>
      </c>
      <c r="AB4507" s="4">
        <v>73</v>
      </c>
      <c r="AE4507" s="4">
        <v>125.18899999999999</v>
      </c>
    </row>
    <row r="4508" spans="1:31">
      <c r="A4508" s="8">
        <v>4963</v>
      </c>
      <c r="B4508" s="8" t="s">
        <v>895</v>
      </c>
      <c r="C4508" s="9" t="s">
        <v>379</v>
      </c>
      <c r="D4508" s="5"/>
      <c r="E4508" s="6">
        <v>364</v>
      </c>
      <c r="F4508" s="5">
        <v>1971</v>
      </c>
      <c r="G4508" s="4">
        <v>4987.71</v>
      </c>
      <c r="H4508" s="4">
        <v>4272.4790000000003</v>
      </c>
      <c r="I4508" s="4">
        <v>3660.9340000000002</v>
      </c>
      <c r="J4508" s="4">
        <v>3056.1889999999999</v>
      </c>
      <c r="K4508" s="4">
        <v>2262.5210000000002</v>
      </c>
      <c r="L4508" s="4">
        <v>1727.55</v>
      </c>
      <c r="M4508" s="4">
        <v>1657.0530000000001</v>
      </c>
      <c r="N4508" s="4">
        <v>1691.81</v>
      </c>
      <c r="O4508" s="4">
        <v>1531.444</v>
      </c>
      <c r="P4508" s="4">
        <v>1381.0840000000001</v>
      </c>
      <c r="Q4508" s="4">
        <v>939.09500000000003</v>
      </c>
      <c r="R4508" s="4">
        <v>688.52700000000004</v>
      </c>
      <c r="S4508" s="4">
        <v>570.71699999999998</v>
      </c>
      <c r="T4508" s="4">
        <v>428.57100000000003</v>
      </c>
      <c r="U4508" s="4">
        <v>273.56700000000001</v>
      </c>
      <c r="V4508" s="4">
        <v>161.923</v>
      </c>
      <c r="W4508" s="4">
        <v>32.506</v>
      </c>
      <c r="X4508" s="4">
        <v>32.506</v>
      </c>
      <c r="Y4508" s="4">
        <v>32.506</v>
      </c>
      <c r="Z4508" s="4">
        <v>32.506</v>
      </c>
      <c r="AA4508" s="4">
        <v>0</v>
      </c>
      <c r="AB4508" s="4">
        <v>73</v>
      </c>
      <c r="AE4508" s="4">
        <v>130.024</v>
      </c>
    </row>
    <row r="4509" spans="1:31">
      <c r="A4509" s="8">
        <v>5195</v>
      </c>
      <c r="B4509" s="8" t="s">
        <v>895</v>
      </c>
      <c r="C4509" s="9" t="s">
        <v>379</v>
      </c>
      <c r="D4509" s="5"/>
      <c r="E4509" s="6">
        <v>364</v>
      </c>
      <c r="F4509" s="5">
        <v>1972</v>
      </c>
      <c r="G4509" s="4">
        <v>5072.0780000000004</v>
      </c>
      <c r="H4509" s="4">
        <v>4379.8689999999997</v>
      </c>
      <c r="I4509" s="4">
        <v>3770.3270000000002</v>
      </c>
      <c r="J4509" s="4">
        <v>3176.0059999999999</v>
      </c>
      <c r="K4509" s="4">
        <v>2414.8710000000001</v>
      </c>
      <c r="L4509" s="4">
        <v>1790.31</v>
      </c>
      <c r="M4509" s="4">
        <v>1638.087</v>
      </c>
      <c r="N4509" s="4">
        <v>1684.19</v>
      </c>
      <c r="O4509" s="4">
        <v>1562.328</v>
      </c>
      <c r="P4509" s="4">
        <v>1401.5519999999999</v>
      </c>
      <c r="Q4509" s="4">
        <v>1022.385</v>
      </c>
      <c r="R4509" s="4">
        <v>698.26800000000003</v>
      </c>
      <c r="S4509" s="4">
        <v>572.75400000000002</v>
      </c>
      <c r="T4509" s="4">
        <v>437.81</v>
      </c>
      <c r="U4509" s="4">
        <v>282.209</v>
      </c>
      <c r="V4509" s="4">
        <v>162.744</v>
      </c>
      <c r="W4509" s="4">
        <v>32.975250000000003</v>
      </c>
      <c r="X4509" s="4">
        <v>32.975250000000003</v>
      </c>
      <c r="Y4509" s="4">
        <v>32.975250000000003</v>
      </c>
      <c r="Z4509" s="4">
        <v>32.975250000000003</v>
      </c>
      <c r="AA4509" s="4">
        <v>0</v>
      </c>
      <c r="AB4509" s="4">
        <v>73</v>
      </c>
      <c r="AE4509" s="4">
        <v>131.90100000000001</v>
      </c>
    </row>
    <row r="4510" spans="1:31">
      <c r="A4510" s="8">
        <v>5427</v>
      </c>
      <c r="B4510" s="8" t="s">
        <v>895</v>
      </c>
      <c r="C4510" s="9" t="s">
        <v>379</v>
      </c>
      <c r="D4510" s="5"/>
      <c r="E4510" s="6">
        <v>364</v>
      </c>
      <c r="F4510" s="5">
        <v>1973</v>
      </c>
      <c r="G4510" s="4">
        <v>5156.7470000000003</v>
      </c>
      <c r="H4510" s="4">
        <v>4482.43</v>
      </c>
      <c r="I4510" s="4">
        <v>3883.5509999999999</v>
      </c>
      <c r="J4510" s="4">
        <v>3288.221</v>
      </c>
      <c r="K4510" s="4">
        <v>2577.4409999999998</v>
      </c>
      <c r="L4510" s="4">
        <v>1874.1679999999999</v>
      </c>
      <c r="M4510" s="4">
        <v>1626.876</v>
      </c>
      <c r="N4510" s="4">
        <v>1671.2360000000001</v>
      </c>
      <c r="O4510" s="4">
        <v>1596.6420000000001</v>
      </c>
      <c r="P4510" s="4">
        <v>1411.2270000000001</v>
      </c>
      <c r="Q4510" s="4">
        <v>1113.347</v>
      </c>
      <c r="R4510" s="4">
        <v>715.12099999999998</v>
      </c>
      <c r="S4510" s="4">
        <v>576.08299999999997</v>
      </c>
      <c r="T4510" s="4">
        <v>446.94</v>
      </c>
      <c r="U4510" s="4">
        <v>291.49599999999998</v>
      </c>
      <c r="V4510" s="4">
        <v>164.01499999999999</v>
      </c>
      <c r="W4510" s="4">
        <v>32.662500000000001</v>
      </c>
      <c r="X4510" s="4">
        <v>32.662500000000001</v>
      </c>
      <c r="Y4510" s="4">
        <v>32.662500000000001</v>
      </c>
      <c r="Z4510" s="4">
        <v>32.662500000000001</v>
      </c>
      <c r="AA4510" s="4">
        <v>0</v>
      </c>
      <c r="AB4510" s="4">
        <v>73</v>
      </c>
      <c r="AE4510" s="4">
        <v>130.65</v>
      </c>
    </row>
    <row r="4511" spans="1:31">
      <c r="A4511" s="8">
        <v>5659</v>
      </c>
      <c r="B4511" s="8" t="s">
        <v>895</v>
      </c>
      <c r="C4511" s="9" t="s">
        <v>379</v>
      </c>
      <c r="D4511" s="5"/>
      <c r="E4511" s="6">
        <v>364</v>
      </c>
      <c r="F4511" s="5">
        <v>1974</v>
      </c>
      <c r="G4511" s="4">
        <v>5266.018</v>
      </c>
      <c r="H4511" s="4">
        <v>4579.0630000000001</v>
      </c>
      <c r="I4511" s="4">
        <v>3997.47</v>
      </c>
      <c r="J4511" s="4">
        <v>3399.6869999999999</v>
      </c>
      <c r="K4511" s="4">
        <v>2737.5749999999998</v>
      </c>
      <c r="L4511" s="4">
        <v>1977.7639999999999</v>
      </c>
      <c r="M4511" s="4">
        <v>1631.742</v>
      </c>
      <c r="N4511" s="4">
        <v>1656.223</v>
      </c>
      <c r="O4511" s="4">
        <v>1625.0630000000001</v>
      </c>
      <c r="P4511" s="4">
        <v>1423.4549999999999</v>
      </c>
      <c r="Q4511" s="4">
        <v>1195.133</v>
      </c>
      <c r="R4511" s="4">
        <v>746.62800000000004</v>
      </c>
      <c r="S4511" s="4">
        <v>582.10599999999999</v>
      </c>
      <c r="T4511" s="4">
        <v>455.09100000000001</v>
      </c>
      <c r="U4511" s="4">
        <v>300.71499999999997</v>
      </c>
      <c r="V4511" s="4">
        <v>166.334</v>
      </c>
      <c r="W4511" s="4">
        <v>31.530750000000001</v>
      </c>
      <c r="X4511" s="4">
        <v>31.530750000000001</v>
      </c>
      <c r="Y4511" s="4">
        <v>31.530750000000001</v>
      </c>
      <c r="Z4511" s="4">
        <v>31.530750000000001</v>
      </c>
      <c r="AA4511" s="4">
        <v>0</v>
      </c>
      <c r="AB4511" s="4">
        <v>73</v>
      </c>
      <c r="AE4511" s="4">
        <v>126.123</v>
      </c>
    </row>
    <row r="4512" spans="1:31">
      <c r="A4512" s="8">
        <v>5891</v>
      </c>
      <c r="B4512" s="8" t="s">
        <v>895</v>
      </c>
      <c r="C4512" s="9" t="s">
        <v>379</v>
      </c>
      <c r="D4512" s="5"/>
      <c r="E4512" s="6">
        <v>364</v>
      </c>
      <c r="F4512" s="5">
        <v>1975</v>
      </c>
      <c r="G4512" s="4">
        <v>5420.2120000000004</v>
      </c>
      <c r="H4512" s="4">
        <v>4669.84</v>
      </c>
      <c r="I4512" s="4">
        <v>4107.4070000000002</v>
      </c>
      <c r="J4512" s="4">
        <v>3515.0610000000001</v>
      </c>
      <c r="K4512" s="4">
        <v>2887.2939999999999</v>
      </c>
      <c r="L4512" s="4">
        <v>2099.2890000000002</v>
      </c>
      <c r="M4512" s="4">
        <v>1658.095</v>
      </c>
      <c r="N4512" s="4">
        <v>1641.92</v>
      </c>
      <c r="O4512" s="4">
        <v>1642.136</v>
      </c>
      <c r="P4512" s="4">
        <v>1445.816</v>
      </c>
      <c r="Q4512" s="4">
        <v>1258.0060000000001</v>
      </c>
      <c r="R4512" s="4">
        <v>796.42600000000004</v>
      </c>
      <c r="S4512" s="4">
        <v>591.88599999999997</v>
      </c>
      <c r="T4512" s="4">
        <v>461.995</v>
      </c>
      <c r="U4512" s="4">
        <v>309.63799999999998</v>
      </c>
      <c r="V4512" s="4">
        <v>169.97900000000001</v>
      </c>
      <c r="W4512" s="4">
        <v>29.54325</v>
      </c>
      <c r="X4512" s="4">
        <v>29.54325</v>
      </c>
      <c r="Y4512" s="4">
        <v>29.54325</v>
      </c>
      <c r="Z4512" s="4">
        <v>29.54325</v>
      </c>
      <c r="AA4512" s="4">
        <v>0</v>
      </c>
      <c r="AB4512" s="4">
        <v>73</v>
      </c>
      <c r="AE4512" s="4">
        <v>118.173</v>
      </c>
    </row>
    <row r="4513" spans="1:31">
      <c r="A4513" s="8">
        <v>6123</v>
      </c>
      <c r="B4513" s="8" t="s">
        <v>895</v>
      </c>
      <c r="C4513" s="9" t="s">
        <v>379</v>
      </c>
      <c r="D4513" s="5"/>
      <c r="E4513" s="6">
        <v>364</v>
      </c>
      <c r="F4513" s="5">
        <v>1976</v>
      </c>
      <c r="G4513" s="4">
        <v>5594.08</v>
      </c>
      <c r="H4513" s="4">
        <v>4787.2150000000001</v>
      </c>
      <c r="I4513" s="4">
        <v>4217.0190000000002</v>
      </c>
      <c r="J4513" s="4">
        <v>3635.0309999999999</v>
      </c>
      <c r="K4513" s="4">
        <v>3029.4209999999998</v>
      </c>
      <c r="L4513" s="4">
        <v>2239.0410000000002</v>
      </c>
      <c r="M4513" s="4">
        <v>1702.617</v>
      </c>
      <c r="N4513" s="4">
        <v>1624.3209999999999</v>
      </c>
      <c r="O4513" s="4">
        <v>1645.1110000000001</v>
      </c>
      <c r="P4513" s="4">
        <v>1470.895</v>
      </c>
      <c r="Q4513" s="4">
        <v>1299.277</v>
      </c>
      <c r="R4513" s="4">
        <v>860.13900000000001</v>
      </c>
      <c r="S4513" s="4">
        <v>601.72900000000004</v>
      </c>
      <c r="T4513" s="4">
        <v>465.36</v>
      </c>
      <c r="U4513" s="4">
        <v>317.53800000000001</v>
      </c>
      <c r="V4513" s="4">
        <v>176.32499999999999</v>
      </c>
      <c r="W4513" s="4">
        <v>30.937000000000001</v>
      </c>
      <c r="X4513" s="4">
        <v>30.937000000000001</v>
      </c>
      <c r="Y4513" s="4">
        <v>30.937000000000001</v>
      </c>
      <c r="Z4513" s="4">
        <v>30.937000000000001</v>
      </c>
      <c r="AA4513" s="4">
        <v>0</v>
      </c>
      <c r="AB4513" s="4">
        <v>73</v>
      </c>
      <c r="AE4513" s="4">
        <v>123.748</v>
      </c>
    </row>
    <row r="4514" spans="1:31">
      <c r="A4514" s="8">
        <v>6355</v>
      </c>
      <c r="B4514" s="8" t="s">
        <v>895</v>
      </c>
      <c r="C4514" s="9" t="s">
        <v>379</v>
      </c>
      <c r="D4514" s="5"/>
      <c r="E4514" s="6">
        <v>364</v>
      </c>
      <c r="F4514" s="5">
        <v>1977</v>
      </c>
      <c r="G4514" s="4">
        <v>5812.4960000000001</v>
      </c>
      <c r="H4514" s="4">
        <v>4901.7910000000002</v>
      </c>
      <c r="I4514" s="4">
        <v>4326.2089999999998</v>
      </c>
      <c r="J4514" s="4">
        <v>3756.223</v>
      </c>
      <c r="K4514" s="4">
        <v>3159.2739999999999</v>
      </c>
      <c r="L4514" s="4">
        <v>2397.7930000000001</v>
      </c>
      <c r="M4514" s="4">
        <v>1768.691</v>
      </c>
      <c r="N4514" s="4">
        <v>1607.4480000000001</v>
      </c>
      <c r="O4514" s="4">
        <v>1639.895</v>
      </c>
      <c r="P4514" s="4">
        <v>1503.607</v>
      </c>
      <c r="Q4514" s="4">
        <v>1322.0940000000001</v>
      </c>
      <c r="R4514" s="4">
        <v>940.82600000000002</v>
      </c>
      <c r="S4514" s="4">
        <v>613.44000000000005</v>
      </c>
      <c r="T4514" s="4">
        <v>468.90899999999999</v>
      </c>
      <c r="U4514" s="4">
        <v>325.39600000000002</v>
      </c>
      <c r="V4514" s="4">
        <v>182.64</v>
      </c>
      <c r="W4514" s="4">
        <v>31.697500000000002</v>
      </c>
      <c r="X4514" s="4">
        <v>31.697500000000002</v>
      </c>
      <c r="Y4514" s="4">
        <v>31.697500000000002</v>
      </c>
      <c r="Z4514" s="4">
        <v>31.697500000000002</v>
      </c>
      <c r="AA4514" s="4">
        <v>0</v>
      </c>
      <c r="AB4514" s="4">
        <v>73</v>
      </c>
      <c r="AE4514" s="4">
        <v>126.79</v>
      </c>
    </row>
    <row r="4515" spans="1:31">
      <c r="A4515" s="8">
        <v>6587</v>
      </c>
      <c r="B4515" s="8" t="s">
        <v>895</v>
      </c>
      <c r="C4515" s="9" t="s">
        <v>379</v>
      </c>
      <c r="D4515" s="5"/>
      <c r="E4515" s="6">
        <v>364</v>
      </c>
      <c r="F4515" s="5">
        <v>1978</v>
      </c>
      <c r="G4515" s="4">
        <v>6074.4930000000004</v>
      </c>
      <c r="H4515" s="4">
        <v>5016.8469999999998</v>
      </c>
      <c r="I4515" s="4">
        <v>4438.1310000000003</v>
      </c>
      <c r="J4515" s="4">
        <v>3878.4839999999999</v>
      </c>
      <c r="K4515" s="4">
        <v>3281.4780000000001</v>
      </c>
      <c r="L4515" s="4">
        <v>2567.8270000000002</v>
      </c>
      <c r="M4515" s="4">
        <v>1856.9659999999999</v>
      </c>
      <c r="N4515" s="4">
        <v>1598.0129999999999</v>
      </c>
      <c r="O4515" s="4">
        <v>1629.2149999999999</v>
      </c>
      <c r="P4515" s="4">
        <v>1539.069</v>
      </c>
      <c r="Q4515" s="4">
        <v>1334.9449999999999</v>
      </c>
      <c r="R4515" s="4">
        <v>1028.008</v>
      </c>
      <c r="S4515" s="4">
        <v>632.10299999999995</v>
      </c>
      <c r="T4515" s="4">
        <v>474.06200000000001</v>
      </c>
      <c r="U4515" s="4">
        <v>333.03</v>
      </c>
      <c r="V4515" s="4">
        <v>188.69399999999999</v>
      </c>
      <c r="W4515" s="4">
        <v>31.818000000000001</v>
      </c>
      <c r="X4515" s="4">
        <v>31.818000000000001</v>
      </c>
      <c r="Y4515" s="4">
        <v>31.818000000000001</v>
      </c>
      <c r="Z4515" s="4">
        <v>31.818000000000001</v>
      </c>
      <c r="AA4515" s="4">
        <v>0</v>
      </c>
      <c r="AB4515" s="4">
        <v>73</v>
      </c>
      <c r="AE4515" s="4">
        <v>127.27200000000001</v>
      </c>
    </row>
    <row r="4516" spans="1:31">
      <c r="A4516" s="8">
        <v>6819</v>
      </c>
      <c r="B4516" s="8" t="s">
        <v>895</v>
      </c>
      <c r="C4516" s="9" t="s">
        <v>379</v>
      </c>
      <c r="D4516" s="5"/>
      <c r="E4516" s="6">
        <v>364</v>
      </c>
      <c r="F4516" s="5">
        <v>1979</v>
      </c>
      <c r="G4516" s="4">
        <v>6382.4290000000001</v>
      </c>
      <c r="H4516" s="4">
        <v>5141.9639999999999</v>
      </c>
      <c r="I4516" s="4">
        <v>4551.4189999999999</v>
      </c>
      <c r="J4516" s="4">
        <v>4000.098</v>
      </c>
      <c r="K4516" s="4">
        <v>3403.65</v>
      </c>
      <c r="L4516" s="4">
        <v>2737.11</v>
      </c>
      <c r="M4516" s="4">
        <v>1966.64</v>
      </c>
      <c r="N4516" s="4">
        <v>1605.192</v>
      </c>
      <c r="O4516" s="4">
        <v>1616.636</v>
      </c>
      <c r="P4516" s="4">
        <v>1568.828</v>
      </c>
      <c r="Q4516" s="4">
        <v>1350.4870000000001</v>
      </c>
      <c r="R4516" s="4">
        <v>1106.4849999999999</v>
      </c>
      <c r="S4516" s="4">
        <v>664.803</v>
      </c>
      <c r="T4516" s="4">
        <v>482.13799999999998</v>
      </c>
      <c r="U4516" s="4">
        <v>339.904</v>
      </c>
      <c r="V4516" s="4">
        <v>194.25700000000001</v>
      </c>
      <c r="W4516" s="4">
        <v>31.316500000000001</v>
      </c>
      <c r="X4516" s="4">
        <v>31.316500000000001</v>
      </c>
      <c r="Y4516" s="4">
        <v>31.316500000000001</v>
      </c>
      <c r="Z4516" s="4">
        <v>31.316500000000001</v>
      </c>
      <c r="AA4516" s="4">
        <v>0</v>
      </c>
      <c r="AB4516" s="4">
        <v>73</v>
      </c>
      <c r="AE4516" s="4">
        <v>125.26600000000001</v>
      </c>
    </row>
    <row r="4517" spans="1:31">
      <c r="A4517" s="8">
        <v>7051</v>
      </c>
      <c r="B4517" s="8" t="s">
        <v>895</v>
      </c>
      <c r="C4517" s="9" t="s">
        <v>379</v>
      </c>
      <c r="D4517" s="5"/>
      <c r="E4517" s="6">
        <v>364</v>
      </c>
      <c r="F4517" s="5">
        <v>1980</v>
      </c>
      <c r="G4517" s="4">
        <v>6743.6390000000001</v>
      </c>
      <c r="H4517" s="4">
        <v>5289.4859999999999</v>
      </c>
      <c r="I4517" s="4">
        <v>4660.0879999999997</v>
      </c>
      <c r="J4517" s="4">
        <v>4118.8010000000004</v>
      </c>
      <c r="K4517" s="4">
        <v>3529.1950000000002</v>
      </c>
      <c r="L4517" s="4">
        <v>2896.6849999999999</v>
      </c>
      <c r="M4517" s="4">
        <v>2095.3679999999999</v>
      </c>
      <c r="N4517" s="4">
        <v>1634.598</v>
      </c>
      <c r="O4517" s="4">
        <v>1604.4480000000001</v>
      </c>
      <c r="P4517" s="4">
        <v>1587.377</v>
      </c>
      <c r="Q4517" s="4">
        <v>1375.2449999999999</v>
      </c>
      <c r="R4517" s="4">
        <v>1167.384</v>
      </c>
      <c r="S4517" s="4">
        <v>714.40499999999997</v>
      </c>
      <c r="T4517" s="4">
        <v>493.95100000000002</v>
      </c>
      <c r="U4517" s="4">
        <v>345.95600000000002</v>
      </c>
      <c r="V4517" s="4">
        <v>199.34899999999999</v>
      </c>
      <c r="W4517" s="4">
        <v>30.141500000000001</v>
      </c>
      <c r="X4517" s="4">
        <v>30.141500000000001</v>
      </c>
      <c r="Y4517" s="4">
        <v>30.141500000000001</v>
      </c>
      <c r="Z4517" s="4">
        <v>30.141500000000001</v>
      </c>
      <c r="AA4517" s="4">
        <v>0</v>
      </c>
      <c r="AB4517" s="4">
        <v>73</v>
      </c>
      <c r="AE4517" s="4">
        <v>120.566</v>
      </c>
    </row>
    <row r="4518" spans="1:31">
      <c r="A4518" s="8">
        <v>7283</v>
      </c>
      <c r="B4518" s="8" t="s">
        <v>895</v>
      </c>
      <c r="C4518" s="9" t="s">
        <v>379</v>
      </c>
      <c r="D4518" s="5"/>
      <c r="E4518" s="6">
        <v>364</v>
      </c>
      <c r="F4518" s="5">
        <v>1981</v>
      </c>
      <c r="G4518" s="4">
        <v>7189.9390000000003</v>
      </c>
      <c r="H4518" s="4">
        <v>5525.8869999999997</v>
      </c>
      <c r="I4518" s="4">
        <v>4785.6289999999999</v>
      </c>
      <c r="J4518" s="4">
        <v>4211.8379999999997</v>
      </c>
      <c r="K4518" s="4">
        <v>3623.6060000000002</v>
      </c>
      <c r="L4518" s="4">
        <v>3014.1280000000002</v>
      </c>
      <c r="M4518" s="4">
        <v>2220.4720000000002</v>
      </c>
      <c r="N4518" s="4">
        <v>1678.394</v>
      </c>
      <c r="O4518" s="4">
        <v>1589.876</v>
      </c>
      <c r="P4518" s="4">
        <v>1591.9939999999999</v>
      </c>
      <c r="Q4518" s="4">
        <v>1398.9469999999999</v>
      </c>
      <c r="R4518" s="4">
        <v>1210.682</v>
      </c>
      <c r="S4518" s="4">
        <v>778.61199999999997</v>
      </c>
      <c r="T4518" s="4">
        <v>505.37799999999999</v>
      </c>
      <c r="U4518" s="4">
        <v>350.68599999999998</v>
      </c>
      <c r="V4518" s="4">
        <v>206.43</v>
      </c>
      <c r="W4518" s="4">
        <v>32.40775</v>
      </c>
      <c r="X4518" s="4">
        <v>32.40775</v>
      </c>
      <c r="Y4518" s="4">
        <v>32.40775</v>
      </c>
      <c r="Z4518" s="4">
        <v>32.40775</v>
      </c>
      <c r="AA4518" s="4">
        <v>0</v>
      </c>
      <c r="AB4518" s="4">
        <v>73</v>
      </c>
      <c r="AE4518" s="4">
        <v>129.631</v>
      </c>
    </row>
    <row r="4519" spans="1:31">
      <c r="A4519" s="8">
        <v>7515</v>
      </c>
      <c r="B4519" s="8" t="s">
        <v>895</v>
      </c>
      <c r="C4519" s="9" t="s">
        <v>379</v>
      </c>
      <c r="D4519" s="5"/>
      <c r="E4519" s="6">
        <v>364</v>
      </c>
      <c r="F4519" s="5">
        <v>1982</v>
      </c>
      <c r="G4519" s="4">
        <v>7643.6390000000001</v>
      </c>
      <c r="H4519" s="4">
        <v>5805.47</v>
      </c>
      <c r="I4519" s="4">
        <v>4919.5720000000001</v>
      </c>
      <c r="J4519" s="4">
        <v>4321.4459999999999</v>
      </c>
      <c r="K4519" s="4">
        <v>3715.75</v>
      </c>
      <c r="L4519" s="4">
        <v>3118.3</v>
      </c>
      <c r="M4519" s="4">
        <v>2358.6529999999998</v>
      </c>
      <c r="N4519" s="4">
        <v>1738.6769999999999</v>
      </c>
      <c r="O4519" s="4">
        <v>1575.2380000000001</v>
      </c>
      <c r="P4519" s="4">
        <v>1589.386</v>
      </c>
      <c r="Q4519" s="4">
        <v>1429.9749999999999</v>
      </c>
      <c r="R4519" s="4">
        <v>1234.258</v>
      </c>
      <c r="S4519" s="4">
        <v>858.70600000000002</v>
      </c>
      <c r="T4519" s="4">
        <v>519.88599999999997</v>
      </c>
      <c r="U4519" s="4">
        <v>354.916</v>
      </c>
      <c r="V4519" s="4">
        <v>213.125</v>
      </c>
      <c r="W4519" s="4">
        <v>34.085500000000003</v>
      </c>
      <c r="X4519" s="4">
        <v>34.085500000000003</v>
      </c>
      <c r="Y4519" s="4">
        <v>34.085500000000003</v>
      </c>
      <c r="Z4519" s="4">
        <v>34.085500000000003</v>
      </c>
      <c r="AA4519" s="4">
        <v>0</v>
      </c>
      <c r="AB4519" s="4">
        <v>73</v>
      </c>
      <c r="AE4519" s="4">
        <v>136.34200000000001</v>
      </c>
    </row>
    <row r="4520" spans="1:31">
      <c r="A4520" s="8">
        <v>7747</v>
      </c>
      <c r="B4520" s="8" t="s">
        <v>895</v>
      </c>
      <c r="C4520" s="9" t="s">
        <v>379</v>
      </c>
      <c r="D4520" s="5"/>
      <c r="E4520" s="6">
        <v>364</v>
      </c>
      <c r="F4520" s="5">
        <v>1983</v>
      </c>
      <c r="G4520" s="4">
        <v>8090.942</v>
      </c>
      <c r="H4520" s="4">
        <v>6126.7340000000004</v>
      </c>
      <c r="I4520" s="4">
        <v>5065.0839999999998</v>
      </c>
      <c r="J4520" s="4">
        <v>4450.2129999999997</v>
      </c>
      <c r="K4520" s="4">
        <v>3805.2710000000002</v>
      </c>
      <c r="L4520" s="4">
        <v>3213.92</v>
      </c>
      <c r="M4520" s="4">
        <v>2501.998</v>
      </c>
      <c r="N4520" s="4">
        <v>1814.068</v>
      </c>
      <c r="O4520" s="4">
        <v>1566.077</v>
      </c>
      <c r="P4520" s="4">
        <v>1581.2339999999999</v>
      </c>
      <c r="Q4520" s="4">
        <v>1464.309</v>
      </c>
      <c r="R4520" s="4">
        <v>1244.837</v>
      </c>
      <c r="S4520" s="4">
        <v>944.202</v>
      </c>
      <c r="T4520" s="4">
        <v>542.48500000000001</v>
      </c>
      <c r="U4520" s="4">
        <v>359.75700000000001</v>
      </c>
      <c r="V4520" s="4">
        <v>219.249</v>
      </c>
      <c r="W4520" s="4">
        <v>35.03725</v>
      </c>
      <c r="X4520" s="4">
        <v>35.03725</v>
      </c>
      <c r="Y4520" s="4">
        <v>35.03725</v>
      </c>
      <c r="Z4520" s="4">
        <v>35.03725</v>
      </c>
      <c r="AA4520" s="4">
        <v>0</v>
      </c>
      <c r="AB4520" s="4">
        <v>73</v>
      </c>
      <c r="AE4520" s="4">
        <v>140.149</v>
      </c>
    </row>
    <row r="4521" spans="1:31">
      <c r="A4521" s="8">
        <v>7979</v>
      </c>
      <c r="B4521" s="8" t="s">
        <v>895</v>
      </c>
      <c r="C4521" s="9" t="s">
        <v>379</v>
      </c>
      <c r="D4521" s="5"/>
      <c r="E4521" s="6">
        <v>364</v>
      </c>
      <c r="F4521" s="5">
        <v>1984</v>
      </c>
      <c r="G4521" s="4">
        <v>8500.0400000000009</v>
      </c>
      <c r="H4521" s="4">
        <v>6481.0739999999996</v>
      </c>
      <c r="I4521" s="4">
        <v>5238.2579999999998</v>
      </c>
      <c r="J4521" s="4">
        <v>4594.7309999999998</v>
      </c>
      <c r="K4521" s="4">
        <v>3898.7350000000001</v>
      </c>
      <c r="L4521" s="4">
        <v>3308.7510000000002</v>
      </c>
      <c r="M4521" s="4">
        <v>2640.6469999999999</v>
      </c>
      <c r="N4521" s="4">
        <v>1904.0740000000001</v>
      </c>
      <c r="O4521" s="4">
        <v>1570.828</v>
      </c>
      <c r="P4521" s="4">
        <v>1571.1849999999999</v>
      </c>
      <c r="Q4521" s="4">
        <v>1494.463</v>
      </c>
      <c r="R4521" s="4">
        <v>1255.633</v>
      </c>
      <c r="S4521" s="4">
        <v>1020.595</v>
      </c>
      <c r="T4521" s="4">
        <v>579.40099999999995</v>
      </c>
      <c r="U4521" s="4">
        <v>367.21899999999999</v>
      </c>
      <c r="V4521" s="4">
        <v>224.26499999999999</v>
      </c>
      <c r="W4521" s="4">
        <v>35.209000000000003</v>
      </c>
      <c r="X4521" s="4">
        <v>35.209000000000003</v>
      </c>
      <c r="Y4521" s="4">
        <v>35.209000000000003</v>
      </c>
      <c r="Z4521" s="4">
        <v>35.209000000000003</v>
      </c>
      <c r="AA4521" s="4">
        <v>0</v>
      </c>
      <c r="AB4521" s="4">
        <v>73</v>
      </c>
      <c r="AE4521" s="4">
        <v>140.83600000000001</v>
      </c>
    </row>
    <row r="4522" spans="1:31">
      <c r="A4522" s="8">
        <v>8211</v>
      </c>
      <c r="B4522" s="8" t="s">
        <v>895</v>
      </c>
      <c r="C4522" s="9" t="s">
        <v>379</v>
      </c>
      <c r="D4522" s="5"/>
      <c r="E4522" s="6">
        <v>364</v>
      </c>
      <c r="F4522" s="5">
        <v>1985</v>
      </c>
      <c r="G4522" s="4">
        <v>8842.2909999999993</v>
      </c>
      <c r="H4522" s="4">
        <v>6852.0910000000003</v>
      </c>
      <c r="I4522" s="4">
        <v>5455.45</v>
      </c>
      <c r="J4522" s="4">
        <v>4749.7709999999997</v>
      </c>
      <c r="K4522" s="4">
        <v>4006.3939999999998</v>
      </c>
      <c r="L4522" s="4">
        <v>3406.913</v>
      </c>
      <c r="M4522" s="4">
        <v>2769.489</v>
      </c>
      <c r="N4522" s="4">
        <v>2008.473</v>
      </c>
      <c r="O4522" s="4">
        <v>1594.4690000000001</v>
      </c>
      <c r="P4522" s="4">
        <v>1562.2560000000001</v>
      </c>
      <c r="Q4522" s="4">
        <v>1515.74</v>
      </c>
      <c r="R4522" s="4">
        <v>1275.7429999999999</v>
      </c>
      <c r="S4522" s="4">
        <v>1079.481</v>
      </c>
      <c r="T4522" s="4">
        <v>632.72799999999995</v>
      </c>
      <c r="U4522" s="4">
        <v>379.53500000000003</v>
      </c>
      <c r="V4522" s="4">
        <v>228.13800000000001</v>
      </c>
      <c r="W4522" s="4">
        <v>34.568249999999999</v>
      </c>
      <c r="X4522" s="4">
        <v>34.568249999999999</v>
      </c>
      <c r="Y4522" s="4">
        <v>34.568249999999999</v>
      </c>
      <c r="Z4522" s="4">
        <v>34.568249999999999</v>
      </c>
      <c r="AA4522" s="4">
        <v>0</v>
      </c>
      <c r="AB4522" s="4">
        <v>73</v>
      </c>
      <c r="AE4522" s="4">
        <v>138.273</v>
      </c>
    </row>
    <row r="4523" spans="1:31">
      <c r="A4523" s="8">
        <v>8443</v>
      </c>
      <c r="B4523" s="8" t="s">
        <v>895</v>
      </c>
      <c r="C4523" s="9" t="s">
        <v>379</v>
      </c>
      <c r="D4523" s="5"/>
      <c r="E4523" s="6">
        <v>364</v>
      </c>
      <c r="F4523" s="5">
        <v>1986</v>
      </c>
      <c r="G4523" s="4">
        <v>9180.7129999999997</v>
      </c>
      <c r="H4523" s="4">
        <v>7253.0330000000004</v>
      </c>
      <c r="I4523" s="4">
        <v>5719.482</v>
      </c>
      <c r="J4523" s="4">
        <v>4853.8829999999998</v>
      </c>
      <c r="K4523" s="4">
        <v>4112.616</v>
      </c>
      <c r="L4523" s="4">
        <v>3501.2739999999999</v>
      </c>
      <c r="M4523" s="4">
        <v>2904.6509999999998</v>
      </c>
      <c r="N4523" s="4">
        <v>2148.7020000000002</v>
      </c>
      <c r="O4523" s="4">
        <v>1641.615</v>
      </c>
      <c r="P4523" s="4">
        <v>1546.076</v>
      </c>
      <c r="Q4523" s="4">
        <v>1519.9559999999999</v>
      </c>
      <c r="R4523" s="4">
        <v>1299.009</v>
      </c>
      <c r="S4523" s="4">
        <v>1109.0039999999999</v>
      </c>
      <c r="T4523" s="4">
        <v>687.88800000000003</v>
      </c>
      <c r="U4523" s="4">
        <v>394.392</v>
      </c>
      <c r="V4523" s="4">
        <v>233.96299999999999</v>
      </c>
      <c r="W4523" s="4">
        <v>37.763500000000001</v>
      </c>
      <c r="X4523" s="4">
        <v>37.763500000000001</v>
      </c>
      <c r="Y4523" s="4">
        <v>37.763500000000001</v>
      </c>
      <c r="Z4523" s="4">
        <v>37.763500000000001</v>
      </c>
      <c r="AA4523" s="4">
        <v>0</v>
      </c>
      <c r="AB4523" s="4">
        <v>73</v>
      </c>
      <c r="AE4523" s="4">
        <v>151.054</v>
      </c>
    </row>
    <row r="4524" spans="1:31">
      <c r="A4524" s="8">
        <v>8675</v>
      </c>
      <c r="B4524" s="8" t="s">
        <v>895</v>
      </c>
      <c r="C4524" s="9" t="s">
        <v>379</v>
      </c>
      <c r="D4524" s="5"/>
      <c r="E4524" s="6">
        <v>364</v>
      </c>
      <c r="F4524" s="5">
        <v>1987</v>
      </c>
      <c r="G4524" s="4">
        <v>9369.0859999999993</v>
      </c>
      <c r="H4524" s="4">
        <v>7682.0529999999999</v>
      </c>
      <c r="I4524" s="4">
        <v>6042.192</v>
      </c>
      <c r="J4524" s="4">
        <v>4990.9030000000002</v>
      </c>
      <c r="K4524" s="4">
        <v>4231.7370000000001</v>
      </c>
      <c r="L4524" s="4">
        <v>3598.0459999999998</v>
      </c>
      <c r="M4524" s="4">
        <v>3029.3029999999999</v>
      </c>
      <c r="N4524" s="4">
        <v>2309.279</v>
      </c>
      <c r="O4524" s="4">
        <v>1715.0170000000001</v>
      </c>
      <c r="P4524" s="4">
        <v>1536.606</v>
      </c>
      <c r="Q4524" s="4">
        <v>1519.43</v>
      </c>
      <c r="R4524" s="4">
        <v>1334.039</v>
      </c>
      <c r="S4524" s="4">
        <v>1125.19</v>
      </c>
      <c r="T4524" s="4">
        <v>756.59299999999996</v>
      </c>
      <c r="U4524" s="4">
        <v>411.28199999999998</v>
      </c>
      <c r="V4524" s="4">
        <v>239.518</v>
      </c>
      <c r="W4524" s="4">
        <v>40.597000000000001</v>
      </c>
      <c r="X4524" s="4">
        <v>40.597000000000001</v>
      </c>
      <c r="Y4524" s="4">
        <v>40.597000000000001</v>
      </c>
      <c r="Z4524" s="4">
        <v>40.597000000000001</v>
      </c>
      <c r="AA4524" s="4">
        <v>0</v>
      </c>
      <c r="AB4524" s="4">
        <v>73</v>
      </c>
      <c r="AE4524" s="4">
        <v>162.38800000000001</v>
      </c>
    </row>
    <row r="4525" spans="1:31">
      <c r="A4525" s="8">
        <v>8907</v>
      </c>
      <c r="B4525" s="8" t="s">
        <v>895</v>
      </c>
      <c r="C4525" s="9" t="s">
        <v>379</v>
      </c>
      <c r="D4525" s="5"/>
      <c r="E4525" s="6">
        <v>364</v>
      </c>
      <c r="F4525" s="5">
        <v>1988</v>
      </c>
      <c r="G4525" s="4">
        <v>9417.8189999999995</v>
      </c>
      <c r="H4525" s="4">
        <v>8108.9610000000002</v>
      </c>
      <c r="I4525" s="4">
        <v>6398.9480000000003</v>
      </c>
      <c r="J4525" s="4">
        <v>5173.366</v>
      </c>
      <c r="K4525" s="4">
        <v>4351.4639999999999</v>
      </c>
      <c r="L4525" s="4">
        <v>3695.73</v>
      </c>
      <c r="M4525" s="4">
        <v>3139.982</v>
      </c>
      <c r="N4525" s="4">
        <v>2476.6889999999999</v>
      </c>
      <c r="O4525" s="4">
        <v>1811.2239999999999</v>
      </c>
      <c r="P4525" s="4">
        <v>1537.5429999999999</v>
      </c>
      <c r="Q4525" s="4">
        <v>1513.69</v>
      </c>
      <c r="R4525" s="4">
        <v>1372.3309999999999</v>
      </c>
      <c r="S4525" s="4">
        <v>1134.2650000000001</v>
      </c>
      <c r="T4525" s="4">
        <v>829.16099999999994</v>
      </c>
      <c r="U4525" s="4">
        <v>432.82</v>
      </c>
      <c r="V4525" s="4">
        <v>245.80199999999999</v>
      </c>
      <c r="W4525" s="4">
        <v>42.737749999999998</v>
      </c>
      <c r="X4525" s="4">
        <v>42.737749999999998</v>
      </c>
      <c r="Y4525" s="4">
        <v>42.737749999999998</v>
      </c>
      <c r="Z4525" s="4">
        <v>42.737749999999998</v>
      </c>
      <c r="AA4525" s="4">
        <v>0</v>
      </c>
      <c r="AB4525" s="4">
        <v>73</v>
      </c>
      <c r="AE4525" s="4">
        <v>170.95099999999999</v>
      </c>
    </row>
    <row r="4526" spans="1:31">
      <c r="A4526" s="8">
        <v>9139</v>
      </c>
      <c r="B4526" s="8" t="s">
        <v>895</v>
      </c>
      <c r="C4526" s="9" t="s">
        <v>379</v>
      </c>
      <c r="D4526" s="5"/>
      <c r="E4526" s="6">
        <v>364</v>
      </c>
      <c r="F4526" s="5">
        <v>1989</v>
      </c>
      <c r="G4526" s="4">
        <v>9349.0380000000005</v>
      </c>
      <c r="H4526" s="4">
        <v>8483.4359999999997</v>
      </c>
      <c r="I4526" s="4">
        <v>6767.1490000000003</v>
      </c>
      <c r="J4526" s="4">
        <v>5402.8869999999997</v>
      </c>
      <c r="K4526" s="4">
        <v>4465.5559999999996</v>
      </c>
      <c r="L4526" s="4">
        <v>3789.15</v>
      </c>
      <c r="M4526" s="4">
        <v>3235.4740000000002</v>
      </c>
      <c r="N4526" s="4">
        <v>2632.45</v>
      </c>
      <c r="O4526" s="4">
        <v>1923.915</v>
      </c>
      <c r="P4526" s="4">
        <v>1553.95</v>
      </c>
      <c r="Q4526" s="4">
        <v>1503.7380000000001</v>
      </c>
      <c r="R4526" s="4">
        <v>1401.873</v>
      </c>
      <c r="S4526" s="4">
        <v>1145.596</v>
      </c>
      <c r="T4526" s="4">
        <v>891.53899999999999</v>
      </c>
      <c r="U4526" s="4">
        <v>462.98099999999999</v>
      </c>
      <c r="V4526" s="4">
        <v>253.62799999999999</v>
      </c>
      <c r="W4526" s="4">
        <v>43.852499999999999</v>
      </c>
      <c r="X4526" s="4">
        <v>43.852499999999999</v>
      </c>
      <c r="Y4526" s="4">
        <v>43.852499999999999</v>
      </c>
      <c r="Z4526" s="4">
        <v>43.852499999999999</v>
      </c>
      <c r="AA4526" s="4">
        <v>0</v>
      </c>
      <c r="AB4526" s="4">
        <v>73</v>
      </c>
      <c r="AE4526" s="4">
        <v>175.41</v>
      </c>
    </row>
    <row r="4527" spans="1:31">
      <c r="A4527" s="8">
        <v>9371</v>
      </c>
      <c r="B4527" s="8" t="s">
        <v>895</v>
      </c>
      <c r="C4527" s="9" t="s">
        <v>379</v>
      </c>
      <c r="D4527" s="5"/>
      <c r="E4527" s="6">
        <v>364</v>
      </c>
      <c r="F4527" s="5">
        <v>1990</v>
      </c>
      <c r="G4527" s="4">
        <v>9189.5689999999995</v>
      </c>
      <c r="H4527" s="4">
        <v>8751.0779999999995</v>
      </c>
      <c r="I4527" s="4">
        <v>7134.768</v>
      </c>
      <c r="J4527" s="4">
        <v>5669.3810000000003</v>
      </c>
      <c r="K4527" s="4">
        <v>4583.4610000000002</v>
      </c>
      <c r="L4527" s="4">
        <v>3873.529</v>
      </c>
      <c r="M4527" s="4">
        <v>3317.2179999999998</v>
      </c>
      <c r="N4527" s="4">
        <v>2764.692</v>
      </c>
      <c r="O4527" s="4">
        <v>2046.7539999999999</v>
      </c>
      <c r="P4527" s="4">
        <v>1589.1590000000001</v>
      </c>
      <c r="Q4527" s="4">
        <v>1492.2950000000001</v>
      </c>
      <c r="R4527" s="4">
        <v>1416.3789999999999</v>
      </c>
      <c r="S4527" s="4">
        <v>1163.953</v>
      </c>
      <c r="T4527" s="4">
        <v>936.17499999999995</v>
      </c>
      <c r="U4527" s="4">
        <v>503.36099999999999</v>
      </c>
      <c r="V4527" s="4">
        <v>263.49</v>
      </c>
      <c r="W4527" s="4">
        <v>127.527</v>
      </c>
      <c r="X4527" s="4">
        <v>40.500999999999998</v>
      </c>
      <c r="Y4527" s="4">
        <v>6.7169999999999996</v>
      </c>
      <c r="Z4527" s="4">
        <v>0.56899999999999995</v>
      </c>
      <c r="AA4527" s="4">
        <v>7.0000000000000001E-3</v>
      </c>
      <c r="AB4527" s="4">
        <v>73</v>
      </c>
      <c r="AE4527" s="4">
        <v>175.321</v>
      </c>
    </row>
    <row r="4528" spans="1:31">
      <c r="A4528" s="8">
        <v>9603</v>
      </c>
      <c r="B4528" s="8" t="s">
        <v>895</v>
      </c>
      <c r="C4528" s="9" t="s">
        <v>379</v>
      </c>
      <c r="D4528" s="5"/>
      <c r="E4528" s="6">
        <v>364</v>
      </c>
      <c r="F4528" s="5">
        <v>1991</v>
      </c>
      <c r="G4528" s="4">
        <v>8979.4619999999995</v>
      </c>
      <c r="H4528" s="4">
        <v>8967.8729999999996</v>
      </c>
      <c r="I4528" s="4">
        <v>7432.3630000000003</v>
      </c>
      <c r="J4528" s="4">
        <v>5857.0230000000001</v>
      </c>
      <c r="K4528" s="4">
        <v>4725.2340000000004</v>
      </c>
      <c r="L4528" s="4">
        <v>3976.4070000000002</v>
      </c>
      <c r="M4528" s="4">
        <v>3405.4349999999999</v>
      </c>
      <c r="N4528" s="4">
        <v>2872.5830000000001</v>
      </c>
      <c r="O4528" s="4">
        <v>2157.6170000000002</v>
      </c>
      <c r="P4528" s="4">
        <v>1626.5619999999999</v>
      </c>
      <c r="Q4528" s="4">
        <v>1479.607</v>
      </c>
      <c r="R4528" s="4">
        <v>1422.595</v>
      </c>
      <c r="S4528" s="4">
        <v>1187.0550000000001</v>
      </c>
      <c r="T4528" s="4">
        <v>963.67</v>
      </c>
      <c r="U4528" s="4">
        <v>551.98199999999997</v>
      </c>
      <c r="V4528" s="4">
        <v>276.76400000000001</v>
      </c>
      <c r="W4528" s="4">
        <v>133.88999999999999</v>
      </c>
      <c r="X4528" s="4">
        <v>46.122</v>
      </c>
      <c r="Y4528" s="4">
        <v>8.6470000000000002</v>
      </c>
      <c r="Z4528" s="4">
        <v>0.64400000000000002</v>
      </c>
      <c r="AA4528" s="4">
        <v>0.01</v>
      </c>
      <c r="AB4528" s="4">
        <v>73</v>
      </c>
      <c r="AE4528" s="4">
        <v>189.31299999999999</v>
      </c>
    </row>
    <row r="4529" spans="1:31">
      <c r="A4529" s="8">
        <v>9835</v>
      </c>
      <c r="B4529" s="8" t="s">
        <v>895</v>
      </c>
      <c r="C4529" s="9" t="s">
        <v>379</v>
      </c>
      <c r="D4529" s="5"/>
      <c r="E4529" s="6">
        <v>364</v>
      </c>
      <c r="F4529" s="5">
        <v>1992</v>
      </c>
      <c r="G4529" s="4">
        <v>8670.0580000000009</v>
      </c>
      <c r="H4529" s="4">
        <v>9089.4500000000007</v>
      </c>
      <c r="I4529" s="4">
        <v>7750.8270000000002</v>
      </c>
      <c r="J4529" s="4">
        <v>6048.1379999999999</v>
      </c>
      <c r="K4529" s="4">
        <v>4853.3609999999999</v>
      </c>
      <c r="L4529" s="4">
        <v>4074.6759999999999</v>
      </c>
      <c r="M4529" s="4">
        <v>3489.0790000000002</v>
      </c>
      <c r="N4529" s="4">
        <v>2963.02</v>
      </c>
      <c r="O4529" s="4">
        <v>2279.4580000000001</v>
      </c>
      <c r="P4529" s="4">
        <v>1676.87</v>
      </c>
      <c r="Q4529" s="4">
        <v>1463.5150000000001</v>
      </c>
      <c r="R4529" s="4">
        <v>1418.039</v>
      </c>
      <c r="S4529" s="4">
        <v>1216.348</v>
      </c>
      <c r="T4529" s="4">
        <v>976.05499999999995</v>
      </c>
      <c r="U4529" s="4">
        <v>608.89400000000001</v>
      </c>
      <c r="V4529" s="4">
        <v>289.07499999999999</v>
      </c>
      <c r="W4529" s="4">
        <v>138.751</v>
      </c>
      <c r="X4529" s="4">
        <v>50.993000000000002</v>
      </c>
      <c r="Y4529" s="4">
        <v>10.147</v>
      </c>
      <c r="Z4529" s="4">
        <v>0.877</v>
      </c>
      <c r="AA4529" s="4">
        <v>1.4E-2</v>
      </c>
      <c r="AB4529" s="4">
        <v>73</v>
      </c>
      <c r="AE4529" s="4">
        <v>200.78200000000001</v>
      </c>
    </row>
    <row r="4530" spans="1:31">
      <c r="A4530" s="8">
        <v>10067</v>
      </c>
      <c r="B4530" s="8" t="s">
        <v>895</v>
      </c>
      <c r="C4530" s="9" t="s">
        <v>379</v>
      </c>
      <c r="D4530" s="5"/>
      <c r="E4530" s="6">
        <v>364</v>
      </c>
      <c r="F4530" s="5">
        <v>1993</v>
      </c>
      <c r="G4530" s="4">
        <v>8301.0409999999993</v>
      </c>
      <c r="H4530" s="4">
        <v>9110.8230000000003</v>
      </c>
      <c r="I4530" s="4">
        <v>8084.9669999999996</v>
      </c>
      <c r="J4530" s="4">
        <v>6262.1970000000001</v>
      </c>
      <c r="K4530" s="4">
        <v>4973.076</v>
      </c>
      <c r="L4530" s="4">
        <v>4174.3609999999999</v>
      </c>
      <c r="M4530" s="4">
        <v>3573.0149999999999</v>
      </c>
      <c r="N4530" s="4">
        <v>3042.52</v>
      </c>
      <c r="O4530" s="4">
        <v>2408.15</v>
      </c>
      <c r="P4530" s="4">
        <v>1741.75</v>
      </c>
      <c r="Q4530" s="4">
        <v>1451.0550000000001</v>
      </c>
      <c r="R4530" s="4">
        <v>1406.472</v>
      </c>
      <c r="S4530" s="4">
        <v>1247.9960000000001</v>
      </c>
      <c r="T4530" s="4">
        <v>982.10699999999997</v>
      </c>
      <c r="U4530" s="4">
        <v>667.23900000000003</v>
      </c>
      <c r="V4530" s="4">
        <v>304.00700000000001</v>
      </c>
      <c r="W4530" s="4">
        <v>142.964</v>
      </c>
      <c r="X4530" s="4">
        <v>54.41</v>
      </c>
      <c r="Y4530" s="4">
        <v>11.108000000000001</v>
      </c>
      <c r="Z4530" s="4">
        <v>1.1679999999999999</v>
      </c>
      <c r="AA4530" s="4">
        <v>1.7999999999999999E-2</v>
      </c>
      <c r="AB4530" s="4">
        <v>73</v>
      </c>
      <c r="AE4530" s="4">
        <v>209.66800000000001</v>
      </c>
    </row>
    <row r="4531" spans="1:31">
      <c r="A4531" s="8">
        <v>10299</v>
      </c>
      <c r="B4531" s="8" t="s">
        <v>895</v>
      </c>
      <c r="C4531" s="9" t="s">
        <v>379</v>
      </c>
      <c r="D4531" s="5"/>
      <c r="E4531" s="6">
        <v>364</v>
      </c>
      <c r="F4531" s="5">
        <v>1994</v>
      </c>
      <c r="G4531" s="4">
        <v>7926.1679999999997</v>
      </c>
      <c r="H4531" s="4">
        <v>9050.8119999999999</v>
      </c>
      <c r="I4531" s="4">
        <v>8409.81</v>
      </c>
      <c r="J4531" s="4">
        <v>6520.5559999999996</v>
      </c>
      <c r="K4531" s="4">
        <v>5101.8639999999996</v>
      </c>
      <c r="L4531" s="4">
        <v>4280.1570000000002</v>
      </c>
      <c r="M4531" s="4">
        <v>3662.3110000000001</v>
      </c>
      <c r="N4531" s="4">
        <v>3122.6219999999998</v>
      </c>
      <c r="O4531" s="4">
        <v>2536.326</v>
      </c>
      <c r="P4531" s="4">
        <v>1823.165</v>
      </c>
      <c r="Q4531" s="4">
        <v>1451.798</v>
      </c>
      <c r="R4531" s="4">
        <v>1393.2950000000001</v>
      </c>
      <c r="S4531" s="4">
        <v>1275.569</v>
      </c>
      <c r="T4531" s="4">
        <v>993.58299999999997</v>
      </c>
      <c r="U4531" s="4">
        <v>718.05</v>
      </c>
      <c r="V4531" s="4">
        <v>326.50700000000001</v>
      </c>
      <c r="W4531" s="4">
        <v>147.49</v>
      </c>
      <c r="X4531" s="4">
        <v>55.83</v>
      </c>
      <c r="Y4531" s="4">
        <v>11.43</v>
      </c>
      <c r="Z4531" s="4">
        <v>1.2869999999999999</v>
      </c>
      <c r="AA4531" s="4">
        <v>2.5000000000000001E-2</v>
      </c>
      <c r="AB4531" s="4">
        <v>73</v>
      </c>
      <c r="AE4531" s="4">
        <v>216.06200000000001</v>
      </c>
    </row>
    <row r="4532" spans="1:31">
      <c r="A4532" s="8">
        <v>10531</v>
      </c>
      <c r="B4532" s="8" t="s">
        <v>895</v>
      </c>
      <c r="C4532" s="9" t="s">
        <v>379</v>
      </c>
      <c r="D4532" s="5"/>
      <c r="E4532" s="6">
        <v>364</v>
      </c>
      <c r="F4532" s="5">
        <v>1995</v>
      </c>
      <c r="G4532" s="4">
        <v>7591.7619999999997</v>
      </c>
      <c r="H4532" s="4">
        <v>8935.4439999999995</v>
      </c>
      <c r="I4532" s="4">
        <v>8691.357</v>
      </c>
      <c r="J4532" s="4">
        <v>6833.7929999999997</v>
      </c>
      <c r="K4532" s="4">
        <v>5259.3639999999996</v>
      </c>
      <c r="L4532" s="4">
        <v>4391.442</v>
      </c>
      <c r="M4532" s="4">
        <v>3759.511</v>
      </c>
      <c r="N4532" s="4">
        <v>3211.2570000000001</v>
      </c>
      <c r="O4532" s="4">
        <v>2658.703</v>
      </c>
      <c r="P4532" s="4">
        <v>1922.316</v>
      </c>
      <c r="Q4532" s="4">
        <v>1471.8219999999999</v>
      </c>
      <c r="R4532" s="4">
        <v>1382.1289999999999</v>
      </c>
      <c r="S4532" s="4">
        <v>1295.2080000000001</v>
      </c>
      <c r="T4532" s="4">
        <v>1016.482</v>
      </c>
      <c r="U4532" s="4">
        <v>757.51</v>
      </c>
      <c r="V4532" s="4">
        <v>358.82299999999998</v>
      </c>
      <c r="W4532" s="4">
        <v>153.10300000000001</v>
      </c>
      <c r="X4532" s="4">
        <v>55.31</v>
      </c>
      <c r="Y4532" s="4">
        <v>10.891999999999999</v>
      </c>
      <c r="Z4532" s="4">
        <v>0.85499999999999998</v>
      </c>
      <c r="AA4532" s="4">
        <v>3.1E-2</v>
      </c>
      <c r="AB4532" s="4">
        <v>73</v>
      </c>
      <c r="AE4532" s="4">
        <v>220.191</v>
      </c>
    </row>
    <row r="4533" spans="1:31">
      <c r="A4533" s="8">
        <v>10763</v>
      </c>
      <c r="B4533" s="8" t="s">
        <v>895</v>
      </c>
      <c r="C4533" s="9" t="s">
        <v>379</v>
      </c>
      <c r="D4533" s="5"/>
      <c r="E4533" s="6">
        <v>364</v>
      </c>
      <c r="F4533" s="5">
        <v>1996</v>
      </c>
      <c r="G4533" s="4">
        <v>7198.2330000000002</v>
      </c>
      <c r="H4533" s="4">
        <v>8776.4449999999997</v>
      </c>
      <c r="I4533" s="4">
        <v>8874.8490000000002</v>
      </c>
      <c r="J4533" s="4">
        <v>7226.0990000000002</v>
      </c>
      <c r="K4533" s="4">
        <v>5532.7179999999998</v>
      </c>
      <c r="L4533" s="4">
        <v>4535.4560000000001</v>
      </c>
      <c r="M4533" s="4">
        <v>3869.424</v>
      </c>
      <c r="N4533" s="4">
        <v>3310.3139999999999</v>
      </c>
      <c r="O4533" s="4">
        <v>2778.2289999999998</v>
      </c>
      <c r="P4533" s="4">
        <v>2050.9380000000001</v>
      </c>
      <c r="Q4533" s="4">
        <v>1521.2919999999999</v>
      </c>
      <c r="R4533" s="4">
        <v>1375.6569999999999</v>
      </c>
      <c r="S4533" s="4">
        <v>1302.0630000000001</v>
      </c>
      <c r="T4533" s="4">
        <v>1040.57</v>
      </c>
      <c r="U4533" s="4">
        <v>782.73199999999997</v>
      </c>
      <c r="V4533" s="4">
        <v>400.55</v>
      </c>
      <c r="W4533" s="4">
        <v>164.98400000000001</v>
      </c>
      <c r="X4533" s="4">
        <v>60.228999999999999</v>
      </c>
      <c r="Y4533" s="4">
        <v>13.685</v>
      </c>
      <c r="Z4533" s="4">
        <v>1.181</v>
      </c>
      <c r="AA4533" s="4">
        <v>3.7999999999999999E-2</v>
      </c>
      <c r="AB4533" s="4">
        <v>73</v>
      </c>
      <c r="AE4533" s="4">
        <v>240.11699999999999</v>
      </c>
    </row>
    <row r="4534" spans="1:31">
      <c r="A4534" s="8">
        <v>10995</v>
      </c>
      <c r="B4534" s="8" t="s">
        <v>895</v>
      </c>
      <c r="C4534" s="9" t="s">
        <v>379</v>
      </c>
      <c r="D4534" s="5"/>
      <c r="E4534" s="6">
        <v>364</v>
      </c>
      <c r="F4534" s="5">
        <v>1997</v>
      </c>
      <c r="G4534" s="4">
        <v>6908.299</v>
      </c>
      <c r="H4534" s="4">
        <v>8548.8639999999996</v>
      </c>
      <c r="I4534" s="4">
        <v>8988.9120000000003</v>
      </c>
      <c r="J4534" s="4">
        <v>7637.9709999999995</v>
      </c>
      <c r="K4534" s="4">
        <v>5837.0219999999999</v>
      </c>
      <c r="L4534" s="4">
        <v>4698.0810000000001</v>
      </c>
      <c r="M4534" s="4">
        <v>3989.732</v>
      </c>
      <c r="N4534" s="4">
        <v>3414.9290000000001</v>
      </c>
      <c r="O4534" s="4">
        <v>2887.6219999999998</v>
      </c>
      <c r="P4534" s="4">
        <v>2196.451</v>
      </c>
      <c r="Q4534" s="4">
        <v>1590.5260000000001</v>
      </c>
      <c r="R4534" s="4">
        <v>1373.0440000000001</v>
      </c>
      <c r="S4534" s="4">
        <v>1305.049</v>
      </c>
      <c r="T4534" s="4">
        <v>1073.453</v>
      </c>
      <c r="U4534" s="4">
        <v>798.29300000000001</v>
      </c>
      <c r="V4534" s="4">
        <v>449.13600000000002</v>
      </c>
      <c r="W4534" s="4">
        <v>176.01900000000001</v>
      </c>
      <c r="X4534" s="4">
        <v>64.497</v>
      </c>
      <c r="Y4534" s="4">
        <v>16.141999999999999</v>
      </c>
      <c r="Z4534" s="4">
        <v>1.6419999999999999</v>
      </c>
      <c r="AA4534" s="4">
        <v>4.5999999999999999E-2</v>
      </c>
      <c r="AB4534" s="4">
        <v>73</v>
      </c>
      <c r="AE4534" s="4">
        <v>258.346</v>
      </c>
    </row>
    <row r="4535" spans="1:31">
      <c r="A4535" s="8">
        <v>11227</v>
      </c>
      <c r="B4535" s="8" t="s">
        <v>895</v>
      </c>
      <c r="C4535" s="9" t="s">
        <v>379</v>
      </c>
      <c r="D4535" s="5"/>
      <c r="E4535" s="6">
        <v>364</v>
      </c>
      <c r="F4535" s="5">
        <v>1998</v>
      </c>
      <c r="G4535" s="4">
        <v>6704.1239999999998</v>
      </c>
      <c r="H4535" s="4">
        <v>8254.6949999999997</v>
      </c>
      <c r="I4535" s="4">
        <v>9039.2999999999993</v>
      </c>
      <c r="J4535" s="4">
        <v>8038.1450000000004</v>
      </c>
      <c r="K4535" s="4">
        <v>6167.3739999999998</v>
      </c>
      <c r="L4535" s="4">
        <v>4887.2730000000001</v>
      </c>
      <c r="M4535" s="4">
        <v>4119.674</v>
      </c>
      <c r="N4535" s="4">
        <v>3523.9140000000002</v>
      </c>
      <c r="O4535" s="4">
        <v>2990.1379999999999</v>
      </c>
      <c r="P4535" s="4">
        <v>2349.864</v>
      </c>
      <c r="Q4535" s="4">
        <v>1678.3389999999999</v>
      </c>
      <c r="R4535" s="4">
        <v>1378.425</v>
      </c>
      <c r="S4535" s="4">
        <v>1305.963</v>
      </c>
      <c r="T4535" s="4">
        <v>1109.972</v>
      </c>
      <c r="U4535" s="4">
        <v>810.48699999999997</v>
      </c>
      <c r="V4535" s="4">
        <v>498.40300000000002</v>
      </c>
      <c r="W4535" s="4">
        <v>188.708</v>
      </c>
      <c r="X4535" s="4">
        <v>68.290999999999997</v>
      </c>
      <c r="Y4535" s="4">
        <v>17.763999999999999</v>
      </c>
      <c r="Z4535" s="4">
        <v>2.1240000000000001</v>
      </c>
      <c r="AA4535" s="4">
        <v>5.5E-2</v>
      </c>
      <c r="AB4535" s="4">
        <v>73</v>
      </c>
      <c r="AE4535" s="4">
        <v>276.94200000000001</v>
      </c>
    </row>
    <row r="4536" spans="1:31">
      <c r="A4536" s="8">
        <v>11459</v>
      </c>
      <c r="B4536" s="8" t="s">
        <v>895</v>
      </c>
      <c r="C4536" s="9" t="s">
        <v>379</v>
      </c>
      <c r="D4536" s="5"/>
      <c r="E4536" s="6">
        <v>364</v>
      </c>
      <c r="F4536" s="5">
        <v>1999</v>
      </c>
      <c r="G4536" s="4">
        <v>6533.6719999999996</v>
      </c>
      <c r="H4536" s="4">
        <v>7919.2479999999996</v>
      </c>
      <c r="I4536" s="4">
        <v>9025.4069999999992</v>
      </c>
      <c r="J4536" s="4">
        <v>8385.4429999999993</v>
      </c>
      <c r="K4536" s="4">
        <v>6520.902</v>
      </c>
      <c r="L4536" s="4">
        <v>5110.6099999999997</v>
      </c>
      <c r="M4536" s="4">
        <v>4259.4520000000002</v>
      </c>
      <c r="N4536" s="4">
        <v>3635.6950000000002</v>
      </c>
      <c r="O4536" s="4">
        <v>3091.6880000000001</v>
      </c>
      <c r="P4536" s="4">
        <v>2498.5909999999999</v>
      </c>
      <c r="Q4536" s="4">
        <v>1782.66</v>
      </c>
      <c r="R4536" s="4">
        <v>1398.3130000000001</v>
      </c>
      <c r="S4536" s="4">
        <v>1307.2639999999999</v>
      </c>
      <c r="T4536" s="4">
        <v>1142.623</v>
      </c>
      <c r="U4536" s="4">
        <v>827.33600000000001</v>
      </c>
      <c r="V4536" s="4">
        <v>540.53800000000001</v>
      </c>
      <c r="W4536" s="4">
        <v>206.54499999999999</v>
      </c>
      <c r="X4536" s="4">
        <v>71.778000000000006</v>
      </c>
      <c r="Y4536" s="4">
        <v>18.143000000000001</v>
      </c>
      <c r="Z4536" s="4">
        <v>2.335</v>
      </c>
      <c r="AA4536" s="4">
        <v>6.4000000000000001E-2</v>
      </c>
      <c r="AB4536" s="4">
        <v>73</v>
      </c>
      <c r="AE4536" s="4">
        <v>298.86500000000001</v>
      </c>
    </row>
    <row r="4537" spans="1:31">
      <c r="A4537" s="8">
        <v>11691</v>
      </c>
      <c r="B4537" s="8" t="s">
        <v>895</v>
      </c>
      <c r="C4537" s="9" t="s">
        <v>379</v>
      </c>
      <c r="D4537" s="5"/>
      <c r="E4537" s="6">
        <v>364</v>
      </c>
      <c r="F4537" s="5">
        <v>2000</v>
      </c>
      <c r="G4537" s="4">
        <v>6335.01</v>
      </c>
      <c r="H4537" s="4">
        <v>7587.7309999999998</v>
      </c>
      <c r="I4537" s="4">
        <v>8937.9950000000008</v>
      </c>
      <c r="J4537" s="4">
        <v>8656.6129999999994</v>
      </c>
      <c r="K4537" s="4">
        <v>6893.5739999999996</v>
      </c>
      <c r="L4537" s="4">
        <v>5369.2920000000004</v>
      </c>
      <c r="M4537" s="4">
        <v>4412.4080000000004</v>
      </c>
      <c r="N4537" s="4">
        <v>3750.59</v>
      </c>
      <c r="O4537" s="4">
        <v>3196.2449999999999</v>
      </c>
      <c r="P4537" s="4">
        <v>2635.2930000000001</v>
      </c>
      <c r="Q4537" s="4">
        <v>1901.412</v>
      </c>
      <c r="R4537" s="4">
        <v>1437.1579999999999</v>
      </c>
      <c r="S4537" s="4">
        <v>1310.865</v>
      </c>
      <c r="T4537" s="4">
        <v>1167.6659999999999</v>
      </c>
      <c r="U4537" s="4">
        <v>852.779</v>
      </c>
      <c r="V4537" s="4">
        <v>572.56799999999998</v>
      </c>
      <c r="W4537" s="4">
        <v>230.86099999999999</v>
      </c>
      <c r="X4537" s="4">
        <v>75.161000000000001</v>
      </c>
      <c r="Y4537" s="4">
        <v>17.289000000000001</v>
      </c>
      <c r="Z4537" s="4">
        <v>1.734</v>
      </c>
      <c r="AA4537" s="4">
        <v>7.4999999999999997E-2</v>
      </c>
      <c r="AB4537" s="4">
        <v>73</v>
      </c>
      <c r="AE4537" s="4">
        <v>325.12</v>
      </c>
    </row>
    <row r="4538" spans="1:31">
      <c r="A4538" s="8">
        <v>11923</v>
      </c>
      <c r="B4538" s="8" t="s">
        <v>895</v>
      </c>
      <c r="C4538" s="9" t="s">
        <v>379</v>
      </c>
      <c r="D4538" s="5"/>
      <c r="E4538" s="6">
        <v>364</v>
      </c>
      <c r="F4538" s="5">
        <v>2001</v>
      </c>
      <c r="G4538" s="4">
        <v>6073.9989999999998</v>
      </c>
      <c r="H4538" s="4">
        <v>7168.5860000000002</v>
      </c>
      <c r="I4538" s="4">
        <v>8794.8169999999991</v>
      </c>
      <c r="J4538" s="4">
        <v>8930.3919999999998</v>
      </c>
      <c r="K4538" s="4">
        <v>7262.27</v>
      </c>
      <c r="L4538" s="4">
        <v>5596.3980000000001</v>
      </c>
      <c r="M4538" s="4">
        <v>4607.1409999999996</v>
      </c>
      <c r="N4538" s="4">
        <v>3926.366</v>
      </c>
      <c r="O4538" s="4">
        <v>3337.6790000000001</v>
      </c>
      <c r="P4538" s="4">
        <v>2767.444</v>
      </c>
      <c r="Q4538" s="4">
        <v>2006.2619999999999</v>
      </c>
      <c r="R4538" s="4">
        <v>1476.05</v>
      </c>
      <c r="S4538" s="4">
        <v>1313.133</v>
      </c>
      <c r="T4538" s="4">
        <v>1193.23</v>
      </c>
      <c r="U4538" s="4">
        <v>888.31700000000001</v>
      </c>
      <c r="V4538" s="4">
        <v>600.08299999999997</v>
      </c>
      <c r="W4538" s="4">
        <v>265.48399999999998</v>
      </c>
      <c r="X4538" s="4">
        <v>83.475999999999999</v>
      </c>
      <c r="Y4538" s="4">
        <v>20.081</v>
      </c>
      <c r="Z4538" s="4">
        <v>2.258</v>
      </c>
      <c r="AA4538" s="4">
        <v>8.6999999999999994E-2</v>
      </c>
      <c r="AB4538" s="4">
        <v>73</v>
      </c>
      <c r="AE4538" s="4">
        <v>371.38600000000002</v>
      </c>
    </row>
    <row r="4539" spans="1:31">
      <c r="A4539" s="8">
        <v>12155</v>
      </c>
      <c r="B4539" s="8" t="s">
        <v>895</v>
      </c>
      <c r="C4539" s="9" t="s">
        <v>379</v>
      </c>
      <c r="D4539" s="5"/>
      <c r="E4539" s="6">
        <v>364</v>
      </c>
      <c r="F4539" s="5">
        <v>2002</v>
      </c>
      <c r="G4539" s="4">
        <v>5852.0029999999997</v>
      </c>
      <c r="H4539" s="4">
        <v>6731.4759999999997</v>
      </c>
      <c r="I4539" s="4">
        <v>8524.9930000000004</v>
      </c>
      <c r="J4539" s="4">
        <v>9139.7669999999998</v>
      </c>
      <c r="K4539" s="4">
        <v>7686.0119999999997</v>
      </c>
      <c r="L4539" s="4">
        <v>5837.433</v>
      </c>
      <c r="M4539" s="4">
        <v>4779.2089999999998</v>
      </c>
      <c r="N4539" s="4">
        <v>4111.0659999999998</v>
      </c>
      <c r="O4539" s="4">
        <v>3492.5929999999998</v>
      </c>
      <c r="P4539" s="4">
        <v>2899.2</v>
      </c>
      <c r="Q4539" s="4">
        <v>2136.3009999999999</v>
      </c>
      <c r="R4539" s="4">
        <v>1522.443</v>
      </c>
      <c r="S4539" s="4">
        <v>1312.498</v>
      </c>
      <c r="T4539" s="4">
        <v>1212.3019999999999</v>
      </c>
      <c r="U4539" s="4">
        <v>933.64</v>
      </c>
      <c r="V4539" s="4">
        <v>620.86</v>
      </c>
      <c r="W4539" s="4">
        <v>304.666</v>
      </c>
      <c r="X4539" s="4">
        <v>90.99</v>
      </c>
      <c r="Y4539" s="4">
        <v>22.16</v>
      </c>
      <c r="Z4539" s="4">
        <v>3.137</v>
      </c>
      <c r="AA4539" s="4">
        <v>0.10100000000000001</v>
      </c>
      <c r="AB4539" s="4">
        <v>73</v>
      </c>
      <c r="AE4539" s="4">
        <v>421.05399999999997</v>
      </c>
    </row>
    <row r="4540" spans="1:31">
      <c r="A4540" s="8">
        <v>12387</v>
      </c>
      <c r="B4540" s="8" t="s">
        <v>895</v>
      </c>
      <c r="C4540" s="9" t="s">
        <v>379</v>
      </c>
      <c r="D4540" s="5"/>
      <c r="E4540" s="6">
        <v>364</v>
      </c>
      <c r="F4540" s="5">
        <v>2003</v>
      </c>
      <c r="G4540" s="4">
        <v>5649.7070000000003</v>
      </c>
      <c r="H4540" s="4">
        <v>6301.4449999999997</v>
      </c>
      <c r="I4540" s="4">
        <v>8143.165</v>
      </c>
      <c r="J4540" s="4">
        <v>9269.1139999999996</v>
      </c>
      <c r="K4540" s="4">
        <v>8148.7719999999999</v>
      </c>
      <c r="L4540" s="4">
        <v>6111.4449999999997</v>
      </c>
      <c r="M4540" s="4">
        <v>4931.8500000000004</v>
      </c>
      <c r="N4540" s="4">
        <v>4303.2529999999997</v>
      </c>
      <c r="O4540" s="4">
        <v>3662.2910000000002</v>
      </c>
      <c r="P4540" s="4">
        <v>3034.8760000000002</v>
      </c>
      <c r="Q4540" s="4">
        <v>2290.7759999999998</v>
      </c>
      <c r="R4540" s="4">
        <v>1577.51</v>
      </c>
      <c r="S4540" s="4">
        <v>1314.211</v>
      </c>
      <c r="T4540" s="4">
        <v>1225.729</v>
      </c>
      <c r="U4540" s="4">
        <v>985.399</v>
      </c>
      <c r="V4540" s="4">
        <v>640.91800000000001</v>
      </c>
      <c r="W4540" s="4">
        <v>343.97500000000002</v>
      </c>
      <c r="X4540" s="4">
        <v>99.923000000000002</v>
      </c>
      <c r="Y4540" s="4">
        <v>23.338000000000001</v>
      </c>
      <c r="Z4540" s="4">
        <v>3.8820000000000001</v>
      </c>
      <c r="AA4540" s="4">
        <v>0.11600000000000001</v>
      </c>
      <c r="AB4540" s="4">
        <v>73</v>
      </c>
      <c r="AE4540" s="4">
        <v>471.23399999999998</v>
      </c>
    </row>
    <row r="4541" spans="1:31">
      <c r="A4541" s="8">
        <v>12619</v>
      </c>
      <c r="B4541" s="8" t="s">
        <v>895</v>
      </c>
      <c r="C4541" s="9" t="s">
        <v>379</v>
      </c>
      <c r="D4541" s="5"/>
      <c r="E4541" s="6">
        <v>364</v>
      </c>
      <c r="F4541" s="5">
        <v>2004</v>
      </c>
      <c r="G4541" s="4">
        <v>5490.4390000000003</v>
      </c>
      <c r="H4541" s="4">
        <v>5888.7030000000004</v>
      </c>
      <c r="I4541" s="4">
        <v>7686.2330000000002</v>
      </c>
      <c r="J4541" s="4">
        <v>9297.9359999999997</v>
      </c>
      <c r="K4541" s="4">
        <v>8603.4269999999997</v>
      </c>
      <c r="L4541" s="4">
        <v>6436.4920000000002</v>
      </c>
      <c r="M4541" s="4">
        <v>5083.5959999999995</v>
      </c>
      <c r="N4541" s="4">
        <v>4492.5609999999997</v>
      </c>
      <c r="O4541" s="4">
        <v>3844.424</v>
      </c>
      <c r="P4541" s="4">
        <v>3182.2779999999998</v>
      </c>
      <c r="Q4541" s="4">
        <v>2458.5549999999998</v>
      </c>
      <c r="R4541" s="4">
        <v>1647.24</v>
      </c>
      <c r="S4541" s="4">
        <v>1323.5519999999999</v>
      </c>
      <c r="T4541" s="4">
        <v>1235.1780000000001</v>
      </c>
      <c r="U4541" s="4">
        <v>1035.96</v>
      </c>
      <c r="V4541" s="4">
        <v>667.625</v>
      </c>
      <c r="W4541" s="4">
        <v>378.38600000000002</v>
      </c>
      <c r="X4541" s="4">
        <v>112.895</v>
      </c>
      <c r="Y4541" s="4">
        <v>23.77</v>
      </c>
      <c r="Z4541" s="4">
        <v>3.9390000000000001</v>
      </c>
      <c r="AA4541" s="4">
        <v>0.13400000000000001</v>
      </c>
      <c r="AB4541" s="4">
        <v>73</v>
      </c>
      <c r="AE4541" s="4">
        <v>519.12400000000002</v>
      </c>
    </row>
    <row r="4542" spans="1:31">
      <c r="A4542" s="8">
        <v>12851</v>
      </c>
      <c r="B4542" s="8" t="s">
        <v>895</v>
      </c>
      <c r="C4542" s="9" t="s">
        <v>379</v>
      </c>
      <c r="D4542" s="5"/>
      <c r="E4542" s="6">
        <v>364</v>
      </c>
      <c r="F4542" s="5">
        <v>2005</v>
      </c>
      <c r="G4542" s="4">
        <v>5426.4750000000004</v>
      </c>
      <c r="H4542" s="4">
        <v>5493.491</v>
      </c>
      <c r="I4542" s="4">
        <v>7190.3450000000003</v>
      </c>
      <c r="J4542" s="4">
        <v>9204.2070000000003</v>
      </c>
      <c r="K4542" s="4">
        <v>8999.9779999999992</v>
      </c>
      <c r="L4542" s="4">
        <v>6820.7550000000001</v>
      </c>
      <c r="M4542" s="4">
        <v>5255.5619999999999</v>
      </c>
      <c r="N4542" s="4">
        <v>4663.4080000000004</v>
      </c>
      <c r="O4542" s="4">
        <v>4033.5830000000001</v>
      </c>
      <c r="P4542" s="4">
        <v>3345.7260000000001</v>
      </c>
      <c r="Q4542" s="4">
        <v>2627.8809999999999</v>
      </c>
      <c r="R4542" s="4">
        <v>1739.4880000000001</v>
      </c>
      <c r="S4542" s="4">
        <v>1342</v>
      </c>
      <c r="T4542" s="4">
        <v>1241.5519999999999</v>
      </c>
      <c r="U4542" s="4">
        <v>1078.9670000000001</v>
      </c>
      <c r="V4542" s="4">
        <v>704.75699999999995</v>
      </c>
      <c r="W4542" s="4">
        <v>406.54300000000001</v>
      </c>
      <c r="X4542" s="4">
        <v>130.49799999999999</v>
      </c>
      <c r="Y4542" s="4">
        <v>23.847000000000001</v>
      </c>
      <c r="Z4542" s="4">
        <v>2.79</v>
      </c>
      <c r="AA4542" s="4">
        <v>0.154</v>
      </c>
      <c r="AB4542" s="4">
        <v>73</v>
      </c>
      <c r="AE4542" s="4">
        <v>563.83199999999999</v>
      </c>
    </row>
    <row r="4543" spans="1:31">
      <c r="A4543" s="8">
        <v>13083</v>
      </c>
      <c r="B4543" s="8" t="s">
        <v>895</v>
      </c>
      <c r="C4543" s="9" t="s">
        <v>379</v>
      </c>
      <c r="D4543" s="5"/>
      <c r="E4543" s="6">
        <v>364</v>
      </c>
      <c r="F4543" s="5">
        <v>2006</v>
      </c>
      <c r="G4543" s="4">
        <v>5617.6980000000003</v>
      </c>
      <c r="H4543" s="4">
        <v>5309.6080000000002</v>
      </c>
      <c r="I4543" s="4">
        <v>6760.5959999999995</v>
      </c>
      <c r="J4543" s="4">
        <v>8914.3809999999994</v>
      </c>
      <c r="K4543" s="4">
        <v>9221.0249999999996</v>
      </c>
      <c r="L4543" s="4">
        <v>7251.5039999999999</v>
      </c>
      <c r="M4543" s="4">
        <v>5470.8950000000004</v>
      </c>
      <c r="N4543" s="4">
        <v>4752.451</v>
      </c>
      <c r="O4543" s="4">
        <v>4153.1130000000003</v>
      </c>
      <c r="P4543" s="4">
        <v>3468.6379999999999</v>
      </c>
      <c r="Q4543" s="4">
        <v>2772.395</v>
      </c>
      <c r="R4543" s="4">
        <v>1872.451</v>
      </c>
      <c r="S4543" s="4">
        <v>1367.386</v>
      </c>
      <c r="T4543" s="4">
        <v>1225.421</v>
      </c>
      <c r="U4543" s="4">
        <v>1083.875</v>
      </c>
      <c r="V4543" s="4">
        <v>731.56700000000001</v>
      </c>
      <c r="W4543" s="4">
        <v>422.84699999999998</v>
      </c>
      <c r="X4543" s="4">
        <v>152.97</v>
      </c>
      <c r="Y4543" s="4">
        <v>29.791</v>
      </c>
      <c r="Z4543" s="4">
        <v>3.2970000000000002</v>
      </c>
      <c r="AA4543" s="4">
        <v>0.17699999999999999</v>
      </c>
      <c r="AB4543" s="4">
        <v>73</v>
      </c>
      <c r="AE4543" s="4">
        <v>609.08199999999999</v>
      </c>
    </row>
    <row r="4544" spans="1:31">
      <c r="A4544" s="8">
        <v>13315</v>
      </c>
      <c r="B4544" s="8" t="s">
        <v>895</v>
      </c>
      <c r="C4544" s="9" t="s">
        <v>379</v>
      </c>
      <c r="D4544" s="5"/>
      <c r="E4544" s="6">
        <v>364</v>
      </c>
      <c r="F4544" s="5">
        <v>2007</v>
      </c>
      <c r="G4544" s="4">
        <v>5772.4859999999999</v>
      </c>
      <c r="H4544" s="4">
        <v>5218.2510000000002</v>
      </c>
      <c r="I4544" s="4">
        <v>6366.6769999999997</v>
      </c>
      <c r="J4544" s="4">
        <v>8525.8580000000002</v>
      </c>
      <c r="K4544" s="4">
        <v>9350.2459999999992</v>
      </c>
      <c r="L4544" s="4">
        <v>7721.61</v>
      </c>
      <c r="M4544" s="4">
        <v>5727.9219999999996</v>
      </c>
      <c r="N4544" s="4">
        <v>4832.3779999999997</v>
      </c>
      <c r="O4544" s="4">
        <v>4276.9489999999996</v>
      </c>
      <c r="P4544" s="4">
        <v>3594.607</v>
      </c>
      <c r="Q4544" s="4">
        <v>2902.7370000000001</v>
      </c>
      <c r="R4544" s="4">
        <v>2033.2539999999999</v>
      </c>
      <c r="S4544" s="4">
        <v>1407.19</v>
      </c>
      <c r="T4544" s="4">
        <v>1212.348</v>
      </c>
      <c r="U4544" s="4">
        <v>1082.471</v>
      </c>
      <c r="V4544" s="4">
        <v>763.98400000000004</v>
      </c>
      <c r="W4544" s="4">
        <v>432.88099999999997</v>
      </c>
      <c r="X4544" s="4">
        <v>175.124</v>
      </c>
      <c r="Y4544" s="4">
        <v>34.262</v>
      </c>
      <c r="Z4544" s="4">
        <v>4.0579999999999998</v>
      </c>
      <c r="AA4544" s="4">
        <v>0.20499999999999999</v>
      </c>
      <c r="AB4544" s="4">
        <v>73</v>
      </c>
      <c r="AE4544" s="4">
        <v>646.53</v>
      </c>
    </row>
    <row r="4545" spans="1:31">
      <c r="A4545" s="8">
        <v>13547</v>
      </c>
      <c r="B4545" s="8" t="s">
        <v>895</v>
      </c>
      <c r="C4545" s="9" t="s">
        <v>379</v>
      </c>
      <c r="D4545" s="5"/>
      <c r="E4545" s="6">
        <v>364</v>
      </c>
      <c r="F4545" s="5">
        <v>2008</v>
      </c>
      <c r="G4545" s="4">
        <v>5916.2160000000003</v>
      </c>
      <c r="H4545" s="4">
        <v>5215.7979999999998</v>
      </c>
      <c r="I4545" s="4">
        <v>6009.9409999999998</v>
      </c>
      <c r="J4545" s="4">
        <v>8069.2830000000004</v>
      </c>
      <c r="K4545" s="4">
        <v>9375.5319999999992</v>
      </c>
      <c r="L4545" s="4">
        <v>8187.3059999999996</v>
      </c>
      <c r="M4545" s="4">
        <v>6026.2809999999999</v>
      </c>
      <c r="N4545" s="4">
        <v>4917.9279999999999</v>
      </c>
      <c r="O4545" s="4">
        <v>4397.9660000000003</v>
      </c>
      <c r="P4545" s="4">
        <v>3720.623</v>
      </c>
      <c r="Q4545" s="4">
        <v>3022.261</v>
      </c>
      <c r="R4545" s="4">
        <v>2208.3159999999998</v>
      </c>
      <c r="S4545" s="4">
        <v>1464.6980000000001</v>
      </c>
      <c r="T4545" s="4">
        <v>1205.4839999999999</v>
      </c>
      <c r="U4545" s="4">
        <v>1077.087</v>
      </c>
      <c r="V4545" s="4">
        <v>796.89200000000005</v>
      </c>
      <c r="W4545" s="4">
        <v>441.20299999999997</v>
      </c>
      <c r="X4545" s="4">
        <v>193.49700000000001</v>
      </c>
      <c r="Y4545" s="4">
        <v>37.874000000000002</v>
      </c>
      <c r="Z4545" s="4">
        <v>4.8719999999999999</v>
      </c>
      <c r="AA4545" s="4">
        <v>0.23300000000000001</v>
      </c>
      <c r="AB4545" s="4">
        <v>73</v>
      </c>
      <c r="AE4545" s="4">
        <v>677.67899999999997</v>
      </c>
    </row>
    <row r="4546" spans="1:31">
      <c r="A4546" s="8">
        <v>13779</v>
      </c>
      <c r="B4546" s="8" t="s">
        <v>895</v>
      </c>
      <c r="C4546" s="9" t="s">
        <v>379</v>
      </c>
      <c r="D4546" s="5"/>
      <c r="E4546" s="6">
        <v>364</v>
      </c>
      <c r="F4546" s="5">
        <v>2009</v>
      </c>
      <c r="G4546" s="4">
        <v>6045.8519999999999</v>
      </c>
      <c r="H4546" s="4">
        <v>5276.3090000000002</v>
      </c>
      <c r="I4546" s="4">
        <v>5702.6289999999999</v>
      </c>
      <c r="J4546" s="4">
        <v>7596.357</v>
      </c>
      <c r="K4546" s="4">
        <v>9292.6959999999999</v>
      </c>
      <c r="L4546" s="4">
        <v>8591.3510000000006</v>
      </c>
      <c r="M4546" s="4">
        <v>6368.6610000000001</v>
      </c>
      <c r="N4546" s="4">
        <v>5035.3810000000003</v>
      </c>
      <c r="O4546" s="4">
        <v>4508.4170000000004</v>
      </c>
      <c r="P4546" s="4">
        <v>3844.386</v>
      </c>
      <c r="Q4546" s="4">
        <v>3139.817</v>
      </c>
      <c r="R4546" s="4">
        <v>2379.2249999999999</v>
      </c>
      <c r="S4546" s="4">
        <v>1545.838</v>
      </c>
      <c r="T4546" s="4">
        <v>1209.8910000000001</v>
      </c>
      <c r="U4546" s="4">
        <v>1070.9069999999999</v>
      </c>
      <c r="V4546" s="4">
        <v>823.72299999999996</v>
      </c>
      <c r="W4546" s="4">
        <v>453.04500000000002</v>
      </c>
      <c r="X4546" s="4">
        <v>205.363</v>
      </c>
      <c r="Y4546" s="4">
        <v>41.52</v>
      </c>
      <c r="Z4546" s="4">
        <v>5.5170000000000003</v>
      </c>
      <c r="AA4546" s="4">
        <v>0.26300000000000001</v>
      </c>
      <c r="AB4546" s="4">
        <v>73</v>
      </c>
      <c r="AE4546" s="4">
        <v>705.70799999999997</v>
      </c>
    </row>
    <row r="4547" spans="1:31">
      <c r="A4547" s="8">
        <v>14011</v>
      </c>
      <c r="B4547" s="8" t="s">
        <v>895</v>
      </c>
      <c r="C4547" s="9" t="s">
        <v>379</v>
      </c>
      <c r="D4547" s="5"/>
      <c r="E4547" s="6">
        <v>364</v>
      </c>
      <c r="F4547" s="5">
        <v>2010</v>
      </c>
      <c r="G4547" s="4">
        <v>6149.3310000000001</v>
      </c>
      <c r="H4547" s="4">
        <v>5356.76</v>
      </c>
      <c r="I4547" s="4">
        <v>5466.027</v>
      </c>
      <c r="J4547" s="4">
        <v>7145.8090000000002</v>
      </c>
      <c r="K4547" s="4">
        <v>9107.0509999999995</v>
      </c>
      <c r="L4547" s="4">
        <v>8898.8950000000004</v>
      </c>
      <c r="M4547" s="4">
        <v>6753.7190000000001</v>
      </c>
      <c r="N4547" s="4">
        <v>5202.9930000000004</v>
      </c>
      <c r="O4547" s="4">
        <v>4606.8940000000002</v>
      </c>
      <c r="P4547" s="4">
        <v>3965.7069999999999</v>
      </c>
      <c r="Q4547" s="4">
        <v>3261.8490000000002</v>
      </c>
      <c r="R4547" s="4">
        <v>2535.6260000000002</v>
      </c>
      <c r="S4547" s="4">
        <v>1653.5809999999999</v>
      </c>
      <c r="T4547" s="4">
        <v>1229.386</v>
      </c>
      <c r="U4547" s="4">
        <v>1066.3689999999999</v>
      </c>
      <c r="V4547" s="4">
        <v>841.95799999999997</v>
      </c>
      <c r="W4547" s="4">
        <v>470.70400000000001</v>
      </c>
      <c r="X4547" s="4">
        <v>211.125</v>
      </c>
      <c r="Y4547" s="4">
        <v>45.13</v>
      </c>
      <c r="Z4547" s="4">
        <v>4.4249999999999998</v>
      </c>
      <c r="AA4547" s="4">
        <v>0.29099999999999998</v>
      </c>
      <c r="AB4547" s="4">
        <v>73</v>
      </c>
      <c r="AE4547" s="4">
        <v>731.67499999999995</v>
      </c>
    </row>
    <row r="4548" spans="1:31">
      <c r="A4548" s="8">
        <v>91</v>
      </c>
      <c r="B4548" s="8" t="s">
        <v>894</v>
      </c>
      <c r="C4548" s="9" t="s">
        <v>379</v>
      </c>
      <c r="D4548" s="5"/>
      <c r="E4548" s="6">
        <v>364</v>
      </c>
      <c r="F4548" s="5">
        <v>2011</v>
      </c>
      <c r="G4548" s="4">
        <v>6269.3339999999998</v>
      </c>
      <c r="H4548" s="4">
        <v>5459.0969999999998</v>
      </c>
      <c r="I4548" s="4">
        <v>5304.8940000000002</v>
      </c>
      <c r="J4548" s="4">
        <v>6710.2839999999997</v>
      </c>
      <c r="K4548" s="4">
        <v>8818.232</v>
      </c>
      <c r="L4548" s="4">
        <v>9114.2369999999992</v>
      </c>
      <c r="M4548" s="4">
        <v>7174.6120000000001</v>
      </c>
      <c r="N4548" s="4">
        <v>5412.3950000000004</v>
      </c>
      <c r="O4548" s="4">
        <v>4691.5110000000004</v>
      </c>
      <c r="P4548" s="4">
        <v>4080.5619999999999</v>
      </c>
      <c r="Q4548" s="4">
        <v>3380.5050000000001</v>
      </c>
      <c r="R4548" s="4">
        <v>2673.3240000000001</v>
      </c>
      <c r="S4548" s="4">
        <v>1777.2049999999999</v>
      </c>
      <c r="T4548" s="4">
        <v>1252.2059999999999</v>
      </c>
      <c r="U4548" s="4">
        <v>1053.299</v>
      </c>
      <c r="V4548" s="4">
        <v>846.20500000000004</v>
      </c>
      <c r="W4548" s="4">
        <v>493.63</v>
      </c>
      <c r="X4548" s="4">
        <v>223.761</v>
      </c>
      <c r="Y4548" s="4">
        <v>57.293999999999997</v>
      </c>
      <c r="Z4548" s="4">
        <v>5.6929999999999996</v>
      </c>
      <c r="AA4548" s="4">
        <v>0.31900000000000001</v>
      </c>
      <c r="AB4548" s="4">
        <v>73</v>
      </c>
      <c r="AE4548" s="4">
        <v>780.697</v>
      </c>
    </row>
    <row r="4549" spans="1:31">
      <c r="A4549" s="8">
        <v>323</v>
      </c>
      <c r="B4549" s="8" t="s">
        <v>894</v>
      </c>
      <c r="C4549" s="9" t="s">
        <v>379</v>
      </c>
      <c r="D4549" s="5"/>
      <c r="E4549" s="6">
        <v>364</v>
      </c>
      <c r="F4549" s="5">
        <v>2012</v>
      </c>
      <c r="G4549" s="4">
        <v>6270.7349999999997</v>
      </c>
      <c r="H4549" s="4">
        <v>5604.7240000000002</v>
      </c>
      <c r="I4549" s="4">
        <v>5227.0690000000004</v>
      </c>
      <c r="J4549" s="4">
        <v>6309.8360000000002</v>
      </c>
      <c r="K4549" s="4">
        <v>8436.2669999999998</v>
      </c>
      <c r="L4549" s="4">
        <v>9244.5409999999993</v>
      </c>
      <c r="M4549" s="4">
        <v>7639.94</v>
      </c>
      <c r="N4549" s="4">
        <v>5667.0919999999996</v>
      </c>
      <c r="O4549" s="4">
        <v>4770.5950000000003</v>
      </c>
      <c r="P4549" s="4">
        <v>4202.6670000000004</v>
      </c>
      <c r="Q4549" s="4">
        <v>3504.5630000000001</v>
      </c>
      <c r="R4549" s="4">
        <v>2800.0650000000001</v>
      </c>
      <c r="S4549" s="4">
        <v>1929.7</v>
      </c>
      <c r="T4549" s="4">
        <v>1288.92</v>
      </c>
      <c r="U4549" s="4">
        <v>1043.2470000000001</v>
      </c>
      <c r="V4549" s="4">
        <v>846.42100000000005</v>
      </c>
      <c r="W4549" s="4">
        <v>518.71</v>
      </c>
      <c r="X4549" s="4">
        <v>231.399</v>
      </c>
      <c r="Y4549" s="4">
        <v>67.91</v>
      </c>
      <c r="Z4549" s="4">
        <v>7.0510000000000002</v>
      </c>
      <c r="AA4549" s="4">
        <v>0.34599999999999997</v>
      </c>
      <c r="AB4549" s="4">
        <v>73</v>
      </c>
      <c r="AE4549" s="4">
        <v>825.41600000000005</v>
      </c>
    </row>
    <row r="4550" spans="1:31">
      <c r="A4550" s="8">
        <v>555</v>
      </c>
      <c r="B4550" s="8" t="s">
        <v>894</v>
      </c>
      <c r="C4550" s="9" t="s">
        <v>379</v>
      </c>
      <c r="D4550" s="5"/>
      <c r="E4550" s="6">
        <v>364</v>
      </c>
      <c r="F4550" s="5">
        <v>2013</v>
      </c>
      <c r="G4550" s="4">
        <v>6187.6660000000002</v>
      </c>
      <c r="H4550" s="4">
        <v>5779.1149999999998</v>
      </c>
      <c r="I4550" s="4">
        <v>5216.8530000000001</v>
      </c>
      <c r="J4550" s="4">
        <v>5956.1819999999998</v>
      </c>
      <c r="K4550" s="4">
        <v>7990.174</v>
      </c>
      <c r="L4550" s="4">
        <v>9277.8060000000005</v>
      </c>
      <c r="M4550" s="4">
        <v>8108.05</v>
      </c>
      <c r="N4550" s="4">
        <v>5967.2950000000001</v>
      </c>
      <c r="O4550" s="4">
        <v>4859.0720000000001</v>
      </c>
      <c r="P4550" s="4">
        <v>4325.6260000000002</v>
      </c>
      <c r="Q4550" s="4">
        <v>3631.3229999999999</v>
      </c>
      <c r="R4550" s="4">
        <v>2918.9679999999998</v>
      </c>
      <c r="S4550" s="4">
        <v>2098.875</v>
      </c>
      <c r="T4550" s="4">
        <v>1343.162</v>
      </c>
      <c r="U4550" s="4">
        <v>1039.2739999999999</v>
      </c>
      <c r="V4550" s="4">
        <v>844.99199999999996</v>
      </c>
      <c r="W4550" s="4">
        <v>542.36599999999999</v>
      </c>
      <c r="X4550" s="4">
        <v>236.40299999999999</v>
      </c>
      <c r="Y4550" s="4">
        <v>74.763999999999996</v>
      </c>
      <c r="Z4550" s="4">
        <v>8.6669999999999998</v>
      </c>
      <c r="AA4550" s="4">
        <v>0.38</v>
      </c>
      <c r="AB4550" s="4">
        <v>73</v>
      </c>
      <c r="AE4550" s="4">
        <v>862.58</v>
      </c>
    </row>
    <row r="4551" spans="1:31">
      <c r="A4551" s="8">
        <v>787</v>
      </c>
      <c r="B4551" s="8" t="s">
        <v>894</v>
      </c>
      <c r="C4551" s="9" t="s">
        <v>379</v>
      </c>
      <c r="D4551" s="5"/>
      <c r="E4551" s="6">
        <v>364</v>
      </c>
      <c r="F4551" s="5">
        <v>2014</v>
      </c>
      <c r="G4551" s="4">
        <v>6070.47</v>
      </c>
      <c r="H4551" s="4">
        <v>5953.1710000000003</v>
      </c>
      <c r="I4551" s="4">
        <v>5255.6130000000003</v>
      </c>
      <c r="J4551" s="4">
        <v>5661.3590000000004</v>
      </c>
      <c r="K4551" s="4">
        <v>7525.3869999999997</v>
      </c>
      <c r="L4551" s="4">
        <v>9203.6170000000002</v>
      </c>
      <c r="M4551" s="4">
        <v>8517.5640000000003</v>
      </c>
      <c r="N4551" s="4">
        <v>6312.4409999999998</v>
      </c>
      <c r="O4551" s="4">
        <v>4980.1180000000004</v>
      </c>
      <c r="P4551" s="4">
        <v>4439.2389999999996</v>
      </c>
      <c r="Q4551" s="4">
        <v>3756.4209999999998</v>
      </c>
      <c r="R4551" s="4">
        <v>3036.6410000000001</v>
      </c>
      <c r="S4551" s="4">
        <v>2265.9870000000001</v>
      </c>
      <c r="T4551" s="4">
        <v>1420.566</v>
      </c>
      <c r="U4551" s="4">
        <v>1045.653</v>
      </c>
      <c r="V4551" s="4">
        <v>843.34900000000005</v>
      </c>
      <c r="W4551" s="4">
        <v>560.03499999999997</v>
      </c>
      <c r="X4551" s="4">
        <v>241.72</v>
      </c>
      <c r="Y4551" s="4">
        <v>76.748000000000005</v>
      </c>
      <c r="Z4551" s="4">
        <v>9.8650000000000002</v>
      </c>
      <c r="AA4551" s="4">
        <v>0.42199999999999999</v>
      </c>
      <c r="AB4551" s="4">
        <v>73</v>
      </c>
      <c r="AE4551" s="4">
        <v>888.79</v>
      </c>
    </row>
    <row r="4552" spans="1:31">
      <c r="A4552" s="8">
        <v>1019</v>
      </c>
      <c r="B4552" s="8" t="s">
        <v>894</v>
      </c>
      <c r="C4552" s="9" t="s">
        <v>379</v>
      </c>
      <c r="D4552" s="5"/>
      <c r="E4552" s="6">
        <v>364</v>
      </c>
      <c r="F4552" s="5">
        <v>2015</v>
      </c>
      <c r="G4552" s="4">
        <v>5956.4009999999998</v>
      </c>
      <c r="H4552" s="4">
        <v>6089.3519999999999</v>
      </c>
      <c r="I4552" s="4">
        <v>5334.491</v>
      </c>
      <c r="J4552" s="4">
        <v>5434.0889999999999</v>
      </c>
      <c r="K4552" s="4">
        <v>7076.94</v>
      </c>
      <c r="L4552" s="4">
        <v>9020.9950000000008</v>
      </c>
      <c r="M4552" s="4">
        <v>8827.3739999999998</v>
      </c>
      <c r="N4552" s="4">
        <v>6697.4949999999999</v>
      </c>
      <c r="O4552" s="4">
        <v>5148.78</v>
      </c>
      <c r="P4552" s="4">
        <v>4539.125</v>
      </c>
      <c r="Q4552" s="4">
        <v>3877.4319999999998</v>
      </c>
      <c r="R4552" s="4">
        <v>3157.3389999999999</v>
      </c>
      <c r="S4552" s="4">
        <v>2419.1170000000002</v>
      </c>
      <c r="T4552" s="4">
        <v>1523.8</v>
      </c>
      <c r="U4552" s="4">
        <v>1065.4829999999999</v>
      </c>
      <c r="V4552" s="4">
        <v>842.22400000000005</v>
      </c>
      <c r="W4552" s="4">
        <v>570.596</v>
      </c>
      <c r="X4552" s="4">
        <v>248.76400000000001</v>
      </c>
      <c r="Y4552" s="4">
        <v>74.643000000000001</v>
      </c>
      <c r="Z4552" s="4">
        <v>8.6660000000000004</v>
      </c>
      <c r="AA4552" s="4">
        <v>0.47699999999999998</v>
      </c>
      <c r="AB4552" s="4">
        <v>73</v>
      </c>
      <c r="AE4552" s="4">
        <v>903.14599999999996</v>
      </c>
    </row>
    <row r="4553" spans="1:31">
      <c r="A4553" s="8">
        <v>1251</v>
      </c>
      <c r="B4553" s="8" t="s">
        <v>894</v>
      </c>
      <c r="C4553" s="9" t="s">
        <v>379</v>
      </c>
      <c r="D4553" s="5"/>
      <c r="E4553" s="6">
        <v>364</v>
      </c>
      <c r="F4553" s="5">
        <v>2016</v>
      </c>
      <c r="G4553" s="4">
        <v>5753.2139999999999</v>
      </c>
      <c r="H4553" s="4">
        <v>6185.09</v>
      </c>
      <c r="I4553" s="4">
        <v>5462.5129999999999</v>
      </c>
      <c r="J4553" s="4">
        <v>5283.9949999999999</v>
      </c>
      <c r="K4553" s="4">
        <v>6660.3689999999997</v>
      </c>
      <c r="L4553" s="4">
        <v>8751.23</v>
      </c>
      <c r="M4553" s="4">
        <v>9055.7639999999992</v>
      </c>
      <c r="N4553" s="4">
        <v>7127.55</v>
      </c>
      <c r="O4553" s="4">
        <v>5366.3829999999998</v>
      </c>
      <c r="P4553" s="4">
        <v>4631.4070000000002</v>
      </c>
      <c r="Q4553" s="4">
        <v>3998.4789999999998</v>
      </c>
      <c r="R4553" s="4">
        <v>3279.2289999999998</v>
      </c>
      <c r="S4553" s="4">
        <v>2552.1030000000001</v>
      </c>
      <c r="T4553" s="4">
        <v>1641.5730000000001</v>
      </c>
      <c r="U4553" s="4">
        <v>1089.3209999999999</v>
      </c>
      <c r="V4553" s="4">
        <v>835.20399999999995</v>
      </c>
      <c r="W4553" s="4">
        <v>578.11900000000003</v>
      </c>
      <c r="X4553" s="4">
        <v>268.85300000000001</v>
      </c>
      <c r="Y4553" s="4">
        <v>83.85</v>
      </c>
      <c r="Z4553" s="4">
        <v>11.526</v>
      </c>
      <c r="AA4553" s="4">
        <v>0.54600000000000004</v>
      </c>
      <c r="AB4553" s="4">
        <v>73</v>
      </c>
      <c r="AE4553" s="4">
        <v>942.89400000000001</v>
      </c>
    </row>
    <row r="4554" spans="1:31">
      <c r="A4554" s="8">
        <v>1483</v>
      </c>
      <c r="B4554" s="8" t="s">
        <v>894</v>
      </c>
      <c r="C4554" s="9" t="s">
        <v>379</v>
      </c>
      <c r="D4554" s="5"/>
      <c r="E4554" s="6">
        <v>364</v>
      </c>
      <c r="F4554" s="5">
        <v>2017</v>
      </c>
      <c r="G4554" s="4">
        <v>5612.2049999999999</v>
      </c>
      <c r="H4554" s="4">
        <v>6205.415</v>
      </c>
      <c r="I4554" s="4">
        <v>5624.1980000000003</v>
      </c>
      <c r="J4554" s="4">
        <v>5203.88</v>
      </c>
      <c r="K4554" s="4">
        <v>6264.9250000000002</v>
      </c>
      <c r="L4554" s="4">
        <v>8372.0409999999993</v>
      </c>
      <c r="M4554" s="4">
        <v>9183.32</v>
      </c>
      <c r="N4554" s="4">
        <v>7589.3149999999996</v>
      </c>
      <c r="O4554" s="4">
        <v>5619.232</v>
      </c>
      <c r="P4554" s="4">
        <v>4709.9269999999997</v>
      </c>
      <c r="Q4554" s="4">
        <v>4119.6329999999998</v>
      </c>
      <c r="R4554" s="4">
        <v>3401.2719999999999</v>
      </c>
      <c r="S4554" s="4">
        <v>2672.19</v>
      </c>
      <c r="T4554" s="4">
        <v>1783.7360000000001</v>
      </c>
      <c r="U4554" s="4">
        <v>1122.396</v>
      </c>
      <c r="V4554" s="4">
        <v>828.23099999999999</v>
      </c>
      <c r="W4554" s="4">
        <v>581.03200000000004</v>
      </c>
      <c r="X4554" s="4">
        <v>286.89800000000002</v>
      </c>
      <c r="Y4554" s="4">
        <v>89.290999999999997</v>
      </c>
      <c r="Z4554" s="4">
        <v>13.938000000000001</v>
      </c>
      <c r="AA4554" s="4">
        <v>0.628</v>
      </c>
      <c r="AB4554" s="4">
        <v>73</v>
      </c>
      <c r="AE4554" s="4">
        <v>971.78700000000003</v>
      </c>
    </row>
    <row r="4555" spans="1:31">
      <c r="A4555" s="8">
        <v>1715</v>
      </c>
      <c r="B4555" s="8" t="s">
        <v>894</v>
      </c>
      <c r="C4555" s="9" t="s">
        <v>379</v>
      </c>
      <c r="D4555" s="5"/>
      <c r="E4555" s="6">
        <v>364</v>
      </c>
      <c r="F4555" s="5">
        <v>2018</v>
      </c>
      <c r="G4555" s="4">
        <v>5510.8270000000002</v>
      </c>
      <c r="H4555" s="4">
        <v>6148.3</v>
      </c>
      <c r="I4555" s="4">
        <v>5803.4759999999997</v>
      </c>
      <c r="J4555" s="4">
        <v>5189.2700000000004</v>
      </c>
      <c r="K4555" s="4">
        <v>5909.6760000000004</v>
      </c>
      <c r="L4555" s="4">
        <v>7921.4930000000004</v>
      </c>
      <c r="M4555" s="4">
        <v>9206.5709999999999</v>
      </c>
      <c r="N4555" s="4">
        <v>8046.3140000000003</v>
      </c>
      <c r="O4555" s="4">
        <v>5911.5649999999996</v>
      </c>
      <c r="P4555" s="4">
        <v>4793.7690000000002</v>
      </c>
      <c r="Q4555" s="4">
        <v>4237.7910000000002</v>
      </c>
      <c r="R4555" s="4">
        <v>3522.721</v>
      </c>
      <c r="S4555" s="4">
        <v>2785.0940000000001</v>
      </c>
      <c r="T4555" s="4">
        <v>1939.886</v>
      </c>
      <c r="U4555" s="4">
        <v>1169.3409999999999</v>
      </c>
      <c r="V4555" s="4">
        <v>825.70500000000004</v>
      </c>
      <c r="W4555" s="4">
        <v>581.64700000000005</v>
      </c>
      <c r="X4555" s="4">
        <v>300.24799999999999</v>
      </c>
      <c r="Y4555" s="4">
        <v>91.465000000000003</v>
      </c>
      <c r="Z4555" s="4">
        <v>16.82</v>
      </c>
      <c r="AA4555" s="4">
        <v>0.72399999999999998</v>
      </c>
      <c r="AB4555" s="4">
        <v>73</v>
      </c>
      <c r="AE4555" s="4">
        <v>990.904</v>
      </c>
    </row>
    <row r="4556" spans="1:31">
      <c r="A4556" s="8">
        <v>1947</v>
      </c>
      <c r="B4556" s="8" t="s">
        <v>894</v>
      </c>
      <c r="C4556" s="9" t="s">
        <v>379</v>
      </c>
      <c r="D4556" s="5"/>
      <c r="E4556" s="6">
        <v>364</v>
      </c>
      <c r="F4556" s="5">
        <v>2019</v>
      </c>
      <c r="G4556" s="4">
        <v>5405.473</v>
      </c>
      <c r="H4556" s="4">
        <v>6040.4040000000005</v>
      </c>
      <c r="I4556" s="4">
        <v>5966.6090000000004</v>
      </c>
      <c r="J4556" s="4">
        <v>5230.0839999999998</v>
      </c>
      <c r="K4556" s="4">
        <v>5614.1930000000002</v>
      </c>
      <c r="L4556" s="4">
        <v>7455.06</v>
      </c>
      <c r="M4556" s="4">
        <v>9126.5640000000003</v>
      </c>
      <c r="N4556" s="4">
        <v>8446.5849999999991</v>
      </c>
      <c r="O4556" s="4">
        <v>6249.558</v>
      </c>
      <c r="P4556" s="4">
        <v>4911.5119999999997</v>
      </c>
      <c r="Q4556" s="4">
        <v>4347.7709999999997</v>
      </c>
      <c r="R4556" s="4">
        <v>3643.348</v>
      </c>
      <c r="S4556" s="4">
        <v>2899.9209999999998</v>
      </c>
      <c r="T4556" s="4">
        <v>2094.931</v>
      </c>
      <c r="U4556" s="4">
        <v>1237.7239999999999</v>
      </c>
      <c r="V4556" s="4">
        <v>832.58699999999999</v>
      </c>
      <c r="W4556" s="4">
        <v>581.07100000000003</v>
      </c>
      <c r="X4556" s="4">
        <v>306.82299999999998</v>
      </c>
      <c r="Y4556" s="4">
        <v>91.691000000000003</v>
      </c>
      <c r="Z4556" s="4">
        <v>17.678999999999998</v>
      </c>
      <c r="AA4556" s="4">
        <v>0.83499999999999996</v>
      </c>
      <c r="AB4556" s="4">
        <v>73</v>
      </c>
      <c r="AE4556" s="4">
        <v>998.09900000000005</v>
      </c>
    </row>
    <row r="4557" spans="1:31">
      <c r="A4557" s="8">
        <v>2179</v>
      </c>
      <c r="B4557" s="8" t="s">
        <v>894</v>
      </c>
      <c r="C4557" s="9" t="s">
        <v>379</v>
      </c>
      <c r="D4557" s="5"/>
      <c r="E4557" s="6">
        <v>364</v>
      </c>
      <c r="F4557" s="5">
        <v>2020</v>
      </c>
      <c r="G4557" s="4">
        <v>5263.3389999999999</v>
      </c>
      <c r="H4557" s="4">
        <v>5926.7240000000002</v>
      </c>
      <c r="I4557" s="4">
        <v>6078.0129999999999</v>
      </c>
      <c r="J4557" s="4">
        <v>5315.348</v>
      </c>
      <c r="K4557" s="4">
        <v>5389.8869999999997</v>
      </c>
      <c r="L4557" s="4">
        <v>7010.5609999999997</v>
      </c>
      <c r="M4557" s="4">
        <v>8946.3649999999998</v>
      </c>
      <c r="N4557" s="4">
        <v>8754.23</v>
      </c>
      <c r="O4557" s="4">
        <v>6631.8270000000002</v>
      </c>
      <c r="P4557" s="4">
        <v>5080.2690000000002</v>
      </c>
      <c r="Q4557" s="4">
        <v>4447.6180000000004</v>
      </c>
      <c r="R4557" s="4">
        <v>3763.0569999999998</v>
      </c>
      <c r="S4557" s="4">
        <v>3021.0169999999998</v>
      </c>
      <c r="T4557" s="4">
        <v>2239.8580000000002</v>
      </c>
      <c r="U4557" s="4">
        <v>1331.5830000000001</v>
      </c>
      <c r="V4557" s="4">
        <v>851.57899999999995</v>
      </c>
      <c r="W4557" s="4">
        <v>580.024</v>
      </c>
      <c r="X4557" s="4">
        <v>307.39800000000002</v>
      </c>
      <c r="Y4557" s="4">
        <v>90.430999999999997</v>
      </c>
      <c r="Z4557" s="4">
        <v>14.929</v>
      </c>
      <c r="AA4557" s="4">
        <v>0.96</v>
      </c>
      <c r="AB4557" s="4">
        <v>73</v>
      </c>
      <c r="AE4557" s="4">
        <v>993.74199999999996</v>
      </c>
    </row>
    <row r="4558" spans="1:31">
      <c r="A4558" s="8">
        <v>2411</v>
      </c>
      <c r="B4558" s="8" t="s">
        <v>894</v>
      </c>
      <c r="C4558" s="9" t="s">
        <v>379</v>
      </c>
      <c r="D4558" s="5"/>
      <c r="E4558" s="6">
        <v>364</v>
      </c>
      <c r="F4558" s="5">
        <v>2021</v>
      </c>
      <c r="G4558" s="4">
        <v>5104.2520000000004</v>
      </c>
      <c r="H4558" s="4">
        <v>5820.482</v>
      </c>
      <c r="I4558" s="4">
        <v>6132.8159999999998</v>
      </c>
      <c r="J4558" s="4">
        <v>5440.1040000000003</v>
      </c>
      <c r="K4558" s="4">
        <v>5237.9799999999996</v>
      </c>
      <c r="L4558" s="4">
        <v>6592.7669999999998</v>
      </c>
      <c r="M4558" s="4">
        <v>8670.9660000000003</v>
      </c>
      <c r="N4558" s="4">
        <v>8973.2029999999995</v>
      </c>
      <c r="O4558" s="4">
        <v>7052.0029999999997</v>
      </c>
      <c r="P4558" s="4">
        <v>5290.4179999999997</v>
      </c>
      <c r="Q4558" s="4">
        <v>4534.6120000000001</v>
      </c>
      <c r="R4558" s="4">
        <v>3877.768</v>
      </c>
      <c r="S4558" s="4">
        <v>3132.47</v>
      </c>
      <c r="T4558" s="4">
        <v>2359.19</v>
      </c>
      <c r="U4558" s="4">
        <v>1436.2750000000001</v>
      </c>
      <c r="V4558" s="4">
        <v>872.08399999999995</v>
      </c>
      <c r="W4558" s="4">
        <v>578.36900000000003</v>
      </c>
      <c r="X4558" s="4">
        <v>317.61700000000002</v>
      </c>
      <c r="Y4558" s="4">
        <v>104.60899999999999</v>
      </c>
      <c r="Z4558" s="4">
        <v>16.305</v>
      </c>
      <c r="AA4558" s="4">
        <v>1.1020000000000001</v>
      </c>
      <c r="AB4558" s="4">
        <v>73</v>
      </c>
      <c r="AE4558" s="4">
        <v>1018.002</v>
      </c>
    </row>
    <row r="4559" spans="1:31">
      <c r="A4559" s="8">
        <v>2643</v>
      </c>
      <c r="B4559" s="8" t="s">
        <v>894</v>
      </c>
      <c r="C4559" s="9" t="s">
        <v>379</v>
      </c>
      <c r="D4559" s="5"/>
      <c r="E4559" s="6">
        <v>364</v>
      </c>
      <c r="F4559" s="5">
        <v>2022</v>
      </c>
      <c r="G4559" s="4">
        <v>4933.3329999999996</v>
      </c>
      <c r="H4559" s="4">
        <v>5696.2340000000004</v>
      </c>
      <c r="I4559" s="4">
        <v>6131.0839999999998</v>
      </c>
      <c r="J4559" s="4">
        <v>5608.0020000000004</v>
      </c>
      <c r="K4559" s="4">
        <v>5159.4690000000001</v>
      </c>
      <c r="L4559" s="4">
        <v>6201.9</v>
      </c>
      <c r="M4559" s="4">
        <v>8295.2569999999996</v>
      </c>
      <c r="N4559" s="4">
        <v>9100.6589999999997</v>
      </c>
      <c r="O4559" s="4">
        <v>7510.4120000000003</v>
      </c>
      <c r="P4559" s="4">
        <v>5540.3789999999999</v>
      </c>
      <c r="Q4559" s="4">
        <v>4612.4679999999998</v>
      </c>
      <c r="R4559" s="4">
        <v>3997.0949999999998</v>
      </c>
      <c r="S4559" s="4">
        <v>3248.6410000000001</v>
      </c>
      <c r="T4559" s="4">
        <v>2470.511</v>
      </c>
      <c r="U4559" s="4">
        <v>1563.4069999999999</v>
      </c>
      <c r="V4559" s="4">
        <v>899.31200000000001</v>
      </c>
      <c r="W4559" s="4">
        <v>575.49900000000002</v>
      </c>
      <c r="X4559" s="4">
        <v>323.76299999999998</v>
      </c>
      <c r="Y4559" s="4">
        <v>115.803</v>
      </c>
      <c r="Z4559" s="4">
        <v>17.763999999999999</v>
      </c>
      <c r="AA4559" s="4">
        <v>1.26</v>
      </c>
      <c r="AB4559" s="4">
        <v>73</v>
      </c>
      <c r="AE4559" s="4">
        <v>1034.0889999999999</v>
      </c>
    </row>
    <row r="4560" spans="1:31">
      <c r="A4560" s="8">
        <v>2875</v>
      </c>
      <c r="B4560" s="8" t="s">
        <v>894</v>
      </c>
      <c r="C4560" s="9" t="s">
        <v>379</v>
      </c>
      <c r="D4560" s="5"/>
      <c r="E4560" s="6">
        <v>364</v>
      </c>
      <c r="F4560" s="5">
        <v>2023</v>
      </c>
      <c r="G4560" s="4">
        <v>4752.0010000000002</v>
      </c>
      <c r="H4560" s="4">
        <v>5556.7489999999998</v>
      </c>
      <c r="I4560" s="4">
        <v>6082.7049999999999</v>
      </c>
      <c r="J4560" s="4">
        <v>5791.7569999999996</v>
      </c>
      <c r="K4560" s="4">
        <v>5147.8940000000002</v>
      </c>
      <c r="L4560" s="4">
        <v>5853.3950000000004</v>
      </c>
      <c r="M4560" s="4">
        <v>7853.3739999999998</v>
      </c>
      <c r="N4560" s="4">
        <v>9130.2070000000003</v>
      </c>
      <c r="O4560" s="4">
        <v>7969.1840000000002</v>
      </c>
      <c r="P4560" s="4">
        <v>5833.348</v>
      </c>
      <c r="Q4560" s="4">
        <v>4698.5789999999997</v>
      </c>
      <c r="R4560" s="4">
        <v>4115.9639999999999</v>
      </c>
      <c r="S4560" s="4">
        <v>3368.614</v>
      </c>
      <c r="T4560" s="4">
        <v>2578.9679999999998</v>
      </c>
      <c r="U4560" s="4">
        <v>1703.0530000000001</v>
      </c>
      <c r="V4560" s="4">
        <v>938.28499999999997</v>
      </c>
      <c r="W4560" s="4">
        <v>575.39400000000001</v>
      </c>
      <c r="X4560" s="4">
        <v>326.13099999999997</v>
      </c>
      <c r="Y4560" s="4">
        <v>121.627</v>
      </c>
      <c r="Z4560" s="4">
        <v>19.47</v>
      </c>
      <c r="AA4560" s="4">
        <v>1.423</v>
      </c>
      <c r="AB4560" s="4">
        <v>73</v>
      </c>
      <c r="AE4560" s="4">
        <v>1044.0450000000001</v>
      </c>
    </row>
    <row r="4561" spans="1:31">
      <c r="A4561" s="8">
        <v>3107</v>
      </c>
      <c r="B4561" s="8" t="s">
        <v>894</v>
      </c>
      <c r="C4561" s="9" t="s">
        <v>379</v>
      </c>
      <c r="D4561" s="5"/>
      <c r="E4561" s="6">
        <v>364</v>
      </c>
      <c r="F4561" s="5">
        <v>2024</v>
      </c>
      <c r="G4561" s="4">
        <v>4576.241</v>
      </c>
      <c r="H4561" s="4">
        <v>5403.7569999999996</v>
      </c>
      <c r="I4561" s="4">
        <v>6006.8689999999997</v>
      </c>
      <c r="J4561" s="4">
        <v>5950.7809999999999</v>
      </c>
      <c r="K4561" s="4">
        <v>5190.1019999999999</v>
      </c>
      <c r="L4561" s="4">
        <v>5562.2690000000002</v>
      </c>
      <c r="M4561" s="4">
        <v>7394.4930000000004</v>
      </c>
      <c r="N4561" s="4">
        <v>9056.3960000000006</v>
      </c>
      <c r="O4561" s="4">
        <v>8371.6479999999992</v>
      </c>
      <c r="P4561" s="4">
        <v>6172.0550000000003</v>
      </c>
      <c r="Q4561" s="4">
        <v>4817.9970000000003</v>
      </c>
      <c r="R4561" s="4">
        <v>4226.3950000000004</v>
      </c>
      <c r="S4561" s="4">
        <v>3489.9870000000001</v>
      </c>
      <c r="T4561" s="4">
        <v>2691.009</v>
      </c>
      <c r="U4561" s="4">
        <v>1841.3430000000001</v>
      </c>
      <c r="V4561" s="4">
        <v>996.16700000000003</v>
      </c>
      <c r="W4561" s="4">
        <v>581.61300000000006</v>
      </c>
      <c r="X4561" s="4">
        <v>324.392</v>
      </c>
      <c r="Y4561" s="4">
        <v>120.988</v>
      </c>
      <c r="Z4561" s="4">
        <v>20.725999999999999</v>
      </c>
      <c r="AA4561" s="4">
        <v>1.583</v>
      </c>
      <c r="AB4561" s="4">
        <v>73</v>
      </c>
      <c r="AE4561" s="4">
        <v>1049.3019999999999</v>
      </c>
    </row>
    <row r="4562" spans="1:31">
      <c r="A4562" s="8">
        <v>3339</v>
      </c>
      <c r="B4562" s="8" t="s">
        <v>894</v>
      </c>
      <c r="C4562" s="9" t="s">
        <v>379</v>
      </c>
      <c r="D4562" s="5"/>
      <c r="E4562" s="6">
        <v>364</v>
      </c>
      <c r="F4562" s="5">
        <v>2025</v>
      </c>
      <c r="G4562" s="4">
        <v>4416.6859999999997</v>
      </c>
      <c r="H4562" s="4">
        <v>5239.3540000000003</v>
      </c>
      <c r="I4562" s="4">
        <v>5916.3149999999996</v>
      </c>
      <c r="J4562" s="4">
        <v>6058.2629999999999</v>
      </c>
      <c r="K4562" s="4">
        <v>5274.54</v>
      </c>
      <c r="L4562" s="4">
        <v>5338.7430000000004</v>
      </c>
      <c r="M4562" s="4">
        <v>6954.1580000000004</v>
      </c>
      <c r="N4562" s="4">
        <v>8879.7459999999992</v>
      </c>
      <c r="O4562" s="4">
        <v>8679.68</v>
      </c>
      <c r="P4562" s="4">
        <v>6553.4</v>
      </c>
      <c r="Q4562" s="4">
        <v>4986.4210000000003</v>
      </c>
      <c r="R4562" s="4">
        <v>4325.6270000000004</v>
      </c>
      <c r="S4562" s="4">
        <v>3610.8310000000001</v>
      </c>
      <c r="T4562" s="4">
        <v>2809.6570000000002</v>
      </c>
      <c r="U4562" s="4">
        <v>1971.13</v>
      </c>
      <c r="V4562" s="4">
        <v>1076.412</v>
      </c>
      <c r="W4562" s="4">
        <v>596.03200000000004</v>
      </c>
      <c r="X4562" s="4">
        <v>319.40800000000002</v>
      </c>
      <c r="Y4562" s="4">
        <v>114.79600000000001</v>
      </c>
      <c r="Z4562" s="4">
        <v>18.878</v>
      </c>
      <c r="AA4562" s="4">
        <v>1.7310000000000001</v>
      </c>
      <c r="AB4562" s="4">
        <v>73</v>
      </c>
      <c r="AE4562" s="4">
        <v>1050.845</v>
      </c>
    </row>
    <row r="4563" spans="1:31">
      <c r="A4563" s="8">
        <v>3571</v>
      </c>
      <c r="B4563" s="8" t="s">
        <v>894</v>
      </c>
      <c r="C4563" s="9" t="s">
        <v>379</v>
      </c>
      <c r="D4563" s="5"/>
      <c r="E4563" s="6">
        <v>364</v>
      </c>
      <c r="F4563" s="5">
        <v>2026</v>
      </c>
      <c r="G4563" s="4">
        <v>4270.1030000000001</v>
      </c>
      <c r="H4563" s="4">
        <v>5073.7749999999996</v>
      </c>
      <c r="I4563" s="4">
        <v>5810.5379999999996</v>
      </c>
      <c r="J4563" s="4">
        <v>6113.9070000000002</v>
      </c>
      <c r="K4563" s="4">
        <v>5402.52</v>
      </c>
      <c r="L4563" s="4">
        <v>5190.7759999999998</v>
      </c>
      <c r="M4563" s="4">
        <v>6540.9160000000002</v>
      </c>
      <c r="N4563" s="4">
        <v>8608.723</v>
      </c>
      <c r="O4563" s="4">
        <v>8899.2710000000006</v>
      </c>
      <c r="P4563" s="4">
        <v>6970.8450000000003</v>
      </c>
      <c r="Q4563" s="4">
        <v>5195.5860000000002</v>
      </c>
      <c r="R4563" s="4">
        <v>4412.0119999999997</v>
      </c>
      <c r="S4563" s="4">
        <v>3719.4520000000002</v>
      </c>
      <c r="T4563" s="4">
        <v>2913.93</v>
      </c>
      <c r="U4563" s="4">
        <v>2077.6579999999999</v>
      </c>
      <c r="V4563" s="4">
        <v>1165.4159999999999</v>
      </c>
      <c r="W4563" s="4">
        <v>615.29600000000005</v>
      </c>
      <c r="X4563" s="4">
        <v>324.774</v>
      </c>
      <c r="Y4563" s="4">
        <v>125.661</v>
      </c>
      <c r="Z4563" s="4">
        <v>21.184999999999999</v>
      </c>
      <c r="AA4563" s="4">
        <v>1.8620000000000001</v>
      </c>
      <c r="AB4563" s="4">
        <v>73</v>
      </c>
      <c r="AE4563" s="4">
        <v>1088.778</v>
      </c>
    </row>
    <row r="4564" spans="1:31">
      <c r="A4564" s="8">
        <v>3803</v>
      </c>
      <c r="B4564" s="8" t="s">
        <v>894</v>
      </c>
      <c r="C4564" s="9" t="s">
        <v>379</v>
      </c>
      <c r="D4564" s="5"/>
      <c r="E4564" s="6">
        <v>364</v>
      </c>
      <c r="F4564" s="5">
        <v>2027</v>
      </c>
      <c r="G4564" s="4">
        <v>4143.5230000000001</v>
      </c>
      <c r="H4564" s="4">
        <v>4902.8969999999999</v>
      </c>
      <c r="I4564" s="4">
        <v>5686.326</v>
      </c>
      <c r="J4564" s="4">
        <v>6111.8639999999996</v>
      </c>
      <c r="K4564" s="4">
        <v>5571.5439999999999</v>
      </c>
      <c r="L4564" s="4">
        <v>5114.2860000000001</v>
      </c>
      <c r="M4564" s="4">
        <v>6153.0519999999997</v>
      </c>
      <c r="N4564" s="4">
        <v>8236.3459999999995</v>
      </c>
      <c r="O4564" s="4">
        <v>9027.0519999999997</v>
      </c>
      <c r="P4564" s="4">
        <v>7425.576</v>
      </c>
      <c r="Q4564" s="4">
        <v>5442.9160000000002</v>
      </c>
      <c r="R4564" s="4">
        <v>4489.6409999999996</v>
      </c>
      <c r="S4564" s="4">
        <v>3833.9470000000001</v>
      </c>
      <c r="T4564" s="4">
        <v>3023.2739999999999</v>
      </c>
      <c r="U4564" s="4">
        <v>2178.0949999999998</v>
      </c>
      <c r="V4564" s="4">
        <v>1271.7149999999999</v>
      </c>
      <c r="W4564" s="4">
        <v>636.26599999999996</v>
      </c>
      <c r="X4564" s="4">
        <v>326.959</v>
      </c>
      <c r="Y4564" s="4">
        <v>133.21700000000001</v>
      </c>
      <c r="Z4564" s="4">
        <v>24.988</v>
      </c>
      <c r="AA4564" s="4">
        <v>1.98</v>
      </c>
      <c r="AB4564" s="4">
        <v>73</v>
      </c>
      <c r="AE4564" s="4">
        <v>1123.4100000000001</v>
      </c>
    </row>
    <row r="4565" spans="1:31">
      <c r="A4565" s="8">
        <v>4035</v>
      </c>
      <c r="B4565" s="8" t="s">
        <v>894</v>
      </c>
      <c r="C4565" s="9" t="s">
        <v>379</v>
      </c>
      <c r="D4565" s="5"/>
      <c r="E4565" s="6">
        <v>364</v>
      </c>
      <c r="F4565" s="5">
        <v>2028</v>
      </c>
      <c r="G4565" s="4">
        <v>4037.27</v>
      </c>
      <c r="H4565" s="4">
        <v>4730.1289999999999</v>
      </c>
      <c r="I4565" s="4">
        <v>5546.6350000000002</v>
      </c>
      <c r="J4565" s="4">
        <v>6062.768</v>
      </c>
      <c r="K4565" s="4">
        <v>5754.13</v>
      </c>
      <c r="L4565" s="4">
        <v>5102.7560000000003</v>
      </c>
      <c r="M4565" s="4">
        <v>5806.2579999999998</v>
      </c>
      <c r="N4565" s="4">
        <v>7796.6989999999996</v>
      </c>
      <c r="O4565" s="4">
        <v>9056.5149999999994</v>
      </c>
      <c r="P4565" s="4">
        <v>7880.0889999999999</v>
      </c>
      <c r="Q4565" s="4">
        <v>5731.53</v>
      </c>
      <c r="R4565" s="4">
        <v>4574.6980000000003</v>
      </c>
      <c r="S4565" s="4">
        <v>3949.9</v>
      </c>
      <c r="T4565" s="4">
        <v>3137.2469999999998</v>
      </c>
      <c r="U4565" s="4">
        <v>2276.9369999999999</v>
      </c>
      <c r="V4565" s="4">
        <v>1387.3789999999999</v>
      </c>
      <c r="W4565" s="4">
        <v>664.29</v>
      </c>
      <c r="X4565" s="4">
        <v>328.41800000000001</v>
      </c>
      <c r="Y4565" s="4">
        <v>135.83099999999999</v>
      </c>
      <c r="Z4565" s="4">
        <v>28.456</v>
      </c>
      <c r="AA4565" s="4">
        <v>2.0939999999999999</v>
      </c>
      <c r="AB4565" s="4">
        <v>73</v>
      </c>
      <c r="AE4565" s="4">
        <v>1159.0889999999999</v>
      </c>
    </row>
    <row r="4566" spans="1:31">
      <c r="A4566" s="8">
        <v>4267</v>
      </c>
      <c r="B4566" s="8" t="s">
        <v>894</v>
      </c>
      <c r="C4566" s="9" t="s">
        <v>379</v>
      </c>
      <c r="D4566" s="5"/>
      <c r="E4566" s="6">
        <v>364</v>
      </c>
      <c r="F4566" s="5">
        <v>2029</v>
      </c>
      <c r="G4566" s="4">
        <v>3949.402</v>
      </c>
      <c r="H4566" s="4">
        <v>4560.1570000000002</v>
      </c>
      <c r="I4566" s="4">
        <v>5394.067</v>
      </c>
      <c r="J4566" s="4">
        <v>5987.2489999999998</v>
      </c>
      <c r="K4566" s="4">
        <v>5911.1189999999997</v>
      </c>
      <c r="L4566" s="4">
        <v>5144.1130000000003</v>
      </c>
      <c r="M4566" s="4">
        <v>5516.7160000000003</v>
      </c>
      <c r="N4566" s="4">
        <v>7340.442</v>
      </c>
      <c r="O4566" s="4">
        <v>8983.8770000000004</v>
      </c>
      <c r="P4566" s="4">
        <v>8279.6110000000008</v>
      </c>
      <c r="Q4566" s="4">
        <v>6065.5529999999999</v>
      </c>
      <c r="R4566" s="4">
        <v>4692.4769999999999</v>
      </c>
      <c r="S4566" s="4">
        <v>4060.15</v>
      </c>
      <c r="T4566" s="4">
        <v>3254.4780000000001</v>
      </c>
      <c r="U4566" s="4">
        <v>2380.0540000000001</v>
      </c>
      <c r="V4566" s="4">
        <v>1501.9</v>
      </c>
      <c r="W4566" s="4">
        <v>706.60400000000004</v>
      </c>
      <c r="X4566" s="4">
        <v>331.23599999999999</v>
      </c>
      <c r="Y4566" s="4">
        <v>132.49100000000001</v>
      </c>
      <c r="Z4566" s="4">
        <v>29.318000000000001</v>
      </c>
      <c r="AA4566" s="4">
        <v>2.2210000000000001</v>
      </c>
      <c r="AB4566" s="4">
        <v>73</v>
      </c>
      <c r="AE4566" s="4">
        <v>1201.8699999999999</v>
      </c>
    </row>
    <row r="4567" spans="1:31">
      <c r="A4567" s="8">
        <v>4499</v>
      </c>
      <c r="B4567" s="8" t="s">
        <v>894</v>
      </c>
      <c r="C4567" s="9" t="s">
        <v>379</v>
      </c>
      <c r="D4567" s="5"/>
      <c r="E4567" s="6">
        <v>364</v>
      </c>
      <c r="F4567" s="5">
        <v>2030</v>
      </c>
      <c r="G4567" s="4">
        <v>3880.1869999999999</v>
      </c>
      <c r="H4567" s="4">
        <v>4398.2240000000002</v>
      </c>
      <c r="I4567" s="4">
        <v>5230.75</v>
      </c>
      <c r="J4567" s="4">
        <v>5898.259</v>
      </c>
      <c r="K4567" s="4">
        <v>6016.95</v>
      </c>
      <c r="L4567" s="4">
        <v>5227.2049999999999</v>
      </c>
      <c r="M4567" s="4">
        <v>5294.6509999999998</v>
      </c>
      <c r="N4567" s="4">
        <v>6903.4210000000003</v>
      </c>
      <c r="O4567" s="4">
        <v>8810.0969999999998</v>
      </c>
      <c r="P4567" s="4">
        <v>8586.8310000000001</v>
      </c>
      <c r="Q4567" s="4">
        <v>6442.85</v>
      </c>
      <c r="R4567" s="4">
        <v>4858.9610000000002</v>
      </c>
      <c r="S4567" s="4">
        <v>4161.3310000000001</v>
      </c>
      <c r="T4567" s="4">
        <v>3373.6729999999998</v>
      </c>
      <c r="U4567" s="4">
        <v>2490.4940000000001</v>
      </c>
      <c r="V4567" s="4">
        <v>1610.403</v>
      </c>
      <c r="W4567" s="4">
        <v>766.66399999999999</v>
      </c>
      <c r="X4567" s="4">
        <v>336.78</v>
      </c>
      <c r="Y4567" s="4">
        <v>124.008</v>
      </c>
      <c r="Z4567" s="4">
        <v>25.251000000000001</v>
      </c>
      <c r="AA4567" s="4">
        <v>2.371</v>
      </c>
      <c r="AB4567" s="4">
        <v>73</v>
      </c>
      <c r="AE4567" s="4">
        <v>1255.0740000000001</v>
      </c>
    </row>
    <row r="4568" spans="1:31">
      <c r="A4568" s="8">
        <v>2666</v>
      </c>
      <c r="B4568" s="8" t="s">
        <v>895</v>
      </c>
      <c r="C4568" s="9" t="s">
        <v>381</v>
      </c>
      <c r="D4568" s="5"/>
      <c r="E4568" s="6">
        <v>368</v>
      </c>
      <c r="F4568" s="5">
        <v>1961</v>
      </c>
      <c r="G4568" s="4">
        <v>1163.6420000000001</v>
      </c>
      <c r="H4568" s="4">
        <v>1230.277</v>
      </c>
      <c r="I4568" s="4">
        <v>799.14300000000003</v>
      </c>
      <c r="J4568" s="4">
        <v>685.61800000000005</v>
      </c>
      <c r="K4568" s="4">
        <v>596.33100000000002</v>
      </c>
      <c r="L4568" s="4">
        <v>507.822</v>
      </c>
      <c r="M4568" s="4">
        <v>434.43900000000002</v>
      </c>
      <c r="N4568" s="4">
        <v>391.84100000000001</v>
      </c>
      <c r="O4568" s="4">
        <v>382.51499999999999</v>
      </c>
      <c r="P4568" s="4">
        <v>351.971</v>
      </c>
      <c r="Q4568" s="4">
        <v>314.505</v>
      </c>
      <c r="R4568" s="4">
        <v>265.73899999999998</v>
      </c>
      <c r="S4568" s="4">
        <v>197.19399999999999</v>
      </c>
      <c r="T4568" s="4">
        <v>132.27000000000001</v>
      </c>
      <c r="U4568" s="4">
        <v>63.042000000000002</v>
      </c>
      <c r="V4568" s="4">
        <v>31.701000000000001</v>
      </c>
      <c r="W4568" s="4">
        <v>5.5047499999999996</v>
      </c>
      <c r="X4568" s="4">
        <v>5.5047499999999996</v>
      </c>
      <c r="Y4568" s="4">
        <v>5.5047499999999996</v>
      </c>
      <c r="Z4568" s="4">
        <v>5.5047499999999996</v>
      </c>
      <c r="AA4568" s="4">
        <v>0</v>
      </c>
      <c r="AB4568" s="4">
        <v>74</v>
      </c>
      <c r="AE4568" s="4">
        <v>22.018999999999998</v>
      </c>
    </row>
    <row r="4569" spans="1:31">
      <c r="A4569" s="8">
        <v>2898</v>
      </c>
      <c r="B4569" s="8" t="s">
        <v>895</v>
      </c>
      <c r="C4569" s="9" t="s">
        <v>381</v>
      </c>
      <c r="D4569" s="5"/>
      <c r="E4569" s="6">
        <v>368</v>
      </c>
      <c r="F4569" s="5">
        <v>1962</v>
      </c>
      <c r="G4569" s="4">
        <v>1190.739</v>
      </c>
      <c r="H4569" s="4">
        <v>1246.3969999999999</v>
      </c>
      <c r="I4569" s="4">
        <v>889.79600000000005</v>
      </c>
      <c r="J4569" s="4">
        <v>676.88300000000004</v>
      </c>
      <c r="K4569" s="4">
        <v>617.37900000000002</v>
      </c>
      <c r="L4569" s="4">
        <v>519.38400000000001</v>
      </c>
      <c r="M4569" s="4">
        <v>444.36</v>
      </c>
      <c r="N4569" s="4">
        <v>394.12200000000001</v>
      </c>
      <c r="O4569" s="4">
        <v>380.13600000000002</v>
      </c>
      <c r="P4569" s="4">
        <v>355.88799999999998</v>
      </c>
      <c r="Q4569" s="4">
        <v>317.23899999999998</v>
      </c>
      <c r="R4569" s="4">
        <v>271.08999999999997</v>
      </c>
      <c r="S4569" s="4">
        <v>205.39699999999999</v>
      </c>
      <c r="T4569" s="4">
        <v>138.536</v>
      </c>
      <c r="U4569" s="4">
        <v>71.119</v>
      </c>
      <c r="V4569" s="4">
        <v>31.632999999999999</v>
      </c>
      <c r="W4569" s="4">
        <v>5.7737499999999997</v>
      </c>
      <c r="X4569" s="4">
        <v>5.7737499999999997</v>
      </c>
      <c r="Y4569" s="4">
        <v>5.7737499999999997</v>
      </c>
      <c r="Z4569" s="4">
        <v>5.7737499999999997</v>
      </c>
      <c r="AA4569" s="4">
        <v>0</v>
      </c>
      <c r="AB4569" s="4">
        <v>74</v>
      </c>
      <c r="AE4569" s="4">
        <v>23.094999999999999</v>
      </c>
    </row>
    <row r="4570" spans="1:31">
      <c r="A4570" s="8">
        <v>3130</v>
      </c>
      <c r="B4570" s="8" t="s">
        <v>895</v>
      </c>
      <c r="C4570" s="9" t="s">
        <v>381</v>
      </c>
      <c r="D4570" s="5"/>
      <c r="E4570" s="6">
        <v>368</v>
      </c>
      <c r="F4570" s="5">
        <v>1963</v>
      </c>
      <c r="G4570" s="4">
        <v>1276.162</v>
      </c>
      <c r="H4570" s="4">
        <v>1219.7719999999999</v>
      </c>
      <c r="I4570" s="4">
        <v>992.995</v>
      </c>
      <c r="J4570" s="4">
        <v>667.01400000000001</v>
      </c>
      <c r="K4570" s="4">
        <v>636.37</v>
      </c>
      <c r="L4570" s="4">
        <v>529.23299999999995</v>
      </c>
      <c r="M4570" s="4">
        <v>453.78</v>
      </c>
      <c r="N4570" s="4">
        <v>396.56400000000002</v>
      </c>
      <c r="O4570" s="4">
        <v>375.80399999999997</v>
      </c>
      <c r="P4570" s="4">
        <v>358.5</v>
      </c>
      <c r="Q4570" s="4">
        <v>318.697</v>
      </c>
      <c r="R4570" s="4">
        <v>274.90800000000002</v>
      </c>
      <c r="S4570" s="4">
        <v>213.006</v>
      </c>
      <c r="T4570" s="4">
        <v>143.88300000000001</v>
      </c>
      <c r="U4570" s="4">
        <v>79.497</v>
      </c>
      <c r="V4570" s="4">
        <v>31.850999999999999</v>
      </c>
      <c r="W4570" s="4">
        <v>5.8957499999999996</v>
      </c>
      <c r="X4570" s="4">
        <v>5.8957499999999996</v>
      </c>
      <c r="Y4570" s="4">
        <v>5.8957499999999996</v>
      </c>
      <c r="Z4570" s="4">
        <v>5.8957499999999996</v>
      </c>
      <c r="AA4570" s="4">
        <v>0</v>
      </c>
      <c r="AB4570" s="4">
        <v>74</v>
      </c>
      <c r="AE4570" s="4">
        <v>23.582999999999998</v>
      </c>
    </row>
    <row r="4571" spans="1:31">
      <c r="A4571" s="8">
        <v>3362</v>
      </c>
      <c r="B4571" s="8" t="s">
        <v>895</v>
      </c>
      <c r="C4571" s="9" t="s">
        <v>381</v>
      </c>
      <c r="D4571" s="5"/>
      <c r="E4571" s="6">
        <v>368</v>
      </c>
      <c r="F4571" s="5">
        <v>1964</v>
      </c>
      <c r="G4571" s="4">
        <v>1379.1579999999999</v>
      </c>
      <c r="H4571" s="4">
        <v>1177.287</v>
      </c>
      <c r="I4571" s="4">
        <v>1087.165</v>
      </c>
      <c r="J4571" s="4">
        <v>677.08199999999999</v>
      </c>
      <c r="K4571" s="4">
        <v>651.57000000000005</v>
      </c>
      <c r="L4571" s="4">
        <v>541.31600000000003</v>
      </c>
      <c r="M4571" s="4">
        <v>464.495</v>
      </c>
      <c r="N4571" s="4">
        <v>401.24</v>
      </c>
      <c r="O4571" s="4">
        <v>373.01900000000001</v>
      </c>
      <c r="P4571" s="4">
        <v>360.72</v>
      </c>
      <c r="Q4571" s="4">
        <v>321.06200000000001</v>
      </c>
      <c r="R4571" s="4">
        <v>278.92500000000001</v>
      </c>
      <c r="S4571" s="4">
        <v>220.59100000000001</v>
      </c>
      <c r="T4571" s="4">
        <v>149.916</v>
      </c>
      <c r="U4571" s="4">
        <v>87.376000000000005</v>
      </c>
      <c r="V4571" s="4">
        <v>33.463999999999999</v>
      </c>
      <c r="W4571" s="4">
        <v>5.8442499999999997</v>
      </c>
      <c r="X4571" s="4">
        <v>5.8442499999999997</v>
      </c>
      <c r="Y4571" s="4">
        <v>5.8442499999999997</v>
      </c>
      <c r="Z4571" s="4">
        <v>5.8442499999999997</v>
      </c>
      <c r="AA4571" s="4">
        <v>0</v>
      </c>
      <c r="AB4571" s="4">
        <v>74</v>
      </c>
      <c r="AE4571" s="4">
        <v>23.376999999999999</v>
      </c>
    </row>
    <row r="4572" spans="1:31">
      <c r="A4572" s="8">
        <v>3594</v>
      </c>
      <c r="B4572" s="8" t="s">
        <v>895</v>
      </c>
      <c r="C4572" s="9" t="s">
        <v>381</v>
      </c>
      <c r="D4572" s="5"/>
      <c r="E4572" s="6">
        <v>368</v>
      </c>
      <c r="F4572" s="5">
        <v>1965</v>
      </c>
      <c r="G4572" s="4">
        <v>1471.7170000000001</v>
      </c>
      <c r="H4572" s="4">
        <v>1154.98</v>
      </c>
      <c r="I4572" s="4">
        <v>1149.6880000000001</v>
      </c>
      <c r="J4572" s="4">
        <v>717.86500000000001</v>
      </c>
      <c r="K4572" s="4">
        <v>661.84699999999998</v>
      </c>
      <c r="L4572" s="4">
        <v>557.18399999999997</v>
      </c>
      <c r="M4572" s="4">
        <v>476.92899999999997</v>
      </c>
      <c r="N4572" s="4">
        <v>408.75700000000001</v>
      </c>
      <c r="O4572" s="4">
        <v>373.26100000000002</v>
      </c>
      <c r="P4572" s="4">
        <v>362.60500000000002</v>
      </c>
      <c r="Q4572" s="4">
        <v>325.10700000000003</v>
      </c>
      <c r="R4572" s="4">
        <v>283.77100000000002</v>
      </c>
      <c r="S4572" s="4">
        <v>228.27699999999999</v>
      </c>
      <c r="T4572" s="4">
        <v>157.30000000000001</v>
      </c>
      <c r="U4572" s="4">
        <v>94.495999999999995</v>
      </c>
      <c r="V4572" s="4">
        <v>36.866999999999997</v>
      </c>
      <c r="W4572" s="4">
        <v>5.6144999999999996</v>
      </c>
      <c r="X4572" s="4">
        <v>5.6144999999999996</v>
      </c>
      <c r="Y4572" s="4">
        <v>5.6144999999999996</v>
      </c>
      <c r="Z4572" s="4">
        <v>5.6144999999999996</v>
      </c>
      <c r="AA4572" s="4">
        <v>0</v>
      </c>
      <c r="AB4572" s="4">
        <v>74</v>
      </c>
      <c r="AE4572" s="4">
        <v>22.457999999999998</v>
      </c>
    </row>
    <row r="4573" spans="1:31">
      <c r="A4573" s="8">
        <v>3826</v>
      </c>
      <c r="B4573" s="8" t="s">
        <v>895</v>
      </c>
      <c r="C4573" s="9" t="s">
        <v>381</v>
      </c>
      <c r="D4573" s="5"/>
      <c r="E4573" s="6">
        <v>368</v>
      </c>
      <c r="F4573" s="5">
        <v>1966</v>
      </c>
      <c r="G4573" s="4">
        <v>1592.1189999999999</v>
      </c>
      <c r="H4573" s="4">
        <v>1164.83</v>
      </c>
      <c r="I4573" s="4">
        <v>1173.316</v>
      </c>
      <c r="J4573" s="4">
        <v>780.47</v>
      </c>
      <c r="K4573" s="4">
        <v>661.78499999999997</v>
      </c>
      <c r="L4573" s="4">
        <v>572.91099999999994</v>
      </c>
      <c r="M4573" s="4">
        <v>487.23700000000002</v>
      </c>
      <c r="N4573" s="4">
        <v>415.827</v>
      </c>
      <c r="O4573" s="4">
        <v>373.17</v>
      </c>
      <c r="P4573" s="4">
        <v>361.108</v>
      </c>
      <c r="Q4573" s="4">
        <v>327.65600000000001</v>
      </c>
      <c r="R4573" s="4">
        <v>286.32400000000001</v>
      </c>
      <c r="S4573" s="4">
        <v>233.42599999999999</v>
      </c>
      <c r="T4573" s="4">
        <v>163.71</v>
      </c>
      <c r="U4573" s="4">
        <v>100.03</v>
      </c>
      <c r="V4573" s="4">
        <v>41.609000000000002</v>
      </c>
      <c r="W4573" s="4">
        <v>5.8840000000000003</v>
      </c>
      <c r="X4573" s="4">
        <v>5.8840000000000003</v>
      </c>
      <c r="Y4573" s="4">
        <v>5.8840000000000003</v>
      </c>
      <c r="Z4573" s="4">
        <v>5.8840000000000003</v>
      </c>
      <c r="AA4573" s="4">
        <v>0</v>
      </c>
      <c r="AB4573" s="4">
        <v>74</v>
      </c>
      <c r="AE4573" s="4">
        <v>23.536000000000001</v>
      </c>
    </row>
    <row r="4574" spans="1:31">
      <c r="A4574" s="8">
        <v>4058</v>
      </c>
      <c r="B4574" s="8" t="s">
        <v>895</v>
      </c>
      <c r="C4574" s="9" t="s">
        <v>381</v>
      </c>
      <c r="D4574" s="5"/>
      <c r="E4574" s="6">
        <v>368</v>
      </c>
      <c r="F4574" s="5">
        <v>1967</v>
      </c>
      <c r="G4574" s="4">
        <v>1690.769</v>
      </c>
      <c r="H4574" s="4">
        <v>1201.528</v>
      </c>
      <c r="I4574" s="4">
        <v>1171.069</v>
      </c>
      <c r="J4574" s="4">
        <v>874.952</v>
      </c>
      <c r="K4574" s="4">
        <v>654.09900000000005</v>
      </c>
      <c r="L4574" s="4">
        <v>593.98900000000003</v>
      </c>
      <c r="M4574" s="4">
        <v>498.87700000000001</v>
      </c>
      <c r="N4574" s="4">
        <v>425.87599999999998</v>
      </c>
      <c r="O4574" s="4">
        <v>375.89400000000001</v>
      </c>
      <c r="P4574" s="4">
        <v>359.46699999999998</v>
      </c>
      <c r="Q4574" s="4">
        <v>332.02499999999998</v>
      </c>
      <c r="R4574" s="4">
        <v>289.54300000000001</v>
      </c>
      <c r="S4574" s="4">
        <v>238.88</v>
      </c>
      <c r="T4574" s="4">
        <v>171.202</v>
      </c>
      <c r="U4574" s="4">
        <v>105.193</v>
      </c>
      <c r="V4574" s="4">
        <v>47.332999999999998</v>
      </c>
      <c r="W4574" s="4">
        <v>6.0442499999999999</v>
      </c>
      <c r="X4574" s="4">
        <v>6.0442499999999999</v>
      </c>
      <c r="Y4574" s="4">
        <v>6.0442499999999999</v>
      </c>
      <c r="Z4574" s="4">
        <v>6.0442499999999999</v>
      </c>
      <c r="AA4574" s="4">
        <v>0</v>
      </c>
      <c r="AB4574" s="4">
        <v>74</v>
      </c>
      <c r="AE4574" s="4">
        <v>24.177</v>
      </c>
    </row>
    <row r="4575" spans="1:31">
      <c r="A4575" s="8">
        <v>4290</v>
      </c>
      <c r="B4575" s="8" t="s">
        <v>895</v>
      </c>
      <c r="C4575" s="9" t="s">
        <v>381</v>
      </c>
      <c r="D4575" s="5"/>
      <c r="E4575" s="6">
        <v>368</v>
      </c>
      <c r="F4575" s="5">
        <v>1968</v>
      </c>
      <c r="G4575" s="4">
        <v>1769.8119999999999</v>
      </c>
      <c r="H4575" s="4">
        <v>1264.7170000000001</v>
      </c>
      <c r="I4575" s="4">
        <v>1152.1590000000001</v>
      </c>
      <c r="J4575" s="4">
        <v>983.226</v>
      </c>
      <c r="K4575" s="4">
        <v>648.851</v>
      </c>
      <c r="L4575" s="4">
        <v>616.59500000000003</v>
      </c>
      <c r="M4575" s="4">
        <v>511.91</v>
      </c>
      <c r="N4575" s="4">
        <v>437.995</v>
      </c>
      <c r="O4575" s="4">
        <v>380.96600000000001</v>
      </c>
      <c r="P4575" s="4">
        <v>358.065</v>
      </c>
      <c r="Q4575" s="4">
        <v>337.14100000000002</v>
      </c>
      <c r="R4575" s="4">
        <v>293.34100000000001</v>
      </c>
      <c r="S4575" s="4">
        <v>244.511</v>
      </c>
      <c r="T4575" s="4">
        <v>179.31100000000001</v>
      </c>
      <c r="U4575" s="4">
        <v>110.45399999999999</v>
      </c>
      <c r="V4575" s="4">
        <v>53.314999999999998</v>
      </c>
      <c r="W4575" s="4">
        <v>6.1715</v>
      </c>
      <c r="X4575" s="4">
        <v>6.1715</v>
      </c>
      <c r="Y4575" s="4">
        <v>6.1715</v>
      </c>
      <c r="Z4575" s="4">
        <v>6.1715</v>
      </c>
      <c r="AA4575" s="4">
        <v>0</v>
      </c>
      <c r="AB4575" s="4">
        <v>74</v>
      </c>
      <c r="AE4575" s="4">
        <v>24.686</v>
      </c>
    </row>
    <row r="4576" spans="1:31">
      <c r="A4576" s="8">
        <v>4522</v>
      </c>
      <c r="B4576" s="8" t="s">
        <v>895</v>
      </c>
      <c r="C4576" s="9" t="s">
        <v>381</v>
      </c>
      <c r="D4576" s="5"/>
      <c r="E4576" s="6">
        <v>368</v>
      </c>
      <c r="F4576" s="5">
        <v>1969</v>
      </c>
      <c r="G4576" s="4">
        <v>1840.3969999999999</v>
      </c>
      <c r="H4576" s="4">
        <v>1343.229</v>
      </c>
      <c r="I4576" s="4">
        <v>1136.482</v>
      </c>
      <c r="J4576" s="4">
        <v>1075.6130000000001</v>
      </c>
      <c r="K4576" s="4">
        <v>661.84500000000003</v>
      </c>
      <c r="L4576" s="4">
        <v>634.47900000000004</v>
      </c>
      <c r="M4576" s="4">
        <v>526.36099999999999</v>
      </c>
      <c r="N4576" s="4">
        <v>450.69099999999997</v>
      </c>
      <c r="O4576" s="4">
        <v>387.55</v>
      </c>
      <c r="P4576" s="4">
        <v>357.47899999999998</v>
      </c>
      <c r="Q4576" s="4">
        <v>341.31799999999998</v>
      </c>
      <c r="R4576" s="4">
        <v>297.53699999999998</v>
      </c>
      <c r="S4576" s="4">
        <v>250.01300000000001</v>
      </c>
      <c r="T4576" s="4">
        <v>187.24799999999999</v>
      </c>
      <c r="U4576" s="4">
        <v>116.215</v>
      </c>
      <c r="V4576" s="4">
        <v>58.759</v>
      </c>
      <c r="W4576" s="4">
        <v>6.3492499999999996</v>
      </c>
      <c r="X4576" s="4">
        <v>6.3492499999999996</v>
      </c>
      <c r="Y4576" s="4">
        <v>6.3492499999999996</v>
      </c>
      <c r="Z4576" s="4">
        <v>6.3492499999999996</v>
      </c>
      <c r="AA4576" s="4">
        <v>0</v>
      </c>
      <c r="AB4576" s="4">
        <v>74</v>
      </c>
      <c r="AE4576" s="4">
        <v>25.396999999999998</v>
      </c>
    </row>
    <row r="4577" spans="1:31">
      <c r="A4577" s="8">
        <v>4754</v>
      </c>
      <c r="B4577" s="8" t="s">
        <v>895</v>
      </c>
      <c r="C4577" s="9" t="s">
        <v>381</v>
      </c>
      <c r="D4577" s="5"/>
      <c r="E4577" s="6">
        <v>368</v>
      </c>
      <c r="F4577" s="5">
        <v>1970</v>
      </c>
      <c r="G4577" s="4">
        <v>1911.502</v>
      </c>
      <c r="H4577" s="4">
        <v>1419.7070000000001</v>
      </c>
      <c r="I4577" s="4">
        <v>1141.5160000000001</v>
      </c>
      <c r="J4577" s="4">
        <v>1134.48</v>
      </c>
      <c r="K4577" s="4">
        <v>702.303</v>
      </c>
      <c r="L4577" s="4">
        <v>644.78800000000001</v>
      </c>
      <c r="M4577" s="4">
        <v>542.33900000000006</v>
      </c>
      <c r="N4577" s="4">
        <v>463.24099999999999</v>
      </c>
      <c r="O4577" s="4">
        <v>395.30599999999998</v>
      </c>
      <c r="P4577" s="4">
        <v>358.29399999999998</v>
      </c>
      <c r="Q4577" s="4">
        <v>343.77300000000002</v>
      </c>
      <c r="R4577" s="4">
        <v>302.125</v>
      </c>
      <c r="S4577" s="4">
        <v>255.297</v>
      </c>
      <c r="T4577" s="4">
        <v>194.636</v>
      </c>
      <c r="U4577" s="4">
        <v>122.654</v>
      </c>
      <c r="V4577" s="4">
        <v>63.466000000000001</v>
      </c>
      <c r="W4577" s="4">
        <v>6.5895000000000001</v>
      </c>
      <c r="X4577" s="4">
        <v>6.5895000000000001</v>
      </c>
      <c r="Y4577" s="4">
        <v>6.5895000000000001</v>
      </c>
      <c r="Z4577" s="4">
        <v>6.5895000000000001</v>
      </c>
      <c r="AA4577" s="4">
        <v>0</v>
      </c>
      <c r="AB4577" s="4">
        <v>74</v>
      </c>
      <c r="AE4577" s="4">
        <v>26.358000000000001</v>
      </c>
    </row>
    <row r="4578" spans="1:31">
      <c r="A4578" s="8">
        <v>4986</v>
      </c>
      <c r="B4578" s="8" t="s">
        <v>895</v>
      </c>
      <c r="C4578" s="9" t="s">
        <v>381</v>
      </c>
      <c r="D4578" s="5"/>
      <c r="E4578" s="6">
        <v>368</v>
      </c>
      <c r="F4578" s="5">
        <v>1971</v>
      </c>
      <c r="G4578" s="4">
        <v>1994.652</v>
      </c>
      <c r="H4578" s="4">
        <v>1498.077</v>
      </c>
      <c r="I4578" s="4">
        <v>1163.5350000000001</v>
      </c>
      <c r="J4578" s="4">
        <v>1159.848</v>
      </c>
      <c r="K4578" s="4">
        <v>766.63199999999995</v>
      </c>
      <c r="L4578" s="4">
        <v>646.75599999999997</v>
      </c>
      <c r="M4578" s="4">
        <v>559.27099999999996</v>
      </c>
      <c r="N4578" s="4">
        <v>474.64600000000002</v>
      </c>
      <c r="O4578" s="4">
        <v>403.34899999999999</v>
      </c>
      <c r="P4578" s="4">
        <v>359.29700000000003</v>
      </c>
      <c r="Q4578" s="4">
        <v>343.363</v>
      </c>
      <c r="R4578" s="4">
        <v>305.42</v>
      </c>
      <c r="S4578" s="4">
        <v>258.29700000000003</v>
      </c>
      <c r="T4578" s="4">
        <v>199.46100000000001</v>
      </c>
      <c r="U4578" s="4">
        <v>128.04</v>
      </c>
      <c r="V4578" s="4">
        <v>67.453000000000003</v>
      </c>
      <c r="W4578" s="4">
        <v>7.5305</v>
      </c>
      <c r="X4578" s="4">
        <v>7.5305</v>
      </c>
      <c r="Y4578" s="4">
        <v>7.5305</v>
      </c>
      <c r="Z4578" s="4">
        <v>7.5305</v>
      </c>
      <c r="AA4578" s="4">
        <v>0</v>
      </c>
      <c r="AB4578" s="4">
        <v>74</v>
      </c>
      <c r="AE4578" s="4">
        <v>30.122</v>
      </c>
    </row>
    <row r="4579" spans="1:31">
      <c r="A4579" s="8">
        <v>5218</v>
      </c>
      <c r="B4579" s="8" t="s">
        <v>895</v>
      </c>
      <c r="C4579" s="9" t="s">
        <v>381</v>
      </c>
      <c r="D4579" s="5"/>
      <c r="E4579" s="6">
        <v>368</v>
      </c>
      <c r="F4579" s="5">
        <v>1972</v>
      </c>
      <c r="G4579" s="4">
        <v>2049.3829999999998</v>
      </c>
      <c r="H4579" s="4">
        <v>1587.1690000000001</v>
      </c>
      <c r="I4579" s="4">
        <v>1206.0050000000001</v>
      </c>
      <c r="J4579" s="4">
        <v>1156.0039999999999</v>
      </c>
      <c r="K4579" s="4">
        <v>861.02499999999998</v>
      </c>
      <c r="L4579" s="4">
        <v>640.10400000000004</v>
      </c>
      <c r="M4579" s="4">
        <v>580.65</v>
      </c>
      <c r="N4579" s="4">
        <v>486.65800000000002</v>
      </c>
      <c r="O4579" s="4">
        <v>413.69299999999998</v>
      </c>
      <c r="P4579" s="4">
        <v>362.46</v>
      </c>
      <c r="Q4579" s="4">
        <v>342.33100000000002</v>
      </c>
      <c r="R4579" s="4">
        <v>310.036</v>
      </c>
      <c r="S4579" s="4">
        <v>261.608</v>
      </c>
      <c r="T4579" s="4">
        <v>204.392</v>
      </c>
      <c r="U4579" s="4">
        <v>134.03899999999999</v>
      </c>
      <c r="V4579" s="4">
        <v>70.962000000000003</v>
      </c>
      <c r="W4579" s="4">
        <v>8.4320000000000004</v>
      </c>
      <c r="X4579" s="4">
        <v>8.4320000000000004</v>
      </c>
      <c r="Y4579" s="4">
        <v>8.4320000000000004</v>
      </c>
      <c r="Z4579" s="4">
        <v>8.4320000000000004</v>
      </c>
      <c r="AA4579" s="4">
        <v>0</v>
      </c>
      <c r="AB4579" s="4">
        <v>74</v>
      </c>
      <c r="AE4579" s="4">
        <v>33.728000000000002</v>
      </c>
    </row>
    <row r="4580" spans="1:31">
      <c r="A4580" s="8">
        <v>5450</v>
      </c>
      <c r="B4580" s="8" t="s">
        <v>895</v>
      </c>
      <c r="C4580" s="9" t="s">
        <v>381</v>
      </c>
      <c r="D4580" s="5"/>
      <c r="E4580" s="6">
        <v>368</v>
      </c>
      <c r="F4580" s="5">
        <v>1973</v>
      </c>
      <c r="G4580" s="4">
        <v>2087.5149999999999</v>
      </c>
      <c r="H4580" s="4">
        <v>1682.819</v>
      </c>
      <c r="I4580" s="4">
        <v>1264.412</v>
      </c>
      <c r="J4580" s="4">
        <v>1135.886</v>
      </c>
      <c r="K4580" s="4">
        <v>967.36300000000006</v>
      </c>
      <c r="L4580" s="4">
        <v>634.85299999999995</v>
      </c>
      <c r="M4580" s="4">
        <v>602.74099999999999</v>
      </c>
      <c r="N4580" s="4">
        <v>499.339</v>
      </c>
      <c r="O4580" s="4">
        <v>425.47199999999998</v>
      </c>
      <c r="P4580" s="4">
        <v>367.38</v>
      </c>
      <c r="Q4580" s="4">
        <v>341.09</v>
      </c>
      <c r="R4580" s="4">
        <v>314.976</v>
      </c>
      <c r="S4580" s="4">
        <v>265.19200000000001</v>
      </c>
      <c r="T4580" s="4">
        <v>209.364</v>
      </c>
      <c r="U4580" s="4">
        <v>140.35599999999999</v>
      </c>
      <c r="V4580" s="4">
        <v>74.337999999999994</v>
      </c>
      <c r="W4580" s="4">
        <v>9.1982499999999998</v>
      </c>
      <c r="X4580" s="4">
        <v>9.1982499999999998</v>
      </c>
      <c r="Y4580" s="4">
        <v>9.1982499999999998</v>
      </c>
      <c r="Z4580" s="4">
        <v>9.1982499999999998</v>
      </c>
      <c r="AA4580" s="4">
        <v>0</v>
      </c>
      <c r="AB4580" s="4">
        <v>74</v>
      </c>
      <c r="AE4580" s="4">
        <v>36.792999999999999</v>
      </c>
    </row>
    <row r="4581" spans="1:31">
      <c r="A4581" s="8">
        <v>5682</v>
      </c>
      <c r="B4581" s="8" t="s">
        <v>895</v>
      </c>
      <c r="C4581" s="9" t="s">
        <v>381</v>
      </c>
      <c r="D4581" s="5"/>
      <c r="E4581" s="6">
        <v>368</v>
      </c>
      <c r="F4581" s="5">
        <v>1974</v>
      </c>
      <c r="G4581" s="4">
        <v>2122.9740000000002</v>
      </c>
      <c r="H4581" s="4">
        <v>1777.61</v>
      </c>
      <c r="I4581" s="4">
        <v>1332.212</v>
      </c>
      <c r="J4581" s="4">
        <v>1121.97</v>
      </c>
      <c r="K4581" s="4">
        <v>1057.248</v>
      </c>
      <c r="L4581" s="4">
        <v>647.26499999999999</v>
      </c>
      <c r="M4581" s="4">
        <v>619.99199999999996</v>
      </c>
      <c r="N4581" s="4">
        <v>513.23199999999997</v>
      </c>
      <c r="O4581" s="4">
        <v>437.67</v>
      </c>
      <c r="P4581" s="4">
        <v>373.661</v>
      </c>
      <c r="Q4581" s="4">
        <v>340.57100000000003</v>
      </c>
      <c r="R4581" s="4">
        <v>318.98399999999998</v>
      </c>
      <c r="S4581" s="4">
        <v>269.19200000000001</v>
      </c>
      <c r="T4581" s="4">
        <v>214.32599999999999</v>
      </c>
      <c r="U4581" s="4">
        <v>146.55500000000001</v>
      </c>
      <c r="V4581" s="4">
        <v>77.951999999999998</v>
      </c>
      <c r="W4581" s="4">
        <v>9.7614999999999998</v>
      </c>
      <c r="X4581" s="4">
        <v>9.7614999999999998</v>
      </c>
      <c r="Y4581" s="4">
        <v>9.7614999999999998</v>
      </c>
      <c r="Z4581" s="4">
        <v>9.7614999999999998</v>
      </c>
      <c r="AA4581" s="4">
        <v>0</v>
      </c>
      <c r="AB4581" s="4">
        <v>74</v>
      </c>
      <c r="AE4581" s="4">
        <v>39.045999999999999</v>
      </c>
    </row>
    <row r="4582" spans="1:31">
      <c r="A4582" s="8">
        <v>5914</v>
      </c>
      <c r="B4582" s="8" t="s">
        <v>895</v>
      </c>
      <c r="C4582" s="9" t="s">
        <v>381</v>
      </c>
      <c r="D4582" s="5"/>
      <c r="E4582" s="6">
        <v>368</v>
      </c>
      <c r="F4582" s="5">
        <v>1975</v>
      </c>
      <c r="G4582" s="4">
        <v>2166.665</v>
      </c>
      <c r="H4582" s="4">
        <v>1862.2329999999999</v>
      </c>
      <c r="I4582" s="4">
        <v>1405.97</v>
      </c>
      <c r="J4582" s="4">
        <v>1128.739</v>
      </c>
      <c r="K4582" s="4">
        <v>1113.8430000000001</v>
      </c>
      <c r="L4582" s="4">
        <v>686.44299999999998</v>
      </c>
      <c r="M4582" s="4">
        <v>629.74199999999996</v>
      </c>
      <c r="N4582" s="4">
        <v>528.60799999999995</v>
      </c>
      <c r="O4582" s="4">
        <v>449.71800000000002</v>
      </c>
      <c r="P4582" s="4">
        <v>381.09699999999998</v>
      </c>
      <c r="Q4582" s="4">
        <v>341.423</v>
      </c>
      <c r="R4582" s="4">
        <v>321.42500000000001</v>
      </c>
      <c r="S4582" s="4">
        <v>273.68700000000001</v>
      </c>
      <c r="T4582" s="4">
        <v>219.23599999999999</v>
      </c>
      <c r="U4582" s="4">
        <v>152.441</v>
      </c>
      <c r="V4582" s="4">
        <v>82.003</v>
      </c>
      <c r="W4582" s="4">
        <v>10.092750000000001</v>
      </c>
      <c r="X4582" s="4">
        <v>10.092750000000001</v>
      </c>
      <c r="Y4582" s="4">
        <v>10.092750000000001</v>
      </c>
      <c r="Z4582" s="4">
        <v>10.092750000000001</v>
      </c>
      <c r="AA4582" s="4">
        <v>0</v>
      </c>
      <c r="AB4582" s="4">
        <v>74</v>
      </c>
      <c r="AE4582" s="4">
        <v>40.371000000000002</v>
      </c>
    </row>
    <row r="4583" spans="1:31">
      <c r="A4583" s="8">
        <v>6146</v>
      </c>
      <c r="B4583" s="8" t="s">
        <v>895</v>
      </c>
      <c r="C4583" s="9" t="s">
        <v>381</v>
      </c>
      <c r="D4583" s="5"/>
      <c r="E4583" s="6">
        <v>368</v>
      </c>
      <c r="F4583" s="5">
        <v>1976</v>
      </c>
      <c r="G4583" s="4">
        <v>2199.6680000000001</v>
      </c>
      <c r="H4583" s="4">
        <v>1945.259</v>
      </c>
      <c r="I4583" s="4">
        <v>1491.586</v>
      </c>
      <c r="J4583" s="4">
        <v>1154.431</v>
      </c>
      <c r="K4583" s="4">
        <v>1142.9459999999999</v>
      </c>
      <c r="L4583" s="4">
        <v>751.90499999999997</v>
      </c>
      <c r="M4583" s="4">
        <v>633.47299999999996</v>
      </c>
      <c r="N4583" s="4">
        <v>546.92600000000004</v>
      </c>
      <c r="O4583" s="4">
        <v>462.39699999999999</v>
      </c>
      <c r="P4583" s="4">
        <v>390.25099999999998</v>
      </c>
      <c r="Q4583" s="4">
        <v>343.61799999999999</v>
      </c>
      <c r="R4583" s="4">
        <v>322.02300000000002</v>
      </c>
      <c r="S4583" s="4">
        <v>277.36599999999999</v>
      </c>
      <c r="T4583" s="4">
        <v>222.006</v>
      </c>
      <c r="U4583" s="4">
        <v>156.13399999999999</v>
      </c>
      <c r="V4583" s="4">
        <v>85.971000000000004</v>
      </c>
      <c r="W4583" s="4">
        <v>11.23025</v>
      </c>
      <c r="X4583" s="4">
        <v>11.23025</v>
      </c>
      <c r="Y4583" s="4">
        <v>11.23025</v>
      </c>
      <c r="Z4583" s="4">
        <v>11.23025</v>
      </c>
      <c r="AA4583" s="4">
        <v>0</v>
      </c>
      <c r="AB4583" s="4">
        <v>74</v>
      </c>
      <c r="AE4583" s="4">
        <v>44.920999999999999</v>
      </c>
    </row>
    <row r="4584" spans="1:31">
      <c r="A4584" s="8">
        <v>6378</v>
      </c>
      <c r="B4584" s="8" t="s">
        <v>895</v>
      </c>
      <c r="C4584" s="9" t="s">
        <v>381</v>
      </c>
      <c r="D4584" s="5"/>
      <c r="E4584" s="6">
        <v>368</v>
      </c>
      <c r="F4584" s="5">
        <v>1977</v>
      </c>
      <c r="G4584" s="4">
        <v>2255.5819999999999</v>
      </c>
      <c r="H4584" s="4">
        <v>2009.856</v>
      </c>
      <c r="I4584" s="4">
        <v>1583.9960000000001</v>
      </c>
      <c r="J4584" s="4">
        <v>1196.0909999999999</v>
      </c>
      <c r="K4584" s="4">
        <v>1139.2470000000001</v>
      </c>
      <c r="L4584" s="4">
        <v>844.58199999999999</v>
      </c>
      <c r="M4584" s="4">
        <v>626.45399999999995</v>
      </c>
      <c r="N4584" s="4">
        <v>567.77499999999998</v>
      </c>
      <c r="O4584" s="4">
        <v>474.11900000000003</v>
      </c>
      <c r="P4584" s="4">
        <v>400.36599999999999</v>
      </c>
      <c r="Q4584" s="4">
        <v>346.76299999999998</v>
      </c>
      <c r="R4584" s="4">
        <v>321.096</v>
      </c>
      <c r="S4584" s="4">
        <v>281.52100000000002</v>
      </c>
      <c r="T4584" s="4">
        <v>224.46199999999999</v>
      </c>
      <c r="U4584" s="4">
        <v>159.39599999999999</v>
      </c>
      <c r="V4584" s="4">
        <v>89.617999999999995</v>
      </c>
      <c r="W4584" s="4">
        <v>12.06925</v>
      </c>
      <c r="X4584" s="4">
        <v>12.06925</v>
      </c>
      <c r="Y4584" s="4">
        <v>12.06925</v>
      </c>
      <c r="Z4584" s="4">
        <v>12.06925</v>
      </c>
      <c r="AA4584" s="4">
        <v>0</v>
      </c>
      <c r="AB4584" s="4">
        <v>74</v>
      </c>
      <c r="AE4584" s="4">
        <v>48.277000000000001</v>
      </c>
    </row>
    <row r="4585" spans="1:31">
      <c r="A4585" s="8">
        <v>6610</v>
      </c>
      <c r="B4585" s="8" t="s">
        <v>895</v>
      </c>
      <c r="C4585" s="9" t="s">
        <v>381</v>
      </c>
      <c r="D4585" s="5"/>
      <c r="E4585" s="6">
        <v>368</v>
      </c>
      <c r="F4585" s="5">
        <v>1978</v>
      </c>
      <c r="G4585" s="4">
        <v>2325.8339999999998</v>
      </c>
      <c r="H4585" s="4">
        <v>2055.7040000000002</v>
      </c>
      <c r="I4585" s="4">
        <v>1679.58</v>
      </c>
      <c r="J4585" s="4">
        <v>1252.075</v>
      </c>
      <c r="K4585" s="4">
        <v>1117.1890000000001</v>
      </c>
      <c r="L4585" s="4">
        <v>947.18399999999997</v>
      </c>
      <c r="M4585" s="4">
        <v>619.54200000000003</v>
      </c>
      <c r="N4585" s="4">
        <v>588.13099999999997</v>
      </c>
      <c r="O4585" s="4">
        <v>485.54399999999998</v>
      </c>
      <c r="P4585" s="4">
        <v>411.10199999999998</v>
      </c>
      <c r="Q4585" s="4">
        <v>350.952</v>
      </c>
      <c r="R4585" s="4">
        <v>319.50700000000001</v>
      </c>
      <c r="S4585" s="4">
        <v>285.59399999999999</v>
      </c>
      <c r="T4585" s="4">
        <v>226.96899999999999</v>
      </c>
      <c r="U4585" s="4">
        <v>162.53399999999999</v>
      </c>
      <c r="V4585" s="4">
        <v>92.911000000000001</v>
      </c>
      <c r="W4585" s="4">
        <v>12.57075</v>
      </c>
      <c r="X4585" s="4">
        <v>12.57075</v>
      </c>
      <c r="Y4585" s="4">
        <v>12.57075</v>
      </c>
      <c r="Z4585" s="4">
        <v>12.57075</v>
      </c>
      <c r="AA4585" s="4">
        <v>0</v>
      </c>
      <c r="AB4585" s="4">
        <v>74</v>
      </c>
      <c r="AE4585" s="4">
        <v>50.283000000000001</v>
      </c>
    </row>
    <row r="4586" spans="1:31">
      <c r="A4586" s="8">
        <v>6842</v>
      </c>
      <c r="B4586" s="8" t="s">
        <v>895</v>
      </c>
      <c r="C4586" s="9" t="s">
        <v>381</v>
      </c>
      <c r="D4586" s="5"/>
      <c r="E4586" s="6">
        <v>368</v>
      </c>
      <c r="F4586" s="5">
        <v>1979</v>
      </c>
      <c r="G4586" s="4">
        <v>2394.23</v>
      </c>
      <c r="H4586" s="4">
        <v>2090.2020000000002</v>
      </c>
      <c r="I4586" s="4">
        <v>1770.059</v>
      </c>
      <c r="J4586" s="4">
        <v>1317.9760000000001</v>
      </c>
      <c r="K4586" s="4">
        <v>1100.7190000000001</v>
      </c>
      <c r="L4586" s="4">
        <v>1032.6279999999999</v>
      </c>
      <c r="M4586" s="4">
        <v>629.58900000000006</v>
      </c>
      <c r="N4586" s="4">
        <v>603.23099999999999</v>
      </c>
      <c r="O4586" s="4">
        <v>497.79899999999998</v>
      </c>
      <c r="P4586" s="4">
        <v>421.971</v>
      </c>
      <c r="Q4586" s="4">
        <v>356.26799999999997</v>
      </c>
      <c r="R4586" s="4">
        <v>318.54899999999998</v>
      </c>
      <c r="S4586" s="4">
        <v>288.79599999999999</v>
      </c>
      <c r="T4586" s="4">
        <v>229.99299999999999</v>
      </c>
      <c r="U4586" s="4">
        <v>165.75399999999999</v>
      </c>
      <c r="V4586" s="4">
        <v>95.784000000000006</v>
      </c>
      <c r="W4586" s="4">
        <v>12.7415</v>
      </c>
      <c r="X4586" s="4">
        <v>12.7415</v>
      </c>
      <c r="Y4586" s="4">
        <v>12.7415</v>
      </c>
      <c r="Z4586" s="4">
        <v>12.7415</v>
      </c>
      <c r="AA4586" s="4">
        <v>0</v>
      </c>
      <c r="AB4586" s="4">
        <v>74</v>
      </c>
      <c r="AE4586" s="4">
        <v>50.966000000000001</v>
      </c>
    </row>
    <row r="4587" spans="1:31">
      <c r="A4587" s="8">
        <v>7074</v>
      </c>
      <c r="B4587" s="8" t="s">
        <v>895</v>
      </c>
      <c r="C4587" s="9" t="s">
        <v>381</v>
      </c>
      <c r="D4587" s="5"/>
      <c r="E4587" s="6">
        <v>368</v>
      </c>
      <c r="F4587" s="5">
        <v>1980</v>
      </c>
      <c r="G4587" s="4">
        <v>2449.0700000000002</v>
      </c>
      <c r="H4587" s="4">
        <v>2125.2080000000001</v>
      </c>
      <c r="I4587" s="4">
        <v>1846.2370000000001</v>
      </c>
      <c r="J4587" s="4">
        <v>1389.9659999999999</v>
      </c>
      <c r="K4587" s="4">
        <v>1104.653</v>
      </c>
      <c r="L4587" s="4">
        <v>1084.7449999999999</v>
      </c>
      <c r="M4587" s="4">
        <v>665.59199999999998</v>
      </c>
      <c r="N4587" s="4">
        <v>610.67999999999995</v>
      </c>
      <c r="O4587" s="4">
        <v>511.29199999999997</v>
      </c>
      <c r="P4587" s="4">
        <v>432.54700000000003</v>
      </c>
      <c r="Q4587" s="4">
        <v>362.63600000000002</v>
      </c>
      <c r="R4587" s="4">
        <v>318.90600000000001</v>
      </c>
      <c r="S4587" s="4">
        <v>290.64499999999998</v>
      </c>
      <c r="T4587" s="4">
        <v>233.67500000000001</v>
      </c>
      <c r="U4587" s="4">
        <v>169.07599999999999</v>
      </c>
      <c r="V4587" s="4">
        <v>98.34</v>
      </c>
      <c r="W4587" s="4">
        <v>12.5665</v>
      </c>
      <c r="X4587" s="4">
        <v>12.5665</v>
      </c>
      <c r="Y4587" s="4">
        <v>12.5665</v>
      </c>
      <c r="Z4587" s="4">
        <v>12.5665</v>
      </c>
      <c r="AA4587" s="4">
        <v>0</v>
      </c>
      <c r="AB4587" s="4">
        <v>74</v>
      </c>
      <c r="AE4587" s="4">
        <v>50.265999999999998</v>
      </c>
    </row>
    <row r="4588" spans="1:31">
      <c r="A4588" s="8">
        <v>7306</v>
      </c>
      <c r="B4588" s="8" t="s">
        <v>895</v>
      </c>
      <c r="C4588" s="9" t="s">
        <v>381</v>
      </c>
      <c r="D4588" s="5"/>
      <c r="E4588" s="6">
        <v>368</v>
      </c>
      <c r="F4588" s="5">
        <v>1981</v>
      </c>
      <c r="G4588" s="4">
        <v>2521.5810000000001</v>
      </c>
      <c r="H4588" s="4">
        <v>2178.884</v>
      </c>
      <c r="I4588" s="4">
        <v>1908.3820000000001</v>
      </c>
      <c r="J4588" s="4">
        <v>1453.6279999999999</v>
      </c>
      <c r="K4588" s="4">
        <v>1108.5</v>
      </c>
      <c r="L4588" s="4">
        <v>1094.279</v>
      </c>
      <c r="M4588" s="4">
        <v>719.32500000000005</v>
      </c>
      <c r="N4588" s="4">
        <v>608.90499999999997</v>
      </c>
      <c r="O4588" s="4">
        <v>525.91399999999999</v>
      </c>
      <c r="P4588" s="4">
        <v>442.33499999999998</v>
      </c>
      <c r="Q4588" s="4">
        <v>369.13099999999997</v>
      </c>
      <c r="R4588" s="4">
        <v>319.65499999999997</v>
      </c>
      <c r="S4588" s="4">
        <v>290.86500000000001</v>
      </c>
      <c r="T4588" s="4">
        <v>236.86699999999999</v>
      </c>
      <c r="U4588" s="4">
        <v>171.405</v>
      </c>
      <c r="V4588" s="4">
        <v>101.503</v>
      </c>
      <c r="W4588" s="4">
        <v>13.8835</v>
      </c>
      <c r="X4588" s="4">
        <v>13.8835</v>
      </c>
      <c r="Y4588" s="4">
        <v>13.8835</v>
      </c>
      <c r="Z4588" s="4">
        <v>13.8835</v>
      </c>
      <c r="AA4588" s="4">
        <v>0</v>
      </c>
      <c r="AB4588" s="4">
        <v>74</v>
      </c>
      <c r="AE4588" s="4">
        <v>55.533999999999999</v>
      </c>
    </row>
    <row r="4589" spans="1:31">
      <c r="A4589" s="8">
        <v>7538</v>
      </c>
      <c r="B4589" s="8" t="s">
        <v>895</v>
      </c>
      <c r="C4589" s="9" t="s">
        <v>381</v>
      </c>
      <c r="D4589" s="5"/>
      <c r="E4589" s="6">
        <v>368</v>
      </c>
      <c r="F4589" s="5">
        <v>1982</v>
      </c>
      <c r="G4589" s="4">
        <v>2574.6280000000002</v>
      </c>
      <c r="H4589" s="4">
        <v>2236.6880000000001</v>
      </c>
      <c r="I4589" s="4">
        <v>1961.5909999999999</v>
      </c>
      <c r="J4589" s="4">
        <v>1531.548</v>
      </c>
      <c r="K4589" s="4">
        <v>1127.5519999999999</v>
      </c>
      <c r="L4589" s="4">
        <v>1071.2819999999999</v>
      </c>
      <c r="M4589" s="4">
        <v>796.77200000000005</v>
      </c>
      <c r="N4589" s="4">
        <v>596.29600000000005</v>
      </c>
      <c r="O4589" s="4">
        <v>543.14400000000001</v>
      </c>
      <c r="P4589" s="4">
        <v>451.67399999999998</v>
      </c>
      <c r="Q4589" s="4">
        <v>377.005</v>
      </c>
      <c r="R4589" s="4">
        <v>321.29899999999998</v>
      </c>
      <c r="S4589" s="4">
        <v>289.892</v>
      </c>
      <c r="T4589" s="4">
        <v>240.94</v>
      </c>
      <c r="U4589" s="4">
        <v>173.59800000000001</v>
      </c>
      <c r="V4589" s="4">
        <v>104.139</v>
      </c>
      <c r="W4589" s="4">
        <v>14.879250000000001</v>
      </c>
      <c r="X4589" s="4">
        <v>14.879250000000001</v>
      </c>
      <c r="Y4589" s="4">
        <v>14.879250000000001</v>
      </c>
      <c r="Z4589" s="4">
        <v>14.879250000000001</v>
      </c>
      <c r="AA4589" s="4">
        <v>0</v>
      </c>
      <c r="AB4589" s="4">
        <v>74</v>
      </c>
      <c r="AE4589" s="4">
        <v>59.517000000000003</v>
      </c>
    </row>
    <row r="4590" spans="1:31">
      <c r="A4590" s="8">
        <v>7770</v>
      </c>
      <c r="B4590" s="8" t="s">
        <v>895</v>
      </c>
      <c r="C4590" s="9" t="s">
        <v>381</v>
      </c>
      <c r="D4590" s="5"/>
      <c r="E4590" s="6">
        <v>368</v>
      </c>
      <c r="F4590" s="5">
        <v>1983</v>
      </c>
      <c r="G4590" s="4">
        <v>2613.799</v>
      </c>
      <c r="H4590" s="4">
        <v>2297.3380000000002</v>
      </c>
      <c r="I4590" s="4">
        <v>2007.8869999999999</v>
      </c>
      <c r="J4590" s="4">
        <v>1618.6</v>
      </c>
      <c r="K4590" s="4">
        <v>1160.2070000000001</v>
      </c>
      <c r="L4590" s="4">
        <v>1030.211</v>
      </c>
      <c r="M4590" s="4">
        <v>880.45699999999999</v>
      </c>
      <c r="N4590" s="4">
        <v>582.81500000000005</v>
      </c>
      <c r="O4590" s="4">
        <v>559.61199999999997</v>
      </c>
      <c r="P4590" s="4">
        <v>460.93299999999999</v>
      </c>
      <c r="Q4590" s="4">
        <v>385.85700000000003</v>
      </c>
      <c r="R4590" s="4">
        <v>323.80799999999999</v>
      </c>
      <c r="S4590" s="4">
        <v>288.25799999999998</v>
      </c>
      <c r="T4590" s="4">
        <v>245.309</v>
      </c>
      <c r="U4590" s="4">
        <v>176.06299999999999</v>
      </c>
      <c r="V4590" s="4">
        <v>106.49299999999999</v>
      </c>
      <c r="W4590" s="4">
        <v>15.452249999999999</v>
      </c>
      <c r="X4590" s="4">
        <v>15.452249999999999</v>
      </c>
      <c r="Y4590" s="4">
        <v>15.452249999999999</v>
      </c>
      <c r="Z4590" s="4">
        <v>15.452249999999999</v>
      </c>
      <c r="AA4590" s="4">
        <v>0</v>
      </c>
      <c r="AB4590" s="4">
        <v>74</v>
      </c>
      <c r="AE4590" s="4">
        <v>61.808999999999997</v>
      </c>
    </row>
    <row r="4591" spans="1:31">
      <c r="A4591" s="8">
        <v>8002</v>
      </c>
      <c r="B4591" s="8" t="s">
        <v>895</v>
      </c>
      <c r="C4591" s="9" t="s">
        <v>381</v>
      </c>
      <c r="D4591" s="5"/>
      <c r="E4591" s="6">
        <v>368</v>
      </c>
      <c r="F4591" s="5">
        <v>1984</v>
      </c>
      <c r="G4591" s="4">
        <v>2651.2379999999998</v>
      </c>
      <c r="H4591" s="4">
        <v>2356.277</v>
      </c>
      <c r="I4591" s="4">
        <v>2052.9290000000001</v>
      </c>
      <c r="J4591" s="4">
        <v>1704.126</v>
      </c>
      <c r="K4591" s="4">
        <v>1203.509</v>
      </c>
      <c r="L4591" s="4">
        <v>993.495</v>
      </c>
      <c r="M4591" s="4">
        <v>943.92399999999998</v>
      </c>
      <c r="N4591" s="4">
        <v>583.54300000000001</v>
      </c>
      <c r="O4591" s="4">
        <v>570</v>
      </c>
      <c r="P4591" s="4">
        <v>470.70600000000002</v>
      </c>
      <c r="Q4591" s="4">
        <v>394.87200000000001</v>
      </c>
      <c r="R4591" s="4">
        <v>327.14699999999999</v>
      </c>
      <c r="S4591" s="4">
        <v>286.851</v>
      </c>
      <c r="T4591" s="4">
        <v>248.94200000000001</v>
      </c>
      <c r="U4591" s="4">
        <v>179.14599999999999</v>
      </c>
      <c r="V4591" s="4">
        <v>108.65</v>
      </c>
      <c r="W4591" s="4">
        <v>15.55125</v>
      </c>
      <c r="X4591" s="4">
        <v>15.55125</v>
      </c>
      <c r="Y4591" s="4">
        <v>15.55125</v>
      </c>
      <c r="Z4591" s="4">
        <v>15.55125</v>
      </c>
      <c r="AA4591" s="4">
        <v>0</v>
      </c>
      <c r="AB4591" s="4">
        <v>74</v>
      </c>
      <c r="AE4591" s="4">
        <v>62.204999999999998</v>
      </c>
    </row>
    <row r="4592" spans="1:31">
      <c r="A4592" s="8">
        <v>8234</v>
      </c>
      <c r="B4592" s="8" t="s">
        <v>895</v>
      </c>
      <c r="C4592" s="9" t="s">
        <v>381</v>
      </c>
      <c r="D4592" s="5"/>
      <c r="E4592" s="6">
        <v>368</v>
      </c>
      <c r="F4592" s="5">
        <v>1985</v>
      </c>
      <c r="G4592" s="4">
        <v>2695.82</v>
      </c>
      <c r="H4592" s="4">
        <v>2407.886</v>
      </c>
      <c r="I4592" s="4">
        <v>2101.703</v>
      </c>
      <c r="J4592" s="4">
        <v>1780.508</v>
      </c>
      <c r="K4592" s="4">
        <v>1257.0150000000001</v>
      </c>
      <c r="L4592" s="4">
        <v>975.226</v>
      </c>
      <c r="M4592" s="4">
        <v>972.67700000000002</v>
      </c>
      <c r="N4592" s="4">
        <v>606.25699999999995</v>
      </c>
      <c r="O4592" s="4">
        <v>571.798</v>
      </c>
      <c r="P4592" s="4">
        <v>481.28800000000001</v>
      </c>
      <c r="Q4592" s="4">
        <v>403.572</v>
      </c>
      <c r="R4592" s="4">
        <v>331.46600000000001</v>
      </c>
      <c r="S4592" s="4">
        <v>286.322</v>
      </c>
      <c r="T4592" s="4">
        <v>251.24100000000001</v>
      </c>
      <c r="U4592" s="4">
        <v>183.00899999999999</v>
      </c>
      <c r="V4592" s="4">
        <v>110.758</v>
      </c>
      <c r="W4592" s="4">
        <v>15.170500000000001</v>
      </c>
      <c r="X4592" s="4">
        <v>15.170500000000001</v>
      </c>
      <c r="Y4592" s="4">
        <v>15.170500000000001</v>
      </c>
      <c r="Z4592" s="4">
        <v>15.170500000000001</v>
      </c>
      <c r="AA4592" s="4">
        <v>0</v>
      </c>
      <c r="AB4592" s="4">
        <v>74</v>
      </c>
      <c r="AE4592" s="4">
        <v>60.682000000000002</v>
      </c>
    </row>
    <row r="4593" spans="1:31">
      <c r="A4593" s="8">
        <v>8466</v>
      </c>
      <c r="B4593" s="8" t="s">
        <v>895</v>
      </c>
      <c r="C4593" s="9" t="s">
        <v>381</v>
      </c>
      <c r="D4593" s="5"/>
      <c r="E4593" s="6">
        <v>368</v>
      </c>
      <c r="F4593" s="5">
        <v>1986</v>
      </c>
      <c r="G4593" s="4">
        <v>2743.5929999999998</v>
      </c>
      <c r="H4593" s="4">
        <v>2459.31</v>
      </c>
      <c r="I4593" s="4">
        <v>2149.36</v>
      </c>
      <c r="J4593" s="4">
        <v>1832.492</v>
      </c>
      <c r="K4593" s="4">
        <v>1317.6010000000001</v>
      </c>
      <c r="L4593" s="4">
        <v>972.33500000000004</v>
      </c>
      <c r="M4593" s="4">
        <v>976.32500000000005</v>
      </c>
      <c r="N4593" s="4">
        <v>649.94200000000001</v>
      </c>
      <c r="O4593" s="4">
        <v>565.40899999999999</v>
      </c>
      <c r="P4593" s="4">
        <v>493.03399999999999</v>
      </c>
      <c r="Q4593" s="4">
        <v>412.57600000000002</v>
      </c>
      <c r="R4593" s="4">
        <v>338.221</v>
      </c>
      <c r="S4593" s="4">
        <v>287.08800000000002</v>
      </c>
      <c r="T4593" s="4">
        <v>251.84399999999999</v>
      </c>
      <c r="U4593" s="4">
        <v>187.494</v>
      </c>
      <c r="V4593" s="4">
        <v>114.544</v>
      </c>
      <c r="W4593" s="4">
        <v>16.785250000000001</v>
      </c>
      <c r="X4593" s="4">
        <v>16.785250000000001</v>
      </c>
      <c r="Y4593" s="4">
        <v>16.785250000000001</v>
      </c>
      <c r="Z4593" s="4">
        <v>16.785250000000001</v>
      </c>
      <c r="AA4593" s="4">
        <v>0</v>
      </c>
      <c r="AB4593" s="4">
        <v>74</v>
      </c>
      <c r="AE4593" s="4">
        <v>67.141000000000005</v>
      </c>
    </row>
    <row r="4594" spans="1:31">
      <c r="A4594" s="8">
        <v>8698</v>
      </c>
      <c r="B4594" s="8" t="s">
        <v>895</v>
      </c>
      <c r="C4594" s="9" t="s">
        <v>381</v>
      </c>
      <c r="D4594" s="5"/>
      <c r="E4594" s="6">
        <v>368</v>
      </c>
      <c r="F4594" s="5">
        <v>1987</v>
      </c>
      <c r="G4594" s="4">
        <v>2801.5039999999999</v>
      </c>
      <c r="H4594" s="4">
        <v>2504.85</v>
      </c>
      <c r="I4594" s="4">
        <v>2201.56</v>
      </c>
      <c r="J4594" s="4">
        <v>1875.36</v>
      </c>
      <c r="K4594" s="4">
        <v>1389.7339999999999</v>
      </c>
      <c r="L4594" s="4">
        <v>982.029</v>
      </c>
      <c r="M4594" s="4">
        <v>948.63699999999994</v>
      </c>
      <c r="N4594" s="4">
        <v>716.351</v>
      </c>
      <c r="O4594" s="4">
        <v>548.07500000000005</v>
      </c>
      <c r="P4594" s="4">
        <v>506.61900000000003</v>
      </c>
      <c r="Q4594" s="4">
        <v>420.48</v>
      </c>
      <c r="R4594" s="4">
        <v>346.16199999999998</v>
      </c>
      <c r="S4594" s="4">
        <v>288.77600000000001</v>
      </c>
      <c r="T4594" s="4">
        <v>251.23500000000001</v>
      </c>
      <c r="U4594" s="4">
        <v>192.459</v>
      </c>
      <c r="V4594" s="4">
        <v>117.93600000000001</v>
      </c>
      <c r="W4594" s="4">
        <v>18.109500000000001</v>
      </c>
      <c r="X4594" s="4">
        <v>18.109500000000001</v>
      </c>
      <c r="Y4594" s="4">
        <v>18.109500000000001</v>
      </c>
      <c r="Z4594" s="4">
        <v>18.109500000000001</v>
      </c>
      <c r="AA4594" s="4">
        <v>0</v>
      </c>
      <c r="AB4594" s="4">
        <v>74</v>
      </c>
      <c r="AE4594" s="4">
        <v>72.438000000000002</v>
      </c>
    </row>
    <row r="4595" spans="1:31">
      <c r="A4595" s="8">
        <v>8930</v>
      </c>
      <c r="B4595" s="8" t="s">
        <v>895</v>
      </c>
      <c r="C4595" s="9" t="s">
        <v>381</v>
      </c>
      <c r="D4595" s="5"/>
      <c r="E4595" s="6">
        <v>368</v>
      </c>
      <c r="F4595" s="5">
        <v>1988</v>
      </c>
      <c r="G4595" s="4">
        <v>2869.1019999999999</v>
      </c>
      <c r="H4595" s="4">
        <v>2546.4229999999998</v>
      </c>
      <c r="I4595" s="4">
        <v>2258.1750000000002</v>
      </c>
      <c r="J4595" s="4">
        <v>1917.0709999999999</v>
      </c>
      <c r="K4595" s="4">
        <v>1468.296</v>
      </c>
      <c r="L4595" s="4">
        <v>1005.0650000000001</v>
      </c>
      <c r="M4595" s="4">
        <v>903.57600000000002</v>
      </c>
      <c r="N4595" s="4">
        <v>790.23699999999997</v>
      </c>
      <c r="O4595" s="4">
        <v>529.95699999999999</v>
      </c>
      <c r="P4595" s="4">
        <v>519.46500000000003</v>
      </c>
      <c r="Q4595" s="4">
        <v>428.15100000000001</v>
      </c>
      <c r="R4595" s="4">
        <v>355.08800000000002</v>
      </c>
      <c r="S4595" s="4">
        <v>291.75299999999999</v>
      </c>
      <c r="T4595" s="4">
        <v>250.399</v>
      </c>
      <c r="U4595" s="4">
        <v>197.64699999999999</v>
      </c>
      <c r="V4595" s="4">
        <v>121.506</v>
      </c>
      <c r="W4595" s="4">
        <v>19.08475</v>
      </c>
      <c r="X4595" s="4">
        <v>19.08475</v>
      </c>
      <c r="Y4595" s="4">
        <v>19.08475</v>
      </c>
      <c r="Z4595" s="4">
        <v>19.08475</v>
      </c>
      <c r="AA4595" s="4">
        <v>0</v>
      </c>
      <c r="AB4595" s="4">
        <v>74</v>
      </c>
      <c r="AE4595" s="4">
        <v>76.338999999999999</v>
      </c>
    </row>
    <row r="4596" spans="1:31">
      <c r="A4596" s="8">
        <v>9162</v>
      </c>
      <c r="B4596" s="8" t="s">
        <v>895</v>
      </c>
      <c r="C4596" s="9" t="s">
        <v>381</v>
      </c>
      <c r="D4596" s="5"/>
      <c r="E4596" s="6">
        <v>368</v>
      </c>
      <c r="F4596" s="5">
        <v>1989</v>
      </c>
      <c r="G4596" s="4">
        <v>2942.9949999999999</v>
      </c>
      <c r="H4596" s="4">
        <v>2589.77</v>
      </c>
      <c r="I4596" s="4">
        <v>2318.1689999999999</v>
      </c>
      <c r="J4596" s="4">
        <v>1967.4580000000001</v>
      </c>
      <c r="K4596" s="4">
        <v>1546.3689999999999</v>
      </c>
      <c r="L4596" s="4">
        <v>1041.1289999999999</v>
      </c>
      <c r="M4596" s="4">
        <v>863.39</v>
      </c>
      <c r="N4596" s="4">
        <v>847.99400000000003</v>
      </c>
      <c r="O4596" s="4">
        <v>526.54300000000001</v>
      </c>
      <c r="P4596" s="4">
        <v>527.44899999999996</v>
      </c>
      <c r="Q4596" s="4">
        <v>437.00099999999998</v>
      </c>
      <c r="R4596" s="4">
        <v>364.71499999999997</v>
      </c>
      <c r="S4596" s="4">
        <v>296.52699999999999</v>
      </c>
      <c r="T4596" s="4">
        <v>250.69800000000001</v>
      </c>
      <c r="U4596" s="4">
        <v>202.554</v>
      </c>
      <c r="V4596" s="4">
        <v>125.764</v>
      </c>
      <c r="W4596" s="4">
        <v>19.716999999999999</v>
      </c>
      <c r="X4596" s="4">
        <v>19.716999999999999</v>
      </c>
      <c r="Y4596" s="4">
        <v>19.716999999999999</v>
      </c>
      <c r="Z4596" s="4">
        <v>19.716999999999999</v>
      </c>
      <c r="AA4596" s="4">
        <v>0</v>
      </c>
      <c r="AB4596" s="4">
        <v>74</v>
      </c>
      <c r="AE4596" s="4">
        <v>78.867999999999995</v>
      </c>
    </row>
    <row r="4597" spans="1:31">
      <c r="A4597" s="8">
        <v>9394</v>
      </c>
      <c r="B4597" s="8" t="s">
        <v>895</v>
      </c>
      <c r="C4597" s="9" t="s">
        <v>381</v>
      </c>
      <c r="D4597" s="5"/>
      <c r="E4597" s="6">
        <v>368</v>
      </c>
      <c r="F4597" s="5">
        <v>1990</v>
      </c>
      <c r="G4597" s="4">
        <v>3022.28</v>
      </c>
      <c r="H4597" s="4">
        <v>2641.0410000000002</v>
      </c>
      <c r="I4597" s="4">
        <v>2379.5259999999998</v>
      </c>
      <c r="J4597" s="4">
        <v>2030.768</v>
      </c>
      <c r="K4597" s="4">
        <v>1621.124</v>
      </c>
      <c r="L4597" s="4">
        <v>1089.9839999999999</v>
      </c>
      <c r="M4597" s="4">
        <v>841.88099999999997</v>
      </c>
      <c r="N4597" s="4">
        <v>875.72</v>
      </c>
      <c r="O4597" s="4">
        <v>546.18399999999997</v>
      </c>
      <c r="P4597" s="4">
        <v>528.5</v>
      </c>
      <c r="Q4597" s="4">
        <v>447.69600000000003</v>
      </c>
      <c r="R4597" s="4">
        <v>374.82799999999997</v>
      </c>
      <c r="S4597" s="4">
        <v>303.33999999999997</v>
      </c>
      <c r="T4597" s="4">
        <v>252.88900000000001</v>
      </c>
      <c r="U4597" s="4">
        <v>206.90199999999999</v>
      </c>
      <c r="V4597" s="4">
        <v>130.93199999999999</v>
      </c>
      <c r="W4597" s="4">
        <v>60.878</v>
      </c>
      <c r="X4597" s="4">
        <v>17.015000000000001</v>
      </c>
      <c r="Y4597" s="4">
        <v>2.1389999999999998</v>
      </c>
      <c r="Z4597" s="4">
        <v>0.13600000000000001</v>
      </c>
      <c r="AA4597" s="4">
        <v>4.0000000000000001E-3</v>
      </c>
      <c r="AB4597" s="4">
        <v>74</v>
      </c>
      <c r="AE4597" s="4">
        <v>80.171999999999997</v>
      </c>
    </row>
    <row r="4598" spans="1:31">
      <c r="A4598" s="8">
        <v>9626</v>
      </c>
      <c r="B4598" s="8" t="s">
        <v>895</v>
      </c>
      <c r="C4598" s="9" t="s">
        <v>381</v>
      </c>
      <c r="D4598" s="5"/>
      <c r="E4598" s="6">
        <v>368</v>
      </c>
      <c r="F4598" s="5">
        <v>1991</v>
      </c>
      <c r="G4598" s="4">
        <v>3099.5210000000002</v>
      </c>
      <c r="H4598" s="4">
        <v>2688.9389999999999</v>
      </c>
      <c r="I4598" s="4">
        <v>2422.6930000000002</v>
      </c>
      <c r="J4598" s="4">
        <v>2090.7660000000001</v>
      </c>
      <c r="K4598" s="4">
        <v>1701.701</v>
      </c>
      <c r="L4598" s="4">
        <v>1170.4760000000001</v>
      </c>
      <c r="M4598" s="4">
        <v>851.42600000000004</v>
      </c>
      <c r="N4598" s="4">
        <v>885.33500000000004</v>
      </c>
      <c r="O4598" s="4">
        <v>591.81899999999996</v>
      </c>
      <c r="P4598" s="4">
        <v>523.96600000000001</v>
      </c>
      <c r="Q4598" s="4">
        <v>460.20400000000001</v>
      </c>
      <c r="R4598" s="4">
        <v>384.161</v>
      </c>
      <c r="S4598" s="4">
        <v>310.59699999999998</v>
      </c>
      <c r="T4598" s="4">
        <v>255.06200000000001</v>
      </c>
      <c r="U4598" s="4">
        <v>209.31100000000001</v>
      </c>
      <c r="V4598" s="4">
        <v>136.96100000000001</v>
      </c>
      <c r="W4598" s="4">
        <v>65.652000000000001</v>
      </c>
      <c r="X4598" s="4">
        <v>19.940999999999999</v>
      </c>
      <c r="Y4598" s="4">
        <v>2.9580000000000002</v>
      </c>
      <c r="Z4598" s="4">
        <v>0.129</v>
      </c>
      <c r="AA4598" s="4">
        <v>5.0000000000000001E-3</v>
      </c>
      <c r="AB4598" s="4">
        <v>74</v>
      </c>
      <c r="AE4598" s="4">
        <v>88.685000000000002</v>
      </c>
    </row>
    <row r="4599" spans="1:31">
      <c r="A4599" s="8">
        <v>9858</v>
      </c>
      <c r="B4599" s="8" t="s">
        <v>895</v>
      </c>
      <c r="C4599" s="9" t="s">
        <v>381</v>
      </c>
      <c r="D4599" s="5"/>
      <c r="E4599" s="6">
        <v>368</v>
      </c>
      <c r="F4599" s="5">
        <v>1992</v>
      </c>
      <c r="G4599" s="4">
        <v>3171.5349999999999</v>
      </c>
      <c r="H4599" s="4">
        <v>2751.0070000000001</v>
      </c>
      <c r="I4599" s="4">
        <v>2468.15</v>
      </c>
      <c r="J4599" s="4">
        <v>2157.0430000000001</v>
      </c>
      <c r="K4599" s="4">
        <v>1776.664</v>
      </c>
      <c r="L4599" s="4">
        <v>1267.6959999999999</v>
      </c>
      <c r="M4599" s="4">
        <v>879.11</v>
      </c>
      <c r="N4599" s="4">
        <v>869.93</v>
      </c>
      <c r="O4599" s="4">
        <v>663.399</v>
      </c>
      <c r="P4599" s="4">
        <v>511.44600000000003</v>
      </c>
      <c r="Q4599" s="4">
        <v>476.69099999999997</v>
      </c>
      <c r="R4599" s="4">
        <v>394.15</v>
      </c>
      <c r="S4599" s="4">
        <v>320.226</v>
      </c>
      <c r="T4599" s="4">
        <v>258.95499999999998</v>
      </c>
      <c r="U4599" s="4">
        <v>211.434</v>
      </c>
      <c r="V4599" s="4">
        <v>143.78899999999999</v>
      </c>
      <c r="W4599" s="4">
        <v>70.344999999999999</v>
      </c>
      <c r="X4599" s="4">
        <v>22.527000000000001</v>
      </c>
      <c r="Y4599" s="4">
        <v>3.6110000000000002</v>
      </c>
      <c r="Z4599" s="4">
        <v>0.20899999999999999</v>
      </c>
      <c r="AA4599" s="4">
        <v>7.0000000000000001E-3</v>
      </c>
      <c r="AB4599" s="4">
        <v>74</v>
      </c>
      <c r="AE4599" s="4">
        <v>96.698999999999998</v>
      </c>
    </row>
    <row r="4600" spans="1:31">
      <c r="A4600" s="8">
        <v>10090</v>
      </c>
      <c r="B4600" s="8" t="s">
        <v>895</v>
      </c>
      <c r="C4600" s="9" t="s">
        <v>381</v>
      </c>
      <c r="D4600" s="5"/>
      <c r="E4600" s="6">
        <v>368</v>
      </c>
      <c r="F4600" s="5">
        <v>1993</v>
      </c>
      <c r="G4600" s="4">
        <v>3243.32</v>
      </c>
      <c r="H4600" s="4">
        <v>2825.0639999999999</v>
      </c>
      <c r="I4600" s="4">
        <v>2515.9960000000001</v>
      </c>
      <c r="J4600" s="4">
        <v>2226.75</v>
      </c>
      <c r="K4600" s="4">
        <v>1847.808</v>
      </c>
      <c r="L4600" s="4">
        <v>1374.5139999999999</v>
      </c>
      <c r="M4600" s="4">
        <v>924.06899999999996</v>
      </c>
      <c r="N4600" s="4">
        <v>841.22500000000002</v>
      </c>
      <c r="O4600" s="4">
        <v>745.59</v>
      </c>
      <c r="P4600" s="4">
        <v>499.834</v>
      </c>
      <c r="Q4600" s="4">
        <v>493.85700000000003</v>
      </c>
      <c r="R4600" s="4">
        <v>405.00099999999998</v>
      </c>
      <c r="S4600" s="4">
        <v>331.52600000000001</v>
      </c>
      <c r="T4600" s="4">
        <v>264.459</v>
      </c>
      <c r="U4600" s="4">
        <v>213.81200000000001</v>
      </c>
      <c r="V4600" s="4">
        <v>151.042</v>
      </c>
      <c r="W4600" s="4">
        <v>75.082999999999998</v>
      </c>
      <c r="X4600" s="4">
        <v>24.63</v>
      </c>
      <c r="Y4600" s="4">
        <v>4.0970000000000004</v>
      </c>
      <c r="Z4600" s="4">
        <v>0.33200000000000002</v>
      </c>
      <c r="AA4600" s="4">
        <v>8.9999999999999993E-3</v>
      </c>
      <c r="AB4600" s="4">
        <v>74</v>
      </c>
      <c r="AE4600" s="4">
        <v>104.151</v>
      </c>
    </row>
    <row r="4601" spans="1:31">
      <c r="A4601" s="8">
        <v>10322</v>
      </c>
      <c r="B4601" s="8" t="s">
        <v>895</v>
      </c>
      <c r="C4601" s="9" t="s">
        <v>381</v>
      </c>
      <c r="D4601" s="5"/>
      <c r="E4601" s="6">
        <v>368</v>
      </c>
      <c r="F4601" s="5">
        <v>1994</v>
      </c>
      <c r="G4601" s="4">
        <v>3323.7660000000001</v>
      </c>
      <c r="H4601" s="4">
        <v>2905.2429999999999</v>
      </c>
      <c r="I4601" s="4">
        <v>2567.7820000000002</v>
      </c>
      <c r="J4601" s="4">
        <v>2294.6860000000001</v>
      </c>
      <c r="K4601" s="4">
        <v>1918.6010000000001</v>
      </c>
      <c r="L4601" s="4">
        <v>1479.953</v>
      </c>
      <c r="M4601" s="4">
        <v>983.45600000000002</v>
      </c>
      <c r="N4601" s="4">
        <v>818.77700000000004</v>
      </c>
      <c r="O4601" s="4">
        <v>813.69399999999996</v>
      </c>
      <c r="P4601" s="4">
        <v>503.22500000000002</v>
      </c>
      <c r="Q4601" s="4">
        <v>506.48099999999999</v>
      </c>
      <c r="R4601" s="4">
        <v>417.11399999999998</v>
      </c>
      <c r="S4601" s="4">
        <v>343.46699999999998</v>
      </c>
      <c r="T4601" s="4">
        <v>271.48500000000001</v>
      </c>
      <c r="U4601" s="4">
        <v>217.10300000000001</v>
      </c>
      <c r="V4601" s="4">
        <v>157.88900000000001</v>
      </c>
      <c r="W4601" s="4">
        <v>80.001999999999995</v>
      </c>
      <c r="X4601" s="4">
        <v>26.33</v>
      </c>
      <c r="Y4601" s="4">
        <v>4.3680000000000003</v>
      </c>
      <c r="Z4601" s="4">
        <v>0.41199999999999998</v>
      </c>
      <c r="AA4601" s="4">
        <v>0.01</v>
      </c>
      <c r="AB4601" s="4">
        <v>74</v>
      </c>
      <c r="AE4601" s="4">
        <v>111.122</v>
      </c>
    </row>
    <row r="4602" spans="1:31">
      <c r="A4602" s="8">
        <v>10554</v>
      </c>
      <c r="B4602" s="8" t="s">
        <v>895</v>
      </c>
      <c r="C4602" s="9" t="s">
        <v>381</v>
      </c>
      <c r="D4602" s="5"/>
      <c r="E4602" s="6">
        <v>368</v>
      </c>
      <c r="F4602" s="5">
        <v>1995</v>
      </c>
      <c r="G4602" s="4">
        <v>3419.4569999999999</v>
      </c>
      <c r="H4602" s="4">
        <v>2984.527</v>
      </c>
      <c r="I4602" s="4">
        <v>2625.4789999999998</v>
      </c>
      <c r="J4602" s="4">
        <v>2357.4560000000001</v>
      </c>
      <c r="K4602" s="4">
        <v>1991.135</v>
      </c>
      <c r="L4602" s="4">
        <v>1576.8489999999999</v>
      </c>
      <c r="M4602" s="4">
        <v>1054.854</v>
      </c>
      <c r="N4602" s="4">
        <v>815.25800000000004</v>
      </c>
      <c r="O4602" s="4">
        <v>852.72</v>
      </c>
      <c r="P4602" s="4">
        <v>529.52599999999995</v>
      </c>
      <c r="Q4602" s="4">
        <v>511.86200000000002</v>
      </c>
      <c r="R4602" s="4">
        <v>430.56200000000001</v>
      </c>
      <c r="S4602" s="4">
        <v>355.387</v>
      </c>
      <c r="T4602" s="4">
        <v>279.95499999999998</v>
      </c>
      <c r="U4602" s="4">
        <v>221.61500000000001</v>
      </c>
      <c r="V4602" s="4">
        <v>163.85499999999999</v>
      </c>
      <c r="W4602" s="4">
        <v>85.272999999999996</v>
      </c>
      <c r="X4602" s="4">
        <v>27.864000000000001</v>
      </c>
      <c r="Y4602" s="4">
        <v>4.2750000000000004</v>
      </c>
      <c r="Z4602" s="4">
        <v>0.30399999999999999</v>
      </c>
      <c r="AA4602" s="4">
        <v>1.2999999999999999E-2</v>
      </c>
      <c r="AB4602" s="4">
        <v>74</v>
      </c>
      <c r="AE4602" s="4">
        <v>117.729</v>
      </c>
    </row>
    <row r="4603" spans="1:31">
      <c r="A4603" s="8">
        <v>10786</v>
      </c>
      <c r="B4603" s="8" t="s">
        <v>895</v>
      </c>
      <c r="C4603" s="9" t="s">
        <v>381</v>
      </c>
      <c r="D4603" s="5"/>
      <c r="E4603" s="6">
        <v>368</v>
      </c>
      <c r="F4603" s="5">
        <v>1996</v>
      </c>
      <c r="G4603" s="4">
        <v>3518.873</v>
      </c>
      <c r="H4603" s="4">
        <v>3066.1909999999998</v>
      </c>
      <c r="I4603" s="4">
        <v>2688.7739999999999</v>
      </c>
      <c r="J4603" s="4">
        <v>2414.777</v>
      </c>
      <c r="K4603" s="4">
        <v>2067.1350000000002</v>
      </c>
      <c r="L4603" s="4">
        <v>1670.4</v>
      </c>
      <c r="M4603" s="4">
        <v>1143.51</v>
      </c>
      <c r="N4603" s="4">
        <v>830.92499999999995</v>
      </c>
      <c r="O4603" s="4">
        <v>867.654</v>
      </c>
      <c r="P4603" s="4">
        <v>578.20799999999997</v>
      </c>
      <c r="Q4603" s="4">
        <v>510.27199999999999</v>
      </c>
      <c r="R4603" s="4">
        <v>445.04199999999997</v>
      </c>
      <c r="S4603" s="4">
        <v>365.93900000000002</v>
      </c>
      <c r="T4603" s="4">
        <v>287.755</v>
      </c>
      <c r="U4603" s="4">
        <v>224.077</v>
      </c>
      <c r="V4603" s="4">
        <v>165.77799999999999</v>
      </c>
      <c r="W4603" s="4">
        <v>90.14</v>
      </c>
      <c r="X4603" s="4">
        <v>31.402000000000001</v>
      </c>
      <c r="Y4603" s="4">
        <v>5.694</v>
      </c>
      <c r="Z4603" s="4">
        <v>0.35299999999999998</v>
      </c>
      <c r="AA4603" s="4">
        <v>1.6E-2</v>
      </c>
      <c r="AB4603" s="4">
        <v>74</v>
      </c>
      <c r="AE4603" s="4">
        <v>127.605</v>
      </c>
    </row>
    <row r="4604" spans="1:31">
      <c r="A4604" s="8">
        <v>11018</v>
      </c>
      <c r="B4604" s="8" t="s">
        <v>895</v>
      </c>
      <c r="C4604" s="9" t="s">
        <v>381</v>
      </c>
      <c r="D4604" s="5"/>
      <c r="E4604" s="6">
        <v>368</v>
      </c>
      <c r="F4604" s="5">
        <v>1997</v>
      </c>
      <c r="G4604" s="4">
        <v>3635.5239999999999</v>
      </c>
      <c r="H4604" s="4">
        <v>3147.7060000000001</v>
      </c>
      <c r="I4604" s="4">
        <v>2758.0329999999999</v>
      </c>
      <c r="J4604" s="4">
        <v>2466.0749999999998</v>
      </c>
      <c r="K4604" s="4">
        <v>2142.7800000000002</v>
      </c>
      <c r="L4604" s="4">
        <v>1753.98</v>
      </c>
      <c r="M4604" s="4">
        <v>1246.5070000000001</v>
      </c>
      <c r="N4604" s="4">
        <v>862.71100000000001</v>
      </c>
      <c r="O4604" s="4">
        <v>855.62900000000002</v>
      </c>
      <c r="P4604" s="4">
        <v>651.41999999999996</v>
      </c>
      <c r="Q4604" s="4">
        <v>499.48200000000003</v>
      </c>
      <c r="R4604" s="4">
        <v>462.40699999999998</v>
      </c>
      <c r="S4604" s="4">
        <v>376.35599999999999</v>
      </c>
      <c r="T4604" s="4">
        <v>297.24099999999999</v>
      </c>
      <c r="U4604" s="4">
        <v>227.62299999999999</v>
      </c>
      <c r="V4604" s="4">
        <v>167.11</v>
      </c>
      <c r="W4604" s="4">
        <v>94.820999999999998</v>
      </c>
      <c r="X4604" s="4">
        <v>34.125</v>
      </c>
      <c r="Y4604" s="4">
        <v>6.734</v>
      </c>
      <c r="Z4604" s="4">
        <v>0.49399999999999999</v>
      </c>
      <c r="AA4604" s="4">
        <v>1.9E-2</v>
      </c>
      <c r="AB4604" s="4">
        <v>74</v>
      </c>
      <c r="AE4604" s="4">
        <v>136.19300000000001</v>
      </c>
    </row>
    <row r="4605" spans="1:31">
      <c r="A4605" s="8">
        <v>11250</v>
      </c>
      <c r="B4605" s="8" t="s">
        <v>895</v>
      </c>
      <c r="C4605" s="9" t="s">
        <v>381</v>
      </c>
      <c r="D4605" s="5"/>
      <c r="E4605" s="6">
        <v>368</v>
      </c>
      <c r="F4605" s="5">
        <v>1998</v>
      </c>
      <c r="G4605" s="4">
        <v>3763.2420000000002</v>
      </c>
      <c r="H4605" s="4">
        <v>3227.8229999999999</v>
      </c>
      <c r="I4605" s="4">
        <v>2831.0129999999999</v>
      </c>
      <c r="J4605" s="4">
        <v>2513.6170000000002</v>
      </c>
      <c r="K4605" s="4">
        <v>2215.3090000000002</v>
      </c>
      <c r="L4605" s="4">
        <v>1829.25</v>
      </c>
      <c r="M4605" s="4">
        <v>1356.636</v>
      </c>
      <c r="N4605" s="4">
        <v>910.03499999999997</v>
      </c>
      <c r="O4605" s="4">
        <v>828.70699999999999</v>
      </c>
      <c r="P4605" s="4">
        <v>733.80100000000004</v>
      </c>
      <c r="Q4605" s="4">
        <v>488.60700000000003</v>
      </c>
      <c r="R4605" s="4">
        <v>479.495</v>
      </c>
      <c r="S4605" s="4">
        <v>386.92899999999997</v>
      </c>
      <c r="T4605" s="4">
        <v>307.798</v>
      </c>
      <c r="U4605" s="4">
        <v>232.31399999999999</v>
      </c>
      <c r="V4605" s="4">
        <v>168.67099999999999</v>
      </c>
      <c r="W4605" s="4">
        <v>99.055999999999997</v>
      </c>
      <c r="X4605" s="4">
        <v>35.893999999999998</v>
      </c>
      <c r="Y4605" s="4">
        <v>7.2789999999999999</v>
      </c>
      <c r="Z4605" s="4">
        <v>0.69299999999999995</v>
      </c>
      <c r="AA4605" s="4">
        <v>2.1000000000000001E-2</v>
      </c>
      <c r="AB4605" s="4">
        <v>74</v>
      </c>
      <c r="AE4605" s="4">
        <v>142.94300000000001</v>
      </c>
    </row>
    <row r="4606" spans="1:31">
      <c r="A4606" s="8">
        <v>11482</v>
      </c>
      <c r="B4606" s="8" t="s">
        <v>895</v>
      </c>
      <c r="C4606" s="9" t="s">
        <v>381</v>
      </c>
      <c r="D4606" s="5"/>
      <c r="E4606" s="6">
        <v>368</v>
      </c>
      <c r="F4606" s="5">
        <v>1999</v>
      </c>
      <c r="G4606" s="4">
        <v>3890.0430000000001</v>
      </c>
      <c r="H4606" s="4">
        <v>3307.598</v>
      </c>
      <c r="I4606" s="4">
        <v>2903.5129999999999</v>
      </c>
      <c r="J4606" s="4">
        <v>2561.5169999999998</v>
      </c>
      <c r="K4606" s="4">
        <v>2280.89</v>
      </c>
      <c r="L4606" s="4">
        <v>1900.5250000000001</v>
      </c>
      <c r="M4606" s="4">
        <v>1463.33</v>
      </c>
      <c r="N4606" s="4">
        <v>970.57500000000005</v>
      </c>
      <c r="O4606" s="4">
        <v>807.18899999999996</v>
      </c>
      <c r="P4606" s="4">
        <v>801.04600000000005</v>
      </c>
      <c r="Q4606" s="4">
        <v>492.06400000000002</v>
      </c>
      <c r="R4606" s="4">
        <v>491.48200000000003</v>
      </c>
      <c r="S4606" s="4">
        <v>398.29399999999998</v>
      </c>
      <c r="T4606" s="4">
        <v>318.66699999999997</v>
      </c>
      <c r="U4606" s="4">
        <v>238.346</v>
      </c>
      <c r="V4606" s="4">
        <v>171.15799999999999</v>
      </c>
      <c r="W4606" s="4">
        <v>102.39400000000001</v>
      </c>
      <c r="X4606" s="4">
        <v>36.914000000000001</v>
      </c>
      <c r="Y4606" s="4">
        <v>7.2530000000000001</v>
      </c>
      <c r="Z4606" s="4">
        <v>0.80700000000000005</v>
      </c>
      <c r="AA4606" s="4">
        <v>2.4E-2</v>
      </c>
      <c r="AB4606" s="4">
        <v>74</v>
      </c>
      <c r="AE4606" s="4">
        <v>147.392</v>
      </c>
    </row>
    <row r="4607" spans="1:31">
      <c r="A4607" s="8">
        <v>11714</v>
      </c>
      <c r="B4607" s="8" t="s">
        <v>895</v>
      </c>
      <c r="C4607" s="9" t="s">
        <v>381</v>
      </c>
      <c r="D4607" s="5"/>
      <c r="E4607" s="6">
        <v>368</v>
      </c>
      <c r="F4607" s="5">
        <v>2000</v>
      </c>
      <c r="G4607" s="4">
        <v>4007.2860000000001</v>
      </c>
      <c r="H4607" s="4">
        <v>3389.89</v>
      </c>
      <c r="I4607" s="4">
        <v>2971.8960000000002</v>
      </c>
      <c r="J4607" s="4">
        <v>2612.2379999999998</v>
      </c>
      <c r="K4607" s="4">
        <v>2337.4250000000002</v>
      </c>
      <c r="L4607" s="4">
        <v>1970.3150000000001</v>
      </c>
      <c r="M4607" s="4">
        <v>1559.557</v>
      </c>
      <c r="N4607" s="4">
        <v>1042.1510000000001</v>
      </c>
      <c r="O4607" s="4">
        <v>804.07600000000002</v>
      </c>
      <c r="P4607" s="4">
        <v>838.70500000000004</v>
      </c>
      <c r="Q4607" s="4">
        <v>517.76499999999999</v>
      </c>
      <c r="R4607" s="4">
        <v>495.988</v>
      </c>
      <c r="S4607" s="4">
        <v>410.66699999999997</v>
      </c>
      <c r="T4607" s="4">
        <v>329.37900000000002</v>
      </c>
      <c r="U4607" s="4">
        <v>245.792</v>
      </c>
      <c r="V4607" s="4">
        <v>174.773</v>
      </c>
      <c r="W4607" s="4">
        <v>104.85299999999999</v>
      </c>
      <c r="X4607" s="4">
        <v>37.576000000000001</v>
      </c>
      <c r="Y4607" s="4">
        <v>6.5410000000000004</v>
      </c>
      <c r="Z4607" s="4">
        <v>0.55800000000000005</v>
      </c>
      <c r="AA4607" s="4">
        <v>2.7E-2</v>
      </c>
      <c r="AB4607" s="4">
        <v>74</v>
      </c>
      <c r="AE4607" s="4">
        <v>149.55500000000001</v>
      </c>
    </row>
    <row r="4608" spans="1:31">
      <c r="A4608" s="8">
        <v>11946</v>
      </c>
      <c r="B4608" s="8" t="s">
        <v>895</v>
      </c>
      <c r="C4608" s="9" t="s">
        <v>381</v>
      </c>
      <c r="D4608" s="5"/>
      <c r="E4608" s="6">
        <v>368</v>
      </c>
      <c r="F4608" s="5">
        <v>2001</v>
      </c>
      <c r="G4608" s="4">
        <v>4146.6130000000003</v>
      </c>
      <c r="H4608" s="4">
        <v>3491.3560000000002</v>
      </c>
      <c r="I4608" s="4">
        <v>3042.6790000000001</v>
      </c>
      <c r="J4608" s="4">
        <v>2658.8629999999998</v>
      </c>
      <c r="K4608" s="4">
        <v>2372.9989999999998</v>
      </c>
      <c r="L4608" s="4">
        <v>2026.2919999999999</v>
      </c>
      <c r="M4608" s="4">
        <v>1637.62</v>
      </c>
      <c r="N4608" s="4">
        <v>1119.963</v>
      </c>
      <c r="O4608" s="4">
        <v>812.98</v>
      </c>
      <c r="P4608" s="4">
        <v>848.55499999999995</v>
      </c>
      <c r="Q4608" s="4">
        <v>562.45899999999995</v>
      </c>
      <c r="R4608" s="4">
        <v>491.74200000000002</v>
      </c>
      <c r="S4608" s="4">
        <v>422.21699999999998</v>
      </c>
      <c r="T4608" s="4">
        <v>336.71499999999997</v>
      </c>
      <c r="U4608" s="4">
        <v>250.19900000000001</v>
      </c>
      <c r="V4608" s="4">
        <v>174.708</v>
      </c>
      <c r="W4608" s="4">
        <v>105.643</v>
      </c>
      <c r="X4608" s="4">
        <v>41.343000000000004</v>
      </c>
      <c r="Y4608" s="4">
        <v>8.3770000000000007</v>
      </c>
      <c r="Z4608" s="4">
        <v>0.64800000000000002</v>
      </c>
      <c r="AA4608" s="4">
        <v>2.9000000000000001E-2</v>
      </c>
      <c r="AB4608" s="4">
        <v>74</v>
      </c>
      <c r="AE4608" s="4">
        <v>156.04</v>
      </c>
    </row>
    <row r="4609" spans="1:31">
      <c r="A4609" s="8">
        <v>12178</v>
      </c>
      <c r="B4609" s="8" t="s">
        <v>895</v>
      </c>
      <c r="C4609" s="9" t="s">
        <v>381</v>
      </c>
      <c r="D4609" s="5"/>
      <c r="E4609" s="6">
        <v>368</v>
      </c>
      <c r="F4609" s="5">
        <v>2002</v>
      </c>
      <c r="G4609" s="4">
        <v>4267.1000000000004</v>
      </c>
      <c r="H4609" s="4">
        <v>3599.2930000000001</v>
      </c>
      <c r="I4609" s="4">
        <v>3114.3249999999998</v>
      </c>
      <c r="J4609" s="4">
        <v>2713.9079999999999</v>
      </c>
      <c r="K4609" s="4">
        <v>2401.5909999999999</v>
      </c>
      <c r="L4609" s="4">
        <v>2078.4839999999999</v>
      </c>
      <c r="M4609" s="4">
        <v>1702.556</v>
      </c>
      <c r="N4609" s="4">
        <v>1209.52</v>
      </c>
      <c r="O4609" s="4">
        <v>836.11300000000006</v>
      </c>
      <c r="P4609" s="4">
        <v>830.76900000000001</v>
      </c>
      <c r="Q4609" s="4">
        <v>630.26099999999997</v>
      </c>
      <c r="R4609" s="4">
        <v>478.15899999999999</v>
      </c>
      <c r="S4609" s="4">
        <v>436.36200000000002</v>
      </c>
      <c r="T4609" s="4">
        <v>343.98700000000002</v>
      </c>
      <c r="U4609" s="4">
        <v>256.125</v>
      </c>
      <c r="V4609" s="4">
        <v>175.072</v>
      </c>
      <c r="W4609" s="4">
        <v>105.116</v>
      </c>
      <c r="X4609" s="4">
        <v>43.917999999999999</v>
      </c>
      <c r="Y4609" s="4">
        <v>9.5429999999999993</v>
      </c>
      <c r="Z4609" s="4">
        <v>0.83399999999999996</v>
      </c>
      <c r="AA4609" s="4">
        <v>3.1E-2</v>
      </c>
      <c r="AB4609" s="4">
        <v>74</v>
      </c>
      <c r="AE4609" s="4">
        <v>159.44200000000001</v>
      </c>
    </row>
    <row r="4610" spans="1:31">
      <c r="A4610" s="8">
        <v>12410</v>
      </c>
      <c r="B4610" s="8" t="s">
        <v>895</v>
      </c>
      <c r="C4610" s="9" t="s">
        <v>381</v>
      </c>
      <c r="D4610" s="5"/>
      <c r="E4610" s="6">
        <v>368</v>
      </c>
      <c r="F4610" s="5">
        <v>2003</v>
      </c>
      <c r="G4610" s="4">
        <v>4374.5609999999997</v>
      </c>
      <c r="H4610" s="4">
        <v>3713.7440000000001</v>
      </c>
      <c r="I4610" s="4">
        <v>3188.5839999999998</v>
      </c>
      <c r="J4610" s="4">
        <v>2777.2710000000002</v>
      </c>
      <c r="K4610" s="4">
        <v>2428.48</v>
      </c>
      <c r="L4610" s="4">
        <v>2126.328</v>
      </c>
      <c r="M4610" s="4">
        <v>1757.479</v>
      </c>
      <c r="N4610" s="4">
        <v>1304.4659999999999</v>
      </c>
      <c r="O4610" s="4">
        <v>873.43100000000004</v>
      </c>
      <c r="P4610" s="4">
        <v>797.98699999999997</v>
      </c>
      <c r="Q4610" s="4">
        <v>706.37599999999998</v>
      </c>
      <c r="R4610" s="4">
        <v>464.57900000000001</v>
      </c>
      <c r="S4610" s="4">
        <v>450.31200000000001</v>
      </c>
      <c r="T4610" s="4">
        <v>351.74</v>
      </c>
      <c r="U4610" s="4">
        <v>263.30900000000003</v>
      </c>
      <c r="V4610" s="4">
        <v>176.52799999999999</v>
      </c>
      <c r="W4610" s="4">
        <v>104.10599999999999</v>
      </c>
      <c r="X4610" s="4">
        <v>44.735999999999997</v>
      </c>
      <c r="Y4610" s="4">
        <v>9.859</v>
      </c>
      <c r="Z4610" s="4">
        <v>1.0720000000000001</v>
      </c>
      <c r="AA4610" s="4">
        <v>3.4000000000000002E-2</v>
      </c>
      <c r="AB4610" s="4">
        <v>74</v>
      </c>
      <c r="AE4610" s="4">
        <v>159.80699999999999</v>
      </c>
    </row>
    <row r="4611" spans="1:31">
      <c r="A4611" s="8">
        <v>12642</v>
      </c>
      <c r="B4611" s="8" t="s">
        <v>895</v>
      </c>
      <c r="C4611" s="9" t="s">
        <v>381</v>
      </c>
      <c r="D4611" s="5"/>
      <c r="E4611" s="6">
        <v>368</v>
      </c>
      <c r="F4611" s="5">
        <v>2004</v>
      </c>
      <c r="G4611" s="4">
        <v>4480.7820000000002</v>
      </c>
      <c r="H4611" s="4">
        <v>3832.3139999999999</v>
      </c>
      <c r="I4611" s="4">
        <v>3269.78</v>
      </c>
      <c r="J4611" s="4">
        <v>2846.4969999999998</v>
      </c>
      <c r="K4611" s="4">
        <v>2460.8919999999998</v>
      </c>
      <c r="L4611" s="4">
        <v>2168.8150000000001</v>
      </c>
      <c r="M4611" s="4">
        <v>1808.23</v>
      </c>
      <c r="N4611" s="4">
        <v>1395.3889999999999</v>
      </c>
      <c r="O4611" s="4">
        <v>923.29499999999996</v>
      </c>
      <c r="P4611" s="4">
        <v>770.62300000000005</v>
      </c>
      <c r="Q4611" s="4">
        <v>767.65300000000002</v>
      </c>
      <c r="R4611" s="4">
        <v>465.32900000000001</v>
      </c>
      <c r="S4611" s="4">
        <v>459.74</v>
      </c>
      <c r="T4611" s="4">
        <v>360.83</v>
      </c>
      <c r="U4611" s="4">
        <v>271.38200000000001</v>
      </c>
      <c r="V4611" s="4">
        <v>179.637</v>
      </c>
      <c r="W4611" s="4">
        <v>103.29600000000001</v>
      </c>
      <c r="X4611" s="4">
        <v>43.597999999999999</v>
      </c>
      <c r="Y4611" s="4">
        <v>9.2390000000000008</v>
      </c>
      <c r="Z4611" s="4">
        <v>1.1659999999999999</v>
      </c>
      <c r="AA4611" s="4">
        <v>3.5999999999999997E-2</v>
      </c>
      <c r="AB4611" s="4">
        <v>74</v>
      </c>
      <c r="AE4611" s="4">
        <v>157.33500000000001</v>
      </c>
    </row>
    <row r="4612" spans="1:31">
      <c r="A4612" s="8">
        <v>12874</v>
      </c>
      <c r="B4612" s="8" t="s">
        <v>895</v>
      </c>
      <c r="C4612" s="9" t="s">
        <v>381</v>
      </c>
      <c r="D4612" s="5"/>
      <c r="E4612" s="6">
        <v>368</v>
      </c>
      <c r="F4612" s="5">
        <v>2005</v>
      </c>
      <c r="G4612" s="4">
        <v>4595.5429999999997</v>
      </c>
      <c r="H4612" s="4">
        <v>3950.31</v>
      </c>
      <c r="I4612" s="4">
        <v>3361.866</v>
      </c>
      <c r="J4612" s="4">
        <v>2919.7669999999998</v>
      </c>
      <c r="K4612" s="4">
        <v>2504.0749999999998</v>
      </c>
      <c r="L4612" s="4">
        <v>2206.59</v>
      </c>
      <c r="M4612" s="4">
        <v>1858.6679999999999</v>
      </c>
      <c r="N4612" s="4">
        <v>1476.383</v>
      </c>
      <c r="O4612" s="4">
        <v>984.221</v>
      </c>
      <c r="P4612" s="4">
        <v>761.62900000000002</v>
      </c>
      <c r="Q4612" s="4">
        <v>800.67600000000004</v>
      </c>
      <c r="R4612" s="4">
        <v>488.24900000000002</v>
      </c>
      <c r="S4612" s="4">
        <v>462.65199999999999</v>
      </c>
      <c r="T4612" s="4">
        <v>371.65800000000002</v>
      </c>
      <c r="U4612" s="4">
        <v>280.166</v>
      </c>
      <c r="V4612" s="4">
        <v>184.625</v>
      </c>
      <c r="W4612" s="4">
        <v>103.14</v>
      </c>
      <c r="X4612" s="4">
        <v>40.978000000000002</v>
      </c>
      <c r="Y4612" s="4">
        <v>7.5270000000000001</v>
      </c>
      <c r="Z4612" s="4">
        <v>0.7</v>
      </c>
      <c r="AA4612" s="4">
        <v>3.7999999999999999E-2</v>
      </c>
      <c r="AB4612" s="4">
        <v>74</v>
      </c>
      <c r="AE4612" s="4">
        <v>152.38300000000001</v>
      </c>
    </row>
    <row r="4613" spans="1:31">
      <c r="A4613" s="8">
        <v>13106</v>
      </c>
      <c r="B4613" s="8" t="s">
        <v>895</v>
      </c>
      <c r="C4613" s="9" t="s">
        <v>381</v>
      </c>
      <c r="D4613" s="5"/>
      <c r="E4613" s="6">
        <v>368</v>
      </c>
      <c r="F4613" s="5">
        <v>2006</v>
      </c>
      <c r="G4613" s="4">
        <v>4709.1170000000002</v>
      </c>
      <c r="H4613" s="4">
        <v>4067.2</v>
      </c>
      <c r="I4613" s="4">
        <v>3458.4340000000002</v>
      </c>
      <c r="J4613" s="4">
        <v>2991.5770000000002</v>
      </c>
      <c r="K4613" s="4">
        <v>2563.1469999999999</v>
      </c>
      <c r="L4613" s="4">
        <v>2253.29</v>
      </c>
      <c r="M4613" s="4">
        <v>1919.242</v>
      </c>
      <c r="N4613" s="4">
        <v>1555.2940000000001</v>
      </c>
      <c r="O4613" s="4">
        <v>1061.605</v>
      </c>
      <c r="P4613" s="4">
        <v>770.23</v>
      </c>
      <c r="Q4613" s="4">
        <v>807.79399999999998</v>
      </c>
      <c r="R4613" s="4">
        <v>529.59199999999998</v>
      </c>
      <c r="S4613" s="4">
        <v>454.613</v>
      </c>
      <c r="T4613" s="4">
        <v>377.44299999999998</v>
      </c>
      <c r="U4613" s="4">
        <v>281.25099999999998</v>
      </c>
      <c r="V4613" s="4">
        <v>184.74100000000001</v>
      </c>
      <c r="W4613" s="4">
        <v>103.04300000000001</v>
      </c>
      <c r="X4613" s="4">
        <v>42.973999999999997</v>
      </c>
      <c r="Y4613" s="4">
        <v>9.6010000000000009</v>
      </c>
      <c r="Z4613" s="4">
        <v>0.77100000000000002</v>
      </c>
      <c r="AA4613" s="4">
        <v>0.04</v>
      </c>
      <c r="AB4613" s="4">
        <v>74</v>
      </c>
      <c r="AE4613" s="4">
        <v>156.429</v>
      </c>
    </row>
    <row r="4614" spans="1:31">
      <c r="A4614" s="8">
        <v>13338</v>
      </c>
      <c r="B4614" s="8" t="s">
        <v>895</v>
      </c>
      <c r="C4614" s="9" t="s">
        <v>381</v>
      </c>
      <c r="D4614" s="5"/>
      <c r="E4614" s="6">
        <v>368</v>
      </c>
      <c r="F4614" s="5">
        <v>2007</v>
      </c>
      <c r="G4614" s="4">
        <v>4827.4430000000002</v>
      </c>
      <c r="H4614" s="4">
        <v>4185.6329999999998</v>
      </c>
      <c r="I4614" s="4">
        <v>3565.0529999999999</v>
      </c>
      <c r="J4614" s="4">
        <v>3065.1320000000001</v>
      </c>
      <c r="K4614" s="4">
        <v>2631.5659999999998</v>
      </c>
      <c r="L4614" s="4">
        <v>2296.4630000000002</v>
      </c>
      <c r="M4614" s="4">
        <v>1980.4670000000001</v>
      </c>
      <c r="N4614" s="4">
        <v>1625.0060000000001</v>
      </c>
      <c r="O4614" s="4">
        <v>1153.01</v>
      </c>
      <c r="P4614" s="4">
        <v>794.70699999999999</v>
      </c>
      <c r="Q4614" s="4">
        <v>790.26499999999999</v>
      </c>
      <c r="R4614" s="4">
        <v>594.25199999999995</v>
      </c>
      <c r="S4614" s="4">
        <v>439.40800000000002</v>
      </c>
      <c r="T4614" s="4">
        <v>386.93200000000002</v>
      </c>
      <c r="U4614" s="4">
        <v>282.95400000000001</v>
      </c>
      <c r="V4614" s="4">
        <v>185.34299999999999</v>
      </c>
      <c r="W4614" s="4">
        <v>101.71</v>
      </c>
      <c r="X4614" s="4">
        <v>43.298000000000002</v>
      </c>
      <c r="Y4614" s="4">
        <v>10.965999999999999</v>
      </c>
      <c r="Z4614" s="4">
        <v>0.93100000000000005</v>
      </c>
      <c r="AA4614" s="4">
        <v>4.2000000000000003E-2</v>
      </c>
      <c r="AB4614" s="4">
        <v>74</v>
      </c>
      <c r="AE4614" s="4">
        <v>156.947</v>
      </c>
    </row>
    <row r="4615" spans="1:31">
      <c r="A4615" s="8">
        <v>13570</v>
      </c>
      <c r="B4615" s="8" t="s">
        <v>895</v>
      </c>
      <c r="C4615" s="9" t="s">
        <v>381</v>
      </c>
      <c r="D4615" s="5"/>
      <c r="E4615" s="6">
        <v>368</v>
      </c>
      <c r="F4615" s="5">
        <v>2008</v>
      </c>
      <c r="G4615" s="4">
        <v>4949.6779999999999</v>
      </c>
      <c r="H4615" s="4">
        <v>4305.2950000000001</v>
      </c>
      <c r="I4615" s="4">
        <v>3680.4110000000001</v>
      </c>
      <c r="J4615" s="4">
        <v>3143.8</v>
      </c>
      <c r="K4615" s="4">
        <v>2707.5509999999999</v>
      </c>
      <c r="L4615" s="4">
        <v>2339.7910000000002</v>
      </c>
      <c r="M4615" s="4">
        <v>2041.377</v>
      </c>
      <c r="N4615" s="4">
        <v>1688.4169999999999</v>
      </c>
      <c r="O4615" s="4">
        <v>1252.171</v>
      </c>
      <c r="P4615" s="4">
        <v>834.76099999999997</v>
      </c>
      <c r="Q4615" s="4">
        <v>760.37099999999998</v>
      </c>
      <c r="R4615" s="4">
        <v>667.68</v>
      </c>
      <c r="S4615" s="4">
        <v>425.90100000000001</v>
      </c>
      <c r="T4615" s="4">
        <v>397.41</v>
      </c>
      <c r="U4615" s="4">
        <v>286.02100000000002</v>
      </c>
      <c r="V4615" s="4">
        <v>186.655</v>
      </c>
      <c r="W4615" s="4">
        <v>99.674000000000007</v>
      </c>
      <c r="X4615" s="4">
        <v>41.823999999999998</v>
      </c>
      <c r="Y4615" s="4">
        <v>11.147</v>
      </c>
      <c r="Z4615" s="4">
        <v>1.1579999999999999</v>
      </c>
      <c r="AA4615" s="4">
        <v>4.2999999999999997E-2</v>
      </c>
      <c r="AB4615" s="4">
        <v>74</v>
      </c>
      <c r="AE4615" s="4">
        <v>153.846</v>
      </c>
    </row>
    <row r="4616" spans="1:31">
      <c r="A4616" s="8">
        <v>13802</v>
      </c>
      <c r="B4616" s="8" t="s">
        <v>895</v>
      </c>
      <c r="C4616" s="9" t="s">
        <v>381</v>
      </c>
      <c r="D4616" s="5"/>
      <c r="E4616" s="6">
        <v>368</v>
      </c>
      <c r="F4616" s="5">
        <v>2009</v>
      </c>
      <c r="G4616" s="4">
        <v>5070.93</v>
      </c>
      <c r="H4616" s="4">
        <v>4427.317</v>
      </c>
      <c r="I4616" s="4">
        <v>3802.1779999999999</v>
      </c>
      <c r="J4616" s="4">
        <v>3232.491</v>
      </c>
      <c r="K4616" s="4">
        <v>2787.8739999999998</v>
      </c>
      <c r="L4616" s="4">
        <v>2389.0859999999998</v>
      </c>
      <c r="M4616" s="4">
        <v>2100.2249999999999</v>
      </c>
      <c r="N4616" s="4">
        <v>1750.9559999999999</v>
      </c>
      <c r="O4616" s="4">
        <v>1349.8520000000001</v>
      </c>
      <c r="P4616" s="4">
        <v>888.82600000000002</v>
      </c>
      <c r="Q4616" s="4">
        <v>737.56299999999999</v>
      </c>
      <c r="R4616" s="4">
        <v>727.69500000000005</v>
      </c>
      <c r="S4616" s="4">
        <v>427.50799999999998</v>
      </c>
      <c r="T4616" s="4">
        <v>404.78899999999999</v>
      </c>
      <c r="U4616" s="4">
        <v>291.30500000000001</v>
      </c>
      <c r="V4616" s="4">
        <v>188.75299999999999</v>
      </c>
      <c r="W4616" s="4">
        <v>97.531999999999996</v>
      </c>
      <c r="X4616" s="4">
        <v>38.661999999999999</v>
      </c>
      <c r="Y4616" s="4">
        <v>9.7910000000000004</v>
      </c>
      <c r="Z4616" s="4">
        <v>1.236</v>
      </c>
      <c r="AA4616" s="4">
        <v>4.4999999999999998E-2</v>
      </c>
      <c r="AB4616" s="4">
        <v>74</v>
      </c>
      <c r="AE4616" s="4">
        <v>147.26599999999999</v>
      </c>
    </row>
    <row r="4617" spans="1:31">
      <c r="A4617" s="8">
        <v>14034</v>
      </c>
      <c r="B4617" s="8" t="s">
        <v>895</v>
      </c>
      <c r="C4617" s="9" t="s">
        <v>381</v>
      </c>
      <c r="D4617" s="5"/>
      <c r="E4617" s="6">
        <v>368</v>
      </c>
      <c r="F4617" s="5">
        <v>2010</v>
      </c>
      <c r="G4617" s="4">
        <v>5188.1750000000002</v>
      </c>
      <c r="H4617" s="4">
        <v>4552.8940000000002</v>
      </c>
      <c r="I4617" s="4">
        <v>3928.029</v>
      </c>
      <c r="J4617" s="4">
        <v>3333.7159999999999</v>
      </c>
      <c r="K4617" s="4">
        <v>2870.7930000000001</v>
      </c>
      <c r="L4617" s="4">
        <v>2448.1039999999998</v>
      </c>
      <c r="M4617" s="4">
        <v>2156.1419999999998</v>
      </c>
      <c r="N4617" s="4">
        <v>1815.8679999999999</v>
      </c>
      <c r="O4617" s="4">
        <v>1440.1389999999999</v>
      </c>
      <c r="P4617" s="4">
        <v>955.5</v>
      </c>
      <c r="Q4617" s="4">
        <v>733.89700000000005</v>
      </c>
      <c r="R4617" s="4">
        <v>761.62199999999996</v>
      </c>
      <c r="S4617" s="4">
        <v>451.27</v>
      </c>
      <c r="T4617" s="4">
        <v>407.20100000000002</v>
      </c>
      <c r="U4617" s="4">
        <v>299.09300000000002</v>
      </c>
      <c r="V4617" s="4">
        <v>191.779</v>
      </c>
      <c r="W4617" s="4">
        <v>95.781000000000006</v>
      </c>
      <c r="X4617" s="4">
        <v>34.155000000000001</v>
      </c>
      <c r="Y4617" s="4">
        <v>6.7469999999999999</v>
      </c>
      <c r="Z4617" s="4">
        <v>0.64</v>
      </c>
      <c r="AA4617" s="4">
        <v>4.5999999999999999E-2</v>
      </c>
      <c r="AB4617" s="4">
        <v>74</v>
      </c>
      <c r="AE4617" s="4">
        <v>137.369</v>
      </c>
    </row>
    <row r="4618" spans="1:31">
      <c r="A4618" s="8">
        <v>114</v>
      </c>
      <c r="B4618" s="8" t="s">
        <v>894</v>
      </c>
      <c r="C4618" s="9" t="s">
        <v>381</v>
      </c>
      <c r="D4618" s="5"/>
      <c r="E4618" s="6">
        <v>368</v>
      </c>
      <c r="F4618" s="5">
        <v>2011</v>
      </c>
      <c r="G4618" s="4">
        <v>5294.0510000000004</v>
      </c>
      <c r="H4618" s="4">
        <v>4671.7219999999998</v>
      </c>
      <c r="I4618" s="4">
        <v>4046.9960000000001</v>
      </c>
      <c r="J4618" s="4">
        <v>3442.5889999999999</v>
      </c>
      <c r="K4618" s="4">
        <v>2962.1819999999998</v>
      </c>
      <c r="L4618" s="4">
        <v>2524.6030000000001</v>
      </c>
      <c r="M4618" s="4">
        <v>2215.0230000000001</v>
      </c>
      <c r="N4618" s="4">
        <v>1884.518</v>
      </c>
      <c r="O4618" s="4">
        <v>1523.865</v>
      </c>
      <c r="P4618" s="4">
        <v>1035.566</v>
      </c>
      <c r="Q4618" s="4">
        <v>745.84699999999998</v>
      </c>
      <c r="R4618" s="4">
        <v>771.12699999999995</v>
      </c>
      <c r="S4618" s="4">
        <v>493.81</v>
      </c>
      <c r="T4618" s="4">
        <v>403.04599999999999</v>
      </c>
      <c r="U4618" s="4">
        <v>308.05200000000002</v>
      </c>
      <c r="V4618" s="4">
        <v>196.54300000000001</v>
      </c>
      <c r="W4618" s="4">
        <v>99.644000000000005</v>
      </c>
      <c r="X4618" s="4">
        <v>36.755000000000003</v>
      </c>
      <c r="Y4618" s="4">
        <v>8.2309999999999999</v>
      </c>
      <c r="Z4618" s="4">
        <v>0.72499999999999998</v>
      </c>
      <c r="AA4618" s="4">
        <v>4.7E-2</v>
      </c>
      <c r="AB4618" s="4">
        <v>74</v>
      </c>
      <c r="AE4618" s="4">
        <v>145.40199999999999</v>
      </c>
    </row>
    <row r="4619" spans="1:31">
      <c r="A4619" s="8">
        <v>346</v>
      </c>
      <c r="B4619" s="8" t="s">
        <v>894</v>
      </c>
      <c r="C4619" s="9" t="s">
        <v>381</v>
      </c>
      <c r="D4619" s="5"/>
      <c r="E4619" s="6">
        <v>368</v>
      </c>
      <c r="F4619" s="5">
        <v>2012</v>
      </c>
      <c r="G4619" s="4">
        <v>5387.1580000000004</v>
      </c>
      <c r="H4619" s="4">
        <v>4796.5910000000003</v>
      </c>
      <c r="I4619" s="4">
        <v>4169.5309999999999</v>
      </c>
      <c r="J4619" s="4">
        <v>3560.8719999999998</v>
      </c>
      <c r="K4619" s="4">
        <v>3055.9389999999999</v>
      </c>
      <c r="L4619" s="4">
        <v>2613.3389999999999</v>
      </c>
      <c r="M4619" s="4">
        <v>2273.8389999999999</v>
      </c>
      <c r="N4619" s="4">
        <v>1956.7139999999999</v>
      </c>
      <c r="O4619" s="4">
        <v>1600.8409999999999</v>
      </c>
      <c r="P4619" s="4">
        <v>1130.998</v>
      </c>
      <c r="Q4619" s="4">
        <v>773.96600000000001</v>
      </c>
      <c r="R4619" s="4">
        <v>758.11800000000005</v>
      </c>
      <c r="S4619" s="4">
        <v>558.79300000000001</v>
      </c>
      <c r="T4619" s="4">
        <v>392.62599999999998</v>
      </c>
      <c r="U4619" s="4">
        <v>320.52999999999997</v>
      </c>
      <c r="V4619" s="4">
        <v>201.66499999999999</v>
      </c>
      <c r="W4619" s="4">
        <v>103.163</v>
      </c>
      <c r="X4619" s="4">
        <v>38.222000000000001</v>
      </c>
      <c r="Y4619" s="4">
        <v>9.1760000000000002</v>
      </c>
      <c r="Z4619" s="4">
        <v>0.94</v>
      </c>
      <c r="AA4619" s="4">
        <v>4.7E-2</v>
      </c>
      <c r="AB4619" s="4">
        <v>74</v>
      </c>
      <c r="AE4619" s="4">
        <v>151.548</v>
      </c>
    </row>
    <row r="4620" spans="1:31">
      <c r="A4620" s="8">
        <v>578</v>
      </c>
      <c r="B4620" s="8" t="s">
        <v>894</v>
      </c>
      <c r="C4620" s="9" t="s">
        <v>381</v>
      </c>
      <c r="D4620" s="5"/>
      <c r="E4620" s="6">
        <v>368</v>
      </c>
      <c r="F4620" s="5">
        <v>2013</v>
      </c>
      <c r="G4620" s="4">
        <v>5472.4290000000001</v>
      </c>
      <c r="H4620" s="4">
        <v>4924.29</v>
      </c>
      <c r="I4620" s="4">
        <v>4293.8909999999996</v>
      </c>
      <c r="J4620" s="4">
        <v>3684.8989999999999</v>
      </c>
      <c r="K4620" s="4">
        <v>3152.3609999999999</v>
      </c>
      <c r="L4620" s="4">
        <v>2710.3240000000001</v>
      </c>
      <c r="M4620" s="4">
        <v>2334.7689999999998</v>
      </c>
      <c r="N4620" s="4">
        <v>2030.296</v>
      </c>
      <c r="O4620" s="4">
        <v>1672.9639999999999</v>
      </c>
      <c r="P4620" s="4">
        <v>1235.0840000000001</v>
      </c>
      <c r="Q4620" s="4">
        <v>817.64400000000001</v>
      </c>
      <c r="R4620" s="4">
        <v>733.82600000000002</v>
      </c>
      <c r="S4620" s="4">
        <v>632.09299999999996</v>
      </c>
      <c r="T4620" s="4">
        <v>384.05099999999999</v>
      </c>
      <c r="U4620" s="4">
        <v>333.952</v>
      </c>
      <c r="V4620" s="4">
        <v>207.86</v>
      </c>
      <c r="W4620" s="4">
        <v>106.419</v>
      </c>
      <c r="X4620" s="4">
        <v>38.506999999999998</v>
      </c>
      <c r="Y4620" s="4">
        <v>9.3309999999999995</v>
      </c>
      <c r="Z4620" s="4">
        <v>1.169</v>
      </c>
      <c r="AA4620" s="4">
        <v>4.5999999999999999E-2</v>
      </c>
      <c r="AB4620" s="4">
        <v>74</v>
      </c>
      <c r="AE4620" s="4">
        <v>155.47200000000001</v>
      </c>
    </row>
    <row r="4621" spans="1:31">
      <c r="A4621" s="8">
        <v>810</v>
      </c>
      <c r="B4621" s="8" t="s">
        <v>894</v>
      </c>
      <c r="C4621" s="9" t="s">
        <v>381</v>
      </c>
      <c r="D4621" s="5"/>
      <c r="E4621" s="6">
        <v>368</v>
      </c>
      <c r="F4621" s="5">
        <v>2014</v>
      </c>
      <c r="G4621" s="4">
        <v>5558.518</v>
      </c>
      <c r="H4621" s="4">
        <v>5048.9669999999996</v>
      </c>
      <c r="I4621" s="4">
        <v>4418.357</v>
      </c>
      <c r="J4621" s="4">
        <v>3809.3220000000001</v>
      </c>
      <c r="K4621" s="4">
        <v>3252.6170000000002</v>
      </c>
      <c r="L4621" s="4">
        <v>2808.9059999999999</v>
      </c>
      <c r="M4621" s="4">
        <v>2401.1819999999998</v>
      </c>
      <c r="N4621" s="4">
        <v>2101.643</v>
      </c>
      <c r="O4621" s="4">
        <v>1744.0039999999999</v>
      </c>
      <c r="P4621" s="4">
        <v>1337.5619999999999</v>
      </c>
      <c r="Q4621" s="4">
        <v>874.87</v>
      </c>
      <c r="R4621" s="4">
        <v>716.11099999999999</v>
      </c>
      <c r="S4621" s="4">
        <v>692.11599999999999</v>
      </c>
      <c r="T4621" s="4">
        <v>389.57</v>
      </c>
      <c r="U4621" s="4">
        <v>344.30200000000002</v>
      </c>
      <c r="V4621" s="4">
        <v>215.71</v>
      </c>
      <c r="W4621" s="4">
        <v>109.52</v>
      </c>
      <c r="X4621" s="4">
        <v>37.850999999999999</v>
      </c>
      <c r="Y4621" s="4">
        <v>8.4939999999999998</v>
      </c>
      <c r="Z4621" s="4">
        <v>1.196</v>
      </c>
      <c r="AA4621" s="4">
        <v>4.7E-2</v>
      </c>
      <c r="AB4621" s="4">
        <v>74</v>
      </c>
      <c r="AE4621" s="4">
        <v>157.108</v>
      </c>
    </row>
    <row r="4622" spans="1:31">
      <c r="A4622" s="8">
        <v>1042</v>
      </c>
      <c r="B4622" s="8" t="s">
        <v>894</v>
      </c>
      <c r="C4622" s="9" t="s">
        <v>381</v>
      </c>
      <c r="D4622" s="5"/>
      <c r="E4622" s="6">
        <v>368</v>
      </c>
      <c r="F4622" s="5">
        <v>2015</v>
      </c>
      <c r="G4622" s="4">
        <v>5651.0929999999998</v>
      </c>
      <c r="H4622" s="4">
        <v>5164.933</v>
      </c>
      <c r="I4622" s="4">
        <v>4542.2049999999999</v>
      </c>
      <c r="J4622" s="4">
        <v>3930.9279999999999</v>
      </c>
      <c r="K4622" s="4">
        <v>3357.299</v>
      </c>
      <c r="L4622" s="4">
        <v>2904.761</v>
      </c>
      <c r="M4622" s="4">
        <v>2475.107</v>
      </c>
      <c r="N4622" s="4">
        <v>2168.8429999999998</v>
      </c>
      <c r="O4622" s="4">
        <v>1816.2550000000001</v>
      </c>
      <c r="P4622" s="4">
        <v>1431.7809999999999</v>
      </c>
      <c r="Q4622" s="4">
        <v>943.94799999999998</v>
      </c>
      <c r="R4622" s="4">
        <v>716.14</v>
      </c>
      <c r="S4622" s="4">
        <v>726.56200000000001</v>
      </c>
      <c r="T4622" s="4">
        <v>415.50099999999998</v>
      </c>
      <c r="U4622" s="4">
        <v>349.73099999999999</v>
      </c>
      <c r="V4622" s="4">
        <v>225.36699999999999</v>
      </c>
      <c r="W4622" s="4">
        <v>112.843</v>
      </c>
      <c r="X4622" s="4">
        <v>36.637</v>
      </c>
      <c r="Y4622" s="4">
        <v>6.4870000000000001</v>
      </c>
      <c r="Z4622" s="4">
        <v>0.66800000000000004</v>
      </c>
      <c r="AA4622" s="4">
        <v>4.7E-2</v>
      </c>
      <c r="AB4622" s="4">
        <v>74</v>
      </c>
      <c r="AE4622" s="4">
        <v>156.68199999999999</v>
      </c>
    </row>
    <row r="4623" spans="1:31">
      <c r="A4623" s="8">
        <v>1274</v>
      </c>
      <c r="B4623" s="8" t="s">
        <v>894</v>
      </c>
      <c r="C4623" s="9" t="s">
        <v>381</v>
      </c>
      <c r="D4623" s="5"/>
      <c r="E4623" s="6">
        <v>368</v>
      </c>
      <c r="F4623" s="5">
        <v>2016</v>
      </c>
      <c r="G4623" s="4">
        <v>5735.3019999999997</v>
      </c>
      <c r="H4623" s="4">
        <v>5277.5379999999996</v>
      </c>
      <c r="I4623" s="4">
        <v>4671.87</v>
      </c>
      <c r="J4623" s="4">
        <v>4056.5889999999999</v>
      </c>
      <c r="K4623" s="4">
        <v>3469.4180000000001</v>
      </c>
      <c r="L4623" s="4">
        <v>2998.2269999999999</v>
      </c>
      <c r="M4623" s="4">
        <v>2554.5520000000001</v>
      </c>
      <c r="N4623" s="4">
        <v>2231.0720000000001</v>
      </c>
      <c r="O4623" s="4">
        <v>1887.56</v>
      </c>
      <c r="P4623" s="4">
        <v>1516.797</v>
      </c>
      <c r="Q4623" s="4">
        <v>1024.0070000000001</v>
      </c>
      <c r="R4623" s="4">
        <v>729.23599999999999</v>
      </c>
      <c r="S4623" s="4">
        <v>735.64700000000005</v>
      </c>
      <c r="T4623" s="4">
        <v>456.09699999999998</v>
      </c>
      <c r="U4623" s="4">
        <v>345.50799999999998</v>
      </c>
      <c r="V4623" s="4">
        <v>233.249</v>
      </c>
      <c r="W4623" s="4">
        <v>118.032</v>
      </c>
      <c r="X4623" s="4">
        <v>40.805</v>
      </c>
      <c r="Y4623" s="4">
        <v>8.0950000000000006</v>
      </c>
      <c r="Z4623" s="4">
        <v>0.73599999999999999</v>
      </c>
      <c r="AA4623" s="4">
        <v>4.7E-2</v>
      </c>
      <c r="AB4623" s="4">
        <v>74</v>
      </c>
      <c r="AE4623" s="4">
        <v>167.715</v>
      </c>
    </row>
    <row r="4624" spans="1:31">
      <c r="A4624" s="8">
        <v>1506</v>
      </c>
      <c r="B4624" s="8" t="s">
        <v>894</v>
      </c>
      <c r="C4624" s="9" t="s">
        <v>381</v>
      </c>
      <c r="D4624" s="5"/>
      <c r="E4624" s="6">
        <v>368</v>
      </c>
      <c r="F4624" s="5">
        <v>2017</v>
      </c>
      <c r="G4624" s="4">
        <v>5838.6909999999998</v>
      </c>
      <c r="H4624" s="4">
        <v>5375.1379999999999</v>
      </c>
      <c r="I4624" s="4">
        <v>4798.7830000000004</v>
      </c>
      <c r="J4624" s="4">
        <v>4178.0919999999996</v>
      </c>
      <c r="K4624" s="4">
        <v>3584.9189999999999</v>
      </c>
      <c r="L4624" s="4">
        <v>3088.6669999999999</v>
      </c>
      <c r="M4624" s="4">
        <v>2641.0909999999999</v>
      </c>
      <c r="N4624" s="4">
        <v>2288.6439999999998</v>
      </c>
      <c r="O4624" s="4">
        <v>1958.61</v>
      </c>
      <c r="P4624" s="4">
        <v>1592.3589999999999</v>
      </c>
      <c r="Q4624" s="4">
        <v>1117.3130000000001</v>
      </c>
      <c r="R4624" s="4">
        <v>756.44100000000003</v>
      </c>
      <c r="S4624" s="4">
        <v>722.66800000000001</v>
      </c>
      <c r="T4624" s="4">
        <v>516.60799999999995</v>
      </c>
      <c r="U4624" s="4">
        <v>335.28899999999999</v>
      </c>
      <c r="V4624" s="4">
        <v>243.172</v>
      </c>
      <c r="W4624" s="4">
        <v>122.06399999999999</v>
      </c>
      <c r="X4624" s="4">
        <v>43.756999999999998</v>
      </c>
      <c r="Y4624" s="4">
        <v>9.1539999999999999</v>
      </c>
      <c r="Z4624" s="4">
        <v>0.92600000000000005</v>
      </c>
      <c r="AA4624" s="4">
        <v>4.8000000000000001E-2</v>
      </c>
      <c r="AB4624" s="4">
        <v>74</v>
      </c>
      <c r="AE4624" s="4">
        <v>175.94900000000001</v>
      </c>
    </row>
    <row r="4625" spans="1:31">
      <c r="A4625" s="8">
        <v>1738</v>
      </c>
      <c r="B4625" s="8" t="s">
        <v>894</v>
      </c>
      <c r="C4625" s="9" t="s">
        <v>381</v>
      </c>
      <c r="D4625" s="5"/>
      <c r="E4625" s="6">
        <v>368</v>
      </c>
      <c r="F4625" s="5">
        <v>2018</v>
      </c>
      <c r="G4625" s="4">
        <v>5955.6949999999997</v>
      </c>
      <c r="H4625" s="4">
        <v>5460.1130000000003</v>
      </c>
      <c r="I4625" s="4">
        <v>4923.0209999999997</v>
      </c>
      <c r="J4625" s="4">
        <v>4297.259</v>
      </c>
      <c r="K4625" s="4">
        <v>3703.0639999999999</v>
      </c>
      <c r="L4625" s="4">
        <v>3179.1590000000001</v>
      </c>
      <c r="M4625" s="4">
        <v>2732.8739999999998</v>
      </c>
      <c r="N4625" s="4">
        <v>2345.578</v>
      </c>
      <c r="O4625" s="4">
        <v>2028.759</v>
      </c>
      <c r="P4625" s="4">
        <v>1661.454</v>
      </c>
      <c r="Q4625" s="4">
        <v>1217.855</v>
      </c>
      <c r="R4625" s="4">
        <v>797.71900000000005</v>
      </c>
      <c r="S4625" s="4">
        <v>699.21799999999996</v>
      </c>
      <c r="T4625" s="4">
        <v>583.74199999999996</v>
      </c>
      <c r="U4625" s="4">
        <v>327.274</v>
      </c>
      <c r="V4625" s="4">
        <v>253.417</v>
      </c>
      <c r="W4625" s="4">
        <v>125.57</v>
      </c>
      <c r="X4625" s="4">
        <v>45.179000000000002</v>
      </c>
      <c r="Y4625" s="4">
        <v>9.51</v>
      </c>
      <c r="Z4625" s="4">
        <v>1.1359999999999999</v>
      </c>
      <c r="AA4625" s="4">
        <v>0.05</v>
      </c>
      <c r="AB4625" s="4">
        <v>74</v>
      </c>
      <c r="AE4625" s="4">
        <v>181.44499999999999</v>
      </c>
    </row>
    <row r="4626" spans="1:31">
      <c r="A4626" s="8">
        <v>1970</v>
      </c>
      <c r="B4626" s="8" t="s">
        <v>894</v>
      </c>
      <c r="C4626" s="9" t="s">
        <v>381</v>
      </c>
      <c r="D4626" s="5"/>
      <c r="E4626" s="6">
        <v>368</v>
      </c>
      <c r="F4626" s="5">
        <v>2019</v>
      </c>
      <c r="G4626" s="4">
        <v>6076.3680000000004</v>
      </c>
      <c r="H4626" s="4">
        <v>5540.4610000000002</v>
      </c>
      <c r="I4626" s="4">
        <v>5042.1859999999997</v>
      </c>
      <c r="J4626" s="4">
        <v>4417.3760000000002</v>
      </c>
      <c r="K4626" s="4">
        <v>3822.7489999999998</v>
      </c>
      <c r="L4626" s="4">
        <v>3274.607</v>
      </c>
      <c r="M4626" s="4">
        <v>2826.4940000000001</v>
      </c>
      <c r="N4626" s="4">
        <v>2407.9540000000002</v>
      </c>
      <c r="O4626" s="4">
        <v>2096.712</v>
      </c>
      <c r="P4626" s="4">
        <v>1729.598</v>
      </c>
      <c r="Q4626" s="4">
        <v>1316.7940000000001</v>
      </c>
      <c r="R4626" s="4">
        <v>852.22299999999996</v>
      </c>
      <c r="S4626" s="4">
        <v>682.85900000000004</v>
      </c>
      <c r="T4626" s="4">
        <v>638.15499999999997</v>
      </c>
      <c r="U4626" s="4">
        <v>333.03500000000003</v>
      </c>
      <c r="V4626" s="4">
        <v>260.976</v>
      </c>
      <c r="W4626" s="4">
        <v>129.35300000000001</v>
      </c>
      <c r="X4626" s="4">
        <v>45.195</v>
      </c>
      <c r="Y4626" s="4">
        <v>9.0190000000000001</v>
      </c>
      <c r="Z4626" s="4">
        <v>1.171</v>
      </c>
      <c r="AA4626" s="4">
        <v>0.05</v>
      </c>
      <c r="AB4626" s="4">
        <v>74</v>
      </c>
      <c r="AE4626" s="4">
        <v>184.78800000000001</v>
      </c>
    </row>
    <row r="4627" spans="1:31">
      <c r="A4627" s="8">
        <v>2202</v>
      </c>
      <c r="B4627" s="8" t="s">
        <v>894</v>
      </c>
      <c r="C4627" s="9" t="s">
        <v>381</v>
      </c>
      <c r="D4627" s="5"/>
      <c r="E4627" s="6">
        <v>368</v>
      </c>
      <c r="F4627" s="5">
        <v>2020</v>
      </c>
      <c r="G4627" s="4">
        <v>6193.7809999999999</v>
      </c>
      <c r="H4627" s="4">
        <v>5626.415</v>
      </c>
      <c r="I4627" s="4">
        <v>5152.3450000000003</v>
      </c>
      <c r="J4627" s="4">
        <v>4540.0060000000003</v>
      </c>
      <c r="K4627" s="4">
        <v>3942.9380000000001</v>
      </c>
      <c r="L4627" s="4">
        <v>3377.5410000000002</v>
      </c>
      <c r="M4627" s="4">
        <v>2919.6930000000002</v>
      </c>
      <c r="N4627" s="4">
        <v>2479.3620000000001</v>
      </c>
      <c r="O4627" s="4">
        <v>2161.8670000000002</v>
      </c>
      <c r="P4627" s="4">
        <v>1800.048</v>
      </c>
      <c r="Q4627" s="4">
        <v>1408.501</v>
      </c>
      <c r="R4627" s="4">
        <v>919.072</v>
      </c>
      <c r="S4627" s="4">
        <v>684.06399999999996</v>
      </c>
      <c r="T4627" s="4">
        <v>669.43299999999999</v>
      </c>
      <c r="U4627" s="4">
        <v>358.06200000000001</v>
      </c>
      <c r="V4627" s="4">
        <v>264.67899999999997</v>
      </c>
      <c r="W4627" s="4">
        <v>134.06</v>
      </c>
      <c r="X4627" s="4">
        <v>44.283000000000001</v>
      </c>
      <c r="Y4627" s="4">
        <v>7.3940000000000001</v>
      </c>
      <c r="Z4627" s="4">
        <v>0.69499999999999995</v>
      </c>
      <c r="AA4627" s="4">
        <v>5.0999999999999997E-2</v>
      </c>
      <c r="AB4627" s="4">
        <v>74</v>
      </c>
      <c r="AE4627" s="4">
        <v>186.483</v>
      </c>
    </row>
    <row r="4628" spans="1:31">
      <c r="A4628" s="8">
        <v>2434</v>
      </c>
      <c r="B4628" s="8" t="s">
        <v>894</v>
      </c>
      <c r="C4628" s="9" t="s">
        <v>381</v>
      </c>
      <c r="D4628" s="5"/>
      <c r="E4628" s="6">
        <v>368</v>
      </c>
      <c r="F4628" s="5">
        <v>2021</v>
      </c>
      <c r="G4628" s="4">
        <v>6323.6620000000003</v>
      </c>
      <c r="H4628" s="4">
        <v>5723.5219999999999</v>
      </c>
      <c r="I4628" s="4">
        <v>5254.8819999999996</v>
      </c>
      <c r="J4628" s="4">
        <v>4666.9290000000001</v>
      </c>
      <c r="K4628" s="4">
        <v>4064.7420000000002</v>
      </c>
      <c r="L4628" s="4">
        <v>3485.7269999999999</v>
      </c>
      <c r="M4628" s="4">
        <v>3010.3989999999999</v>
      </c>
      <c r="N4628" s="4">
        <v>2556.7739999999999</v>
      </c>
      <c r="O4628" s="4">
        <v>2222.1790000000001</v>
      </c>
      <c r="P4628" s="4">
        <v>1869.1210000000001</v>
      </c>
      <c r="Q4628" s="4">
        <v>1490.393</v>
      </c>
      <c r="R4628" s="4">
        <v>995.72</v>
      </c>
      <c r="S4628" s="4">
        <v>696.32</v>
      </c>
      <c r="T4628" s="4">
        <v>675.18499999999995</v>
      </c>
      <c r="U4628" s="4">
        <v>394.41300000000001</v>
      </c>
      <c r="V4628" s="4">
        <v>260.60000000000002</v>
      </c>
      <c r="W4628" s="4">
        <v>141.625</v>
      </c>
      <c r="X4628" s="4">
        <v>49.215000000000003</v>
      </c>
      <c r="Y4628" s="4">
        <v>9.5</v>
      </c>
      <c r="Z4628" s="4">
        <v>0.76500000000000001</v>
      </c>
      <c r="AA4628" s="4">
        <v>5.1999999999999998E-2</v>
      </c>
      <c r="AB4628" s="4">
        <v>74</v>
      </c>
      <c r="AE4628" s="4">
        <v>201.15700000000001</v>
      </c>
    </row>
    <row r="4629" spans="1:31">
      <c r="A4629" s="8">
        <v>2666</v>
      </c>
      <c r="B4629" s="8" t="s">
        <v>894</v>
      </c>
      <c r="C4629" s="9" t="s">
        <v>381</v>
      </c>
      <c r="D4629" s="5"/>
      <c r="E4629" s="6">
        <v>368</v>
      </c>
      <c r="F4629" s="5">
        <v>2022</v>
      </c>
      <c r="G4629" s="4">
        <v>6443.5469999999996</v>
      </c>
      <c r="H4629" s="4">
        <v>5829.259</v>
      </c>
      <c r="I4629" s="4">
        <v>5349.1450000000004</v>
      </c>
      <c r="J4629" s="4">
        <v>4796.5630000000001</v>
      </c>
      <c r="K4629" s="4">
        <v>4186.8329999999996</v>
      </c>
      <c r="L4629" s="4">
        <v>3601.165</v>
      </c>
      <c r="M4629" s="4">
        <v>3101.1909999999998</v>
      </c>
      <c r="N4629" s="4">
        <v>2643.6979999999999</v>
      </c>
      <c r="O4629" s="4">
        <v>2280.1280000000002</v>
      </c>
      <c r="P4629" s="4">
        <v>1939.9290000000001</v>
      </c>
      <c r="Q4629" s="4">
        <v>1564.8150000000001</v>
      </c>
      <c r="R4629" s="4">
        <v>1086.4359999999999</v>
      </c>
      <c r="S4629" s="4">
        <v>722.56500000000005</v>
      </c>
      <c r="T4629" s="4">
        <v>662.62300000000005</v>
      </c>
      <c r="U4629" s="4">
        <v>448.17</v>
      </c>
      <c r="V4629" s="4">
        <v>251.577</v>
      </c>
      <c r="W4629" s="4">
        <v>149.755</v>
      </c>
      <c r="X4629" s="4">
        <v>52.557000000000002</v>
      </c>
      <c r="Y4629" s="4">
        <v>11.003</v>
      </c>
      <c r="Z4629" s="4">
        <v>0.96099999999999997</v>
      </c>
      <c r="AA4629" s="4">
        <v>5.2999999999999999E-2</v>
      </c>
      <c r="AB4629" s="4">
        <v>74</v>
      </c>
      <c r="AE4629" s="4">
        <v>214.32900000000001</v>
      </c>
    </row>
    <row r="4630" spans="1:31">
      <c r="A4630" s="8">
        <v>2898</v>
      </c>
      <c r="B4630" s="8" t="s">
        <v>894</v>
      </c>
      <c r="C4630" s="9" t="s">
        <v>381</v>
      </c>
      <c r="D4630" s="5"/>
      <c r="E4630" s="6">
        <v>368</v>
      </c>
      <c r="F4630" s="5">
        <v>2023</v>
      </c>
      <c r="G4630" s="4">
        <v>6554.9970000000003</v>
      </c>
      <c r="H4630" s="4">
        <v>5942.8320000000003</v>
      </c>
      <c r="I4630" s="4">
        <v>5437.1940000000004</v>
      </c>
      <c r="J4630" s="4">
        <v>4924.3320000000003</v>
      </c>
      <c r="K4630" s="4">
        <v>4308.7510000000002</v>
      </c>
      <c r="L4630" s="4">
        <v>3721.4740000000002</v>
      </c>
      <c r="M4630" s="4">
        <v>3193.547</v>
      </c>
      <c r="N4630" s="4">
        <v>2736.9189999999999</v>
      </c>
      <c r="O4630" s="4">
        <v>2338.482</v>
      </c>
      <c r="P4630" s="4">
        <v>2010.8240000000001</v>
      </c>
      <c r="Q4630" s="4">
        <v>1633.9480000000001</v>
      </c>
      <c r="R4630" s="4">
        <v>1184.902</v>
      </c>
      <c r="S4630" s="4">
        <v>762.34799999999996</v>
      </c>
      <c r="T4630" s="4">
        <v>642.35500000000002</v>
      </c>
      <c r="U4630" s="4">
        <v>507.11500000000001</v>
      </c>
      <c r="V4630" s="4">
        <v>245.23400000000001</v>
      </c>
      <c r="W4630" s="4">
        <v>156.75200000000001</v>
      </c>
      <c r="X4630" s="4">
        <v>54.213999999999999</v>
      </c>
      <c r="Y4630" s="4">
        <v>11.679</v>
      </c>
      <c r="Z4630" s="4">
        <v>1.252</v>
      </c>
      <c r="AA4630" s="4">
        <v>5.3999999999999999E-2</v>
      </c>
      <c r="AB4630" s="4">
        <v>74</v>
      </c>
      <c r="AE4630" s="4">
        <v>223.95099999999999</v>
      </c>
    </row>
    <row r="4631" spans="1:31">
      <c r="A4631" s="8">
        <v>3130</v>
      </c>
      <c r="B4631" s="8" t="s">
        <v>894</v>
      </c>
      <c r="C4631" s="9" t="s">
        <v>381</v>
      </c>
      <c r="D4631" s="5"/>
      <c r="E4631" s="6">
        <v>368</v>
      </c>
      <c r="F4631" s="5">
        <v>2024</v>
      </c>
      <c r="G4631" s="4">
        <v>6662.7529999999997</v>
      </c>
      <c r="H4631" s="4">
        <v>6059.3370000000004</v>
      </c>
      <c r="I4631" s="4">
        <v>5524.1279999999997</v>
      </c>
      <c r="J4631" s="4">
        <v>5043.4750000000004</v>
      </c>
      <c r="K4631" s="4">
        <v>4430.4480000000003</v>
      </c>
      <c r="L4631" s="4">
        <v>3842.7820000000002</v>
      </c>
      <c r="M4631" s="4">
        <v>3290.0149999999999</v>
      </c>
      <c r="N4631" s="4">
        <v>2831.0819999999999</v>
      </c>
      <c r="O4631" s="4">
        <v>2401.498</v>
      </c>
      <c r="P4631" s="4">
        <v>2079.0079999999998</v>
      </c>
      <c r="Q4631" s="4">
        <v>1701.877</v>
      </c>
      <c r="R4631" s="4">
        <v>1281.635</v>
      </c>
      <c r="S4631" s="4">
        <v>814.74199999999996</v>
      </c>
      <c r="T4631" s="4">
        <v>629.59299999999996</v>
      </c>
      <c r="U4631" s="4">
        <v>554.11599999999999</v>
      </c>
      <c r="V4631" s="4">
        <v>251.3</v>
      </c>
      <c r="W4631" s="4">
        <v>160.239</v>
      </c>
      <c r="X4631" s="4">
        <v>54.624000000000002</v>
      </c>
      <c r="Y4631" s="4">
        <v>11.303000000000001</v>
      </c>
      <c r="Z4631" s="4">
        <v>1.37</v>
      </c>
      <c r="AA4631" s="4">
        <v>5.5E-2</v>
      </c>
      <c r="AB4631" s="4">
        <v>74</v>
      </c>
      <c r="AE4631" s="4">
        <v>227.59100000000001</v>
      </c>
    </row>
    <row r="4632" spans="1:31">
      <c r="A4632" s="8">
        <v>3362</v>
      </c>
      <c r="B4632" s="8" t="s">
        <v>894</v>
      </c>
      <c r="C4632" s="9" t="s">
        <v>381</v>
      </c>
      <c r="D4632" s="5"/>
      <c r="E4632" s="6">
        <v>368</v>
      </c>
      <c r="F4632" s="5">
        <v>2025</v>
      </c>
      <c r="G4632" s="4">
        <v>6770.2110000000002</v>
      </c>
      <c r="H4632" s="4">
        <v>6172.0479999999998</v>
      </c>
      <c r="I4632" s="4">
        <v>5614.9889999999996</v>
      </c>
      <c r="J4632" s="4">
        <v>5150.3410000000003</v>
      </c>
      <c r="K4632" s="4">
        <v>4551.7190000000001</v>
      </c>
      <c r="L4632" s="4">
        <v>3962.4780000000001</v>
      </c>
      <c r="M4632" s="4">
        <v>3392.0929999999998</v>
      </c>
      <c r="N4632" s="4">
        <v>2923.0349999999999</v>
      </c>
      <c r="O4632" s="4">
        <v>2471.8580000000002</v>
      </c>
      <c r="P4632" s="4">
        <v>2143.1089999999999</v>
      </c>
      <c r="Q4632" s="4">
        <v>1771.05</v>
      </c>
      <c r="R4632" s="4">
        <v>1370.643</v>
      </c>
      <c r="S4632" s="4">
        <v>878.98</v>
      </c>
      <c r="T4632" s="4">
        <v>633.01700000000005</v>
      </c>
      <c r="U4632" s="4">
        <v>580.60199999999998</v>
      </c>
      <c r="V4632" s="4">
        <v>273.79000000000002</v>
      </c>
      <c r="W4632" s="4">
        <v>159.94999999999999</v>
      </c>
      <c r="X4632" s="4">
        <v>54.386000000000003</v>
      </c>
      <c r="Y4632" s="4">
        <v>9.5790000000000006</v>
      </c>
      <c r="Z4632" s="4">
        <v>0.87</v>
      </c>
      <c r="AA4632" s="4">
        <v>5.7000000000000002E-2</v>
      </c>
      <c r="AB4632" s="4">
        <v>74</v>
      </c>
      <c r="AE4632" s="4">
        <v>224.84200000000001</v>
      </c>
    </row>
    <row r="4633" spans="1:31">
      <c r="A4633" s="8">
        <v>3594</v>
      </c>
      <c r="B4633" s="8" t="s">
        <v>894</v>
      </c>
      <c r="C4633" s="9" t="s">
        <v>381</v>
      </c>
      <c r="D4633" s="5"/>
      <c r="E4633" s="6">
        <v>368</v>
      </c>
      <c r="F4633" s="5">
        <v>2026</v>
      </c>
      <c r="G4633" s="4">
        <v>6885.2139999999999</v>
      </c>
      <c r="H4633" s="4">
        <v>6289.4350000000004</v>
      </c>
      <c r="I4633" s="4">
        <v>5716.3149999999996</v>
      </c>
      <c r="J4633" s="4">
        <v>5247.82</v>
      </c>
      <c r="K4633" s="4">
        <v>4669.7060000000001</v>
      </c>
      <c r="L4633" s="4">
        <v>4075.5479999999998</v>
      </c>
      <c r="M4633" s="4">
        <v>3494.5610000000001</v>
      </c>
      <c r="N4633" s="4">
        <v>3010.424</v>
      </c>
      <c r="O4633" s="4">
        <v>2547.192</v>
      </c>
      <c r="P4633" s="4">
        <v>2202.009</v>
      </c>
      <c r="Q4633" s="4">
        <v>1838.5070000000001</v>
      </c>
      <c r="R4633" s="4">
        <v>1449.5309999999999</v>
      </c>
      <c r="S4633" s="4">
        <v>951.721</v>
      </c>
      <c r="T4633" s="4">
        <v>644.88699999999994</v>
      </c>
      <c r="U4633" s="4">
        <v>583.15899999999999</v>
      </c>
      <c r="V4633" s="4">
        <v>305.53199999999998</v>
      </c>
      <c r="W4633" s="4">
        <v>158.791</v>
      </c>
      <c r="X4633" s="4">
        <v>61.414000000000001</v>
      </c>
      <c r="Y4633" s="4">
        <v>12.151</v>
      </c>
      <c r="Z4633" s="4">
        <v>0.996</v>
      </c>
      <c r="AA4633" s="4">
        <v>5.8999999999999997E-2</v>
      </c>
      <c r="AB4633" s="4">
        <v>74</v>
      </c>
      <c r="AE4633" s="4">
        <v>233.411</v>
      </c>
    </row>
    <row r="4634" spans="1:31">
      <c r="A4634" s="8">
        <v>3826</v>
      </c>
      <c r="B4634" s="8" t="s">
        <v>894</v>
      </c>
      <c r="C4634" s="9" t="s">
        <v>381</v>
      </c>
      <c r="D4634" s="5"/>
      <c r="E4634" s="6">
        <v>368</v>
      </c>
      <c r="F4634" s="5">
        <v>2027</v>
      </c>
      <c r="G4634" s="4">
        <v>6995.0680000000002</v>
      </c>
      <c r="H4634" s="4">
        <v>6405.0829999999996</v>
      </c>
      <c r="I4634" s="4">
        <v>5822.5450000000001</v>
      </c>
      <c r="J4634" s="4">
        <v>5335.4459999999999</v>
      </c>
      <c r="K4634" s="4">
        <v>4788.6899999999996</v>
      </c>
      <c r="L4634" s="4">
        <v>4186.1980000000003</v>
      </c>
      <c r="M4634" s="4">
        <v>3601.3789999999999</v>
      </c>
      <c r="N4634" s="4">
        <v>3095.4209999999998</v>
      </c>
      <c r="O4634" s="4">
        <v>2630.0250000000001</v>
      </c>
      <c r="P4634" s="4">
        <v>2257.14</v>
      </c>
      <c r="Q4634" s="4">
        <v>1906.675</v>
      </c>
      <c r="R4634" s="4">
        <v>1520.7660000000001</v>
      </c>
      <c r="S4634" s="4">
        <v>1037.7460000000001</v>
      </c>
      <c r="T4634" s="4">
        <v>668.95500000000004</v>
      </c>
      <c r="U4634" s="4">
        <v>570.99300000000005</v>
      </c>
      <c r="V4634" s="4">
        <v>349.59399999999999</v>
      </c>
      <c r="W4634" s="4">
        <v>152.886</v>
      </c>
      <c r="X4634" s="4">
        <v>67.878</v>
      </c>
      <c r="Y4634" s="4">
        <v>13.856999999999999</v>
      </c>
      <c r="Z4634" s="4">
        <v>1.2869999999999999</v>
      </c>
      <c r="AA4634" s="4">
        <v>6.2E-2</v>
      </c>
      <c r="AB4634" s="4">
        <v>74</v>
      </c>
      <c r="AE4634" s="4">
        <v>235.97</v>
      </c>
    </row>
    <row r="4635" spans="1:31">
      <c r="A4635" s="8">
        <v>4058</v>
      </c>
      <c r="B4635" s="8" t="s">
        <v>894</v>
      </c>
      <c r="C4635" s="9" t="s">
        <v>381</v>
      </c>
      <c r="D4635" s="5"/>
      <c r="E4635" s="6">
        <v>368</v>
      </c>
      <c r="F4635" s="5">
        <v>2028</v>
      </c>
      <c r="G4635" s="4">
        <v>7101.0379999999996</v>
      </c>
      <c r="H4635" s="4">
        <v>6518.6840000000002</v>
      </c>
      <c r="I4635" s="4">
        <v>5932.5079999999998</v>
      </c>
      <c r="J4635" s="4">
        <v>5418.1080000000002</v>
      </c>
      <c r="K4635" s="4">
        <v>4905.8469999999998</v>
      </c>
      <c r="L4635" s="4">
        <v>4295.5410000000002</v>
      </c>
      <c r="M4635" s="4">
        <v>3711.1930000000002</v>
      </c>
      <c r="N4635" s="4">
        <v>3180.248</v>
      </c>
      <c r="O4635" s="4">
        <v>2717.8229999999999</v>
      </c>
      <c r="P4635" s="4">
        <v>2311.7959999999998</v>
      </c>
      <c r="Q4635" s="4">
        <v>1974.3789999999999</v>
      </c>
      <c r="R4635" s="4">
        <v>1586.826</v>
      </c>
      <c r="S4635" s="4">
        <v>1131.107</v>
      </c>
      <c r="T4635" s="4">
        <v>705.05</v>
      </c>
      <c r="U4635" s="4">
        <v>554.22299999999996</v>
      </c>
      <c r="V4635" s="4">
        <v>395.92599999999999</v>
      </c>
      <c r="W4635" s="4">
        <v>148.46899999999999</v>
      </c>
      <c r="X4635" s="4">
        <v>71.856999999999999</v>
      </c>
      <c r="Y4635" s="4">
        <v>14.593999999999999</v>
      </c>
      <c r="Z4635" s="4">
        <v>1.6</v>
      </c>
      <c r="AA4635" s="4">
        <v>6.7000000000000004E-2</v>
      </c>
      <c r="AB4635" s="4">
        <v>74</v>
      </c>
      <c r="AE4635" s="4">
        <v>236.58699999999999</v>
      </c>
    </row>
    <row r="4636" spans="1:31">
      <c r="A4636" s="8">
        <v>4290</v>
      </c>
      <c r="B4636" s="8" t="s">
        <v>894</v>
      </c>
      <c r="C4636" s="9" t="s">
        <v>381</v>
      </c>
      <c r="D4636" s="5"/>
      <c r="E4636" s="6">
        <v>368</v>
      </c>
      <c r="F4636" s="5">
        <v>2029</v>
      </c>
      <c r="G4636" s="4">
        <v>7203.3609999999999</v>
      </c>
      <c r="H4636" s="4">
        <v>6630.4480000000003</v>
      </c>
      <c r="I4636" s="4">
        <v>6044.0330000000004</v>
      </c>
      <c r="J4636" s="4">
        <v>5503.4030000000002</v>
      </c>
      <c r="K4636" s="4">
        <v>5016.9840000000004</v>
      </c>
      <c r="L4636" s="4">
        <v>4405.857</v>
      </c>
      <c r="M4636" s="4">
        <v>3821.8620000000001</v>
      </c>
      <c r="N4636" s="4">
        <v>3268.761</v>
      </c>
      <c r="O4636" s="4">
        <v>2806.3829999999998</v>
      </c>
      <c r="P4636" s="4">
        <v>2371.1280000000002</v>
      </c>
      <c r="Q4636" s="4">
        <v>2039.6590000000001</v>
      </c>
      <c r="R4636" s="4">
        <v>1652.203</v>
      </c>
      <c r="S4636" s="4">
        <v>1223.115</v>
      </c>
      <c r="T4636" s="4">
        <v>753.35199999999998</v>
      </c>
      <c r="U4636" s="4">
        <v>545.779</v>
      </c>
      <c r="V4636" s="4">
        <v>431.34300000000002</v>
      </c>
      <c r="W4636" s="4">
        <v>153.01599999999999</v>
      </c>
      <c r="X4636" s="4">
        <v>71.67</v>
      </c>
      <c r="Y4636" s="4">
        <v>14.36</v>
      </c>
      <c r="Z4636" s="4">
        <v>1.7649999999999999</v>
      </c>
      <c r="AA4636" s="4">
        <v>7.0999999999999994E-2</v>
      </c>
      <c r="AB4636" s="4">
        <v>74</v>
      </c>
      <c r="AE4636" s="4">
        <v>240.88200000000001</v>
      </c>
    </row>
    <row r="4637" spans="1:31">
      <c r="A4637" s="8">
        <v>4522</v>
      </c>
      <c r="B4637" s="8" t="s">
        <v>894</v>
      </c>
      <c r="C4637" s="9" t="s">
        <v>381</v>
      </c>
      <c r="D4637" s="5"/>
      <c r="E4637" s="6">
        <v>368</v>
      </c>
      <c r="F4637" s="5">
        <v>2030</v>
      </c>
      <c r="G4637" s="4">
        <v>7302.7280000000001</v>
      </c>
      <c r="H4637" s="4">
        <v>6740.3459999999995</v>
      </c>
      <c r="I4637" s="4">
        <v>6155.5410000000002</v>
      </c>
      <c r="J4637" s="4">
        <v>5595.9620000000004</v>
      </c>
      <c r="K4637" s="4">
        <v>5119.9409999999998</v>
      </c>
      <c r="L4637" s="4">
        <v>4518.4430000000002</v>
      </c>
      <c r="M4637" s="4">
        <v>3931.9830000000002</v>
      </c>
      <c r="N4637" s="4">
        <v>3363.2779999999998</v>
      </c>
      <c r="O4637" s="4">
        <v>2893.1880000000001</v>
      </c>
      <c r="P4637" s="4">
        <v>2438.2800000000002</v>
      </c>
      <c r="Q4637" s="4">
        <v>2101.625</v>
      </c>
      <c r="R4637" s="4">
        <v>1719.52</v>
      </c>
      <c r="S4637" s="4">
        <v>1308.422</v>
      </c>
      <c r="T4637" s="4">
        <v>813.95799999999997</v>
      </c>
      <c r="U4637" s="4">
        <v>552.23400000000004</v>
      </c>
      <c r="V4637" s="4">
        <v>450.33</v>
      </c>
      <c r="W4637" s="4">
        <v>169.28700000000001</v>
      </c>
      <c r="X4637" s="4">
        <v>67.703999999999994</v>
      </c>
      <c r="Y4637" s="4">
        <v>12.86</v>
      </c>
      <c r="Z4637" s="4">
        <v>1.2689999999999999</v>
      </c>
      <c r="AA4637" s="4">
        <v>7.6999999999999999E-2</v>
      </c>
      <c r="AB4637" s="4">
        <v>74</v>
      </c>
      <c r="AE4637" s="4">
        <v>251.197</v>
      </c>
    </row>
    <row r="4638" spans="1:31">
      <c r="A4638" s="8">
        <v>2697</v>
      </c>
      <c r="B4638" s="8" t="s">
        <v>895</v>
      </c>
      <c r="C4638" s="9" t="s">
        <v>386</v>
      </c>
      <c r="D4638" s="5"/>
      <c r="E4638" s="6">
        <v>372</v>
      </c>
      <c r="F4638" s="5">
        <v>1961</v>
      </c>
      <c r="G4638" s="4">
        <v>301.13900000000001</v>
      </c>
      <c r="H4638" s="4">
        <v>286.13900000000001</v>
      </c>
      <c r="I4638" s="4">
        <v>287.262</v>
      </c>
      <c r="J4638" s="4">
        <v>227.58799999999999</v>
      </c>
      <c r="K4638" s="4">
        <v>166.571</v>
      </c>
      <c r="L4638" s="4">
        <v>150.94900000000001</v>
      </c>
      <c r="M4638" s="4">
        <v>154.15600000000001</v>
      </c>
      <c r="N4638" s="4">
        <v>168.19300000000001</v>
      </c>
      <c r="O4638" s="4">
        <v>169.03899999999999</v>
      </c>
      <c r="P4638" s="4">
        <v>175.71899999999999</v>
      </c>
      <c r="Q4638" s="4">
        <v>156.29499999999999</v>
      </c>
      <c r="R4638" s="4">
        <v>139.32</v>
      </c>
      <c r="S4638" s="4">
        <v>127.38</v>
      </c>
      <c r="T4638" s="4">
        <v>104.636</v>
      </c>
      <c r="U4638" s="4">
        <v>89.46</v>
      </c>
      <c r="V4638" s="4">
        <v>63.860999999999997</v>
      </c>
      <c r="W4638" s="4">
        <v>15.1935</v>
      </c>
      <c r="X4638" s="4">
        <v>15.1935</v>
      </c>
      <c r="Y4638" s="4">
        <v>15.1935</v>
      </c>
      <c r="Z4638" s="4">
        <v>15.1935</v>
      </c>
      <c r="AA4638" s="4">
        <v>0</v>
      </c>
      <c r="AB4638" s="4">
        <v>75</v>
      </c>
      <c r="AE4638" s="4">
        <v>60.774000000000001</v>
      </c>
    </row>
    <row r="4639" spans="1:31">
      <c r="A4639" s="8">
        <v>2929</v>
      </c>
      <c r="B4639" s="8" t="s">
        <v>895</v>
      </c>
      <c r="C4639" s="9" t="s">
        <v>386</v>
      </c>
      <c r="D4639" s="5"/>
      <c r="E4639" s="6">
        <v>372</v>
      </c>
      <c r="F4639" s="5">
        <v>1962</v>
      </c>
      <c r="G4639" s="4">
        <v>305.18400000000003</v>
      </c>
      <c r="H4639" s="4">
        <v>286.45800000000003</v>
      </c>
      <c r="I4639" s="4">
        <v>284.86099999999999</v>
      </c>
      <c r="J4639" s="4">
        <v>234.77199999999999</v>
      </c>
      <c r="K4639" s="4">
        <v>170.77600000000001</v>
      </c>
      <c r="L4639" s="4">
        <v>149.39699999999999</v>
      </c>
      <c r="M4639" s="4">
        <v>152.149</v>
      </c>
      <c r="N4639" s="4">
        <v>164.38</v>
      </c>
      <c r="O4639" s="4">
        <v>168.541</v>
      </c>
      <c r="P4639" s="4">
        <v>172.828</v>
      </c>
      <c r="Q4639" s="4">
        <v>159.55099999999999</v>
      </c>
      <c r="R4639" s="4">
        <v>139.238</v>
      </c>
      <c r="S4639" s="4">
        <v>126.964</v>
      </c>
      <c r="T4639" s="4">
        <v>106.73</v>
      </c>
      <c r="U4639" s="4">
        <v>87.319000000000003</v>
      </c>
      <c r="V4639" s="4">
        <v>64.2</v>
      </c>
      <c r="W4639" s="4">
        <v>15.4695</v>
      </c>
      <c r="X4639" s="4">
        <v>15.4695</v>
      </c>
      <c r="Y4639" s="4">
        <v>15.4695</v>
      </c>
      <c r="Z4639" s="4">
        <v>15.4695</v>
      </c>
      <c r="AA4639" s="4">
        <v>0</v>
      </c>
      <c r="AB4639" s="4">
        <v>75</v>
      </c>
      <c r="AE4639" s="4">
        <v>61.878</v>
      </c>
    </row>
    <row r="4640" spans="1:31">
      <c r="A4640" s="8">
        <v>3161</v>
      </c>
      <c r="B4640" s="8" t="s">
        <v>895</v>
      </c>
      <c r="C4640" s="9" t="s">
        <v>386</v>
      </c>
      <c r="D4640" s="5"/>
      <c r="E4640" s="6">
        <v>372</v>
      </c>
      <c r="F4640" s="5">
        <v>1963</v>
      </c>
      <c r="G4640" s="4">
        <v>308.00700000000001</v>
      </c>
      <c r="H4640" s="4">
        <v>289.00900000000001</v>
      </c>
      <c r="I4640" s="4">
        <v>282.95499999999998</v>
      </c>
      <c r="J4640" s="4">
        <v>242.87200000000001</v>
      </c>
      <c r="K4640" s="4">
        <v>174.49</v>
      </c>
      <c r="L4640" s="4">
        <v>148.61799999999999</v>
      </c>
      <c r="M4640" s="4">
        <v>150.661</v>
      </c>
      <c r="N4640" s="4">
        <v>160.77000000000001</v>
      </c>
      <c r="O4640" s="4">
        <v>168.483</v>
      </c>
      <c r="P4640" s="4">
        <v>169.83199999999999</v>
      </c>
      <c r="Q4640" s="4">
        <v>163.04900000000001</v>
      </c>
      <c r="R4640" s="4">
        <v>139.94200000000001</v>
      </c>
      <c r="S4640" s="4">
        <v>126.57</v>
      </c>
      <c r="T4640" s="4">
        <v>109.116</v>
      </c>
      <c r="U4640" s="4">
        <v>86.393000000000001</v>
      </c>
      <c r="V4640" s="4">
        <v>64.135000000000005</v>
      </c>
      <c r="W4640" s="4">
        <v>15.549250000000001</v>
      </c>
      <c r="X4640" s="4">
        <v>15.549250000000001</v>
      </c>
      <c r="Y4640" s="4">
        <v>15.549250000000001</v>
      </c>
      <c r="Z4640" s="4">
        <v>15.549250000000001</v>
      </c>
      <c r="AA4640" s="4">
        <v>0</v>
      </c>
      <c r="AB4640" s="4">
        <v>75</v>
      </c>
      <c r="AE4640" s="4">
        <v>62.197000000000003</v>
      </c>
    </row>
    <row r="4641" spans="1:31">
      <c r="A4641" s="8">
        <v>3393</v>
      </c>
      <c r="B4641" s="8" t="s">
        <v>895</v>
      </c>
      <c r="C4641" s="9" t="s">
        <v>386</v>
      </c>
      <c r="D4641" s="5"/>
      <c r="E4641" s="6">
        <v>372</v>
      </c>
      <c r="F4641" s="5">
        <v>1964</v>
      </c>
      <c r="G4641" s="4">
        <v>310.16300000000001</v>
      </c>
      <c r="H4641" s="4">
        <v>292.56799999999998</v>
      </c>
      <c r="I4641" s="4">
        <v>282.70400000000001</v>
      </c>
      <c r="J4641" s="4">
        <v>250.24299999999999</v>
      </c>
      <c r="K4641" s="4">
        <v>177.74799999999999</v>
      </c>
      <c r="L4641" s="4">
        <v>148.738</v>
      </c>
      <c r="M4641" s="4">
        <v>149.09299999999999</v>
      </c>
      <c r="N4641" s="4">
        <v>157.68700000000001</v>
      </c>
      <c r="O4641" s="4">
        <v>167.78299999999999</v>
      </c>
      <c r="P4641" s="4">
        <v>167.608</v>
      </c>
      <c r="Q4641" s="4">
        <v>165.548</v>
      </c>
      <c r="R4641" s="4">
        <v>141.48699999999999</v>
      </c>
      <c r="S4641" s="4">
        <v>126.461</v>
      </c>
      <c r="T4641" s="4">
        <v>110.91800000000001</v>
      </c>
      <c r="U4641" s="4">
        <v>87.075999999999993</v>
      </c>
      <c r="V4641" s="4">
        <v>63.5</v>
      </c>
      <c r="W4641" s="4">
        <v>15.412750000000001</v>
      </c>
      <c r="X4641" s="4">
        <v>15.412750000000001</v>
      </c>
      <c r="Y4641" s="4">
        <v>15.412750000000001</v>
      </c>
      <c r="Z4641" s="4">
        <v>15.412750000000001</v>
      </c>
      <c r="AA4641" s="4">
        <v>0</v>
      </c>
      <c r="AB4641" s="4">
        <v>75</v>
      </c>
      <c r="AE4641" s="4">
        <v>61.651000000000003</v>
      </c>
    </row>
    <row r="4642" spans="1:31">
      <c r="A4642" s="8">
        <v>3625</v>
      </c>
      <c r="B4642" s="8" t="s">
        <v>895</v>
      </c>
      <c r="C4642" s="9" t="s">
        <v>386</v>
      </c>
      <c r="D4642" s="5"/>
      <c r="E4642" s="6">
        <v>372</v>
      </c>
      <c r="F4642" s="5">
        <v>1965</v>
      </c>
      <c r="G4642" s="4">
        <v>312.12400000000002</v>
      </c>
      <c r="H4642" s="4">
        <v>295.726</v>
      </c>
      <c r="I4642" s="4">
        <v>284.57900000000001</v>
      </c>
      <c r="J4642" s="4">
        <v>255.94399999999999</v>
      </c>
      <c r="K4642" s="4">
        <v>181.42400000000001</v>
      </c>
      <c r="L4642" s="4">
        <v>149.25299999999999</v>
      </c>
      <c r="M4642" s="4">
        <v>147.262</v>
      </c>
      <c r="N4642" s="4">
        <v>155.12899999999999</v>
      </c>
      <c r="O4642" s="4">
        <v>166.101</v>
      </c>
      <c r="P4642" s="4">
        <v>166.386</v>
      </c>
      <c r="Q4642" s="4">
        <v>166.56100000000001</v>
      </c>
      <c r="R4642" s="4">
        <v>143.75899999999999</v>
      </c>
      <c r="S4642" s="4">
        <v>126.76300000000001</v>
      </c>
      <c r="T4642" s="4">
        <v>111.961</v>
      </c>
      <c r="U4642" s="4">
        <v>88.965999999999994</v>
      </c>
      <c r="V4642" s="4">
        <v>62.762999999999998</v>
      </c>
      <c r="W4642" s="4">
        <v>15.0025</v>
      </c>
      <c r="X4642" s="4">
        <v>15.0025</v>
      </c>
      <c r="Y4642" s="4">
        <v>15.0025</v>
      </c>
      <c r="Z4642" s="4">
        <v>15.0025</v>
      </c>
      <c r="AA4642" s="4">
        <v>0</v>
      </c>
      <c r="AB4642" s="4">
        <v>75</v>
      </c>
      <c r="AE4642" s="4">
        <v>60.01</v>
      </c>
    </row>
    <row r="4643" spans="1:31">
      <c r="A4643" s="8">
        <v>3857</v>
      </c>
      <c r="B4643" s="8" t="s">
        <v>895</v>
      </c>
      <c r="C4643" s="9" t="s">
        <v>386</v>
      </c>
      <c r="D4643" s="5"/>
      <c r="E4643" s="6">
        <v>372</v>
      </c>
      <c r="F4643" s="5">
        <v>1966</v>
      </c>
      <c r="G4643" s="4">
        <v>315.17</v>
      </c>
      <c r="H4643" s="4">
        <v>297.51400000000001</v>
      </c>
      <c r="I4643" s="4">
        <v>283.661</v>
      </c>
      <c r="J4643" s="4">
        <v>257.25099999999998</v>
      </c>
      <c r="K4643" s="4">
        <v>190.44300000000001</v>
      </c>
      <c r="L4643" s="4">
        <v>152.23500000000001</v>
      </c>
      <c r="M4643" s="4">
        <v>146.571</v>
      </c>
      <c r="N4643" s="4">
        <v>152.47200000000001</v>
      </c>
      <c r="O4643" s="4">
        <v>163.76900000000001</v>
      </c>
      <c r="P4643" s="4">
        <v>164.488</v>
      </c>
      <c r="Q4643" s="4">
        <v>165.90600000000001</v>
      </c>
      <c r="R4643" s="4">
        <v>145.761</v>
      </c>
      <c r="S4643" s="4">
        <v>126.82599999999999</v>
      </c>
      <c r="T4643" s="4">
        <v>112.254</v>
      </c>
      <c r="U4643" s="4">
        <v>88.593000000000004</v>
      </c>
      <c r="V4643" s="4">
        <v>62.741</v>
      </c>
      <c r="W4643" s="4">
        <v>15.453749999999999</v>
      </c>
      <c r="X4643" s="4">
        <v>15.453749999999999</v>
      </c>
      <c r="Y4643" s="4">
        <v>15.453749999999999</v>
      </c>
      <c r="Z4643" s="4">
        <v>15.453749999999999</v>
      </c>
      <c r="AA4643" s="4">
        <v>0</v>
      </c>
      <c r="AB4643" s="4">
        <v>75</v>
      </c>
      <c r="AE4643" s="4">
        <v>61.814999999999998</v>
      </c>
    </row>
    <row r="4644" spans="1:31">
      <c r="A4644" s="8">
        <v>4089</v>
      </c>
      <c r="B4644" s="8" t="s">
        <v>895</v>
      </c>
      <c r="C4644" s="9" t="s">
        <v>386</v>
      </c>
      <c r="D4644" s="5"/>
      <c r="E4644" s="6">
        <v>372</v>
      </c>
      <c r="F4644" s="5">
        <v>1967</v>
      </c>
      <c r="G4644" s="4">
        <v>314.58499999999998</v>
      </c>
      <c r="H4644" s="4">
        <v>300.92700000000002</v>
      </c>
      <c r="I4644" s="4">
        <v>284.17200000000003</v>
      </c>
      <c r="J4644" s="4">
        <v>257.23899999999998</v>
      </c>
      <c r="K4644" s="4">
        <v>199.428</v>
      </c>
      <c r="L4644" s="4">
        <v>155.48500000000001</v>
      </c>
      <c r="M4644" s="4">
        <v>146.51</v>
      </c>
      <c r="N4644" s="4">
        <v>150.6</v>
      </c>
      <c r="O4644" s="4">
        <v>161.05600000000001</v>
      </c>
      <c r="P4644" s="4">
        <v>163.60400000000001</v>
      </c>
      <c r="Q4644" s="4">
        <v>164.05600000000001</v>
      </c>
      <c r="R4644" s="4">
        <v>148.65799999999999</v>
      </c>
      <c r="S4644" s="4">
        <v>127.134</v>
      </c>
      <c r="T4644" s="4">
        <v>112.494</v>
      </c>
      <c r="U4644" s="4">
        <v>89.176000000000002</v>
      </c>
      <c r="V4644" s="4">
        <v>62.39</v>
      </c>
      <c r="W4644" s="4">
        <v>15.709</v>
      </c>
      <c r="X4644" s="4">
        <v>15.709</v>
      </c>
      <c r="Y4644" s="4">
        <v>15.709</v>
      </c>
      <c r="Z4644" s="4">
        <v>15.709</v>
      </c>
      <c r="AA4644" s="4">
        <v>0</v>
      </c>
      <c r="AB4644" s="4">
        <v>75</v>
      </c>
      <c r="AE4644" s="4">
        <v>62.835999999999999</v>
      </c>
    </row>
    <row r="4645" spans="1:31">
      <c r="A4645" s="8">
        <v>4321</v>
      </c>
      <c r="B4645" s="8" t="s">
        <v>895</v>
      </c>
      <c r="C4645" s="9" t="s">
        <v>386</v>
      </c>
      <c r="D4645" s="5"/>
      <c r="E4645" s="6">
        <v>372</v>
      </c>
      <c r="F4645" s="5">
        <v>1968</v>
      </c>
      <c r="G4645" s="4">
        <v>312.214</v>
      </c>
      <c r="H4645" s="4">
        <v>305.59899999999999</v>
      </c>
      <c r="I4645" s="4">
        <v>285.95800000000003</v>
      </c>
      <c r="J4645" s="4">
        <v>257.77199999999999</v>
      </c>
      <c r="K4645" s="4">
        <v>206.822</v>
      </c>
      <c r="L4645" s="4">
        <v>159.19999999999999</v>
      </c>
      <c r="M4645" s="4">
        <v>147.15299999999999</v>
      </c>
      <c r="N4645" s="4">
        <v>149.536</v>
      </c>
      <c r="O4645" s="4">
        <v>158.09800000000001</v>
      </c>
      <c r="P4645" s="4">
        <v>163.489</v>
      </c>
      <c r="Q4645" s="4">
        <v>161.542</v>
      </c>
      <c r="R4645" s="4">
        <v>151.91499999999999</v>
      </c>
      <c r="S4645" s="4">
        <v>127.871</v>
      </c>
      <c r="T4645" s="4">
        <v>112.568</v>
      </c>
      <c r="U4645" s="4">
        <v>90.906999999999996</v>
      </c>
      <c r="V4645" s="4">
        <v>61.713999999999999</v>
      </c>
      <c r="W4645" s="4">
        <v>15.765499999999999</v>
      </c>
      <c r="X4645" s="4">
        <v>15.765499999999999</v>
      </c>
      <c r="Y4645" s="4">
        <v>15.765499999999999</v>
      </c>
      <c r="Z4645" s="4">
        <v>15.765499999999999</v>
      </c>
      <c r="AA4645" s="4">
        <v>0</v>
      </c>
      <c r="AB4645" s="4">
        <v>75</v>
      </c>
      <c r="AE4645" s="4">
        <v>63.061999999999998</v>
      </c>
    </row>
    <row r="4646" spans="1:31">
      <c r="A4646" s="8">
        <v>4553</v>
      </c>
      <c r="B4646" s="8" t="s">
        <v>895</v>
      </c>
      <c r="C4646" s="9" t="s">
        <v>386</v>
      </c>
      <c r="D4646" s="5"/>
      <c r="E4646" s="6">
        <v>372</v>
      </c>
      <c r="F4646" s="5">
        <v>1969</v>
      </c>
      <c r="G4646" s="4">
        <v>310.76799999999997</v>
      </c>
      <c r="H4646" s="4">
        <v>310.79899999999998</v>
      </c>
      <c r="I4646" s="4">
        <v>289.20299999999997</v>
      </c>
      <c r="J4646" s="4">
        <v>260.04500000000002</v>
      </c>
      <c r="K4646" s="4">
        <v>211.73400000000001</v>
      </c>
      <c r="L4646" s="4">
        <v>163.55600000000001</v>
      </c>
      <c r="M4646" s="4">
        <v>148.54300000000001</v>
      </c>
      <c r="N4646" s="4">
        <v>149.13999999999999</v>
      </c>
      <c r="O4646" s="4">
        <v>155.38900000000001</v>
      </c>
      <c r="P4646" s="4">
        <v>163.49</v>
      </c>
      <c r="Q4646" s="4">
        <v>159.36799999999999</v>
      </c>
      <c r="R4646" s="4">
        <v>154.65700000000001</v>
      </c>
      <c r="S4646" s="4">
        <v>129.304</v>
      </c>
      <c r="T4646" s="4">
        <v>112.748</v>
      </c>
      <c r="U4646" s="4">
        <v>93.364999999999995</v>
      </c>
      <c r="V4646" s="4">
        <v>61.158000000000001</v>
      </c>
      <c r="W4646" s="4">
        <v>15.593999999999999</v>
      </c>
      <c r="X4646" s="4">
        <v>15.593999999999999</v>
      </c>
      <c r="Y4646" s="4">
        <v>15.593999999999999</v>
      </c>
      <c r="Z4646" s="4">
        <v>15.593999999999999</v>
      </c>
      <c r="AA4646" s="4">
        <v>0</v>
      </c>
      <c r="AB4646" s="4">
        <v>75</v>
      </c>
      <c r="AE4646" s="4">
        <v>62.375999999999998</v>
      </c>
    </row>
    <row r="4647" spans="1:31">
      <c r="A4647" s="8">
        <v>4785</v>
      </c>
      <c r="B4647" s="8" t="s">
        <v>895</v>
      </c>
      <c r="C4647" s="9" t="s">
        <v>386</v>
      </c>
      <c r="D4647" s="5"/>
      <c r="E4647" s="6">
        <v>372</v>
      </c>
      <c r="F4647" s="5">
        <v>1970</v>
      </c>
      <c r="G4647" s="4">
        <v>312.47300000000001</v>
      </c>
      <c r="H4647" s="4">
        <v>315.45800000000003</v>
      </c>
      <c r="I4647" s="4">
        <v>294.19</v>
      </c>
      <c r="J4647" s="4">
        <v>264.11799999999999</v>
      </c>
      <c r="K4647" s="4">
        <v>214.89099999999999</v>
      </c>
      <c r="L4647" s="4">
        <v>168.21600000000001</v>
      </c>
      <c r="M4647" s="4">
        <v>150.553</v>
      </c>
      <c r="N4647" s="4">
        <v>149.27199999999999</v>
      </c>
      <c r="O4647" s="4">
        <v>153.40600000000001</v>
      </c>
      <c r="P4647" s="4">
        <v>163.078</v>
      </c>
      <c r="Q4647" s="4">
        <v>158.249</v>
      </c>
      <c r="R4647" s="4">
        <v>156.322</v>
      </c>
      <c r="S4647" s="4">
        <v>131.57400000000001</v>
      </c>
      <c r="T4647" s="4">
        <v>113.36799999999999</v>
      </c>
      <c r="U4647" s="4">
        <v>95.888000000000005</v>
      </c>
      <c r="V4647" s="4">
        <v>61.393999999999998</v>
      </c>
      <c r="W4647" s="4">
        <v>15.1425</v>
      </c>
      <c r="X4647" s="4">
        <v>15.1425</v>
      </c>
      <c r="Y4647" s="4">
        <v>15.1425</v>
      </c>
      <c r="Z4647" s="4">
        <v>15.1425</v>
      </c>
      <c r="AA4647" s="4">
        <v>0</v>
      </c>
      <c r="AB4647" s="4">
        <v>75</v>
      </c>
      <c r="AE4647" s="4">
        <v>60.57</v>
      </c>
    </row>
    <row r="4648" spans="1:31">
      <c r="A4648" s="8">
        <v>5017</v>
      </c>
      <c r="B4648" s="8" t="s">
        <v>895</v>
      </c>
      <c r="C4648" s="9" t="s">
        <v>386</v>
      </c>
      <c r="D4648" s="5"/>
      <c r="E4648" s="6">
        <v>372</v>
      </c>
      <c r="F4648" s="5">
        <v>1971</v>
      </c>
      <c r="G4648" s="4">
        <v>312.80900000000003</v>
      </c>
      <c r="H4648" s="4">
        <v>318.661</v>
      </c>
      <c r="I4648" s="4">
        <v>297.77100000000002</v>
      </c>
      <c r="J4648" s="4">
        <v>268.71300000000002</v>
      </c>
      <c r="K4648" s="4">
        <v>225.20500000000001</v>
      </c>
      <c r="L4648" s="4">
        <v>177.15700000000001</v>
      </c>
      <c r="M4648" s="4">
        <v>153.84</v>
      </c>
      <c r="N4648" s="4">
        <v>149.35499999999999</v>
      </c>
      <c r="O4648" s="4">
        <v>151.77199999999999</v>
      </c>
      <c r="P4648" s="4">
        <v>161.25</v>
      </c>
      <c r="Q4648" s="4">
        <v>157.28700000000001</v>
      </c>
      <c r="R4648" s="4">
        <v>156.322</v>
      </c>
      <c r="S4648" s="4">
        <v>134.215</v>
      </c>
      <c r="T4648" s="4">
        <v>112.98099999999999</v>
      </c>
      <c r="U4648" s="4">
        <v>95.174999999999997</v>
      </c>
      <c r="V4648" s="4">
        <v>63.259</v>
      </c>
      <c r="W4648" s="4">
        <v>15.53375</v>
      </c>
      <c r="X4648" s="4">
        <v>15.53375</v>
      </c>
      <c r="Y4648" s="4">
        <v>15.53375</v>
      </c>
      <c r="Z4648" s="4">
        <v>15.53375</v>
      </c>
      <c r="AA4648" s="4">
        <v>0</v>
      </c>
      <c r="AB4648" s="4">
        <v>75</v>
      </c>
      <c r="AE4648" s="4">
        <v>62.134999999999998</v>
      </c>
    </row>
    <row r="4649" spans="1:31">
      <c r="A4649" s="8">
        <v>5249</v>
      </c>
      <c r="B4649" s="8" t="s">
        <v>895</v>
      </c>
      <c r="C4649" s="9" t="s">
        <v>386</v>
      </c>
      <c r="D4649" s="5"/>
      <c r="E4649" s="6">
        <v>372</v>
      </c>
      <c r="F4649" s="5">
        <v>1972</v>
      </c>
      <c r="G4649" s="4">
        <v>317.65100000000001</v>
      </c>
      <c r="H4649" s="4">
        <v>321.12799999999999</v>
      </c>
      <c r="I4649" s="4">
        <v>302.81</v>
      </c>
      <c r="J4649" s="4">
        <v>272.23899999999998</v>
      </c>
      <c r="K4649" s="4">
        <v>234.191</v>
      </c>
      <c r="L4649" s="4">
        <v>187.35</v>
      </c>
      <c r="M4649" s="4">
        <v>157.98099999999999</v>
      </c>
      <c r="N4649" s="4">
        <v>150.15199999999999</v>
      </c>
      <c r="O4649" s="4">
        <v>150.88</v>
      </c>
      <c r="P4649" s="4">
        <v>158.91999999999999</v>
      </c>
      <c r="Q4649" s="4">
        <v>157.36500000000001</v>
      </c>
      <c r="R4649" s="4">
        <v>154.905</v>
      </c>
      <c r="S4649" s="4">
        <v>137.858</v>
      </c>
      <c r="T4649" s="4">
        <v>113.34399999999999</v>
      </c>
      <c r="U4649" s="4">
        <v>94.043999999999997</v>
      </c>
      <c r="V4649" s="4">
        <v>65.331000000000003</v>
      </c>
      <c r="W4649" s="4">
        <v>15.74475</v>
      </c>
      <c r="X4649" s="4">
        <v>15.74475</v>
      </c>
      <c r="Y4649" s="4">
        <v>15.74475</v>
      </c>
      <c r="Z4649" s="4">
        <v>15.74475</v>
      </c>
      <c r="AA4649" s="4">
        <v>0</v>
      </c>
      <c r="AB4649" s="4">
        <v>75</v>
      </c>
      <c r="AE4649" s="4">
        <v>62.978999999999999</v>
      </c>
    </row>
    <row r="4650" spans="1:31">
      <c r="A4650" s="8">
        <v>5481</v>
      </c>
      <c r="B4650" s="8" t="s">
        <v>895</v>
      </c>
      <c r="C4650" s="9" t="s">
        <v>386</v>
      </c>
      <c r="D4650" s="5"/>
      <c r="E4650" s="6">
        <v>372</v>
      </c>
      <c r="F4650" s="5">
        <v>1973</v>
      </c>
      <c r="G4650" s="4">
        <v>325.61900000000003</v>
      </c>
      <c r="H4650" s="4">
        <v>322.67399999999998</v>
      </c>
      <c r="I4650" s="4">
        <v>309.255</v>
      </c>
      <c r="J4650" s="4">
        <v>275.565</v>
      </c>
      <c r="K4650" s="4">
        <v>241.422</v>
      </c>
      <c r="L4650" s="4">
        <v>198.232</v>
      </c>
      <c r="M4650" s="4">
        <v>163.12</v>
      </c>
      <c r="N4650" s="4">
        <v>151.827</v>
      </c>
      <c r="O4650" s="4">
        <v>150.58099999999999</v>
      </c>
      <c r="P4650" s="4">
        <v>156.42400000000001</v>
      </c>
      <c r="Q4650" s="4">
        <v>158.101</v>
      </c>
      <c r="R4650" s="4">
        <v>152.64699999999999</v>
      </c>
      <c r="S4650" s="4">
        <v>141.77799999999999</v>
      </c>
      <c r="T4650" s="4">
        <v>114.491</v>
      </c>
      <c r="U4650" s="4">
        <v>93.212000000000003</v>
      </c>
      <c r="V4650" s="4">
        <v>66.944000000000003</v>
      </c>
      <c r="W4650" s="4">
        <v>15.830500000000001</v>
      </c>
      <c r="X4650" s="4">
        <v>15.830500000000001</v>
      </c>
      <c r="Y4650" s="4">
        <v>15.830500000000001</v>
      </c>
      <c r="Z4650" s="4">
        <v>15.830500000000001</v>
      </c>
      <c r="AA4650" s="4">
        <v>0</v>
      </c>
      <c r="AB4650" s="4">
        <v>75</v>
      </c>
      <c r="AE4650" s="4">
        <v>63.322000000000003</v>
      </c>
    </row>
    <row r="4651" spans="1:31">
      <c r="A4651" s="8">
        <v>5713</v>
      </c>
      <c r="B4651" s="8" t="s">
        <v>895</v>
      </c>
      <c r="C4651" s="9" t="s">
        <v>386</v>
      </c>
      <c r="D4651" s="5"/>
      <c r="E4651" s="6">
        <v>372</v>
      </c>
      <c r="F4651" s="5">
        <v>1974</v>
      </c>
      <c r="G4651" s="4">
        <v>333.86399999999998</v>
      </c>
      <c r="H4651" s="4">
        <v>324.05700000000002</v>
      </c>
      <c r="I4651" s="4">
        <v>316.24</v>
      </c>
      <c r="J4651" s="4">
        <v>279.673</v>
      </c>
      <c r="K4651" s="4">
        <v>247.05</v>
      </c>
      <c r="L4651" s="4">
        <v>208.85499999999999</v>
      </c>
      <c r="M4651" s="4">
        <v>169.56399999999999</v>
      </c>
      <c r="N4651" s="4">
        <v>154.488</v>
      </c>
      <c r="O4651" s="4">
        <v>150.751</v>
      </c>
      <c r="P4651" s="4">
        <v>154.34100000000001</v>
      </c>
      <c r="Q4651" s="4">
        <v>158.726</v>
      </c>
      <c r="R4651" s="4">
        <v>150.649</v>
      </c>
      <c r="S4651" s="4">
        <v>144.97800000000001</v>
      </c>
      <c r="T4651" s="4">
        <v>116.563</v>
      </c>
      <c r="U4651" s="4">
        <v>93.239000000000004</v>
      </c>
      <c r="V4651" s="4">
        <v>67.710999999999999</v>
      </c>
      <c r="W4651" s="4">
        <v>15.820499999999999</v>
      </c>
      <c r="X4651" s="4">
        <v>15.820499999999999</v>
      </c>
      <c r="Y4651" s="4">
        <v>15.820499999999999</v>
      </c>
      <c r="Z4651" s="4">
        <v>15.820499999999999</v>
      </c>
      <c r="AA4651" s="4">
        <v>0</v>
      </c>
      <c r="AB4651" s="4">
        <v>75</v>
      </c>
      <c r="AE4651" s="4">
        <v>63.281999999999996</v>
      </c>
    </row>
    <row r="4652" spans="1:31">
      <c r="A4652" s="8">
        <v>5945</v>
      </c>
      <c r="B4652" s="8" t="s">
        <v>895</v>
      </c>
      <c r="C4652" s="9" t="s">
        <v>386</v>
      </c>
      <c r="D4652" s="5"/>
      <c r="E4652" s="6">
        <v>372</v>
      </c>
      <c r="F4652" s="5">
        <v>1975</v>
      </c>
      <c r="G4652" s="4">
        <v>340.14600000000002</v>
      </c>
      <c r="H4652" s="4">
        <v>326.58699999999999</v>
      </c>
      <c r="I4652" s="4">
        <v>322.58199999999999</v>
      </c>
      <c r="J4652" s="4">
        <v>285.12200000000001</v>
      </c>
      <c r="K4652" s="4">
        <v>251.65299999999999</v>
      </c>
      <c r="L4652" s="4">
        <v>218.3</v>
      </c>
      <c r="M4652" s="4">
        <v>177.37299999999999</v>
      </c>
      <c r="N4652" s="4">
        <v>158.09800000000001</v>
      </c>
      <c r="O4652" s="4">
        <v>151.41399999999999</v>
      </c>
      <c r="P4652" s="4">
        <v>152.988</v>
      </c>
      <c r="Q4652" s="4">
        <v>158.69200000000001</v>
      </c>
      <c r="R4652" s="4">
        <v>149.64599999999999</v>
      </c>
      <c r="S4652" s="4">
        <v>146.82900000000001</v>
      </c>
      <c r="T4652" s="4">
        <v>119.566</v>
      </c>
      <c r="U4652" s="4">
        <v>94.21</v>
      </c>
      <c r="V4652" s="4">
        <v>67.86</v>
      </c>
      <c r="W4652" s="4">
        <v>15.673249999999999</v>
      </c>
      <c r="X4652" s="4">
        <v>15.673249999999999</v>
      </c>
      <c r="Y4652" s="4">
        <v>15.673249999999999</v>
      </c>
      <c r="Z4652" s="4">
        <v>15.673249999999999</v>
      </c>
      <c r="AA4652" s="4">
        <v>0</v>
      </c>
      <c r="AB4652" s="4">
        <v>75</v>
      </c>
      <c r="AE4652" s="4">
        <v>62.692999999999998</v>
      </c>
    </row>
    <row r="4653" spans="1:31">
      <c r="A4653" s="8">
        <v>6177</v>
      </c>
      <c r="B4653" s="8" t="s">
        <v>895</v>
      </c>
      <c r="C4653" s="9" t="s">
        <v>386</v>
      </c>
      <c r="D4653" s="5"/>
      <c r="E4653" s="6">
        <v>372</v>
      </c>
      <c r="F4653" s="5">
        <v>1976</v>
      </c>
      <c r="G4653" s="4">
        <v>347.31900000000002</v>
      </c>
      <c r="H4653" s="4">
        <v>330.11599999999999</v>
      </c>
      <c r="I4653" s="4">
        <v>326.68</v>
      </c>
      <c r="J4653" s="4">
        <v>290.86500000000001</v>
      </c>
      <c r="K4653" s="4">
        <v>256.19299999999998</v>
      </c>
      <c r="L4653" s="4">
        <v>227.37299999999999</v>
      </c>
      <c r="M4653" s="4">
        <v>186.46600000000001</v>
      </c>
      <c r="N4653" s="4">
        <v>162.06200000000001</v>
      </c>
      <c r="O4653" s="4">
        <v>152.32900000000001</v>
      </c>
      <c r="P4653" s="4">
        <v>151.66399999999999</v>
      </c>
      <c r="Q4653" s="4">
        <v>157.44200000000001</v>
      </c>
      <c r="R4653" s="4">
        <v>148.99</v>
      </c>
      <c r="S4653" s="4">
        <v>146.67699999999999</v>
      </c>
      <c r="T4653" s="4">
        <v>122.05500000000001</v>
      </c>
      <c r="U4653" s="4">
        <v>94.462999999999994</v>
      </c>
      <c r="V4653" s="4">
        <v>68.085999999999999</v>
      </c>
      <c r="W4653" s="4">
        <v>16.281749999999999</v>
      </c>
      <c r="X4653" s="4">
        <v>16.281749999999999</v>
      </c>
      <c r="Y4653" s="4">
        <v>16.281749999999999</v>
      </c>
      <c r="Z4653" s="4">
        <v>16.281749999999999</v>
      </c>
      <c r="AA4653" s="4">
        <v>0</v>
      </c>
      <c r="AB4653" s="4">
        <v>75</v>
      </c>
      <c r="AE4653" s="4">
        <v>65.126999999999995</v>
      </c>
    </row>
    <row r="4654" spans="1:31">
      <c r="A4654" s="8">
        <v>6409</v>
      </c>
      <c r="B4654" s="8" t="s">
        <v>895</v>
      </c>
      <c r="C4654" s="9" t="s">
        <v>386</v>
      </c>
      <c r="D4654" s="5"/>
      <c r="E4654" s="6">
        <v>372</v>
      </c>
      <c r="F4654" s="5">
        <v>1977</v>
      </c>
      <c r="G4654" s="4">
        <v>350.76499999999999</v>
      </c>
      <c r="H4654" s="4">
        <v>335.08600000000001</v>
      </c>
      <c r="I4654" s="4">
        <v>330.00299999999999</v>
      </c>
      <c r="J4654" s="4">
        <v>298.57499999999999</v>
      </c>
      <c r="K4654" s="4">
        <v>259.90899999999999</v>
      </c>
      <c r="L4654" s="4">
        <v>234.512</v>
      </c>
      <c r="M4654" s="4">
        <v>197.23099999999999</v>
      </c>
      <c r="N4654" s="4">
        <v>166.78</v>
      </c>
      <c r="O4654" s="4">
        <v>154.12799999999999</v>
      </c>
      <c r="P4654" s="4">
        <v>151.035</v>
      </c>
      <c r="Q4654" s="4">
        <v>155.678</v>
      </c>
      <c r="R4654" s="4">
        <v>149.565</v>
      </c>
      <c r="S4654" s="4">
        <v>145.09100000000001</v>
      </c>
      <c r="T4654" s="4">
        <v>125.63800000000001</v>
      </c>
      <c r="U4654" s="4">
        <v>95.09</v>
      </c>
      <c r="V4654" s="4">
        <v>68.186000000000007</v>
      </c>
      <c r="W4654" s="4">
        <v>16.702249999999999</v>
      </c>
      <c r="X4654" s="4">
        <v>16.702249999999999</v>
      </c>
      <c r="Y4654" s="4">
        <v>16.702249999999999</v>
      </c>
      <c r="Z4654" s="4">
        <v>16.702249999999999</v>
      </c>
      <c r="AA4654" s="4">
        <v>0</v>
      </c>
      <c r="AB4654" s="4">
        <v>75</v>
      </c>
      <c r="AE4654" s="4">
        <v>66.808999999999997</v>
      </c>
    </row>
    <row r="4655" spans="1:31">
      <c r="A4655" s="8">
        <v>6641</v>
      </c>
      <c r="B4655" s="8" t="s">
        <v>895</v>
      </c>
      <c r="C4655" s="9" t="s">
        <v>386</v>
      </c>
      <c r="D4655" s="5"/>
      <c r="E4655" s="6">
        <v>372</v>
      </c>
      <c r="F4655" s="5">
        <v>1978</v>
      </c>
      <c r="G4655" s="4">
        <v>351.06</v>
      </c>
      <c r="H4655" s="4">
        <v>340.99</v>
      </c>
      <c r="I4655" s="4">
        <v>332.661</v>
      </c>
      <c r="J4655" s="4">
        <v>307.64800000000002</v>
      </c>
      <c r="K4655" s="4">
        <v>263.279</v>
      </c>
      <c r="L4655" s="4">
        <v>239.4</v>
      </c>
      <c r="M4655" s="4">
        <v>208.83099999999999</v>
      </c>
      <c r="N4655" s="4">
        <v>172.352</v>
      </c>
      <c r="O4655" s="4">
        <v>156.755</v>
      </c>
      <c r="P4655" s="4">
        <v>150.965</v>
      </c>
      <c r="Q4655" s="4">
        <v>153.62</v>
      </c>
      <c r="R4655" s="4">
        <v>150.82300000000001</v>
      </c>
      <c r="S4655" s="4">
        <v>142.542</v>
      </c>
      <c r="T4655" s="4">
        <v>129.584</v>
      </c>
      <c r="U4655" s="4">
        <v>96.292000000000002</v>
      </c>
      <c r="V4655" s="4">
        <v>68.272000000000006</v>
      </c>
      <c r="W4655" s="4">
        <v>16.892499999999998</v>
      </c>
      <c r="X4655" s="4">
        <v>16.892499999999998</v>
      </c>
      <c r="Y4655" s="4">
        <v>16.892499999999998</v>
      </c>
      <c r="Z4655" s="4">
        <v>16.892499999999998</v>
      </c>
      <c r="AA4655" s="4">
        <v>0</v>
      </c>
      <c r="AB4655" s="4">
        <v>75</v>
      </c>
      <c r="AE4655" s="4">
        <v>67.569999999999993</v>
      </c>
    </row>
    <row r="4656" spans="1:31">
      <c r="A4656" s="8">
        <v>6873</v>
      </c>
      <c r="B4656" s="8" t="s">
        <v>895</v>
      </c>
      <c r="C4656" s="9" t="s">
        <v>386</v>
      </c>
      <c r="D4656" s="5"/>
      <c r="E4656" s="6">
        <v>372</v>
      </c>
      <c r="F4656" s="5">
        <v>1979</v>
      </c>
      <c r="G4656" s="4">
        <v>349.89699999999999</v>
      </c>
      <c r="H4656" s="4">
        <v>346.58199999999999</v>
      </c>
      <c r="I4656" s="4">
        <v>335.35700000000003</v>
      </c>
      <c r="J4656" s="4">
        <v>316.44299999999998</v>
      </c>
      <c r="K4656" s="4">
        <v>266.96199999999999</v>
      </c>
      <c r="L4656" s="4">
        <v>242.392</v>
      </c>
      <c r="M4656" s="4">
        <v>219.601</v>
      </c>
      <c r="N4656" s="4">
        <v>179.017</v>
      </c>
      <c r="O4656" s="4">
        <v>160.01900000000001</v>
      </c>
      <c r="P4656" s="4">
        <v>151.27500000000001</v>
      </c>
      <c r="Q4656" s="4">
        <v>151.66999999999999</v>
      </c>
      <c r="R4656" s="4">
        <v>151.708</v>
      </c>
      <c r="S4656" s="4">
        <v>140.083</v>
      </c>
      <c r="T4656" s="4">
        <v>132.708</v>
      </c>
      <c r="U4656" s="4">
        <v>98.254000000000005</v>
      </c>
      <c r="V4656" s="4">
        <v>68.501000000000005</v>
      </c>
      <c r="W4656" s="4">
        <v>16.807500000000001</v>
      </c>
      <c r="X4656" s="4">
        <v>16.807500000000001</v>
      </c>
      <c r="Y4656" s="4">
        <v>16.807500000000001</v>
      </c>
      <c r="Z4656" s="4">
        <v>16.807500000000001</v>
      </c>
      <c r="AA4656" s="4">
        <v>0</v>
      </c>
      <c r="AB4656" s="4">
        <v>75</v>
      </c>
      <c r="AE4656" s="4">
        <v>67.23</v>
      </c>
    </row>
    <row r="4657" spans="1:31">
      <c r="A4657" s="8">
        <v>7105</v>
      </c>
      <c r="B4657" s="8" t="s">
        <v>895</v>
      </c>
      <c r="C4657" s="9" t="s">
        <v>386</v>
      </c>
      <c r="D4657" s="5"/>
      <c r="E4657" s="6">
        <v>372</v>
      </c>
      <c r="F4657" s="5">
        <v>1980</v>
      </c>
      <c r="G4657" s="4">
        <v>348.51499999999999</v>
      </c>
      <c r="H4657" s="4">
        <v>350.29199999999997</v>
      </c>
      <c r="I4657" s="4">
        <v>338.75099999999998</v>
      </c>
      <c r="J4657" s="4">
        <v>323.67</v>
      </c>
      <c r="K4657" s="4">
        <v>271.60599999999999</v>
      </c>
      <c r="L4657" s="4">
        <v>244.18100000000001</v>
      </c>
      <c r="M4657" s="4">
        <v>228.05099999999999</v>
      </c>
      <c r="N4657" s="4">
        <v>186.88200000000001</v>
      </c>
      <c r="O4657" s="4">
        <v>163.78100000000001</v>
      </c>
      <c r="P4657" s="4">
        <v>151.94399999999999</v>
      </c>
      <c r="Q4657" s="4">
        <v>150.101</v>
      </c>
      <c r="R4657" s="4">
        <v>151.548</v>
      </c>
      <c r="S4657" s="4">
        <v>138.511</v>
      </c>
      <c r="T4657" s="4">
        <v>134.21799999999999</v>
      </c>
      <c r="U4657" s="4">
        <v>100.98699999999999</v>
      </c>
      <c r="V4657" s="4">
        <v>69.05</v>
      </c>
      <c r="W4657" s="4">
        <v>16.427499999999998</v>
      </c>
      <c r="X4657" s="4">
        <v>16.427499999999998</v>
      </c>
      <c r="Y4657" s="4">
        <v>16.427499999999998</v>
      </c>
      <c r="Z4657" s="4">
        <v>16.427499999999998</v>
      </c>
      <c r="AA4657" s="4">
        <v>0</v>
      </c>
      <c r="AB4657" s="4">
        <v>75</v>
      </c>
      <c r="AE4657" s="4">
        <v>65.709999999999994</v>
      </c>
    </row>
    <row r="4658" spans="1:31">
      <c r="A4658" s="8">
        <v>7337</v>
      </c>
      <c r="B4658" s="8" t="s">
        <v>895</v>
      </c>
      <c r="C4658" s="9" t="s">
        <v>386</v>
      </c>
      <c r="D4658" s="5"/>
      <c r="E4658" s="6">
        <v>372</v>
      </c>
      <c r="F4658" s="5">
        <v>1981</v>
      </c>
      <c r="G4658" s="4">
        <v>347.24400000000003</v>
      </c>
      <c r="H4658" s="4">
        <v>352.62599999999998</v>
      </c>
      <c r="I4658" s="4">
        <v>340.62200000000001</v>
      </c>
      <c r="J4658" s="4">
        <v>323.66800000000001</v>
      </c>
      <c r="K4658" s="4">
        <v>278.11799999999999</v>
      </c>
      <c r="L4658" s="4">
        <v>247.75299999999999</v>
      </c>
      <c r="M4658" s="4">
        <v>233.584</v>
      </c>
      <c r="N4658" s="4">
        <v>194.78700000000001</v>
      </c>
      <c r="O4658" s="4">
        <v>167.10300000000001</v>
      </c>
      <c r="P4658" s="4">
        <v>153.01499999999999</v>
      </c>
      <c r="Q4658" s="4">
        <v>148.92400000000001</v>
      </c>
      <c r="R4658" s="4">
        <v>150.91900000000001</v>
      </c>
      <c r="S4658" s="4">
        <v>138.97399999999999</v>
      </c>
      <c r="T4658" s="4">
        <v>133.29400000000001</v>
      </c>
      <c r="U4658" s="4">
        <v>103.172</v>
      </c>
      <c r="V4658" s="4">
        <v>70.293000000000006</v>
      </c>
      <c r="W4658" s="4">
        <v>17.123249999999999</v>
      </c>
      <c r="X4658" s="4">
        <v>17.123249999999999</v>
      </c>
      <c r="Y4658" s="4">
        <v>17.123249999999999</v>
      </c>
      <c r="Z4658" s="4">
        <v>17.123249999999999</v>
      </c>
      <c r="AA4658" s="4">
        <v>0</v>
      </c>
      <c r="AB4658" s="4">
        <v>75</v>
      </c>
      <c r="AE4658" s="4">
        <v>68.492999999999995</v>
      </c>
    </row>
    <row r="4659" spans="1:31">
      <c r="A4659" s="8">
        <v>7569</v>
      </c>
      <c r="B4659" s="8" t="s">
        <v>895</v>
      </c>
      <c r="C4659" s="9" t="s">
        <v>386</v>
      </c>
      <c r="D4659" s="5"/>
      <c r="E4659" s="6">
        <v>372</v>
      </c>
      <c r="F4659" s="5">
        <v>1982</v>
      </c>
      <c r="G4659" s="4">
        <v>346.30500000000001</v>
      </c>
      <c r="H4659" s="4">
        <v>353.54500000000002</v>
      </c>
      <c r="I4659" s="4">
        <v>343.52300000000002</v>
      </c>
      <c r="J4659" s="4">
        <v>322.47199999999998</v>
      </c>
      <c r="K4659" s="4">
        <v>283.53300000000002</v>
      </c>
      <c r="L4659" s="4">
        <v>250.733</v>
      </c>
      <c r="M4659" s="4">
        <v>236.95099999999999</v>
      </c>
      <c r="N4659" s="4">
        <v>203.79400000000001</v>
      </c>
      <c r="O4659" s="4">
        <v>170.471</v>
      </c>
      <c r="P4659" s="4">
        <v>154.387</v>
      </c>
      <c r="Q4659" s="4">
        <v>148.00899999999999</v>
      </c>
      <c r="R4659" s="4">
        <v>149.214</v>
      </c>
      <c r="S4659" s="4">
        <v>140.35</v>
      </c>
      <c r="T4659" s="4">
        <v>131.303</v>
      </c>
      <c r="U4659" s="4">
        <v>105.822</v>
      </c>
      <c r="V4659" s="4">
        <v>71.179000000000002</v>
      </c>
      <c r="W4659" s="4">
        <v>17.6205</v>
      </c>
      <c r="X4659" s="4">
        <v>17.6205</v>
      </c>
      <c r="Y4659" s="4">
        <v>17.6205</v>
      </c>
      <c r="Z4659" s="4">
        <v>17.6205</v>
      </c>
      <c r="AA4659" s="4">
        <v>0</v>
      </c>
      <c r="AB4659" s="4">
        <v>75</v>
      </c>
      <c r="AE4659" s="4">
        <v>70.481999999999999</v>
      </c>
    </row>
    <row r="4660" spans="1:31">
      <c r="A4660" s="8">
        <v>7801</v>
      </c>
      <c r="B4660" s="8" t="s">
        <v>895</v>
      </c>
      <c r="C4660" s="9" t="s">
        <v>386</v>
      </c>
      <c r="D4660" s="5"/>
      <c r="E4660" s="6">
        <v>372</v>
      </c>
      <c r="F4660" s="5">
        <v>1983</v>
      </c>
      <c r="G4660" s="4">
        <v>344.91500000000002</v>
      </c>
      <c r="H4660" s="4">
        <v>352.80200000000002</v>
      </c>
      <c r="I4660" s="4">
        <v>346.71300000000002</v>
      </c>
      <c r="J4660" s="4">
        <v>322.06</v>
      </c>
      <c r="K4660" s="4">
        <v>286.70299999999997</v>
      </c>
      <c r="L4660" s="4">
        <v>253.29</v>
      </c>
      <c r="M4660" s="4">
        <v>238.71700000000001</v>
      </c>
      <c r="N4660" s="4">
        <v>212.98099999999999</v>
      </c>
      <c r="O4660" s="4">
        <v>174.238</v>
      </c>
      <c r="P4660" s="4">
        <v>156.01599999999999</v>
      </c>
      <c r="Q4660" s="4">
        <v>147.434</v>
      </c>
      <c r="R4660" s="4">
        <v>146.886</v>
      </c>
      <c r="S4660" s="4">
        <v>141.78399999999999</v>
      </c>
      <c r="T4660" s="4">
        <v>129.18700000000001</v>
      </c>
      <c r="U4660" s="4">
        <v>108.506</v>
      </c>
      <c r="V4660" s="4">
        <v>71.805999999999997</v>
      </c>
      <c r="W4660" s="4">
        <v>17.919</v>
      </c>
      <c r="X4660" s="4">
        <v>17.919</v>
      </c>
      <c r="Y4660" s="4">
        <v>17.919</v>
      </c>
      <c r="Z4660" s="4">
        <v>17.919</v>
      </c>
      <c r="AA4660" s="4">
        <v>0</v>
      </c>
      <c r="AB4660" s="4">
        <v>75</v>
      </c>
      <c r="AE4660" s="4">
        <v>71.676000000000002</v>
      </c>
    </row>
    <row r="4661" spans="1:31">
      <c r="A4661" s="8">
        <v>8033</v>
      </c>
      <c r="B4661" s="8" t="s">
        <v>895</v>
      </c>
      <c r="C4661" s="9" t="s">
        <v>386</v>
      </c>
      <c r="D4661" s="5"/>
      <c r="E4661" s="6">
        <v>372</v>
      </c>
      <c r="F4661" s="5">
        <v>1984</v>
      </c>
      <c r="G4661" s="4">
        <v>341.33600000000001</v>
      </c>
      <c r="H4661" s="4">
        <v>350.64600000000002</v>
      </c>
      <c r="I4661" s="4">
        <v>349.476</v>
      </c>
      <c r="J4661" s="4">
        <v>323.60599999999999</v>
      </c>
      <c r="K4661" s="4">
        <v>287.411</v>
      </c>
      <c r="L4661" s="4">
        <v>255.45</v>
      </c>
      <c r="M4661" s="4">
        <v>239.88900000000001</v>
      </c>
      <c r="N4661" s="4">
        <v>221</v>
      </c>
      <c r="O4661" s="4">
        <v>178.96600000000001</v>
      </c>
      <c r="P4661" s="4">
        <v>157.91800000000001</v>
      </c>
      <c r="Q4661" s="4">
        <v>147.22499999999999</v>
      </c>
      <c r="R4661" s="4">
        <v>144.58799999999999</v>
      </c>
      <c r="S4661" s="4">
        <v>142.40600000000001</v>
      </c>
      <c r="T4661" s="4">
        <v>128</v>
      </c>
      <c r="U4661" s="4">
        <v>110.54600000000001</v>
      </c>
      <c r="V4661" s="4">
        <v>72.56</v>
      </c>
      <c r="W4661" s="4">
        <v>18.009</v>
      </c>
      <c r="X4661" s="4">
        <v>18.009</v>
      </c>
      <c r="Y4661" s="4">
        <v>18.009</v>
      </c>
      <c r="Z4661" s="4">
        <v>18.009</v>
      </c>
      <c r="AA4661" s="4">
        <v>0</v>
      </c>
      <c r="AB4661" s="4">
        <v>75</v>
      </c>
      <c r="AE4661" s="4">
        <v>72.036000000000001</v>
      </c>
    </row>
    <row r="4662" spans="1:31">
      <c r="A4662" s="8">
        <v>8265</v>
      </c>
      <c r="B4662" s="8" t="s">
        <v>895</v>
      </c>
      <c r="C4662" s="9" t="s">
        <v>386</v>
      </c>
      <c r="D4662" s="5"/>
      <c r="E4662" s="6">
        <v>372</v>
      </c>
      <c r="F4662" s="5">
        <v>1985</v>
      </c>
      <c r="G4662" s="4">
        <v>334.49200000000002</v>
      </c>
      <c r="H4662" s="4">
        <v>347.57900000000001</v>
      </c>
      <c r="I4662" s="4">
        <v>351.31200000000001</v>
      </c>
      <c r="J4662" s="4">
        <v>326.87400000000002</v>
      </c>
      <c r="K4662" s="4">
        <v>286.85899999999998</v>
      </c>
      <c r="L4662" s="4">
        <v>256.85000000000002</v>
      </c>
      <c r="M4662" s="4">
        <v>241.018</v>
      </c>
      <c r="N4662" s="4">
        <v>227.03</v>
      </c>
      <c r="O4662" s="4">
        <v>184.92</v>
      </c>
      <c r="P4662" s="4">
        <v>160.17699999999999</v>
      </c>
      <c r="Q4662" s="4">
        <v>147.364</v>
      </c>
      <c r="R4662" s="4">
        <v>142.71700000000001</v>
      </c>
      <c r="S4662" s="4">
        <v>141.929</v>
      </c>
      <c r="T4662" s="4">
        <v>128.03399999999999</v>
      </c>
      <c r="U4662" s="4">
        <v>111.682</v>
      </c>
      <c r="V4662" s="4">
        <v>73.805000000000007</v>
      </c>
      <c r="W4662" s="4">
        <v>17.86525</v>
      </c>
      <c r="X4662" s="4">
        <v>17.86525</v>
      </c>
      <c r="Y4662" s="4">
        <v>17.86525</v>
      </c>
      <c r="Z4662" s="4">
        <v>17.86525</v>
      </c>
      <c r="AA4662" s="4">
        <v>0</v>
      </c>
      <c r="AB4662" s="4">
        <v>75</v>
      </c>
      <c r="AE4662" s="4">
        <v>71.460999999999999</v>
      </c>
    </row>
    <row r="4663" spans="1:31">
      <c r="A4663" s="8">
        <v>8497</v>
      </c>
      <c r="B4663" s="8" t="s">
        <v>895</v>
      </c>
      <c r="C4663" s="9" t="s">
        <v>386</v>
      </c>
      <c r="D4663" s="5"/>
      <c r="E4663" s="6">
        <v>372</v>
      </c>
      <c r="F4663" s="5">
        <v>1986</v>
      </c>
      <c r="G4663" s="4">
        <v>328.52699999999999</v>
      </c>
      <c r="H4663" s="4">
        <v>344.74099999999999</v>
      </c>
      <c r="I4663" s="4">
        <v>349.89100000000002</v>
      </c>
      <c r="J4663" s="4">
        <v>322.48099999999999</v>
      </c>
      <c r="K4663" s="4">
        <v>286.36</v>
      </c>
      <c r="L4663" s="4">
        <v>258.96899999999999</v>
      </c>
      <c r="M4663" s="4">
        <v>242.34399999999999</v>
      </c>
      <c r="N4663" s="4">
        <v>231.15199999999999</v>
      </c>
      <c r="O4663" s="4">
        <v>191.97800000000001</v>
      </c>
      <c r="P4663" s="4">
        <v>162.875</v>
      </c>
      <c r="Q4663" s="4">
        <v>148.07400000000001</v>
      </c>
      <c r="R4663" s="4">
        <v>141.499</v>
      </c>
      <c r="S4663" s="4">
        <v>140.91200000000001</v>
      </c>
      <c r="T4663" s="4">
        <v>127.352</v>
      </c>
      <c r="U4663" s="4">
        <v>111.19499999999999</v>
      </c>
      <c r="V4663" s="4">
        <v>76.085999999999999</v>
      </c>
      <c r="W4663" s="4">
        <v>18.52075</v>
      </c>
      <c r="X4663" s="4">
        <v>18.52075</v>
      </c>
      <c r="Y4663" s="4">
        <v>18.52075</v>
      </c>
      <c r="Z4663" s="4">
        <v>18.52075</v>
      </c>
      <c r="AA4663" s="4">
        <v>0</v>
      </c>
      <c r="AB4663" s="4">
        <v>75</v>
      </c>
      <c r="AE4663" s="4">
        <v>74.082999999999998</v>
      </c>
    </row>
    <row r="4664" spans="1:31">
      <c r="A4664" s="8">
        <v>8729</v>
      </c>
      <c r="B4664" s="8" t="s">
        <v>895</v>
      </c>
      <c r="C4664" s="9" t="s">
        <v>386</v>
      </c>
      <c r="D4664" s="5"/>
      <c r="E4664" s="6">
        <v>372</v>
      </c>
      <c r="F4664" s="5">
        <v>1987</v>
      </c>
      <c r="G4664" s="4">
        <v>317.85700000000003</v>
      </c>
      <c r="H4664" s="4">
        <v>341.80099999999999</v>
      </c>
      <c r="I4664" s="4">
        <v>348.803</v>
      </c>
      <c r="J4664" s="4">
        <v>320.44299999999998</v>
      </c>
      <c r="K4664" s="4">
        <v>283.36700000000002</v>
      </c>
      <c r="L4664" s="4">
        <v>259.94799999999998</v>
      </c>
      <c r="M4664" s="4">
        <v>243.86099999999999</v>
      </c>
      <c r="N4664" s="4">
        <v>233.39699999999999</v>
      </c>
      <c r="O4664" s="4">
        <v>200.28200000000001</v>
      </c>
      <c r="P4664" s="4">
        <v>165.881</v>
      </c>
      <c r="Q4664" s="4">
        <v>149.15100000000001</v>
      </c>
      <c r="R4664" s="4">
        <v>140.84</v>
      </c>
      <c r="S4664" s="4">
        <v>139.38300000000001</v>
      </c>
      <c r="T4664" s="4">
        <v>127.762</v>
      </c>
      <c r="U4664" s="4">
        <v>109.822</v>
      </c>
      <c r="V4664" s="4">
        <v>78.747</v>
      </c>
      <c r="W4664" s="4">
        <v>18.97475</v>
      </c>
      <c r="X4664" s="4">
        <v>18.97475</v>
      </c>
      <c r="Y4664" s="4">
        <v>18.97475</v>
      </c>
      <c r="Z4664" s="4">
        <v>18.97475</v>
      </c>
      <c r="AA4664" s="4">
        <v>0</v>
      </c>
      <c r="AB4664" s="4">
        <v>75</v>
      </c>
      <c r="AE4664" s="4">
        <v>75.899000000000001</v>
      </c>
    </row>
    <row r="4665" spans="1:31">
      <c r="A4665" s="8">
        <v>8961</v>
      </c>
      <c r="B4665" s="8" t="s">
        <v>895</v>
      </c>
      <c r="C4665" s="9" t="s">
        <v>386</v>
      </c>
      <c r="D4665" s="5"/>
      <c r="E4665" s="6">
        <v>372</v>
      </c>
      <c r="F4665" s="5">
        <v>1988</v>
      </c>
      <c r="G4665" s="4">
        <v>304.17</v>
      </c>
      <c r="H4665" s="4">
        <v>338.48399999999998</v>
      </c>
      <c r="I4665" s="4">
        <v>347.51</v>
      </c>
      <c r="J4665" s="4">
        <v>322.14400000000001</v>
      </c>
      <c r="K4665" s="4">
        <v>278.09199999999998</v>
      </c>
      <c r="L4665" s="4">
        <v>259.47199999999998</v>
      </c>
      <c r="M4665" s="4">
        <v>245.62200000000001</v>
      </c>
      <c r="N4665" s="4">
        <v>234.416</v>
      </c>
      <c r="O4665" s="4">
        <v>209.02099999999999</v>
      </c>
      <c r="P4665" s="4">
        <v>169.59299999999999</v>
      </c>
      <c r="Q4665" s="4">
        <v>150.63499999999999</v>
      </c>
      <c r="R4665" s="4">
        <v>140.815</v>
      </c>
      <c r="S4665" s="4">
        <v>137.54</v>
      </c>
      <c r="T4665" s="4">
        <v>128.96700000000001</v>
      </c>
      <c r="U4665" s="4">
        <v>108.328</v>
      </c>
      <c r="V4665" s="4">
        <v>81.242999999999995</v>
      </c>
      <c r="W4665" s="4">
        <v>19.282250000000001</v>
      </c>
      <c r="X4665" s="4">
        <v>19.282250000000001</v>
      </c>
      <c r="Y4665" s="4">
        <v>19.282250000000001</v>
      </c>
      <c r="Z4665" s="4">
        <v>19.282250000000001</v>
      </c>
      <c r="AA4665" s="4">
        <v>0</v>
      </c>
      <c r="AB4665" s="4">
        <v>75</v>
      </c>
      <c r="AE4665" s="4">
        <v>77.129000000000005</v>
      </c>
    </row>
    <row r="4666" spans="1:31">
      <c r="A4666" s="8">
        <v>9193</v>
      </c>
      <c r="B4666" s="8" t="s">
        <v>895</v>
      </c>
      <c r="C4666" s="9" t="s">
        <v>386</v>
      </c>
      <c r="D4666" s="5"/>
      <c r="E4666" s="6">
        <v>372</v>
      </c>
      <c r="F4666" s="5">
        <v>1989</v>
      </c>
      <c r="G4666" s="4">
        <v>290.60000000000002</v>
      </c>
      <c r="H4666" s="4">
        <v>334.22500000000002</v>
      </c>
      <c r="I4666" s="4">
        <v>346.30599999999998</v>
      </c>
      <c r="J4666" s="4">
        <v>326.803</v>
      </c>
      <c r="K4666" s="4">
        <v>272.23700000000002</v>
      </c>
      <c r="L4666" s="4">
        <v>257.267</v>
      </c>
      <c r="M4666" s="4">
        <v>247.20699999999999</v>
      </c>
      <c r="N4666" s="4">
        <v>235.292</v>
      </c>
      <c r="O4666" s="4">
        <v>216.92599999999999</v>
      </c>
      <c r="P4666" s="4">
        <v>174.529</v>
      </c>
      <c r="Q4666" s="4">
        <v>152.62899999999999</v>
      </c>
      <c r="R4666" s="4">
        <v>141.33099999999999</v>
      </c>
      <c r="S4666" s="4">
        <v>135.90899999999999</v>
      </c>
      <c r="T4666" s="4">
        <v>130.304</v>
      </c>
      <c r="U4666" s="4">
        <v>107.607</v>
      </c>
      <c r="V4666" s="4">
        <v>83.018000000000001</v>
      </c>
      <c r="W4666" s="4">
        <v>19.499500000000001</v>
      </c>
      <c r="X4666" s="4">
        <v>19.499500000000001</v>
      </c>
      <c r="Y4666" s="4">
        <v>19.499500000000001</v>
      </c>
      <c r="Z4666" s="4">
        <v>19.499500000000001</v>
      </c>
      <c r="AA4666" s="4">
        <v>0</v>
      </c>
      <c r="AB4666" s="4">
        <v>75</v>
      </c>
      <c r="AE4666" s="4">
        <v>77.998000000000005</v>
      </c>
    </row>
    <row r="4667" spans="1:31">
      <c r="A4667" s="8">
        <v>9425</v>
      </c>
      <c r="B4667" s="8" t="s">
        <v>895</v>
      </c>
      <c r="C4667" s="9" t="s">
        <v>386</v>
      </c>
      <c r="D4667" s="5"/>
      <c r="E4667" s="6">
        <v>372</v>
      </c>
      <c r="F4667" s="5">
        <v>1990</v>
      </c>
      <c r="G4667" s="4">
        <v>279.79700000000003</v>
      </c>
      <c r="H4667" s="4">
        <v>328.238</v>
      </c>
      <c r="I4667" s="4">
        <v>345.69299999999998</v>
      </c>
      <c r="J4667" s="4">
        <v>332.56099999999998</v>
      </c>
      <c r="K4667" s="4">
        <v>268.404</v>
      </c>
      <c r="L4667" s="4">
        <v>253.15799999999999</v>
      </c>
      <c r="M4667" s="4">
        <v>247.96700000000001</v>
      </c>
      <c r="N4667" s="4">
        <v>236.75800000000001</v>
      </c>
      <c r="O4667" s="4">
        <v>223.25899999999999</v>
      </c>
      <c r="P4667" s="4">
        <v>180.93199999999999</v>
      </c>
      <c r="Q4667" s="4">
        <v>155.291</v>
      </c>
      <c r="R4667" s="4">
        <v>142.27199999999999</v>
      </c>
      <c r="S4667" s="4">
        <v>134.96600000000001</v>
      </c>
      <c r="T4667" s="4">
        <v>131.25800000000001</v>
      </c>
      <c r="U4667" s="4">
        <v>108.125</v>
      </c>
      <c r="V4667" s="4">
        <v>84.012</v>
      </c>
      <c r="W4667" s="4">
        <v>48.673999999999999</v>
      </c>
      <c r="X4667" s="4">
        <v>21.853000000000002</v>
      </c>
      <c r="Y4667" s="4">
        <v>6.6840000000000002</v>
      </c>
      <c r="Z4667" s="4">
        <v>1.204</v>
      </c>
      <c r="AA4667" s="4">
        <v>0.113</v>
      </c>
      <c r="AB4667" s="4">
        <v>75</v>
      </c>
      <c r="AE4667" s="4">
        <v>78.528000000000006</v>
      </c>
    </row>
    <row r="4668" spans="1:31">
      <c r="A4668" s="8">
        <v>9657</v>
      </c>
      <c r="B4668" s="8" t="s">
        <v>895</v>
      </c>
      <c r="C4668" s="9" t="s">
        <v>386</v>
      </c>
      <c r="D4668" s="5"/>
      <c r="E4668" s="6">
        <v>372</v>
      </c>
      <c r="F4668" s="5">
        <v>1991</v>
      </c>
      <c r="G4668" s="4">
        <v>268.875</v>
      </c>
      <c r="H4668" s="4">
        <v>321.31</v>
      </c>
      <c r="I4668" s="4">
        <v>342.82499999999999</v>
      </c>
      <c r="J4668" s="4">
        <v>331.66699999999997</v>
      </c>
      <c r="K4668" s="4">
        <v>274.197</v>
      </c>
      <c r="L4668" s="4">
        <v>254.60300000000001</v>
      </c>
      <c r="M4668" s="4">
        <v>249.68799999999999</v>
      </c>
      <c r="N4668" s="4">
        <v>238.798</v>
      </c>
      <c r="O4668" s="4">
        <v>227.739</v>
      </c>
      <c r="P4668" s="4">
        <v>188.334</v>
      </c>
      <c r="Q4668" s="4">
        <v>158.23099999999999</v>
      </c>
      <c r="R4668" s="4">
        <v>142.97</v>
      </c>
      <c r="S4668" s="4">
        <v>134.107</v>
      </c>
      <c r="T4668" s="4">
        <v>129.78299999999999</v>
      </c>
      <c r="U4668" s="4">
        <v>108.068</v>
      </c>
      <c r="V4668" s="4">
        <v>84.063999999999993</v>
      </c>
      <c r="W4668" s="4">
        <v>50.426000000000002</v>
      </c>
      <c r="X4668" s="4">
        <v>23.039000000000001</v>
      </c>
      <c r="Y4668" s="4">
        <v>7.4779999999999998</v>
      </c>
      <c r="Z4668" s="4">
        <v>1.306</v>
      </c>
      <c r="AA4668" s="4">
        <v>0.11799999999999999</v>
      </c>
      <c r="AB4668" s="4">
        <v>75</v>
      </c>
      <c r="AE4668" s="4">
        <v>82.367000000000004</v>
      </c>
    </row>
    <row r="4669" spans="1:31">
      <c r="A4669" s="8">
        <v>9889</v>
      </c>
      <c r="B4669" s="8" t="s">
        <v>895</v>
      </c>
      <c r="C4669" s="9" t="s">
        <v>386</v>
      </c>
      <c r="D4669" s="5"/>
      <c r="E4669" s="6">
        <v>372</v>
      </c>
      <c r="F4669" s="5">
        <v>1992</v>
      </c>
      <c r="G4669" s="4">
        <v>261.43</v>
      </c>
      <c r="H4669" s="4">
        <v>313.35399999999998</v>
      </c>
      <c r="I4669" s="4">
        <v>340.88799999999998</v>
      </c>
      <c r="J4669" s="4">
        <v>330.28399999999999</v>
      </c>
      <c r="K4669" s="4">
        <v>280.54899999999998</v>
      </c>
      <c r="L4669" s="4">
        <v>254.809</v>
      </c>
      <c r="M4669" s="4">
        <v>252.02500000000001</v>
      </c>
      <c r="N4669" s="4">
        <v>241.51900000000001</v>
      </c>
      <c r="O4669" s="4">
        <v>230.72800000000001</v>
      </c>
      <c r="P4669" s="4">
        <v>197.185</v>
      </c>
      <c r="Q4669" s="4">
        <v>161.83000000000001</v>
      </c>
      <c r="R4669" s="4">
        <v>144.196</v>
      </c>
      <c r="S4669" s="4">
        <v>134.108</v>
      </c>
      <c r="T4669" s="4">
        <v>128.18600000000001</v>
      </c>
      <c r="U4669" s="4">
        <v>108.93300000000001</v>
      </c>
      <c r="V4669" s="4">
        <v>83.474999999999994</v>
      </c>
      <c r="W4669" s="4">
        <v>52.328000000000003</v>
      </c>
      <c r="X4669" s="4">
        <v>23.83</v>
      </c>
      <c r="Y4669" s="4">
        <v>8.0449999999999999</v>
      </c>
      <c r="Z4669" s="4">
        <v>1.4750000000000001</v>
      </c>
      <c r="AA4669" s="4">
        <v>0.125</v>
      </c>
      <c r="AB4669" s="4">
        <v>75</v>
      </c>
      <c r="AE4669" s="4">
        <v>85.802999999999997</v>
      </c>
    </row>
    <row r="4670" spans="1:31">
      <c r="A4670" s="8">
        <v>10121</v>
      </c>
      <c r="B4670" s="8" t="s">
        <v>895</v>
      </c>
      <c r="C4670" s="9" t="s">
        <v>386</v>
      </c>
      <c r="D4670" s="5"/>
      <c r="E4670" s="6">
        <v>372</v>
      </c>
      <c r="F4670" s="5">
        <v>1993</v>
      </c>
      <c r="G4670" s="4">
        <v>257.19400000000002</v>
      </c>
      <c r="H4670" s="4">
        <v>304.35899999999998</v>
      </c>
      <c r="I4670" s="4">
        <v>339.03300000000002</v>
      </c>
      <c r="J4670" s="4">
        <v>330.40600000000001</v>
      </c>
      <c r="K4670" s="4">
        <v>285.91300000000001</v>
      </c>
      <c r="L4670" s="4">
        <v>254.21700000000001</v>
      </c>
      <c r="M4670" s="4">
        <v>254.96899999999999</v>
      </c>
      <c r="N4670" s="4">
        <v>244.71199999999999</v>
      </c>
      <c r="O4670" s="4">
        <v>232.85900000000001</v>
      </c>
      <c r="P4670" s="4">
        <v>206.62799999999999</v>
      </c>
      <c r="Q4670" s="4">
        <v>166.35499999999999</v>
      </c>
      <c r="R4670" s="4">
        <v>146.04300000000001</v>
      </c>
      <c r="S4670" s="4">
        <v>134.70599999999999</v>
      </c>
      <c r="T4670" s="4">
        <v>126.892</v>
      </c>
      <c r="U4670" s="4">
        <v>110.381</v>
      </c>
      <c r="V4670" s="4">
        <v>82.700999999999993</v>
      </c>
      <c r="W4670" s="4">
        <v>54.206000000000003</v>
      </c>
      <c r="X4670" s="4">
        <v>24.297000000000001</v>
      </c>
      <c r="Y4670" s="4">
        <v>8.3179999999999996</v>
      </c>
      <c r="Z4670" s="4">
        <v>1.633</v>
      </c>
      <c r="AA4670" s="4">
        <v>0.13</v>
      </c>
      <c r="AB4670" s="4">
        <v>75</v>
      </c>
      <c r="AE4670" s="4">
        <v>88.584000000000003</v>
      </c>
    </row>
    <row r="4671" spans="1:31">
      <c r="A4671" s="8">
        <v>10353</v>
      </c>
      <c r="B4671" s="8" t="s">
        <v>895</v>
      </c>
      <c r="C4671" s="9" t="s">
        <v>386</v>
      </c>
      <c r="D4671" s="5"/>
      <c r="E4671" s="6">
        <v>372</v>
      </c>
      <c r="F4671" s="5">
        <v>1994</v>
      </c>
      <c r="G4671" s="4">
        <v>255.024</v>
      </c>
      <c r="H4671" s="4">
        <v>294.99799999999999</v>
      </c>
      <c r="I4671" s="4">
        <v>336.548</v>
      </c>
      <c r="J4671" s="4">
        <v>332.74900000000002</v>
      </c>
      <c r="K4671" s="4">
        <v>289.30500000000001</v>
      </c>
      <c r="L4671" s="4">
        <v>253.90199999999999</v>
      </c>
      <c r="M4671" s="4">
        <v>257.93700000000001</v>
      </c>
      <c r="N4671" s="4">
        <v>248.13</v>
      </c>
      <c r="O4671" s="4">
        <v>235.16499999999999</v>
      </c>
      <c r="P4671" s="4">
        <v>215.39099999999999</v>
      </c>
      <c r="Q4671" s="4">
        <v>172.18799999999999</v>
      </c>
      <c r="R4671" s="4">
        <v>148.62299999999999</v>
      </c>
      <c r="S4671" s="4">
        <v>135.696</v>
      </c>
      <c r="T4671" s="4">
        <v>126.377</v>
      </c>
      <c r="U4671" s="4">
        <v>111.846</v>
      </c>
      <c r="V4671" s="4">
        <v>82.408000000000001</v>
      </c>
      <c r="W4671" s="4">
        <v>55.677999999999997</v>
      </c>
      <c r="X4671" s="4">
        <v>24.640999999999998</v>
      </c>
      <c r="Y4671" s="4">
        <v>8.2639999999999993</v>
      </c>
      <c r="Z4671" s="4">
        <v>1.6779999999999999</v>
      </c>
      <c r="AA4671" s="4">
        <v>0.13700000000000001</v>
      </c>
      <c r="AB4671" s="4">
        <v>75</v>
      </c>
      <c r="AE4671" s="4">
        <v>90.397999999999996</v>
      </c>
    </row>
    <row r="4672" spans="1:31">
      <c r="A4672" s="8">
        <v>10585</v>
      </c>
      <c r="B4672" s="8" t="s">
        <v>895</v>
      </c>
      <c r="C4672" s="9" t="s">
        <v>386</v>
      </c>
      <c r="D4672" s="5"/>
      <c r="E4672" s="6">
        <v>372</v>
      </c>
      <c r="F4672" s="5">
        <v>1995</v>
      </c>
      <c r="G4672" s="4">
        <v>254.15</v>
      </c>
      <c r="H4672" s="4">
        <v>286.45100000000002</v>
      </c>
      <c r="I4672" s="4">
        <v>332.95400000000001</v>
      </c>
      <c r="J4672" s="4">
        <v>336.447</v>
      </c>
      <c r="K4672" s="4">
        <v>291.50299999999999</v>
      </c>
      <c r="L4672" s="4">
        <v>254.34700000000001</v>
      </c>
      <c r="M4672" s="4">
        <v>260.05099999999999</v>
      </c>
      <c r="N4672" s="4">
        <v>251.74700000000001</v>
      </c>
      <c r="O4672" s="4">
        <v>238.251</v>
      </c>
      <c r="P4672" s="4">
        <v>222.7</v>
      </c>
      <c r="Q4672" s="4">
        <v>179.45099999999999</v>
      </c>
      <c r="R4672" s="4">
        <v>151.999</v>
      </c>
      <c r="S4672" s="4">
        <v>137.05000000000001</v>
      </c>
      <c r="T4672" s="4">
        <v>126.75</v>
      </c>
      <c r="U4672" s="4">
        <v>113.047</v>
      </c>
      <c r="V4672" s="4">
        <v>83</v>
      </c>
      <c r="W4672" s="4">
        <v>56.546999999999997</v>
      </c>
      <c r="X4672" s="4">
        <v>25.053000000000001</v>
      </c>
      <c r="Y4672" s="4">
        <v>7.8710000000000004</v>
      </c>
      <c r="Z4672" s="4">
        <v>1.4470000000000001</v>
      </c>
      <c r="AA4672" s="4">
        <v>0.14199999999999999</v>
      </c>
      <c r="AB4672" s="4">
        <v>75</v>
      </c>
      <c r="AE4672" s="4">
        <v>91.06</v>
      </c>
    </row>
    <row r="4673" spans="1:31">
      <c r="A4673" s="8">
        <v>10817</v>
      </c>
      <c r="B4673" s="8" t="s">
        <v>895</v>
      </c>
      <c r="C4673" s="9" t="s">
        <v>386</v>
      </c>
      <c r="D4673" s="5"/>
      <c r="E4673" s="6">
        <v>372</v>
      </c>
      <c r="F4673" s="5">
        <v>1996</v>
      </c>
      <c r="G4673" s="4">
        <v>255.148</v>
      </c>
      <c r="H4673" s="4">
        <v>278.34500000000003</v>
      </c>
      <c r="I4673" s="4">
        <v>324.767</v>
      </c>
      <c r="J4673" s="4">
        <v>334.892</v>
      </c>
      <c r="K4673" s="4">
        <v>299.601</v>
      </c>
      <c r="L4673" s="4">
        <v>262.28699999999998</v>
      </c>
      <c r="M4673" s="4">
        <v>262.87</v>
      </c>
      <c r="N4673" s="4">
        <v>256.04599999999999</v>
      </c>
      <c r="O4673" s="4">
        <v>240.81800000000001</v>
      </c>
      <c r="P4673" s="4">
        <v>227.97</v>
      </c>
      <c r="Q4673" s="4">
        <v>187.011</v>
      </c>
      <c r="R4673" s="4">
        <v>155.48099999999999</v>
      </c>
      <c r="S4673" s="4">
        <v>137.874</v>
      </c>
      <c r="T4673" s="4">
        <v>125.751</v>
      </c>
      <c r="U4673" s="4">
        <v>112.282</v>
      </c>
      <c r="V4673" s="4">
        <v>83.543000000000006</v>
      </c>
      <c r="W4673" s="4">
        <v>56.542000000000002</v>
      </c>
      <c r="X4673" s="4">
        <v>26.824999999999999</v>
      </c>
      <c r="Y4673" s="4">
        <v>8.6890000000000001</v>
      </c>
      <c r="Z4673" s="4">
        <v>1.5680000000000001</v>
      </c>
      <c r="AA4673" s="4">
        <v>0.14699999999999999</v>
      </c>
      <c r="AB4673" s="4">
        <v>75</v>
      </c>
      <c r="AE4673" s="4">
        <v>93.771000000000001</v>
      </c>
    </row>
    <row r="4674" spans="1:31">
      <c r="A4674" s="8">
        <v>11049</v>
      </c>
      <c r="B4674" s="8" t="s">
        <v>895</v>
      </c>
      <c r="C4674" s="9" t="s">
        <v>386</v>
      </c>
      <c r="D4674" s="5"/>
      <c r="E4674" s="6">
        <v>372</v>
      </c>
      <c r="F4674" s="5">
        <v>1997</v>
      </c>
      <c r="G4674" s="4">
        <v>256.90300000000002</v>
      </c>
      <c r="H4674" s="4">
        <v>272.315</v>
      </c>
      <c r="I4674" s="4">
        <v>316.19499999999999</v>
      </c>
      <c r="J4674" s="4">
        <v>332.6</v>
      </c>
      <c r="K4674" s="4">
        <v>305.75599999999997</v>
      </c>
      <c r="L4674" s="4">
        <v>270.971</v>
      </c>
      <c r="M4674" s="4">
        <v>265.52800000000002</v>
      </c>
      <c r="N4674" s="4">
        <v>261.46699999999998</v>
      </c>
      <c r="O4674" s="4">
        <v>244.381</v>
      </c>
      <c r="P4674" s="4">
        <v>231.48</v>
      </c>
      <c r="Q4674" s="4">
        <v>196.251</v>
      </c>
      <c r="R4674" s="4">
        <v>159.41</v>
      </c>
      <c r="S4674" s="4">
        <v>139.54499999999999</v>
      </c>
      <c r="T4674" s="4">
        <v>125.52200000000001</v>
      </c>
      <c r="U4674" s="4">
        <v>111.355</v>
      </c>
      <c r="V4674" s="4">
        <v>84.754000000000005</v>
      </c>
      <c r="W4674" s="4">
        <v>55.945999999999998</v>
      </c>
      <c r="X4674" s="4">
        <v>28.38</v>
      </c>
      <c r="Y4674" s="4">
        <v>9.1750000000000007</v>
      </c>
      <c r="Z4674" s="4">
        <v>1.7749999999999999</v>
      </c>
      <c r="AA4674" s="4">
        <v>0.151</v>
      </c>
      <c r="AB4674" s="4">
        <v>75</v>
      </c>
      <c r="AE4674" s="4">
        <v>95.427000000000007</v>
      </c>
    </row>
    <row r="4675" spans="1:31">
      <c r="A4675" s="8">
        <v>11281</v>
      </c>
      <c r="B4675" s="8" t="s">
        <v>895</v>
      </c>
      <c r="C4675" s="9" t="s">
        <v>386</v>
      </c>
      <c r="D4675" s="5"/>
      <c r="E4675" s="6">
        <v>372</v>
      </c>
      <c r="F4675" s="5">
        <v>1998</v>
      </c>
      <c r="G4675" s="4">
        <v>259.43299999999999</v>
      </c>
      <c r="H4675" s="4">
        <v>268.49099999999999</v>
      </c>
      <c r="I4675" s="4">
        <v>307.57499999999999</v>
      </c>
      <c r="J4675" s="4">
        <v>330.65100000000001</v>
      </c>
      <c r="K4675" s="4">
        <v>309.67399999999998</v>
      </c>
      <c r="L4675" s="4">
        <v>279.32600000000002</v>
      </c>
      <c r="M4675" s="4">
        <v>268.952</v>
      </c>
      <c r="N4675" s="4">
        <v>267.67399999999998</v>
      </c>
      <c r="O4675" s="4">
        <v>249.18799999999999</v>
      </c>
      <c r="P4675" s="4">
        <v>233.80099999999999</v>
      </c>
      <c r="Q4675" s="4">
        <v>206.52600000000001</v>
      </c>
      <c r="R4675" s="4">
        <v>164.00200000000001</v>
      </c>
      <c r="S4675" s="4">
        <v>142.10400000000001</v>
      </c>
      <c r="T4675" s="4">
        <v>126.089</v>
      </c>
      <c r="U4675" s="4">
        <v>110.658</v>
      </c>
      <c r="V4675" s="4">
        <v>86.287999999999997</v>
      </c>
      <c r="W4675" s="4">
        <v>55.366</v>
      </c>
      <c r="X4675" s="4">
        <v>29.419</v>
      </c>
      <c r="Y4675" s="4">
        <v>9.3569999999999993</v>
      </c>
      <c r="Z4675" s="4">
        <v>1.958</v>
      </c>
      <c r="AA4675" s="4">
        <v>0.155</v>
      </c>
      <c r="AB4675" s="4">
        <v>75</v>
      </c>
      <c r="AE4675" s="4">
        <v>96.254999999999995</v>
      </c>
    </row>
    <row r="4676" spans="1:31">
      <c r="A4676" s="8">
        <v>11513</v>
      </c>
      <c r="B4676" s="8" t="s">
        <v>895</v>
      </c>
      <c r="C4676" s="9" t="s">
        <v>386</v>
      </c>
      <c r="D4676" s="5"/>
      <c r="E4676" s="6">
        <v>372</v>
      </c>
      <c r="F4676" s="5">
        <v>1999</v>
      </c>
      <c r="G4676" s="4">
        <v>262.95299999999997</v>
      </c>
      <c r="H4676" s="4">
        <v>266.64499999999998</v>
      </c>
      <c r="I4676" s="4">
        <v>299.94299999999998</v>
      </c>
      <c r="J4676" s="4">
        <v>329.14499999999998</v>
      </c>
      <c r="K4676" s="4">
        <v>311.66899999999998</v>
      </c>
      <c r="L4676" s="4">
        <v>286.47899999999998</v>
      </c>
      <c r="M4676" s="4">
        <v>274.04000000000002</v>
      </c>
      <c r="N4676" s="4">
        <v>274.233</v>
      </c>
      <c r="O4676" s="4">
        <v>255.215</v>
      </c>
      <c r="P4676" s="4">
        <v>236.309</v>
      </c>
      <c r="Q4676" s="4">
        <v>216.482</v>
      </c>
      <c r="R4676" s="4">
        <v>169.86600000000001</v>
      </c>
      <c r="S4676" s="4">
        <v>145.553</v>
      </c>
      <c r="T4676" s="4">
        <v>127.49</v>
      </c>
      <c r="U4676" s="4">
        <v>110.628</v>
      </c>
      <c r="V4676" s="4">
        <v>87.742000000000004</v>
      </c>
      <c r="W4676" s="4">
        <v>55.365000000000002</v>
      </c>
      <c r="X4676" s="4">
        <v>29.72</v>
      </c>
      <c r="Y4676" s="4">
        <v>9.32</v>
      </c>
      <c r="Z4676" s="4">
        <v>1.988</v>
      </c>
      <c r="AA4676" s="4">
        <v>0.16</v>
      </c>
      <c r="AB4676" s="4">
        <v>75</v>
      </c>
      <c r="AE4676" s="4">
        <v>96.552999999999997</v>
      </c>
    </row>
    <row r="4677" spans="1:31">
      <c r="A4677" s="8">
        <v>11745</v>
      </c>
      <c r="B4677" s="8" t="s">
        <v>895</v>
      </c>
      <c r="C4677" s="9" t="s">
        <v>386</v>
      </c>
      <c r="D4677" s="5"/>
      <c r="E4677" s="6">
        <v>372</v>
      </c>
      <c r="F4677" s="5">
        <v>2000</v>
      </c>
      <c r="G4677" s="4">
        <v>267.76</v>
      </c>
      <c r="H4677" s="4">
        <v>266.19499999999999</v>
      </c>
      <c r="I4677" s="4">
        <v>294.25799999999998</v>
      </c>
      <c r="J4677" s="4">
        <v>327.50200000000001</v>
      </c>
      <c r="K4677" s="4">
        <v>312.75599999999997</v>
      </c>
      <c r="L4677" s="4">
        <v>292.06700000000001</v>
      </c>
      <c r="M4677" s="4">
        <v>280.67200000000003</v>
      </c>
      <c r="N4677" s="4">
        <v>280.97899999999998</v>
      </c>
      <c r="O4677" s="4">
        <v>262.346</v>
      </c>
      <c r="P4677" s="4">
        <v>240.16900000000001</v>
      </c>
      <c r="Q4677" s="4">
        <v>225.053</v>
      </c>
      <c r="R4677" s="4">
        <v>177.50299999999999</v>
      </c>
      <c r="S4677" s="4">
        <v>149.816</v>
      </c>
      <c r="T4677" s="4">
        <v>129.76</v>
      </c>
      <c r="U4677" s="4">
        <v>111.47499999999999</v>
      </c>
      <c r="V4677" s="4">
        <v>89.013000000000005</v>
      </c>
      <c r="W4677" s="4">
        <v>56.121000000000002</v>
      </c>
      <c r="X4677" s="4">
        <v>29.407</v>
      </c>
      <c r="Y4677" s="4">
        <v>9.0730000000000004</v>
      </c>
      <c r="Z4677" s="4">
        <v>1.6879999999999999</v>
      </c>
      <c r="AA4677" s="4">
        <v>0.16700000000000001</v>
      </c>
      <c r="AB4677" s="4">
        <v>75</v>
      </c>
      <c r="AE4677" s="4">
        <v>96.456000000000003</v>
      </c>
    </row>
    <row r="4678" spans="1:31">
      <c r="A4678" s="8">
        <v>11977</v>
      </c>
      <c r="B4678" s="8" t="s">
        <v>895</v>
      </c>
      <c r="C4678" s="9" t="s">
        <v>386</v>
      </c>
      <c r="D4678" s="5"/>
      <c r="E4678" s="6">
        <v>372</v>
      </c>
      <c r="F4678" s="5">
        <v>2001</v>
      </c>
      <c r="G4678" s="4">
        <v>274.11599999999999</v>
      </c>
      <c r="H4678" s="4">
        <v>265.42</v>
      </c>
      <c r="I4678" s="4">
        <v>286.48200000000003</v>
      </c>
      <c r="J4678" s="4">
        <v>325.298</v>
      </c>
      <c r="K4678" s="4">
        <v>323.87900000000002</v>
      </c>
      <c r="L4678" s="4">
        <v>304.78500000000003</v>
      </c>
      <c r="M4678" s="4">
        <v>288.71899999999999</v>
      </c>
      <c r="N4678" s="4">
        <v>285.15100000000001</v>
      </c>
      <c r="O4678" s="4">
        <v>267.779</v>
      </c>
      <c r="P4678" s="4">
        <v>244.24199999999999</v>
      </c>
      <c r="Q4678" s="4">
        <v>229.68799999999999</v>
      </c>
      <c r="R4678" s="4">
        <v>185.62299999999999</v>
      </c>
      <c r="S4678" s="4">
        <v>152.61600000000001</v>
      </c>
      <c r="T4678" s="4">
        <v>131.066</v>
      </c>
      <c r="U4678" s="4">
        <v>111.402</v>
      </c>
      <c r="V4678" s="4">
        <v>89.457999999999998</v>
      </c>
      <c r="W4678" s="4">
        <v>57.418999999999997</v>
      </c>
      <c r="X4678" s="4">
        <v>30.315999999999999</v>
      </c>
      <c r="Y4678" s="4">
        <v>10.378</v>
      </c>
      <c r="Z4678" s="4">
        <v>1.8080000000000001</v>
      </c>
      <c r="AA4678" s="4">
        <v>0.17499999999999999</v>
      </c>
      <c r="AB4678" s="4">
        <v>75</v>
      </c>
      <c r="AE4678" s="4">
        <v>100.096</v>
      </c>
    </row>
    <row r="4679" spans="1:31">
      <c r="A4679" s="8">
        <v>12209</v>
      </c>
      <c r="B4679" s="8" t="s">
        <v>895</v>
      </c>
      <c r="C4679" s="9" t="s">
        <v>386</v>
      </c>
      <c r="D4679" s="5"/>
      <c r="E4679" s="6">
        <v>372</v>
      </c>
      <c r="F4679" s="5">
        <v>2002</v>
      </c>
      <c r="G4679" s="4">
        <v>279.01299999999998</v>
      </c>
      <c r="H4679" s="4">
        <v>267.471</v>
      </c>
      <c r="I4679" s="4">
        <v>280.76900000000001</v>
      </c>
      <c r="J4679" s="4">
        <v>319.50200000000001</v>
      </c>
      <c r="K4679" s="4">
        <v>333.67</v>
      </c>
      <c r="L4679" s="4">
        <v>318.209</v>
      </c>
      <c r="M4679" s="4">
        <v>299.459</v>
      </c>
      <c r="N4679" s="4">
        <v>290.25400000000002</v>
      </c>
      <c r="O4679" s="4">
        <v>274.303</v>
      </c>
      <c r="P4679" s="4">
        <v>249.66499999999999</v>
      </c>
      <c r="Q4679" s="4">
        <v>233.15600000000001</v>
      </c>
      <c r="R4679" s="4">
        <v>195.54400000000001</v>
      </c>
      <c r="S4679" s="4">
        <v>156.30099999999999</v>
      </c>
      <c r="T4679" s="4">
        <v>133.05099999999999</v>
      </c>
      <c r="U4679" s="4">
        <v>112.151</v>
      </c>
      <c r="V4679" s="4">
        <v>89.763999999999996</v>
      </c>
      <c r="W4679" s="4">
        <v>59.146000000000001</v>
      </c>
      <c r="X4679" s="4">
        <v>30.728999999999999</v>
      </c>
      <c r="Y4679" s="4">
        <v>11.462</v>
      </c>
      <c r="Z4679" s="4">
        <v>1.978</v>
      </c>
      <c r="AA4679" s="4">
        <v>0.184</v>
      </c>
      <c r="AB4679" s="4">
        <v>75</v>
      </c>
      <c r="AE4679" s="4">
        <v>103.499</v>
      </c>
    </row>
    <row r="4680" spans="1:31">
      <c r="A4680" s="8">
        <v>12441</v>
      </c>
      <c r="B4680" s="8" t="s">
        <v>895</v>
      </c>
      <c r="C4680" s="9" t="s">
        <v>386</v>
      </c>
      <c r="D4680" s="5"/>
      <c r="E4680" s="6">
        <v>372</v>
      </c>
      <c r="F4680" s="5">
        <v>2003</v>
      </c>
      <c r="G4680" s="4">
        <v>283.54199999999997</v>
      </c>
      <c r="H4680" s="4">
        <v>271.72000000000003</v>
      </c>
      <c r="I4680" s="4">
        <v>277.339</v>
      </c>
      <c r="J4680" s="4">
        <v>311.05</v>
      </c>
      <c r="K4680" s="4">
        <v>340.548</v>
      </c>
      <c r="L4680" s="4">
        <v>331.38400000000001</v>
      </c>
      <c r="M4680" s="4">
        <v>312.197</v>
      </c>
      <c r="N4680" s="4">
        <v>296.65600000000001</v>
      </c>
      <c r="O4680" s="4">
        <v>281.47300000000001</v>
      </c>
      <c r="P4680" s="4">
        <v>255.79400000000001</v>
      </c>
      <c r="Q4680" s="4">
        <v>236.19399999999999</v>
      </c>
      <c r="R4680" s="4">
        <v>205.86600000000001</v>
      </c>
      <c r="S4680" s="4">
        <v>161.15799999999999</v>
      </c>
      <c r="T4680" s="4">
        <v>135.44399999999999</v>
      </c>
      <c r="U4680" s="4">
        <v>113.66</v>
      </c>
      <c r="V4680" s="4">
        <v>90.039000000000001</v>
      </c>
      <c r="W4680" s="4">
        <v>61.103999999999999</v>
      </c>
      <c r="X4680" s="4">
        <v>30.861000000000001</v>
      </c>
      <c r="Y4680" s="4">
        <v>12.095000000000001</v>
      </c>
      <c r="Z4680" s="4">
        <v>2.1880000000000002</v>
      </c>
      <c r="AA4680" s="4">
        <v>0.19400000000000001</v>
      </c>
      <c r="AB4680" s="4">
        <v>75</v>
      </c>
      <c r="AE4680" s="4">
        <v>106.44199999999999</v>
      </c>
    </row>
    <row r="4681" spans="1:31">
      <c r="A4681" s="8">
        <v>12673</v>
      </c>
      <c r="B4681" s="8" t="s">
        <v>895</v>
      </c>
      <c r="C4681" s="9" t="s">
        <v>386</v>
      </c>
      <c r="D4681" s="5"/>
      <c r="E4681" s="6">
        <v>372</v>
      </c>
      <c r="F4681" s="5">
        <v>2004</v>
      </c>
      <c r="G4681" s="4">
        <v>289.435</v>
      </c>
      <c r="H4681" s="4">
        <v>277.13400000000001</v>
      </c>
      <c r="I4681" s="4">
        <v>275.80099999999999</v>
      </c>
      <c r="J4681" s="4">
        <v>301.59199999999998</v>
      </c>
      <c r="K4681" s="4">
        <v>342.86200000000002</v>
      </c>
      <c r="L4681" s="4">
        <v>343.11399999999998</v>
      </c>
      <c r="M4681" s="4">
        <v>325.77100000000002</v>
      </c>
      <c r="N4681" s="4">
        <v>304.70800000000003</v>
      </c>
      <c r="O4681" s="4">
        <v>288.62799999999999</v>
      </c>
      <c r="P4681" s="4">
        <v>261.93700000000001</v>
      </c>
      <c r="Q4681" s="4">
        <v>239.649</v>
      </c>
      <c r="R4681" s="4">
        <v>214.85900000000001</v>
      </c>
      <c r="S4681" s="4">
        <v>167.35</v>
      </c>
      <c r="T4681" s="4">
        <v>138.143</v>
      </c>
      <c r="U4681" s="4">
        <v>115.63800000000001</v>
      </c>
      <c r="V4681" s="4">
        <v>90.504999999999995</v>
      </c>
      <c r="W4681" s="4">
        <v>62.868000000000002</v>
      </c>
      <c r="X4681" s="4">
        <v>31.004000000000001</v>
      </c>
      <c r="Y4681" s="4">
        <v>12.122</v>
      </c>
      <c r="Z4681" s="4">
        <v>2.3479999999999999</v>
      </c>
      <c r="AA4681" s="4">
        <v>0.20799999999999999</v>
      </c>
      <c r="AB4681" s="4">
        <v>75</v>
      </c>
      <c r="AE4681" s="4">
        <v>108.55</v>
      </c>
    </row>
    <row r="4682" spans="1:31">
      <c r="A4682" s="8">
        <v>12905</v>
      </c>
      <c r="B4682" s="8" t="s">
        <v>895</v>
      </c>
      <c r="C4682" s="9" t="s">
        <v>386</v>
      </c>
      <c r="D4682" s="5"/>
      <c r="E4682" s="6">
        <v>372</v>
      </c>
      <c r="F4682" s="5">
        <v>2005</v>
      </c>
      <c r="G4682" s="4">
        <v>297.73200000000003</v>
      </c>
      <c r="H4682" s="4">
        <v>282.54500000000002</v>
      </c>
      <c r="I4682" s="4">
        <v>275.72399999999999</v>
      </c>
      <c r="J4682" s="4">
        <v>292.68</v>
      </c>
      <c r="K4682" s="4">
        <v>340.065</v>
      </c>
      <c r="L4682" s="4">
        <v>352.28399999999999</v>
      </c>
      <c r="M4682" s="4">
        <v>339.08499999999998</v>
      </c>
      <c r="N4682" s="4">
        <v>314.435</v>
      </c>
      <c r="O4682" s="4">
        <v>295.524</v>
      </c>
      <c r="P4682" s="4">
        <v>267.85000000000002</v>
      </c>
      <c r="Q4682" s="4">
        <v>243.773</v>
      </c>
      <c r="R4682" s="4">
        <v>221.73</v>
      </c>
      <c r="S4682" s="4">
        <v>174.64400000000001</v>
      </c>
      <c r="T4682" s="4">
        <v>141.26499999999999</v>
      </c>
      <c r="U4682" s="4">
        <v>117.764</v>
      </c>
      <c r="V4682" s="4">
        <v>91.372</v>
      </c>
      <c r="W4682" s="4">
        <v>64.176000000000002</v>
      </c>
      <c r="X4682" s="4">
        <v>31.373999999999999</v>
      </c>
      <c r="Y4682" s="4">
        <v>11.585000000000001</v>
      </c>
      <c r="Z4682" s="4">
        <v>2.2109999999999999</v>
      </c>
      <c r="AA4682" s="4">
        <v>0.224</v>
      </c>
      <c r="AB4682" s="4">
        <v>75</v>
      </c>
      <c r="AE4682" s="4">
        <v>109.57</v>
      </c>
    </row>
    <row r="4683" spans="1:31">
      <c r="A4683" s="8">
        <v>13137</v>
      </c>
      <c r="B4683" s="8" t="s">
        <v>895</v>
      </c>
      <c r="C4683" s="9" t="s">
        <v>386</v>
      </c>
      <c r="D4683" s="5"/>
      <c r="E4683" s="6">
        <v>372</v>
      </c>
      <c r="F4683" s="5">
        <v>2006</v>
      </c>
      <c r="G4683" s="4">
        <v>305.709</v>
      </c>
      <c r="H4683" s="4">
        <v>286.839</v>
      </c>
      <c r="I4683" s="4">
        <v>277.012</v>
      </c>
      <c r="J4683" s="4">
        <v>288.74099999999999</v>
      </c>
      <c r="K4683" s="4">
        <v>336.55599999999998</v>
      </c>
      <c r="L4683" s="4">
        <v>357.51799999999997</v>
      </c>
      <c r="M4683" s="4">
        <v>347.25</v>
      </c>
      <c r="N4683" s="4">
        <v>321.18599999999998</v>
      </c>
      <c r="O4683" s="4">
        <v>300.90300000000002</v>
      </c>
      <c r="P4683" s="4">
        <v>274.16199999999998</v>
      </c>
      <c r="Q4683" s="4">
        <v>248.32</v>
      </c>
      <c r="R4683" s="4">
        <v>227.74199999999999</v>
      </c>
      <c r="S4683" s="4">
        <v>182.74299999999999</v>
      </c>
      <c r="T4683" s="4">
        <v>145.084</v>
      </c>
      <c r="U4683" s="4">
        <v>119.703</v>
      </c>
      <c r="V4683" s="4">
        <v>92.763999999999996</v>
      </c>
      <c r="W4683" s="4">
        <v>65.343999999999994</v>
      </c>
      <c r="X4683" s="4">
        <v>33.470999999999997</v>
      </c>
      <c r="Y4683" s="4">
        <v>12.621</v>
      </c>
      <c r="Z4683" s="4">
        <v>2.5179999999999998</v>
      </c>
      <c r="AA4683" s="4">
        <v>0.24199999999999999</v>
      </c>
      <c r="AB4683" s="4">
        <v>75</v>
      </c>
      <c r="AE4683" s="4">
        <v>114.196</v>
      </c>
    </row>
    <row r="4684" spans="1:31">
      <c r="A4684" s="8">
        <v>13369</v>
      </c>
      <c r="B4684" s="8" t="s">
        <v>895</v>
      </c>
      <c r="C4684" s="9" t="s">
        <v>386</v>
      </c>
      <c r="D4684" s="5"/>
      <c r="E4684" s="6">
        <v>372</v>
      </c>
      <c r="F4684" s="5">
        <v>2007</v>
      </c>
      <c r="G4684" s="4">
        <v>318.947</v>
      </c>
      <c r="H4684" s="4">
        <v>290.46300000000002</v>
      </c>
      <c r="I4684" s="4">
        <v>278.52</v>
      </c>
      <c r="J4684" s="4">
        <v>285.34699999999998</v>
      </c>
      <c r="K4684" s="4">
        <v>329.48500000000001</v>
      </c>
      <c r="L4684" s="4">
        <v>361.04899999999998</v>
      </c>
      <c r="M4684" s="4">
        <v>354.60399999999998</v>
      </c>
      <c r="N4684" s="4">
        <v>328.34100000000001</v>
      </c>
      <c r="O4684" s="4">
        <v>305.04300000000001</v>
      </c>
      <c r="P4684" s="4">
        <v>280.15699999999998</v>
      </c>
      <c r="Q4684" s="4">
        <v>252.79400000000001</v>
      </c>
      <c r="R4684" s="4">
        <v>231.76400000000001</v>
      </c>
      <c r="S4684" s="4">
        <v>191.65799999999999</v>
      </c>
      <c r="T4684" s="4">
        <v>149.14599999999999</v>
      </c>
      <c r="U4684" s="4">
        <v>121.536</v>
      </c>
      <c r="V4684" s="4">
        <v>94.46</v>
      </c>
      <c r="W4684" s="4">
        <v>66</v>
      </c>
      <c r="X4684" s="4">
        <v>35.457000000000001</v>
      </c>
      <c r="Y4684" s="4">
        <v>13.24</v>
      </c>
      <c r="Z4684" s="4">
        <v>2.984</v>
      </c>
      <c r="AA4684" s="4">
        <v>0.26300000000000001</v>
      </c>
      <c r="AB4684" s="4">
        <v>75</v>
      </c>
      <c r="AE4684" s="4">
        <v>117.944</v>
      </c>
    </row>
    <row r="4685" spans="1:31">
      <c r="A4685" s="8">
        <v>13601</v>
      </c>
      <c r="B4685" s="8" t="s">
        <v>895</v>
      </c>
      <c r="C4685" s="9" t="s">
        <v>386</v>
      </c>
      <c r="D4685" s="5"/>
      <c r="E4685" s="6">
        <v>372</v>
      </c>
      <c r="F4685" s="5">
        <v>2008</v>
      </c>
      <c r="G4685" s="4">
        <v>334.80399999999997</v>
      </c>
      <c r="H4685" s="4">
        <v>293.75900000000001</v>
      </c>
      <c r="I4685" s="4">
        <v>280.47800000000001</v>
      </c>
      <c r="J4685" s="4">
        <v>282.59800000000001</v>
      </c>
      <c r="K4685" s="4">
        <v>320.173</v>
      </c>
      <c r="L4685" s="4">
        <v>362.49200000000002</v>
      </c>
      <c r="M4685" s="4">
        <v>361.12599999999998</v>
      </c>
      <c r="N4685" s="4">
        <v>335.96199999999999</v>
      </c>
      <c r="O4685" s="4">
        <v>308.62200000000001</v>
      </c>
      <c r="P4685" s="4">
        <v>285.71899999999999</v>
      </c>
      <c r="Q4685" s="4">
        <v>257.35199999999998</v>
      </c>
      <c r="R4685" s="4">
        <v>234.49799999999999</v>
      </c>
      <c r="S4685" s="4">
        <v>200.71199999999999</v>
      </c>
      <c r="T4685" s="4">
        <v>153.71600000000001</v>
      </c>
      <c r="U4685" s="4">
        <v>123.504</v>
      </c>
      <c r="V4685" s="4">
        <v>96.427999999999997</v>
      </c>
      <c r="W4685" s="4">
        <v>66.585999999999999</v>
      </c>
      <c r="X4685" s="4">
        <v>37.125999999999998</v>
      </c>
      <c r="Y4685" s="4">
        <v>13.53</v>
      </c>
      <c r="Z4685" s="4">
        <v>3.3940000000000001</v>
      </c>
      <c r="AA4685" s="4">
        <v>0.28699999999999998</v>
      </c>
      <c r="AB4685" s="4">
        <v>75</v>
      </c>
      <c r="AE4685" s="4">
        <v>120.923</v>
      </c>
    </row>
    <row r="4686" spans="1:31">
      <c r="A4686" s="8">
        <v>13833</v>
      </c>
      <c r="B4686" s="8" t="s">
        <v>895</v>
      </c>
      <c r="C4686" s="9" t="s">
        <v>386</v>
      </c>
      <c r="D4686" s="5"/>
      <c r="E4686" s="6">
        <v>372</v>
      </c>
      <c r="F4686" s="5">
        <v>2009</v>
      </c>
      <c r="G4686" s="4">
        <v>348.89600000000002</v>
      </c>
      <c r="H4686" s="4">
        <v>297.75299999999999</v>
      </c>
      <c r="I4686" s="4">
        <v>282.85399999999998</v>
      </c>
      <c r="J4686" s="4">
        <v>280.45100000000002</v>
      </c>
      <c r="K4686" s="4">
        <v>310.76100000000002</v>
      </c>
      <c r="L4686" s="4">
        <v>361.47300000000001</v>
      </c>
      <c r="M4686" s="4">
        <v>366.92</v>
      </c>
      <c r="N4686" s="4">
        <v>343.983</v>
      </c>
      <c r="O4686" s="4">
        <v>312.77800000000002</v>
      </c>
      <c r="P4686" s="4">
        <v>290.81900000000002</v>
      </c>
      <c r="Q4686" s="4">
        <v>262.14299999999997</v>
      </c>
      <c r="R4686" s="4">
        <v>237.18199999999999</v>
      </c>
      <c r="S4686" s="4">
        <v>208.94499999999999</v>
      </c>
      <c r="T4686" s="4">
        <v>159.249</v>
      </c>
      <c r="U4686" s="4">
        <v>126.008</v>
      </c>
      <c r="V4686" s="4">
        <v>98.593000000000004</v>
      </c>
      <c r="W4686" s="4">
        <v>67.540000000000006</v>
      </c>
      <c r="X4686" s="4">
        <v>38.296999999999997</v>
      </c>
      <c r="Y4686" s="4">
        <v>13.679</v>
      </c>
      <c r="Z4686" s="4">
        <v>3.5409999999999999</v>
      </c>
      <c r="AA4686" s="4">
        <v>0.316</v>
      </c>
      <c r="AB4686" s="4">
        <v>75</v>
      </c>
      <c r="AE4686" s="4">
        <v>123.373</v>
      </c>
    </row>
    <row r="4687" spans="1:31">
      <c r="A4687" s="8">
        <v>14065</v>
      </c>
      <c r="B4687" s="8" t="s">
        <v>895</v>
      </c>
      <c r="C4687" s="9" t="s">
        <v>386</v>
      </c>
      <c r="D4687" s="5"/>
      <c r="E4687" s="6">
        <v>372</v>
      </c>
      <c r="F4687" s="5">
        <v>2010</v>
      </c>
      <c r="G4687" s="4">
        <v>358.31799999999998</v>
      </c>
      <c r="H4687" s="4">
        <v>303.7</v>
      </c>
      <c r="I4687" s="4">
        <v>285.38200000000001</v>
      </c>
      <c r="J4687" s="4">
        <v>278.93200000000002</v>
      </c>
      <c r="K4687" s="4">
        <v>302.63600000000002</v>
      </c>
      <c r="L4687" s="4">
        <v>357.81099999999998</v>
      </c>
      <c r="M4687" s="4">
        <v>371.88299999999998</v>
      </c>
      <c r="N4687" s="4">
        <v>352.20800000000003</v>
      </c>
      <c r="O4687" s="4">
        <v>318.26499999999999</v>
      </c>
      <c r="P4687" s="4">
        <v>295.524</v>
      </c>
      <c r="Q4687" s="4">
        <v>267.173</v>
      </c>
      <c r="R4687" s="4">
        <v>240.59200000000001</v>
      </c>
      <c r="S4687" s="4">
        <v>215.77699999999999</v>
      </c>
      <c r="T4687" s="4">
        <v>165.96700000000001</v>
      </c>
      <c r="U4687" s="4">
        <v>129.29300000000001</v>
      </c>
      <c r="V4687" s="4">
        <v>100.913</v>
      </c>
      <c r="W4687" s="4">
        <v>69.042000000000002</v>
      </c>
      <c r="X4687" s="4">
        <v>39.058999999999997</v>
      </c>
      <c r="Y4687" s="4">
        <v>13.798</v>
      </c>
      <c r="Z4687" s="4">
        <v>3.2770000000000001</v>
      </c>
      <c r="AA4687" s="4">
        <v>0.35</v>
      </c>
      <c r="AB4687" s="4">
        <v>75</v>
      </c>
      <c r="AE4687" s="4">
        <v>125.526</v>
      </c>
    </row>
    <row r="4688" spans="1:31">
      <c r="A4688" s="8">
        <v>145</v>
      </c>
      <c r="B4688" s="8" t="s">
        <v>894</v>
      </c>
      <c r="C4688" s="9" t="s">
        <v>386</v>
      </c>
      <c r="D4688" s="5"/>
      <c r="E4688" s="6">
        <v>372</v>
      </c>
      <c r="F4688" s="5">
        <v>2011</v>
      </c>
      <c r="G4688" s="4">
        <v>370.49700000000001</v>
      </c>
      <c r="H4688" s="4">
        <v>311.57299999999998</v>
      </c>
      <c r="I4688" s="4">
        <v>287.93400000000003</v>
      </c>
      <c r="J4688" s="4">
        <v>278.90600000000001</v>
      </c>
      <c r="K4688" s="4">
        <v>295.92099999999999</v>
      </c>
      <c r="L4688" s="4">
        <v>350.42200000000003</v>
      </c>
      <c r="M4688" s="4">
        <v>373.505</v>
      </c>
      <c r="N4688" s="4">
        <v>358.23700000000002</v>
      </c>
      <c r="O4688" s="4">
        <v>324.14100000000002</v>
      </c>
      <c r="P4688" s="4">
        <v>299.74599999999998</v>
      </c>
      <c r="Q4688" s="4">
        <v>272.07799999999997</v>
      </c>
      <c r="R4688" s="4">
        <v>244.178</v>
      </c>
      <c r="S4688" s="4">
        <v>220.73500000000001</v>
      </c>
      <c r="T4688" s="4">
        <v>173.137</v>
      </c>
      <c r="U4688" s="4">
        <v>132.429</v>
      </c>
      <c r="V4688" s="4">
        <v>102.297</v>
      </c>
      <c r="W4688" s="4">
        <v>70.343999999999994</v>
      </c>
      <c r="X4688" s="4">
        <v>40.372</v>
      </c>
      <c r="Y4688" s="4">
        <v>15.448</v>
      </c>
      <c r="Z4688" s="4">
        <v>3.512</v>
      </c>
      <c r="AA4688" s="4">
        <v>0.39</v>
      </c>
      <c r="AB4688" s="4">
        <v>75</v>
      </c>
      <c r="AE4688" s="4">
        <v>130.066</v>
      </c>
    </row>
    <row r="4689" spans="1:31">
      <c r="A4689" s="8">
        <v>377</v>
      </c>
      <c r="B4689" s="8" t="s">
        <v>894</v>
      </c>
      <c r="C4689" s="9" t="s">
        <v>386</v>
      </c>
      <c r="D4689" s="5"/>
      <c r="E4689" s="6">
        <v>372</v>
      </c>
      <c r="F4689" s="5">
        <v>2012</v>
      </c>
      <c r="G4689" s="4">
        <v>373.43599999999998</v>
      </c>
      <c r="H4689" s="4">
        <v>322.50799999999998</v>
      </c>
      <c r="I4689" s="4">
        <v>290.56799999999998</v>
      </c>
      <c r="J4689" s="4">
        <v>280.25700000000001</v>
      </c>
      <c r="K4689" s="4">
        <v>291.14</v>
      </c>
      <c r="L4689" s="4">
        <v>341.00799999999998</v>
      </c>
      <c r="M4689" s="4">
        <v>374.60899999999998</v>
      </c>
      <c r="N4689" s="4">
        <v>364.20699999999999</v>
      </c>
      <c r="O4689" s="4">
        <v>331.15499999999997</v>
      </c>
      <c r="P4689" s="4">
        <v>303.71699999999998</v>
      </c>
      <c r="Q4689" s="4">
        <v>277.58300000000003</v>
      </c>
      <c r="R4689" s="4">
        <v>248.49799999999999</v>
      </c>
      <c r="S4689" s="4">
        <v>224.53800000000001</v>
      </c>
      <c r="T4689" s="4">
        <v>181.68700000000001</v>
      </c>
      <c r="U4689" s="4">
        <v>136.26499999999999</v>
      </c>
      <c r="V4689" s="4">
        <v>103.98699999999999</v>
      </c>
      <c r="W4689" s="4">
        <v>71.950999999999993</v>
      </c>
      <c r="X4689" s="4">
        <v>41.302999999999997</v>
      </c>
      <c r="Y4689" s="4">
        <v>16.893999999999998</v>
      </c>
      <c r="Z4689" s="4">
        <v>3.7530000000000001</v>
      </c>
      <c r="AA4689" s="4">
        <v>0.434</v>
      </c>
      <c r="AB4689" s="4">
        <v>75</v>
      </c>
      <c r="AE4689" s="4">
        <v>134.33500000000001</v>
      </c>
    </row>
    <row r="4690" spans="1:31">
      <c r="A4690" s="8">
        <v>609</v>
      </c>
      <c r="B4690" s="8" t="s">
        <v>894</v>
      </c>
      <c r="C4690" s="9" t="s">
        <v>386</v>
      </c>
      <c r="D4690" s="5"/>
      <c r="E4690" s="6">
        <v>372</v>
      </c>
      <c r="F4690" s="5">
        <v>2013</v>
      </c>
      <c r="G4690" s="4">
        <v>369.834</v>
      </c>
      <c r="H4690" s="4">
        <v>336.00299999999999</v>
      </c>
      <c r="I4690" s="4">
        <v>293.53800000000001</v>
      </c>
      <c r="J4690" s="4">
        <v>282.46800000000002</v>
      </c>
      <c r="K4690" s="4">
        <v>287.90600000000001</v>
      </c>
      <c r="L4690" s="4">
        <v>330.43700000000001</v>
      </c>
      <c r="M4690" s="4">
        <v>374.51499999999999</v>
      </c>
      <c r="N4690" s="4">
        <v>369.78300000000002</v>
      </c>
      <c r="O4690" s="4">
        <v>338.81099999999998</v>
      </c>
      <c r="P4690" s="4">
        <v>307.66800000000001</v>
      </c>
      <c r="Q4690" s="4">
        <v>283.33800000000002</v>
      </c>
      <c r="R4690" s="4">
        <v>253.33500000000001</v>
      </c>
      <c r="S4690" s="4">
        <v>227.63300000000001</v>
      </c>
      <c r="T4690" s="4">
        <v>190.761</v>
      </c>
      <c r="U4690" s="4">
        <v>140.88900000000001</v>
      </c>
      <c r="V4690" s="4">
        <v>106.15</v>
      </c>
      <c r="W4690" s="4">
        <v>73.847999999999999</v>
      </c>
      <c r="X4690" s="4">
        <v>42.055999999999997</v>
      </c>
      <c r="Y4690" s="4">
        <v>17.904</v>
      </c>
      <c r="Z4690" s="4">
        <v>4.032</v>
      </c>
      <c r="AA4690" s="4">
        <v>0.48199999999999998</v>
      </c>
      <c r="AB4690" s="4">
        <v>75</v>
      </c>
      <c r="AE4690" s="4">
        <v>138.322</v>
      </c>
    </row>
    <row r="4691" spans="1:31">
      <c r="A4691" s="8">
        <v>841</v>
      </c>
      <c r="B4691" s="8" t="s">
        <v>894</v>
      </c>
      <c r="C4691" s="9" t="s">
        <v>386</v>
      </c>
      <c r="D4691" s="5"/>
      <c r="E4691" s="6">
        <v>372</v>
      </c>
      <c r="F4691" s="5">
        <v>2014</v>
      </c>
      <c r="G4691" s="4">
        <v>364.55399999999997</v>
      </c>
      <c r="H4691" s="4">
        <v>349.92700000000002</v>
      </c>
      <c r="I4691" s="4">
        <v>297.935</v>
      </c>
      <c r="J4691" s="4">
        <v>284.76299999999998</v>
      </c>
      <c r="K4691" s="4">
        <v>285.51499999999999</v>
      </c>
      <c r="L4691" s="4">
        <v>320.15600000000001</v>
      </c>
      <c r="M4691" s="4">
        <v>372.20600000000002</v>
      </c>
      <c r="N4691" s="4">
        <v>374.435</v>
      </c>
      <c r="O4691" s="4">
        <v>346.33</v>
      </c>
      <c r="P4691" s="4">
        <v>312.036</v>
      </c>
      <c r="Q4691" s="4">
        <v>288.755</v>
      </c>
      <c r="R4691" s="4">
        <v>258.31900000000002</v>
      </c>
      <c r="S4691" s="4">
        <v>230.74100000000001</v>
      </c>
      <c r="T4691" s="4">
        <v>199.06299999999999</v>
      </c>
      <c r="U4691" s="4">
        <v>146.48099999999999</v>
      </c>
      <c r="V4691" s="4">
        <v>108.941</v>
      </c>
      <c r="W4691" s="4">
        <v>75.891000000000005</v>
      </c>
      <c r="X4691" s="4">
        <v>42.825000000000003</v>
      </c>
      <c r="Y4691" s="4">
        <v>18.347000000000001</v>
      </c>
      <c r="Z4691" s="4">
        <v>4.2910000000000004</v>
      </c>
      <c r="AA4691" s="4">
        <v>0.53100000000000003</v>
      </c>
      <c r="AB4691" s="4">
        <v>75</v>
      </c>
      <c r="AE4691" s="4">
        <v>141.88499999999999</v>
      </c>
    </row>
    <row r="4692" spans="1:31">
      <c r="A4692" s="8">
        <v>1073</v>
      </c>
      <c r="B4692" s="8" t="s">
        <v>894</v>
      </c>
      <c r="C4692" s="9" t="s">
        <v>386</v>
      </c>
      <c r="D4692" s="5"/>
      <c r="E4692" s="6">
        <v>372</v>
      </c>
      <c r="F4692" s="5">
        <v>2015</v>
      </c>
      <c r="G4692" s="4">
        <v>360.90199999999999</v>
      </c>
      <c r="H4692" s="4">
        <v>361.18200000000002</v>
      </c>
      <c r="I4692" s="4">
        <v>305.041</v>
      </c>
      <c r="J4692" s="4">
        <v>286.80500000000001</v>
      </c>
      <c r="K4692" s="4">
        <v>283.625</v>
      </c>
      <c r="L4692" s="4">
        <v>311.233</v>
      </c>
      <c r="M4692" s="4">
        <v>367.21800000000002</v>
      </c>
      <c r="N4692" s="4">
        <v>377.834</v>
      </c>
      <c r="O4692" s="4">
        <v>353.29199999999997</v>
      </c>
      <c r="P4692" s="4">
        <v>317.17200000000003</v>
      </c>
      <c r="Q4692" s="4">
        <v>293.53399999999999</v>
      </c>
      <c r="R4692" s="4">
        <v>263.28800000000001</v>
      </c>
      <c r="S4692" s="4">
        <v>234.34</v>
      </c>
      <c r="T4692" s="4">
        <v>205.864</v>
      </c>
      <c r="U4692" s="4">
        <v>153.13200000000001</v>
      </c>
      <c r="V4692" s="4">
        <v>112.42700000000001</v>
      </c>
      <c r="W4692" s="4">
        <v>78.042000000000002</v>
      </c>
      <c r="X4692" s="4">
        <v>43.759</v>
      </c>
      <c r="Y4692" s="4">
        <v>18.315999999999999</v>
      </c>
      <c r="Z4692" s="4">
        <v>4.2729999999999997</v>
      </c>
      <c r="AA4692" s="4">
        <v>0.57799999999999996</v>
      </c>
      <c r="AB4692" s="4">
        <v>75</v>
      </c>
      <c r="AE4692" s="4">
        <v>144.96799999999999</v>
      </c>
    </row>
    <row r="4693" spans="1:31">
      <c r="A4693" s="8">
        <v>1305</v>
      </c>
      <c r="B4693" s="8" t="s">
        <v>894</v>
      </c>
      <c r="C4693" s="9" t="s">
        <v>386</v>
      </c>
      <c r="D4693" s="5"/>
      <c r="E4693" s="6">
        <v>372</v>
      </c>
      <c r="F4693" s="5">
        <v>2016</v>
      </c>
      <c r="G4693" s="4">
        <v>352.31599999999997</v>
      </c>
      <c r="H4693" s="4">
        <v>368.96300000000002</v>
      </c>
      <c r="I4693" s="4">
        <v>315.464</v>
      </c>
      <c r="J4693" s="4">
        <v>290.00700000000001</v>
      </c>
      <c r="K4693" s="4">
        <v>284.13600000000002</v>
      </c>
      <c r="L4693" s="4">
        <v>304.798</v>
      </c>
      <c r="M4693" s="4">
        <v>360.15199999999999</v>
      </c>
      <c r="N4693" s="4">
        <v>380.06900000000002</v>
      </c>
      <c r="O4693" s="4">
        <v>360.23099999999999</v>
      </c>
      <c r="P4693" s="4">
        <v>323.71300000000002</v>
      </c>
      <c r="Q4693" s="4">
        <v>298.16500000000002</v>
      </c>
      <c r="R4693" s="4">
        <v>268.63400000000001</v>
      </c>
      <c r="S4693" s="4">
        <v>238.24100000000001</v>
      </c>
      <c r="T4693" s="4">
        <v>210.934</v>
      </c>
      <c r="U4693" s="4">
        <v>160.04900000000001</v>
      </c>
      <c r="V4693" s="4">
        <v>115.316</v>
      </c>
      <c r="W4693" s="4">
        <v>79.492999999999995</v>
      </c>
      <c r="X4693" s="4">
        <v>45.351999999999997</v>
      </c>
      <c r="Y4693" s="4">
        <v>19.641999999999999</v>
      </c>
      <c r="Z4693" s="4">
        <v>4.72</v>
      </c>
      <c r="AA4693" s="4">
        <v>0.622</v>
      </c>
      <c r="AB4693" s="4">
        <v>75</v>
      </c>
      <c r="AE4693" s="4">
        <v>149.82900000000001</v>
      </c>
    </row>
    <row r="4694" spans="1:31">
      <c r="A4694" s="8">
        <v>1537</v>
      </c>
      <c r="B4694" s="8" t="s">
        <v>894</v>
      </c>
      <c r="C4694" s="9" t="s">
        <v>386</v>
      </c>
      <c r="D4694" s="5"/>
      <c r="E4694" s="6">
        <v>372</v>
      </c>
      <c r="F4694" s="5">
        <v>2017</v>
      </c>
      <c r="G4694" s="4">
        <v>349.13900000000001</v>
      </c>
      <c r="H4694" s="4">
        <v>372.19900000000001</v>
      </c>
      <c r="I4694" s="4">
        <v>327.89699999999999</v>
      </c>
      <c r="J4694" s="4">
        <v>292.34199999999998</v>
      </c>
      <c r="K4694" s="4">
        <v>285.49400000000003</v>
      </c>
      <c r="L4694" s="4">
        <v>299.84899999999999</v>
      </c>
      <c r="M4694" s="4">
        <v>350.47</v>
      </c>
      <c r="N4694" s="4">
        <v>381.00700000000001</v>
      </c>
      <c r="O4694" s="4">
        <v>366.28</v>
      </c>
      <c r="P4694" s="4">
        <v>330.72500000000002</v>
      </c>
      <c r="Q4694" s="4">
        <v>302.00099999999998</v>
      </c>
      <c r="R4694" s="4">
        <v>274.07799999999997</v>
      </c>
      <c r="S4694" s="4">
        <v>242.434</v>
      </c>
      <c r="T4694" s="4">
        <v>214.58600000000001</v>
      </c>
      <c r="U4694" s="4">
        <v>168.05</v>
      </c>
      <c r="V4694" s="4">
        <v>118.621</v>
      </c>
      <c r="W4694" s="4">
        <v>80.927999999999997</v>
      </c>
      <c r="X4694" s="4">
        <v>46.773000000000003</v>
      </c>
      <c r="Y4694" s="4">
        <v>20.526</v>
      </c>
      <c r="Z4694" s="4">
        <v>5.37</v>
      </c>
      <c r="AA4694" s="4">
        <v>0.66500000000000004</v>
      </c>
      <c r="AB4694" s="4">
        <v>75</v>
      </c>
      <c r="AE4694" s="4">
        <v>154.262</v>
      </c>
    </row>
    <row r="4695" spans="1:31">
      <c r="A4695" s="8">
        <v>1769</v>
      </c>
      <c r="B4695" s="8" t="s">
        <v>894</v>
      </c>
      <c r="C4695" s="9" t="s">
        <v>386</v>
      </c>
      <c r="D4695" s="5"/>
      <c r="E4695" s="6">
        <v>372</v>
      </c>
      <c r="F4695" s="5">
        <v>2018</v>
      </c>
      <c r="G4695" s="4">
        <v>349.69600000000003</v>
      </c>
      <c r="H4695" s="4">
        <v>370.96800000000002</v>
      </c>
      <c r="I4695" s="4">
        <v>341.411</v>
      </c>
      <c r="J4695" s="4">
        <v>294.858</v>
      </c>
      <c r="K4695" s="4">
        <v>287.41399999999999</v>
      </c>
      <c r="L4695" s="4">
        <v>296.31299999999999</v>
      </c>
      <c r="M4695" s="4">
        <v>339.50400000000002</v>
      </c>
      <c r="N4695" s="4">
        <v>380.43400000000003</v>
      </c>
      <c r="O4695" s="4">
        <v>371.39800000000002</v>
      </c>
      <c r="P4695" s="4">
        <v>337.99</v>
      </c>
      <c r="Q4695" s="4">
        <v>305.613</v>
      </c>
      <c r="R4695" s="4">
        <v>279.48899999999998</v>
      </c>
      <c r="S4695" s="4">
        <v>246.95099999999999</v>
      </c>
      <c r="T4695" s="4">
        <v>217.446</v>
      </c>
      <c r="U4695" s="4">
        <v>176.43100000000001</v>
      </c>
      <c r="V4695" s="4">
        <v>122.63500000000001</v>
      </c>
      <c r="W4695" s="4">
        <v>82.677000000000007</v>
      </c>
      <c r="X4695" s="4">
        <v>48.045999999999999</v>
      </c>
      <c r="Y4695" s="4">
        <v>20.991</v>
      </c>
      <c r="Z4695" s="4">
        <v>5.9539999999999997</v>
      </c>
      <c r="AA4695" s="4">
        <v>0.70899999999999996</v>
      </c>
      <c r="AB4695" s="4">
        <v>75</v>
      </c>
      <c r="AE4695" s="4">
        <v>158.37700000000001</v>
      </c>
    </row>
    <row r="4696" spans="1:31">
      <c r="A4696" s="8">
        <v>2001</v>
      </c>
      <c r="B4696" s="8" t="s">
        <v>894</v>
      </c>
      <c r="C4696" s="9" t="s">
        <v>386</v>
      </c>
      <c r="D4696" s="5"/>
      <c r="E4696" s="6">
        <v>372</v>
      </c>
      <c r="F4696" s="5">
        <v>2019</v>
      </c>
      <c r="G4696" s="4">
        <v>350.43700000000001</v>
      </c>
      <c r="H4696" s="4">
        <v>367.16</v>
      </c>
      <c r="I4696" s="4">
        <v>353.70600000000002</v>
      </c>
      <c r="J4696" s="4">
        <v>299.26499999999999</v>
      </c>
      <c r="K4696" s="4">
        <v>289.50599999999997</v>
      </c>
      <c r="L4696" s="4">
        <v>293.89499999999998</v>
      </c>
      <c r="M4696" s="4">
        <v>329.22800000000001</v>
      </c>
      <c r="N4696" s="4">
        <v>377.947</v>
      </c>
      <c r="O4696" s="4">
        <v>375.62799999999999</v>
      </c>
      <c r="P4696" s="4">
        <v>345.21699999999998</v>
      </c>
      <c r="Q4696" s="4">
        <v>309.87</v>
      </c>
      <c r="R4696" s="4">
        <v>284.69400000000002</v>
      </c>
      <c r="S4696" s="4">
        <v>251.80500000000001</v>
      </c>
      <c r="T4696" s="4">
        <v>220.5</v>
      </c>
      <c r="U4696" s="4">
        <v>184.233</v>
      </c>
      <c r="V4696" s="4">
        <v>127.774</v>
      </c>
      <c r="W4696" s="4">
        <v>85.024000000000001</v>
      </c>
      <c r="X4696" s="4">
        <v>49.198999999999998</v>
      </c>
      <c r="Y4696" s="4">
        <v>21.146999999999998</v>
      </c>
      <c r="Z4696" s="4">
        <v>6.2039999999999997</v>
      </c>
      <c r="AA4696" s="4">
        <v>0.75700000000000001</v>
      </c>
      <c r="AB4696" s="4">
        <v>75</v>
      </c>
      <c r="AE4696" s="4">
        <v>162.33099999999999</v>
      </c>
    </row>
    <row r="4697" spans="1:31">
      <c r="A4697" s="8">
        <v>2233</v>
      </c>
      <c r="B4697" s="8" t="s">
        <v>894</v>
      </c>
      <c r="C4697" s="9" t="s">
        <v>386</v>
      </c>
      <c r="D4697" s="5"/>
      <c r="E4697" s="6">
        <v>372</v>
      </c>
      <c r="F4697" s="5">
        <v>2020</v>
      </c>
      <c r="G4697" s="4">
        <v>348.827</v>
      </c>
      <c r="H4697" s="4">
        <v>363.76900000000001</v>
      </c>
      <c r="I4697" s="4">
        <v>362.50299999999999</v>
      </c>
      <c r="J4697" s="4">
        <v>306.46800000000002</v>
      </c>
      <c r="K4697" s="4">
        <v>291.53399999999999</v>
      </c>
      <c r="L4697" s="4">
        <v>292.32100000000003</v>
      </c>
      <c r="M4697" s="4">
        <v>320.81200000000001</v>
      </c>
      <c r="N4697" s="4">
        <v>373.286</v>
      </c>
      <c r="O4697" s="4">
        <v>378.93200000000002</v>
      </c>
      <c r="P4697" s="4">
        <v>352.13900000000001</v>
      </c>
      <c r="Q4697" s="4">
        <v>315.20499999999998</v>
      </c>
      <c r="R4697" s="4">
        <v>289.577</v>
      </c>
      <c r="S4697" s="4">
        <v>256.947</v>
      </c>
      <c r="T4697" s="4">
        <v>224.303</v>
      </c>
      <c r="U4697" s="4">
        <v>190.89099999999999</v>
      </c>
      <c r="V4697" s="4">
        <v>134.18600000000001</v>
      </c>
      <c r="W4697" s="4">
        <v>88.105000000000004</v>
      </c>
      <c r="X4697" s="4">
        <v>50.353999999999999</v>
      </c>
      <c r="Y4697" s="4">
        <v>21.13</v>
      </c>
      <c r="Z4697" s="4">
        <v>5.9290000000000003</v>
      </c>
      <c r="AA4697" s="4">
        <v>0.81399999999999995</v>
      </c>
      <c r="AB4697" s="4">
        <v>75</v>
      </c>
      <c r="AE4697" s="4">
        <v>166.33199999999999</v>
      </c>
    </row>
    <row r="4698" spans="1:31">
      <c r="A4698" s="8">
        <v>2465</v>
      </c>
      <c r="B4698" s="8" t="s">
        <v>894</v>
      </c>
      <c r="C4698" s="9" t="s">
        <v>386</v>
      </c>
      <c r="D4698" s="5"/>
      <c r="E4698" s="6">
        <v>372</v>
      </c>
      <c r="F4698" s="5">
        <v>2021</v>
      </c>
      <c r="G4698" s="4">
        <v>347.31799999999998</v>
      </c>
      <c r="H4698" s="4">
        <v>361.32</v>
      </c>
      <c r="I4698" s="4">
        <v>367.899</v>
      </c>
      <c r="J4698" s="4">
        <v>316.952</v>
      </c>
      <c r="K4698" s="4">
        <v>294.40199999999999</v>
      </c>
      <c r="L4698" s="4">
        <v>292.20699999999999</v>
      </c>
      <c r="M4698" s="4">
        <v>313.68700000000001</v>
      </c>
      <c r="N4698" s="4">
        <v>365.738</v>
      </c>
      <c r="O4698" s="4">
        <v>380.99200000000002</v>
      </c>
      <c r="P4698" s="4">
        <v>358.71600000000001</v>
      </c>
      <c r="Q4698" s="4">
        <v>321.21600000000001</v>
      </c>
      <c r="R4698" s="4">
        <v>293.80900000000003</v>
      </c>
      <c r="S4698" s="4">
        <v>261.79899999999998</v>
      </c>
      <c r="T4698" s="4">
        <v>227.79300000000001</v>
      </c>
      <c r="U4698" s="4">
        <v>195.24</v>
      </c>
      <c r="V4698" s="4">
        <v>140.047</v>
      </c>
      <c r="W4698" s="4">
        <v>90.549000000000007</v>
      </c>
      <c r="X4698" s="4">
        <v>51.908999999999999</v>
      </c>
      <c r="Y4698" s="4">
        <v>22.655000000000001</v>
      </c>
      <c r="Z4698" s="4">
        <v>6.3140000000000001</v>
      </c>
      <c r="AA4698" s="4">
        <v>0.88</v>
      </c>
      <c r="AB4698" s="4">
        <v>75</v>
      </c>
      <c r="AE4698" s="4">
        <v>172.30699999999999</v>
      </c>
    </row>
    <row r="4699" spans="1:31">
      <c r="A4699" s="8">
        <v>2697</v>
      </c>
      <c r="B4699" s="8" t="s">
        <v>894</v>
      </c>
      <c r="C4699" s="9" t="s">
        <v>386</v>
      </c>
      <c r="D4699" s="5"/>
      <c r="E4699" s="6">
        <v>372</v>
      </c>
      <c r="F4699" s="5">
        <v>2022</v>
      </c>
      <c r="G4699" s="4">
        <v>344.404</v>
      </c>
      <c r="H4699" s="4">
        <v>358.89499999999998</v>
      </c>
      <c r="I4699" s="4">
        <v>369.79500000000002</v>
      </c>
      <c r="J4699" s="4">
        <v>330.00799999999998</v>
      </c>
      <c r="K4699" s="4">
        <v>296.79500000000002</v>
      </c>
      <c r="L4699" s="4">
        <v>293.45400000000001</v>
      </c>
      <c r="M4699" s="4">
        <v>308.56099999999998</v>
      </c>
      <c r="N4699" s="4">
        <v>356.01</v>
      </c>
      <c r="O4699" s="4">
        <v>382.10300000000001</v>
      </c>
      <c r="P4699" s="4">
        <v>364.82600000000002</v>
      </c>
      <c r="Q4699" s="4">
        <v>328.125</v>
      </c>
      <c r="R4699" s="4">
        <v>297.64999999999998</v>
      </c>
      <c r="S4699" s="4">
        <v>267.13099999999997</v>
      </c>
      <c r="T4699" s="4">
        <v>231.898</v>
      </c>
      <c r="U4699" s="4">
        <v>198.68299999999999</v>
      </c>
      <c r="V4699" s="4">
        <v>147.13399999999999</v>
      </c>
      <c r="W4699" s="4">
        <v>93.262</v>
      </c>
      <c r="X4699" s="4">
        <v>53.255000000000003</v>
      </c>
      <c r="Y4699" s="4">
        <v>23.850999999999999</v>
      </c>
      <c r="Z4699" s="4">
        <v>6.7690000000000001</v>
      </c>
      <c r="AA4699" s="4">
        <v>0.95499999999999996</v>
      </c>
      <c r="AB4699" s="4">
        <v>75</v>
      </c>
      <c r="AE4699" s="4">
        <v>178.09200000000001</v>
      </c>
    </row>
    <row r="4700" spans="1:31">
      <c r="A4700" s="8">
        <v>2929</v>
      </c>
      <c r="B4700" s="8" t="s">
        <v>894</v>
      </c>
      <c r="C4700" s="9" t="s">
        <v>386</v>
      </c>
      <c r="D4700" s="5"/>
      <c r="E4700" s="6">
        <v>372</v>
      </c>
      <c r="F4700" s="5">
        <v>2023</v>
      </c>
      <c r="G4700" s="4">
        <v>340.30700000000002</v>
      </c>
      <c r="H4700" s="4">
        <v>356.67899999999997</v>
      </c>
      <c r="I4700" s="4">
        <v>369.00200000000001</v>
      </c>
      <c r="J4700" s="4">
        <v>343.87200000000001</v>
      </c>
      <c r="K4700" s="4">
        <v>299.56299999999999</v>
      </c>
      <c r="L4700" s="4">
        <v>295.613</v>
      </c>
      <c r="M4700" s="4">
        <v>305.24599999999998</v>
      </c>
      <c r="N4700" s="4">
        <v>345.298</v>
      </c>
      <c r="O4700" s="4">
        <v>381.80700000000002</v>
      </c>
      <c r="P4700" s="4">
        <v>370.22500000000002</v>
      </c>
      <c r="Q4700" s="4">
        <v>335.60899999999998</v>
      </c>
      <c r="R4700" s="4">
        <v>301.48899999999998</v>
      </c>
      <c r="S4700" s="4">
        <v>272.70299999999997</v>
      </c>
      <c r="T4700" s="4">
        <v>236.523</v>
      </c>
      <c r="U4700" s="4">
        <v>201.697</v>
      </c>
      <c r="V4700" s="4">
        <v>154.82900000000001</v>
      </c>
      <c r="W4700" s="4">
        <v>96.594999999999999</v>
      </c>
      <c r="X4700" s="4">
        <v>54.597999999999999</v>
      </c>
      <c r="Y4700" s="4">
        <v>24.617000000000001</v>
      </c>
      <c r="Z4700" s="4">
        <v>7.1779999999999999</v>
      </c>
      <c r="AA4700" s="4">
        <v>1.034</v>
      </c>
      <c r="AB4700" s="4">
        <v>75</v>
      </c>
      <c r="AE4700" s="4">
        <v>184.02199999999999</v>
      </c>
    </row>
    <row r="4701" spans="1:31">
      <c r="A4701" s="8">
        <v>3161</v>
      </c>
      <c r="B4701" s="8" t="s">
        <v>894</v>
      </c>
      <c r="C4701" s="9" t="s">
        <v>386</v>
      </c>
      <c r="D4701" s="5"/>
      <c r="E4701" s="6">
        <v>372</v>
      </c>
      <c r="F4701" s="5">
        <v>2024</v>
      </c>
      <c r="G4701" s="4">
        <v>336.30900000000003</v>
      </c>
      <c r="H4701" s="4">
        <v>354.43700000000001</v>
      </c>
      <c r="I4701" s="4">
        <v>367.04599999999999</v>
      </c>
      <c r="J4701" s="4">
        <v>355.73200000000003</v>
      </c>
      <c r="K4701" s="4">
        <v>304.11</v>
      </c>
      <c r="L4701" s="4">
        <v>298.01100000000002</v>
      </c>
      <c r="M4701" s="4">
        <v>303.18700000000001</v>
      </c>
      <c r="N4701" s="4">
        <v>335.29300000000001</v>
      </c>
      <c r="O4701" s="4">
        <v>379.37400000000002</v>
      </c>
      <c r="P4701" s="4">
        <v>374.61</v>
      </c>
      <c r="Q4701" s="4">
        <v>343.077</v>
      </c>
      <c r="R4701" s="4">
        <v>305.90600000000001</v>
      </c>
      <c r="S4701" s="4">
        <v>278.10199999999998</v>
      </c>
      <c r="T4701" s="4">
        <v>241.48599999999999</v>
      </c>
      <c r="U4701" s="4">
        <v>204.99100000000001</v>
      </c>
      <c r="V4701" s="4">
        <v>162.155</v>
      </c>
      <c r="W4701" s="4">
        <v>100.93300000000001</v>
      </c>
      <c r="X4701" s="4">
        <v>56.125</v>
      </c>
      <c r="Y4701" s="4">
        <v>24.943999999999999</v>
      </c>
      <c r="Z4701" s="4">
        <v>7.3810000000000002</v>
      </c>
      <c r="AA4701" s="4">
        <v>1.113</v>
      </c>
      <c r="AB4701" s="4">
        <v>75</v>
      </c>
      <c r="AE4701" s="4">
        <v>190.49600000000001</v>
      </c>
    </row>
    <row r="4702" spans="1:31">
      <c r="A4702" s="8">
        <v>3393</v>
      </c>
      <c r="B4702" s="8" t="s">
        <v>894</v>
      </c>
      <c r="C4702" s="9" t="s">
        <v>386</v>
      </c>
      <c r="D4702" s="5"/>
      <c r="E4702" s="6">
        <v>372</v>
      </c>
      <c r="F4702" s="5">
        <v>2025</v>
      </c>
      <c r="G4702" s="4">
        <v>333.23599999999999</v>
      </c>
      <c r="H4702" s="4">
        <v>351.70800000000003</v>
      </c>
      <c r="I4702" s="4">
        <v>365.09500000000003</v>
      </c>
      <c r="J4702" s="4">
        <v>363.88499999999999</v>
      </c>
      <c r="K4702" s="4">
        <v>311.20499999999998</v>
      </c>
      <c r="L4702" s="4">
        <v>300.25900000000001</v>
      </c>
      <c r="M4702" s="4">
        <v>301.99599999999998</v>
      </c>
      <c r="N4702" s="4">
        <v>327.09800000000001</v>
      </c>
      <c r="O4702" s="4">
        <v>374.53300000000002</v>
      </c>
      <c r="P4702" s="4">
        <v>377.79700000000003</v>
      </c>
      <c r="Q4702" s="4">
        <v>350.084</v>
      </c>
      <c r="R4702" s="4">
        <v>311.26799999999997</v>
      </c>
      <c r="S4702" s="4">
        <v>283.09100000000001</v>
      </c>
      <c r="T4702" s="4">
        <v>246.68299999999999</v>
      </c>
      <c r="U4702" s="4">
        <v>208.98500000000001</v>
      </c>
      <c r="V4702" s="4">
        <v>168.53899999999999</v>
      </c>
      <c r="W4702" s="4">
        <v>106.45</v>
      </c>
      <c r="X4702" s="4">
        <v>58.012</v>
      </c>
      <c r="Y4702" s="4">
        <v>24.963999999999999</v>
      </c>
      <c r="Z4702" s="4">
        <v>7.1210000000000004</v>
      </c>
      <c r="AA4702" s="4">
        <v>1.1879999999999999</v>
      </c>
      <c r="AB4702" s="4">
        <v>75</v>
      </c>
      <c r="AE4702" s="4">
        <v>197.73500000000001</v>
      </c>
    </row>
    <row r="4703" spans="1:31">
      <c r="A4703" s="8">
        <v>3625</v>
      </c>
      <c r="B4703" s="8" t="s">
        <v>894</v>
      </c>
      <c r="C4703" s="9" t="s">
        <v>386</v>
      </c>
      <c r="D4703" s="5"/>
      <c r="E4703" s="6">
        <v>372</v>
      </c>
      <c r="F4703" s="5">
        <v>2026</v>
      </c>
      <c r="G4703" s="4">
        <v>330.76900000000001</v>
      </c>
      <c r="H4703" s="4">
        <v>348.61200000000002</v>
      </c>
      <c r="I4703" s="4">
        <v>363.36900000000003</v>
      </c>
      <c r="J4703" s="4">
        <v>369.66800000000001</v>
      </c>
      <c r="K4703" s="4">
        <v>321.82900000000001</v>
      </c>
      <c r="L4703" s="4">
        <v>302.96600000000001</v>
      </c>
      <c r="M4703" s="4">
        <v>301.66899999999998</v>
      </c>
      <c r="N4703" s="4">
        <v>320.06200000000001</v>
      </c>
      <c r="O4703" s="4">
        <v>367.459</v>
      </c>
      <c r="P4703" s="4">
        <v>380.12099999999998</v>
      </c>
      <c r="Q4703" s="4">
        <v>356.666</v>
      </c>
      <c r="R4703" s="4">
        <v>317.36099999999999</v>
      </c>
      <c r="S4703" s="4">
        <v>287.27999999999997</v>
      </c>
      <c r="T4703" s="4">
        <v>251.44499999999999</v>
      </c>
      <c r="U4703" s="4">
        <v>212.31800000000001</v>
      </c>
      <c r="V4703" s="4">
        <v>172.196</v>
      </c>
      <c r="W4703" s="4">
        <v>111.55200000000001</v>
      </c>
      <c r="X4703" s="4">
        <v>60.415999999999997</v>
      </c>
      <c r="Y4703" s="4">
        <v>26.576000000000001</v>
      </c>
      <c r="Z4703" s="4">
        <v>7.5659999999999998</v>
      </c>
      <c r="AA4703" s="4">
        <v>1.258</v>
      </c>
      <c r="AB4703" s="4">
        <v>75</v>
      </c>
      <c r="AE4703" s="4">
        <v>207.36799999999999</v>
      </c>
    </row>
    <row r="4704" spans="1:31">
      <c r="A4704" s="8">
        <v>3857</v>
      </c>
      <c r="B4704" s="8" t="s">
        <v>894</v>
      </c>
      <c r="C4704" s="9" t="s">
        <v>386</v>
      </c>
      <c r="D4704" s="5"/>
      <c r="E4704" s="6">
        <v>372</v>
      </c>
      <c r="F4704" s="5">
        <v>2027</v>
      </c>
      <c r="G4704" s="4">
        <v>329.21800000000002</v>
      </c>
      <c r="H4704" s="4">
        <v>345.33100000000002</v>
      </c>
      <c r="I4704" s="4">
        <v>361.286</v>
      </c>
      <c r="J4704" s="4">
        <v>371.666</v>
      </c>
      <c r="K4704" s="4">
        <v>334.95299999999997</v>
      </c>
      <c r="L4704" s="4">
        <v>305.26600000000002</v>
      </c>
      <c r="M4704" s="4">
        <v>302.73599999999999</v>
      </c>
      <c r="N4704" s="4">
        <v>314.87900000000002</v>
      </c>
      <c r="O4704" s="4">
        <v>357.959</v>
      </c>
      <c r="P4704" s="4">
        <v>381.35899999999998</v>
      </c>
      <c r="Q4704" s="4">
        <v>362.71600000000001</v>
      </c>
      <c r="R4704" s="4">
        <v>324.27199999999999</v>
      </c>
      <c r="S4704" s="4">
        <v>291.06200000000001</v>
      </c>
      <c r="T4704" s="4">
        <v>256.67399999999998</v>
      </c>
      <c r="U4704" s="4">
        <v>216.27199999999999</v>
      </c>
      <c r="V4704" s="4">
        <v>175.19200000000001</v>
      </c>
      <c r="W4704" s="4">
        <v>117.498</v>
      </c>
      <c r="X4704" s="4">
        <v>62.61</v>
      </c>
      <c r="Y4704" s="4">
        <v>27.792000000000002</v>
      </c>
      <c r="Z4704" s="4">
        <v>8.2070000000000007</v>
      </c>
      <c r="AA4704" s="4">
        <v>1.3260000000000001</v>
      </c>
      <c r="AB4704" s="4">
        <v>75</v>
      </c>
      <c r="AE4704" s="4">
        <v>217.43299999999999</v>
      </c>
    </row>
    <row r="4705" spans="1:31">
      <c r="A4705" s="8">
        <v>4089</v>
      </c>
      <c r="B4705" s="8" t="s">
        <v>894</v>
      </c>
      <c r="C4705" s="9" t="s">
        <v>386</v>
      </c>
      <c r="D4705" s="5"/>
      <c r="E4705" s="6">
        <v>372</v>
      </c>
      <c r="F4705" s="5">
        <v>2028</v>
      </c>
      <c r="G4705" s="4">
        <v>328.58199999999999</v>
      </c>
      <c r="H4705" s="4">
        <v>342.00799999999998</v>
      </c>
      <c r="I4705" s="4">
        <v>358.92899999999997</v>
      </c>
      <c r="J4705" s="4">
        <v>370.78199999999998</v>
      </c>
      <c r="K4705" s="4">
        <v>348.77</v>
      </c>
      <c r="L4705" s="4">
        <v>308.00799999999998</v>
      </c>
      <c r="M4705" s="4">
        <v>304.82400000000001</v>
      </c>
      <c r="N4705" s="4">
        <v>311.46899999999999</v>
      </c>
      <c r="O4705" s="4">
        <v>347.209</v>
      </c>
      <c r="P4705" s="4">
        <v>381.04199999999997</v>
      </c>
      <c r="Q4705" s="4">
        <v>368.05399999999997</v>
      </c>
      <c r="R4705" s="4">
        <v>331.65800000000002</v>
      </c>
      <c r="S4705" s="4">
        <v>294.851</v>
      </c>
      <c r="T4705" s="4">
        <v>262.12799999999999</v>
      </c>
      <c r="U4705" s="4">
        <v>220.72900000000001</v>
      </c>
      <c r="V4705" s="4">
        <v>178.08600000000001</v>
      </c>
      <c r="W4705" s="4">
        <v>123.86</v>
      </c>
      <c r="X4705" s="4">
        <v>64.911000000000001</v>
      </c>
      <c r="Y4705" s="4">
        <v>28.626000000000001</v>
      </c>
      <c r="Z4705" s="4">
        <v>8.7870000000000008</v>
      </c>
      <c r="AA4705" s="4">
        <v>1.391</v>
      </c>
      <c r="AB4705" s="4">
        <v>75</v>
      </c>
      <c r="AE4705" s="4">
        <v>227.57499999999999</v>
      </c>
    </row>
    <row r="4706" spans="1:31">
      <c r="A4706" s="8">
        <v>4321</v>
      </c>
      <c r="B4706" s="8" t="s">
        <v>894</v>
      </c>
      <c r="C4706" s="9" t="s">
        <v>386</v>
      </c>
      <c r="D4706" s="5"/>
      <c r="E4706" s="6">
        <v>372</v>
      </c>
      <c r="F4706" s="5">
        <v>2029</v>
      </c>
      <c r="G4706" s="4">
        <v>328.572</v>
      </c>
      <c r="H4706" s="4">
        <v>338.86200000000002</v>
      </c>
      <c r="I4706" s="4">
        <v>356.20499999999998</v>
      </c>
      <c r="J4706" s="4">
        <v>368.68599999999998</v>
      </c>
      <c r="K4706" s="4">
        <v>360.536</v>
      </c>
      <c r="L4706" s="4">
        <v>312.65199999999999</v>
      </c>
      <c r="M4706" s="4">
        <v>307.36</v>
      </c>
      <c r="N4706" s="4">
        <v>309.41800000000001</v>
      </c>
      <c r="O4706" s="4">
        <v>337.02199999999999</v>
      </c>
      <c r="P4706" s="4">
        <v>378.54300000000001</v>
      </c>
      <c r="Q4706" s="4">
        <v>372.47399999999999</v>
      </c>
      <c r="R4706" s="4">
        <v>339.02300000000002</v>
      </c>
      <c r="S4706" s="4">
        <v>299.303</v>
      </c>
      <c r="T4706" s="4">
        <v>267.47199999999998</v>
      </c>
      <c r="U4706" s="4">
        <v>225.60900000000001</v>
      </c>
      <c r="V4706" s="4">
        <v>181.54599999999999</v>
      </c>
      <c r="W4706" s="4">
        <v>129.91800000000001</v>
      </c>
      <c r="X4706" s="4">
        <v>67.757999999999996</v>
      </c>
      <c r="Y4706" s="4">
        <v>29.178000000000001</v>
      </c>
      <c r="Z4706" s="4">
        <v>9.0399999999999991</v>
      </c>
      <c r="AA4706" s="4">
        <v>1.4590000000000001</v>
      </c>
      <c r="AB4706" s="4">
        <v>75</v>
      </c>
      <c r="AE4706" s="4">
        <v>237.35300000000001</v>
      </c>
    </row>
    <row r="4707" spans="1:31">
      <c r="A4707" s="8">
        <v>4553</v>
      </c>
      <c r="B4707" s="8" t="s">
        <v>894</v>
      </c>
      <c r="C4707" s="9" t="s">
        <v>386</v>
      </c>
      <c r="D4707" s="5"/>
      <c r="E4707" s="6">
        <v>372</v>
      </c>
      <c r="F4707" s="5">
        <v>2030</v>
      </c>
      <c r="G4707" s="4">
        <v>329.036</v>
      </c>
      <c r="H4707" s="4">
        <v>336.13099999999997</v>
      </c>
      <c r="I4707" s="4">
        <v>353.04899999999998</v>
      </c>
      <c r="J4707" s="4">
        <v>366.50200000000001</v>
      </c>
      <c r="K4707" s="4">
        <v>368.54899999999998</v>
      </c>
      <c r="L4707" s="4">
        <v>319.93799999999999</v>
      </c>
      <c r="M4707" s="4">
        <v>309.96300000000002</v>
      </c>
      <c r="N4707" s="4">
        <v>308.40199999999999</v>
      </c>
      <c r="O4707" s="4">
        <v>328.63099999999997</v>
      </c>
      <c r="P4707" s="4">
        <v>373.60300000000001</v>
      </c>
      <c r="Q4707" s="4">
        <v>375.76400000000001</v>
      </c>
      <c r="R4707" s="4">
        <v>346.012</v>
      </c>
      <c r="S4707" s="4">
        <v>304.77300000000002</v>
      </c>
      <c r="T4707" s="4">
        <v>272.51600000000002</v>
      </c>
      <c r="U4707" s="4">
        <v>230.874</v>
      </c>
      <c r="V4707" s="4">
        <v>185.84899999999999</v>
      </c>
      <c r="W4707" s="4">
        <v>135.33000000000001</v>
      </c>
      <c r="X4707" s="4">
        <v>71.435000000000002</v>
      </c>
      <c r="Y4707" s="4">
        <v>29.616</v>
      </c>
      <c r="Z4707" s="4">
        <v>8.7249999999999996</v>
      </c>
      <c r="AA4707" s="4">
        <v>1.532</v>
      </c>
      <c r="AB4707" s="4">
        <v>75</v>
      </c>
      <c r="AE4707" s="4">
        <v>246.63800000000001</v>
      </c>
    </row>
    <row r="4708" spans="1:31">
      <c r="A4708" s="8">
        <v>2667</v>
      </c>
      <c r="B4708" s="8" t="s">
        <v>895</v>
      </c>
      <c r="C4708" s="9" t="s">
        <v>392</v>
      </c>
      <c r="D4708" s="5"/>
      <c r="E4708" s="6">
        <v>376</v>
      </c>
      <c r="F4708" s="5">
        <v>1961</v>
      </c>
      <c r="G4708" s="4">
        <v>262.67599999999999</v>
      </c>
      <c r="H4708" s="4">
        <v>282.97199999999998</v>
      </c>
      <c r="I4708" s="4">
        <v>245.10599999999999</v>
      </c>
      <c r="J4708" s="4">
        <v>173.559</v>
      </c>
      <c r="K4708" s="4">
        <v>152.75</v>
      </c>
      <c r="L4708" s="4">
        <v>145.12799999999999</v>
      </c>
      <c r="M4708" s="4">
        <v>139.16399999999999</v>
      </c>
      <c r="N4708" s="4">
        <v>141.48500000000001</v>
      </c>
      <c r="O4708" s="4">
        <v>116.732</v>
      </c>
      <c r="P4708" s="4">
        <v>131.226</v>
      </c>
      <c r="Q4708" s="4">
        <v>120.048</v>
      </c>
      <c r="R4708" s="4">
        <v>91.48</v>
      </c>
      <c r="S4708" s="4">
        <v>67.411000000000001</v>
      </c>
      <c r="T4708" s="4">
        <v>43.027999999999999</v>
      </c>
      <c r="U4708" s="4">
        <v>29.931999999999999</v>
      </c>
      <c r="V4708" s="4">
        <v>17.584</v>
      </c>
      <c r="W4708" s="4">
        <v>3.5175000000000001</v>
      </c>
      <c r="X4708" s="4">
        <v>3.5175000000000001</v>
      </c>
      <c r="Y4708" s="4">
        <v>3.5175000000000001</v>
      </c>
      <c r="Z4708" s="4">
        <v>3.5175000000000001</v>
      </c>
      <c r="AA4708" s="4">
        <v>0</v>
      </c>
      <c r="AB4708" s="4">
        <v>76</v>
      </c>
      <c r="AE4708" s="4">
        <v>14.07</v>
      </c>
    </row>
    <row r="4709" spans="1:31">
      <c r="A4709" s="8">
        <v>2899</v>
      </c>
      <c r="B4709" s="8" t="s">
        <v>895</v>
      </c>
      <c r="C4709" s="9" t="s">
        <v>392</v>
      </c>
      <c r="D4709" s="5"/>
      <c r="E4709" s="6">
        <v>376</v>
      </c>
      <c r="F4709" s="5">
        <v>1962</v>
      </c>
      <c r="G4709" s="4">
        <v>269.45600000000002</v>
      </c>
      <c r="H4709" s="4">
        <v>288.93099999999998</v>
      </c>
      <c r="I4709" s="4">
        <v>263.14800000000002</v>
      </c>
      <c r="J4709" s="4">
        <v>190.83600000000001</v>
      </c>
      <c r="K4709" s="4">
        <v>154.762</v>
      </c>
      <c r="L4709" s="4">
        <v>148.68100000000001</v>
      </c>
      <c r="M4709" s="4">
        <v>142.18799999999999</v>
      </c>
      <c r="N4709" s="4">
        <v>144.29300000000001</v>
      </c>
      <c r="O4709" s="4">
        <v>124.404</v>
      </c>
      <c r="P4709" s="4">
        <v>128.345</v>
      </c>
      <c r="Q4709" s="4">
        <v>126.899</v>
      </c>
      <c r="R4709" s="4">
        <v>97.962000000000003</v>
      </c>
      <c r="S4709" s="4">
        <v>71.935000000000002</v>
      </c>
      <c r="T4709" s="4">
        <v>47.21</v>
      </c>
      <c r="U4709" s="4">
        <v>31.030999999999999</v>
      </c>
      <c r="V4709" s="4">
        <v>19.321999999999999</v>
      </c>
      <c r="W4709" s="4">
        <v>3.7497500000000001</v>
      </c>
      <c r="X4709" s="4">
        <v>3.7497500000000001</v>
      </c>
      <c r="Y4709" s="4">
        <v>3.7497500000000001</v>
      </c>
      <c r="Z4709" s="4">
        <v>3.7497500000000001</v>
      </c>
      <c r="AA4709" s="4">
        <v>0</v>
      </c>
      <c r="AB4709" s="4">
        <v>76</v>
      </c>
      <c r="AE4709" s="4">
        <v>14.999000000000001</v>
      </c>
    </row>
    <row r="4710" spans="1:31">
      <c r="A4710" s="8">
        <v>3131</v>
      </c>
      <c r="B4710" s="8" t="s">
        <v>895</v>
      </c>
      <c r="C4710" s="9" t="s">
        <v>392</v>
      </c>
      <c r="D4710" s="5"/>
      <c r="E4710" s="6">
        <v>376</v>
      </c>
      <c r="F4710" s="5">
        <v>1963</v>
      </c>
      <c r="G4710" s="4">
        <v>280.66699999999997</v>
      </c>
      <c r="H4710" s="4">
        <v>290.60500000000002</v>
      </c>
      <c r="I4710" s="4">
        <v>279.65199999999999</v>
      </c>
      <c r="J4710" s="4">
        <v>211.2</v>
      </c>
      <c r="K4710" s="4">
        <v>157.47900000000001</v>
      </c>
      <c r="L4710" s="4">
        <v>152.006</v>
      </c>
      <c r="M4710" s="4">
        <v>145.12200000000001</v>
      </c>
      <c r="N4710" s="4">
        <v>145.56100000000001</v>
      </c>
      <c r="O4710" s="4">
        <v>133.798</v>
      </c>
      <c r="P4710" s="4">
        <v>124.414</v>
      </c>
      <c r="Q4710" s="4">
        <v>133.09200000000001</v>
      </c>
      <c r="R4710" s="4">
        <v>104.652</v>
      </c>
      <c r="S4710" s="4">
        <v>76.516000000000005</v>
      </c>
      <c r="T4710" s="4">
        <v>51.97</v>
      </c>
      <c r="U4710" s="4">
        <v>32.213999999999999</v>
      </c>
      <c r="V4710" s="4">
        <v>21.134</v>
      </c>
      <c r="W4710" s="4">
        <v>3.9907499999999998</v>
      </c>
      <c r="X4710" s="4">
        <v>3.9907499999999998</v>
      </c>
      <c r="Y4710" s="4">
        <v>3.9907499999999998</v>
      </c>
      <c r="Z4710" s="4">
        <v>3.9907499999999998</v>
      </c>
      <c r="AA4710" s="4">
        <v>0</v>
      </c>
      <c r="AB4710" s="4">
        <v>76</v>
      </c>
      <c r="AE4710" s="4">
        <v>15.962999999999999</v>
      </c>
    </row>
    <row r="4711" spans="1:31">
      <c r="A4711" s="8">
        <v>3363</v>
      </c>
      <c r="B4711" s="8" t="s">
        <v>895</v>
      </c>
      <c r="C4711" s="9" t="s">
        <v>392</v>
      </c>
      <c r="D4711" s="5"/>
      <c r="E4711" s="6">
        <v>376</v>
      </c>
      <c r="F4711" s="5">
        <v>1964</v>
      </c>
      <c r="G4711" s="4">
        <v>291.76600000000002</v>
      </c>
      <c r="H4711" s="4">
        <v>289.54000000000002</v>
      </c>
      <c r="I4711" s="4">
        <v>293.34699999999998</v>
      </c>
      <c r="J4711" s="4">
        <v>232.25200000000001</v>
      </c>
      <c r="K4711" s="4">
        <v>162.983</v>
      </c>
      <c r="L4711" s="4">
        <v>154.69200000000001</v>
      </c>
      <c r="M4711" s="4">
        <v>147.595</v>
      </c>
      <c r="N4711" s="4">
        <v>146.37</v>
      </c>
      <c r="O4711" s="4">
        <v>142.24100000000001</v>
      </c>
      <c r="P4711" s="4">
        <v>122.03</v>
      </c>
      <c r="Q4711" s="4">
        <v>137.32599999999999</v>
      </c>
      <c r="R4711" s="4">
        <v>111.27500000000001</v>
      </c>
      <c r="S4711" s="4">
        <v>81.438000000000002</v>
      </c>
      <c r="T4711" s="4">
        <v>56.822000000000003</v>
      </c>
      <c r="U4711" s="4">
        <v>33.939</v>
      </c>
      <c r="V4711" s="4">
        <v>22.757000000000001</v>
      </c>
      <c r="W4711" s="4">
        <v>4.2617500000000001</v>
      </c>
      <c r="X4711" s="4">
        <v>4.2617500000000001</v>
      </c>
      <c r="Y4711" s="4">
        <v>4.2617500000000001</v>
      </c>
      <c r="Z4711" s="4">
        <v>4.2617500000000001</v>
      </c>
      <c r="AA4711" s="4">
        <v>0</v>
      </c>
      <c r="AB4711" s="4">
        <v>76</v>
      </c>
      <c r="AE4711" s="4">
        <v>17.047000000000001</v>
      </c>
    </row>
    <row r="4712" spans="1:31">
      <c r="A4712" s="8">
        <v>3595</v>
      </c>
      <c r="B4712" s="8" t="s">
        <v>895</v>
      </c>
      <c r="C4712" s="9" t="s">
        <v>392</v>
      </c>
      <c r="D4712" s="5"/>
      <c r="E4712" s="6">
        <v>376</v>
      </c>
      <c r="F4712" s="5">
        <v>1965</v>
      </c>
      <c r="G4712" s="4">
        <v>299.26900000000001</v>
      </c>
      <c r="H4712" s="4">
        <v>288.54700000000003</v>
      </c>
      <c r="I4712" s="4">
        <v>302.73500000000001</v>
      </c>
      <c r="J4712" s="4">
        <v>251.94</v>
      </c>
      <c r="K4712" s="4">
        <v>172.56</v>
      </c>
      <c r="L4712" s="4">
        <v>156.63900000000001</v>
      </c>
      <c r="M4712" s="4">
        <v>149.39500000000001</v>
      </c>
      <c r="N4712" s="4">
        <v>147.33000000000001</v>
      </c>
      <c r="O4712" s="4">
        <v>148.01400000000001</v>
      </c>
      <c r="P4712" s="4">
        <v>122.711</v>
      </c>
      <c r="Q4712" s="4">
        <v>138.87799999999999</v>
      </c>
      <c r="R4712" s="4">
        <v>117.562</v>
      </c>
      <c r="S4712" s="4">
        <v>86.805999999999997</v>
      </c>
      <c r="T4712" s="4">
        <v>61.448999999999998</v>
      </c>
      <c r="U4712" s="4">
        <v>36.448999999999998</v>
      </c>
      <c r="V4712" s="4">
        <v>24.096</v>
      </c>
      <c r="W4712" s="4">
        <v>4.5652499999999998</v>
      </c>
      <c r="X4712" s="4">
        <v>4.5652499999999998</v>
      </c>
      <c r="Y4712" s="4">
        <v>4.5652499999999998</v>
      </c>
      <c r="Z4712" s="4">
        <v>4.5652499999999998</v>
      </c>
      <c r="AA4712" s="4">
        <v>0</v>
      </c>
      <c r="AB4712" s="4">
        <v>76</v>
      </c>
      <c r="AE4712" s="4">
        <v>18.260999999999999</v>
      </c>
    </row>
    <row r="4713" spans="1:31">
      <c r="A4713" s="8">
        <v>3827</v>
      </c>
      <c r="B4713" s="8" t="s">
        <v>895</v>
      </c>
      <c r="C4713" s="9" t="s">
        <v>392</v>
      </c>
      <c r="D4713" s="5"/>
      <c r="E4713" s="6">
        <v>376</v>
      </c>
      <c r="F4713" s="5">
        <v>1966</v>
      </c>
      <c r="G4713" s="4">
        <v>310.17099999999999</v>
      </c>
      <c r="H4713" s="4">
        <v>287.93200000000002</v>
      </c>
      <c r="I4713" s="4">
        <v>305.685</v>
      </c>
      <c r="J4713" s="4">
        <v>268.10700000000003</v>
      </c>
      <c r="K4713" s="4">
        <v>185.73699999999999</v>
      </c>
      <c r="L4713" s="4">
        <v>158.87100000000001</v>
      </c>
      <c r="M4713" s="4">
        <v>151.41300000000001</v>
      </c>
      <c r="N4713" s="4">
        <v>147.92599999999999</v>
      </c>
      <c r="O4713" s="4">
        <v>150.71899999999999</v>
      </c>
      <c r="P4713" s="4">
        <v>125.21599999999999</v>
      </c>
      <c r="Q4713" s="4">
        <v>137.173</v>
      </c>
      <c r="R4713" s="4">
        <v>122.81399999999999</v>
      </c>
      <c r="S4713" s="4">
        <v>91.497</v>
      </c>
      <c r="T4713" s="4">
        <v>64.733000000000004</v>
      </c>
      <c r="U4713" s="4">
        <v>38.988999999999997</v>
      </c>
      <c r="V4713" s="4">
        <v>24.870999999999999</v>
      </c>
      <c r="W4713" s="4">
        <v>4.95425</v>
      </c>
      <c r="X4713" s="4">
        <v>4.95425</v>
      </c>
      <c r="Y4713" s="4">
        <v>4.95425</v>
      </c>
      <c r="Z4713" s="4">
        <v>4.95425</v>
      </c>
      <c r="AA4713" s="4">
        <v>0</v>
      </c>
      <c r="AB4713" s="4">
        <v>76</v>
      </c>
      <c r="AE4713" s="4">
        <v>19.817</v>
      </c>
    </row>
    <row r="4714" spans="1:31">
      <c r="A4714" s="8">
        <v>4059</v>
      </c>
      <c r="B4714" s="8" t="s">
        <v>895</v>
      </c>
      <c r="C4714" s="9" t="s">
        <v>392</v>
      </c>
      <c r="D4714" s="5"/>
      <c r="E4714" s="6">
        <v>376</v>
      </c>
      <c r="F4714" s="5">
        <v>1967</v>
      </c>
      <c r="G4714" s="4">
        <v>316.25200000000001</v>
      </c>
      <c r="H4714" s="4">
        <v>289.173</v>
      </c>
      <c r="I4714" s="4">
        <v>304.41199999999998</v>
      </c>
      <c r="J4714" s="4">
        <v>282.35399999999998</v>
      </c>
      <c r="K4714" s="4">
        <v>202.33600000000001</v>
      </c>
      <c r="L4714" s="4">
        <v>160.27600000000001</v>
      </c>
      <c r="M4714" s="4">
        <v>153.60400000000001</v>
      </c>
      <c r="N4714" s="4">
        <v>148.721</v>
      </c>
      <c r="O4714" s="4">
        <v>151.20500000000001</v>
      </c>
      <c r="P4714" s="4">
        <v>130.71799999999999</v>
      </c>
      <c r="Q4714" s="4">
        <v>132.614</v>
      </c>
      <c r="R4714" s="4">
        <v>128.084</v>
      </c>
      <c r="S4714" s="4">
        <v>96.444999999999993</v>
      </c>
      <c r="T4714" s="4">
        <v>67.790999999999997</v>
      </c>
      <c r="U4714" s="4">
        <v>42.017000000000003</v>
      </c>
      <c r="V4714" s="4">
        <v>25.398</v>
      </c>
      <c r="W4714" s="4">
        <v>5.3307500000000001</v>
      </c>
      <c r="X4714" s="4">
        <v>5.3307500000000001</v>
      </c>
      <c r="Y4714" s="4">
        <v>5.3307500000000001</v>
      </c>
      <c r="Z4714" s="4">
        <v>5.3307500000000001</v>
      </c>
      <c r="AA4714" s="4">
        <v>0</v>
      </c>
      <c r="AB4714" s="4">
        <v>76</v>
      </c>
      <c r="AE4714" s="4">
        <v>21.323</v>
      </c>
    </row>
    <row r="4715" spans="1:31">
      <c r="A4715" s="8">
        <v>4291</v>
      </c>
      <c r="B4715" s="8" t="s">
        <v>895</v>
      </c>
      <c r="C4715" s="9" t="s">
        <v>392</v>
      </c>
      <c r="D4715" s="5"/>
      <c r="E4715" s="6">
        <v>376</v>
      </c>
      <c r="F4715" s="5">
        <v>1968</v>
      </c>
      <c r="G4715" s="4">
        <v>319.49099999999999</v>
      </c>
      <c r="H4715" s="4">
        <v>292.95100000000002</v>
      </c>
      <c r="I4715" s="4">
        <v>300.45999999999998</v>
      </c>
      <c r="J4715" s="4">
        <v>294.28899999999999</v>
      </c>
      <c r="K4715" s="4">
        <v>221.12100000000001</v>
      </c>
      <c r="L4715" s="4">
        <v>162.39599999999999</v>
      </c>
      <c r="M4715" s="4">
        <v>155.958</v>
      </c>
      <c r="N4715" s="4">
        <v>149.84200000000001</v>
      </c>
      <c r="O4715" s="4">
        <v>150.387</v>
      </c>
      <c r="P4715" s="4">
        <v>137.869</v>
      </c>
      <c r="Q4715" s="4">
        <v>127.087</v>
      </c>
      <c r="R4715" s="4">
        <v>132.75399999999999</v>
      </c>
      <c r="S4715" s="4">
        <v>101.642</v>
      </c>
      <c r="T4715" s="4">
        <v>71.003</v>
      </c>
      <c r="U4715" s="4">
        <v>45.298999999999999</v>
      </c>
      <c r="V4715" s="4">
        <v>25.988</v>
      </c>
      <c r="W4715" s="4">
        <v>5.6842499999999996</v>
      </c>
      <c r="X4715" s="4">
        <v>5.6842499999999996</v>
      </c>
      <c r="Y4715" s="4">
        <v>5.6842499999999996</v>
      </c>
      <c r="Z4715" s="4">
        <v>5.6842499999999996</v>
      </c>
      <c r="AA4715" s="4">
        <v>0</v>
      </c>
      <c r="AB4715" s="4">
        <v>76</v>
      </c>
      <c r="AE4715" s="4">
        <v>22.736999999999998</v>
      </c>
    </row>
    <row r="4716" spans="1:31">
      <c r="A4716" s="8">
        <v>4523</v>
      </c>
      <c r="B4716" s="8" t="s">
        <v>895</v>
      </c>
      <c r="C4716" s="9" t="s">
        <v>392</v>
      </c>
      <c r="D4716" s="5"/>
      <c r="E4716" s="6">
        <v>376</v>
      </c>
      <c r="F4716" s="5">
        <v>1969</v>
      </c>
      <c r="G4716" s="4">
        <v>324.46899999999999</v>
      </c>
      <c r="H4716" s="4">
        <v>298.71499999999997</v>
      </c>
      <c r="I4716" s="4">
        <v>296.58300000000003</v>
      </c>
      <c r="J4716" s="4">
        <v>303.43700000000001</v>
      </c>
      <c r="K4716" s="4">
        <v>240.03</v>
      </c>
      <c r="L4716" s="4">
        <v>167.511</v>
      </c>
      <c r="M4716" s="4">
        <v>158.31100000000001</v>
      </c>
      <c r="N4716" s="4">
        <v>151.28200000000001</v>
      </c>
      <c r="O4716" s="4">
        <v>149.67599999999999</v>
      </c>
      <c r="P4716" s="4">
        <v>144.416</v>
      </c>
      <c r="Q4716" s="4">
        <v>123.37</v>
      </c>
      <c r="R4716" s="4">
        <v>135.828</v>
      </c>
      <c r="S4716" s="4">
        <v>107.069</v>
      </c>
      <c r="T4716" s="4">
        <v>74.805000000000007</v>
      </c>
      <c r="U4716" s="4">
        <v>48.591000000000001</v>
      </c>
      <c r="V4716" s="4">
        <v>27.027999999999999</v>
      </c>
      <c r="W4716" s="4">
        <v>5.9924999999999997</v>
      </c>
      <c r="X4716" s="4">
        <v>5.9924999999999997</v>
      </c>
      <c r="Y4716" s="4">
        <v>5.9924999999999997</v>
      </c>
      <c r="Z4716" s="4">
        <v>5.9924999999999997</v>
      </c>
      <c r="AA4716" s="4">
        <v>0</v>
      </c>
      <c r="AB4716" s="4">
        <v>76</v>
      </c>
      <c r="AE4716" s="4">
        <v>23.97</v>
      </c>
    </row>
    <row r="4717" spans="1:31">
      <c r="A4717" s="8">
        <v>4755</v>
      </c>
      <c r="B4717" s="8" t="s">
        <v>895</v>
      </c>
      <c r="C4717" s="9" t="s">
        <v>392</v>
      </c>
      <c r="D4717" s="5"/>
      <c r="E4717" s="6">
        <v>376</v>
      </c>
      <c r="F4717" s="5">
        <v>1970</v>
      </c>
      <c r="G4717" s="4">
        <v>334.76799999999997</v>
      </c>
      <c r="H4717" s="4">
        <v>304.916</v>
      </c>
      <c r="I4717" s="4">
        <v>295.13600000000002</v>
      </c>
      <c r="J4717" s="4">
        <v>309.64299999999997</v>
      </c>
      <c r="K4717" s="4">
        <v>257.72399999999999</v>
      </c>
      <c r="L4717" s="4">
        <v>176.99100000000001</v>
      </c>
      <c r="M4717" s="4">
        <v>160.696</v>
      </c>
      <c r="N4717" s="4">
        <v>153.06700000000001</v>
      </c>
      <c r="O4717" s="4">
        <v>149.947</v>
      </c>
      <c r="P4717" s="4">
        <v>149.041</v>
      </c>
      <c r="Q4717" s="4">
        <v>123.105</v>
      </c>
      <c r="R4717" s="4">
        <v>136.81800000000001</v>
      </c>
      <c r="S4717" s="4">
        <v>112.705</v>
      </c>
      <c r="T4717" s="4">
        <v>79.411000000000001</v>
      </c>
      <c r="U4717" s="4">
        <v>51.872</v>
      </c>
      <c r="V4717" s="4">
        <v>28.707000000000001</v>
      </c>
      <c r="W4717" s="4">
        <v>6.2467499999999996</v>
      </c>
      <c r="X4717" s="4">
        <v>6.2467499999999996</v>
      </c>
      <c r="Y4717" s="4">
        <v>6.2467499999999996</v>
      </c>
      <c r="Z4717" s="4">
        <v>6.2467499999999996</v>
      </c>
      <c r="AA4717" s="4">
        <v>0</v>
      </c>
      <c r="AB4717" s="4">
        <v>76</v>
      </c>
      <c r="AE4717" s="4">
        <v>24.986999999999998</v>
      </c>
    </row>
    <row r="4718" spans="1:31">
      <c r="A4718" s="8">
        <v>4987</v>
      </c>
      <c r="B4718" s="8" t="s">
        <v>895</v>
      </c>
      <c r="C4718" s="9" t="s">
        <v>392</v>
      </c>
      <c r="D4718" s="5"/>
      <c r="E4718" s="6">
        <v>376</v>
      </c>
      <c r="F4718" s="5">
        <v>1971</v>
      </c>
      <c r="G4718" s="4">
        <v>346.88200000000001</v>
      </c>
      <c r="H4718" s="4">
        <v>312.12599999999998</v>
      </c>
      <c r="I4718" s="4">
        <v>297.75099999999998</v>
      </c>
      <c r="J4718" s="4">
        <v>313.601</v>
      </c>
      <c r="K4718" s="4">
        <v>274.15899999999999</v>
      </c>
      <c r="L4718" s="4">
        <v>190.601</v>
      </c>
      <c r="M4718" s="4">
        <v>163.85900000000001</v>
      </c>
      <c r="N4718" s="4">
        <v>156.29</v>
      </c>
      <c r="O4718" s="4">
        <v>151.774</v>
      </c>
      <c r="P4718" s="4">
        <v>152.45099999999999</v>
      </c>
      <c r="Q4718" s="4">
        <v>125.893</v>
      </c>
      <c r="R4718" s="4">
        <v>135.57499999999999</v>
      </c>
      <c r="S4718" s="4">
        <v>118.295</v>
      </c>
      <c r="T4718" s="4">
        <v>84.364000000000004</v>
      </c>
      <c r="U4718" s="4">
        <v>55.353000000000002</v>
      </c>
      <c r="V4718" s="4">
        <v>31.032</v>
      </c>
      <c r="W4718" s="4">
        <v>6.6447500000000002</v>
      </c>
      <c r="X4718" s="4">
        <v>6.6447500000000002</v>
      </c>
      <c r="Y4718" s="4">
        <v>6.6447500000000002</v>
      </c>
      <c r="Z4718" s="4">
        <v>6.6447500000000002</v>
      </c>
      <c r="AA4718" s="4">
        <v>0</v>
      </c>
      <c r="AB4718" s="4">
        <v>76</v>
      </c>
      <c r="AE4718" s="4">
        <v>26.579000000000001</v>
      </c>
    </row>
    <row r="4719" spans="1:31">
      <c r="A4719" s="8">
        <v>5219</v>
      </c>
      <c r="B4719" s="8" t="s">
        <v>895</v>
      </c>
      <c r="C4719" s="9" t="s">
        <v>392</v>
      </c>
      <c r="D4719" s="5"/>
      <c r="E4719" s="6">
        <v>376</v>
      </c>
      <c r="F4719" s="5">
        <v>1972</v>
      </c>
      <c r="G4719" s="4">
        <v>364.67599999999999</v>
      </c>
      <c r="H4719" s="4">
        <v>319.81700000000001</v>
      </c>
      <c r="I4719" s="4">
        <v>302.49099999999999</v>
      </c>
      <c r="J4719" s="4">
        <v>314.55</v>
      </c>
      <c r="K4719" s="4">
        <v>289.84699999999998</v>
      </c>
      <c r="L4719" s="4">
        <v>208.03399999999999</v>
      </c>
      <c r="M4719" s="4">
        <v>166.46700000000001</v>
      </c>
      <c r="N4719" s="4">
        <v>160.143</v>
      </c>
      <c r="O4719" s="4">
        <v>154.33199999999999</v>
      </c>
      <c r="P4719" s="4">
        <v>154.422</v>
      </c>
      <c r="Q4719" s="4">
        <v>132.09</v>
      </c>
      <c r="R4719" s="4">
        <v>131.93199999999999</v>
      </c>
      <c r="S4719" s="4">
        <v>124.35299999999999</v>
      </c>
      <c r="T4719" s="4">
        <v>89.825999999999993</v>
      </c>
      <c r="U4719" s="4">
        <v>58.91</v>
      </c>
      <c r="V4719" s="4">
        <v>33.884999999999998</v>
      </c>
      <c r="W4719" s="4">
        <v>7.0220000000000002</v>
      </c>
      <c r="X4719" s="4">
        <v>7.0220000000000002</v>
      </c>
      <c r="Y4719" s="4">
        <v>7.0220000000000002</v>
      </c>
      <c r="Z4719" s="4">
        <v>7.0220000000000002</v>
      </c>
      <c r="AA4719" s="4">
        <v>0</v>
      </c>
      <c r="AB4719" s="4">
        <v>76</v>
      </c>
      <c r="AE4719" s="4">
        <v>28.088000000000001</v>
      </c>
    </row>
    <row r="4720" spans="1:31">
      <c r="A4720" s="8">
        <v>5451</v>
      </c>
      <c r="B4720" s="8" t="s">
        <v>895</v>
      </c>
      <c r="C4720" s="9" t="s">
        <v>392</v>
      </c>
      <c r="D4720" s="5"/>
      <c r="E4720" s="6">
        <v>376</v>
      </c>
      <c r="F4720" s="5">
        <v>1973</v>
      </c>
      <c r="G4720" s="4">
        <v>385.97899999999998</v>
      </c>
      <c r="H4720" s="4">
        <v>327.863</v>
      </c>
      <c r="I4720" s="4">
        <v>308.548</v>
      </c>
      <c r="J4720" s="4">
        <v>313.68599999999998</v>
      </c>
      <c r="K4720" s="4">
        <v>303.93900000000002</v>
      </c>
      <c r="L4720" s="4">
        <v>227.733</v>
      </c>
      <c r="M4720" s="4">
        <v>169.65799999999999</v>
      </c>
      <c r="N4720" s="4">
        <v>164.22200000000001</v>
      </c>
      <c r="O4720" s="4">
        <v>157.345</v>
      </c>
      <c r="P4720" s="4">
        <v>155.465</v>
      </c>
      <c r="Q4720" s="4">
        <v>140.178</v>
      </c>
      <c r="R4720" s="4">
        <v>127.376</v>
      </c>
      <c r="S4720" s="4">
        <v>129.99700000000001</v>
      </c>
      <c r="T4720" s="4">
        <v>95.664000000000001</v>
      </c>
      <c r="U4720" s="4">
        <v>62.679000000000002</v>
      </c>
      <c r="V4720" s="4">
        <v>37.029000000000003</v>
      </c>
      <c r="W4720" s="4">
        <v>7.4165000000000001</v>
      </c>
      <c r="X4720" s="4">
        <v>7.4165000000000001</v>
      </c>
      <c r="Y4720" s="4">
        <v>7.4165000000000001</v>
      </c>
      <c r="Z4720" s="4">
        <v>7.4165000000000001</v>
      </c>
      <c r="AA4720" s="4">
        <v>0</v>
      </c>
      <c r="AB4720" s="4">
        <v>76</v>
      </c>
      <c r="AE4720" s="4">
        <v>29.666</v>
      </c>
    </row>
    <row r="4721" spans="1:31">
      <c r="A4721" s="8">
        <v>5683</v>
      </c>
      <c r="B4721" s="8" t="s">
        <v>895</v>
      </c>
      <c r="C4721" s="9" t="s">
        <v>392</v>
      </c>
      <c r="D4721" s="5"/>
      <c r="E4721" s="6">
        <v>376</v>
      </c>
      <c r="F4721" s="5">
        <v>1974</v>
      </c>
      <c r="G4721" s="4">
        <v>406.14600000000002</v>
      </c>
      <c r="H4721" s="4">
        <v>336.54300000000001</v>
      </c>
      <c r="I4721" s="4">
        <v>314.68400000000003</v>
      </c>
      <c r="J4721" s="4">
        <v>313.03100000000001</v>
      </c>
      <c r="K4721" s="4">
        <v>315.31700000000001</v>
      </c>
      <c r="L4721" s="4">
        <v>247.31700000000001</v>
      </c>
      <c r="M4721" s="4">
        <v>175.37899999999999</v>
      </c>
      <c r="N4721" s="4">
        <v>167.94300000000001</v>
      </c>
      <c r="O4721" s="4">
        <v>160.447</v>
      </c>
      <c r="P4721" s="4">
        <v>156.56</v>
      </c>
      <c r="Q4721" s="4">
        <v>147.709</v>
      </c>
      <c r="R4721" s="4">
        <v>124.405</v>
      </c>
      <c r="S4721" s="4">
        <v>133.917</v>
      </c>
      <c r="T4721" s="4">
        <v>101.684</v>
      </c>
      <c r="U4721" s="4">
        <v>66.872</v>
      </c>
      <c r="V4721" s="4">
        <v>40.235999999999997</v>
      </c>
      <c r="W4721" s="4">
        <v>7.8657500000000002</v>
      </c>
      <c r="X4721" s="4">
        <v>7.8657500000000002</v>
      </c>
      <c r="Y4721" s="4">
        <v>7.8657500000000002</v>
      </c>
      <c r="Z4721" s="4">
        <v>7.8657500000000002</v>
      </c>
      <c r="AA4721" s="4">
        <v>0</v>
      </c>
      <c r="AB4721" s="4">
        <v>76</v>
      </c>
      <c r="AE4721" s="4">
        <v>31.463000000000001</v>
      </c>
    </row>
    <row r="4722" spans="1:31">
      <c r="A4722" s="8">
        <v>5915</v>
      </c>
      <c r="B4722" s="8" t="s">
        <v>895</v>
      </c>
      <c r="C4722" s="9" t="s">
        <v>392</v>
      </c>
      <c r="D4722" s="5"/>
      <c r="E4722" s="6">
        <v>376</v>
      </c>
      <c r="F4722" s="5">
        <v>1975</v>
      </c>
      <c r="G4722" s="4">
        <v>421.82600000000002</v>
      </c>
      <c r="H4722" s="4">
        <v>346.43799999999999</v>
      </c>
      <c r="I4722" s="4">
        <v>320.05</v>
      </c>
      <c r="J4722" s="4">
        <v>313.71800000000002</v>
      </c>
      <c r="K4722" s="4">
        <v>323.22000000000003</v>
      </c>
      <c r="L4722" s="4">
        <v>265.16800000000001</v>
      </c>
      <c r="M4722" s="4">
        <v>184.74100000000001</v>
      </c>
      <c r="N4722" s="4">
        <v>170.96</v>
      </c>
      <c r="O4722" s="4">
        <v>163.38999999999999</v>
      </c>
      <c r="P4722" s="4">
        <v>158.238</v>
      </c>
      <c r="Q4722" s="4">
        <v>153.15100000000001</v>
      </c>
      <c r="R4722" s="4">
        <v>124.53100000000001</v>
      </c>
      <c r="S4722" s="4">
        <v>135.34399999999999</v>
      </c>
      <c r="T4722" s="4">
        <v>107.663</v>
      </c>
      <c r="U4722" s="4">
        <v>71.581000000000003</v>
      </c>
      <c r="V4722" s="4">
        <v>43.433999999999997</v>
      </c>
      <c r="W4722" s="4">
        <v>8.3827499999999997</v>
      </c>
      <c r="X4722" s="4">
        <v>8.3827499999999997</v>
      </c>
      <c r="Y4722" s="4">
        <v>8.3827499999999997</v>
      </c>
      <c r="Z4722" s="4">
        <v>8.3827499999999997</v>
      </c>
      <c r="AA4722" s="4">
        <v>0</v>
      </c>
      <c r="AB4722" s="4">
        <v>76</v>
      </c>
      <c r="AE4722" s="4">
        <v>33.530999999999999</v>
      </c>
    </row>
    <row r="4723" spans="1:31">
      <c r="A4723" s="8">
        <v>6147</v>
      </c>
      <c r="B4723" s="8" t="s">
        <v>895</v>
      </c>
      <c r="C4723" s="9" t="s">
        <v>392</v>
      </c>
      <c r="D4723" s="5"/>
      <c r="E4723" s="6">
        <v>376</v>
      </c>
      <c r="F4723" s="5">
        <v>1976</v>
      </c>
      <c r="G4723" s="4">
        <v>441.476</v>
      </c>
      <c r="H4723" s="4">
        <v>358.90199999999999</v>
      </c>
      <c r="I4723" s="4">
        <v>324.88400000000001</v>
      </c>
      <c r="J4723" s="4">
        <v>312.86900000000003</v>
      </c>
      <c r="K4723" s="4">
        <v>325.346</v>
      </c>
      <c r="L4723" s="4">
        <v>281.97500000000002</v>
      </c>
      <c r="M4723" s="4">
        <v>197.685</v>
      </c>
      <c r="N4723" s="4">
        <v>172.39599999999999</v>
      </c>
      <c r="O4723" s="4">
        <v>165.15600000000001</v>
      </c>
      <c r="P4723" s="4">
        <v>159.26300000000001</v>
      </c>
      <c r="Q4723" s="4">
        <v>156.63900000000001</v>
      </c>
      <c r="R4723" s="4">
        <v>127.279</v>
      </c>
      <c r="S4723" s="4">
        <v>133.80699999999999</v>
      </c>
      <c r="T4723" s="4">
        <v>112.66500000000001</v>
      </c>
      <c r="U4723" s="4">
        <v>75.656000000000006</v>
      </c>
      <c r="V4723" s="4">
        <v>45.914000000000001</v>
      </c>
      <c r="W4723" s="4">
        <v>9.0387500000000003</v>
      </c>
      <c r="X4723" s="4">
        <v>9.0387500000000003</v>
      </c>
      <c r="Y4723" s="4">
        <v>9.0387500000000003</v>
      </c>
      <c r="Z4723" s="4">
        <v>9.0387500000000003</v>
      </c>
      <c r="AA4723" s="4">
        <v>0</v>
      </c>
      <c r="AB4723" s="4">
        <v>76</v>
      </c>
      <c r="AE4723" s="4">
        <v>36.155000000000001</v>
      </c>
    </row>
    <row r="4724" spans="1:31">
      <c r="A4724" s="8">
        <v>6379</v>
      </c>
      <c r="B4724" s="8" t="s">
        <v>895</v>
      </c>
      <c r="C4724" s="9" t="s">
        <v>392</v>
      </c>
      <c r="D4724" s="5"/>
      <c r="E4724" s="6">
        <v>376</v>
      </c>
      <c r="F4724" s="5">
        <v>1977</v>
      </c>
      <c r="G4724" s="4">
        <v>452.45499999999998</v>
      </c>
      <c r="H4724" s="4">
        <v>374.43400000000003</v>
      </c>
      <c r="I4724" s="4">
        <v>330.17200000000003</v>
      </c>
      <c r="J4724" s="4">
        <v>314.29300000000001</v>
      </c>
      <c r="K4724" s="4">
        <v>323.33699999999999</v>
      </c>
      <c r="L4724" s="4">
        <v>296.90899999999999</v>
      </c>
      <c r="M4724" s="4">
        <v>214.67099999999999</v>
      </c>
      <c r="N4724" s="4">
        <v>173.327</v>
      </c>
      <c r="O4724" s="4">
        <v>167.25299999999999</v>
      </c>
      <c r="P4724" s="4">
        <v>160.54300000000001</v>
      </c>
      <c r="Q4724" s="4">
        <v>158.29</v>
      </c>
      <c r="R4724" s="4">
        <v>133.304</v>
      </c>
      <c r="S4724" s="4">
        <v>129.84399999999999</v>
      </c>
      <c r="T4724" s="4">
        <v>118.09099999999999</v>
      </c>
      <c r="U4724" s="4">
        <v>80.141999999999996</v>
      </c>
      <c r="V4724" s="4">
        <v>48.337000000000003</v>
      </c>
      <c r="W4724" s="4">
        <v>9.6852499999999999</v>
      </c>
      <c r="X4724" s="4">
        <v>9.6852499999999999</v>
      </c>
      <c r="Y4724" s="4">
        <v>9.6852499999999999</v>
      </c>
      <c r="Z4724" s="4">
        <v>9.6852499999999999</v>
      </c>
      <c r="AA4724" s="4">
        <v>0</v>
      </c>
      <c r="AB4724" s="4">
        <v>76</v>
      </c>
      <c r="AE4724" s="4">
        <v>38.741</v>
      </c>
    </row>
    <row r="4725" spans="1:31">
      <c r="A4725" s="8">
        <v>6611</v>
      </c>
      <c r="B4725" s="8" t="s">
        <v>895</v>
      </c>
      <c r="C4725" s="9" t="s">
        <v>392</v>
      </c>
      <c r="D4725" s="5"/>
      <c r="E4725" s="6">
        <v>376</v>
      </c>
      <c r="F4725" s="5">
        <v>1978</v>
      </c>
      <c r="G4725" s="4">
        <v>456.70100000000002</v>
      </c>
      <c r="H4725" s="4">
        <v>392.45600000000002</v>
      </c>
      <c r="I4725" s="4">
        <v>335.80599999999998</v>
      </c>
      <c r="J4725" s="4">
        <v>317.59800000000001</v>
      </c>
      <c r="K4725" s="4">
        <v>318.74200000000002</v>
      </c>
      <c r="L4725" s="4">
        <v>308.77300000000002</v>
      </c>
      <c r="M4725" s="4">
        <v>234.071</v>
      </c>
      <c r="N4725" s="4">
        <v>175.084</v>
      </c>
      <c r="O4725" s="4">
        <v>169.352</v>
      </c>
      <c r="P4725" s="4">
        <v>161.94399999999999</v>
      </c>
      <c r="Q4725" s="4">
        <v>158.54400000000001</v>
      </c>
      <c r="R4725" s="4">
        <v>141.08099999999999</v>
      </c>
      <c r="S4725" s="4">
        <v>125.01900000000001</v>
      </c>
      <c r="T4725" s="4">
        <v>123.11199999999999</v>
      </c>
      <c r="U4725" s="4">
        <v>84.963999999999999</v>
      </c>
      <c r="V4725" s="4">
        <v>50.82</v>
      </c>
      <c r="W4725" s="4">
        <v>10.314249999999999</v>
      </c>
      <c r="X4725" s="4">
        <v>10.314249999999999</v>
      </c>
      <c r="Y4725" s="4">
        <v>10.314249999999999</v>
      </c>
      <c r="Z4725" s="4">
        <v>10.314249999999999</v>
      </c>
      <c r="AA4725" s="4">
        <v>0</v>
      </c>
      <c r="AB4725" s="4">
        <v>76</v>
      </c>
      <c r="AE4725" s="4">
        <v>41.256999999999998</v>
      </c>
    </row>
    <row r="4726" spans="1:31">
      <c r="A4726" s="8">
        <v>6843</v>
      </c>
      <c r="B4726" s="8" t="s">
        <v>895</v>
      </c>
      <c r="C4726" s="9" t="s">
        <v>392</v>
      </c>
      <c r="D4726" s="5"/>
      <c r="E4726" s="6">
        <v>376</v>
      </c>
      <c r="F4726" s="5">
        <v>1979</v>
      </c>
      <c r="G4726" s="4">
        <v>457.822</v>
      </c>
      <c r="H4726" s="4">
        <v>410.76900000000001</v>
      </c>
      <c r="I4726" s="4">
        <v>342.72399999999999</v>
      </c>
      <c r="J4726" s="4">
        <v>321.56099999999998</v>
      </c>
      <c r="K4726" s="4">
        <v>313.97699999999998</v>
      </c>
      <c r="L4726" s="4">
        <v>316.50200000000001</v>
      </c>
      <c r="M4726" s="4">
        <v>253.1</v>
      </c>
      <c r="N4726" s="4">
        <v>179.69900000000001</v>
      </c>
      <c r="O4726" s="4">
        <v>171.00299999999999</v>
      </c>
      <c r="P4726" s="4">
        <v>163.18</v>
      </c>
      <c r="Q4726" s="4">
        <v>158.35599999999999</v>
      </c>
      <c r="R4726" s="4">
        <v>148.11600000000001</v>
      </c>
      <c r="S4726" s="4">
        <v>121.827</v>
      </c>
      <c r="T4726" s="4">
        <v>126.44799999999999</v>
      </c>
      <c r="U4726" s="4">
        <v>89.968000000000004</v>
      </c>
      <c r="V4726" s="4">
        <v>53.606999999999999</v>
      </c>
      <c r="W4726" s="4">
        <v>10.909000000000001</v>
      </c>
      <c r="X4726" s="4">
        <v>10.909000000000001</v>
      </c>
      <c r="Y4726" s="4">
        <v>10.909000000000001</v>
      </c>
      <c r="Z4726" s="4">
        <v>10.909000000000001</v>
      </c>
      <c r="AA4726" s="4">
        <v>0</v>
      </c>
      <c r="AB4726" s="4">
        <v>76</v>
      </c>
      <c r="AE4726" s="4">
        <v>43.636000000000003</v>
      </c>
    </row>
    <row r="4727" spans="1:31">
      <c r="A4727" s="8">
        <v>7075</v>
      </c>
      <c r="B4727" s="8" t="s">
        <v>895</v>
      </c>
      <c r="C4727" s="9" t="s">
        <v>392</v>
      </c>
      <c r="D4727" s="5"/>
      <c r="E4727" s="6">
        <v>376</v>
      </c>
      <c r="F4727" s="5">
        <v>1980</v>
      </c>
      <c r="G4727" s="4">
        <v>458.40600000000001</v>
      </c>
      <c r="H4727" s="4">
        <v>426.26100000000002</v>
      </c>
      <c r="I4727" s="4">
        <v>352.29399999999998</v>
      </c>
      <c r="J4727" s="4">
        <v>325.35700000000003</v>
      </c>
      <c r="K4727" s="4">
        <v>310.84199999999998</v>
      </c>
      <c r="L4727" s="4">
        <v>319.95400000000001</v>
      </c>
      <c r="M4727" s="4">
        <v>269.70699999999999</v>
      </c>
      <c r="N4727" s="4">
        <v>188.36</v>
      </c>
      <c r="O4727" s="4">
        <v>172.161</v>
      </c>
      <c r="P4727" s="4">
        <v>164.13900000000001</v>
      </c>
      <c r="Q4727" s="4">
        <v>158.435</v>
      </c>
      <c r="R4727" s="4">
        <v>152.88200000000001</v>
      </c>
      <c r="S4727" s="4">
        <v>121.78700000000001</v>
      </c>
      <c r="T4727" s="4">
        <v>127.455</v>
      </c>
      <c r="U4727" s="4">
        <v>95.022000000000006</v>
      </c>
      <c r="V4727" s="4">
        <v>56.905999999999999</v>
      </c>
      <c r="W4727" s="4">
        <v>11.45725</v>
      </c>
      <c r="X4727" s="4">
        <v>11.45725</v>
      </c>
      <c r="Y4727" s="4">
        <v>11.45725</v>
      </c>
      <c r="Z4727" s="4">
        <v>11.45725</v>
      </c>
      <c r="AA4727" s="4">
        <v>0</v>
      </c>
      <c r="AB4727" s="4">
        <v>76</v>
      </c>
      <c r="AE4727" s="4">
        <v>45.829000000000001</v>
      </c>
    </row>
    <row r="4728" spans="1:31">
      <c r="A4728" s="8">
        <v>7307</v>
      </c>
      <c r="B4728" s="8" t="s">
        <v>895</v>
      </c>
      <c r="C4728" s="9" t="s">
        <v>392</v>
      </c>
      <c r="D4728" s="5"/>
      <c r="E4728" s="6">
        <v>376</v>
      </c>
      <c r="F4728" s="5">
        <v>1981</v>
      </c>
      <c r="G4728" s="4">
        <v>455.87599999999998</v>
      </c>
      <c r="H4728" s="4">
        <v>439.142</v>
      </c>
      <c r="I4728" s="4">
        <v>365.13600000000002</v>
      </c>
      <c r="J4728" s="4">
        <v>329.40499999999997</v>
      </c>
      <c r="K4728" s="4">
        <v>311.41699999999997</v>
      </c>
      <c r="L4728" s="4">
        <v>321.83300000000003</v>
      </c>
      <c r="M4728" s="4">
        <v>284.43599999999998</v>
      </c>
      <c r="N4728" s="4">
        <v>200.73599999999999</v>
      </c>
      <c r="O4728" s="4">
        <v>173.27</v>
      </c>
      <c r="P4728" s="4">
        <v>165.19900000000001</v>
      </c>
      <c r="Q4728" s="4">
        <v>158.523</v>
      </c>
      <c r="R4728" s="4">
        <v>154.97900000000001</v>
      </c>
      <c r="S4728" s="4">
        <v>123.633</v>
      </c>
      <c r="T4728" s="4">
        <v>124.90600000000001</v>
      </c>
      <c r="U4728" s="4">
        <v>98.82</v>
      </c>
      <c r="V4728" s="4">
        <v>59.965000000000003</v>
      </c>
      <c r="W4728" s="4">
        <v>12.281000000000001</v>
      </c>
      <c r="X4728" s="4">
        <v>12.281000000000001</v>
      </c>
      <c r="Y4728" s="4">
        <v>12.281000000000001</v>
      </c>
      <c r="Z4728" s="4">
        <v>12.281000000000001</v>
      </c>
      <c r="AA4728" s="4">
        <v>0</v>
      </c>
      <c r="AB4728" s="4">
        <v>76</v>
      </c>
      <c r="AE4728" s="4">
        <v>49.124000000000002</v>
      </c>
    </row>
    <row r="4729" spans="1:31">
      <c r="A4729" s="8">
        <v>7539</v>
      </c>
      <c r="B4729" s="8" t="s">
        <v>895</v>
      </c>
      <c r="C4729" s="9" t="s">
        <v>392</v>
      </c>
      <c r="D4729" s="5"/>
      <c r="E4729" s="6">
        <v>376</v>
      </c>
      <c r="F4729" s="5">
        <v>1982</v>
      </c>
      <c r="G4729" s="4">
        <v>454.89699999999999</v>
      </c>
      <c r="H4729" s="4">
        <v>448.18099999999998</v>
      </c>
      <c r="I4729" s="4">
        <v>380.37099999999998</v>
      </c>
      <c r="J4729" s="4">
        <v>332.74400000000003</v>
      </c>
      <c r="K4729" s="4">
        <v>313.72300000000001</v>
      </c>
      <c r="L4729" s="4">
        <v>319.90600000000001</v>
      </c>
      <c r="M4729" s="4">
        <v>297.14100000000002</v>
      </c>
      <c r="N4729" s="4">
        <v>216.77500000000001</v>
      </c>
      <c r="O4729" s="4">
        <v>173.7</v>
      </c>
      <c r="P4729" s="4">
        <v>166.505</v>
      </c>
      <c r="Q4729" s="4">
        <v>158.89599999999999</v>
      </c>
      <c r="R4729" s="4">
        <v>155.23099999999999</v>
      </c>
      <c r="S4729" s="4">
        <v>128.47800000000001</v>
      </c>
      <c r="T4729" s="4">
        <v>120.062</v>
      </c>
      <c r="U4729" s="4">
        <v>102.855</v>
      </c>
      <c r="V4729" s="4">
        <v>63.161999999999999</v>
      </c>
      <c r="W4729" s="4">
        <v>12.99175</v>
      </c>
      <c r="X4729" s="4">
        <v>12.99175</v>
      </c>
      <c r="Y4729" s="4">
        <v>12.99175</v>
      </c>
      <c r="Z4729" s="4">
        <v>12.99175</v>
      </c>
      <c r="AA4729" s="4">
        <v>0</v>
      </c>
      <c r="AB4729" s="4">
        <v>76</v>
      </c>
      <c r="AE4729" s="4">
        <v>51.966999999999999</v>
      </c>
    </row>
    <row r="4730" spans="1:31">
      <c r="A4730" s="8">
        <v>7771</v>
      </c>
      <c r="B4730" s="8" t="s">
        <v>895</v>
      </c>
      <c r="C4730" s="9" t="s">
        <v>392</v>
      </c>
      <c r="D4730" s="5"/>
      <c r="E4730" s="6">
        <v>376</v>
      </c>
      <c r="F4730" s="5">
        <v>1983</v>
      </c>
      <c r="G4730" s="4">
        <v>455.36799999999999</v>
      </c>
      <c r="H4730" s="4">
        <v>453.30500000000001</v>
      </c>
      <c r="I4730" s="4">
        <v>397.00700000000001</v>
      </c>
      <c r="J4730" s="4">
        <v>336.53800000000001</v>
      </c>
      <c r="K4730" s="4">
        <v>317.29000000000002</v>
      </c>
      <c r="L4730" s="4">
        <v>315.78800000000001</v>
      </c>
      <c r="M4730" s="4">
        <v>307.38099999999997</v>
      </c>
      <c r="N4730" s="4">
        <v>234.92699999999999</v>
      </c>
      <c r="O4730" s="4">
        <v>174.87299999999999</v>
      </c>
      <c r="P4730" s="4">
        <v>167.92500000000001</v>
      </c>
      <c r="Q4730" s="4">
        <v>159.512</v>
      </c>
      <c r="R4730" s="4">
        <v>154.34800000000001</v>
      </c>
      <c r="S4730" s="4">
        <v>134.87</v>
      </c>
      <c r="T4730" s="4">
        <v>114.645</v>
      </c>
      <c r="U4730" s="4">
        <v>106.488</v>
      </c>
      <c r="V4730" s="4">
        <v>66.445999999999998</v>
      </c>
      <c r="W4730" s="4">
        <v>13.612</v>
      </c>
      <c r="X4730" s="4">
        <v>13.612</v>
      </c>
      <c r="Y4730" s="4">
        <v>13.612</v>
      </c>
      <c r="Z4730" s="4">
        <v>13.612</v>
      </c>
      <c r="AA4730" s="4">
        <v>0</v>
      </c>
      <c r="AB4730" s="4">
        <v>76</v>
      </c>
      <c r="AE4730" s="4">
        <v>54.448</v>
      </c>
    </row>
    <row r="4731" spans="1:31">
      <c r="A4731" s="8">
        <v>8003</v>
      </c>
      <c r="B4731" s="8" t="s">
        <v>895</v>
      </c>
      <c r="C4731" s="9" t="s">
        <v>392</v>
      </c>
      <c r="D4731" s="5"/>
      <c r="E4731" s="6">
        <v>376</v>
      </c>
      <c r="F4731" s="5">
        <v>1984</v>
      </c>
      <c r="G4731" s="4">
        <v>456.49200000000002</v>
      </c>
      <c r="H4731" s="4">
        <v>455.767</v>
      </c>
      <c r="I4731" s="4">
        <v>412.87200000000001</v>
      </c>
      <c r="J4731" s="4">
        <v>342.58</v>
      </c>
      <c r="K4731" s="4">
        <v>321.07600000000002</v>
      </c>
      <c r="L4731" s="4">
        <v>311.95800000000003</v>
      </c>
      <c r="M4731" s="4">
        <v>314.72000000000003</v>
      </c>
      <c r="N4731" s="4">
        <v>252.74</v>
      </c>
      <c r="O4731" s="4">
        <v>178.94800000000001</v>
      </c>
      <c r="P4731" s="4">
        <v>169.19900000000001</v>
      </c>
      <c r="Q4731" s="4">
        <v>160.233</v>
      </c>
      <c r="R4731" s="4">
        <v>153.46600000000001</v>
      </c>
      <c r="S4731" s="4">
        <v>140.61199999999999</v>
      </c>
      <c r="T4731" s="4">
        <v>111.125</v>
      </c>
      <c r="U4731" s="4">
        <v>108.687</v>
      </c>
      <c r="V4731" s="4">
        <v>69.807000000000002</v>
      </c>
      <c r="W4731" s="4">
        <v>14.185499999999999</v>
      </c>
      <c r="X4731" s="4">
        <v>14.185499999999999</v>
      </c>
      <c r="Y4731" s="4">
        <v>14.185499999999999</v>
      </c>
      <c r="Z4731" s="4">
        <v>14.185499999999999</v>
      </c>
      <c r="AA4731" s="4">
        <v>0</v>
      </c>
      <c r="AB4731" s="4">
        <v>76</v>
      </c>
      <c r="AE4731" s="4">
        <v>56.741999999999997</v>
      </c>
    </row>
    <row r="4732" spans="1:31">
      <c r="A4732" s="8">
        <v>8235</v>
      </c>
      <c r="B4732" s="8" t="s">
        <v>895</v>
      </c>
      <c r="C4732" s="9" t="s">
        <v>392</v>
      </c>
      <c r="D4732" s="5"/>
      <c r="E4732" s="6">
        <v>376</v>
      </c>
      <c r="F4732" s="5">
        <v>1985</v>
      </c>
      <c r="G4732" s="4">
        <v>457.76600000000002</v>
      </c>
      <c r="H4732" s="4">
        <v>457.702</v>
      </c>
      <c r="I4732" s="4">
        <v>425.97</v>
      </c>
      <c r="J4732" s="4">
        <v>351.85300000000001</v>
      </c>
      <c r="K4732" s="4">
        <v>324.51299999999998</v>
      </c>
      <c r="L4732" s="4">
        <v>310.00599999999997</v>
      </c>
      <c r="M4732" s="4">
        <v>318.99900000000002</v>
      </c>
      <c r="N4732" s="4">
        <v>268.572</v>
      </c>
      <c r="O4732" s="4">
        <v>187.14699999999999</v>
      </c>
      <c r="P4732" s="4">
        <v>170.26499999999999</v>
      </c>
      <c r="Q4732" s="4">
        <v>160.999</v>
      </c>
      <c r="R4732" s="4">
        <v>153.256</v>
      </c>
      <c r="S4732" s="4">
        <v>144.447</v>
      </c>
      <c r="T4732" s="4">
        <v>110.827</v>
      </c>
      <c r="U4732" s="4">
        <v>108.953</v>
      </c>
      <c r="V4732" s="4">
        <v>73.269000000000005</v>
      </c>
      <c r="W4732" s="4">
        <v>14.73775</v>
      </c>
      <c r="X4732" s="4">
        <v>14.73775</v>
      </c>
      <c r="Y4732" s="4">
        <v>14.73775</v>
      </c>
      <c r="Z4732" s="4">
        <v>14.73775</v>
      </c>
      <c r="AA4732" s="4">
        <v>0</v>
      </c>
      <c r="AB4732" s="4">
        <v>76</v>
      </c>
      <c r="AE4732" s="4">
        <v>58.951000000000001</v>
      </c>
    </row>
    <row r="4733" spans="1:31">
      <c r="A4733" s="8">
        <v>8467</v>
      </c>
      <c r="B4733" s="8" t="s">
        <v>895</v>
      </c>
      <c r="C4733" s="9" t="s">
        <v>392</v>
      </c>
      <c r="D4733" s="5"/>
      <c r="E4733" s="6">
        <v>376</v>
      </c>
      <c r="F4733" s="5">
        <v>1986</v>
      </c>
      <c r="G4733" s="4">
        <v>456.827</v>
      </c>
      <c r="H4733" s="4">
        <v>459.18599999999998</v>
      </c>
      <c r="I4733" s="4">
        <v>436.09100000000001</v>
      </c>
      <c r="J4733" s="4">
        <v>363.96699999999998</v>
      </c>
      <c r="K4733" s="4">
        <v>327.92399999999998</v>
      </c>
      <c r="L4733" s="4">
        <v>310.214</v>
      </c>
      <c r="M4733" s="4">
        <v>320.774</v>
      </c>
      <c r="N4733" s="4">
        <v>282.89100000000002</v>
      </c>
      <c r="O4733" s="4">
        <v>199.14599999999999</v>
      </c>
      <c r="P4733" s="4">
        <v>171.233</v>
      </c>
      <c r="Q4733" s="4">
        <v>162.00899999999999</v>
      </c>
      <c r="R4733" s="4">
        <v>153.60400000000001</v>
      </c>
      <c r="S4733" s="4">
        <v>146.44499999999999</v>
      </c>
      <c r="T4733" s="4">
        <v>112.684</v>
      </c>
      <c r="U4733" s="4">
        <v>106.59399999999999</v>
      </c>
      <c r="V4733" s="4">
        <v>76.537000000000006</v>
      </c>
      <c r="W4733" s="4">
        <v>15.832750000000001</v>
      </c>
      <c r="X4733" s="4">
        <v>15.832750000000001</v>
      </c>
      <c r="Y4733" s="4">
        <v>15.832750000000001</v>
      </c>
      <c r="Z4733" s="4">
        <v>15.832750000000001</v>
      </c>
      <c r="AA4733" s="4">
        <v>0</v>
      </c>
      <c r="AB4733" s="4">
        <v>76</v>
      </c>
      <c r="AE4733" s="4">
        <v>63.331000000000003</v>
      </c>
    </row>
    <row r="4734" spans="1:31">
      <c r="A4734" s="8">
        <v>8699</v>
      </c>
      <c r="B4734" s="8" t="s">
        <v>895</v>
      </c>
      <c r="C4734" s="9" t="s">
        <v>392</v>
      </c>
      <c r="D4734" s="5"/>
      <c r="E4734" s="6">
        <v>376</v>
      </c>
      <c r="F4734" s="5">
        <v>1987</v>
      </c>
      <c r="G4734" s="4">
        <v>459.33199999999999</v>
      </c>
      <c r="H4734" s="4">
        <v>458.84500000000003</v>
      </c>
      <c r="I4734" s="4">
        <v>443.39400000000001</v>
      </c>
      <c r="J4734" s="4">
        <v>378.83</v>
      </c>
      <c r="K4734" s="4">
        <v>330.83800000000002</v>
      </c>
      <c r="L4734" s="4">
        <v>312.24700000000001</v>
      </c>
      <c r="M4734" s="4">
        <v>318.95999999999998</v>
      </c>
      <c r="N4734" s="4">
        <v>295.589</v>
      </c>
      <c r="O4734" s="4">
        <v>214.887</v>
      </c>
      <c r="P4734" s="4">
        <v>171.619</v>
      </c>
      <c r="Q4734" s="4">
        <v>163.38999999999999</v>
      </c>
      <c r="R4734" s="4">
        <v>154.28200000000001</v>
      </c>
      <c r="S4734" s="4">
        <v>147.065</v>
      </c>
      <c r="T4734" s="4">
        <v>117.367</v>
      </c>
      <c r="U4734" s="4">
        <v>102.41500000000001</v>
      </c>
      <c r="V4734" s="4">
        <v>80.082999999999998</v>
      </c>
      <c r="W4734" s="4">
        <v>16.832999999999998</v>
      </c>
      <c r="X4734" s="4">
        <v>16.832999999999998</v>
      </c>
      <c r="Y4734" s="4">
        <v>16.832999999999998</v>
      </c>
      <c r="Z4734" s="4">
        <v>16.832999999999998</v>
      </c>
      <c r="AA4734" s="4">
        <v>0</v>
      </c>
      <c r="AB4734" s="4">
        <v>76</v>
      </c>
      <c r="AE4734" s="4">
        <v>67.331999999999994</v>
      </c>
    </row>
    <row r="4735" spans="1:31">
      <c r="A4735" s="8">
        <v>8931</v>
      </c>
      <c r="B4735" s="8" t="s">
        <v>895</v>
      </c>
      <c r="C4735" s="9" t="s">
        <v>392</v>
      </c>
      <c r="D4735" s="5"/>
      <c r="E4735" s="6">
        <v>376</v>
      </c>
      <c r="F4735" s="5">
        <v>1988</v>
      </c>
      <c r="G4735" s="4">
        <v>464.846</v>
      </c>
      <c r="H4735" s="4">
        <v>457.86599999999999</v>
      </c>
      <c r="I4735" s="4">
        <v>449.185</v>
      </c>
      <c r="J4735" s="4">
        <v>395.608</v>
      </c>
      <c r="K4735" s="4">
        <v>334.94799999999998</v>
      </c>
      <c r="L4735" s="4">
        <v>316.12900000000002</v>
      </c>
      <c r="M4735" s="4">
        <v>315.57100000000003</v>
      </c>
      <c r="N4735" s="4">
        <v>306.74</v>
      </c>
      <c r="O4735" s="4">
        <v>233.24100000000001</v>
      </c>
      <c r="P4735" s="4">
        <v>173.09399999999999</v>
      </c>
      <c r="Q4735" s="4">
        <v>165.28800000000001</v>
      </c>
      <c r="R4735" s="4">
        <v>155.42699999999999</v>
      </c>
      <c r="S4735" s="4">
        <v>147.19200000000001</v>
      </c>
      <c r="T4735" s="4">
        <v>123.729</v>
      </c>
      <c r="U4735" s="4">
        <v>98.191000000000003</v>
      </c>
      <c r="V4735" s="4">
        <v>83.444999999999993</v>
      </c>
      <c r="W4735" s="4">
        <v>17.781500000000001</v>
      </c>
      <c r="X4735" s="4">
        <v>17.781500000000001</v>
      </c>
      <c r="Y4735" s="4">
        <v>17.781500000000001</v>
      </c>
      <c r="Z4735" s="4">
        <v>17.781500000000001</v>
      </c>
      <c r="AA4735" s="4">
        <v>0</v>
      </c>
      <c r="AB4735" s="4">
        <v>76</v>
      </c>
      <c r="AE4735" s="4">
        <v>71.126000000000005</v>
      </c>
    </row>
    <row r="4736" spans="1:31">
      <c r="A4736" s="8">
        <v>9163</v>
      </c>
      <c r="B4736" s="8" t="s">
        <v>895</v>
      </c>
      <c r="C4736" s="9" t="s">
        <v>392</v>
      </c>
      <c r="D4736" s="5"/>
      <c r="E4736" s="6">
        <v>376</v>
      </c>
      <c r="F4736" s="5">
        <v>1989</v>
      </c>
      <c r="G4736" s="4">
        <v>472.87299999999999</v>
      </c>
      <c r="H4736" s="4">
        <v>458.14699999999999</v>
      </c>
      <c r="I4736" s="4">
        <v>455.13400000000001</v>
      </c>
      <c r="J4736" s="4">
        <v>412.87200000000001</v>
      </c>
      <c r="K4736" s="4">
        <v>342.66399999999999</v>
      </c>
      <c r="L4736" s="4">
        <v>321.46600000000001</v>
      </c>
      <c r="M4736" s="4">
        <v>313.60599999999999</v>
      </c>
      <c r="N4736" s="4">
        <v>316.45400000000001</v>
      </c>
      <c r="O4736" s="4">
        <v>252.429</v>
      </c>
      <c r="P4736" s="4">
        <v>178.15600000000001</v>
      </c>
      <c r="Q4736" s="4">
        <v>167.732</v>
      </c>
      <c r="R4736" s="4">
        <v>157.23699999999999</v>
      </c>
      <c r="S4736" s="4">
        <v>148.048</v>
      </c>
      <c r="T4736" s="4">
        <v>130.12899999999999</v>
      </c>
      <c r="U4736" s="4">
        <v>96.254999999999995</v>
      </c>
      <c r="V4736" s="4">
        <v>85.882999999999996</v>
      </c>
      <c r="W4736" s="4">
        <v>18.763500000000001</v>
      </c>
      <c r="X4736" s="4">
        <v>18.763500000000001</v>
      </c>
      <c r="Y4736" s="4">
        <v>18.763500000000001</v>
      </c>
      <c r="Z4736" s="4">
        <v>18.763500000000001</v>
      </c>
      <c r="AA4736" s="4">
        <v>0</v>
      </c>
      <c r="AB4736" s="4">
        <v>76</v>
      </c>
      <c r="AE4736" s="4">
        <v>75.054000000000002</v>
      </c>
    </row>
    <row r="4737" spans="1:31">
      <c r="A4737" s="8">
        <v>9395</v>
      </c>
      <c r="B4737" s="8" t="s">
        <v>895</v>
      </c>
      <c r="C4737" s="9" t="s">
        <v>392</v>
      </c>
      <c r="D4737" s="5"/>
      <c r="E4737" s="6">
        <v>376</v>
      </c>
      <c r="F4737" s="5">
        <v>1990</v>
      </c>
      <c r="G4737" s="4">
        <v>483.11900000000003</v>
      </c>
      <c r="H4737" s="4">
        <v>461.48899999999998</v>
      </c>
      <c r="I4737" s="4">
        <v>461.99599999999998</v>
      </c>
      <c r="J4737" s="4">
        <v>429.71100000000001</v>
      </c>
      <c r="K4737" s="4">
        <v>355.36399999999998</v>
      </c>
      <c r="L4737" s="4">
        <v>328.06799999999998</v>
      </c>
      <c r="M4737" s="4">
        <v>314.93</v>
      </c>
      <c r="N4737" s="4">
        <v>324.76</v>
      </c>
      <c r="O4737" s="4">
        <v>271.34800000000001</v>
      </c>
      <c r="P4737" s="4">
        <v>188.32300000000001</v>
      </c>
      <c r="Q4737" s="4">
        <v>170.785</v>
      </c>
      <c r="R4737" s="4">
        <v>159.89500000000001</v>
      </c>
      <c r="S4737" s="4">
        <v>150.24799999999999</v>
      </c>
      <c r="T4737" s="4">
        <v>135.69900000000001</v>
      </c>
      <c r="U4737" s="4">
        <v>97.796000000000006</v>
      </c>
      <c r="V4737" s="4">
        <v>87.122</v>
      </c>
      <c r="W4737" s="4">
        <v>50.723999999999997</v>
      </c>
      <c r="X4737" s="4">
        <v>20.972999999999999</v>
      </c>
      <c r="Y4737" s="4">
        <v>6.3760000000000003</v>
      </c>
      <c r="Z4737" s="4">
        <v>1.107</v>
      </c>
      <c r="AA4737" s="4">
        <v>0.11600000000000001</v>
      </c>
      <c r="AB4737" s="4">
        <v>76</v>
      </c>
      <c r="AE4737" s="4">
        <v>79.296000000000006</v>
      </c>
    </row>
    <row r="4738" spans="1:31">
      <c r="A4738" s="8">
        <v>9627</v>
      </c>
      <c r="B4738" s="8" t="s">
        <v>895</v>
      </c>
      <c r="C4738" s="9" t="s">
        <v>392</v>
      </c>
      <c r="D4738" s="5"/>
      <c r="E4738" s="6">
        <v>376</v>
      </c>
      <c r="F4738" s="5">
        <v>1991</v>
      </c>
      <c r="G4738" s="4">
        <v>494.11900000000003</v>
      </c>
      <c r="H4738" s="4">
        <v>469.411</v>
      </c>
      <c r="I4738" s="4">
        <v>468.56099999999998</v>
      </c>
      <c r="J4738" s="4">
        <v>442.97500000000002</v>
      </c>
      <c r="K4738" s="4">
        <v>371.39499999999998</v>
      </c>
      <c r="L4738" s="4">
        <v>336.45</v>
      </c>
      <c r="M4738" s="4">
        <v>319.726</v>
      </c>
      <c r="N4738" s="4">
        <v>331.315</v>
      </c>
      <c r="O4738" s="4">
        <v>292.00400000000002</v>
      </c>
      <c r="P4738" s="4">
        <v>203.565</v>
      </c>
      <c r="Q4738" s="4">
        <v>174.17400000000001</v>
      </c>
      <c r="R4738" s="4">
        <v>165.417</v>
      </c>
      <c r="S4738" s="4">
        <v>154.84800000000001</v>
      </c>
      <c r="T4738" s="4">
        <v>142.208</v>
      </c>
      <c r="U4738" s="4">
        <v>103.57</v>
      </c>
      <c r="V4738" s="4">
        <v>87.218999999999994</v>
      </c>
      <c r="W4738" s="4">
        <v>54.003</v>
      </c>
      <c r="X4738" s="4">
        <v>22.847999999999999</v>
      </c>
      <c r="Y4738" s="4">
        <v>7.13</v>
      </c>
      <c r="Z4738" s="4">
        <v>1.26</v>
      </c>
      <c r="AA4738" s="4">
        <v>0.126</v>
      </c>
      <c r="AB4738" s="4">
        <v>76</v>
      </c>
      <c r="AE4738" s="4">
        <v>85.367000000000004</v>
      </c>
    </row>
    <row r="4739" spans="1:31">
      <c r="A4739" s="8">
        <v>9859</v>
      </c>
      <c r="B4739" s="8" t="s">
        <v>895</v>
      </c>
      <c r="C4739" s="9" t="s">
        <v>392</v>
      </c>
      <c r="D4739" s="5"/>
      <c r="E4739" s="6">
        <v>376</v>
      </c>
      <c r="F4739" s="5">
        <v>1992</v>
      </c>
      <c r="G4739" s="4">
        <v>502.73399999999998</v>
      </c>
      <c r="H4739" s="4">
        <v>480.35500000000002</v>
      </c>
      <c r="I4739" s="4">
        <v>477.51100000000002</v>
      </c>
      <c r="J4739" s="4">
        <v>456.79399999999998</v>
      </c>
      <c r="K4739" s="4">
        <v>391.53300000000002</v>
      </c>
      <c r="L4739" s="4">
        <v>346.06599999999997</v>
      </c>
      <c r="M4739" s="4">
        <v>328.36700000000002</v>
      </c>
      <c r="N4739" s="4">
        <v>335.851</v>
      </c>
      <c r="O4739" s="4">
        <v>312.57499999999999</v>
      </c>
      <c r="P4739" s="4">
        <v>225.26499999999999</v>
      </c>
      <c r="Q4739" s="4">
        <v>177.6</v>
      </c>
      <c r="R4739" s="4">
        <v>171.505</v>
      </c>
      <c r="S4739" s="4">
        <v>161.00700000000001</v>
      </c>
      <c r="T4739" s="4">
        <v>148.24799999999999</v>
      </c>
      <c r="U4739" s="4">
        <v>112.904</v>
      </c>
      <c r="V4739" s="4">
        <v>87.075000000000003</v>
      </c>
      <c r="W4739" s="4">
        <v>58.173999999999999</v>
      </c>
      <c r="X4739" s="4">
        <v>24.698</v>
      </c>
      <c r="Y4739" s="4">
        <v>7.6980000000000004</v>
      </c>
      <c r="Z4739" s="4">
        <v>1.5069999999999999</v>
      </c>
      <c r="AA4739" s="4">
        <v>0.13600000000000001</v>
      </c>
      <c r="AB4739" s="4">
        <v>76</v>
      </c>
      <c r="AE4739" s="4">
        <v>92.212999999999994</v>
      </c>
    </row>
    <row r="4740" spans="1:31">
      <c r="A4740" s="8">
        <v>10091</v>
      </c>
      <c r="B4740" s="8" t="s">
        <v>895</v>
      </c>
      <c r="C4740" s="9" t="s">
        <v>392</v>
      </c>
      <c r="D4740" s="5"/>
      <c r="E4740" s="6">
        <v>376</v>
      </c>
      <c r="F4740" s="5">
        <v>1993</v>
      </c>
      <c r="G4740" s="4">
        <v>509.95600000000002</v>
      </c>
      <c r="H4740" s="4">
        <v>492.47</v>
      </c>
      <c r="I4740" s="4">
        <v>487.97199999999998</v>
      </c>
      <c r="J4740" s="4">
        <v>470.67599999999999</v>
      </c>
      <c r="K4740" s="4">
        <v>413.42</v>
      </c>
      <c r="L4740" s="4">
        <v>356.91</v>
      </c>
      <c r="M4740" s="4">
        <v>339.45699999999999</v>
      </c>
      <c r="N4740" s="4">
        <v>339.10899999999998</v>
      </c>
      <c r="O4740" s="4">
        <v>331.26299999999998</v>
      </c>
      <c r="P4740" s="4">
        <v>251.78299999999999</v>
      </c>
      <c r="Q4740" s="4">
        <v>182.346</v>
      </c>
      <c r="R4740" s="4">
        <v>177.21799999999999</v>
      </c>
      <c r="S4740" s="4">
        <v>168.33600000000001</v>
      </c>
      <c r="T4740" s="4">
        <v>153.84700000000001</v>
      </c>
      <c r="U4740" s="4">
        <v>124.27800000000001</v>
      </c>
      <c r="V4740" s="4">
        <v>87.891999999999996</v>
      </c>
      <c r="W4740" s="4">
        <v>62.692999999999998</v>
      </c>
      <c r="X4740" s="4">
        <v>26.542000000000002</v>
      </c>
      <c r="Y4740" s="4">
        <v>8.1069999999999993</v>
      </c>
      <c r="Z4740" s="4">
        <v>1.7410000000000001</v>
      </c>
      <c r="AA4740" s="4">
        <v>0.14599999999999999</v>
      </c>
      <c r="AB4740" s="4">
        <v>76</v>
      </c>
      <c r="AE4740" s="4">
        <v>99.228999999999999</v>
      </c>
    </row>
    <row r="4741" spans="1:31">
      <c r="A4741" s="8">
        <v>10323</v>
      </c>
      <c r="B4741" s="8" t="s">
        <v>895</v>
      </c>
      <c r="C4741" s="9" t="s">
        <v>392</v>
      </c>
      <c r="D4741" s="5"/>
      <c r="E4741" s="6">
        <v>376</v>
      </c>
      <c r="F4741" s="5">
        <v>1994</v>
      </c>
      <c r="G4741" s="4">
        <v>517.90499999999997</v>
      </c>
      <c r="H4741" s="4">
        <v>503.26299999999998</v>
      </c>
      <c r="I4741" s="4">
        <v>498.52199999999999</v>
      </c>
      <c r="J4741" s="4">
        <v>483.71600000000001</v>
      </c>
      <c r="K4741" s="4">
        <v>433.76100000000002</v>
      </c>
      <c r="L4741" s="4">
        <v>369.17700000000002</v>
      </c>
      <c r="M4741" s="4">
        <v>350.54399999999998</v>
      </c>
      <c r="N4741" s="4">
        <v>342.34199999999998</v>
      </c>
      <c r="O4741" s="4">
        <v>346.28199999999998</v>
      </c>
      <c r="P4741" s="4">
        <v>279.28300000000002</v>
      </c>
      <c r="Q4741" s="4">
        <v>190.52</v>
      </c>
      <c r="R4741" s="4">
        <v>181.744</v>
      </c>
      <c r="S4741" s="4">
        <v>175.71299999999999</v>
      </c>
      <c r="T4741" s="4">
        <v>159.411</v>
      </c>
      <c r="U4741" s="4">
        <v>135.42400000000001</v>
      </c>
      <c r="V4741" s="4">
        <v>91.11</v>
      </c>
      <c r="W4741" s="4">
        <v>66.682000000000002</v>
      </c>
      <c r="X4741" s="4">
        <v>28.515999999999998</v>
      </c>
      <c r="Y4741" s="4">
        <v>8.4290000000000003</v>
      </c>
      <c r="Z4741" s="4">
        <v>1.8440000000000001</v>
      </c>
      <c r="AA4741" s="4">
        <v>0.157</v>
      </c>
      <c r="AB4741" s="4">
        <v>76</v>
      </c>
      <c r="AE4741" s="4">
        <v>105.628</v>
      </c>
    </row>
    <row r="4742" spans="1:31">
      <c r="A4742" s="8">
        <v>10555</v>
      </c>
      <c r="B4742" s="8" t="s">
        <v>895</v>
      </c>
      <c r="C4742" s="9" t="s">
        <v>392</v>
      </c>
      <c r="D4742" s="5"/>
      <c r="E4742" s="6">
        <v>376</v>
      </c>
      <c r="F4742" s="5">
        <v>1995</v>
      </c>
      <c r="G4742" s="4">
        <v>528.45799999999997</v>
      </c>
      <c r="H4742" s="4">
        <v>510.60500000000002</v>
      </c>
      <c r="I4742" s="4">
        <v>507.875</v>
      </c>
      <c r="J4742" s="4">
        <v>495.18900000000002</v>
      </c>
      <c r="K4742" s="4">
        <v>450.69499999999999</v>
      </c>
      <c r="L4742" s="4">
        <v>382.71899999999999</v>
      </c>
      <c r="M4742" s="4">
        <v>359.94200000000001</v>
      </c>
      <c r="N4742" s="4">
        <v>346.35899999999998</v>
      </c>
      <c r="O4742" s="4">
        <v>356.81</v>
      </c>
      <c r="P4742" s="4">
        <v>304.29300000000001</v>
      </c>
      <c r="Q4742" s="4">
        <v>203.554</v>
      </c>
      <c r="R4742" s="4">
        <v>185.023</v>
      </c>
      <c r="S4742" s="4">
        <v>181.96199999999999</v>
      </c>
      <c r="T4742" s="4">
        <v>165.28</v>
      </c>
      <c r="U4742" s="4">
        <v>144.87200000000001</v>
      </c>
      <c r="V4742" s="4">
        <v>97.241</v>
      </c>
      <c r="W4742" s="4">
        <v>69.828000000000003</v>
      </c>
      <c r="X4742" s="4">
        <v>30.806000000000001</v>
      </c>
      <c r="Y4742" s="4">
        <v>8.7040000000000006</v>
      </c>
      <c r="Z4742" s="4">
        <v>1.6930000000000001</v>
      </c>
      <c r="AA4742" s="4">
        <v>0.17100000000000001</v>
      </c>
      <c r="AB4742" s="4">
        <v>76</v>
      </c>
      <c r="AE4742" s="4">
        <v>111.202</v>
      </c>
    </row>
    <row r="4743" spans="1:31">
      <c r="A4743" s="8">
        <v>10787</v>
      </c>
      <c r="B4743" s="8" t="s">
        <v>895</v>
      </c>
      <c r="C4743" s="9" t="s">
        <v>392</v>
      </c>
      <c r="D4743" s="5"/>
      <c r="E4743" s="6">
        <v>376</v>
      </c>
      <c r="F4743" s="5">
        <v>1996</v>
      </c>
      <c r="G4743" s="4">
        <v>543.75900000000001</v>
      </c>
      <c r="H4743" s="4">
        <v>518.20699999999999</v>
      </c>
      <c r="I4743" s="4">
        <v>515.01499999999999</v>
      </c>
      <c r="J4743" s="4">
        <v>506.48</v>
      </c>
      <c r="K4743" s="4">
        <v>467.74299999999999</v>
      </c>
      <c r="L4743" s="4">
        <v>397.53300000000002</v>
      </c>
      <c r="M4743" s="4">
        <v>366.98</v>
      </c>
      <c r="N4743" s="4">
        <v>350.58</v>
      </c>
      <c r="O4743" s="4">
        <v>362.88200000000001</v>
      </c>
      <c r="P4743" s="4">
        <v>324.89800000000002</v>
      </c>
      <c r="Q4743" s="4">
        <v>222.34700000000001</v>
      </c>
      <c r="R4743" s="4">
        <v>188.566</v>
      </c>
      <c r="S4743" s="4">
        <v>184.99199999999999</v>
      </c>
      <c r="T4743" s="4">
        <v>169.166</v>
      </c>
      <c r="U4743" s="4">
        <v>148.79300000000001</v>
      </c>
      <c r="V4743" s="4">
        <v>101.768</v>
      </c>
      <c r="W4743" s="4">
        <v>70.787000000000006</v>
      </c>
      <c r="X4743" s="4">
        <v>34.094000000000001</v>
      </c>
      <c r="Y4743" s="4">
        <v>10.135</v>
      </c>
      <c r="Z4743" s="4">
        <v>1.863</v>
      </c>
      <c r="AA4743" s="4">
        <v>0.186</v>
      </c>
      <c r="AB4743" s="4">
        <v>76</v>
      </c>
      <c r="AE4743" s="4">
        <v>117.065</v>
      </c>
    </row>
    <row r="4744" spans="1:31">
      <c r="A4744" s="8">
        <v>11019</v>
      </c>
      <c r="B4744" s="8" t="s">
        <v>895</v>
      </c>
      <c r="C4744" s="9" t="s">
        <v>392</v>
      </c>
      <c r="D4744" s="5"/>
      <c r="E4744" s="6">
        <v>376</v>
      </c>
      <c r="F4744" s="5">
        <v>1997</v>
      </c>
      <c r="G4744" s="4">
        <v>561.976</v>
      </c>
      <c r="H4744" s="4">
        <v>524.97400000000005</v>
      </c>
      <c r="I4744" s="4">
        <v>519.91499999999996</v>
      </c>
      <c r="J4744" s="4">
        <v>514.87599999999998</v>
      </c>
      <c r="K4744" s="4">
        <v>482.30500000000001</v>
      </c>
      <c r="L4744" s="4">
        <v>414.05500000000001</v>
      </c>
      <c r="M4744" s="4">
        <v>372.18700000000001</v>
      </c>
      <c r="N4744" s="4">
        <v>355.72300000000001</v>
      </c>
      <c r="O4744" s="4">
        <v>364.11500000000001</v>
      </c>
      <c r="P4744" s="4">
        <v>341.94099999999997</v>
      </c>
      <c r="Q4744" s="4">
        <v>245.55699999999999</v>
      </c>
      <c r="R4744" s="4">
        <v>191.44</v>
      </c>
      <c r="S4744" s="4">
        <v>187.505</v>
      </c>
      <c r="T4744" s="4">
        <v>173.42</v>
      </c>
      <c r="U4744" s="4">
        <v>151.49700000000001</v>
      </c>
      <c r="V4744" s="4">
        <v>107.93</v>
      </c>
      <c r="W4744" s="4">
        <v>70.444999999999993</v>
      </c>
      <c r="X4744" s="4">
        <v>37.409999999999997</v>
      </c>
      <c r="Y4744" s="4">
        <v>11.254</v>
      </c>
      <c r="Z4744" s="4">
        <v>2.056</v>
      </c>
      <c r="AA4744" s="4">
        <v>0.20399999999999999</v>
      </c>
      <c r="AB4744" s="4">
        <v>76</v>
      </c>
      <c r="AE4744" s="4">
        <v>121.369</v>
      </c>
    </row>
    <row r="4745" spans="1:31">
      <c r="A4745" s="8">
        <v>11251</v>
      </c>
      <c r="B4745" s="8" t="s">
        <v>895</v>
      </c>
      <c r="C4745" s="9" t="s">
        <v>392</v>
      </c>
      <c r="D4745" s="5"/>
      <c r="E4745" s="6">
        <v>376</v>
      </c>
      <c r="F4745" s="5">
        <v>1998</v>
      </c>
      <c r="G4745" s="4">
        <v>581.74599999999998</v>
      </c>
      <c r="H4745" s="4">
        <v>531.55399999999997</v>
      </c>
      <c r="I4745" s="4">
        <v>523.01199999999994</v>
      </c>
      <c r="J4745" s="4">
        <v>520.71400000000006</v>
      </c>
      <c r="K4745" s="4">
        <v>494.52</v>
      </c>
      <c r="L4745" s="4">
        <v>431.36</v>
      </c>
      <c r="M4745" s="4">
        <v>376.73399999999998</v>
      </c>
      <c r="N4745" s="4">
        <v>361.31099999999998</v>
      </c>
      <c r="O4745" s="4">
        <v>362.09199999999998</v>
      </c>
      <c r="P4745" s="4">
        <v>355.25200000000001</v>
      </c>
      <c r="Q4745" s="4">
        <v>270.91699999999997</v>
      </c>
      <c r="R4745" s="4">
        <v>195.20500000000001</v>
      </c>
      <c r="S4745" s="4">
        <v>189.77799999999999</v>
      </c>
      <c r="T4745" s="4">
        <v>177.548</v>
      </c>
      <c r="U4745" s="4">
        <v>153.78700000000001</v>
      </c>
      <c r="V4745" s="4">
        <v>114.78700000000001</v>
      </c>
      <c r="W4745" s="4">
        <v>69.989000000000004</v>
      </c>
      <c r="X4745" s="4">
        <v>40.258000000000003</v>
      </c>
      <c r="Y4745" s="4">
        <v>12.063000000000001</v>
      </c>
      <c r="Z4745" s="4">
        <v>2.2650000000000001</v>
      </c>
      <c r="AA4745" s="4">
        <v>0.223</v>
      </c>
      <c r="AB4745" s="4">
        <v>76</v>
      </c>
      <c r="AE4745" s="4">
        <v>124.798</v>
      </c>
    </row>
    <row r="4746" spans="1:31">
      <c r="A4746" s="8">
        <v>11483</v>
      </c>
      <c r="B4746" s="8" t="s">
        <v>895</v>
      </c>
      <c r="C4746" s="9" t="s">
        <v>392</v>
      </c>
      <c r="D4746" s="5"/>
      <c r="E4746" s="6">
        <v>376</v>
      </c>
      <c r="F4746" s="5">
        <v>1999</v>
      </c>
      <c r="G4746" s="4">
        <v>599.88</v>
      </c>
      <c r="H4746" s="4">
        <v>538.85400000000004</v>
      </c>
      <c r="I4746" s="4">
        <v>525.24300000000005</v>
      </c>
      <c r="J4746" s="4">
        <v>524.81299999999999</v>
      </c>
      <c r="K4746" s="4">
        <v>504.94400000000002</v>
      </c>
      <c r="L4746" s="4">
        <v>448.05</v>
      </c>
      <c r="M4746" s="4">
        <v>382.71499999999997</v>
      </c>
      <c r="N4746" s="4">
        <v>366.351</v>
      </c>
      <c r="O4746" s="4">
        <v>359.613</v>
      </c>
      <c r="P4746" s="4">
        <v>364.99299999999999</v>
      </c>
      <c r="Q4746" s="4">
        <v>295.09100000000001</v>
      </c>
      <c r="R4746" s="4">
        <v>202.447</v>
      </c>
      <c r="S4746" s="4">
        <v>192.08099999999999</v>
      </c>
      <c r="T4746" s="4">
        <v>181.13800000000001</v>
      </c>
      <c r="U4746" s="4">
        <v>156.648</v>
      </c>
      <c r="V4746" s="4">
        <v>121.14400000000001</v>
      </c>
      <c r="W4746" s="4">
        <v>70.866</v>
      </c>
      <c r="X4746" s="4">
        <v>42.082999999999998</v>
      </c>
      <c r="Y4746" s="4">
        <v>12.734999999999999</v>
      </c>
      <c r="Z4746" s="4">
        <v>2.4340000000000002</v>
      </c>
      <c r="AA4746" s="4">
        <v>0.24299999999999999</v>
      </c>
      <c r="AB4746" s="4">
        <v>76</v>
      </c>
      <c r="AE4746" s="4">
        <v>128.36099999999999</v>
      </c>
    </row>
    <row r="4747" spans="1:31">
      <c r="A4747" s="8">
        <v>11715</v>
      </c>
      <c r="B4747" s="8" t="s">
        <v>895</v>
      </c>
      <c r="C4747" s="9" t="s">
        <v>392</v>
      </c>
      <c r="D4747" s="5"/>
      <c r="E4747" s="6">
        <v>376</v>
      </c>
      <c r="F4747" s="5">
        <v>2000</v>
      </c>
      <c r="G4747" s="4">
        <v>614.14300000000003</v>
      </c>
      <c r="H4747" s="4">
        <v>547.60400000000004</v>
      </c>
      <c r="I4747" s="4">
        <v>527.495</v>
      </c>
      <c r="J4747" s="4">
        <v>527.78700000000003</v>
      </c>
      <c r="K4747" s="4">
        <v>513.90899999999999</v>
      </c>
      <c r="L4747" s="4">
        <v>463.25400000000002</v>
      </c>
      <c r="M4747" s="4">
        <v>391.50200000000001</v>
      </c>
      <c r="N4747" s="4">
        <v>370.30599999999998</v>
      </c>
      <c r="O4747" s="4">
        <v>358.61</v>
      </c>
      <c r="P4747" s="4">
        <v>371.31099999999998</v>
      </c>
      <c r="Q4747" s="4">
        <v>316.00599999999997</v>
      </c>
      <c r="R4747" s="4">
        <v>214.667</v>
      </c>
      <c r="S4747" s="4">
        <v>194.59</v>
      </c>
      <c r="T4747" s="4">
        <v>184.17099999999999</v>
      </c>
      <c r="U4747" s="4">
        <v>160.42500000000001</v>
      </c>
      <c r="V4747" s="4">
        <v>126.545</v>
      </c>
      <c r="W4747" s="4">
        <v>73.725999999999999</v>
      </c>
      <c r="X4747" s="4">
        <v>42.847000000000001</v>
      </c>
      <c r="Y4747" s="4">
        <v>13.397</v>
      </c>
      <c r="Z4747" s="4">
        <v>2.395</v>
      </c>
      <c r="AA4747" s="4">
        <v>0.26300000000000001</v>
      </c>
      <c r="AB4747" s="4">
        <v>76</v>
      </c>
      <c r="AE4747" s="4">
        <v>132.62799999999999</v>
      </c>
    </row>
    <row r="4748" spans="1:31">
      <c r="A4748" s="8">
        <v>11947</v>
      </c>
      <c r="B4748" s="8" t="s">
        <v>895</v>
      </c>
      <c r="C4748" s="9" t="s">
        <v>392</v>
      </c>
      <c r="D4748" s="5"/>
      <c r="E4748" s="6">
        <v>376</v>
      </c>
      <c r="F4748" s="5">
        <v>2001</v>
      </c>
      <c r="G4748" s="4">
        <v>631.83000000000004</v>
      </c>
      <c r="H4748" s="4">
        <v>557.80100000000004</v>
      </c>
      <c r="I4748" s="4">
        <v>530.46</v>
      </c>
      <c r="J4748" s="4">
        <v>529.89400000000001</v>
      </c>
      <c r="K4748" s="4">
        <v>521.24900000000002</v>
      </c>
      <c r="L4748" s="4">
        <v>477.73</v>
      </c>
      <c r="M4748" s="4">
        <v>403.74599999999998</v>
      </c>
      <c r="N4748" s="4">
        <v>373.94200000000001</v>
      </c>
      <c r="O4748" s="4">
        <v>358.95600000000002</v>
      </c>
      <c r="P4748" s="4">
        <v>372.93900000000002</v>
      </c>
      <c r="Q4748" s="4">
        <v>332.82100000000003</v>
      </c>
      <c r="R4748" s="4">
        <v>229.81100000000001</v>
      </c>
      <c r="S4748" s="4">
        <v>194.82499999999999</v>
      </c>
      <c r="T4748" s="4">
        <v>184.44200000000001</v>
      </c>
      <c r="U4748" s="4">
        <v>161.72300000000001</v>
      </c>
      <c r="V4748" s="4">
        <v>129.39400000000001</v>
      </c>
      <c r="W4748" s="4">
        <v>77.555000000000007</v>
      </c>
      <c r="X4748" s="4">
        <v>43.636000000000003</v>
      </c>
      <c r="Y4748" s="4">
        <v>15.638999999999999</v>
      </c>
      <c r="Z4748" s="4">
        <v>2.6360000000000001</v>
      </c>
      <c r="AA4748" s="4">
        <v>0.28399999999999997</v>
      </c>
      <c r="AB4748" s="4">
        <v>76</v>
      </c>
      <c r="AE4748" s="4">
        <v>139.75</v>
      </c>
    </row>
    <row r="4749" spans="1:31">
      <c r="A4749" s="8">
        <v>12179</v>
      </c>
      <c r="B4749" s="8" t="s">
        <v>895</v>
      </c>
      <c r="C4749" s="9" t="s">
        <v>392</v>
      </c>
      <c r="D4749" s="5"/>
      <c r="E4749" s="6">
        <v>376</v>
      </c>
      <c r="F4749" s="5">
        <v>2002</v>
      </c>
      <c r="G4749" s="4">
        <v>642.53800000000001</v>
      </c>
      <c r="H4749" s="4">
        <v>570.45000000000005</v>
      </c>
      <c r="I4749" s="4">
        <v>533.77300000000002</v>
      </c>
      <c r="J4749" s="4">
        <v>531.10199999999998</v>
      </c>
      <c r="K4749" s="4">
        <v>526.77300000000002</v>
      </c>
      <c r="L4749" s="4">
        <v>490.69200000000001</v>
      </c>
      <c r="M4749" s="4">
        <v>418.83199999999999</v>
      </c>
      <c r="N4749" s="4">
        <v>376.89299999999997</v>
      </c>
      <c r="O4749" s="4">
        <v>361.52300000000002</v>
      </c>
      <c r="P4749" s="4">
        <v>370.75200000000001</v>
      </c>
      <c r="Q4749" s="4">
        <v>346.98599999999999</v>
      </c>
      <c r="R4749" s="4">
        <v>249.821</v>
      </c>
      <c r="S4749" s="4">
        <v>194.834</v>
      </c>
      <c r="T4749" s="4">
        <v>184.89599999999999</v>
      </c>
      <c r="U4749" s="4">
        <v>163.416</v>
      </c>
      <c r="V4749" s="4">
        <v>131.32400000000001</v>
      </c>
      <c r="W4749" s="4">
        <v>82.509</v>
      </c>
      <c r="X4749" s="4">
        <v>43.543999999999997</v>
      </c>
      <c r="Y4749" s="4">
        <v>17.736999999999998</v>
      </c>
      <c r="Z4749" s="4">
        <v>2.8929999999999998</v>
      </c>
      <c r="AA4749" s="4">
        <v>0.30499999999999999</v>
      </c>
      <c r="AB4749" s="4">
        <v>76</v>
      </c>
      <c r="AE4749" s="4">
        <v>146.988</v>
      </c>
    </row>
    <row r="4750" spans="1:31">
      <c r="A4750" s="8">
        <v>12411</v>
      </c>
      <c r="B4750" s="8" t="s">
        <v>895</v>
      </c>
      <c r="C4750" s="9" t="s">
        <v>392</v>
      </c>
      <c r="D4750" s="5"/>
      <c r="E4750" s="6">
        <v>376</v>
      </c>
      <c r="F4750" s="5">
        <v>2003</v>
      </c>
      <c r="G4750" s="4">
        <v>648.90899999999999</v>
      </c>
      <c r="H4750" s="4">
        <v>585.71600000000001</v>
      </c>
      <c r="I4750" s="4">
        <v>537.96400000000006</v>
      </c>
      <c r="J4750" s="4">
        <v>532.03300000000002</v>
      </c>
      <c r="K4750" s="4">
        <v>531.02200000000005</v>
      </c>
      <c r="L4750" s="4">
        <v>502.31700000000001</v>
      </c>
      <c r="M4750" s="4">
        <v>435.85500000000002</v>
      </c>
      <c r="N4750" s="4">
        <v>380.43900000000002</v>
      </c>
      <c r="O4750" s="4">
        <v>365.78399999999999</v>
      </c>
      <c r="P4750" s="4">
        <v>366.58499999999998</v>
      </c>
      <c r="Q4750" s="4">
        <v>358.38900000000001</v>
      </c>
      <c r="R4750" s="4">
        <v>272.61</v>
      </c>
      <c r="S4750" s="4">
        <v>196.31700000000001</v>
      </c>
      <c r="T4750" s="4">
        <v>185.65600000000001</v>
      </c>
      <c r="U4750" s="4">
        <v>165.41399999999999</v>
      </c>
      <c r="V4750" s="4">
        <v>132.92500000000001</v>
      </c>
      <c r="W4750" s="4">
        <v>87.902000000000001</v>
      </c>
      <c r="X4750" s="4">
        <v>43.454000000000001</v>
      </c>
      <c r="Y4750" s="4">
        <v>19.224</v>
      </c>
      <c r="Z4750" s="4">
        <v>3.2629999999999999</v>
      </c>
      <c r="AA4750" s="4">
        <v>0.32800000000000001</v>
      </c>
      <c r="AB4750" s="4">
        <v>76</v>
      </c>
      <c r="AE4750" s="4">
        <v>154.17099999999999</v>
      </c>
    </row>
    <row r="4751" spans="1:31">
      <c r="A4751" s="8">
        <v>12643</v>
      </c>
      <c r="B4751" s="8" t="s">
        <v>895</v>
      </c>
      <c r="C4751" s="9" t="s">
        <v>392</v>
      </c>
      <c r="D4751" s="5"/>
      <c r="E4751" s="6">
        <v>376</v>
      </c>
      <c r="F4751" s="5">
        <v>2004</v>
      </c>
      <c r="G4751" s="4">
        <v>655.75</v>
      </c>
      <c r="H4751" s="4">
        <v>602.63699999999994</v>
      </c>
      <c r="I4751" s="4">
        <v>544.17200000000003</v>
      </c>
      <c r="J4751" s="4">
        <v>533.47500000000002</v>
      </c>
      <c r="K4751" s="4">
        <v>534.67100000000005</v>
      </c>
      <c r="L4751" s="4">
        <v>512.97699999999998</v>
      </c>
      <c r="M4751" s="4">
        <v>453.23200000000003</v>
      </c>
      <c r="N4751" s="4">
        <v>386.56599999999997</v>
      </c>
      <c r="O4751" s="4">
        <v>370.53500000000003</v>
      </c>
      <c r="P4751" s="4">
        <v>363.185</v>
      </c>
      <c r="Q4751" s="4">
        <v>367.01900000000001</v>
      </c>
      <c r="R4751" s="4">
        <v>294.99900000000002</v>
      </c>
      <c r="S4751" s="4">
        <v>201.846</v>
      </c>
      <c r="T4751" s="4">
        <v>186.767</v>
      </c>
      <c r="U4751" s="4">
        <v>167.535</v>
      </c>
      <c r="V4751" s="4">
        <v>134.892</v>
      </c>
      <c r="W4751" s="4">
        <v>92.861000000000004</v>
      </c>
      <c r="X4751" s="4">
        <v>44.316000000000003</v>
      </c>
      <c r="Y4751" s="4">
        <v>19.763000000000002</v>
      </c>
      <c r="Z4751" s="4">
        <v>3.6850000000000001</v>
      </c>
      <c r="AA4751" s="4">
        <v>0.35299999999999998</v>
      </c>
      <c r="AB4751" s="4">
        <v>76</v>
      </c>
      <c r="AE4751" s="4">
        <v>160.97800000000001</v>
      </c>
    </row>
    <row r="4752" spans="1:31">
      <c r="A4752" s="8">
        <v>12875</v>
      </c>
      <c r="B4752" s="8" t="s">
        <v>895</v>
      </c>
      <c r="C4752" s="9" t="s">
        <v>392</v>
      </c>
      <c r="D4752" s="5"/>
      <c r="E4752" s="6">
        <v>376</v>
      </c>
      <c r="F4752" s="5">
        <v>2005</v>
      </c>
      <c r="G4752" s="4">
        <v>666.423</v>
      </c>
      <c r="H4752" s="4">
        <v>619.30700000000002</v>
      </c>
      <c r="I4752" s="4">
        <v>553.67700000000002</v>
      </c>
      <c r="J4752" s="4">
        <v>536.08799999999997</v>
      </c>
      <c r="K4752" s="4">
        <v>538.23500000000001</v>
      </c>
      <c r="L4752" s="4">
        <v>522.98099999999999</v>
      </c>
      <c r="M4752" s="4">
        <v>469.976</v>
      </c>
      <c r="N4752" s="4">
        <v>396.529</v>
      </c>
      <c r="O4752" s="4">
        <v>375.14299999999997</v>
      </c>
      <c r="P4752" s="4">
        <v>362.35500000000002</v>
      </c>
      <c r="Q4752" s="4">
        <v>373.00099999999998</v>
      </c>
      <c r="R4752" s="4">
        <v>315.02699999999999</v>
      </c>
      <c r="S4752" s="4">
        <v>212.87700000000001</v>
      </c>
      <c r="T4752" s="4">
        <v>188.36699999999999</v>
      </c>
      <c r="U4752" s="4">
        <v>169.74299999999999</v>
      </c>
      <c r="V4752" s="4">
        <v>137.59700000000001</v>
      </c>
      <c r="W4752" s="4">
        <v>97.063999999999993</v>
      </c>
      <c r="X4752" s="4">
        <v>46.505000000000003</v>
      </c>
      <c r="Y4752" s="4">
        <v>19.471</v>
      </c>
      <c r="Z4752" s="4">
        <v>3.8260000000000001</v>
      </c>
      <c r="AA4752" s="4">
        <v>0.38</v>
      </c>
      <c r="AB4752" s="4">
        <v>76</v>
      </c>
      <c r="AE4752" s="4">
        <v>167.24600000000001</v>
      </c>
    </row>
    <row r="4753" spans="1:31">
      <c r="A4753" s="8">
        <v>13107</v>
      </c>
      <c r="B4753" s="8" t="s">
        <v>895</v>
      </c>
      <c r="C4753" s="9" t="s">
        <v>392</v>
      </c>
      <c r="D4753" s="5"/>
      <c r="E4753" s="6">
        <v>376</v>
      </c>
      <c r="F4753" s="5">
        <v>2006</v>
      </c>
      <c r="G4753" s="4">
        <v>672.32</v>
      </c>
      <c r="H4753" s="4">
        <v>631.66200000000003</v>
      </c>
      <c r="I4753" s="4">
        <v>565.47500000000002</v>
      </c>
      <c r="J4753" s="4">
        <v>540.44100000000003</v>
      </c>
      <c r="K4753" s="4">
        <v>541.76499999999999</v>
      </c>
      <c r="L4753" s="4">
        <v>533.21100000000001</v>
      </c>
      <c r="M4753" s="4">
        <v>489.25</v>
      </c>
      <c r="N4753" s="4">
        <v>413.59699999999998</v>
      </c>
      <c r="O4753" s="4">
        <v>381.31799999999998</v>
      </c>
      <c r="P4753" s="4">
        <v>364.02699999999999</v>
      </c>
      <c r="Q4753" s="4">
        <v>377.35399999999998</v>
      </c>
      <c r="R4753" s="4">
        <v>335.226</v>
      </c>
      <c r="S4753" s="4">
        <v>229.85900000000001</v>
      </c>
      <c r="T4753" s="4">
        <v>189.99199999999999</v>
      </c>
      <c r="U4753" s="4">
        <v>172.59200000000001</v>
      </c>
      <c r="V4753" s="4">
        <v>141.63399999999999</v>
      </c>
      <c r="W4753" s="4">
        <v>100.297</v>
      </c>
      <c r="X4753" s="4">
        <v>49.865000000000002</v>
      </c>
      <c r="Y4753" s="4">
        <v>20.422999999999998</v>
      </c>
      <c r="Z4753" s="4">
        <v>4.4249999999999998</v>
      </c>
      <c r="AA4753" s="4">
        <v>0.41</v>
      </c>
      <c r="AB4753" s="4">
        <v>76</v>
      </c>
      <c r="AE4753" s="4">
        <v>175.42</v>
      </c>
    </row>
    <row r="4754" spans="1:31">
      <c r="A4754" s="8">
        <v>13339</v>
      </c>
      <c r="B4754" s="8" t="s">
        <v>895</v>
      </c>
      <c r="C4754" s="9" t="s">
        <v>392</v>
      </c>
      <c r="D4754" s="5"/>
      <c r="E4754" s="6">
        <v>376</v>
      </c>
      <c r="F4754" s="5">
        <v>2007</v>
      </c>
      <c r="G4754" s="4">
        <v>685.51800000000003</v>
      </c>
      <c r="H4754" s="4">
        <v>642.26499999999999</v>
      </c>
      <c r="I4754" s="4">
        <v>579.55499999999995</v>
      </c>
      <c r="J4754" s="4">
        <v>545.37900000000002</v>
      </c>
      <c r="K4754" s="4">
        <v>545.35900000000004</v>
      </c>
      <c r="L4754" s="4">
        <v>541.726</v>
      </c>
      <c r="M4754" s="4">
        <v>507.12599999999998</v>
      </c>
      <c r="N4754" s="4">
        <v>434.54</v>
      </c>
      <c r="O4754" s="4">
        <v>388.36200000000002</v>
      </c>
      <c r="P4754" s="4">
        <v>368.654</v>
      </c>
      <c r="Q4754" s="4">
        <v>377.69299999999998</v>
      </c>
      <c r="R4754" s="4">
        <v>353.48099999999999</v>
      </c>
      <c r="S4754" s="4">
        <v>252.72200000000001</v>
      </c>
      <c r="T4754" s="4">
        <v>191.797</v>
      </c>
      <c r="U4754" s="4">
        <v>175.447</v>
      </c>
      <c r="V4754" s="4">
        <v>146.446</v>
      </c>
      <c r="W4754" s="4">
        <v>103.833</v>
      </c>
      <c r="X4754" s="4">
        <v>53.776000000000003</v>
      </c>
      <c r="Y4754" s="4">
        <v>20.69</v>
      </c>
      <c r="Z4754" s="4">
        <v>5.3710000000000004</v>
      </c>
      <c r="AA4754" s="4">
        <v>0.442</v>
      </c>
      <c r="AB4754" s="4">
        <v>76</v>
      </c>
      <c r="AE4754" s="4">
        <v>184.11199999999999</v>
      </c>
    </row>
    <row r="4755" spans="1:31">
      <c r="A4755" s="8">
        <v>13571</v>
      </c>
      <c r="B4755" s="8" t="s">
        <v>895</v>
      </c>
      <c r="C4755" s="9" t="s">
        <v>392</v>
      </c>
      <c r="D4755" s="5"/>
      <c r="E4755" s="6">
        <v>376</v>
      </c>
      <c r="F4755" s="5">
        <v>2008</v>
      </c>
      <c r="G4755" s="4">
        <v>703.31799999999998</v>
      </c>
      <c r="H4755" s="4">
        <v>650.89200000000005</v>
      </c>
      <c r="I4755" s="4">
        <v>594.71799999999996</v>
      </c>
      <c r="J4755" s="4">
        <v>550.88800000000003</v>
      </c>
      <c r="K4755" s="4">
        <v>549.10299999999995</v>
      </c>
      <c r="L4755" s="4">
        <v>548.43799999999999</v>
      </c>
      <c r="M4755" s="4">
        <v>522.94200000000001</v>
      </c>
      <c r="N4755" s="4">
        <v>457.56900000000002</v>
      </c>
      <c r="O4755" s="4">
        <v>397.13600000000002</v>
      </c>
      <c r="P4755" s="4">
        <v>375.56200000000001</v>
      </c>
      <c r="Q4755" s="4">
        <v>375.30099999999999</v>
      </c>
      <c r="R4755" s="4">
        <v>368.87</v>
      </c>
      <c r="S4755" s="4">
        <v>279.20100000000002</v>
      </c>
      <c r="T4755" s="4">
        <v>195.47800000000001</v>
      </c>
      <c r="U4755" s="4">
        <v>178.09200000000001</v>
      </c>
      <c r="V4755" s="4">
        <v>151.52600000000001</v>
      </c>
      <c r="W4755" s="4">
        <v>108.2</v>
      </c>
      <c r="X4755" s="4">
        <v>57.825000000000003</v>
      </c>
      <c r="Y4755" s="4">
        <v>20.655999999999999</v>
      </c>
      <c r="Z4755" s="4">
        <v>6.1289999999999996</v>
      </c>
      <c r="AA4755" s="4">
        <v>0.48</v>
      </c>
      <c r="AB4755" s="4">
        <v>76</v>
      </c>
      <c r="AE4755" s="4">
        <v>193.29</v>
      </c>
    </row>
    <row r="4756" spans="1:31">
      <c r="A4756" s="8">
        <v>13803</v>
      </c>
      <c r="B4756" s="8" t="s">
        <v>895</v>
      </c>
      <c r="C4756" s="9" t="s">
        <v>392</v>
      </c>
      <c r="D4756" s="5"/>
      <c r="E4756" s="6">
        <v>376</v>
      </c>
      <c r="F4756" s="5">
        <v>2009</v>
      </c>
      <c r="G4756" s="4">
        <v>721.00199999999995</v>
      </c>
      <c r="H4756" s="4">
        <v>658.3</v>
      </c>
      <c r="I4756" s="4">
        <v>608.69899999999996</v>
      </c>
      <c r="J4756" s="4">
        <v>557.23900000000003</v>
      </c>
      <c r="K4756" s="4">
        <v>552.66999999999996</v>
      </c>
      <c r="L4756" s="4">
        <v>553.37099999999998</v>
      </c>
      <c r="M4756" s="4">
        <v>536.17499999999995</v>
      </c>
      <c r="N4756" s="4">
        <v>480.017</v>
      </c>
      <c r="O4756" s="4">
        <v>408.786</v>
      </c>
      <c r="P4756" s="4">
        <v>383.14499999999998</v>
      </c>
      <c r="Q4756" s="4">
        <v>372.63799999999998</v>
      </c>
      <c r="R4756" s="4">
        <v>380.42899999999997</v>
      </c>
      <c r="S4756" s="4">
        <v>305.48599999999999</v>
      </c>
      <c r="T4756" s="4">
        <v>203.43600000000001</v>
      </c>
      <c r="U4756" s="4">
        <v>180.459</v>
      </c>
      <c r="V4756" s="4">
        <v>156.28100000000001</v>
      </c>
      <c r="W4756" s="4">
        <v>113.50700000000001</v>
      </c>
      <c r="X4756" s="4">
        <v>61.668999999999997</v>
      </c>
      <c r="Y4756" s="4">
        <v>20.864000000000001</v>
      </c>
      <c r="Z4756" s="4">
        <v>6.2510000000000003</v>
      </c>
      <c r="AA4756" s="4">
        <v>0.52500000000000002</v>
      </c>
      <c r="AB4756" s="4">
        <v>76</v>
      </c>
      <c r="AE4756" s="4">
        <v>202.816</v>
      </c>
    </row>
    <row r="4757" spans="1:31">
      <c r="A4757" s="8">
        <v>14035</v>
      </c>
      <c r="B4757" s="8" t="s">
        <v>895</v>
      </c>
      <c r="C4757" s="9" t="s">
        <v>392</v>
      </c>
      <c r="D4757" s="5"/>
      <c r="E4757" s="6">
        <v>376</v>
      </c>
      <c r="F4757" s="5">
        <v>2010</v>
      </c>
      <c r="G4757" s="4">
        <v>735.24300000000005</v>
      </c>
      <c r="H4757" s="4">
        <v>666.24099999999999</v>
      </c>
      <c r="I4757" s="4">
        <v>619.53899999999999</v>
      </c>
      <c r="J4757" s="4">
        <v>564.47400000000005</v>
      </c>
      <c r="K4757" s="4">
        <v>555.52</v>
      </c>
      <c r="L4757" s="4">
        <v>556.63099999999997</v>
      </c>
      <c r="M4757" s="4">
        <v>546.476</v>
      </c>
      <c r="N4757" s="4">
        <v>499.87299999999999</v>
      </c>
      <c r="O4757" s="4">
        <v>423.59500000000003</v>
      </c>
      <c r="P4757" s="4">
        <v>390.36799999999999</v>
      </c>
      <c r="Q4757" s="4">
        <v>371.55099999999999</v>
      </c>
      <c r="R4757" s="4">
        <v>387.505</v>
      </c>
      <c r="S4757" s="4">
        <v>328.72699999999998</v>
      </c>
      <c r="T4757" s="4">
        <v>216.88200000000001</v>
      </c>
      <c r="U4757" s="4">
        <v>182.80699999999999</v>
      </c>
      <c r="V4757" s="4">
        <v>160.32900000000001</v>
      </c>
      <c r="W4757" s="4">
        <v>119.393</v>
      </c>
      <c r="X4757" s="4">
        <v>65.477000000000004</v>
      </c>
      <c r="Y4757" s="4">
        <v>21.599</v>
      </c>
      <c r="Z4757" s="4">
        <v>5.5919999999999996</v>
      </c>
      <c r="AA4757" s="4">
        <v>0.57799999999999996</v>
      </c>
      <c r="AB4757" s="4">
        <v>76</v>
      </c>
      <c r="AE4757" s="4">
        <v>212.63900000000001</v>
      </c>
    </row>
    <row r="4758" spans="1:31">
      <c r="A4758" s="8">
        <v>115</v>
      </c>
      <c r="B4758" s="8" t="s">
        <v>894</v>
      </c>
      <c r="C4758" s="9" t="s">
        <v>392</v>
      </c>
      <c r="D4758" s="5"/>
      <c r="E4758" s="6">
        <v>376</v>
      </c>
      <c r="F4758" s="5">
        <v>2011</v>
      </c>
      <c r="G4758" s="4">
        <v>754.38900000000001</v>
      </c>
      <c r="H4758" s="4">
        <v>679.85199999999998</v>
      </c>
      <c r="I4758" s="4">
        <v>631.73500000000001</v>
      </c>
      <c r="J4758" s="4">
        <v>574.30499999999995</v>
      </c>
      <c r="K4758" s="4">
        <v>557.14499999999998</v>
      </c>
      <c r="L4758" s="4">
        <v>558.52200000000005</v>
      </c>
      <c r="M4758" s="4">
        <v>552.94899999999996</v>
      </c>
      <c r="N4758" s="4">
        <v>514.42100000000005</v>
      </c>
      <c r="O4758" s="4">
        <v>437.78199999999998</v>
      </c>
      <c r="P4758" s="4">
        <v>396.14699999999999</v>
      </c>
      <c r="Q4758" s="4">
        <v>371.964</v>
      </c>
      <c r="R4758" s="4">
        <v>387.95499999999998</v>
      </c>
      <c r="S4758" s="4">
        <v>345.822</v>
      </c>
      <c r="T4758" s="4">
        <v>232.96299999999999</v>
      </c>
      <c r="U4758" s="4">
        <v>183.501</v>
      </c>
      <c r="V4758" s="4">
        <v>160.51400000000001</v>
      </c>
      <c r="W4758" s="4">
        <v>121.765</v>
      </c>
      <c r="X4758" s="4">
        <v>69.268000000000001</v>
      </c>
      <c r="Y4758" s="4">
        <v>24.71</v>
      </c>
      <c r="Z4758" s="4">
        <v>5.8419999999999996</v>
      </c>
      <c r="AA4758" s="4">
        <v>0.64300000000000002</v>
      </c>
      <c r="AB4758" s="4">
        <v>76</v>
      </c>
      <c r="AE4758" s="4">
        <v>222.22800000000001</v>
      </c>
    </row>
    <row r="4759" spans="1:31">
      <c r="A4759" s="8">
        <v>347</v>
      </c>
      <c r="B4759" s="8" t="s">
        <v>894</v>
      </c>
      <c r="C4759" s="9" t="s">
        <v>392</v>
      </c>
      <c r="D4759" s="5"/>
      <c r="E4759" s="6">
        <v>376</v>
      </c>
      <c r="F4759" s="5">
        <v>2012</v>
      </c>
      <c r="G4759" s="4">
        <v>768.67</v>
      </c>
      <c r="H4759" s="4">
        <v>694.18899999999996</v>
      </c>
      <c r="I4759" s="4">
        <v>641.80799999999999</v>
      </c>
      <c r="J4759" s="4">
        <v>586.16200000000003</v>
      </c>
      <c r="K4759" s="4">
        <v>557.94799999999998</v>
      </c>
      <c r="L4759" s="4">
        <v>559.30100000000004</v>
      </c>
      <c r="M4759" s="4">
        <v>556.95299999999997</v>
      </c>
      <c r="N4759" s="4">
        <v>526.43200000000002</v>
      </c>
      <c r="O4759" s="4">
        <v>454.08300000000003</v>
      </c>
      <c r="P4759" s="4">
        <v>401.24299999999999</v>
      </c>
      <c r="Q4759" s="4">
        <v>374.86399999999998</v>
      </c>
      <c r="R4759" s="4">
        <v>383.916</v>
      </c>
      <c r="S4759" s="4">
        <v>359.80900000000003</v>
      </c>
      <c r="T4759" s="4">
        <v>253.727</v>
      </c>
      <c r="U4759" s="4">
        <v>184.21</v>
      </c>
      <c r="V4759" s="4">
        <v>160.60900000000001</v>
      </c>
      <c r="W4759" s="4">
        <v>123.886</v>
      </c>
      <c r="X4759" s="4">
        <v>72.599000000000004</v>
      </c>
      <c r="Y4759" s="4">
        <v>27.584</v>
      </c>
      <c r="Z4759" s="4">
        <v>5.9589999999999996</v>
      </c>
      <c r="AA4759" s="4">
        <v>0.71799999999999997</v>
      </c>
      <c r="AB4759" s="4">
        <v>76</v>
      </c>
      <c r="AE4759" s="4">
        <v>230.74600000000001</v>
      </c>
    </row>
    <row r="4760" spans="1:31">
      <c r="A4760" s="8">
        <v>579</v>
      </c>
      <c r="B4760" s="8" t="s">
        <v>894</v>
      </c>
      <c r="C4760" s="9" t="s">
        <v>392</v>
      </c>
      <c r="D4760" s="5"/>
      <c r="E4760" s="6">
        <v>376</v>
      </c>
      <c r="F4760" s="5">
        <v>2013</v>
      </c>
      <c r="G4760" s="4">
        <v>778.69899999999996</v>
      </c>
      <c r="H4760" s="4">
        <v>709.36</v>
      </c>
      <c r="I4760" s="4">
        <v>650.471</v>
      </c>
      <c r="J4760" s="4">
        <v>599.10900000000004</v>
      </c>
      <c r="K4760" s="4">
        <v>558.93799999999999</v>
      </c>
      <c r="L4760" s="4">
        <v>559.255</v>
      </c>
      <c r="M4760" s="4">
        <v>558.99400000000003</v>
      </c>
      <c r="N4760" s="4">
        <v>536.02599999999995</v>
      </c>
      <c r="O4760" s="4">
        <v>471.37099999999998</v>
      </c>
      <c r="P4760" s="4">
        <v>406.68</v>
      </c>
      <c r="Q4760" s="4">
        <v>379.52699999999999</v>
      </c>
      <c r="R4760" s="4">
        <v>377.452</v>
      </c>
      <c r="S4760" s="4">
        <v>370.36799999999999</v>
      </c>
      <c r="T4760" s="4">
        <v>276.89299999999997</v>
      </c>
      <c r="U4760" s="4">
        <v>186.47900000000001</v>
      </c>
      <c r="V4760" s="4">
        <v>160.84299999999999</v>
      </c>
      <c r="W4760" s="4">
        <v>125.922</v>
      </c>
      <c r="X4760" s="4">
        <v>75.594999999999999</v>
      </c>
      <c r="Y4760" s="4">
        <v>29.876999999999999</v>
      </c>
      <c r="Z4760" s="4">
        <v>6.2009999999999996</v>
      </c>
      <c r="AA4760" s="4">
        <v>0.8</v>
      </c>
      <c r="AB4760" s="4">
        <v>76</v>
      </c>
      <c r="AE4760" s="4">
        <v>238.39500000000001</v>
      </c>
    </row>
    <row r="4761" spans="1:31">
      <c r="A4761" s="8">
        <v>811</v>
      </c>
      <c r="B4761" s="8" t="s">
        <v>894</v>
      </c>
      <c r="C4761" s="9" t="s">
        <v>392</v>
      </c>
      <c r="D4761" s="5"/>
      <c r="E4761" s="6">
        <v>376</v>
      </c>
      <c r="F4761" s="5">
        <v>2014</v>
      </c>
      <c r="G4761" s="4">
        <v>786.00099999999998</v>
      </c>
      <c r="H4761" s="4">
        <v>724.74699999999996</v>
      </c>
      <c r="I4761" s="4">
        <v>659.42200000000003</v>
      </c>
      <c r="J4761" s="4">
        <v>611.61400000000003</v>
      </c>
      <c r="K4761" s="4">
        <v>561.601</v>
      </c>
      <c r="L4761" s="4">
        <v>558.73800000000006</v>
      </c>
      <c r="M4761" s="4">
        <v>559.84699999999998</v>
      </c>
      <c r="N4761" s="4">
        <v>543.697</v>
      </c>
      <c r="O4761" s="4">
        <v>487.91500000000002</v>
      </c>
      <c r="P4761" s="4">
        <v>414.10700000000003</v>
      </c>
      <c r="Q4761" s="4">
        <v>384.572</v>
      </c>
      <c r="R4761" s="4">
        <v>371.71100000000001</v>
      </c>
      <c r="S4761" s="4">
        <v>377.33800000000002</v>
      </c>
      <c r="T4761" s="4">
        <v>299.096</v>
      </c>
      <c r="U4761" s="4">
        <v>192.66</v>
      </c>
      <c r="V4761" s="4">
        <v>161.48500000000001</v>
      </c>
      <c r="W4761" s="4">
        <v>127.854</v>
      </c>
      <c r="X4761" s="4">
        <v>78.293000000000006</v>
      </c>
      <c r="Y4761" s="4">
        <v>31.510999999999999</v>
      </c>
      <c r="Z4761" s="4">
        <v>6.657</v>
      </c>
      <c r="AA4761" s="4">
        <v>0.879</v>
      </c>
      <c r="AB4761" s="4">
        <v>76</v>
      </c>
      <c r="AE4761" s="4">
        <v>245.19399999999999</v>
      </c>
    </row>
    <row r="4762" spans="1:31">
      <c r="A4762" s="8">
        <v>1043</v>
      </c>
      <c r="B4762" s="8" t="s">
        <v>894</v>
      </c>
      <c r="C4762" s="9" t="s">
        <v>392</v>
      </c>
      <c r="D4762" s="5"/>
      <c r="E4762" s="6">
        <v>376</v>
      </c>
      <c r="F4762" s="5">
        <v>2015</v>
      </c>
      <c r="G4762" s="4">
        <v>791.56399999999996</v>
      </c>
      <c r="H4762" s="4">
        <v>739.08600000000001</v>
      </c>
      <c r="I4762" s="4">
        <v>670.19399999999996</v>
      </c>
      <c r="J4762" s="4">
        <v>622.83100000000002</v>
      </c>
      <c r="K4762" s="4">
        <v>566.91499999999996</v>
      </c>
      <c r="L4762" s="4">
        <v>558.19200000000001</v>
      </c>
      <c r="M4762" s="4">
        <v>560.14599999999996</v>
      </c>
      <c r="N4762" s="4">
        <v>549.89599999999996</v>
      </c>
      <c r="O4762" s="4">
        <v>502.63600000000002</v>
      </c>
      <c r="P4762" s="4">
        <v>424.51600000000002</v>
      </c>
      <c r="Q4762" s="4">
        <v>389.3</v>
      </c>
      <c r="R4762" s="4">
        <v>368.73200000000003</v>
      </c>
      <c r="S4762" s="4">
        <v>380.83300000000003</v>
      </c>
      <c r="T4762" s="4">
        <v>318.24900000000002</v>
      </c>
      <c r="U4762" s="4">
        <v>204.02699999999999</v>
      </c>
      <c r="V4762" s="4">
        <v>162.82</v>
      </c>
      <c r="W4762" s="4">
        <v>129.66399999999999</v>
      </c>
      <c r="X4762" s="4">
        <v>80.805999999999997</v>
      </c>
      <c r="Y4762" s="4">
        <v>32.728999999999999</v>
      </c>
      <c r="Z4762" s="4">
        <v>6.9169999999999998</v>
      </c>
      <c r="AA4762" s="4">
        <v>0.95199999999999996</v>
      </c>
      <c r="AB4762" s="4">
        <v>76</v>
      </c>
      <c r="AE4762" s="4">
        <v>251.06800000000001</v>
      </c>
    </row>
    <row r="4763" spans="1:31">
      <c r="A4763" s="8">
        <v>1275</v>
      </c>
      <c r="B4763" s="8" t="s">
        <v>894</v>
      </c>
      <c r="C4763" s="9" t="s">
        <v>392</v>
      </c>
      <c r="D4763" s="5"/>
      <c r="E4763" s="6">
        <v>376</v>
      </c>
      <c r="F4763" s="5">
        <v>2016</v>
      </c>
      <c r="G4763" s="4">
        <v>796.428</v>
      </c>
      <c r="H4763" s="4">
        <v>752.64099999999996</v>
      </c>
      <c r="I4763" s="4">
        <v>683.05499999999995</v>
      </c>
      <c r="J4763" s="4">
        <v>633.31799999999998</v>
      </c>
      <c r="K4763" s="4">
        <v>575.35500000000002</v>
      </c>
      <c r="L4763" s="4">
        <v>558.33699999999999</v>
      </c>
      <c r="M4763" s="4">
        <v>560.38300000000004</v>
      </c>
      <c r="N4763" s="4">
        <v>554.77800000000002</v>
      </c>
      <c r="O4763" s="4">
        <v>515.64499999999998</v>
      </c>
      <c r="P4763" s="4">
        <v>437.55200000000002</v>
      </c>
      <c r="Q4763" s="4">
        <v>394.07499999999999</v>
      </c>
      <c r="R4763" s="4">
        <v>368.18900000000002</v>
      </c>
      <c r="S4763" s="4">
        <v>380.27</v>
      </c>
      <c r="T4763" s="4">
        <v>333.58499999999998</v>
      </c>
      <c r="U4763" s="4">
        <v>218.68700000000001</v>
      </c>
      <c r="V4763" s="4">
        <v>163.15700000000001</v>
      </c>
      <c r="W4763" s="4">
        <v>129.82499999999999</v>
      </c>
      <c r="X4763" s="4">
        <v>83.257999999999996</v>
      </c>
      <c r="Y4763" s="4">
        <v>35.948</v>
      </c>
      <c r="Z4763" s="4">
        <v>7.7670000000000003</v>
      </c>
      <c r="AA4763" s="4">
        <v>1.016</v>
      </c>
      <c r="AB4763" s="4">
        <v>76</v>
      </c>
      <c r="AE4763" s="4">
        <v>257.81400000000002</v>
      </c>
    </row>
    <row r="4764" spans="1:31">
      <c r="A4764" s="8">
        <v>1507</v>
      </c>
      <c r="B4764" s="8" t="s">
        <v>894</v>
      </c>
      <c r="C4764" s="9" t="s">
        <v>392</v>
      </c>
      <c r="D4764" s="5"/>
      <c r="E4764" s="6">
        <v>376</v>
      </c>
      <c r="F4764" s="5">
        <v>2017</v>
      </c>
      <c r="G4764" s="4">
        <v>798</v>
      </c>
      <c r="H4764" s="4">
        <v>765.24900000000002</v>
      </c>
      <c r="I4764" s="4">
        <v>697.322</v>
      </c>
      <c r="J4764" s="4">
        <v>642.50099999999998</v>
      </c>
      <c r="K4764" s="4">
        <v>586.68299999999999</v>
      </c>
      <c r="L4764" s="4">
        <v>558.58900000000006</v>
      </c>
      <c r="M4764" s="4">
        <v>560.45600000000002</v>
      </c>
      <c r="N4764" s="4">
        <v>558.11400000000003</v>
      </c>
      <c r="O4764" s="4">
        <v>526.92200000000003</v>
      </c>
      <c r="P4764" s="4">
        <v>453.31099999999998</v>
      </c>
      <c r="Q4764" s="4">
        <v>398.80599999999998</v>
      </c>
      <c r="R4764" s="4">
        <v>370.70299999999997</v>
      </c>
      <c r="S4764" s="4">
        <v>376.05</v>
      </c>
      <c r="T4764" s="4">
        <v>346.68200000000002</v>
      </c>
      <c r="U4764" s="4">
        <v>238.04</v>
      </c>
      <c r="V4764" s="4">
        <v>163.71700000000001</v>
      </c>
      <c r="W4764" s="4">
        <v>130.07599999999999</v>
      </c>
      <c r="X4764" s="4">
        <v>85.403000000000006</v>
      </c>
      <c r="Y4764" s="4">
        <v>38.658999999999999</v>
      </c>
      <c r="Z4764" s="4">
        <v>8.9809999999999999</v>
      </c>
      <c r="AA4764" s="4">
        <v>1.075</v>
      </c>
      <c r="AB4764" s="4">
        <v>76</v>
      </c>
      <c r="AE4764" s="4">
        <v>264.19400000000002</v>
      </c>
    </row>
    <row r="4765" spans="1:31">
      <c r="A4765" s="8">
        <v>1739</v>
      </c>
      <c r="B4765" s="8" t="s">
        <v>894</v>
      </c>
      <c r="C4765" s="9" t="s">
        <v>392</v>
      </c>
      <c r="D4765" s="5"/>
      <c r="E4765" s="6">
        <v>376</v>
      </c>
      <c r="F4765" s="5">
        <v>2018</v>
      </c>
      <c r="G4765" s="4">
        <v>797.30200000000002</v>
      </c>
      <c r="H4765" s="4">
        <v>776.524</v>
      </c>
      <c r="I4765" s="4">
        <v>712.39599999999996</v>
      </c>
      <c r="J4765" s="4">
        <v>651.17499999999995</v>
      </c>
      <c r="K4765" s="4">
        <v>599.70399999999995</v>
      </c>
      <c r="L4765" s="4">
        <v>559.66099999999994</v>
      </c>
      <c r="M4765" s="4">
        <v>560.40700000000004</v>
      </c>
      <c r="N4765" s="4">
        <v>560.13099999999997</v>
      </c>
      <c r="O4765" s="4">
        <v>536.43399999999997</v>
      </c>
      <c r="P4765" s="4">
        <v>470.50900000000001</v>
      </c>
      <c r="Q4765" s="4">
        <v>404.30399999999997</v>
      </c>
      <c r="R4765" s="4">
        <v>375.39499999999998</v>
      </c>
      <c r="S4765" s="4">
        <v>369.95699999999999</v>
      </c>
      <c r="T4765" s="4">
        <v>357.15</v>
      </c>
      <c r="U4765" s="4">
        <v>259.87200000000001</v>
      </c>
      <c r="V4765" s="4">
        <v>165.91</v>
      </c>
      <c r="W4765" s="4">
        <v>130.714</v>
      </c>
      <c r="X4765" s="4">
        <v>87.352999999999994</v>
      </c>
      <c r="Y4765" s="4">
        <v>40.685000000000002</v>
      </c>
      <c r="Z4765" s="4">
        <v>10.241</v>
      </c>
      <c r="AA4765" s="4">
        <v>1.1399999999999999</v>
      </c>
      <c r="AB4765" s="4">
        <v>76</v>
      </c>
      <c r="AE4765" s="4">
        <v>270.13299999999998</v>
      </c>
    </row>
    <row r="4766" spans="1:31">
      <c r="A4766" s="8">
        <v>1971</v>
      </c>
      <c r="B4766" s="8" t="s">
        <v>894</v>
      </c>
      <c r="C4766" s="9" t="s">
        <v>392</v>
      </c>
      <c r="D4766" s="5"/>
      <c r="E4766" s="6">
        <v>376</v>
      </c>
      <c r="F4766" s="5">
        <v>2019</v>
      </c>
      <c r="G4766" s="4">
        <v>795.54</v>
      </c>
      <c r="H4766" s="4">
        <v>786.07299999999998</v>
      </c>
      <c r="I4766" s="4">
        <v>727.28399999999999</v>
      </c>
      <c r="J4766" s="4">
        <v>660.70699999999999</v>
      </c>
      <c r="K4766" s="4">
        <v>612.47900000000004</v>
      </c>
      <c r="L4766" s="4">
        <v>562.61300000000006</v>
      </c>
      <c r="M4766" s="4">
        <v>560.18600000000004</v>
      </c>
      <c r="N4766" s="4">
        <v>561.19600000000003</v>
      </c>
      <c r="O4766" s="4">
        <v>544.31500000000005</v>
      </c>
      <c r="P4766" s="4">
        <v>487.13400000000001</v>
      </c>
      <c r="Q4766" s="4">
        <v>411.90800000000002</v>
      </c>
      <c r="R4766" s="4">
        <v>380.65800000000002</v>
      </c>
      <c r="S4766" s="4">
        <v>364.76499999999999</v>
      </c>
      <c r="T4766" s="4">
        <v>364.49599999999998</v>
      </c>
      <c r="U4766" s="4">
        <v>280.947</v>
      </c>
      <c r="V4766" s="4">
        <v>171.9</v>
      </c>
      <c r="W4766" s="4">
        <v>131.88300000000001</v>
      </c>
      <c r="X4766" s="4">
        <v>89.013000000000005</v>
      </c>
      <c r="Y4766" s="4">
        <v>41.993000000000002</v>
      </c>
      <c r="Z4766" s="4">
        <v>11.170999999999999</v>
      </c>
      <c r="AA4766" s="4">
        <v>1.2250000000000001</v>
      </c>
      <c r="AB4766" s="4">
        <v>76</v>
      </c>
      <c r="AE4766" s="4">
        <v>275.28500000000003</v>
      </c>
    </row>
    <row r="4767" spans="1:31">
      <c r="A4767" s="8">
        <v>2203</v>
      </c>
      <c r="B4767" s="8" t="s">
        <v>894</v>
      </c>
      <c r="C4767" s="9" t="s">
        <v>392</v>
      </c>
      <c r="D4767" s="5"/>
      <c r="E4767" s="6">
        <v>376</v>
      </c>
      <c r="F4767" s="5">
        <v>2020</v>
      </c>
      <c r="G4767" s="4">
        <v>793.53899999999999</v>
      </c>
      <c r="H4767" s="4">
        <v>793.58699999999999</v>
      </c>
      <c r="I4767" s="4">
        <v>741.255</v>
      </c>
      <c r="J4767" s="4">
        <v>671.89300000000003</v>
      </c>
      <c r="K4767" s="4">
        <v>623.82000000000005</v>
      </c>
      <c r="L4767" s="4">
        <v>568.06600000000003</v>
      </c>
      <c r="M4767" s="4">
        <v>559.85299999999995</v>
      </c>
      <c r="N4767" s="4">
        <v>561.61599999999999</v>
      </c>
      <c r="O4767" s="4">
        <v>550.66200000000003</v>
      </c>
      <c r="P4767" s="4">
        <v>501.85</v>
      </c>
      <c r="Q4767" s="4">
        <v>422.35</v>
      </c>
      <c r="R4767" s="4">
        <v>385.56099999999998</v>
      </c>
      <c r="S4767" s="4">
        <v>362.24</v>
      </c>
      <c r="T4767" s="4">
        <v>368.471</v>
      </c>
      <c r="U4767" s="4">
        <v>299.27699999999999</v>
      </c>
      <c r="V4767" s="4">
        <v>182.80099999999999</v>
      </c>
      <c r="W4767" s="4">
        <v>133.66</v>
      </c>
      <c r="X4767" s="4">
        <v>90.397000000000006</v>
      </c>
      <c r="Y4767" s="4">
        <v>42.817999999999998</v>
      </c>
      <c r="Z4767" s="4">
        <v>11.407</v>
      </c>
      <c r="AA4767" s="4">
        <v>1.3420000000000001</v>
      </c>
      <c r="AB4767" s="4">
        <v>76</v>
      </c>
      <c r="AE4767" s="4">
        <v>279.62400000000002</v>
      </c>
    </row>
    <row r="4768" spans="1:31">
      <c r="A4768" s="8">
        <v>2435</v>
      </c>
      <c r="B4768" s="8" t="s">
        <v>894</v>
      </c>
      <c r="C4768" s="9" t="s">
        <v>392</v>
      </c>
      <c r="D4768" s="5"/>
      <c r="E4768" s="6">
        <v>376</v>
      </c>
      <c r="F4768" s="5">
        <v>2021</v>
      </c>
      <c r="G4768" s="4">
        <v>788.52300000000002</v>
      </c>
      <c r="H4768" s="4">
        <v>799.54</v>
      </c>
      <c r="I4768" s="4">
        <v>755.13</v>
      </c>
      <c r="J4768" s="4">
        <v>685.08900000000006</v>
      </c>
      <c r="K4768" s="4">
        <v>634.70899999999995</v>
      </c>
      <c r="L4768" s="4">
        <v>576.827</v>
      </c>
      <c r="M4768" s="4">
        <v>560.22799999999995</v>
      </c>
      <c r="N4768" s="4">
        <v>562.13300000000004</v>
      </c>
      <c r="O4768" s="4">
        <v>555.75800000000004</v>
      </c>
      <c r="P4768" s="4">
        <v>515.08799999999997</v>
      </c>
      <c r="Q4768" s="4">
        <v>435.572</v>
      </c>
      <c r="R4768" s="4">
        <v>390.46199999999999</v>
      </c>
      <c r="S4768" s="4">
        <v>361.97199999999998</v>
      </c>
      <c r="T4768" s="4">
        <v>368.01</v>
      </c>
      <c r="U4768" s="4">
        <v>313.685</v>
      </c>
      <c r="V4768" s="4">
        <v>196.327</v>
      </c>
      <c r="W4768" s="4">
        <v>134.124</v>
      </c>
      <c r="X4768" s="4">
        <v>91.298000000000002</v>
      </c>
      <c r="Y4768" s="4">
        <v>45.491</v>
      </c>
      <c r="Z4768" s="4">
        <v>12.602</v>
      </c>
      <c r="AA4768" s="4">
        <v>1.494</v>
      </c>
      <c r="AB4768" s="4">
        <v>76</v>
      </c>
      <c r="AE4768" s="4">
        <v>285.00900000000001</v>
      </c>
    </row>
    <row r="4769" spans="1:31">
      <c r="A4769" s="8">
        <v>2667</v>
      </c>
      <c r="B4769" s="8" t="s">
        <v>894</v>
      </c>
      <c r="C4769" s="9" t="s">
        <v>392</v>
      </c>
      <c r="D4769" s="5"/>
      <c r="E4769" s="6">
        <v>376</v>
      </c>
      <c r="F4769" s="5">
        <v>2022</v>
      </c>
      <c r="G4769" s="4">
        <v>786.53300000000002</v>
      </c>
      <c r="H4769" s="4">
        <v>801.99</v>
      </c>
      <c r="I4769" s="4">
        <v>767.89400000000001</v>
      </c>
      <c r="J4769" s="4">
        <v>699.31899999999996</v>
      </c>
      <c r="K4769" s="4">
        <v>643.92100000000005</v>
      </c>
      <c r="L4769" s="4">
        <v>588.16200000000003</v>
      </c>
      <c r="M4769" s="4">
        <v>560.43499999999995</v>
      </c>
      <c r="N4769" s="4">
        <v>562.20600000000002</v>
      </c>
      <c r="O4769" s="4">
        <v>559.04100000000005</v>
      </c>
      <c r="P4769" s="4">
        <v>526.33600000000001</v>
      </c>
      <c r="Q4769" s="4">
        <v>451.27300000000002</v>
      </c>
      <c r="R4769" s="4">
        <v>395.16199999999998</v>
      </c>
      <c r="S4769" s="4">
        <v>364.55399999999997</v>
      </c>
      <c r="T4769" s="4">
        <v>363.97</v>
      </c>
      <c r="U4769" s="4">
        <v>326.15499999999997</v>
      </c>
      <c r="V4769" s="4">
        <v>213.99</v>
      </c>
      <c r="W4769" s="4">
        <v>134.512</v>
      </c>
      <c r="X4769" s="4">
        <v>91.983999999999995</v>
      </c>
      <c r="Y4769" s="4">
        <v>47.6</v>
      </c>
      <c r="Z4769" s="4">
        <v>14.006</v>
      </c>
      <c r="AA4769" s="4">
        <v>1.6779999999999999</v>
      </c>
      <c r="AB4769" s="4">
        <v>76</v>
      </c>
      <c r="AE4769" s="4">
        <v>289.77999999999997</v>
      </c>
    </row>
    <row r="4770" spans="1:31">
      <c r="A4770" s="8">
        <v>2899</v>
      </c>
      <c r="B4770" s="8" t="s">
        <v>894</v>
      </c>
      <c r="C4770" s="9" t="s">
        <v>392</v>
      </c>
      <c r="D4770" s="5"/>
      <c r="E4770" s="6">
        <v>376</v>
      </c>
      <c r="F4770" s="5">
        <v>2023</v>
      </c>
      <c r="G4770" s="4">
        <v>786.70799999999997</v>
      </c>
      <c r="H4770" s="4">
        <v>801.17600000000004</v>
      </c>
      <c r="I4770" s="4">
        <v>779.39099999999996</v>
      </c>
      <c r="J4770" s="4">
        <v>714.18</v>
      </c>
      <c r="K4770" s="4">
        <v>652.40800000000002</v>
      </c>
      <c r="L4770" s="4">
        <v>601.01599999999996</v>
      </c>
      <c r="M4770" s="4">
        <v>561.36400000000003</v>
      </c>
      <c r="N4770" s="4">
        <v>562.01700000000005</v>
      </c>
      <c r="O4770" s="4">
        <v>560.92200000000003</v>
      </c>
      <c r="P4770" s="4">
        <v>535.69299999999998</v>
      </c>
      <c r="Q4770" s="4">
        <v>468.26900000000001</v>
      </c>
      <c r="R4770" s="4">
        <v>400.577</v>
      </c>
      <c r="S4770" s="4">
        <v>369.17599999999999</v>
      </c>
      <c r="T4770" s="4">
        <v>358.226</v>
      </c>
      <c r="U4770" s="4">
        <v>336.36</v>
      </c>
      <c r="V4770" s="4">
        <v>233.78100000000001</v>
      </c>
      <c r="W4770" s="4">
        <v>136.37200000000001</v>
      </c>
      <c r="X4770" s="4">
        <v>92.796999999999997</v>
      </c>
      <c r="Y4770" s="4">
        <v>49.005000000000003</v>
      </c>
      <c r="Z4770" s="4">
        <v>15.260999999999999</v>
      </c>
      <c r="AA4770" s="4">
        <v>1.885</v>
      </c>
      <c r="AB4770" s="4">
        <v>76</v>
      </c>
      <c r="AE4770" s="4">
        <v>295.32</v>
      </c>
    </row>
    <row r="4771" spans="1:31">
      <c r="A4771" s="8">
        <v>3131</v>
      </c>
      <c r="B4771" s="8" t="s">
        <v>894</v>
      </c>
      <c r="C4771" s="9" t="s">
        <v>392</v>
      </c>
      <c r="D4771" s="5"/>
      <c r="E4771" s="6">
        <v>376</v>
      </c>
      <c r="F4771" s="5">
        <v>2024</v>
      </c>
      <c r="G4771" s="4">
        <v>787.68100000000004</v>
      </c>
      <c r="H4771" s="4">
        <v>798.39200000000005</v>
      </c>
      <c r="I4771" s="4">
        <v>788.976</v>
      </c>
      <c r="J4771" s="4">
        <v>728.93100000000004</v>
      </c>
      <c r="K4771" s="4">
        <v>661.76</v>
      </c>
      <c r="L4771" s="4">
        <v>613.64800000000002</v>
      </c>
      <c r="M4771" s="4">
        <v>564.26099999999997</v>
      </c>
      <c r="N4771" s="4">
        <v>561.70899999999995</v>
      </c>
      <c r="O4771" s="4">
        <v>561.96299999999997</v>
      </c>
      <c r="P4771" s="4">
        <v>543.47900000000004</v>
      </c>
      <c r="Q4771" s="4">
        <v>484.71199999999999</v>
      </c>
      <c r="R4771" s="4">
        <v>408.15800000000002</v>
      </c>
      <c r="S4771" s="4">
        <v>374.404</v>
      </c>
      <c r="T4771" s="4">
        <v>353.58600000000001</v>
      </c>
      <c r="U4771" s="4">
        <v>343.79599999999999</v>
      </c>
      <c r="V4771" s="4">
        <v>252.95400000000001</v>
      </c>
      <c r="W4771" s="4">
        <v>141.827</v>
      </c>
      <c r="X4771" s="4">
        <v>93.850999999999999</v>
      </c>
      <c r="Y4771" s="4">
        <v>49.615000000000002</v>
      </c>
      <c r="Z4771" s="4">
        <v>16.003</v>
      </c>
      <c r="AA4771" s="4">
        <v>2.1070000000000002</v>
      </c>
      <c r="AB4771" s="4">
        <v>76</v>
      </c>
      <c r="AE4771" s="4">
        <v>303.40300000000002</v>
      </c>
    </row>
    <row r="4772" spans="1:31">
      <c r="A4772" s="8">
        <v>3363</v>
      </c>
      <c r="B4772" s="8" t="s">
        <v>894</v>
      </c>
      <c r="C4772" s="9" t="s">
        <v>392</v>
      </c>
      <c r="D4772" s="5"/>
      <c r="E4772" s="6">
        <v>376</v>
      </c>
      <c r="F4772" s="5">
        <v>2025</v>
      </c>
      <c r="G4772" s="4">
        <v>788.44100000000003</v>
      </c>
      <c r="H4772" s="4">
        <v>795.60900000000004</v>
      </c>
      <c r="I4772" s="4">
        <v>795.76700000000005</v>
      </c>
      <c r="J4772" s="4">
        <v>742.95500000000004</v>
      </c>
      <c r="K4772" s="4">
        <v>672.89599999999996</v>
      </c>
      <c r="L4772" s="4">
        <v>624.96</v>
      </c>
      <c r="M4772" s="4">
        <v>569.79600000000005</v>
      </c>
      <c r="N4772" s="4">
        <v>561.44299999999998</v>
      </c>
      <c r="O4772" s="4">
        <v>562.52499999999998</v>
      </c>
      <c r="P4772" s="4">
        <v>549.87900000000002</v>
      </c>
      <c r="Q4772" s="4">
        <v>499.37</v>
      </c>
      <c r="R4772" s="4">
        <v>418.65100000000001</v>
      </c>
      <c r="S4772" s="4">
        <v>379.42500000000001</v>
      </c>
      <c r="T4772" s="4">
        <v>351.74099999999999</v>
      </c>
      <c r="U4772" s="4">
        <v>348.17700000000002</v>
      </c>
      <c r="V4772" s="4">
        <v>269.92</v>
      </c>
      <c r="W4772" s="4">
        <v>151.864</v>
      </c>
      <c r="X4772" s="4">
        <v>95.242999999999995</v>
      </c>
      <c r="Y4772" s="4">
        <v>49.652999999999999</v>
      </c>
      <c r="Z4772" s="4">
        <v>15.897</v>
      </c>
      <c r="AA4772" s="4">
        <v>2.3359999999999999</v>
      </c>
      <c r="AB4772" s="4">
        <v>76</v>
      </c>
      <c r="AE4772" s="4">
        <v>314.99299999999999</v>
      </c>
    </row>
    <row r="4773" spans="1:31">
      <c r="A4773" s="8">
        <v>3595</v>
      </c>
      <c r="B4773" s="8" t="s">
        <v>894</v>
      </c>
      <c r="C4773" s="9" t="s">
        <v>392</v>
      </c>
      <c r="D4773" s="5"/>
      <c r="E4773" s="6">
        <v>376</v>
      </c>
      <c r="F4773" s="5">
        <v>2026</v>
      </c>
      <c r="G4773" s="4">
        <v>790.68899999999996</v>
      </c>
      <c r="H4773" s="4">
        <v>794.07</v>
      </c>
      <c r="I4773" s="4">
        <v>800.20299999999997</v>
      </c>
      <c r="J4773" s="4">
        <v>756.70799999999997</v>
      </c>
      <c r="K4773" s="4">
        <v>685.98599999999999</v>
      </c>
      <c r="L4773" s="4">
        <v>635.702</v>
      </c>
      <c r="M4773" s="4">
        <v>578.33100000000002</v>
      </c>
      <c r="N4773" s="4">
        <v>561.65300000000002</v>
      </c>
      <c r="O4773" s="4">
        <v>562.83000000000004</v>
      </c>
      <c r="P4773" s="4">
        <v>554.83699999999999</v>
      </c>
      <c r="Q4773" s="4">
        <v>512.40599999999995</v>
      </c>
      <c r="R4773" s="4">
        <v>431.58100000000002</v>
      </c>
      <c r="S4773" s="4">
        <v>384.06200000000001</v>
      </c>
      <c r="T4773" s="4">
        <v>351.34500000000003</v>
      </c>
      <c r="U4773" s="4">
        <v>347.49900000000002</v>
      </c>
      <c r="V4773" s="4">
        <v>282.52800000000002</v>
      </c>
      <c r="W4773" s="4">
        <v>163.51499999999999</v>
      </c>
      <c r="X4773" s="4">
        <v>96.049000000000007</v>
      </c>
      <c r="Y4773" s="4">
        <v>51.335999999999999</v>
      </c>
      <c r="Z4773" s="4">
        <v>16.966999999999999</v>
      </c>
      <c r="AA4773" s="4">
        <v>2.57</v>
      </c>
      <c r="AB4773" s="4">
        <v>76</v>
      </c>
      <c r="AE4773" s="4">
        <v>330.43700000000001</v>
      </c>
    </row>
    <row r="4774" spans="1:31">
      <c r="A4774" s="8">
        <v>3827</v>
      </c>
      <c r="B4774" s="8" t="s">
        <v>894</v>
      </c>
      <c r="C4774" s="9" t="s">
        <v>392</v>
      </c>
      <c r="D4774" s="5"/>
      <c r="E4774" s="6">
        <v>376</v>
      </c>
      <c r="F4774" s="5">
        <v>2027</v>
      </c>
      <c r="G4774" s="4">
        <v>793.37</v>
      </c>
      <c r="H4774" s="4">
        <v>792.60799999999995</v>
      </c>
      <c r="I4774" s="4">
        <v>801.81200000000001</v>
      </c>
      <c r="J4774" s="4">
        <v>769.73900000000003</v>
      </c>
      <c r="K4774" s="4">
        <v>700.26499999999999</v>
      </c>
      <c r="L4774" s="4">
        <v>644.95000000000005</v>
      </c>
      <c r="M4774" s="4">
        <v>589.62900000000002</v>
      </c>
      <c r="N4774" s="4">
        <v>561.88499999999999</v>
      </c>
      <c r="O4774" s="4">
        <v>562.88199999999995</v>
      </c>
      <c r="P4774" s="4">
        <v>558.149</v>
      </c>
      <c r="Q4774" s="4">
        <v>523.63800000000003</v>
      </c>
      <c r="R4774" s="4">
        <v>447.13</v>
      </c>
      <c r="S4774" s="4">
        <v>388.726</v>
      </c>
      <c r="T4774" s="4">
        <v>353.89100000000002</v>
      </c>
      <c r="U4774" s="4">
        <v>343.73599999999999</v>
      </c>
      <c r="V4774" s="4">
        <v>293.90699999999998</v>
      </c>
      <c r="W4774" s="4">
        <v>178.50299999999999</v>
      </c>
      <c r="X4774" s="4">
        <v>96.337999999999994</v>
      </c>
      <c r="Y4774" s="4">
        <v>52.56</v>
      </c>
      <c r="Z4774" s="4">
        <v>18.318999999999999</v>
      </c>
      <c r="AA4774" s="4">
        <v>2.8090000000000002</v>
      </c>
      <c r="AB4774" s="4">
        <v>76</v>
      </c>
      <c r="AE4774" s="4">
        <v>348.529</v>
      </c>
    </row>
    <row r="4775" spans="1:31">
      <c r="A4775" s="8">
        <v>4059</v>
      </c>
      <c r="B4775" s="8" t="s">
        <v>894</v>
      </c>
      <c r="C4775" s="9" t="s">
        <v>392</v>
      </c>
      <c r="D4775" s="5"/>
      <c r="E4775" s="6">
        <v>376</v>
      </c>
      <c r="F4775" s="5">
        <v>2028</v>
      </c>
      <c r="G4775" s="4">
        <v>796.35400000000004</v>
      </c>
      <c r="H4775" s="4">
        <v>791.52800000000002</v>
      </c>
      <c r="I4775" s="4">
        <v>801.23699999999997</v>
      </c>
      <c r="J4775" s="4">
        <v>781.42499999999995</v>
      </c>
      <c r="K4775" s="4">
        <v>715.22199999999998</v>
      </c>
      <c r="L4775" s="4">
        <v>653.54600000000005</v>
      </c>
      <c r="M4775" s="4">
        <v>602.57500000000005</v>
      </c>
      <c r="N4775" s="4">
        <v>562.91899999999998</v>
      </c>
      <c r="O4775" s="4">
        <v>562.80399999999997</v>
      </c>
      <c r="P4775" s="4">
        <v>560.14300000000003</v>
      </c>
      <c r="Q4775" s="4">
        <v>533.07600000000002</v>
      </c>
      <c r="R4775" s="4">
        <v>464.07299999999998</v>
      </c>
      <c r="S4775" s="4">
        <v>394.22</v>
      </c>
      <c r="T4775" s="4">
        <v>358.55</v>
      </c>
      <c r="U4775" s="4">
        <v>338.625</v>
      </c>
      <c r="V4775" s="4">
        <v>303.69299999999998</v>
      </c>
      <c r="W4775" s="4">
        <v>195.197</v>
      </c>
      <c r="X4775" s="4">
        <v>97.623999999999995</v>
      </c>
      <c r="Y4775" s="4">
        <v>53.343000000000004</v>
      </c>
      <c r="Z4775" s="4">
        <v>19.420999999999999</v>
      </c>
      <c r="AA4775" s="4">
        <v>3.0510000000000002</v>
      </c>
      <c r="AB4775" s="4">
        <v>76</v>
      </c>
      <c r="AE4775" s="4">
        <v>368.63600000000002</v>
      </c>
    </row>
    <row r="4776" spans="1:31">
      <c r="A4776" s="8">
        <v>4291</v>
      </c>
      <c r="B4776" s="8" t="s">
        <v>894</v>
      </c>
      <c r="C4776" s="9" t="s">
        <v>392</v>
      </c>
      <c r="D4776" s="5"/>
      <c r="E4776" s="6">
        <v>376</v>
      </c>
      <c r="F4776" s="5">
        <v>2029</v>
      </c>
      <c r="G4776" s="4">
        <v>799.90099999999995</v>
      </c>
      <c r="H4776" s="4">
        <v>790.87900000000002</v>
      </c>
      <c r="I4776" s="4">
        <v>799.60599999999999</v>
      </c>
      <c r="J4776" s="4">
        <v>790.851</v>
      </c>
      <c r="K4776" s="4">
        <v>729.98500000000001</v>
      </c>
      <c r="L4776" s="4">
        <v>662.94899999999996</v>
      </c>
      <c r="M4776" s="4">
        <v>615.30899999999997</v>
      </c>
      <c r="N4776" s="4">
        <v>565.89</v>
      </c>
      <c r="O4776" s="4">
        <v>562.63599999999997</v>
      </c>
      <c r="P4776" s="4">
        <v>561.27499999999998</v>
      </c>
      <c r="Q4776" s="4">
        <v>540.91999999999996</v>
      </c>
      <c r="R4776" s="4">
        <v>480.488</v>
      </c>
      <c r="S4776" s="4">
        <v>401.87799999999999</v>
      </c>
      <c r="T4776" s="4">
        <v>363.90199999999999</v>
      </c>
      <c r="U4776" s="4">
        <v>334.76600000000002</v>
      </c>
      <c r="V4776" s="4">
        <v>311.16500000000002</v>
      </c>
      <c r="W4776" s="4">
        <v>211.43899999999999</v>
      </c>
      <c r="X4776" s="4">
        <v>101.809</v>
      </c>
      <c r="Y4776" s="4">
        <v>53.631999999999998</v>
      </c>
      <c r="Z4776" s="4">
        <v>19.786999999999999</v>
      </c>
      <c r="AA4776" s="4">
        <v>3.2890000000000001</v>
      </c>
      <c r="AB4776" s="4">
        <v>76</v>
      </c>
      <c r="AE4776" s="4">
        <v>389.95600000000002</v>
      </c>
    </row>
    <row r="4777" spans="1:31">
      <c r="A4777" s="8">
        <v>4523</v>
      </c>
      <c r="B4777" s="8" t="s">
        <v>894</v>
      </c>
      <c r="C4777" s="9" t="s">
        <v>392</v>
      </c>
      <c r="D4777" s="5"/>
      <c r="E4777" s="6">
        <v>376</v>
      </c>
      <c r="F4777" s="5">
        <v>2030</v>
      </c>
      <c r="G4777" s="4">
        <v>804.24099999999999</v>
      </c>
      <c r="H4777" s="4">
        <v>790.54300000000001</v>
      </c>
      <c r="I4777" s="4">
        <v>797.80600000000004</v>
      </c>
      <c r="J4777" s="4">
        <v>797.46400000000006</v>
      </c>
      <c r="K4777" s="4">
        <v>743.92200000000003</v>
      </c>
      <c r="L4777" s="4">
        <v>674.02599999999995</v>
      </c>
      <c r="M4777" s="4">
        <v>626.66300000000001</v>
      </c>
      <c r="N4777" s="4">
        <v>571.45000000000005</v>
      </c>
      <c r="O4777" s="4">
        <v>562.47799999999995</v>
      </c>
      <c r="P4777" s="4">
        <v>561.88400000000001</v>
      </c>
      <c r="Q4777" s="4">
        <v>547.31899999999996</v>
      </c>
      <c r="R4777" s="4">
        <v>495.10399999999998</v>
      </c>
      <c r="S4777" s="4">
        <v>412.40199999999999</v>
      </c>
      <c r="T4777" s="4">
        <v>369.14499999999998</v>
      </c>
      <c r="U4777" s="4">
        <v>333.71699999999998</v>
      </c>
      <c r="V4777" s="4">
        <v>315.88499999999999</v>
      </c>
      <c r="W4777" s="4">
        <v>226.09100000000001</v>
      </c>
      <c r="X4777" s="4">
        <v>109.726</v>
      </c>
      <c r="Y4777" s="4">
        <v>53.622</v>
      </c>
      <c r="Z4777" s="4">
        <v>19.137</v>
      </c>
      <c r="AA4777" s="4">
        <v>3.5209999999999999</v>
      </c>
      <c r="AB4777" s="4">
        <v>76</v>
      </c>
      <c r="AE4777" s="4">
        <v>412.09699999999998</v>
      </c>
    </row>
    <row r="4778" spans="1:31">
      <c r="A4778" s="8">
        <v>2708</v>
      </c>
      <c r="B4778" s="8" t="s">
        <v>895</v>
      </c>
      <c r="C4778" s="9" t="s">
        <v>395</v>
      </c>
      <c r="D4778" s="5"/>
      <c r="E4778" s="6">
        <v>380</v>
      </c>
      <c r="F4778" s="5">
        <v>1961</v>
      </c>
      <c r="G4778" s="4">
        <v>4292.2449999999999</v>
      </c>
      <c r="H4778" s="4">
        <v>3936.701</v>
      </c>
      <c r="I4778" s="4">
        <v>4218.6360000000004</v>
      </c>
      <c r="J4778" s="4">
        <v>3717.4780000000001</v>
      </c>
      <c r="K4778" s="4">
        <v>3791.0569999999998</v>
      </c>
      <c r="L4778" s="4">
        <v>3704.5149999999999</v>
      </c>
      <c r="M4778" s="4">
        <v>3714.252</v>
      </c>
      <c r="N4778" s="4">
        <v>3832.4949999999999</v>
      </c>
      <c r="O4778" s="4">
        <v>2611.0230000000001</v>
      </c>
      <c r="P4778" s="4">
        <v>3229.6309999999999</v>
      </c>
      <c r="Q4778" s="4">
        <v>3168.1990000000001</v>
      </c>
      <c r="R4778" s="4">
        <v>2647.8440000000001</v>
      </c>
      <c r="S4778" s="4">
        <v>2194.2359999999999</v>
      </c>
      <c r="T4778" s="4">
        <v>1762.5440000000001</v>
      </c>
      <c r="U4778" s="4">
        <v>1383.809</v>
      </c>
      <c r="V4778" s="4">
        <v>934.49</v>
      </c>
      <c r="W4778" s="4">
        <v>181.59950000000001</v>
      </c>
      <c r="X4778" s="4">
        <v>181.59950000000001</v>
      </c>
      <c r="Y4778" s="4">
        <v>181.59950000000001</v>
      </c>
      <c r="Z4778" s="4">
        <v>181.59950000000001</v>
      </c>
      <c r="AA4778" s="4">
        <v>0</v>
      </c>
      <c r="AB4778" s="4">
        <v>77</v>
      </c>
      <c r="AE4778" s="4">
        <v>726.39800000000002</v>
      </c>
    </row>
    <row r="4779" spans="1:31">
      <c r="A4779" s="8">
        <v>2940</v>
      </c>
      <c r="B4779" s="8" t="s">
        <v>895</v>
      </c>
      <c r="C4779" s="9" t="s">
        <v>395</v>
      </c>
      <c r="D4779" s="5"/>
      <c r="E4779" s="6">
        <v>380</v>
      </c>
      <c r="F4779" s="5">
        <v>1962</v>
      </c>
      <c r="G4779" s="4">
        <v>4397.9449999999997</v>
      </c>
      <c r="H4779" s="4">
        <v>3927.0340000000001</v>
      </c>
      <c r="I4779" s="4">
        <v>4151.2520000000004</v>
      </c>
      <c r="J4779" s="4">
        <v>3825.6590000000001</v>
      </c>
      <c r="K4779" s="4">
        <v>3713.384</v>
      </c>
      <c r="L4779" s="4">
        <v>3733.74</v>
      </c>
      <c r="M4779" s="4">
        <v>3682.3380000000002</v>
      </c>
      <c r="N4779" s="4">
        <v>3847.473</v>
      </c>
      <c r="O4779" s="4">
        <v>2853.9189999999999</v>
      </c>
      <c r="P4779" s="4">
        <v>2974.2849999999999</v>
      </c>
      <c r="Q4779" s="4">
        <v>3265.4870000000001</v>
      </c>
      <c r="R4779" s="4">
        <v>2726.0340000000001</v>
      </c>
      <c r="S4779" s="4">
        <v>2239.817</v>
      </c>
      <c r="T4779" s="4">
        <v>1795.231</v>
      </c>
      <c r="U4779" s="4">
        <v>1393.239</v>
      </c>
      <c r="V4779" s="4">
        <v>955.07</v>
      </c>
      <c r="W4779" s="4">
        <v>190.90525</v>
      </c>
      <c r="X4779" s="4">
        <v>190.90525</v>
      </c>
      <c r="Y4779" s="4">
        <v>190.90525</v>
      </c>
      <c r="Z4779" s="4">
        <v>190.90525</v>
      </c>
      <c r="AA4779" s="4">
        <v>0</v>
      </c>
      <c r="AB4779" s="4">
        <v>77</v>
      </c>
      <c r="AE4779" s="4">
        <v>763.62099999999998</v>
      </c>
    </row>
    <row r="4780" spans="1:31">
      <c r="A4780" s="8">
        <v>3172</v>
      </c>
      <c r="B4780" s="8" t="s">
        <v>895</v>
      </c>
      <c r="C4780" s="9" t="s">
        <v>395</v>
      </c>
      <c r="D4780" s="5"/>
      <c r="E4780" s="6">
        <v>380</v>
      </c>
      <c r="F4780" s="5">
        <v>1963</v>
      </c>
      <c r="G4780" s="4">
        <v>4472.2790000000005</v>
      </c>
      <c r="H4780" s="4">
        <v>3963.9270000000001</v>
      </c>
      <c r="I4780" s="4">
        <v>4052.1089999999999</v>
      </c>
      <c r="J4780" s="4">
        <v>3960.94</v>
      </c>
      <c r="K4780" s="4">
        <v>3625.259</v>
      </c>
      <c r="L4780" s="4">
        <v>3771.7240000000002</v>
      </c>
      <c r="M4780" s="4">
        <v>3660.6779999999999</v>
      </c>
      <c r="N4780" s="4">
        <v>3801.585</v>
      </c>
      <c r="O4780" s="4">
        <v>3180.2759999999998</v>
      </c>
      <c r="P4780" s="4">
        <v>2697.2910000000002</v>
      </c>
      <c r="Q4780" s="4">
        <v>3346.1970000000001</v>
      </c>
      <c r="R4780" s="4">
        <v>2809.7739999999999</v>
      </c>
      <c r="S4780" s="4">
        <v>2295.79</v>
      </c>
      <c r="T4780" s="4">
        <v>1835.5509999999999</v>
      </c>
      <c r="U4780" s="4">
        <v>1407.066</v>
      </c>
      <c r="V4780" s="4">
        <v>977.03099999999995</v>
      </c>
      <c r="W4780" s="4">
        <v>197.57149999999999</v>
      </c>
      <c r="X4780" s="4">
        <v>197.57149999999999</v>
      </c>
      <c r="Y4780" s="4">
        <v>197.57149999999999</v>
      </c>
      <c r="Z4780" s="4">
        <v>197.57149999999999</v>
      </c>
      <c r="AA4780" s="4">
        <v>0</v>
      </c>
      <c r="AB4780" s="4">
        <v>77</v>
      </c>
      <c r="AE4780" s="4">
        <v>790.28599999999994</v>
      </c>
    </row>
    <row r="4781" spans="1:31">
      <c r="A4781" s="8">
        <v>3404</v>
      </c>
      <c r="B4781" s="8" t="s">
        <v>895</v>
      </c>
      <c r="C4781" s="9" t="s">
        <v>395</v>
      </c>
      <c r="D4781" s="5"/>
      <c r="E4781" s="6">
        <v>380</v>
      </c>
      <c r="F4781" s="5">
        <v>1964</v>
      </c>
      <c r="G4781" s="4">
        <v>4529.2330000000002</v>
      </c>
      <c r="H4781" s="4">
        <v>4030.8879999999999</v>
      </c>
      <c r="I4781" s="4">
        <v>3958.6759999999999</v>
      </c>
      <c r="J4781" s="4">
        <v>4067.3110000000001</v>
      </c>
      <c r="K4781" s="4">
        <v>3566.049</v>
      </c>
      <c r="L4781" s="4">
        <v>3792.0160000000001</v>
      </c>
      <c r="M4781" s="4">
        <v>3648.62</v>
      </c>
      <c r="N4781" s="4">
        <v>3742.3789999999999</v>
      </c>
      <c r="O4781" s="4">
        <v>3475.8229999999999</v>
      </c>
      <c r="P4781" s="4">
        <v>2506.7860000000001</v>
      </c>
      <c r="Q4781" s="4">
        <v>3362.6060000000002</v>
      </c>
      <c r="R4781" s="4">
        <v>2896.5059999999999</v>
      </c>
      <c r="S4781" s="4">
        <v>2363.7049999999999</v>
      </c>
      <c r="T4781" s="4">
        <v>1880.913</v>
      </c>
      <c r="U4781" s="4">
        <v>1428.4970000000001</v>
      </c>
      <c r="V4781" s="4">
        <v>998.79200000000003</v>
      </c>
      <c r="W4781" s="4">
        <v>201.4905</v>
      </c>
      <c r="X4781" s="4">
        <v>201.4905</v>
      </c>
      <c r="Y4781" s="4">
        <v>201.4905</v>
      </c>
      <c r="Z4781" s="4">
        <v>201.4905</v>
      </c>
      <c r="AA4781" s="4">
        <v>0</v>
      </c>
      <c r="AB4781" s="4">
        <v>77</v>
      </c>
      <c r="AE4781" s="4">
        <v>805.96199999999999</v>
      </c>
    </row>
    <row r="4782" spans="1:31">
      <c r="A4782" s="8">
        <v>3636</v>
      </c>
      <c r="B4782" s="8" t="s">
        <v>895</v>
      </c>
      <c r="C4782" s="9" t="s">
        <v>395</v>
      </c>
      <c r="D4782" s="5"/>
      <c r="E4782" s="6">
        <v>380</v>
      </c>
      <c r="F4782" s="5">
        <v>1965</v>
      </c>
      <c r="G4782" s="4">
        <v>4578.5119999999997</v>
      </c>
      <c r="H4782" s="4">
        <v>4100.1670000000004</v>
      </c>
      <c r="I4782" s="4">
        <v>3902.9009999999998</v>
      </c>
      <c r="J4782" s="4">
        <v>4111.4979999999996</v>
      </c>
      <c r="K4782" s="4">
        <v>3560.6320000000001</v>
      </c>
      <c r="L4782" s="4">
        <v>3778.683</v>
      </c>
      <c r="M4782" s="4">
        <v>3646.1579999999999</v>
      </c>
      <c r="N4782" s="4">
        <v>3700.6610000000001</v>
      </c>
      <c r="O4782" s="4">
        <v>3669.7289999999998</v>
      </c>
      <c r="P4782" s="4">
        <v>2466.3180000000002</v>
      </c>
      <c r="Q4782" s="4">
        <v>3291.596</v>
      </c>
      <c r="R4782" s="4">
        <v>2982.9479999999999</v>
      </c>
      <c r="S4782" s="4">
        <v>2442.5419999999999</v>
      </c>
      <c r="T4782" s="4">
        <v>1931.568</v>
      </c>
      <c r="U4782" s="4">
        <v>1458.6489999999999</v>
      </c>
      <c r="V4782" s="4">
        <v>1019.859</v>
      </c>
      <c r="W4782" s="4">
        <v>202.773</v>
      </c>
      <c r="X4782" s="4">
        <v>202.773</v>
      </c>
      <c r="Y4782" s="4">
        <v>202.773</v>
      </c>
      <c r="Z4782" s="4">
        <v>202.773</v>
      </c>
      <c r="AA4782" s="4">
        <v>0</v>
      </c>
      <c r="AB4782" s="4">
        <v>77</v>
      </c>
      <c r="AE4782" s="4">
        <v>811.09199999999998</v>
      </c>
    </row>
    <row r="4783" spans="1:31">
      <c r="A4783" s="8">
        <v>3868</v>
      </c>
      <c r="B4783" s="8" t="s">
        <v>895</v>
      </c>
      <c r="C4783" s="9" t="s">
        <v>395</v>
      </c>
      <c r="D4783" s="5"/>
      <c r="E4783" s="6">
        <v>380</v>
      </c>
      <c r="F4783" s="5">
        <v>1966</v>
      </c>
      <c r="G4783" s="4">
        <v>4648.1610000000001</v>
      </c>
      <c r="H4783" s="4">
        <v>4174.6570000000002</v>
      </c>
      <c r="I4783" s="4">
        <v>3875.701</v>
      </c>
      <c r="J4783" s="4">
        <v>4092.4659999999999</v>
      </c>
      <c r="K4783" s="4">
        <v>3602.962</v>
      </c>
      <c r="L4783" s="4">
        <v>3738.7</v>
      </c>
      <c r="M4783" s="4">
        <v>3664.5810000000001</v>
      </c>
      <c r="N4783" s="4">
        <v>3667.8809999999999</v>
      </c>
      <c r="O4783" s="4">
        <v>3773.1680000000001</v>
      </c>
      <c r="P4783" s="4">
        <v>2557.4609999999998</v>
      </c>
      <c r="Q4783" s="4">
        <v>3129.59</v>
      </c>
      <c r="R4783" s="4">
        <v>3058.1579999999999</v>
      </c>
      <c r="S4783" s="4">
        <v>2514.3760000000002</v>
      </c>
      <c r="T4783" s="4">
        <v>1970.605</v>
      </c>
      <c r="U4783" s="4">
        <v>1477.7460000000001</v>
      </c>
      <c r="V4783" s="4">
        <v>1030.6759999999999</v>
      </c>
      <c r="W4783" s="4">
        <v>215.60849999999999</v>
      </c>
      <c r="X4783" s="4">
        <v>215.60849999999999</v>
      </c>
      <c r="Y4783" s="4">
        <v>215.60849999999999</v>
      </c>
      <c r="Z4783" s="4">
        <v>215.60849999999999</v>
      </c>
      <c r="AA4783" s="4">
        <v>0</v>
      </c>
      <c r="AB4783" s="4">
        <v>77</v>
      </c>
      <c r="AE4783" s="4">
        <v>862.43399999999997</v>
      </c>
    </row>
    <row r="4784" spans="1:31">
      <c r="A4784" s="8">
        <v>4100</v>
      </c>
      <c r="B4784" s="8" t="s">
        <v>895</v>
      </c>
      <c r="C4784" s="9" t="s">
        <v>395</v>
      </c>
      <c r="D4784" s="5"/>
      <c r="E4784" s="6">
        <v>380</v>
      </c>
      <c r="F4784" s="5">
        <v>1967</v>
      </c>
      <c r="G4784" s="4">
        <v>4655.8029999999999</v>
      </c>
      <c r="H4784" s="4">
        <v>4267.9620000000004</v>
      </c>
      <c r="I4784" s="4">
        <v>3887.538</v>
      </c>
      <c r="J4784" s="4">
        <v>4020.2550000000001</v>
      </c>
      <c r="K4784" s="4">
        <v>3702.72</v>
      </c>
      <c r="L4784" s="4">
        <v>3657.04</v>
      </c>
      <c r="M4784" s="4">
        <v>3707.3330000000001</v>
      </c>
      <c r="N4784" s="4">
        <v>3643.873</v>
      </c>
      <c r="O4784" s="4">
        <v>3791.0140000000001</v>
      </c>
      <c r="P4784" s="4">
        <v>2797.73</v>
      </c>
      <c r="Q4784" s="4">
        <v>2879.6970000000001</v>
      </c>
      <c r="R4784" s="4">
        <v>3145.384</v>
      </c>
      <c r="S4784" s="4">
        <v>2591.0189999999998</v>
      </c>
      <c r="T4784" s="4">
        <v>2021.0039999999999</v>
      </c>
      <c r="U4784" s="4">
        <v>1502.596</v>
      </c>
      <c r="V4784" s="4">
        <v>1040.4639999999999</v>
      </c>
      <c r="W4784" s="4">
        <v>225.91575</v>
      </c>
      <c r="X4784" s="4">
        <v>225.91575</v>
      </c>
      <c r="Y4784" s="4">
        <v>225.91575</v>
      </c>
      <c r="Z4784" s="4">
        <v>225.91575</v>
      </c>
      <c r="AA4784" s="4">
        <v>0</v>
      </c>
      <c r="AB4784" s="4">
        <v>77</v>
      </c>
      <c r="AE4784" s="4">
        <v>903.66300000000001</v>
      </c>
    </row>
    <row r="4785" spans="1:31">
      <c r="A4785" s="8">
        <v>4332</v>
      </c>
      <c r="B4785" s="8" t="s">
        <v>895</v>
      </c>
      <c r="C4785" s="9" t="s">
        <v>395</v>
      </c>
      <c r="D4785" s="5"/>
      <c r="E4785" s="6">
        <v>380</v>
      </c>
      <c r="F4785" s="5">
        <v>1968</v>
      </c>
      <c r="G4785" s="4">
        <v>4623.1809999999996</v>
      </c>
      <c r="H4785" s="4">
        <v>4371.9949999999999</v>
      </c>
      <c r="I4785" s="4">
        <v>3932.2820000000002</v>
      </c>
      <c r="J4785" s="4">
        <v>3919.7939999999999</v>
      </c>
      <c r="K4785" s="4">
        <v>3827.0709999999999</v>
      </c>
      <c r="L4785" s="4">
        <v>3557.1930000000002</v>
      </c>
      <c r="M4785" s="4">
        <v>3757.1970000000001</v>
      </c>
      <c r="N4785" s="4">
        <v>3630.4839999999999</v>
      </c>
      <c r="O4785" s="4">
        <v>3749.259</v>
      </c>
      <c r="P4785" s="4">
        <v>3118.1930000000002</v>
      </c>
      <c r="Q4785" s="4">
        <v>2610.645</v>
      </c>
      <c r="R4785" s="4">
        <v>3214.7130000000002</v>
      </c>
      <c r="S4785" s="4">
        <v>2669.6550000000002</v>
      </c>
      <c r="T4785" s="4">
        <v>2084.3560000000002</v>
      </c>
      <c r="U4785" s="4">
        <v>1532.777</v>
      </c>
      <c r="V4785" s="4">
        <v>1053.1690000000001</v>
      </c>
      <c r="W4785" s="4">
        <v>233.07249999999999</v>
      </c>
      <c r="X4785" s="4">
        <v>233.07249999999999</v>
      </c>
      <c r="Y4785" s="4">
        <v>233.07249999999999</v>
      </c>
      <c r="Z4785" s="4">
        <v>233.07249999999999</v>
      </c>
      <c r="AA4785" s="4">
        <v>0</v>
      </c>
      <c r="AB4785" s="4">
        <v>77</v>
      </c>
      <c r="AE4785" s="4">
        <v>932.29</v>
      </c>
    </row>
    <row r="4786" spans="1:31">
      <c r="A4786" s="8">
        <v>4564</v>
      </c>
      <c r="B4786" s="8" t="s">
        <v>895</v>
      </c>
      <c r="C4786" s="9" t="s">
        <v>395</v>
      </c>
      <c r="D4786" s="5"/>
      <c r="E4786" s="6">
        <v>380</v>
      </c>
      <c r="F4786" s="5">
        <v>1969</v>
      </c>
      <c r="G4786" s="4">
        <v>4577.7190000000001</v>
      </c>
      <c r="H4786" s="4">
        <v>4472.7879999999996</v>
      </c>
      <c r="I4786" s="4">
        <v>3998.6060000000002</v>
      </c>
      <c r="J4786" s="4">
        <v>3833.1990000000001</v>
      </c>
      <c r="K4786" s="4">
        <v>3922.241</v>
      </c>
      <c r="L4786" s="4">
        <v>3482.23</v>
      </c>
      <c r="M4786" s="4">
        <v>3785.7260000000001</v>
      </c>
      <c r="N4786" s="4">
        <v>3628.623</v>
      </c>
      <c r="O4786" s="4">
        <v>3696.2040000000002</v>
      </c>
      <c r="P4786" s="4">
        <v>3408.29</v>
      </c>
      <c r="Q4786" s="4">
        <v>2427.9290000000001</v>
      </c>
      <c r="R4786" s="4">
        <v>3222.4470000000001</v>
      </c>
      <c r="S4786" s="4">
        <v>2749.3820000000001</v>
      </c>
      <c r="T4786" s="4">
        <v>2159.8620000000001</v>
      </c>
      <c r="U4786" s="4">
        <v>1570.105</v>
      </c>
      <c r="V4786" s="4">
        <v>1071.2670000000001</v>
      </c>
      <c r="W4786" s="4">
        <v>236.58824999999999</v>
      </c>
      <c r="X4786" s="4">
        <v>236.58824999999999</v>
      </c>
      <c r="Y4786" s="4">
        <v>236.58824999999999</v>
      </c>
      <c r="Z4786" s="4">
        <v>236.58824999999999</v>
      </c>
      <c r="AA4786" s="4">
        <v>0</v>
      </c>
      <c r="AB4786" s="4">
        <v>77</v>
      </c>
      <c r="AE4786" s="4">
        <v>946.35299999999995</v>
      </c>
    </row>
    <row r="4787" spans="1:31">
      <c r="A4787" s="8">
        <v>4796</v>
      </c>
      <c r="B4787" s="8" t="s">
        <v>895</v>
      </c>
      <c r="C4787" s="9" t="s">
        <v>395</v>
      </c>
      <c r="D4787" s="5"/>
      <c r="E4787" s="6">
        <v>380</v>
      </c>
      <c r="F4787" s="5">
        <v>1970</v>
      </c>
      <c r="G4787" s="4">
        <v>4540.1120000000001</v>
      </c>
      <c r="H4787" s="4">
        <v>4552.393</v>
      </c>
      <c r="I4787" s="4">
        <v>4079.3029999999999</v>
      </c>
      <c r="J4787" s="4">
        <v>3788.2530000000002</v>
      </c>
      <c r="K4787" s="4">
        <v>3956.6509999999998</v>
      </c>
      <c r="L4787" s="4">
        <v>3459.752</v>
      </c>
      <c r="M4787" s="4">
        <v>3774.7049999999999</v>
      </c>
      <c r="N4787" s="4">
        <v>3638.5479999999998</v>
      </c>
      <c r="O4787" s="4">
        <v>3662.7330000000002</v>
      </c>
      <c r="P4787" s="4">
        <v>3600.163</v>
      </c>
      <c r="Q4787" s="4">
        <v>2392.42</v>
      </c>
      <c r="R4787" s="4">
        <v>3148.1</v>
      </c>
      <c r="S4787" s="4">
        <v>2828.2049999999999</v>
      </c>
      <c r="T4787" s="4">
        <v>2244.1480000000001</v>
      </c>
      <c r="U4787" s="4">
        <v>1617.865</v>
      </c>
      <c r="V4787" s="4">
        <v>1094.9680000000001</v>
      </c>
      <c r="W4787" s="4">
        <v>236.61324999999999</v>
      </c>
      <c r="X4787" s="4">
        <v>236.61324999999999</v>
      </c>
      <c r="Y4787" s="4">
        <v>236.61324999999999</v>
      </c>
      <c r="Z4787" s="4">
        <v>236.61324999999999</v>
      </c>
      <c r="AA4787" s="4">
        <v>0</v>
      </c>
      <c r="AB4787" s="4">
        <v>77</v>
      </c>
      <c r="AE4787" s="4">
        <v>946.45299999999997</v>
      </c>
    </row>
    <row r="4788" spans="1:31">
      <c r="A4788" s="8">
        <v>5028</v>
      </c>
      <c r="B4788" s="8" t="s">
        <v>895</v>
      </c>
      <c r="C4788" s="9" t="s">
        <v>395</v>
      </c>
      <c r="D4788" s="5"/>
      <c r="E4788" s="6">
        <v>380</v>
      </c>
      <c r="F4788" s="5">
        <v>1971</v>
      </c>
      <c r="G4788" s="4">
        <v>4463.9210000000003</v>
      </c>
      <c r="H4788" s="4">
        <v>4609.5079999999998</v>
      </c>
      <c r="I4788" s="4">
        <v>4171.4390000000003</v>
      </c>
      <c r="J4788" s="4">
        <v>3793.884</v>
      </c>
      <c r="K4788" s="4">
        <v>3966.9229999999998</v>
      </c>
      <c r="L4788" s="4">
        <v>3512.2919999999999</v>
      </c>
      <c r="M4788" s="4">
        <v>3726.2280000000001</v>
      </c>
      <c r="N4788" s="4">
        <v>3663.5889999999999</v>
      </c>
      <c r="O4788" s="4">
        <v>3640.0520000000001</v>
      </c>
      <c r="P4788" s="4">
        <v>3709.7640000000001</v>
      </c>
      <c r="Q4788" s="4">
        <v>2490.1309999999999</v>
      </c>
      <c r="R4788" s="4">
        <v>2994.7669999999998</v>
      </c>
      <c r="S4788" s="4">
        <v>2884.9670000000001</v>
      </c>
      <c r="T4788" s="4">
        <v>2301.2579999999998</v>
      </c>
      <c r="U4788" s="4">
        <v>1659.1120000000001</v>
      </c>
      <c r="V4788" s="4">
        <v>1114.3150000000001</v>
      </c>
      <c r="W4788" s="4">
        <v>249.49175</v>
      </c>
      <c r="X4788" s="4">
        <v>249.49175</v>
      </c>
      <c r="Y4788" s="4">
        <v>249.49175</v>
      </c>
      <c r="Z4788" s="4">
        <v>249.49175</v>
      </c>
      <c r="AA4788" s="4">
        <v>0</v>
      </c>
      <c r="AB4788" s="4">
        <v>77</v>
      </c>
      <c r="AE4788" s="4">
        <v>997.96699999999998</v>
      </c>
    </row>
    <row r="4789" spans="1:31">
      <c r="A4789" s="8">
        <v>5260</v>
      </c>
      <c r="B4789" s="8" t="s">
        <v>895</v>
      </c>
      <c r="C4789" s="9" t="s">
        <v>395</v>
      </c>
      <c r="D4789" s="5"/>
      <c r="E4789" s="6">
        <v>380</v>
      </c>
      <c r="F4789" s="5">
        <v>1972</v>
      </c>
      <c r="G4789" s="4">
        <v>4423.87</v>
      </c>
      <c r="H4789" s="4">
        <v>4631.9440000000004</v>
      </c>
      <c r="I4789" s="4">
        <v>4273.18</v>
      </c>
      <c r="J4789" s="4">
        <v>3826.7069999999999</v>
      </c>
      <c r="K4789" s="4">
        <v>3920.3760000000002</v>
      </c>
      <c r="L4789" s="4">
        <v>3624.3980000000001</v>
      </c>
      <c r="M4789" s="4">
        <v>3635.6509999999998</v>
      </c>
      <c r="N4789" s="4">
        <v>3706.3620000000001</v>
      </c>
      <c r="O4789" s="4">
        <v>3621.4360000000001</v>
      </c>
      <c r="P4789" s="4">
        <v>3732.0590000000002</v>
      </c>
      <c r="Q4789" s="4">
        <v>2729.7469999999998</v>
      </c>
      <c r="R4789" s="4">
        <v>2757.5720000000001</v>
      </c>
      <c r="S4789" s="4">
        <v>2956.56</v>
      </c>
      <c r="T4789" s="4">
        <v>2356.319</v>
      </c>
      <c r="U4789" s="4">
        <v>1707.058</v>
      </c>
      <c r="V4789" s="4">
        <v>1132.837</v>
      </c>
      <c r="W4789" s="4">
        <v>259.48899999999998</v>
      </c>
      <c r="X4789" s="4">
        <v>259.48899999999998</v>
      </c>
      <c r="Y4789" s="4">
        <v>259.48899999999998</v>
      </c>
      <c r="Z4789" s="4">
        <v>259.48899999999998</v>
      </c>
      <c r="AA4789" s="4">
        <v>0</v>
      </c>
      <c r="AB4789" s="4">
        <v>77</v>
      </c>
      <c r="AE4789" s="4">
        <v>1037.9559999999999</v>
      </c>
    </row>
    <row r="4790" spans="1:31">
      <c r="A4790" s="8">
        <v>5492</v>
      </c>
      <c r="B4790" s="8" t="s">
        <v>895</v>
      </c>
      <c r="C4790" s="9" t="s">
        <v>395</v>
      </c>
      <c r="D4790" s="5"/>
      <c r="E4790" s="6">
        <v>380</v>
      </c>
      <c r="F4790" s="5">
        <v>1973</v>
      </c>
      <c r="G4790" s="4">
        <v>4402.5190000000002</v>
      </c>
      <c r="H4790" s="4">
        <v>4618.982</v>
      </c>
      <c r="I4790" s="4">
        <v>4379.674</v>
      </c>
      <c r="J4790" s="4">
        <v>3883.2449999999999</v>
      </c>
      <c r="K4790" s="4">
        <v>3842.922</v>
      </c>
      <c r="L4790" s="4">
        <v>3762.6590000000001</v>
      </c>
      <c r="M4790" s="4">
        <v>3533.732</v>
      </c>
      <c r="N4790" s="4">
        <v>3750.65</v>
      </c>
      <c r="O4790" s="4">
        <v>3610.933</v>
      </c>
      <c r="P4790" s="4">
        <v>3694.7730000000001</v>
      </c>
      <c r="Q4790" s="4">
        <v>3045.1590000000001</v>
      </c>
      <c r="R4790" s="4">
        <v>2502.8620000000001</v>
      </c>
      <c r="S4790" s="4">
        <v>3017.643</v>
      </c>
      <c r="T4790" s="4">
        <v>2411.355</v>
      </c>
      <c r="U4790" s="4">
        <v>1761.4179999999999</v>
      </c>
      <c r="V4790" s="4">
        <v>1153.9690000000001</v>
      </c>
      <c r="W4790" s="4">
        <v>266.41300000000001</v>
      </c>
      <c r="X4790" s="4">
        <v>266.41300000000001</v>
      </c>
      <c r="Y4790" s="4">
        <v>266.41300000000001</v>
      </c>
      <c r="Z4790" s="4">
        <v>266.41300000000001</v>
      </c>
      <c r="AA4790" s="4">
        <v>0</v>
      </c>
      <c r="AB4790" s="4">
        <v>77</v>
      </c>
      <c r="AE4790" s="4">
        <v>1065.652</v>
      </c>
    </row>
    <row r="4791" spans="1:31">
      <c r="A4791" s="8">
        <v>5724</v>
      </c>
      <c r="B4791" s="8" t="s">
        <v>895</v>
      </c>
      <c r="C4791" s="9" t="s">
        <v>395</v>
      </c>
      <c r="D4791" s="5"/>
      <c r="E4791" s="6">
        <v>380</v>
      </c>
      <c r="F4791" s="5">
        <v>1974</v>
      </c>
      <c r="G4791" s="4">
        <v>4365.6779999999999</v>
      </c>
      <c r="H4791" s="4">
        <v>4583.1639999999998</v>
      </c>
      <c r="I4791" s="4">
        <v>4477.567</v>
      </c>
      <c r="J4791" s="4">
        <v>3956.2460000000001</v>
      </c>
      <c r="K4791" s="4">
        <v>3777.3319999999999</v>
      </c>
      <c r="L4791" s="4">
        <v>3874.7220000000002</v>
      </c>
      <c r="M4791" s="4">
        <v>3467.433</v>
      </c>
      <c r="N4791" s="4">
        <v>3772.3020000000001</v>
      </c>
      <c r="O4791" s="4">
        <v>3611.5810000000001</v>
      </c>
      <c r="P4791" s="4">
        <v>3647.62</v>
      </c>
      <c r="Q4791" s="4">
        <v>3331.181</v>
      </c>
      <c r="R4791" s="4">
        <v>2333.317</v>
      </c>
      <c r="S4791" s="4">
        <v>3027.7719999999999</v>
      </c>
      <c r="T4791" s="4">
        <v>2471.08</v>
      </c>
      <c r="U4791" s="4">
        <v>1821.4280000000001</v>
      </c>
      <c r="V4791" s="4">
        <v>1181.9839999999999</v>
      </c>
      <c r="W4791" s="4">
        <v>270.24175000000002</v>
      </c>
      <c r="X4791" s="4">
        <v>270.24175000000002</v>
      </c>
      <c r="Y4791" s="4">
        <v>270.24175000000002</v>
      </c>
      <c r="Z4791" s="4">
        <v>270.24175000000002</v>
      </c>
      <c r="AA4791" s="4">
        <v>0</v>
      </c>
      <c r="AB4791" s="4">
        <v>77</v>
      </c>
      <c r="AE4791" s="4">
        <v>1080.9670000000001</v>
      </c>
    </row>
    <row r="4792" spans="1:31">
      <c r="A4792" s="8">
        <v>5956</v>
      </c>
      <c r="B4792" s="8" t="s">
        <v>895</v>
      </c>
      <c r="C4792" s="9" t="s">
        <v>395</v>
      </c>
      <c r="D4792" s="5"/>
      <c r="E4792" s="6">
        <v>380</v>
      </c>
      <c r="F4792" s="5">
        <v>1975</v>
      </c>
      <c r="G4792" s="4">
        <v>4288.9409999999998</v>
      </c>
      <c r="H4792" s="4">
        <v>4544.95</v>
      </c>
      <c r="I4792" s="4">
        <v>4551.3540000000003</v>
      </c>
      <c r="J4792" s="4">
        <v>4040.5549999999998</v>
      </c>
      <c r="K4792" s="4">
        <v>3749.8449999999998</v>
      </c>
      <c r="L4792" s="4">
        <v>3929.6370000000002</v>
      </c>
      <c r="M4792" s="4">
        <v>3462.4830000000002</v>
      </c>
      <c r="N4792" s="4">
        <v>3758.652</v>
      </c>
      <c r="O4792" s="4">
        <v>3623.7449999999999</v>
      </c>
      <c r="P4792" s="4">
        <v>3621.2710000000002</v>
      </c>
      <c r="Q4792" s="4">
        <v>3523.53</v>
      </c>
      <c r="R4792" s="4">
        <v>2307.922</v>
      </c>
      <c r="S4792" s="4">
        <v>2965.6060000000002</v>
      </c>
      <c r="T4792" s="4">
        <v>2537.3429999999998</v>
      </c>
      <c r="U4792" s="4">
        <v>1886.114</v>
      </c>
      <c r="V4792" s="4">
        <v>1219.337</v>
      </c>
      <c r="W4792" s="4">
        <v>271.05775</v>
      </c>
      <c r="X4792" s="4">
        <v>271.05775</v>
      </c>
      <c r="Y4792" s="4">
        <v>271.05775</v>
      </c>
      <c r="Z4792" s="4">
        <v>271.05775</v>
      </c>
      <c r="AA4792" s="4">
        <v>0</v>
      </c>
      <c r="AB4792" s="4">
        <v>77</v>
      </c>
      <c r="AE4792" s="4">
        <v>1084.231</v>
      </c>
    </row>
    <row r="4793" spans="1:31">
      <c r="A4793" s="8">
        <v>6188</v>
      </c>
      <c r="B4793" s="8" t="s">
        <v>895</v>
      </c>
      <c r="C4793" s="9" t="s">
        <v>395</v>
      </c>
      <c r="D4793" s="5"/>
      <c r="E4793" s="6">
        <v>380</v>
      </c>
      <c r="F4793" s="5">
        <v>1976</v>
      </c>
      <c r="G4793" s="4">
        <v>4210.1270000000004</v>
      </c>
      <c r="H4793" s="4">
        <v>4516.4390000000003</v>
      </c>
      <c r="I4793" s="4">
        <v>4595.1970000000001</v>
      </c>
      <c r="J4793" s="4">
        <v>4133.4960000000001</v>
      </c>
      <c r="K4793" s="4">
        <v>3754.5050000000001</v>
      </c>
      <c r="L4793" s="4">
        <v>3941.0149999999999</v>
      </c>
      <c r="M4793" s="4">
        <v>3516.413</v>
      </c>
      <c r="N4793" s="4">
        <v>3708.4560000000001</v>
      </c>
      <c r="O4793" s="4">
        <v>3642.9070000000002</v>
      </c>
      <c r="P4793" s="4">
        <v>3597.4560000000001</v>
      </c>
      <c r="Q4793" s="4">
        <v>3626.4580000000001</v>
      </c>
      <c r="R4793" s="4">
        <v>2403.9969999999998</v>
      </c>
      <c r="S4793" s="4">
        <v>2819.7959999999998</v>
      </c>
      <c r="T4793" s="4">
        <v>2589.0459999999998</v>
      </c>
      <c r="U4793" s="4">
        <v>1927.4780000000001</v>
      </c>
      <c r="V4793" s="4">
        <v>1258.087</v>
      </c>
      <c r="W4793" s="4">
        <v>284.08999999999997</v>
      </c>
      <c r="X4793" s="4">
        <v>284.08999999999997</v>
      </c>
      <c r="Y4793" s="4">
        <v>284.08999999999997</v>
      </c>
      <c r="Z4793" s="4">
        <v>284.08999999999997</v>
      </c>
      <c r="AA4793" s="4">
        <v>0</v>
      </c>
      <c r="AB4793" s="4">
        <v>77</v>
      </c>
      <c r="AE4793" s="4">
        <v>1136.3599999999999</v>
      </c>
    </row>
    <row r="4794" spans="1:31">
      <c r="A4794" s="8">
        <v>6420</v>
      </c>
      <c r="B4794" s="8" t="s">
        <v>895</v>
      </c>
      <c r="C4794" s="9" t="s">
        <v>395</v>
      </c>
      <c r="D4794" s="5"/>
      <c r="E4794" s="6">
        <v>380</v>
      </c>
      <c r="F4794" s="5">
        <v>1977</v>
      </c>
      <c r="G4794" s="4">
        <v>4076.6979999999999</v>
      </c>
      <c r="H4794" s="4">
        <v>4485.5940000000001</v>
      </c>
      <c r="I4794" s="4">
        <v>4616.5249999999996</v>
      </c>
      <c r="J4794" s="4">
        <v>4244.18</v>
      </c>
      <c r="K4794" s="4">
        <v>3787.2240000000002</v>
      </c>
      <c r="L4794" s="4">
        <v>3900.5520000000001</v>
      </c>
      <c r="M4794" s="4">
        <v>3632.4749999999999</v>
      </c>
      <c r="N4794" s="4">
        <v>3626.03</v>
      </c>
      <c r="O4794" s="4">
        <v>3681.6129999999998</v>
      </c>
      <c r="P4794" s="4">
        <v>3582.1170000000002</v>
      </c>
      <c r="Q4794" s="4">
        <v>3649.6379999999999</v>
      </c>
      <c r="R4794" s="4">
        <v>2638.7170000000001</v>
      </c>
      <c r="S4794" s="4">
        <v>2597.377</v>
      </c>
      <c r="T4794" s="4">
        <v>2663.6019999999999</v>
      </c>
      <c r="U4794" s="4">
        <v>1968.5719999999999</v>
      </c>
      <c r="V4794" s="4">
        <v>1297.421</v>
      </c>
      <c r="W4794" s="4">
        <v>294.86349999999999</v>
      </c>
      <c r="X4794" s="4">
        <v>294.86349999999999</v>
      </c>
      <c r="Y4794" s="4">
        <v>294.86349999999999</v>
      </c>
      <c r="Z4794" s="4">
        <v>294.86349999999999</v>
      </c>
      <c r="AA4794" s="4">
        <v>0</v>
      </c>
      <c r="AB4794" s="4">
        <v>77</v>
      </c>
      <c r="AE4794" s="4">
        <v>1179.454</v>
      </c>
    </row>
    <row r="4795" spans="1:31">
      <c r="A4795" s="8">
        <v>6652</v>
      </c>
      <c r="B4795" s="8" t="s">
        <v>895</v>
      </c>
      <c r="C4795" s="9" t="s">
        <v>395</v>
      </c>
      <c r="D4795" s="5"/>
      <c r="E4795" s="6">
        <v>380</v>
      </c>
      <c r="F4795" s="5">
        <v>1978</v>
      </c>
      <c r="G4795" s="4">
        <v>3905.4209999999998</v>
      </c>
      <c r="H4795" s="4">
        <v>4449.0339999999997</v>
      </c>
      <c r="I4795" s="4">
        <v>4619.4319999999998</v>
      </c>
      <c r="J4795" s="4">
        <v>4361.4650000000001</v>
      </c>
      <c r="K4795" s="4">
        <v>3843.54</v>
      </c>
      <c r="L4795" s="4">
        <v>3830.808</v>
      </c>
      <c r="M4795" s="4">
        <v>3776.1529999999998</v>
      </c>
      <c r="N4795" s="4">
        <v>3539.3049999999998</v>
      </c>
      <c r="O4795" s="4">
        <v>3723.2510000000002</v>
      </c>
      <c r="P4795" s="4">
        <v>3576.8679999999999</v>
      </c>
      <c r="Q4795" s="4">
        <v>3618.6869999999999</v>
      </c>
      <c r="R4795" s="4">
        <v>2946.7629999999999</v>
      </c>
      <c r="S4795" s="4">
        <v>2360.54</v>
      </c>
      <c r="T4795" s="4">
        <v>2734.4810000000002</v>
      </c>
      <c r="U4795" s="4">
        <v>2013.847</v>
      </c>
      <c r="V4795" s="4">
        <v>1335.5360000000001</v>
      </c>
      <c r="W4795" s="4">
        <v>303.55450000000002</v>
      </c>
      <c r="X4795" s="4">
        <v>303.55450000000002</v>
      </c>
      <c r="Y4795" s="4">
        <v>303.55450000000002</v>
      </c>
      <c r="Z4795" s="4">
        <v>303.55450000000002</v>
      </c>
      <c r="AA4795" s="4">
        <v>0</v>
      </c>
      <c r="AB4795" s="4">
        <v>77</v>
      </c>
      <c r="AE4795" s="4">
        <v>1214.2180000000001</v>
      </c>
    </row>
    <row r="4796" spans="1:31">
      <c r="A4796" s="8">
        <v>6884</v>
      </c>
      <c r="B4796" s="8" t="s">
        <v>895</v>
      </c>
      <c r="C4796" s="9" t="s">
        <v>395</v>
      </c>
      <c r="D4796" s="5"/>
      <c r="E4796" s="6">
        <v>380</v>
      </c>
      <c r="F4796" s="5">
        <v>1979</v>
      </c>
      <c r="G4796" s="4">
        <v>3729.7829999999999</v>
      </c>
      <c r="H4796" s="4">
        <v>4397.9629999999997</v>
      </c>
      <c r="I4796" s="4">
        <v>4612.6049999999996</v>
      </c>
      <c r="J4796" s="4">
        <v>4466.6809999999996</v>
      </c>
      <c r="K4796" s="4">
        <v>3914.8609999999999</v>
      </c>
      <c r="L4796" s="4">
        <v>3769.4470000000001</v>
      </c>
      <c r="M4796" s="4">
        <v>3893.1559999999999</v>
      </c>
      <c r="N4796" s="4">
        <v>3488.8649999999998</v>
      </c>
      <c r="O4796" s="4">
        <v>3743.51</v>
      </c>
      <c r="P4796" s="4">
        <v>3580.7150000000001</v>
      </c>
      <c r="Q4796" s="4">
        <v>3578.1170000000002</v>
      </c>
      <c r="R4796" s="4">
        <v>3224.884</v>
      </c>
      <c r="S4796" s="4">
        <v>2205.9290000000001</v>
      </c>
      <c r="T4796" s="4">
        <v>2758.194</v>
      </c>
      <c r="U4796" s="4">
        <v>2068.0230000000001</v>
      </c>
      <c r="V4796" s="4">
        <v>1373.0889999999999</v>
      </c>
      <c r="W4796" s="4">
        <v>310.06599999999997</v>
      </c>
      <c r="X4796" s="4">
        <v>310.06599999999997</v>
      </c>
      <c r="Y4796" s="4">
        <v>310.06599999999997</v>
      </c>
      <c r="Z4796" s="4">
        <v>310.06599999999997</v>
      </c>
      <c r="AA4796" s="4">
        <v>0</v>
      </c>
      <c r="AB4796" s="4">
        <v>77</v>
      </c>
      <c r="AE4796" s="4">
        <v>1240.2639999999999</v>
      </c>
    </row>
    <row r="4797" spans="1:31">
      <c r="A4797" s="8">
        <v>7116</v>
      </c>
      <c r="B4797" s="8" t="s">
        <v>895</v>
      </c>
      <c r="C4797" s="9" t="s">
        <v>395</v>
      </c>
      <c r="D4797" s="5"/>
      <c r="E4797" s="6">
        <v>380</v>
      </c>
      <c r="F4797" s="5">
        <v>1980</v>
      </c>
      <c r="G4797" s="4">
        <v>3572.942</v>
      </c>
      <c r="H4797" s="4">
        <v>4321.2910000000002</v>
      </c>
      <c r="I4797" s="4">
        <v>4602.3280000000004</v>
      </c>
      <c r="J4797" s="4">
        <v>4547.8019999999997</v>
      </c>
      <c r="K4797" s="4">
        <v>3996.4450000000002</v>
      </c>
      <c r="L4797" s="4">
        <v>3740.4349999999999</v>
      </c>
      <c r="M4797" s="4">
        <v>3951.4389999999999</v>
      </c>
      <c r="N4797" s="4">
        <v>3496.3380000000002</v>
      </c>
      <c r="O4797" s="4">
        <v>3731.1970000000001</v>
      </c>
      <c r="P4797" s="4">
        <v>3592.1680000000001</v>
      </c>
      <c r="Q4797" s="4">
        <v>3555.65</v>
      </c>
      <c r="R4797" s="4">
        <v>3410.8229999999999</v>
      </c>
      <c r="S4797" s="4">
        <v>2189.0549999999998</v>
      </c>
      <c r="T4797" s="4">
        <v>2711.5419999999999</v>
      </c>
      <c r="U4797" s="4">
        <v>2132.5189999999998</v>
      </c>
      <c r="V4797" s="4">
        <v>1413.2349999999999</v>
      </c>
      <c r="W4797" s="4">
        <v>313.9905</v>
      </c>
      <c r="X4797" s="4">
        <v>313.9905</v>
      </c>
      <c r="Y4797" s="4">
        <v>313.9905</v>
      </c>
      <c r="Z4797" s="4">
        <v>313.9905</v>
      </c>
      <c r="AA4797" s="4">
        <v>0</v>
      </c>
      <c r="AB4797" s="4">
        <v>77</v>
      </c>
      <c r="AE4797" s="4">
        <v>1255.962</v>
      </c>
    </row>
    <row r="4798" spans="1:31">
      <c r="A4798" s="8">
        <v>7348</v>
      </c>
      <c r="B4798" s="8" t="s">
        <v>895</v>
      </c>
      <c r="C4798" s="9" t="s">
        <v>395</v>
      </c>
      <c r="D4798" s="5"/>
      <c r="E4798" s="6">
        <v>380</v>
      </c>
      <c r="F4798" s="5">
        <v>1981</v>
      </c>
      <c r="G4798" s="4">
        <v>3395.0619999999999</v>
      </c>
      <c r="H4798" s="4">
        <v>4224.348</v>
      </c>
      <c r="I4798" s="4">
        <v>4581.8909999999996</v>
      </c>
      <c r="J4798" s="4">
        <v>4609.6400000000003</v>
      </c>
      <c r="K4798" s="4">
        <v>4111.2740000000003</v>
      </c>
      <c r="L4798" s="4">
        <v>3753.6660000000002</v>
      </c>
      <c r="M4798" s="4">
        <v>3962.973</v>
      </c>
      <c r="N4798" s="4">
        <v>3551.509</v>
      </c>
      <c r="O4798" s="4">
        <v>3692.4609999999998</v>
      </c>
      <c r="P4798" s="4">
        <v>3612.1970000000001</v>
      </c>
      <c r="Q4798" s="4">
        <v>3536.0909999999999</v>
      </c>
      <c r="R4798" s="4">
        <v>3509.2550000000001</v>
      </c>
      <c r="S4798" s="4">
        <v>2282.9479999999999</v>
      </c>
      <c r="T4798" s="4">
        <v>2577.7860000000001</v>
      </c>
      <c r="U4798" s="4">
        <v>2196.2249999999999</v>
      </c>
      <c r="V4798" s="4">
        <v>1454.251</v>
      </c>
      <c r="W4798" s="4">
        <v>331.1345</v>
      </c>
      <c r="X4798" s="4">
        <v>331.1345</v>
      </c>
      <c r="Y4798" s="4">
        <v>331.1345</v>
      </c>
      <c r="Z4798" s="4">
        <v>331.1345</v>
      </c>
      <c r="AA4798" s="4">
        <v>0</v>
      </c>
      <c r="AB4798" s="4">
        <v>77</v>
      </c>
      <c r="AE4798" s="4">
        <v>1324.538</v>
      </c>
    </row>
    <row r="4799" spans="1:31">
      <c r="A4799" s="8">
        <v>7580</v>
      </c>
      <c r="B4799" s="8" t="s">
        <v>895</v>
      </c>
      <c r="C4799" s="9" t="s">
        <v>395</v>
      </c>
      <c r="D4799" s="5"/>
      <c r="E4799" s="6">
        <v>380</v>
      </c>
      <c r="F4799" s="5">
        <v>1982</v>
      </c>
      <c r="G4799" s="4">
        <v>3261.5129999999999</v>
      </c>
      <c r="H4799" s="4">
        <v>4096.2870000000003</v>
      </c>
      <c r="I4799" s="4">
        <v>4553.5050000000001</v>
      </c>
      <c r="J4799" s="4">
        <v>4638.0249999999996</v>
      </c>
      <c r="K4799" s="4">
        <v>4238.2219999999998</v>
      </c>
      <c r="L4799" s="4">
        <v>3793.8110000000001</v>
      </c>
      <c r="M4799" s="4">
        <v>3922.991</v>
      </c>
      <c r="N4799" s="4">
        <v>3661.797</v>
      </c>
      <c r="O4799" s="4">
        <v>3619.1370000000002</v>
      </c>
      <c r="P4799" s="4">
        <v>3647.52</v>
      </c>
      <c r="Q4799" s="4">
        <v>3521.8539999999998</v>
      </c>
      <c r="R4799" s="4">
        <v>3529.538</v>
      </c>
      <c r="S4799" s="4">
        <v>2505.4290000000001</v>
      </c>
      <c r="T4799" s="4">
        <v>2367.7060000000001</v>
      </c>
      <c r="U4799" s="4">
        <v>2277.9110000000001</v>
      </c>
      <c r="V4799" s="4">
        <v>1495.424</v>
      </c>
      <c r="W4799" s="4">
        <v>344.88350000000003</v>
      </c>
      <c r="X4799" s="4">
        <v>344.88350000000003</v>
      </c>
      <c r="Y4799" s="4">
        <v>344.88350000000003</v>
      </c>
      <c r="Z4799" s="4">
        <v>344.88350000000003</v>
      </c>
      <c r="AA4799" s="4">
        <v>0</v>
      </c>
      <c r="AB4799" s="4">
        <v>77</v>
      </c>
      <c r="AE4799" s="4">
        <v>1379.5340000000001</v>
      </c>
    </row>
    <row r="4800" spans="1:31">
      <c r="A4800" s="8">
        <v>7812</v>
      </c>
      <c r="B4800" s="8" t="s">
        <v>895</v>
      </c>
      <c r="C4800" s="9" t="s">
        <v>395</v>
      </c>
      <c r="D4800" s="5"/>
      <c r="E4800" s="6">
        <v>380</v>
      </c>
      <c r="F4800" s="5">
        <v>1983</v>
      </c>
      <c r="G4800" s="4">
        <v>3162.777</v>
      </c>
      <c r="H4800" s="4">
        <v>3939.0039999999999</v>
      </c>
      <c r="I4800" s="4">
        <v>4516.375</v>
      </c>
      <c r="J4800" s="4">
        <v>4640.7269999999999</v>
      </c>
      <c r="K4800" s="4">
        <v>4364.8599999999997</v>
      </c>
      <c r="L4800" s="4">
        <v>3858.0720000000001</v>
      </c>
      <c r="M4800" s="4">
        <v>3855.7890000000002</v>
      </c>
      <c r="N4800" s="4">
        <v>3796.864</v>
      </c>
      <c r="O4800" s="4">
        <v>3537.404</v>
      </c>
      <c r="P4800" s="4">
        <v>3684.8589999999999</v>
      </c>
      <c r="Q4800" s="4">
        <v>3515.451</v>
      </c>
      <c r="R4800" s="4">
        <v>3498.002</v>
      </c>
      <c r="S4800" s="4">
        <v>2793.6849999999999</v>
      </c>
      <c r="T4800" s="4">
        <v>2144.8470000000002</v>
      </c>
      <c r="U4800" s="4">
        <v>2351.7060000000001</v>
      </c>
      <c r="V4800" s="4">
        <v>1540.287</v>
      </c>
      <c r="W4800" s="4">
        <v>355.34075000000001</v>
      </c>
      <c r="X4800" s="4">
        <v>355.34075000000001</v>
      </c>
      <c r="Y4800" s="4">
        <v>355.34075000000001</v>
      </c>
      <c r="Z4800" s="4">
        <v>355.34075000000001</v>
      </c>
      <c r="AA4800" s="4">
        <v>0</v>
      </c>
      <c r="AB4800" s="4">
        <v>77</v>
      </c>
      <c r="AE4800" s="4">
        <v>1421.3630000000001</v>
      </c>
    </row>
    <row r="4801" spans="1:31">
      <c r="A4801" s="8">
        <v>8044</v>
      </c>
      <c r="B4801" s="8" t="s">
        <v>895</v>
      </c>
      <c r="C4801" s="9" t="s">
        <v>395</v>
      </c>
      <c r="D4801" s="5"/>
      <c r="E4801" s="6">
        <v>380</v>
      </c>
      <c r="F4801" s="5">
        <v>1984</v>
      </c>
      <c r="G4801" s="4">
        <v>3079.0619999999999</v>
      </c>
      <c r="H4801" s="4">
        <v>3766.0810000000001</v>
      </c>
      <c r="I4801" s="4">
        <v>4461.3500000000004</v>
      </c>
      <c r="J4801" s="4">
        <v>4631.5940000000001</v>
      </c>
      <c r="K4801" s="4">
        <v>4474.2759999999998</v>
      </c>
      <c r="L4801" s="4">
        <v>3939.7730000000001</v>
      </c>
      <c r="M4801" s="4">
        <v>3801.0360000000001</v>
      </c>
      <c r="N4801" s="4">
        <v>3908.0659999999998</v>
      </c>
      <c r="O4801" s="4">
        <v>3487.902</v>
      </c>
      <c r="P4801" s="4">
        <v>3703.982</v>
      </c>
      <c r="Q4801" s="4">
        <v>3518.1849999999999</v>
      </c>
      <c r="R4801" s="4">
        <v>3459.1640000000002</v>
      </c>
      <c r="S4801" s="4">
        <v>3052.2669999999998</v>
      </c>
      <c r="T4801" s="4">
        <v>2003.1110000000001</v>
      </c>
      <c r="U4801" s="4">
        <v>2377.817</v>
      </c>
      <c r="V4801" s="4">
        <v>1593.2840000000001</v>
      </c>
      <c r="W4801" s="4">
        <v>363.15625</v>
      </c>
      <c r="X4801" s="4">
        <v>363.15625</v>
      </c>
      <c r="Y4801" s="4">
        <v>363.15625</v>
      </c>
      <c r="Z4801" s="4">
        <v>363.15625</v>
      </c>
      <c r="AA4801" s="4">
        <v>0</v>
      </c>
      <c r="AB4801" s="4">
        <v>77</v>
      </c>
      <c r="AE4801" s="4">
        <v>1452.625</v>
      </c>
    </row>
    <row r="4802" spans="1:31">
      <c r="A4802" s="8">
        <v>8276</v>
      </c>
      <c r="B4802" s="8" t="s">
        <v>895</v>
      </c>
      <c r="C4802" s="9" t="s">
        <v>395</v>
      </c>
      <c r="D4802" s="5"/>
      <c r="E4802" s="6">
        <v>380</v>
      </c>
      <c r="F4802" s="5">
        <v>1985</v>
      </c>
      <c r="G4802" s="4">
        <v>2997.634</v>
      </c>
      <c r="H4802" s="4">
        <v>3598.5569999999998</v>
      </c>
      <c r="I4802" s="4">
        <v>4376.7759999999998</v>
      </c>
      <c r="J4802" s="4">
        <v>4618.8959999999997</v>
      </c>
      <c r="K4802" s="4">
        <v>4555.9040000000005</v>
      </c>
      <c r="L4802" s="4">
        <v>4032.7910000000002</v>
      </c>
      <c r="M4802" s="4">
        <v>3782.654</v>
      </c>
      <c r="N4802" s="4">
        <v>3966.2</v>
      </c>
      <c r="O4802" s="4">
        <v>3493.402</v>
      </c>
      <c r="P4802" s="4">
        <v>3693.991</v>
      </c>
      <c r="Q4802" s="4">
        <v>3529.7379999999998</v>
      </c>
      <c r="R4802" s="4">
        <v>3439.413</v>
      </c>
      <c r="S4802" s="4">
        <v>3225.174</v>
      </c>
      <c r="T4802" s="4">
        <v>1993.2080000000001</v>
      </c>
      <c r="U4802" s="4">
        <v>2336.8719999999998</v>
      </c>
      <c r="V4802" s="4">
        <v>1655.6130000000001</v>
      </c>
      <c r="W4802" s="4">
        <v>368.8295</v>
      </c>
      <c r="X4802" s="4">
        <v>368.8295</v>
      </c>
      <c r="Y4802" s="4">
        <v>368.8295</v>
      </c>
      <c r="Z4802" s="4">
        <v>368.8295</v>
      </c>
      <c r="AA4802" s="4">
        <v>0</v>
      </c>
      <c r="AB4802" s="4">
        <v>77</v>
      </c>
      <c r="AE4802" s="4">
        <v>1475.318</v>
      </c>
    </row>
    <row r="4803" spans="1:31">
      <c r="A4803" s="8">
        <v>8508</v>
      </c>
      <c r="B4803" s="8" t="s">
        <v>895</v>
      </c>
      <c r="C4803" s="9" t="s">
        <v>395</v>
      </c>
      <c r="D4803" s="5"/>
      <c r="E4803" s="6">
        <v>380</v>
      </c>
      <c r="F4803" s="5">
        <v>1986</v>
      </c>
      <c r="G4803" s="4">
        <v>2943.7559999999999</v>
      </c>
      <c r="H4803" s="4">
        <v>3444.0770000000002</v>
      </c>
      <c r="I4803" s="4">
        <v>4260.51</v>
      </c>
      <c r="J4803" s="4">
        <v>4597.5410000000002</v>
      </c>
      <c r="K4803" s="4">
        <v>4606.6790000000001</v>
      </c>
      <c r="L4803" s="4">
        <v>4129.9250000000002</v>
      </c>
      <c r="M4803" s="4">
        <v>3785.558</v>
      </c>
      <c r="N4803" s="4">
        <v>3968.268</v>
      </c>
      <c r="O4803" s="4">
        <v>3539.5340000000001</v>
      </c>
      <c r="P4803" s="4">
        <v>3649.5439999999999</v>
      </c>
      <c r="Q4803" s="4">
        <v>3543.375</v>
      </c>
      <c r="R4803" s="4">
        <v>3418.6170000000002</v>
      </c>
      <c r="S4803" s="4">
        <v>3315.107</v>
      </c>
      <c r="T4803" s="4">
        <v>2089.19</v>
      </c>
      <c r="U4803" s="4">
        <v>2222.0790000000002</v>
      </c>
      <c r="V4803" s="4">
        <v>1727.962</v>
      </c>
      <c r="W4803" s="4">
        <v>391.798</v>
      </c>
      <c r="X4803" s="4">
        <v>391.798</v>
      </c>
      <c r="Y4803" s="4">
        <v>391.798</v>
      </c>
      <c r="Z4803" s="4">
        <v>391.798</v>
      </c>
      <c r="AA4803" s="4">
        <v>0</v>
      </c>
      <c r="AB4803" s="4">
        <v>77</v>
      </c>
      <c r="AE4803" s="4">
        <v>1567.192</v>
      </c>
    </row>
    <row r="4804" spans="1:31">
      <c r="A4804" s="8">
        <v>8740</v>
      </c>
      <c r="B4804" s="8" t="s">
        <v>895</v>
      </c>
      <c r="C4804" s="9" t="s">
        <v>395</v>
      </c>
      <c r="D4804" s="5"/>
      <c r="E4804" s="6">
        <v>380</v>
      </c>
      <c r="F4804" s="5">
        <v>1987</v>
      </c>
      <c r="G4804" s="4">
        <v>2890.8620000000001</v>
      </c>
      <c r="H4804" s="4">
        <v>3304.163</v>
      </c>
      <c r="I4804" s="4">
        <v>4114.7089999999998</v>
      </c>
      <c r="J4804" s="4">
        <v>4575.4650000000001</v>
      </c>
      <c r="K4804" s="4">
        <v>4627.5780000000004</v>
      </c>
      <c r="L4804" s="4">
        <v>4241.6390000000001</v>
      </c>
      <c r="M4804" s="4">
        <v>3815.0369999999998</v>
      </c>
      <c r="N4804" s="4">
        <v>3923.0410000000002</v>
      </c>
      <c r="O4804" s="4">
        <v>3640.05</v>
      </c>
      <c r="P4804" s="4">
        <v>3573.049</v>
      </c>
      <c r="Q4804" s="4">
        <v>3573.1529999999998</v>
      </c>
      <c r="R4804" s="4">
        <v>3404.2289999999998</v>
      </c>
      <c r="S4804" s="4">
        <v>3334.36</v>
      </c>
      <c r="T4804" s="4">
        <v>2301.5189999999998</v>
      </c>
      <c r="U4804" s="4">
        <v>2040.143</v>
      </c>
      <c r="V4804" s="4">
        <v>1814.5440000000001</v>
      </c>
      <c r="W4804" s="4">
        <v>412.46499999999997</v>
      </c>
      <c r="X4804" s="4">
        <v>412.46499999999997</v>
      </c>
      <c r="Y4804" s="4">
        <v>412.46499999999997</v>
      </c>
      <c r="Z4804" s="4">
        <v>412.46499999999997</v>
      </c>
      <c r="AA4804" s="4">
        <v>0</v>
      </c>
      <c r="AB4804" s="4">
        <v>77</v>
      </c>
      <c r="AE4804" s="4">
        <v>1649.86</v>
      </c>
    </row>
    <row r="4805" spans="1:31">
      <c r="A4805" s="8">
        <v>8972</v>
      </c>
      <c r="B4805" s="8" t="s">
        <v>895</v>
      </c>
      <c r="C4805" s="9" t="s">
        <v>395</v>
      </c>
      <c r="D4805" s="5"/>
      <c r="E4805" s="6">
        <v>380</v>
      </c>
      <c r="F4805" s="5">
        <v>1988</v>
      </c>
      <c r="G4805" s="4">
        <v>2839.511</v>
      </c>
      <c r="H4805" s="4">
        <v>3182.9340000000002</v>
      </c>
      <c r="I4805" s="4">
        <v>3946.5030000000002</v>
      </c>
      <c r="J4805" s="4">
        <v>4546.1869999999999</v>
      </c>
      <c r="K4805" s="4">
        <v>4625.549</v>
      </c>
      <c r="L4805" s="4">
        <v>4356.701</v>
      </c>
      <c r="M4805" s="4">
        <v>3867.625</v>
      </c>
      <c r="N4805" s="4">
        <v>3853.9850000000001</v>
      </c>
      <c r="O4805" s="4">
        <v>3765.2260000000001</v>
      </c>
      <c r="P4805" s="4">
        <v>3489.203</v>
      </c>
      <c r="Q4805" s="4">
        <v>3606.165</v>
      </c>
      <c r="R4805" s="4">
        <v>3398.1439999999998</v>
      </c>
      <c r="S4805" s="4">
        <v>3307.835</v>
      </c>
      <c r="T4805" s="4">
        <v>2570.904</v>
      </c>
      <c r="U4805" s="4">
        <v>1851.116</v>
      </c>
      <c r="V4805" s="4">
        <v>1890.806</v>
      </c>
      <c r="W4805" s="4">
        <v>431.57650000000001</v>
      </c>
      <c r="X4805" s="4">
        <v>431.57650000000001</v>
      </c>
      <c r="Y4805" s="4">
        <v>431.57650000000001</v>
      </c>
      <c r="Z4805" s="4">
        <v>431.57650000000001</v>
      </c>
      <c r="AA4805" s="4">
        <v>0</v>
      </c>
      <c r="AB4805" s="4">
        <v>77</v>
      </c>
      <c r="AE4805" s="4">
        <v>1726.306</v>
      </c>
    </row>
    <row r="4806" spans="1:31">
      <c r="A4806" s="8">
        <v>9204</v>
      </c>
      <c r="B4806" s="8" t="s">
        <v>895</v>
      </c>
      <c r="C4806" s="9" t="s">
        <v>395</v>
      </c>
      <c r="D4806" s="5"/>
      <c r="E4806" s="6">
        <v>380</v>
      </c>
      <c r="F4806" s="5">
        <v>1989</v>
      </c>
      <c r="G4806" s="4">
        <v>2796.2890000000002</v>
      </c>
      <c r="H4806" s="4">
        <v>3077.8090000000002</v>
      </c>
      <c r="I4806" s="4">
        <v>3772.6590000000001</v>
      </c>
      <c r="J4806" s="4">
        <v>4495.2129999999997</v>
      </c>
      <c r="K4806" s="4">
        <v>4614.24</v>
      </c>
      <c r="L4806" s="4">
        <v>4457.951</v>
      </c>
      <c r="M4806" s="4">
        <v>3936.973</v>
      </c>
      <c r="N4806" s="4">
        <v>3797.9259999999999</v>
      </c>
      <c r="O4806" s="4">
        <v>3867.6889999999999</v>
      </c>
      <c r="P4806" s="4">
        <v>3436.5680000000002</v>
      </c>
      <c r="Q4806" s="4">
        <v>3622.2350000000001</v>
      </c>
      <c r="R4806" s="4">
        <v>3401.076</v>
      </c>
      <c r="S4806" s="4">
        <v>3275.6889999999999</v>
      </c>
      <c r="T4806" s="4">
        <v>2810.5859999999998</v>
      </c>
      <c r="U4806" s="4">
        <v>1739.1479999999999</v>
      </c>
      <c r="V4806" s="4">
        <v>1921.32</v>
      </c>
      <c r="W4806" s="4">
        <v>450.35525000000001</v>
      </c>
      <c r="X4806" s="4">
        <v>450.35525000000001</v>
      </c>
      <c r="Y4806" s="4">
        <v>450.35525000000001</v>
      </c>
      <c r="Z4806" s="4">
        <v>450.35525000000001</v>
      </c>
      <c r="AA4806" s="4">
        <v>0</v>
      </c>
      <c r="AB4806" s="4">
        <v>77</v>
      </c>
      <c r="AE4806" s="4">
        <v>1801.421</v>
      </c>
    </row>
    <row r="4807" spans="1:31">
      <c r="A4807" s="8">
        <v>9436</v>
      </c>
      <c r="B4807" s="8" t="s">
        <v>895</v>
      </c>
      <c r="C4807" s="9" t="s">
        <v>395</v>
      </c>
      <c r="D4807" s="5"/>
      <c r="E4807" s="6">
        <v>380</v>
      </c>
      <c r="F4807" s="5">
        <v>1990</v>
      </c>
      <c r="G4807" s="4">
        <v>2767.6489999999999</v>
      </c>
      <c r="H4807" s="4">
        <v>2981.37</v>
      </c>
      <c r="I4807" s="4">
        <v>3608.8380000000002</v>
      </c>
      <c r="J4807" s="4">
        <v>4412.1930000000002</v>
      </c>
      <c r="K4807" s="4">
        <v>4603.0910000000003</v>
      </c>
      <c r="L4807" s="4">
        <v>4534.2830000000004</v>
      </c>
      <c r="M4807" s="4">
        <v>4018.7820000000002</v>
      </c>
      <c r="N4807" s="4">
        <v>3776.7979999999998</v>
      </c>
      <c r="O4807" s="4">
        <v>3919.9720000000002</v>
      </c>
      <c r="P4807" s="4">
        <v>3437.326</v>
      </c>
      <c r="Q4807" s="4">
        <v>3610.6039999999998</v>
      </c>
      <c r="R4807" s="4">
        <v>3413.04</v>
      </c>
      <c r="S4807" s="4">
        <v>3261.5590000000002</v>
      </c>
      <c r="T4807" s="4">
        <v>2971.8159999999998</v>
      </c>
      <c r="U4807" s="4">
        <v>1747.087</v>
      </c>
      <c r="V4807" s="4">
        <v>1891.5740000000001</v>
      </c>
      <c r="W4807" s="4">
        <v>1179.8579999999999</v>
      </c>
      <c r="X4807" s="4">
        <v>509.017</v>
      </c>
      <c r="Y4807" s="4">
        <v>157.929</v>
      </c>
      <c r="Z4807" s="4">
        <v>27.146999999999998</v>
      </c>
      <c r="AA4807" s="4">
        <v>2.3969999999999998</v>
      </c>
      <c r="AB4807" s="4">
        <v>77</v>
      </c>
      <c r="AE4807" s="4">
        <v>1876.348</v>
      </c>
    </row>
    <row r="4808" spans="1:31">
      <c r="A4808" s="8">
        <v>9668</v>
      </c>
      <c r="B4808" s="8" t="s">
        <v>895</v>
      </c>
      <c r="C4808" s="9" t="s">
        <v>395</v>
      </c>
      <c r="D4808" s="5"/>
      <c r="E4808" s="6">
        <v>380</v>
      </c>
      <c r="F4808" s="5">
        <v>1991</v>
      </c>
      <c r="G4808" s="4">
        <v>2774.0039999999999</v>
      </c>
      <c r="H4808" s="4">
        <v>2904.1990000000001</v>
      </c>
      <c r="I4808" s="4">
        <v>3457.377</v>
      </c>
      <c r="J4808" s="4">
        <v>4286.4309999999996</v>
      </c>
      <c r="K4808" s="4">
        <v>4589.8419999999996</v>
      </c>
      <c r="L4808" s="4">
        <v>4584.5050000000001</v>
      </c>
      <c r="M4808" s="4">
        <v>4111.1949999999997</v>
      </c>
      <c r="N4808" s="4">
        <v>3776.83</v>
      </c>
      <c r="O4808" s="4">
        <v>3928.1779999999999</v>
      </c>
      <c r="P4808" s="4">
        <v>3486.328</v>
      </c>
      <c r="Q4808" s="4">
        <v>3570.9229999999998</v>
      </c>
      <c r="R4808" s="4">
        <v>3431.3670000000002</v>
      </c>
      <c r="S4808" s="4">
        <v>3246.8780000000002</v>
      </c>
      <c r="T4808" s="4">
        <v>3055.174</v>
      </c>
      <c r="U4808" s="4">
        <v>1845.395</v>
      </c>
      <c r="V4808" s="4">
        <v>1802.473</v>
      </c>
      <c r="W4808" s="4">
        <v>1243.2239999999999</v>
      </c>
      <c r="X4808" s="4">
        <v>551.82399999999996</v>
      </c>
      <c r="Y4808" s="4">
        <v>176.608</v>
      </c>
      <c r="Z4808" s="4">
        <v>30.704999999999998</v>
      </c>
      <c r="AA4808" s="4">
        <v>2.5990000000000002</v>
      </c>
      <c r="AB4808" s="4">
        <v>77</v>
      </c>
      <c r="AE4808" s="4">
        <v>2004.96</v>
      </c>
    </row>
    <row r="4809" spans="1:31">
      <c r="A4809" s="8">
        <v>9900</v>
      </c>
      <c r="B4809" s="8" t="s">
        <v>895</v>
      </c>
      <c r="C4809" s="9" t="s">
        <v>395</v>
      </c>
      <c r="D4809" s="5"/>
      <c r="E4809" s="6">
        <v>380</v>
      </c>
      <c r="F4809" s="5">
        <v>1992</v>
      </c>
      <c r="G4809" s="4">
        <v>2769.9279999999999</v>
      </c>
      <c r="H4809" s="4">
        <v>2849.252</v>
      </c>
      <c r="I4809" s="4">
        <v>3323.16</v>
      </c>
      <c r="J4809" s="4">
        <v>4130.7910000000002</v>
      </c>
      <c r="K4809" s="4">
        <v>4576.1279999999997</v>
      </c>
      <c r="L4809" s="4">
        <v>4609.009</v>
      </c>
      <c r="M4809" s="4">
        <v>4222.0959999999995</v>
      </c>
      <c r="N4809" s="4">
        <v>3802.9470000000001</v>
      </c>
      <c r="O4809" s="4">
        <v>3891.4090000000001</v>
      </c>
      <c r="P4809" s="4">
        <v>3590.623</v>
      </c>
      <c r="Q4809" s="4">
        <v>3502.317</v>
      </c>
      <c r="R4809" s="4">
        <v>3467.5940000000001</v>
      </c>
      <c r="S4809" s="4">
        <v>3241.174</v>
      </c>
      <c r="T4809" s="4">
        <v>3078.0419999999999</v>
      </c>
      <c r="U4809" s="4">
        <v>2044.366</v>
      </c>
      <c r="V4809" s="4">
        <v>1658.075</v>
      </c>
      <c r="W4809" s="4">
        <v>1320.2629999999999</v>
      </c>
      <c r="X4809" s="4">
        <v>589.30399999999997</v>
      </c>
      <c r="Y4809" s="4">
        <v>189.71700000000001</v>
      </c>
      <c r="Z4809" s="4">
        <v>36.143999999999998</v>
      </c>
      <c r="AA4809" s="4">
        <v>2.8149999999999999</v>
      </c>
      <c r="AB4809" s="4">
        <v>77</v>
      </c>
      <c r="AE4809" s="4">
        <v>2138.2429999999999</v>
      </c>
    </row>
    <row r="4810" spans="1:31">
      <c r="A4810" s="8">
        <v>10132</v>
      </c>
      <c r="B4810" s="8" t="s">
        <v>895</v>
      </c>
      <c r="C4810" s="9" t="s">
        <v>395</v>
      </c>
      <c r="D4810" s="5"/>
      <c r="E4810" s="6">
        <v>380</v>
      </c>
      <c r="F4810" s="5">
        <v>1993</v>
      </c>
      <c r="G4810" s="4">
        <v>2760.056</v>
      </c>
      <c r="H4810" s="4">
        <v>2814.384</v>
      </c>
      <c r="I4810" s="4">
        <v>3204.547</v>
      </c>
      <c r="J4810" s="4">
        <v>3957.1239999999998</v>
      </c>
      <c r="K4810" s="4">
        <v>4550.0529999999999</v>
      </c>
      <c r="L4810" s="4">
        <v>4613.3530000000001</v>
      </c>
      <c r="M4810" s="4">
        <v>4338.3220000000001</v>
      </c>
      <c r="N4810" s="4">
        <v>3852.087</v>
      </c>
      <c r="O4810" s="4">
        <v>3829.3130000000001</v>
      </c>
      <c r="P4810" s="4">
        <v>3719.9479999999999</v>
      </c>
      <c r="Q4810" s="4">
        <v>3427.252</v>
      </c>
      <c r="R4810" s="4">
        <v>3507.48</v>
      </c>
      <c r="S4810" s="4">
        <v>3244.8739999999998</v>
      </c>
      <c r="T4810" s="4">
        <v>3062.355</v>
      </c>
      <c r="U4810" s="4">
        <v>2290.5630000000001</v>
      </c>
      <c r="V4810" s="4">
        <v>1509.4770000000001</v>
      </c>
      <c r="W4810" s="4">
        <v>1392.067</v>
      </c>
      <c r="X4810" s="4">
        <v>622.06100000000004</v>
      </c>
      <c r="Y4810" s="4">
        <v>197.99100000000001</v>
      </c>
      <c r="Z4810" s="4">
        <v>41.164000000000001</v>
      </c>
      <c r="AA4810" s="4">
        <v>3.0489999999999999</v>
      </c>
      <c r="AB4810" s="4">
        <v>77</v>
      </c>
      <c r="AE4810" s="4">
        <v>2256.3319999999999</v>
      </c>
    </row>
    <row r="4811" spans="1:31">
      <c r="A4811" s="8">
        <v>10364</v>
      </c>
      <c r="B4811" s="8" t="s">
        <v>895</v>
      </c>
      <c r="C4811" s="9" t="s">
        <v>395</v>
      </c>
      <c r="D4811" s="5"/>
      <c r="E4811" s="6">
        <v>380</v>
      </c>
      <c r="F4811" s="5">
        <v>1994</v>
      </c>
      <c r="G4811" s="4">
        <v>2746.0630000000001</v>
      </c>
      <c r="H4811" s="4">
        <v>2792.308</v>
      </c>
      <c r="I4811" s="4">
        <v>3099.752</v>
      </c>
      <c r="J4811" s="4">
        <v>3783.7660000000001</v>
      </c>
      <c r="K4811" s="4">
        <v>4494.7920000000004</v>
      </c>
      <c r="L4811" s="4">
        <v>4608.2259999999997</v>
      </c>
      <c r="M4811" s="4">
        <v>4440.7979999999998</v>
      </c>
      <c r="N4811" s="4">
        <v>3918.0149999999999</v>
      </c>
      <c r="O4811" s="4">
        <v>3775.547</v>
      </c>
      <c r="P4811" s="4">
        <v>3826.1590000000001</v>
      </c>
      <c r="Q4811" s="4">
        <v>3381.9259999999999</v>
      </c>
      <c r="R4811" s="4">
        <v>3529.9679999999998</v>
      </c>
      <c r="S4811" s="4">
        <v>3257.346</v>
      </c>
      <c r="T4811" s="4">
        <v>3042.645</v>
      </c>
      <c r="U4811" s="4">
        <v>2507.8609999999999</v>
      </c>
      <c r="V4811" s="4">
        <v>1428.316</v>
      </c>
      <c r="W4811" s="4">
        <v>1427.309</v>
      </c>
      <c r="X4811" s="4">
        <v>654.31600000000003</v>
      </c>
      <c r="Y4811" s="4">
        <v>203.65199999999999</v>
      </c>
      <c r="Z4811" s="4">
        <v>43.128999999999998</v>
      </c>
      <c r="AA4811" s="4">
        <v>3.3029999999999999</v>
      </c>
      <c r="AB4811" s="4">
        <v>77</v>
      </c>
      <c r="AE4811" s="4">
        <v>2331.7089999999998</v>
      </c>
    </row>
    <row r="4812" spans="1:31">
      <c r="A4812" s="8">
        <v>10596</v>
      </c>
      <c r="B4812" s="8" t="s">
        <v>895</v>
      </c>
      <c r="C4812" s="9" t="s">
        <v>395</v>
      </c>
      <c r="D4812" s="5"/>
      <c r="E4812" s="6">
        <v>380</v>
      </c>
      <c r="F4812" s="5">
        <v>1995</v>
      </c>
      <c r="G4812" s="4">
        <v>2730.1089999999999</v>
      </c>
      <c r="H4812" s="4">
        <v>2772.3539999999998</v>
      </c>
      <c r="I4812" s="4">
        <v>3009.9479999999999</v>
      </c>
      <c r="J4812" s="4">
        <v>3623.116</v>
      </c>
      <c r="K4812" s="4">
        <v>4402.3389999999999</v>
      </c>
      <c r="L4812" s="4">
        <v>4599.3249999999998</v>
      </c>
      <c r="M4812" s="4">
        <v>4517.5</v>
      </c>
      <c r="N4812" s="4">
        <v>3996.0219999999999</v>
      </c>
      <c r="O4812" s="4">
        <v>3751.5349999999999</v>
      </c>
      <c r="P4812" s="4">
        <v>3880.5039999999999</v>
      </c>
      <c r="Q4812" s="4">
        <v>3387.2379999999998</v>
      </c>
      <c r="R4812" s="4">
        <v>3523.9050000000002</v>
      </c>
      <c r="S4812" s="4">
        <v>3277.627</v>
      </c>
      <c r="T4812" s="4">
        <v>3038.8560000000002</v>
      </c>
      <c r="U4812" s="4">
        <v>2654.683</v>
      </c>
      <c r="V4812" s="4">
        <v>1450.1880000000001</v>
      </c>
      <c r="W4812" s="4">
        <v>1411.556</v>
      </c>
      <c r="X4812" s="4">
        <v>690.66499999999996</v>
      </c>
      <c r="Y4812" s="4">
        <v>207.83199999999999</v>
      </c>
      <c r="Z4812" s="4">
        <v>39.156999999999996</v>
      </c>
      <c r="AA4812" s="4">
        <v>3.58</v>
      </c>
      <c r="AB4812" s="4">
        <v>77</v>
      </c>
      <c r="AE4812" s="4">
        <v>2352.79</v>
      </c>
    </row>
    <row r="4813" spans="1:31">
      <c r="A4813" s="8">
        <v>10828</v>
      </c>
      <c r="B4813" s="8" t="s">
        <v>895</v>
      </c>
      <c r="C4813" s="9" t="s">
        <v>395</v>
      </c>
      <c r="D4813" s="5"/>
      <c r="E4813" s="6">
        <v>380</v>
      </c>
      <c r="F4813" s="5">
        <v>1996</v>
      </c>
      <c r="G4813" s="4">
        <v>2719.0070000000001</v>
      </c>
      <c r="H4813" s="4">
        <v>2756.5360000000001</v>
      </c>
      <c r="I4813" s="4">
        <v>2939.4679999999998</v>
      </c>
      <c r="J4813" s="4">
        <v>3474.498</v>
      </c>
      <c r="K4813" s="4">
        <v>4274.6360000000004</v>
      </c>
      <c r="L4813" s="4">
        <v>4584.2250000000004</v>
      </c>
      <c r="M4813" s="4">
        <v>4569.6930000000002</v>
      </c>
      <c r="N4813" s="4">
        <v>4086.9459999999999</v>
      </c>
      <c r="O4813" s="4">
        <v>3749.0830000000001</v>
      </c>
      <c r="P4813" s="4">
        <v>3887.444</v>
      </c>
      <c r="Q4813" s="4">
        <v>3435.9369999999999</v>
      </c>
      <c r="R4813" s="4">
        <v>3486.1529999999998</v>
      </c>
      <c r="S4813" s="4">
        <v>3299.14</v>
      </c>
      <c r="T4813" s="4">
        <v>3030.6419999999998</v>
      </c>
      <c r="U4813" s="4">
        <v>2727.4870000000001</v>
      </c>
      <c r="V4813" s="4">
        <v>1545.511</v>
      </c>
      <c r="W4813" s="4">
        <v>1336.432</v>
      </c>
      <c r="X4813" s="4">
        <v>750.85299999999995</v>
      </c>
      <c r="Y4813" s="4">
        <v>238.071</v>
      </c>
      <c r="Z4813" s="4">
        <v>42.695999999999998</v>
      </c>
      <c r="AA4813" s="4">
        <v>3.8839999999999999</v>
      </c>
      <c r="AB4813" s="4">
        <v>77</v>
      </c>
      <c r="AE4813" s="4">
        <v>2371.9360000000001</v>
      </c>
    </row>
    <row r="4814" spans="1:31">
      <c r="A4814" s="8">
        <v>11060</v>
      </c>
      <c r="B4814" s="8" t="s">
        <v>895</v>
      </c>
      <c r="C4814" s="9" t="s">
        <v>395</v>
      </c>
      <c r="D4814" s="5"/>
      <c r="E4814" s="6">
        <v>380</v>
      </c>
      <c r="F4814" s="5">
        <v>1997</v>
      </c>
      <c r="G4814" s="4">
        <v>2691.6860000000001</v>
      </c>
      <c r="H4814" s="4">
        <v>2745.7170000000001</v>
      </c>
      <c r="I4814" s="4">
        <v>2885.3910000000001</v>
      </c>
      <c r="J4814" s="4">
        <v>3341.2130000000002</v>
      </c>
      <c r="K4814" s="4">
        <v>4117.2619999999997</v>
      </c>
      <c r="L4814" s="4">
        <v>4562.5439999999999</v>
      </c>
      <c r="M4814" s="4">
        <v>4594.6469999999999</v>
      </c>
      <c r="N4814" s="4">
        <v>4194.7449999999999</v>
      </c>
      <c r="O4814" s="4">
        <v>3770.2860000000001</v>
      </c>
      <c r="P4814" s="4">
        <v>3847.6120000000001</v>
      </c>
      <c r="Q4814" s="4">
        <v>3536.7020000000002</v>
      </c>
      <c r="R4814" s="4">
        <v>3418.721</v>
      </c>
      <c r="S4814" s="4">
        <v>3335.7629999999999</v>
      </c>
      <c r="T4814" s="4">
        <v>3030.239</v>
      </c>
      <c r="U4814" s="4">
        <v>2748.2669999999998</v>
      </c>
      <c r="V4814" s="4">
        <v>1722.29</v>
      </c>
      <c r="W4814" s="4">
        <v>1216.9290000000001</v>
      </c>
      <c r="X4814" s="4">
        <v>816.56899999999996</v>
      </c>
      <c r="Y4814" s="4">
        <v>260.53800000000001</v>
      </c>
      <c r="Z4814" s="4">
        <v>46.96</v>
      </c>
      <c r="AA4814" s="4">
        <v>4.2190000000000003</v>
      </c>
      <c r="AB4814" s="4">
        <v>77</v>
      </c>
      <c r="AE4814" s="4">
        <v>2345.2150000000001</v>
      </c>
    </row>
    <row r="4815" spans="1:31">
      <c r="A4815" s="8">
        <v>11292</v>
      </c>
      <c r="B4815" s="8" t="s">
        <v>895</v>
      </c>
      <c r="C4815" s="9" t="s">
        <v>395</v>
      </c>
      <c r="D4815" s="5"/>
      <c r="E4815" s="6">
        <v>380</v>
      </c>
      <c r="F4815" s="5">
        <v>1998</v>
      </c>
      <c r="G4815" s="4">
        <v>2658.5830000000001</v>
      </c>
      <c r="H4815" s="4">
        <v>2739.511</v>
      </c>
      <c r="I4815" s="4">
        <v>2845.136</v>
      </c>
      <c r="J4815" s="4">
        <v>3225.8879999999999</v>
      </c>
      <c r="K4815" s="4">
        <v>3945.5540000000001</v>
      </c>
      <c r="L4815" s="4">
        <v>4526.6989999999996</v>
      </c>
      <c r="M4815" s="4">
        <v>4600.4780000000001</v>
      </c>
      <c r="N4815" s="4">
        <v>4309.41</v>
      </c>
      <c r="O4815" s="4">
        <v>3815.4189999999999</v>
      </c>
      <c r="P4815" s="4">
        <v>3783.2420000000002</v>
      </c>
      <c r="Q4815" s="4">
        <v>3662.1990000000001</v>
      </c>
      <c r="R4815" s="4">
        <v>3346.2240000000002</v>
      </c>
      <c r="S4815" s="4">
        <v>3376.1970000000001</v>
      </c>
      <c r="T4815" s="4">
        <v>3040.0239999999999</v>
      </c>
      <c r="U4815" s="4">
        <v>2739.6990000000001</v>
      </c>
      <c r="V4815" s="4">
        <v>1933.5519999999999</v>
      </c>
      <c r="W4815" s="4">
        <v>1102.6890000000001</v>
      </c>
      <c r="X4815" s="4">
        <v>868.88599999999997</v>
      </c>
      <c r="Y4815" s="4">
        <v>275.91699999999997</v>
      </c>
      <c r="Z4815" s="4">
        <v>51.634</v>
      </c>
      <c r="AA4815" s="4">
        <v>4.5810000000000004</v>
      </c>
      <c r="AB4815" s="4">
        <v>77</v>
      </c>
      <c r="AE4815" s="4">
        <v>2303.7069999999999</v>
      </c>
    </row>
    <row r="4816" spans="1:31">
      <c r="A4816" s="8">
        <v>11524</v>
      </c>
      <c r="B4816" s="8" t="s">
        <v>895</v>
      </c>
      <c r="C4816" s="9" t="s">
        <v>395</v>
      </c>
      <c r="D4816" s="5"/>
      <c r="E4816" s="6">
        <v>380</v>
      </c>
      <c r="F4816" s="5">
        <v>1999</v>
      </c>
      <c r="G4816" s="4">
        <v>2634.2939999999999</v>
      </c>
      <c r="H4816" s="4">
        <v>2736.924</v>
      </c>
      <c r="I4816" s="4">
        <v>2816.127</v>
      </c>
      <c r="J4816" s="4">
        <v>3129.4079999999999</v>
      </c>
      <c r="K4816" s="4">
        <v>3780.2939999999999</v>
      </c>
      <c r="L4816" s="4">
        <v>4466.6639999999998</v>
      </c>
      <c r="M4816" s="4">
        <v>4600.3819999999996</v>
      </c>
      <c r="N4816" s="4">
        <v>4416.1400000000003</v>
      </c>
      <c r="O4816" s="4">
        <v>3882.377</v>
      </c>
      <c r="P4816" s="4">
        <v>3730.9650000000001</v>
      </c>
      <c r="Q4816" s="4">
        <v>3768.681</v>
      </c>
      <c r="R4816" s="4">
        <v>3306.8249999999998</v>
      </c>
      <c r="S4816" s="4">
        <v>3403.6129999999998</v>
      </c>
      <c r="T4816" s="4">
        <v>3062.18</v>
      </c>
      <c r="U4816" s="4">
        <v>2733.759</v>
      </c>
      <c r="V4816" s="4">
        <v>2118.8330000000001</v>
      </c>
      <c r="W4816" s="4">
        <v>1052.896</v>
      </c>
      <c r="X4816" s="4">
        <v>884.27800000000002</v>
      </c>
      <c r="Y4816" s="4">
        <v>288.47000000000003</v>
      </c>
      <c r="Z4816" s="4">
        <v>55.6</v>
      </c>
      <c r="AA4816" s="4">
        <v>4.9669999999999996</v>
      </c>
      <c r="AB4816" s="4">
        <v>77</v>
      </c>
      <c r="AE4816" s="4">
        <v>2286.2109999999998</v>
      </c>
    </row>
    <row r="4817" spans="1:31">
      <c r="A4817" s="8">
        <v>11756</v>
      </c>
      <c r="B4817" s="8" t="s">
        <v>895</v>
      </c>
      <c r="C4817" s="9" t="s">
        <v>395</v>
      </c>
      <c r="D4817" s="5"/>
      <c r="E4817" s="6">
        <v>380</v>
      </c>
      <c r="F4817" s="5">
        <v>2000</v>
      </c>
      <c r="G4817" s="4">
        <v>2628.924</v>
      </c>
      <c r="H4817" s="4">
        <v>2735.8510000000001</v>
      </c>
      <c r="I4817" s="4">
        <v>2797.3119999999999</v>
      </c>
      <c r="J4817" s="4">
        <v>3051.549</v>
      </c>
      <c r="K4817" s="4">
        <v>3634.4560000000001</v>
      </c>
      <c r="L4817" s="4">
        <v>4379.3459999999995</v>
      </c>
      <c r="M4817" s="4">
        <v>4601.2449999999999</v>
      </c>
      <c r="N4817" s="4">
        <v>4505.8270000000002</v>
      </c>
      <c r="O4817" s="4">
        <v>3969.2930000000001</v>
      </c>
      <c r="P4817" s="4">
        <v>3714.2449999999999</v>
      </c>
      <c r="Q4817" s="4">
        <v>3830.4319999999998</v>
      </c>
      <c r="R4817" s="4">
        <v>3322.5279999999998</v>
      </c>
      <c r="S4817" s="4">
        <v>3409.623</v>
      </c>
      <c r="T4817" s="4">
        <v>3097.5949999999998</v>
      </c>
      <c r="U4817" s="4">
        <v>2747.9470000000001</v>
      </c>
      <c r="V4817" s="4">
        <v>2249.3240000000001</v>
      </c>
      <c r="W4817" s="4">
        <v>1091.248</v>
      </c>
      <c r="X4817" s="4">
        <v>858.48599999999999</v>
      </c>
      <c r="Y4817" s="4">
        <v>300.98</v>
      </c>
      <c r="Z4817" s="4">
        <v>54.741999999999997</v>
      </c>
      <c r="AA4817" s="4">
        <v>5.3760000000000003</v>
      </c>
      <c r="AB4817" s="4">
        <v>77</v>
      </c>
      <c r="AE4817" s="4">
        <v>2310.8319999999999</v>
      </c>
    </row>
    <row r="4818" spans="1:31">
      <c r="A4818" s="8">
        <v>11988</v>
      </c>
      <c r="B4818" s="8" t="s">
        <v>895</v>
      </c>
      <c r="C4818" s="9" t="s">
        <v>395</v>
      </c>
      <c r="D4818" s="5"/>
      <c r="E4818" s="6">
        <v>380</v>
      </c>
      <c r="F4818" s="5">
        <v>2001</v>
      </c>
      <c r="G4818" s="4">
        <v>2609.393</v>
      </c>
      <c r="H4818" s="4">
        <v>2740.0839999999998</v>
      </c>
      <c r="I4818" s="4">
        <v>2788.52</v>
      </c>
      <c r="J4818" s="4">
        <v>2991.9340000000002</v>
      </c>
      <c r="K4818" s="4">
        <v>3536.3150000000001</v>
      </c>
      <c r="L4818" s="4">
        <v>4307.1139999999996</v>
      </c>
      <c r="M4818" s="4">
        <v>4633.0240000000003</v>
      </c>
      <c r="N4818" s="4">
        <v>4591.41</v>
      </c>
      <c r="O4818" s="4">
        <v>4080.442</v>
      </c>
      <c r="P4818" s="4">
        <v>3717.636</v>
      </c>
      <c r="Q4818" s="4">
        <v>3841.413</v>
      </c>
      <c r="R4818" s="4">
        <v>3376.7440000000001</v>
      </c>
      <c r="S4818" s="4">
        <v>3375.2249999999999</v>
      </c>
      <c r="T4818" s="4">
        <v>3126.5250000000001</v>
      </c>
      <c r="U4818" s="4">
        <v>2747.9690000000001</v>
      </c>
      <c r="V4818" s="4">
        <v>2322.5329999999999</v>
      </c>
      <c r="W4818" s="4">
        <v>1185.8579999999999</v>
      </c>
      <c r="X4818" s="4">
        <v>814.41300000000001</v>
      </c>
      <c r="Y4818" s="4">
        <v>347.09500000000003</v>
      </c>
      <c r="Z4818" s="4">
        <v>59.767000000000003</v>
      </c>
      <c r="AA4818" s="4">
        <v>5.8049999999999997</v>
      </c>
      <c r="AB4818" s="4">
        <v>77</v>
      </c>
      <c r="AE4818" s="4">
        <v>2412.9380000000001</v>
      </c>
    </row>
    <row r="4819" spans="1:31">
      <c r="A4819" s="8">
        <v>12220</v>
      </c>
      <c r="B4819" s="8" t="s">
        <v>895</v>
      </c>
      <c r="C4819" s="9" t="s">
        <v>395</v>
      </c>
      <c r="D4819" s="5"/>
      <c r="E4819" s="6">
        <v>380</v>
      </c>
      <c r="F4819" s="5">
        <v>2002</v>
      </c>
      <c r="G4819" s="4">
        <v>2623.5509999999999</v>
      </c>
      <c r="H4819" s="4">
        <v>2735.3870000000002</v>
      </c>
      <c r="I4819" s="4">
        <v>2793.3209999999999</v>
      </c>
      <c r="J4819" s="4">
        <v>2944.6660000000002</v>
      </c>
      <c r="K4819" s="4">
        <v>3442.585</v>
      </c>
      <c r="L4819" s="4">
        <v>4213.67</v>
      </c>
      <c r="M4819" s="4">
        <v>4663.1499999999996</v>
      </c>
      <c r="N4819" s="4">
        <v>4664.9290000000001</v>
      </c>
      <c r="O4819" s="4">
        <v>4216.2870000000003</v>
      </c>
      <c r="P4819" s="4">
        <v>3754.0140000000001</v>
      </c>
      <c r="Q4819" s="4">
        <v>3809.1619999999998</v>
      </c>
      <c r="R4819" s="4">
        <v>3486.6109999999999</v>
      </c>
      <c r="S4819" s="4">
        <v>3318.2060000000001</v>
      </c>
      <c r="T4819" s="4">
        <v>3171.5059999999999</v>
      </c>
      <c r="U4819" s="4">
        <v>2760.4580000000001</v>
      </c>
      <c r="V4819" s="4">
        <v>2353.1880000000001</v>
      </c>
      <c r="W4819" s="4">
        <v>1344.403</v>
      </c>
      <c r="X4819" s="4">
        <v>739.04300000000001</v>
      </c>
      <c r="Y4819" s="4">
        <v>393.69499999999999</v>
      </c>
      <c r="Z4819" s="4">
        <v>64.771000000000001</v>
      </c>
      <c r="AA4819" s="4">
        <v>6.2640000000000002</v>
      </c>
      <c r="AB4819" s="4">
        <v>77</v>
      </c>
      <c r="AE4819" s="4">
        <v>2548.1759999999999</v>
      </c>
    </row>
    <row r="4820" spans="1:31">
      <c r="A4820" s="8">
        <v>12452</v>
      </c>
      <c r="B4820" s="8" t="s">
        <v>895</v>
      </c>
      <c r="C4820" s="9" t="s">
        <v>395</v>
      </c>
      <c r="D4820" s="5"/>
      <c r="E4820" s="6">
        <v>380</v>
      </c>
      <c r="F4820" s="5">
        <v>2003</v>
      </c>
      <c r="G4820" s="4">
        <v>2660.5909999999999</v>
      </c>
      <c r="H4820" s="4">
        <v>2719.53</v>
      </c>
      <c r="I4820" s="4">
        <v>2809.81</v>
      </c>
      <c r="J4820" s="4">
        <v>2910.5590000000002</v>
      </c>
      <c r="K4820" s="4">
        <v>3350.4319999999998</v>
      </c>
      <c r="L4820" s="4">
        <v>4108.6639999999998</v>
      </c>
      <c r="M4820" s="4">
        <v>4680.5</v>
      </c>
      <c r="N4820" s="4">
        <v>4731.665</v>
      </c>
      <c r="O4820" s="4">
        <v>4364.067</v>
      </c>
      <c r="P4820" s="4">
        <v>3823.0859999999998</v>
      </c>
      <c r="Q4820" s="4">
        <v>3753.2289999999998</v>
      </c>
      <c r="R4820" s="4">
        <v>3622.5349999999999</v>
      </c>
      <c r="S4820" s="4">
        <v>3261.1390000000001</v>
      </c>
      <c r="T4820" s="4">
        <v>3218.8359999999998</v>
      </c>
      <c r="U4820" s="4">
        <v>2787.9810000000002</v>
      </c>
      <c r="V4820" s="4">
        <v>2356.797</v>
      </c>
      <c r="W4820" s="4">
        <v>1531.615</v>
      </c>
      <c r="X4820" s="4">
        <v>669.26700000000005</v>
      </c>
      <c r="Y4820" s="4">
        <v>424.42099999999999</v>
      </c>
      <c r="Z4820" s="4">
        <v>72.837999999999994</v>
      </c>
      <c r="AA4820" s="4">
        <v>6.77</v>
      </c>
      <c r="AB4820" s="4">
        <v>77</v>
      </c>
      <c r="AE4820" s="4">
        <v>2704.9110000000001</v>
      </c>
    </row>
    <row r="4821" spans="1:31">
      <c r="A4821" s="8">
        <v>12684</v>
      </c>
      <c r="B4821" s="8" t="s">
        <v>895</v>
      </c>
      <c r="C4821" s="9" t="s">
        <v>395</v>
      </c>
      <c r="D4821" s="5"/>
      <c r="E4821" s="6">
        <v>380</v>
      </c>
      <c r="F4821" s="5">
        <v>2004</v>
      </c>
      <c r="G4821" s="4">
        <v>2704.0410000000002</v>
      </c>
      <c r="H4821" s="4">
        <v>2698.3580000000002</v>
      </c>
      <c r="I4821" s="4">
        <v>2829.0709999999999</v>
      </c>
      <c r="J4821" s="4">
        <v>2888.335</v>
      </c>
      <c r="K4821" s="4">
        <v>3260.8119999999999</v>
      </c>
      <c r="L4821" s="4">
        <v>4002.4090000000001</v>
      </c>
      <c r="M4821" s="4">
        <v>4673.6360000000004</v>
      </c>
      <c r="N4821" s="4">
        <v>4796.9009999999998</v>
      </c>
      <c r="O4821" s="4">
        <v>4507.8500000000004</v>
      </c>
      <c r="P4821" s="4">
        <v>3918.7469999999998</v>
      </c>
      <c r="Q4821" s="4">
        <v>3708.7849999999999</v>
      </c>
      <c r="R4821" s="4">
        <v>3737.7640000000001</v>
      </c>
      <c r="S4821" s="4">
        <v>3237.6030000000001</v>
      </c>
      <c r="T4821" s="4">
        <v>3251.4029999999998</v>
      </c>
      <c r="U4821" s="4">
        <v>2828.7890000000002</v>
      </c>
      <c r="V4821" s="4">
        <v>2359.5509999999999</v>
      </c>
      <c r="W4821" s="4">
        <v>1698.3589999999999</v>
      </c>
      <c r="X4821" s="4">
        <v>648.13199999999995</v>
      </c>
      <c r="Y4821" s="4">
        <v>423.37200000000001</v>
      </c>
      <c r="Z4821" s="4">
        <v>82.51</v>
      </c>
      <c r="AA4821" s="4">
        <v>7.3540000000000001</v>
      </c>
      <c r="AB4821" s="4">
        <v>77</v>
      </c>
      <c r="AE4821" s="4">
        <v>2859.7269999999999</v>
      </c>
    </row>
    <row r="4822" spans="1:31">
      <c r="A4822" s="8">
        <v>12916</v>
      </c>
      <c r="B4822" s="8" t="s">
        <v>895</v>
      </c>
      <c r="C4822" s="9" t="s">
        <v>395</v>
      </c>
      <c r="D4822" s="5"/>
      <c r="E4822" s="6">
        <v>380</v>
      </c>
      <c r="F4822" s="5">
        <v>2005</v>
      </c>
      <c r="G4822" s="4">
        <v>2744.0430000000001</v>
      </c>
      <c r="H4822" s="4">
        <v>2683.6219999999998</v>
      </c>
      <c r="I4822" s="4">
        <v>2839.895</v>
      </c>
      <c r="J4822" s="4">
        <v>2876.4690000000001</v>
      </c>
      <c r="K4822" s="4">
        <v>3177.962</v>
      </c>
      <c r="L4822" s="4">
        <v>3897.5079999999998</v>
      </c>
      <c r="M4822" s="4">
        <v>4638.4219999999996</v>
      </c>
      <c r="N4822" s="4">
        <v>4858.97</v>
      </c>
      <c r="O4822" s="4">
        <v>4638.7359999999999</v>
      </c>
      <c r="P4822" s="4">
        <v>4033.913</v>
      </c>
      <c r="Q4822" s="4">
        <v>3699.663</v>
      </c>
      <c r="R4822" s="4">
        <v>3803.4540000000002</v>
      </c>
      <c r="S4822" s="4">
        <v>3265.0210000000002</v>
      </c>
      <c r="T4822" s="4">
        <v>3261.6489999999999</v>
      </c>
      <c r="U4822" s="4">
        <v>2878.0540000000001</v>
      </c>
      <c r="V4822" s="4">
        <v>2378.5230000000001</v>
      </c>
      <c r="W4822" s="4">
        <v>1817.8240000000001</v>
      </c>
      <c r="X4822" s="4">
        <v>692.90300000000002</v>
      </c>
      <c r="Y4822" s="4">
        <v>391.06400000000002</v>
      </c>
      <c r="Z4822" s="4">
        <v>85.477000000000004</v>
      </c>
      <c r="AA4822" s="4">
        <v>8.0340000000000007</v>
      </c>
      <c r="AB4822" s="4">
        <v>77</v>
      </c>
      <c r="AE4822" s="4">
        <v>2995.3020000000001</v>
      </c>
    </row>
    <row r="4823" spans="1:31">
      <c r="A4823" s="8">
        <v>13148</v>
      </c>
      <c r="B4823" s="8" t="s">
        <v>895</v>
      </c>
      <c r="C4823" s="9" t="s">
        <v>395</v>
      </c>
      <c r="D4823" s="5"/>
      <c r="E4823" s="6">
        <v>380</v>
      </c>
      <c r="F4823" s="5">
        <v>2006</v>
      </c>
      <c r="G4823" s="4">
        <v>2809.404</v>
      </c>
      <c r="H4823" s="4">
        <v>2691.5279999999998</v>
      </c>
      <c r="I4823" s="4">
        <v>2840.6039999999998</v>
      </c>
      <c r="J4823" s="4">
        <v>2898.3209999999999</v>
      </c>
      <c r="K4823" s="4">
        <v>3139.547</v>
      </c>
      <c r="L4823" s="4">
        <v>3799.0940000000001</v>
      </c>
      <c r="M4823" s="4">
        <v>4576.7640000000001</v>
      </c>
      <c r="N4823" s="4">
        <v>4887.3040000000001</v>
      </c>
      <c r="O4823" s="4">
        <v>4737.6840000000002</v>
      </c>
      <c r="P4823" s="4">
        <v>4152.9809999999998</v>
      </c>
      <c r="Q4823" s="4">
        <v>3722.3</v>
      </c>
      <c r="R4823" s="4">
        <v>3818.2339999999999</v>
      </c>
      <c r="S4823" s="4">
        <v>3328.7829999999999</v>
      </c>
      <c r="T4823" s="4">
        <v>3242.5140000000001</v>
      </c>
      <c r="U4823" s="4">
        <v>2913.694</v>
      </c>
      <c r="V4823" s="4">
        <v>2391.5039999999999</v>
      </c>
      <c r="W4823" s="4">
        <v>1856.9659999999999</v>
      </c>
      <c r="X4823" s="4">
        <v>789.09199999999998</v>
      </c>
      <c r="Y4823" s="4">
        <v>375.92599999999999</v>
      </c>
      <c r="Z4823" s="4">
        <v>101.056</v>
      </c>
      <c r="AA4823" s="4">
        <v>8.8000000000000007</v>
      </c>
      <c r="AB4823" s="4">
        <v>77</v>
      </c>
      <c r="AE4823" s="4">
        <v>3131.84</v>
      </c>
    </row>
    <row r="4824" spans="1:31">
      <c r="A4824" s="8">
        <v>13380</v>
      </c>
      <c r="B4824" s="8" t="s">
        <v>895</v>
      </c>
      <c r="C4824" s="9" t="s">
        <v>395</v>
      </c>
      <c r="D4824" s="5"/>
      <c r="E4824" s="6">
        <v>380</v>
      </c>
      <c r="F4824" s="5">
        <v>2007</v>
      </c>
      <c r="G4824" s="4">
        <v>2852.1370000000002</v>
      </c>
      <c r="H4824" s="4">
        <v>2713.9430000000002</v>
      </c>
      <c r="I4824" s="4">
        <v>2827.924</v>
      </c>
      <c r="J4824" s="4">
        <v>2925.3629999999998</v>
      </c>
      <c r="K4824" s="4">
        <v>3115.674</v>
      </c>
      <c r="L4824" s="4">
        <v>3704.1149999999998</v>
      </c>
      <c r="M4824" s="4">
        <v>4495.9939999999997</v>
      </c>
      <c r="N4824" s="4">
        <v>4909.5870000000004</v>
      </c>
      <c r="O4824" s="4">
        <v>4820.1289999999999</v>
      </c>
      <c r="P4824" s="4">
        <v>4288.3789999999999</v>
      </c>
      <c r="Q4824" s="4">
        <v>3773.1579999999999</v>
      </c>
      <c r="R4824" s="4">
        <v>3789.654</v>
      </c>
      <c r="S4824" s="4">
        <v>3441.4479999999999</v>
      </c>
      <c r="T4824" s="4">
        <v>3200.8449999999998</v>
      </c>
      <c r="U4824" s="4">
        <v>2961.2460000000001</v>
      </c>
      <c r="V4824" s="4">
        <v>2418.924</v>
      </c>
      <c r="W4824" s="4">
        <v>1863.9849999999999</v>
      </c>
      <c r="X4824" s="4">
        <v>914.62800000000004</v>
      </c>
      <c r="Y4824" s="4">
        <v>340.53300000000002</v>
      </c>
      <c r="Z4824" s="4">
        <v>127.937</v>
      </c>
      <c r="AA4824" s="4">
        <v>9.64</v>
      </c>
      <c r="AB4824" s="4">
        <v>77</v>
      </c>
      <c r="AE4824" s="4">
        <v>3256.723</v>
      </c>
    </row>
    <row r="4825" spans="1:31">
      <c r="A4825" s="8">
        <v>13612</v>
      </c>
      <c r="B4825" s="8" t="s">
        <v>895</v>
      </c>
      <c r="C4825" s="9" t="s">
        <v>395</v>
      </c>
      <c r="D4825" s="5"/>
      <c r="E4825" s="6">
        <v>380</v>
      </c>
      <c r="F4825" s="5">
        <v>2008</v>
      </c>
      <c r="G4825" s="4">
        <v>2877.326</v>
      </c>
      <c r="H4825" s="4">
        <v>2749.9830000000002</v>
      </c>
      <c r="I4825" s="4">
        <v>2807.931</v>
      </c>
      <c r="J4825" s="4">
        <v>2950.0419999999999</v>
      </c>
      <c r="K4825" s="4">
        <v>3102.1790000000001</v>
      </c>
      <c r="L4825" s="4">
        <v>3615.4479999999999</v>
      </c>
      <c r="M4825" s="4">
        <v>4400.3159999999998</v>
      </c>
      <c r="N4825" s="4">
        <v>4920.8940000000002</v>
      </c>
      <c r="O4825" s="4">
        <v>4887.4250000000002</v>
      </c>
      <c r="P4825" s="4">
        <v>4430.5510000000004</v>
      </c>
      <c r="Q4825" s="4">
        <v>3847.1660000000002</v>
      </c>
      <c r="R4825" s="4">
        <v>3739.1759999999999</v>
      </c>
      <c r="S4825" s="4">
        <v>3573.96</v>
      </c>
      <c r="T4825" s="4">
        <v>3155.9789999999998</v>
      </c>
      <c r="U4825" s="4">
        <v>3010.998</v>
      </c>
      <c r="V4825" s="4">
        <v>2456.5830000000001</v>
      </c>
      <c r="W4825" s="4">
        <v>1862.153</v>
      </c>
      <c r="X4825" s="4">
        <v>1039.17</v>
      </c>
      <c r="Y4825" s="4">
        <v>307.916</v>
      </c>
      <c r="Z4825" s="4">
        <v>145.71199999999999</v>
      </c>
      <c r="AA4825" s="4">
        <v>10.571</v>
      </c>
      <c r="AB4825" s="4">
        <v>77</v>
      </c>
      <c r="AE4825" s="4">
        <v>3365.5219999999999</v>
      </c>
    </row>
    <row r="4826" spans="1:31">
      <c r="A4826" s="8">
        <v>13844</v>
      </c>
      <c r="B4826" s="8" t="s">
        <v>895</v>
      </c>
      <c r="C4826" s="9" t="s">
        <v>395</v>
      </c>
      <c r="D4826" s="5"/>
      <c r="E4826" s="6">
        <v>380</v>
      </c>
      <c r="F4826" s="5">
        <v>2009</v>
      </c>
      <c r="G4826" s="4">
        <v>2892.7089999999998</v>
      </c>
      <c r="H4826" s="4">
        <v>2792.0889999999999</v>
      </c>
      <c r="I4826" s="4">
        <v>2791.134</v>
      </c>
      <c r="J4826" s="4">
        <v>2962.5430000000001</v>
      </c>
      <c r="K4826" s="4">
        <v>3093.3</v>
      </c>
      <c r="L4826" s="4">
        <v>3535.9760000000001</v>
      </c>
      <c r="M4826" s="4">
        <v>4297.2349999999997</v>
      </c>
      <c r="N4826" s="4">
        <v>4912.1959999999999</v>
      </c>
      <c r="O4826" s="4">
        <v>4942.991</v>
      </c>
      <c r="P4826" s="4">
        <v>4564.68</v>
      </c>
      <c r="Q4826" s="4">
        <v>3936.0549999999998</v>
      </c>
      <c r="R4826" s="4">
        <v>3700.2040000000002</v>
      </c>
      <c r="S4826" s="4">
        <v>3681.444</v>
      </c>
      <c r="T4826" s="4">
        <v>3138.2379999999998</v>
      </c>
      <c r="U4826" s="4">
        <v>3047.8150000000001</v>
      </c>
      <c r="V4826" s="4">
        <v>2500.6080000000002</v>
      </c>
      <c r="W4826" s="4">
        <v>1873.1679999999999</v>
      </c>
      <c r="X4826" s="4">
        <v>1131.6010000000001</v>
      </c>
      <c r="Y4826" s="4">
        <v>302.26299999999998</v>
      </c>
      <c r="Z4826" s="4">
        <v>140.797</v>
      </c>
      <c r="AA4826" s="4">
        <v>11.608000000000001</v>
      </c>
      <c r="AB4826" s="4">
        <v>77</v>
      </c>
      <c r="AE4826" s="4">
        <v>3459.4369999999999</v>
      </c>
    </row>
    <row r="4827" spans="1:31">
      <c r="A4827" s="8">
        <v>14076</v>
      </c>
      <c r="B4827" s="8" t="s">
        <v>895</v>
      </c>
      <c r="C4827" s="9" t="s">
        <v>395</v>
      </c>
      <c r="D4827" s="5"/>
      <c r="E4827" s="6">
        <v>380</v>
      </c>
      <c r="F4827" s="5">
        <v>2010</v>
      </c>
      <c r="G4827" s="4">
        <v>2901.6529999999998</v>
      </c>
      <c r="H4827" s="4">
        <v>2828.1210000000001</v>
      </c>
      <c r="I4827" s="4">
        <v>2785.7190000000001</v>
      </c>
      <c r="J4827" s="4">
        <v>2958.4009999999998</v>
      </c>
      <c r="K4827" s="4">
        <v>3084.8339999999998</v>
      </c>
      <c r="L4827" s="4">
        <v>3466.6120000000001</v>
      </c>
      <c r="M4827" s="4">
        <v>4192.308</v>
      </c>
      <c r="N4827" s="4">
        <v>4877.3040000000001</v>
      </c>
      <c r="O4827" s="4">
        <v>4988.42</v>
      </c>
      <c r="P4827" s="4">
        <v>4680.5569999999998</v>
      </c>
      <c r="Q4827" s="4">
        <v>4034.5210000000002</v>
      </c>
      <c r="R4827" s="4">
        <v>3692.0520000000001</v>
      </c>
      <c r="S4827" s="4">
        <v>3738.002</v>
      </c>
      <c r="T4827" s="4">
        <v>3163.9050000000002</v>
      </c>
      <c r="U4827" s="4">
        <v>3063.0619999999999</v>
      </c>
      <c r="V4827" s="4">
        <v>2549.395</v>
      </c>
      <c r="W4827" s="4">
        <v>1903.287</v>
      </c>
      <c r="X4827" s="4">
        <v>1185.461</v>
      </c>
      <c r="Y4827" s="4">
        <v>328.65699999999998</v>
      </c>
      <c r="Z4827" s="4">
        <v>115.821</v>
      </c>
      <c r="AA4827" s="4">
        <v>12.756</v>
      </c>
      <c r="AB4827" s="4">
        <v>77</v>
      </c>
      <c r="AE4827" s="4">
        <v>3545.982</v>
      </c>
    </row>
    <row r="4828" spans="1:31">
      <c r="A4828" s="8">
        <v>156</v>
      </c>
      <c r="B4828" s="8" t="s">
        <v>894</v>
      </c>
      <c r="C4828" s="9" t="s">
        <v>395</v>
      </c>
      <c r="D4828" s="5"/>
      <c r="E4828" s="6">
        <v>380</v>
      </c>
      <c r="F4828" s="5">
        <v>2011</v>
      </c>
      <c r="G4828" s="4">
        <v>2909.9720000000002</v>
      </c>
      <c r="H4828" s="4">
        <v>2860.08</v>
      </c>
      <c r="I4828" s="4">
        <v>2793.9780000000001</v>
      </c>
      <c r="J4828" s="4">
        <v>2947.9830000000002</v>
      </c>
      <c r="K4828" s="4">
        <v>3076.2429999999999</v>
      </c>
      <c r="L4828" s="4">
        <v>3387.8</v>
      </c>
      <c r="M4828" s="4">
        <v>4070.2539999999999</v>
      </c>
      <c r="N4828" s="4">
        <v>4805.2240000000002</v>
      </c>
      <c r="O4828" s="4">
        <v>5022.2740000000003</v>
      </c>
      <c r="P4828" s="4">
        <v>4783.5879999999997</v>
      </c>
      <c r="Q4828" s="4">
        <v>4155.4219999999996</v>
      </c>
      <c r="R4828" s="4">
        <v>3710.288</v>
      </c>
      <c r="S4828" s="4">
        <v>3751.28</v>
      </c>
      <c r="T4828" s="4">
        <v>3223.9270000000001</v>
      </c>
      <c r="U4828" s="4">
        <v>3042.6239999999998</v>
      </c>
      <c r="V4828" s="4">
        <v>2582.5259999999998</v>
      </c>
      <c r="W4828" s="4">
        <v>1918.02</v>
      </c>
      <c r="X4828" s="4">
        <v>1222.6320000000001</v>
      </c>
      <c r="Y4828" s="4">
        <v>400.53199999999998</v>
      </c>
      <c r="Z4828" s="4">
        <v>109.971</v>
      </c>
      <c r="AA4828" s="4">
        <v>14.076000000000001</v>
      </c>
      <c r="AB4828" s="4">
        <v>77</v>
      </c>
      <c r="AE4828" s="4">
        <v>3665.2310000000002</v>
      </c>
    </row>
    <row r="4829" spans="1:31">
      <c r="A4829" s="8">
        <v>388</v>
      </c>
      <c r="B4829" s="8" t="s">
        <v>894</v>
      </c>
      <c r="C4829" s="9" t="s">
        <v>395</v>
      </c>
      <c r="D4829" s="5"/>
      <c r="E4829" s="6">
        <v>380</v>
      </c>
      <c r="F4829" s="5">
        <v>2012</v>
      </c>
      <c r="G4829" s="4">
        <v>2906.09</v>
      </c>
      <c r="H4829" s="4">
        <v>2886.8180000000002</v>
      </c>
      <c r="I4829" s="4">
        <v>2810.93</v>
      </c>
      <c r="J4829" s="4">
        <v>2923.95</v>
      </c>
      <c r="K4829" s="4">
        <v>3075.5549999999998</v>
      </c>
      <c r="L4829" s="4">
        <v>3324</v>
      </c>
      <c r="M4829" s="4">
        <v>3942.9140000000002</v>
      </c>
      <c r="N4829" s="4">
        <v>4706.9380000000001</v>
      </c>
      <c r="O4829" s="4">
        <v>5041.558</v>
      </c>
      <c r="P4829" s="4">
        <v>4866.0439999999999</v>
      </c>
      <c r="Q4829" s="4">
        <v>4288.6710000000003</v>
      </c>
      <c r="R4829" s="4">
        <v>3754.393</v>
      </c>
      <c r="S4829" s="4">
        <v>3720.6190000000001</v>
      </c>
      <c r="T4829" s="4">
        <v>3328.0610000000001</v>
      </c>
      <c r="U4829" s="4">
        <v>3000.674</v>
      </c>
      <c r="V4829" s="4">
        <v>2625.8690000000001</v>
      </c>
      <c r="W4829" s="4">
        <v>1938.615</v>
      </c>
      <c r="X4829" s="4">
        <v>1236.3689999999999</v>
      </c>
      <c r="Y4829" s="4">
        <v>477.40600000000001</v>
      </c>
      <c r="Z4829" s="4">
        <v>93.128</v>
      </c>
      <c r="AA4829" s="4">
        <v>15.542999999999999</v>
      </c>
      <c r="AB4829" s="4">
        <v>77</v>
      </c>
      <c r="AE4829" s="4">
        <v>3761.0610000000001</v>
      </c>
    </row>
    <row r="4830" spans="1:31">
      <c r="A4830" s="8">
        <v>620</v>
      </c>
      <c r="B4830" s="8" t="s">
        <v>894</v>
      </c>
      <c r="C4830" s="9" t="s">
        <v>395</v>
      </c>
      <c r="D4830" s="5"/>
      <c r="E4830" s="6">
        <v>380</v>
      </c>
      <c r="F4830" s="5">
        <v>2013</v>
      </c>
      <c r="G4830" s="4">
        <v>2891.9989999999998</v>
      </c>
      <c r="H4830" s="4">
        <v>2906.424</v>
      </c>
      <c r="I4830" s="4">
        <v>2833.8989999999999</v>
      </c>
      <c r="J4830" s="4">
        <v>2892.6030000000001</v>
      </c>
      <c r="K4830" s="4">
        <v>3075.8609999999999</v>
      </c>
      <c r="L4830" s="4">
        <v>3275.136</v>
      </c>
      <c r="M4830" s="4">
        <v>3813.68</v>
      </c>
      <c r="N4830" s="4">
        <v>4589.5309999999999</v>
      </c>
      <c r="O4830" s="4">
        <v>5040.9089999999997</v>
      </c>
      <c r="P4830" s="4">
        <v>4930.5029999999997</v>
      </c>
      <c r="Q4830" s="4">
        <v>4423.5060000000003</v>
      </c>
      <c r="R4830" s="4">
        <v>3822.096</v>
      </c>
      <c r="S4830" s="4">
        <v>3666.7370000000001</v>
      </c>
      <c r="T4830" s="4">
        <v>3448.547</v>
      </c>
      <c r="U4830" s="4">
        <v>2957.0250000000001</v>
      </c>
      <c r="V4830" s="4">
        <v>2670.0810000000001</v>
      </c>
      <c r="W4830" s="4">
        <v>1967.8240000000001</v>
      </c>
      <c r="X4830" s="4">
        <v>1240.693</v>
      </c>
      <c r="Y4830" s="4">
        <v>540.28899999999999</v>
      </c>
      <c r="Z4830" s="4">
        <v>83.091999999999999</v>
      </c>
      <c r="AA4830" s="4">
        <v>16.96</v>
      </c>
      <c r="AB4830" s="4">
        <v>77</v>
      </c>
      <c r="AE4830" s="4">
        <v>3848.8580000000002</v>
      </c>
    </row>
    <row r="4831" spans="1:31">
      <c r="A4831" s="8">
        <v>852</v>
      </c>
      <c r="B4831" s="8" t="s">
        <v>894</v>
      </c>
      <c r="C4831" s="9" t="s">
        <v>395</v>
      </c>
      <c r="D4831" s="5"/>
      <c r="E4831" s="6">
        <v>380</v>
      </c>
      <c r="F4831" s="5">
        <v>2014</v>
      </c>
      <c r="G4831" s="4">
        <v>2869.9639999999999</v>
      </c>
      <c r="H4831" s="4">
        <v>2918.38</v>
      </c>
      <c r="I4831" s="4">
        <v>2857.66</v>
      </c>
      <c r="J4831" s="4">
        <v>2865.2640000000001</v>
      </c>
      <c r="K4831" s="4">
        <v>3069.145</v>
      </c>
      <c r="L4831" s="4">
        <v>3237.8220000000001</v>
      </c>
      <c r="M4831" s="4">
        <v>3690.6570000000002</v>
      </c>
      <c r="N4831" s="4">
        <v>4462.5379999999996</v>
      </c>
      <c r="O4831" s="4">
        <v>5014.683</v>
      </c>
      <c r="P4831" s="4">
        <v>4981.7879999999996</v>
      </c>
      <c r="Q4831" s="4">
        <v>4547.9979999999996</v>
      </c>
      <c r="R4831" s="4">
        <v>3907.355</v>
      </c>
      <c r="S4831" s="4">
        <v>3623.7959999999998</v>
      </c>
      <c r="T4831" s="4">
        <v>3544.9160000000002</v>
      </c>
      <c r="U4831" s="4">
        <v>2941.605</v>
      </c>
      <c r="V4831" s="4">
        <v>2703.0349999999999</v>
      </c>
      <c r="W4831" s="4">
        <v>2006.7529999999999</v>
      </c>
      <c r="X4831" s="4">
        <v>1248.6010000000001</v>
      </c>
      <c r="Y4831" s="4">
        <v>575.05799999999999</v>
      </c>
      <c r="Z4831" s="4">
        <v>90.17</v>
      </c>
      <c r="AA4831" s="4">
        <v>18.059999999999999</v>
      </c>
      <c r="AB4831" s="4">
        <v>77</v>
      </c>
      <c r="AE4831" s="4">
        <v>3938.6419999999998</v>
      </c>
    </row>
    <row r="4832" spans="1:31">
      <c r="A4832" s="8">
        <v>1084</v>
      </c>
      <c r="B4832" s="8" t="s">
        <v>894</v>
      </c>
      <c r="C4832" s="9" t="s">
        <v>395</v>
      </c>
      <c r="D4832" s="5"/>
      <c r="E4832" s="6">
        <v>380</v>
      </c>
      <c r="F4832" s="5">
        <v>2015</v>
      </c>
      <c r="G4832" s="4">
        <v>2843.3139999999999</v>
      </c>
      <c r="H4832" s="4">
        <v>2923.1329999999998</v>
      </c>
      <c r="I4832" s="4">
        <v>2878.373</v>
      </c>
      <c r="J4832" s="4">
        <v>2849.7370000000001</v>
      </c>
      <c r="K4832" s="4">
        <v>3051.8690000000001</v>
      </c>
      <c r="L4832" s="4">
        <v>3208.3290000000002</v>
      </c>
      <c r="M4832" s="4">
        <v>3582.1280000000002</v>
      </c>
      <c r="N4832" s="4">
        <v>4331.9589999999998</v>
      </c>
      <c r="O4832" s="4">
        <v>4962.0159999999996</v>
      </c>
      <c r="P4832" s="4">
        <v>5022.3760000000002</v>
      </c>
      <c r="Q4832" s="4">
        <v>4656.7560000000003</v>
      </c>
      <c r="R4832" s="4">
        <v>4005.1179999999999</v>
      </c>
      <c r="S4832" s="4">
        <v>3613.7049999999999</v>
      </c>
      <c r="T4832" s="4">
        <v>3595.471</v>
      </c>
      <c r="U4832" s="4">
        <v>2970.107</v>
      </c>
      <c r="V4832" s="4">
        <v>2719.9450000000002</v>
      </c>
      <c r="W4832" s="4">
        <v>2054.779</v>
      </c>
      <c r="X4832" s="4">
        <v>1266.442</v>
      </c>
      <c r="Y4832" s="4">
        <v>583.71</v>
      </c>
      <c r="Z4832" s="4">
        <v>102.82599999999999</v>
      </c>
      <c r="AA4832" s="4">
        <v>18.684999999999999</v>
      </c>
      <c r="AB4832" s="4">
        <v>77</v>
      </c>
      <c r="AE4832" s="4">
        <v>4026.442</v>
      </c>
    </row>
    <row r="4833" spans="1:31">
      <c r="A4833" s="8">
        <v>1316</v>
      </c>
      <c r="B4833" s="8" t="s">
        <v>894</v>
      </c>
      <c r="C4833" s="9" t="s">
        <v>395</v>
      </c>
      <c r="D4833" s="5"/>
      <c r="E4833" s="6">
        <v>380</v>
      </c>
      <c r="F4833" s="5">
        <v>2016</v>
      </c>
      <c r="G4833" s="4">
        <v>2812.7510000000002</v>
      </c>
      <c r="H4833" s="4">
        <v>2929.2530000000002</v>
      </c>
      <c r="I4833" s="4">
        <v>2901.422</v>
      </c>
      <c r="J4833" s="4">
        <v>2850.5039999999999</v>
      </c>
      <c r="K4833" s="4">
        <v>3030.4140000000002</v>
      </c>
      <c r="L4833" s="4">
        <v>3185.7170000000001</v>
      </c>
      <c r="M4833" s="4">
        <v>3495.0830000000001</v>
      </c>
      <c r="N4833" s="4">
        <v>4191.2460000000001</v>
      </c>
      <c r="O4833" s="4">
        <v>4883.5039999999999</v>
      </c>
      <c r="P4833" s="4">
        <v>5049.0680000000002</v>
      </c>
      <c r="Q4833" s="4">
        <v>4757.8710000000001</v>
      </c>
      <c r="R4833" s="4">
        <v>4115.4979999999996</v>
      </c>
      <c r="S4833" s="4">
        <v>3630.2220000000002</v>
      </c>
      <c r="T4833" s="4">
        <v>3603.2139999999999</v>
      </c>
      <c r="U4833" s="4">
        <v>3021.8139999999999</v>
      </c>
      <c r="V4833" s="4">
        <v>2697.348</v>
      </c>
      <c r="W4833" s="4">
        <v>2080.71</v>
      </c>
      <c r="X4833" s="4">
        <v>1292.2539999999999</v>
      </c>
      <c r="Y4833" s="4">
        <v>618.51599999999996</v>
      </c>
      <c r="Z4833" s="4">
        <v>121.218</v>
      </c>
      <c r="AA4833" s="4">
        <v>18.696000000000002</v>
      </c>
      <c r="AB4833" s="4">
        <v>77</v>
      </c>
      <c r="AE4833" s="4">
        <v>4131.3940000000002</v>
      </c>
    </row>
    <row r="4834" spans="1:31">
      <c r="A4834" s="8">
        <v>1548</v>
      </c>
      <c r="B4834" s="8" t="s">
        <v>894</v>
      </c>
      <c r="C4834" s="9" t="s">
        <v>395</v>
      </c>
      <c r="D4834" s="5"/>
      <c r="E4834" s="6">
        <v>380</v>
      </c>
      <c r="F4834" s="5">
        <v>2017</v>
      </c>
      <c r="G4834" s="4">
        <v>2784.7669999999998</v>
      </c>
      <c r="H4834" s="4">
        <v>2923.9250000000002</v>
      </c>
      <c r="I4834" s="4">
        <v>2921.4409999999998</v>
      </c>
      <c r="J4834" s="4">
        <v>2861.0880000000002</v>
      </c>
      <c r="K4834" s="4">
        <v>2997.0859999999998</v>
      </c>
      <c r="L4834" s="4">
        <v>3171.7730000000001</v>
      </c>
      <c r="M4834" s="4">
        <v>3425.1610000000001</v>
      </c>
      <c r="N4834" s="4">
        <v>4046.86</v>
      </c>
      <c r="O4834" s="4">
        <v>4779.1450000000004</v>
      </c>
      <c r="P4834" s="4">
        <v>5060.6959999999999</v>
      </c>
      <c r="Q4834" s="4">
        <v>4839.5770000000002</v>
      </c>
      <c r="R4834" s="4">
        <v>4239.5460000000003</v>
      </c>
      <c r="S4834" s="4">
        <v>3672.5880000000002</v>
      </c>
      <c r="T4834" s="4">
        <v>3572.0639999999999</v>
      </c>
      <c r="U4834" s="4">
        <v>3116.7849999999999</v>
      </c>
      <c r="V4834" s="4">
        <v>2658.5929999999998</v>
      </c>
      <c r="W4834" s="4">
        <v>2114.598</v>
      </c>
      <c r="X4834" s="4">
        <v>1314.193</v>
      </c>
      <c r="Y4834" s="4">
        <v>637.10199999999998</v>
      </c>
      <c r="Z4834" s="4">
        <v>154.75200000000001</v>
      </c>
      <c r="AA4834" s="4">
        <v>18.221</v>
      </c>
      <c r="AB4834" s="4">
        <v>77</v>
      </c>
      <c r="AE4834" s="4">
        <v>4238.866</v>
      </c>
    </row>
    <row r="4835" spans="1:31">
      <c r="A4835" s="8">
        <v>1780</v>
      </c>
      <c r="B4835" s="8" t="s">
        <v>894</v>
      </c>
      <c r="C4835" s="9" t="s">
        <v>395</v>
      </c>
      <c r="D4835" s="5"/>
      <c r="E4835" s="6">
        <v>380</v>
      </c>
      <c r="F4835" s="5">
        <v>2018</v>
      </c>
      <c r="G4835" s="4">
        <v>2759.183</v>
      </c>
      <c r="H4835" s="4">
        <v>2907.527</v>
      </c>
      <c r="I4835" s="4">
        <v>2938.4989999999998</v>
      </c>
      <c r="J4835" s="4">
        <v>2878.944</v>
      </c>
      <c r="K4835" s="4">
        <v>2958.3969999999999</v>
      </c>
      <c r="L4835" s="4">
        <v>3162.857</v>
      </c>
      <c r="M4835" s="4">
        <v>3369.4580000000001</v>
      </c>
      <c r="N4835" s="4">
        <v>3907.1579999999999</v>
      </c>
      <c r="O4835" s="4">
        <v>4655.393</v>
      </c>
      <c r="P4835" s="4">
        <v>5055.45</v>
      </c>
      <c r="Q4835" s="4">
        <v>4902.8999999999996</v>
      </c>
      <c r="R4835" s="4">
        <v>4370.3540000000003</v>
      </c>
      <c r="S4835" s="4">
        <v>3738.598</v>
      </c>
      <c r="T4835" s="4">
        <v>3522.2629999999999</v>
      </c>
      <c r="U4835" s="4">
        <v>3230.3159999999998</v>
      </c>
      <c r="V4835" s="4">
        <v>2622.3510000000001</v>
      </c>
      <c r="W4835" s="4">
        <v>2153.1039999999998</v>
      </c>
      <c r="X4835" s="4">
        <v>1335.8789999999999</v>
      </c>
      <c r="Y4835" s="4">
        <v>643.59</v>
      </c>
      <c r="Z4835" s="4">
        <v>185.92400000000001</v>
      </c>
      <c r="AA4835" s="4">
        <v>17.696999999999999</v>
      </c>
      <c r="AB4835" s="4">
        <v>77</v>
      </c>
      <c r="AE4835" s="4">
        <v>4336.1940000000004</v>
      </c>
    </row>
    <row r="4836" spans="1:31">
      <c r="A4836" s="8">
        <v>2012</v>
      </c>
      <c r="B4836" s="8" t="s">
        <v>894</v>
      </c>
      <c r="C4836" s="9" t="s">
        <v>395</v>
      </c>
      <c r="D4836" s="5"/>
      <c r="E4836" s="6">
        <v>380</v>
      </c>
      <c r="F4836" s="5">
        <v>2019</v>
      </c>
      <c r="G4836" s="4">
        <v>2735.3490000000002</v>
      </c>
      <c r="H4836" s="4">
        <v>2883.4720000000002</v>
      </c>
      <c r="I4836" s="4">
        <v>2950.953</v>
      </c>
      <c r="J4836" s="4">
        <v>2898.8919999999998</v>
      </c>
      <c r="K4836" s="4">
        <v>2925.7280000000001</v>
      </c>
      <c r="L4836" s="4">
        <v>3151.5509999999999</v>
      </c>
      <c r="M4836" s="4">
        <v>3323.87</v>
      </c>
      <c r="N4836" s="4">
        <v>3781.145</v>
      </c>
      <c r="O4836" s="4">
        <v>4521.7879999999996</v>
      </c>
      <c r="P4836" s="4">
        <v>5028.37</v>
      </c>
      <c r="Q4836" s="4">
        <v>4952.1490000000003</v>
      </c>
      <c r="R4836" s="4">
        <v>4496.8109999999997</v>
      </c>
      <c r="S4836" s="4">
        <v>3822.7890000000002</v>
      </c>
      <c r="T4836" s="4">
        <v>3485.8530000000001</v>
      </c>
      <c r="U4836" s="4">
        <v>3325.22</v>
      </c>
      <c r="V4836" s="4">
        <v>2616.038</v>
      </c>
      <c r="W4836" s="4">
        <v>2186.9789999999998</v>
      </c>
      <c r="X4836" s="4">
        <v>1360.627</v>
      </c>
      <c r="Y4836" s="4">
        <v>643.4</v>
      </c>
      <c r="Z4836" s="4">
        <v>199.434</v>
      </c>
      <c r="AA4836" s="4">
        <v>17.721</v>
      </c>
      <c r="AB4836" s="4">
        <v>77</v>
      </c>
      <c r="AE4836" s="4">
        <v>4408.1610000000001</v>
      </c>
    </row>
    <row r="4837" spans="1:31">
      <c r="A4837" s="8">
        <v>2244</v>
      </c>
      <c r="B4837" s="8" t="s">
        <v>894</v>
      </c>
      <c r="C4837" s="9" t="s">
        <v>395</v>
      </c>
      <c r="D4837" s="5"/>
      <c r="E4837" s="6">
        <v>380</v>
      </c>
      <c r="F4837" s="5">
        <v>2020</v>
      </c>
      <c r="G4837" s="4">
        <v>2712.2440000000001</v>
      </c>
      <c r="H4837" s="4">
        <v>2856.8939999999998</v>
      </c>
      <c r="I4837" s="4">
        <v>2955.6840000000002</v>
      </c>
      <c r="J4837" s="4">
        <v>2917.1030000000001</v>
      </c>
      <c r="K4837" s="4">
        <v>2906.2269999999999</v>
      </c>
      <c r="L4837" s="4">
        <v>3131.9940000000001</v>
      </c>
      <c r="M4837" s="4">
        <v>3286.127</v>
      </c>
      <c r="N4837" s="4">
        <v>3672.9940000000001</v>
      </c>
      <c r="O4837" s="4">
        <v>4385.4319999999998</v>
      </c>
      <c r="P4837" s="4">
        <v>4975.7489999999998</v>
      </c>
      <c r="Q4837" s="4">
        <v>4990.0959999999995</v>
      </c>
      <c r="R4837" s="4">
        <v>4610.0200000000004</v>
      </c>
      <c r="S4837" s="4">
        <v>3920.7559999999999</v>
      </c>
      <c r="T4837" s="4">
        <v>3482.08</v>
      </c>
      <c r="U4837" s="4">
        <v>3380.1379999999999</v>
      </c>
      <c r="V4837" s="4">
        <v>2653.4090000000001</v>
      </c>
      <c r="W4837" s="4">
        <v>2210.4740000000002</v>
      </c>
      <c r="X4837" s="4">
        <v>1391.432</v>
      </c>
      <c r="Y4837" s="4">
        <v>641.26499999999999</v>
      </c>
      <c r="Z4837" s="4">
        <v>191.52</v>
      </c>
      <c r="AA4837" s="4">
        <v>18.702000000000002</v>
      </c>
      <c r="AB4837" s="4">
        <v>77</v>
      </c>
      <c r="AE4837" s="4">
        <v>4453.393</v>
      </c>
    </row>
    <row r="4838" spans="1:31">
      <c r="A4838" s="8">
        <v>2476</v>
      </c>
      <c r="B4838" s="8" t="s">
        <v>894</v>
      </c>
      <c r="C4838" s="9" t="s">
        <v>395</v>
      </c>
      <c r="D4838" s="5"/>
      <c r="E4838" s="6">
        <v>380</v>
      </c>
      <c r="F4838" s="5">
        <v>2021</v>
      </c>
      <c r="G4838" s="4">
        <v>2692.2559999999999</v>
      </c>
      <c r="H4838" s="4">
        <v>2835.808</v>
      </c>
      <c r="I4838" s="4">
        <v>2955.6729999999998</v>
      </c>
      <c r="J4838" s="4">
        <v>2940.0729999999999</v>
      </c>
      <c r="K4838" s="4">
        <v>2906.971</v>
      </c>
      <c r="L4838" s="4">
        <v>3106.68</v>
      </c>
      <c r="M4838" s="4">
        <v>3263.7350000000001</v>
      </c>
      <c r="N4838" s="4">
        <v>3578.68</v>
      </c>
      <c r="O4838" s="4">
        <v>4243.9560000000001</v>
      </c>
      <c r="P4838" s="4">
        <v>4894.9960000000001</v>
      </c>
      <c r="Q4838" s="4">
        <v>5017.97</v>
      </c>
      <c r="R4838" s="4">
        <v>4704.9570000000003</v>
      </c>
      <c r="S4838" s="4">
        <v>4027.8780000000002</v>
      </c>
      <c r="T4838" s="4">
        <v>3497.8510000000001</v>
      </c>
      <c r="U4838" s="4">
        <v>3380.7060000000001</v>
      </c>
      <c r="V4838" s="4">
        <v>2701.3530000000001</v>
      </c>
      <c r="W4838" s="4">
        <v>2188.9679999999998</v>
      </c>
      <c r="X4838" s="4">
        <v>1424.9939999999999</v>
      </c>
      <c r="Y4838" s="4">
        <v>675.66300000000001</v>
      </c>
      <c r="Z4838" s="4">
        <v>205.27699999999999</v>
      </c>
      <c r="AA4838" s="4">
        <v>20.827000000000002</v>
      </c>
      <c r="AB4838" s="4">
        <v>77</v>
      </c>
      <c r="AE4838" s="4">
        <v>4515.7290000000003</v>
      </c>
    </row>
    <row r="4839" spans="1:31">
      <c r="A4839" s="8">
        <v>2708</v>
      </c>
      <c r="B4839" s="8" t="s">
        <v>894</v>
      </c>
      <c r="C4839" s="9" t="s">
        <v>395</v>
      </c>
      <c r="D4839" s="5"/>
      <c r="E4839" s="6">
        <v>380</v>
      </c>
      <c r="F4839" s="5">
        <v>2022</v>
      </c>
      <c r="G4839" s="4">
        <v>2677.35</v>
      </c>
      <c r="H4839" s="4">
        <v>2811.154</v>
      </c>
      <c r="I4839" s="4">
        <v>2947.1619999999998</v>
      </c>
      <c r="J4839" s="4">
        <v>2961.0889999999999</v>
      </c>
      <c r="K4839" s="4">
        <v>2918.527</v>
      </c>
      <c r="L4839" s="4">
        <v>3071.7040000000002</v>
      </c>
      <c r="M4839" s="4">
        <v>3251.86</v>
      </c>
      <c r="N4839" s="4">
        <v>3504.2779999999998</v>
      </c>
      <c r="O4839" s="4">
        <v>4100.28</v>
      </c>
      <c r="P4839" s="4">
        <v>4789.92</v>
      </c>
      <c r="Q4839" s="4">
        <v>5032.6790000000001</v>
      </c>
      <c r="R4839" s="4">
        <v>4783.8069999999998</v>
      </c>
      <c r="S4839" s="4">
        <v>4150.509</v>
      </c>
      <c r="T4839" s="4">
        <v>3540.5920000000001</v>
      </c>
      <c r="U4839" s="4">
        <v>3350.0149999999999</v>
      </c>
      <c r="V4839" s="4">
        <v>2789.8719999999998</v>
      </c>
      <c r="W4839" s="4">
        <v>2154.5569999999998</v>
      </c>
      <c r="X4839" s="4">
        <v>1458.694</v>
      </c>
      <c r="Y4839" s="4">
        <v>699.58299999999997</v>
      </c>
      <c r="Z4839" s="4">
        <v>217.101</v>
      </c>
      <c r="AA4839" s="4">
        <v>23.908999999999999</v>
      </c>
      <c r="AB4839" s="4">
        <v>77</v>
      </c>
      <c r="AE4839" s="4">
        <v>4553.8440000000001</v>
      </c>
    </row>
    <row r="4840" spans="1:31">
      <c r="A4840" s="8">
        <v>2940</v>
      </c>
      <c r="B4840" s="8" t="s">
        <v>894</v>
      </c>
      <c r="C4840" s="9" t="s">
        <v>395</v>
      </c>
      <c r="D4840" s="5"/>
      <c r="E4840" s="6">
        <v>380</v>
      </c>
      <c r="F4840" s="5">
        <v>2023</v>
      </c>
      <c r="G4840" s="4">
        <v>2665.9479999999999</v>
      </c>
      <c r="H4840" s="4">
        <v>2783.5250000000001</v>
      </c>
      <c r="I4840" s="4">
        <v>2931.9769999999999</v>
      </c>
      <c r="J4840" s="4">
        <v>2978.2840000000001</v>
      </c>
      <c r="K4840" s="4">
        <v>2936.558</v>
      </c>
      <c r="L4840" s="4">
        <v>3034.4929999999999</v>
      </c>
      <c r="M4840" s="4">
        <v>3243.5120000000002</v>
      </c>
      <c r="N4840" s="4">
        <v>3448.3110000000001</v>
      </c>
      <c r="O4840" s="4">
        <v>3960.4209999999998</v>
      </c>
      <c r="P4840" s="4">
        <v>4667.1019999999999</v>
      </c>
      <c r="Q4840" s="4">
        <v>5029.018</v>
      </c>
      <c r="R4840" s="4">
        <v>4847.9139999999998</v>
      </c>
      <c r="S4840" s="4">
        <v>4280.3590000000004</v>
      </c>
      <c r="T4840" s="4">
        <v>3606.3270000000002</v>
      </c>
      <c r="U4840" s="4">
        <v>3307.2620000000002</v>
      </c>
      <c r="V4840" s="4">
        <v>2894.64</v>
      </c>
      <c r="W4840" s="4">
        <v>2127.864</v>
      </c>
      <c r="X4840" s="4">
        <v>1489.425</v>
      </c>
      <c r="Y4840" s="4">
        <v>713.35400000000004</v>
      </c>
      <c r="Z4840" s="4">
        <v>225.40700000000001</v>
      </c>
      <c r="AA4840" s="4">
        <v>27.533000000000001</v>
      </c>
      <c r="AB4840" s="4">
        <v>77</v>
      </c>
      <c r="AE4840" s="4">
        <v>4583.5829999999996</v>
      </c>
    </row>
    <row r="4841" spans="1:31">
      <c r="A4841" s="8">
        <v>3172</v>
      </c>
      <c r="B4841" s="8" t="s">
        <v>894</v>
      </c>
      <c r="C4841" s="9" t="s">
        <v>395</v>
      </c>
      <c r="D4841" s="5"/>
      <c r="E4841" s="6">
        <v>380</v>
      </c>
      <c r="F4841" s="5">
        <v>2024</v>
      </c>
      <c r="G4841" s="4">
        <v>2656.4810000000002</v>
      </c>
      <c r="H4841" s="4">
        <v>2754.3939999999998</v>
      </c>
      <c r="I4841" s="4">
        <v>2912.2849999999999</v>
      </c>
      <c r="J4841" s="4">
        <v>2989.1219999999998</v>
      </c>
      <c r="K4841" s="4">
        <v>2955.2829999999999</v>
      </c>
      <c r="L4841" s="4">
        <v>3005.4110000000001</v>
      </c>
      <c r="M4841" s="4">
        <v>3230.5070000000001</v>
      </c>
      <c r="N4841" s="4">
        <v>3406.018</v>
      </c>
      <c r="O4841" s="4">
        <v>3832.7779999999998</v>
      </c>
      <c r="P4841" s="4">
        <v>4535.1379999999999</v>
      </c>
      <c r="Q4841" s="4">
        <v>5000.6909999999998</v>
      </c>
      <c r="R4841" s="4">
        <v>4900.2629999999999</v>
      </c>
      <c r="S4841" s="4">
        <v>4405.4610000000002</v>
      </c>
      <c r="T4841" s="4">
        <v>3689.3980000000001</v>
      </c>
      <c r="U4841" s="4">
        <v>3280.8969999999999</v>
      </c>
      <c r="V4841" s="4">
        <v>2982.4609999999998</v>
      </c>
      <c r="W4841" s="4">
        <v>2132.942</v>
      </c>
      <c r="X4841" s="4">
        <v>1510.4829999999999</v>
      </c>
      <c r="Y4841" s="4">
        <v>719.87</v>
      </c>
      <c r="Z4841" s="4">
        <v>228.11099999999999</v>
      </c>
      <c r="AA4841" s="4">
        <v>31.091000000000001</v>
      </c>
      <c r="AB4841" s="4">
        <v>77</v>
      </c>
      <c r="AE4841" s="4">
        <v>4622.4970000000003</v>
      </c>
    </row>
    <row r="4842" spans="1:31">
      <c r="A4842" s="8">
        <v>3404</v>
      </c>
      <c r="B4842" s="8" t="s">
        <v>894</v>
      </c>
      <c r="C4842" s="9" t="s">
        <v>395</v>
      </c>
      <c r="D4842" s="5"/>
      <c r="E4842" s="6">
        <v>380</v>
      </c>
      <c r="F4842" s="5">
        <v>2025</v>
      </c>
      <c r="G4842" s="4">
        <v>2648.335</v>
      </c>
      <c r="H4842" s="4">
        <v>2725.9110000000001</v>
      </c>
      <c r="I4842" s="4">
        <v>2889.1039999999998</v>
      </c>
      <c r="J4842" s="4">
        <v>2992.1750000000002</v>
      </c>
      <c r="K4842" s="4">
        <v>2971.538</v>
      </c>
      <c r="L4842" s="4">
        <v>2989.614</v>
      </c>
      <c r="M4842" s="4">
        <v>3209.2739999999999</v>
      </c>
      <c r="N4842" s="4">
        <v>3372.7829999999999</v>
      </c>
      <c r="O4842" s="4">
        <v>3723.529</v>
      </c>
      <c r="P4842" s="4">
        <v>4400.1049999999996</v>
      </c>
      <c r="Q4842" s="4">
        <v>4945.6459999999997</v>
      </c>
      <c r="R4842" s="4">
        <v>4941.5540000000001</v>
      </c>
      <c r="S4842" s="4">
        <v>4517.8339999999998</v>
      </c>
      <c r="T4842" s="4">
        <v>3786.3780000000002</v>
      </c>
      <c r="U4842" s="4">
        <v>3286.799</v>
      </c>
      <c r="V4842" s="4">
        <v>3036.587</v>
      </c>
      <c r="W4842" s="4">
        <v>2178.9949999999999</v>
      </c>
      <c r="X4842" s="4">
        <v>1521.1959999999999</v>
      </c>
      <c r="Y4842" s="4">
        <v>723.75599999999997</v>
      </c>
      <c r="Z4842" s="4">
        <v>219.11500000000001</v>
      </c>
      <c r="AA4842" s="4">
        <v>34.142000000000003</v>
      </c>
      <c r="AB4842" s="4">
        <v>77</v>
      </c>
      <c r="AE4842" s="4">
        <v>4677.2039999999997</v>
      </c>
    </row>
    <row r="4843" spans="1:31">
      <c r="A4843" s="8">
        <v>3636</v>
      </c>
      <c r="B4843" s="8" t="s">
        <v>894</v>
      </c>
      <c r="C4843" s="9" t="s">
        <v>395</v>
      </c>
      <c r="D4843" s="5"/>
      <c r="E4843" s="6">
        <v>380</v>
      </c>
      <c r="F4843" s="5">
        <v>2026</v>
      </c>
      <c r="G4843" s="4">
        <v>2652.6970000000001</v>
      </c>
      <c r="H4843" s="4">
        <v>2706.5540000000001</v>
      </c>
      <c r="I4843" s="4">
        <v>2865.7959999999998</v>
      </c>
      <c r="J4843" s="4">
        <v>2993.5630000000001</v>
      </c>
      <c r="K4843" s="4">
        <v>2996.7579999999998</v>
      </c>
      <c r="L4843" s="4">
        <v>2987.9609999999998</v>
      </c>
      <c r="M4843" s="4">
        <v>3186.5079999999998</v>
      </c>
      <c r="N4843" s="4">
        <v>3345.2669999999998</v>
      </c>
      <c r="O4843" s="4">
        <v>3630.442</v>
      </c>
      <c r="P4843" s="4">
        <v>4258.8109999999997</v>
      </c>
      <c r="Q4843" s="4">
        <v>4868.7849999999999</v>
      </c>
      <c r="R4843" s="4">
        <v>4966.9449999999997</v>
      </c>
      <c r="S4843" s="4">
        <v>4611.2389999999996</v>
      </c>
      <c r="T4843" s="4">
        <v>3890.0729999999999</v>
      </c>
      <c r="U4843" s="4">
        <v>3300.1709999999998</v>
      </c>
      <c r="V4843" s="4">
        <v>3032.9850000000001</v>
      </c>
      <c r="W4843" s="4">
        <v>2223.596</v>
      </c>
      <c r="X4843" s="4">
        <v>1517.8</v>
      </c>
      <c r="Y4843" s="4">
        <v>764.803</v>
      </c>
      <c r="Z4843" s="4">
        <v>228.86699999999999</v>
      </c>
      <c r="AA4843" s="4">
        <v>36.552</v>
      </c>
      <c r="AB4843" s="4">
        <v>77</v>
      </c>
      <c r="AE4843" s="4">
        <v>4771.6180000000004</v>
      </c>
    </row>
    <row r="4844" spans="1:31">
      <c r="A4844" s="8">
        <v>3868</v>
      </c>
      <c r="B4844" s="8" t="s">
        <v>894</v>
      </c>
      <c r="C4844" s="9" t="s">
        <v>395</v>
      </c>
      <c r="D4844" s="5"/>
      <c r="E4844" s="6">
        <v>380</v>
      </c>
      <c r="F4844" s="5">
        <v>2027</v>
      </c>
      <c r="G4844" s="4">
        <v>2651.9409999999998</v>
      </c>
      <c r="H4844" s="4">
        <v>2691.1849999999999</v>
      </c>
      <c r="I4844" s="4">
        <v>2839.11</v>
      </c>
      <c r="J4844" s="4">
        <v>2985.8319999999999</v>
      </c>
      <c r="K4844" s="4">
        <v>3019.8180000000002</v>
      </c>
      <c r="L4844" s="4">
        <v>2998.2849999999999</v>
      </c>
      <c r="M4844" s="4">
        <v>3154.8960000000002</v>
      </c>
      <c r="N4844" s="4">
        <v>3329.6970000000001</v>
      </c>
      <c r="O4844" s="4">
        <v>3557.018</v>
      </c>
      <c r="P4844" s="4">
        <v>4114.8339999999998</v>
      </c>
      <c r="Q4844" s="4">
        <v>4767.6670000000004</v>
      </c>
      <c r="R4844" s="4">
        <v>4980.5140000000001</v>
      </c>
      <c r="S4844" s="4">
        <v>4689.9639999999999</v>
      </c>
      <c r="T4844" s="4">
        <v>4010.3910000000001</v>
      </c>
      <c r="U4844" s="4">
        <v>3340.569</v>
      </c>
      <c r="V4844" s="4">
        <v>3005.5279999999998</v>
      </c>
      <c r="W4844" s="4">
        <v>2299.3330000000001</v>
      </c>
      <c r="X4844" s="4">
        <v>1499.181</v>
      </c>
      <c r="Y4844" s="4">
        <v>798.51099999999997</v>
      </c>
      <c r="Z4844" s="4">
        <v>242.899</v>
      </c>
      <c r="AA4844" s="4">
        <v>38.463000000000001</v>
      </c>
      <c r="AB4844" s="4">
        <v>77</v>
      </c>
      <c r="AE4844" s="4">
        <v>4878.3869999999997</v>
      </c>
    </row>
    <row r="4845" spans="1:31">
      <c r="A4845" s="8">
        <v>4100</v>
      </c>
      <c r="B4845" s="8" t="s">
        <v>894</v>
      </c>
      <c r="C4845" s="9" t="s">
        <v>395</v>
      </c>
      <c r="D4845" s="5"/>
      <c r="E4845" s="6">
        <v>380</v>
      </c>
      <c r="F4845" s="5">
        <v>2028</v>
      </c>
      <c r="G4845" s="4">
        <v>2648.45</v>
      </c>
      <c r="H4845" s="4">
        <v>2679.7959999999998</v>
      </c>
      <c r="I4845" s="4">
        <v>2810.6419999999998</v>
      </c>
      <c r="J4845" s="4">
        <v>2970.4450000000002</v>
      </c>
      <c r="K4845" s="4">
        <v>3037.248</v>
      </c>
      <c r="L4845" s="4">
        <v>3018.1129999999998</v>
      </c>
      <c r="M4845" s="4">
        <v>3119.1210000000001</v>
      </c>
      <c r="N4845" s="4">
        <v>3321.3119999999999</v>
      </c>
      <c r="O4845" s="4">
        <v>3500.4749999999999</v>
      </c>
      <c r="P4845" s="4">
        <v>3975.3879999999999</v>
      </c>
      <c r="Q4845" s="4">
        <v>4646.6559999999999</v>
      </c>
      <c r="R4845" s="4">
        <v>4978.0990000000002</v>
      </c>
      <c r="S4845" s="4">
        <v>4754.6949999999997</v>
      </c>
      <c r="T4845" s="4">
        <v>4138.08</v>
      </c>
      <c r="U4845" s="4">
        <v>3404.721</v>
      </c>
      <c r="V4845" s="4">
        <v>2971.4609999999998</v>
      </c>
      <c r="W4845" s="4">
        <v>2388.7339999999999</v>
      </c>
      <c r="X4845" s="4">
        <v>1483.3610000000001</v>
      </c>
      <c r="Y4845" s="4">
        <v>819.45600000000002</v>
      </c>
      <c r="Z4845" s="4">
        <v>256.61599999999999</v>
      </c>
      <c r="AA4845" s="4">
        <v>40.048999999999999</v>
      </c>
      <c r="AB4845" s="4">
        <v>77</v>
      </c>
      <c r="AE4845" s="4">
        <v>4988.2160000000003</v>
      </c>
    </row>
    <row r="4846" spans="1:31">
      <c r="A4846" s="8">
        <v>4332</v>
      </c>
      <c r="B4846" s="8" t="s">
        <v>894</v>
      </c>
      <c r="C4846" s="9" t="s">
        <v>395</v>
      </c>
      <c r="D4846" s="5"/>
      <c r="E4846" s="6">
        <v>380</v>
      </c>
      <c r="F4846" s="5">
        <v>2029</v>
      </c>
      <c r="G4846" s="4">
        <v>2645.8820000000001</v>
      </c>
      <c r="H4846" s="4">
        <v>2670.8879999999999</v>
      </c>
      <c r="I4846" s="4">
        <v>2782.7840000000001</v>
      </c>
      <c r="J4846" s="4">
        <v>2949.54</v>
      </c>
      <c r="K4846" s="4">
        <v>3046.453</v>
      </c>
      <c r="L4846" s="4">
        <v>3041.27</v>
      </c>
      <c r="M4846" s="4">
        <v>3089.3380000000002</v>
      </c>
      <c r="N4846" s="4">
        <v>3312.0079999999998</v>
      </c>
      <c r="O4846" s="4">
        <v>3456.308</v>
      </c>
      <c r="P4846" s="4">
        <v>3848.9589999999998</v>
      </c>
      <c r="Q4846" s="4">
        <v>4513.9830000000002</v>
      </c>
      <c r="R4846" s="4">
        <v>4953.2269999999999</v>
      </c>
      <c r="S4846" s="4">
        <v>4807.9319999999998</v>
      </c>
      <c r="T4846" s="4">
        <v>4261.18</v>
      </c>
      <c r="U4846" s="4">
        <v>3488.0160000000001</v>
      </c>
      <c r="V4846" s="4">
        <v>2955.7020000000002</v>
      </c>
      <c r="W4846" s="4">
        <v>2465.884</v>
      </c>
      <c r="X4846" s="4">
        <v>1489.88</v>
      </c>
      <c r="Y4846" s="4">
        <v>823.04899999999998</v>
      </c>
      <c r="Z4846" s="4">
        <v>264.01600000000002</v>
      </c>
      <c r="AA4846" s="4">
        <v>41.591999999999999</v>
      </c>
      <c r="AB4846" s="4">
        <v>77</v>
      </c>
      <c r="AE4846" s="4">
        <v>5084.4210000000003</v>
      </c>
    </row>
    <row r="4847" spans="1:31">
      <c r="A4847" s="8">
        <v>4564</v>
      </c>
      <c r="B4847" s="8" t="s">
        <v>894</v>
      </c>
      <c r="C4847" s="9" t="s">
        <v>395</v>
      </c>
      <c r="D4847" s="5"/>
      <c r="E4847" s="6">
        <v>380</v>
      </c>
      <c r="F4847" s="5">
        <v>2030</v>
      </c>
      <c r="G4847" s="4">
        <v>2647.2739999999999</v>
      </c>
      <c r="H4847" s="4">
        <v>2661.8240000000001</v>
      </c>
      <c r="I4847" s="4">
        <v>2757.6350000000002</v>
      </c>
      <c r="J4847" s="4">
        <v>2924.8409999999999</v>
      </c>
      <c r="K4847" s="4">
        <v>3046.8670000000002</v>
      </c>
      <c r="L4847" s="4">
        <v>3062.1480000000001</v>
      </c>
      <c r="M4847" s="4">
        <v>3072.9580000000001</v>
      </c>
      <c r="N4847" s="4">
        <v>3295.8710000000001</v>
      </c>
      <c r="O4847" s="4">
        <v>3421.8209999999999</v>
      </c>
      <c r="P4847" s="4">
        <v>3740.6489999999999</v>
      </c>
      <c r="Q4847" s="4">
        <v>4377.0559999999996</v>
      </c>
      <c r="R4847" s="4">
        <v>4902.0209999999997</v>
      </c>
      <c r="S4847" s="4">
        <v>4850.6059999999998</v>
      </c>
      <c r="T4847" s="4">
        <v>4372.2169999999996</v>
      </c>
      <c r="U4847" s="4">
        <v>3586.924</v>
      </c>
      <c r="V4847" s="4">
        <v>2971.875</v>
      </c>
      <c r="W4847" s="4">
        <v>2517.5390000000002</v>
      </c>
      <c r="X4847" s="4">
        <v>1526.9929999999999</v>
      </c>
      <c r="Y4847" s="4">
        <v>812.44100000000003</v>
      </c>
      <c r="Z4847" s="4">
        <v>257.64400000000001</v>
      </c>
      <c r="AA4847" s="4">
        <v>43.302999999999997</v>
      </c>
      <c r="AB4847" s="4">
        <v>77</v>
      </c>
      <c r="AE4847" s="4">
        <v>5157.92</v>
      </c>
    </row>
    <row r="4848" spans="1:31">
      <c r="A4848" s="8">
        <v>2734</v>
      </c>
      <c r="B4848" s="8" t="s">
        <v>895</v>
      </c>
      <c r="C4848" s="9" t="s">
        <v>398</v>
      </c>
      <c r="D4848" s="5"/>
      <c r="E4848" s="6">
        <v>388</v>
      </c>
      <c r="F4848" s="5">
        <v>1961</v>
      </c>
      <c r="G4848" s="4">
        <v>290.49900000000002</v>
      </c>
      <c r="H4848" s="4">
        <v>226.124</v>
      </c>
      <c r="I4848" s="4">
        <v>180.178</v>
      </c>
      <c r="J4848" s="4">
        <v>147.745</v>
      </c>
      <c r="K4848" s="4">
        <v>123.35599999999999</v>
      </c>
      <c r="L4848" s="4">
        <v>110.479</v>
      </c>
      <c r="M4848" s="4">
        <v>95.063000000000002</v>
      </c>
      <c r="N4848" s="4">
        <v>88.228999999999999</v>
      </c>
      <c r="O4848" s="4">
        <v>81.406999999999996</v>
      </c>
      <c r="P4848" s="4">
        <v>76.326999999999998</v>
      </c>
      <c r="Q4848" s="4">
        <v>68.180999999999997</v>
      </c>
      <c r="R4848" s="4">
        <v>50.954000000000001</v>
      </c>
      <c r="S4848" s="4">
        <v>39.475000000000001</v>
      </c>
      <c r="T4848" s="4">
        <v>26.882999999999999</v>
      </c>
      <c r="U4848" s="4">
        <v>23.004000000000001</v>
      </c>
      <c r="V4848" s="4">
        <v>15.202</v>
      </c>
      <c r="W4848" s="4">
        <v>2.3105000000000002</v>
      </c>
      <c r="X4848" s="4">
        <v>2.3105000000000002</v>
      </c>
      <c r="Y4848" s="4">
        <v>2.3105000000000002</v>
      </c>
      <c r="Z4848" s="4">
        <v>2.3105000000000002</v>
      </c>
      <c r="AA4848" s="4">
        <v>0</v>
      </c>
      <c r="AB4848" s="4">
        <v>78</v>
      </c>
      <c r="AE4848" s="4">
        <v>9.2420000000000009</v>
      </c>
    </row>
    <row r="4849" spans="1:31">
      <c r="A4849" s="8">
        <v>2966</v>
      </c>
      <c r="B4849" s="8" t="s">
        <v>895</v>
      </c>
      <c r="C4849" s="9" t="s">
        <v>398</v>
      </c>
      <c r="D4849" s="5"/>
      <c r="E4849" s="6">
        <v>388</v>
      </c>
      <c r="F4849" s="5">
        <v>1962</v>
      </c>
      <c r="G4849" s="4">
        <v>298.71600000000001</v>
      </c>
      <c r="H4849" s="4">
        <v>231.38499999999999</v>
      </c>
      <c r="I4849" s="4">
        <v>185.01400000000001</v>
      </c>
      <c r="J4849" s="4">
        <v>151.58799999999999</v>
      </c>
      <c r="K4849" s="4">
        <v>122.80500000000001</v>
      </c>
      <c r="L4849" s="4">
        <v>107.961</v>
      </c>
      <c r="M4849" s="4">
        <v>96.228999999999999</v>
      </c>
      <c r="N4849" s="4">
        <v>86.936000000000007</v>
      </c>
      <c r="O4849" s="4">
        <v>80.861000000000004</v>
      </c>
      <c r="P4849" s="4">
        <v>74.899000000000001</v>
      </c>
      <c r="Q4849" s="4">
        <v>68.290999999999997</v>
      </c>
      <c r="R4849" s="4">
        <v>54.195</v>
      </c>
      <c r="S4849" s="4">
        <v>40.781999999999996</v>
      </c>
      <c r="T4849" s="4">
        <v>29.616</v>
      </c>
      <c r="U4849" s="4">
        <v>23.044</v>
      </c>
      <c r="V4849" s="4">
        <v>16.3</v>
      </c>
      <c r="W4849" s="4">
        <v>2.5655000000000001</v>
      </c>
      <c r="X4849" s="4">
        <v>2.5655000000000001</v>
      </c>
      <c r="Y4849" s="4">
        <v>2.5655000000000001</v>
      </c>
      <c r="Z4849" s="4">
        <v>2.5655000000000001</v>
      </c>
      <c r="AA4849" s="4">
        <v>0</v>
      </c>
      <c r="AB4849" s="4">
        <v>78</v>
      </c>
      <c r="AE4849" s="4">
        <v>10.262</v>
      </c>
    </row>
    <row r="4850" spans="1:31">
      <c r="A4850" s="8">
        <v>3198</v>
      </c>
      <c r="B4850" s="8" t="s">
        <v>895</v>
      </c>
      <c r="C4850" s="9" t="s">
        <v>398</v>
      </c>
      <c r="D4850" s="5"/>
      <c r="E4850" s="6">
        <v>388</v>
      </c>
      <c r="F4850" s="5">
        <v>1963</v>
      </c>
      <c r="G4850" s="4">
        <v>306.803</v>
      </c>
      <c r="H4850" s="4">
        <v>238.553</v>
      </c>
      <c r="I4850" s="4">
        <v>187.39099999999999</v>
      </c>
      <c r="J4850" s="4">
        <v>157.54300000000001</v>
      </c>
      <c r="K4850" s="4">
        <v>123.431</v>
      </c>
      <c r="L4850" s="4">
        <v>104.974</v>
      </c>
      <c r="M4850" s="4">
        <v>96.494</v>
      </c>
      <c r="N4850" s="4">
        <v>86.674999999999997</v>
      </c>
      <c r="O4850" s="4">
        <v>79.816999999999993</v>
      </c>
      <c r="P4850" s="4">
        <v>74.096999999999994</v>
      </c>
      <c r="Q4850" s="4">
        <v>67.39</v>
      </c>
      <c r="R4850" s="4">
        <v>57.122</v>
      </c>
      <c r="S4850" s="4">
        <v>42.468000000000004</v>
      </c>
      <c r="T4850" s="4">
        <v>31.954999999999998</v>
      </c>
      <c r="U4850" s="4">
        <v>23.885000000000002</v>
      </c>
      <c r="V4850" s="4">
        <v>17.103000000000002</v>
      </c>
      <c r="W4850" s="4">
        <v>2.8562500000000002</v>
      </c>
      <c r="X4850" s="4">
        <v>2.8562500000000002</v>
      </c>
      <c r="Y4850" s="4">
        <v>2.8562500000000002</v>
      </c>
      <c r="Z4850" s="4">
        <v>2.8562500000000002</v>
      </c>
      <c r="AA4850" s="4">
        <v>0</v>
      </c>
      <c r="AB4850" s="4">
        <v>78</v>
      </c>
      <c r="AE4850" s="4">
        <v>11.425000000000001</v>
      </c>
    </row>
    <row r="4851" spans="1:31">
      <c r="A4851" s="8">
        <v>3430</v>
      </c>
      <c r="B4851" s="8" t="s">
        <v>895</v>
      </c>
      <c r="C4851" s="9" t="s">
        <v>398</v>
      </c>
      <c r="D4851" s="5"/>
      <c r="E4851" s="6">
        <v>388</v>
      </c>
      <c r="F4851" s="5">
        <v>1964</v>
      </c>
      <c r="G4851" s="4">
        <v>313.64800000000002</v>
      </c>
      <c r="H4851" s="4">
        <v>247.249</v>
      </c>
      <c r="I4851" s="4">
        <v>188.12100000000001</v>
      </c>
      <c r="J4851" s="4">
        <v>164.34899999999999</v>
      </c>
      <c r="K4851" s="4">
        <v>125.319</v>
      </c>
      <c r="L4851" s="4">
        <v>102.19199999999999</v>
      </c>
      <c r="M4851" s="4">
        <v>95.262</v>
      </c>
      <c r="N4851" s="4">
        <v>87.305000000000007</v>
      </c>
      <c r="O4851" s="4">
        <v>78.286000000000001</v>
      </c>
      <c r="P4851" s="4">
        <v>73.778000000000006</v>
      </c>
      <c r="Q4851" s="4">
        <v>65.885999999999996</v>
      </c>
      <c r="R4851" s="4">
        <v>59.113</v>
      </c>
      <c r="S4851" s="4">
        <v>44.75</v>
      </c>
      <c r="T4851" s="4">
        <v>33.601999999999997</v>
      </c>
      <c r="U4851" s="4">
        <v>25.658000000000001</v>
      </c>
      <c r="V4851" s="4">
        <v>17.655000000000001</v>
      </c>
      <c r="W4851" s="4">
        <v>3.1617500000000001</v>
      </c>
      <c r="X4851" s="4">
        <v>3.1617500000000001</v>
      </c>
      <c r="Y4851" s="4">
        <v>3.1617500000000001</v>
      </c>
      <c r="Z4851" s="4">
        <v>3.1617500000000001</v>
      </c>
      <c r="AA4851" s="4">
        <v>0</v>
      </c>
      <c r="AB4851" s="4">
        <v>78</v>
      </c>
      <c r="AE4851" s="4">
        <v>12.647</v>
      </c>
    </row>
    <row r="4852" spans="1:31">
      <c r="A4852" s="8">
        <v>3662</v>
      </c>
      <c r="B4852" s="8" t="s">
        <v>895</v>
      </c>
      <c r="C4852" s="9" t="s">
        <v>398</v>
      </c>
      <c r="D4852" s="5"/>
      <c r="E4852" s="6">
        <v>388</v>
      </c>
      <c r="F4852" s="5">
        <v>1965</v>
      </c>
      <c r="G4852" s="4">
        <v>318.53100000000001</v>
      </c>
      <c r="H4852" s="4">
        <v>256.47199999999998</v>
      </c>
      <c r="I4852" s="4">
        <v>189.226</v>
      </c>
      <c r="J4852" s="4">
        <v>170.001</v>
      </c>
      <c r="K4852" s="4">
        <v>128.684</v>
      </c>
      <c r="L4852" s="4">
        <v>100.15</v>
      </c>
      <c r="M4852" s="4">
        <v>92.656000000000006</v>
      </c>
      <c r="N4852" s="4">
        <v>87.977999999999994</v>
      </c>
      <c r="O4852" s="4">
        <v>76.858999999999995</v>
      </c>
      <c r="P4852" s="4">
        <v>73.400999999999996</v>
      </c>
      <c r="Q4852" s="4">
        <v>64.33</v>
      </c>
      <c r="R4852" s="4">
        <v>59.883000000000003</v>
      </c>
      <c r="S4852" s="4">
        <v>47.326999999999998</v>
      </c>
      <c r="T4852" s="4">
        <v>34.884999999999998</v>
      </c>
      <c r="U4852" s="4">
        <v>27.895</v>
      </c>
      <c r="V4852" s="4">
        <v>18.298999999999999</v>
      </c>
      <c r="W4852" s="4">
        <v>3.4557500000000001</v>
      </c>
      <c r="X4852" s="4">
        <v>3.4557500000000001</v>
      </c>
      <c r="Y4852" s="4">
        <v>3.4557500000000001</v>
      </c>
      <c r="Z4852" s="4">
        <v>3.4557500000000001</v>
      </c>
      <c r="AA4852" s="4">
        <v>0</v>
      </c>
      <c r="AB4852" s="4">
        <v>78</v>
      </c>
      <c r="AE4852" s="4">
        <v>13.823</v>
      </c>
    </row>
    <row r="4853" spans="1:31">
      <c r="A4853" s="8">
        <v>3894</v>
      </c>
      <c r="B4853" s="8" t="s">
        <v>895</v>
      </c>
      <c r="C4853" s="9" t="s">
        <v>398</v>
      </c>
      <c r="D4853" s="5"/>
      <c r="E4853" s="6">
        <v>388</v>
      </c>
      <c r="F4853" s="5">
        <v>1966</v>
      </c>
      <c r="G4853" s="4">
        <v>323.05700000000002</v>
      </c>
      <c r="H4853" s="4">
        <v>269.44499999999999</v>
      </c>
      <c r="I4853" s="4">
        <v>194.91200000000001</v>
      </c>
      <c r="J4853" s="4">
        <v>165.91399999999999</v>
      </c>
      <c r="K4853" s="4">
        <v>130.33099999999999</v>
      </c>
      <c r="L4853" s="4">
        <v>100.221</v>
      </c>
      <c r="M4853" s="4">
        <v>90.888999999999996</v>
      </c>
      <c r="N4853" s="4">
        <v>87.495999999999995</v>
      </c>
      <c r="O4853" s="4">
        <v>77.287000000000006</v>
      </c>
      <c r="P4853" s="4">
        <v>73.44</v>
      </c>
      <c r="Q4853" s="4">
        <v>64.787999999999997</v>
      </c>
      <c r="R4853" s="4">
        <v>60.055999999999997</v>
      </c>
      <c r="S4853" s="4">
        <v>48.814999999999998</v>
      </c>
      <c r="T4853" s="4">
        <v>35.564999999999998</v>
      </c>
      <c r="U4853" s="4">
        <v>27.849</v>
      </c>
      <c r="V4853" s="4">
        <v>18.27</v>
      </c>
      <c r="W4853" s="4">
        <v>3.73</v>
      </c>
      <c r="X4853" s="4">
        <v>3.73</v>
      </c>
      <c r="Y4853" s="4">
        <v>3.73</v>
      </c>
      <c r="Z4853" s="4">
        <v>3.73</v>
      </c>
      <c r="AA4853" s="4">
        <v>0</v>
      </c>
      <c r="AB4853" s="4">
        <v>78</v>
      </c>
      <c r="AE4853" s="4">
        <v>14.92</v>
      </c>
    </row>
    <row r="4854" spans="1:31">
      <c r="A4854" s="8">
        <v>4126</v>
      </c>
      <c r="B4854" s="8" t="s">
        <v>895</v>
      </c>
      <c r="C4854" s="9" t="s">
        <v>398</v>
      </c>
      <c r="D4854" s="5"/>
      <c r="E4854" s="6">
        <v>388</v>
      </c>
      <c r="F4854" s="5">
        <v>1967</v>
      </c>
      <c r="G4854" s="4">
        <v>324.88099999999997</v>
      </c>
      <c r="H4854" s="4">
        <v>281.32</v>
      </c>
      <c r="I4854" s="4">
        <v>205.06800000000001</v>
      </c>
      <c r="J4854" s="4">
        <v>161.04400000000001</v>
      </c>
      <c r="K4854" s="4">
        <v>131.23099999999999</v>
      </c>
      <c r="L4854" s="4">
        <v>100.43300000000001</v>
      </c>
      <c r="M4854" s="4">
        <v>88.757999999999996</v>
      </c>
      <c r="N4854" s="4">
        <v>86.378</v>
      </c>
      <c r="O4854" s="4">
        <v>78.028000000000006</v>
      </c>
      <c r="P4854" s="4">
        <v>72.849000000000004</v>
      </c>
      <c r="Q4854" s="4">
        <v>65.784999999999997</v>
      </c>
      <c r="R4854" s="4">
        <v>59.661999999999999</v>
      </c>
      <c r="S4854" s="4">
        <v>50.384</v>
      </c>
      <c r="T4854" s="4">
        <v>36.582999999999998</v>
      </c>
      <c r="U4854" s="4">
        <v>27.640999999999998</v>
      </c>
      <c r="V4854" s="4">
        <v>18.475000000000001</v>
      </c>
      <c r="W4854" s="4">
        <v>3.8897499999999998</v>
      </c>
      <c r="X4854" s="4">
        <v>3.8897499999999998</v>
      </c>
      <c r="Y4854" s="4">
        <v>3.8897499999999998</v>
      </c>
      <c r="Z4854" s="4">
        <v>3.8897499999999998</v>
      </c>
      <c r="AA4854" s="4">
        <v>0</v>
      </c>
      <c r="AB4854" s="4">
        <v>78</v>
      </c>
      <c r="AE4854" s="4">
        <v>15.558999999999999</v>
      </c>
    </row>
    <row r="4855" spans="1:31">
      <c r="A4855" s="8">
        <v>4358</v>
      </c>
      <c r="B4855" s="8" t="s">
        <v>895</v>
      </c>
      <c r="C4855" s="9" t="s">
        <v>398</v>
      </c>
      <c r="D4855" s="5"/>
      <c r="E4855" s="6">
        <v>388</v>
      </c>
      <c r="F4855" s="5">
        <v>1968</v>
      </c>
      <c r="G4855" s="4">
        <v>324.74200000000002</v>
      </c>
      <c r="H4855" s="4">
        <v>291.45800000000003</v>
      </c>
      <c r="I4855" s="4">
        <v>218.66499999999999</v>
      </c>
      <c r="J4855" s="4">
        <v>157.845</v>
      </c>
      <c r="K4855" s="4">
        <v>130.721</v>
      </c>
      <c r="L4855" s="4">
        <v>100.685</v>
      </c>
      <c r="M4855" s="4">
        <v>86.536000000000001</v>
      </c>
      <c r="N4855" s="4">
        <v>84.792000000000002</v>
      </c>
      <c r="O4855" s="4">
        <v>78.802000000000007</v>
      </c>
      <c r="P4855" s="4">
        <v>71.927999999999997</v>
      </c>
      <c r="Q4855" s="4">
        <v>67.096999999999994</v>
      </c>
      <c r="R4855" s="4">
        <v>59.03</v>
      </c>
      <c r="S4855" s="4">
        <v>51.89</v>
      </c>
      <c r="T4855" s="4">
        <v>37.887999999999998</v>
      </c>
      <c r="U4855" s="4">
        <v>27.417999999999999</v>
      </c>
      <c r="V4855" s="4">
        <v>18.952000000000002</v>
      </c>
      <c r="W4855" s="4">
        <v>3.9260000000000002</v>
      </c>
      <c r="X4855" s="4">
        <v>3.9260000000000002</v>
      </c>
      <c r="Y4855" s="4">
        <v>3.9260000000000002</v>
      </c>
      <c r="Z4855" s="4">
        <v>3.9260000000000002</v>
      </c>
      <c r="AA4855" s="4">
        <v>0</v>
      </c>
      <c r="AB4855" s="4">
        <v>78</v>
      </c>
      <c r="AE4855" s="4">
        <v>15.704000000000001</v>
      </c>
    </row>
    <row r="4856" spans="1:31">
      <c r="A4856" s="8">
        <v>4590</v>
      </c>
      <c r="B4856" s="8" t="s">
        <v>895</v>
      </c>
      <c r="C4856" s="9" t="s">
        <v>398</v>
      </c>
      <c r="D4856" s="5"/>
      <c r="E4856" s="6">
        <v>388</v>
      </c>
      <c r="F4856" s="5">
        <v>1969</v>
      </c>
      <c r="G4856" s="4">
        <v>323.59199999999998</v>
      </c>
      <c r="H4856" s="4">
        <v>299.892</v>
      </c>
      <c r="I4856" s="4">
        <v>233.84100000000001</v>
      </c>
      <c r="J4856" s="4">
        <v>158.81899999999999</v>
      </c>
      <c r="K4856" s="4">
        <v>128.67400000000001</v>
      </c>
      <c r="L4856" s="4">
        <v>100.67400000000001</v>
      </c>
      <c r="M4856" s="4">
        <v>84.57</v>
      </c>
      <c r="N4856" s="4">
        <v>82.960999999999999</v>
      </c>
      <c r="O4856" s="4">
        <v>79.194999999999993</v>
      </c>
      <c r="P4856" s="4">
        <v>71.204999999999998</v>
      </c>
      <c r="Q4856" s="4">
        <v>68.272999999999996</v>
      </c>
      <c r="R4856" s="4">
        <v>58.692999999999998</v>
      </c>
      <c r="S4856" s="4">
        <v>53.13</v>
      </c>
      <c r="T4856" s="4">
        <v>39.381999999999998</v>
      </c>
      <c r="U4856" s="4">
        <v>27.47</v>
      </c>
      <c r="V4856" s="4">
        <v>19.524000000000001</v>
      </c>
      <c r="W4856" s="4">
        <v>3.8690000000000002</v>
      </c>
      <c r="X4856" s="4">
        <v>3.8690000000000002</v>
      </c>
      <c r="Y4856" s="4">
        <v>3.8690000000000002</v>
      </c>
      <c r="Z4856" s="4">
        <v>3.8690000000000002</v>
      </c>
      <c r="AA4856" s="4">
        <v>0</v>
      </c>
      <c r="AB4856" s="4">
        <v>78</v>
      </c>
      <c r="AE4856" s="4">
        <v>15.476000000000001</v>
      </c>
    </row>
    <row r="4857" spans="1:31">
      <c r="A4857" s="8">
        <v>4822</v>
      </c>
      <c r="B4857" s="8" t="s">
        <v>895</v>
      </c>
      <c r="C4857" s="9" t="s">
        <v>398</v>
      </c>
      <c r="D4857" s="5"/>
      <c r="E4857" s="6">
        <v>388</v>
      </c>
      <c r="F4857" s="5">
        <v>1970</v>
      </c>
      <c r="G4857" s="4">
        <v>322</v>
      </c>
      <c r="H4857" s="4">
        <v>307.00200000000001</v>
      </c>
      <c r="I4857" s="4">
        <v>249.00200000000001</v>
      </c>
      <c r="J4857" s="4">
        <v>165.001</v>
      </c>
      <c r="K4857" s="4">
        <v>125.998</v>
      </c>
      <c r="L4857" s="4">
        <v>99.998999999999995</v>
      </c>
      <c r="M4857" s="4">
        <v>83.001999999999995</v>
      </c>
      <c r="N4857" s="4">
        <v>81.001000000000005</v>
      </c>
      <c r="O4857" s="4">
        <v>78.998999999999995</v>
      </c>
      <c r="P4857" s="4">
        <v>71</v>
      </c>
      <c r="Q4857" s="4">
        <v>69</v>
      </c>
      <c r="R4857" s="4">
        <v>59</v>
      </c>
      <c r="S4857" s="4">
        <v>54</v>
      </c>
      <c r="T4857" s="4">
        <v>41</v>
      </c>
      <c r="U4857" s="4">
        <v>28.001000000000001</v>
      </c>
      <c r="V4857" s="4">
        <v>20</v>
      </c>
      <c r="W4857" s="4">
        <v>3.7565</v>
      </c>
      <c r="X4857" s="4">
        <v>3.7565</v>
      </c>
      <c r="Y4857" s="4">
        <v>3.7565</v>
      </c>
      <c r="Z4857" s="4">
        <v>3.7565</v>
      </c>
      <c r="AA4857" s="4">
        <v>0</v>
      </c>
      <c r="AB4857" s="4">
        <v>78</v>
      </c>
      <c r="AE4857" s="4">
        <v>15.026</v>
      </c>
    </row>
    <row r="4858" spans="1:31">
      <c r="A4858" s="8">
        <v>5054</v>
      </c>
      <c r="B4858" s="8" t="s">
        <v>895</v>
      </c>
      <c r="C4858" s="9" t="s">
        <v>398</v>
      </c>
      <c r="D4858" s="5"/>
      <c r="E4858" s="6">
        <v>388</v>
      </c>
      <c r="F4858" s="5">
        <v>1971</v>
      </c>
      <c r="G4858" s="4">
        <v>316.851</v>
      </c>
      <c r="H4858" s="4">
        <v>311.786</v>
      </c>
      <c r="I4858" s="4">
        <v>261.05900000000003</v>
      </c>
      <c r="J4858" s="4">
        <v>174.30600000000001</v>
      </c>
      <c r="K4858" s="4">
        <v>126.759</v>
      </c>
      <c r="L4858" s="4">
        <v>100.97499999999999</v>
      </c>
      <c r="M4858" s="4">
        <v>83.887</v>
      </c>
      <c r="N4858" s="4">
        <v>80.319000000000003</v>
      </c>
      <c r="O4858" s="4">
        <v>79.328999999999994</v>
      </c>
      <c r="P4858" s="4">
        <v>71.406000000000006</v>
      </c>
      <c r="Q4858" s="4">
        <v>68.89</v>
      </c>
      <c r="R4858" s="4">
        <v>59.698999999999998</v>
      </c>
      <c r="S4858" s="4">
        <v>54.012</v>
      </c>
      <c r="T4858" s="4">
        <v>42.171999999999997</v>
      </c>
      <c r="U4858" s="4">
        <v>28.548999999999999</v>
      </c>
      <c r="V4858" s="4">
        <v>19.733000000000001</v>
      </c>
      <c r="W4858" s="4">
        <v>3.99925</v>
      </c>
      <c r="X4858" s="4">
        <v>3.99925</v>
      </c>
      <c r="Y4858" s="4">
        <v>3.99925</v>
      </c>
      <c r="Z4858" s="4">
        <v>3.99925</v>
      </c>
      <c r="AA4858" s="4">
        <v>0</v>
      </c>
      <c r="AB4858" s="4">
        <v>78</v>
      </c>
      <c r="AE4858" s="4">
        <v>15.997</v>
      </c>
    </row>
    <row r="4859" spans="1:31">
      <c r="A4859" s="8">
        <v>5286</v>
      </c>
      <c r="B4859" s="8" t="s">
        <v>895</v>
      </c>
      <c r="C4859" s="9" t="s">
        <v>398</v>
      </c>
      <c r="D4859" s="5"/>
      <c r="E4859" s="6">
        <v>388</v>
      </c>
      <c r="F4859" s="5">
        <v>1972</v>
      </c>
      <c r="G4859" s="4">
        <v>312.02600000000001</v>
      </c>
      <c r="H4859" s="4">
        <v>314.87700000000001</v>
      </c>
      <c r="I4859" s="4">
        <v>272.517</v>
      </c>
      <c r="J4859" s="4">
        <v>187.399</v>
      </c>
      <c r="K4859" s="4">
        <v>127.43300000000001</v>
      </c>
      <c r="L4859" s="4">
        <v>101.729</v>
      </c>
      <c r="M4859" s="4">
        <v>84.956999999999994</v>
      </c>
      <c r="N4859" s="4">
        <v>79.733000000000004</v>
      </c>
      <c r="O4859" s="4">
        <v>79.427000000000007</v>
      </c>
      <c r="P4859" s="4">
        <v>72.578000000000003</v>
      </c>
      <c r="Q4859" s="4">
        <v>68.332999999999998</v>
      </c>
      <c r="R4859" s="4">
        <v>61.048000000000002</v>
      </c>
      <c r="S4859" s="4">
        <v>53.758000000000003</v>
      </c>
      <c r="T4859" s="4">
        <v>43.536999999999999</v>
      </c>
      <c r="U4859" s="4">
        <v>29.45</v>
      </c>
      <c r="V4859" s="4">
        <v>19.312000000000001</v>
      </c>
      <c r="W4859" s="4">
        <v>4.1892500000000004</v>
      </c>
      <c r="X4859" s="4">
        <v>4.1892500000000004</v>
      </c>
      <c r="Y4859" s="4">
        <v>4.1892500000000004</v>
      </c>
      <c r="Z4859" s="4">
        <v>4.1892500000000004</v>
      </c>
      <c r="AA4859" s="4">
        <v>0</v>
      </c>
      <c r="AB4859" s="4">
        <v>78</v>
      </c>
      <c r="AE4859" s="4">
        <v>16.757000000000001</v>
      </c>
    </row>
    <row r="4860" spans="1:31">
      <c r="A4860" s="8">
        <v>5518</v>
      </c>
      <c r="B4860" s="8" t="s">
        <v>895</v>
      </c>
      <c r="C4860" s="9" t="s">
        <v>398</v>
      </c>
      <c r="D4860" s="5"/>
      <c r="E4860" s="6">
        <v>388</v>
      </c>
      <c r="F4860" s="5">
        <v>1973</v>
      </c>
      <c r="G4860" s="4">
        <v>307.286</v>
      </c>
      <c r="H4860" s="4">
        <v>315.964</v>
      </c>
      <c r="I4860" s="4">
        <v>283.11500000000001</v>
      </c>
      <c r="J4860" s="4">
        <v>203.30099999999999</v>
      </c>
      <c r="K4860" s="4">
        <v>129.04</v>
      </c>
      <c r="L4860" s="4">
        <v>102.25700000000001</v>
      </c>
      <c r="M4860" s="4">
        <v>85.8</v>
      </c>
      <c r="N4860" s="4">
        <v>79.39</v>
      </c>
      <c r="O4860" s="4">
        <v>79.262</v>
      </c>
      <c r="P4860" s="4">
        <v>74.218999999999994</v>
      </c>
      <c r="Q4860" s="4">
        <v>67.635999999999996</v>
      </c>
      <c r="R4860" s="4">
        <v>62.655000000000001</v>
      </c>
      <c r="S4860" s="4">
        <v>53.52</v>
      </c>
      <c r="T4860" s="4">
        <v>44.936999999999998</v>
      </c>
      <c r="U4860" s="4">
        <v>30.556000000000001</v>
      </c>
      <c r="V4860" s="4">
        <v>19.096</v>
      </c>
      <c r="W4860" s="4">
        <v>4.2797499999999999</v>
      </c>
      <c r="X4860" s="4">
        <v>4.2797499999999999</v>
      </c>
      <c r="Y4860" s="4">
        <v>4.2797499999999999</v>
      </c>
      <c r="Z4860" s="4">
        <v>4.2797499999999999</v>
      </c>
      <c r="AA4860" s="4">
        <v>0</v>
      </c>
      <c r="AB4860" s="4">
        <v>78</v>
      </c>
      <c r="AE4860" s="4">
        <v>17.119</v>
      </c>
    </row>
    <row r="4861" spans="1:31">
      <c r="A4861" s="8">
        <v>5750</v>
      </c>
      <c r="B4861" s="8" t="s">
        <v>895</v>
      </c>
      <c r="C4861" s="9" t="s">
        <v>398</v>
      </c>
      <c r="D4861" s="5"/>
      <c r="E4861" s="6">
        <v>388</v>
      </c>
      <c r="F4861" s="5">
        <v>1974</v>
      </c>
      <c r="G4861" s="4">
        <v>302.42599999999999</v>
      </c>
      <c r="H4861" s="4">
        <v>315.113</v>
      </c>
      <c r="I4861" s="4">
        <v>292.47199999999998</v>
      </c>
      <c r="J4861" s="4">
        <v>219.952</v>
      </c>
      <c r="K4861" s="4">
        <v>133.13300000000001</v>
      </c>
      <c r="L4861" s="4">
        <v>102.51300000000001</v>
      </c>
      <c r="M4861" s="4">
        <v>86.045000000000002</v>
      </c>
      <c r="N4861" s="4">
        <v>79.278000000000006</v>
      </c>
      <c r="O4861" s="4">
        <v>78.914000000000001</v>
      </c>
      <c r="P4861" s="4">
        <v>75.768000000000001</v>
      </c>
      <c r="Q4861" s="4">
        <v>67.286000000000001</v>
      </c>
      <c r="R4861" s="4">
        <v>63.956000000000003</v>
      </c>
      <c r="S4861" s="4">
        <v>53.661000000000001</v>
      </c>
      <c r="T4861" s="4">
        <v>46.128999999999998</v>
      </c>
      <c r="U4861" s="4">
        <v>31.748999999999999</v>
      </c>
      <c r="V4861" s="4">
        <v>19.306000000000001</v>
      </c>
      <c r="W4861" s="4">
        <v>4.2442500000000001</v>
      </c>
      <c r="X4861" s="4">
        <v>4.2442500000000001</v>
      </c>
      <c r="Y4861" s="4">
        <v>4.2442500000000001</v>
      </c>
      <c r="Z4861" s="4">
        <v>4.2442500000000001</v>
      </c>
      <c r="AA4861" s="4">
        <v>0</v>
      </c>
      <c r="AB4861" s="4">
        <v>78</v>
      </c>
      <c r="AE4861" s="4">
        <v>16.977</v>
      </c>
    </row>
    <row r="4862" spans="1:31">
      <c r="A4862" s="8">
        <v>5982</v>
      </c>
      <c r="B4862" s="8" t="s">
        <v>895</v>
      </c>
      <c r="C4862" s="9" t="s">
        <v>398</v>
      </c>
      <c r="D4862" s="5"/>
      <c r="E4862" s="6">
        <v>388</v>
      </c>
      <c r="F4862" s="5">
        <v>1975</v>
      </c>
      <c r="G4862" s="4">
        <v>297.565</v>
      </c>
      <c r="H4862" s="4">
        <v>312.83800000000002</v>
      </c>
      <c r="I4862" s="4">
        <v>299.97199999999998</v>
      </c>
      <c r="J4862" s="4">
        <v>235.65799999999999</v>
      </c>
      <c r="K4862" s="4">
        <v>140.755</v>
      </c>
      <c r="L4862" s="4">
        <v>102.581</v>
      </c>
      <c r="M4862" s="4">
        <v>85.588999999999999</v>
      </c>
      <c r="N4862" s="4">
        <v>79.156999999999996</v>
      </c>
      <c r="O4862" s="4">
        <v>78.48</v>
      </c>
      <c r="P4862" s="4">
        <v>76.822999999999993</v>
      </c>
      <c r="Q4862" s="4">
        <v>67.56</v>
      </c>
      <c r="R4862" s="4">
        <v>64.641000000000005</v>
      </c>
      <c r="S4862" s="4">
        <v>54.317</v>
      </c>
      <c r="T4862" s="4">
        <v>46.981000000000002</v>
      </c>
      <c r="U4862" s="4">
        <v>33.002000000000002</v>
      </c>
      <c r="V4862" s="4">
        <v>19.899999999999999</v>
      </c>
      <c r="W4862" s="4">
        <v>4.0842499999999999</v>
      </c>
      <c r="X4862" s="4">
        <v>4.0842499999999999</v>
      </c>
      <c r="Y4862" s="4">
        <v>4.0842499999999999</v>
      </c>
      <c r="Z4862" s="4">
        <v>4.0842499999999999</v>
      </c>
      <c r="AA4862" s="4">
        <v>0</v>
      </c>
      <c r="AB4862" s="4">
        <v>78</v>
      </c>
      <c r="AE4862" s="4">
        <v>16.337</v>
      </c>
    </row>
    <row r="4863" spans="1:31">
      <c r="A4863" s="8">
        <v>6214</v>
      </c>
      <c r="B4863" s="8" t="s">
        <v>895</v>
      </c>
      <c r="C4863" s="9" t="s">
        <v>398</v>
      </c>
      <c r="D4863" s="5"/>
      <c r="E4863" s="6">
        <v>388</v>
      </c>
      <c r="F4863" s="5">
        <v>1976</v>
      </c>
      <c r="G4863" s="4">
        <v>292.209</v>
      </c>
      <c r="H4863" s="4">
        <v>306.86</v>
      </c>
      <c r="I4863" s="4">
        <v>296.642</v>
      </c>
      <c r="J4863" s="4">
        <v>243.60499999999999</v>
      </c>
      <c r="K4863" s="4">
        <v>156.24</v>
      </c>
      <c r="L4863" s="4">
        <v>109.337</v>
      </c>
      <c r="M4863" s="4">
        <v>89.311000000000007</v>
      </c>
      <c r="N4863" s="4">
        <v>80.301000000000002</v>
      </c>
      <c r="O4863" s="4">
        <v>77.813000000000002</v>
      </c>
      <c r="P4863" s="4">
        <v>76.043000000000006</v>
      </c>
      <c r="Q4863" s="4">
        <v>67.695999999999998</v>
      </c>
      <c r="R4863" s="4">
        <v>63.75</v>
      </c>
      <c r="S4863" s="4">
        <v>55.255000000000003</v>
      </c>
      <c r="T4863" s="4">
        <v>47.73</v>
      </c>
      <c r="U4863" s="4">
        <v>33.6</v>
      </c>
      <c r="V4863" s="4">
        <v>22.795000000000002</v>
      </c>
      <c r="W4863" s="4">
        <v>4.3957499999999996</v>
      </c>
      <c r="X4863" s="4">
        <v>4.3957499999999996</v>
      </c>
      <c r="Y4863" s="4">
        <v>4.3957499999999996</v>
      </c>
      <c r="Z4863" s="4">
        <v>4.3957499999999996</v>
      </c>
      <c r="AA4863" s="4">
        <v>0</v>
      </c>
      <c r="AB4863" s="4">
        <v>78</v>
      </c>
      <c r="AE4863" s="4">
        <v>17.582999999999998</v>
      </c>
    </row>
    <row r="4864" spans="1:31">
      <c r="A4864" s="8">
        <v>6446</v>
      </c>
      <c r="B4864" s="8" t="s">
        <v>895</v>
      </c>
      <c r="C4864" s="9" t="s">
        <v>398</v>
      </c>
      <c r="D4864" s="5"/>
      <c r="E4864" s="6">
        <v>388</v>
      </c>
      <c r="F4864" s="5">
        <v>1977</v>
      </c>
      <c r="G4864" s="4">
        <v>287.584</v>
      </c>
      <c r="H4864" s="4">
        <v>301.36</v>
      </c>
      <c r="I4864" s="4">
        <v>292.62200000000001</v>
      </c>
      <c r="J4864" s="4">
        <v>247.63800000000001</v>
      </c>
      <c r="K4864" s="4">
        <v>171.25399999999999</v>
      </c>
      <c r="L4864" s="4">
        <v>116.67</v>
      </c>
      <c r="M4864" s="4">
        <v>93.698999999999998</v>
      </c>
      <c r="N4864" s="4">
        <v>82.131</v>
      </c>
      <c r="O4864" s="4">
        <v>77.56</v>
      </c>
      <c r="P4864" s="4">
        <v>75.040000000000006</v>
      </c>
      <c r="Q4864" s="4">
        <v>68.055000000000007</v>
      </c>
      <c r="R4864" s="4">
        <v>62.518999999999998</v>
      </c>
      <c r="S4864" s="4">
        <v>56.018999999999998</v>
      </c>
      <c r="T4864" s="4">
        <v>48.304000000000002</v>
      </c>
      <c r="U4864" s="4">
        <v>34.515000000000001</v>
      </c>
      <c r="V4864" s="4">
        <v>24.45</v>
      </c>
      <c r="W4864" s="4">
        <v>4.9217500000000003</v>
      </c>
      <c r="X4864" s="4">
        <v>4.9217500000000003</v>
      </c>
      <c r="Y4864" s="4">
        <v>4.9217500000000003</v>
      </c>
      <c r="Z4864" s="4">
        <v>4.9217500000000003</v>
      </c>
      <c r="AA4864" s="4">
        <v>0</v>
      </c>
      <c r="AB4864" s="4">
        <v>78</v>
      </c>
      <c r="AE4864" s="4">
        <v>19.687000000000001</v>
      </c>
    </row>
    <row r="4865" spans="1:31">
      <c r="A4865" s="8">
        <v>6678</v>
      </c>
      <c r="B4865" s="8" t="s">
        <v>895</v>
      </c>
      <c r="C4865" s="9" t="s">
        <v>398</v>
      </c>
      <c r="D4865" s="5"/>
      <c r="E4865" s="6">
        <v>388</v>
      </c>
      <c r="F4865" s="5">
        <v>1978</v>
      </c>
      <c r="G4865" s="4">
        <v>284.21800000000002</v>
      </c>
      <c r="H4865" s="4">
        <v>296.34100000000001</v>
      </c>
      <c r="I4865" s="4">
        <v>289.137</v>
      </c>
      <c r="J4865" s="4">
        <v>248.81299999999999</v>
      </c>
      <c r="K4865" s="4">
        <v>183.654</v>
      </c>
      <c r="L4865" s="4">
        <v>125.26</v>
      </c>
      <c r="M4865" s="4">
        <v>98.683999999999997</v>
      </c>
      <c r="N4865" s="4">
        <v>84.649000000000001</v>
      </c>
      <c r="O4865" s="4">
        <v>77.819000000000003</v>
      </c>
      <c r="P4865" s="4">
        <v>74.176000000000002</v>
      </c>
      <c r="Q4865" s="4">
        <v>68.23</v>
      </c>
      <c r="R4865" s="4">
        <v>61.503999999999998</v>
      </c>
      <c r="S4865" s="4">
        <v>56.241</v>
      </c>
      <c r="T4865" s="4">
        <v>48.789000000000001</v>
      </c>
      <c r="U4865" s="4">
        <v>36.158000000000001</v>
      </c>
      <c r="V4865" s="4">
        <v>24.341000000000001</v>
      </c>
      <c r="W4865" s="4">
        <v>5.7322499999999996</v>
      </c>
      <c r="X4865" s="4">
        <v>5.7322499999999996</v>
      </c>
      <c r="Y4865" s="4">
        <v>5.7322499999999996</v>
      </c>
      <c r="Z4865" s="4">
        <v>5.7322499999999996</v>
      </c>
      <c r="AA4865" s="4">
        <v>0</v>
      </c>
      <c r="AB4865" s="4">
        <v>78</v>
      </c>
      <c r="AE4865" s="4">
        <v>22.928999999999998</v>
      </c>
    </row>
    <row r="4866" spans="1:31">
      <c r="A4866" s="8">
        <v>6910</v>
      </c>
      <c r="B4866" s="8" t="s">
        <v>895</v>
      </c>
      <c r="C4866" s="9" t="s">
        <v>398</v>
      </c>
      <c r="D4866" s="5"/>
      <c r="E4866" s="6">
        <v>388</v>
      </c>
      <c r="F4866" s="5">
        <v>1979</v>
      </c>
      <c r="G4866" s="4">
        <v>282.858</v>
      </c>
      <c r="H4866" s="4">
        <v>292.17899999999997</v>
      </c>
      <c r="I4866" s="4">
        <v>286.80399999999997</v>
      </c>
      <c r="J4866" s="4">
        <v>248.44399999999999</v>
      </c>
      <c r="K4866" s="4">
        <v>192.11500000000001</v>
      </c>
      <c r="L4866" s="4">
        <v>135.26499999999999</v>
      </c>
      <c r="M4866" s="4">
        <v>104.369</v>
      </c>
      <c r="N4866" s="4">
        <v>87.853999999999999</v>
      </c>
      <c r="O4866" s="4">
        <v>78.724999999999994</v>
      </c>
      <c r="P4866" s="4">
        <v>73.75</v>
      </c>
      <c r="Q4866" s="4">
        <v>68.019000000000005</v>
      </c>
      <c r="R4866" s="4">
        <v>61.036999999999999</v>
      </c>
      <c r="S4866" s="4">
        <v>55.825000000000003</v>
      </c>
      <c r="T4866" s="4">
        <v>49.344000000000001</v>
      </c>
      <c r="U4866" s="4">
        <v>38.253999999999998</v>
      </c>
      <c r="V4866" s="4">
        <v>23.143000000000001</v>
      </c>
      <c r="W4866" s="4">
        <v>6.7095000000000002</v>
      </c>
      <c r="X4866" s="4">
        <v>6.7095000000000002</v>
      </c>
      <c r="Y4866" s="4">
        <v>6.7095000000000002</v>
      </c>
      <c r="Z4866" s="4">
        <v>6.7095000000000002</v>
      </c>
      <c r="AA4866" s="4">
        <v>0</v>
      </c>
      <c r="AB4866" s="4">
        <v>78</v>
      </c>
      <c r="AE4866" s="4">
        <v>26.838000000000001</v>
      </c>
    </row>
    <row r="4867" spans="1:31">
      <c r="A4867" s="8">
        <v>7142</v>
      </c>
      <c r="B4867" s="8" t="s">
        <v>895</v>
      </c>
      <c r="C4867" s="9" t="s">
        <v>398</v>
      </c>
      <c r="D4867" s="5"/>
      <c r="E4867" s="6">
        <v>388</v>
      </c>
      <c r="F4867" s="5">
        <v>1980</v>
      </c>
      <c r="G4867" s="4">
        <v>283.50099999999998</v>
      </c>
      <c r="H4867" s="4">
        <v>289.35000000000002</v>
      </c>
      <c r="I4867" s="4">
        <v>285.53500000000003</v>
      </c>
      <c r="J4867" s="4">
        <v>247.74</v>
      </c>
      <c r="K4867" s="4">
        <v>196.90100000000001</v>
      </c>
      <c r="L4867" s="4">
        <v>145.70099999999999</v>
      </c>
      <c r="M4867" s="4">
        <v>110.989</v>
      </c>
      <c r="N4867" s="4">
        <v>91.777000000000001</v>
      </c>
      <c r="O4867" s="4">
        <v>80.39</v>
      </c>
      <c r="P4867" s="4">
        <v>73.879000000000005</v>
      </c>
      <c r="Q4867" s="4">
        <v>67.593000000000004</v>
      </c>
      <c r="R4867" s="4">
        <v>61</v>
      </c>
      <c r="S4867" s="4">
        <v>55.067999999999998</v>
      </c>
      <c r="T4867" s="4">
        <v>49.959000000000003</v>
      </c>
      <c r="U4867" s="4">
        <v>40.255000000000003</v>
      </c>
      <c r="V4867" s="4">
        <v>22.131</v>
      </c>
      <c r="W4867" s="4">
        <v>7.6552499999999997</v>
      </c>
      <c r="X4867" s="4">
        <v>7.6552499999999997</v>
      </c>
      <c r="Y4867" s="4">
        <v>7.6552499999999997</v>
      </c>
      <c r="Z4867" s="4">
        <v>7.6552499999999997</v>
      </c>
      <c r="AA4867" s="4">
        <v>0</v>
      </c>
      <c r="AB4867" s="4">
        <v>78</v>
      </c>
      <c r="AE4867" s="4">
        <v>30.620999999999999</v>
      </c>
    </row>
    <row r="4868" spans="1:31">
      <c r="A4868" s="8">
        <v>7374</v>
      </c>
      <c r="B4868" s="8" t="s">
        <v>895</v>
      </c>
      <c r="C4868" s="9" t="s">
        <v>398</v>
      </c>
      <c r="D4868" s="5"/>
      <c r="E4868" s="6">
        <v>388</v>
      </c>
      <c r="F4868" s="5">
        <v>1981</v>
      </c>
      <c r="G4868" s="4">
        <v>282.971</v>
      </c>
      <c r="H4868" s="4">
        <v>287.32499999999999</v>
      </c>
      <c r="I4868" s="4">
        <v>287.47199999999998</v>
      </c>
      <c r="J4868" s="4">
        <v>254.523</v>
      </c>
      <c r="K4868" s="4">
        <v>204.56100000000001</v>
      </c>
      <c r="L4868" s="4">
        <v>152.20599999999999</v>
      </c>
      <c r="M4868" s="4">
        <v>114.70399999999999</v>
      </c>
      <c r="N4868" s="4">
        <v>93.816000000000003</v>
      </c>
      <c r="O4868" s="4">
        <v>81.575000000000003</v>
      </c>
      <c r="P4868" s="4">
        <v>74.432000000000002</v>
      </c>
      <c r="Q4868" s="4">
        <v>68.034000000000006</v>
      </c>
      <c r="R4868" s="4">
        <v>61.177</v>
      </c>
      <c r="S4868" s="4">
        <v>54.942</v>
      </c>
      <c r="T4868" s="4">
        <v>49.945999999999998</v>
      </c>
      <c r="U4868" s="4">
        <v>41.622999999999998</v>
      </c>
      <c r="V4868" s="4">
        <v>23.457000000000001</v>
      </c>
      <c r="W4868" s="4">
        <v>7.9592499999999999</v>
      </c>
      <c r="X4868" s="4">
        <v>7.9592499999999999</v>
      </c>
      <c r="Y4868" s="4">
        <v>7.9592499999999999</v>
      </c>
      <c r="Z4868" s="4">
        <v>7.9592499999999999</v>
      </c>
      <c r="AA4868" s="4">
        <v>0</v>
      </c>
      <c r="AB4868" s="4">
        <v>78</v>
      </c>
      <c r="AE4868" s="4">
        <v>31.837</v>
      </c>
    </row>
    <row r="4869" spans="1:31">
      <c r="A4869" s="8">
        <v>7606</v>
      </c>
      <c r="B4869" s="8" t="s">
        <v>895</v>
      </c>
      <c r="C4869" s="9" t="s">
        <v>398</v>
      </c>
      <c r="D4869" s="5"/>
      <c r="E4869" s="6">
        <v>388</v>
      </c>
      <c r="F4869" s="5">
        <v>1982</v>
      </c>
      <c r="G4869" s="4">
        <v>286.89600000000002</v>
      </c>
      <c r="H4869" s="4">
        <v>284.30099999999999</v>
      </c>
      <c r="I4869" s="4">
        <v>288.46800000000002</v>
      </c>
      <c r="J4869" s="4">
        <v>261.31</v>
      </c>
      <c r="K4869" s="4">
        <v>212.14599999999999</v>
      </c>
      <c r="L4869" s="4">
        <v>159.25700000000001</v>
      </c>
      <c r="M4869" s="4">
        <v>118.646</v>
      </c>
      <c r="N4869" s="4">
        <v>95.875</v>
      </c>
      <c r="O4869" s="4">
        <v>82.962000000000003</v>
      </c>
      <c r="P4869" s="4">
        <v>75.05</v>
      </c>
      <c r="Q4869" s="4">
        <v>68.578999999999994</v>
      </c>
      <c r="R4869" s="4">
        <v>61.488999999999997</v>
      </c>
      <c r="S4869" s="4">
        <v>54.917000000000002</v>
      </c>
      <c r="T4869" s="4">
        <v>49.805999999999997</v>
      </c>
      <c r="U4869" s="4">
        <v>42.402000000000001</v>
      </c>
      <c r="V4869" s="4">
        <v>25.995999999999999</v>
      </c>
      <c r="W4869" s="4">
        <v>8.0692500000000003</v>
      </c>
      <c r="X4869" s="4">
        <v>8.0692500000000003</v>
      </c>
      <c r="Y4869" s="4">
        <v>8.0692500000000003</v>
      </c>
      <c r="Z4869" s="4">
        <v>8.0692500000000003</v>
      </c>
      <c r="AA4869" s="4">
        <v>0</v>
      </c>
      <c r="AB4869" s="4">
        <v>78</v>
      </c>
      <c r="AE4869" s="4">
        <v>32.277000000000001</v>
      </c>
    </row>
    <row r="4870" spans="1:31">
      <c r="A4870" s="8">
        <v>7838</v>
      </c>
      <c r="B4870" s="8" t="s">
        <v>895</v>
      </c>
      <c r="C4870" s="9" t="s">
        <v>398</v>
      </c>
      <c r="D4870" s="5"/>
      <c r="E4870" s="6">
        <v>388</v>
      </c>
      <c r="F4870" s="5">
        <v>1983</v>
      </c>
      <c r="G4870" s="4">
        <v>293.04300000000001</v>
      </c>
      <c r="H4870" s="4">
        <v>280.2</v>
      </c>
      <c r="I4870" s="4">
        <v>288.71100000000001</v>
      </c>
      <c r="J4870" s="4">
        <v>267.67899999999997</v>
      </c>
      <c r="K4870" s="4">
        <v>219.643</v>
      </c>
      <c r="L4870" s="4">
        <v>166.69300000000001</v>
      </c>
      <c r="M4870" s="4">
        <v>122.864</v>
      </c>
      <c r="N4870" s="4">
        <v>97.983000000000004</v>
      </c>
      <c r="O4870" s="4">
        <v>84.468000000000004</v>
      </c>
      <c r="P4870" s="4">
        <v>75.75</v>
      </c>
      <c r="Q4870" s="4">
        <v>69.188999999999993</v>
      </c>
      <c r="R4870" s="4">
        <v>61.929000000000002</v>
      </c>
      <c r="S4870" s="4">
        <v>54.963000000000001</v>
      </c>
      <c r="T4870" s="4">
        <v>49.564</v>
      </c>
      <c r="U4870" s="4">
        <v>42.859000000000002</v>
      </c>
      <c r="V4870" s="4">
        <v>28.864000000000001</v>
      </c>
      <c r="W4870" s="4">
        <v>8.1157500000000002</v>
      </c>
      <c r="X4870" s="4">
        <v>8.1157500000000002</v>
      </c>
      <c r="Y4870" s="4">
        <v>8.1157500000000002</v>
      </c>
      <c r="Z4870" s="4">
        <v>8.1157500000000002</v>
      </c>
      <c r="AA4870" s="4">
        <v>0</v>
      </c>
      <c r="AB4870" s="4">
        <v>78</v>
      </c>
      <c r="AE4870" s="4">
        <v>32.463000000000001</v>
      </c>
    </row>
    <row r="4871" spans="1:31">
      <c r="A4871" s="8">
        <v>8070</v>
      </c>
      <c r="B4871" s="8" t="s">
        <v>895</v>
      </c>
      <c r="C4871" s="9" t="s">
        <v>398</v>
      </c>
      <c r="D4871" s="5"/>
      <c r="E4871" s="6">
        <v>388</v>
      </c>
      <c r="F4871" s="5">
        <v>1984</v>
      </c>
      <c r="G4871" s="4">
        <v>298.15800000000002</v>
      </c>
      <c r="H4871" s="4">
        <v>275.536</v>
      </c>
      <c r="I4871" s="4">
        <v>288.02</v>
      </c>
      <c r="J4871" s="4">
        <v>273.00200000000001</v>
      </c>
      <c r="K4871" s="4">
        <v>227.03299999999999</v>
      </c>
      <c r="L4871" s="4">
        <v>174.21100000000001</v>
      </c>
      <c r="M4871" s="4">
        <v>127.45099999999999</v>
      </c>
      <c r="N4871" s="4">
        <v>100.202</v>
      </c>
      <c r="O4871" s="4">
        <v>85.957999999999998</v>
      </c>
      <c r="P4871" s="4">
        <v>76.536000000000001</v>
      </c>
      <c r="Q4871" s="4">
        <v>69.81</v>
      </c>
      <c r="R4871" s="4">
        <v>62.441000000000003</v>
      </c>
      <c r="S4871" s="4">
        <v>55.046999999999997</v>
      </c>
      <c r="T4871" s="4">
        <v>49.292000000000002</v>
      </c>
      <c r="U4871" s="4">
        <v>43.207000000000001</v>
      </c>
      <c r="V4871" s="4">
        <v>31.192</v>
      </c>
      <c r="W4871" s="4">
        <v>8.2432499999999997</v>
      </c>
      <c r="X4871" s="4">
        <v>8.2432499999999997</v>
      </c>
      <c r="Y4871" s="4">
        <v>8.2432499999999997</v>
      </c>
      <c r="Z4871" s="4">
        <v>8.2432499999999997</v>
      </c>
      <c r="AA4871" s="4">
        <v>0</v>
      </c>
      <c r="AB4871" s="4">
        <v>78</v>
      </c>
      <c r="AE4871" s="4">
        <v>32.972999999999999</v>
      </c>
    </row>
    <row r="4872" spans="1:31">
      <c r="A4872" s="8">
        <v>8302</v>
      </c>
      <c r="B4872" s="8" t="s">
        <v>895</v>
      </c>
      <c r="C4872" s="9" t="s">
        <v>398</v>
      </c>
      <c r="D4872" s="5"/>
      <c r="E4872" s="6">
        <v>388</v>
      </c>
      <c r="F4872" s="5">
        <v>1985</v>
      </c>
      <c r="G4872" s="4">
        <v>300.30099999999999</v>
      </c>
      <c r="H4872" s="4">
        <v>271.23399999999998</v>
      </c>
      <c r="I4872" s="4">
        <v>285.8</v>
      </c>
      <c r="J4872" s="4">
        <v>276.83499999999998</v>
      </c>
      <c r="K4872" s="4">
        <v>234.17699999999999</v>
      </c>
      <c r="L4872" s="4">
        <v>181.54499999999999</v>
      </c>
      <c r="M4872" s="4">
        <v>132.43299999999999</v>
      </c>
      <c r="N4872" s="4">
        <v>102.542</v>
      </c>
      <c r="O4872" s="4">
        <v>87.296999999999997</v>
      </c>
      <c r="P4872" s="4">
        <v>77.367000000000004</v>
      </c>
      <c r="Q4872" s="4">
        <v>70.385000000000005</v>
      </c>
      <c r="R4872" s="4">
        <v>62.951000000000001</v>
      </c>
      <c r="S4872" s="4">
        <v>55.155000000000001</v>
      </c>
      <c r="T4872" s="4">
        <v>49.036000000000001</v>
      </c>
      <c r="U4872" s="4">
        <v>43.457999999999998</v>
      </c>
      <c r="V4872" s="4">
        <v>32.718000000000004</v>
      </c>
      <c r="W4872" s="4">
        <v>8.4994999999999994</v>
      </c>
      <c r="X4872" s="4">
        <v>8.4994999999999994</v>
      </c>
      <c r="Y4872" s="4">
        <v>8.4994999999999994</v>
      </c>
      <c r="Z4872" s="4">
        <v>8.4994999999999994</v>
      </c>
      <c r="AA4872" s="4">
        <v>0</v>
      </c>
      <c r="AB4872" s="4">
        <v>78</v>
      </c>
      <c r="AE4872" s="4">
        <v>33.997999999999998</v>
      </c>
    </row>
    <row r="4873" spans="1:31">
      <c r="A4873" s="8">
        <v>8534</v>
      </c>
      <c r="B4873" s="8" t="s">
        <v>895</v>
      </c>
      <c r="C4873" s="9" t="s">
        <v>398</v>
      </c>
      <c r="D4873" s="5"/>
      <c r="E4873" s="6">
        <v>388</v>
      </c>
      <c r="F4873" s="5">
        <v>1986</v>
      </c>
      <c r="G4873" s="4">
        <v>307.44400000000002</v>
      </c>
      <c r="H4873" s="4">
        <v>269.34500000000003</v>
      </c>
      <c r="I4873" s="4">
        <v>278.262</v>
      </c>
      <c r="J4873" s="4">
        <v>273.65600000000001</v>
      </c>
      <c r="K4873" s="4">
        <v>237.23699999999999</v>
      </c>
      <c r="L4873" s="4">
        <v>187.916</v>
      </c>
      <c r="M4873" s="4">
        <v>138.68199999999999</v>
      </c>
      <c r="N4873" s="4">
        <v>105.961</v>
      </c>
      <c r="O4873" s="4">
        <v>88.811000000000007</v>
      </c>
      <c r="P4873" s="4">
        <v>77.866</v>
      </c>
      <c r="Q4873" s="4">
        <v>70.611999999999995</v>
      </c>
      <c r="R4873" s="4">
        <v>63.938000000000002</v>
      </c>
      <c r="S4873" s="4">
        <v>56.262999999999998</v>
      </c>
      <c r="T4873" s="4">
        <v>49.298999999999999</v>
      </c>
      <c r="U4873" s="4">
        <v>43.219000000000001</v>
      </c>
      <c r="V4873" s="4">
        <v>33.408000000000001</v>
      </c>
      <c r="W4873" s="4">
        <v>8.8412500000000005</v>
      </c>
      <c r="X4873" s="4">
        <v>8.8412500000000005</v>
      </c>
      <c r="Y4873" s="4">
        <v>8.8412500000000005</v>
      </c>
      <c r="Z4873" s="4">
        <v>8.8412500000000005</v>
      </c>
      <c r="AA4873" s="4">
        <v>0</v>
      </c>
      <c r="AB4873" s="4">
        <v>78</v>
      </c>
      <c r="AE4873" s="4">
        <v>35.365000000000002</v>
      </c>
    </row>
    <row r="4874" spans="1:31">
      <c r="A4874" s="8">
        <v>8766</v>
      </c>
      <c r="B4874" s="8" t="s">
        <v>895</v>
      </c>
      <c r="C4874" s="9" t="s">
        <v>398</v>
      </c>
      <c r="D4874" s="5"/>
      <c r="E4874" s="6">
        <v>388</v>
      </c>
      <c r="F4874" s="5">
        <v>1987</v>
      </c>
      <c r="G4874" s="4">
        <v>306.69799999999998</v>
      </c>
      <c r="H4874" s="4">
        <v>270.75</v>
      </c>
      <c r="I4874" s="4">
        <v>270.99099999999999</v>
      </c>
      <c r="J4874" s="4">
        <v>269.93599999999998</v>
      </c>
      <c r="K4874" s="4">
        <v>239.17500000000001</v>
      </c>
      <c r="L4874" s="4">
        <v>193.267</v>
      </c>
      <c r="M4874" s="4">
        <v>145.23400000000001</v>
      </c>
      <c r="N4874" s="4">
        <v>109.69499999999999</v>
      </c>
      <c r="O4874" s="4">
        <v>90.569000000000003</v>
      </c>
      <c r="P4874" s="4">
        <v>78.703000000000003</v>
      </c>
      <c r="Q4874" s="4">
        <v>70.722999999999999</v>
      </c>
      <c r="R4874" s="4">
        <v>64.680999999999997</v>
      </c>
      <c r="S4874" s="4">
        <v>57.518999999999998</v>
      </c>
      <c r="T4874" s="4">
        <v>49.932000000000002</v>
      </c>
      <c r="U4874" s="4">
        <v>43.061999999999998</v>
      </c>
      <c r="V4874" s="4">
        <v>33.841999999999999</v>
      </c>
      <c r="W4874" s="4">
        <v>9.1624999999999996</v>
      </c>
      <c r="X4874" s="4">
        <v>9.1624999999999996</v>
      </c>
      <c r="Y4874" s="4">
        <v>9.1624999999999996</v>
      </c>
      <c r="Z4874" s="4">
        <v>9.1624999999999996</v>
      </c>
      <c r="AA4874" s="4">
        <v>0</v>
      </c>
      <c r="AB4874" s="4">
        <v>78</v>
      </c>
      <c r="AE4874" s="4">
        <v>36.65</v>
      </c>
    </row>
    <row r="4875" spans="1:31">
      <c r="A4875" s="8">
        <v>8998</v>
      </c>
      <c r="B4875" s="8" t="s">
        <v>895</v>
      </c>
      <c r="C4875" s="9" t="s">
        <v>398</v>
      </c>
      <c r="D4875" s="5"/>
      <c r="E4875" s="6">
        <v>388</v>
      </c>
      <c r="F4875" s="5">
        <v>1988</v>
      </c>
      <c r="G4875" s="4">
        <v>300.654</v>
      </c>
      <c r="H4875" s="4">
        <v>274.81700000000001</v>
      </c>
      <c r="I4875" s="4">
        <v>264.548</v>
      </c>
      <c r="J4875" s="4">
        <v>265.99700000000001</v>
      </c>
      <c r="K4875" s="4">
        <v>239.80099999999999</v>
      </c>
      <c r="L4875" s="4">
        <v>197.46700000000001</v>
      </c>
      <c r="M4875" s="4">
        <v>151.767</v>
      </c>
      <c r="N4875" s="4">
        <v>113.73099999999999</v>
      </c>
      <c r="O4875" s="4">
        <v>92.596999999999994</v>
      </c>
      <c r="P4875" s="4">
        <v>79.881</v>
      </c>
      <c r="Q4875" s="4">
        <v>70.828999999999994</v>
      </c>
      <c r="R4875" s="4">
        <v>65.116</v>
      </c>
      <c r="S4875" s="4">
        <v>58.793999999999997</v>
      </c>
      <c r="T4875" s="4">
        <v>50.878999999999998</v>
      </c>
      <c r="U4875" s="4">
        <v>43.125999999999998</v>
      </c>
      <c r="V4875" s="4">
        <v>34.097000000000001</v>
      </c>
      <c r="W4875" s="4">
        <v>9.4640000000000004</v>
      </c>
      <c r="X4875" s="4">
        <v>9.4640000000000004</v>
      </c>
      <c r="Y4875" s="4">
        <v>9.4640000000000004</v>
      </c>
      <c r="Z4875" s="4">
        <v>9.4640000000000004</v>
      </c>
      <c r="AA4875" s="4">
        <v>0</v>
      </c>
      <c r="AB4875" s="4">
        <v>78</v>
      </c>
      <c r="AE4875" s="4">
        <v>37.856000000000002</v>
      </c>
    </row>
    <row r="4876" spans="1:31">
      <c r="A4876" s="8">
        <v>9230</v>
      </c>
      <c r="B4876" s="8" t="s">
        <v>895</v>
      </c>
      <c r="C4876" s="9" t="s">
        <v>398</v>
      </c>
      <c r="D4876" s="5"/>
      <c r="E4876" s="6">
        <v>388</v>
      </c>
      <c r="F4876" s="5">
        <v>1989</v>
      </c>
      <c r="G4876" s="4">
        <v>293.89400000000001</v>
      </c>
      <c r="H4876" s="4">
        <v>279.70100000000002</v>
      </c>
      <c r="I4876" s="4">
        <v>260.10000000000002</v>
      </c>
      <c r="J4876" s="4">
        <v>261.91199999999998</v>
      </c>
      <c r="K4876" s="4">
        <v>239.078</v>
      </c>
      <c r="L4876" s="4">
        <v>200.512</v>
      </c>
      <c r="M4876" s="4">
        <v>157.79400000000001</v>
      </c>
      <c r="N4876" s="4">
        <v>118.116</v>
      </c>
      <c r="O4876" s="4">
        <v>94.951999999999998</v>
      </c>
      <c r="P4876" s="4">
        <v>81.311999999999998</v>
      </c>
      <c r="Q4876" s="4">
        <v>71.049000000000007</v>
      </c>
      <c r="R4876" s="4">
        <v>65.275999999999996</v>
      </c>
      <c r="S4876" s="4">
        <v>59.93</v>
      </c>
      <c r="T4876" s="4">
        <v>52.052</v>
      </c>
      <c r="U4876" s="4">
        <v>43.524999999999999</v>
      </c>
      <c r="V4876" s="4">
        <v>34.305</v>
      </c>
      <c r="W4876" s="4">
        <v>9.6927500000000002</v>
      </c>
      <c r="X4876" s="4">
        <v>9.6927500000000002</v>
      </c>
      <c r="Y4876" s="4">
        <v>9.6927500000000002</v>
      </c>
      <c r="Z4876" s="4">
        <v>9.6927500000000002</v>
      </c>
      <c r="AA4876" s="4">
        <v>0</v>
      </c>
      <c r="AB4876" s="4">
        <v>78</v>
      </c>
      <c r="AE4876" s="4">
        <v>38.771000000000001</v>
      </c>
    </row>
    <row r="4877" spans="1:31">
      <c r="A4877" s="8">
        <v>9462</v>
      </c>
      <c r="B4877" s="8" t="s">
        <v>895</v>
      </c>
      <c r="C4877" s="9" t="s">
        <v>398</v>
      </c>
      <c r="D4877" s="5"/>
      <c r="E4877" s="6">
        <v>388</v>
      </c>
      <c r="F4877" s="5">
        <v>1990</v>
      </c>
      <c r="G4877" s="4">
        <v>290.03100000000001</v>
      </c>
      <c r="H4877" s="4">
        <v>282.72699999999998</v>
      </c>
      <c r="I4877" s="4">
        <v>258.68900000000002</v>
      </c>
      <c r="J4877" s="4">
        <v>257.86099999999999</v>
      </c>
      <c r="K4877" s="4">
        <v>237.41200000000001</v>
      </c>
      <c r="L4877" s="4">
        <v>202.511</v>
      </c>
      <c r="M4877" s="4">
        <v>162.958</v>
      </c>
      <c r="N4877" s="4">
        <v>122.86199999999999</v>
      </c>
      <c r="O4877" s="4">
        <v>97.680999999999997</v>
      </c>
      <c r="P4877" s="4">
        <v>82.927999999999997</v>
      </c>
      <c r="Q4877" s="4">
        <v>71.516000000000005</v>
      </c>
      <c r="R4877" s="4">
        <v>65.28</v>
      </c>
      <c r="S4877" s="4">
        <v>60.82</v>
      </c>
      <c r="T4877" s="4">
        <v>53.372999999999998</v>
      </c>
      <c r="U4877" s="4">
        <v>44.302999999999997</v>
      </c>
      <c r="V4877" s="4">
        <v>34.604999999999997</v>
      </c>
      <c r="W4877" s="4">
        <v>22.995999999999999</v>
      </c>
      <c r="X4877" s="4">
        <v>10.103</v>
      </c>
      <c r="Y4877" s="4">
        <v>5.6210000000000004</v>
      </c>
      <c r="Z4877" s="4">
        <v>0.56399999999999995</v>
      </c>
      <c r="AA4877" s="4">
        <v>6.8000000000000005E-2</v>
      </c>
      <c r="AB4877" s="4">
        <v>78</v>
      </c>
      <c r="AE4877" s="4">
        <v>39.351999999999997</v>
      </c>
    </row>
    <row r="4878" spans="1:31">
      <c r="A4878" s="8">
        <v>9694</v>
      </c>
      <c r="B4878" s="8" t="s">
        <v>895</v>
      </c>
      <c r="C4878" s="9" t="s">
        <v>398</v>
      </c>
      <c r="D4878" s="5"/>
      <c r="E4878" s="6">
        <v>388</v>
      </c>
      <c r="F4878" s="5">
        <v>1991</v>
      </c>
      <c r="G4878" s="4">
        <v>285.34399999999999</v>
      </c>
      <c r="H4878" s="4">
        <v>283.80900000000003</v>
      </c>
      <c r="I4878" s="4">
        <v>258.85000000000002</v>
      </c>
      <c r="J4878" s="4">
        <v>254.34399999999999</v>
      </c>
      <c r="K4878" s="4">
        <v>237.87100000000001</v>
      </c>
      <c r="L4878" s="4">
        <v>206.28200000000001</v>
      </c>
      <c r="M4878" s="4">
        <v>168.821</v>
      </c>
      <c r="N4878" s="4">
        <v>128.34899999999999</v>
      </c>
      <c r="O4878" s="4">
        <v>100.624</v>
      </c>
      <c r="P4878" s="4">
        <v>84.694999999999993</v>
      </c>
      <c r="Q4878" s="4">
        <v>72.474999999999994</v>
      </c>
      <c r="R4878" s="4">
        <v>65.180999999999997</v>
      </c>
      <c r="S4878" s="4">
        <v>60.685000000000002</v>
      </c>
      <c r="T4878" s="4">
        <v>53.573</v>
      </c>
      <c r="U4878" s="4">
        <v>44.231999999999999</v>
      </c>
      <c r="V4878" s="4">
        <v>34.476999999999997</v>
      </c>
      <c r="W4878" s="4">
        <v>23.446999999999999</v>
      </c>
      <c r="X4878" s="4">
        <v>10.773</v>
      </c>
      <c r="Y4878" s="4">
        <v>5.5170000000000003</v>
      </c>
      <c r="Z4878" s="4">
        <v>1.0289999999999999</v>
      </c>
      <c r="AA4878" s="4">
        <v>6.9000000000000006E-2</v>
      </c>
      <c r="AB4878" s="4">
        <v>78</v>
      </c>
      <c r="AE4878" s="4">
        <v>40.835000000000001</v>
      </c>
    </row>
    <row r="4879" spans="1:31">
      <c r="A4879" s="8">
        <v>9926</v>
      </c>
      <c r="B4879" s="8" t="s">
        <v>895</v>
      </c>
      <c r="C4879" s="9" t="s">
        <v>398</v>
      </c>
      <c r="D4879" s="5"/>
      <c r="E4879" s="6">
        <v>388</v>
      </c>
      <c r="F4879" s="5">
        <v>1992</v>
      </c>
      <c r="G4879" s="4">
        <v>283.70800000000003</v>
      </c>
      <c r="H4879" s="4">
        <v>283.54399999999998</v>
      </c>
      <c r="I4879" s="4">
        <v>260.96899999999999</v>
      </c>
      <c r="J4879" s="4">
        <v>250.142</v>
      </c>
      <c r="K4879" s="4">
        <v>237.97800000000001</v>
      </c>
      <c r="L4879" s="4">
        <v>209.21799999999999</v>
      </c>
      <c r="M4879" s="4">
        <v>174.041</v>
      </c>
      <c r="N4879" s="4">
        <v>134.41</v>
      </c>
      <c r="O4879" s="4">
        <v>103.786</v>
      </c>
      <c r="P4879" s="4">
        <v>86.525000000000006</v>
      </c>
      <c r="Q4879" s="4">
        <v>73.83</v>
      </c>
      <c r="R4879" s="4">
        <v>65.241</v>
      </c>
      <c r="S4879" s="4">
        <v>60.472000000000001</v>
      </c>
      <c r="T4879" s="4">
        <v>53.893999999999998</v>
      </c>
      <c r="U4879" s="4">
        <v>44.354999999999997</v>
      </c>
      <c r="V4879" s="4">
        <v>34.313000000000002</v>
      </c>
      <c r="W4879" s="4">
        <v>23.638999999999999</v>
      </c>
      <c r="X4879" s="4">
        <v>11.599</v>
      </c>
      <c r="Y4879" s="4">
        <v>5.0999999999999996</v>
      </c>
      <c r="Z4879" s="4">
        <v>1.417</v>
      </c>
      <c r="AA4879" s="4">
        <v>6.8000000000000005E-2</v>
      </c>
      <c r="AB4879" s="4">
        <v>78</v>
      </c>
      <c r="AE4879" s="4">
        <v>41.823</v>
      </c>
    </row>
    <row r="4880" spans="1:31">
      <c r="A4880" s="8">
        <v>10158</v>
      </c>
      <c r="B4880" s="8" t="s">
        <v>895</v>
      </c>
      <c r="C4880" s="9" t="s">
        <v>398</v>
      </c>
      <c r="D4880" s="5"/>
      <c r="E4880" s="6">
        <v>388</v>
      </c>
      <c r="F4880" s="5">
        <v>1993</v>
      </c>
      <c r="G4880" s="4">
        <v>284.55399999999997</v>
      </c>
      <c r="H4880" s="4">
        <v>281.89999999999998</v>
      </c>
      <c r="I4880" s="4">
        <v>264.32499999999999</v>
      </c>
      <c r="J4880" s="4">
        <v>246.21600000000001</v>
      </c>
      <c r="K4880" s="4">
        <v>237.74799999999999</v>
      </c>
      <c r="L4880" s="4">
        <v>211.25399999999999</v>
      </c>
      <c r="M4880" s="4">
        <v>178.58500000000001</v>
      </c>
      <c r="N4880" s="4">
        <v>140.79300000000001</v>
      </c>
      <c r="O4880" s="4">
        <v>107.261</v>
      </c>
      <c r="P4880" s="4">
        <v>88.478999999999999</v>
      </c>
      <c r="Q4880" s="4">
        <v>75.504000000000005</v>
      </c>
      <c r="R4880" s="4">
        <v>65.519000000000005</v>
      </c>
      <c r="S4880" s="4">
        <v>60.223999999999997</v>
      </c>
      <c r="T4880" s="4">
        <v>54.271999999999998</v>
      </c>
      <c r="U4880" s="4">
        <v>44.683999999999997</v>
      </c>
      <c r="V4880" s="4">
        <v>34.177</v>
      </c>
      <c r="W4880" s="4">
        <v>23.683</v>
      </c>
      <c r="X4880" s="4">
        <v>12.358000000000001</v>
      </c>
      <c r="Y4880" s="4">
        <v>4.6239999999999997</v>
      </c>
      <c r="Z4880" s="4">
        <v>1.85</v>
      </c>
      <c r="AA4880" s="4">
        <v>7.0000000000000007E-2</v>
      </c>
      <c r="AB4880" s="4">
        <v>78</v>
      </c>
      <c r="AE4880" s="4">
        <v>42.585000000000001</v>
      </c>
    </row>
    <row r="4881" spans="1:31">
      <c r="A4881" s="8">
        <v>10390</v>
      </c>
      <c r="B4881" s="8" t="s">
        <v>895</v>
      </c>
      <c r="C4881" s="9" t="s">
        <v>398</v>
      </c>
      <c r="D4881" s="5"/>
      <c r="E4881" s="6">
        <v>388</v>
      </c>
      <c r="F4881" s="5">
        <v>1994</v>
      </c>
      <c r="G4881" s="4">
        <v>286.04199999999997</v>
      </c>
      <c r="H4881" s="4">
        <v>279.72199999999998</v>
      </c>
      <c r="I4881" s="4">
        <v>267.71600000000001</v>
      </c>
      <c r="J4881" s="4">
        <v>243.95500000000001</v>
      </c>
      <c r="K4881" s="4">
        <v>237.10599999999999</v>
      </c>
      <c r="L4881" s="4">
        <v>212.61199999999999</v>
      </c>
      <c r="M4881" s="4">
        <v>182.58799999999999</v>
      </c>
      <c r="N4881" s="4">
        <v>147.12</v>
      </c>
      <c r="O4881" s="4">
        <v>111.29900000000001</v>
      </c>
      <c r="P4881" s="4">
        <v>90.715000000000003</v>
      </c>
      <c r="Q4881" s="4">
        <v>77.381</v>
      </c>
      <c r="R4881" s="4">
        <v>66.120999999999995</v>
      </c>
      <c r="S4881" s="4">
        <v>60.081000000000003</v>
      </c>
      <c r="T4881" s="4">
        <v>54.649000000000001</v>
      </c>
      <c r="U4881" s="4">
        <v>45.207000000000001</v>
      </c>
      <c r="V4881" s="4">
        <v>34.183999999999997</v>
      </c>
      <c r="W4881" s="4">
        <v>23.69</v>
      </c>
      <c r="X4881" s="4">
        <v>12.845000000000001</v>
      </c>
      <c r="Y4881" s="4">
        <v>4.3289999999999997</v>
      </c>
      <c r="Z4881" s="4">
        <v>1.8959999999999999</v>
      </c>
      <c r="AA4881" s="4">
        <v>7.9000000000000001E-2</v>
      </c>
      <c r="AB4881" s="4">
        <v>78</v>
      </c>
      <c r="AE4881" s="4">
        <v>42.838999999999999</v>
      </c>
    </row>
    <row r="4882" spans="1:31">
      <c r="A4882" s="8">
        <v>10622</v>
      </c>
      <c r="B4882" s="8" t="s">
        <v>895</v>
      </c>
      <c r="C4882" s="9" t="s">
        <v>398</v>
      </c>
      <c r="D4882" s="5"/>
      <c r="E4882" s="6">
        <v>388</v>
      </c>
      <c r="F4882" s="5">
        <v>1995</v>
      </c>
      <c r="G4882" s="4">
        <v>286.93400000000003</v>
      </c>
      <c r="H4882" s="4">
        <v>278.22300000000001</v>
      </c>
      <c r="I4882" s="4">
        <v>270.03500000000003</v>
      </c>
      <c r="J4882" s="4">
        <v>243.94800000000001</v>
      </c>
      <c r="K4882" s="4">
        <v>235.989</v>
      </c>
      <c r="L4882" s="4">
        <v>213.53700000000001</v>
      </c>
      <c r="M4882" s="4">
        <v>186.03800000000001</v>
      </c>
      <c r="N4882" s="4">
        <v>153.01599999999999</v>
      </c>
      <c r="O4882" s="4">
        <v>116.02</v>
      </c>
      <c r="P4882" s="4">
        <v>93.307000000000002</v>
      </c>
      <c r="Q4882" s="4">
        <v>79.340999999999994</v>
      </c>
      <c r="R4882" s="4">
        <v>67.100999999999999</v>
      </c>
      <c r="S4882" s="4">
        <v>60.125999999999998</v>
      </c>
      <c r="T4882" s="4">
        <v>54.970999999999997</v>
      </c>
      <c r="U4882" s="4">
        <v>45.871000000000002</v>
      </c>
      <c r="V4882" s="4">
        <v>34.409999999999997</v>
      </c>
      <c r="W4882" s="4">
        <v>23.701000000000001</v>
      </c>
      <c r="X4882" s="4">
        <v>13.037000000000001</v>
      </c>
      <c r="Y4882" s="4">
        <v>4.242</v>
      </c>
      <c r="Z4882" s="4">
        <v>1.5720000000000001</v>
      </c>
      <c r="AA4882" s="4">
        <v>9.7000000000000003E-2</v>
      </c>
      <c r="AB4882" s="4">
        <v>78</v>
      </c>
      <c r="AE4882" s="4">
        <v>42.649000000000001</v>
      </c>
    </row>
    <row r="4883" spans="1:31">
      <c r="A4883" s="8">
        <v>10854</v>
      </c>
      <c r="B4883" s="8" t="s">
        <v>895</v>
      </c>
      <c r="C4883" s="9" t="s">
        <v>398</v>
      </c>
      <c r="D4883" s="5"/>
      <c r="E4883" s="6">
        <v>388</v>
      </c>
      <c r="F4883" s="5">
        <v>1996</v>
      </c>
      <c r="G4883" s="4">
        <v>289.13799999999998</v>
      </c>
      <c r="H4883" s="4">
        <v>278.31700000000001</v>
      </c>
      <c r="I4883" s="4">
        <v>269.57600000000002</v>
      </c>
      <c r="J4883" s="4">
        <v>242.77699999999999</v>
      </c>
      <c r="K4883" s="4">
        <v>233.35300000000001</v>
      </c>
      <c r="L4883" s="4">
        <v>215.64500000000001</v>
      </c>
      <c r="M4883" s="4">
        <v>190.08099999999999</v>
      </c>
      <c r="N4883" s="4">
        <v>158.68100000000001</v>
      </c>
      <c r="O4883" s="4">
        <v>121.041</v>
      </c>
      <c r="P4883" s="4">
        <v>95.685000000000002</v>
      </c>
      <c r="Q4883" s="4">
        <v>80.915000000000006</v>
      </c>
      <c r="R4883" s="4">
        <v>68.301000000000002</v>
      </c>
      <c r="S4883" s="4">
        <v>60.83</v>
      </c>
      <c r="T4883" s="4">
        <v>55.56</v>
      </c>
      <c r="U4883" s="4">
        <v>46.307000000000002</v>
      </c>
      <c r="V4883" s="4">
        <v>34.765999999999998</v>
      </c>
      <c r="W4883" s="4">
        <v>23.773</v>
      </c>
      <c r="X4883" s="4">
        <v>13.46</v>
      </c>
      <c r="Y4883" s="4">
        <v>4.774</v>
      </c>
      <c r="Z4883" s="4">
        <v>1.5649999999999999</v>
      </c>
      <c r="AA4883" s="4">
        <v>0.127</v>
      </c>
      <c r="AB4883" s="4">
        <v>78</v>
      </c>
      <c r="AE4883" s="4">
        <v>43.698999999999998</v>
      </c>
    </row>
    <row r="4884" spans="1:31">
      <c r="A4884" s="8">
        <v>11086</v>
      </c>
      <c r="B4884" s="8" t="s">
        <v>895</v>
      </c>
      <c r="C4884" s="9" t="s">
        <v>398</v>
      </c>
      <c r="D4884" s="5"/>
      <c r="E4884" s="6">
        <v>388</v>
      </c>
      <c r="F4884" s="5">
        <v>1997</v>
      </c>
      <c r="G4884" s="4">
        <v>289.92200000000003</v>
      </c>
      <c r="H4884" s="4">
        <v>279.745</v>
      </c>
      <c r="I4884" s="4">
        <v>269.17399999999998</v>
      </c>
      <c r="J4884" s="4">
        <v>243.65100000000001</v>
      </c>
      <c r="K4884" s="4">
        <v>229.28800000000001</v>
      </c>
      <c r="L4884" s="4">
        <v>217.273</v>
      </c>
      <c r="M4884" s="4">
        <v>193.71899999999999</v>
      </c>
      <c r="N4884" s="4">
        <v>164.08699999999999</v>
      </c>
      <c r="O4884" s="4">
        <v>126.955</v>
      </c>
      <c r="P4884" s="4">
        <v>98.28</v>
      </c>
      <c r="Q4884" s="4">
        <v>82.5</v>
      </c>
      <c r="R4884" s="4">
        <v>69.804000000000002</v>
      </c>
      <c r="S4884" s="4">
        <v>61.505000000000003</v>
      </c>
      <c r="T4884" s="4">
        <v>56.265999999999998</v>
      </c>
      <c r="U4884" s="4">
        <v>47.093000000000004</v>
      </c>
      <c r="V4884" s="4">
        <v>35.207000000000001</v>
      </c>
      <c r="W4884" s="4">
        <v>23.864999999999998</v>
      </c>
      <c r="X4884" s="4">
        <v>13.666</v>
      </c>
      <c r="Y4884" s="4">
        <v>5.2830000000000004</v>
      </c>
      <c r="Z4884" s="4">
        <v>1.4179999999999999</v>
      </c>
      <c r="AA4884" s="4">
        <v>0.16600000000000001</v>
      </c>
      <c r="AB4884" s="4">
        <v>78</v>
      </c>
      <c r="AE4884" s="4">
        <v>44.398000000000003</v>
      </c>
    </row>
    <row r="4885" spans="1:31">
      <c r="A4885" s="8">
        <v>11318</v>
      </c>
      <c r="B4885" s="8" t="s">
        <v>895</v>
      </c>
      <c r="C4885" s="9" t="s">
        <v>398</v>
      </c>
      <c r="D4885" s="5"/>
      <c r="E4885" s="6">
        <v>388</v>
      </c>
      <c r="F4885" s="5">
        <v>1998</v>
      </c>
      <c r="G4885" s="4">
        <v>289.05599999999998</v>
      </c>
      <c r="H4885" s="4">
        <v>282.21699999999998</v>
      </c>
      <c r="I4885" s="4">
        <v>269.15499999999997</v>
      </c>
      <c r="J4885" s="4">
        <v>246.01300000000001</v>
      </c>
      <c r="K4885" s="4">
        <v>224.62700000000001</v>
      </c>
      <c r="L4885" s="4">
        <v>217.994</v>
      </c>
      <c r="M4885" s="4">
        <v>196.881</v>
      </c>
      <c r="N4885" s="4">
        <v>169.17599999999999</v>
      </c>
      <c r="O4885" s="4">
        <v>133.48400000000001</v>
      </c>
      <c r="P4885" s="4">
        <v>101.22</v>
      </c>
      <c r="Q4885" s="4">
        <v>84.164000000000001</v>
      </c>
      <c r="R4885" s="4">
        <v>71.548000000000002</v>
      </c>
      <c r="S4885" s="4">
        <v>62.100999999999999</v>
      </c>
      <c r="T4885" s="4">
        <v>57.052999999999997</v>
      </c>
      <c r="U4885" s="4">
        <v>48.261000000000003</v>
      </c>
      <c r="V4885" s="4">
        <v>35.689</v>
      </c>
      <c r="W4885" s="4">
        <v>24.076000000000001</v>
      </c>
      <c r="X4885" s="4">
        <v>13.707000000000001</v>
      </c>
      <c r="Y4885" s="4">
        <v>5.6379999999999999</v>
      </c>
      <c r="Z4885" s="4">
        <v>1.2809999999999999</v>
      </c>
      <c r="AA4885" s="4">
        <v>0.20899999999999999</v>
      </c>
      <c r="AB4885" s="4">
        <v>78</v>
      </c>
      <c r="AE4885" s="4">
        <v>44.911000000000001</v>
      </c>
    </row>
    <row r="4886" spans="1:31">
      <c r="A4886" s="8">
        <v>11550</v>
      </c>
      <c r="B4886" s="8" t="s">
        <v>895</v>
      </c>
      <c r="C4886" s="9" t="s">
        <v>398</v>
      </c>
      <c r="D4886" s="5"/>
      <c r="E4886" s="6">
        <v>388</v>
      </c>
      <c r="F4886" s="5">
        <v>1999</v>
      </c>
      <c r="G4886" s="4">
        <v>286.68200000000002</v>
      </c>
      <c r="H4886" s="4">
        <v>285.089</v>
      </c>
      <c r="I4886" s="4">
        <v>270.05900000000003</v>
      </c>
      <c r="J4886" s="4">
        <v>248.72900000000001</v>
      </c>
      <c r="K4886" s="4">
        <v>220.70400000000001</v>
      </c>
      <c r="L4886" s="4">
        <v>217.29900000000001</v>
      </c>
      <c r="M4886" s="4">
        <v>199.446</v>
      </c>
      <c r="N4886" s="4">
        <v>173.92699999999999</v>
      </c>
      <c r="O4886" s="4">
        <v>140.095</v>
      </c>
      <c r="P4886" s="4">
        <v>104.76300000000001</v>
      </c>
      <c r="Q4886" s="4">
        <v>85.997</v>
      </c>
      <c r="R4886" s="4">
        <v>73.334999999999994</v>
      </c>
      <c r="S4886" s="4">
        <v>62.707999999999998</v>
      </c>
      <c r="T4886" s="4">
        <v>57.887</v>
      </c>
      <c r="U4886" s="4">
        <v>49.68</v>
      </c>
      <c r="V4886" s="4">
        <v>36.280999999999999</v>
      </c>
      <c r="W4886" s="4">
        <v>24.428999999999998</v>
      </c>
      <c r="X4886" s="4">
        <v>13.651</v>
      </c>
      <c r="Y4886" s="4">
        <v>5.7460000000000004</v>
      </c>
      <c r="Z4886" s="4">
        <v>1.25</v>
      </c>
      <c r="AA4886" s="4">
        <v>0.246</v>
      </c>
      <c r="AB4886" s="4">
        <v>78</v>
      </c>
      <c r="AE4886" s="4">
        <v>45.322000000000003</v>
      </c>
    </row>
    <row r="4887" spans="1:31">
      <c r="A4887" s="8">
        <v>11782</v>
      </c>
      <c r="B4887" s="8" t="s">
        <v>895</v>
      </c>
      <c r="C4887" s="9" t="s">
        <v>398</v>
      </c>
      <c r="D4887" s="5"/>
      <c r="E4887" s="6">
        <v>388</v>
      </c>
      <c r="F4887" s="5">
        <v>2000</v>
      </c>
      <c r="G4887" s="4">
        <v>283.39800000000002</v>
      </c>
      <c r="H4887" s="4">
        <v>287.46300000000002</v>
      </c>
      <c r="I4887" s="4">
        <v>272.19400000000002</v>
      </c>
      <c r="J4887" s="4">
        <v>251.101</v>
      </c>
      <c r="K4887" s="4">
        <v>218.47300000000001</v>
      </c>
      <c r="L4887" s="4">
        <v>215.00200000000001</v>
      </c>
      <c r="M4887" s="4">
        <v>201.232</v>
      </c>
      <c r="N4887" s="4">
        <v>178.268</v>
      </c>
      <c r="O4887" s="4">
        <v>146.36500000000001</v>
      </c>
      <c r="P4887" s="4">
        <v>109.098</v>
      </c>
      <c r="Q4887" s="4">
        <v>88.048000000000002</v>
      </c>
      <c r="R4887" s="4">
        <v>74.994</v>
      </c>
      <c r="S4887" s="4">
        <v>63.473999999999997</v>
      </c>
      <c r="T4887" s="4">
        <v>58.692999999999998</v>
      </c>
      <c r="U4887" s="4">
        <v>51.168999999999997</v>
      </c>
      <c r="V4887" s="4">
        <v>37.131999999999998</v>
      </c>
      <c r="W4887" s="4">
        <v>24.881</v>
      </c>
      <c r="X4887" s="4">
        <v>13.584</v>
      </c>
      <c r="Y4887" s="4">
        <v>5.6059999999999999</v>
      </c>
      <c r="Z4887" s="4">
        <v>1.204</v>
      </c>
      <c r="AA4887" s="4">
        <v>0.26900000000000002</v>
      </c>
      <c r="AB4887" s="4">
        <v>78</v>
      </c>
      <c r="AE4887" s="4">
        <v>45.543999999999997</v>
      </c>
    </row>
    <row r="4888" spans="1:31">
      <c r="A4888" s="8">
        <v>12014</v>
      </c>
      <c r="B4888" s="8" t="s">
        <v>895</v>
      </c>
      <c r="C4888" s="9" t="s">
        <v>398</v>
      </c>
      <c r="D4888" s="5"/>
      <c r="E4888" s="6">
        <v>388</v>
      </c>
      <c r="F4888" s="5">
        <v>2001</v>
      </c>
      <c r="G4888" s="4">
        <v>281.14499999999998</v>
      </c>
      <c r="H4888" s="4">
        <v>288</v>
      </c>
      <c r="I4888" s="4">
        <v>271.976</v>
      </c>
      <c r="J4888" s="4">
        <v>249.875</v>
      </c>
      <c r="K4888" s="4">
        <v>218.203</v>
      </c>
      <c r="L4888" s="4">
        <v>212.20599999999999</v>
      </c>
      <c r="M4888" s="4">
        <v>204.86600000000001</v>
      </c>
      <c r="N4888" s="4">
        <v>183.75</v>
      </c>
      <c r="O4888" s="4">
        <v>151.04599999999999</v>
      </c>
      <c r="P4888" s="4">
        <v>116.672</v>
      </c>
      <c r="Q4888" s="4">
        <v>90.245999999999995</v>
      </c>
      <c r="R4888" s="4">
        <v>76.503</v>
      </c>
      <c r="S4888" s="4">
        <v>65.090999999999994</v>
      </c>
      <c r="T4888" s="4">
        <v>58.805</v>
      </c>
      <c r="U4888" s="4">
        <v>51.29</v>
      </c>
      <c r="V4888" s="4">
        <v>37.942</v>
      </c>
      <c r="W4888" s="4">
        <v>25.161999999999999</v>
      </c>
      <c r="X4888" s="4">
        <v>13.984</v>
      </c>
      <c r="Y4888" s="4">
        <v>5.9889999999999999</v>
      </c>
      <c r="Z4888" s="4">
        <v>1.294</v>
      </c>
      <c r="AA4888" s="4">
        <v>0.27600000000000002</v>
      </c>
      <c r="AB4888" s="4">
        <v>78</v>
      </c>
      <c r="AE4888" s="4">
        <v>46.704999999999998</v>
      </c>
    </row>
    <row r="4889" spans="1:31">
      <c r="A4889" s="8">
        <v>12246</v>
      </c>
      <c r="B4889" s="8" t="s">
        <v>895</v>
      </c>
      <c r="C4889" s="9" t="s">
        <v>398</v>
      </c>
      <c r="D4889" s="5"/>
      <c r="E4889" s="6">
        <v>388</v>
      </c>
      <c r="F4889" s="5">
        <v>2002</v>
      </c>
      <c r="G4889" s="4">
        <v>274.86900000000003</v>
      </c>
      <c r="H4889" s="4">
        <v>290.346</v>
      </c>
      <c r="I4889" s="4">
        <v>272.66399999999999</v>
      </c>
      <c r="J4889" s="4">
        <v>248.65799999999999</v>
      </c>
      <c r="K4889" s="4">
        <v>218.74</v>
      </c>
      <c r="L4889" s="4">
        <v>208.196</v>
      </c>
      <c r="M4889" s="4">
        <v>207.024</v>
      </c>
      <c r="N4889" s="4">
        <v>189.69800000000001</v>
      </c>
      <c r="O4889" s="4">
        <v>156.12100000000001</v>
      </c>
      <c r="P4889" s="4">
        <v>123.45699999999999</v>
      </c>
      <c r="Q4889" s="4">
        <v>94.399000000000001</v>
      </c>
      <c r="R4889" s="4">
        <v>77.346999999999994</v>
      </c>
      <c r="S4889" s="4">
        <v>67.125</v>
      </c>
      <c r="T4889" s="4">
        <v>59.247999999999998</v>
      </c>
      <c r="U4889" s="4">
        <v>51.49</v>
      </c>
      <c r="V4889" s="4">
        <v>38.841999999999999</v>
      </c>
      <c r="W4889" s="4">
        <v>25.462</v>
      </c>
      <c r="X4889" s="4">
        <v>14.27</v>
      </c>
      <c r="Y4889" s="4">
        <v>6.22</v>
      </c>
      <c r="Z4889" s="4">
        <v>1.52</v>
      </c>
      <c r="AA4889" s="4">
        <v>0.27200000000000002</v>
      </c>
      <c r="AB4889" s="4">
        <v>78</v>
      </c>
      <c r="AE4889" s="4">
        <v>47.744</v>
      </c>
    </row>
    <row r="4890" spans="1:31">
      <c r="A4890" s="8">
        <v>12478</v>
      </c>
      <c r="B4890" s="8" t="s">
        <v>895</v>
      </c>
      <c r="C4890" s="9" t="s">
        <v>398</v>
      </c>
      <c r="D4890" s="5"/>
      <c r="E4890" s="6">
        <v>388</v>
      </c>
      <c r="F4890" s="5">
        <v>2003</v>
      </c>
      <c r="G4890" s="4">
        <v>266.94799999999998</v>
      </c>
      <c r="H4890" s="4">
        <v>294.17700000000002</v>
      </c>
      <c r="I4890" s="4">
        <v>273.738</v>
      </c>
      <c r="J4890" s="4">
        <v>248.06399999999999</v>
      </c>
      <c r="K4890" s="4">
        <v>218.917</v>
      </c>
      <c r="L4890" s="4">
        <v>203.87200000000001</v>
      </c>
      <c r="M4890" s="4">
        <v>206.798</v>
      </c>
      <c r="N4890" s="4">
        <v>195.49700000000001</v>
      </c>
      <c r="O4890" s="4">
        <v>162.261</v>
      </c>
      <c r="P4890" s="4">
        <v>128.173</v>
      </c>
      <c r="Q4890" s="4">
        <v>100.93</v>
      </c>
      <c r="R4890" s="4">
        <v>77.582999999999998</v>
      </c>
      <c r="S4890" s="4">
        <v>69.174999999999997</v>
      </c>
      <c r="T4890" s="4">
        <v>60.037999999999997</v>
      </c>
      <c r="U4890" s="4">
        <v>51.877000000000002</v>
      </c>
      <c r="V4890" s="4">
        <v>39.628999999999998</v>
      </c>
      <c r="W4890" s="4">
        <v>25.873999999999999</v>
      </c>
      <c r="X4890" s="4">
        <v>14.423999999999999</v>
      </c>
      <c r="Y4890" s="4">
        <v>6.2939999999999996</v>
      </c>
      <c r="Z4890" s="4">
        <v>1.74</v>
      </c>
      <c r="AA4890" s="4">
        <v>0.26</v>
      </c>
      <c r="AB4890" s="4">
        <v>78</v>
      </c>
      <c r="AE4890" s="4">
        <v>48.591999999999999</v>
      </c>
    </row>
    <row r="4891" spans="1:31">
      <c r="A4891" s="8">
        <v>12710</v>
      </c>
      <c r="B4891" s="8" t="s">
        <v>895</v>
      </c>
      <c r="C4891" s="9" t="s">
        <v>398</v>
      </c>
      <c r="D4891" s="5"/>
      <c r="E4891" s="6">
        <v>388</v>
      </c>
      <c r="F4891" s="5">
        <v>2004</v>
      </c>
      <c r="G4891" s="4">
        <v>260.08300000000003</v>
      </c>
      <c r="H4891" s="4">
        <v>298.42200000000003</v>
      </c>
      <c r="I4891" s="4">
        <v>275.3</v>
      </c>
      <c r="J4891" s="4">
        <v>248.273</v>
      </c>
      <c r="K4891" s="4">
        <v>217.89699999999999</v>
      </c>
      <c r="L4891" s="4">
        <v>199.876</v>
      </c>
      <c r="M4891" s="4">
        <v>203.99</v>
      </c>
      <c r="N4891" s="4">
        <v>200.245</v>
      </c>
      <c r="O4891" s="4">
        <v>169.185</v>
      </c>
      <c r="P4891" s="4">
        <v>131.12100000000001</v>
      </c>
      <c r="Q4891" s="4">
        <v>108.75</v>
      </c>
      <c r="R4891" s="4">
        <v>78.055000000000007</v>
      </c>
      <c r="S4891" s="4">
        <v>70.721999999999994</v>
      </c>
      <c r="T4891" s="4">
        <v>61.149000000000001</v>
      </c>
      <c r="U4891" s="4">
        <v>52.481000000000002</v>
      </c>
      <c r="V4891" s="4">
        <v>40.19</v>
      </c>
      <c r="W4891" s="4">
        <v>26.417000000000002</v>
      </c>
      <c r="X4891" s="4">
        <v>14.462</v>
      </c>
      <c r="Y4891" s="4">
        <v>6.2160000000000002</v>
      </c>
      <c r="Z4891" s="4">
        <v>1.8140000000000001</v>
      </c>
      <c r="AA4891" s="4">
        <v>0.249</v>
      </c>
      <c r="AB4891" s="4">
        <v>78</v>
      </c>
      <c r="AE4891" s="4">
        <v>49.158000000000001</v>
      </c>
    </row>
    <row r="4892" spans="1:31">
      <c r="A4892" s="8">
        <v>12942</v>
      </c>
      <c r="B4892" s="8" t="s">
        <v>895</v>
      </c>
      <c r="C4892" s="9" t="s">
        <v>398</v>
      </c>
      <c r="D4892" s="5"/>
      <c r="E4892" s="6">
        <v>388</v>
      </c>
      <c r="F4892" s="5">
        <v>2005</v>
      </c>
      <c r="G4892" s="4">
        <v>254.80199999999999</v>
      </c>
      <c r="H4892" s="4">
        <v>301.77699999999999</v>
      </c>
      <c r="I4892" s="4">
        <v>278.10899999999998</v>
      </c>
      <c r="J4892" s="4">
        <v>249.11500000000001</v>
      </c>
      <c r="K4892" s="4">
        <v>216.012</v>
      </c>
      <c r="L4892" s="4">
        <v>196.21799999999999</v>
      </c>
      <c r="M4892" s="4">
        <v>199.29599999999999</v>
      </c>
      <c r="N4892" s="4">
        <v>203.137</v>
      </c>
      <c r="O4892" s="4">
        <v>176.14099999999999</v>
      </c>
      <c r="P4892" s="4">
        <v>133.875</v>
      </c>
      <c r="Q4892" s="4">
        <v>115.934</v>
      </c>
      <c r="R4892" s="4">
        <v>79.962000000000003</v>
      </c>
      <c r="S4892" s="4">
        <v>71.465000000000003</v>
      </c>
      <c r="T4892" s="4">
        <v>62.473999999999997</v>
      </c>
      <c r="U4892" s="4">
        <v>53.292999999999999</v>
      </c>
      <c r="V4892" s="4">
        <v>40.643999999999998</v>
      </c>
      <c r="W4892" s="4">
        <v>27.007999999999999</v>
      </c>
      <c r="X4892" s="4">
        <v>14.467000000000001</v>
      </c>
      <c r="Y4892" s="4">
        <v>6.0019999999999998</v>
      </c>
      <c r="Z4892" s="4">
        <v>1.675</v>
      </c>
      <c r="AA4892" s="4">
        <v>0.247</v>
      </c>
      <c r="AB4892" s="4">
        <v>78</v>
      </c>
      <c r="AE4892" s="4">
        <v>49.399000000000001</v>
      </c>
    </row>
    <row r="4893" spans="1:31">
      <c r="A4893" s="8">
        <v>13174</v>
      </c>
      <c r="B4893" s="8" t="s">
        <v>895</v>
      </c>
      <c r="C4893" s="9" t="s">
        <v>398</v>
      </c>
      <c r="D4893" s="5"/>
      <c r="E4893" s="6">
        <v>388</v>
      </c>
      <c r="F4893" s="5">
        <v>2006</v>
      </c>
      <c r="G4893" s="4">
        <v>240.464</v>
      </c>
      <c r="H4893" s="4">
        <v>300.00400000000002</v>
      </c>
      <c r="I4893" s="4">
        <v>283.63499999999999</v>
      </c>
      <c r="J4893" s="4">
        <v>252.32300000000001</v>
      </c>
      <c r="K4893" s="4">
        <v>218.61500000000001</v>
      </c>
      <c r="L4893" s="4">
        <v>195.45099999999999</v>
      </c>
      <c r="M4893" s="4">
        <v>195.7</v>
      </c>
      <c r="N4893" s="4">
        <v>202.94200000000001</v>
      </c>
      <c r="O4893" s="4">
        <v>182.55500000000001</v>
      </c>
      <c r="P4893" s="4">
        <v>139.80600000000001</v>
      </c>
      <c r="Q4893" s="4">
        <v>119.84399999999999</v>
      </c>
      <c r="R4893" s="4">
        <v>84.881</v>
      </c>
      <c r="S4893" s="4">
        <v>71.566999999999993</v>
      </c>
      <c r="T4893" s="4">
        <v>62.914999999999999</v>
      </c>
      <c r="U4893" s="4">
        <v>53.514000000000003</v>
      </c>
      <c r="V4893" s="4">
        <v>41.131</v>
      </c>
      <c r="W4893" s="4">
        <v>27.547000000000001</v>
      </c>
      <c r="X4893" s="4">
        <v>15.015000000000001</v>
      </c>
      <c r="Y4893" s="4">
        <v>6.3849999999999998</v>
      </c>
      <c r="Z4893" s="4">
        <v>1.7849999999999999</v>
      </c>
      <c r="AA4893" s="4">
        <v>0.255</v>
      </c>
      <c r="AB4893" s="4">
        <v>78</v>
      </c>
      <c r="AE4893" s="4">
        <v>50.987000000000002</v>
      </c>
    </row>
    <row r="4894" spans="1:31">
      <c r="A4894" s="8">
        <v>13406</v>
      </c>
      <c r="B4894" s="8" t="s">
        <v>895</v>
      </c>
      <c r="C4894" s="9" t="s">
        <v>398</v>
      </c>
      <c r="D4894" s="5"/>
      <c r="E4894" s="6">
        <v>388</v>
      </c>
      <c r="F4894" s="5">
        <v>2007</v>
      </c>
      <c r="G4894" s="4">
        <v>237.51300000000001</v>
      </c>
      <c r="H4894" s="4">
        <v>292.07</v>
      </c>
      <c r="I4894" s="4">
        <v>289.38400000000001</v>
      </c>
      <c r="J4894" s="4">
        <v>254.54</v>
      </c>
      <c r="K4894" s="4">
        <v>220.749</v>
      </c>
      <c r="L4894" s="4">
        <v>194.73699999999999</v>
      </c>
      <c r="M4894" s="4">
        <v>191.232</v>
      </c>
      <c r="N4894" s="4">
        <v>200.20400000000001</v>
      </c>
      <c r="O4894" s="4">
        <v>187.32</v>
      </c>
      <c r="P4894" s="4">
        <v>146.767</v>
      </c>
      <c r="Q4894" s="4">
        <v>121.506</v>
      </c>
      <c r="R4894" s="4">
        <v>91.424000000000007</v>
      </c>
      <c r="S4894" s="4">
        <v>71.064999999999998</v>
      </c>
      <c r="T4894" s="4">
        <v>63.435000000000002</v>
      </c>
      <c r="U4894" s="4">
        <v>53.506999999999998</v>
      </c>
      <c r="V4894" s="4">
        <v>41.51</v>
      </c>
      <c r="W4894" s="4">
        <v>27.89</v>
      </c>
      <c r="X4894" s="4">
        <v>15.412000000000001</v>
      </c>
      <c r="Y4894" s="4">
        <v>6.601</v>
      </c>
      <c r="Z4894" s="4">
        <v>1.905</v>
      </c>
      <c r="AA4894" s="4">
        <v>0.27100000000000002</v>
      </c>
      <c r="AB4894" s="4">
        <v>78</v>
      </c>
      <c r="AE4894" s="4">
        <v>52.079000000000001</v>
      </c>
    </row>
    <row r="4895" spans="1:31">
      <c r="A4895" s="8">
        <v>13638</v>
      </c>
      <c r="B4895" s="8" t="s">
        <v>895</v>
      </c>
      <c r="C4895" s="9" t="s">
        <v>398</v>
      </c>
      <c r="D4895" s="5"/>
      <c r="E4895" s="6">
        <v>388</v>
      </c>
      <c r="F4895" s="5">
        <v>2008</v>
      </c>
      <c r="G4895" s="4">
        <v>241.33099999999999</v>
      </c>
      <c r="H4895" s="4">
        <v>278.79199999999997</v>
      </c>
      <c r="I4895" s="4">
        <v>295.12599999999998</v>
      </c>
      <c r="J4895" s="4">
        <v>256.86399999999998</v>
      </c>
      <c r="K4895" s="4">
        <v>222.77500000000001</v>
      </c>
      <c r="L4895" s="4">
        <v>194.387</v>
      </c>
      <c r="M4895" s="4">
        <v>186.63200000000001</v>
      </c>
      <c r="N4895" s="4">
        <v>195.828</v>
      </c>
      <c r="O4895" s="4">
        <v>190.529</v>
      </c>
      <c r="P4895" s="4">
        <v>154.29</v>
      </c>
      <c r="Q4895" s="4">
        <v>122.188</v>
      </c>
      <c r="R4895" s="4">
        <v>98.673000000000002</v>
      </c>
      <c r="S4895" s="4">
        <v>70.765000000000001</v>
      </c>
      <c r="T4895" s="4">
        <v>64.006</v>
      </c>
      <c r="U4895" s="4">
        <v>53.465000000000003</v>
      </c>
      <c r="V4895" s="4">
        <v>41.859000000000002</v>
      </c>
      <c r="W4895" s="4">
        <v>28.146000000000001</v>
      </c>
      <c r="X4895" s="4">
        <v>15.683</v>
      </c>
      <c r="Y4895" s="4">
        <v>6.6609999999999996</v>
      </c>
      <c r="Z4895" s="4">
        <v>1.99</v>
      </c>
      <c r="AA4895" s="4">
        <v>0.29199999999999998</v>
      </c>
      <c r="AB4895" s="4">
        <v>78</v>
      </c>
      <c r="AE4895" s="4">
        <v>52.771999999999998</v>
      </c>
    </row>
    <row r="4896" spans="1:31">
      <c r="A4896" s="8">
        <v>13870</v>
      </c>
      <c r="B4896" s="8" t="s">
        <v>895</v>
      </c>
      <c r="C4896" s="9" t="s">
        <v>398</v>
      </c>
      <c r="D4896" s="5"/>
      <c r="E4896" s="6">
        <v>388</v>
      </c>
      <c r="F4896" s="5">
        <v>2009</v>
      </c>
      <c r="G4896" s="4">
        <v>245.59800000000001</v>
      </c>
      <c r="H4896" s="4">
        <v>263.50599999999997</v>
      </c>
      <c r="I4896" s="4">
        <v>299.10899999999998</v>
      </c>
      <c r="J4896" s="4">
        <v>260.62099999999998</v>
      </c>
      <c r="K4896" s="4">
        <v>225.19200000000001</v>
      </c>
      <c r="L4896" s="4">
        <v>194.66499999999999</v>
      </c>
      <c r="M4896" s="4">
        <v>182.69499999999999</v>
      </c>
      <c r="N4896" s="4">
        <v>191.005</v>
      </c>
      <c r="O4896" s="4">
        <v>192.33699999999999</v>
      </c>
      <c r="P4896" s="4">
        <v>161.56800000000001</v>
      </c>
      <c r="Q4896" s="4">
        <v>123.854</v>
      </c>
      <c r="R4896" s="4">
        <v>105.209</v>
      </c>
      <c r="S4896" s="4">
        <v>71.822999999999993</v>
      </c>
      <c r="T4896" s="4">
        <v>64.528999999999996</v>
      </c>
      <c r="U4896" s="4">
        <v>53.616</v>
      </c>
      <c r="V4896" s="4">
        <v>42.247</v>
      </c>
      <c r="W4896" s="4">
        <v>28.431999999999999</v>
      </c>
      <c r="X4896" s="4">
        <v>15.866</v>
      </c>
      <c r="Y4896" s="4">
        <v>6.6020000000000003</v>
      </c>
      <c r="Z4896" s="4">
        <v>1.9870000000000001</v>
      </c>
      <c r="AA4896" s="4">
        <v>0.313</v>
      </c>
      <c r="AB4896" s="4">
        <v>78</v>
      </c>
      <c r="AE4896" s="4">
        <v>53.2</v>
      </c>
    </row>
    <row r="4897" spans="1:31">
      <c r="A4897" s="8">
        <v>14102</v>
      </c>
      <c r="B4897" s="8" t="s">
        <v>895</v>
      </c>
      <c r="C4897" s="9" t="s">
        <v>398</v>
      </c>
      <c r="D4897" s="5"/>
      <c r="E4897" s="6">
        <v>388</v>
      </c>
      <c r="F4897" s="5">
        <v>2010</v>
      </c>
      <c r="G4897" s="4">
        <v>246.54300000000001</v>
      </c>
      <c r="H4897" s="4">
        <v>250.84399999999999</v>
      </c>
      <c r="I4897" s="4">
        <v>298.93799999999999</v>
      </c>
      <c r="J4897" s="4">
        <v>266.26299999999998</v>
      </c>
      <c r="K4897" s="4">
        <v>228.31</v>
      </c>
      <c r="L4897" s="4">
        <v>195.61099999999999</v>
      </c>
      <c r="M4897" s="4">
        <v>179.76400000000001</v>
      </c>
      <c r="N4897" s="4">
        <v>186.351</v>
      </c>
      <c r="O4897" s="4">
        <v>192.75299999999999</v>
      </c>
      <c r="P4897" s="4">
        <v>167.98400000000001</v>
      </c>
      <c r="Q4897" s="4">
        <v>127.57299999999999</v>
      </c>
      <c r="R4897" s="4">
        <v>110.187</v>
      </c>
      <c r="S4897" s="4">
        <v>74.813000000000002</v>
      </c>
      <c r="T4897" s="4">
        <v>64.95</v>
      </c>
      <c r="U4897" s="4">
        <v>54.061999999999998</v>
      </c>
      <c r="V4897" s="4">
        <v>42.691000000000003</v>
      </c>
      <c r="W4897" s="4">
        <v>28.81</v>
      </c>
      <c r="X4897" s="4">
        <v>15.992000000000001</v>
      </c>
      <c r="Y4897" s="4">
        <v>6.46</v>
      </c>
      <c r="Z4897" s="4">
        <v>1.8220000000000001</v>
      </c>
      <c r="AA4897" s="4">
        <v>0.33100000000000002</v>
      </c>
      <c r="AB4897" s="4">
        <v>78</v>
      </c>
      <c r="AE4897" s="4">
        <v>53.414999999999999</v>
      </c>
    </row>
    <row r="4898" spans="1:31">
      <c r="A4898" s="8">
        <v>182</v>
      </c>
      <c r="B4898" s="8" t="s">
        <v>894</v>
      </c>
      <c r="C4898" s="9" t="s">
        <v>398</v>
      </c>
      <c r="D4898" s="5"/>
      <c r="E4898" s="6">
        <v>388</v>
      </c>
      <c r="F4898" s="5">
        <v>2011</v>
      </c>
      <c r="G4898" s="4">
        <v>253.518</v>
      </c>
      <c r="H4898" s="4">
        <v>242.11</v>
      </c>
      <c r="I4898" s="4">
        <v>291.63600000000002</v>
      </c>
      <c r="J4898" s="4">
        <v>270.50900000000001</v>
      </c>
      <c r="K4898" s="4">
        <v>230.97</v>
      </c>
      <c r="L4898" s="4">
        <v>197.20400000000001</v>
      </c>
      <c r="M4898" s="4">
        <v>177.93299999999999</v>
      </c>
      <c r="N4898" s="4">
        <v>181.732</v>
      </c>
      <c r="O4898" s="4">
        <v>191.41800000000001</v>
      </c>
      <c r="P4898" s="4">
        <v>173.18299999999999</v>
      </c>
      <c r="Q4898" s="4">
        <v>132.542</v>
      </c>
      <c r="R4898" s="4">
        <v>113.208</v>
      </c>
      <c r="S4898" s="4">
        <v>79.007000000000005</v>
      </c>
      <c r="T4898" s="4">
        <v>64.643000000000001</v>
      </c>
      <c r="U4898" s="4">
        <v>54.170999999999999</v>
      </c>
      <c r="V4898" s="4">
        <v>42.692999999999998</v>
      </c>
      <c r="W4898" s="4">
        <v>29.190999999999999</v>
      </c>
      <c r="X4898" s="4">
        <v>16.452000000000002</v>
      </c>
      <c r="Y4898" s="4">
        <v>6.9210000000000003</v>
      </c>
      <c r="Z4898" s="4">
        <v>1.8859999999999999</v>
      </c>
      <c r="AA4898" s="4">
        <v>0.34599999999999997</v>
      </c>
      <c r="AB4898" s="4">
        <v>78</v>
      </c>
      <c r="AE4898" s="4">
        <v>54.795999999999999</v>
      </c>
    </row>
    <row r="4899" spans="1:31">
      <c r="A4899" s="8">
        <v>414</v>
      </c>
      <c r="B4899" s="8" t="s">
        <v>894</v>
      </c>
      <c r="C4899" s="9" t="s">
        <v>398</v>
      </c>
      <c r="D4899" s="5"/>
      <c r="E4899" s="6">
        <v>388</v>
      </c>
      <c r="F4899" s="5">
        <v>2012</v>
      </c>
      <c r="G4899" s="4">
        <v>252.732</v>
      </c>
      <c r="H4899" s="4">
        <v>238.25399999999999</v>
      </c>
      <c r="I4899" s="4">
        <v>281.06700000000001</v>
      </c>
      <c r="J4899" s="4">
        <v>276.93599999999998</v>
      </c>
      <c r="K4899" s="4">
        <v>233.81299999999999</v>
      </c>
      <c r="L4899" s="4">
        <v>199.57499999999999</v>
      </c>
      <c r="M4899" s="4">
        <v>177.393</v>
      </c>
      <c r="N4899" s="4">
        <v>177.52699999999999</v>
      </c>
      <c r="O4899" s="4">
        <v>188.90899999999999</v>
      </c>
      <c r="P4899" s="4">
        <v>177.934</v>
      </c>
      <c r="Q4899" s="4">
        <v>139.36199999999999</v>
      </c>
      <c r="R4899" s="4">
        <v>114.849</v>
      </c>
      <c r="S4899" s="4">
        <v>85.257000000000005</v>
      </c>
      <c r="T4899" s="4">
        <v>64.206999999999994</v>
      </c>
      <c r="U4899" s="4">
        <v>54.710999999999999</v>
      </c>
      <c r="V4899" s="4">
        <v>42.753999999999998</v>
      </c>
      <c r="W4899" s="4">
        <v>29.61</v>
      </c>
      <c r="X4899" s="4">
        <v>16.809000000000001</v>
      </c>
      <c r="Y4899" s="4">
        <v>7.2750000000000004</v>
      </c>
      <c r="Z4899" s="4">
        <v>2</v>
      </c>
      <c r="AA4899" s="4">
        <v>0.35699999999999998</v>
      </c>
      <c r="AB4899" s="4">
        <v>78</v>
      </c>
      <c r="AE4899" s="4">
        <v>56.051000000000002</v>
      </c>
    </row>
    <row r="4900" spans="1:31">
      <c r="A4900" s="8">
        <v>646</v>
      </c>
      <c r="B4900" s="8" t="s">
        <v>894</v>
      </c>
      <c r="C4900" s="9" t="s">
        <v>398</v>
      </c>
      <c r="D4900" s="5"/>
      <c r="E4900" s="6">
        <v>388</v>
      </c>
      <c r="F4900" s="5">
        <v>2013</v>
      </c>
      <c r="G4900" s="4">
        <v>246.59200000000001</v>
      </c>
      <c r="H4900" s="4">
        <v>238.91800000000001</v>
      </c>
      <c r="I4900" s="4">
        <v>268.40300000000002</v>
      </c>
      <c r="J4900" s="4">
        <v>283.71699999999998</v>
      </c>
      <c r="K4900" s="4">
        <v>236.96700000000001</v>
      </c>
      <c r="L4900" s="4">
        <v>202.422</v>
      </c>
      <c r="M4900" s="4">
        <v>177.81</v>
      </c>
      <c r="N4900" s="4">
        <v>173.768</v>
      </c>
      <c r="O4900" s="4">
        <v>185.428</v>
      </c>
      <c r="P4900" s="4">
        <v>181.804</v>
      </c>
      <c r="Q4900" s="4">
        <v>147.20699999999999</v>
      </c>
      <c r="R4900" s="4">
        <v>115.98099999999999</v>
      </c>
      <c r="S4900" s="4">
        <v>92.495999999999995</v>
      </c>
      <c r="T4900" s="4">
        <v>64.186000000000007</v>
      </c>
      <c r="U4900" s="4">
        <v>55.484000000000002</v>
      </c>
      <c r="V4900" s="4">
        <v>42.920999999999999</v>
      </c>
      <c r="W4900" s="4">
        <v>30.033999999999999</v>
      </c>
      <c r="X4900" s="4">
        <v>17.079999999999998</v>
      </c>
      <c r="Y4900" s="4">
        <v>7.484</v>
      </c>
      <c r="Z4900" s="4">
        <v>2.11</v>
      </c>
      <c r="AA4900" s="4">
        <v>0.36699999999999999</v>
      </c>
      <c r="AB4900" s="4">
        <v>78</v>
      </c>
      <c r="AE4900" s="4">
        <v>57.075000000000003</v>
      </c>
    </row>
    <row r="4901" spans="1:31">
      <c r="A4901" s="8">
        <v>878</v>
      </c>
      <c r="B4901" s="8" t="s">
        <v>894</v>
      </c>
      <c r="C4901" s="9" t="s">
        <v>398</v>
      </c>
      <c r="D4901" s="5"/>
      <c r="E4901" s="6">
        <v>388</v>
      </c>
      <c r="F4901" s="5">
        <v>2014</v>
      </c>
      <c r="G4901" s="4">
        <v>239.89099999999999</v>
      </c>
      <c r="H4901" s="4">
        <v>241.66499999999999</v>
      </c>
      <c r="I4901" s="4">
        <v>256.53300000000002</v>
      </c>
      <c r="J4901" s="4">
        <v>287.72300000000001</v>
      </c>
      <c r="K4901" s="4">
        <v>240.75700000000001</v>
      </c>
      <c r="L4901" s="4">
        <v>205.31</v>
      </c>
      <c r="M4901" s="4">
        <v>178.63</v>
      </c>
      <c r="N4901" s="4">
        <v>170.45099999999999</v>
      </c>
      <c r="O4901" s="4">
        <v>181.304</v>
      </c>
      <c r="P4901" s="4">
        <v>184.173</v>
      </c>
      <c r="Q4901" s="4">
        <v>154.721</v>
      </c>
      <c r="R4901" s="4">
        <v>118.001</v>
      </c>
      <c r="S4901" s="4">
        <v>99.022000000000006</v>
      </c>
      <c r="T4901" s="4">
        <v>65.406000000000006</v>
      </c>
      <c r="U4901" s="4">
        <v>56.164000000000001</v>
      </c>
      <c r="V4901" s="4">
        <v>43.215000000000003</v>
      </c>
      <c r="W4901" s="4">
        <v>30.393000000000001</v>
      </c>
      <c r="X4901" s="4">
        <v>17.276</v>
      </c>
      <c r="Y4901" s="4">
        <v>7.5229999999999997</v>
      </c>
      <c r="Z4901" s="4">
        <v>2.1539999999999999</v>
      </c>
      <c r="AA4901" s="4">
        <v>0.377</v>
      </c>
      <c r="AB4901" s="4">
        <v>78</v>
      </c>
      <c r="AE4901" s="4">
        <v>57.722999999999999</v>
      </c>
    </row>
    <row r="4902" spans="1:31">
      <c r="A4902" s="8">
        <v>1110</v>
      </c>
      <c r="B4902" s="8" t="s">
        <v>894</v>
      </c>
      <c r="C4902" s="9" t="s">
        <v>398</v>
      </c>
      <c r="D4902" s="5"/>
      <c r="E4902" s="6">
        <v>388</v>
      </c>
      <c r="F4902" s="5">
        <v>2015</v>
      </c>
      <c r="G4902" s="4">
        <v>236.03800000000001</v>
      </c>
      <c r="H4902" s="4">
        <v>242.8</v>
      </c>
      <c r="I4902" s="4">
        <v>248.21799999999999</v>
      </c>
      <c r="J4902" s="4">
        <v>287.14999999999998</v>
      </c>
      <c r="K4902" s="4">
        <v>245.49799999999999</v>
      </c>
      <c r="L4902" s="4">
        <v>208.04900000000001</v>
      </c>
      <c r="M4902" s="4">
        <v>179.55099999999999</v>
      </c>
      <c r="N4902" s="4">
        <v>167.66399999999999</v>
      </c>
      <c r="O4902" s="4">
        <v>176.88300000000001</v>
      </c>
      <c r="P4902" s="4">
        <v>184.73599999999999</v>
      </c>
      <c r="Q4902" s="4">
        <v>161.053</v>
      </c>
      <c r="R4902" s="4">
        <v>121.73399999999999</v>
      </c>
      <c r="S4902" s="4">
        <v>103.858</v>
      </c>
      <c r="T4902" s="4">
        <v>68.322999999999993</v>
      </c>
      <c r="U4902" s="4">
        <v>56.615000000000002</v>
      </c>
      <c r="V4902" s="4">
        <v>43.658000000000001</v>
      </c>
      <c r="W4902" s="4">
        <v>30.675999999999998</v>
      </c>
      <c r="X4902" s="4">
        <v>17.414999999999999</v>
      </c>
      <c r="Y4902" s="4">
        <v>7.4130000000000003</v>
      </c>
      <c r="Z4902" s="4">
        <v>2.0350000000000001</v>
      </c>
      <c r="AA4902" s="4">
        <v>0.38700000000000001</v>
      </c>
      <c r="AB4902" s="4">
        <v>78</v>
      </c>
      <c r="AE4902" s="4">
        <v>57.926000000000002</v>
      </c>
    </row>
    <row r="4903" spans="1:31">
      <c r="A4903" s="8">
        <v>1342</v>
      </c>
      <c r="B4903" s="8" t="s">
        <v>894</v>
      </c>
      <c r="C4903" s="9" t="s">
        <v>398</v>
      </c>
      <c r="D4903" s="5"/>
      <c r="E4903" s="6">
        <v>388</v>
      </c>
      <c r="F4903" s="5">
        <v>2016</v>
      </c>
      <c r="G4903" s="4">
        <v>232.09399999999999</v>
      </c>
      <c r="H4903" s="4">
        <v>242.31200000000001</v>
      </c>
      <c r="I4903" s="4">
        <v>241.99100000000001</v>
      </c>
      <c r="J4903" s="4">
        <v>280.78300000000002</v>
      </c>
      <c r="K4903" s="4">
        <v>251.54499999999999</v>
      </c>
      <c r="L4903" s="4">
        <v>211.678</v>
      </c>
      <c r="M4903" s="4">
        <v>181.74700000000001</v>
      </c>
      <c r="N4903" s="4">
        <v>166.386</v>
      </c>
      <c r="O4903" s="4">
        <v>172.87299999999999</v>
      </c>
      <c r="P4903" s="4">
        <v>183.99299999999999</v>
      </c>
      <c r="Q4903" s="4">
        <v>166.661</v>
      </c>
      <c r="R4903" s="4">
        <v>126.947</v>
      </c>
      <c r="S4903" s="4">
        <v>106.976</v>
      </c>
      <c r="T4903" s="4">
        <v>72.531000000000006</v>
      </c>
      <c r="U4903" s="4">
        <v>56.524999999999999</v>
      </c>
      <c r="V4903" s="4">
        <v>43.994</v>
      </c>
      <c r="W4903" s="4">
        <v>30.946999999999999</v>
      </c>
      <c r="X4903" s="4">
        <v>17.943999999999999</v>
      </c>
      <c r="Y4903" s="4">
        <v>7.9</v>
      </c>
      <c r="Z4903" s="4">
        <v>2.1589999999999998</v>
      </c>
      <c r="AA4903" s="4">
        <v>0.39800000000000002</v>
      </c>
      <c r="AB4903" s="4">
        <v>78</v>
      </c>
      <c r="AE4903" s="4">
        <v>59.347999999999999</v>
      </c>
    </row>
    <row r="4904" spans="1:31">
      <c r="A4904" s="8">
        <v>1574</v>
      </c>
      <c r="B4904" s="8" t="s">
        <v>894</v>
      </c>
      <c r="C4904" s="9" t="s">
        <v>398</v>
      </c>
      <c r="D4904" s="5"/>
      <c r="E4904" s="6">
        <v>388</v>
      </c>
      <c r="F4904" s="5">
        <v>2017</v>
      </c>
      <c r="G4904" s="4">
        <v>230.35</v>
      </c>
      <c r="H4904" s="4">
        <v>240.935</v>
      </c>
      <c r="I4904" s="4">
        <v>239.28800000000001</v>
      </c>
      <c r="J4904" s="4">
        <v>269.601</v>
      </c>
      <c r="K4904" s="4">
        <v>258.55200000000002</v>
      </c>
      <c r="L4904" s="4">
        <v>214.68600000000001</v>
      </c>
      <c r="M4904" s="4">
        <v>184.15299999999999</v>
      </c>
      <c r="N4904" s="4">
        <v>165.86699999999999</v>
      </c>
      <c r="O4904" s="4">
        <v>168.72200000000001</v>
      </c>
      <c r="P4904" s="4">
        <v>181.51400000000001</v>
      </c>
      <c r="Q4904" s="4">
        <v>171.33600000000001</v>
      </c>
      <c r="R4904" s="4">
        <v>133.58699999999999</v>
      </c>
      <c r="S4904" s="4">
        <v>108.51300000000001</v>
      </c>
      <c r="T4904" s="4">
        <v>78.430000000000007</v>
      </c>
      <c r="U4904" s="4">
        <v>56.122999999999998</v>
      </c>
      <c r="V4904" s="4">
        <v>44.530999999999999</v>
      </c>
      <c r="W4904" s="4">
        <v>31.09</v>
      </c>
      <c r="X4904" s="4">
        <v>18.349</v>
      </c>
      <c r="Y4904" s="4">
        <v>8.2270000000000003</v>
      </c>
      <c r="Z4904" s="4">
        <v>2.3439999999999999</v>
      </c>
      <c r="AA4904" s="4">
        <v>0.40899999999999997</v>
      </c>
      <c r="AB4904" s="4">
        <v>78</v>
      </c>
      <c r="AE4904" s="4">
        <v>60.418999999999997</v>
      </c>
    </row>
    <row r="4905" spans="1:31">
      <c r="A4905" s="8">
        <v>1806</v>
      </c>
      <c r="B4905" s="8" t="s">
        <v>894</v>
      </c>
      <c r="C4905" s="9" t="s">
        <v>398</v>
      </c>
      <c r="D4905" s="5"/>
      <c r="E4905" s="6">
        <v>388</v>
      </c>
      <c r="F4905" s="5">
        <v>2018</v>
      </c>
      <c r="G4905" s="4">
        <v>230.42699999999999</v>
      </c>
      <c r="H4905" s="4">
        <v>238.38900000000001</v>
      </c>
      <c r="I4905" s="4">
        <v>239.304</v>
      </c>
      <c r="J4905" s="4">
        <v>256.15699999999998</v>
      </c>
      <c r="K4905" s="4">
        <v>264.79399999999998</v>
      </c>
      <c r="L4905" s="4">
        <v>217.48500000000001</v>
      </c>
      <c r="M4905" s="4">
        <v>186.68899999999999</v>
      </c>
      <c r="N4905" s="4">
        <v>165.99700000000001</v>
      </c>
      <c r="O4905" s="4">
        <v>164.71799999999999</v>
      </c>
      <c r="P4905" s="4">
        <v>177.76499999999999</v>
      </c>
      <c r="Q4905" s="4">
        <v>174.821</v>
      </c>
      <c r="R4905" s="4">
        <v>140.96600000000001</v>
      </c>
      <c r="S4905" s="4">
        <v>109.458</v>
      </c>
      <c r="T4905" s="4">
        <v>85.051000000000002</v>
      </c>
      <c r="U4905" s="4">
        <v>56.021999999999998</v>
      </c>
      <c r="V4905" s="4">
        <v>45.161999999999999</v>
      </c>
      <c r="W4905" s="4">
        <v>31.193999999999999</v>
      </c>
      <c r="X4905" s="4">
        <v>18.631</v>
      </c>
      <c r="Y4905" s="4">
        <v>8.3840000000000003</v>
      </c>
      <c r="Z4905" s="4">
        <v>2.5110000000000001</v>
      </c>
      <c r="AA4905" s="4">
        <v>0.42199999999999999</v>
      </c>
      <c r="AB4905" s="4">
        <v>78</v>
      </c>
      <c r="AE4905" s="4">
        <v>61.142000000000003</v>
      </c>
    </row>
    <row r="4906" spans="1:31">
      <c r="A4906" s="8">
        <v>2038</v>
      </c>
      <c r="B4906" s="8" t="s">
        <v>894</v>
      </c>
      <c r="C4906" s="9" t="s">
        <v>398</v>
      </c>
      <c r="D4906" s="5"/>
      <c r="E4906" s="6">
        <v>388</v>
      </c>
      <c r="F4906" s="5">
        <v>2019</v>
      </c>
      <c r="G4906" s="4">
        <v>230.494</v>
      </c>
      <c r="H4906" s="4">
        <v>235.23</v>
      </c>
      <c r="I4906" s="4">
        <v>240.167</v>
      </c>
      <c r="J4906" s="4">
        <v>244.37799999999999</v>
      </c>
      <c r="K4906" s="4">
        <v>267.82</v>
      </c>
      <c r="L4906" s="4">
        <v>220.886</v>
      </c>
      <c r="M4906" s="4">
        <v>189.33500000000001</v>
      </c>
      <c r="N4906" s="4">
        <v>166.62100000000001</v>
      </c>
      <c r="O4906" s="4">
        <v>161.273</v>
      </c>
      <c r="P4906" s="4">
        <v>173.51300000000001</v>
      </c>
      <c r="Q4906" s="4">
        <v>176.90700000000001</v>
      </c>
      <c r="R4906" s="4">
        <v>148.08500000000001</v>
      </c>
      <c r="S4906" s="4">
        <v>111.392</v>
      </c>
      <c r="T4906" s="4">
        <v>90.998000000000005</v>
      </c>
      <c r="U4906" s="4">
        <v>57.131</v>
      </c>
      <c r="V4906" s="4">
        <v>45.716999999999999</v>
      </c>
      <c r="W4906" s="4">
        <v>31.367000000000001</v>
      </c>
      <c r="X4906" s="4">
        <v>18.79</v>
      </c>
      <c r="Y4906" s="4">
        <v>8.3889999999999993</v>
      </c>
      <c r="Z4906" s="4">
        <v>2.5710000000000002</v>
      </c>
      <c r="AA4906" s="4">
        <v>0.436</v>
      </c>
      <c r="AB4906" s="4">
        <v>78</v>
      </c>
      <c r="AE4906" s="4">
        <v>61.552999999999997</v>
      </c>
    </row>
    <row r="4907" spans="1:31">
      <c r="A4907" s="8">
        <v>2270</v>
      </c>
      <c r="B4907" s="8" t="s">
        <v>894</v>
      </c>
      <c r="C4907" s="9" t="s">
        <v>398</v>
      </c>
      <c r="D4907" s="5"/>
      <c r="E4907" s="6">
        <v>388</v>
      </c>
      <c r="F4907" s="5">
        <v>2020</v>
      </c>
      <c r="G4907" s="4">
        <v>229.44499999999999</v>
      </c>
      <c r="H4907" s="4">
        <v>232.43199999999999</v>
      </c>
      <c r="I4907" s="4">
        <v>240.22900000000001</v>
      </c>
      <c r="J4907" s="4">
        <v>236.602</v>
      </c>
      <c r="K4907" s="4">
        <v>266.36099999999999</v>
      </c>
      <c r="L4907" s="4">
        <v>225.25299999999999</v>
      </c>
      <c r="M4907" s="4">
        <v>192.03</v>
      </c>
      <c r="N4907" s="4">
        <v>167.59399999999999</v>
      </c>
      <c r="O4907" s="4">
        <v>158.61600000000001</v>
      </c>
      <c r="P4907" s="4">
        <v>169.25</v>
      </c>
      <c r="Q4907" s="4">
        <v>177.47800000000001</v>
      </c>
      <c r="R4907" s="4">
        <v>154.28399999999999</v>
      </c>
      <c r="S4907" s="4">
        <v>115.16</v>
      </c>
      <c r="T4907" s="4">
        <v>95.512</v>
      </c>
      <c r="U4907" s="4">
        <v>59.902999999999999</v>
      </c>
      <c r="V4907" s="4">
        <v>46.134999999999998</v>
      </c>
      <c r="W4907" s="4">
        <v>31.677</v>
      </c>
      <c r="X4907" s="4">
        <v>18.844999999999999</v>
      </c>
      <c r="Y4907" s="4">
        <v>8.2769999999999992</v>
      </c>
      <c r="Z4907" s="4">
        <v>2.4390000000000001</v>
      </c>
      <c r="AA4907" s="4">
        <v>0.45300000000000001</v>
      </c>
      <c r="AB4907" s="4">
        <v>78</v>
      </c>
      <c r="AE4907" s="4">
        <v>61.691000000000003</v>
      </c>
    </row>
    <row r="4908" spans="1:31">
      <c r="A4908" s="8">
        <v>2502</v>
      </c>
      <c r="B4908" s="8" t="s">
        <v>894</v>
      </c>
      <c r="C4908" s="9" t="s">
        <v>398</v>
      </c>
      <c r="D4908" s="5"/>
      <c r="E4908" s="6">
        <v>388</v>
      </c>
      <c r="F4908" s="5">
        <v>2021</v>
      </c>
      <c r="G4908" s="4">
        <v>229.09700000000001</v>
      </c>
      <c r="H4908" s="4">
        <v>230.57599999999999</v>
      </c>
      <c r="I4908" s="4">
        <v>237.887</v>
      </c>
      <c r="J4908" s="4">
        <v>230.35</v>
      </c>
      <c r="K4908" s="4">
        <v>260.60199999999998</v>
      </c>
      <c r="L4908" s="4">
        <v>231.197</v>
      </c>
      <c r="M4908" s="4">
        <v>195.35499999999999</v>
      </c>
      <c r="N4908" s="4">
        <v>169.50899999999999</v>
      </c>
      <c r="O4908" s="4">
        <v>157.12799999999999</v>
      </c>
      <c r="P4908" s="4">
        <v>165.08699999999999</v>
      </c>
      <c r="Q4908" s="4">
        <v>176.52500000000001</v>
      </c>
      <c r="R4908" s="4">
        <v>159.429</v>
      </c>
      <c r="S4908" s="4">
        <v>119.976</v>
      </c>
      <c r="T4908" s="4">
        <v>98.213999999999999</v>
      </c>
      <c r="U4908" s="4">
        <v>63.674999999999997</v>
      </c>
      <c r="V4908" s="4">
        <v>46.029000000000003</v>
      </c>
      <c r="W4908" s="4">
        <v>32.081000000000003</v>
      </c>
      <c r="X4908" s="4">
        <v>19.196999999999999</v>
      </c>
      <c r="Y4908" s="4">
        <v>8.7829999999999995</v>
      </c>
      <c r="Z4908" s="4">
        <v>2.5649999999999999</v>
      </c>
      <c r="AA4908" s="4">
        <v>0.47199999999999998</v>
      </c>
      <c r="AB4908" s="4">
        <v>78</v>
      </c>
      <c r="AE4908" s="4">
        <v>63.097999999999999</v>
      </c>
    </row>
    <row r="4909" spans="1:31">
      <c r="A4909" s="8">
        <v>2734</v>
      </c>
      <c r="B4909" s="8" t="s">
        <v>894</v>
      </c>
      <c r="C4909" s="9" t="s">
        <v>398</v>
      </c>
      <c r="D4909" s="5"/>
      <c r="E4909" s="6">
        <v>388</v>
      </c>
      <c r="F4909" s="5">
        <v>2022</v>
      </c>
      <c r="G4909" s="4">
        <v>227.2</v>
      </c>
      <c r="H4909" s="4">
        <v>229.339</v>
      </c>
      <c r="I4909" s="4">
        <v>235.41</v>
      </c>
      <c r="J4909" s="4">
        <v>227.749</v>
      </c>
      <c r="K4909" s="4">
        <v>249.99199999999999</v>
      </c>
      <c r="L4909" s="4">
        <v>238.26499999999999</v>
      </c>
      <c r="M4909" s="4">
        <v>198.32900000000001</v>
      </c>
      <c r="N4909" s="4">
        <v>171.86799999999999</v>
      </c>
      <c r="O4909" s="4">
        <v>156.59700000000001</v>
      </c>
      <c r="P4909" s="4">
        <v>160.99799999999999</v>
      </c>
      <c r="Q4909" s="4">
        <v>174.107</v>
      </c>
      <c r="R4909" s="4">
        <v>163.91</v>
      </c>
      <c r="S4909" s="4">
        <v>126.285</v>
      </c>
      <c r="T4909" s="4">
        <v>99.632000000000005</v>
      </c>
      <c r="U4909" s="4">
        <v>68.995999999999995</v>
      </c>
      <c r="V4909" s="4">
        <v>45.670999999999999</v>
      </c>
      <c r="W4909" s="4">
        <v>32.616999999999997</v>
      </c>
      <c r="X4909" s="4">
        <v>19.395</v>
      </c>
      <c r="Y4909" s="4">
        <v>9.1470000000000002</v>
      </c>
      <c r="Z4909" s="4">
        <v>2.7370000000000001</v>
      </c>
      <c r="AA4909" s="4">
        <v>0.49399999999999999</v>
      </c>
      <c r="AB4909" s="4">
        <v>78</v>
      </c>
      <c r="AE4909" s="4">
        <v>64.39</v>
      </c>
    </row>
    <row r="4910" spans="1:31">
      <c r="A4910" s="8">
        <v>2966</v>
      </c>
      <c r="B4910" s="8" t="s">
        <v>894</v>
      </c>
      <c r="C4910" s="9" t="s">
        <v>398</v>
      </c>
      <c r="D4910" s="5"/>
      <c r="E4910" s="6">
        <v>388</v>
      </c>
      <c r="F4910" s="5">
        <v>2023</v>
      </c>
      <c r="G4910" s="4">
        <v>224.01900000000001</v>
      </c>
      <c r="H4910" s="4">
        <v>228.46199999999999</v>
      </c>
      <c r="I4910" s="4">
        <v>233.00200000000001</v>
      </c>
      <c r="J4910" s="4">
        <v>227.84200000000001</v>
      </c>
      <c r="K4910" s="4">
        <v>236.774</v>
      </c>
      <c r="L4910" s="4">
        <v>244.70099999999999</v>
      </c>
      <c r="M4910" s="4">
        <v>201.297</v>
      </c>
      <c r="N4910" s="4">
        <v>174.536</v>
      </c>
      <c r="O4910" s="4">
        <v>156.86199999999999</v>
      </c>
      <c r="P4910" s="4">
        <v>157.21899999999999</v>
      </c>
      <c r="Q4910" s="4">
        <v>170.59700000000001</v>
      </c>
      <c r="R4910" s="4">
        <v>167.44300000000001</v>
      </c>
      <c r="S4910" s="4">
        <v>133.423</v>
      </c>
      <c r="T4910" s="4">
        <v>100.678</v>
      </c>
      <c r="U4910" s="4">
        <v>74.974999999999994</v>
      </c>
      <c r="V4910" s="4">
        <v>45.63</v>
      </c>
      <c r="W4910" s="4">
        <v>33.186999999999998</v>
      </c>
      <c r="X4910" s="4">
        <v>19.504000000000001</v>
      </c>
      <c r="Y4910" s="4">
        <v>9.3339999999999996</v>
      </c>
      <c r="Z4910" s="4">
        <v>2.89</v>
      </c>
      <c r="AA4910" s="4">
        <v>0.51700000000000002</v>
      </c>
      <c r="AB4910" s="4">
        <v>78</v>
      </c>
      <c r="AE4910" s="4">
        <v>65.432000000000002</v>
      </c>
    </row>
    <row r="4911" spans="1:31">
      <c r="A4911" s="8">
        <v>3198</v>
      </c>
      <c r="B4911" s="8" t="s">
        <v>894</v>
      </c>
      <c r="C4911" s="9" t="s">
        <v>398</v>
      </c>
      <c r="D4911" s="5"/>
      <c r="E4911" s="6">
        <v>388</v>
      </c>
      <c r="F4911" s="5">
        <v>2024</v>
      </c>
      <c r="G4911" s="4">
        <v>220.376</v>
      </c>
      <c r="H4911" s="4">
        <v>227.50399999999999</v>
      </c>
      <c r="I4911" s="4">
        <v>231.095</v>
      </c>
      <c r="J4911" s="4">
        <v>228.589</v>
      </c>
      <c r="K4911" s="4">
        <v>224.64</v>
      </c>
      <c r="L4911" s="4">
        <v>247.78899999999999</v>
      </c>
      <c r="M4911" s="4">
        <v>204.83600000000001</v>
      </c>
      <c r="N4911" s="4">
        <v>177.315</v>
      </c>
      <c r="O4911" s="4">
        <v>157.63</v>
      </c>
      <c r="P4911" s="4">
        <v>154</v>
      </c>
      <c r="Q4911" s="4">
        <v>166.58099999999999</v>
      </c>
      <c r="R4911" s="4">
        <v>169.65600000000001</v>
      </c>
      <c r="S4911" s="4">
        <v>140.34899999999999</v>
      </c>
      <c r="T4911" s="4">
        <v>102.71</v>
      </c>
      <c r="U4911" s="4">
        <v>80.323999999999998</v>
      </c>
      <c r="V4911" s="4">
        <v>46.679000000000002</v>
      </c>
      <c r="W4911" s="4">
        <v>33.615000000000002</v>
      </c>
      <c r="X4911" s="4">
        <v>19.591000000000001</v>
      </c>
      <c r="Y4911" s="4">
        <v>9.3219999999999992</v>
      </c>
      <c r="Z4911" s="4">
        <v>2.9470000000000001</v>
      </c>
      <c r="AA4911" s="4">
        <v>0.54200000000000004</v>
      </c>
      <c r="AB4911" s="4">
        <v>78</v>
      </c>
      <c r="AE4911" s="4">
        <v>66.016999999999996</v>
      </c>
    </row>
    <row r="4912" spans="1:31">
      <c r="A4912" s="8">
        <v>3430</v>
      </c>
      <c r="B4912" s="8" t="s">
        <v>894</v>
      </c>
      <c r="C4912" s="9" t="s">
        <v>398</v>
      </c>
      <c r="D4912" s="5"/>
      <c r="E4912" s="6">
        <v>388</v>
      </c>
      <c r="F4912" s="5">
        <v>2025</v>
      </c>
      <c r="G4912" s="4">
        <v>216.87</v>
      </c>
      <c r="H4912" s="4">
        <v>225.93899999999999</v>
      </c>
      <c r="I4912" s="4">
        <v>229.90799999999999</v>
      </c>
      <c r="J4912" s="4">
        <v>228.65600000000001</v>
      </c>
      <c r="K4912" s="4">
        <v>216.08500000000001</v>
      </c>
      <c r="L4912" s="4">
        <v>246.011</v>
      </c>
      <c r="M4912" s="4">
        <v>209.167</v>
      </c>
      <c r="N4912" s="4">
        <v>180.07</v>
      </c>
      <c r="O4912" s="4">
        <v>158.702</v>
      </c>
      <c r="P4912" s="4">
        <v>151.51300000000001</v>
      </c>
      <c r="Q4912" s="4">
        <v>162.495</v>
      </c>
      <c r="R4912" s="4">
        <v>170.339</v>
      </c>
      <c r="S4912" s="4">
        <v>146.40100000000001</v>
      </c>
      <c r="T4912" s="4">
        <v>106.453</v>
      </c>
      <c r="U4912" s="4">
        <v>84.382000000000005</v>
      </c>
      <c r="V4912" s="4">
        <v>49.179000000000002</v>
      </c>
      <c r="W4912" s="4">
        <v>33.866999999999997</v>
      </c>
      <c r="X4912" s="4">
        <v>19.695</v>
      </c>
      <c r="Y4912" s="4">
        <v>9.141</v>
      </c>
      <c r="Z4912" s="4">
        <v>2.81</v>
      </c>
      <c r="AA4912" s="4">
        <v>0.56499999999999995</v>
      </c>
      <c r="AB4912" s="4">
        <v>78</v>
      </c>
      <c r="AE4912" s="4">
        <v>66.078000000000003</v>
      </c>
    </row>
    <row r="4913" spans="1:31">
      <c r="A4913" s="8">
        <v>3662</v>
      </c>
      <c r="B4913" s="8" t="s">
        <v>894</v>
      </c>
      <c r="C4913" s="9" t="s">
        <v>398</v>
      </c>
      <c r="D4913" s="5"/>
      <c r="E4913" s="6">
        <v>388</v>
      </c>
      <c r="F4913" s="5">
        <v>2026</v>
      </c>
      <c r="G4913" s="4">
        <v>213.577</v>
      </c>
      <c r="H4913" s="4">
        <v>224.18899999999999</v>
      </c>
      <c r="I4913" s="4">
        <v>227.62100000000001</v>
      </c>
      <c r="J4913" s="4">
        <v>226.554</v>
      </c>
      <c r="K4913" s="4">
        <v>210.876</v>
      </c>
      <c r="L4913" s="4">
        <v>240.589</v>
      </c>
      <c r="M4913" s="4">
        <v>215.10900000000001</v>
      </c>
      <c r="N4913" s="4">
        <v>183.37299999999999</v>
      </c>
      <c r="O4913" s="4">
        <v>160.613</v>
      </c>
      <c r="P4913" s="4">
        <v>150.09299999999999</v>
      </c>
      <c r="Q4913" s="4">
        <v>158.51599999999999</v>
      </c>
      <c r="R4913" s="4">
        <v>169.405</v>
      </c>
      <c r="S4913" s="4">
        <v>151.27099999999999</v>
      </c>
      <c r="T4913" s="4">
        <v>111.045</v>
      </c>
      <c r="U4913" s="4">
        <v>86.742999999999995</v>
      </c>
      <c r="V4913" s="4">
        <v>52.530999999999999</v>
      </c>
      <c r="W4913" s="4">
        <v>33.906999999999996</v>
      </c>
      <c r="X4913" s="4">
        <v>20.202999999999999</v>
      </c>
      <c r="Y4913" s="4">
        <v>9.5630000000000006</v>
      </c>
      <c r="Z4913" s="4">
        <v>2.9540000000000002</v>
      </c>
      <c r="AA4913" s="4">
        <v>0.58799999999999997</v>
      </c>
      <c r="AB4913" s="4">
        <v>78</v>
      </c>
      <c r="AE4913" s="4">
        <v>67.215000000000003</v>
      </c>
    </row>
    <row r="4914" spans="1:31">
      <c r="A4914" s="8">
        <v>3894</v>
      </c>
      <c r="B4914" s="8" t="s">
        <v>894</v>
      </c>
      <c r="C4914" s="9" t="s">
        <v>398</v>
      </c>
      <c r="D4914" s="5"/>
      <c r="E4914" s="6">
        <v>388</v>
      </c>
      <c r="F4914" s="5">
        <v>2027</v>
      </c>
      <c r="G4914" s="4">
        <v>209.86699999999999</v>
      </c>
      <c r="H4914" s="4">
        <v>222.22499999999999</v>
      </c>
      <c r="I4914" s="4">
        <v>226.036</v>
      </c>
      <c r="J4914" s="4">
        <v>223.96600000000001</v>
      </c>
      <c r="K4914" s="4">
        <v>208.84</v>
      </c>
      <c r="L4914" s="4">
        <v>230.184</v>
      </c>
      <c r="M4914" s="4">
        <v>222.13399999999999</v>
      </c>
      <c r="N4914" s="4">
        <v>186.309</v>
      </c>
      <c r="O4914" s="4">
        <v>162.93799999999999</v>
      </c>
      <c r="P4914" s="4">
        <v>149.57900000000001</v>
      </c>
      <c r="Q4914" s="4">
        <v>154.57499999999999</v>
      </c>
      <c r="R4914" s="4">
        <v>167.05199999999999</v>
      </c>
      <c r="S4914" s="4">
        <v>155.541</v>
      </c>
      <c r="T4914" s="4">
        <v>116.97799999999999</v>
      </c>
      <c r="U4914" s="4">
        <v>88.007000000000005</v>
      </c>
      <c r="V4914" s="4">
        <v>57.1</v>
      </c>
      <c r="W4914" s="4">
        <v>33.658000000000001</v>
      </c>
      <c r="X4914" s="4">
        <v>20.712</v>
      </c>
      <c r="Y4914" s="4">
        <v>9.81</v>
      </c>
      <c r="Z4914" s="4">
        <v>3.17</v>
      </c>
      <c r="AA4914" s="4">
        <v>0.61099999999999999</v>
      </c>
      <c r="AB4914" s="4">
        <v>78</v>
      </c>
      <c r="AE4914" s="4">
        <v>67.960999999999999</v>
      </c>
    </row>
    <row r="4915" spans="1:31">
      <c r="A4915" s="8">
        <v>4126</v>
      </c>
      <c r="B4915" s="8" t="s">
        <v>894</v>
      </c>
      <c r="C4915" s="9" t="s">
        <v>398</v>
      </c>
      <c r="D4915" s="5"/>
      <c r="E4915" s="6">
        <v>388</v>
      </c>
      <c r="F4915" s="5">
        <v>2028</v>
      </c>
      <c r="G4915" s="4">
        <v>205.91900000000001</v>
      </c>
      <c r="H4915" s="4">
        <v>219.8</v>
      </c>
      <c r="I4915" s="4">
        <v>225.042</v>
      </c>
      <c r="J4915" s="4">
        <v>221.37200000000001</v>
      </c>
      <c r="K4915" s="4">
        <v>208.85599999999999</v>
      </c>
      <c r="L4915" s="4">
        <v>217.072</v>
      </c>
      <c r="M4915" s="4">
        <v>228.50399999999999</v>
      </c>
      <c r="N4915" s="4">
        <v>189.22300000000001</v>
      </c>
      <c r="O4915" s="4">
        <v>165.55799999999999</v>
      </c>
      <c r="P4915" s="4">
        <v>149.84</v>
      </c>
      <c r="Q4915" s="4">
        <v>150.899</v>
      </c>
      <c r="R4915" s="4">
        <v>163.66499999999999</v>
      </c>
      <c r="S4915" s="4">
        <v>158.952</v>
      </c>
      <c r="T4915" s="4">
        <v>123.63500000000001</v>
      </c>
      <c r="U4915" s="4">
        <v>89.040999999999997</v>
      </c>
      <c r="V4915" s="4">
        <v>62.122999999999998</v>
      </c>
      <c r="W4915" s="4">
        <v>33.625</v>
      </c>
      <c r="X4915" s="4">
        <v>21.145</v>
      </c>
      <c r="Y4915" s="4">
        <v>9.8930000000000007</v>
      </c>
      <c r="Z4915" s="4">
        <v>3.347</v>
      </c>
      <c r="AA4915" s="4">
        <v>0.63500000000000001</v>
      </c>
      <c r="AB4915" s="4">
        <v>78</v>
      </c>
      <c r="AE4915" s="4">
        <v>68.644999999999996</v>
      </c>
    </row>
    <row r="4916" spans="1:31">
      <c r="A4916" s="8">
        <v>4358</v>
      </c>
      <c r="B4916" s="8" t="s">
        <v>894</v>
      </c>
      <c r="C4916" s="9" t="s">
        <v>398</v>
      </c>
      <c r="D4916" s="5"/>
      <c r="E4916" s="6">
        <v>388</v>
      </c>
      <c r="F4916" s="5">
        <v>2029</v>
      </c>
      <c r="G4916" s="4">
        <v>201.81899999999999</v>
      </c>
      <c r="H4916" s="4">
        <v>216.86099999999999</v>
      </c>
      <c r="I4916" s="4">
        <v>224.32</v>
      </c>
      <c r="J4916" s="4">
        <v>219.40799999999999</v>
      </c>
      <c r="K4916" s="4">
        <v>208.995</v>
      </c>
      <c r="L4916" s="4">
        <v>204.94800000000001</v>
      </c>
      <c r="M4916" s="4">
        <v>231.554</v>
      </c>
      <c r="N4916" s="4">
        <v>192.73400000000001</v>
      </c>
      <c r="O4916" s="4">
        <v>168.328</v>
      </c>
      <c r="P4916" s="4">
        <v>150.63300000000001</v>
      </c>
      <c r="Q4916" s="4">
        <v>147.78399999999999</v>
      </c>
      <c r="R4916" s="4">
        <v>159.85599999999999</v>
      </c>
      <c r="S4916" s="4">
        <v>161.16900000000001</v>
      </c>
      <c r="T4916" s="4">
        <v>130.12</v>
      </c>
      <c r="U4916" s="4">
        <v>91.066999999999993</v>
      </c>
      <c r="V4916" s="4">
        <v>66.558999999999997</v>
      </c>
      <c r="W4916" s="4">
        <v>34.466999999999999</v>
      </c>
      <c r="X4916" s="4">
        <v>21.372</v>
      </c>
      <c r="Y4916" s="4">
        <v>9.8469999999999995</v>
      </c>
      <c r="Z4916" s="4">
        <v>3.38</v>
      </c>
      <c r="AA4916" s="4">
        <v>0.65800000000000003</v>
      </c>
      <c r="AB4916" s="4">
        <v>78</v>
      </c>
      <c r="AE4916" s="4">
        <v>69.724000000000004</v>
      </c>
    </row>
    <row r="4917" spans="1:31">
      <c r="A4917" s="8">
        <v>4590</v>
      </c>
      <c r="B4917" s="8" t="s">
        <v>894</v>
      </c>
      <c r="C4917" s="9" t="s">
        <v>398</v>
      </c>
      <c r="D4917" s="5"/>
      <c r="E4917" s="6">
        <v>388</v>
      </c>
      <c r="F4917" s="5">
        <v>2030</v>
      </c>
      <c r="G4917" s="4">
        <v>197.71199999999999</v>
      </c>
      <c r="H4917" s="4">
        <v>213.46799999999999</v>
      </c>
      <c r="I4917" s="4">
        <v>223.45500000000001</v>
      </c>
      <c r="J4917" s="4">
        <v>218.38300000000001</v>
      </c>
      <c r="K4917" s="4">
        <v>208.209</v>
      </c>
      <c r="L4917" s="4">
        <v>196.13900000000001</v>
      </c>
      <c r="M4917" s="4">
        <v>229.74700000000001</v>
      </c>
      <c r="N4917" s="4">
        <v>197.07599999999999</v>
      </c>
      <c r="O4917" s="4">
        <v>171.13</v>
      </c>
      <c r="P4917" s="4">
        <v>151.78299999999999</v>
      </c>
      <c r="Q4917" s="4">
        <v>145.423</v>
      </c>
      <c r="R4917" s="4">
        <v>156.04400000000001</v>
      </c>
      <c r="S4917" s="4">
        <v>161.99</v>
      </c>
      <c r="T4917" s="4">
        <v>135.876</v>
      </c>
      <c r="U4917" s="4">
        <v>94.697999999999993</v>
      </c>
      <c r="V4917" s="4">
        <v>69.929000000000002</v>
      </c>
      <c r="W4917" s="4">
        <v>36.47</v>
      </c>
      <c r="X4917" s="4">
        <v>21.382000000000001</v>
      </c>
      <c r="Y4917" s="4">
        <v>9.7100000000000009</v>
      </c>
      <c r="Z4917" s="4">
        <v>3.1880000000000002</v>
      </c>
      <c r="AA4917" s="4">
        <v>0.68200000000000005</v>
      </c>
      <c r="AB4917" s="4">
        <v>78</v>
      </c>
      <c r="AE4917" s="4">
        <v>71.432000000000002</v>
      </c>
    </row>
    <row r="4918" spans="1:31">
      <c r="A4918" s="8">
        <v>2627</v>
      </c>
      <c r="B4918" s="8" t="s">
        <v>895</v>
      </c>
      <c r="C4918" s="9" t="s">
        <v>401</v>
      </c>
      <c r="D4918" s="5"/>
      <c r="E4918" s="6">
        <v>392</v>
      </c>
      <c r="F4918" s="5">
        <v>1961</v>
      </c>
      <c r="G4918" s="4">
        <v>7763.5749999999998</v>
      </c>
      <c r="H4918" s="4">
        <v>8792.0049999999992</v>
      </c>
      <c r="I4918" s="4">
        <v>10788.128000000001</v>
      </c>
      <c r="J4918" s="4">
        <v>9542.0990000000002</v>
      </c>
      <c r="K4918" s="4">
        <v>8351.9599999999991</v>
      </c>
      <c r="L4918" s="4">
        <v>8164.0720000000001</v>
      </c>
      <c r="M4918" s="4">
        <v>7633.0990000000002</v>
      </c>
      <c r="N4918" s="4">
        <v>6212.4660000000003</v>
      </c>
      <c r="O4918" s="4">
        <v>5022.8990000000003</v>
      </c>
      <c r="P4918" s="4">
        <v>4770.6030000000001</v>
      </c>
      <c r="Q4918" s="4">
        <v>4235.0879999999997</v>
      </c>
      <c r="R4918" s="4">
        <v>3657.0590000000002</v>
      </c>
      <c r="S4918" s="4">
        <v>2975.741</v>
      </c>
      <c r="T4918" s="4">
        <v>2200.4989999999998</v>
      </c>
      <c r="U4918" s="4">
        <v>1567.5940000000001</v>
      </c>
      <c r="V4918" s="4">
        <v>970.62800000000004</v>
      </c>
      <c r="W4918" s="4">
        <v>177.43924999999999</v>
      </c>
      <c r="X4918" s="4">
        <v>177.43924999999999</v>
      </c>
      <c r="Y4918" s="4">
        <v>177.43924999999999</v>
      </c>
      <c r="Z4918" s="4">
        <v>177.43924999999999</v>
      </c>
      <c r="AA4918" s="4">
        <v>0</v>
      </c>
      <c r="AB4918" s="4">
        <v>79</v>
      </c>
      <c r="AE4918" s="4">
        <v>709.75699999999995</v>
      </c>
    </row>
    <row r="4919" spans="1:31">
      <c r="A4919" s="8">
        <v>2859</v>
      </c>
      <c r="B4919" s="8" t="s">
        <v>895</v>
      </c>
      <c r="C4919" s="9" t="s">
        <v>401</v>
      </c>
      <c r="D4919" s="5"/>
      <c r="E4919" s="6">
        <v>392</v>
      </c>
      <c r="F4919" s="5">
        <v>1962</v>
      </c>
      <c r="G4919" s="4">
        <v>7814.3249999999998</v>
      </c>
      <c r="H4919" s="4">
        <v>8427.7919999999995</v>
      </c>
      <c r="I4919" s="4">
        <v>10482.441000000001</v>
      </c>
      <c r="J4919" s="4">
        <v>9934.5480000000007</v>
      </c>
      <c r="K4919" s="4">
        <v>8457.0619999999999</v>
      </c>
      <c r="L4919" s="4">
        <v>8183.1959999999999</v>
      </c>
      <c r="M4919" s="4">
        <v>7807.5969999999998</v>
      </c>
      <c r="N4919" s="4">
        <v>6515.2560000000003</v>
      </c>
      <c r="O4919" s="4">
        <v>5173.7550000000001</v>
      </c>
      <c r="P4919" s="4">
        <v>4754.402</v>
      </c>
      <c r="Q4919" s="4">
        <v>4339.9629999999997</v>
      </c>
      <c r="R4919" s="4">
        <v>3715.2179999999998</v>
      </c>
      <c r="S4919" s="4">
        <v>3053.51</v>
      </c>
      <c r="T4919" s="4">
        <v>2272.3470000000002</v>
      </c>
      <c r="U4919" s="4">
        <v>1591.99</v>
      </c>
      <c r="V4919" s="4">
        <v>996.88099999999997</v>
      </c>
      <c r="W4919" s="4">
        <v>185.89099999999999</v>
      </c>
      <c r="X4919" s="4">
        <v>185.89099999999999</v>
      </c>
      <c r="Y4919" s="4">
        <v>185.89099999999999</v>
      </c>
      <c r="Z4919" s="4">
        <v>185.89099999999999</v>
      </c>
      <c r="AA4919" s="4">
        <v>0</v>
      </c>
      <c r="AB4919" s="4">
        <v>79</v>
      </c>
      <c r="AE4919" s="4">
        <v>743.56399999999996</v>
      </c>
    </row>
    <row r="4920" spans="1:31">
      <c r="A4920" s="8">
        <v>3091</v>
      </c>
      <c r="B4920" s="8" t="s">
        <v>895</v>
      </c>
      <c r="C4920" s="9" t="s">
        <v>401</v>
      </c>
      <c r="D4920" s="5"/>
      <c r="E4920" s="6">
        <v>392</v>
      </c>
      <c r="F4920" s="5">
        <v>1963</v>
      </c>
      <c r="G4920" s="4">
        <v>7881.7790000000005</v>
      </c>
      <c r="H4920" s="4">
        <v>8147.808</v>
      </c>
      <c r="I4920" s="4">
        <v>10052.623</v>
      </c>
      <c r="J4920" s="4">
        <v>10341.058999999999</v>
      </c>
      <c r="K4920" s="4">
        <v>8580.7080000000005</v>
      </c>
      <c r="L4920" s="4">
        <v>8200.6790000000001</v>
      </c>
      <c r="M4920" s="4">
        <v>7953.23</v>
      </c>
      <c r="N4920" s="4">
        <v>6832.8230000000003</v>
      </c>
      <c r="O4920" s="4">
        <v>5370.5</v>
      </c>
      <c r="P4920" s="4">
        <v>4736.3050000000003</v>
      </c>
      <c r="Q4920" s="4">
        <v>4449.1289999999999</v>
      </c>
      <c r="R4920" s="4">
        <v>3780.069</v>
      </c>
      <c r="S4920" s="4">
        <v>3134.3980000000001</v>
      </c>
      <c r="T4920" s="4">
        <v>2354.7640000000001</v>
      </c>
      <c r="U4920" s="4">
        <v>1623.2860000000001</v>
      </c>
      <c r="V4920" s="4">
        <v>1024.442</v>
      </c>
      <c r="W4920" s="4">
        <v>191.11250000000001</v>
      </c>
      <c r="X4920" s="4">
        <v>191.11250000000001</v>
      </c>
      <c r="Y4920" s="4">
        <v>191.11250000000001</v>
      </c>
      <c r="Z4920" s="4">
        <v>191.11250000000001</v>
      </c>
      <c r="AA4920" s="4">
        <v>0</v>
      </c>
      <c r="AB4920" s="4">
        <v>79</v>
      </c>
      <c r="AE4920" s="4">
        <v>764.45</v>
      </c>
    </row>
    <row r="4921" spans="1:31">
      <c r="A4921" s="8">
        <v>3323</v>
      </c>
      <c r="B4921" s="8" t="s">
        <v>895</v>
      </c>
      <c r="C4921" s="9" t="s">
        <v>401</v>
      </c>
      <c r="D4921" s="5"/>
      <c r="E4921" s="6">
        <v>392</v>
      </c>
      <c r="F4921" s="5">
        <v>1964</v>
      </c>
      <c r="G4921" s="4">
        <v>7975.91</v>
      </c>
      <c r="H4921" s="4">
        <v>7941.8909999999996</v>
      </c>
      <c r="I4921" s="4">
        <v>9597.1919999999991</v>
      </c>
      <c r="J4921" s="4">
        <v>10636.808000000001</v>
      </c>
      <c r="K4921" s="4">
        <v>8750.3320000000003</v>
      </c>
      <c r="L4921" s="4">
        <v>8237.19</v>
      </c>
      <c r="M4921" s="4">
        <v>8072.7659999999996</v>
      </c>
      <c r="N4921" s="4">
        <v>7136.4049999999997</v>
      </c>
      <c r="O4921" s="4">
        <v>5603.7539999999999</v>
      </c>
      <c r="P4921" s="4">
        <v>4752.2510000000002</v>
      </c>
      <c r="Q4921" s="4">
        <v>4539.0020000000004</v>
      </c>
      <c r="R4921" s="4">
        <v>3858.5639999999999</v>
      </c>
      <c r="S4921" s="4">
        <v>3217.2429999999999</v>
      </c>
      <c r="T4921" s="4">
        <v>2442.357</v>
      </c>
      <c r="U4921" s="4">
        <v>1667.585</v>
      </c>
      <c r="V4921" s="4">
        <v>1051.77</v>
      </c>
      <c r="W4921" s="4">
        <v>193.1695</v>
      </c>
      <c r="X4921" s="4">
        <v>193.1695</v>
      </c>
      <c r="Y4921" s="4">
        <v>193.1695</v>
      </c>
      <c r="Z4921" s="4">
        <v>193.1695</v>
      </c>
      <c r="AA4921" s="4">
        <v>0</v>
      </c>
      <c r="AB4921" s="4">
        <v>79</v>
      </c>
      <c r="AE4921" s="4">
        <v>772.678</v>
      </c>
    </row>
    <row r="4922" spans="1:31">
      <c r="A4922" s="8">
        <v>3555</v>
      </c>
      <c r="B4922" s="8" t="s">
        <v>895</v>
      </c>
      <c r="C4922" s="9" t="s">
        <v>401</v>
      </c>
      <c r="D4922" s="5"/>
      <c r="E4922" s="6">
        <v>392</v>
      </c>
      <c r="F4922" s="5">
        <v>1965</v>
      </c>
      <c r="G4922" s="4">
        <v>8106.5940000000001</v>
      </c>
      <c r="H4922" s="4">
        <v>7782.4859999999999</v>
      </c>
      <c r="I4922" s="4">
        <v>9193.8310000000001</v>
      </c>
      <c r="J4922" s="4">
        <v>10741.804</v>
      </c>
      <c r="K4922" s="4">
        <v>8988.8119999999999</v>
      </c>
      <c r="L4922" s="4">
        <v>8300.0059999999994</v>
      </c>
      <c r="M4922" s="4">
        <v>8170.0519999999997</v>
      </c>
      <c r="N4922" s="4">
        <v>7407.3389999999999</v>
      </c>
      <c r="O4922" s="4">
        <v>5866.9889999999996</v>
      </c>
      <c r="P4922" s="4">
        <v>4823.8370000000004</v>
      </c>
      <c r="Q4922" s="4">
        <v>4598.6360000000004</v>
      </c>
      <c r="R4922" s="4">
        <v>3952.6289999999999</v>
      </c>
      <c r="S4922" s="4">
        <v>3302.1930000000002</v>
      </c>
      <c r="T4922" s="4">
        <v>2532.4540000000002</v>
      </c>
      <c r="U4922" s="4">
        <v>1727.222</v>
      </c>
      <c r="V4922" s="4">
        <v>1079.473</v>
      </c>
      <c r="W4922" s="4">
        <v>192.10400000000001</v>
      </c>
      <c r="X4922" s="4">
        <v>192.10400000000001</v>
      </c>
      <c r="Y4922" s="4">
        <v>192.10400000000001</v>
      </c>
      <c r="Z4922" s="4">
        <v>192.10400000000001</v>
      </c>
      <c r="AA4922" s="4">
        <v>0</v>
      </c>
      <c r="AB4922" s="4">
        <v>79</v>
      </c>
      <c r="AE4922" s="4">
        <v>768.41600000000005</v>
      </c>
    </row>
    <row r="4923" spans="1:31">
      <c r="A4923" s="8">
        <v>3787</v>
      </c>
      <c r="B4923" s="8" t="s">
        <v>895</v>
      </c>
      <c r="C4923" s="9" t="s">
        <v>401</v>
      </c>
      <c r="D4923" s="5"/>
      <c r="E4923" s="6">
        <v>392</v>
      </c>
      <c r="F4923" s="5">
        <v>1966</v>
      </c>
      <c r="G4923" s="4">
        <v>8382.3320000000003</v>
      </c>
      <c r="H4923" s="4">
        <v>7685.93</v>
      </c>
      <c r="I4923" s="4">
        <v>8816.89</v>
      </c>
      <c r="J4923" s="4">
        <v>10642.704</v>
      </c>
      <c r="K4923" s="4">
        <v>9340.5529999999999</v>
      </c>
      <c r="L4923" s="4">
        <v>8365.9830000000002</v>
      </c>
      <c r="M4923" s="4">
        <v>8217.1080000000002</v>
      </c>
      <c r="N4923" s="4">
        <v>7607.7960000000003</v>
      </c>
      <c r="O4923" s="4">
        <v>6147.1480000000001</v>
      </c>
      <c r="P4923" s="4">
        <v>4937.1390000000001</v>
      </c>
      <c r="Q4923" s="4">
        <v>4613.8220000000001</v>
      </c>
      <c r="R4923" s="4">
        <v>4037.752</v>
      </c>
      <c r="S4923" s="4">
        <v>3371.183</v>
      </c>
      <c r="T4923" s="4">
        <v>2610.9859999999999</v>
      </c>
      <c r="U4923" s="4">
        <v>1784.9480000000001</v>
      </c>
      <c r="V4923" s="4">
        <v>1111.5070000000001</v>
      </c>
      <c r="W4923" s="4">
        <v>205.5275</v>
      </c>
      <c r="X4923" s="4">
        <v>205.5275</v>
      </c>
      <c r="Y4923" s="4">
        <v>205.5275</v>
      </c>
      <c r="Z4923" s="4">
        <v>205.5275</v>
      </c>
      <c r="AA4923" s="4">
        <v>0</v>
      </c>
      <c r="AB4923" s="4">
        <v>79</v>
      </c>
      <c r="AE4923" s="4">
        <v>822.11</v>
      </c>
    </row>
    <row r="4924" spans="1:31">
      <c r="A4924" s="8">
        <v>4019</v>
      </c>
      <c r="B4924" s="8" t="s">
        <v>895</v>
      </c>
      <c r="C4924" s="9" t="s">
        <v>401</v>
      </c>
      <c r="D4924" s="5"/>
      <c r="E4924" s="6">
        <v>392</v>
      </c>
      <c r="F4924" s="5">
        <v>1967</v>
      </c>
      <c r="G4924" s="4">
        <v>8534.8709999999992</v>
      </c>
      <c r="H4924" s="4">
        <v>7706.7950000000001</v>
      </c>
      <c r="I4924" s="4">
        <v>8499.3330000000005</v>
      </c>
      <c r="J4924" s="4">
        <v>10364.701999999999</v>
      </c>
      <c r="K4924" s="4">
        <v>9785.3220000000001</v>
      </c>
      <c r="L4924" s="4">
        <v>8459</v>
      </c>
      <c r="M4924" s="4">
        <v>8250.7440000000006</v>
      </c>
      <c r="N4924" s="4">
        <v>7788.0240000000003</v>
      </c>
      <c r="O4924" s="4">
        <v>6455.4719999999998</v>
      </c>
      <c r="P4924" s="4">
        <v>5105.6930000000002</v>
      </c>
      <c r="Q4924" s="4">
        <v>4613.4520000000002</v>
      </c>
      <c r="R4924" s="4">
        <v>4141.8310000000001</v>
      </c>
      <c r="S4924" s="4">
        <v>3443.95</v>
      </c>
      <c r="T4924" s="4">
        <v>2696.2339999999999</v>
      </c>
      <c r="U4924" s="4">
        <v>1856.8710000000001</v>
      </c>
      <c r="V4924" s="4">
        <v>1141.9159999999999</v>
      </c>
      <c r="W4924" s="4">
        <v>217.1285</v>
      </c>
      <c r="X4924" s="4">
        <v>217.1285</v>
      </c>
      <c r="Y4924" s="4">
        <v>217.1285</v>
      </c>
      <c r="Z4924" s="4">
        <v>217.1285</v>
      </c>
      <c r="AA4924" s="4">
        <v>0</v>
      </c>
      <c r="AB4924" s="4">
        <v>79</v>
      </c>
      <c r="AE4924" s="4">
        <v>868.51400000000001</v>
      </c>
    </row>
    <row r="4925" spans="1:31">
      <c r="A4925" s="8">
        <v>4251</v>
      </c>
      <c r="B4925" s="8" t="s">
        <v>895</v>
      </c>
      <c r="C4925" s="9" t="s">
        <v>401</v>
      </c>
      <c r="D4925" s="5"/>
      <c r="E4925" s="6">
        <v>392</v>
      </c>
      <c r="F4925" s="5">
        <v>1968</v>
      </c>
      <c r="G4925" s="4">
        <v>8622.3760000000002</v>
      </c>
      <c r="H4925" s="4">
        <v>7832.9639999999999</v>
      </c>
      <c r="I4925" s="4">
        <v>8238.6579999999994</v>
      </c>
      <c r="J4925" s="4">
        <v>9968.6509999999998</v>
      </c>
      <c r="K4925" s="4">
        <v>10225.751</v>
      </c>
      <c r="L4925" s="4">
        <v>8595.8459999999995</v>
      </c>
      <c r="M4925" s="4">
        <v>8277.94</v>
      </c>
      <c r="N4925" s="4">
        <v>7947.884</v>
      </c>
      <c r="O4925" s="4">
        <v>6766.7979999999998</v>
      </c>
      <c r="P4925" s="4">
        <v>5320.02</v>
      </c>
      <c r="Q4925" s="4">
        <v>4618.1319999999996</v>
      </c>
      <c r="R4925" s="4">
        <v>4248.3639999999996</v>
      </c>
      <c r="S4925" s="4">
        <v>3522.2040000000002</v>
      </c>
      <c r="T4925" s="4">
        <v>2785.1750000000002</v>
      </c>
      <c r="U4925" s="4">
        <v>1940.7349999999999</v>
      </c>
      <c r="V4925" s="4">
        <v>1174.3030000000001</v>
      </c>
      <c r="W4925" s="4">
        <v>226.27525</v>
      </c>
      <c r="X4925" s="4">
        <v>226.27525</v>
      </c>
      <c r="Y4925" s="4">
        <v>226.27525</v>
      </c>
      <c r="Z4925" s="4">
        <v>226.27525</v>
      </c>
      <c r="AA4925" s="4">
        <v>0</v>
      </c>
      <c r="AB4925" s="4">
        <v>79</v>
      </c>
      <c r="AE4925" s="4">
        <v>905.101</v>
      </c>
    </row>
    <row r="4926" spans="1:31">
      <c r="A4926" s="8">
        <v>4483</v>
      </c>
      <c r="B4926" s="8" t="s">
        <v>895</v>
      </c>
      <c r="C4926" s="9" t="s">
        <v>401</v>
      </c>
      <c r="D4926" s="5"/>
      <c r="E4926" s="6">
        <v>392</v>
      </c>
      <c r="F4926" s="5">
        <v>1969</v>
      </c>
      <c r="G4926" s="4">
        <v>8726.1360000000004</v>
      </c>
      <c r="H4926" s="4">
        <v>8018.7550000000001</v>
      </c>
      <c r="I4926" s="4">
        <v>8038.7939999999999</v>
      </c>
      <c r="J4926" s="4">
        <v>9551.6190000000006</v>
      </c>
      <c r="K4926" s="4">
        <v>10526.775</v>
      </c>
      <c r="L4926" s="4">
        <v>8798.5</v>
      </c>
      <c r="M4926" s="4">
        <v>8315.0460000000003</v>
      </c>
      <c r="N4926" s="4">
        <v>8082.73</v>
      </c>
      <c r="O4926" s="4">
        <v>7052.6840000000002</v>
      </c>
      <c r="P4926" s="4">
        <v>5564.4409999999998</v>
      </c>
      <c r="Q4926" s="4">
        <v>4657.2380000000003</v>
      </c>
      <c r="R4926" s="4">
        <v>4335.99</v>
      </c>
      <c r="S4926" s="4">
        <v>3608.1469999999999</v>
      </c>
      <c r="T4926" s="4">
        <v>2874.94</v>
      </c>
      <c r="U4926" s="4">
        <v>2031.018</v>
      </c>
      <c r="V4926" s="4">
        <v>1214.069</v>
      </c>
      <c r="W4926" s="4">
        <v>232.30175</v>
      </c>
      <c r="X4926" s="4">
        <v>232.30175</v>
      </c>
      <c r="Y4926" s="4">
        <v>232.30175</v>
      </c>
      <c r="Z4926" s="4">
        <v>232.30175</v>
      </c>
      <c r="AA4926" s="4">
        <v>0</v>
      </c>
      <c r="AB4926" s="4">
        <v>79</v>
      </c>
      <c r="AE4926" s="4">
        <v>929.20699999999999</v>
      </c>
    </row>
    <row r="4927" spans="1:31">
      <c r="A4927" s="8">
        <v>4715</v>
      </c>
      <c r="B4927" s="8" t="s">
        <v>895</v>
      </c>
      <c r="C4927" s="9" t="s">
        <v>401</v>
      </c>
      <c r="D4927" s="5"/>
      <c r="E4927" s="6">
        <v>392</v>
      </c>
      <c r="F4927" s="5">
        <v>1970</v>
      </c>
      <c r="G4927" s="4">
        <v>8903.9950000000008</v>
      </c>
      <c r="H4927" s="4">
        <v>8196.4220000000005</v>
      </c>
      <c r="I4927" s="4">
        <v>7916.5929999999998</v>
      </c>
      <c r="J4927" s="4">
        <v>9178.3610000000008</v>
      </c>
      <c r="K4927" s="4">
        <v>10616.88</v>
      </c>
      <c r="L4927" s="4">
        <v>9068.83</v>
      </c>
      <c r="M4927" s="4">
        <v>8376.7810000000009</v>
      </c>
      <c r="N4927" s="4">
        <v>8187.96</v>
      </c>
      <c r="O4927" s="4">
        <v>7300.6480000000001</v>
      </c>
      <c r="P4927" s="4">
        <v>5825.5569999999998</v>
      </c>
      <c r="Q4927" s="4">
        <v>4747.2910000000002</v>
      </c>
      <c r="R4927" s="4">
        <v>4396.4480000000003</v>
      </c>
      <c r="S4927" s="4">
        <v>3701.49</v>
      </c>
      <c r="T4927" s="4">
        <v>2964.6190000000001</v>
      </c>
      <c r="U4927" s="4">
        <v>2123.4050000000002</v>
      </c>
      <c r="V4927" s="4">
        <v>1265.4110000000001</v>
      </c>
      <c r="W4927" s="4">
        <v>234.899</v>
      </c>
      <c r="X4927" s="4">
        <v>234.899</v>
      </c>
      <c r="Y4927" s="4">
        <v>234.899</v>
      </c>
      <c r="Z4927" s="4">
        <v>234.899</v>
      </c>
      <c r="AA4927" s="4">
        <v>0</v>
      </c>
      <c r="AB4927" s="4">
        <v>79</v>
      </c>
      <c r="AE4927" s="4">
        <v>939.596</v>
      </c>
    </row>
    <row r="4928" spans="1:31">
      <c r="A4928" s="8">
        <v>4947</v>
      </c>
      <c r="B4928" s="8" t="s">
        <v>895</v>
      </c>
      <c r="C4928" s="9" t="s">
        <v>401</v>
      </c>
      <c r="D4928" s="5"/>
      <c r="E4928" s="6">
        <v>392</v>
      </c>
      <c r="F4928" s="5">
        <v>1971</v>
      </c>
      <c r="G4928" s="4">
        <v>9062.6039999999994</v>
      </c>
      <c r="H4928" s="4">
        <v>8345.5779999999995</v>
      </c>
      <c r="I4928" s="4">
        <v>7859.1580000000004</v>
      </c>
      <c r="J4928" s="4">
        <v>8830.7279999999992</v>
      </c>
      <c r="K4928" s="4">
        <v>10573.65</v>
      </c>
      <c r="L4928" s="4">
        <v>9423.0370000000003</v>
      </c>
      <c r="M4928" s="4">
        <v>8455.875</v>
      </c>
      <c r="N4928" s="4">
        <v>8257.9230000000007</v>
      </c>
      <c r="O4928" s="4">
        <v>7545.8519999999999</v>
      </c>
      <c r="P4928" s="4">
        <v>6096.5959999999995</v>
      </c>
      <c r="Q4928" s="4">
        <v>4868.4709999999995</v>
      </c>
      <c r="R4928" s="4">
        <v>4448.4920000000002</v>
      </c>
      <c r="S4928" s="4">
        <v>3801.17</v>
      </c>
      <c r="T4928" s="4">
        <v>3042.34</v>
      </c>
      <c r="U4928" s="4">
        <v>2200.94</v>
      </c>
      <c r="V4928" s="4">
        <v>1327.335</v>
      </c>
      <c r="W4928" s="4">
        <v>251.54124999999999</v>
      </c>
      <c r="X4928" s="4">
        <v>251.54124999999999</v>
      </c>
      <c r="Y4928" s="4">
        <v>251.54124999999999</v>
      </c>
      <c r="Z4928" s="4">
        <v>251.54124999999999</v>
      </c>
      <c r="AA4928" s="4">
        <v>0</v>
      </c>
      <c r="AB4928" s="4">
        <v>79</v>
      </c>
      <c r="AE4928" s="4">
        <v>1006.165</v>
      </c>
    </row>
    <row r="4929" spans="1:31">
      <c r="A4929" s="8">
        <v>5179</v>
      </c>
      <c r="B4929" s="8" t="s">
        <v>895</v>
      </c>
      <c r="C4929" s="9" t="s">
        <v>401</v>
      </c>
      <c r="D4929" s="5"/>
      <c r="E4929" s="6">
        <v>392</v>
      </c>
      <c r="F4929" s="5">
        <v>1972</v>
      </c>
      <c r="G4929" s="4">
        <v>9334.9330000000009</v>
      </c>
      <c r="H4929" s="4">
        <v>8479.3420000000006</v>
      </c>
      <c r="I4929" s="4">
        <v>7882.7709999999997</v>
      </c>
      <c r="J4929" s="4">
        <v>8503.902</v>
      </c>
      <c r="K4929" s="4">
        <v>10322.06</v>
      </c>
      <c r="L4929" s="4">
        <v>9853.4310000000005</v>
      </c>
      <c r="M4929" s="4">
        <v>8549.8169999999991</v>
      </c>
      <c r="N4929" s="4">
        <v>8282.77</v>
      </c>
      <c r="O4929" s="4">
        <v>7754.5309999999999</v>
      </c>
      <c r="P4929" s="4">
        <v>6391.6540000000005</v>
      </c>
      <c r="Q4929" s="4">
        <v>5024.6270000000004</v>
      </c>
      <c r="R4929" s="4">
        <v>4469.3339999999998</v>
      </c>
      <c r="S4929" s="4">
        <v>3916.288</v>
      </c>
      <c r="T4929" s="4">
        <v>3119.5279999999998</v>
      </c>
      <c r="U4929" s="4">
        <v>2278.855</v>
      </c>
      <c r="V4929" s="4">
        <v>1395.1669999999999</v>
      </c>
      <c r="W4929" s="4">
        <v>265.202</v>
      </c>
      <c r="X4929" s="4">
        <v>265.202</v>
      </c>
      <c r="Y4929" s="4">
        <v>265.202</v>
      </c>
      <c r="Z4929" s="4">
        <v>265.202</v>
      </c>
      <c r="AA4929" s="4">
        <v>0</v>
      </c>
      <c r="AB4929" s="4">
        <v>79</v>
      </c>
      <c r="AE4929" s="4">
        <v>1060.808</v>
      </c>
    </row>
    <row r="4930" spans="1:31">
      <c r="A4930" s="8">
        <v>5411</v>
      </c>
      <c r="B4930" s="8" t="s">
        <v>895</v>
      </c>
      <c r="C4930" s="9" t="s">
        <v>401</v>
      </c>
      <c r="D4930" s="5"/>
      <c r="E4930" s="6">
        <v>392</v>
      </c>
      <c r="F4930" s="5">
        <v>1973</v>
      </c>
      <c r="G4930" s="4">
        <v>9648.4519999999993</v>
      </c>
      <c r="H4930" s="4">
        <v>8593.9889999999996</v>
      </c>
      <c r="I4930" s="4">
        <v>7971.143</v>
      </c>
      <c r="J4930" s="4">
        <v>8224.9750000000004</v>
      </c>
      <c r="K4930" s="4">
        <v>9921.152</v>
      </c>
      <c r="L4930" s="4">
        <v>10279.816000000001</v>
      </c>
      <c r="M4930" s="4">
        <v>8682.8649999999998</v>
      </c>
      <c r="N4930" s="4">
        <v>8285.4159999999993</v>
      </c>
      <c r="O4930" s="4">
        <v>7921.1769999999997</v>
      </c>
      <c r="P4930" s="4">
        <v>6699.1809999999996</v>
      </c>
      <c r="Q4930" s="4">
        <v>5214.8230000000003</v>
      </c>
      <c r="R4930" s="4">
        <v>4477.1180000000004</v>
      </c>
      <c r="S4930" s="4">
        <v>4037.018</v>
      </c>
      <c r="T4930" s="4">
        <v>3200.3850000000002</v>
      </c>
      <c r="U4930" s="4">
        <v>2359.6689999999999</v>
      </c>
      <c r="V4930" s="4">
        <v>1466.9849999999999</v>
      </c>
      <c r="W4930" s="4">
        <v>276.25700000000001</v>
      </c>
      <c r="X4930" s="4">
        <v>276.25700000000001</v>
      </c>
      <c r="Y4930" s="4">
        <v>276.25700000000001</v>
      </c>
      <c r="Z4930" s="4">
        <v>276.25700000000001</v>
      </c>
      <c r="AA4930" s="4">
        <v>0</v>
      </c>
      <c r="AB4930" s="4">
        <v>79</v>
      </c>
      <c r="AE4930" s="4">
        <v>1105.028</v>
      </c>
    </row>
    <row r="4931" spans="1:31">
      <c r="A4931" s="8">
        <v>5643</v>
      </c>
      <c r="B4931" s="8" t="s">
        <v>895</v>
      </c>
      <c r="C4931" s="9" t="s">
        <v>401</v>
      </c>
      <c r="D4931" s="5"/>
      <c r="E4931" s="6">
        <v>392</v>
      </c>
      <c r="F4931" s="5">
        <v>1974</v>
      </c>
      <c r="G4931" s="4">
        <v>9869.0259999999998</v>
      </c>
      <c r="H4931" s="4">
        <v>8706.2999999999993</v>
      </c>
      <c r="I4931" s="4">
        <v>8090.9340000000002</v>
      </c>
      <c r="J4931" s="4">
        <v>8016.46</v>
      </c>
      <c r="K4931" s="4">
        <v>9482.0709999999999</v>
      </c>
      <c r="L4931" s="4">
        <v>10583.834000000001</v>
      </c>
      <c r="M4931" s="4">
        <v>8887.33</v>
      </c>
      <c r="N4931" s="4">
        <v>8302.5789999999997</v>
      </c>
      <c r="O4931" s="4">
        <v>8048.4870000000001</v>
      </c>
      <c r="P4931" s="4">
        <v>6999.4989999999998</v>
      </c>
      <c r="Q4931" s="4">
        <v>5437.1469999999999</v>
      </c>
      <c r="R4931" s="4">
        <v>4506.6270000000004</v>
      </c>
      <c r="S4931" s="4">
        <v>4145.8379999999997</v>
      </c>
      <c r="T4931" s="4">
        <v>3293.02</v>
      </c>
      <c r="U4931" s="4">
        <v>2445.9070000000002</v>
      </c>
      <c r="V4931" s="4">
        <v>1541.0540000000001</v>
      </c>
      <c r="W4931" s="4">
        <v>285.62549999999999</v>
      </c>
      <c r="X4931" s="4">
        <v>285.62549999999999</v>
      </c>
      <c r="Y4931" s="4">
        <v>285.62549999999999</v>
      </c>
      <c r="Z4931" s="4">
        <v>285.62549999999999</v>
      </c>
      <c r="AA4931" s="4">
        <v>0</v>
      </c>
      <c r="AB4931" s="4">
        <v>79</v>
      </c>
      <c r="AE4931" s="4">
        <v>1142.502</v>
      </c>
    </row>
    <row r="4932" spans="1:31">
      <c r="A4932" s="8">
        <v>5875</v>
      </c>
      <c r="B4932" s="8" t="s">
        <v>895</v>
      </c>
      <c r="C4932" s="9" t="s">
        <v>401</v>
      </c>
      <c r="D4932" s="5"/>
      <c r="E4932" s="6">
        <v>392</v>
      </c>
      <c r="F4932" s="5">
        <v>1975</v>
      </c>
      <c r="G4932" s="4">
        <v>9914.482</v>
      </c>
      <c r="H4932" s="4">
        <v>8841.5470000000005</v>
      </c>
      <c r="I4932" s="4">
        <v>8210.8880000000008</v>
      </c>
      <c r="J4932" s="4">
        <v>7886.4340000000002</v>
      </c>
      <c r="K4932" s="4">
        <v>9083.7759999999998</v>
      </c>
      <c r="L4932" s="4">
        <v>10690.55</v>
      </c>
      <c r="M4932" s="4">
        <v>9171.4480000000003</v>
      </c>
      <c r="N4932" s="4">
        <v>8359.0840000000007</v>
      </c>
      <c r="O4932" s="4">
        <v>8141.8249999999998</v>
      </c>
      <c r="P4932" s="4">
        <v>7273.9369999999999</v>
      </c>
      <c r="Q4932" s="4">
        <v>5689.3950000000004</v>
      </c>
      <c r="R4932" s="4">
        <v>4581.5519999999997</v>
      </c>
      <c r="S4932" s="4">
        <v>4229.6899999999996</v>
      </c>
      <c r="T4932" s="4">
        <v>3401.9560000000001</v>
      </c>
      <c r="U4932" s="4">
        <v>2538.393</v>
      </c>
      <c r="V4932" s="4">
        <v>1617.7719999999999</v>
      </c>
      <c r="W4932" s="4">
        <v>293.84025000000003</v>
      </c>
      <c r="X4932" s="4">
        <v>293.84025000000003</v>
      </c>
      <c r="Y4932" s="4">
        <v>293.84025000000003</v>
      </c>
      <c r="Z4932" s="4">
        <v>293.84025000000003</v>
      </c>
      <c r="AA4932" s="4">
        <v>0</v>
      </c>
      <c r="AB4932" s="4">
        <v>79</v>
      </c>
      <c r="AE4932" s="4">
        <v>1175.3610000000001</v>
      </c>
    </row>
    <row r="4933" spans="1:31">
      <c r="A4933" s="8">
        <v>6107</v>
      </c>
      <c r="B4933" s="8" t="s">
        <v>895</v>
      </c>
      <c r="C4933" s="9" t="s">
        <v>401</v>
      </c>
      <c r="D4933" s="5"/>
      <c r="E4933" s="6">
        <v>392</v>
      </c>
      <c r="F4933" s="5">
        <v>1976</v>
      </c>
      <c r="G4933" s="4">
        <v>10016.34</v>
      </c>
      <c r="H4933" s="4">
        <v>9025.36</v>
      </c>
      <c r="I4933" s="4">
        <v>8314.6849999999995</v>
      </c>
      <c r="J4933" s="4">
        <v>7811.1760000000004</v>
      </c>
      <c r="K4933" s="4">
        <v>8721.6489999999994</v>
      </c>
      <c r="L4933" s="4">
        <v>10579.521000000001</v>
      </c>
      <c r="M4933" s="4">
        <v>9483.5779999999995</v>
      </c>
      <c r="N4933" s="4">
        <v>8424.2639999999992</v>
      </c>
      <c r="O4933" s="4">
        <v>8175.8159999999998</v>
      </c>
      <c r="P4933" s="4">
        <v>7480.268</v>
      </c>
      <c r="Q4933" s="4">
        <v>5956.84</v>
      </c>
      <c r="R4933" s="4">
        <v>4686.7889999999998</v>
      </c>
      <c r="S4933" s="4">
        <v>4253.7709999999997</v>
      </c>
      <c r="T4933" s="4">
        <v>3496.8870000000002</v>
      </c>
      <c r="U4933" s="4">
        <v>2609.6370000000002</v>
      </c>
      <c r="V4933" s="4">
        <v>1688.3140000000001</v>
      </c>
      <c r="W4933" s="4">
        <v>317.86099999999999</v>
      </c>
      <c r="X4933" s="4">
        <v>317.86099999999999</v>
      </c>
      <c r="Y4933" s="4">
        <v>317.86099999999999</v>
      </c>
      <c r="Z4933" s="4">
        <v>317.86099999999999</v>
      </c>
      <c r="AA4933" s="4">
        <v>0</v>
      </c>
      <c r="AB4933" s="4">
        <v>79</v>
      </c>
      <c r="AE4933" s="4">
        <v>1271.444</v>
      </c>
    </row>
    <row r="4934" spans="1:31">
      <c r="A4934" s="8">
        <v>6339</v>
      </c>
      <c r="B4934" s="8" t="s">
        <v>895</v>
      </c>
      <c r="C4934" s="9" t="s">
        <v>401</v>
      </c>
      <c r="D4934" s="5"/>
      <c r="E4934" s="6">
        <v>392</v>
      </c>
      <c r="F4934" s="5">
        <v>1977</v>
      </c>
      <c r="G4934" s="4">
        <v>9770.0290000000005</v>
      </c>
      <c r="H4934" s="4">
        <v>9278.3420000000006</v>
      </c>
      <c r="I4934" s="4">
        <v>8423.4709999999995</v>
      </c>
      <c r="J4934" s="4">
        <v>7839.8109999999997</v>
      </c>
      <c r="K4934" s="4">
        <v>8406.1650000000009</v>
      </c>
      <c r="L4934" s="4">
        <v>10295.514999999999</v>
      </c>
      <c r="M4934" s="4">
        <v>9889.3670000000002</v>
      </c>
      <c r="N4934" s="4">
        <v>8524.6029999999992</v>
      </c>
      <c r="O4934" s="4">
        <v>8191.7939999999999</v>
      </c>
      <c r="P4934" s="4">
        <v>7663.2439999999997</v>
      </c>
      <c r="Q4934" s="4">
        <v>6259.5320000000002</v>
      </c>
      <c r="R4934" s="4">
        <v>4843.9359999999997</v>
      </c>
      <c r="S4934" s="4">
        <v>4259.1859999999997</v>
      </c>
      <c r="T4934" s="4">
        <v>3613.7750000000001</v>
      </c>
      <c r="U4934" s="4">
        <v>2687.107</v>
      </c>
      <c r="V4934" s="4">
        <v>1762.4290000000001</v>
      </c>
      <c r="W4934" s="4">
        <v>340.71075000000002</v>
      </c>
      <c r="X4934" s="4">
        <v>340.71075000000002</v>
      </c>
      <c r="Y4934" s="4">
        <v>340.71075000000002</v>
      </c>
      <c r="Z4934" s="4">
        <v>340.71075000000002</v>
      </c>
      <c r="AA4934" s="4">
        <v>0</v>
      </c>
      <c r="AB4934" s="4">
        <v>79</v>
      </c>
      <c r="AE4934" s="4">
        <v>1362.8430000000001</v>
      </c>
    </row>
    <row r="4935" spans="1:31">
      <c r="A4935" s="8">
        <v>6571</v>
      </c>
      <c r="B4935" s="8" t="s">
        <v>895</v>
      </c>
      <c r="C4935" s="9" t="s">
        <v>401</v>
      </c>
      <c r="D4935" s="5"/>
      <c r="E4935" s="6">
        <v>392</v>
      </c>
      <c r="F4935" s="5">
        <v>1978</v>
      </c>
      <c r="G4935" s="4">
        <v>9297.4950000000008</v>
      </c>
      <c r="H4935" s="4">
        <v>9579.8029999999999</v>
      </c>
      <c r="I4935" s="4">
        <v>8533.3700000000008</v>
      </c>
      <c r="J4935" s="4">
        <v>7946.0309999999999</v>
      </c>
      <c r="K4935" s="4">
        <v>8140.152</v>
      </c>
      <c r="L4935" s="4">
        <v>9890.7669999999998</v>
      </c>
      <c r="M4935" s="4">
        <v>10302.259</v>
      </c>
      <c r="N4935" s="4">
        <v>8668.6360000000004</v>
      </c>
      <c r="O4935" s="4">
        <v>8202.0560000000005</v>
      </c>
      <c r="P4935" s="4">
        <v>7816.3419999999996</v>
      </c>
      <c r="Q4935" s="4">
        <v>6574.1009999999997</v>
      </c>
      <c r="R4935" s="4">
        <v>5044.6580000000004</v>
      </c>
      <c r="S4935" s="4">
        <v>4264.4139999999998</v>
      </c>
      <c r="T4935" s="4">
        <v>3736.1529999999998</v>
      </c>
      <c r="U4935" s="4">
        <v>2773.6559999999999</v>
      </c>
      <c r="V4935" s="4">
        <v>1840.2080000000001</v>
      </c>
      <c r="W4935" s="4">
        <v>361.88724999999999</v>
      </c>
      <c r="X4935" s="4">
        <v>361.88724999999999</v>
      </c>
      <c r="Y4935" s="4">
        <v>361.88724999999999</v>
      </c>
      <c r="Z4935" s="4">
        <v>361.88724999999999</v>
      </c>
      <c r="AA4935" s="4">
        <v>0</v>
      </c>
      <c r="AB4935" s="4">
        <v>79</v>
      </c>
      <c r="AE4935" s="4">
        <v>1447.549</v>
      </c>
    </row>
    <row r="4936" spans="1:31">
      <c r="A4936" s="8">
        <v>6803</v>
      </c>
      <c r="B4936" s="8" t="s">
        <v>895</v>
      </c>
      <c r="C4936" s="9" t="s">
        <v>401</v>
      </c>
      <c r="D4936" s="5"/>
      <c r="E4936" s="6">
        <v>392</v>
      </c>
      <c r="F4936" s="5">
        <v>1979</v>
      </c>
      <c r="G4936" s="4">
        <v>8804.3150000000005</v>
      </c>
      <c r="H4936" s="4">
        <v>9859.9989999999998</v>
      </c>
      <c r="I4936" s="4">
        <v>8668.6190000000006</v>
      </c>
      <c r="J4936" s="4">
        <v>8077.7780000000002</v>
      </c>
      <c r="K4936" s="4">
        <v>7926.8710000000001</v>
      </c>
      <c r="L4936" s="4">
        <v>9455.2170000000006</v>
      </c>
      <c r="M4936" s="4">
        <v>10587.523999999999</v>
      </c>
      <c r="N4936" s="4">
        <v>8868.2170000000006</v>
      </c>
      <c r="O4936" s="4">
        <v>8224.259</v>
      </c>
      <c r="P4936" s="4">
        <v>7931.2269999999999</v>
      </c>
      <c r="Q4936" s="4">
        <v>6865.6760000000004</v>
      </c>
      <c r="R4936" s="4">
        <v>5274.5110000000004</v>
      </c>
      <c r="S4936" s="4">
        <v>4297.2569999999996</v>
      </c>
      <c r="T4936" s="4">
        <v>3839.4549999999999</v>
      </c>
      <c r="U4936" s="4">
        <v>2870.8850000000002</v>
      </c>
      <c r="V4936" s="4">
        <v>1920.2940000000001</v>
      </c>
      <c r="W4936" s="4">
        <v>380.99599999999998</v>
      </c>
      <c r="X4936" s="4">
        <v>380.99599999999998</v>
      </c>
      <c r="Y4936" s="4">
        <v>380.99599999999998</v>
      </c>
      <c r="Z4936" s="4">
        <v>380.99599999999998</v>
      </c>
      <c r="AA4936" s="4">
        <v>0</v>
      </c>
      <c r="AB4936" s="4">
        <v>79</v>
      </c>
      <c r="AE4936" s="4">
        <v>1523.9839999999999</v>
      </c>
    </row>
    <row r="4937" spans="1:31">
      <c r="A4937" s="8">
        <v>7035</v>
      </c>
      <c r="B4937" s="8" t="s">
        <v>895</v>
      </c>
      <c r="C4937" s="9" t="s">
        <v>401</v>
      </c>
      <c r="D4937" s="5"/>
      <c r="E4937" s="6">
        <v>392</v>
      </c>
      <c r="F4937" s="5">
        <v>1980</v>
      </c>
      <c r="G4937" s="4">
        <v>8424.5069999999996</v>
      </c>
      <c r="H4937" s="4">
        <v>10023.661</v>
      </c>
      <c r="I4937" s="4">
        <v>8863.7270000000008</v>
      </c>
      <c r="J4937" s="4">
        <v>8199.7440000000006</v>
      </c>
      <c r="K4937" s="4">
        <v>7777.3720000000003</v>
      </c>
      <c r="L4937" s="4">
        <v>9053.0769999999993</v>
      </c>
      <c r="M4937" s="4">
        <v>10666.431</v>
      </c>
      <c r="N4937" s="4">
        <v>9126.8250000000007</v>
      </c>
      <c r="O4937" s="4">
        <v>8273.6849999999995</v>
      </c>
      <c r="P4937" s="4">
        <v>8007.5929999999998</v>
      </c>
      <c r="Q4937" s="4">
        <v>7113.62</v>
      </c>
      <c r="R4937" s="4">
        <v>5523.6850000000004</v>
      </c>
      <c r="S4937" s="4">
        <v>4375.6360000000004</v>
      </c>
      <c r="T4937" s="4">
        <v>3912.16</v>
      </c>
      <c r="U4937" s="4">
        <v>2978.4389999999999</v>
      </c>
      <c r="V4937" s="4">
        <v>2003.1389999999999</v>
      </c>
      <c r="W4937" s="4">
        <v>397.84674999999999</v>
      </c>
      <c r="X4937" s="4">
        <v>397.84674999999999</v>
      </c>
      <c r="Y4937" s="4">
        <v>397.84674999999999</v>
      </c>
      <c r="Z4937" s="4">
        <v>397.84674999999999</v>
      </c>
      <c r="AA4937" s="4">
        <v>0</v>
      </c>
      <c r="AB4937" s="4">
        <v>79</v>
      </c>
      <c r="AE4937" s="4">
        <v>1591.3869999999999</v>
      </c>
    </row>
    <row r="4938" spans="1:31">
      <c r="A4938" s="8">
        <v>7267</v>
      </c>
      <c r="B4938" s="8" t="s">
        <v>895</v>
      </c>
      <c r="C4938" s="9" t="s">
        <v>401</v>
      </c>
      <c r="D4938" s="5"/>
      <c r="E4938" s="6">
        <v>392</v>
      </c>
      <c r="F4938" s="5">
        <v>1981</v>
      </c>
      <c r="G4938" s="4">
        <v>7812.49</v>
      </c>
      <c r="H4938" s="4">
        <v>10032.055</v>
      </c>
      <c r="I4938" s="4">
        <v>9145.34</v>
      </c>
      <c r="J4938" s="4">
        <v>8330.3819999999996</v>
      </c>
      <c r="K4938" s="4">
        <v>7753.2110000000002</v>
      </c>
      <c r="L4938" s="4">
        <v>8720.3520000000008</v>
      </c>
      <c r="M4938" s="4">
        <v>10596.402</v>
      </c>
      <c r="N4938" s="4">
        <v>9475.2549999999992</v>
      </c>
      <c r="O4938" s="4">
        <v>8375.884</v>
      </c>
      <c r="P4938" s="4">
        <v>8075.8280000000004</v>
      </c>
      <c r="Q4938" s="4">
        <v>7342.4790000000003</v>
      </c>
      <c r="R4938" s="4">
        <v>5807.2839999999997</v>
      </c>
      <c r="S4938" s="4">
        <v>4500.2719999999999</v>
      </c>
      <c r="T4938" s="4">
        <v>3959.3530000000001</v>
      </c>
      <c r="U4938" s="4">
        <v>3087.7939999999999</v>
      </c>
      <c r="V4938" s="4">
        <v>2084.5309999999999</v>
      </c>
      <c r="W4938" s="4">
        <v>431.26150000000001</v>
      </c>
      <c r="X4938" s="4">
        <v>431.26150000000001</v>
      </c>
      <c r="Y4938" s="4">
        <v>431.26150000000001</v>
      </c>
      <c r="Z4938" s="4">
        <v>431.26150000000001</v>
      </c>
      <c r="AA4938" s="4">
        <v>0</v>
      </c>
      <c r="AB4938" s="4">
        <v>79</v>
      </c>
      <c r="AE4938" s="4">
        <v>1725.046</v>
      </c>
    </row>
    <row r="4939" spans="1:31">
      <c r="A4939" s="8">
        <v>7499</v>
      </c>
      <c r="B4939" s="8" t="s">
        <v>895</v>
      </c>
      <c r="C4939" s="9" t="s">
        <v>401</v>
      </c>
      <c r="D4939" s="5"/>
      <c r="E4939" s="6">
        <v>392</v>
      </c>
      <c r="F4939" s="5">
        <v>1982</v>
      </c>
      <c r="G4939" s="4">
        <v>7549.2389999999996</v>
      </c>
      <c r="H4939" s="4">
        <v>9827.7119999999995</v>
      </c>
      <c r="I4939" s="4">
        <v>9455.1720000000005</v>
      </c>
      <c r="J4939" s="4">
        <v>8426.0920000000006</v>
      </c>
      <c r="K4939" s="4">
        <v>7801.0569999999998</v>
      </c>
      <c r="L4939" s="4">
        <v>8400.616</v>
      </c>
      <c r="M4939" s="4">
        <v>10315.812</v>
      </c>
      <c r="N4939" s="4">
        <v>9881.643</v>
      </c>
      <c r="O4939" s="4">
        <v>8480.07</v>
      </c>
      <c r="P4939" s="4">
        <v>8096.9930000000004</v>
      </c>
      <c r="Q4939" s="4">
        <v>7522.7209999999995</v>
      </c>
      <c r="R4939" s="4">
        <v>6103.15</v>
      </c>
      <c r="S4939" s="4">
        <v>4658.1639999999998</v>
      </c>
      <c r="T4939" s="4">
        <v>3974.837</v>
      </c>
      <c r="U4939" s="4">
        <v>3206.4319999999998</v>
      </c>
      <c r="V4939" s="4">
        <v>2164.1990000000001</v>
      </c>
      <c r="W4939" s="4">
        <v>461.80900000000003</v>
      </c>
      <c r="X4939" s="4">
        <v>461.80900000000003</v>
      </c>
      <c r="Y4939" s="4">
        <v>461.80900000000003</v>
      </c>
      <c r="Z4939" s="4">
        <v>461.80900000000003</v>
      </c>
      <c r="AA4939" s="4">
        <v>0</v>
      </c>
      <c r="AB4939" s="4">
        <v>79</v>
      </c>
      <c r="AE4939" s="4">
        <v>1847.2360000000001</v>
      </c>
    </row>
    <row r="4940" spans="1:31">
      <c r="A4940" s="8">
        <v>7731</v>
      </c>
      <c r="B4940" s="8" t="s">
        <v>895</v>
      </c>
      <c r="C4940" s="9" t="s">
        <v>401</v>
      </c>
      <c r="D4940" s="5"/>
      <c r="E4940" s="6">
        <v>392</v>
      </c>
      <c r="F4940" s="5">
        <v>1983</v>
      </c>
      <c r="G4940" s="4">
        <v>7521.6319999999996</v>
      </c>
      <c r="H4940" s="4">
        <v>9428.5169999999998</v>
      </c>
      <c r="I4940" s="4">
        <v>9760.7250000000004</v>
      </c>
      <c r="J4940" s="4">
        <v>8522.0750000000007</v>
      </c>
      <c r="K4940" s="4">
        <v>7899.9380000000001</v>
      </c>
      <c r="L4940" s="4">
        <v>8119.6549999999997</v>
      </c>
      <c r="M4940" s="4">
        <v>9897.8109999999997</v>
      </c>
      <c r="N4940" s="4">
        <v>10275.027</v>
      </c>
      <c r="O4940" s="4">
        <v>8609.5509999999995</v>
      </c>
      <c r="P4940" s="4">
        <v>8097.7309999999998</v>
      </c>
      <c r="Q4940" s="4">
        <v>7660.7439999999997</v>
      </c>
      <c r="R4940" s="4">
        <v>6396.9570000000003</v>
      </c>
      <c r="S4940" s="4">
        <v>4849.0069999999996</v>
      </c>
      <c r="T4940" s="4">
        <v>3982.922</v>
      </c>
      <c r="U4940" s="4">
        <v>3325.364</v>
      </c>
      <c r="V4940" s="4">
        <v>2248.34</v>
      </c>
      <c r="W4940" s="4">
        <v>489.54849999999999</v>
      </c>
      <c r="X4940" s="4">
        <v>489.54849999999999</v>
      </c>
      <c r="Y4940" s="4">
        <v>489.54849999999999</v>
      </c>
      <c r="Z4940" s="4">
        <v>489.54849999999999</v>
      </c>
      <c r="AA4940" s="4">
        <v>0</v>
      </c>
      <c r="AB4940" s="4">
        <v>79</v>
      </c>
      <c r="AE4940" s="4">
        <v>1958.194</v>
      </c>
    </row>
    <row r="4941" spans="1:31">
      <c r="A4941" s="8">
        <v>7963</v>
      </c>
      <c r="B4941" s="8" t="s">
        <v>895</v>
      </c>
      <c r="C4941" s="9" t="s">
        <v>401</v>
      </c>
      <c r="D4941" s="5"/>
      <c r="E4941" s="6">
        <v>392</v>
      </c>
      <c r="F4941" s="5">
        <v>1984</v>
      </c>
      <c r="G4941" s="4">
        <v>7521.8630000000003</v>
      </c>
      <c r="H4941" s="4">
        <v>8936.3649999999998</v>
      </c>
      <c r="I4941" s="4">
        <v>9981.8880000000008</v>
      </c>
      <c r="J4941" s="4">
        <v>8669.6239999999998</v>
      </c>
      <c r="K4941" s="4">
        <v>8017.2929999999997</v>
      </c>
      <c r="L4941" s="4">
        <v>7903.924</v>
      </c>
      <c r="M4941" s="4">
        <v>9458.6640000000007</v>
      </c>
      <c r="N4941" s="4">
        <v>10548.333000000001</v>
      </c>
      <c r="O4941" s="4">
        <v>8799.0380000000005</v>
      </c>
      <c r="P4941" s="4">
        <v>8116.2529999999997</v>
      </c>
      <c r="Q4941" s="4">
        <v>7768.1549999999997</v>
      </c>
      <c r="R4941" s="4">
        <v>6671.7120000000004</v>
      </c>
      <c r="S4941" s="4">
        <v>5071.0569999999998</v>
      </c>
      <c r="T4941" s="4">
        <v>4020.51</v>
      </c>
      <c r="U4941" s="4">
        <v>3430.74</v>
      </c>
      <c r="V4941" s="4">
        <v>2344.1190000000001</v>
      </c>
      <c r="W4941" s="4">
        <v>515.34074999999996</v>
      </c>
      <c r="X4941" s="4">
        <v>515.34074999999996</v>
      </c>
      <c r="Y4941" s="4">
        <v>515.34074999999996</v>
      </c>
      <c r="Z4941" s="4">
        <v>515.34074999999996</v>
      </c>
      <c r="AA4941" s="4">
        <v>0</v>
      </c>
      <c r="AB4941" s="4">
        <v>79</v>
      </c>
      <c r="AE4941" s="4">
        <v>2061.3629999999998</v>
      </c>
    </row>
    <row r="4942" spans="1:31">
      <c r="A4942" s="8">
        <v>8195</v>
      </c>
      <c r="B4942" s="8" t="s">
        <v>895</v>
      </c>
      <c r="C4942" s="9" t="s">
        <v>401</v>
      </c>
      <c r="D4942" s="5"/>
      <c r="E4942" s="6">
        <v>392</v>
      </c>
      <c r="F4942" s="5">
        <v>1985</v>
      </c>
      <c r="G4942" s="4">
        <v>7405.9560000000001</v>
      </c>
      <c r="H4942" s="4">
        <v>8503.3719999999994</v>
      </c>
      <c r="I4942" s="4">
        <v>10034.745999999999</v>
      </c>
      <c r="J4942" s="4">
        <v>8886.5949999999993</v>
      </c>
      <c r="K4942" s="4">
        <v>8133.16</v>
      </c>
      <c r="L4942" s="4">
        <v>7765.2759999999998</v>
      </c>
      <c r="M4942" s="4">
        <v>9069</v>
      </c>
      <c r="N4942" s="4">
        <v>10634.736000000001</v>
      </c>
      <c r="O4942" s="4">
        <v>9060.8109999999997</v>
      </c>
      <c r="P4942" s="4">
        <v>8173.875</v>
      </c>
      <c r="Q4942" s="4">
        <v>7851.2020000000002</v>
      </c>
      <c r="R4942" s="4">
        <v>6915.3639999999996</v>
      </c>
      <c r="S4942" s="4">
        <v>5319.2150000000001</v>
      </c>
      <c r="T4942" s="4">
        <v>4108.4070000000002</v>
      </c>
      <c r="U4942" s="4">
        <v>3514.6320000000001</v>
      </c>
      <c r="V4942" s="4">
        <v>2453.971</v>
      </c>
      <c r="W4942" s="4">
        <v>540.05724999999995</v>
      </c>
      <c r="X4942" s="4">
        <v>540.05724999999995</v>
      </c>
      <c r="Y4942" s="4">
        <v>540.05724999999995</v>
      </c>
      <c r="Z4942" s="4">
        <v>540.05724999999995</v>
      </c>
      <c r="AA4942" s="4">
        <v>0</v>
      </c>
      <c r="AB4942" s="4">
        <v>79</v>
      </c>
      <c r="AE4942" s="4">
        <v>2160.2289999999998</v>
      </c>
    </row>
    <row r="4943" spans="1:31">
      <c r="A4943" s="8">
        <v>8427</v>
      </c>
      <c r="B4943" s="8" t="s">
        <v>895</v>
      </c>
      <c r="C4943" s="9" t="s">
        <v>401</v>
      </c>
      <c r="D4943" s="5"/>
      <c r="E4943" s="6">
        <v>392</v>
      </c>
      <c r="F4943" s="5">
        <v>1986</v>
      </c>
      <c r="G4943" s="4">
        <v>7389.9269999999997</v>
      </c>
      <c r="H4943" s="4">
        <v>8157.3050000000003</v>
      </c>
      <c r="I4943" s="4">
        <v>9909.0939999999991</v>
      </c>
      <c r="J4943" s="4">
        <v>9113.473</v>
      </c>
      <c r="K4943" s="4">
        <v>8227.1759999999995</v>
      </c>
      <c r="L4943" s="4">
        <v>7697.473</v>
      </c>
      <c r="M4943" s="4">
        <v>8695.875</v>
      </c>
      <c r="N4943" s="4">
        <v>10529.691000000001</v>
      </c>
      <c r="O4943" s="4">
        <v>9374.1389999999992</v>
      </c>
      <c r="P4943" s="4">
        <v>8247.5869999999995</v>
      </c>
      <c r="Q4943" s="4">
        <v>7894.0990000000002</v>
      </c>
      <c r="R4943" s="4">
        <v>7115.1629999999996</v>
      </c>
      <c r="S4943" s="4">
        <v>5570.4589999999998</v>
      </c>
      <c r="T4943" s="4">
        <v>4217.6840000000002</v>
      </c>
      <c r="U4943" s="4">
        <v>3550.5889999999999</v>
      </c>
      <c r="V4943" s="4">
        <v>2544.7959999999998</v>
      </c>
      <c r="W4943" s="4">
        <v>579.6825</v>
      </c>
      <c r="X4943" s="4">
        <v>579.6825</v>
      </c>
      <c r="Y4943" s="4">
        <v>579.6825</v>
      </c>
      <c r="Z4943" s="4">
        <v>579.6825</v>
      </c>
      <c r="AA4943" s="4">
        <v>0</v>
      </c>
      <c r="AB4943" s="4">
        <v>79</v>
      </c>
      <c r="AE4943" s="4">
        <v>2318.73</v>
      </c>
    </row>
    <row r="4944" spans="1:31">
      <c r="A4944" s="8">
        <v>8659</v>
      </c>
      <c r="B4944" s="8" t="s">
        <v>895</v>
      </c>
      <c r="C4944" s="9" t="s">
        <v>401</v>
      </c>
      <c r="D4944" s="5"/>
      <c r="E4944" s="6">
        <v>392</v>
      </c>
      <c r="F4944" s="5">
        <v>1987</v>
      </c>
      <c r="G4944" s="4">
        <v>7214.5829999999996</v>
      </c>
      <c r="H4944" s="4">
        <v>7895.4110000000001</v>
      </c>
      <c r="I4944" s="4">
        <v>9632.6630000000005</v>
      </c>
      <c r="J4944" s="4">
        <v>9413.8349999999991</v>
      </c>
      <c r="K4944" s="4">
        <v>8305.7540000000008</v>
      </c>
      <c r="L4944" s="4">
        <v>7720.5720000000001</v>
      </c>
      <c r="M4944" s="4">
        <v>8362.9760000000006</v>
      </c>
      <c r="N4944" s="4">
        <v>10245.294</v>
      </c>
      <c r="O4944" s="4">
        <v>9772.1919999999991</v>
      </c>
      <c r="P4944" s="4">
        <v>8345.6170000000002</v>
      </c>
      <c r="Q4944" s="4">
        <v>7914.5749999999998</v>
      </c>
      <c r="R4944" s="4">
        <v>7289.8810000000003</v>
      </c>
      <c r="S4944" s="4">
        <v>5850.3720000000003</v>
      </c>
      <c r="T4944" s="4">
        <v>4369.99</v>
      </c>
      <c r="U4944" s="4">
        <v>3569.8670000000002</v>
      </c>
      <c r="V4944" s="4">
        <v>2653.788</v>
      </c>
      <c r="W4944" s="4">
        <v>616.55224999999996</v>
      </c>
      <c r="X4944" s="4">
        <v>616.55224999999996</v>
      </c>
      <c r="Y4944" s="4">
        <v>616.55224999999996</v>
      </c>
      <c r="Z4944" s="4">
        <v>616.55224999999996</v>
      </c>
      <c r="AA4944" s="4">
        <v>0</v>
      </c>
      <c r="AB4944" s="4">
        <v>79</v>
      </c>
      <c r="AE4944" s="4">
        <v>2466.2089999999998</v>
      </c>
    </row>
    <row r="4945" spans="1:31">
      <c r="A4945" s="8">
        <v>8891</v>
      </c>
      <c r="B4945" s="8" t="s">
        <v>895</v>
      </c>
      <c r="C4945" s="9" t="s">
        <v>401</v>
      </c>
      <c r="D4945" s="5"/>
      <c r="E4945" s="6">
        <v>392</v>
      </c>
      <c r="F4945" s="5">
        <v>1988</v>
      </c>
      <c r="G4945" s="4">
        <v>6924.1239999999998</v>
      </c>
      <c r="H4945" s="4">
        <v>7724.8329999999996</v>
      </c>
      <c r="I4945" s="4">
        <v>9244.5220000000008</v>
      </c>
      <c r="J4945" s="4">
        <v>9726.2009999999991</v>
      </c>
      <c r="K4945" s="4">
        <v>8389.1479999999992</v>
      </c>
      <c r="L4945" s="4">
        <v>7805.7089999999998</v>
      </c>
      <c r="M4945" s="4">
        <v>8085.1970000000001</v>
      </c>
      <c r="N4945" s="4">
        <v>9838.8369999999995</v>
      </c>
      <c r="O4945" s="4">
        <v>10176.255999999999</v>
      </c>
      <c r="P4945" s="4">
        <v>8482.4279999999999</v>
      </c>
      <c r="Q4945" s="4">
        <v>7929.6120000000001</v>
      </c>
      <c r="R4945" s="4">
        <v>7437.14</v>
      </c>
      <c r="S4945" s="4">
        <v>6142.0069999999996</v>
      </c>
      <c r="T4945" s="4">
        <v>4560.0069999999996</v>
      </c>
      <c r="U4945" s="4">
        <v>3591.1970000000001</v>
      </c>
      <c r="V4945" s="4">
        <v>2772.8879999999999</v>
      </c>
      <c r="W4945" s="4">
        <v>651.14274999999998</v>
      </c>
      <c r="X4945" s="4">
        <v>651.14274999999998</v>
      </c>
      <c r="Y4945" s="4">
        <v>651.14274999999998</v>
      </c>
      <c r="Z4945" s="4">
        <v>651.14274999999998</v>
      </c>
      <c r="AA4945" s="4">
        <v>0</v>
      </c>
      <c r="AB4945" s="4">
        <v>79</v>
      </c>
      <c r="AE4945" s="4">
        <v>2604.5709999999999</v>
      </c>
    </row>
    <row r="4946" spans="1:31">
      <c r="A4946" s="8">
        <v>9123</v>
      </c>
      <c r="B4946" s="8" t="s">
        <v>895</v>
      </c>
      <c r="C4946" s="9" t="s">
        <v>401</v>
      </c>
      <c r="D4946" s="5"/>
      <c r="E4946" s="6">
        <v>392</v>
      </c>
      <c r="F4946" s="5">
        <v>1989</v>
      </c>
      <c r="G4946" s="4">
        <v>6635.366</v>
      </c>
      <c r="H4946" s="4">
        <v>7603.8609999999999</v>
      </c>
      <c r="I4946" s="4">
        <v>8837.5580000000009</v>
      </c>
      <c r="J4946" s="4">
        <v>9943.0720000000001</v>
      </c>
      <c r="K4946" s="4">
        <v>8514.26</v>
      </c>
      <c r="L4946" s="4">
        <v>7906.9380000000001</v>
      </c>
      <c r="M4946" s="4">
        <v>7871.1769999999997</v>
      </c>
      <c r="N4946" s="4">
        <v>9405.8289999999997</v>
      </c>
      <c r="O4946" s="4">
        <v>10460.941999999999</v>
      </c>
      <c r="P4946" s="4">
        <v>8678.0370000000003</v>
      </c>
      <c r="Q4946" s="4">
        <v>7960.8410000000003</v>
      </c>
      <c r="R4946" s="4">
        <v>7553.7619999999997</v>
      </c>
      <c r="S4946" s="4">
        <v>6418.4120000000003</v>
      </c>
      <c r="T4946" s="4">
        <v>4779.0010000000002</v>
      </c>
      <c r="U4946" s="4">
        <v>3641.8829999999998</v>
      </c>
      <c r="V4946" s="4">
        <v>2883.6419999999998</v>
      </c>
      <c r="W4946" s="4">
        <v>684.58574999999996</v>
      </c>
      <c r="X4946" s="4">
        <v>684.58574999999996</v>
      </c>
      <c r="Y4946" s="4">
        <v>684.58574999999996</v>
      </c>
      <c r="Z4946" s="4">
        <v>684.58574999999996</v>
      </c>
      <c r="AA4946" s="4">
        <v>0</v>
      </c>
      <c r="AB4946" s="4">
        <v>79</v>
      </c>
      <c r="AE4946" s="4">
        <v>2738.3429999999998</v>
      </c>
    </row>
    <row r="4947" spans="1:31">
      <c r="A4947" s="8">
        <v>9355</v>
      </c>
      <c r="B4947" s="8" t="s">
        <v>895</v>
      </c>
      <c r="C4947" s="9" t="s">
        <v>401</v>
      </c>
      <c r="D4947" s="5"/>
      <c r="E4947" s="6">
        <v>392</v>
      </c>
      <c r="F4947" s="5">
        <v>1990</v>
      </c>
      <c r="G4947" s="4">
        <v>6430.2640000000001</v>
      </c>
      <c r="H4947" s="4">
        <v>7459.4539999999997</v>
      </c>
      <c r="I4947" s="4">
        <v>8497.4249999999993</v>
      </c>
      <c r="J4947" s="4">
        <v>9995.9240000000009</v>
      </c>
      <c r="K4947" s="4">
        <v>8703.9519999999993</v>
      </c>
      <c r="L4947" s="4">
        <v>7998.0309999999999</v>
      </c>
      <c r="M4947" s="4">
        <v>7725.3239999999996</v>
      </c>
      <c r="N4947" s="4">
        <v>9013.8649999999998</v>
      </c>
      <c r="O4947" s="4">
        <v>10551.423000000001</v>
      </c>
      <c r="P4947" s="4">
        <v>8940.74</v>
      </c>
      <c r="Q4947" s="4">
        <v>8023.7960000000003</v>
      </c>
      <c r="R4947" s="4">
        <v>7641.518</v>
      </c>
      <c r="S4947" s="4">
        <v>6662.6009999999997</v>
      </c>
      <c r="T4947" s="4">
        <v>5021.2979999999998</v>
      </c>
      <c r="U4947" s="4">
        <v>3738.3319999999999</v>
      </c>
      <c r="V4947" s="4">
        <v>2975.0120000000002</v>
      </c>
      <c r="W4947" s="4">
        <v>1779.614</v>
      </c>
      <c r="X4947" s="4">
        <v>816.30100000000004</v>
      </c>
      <c r="Y4947" s="4">
        <v>237.059</v>
      </c>
      <c r="Z4947" s="4">
        <v>36.426000000000002</v>
      </c>
      <c r="AA4947" s="4">
        <v>2.8250000000000002</v>
      </c>
      <c r="AB4947" s="4">
        <v>79</v>
      </c>
      <c r="AE4947" s="4">
        <v>2872.2249999999999</v>
      </c>
    </row>
    <row r="4948" spans="1:31">
      <c r="A4948" s="8">
        <v>9587</v>
      </c>
      <c r="B4948" s="8" t="s">
        <v>895</v>
      </c>
      <c r="C4948" s="9" t="s">
        <v>401</v>
      </c>
      <c r="D4948" s="5"/>
      <c r="E4948" s="6">
        <v>392</v>
      </c>
      <c r="F4948" s="5">
        <v>1991</v>
      </c>
      <c r="G4948" s="4">
        <v>6234.6329999999998</v>
      </c>
      <c r="H4948" s="4">
        <v>7270.6959999999999</v>
      </c>
      <c r="I4948" s="4">
        <v>8231.5910000000003</v>
      </c>
      <c r="J4948" s="4">
        <v>9878.8559999999998</v>
      </c>
      <c r="K4948" s="4">
        <v>8985.8250000000007</v>
      </c>
      <c r="L4948" s="4">
        <v>8124.1</v>
      </c>
      <c r="M4948" s="4">
        <v>7673.5720000000001</v>
      </c>
      <c r="N4948" s="4">
        <v>8669.1119999999992</v>
      </c>
      <c r="O4948" s="4">
        <v>10475.237999999999</v>
      </c>
      <c r="P4948" s="4">
        <v>9277.6</v>
      </c>
      <c r="Q4948" s="4">
        <v>8119.817</v>
      </c>
      <c r="R4948" s="4">
        <v>7699.6139999999996</v>
      </c>
      <c r="S4948" s="4">
        <v>6861.5060000000003</v>
      </c>
      <c r="T4948" s="4">
        <v>5268.7110000000002</v>
      </c>
      <c r="U4948" s="4">
        <v>3846.9380000000001</v>
      </c>
      <c r="V4948" s="4">
        <v>3012.634</v>
      </c>
      <c r="W4948" s="4">
        <v>1874.8</v>
      </c>
      <c r="X4948" s="4">
        <v>877.11300000000006</v>
      </c>
      <c r="Y4948" s="4">
        <v>275.262</v>
      </c>
      <c r="Z4948" s="4">
        <v>42.216999999999999</v>
      </c>
      <c r="AA4948" s="4">
        <v>3.1819999999999999</v>
      </c>
      <c r="AB4948" s="4">
        <v>79</v>
      </c>
      <c r="AE4948" s="4">
        <v>3072.5740000000001</v>
      </c>
    </row>
    <row r="4949" spans="1:31">
      <c r="A4949" s="8">
        <v>9819</v>
      </c>
      <c r="B4949" s="8" t="s">
        <v>895</v>
      </c>
      <c r="C4949" s="9" t="s">
        <v>401</v>
      </c>
      <c r="D4949" s="5"/>
      <c r="E4949" s="6">
        <v>392</v>
      </c>
      <c r="F4949" s="5">
        <v>1992</v>
      </c>
      <c r="G4949" s="4">
        <v>6110.0249999999996</v>
      </c>
      <c r="H4949" s="4">
        <v>7076.4</v>
      </c>
      <c r="I4949" s="4">
        <v>8021.0919999999996</v>
      </c>
      <c r="J4949" s="4">
        <v>9595.81</v>
      </c>
      <c r="K4949" s="4">
        <v>9322.9150000000009</v>
      </c>
      <c r="L4949" s="4">
        <v>8233.0120000000006</v>
      </c>
      <c r="M4949" s="4">
        <v>7711.0209999999997</v>
      </c>
      <c r="N4949" s="4">
        <v>8358.0370000000003</v>
      </c>
      <c r="O4949" s="4">
        <v>10211.373</v>
      </c>
      <c r="P4949" s="4">
        <v>9695.1749999999993</v>
      </c>
      <c r="Q4949" s="4">
        <v>8232.7649999999994</v>
      </c>
      <c r="R4949" s="4">
        <v>7736.0069999999996</v>
      </c>
      <c r="S4949" s="4">
        <v>7033.8590000000004</v>
      </c>
      <c r="T4949" s="4">
        <v>5541.1530000000002</v>
      </c>
      <c r="U4949" s="4">
        <v>3994.248</v>
      </c>
      <c r="V4949" s="4">
        <v>3033.009</v>
      </c>
      <c r="W4949" s="4">
        <v>1980.2460000000001</v>
      </c>
      <c r="X4949" s="4">
        <v>930.36199999999997</v>
      </c>
      <c r="Y4949" s="4">
        <v>307.464</v>
      </c>
      <c r="Z4949" s="4">
        <v>49.988999999999997</v>
      </c>
      <c r="AA4949" s="4">
        <v>3.59</v>
      </c>
      <c r="AB4949" s="4">
        <v>79</v>
      </c>
      <c r="AE4949" s="4">
        <v>3271.6509999999998</v>
      </c>
    </row>
    <row r="4950" spans="1:31">
      <c r="A4950" s="8">
        <v>10051</v>
      </c>
      <c r="B4950" s="8" t="s">
        <v>895</v>
      </c>
      <c r="C4950" s="9" t="s">
        <v>401</v>
      </c>
      <c r="D4950" s="5"/>
      <c r="E4950" s="6">
        <v>392</v>
      </c>
      <c r="F4950" s="5">
        <v>1993</v>
      </c>
      <c r="G4950" s="4">
        <v>6049.9470000000001</v>
      </c>
      <c r="H4950" s="4">
        <v>6879.268</v>
      </c>
      <c r="I4950" s="4">
        <v>7844.7460000000001</v>
      </c>
      <c r="J4950" s="4">
        <v>9215.6270000000004</v>
      </c>
      <c r="K4950" s="4">
        <v>9644.2549999999992</v>
      </c>
      <c r="L4950" s="4">
        <v>8343.4650000000001</v>
      </c>
      <c r="M4950" s="4">
        <v>7812.8710000000001</v>
      </c>
      <c r="N4950" s="4">
        <v>8094.95</v>
      </c>
      <c r="O4950" s="4">
        <v>9818.0630000000001</v>
      </c>
      <c r="P4950" s="4">
        <v>10114.223</v>
      </c>
      <c r="Q4950" s="4">
        <v>8376.8430000000008</v>
      </c>
      <c r="R4950" s="4">
        <v>7766.5379999999996</v>
      </c>
      <c r="S4950" s="4">
        <v>7178.7139999999999</v>
      </c>
      <c r="T4950" s="4">
        <v>5820.6130000000003</v>
      </c>
      <c r="U4950" s="4">
        <v>4175.4620000000004</v>
      </c>
      <c r="V4950" s="4">
        <v>3058.0830000000001</v>
      </c>
      <c r="W4950" s="4">
        <v>2086.4769999999999</v>
      </c>
      <c r="X4950" s="4">
        <v>979.68899999999996</v>
      </c>
      <c r="Y4950" s="4">
        <v>330.99599999999998</v>
      </c>
      <c r="Z4950" s="4">
        <v>58.512999999999998</v>
      </c>
      <c r="AA4950" s="4">
        <v>4.0620000000000003</v>
      </c>
      <c r="AB4950" s="4">
        <v>79</v>
      </c>
      <c r="AE4950" s="4">
        <v>3459.7370000000001</v>
      </c>
    </row>
    <row r="4951" spans="1:31">
      <c r="A4951" s="8">
        <v>10283</v>
      </c>
      <c r="B4951" s="8" t="s">
        <v>895</v>
      </c>
      <c r="C4951" s="9" t="s">
        <v>401</v>
      </c>
      <c r="D4951" s="5"/>
      <c r="E4951" s="6">
        <v>392</v>
      </c>
      <c r="F4951" s="5">
        <v>1994</v>
      </c>
      <c r="G4951" s="4">
        <v>6013.4369999999999</v>
      </c>
      <c r="H4951" s="4">
        <v>6690.71</v>
      </c>
      <c r="I4951" s="4">
        <v>7668.05</v>
      </c>
      <c r="J4951" s="4">
        <v>8841.1910000000007</v>
      </c>
      <c r="K4951" s="4">
        <v>9849.7389999999996</v>
      </c>
      <c r="L4951" s="4">
        <v>8492.59</v>
      </c>
      <c r="M4951" s="4">
        <v>7937.8050000000003</v>
      </c>
      <c r="N4951" s="4">
        <v>7893.6350000000002</v>
      </c>
      <c r="O4951" s="4">
        <v>9397.3770000000004</v>
      </c>
      <c r="P4951" s="4">
        <v>10413.072</v>
      </c>
      <c r="Q4951" s="4">
        <v>8578.3169999999991</v>
      </c>
      <c r="R4951" s="4">
        <v>7814.1360000000004</v>
      </c>
      <c r="S4951" s="4">
        <v>7297.625</v>
      </c>
      <c r="T4951" s="4">
        <v>6084.1940000000004</v>
      </c>
      <c r="U4951" s="4">
        <v>4385.4949999999999</v>
      </c>
      <c r="V4951" s="4">
        <v>3115.1320000000001</v>
      </c>
      <c r="W4951" s="4">
        <v>2178.5279999999998</v>
      </c>
      <c r="X4951" s="4">
        <v>1030.848</v>
      </c>
      <c r="Y4951" s="4">
        <v>346.07900000000001</v>
      </c>
      <c r="Z4951" s="4">
        <v>65.072999999999993</v>
      </c>
      <c r="AA4951" s="4">
        <v>4.6159999999999997</v>
      </c>
      <c r="AB4951" s="4">
        <v>79</v>
      </c>
      <c r="AE4951" s="4">
        <v>3625.1439999999998</v>
      </c>
    </row>
    <row r="4952" spans="1:31">
      <c r="A4952" s="8">
        <v>10515</v>
      </c>
      <c r="B4952" s="8" t="s">
        <v>895</v>
      </c>
      <c r="C4952" s="9" t="s">
        <v>401</v>
      </c>
      <c r="D4952" s="5"/>
      <c r="E4952" s="6">
        <v>392</v>
      </c>
      <c r="F4952" s="5">
        <v>1995</v>
      </c>
      <c r="G4952" s="4">
        <v>5971.1390000000001</v>
      </c>
      <c r="H4952" s="4">
        <v>6527.7640000000001</v>
      </c>
      <c r="I4952" s="4">
        <v>7471.0450000000001</v>
      </c>
      <c r="J4952" s="4">
        <v>8529.8870000000006</v>
      </c>
      <c r="K4952" s="4">
        <v>9885.5669999999991</v>
      </c>
      <c r="L4952" s="4">
        <v>8696.2240000000002</v>
      </c>
      <c r="M4952" s="4">
        <v>8056.98</v>
      </c>
      <c r="N4952" s="4">
        <v>7762.2610000000004</v>
      </c>
      <c r="O4952" s="4">
        <v>9017.8819999999996</v>
      </c>
      <c r="P4952" s="4">
        <v>10516.391</v>
      </c>
      <c r="Q4952" s="4">
        <v>8848.1419999999998</v>
      </c>
      <c r="R4952" s="4">
        <v>7891.9089999999997</v>
      </c>
      <c r="S4952" s="4">
        <v>7392.9579999999996</v>
      </c>
      <c r="T4952" s="4">
        <v>6317.6930000000002</v>
      </c>
      <c r="U4952" s="4">
        <v>4619.4399999999996</v>
      </c>
      <c r="V4952" s="4">
        <v>3216.9319999999998</v>
      </c>
      <c r="W4952" s="4">
        <v>2251.1959999999999</v>
      </c>
      <c r="X4952" s="4">
        <v>1088.395</v>
      </c>
      <c r="Y4952" s="4">
        <v>355.04399999999998</v>
      </c>
      <c r="Z4952" s="4">
        <v>64.625</v>
      </c>
      <c r="AA4952" s="4">
        <v>5.27</v>
      </c>
      <c r="AB4952" s="4">
        <v>79</v>
      </c>
      <c r="AE4952" s="4">
        <v>3764.53</v>
      </c>
    </row>
    <row r="4953" spans="1:31">
      <c r="A4953" s="8">
        <v>10747</v>
      </c>
      <c r="B4953" s="8" t="s">
        <v>895</v>
      </c>
      <c r="C4953" s="9" t="s">
        <v>401</v>
      </c>
      <c r="D4953" s="5"/>
      <c r="E4953" s="6">
        <v>392</v>
      </c>
      <c r="F4953" s="5">
        <v>1996</v>
      </c>
      <c r="G4953" s="4">
        <v>5939.75</v>
      </c>
      <c r="H4953" s="4">
        <v>6383.0609999999997</v>
      </c>
      <c r="I4953" s="4">
        <v>7279.0839999999998</v>
      </c>
      <c r="J4953" s="4">
        <v>8244.1769999999997</v>
      </c>
      <c r="K4953" s="4">
        <v>9780.6389999999992</v>
      </c>
      <c r="L4953" s="4">
        <v>8957.3259999999991</v>
      </c>
      <c r="M4953" s="4">
        <v>8166.9880000000003</v>
      </c>
      <c r="N4953" s="4">
        <v>7707.6989999999996</v>
      </c>
      <c r="O4953" s="4">
        <v>8665.348</v>
      </c>
      <c r="P4953" s="4">
        <v>10424.377</v>
      </c>
      <c r="Q4953" s="4">
        <v>9175.9809999999998</v>
      </c>
      <c r="R4953" s="4">
        <v>7986.3549999999996</v>
      </c>
      <c r="S4953" s="4">
        <v>7454.4870000000001</v>
      </c>
      <c r="T4953" s="4">
        <v>6504.0150000000003</v>
      </c>
      <c r="U4953" s="4">
        <v>4855.0050000000001</v>
      </c>
      <c r="V4953" s="4">
        <v>3328.9169999999999</v>
      </c>
      <c r="W4953" s="4">
        <v>2300.7539999999999</v>
      </c>
      <c r="X4953" s="4">
        <v>1177.942</v>
      </c>
      <c r="Y4953" s="4">
        <v>402.87799999999999</v>
      </c>
      <c r="Z4953" s="4">
        <v>74.165999999999997</v>
      </c>
      <c r="AA4953" s="4">
        <v>6.0369999999999999</v>
      </c>
      <c r="AB4953" s="4">
        <v>79</v>
      </c>
      <c r="AE4953" s="4">
        <v>3961.777</v>
      </c>
    </row>
    <row r="4954" spans="1:31">
      <c r="A4954" s="8">
        <v>10979</v>
      </c>
      <c r="B4954" s="8" t="s">
        <v>895</v>
      </c>
      <c r="C4954" s="9" t="s">
        <v>401</v>
      </c>
      <c r="D4954" s="5"/>
      <c r="E4954" s="6">
        <v>392</v>
      </c>
      <c r="F4954" s="5">
        <v>1997</v>
      </c>
      <c r="G4954" s="4">
        <v>5921.9880000000003</v>
      </c>
      <c r="H4954" s="4">
        <v>6256.1350000000002</v>
      </c>
      <c r="I4954" s="4">
        <v>7085.0879999999997</v>
      </c>
      <c r="J4954" s="4">
        <v>8013.8810000000003</v>
      </c>
      <c r="K4954" s="4">
        <v>9504.9259999999995</v>
      </c>
      <c r="L4954" s="4">
        <v>9270.018</v>
      </c>
      <c r="M4954" s="4">
        <v>8258.5229999999992</v>
      </c>
      <c r="N4954" s="4">
        <v>7737.9960000000001</v>
      </c>
      <c r="O4954" s="4">
        <v>8346.7039999999997</v>
      </c>
      <c r="P4954" s="4">
        <v>10142.823</v>
      </c>
      <c r="Q4954" s="4">
        <v>9578.4240000000009</v>
      </c>
      <c r="R4954" s="4">
        <v>8089.9520000000002</v>
      </c>
      <c r="S4954" s="4">
        <v>7496.6419999999998</v>
      </c>
      <c r="T4954" s="4">
        <v>6665.607</v>
      </c>
      <c r="U4954" s="4">
        <v>5109.3680000000004</v>
      </c>
      <c r="V4954" s="4">
        <v>3473.4589999999998</v>
      </c>
      <c r="W4954" s="4">
        <v>2334.1149999999998</v>
      </c>
      <c r="X4954" s="4">
        <v>1269.9949999999999</v>
      </c>
      <c r="Y4954" s="4">
        <v>442.45</v>
      </c>
      <c r="Z4954" s="4">
        <v>86.54</v>
      </c>
      <c r="AA4954" s="4">
        <v>6.9370000000000003</v>
      </c>
      <c r="AB4954" s="4">
        <v>79</v>
      </c>
      <c r="AE4954" s="4">
        <v>4140.0370000000003</v>
      </c>
    </row>
    <row r="4955" spans="1:31">
      <c r="A4955" s="8">
        <v>11211</v>
      </c>
      <c r="B4955" s="8" t="s">
        <v>895</v>
      </c>
      <c r="C4955" s="9" t="s">
        <v>401</v>
      </c>
      <c r="D4955" s="5"/>
      <c r="E4955" s="6">
        <v>392</v>
      </c>
      <c r="F4955" s="5">
        <v>1998</v>
      </c>
      <c r="G4955" s="4">
        <v>5906.6049999999996</v>
      </c>
      <c r="H4955" s="4">
        <v>6150.1859999999997</v>
      </c>
      <c r="I4955" s="4">
        <v>6889.5950000000003</v>
      </c>
      <c r="J4955" s="4">
        <v>7830.5240000000003</v>
      </c>
      <c r="K4955" s="4">
        <v>9119.0329999999994</v>
      </c>
      <c r="L4955" s="4">
        <v>9569.5779999999995</v>
      </c>
      <c r="M4955" s="4">
        <v>8354.2659999999996</v>
      </c>
      <c r="N4955" s="4">
        <v>7828.4570000000003</v>
      </c>
      <c r="O4955" s="4">
        <v>8078.348</v>
      </c>
      <c r="P4955" s="4">
        <v>9736.0059999999994</v>
      </c>
      <c r="Q4955" s="4">
        <v>9977.6059999999998</v>
      </c>
      <c r="R4955" s="4">
        <v>8220.0589999999993</v>
      </c>
      <c r="S4955" s="4">
        <v>7535.3149999999996</v>
      </c>
      <c r="T4955" s="4">
        <v>6804.4570000000003</v>
      </c>
      <c r="U4955" s="4">
        <v>5366.3940000000002</v>
      </c>
      <c r="V4955" s="4">
        <v>3650.0720000000001</v>
      </c>
      <c r="W4955" s="4">
        <v>2371.6329999999998</v>
      </c>
      <c r="X4955" s="4">
        <v>1356.133</v>
      </c>
      <c r="Y4955" s="4">
        <v>473.97199999999998</v>
      </c>
      <c r="Z4955" s="4">
        <v>99.367999999999995</v>
      </c>
      <c r="AA4955" s="4">
        <v>8.01</v>
      </c>
      <c r="AB4955" s="4">
        <v>79</v>
      </c>
      <c r="AE4955" s="4">
        <v>4309.116</v>
      </c>
    </row>
    <row r="4956" spans="1:31">
      <c r="A4956" s="8">
        <v>11443</v>
      </c>
      <c r="B4956" s="8" t="s">
        <v>895</v>
      </c>
      <c r="C4956" s="9" t="s">
        <v>401</v>
      </c>
      <c r="D4956" s="5"/>
      <c r="E4956" s="6">
        <v>392</v>
      </c>
      <c r="F4956" s="5">
        <v>1999</v>
      </c>
      <c r="G4956" s="4">
        <v>5886.9179999999997</v>
      </c>
      <c r="H4956" s="4">
        <v>6063.8940000000002</v>
      </c>
      <c r="I4956" s="4">
        <v>6702.3090000000002</v>
      </c>
      <c r="J4956" s="4">
        <v>7661.3729999999996</v>
      </c>
      <c r="K4956" s="4">
        <v>8725.3829999999998</v>
      </c>
      <c r="L4956" s="4">
        <v>9759.34</v>
      </c>
      <c r="M4956" s="4">
        <v>8491.5920000000006</v>
      </c>
      <c r="N4956" s="4">
        <v>7939.49</v>
      </c>
      <c r="O4956" s="4">
        <v>7873.96</v>
      </c>
      <c r="P4956" s="4">
        <v>9307.9689999999991</v>
      </c>
      <c r="Q4956" s="4">
        <v>10254.602999999999</v>
      </c>
      <c r="R4956" s="4">
        <v>8405.9140000000007</v>
      </c>
      <c r="S4956" s="4">
        <v>7590.6369999999997</v>
      </c>
      <c r="T4956" s="4">
        <v>6923.0469999999996</v>
      </c>
      <c r="U4956" s="4">
        <v>5607.9009999999998</v>
      </c>
      <c r="V4956" s="4">
        <v>3855.1129999999998</v>
      </c>
      <c r="W4956" s="4">
        <v>2436.547</v>
      </c>
      <c r="X4956" s="4">
        <v>1425.3889999999999</v>
      </c>
      <c r="Y4956" s="4">
        <v>501.52699999999999</v>
      </c>
      <c r="Z4956" s="4">
        <v>109.41200000000001</v>
      </c>
      <c r="AA4956" s="4">
        <v>9.3010000000000002</v>
      </c>
      <c r="AB4956" s="4">
        <v>79</v>
      </c>
      <c r="AE4956" s="4">
        <v>4482.1760000000004</v>
      </c>
    </row>
    <row r="4957" spans="1:31">
      <c r="A4957" s="8">
        <v>11675</v>
      </c>
      <c r="B4957" s="8" t="s">
        <v>895</v>
      </c>
      <c r="C4957" s="9" t="s">
        <v>401</v>
      </c>
      <c r="D4957" s="5"/>
      <c r="E4957" s="6">
        <v>392</v>
      </c>
      <c r="F4957" s="5">
        <v>2000</v>
      </c>
      <c r="G4957" s="4">
        <v>5858.5910000000003</v>
      </c>
      <c r="H4957" s="4">
        <v>5992.5150000000003</v>
      </c>
      <c r="I4957" s="4">
        <v>6534.4560000000001</v>
      </c>
      <c r="J4957" s="4">
        <v>7480.81</v>
      </c>
      <c r="K4957" s="4">
        <v>8393.6740000000009</v>
      </c>
      <c r="L4957" s="4">
        <v>9783.3739999999998</v>
      </c>
      <c r="M4957" s="4">
        <v>8685.9030000000002</v>
      </c>
      <c r="N4957" s="4">
        <v>8046.8729999999996</v>
      </c>
      <c r="O4957" s="4">
        <v>7741.1289999999999</v>
      </c>
      <c r="P4957" s="4">
        <v>8927.4150000000009</v>
      </c>
      <c r="Q4957" s="4">
        <v>10339.598</v>
      </c>
      <c r="R4957" s="4">
        <v>8660.5509999999995</v>
      </c>
      <c r="S4957" s="4">
        <v>7673.9110000000001</v>
      </c>
      <c r="T4957" s="4">
        <v>7024.42</v>
      </c>
      <c r="U4957" s="4">
        <v>5825.268</v>
      </c>
      <c r="V4957" s="4">
        <v>4082.694</v>
      </c>
      <c r="W4957" s="4">
        <v>2540.7260000000001</v>
      </c>
      <c r="X4957" s="4">
        <v>1476.914</v>
      </c>
      <c r="Y4957" s="4">
        <v>529.15700000000004</v>
      </c>
      <c r="Z4957" s="4">
        <v>111.483</v>
      </c>
      <c r="AA4957" s="4">
        <v>10.848000000000001</v>
      </c>
      <c r="AB4957" s="4">
        <v>79</v>
      </c>
      <c r="AE4957" s="4">
        <v>4669.1279999999997</v>
      </c>
    </row>
    <row r="4958" spans="1:31">
      <c r="A4958" s="8">
        <v>11907</v>
      </c>
      <c r="B4958" s="8" t="s">
        <v>895</v>
      </c>
      <c r="C4958" s="9" t="s">
        <v>401</v>
      </c>
      <c r="D4958" s="5"/>
      <c r="E4958" s="6">
        <v>392</v>
      </c>
      <c r="F4958" s="5">
        <v>2001</v>
      </c>
      <c r="G4958" s="4">
        <v>5852.5640000000003</v>
      </c>
      <c r="H4958" s="4">
        <v>5935.0010000000002</v>
      </c>
      <c r="I4958" s="4">
        <v>6388.5630000000001</v>
      </c>
      <c r="J4958" s="4">
        <v>7292.5870000000004</v>
      </c>
      <c r="K4958" s="4">
        <v>8146.268</v>
      </c>
      <c r="L4958" s="4">
        <v>9677.4459999999999</v>
      </c>
      <c r="M4958" s="4">
        <v>8929.1</v>
      </c>
      <c r="N4958" s="4">
        <v>8148.8810000000003</v>
      </c>
      <c r="O4958" s="4">
        <v>7680.2860000000001</v>
      </c>
      <c r="P4958" s="4">
        <v>8580.9</v>
      </c>
      <c r="Q4958" s="4">
        <v>10246.391</v>
      </c>
      <c r="R4958" s="4">
        <v>8970.1270000000004</v>
      </c>
      <c r="S4958" s="4">
        <v>7753.2550000000001</v>
      </c>
      <c r="T4958" s="4">
        <v>7084.3680000000004</v>
      </c>
      <c r="U4958" s="4">
        <v>5989.3249999999998</v>
      </c>
      <c r="V4958" s="4">
        <v>4285.366</v>
      </c>
      <c r="W4958" s="4">
        <v>2657.2730000000001</v>
      </c>
      <c r="X4958" s="4">
        <v>1534.7940000000001</v>
      </c>
      <c r="Y4958" s="4">
        <v>602.39099999999996</v>
      </c>
      <c r="Z4958" s="4">
        <v>126.053</v>
      </c>
      <c r="AA4958" s="4">
        <v>12.683999999999999</v>
      </c>
      <c r="AB4958" s="4">
        <v>79</v>
      </c>
      <c r="AE4958" s="4">
        <v>4933.1949999999997</v>
      </c>
    </row>
    <row r="4959" spans="1:31">
      <c r="A4959" s="8">
        <v>12139</v>
      </c>
      <c r="B4959" s="8" t="s">
        <v>895</v>
      </c>
      <c r="C4959" s="9" t="s">
        <v>401</v>
      </c>
      <c r="D4959" s="5"/>
      <c r="E4959" s="6">
        <v>392</v>
      </c>
      <c r="F4959" s="5">
        <v>2002</v>
      </c>
      <c r="G4959" s="4">
        <v>5808.1949999999997</v>
      </c>
      <c r="H4959" s="4">
        <v>5898.9769999999999</v>
      </c>
      <c r="I4959" s="4">
        <v>6262.7690000000002</v>
      </c>
      <c r="J4959" s="4">
        <v>7094.6229999999996</v>
      </c>
      <c r="K4959" s="4">
        <v>7958.7610000000004</v>
      </c>
      <c r="L4959" s="4">
        <v>9414.7729999999992</v>
      </c>
      <c r="M4959" s="4">
        <v>9231.4989999999998</v>
      </c>
      <c r="N4959" s="4">
        <v>8238.2090000000007</v>
      </c>
      <c r="O4959" s="4">
        <v>7706.174</v>
      </c>
      <c r="P4959" s="4">
        <v>8271.0239999999994</v>
      </c>
      <c r="Q4959" s="4">
        <v>9975.5339999999997</v>
      </c>
      <c r="R4959" s="4">
        <v>9361.8819999999996</v>
      </c>
      <c r="S4959" s="4">
        <v>7844.3459999999995</v>
      </c>
      <c r="T4959" s="4">
        <v>7131.2910000000002</v>
      </c>
      <c r="U4959" s="4">
        <v>6140.77</v>
      </c>
      <c r="V4959" s="4">
        <v>4503.8130000000001</v>
      </c>
      <c r="W4959" s="4">
        <v>2795.759</v>
      </c>
      <c r="X4959" s="4">
        <v>1578.83</v>
      </c>
      <c r="Y4959" s="4">
        <v>674.08199999999999</v>
      </c>
      <c r="Z4959" s="4">
        <v>142.232</v>
      </c>
      <c r="AA4959" s="4">
        <v>14.823</v>
      </c>
      <c r="AB4959" s="4">
        <v>79</v>
      </c>
      <c r="AE4959" s="4">
        <v>5205.7259999999997</v>
      </c>
    </row>
    <row r="4960" spans="1:31">
      <c r="A4960" s="8">
        <v>12371</v>
      </c>
      <c r="B4960" s="8" t="s">
        <v>895</v>
      </c>
      <c r="C4960" s="9" t="s">
        <v>401</v>
      </c>
      <c r="D4960" s="5"/>
      <c r="E4960" s="6">
        <v>392</v>
      </c>
      <c r="F4960" s="5">
        <v>2003</v>
      </c>
      <c r="G4960" s="4">
        <v>5739.607</v>
      </c>
      <c r="H4960" s="4">
        <v>5881.1940000000004</v>
      </c>
      <c r="I4960" s="4">
        <v>6154.7839999999997</v>
      </c>
      <c r="J4960" s="4">
        <v>6894.3540000000003</v>
      </c>
      <c r="K4960" s="4">
        <v>7810.1080000000002</v>
      </c>
      <c r="L4960" s="4">
        <v>9053.3150000000005</v>
      </c>
      <c r="M4960" s="4">
        <v>9530.0259999999998</v>
      </c>
      <c r="N4960" s="4">
        <v>8333.473</v>
      </c>
      <c r="O4960" s="4">
        <v>7793.8580000000002</v>
      </c>
      <c r="P4960" s="4">
        <v>8010.5</v>
      </c>
      <c r="Q4960" s="4">
        <v>9585.8140000000003</v>
      </c>
      <c r="R4960" s="4">
        <v>9756.4539999999997</v>
      </c>
      <c r="S4960" s="4">
        <v>7965.3069999999998</v>
      </c>
      <c r="T4960" s="4">
        <v>7175.88</v>
      </c>
      <c r="U4960" s="4">
        <v>6278.58</v>
      </c>
      <c r="V4960" s="4">
        <v>4727.9430000000002</v>
      </c>
      <c r="W4960" s="4">
        <v>2955.29</v>
      </c>
      <c r="X4960" s="4">
        <v>1624.2840000000001</v>
      </c>
      <c r="Y4960" s="4">
        <v>734.66600000000005</v>
      </c>
      <c r="Z4960" s="4">
        <v>161.44900000000001</v>
      </c>
      <c r="AA4960" s="4">
        <v>17.263000000000002</v>
      </c>
      <c r="AB4960" s="4">
        <v>79</v>
      </c>
      <c r="AE4960" s="4">
        <v>5492.9520000000002</v>
      </c>
    </row>
    <row r="4961" spans="1:31">
      <c r="A4961" s="8">
        <v>12603</v>
      </c>
      <c r="B4961" s="8" t="s">
        <v>895</v>
      </c>
      <c r="C4961" s="9" t="s">
        <v>401</v>
      </c>
      <c r="D4961" s="5"/>
      <c r="E4961" s="6">
        <v>392</v>
      </c>
      <c r="F4961" s="5">
        <v>2004</v>
      </c>
      <c r="G4961" s="4">
        <v>5668.607</v>
      </c>
      <c r="H4961" s="4">
        <v>5871.5730000000003</v>
      </c>
      <c r="I4961" s="4">
        <v>6063.59</v>
      </c>
      <c r="J4961" s="4">
        <v>6705.1909999999998</v>
      </c>
      <c r="K4961" s="4">
        <v>7659.4629999999997</v>
      </c>
      <c r="L4961" s="4">
        <v>8690.3979999999992</v>
      </c>
      <c r="M4961" s="4">
        <v>9727.74</v>
      </c>
      <c r="N4961" s="4">
        <v>8468.9439999999995</v>
      </c>
      <c r="O4961" s="4">
        <v>7902.8590000000004</v>
      </c>
      <c r="P4961" s="4">
        <v>7810.4139999999998</v>
      </c>
      <c r="Q4961" s="4">
        <v>9174.4750000000004</v>
      </c>
      <c r="R4961" s="4">
        <v>10033.605</v>
      </c>
      <c r="S4961" s="4">
        <v>8144.9979999999996</v>
      </c>
      <c r="T4961" s="4">
        <v>7233.8630000000003</v>
      </c>
      <c r="U4961" s="4">
        <v>6400.7120000000004</v>
      </c>
      <c r="V4961" s="4">
        <v>4944.1120000000001</v>
      </c>
      <c r="W4961" s="4">
        <v>3133.377</v>
      </c>
      <c r="X4961" s="4">
        <v>1687.181</v>
      </c>
      <c r="Y4961" s="4">
        <v>776.399</v>
      </c>
      <c r="Z4961" s="4">
        <v>181.92</v>
      </c>
      <c r="AA4961" s="4">
        <v>19.992999999999999</v>
      </c>
      <c r="AB4961" s="4">
        <v>79</v>
      </c>
      <c r="AE4961" s="4">
        <v>5798.87</v>
      </c>
    </row>
    <row r="4962" spans="1:31">
      <c r="A4962" s="8">
        <v>12835</v>
      </c>
      <c r="B4962" s="8" t="s">
        <v>895</v>
      </c>
      <c r="C4962" s="9" t="s">
        <v>401</v>
      </c>
      <c r="D4962" s="5"/>
      <c r="E4962" s="6">
        <v>392</v>
      </c>
      <c r="F4962" s="5">
        <v>2005</v>
      </c>
      <c r="G4962" s="4">
        <v>5610.3729999999996</v>
      </c>
      <c r="H4962" s="4">
        <v>5855.6490000000003</v>
      </c>
      <c r="I4962" s="4">
        <v>5991.152</v>
      </c>
      <c r="J4962" s="4">
        <v>6536.3019999999997</v>
      </c>
      <c r="K4962" s="4">
        <v>7482.59</v>
      </c>
      <c r="L4962" s="4">
        <v>8388.7990000000009</v>
      </c>
      <c r="M4962" s="4">
        <v>9767.0519999999997</v>
      </c>
      <c r="N4962" s="4">
        <v>8660.8410000000003</v>
      </c>
      <c r="O4962" s="4">
        <v>8007.6859999999997</v>
      </c>
      <c r="P4962" s="4">
        <v>7677.9790000000003</v>
      </c>
      <c r="Q4962" s="4">
        <v>8806.1949999999997</v>
      </c>
      <c r="R4962" s="4">
        <v>10122.576999999999</v>
      </c>
      <c r="S4962" s="4">
        <v>8395.1929999999993</v>
      </c>
      <c r="T4962" s="4">
        <v>7315.866</v>
      </c>
      <c r="U4962" s="4">
        <v>6506.7070000000003</v>
      </c>
      <c r="V4962" s="4">
        <v>5144.6890000000003</v>
      </c>
      <c r="W4962" s="4">
        <v>3327.6309999999999</v>
      </c>
      <c r="X4962" s="4">
        <v>1775.3520000000001</v>
      </c>
      <c r="Y4962" s="4">
        <v>801.35900000000004</v>
      </c>
      <c r="Z4962" s="4">
        <v>195.941</v>
      </c>
      <c r="AA4962" s="4">
        <v>23.010999999999999</v>
      </c>
      <c r="AB4962" s="4">
        <v>79</v>
      </c>
      <c r="AE4962" s="4">
        <v>6123.2939999999999</v>
      </c>
    </row>
    <row r="4963" spans="1:31">
      <c r="A4963" s="8">
        <v>13067</v>
      </c>
      <c r="B4963" s="8" t="s">
        <v>895</v>
      </c>
      <c r="C4963" s="9" t="s">
        <v>401</v>
      </c>
      <c r="D4963" s="5"/>
      <c r="E4963" s="6">
        <v>392</v>
      </c>
      <c r="F4963" s="5">
        <v>2006</v>
      </c>
      <c r="G4963" s="4">
        <v>5534.1509999999998</v>
      </c>
      <c r="H4963" s="4">
        <v>5833.1729999999998</v>
      </c>
      <c r="I4963" s="4">
        <v>5948.7640000000001</v>
      </c>
      <c r="J4963" s="4">
        <v>6399.9939999999997</v>
      </c>
      <c r="K4963" s="4">
        <v>7305.2179999999998</v>
      </c>
      <c r="L4963" s="4">
        <v>8152.058</v>
      </c>
      <c r="M4963" s="4">
        <v>9670.5259999999998</v>
      </c>
      <c r="N4963" s="4">
        <v>8910.7710000000006</v>
      </c>
      <c r="O4963" s="4">
        <v>8115.183</v>
      </c>
      <c r="P4963" s="4">
        <v>7624.0680000000002</v>
      </c>
      <c r="Q4963" s="4">
        <v>8472.5300000000007</v>
      </c>
      <c r="R4963" s="4">
        <v>10037.487999999999</v>
      </c>
      <c r="S4963" s="4">
        <v>8704.5130000000008</v>
      </c>
      <c r="T4963" s="4">
        <v>7402.9449999999997</v>
      </c>
      <c r="U4963" s="4">
        <v>6573.0770000000002</v>
      </c>
      <c r="V4963" s="4">
        <v>5295.402</v>
      </c>
      <c r="W4963" s="4">
        <v>3502.0509999999999</v>
      </c>
      <c r="X4963" s="4">
        <v>1879.7570000000001</v>
      </c>
      <c r="Y4963" s="4">
        <v>852.48800000000006</v>
      </c>
      <c r="Z4963" s="4">
        <v>224.33600000000001</v>
      </c>
      <c r="AA4963" s="4">
        <v>26.295999999999999</v>
      </c>
      <c r="AB4963" s="4">
        <v>79</v>
      </c>
      <c r="AE4963" s="4">
        <v>6484.9279999999999</v>
      </c>
    </row>
    <row r="4964" spans="1:31">
      <c r="A4964" s="8">
        <v>13299</v>
      </c>
      <c r="B4964" s="8" t="s">
        <v>895</v>
      </c>
      <c r="C4964" s="9" t="s">
        <v>401</v>
      </c>
      <c r="D4964" s="5"/>
      <c r="E4964" s="6">
        <v>392</v>
      </c>
      <c r="F4964" s="5">
        <v>2007</v>
      </c>
      <c r="G4964" s="4">
        <v>5489.1660000000002</v>
      </c>
      <c r="H4964" s="4">
        <v>5793.2839999999997</v>
      </c>
      <c r="I4964" s="4">
        <v>5921.8329999999996</v>
      </c>
      <c r="J4964" s="4">
        <v>6278.2579999999998</v>
      </c>
      <c r="K4964" s="4">
        <v>7114.7529999999997</v>
      </c>
      <c r="L4964" s="4">
        <v>7971.3609999999999</v>
      </c>
      <c r="M4964" s="4">
        <v>9413.2129999999997</v>
      </c>
      <c r="N4964" s="4">
        <v>9215.8790000000008</v>
      </c>
      <c r="O4964" s="4">
        <v>8206.491</v>
      </c>
      <c r="P4964" s="4">
        <v>7652.2759999999998</v>
      </c>
      <c r="Q4964" s="4">
        <v>8170.1279999999997</v>
      </c>
      <c r="R4964" s="4">
        <v>9775.2450000000008</v>
      </c>
      <c r="S4964" s="4">
        <v>9089.6260000000002</v>
      </c>
      <c r="T4964" s="4">
        <v>7497.6180000000004</v>
      </c>
      <c r="U4964" s="4">
        <v>6627.5780000000004</v>
      </c>
      <c r="V4964" s="4">
        <v>5438.1869999999999</v>
      </c>
      <c r="W4964" s="4">
        <v>3686.761</v>
      </c>
      <c r="X4964" s="4">
        <v>1992.2460000000001</v>
      </c>
      <c r="Y4964" s="4">
        <v>889.69299999999998</v>
      </c>
      <c r="Z4964" s="4">
        <v>262.01400000000001</v>
      </c>
      <c r="AA4964" s="4">
        <v>29.876000000000001</v>
      </c>
      <c r="AB4964" s="4">
        <v>79</v>
      </c>
      <c r="AE4964" s="4">
        <v>6860.59</v>
      </c>
    </row>
    <row r="4965" spans="1:31">
      <c r="A4965" s="8">
        <v>13531</v>
      </c>
      <c r="B4965" s="8" t="s">
        <v>895</v>
      </c>
      <c r="C4965" s="9" t="s">
        <v>401</v>
      </c>
      <c r="D4965" s="5"/>
      <c r="E4965" s="6">
        <v>392</v>
      </c>
      <c r="F4965" s="5">
        <v>2008</v>
      </c>
      <c r="G4965" s="4">
        <v>5467.1620000000003</v>
      </c>
      <c r="H4965" s="4">
        <v>5736.4309999999996</v>
      </c>
      <c r="I4965" s="4">
        <v>5905.4070000000002</v>
      </c>
      <c r="J4965" s="4">
        <v>6172.7179999999998</v>
      </c>
      <c r="K4965" s="4">
        <v>6920.6760000000004</v>
      </c>
      <c r="L4965" s="4">
        <v>7827.9589999999998</v>
      </c>
      <c r="M4965" s="4">
        <v>9055.8080000000009</v>
      </c>
      <c r="N4965" s="4">
        <v>9515.31</v>
      </c>
      <c r="O4965" s="4">
        <v>8302.2909999999993</v>
      </c>
      <c r="P4965" s="4">
        <v>7739.92</v>
      </c>
      <c r="Q4965" s="4">
        <v>7914.1639999999998</v>
      </c>
      <c r="R4965" s="4">
        <v>9396.3799999999992</v>
      </c>
      <c r="S4965" s="4">
        <v>9474.7199999999993</v>
      </c>
      <c r="T4965" s="4">
        <v>7619.2070000000003</v>
      </c>
      <c r="U4965" s="4">
        <v>6681.55</v>
      </c>
      <c r="V4965" s="4">
        <v>5573.732</v>
      </c>
      <c r="W4965" s="4">
        <v>3876.8879999999999</v>
      </c>
      <c r="X4965" s="4">
        <v>2114.4360000000001</v>
      </c>
      <c r="Y4965" s="4">
        <v>920.68799999999999</v>
      </c>
      <c r="Z4965" s="4">
        <v>295.334</v>
      </c>
      <c r="AA4965" s="4">
        <v>33.859000000000002</v>
      </c>
      <c r="AB4965" s="4">
        <v>79</v>
      </c>
      <c r="AE4965" s="4">
        <v>7241.2049999999999</v>
      </c>
    </row>
    <row r="4966" spans="1:31">
      <c r="A4966" s="8">
        <v>13763</v>
      </c>
      <c r="B4966" s="8" t="s">
        <v>895</v>
      </c>
      <c r="C4966" s="9" t="s">
        <v>401</v>
      </c>
      <c r="D4966" s="5"/>
      <c r="E4966" s="6">
        <v>392</v>
      </c>
      <c r="F4966" s="5">
        <v>2009</v>
      </c>
      <c r="G4966" s="4">
        <v>5451.7579999999998</v>
      </c>
      <c r="H4966" s="4">
        <v>5671.5870000000004</v>
      </c>
      <c r="I4966" s="4">
        <v>5888.1149999999998</v>
      </c>
      <c r="J4966" s="4">
        <v>6084.91</v>
      </c>
      <c r="K4966" s="4">
        <v>6738.0540000000001</v>
      </c>
      <c r="L4966" s="4">
        <v>7683.473</v>
      </c>
      <c r="M4966" s="4">
        <v>8698.3169999999991</v>
      </c>
      <c r="N4966" s="4">
        <v>9715.1309999999994</v>
      </c>
      <c r="O4966" s="4">
        <v>8439.1350000000002</v>
      </c>
      <c r="P4966" s="4">
        <v>7849.3059999999996</v>
      </c>
      <c r="Q4966" s="4">
        <v>7718.616</v>
      </c>
      <c r="R4966" s="4">
        <v>8998.1149999999998</v>
      </c>
      <c r="S4966" s="4">
        <v>9745.5570000000007</v>
      </c>
      <c r="T4966" s="4">
        <v>7798.558</v>
      </c>
      <c r="U4966" s="4">
        <v>6751.143</v>
      </c>
      <c r="V4966" s="4">
        <v>5700.4679999999998</v>
      </c>
      <c r="W4966" s="4">
        <v>4064.0940000000001</v>
      </c>
      <c r="X4966" s="4">
        <v>2247.7130000000002</v>
      </c>
      <c r="Y4966" s="4">
        <v>955.80100000000004</v>
      </c>
      <c r="Z4966" s="4">
        <v>313.46499999999997</v>
      </c>
      <c r="AA4966" s="4">
        <v>38.389000000000003</v>
      </c>
      <c r="AB4966" s="4">
        <v>79</v>
      </c>
      <c r="AE4966" s="4">
        <v>7619.4620000000004</v>
      </c>
    </row>
    <row r="4967" spans="1:31">
      <c r="A4967" s="8">
        <v>13995</v>
      </c>
      <c r="B4967" s="8" t="s">
        <v>895</v>
      </c>
      <c r="C4967" s="9" t="s">
        <v>401</v>
      </c>
      <c r="D4967" s="5"/>
      <c r="E4967" s="6">
        <v>392</v>
      </c>
      <c r="F4967" s="5">
        <v>2010</v>
      </c>
      <c r="G4967" s="4">
        <v>5430.7929999999997</v>
      </c>
      <c r="H4967" s="4">
        <v>5613.3789999999999</v>
      </c>
      <c r="I4967" s="4">
        <v>5858.6890000000003</v>
      </c>
      <c r="J4967" s="4">
        <v>6014.6279999999997</v>
      </c>
      <c r="K4967" s="4">
        <v>6575.6970000000001</v>
      </c>
      <c r="L4967" s="4">
        <v>7514.2470000000003</v>
      </c>
      <c r="M4967" s="4">
        <v>8403.7839999999997</v>
      </c>
      <c r="N4967" s="4">
        <v>9758.7260000000006</v>
      </c>
      <c r="O4967" s="4">
        <v>8633.6769999999997</v>
      </c>
      <c r="P4967" s="4">
        <v>7955.8990000000003</v>
      </c>
      <c r="Q4967" s="4">
        <v>7591.4520000000002</v>
      </c>
      <c r="R4967" s="4">
        <v>8643.0930000000008</v>
      </c>
      <c r="S4967" s="4">
        <v>9834.8089999999993</v>
      </c>
      <c r="T4967" s="4">
        <v>8047.9409999999998</v>
      </c>
      <c r="U4967" s="4">
        <v>6845.8940000000002</v>
      </c>
      <c r="V4967" s="4">
        <v>5816.94</v>
      </c>
      <c r="W4967" s="4">
        <v>4243.7860000000001</v>
      </c>
      <c r="X4967" s="4">
        <v>2393.5059999999999</v>
      </c>
      <c r="Y4967" s="4">
        <v>1001.896</v>
      </c>
      <c r="Z4967" s="4">
        <v>313.53100000000001</v>
      </c>
      <c r="AA4967" s="4">
        <v>43.552999999999997</v>
      </c>
      <c r="AB4967" s="4">
        <v>79</v>
      </c>
      <c r="AE4967" s="4">
        <v>7996.2719999999999</v>
      </c>
    </row>
    <row r="4968" spans="1:31">
      <c r="A4968" s="8">
        <v>75</v>
      </c>
      <c r="B4968" s="8" t="s">
        <v>894</v>
      </c>
      <c r="C4968" s="9" t="s">
        <v>401</v>
      </c>
      <c r="D4968" s="5"/>
      <c r="E4968" s="6">
        <v>392</v>
      </c>
      <c r="F4968" s="5">
        <v>2011</v>
      </c>
      <c r="G4968" s="4">
        <v>5418.1880000000001</v>
      </c>
      <c r="H4968" s="4">
        <v>5570.7579999999998</v>
      </c>
      <c r="I4968" s="4">
        <v>5827.1040000000003</v>
      </c>
      <c r="J4968" s="4">
        <v>5972.3029999999999</v>
      </c>
      <c r="K4968" s="4">
        <v>6437.43</v>
      </c>
      <c r="L4968" s="4">
        <v>7336.71</v>
      </c>
      <c r="M4968" s="4">
        <v>8167.5010000000002</v>
      </c>
      <c r="N4968" s="4">
        <v>9662.2180000000008</v>
      </c>
      <c r="O4968" s="4">
        <v>8882.6190000000006</v>
      </c>
      <c r="P4968" s="4">
        <v>8062.8280000000004</v>
      </c>
      <c r="Q4968" s="4">
        <v>7539.5339999999997</v>
      </c>
      <c r="R4968" s="4">
        <v>8318.8950000000004</v>
      </c>
      <c r="S4968" s="4">
        <v>9754.3829999999998</v>
      </c>
      <c r="T4968" s="4">
        <v>8347.7849999999999</v>
      </c>
      <c r="U4968" s="4">
        <v>6928.9660000000003</v>
      </c>
      <c r="V4968" s="4">
        <v>5880.43</v>
      </c>
      <c r="W4968" s="4">
        <v>4375.1949999999997</v>
      </c>
      <c r="X4968" s="4">
        <v>2538.116</v>
      </c>
      <c r="Y4968" s="4">
        <v>1091.471</v>
      </c>
      <c r="Z4968" s="4">
        <v>335.35</v>
      </c>
      <c r="AA4968" s="4">
        <v>49.457000000000001</v>
      </c>
      <c r="AB4968" s="4">
        <v>79</v>
      </c>
      <c r="AE4968" s="4">
        <v>8389.5889999999999</v>
      </c>
    </row>
    <row r="4969" spans="1:31">
      <c r="A4969" s="8">
        <v>307</v>
      </c>
      <c r="B4969" s="8" t="s">
        <v>894</v>
      </c>
      <c r="C4969" s="9" t="s">
        <v>401</v>
      </c>
      <c r="D4969" s="5"/>
      <c r="E4969" s="6">
        <v>392</v>
      </c>
      <c r="F4969" s="5">
        <v>2012</v>
      </c>
      <c r="G4969" s="4">
        <v>5406.0690000000004</v>
      </c>
      <c r="H4969" s="4">
        <v>5531.4459999999999</v>
      </c>
      <c r="I4969" s="4">
        <v>5782.1949999999997</v>
      </c>
      <c r="J4969" s="4">
        <v>5948.5290000000005</v>
      </c>
      <c r="K4969" s="4">
        <v>6315.64</v>
      </c>
      <c r="L4969" s="4">
        <v>7147.6059999999998</v>
      </c>
      <c r="M4969" s="4">
        <v>7988.5119999999997</v>
      </c>
      <c r="N4969" s="4">
        <v>9407.3410000000003</v>
      </c>
      <c r="O4969" s="4">
        <v>9188.2970000000005</v>
      </c>
      <c r="P4969" s="4">
        <v>8155.5039999999999</v>
      </c>
      <c r="Q4969" s="4">
        <v>7570.2120000000004</v>
      </c>
      <c r="R4969" s="4">
        <v>8026.0389999999998</v>
      </c>
      <c r="S4969" s="4">
        <v>9505.7759999999998</v>
      </c>
      <c r="T4969" s="4">
        <v>8725.1959999999999</v>
      </c>
      <c r="U4969" s="4">
        <v>7022.6949999999997</v>
      </c>
      <c r="V4969" s="4">
        <v>5936.951</v>
      </c>
      <c r="W4969" s="4">
        <v>4503.8770000000004</v>
      </c>
      <c r="X4969" s="4">
        <v>2684.6770000000001</v>
      </c>
      <c r="Y4969" s="4">
        <v>1176.172</v>
      </c>
      <c r="Z4969" s="4">
        <v>355.87700000000001</v>
      </c>
      <c r="AA4969" s="4">
        <v>56.042000000000002</v>
      </c>
      <c r="AB4969" s="4">
        <v>79</v>
      </c>
      <c r="AE4969" s="4">
        <v>8776.6450000000004</v>
      </c>
    </row>
    <row r="4970" spans="1:31">
      <c r="A4970" s="8">
        <v>539</v>
      </c>
      <c r="B4970" s="8" t="s">
        <v>894</v>
      </c>
      <c r="C4970" s="9" t="s">
        <v>401</v>
      </c>
      <c r="D4970" s="5"/>
      <c r="E4970" s="6">
        <v>392</v>
      </c>
      <c r="F4970" s="5">
        <v>2013</v>
      </c>
      <c r="G4970" s="4">
        <v>5390.3450000000003</v>
      </c>
      <c r="H4970" s="4">
        <v>5496.44</v>
      </c>
      <c r="I4970" s="4">
        <v>5727.2430000000004</v>
      </c>
      <c r="J4970" s="4">
        <v>5933.8940000000002</v>
      </c>
      <c r="K4970" s="4">
        <v>6211.3760000000002</v>
      </c>
      <c r="L4970" s="4">
        <v>6955.0959999999995</v>
      </c>
      <c r="M4970" s="4">
        <v>7846.8429999999998</v>
      </c>
      <c r="N4970" s="4">
        <v>9053.02</v>
      </c>
      <c r="O4970" s="4">
        <v>9488.7129999999997</v>
      </c>
      <c r="P4970" s="4">
        <v>8253.1929999999993</v>
      </c>
      <c r="Q4970" s="4">
        <v>7659.9110000000001</v>
      </c>
      <c r="R4970" s="4">
        <v>7778.52</v>
      </c>
      <c r="S4970" s="4">
        <v>9145.3080000000009</v>
      </c>
      <c r="T4970" s="4">
        <v>9104.6790000000001</v>
      </c>
      <c r="U4970" s="4">
        <v>7145.38</v>
      </c>
      <c r="V4970" s="4">
        <v>5996.8190000000004</v>
      </c>
      <c r="W4970" s="4">
        <v>4631.5559999999996</v>
      </c>
      <c r="X4970" s="4">
        <v>2831.2379999999998</v>
      </c>
      <c r="Y4970" s="4">
        <v>1254.921</v>
      </c>
      <c r="Z4970" s="4">
        <v>377.69299999999998</v>
      </c>
      <c r="AA4970" s="4">
        <v>63.046999999999997</v>
      </c>
      <c r="AB4970" s="4">
        <v>79</v>
      </c>
      <c r="AE4970" s="4">
        <v>9158.4549999999999</v>
      </c>
    </row>
    <row r="4971" spans="1:31">
      <c r="A4971" s="8">
        <v>771</v>
      </c>
      <c r="B4971" s="8" t="s">
        <v>894</v>
      </c>
      <c r="C4971" s="9" t="s">
        <v>401</v>
      </c>
      <c r="D4971" s="5"/>
      <c r="E4971" s="6">
        <v>392</v>
      </c>
      <c r="F4971" s="5">
        <v>2014</v>
      </c>
      <c r="G4971" s="4">
        <v>5368.83</v>
      </c>
      <c r="H4971" s="4">
        <v>5464.723</v>
      </c>
      <c r="I4971" s="4">
        <v>5669.9489999999996</v>
      </c>
      <c r="J4971" s="4">
        <v>5914.7359999999999</v>
      </c>
      <c r="K4971" s="4">
        <v>6125.0910000000003</v>
      </c>
      <c r="L4971" s="4">
        <v>6773.1549999999997</v>
      </c>
      <c r="M4971" s="4">
        <v>7703.0370000000003</v>
      </c>
      <c r="N4971" s="4">
        <v>8697.3940000000002</v>
      </c>
      <c r="O4971" s="4">
        <v>9688.616</v>
      </c>
      <c r="P4971" s="4">
        <v>8390.7479999999996</v>
      </c>
      <c r="Q4971" s="4">
        <v>7770.192</v>
      </c>
      <c r="R4971" s="4">
        <v>7589.5879999999997</v>
      </c>
      <c r="S4971" s="4">
        <v>8764.6939999999995</v>
      </c>
      <c r="T4971" s="4">
        <v>9373.6560000000009</v>
      </c>
      <c r="U4971" s="4">
        <v>7326.4970000000003</v>
      </c>
      <c r="V4971" s="4">
        <v>6074.4229999999998</v>
      </c>
      <c r="W4971" s="4">
        <v>4754.8890000000001</v>
      </c>
      <c r="X4971" s="4">
        <v>2973.1959999999999</v>
      </c>
      <c r="Y4971" s="4">
        <v>1330.703</v>
      </c>
      <c r="Z4971" s="4">
        <v>401.041</v>
      </c>
      <c r="AA4971" s="4">
        <v>70.100999999999999</v>
      </c>
      <c r="AB4971" s="4">
        <v>79</v>
      </c>
      <c r="AE4971" s="4">
        <v>9529.93</v>
      </c>
    </row>
    <row r="4972" spans="1:31">
      <c r="A4972" s="8">
        <v>1003</v>
      </c>
      <c r="B4972" s="8" t="s">
        <v>894</v>
      </c>
      <c r="C4972" s="9" t="s">
        <v>401</v>
      </c>
      <c r="D4972" s="5"/>
      <c r="E4972" s="6">
        <v>392</v>
      </c>
      <c r="F4972" s="5">
        <v>2015</v>
      </c>
      <c r="G4972" s="4">
        <v>5339.951</v>
      </c>
      <c r="H4972" s="4">
        <v>5434.0690000000004</v>
      </c>
      <c r="I4972" s="4">
        <v>5616.69</v>
      </c>
      <c r="J4972" s="4">
        <v>5882.741</v>
      </c>
      <c r="K4972" s="4">
        <v>6056.1450000000004</v>
      </c>
      <c r="L4972" s="4">
        <v>6611.1210000000001</v>
      </c>
      <c r="M4972" s="4">
        <v>7533.7489999999998</v>
      </c>
      <c r="N4972" s="4">
        <v>8403.4570000000003</v>
      </c>
      <c r="O4972" s="4">
        <v>9731.6129999999994</v>
      </c>
      <c r="P4972" s="4">
        <v>8584.6720000000005</v>
      </c>
      <c r="Q4972" s="4">
        <v>7876.9269999999997</v>
      </c>
      <c r="R4972" s="4">
        <v>7467.6009999999997</v>
      </c>
      <c r="S4972" s="4">
        <v>8424.2980000000007</v>
      </c>
      <c r="T4972" s="4">
        <v>9466.875</v>
      </c>
      <c r="U4972" s="4">
        <v>7577.8580000000002</v>
      </c>
      <c r="V4972" s="4">
        <v>6178.71</v>
      </c>
      <c r="W4972" s="4">
        <v>4871.2560000000003</v>
      </c>
      <c r="X4972" s="4">
        <v>3110.2849999999999</v>
      </c>
      <c r="Y4972" s="4">
        <v>1409.0930000000001</v>
      </c>
      <c r="Z4972" s="4">
        <v>417.90699999999998</v>
      </c>
      <c r="AA4972" s="4">
        <v>76.97</v>
      </c>
      <c r="AB4972" s="4">
        <v>79</v>
      </c>
      <c r="AE4972" s="4">
        <v>9885.5110000000004</v>
      </c>
    </row>
    <row r="4973" spans="1:31">
      <c r="A4973" s="8">
        <v>1235</v>
      </c>
      <c r="B4973" s="8" t="s">
        <v>894</v>
      </c>
      <c r="C4973" s="9" t="s">
        <v>401</v>
      </c>
      <c r="D4973" s="5"/>
      <c r="E4973" s="6">
        <v>392</v>
      </c>
      <c r="F4973" s="5">
        <v>2016</v>
      </c>
      <c r="G4973" s="4">
        <v>5323.5060000000003</v>
      </c>
      <c r="H4973" s="4">
        <v>5412.4719999999998</v>
      </c>
      <c r="I4973" s="4">
        <v>5578.402</v>
      </c>
      <c r="J4973" s="4">
        <v>5851.0010000000002</v>
      </c>
      <c r="K4973" s="4">
        <v>6012.4790000000003</v>
      </c>
      <c r="L4973" s="4">
        <v>6473.45</v>
      </c>
      <c r="M4973" s="4">
        <v>7357.3860000000004</v>
      </c>
      <c r="N4973" s="4">
        <v>8169.0659999999998</v>
      </c>
      <c r="O4973" s="4">
        <v>9636.3790000000008</v>
      </c>
      <c r="P4973" s="4">
        <v>8833.4390000000003</v>
      </c>
      <c r="Q4973" s="4">
        <v>7983.8220000000001</v>
      </c>
      <c r="R4973" s="4">
        <v>7419.1180000000004</v>
      </c>
      <c r="S4973" s="4">
        <v>8112.6480000000001</v>
      </c>
      <c r="T4973" s="4">
        <v>9387.1749999999993</v>
      </c>
      <c r="U4973" s="4">
        <v>7861.826</v>
      </c>
      <c r="V4973" s="4">
        <v>6256.3980000000001</v>
      </c>
      <c r="W4973" s="4">
        <v>4928.7809999999999</v>
      </c>
      <c r="X4973" s="4">
        <v>3223.694</v>
      </c>
      <c r="Y4973" s="4">
        <v>1525.6279999999999</v>
      </c>
      <c r="Z4973" s="4">
        <v>454.53199999999998</v>
      </c>
      <c r="AA4973" s="4">
        <v>83.525999999999996</v>
      </c>
      <c r="AB4973" s="4">
        <v>79</v>
      </c>
      <c r="AE4973" s="4">
        <v>10216.161</v>
      </c>
    </row>
    <row r="4974" spans="1:31">
      <c r="A4974" s="8">
        <v>1467</v>
      </c>
      <c r="B4974" s="8" t="s">
        <v>894</v>
      </c>
      <c r="C4974" s="9" t="s">
        <v>401</v>
      </c>
      <c r="D4974" s="5"/>
      <c r="E4974" s="6">
        <v>392</v>
      </c>
      <c r="F4974" s="5">
        <v>2017</v>
      </c>
      <c r="G4974" s="4">
        <v>5285.5680000000002</v>
      </c>
      <c r="H4974" s="4">
        <v>5394.732</v>
      </c>
      <c r="I4974" s="4">
        <v>5541.3509999999997</v>
      </c>
      <c r="J4974" s="4">
        <v>5806.0209999999997</v>
      </c>
      <c r="K4974" s="4">
        <v>5987.9930000000004</v>
      </c>
      <c r="L4974" s="4">
        <v>6352.2240000000002</v>
      </c>
      <c r="M4974" s="4">
        <v>7169.2560000000003</v>
      </c>
      <c r="N4974" s="4">
        <v>7991.4920000000002</v>
      </c>
      <c r="O4974" s="4">
        <v>9383.5040000000008</v>
      </c>
      <c r="P4974" s="4">
        <v>9138.7510000000002</v>
      </c>
      <c r="Q4974" s="4">
        <v>8076.9120000000003</v>
      </c>
      <c r="R4974" s="4">
        <v>7451.7650000000003</v>
      </c>
      <c r="S4974" s="4">
        <v>7831.2479999999996</v>
      </c>
      <c r="T4974" s="4">
        <v>9150.1910000000007</v>
      </c>
      <c r="U4974" s="4">
        <v>8223.44</v>
      </c>
      <c r="V4974" s="4">
        <v>6344.924</v>
      </c>
      <c r="W4974" s="4">
        <v>4980.9769999999999</v>
      </c>
      <c r="X4974" s="4">
        <v>3331.9110000000001</v>
      </c>
      <c r="Y4974" s="4">
        <v>1632.15</v>
      </c>
      <c r="Z4974" s="4">
        <v>499.64699999999999</v>
      </c>
      <c r="AA4974" s="4">
        <v>89.927999999999997</v>
      </c>
      <c r="AB4974" s="4">
        <v>79</v>
      </c>
      <c r="AE4974" s="4">
        <v>10534.612999999999</v>
      </c>
    </row>
    <row r="4975" spans="1:31">
      <c r="A4975" s="8">
        <v>1699</v>
      </c>
      <c r="B4975" s="8" t="s">
        <v>894</v>
      </c>
      <c r="C4975" s="9" t="s">
        <v>401</v>
      </c>
      <c r="D4975" s="5"/>
      <c r="E4975" s="6">
        <v>392</v>
      </c>
      <c r="F4975" s="5">
        <v>2018</v>
      </c>
      <c r="G4975" s="4">
        <v>5233.7950000000001</v>
      </c>
      <c r="H4975" s="4">
        <v>5380.1859999999997</v>
      </c>
      <c r="I4975" s="4">
        <v>5504.9809999999998</v>
      </c>
      <c r="J4975" s="4">
        <v>5751.3869999999997</v>
      </c>
      <c r="K4975" s="4">
        <v>5973.6790000000001</v>
      </c>
      <c r="L4975" s="4">
        <v>6248.3370000000004</v>
      </c>
      <c r="M4975" s="4">
        <v>6977.4719999999998</v>
      </c>
      <c r="N4975" s="4">
        <v>7850.7049999999999</v>
      </c>
      <c r="O4975" s="4">
        <v>9031.6029999999992</v>
      </c>
      <c r="P4975" s="4">
        <v>9438.625</v>
      </c>
      <c r="Q4975" s="4">
        <v>8175.3119999999999</v>
      </c>
      <c r="R4975" s="4">
        <v>7542.3649999999998</v>
      </c>
      <c r="S4975" s="4">
        <v>7592.9049999999997</v>
      </c>
      <c r="T4975" s="4">
        <v>8809.7999999999993</v>
      </c>
      <c r="U4975" s="4">
        <v>8589.9879999999994</v>
      </c>
      <c r="V4975" s="4">
        <v>6462.4809999999998</v>
      </c>
      <c r="W4975" s="4">
        <v>5040.6729999999998</v>
      </c>
      <c r="X4975" s="4">
        <v>3437.9670000000001</v>
      </c>
      <c r="Y4975" s="4">
        <v>1724.252</v>
      </c>
      <c r="Z4975" s="4">
        <v>546.75</v>
      </c>
      <c r="AA4975" s="4">
        <v>96.570999999999998</v>
      </c>
      <c r="AB4975" s="4">
        <v>79</v>
      </c>
      <c r="AE4975" s="4">
        <v>10846.213</v>
      </c>
    </row>
    <row r="4976" spans="1:31">
      <c r="A4976" s="8">
        <v>1931</v>
      </c>
      <c r="B4976" s="8" t="s">
        <v>894</v>
      </c>
      <c r="C4976" s="9" t="s">
        <v>401</v>
      </c>
      <c r="D4976" s="5"/>
      <c r="E4976" s="6">
        <v>392</v>
      </c>
      <c r="F4976" s="5">
        <v>2019</v>
      </c>
      <c r="G4976" s="4">
        <v>5179.2749999999996</v>
      </c>
      <c r="H4976" s="4">
        <v>5365.05</v>
      </c>
      <c r="I4976" s="4">
        <v>5469.7879999999996</v>
      </c>
      <c r="J4976" s="4">
        <v>5694.7439999999997</v>
      </c>
      <c r="K4976" s="4">
        <v>5955.7749999999996</v>
      </c>
      <c r="L4976" s="4">
        <v>6162.3029999999999</v>
      </c>
      <c r="M4976" s="4">
        <v>6796.0039999999999</v>
      </c>
      <c r="N4976" s="4">
        <v>7707.3969999999999</v>
      </c>
      <c r="O4976" s="4">
        <v>8678.2510000000002</v>
      </c>
      <c r="P4976" s="4">
        <v>9638.1149999999998</v>
      </c>
      <c r="Q4976" s="4">
        <v>8313.4220000000005</v>
      </c>
      <c r="R4976" s="4">
        <v>7653.0889999999999</v>
      </c>
      <c r="S4976" s="4">
        <v>7411.2039999999997</v>
      </c>
      <c r="T4976" s="4">
        <v>8452.5679999999993</v>
      </c>
      <c r="U4976" s="4">
        <v>8853.5840000000007</v>
      </c>
      <c r="V4976" s="4">
        <v>6639.0360000000001</v>
      </c>
      <c r="W4976" s="4">
        <v>5121.46</v>
      </c>
      <c r="X4976" s="4">
        <v>3538.471</v>
      </c>
      <c r="Y4976" s="4">
        <v>1801.1379999999999</v>
      </c>
      <c r="Z4976" s="4">
        <v>588.10400000000004</v>
      </c>
      <c r="AA4976" s="4">
        <v>104.009</v>
      </c>
      <c r="AB4976" s="4">
        <v>79</v>
      </c>
      <c r="AE4976" s="4">
        <v>11153.182000000001</v>
      </c>
    </row>
    <row r="4977" spans="1:31">
      <c r="A4977" s="8">
        <v>2163</v>
      </c>
      <c r="B4977" s="8" t="s">
        <v>894</v>
      </c>
      <c r="C4977" s="9" t="s">
        <v>401</v>
      </c>
      <c r="D4977" s="5"/>
      <c r="E4977" s="6">
        <v>392</v>
      </c>
      <c r="F4977" s="5">
        <v>2020</v>
      </c>
      <c r="G4977" s="4">
        <v>5129.4520000000002</v>
      </c>
      <c r="H4977" s="4">
        <v>5343.4</v>
      </c>
      <c r="I4977" s="4">
        <v>5437.5870000000004</v>
      </c>
      <c r="J4977" s="4">
        <v>5641.2489999999998</v>
      </c>
      <c r="K4977" s="4">
        <v>5925.2629999999999</v>
      </c>
      <c r="L4977" s="4">
        <v>6093.7290000000003</v>
      </c>
      <c r="M4977" s="4">
        <v>6634.0889999999999</v>
      </c>
      <c r="N4977" s="4">
        <v>7538.192</v>
      </c>
      <c r="O4977" s="4">
        <v>8385.7749999999996</v>
      </c>
      <c r="P4977" s="4">
        <v>9680.91</v>
      </c>
      <c r="Q4977" s="4">
        <v>8507.1389999999992</v>
      </c>
      <c r="R4977" s="4">
        <v>7760.0140000000001</v>
      </c>
      <c r="S4977" s="4">
        <v>7295.0990000000002</v>
      </c>
      <c r="T4977" s="4">
        <v>8134.1719999999996</v>
      </c>
      <c r="U4977" s="4">
        <v>8951.8880000000008</v>
      </c>
      <c r="V4977" s="4">
        <v>6887.0240000000003</v>
      </c>
      <c r="W4977" s="4">
        <v>5229.951</v>
      </c>
      <c r="X4977" s="4">
        <v>3632.172</v>
      </c>
      <c r="Y4977" s="4">
        <v>1869.213</v>
      </c>
      <c r="Z4977" s="4">
        <v>614.67200000000003</v>
      </c>
      <c r="AA4977" s="4">
        <v>112.63800000000001</v>
      </c>
      <c r="AB4977" s="4">
        <v>79</v>
      </c>
      <c r="AE4977" s="4">
        <v>11458.646000000001</v>
      </c>
    </row>
    <row r="4978" spans="1:31">
      <c r="A4978" s="8">
        <v>2395</v>
      </c>
      <c r="B4978" s="8" t="s">
        <v>894</v>
      </c>
      <c r="C4978" s="9" t="s">
        <v>401</v>
      </c>
      <c r="D4978" s="5"/>
      <c r="E4978" s="6">
        <v>392</v>
      </c>
      <c r="F4978" s="5">
        <v>2021</v>
      </c>
      <c r="G4978" s="4">
        <v>5073.2849999999999</v>
      </c>
      <c r="H4978" s="4">
        <v>5321.0839999999998</v>
      </c>
      <c r="I4978" s="4">
        <v>5422.88</v>
      </c>
      <c r="J4978" s="4">
        <v>5603.768</v>
      </c>
      <c r="K4978" s="4">
        <v>5893.1840000000002</v>
      </c>
      <c r="L4978" s="4">
        <v>6051.5140000000001</v>
      </c>
      <c r="M4978" s="4">
        <v>6498.62</v>
      </c>
      <c r="N4978" s="4">
        <v>7364.5240000000003</v>
      </c>
      <c r="O4978" s="4">
        <v>8155.0420000000004</v>
      </c>
      <c r="P4978" s="4">
        <v>9588.6530000000002</v>
      </c>
      <c r="Q4978" s="4">
        <v>8756.48</v>
      </c>
      <c r="R4978" s="4">
        <v>7867.7150000000001</v>
      </c>
      <c r="S4978" s="4">
        <v>7251.4620000000004</v>
      </c>
      <c r="T4978" s="4">
        <v>7836.2340000000004</v>
      </c>
      <c r="U4978" s="4">
        <v>8869.1710000000003</v>
      </c>
      <c r="V4978" s="4">
        <v>7149.6040000000003</v>
      </c>
      <c r="W4978" s="4">
        <v>5299.6530000000002</v>
      </c>
      <c r="X4978" s="4">
        <v>3689.134</v>
      </c>
      <c r="Y4978" s="4">
        <v>1972.64</v>
      </c>
      <c r="Z4978" s="4">
        <v>665.43399999999997</v>
      </c>
      <c r="AA4978" s="4">
        <v>122.568</v>
      </c>
      <c r="AB4978" s="4">
        <v>79</v>
      </c>
      <c r="AE4978" s="4">
        <v>11749.429</v>
      </c>
    </row>
    <row r="4979" spans="1:31">
      <c r="A4979" s="8">
        <v>2627</v>
      </c>
      <c r="B4979" s="8" t="s">
        <v>894</v>
      </c>
      <c r="C4979" s="9" t="s">
        <v>401</v>
      </c>
      <c r="D4979" s="5"/>
      <c r="E4979" s="6">
        <v>392</v>
      </c>
      <c r="F4979" s="5">
        <v>2022</v>
      </c>
      <c r="G4979" s="4">
        <v>5033.9219999999996</v>
      </c>
      <c r="H4979" s="4">
        <v>5285.61</v>
      </c>
      <c r="I4979" s="4">
        <v>5409.6670000000004</v>
      </c>
      <c r="J4979" s="4">
        <v>5566.0230000000001</v>
      </c>
      <c r="K4979" s="4">
        <v>5847.1229999999996</v>
      </c>
      <c r="L4979" s="4">
        <v>6026.9870000000001</v>
      </c>
      <c r="M4979" s="4">
        <v>6377.73</v>
      </c>
      <c r="N4979" s="4">
        <v>7177.116</v>
      </c>
      <c r="O4979" s="4">
        <v>7978.6210000000001</v>
      </c>
      <c r="P4979" s="4">
        <v>9337.6299999999992</v>
      </c>
      <c r="Q4979" s="4">
        <v>9060.0969999999998</v>
      </c>
      <c r="R4979" s="4">
        <v>7960.3119999999999</v>
      </c>
      <c r="S4979" s="4">
        <v>7285.9840000000004</v>
      </c>
      <c r="T4979" s="4">
        <v>7566.5320000000002</v>
      </c>
      <c r="U4979" s="4">
        <v>8643.06</v>
      </c>
      <c r="V4979" s="4">
        <v>7485.7529999999997</v>
      </c>
      <c r="W4979" s="4">
        <v>5374.9970000000003</v>
      </c>
      <c r="X4979" s="4">
        <v>3735.2550000000001</v>
      </c>
      <c r="Y4979" s="4">
        <v>2061.9250000000002</v>
      </c>
      <c r="Z4979" s="4">
        <v>722.90899999999999</v>
      </c>
      <c r="AA4979" s="4">
        <v>133.66499999999999</v>
      </c>
      <c r="AB4979" s="4">
        <v>79</v>
      </c>
      <c r="AE4979" s="4">
        <v>12028.751</v>
      </c>
    </row>
    <row r="4980" spans="1:31">
      <c r="A4980" s="8">
        <v>2859</v>
      </c>
      <c r="B4980" s="8" t="s">
        <v>894</v>
      </c>
      <c r="C4980" s="9" t="s">
        <v>401</v>
      </c>
      <c r="D4980" s="5"/>
      <c r="E4980" s="6">
        <v>392</v>
      </c>
      <c r="F4980" s="5">
        <v>2023</v>
      </c>
      <c r="G4980" s="4">
        <v>5006.7280000000001</v>
      </c>
      <c r="H4980" s="4">
        <v>5238.027</v>
      </c>
      <c r="I4980" s="4">
        <v>5395.933</v>
      </c>
      <c r="J4980" s="4">
        <v>5528.9759999999997</v>
      </c>
      <c r="K4980" s="4">
        <v>5791.8959999999997</v>
      </c>
      <c r="L4980" s="4">
        <v>6011.8620000000001</v>
      </c>
      <c r="M4980" s="4">
        <v>6273.2430000000004</v>
      </c>
      <c r="N4980" s="4">
        <v>6985.0879999999997</v>
      </c>
      <c r="O4980" s="4">
        <v>7837.6419999999998</v>
      </c>
      <c r="P4980" s="4">
        <v>8987.4549999999999</v>
      </c>
      <c r="Q4980" s="4">
        <v>9357.31</v>
      </c>
      <c r="R4980" s="4">
        <v>8057.89</v>
      </c>
      <c r="S4980" s="4">
        <v>7376.0709999999999</v>
      </c>
      <c r="T4980" s="4">
        <v>7337.7209999999995</v>
      </c>
      <c r="U4980" s="4">
        <v>8326.866</v>
      </c>
      <c r="V4980" s="4">
        <v>7827.1319999999996</v>
      </c>
      <c r="W4980" s="4">
        <v>5477.9939999999997</v>
      </c>
      <c r="X4980" s="4">
        <v>3786.473</v>
      </c>
      <c r="Y4980" s="4">
        <v>2134.1790000000001</v>
      </c>
      <c r="Z4980" s="4">
        <v>776.85799999999995</v>
      </c>
      <c r="AA4980" s="4">
        <v>145.77600000000001</v>
      </c>
      <c r="AB4980" s="4">
        <v>79</v>
      </c>
      <c r="AE4980" s="4">
        <v>12321.28</v>
      </c>
    </row>
    <row r="4981" spans="1:31">
      <c r="A4981" s="8">
        <v>3091</v>
      </c>
      <c r="B4981" s="8" t="s">
        <v>894</v>
      </c>
      <c r="C4981" s="9" t="s">
        <v>401</v>
      </c>
      <c r="D4981" s="5"/>
      <c r="E4981" s="6">
        <v>392</v>
      </c>
      <c r="F4981" s="5">
        <v>2024</v>
      </c>
      <c r="G4981" s="4">
        <v>4983.1040000000003</v>
      </c>
      <c r="H4981" s="4">
        <v>5184.21</v>
      </c>
      <c r="I4981" s="4">
        <v>5376.6819999999998</v>
      </c>
      <c r="J4981" s="4">
        <v>5494.2139999999999</v>
      </c>
      <c r="K4981" s="4">
        <v>5736.0770000000002</v>
      </c>
      <c r="L4981" s="4">
        <v>5993.5389999999998</v>
      </c>
      <c r="M4981" s="4">
        <v>6186.8540000000003</v>
      </c>
      <c r="N4981" s="4">
        <v>6803.6120000000001</v>
      </c>
      <c r="O4981" s="4">
        <v>7694.4189999999999</v>
      </c>
      <c r="P4981" s="4">
        <v>8636.5869999999995</v>
      </c>
      <c r="Q4981" s="4">
        <v>9555.3590000000004</v>
      </c>
      <c r="R4981" s="4">
        <v>8195.6579999999994</v>
      </c>
      <c r="S4981" s="4">
        <v>7485.7619999999997</v>
      </c>
      <c r="T4981" s="4">
        <v>7165.3469999999998</v>
      </c>
      <c r="U4981" s="4">
        <v>8001.6580000000004</v>
      </c>
      <c r="V4981" s="4">
        <v>8074.98</v>
      </c>
      <c r="W4981" s="4">
        <v>5640.8059999999996</v>
      </c>
      <c r="X4981" s="4">
        <v>3855.4920000000002</v>
      </c>
      <c r="Y4981" s="4">
        <v>2186.9659999999999</v>
      </c>
      <c r="Z4981" s="4">
        <v>816.71400000000006</v>
      </c>
      <c r="AA4981" s="4">
        <v>158.64500000000001</v>
      </c>
      <c r="AB4981" s="4">
        <v>79</v>
      </c>
      <c r="AE4981" s="4">
        <v>12658.623</v>
      </c>
    </row>
    <row r="4982" spans="1:31">
      <c r="A4982" s="8">
        <v>3323</v>
      </c>
      <c r="B4982" s="8" t="s">
        <v>894</v>
      </c>
      <c r="C4982" s="9" t="s">
        <v>401</v>
      </c>
      <c r="D4982" s="5"/>
      <c r="E4982" s="6">
        <v>392</v>
      </c>
      <c r="F4982" s="5">
        <v>2025</v>
      </c>
      <c r="G4982" s="4">
        <v>4956.9229999999998</v>
      </c>
      <c r="H4982" s="4">
        <v>5133.1019999999999</v>
      </c>
      <c r="I4982" s="4">
        <v>5347.0320000000002</v>
      </c>
      <c r="J4982" s="4">
        <v>5462.4830000000002</v>
      </c>
      <c r="K4982" s="4">
        <v>5684.67</v>
      </c>
      <c r="L4982" s="4">
        <v>5963.8670000000002</v>
      </c>
      <c r="M4982" s="4">
        <v>6118.7169999999996</v>
      </c>
      <c r="N4982" s="4">
        <v>6642.366</v>
      </c>
      <c r="O4982" s="4">
        <v>7526.299</v>
      </c>
      <c r="P4982" s="4">
        <v>8347.3019999999997</v>
      </c>
      <c r="Q4982" s="4">
        <v>9599.1620000000003</v>
      </c>
      <c r="R4982" s="4">
        <v>8389.6290000000008</v>
      </c>
      <c r="S4982" s="4">
        <v>7592.6189999999997</v>
      </c>
      <c r="T4982" s="4">
        <v>7059.4709999999995</v>
      </c>
      <c r="U4982" s="4">
        <v>7716.6779999999999</v>
      </c>
      <c r="V4982" s="4">
        <v>8174.5240000000003</v>
      </c>
      <c r="W4982" s="4">
        <v>5876.0709999999999</v>
      </c>
      <c r="X4982" s="4">
        <v>3947.9459999999999</v>
      </c>
      <c r="Y4982" s="4">
        <v>2226.0410000000002</v>
      </c>
      <c r="Z4982" s="4">
        <v>833.596</v>
      </c>
      <c r="AA4982" s="4">
        <v>172.065</v>
      </c>
      <c r="AB4982" s="4">
        <v>79</v>
      </c>
      <c r="AE4982" s="4">
        <v>13055.718999999999</v>
      </c>
    </row>
    <row r="4983" spans="1:31">
      <c r="A4983" s="8">
        <v>3555</v>
      </c>
      <c r="B4983" s="8" t="s">
        <v>894</v>
      </c>
      <c r="C4983" s="9" t="s">
        <v>401</v>
      </c>
      <c r="D4983" s="5"/>
      <c r="E4983" s="6">
        <v>392</v>
      </c>
      <c r="F4983" s="5">
        <v>2026</v>
      </c>
      <c r="G4983" s="4">
        <v>4941.6170000000002</v>
      </c>
      <c r="H4983" s="4">
        <v>5094.991</v>
      </c>
      <c r="I4983" s="4">
        <v>5320.1059999999998</v>
      </c>
      <c r="J4983" s="4">
        <v>5447.1450000000004</v>
      </c>
      <c r="K4983" s="4">
        <v>5644.52</v>
      </c>
      <c r="L4983" s="4">
        <v>5930.7960000000003</v>
      </c>
      <c r="M4983" s="4">
        <v>6075.9589999999998</v>
      </c>
      <c r="N4983" s="4">
        <v>6506.69</v>
      </c>
      <c r="O4983" s="4">
        <v>7352.5280000000002</v>
      </c>
      <c r="P4983" s="4">
        <v>8117.52</v>
      </c>
      <c r="Q4983" s="4">
        <v>9506.0570000000007</v>
      </c>
      <c r="R4983" s="4">
        <v>8635.4549999999999</v>
      </c>
      <c r="S4983" s="4">
        <v>7697.47</v>
      </c>
      <c r="T4983" s="4">
        <v>7016.1049999999996</v>
      </c>
      <c r="U4983" s="4">
        <v>7432.7070000000003</v>
      </c>
      <c r="V4983" s="4">
        <v>8086.2759999999998</v>
      </c>
      <c r="W4983" s="4">
        <v>6107.46</v>
      </c>
      <c r="X4983" s="4">
        <v>4015.3240000000001</v>
      </c>
      <c r="Y4983" s="4">
        <v>2294.9650000000001</v>
      </c>
      <c r="Z4983" s="4">
        <v>884.79</v>
      </c>
      <c r="AA4983" s="4">
        <v>185.98400000000001</v>
      </c>
      <c r="AB4983" s="4">
        <v>79</v>
      </c>
      <c r="AE4983" s="4">
        <v>13488.522999999999</v>
      </c>
    </row>
    <row r="4984" spans="1:31">
      <c r="A4984" s="8">
        <v>3787</v>
      </c>
      <c r="B4984" s="8" t="s">
        <v>894</v>
      </c>
      <c r="C4984" s="9" t="s">
        <v>401</v>
      </c>
      <c r="D4984" s="5"/>
      <c r="E4984" s="6">
        <v>392</v>
      </c>
      <c r="F4984" s="5">
        <v>2027</v>
      </c>
      <c r="G4984" s="4">
        <v>4926.1459999999997</v>
      </c>
      <c r="H4984" s="4">
        <v>5057.8249999999998</v>
      </c>
      <c r="I4984" s="4">
        <v>5282.02</v>
      </c>
      <c r="J4984" s="4">
        <v>5435.31</v>
      </c>
      <c r="K4984" s="4">
        <v>5605.6120000000001</v>
      </c>
      <c r="L4984" s="4">
        <v>5884.6409999999996</v>
      </c>
      <c r="M4984" s="4">
        <v>6051.5169999999998</v>
      </c>
      <c r="N4984" s="4">
        <v>6386.308</v>
      </c>
      <c r="O4984" s="4">
        <v>7166.0879999999997</v>
      </c>
      <c r="P4984" s="4">
        <v>7942.7420000000002</v>
      </c>
      <c r="Q4984" s="4">
        <v>9257.5560000000005</v>
      </c>
      <c r="R4984" s="4">
        <v>8936.4150000000009</v>
      </c>
      <c r="S4984" s="4">
        <v>7789.6940000000004</v>
      </c>
      <c r="T4984" s="4">
        <v>7051.5320000000002</v>
      </c>
      <c r="U4984" s="4">
        <v>7177.7340000000004</v>
      </c>
      <c r="V4984" s="4">
        <v>7877.7439999999997</v>
      </c>
      <c r="W4984" s="4">
        <v>6404.4840000000004</v>
      </c>
      <c r="X4984" s="4">
        <v>4076.377</v>
      </c>
      <c r="Y4984" s="4">
        <v>2344.83</v>
      </c>
      <c r="Z4984" s="4">
        <v>944.53399999999999</v>
      </c>
      <c r="AA4984" s="4">
        <v>200.392</v>
      </c>
      <c r="AB4984" s="4">
        <v>79</v>
      </c>
      <c r="AE4984" s="4">
        <v>13970.617</v>
      </c>
    </row>
    <row r="4985" spans="1:31">
      <c r="A4985" s="8">
        <v>4019</v>
      </c>
      <c r="B4985" s="8" t="s">
        <v>894</v>
      </c>
      <c r="C4985" s="9" t="s">
        <v>401</v>
      </c>
      <c r="D4985" s="5"/>
      <c r="E4985" s="6">
        <v>392</v>
      </c>
      <c r="F4985" s="5">
        <v>2028</v>
      </c>
      <c r="G4985" s="4">
        <v>4910.1040000000003</v>
      </c>
      <c r="H4985" s="4">
        <v>5023.2079999999996</v>
      </c>
      <c r="I4985" s="4">
        <v>5235.4769999999999</v>
      </c>
      <c r="J4985" s="4">
        <v>5422.6970000000001</v>
      </c>
      <c r="K4985" s="4">
        <v>5569.2190000000001</v>
      </c>
      <c r="L4985" s="4">
        <v>5829.9790000000003</v>
      </c>
      <c r="M4985" s="4">
        <v>6036.9889999999996</v>
      </c>
      <c r="N4985" s="4">
        <v>6282.8109999999997</v>
      </c>
      <c r="O4985" s="4">
        <v>6975.7920000000004</v>
      </c>
      <c r="P4985" s="4">
        <v>7803.7920000000004</v>
      </c>
      <c r="Q4985" s="4">
        <v>8912.5570000000007</v>
      </c>
      <c r="R4985" s="4">
        <v>9232.2800000000007</v>
      </c>
      <c r="S4985" s="4">
        <v>7888.3990000000003</v>
      </c>
      <c r="T4985" s="4">
        <v>7142.6379999999999</v>
      </c>
      <c r="U4985" s="4">
        <v>6963.5749999999998</v>
      </c>
      <c r="V4985" s="4">
        <v>7598.7759999999998</v>
      </c>
      <c r="W4985" s="4">
        <v>6707.2479999999996</v>
      </c>
      <c r="X4985" s="4">
        <v>4157.4970000000003</v>
      </c>
      <c r="Y4985" s="4">
        <v>2383.9430000000002</v>
      </c>
      <c r="Z4985" s="4">
        <v>995.18299999999999</v>
      </c>
      <c r="AA4985" s="4">
        <v>215.155</v>
      </c>
      <c r="AB4985" s="4">
        <v>79</v>
      </c>
      <c r="AE4985" s="4">
        <v>14459.026</v>
      </c>
    </row>
    <row r="4986" spans="1:31">
      <c r="A4986" s="8">
        <v>4251</v>
      </c>
      <c r="B4986" s="8" t="s">
        <v>894</v>
      </c>
      <c r="C4986" s="9" t="s">
        <v>401</v>
      </c>
      <c r="D4986" s="5"/>
      <c r="E4986" s="6">
        <v>392</v>
      </c>
      <c r="F4986" s="5">
        <v>2029</v>
      </c>
      <c r="G4986" s="4">
        <v>4895.1970000000001</v>
      </c>
      <c r="H4986" s="4">
        <v>4991.2259999999997</v>
      </c>
      <c r="I4986" s="4">
        <v>5185.6670000000004</v>
      </c>
      <c r="J4986" s="4">
        <v>5402.93</v>
      </c>
      <c r="K4986" s="4">
        <v>5536.3</v>
      </c>
      <c r="L4986" s="4">
        <v>5774.875</v>
      </c>
      <c r="M4986" s="4">
        <v>6019.2619999999997</v>
      </c>
      <c r="N4986" s="4">
        <v>6197.2659999999996</v>
      </c>
      <c r="O4986" s="4">
        <v>6795.9620000000004</v>
      </c>
      <c r="P4986" s="4">
        <v>7662.5039999999999</v>
      </c>
      <c r="Q4986" s="4">
        <v>8567.4539999999997</v>
      </c>
      <c r="R4986" s="4">
        <v>9430.2860000000001</v>
      </c>
      <c r="S4986" s="4">
        <v>8026.9939999999997</v>
      </c>
      <c r="T4986" s="4">
        <v>7253.5630000000001</v>
      </c>
      <c r="U4986" s="4">
        <v>6806.607</v>
      </c>
      <c r="V4986" s="4">
        <v>7319.558</v>
      </c>
      <c r="W4986" s="4">
        <v>6929.058</v>
      </c>
      <c r="X4986" s="4">
        <v>4291.0889999999999</v>
      </c>
      <c r="Y4986" s="4">
        <v>2420.9850000000001</v>
      </c>
      <c r="Z4986" s="4">
        <v>1022.579</v>
      </c>
      <c r="AA4986" s="4">
        <v>230.12700000000001</v>
      </c>
      <c r="AB4986" s="4">
        <v>79</v>
      </c>
      <c r="AE4986" s="4">
        <v>14893.838</v>
      </c>
    </row>
    <row r="4987" spans="1:31">
      <c r="A4987" s="8">
        <v>4483</v>
      </c>
      <c r="B4987" s="8" t="s">
        <v>894</v>
      </c>
      <c r="C4987" s="9" t="s">
        <v>401</v>
      </c>
      <c r="D4987" s="5"/>
      <c r="E4987" s="6">
        <v>392</v>
      </c>
      <c r="F4987" s="5">
        <v>2030</v>
      </c>
      <c r="G4987" s="4">
        <v>4882.3720000000003</v>
      </c>
      <c r="H4987" s="4">
        <v>4960.7920000000004</v>
      </c>
      <c r="I4987" s="4">
        <v>5136.8869999999997</v>
      </c>
      <c r="J4987" s="4">
        <v>5372.1989999999996</v>
      </c>
      <c r="K4987" s="4">
        <v>5506.6620000000003</v>
      </c>
      <c r="L4987" s="4">
        <v>5724.3649999999998</v>
      </c>
      <c r="M4987" s="4">
        <v>5989.9210000000003</v>
      </c>
      <c r="N4987" s="4">
        <v>6129.4560000000001</v>
      </c>
      <c r="O4987" s="4">
        <v>6635.7370000000001</v>
      </c>
      <c r="P4987" s="4">
        <v>7496.04</v>
      </c>
      <c r="Q4987" s="4">
        <v>8282.991</v>
      </c>
      <c r="R4987" s="4">
        <v>9475.3369999999995</v>
      </c>
      <c r="S4987" s="4">
        <v>8220.5329999999994</v>
      </c>
      <c r="T4987" s="4">
        <v>7362.1149999999998</v>
      </c>
      <c r="U4987" s="4">
        <v>6717.2749999999996</v>
      </c>
      <c r="V4987" s="4">
        <v>7080.1170000000002</v>
      </c>
      <c r="W4987" s="4">
        <v>7024.183</v>
      </c>
      <c r="X4987" s="4">
        <v>4489.5519999999997</v>
      </c>
      <c r="Y4987" s="4">
        <v>2464.873</v>
      </c>
      <c r="Z4987" s="4">
        <v>1020.962</v>
      </c>
      <c r="AA4987" s="4">
        <v>245.18</v>
      </c>
      <c r="AB4987" s="4">
        <v>79</v>
      </c>
      <c r="AE4987" s="4">
        <v>15244.75</v>
      </c>
    </row>
    <row r="4988" spans="1:31">
      <c r="A4988" s="8">
        <v>2668</v>
      </c>
      <c r="B4988" s="8" t="s">
        <v>895</v>
      </c>
      <c r="C4988" s="9" t="s">
        <v>404</v>
      </c>
      <c r="D4988" s="5"/>
      <c r="E4988" s="6">
        <v>400</v>
      </c>
      <c r="F4988" s="5">
        <v>1961</v>
      </c>
      <c r="G4988" s="4">
        <v>175.67699999999999</v>
      </c>
      <c r="H4988" s="4">
        <v>120.27200000000001</v>
      </c>
      <c r="I4988" s="4">
        <v>110.818</v>
      </c>
      <c r="J4988" s="4">
        <v>100.675</v>
      </c>
      <c r="K4988" s="4">
        <v>85.290999999999997</v>
      </c>
      <c r="L4988" s="4">
        <v>69.507999999999996</v>
      </c>
      <c r="M4988" s="4">
        <v>55.319000000000003</v>
      </c>
      <c r="N4988" s="4">
        <v>45.087000000000003</v>
      </c>
      <c r="O4988" s="4">
        <v>36.03</v>
      </c>
      <c r="P4988" s="4">
        <v>28.948</v>
      </c>
      <c r="Q4988" s="4">
        <v>24.989000000000001</v>
      </c>
      <c r="R4988" s="4">
        <v>20.968</v>
      </c>
      <c r="S4988" s="4">
        <v>17.907</v>
      </c>
      <c r="T4988" s="4">
        <v>15.805999999999999</v>
      </c>
      <c r="U4988" s="4">
        <v>12.595000000000001</v>
      </c>
      <c r="V4988" s="4">
        <v>8.6</v>
      </c>
      <c r="W4988" s="4">
        <v>1.6672499999999999</v>
      </c>
      <c r="X4988" s="4">
        <v>1.6672499999999999</v>
      </c>
      <c r="Y4988" s="4">
        <v>1.6672499999999999</v>
      </c>
      <c r="Z4988" s="4">
        <v>1.6672499999999999</v>
      </c>
      <c r="AA4988" s="4">
        <v>0</v>
      </c>
      <c r="AB4988" s="4">
        <v>80</v>
      </c>
      <c r="AE4988" s="4">
        <v>6.6689999999999996</v>
      </c>
    </row>
    <row r="4989" spans="1:31">
      <c r="A4989" s="8">
        <v>2900</v>
      </c>
      <c r="B4989" s="8" t="s">
        <v>895</v>
      </c>
      <c r="C4989" s="9" t="s">
        <v>404</v>
      </c>
      <c r="D4989" s="5"/>
      <c r="E4989" s="6">
        <v>400</v>
      </c>
      <c r="F4989" s="5">
        <v>1962</v>
      </c>
      <c r="G4989" s="4">
        <v>186.99199999999999</v>
      </c>
      <c r="H4989" s="4">
        <v>126.06399999999999</v>
      </c>
      <c r="I4989" s="4">
        <v>111.637</v>
      </c>
      <c r="J4989" s="4">
        <v>103.544</v>
      </c>
      <c r="K4989" s="4">
        <v>88.522000000000006</v>
      </c>
      <c r="L4989" s="4">
        <v>72.564999999999998</v>
      </c>
      <c r="M4989" s="4">
        <v>57.908000000000001</v>
      </c>
      <c r="N4989" s="4">
        <v>46.854999999999997</v>
      </c>
      <c r="O4989" s="4">
        <v>37.655999999999999</v>
      </c>
      <c r="P4989" s="4">
        <v>29.943000000000001</v>
      </c>
      <c r="Q4989" s="4">
        <v>25.37</v>
      </c>
      <c r="R4989" s="4">
        <v>21.414999999999999</v>
      </c>
      <c r="S4989" s="4">
        <v>17.984999999999999</v>
      </c>
      <c r="T4989" s="4">
        <v>15.596</v>
      </c>
      <c r="U4989" s="4">
        <v>12.573</v>
      </c>
      <c r="V4989" s="4">
        <v>8.8019999999999996</v>
      </c>
      <c r="W4989" s="4">
        <v>1.80375</v>
      </c>
      <c r="X4989" s="4">
        <v>1.80375</v>
      </c>
      <c r="Y4989" s="4">
        <v>1.80375</v>
      </c>
      <c r="Z4989" s="4">
        <v>1.80375</v>
      </c>
      <c r="AA4989" s="4">
        <v>0</v>
      </c>
      <c r="AB4989" s="4">
        <v>80</v>
      </c>
      <c r="AE4989" s="4">
        <v>7.2149999999999999</v>
      </c>
    </row>
    <row r="4990" spans="1:31">
      <c r="A4990" s="8">
        <v>3132</v>
      </c>
      <c r="B4990" s="8" t="s">
        <v>895</v>
      </c>
      <c r="C4990" s="9" t="s">
        <v>404</v>
      </c>
      <c r="D4990" s="5"/>
      <c r="E4990" s="6">
        <v>400</v>
      </c>
      <c r="F4990" s="5">
        <v>1963</v>
      </c>
      <c r="G4990" s="4">
        <v>197.69300000000001</v>
      </c>
      <c r="H4990" s="4">
        <v>132.922</v>
      </c>
      <c r="I4990" s="4">
        <v>113.045</v>
      </c>
      <c r="J4990" s="4">
        <v>106.44</v>
      </c>
      <c r="K4990" s="4">
        <v>91.891999999999996</v>
      </c>
      <c r="L4990" s="4">
        <v>75.87</v>
      </c>
      <c r="M4990" s="4">
        <v>60.783999999999999</v>
      </c>
      <c r="N4990" s="4">
        <v>48.804000000000002</v>
      </c>
      <c r="O4990" s="4">
        <v>39.488999999999997</v>
      </c>
      <c r="P4990" s="4">
        <v>31.169</v>
      </c>
      <c r="Q4990" s="4">
        <v>25.852</v>
      </c>
      <c r="R4990" s="4">
        <v>22.004999999999999</v>
      </c>
      <c r="S4990" s="4">
        <v>18.158999999999999</v>
      </c>
      <c r="T4990" s="4">
        <v>15.526999999999999</v>
      </c>
      <c r="U4990" s="4">
        <v>12.548999999999999</v>
      </c>
      <c r="V4990" s="4">
        <v>8.9359999999999999</v>
      </c>
      <c r="W4990" s="4">
        <v>1.93875</v>
      </c>
      <c r="X4990" s="4">
        <v>1.93875</v>
      </c>
      <c r="Y4990" s="4">
        <v>1.93875</v>
      </c>
      <c r="Z4990" s="4">
        <v>1.93875</v>
      </c>
      <c r="AA4990" s="4">
        <v>0</v>
      </c>
      <c r="AB4990" s="4">
        <v>80</v>
      </c>
      <c r="AE4990" s="4">
        <v>7.7549999999999999</v>
      </c>
    </row>
    <row r="4991" spans="1:31">
      <c r="A4991" s="8">
        <v>3364</v>
      </c>
      <c r="B4991" s="8" t="s">
        <v>895</v>
      </c>
      <c r="C4991" s="9" t="s">
        <v>404</v>
      </c>
      <c r="D4991" s="5"/>
      <c r="E4991" s="6">
        <v>400</v>
      </c>
      <c r="F4991" s="5">
        <v>1964</v>
      </c>
      <c r="G4991" s="4">
        <v>210.892</v>
      </c>
      <c r="H4991" s="4">
        <v>141.56700000000001</v>
      </c>
      <c r="I4991" s="4">
        <v>116.41500000000001</v>
      </c>
      <c r="J4991" s="4">
        <v>109.999</v>
      </c>
      <c r="K4991" s="4">
        <v>96.135999999999996</v>
      </c>
      <c r="L4991" s="4">
        <v>80.063999999999993</v>
      </c>
      <c r="M4991" s="4">
        <v>64.427000000000007</v>
      </c>
      <c r="N4991" s="4">
        <v>51.447000000000003</v>
      </c>
      <c r="O4991" s="4">
        <v>41.811</v>
      </c>
      <c r="P4991" s="4">
        <v>32.869999999999997</v>
      </c>
      <c r="Q4991" s="4">
        <v>26.739000000000001</v>
      </c>
      <c r="R4991" s="4">
        <v>22.852</v>
      </c>
      <c r="S4991" s="4">
        <v>18.591000000000001</v>
      </c>
      <c r="T4991" s="4">
        <v>15.747</v>
      </c>
      <c r="U4991" s="4">
        <v>12.635999999999999</v>
      </c>
      <c r="V4991" s="4">
        <v>9.09</v>
      </c>
      <c r="W4991" s="4">
        <v>2.0859999999999999</v>
      </c>
      <c r="X4991" s="4">
        <v>2.0859999999999999</v>
      </c>
      <c r="Y4991" s="4">
        <v>2.0859999999999999</v>
      </c>
      <c r="Z4991" s="4">
        <v>2.0859999999999999</v>
      </c>
      <c r="AA4991" s="4">
        <v>0</v>
      </c>
      <c r="AB4991" s="4">
        <v>80</v>
      </c>
      <c r="AE4991" s="4">
        <v>8.3439999999999994</v>
      </c>
    </row>
    <row r="4992" spans="1:31">
      <c r="A4992" s="8">
        <v>3596</v>
      </c>
      <c r="B4992" s="8" t="s">
        <v>895</v>
      </c>
      <c r="C4992" s="9" t="s">
        <v>404</v>
      </c>
      <c r="D4992" s="5"/>
      <c r="E4992" s="6">
        <v>400</v>
      </c>
      <c r="F4992" s="5">
        <v>1965</v>
      </c>
      <c r="G4992" s="4">
        <v>229.59</v>
      </c>
      <c r="H4992" s="4">
        <v>152.131</v>
      </c>
      <c r="I4992" s="4">
        <v>122.336</v>
      </c>
      <c r="J4992" s="4">
        <v>114.678</v>
      </c>
      <c r="K4992" s="4">
        <v>101.666</v>
      </c>
      <c r="L4992" s="4">
        <v>85.498000000000005</v>
      </c>
      <c r="M4992" s="4">
        <v>69.138000000000005</v>
      </c>
      <c r="N4992" s="4">
        <v>55.084000000000003</v>
      </c>
      <c r="O4992" s="4">
        <v>44.79</v>
      </c>
      <c r="P4992" s="4">
        <v>35.200000000000003</v>
      </c>
      <c r="Q4992" s="4">
        <v>28.202000000000002</v>
      </c>
      <c r="R4992" s="4">
        <v>24.004999999999999</v>
      </c>
      <c r="S4992" s="4">
        <v>19.388000000000002</v>
      </c>
      <c r="T4992" s="4">
        <v>16.286000000000001</v>
      </c>
      <c r="U4992" s="4">
        <v>12.914</v>
      </c>
      <c r="V4992" s="4">
        <v>9.3239999999999998</v>
      </c>
      <c r="W4992" s="4">
        <v>2.2472500000000002</v>
      </c>
      <c r="X4992" s="4">
        <v>2.2472500000000002</v>
      </c>
      <c r="Y4992" s="4">
        <v>2.2472500000000002</v>
      </c>
      <c r="Z4992" s="4">
        <v>2.2472500000000002</v>
      </c>
      <c r="AA4992" s="4">
        <v>0</v>
      </c>
      <c r="AB4992" s="4">
        <v>80</v>
      </c>
      <c r="AE4992" s="4">
        <v>8.9890000000000008</v>
      </c>
    </row>
    <row r="4993" spans="1:31">
      <c r="A4993" s="8">
        <v>3828</v>
      </c>
      <c r="B4993" s="8" t="s">
        <v>895</v>
      </c>
      <c r="C4993" s="9" t="s">
        <v>404</v>
      </c>
      <c r="D4993" s="5"/>
      <c r="E4993" s="6">
        <v>400</v>
      </c>
      <c r="F4993" s="5">
        <v>1966</v>
      </c>
      <c r="G4993" s="4">
        <v>250.10300000000001</v>
      </c>
      <c r="H4993" s="4">
        <v>169.33500000000001</v>
      </c>
      <c r="I4993" s="4">
        <v>131.84899999999999</v>
      </c>
      <c r="J4993" s="4">
        <v>121.16200000000001</v>
      </c>
      <c r="K4993" s="4">
        <v>108.967</v>
      </c>
      <c r="L4993" s="4">
        <v>92.489000000000004</v>
      </c>
      <c r="M4993" s="4">
        <v>75.277000000000001</v>
      </c>
      <c r="N4993" s="4">
        <v>59.9</v>
      </c>
      <c r="O4993" s="4">
        <v>48.487000000000002</v>
      </c>
      <c r="P4993" s="4">
        <v>38.228999999999999</v>
      </c>
      <c r="Q4993" s="4">
        <v>30.215</v>
      </c>
      <c r="R4993" s="4">
        <v>25.381</v>
      </c>
      <c r="S4993" s="4">
        <v>20.489000000000001</v>
      </c>
      <c r="T4993" s="4">
        <v>16.858000000000001</v>
      </c>
      <c r="U4993" s="4">
        <v>13.278</v>
      </c>
      <c r="V4993" s="4">
        <v>9.4429999999999996</v>
      </c>
      <c r="W4993" s="4">
        <v>2.3570000000000002</v>
      </c>
      <c r="X4993" s="4">
        <v>2.3570000000000002</v>
      </c>
      <c r="Y4993" s="4">
        <v>2.3570000000000002</v>
      </c>
      <c r="Z4993" s="4">
        <v>2.3570000000000002</v>
      </c>
      <c r="AA4993" s="4">
        <v>0</v>
      </c>
      <c r="AB4993" s="4">
        <v>80</v>
      </c>
      <c r="AE4993" s="4">
        <v>9.4280000000000008</v>
      </c>
    </row>
    <row r="4994" spans="1:31">
      <c r="A4994" s="8">
        <v>4060</v>
      </c>
      <c r="B4994" s="8" t="s">
        <v>895</v>
      </c>
      <c r="C4994" s="9" t="s">
        <v>404</v>
      </c>
      <c r="D4994" s="5"/>
      <c r="E4994" s="6">
        <v>400</v>
      </c>
      <c r="F4994" s="5">
        <v>1967</v>
      </c>
      <c r="G4994" s="4">
        <v>270.97899999999998</v>
      </c>
      <c r="H4994" s="4">
        <v>189.20099999999999</v>
      </c>
      <c r="I4994" s="4">
        <v>145.095</v>
      </c>
      <c r="J4994" s="4">
        <v>129.178</v>
      </c>
      <c r="K4994" s="4">
        <v>117.983</v>
      </c>
      <c r="L4994" s="4">
        <v>100.983</v>
      </c>
      <c r="M4994" s="4">
        <v>82.793000000000006</v>
      </c>
      <c r="N4994" s="4">
        <v>65.983000000000004</v>
      </c>
      <c r="O4994" s="4">
        <v>53.033999999999999</v>
      </c>
      <c r="P4994" s="4">
        <v>42.088000000000001</v>
      </c>
      <c r="Q4994" s="4">
        <v>32.93</v>
      </c>
      <c r="R4994" s="4">
        <v>27.16</v>
      </c>
      <c r="S4994" s="4">
        <v>22.087</v>
      </c>
      <c r="T4994" s="4">
        <v>17.754000000000001</v>
      </c>
      <c r="U4994" s="4">
        <v>13.943</v>
      </c>
      <c r="V4994" s="4">
        <v>9.7889999999999997</v>
      </c>
      <c r="W4994" s="4">
        <v>2.4742500000000001</v>
      </c>
      <c r="X4994" s="4">
        <v>2.4742500000000001</v>
      </c>
      <c r="Y4994" s="4">
        <v>2.4742500000000001</v>
      </c>
      <c r="Z4994" s="4">
        <v>2.4742500000000001</v>
      </c>
      <c r="AA4994" s="4">
        <v>0</v>
      </c>
      <c r="AB4994" s="4">
        <v>80</v>
      </c>
      <c r="AE4994" s="4">
        <v>9.8970000000000002</v>
      </c>
    </row>
    <row r="4995" spans="1:31">
      <c r="A4995" s="8">
        <v>4292</v>
      </c>
      <c r="B4995" s="8" t="s">
        <v>895</v>
      </c>
      <c r="C4995" s="9" t="s">
        <v>404</v>
      </c>
      <c r="D4995" s="5"/>
      <c r="E4995" s="6">
        <v>400</v>
      </c>
      <c r="F4995" s="5">
        <v>1968</v>
      </c>
      <c r="G4995" s="4">
        <v>291.68400000000003</v>
      </c>
      <c r="H4995" s="4">
        <v>209.559</v>
      </c>
      <c r="I4995" s="4">
        <v>161.059</v>
      </c>
      <c r="J4995" s="4">
        <v>137.999</v>
      </c>
      <c r="K4995" s="4">
        <v>127.621</v>
      </c>
      <c r="L4995" s="4">
        <v>110.172</v>
      </c>
      <c r="M4995" s="4">
        <v>91.043999999999997</v>
      </c>
      <c r="N4995" s="4">
        <v>72.831000000000003</v>
      </c>
      <c r="O4995" s="4">
        <v>58.106999999999999</v>
      </c>
      <c r="P4995" s="4">
        <v>46.423000000000002</v>
      </c>
      <c r="Q4995" s="4">
        <v>36.103000000000002</v>
      </c>
      <c r="R4995" s="4">
        <v>29.178999999999998</v>
      </c>
      <c r="S4995" s="4">
        <v>23.956</v>
      </c>
      <c r="T4995" s="4">
        <v>18.856000000000002</v>
      </c>
      <c r="U4995" s="4">
        <v>14.776999999999999</v>
      </c>
      <c r="V4995" s="4">
        <v>10.295999999999999</v>
      </c>
      <c r="W4995" s="4">
        <v>2.5797500000000002</v>
      </c>
      <c r="X4995" s="4">
        <v>2.5797500000000002</v>
      </c>
      <c r="Y4995" s="4">
        <v>2.5797500000000002</v>
      </c>
      <c r="Z4995" s="4">
        <v>2.5797500000000002</v>
      </c>
      <c r="AA4995" s="4">
        <v>0</v>
      </c>
      <c r="AB4995" s="4">
        <v>80</v>
      </c>
      <c r="AE4995" s="4">
        <v>10.319000000000001</v>
      </c>
    </row>
    <row r="4996" spans="1:31">
      <c r="A4996" s="8">
        <v>4524</v>
      </c>
      <c r="B4996" s="8" t="s">
        <v>895</v>
      </c>
      <c r="C4996" s="9" t="s">
        <v>404</v>
      </c>
      <c r="D4996" s="5"/>
      <c r="E4996" s="6">
        <v>400</v>
      </c>
      <c r="F4996" s="5">
        <v>1969</v>
      </c>
      <c r="G4996" s="4">
        <v>310.61</v>
      </c>
      <c r="H4996" s="4">
        <v>227.80199999999999</v>
      </c>
      <c r="I4996" s="4">
        <v>177.636</v>
      </c>
      <c r="J4996" s="4">
        <v>147.08699999999999</v>
      </c>
      <c r="K4996" s="4">
        <v>136.46</v>
      </c>
      <c r="L4996" s="4">
        <v>118.98399999999999</v>
      </c>
      <c r="M4996" s="4">
        <v>99.161000000000001</v>
      </c>
      <c r="N4996" s="4">
        <v>79.733000000000004</v>
      </c>
      <c r="O4996" s="4">
        <v>63.280999999999999</v>
      </c>
      <c r="P4996" s="4">
        <v>50.755000000000003</v>
      </c>
      <c r="Q4996" s="4">
        <v>39.390999999999998</v>
      </c>
      <c r="R4996" s="4">
        <v>31.277000000000001</v>
      </c>
      <c r="S4996" s="4">
        <v>25.789000000000001</v>
      </c>
      <c r="T4996" s="4">
        <v>20.044</v>
      </c>
      <c r="U4996" s="4">
        <v>15.638</v>
      </c>
      <c r="V4996" s="4">
        <v>10.864000000000001</v>
      </c>
      <c r="W4996" s="4">
        <v>2.6577500000000001</v>
      </c>
      <c r="X4996" s="4">
        <v>2.6577500000000001</v>
      </c>
      <c r="Y4996" s="4">
        <v>2.6577500000000001</v>
      </c>
      <c r="Z4996" s="4">
        <v>2.6577500000000001</v>
      </c>
      <c r="AA4996" s="4">
        <v>0</v>
      </c>
      <c r="AB4996" s="4">
        <v>80</v>
      </c>
      <c r="AE4996" s="4">
        <v>10.631</v>
      </c>
    </row>
    <row r="4997" spans="1:31">
      <c r="A4997" s="8">
        <v>4756</v>
      </c>
      <c r="B4997" s="8" t="s">
        <v>895</v>
      </c>
      <c r="C4997" s="9" t="s">
        <v>404</v>
      </c>
      <c r="D4997" s="5"/>
      <c r="E4997" s="6">
        <v>400</v>
      </c>
      <c r="F4997" s="5">
        <v>1970</v>
      </c>
      <c r="G4997" s="4">
        <v>326.40499999999997</v>
      </c>
      <c r="H4997" s="4">
        <v>242.05600000000001</v>
      </c>
      <c r="I4997" s="4">
        <v>192.72399999999999</v>
      </c>
      <c r="J4997" s="4">
        <v>156.34700000000001</v>
      </c>
      <c r="K4997" s="4">
        <v>143.67699999999999</v>
      </c>
      <c r="L4997" s="4">
        <v>126.709</v>
      </c>
      <c r="M4997" s="4">
        <v>106.539</v>
      </c>
      <c r="N4997" s="4">
        <v>86.186999999999998</v>
      </c>
      <c r="O4997" s="4">
        <v>68.269000000000005</v>
      </c>
      <c r="P4997" s="4">
        <v>54.759</v>
      </c>
      <c r="Q4997" s="4">
        <v>42.557000000000002</v>
      </c>
      <c r="R4997" s="4">
        <v>33.351999999999997</v>
      </c>
      <c r="S4997" s="4">
        <v>27.399000000000001</v>
      </c>
      <c r="T4997" s="4">
        <v>21.238</v>
      </c>
      <c r="U4997" s="4">
        <v>16.445</v>
      </c>
      <c r="V4997" s="4">
        <v>11.433</v>
      </c>
      <c r="W4997" s="4">
        <v>2.706</v>
      </c>
      <c r="X4997" s="4">
        <v>2.706</v>
      </c>
      <c r="Y4997" s="4">
        <v>2.706</v>
      </c>
      <c r="Z4997" s="4">
        <v>2.706</v>
      </c>
      <c r="AA4997" s="4">
        <v>0</v>
      </c>
      <c r="AB4997" s="4">
        <v>80</v>
      </c>
      <c r="AE4997" s="4">
        <v>10.824</v>
      </c>
    </row>
    <row r="4998" spans="1:31">
      <c r="A4998" s="8">
        <v>4988</v>
      </c>
      <c r="B4998" s="8" t="s">
        <v>895</v>
      </c>
      <c r="C4998" s="9" t="s">
        <v>404</v>
      </c>
      <c r="D4998" s="5"/>
      <c r="E4998" s="6">
        <v>400</v>
      </c>
      <c r="F4998" s="5">
        <v>1971</v>
      </c>
      <c r="G4998" s="4">
        <v>347.72800000000001</v>
      </c>
      <c r="H4998" s="4">
        <v>257.214</v>
      </c>
      <c r="I4998" s="4">
        <v>203.37</v>
      </c>
      <c r="J4998" s="4">
        <v>163.11099999999999</v>
      </c>
      <c r="K4998" s="4">
        <v>147.166</v>
      </c>
      <c r="L4998" s="4">
        <v>131.70599999999999</v>
      </c>
      <c r="M4998" s="4">
        <v>111.694</v>
      </c>
      <c r="N4998" s="4">
        <v>90.882999999999996</v>
      </c>
      <c r="O4998" s="4">
        <v>71.980999999999995</v>
      </c>
      <c r="P4998" s="4">
        <v>57.610999999999997</v>
      </c>
      <c r="Q4998" s="4">
        <v>44.978999999999999</v>
      </c>
      <c r="R4998" s="4">
        <v>34.871000000000002</v>
      </c>
      <c r="S4998" s="4">
        <v>28.239000000000001</v>
      </c>
      <c r="T4998" s="4">
        <v>21.946999999999999</v>
      </c>
      <c r="U4998" s="4">
        <v>16.881</v>
      </c>
      <c r="V4998" s="4">
        <v>11.802</v>
      </c>
      <c r="W4998" s="4">
        <v>2.8765000000000001</v>
      </c>
      <c r="X4998" s="4">
        <v>2.8765000000000001</v>
      </c>
      <c r="Y4998" s="4">
        <v>2.8765000000000001</v>
      </c>
      <c r="Z4998" s="4">
        <v>2.8765000000000001</v>
      </c>
      <c r="AA4998" s="4">
        <v>0</v>
      </c>
      <c r="AB4998" s="4">
        <v>80</v>
      </c>
      <c r="AE4998" s="4">
        <v>11.506</v>
      </c>
    </row>
    <row r="4999" spans="1:31">
      <c r="A4999" s="8">
        <v>5220</v>
      </c>
      <c r="B4999" s="8" t="s">
        <v>895</v>
      </c>
      <c r="C4999" s="9" t="s">
        <v>404</v>
      </c>
      <c r="D4999" s="5"/>
      <c r="E4999" s="6">
        <v>400</v>
      </c>
      <c r="F4999" s="5">
        <v>1972</v>
      </c>
      <c r="G4999" s="4">
        <v>366.04899999999998</v>
      </c>
      <c r="H4999" s="4">
        <v>270.52499999999998</v>
      </c>
      <c r="I4999" s="4">
        <v>212.54499999999999</v>
      </c>
      <c r="J4999" s="4">
        <v>169.95099999999999</v>
      </c>
      <c r="K4999" s="4">
        <v>148.82400000000001</v>
      </c>
      <c r="L4999" s="4">
        <v>135.38200000000001</v>
      </c>
      <c r="M4999" s="4">
        <v>115.873</v>
      </c>
      <c r="N4999" s="4">
        <v>94.863</v>
      </c>
      <c r="O4999" s="4">
        <v>75.290999999999997</v>
      </c>
      <c r="P4999" s="4">
        <v>59.948</v>
      </c>
      <c r="Q4999" s="4">
        <v>47.146000000000001</v>
      </c>
      <c r="R4999" s="4">
        <v>36.299999999999997</v>
      </c>
      <c r="S4999" s="4">
        <v>28.852</v>
      </c>
      <c r="T4999" s="4">
        <v>22.547000000000001</v>
      </c>
      <c r="U4999" s="4">
        <v>17.146000000000001</v>
      </c>
      <c r="V4999" s="4">
        <v>12.09</v>
      </c>
      <c r="W4999" s="4">
        <v>2.9975000000000001</v>
      </c>
      <c r="X4999" s="4">
        <v>2.9975000000000001</v>
      </c>
      <c r="Y4999" s="4">
        <v>2.9975000000000001</v>
      </c>
      <c r="Z4999" s="4">
        <v>2.9975000000000001</v>
      </c>
      <c r="AA4999" s="4">
        <v>0</v>
      </c>
      <c r="AB4999" s="4">
        <v>80</v>
      </c>
      <c r="AE4999" s="4">
        <v>11.99</v>
      </c>
    </row>
    <row r="5000" spans="1:31">
      <c r="A5000" s="8">
        <v>5452</v>
      </c>
      <c r="B5000" s="8" t="s">
        <v>895</v>
      </c>
      <c r="C5000" s="9" t="s">
        <v>404</v>
      </c>
      <c r="D5000" s="5"/>
      <c r="E5000" s="6">
        <v>400</v>
      </c>
      <c r="F5000" s="5">
        <v>1973</v>
      </c>
      <c r="G5000" s="4">
        <v>380.892</v>
      </c>
      <c r="H5000" s="4">
        <v>282.238</v>
      </c>
      <c r="I5000" s="4">
        <v>220.857</v>
      </c>
      <c r="J5000" s="4">
        <v>176.90700000000001</v>
      </c>
      <c r="K5000" s="4">
        <v>149.65100000000001</v>
      </c>
      <c r="L5000" s="4">
        <v>137.935</v>
      </c>
      <c r="M5000" s="4">
        <v>119.325</v>
      </c>
      <c r="N5000" s="4">
        <v>98.316000000000003</v>
      </c>
      <c r="O5000" s="4">
        <v>78.349999999999994</v>
      </c>
      <c r="P5000" s="4">
        <v>61.984999999999999</v>
      </c>
      <c r="Q5000" s="4">
        <v>49.110999999999997</v>
      </c>
      <c r="R5000" s="4">
        <v>37.700000000000003</v>
      </c>
      <c r="S5000" s="4">
        <v>29.402999999999999</v>
      </c>
      <c r="T5000" s="4">
        <v>23.061</v>
      </c>
      <c r="U5000" s="4">
        <v>17.314</v>
      </c>
      <c r="V5000" s="4">
        <v>12.342000000000001</v>
      </c>
      <c r="W5000" s="4">
        <v>3.0735000000000001</v>
      </c>
      <c r="X5000" s="4">
        <v>3.0735000000000001</v>
      </c>
      <c r="Y5000" s="4">
        <v>3.0735000000000001</v>
      </c>
      <c r="Z5000" s="4">
        <v>3.0735000000000001</v>
      </c>
      <c r="AA5000" s="4">
        <v>0</v>
      </c>
      <c r="AB5000" s="4">
        <v>80</v>
      </c>
      <c r="AE5000" s="4">
        <v>12.294</v>
      </c>
    </row>
    <row r="5001" spans="1:31">
      <c r="A5001" s="8">
        <v>5684</v>
      </c>
      <c r="B5001" s="8" t="s">
        <v>895</v>
      </c>
      <c r="C5001" s="9" t="s">
        <v>404</v>
      </c>
      <c r="D5001" s="5"/>
      <c r="E5001" s="6">
        <v>400</v>
      </c>
      <c r="F5001" s="5">
        <v>1974</v>
      </c>
      <c r="G5001" s="4">
        <v>391.94099999999997</v>
      </c>
      <c r="H5001" s="4">
        <v>293.01600000000002</v>
      </c>
      <c r="I5001" s="4">
        <v>229.21600000000001</v>
      </c>
      <c r="J5001" s="4">
        <v>183.96100000000001</v>
      </c>
      <c r="K5001" s="4">
        <v>151.078</v>
      </c>
      <c r="L5001" s="4">
        <v>139.721</v>
      </c>
      <c r="M5001" s="4">
        <v>122.408</v>
      </c>
      <c r="N5001" s="4">
        <v>101.6</v>
      </c>
      <c r="O5001" s="4">
        <v>81.385000000000005</v>
      </c>
      <c r="P5001" s="4">
        <v>64.063999999999993</v>
      </c>
      <c r="Q5001" s="4">
        <v>50.991999999999997</v>
      </c>
      <c r="R5001" s="4">
        <v>39.170999999999999</v>
      </c>
      <c r="S5001" s="4">
        <v>30.091999999999999</v>
      </c>
      <c r="T5001" s="4">
        <v>23.530999999999999</v>
      </c>
      <c r="U5001" s="4">
        <v>17.501999999999999</v>
      </c>
      <c r="V5001" s="4">
        <v>12.595000000000001</v>
      </c>
      <c r="W5001" s="4">
        <v>3.1150000000000002</v>
      </c>
      <c r="X5001" s="4">
        <v>3.1150000000000002</v>
      </c>
      <c r="Y5001" s="4">
        <v>3.1150000000000002</v>
      </c>
      <c r="Z5001" s="4">
        <v>3.1150000000000002</v>
      </c>
      <c r="AA5001" s="4">
        <v>0</v>
      </c>
      <c r="AB5001" s="4">
        <v>80</v>
      </c>
      <c r="AE5001" s="4">
        <v>12.46</v>
      </c>
    </row>
    <row r="5002" spans="1:31">
      <c r="A5002" s="8">
        <v>5916</v>
      </c>
      <c r="B5002" s="8" t="s">
        <v>895</v>
      </c>
      <c r="C5002" s="9" t="s">
        <v>404</v>
      </c>
      <c r="D5002" s="5"/>
      <c r="E5002" s="6">
        <v>400</v>
      </c>
      <c r="F5002" s="5">
        <v>1975</v>
      </c>
      <c r="G5002" s="4">
        <v>399.928</v>
      </c>
      <c r="H5002" s="4">
        <v>303.18700000000001</v>
      </c>
      <c r="I5002" s="4">
        <v>238.05099999999999</v>
      </c>
      <c r="J5002" s="4">
        <v>191.17599999999999</v>
      </c>
      <c r="K5002" s="4">
        <v>153.982</v>
      </c>
      <c r="L5002" s="4">
        <v>141.09100000000001</v>
      </c>
      <c r="M5002" s="4">
        <v>125.322</v>
      </c>
      <c r="N5002" s="4">
        <v>104.965</v>
      </c>
      <c r="O5002" s="4">
        <v>84.546999999999997</v>
      </c>
      <c r="P5002" s="4">
        <v>66.411000000000001</v>
      </c>
      <c r="Q5002" s="4">
        <v>52.887</v>
      </c>
      <c r="R5002" s="4">
        <v>40.777999999999999</v>
      </c>
      <c r="S5002" s="4">
        <v>31.021999999999998</v>
      </c>
      <c r="T5002" s="4">
        <v>24.018999999999998</v>
      </c>
      <c r="U5002" s="4">
        <v>17.785</v>
      </c>
      <c r="V5002" s="4">
        <v>12.846</v>
      </c>
      <c r="W5002" s="4">
        <v>3.1352500000000001</v>
      </c>
      <c r="X5002" s="4">
        <v>3.1352500000000001</v>
      </c>
      <c r="Y5002" s="4">
        <v>3.1352500000000001</v>
      </c>
      <c r="Z5002" s="4">
        <v>3.1352500000000001</v>
      </c>
      <c r="AA5002" s="4">
        <v>0</v>
      </c>
      <c r="AB5002" s="4">
        <v>80</v>
      </c>
      <c r="AE5002" s="4">
        <v>12.541</v>
      </c>
    </row>
    <row r="5003" spans="1:31">
      <c r="A5003" s="8">
        <v>6148</v>
      </c>
      <c r="B5003" s="8" t="s">
        <v>895</v>
      </c>
      <c r="C5003" s="9" t="s">
        <v>404</v>
      </c>
      <c r="D5003" s="5"/>
      <c r="E5003" s="6">
        <v>400</v>
      </c>
      <c r="F5003" s="5">
        <v>1976</v>
      </c>
      <c r="G5003" s="4">
        <v>413.387</v>
      </c>
      <c r="H5003" s="4">
        <v>319.40499999999997</v>
      </c>
      <c r="I5003" s="4">
        <v>251.65899999999999</v>
      </c>
      <c r="J5003" s="4">
        <v>199.97399999999999</v>
      </c>
      <c r="K5003" s="4">
        <v>154.97999999999999</v>
      </c>
      <c r="L5003" s="4">
        <v>135.96</v>
      </c>
      <c r="M5003" s="4">
        <v>122.47499999999999</v>
      </c>
      <c r="N5003" s="4">
        <v>105.387</v>
      </c>
      <c r="O5003" s="4">
        <v>86.551000000000002</v>
      </c>
      <c r="P5003" s="4">
        <v>68.33</v>
      </c>
      <c r="Q5003" s="4">
        <v>54.006999999999998</v>
      </c>
      <c r="R5003" s="4">
        <v>41.673000000000002</v>
      </c>
      <c r="S5003" s="4">
        <v>31.539000000000001</v>
      </c>
      <c r="T5003" s="4">
        <v>24.667000000000002</v>
      </c>
      <c r="U5003" s="4">
        <v>18.728999999999999</v>
      </c>
      <c r="V5003" s="4">
        <v>13.318</v>
      </c>
      <c r="W5003" s="4">
        <v>3.28925</v>
      </c>
      <c r="X5003" s="4">
        <v>3.28925</v>
      </c>
      <c r="Y5003" s="4">
        <v>3.28925</v>
      </c>
      <c r="Z5003" s="4">
        <v>3.28925</v>
      </c>
      <c r="AA5003" s="4">
        <v>0</v>
      </c>
      <c r="AB5003" s="4">
        <v>80</v>
      </c>
      <c r="AE5003" s="4">
        <v>13.157</v>
      </c>
    </row>
    <row r="5004" spans="1:31">
      <c r="A5004" s="8">
        <v>6380</v>
      </c>
      <c r="B5004" s="8" t="s">
        <v>895</v>
      </c>
      <c r="C5004" s="9" t="s">
        <v>404</v>
      </c>
      <c r="D5004" s="5"/>
      <c r="E5004" s="6">
        <v>400</v>
      </c>
      <c r="F5004" s="5">
        <v>1977</v>
      </c>
      <c r="G5004" s="4">
        <v>417.94099999999997</v>
      </c>
      <c r="H5004" s="4">
        <v>336.62700000000001</v>
      </c>
      <c r="I5004" s="4">
        <v>265.96699999999998</v>
      </c>
      <c r="J5004" s="4">
        <v>211.11199999999999</v>
      </c>
      <c r="K5004" s="4">
        <v>159.642</v>
      </c>
      <c r="L5004" s="4">
        <v>131.41499999999999</v>
      </c>
      <c r="M5004" s="4">
        <v>118.994</v>
      </c>
      <c r="N5004" s="4">
        <v>105.041</v>
      </c>
      <c r="O5004" s="4">
        <v>88.355000000000004</v>
      </c>
      <c r="P5004" s="4">
        <v>70.558000000000007</v>
      </c>
      <c r="Q5004" s="4">
        <v>55.347000000000001</v>
      </c>
      <c r="R5004" s="4">
        <v>42.734999999999999</v>
      </c>
      <c r="S5004" s="4">
        <v>32.170999999999999</v>
      </c>
      <c r="T5004" s="4">
        <v>25.135999999999999</v>
      </c>
      <c r="U5004" s="4">
        <v>19.71</v>
      </c>
      <c r="V5004" s="4">
        <v>13.989000000000001</v>
      </c>
      <c r="W5004" s="4">
        <v>3.4495</v>
      </c>
      <c r="X5004" s="4">
        <v>3.4495</v>
      </c>
      <c r="Y5004" s="4">
        <v>3.4495</v>
      </c>
      <c r="Z5004" s="4">
        <v>3.4495</v>
      </c>
      <c r="AA5004" s="4">
        <v>0</v>
      </c>
      <c r="AB5004" s="4">
        <v>80</v>
      </c>
      <c r="AE5004" s="4">
        <v>13.798</v>
      </c>
    </row>
    <row r="5005" spans="1:31">
      <c r="A5005" s="8">
        <v>6612</v>
      </c>
      <c r="B5005" s="8" t="s">
        <v>895</v>
      </c>
      <c r="C5005" s="9" t="s">
        <v>404</v>
      </c>
      <c r="D5005" s="5"/>
      <c r="E5005" s="6">
        <v>400</v>
      </c>
      <c r="F5005" s="5">
        <v>1978</v>
      </c>
      <c r="G5005" s="4">
        <v>417.57</v>
      </c>
      <c r="H5005" s="4">
        <v>354.47800000000001</v>
      </c>
      <c r="I5005" s="4">
        <v>280.55099999999999</v>
      </c>
      <c r="J5005" s="4">
        <v>224.41800000000001</v>
      </c>
      <c r="K5005" s="4">
        <v>167.797</v>
      </c>
      <c r="L5005" s="4">
        <v>128.387</v>
      </c>
      <c r="M5005" s="4">
        <v>115.02200000000001</v>
      </c>
      <c r="N5005" s="4">
        <v>103.776</v>
      </c>
      <c r="O5005" s="4">
        <v>89.816999999999993</v>
      </c>
      <c r="P5005" s="4">
        <v>72.981999999999999</v>
      </c>
      <c r="Q5005" s="4">
        <v>56.985999999999997</v>
      </c>
      <c r="R5005" s="4">
        <v>43.951999999999998</v>
      </c>
      <c r="S5005" s="4">
        <v>32.969000000000001</v>
      </c>
      <c r="T5005" s="4">
        <v>25.466000000000001</v>
      </c>
      <c r="U5005" s="4">
        <v>20.6</v>
      </c>
      <c r="V5005" s="4">
        <v>14.919</v>
      </c>
      <c r="W5005" s="4">
        <v>3.6172499999999999</v>
      </c>
      <c r="X5005" s="4">
        <v>3.6172499999999999</v>
      </c>
      <c r="Y5005" s="4">
        <v>3.6172499999999999</v>
      </c>
      <c r="Z5005" s="4">
        <v>3.6172499999999999</v>
      </c>
      <c r="AA5005" s="4">
        <v>0</v>
      </c>
      <c r="AB5005" s="4">
        <v>80</v>
      </c>
      <c r="AE5005" s="4">
        <v>14.468999999999999</v>
      </c>
    </row>
    <row r="5006" spans="1:31">
      <c r="A5006" s="8">
        <v>6844</v>
      </c>
      <c r="B5006" s="8" t="s">
        <v>895</v>
      </c>
      <c r="C5006" s="9" t="s">
        <v>404</v>
      </c>
      <c r="D5006" s="5"/>
      <c r="E5006" s="6">
        <v>400</v>
      </c>
      <c r="F5006" s="5">
        <v>1979</v>
      </c>
      <c r="G5006" s="4">
        <v>418.084</v>
      </c>
      <c r="H5006" s="4">
        <v>371.54399999999998</v>
      </c>
      <c r="I5006" s="4">
        <v>295.67500000000001</v>
      </c>
      <c r="J5006" s="4">
        <v>239.46199999999999</v>
      </c>
      <c r="K5006" s="4">
        <v>178.77</v>
      </c>
      <c r="L5006" s="4">
        <v>127.971</v>
      </c>
      <c r="M5006" s="4">
        <v>110.809</v>
      </c>
      <c r="N5006" s="4">
        <v>101.498</v>
      </c>
      <c r="O5006" s="4">
        <v>90.713999999999999</v>
      </c>
      <c r="P5006" s="4">
        <v>75.400999999999996</v>
      </c>
      <c r="Q5006" s="4">
        <v>58.975000000000001</v>
      </c>
      <c r="R5006" s="4">
        <v>45.325000000000003</v>
      </c>
      <c r="S5006" s="4">
        <v>33.914000000000001</v>
      </c>
      <c r="T5006" s="4">
        <v>25.753</v>
      </c>
      <c r="U5006" s="4">
        <v>21.324000000000002</v>
      </c>
      <c r="V5006" s="4">
        <v>16.052</v>
      </c>
      <c r="W5006" s="4">
        <v>3.8035000000000001</v>
      </c>
      <c r="X5006" s="4">
        <v>3.8035000000000001</v>
      </c>
      <c r="Y5006" s="4">
        <v>3.8035000000000001</v>
      </c>
      <c r="Z5006" s="4">
        <v>3.8035000000000001</v>
      </c>
      <c r="AA5006" s="4">
        <v>0</v>
      </c>
      <c r="AB5006" s="4">
        <v>80</v>
      </c>
      <c r="AE5006" s="4">
        <v>15.214</v>
      </c>
    </row>
    <row r="5007" spans="1:31">
      <c r="A5007" s="8">
        <v>7076</v>
      </c>
      <c r="B5007" s="8" t="s">
        <v>895</v>
      </c>
      <c r="C5007" s="9" t="s">
        <v>404</v>
      </c>
      <c r="D5007" s="5"/>
      <c r="E5007" s="6">
        <v>400</v>
      </c>
      <c r="F5007" s="5">
        <v>1980</v>
      </c>
      <c r="G5007" s="4">
        <v>424.09500000000003</v>
      </c>
      <c r="H5007" s="4">
        <v>385.80900000000003</v>
      </c>
      <c r="I5007" s="4">
        <v>311.95999999999998</v>
      </c>
      <c r="J5007" s="4">
        <v>255.68299999999999</v>
      </c>
      <c r="K5007" s="4">
        <v>192.02799999999999</v>
      </c>
      <c r="L5007" s="4">
        <v>130.98400000000001</v>
      </c>
      <c r="M5007" s="4">
        <v>106.861</v>
      </c>
      <c r="N5007" s="4">
        <v>98.275999999999996</v>
      </c>
      <c r="O5007" s="4">
        <v>90.816000000000003</v>
      </c>
      <c r="P5007" s="4">
        <v>77.644000000000005</v>
      </c>
      <c r="Q5007" s="4">
        <v>61.301000000000002</v>
      </c>
      <c r="R5007" s="4">
        <v>46.901000000000003</v>
      </c>
      <c r="S5007" s="4">
        <v>34.987000000000002</v>
      </c>
      <c r="T5007" s="4">
        <v>26.11</v>
      </c>
      <c r="U5007" s="4">
        <v>21.861999999999998</v>
      </c>
      <c r="V5007" s="4">
        <v>17.254999999999999</v>
      </c>
      <c r="W5007" s="4">
        <v>4.0297499999999999</v>
      </c>
      <c r="X5007" s="4">
        <v>4.0297499999999999</v>
      </c>
      <c r="Y5007" s="4">
        <v>4.0297499999999999</v>
      </c>
      <c r="Z5007" s="4">
        <v>4.0297499999999999</v>
      </c>
      <c r="AA5007" s="4">
        <v>0</v>
      </c>
      <c r="AB5007" s="4">
        <v>80</v>
      </c>
      <c r="AE5007" s="4">
        <v>16.119</v>
      </c>
    </row>
    <row r="5008" spans="1:31">
      <c r="A5008" s="8">
        <v>7308</v>
      </c>
      <c r="B5008" s="8" t="s">
        <v>895</v>
      </c>
      <c r="C5008" s="9" t="s">
        <v>404</v>
      </c>
      <c r="D5008" s="5"/>
      <c r="E5008" s="6">
        <v>400</v>
      </c>
      <c r="F5008" s="5">
        <v>1981</v>
      </c>
      <c r="G5008" s="4">
        <v>427.822</v>
      </c>
      <c r="H5008" s="4">
        <v>398.23</v>
      </c>
      <c r="I5008" s="4">
        <v>327.08300000000003</v>
      </c>
      <c r="J5008" s="4">
        <v>265.94600000000003</v>
      </c>
      <c r="K5008" s="4">
        <v>203.06399999999999</v>
      </c>
      <c r="L5008" s="4">
        <v>141.26300000000001</v>
      </c>
      <c r="M5008" s="4">
        <v>111.322</v>
      </c>
      <c r="N5008" s="4">
        <v>100.38200000000001</v>
      </c>
      <c r="O5008" s="4">
        <v>92.744</v>
      </c>
      <c r="P5008" s="4">
        <v>79.680000000000007</v>
      </c>
      <c r="Q5008" s="4">
        <v>63.543999999999997</v>
      </c>
      <c r="R5008" s="4">
        <v>49.253999999999998</v>
      </c>
      <c r="S5008" s="4">
        <v>36.561</v>
      </c>
      <c r="T5008" s="4">
        <v>27.873999999999999</v>
      </c>
      <c r="U5008" s="4">
        <v>23.42</v>
      </c>
      <c r="V5008" s="4">
        <v>17.952000000000002</v>
      </c>
      <c r="W5008" s="4">
        <v>4.2714999999999996</v>
      </c>
      <c r="X5008" s="4">
        <v>4.2714999999999996</v>
      </c>
      <c r="Y5008" s="4">
        <v>4.2714999999999996</v>
      </c>
      <c r="Z5008" s="4">
        <v>4.2714999999999996</v>
      </c>
      <c r="AA5008" s="4">
        <v>0</v>
      </c>
      <c r="AB5008" s="4">
        <v>80</v>
      </c>
      <c r="AE5008" s="4">
        <v>17.085999999999999</v>
      </c>
    </row>
    <row r="5009" spans="1:31">
      <c r="A5009" s="8">
        <v>7540</v>
      </c>
      <c r="B5009" s="8" t="s">
        <v>895</v>
      </c>
      <c r="C5009" s="9" t="s">
        <v>404</v>
      </c>
      <c r="D5009" s="5"/>
      <c r="E5009" s="6">
        <v>400</v>
      </c>
      <c r="F5009" s="5">
        <v>1982</v>
      </c>
      <c r="G5009" s="4">
        <v>438.46899999999999</v>
      </c>
      <c r="H5009" s="4">
        <v>408.72500000000002</v>
      </c>
      <c r="I5009" s="4">
        <v>344.30099999999999</v>
      </c>
      <c r="J5009" s="4">
        <v>277.02600000000001</v>
      </c>
      <c r="K5009" s="4">
        <v>214.34700000000001</v>
      </c>
      <c r="L5009" s="4">
        <v>152.43799999999999</v>
      </c>
      <c r="M5009" s="4">
        <v>116.572</v>
      </c>
      <c r="N5009" s="4">
        <v>103.188</v>
      </c>
      <c r="O5009" s="4">
        <v>94.915999999999997</v>
      </c>
      <c r="P5009" s="4">
        <v>82.137</v>
      </c>
      <c r="Q5009" s="4">
        <v>65.835999999999999</v>
      </c>
      <c r="R5009" s="4">
        <v>51.575000000000003</v>
      </c>
      <c r="S5009" s="4">
        <v>38.448999999999998</v>
      </c>
      <c r="T5009" s="4">
        <v>29.402000000000001</v>
      </c>
      <c r="U5009" s="4">
        <v>25.084</v>
      </c>
      <c r="V5009" s="4">
        <v>19.152999999999999</v>
      </c>
      <c r="W5009" s="4">
        <v>4.5162500000000003</v>
      </c>
      <c r="X5009" s="4">
        <v>4.5162500000000003</v>
      </c>
      <c r="Y5009" s="4">
        <v>4.5162500000000003</v>
      </c>
      <c r="Z5009" s="4">
        <v>4.5162500000000003</v>
      </c>
      <c r="AA5009" s="4">
        <v>0</v>
      </c>
      <c r="AB5009" s="4">
        <v>80</v>
      </c>
      <c r="AE5009" s="4">
        <v>18.065000000000001</v>
      </c>
    </row>
    <row r="5010" spans="1:31">
      <c r="A5010" s="8">
        <v>7772</v>
      </c>
      <c r="B5010" s="8" t="s">
        <v>895</v>
      </c>
      <c r="C5010" s="9" t="s">
        <v>404</v>
      </c>
      <c r="D5010" s="5"/>
      <c r="E5010" s="6">
        <v>400</v>
      </c>
      <c r="F5010" s="5">
        <v>1983</v>
      </c>
      <c r="G5010" s="4">
        <v>454.38600000000002</v>
      </c>
      <c r="H5010" s="4">
        <v>417.15199999999999</v>
      </c>
      <c r="I5010" s="4">
        <v>362.35599999999999</v>
      </c>
      <c r="J5010" s="4">
        <v>289.50099999999998</v>
      </c>
      <c r="K5010" s="4">
        <v>226.084</v>
      </c>
      <c r="L5010" s="4">
        <v>163.65799999999999</v>
      </c>
      <c r="M5010" s="4">
        <v>122.777</v>
      </c>
      <c r="N5010" s="4">
        <v>106.705</v>
      </c>
      <c r="O5010" s="4">
        <v>97.251000000000005</v>
      </c>
      <c r="P5010" s="4">
        <v>85.022999999999996</v>
      </c>
      <c r="Q5010" s="4">
        <v>68.147999999999996</v>
      </c>
      <c r="R5010" s="4">
        <v>53.720999999999997</v>
      </c>
      <c r="S5010" s="4">
        <v>40.795000000000002</v>
      </c>
      <c r="T5010" s="4">
        <v>30.581</v>
      </c>
      <c r="U5010" s="4">
        <v>26.695</v>
      </c>
      <c r="V5010" s="4">
        <v>20.954000000000001</v>
      </c>
      <c r="W5010" s="4">
        <v>4.7679999999999998</v>
      </c>
      <c r="X5010" s="4">
        <v>4.7679999999999998</v>
      </c>
      <c r="Y5010" s="4">
        <v>4.7679999999999998</v>
      </c>
      <c r="Z5010" s="4">
        <v>4.7679999999999998</v>
      </c>
      <c r="AA5010" s="4">
        <v>0</v>
      </c>
      <c r="AB5010" s="4">
        <v>80</v>
      </c>
      <c r="AE5010" s="4">
        <v>19.071999999999999</v>
      </c>
    </row>
    <row r="5011" spans="1:31">
      <c r="A5011" s="8">
        <v>8004</v>
      </c>
      <c r="B5011" s="8" t="s">
        <v>895</v>
      </c>
      <c r="C5011" s="9" t="s">
        <v>404</v>
      </c>
      <c r="D5011" s="5"/>
      <c r="E5011" s="6">
        <v>400</v>
      </c>
      <c r="F5011" s="5">
        <v>1984</v>
      </c>
      <c r="G5011" s="4">
        <v>472.33600000000001</v>
      </c>
      <c r="H5011" s="4">
        <v>424.50299999999999</v>
      </c>
      <c r="I5011" s="4">
        <v>379.221</v>
      </c>
      <c r="J5011" s="4">
        <v>303.79000000000002</v>
      </c>
      <c r="K5011" s="4">
        <v>238.22</v>
      </c>
      <c r="L5011" s="4">
        <v>174.31200000000001</v>
      </c>
      <c r="M5011" s="4">
        <v>129.999</v>
      </c>
      <c r="N5011" s="4">
        <v>110.839</v>
      </c>
      <c r="O5011" s="4">
        <v>99.771000000000001</v>
      </c>
      <c r="P5011" s="4">
        <v>88.13</v>
      </c>
      <c r="Q5011" s="4">
        <v>70.494</v>
      </c>
      <c r="R5011" s="4">
        <v>55.698</v>
      </c>
      <c r="S5011" s="4">
        <v>43.411000000000001</v>
      </c>
      <c r="T5011" s="4">
        <v>31.538</v>
      </c>
      <c r="U5011" s="4">
        <v>28.155999999999999</v>
      </c>
      <c r="V5011" s="4">
        <v>23.190999999999999</v>
      </c>
      <c r="W5011" s="4">
        <v>5.0570000000000004</v>
      </c>
      <c r="X5011" s="4">
        <v>5.0570000000000004</v>
      </c>
      <c r="Y5011" s="4">
        <v>5.0570000000000004</v>
      </c>
      <c r="Z5011" s="4">
        <v>5.0570000000000004</v>
      </c>
      <c r="AA5011" s="4">
        <v>0</v>
      </c>
      <c r="AB5011" s="4">
        <v>80</v>
      </c>
      <c r="AE5011" s="4">
        <v>20.228000000000002</v>
      </c>
    </row>
    <row r="5012" spans="1:31">
      <c r="A5012" s="8">
        <v>8236</v>
      </c>
      <c r="B5012" s="8" t="s">
        <v>895</v>
      </c>
      <c r="C5012" s="9" t="s">
        <v>404</v>
      </c>
      <c r="D5012" s="5"/>
      <c r="E5012" s="6">
        <v>400</v>
      </c>
      <c r="F5012" s="5">
        <v>1985</v>
      </c>
      <c r="G5012" s="4">
        <v>490.67399999999998</v>
      </c>
      <c r="H5012" s="4">
        <v>432.65600000000001</v>
      </c>
      <c r="I5012" s="4">
        <v>393.07400000000001</v>
      </c>
      <c r="J5012" s="4">
        <v>319.47199999999998</v>
      </c>
      <c r="K5012" s="4">
        <v>250.577</v>
      </c>
      <c r="L5012" s="4">
        <v>184.38300000000001</v>
      </c>
      <c r="M5012" s="4">
        <v>137.85900000000001</v>
      </c>
      <c r="N5012" s="4">
        <v>115.413</v>
      </c>
      <c r="O5012" s="4">
        <v>102.54</v>
      </c>
      <c r="P5012" s="4">
        <v>91.167000000000002</v>
      </c>
      <c r="Q5012" s="4">
        <v>72.932000000000002</v>
      </c>
      <c r="R5012" s="4">
        <v>57.573999999999998</v>
      </c>
      <c r="S5012" s="4">
        <v>45.904000000000003</v>
      </c>
      <c r="T5012" s="4">
        <v>32.579000000000001</v>
      </c>
      <c r="U5012" s="4">
        <v>29.363</v>
      </c>
      <c r="V5012" s="4">
        <v>25.527000000000001</v>
      </c>
      <c r="W5012" s="4">
        <v>5.4320000000000004</v>
      </c>
      <c r="X5012" s="4">
        <v>5.4320000000000004</v>
      </c>
      <c r="Y5012" s="4">
        <v>5.4320000000000004</v>
      </c>
      <c r="Z5012" s="4">
        <v>5.4320000000000004</v>
      </c>
      <c r="AA5012" s="4">
        <v>0</v>
      </c>
      <c r="AB5012" s="4">
        <v>80</v>
      </c>
      <c r="AE5012" s="4">
        <v>21.728000000000002</v>
      </c>
    </row>
    <row r="5013" spans="1:31">
      <c r="A5013" s="8">
        <v>8468</v>
      </c>
      <c r="B5013" s="8" t="s">
        <v>895</v>
      </c>
      <c r="C5013" s="9" t="s">
        <v>404</v>
      </c>
      <c r="D5013" s="5"/>
      <c r="E5013" s="6">
        <v>400</v>
      </c>
      <c r="F5013" s="5">
        <v>1986</v>
      </c>
      <c r="G5013" s="4">
        <v>514.72799999999995</v>
      </c>
      <c r="H5013" s="4">
        <v>446.37799999999999</v>
      </c>
      <c r="I5013" s="4">
        <v>406.73899999999998</v>
      </c>
      <c r="J5013" s="4">
        <v>335.93</v>
      </c>
      <c r="K5013" s="4">
        <v>262.59800000000001</v>
      </c>
      <c r="L5013" s="4">
        <v>193.48</v>
      </c>
      <c r="M5013" s="4">
        <v>142.47399999999999</v>
      </c>
      <c r="N5013" s="4">
        <v>116.893</v>
      </c>
      <c r="O5013" s="4">
        <v>103.64</v>
      </c>
      <c r="P5013" s="4">
        <v>93.293000000000006</v>
      </c>
      <c r="Q5013" s="4">
        <v>76.06</v>
      </c>
      <c r="R5013" s="4">
        <v>59.741999999999997</v>
      </c>
      <c r="S5013" s="4">
        <v>47.735999999999997</v>
      </c>
      <c r="T5013" s="4">
        <v>33.758000000000003</v>
      </c>
      <c r="U5013" s="4">
        <v>28.561</v>
      </c>
      <c r="V5013" s="4">
        <v>25.184999999999999</v>
      </c>
      <c r="W5013" s="4">
        <v>5.7949999999999999</v>
      </c>
      <c r="X5013" s="4">
        <v>5.7949999999999999</v>
      </c>
      <c r="Y5013" s="4">
        <v>5.7949999999999999</v>
      </c>
      <c r="Z5013" s="4">
        <v>5.7949999999999999</v>
      </c>
      <c r="AA5013" s="4">
        <v>0</v>
      </c>
      <c r="AB5013" s="4">
        <v>80</v>
      </c>
      <c r="AE5013" s="4">
        <v>23.18</v>
      </c>
    </row>
    <row r="5014" spans="1:31">
      <c r="A5014" s="8">
        <v>8700</v>
      </c>
      <c r="B5014" s="8" t="s">
        <v>895</v>
      </c>
      <c r="C5014" s="9" t="s">
        <v>404</v>
      </c>
      <c r="D5014" s="5"/>
      <c r="E5014" s="6">
        <v>400</v>
      </c>
      <c r="F5014" s="5">
        <v>1987</v>
      </c>
      <c r="G5014" s="4">
        <v>535.21699999999998</v>
      </c>
      <c r="H5014" s="4">
        <v>462.935</v>
      </c>
      <c r="I5014" s="4">
        <v>417.85700000000003</v>
      </c>
      <c r="J5014" s="4">
        <v>353.89499999999998</v>
      </c>
      <c r="K5014" s="4">
        <v>274.99799999999999</v>
      </c>
      <c r="L5014" s="4">
        <v>203.4</v>
      </c>
      <c r="M5014" s="4">
        <v>147.672</v>
      </c>
      <c r="N5014" s="4">
        <v>118.23099999999999</v>
      </c>
      <c r="O5014" s="4">
        <v>104.505</v>
      </c>
      <c r="P5014" s="4">
        <v>94.753</v>
      </c>
      <c r="Q5014" s="4">
        <v>79.286000000000001</v>
      </c>
      <c r="R5014" s="4">
        <v>62.021999999999998</v>
      </c>
      <c r="S5014" s="4">
        <v>49.316000000000003</v>
      </c>
      <c r="T5014" s="4">
        <v>35.598999999999997</v>
      </c>
      <c r="U5014" s="4">
        <v>27.834</v>
      </c>
      <c r="V5014" s="4">
        <v>24.564</v>
      </c>
      <c r="W5014" s="4">
        <v>6.1139999999999999</v>
      </c>
      <c r="X5014" s="4">
        <v>6.1139999999999999</v>
      </c>
      <c r="Y5014" s="4">
        <v>6.1139999999999999</v>
      </c>
      <c r="Z5014" s="4">
        <v>6.1139999999999999</v>
      </c>
      <c r="AA5014" s="4">
        <v>0</v>
      </c>
      <c r="AB5014" s="4">
        <v>80</v>
      </c>
      <c r="AE5014" s="4">
        <v>24.456</v>
      </c>
    </row>
    <row r="5015" spans="1:31">
      <c r="A5015" s="8">
        <v>8932</v>
      </c>
      <c r="B5015" s="8" t="s">
        <v>895</v>
      </c>
      <c r="C5015" s="9" t="s">
        <v>404</v>
      </c>
      <c r="D5015" s="5"/>
      <c r="E5015" s="6">
        <v>400</v>
      </c>
      <c r="F5015" s="5">
        <v>1988</v>
      </c>
      <c r="G5015" s="4">
        <v>554.55999999999995</v>
      </c>
      <c r="H5015" s="4">
        <v>483.57900000000001</v>
      </c>
      <c r="I5015" s="4">
        <v>427.82900000000001</v>
      </c>
      <c r="J5015" s="4">
        <v>373.053</v>
      </c>
      <c r="K5015" s="4">
        <v>288.74099999999999</v>
      </c>
      <c r="L5015" s="4">
        <v>214.464</v>
      </c>
      <c r="M5015" s="4">
        <v>153.77000000000001</v>
      </c>
      <c r="N5015" s="4">
        <v>119.88500000000001</v>
      </c>
      <c r="O5015" s="4">
        <v>105.34399999999999</v>
      </c>
      <c r="P5015" s="4">
        <v>95.826999999999998</v>
      </c>
      <c r="Q5015" s="4">
        <v>82.540999999999997</v>
      </c>
      <c r="R5015" s="4">
        <v>64.537000000000006</v>
      </c>
      <c r="S5015" s="4">
        <v>50.869</v>
      </c>
      <c r="T5015" s="4">
        <v>37.886000000000003</v>
      </c>
      <c r="U5015" s="4">
        <v>27.404</v>
      </c>
      <c r="V5015" s="4">
        <v>23.908000000000001</v>
      </c>
      <c r="W5015" s="4">
        <v>6.3635000000000002</v>
      </c>
      <c r="X5015" s="4">
        <v>6.3635000000000002</v>
      </c>
      <c r="Y5015" s="4">
        <v>6.3635000000000002</v>
      </c>
      <c r="Z5015" s="4">
        <v>6.3635000000000002</v>
      </c>
      <c r="AA5015" s="4">
        <v>0</v>
      </c>
      <c r="AB5015" s="4">
        <v>80</v>
      </c>
      <c r="AE5015" s="4">
        <v>25.454000000000001</v>
      </c>
    </row>
    <row r="5016" spans="1:31">
      <c r="A5016" s="8">
        <v>9164</v>
      </c>
      <c r="B5016" s="8" t="s">
        <v>895</v>
      </c>
      <c r="C5016" s="9" t="s">
        <v>404</v>
      </c>
      <c r="D5016" s="5"/>
      <c r="E5016" s="6">
        <v>400</v>
      </c>
      <c r="F5016" s="5">
        <v>1989</v>
      </c>
      <c r="G5016" s="4">
        <v>575.15800000000002</v>
      </c>
      <c r="H5016" s="4">
        <v>508.75400000000002</v>
      </c>
      <c r="I5016" s="4">
        <v>440.21300000000002</v>
      </c>
      <c r="J5016" s="4">
        <v>392.92899999999997</v>
      </c>
      <c r="K5016" s="4">
        <v>305.29700000000003</v>
      </c>
      <c r="L5016" s="4">
        <v>227.25700000000001</v>
      </c>
      <c r="M5016" s="4">
        <v>161.34100000000001</v>
      </c>
      <c r="N5016" s="4">
        <v>122.54300000000001</v>
      </c>
      <c r="O5016" s="4">
        <v>106.465</v>
      </c>
      <c r="P5016" s="4">
        <v>96.981999999999999</v>
      </c>
      <c r="Q5016" s="4">
        <v>85.766999999999996</v>
      </c>
      <c r="R5016" s="4">
        <v>67.498000000000005</v>
      </c>
      <c r="S5016" s="4">
        <v>52.776000000000003</v>
      </c>
      <c r="T5016" s="4">
        <v>40.338000000000001</v>
      </c>
      <c r="U5016" s="4">
        <v>27.613</v>
      </c>
      <c r="V5016" s="4">
        <v>23.442</v>
      </c>
      <c r="W5016" s="4">
        <v>6.5307500000000003</v>
      </c>
      <c r="X5016" s="4">
        <v>6.5307500000000003</v>
      </c>
      <c r="Y5016" s="4">
        <v>6.5307500000000003</v>
      </c>
      <c r="Z5016" s="4">
        <v>6.5307500000000003</v>
      </c>
      <c r="AA5016" s="4">
        <v>0</v>
      </c>
      <c r="AB5016" s="4">
        <v>80</v>
      </c>
      <c r="AE5016" s="4">
        <v>26.123000000000001</v>
      </c>
    </row>
    <row r="5017" spans="1:31">
      <c r="A5017" s="8">
        <v>9396</v>
      </c>
      <c r="B5017" s="8" t="s">
        <v>895</v>
      </c>
      <c r="C5017" s="9" t="s">
        <v>404</v>
      </c>
      <c r="D5017" s="5"/>
      <c r="E5017" s="6">
        <v>400</v>
      </c>
      <c r="F5017" s="5">
        <v>1990</v>
      </c>
      <c r="G5017" s="4">
        <v>596.89499999999998</v>
      </c>
      <c r="H5017" s="4">
        <v>537.65700000000004</v>
      </c>
      <c r="I5017" s="4">
        <v>458.49700000000001</v>
      </c>
      <c r="J5017" s="4">
        <v>413.36799999999999</v>
      </c>
      <c r="K5017" s="4">
        <v>325.71899999999999</v>
      </c>
      <c r="L5017" s="4">
        <v>242.45400000000001</v>
      </c>
      <c r="M5017" s="4">
        <v>170.97200000000001</v>
      </c>
      <c r="N5017" s="4">
        <v>126.718</v>
      </c>
      <c r="O5017" s="4">
        <v>108.128</v>
      </c>
      <c r="P5017" s="4">
        <v>98.552000000000007</v>
      </c>
      <c r="Q5017" s="4">
        <v>88.965000000000003</v>
      </c>
      <c r="R5017" s="4">
        <v>71.063000000000002</v>
      </c>
      <c r="S5017" s="4">
        <v>55.302999999999997</v>
      </c>
      <c r="T5017" s="4">
        <v>42.837000000000003</v>
      </c>
      <c r="U5017" s="4">
        <v>28.67</v>
      </c>
      <c r="V5017" s="4">
        <v>23.274000000000001</v>
      </c>
      <c r="W5017" s="4">
        <v>16.887</v>
      </c>
      <c r="X5017" s="4">
        <v>7.1219999999999999</v>
      </c>
      <c r="Y5017" s="4">
        <v>2.0390000000000001</v>
      </c>
      <c r="Z5017" s="4">
        <v>0.39</v>
      </c>
      <c r="AA5017" s="4">
        <v>5.7000000000000002E-2</v>
      </c>
      <c r="AB5017" s="4">
        <v>80</v>
      </c>
      <c r="AE5017" s="4">
        <v>26.495000000000001</v>
      </c>
    </row>
    <row r="5018" spans="1:31">
      <c r="A5018" s="8">
        <v>9628</v>
      </c>
      <c r="B5018" s="8" t="s">
        <v>895</v>
      </c>
      <c r="C5018" s="9" t="s">
        <v>404</v>
      </c>
      <c r="D5018" s="5"/>
      <c r="E5018" s="6">
        <v>400</v>
      </c>
      <c r="F5018" s="5">
        <v>1991</v>
      </c>
      <c r="G5018" s="4">
        <v>604.279</v>
      </c>
      <c r="H5018" s="4">
        <v>555.35799999999995</v>
      </c>
      <c r="I5018" s="4">
        <v>478.07600000000002</v>
      </c>
      <c r="J5018" s="4">
        <v>434.41300000000001</v>
      </c>
      <c r="K5018" s="4">
        <v>356.613</v>
      </c>
      <c r="L5018" s="4">
        <v>270.68299999999999</v>
      </c>
      <c r="M5018" s="4">
        <v>192.059</v>
      </c>
      <c r="N5018" s="4">
        <v>137.929</v>
      </c>
      <c r="O5018" s="4">
        <v>114.176</v>
      </c>
      <c r="P5018" s="4">
        <v>103.614</v>
      </c>
      <c r="Q5018" s="4">
        <v>93.906999999999996</v>
      </c>
      <c r="R5018" s="4">
        <v>76.075000000000003</v>
      </c>
      <c r="S5018" s="4">
        <v>58.252000000000002</v>
      </c>
      <c r="T5018" s="4">
        <v>44.463000000000001</v>
      </c>
      <c r="U5018" s="4">
        <v>29.599</v>
      </c>
      <c r="V5018" s="4">
        <v>22.581</v>
      </c>
      <c r="W5018" s="4">
        <v>16.741</v>
      </c>
      <c r="X5018" s="4">
        <v>7.7610000000000001</v>
      </c>
      <c r="Y5018" s="4">
        <v>2.3050000000000002</v>
      </c>
      <c r="Z5018" s="4">
        <v>0.41899999999999998</v>
      </c>
      <c r="AA5018" s="4">
        <v>5.6000000000000001E-2</v>
      </c>
      <c r="AB5018" s="4">
        <v>80</v>
      </c>
      <c r="AE5018" s="4">
        <v>27.282</v>
      </c>
    </row>
    <row r="5019" spans="1:31">
      <c r="A5019" s="8">
        <v>9860</v>
      </c>
      <c r="B5019" s="8" t="s">
        <v>895</v>
      </c>
      <c r="C5019" s="9" t="s">
        <v>404</v>
      </c>
      <c r="D5019" s="5"/>
      <c r="E5019" s="6">
        <v>400</v>
      </c>
      <c r="F5019" s="5">
        <v>1992</v>
      </c>
      <c r="G5019" s="4">
        <v>615.94799999999998</v>
      </c>
      <c r="H5019" s="4">
        <v>572.90700000000004</v>
      </c>
      <c r="I5019" s="4">
        <v>501.35599999999999</v>
      </c>
      <c r="J5019" s="4">
        <v>453.46699999999998</v>
      </c>
      <c r="K5019" s="4">
        <v>389.49299999999999</v>
      </c>
      <c r="L5019" s="4">
        <v>301.31599999999997</v>
      </c>
      <c r="M5019" s="4">
        <v>217.185</v>
      </c>
      <c r="N5019" s="4">
        <v>152.376</v>
      </c>
      <c r="O5019" s="4">
        <v>121.238</v>
      </c>
      <c r="P5019" s="4">
        <v>109.43899999999999</v>
      </c>
      <c r="Q5019" s="4">
        <v>99.427999999999997</v>
      </c>
      <c r="R5019" s="4">
        <v>82.093999999999994</v>
      </c>
      <c r="S5019" s="4">
        <v>62.2</v>
      </c>
      <c r="T5019" s="4">
        <v>46.470999999999997</v>
      </c>
      <c r="U5019" s="4">
        <v>31.276</v>
      </c>
      <c r="V5019" s="4">
        <v>22.016999999999999</v>
      </c>
      <c r="W5019" s="4">
        <v>16.459</v>
      </c>
      <c r="X5019" s="4">
        <v>8.3629999999999995</v>
      </c>
      <c r="Y5019" s="4">
        <v>2.4820000000000002</v>
      </c>
      <c r="Z5019" s="4">
        <v>0.47299999999999998</v>
      </c>
      <c r="AA5019" s="4">
        <v>5.7000000000000002E-2</v>
      </c>
      <c r="AB5019" s="4">
        <v>80</v>
      </c>
      <c r="AE5019" s="4">
        <v>27.834</v>
      </c>
    </row>
    <row r="5020" spans="1:31">
      <c r="A5020" s="8">
        <v>10092</v>
      </c>
      <c r="B5020" s="8" t="s">
        <v>895</v>
      </c>
      <c r="C5020" s="9" t="s">
        <v>404</v>
      </c>
      <c r="D5020" s="5"/>
      <c r="E5020" s="6">
        <v>400</v>
      </c>
      <c r="F5020" s="5">
        <v>1993</v>
      </c>
      <c r="G5020" s="4">
        <v>628.28300000000002</v>
      </c>
      <c r="H5020" s="4">
        <v>587.86199999999997</v>
      </c>
      <c r="I5020" s="4">
        <v>525.47699999999998</v>
      </c>
      <c r="J5020" s="4">
        <v>470.29199999999997</v>
      </c>
      <c r="K5020" s="4">
        <v>421.49200000000002</v>
      </c>
      <c r="L5020" s="4">
        <v>333.06400000000002</v>
      </c>
      <c r="M5020" s="4">
        <v>245.352</v>
      </c>
      <c r="N5020" s="4">
        <v>169.958</v>
      </c>
      <c r="O5020" s="4">
        <v>129.24</v>
      </c>
      <c r="P5020" s="4">
        <v>115.529</v>
      </c>
      <c r="Q5020" s="4">
        <v>105.267</v>
      </c>
      <c r="R5020" s="4">
        <v>88.581000000000003</v>
      </c>
      <c r="S5020" s="4">
        <v>66.935000000000002</v>
      </c>
      <c r="T5020" s="4">
        <v>48.908000000000001</v>
      </c>
      <c r="U5020" s="4">
        <v>33.357999999999997</v>
      </c>
      <c r="V5020" s="4">
        <v>21.681000000000001</v>
      </c>
      <c r="W5020" s="4">
        <v>16.096</v>
      </c>
      <c r="X5020" s="4">
        <v>8.7569999999999997</v>
      </c>
      <c r="Y5020" s="4">
        <v>2.573</v>
      </c>
      <c r="Z5020" s="4">
        <v>0.52300000000000002</v>
      </c>
      <c r="AA5020" s="4">
        <v>5.6000000000000001E-2</v>
      </c>
      <c r="AB5020" s="4">
        <v>80</v>
      </c>
      <c r="AE5020" s="4">
        <v>28.004999999999999</v>
      </c>
    </row>
    <row r="5021" spans="1:31">
      <c r="A5021" s="8">
        <v>10324</v>
      </c>
      <c r="B5021" s="8" t="s">
        <v>895</v>
      </c>
      <c r="C5021" s="9" t="s">
        <v>404</v>
      </c>
      <c r="D5021" s="5"/>
      <c r="E5021" s="6">
        <v>400</v>
      </c>
      <c r="F5021" s="5">
        <v>1994</v>
      </c>
      <c r="G5021" s="4">
        <v>637.79999999999995</v>
      </c>
      <c r="H5021" s="4">
        <v>597.80100000000004</v>
      </c>
      <c r="I5021" s="4">
        <v>545.65599999999995</v>
      </c>
      <c r="J5021" s="4">
        <v>484.84399999999999</v>
      </c>
      <c r="K5021" s="4">
        <v>448.42899999999997</v>
      </c>
      <c r="L5021" s="4">
        <v>363.87400000000002</v>
      </c>
      <c r="M5021" s="4">
        <v>274.54199999999997</v>
      </c>
      <c r="N5021" s="4">
        <v>189.87799999999999</v>
      </c>
      <c r="O5021" s="4">
        <v>138.22</v>
      </c>
      <c r="P5021" s="4">
        <v>121.251</v>
      </c>
      <c r="Q5021" s="4">
        <v>110.879</v>
      </c>
      <c r="R5021" s="4">
        <v>94.792000000000002</v>
      </c>
      <c r="S5021" s="4">
        <v>72.063000000000002</v>
      </c>
      <c r="T5021" s="4">
        <v>51.761000000000003</v>
      </c>
      <c r="U5021" s="4">
        <v>35.412999999999997</v>
      </c>
      <c r="V5021" s="4">
        <v>21.719000000000001</v>
      </c>
      <c r="W5021" s="4">
        <v>15.643000000000001</v>
      </c>
      <c r="X5021" s="4">
        <v>8.7889999999999997</v>
      </c>
      <c r="Y5021" s="4">
        <v>2.5870000000000002</v>
      </c>
      <c r="Z5021" s="4">
        <v>0.53900000000000003</v>
      </c>
      <c r="AA5021" s="4">
        <v>5.6000000000000001E-2</v>
      </c>
      <c r="AB5021" s="4">
        <v>80</v>
      </c>
      <c r="AE5021" s="4">
        <v>27.614000000000001</v>
      </c>
    </row>
    <row r="5022" spans="1:31">
      <c r="A5022" s="8">
        <v>10556</v>
      </c>
      <c r="B5022" s="8" t="s">
        <v>895</v>
      </c>
      <c r="C5022" s="9" t="s">
        <v>404</v>
      </c>
      <c r="D5022" s="5"/>
      <c r="E5022" s="6">
        <v>400</v>
      </c>
      <c r="F5022" s="5">
        <v>1995</v>
      </c>
      <c r="G5022" s="4">
        <v>642.61300000000006</v>
      </c>
      <c r="H5022" s="4">
        <v>602.178</v>
      </c>
      <c r="I5022" s="4">
        <v>558.36</v>
      </c>
      <c r="J5022" s="4">
        <v>496.887</v>
      </c>
      <c r="K5022" s="4">
        <v>467.56599999999997</v>
      </c>
      <c r="L5022" s="4">
        <v>391.71899999999999</v>
      </c>
      <c r="M5022" s="4">
        <v>302.73899999999998</v>
      </c>
      <c r="N5022" s="4">
        <v>211.15299999999999</v>
      </c>
      <c r="O5022" s="4">
        <v>148.38300000000001</v>
      </c>
      <c r="P5022" s="4">
        <v>126.261</v>
      </c>
      <c r="Q5022" s="4">
        <v>115.727</v>
      </c>
      <c r="R5022" s="4">
        <v>100.24</v>
      </c>
      <c r="S5022" s="4">
        <v>77.2</v>
      </c>
      <c r="T5022" s="4">
        <v>54.948</v>
      </c>
      <c r="U5022" s="4">
        <v>37.261000000000003</v>
      </c>
      <c r="V5022" s="4">
        <v>22.17</v>
      </c>
      <c r="W5022" s="4">
        <v>15.105</v>
      </c>
      <c r="X5022" s="4">
        <v>8.4540000000000006</v>
      </c>
      <c r="Y5022" s="4">
        <v>2.5139999999999998</v>
      </c>
      <c r="Z5022" s="4">
        <v>0.47</v>
      </c>
      <c r="AA5022" s="4">
        <v>5.7000000000000002E-2</v>
      </c>
      <c r="AB5022" s="4">
        <v>80</v>
      </c>
      <c r="AE5022" s="4">
        <v>26.6</v>
      </c>
    </row>
    <row r="5023" spans="1:31">
      <c r="A5023" s="8">
        <v>10788</v>
      </c>
      <c r="B5023" s="8" t="s">
        <v>895</v>
      </c>
      <c r="C5023" s="9" t="s">
        <v>404</v>
      </c>
      <c r="D5023" s="5"/>
      <c r="E5023" s="6">
        <v>400</v>
      </c>
      <c r="F5023" s="5">
        <v>1996</v>
      </c>
      <c r="G5023" s="4">
        <v>656.09699999999998</v>
      </c>
      <c r="H5023" s="4">
        <v>615.50699999999995</v>
      </c>
      <c r="I5023" s="4">
        <v>574.90499999999997</v>
      </c>
      <c r="J5023" s="4">
        <v>510.017</v>
      </c>
      <c r="K5023" s="4">
        <v>475.13299999999998</v>
      </c>
      <c r="L5023" s="4">
        <v>405.47399999999999</v>
      </c>
      <c r="M5023" s="4">
        <v>317.33499999999998</v>
      </c>
      <c r="N5023" s="4">
        <v>224.56100000000001</v>
      </c>
      <c r="O5023" s="4">
        <v>155.38900000000001</v>
      </c>
      <c r="P5023" s="4">
        <v>128.14599999999999</v>
      </c>
      <c r="Q5023" s="4">
        <v>117.657</v>
      </c>
      <c r="R5023" s="4">
        <v>103.289</v>
      </c>
      <c r="S5023" s="4">
        <v>80.513000000000005</v>
      </c>
      <c r="T5023" s="4">
        <v>57.204000000000001</v>
      </c>
      <c r="U5023" s="4">
        <v>38.753999999999998</v>
      </c>
      <c r="V5023" s="4">
        <v>23.062000000000001</v>
      </c>
      <c r="W5023" s="4">
        <v>14.898999999999999</v>
      </c>
      <c r="X5023" s="4">
        <v>8.6389999999999993</v>
      </c>
      <c r="Y5023" s="4">
        <v>2.9409999999999998</v>
      </c>
      <c r="Z5023" s="4">
        <v>0.502</v>
      </c>
      <c r="AA5023" s="4">
        <v>5.8000000000000003E-2</v>
      </c>
      <c r="AB5023" s="4">
        <v>80</v>
      </c>
      <c r="AE5023" s="4">
        <v>27.039000000000001</v>
      </c>
    </row>
    <row r="5024" spans="1:31">
      <c r="A5024" s="8">
        <v>11020</v>
      </c>
      <c r="B5024" s="8" t="s">
        <v>895</v>
      </c>
      <c r="C5024" s="9" t="s">
        <v>404</v>
      </c>
      <c r="D5024" s="5"/>
      <c r="E5024" s="6">
        <v>400</v>
      </c>
      <c r="F5024" s="5">
        <v>1997</v>
      </c>
      <c r="G5024" s="4">
        <v>669.577</v>
      </c>
      <c r="H5024" s="4">
        <v>621.57100000000003</v>
      </c>
      <c r="I5024" s="4">
        <v>585.99099999999999</v>
      </c>
      <c r="J5024" s="4">
        <v>522.71900000000005</v>
      </c>
      <c r="K5024" s="4">
        <v>477.14</v>
      </c>
      <c r="L5024" s="4">
        <v>416.31099999999998</v>
      </c>
      <c r="M5024" s="4">
        <v>328.45800000000003</v>
      </c>
      <c r="N5024" s="4">
        <v>236.74100000000001</v>
      </c>
      <c r="O5024" s="4">
        <v>162.285</v>
      </c>
      <c r="P5024" s="4">
        <v>128.804</v>
      </c>
      <c r="Q5024" s="4">
        <v>118.366</v>
      </c>
      <c r="R5024" s="4">
        <v>105.393</v>
      </c>
      <c r="S5024" s="4">
        <v>83.415000000000006</v>
      </c>
      <c r="T5024" s="4">
        <v>59.206000000000003</v>
      </c>
      <c r="U5024" s="4">
        <v>39.811999999999998</v>
      </c>
      <c r="V5024" s="4">
        <v>24.03</v>
      </c>
      <c r="W5024" s="4">
        <v>14.465</v>
      </c>
      <c r="X5024" s="4">
        <v>8.58</v>
      </c>
      <c r="Y5024" s="4">
        <v>3.2559999999999998</v>
      </c>
      <c r="Z5024" s="4">
        <v>0.53700000000000003</v>
      </c>
      <c r="AA5024" s="4">
        <v>0.06</v>
      </c>
      <c r="AB5024" s="4">
        <v>80</v>
      </c>
      <c r="AE5024" s="4">
        <v>26.898</v>
      </c>
    </row>
    <row r="5025" spans="1:31">
      <c r="A5025" s="8">
        <v>11252</v>
      </c>
      <c r="B5025" s="8" t="s">
        <v>895</v>
      </c>
      <c r="C5025" s="9" t="s">
        <v>404</v>
      </c>
      <c r="D5025" s="5"/>
      <c r="E5025" s="6">
        <v>400</v>
      </c>
      <c r="F5025" s="5">
        <v>1998</v>
      </c>
      <c r="G5025" s="4">
        <v>681.78300000000002</v>
      </c>
      <c r="H5025" s="4">
        <v>622.16899999999998</v>
      </c>
      <c r="I5025" s="4">
        <v>593.35500000000002</v>
      </c>
      <c r="J5025" s="4">
        <v>535.15</v>
      </c>
      <c r="K5025" s="4">
        <v>476.98500000000001</v>
      </c>
      <c r="L5025" s="4">
        <v>424.83</v>
      </c>
      <c r="M5025" s="4">
        <v>337.25299999999999</v>
      </c>
      <c r="N5025" s="4">
        <v>247.90600000000001</v>
      </c>
      <c r="O5025" s="4">
        <v>169.33</v>
      </c>
      <c r="P5025" s="4">
        <v>129.023</v>
      </c>
      <c r="Q5025" s="4">
        <v>118.23099999999999</v>
      </c>
      <c r="R5025" s="4">
        <v>106.827</v>
      </c>
      <c r="S5025" s="4">
        <v>86.034999999999997</v>
      </c>
      <c r="T5025" s="4">
        <v>61.136000000000003</v>
      </c>
      <c r="U5025" s="4">
        <v>40.659999999999997</v>
      </c>
      <c r="V5025" s="4">
        <v>24.97</v>
      </c>
      <c r="W5025" s="4">
        <v>14.032999999999999</v>
      </c>
      <c r="X5025" s="4">
        <v>8.3290000000000006</v>
      </c>
      <c r="Y5025" s="4">
        <v>3.37</v>
      </c>
      <c r="Z5025" s="4">
        <v>0.58199999999999996</v>
      </c>
      <c r="AA5025" s="4">
        <v>6.0999999999999999E-2</v>
      </c>
      <c r="AB5025" s="4">
        <v>80</v>
      </c>
      <c r="AE5025" s="4">
        <v>26.375</v>
      </c>
    </row>
    <row r="5026" spans="1:31">
      <c r="A5026" s="8">
        <v>11484</v>
      </c>
      <c r="B5026" s="8" t="s">
        <v>895</v>
      </c>
      <c r="C5026" s="9" t="s">
        <v>404</v>
      </c>
      <c r="D5026" s="5"/>
      <c r="E5026" s="6">
        <v>400</v>
      </c>
      <c r="F5026" s="5">
        <v>1999</v>
      </c>
      <c r="G5026" s="4">
        <v>690.53499999999997</v>
      </c>
      <c r="H5026" s="4">
        <v>620.96500000000003</v>
      </c>
      <c r="I5026" s="4">
        <v>599.26300000000003</v>
      </c>
      <c r="J5026" s="4">
        <v>547.52700000000004</v>
      </c>
      <c r="K5026" s="4">
        <v>479.28500000000003</v>
      </c>
      <c r="L5026" s="4">
        <v>431.935</v>
      </c>
      <c r="M5026" s="4">
        <v>345.69499999999999</v>
      </c>
      <c r="N5026" s="4">
        <v>258.584</v>
      </c>
      <c r="O5026" s="4">
        <v>176.97499999999999</v>
      </c>
      <c r="P5026" s="4">
        <v>129.971</v>
      </c>
      <c r="Q5026" s="4">
        <v>117.812</v>
      </c>
      <c r="R5026" s="4">
        <v>107.967</v>
      </c>
      <c r="S5026" s="4">
        <v>88.575000000000003</v>
      </c>
      <c r="T5026" s="4">
        <v>63.268999999999998</v>
      </c>
      <c r="U5026" s="4">
        <v>41.640999999999998</v>
      </c>
      <c r="V5026" s="4">
        <v>25.809000000000001</v>
      </c>
      <c r="W5026" s="4">
        <v>13.834</v>
      </c>
      <c r="X5026" s="4">
        <v>7.9370000000000003</v>
      </c>
      <c r="Y5026" s="4">
        <v>3.2440000000000002</v>
      </c>
      <c r="Z5026" s="4">
        <v>0.61499999999999999</v>
      </c>
      <c r="AA5026" s="4">
        <v>6.3E-2</v>
      </c>
      <c r="AB5026" s="4">
        <v>80</v>
      </c>
      <c r="AE5026" s="4">
        <v>25.693000000000001</v>
      </c>
    </row>
    <row r="5027" spans="1:31">
      <c r="A5027" s="8">
        <v>11716</v>
      </c>
      <c r="B5027" s="8" t="s">
        <v>895</v>
      </c>
      <c r="C5027" s="9" t="s">
        <v>404</v>
      </c>
      <c r="D5027" s="5"/>
      <c r="E5027" s="6">
        <v>400</v>
      </c>
      <c r="F5027" s="5">
        <v>2000</v>
      </c>
      <c r="G5027" s="4">
        <v>694.79100000000005</v>
      </c>
      <c r="H5027" s="4">
        <v>621.39300000000003</v>
      </c>
      <c r="I5027" s="4">
        <v>604.72799999999995</v>
      </c>
      <c r="J5027" s="4">
        <v>560.21199999999999</v>
      </c>
      <c r="K5027" s="4">
        <v>486.745</v>
      </c>
      <c r="L5027" s="4">
        <v>438.63900000000001</v>
      </c>
      <c r="M5027" s="4">
        <v>355.25599999999997</v>
      </c>
      <c r="N5027" s="4">
        <v>269.27300000000002</v>
      </c>
      <c r="O5027" s="4">
        <v>185.59200000000001</v>
      </c>
      <c r="P5027" s="4">
        <v>132.41300000000001</v>
      </c>
      <c r="Q5027" s="4">
        <v>117.498</v>
      </c>
      <c r="R5027" s="4">
        <v>109.04</v>
      </c>
      <c r="S5027" s="4">
        <v>91.206000000000003</v>
      </c>
      <c r="T5027" s="4">
        <v>65.811999999999998</v>
      </c>
      <c r="U5027" s="4">
        <v>42.988</v>
      </c>
      <c r="V5027" s="4">
        <v>26.571999999999999</v>
      </c>
      <c r="W5027" s="4">
        <v>13.944000000000001</v>
      </c>
      <c r="X5027" s="4">
        <v>7.4619999999999997</v>
      </c>
      <c r="Y5027" s="4">
        <v>2.9089999999999998</v>
      </c>
      <c r="Z5027" s="4">
        <v>0.55900000000000005</v>
      </c>
      <c r="AA5027" s="4">
        <v>6.4000000000000001E-2</v>
      </c>
      <c r="AB5027" s="4">
        <v>80</v>
      </c>
      <c r="AE5027" s="4">
        <v>24.937999999999999</v>
      </c>
    </row>
    <row r="5028" spans="1:31">
      <c r="A5028" s="8">
        <v>11948</v>
      </c>
      <c r="B5028" s="8" t="s">
        <v>895</v>
      </c>
      <c r="C5028" s="9" t="s">
        <v>404</v>
      </c>
      <c r="D5028" s="5"/>
      <c r="E5028" s="6">
        <v>400</v>
      </c>
      <c r="F5028" s="5">
        <v>2001</v>
      </c>
      <c r="G5028" s="4">
        <v>703.75800000000004</v>
      </c>
      <c r="H5028" s="4">
        <v>623.64300000000003</v>
      </c>
      <c r="I5028" s="4">
        <v>604.81700000000001</v>
      </c>
      <c r="J5028" s="4">
        <v>568.54200000000003</v>
      </c>
      <c r="K5028" s="4">
        <v>495.75900000000001</v>
      </c>
      <c r="L5028" s="4">
        <v>445.10300000000001</v>
      </c>
      <c r="M5028" s="4">
        <v>367.61900000000003</v>
      </c>
      <c r="N5028" s="4">
        <v>281.92399999999998</v>
      </c>
      <c r="O5028" s="4">
        <v>196.86099999999999</v>
      </c>
      <c r="P5028" s="4">
        <v>137.06299999999999</v>
      </c>
      <c r="Q5028" s="4">
        <v>117.03</v>
      </c>
      <c r="R5028" s="4">
        <v>109.179</v>
      </c>
      <c r="S5028" s="4">
        <v>93.192999999999998</v>
      </c>
      <c r="T5028" s="4">
        <v>68.352000000000004</v>
      </c>
      <c r="U5028" s="4">
        <v>44.527000000000001</v>
      </c>
      <c r="V5028" s="4">
        <v>27.241</v>
      </c>
      <c r="W5028" s="4">
        <v>14.319000000000001</v>
      </c>
      <c r="X5028" s="4">
        <v>7.3780000000000001</v>
      </c>
      <c r="Y5028" s="4">
        <v>3.0739999999999998</v>
      </c>
      <c r="Z5028" s="4">
        <v>0.60899999999999999</v>
      </c>
      <c r="AA5028" s="4">
        <v>6.5000000000000002E-2</v>
      </c>
      <c r="AB5028" s="4">
        <v>80</v>
      </c>
      <c r="AE5028" s="4">
        <v>25.445</v>
      </c>
    </row>
    <row r="5029" spans="1:31">
      <c r="A5029" s="8">
        <v>12180</v>
      </c>
      <c r="B5029" s="8" t="s">
        <v>895</v>
      </c>
      <c r="C5029" s="9" t="s">
        <v>404</v>
      </c>
      <c r="D5029" s="5"/>
      <c r="E5029" s="6">
        <v>400</v>
      </c>
      <c r="F5029" s="5">
        <v>2002</v>
      </c>
      <c r="G5029" s="4">
        <v>698.98</v>
      </c>
      <c r="H5029" s="4">
        <v>631.63699999999994</v>
      </c>
      <c r="I5029" s="4">
        <v>605.00400000000002</v>
      </c>
      <c r="J5029" s="4">
        <v>577.98400000000004</v>
      </c>
      <c r="K5029" s="4">
        <v>509.11399999999998</v>
      </c>
      <c r="L5029" s="4">
        <v>451.32600000000002</v>
      </c>
      <c r="M5029" s="4">
        <v>381.87700000000001</v>
      </c>
      <c r="N5029" s="4">
        <v>295.11099999999999</v>
      </c>
      <c r="O5029" s="4">
        <v>209.87899999999999</v>
      </c>
      <c r="P5029" s="4">
        <v>143.74799999999999</v>
      </c>
      <c r="Q5029" s="4">
        <v>117.06</v>
      </c>
      <c r="R5029" s="4">
        <v>109.473</v>
      </c>
      <c r="S5029" s="4">
        <v>95.406000000000006</v>
      </c>
      <c r="T5029" s="4">
        <v>71.376000000000005</v>
      </c>
      <c r="U5029" s="4">
        <v>46.491</v>
      </c>
      <c r="V5029" s="4">
        <v>27.986000000000001</v>
      </c>
      <c r="W5029" s="4">
        <v>14.819000000000001</v>
      </c>
      <c r="X5029" s="4">
        <v>7.181</v>
      </c>
      <c r="Y5029" s="4">
        <v>3.149</v>
      </c>
      <c r="Z5029" s="4">
        <v>0.70299999999999996</v>
      </c>
      <c r="AA5029" s="4">
        <v>6.8000000000000005E-2</v>
      </c>
      <c r="AB5029" s="4">
        <v>80</v>
      </c>
      <c r="AE5029" s="4">
        <v>25.92</v>
      </c>
    </row>
    <row r="5030" spans="1:31">
      <c r="A5030" s="8">
        <v>12412</v>
      </c>
      <c r="B5030" s="8" t="s">
        <v>895</v>
      </c>
      <c r="C5030" s="9" t="s">
        <v>404</v>
      </c>
      <c r="D5030" s="5"/>
      <c r="E5030" s="6">
        <v>400</v>
      </c>
      <c r="F5030" s="5">
        <v>2003</v>
      </c>
      <c r="G5030" s="4">
        <v>686.34500000000003</v>
      </c>
      <c r="H5030" s="4">
        <v>644.80600000000004</v>
      </c>
      <c r="I5030" s="4">
        <v>605.71400000000006</v>
      </c>
      <c r="J5030" s="4">
        <v>588.11300000000006</v>
      </c>
      <c r="K5030" s="4">
        <v>525.577</v>
      </c>
      <c r="L5030" s="4">
        <v>458.59199999999998</v>
      </c>
      <c r="M5030" s="4">
        <v>397.33499999999998</v>
      </c>
      <c r="N5030" s="4">
        <v>309.10000000000002</v>
      </c>
      <c r="O5030" s="4">
        <v>224.32499999999999</v>
      </c>
      <c r="P5030" s="4">
        <v>152.35599999999999</v>
      </c>
      <c r="Q5030" s="4">
        <v>117.974</v>
      </c>
      <c r="R5030" s="4">
        <v>109.934</v>
      </c>
      <c r="S5030" s="4">
        <v>97.756</v>
      </c>
      <c r="T5030" s="4">
        <v>74.781999999999996</v>
      </c>
      <c r="U5030" s="4">
        <v>48.884</v>
      </c>
      <c r="V5030" s="4">
        <v>28.923999999999999</v>
      </c>
      <c r="W5030" s="4">
        <v>15.375</v>
      </c>
      <c r="X5030" s="4">
        <v>6.9569999999999999</v>
      </c>
      <c r="Y5030" s="4">
        <v>3.0920000000000001</v>
      </c>
      <c r="Z5030" s="4">
        <v>0.78</v>
      </c>
      <c r="AA5030" s="4">
        <v>6.9000000000000006E-2</v>
      </c>
      <c r="AB5030" s="4">
        <v>80</v>
      </c>
      <c r="AE5030" s="4">
        <v>26.273</v>
      </c>
    </row>
    <row r="5031" spans="1:31">
      <c r="A5031" s="8">
        <v>12644</v>
      </c>
      <c r="B5031" s="8" t="s">
        <v>895</v>
      </c>
      <c r="C5031" s="9" t="s">
        <v>404</v>
      </c>
      <c r="D5031" s="5"/>
      <c r="E5031" s="6">
        <v>400</v>
      </c>
      <c r="F5031" s="5">
        <v>2004</v>
      </c>
      <c r="G5031" s="4">
        <v>677.62099999999998</v>
      </c>
      <c r="H5031" s="4">
        <v>659.72</v>
      </c>
      <c r="I5031" s="4">
        <v>608.34900000000005</v>
      </c>
      <c r="J5031" s="4">
        <v>597.70699999999999</v>
      </c>
      <c r="K5031" s="4">
        <v>542.77300000000002</v>
      </c>
      <c r="L5031" s="4">
        <v>468.37599999999998</v>
      </c>
      <c r="M5031" s="4">
        <v>412.47399999999999</v>
      </c>
      <c r="N5031" s="4">
        <v>324.03100000000001</v>
      </c>
      <c r="O5031" s="4">
        <v>239.47499999999999</v>
      </c>
      <c r="P5031" s="4">
        <v>162.53899999999999</v>
      </c>
      <c r="Q5031" s="4">
        <v>120.254</v>
      </c>
      <c r="R5031" s="4">
        <v>110.485</v>
      </c>
      <c r="S5031" s="4">
        <v>100.005</v>
      </c>
      <c r="T5031" s="4">
        <v>78.325999999999993</v>
      </c>
      <c r="U5031" s="4">
        <v>51.667999999999999</v>
      </c>
      <c r="V5031" s="4">
        <v>30.161999999999999</v>
      </c>
      <c r="W5031" s="4">
        <v>15.907</v>
      </c>
      <c r="X5031" s="4">
        <v>6.78</v>
      </c>
      <c r="Y5031" s="4">
        <v>2.8730000000000002</v>
      </c>
      <c r="Z5031" s="4">
        <v>0.77300000000000002</v>
      </c>
      <c r="AA5031" s="4">
        <v>7.0999999999999994E-2</v>
      </c>
      <c r="AB5031" s="4">
        <v>80</v>
      </c>
      <c r="AE5031" s="4">
        <v>26.404</v>
      </c>
    </row>
    <row r="5032" spans="1:31">
      <c r="A5032" s="8">
        <v>12876</v>
      </c>
      <c r="B5032" s="8" t="s">
        <v>895</v>
      </c>
      <c r="C5032" s="9" t="s">
        <v>404</v>
      </c>
      <c r="D5032" s="5"/>
      <c r="E5032" s="6">
        <v>400</v>
      </c>
      <c r="F5032" s="5">
        <v>2005</v>
      </c>
      <c r="G5032" s="4">
        <v>684.09900000000005</v>
      </c>
      <c r="H5032" s="4">
        <v>671.20100000000002</v>
      </c>
      <c r="I5032" s="4">
        <v>614.41399999999999</v>
      </c>
      <c r="J5032" s="4">
        <v>605.63300000000004</v>
      </c>
      <c r="K5032" s="4">
        <v>558.91800000000001</v>
      </c>
      <c r="L5032" s="4">
        <v>481.25299999999999</v>
      </c>
      <c r="M5032" s="4">
        <v>426.226</v>
      </c>
      <c r="N5032" s="4">
        <v>339.80099999999999</v>
      </c>
      <c r="O5032" s="4">
        <v>254.715</v>
      </c>
      <c r="P5032" s="4">
        <v>173.96</v>
      </c>
      <c r="Q5032" s="4">
        <v>124.17700000000001</v>
      </c>
      <c r="R5032" s="4">
        <v>111.068</v>
      </c>
      <c r="S5032" s="4">
        <v>101.93899999999999</v>
      </c>
      <c r="T5032" s="4">
        <v>81.802999999999997</v>
      </c>
      <c r="U5032" s="4">
        <v>54.787999999999997</v>
      </c>
      <c r="V5032" s="4">
        <v>31.742999999999999</v>
      </c>
      <c r="W5032" s="4">
        <v>16.408000000000001</v>
      </c>
      <c r="X5032" s="4">
        <v>6.6689999999999996</v>
      </c>
      <c r="Y5032" s="4">
        <v>2.4929999999999999</v>
      </c>
      <c r="Z5032" s="4">
        <v>0.622</v>
      </c>
      <c r="AA5032" s="4">
        <v>7.1999999999999995E-2</v>
      </c>
      <c r="AB5032" s="4">
        <v>80</v>
      </c>
      <c r="AE5032" s="4">
        <v>26.263999999999999</v>
      </c>
    </row>
    <row r="5033" spans="1:31">
      <c r="A5033" s="8">
        <v>13108</v>
      </c>
      <c r="B5033" s="8" t="s">
        <v>895</v>
      </c>
      <c r="C5033" s="9" t="s">
        <v>404</v>
      </c>
      <c r="D5033" s="5"/>
      <c r="E5033" s="6">
        <v>400</v>
      </c>
      <c r="F5033" s="5">
        <v>2006</v>
      </c>
      <c r="G5033" s="4">
        <v>699.20899999999995</v>
      </c>
      <c r="H5033" s="4">
        <v>693.64800000000002</v>
      </c>
      <c r="I5033" s="4">
        <v>636.19500000000005</v>
      </c>
      <c r="J5033" s="4">
        <v>620.70600000000002</v>
      </c>
      <c r="K5033" s="4">
        <v>575.45399999999995</v>
      </c>
      <c r="L5033" s="4">
        <v>491.67200000000003</v>
      </c>
      <c r="M5033" s="4">
        <v>433.30799999999999</v>
      </c>
      <c r="N5033" s="4">
        <v>347.01499999999999</v>
      </c>
      <c r="O5033" s="4">
        <v>259.62200000000001</v>
      </c>
      <c r="P5033" s="4">
        <v>183.136</v>
      </c>
      <c r="Q5033" s="4">
        <v>133.07599999999999</v>
      </c>
      <c r="R5033" s="4">
        <v>114.279</v>
      </c>
      <c r="S5033" s="4">
        <v>104.377</v>
      </c>
      <c r="T5033" s="4">
        <v>84.685000000000002</v>
      </c>
      <c r="U5033" s="4">
        <v>57.704000000000001</v>
      </c>
      <c r="V5033" s="4">
        <v>33.466999999999999</v>
      </c>
      <c r="W5033" s="4">
        <v>17.155000000000001</v>
      </c>
      <c r="X5033" s="4">
        <v>7.0970000000000004</v>
      </c>
      <c r="Y5033" s="4">
        <v>2.593</v>
      </c>
      <c r="Z5033" s="4">
        <v>0.64600000000000002</v>
      </c>
      <c r="AA5033" s="4">
        <v>7.2999999999999995E-2</v>
      </c>
      <c r="AB5033" s="4">
        <v>80</v>
      </c>
      <c r="AE5033" s="4">
        <v>27.564</v>
      </c>
    </row>
    <row r="5034" spans="1:31">
      <c r="A5034" s="8">
        <v>13340</v>
      </c>
      <c r="B5034" s="8" t="s">
        <v>895</v>
      </c>
      <c r="C5034" s="9" t="s">
        <v>404</v>
      </c>
      <c r="D5034" s="5"/>
      <c r="E5034" s="6">
        <v>400</v>
      </c>
      <c r="F5034" s="5">
        <v>2007</v>
      </c>
      <c r="G5034" s="4">
        <v>727.24</v>
      </c>
      <c r="H5034" s="4">
        <v>714.58299999999997</v>
      </c>
      <c r="I5034" s="4">
        <v>660.98400000000004</v>
      </c>
      <c r="J5034" s="4">
        <v>634.61400000000003</v>
      </c>
      <c r="K5034" s="4">
        <v>594.64599999999996</v>
      </c>
      <c r="L5034" s="4">
        <v>506.16199999999998</v>
      </c>
      <c r="M5034" s="4">
        <v>438.53100000000001</v>
      </c>
      <c r="N5034" s="4">
        <v>357.1</v>
      </c>
      <c r="O5034" s="4">
        <v>263.45800000000003</v>
      </c>
      <c r="P5034" s="4">
        <v>190.02500000000001</v>
      </c>
      <c r="Q5034" s="4">
        <v>141.65</v>
      </c>
      <c r="R5034" s="4">
        <v>118.691</v>
      </c>
      <c r="S5034" s="4">
        <v>106.967</v>
      </c>
      <c r="T5034" s="4">
        <v>87.944000000000003</v>
      </c>
      <c r="U5034" s="4">
        <v>60.765000000000001</v>
      </c>
      <c r="V5034" s="4">
        <v>35.399000000000001</v>
      </c>
      <c r="W5034" s="4">
        <v>17.835999999999999</v>
      </c>
      <c r="X5034" s="4">
        <v>7.468</v>
      </c>
      <c r="Y5034" s="4">
        <v>2.597</v>
      </c>
      <c r="Z5034" s="4">
        <v>0.70699999999999996</v>
      </c>
      <c r="AA5034" s="4">
        <v>7.5999999999999998E-2</v>
      </c>
      <c r="AB5034" s="4">
        <v>80</v>
      </c>
      <c r="AE5034" s="4">
        <v>28.684000000000001</v>
      </c>
    </row>
    <row r="5035" spans="1:31">
      <c r="A5035" s="8">
        <v>13572</v>
      </c>
      <c r="B5035" s="8" t="s">
        <v>895</v>
      </c>
      <c r="C5035" s="9" t="s">
        <v>404</v>
      </c>
      <c r="D5035" s="5"/>
      <c r="E5035" s="6">
        <v>400</v>
      </c>
      <c r="F5035" s="5">
        <v>2008</v>
      </c>
      <c r="G5035" s="4">
        <v>764.89599999999996</v>
      </c>
      <c r="H5035" s="4">
        <v>733.71100000000001</v>
      </c>
      <c r="I5035" s="4">
        <v>686.43499999999995</v>
      </c>
      <c r="J5035" s="4">
        <v>647.35299999999995</v>
      </c>
      <c r="K5035" s="4">
        <v>615.32100000000003</v>
      </c>
      <c r="L5035" s="4">
        <v>523.71699999999998</v>
      </c>
      <c r="M5035" s="4">
        <v>442.01900000000001</v>
      </c>
      <c r="N5035" s="4">
        <v>369.173</v>
      </c>
      <c r="O5035" s="4">
        <v>267.13299999999998</v>
      </c>
      <c r="P5035" s="4">
        <v>194.09800000000001</v>
      </c>
      <c r="Q5035" s="4">
        <v>148.62799999999999</v>
      </c>
      <c r="R5035" s="4">
        <v>124.43</v>
      </c>
      <c r="S5035" s="4">
        <v>109.60299999999999</v>
      </c>
      <c r="T5035" s="4">
        <v>91.521000000000001</v>
      </c>
      <c r="U5035" s="4">
        <v>63.817999999999998</v>
      </c>
      <c r="V5035" s="4">
        <v>37.517000000000003</v>
      </c>
      <c r="W5035" s="4">
        <v>18.521000000000001</v>
      </c>
      <c r="X5035" s="4">
        <v>7.7229999999999999</v>
      </c>
      <c r="Y5035" s="4">
        <v>2.52</v>
      </c>
      <c r="Z5035" s="4">
        <v>0.73799999999999999</v>
      </c>
      <c r="AA5035" s="4">
        <v>7.6999999999999999E-2</v>
      </c>
      <c r="AB5035" s="4">
        <v>80</v>
      </c>
      <c r="AE5035" s="4">
        <v>29.579000000000001</v>
      </c>
    </row>
    <row r="5036" spans="1:31">
      <c r="A5036" s="8">
        <v>13804</v>
      </c>
      <c r="B5036" s="8" t="s">
        <v>895</v>
      </c>
      <c r="C5036" s="9" t="s">
        <v>404</v>
      </c>
      <c r="D5036" s="5"/>
      <c r="E5036" s="6">
        <v>400</v>
      </c>
      <c r="F5036" s="5">
        <v>2009</v>
      </c>
      <c r="G5036" s="4">
        <v>799.05499999999995</v>
      </c>
      <c r="H5036" s="4">
        <v>752.50199999999995</v>
      </c>
      <c r="I5036" s="4">
        <v>710.14200000000005</v>
      </c>
      <c r="J5036" s="4">
        <v>660.92100000000005</v>
      </c>
      <c r="K5036" s="4">
        <v>635.90700000000004</v>
      </c>
      <c r="L5036" s="4">
        <v>542.97699999999998</v>
      </c>
      <c r="M5036" s="4">
        <v>446.322</v>
      </c>
      <c r="N5036" s="4">
        <v>381.173</v>
      </c>
      <c r="O5036" s="4">
        <v>271.85899999999998</v>
      </c>
      <c r="P5036" s="4">
        <v>195.64</v>
      </c>
      <c r="Q5036" s="4">
        <v>153.28899999999999</v>
      </c>
      <c r="R5036" s="4">
        <v>131.005</v>
      </c>
      <c r="S5036" s="4">
        <v>112.61</v>
      </c>
      <c r="T5036" s="4">
        <v>95.228999999999999</v>
      </c>
      <c r="U5036" s="4">
        <v>66.87</v>
      </c>
      <c r="V5036" s="4">
        <v>39.79</v>
      </c>
      <c r="W5036" s="4">
        <v>19.317</v>
      </c>
      <c r="X5036" s="4">
        <v>7.84</v>
      </c>
      <c r="Y5036" s="4">
        <v>2.3820000000000001</v>
      </c>
      <c r="Z5036" s="4">
        <v>0.68500000000000005</v>
      </c>
      <c r="AA5036" s="4">
        <v>7.6999999999999999E-2</v>
      </c>
      <c r="AB5036" s="4">
        <v>80</v>
      </c>
      <c r="AE5036" s="4">
        <v>30.300999999999998</v>
      </c>
    </row>
    <row r="5037" spans="1:31">
      <c r="A5037" s="8">
        <v>14036</v>
      </c>
      <c r="B5037" s="8" t="s">
        <v>895</v>
      </c>
      <c r="C5037" s="9" t="s">
        <v>404</v>
      </c>
      <c r="D5037" s="5"/>
      <c r="E5037" s="6">
        <v>400</v>
      </c>
      <c r="F5037" s="5">
        <v>2010</v>
      </c>
      <c r="G5037" s="4">
        <v>816.01300000000003</v>
      </c>
      <c r="H5037" s="4">
        <v>773.77300000000002</v>
      </c>
      <c r="I5037" s="4">
        <v>731.09900000000005</v>
      </c>
      <c r="J5037" s="4">
        <v>676.85699999999997</v>
      </c>
      <c r="K5037" s="4">
        <v>655.06700000000001</v>
      </c>
      <c r="L5037" s="4">
        <v>563.33500000000004</v>
      </c>
      <c r="M5037" s="4">
        <v>454.13</v>
      </c>
      <c r="N5037" s="4">
        <v>391.25799999999998</v>
      </c>
      <c r="O5037" s="4">
        <v>278.62</v>
      </c>
      <c r="P5037" s="4">
        <v>195.72</v>
      </c>
      <c r="Q5037" s="4">
        <v>155.453</v>
      </c>
      <c r="R5037" s="4">
        <v>137.28899999999999</v>
      </c>
      <c r="S5037" s="4">
        <v>116.494</v>
      </c>
      <c r="T5037" s="4">
        <v>98.91</v>
      </c>
      <c r="U5037" s="4">
        <v>70.099999999999994</v>
      </c>
      <c r="V5037" s="4">
        <v>42.192999999999998</v>
      </c>
      <c r="W5037" s="4">
        <v>20.303000000000001</v>
      </c>
      <c r="X5037" s="4">
        <v>7.8559999999999999</v>
      </c>
      <c r="Y5037" s="4">
        <v>2.1680000000000001</v>
      </c>
      <c r="Z5037" s="4">
        <v>0.51200000000000001</v>
      </c>
      <c r="AA5037" s="4">
        <v>7.6999999999999999E-2</v>
      </c>
      <c r="AB5037" s="4">
        <v>80</v>
      </c>
      <c r="AE5037" s="4">
        <v>30.916</v>
      </c>
    </row>
    <row r="5038" spans="1:31">
      <c r="A5038" s="8">
        <v>116</v>
      </c>
      <c r="B5038" s="8" t="s">
        <v>894</v>
      </c>
      <c r="C5038" s="9" t="s">
        <v>404</v>
      </c>
      <c r="D5038" s="5"/>
      <c r="E5038" s="6">
        <v>400</v>
      </c>
      <c r="F5038" s="5">
        <v>2011</v>
      </c>
      <c r="G5038" s="4">
        <v>816.69899999999996</v>
      </c>
      <c r="H5038" s="4">
        <v>778.00599999999997</v>
      </c>
      <c r="I5038" s="4">
        <v>737.96199999999999</v>
      </c>
      <c r="J5038" s="4">
        <v>680.17100000000005</v>
      </c>
      <c r="K5038" s="4">
        <v>657.59400000000005</v>
      </c>
      <c r="L5038" s="4">
        <v>583.12599999999998</v>
      </c>
      <c r="M5038" s="4">
        <v>474.21100000000001</v>
      </c>
      <c r="N5038" s="4">
        <v>410.05399999999997</v>
      </c>
      <c r="O5038" s="4">
        <v>306.75200000000001</v>
      </c>
      <c r="P5038" s="4">
        <v>215.17599999999999</v>
      </c>
      <c r="Q5038" s="4">
        <v>163.315</v>
      </c>
      <c r="R5038" s="4">
        <v>138.62200000000001</v>
      </c>
      <c r="S5038" s="4">
        <v>117.508</v>
      </c>
      <c r="T5038" s="4">
        <v>100.06</v>
      </c>
      <c r="U5038" s="4">
        <v>73.117000000000004</v>
      </c>
      <c r="V5038" s="4">
        <v>44.54</v>
      </c>
      <c r="W5038" s="4">
        <v>21.74</v>
      </c>
      <c r="X5038" s="4">
        <v>8.4779999999999998</v>
      </c>
      <c r="Y5038" s="4">
        <v>2.4489999999999998</v>
      </c>
      <c r="Z5038" s="4">
        <v>0.51300000000000001</v>
      </c>
      <c r="AA5038" s="4">
        <v>7.5999999999999998E-2</v>
      </c>
      <c r="AB5038" s="4">
        <v>80</v>
      </c>
      <c r="AE5038" s="4">
        <v>33.256</v>
      </c>
    </row>
    <row r="5039" spans="1:31">
      <c r="A5039" s="8">
        <v>348</v>
      </c>
      <c r="B5039" s="8" t="s">
        <v>894</v>
      </c>
      <c r="C5039" s="9" t="s">
        <v>404</v>
      </c>
      <c r="D5039" s="5"/>
      <c r="E5039" s="6">
        <v>400</v>
      </c>
      <c r="F5039" s="5">
        <v>2012</v>
      </c>
      <c r="G5039" s="4">
        <v>805.36300000000006</v>
      </c>
      <c r="H5039" s="4">
        <v>781.94799999999998</v>
      </c>
      <c r="I5039" s="4">
        <v>742.80399999999997</v>
      </c>
      <c r="J5039" s="4">
        <v>686.82799999999997</v>
      </c>
      <c r="K5039" s="4">
        <v>655.19100000000003</v>
      </c>
      <c r="L5039" s="4">
        <v>599.83900000000006</v>
      </c>
      <c r="M5039" s="4">
        <v>495.94</v>
      </c>
      <c r="N5039" s="4">
        <v>424.18299999999999</v>
      </c>
      <c r="O5039" s="4">
        <v>335.63600000000002</v>
      </c>
      <c r="P5039" s="4">
        <v>236.67400000000001</v>
      </c>
      <c r="Q5039" s="4">
        <v>174.07400000000001</v>
      </c>
      <c r="R5039" s="4">
        <v>140.96199999999999</v>
      </c>
      <c r="S5039" s="4">
        <v>118.733</v>
      </c>
      <c r="T5039" s="4">
        <v>100.56699999999999</v>
      </c>
      <c r="U5039" s="4">
        <v>76.12</v>
      </c>
      <c r="V5039" s="4">
        <v>46.960999999999999</v>
      </c>
      <c r="W5039" s="4">
        <v>23.204000000000001</v>
      </c>
      <c r="X5039" s="4">
        <v>8.9600000000000009</v>
      </c>
      <c r="Y5039" s="4">
        <v>2.6640000000000001</v>
      </c>
      <c r="Z5039" s="4">
        <v>0.53600000000000003</v>
      </c>
      <c r="AA5039" s="4">
        <v>7.2999999999999995E-2</v>
      </c>
      <c r="AB5039" s="4">
        <v>80</v>
      </c>
      <c r="AE5039" s="4">
        <v>35.436999999999998</v>
      </c>
    </row>
    <row r="5040" spans="1:31">
      <c r="A5040" s="8">
        <v>580</v>
      </c>
      <c r="B5040" s="8" t="s">
        <v>894</v>
      </c>
      <c r="C5040" s="9" t="s">
        <v>404</v>
      </c>
      <c r="D5040" s="5"/>
      <c r="E5040" s="6">
        <v>400</v>
      </c>
      <c r="F5040" s="5">
        <v>2013</v>
      </c>
      <c r="G5040" s="4">
        <v>783.35400000000004</v>
      </c>
      <c r="H5040" s="4">
        <v>785.798</v>
      </c>
      <c r="I5040" s="4">
        <v>745.97400000000005</v>
      </c>
      <c r="J5040" s="4">
        <v>696.17399999999998</v>
      </c>
      <c r="K5040" s="4">
        <v>651.00300000000004</v>
      </c>
      <c r="L5040" s="4">
        <v>612.76900000000001</v>
      </c>
      <c r="M5040" s="4">
        <v>518.21500000000003</v>
      </c>
      <c r="N5040" s="4">
        <v>436.214</v>
      </c>
      <c r="O5040" s="4">
        <v>363.50400000000002</v>
      </c>
      <c r="P5040" s="4">
        <v>259.86700000000002</v>
      </c>
      <c r="Q5040" s="4">
        <v>188.03100000000001</v>
      </c>
      <c r="R5040" s="4">
        <v>145.18299999999999</v>
      </c>
      <c r="S5040" s="4">
        <v>120.06</v>
      </c>
      <c r="T5040" s="4">
        <v>100.849</v>
      </c>
      <c r="U5040" s="4">
        <v>78.908000000000001</v>
      </c>
      <c r="V5040" s="4">
        <v>49.533000000000001</v>
      </c>
      <c r="W5040" s="4">
        <v>24.716000000000001</v>
      </c>
      <c r="X5040" s="4">
        <v>9.3420000000000005</v>
      </c>
      <c r="Y5040" s="4">
        <v>2.7770000000000001</v>
      </c>
      <c r="Z5040" s="4">
        <v>0.56100000000000005</v>
      </c>
      <c r="AA5040" s="4">
        <v>7.0999999999999994E-2</v>
      </c>
      <c r="AB5040" s="4">
        <v>80</v>
      </c>
      <c r="AE5040" s="4">
        <v>37.466999999999999</v>
      </c>
    </row>
    <row r="5041" spans="1:31">
      <c r="A5041" s="8">
        <v>812</v>
      </c>
      <c r="B5041" s="8" t="s">
        <v>894</v>
      </c>
      <c r="C5041" s="9" t="s">
        <v>404</v>
      </c>
      <c r="D5041" s="5"/>
      <c r="E5041" s="6">
        <v>400</v>
      </c>
      <c r="F5041" s="5">
        <v>2014</v>
      </c>
      <c r="G5041" s="4">
        <v>759.82500000000005</v>
      </c>
      <c r="H5041" s="4">
        <v>787.95500000000004</v>
      </c>
      <c r="I5041" s="4">
        <v>748.42100000000005</v>
      </c>
      <c r="J5041" s="4">
        <v>705.73099999999999</v>
      </c>
      <c r="K5041" s="4">
        <v>648.42999999999995</v>
      </c>
      <c r="L5041" s="4">
        <v>620.99900000000002</v>
      </c>
      <c r="M5041" s="4">
        <v>538.774</v>
      </c>
      <c r="N5041" s="4">
        <v>449.19299999999998</v>
      </c>
      <c r="O5041" s="4">
        <v>388.02</v>
      </c>
      <c r="P5041" s="4">
        <v>284.36900000000003</v>
      </c>
      <c r="Q5041" s="4">
        <v>205.05600000000001</v>
      </c>
      <c r="R5041" s="4">
        <v>151.93299999999999</v>
      </c>
      <c r="S5041" s="4">
        <v>121.565</v>
      </c>
      <c r="T5041" s="4">
        <v>101.25</v>
      </c>
      <c r="U5041" s="4">
        <v>81.182000000000002</v>
      </c>
      <c r="V5041" s="4">
        <v>52.234999999999999</v>
      </c>
      <c r="W5041" s="4">
        <v>26.298999999999999</v>
      </c>
      <c r="X5041" s="4">
        <v>9.6980000000000004</v>
      </c>
      <c r="Y5041" s="4">
        <v>2.7639999999999998</v>
      </c>
      <c r="Z5041" s="4">
        <v>0.55200000000000005</v>
      </c>
      <c r="AA5041" s="4">
        <v>6.8000000000000005E-2</v>
      </c>
      <c r="AB5041" s="4">
        <v>80</v>
      </c>
      <c r="AE5041" s="4">
        <v>39.381</v>
      </c>
    </row>
    <row r="5042" spans="1:31">
      <c r="A5042" s="8">
        <v>1044</v>
      </c>
      <c r="B5042" s="8" t="s">
        <v>894</v>
      </c>
      <c r="C5042" s="9" t="s">
        <v>404</v>
      </c>
      <c r="D5042" s="5"/>
      <c r="E5042" s="6">
        <v>400</v>
      </c>
      <c r="F5042" s="5">
        <v>2015</v>
      </c>
      <c r="G5042" s="4">
        <v>743.553</v>
      </c>
      <c r="H5042" s="4">
        <v>785.86</v>
      </c>
      <c r="I5042" s="4">
        <v>751.15800000000002</v>
      </c>
      <c r="J5042" s="4">
        <v>713.46699999999998</v>
      </c>
      <c r="K5042" s="4">
        <v>649.30899999999997</v>
      </c>
      <c r="L5042" s="4">
        <v>624.59799999999996</v>
      </c>
      <c r="M5042" s="4">
        <v>555.92499999999995</v>
      </c>
      <c r="N5042" s="4">
        <v>464.46899999999999</v>
      </c>
      <c r="O5042" s="4">
        <v>408.125</v>
      </c>
      <c r="P5042" s="4">
        <v>309.61700000000002</v>
      </c>
      <c r="Q5042" s="4">
        <v>224.601</v>
      </c>
      <c r="R5042" s="4">
        <v>161.53200000000001</v>
      </c>
      <c r="S5042" s="4">
        <v>123.761</v>
      </c>
      <c r="T5042" s="4">
        <v>101.851</v>
      </c>
      <c r="U5042" s="4">
        <v>82.822999999999993</v>
      </c>
      <c r="V5042" s="4">
        <v>54.96</v>
      </c>
      <c r="W5042" s="4">
        <v>28.001999999999999</v>
      </c>
      <c r="X5042" s="4">
        <v>10.096</v>
      </c>
      <c r="Y5042" s="4">
        <v>2.6070000000000002</v>
      </c>
      <c r="Z5042" s="4">
        <v>0.45200000000000001</v>
      </c>
      <c r="AA5042" s="4">
        <v>6.6000000000000003E-2</v>
      </c>
      <c r="AB5042" s="4">
        <v>80</v>
      </c>
      <c r="AE5042" s="4">
        <v>41.222999999999999</v>
      </c>
    </row>
    <row r="5043" spans="1:31">
      <c r="A5043" s="8">
        <v>1276</v>
      </c>
      <c r="B5043" s="8" t="s">
        <v>894</v>
      </c>
      <c r="C5043" s="9" t="s">
        <v>404</v>
      </c>
      <c r="D5043" s="5"/>
      <c r="E5043" s="6">
        <v>400</v>
      </c>
      <c r="F5043" s="5">
        <v>2016</v>
      </c>
      <c r="G5043" s="4">
        <v>728.745</v>
      </c>
      <c r="H5043" s="4">
        <v>785.755</v>
      </c>
      <c r="I5043" s="4">
        <v>760.04499999999996</v>
      </c>
      <c r="J5043" s="4">
        <v>723.06399999999996</v>
      </c>
      <c r="K5043" s="4">
        <v>658.17100000000005</v>
      </c>
      <c r="L5043" s="4">
        <v>630.09100000000001</v>
      </c>
      <c r="M5043" s="4">
        <v>571.55200000000002</v>
      </c>
      <c r="N5043" s="4">
        <v>479.065</v>
      </c>
      <c r="O5043" s="4">
        <v>420.71</v>
      </c>
      <c r="P5043" s="4">
        <v>328.44299999999998</v>
      </c>
      <c r="Q5043" s="4">
        <v>238.64400000000001</v>
      </c>
      <c r="R5043" s="4">
        <v>170.548</v>
      </c>
      <c r="S5043" s="4">
        <v>127.851</v>
      </c>
      <c r="T5043" s="4">
        <v>103.15600000000001</v>
      </c>
      <c r="U5043" s="4">
        <v>83.896000000000001</v>
      </c>
      <c r="V5043" s="4">
        <v>57.026000000000003</v>
      </c>
      <c r="W5043" s="4">
        <v>29.8</v>
      </c>
      <c r="X5043" s="4">
        <v>11.202</v>
      </c>
      <c r="Y5043" s="4">
        <v>2.988</v>
      </c>
      <c r="Z5043" s="4">
        <v>0.49</v>
      </c>
      <c r="AA5043" s="4">
        <v>6.4000000000000001E-2</v>
      </c>
      <c r="AB5043" s="4">
        <v>80</v>
      </c>
      <c r="AE5043" s="4">
        <v>44.543999999999997</v>
      </c>
    </row>
    <row r="5044" spans="1:31">
      <c r="A5044" s="8">
        <v>1508</v>
      </c>
      <c r="B5044" s="8" t="s">
        <v>894</v>
      </c>
      <c r="C5044" s="9" t="s">
        <v>404</v>
      </c>
      <c r="D5044" s="5"/>
      <c r="E5044" s="6">
        <v>400</v>
      </c>
      <c r="F5044" s="5">
        <v>2017</v>
      </c>
      <c r="G5044" s="4">
        <v>727.18</v>
      </c>
      <c r="H5044" s="4">
        <v>778.88300000000004</v>
      </c>
      <c r="I5044" s="4">
        <v>768.827</v>
      </c>
      <c r="J5044" s="4">
        <v>729.63099999999997</v>
      </c>
      <c r="K5044" s="4">
        <v>669.45399999999995</v>
      </c>
      <c r="L5044" s="4">
        <v>631.65099999999995</v>
      </c>
      <c r="M5044" s="4">
        <v>585.22199999999998</v>
      </c>
      <c r="N5044" s="4">
        <v>495.495</v>
      </c>
      <c r="O5044" s="4">
        <v>429.47</v>
      </c>
      <c r="P5044" s="4">
        <v>348.06200000000001</v>
      </c>
      <c r="Q5044" s="4">
        <v>253.00700000000001</v>
      </c>
      <c r="R5044" s="4">
        <v>180.477</v>
      </c>
      <c r="S5044" s="4">
        <v>132.59</v>
      </c>
      <c r="T5044" s="4">
        <v>104.783</v>
      </c>
      <c r="U5044" s="4">
        <v>84.688999999999993</v>
      </c>
      <c r="V5044" s="4">
        <v>59.081000000000003</v>
      </c>
      <c r="W5044" s="4">
        <v>31.446999999999999</v>
      </c>
      <c r="X5044" s="4">
        <v>12.134</v>
      </c>
      <c r="Y5044" s="4">
        <v>3.262</v>
      </c>
      <c r="Z5044" s="4">
        <v>0.56899999999999995</v>
      </c>
      <c r="AA5044" s="4">
        <v>6.0999999999999999E-2</v>
      </c>
      <c r="AB5044" s="4">
        <v>80</v>
      </c>
      <c r="AE5044" s="4">
        <v>47.472999999999999</v>
      </c>
    </row>
    <row r="5045" spans="1:31">
      <c r="A5045" s="8">
        <v>1740</v>
      </c>
      <c r="B5045" s="8" t="s">
        <v>894</v>
      </c>
      <c r="C5045" s="9" t="s">
        <v>404</v>
      </c>
      <c r="D5045" s="5"/>
      <c r="E5045" s="6">
        <v>400</v>
      </c>
      <c r="F5045" s="5">
        <v>2018</v>
      </c>
      <c r="G5045" s="4">
        <v>735.46799999999996</v>
      </c>
      <c r="H5045" s="4">
        <v>766.09100000000001</v>
      </c>
      <c r="I5045" s="4">
        <v>776.91399999999999</v>
      </c>
      <c r="J5045" s="4">
        <v>734.49599999999998</v>
      </c>
      <c r="K5045" s="4">
        <v>682.13499999999999</v>
      </c>
      <c r="L5045" s="4">
        <v>631.41399999999999</v>
      </c>
      <c r="M5045" s="4">
        <v>596.67999999999995</v>
      </c>
      <c r="N5045" s="4">
        <v>512.88599999999997</v>
      </c>
      <c r="O5045" s="4">
        <v>436.30500000000001</v>
      </c>
      <c r="P5045" s="4">
        <v>367.35700000000003</v>
      </c>
      <c r="Q5045" s="4">
        <v>267.91800000000001</v>
      </c>
      <c r="R5045" s="4">
        <v>191.321</v>
      </c>
      <c r="S5045" s="4">
        <v>138.125</v>
      </c>
      <c r="T5045" s="4">
        <v>106.86499999999999</v>
      </c>
      <c r="U5045" s="4">
        <v>85.45</v>
      </c>
      <c r="V5045" s="4">
        <v>61.113</v>
      </c>
      <c r="W5045" s="4">
        <v>32.973999999999997</v>
      </c>
      <c r="X5045" s="4">
        <v>12.853999999999999</v>
      </c>
      <c r="Y5045" s="4">
        <v>3.4279999999999999</v>
      </c>
      <c r="Z5045" s="4">
        <v>0.64600000000000002</v>
      </c>
      <c r="AA5045" s="4">
        <v>0.06</v>
      </c>
      <c r="AB5045" s="4">
        <v>80</v>
      </c>
      <c r="AE5045" s="4">
        <v>49.962000000000003</v>
      </c>
    </row>
    <row r="5046" spans="1:31">
      <c r="A5046" s="8">
        <v>1972</v>
      </c>
      <c r="B5046" s="8" t="s">
        <v>894</v>
      </c>
      <c r="C5046" s="9" t="s">
        <v>404</v>
      </c>
      <c r="D5046" s="5"/>
      <c r="E5046" s="6">
        <v>400</v>
      </c>
      <c r="F5046" s="5">
        <v>2019</v>
      </c>
      <c r="G5046" s="4">
        <v>745.29100000000005</v>
      </c>
      <c r="H5046" s="4">
        <v>751.18600000000004</v>
      </c>
      <c r="I5046" s="4">
        <v>782.351</v>
      </c>
      <c r="J5046" s="4">
        <v>739.99800000000005</v>
      </c>
      <c r="K5046" s="4">
        <v>694.49</v>
      </c>
      <c r="L5046" s="4">
        <v>632.80899999999997</v>
      </c>
      <c r="M5046" s="4">
        <v>605.83799999999997</v>
      </c>
      <c r="N5046" s="4">
        <v>529.88199999999995</v>
      </c>
      <c r="O5046" s="4">
        <v>444.37400000000002</v>
      </c>
      <c r="P5046" s="4">
        <v>384.78800000000001</v>
      </c>
      <c r="Q5046" s="4">
        <v>283.88600000000002</v>
      </c>
      <c r="R5046" s="4">
        <v>203.154</v>
      </c>
      <c r="S5046" s="4">
        <v>144.70599999999999</v>
      </c>
      <c r="T5046" s="4">
        <v>109.60899999999999</v>
      </c>
      <c r="U5046" s="4">
        <v>86.504000000000005</v>
      </c>
      <c r="V5046" s="4">
        <v>63.02</v>
      </c>
      <c r="W5046" s="4">
        <v>34.454999999999998</v>
      </c>
      <c r="X5046" s="4">
        <v>13.407</v>
      </c>
      <c r="Y5046" s="4">
        <v>3.4950000000000001</v>
      </c>
      <c r="Z5046" s="4">
        <v>0.66100000000000003</v>
      </c>
      <c r="AA5046" s="4">
        <v>0.06</v>
      </c>
      <c r="AB5046" s="4">
        <v>80</v>
      </c>
      <c r="AE5046" s="4">
        <v>52.078000000000003</v>
      </c>
    </row>
    <row r="5047" spans="1:31">
      <c r="A5047" s="8">
        <v>2204</v>
      </c>
      <c r="B5047" s="8" t="s">
        <v>894</v>
      </c>
      <c r="C5047" s="9" t="s">
        <v>404</v>
      </c>
      <c r="D5047" s="5"/>
      <c r="E5047" s="6">
        <v>400</v>
      </c>
      <c r="F5047" s="5">
        <v>2020</v>
      </c>
      <c r="G5047" s="4">
        <v>750.24199999999996</v>
      </c>
      <c r="H5047" s="4">
        <v>739.50199999999995</v>
      </c>
      <c r="I5047" s="4">
        <v>782.798</v>
      </c>
      <c r="J5047" s="4">
        <v>747.28099999999995</v>
      </c>
      <c r="K5047" s="4">
        <v>705.36</v>
      </c>
      <c r="L5047" s="4">
        <v>637.86400000000003</v>
      </c>
      <c r="M5047" s="4">
        <v>612.72299999999996</v>
      </c>
      <c r="N5047" s="4">
        <v>545.51599999999996</v>
      </c>
      <c r="O5047" s="4">
        <v>455.53300000000002</v>
      </c>
      <c r="P5047" s="4">
        <v>399.46100000000001</v>
      </c>
      <c r="Q5047" s="4">
        <v>301.10399999999998</v>
      </c>
      <c r="R5047" s="4">
        <v>216.005</v>
      </c>
      <c r="S5047" s="4">
        <v>152.482</v>
      </c>
      <c r="T5047" s="4">
        <v>113.16</v>
      </c>
      <c r="U5047" s="4">
        <v>88.03</v>
      </c>
      <c r="V5047" s="4">
        <v>64.748000000000005</v>
      </c>
      <c r="W5047" s="4">
        <v>35.981000000000002</v>
      </c>
      <c r="X5047" s="4">
        <v>13.878</v>
      </c>
      <c r="Y5047" s="4">
        <v>3.427</v>
      </c>
      <c r="Z5047" s="4">
        <v>0.55800000000000005</v>
      </c>
      <c r="AA5047" s="4">
        <v>5.8999999999999997E-2</v>
      </c>
      <c r="AB5047" s="4">
        <v>80</v>
      </c>
      <c r="AE5047" s="4">
        <v>53.902999999999999</v>
      </c>
    </row>
    <row r="5048" spans="1:31">
      <c r="A5048" s="8">
        <v>2436</v>
      </c>
      <c r="B5048" s="8" t="s">
        <v>894</v>
      </c>
      <c r="C5048" s="9" t="s">
        <v>404</v>
      </c>
      <c r="D5048" s="5"/>
      <c r="E5048" s="6">
        <v>400</v>
      </c>
      <c r="F5048" s="5">
        <v>2021</v>
      </c>
      <c r="G5048" s="4">
        <v>760.65800000000002</v>
      </c>
      <c r="H5048" s="4">
        <v>732.53499999999997</v>
      </c>
      <c r="I5048" s="4">
        <v>777.322</v>
      </c>
      <c r="J5048" s="4">
        <v>754.197</v>
      </c>
      <c r="K5048" s="4">
        <v>713.23800000000006</v>
      </c>
      <c r="L5048" s="4">
        <v>645.33100000000002</v>
      </c>
      <c r="M5048" s="4">
        <v>616.73500000000001</v>
      </c>
      <c r="N5048" s="4">
        <v>559.58399999999995</v>
      </c>
      <c r="O5048" s="4">
        <v>468.75099999999998</v>
      </c>
      <c r="P5048" s="4">
        <v>410.745</v>
      </c>
      <c r="Q5048" s="4">
        <v>318.68200000000002</v>
      </c>
      <c r="R5048" s="4">
        <v>228.94499999999999</v>
      </c>
      <c r="S5048" s="4">
        <v>160.58099999999999</v>
      </c>
      <c r="T5048" s="4">
        <v>116.57</v>
      </c>
      <c r="U5048" s="4">
        <v>88.94</v>
      </c>
      <c r="V5048" s="4">
        <v>65.492999999999995</v>
      </c>
      <c r="W5048" s="4">
        <v>37.673000000000002</v>
      </c>
      <c r="X5048" s="4">
        <v>15.228999999999999</v>
      </c>
      <c r="Y5048" s="4">
        <v>4.0270000000000001</v>
      </c>
      <c r="Z5048" s="4">
        <v>0.61399999999999999</v>
      </c>
      <c r="AA5048" s="4">
        <v>0.06</v>
      </c>
      <c r="AB5048" s="4">
        <v>80</v>
      </c>
      <c r="AE5048" s="4">
        <v>57.603000000000002</v>
      </c>
    </row>
    <row r="5049" spans="1:31">
      <c r="A5049" s="8">
        <v>2668</v>
      </c>
      <c r="B5049" s="8" t="s">
        <v>894</v>
      </c>
      <c r="C5049" s="9" t="s">
        <v>404</v>
      </c>
      <c r="D5049" s="5"/>
      <c r="E5049" s="6">
        <v>400</v>
      </c>
      <c r="F5049" s="5">
        <v>2022</v>
      </c>
      <c r="G5049" s="4">
        <v>760.86800000000005</v>
      </c>
      <c r="H5049" s="4">
        <v>731.32</v>
      </c>
      <c r="I5049" s="4">
        <v>767.89</v>
      </c>
      <c r="J5049" s="4">
        <v>763.46100000000001</v>
      </c>
      <c r="K5049" s="4">
        <v>719.82</v>
      </c>
      <c r="L5049" s="4">
        <v>656.71799999999996</v>
      </c>
      <c r="M5049" s="4">
        <v>618.39099999999996</v>
      </c>
      <c r="N5049" s="4">
        <v>573.16</v>
      </c>
      <c r="O5049" s="4">
        <v>485.00900000000001</v>
      </c>
      <c r="P5049" s="4">
        <v>419.36</v>
      </c>
      <c r="Q5049" s="4">
        <v>337.87799999999999</v>
      </c>
      <c r="R5049" s="4">
        <v>242.81</v>
      </c>
      <c r="S5049" s="4">
        <v>169.995</v>
      </c>
      <c r="T5049" s="4">
        <v>120.929</v>
      </c>
      <c r="U5049" s="4">
        <v>90.369</v>
      </c>
      <c r="V5049" s="4">
        <v>66.159000000000006</v>
      </c>
      <c r="W5049" s="4">
        <v>39.305999999999997</v>
      </c>
      <c r="X5049" s="4">
        <v>16.350000000000001</v>
      </c>
      <c r="Y5049" s="4">
        <v>4.49</v>
      </c>
      <c r="Z5049" s="4">
        <v>0.70099999999999996</v>
      </c>
      <c r="AA5049" s="4">
        <v>6.2E-2</v>
      </c>
      <c r="AB5049" s="4">
        <v>80</v>
      </c>
      <c r="AE5049" s="4">
        <v>60.908999999999999</v>
      </c>
    </row>
    <row r="5050" spans="1:31">
      <c r="A5050" s="8">
        <v>2900</v>
      </c>
      <c r="B5050" s="8" t="s">
        <v>894</v>
      </c>
      <c r="C5050" s="9" t="s">
        <v>404</v>
      </c>
      <c r="D5050" s="5"/>
      <c r="E5050" s="6">
        <v>400</v>
      </c>
      <c r="F5050" s="5">
        <v>2023</v>
      </c>
      <c r="G5050" s="4">
        <v>753.71400000000006</v>
      </c>
      <c r="H5050" s="4">
        <v>735.54300000000001</v>
      </c>
      <c r="I5050" s="4">
        <v>755.72299999999996</v>
      </c>
      <c r="J5050" s="4">
        <v>772.83900000000006</v>
      </c>
      <c r="K5050" s="4">
        <v>725.71299999999997</v>
      </c>
      <c r="L5050" s="4">
        <v>670.32799999999997</v>
      </c>
      <c r="M5050" s="4">
        <v>619.13</v>
      </c>
      <c r="N5050" s="4">
        <v>585.452</v>
      </c>
      <c r="O5050" s="4">
        <v>503.00700000000001</v>
      </c>
      <c r="P5050" s="4">
        <v>426.78800000000001</v>
      </c>
      <c r="Q5050" s="4">
        <v>357.346</v>
      </c>
      <c r="R5050" s="4">
        <v>257.65699999999998</v>
      </c>
      <c r="S5050" s="4">
        <v>180.60599999999999</v>
      </c>
      <c r="T5050" s="4">
        <v>126.27500000000001</v>
      </c>
      <c r="U5050" s="4">
        <v>92.375</v>
      </c>
      <c r="V5050" s="4">
        <v>66.959000000000003</v>
      </c>
      <c r="W5050" s="4">
        <v>40.817</v>
      </c>
      <c r="X5050" s="4">
        <v>17.186</v>
      </c>
      <c r="Y5050" s="4">
        <v>4.7869999999999999</v>
      </c>
      <c r="Z5050" s="4">
        <v>0.79300000000000004</v>
      </c>
      <c r="AA5050" s="4">
        <v>6.4000000000000001E-2</v>
      </c>
      <c r="AB5050" s="4">
        <v>80</v>
      </c>
      <c r="AE5050" s="4">
        <v>63.646999999999998</v>
      </c>
    </row>
    <row r="5051" spans="1:31">
      <c r="A5051" s="8">
        <v>3132</v>
      </c>
      <c r="B5051" s="8" t="s">
        <v>894</v>
      </c>
      <c r="C5051" s="9" t="s">
        <v>404</v>
      </c>
      <c r="D5051" s="5"/>
      <c r="E5051" s="6">
        <v>400</v>
      </c>
      <c r="F5051" s="5">
        <v>2024</v>
      </c>
      <c r="G5051" s="4">
        <v>745.35599999999999</v>
      </c>
      <c r="H5051" s="4">
        <v>742.10799999999995</v>
      </c>
      <c r="I5051" s="4">
        <v>744.15499999999997</v>
      </c>
      <c r="J5051" s="4">
        <v>778.69</v>
      </c>
      <c r="K5051" s="4">
        <v>731.96600000000001</v>
      </c>
      <c r="L5051" s="4">
        <v>683.26599999999996</v>
      </c>
      <c r="M5051" s="4">
        <v>621.21199999999999</v>
      </c>
      <c r="N5051" s="4">
        <v>595.30499999999995</v>
      </c>
      <c r="O5051" s="4">
        <v>520.52700000000004</v>
      </c>
      <c r="P5051" s="4">
        <v>435.38200000000001</v>
      </c>
      <c r="Q5051" s="4">
        <v>374.96199999999999</v>
      </c>
      <c r="R5051" s="4">
        <v>273.55599999999998</v>
      </c>
      <c r="S5051" s="4">
        <v>192.191</v>
      </c>
      <c r="T5051" s="4">
        <v>132.643</v>
      </c>
      <c r="U5051" s="4">
        <v>95.022000000000006</v>
      </c>
      <c r="V5051" s="4">
        <v>68.040000000000006</v>
      </c>
      <c r="W5051" s="4">
        <v>42.061</v>
      </c>
      <c r="X5051" s="4">
        <v>17.768999999999998</v>
      </c>
      <c r="Y5051" s="4">
        <v>4.91</v>
      </c>
      <c r="Z5051" s="4">
        <v>0.84299999999999997</v>
      </c>
      <c r="AA5051" s="4">
        <v>6.7000000000000004E-2</v>
      </c>
      <c r="AB5051" s="4">
        <v>80</v>
      </c>
      <c r="AE5051" s="4">
        <v>65.650000000000006</v>
      </c>
    </row>
    <row r="5052" spans="1:31">
      <c r="A5052" s="8">
        <v>3364</v>
      </c>
      <c r="B5052" s="8" t="s">
        <v>894</v>
      </c>
      <c r="C5052" s="9" t="s">
        <v>404</v>
      </c>
      <c r="D5052" s="5"/>
      <c r="E5052" s="6">
        <v>400</v>
      </c>
      <c r="F5052" s="5">
        <v>2025</v>
      </c>
      <c r="G5052" s="4">
        <v>740.245</v>
      </c>
      <c r="H5052" s="4">
        <v>746.33299999999997</v>
      </c>
      <c r="I5052" s="4">
        <v>736.60799999999995</v>
      </c>
      <c r="J5052" s="4">
        <v>778.96600000000001</v>
      </c>
      <c r="K5052" s="4">
        <v>739.22799999999995</v>
      </c>
      <c r="L5052" s="4">
        <v>693.86699999999996</v>
      </c>
      <c r="M5052" s="4">
        <v>626.13400000000001</v>
      </c>
      <c r="N5052" s="4">
        <v>602.20799999999997</v>
      </c>
      <c r="O5052" s="4">
        <v>536.17100000000005</v>
      </c>
      <c r="P5052" s="4">
        <v>446.60700000000003</v>
      </c>
      <c r="Q5052" s="4">
        <v>389.52300000000002</v>
      </c>
      <c r="R5052" s="4">
        <v>290.45800000000003</v>
      </c>
      <c r="S5052" s="4">
        <v>204.62100000000001</v>
      </c>
      <c r="T5052" s="4">
        <v>140.065</v>
      </c>
      <c r="U5052" s="4">
        <v>98.38</v>
      </c>
      <c r="V5052" s="4">
        <v>69.468000000000004</v>
      </c>
      <c r="W5052" s="4">
        <v>43.040999999999997</v>
      </c>
      <c r="X5052" s="4">
        <v>18.198</v>
      </c>
      <c r="Y5052" s="4">
        <v>4.8330000000000002</v>
      </c>
      <c r="Z5052" s="4">
        <v>0.753</v>
      </c>
      <c r="AA5052" s="4">
        <v>7.0999999999999994E-2</v>
      </c>
      <c r="AB5052" s="4">
        <v>80</v>
      </c>
      <c r="AE5052" s="4">
        <v>66.896000000000001</v>
      </c>
    </row>
    <row r="5053" spans="1:31">
      <c r="A5053" s="8">
        <v>3596</v>
      </c>
      <c r="B5053" s="8" t="s">
        <v>894</v>
      </c>
      <c r="C5053" s="9" t="s">
        <v>404</v>
      </c>
      <c r="D5053" s="5"/>
      <c r="E5053" s="6">
        <v>400</v>
      </c>
      <c r="F5053" s="5">
        <v>2026</v>
      </c>
      <c r="G5053" s="4">
        <v>733.69399999999996</v>
      </c>
      <c r="H5053" s="4">
        <v>748.125</v>
      </c>
      <c r="I5053" s="4">
        <v>733.827</v>
      </c>
      <c r="J5053" s="4">
        <v>774.22199999999998</v>
      </c>
      <c r="K5053" s="4">
        <v>747.50099999999998</v>
      </c>
      <c r="L5053" s="4">
        <v>703.17600000000004</v>
      </c>
      <c r="M5053" s="4">
        <v>634.76400000000001</v>
      </c>
      <c r="N5053" s="4">
        <v>607.18600000000004</v>
      </c>
      <c r="O5053" s="4">
        <v>550.97400000000005</v>
      </c>
      <c r="P5053" s="4">
        <v>460.40600000000001</v>
      </c>
      <c r="Q5053" s="4">
        <v>401.18599999999998</v>
      </c>
      <c r="R5053" s="4">
        <v>307.98</v>
      </c>
      <c r="S5053" s="4">
        <v>217.23599999999999</v>
      </c>
      <c r="T5053" s="4">
        <v>147.73400000000001</v>
      </c>
      <c r="U5053" s="4">
        <v>101.554</v>
      </c>
      <c r="V5053" s="4">
        <v>70.450999999999993</v>
      </c>
      <c r="W5053" s="4">
        <v>44.012999999999998</v>
      </c>
      <c r="X5053" s="4">
        <v>19.719000000000001</v>
      </c>
      <c r="Y5053" s="4">
        <v>5.6360000000000001</v>
      </c>
      <c r="Z5053" s="4">
        <v>0.84399999999999997</v>
      </c>
      <c r="AA5053" s="4">
        <v>7.4999999999999997E-2</v>
      </c>
      <c r="AB5053" s="4">
        <v>80</v>
      </c>
      <c r="AE5053" s="4">
        <v>70.287000000000006</v>
      </c>
    </row>
    <row r="5054" spans="1:31">
      <c r="A5054" s="8">
        <v>3828</v>
      </c>
      <c r="B5054" s="8" t="s">
        <v>894</v>
      </c>
      <c r="C5054" s="9" t="s">
        <v>404</v>
      </c>
      <c r="D5054" s="5"/>
      <c r="E5054" s="6">
        <v>400</v>
      </c>
      <c r="F5054" s="5">
        <v>2027</v>
      </c>
      <c r="G5054" s="4">
        <v>730.79300000000001</v>
      </c>
      <c r="H5054" s="4">
        <v>747.55</v>
      </c>
      <c r="I5054" s="4">
        <v>734.79100000000005</v>
      </c>
      <c r="J5054" s="4">
        <v>763.91899999999998</v>
      </c>
      <c r="K5054" s="4">
        <v>756.85199999999998</v>
      </c>
      <c r="L5054" s="4">
        <v>709.96400000000006</v>
      </c>
      <c r="M5054" s="4">
        <v>646.26800000000003</v>
      </c>
      <c r="N5054" s="4">
        <v>608.899</v>
      </c>
      <c r="O5054" s="4">
        <v>564.51099999999997</v>
      </c>
      <c r="P5054" s="4">
        <v>476.553</v>
      </c>
      <c r="Q5054" s="4">
        <v>409.69200000000001</v>
      </c>
      <c r="R5054" s="4">
        <v>326.71199999999999</v>
      </c>
      <c r="S5054" s="4">
        <v>230.49600000000001</v>
      </c>
      <c r="T5054" s="4">
        <v>156.476</v>
      </c>
      <c r="U5054" s="4">
        <v>105.431</v>
      </c>
      <c r="V5054" s="4">
        <v>71.662999999999997</v>
      </c>
      <c r="W5054" s="4">
        <v>44.716999999999999</v>
      </c>
      <c r="X5054" s="4">
        <v>20.984000000000002</v>
      </c>
      <c r="Y5054" s="4">
        <v>6.2329999999999997</v>
      </c>
      <c r="Z5054" s="4">
        <v>0.97899999999999998</v>
      </c>
      <c r="AA5054" s="4">
        <v>0.08</v>
      </c>
      <c r="AB5054" s="4">
        <v>80</v>
      </c>
      <c r="AE5054" s="4">
        <v>72.992999999999995</v>
      </c>
    </row>
    <row r="5055" spans="1:31">
      <c r="A5055" s="8">
        <v>4060</v>
      </c>
      <c r="B5055" s="8" t="s">
        <v>894</v>
      </c>
      <c r="C5055" s="9" t="s">
        <v>404</v>
      </c>
      <c r="D5055" s="5"/>
      <c r="E5055" s="6">
        <v>400</v>
      </c>
      <c r="F5055" s="5">
        <v>2028</v>
      </c>
      <c r="G5055" s="4">
        <v>730.71</v>
      </c>
      <c r="H5055" s="4">
        <v>744.54899999999998</v>
      </c>
      <c r="I5055" s="4">
        <v>738.32500000000005</v>
      </c>
      <c r="J5055" s="4">
        <v>750.88900000000001</v>
      </c>
      <c r="K5055" s="4">
        <v>765.53099999999995</v>
      </c>
      <c r="L5055" s="4">
        <v>715.23599999999999</v>
      </c>
      <c r="M5055" s="4">
        <v>659.31299999999999</v>
      </c>
      <c r="N5055" s="4">
        <v>609.17100000000005</v>
      </c>
      <c r="O5055" s="4">
        <v>576.29899999999998</v>
      </c>
      <c r="P5055" s="4">
        <v>494.00599999999997</v>
      </c>
      <c r="Q5055" s="4">
        <v>416.738</v>
      </c>
      <c r="R5055" s="4">
        <v>345.46899999999999</v>
      </c>
      <c r="S5055" s="4">
        <v>244.56100000000001</v>
      </c>
      <c r="T5055" s="4">
        <v>166.261</v>
      </c>
      <c r="U5055" s="4">
        <v>110.133</v>
      </c>
      <c r="V5055" s="4">
        <v>73.293999999999997</v>
      </c>
      <c r="W5055" s="4">
        <v>45.354999999999997</v>
      </c>
      <c r="X5055" s="4">
        <v>21.859000000000002</v>
      </c>
      <c r="Y5055" s="4">
        <v>6.577</v>
      </c>
      <c r="Z5055" s="4">
        <v>1.121</v>
      </c>
      <c r="AA5055" s="4">
        <v>8.5000000000000006E-2</v>
      </c>
      <c r="AB5055" s="4">
        <v>80</v>
      </c>
      <c r="AE5055" s="4">
        <v>74.997</v>
      </c>
    </row>
    <row r="5056" spans="1:31">
      <c r="A5056" s="8">
        <v>4292</v>
      </c>
      <c r="B5056" s="8" t="s">
        <v>894</v>
      </c>
      <c r="C5056" s="9" t="s">
        <v>404</v>
      </c>
      <c r="D5056" s="5"/>
      <c r="E5056" s="6">
        <v>400</v>
      </c>
      <c r="F5056" s="5">
        <v>2029</v>
      </c>
      <c r="G5056" s="4">
        <v>730.65</v>
      </c>
      <c r="H5056" s="4">
        <v>740.28399999999999</v>
      </c>
      <c r="I5056" s="4">
        <v>741.93700000000001</v>
      </c>
      <c r="J5056" s="4">
        <v>739.68700000000001</v>
      </c>
      <c r="K5056" s="4">
        <v>770.79200000000003</v>
      </c>
      <c r="L5056" s="4">
        <v>720.86199999999997</v>
      </c>
      <c r="M5056" s="4">
        <v>671.73400000000004</v>
      </c>
      <c r="N5056" s="4">
        <v>610.91700000000003</v>
      </c>
      <c r="O5056" s="4">
        <v>585.81899999999996</v>
      </c>
      <c r="P5056" s="4">
        <v>511.11500000000001</v>
      </c>
      <c r="Q5056" s="4">
        <v>425.09300000000002</v>
      </c>
      <c r="R5056" s="4">
        <v>362.529</v>
      </c>
      <c r="S5056" s="4">
        <v>259.76299999999998</v>
      </c>
      <c r="T5056" s="4">
        <v>177.077</v>
      </c>
      <c r="U5056" s="4">
        <v>115.84699999999999</v>
      </c>
      <c r="V5056" s="4">
        <v>75.536000000000001</v>
      </c>
      <c r="W5056" s="4">
        <v>46.08</v>
      </c>
      <c r="X5056" s="4">
        <v>22.276</v>
      </c>
      <c r="Y5056" s="4">
        <v>6.6779999999999999</v>
      </c>
      <c r="Z5056" s="4">
        <v>1.2050000000000001</v>
      </c>
      <c r="AA5056" s="4">
        <v>9.0999999999999998E-2</v>
      </c>
      <c r="AB5056" s="4">
        <v>80</v>
      </c>
      <c r="AE5056" s="4">
        <v>76.33</v>
      </c>
    </row>
    <row r="5057" spans="1:31">
      <c r="A5057" s="8">
        <v>4524</v>
      </c>
      <c r="B5057" s="8" t="s">
        <v>894</v>
      </c>
      <c r="C5057" s="9" t="s">
        <v>404</v>
      </c>
      <c r="D5057" s="5"/>
      <c r="E5057" s="6">
        <v>400</v>
      </c>
      <c r="F5057" s="5">
        <v>2030</v>
      </c>
      <c r="G5057" s="4">
        <v>728.75699999999995</v>
      </c>
      <c r="H5057" s="4">
        <v>736.55600000000004</v>
      </c>
      <c r="I5057" s="4">
        <v>743.53700000000003</v>
      </c>
      <c r="J5057" s="4">
        <v>732.995</v>
      </c>
      <c r="K5057" s="4">
        <v>771.03099999999995</v>
      </c>
      <c r="L5057" s="4">
        <v>727.85500000000002</v>
      </c>
      <c r="M5057" s="4">
        <v>682.15499999999997</v>
      </c>
      <c r="N5057" s="4">
        <v>615.86300000000006</v>
      </c>
      <c r="O5057" s="4">
        <v>592.80999999999995</v>
      </c>
      <c r="P5057" s="4">
        <v>526.75300000000004</v>
      </c>
      <c r="Q5057" s="4">
        <v>436.37599999999998</v>
      </c>
      <c r="R5057" s="4">
        <v>376.899</v>
      </c>
      <c r="S5057" s="4">
        <v>276.19299999999998</v>
      </c>
      <c r="T5057" s="4">
        <v>188.90199999999999</v>
      </c>
      <c r="U5057" s="4">
        <v>122.691</v>
      </c>
      <c r="V5057" s="4">
        <v>78.494</v>
      </c>
      <c r="W5057" s="4">
        <v>46.994999999999997</v>
      </c>
      <c r="X5057" s="4">
        <v>22.338999999999999</v>
      </c>
      <c r="Y5057" s="4">
        <v>6.5339999999999998</v>
      </c>
      <c r="Z5057" s="4">
        <v>1.0960000000000001</v>
      </c>
      <c r="AA5057" s="4">
        <v>9.8000000000000004E-2</v>
      </c>
      <c r="AB5057" s="4">
        <v>80</v>
      </c>
      <c r="AE5057" s="4">
        <v>77.061999999999998</v>
      </c>
    </row>
    <row r="5058" spans="1:31">
      <c r="A5058" s="8">
        <v>2633</v>
      </c>
      <c r="B5058" s="8" t="s">
        <v>895</v>
      </c>
      <c r="C5058" s="9" t="s">
        <v>407</v>
      </c>
      <c r="D5058" s="5"/>
      <c r="E5058" s="6">
        <v>398</v>
      </c>
      <c r="F5058" s="5">
        <v>1961</v>
      </c>
      <c r="G5058" s="4">
        <v>1596.0809999999999</v>
      </c>
      <c r="H5058" s="4">
        <v>1296.498</v>
      </c>
      <c r="I5058" s="4">
        <v>969.23800000000006</v>
      </c>
      <c r="J5058" s="4">
        <v>714.875</v>
      </c>
      <c r="K5058" s="4">
        <v>1123.8689999999999</v>
      </c>
      <c r="L5058" s="4">
        <v>777.173</v>
      </c>
      <c r="M5058" s="4">
        <v>850.21299999999997</v>
      </c>
      <c r="N5058" s="4">
        <v>569.90700000000004</v>
      </c>
      <c r="O5058" s="4">
        <v>381.93400000000003</v>
      </c>
      <c r="P5058" s="4">
        <v>472.16199999999998</v>
      </c>
      <c r="Q5058" s="4">
        <v>435.404</v>
      </c>
      <c r="R5058" s="4">
        <v>373.04899999999998</v>
      </c>
      <c r="S5058" s="4">
        <v>270.358</v>
      </c>
      <c r="T5058" s="4">
        <v>199.30099999999999</v>
      </c>
      <c r="U5058" s="4">
        <v>179.67400000000001</v>
      </c>
      <c r="V5058" s="4">
        <v>115.684</v>
      </c>
      <c r="W5058" s="4">
        <v>21.405000000000001</v>
      </c>
      <c r="X5058" s="4">
        <v>21.405000000000001</v>
      </c>
      <c r="Y5058" s="4">
        <v>21.405000000000001</v>
      </c>
      <c r="Z5058" s="4">
        <v>21.405000000000001</v>
      </c>
      <c r="AA5058" s="4">
        <v>0</v>
      </c>
      <c r="AB5058" s="4">
        <v>81</v>
      </c>
      <c r="AE5058" s="4">
        <v>85.62</v>
      </c>
    </row>
    <row r="5059" spans="1:31">
      <c r="A5059" s="8">
        <v>2865</v>
      </c>
      <c r="B5059" s="8" t="s">
        <v>895</v>
      </c>
      <c r="C5059" s="9" t="s">
        <v>407</v>
      </c>
      <c r="D5059" s="5"/>
      <c r="E5059" s="6">
        <v>398</v>
      </c>
      <c r="F5059" s="5">
        <v>1962</v>
      </c>
      <c r="G5059" s="4">
        <v>1664.665</v>
      </c>
      <c r="H5059" s="4">
        <v>1381.3430000000001</v>
      </c>
      <c r="I5059" s="4">
        <v>1046.2190000000001</v>
      </c>
      <c r="J5059" s="4">
        <v>746.94100000000003</v>
      </c>
      <c r="K5059" s="4">
        <v>1043.76</v>
      </c>
      <c r="L5059" s="4">
        <v>899.60299999999995</v>
      </c>
      <c r="M5059" s="4">
        <v>812.33</v>
      </c>
      <c r="N5059" s="4">
        <v>664.36800000000005</v>
      </c>
      <c r="O5059" s="4">
        <v>395.56599999999997</v>
      </c>
      <c r="P5059" s="4">
        <v>449.05399999999997</v>
      </c>
      <c r="Q5059" s="4">
        <v>455.56099999999998</v>
      </c>
      <c r="R5059" s="4">
        <v>382.18299999999999</v>
      </c>
      <c r="S5059" s="4">
        <v>288.26900000000001</v>
      </c>
      <c r="T5059" s="4">
        <v>202.93799999999999</v>
      </c>
      <c r="U5059" s="4">
        <v>174.63800000000001</v>
      </c>
      <c r="V5059" s="4">
        <v>122.074</v>
      </c>
      <c r="W5059" s="4">
        <v>22.49775</v>
      </c>
      <c r="X5059" s="4">
        <v>22.49775</v>
      </c>
      <c r="Y5059" s="4">
        <v>22.49775</v>
      </c>
      <c r="Z5059" s="4">
        <v>22.49775</v>
      </c>
      <c r="AA5059" s="4">
        <v>0</v>
      </c>
      <c r="AB5059" s="4">
        <v>81</v>
      </c>
      <c r="AE5059" s="4">
        <v>89.991</v>
      </c>
    </row>
    <row r="5060" spans="1:31">
      <c r="A5060" s="8">
        <v>3097</v>
      </c>
      <c r="B5060" s="8" t="s">
        <v>895</v>
      </c>
      <c r="C5060" s="9" t="s">
        <v>407</v>
      </c>
      <c r="D5060" s="5"/>
      <c r="E5060" s="6">
        <v>398</v>
      </c>
      <c r="F5060" s="5">
        <v>1963</v>
      </c>
      <c r="G5060" s="4">
        <v>1719.3610000000001</v>
      </c>
      <c r="H5060" s="4">
        <v>1460.8330000000001</v>
      </c>
      <c r="I5060" s="4">
        <v>1123.8599999999999</v>
      </c>
      <c r="J5060" s="4">
        <v>809.255</v>
      </c>
      <c r="K5060" s="4">
        <v>928.26499999999999</v>
      </c>
      <c r="L5060" s="4">
        <v>1039.751</v>
      </c>
      <c r="M5060" s="4">
        <v>757.303</v>
      </c>
      <c r="N5060" s="4">
        <v>761.31200000000001</v>
      </c>
      <c r="O5060" s="4">
        <v>421.221</v>
      </c>
      <c r="P5060" s="4">
        <v>421.1</v>
      </c>
      <c r="Q5060" s="4">
        <v>474.42200000000003</v>
      </c>
      <c r="R5060" s="4">
        <v>389.43299999999999</v>
      </c>
      <c r="S5060" s="4">
        <v>307.15199999999999</v>
      </c>
      <c r="T5060" s="4">
        <v>208.99299999999999</v>
      </c>
      <c r="U5060" s="4">
        <v>168.816</v>
      </c>
      <c r="V5060" s="4">
        <v>127.983</v>
      </c>
      <c r="W5060" s="4">
        <v>23.2195</v>
      </c>
      <c r="X5060" s="4">
        <v>23.2195</v>
      </c>
      <c r="Y5060" s="4">
        <v>23.2195</v>
      </c>
      <c r="Z5060" s="4">
        <v>23.2195</v>
      </c>
      <c r="AA5060" s="4">
        <v>0</v>
      </c>
      <c r="AB5060" s="4">
        <v>81</v>
      </c>
      <c r="AE5060" s="4">
        <v>92.878</v>
      </c>
    </row>
    <row r="5061" spans="1:31">
      <c r="A5061" s="8">
        <v>3329</v>
      </c>
      <c r="B5061" s="8" t="s">
        <v>895</v>
      </c>
      <c r="C5061" s="9" t="s">
        <v>407</v>
      </c>
      <c r="D5061" s="5"/>
      <c r="E5061" s="6">
        <v>398</v>
      </c>
      <c r="F5061" s="5">
        <v>1964</v>
      </c>
      <c r="G5061" s="4">
        <v>1751.933</v>
      </c>
      <c r="H5061" s="4">
        <v>1533.222</v>
      </c>
      <c r="I5061" s="4">
        <v>1202.501</v>
      </c>
      <c r="J5061" s="4">
        <v>881.03</v>
      </c>
      <c r="K5061" s="4">
        <v>827.43200000000002</v>
      </c>
      <c r="L5061" s="4">
        <v>1143.049</v>
      </c>
      <c r="M5061" s="4">
        <v>727.61199999999997</v>
      </c>
      <c r="N5061" s="4">
        <v>834.69</v>
      </c>
      <c r="O5061" s="4">
        <v>461.44299999999998</v>
      </c>
      <c r="P5061" s="4">
        <v>399.16</v>
      </c>
      <c r="Q5061" s="4">
        <v>484.36599999999999</v>
      </c>
      <c r="R5061" s="4">
        <v>398.00200000000001</v>
      </c>
      <c r="S5061" s="4">
        <v>324.40699999999998</v>
      </c>
      <c r="T5061" s="4">
        <v>217.52699999999999</v>
      </c>
      <c r="U5061" s="4">
        <v>164.851</v>
      </c>
      <c r="V5061" s="4">
        <v>131.55099999999999</v>
      </c>
      <c r="W5061" s="4">
        <v>23.690249999999999</v>
      </c>
      <c r="X5061" s="4">
        <v>23.690249999999999</v>
      </c>
      <c r="Y5061" s="4">
        <v>23.690249999999999</v>
      </c>
      <c r="Z5061" s="4">
        <v>23.690249999999999</v>
      </c>
      <c r="AA5061" s="4">
        <v>0</v>
      </c>
      <c r="AB5061" s="4">
        <v>81</v>
      </c>
      <c r="AE5061" s="4">
        <v>94.760999999999996</v>
      </c>
    </row>
    <row r="5062" spans="1:31">
      <c r="A5062" s="8">
        <v>3561</v>
      </c>
      <c r="B5062" s="8" t="s">
        <v>895</v>
      </c>
      <c r="C5062" s="9" t="s">
        <v>407</v>
      </c>
      <c r="D5062" s="5"/>
      <c r="E5062" s="6">
        <v>398</v>
      </c>
      <c r="F5062" s="5">
        <v>1965</v>
      </c>
      <c r="G5062" s="4">
        <v>1755.5640000000001</v>
      </c>
      <c r="H5062" s="4">
        <v>1597.386</v>
      </c>
      <c r="I5062" s="4">
        <v>1281.527</v>
      </c>
      <c r="J5062" s="4">
        <v>949.27300000000002</v>
      </c>
      <c r="K5062" s="4">
        <v>772.69600000000003</v>
      </c>
      <c r="L5062" s="4">
        <v>1177.943</v>
      </c>
      <c r="M5062" s="4">
        <v>747.399</v>
      </c>
      <c r="N5062" s="4">
        <v>870.18299999999999</v>
      </c>
      <c r="O5062" s="4">
        <v>516.43100000000004</v>
      </c>
      <c r="P5062" s="4">
        <v>390.24700000000001</v>
      </c>
      <c r="Q5062" s="4">
        <v>481.63499999999999</v>
      </c>
      <c r="R5062" s="4">
        <v>409.44499999999999</v>
      </c>
      <c r="S5062" s="4">
        <v>338.65499999999997</v>
      </c>
      <c r="T5062" s="4">
        <v>228.56899999999999</v>
      </c>
      <c r="U5062" s="4">
        <v>164.078</v>
      </c>
      <c r="V5062" s="4">
        <v>132.08199999999999</v>
      </c>
      <c r="W5062" s="4">
        <v>23.972000000000001</v>
      </c>
      <c r="X5062" s="4">
        <v>23.972000000000001</v>
      </c>
      <c r="Y5062" s="4">
        <v>23.972000000000001</v>
      </c>
      <c r="Z5062" s="4">
        <v>23.972000000000001</v>
      </c>
      <c r="AA5062" s="4">
        <v>0</v>
      </c>
      <c r="AB5062" s="4">
        <v>81</v>
      </c>
      <c r="AE5062" s="4">
        <v>95.888000000000005</v>
      </c>
    </row>
    <row r="5063" spans="1:31">
      <c r="A5063" s="8">
        <v>3793</v>
      </c>
      <c r="B5063" s="8" t="s">
        <v>895</v>
      </c>
      <c r="C5063" s="9" t="s">
        <v>407</v>
      </c>
      <c r="D5063" s="5"/>
      <c r="E5063" s="6">
        <v>398</v>
      </c>
      <c r="F5063" s="5">
        <v>1966</v>
      </c>
      <c r="G5063" s="4">
        <v>1750.7550000000001</v>
      </c>
      <c r="H5063" s="4">
        <v>1652.0139999999999</v>
      </c>
      <c r="I5063" s="4">
        <v>1355.7639999999999</v>
      </c>
      <c r="J5063" s="4">
        <v>1014.82</v>
      </c>
      <c r="K5063" s="4">
        <v>753.74599999999998</v>
      </c>
      <c r="L5063" s="4">
        <v>1152.1400000000001</v>
      </c>
      <c r="M5063" s="4">
        <v>807.88699999999994</v>
      </c>
      <c r="N5063" s="4">
        <v>868.33100000000002</v>
      </c>
      <c r="O5063" s="4">
        <v>583.81100000000004</v>
      </c>
      <c r="P5063" s="4">
        <v>389.822</v>
      </c>
      <c r="Q5063" s="4">
        <v>465.964</v>
      </c>
      <c r="R5063" s="4">
        <v>420.53300000000002</v>
      </c>
      <c r="S5063" s="4">
        <v>347.565</v>
      </c>
      <c r="T5063" s="4">
        <v>240.047</v>
      </c>
      <c r="U5063" s="4">
        <v>164.23500000000001</v>
      </c>
      <c r="V5063" s="4">
        <v>129.74100000000001</v>
      </c>
      <c r="W5063" s="4">
        <v>25.928999999999998</v>
      </c>
      <c r="X5063" s="4">
        <v>25.928999999999998</v>
      </c>
      <c r="Y5063" s="4">
        <v>25.928999999999998</v>
      </c>
      <c r="Z5063" s="4">
        <v>25.928999999999998</v>
      </c>
      <c r="AA5063" s="4">
        <v>0</v>
      </c>
      <c r="AB5063" s="4">
        <v>81</v>
      </c>
      <c r="AE5063" s="4">
        <v>103.71599999999999</v>
      </c>
    </row>
    <row r="5064" spans="1:31">
      <c r="A5064" s="8">
        <v>4025</v>
      </c>
      <c r="B5064" s="8" t="s">
        <v>895</v>
      </c>
      <c r="C5064" s="9" t="s">
        <v>407</v>
      </c>
      <c r="D5064" s="5"/>
      <c r="E5064" s="6">
        <v>398</v>
      </c>
      <c r="F5064" s="5">
        <v>1967</v>
      </c>
      <c r="G5064" s="4">
        <v>1712.229</v>
      </c>
      <c r="H5064" s="4">
        <v>1697.386</v>
      </c>
      <c r="I5064" s="4">
        <v>1427.165</v>
      </c>
      <c r="J5064" s="4">
        <v>1082.2539999999999</v>
      </c>
      <c r="K5064" s="4">
        <v>775.98699999999997</v>
      </c>
      <c r="L5064" s="4">
        <v>1063.3510000000001</v>
      </c>
      <c r="M5064" s="4">
        <v>919.07399999999996</v>
      </c>
      <c r="N5064" s="4">
        <v>824.53700000000003</v>
      </c>
      <c r="O5064" s="4">
        <v>670.36599999999999</v>
      </c>
      <c r="P5064" s="4">
        <v>399.02600000000001</v>
      </c>
      <c r="Q5064" s="4">
        <v>439.67599999999999</v>
      </c>
      <c r="R5064" s="4">
        <v>435.483</v>
      </c>
      <c r="S5064" s="4">
        <v>352.97500000000002</v>
      </c>
      <c r="T5064" s="4">
        <v>254.006</v>
      </c>
      <c r="U5064" s="4">
        <v>166.101</v>
      </c>
      <c r="V5064" s="4">
        <v>125.248</v>
      </c>
      <c r="W5064" s="4">
        <v>27.625499999999999</v>
      </c>
      <c r="X5064" s="4">
        <v>27.625499999999999</v>
      </c>
      <c r="Y5064" s="4">
        <v>27.625499999999999</v>
      </c>
      <c r="Z5064" s="4">
        <v>27.625499999999999</v>
      </c>
      <c r="AA5064" s="4">
        <v>0</v>
      </c>
      <c r="AB5064" s="4">
        <v>81</v>
      </c>
      <c r="AE5064" s="4">
        <v>110.502</v>
      </c>
    </row>
    <row r="5065" spans="1:31">
      <c r="A5065" s="8">
        <v>4257</v>
      </c>
      <c r="B5065" s="8" t="s">
        <v>895</v>
      </c>
      <c r="C5065" s="9" t="s">
        <v>407</v>
      </c>
      <c r="D5065" s="5"/>
      <c r="E5065" s="6">
        <v>398</v>
      </c>
      <c r="F5065" s="5">
        <v>1968</v>
      </c>
      <c r="G5065" s="4">
        <v>1652.6690000000001</v>
      </c>
      <c r="H5065" s="4">
        <v>1731.8019999999999</v>
      </c>
      <c r="I5065" s="4">
        <v>1494.4359999999999</v>
      </c>
      <c r="J5065" s="4">
        <v>1150.9059999999999</v>
      </c>
      <c r="K5065" s="4">
        <v>828.77499999999998</v>
      </c>
      <c r="L5065" s="4">
        <v>941.32899999999995</v>
      </c>
      <c r="M5065" s="4">
        <v>1048.1489999999999</v>
      </c>
      <c r="N5065" s="4">
        <v>764.56799999999998</v>
      </c>
      <c r="O5065" s="4">
        <v>759.65</v>
      </c>
      <c r="P5065" s="4">
        <v>419.89699999999999</v>
      </c>
      <c r="Q5065" s="4">
        <v>409.53800000000001</v>
      </c>
      <c r="R5065" s="4">
        <v>449.73500000000001</v>
      </c>
      <c r="S5065" s="4">
        <v>356.81400000000002</v>
      </c>
      <c r="T5065" s="4">
        <v>268.82400000000001</v>
      </c>
      <c r="U5065" s="4">
        <v>169.77</v>
      </c>
      <c r="V5065" s="4">
        <v>120.566</v>
      </c>
      <c r="W5065" s="4">
        <v>28.756</v>
      </c>
      <c r="X5065" s="4">
        <v>28.756</v>
      </c>
      <c r="Y5065" s="4">
        <v>28.756</v>
      </c>
      <c r="Z5065" s="4">
        <v>28.756</v>
      </c>
      <c r="AA5065" s="4">
        <v>0</v>
      </c>
      <c r="AB5065" s="4">
        <v>81</v>
      </c>
      <c r="AE5065" s="4">
        <v>115.024</v>
      </c>
    </row>
    <row r="5066" spans="1:31">
      <c r="A5066" s="8">
        <v>4489</v>
      </c>
      <c r="B5066" s="8" t="s">
        <v>895</v>
      </c>
      <c r="C5066" s="9" t="s">
        <v>407</v>
      </c>
      <c r="D5066" s="5"/>
      <c r="E5066" s="6">
        <v>398</v>
      </c>
      <c r="F5066" s="5">
        <v>1969</v>
      </c>
      <c r="G5066" s="4">
        <v>1595.9860000000001</v>
      </c>
      <c r="H5066" s="4">
        <v>1752.374</v>
      </c>
      <c r="I5066" s="4">
        <v>1555.684</v>
      </c>
      <c r="J5066" s="4">
        <v>1220.4369999999999</v>
      </c>
      <c r="K5066" s="4">
        <v>891.54200000000003</v>
      </c>
      <c r="L5066" s="4">
        <v>834.38300000000004</v>
      </c>
      <c r="M5066" s="4">
        <v>1141.7059999999999</v>
      </c>
      <c r="N5066" s="4">
        <v>729.30899999999997</v>
      </c>
      <c r="O5066" s="4">
        <v>826.18600000000004</v>
      </c>
      <c r="P5066" s="4">
        <v>454.80200000000002</v>
      </c>
      <c r="Q5066" s="4">
        <v>385.55900000000003</v>
      </c>
      <c r="R5066" s="4">
        <v>455.96899999999999</v>
      </c>
      <c r="S5066" s="4">
        <v>361.90199999999999</v>
      </c>
      <c r="T5066" s="4">
        <v>282.072</v>
      </c>
      <c r="U5066" s="4">
        <v>175.505</v>
      </c>
      <c r="V5066" s="4">
        <v>117.49299999999999</v>
      </c>
      <c r="W5066" s="4">
        <v>29.029</v>
      </c>
      <c r="X5066" s="4">
        <v>29.029</v>
      </c>
      <c r="Y5066" s="4">
        <v>29.029</v>
      </c>
      <c r="Z5066" s="4">
        <v>29.029</v>
      </c>
      <c r="AA5066" s="4">
        <v>0</v>
      </c>
      <c r="AB5066" s="4">
        <v>81</v>
      </c>
      <c r="AE5066" s="4">
        <v>116.116</v>
      </c>
    </row>
    <row r="5067" spans="1:31">
      <c r="A5067" s="8">
        <v>4721</v>
      </c>
      <c r="B5067" s="8" t="s">
        <v>895</v>
      </c>
      <c r="C5067" s="9" t="s">
        <v>407</v>
      </c>
      <c r="D5067" s="5"/>
      <c r="E5067" s="6">
        <v>398</v>
      </c>
      <c r="F5067" s="5">
        <v>1970</v>
      </c>
      <c r="G5067" s="4">
        <v>1559.43</v>
      </c>
      <c r="H5067" s="4">
        <v>1756.5650000000001</v>
      </c>
      <c r="I5067" s="4">
        <v>1609.308</v>
      </c>
      <c r="J5067" s="4">
        <v>1290.0139999999999</v>
      </c>
      <c r="K5067" s="4">
        <v>951.22799999999995</v>
      </c>
      <c r="L5067" s="4">
        <v>772.85</v>
      </c>
      <c r="M5067" s="4">
        <v>1168.546</v>
      </c>
      <c r="N5067" s="4">
        <v>742.13800000000003</v>
      </c>
      <c r="O5067" s="4">
        <v>855.68899999999996</v>
      </c>
      <c r="P5067" s="4">
        <v>503.95100000000002</v>
      </c>
      <c r="Q5067" s="4">
        <v>374.08699999999999</v>
      </c>
      <c r="R5067" s="4">
        <v>450.44299999999998</v>
      </c>
      <c r="S5067" s="4">
        <v>369.65899999999999</v>
      </c>
      <c r="T5067" s="4">
        <v>292.44200000000001</v>
      </c>
      <c r="U5067" s="4">
        <v>183.45</v>
      </c>
      <c r="V5067" s="4">
        <v>116.634</v>
      </c>
      <c r="W5067" s="4">
        <v>28.389500000000002</v>
      </c>
      <c r="X5067" s="4">
        <v>28.389500000000002</v>
      </c>
      <c r="Y5067" s="4">
        <v>28.389500000000002</v>
      </c>
      <c r="Z5067" s="4">
        <v>28.389500000000002</v>
      </c>
      <c r="AA5067" s="4">
        <v>0</v>
      </c>
      <c r="AB5067" s="4">
        <v>81</v>
      </c>
      <c r="AE5067" s="4">
        <v>113.55800000000001</v>
      </c>
    </row>
    <row r="5068" spans="1:31">
      <c r="A5068" s="8">
        <v>4953</v>
      </c>
      <c r="B5068" s="8" t="s">
        <v>895</v>
      </c>
      <c r="C5068" s="9" t="s">
        <v>407</v>
      </c>
      <c r="D5068" s="5"/>
      <c r="E5068" s="6">
        <v>398</v>
      </c>
      <c r="F5068" s="5">
        <v>1971</v>
      </c>
      <c r="G5068" s="4">
        <v>1507.1679999999999</v>
      </c>
      <c r="H5068" s="4">
        <v>1746.7429999999999</v>
      </c>
      <c r="I5068" s="4">
        <v>1657.4780000000001</v>
      </c>
      <c r="J5068" s="4">
        <v>1369.64</v>
      </c>
      <c r="K5068" s="4">
        <v>1021.958</v>
      </c>
      <c r="L5068" s="4">
        <v>751.99199999999996</v>
      </c>
      <c r="M5068" s="4">
        <v>1134.674</v>
      </c>
      <c r="N5068" s="4">
        <v>794.31</v>
      </c>
      <c r="O5068" s="4">
        <v>848.00400000000002</v>
      </c>
      <c r="P5068" s="4">
        <v>570.899</v>
      </c>
      <c r="Q5068" s="4">
        <v>376</v>
      </c>
      <c r="R5068" s="4">
        <v>436.02699999999999</v>
      </c>
      <c r="S5068" s="4">
        <v>380.23</v>
      </c>
      <c r="T5068" s="4">
        <v>299.44099999999997</v>
      </c>
      <c r="U5068" s="4">
        <v>192.863</v>
      </c>
      <c r="V5068" s="4">
        <v>118.747</v>
      </c>
      <c r="W5068" s="4">
        <v>29.792000000000002</v>
      </c>
      <c r="X5068" s="4">
        <v>29.792000000000002</v>
      </c>
      <c r="Y5068" s="4">
        <v>29.792000000000002</v>
      </c>
      <c r="Z5068" s="4">
        <v>29.792000000000002</v>
      </c>
      <c r="AA5068" s="4">
        <v>0</v>
      </c>
      <c r="AB5068" s="4">
        <v>81</v>
      </c>
      <c r="AE5068" s="4">
        <v>119.16800000000001</v>
      </c>
    </row>
    <row r="5069" spans="1:31">
      <c r="A5069" s="8">
        <v>5185</v>
      </c>
      <c r="B5069" s="8" t="s">
        <v>895</v>
      </c>
      <c r="C5069" s="9" t="s">
        <v>407</v>
      </c>
      <c r="D5069" s="5"/>
      <c r="E5069" s="6">
        <v>398</v>
      </c>
      <c r="F5069" s="5">
        <v>1972</v>
      </c>
      <c r="G5069" s="4">
        <v>1513.1189999999999</v>
      </c>
      <c r="H5069" s="4">
        <v>1709.8810000000001</v>
      </c>
      <c r="I5069" s="4">
        <v>1692.366</v>
      </c>
      <c r="J5069" s="4">
        <v>1437.8579999999999</v>
      </c>
      <c r="K5069" s="4">
        <v>1094.394</v>
      </c>
      <c r="L5069" s="4">
        <v>772.74099999999999</v>
      </c>
      <c r="M5069" s="4">
        <v>1037.817</v>
      </c>
      <c r="N5069" s="4">
        <v>892.63599999999997</v>
      </c>
      <c r="O5069" s="4">
        <v>796.52599999999995</v>
      </c>
      <c r="P5069" s="4">
        <v>651.80899999999997</v>
      </c>
      <c r="Q5069" s="4">
        <v>386.97800000000001</v>
      </c>
      <c r="R5069" s="4">
        <v>411.09899999999999</v>
      </c>
      <c r="S5069" s="4">
        <v>393.52499999999998</v>
      </c>
      <c r="T5069" s="4">
        <v>302.851</v>
      </c>
      <c r="U5069" s="4">
        <v>203.41300000000001</v>
      </c>
      <c r="V5069" s="4">
        <v>120.489</v>
      </c>
      <c r="W5069" s="4">
        <v>30.699750000000002</v>
      </c>
      <c r="X5069" s="4">
        <v>30.699750000000002</v>
      </c>
      <c r="Y5069" s="4">
        <v>30.699750000000002</v>
      </c>
      <c r="Z5069" s="4">
        <v>30.699750000000002</v>
      </c>
      <c r="AA5069" s="4">
        <v>0</v>
      </c>
      <c r="AB5069" s="4">
        <v>81</v>
      </c>
      <c r="AE5069" s="4">
        <v>122.79900000000001</v>
      </c>
    </row>
    <row r="5070" spans="1:31">
      <c r="A5070" s="8">
        <v>5417</v>
      </c>
      <c r="B5070" s="8" t="s">
        <v>895</v>
      </c>
      <c r="C5070" s="9" t="s">
        <v>407</v>
      </c>
      <c r="D5070" s="5"/>
      <c r="E5070" s="6">
        <v>398</v>
      </c>
      <c r="F5070" s="5">
        <v>1973</v>
      </c>
      <c r="G5070" s="4">
        <v>1558.134</v>
      </c>
      <c r="H5070" s="4">
        <v>1651.625</v>
      </c>
      <c r="I5070" s="4">
        <v>1716.0640000000001</v>
      </c>
      <c r="J5070" s="4">
        <v>1493.598</v>
      </c>
      <c r="K5070" s="4">
        <v>1167.7470000000001</v>
      </c>
      <c r="L5070" s="4">
        <v>825.45699999999999</v>
      </c>
      <c r="M5070" s="4">
        <v>910.30600000000004</v>
      </c>
      <c r="N5070" s="4">
        <v>1005.394</v>
      </c>
      <c r="O5070" s="4">
        <v>728.80899999999997</v>
      </c>
      <c r="P5070" s="4">
        <v>730.10500000000002</v>
      </c>
      <c r="Q5070" s="4">
        <v>409.12700000000001</v>
      </c>
      <c r="R5070" s="4">
        <v>383.00299999999999</v>
      </c>
      <c r="S5070" s="4">
        <v>405.55700000000002</v>
      </c>
      <c r="T5070" s="4">
        <v>305.00599999999997</v>
      </c>
      <c r="U5070" s="4">
        <v>214.07400000000001</v>
      </c>
      <c r="V5070" s="4">
        <v>122.297</v>
      </c>
      <c r="W5070" s="4">
        <v>31.178999999999998</v>
      </c>
      <c r="X5070" s="4">
        <v>31.178999999999998</v>
      </c>
      <c r="Y5070" s="4">
        <v>31.178999999999998</v>
      </c>
      <c r="Z5070" s="4">
        <v>31.178999999999998</v>
      </c>
      <c r="AA5070" s="4">
        <v>0</v>
      </c>
      <c r="AB5070" s="4">
        <v>81</v>
      </c>
      <c r="AE5070" s="4">
        <v>124.71599999999999</v>
      </c>
    </row>
    <row r="5071" spans="1:31">
      <c r="A5071" s="8">
        <v>5649</v>
      </c>
      <c r="B5071" s="8" t="s">
        <v>895</v>
      </c>
      <c r="C5071" s="9" t="s">
        <v>407</v>
      </c>
      <c r="D5071" s="5"/>
      <c r="E5071" s="6">
        <v>398</v>
      </c>
      <c r="F5071" s="5">
        <v>1974</v>
      </c>
      <c r="G5071" s="4">
        <v>1608.248</v>
      </c>
      <c r="H5071" s="4">
        <v>1588.1479999999999</v>
      </c>
      <c r="I5071" s="4">
        <v>1725.894</v>
      </c>
      <c r="J5071" s="4">
        <v>1539.7619999999999</v>
      </c>
      <c r="K5071" s="4">
        <v>1241.6869999999999</v>
      </c>
      <c r="L5071" s="4">
        <v>891.56200000000001</v>
      </c>
      <c r="M5071" s="4">
        <v>802.23800000000006</v>
      </c>
      <c r="N5071" s="4">
        <v>1083.7180000000001</v>
      </c>
      <c r="O5071" s="4">
        <v>686.07</v>
      </c>
      <c r="P5071" s="4">
        <v>783.60699999999997</v>
      </c>
      <c r="Q5071" s="4">
        <v>444.34300000000002</v>
      </c>
      <c r="R5071" s="4">
        <v>362.21300000000002</v>
      </c>
      <c r="S5071" s="4">
        <v>410.61</v>
      </c>
      <c r="T5071" s="4">
        <v>309.08699999999999</v>
      </c>
      <c r="U5071" s="4">
        <v>223.471</v>
      </c>
      <c r="V5071" s="4">
        <v>125.163</v>
      </c>
      <c r="W5071" s="4">
        <v>31.291499999999999</v>
      </c>
      <c r="X5071" s="4">
        <v>31.291499999999999</v>
      </c>
      <c r="Y5071" s="4">
        <v>31.291499999999999</v>
      </c>
      <c r="Z5071" s="4">
        <v>31.291499999999999</v>
      </c>
      <c r="AA5071" s="4">
        <v>0</v>
      </c>
      <c r="AB5071" s="4">
        <v>81</v>
      </c>
      <c r="AE5071" s="4">
        <v>125.166</v>
      </c>
    </row>
    <row r="5072" spans="1:31">
      <c r="A5072" s="8">
        <v>5881</v>
      </c>
      <c r="B5072" s="8" t="s">
        <v>895</v>
      </c>
      <c r="C5072" s="9" t="s">
        <v>407</v>
      </c>
      <c r="D5072" s="5"/>
      <c r="E5072" s="6">
        <v>398</v>
      </c>
      <c r="F5072" s="5">
        <v>1975</v>
      </c>
      <c r="G5072" s="4">
        <v>1639.2850000000001</v>
      </c>
      <c r="H5072" s="4">
        <v>1540.6479999999999</v>
      </c>
      <c r="I5072" s="4">
        <v>1715.6959999999999</v>
      </c>
      <c r="J5072" s="4">
        <v>1579.0429999999999</v>
      </c>
      <c r="K5072" s="4">
        <v>1313.6130000000001</v>
      </c>
      <c r="L5072" s="4">
        <v>958.79600000000005</v>
      </c>
      <c r="M5072" s="4">
        <v>743.41499999999996</v>
      </c>
      <c r="N5072" s="4">
        <v>1100.32</v>
      </c>
      <c r="O5072" s="4">
        <v>690.22500000000002</v>
      </c>
      <c r="P5072" s="4">
        <v>801.428</v>
      </c>
      <c r="Q5072" s="4">
        <v>491.48500000000001</v>
      </c>
      <c r="R5072" s="4">
        <v>354.81900000000002</v>
      </c>
      <c r="S5072" s="4">
        <v>406.01400000000001</v>
      </c>
      <c r="T5072" s="4">
        <v>316.392</v>
      </c>
      <c r="U5072" s="4">
        <v>230.98</v>
      </c>
      <c r="V5072" s="4">
        <v>129.72399999999999</v>
      </c>
      <c r="W5072" s="4">
        <v>31.030750000000001</v>
      </c>
      <c r="X5072" s="4">
        <v>31.030750000000001</v>
      </c>
      <c r="Y5072" s="4">
        <v>31.030750000000001</v>
      </c>
      <c r="Z5072" s="4">
        <v>31.030750000000001</v>
      </c>
      <c r="AA5072" s="4">
        <v>0</v>
      </c>
      <c r="AB5072" s="4">
        <v>81</v>
      </c>
      <c r="AE5072" s="4">
        <v>124.123</v>
      </c>
    </row>
    <row r="5073" spans="1:31">
      <c r="A5073" s="8">
        <v>6113</v>
      </c>
      <c r="B5073" s="8" t="s">
        <v>895</v>
      </c>
      <c r="C5073" s="9" t="s">
        <v>407</v>
      </c>
      <c r="D5073" s="5"/>
      <c r="E5073" s="6">
        <v>398</v>
      </c>
      <c r="F5073" s="5">
        <v>1976</v>
      </c>
      <c r="G5073" s="4">
        <v>1700.9269999999999</v>
      </c>
      <c r="H5073" s="4">
        <v>1516.9739999999999</v>
      </c>
      <c r="I5073" s="4">
        <v>1670.652</v>
      </c>
      <c r="J5073" s="4">
        <v>1598.201</v>
      </c>
      <c r="K5073" s="4">
        <v>1364.0060000000001</v>
      </c>
      <c r="L5073" s="4">
        <v>1029.5740000000001</v>
      </c>
      <c r="M5073" s="4">
        <v>715.01300000000003</v>
      </c>
      <c r="N5073" s="4">
        <v>1064.5150000000001</v>
      </c>
      <c r="O5073" s="4">
        <v>737.54</v>
      </c>
      <c r="P5073" s="4">
        <v>787.61900000000003</v>
      </c>
      <c r="Q5073" s="4">
        <v>547.81399999999996</v>
      </c>
      <c r="R5073" s="4">
        <v>354.82299999999998</v>
      </c>
      <c r="S5073" s="4">
        <v>389.47300000000001</v>
      </c>
      <c r="T5073" s="4">
        <v>324.10500000000002</v>
      </c>
      <c r="U5073" s="4">
        <v>237.01499999999999</v>
      </c>
      <c r="V5073" s="4">
        <v>137.958</v>
      </c>
      <c r="W5073" s="4">
        <v>32.1845</v>
      </c>
      <c r="X5073" s="4">
        <v>32.1845</v>
      </c>
      <c r="Y5073" s="4">
        <v>32.1845</v>
      </c>
      <c r="Z5073" s="4">
        <v>32.1845</v>
      </c>
      <c r="AA5073" s="4">
        <v>0</v>
      </c>
      <c r="AB5073" s="4">
        <v>81</v>
      </c>
      <c r="AE5073" s="4">
        <v>128.738</v>
      </c>
    </row>
    <row r="5074" spans="1:31">
      <c r="A5074" s="8">
        <v>6345</v>
      </c>
      <c r="B5074" s="8" t="s">
        <v>895</v>
      </c>
      <c r="C5074" s="9" t="s">
        <v>407</v>
      </c>
      <c r="D5074" s="5"/>
      <c r="E5074" s="6">
        <v>398</v>
      </c>
      <c r="F5074" s="5">
        <v>1977</v>
      </c>
      <c r="G5074" s="4">
        <v>1721.4159999999999</v>
      </c>
      <c r="H5074" s="4">
        <v>1520.2650000000001</v>
      </c>
      <c r="I5074" s="4">
        <v>1618.021</v>
      </c>
      <c r="J5074" s="4">
        <v>1613.3430000000001</v>
      </c>
      <c r="K5074" s="4">
        <v>1405.38</v>
      </c>
      <c r="L5074" s="4">
        <v>1100.7729999999999</v>
      </c>
      <c r="M5074" s="4">
        <v>737.44899999999996</v>
      </c>
      <c r="N5074" s="4">
        <v>966.78399999999999</v>
      </c>
      <c r="O5074" s="4">
        <v>834.31100000000004</v>
      </c>
      <c r="P5074" s="4">
        <v>737.92100000000005</v>
      </c>
      <c r="Q5074" s="4">
        <v>618.54</v>
      </c>
      <c r="R5074" s="4">
        <v>365.887</v>
      </c>
      <c r="S5074" s="4">
        <v>365.262</v>
      </c>
      <c r="T5074" s="4">
        <v>335</v>
      </c>
      <c r="U5074" s="4">
        <v>240.81200000000001</v>
      </c>
      <c r="V5074" s="4">
        <v>147.70599999999999</v>
      </c>
      <c r="W5074" s="4">
        <v>33.101750000000003</v>
      </c>
      <c r="X5074" s="4">
        <v>33.101750000000003</v>
      </c>
      <c r="Y5074" s="4">
        <v>33.101750000000003</v>
      </c>
      <c r="Z5074" s="4">
        <v>33.101750000000003</v>
      </c>
      <c r="AA5074" s="4">
        <v>0</v>
      </c>
      <c r="AB5074" s="4">
        <v>81</v>
      </c>
      <c r="AE5074" s="4">
        <v>132.40700000000001</v>
      </c>
    </row>
    <row r="5075" spans="1:31">
      <c r="A5075" s="8">
        <v>6577</v>
      </c>
      <c r="B5075" s="8" t="s">
        <v>895</v>
      </c>
      <c r="C5075" s="9" t="s">
        <v>407</v>
      </c>
      <c r="D5075" s="5"/>
      <c r="E5075" s="6">
        <v>398</v>
      </c>
      <c r="F5075" s="5">
        <v>1978</v>
      </c>
      <c r="G5075" s="4">
        <v>1713.3009999999999</v>
      </c>
      <c r="H5075" s="4">
        <v>1547.1130000000001</v>
      </c>
      <c r="I5075" s="4">
        <v>1566.326</v>
      </c>
      <c r="J5075" s="4">
        <v>1618.885</v>
      </c>
      <c r="K5075" s="4">
        <v>1438.7460000000001</v>
      </c>
      <c r="L5075" s="4">
        <v>1165.3889999999999</v>
      </c>
      <c r="M5075" s="4">
        <v>803.05799999999999</v>
      </c>
      <c r="N5075" s="4">
        <v>833.65700000000004</v>
      </c>
      <c r="O5075" s="4">
        <v>949.673</v>
      </c>
      <c r="P5075" s="4">
        <v>675.69600000000003</v>
      </c>
      <c r="Q5075" s="4">
        <v>688.63099999999997</v>
      </c>
      <c r="R5075" s="4">
        <v>388.899</v>
      </c>
      <c r="S5075" s="4">
        <v>339.35199999999998</v>
      </c>
      <c r="T5075" s="4">
        <v>345.07</v>
      </c>
      <c r="U5075" s="4">
        <v>243.779</v>
      </c>
      <c r="V5075" s="4">
        <v>157.559</v>
      </c>
      <c r="W5075" s="4">
        <v>33.918999999999997</v>
      </c>
      <c r="X5075" s="4">
        <v>33.918999999999997</v>
      </c>
      <c r="Y5075" s="4">
        <v>33.918999999999997</v>
      </c>
      <c r="Z5075" s="4">
        <v>33.918999999999997</v>
      </c>
      <c r="AA5075" s="4">
        <v>0</v>
      </c>
      <c r="AB5075" s="4">
        <v>81</v>
      </c>
      <c r="AE5075" s="4">
        <v>135.67599999999999</v>
      </c>
    </row>
    <row r="5076" spans="1:31">
      <c r="A5076" s="8">
        <v>6809</v>
      </c>
      <c r="B5076" s="8" t="s">
        <v>895</v>
      </c>
      <c r="C5076" s="9" t="s">
        <v>407</v>
      </c>
      <c r="D5076" s="5"/>
      <c r="E5076" s="6">
        <v>398</v>
      </c>
      <c r="F5076" s="5">
        <v>1979</v>
      </c>
      <c r="G5076" s="4">
        <v>1702.741</v>
      </c>
      <c r="H5076" s="4">
        <v>1584.856</v>
      </c>
      <c r="I5076" s="4">
        <v>1527.08</v>
      </c>
      <c r="J5076" s="4">
        <v>1608.777</v>
      </c>
      <c r="K5076" s="4">
        <v>1464.2239999999999</v>
      </c>
      <c r="L5076" s="4">
        <v>1220.771</v>
      </c>
      <c r="M5076" s="4">
        <v>886.73</v>
      </c>
      <c r="N5076" s="4">
        <v>715.30700000000002</v>
      </c>
      <c r="O5076" s="4">
        <v>1031.5350000000001</v>
      </c>
      <c r="P5076" s="4">
        <v>637.53899999999999</v>
      </c>
      <c r="Q5076" s="4">
        <v>736.68299999999999</v>
      </c>
      <c r="R5076" s="4">
        <v>423.745</v>
      </c>
      <c r="S5076" s="4">
        <v>320.55099999999999</v>
      </c>
      <c r="T5076" s="4">
        <v>348.41199999999998</v>
      </c>
      <c r="U5076" s="4">
        <v>247.68799999999999</v>
      </c>
      <c r="V5076" s="4">
        <v>165.85</v>
      </c>
      <c r="W5076" s="4">
        <v>34.754750000000001</v>
      </c>
      <c r="X5076" s="4">
        <v>34.754750000000001</v>
      </c>
      <c r="Y5076" s="4">
        <v>34.754750000000001</v>
      </c>
      <c r="Z5076" s="4">
        <v>34.754750000000001</v>
      </c>
      <c r="AA5076" s="4">
        <v>0</v>
      </c>
      <c r="AB5076" s="4">
        <v>81</v>
      </c>
      <c r="AE5076" s="4">
        <v>139.01900000000001</v>
      </c>
    </row>
    <row r="5077" spans="1:31">
      <c r="A5077" s="8">
        <v>7041</v>
      </c>
      <c r="B5077" s="8" t="s">
        <v>895</v>
      </c>
      <c r="C5077" s="9" t="s">
        <v>407</v>
      </c>
      <c r="D5077" s="5"/>
      <c r="E5077" s="6">
        <v>398</v>
      </c>
      <c r="F5077" s="5">
        <v>1980</v>
      </c>
      <c r="G5077" s="4">
        <v>1708.5450000000001</v>
      </c>
      <c r="H5077" s="4">
        <v>1615.328</v>
      </c>
      <c r="I5077" s="4">
        <v>1509.2159999999999</v>
      </c>
      <c r="J5077" s="4">
        <v>1584.1790000000001</v>
      </c>
      <c r="K5077" s="4">
        <v>1481.3520000000001</v>
      </c>
      <c r="L5077" s="4">
        <v>1268.069</v>
      </c>
      <c r="M5077" s="4">
        <v>966.27800000000002</v>
      </c>
      <c r="N5077" s="4">
        <v>648.72299999999996</v>
      </c>
      <c r="O5077" s="4">
        <v>1047.6479999999999</v>
      </c>
      <c r="P5077" s="4">
        <v>644.53499999999997</v>
      </c>
      <c r="Q5077" s="4">
        <v>751.98299999999995</v>
      </c>
      <c r="R5077" s="4">
        <v>468.43099999999998</v>
      </c>
      <c r="S5077" s="4">
        <v>314.536</v>
      </c>
      <c r="T5077" s="4">
        <v>342.50900000000001</v>
      </c>
      <c r="U5077" s="4">
        <v>253.28700000000001</v>
      </c>
      <c r="V5077" s="4">
        <v>171.976</v>
      </c>
      <c r="W5077" s="4">
        <v>35.598999999999997</v>
      </c>
      <c r="X5077" s="4">
        <v>35.598999999999997</v>
      </c>
      <c r="Y5077" s="4">
        <v>35.598999999999997</v>
      </c>
      <c r="Z5077" s="4">
        <v>35.598999999999997</v>
      </c>
      <c r="AA5077" s="4">
        <v>0</v>
      </c>
      <c r="AB5077" s="4">
        <v>81</v>
      </c>
      <c r="AE5077" s="4">
        <v>142.39599999999999</v>
      </c>
    </row>
    <row r="5078" spans="1:31">
      <c r="A5078" s="8">
        <v>7273</v>
      </c>
      <c r="B5078" s="8" t="s">
        <v>895</v>
      </c>
      <c r="C5078" s="9" t="s">
        <v>407</v>
      </c>
      <c r="D5078" s="5"/>
      <c r="E5078" s="6">
        <v>398</v>
      </c>
      <c r="F5078" s="5">
        <v>1981</v>
      </c>
      <c r="G5078" s="4">
        <v>1709.175</v>
      </c>
      <c r="H5078" s="4">
        <v>1634.729</v>
      </c>
      <c r="I5078" s="4">
        <v>1500.634</v>
      </c>
      <c r="J5078" s="4">
        <v>1567.8030000000001</v>
      </c>
      <c r="K5078" s="4">
        <v>1507.2460000000001</v>
      </c>
      <c r="L5078" s="4">
        <v>1309.075</v>
      </c>
      <c r="M5078" s="4">
        <v>1027.9559999999999</v>
      </c>
      <c r="N5078" s="4">
        <v>643.66</v>
      </c>
      <c r="O5078" s="4">
        <v>1003.422</v>
      </c>
      <c r="P5078" s="4">
        <v>692.79200000000003</v>
      </c>
      <c r="Q5078" s="4">
        <v>735.78300000000002</v>
      </c>
      <c r="R5078" s="4">
        <v>516.95299999999997</v>
      </c>
      <c r="S5078" s="4">
        <v>318.28899999999999</v>
      </c>
      <c r="T5078" s="4">
        <v>329.05700000000002</v>
      </c>
      <c r="U5078" s="4">
        <v>259.38400000000001</v>
      </c>
      <c r="V5078" s="4">
        <v>175.614</v>
      </c>
      <c r="W5078" s="4">
        <v>37.653500000000001</v>
      </c>
      <c r="X5078" s="4">
        <v>37.653500000000001</v>
      </c>
      <c r="Y5078" s="4">
        <v>37.653500000000001</v>
      </c>
      <c r="Z5078" s="4">
        <v>37.653500000000001</v>
      </c>
      <c r="AA5078" s="4">
        <v>0</v>
      </c>
      <c r="AB5078" s="4">
        <v>81</v>
      </c>
      <c r="AE5078" s="4">
        <v>150.614</v>
      </c>
    </row>
    <row r="5079" spans="1:31">
      <c r="A5079" s="8">
        <v>7505</v>
      </c>
      <c r="B5079" s="8" t="s">
        <v>895</v>
      </c>
      <c r="C5079" s="9" t="s">
        <v>407</v>
      </c>
      <c r="D5079" s="5"/>
      <c r="E5079" s="6">
        <v>398</v>
      </c>
      <c r="F5079" s="5">
        <v>1982</v>
      </c>
      <c r="G5079" s="4">
        <v>1726.307</v>
      </c>
      <c r="H5079" s="4">
        <v>1647.194</v>
      </c>
      <c r="I5079" s="4">
        <v>1507.5889999999999</v>
      </c>
      <c r="J5079" s="4">
        <v>1533.86</v>
      </c>
      <c r="K5079" s="4">
        <v>1529.9590000000001</v>
      </c>
      <c r="L5079" s="4">
        <v>1346.3420000000001</v>
      </c>
      <c r="M5079" s="4">
        <v>1079.6389999999999</v>
      </c>
      <c r="N5079" s="4">
        <v>688.01900000000001</v>
      </c>
      <c r="O5079" s="4">
        <v>898.86199999999997</v>
      </c>
      <c r="P5079" s="4">
        <v>786.38800000000003</v>
      </c>
      <c r="Q5079" s="4">
        <v>685.67899999999997</v>
      </c>
      <c r="R5079" s="4">
        <v>576.83100000000002</v>
      </c>
      <c r="S5079" s="4">
        <v>330.11099999999999</v>
      </c>
      <c r="T5079" s="4">
        <v>308.51900000000001</v>
      </c>
      <c r="U5079" s="4">
        <v>268.04899999999998</v>
      </c>
      <c r="V5079" s="4">
        <v>177.012</v>
      </c>
      <c r="W5079" s="4">
        <v>39.524999999999999</v>
      </c>
      <c r="X5079" s="4">
        <v>39.524999999999999</v>
      </c>
      <c r="Y5079" s="4">
        <v>39.524999999999999</v>
      </c>
      <c r="Z5079" s="4">
        <v>39.524999999999999</v>
      </c>
      <c r="AA5079" s="4">
        <v>0</v>
      </c>
      <c r="AB5079" s="4">
        <v>81</v>
      </c>
      <c r="AE5079" s="4">
        <v>158.1</v>
      </c>
    </row>
    <row r="5080" spans="1:31">
      <c r="A5080" s="8">
        <v>7737</v>
      </c>
      <c r="B5080" s="8" t="s">
        <v>895</v>
      </c>
      <c r="C5080" s="9" t="s">
        <v>407</v>
      </c>
      <c r="D5080" s="5"/>
      <c r="E5080" s="6">
        <v>398</v>
      </c>
      <c r="F5080" s="5">
        <v>1983</v>
      </c>
      <c r="G5080" s="4">
        <v>1756.559</v>
      </c>
      <c r="H5080" s="4">
        <v>1651.335</v>
      </c>
      <c r="I5080" s="4">
        <v>1529.41</v>
      </c>
      <c r="J5080" s="4">
        <v>1489.6859999999999</v>
      </c>
      <c r="K5080" s="4">
        <v>1546.4870000000001</v>
      </c>
      <c r="L5080" s="4">
        <v>1381.0119999999999</v>
      </c>
      <c r="M5080" s="4">
        <v>1123.6890000000001</v>
      </c>
      <c r="N5080" s="4">
        <v>764.399</v>
      </c>
      <c r="O5080" s="4">
        <v>767.85699999999997</v>
      </c>
      <c r="P5080" s="4">
        <v>893.553</v>
      </c>
      <c r="Q5080" s="4">
        <v>624.95000000000005</v>
      </c>
      <c r="R5080" s="4">
        <v>635.85400000000004</v>
      </c>
      <c r="S5080" s="4">
        <v>350.08300000000003</v>
      </c>
      <c r="T5080" s="4">
        <v>286.75099999999998</v>
      </c>
      <c r="U5080" s="4">
        <v>276.19600000000003</v>
      </c>
      <c r="V5080" s="4">
        <v>177.50399999999999</v>
      </c>
      <c r="W5080" s="4">
        <v>41.032249999999998</v>
      </c>
      <c r="X5080" s="4">
        <v>41.032249999999998</v>
      </c>
      <c r="Y5080" s="4">
        <v>41.032249999999998</v>
      </c>
      <c r="Z5080" s="4">
        <v>41.032249999999998</v>
      </c>
      <c r="AA5080" s="4">
        <v>0</v>
      </c>
      <c r="AB5080" s="4">
        <v>81</v>
      </c>
      <c r="AE5080" s="4">
        <v>164.12899999999999</v>
      </c>
    </row>
    <row r="5081" spans="1:31">
      <c r="A5081" s="8">
        <v>7969</v>
      </c>
      <c r="B5081" s="8" t="s">
        <v>895</v>
      </c>
      <c r="C5081" s="9" t="s">
        <v>407</v>
      </c>
      <c r="D5081" s="5"/>
      <c r="E5081" s="6">
        <v>398</v>
      </c>
      <c r="F5081" s="5">
        <v>1984</v>
      </c>
      <c r="G5081" s="4">
        <v>1789.84</v>
      </c>
      <c r="H5081" s="4">
        <v>1651.9480000000001</v>
      </c>
      <c r="I5081" s="4">
        <v>1557.309</v>
      </c>
      <c r="J5081" s="4">
        <v>1450.328</v>
      </c>
      <c r="K5081" s="4">
        <v>1552.1859999999999</v>
      </c>
      <c r="L5081" s="4">
        <v>1414.204</v>
      </c>
      <c r="M5081" s="4">
        <v>1166.1089999999999</v>
      </c>
      <c r="N5081" s="4">
        <v>844.66399999999999</v>
      </c>
      <c r="O5081" s="4">
        <v>662.15099999999995</v>
      </c>
      <c r="P5081" s="4">
        <v>966.173</v>
      </c>
      <c r="Q5081" s="4">
        <v>588.91800000000001</v>
      </c>
      <c r="R5081" s="4">
        <v>676.21400000000006</v>
      </c>
      <c r="S5081" s="4">
        <v>378.75400000000002</v>
      </c>
      <c r="T5081" s="4">
        <v>271.79500000000002</v>
      </c>
      <c r="U5081" s="4">
        <v>279.26499999999999</v>
      </c>
      <c r="V5081" s="4">
        <v>179.048</v>
      </c>
      <c r="W5081" s="4">
        <v>42.003749999999997</v>
      </c>
      <c r="X5081" s="4">
        <v>42.003749999999997</v>
      </c>
      <c r="Y5081" s="4">
        <v>42.003749999999997</v>
      </c>
      <c r="Z5081" s="4">
        <v>42.003749999999997</v>
      </c>
      <c r="AA5081" s="4">
        <v>0</v>
      </c>
      <c r="AB5081" s="4">
        <v>81</v>
      </c>
      <c r="AE5081" s="4">
        <v>168.01499999999999</v>
      </c>
    </row>
    <row r="5082" spans="1:31">
      <c r="A5082" s="8">
        <v>8201</v>
      </c>
      <c r="B5082" s="8" t="s">
        <v>895</v>
      </c>
      <c r="C5082" s="9" t="s">
        <v>407</v>
      </c>
      <c r="D5082" s="5"/>
      <c r="E5082" s="6">
        <v>398</v>
      </c>
      <c r="F5082" s="5">
        <v>1985</v>
      </c>
      <c r="G5082" s="4">
        <v>1819.3579999999999</v>
      </c>
      <c r="H5082" s="4">
        <v>1656.721</v>
      </c>
      <c r="I5082" s="4">
        <v>1580.7090000000001</v>
      </c>
      <c r="J5082" s="4">
        <v>1427.4749999999999</v>
      </c>
      <c r="K5082" s="4">
        <v>1543.5060000000001</v>
      </c>
      <c r="L5082" s="4">
        <v>1445.288</v>
      </c>
      <c r="M5082" s="4">
        <v>1210.422</v>
      </c>
      <c r="N5082" s="4">
        <v>911.77099999999996</v>
      </c>
      <c r="O5082" s="4">
        <v>611.36</v>
      </c>
      <c r="P5082" s="4">
        <v>977.80700000000002</v>
      </c>
      <c r="Q5082" s="4">
        <v>596.29600000000005</v>
      </c>
      <c r="R5082" s="4">
        <v>688.51199999999994</v>
      </c>
      <c r="S5082" s="4">
        <v>415.72699999999998</v>
      </c>
      <c r="T5082" s="4">
        <v>267.88900000000001</v>
      </c>
      <c r="U5082" s="4">
        <v>275.14499999999998</v>
      </c>
      <c r="V5082" s="4">
        <v>182.61199999999999</v>
      </c>
      <c r="W5082" s="4">
        <v>42.350999999999999</v>
      </c>
      <c r="X5082" s="4">
        <v>42.350999999999999</v>
      </c>
      <c r="Y5082" s="4">
        <v>42.350999999999999</v>
      </c>
      <c r="Z5082" s="4">
        <v>42.350999999999999</v>
      </c>
      <c r="AA5082" s="4">
        <v>0</v>
      </c>
      <c r="AB5082" s="4">
        <v>81</v>
      </c>
      <c r="AE5082" s="4">
        <v>169.404</v>
      </c>
    </row>
    <row r="5083" spans="1:31">
      <c r="A5083" s="8">
        <v>8433</v>
      </c>
      <c r="B5083" s="8" t="s">
        <v>895</v>
      </c>
      <c r="C5083" s="9" t="s">
        <v>407</v>
      </c>
      <c r="D5083" s="5"/>
      <c r="E5083" s="6">
        <v>398</v>
      </c>
      <c r="F5083" s="5">
        <v>1986</v>
      </c>
      <c r="G5083" s="4">
        <v>1855.778</v>
      </c>
      <c r="H5083" s="4">
        <v>1669.088</v>
      </c>
      <c r="I5083" s="4">
        <v>1579.9760000000001</v>
      </c>
      <c r="J5083" s="4">
        <v>1417.2529999999999</v>
      </c>
      <c r="K5083" s="4">
        <v>1513.3579999999999</v>
      </c>
      <c r="L5083" s="4">
        <v>1473.616</v>
      </c>
      <c r="M5083" s="4">
        <v>1258.7739999999999</v>
      </c>
      <c r="N5083" s="4">
        <v>974.89200000000005</v>
      </c>
      <c r="O5083" s="4">
        <v>609.18600000000004</v>
      </c>
      <c r="P5083" s="4">
        <v>939.50699999999995</v>
      </c>
      <c r="Q5083" s="4">
        <v>643.17999999999995</v>
      </c>
      <c r="R5083" s="4">
        <v>674.17399999999998</v>
      </c>
      <c r="S5083" s="4">
        <v>461.04500000000002</v>
      </c>
      <c r="T5083" s="4">
        <v>272.32100000000003</v>
      </c>
      <c r="U5083" s="4">
        <v>264.66699999999997</v>
      </c>
      <c r="V5083" s="4">
        <v>188.37700000000001</v>
      </c>
      <c r="W5083" s="4">
        <v>44.291499999999999</v>
      </c>
      <c r="X5083" s="4">
        <v>44.291499999999999</v>
      </c>
      <c r="Y5083" s="4">
        <v>44.291499999999999</v>
      </c>
      <c r="Z5083" s="4">
        <v>44.291499999999999</v>
      </c>
      <c r="AA5083" s="4">
        <v>0</v>
      </c>
      <c r="AB5083" s="4">
        <v>81</v>
      </c>
      <c r="AE5083" s="4">
        <v>177.166</v>
      </c>
    </row>
    <row r="5084" spans="1:31">
      <c r="A5084" s="8">
        <v>8665</v>
      </c>
      <c r="B5084" s="8" t="s">
        <v>895</v>
      </c>
      <c r="C5084" s="9" t="s">
        <v>407</v>
      </c>
      <c r="D5084" s="5"/>
      <c r="E5084" s="6">
        <v>398</v>
      </c>
      <c r="F5084" s="5">
        <v>1987</v>
      </c>
      <c r="G5084" s="4">
        <v>1888.5170000000001</v>
      </c>
      <c r="H5084" s="4">
        <v>1687.2550000000001</v>
      </c>
      <c r="I5084" s="4">
        <v>1578.769</v>
      </c>
      <c r="J5084" s="4">
        <v>1422.65</v>
      </c>
      <c r="K5084" s="4">
        <v>1466.473</v>
      </c>
      <c r="L5084" s="4">
        <v>1495.6579999999999</v>
      </c>
      <c r="M5084" s="4">
        <v>1305.837</v>
      </c>
      <c r="N5084" s="4">
        <v>1030.4649999999999</v>
      </c>
      <c r="O5084" s="4">
        <v>654.37</v>
      </c>
      <c r="P5084" s="4">
        <v>845.82799999999997</v>
      </c>
      <c r="Q5084" s="4">
        <v>733.75599999999997</v>
      </c>
      <c r="R5084" s="4">
        <v>629.36300000000006</v>
      </c>
      <c r="S5084" s="4">
        <v>517.81399999999996</v>
      </c>
      <c r="T5084" s="4">
        <v>283.60700000000003</v>
      </c>
      <c r="U5084" s="4">
        <v>248.69399999999999</v>
      </c>
      <c r="V5084" s="4">
        <v>196.684</v>
      </c>
      <c r="W5084" s="4">
        <v>45.544499999999999</v>
      </c>
      <c r="X5084" s="4">
        <v>45.544499999999999</v>
      </c>
      <c r="Y5084" s="4">
        <v>45.544499999999999</v>
      </c>
      <c r="Z5084" s="4">
        <v>45.544499999999999</v>
      </c>
      <c r="AA5084" s="4">
        <v>0</v>
      </c>
      <c r="AB5084" s="4">
        <v>81</v>
      </c>
      <c r="AE5084" s="4">
        <v>182.178</v>
      </c>
    </row>
    <row r="5085" spans="1:31">
      <c r="A5085" s="8">
        <v>8897</v>
      </c>
      <c r="B5085" s="8" t="s">
        <v>895</v>
      </c>
      <c r="C5085" s="9" t="s">
        <v>407</v>
      </c>
      <c r="D5085" s="5"/>
      <c r="E5085" s="6">
        <v>398</v>
      </c>
      <c r="F5085" s="5">
        <v>1988</v>
      </c>
      <c r="G5085" s="4">
        <v>1909.4110000000001</v>
      </c>
      <c r="H5085" s="4">
        <v>1706.655</v>
      </c>
      <c r="I5085" s="4">
        <v>1580.74</v>
      </c>
      <c r="J5085" s="4">
        <v>1434.8130000000001</v>
      </c>
      <c r="K5085" s="4">
        <v>1411.6559999999999</v>
      </c>
      <c r="L5085" s="4">
        <v>1505.44</v>
      </c>
      <c r="M5085" s="4">
        <v>1349.7349999999999</v>
      </c>
      <c r="N5085" s="4">
        <v>1079.3489999999999</v>
      </c>
      <c r="O5085" s="4">
        <v>730.34699999999998</v>
      </c>
      <c r="P5085" s="4">
        <v>726.70600000000002</v>
      </c>
      <c r="Q5085" s="4">
        <v>837.55600000000004</v>
      </c>
      <c r="R5085" s="4">
        <v>574.94500000000005</v>
      </c>
      <c r="S5085" s="4">
        <v>573.93299999999999</v>
      </c>
      <c r="T5085" s="4">
        <v>301.75599999999997</v>
      </c>
      <c r="U5085" s="4">
        <v>231.95400000000001</v>
      </c>
      <c r="V5085" s="4">
        <v>204.53</v>
      </c>
      <c r="W5085" s="4">
        <v>46.192</v>
      </c>
      <c r="X5085" s="4">
        <v>46.192</v>
      </c>
      <c r="Y5085" s="4">
        <v>46.192</v>
      </c>
      <c r="Z5085" s="4">
        <v>46.192</v>
      </c>
      <c r="AA5085" s="4">
        <v>0</v>
      </c>
      <c r="AB5085" s="4">
        <v>81</v>
      </c>
      <c r="AE5085" s="4">
        <v>184.768</v>
      </c>
    </row>
    <row r="5086" spans="1:31">
      <c r="A5086" s="8">
        <v>9129</v>
      </c>
      <c r="B5086" s="8" t="s">
        <v>895</v>
      </c>
      <c r="C5086" s="9" t="s">
        <v>407</v>
      </c>
      <c r="D5086" s="5"/>
      <c r="E5086" s="6">
        <v>398</v>
      </c>
      <c r="F5086" s="5">
        <v>1989</v>
      </c>
      <c r="G5086" s="4">
        <v>1907.5740000000001</v>
      </c>
      <c r="H5086" s="4">
        <v>1722.114</v>
      </c>
      <c r="I5086" s="4">
        <v>1587.4939999999999</v>
      </c>
      <c r="J5086" s="4">
        <v>1442.6880000000001</v>
      </c>
      <c r="K5086" s="4">
        <v>1361.5250000000001</v>
      </c>
      <c r="L5086" s="4">
        <v>1496.6110000000001</v>
      </c>
      <c r="M5086" s="4">
        <v>1386.5219999999999</v>
      </c>
      <c r="N5086" s="4">
        <v>1125.1679999999999</v>
      </c>
      <c r="O5086" s="4">
        <v>809.38300000000004</v>
      </c>
      <c r="P5086" s="4">
        <v>629.51300000000003</v>
      </c>
      <c r="Q5086" s="4">
        <v>907.55499999999995</v>
      </c>
      <c r="R5086" s="4">
        <v>542.92399999999998</v>
      </c>
      <c r="S5086" s="4">
        <v>611.471</v>
      </c>
      <c r="T5086" s="4">
        <v>327.26</v>
      </c>
      <c r="U5086" s="4">
        <v>220.732</v>
      </c>
      <c r="V5086" s="4">
        <v>207.553</v>
      </c>
      <c r="W5086" s="4">
        <v>46.433999999999997</v>
      </c>
      <c r="X5086" s="4">
        <v>46.433999999999997</v>
      </c>
      <c r="Y5086" s="4">
        <v>46.433999999999997</v>
      </c>
      <c r="Z5086" s="4">
        <v>46.433999999999997</v>
      </c>
      <c r="AA5086" s="4">
        <v>0</v>
      </c>
      <c r="AB5086" s="4">
        <v>81</v>
      </c>
      <c r="AE5086" s="4">
        <v>185.73599999999999</v>
      </c>
    </row>
    <row r="5087" spans="1:31">
      <c r="A5087" s="8">
        <v>9361</v>
      </c>
      <c r="B5087" s="8" t="s">
        <v>895</v>
      </c>
      <c r="C5087" s="9" t="s">
        <v>407</v>
      </c>
      <c r="D5087" s="5"/>
      <c r="E5087" s="6">
        <v>398</v>
      </c>
      <c r="F5087" s="5">
        <v>1990</v>
      </c>
      <c r="G5087" s="4">
        <v>1876.327</v>
      </c>
      <c r="H5087" s="4">
        <v>1728.7349999999999</v>
      </c>
      <c r="I5087" s="4">
        <v>1597.0119999999999</v>
      </c>
      <c r="J5087" s="4">
        <v>1442.742</v>
      </c>
      <c r="K5087" s="4">
        <v>1323.079</v>
      </c>
      <c r="L5087" s="4">
        <v>1467.3610000000001</v>
      </c>
      <c r="M5087" s="4">
        <v>1412.027</v>
      </c>
      <c r="N5087" s="4">
        <v>1169.902</v>
      </c>
      <c r="O5087" s="4">
        <v>874.16700000000003</v>
      </c>
      <c r="P5087" s="4">
        <v>582.34400000000005</v>
      </c>
      <c r="Q5087" s="4">
        <v>917.71400000000006</v>
      </c>
      <c r="R5087" s="4">
        <v>550.29899999999998</v>
      </c>
      <c r="S5087" s="4">
        <v>621.11400000000003</v>
      </c>
      <c r="T5087" s="4">
        <v>359.66199999999998</v>
      </c>
      <c r="U5087" s="4">
        <v>218.19800000000001</v>
      </c>
      <c r="V5087" s="4">
        <v>203.93600000000001</v>
      </c>
      <c r="W5087" s="4">
        <v>112.992</v>
      </c>
      <c r="X5087" s="4">
        <v>53.261000000000003</v>
      </c>
      <c r="Y5087" s="4">
        <v>15.397</v>
      </c>
      <c r="Z5087" s="4">
        <v>3.2690000000000001</v>
      </c>
      <c r="AA5087" s="4">
        <v>0.46200000000000002</v>
      </c>
      <c r="AB5087" s="4">
        <v>81</v>
      </c>
      <c r="AE5087" s="4">
        <v>185.381</v>
      </c>
    </row>
    <row r="5088" spans="1:31">
      <c r="A5088" s="8">
        <v>9593</v>
      </c>
      <c r="B5088" s="8" t="s">
        <v>895</v>
      </c>
      <c r="C5088" s="9" t="s">
        <v>407</v>
      </c>
      <c r="D5088" s="5"/>
      <c r="E5088" s="6">
        <v>398</v>
      </c>
      <c r="F5088" s="5">
        <v>1991</v>
      </c>
      <c r="G5088" s="4">
        <v>1856.914</v>
      </c>
      <c r="H5088" s="4">
        <v>1726.788</v>
      </c>
      <c r="I5088" s="4">
        <v>1593.202</v>
      </c>
      <c r="J5088" s="4">
        <v>1450.4949999999999</v>
      </c>
      <c r="K5088" s="4">
        <v>1300.8710000000001</v>
      </c>
      <c r="L5088" s="4">
        <v>1414.6990000000001</v>
      </c>
      <c r="M5088" s="4">
        <v>1408.386</v>
      </c>
      <c r="N5088" s="4">
        <v>1203.5899999999999</v>
      </c>
      <c r="O5088" s="4">
        <v>921.60599999999999</v>
      </c>
      <c r="P5088" s="4">
        <v>571.00199999999995</v>
      </c>
      <c r="Q5088" s="4">
        <v>872.71199999999999</v>
      </c>
      <c r="R5088" s="4">
        <v>585.68100000000004</v>
      </c>
      <c r="S5088" s="4">
        <v>600.12699999999995</v>
      </c>
      <c r="T5088" s="4">
        <v>396.09199999999998</v>
      </c>
      <c r="U5088" s="4">
        <v>219.83</v>
      </c>
      <c r="V5088" s="4">
        <v>194.90299999999999</v>
      </c>
      <c r="W5088" s="4">
        <v>119.164</v>
      </c>
      <c r="X5088" s="4">
        <v>55.665999999999997</v>
      </c>
      <c r="Y5088" s="4">
        <v>17.835000000000001</v>
      </c>
      <c r="Z5088" s="4">
        <v>3.427</v>
      </c>
      <c r="AA5088" s="4">
        <v>0.49</v>
      </c>
      <c r="AB5088" s="4">
        <v>81</v>
      </c>
      <c r="AE5088" s="4">
        <v>196.58199999999999</v>
      </c>
    </row>
    <row r="5089" spans="1:31">
      <c r="A5089" s="8">
        <v>9825</v>
      </c>
      <c r="B5089" s="8" t="s">
        <v>895</v>
      </c>
      <c r="C5089" s="9" t="s">
        <v>407</v>
      </c>
      <c r="D5089" s="5"/>
      <c r="E5089" s="6">
        <v>398</v>
      </c>
      <c r="F5089" s="5">
        <v>1992</v>
      </c>
      <c r="G5089" s="4">
        <v>1786.81</v>
      </c>
      <c r="H5089" s="4">
        <v>1729.731</v>
      </c>
      <c r="I5089" s="4">
        <v>1584.547</v>
      </c>
      <c r="J5089" s="4">
        <v>1453.125</v>
      </c>
      <c r="K5089" s="4">
        <v>1296.2159999999999</v>
      </c>
      <c r="L5089" s="4">
        <v>1350.5609999999999</v>
      </c>
      <c r="M5089" s="4">
        <v>1396.2239999999999</v>
      </c>
      <c r="N5089" s="4">
        <v>1229.787</v>
      </c>
      <c r="O5089" s="4">
        <v>961.49300000000005</v>
      </c>
      <c r="P5089" s="4">
        <v>601.77700000000004</v>
      </c>
      <c r="Q5089" s="4">
        <v>775.351</v>
      </c>
      <c r="R5089" s="4">
        <v>660.79399999999998</v>
      </c>
      <c r="S5089" s="4">
        <v>549.80399999999997</v>
      </c>
      <c r="T5089" s="4">
        <v>441.38600000000002</v>
      </c>
      <c r="U5089" s="4">
        <v>225.887</v>
      </c>
      <c r="V5089" s="4">
        <v>180.62299999999999</v>
      </c>
      <c r="W5089" s="4">
        <v>126.197</v>
      </c>
      <c r="X5089" s="4">
        <v>56.534999999999997</v>
      </c>
      <c r="Y5089" s="4">
        <v>19.881</v>
      </c>
      <c r="Z5089" s="4">
        <v>3.6549999999999998</v>
      </c>
      <c r="AA5089" s="4">
        <v>0.51900000000000002</v>
      </c>
      <c r="AB5089" s="4">
        <v>81</v>
      </c>
      <c r="AE5089" s="4">
        <v>206.78700000000001</v>
      </c>
    </row>
    <row r="5090" spans="1:31">
      <c r="A5090" s="8">
        <v>10057</v>
      </c>
      <c r="B5090" s="8" t="s">
        <v>895</v>
      </c>
      <c r="C5090" s="9" t="s">
        <v>407</v>
      </c>
      <c r="D5090" s="5"/>
      <c r="E5090" s="6">
        <v>398</v>
      </c>
      <c r="F5090" s="5">
        <v>1993</v>
      </c>
      <c r="G5090" s="4">
        <v>1681.49</v>
      </c>
      <c r="H5090" s="4">
        <v>1735.5429999999999</v>
      </c>
      <c r="I5090" s="4">
        <v>1572.5940000000001</v>
      </c>
      <c r="J5090" s="4">
        <v>1449.232</v>
      </c>
      <c r="K5090" s="4">
        <v>1303.0309999999999</v>
      </c>
      <c r="L5090" s="4">
        <v>1283.789</v>
      </c>
      <c r="M5090" s="4">
        <v>1375.027</v>
      </c>
      <c r="N5090" s="4">
        <v>1245.3409999999999</v>
      </c>
      <c r="O5090" s="4">
        <v>995.78300000000002</v>
      </c>
      <c r="P5090" s="4">
        <v>659.09199999999998</v>
      </c>
      <c r="Q5090" s="4">
        <v>654.52599999999995</v>
      </c>
      <c r="R5090" s="4">
        <v>747.64400000000001</v>
      </c>
      <c r="S5090" s="4">
        <v>490.38200000000001</v>
      </c>
      <c r="T5090" s="4">
        <v>484.37900000000002</v>
      </c>
      <c r="U5090" s="4">
        <v>236.93899999999999</v>
      </c>
      <c r="V5090" s="4">
        <v>165.37799999999999</v>
      </c>
      <c r="W5090" s="4">
        <v>131.47399999999999</v>
      </c>
      <c r="X5090" s="4">
        <v>56.588000000000001</v>
      </c>
      <c r="Y5090" s="4">
        <v>21.076000000000001</v>
      </c>
      <c r="Z5090" s="4">
        <v>3.9460000000000002</v>
      </c>
      <c r="AA5090" s="4">
        <v>0.54600000000000004</v>
      </c>
      <c r="AB5090" s="4">
        <v>81</v>
      </c>
      <c r="AE5090" s="4">
        <v>213.63</v>
      </c>
    </row>
    <row r="5091" spans="1:31">
      <c r="A5091" s="8">
        <v>10289</v>
      </c>
      <c r="B5091" s="8" t="s">
        <v>895</v>
      </c>
      <c r="C5091" s="9" t="s">
        <v>407</v>
      </c>
      <c r="D5091" s="5"/>
      <c r="E5091" s="6">
        <v>398</v>
      </c>
      <c r="F5091" s="5">
        <v>1994</v>
      </c>
      <c r="G5091" s="4">
        <v>1566.248</v>
      </c>
      <c r="H5091" s="4">
        <v>1735.943</v>
      </c>
      <c r="I5091" s="4">
        <v>1561.566</v>
      </c>
      <c r="J5091" s="4">
        <v>1439.7280000000001</v>
      </c>
      <c r="K5091" s="4">
        <v>1310.7550000000001</v>
      </c>
      <c r="L5091" s="4">
        <v>1226.896</v>
      </c>
      <c r="M5091" s="4">
        <v>1342.5920000000001</v>
      </c>
      <c r="N5091" s="4">
        <v>1248.9190000000001</v>
      </c>
      <c r="O5091" s="4">
        <v>1026.923</v>
      </c>
      <c r="P5091" s="4">
        <v>718.50300000000004</v>
      </c>
      <c r="Q5091" s="4">
        <v>554.58699999999999</v>
      </c>
      <c r="R5091" s="4">
        <v>803.38400000000001</v>
      </c>
      <c r="S5091" s="4">
        <v>452.05900000000003</v>
      </c>
      <c r="T5091" s="4">
        <v>509.30200000000002</v>
      </c>
      <c r="U5091" s="4">
        <v>254.06200000000001</v>
      </c>
      <c r="V5091" s="4">
        <v>154.33500000000001</v>
      </c>
      <c r="W5091" s="4">
        <v>131.756</v>
      </c>
      <c r="X5091" s="4">
        <v>56.728000000000002</v>
      </c>
      <c r="Y5091" s="4">
        <v>21.1</v>
      </c>
      <c r="Z5091" s="4">
        <v>4.1689999999999996</v>
      </c>
      <c r="AA5091" s="4">
        <v>0.56200000000000006</v>
      </c>
      <c r="AB5091" s="4">
        <v>81</v>
      </c>
      <c r="AE5091" s="4">
        <v>214.315</v>
      </c>
    </row>
    <row r="5092" spans="1:31">
      <c r="A5092" s="8">
        <v>10521</v>
      </c>
      <c r="B5092" s="8" t="s">
        <v>895</v>
      </c>
      <c r="C5092" s="9" t="s">
        <v>407</v>
      </c>
      <c r="D5092" s="5"/>
      <c r="E5092" s="6">
        <v>398</v>
      </c>
      <c r="F5092" s="5">
        <v>1995</v>
      </c>
      <c r="G5092" s="4">
        <v>1461.64</v>
      </c>
      <c r="H5092" s="4">
        <v>1718.8119999999999</v>
      </c>
      <c r="I5092" s="4">
        <v>1556.3630000000001</v>
      </c>
      <c r="J5092" s="4">
        <v>1427.1089999999999</v>
      </c>
      <c r="K5092" s="4">
        <v>1312.3219999999999</v>
      </c>
      <c r="L5092" s="4">
        <v>1187.4680000000001</v>
      </c>
      <c r="M5092" s="4">
        <v>1298.7909999999999</v>
      </c>
      <c r="N5092" s="4">
        <v>1242.038</v>
      </c>
      <c r="O5092" s="4">
        <v>1054.4829999999999</v>
      </c>
      <c r="P5092" s="4">
        <v>766.17399999999998</v>
      </c>
      <c r="Q5092" s="4">
        <v>501.15899999999999</v>
      </c>
      <c r="R5092" s="4">
        <v>804.93700000000001</v>
      </c>
      <c r="S5092" s="4">
        <v>450.90499999999997</v>
      </c>
      <c r="T5092" s="4">
        <v>508.77</v>
      </c>
      <c r="U5092" s="4">
        <v>277.11200000000002</v>
      </c>
      <c r="V5092" s="4">
        <v>149.952</v>
      </c>
      <c r="W5092" s="4">
        <v>126.203</v>
      </c>
      <c r="X5092" s="4">
        <v>57.195999999999998</v>
      </c>
      <c r="Y5092" s="4">
        <v>19.940000000000001</v>
      </c>
      <c r="Z5092" s="4">
        <v>3.915</v>
      </c>
      <c r="AA5092" s="4">
        <v>0.56399999999999995</v>
      </c>
      <c r="AB5092" s="4">
        <v>81</v>
      </c>
      <c r="AE5092" s="4">
        <v>207.81800000000001</v>
      </c>
    </row>
    <row r="5093" spans="1:31">
      <c r="A5093" s="8">
        <v>10753</v>
      </c>
      <c r="B5093" s="8" t="s">
        <v>895</v>
      </c>
      <c r="C5093" s="9" t="s">
        <v>407</v>
      </c>
      <c r="D5093" s="5"/>
      <c r="E5093" s="6">
        <v>398</v>
      </c>
      <c r="F5093" s="5">
        <v>1996</v>
      </c>
      <c r="G5093" s="4">
        <v>1339.24</v>
      </c>
      <c r="H5093" s="4">
        <v>1690.5319999999999</v>
      </c>
      <c r="I5093" s="4">
        <v>1566.6880000000001</v>
      </c>
      <c r="J5093" s="4">
        <v>1418.12</v>
      </c>
      <c r="K5093" s="4">
        <v>1312.85</v>
      </c>
      <c r="L5093" s="4">
        <v>1171.479</v>
      </c>
      <c r="M5093" s="4">
        <v>1251.6990000000001</v>
      </c>
      <c r="N5093" s="4">
        <v>1229.3140000000001</v>
      </c>
      <c r="O5093" s="4">
        <v>1073.1489999999999</v>
      </c>
      <c r="P5093" s="4">
        <v>804.98199999999997</v>
      </c>
      <c r="Q5093" s="4">
        <v>486.50700000000001</v>
      </c>
      <c r="R5093" s="4">
        <v>754.23</v>
      </c>
      <c r="S5093" s="4">
        <v>479.15800000000002</v>
      </c>
      <c r="T5093" s="4">
        <v>479.21</v>
      </c>
      <c r="U5093" s="4">
        <v>301.72699999999998</v>
      </c>
      <c r="V5093" s="4">
        <v>148.71899999999999</v>
      </c>
      <c r="W5093" s="4">
        <v>118.102</v>
      </c>
      <c r="X5093" s="4">
        <v>60.924999999999997</v>
      </c>
      <c r="Y5093" s="4">
        <v>21.184000000000001</v>
      </c>
      <c r="Z5093" s="4">
        <v>4.18</v>
      </c>
      <c r="AA5093" s="4">
        <v>0.54900000000000004</v>
      </c>
      <c r="AB5093" s="4">
        <v>81</v>
      </c>
      <c r="AE5093" s="4">
        <v>204.94</v>
      </c>
    </row>
    <row r="5094" spans="1:31">
      <c r="A5094" s="8">
        <v>10985</v>
      </c>
      <c r="B5094" s="8" t="s">
        <v>895</v>
      </c>
      <c r="C5094" s="9" t="s">
        <v>407</v>
      </c>
      <c r="D5094" s="5"/>
      <c r="E5094" s="6">
        <v>398</v>
      </c>
      <c r="F5094" s="5">
        <v>1997</v>
      </c>
      <c r="G5094" s="4">
        <v>1247.143</v>
      </c>
      <c r="H5094" s="4">
        <v>1637.3219999999999</v>
      </c>
      <c r="I5094" s="4">
        <v>1581.1659999999999</v>
      </c>
      <c r="J5094" s="4">
        <v>1406.4639999999999</v>
      </c>
      <c r="K5094" s="4">
        <v>1304.617</v>
      </c>
      <c r="L5094" s="4">
        <v>1169.99</v>
      </c>
      <c r="M5094" s="4">
        <v>1195.5840000000001</v>
      </c>
      <c r="N5094" s="4">
        <v>1212.395</v>
      </c>
      <c r="O5094" s="4">
        <v>1080.8779999999999</v>
      </c>
      <c r="P5094" s="4">
        <v>837.83199999999999</v>
      </c>
      <c r="Q5094" s="4">
        <v>508.38200000000001</v>
      </c>
      <c r="R5094" s="4">
        <v>658.36099999999999</v>
      </c>
      <c r="S5094" s="4">
        <v>541.11199999999997</v>
      </c>
      <c r="T5094" s="4">
        <v>425.63099999999997</v>
      </c>
      <c r="U5094" s="4">
        <v>331.536</v>
      </c>
      <c r="V5094" s="4">
        <v>149.66300000000001</v>
      </c>
      <c r="W5094" s="4">
        <v>105.56699999999999</v>
      </c>
      <c r="X5094" s="4">
        <v>64.62</v>
      </c>
      <c r="Y5094" s="4">
        <v>21.178000000000001</v>
      </c>
      <c r="Z5094" s="4">
        <v>4.726</v>
      </c>
      <c r="AA5094" s="4">
        <v>0.51900000000000002</v>
      </c>
      <c r="AB5094" s="4">
        <v>81</v>
      </c>
      <c r="AE5094" s="4">
        <v>196.61</v>
      </c>
    </row>
    <row r="5095" spans="1:31">
      <c r="A5095" s="8">
        <v>11217</v>
      </c>
      <c r="B5095" s="8" t="s">
        <v>895</v>
      </c>
      <c r="C5095" s="9" t="s">
        <v>407</v>
      </c>
      <c r="D5095" s="5"/>
      <c r="E5095" s="6">
        <v>398</v>
      </c>
      <c r="F5095" s="5">
        <v>1998</v>
      </c>
      <c r="G5095" s="4">
        <v>1184.943</v>
      </c>
      <c r="H5095" s="4">
        <v>1563.097</v>
      </c>
      <c r="I5095" s="4">
        <v>1597.453</v>
      </c>
      <c r="J5095" s="4">
        <v>1398.3589999999999</v>
      </c>
      <c r="K5095" s="4">
        <v>1290.7619999999999</v>
      </c>
      <c r="L5095" s="4">
        <v>1178.0319999999999</v>
      </c>
      <c r="M5095" s="4">
        <v>1140.376</v>
      </c>
      <c r="N5095" s="4">
        <v>1192.72</v>
      </c>
      <c r="O5095" s="4">
        <v>1078.989</v>
      </c>
      <c r="P5095" s="4">
        <v>867.01300000000003</v>
      </c>
      <c r="Q5095" s="4">
        <v>552.51199999999994</v>
      </c>
      <c r="R5095" s="4">
        <v>546.73</v>
      </c>
      <c r="S5095" s="4">
        <v>610.73800000000006</v>
      </c>
      <c r="T5095" s="4">
        <v>368.19499999999999</v>
      </c>
      <c r="U5095" s="4">
        <v>357.32499999999999</v>
      </c>
      <c r="V5095" s="4">
        <v>153.77000000000001</v>
      </c>
      <c r="W5095" s="4">
        <v>91.893000000000001</v>
      </c>
      <c r="X5095" s="4">
        <v>66.444000000000003</v>
      </c>
      <c r="Y5095" s="4">
        <v>20.236000000000001</v>
      </c>
      <c r="Z5095" s="4">
        <v>5.1189999999999998</v>
      </c>
      <c r="AA5095" s="4">
        <v>0.48299999999999998</v>
      </c>
      <c r="AB5095" s="4">
        <v>81</v>
      </c>
      <c r="AE5095" s="4">
        <v>184.17500000000001</v>
      </c>
    </row>
    <row r="5096" spans="1:31">
      <c r="A5096" s="8">
        <v>11449</v>
      </c>
      <c r="B5096" s="8" t="s">
        <v>895</v>
      </c>
      <c r="C5096" s="9" t="s">
        <v>407</v>
      </c>
      <c r="D5096" s="5"/>
      <c r="E5096" s="6">
        <v>398</v>
      </c>
      <c r="F5096" s="5">
        <v>1999</v>
      </c>
      <c r="G5096" s="4">
        <v>1144.549</v>
      </c>
      <c r="H5096" s="4">
        <v>1481.5640000000001</v>
      </c>
      <c r="I5096" s="4">
        <v>1608.29</v>
      </c>
      <c r="J5096" s="4">
        <v>1400.9259999999999</v>
      </c>
      <c r="K5096" s="4">
        <v>1278.2170000000001</v>
      </c>
      <c r="L5096" s="4">
        <v>1188.0129999999999</v>
      </c>
      <c r="M5096" s="4">
        <v>1099.172</v>
      </c>
      <c r="N5096" s="4">
        <v>1170.1189999999999</v>
      </c>
      <c r="O5096" s="4">
        <v>1072.508</v>
      </c>
      <c r="P5096" s="4">
        <v>894.71400000000006</v>
      </c>
      <c r="Q5096" s="4">
        <v>599.86300000000006</v>
      </c>
      <c r="R5096" s="4">
        <v>458.88400000000001</v>
      </c>
      <c r="S5096" s="4">
        <v>652.78099999999995</v>
      </c>
      <c r="T5096" s="4">
        <v>333.209</v>
      </c>
      <c r="U5096" s="4">
        <v>367.82799999999997</v>
      </c>
      <c r="V5096" s="4">
        <v>162.31800000000001</v>
      </c>
      <c r="W5096" s="4">
        <v>80.917000000000002</v>
      </c>
      <c r="X5096" s="4">
        <v>64.241</v>
      </c>
      <c r="Y5096" s="4">
        <v>18.907</v>
      </c>
      <c r="Z5096" s="4">
        <v>4.9000000000000004</v>
      </c>
      <c r="AA5096" s="4">
        <v>0.45200000000000001</v>
      </c>
      <c r="AB5096" s="4">
        <v>81</v>
      </c>
      <c r="AE5096" s="4">
        <v>169.417</v>
      </c>
    </row>
    <row r="5097" spans="1:31">
      <c r="A5097" s="8">
        <v>11681</v>
      </c>
      <c r="B5097" s="8" t="s">
        <v>895</v>
      </c>
      <c r="C5097" s="9" t="s">
        <v>407</v>
      </c>
      <c r="D5097" s="5"/>
      <c r="E5097" s="6">
        <v>398</v>
      </c>
      <c r="F5097" s="5">
        <v>2000</v>
      </c>
      <c r="G5097" s="4">
        <v>1117.385</v>
      </c>
      <c r="H5097" s="4">
        <v>1411.3979999999999</v>
      </c>
      <c r="I5097" s="4">
        <v>1605.83</v>
      </c>
      <c r="J5097" s="4">
        <v>1417.221</v>
      </c>
      <c r="K5097" s="4">
        <v>1272.75</v>
      </c>
      <c r="L5097" s="4">
        <v>1195.2080000000001</v>
      </c>
      <c r="M5097" s="4">
        <v>1078.6130000000001</v>
      </c>
      <c r="N5097" s="4">
        <v>1144.7190000000001</v>
      </c>
      <c r="O5097" s="4">
        <v>1066.4469999999999</v>
      </c>
      <c r="P5097" s="4">
        <v>920.42700000000002</v>
      </c>
      <c r="Q5097" s="4">
        <v>641.29700000000003</v>
      </c>
      <c r="R5097" s="4">
        <v>414.52600000000001</v>
      </c>
      <c r="S5097" s="4">
        <v>650.88499999999999</v>
      </c>
      <c r="T5097" s="4">
        <v>332.41300000000001</v>
      </c>
      <c r="U5097" s="4">
        <v>359.28100000000001</v>
      </c>
      <c r="V5097" s="4">
        <v>175.095</v>
      </c>
      <c r="W5097" s="4">
        <v>74.361999999999995</v>
      </c>
      <c r="X5097" s="4">
        <v>57.457000000000001</v>
      </c>
      <c r="Y5097" s="4">
        <v>17.303000000000001</v>
      </c>
      <c r="Z5097" s="4">
        <v>3.6459999999999999</v>
      </c>
      <c r="AA5097" s="4">
        <v>0.43099999999999999</v>
      </c>
      <c r="AB5097" s="4">
        <v>81</v>
      </c>
      <c r="AE5097" s="4">
        <v>153.19900000000001</v>
      </c>
    </row>
    <row r="5098" spans="1:31">
      <c r="A5098" s="8">
        <v>11913</v>
      </c>
      <c r="B5098" s="8" t="s">
        <v>895</v>
      </c>
      <c r="C5098" s="9" t="s">
        <v>407</v>
      </c>
      <c r="D5098" s="5"/>
      <c r="E5098" s="6">
        <v>398</v>
      </c>
      <c r="F5098" s="5">
        <v>2001</v>
      </c>
      <c r="G5098" s="4">
        <v>1077.6590000000001</v>
      </c>
      <c r="H5098" s="4">
        <v>1339.52</v>
      </c>
      <c r="I5098" s="4">
        <v>1584.1759999999999</v>
      </c>
      <c r="J5098" s="4">
        <v>1447.221</v>
      </c>
      <c r="K5098" s="4">
        <v>1281.4190000000001</v>
      </c>
      <c r="L5098" s="4">
        <v>1200.78</v>
      </c>
      <c r="M5098" s="4">
        <v>1073.876</v>
      </c>
      <c r="N5098" s="4">
        <v>1121.0889999999999</v>
      </c>
      <c r="O5098" s="4">
        <v>1072.0419999999999</v>
      </c>
      <c r="P5098" s="4">
        <v>943.495</v>
      </c>
      <c r="Q5098" s="4">
        <v>686.30700000000002</v>
      </c>
      <c r="R5098" s="4">
        <v>405.96199999999999</v>
      </c>
      <c r="S5098" s="4">
        <v>613.79499999999996</v>
      </c>
      <c r="T5098" s="4">
        <v>363.709</v>
      </c>
      <c r="U5098" s="4">
        <v>337.80200000000002</v>
      </c>
      <c r="V5098" s="4">
        <v>194.661</v>
      </c>
      <c r="W5098" s="4">
        <v>76.799000000000007</v>
      </c>
      <c r="X5098" s="4">
        <v>52.841000000000001</v>
      </c>
      <c r="Y5098" s="4">
        <v>20.457999999999998</v>
      </c>
      <c r="Z5098" s="4">
        <v>3.6280000000000001</v>
      </c>
      <c r="AA5098" s="4">
        <v>0.42699999999999999</v>
      </c>
      <c r="AB5098" s="4">
        <v>81</v>
      </c>
      <c r="AE5098" s="4">
        <v>154.15299999999999</v>
      </c>
    </row>
    <row r="5099" spans="1:31">
      <c r="A5099" s="8">
        <v>12145</v>
      </c>
      <c r="B5099" s="8" t="s">
        <v>895</v>
      </c>
      <c r="C5099" s="9" t="s">
        <v>407</v>
      </c>
      <c r="D5099" s="5"/>
      <c r="E5099" s="6">
        <v>398</v>
      </c>
      <c r="F5099" s="5">
        <v>2002</v>
      </c>
      <c r="G5099" s="4">
        <v>1072.2760000000001</v>
      </c>
      <c r="H5099" s="4">
        <v>1269.183</v>
      </c>
      <c r="I5099" s="4">
        <v>1547.712</v>
      </c>
      <c r="J5099" s="4">
        <v>1488.1089999999999</v>
      </c>
      <c r="K5099" s="4">
        <v>1296.0930000000001</v>
      </c>
      <c r="L5099" s="4">
        <v>1205.4970000000001</v>
      </c>
      <c r="M5099" s="4">
        <v>1086.1310000000001</v>
      </c>
      <c r="N5099" s="4">
        <v>1091.5139999999999</v>
      </c>
      <c r="O5099" s="4">
        <v>1081.614</v>
      </c>
      <c r="P5099" s="4">
        <v>961.62300000000005</v>
      </c>
      <c r="Q5099" s="4">
        <v>731.81299999999999</v>
      </c>
      <c r="R5099" s="4">
        <v>430.79599999999999</v>
      </c>
      <c r="S5099" s="4">
        <v>541.48599999999999</v>
      </c>
      <c r="T5099" s="4">
        <v>424.411</v>
      </c>
      <c r="U5099" s="4">
        <v>300.69099999999997</v>
      </c>
      <c r="V5099" s="4">
        <v>218.63200000000001</v>
      </c>
      <c r="W5099" s="4">
        <v>80.384</v>
      </c>
      <c r="X5099" s="4">
        <v>46.268999999999998</v>
      </c>
      <c r="Y5099" s="4">
        <v>23.48</v>
      </c>
      <c r="Z5099" s="4">
        <v>3.5209999999999999</v>
      </c>
      <c r="AA5099" s="4">
        <v>0.434</v>
      </c>
      <c r="AB5099" s="4">
        <v>81</v>
      </c>
      <c r="AE5099" s="4">
        <v>154.08799999999999</v>
      </c>
    </row>
    <row r="5100" spans="1:31">
      <c r="A5100" s="8">
        <v>12377</v>
      </c>
      <c r="B5100" s="8" t="s">
        <v>895</v>
      </c>
      <c r="C5100" s="9" t="s">
        <v>407</v>
      </c>
      <c r="D5100" s="5"/>
      <c r="E5100" s="6">
        <v>398</v>
      </c>
      <c r="F5100" s="5">
        <v>2003</v>
      </c>
      <c r="G5100" s="4">
        <v>1093.17</v>
      </c>
      <c r="H5100" s="4">
        <v>1202.5999999999999</v>
      </c>
      <c r="I5100" s="4">
        <v>1500.2950000000001</v>
      </c>
      <c r="J5100" s="4">
        <v>1531.816</v>
      </c>
      <c r="K5100" s="4">
        <v>1317.808</v>
      </c>
      <c r="L5100" s="4">
        <v>1211.5550000000001</v>
      </c>
      <c r="M5100" s="4">
        <v>1109.962</v>
      </c>
      <c r="N5100" s="4">
        <v>1062.001</v>
      </c>
      <c r="O5100" s="4">
        <v>1091.875</v>
      </c>
      <c r="P5100" s="4">
        <v>977.029</v>
      </c>
      <c r="Q5100" s="4">
        <v>776.42</v>
      </c>
      <c r="R5100" s="4">
        <v>478.21600000000001</v>
      </c>
      <c r="S5100" s="4">
        <v>456.44900000000001</v>
      </c>
      <c r="T5100" s="4">
        <v>492.31599999999997</v>
      </c>
      <c r="U5100" s="4">
        <v>263.20600000000002</v>
      </c>
      <c r="V5100" s="4">
        <v>240.15700000000001</v>
      </c>
      <c r="W5100" s="4">
        <v>85.28</v>
      </c>
      <c r="X5100" s="4">
        <v>40.017000000000003</v>
      </c>
      <c r="Y5100" s="4">
        <v>24.837</v>
      </c>
      <c r="Z5100" s="4">
        <v>3.6160000000000001</v>
      </c>
      <c r="AA5100" s="4">
        <v>0.44700000000000001</v>
      </c>
      <c r="AB5100" s="4">
        <v>81</v>
      </c>
      <c r="AE5100" s="4">
        <v>154.197</v>
      </c>
    </row>
    <row r="5101" spans="1:31">
      <c r="A5101" s="8">
        <v>12609</v>
      </c>
      <c r="B5101" s="8" t="s">
        <v>895</v>
      </c>
      <c r="C5101" s="9" t="s">
        <v>407</v>
      </c>
      <c r="D5101" s="5"/>
      <c r="E5101" s="6">
        <v>398</v>
      </c>
      <c r="F5101" s="5">
        <v>2004</v>
      </c>
      <c r="G5101" s="4">
        <v>1135.9069999999999</v>
      </c>
      <c r="H5101" s="4">
        <v>1143.73</v>
      </c>
      <c r="I5101" s="4">
        <v>1446.4169999999999</v>
      </c>
      <c r="J5101" s="4">
        <v>1564.6179999999999</v>
      </c>
      <c r="K5101" s="4">
        <v>1347.319</v>
      </c>
      <c r="L5101" s="4">
        <v>1221.9670000000001</v>
      </c>
      <c r="M5101" s="4">
        <v>1135.511</v>
      </c>
      <c r="N5101" s="4">
        <v>1041.2339999999999</v>
      </c>
      <c r="O5101" s="4">
        <v>1096.7629999999999</v>
      </c>
      <c r="P5101" s="4">
        <v>992.28499999999997</v>
      </c>
      <c r="Q5101" s="4">
        <v>818.154</v>
      </c>
      <c r="R5101" s="4">
        <v>531.74699999999996</v>
      </c>
      <c r="S5101" s="4">
        <v>390.24400000000003</v>
      </c>
      <c r="T5101" s="4">
        <v>536.48599999999999</v>
      </c>
      <c r="U5101" s="4">
        <v>244.92500000000001</v>
      </c>
      <c r="V5101" s="4">
        <v>250.285</v>
      </c>
      <c r="W5101" s="4">
        <v>92.322000000000003</v>
      </c>
      <c r="X5101" s="4">
        <v>35.97</v>
      </c>
      <c r="Y5101" s="4">
        <v>23.257000000000001</v>
      </c>
      <c r="Z5101" s="4">
        <v>3.895</v>
      </c>
      <c r="AA5101" s="4">
        <v>0.45600000000000002</v>
      </c>
      <c r="AB5101" s="4">
        <v>81</v>
      </c>
      <c r="AE5101" s="4">
        <v>155.9</v>
      </c>
    </row>
    <row r="5102" spans="1:31">
      <c r="A5102" s="8">
        <v>12841</v>
      </c>
      <c r="B5102" s="8" t="s">
        <v>895</v>
      </c>
      <c r="C5102" s="9" t="s">
        <v>407</v>
      </c>
      <c r="D5102" s="5"/>
      <c r="E5102" s="6">
        <v>398</v>
      </c>
      <c r="F5102" s="5">
        <v>2005</v>
      </c>
      <c r="G5102" s="4">
        <v>1197.7550000000001</v>
      </c>
      <c r="H5102" s="4">
        <v>1098.8800000000001</v>
      </c>
      <c r="I5102" s="4">
        <v>1388.13</v>
      </c>
      <c r="J5102" s="4">
        <v>1577.07</v>
      </c>
      <c r="K5102" s="4">
        <v>1383.8779999999999</v>
      </c>
      <c r="L5102" s="4">
        <v>1238.047</v>
      </c>
      <c r="M5102" s="4">
        <v>1156.123</v>
      </c>
      <c r="N5102" s="4">
        <v>1034.153</v>
      </c>
      <c r="O5102" s="4">
        <v>1092.5409999999999</v>
      </c>
      <c r="P5102" s="4">
        <v>1008.213</v>
      </c>
      <c r="Q5102" s="4">
        <v>855.24300000000005</v>
      </c>
      <c r="R5102" s="4">
        <v>581.42200000000003</v>
      </c>
      <c r="S5102" s="4">
        <v>359.92599999999999</v>
      </c>
      <c r="T5102" s="4">
        <v>541.56399999999996</v>
      </c>
      <c r="U5102" s="4">
        <v>254.05</v>
      </c>
      <c r="V5102" s="4">
        <v>245.905</v>
      </c>
      <c r="W5102" s="4">
        <v>101.60899999999999</v>
      </c>
      <c r="X5102" s="4">
        <v>34.274999999999999</v>
      </c>
      <c r="Y5102" s="4">
        <v>18.927</v>
      </c>
      <c r="Z5102" s="4">
        <v>3.6429999999999998</v>
      </c>
      <c r="AA5102" s="4">
        <v>0.45100000000000001</v>
      </c>
      <c r="AB5102" s="4">
        <v>81</v>
      </c>
      <c r="AE5102" s="4">
        <v>158.905</v>
      </c>
    </row>
    <row r="5103" spans="1:31">
      <c r="A5103" s="8">
        <v>13073</v>
      </c>
      <c r="B5103" s="8" t="s">
        <v>895</v>
      </c>
      <c r="C5103" s="9" t="s">
        <v>407</v>
      </c>
      <c r="D5103" s="5"/>
      <c r="E5103" s="6">
        <v>398</v>
      </c>
      <c r="F5103" s="5">
        <v>2006</v>
      </c>
      <c r="G5103" s="4">
        <v>1289.8800000000001</v>
      </c>
      <c r="H5103" s="4">
        <v>1072.9159999999999</v>
      </c>
      <c r="I5103" s="4">
        <v>1325.7080000000001</v>
      </c>
      <c r="J5103" s="4">
        <v>1573.6130000000001</v>
      </c>
      <c r="K5103" s="4">
        <v>1425.2850000000001</v>
      </c>
      <c r="L5103" s="4">
        <v>1253.6210000000001</v>
      </c>
      <c r="M5103" s="4">
        <v>1168.174</v>
      </c>
      <c r="N5103" s="4">
        <v>1040.123</v>
      </c>
      <c r="O5103" s="4">
        <v>1085.752</v>
      </c>
      <c r="P5103" s="4">
        <v>1022.833</v>
      </c>
      <c r="Q5103" s="4">
        <v>877.74800000000005</v>
      </c>
      <c r="R5103" s="4">
        <v>623.34799999999996</v>
      </c>
      <c r="S5103" s="4">
        <v>356.22300000000001</v>
      </c>
      <c r="T5103" s="4">
        <v>510.73</v>
      </c>
      <c r="U5103" s="4">
        <v>283.41300000000001</v>
      </c>
      <c r="V5103" s="4">
        <v>229.55799999999999</v>
      </c>
      <c r="W5103" s="4">
        <v>115.23099999999999</v>
      </c>
      <c r="X5103" s="4">
        <v>36.171999999999997</v>
      </c>
      <c r="Y5103" s="4">
        <v>17.542999999999999</v>
      </c>
      <c r="Z5103" s="4">
        <v>4.03</v>
      </c>
      <c r="AA5103" s="4">
        <v>0.432</v>
      </c>
      <c r="AB5103" s="4">
        <v>81</v>
      </c>
      <c r="AE5103" s="4">
        <v>173.40799999999999</v>
      </c>
    </row>
    <row r="5104" spans="1:31">
      <c r="A5104" s="8">
        <v>13305</v>
      </c>
      <c r="B5104" s="8" t="s">
        <v>895</v>
      </c>
      <c r="C5104" s="9" t="s">
        <v>407</v>
      </c>
      <c r="D5104" s="5"/>
      <c r="E5104" s="6">
        <v>398</v>
      </c>
      <c r="F5104" s="5">
        <v>2007</v>
      </c>
      <c r="G5104" s="4">
        <v>1389.8320000000001</v>
      </c>
      <c r="H5104" s="4">
        <v>1070.1690000000001</v>
      </c>
      <c r="I5104" s="4">
        <v>1259.4069999999999</v>
      </c>
      <c r="J5104" s="4">
        <v>1550.02</v>
      </c>
      <c r="K5104" s="4">
        <v>1477.192</v>
      </c>
      <c r="L5104" s="4">
        <v>1271.9949999999999</v>
      </c>
      <c r="M5104" s="4">
        <v>1175.7070000000001</v>
      </c>
      <c r="N5104" s="4">
        <v>1057.4670000000001</v>
      </c>
      <c r="O5104" s="4">
        <v>1068.5709999999999</v>
      </c>
      <c r="P5104" s="4">
        <v>1042.8920000000001</v>
      </c>
      <c r="Q5104" s="4">
        <v>895.52</v>
      </c>
      <c r="R5104" s="4">
        <v>662.96500000000003</v>
      </c>
      <c r="S5104" s="4">
        <v>379.81</v>
      </c>
      <c r="T5104" s="4">
        <v>449.47800000000001</v>
      </c>
      <c r="U5104" s="4">
        <v>334.762</v>
      </c>
      <c r="V5104" s="4">
        <v>201.422</v>
      </c>
      <c r="W5104" s="4">
        <v>130.64500000000001</v>
      </c>
      <c r="X5104" s="4">
        <v>37.478000000000002</v>
      </c>
      <c r="Y5104" s="4">
        <v>15.284000000000001</v>
      </c>
      <c r="Z5104" s="4">
        <v>5.0759999999999996</v>
      </c>
      <c r="AA5104" s="4">
        <v>0.40100000000000002</v>
      </c>
      <c r="AB5104" s="4">
        <v>81</v>
      </c>
      <c r="AE5104" s="4">
        <v>188.88399999999999</v>
      </c>
    </row>
    <row r="5105" spans="1:31">
      <c r="A5105" s="8">
        <v>13537</v>
      </c>
      <c r="B5105" s="8" t="s">
        <v>895</v>
      </c>
      <c r="C5105" s="9" t="s">
        <v>407</v>
      </c>
      <c r="D5105" s="5"/>
      <c r="E5105" s="6">
        <v>398</v>
      </c>
      <c r="F5105" s="5">
        <v>2008</v>
      </c>
      <c r="G5105" s="4">
        <v>1489.7239999999999</v>
      </c>
      <c r="H5105" s="4">
        <v>1091.7329999999999</v>
      </c>
      <c r="I5105" s="4">
        <v>1193.749</v>
      </c>
      <c r="J5105" s="4">
        <v>1508.249</v>
      </c>
      <c r="K5105" s="4">
        <v>1531.452</v>
      </c>
      <c r="L5105" s="4">
        <v>1294.617</v>
      </c>
      <c r="M5105" s="4">
        <v>1181.626</v>
      </c>
      <c r="N5105" s="4">
        <v>1081.181</v>
      </c>
      <c r="O5105" s="4">
        <v>1045.5350000000001</v>
      </c>
      <c r="P5105" s="4">
        <v>1065</v>
      </c>
      <c r="Q5105" s="4">
        <v>911.60500000000002</v>
      </c>
      <c r="R5105" s="4">
        <v>698.86400000000003</v>
      </c>
      <c r="S5105" s="4">
        <v>420.78300000000002</v>
      </c>
      <c r="T5105" s="4">
        <v>377.94099999999997</v>
      </c>
      <c r="U5105" s="4">
        <v>389.13200000000001</v>
      </c>
      <c r="V5105" s="4">
        <v>174.017</v>
      </c>
      <c r="W5105" s="4">
        <v>142.405</v>
      </c>
      <c r="X5105" s="4">
        <v>38.761000000000003</v>
      </c>
      <c r="Y5105" s="4">
        <v>12.916</v>
      </c>
      <c r="Z5105" s="4">
        <v>5.69</v>
      </c>
      <c r="AA5105" s="4">
        <v>0.36499999999999999</v>
      </c>
      <c r="AB5105" s="4">
        <v>81</v>
      </c>
      <c r="AE5105" s="4">
        <v>200.137</v>
      </c>
    </row>
    <row r="5106" spans="1:31">
      <c r="A5106" s="8">
        <v>13769</v>
      </c>
      <c r="B5106" s="8" t="s">
        <v>895</v>
      </c>
      <c r="C5106" s="9" t="s">
        <v>407</v>
      </c>
      <c r="D5106" s="5"/>
      <c r="E5106" s="6">
        <v>398</v>
      </c>
      <c r="F5106" s="5">
        <v>2009</v>
      </c>
      <c r="G5106" s="4">
        <v>1575.9770000000001</v>
      </c>
      <c r="H5106" s="4">
        <v>1132.922</v>
      </c>
      <c r="I5106" s="4">
        <v>1137.557</v>
      </c>
      <c r="J5106" s="4">
        <v>1455.2</v>
      </c>
      <c r="K5106" s="4">
        <v>1574.585</v>
      </c>
      <c r="L5106" s="4">
        <v>1325.116</v>
      </c>
      <c r="M5106" s="4">
        <v>1190.748</v>
      </c>
      <c r="N5106" s="4">
        <v>1103.4770000000001</v>
      </c>
      <c r="O5106" s="4">
        <v>1026.7539999999999</v>
      </c>
      <c r="P5106" s="4">
        <v>1082.779</v>
      </c>
      <c r="Q5106" s="4">
        <v>930.22299999999996</v>
      </c>
      <c r="R5106" s="4">
        <v>731.05700000000002</v>
      </c>
      <c r="S5106" s="4">
        <v>465.11900000000003</v>
      </c>
      <c r="T5106" s="4">
        <v>323.38400000000001</v>
      </c>
      <c r="U5106" s="4">
        <v>421.99799999999999</v>
      </c>
      <c r="V5106" s="4">
        <v>162.34299999999999</v>
      </c>
      <c r="W5106" s="4">
        <v>144.69399999999999</v>
      </c>
      <c r="X5106" s="4">
        <v>40.905000000000001</v>
      </c>
      <c r="Y5106" s="4">
        <v>10.954000000000001</v>
      </c>
      <c r="Z5106" s="4">
        <v>4.9740000000000002</v>
      </c>
      <c r="AA5106" s="4">
        <v>0.33</v>
      </c>
      <c r="AB5106" s="4">
        <v>81</v>
      </c>
      <c r="AE5106" s="4">
        <v>201.857</v>
      </c>
    </row>
    <row r="5107" spans="1:31">
      <c r="A5107" s="8">
        <v>14001</v>
      </c>
      <c r="B5107" s="8" t="s">
        <v>895</v>
      </c>
      <c r="C5107" s="9" t="s">
        <v>407</v>
      </c>
      <c r="D5107" s="5"/>
      <c r="E5107" s="6">
        <v>398</v>
      </c>
      <c r="F5107" s="5">
        <v>2010</v>
      </c>
      <c r="G5107" s="4">
        <v>1640.953</v>
      </c>
      <c r="H5107" s="4">
        <v>1184.2529999999999</v>
      </c>
      <c r="I5107" s="4">
        <v>1099.4000000000001</v>
      </c>
      <c r="J5107" s="4">
        <v>1397.107</v>
      </c>
      <c r="K5107" s="4">
        <v>1596.79</v>
      </c>
      <c r="L5107" s="4">
        <v>1365.7739999999999</v>
      </c>
      <c r="M5107" s="4">
        <v>1205.8920000000001</v>
      </c>
      <c r="N5107" s="4">
        <v>1119.991</v>
      </c>
      <c r="O5107" s="4">
        <v>1019.232</v>
      </c>
      <c r="P5107" s="4">
        <v>1091.221</v>
      </c>
      <c r="Q5107" s="4">
        <v>953.63699999999994</v>
      </c>
      <c r="R5107" s="4">
        <v>760.55499999999995</v>
      </c>
      <c r="S5107" s="4">
        <v>504.815</v>
      </c>
      <c r="T5107" s="4">
        <v>299.45999999999998</v>
      </c>
      <c r="U5107" s="4">
        <v>422.77600000000001</v>
      </c>
      <c r="V5107" s="4">
        <v>171.673</v>
      </c>
      <c r="W5107" s="4">
        <v>136.733</v>
      </c>
      <c r="X5107" s="4">
        <v>43.728999999999999</v>
      </c>
      <c r="Y5107" s="4">
        <v>9.2200000000000006</v>
      </c>
      <c r="Z5107" s="4">
        <v>2.8519999999999999</v>
      </c>
      <c r="AA5107" s="4">
        <v>0.30399999999999999</v>
      </c>
      <c r="AB5107" s="4">
        <v>81</v>
      </c>
      <c r="AE5107" s="4">
        <v>192.83799999999999</v>
      </c>
    </row>
    <row r="5108" spans="1:31">
      <c r="A5108" s="8">
        <v>81</v>
      </c>
      <c r="B5108" s="8" t="s">
        <v>894</v>
      </c>
      <c r="C5108" s="9" t="s">
        <v>407</v>
      </c>
      <c r="D5108" s="5"/>
      <c r="E5108" s="6">
        <v>398</v>
      </c>
      <c r="F5108" s="5">
        <v>2011</v>
      </c>
      <c r="G5108" s="4">
        <v>1725.6669999999999</v>
      </c>
      <c r="H5108" s="4">
        <v>1245.2180000000001</v>
      </c>
      <c r="I5108" s="4">
        <v>1075.787</v>
      </c>
      <c r="J5108" s="4">
        <v>1325.9590000000001</v>
      </c>
      <c r="K5108" s="4">
        <v>1584.4290000000001</v>
      </c>
      <c r="L5108" s="4">
        <v>1409.5630000000001</v>
      </c>
      <c r="M5108" s="4">
        <v>1222.116</v>
      </c>
      <c r="N5108" s="4">
        <v>1130.44</v>
      </c>
      <c r="O5108" s="4">
        <v>1015.697</v>
      </c>
      <c r="P5108" s="4">
        <v>1075.107</v>
      </c>
      <c r="Q5108" s="4">
        <v>974.81100000000004</v>
      </c>
      <c r="R5108" s="4">
        <v>789.27099999999996</v>
      </c>
      <c r="S5108" s="4">
        <v>542.53899999999999</v>
      </c>
      <c r="T5108" s="4">
        <v>299.702</v>
      </c>
      <c r="U5108" s="4">
        <v>397.92899999999997</v>
      </c>
      <c r="V5108" s="4">
        <v>199.12100000000001</v>
      </c>
      <c r="W5108" s="4">
        <v>127.726</v>
      </c>
      <c r="X5108" s="4">
        <v>52.067999999999998</v>
      </c>
      <c r="Y5108" s="4">
        <v>10.617000000000001</v>
      </c>
      <c r="Z5108" s="4">
        <v>2.694</v>
      </c>
      <c r="AA5108" s="4">
        <v>0.28899999999999998</v>
      </c>
      <c r="AB5108" s="4">
        <v>81</v>
      </c>
      <c r="AE5108" s="4">
        <v>193.39400000000001</v>
      </c>
    </row>
    <row r="5109" spans="1:31">
      <c r="A5109" s="8">
        <v>313</v>
      </c>
      <c r="B5109" s="8" t="s">
        <v>894</v>
      </c>
      <c r="C5109" s="9" t="s">
        <v>407</v>
      </c>
      <c r="D5109" s="5"/>
      <c r="E5109" s="6">
        <v>398</v>
      </c>
      <c r="F5109" s="5">
        <v>2012</v>
      </c>
      <c r="G5109" s="4">
        <v>1742.3050000000001</v>
      </c>
      <c r="H5109" s="4">
        <v>1330.9369999999999</v>
      </c>
      <c r="I5109" s="4">
        <v>1073.79</v>
      </c>
      <c r="J5109" s="4">
        <v>1254.6679999999999</v>
      </c>
      <c r="K5109" s="4">
        <v>1553.5309999999999</v>
      </c>
      <c r="L5109" s="4">
        <v>1465.547</v>
      </c>
      <c r="M5109" s="4">
        <v>1243.2180000000001</v>
      </c>
      <c r="N5109" s="4">
        <v>1140.634</v>
      </c>
      <c r="O5109" s="4">
        <v>1028.346</v>
      </c>
      <c r="P5109" s="4">
        <v>1049.162</v>
      </c>
      <c r="Q5109" s="4">
        <v>1000.151</v>
      </c>
      <c r="R5109" s="4">
        <v>815.92600000000004</v>
      </c>
      <c r="S5109" s="4">
        <v>580.85900000000004</v>
      </c>
      <c r="T5109" s="4">
        <v>322.75099999999998</v>
      </c>
      <c r="U5109" s="4">
        <v>350.65499999999997</v>
      </c>
      <c r="V5109" s="4">
        <v>241.79</v>
      </c>
      <c r="W5109" s="4">
        <v>111.744</v>
      </c>
      <c r="X5109" s="4">
        <v>61.168999999999997</v>
      </c>
      <c r="Y5109" s="4">
        <v>11.287000000000001</v>
      </c>
      <c r="Z5109" s="4">
        <v>2.544</v>
      </c>
      <c r="AA5109" s="4">
        <v>0.28299999999999997</v>
      </c>
      <c r="AB5109" s="4">
        <v>81</v>
      </c>
      <c r="AE5109" s="4">
        <v>187.02699999999999</v>
      </c>
    </row>
    <row r="5110" spans="1:31">
      <c r="A5110" s="8">
        <v>545</v>
      </c>
      <c r="B5110" s="8" t="s">
        <v>894</v>
      </c>
      <c r="C5110" s="9" t="s">
        <v>407</v>
      </c>
      <c r="D5110" s="5"/>
      <c r="E5110" s="6">
        <v>398</v>
      </c>
      <c r="F5110" s="5">
        <v>2013</v>
      </c>
      <c r="G5110" s="4">
        <v>1713.9870000000001</v>
      </c>
      <c r="H5110" s="4">
        <v>1435.94</v>
      </c>
      <c r="I5110" s="4">
        <v>1090.018</v>
      </c>
      <c r="J5110" s="4">
        <v>1187.492</v>
      </c>
      <c r="K5110" s="4">
        <v>1506.2349999999999</v>
      </c>
      <c r="L5110" s="4">
        <v>1522.2819999999999</v>
      </c>
      <c r="M5110" s="4">
        <v>1269.529</v>
      </c>
      <c r="N5110" s="4">
        <v>1150.9580000000001</v>
      </c>
      <c r="O5110" s="4">
        <v>1050.739</v>
      </c>
      <c r="P5110" s="4">
        <v>1019.21</v>
      </c>
      <c r="Q5110" s="4">
        <v>1024.0260000000001</v>
      </c>
      <c r="R5110" s="4">
        <v>840.93200000000002</v>
      </c>
      <c r="S5110" s="4">
        <v>618.76</v>
      </c>
      <c r="T5110" s="4">
        <v>359.96699999999998</v>
      </c>
      <c r="U5110" s="4">
        <v>297.03300000000002</v>
      </c>
      <c r="V5110" s="4">
        <v>284.83699999999999</v>
      </c>
      <c r="W5110" s="4">
        <v>97.188999999999993</v>
      </c>
      <c r="X5110" s="4">
        <v>67.554000000000002</v>
      </c>
      <c r="Y5110" s="4">
        <v>11.659000000000001</v>
      </c>
      <c r="Z5110" s="4">
        <v>2.3479999999999999</v>
      </c>
      <c r="AA5110" s="4">
        <v>0.28000000000000003</v>
      </c>
      <c r="AB5110" s="4">
        <v>81</v>
      </c>
      <c r="AE5110" s="4">
        <v>179.03</v>
      </c>
    </row>
    <row r="5111" spans="1:31">
      <c r="A5111" s="8">
        <v>777</v>
      </c>
      <c r="B5111" s="8" t="s">
        <v>894</v>
      </c>
      <c r="C5111" s="9" t="s">
        <v>407</v>
      </c>
      <c r="D5111" s="5"/>
      <c r="E5111" s="6">
        <v>398</v>
      </c>
      <c r="F5111" s="5">
        <v>2014</v>
      </c>
      <c r="G5111" s="4">
        <v>1675.6759999999999</v>
      </c>
      <c r="H5111" s="4">
        <v>1543.7249999999999</v>
      </c>
      <c r="I5111" s="4">
        <v>1123.5309999999999</v>
      </c>
      <c r="J5111" s="4">
        <v>1131.1110000000001</v>
      </c>
      <c r="K5111" s="4">
        <v>1447.847</v>
      </c>
      <c r="L5111" s="4">
        <v>1562.5219999999999</v>
      </c>
      <c r="M5111" s="4">
        <v>1302.0619999999999</v>
      </c>
      <c r="N5111" s="4">
        <v>1162.9780000000001</v>
      </c>
      <c r="O5111" s="4">
        <v>1072.748</v>
      </c>
      <c r="P5111" s="4">
        <v>994.94399999999996</v>
      </c>
      <c r="Q5111" s="4">
        <v>1038.0530000000001</v>
      </c>
      <c r="R5111" s="4">
        <v>865.18200000000002</v>
      </c>
      <c r="S5111" s="4">
        <v>654.85299999999995</v>
      </c>
      <c r="T5111" s="4">
        <v>399.834</v>
      </c>
      <c r="U5111" s="4">
        <v>257.85500000000002</v>
      </c>
      <c r="V5111" s="4">
        <v>309.57600000000002</v>
      </c>
      <c r="W5111" s="4">
        <v>93.701999999999998</v>
      </c>
      <c r="X5111" s="4">
        <v>67.775000000000006</v>
      </c>
      <c r="Y5111" s="4">
        <v>12.247999999999999</v>
      </c>
      <c r="Z5111" s="4">
        <v>2.1110000000000002</v>
      </c>
      <c r="AA5111" s="4">
        <v>0.27600000000000002</v>
      </c>
      <c r="AB5111" s="4">
        <v>81</v>
      </c>
      <c r="AE5111" s="4">
        <v>176.11199999999999</v>
      </c>
    </row>
    <row r="5112" spans="1:31">
      <c r="A5112" s="8">
        <v>1009</v>
      </c>
      <c r="B5112" s="8" t="s">
        <v>894</v>
      </c>
      <c r="C5112" s="9" t="s">
        <v>407</v>
      </c>
      <c r="D5112" s="5"/>
      <c r="E5112" s="6">
        <v>398</v>
      </c>
      <c r="F5112" s="5">
        <v>2015</v>
      </c>
      <c r="G5112" s="4">
        <v>1651.598</v>
      </c>
      <c r="H5112" s="4">
        <v>1631.335</v>
      </c>
      <c r="I5112" s="4">
        <v>1177.3430000000001</v>
      </c>
      <c r="J5112" s="4">
        <v>1091.0550000000001</v>
      </c>
      <c r="K5112" s="4">
        <v>1383.702</v>
      </c>
      <c r="L5112" s="4">
        <v>1576.202</v>
      </c>
      <c r="M5112" s="4">
        <v>1341.0840000000001</v>
      </c>
      <c r="N5112" s="4">
        <v>1178.201</v>
      </c>
      <c r="O5112" s="4">
        <v>1088.672</v>
      </c>
      <c r="P5112" s="4">
        <v>982.73400000000004</v>
      </c>
      <c r="Q5112" s="4">
        <v>1038.125</v>
      </c>
      <c r="R5112" s="4">
        <v>889.17</v>
      </c>
      <c r="S5112" s="4">
        <v>688.15</v>
      </c>
      <c r="T5112" s="4">
        <v>436.39</v>
      </c>
      <c r="U5112" s="4">
        <v>243.083</v>
      </c>
      <c r="V5112" s="4">
        <v>308.84500000000003</v>
      </c>
      <c r="W5112" s="4">
        <v>104.027</v>
      </c>
      <c r="X5112" s="4">
        <v>61.777999999999999</v>
      </c>
      <c r="Y5112" s="4">
        <v>12.759</v>
      </c>
      <c r="Z5112" s="4">
        <v>1.546</v>
      </c>
      <c r="AA5112" s="4">
        <v>0.26500000000000001</v>
      </c>
      <c r="AB5112" s="4">
        <v>81</v>
      </c>
      <c r="AE5112" s="4">
        <v>180.375</v>
      </c>
    </row>
    <row r="5113" spans="1:31">
      <c r="A5113" s="8">
        <v>1241</v>
      </c>
      <c r="B5113" s="8" t="s">
        <v>894</v>
      </c>
      <c r="C5113" s="9" t="s">
        <v>407</v>
      </c>
      <c r="D5113" s="5"/>
      <c r="E5113" s="6">
        <v>398</v>
      </c>
      <c r="F5113" s="5">
        <v>2016</v>
      </c>
      <c r="G5113" s="4">
        <v>1584.681</v>
      </c>
      <c r="H5113" s="4">
        <v>1694.23</v>
      </c>
      <c r="I5113" s="4">
        <v>1256.4059999999999</v>
      </c>
      <c r="J5113" s="4">
        <v>1071.6980000000001</v>
      </c>
      <c r="K5113" s="4">
        <v>1319.568</v>
      </c>
      <c r="L5113" s="4">
        <v>1571.856</v>
      </c>
      <c r="M5113" s="4">
        <v>1391.7</v>
      </c>
      <c r="N5113" s="4">
        <v>1200.5119999999999</v>
      </c>
      <c r="O5113" s="4">
        <v>1104.5640000000001</v>
      </c>
      <c r="P5113" s="4">
        <v>984.64300000000003</v>
      </c>
      <c r="Q5113" s="4">
        <v>1028.133</v>
      </c>
      <c r="R5113" s="4">
        <v>914.06200000000001</v>
      </c>
      <c r="S5113" s="4">
        <v>718.18600000000004</v>
      </c>
      <c r="T5113" s="4">
        <v>471.721</v>
      </c>
      <c r="U5113" s="4">
        <v>247.09299999999999</v>
      </c>
      <c r="V5113" s="4">
        <v>289.76100000000002</v>
      </c>
      <c r="W5113" s="4">
        <v>126.738</v>
      </c>
      <c r="X5113" s="4">
        <v>58.183999999999997</v>
      </c>
      <c r="Y5113" s="4">
        <v>17.234000000000002</v>
      </c>
      <c r="Z5113" s="4">
        <v>1.47</v>
      </c>
      <c r="AA5113" s="4">
        <v>0.247</v>
      </c>
      <c r="AB5113" s="4">
        <v>81</v>
      </c>
      <c r="AE5113" s="4">
        <v>203.87299999999999</v>
      </c>
    </row>
    <row r="5114" spans="1:31">
      <c r="A5114" s="8">
        <v>1473</v>
      </c>
      <c r="B5114" s="8" t="s">
        <v>894</v>
      </c>
      <c r="C5114" s="9" t="s">
        <v>407</v>
      </c>
      <c r="D5114" s="5"/>
      <c r="E5114" s="6">
        <v>398</v>
      </c>
      <c r="F5114" s="5">
        <v>2017</v>
      </c>
      <c r="G5114" s="4">
        <v>1567.6130000000001</v>
      </c>
      <c r="H5114" s="4">
        <v>1718.2619999999999</v>
      </c>
      <c r="I5114" s="4">
        <v>1352.5940000000001</v>
      </c>
      <c r="J5114" s="4">
        <v>1066.441</v>
      </c>
      <c r="K5114" s="4">
        <v>1247.98</v>
      </c>
      <c r="L5114" s="4">
        <v>1540.819</v>
      </c>
      <c r="M5114" s="4">
        <v>1447.279</v>
      </c>
      <c r="N5114" s="4">
        <v>1221.414</v>
      </c>
      <c r="O5114" s="4">
        <v>1114.6489999999999</v>
      </c>
      <c r="P5114" s="4">
        <v>997.15899999999999</v>
      </c>
      <c r="Q5114" s="4">
        <v>1003.448</v>
      </c>
      <c r="R5114" s="4">
        <v>938.45500000000004</v>
      </c>
      <c r="S5114" s="4">
        <v>742.88699999999994</v>
      </c>
      <c r="T5114" s="4">
        <v>505.86</v>
      </c>
      <c r="U5114" s="4">
        <v>266.90499999999997</v>
      </c>
      <c r="V5114" s="4">
        <v>253.65899999999999</v>
      </c>
      <c r="W5114" s="4">
        <v>157.16399999999999</v>
      </c>
      <c r="X5114" s="4">
        <v>50.055999999999997</v>
      </c>
      <c r="Y5114" s="4">
        <v>21.706</v>
      </c>
      <c r="Z5114" s="4">
        <v>1.8580000000000001</v>
      </c>
      <c r="AA5114" s="4">
        <v>0.223</v>
      </c>
      <c r="AB5114" s="4">
        <v>81</v>
      </c>
      <c r="AE5114" s="4">
        <v>231.00700000000001</v>
      </c>
    </row>
    <row r="5115" spans="1:31">
      <c r="A5115" s="8">
        <v>1705</v>
      </c>
      <c r="B5115" s="8" t="s">
        <v>894</v>
      </c>
      <c r="C5115" s="9" t="s">
        <v>407</v>
      </c>
      <c r="D5115" s="5"/>
      <c r="E5115" s="6">
        <v>398</v>
      </c>
      <c r="F5115" s="5">
        <v>2018</v>
      </c>
      <c r="G5115" s="4">
        <v>1584.049</v>
      </c>
      <c r="H5115" s="4">
        <v>1704.6130000000001</v>
      </c>
      <c r="I5115" s="4">
        <v>1458.0419999999999</v>
      </c>
      <c r="J5115" s="4">
        <v>1078.78</v>
      </c>
      <c r="K5115" s="4">
        <v>1177.6099999999999</v>
      </c>
      <c r="L5115" s="4">
        <v>1489.925</v>
      </c>
      <c r="M5115" s="4">
        <v>1499.787</v>
      </c>
      <c r="N5115" s="4">
        <v>1244.384</v>
      </c>
      <c r="O5115" s="4">
        <v>1122.27</v>
      </c>
      <c r="P5115" s="4">
        <v>1016.7089999999999</v>
      </c>
      <c r="Q5115" s="4">
        <v>972.78399999999999</v>
      </c>
      <c r="R5115" s="4">
        <v>959.31100000000004</v>
      </c>
      <c r="S5115" s="4">
        <v>764.48800000000006</v>
      </c>
      <c r="T5115" s="4">
        <v>538.74199999999996</v>
      </c>
      <c r="U5115" s="4">
        <v>296.15100000000001</v>
      </c>
      <c r="V5115" s="4">
        <v>214.589</v>
      </c>
      <c r="W5115" s="4">
        <v>184.58199999999999</v>
      </c>
      <c r="X5115" s="4">
        <v>42.792999999999999</v>
      </c>
      <c r="Y5115" s="4">
        <v>24.167999999999999</v>
      </c>
      <c r="Z5115" s="4">
        <v>2.3220000000000001</v>
      </c>
      <c r="AA5115" s="4">
        <v>0.19800000000000001</v>
      </c>
      <c r="AB5115" s="4">
        <v>81</v>
      </c>
      <c r="AE5115" s="4">
        <v>254.06299999999999</v>
      </c>
    </row>
    <row r="5116" spans="1:31">
      <c r="A5116" s="8">
        <v>1937</v>
      </c>
      <c r="B5116" s="8" t="s">
        <v>894</v>
      </c>
      <c r="C5116" s="9" t="s">
        <v>407</v>
      </c>
      <c r="D5116" s="5"/>
      <c r="E5116" s="6">
        <v>398</v>
      </c>
      <c r="F5116" s="5">
        <v>2019</v>
      </c>
      <c r="G5116" s="4">
        <v>1602.337</v>
      </c>
      <c r="H5116" s="4">
        <v>1670.6</v>
      </c>
      <c r="I5116" s="4">
        <v>1554.674</v>
      </c>
      <c r="J5116" s="4">
        <v>1112.7819999999999</v>
      </c>
      <c r="K5116" s="4">
        <v>1119.5630000000001</v>
      </c>
      <c r="L5116" s="4">
        <v>1429.9010000000001</v>
      </c>
      <c r="M5116" s="4">
        <v>1537.271</v>
      </c>
      <c r="N5116" s="4">
        <v>1274.7339999999999</v>
      </c>
      <c r="O5116" s="4">
        <v>1132.828</v>
      </c>
      <c r="P5116" s="4">
        <v>1037.037</v>
      </c>
      <c r="Q5116" s="4">
        <v>948.98900000000003</v>
      </c>
      <c r="R5116" s="4">
        <v>971.96</v>
      </c>
      <c r="S5116" s="4">
        <v>786.46799999999996</v>
      </c>
      <c r="T5116" s="4">
        <v>570.55799999999999</v>
      </c>
      <c r="U5116" s="4">
        <v>327.51</v>
      </c>
      <c r="V5116" s="4">
        <v>188.346</v>
      </c>
      <c r="W5116" s="4">
        <v>197.32599999999999</v>
      </c>
      <c r="X5116" s="4">
        <v>42.094000000000001</v>
      </c>
      <c r="Y5116" s="4">
        <v>23.164999999999999</v>
      </c>
      <c r="Z5116" s="4">
        <v>2.79</v>
      </c>
      <c r="AA5116" s="4">
        <v>0.17899999999999999</v>
      </c>
      <c r="AB5116" s="4">
        <v>81</v>
      </c>
      <c r="AE5116" s="4">
        <v>265.55399999999997</v>
      </c>
    </row>
    <row r="5117" spans="1:31">
      <c r="A5117" s="8">
        <v>2169</v>
      </c>
      <c r="B5117" s="8" t="s">
        <v>894</v>
      </c>
      <c r="C5117" s="9" t="s">
        <v>407</v>
      </c>
      <c r="D5117" s="5"/>
      <c r="E5117" s="6">
        <v>398</v>
      </c>
      <c r="F5117" s="5">
        <v>2020</v>
      </c>
      <c r="G5117" s="4">
        <v>1599.9159999999999</v>
      </c>
      <c r="H5117" s="4">
        <v>1642.7940000000001</v>
      </c>
      <c r="I5117" s="4">
        <v>1623.9880000000001</v>
      </c>
      <c r="J5117" s="4">
        <v>1169.222</v>
      </c>
      <c r="K5117" s="4">
        <v>1080.492</v>
      </c>
      <c r="L5117" s="4">
        <v>1367.5150000000001</v>
      </c>
      <c r="M5117" s="4">
        <v>1552.0129999999999</v>
      </c>
      <c r="N5117" s="4">
        <v>1314.451</v>
      </c>
      <c r="O5117" s="4">
        <v>1149.201</v>
      </c>
      <c r="P5117" s="4">
        <v>1054.0450000000001</v>
      </c>
      <c r="Q5117" s="4">
        <v>939.20600000000002</v>
      </c>
      <c r="R5117" s="4">
        <v>973.80700000000002</v>
      </c>
      <c r="S5117" s="4">
        <v>810.34900000000005</v>
      </c>
      <c r="T5117" s="4">
        <v>601.13599999999997</v>
      </c>
      <c r="U5117" s="4">
        <v>357.73700000000002</v>
      </c>
      <c r="V5117" s="4">
        <v>180.971</v>
      </c>
      <c r="W5117" s="4">
        <v>192.56</v>
      </c>
      <c r="X5117" s="4">
        <v>48.837000000000003</v>
      </c>
      <c r="Y5117" s="4">
        <v>19.259</v>
      </c>
      <c r="Z5117" s="4">
        <v>2.3559999999999999</v>
      </c>
      <c r="AA5117" s="4">
        <v>0.16900000000000001</v>
      </c>
      <c r="AB5117" s="4">
        <v>81</v>
      </c>
      <c r="AE5117" s="4">
        <v>263.18099999999998</v>
      </c>
    </row>
    <row r="5118" spans="1:31">
      <c r="A5118" s="8">
        <v>2401</v>
      </c>
      <c r="B5118" s="8" t="s">
        <v>894</v>
      </c>
      <c r="C5118" s="9" t="s">
        <v>407</v>
      </c>
      <c r="D5118" s="5"/>
      <c r="E5118" s="6">
        <v>398</v>
      </c>
      <c r="F5118" s="5">
        <v>2021</v>
      </c>
      <c r="G5118" s="4">
        <v>1601.806</v>
      </c>
      <c r="H5118" s="4">
        <v>1625.8420000000001</v>
      </c>
      <c r="I5118" s="4">
        <v>1662.52</v>
      </c>
      <c r="J5118" s="4">
        <v>1245.277</v>
      </c>
      <c r="K5118" s="4">
        <v>1057.82</v>
      </c>
      <c r="L5118" s="4">
        <v>1299.7</v>
      </c>
      <c r="M5118" s="4">
        <v>1542.9549999999999</v>
      </c>
      <c r="N5118" s="4">
        <v>1360.18</v>
      </c>
      <c r="O5118" s="4">
        <v>1167.3879999999999</v>
      </c>
      <c r="P5118" s="4">
        <v>1065.981</v>
      </c>
      <c r="Q5118" s="4">
        <v>938.58600000000001</v>
      </c>
      <c r="R5118" s="4">
        <v>961.26300000000003</v>
      </c>
      <c r="S5118" s="4">
        <v>830.97299999999996</v>
      </c>
      <c r="T5118" s="4">
        <v>625.87900000000002</v>
      </c>
      <c r="U5118" s="4">
        <v>385.80900000000003</v>
      </c>
      <c r="V5118" s="4">
        <v>186.124</v>
      </c>
      <c r="W5118" s="4">
        <v>178.881</v>
      </c>
      <c r="X5118" s="4">
        <v>64.241</v>
      </c>
      <c r="Y5118" s="4">
        <v>18.161000000000001</v>
      </c>
      <c r="Z5118" s="4">
        <v>3.2930000000000001</v>
      </c>
      <c r="AA5118" s="4">
        <v>0.17</v>
      </c>
      <c r="AB5118" s="4">
        <v>81</v>
      </c>
      <c r="AE5118" s="4">
        <v>264.74599999999998</v>
      </c>
    </row>
    <row r="5119" spans="1:31">
      <c r="A5119" s="8">
        <v>2633</v>
      </c>
      <c r="B5119" s="8" t="s">
        <v>894</v>
      </c>
      <c r="C5119" s="9" t="s">
        <v>407</v>
      </c>
      <c r="D5119" s="5"/>
      <c r="E5119" s="6">
        <v>398</v>
      </c>
      <c r="F5119" s="5">
        <v>2022</v>
      </c>
      <c r="G5119" s="4">
        <v>1584.069</v>
      </c>
      <c r="H5119" s="4">
        <v>1614.0319999999999</v>
      </c>
      <c r="I5119" s="4">
        <v>1673.962</v>
      </c>
      <c r="J5119" s="4">
        <v>1345.088</v>
      </c>
      <c r="K5119" s="4">
        <v>1052.8050000000001</v>
      </c>
      <c r="L5119" s="4">
        <v>1229.2139999999999</v>
      </c>
      <c r="M5119" s="4">
        <v>1513.047</v>
      </c>
      <c r="N5119" s="4">
        <v>1415.4449999999999</v>
      </c>
      <c r="O5119" s="4">
        <v>1188.32</v>
      </c>
      <c r="P5119" s="4">
        <v>1076.213</v>
      </c>
      <c r="Q5119" s="4">
        <v>951.37800000000004</v>
      </c>
      <c r="R5119" s="4">
        <v>938.596</v>
      </c>
      <c r="S5119" s="4">
        <v>854.24599999999998</v>
      </c>
      <c r="T5119" s="4">
        <v>648.19200000000001</v>
      </c>
      <c r="U5119" s="4">
        <v>414.74599999999998</v>
      </c>
      <c r="V5119" s="4">
        <v>201.72800000000001</v>
      </c>
      <c r="W5119" s="4">
        <v>155.76499999999999</v>
      </c>
      <c r="X5119" s="4">
        <v>82.456999999999994</v>
      </c>
      <c r="Y5119" s="4">
        <v>15.164999999999999</v>
      </c>
      <c r="Z5119" s="4">
        <v>5.0789999999999997</v>
      </c>
      <c r="AA5119" s="4">
        <v>0.18099999999999999</v>
      </c>
      <c r="AB5119" s="4">
        <v>81</v>
      </c>
      <c r="AE5119" s="4">
        <v>258.64699999999999</v>
      </c>
    </row>
    <row r="5120" spans="1:31">
      <c r="A5120" s="8">
        <v>2865</v>
      </c>
      <c r="B5120" s="8" t="s">
        <v>894</v>
      </c>
      <c r="C5120" s="9" t="s">
        <v>407</v>
      </c>
      <c r="D5120" s="5"/>
      <c r="E5120" s="6">
        <v>398</v>
      </c>
      <c r="F5120" s="5">
        <v>2023</v>
      </c>
      <c r="G5120" s="4">
        <v>1550.5830000000001</v>
      </c>
      <c r="H5120" s="4">
        <v>1608.1130000000001</v>
      </c>
      <c r="I5120" s="4">
        <v>1664.73</v>
      </c>
      <c r="J5120" s="4">
        <v>1453.9839999999999</v>
      </c>
      <c r="K5120" s="4">
        <v>1067.242</v>
      </c>
      <c r="L5120" s="4">
        <v>1162.239</v>
      </c>
      <c r="M5120" s="4">
        <v>1466.431</v>
      </c>
      <c r="N5120" s="4">
        <v>1470.6</v>
      </c>
      <c r="O5120" s="4">
        <v>1213.7660000000001</v>
      </c>
      <c r="P5120" s="4">
        <v>1086.4960000000001</v>
      </c>
      <c r="Q5120" s="4">
        <v>972.71600000000001</v>
      </c>
      <c r="R5120" s="4">
        <v>912.53300000000002</v>
      </c>
      <c r="S5120" s="4">
        <v>876.17899999999997</v>
      </c>
      <c r="T5120" s="4">
        <v>669.33</v>
      </c>
      <c r="U5120" s="4">
        <v>443.93099999999998</v>
      </c>
      <c r="V5120" s="4">
        <v>223.40700000000001</v>
      </c>
      <c r="W5120" s="4">
        <v>132.43</v>
      </c>
      <c r="X5120" s="4">
        <v>96.578999999999994</v>
      </c>
      <c r="Y5120" s="4">
        <v>12.878</v>
      </c>
      <c r="Z5120" s="4">
        <v>6.2590000000000003</v>
      </c>
      <c r="AA5120" s="4">
        <v>0.19900000000000001</v>
      </c>
      <c r="AB5120" s="4">
        <v>81</v>
      </c>
      <c r="AE5120" s="4">
        <v>248.345</v>
      </c>
    </row>
    <row r="5121" spans="1:31">
      <c r="A5121" s="8">
        <v>3097</v>
      </c>
      <c r="B5121" s="8" t="s">
        <v>894</v>
      </c>
      <c r="C5121" s="9" t="s">
        <v>407</v>
      </c>
      <c r="D5121" s="5"/>
      <c r="E5121" s="6">
        <v>398</v>
      </c>
      <c r="F5121" s="5">
        <v>2024</v>
      </c>
      <c r="G5121" s="4">
        <v>1515.0429999999999</v>
      </c>
      <c r="H5121" s="4">
        <v>1603.328</v>
      </c>
      <c r="I5121" s="4">
        <v>1648.3320000000001</v>
      </c>
      <c r="J5121" s="4">
        <v>1548.8910000000001</v>
      </c>
      <c r="K5121" s="4">
        <v>1102.7439999999999</v>
      </c>
      <c r="L5121" s="4">
        <v>1106.7460000000001</v>
      </c>
      <c r="M5121" s="4">
        <v>1409.796</v>
      </c>
      <c r="N5121" s="4">
        <v>1510.373</v>
      </c>
      <c r="O5121" s="4">
        <v>1246.0840000000001</v>
      </c>
      <c r="P5121" s="4">
        <v>1099.3800000000001</v>
      </c>
      <c r="Q5121" s="4">
        <v>994.399</v>
      </c>
      <c r="R5121" s="4">
        <v>892.85</v>
      </c>
      <c r="S5121" s="4">
        <v>890.25300000000004</v>
      </c>
      <c r="T5121" s="4">
        <v>690.83100000000002</v>
      </c>
      <c r="U5121" s="4">
        <v>472.14499999999998</v>
      </c>
      <c r="V5121" s="4">
        <v>246.56</v>
      </c>
      <c r="W5121" s="4">
        <v>118.12</v>
      </c>
      <c r="X5121" s="4">
        <v>100.294</v>
      </c>
      <c r="Y5121" s="4">
        <v>13.455</v>
      </c>
      <c r="Z5121" s="4">
        <v>5.782</v>
      </c>
      <c r="AA5121" s="4">
        <v>0.22500000000000001</v>
      </c>
      <c r="AB5121" s="4">
        <v>81</v>
      </c>
      <c r="AE5121" s="4">
        <v>237.876</v>
      </c>
    </row>
    <row r="5122" spans="1:31">
      <c r="A5122" s="8">
        <v>3329</v>
      </c>
      <c r="B5122" s="8" t="s">
        <v>894</v>
      </c>
      <c r="C5122" s="9" t="s">
        <v>407</v>
      </c>
      <c r="D5122" s="5"/>
      <c r="E5122" s="6">
        <v>398</v>
      </c>
      <c r="F5122" s="5">
        <v>2025</v>
      </c>
      <c r="G5122" s="4">
        <v>1486.691</v>
      </c>
      <c r="H5122" s="4">
        <v>1592.028</v>
      </c>
      <c r="I5122" s="4">
        <v>1635.7750000000001</v>
      </c>
      <c r="J5122" s="4">
        <v>1615.2909999999999</v>
      </c>
      <c r="K5122" s="4">
        <v>1159.127</v>
      </c>
      <c r="L5122" s="4">
        <v>1068.424</v>
      </c>
      <c r="M5122" s="4">
        <v>1348.5989999999999</v>
      </c>
      <c r="N5122" s="4">
        <v>1525.5719999999999</v>
      </c>
      <c r="O5122" s="4">
        <v>1285.991</v>
      </c>
      <c r="P5122" s="4">
        <v>1116.501</v>
      </c>
      <c r="Q5122" s="4">
        <v>1011.699</v>
      </c>
      <c r="R5122" s="4">
        <v>885.36500000000001</v>
      </c>
      <c r="S5122" s="4">
        <v>893.17499999999995</v>
      </c>
      <c r="T5122" s="4">
        <v>713.35699999999997</v>
      </c>
      <c r="U5122" s="4">
        <v>498.59199999999998</v>
      </c>
      <c r="V5122" s="4">
        <v>269.42099999999999</v>
      </c>
      <c r="W5122" s="4">
        <v>115.654</v>
      </c>
      <c r="X5122" s="4">
        <v>93.649000000000001</v>
      </c>
      <c r="Y5122" s="4">
        <v>16.032</v>
      </c>
      <c r="Z5122" s="4">
        <v>3.8359999999999999</v>
      </c>
      <c r="AA5122" s="4">
        <v>0.25800000000000001</v>
      </c>
      <c r="AB5122" s="4">
        <v>81</v>
      </c>
      <c r="AE5122" s="4">
        <v>229.429</v>
      </c>
    </row>
    <row r="5123" spans="1:31">
      <c r="A5123" s="8">
        <v>3561</v>
      </c>
      <c r="B5123" s="8" t="s">
        <v>894</v>
      </c>
      <c r="C5123" s="9" t="s">
        <v>407</v>
      </c>
      <c r="D5123" s="5"/>
      <c r="E5123" s="6">
        <v>398</v>
      </c>
      <c r="F5123" s="5">
        <v>2026</v>
      </c>
      <c r="G5123" s="4">
        <v>1459.347</v>
      </c>
      <c r="H5123" s="4">
        <v>1574.7449999999999</v>
      </c>
      <c r="I5123" s="4">
        <v>1626.462</v>
      </c>
      <c r="J5123" s="4">
        <v>1655.2660000000001</v>
      </c>
      <c r="K5123" s="4">
        <v>1236.6659999999999</v>
      </c>
      <c r="L5123" s="4">
        <v>1047.4349999999999</v>
      </c>
      <c r="M5123" s="4">
        <v>1283.5429999999999</v>
      </c>
      <c r="N5123" s="4">
        <v>1519.0219999999999</v>
      </c>
      <c r="O5123" s="4">
        <v>1332.9880000000001</v>
      </c>
      <c r="P5123" s="4">
        <v>1135.8889999999999</v>
      </c>
      <c r="Q5123" s="4">
        <v>1024.7919999999999</v>
      </c>
      <c r="R5123" s="4">
        <v>886.63499999999999</v>
      </c>
      <c r="S5123" s="4">
        <v>882.91</v>
      </c>
      <c r="T5123" s="4">
        <v>733.5</v>
      </c>
      <c r="U5123" s="4">
        <v>520.44500000000005</v>
      </c>
      <c r="V5123" s="4">
        <v>291.72500000000002</v>
      </c>
      <c r="W5123" s="4">
        <v>122.292</v>
      </c>
      <c r="X5123" s="4">
        <v>87.350999999999999</v>
      </c>
      <c r="Y5123" s="4">
        <v>24.065999999999999</v>
      </c>
      <c r="Z5123" s="4">
        <v>3.5030000000000001</v>
      </c>
      <c r="AA5123" s="4">
        <v>0.29899999999999999</v>
      </c>
      <c r="AB5123" s="4">
        <v>81</v>
      </c>
      <c r="AE5123" s="4">
        <v>237.511</v>
      </c>
    </row>
    <row r="5124" spans="1:31">
      <c r="A5124" s="8">
        <v>3793</v>
      </c>
      <c r="B5124" s="8" t="s">
        <v>894</v>
      </c>
      <c r="C5124" s="9" t="s">
        <v>407</v>
      </c>
      <c r="D5124" s="5"/>
      <c r="E5124" s="6">
        <v>398</v>
      </c>
      <c r="F5124" s="5">
        <v>2027</v>
      </c>
      <c r="G5124" s="4">
        <v>1437.2670000000001</v>
      </c>
      <c r="H5124" s="4">
        <v>1553.819</v>
      </c>
      <c r="I5124" s="4">
        <v>1618.7550000000001</v>
      </c>
      <c r="J5124" s="4">
        <v>1665.7380000000001</v>
      </c>
      <c r="K5124" s="4">
        <v>1336.7190000000001</v>
      </c>
      <c r="L5124" s="4">
        <v>1042.819</v>
      </c>
      <c r="M5124" s="4">
        <v>1214.348</v>
      </c>
      <c r="N5124" s="4">
        <v>1490.3689999999999</v>
      </c>
      <c r="O5124" s="4">
        <v>1388.249</v>
      </c>
      <c r="P5124" s="4">
        <v>1156.9380000000001</v>
      </c>
      <c r="Q5124" s="4">
        <v>1035.4590000000001</v>
      </c>
      <c r="R5124" s="4">
        <v>899.68499999999995</v>
      </c>
      <c r="S5124" s="4">
        <v>862.625</v>
      </c>
      <c r="T5124" s="4">
        <v>755.49400000000003</v>
      </c>
      <c r="U5124" s="4">
        <v>539.86</v>
      </c>
      <c r="V5124" s="4">
        <v>314.72800000000001</v>
      </c>
      <c r="W5124" s="4">
        <v>133.44900000000001</v>
      </c>
      <c r="X5124" s="4">
        <v>76.311000000000007</v>
      </c>
      <c r="Y5124" s="4">
        <v>32.371000000000002</v>
      </c>
      <c r="Z5124" s="4">
        <v>2.4380000000000002</v>
      </c>
      <c r="AA5124" s="4">
        <v>0.34699999999999998</v>
      </c>
      <c r="AB5124" s="4">
        <v>81</v>
      </c>
      <c r="AE5124" s="4">
        <v>244.916</v>
      </c>
    </row>
    <row r="5125" spans="1:31">
      <c r="A5125" s="8">
        <v>4025</v>
      </c>
      <c r="B5125" s="8" t="s">
        <v>894</v>
      </c>
      <c r="C5125" s="9" t="s">
        <v>407</v>
      </c>
      <c r="D5125" s="5"/>
      <c r="E5125" s="6">
        <v>398</v>
      </c>
      <c r="F5125" s="5">
        <v>2028</v>
      </c>
      <c r="G5125" s="4">
        <v>1421.683</v>
      </c>
      <c r="H5125" s="4">
        <v>1529.63</v>
      </c>
      <c r="I5125" s="4">
        <v>1611.3969999999999</v>
      </c>
      <c r="J5125" s="4">
        <v>1655.1959999999999</v>
      </c>
      <c r="K5125" s="4">
        <v>1444.5740000000001</v>
      </c>
      <c r="L5125" s="4">
        <v>1056.674</v>
      </c>
      <c r="M5125" s="4">
        <v>1147.577</v>
      </c>
      <c r="N5125" s="4">
        <v>1443.9860000000001</v>
      </c>
      <c r="O5125" s="4">
        <v>1442.317</v>
      </c>
      <c r="P5125" s="4">
        <v>1181.6289999999999</v>
      </c>
      <c r="Q5125" s="4">
        <v>1045.5029999999999</v>
      </c>
      <c r="R5125" s="4">
        <v>920.05</v>
      </c>
      <c r="S5125" s="4">
        <v>838.952</v>
      </c>
      <c r="T5125" s="4">
        <v>775.673</v>
      </c>
      <c r="U5125" s="4">
        <v>558.08100000000002</v>
      </c>
      <c r="V5125" s="4">
        <v>337.887</v>
      </c>
      <c r="W5125" s="4">
        <v>146.88200000000001</v>
      </c>
      <c r="X5125" s="4">
        <v>65.438000000000002</v>
      </c>
      <c r="Y5125" s="4">
        <v>37.54</v>
      </c>
      <c r="Z5125" s="4">
        <v>2.3530000000000002</v>
      </c>
      <c r="AA5125" s="4">
        <v>0.39700000000000002</v>
      </c>
      <c r="AB5125" s="4">
        <v>81</v>
      </c>
      <c r="AE5125" s="4">
        <v>252.61</v>
      </c>
    </row>
    <row r="5126" spans="1:31">
      <c r="A5126" s="8">
        <v>4257</v>
      </c>
      <c r="B5126" s="8" t="s">
        <v>894</v>
      </c>
      <c r="C5126" s="9" t="s">
        <v>407</v>
      </c>
      <c r="D5126" s="5"/>
      <c r="E5126" s="6">
        <v>398</v>
      </c>
      <c r="F5126" s="5">
        <v>2029</v>
      </c>
      <c r="G5126" s="4">
        <v>1411.442</v>
      </c>
      <c r="H5126" s="4">
        <v>1504.018</v>
      </c>
      <c r="I5126" s="4">
        <v>1601.039</v>
      </c>
      <c r="J5126" s="4">
        <v>1639.1420000000001</v>
      </c>
      <c r="K5126" s="4">
        <v>1538.27</v>
      </c>
      <c r="L5126" s="4">
        <v>1091.539</v>
      </c>
      <c r="M5126" s="4">
        <v>1092.2239999999999</v>
      </c>
      <c r="N5126" s="4">
        <v>1387.713</v>
      </c>
      <c r="O5126" s="4">
        <v>1481.241</v>
      </c>
      <c r="P5126" s="4">
        <v>1213.289</v>
      </c>
      <c r="Q5126" s="4">
        <v>1058.194</v>
      </c>
      <c r="R5126" s="4">
        <v>940.83199999999999</v>
      </c>
      <c r="S5126" s="4">
        <v>821.71</v>
      </c>
      <c r="T5126" s="4">
        <v>788.69799999999998</v>
      </c>
      <c r="U5126" s="4">
        <v>576.91700000000003</v>
      </c>
      <c r="V5126" s="4">
        <v>360.25099999999998</v>
      </c>
      <c r="W5126" s="4">
        <v>160.87899999999999</v>
      </c>
      <c r="X5126" s="4">
        <v>59.191000000000003</v>
      </c>
      <c r="Y5126" s="4">
        <v>37.241999999999997</v>
      </c>
      <c r="Z5126" s="4">
        <v>3.649</v>
      </c>
      <c r="AA5126" s="4">
        <v>0.437</v>
      </c>
      <c r="AB5126" s="4">
        <v>81</v>
      </c>
      <c r="AE5126" s="4">
        <v>261.39800000000002</v>
      </c>
    </row>
    <row r="5127" spans="1:31">
      <c r="A5127" s="8">
        <v>4489</v>
      </c>
      <c r="B5127" s="8" t="s">
        <v>894</v>
      </c>
      <c r="C5127" s="9" t="s">
        <v>407</v>
      </c>
      <c r="D5127" s="5"/>
      <c r="E5127" s="6">
        <v>398</v>
      </c>
      <c r="F5127" s="5">
        <v>2030</v>
      </c>
      <c r="G5127" s="4">
        <v>1406.377</v>
      </c>
      <c r="H5127" s="4">
        <v>1479.682</v>
      </c>
      <c r="I5127" s="4">
        <v>1585.345</v>
      </c>
      <c r="J5127" s="4">
        <v>1627.472</v>
      </c>
      <c r="K5127" s="4">
        <v>1604.1289999999999</v>
      </c>
      <c r="L5127" s="4">
        <v>1147.672</v>
      </c>
      <c r="M5127" s="4">
        <v>1054.3869999999999</v>
      </c>
      <c r="N5127" s="4">
        <v>1327.4829999999999</v>
      </c>
      <c r="O5127" s="4">
        <v>1496.606</v>
      </c>
      <c r="P5127" s="4">
        <v>1253.126</v>
      </c>
      <c r="Q5127" s="4">
        <v>1075.559</v>
      </c>
      <c r="R5127" s="4">
        <v>958.10900000000004</v>
      </c>
      <c r="S5127" s="4">
        <v>816.45799999999997</v>
      </c>
      <c r="T5127" s="4">
        <v>792.06</v>
      </c>
      <c r="U5127" s="4">
        <v>597.16399999999999</v>
      </c>
      <c r="V5127" s="4">
        <v>381.279</v>
      </c>
      <c r="W5127" s="4">
        <v>175.25</v>
      </c>
      <c r="X5127" s="4">
        <v>58.427999999999997</v>
      </c>
      <c r="Y5127" s="4">
        <v>32.497999999999998</v>
      </c>
      <c r="Z5127" s="4">
        <v>3.45</v>
      </c>
      <c r="AA5127" s="4">
        <v>0.46</v>
      </c>
      <c r="AB5127" s="4">
        <v>81</v>
      </c>
      <c r="AE5127" s="4">
        <v>270.08600000000001</v>
      </c>
    </row>
    <row r="5128" spans="1:31">
      <c r="A5128" s="8">
        <v>2567</v>
      </c>
      <c r="B5128" s="8" t="s">
        <v>895</v>
      </c>
      <c r="C5128" s="9" t="s">
        <v>412</v>
      </c>
      <c r="D5128" s="16">
        <f t="shared" ref="D5128:D5159" si="0">SUM(G5128:I5128)</f>
        <v>3932.8530000000001</v>
      </c>
      <c r="E5128" s="6">
        <v>404</v>
      </c>
      <c r="F5128" s="5">
        <v>1961</v>
      </c>
      <c r="G5128" s="4">
        <v>1665.5250000000001</v>
      </c>
      <c r="H5128" s="4">
        <v>1295.1289999999999</v>
      </c>
      <c r="I5128" s="4">
        <v>972.19899999999996</v>
      </c>
      <c r="J5128" s="4">
        <v>694.52</v>
      </c>
      <c r="K5128" s="4">
        <v>614.81200000000001</v>
      </c>
      <c r="L5128" s="4">
        <v>586.25400000000002</v>
      </c>
      <c r="M5128" s="4">
        <v>499.78800000000001</v>
      </c>
      <c r="N5128" s="4">
        <v>410.37099999999998</v>
      </c>
      <c r="O5128" s="4">
        <v>347.40699999999998</v>
      </c>
      <c r="P5128" s="4">
        <v>300.54300000000001</v>
      </c>
      <c r="Q5128" s="4">
        <v>263.08100000000002</v>
      </c>
      <c r="R5128" s="4">
        <v>223.16800000000001</v>
      </c>
      <c r="S5128" s="4">
        <v>181.23599999999999</v>
      </c>
      <c r="T5128" s="4">
        <v>134.15899999999999</v>
      </c>
      <c r="U5128" s="4">
        <v>89.938000000000002</v>
      </c>
      <c r="V5128" s="4">
        <v>51.485999999999997</v>
      </c>
      <c r="W5128" s="4">
        <v>7.9530000000000003</v>
      </c>
      <c r="X5128" s="4">
        <v>7.9530000000000003</v>
      </c>
      <c r="Y5128" s="4">
        <v>7.9530000000000003</v>
      </c>
      <c r="Z5128" s="4">
        <v>7.9530000000000003</v>
      </c>
      <c r="AA5128" s="4">
        <v>0</v>
      </c>
      <c r="AB5128" s="4">
        <v>82</v>
      </c>
      <c r="AE5128" s="4">
        <v>31.812000000000001</v>
      </c>
    </row>
    <row r="5129" spans="1:31">
      <c r="A5129" s="8">
        <v>2799</v>
      </c>
      <c r="B5129" s="8" t="s">
        <v>895</v>
      </c>
      <c r="C5129" s="9" t="s">
        <v>412</v>
      </c>
      <c r="D5129" s="16">
        <f t="shared" si="0"/>
        <v>4101.5230000000001</v>
      </c>
      <c r="E5129" s="6">
        <v>404</v>
      </c>
      <c r="F5129" s="5">
        <v>1962</v>
      </c>
      <c r="G5129" s="4">
        <v>1722.587</v>
      </c>
      <c r="H5129" s="4">
        <v>1349.91</v>
      </c>
      <c r="I5129" s="4">
        <v>1029.0260000000001</v>
      </c>
      <c r="J5129" s="4">
        <v>735.702</v>
      </c>
      <c r="K5129" s="4">
        <v>612.52499999999998</v>
      </c>
      <c r="L5129" s="4">
        <v>589.89200000000005</v>
      </c>
      <c r="M5129" s="4">
        <v>515.84100000000001</v>
      </c>
      <c r="N5129" s="4">
        <v>421.791</v>
      </c>
      <c r="O5129" s="4">
        <v>353.90600000000001</v>
      </c>
      <c r="P5129" s="4">
        <v>304.93099999999998</v>
      </c>
      <c r="Q5129" s="4">
        <v>265.86099999999999</v>
      </c>
      <c r="R5129" s="4">
        <v>226.54499999999999</v>
      </c>
      <c r="S5129" s="4">
        <v>184.15</v>
      </c>
      <c r="T5129" s="4">
        <v>137.45400000000001</v>
      </c>
      <c r="U5129" s="4">
        <v>91.923000000000002</v>
      </c>
      <c r="V5129" s="4">
        <v>53.106000000000002</v>
      </c>
      <c r="W5129" s="4">
        <v>8.4497499999999999</v>
      </c>
      <c r="X5129" s="4">
        <v>8.4497499999999999</v>
      </c>
      <c r="Y5129" s="4">
        <v>8.4497499999999999</v>
      </c>
      <c r="Z5129" s="4">
        <v>8.4497499999999999</v>
      </c>
      <c r="AA5129" s="4">
        <v>0</v>
      </c>
      <c r="AB5129" s="4">
        <v>82</v>
      </c>
      <c r="AE5129" s="4">
        <v>33.798999999999999</v>
      </c>
    </row>
    <row r="5130" spans="1:31">
      <c r="A5130" s="8">
        <v>3031</v>
      </c>
      <c r="B5130" s="8" t="s">
        <v>895</v>
      </c>
      <c r="C5130" s="9" t="s">
        <v>412</v>
      </c>
      <c r="D5130" s="16">
        <f t="shared" si="0"/>
        <v>4269.326</v>
      </c>
      <c r="E5130" s="6">
        <v>404</v>
      </c>
      <c r="F5130" s="5">
        <v>1963</v>
      </c>
      <c r="G5130" s="4">
        <v>1783.211</v>
      </c>
      <c r="H5130" s="4">
        <v>1398.6120000000001</v>
      </c>
      <c r="I5130" s="4">
        <v>1087.5029999999999</v>
      </c>
      <c r="J5130" s="4">
        <v>785.70299999999997</v>
      </c>
      <c r="K5130" s="4">
        <v>613.38599999999997</v>
      </c>
      <c r="L5130" s="4">
        <v>591.52700000000004</v>
      </c>
      <c r="M5130" s="4">
        <v>531.68700000000001</v>
      </c>
      <c r="N5130" s="4">
        <v>434.315</v>
      </c>
      <c r="O5130" s="4">
        <v>361.22199999999998</v>
      </c>
      <c r="P5130" s="4">
        <v>309.99</v>
      </c>
      <c r="Q5130" s="4">
        <v>268.89</v>
      </c>
      <c r="R5130" s="4">
        <v>230.21199999999999</v>
      </c>
      <c r="S5130" s="4">
        <v>187.25399999999999</v>
      </c>
      <c r="T5130" s="4">
        <v>141.08699999999999</v>
      </c>
      <c r="U5130" s="4">
        <v>94.076999999999998</v>
      </c>
      <c r="V5130" s="4">
        <v>54.573</v>
      </c>
      <c r="W5130" s="4">
        <v>8.7847500000000007</v>
      </c>
      <c r="X5130" s="4">
        <v>8.7847500000000007</v>
      </c>
      <c r="Y5130" s="4">
        <v>8.7847500000000007</v>
      </c>
      <c r="Z5130" s="4">
        <v>8.7847500000000007</v>
      </c>
      <c r="AA5130" s="4">
        <v>0</v>
      </c>
      <c r="AB5130" s="4">
        <v>82</v>
      </c>
      <c r="AE5130" s="4">
        <v>35.139000000000003</v>
      </c>
    </row>
    <row r="5131" spans="1:31">
      <c r="A5131" s="8">
        <v>3263</v>
      </c>
      <c r="B5131" s="8" t="s">
        <v>895</v>
      </c>
      <c r="C5131" s="9" t="s">
        <v>412</v>
      </c>
      <c r="D5131" s="16">
        <f t="shared" si="0"/>
        <v>4435.5820000000003</v>
      </c>
      <c r="E5131" s="6">
        <v>404</v>
      </c>
      <c r="F5131" s="5">
        <v>1964</v>
      </c>
      <c r="G5131" s="4">
        <v>1846.7239999999999</v>
      </c>
      <c r="H5131" s="4">
        <v>1442.854</v>
      </c>
      <c r="I5131" s="4">
        <v>1146.0039999999999</v>
      </c>
      <c r="J5131" s="4">
        <v>840.14</v>
      </c>
      <c r="K5131" s="4">
        <v>622.697</v>
      </c>
      <c r="L5131" s="4">
        <v>592.10699999999997</v>
      </c>
      <c r="M5131" s="4">
        <v>545.44799999999998</v>
      </c>
      <c r="N5131" s="4">
        <v>448.10899999999998</v>
      </c>
      <c r="O5131" s="4">
        <v>369.80700000000002</v>
      </c>
      <c r="P5131" s="4">
        <v>315.70800000000003</v>
      </c>
      <c r="Q5131" s="4">
        <v>272.46600000000001</v>
      </c>
      <c r="R5131" s="4">
        <v>234.04300000000001</v>
      </c>
      <c r="S5131" s="4">
        <v>190.755</v>
      </c>
      <c r="T5131" s="4">
        <v>144.928</v>
      </c>
      <c r="U5131" s="4">
        <v>96.594999999999999</v>
      </c>
      <c r="V5131" s="4">
        <v>55.972000000000001</v>
      </c>
      <c r="W5131" s="4">
        <v>8.9375</v>
      </c>
      <c r="X5131" s="4">
        <v>8.9375</v>
      </c>
      <c r="Y5131" s="4">
        <v>8.9375</v>
      </c>
      <c r="Z5131" s="4">
        <v>8.9375</v>
      </c>
      <c r="AA5131" s="4">
        <v>0</v>
      </c>
      <c r="AB5131" s="4">
        <v>82</v>
      </c>
      <c r="AE5131" s="4">
        <v>35.75</v>
      </c>
    </row>
    <row r="5132" spans="1:31">
      <c r="A5132" s="8">
        <v>3495</v>
      </c>
      <c r="B5132" s="8" t="s">
        <v>895</v>
      </c>
      <c r="C5132" s="9" t="s">
        <v>412</v>
      </c>
      <c r="D5132" s="16">
        <f t="shared" si="0"/>
        <v>4600.558</v>
      </c>
      <c r="E5132" s="6">
        <v>404</v>
      </c>
      <c r="F5132" s="5">
        <v>1965</v>
      </c>
      <c r="G5132" s="4">
        <v>1913.5419999999999</v>
      </c>
      <c r="H5132" s="4">
        <v>1485.7470000000001</v>
      </c>
      <c r="I5132" s="4">
        <v>1201.269</v>
      </c>
      <c r="J5132" s="4">
        <v>896.12900000000002</v>
      </c>
      <c r="K5132" s="4">
        <v>643.63099999999997</v>
      </c>
      <c r="L5132" s="4">
        <v>592.55700000000002</v>
      </c>
      <c r="M5132" s="4">
        <v>555.976</v>
      </c>
      <c r="N5132" s="4">
        <v>463.06799999999998</v>
      </c>
      <c r="O5132" s="4">
        <v>379.87900000000002</v>
      </c>
      <c r="P5132" s="4">
        <v>322.05900000000003</v>
      </c>
      <c r="Q5132" s="4">
        <v>276.71800000000002</v>
      </c>
      <c r="R5132" s="4">
        <v>237.965</v>
      </c>
      <c r="S5132" s="4">
        <v>194.715</v>
      </c>
      <c r="T5132" s="4">
        <v>148.892</v>
      </c>
      <c r="U5132" s="4">
        <v>99.575000000000003</v>
      </c>
      <c r="V5132" s="4">
        <v>57.399000000000001</v>
      </c>
      <c r="W5132" s="4">
        <v>8.8785000000000007</v>
      </c>
      <c r="X5132" s="4">
        <v>8.8785000000000007</v>
      </c>
      <c r="Y5132" s="4">
        <v>8.8785000000000007</v>
      </c>
      <c r="Z5132" s="4">
        <v>8.8785000000000007</v>
      </c>
      <c r="AA5132" s="4">
        <v>0</v>
      </c>
      <c r="AB5132" s="4">
        <v>82</v>
      </c>
      <c r="AE5132" s="4">
        <v>35.514000000000003</v>
      </c>
    </row>
    <row r="5133" spans="1:31">
      <c r="A5133" s="8">
        <v>3727</v>
      </c>
      <c r="B5133" s="8" t="s">
        <v>895</v>
      </c>
      <c r="C5133" s="9" t="s">
        <v>412</v>
      </c>
      <c r="D5133" s="16">
        <f t="shared" si="0"/>
        <v>4783.1669999999995</v>
      </c>
      <c r="E5133" s="6">
        <v>404</v>
      </c>
      <c r="F5133" s="5">
        <v>1966</v>
      </c>
      <c r="G5133" s="4">
        <v>1990.18</v>
      </c>
      <c r="H5133" s="4">
        <v>1542.59</v>
      </c>
      <c r="I5133" s="4">
        <v>1250.3969999999999</v>
      </c>
      <c r="J5133" s="4">
        <v>949.77700000000004</v>
      </c>
      <c r="K5133" s="4">
        <v>672.64300000000003</v>
      </c>
      <c r="L5133" s="4">
        <v>590.96900000000005</v>
      </c>
      <c r="M5133" s="4">
        <v>561.89400000000001</v>
      </c>
      <c r="N5133" s="4">
        <v>477.38400000000001</v>
      </c>
      <c r="O5133" s="4">
        <v>389.827</v>
      </c>
      <c r="P5133" s="4">
        <v>327.64600000000002</v>
      </c>
      <c r="Q5133" s="4">
        <v>280.14499999999998</v>
      </c>
      <c r="R5133" s="4">
        <v>240.39500000000001</v>
      </c>
      <c r="S5133" s="4">
        <v>197.32499999999999</v>
      </c>
      <c r="T5133" s="4">
        <v>151.40100000000001</v>
      </c>
      <c r="U5133" s="4">
        <v>102.167</v>
      </c>
      <c r="V5133" s="4">
        <v>59.273000000000003</v>
      </c>
      <c r="W5133" s="4">
        <v>9.6014999999999997</v>
      </c>
      <c r="X5133" s="4">
        <v>9.6014999999999997</v>
      </c>
      <c r="Y5133" s="4">
        <v>9.6014999999999997</v>
      </c>
      <c r="Z5133" s="4">
        <v>9.6014999999999997</v>
      </c>
      <c r="AA5133" s="4">
        <v>0</v>
      </c>
      <c r="AB5133" s="4">
        <v>82</v>
      </c>
      <c r="AE5133" s="4">
        <v>38.405999999999999</v>
      </c>
    </row>
    <row r="5134" spans="1:31">
      <c r="A5134" s="8">
        <v>3959</v>
      </c>
      <c r="B5134" s="8" t="s">
        <v>895</v>
      </c>
      <c r="C5134" s="9" t="s">
        <v>412</v>
      </c>
      <c r="D5134" s="16">
        <f t="shared" si="0"/>
        <v>4961.8279999999995</v>
      </c>
      <c r="E5134" s="6">
        <v>404</v>
      </c>
      <c r="F5134" s="5">
        <v>1967</v>
      </c>
      <c r="G5134" s="4">
        <v>2059.915</v>
      </c>
      <c r="H5134" s="4">
        <v>1603.076</v>
      </c>
      <c r="I5134" s="4">
        <v>1298.837</v>
      </c>
      <c r="J5134" s="4">
        <v>1006.421</v>
      </c>
      <c r="K5134" s="4">
        <v>713.2</v>
      </c>
      <c r="L5134" s="4">
        <v>589.34799999999996</v>
      </c>
      <c r="M5134" s="4">
        <v>565.90099999999995</v>
      </c>
      <c r="N5134" s="4">
        <v>493.25400000000002</v>
      </c>
      <c r="O5134" s="4">
        <v>401.15699999999998</v>
      </c>
      <c r="P5134" s="4">
        <v>334.11799999999999</v>
      </c>
      <c r="Q5134" s="4">
        <v>284.53699999999998</v>
      </c>
      <c r="R5134" s="4">
        <v>243.20599999999999</v>
      </c>
      <c r="S5134" s="4">
        <v>200.542</v>
      </c>
      <c r="T5134" s="4">
        <v>154.1</v>
      </c>
      <c r="U5134" s="4">
        <v>105.053</v>
      </c>
      <c r="V5134" s="4">
        <v>60.984999999999999</v>
      </c>
      <c r="W5134" s="4">
        <v>10.183</v>
      </c>
      <c r="X5134" s="4">
        <v>10.183</v>
      </c>
      <c r="Y5134" s="4">
        <v>10.183</v>
      </c>
      <c r="Z5134" s="4">
        <v>10.183</v>
      </c>
      <c r="AA5134" s="4">
        <v>0</v>
      </c>
      <c r="AB5134" s="4">
        <v>82</v>
      </c>
      <c r="AE5134" s="4">
        <v>40.731999999999999</v>
      </c>
    </row>
    <row r="5135" spans="1:31">
      <c r="A5135" s="8">
        <v>4191</v>
      </c>
      <c r="B5135" s="8" t="s">
        <v>895</v>
      </c>
      <c r="C5135" s="9" t="s">
        <v>412</v>
      </c>
      <c r="D5135" s="16">
        <f t="shared" si="0"/>
        <v>5140.6419999999998</v>
      </c>
      <c r="E5135" s="6">
        <v>404</v>
      </c>
      <c r="F5135" s="5">
        <v>1968</v>
      </c>
      <c r="G5135" s="4">
        <v>2127.3409999999999</v>
      </c>
      <c r="H5135" s="4">
        <v>1665.606</v>
      </c>
      <c r="I5135" s="4">
        <v>1347.6949999999999</v>
      </c>
      <c r="J5135" s="4">
        <v>1064.4590000000001</v>
      </c>
      <c r="K5135" s="4">
        <v>762.53300000000002</v>
      </c>
      <c r="L5135" s="4">
        <v>590.92899999999997</v>
      </c>
      <c r="M5135" s="4">
        <v>568.29499999999996</v>
      </c>
      <c r="N5135" s="4">
        <v>509.233</v>
      </c>
      <c r="O5135" s="4">
        <v>413.75599999999997</v>
      </c>
      <c r="P5135" s="4">
        <v>341.60199999999998</v>
      </c>
      <c r="Q5135" s="4">
        <v>289.767</v>
      </c>
      <c r="R5135" s="4">
        <v>246.44300000000001</v>
      </c>
      <c r="S5135" s="4">
        <v>204.21100000000001</v>
      </c>
      <c r="T5135" s="4">
        <v>157.09800000000001</v>
      </c>
      <c r="U5135" s="4">
        <v>108.175</v>
      </c>
      <c r="V5135" s="4">
        <v>62.661999999999999</v>
      </c>
      <c r="W5135" s="4">
        <v>10.579499999999999</v>
      </c>
      <c r="X5135" s="4">
        <v>10.579499999999999</v>
      </c>
      <c r="Y5135" s="4">
        <v>10.579499999999999</v>
      </c>
      <c r="Z5135" s="4">
        <v>10.579499999999999</v>
      </c>
      <c r="AA5135" s="4">
        <v>0</v>
      </c>
      <c r="AB5135" s="4">
        <v>82</v>
      </c>
      <c r="AE5135" s="4">
        <v>42.317999999999998</v>
      </c>
    </row>
    <row r="5136" spans="1:31">
      <c r="A5136" s="8">
        <v>4423</v>
      </c>
      <c r="B5136" s="8" t="s">
        <v>895</v>
      </c>
      <c r="C5136" s="9" t="s">
        <v>412</v>
      </c>
      <c r="D5136" s="16">
        <f t="shared" si="0"/>
        <v>5325.4709999999995</v>
      </c>
      <c r="E5136" s="6">
        <v>404</v>
      </c>
      <c r="F5136" s="5">
        <v>1969</v>
      </c>
      <c r="G5136" s="4">
        <v>2199.4209999999998</v>
      </c>
      <c r="H5136" s="4">
        <v>1727.838</v>
      </c>
      <c r="I5136" s="4">
        <v>1398.212</v>
      </c>
      <c r="J5136" s="4">
        <v>1121.7850000000001</v>
      </c>
      <c r="K5136" s="4">
        <v>816.12199999999996</v>
      </c>
      <c r="L5136" s="4">
        <v>600.46500000000003</v>
      </c>
      <c r="M5136" s="4">
        <v>569.53800000000001</v>
      </c>
      <c r="N5136" s="4">
        <v>523.13699999999994</v>
      </c>
      <c r="O5136" s="4">
        <v>427.49900000000002</v>
      </c>
      <c r="P5136" s="4">
        <v>350.28899999999999</v>
      </c>
      <c r="Q5136" s="4">
        <v>295.62099999999998</v>
      </c>
      <c r="R5136" s="4">
        <v>250.20099999999999</v>
      </c>
      <c r="S5136" s="4">
        <v>208.09100000000001</v>
      </c>
      <c r="T5136" s="4">
        <v>160.47999999999999</v>
      </c>
      <c r="U5136" s="4">
        <v>111.39400000000001</v>
      </c>
      <c r="V5136" s="4">
        <v>64.430999999999997</v>
      </c>
      <c r="W5136" s="4">
        <v>10.763</v>
      </c>
      <c r="X5136" s="4">
        <v>10.763</v>
      </c>
      <c r="Y5136" s="4">
        <v>10.763</v>
      </c>
      <c r="Z5136" s="4">
        <v>10.763</v>
      </c>
      <c r="AA5136" s="4">
        <v>0</v>
      </c>
      <c r="AB5136" s="4">
        <v>82</v>
      </c>
      <c r="AE5136" s="4">
        <v>43.052</v>
      </c>
    </row>
    <row r="5137" spans="1:31">
      <c r="A5137" s="8">
        <v>4655</v>
      </c>
      <c r="B5137" s="8" t="s">
        <v>895</v>
      </c>
      <c r="C5137" s="9" t="s">
        <v>412</v>
      </c>
      <c r="D5137" s="16">
        <f t="shared" si="0"/>
        <v>5520.0559999999996</v>
      </c>
      <c r="E5137" s="6">
        <v>404</v>
      </c>
      <c r="F5137" s="5">
        <v>1970</v>
      </c>
      <c r="G5137" s="4">
        <v>2282.4029999999998</v>
      </c>
      <c r="H5137" s="4">
        <v>1787.1959999999999</v>
      </c>
      <c r="I5137" s="4">
        <v>1450.4570000000001</v>
      </c>
      <c r="J5137" s="4">
        <v>1177.213</v>
      </c>
      <c r="K5137" s="4">
        <v>871.03300000000002</v>
      </c>
      <c r="L5137" s="4">
        <v>620.85299999999995</v>
      </c>
      <c r="M5137" s="4">
        <v>570.28300000000002</v>
      </c>
      <c r="N5137" s="4">
        <v>533.68100000000004</v>
      </c>
      <c r="O5137" s="4">
        <v>442.18400000000003</v>
      </c>
      <c r="P5137" s="4">
        <v>360.26499999999999</v>
      </c>
      <c r="Q5137" s="4">
        <v>301.98899999999998</v>
      </c>
      <c r="R5137" s="4">
        <v>254.53399999999999</v>
      </c>
      <c r="S5137" s="4">
        <v>212.05099999999999</v>
      </c>
      <c r="T5137" s="4">
        <v>164.26400000000001</v>
      </c>
      <c r="U5137" s="4">
        <v>114.66200000000001</v>
      </c>
      <c r="V5137" s="4">
        <v>66.391000000000005</v>
      </c>
      <c r="W5137" s="4">
        <v>10.71475</v>
      </c>
      <c r="X5137" s="4">
        <v>10.71475</v>
      </c>
      <c r="Y5137" s="4">
        <v>10.71475</v>
      </c>
      <c r="Z5137" s="4">
        <v>10.71475</v>
      </c>
      <c r="AA5137" s="4">
        <v>0</v>
      </c>
      <c r="AB5137" s="4">
        <v>82</v>
      </c>
      <c r="AE5137" s="4">
        <v>42.859000000000002</v>
      </c>
    </row>
    <row r="5138" spans="1:31">
      <c r="A5138" s="8">
        <v>4887</v>
      </c>
      <c r="B5138" s="8" t="s">
        <v>895</v>
      </c>
      <c r="C5138" s="9" t="s">
        <v>412</v>
      </c>
      <c r="D5138" s="16">
        <f t="shared" si="0"/>
        <v>5738.0810000000001</v>
      </c>
      <c r="E5138" s="6">
        <v>404</v>
      </c>
      <c r="F5138" s="5">
        <v>1971</v>
      </c>
      <c r="G5138" s="4">
        <v>2375.7849999999999</v>
      </c>
      <c r="H5138" s="4">
        <v>1859.1020000000001</v>
      </c>
      <c r="I5138" s="4">
        <v>1503.194</v>
      </c>
      <c r="J5138" s="4">
        <v>1226.9010000000001</v>
      </c>
      <c r="K5138" s="4">
        <v>925.21600000000001</v>
      </c>
      <c r="L5138" s="4">
        <v>650.40499999999997</v>
      </c>
      <c r="M5138" s="4">
        <v>569.68799999999999</v>
      </c>
      <c r="N5138" s="4">
        <v>540.279</v>
      </c>
      <c r="O5138" s="4">
        <v>456.75799999999998</v>
      </c>
      <c r="P5138" s="4">
        <v>370.33499999999998</v>
      </c>
      <c r="Q5138" s="4">
        <v>307.74599999999998</v>
      </c>
      <c r="R5138" s="4">
        <v>258.15600000000001</v>
      </c>
      <c r="S5138" s="4">
        <v>214.56899999999999</v>
      </c>
      <c r="T5138" s="4">
        <v>166.91399999999999</v>
      </c>
      <c r="U5138" s="4">
        <v>117.18</v>
      </c>
      <c r="V5138" s="4">
        <v>68.897000000000006</v>
      </c>
      <c r="W5138" s="4">
        <v>11.548999999999999</v>
      </c>
      <c r="X5138" s="4">
        <v>11.548999999999999</v>
      </c>
      <c r="Y5138" s="4">
        <v>11.548999999999999</v>
      </c>
      <c r="Z5138" s="4">
        <v>11.548999999999999</v>
      </c>
      <c r="AA5138" s="4">
        <v>0</v>
      </c>
      <c r="AB5138" s="4">
        <v>82</v>
      </c>
      <c r="AE5138" s="4">
        <v>46.195999999999998</v>
      </c>
    </row>
    <row r="5139" spans="1:31">
      <c r="A5139" s="8">
        <v>5119</v>
      </c>
      <c r="B5139" s="8" t="s">
        <v>895</v>
      </c>
      <c r="C5139" s="9" t="s">
        <v>412</v>
      </c>
      <c r="D5139" s="16">
        <f t="shared" si="0"/>
        <v>5965.2310000000007</v>
      </c>
      <c r="E5139" s="6">
        <v>404</v>
      </c>
      <c r="F5139" s="5">
        <v>1972</v>
      </c>
      <c r="G5139" s="4">
        <v>2472.2730000000001</v>
      </c>
      <c r="H5139" s="4">
        <v>1932.769</v>
      </c>
      <c r="I5139" s="4">
        <v>1560.1890000000001</v>
      </c>
      <c r="J5139" s="4">
        <v>1274.7729999999999</v>
      </c>
      <c r="K5139" s="4">
        <v>981.30200000000002</v>
      </c>
      <c r="L5139" s="4">
        <v>690.56</v>
      </c>
      <c r="M5139" s="4">
        <v>568.61099999999999</v>
      </c>
      <c r="N5139" s="4">
        <v>544.654</v>
      </c>
      <c r="O5139" s="4">
        <v>472.524</v>
      </c>
      <c r="P5139" s="4">
        <v>381.50799999999998</v>
      </c>
      <c r="Q5139" s="4">
        <v>314.15499999999997</v>
      </c>
      <c r="R5139" s="4">
        <v>262.548</v>
      </c>
      <c r="S5139" s="4">
        <v>217.35</v>
      </c>
      <c r="T5139" s="4">
        <v>169.946</v>
      </c>
      <c r="U5139" s="4">
        <v>119.66800000000001</v>
      </c>
      <c r="V5139" s="4">
        <v>71.33</v>
      </c>
      <c r="W5139" s="4">
        <v>12.20725</v>
      </c>
      <c r="X5139" s="4">
        <v>12.20725</v>
      </c>
      <c r="Y5139" s="4">
        <v>12.20725</v>
      </c>
      <c r="Z5139" s="4">
        <v>12.20725</v>
      </c>
      <c r="AA5139" s="4">
        <v>0</v>
      </c>
      <c r="AB5139" s="4">
        <v>82</v>
      </c>
      <c r="AE5139" s="4">
        <v>48.829000000000001</v>
      </c>
    </row>
    <row r="5140" spans="1:31">
      <c r="A5140" s="8">
        <v>5351</v>
      </c>
      <c r="B5140" s="8" t="s">
        <v>895</v>
      </c>
      <c r="C5140" s="9" t="s">
        <v>412</v>
      </c>
      <c r="D5140" s="16">
        <f t="shared" si="0"/>
        <v>6201.3770000000004</v>
      </c>
      <c r="E5140" s="6">
        <v>404</v>
      </c>
      <c r="F5140" s="5">
        <v>1973</v>
      </c>
      <c r="G5140" s="4">
        <v>2572.877</v>
      </c>
      <c r="H5140" s="4">
        <v>2007.03</v>
      </c>
      <c r="I5140" s="4">
        <v>1621.47</v>
      </c>
      <c r="J5140" s="4">
        <v>1322.2739999999999</v>
      </c>
      <c r="K5140" s="4">
        <v>1038.04</v>
      </c>
      <c r="L5140" s="4">
        <v>738.77599999999995</v>
      </c>
      <c r="M5140" s="4">
        <v>570.39300000000003</v>
      </c>
      <c r="N5140" s="4">
        <v>547.25099999999998</v>
      </c>
      <c r="O5140" s="4">
        <v>488.16500000000002</v>
      </c>
      <c r="P5140" s="4">
        <v>393.78500000000003</v>
      </c>
      <c r="Q5140" s="4">
        <v>321.43</v>
      </c>
      <c r="R5140" s="4">
        <v>267.64</v>
      </c>
      <c r="S5140" s="4">
        <v>220.53299999999999</v>
      </c>
      <c r="T5140" s="4">
        <v>173.322</v>
      </c>
      <c r="U5140" s="4">
        <v>122.295</v>
      </c>
      <c r="V5140" s="4">
        <v>73.694999999999993</v>
      </c>
      <c r="W5140" s="4">
        <v>12.6615</v>
      </c>
      <c r="X5140" s="4">
        <v>12.6615</v>
      </c>
      <c r="Y5140" s="4">
        <v>12.6615</v>
      </c>
      <c r="Z5140" s="4">
        <v>12.6615</v>
      </c>
      <c r="AA5140" s="4">
        <v>0</v>
      </c>
      <c r="AB5140" s="4">
        <v>82</v>
      </c>
      <c r="AE5140" s="4">
        <v>50.646000000000001</v>
      </c>
    </row>
    <row r="5141" spans="1:31">
      <c r="A5141" s="8">
        <v>5583</v>
      </c>
      <c r="B5141" s="8" t="s">
        <v>895</v>
      </c>
      <c r="C5141" s="9" t="s">
        <v>412</v>
      </c>
      <c r="D5141" s="16">
        <f t="shared" si="0"/>
        <v>6444.826</v>
      </c>
      <c r="E5141" s="6">
        <v>404</v>
      </c>
      <c r="F5141" s="5">
        <v>1974</v>
      </c>
      <c r="G5141" s="4">
        <v>2676.915</v>
      </c>
      <c r="H5141" s="4">
        <v>2081.9859999999999</v>
      </c>
      <c r="I5141" s="4">
        <v>1685.925</v>
      </c>
      <c r="J5141" s="4">
        <v>1371.943</v>
      </c>
      <c r="K5141" s="4">
        <v>1094.115</v>
      </c>
      <c r="L5141" s="4">
        <v>791.06100000000004</v>
      </c>
      <c r="M5141" s="4">
        <v>579.96799999999996</v>
      </c>
      <c r="N5141" s="4">
        <v>548.79999999999995</v>
      </c>
      <c r="O5141" s="4">
        <v>501.83699999999999</v>
      </c>
      <c r="P5141" s="4">
        <v>407.26100000000002</v>
      </c>
      <c r="Q5141" s="4">
        <v>329.94</v>
      </c>
      <c r="R5141" s="4">
        <v>273.38900000000001</v>
      </c>
      <c r="S5141" s="4">
        <v>224.328</v>
      </c>
      <c r="T5141" s="4">
        <v>176.971</v>
      </c>
      <c r="U5141" s="4">
        <v>125.22799999999999</v>
      </c>
      <c r="V5141" s="4">
        <v>75.965000000000003</v>
      </c>
      <c r="W5141" s="4">
        <v>12.910500000000001</v>
      </c>
      <c r="X5141" s="4">
        <v>12.910500000000001</v>
      </c>
      <c r="Y5141" s="4">
        <v>12.910500000000001</v>
      </c>
      <c r="Z5141" s="4">
        <v>12.910500000000001</v>
      </c>
      <c r="AA5141" s="4">
        <v>0</v>
      </c>
      <c r="AB5141" s="4">
        <v>82</v>
      </c>
      <c r="AE5141" s="4">
        <v>51.642000000000003</v>
      </c>
    </row>
    <row r="5142" spans="1:31">
      <c r="A5142" s="8">
        <v>5815</v>
      </c>
      <c r="B5142" s="8" t="s">
        <v>895</v>
      </c>
      <c r="C5142" s="9" t="s">
        <v>412</v>
      </c>
      <c r="D5142" s="16">
        <f t="shared" si="0"/>
        <v>6694.76</v>
      </c>
      <c r="E5142" s="6">
        <v>404</v>
      </c>
      <c r="F5142" s="5">
        <v>1975</v>
      </c>
      <c r="G5142" s="4">
        <v>2785.1590000000001</v>
      </c>
      <c r="H5142" s="4">
        <v>2158.1030000000001</v>
      </c>
      <c r="I5142" s="4">
        <v>1751.498</v>
      </c>
      <c r="J5142" s="4">
        <v>1425.425</v>
      </c>
      <c r="K5142" s="4">
        <v>1148.8040000000001</v>
      </c>
      <c r="L5142" s="4">
        <v>844.76099999999997</v>
      </c>
      <c r="M5142" s="4">
        <v>600.21699999999998</v>
      </c>
      <c r="N5142" s="4">
        <v>550.04499999999996</v>
      </c>
      <c r="O5142" s="4">
        <v>512.45000000000005</v>
      </c>
      <c r="P5142" s="4">
        <v>421.83199999999999</v>
      </c>
      <c r="Q5142" s="4">
        <v>339.858</v>
      </c>
      <c r="R5142" s="4">
        <v>279.77600000000001</v>
      </c>
      <c r="S5142" s="4">
        <v>228.82400000000001</v>
      </c>
      <c r="T5142" s="4">
        <v>180.852</v>
      </c>
      <c r="U5142" s="4">
        <v>128.53899999999999</v>
      </c>
      <c r="V5142" s="4">
        <v>78.197000000000003</v>
      </c>
      <c r="W5142" s="4">
        <v>12.944000000000001</v>
      </c>
      <c r="X5142" s="4">
        <v>12.944000000000001</v>
      </c>
      <c r="Y5142" s="4">
        <v>12.944000000000001</v>
      </c>
      <c r="Z5142" s="4">
        <v>12.944000000000001</v>
      </c>
      <c r="AA5142" s="4">
        <v>0</v>
      </c>
      <c r="AB5142" s="4">
        <v>82</v>
      </c>
      <c r="AE5142" s="4">
        <v>51.776000000000003</v>
      </c>
    </row>
    <row r="5143" spans="1:31">
      <c r="A5143" s="8">
        <v>6047</v>
      </c>
      <c r="B5143" s="8" t="s">
        <v>895</v>
      </c>
      <c r="C5143" s="9" t="s">
        <v>412</v>
      </c>
      <c r="D5143" s="16">
        <f t="shared" si="0"/>
        <v>6969.8520000000008</v>
      </c>
      <c r="E5143" s="6">
        <v>404</v>
      </c>
      <c r="F5143" s="5">
        <v>1976</v>
      </c>
      <c r="G5143" s="4">
        <v>2905.2640000000001</v>
      </c>
      <c r="H5143" s="4">
        <v>2249.0810000000001</v>
      </c>
      <c r="I5143" s="4">
        <v>1815.5070000000001</v>
      </c>
      <c r="J5143" s="4">
        <v>1477.5139999999999</v>
      </c>
      <c r="K5143" s="4">
        <v>1198.4570000000001</v>
      </c>
      <c r="L5143" s="4">
        <v>898.46299999999997</v>
      </c>
      <c r="M5143" s="4">
        <v>629.38699999999994</v>
      </c>
      <c r="N5143" s="4">
        <v>549.78599999999994</v>
      </c>
      <c r="O5143" s="4">
        <v>519.11</v>
      </c>
      <c r="P5143" s="4">
        <v>435.93700000000001</v>
      </c>
      <c r="Q5143" s="4">
        <v>349.51600000000002</v>
      </c>
      <c r="R5143" s="4">
        <v>285.22800000000001</v>
      </c>
      <c r="S5143" s="4">
        <v>232.16</v>
      </c>
      <c r="T5143" s="4">
        <v>183.18299999999999</v>
      </c>
      <c r="U5143" s="4">
        <v>131.029</v>
      </c>
      <c r="V5143" s="4">
        <v>80.555000000000007</v>
      </c>
      <c r="W5143" s="4">
        <v>13.95125</v>
      </c>
      <c r="X5143" s="4">
        <v>13.95125</v>
      </c>
      <c r="Y5143" s="4">
        <v>13.95125</v>
      </c>
      <c r="Z5143" s="4">
        <v>13.95125</v>
      </c>
      <c r="AA5143" s="4">
        <v>0</v>
      </c>
      <c r="AB5143" s="4">
        <v>82</v>
      </c>
      <c r="AE5143" s="4">
        <v>55.805</v>
      </c>
    </row>
    <row r="5144" spans="1:31">
      <c r="A5144" s="8">
        <v>6279</v>
      </c>
      <c r="B5144" s="8" t="s">
        <v>895</v>
      </c>
      <c r="C5144" s="9" t="s">
        <v>412</v>
      </c>
      <c r="D5144" s="16">
        <f t="shared" si="0"/>
        <v>7247.1040000000003</v>
      </c>
      <c r="E5144" s="6">
        <v>404</v>
      </c>
      <c r="F5144" s="5">
        <v>1977</v>
      </c>
      <c r="G5144" s="4">
        <v>3015.0859999999998</v>
      </c>
      <c r="H5144" s="4">
        <v>2347.692</v>
      </c>
      <c r="I5144" s="4">
        <v>1884.326</v>
      </c>
      <c r="J5144" s="4">
        <v>1534.6220000000001</v>
      </c>
      <c r="K5144" s="4">
        <v>1246.6759999999999</v>
      </c>
      <c r="L5144" s="4">
        <v>954.51400000000001</v>
      </c>
      <c r="M5144" s="4">
        <v>669.35</v>
      </c>
      <c r="N5144" s="4">
        <v>549.46100000000001</v>
      </c>
      <c r="O5144" s="4">
        <v>524.03099999999995</v>
      </c>
      <c r="P5144" s="4">
        <v>451.56</v>
      </c>
      <c r="Q5144" s="4">
        <v>360.51600000000002</v>
      </c>
      <c r="R5144" s="4">
        <v>291.55599999999998</v>
      </c>
      <c r="S5144" s="4">
        <v>236.43600000000001</v>
      </c>
      <c r="T5144" s="4">
        <v>185.887</v>
      </c>
      <c r="U5144" s="4">
        <v>133.80600000000001</v>
      </c>
      <c r="V5144" s="4">
        <v>82.739000000000004</v>
      </c>
      <c r="W5144" s="4">
        <v>14.783250000000001</v>
      </c>
      <c r="X5144" s="4">
        <v>14.783250000000001</v>
      </c>
      <c r="Y5144" s="4">
        <v>14.783250000000001</v>
      </c>
      <c r="Z5144" s="4">
        <v>14.783250000000001</v>
      </c>
      <c r="AA5144" s="4">
        <v>0</v>
      </c>
      <c r="AB5144" s="4">
        <v>82</v>
      </c>
      <c r="AE5144" s="4">
        <v>59.133000000000003</v>
      </c>
    </row>
    <row r="5145" spans="1:31">
      <c r="A5145" s="8">
        <v>6511</v>
      </c>
      <c r="B5145" s="8" t="s">
        <v>895</v>
      </c>
      <c r="C5145" s="9" t="s">
        <v>412</v>
      </c>
      <c r="D5145" s="16">
        <f t="shared" si="0"/>
        <v>7529.8619999999992</v>
      </c>
      <c r="E5145" s="6">
        <v>404</v>
      </c>
      <c r="F5145" s="5">
        <v>1978</v>
      </c>
      <c r="G5145" s="4">
        <v>3119.9479999999999</v>
      </c>
      <c r="H5145" s="4">
        <v>2451.6819999999998</v>
      </c>
      <c r="I5145" s="4">
        <v>1958.232</v>
      </c>
      <c r="J5145" s="4">
        <v>1595.9469999999999</v>
      </c>
      <c r="K5145" s="4">
        <v>1294.6569999999999</v>
      </c>
      <c r="L5145" s="4">
        <v>1011.447</v>
      </c>
      <c r="M5145" s="4">
        <v>717.51499999999999</v>
      </c>
      <c r="N5145" s="4">
        <v>552.16399999999999</v>
      </c>
      <c r="O5145" s="4">
        <v>527.44399999999996</v>
      </c>
      <c r="P5145" s="4">
        <v>467.32900000000001</v>
      </c>
      <c r="Q5145" s="4">
        <v>372.76900000000001</v>
      </c>
      <c r="R5145" s="4">
        <v>298.86099999999999</v>
      </c>
      <c r="S5145" s="4">
        <v>241.554</v>
      </c>
      <c r="T5145" s="4">
        <v>189.077</v>
      </c>
      <c r="U5145" s="4">
        <v>136.864</v>
      </c>
      <c r="V5145" s="4">
        <v>84.887</v>
      </c>
      <c r="W5145" s="4">
        <v>15.3865</v>
      </c>
      <c r="X5145" s="4">
        <v>15.3865</v>
      </c>
      <c r="Y5145" s="4">
        <v>15.3865</v>
      </c>
      <c r="Z5145" s="4">
        <v>15.3865</v>
      </c>
      <c r="AA5145" s="4">
        <v>0</v>
      </c>
      <c r="AB5145" s="4">
        <v>82</v>
      </c>
      <c r="AE5145" s="4">
        <v>61.545999999999999</v>
      </c>
    </row>
    <row r="5146" spans="1:31">
      <c r="A5146" s="8">
        <v>6743</v>
      </c>
      <c r="B5146" s="8" t="s">
        <v>895</v>
      </c>
      <c r="C5146" s="9" t="s">
        <v>412</v>
      </c>
      <c r="D5146" s="16">
        <f t="shared" si="0"/>
        <v>7822.8220000000001</v>
      </c>
      <c r="E5146" s="6">
        <v>404</v>
      </c>
      <c r="F5146" s="5">
        <v>1979</v>
      </c>
      <c r="G5146" s="4">
        <v>3228.0949999999998</v>
      </c>
      <c r="H5146" s="4">
        <v>2557.2109999999998</v>
      </c>
      <c r="I5146" s="4">
        <v>2037.5160000000001</v>
      </c>
      <c r="J5146" s="4">
        <v>1660.029</v>
      </c>
      <c r="K5146" s="4">
        <v>1344.4079999999999</v>
      </c>
      <c r="L5146" s="4">
        <v>1067.4349999999999</v>
      </c>
      <c r="M5146" s="4">
        <v>769.62800000000004</v>
      </c>
      <c r="N5146" s="4">
        <v>562.41200000000003</v>
      </c>
      <c r="O5146" s="4">
        <v>529.75199999999995</v>
      </c>
      <c r="P5146" s="4">
        <v>481.214</v>
      </c>
      <c r="Q5146" s="4">
        <v>386.185</v>
      </c>
      <c r="R5146" s="4">
        <v>307.34399999999999</v>
      </c>
      <c r="S5146" s="4">
        <v>247.363</v>
      </c>
      <c r="T5146" s="4">
        <v>192.86199999999999</v>
      </c>
      <c r="U5146" s="4">
        <v>140.12200000000001</v>
      </c>
      <c r="V5146" s="4">
        <v>87.099000000000004</v>
      </c>
      <c r="W5146" s="4">
        <v>15.7295</v>
      </c>
      <c r="X5146" s="4">
        <v>15.7295</v>
      </c>
      <c r="Y5146" s="4">
        <v>15.7295</v>
      </c>
      <c r="Z5146" s="4">
        <v>15.7295</v>
      </c>
      <c r="AA5146" s="4">
        <v>0</v>
      </c>
      <c r="AB5146" s="4">
        <v>82</v>
      </c>
      <c r="AE5146" s="4">
        <v>62.917999999999999</v>
      </c>
    </row>
    <row r="5147" spans="1:31">
      <c r="A5147" s="8">
        <v>6975</v>
      </c>
      <c r="B5147" s="8" t="s">
        <v>895</v>
      </c>
      <c r="C5147" s="9" t="s">
        <v>412</v>
      </c>
      <c r="D5147" s="16">
        <f t="shared" si="0"/>
        <v>8128.3059999999996</v>
      </c>
      <c r="E5147" s="6">
        <v>404</v>
      </c>
      <c r="F5147" s="5">
        <v>1980</v>
      </c>
      <c r="G5147" s="4">
        <v>3346.72</v>
      </c>
      <c r="H5147" s="4">
        <v>2659.6669999999999</v>
      </c>
      <c r="I5147" s="4">
        <v>2121.9189999999999</v>
      </c>
      <c r="J5147" s="4">
        <v>1726.192</v>
      </c>
      <c r="K5147" s="4">
        <v>1397.3630000000001</v>
      </c>
      <c r="L5147" s="4">
        <v>1121.421</v>
      </c>
      <c r="M5147" s="4">
        <v>822.81500000000005</v>
      </c>
      <c r="N5147" s="4">
        <v>582.88699999999994</v>
      </c>
      <c r="O5147" s="4">
        <v>531.57299999999998</v>
      </c>
      <c r="P5147" s="4">
        <v>492.02600000000001</v>
      </c>
      <c r="Q5147" s="4">
        <v>400.58199999999999</v>
      </c>
      <c r="R5147" s="4">
        <v>317.12200000000001</v>
      </c>
      <c r="S5147" s="4">
        <v>253.76599999999999</v>
      </c>
      <c r="T5147" s="4">
        <v>197.30500000000001</v>
      </c>
      <c r="U5147" s="4">
        <v>143.55000000000001</v>
      </c>
      <c r="V5147" s="4">
        <v>89.454999999999998</v>
      </c>
      <c r="W5147" s="4">
        <v>15.79875</v>
      </c>
      <c r="X5147" s="4">
        <v>15.79875</v>
      </c>
      <c r="Y5147" s="4">
        <v>15.79875</v>
      </c>
      <c r="Z5147" s="4">
        <v>15.79875</v>
      </c>
      <c r="AA5147" s="4">
        <v>0</v>
      </c>
      <c r="AB5147" s="4">
        <v>82</v>
      </c>
      <c r="AE5147" s="4">
        <v>63.195</v>
      </c>
    </row>
    <row r="5148" spans="1:31">
      <c r="A5148" s="8">
        <v>7207</v>
      </c>
      <c r="B5148" s="8" t="s">
        <v>895</v>
      </c>
      <c r="C5148" s="9" t="s">
        <v>412</v>
      </c>
      <c r="D5148" s="16">
        <f t="shared" si="0"/>
        <v>8456.2109999999993</v>
      </c>
      <c r="E5148" s="6">
        <v>404</v>
      </c>
      <c r="F5148" s="5">
        <v>1981</v>
      </c>
      <c r="G5148" s="4">
        <v>3472.6590000000001</v>
      </c>
      <c r="H5148" s="4">
        <v>2772.7289999999998</v>
      </c>
      <c r="I5148" s="4">
        <v>2210.8229999999999</v>
      </c>
      <c r="J5148" s="4">
        <v>1791.9290000000001</v>
      </c>
      <c r="K5148" s="4">
        <v>1451.471</v>
      </c>
      <c r="L5148" s="4">
        <v>1172.327</v>
      </c>
      <c r="M5148" s="4">
        <v>876.73800000000006</v>
      </c>
      <c r="N5148" s="4">
        <v>612.42999999999995</v>
      </c>
      <c r="O5148" s="4">
        <v>532.36</v>
      </c>
      <c r="P5148" s="4">
        <v>499.28</v>
      </c>
      <c r="Q5148" s="4">
        <v>414.78899999999999</v>
      </c>
      <c r="R5148" s="4">
        <v>326.76499999999999</v>
      </c>
      <c r="S5148" s="4">
        <v>259.16000000000003</v>
      </c>
      <c r="T5148" s="4">
        <v>200.74799999999999</v>
      </c>
      <c r="U5148" s="4">
        <v>145.96600000000001</v>
      </c>
      <c r="V5148" s="4">
        <v>91.986999999999995</v>
      </c>
      <c r="W5148" s="4">
        <v>16.949249999999999</v>
      </c>
      <c r="X5148" s="4">
        <v>16.949249999999999</v>
      </c>
      <c r="Y5148" s="4">
        <v>16.949249999999999</v>
      </c>
      <c r="Z5148" s="4">
        <v>16.949249999999999</v>
      </c>
      <c r="AA5148" s="4">
        <v>0</v>
      </c>
      <c r="AB5148" s="4">
        <v>82</v>
      </c>
      <c r="AE5148" s="4">
        <v>67.796999999999997</v>
      </c>
    </row>
    <row r="5149" spans="1:31">
      <c r="A5149" s="8">
        <v>7439</v>
      </c>
      <c r="B5149" s="8" t="s">
        <v>895</v>
      </c>
      <c r="C5149" s="9" t="s">
        <v>412</v>
      </c>
      <c r="D5149" s="16">
        <f t="shared" si="0"/>
        <v>8793.4619999999995</v>
      </c>
      <c r="E5149" s="6">
        <v>404</v>
      </c>
      <c r="F5149" s="5">
        <v>1982</v>
      </c>
      <c r="G5149" s="4">
        <v>3600.875</v>
      </c>
      <c r="H5149" s="4">
        <v>2886.364</v>
      </c>
      <c r="I5149" s="4">
        <v>2306.223</v>
      </c>
      <c r="J5149" s="4">
        <v>1860.616</v>
      </c>
      <c r="K5149" s="4">
        <v>1508.9010000000001</v>
      </c>
      <c r="L5149" s="4">
        <v>1220.797</v>
      </c>
      <c r="M5149" s="4">
        <v>932.35</v>
      </c>
      <c r="N5149" s="4">
        <v>652.02700000000004</v>
      </c>
      <c r="O5149" s="4">
        <v>532.64200000000005</v>
      </c>
      <c r="P5149" s="4">
        <v>504.51400000000001</v>
      </c>
      <c r="Q5149" s="4">
        <v>430.18599999999998</v>
      </c>
      <c r="R5149" s="4">
        <v>337.49700000000001</v>
      </c>
      <c r="S5149" s="4">
        <v>265.221</v>
      </c>
      <c r="T5149" s="4">
        <v>204.86600000000001</v>
      </c>
      <c r="U5149" s="4">
        <v>148.517</v>
      </c>
      <c r="V5149" s="4">
        <v>94.391999999999996</v>
      </c>
      <c r="W5149" s="4">
        <v>17.869499999999999</v>
      </c>
      <c r="X5149" s="4">
        <v>17.869499999999999</v>
      </c>
      <c r="Y5149" s="4">
        <v>17.869499999999999</v>
      </c>
      <c r="Z5149" s="4">
        <v>17.869499999999999</v>
      </c>
      <c r="AA5149" s="4">
        <v>0</v>
      </c>
      <c r="AB5149" s="4">
        <v>82</v>
      </c>
      <c r="AE5149" s="4">
        <v>71.477999999999994</v>
      </c>
    </row>
    <row r="5150" spans="1:31">
      <c r="A5150" s="8">
        <v>7671</v>
      </c>
      <c r="B5150" s="8" t="s">
        <v>895</v>
      </c>
      <c r="C5150" s="9" t="s">
        <v>412</v>
      </c>
      <c r="D5150" s="16">
        <f t="shared" si="0"/>
        <v>9136.6840000000011</v>
      </c>
      <c r="E5150" s="6">
        <v>404</v>
      </c>
      <c r="F5150" s="5">
        <v>1983</v>
      </c>
      <c r="G5150" s="4">
        <v>3730.4479999999999</v>
      </c>
      <c r="H5150" s="4">
        <v>2999.134</v>
      </c>
      <c r="I5150" s="4">
        <v>2407.1019999999999</v>
      </c>
      <c r="J5150" s="4">
        <v>1933.3050000000001</v>
      </c>
      <c r="K5150" s="4">
        <v>1569.32</v>
      </c>
      <c r="L5150" s="4">
        <v>1268.258</v>
      </c>
      <c r="M5150" s="4">
        <v>988.4</v>
      </c>
      <c r="N5150" s="4">
        <v>699.28700000000003</v>
      </c>
      <c r="O5150" s="4">
        <v>535.57799999999997</v>
      </c>
      <c r="P5150" s="4">
        <v>508.10399999999998</v>
      </c>
      <c r="Q5150" s="4">
        <v>445.53399999999999</v>
      </c>
      <c r="R5150" s="4">
        <v>349.30500000000001</v>
      </c>
      <c r="S5150" s="4">
        <v>272.16399999999999</v>
      </c>
      <c r="T5150" s="4">
        <v>209.65600000000001</v>
      </c>
      <c r="U5150" s="4">
        <v>151.42099999999999</v>
      </c>
      <c r="V5150" s="4">
        <v>96.748000000000005</v>
      </c>
      <c r="W5150" s="4">
        <v>18.516500000000001</v>
      </c>
      <c r="X5150" s="4">
        <v>18.516500000000001</v>
      </c>
      <c r="Y5150" s="4">
        <v>18.516500000000001</v>
      </c>
      <c r="Z5150" s="4">
        <v>18.516500000000001</v>
      </c>
      <c r="AA5150" s="4">
        <v>0</v>
      </c>
      <c r="AB5150" s="4">
        <v>82</v>
      </c>
      <c r="AE5150" s="4">
        <v>74.066000000000003</v>
      </c>
    </row>
    <row r="5151" spans="1:31">
      <c r="A5151" s="8">
        <v>7903</v>
      </c>
      <c r="B5151" s="8" t="s">
        <v>895</v>
      </c>
      <c r="C5151" s="9" t="s">
        <v>412</v>
      </c>
      <c r="D5151" s="16">
        <f t="shared" si="0"/>
        <v>9480.2000000000007</v>
      </c>
      <c r="E5151" s="6">
        <v>404</v>
      </c>
      <c r="F5151" s="5">
        <v>1984</v>
      </c>
      <c r="G5151" s="4">
        <v>3857.8470000000002</v>
      </c>
      <c r="H5151" s="4">
        <v>3110.9960000000001</v>
      </c>
      <c r="I5151" s="4">
        <v>2511.357</v>
      </c>
      <c r="J5151" s="4">
        <v>2011.6079999999999</v>
      </c>
      <c r="K5151" s="4">
        <v>1632.25</v>
      </c>
      <c r="L5151" s="4">
        <v>1317.2460000000001</v>
      </c>
      <c r="M5151" s="4">
        <v>1043.498</v>
      </c>
      <c r="N5151" s="4">
        <v>750.375</v>
      </c>
      <c r="O5151" s="4">
        <v>545.83199999999999</v>
      </c>
      <c r="P5151" s="4">
        <v>510.66399999999999</v>
      </c>
      <c r="Q5151" s="4">
        <v>459.084</v>
      </c>
      <c r="R5151" s="4">
        <v>362.27100000000002</v>
      </c>
      <c r="S5151" s="4">
        <v>280.33300000000003</v>
      </c>
      <c r="T5151" s="4">
        <v>215.114</v>
      </c>
      <c r="U5151" s="4">
        <v>154.87700000000001</v>
      </c>
      <c r="V5151" s="4">
        <v>99.099000000000004</v>
      </c>
      <c r="W5151" s="4">
        <v>18.8795</v>
      </c>
      <c r="X5151" s="4">
        <v>18.8795</v>
      </c>
      <c r="Y5151" s="4">
        <v>18.8795</v>
      </c>
      <c r="Z5151" s="4">
        <v>18.8795</v>
      </c>
      <c r="AA5151" s="4">
        <v>0</v>
      </c>
      <c r="AB5151" s="4">
        <v>82</v>
      </c>
      <c r="AE5151" s="4">
        <v>75.518000000000001</v>
      </c>
    </row>
    <row r="5152" spans="1:31">
      <c r="A5152" s="8">
        <v>8135</v>
      </c>
      <c r="B5152" s="8" t="s">
        <v>895</v>
      </c>
      <c r="C5152" s="9" t="s">
        <v>412</v>
      </c>
      <c r="D5152" s="16">
        <f t="shared" si="0"/>
        <v>9819.9140000000007</v>
      </c>
      <c r="E5152" s="6">
        <v>404</v>
      </c>
      <c r="F5152" s="5">
        <v>1985</v>
      </c>
      <c r="G5152" s="4">
        <v>3981.2020000000002</v>
      </c>
      <c r="H5152" s="4">
        <v>3222.3359999999998</v>
      </c>
      <c r="I5152" s="4">
        <v>2616.3760000000002</v>
      </c>
      <c r="J5152" s="4">
        <v>2096.2330000000002</v>
      </c>
      <c r="K5152" s="4">
        <v>1697.607</v>
      </c>
      <c r="L5152" s="4">
        <v>1369.3869999999999</v>
      </c>
      <c r="M5152" s="4">
        <v>1096.7619999999999</v>
      </c>
      <c r="N5152" s="4">
        <v>802.67200000000003</v>
      </c>
      <c r="O5152" s="4">
        <v>566.15200000000004</v>
      </c>
      <c r="P5152" s="4">
        <v>512.875</v>
      </c>
      <c r="Q5152" s="4">
        <v>469.80700000000002</v>
      </c>
      <c r="R5152" s="4">
        <v>376.31599999999997</v>
      </c>
      <c r="S5152" s="4">
        <v>289.88499999999999</v>
      </c>
      <c r="T5152" s="4">
        <v>221.25399999999999</v>
      </c>
      <c r="U5152" s="4">
        <v>158.965</v>
      </c>
      <c r="V5152" s="4">
        <v>101.54300000000001</v>
      </c>
      <c r="W5152" s="4">
        <v>18.954999999999998</v>
      </c>
      <c r="X5152" s="4">
        <v>18.954999999999998</v>
      </c>
      <c r="Y5152" s="4">
        <v>18.954999999999998</v>
      </c>
      <c r="Z5152" s="4">
        <v>18.954999999999998</v>
      </c>
      <c r="AA5152" s="4">
        <v>0</v>
      </c>
      <c r="AB5152" s="4">
        <v>82</v>
      </c>
      <c r="AE5152" s="4">
        <v>75.819999999999993</v>
      </c>
    </row>
    <row r="5153" spans="1:31">
      <c r="A5153" s="8">
        <v>8367</v>
      </c>
      <c r="B5153" s="8" t="s">
        <v>895</v>
      </c>
      <c r="C5153" s="9" t="s">
        <v>412</v>
      </c>
      <c r="D5153" s="16">
        <f t="shared" si="0"/>
        <v>10177.691999999999</v>
      </c>
      <c r="E5153" s="6">
        <v>404</v>
      </c>
      <c r="F5153" s="5">
        <v>1986</v>
      </c>
      <c r="G5153" s="4">
        <v>4111.3729999999996</v>
      </c>
      <c r="H5153" s="4">
        <v>3345.3380000000002</v>
      </c>
      <c r="I5153" s="4">
        <v>2720.9810000000002</v>
      </c>
      <c r="J5153" s="4">
        <v>2181.9490000000001</v>
      </c>
      <c r="K5153" s="4">
        <v>1761.6890000000001</v>
      </c>
      <c r="L5153" s="4">
        <v>1421.673</v>
      </c>
      <c r="M5153" s="4">
        <v>1145.7929999999999</v>
      </c>
      <c r="N5153" s="4">
        <v>854.74800000000005</v>
      </c>
      <c r="O5153" s="4">
        <v>594.625</v>
      </c>
      <c r="P5153" s="4">
        <v>513.35400000000004</v>
      </c>
      <c r="Q5153" s="4">
        <v>476.38900000000001</v>
      </c>
      <c r="R5153" s="4">
        <v>389.39</v>
      </c>
      <c r="S5153" s="4">
        <v>298.387</v>
      </c>
      <c r="T5153" s="4">
        <v>225.75700000000001</v>
      </c>
      <c r="U5153" s="4">
        <v>161.82599999999999</v>
      </c>
      <c r="V5153" s="4">
        <v>103.753</v>
      </c>
      <c r="W5153" s="4">
        <v>20.169</v>
      </c>
      <c r="X5153" s="4">
        <v>20.169</v>
      </c>
      <c r="Y5153" s="4">
        <v>20.169</v>
      </c>
      <c r="Z5153" s="4">
        <v>20.169</v>
      </c>
      <c r="AA5153" s="4">
        <v>0</v>
      </c>
      <c r="AB5153" s="4">
        <v>82</v>
      </c>
      <c r="AE5153" s="4">
        <v>80.676000000000002</v>
      </c>
    </row>
    <row r="5154" spans="1:31">
      <c r="A5154" s="8">
        <v>8599</v>
      </c>
      <c r="B5154" s="8" t="s">
        <v>895</v>
      </c>
      <c r="C5154" s="9" t="s">
        <v>412</v>
      </c>
      <c r="D5154" s="16">
        <f t="shared" si="0"/>
        <v>10525.349</v>
      </c>
      <c r="E5154" s="6">
        <v>404</v>
      </c>
      <c r="F5154" s="5">
        <v>1987</v>
      </c>
      <c r="G5154" s="4">
        <v>4224.4470000000001</v>
      </c>
      <c r="H5154" s="4">
        <v>3472.2570000000001</v>
      </c>
      <c r="I5154" s="4">
        <v>2828.645</v>
      </c>
      <c r="J5154" s="4">
        <v>2275.0619999999999</v>
      </c>
      <c r="K5154" s="4">
        <v>1828.854</v>
      </c>
      <c r="L5154" s="4">
        <v>1477.441</v>
      </c>
      <c r="M5154" s="4">
        <v>1192.7360000000001</v>
      </c>
      <c r="N5154" s="4">
        <v>908.71600000000001</v>
      </c>
      <c r="O5154" s="4">
        <v>633.00900000000001</v>
      </c>
      <c r="P5154" s="4">
        <v>513.553</v>
      </c>
      <c r="Q5154" s="4">
        <v>481.315</v>
      </c>
      <c r="R5154" s="4">
        <v>403.81599999999997</v>
      </c>
      <c r="S5154" s="4">
        <v>308.11</v>
      </c>
      <c r="T5154" s="4">
        <v>230.95400000000001</v>
      </c>
      <c r="U5154" s="4">
        <v>165.179</v>
      </c>
      <c r="V5154" s="4">
        <v>105.84</v>
      </c>
      <c r="W5154" s="4">
        <v>21.1175</v>
      </c>
      <c r="X5154" s="4">
        <v>21.1175</v>
      </c>
      <c r="Y5154" s="4">
        <v>21.1175</v>
      </c>
      <c r="Z5154" s="4">
        <v>21.1175</v>
      </c>
      <c r="AA5154" s="4">
        <v>0</v>
      </c>
      <c r="AB5154" s="4">
        <v>82</v>
      </c>
      <c r="AE5154" s="4">
        <v>84.47</v>
      </c>
    </row>
    <row r="5155" spans="1:31">
      <c r="A5155" s="8">
        <v>8831</v>
      </c>
      <c r="B5155" s="8" t="s">
        <v>895</v>
      </c>
      <c r="C5155" s="9" t="s">
        <v>412</v>
      </c>
      <c r="D5155" s="16">
        <f t="shared" si="0"/>
        <v>10861.55</v>
      </c>
      <c r="E5155" s="6">
        <v>404</v>
      </c>
      <c r="F5155" s="5">
        <v>1988</v>
      </c>
      <c r="G5155" s="4">
        <v>4321.5370000000003</v>
      </c>
      <c r="H5155" s="4">
        <v>3600.6909999999998</v>
      </c>
      <c r="I5155" s="4">
        <v>2939.3220000000001</v>
      </c>
      <c r="J5155" s="4">
        <v>2374.4389999999999</v>
      </c>
      <c r="K5155" s="4">
        <v>1900.1310000000001</v>
      </c>
      <c r="L5155" s="4">
        <v>1536.424</v>
      </c>
      <c r="M5155" s="4">
        <v>1239.0060000000001</v>
      </c>
      <c r="N5155" s="4">
        <v>963.37199999999996</v>
      </c>
      <c r="O5155" s="4">
        <v>678.96299999999997</v>
      </c>
      <c r="P5155" s="4">
        <v>516.52099999999996</v>
      </c>
      <c r="Q5155" s="4">
        <v>484.92399999999998</v>
      </c>
      <c r="R5155" s="4">
        <v>418.38600000000002</v>
      </c>
      <c r="S5155" s="4">
        <v>319.07600000000002</v>
      </c>
      <c r="T5155" s="4">
        <v>237.08699999999999</v>
      </c>
      <c r="U5155" s="4">
        <v>169.124</v>
      </c>
      <c r="V5155" s="4">
        <v>108.017</v>
      </c>
      <c r="W5155" s="4">
        <v>21.7515</v>
      </c>
      <c r="X5155" s="4">
        <v>21.7515</v>
      </c>
      <c r="Y5155" s="4">
        <v>21.7515</v>
      </c>
      <c r="Z5155" s="4">
        <v>21.7515</v>
      </c>
      <c r="AA5155" s="4">
        <v>0</v>
      </c>
      <c r="AB5155" s="4">
        <v>82</v>
      </c>
      <c r="AE5155" s="4">
        <v>87.006</v>
      </c>
    </row>
    <row r="5156" spans="1:31">
      <c r="A5156" s="8">
        <v>9063</v>
      </c>
      <c r="B5156" s="8" t="s">
        <v>895</v>
      </c>
      <c r="C5156" s="9" t="s">
        <v>412</v>
      </c>
      <c r="D5156" s="16">
        <f t="shared" si="0"/>
        <v>11183.737000000001</v>
      </c>
      <c r="E5156" s="6">
        <v>404</v>
      </c>
      <c r="F5156" s="5">
        <v>1989</v>
      </c>
      <c r="G5156" s="4">
        <v>4402.7759999999998</v>
      </c>
      <c r="H5156" s="4">
        <v>3726.6350000000002</v>
      </c>
      <c r="I5156" s="4">
        <v>3054.326</v>
      </c>
      <c r="J5156" s="4">
        <v>2478.4349999999999</v>
      </c>
      <c r="K5156" s="4">
        <v>1977.402</v>
      </c>
      <c r="L5156" s="4">
        <v>1598.2719999999999</v>
      </c>
      <c r="M5156" s="4">
        <v>1287.106</v>
      </c>
      <c r="N5156" s="4">
        <v>1017.37</v>
      </c>
      <c r="O5156" s="4">
        <v>728.82</v>
      </c>
      <c r="P5156" s="4">
        <v>526.78300000000002</v>
      </c>
      <c r="Q5156" s="4">
        <v>487.76600000000002</v>
      </c>
      <c r="R5156" s="4">
        <v>431.447</v>
      </c>
      <c r="S5156" s="4">
        <v>331.38900000000001</v>
      </c>
      <c r="T5156" s="4">
        <v>244.52500000000001</v>
      </c>
      <c r="U5156" s="4">
        <v>173.73</v>
      </c>
      <c r="V5156" s="4">
        <v>110.46899999999999</v>
      </c>
      <c r="W5156" s="4">
        <v>22.048999999999999</v>
      </c>
      <c r="X5156" s="4">
        <v>22.048999999999999</v>
      </c>
      <c r="Y5156" s="4">
        <v>22.048999999999999</v>
      </c>
      <c r="Z5156" s="4">
        <v>22.048999999999999</v>
      </c>
      <c r="AA5156" s="4">
        <v>0</v>
      </c>
      <c r="AB5156" s="4">
        <v>82</v>
      </c>
      <c r="AE5156" s="4">
        <v>88.195999999999998</v>
      </c>
    </row>
    <row r="5157" spans="1:31">
      <c r="A5157" s="8">
        <v>9295</v>
      </c>
      <c r="B5157" s="8" t="s">
        <v>895</v>
      </c>
      <c r="C5157" s="9" t="s">
        <v>412</v>
      </c>
      <c r="D5157" s="16">
        <f t="shared" si="0"/>
        <v>11488.743999999999</v>
      </c>
      <c r="E5157" s="6">
        <v>404</v>
      </c>
      <c r="F5157" s="5">
        <v>1990</v>
      </c>
      <c r="G5157" s="4">
        <v>4469.9589999999998</v>
      </c>
      <c r="H5157" s="4">
        <v>3844.335</v>
      </c>
      <c r="I5157" s="4">
        <v>3174.45</v>
      </c>
      <c r="J5157" s="4">
        <v>2585.9630000000002</v>
      </c>
      <c r="K5157" s="4">
        <v>2062.0349999999999</v>
      </c>
      <c r="L5157" s="4">
        <v>1663.0519999999999</v>
      </c>
      <c r="M5157" s="4">
        <v>1338.712</v>
      </c>
      <c r="N5157" s="4">
        <v>1069.952</v>
      </c>
      <c r="O5157" s="4">
        <v>780.17700000000002</v>
      </c>
      <c r="P5157" s="4">
        <v>547.04100000000005</v>
      </c>
      <c r="Q5157" s="4">
        <v>490.49400000000003</v>
      </c>
      <c r="R5157" s="4">
        <v>442.09399999999999</v>
      </c>
      <c r="S5157" s="4">
        <v>344.99299999999999</v>
      </c>
      <c r="T5157" s="4">
        <v>253.48500000000001</v>
      </c>
      <c r="U5157" s="4">
        <v>179.059</v>
      </c>
      <c r="V5157" s="4">
        <v>113.343</v>
      </c>
      <c r="W5157" s="4">
        <v>59.37</v>
      </c>
      <c r="X5157" s="4">
        <v>22.452000000000002</v>
      </c>
      <c r="Y5157" s="4">
        <v>5.4290000000000003</v>
      </c>
      <c r="Z5157" s="4">
        <v>0.72699999999999998</v>
      </c>
      <c r="AA5157" s="4">
        <v>5.5E-2</v>
      </c>
      <c r="AB5157" s="4">
        <v>82</v>
      </c>
      <c r="AE5157" s="4">
        <v>88.033000000000001</v>
      </c>
    </row>
    <row r="5158" spans="1:31" ht="13.25" customHeight="1">
      <c r="A5158" s="8">
        <v>9527</v>
      </c>
      <c r="B5158" s="8" t="s">
        <v>895</v>
      </c>
      <c r="C5158" s="9" t="s">
        <v>412</v>
      </c>
      <c r="D5158" s="16">
        <f t="shared" si="0"/>
        <v>11793.694</v>
      </c>
      <c r="E5158" s="6">
        <v>404</v>
      </c>
      <c r="F5158" s="5">
        <v>1991</v>
      </c>
      <c r="G5158" s="4">
        <v>4532.558</v>
      </c>
      <c r="H5158" s="4">
        <v>3963.2950000000001</v>
      </c>
      <c r="I5158" s="4">
        <v>3297.8409999999999</v>
      </c>
      <c r="J5158" s="4">
        <v>2693.6179999999999</v>
      </c>
      <c r="K5158" s="4">
        <v>2151.2249999999999</v>
      </c>
      <c r="L5158" s="4">
        <v>1728.654</v>
      </c>
      <c r="M5158" s="4">
        <v>1391.64</v>
      </c>
      <c r="N5158" s="4">
        <v>1119.5640000000001</v>
      </c>
      <c r="O5158" s="4">
        <v>832.64800000000002</v>
      </c>
      <c r="P5158" s="4">
        <v>576.173</v>
      </c>
      <c r="Q5158" s="4">
        <v>492.16899999999998</v>
      </c>
      <c r="R5158" s="4">
        <v>449.09199999999998</v>
      </c>
      <c r="S5158" s="4">
        <v>357.49700000000001</v>
      </c>
      <c r="T5158" s="4">
        <v>261.47000000000003</v>
      </c>
      <c r="U5158" s="4">
        <v>183.19399999999999</v>
      </c>
      <c r="V5158" s="4">
        <v>116.184</v>
      </c>
      <c r="W5158" s="4">
        <v>61.676000000000002</v>
      </c>
      <c r="X5158" s="4">
        <v>24.378</v>
      </c>
      <c r="Y5158" s="4">
        <v>6.351</v>
      </c>
      <c r="Z5158" s="4">
        <v>0.82299999999999995</v>
      </c>
      <c r="AA5158" s="4">
        <v>5.8000000000000003E-2</v>
      </c>
      <c r="AB5158" s="4">
        <v>82</v>
      </c>
      <c r="AE5158" s="4">
        <v>93.286000000000001</v>
      </c>
    </row>
    <row r="5159" spans="1:31" ht="13.25" customHeight="1">
      <c r="A5159" s="8">
        <v>9759</v>
      </c>
      <c r="B5159" s="8" t="s">
        <v>895</v>
      </c>
      <c r="C5159" s="9" t="s">
        <v>412</v>
      </c>
      <c r="D5159" s="16">
        <f t="shared" si="0"/>
        <v>12069.562</v>
      </c>
      <c r="E5159" s="6">
        <v>404</v>
      </c>
      <c r="F5159" s="5">
        <v>1992</v>
      </c>
      <c r="G5159" s="4">
        <v>4562.2920000000004</v>
      </c>
      <c r="H5159" s="4">
        <v>4079.4059999999999</v>
      </c>
      <c r="I5159" s="4">
        <v>3427.864</v>
      </c>
      <c r="J5159" s="4">
        <v>2806.2020000000002</v>
      </c>
      <c r="K5159" s="4">
        <v>2249.9879999999998</v>
      </c>
      <c r="L5159" s="4">
        <v>1799.134</v>
      </c>
      <c r="M5159" s="4">
        <v>1449.2380000000001</v>
      </c>
      <c r="N5159" s="4">
        <v>1168.088</v>
      </c>
      <c r="O5159" s="4">
        <v>887.79499999999996</v>
      </c>
      <c r="P5159" s="4">
        <v>615.56399999999996</v>
      </c>
      <c r="Q5159" s="4">
        <v>494.16300000000001</v>
      </c>
      <c r="R5159" s="4">
        <v>455.21699999999998</v>
      </c>
      <c r="S5159" s="4">
        <v>371.80500000000001</v>
      </c>
      <c r="T5159" s="4">
        <v>270.85700000000003</v>
      </c>
      <c r="U5159" s="4">
        <v>188.023</v>
      </c>
      <c r="V5159" s="4">
        <v>119.21899999999999</v>
      </c>
      <c r="W5159" s="4">
        <v>63.59</v>
      </c>
      <c r="X5159" s="4">
        <v>25.821999999999999</v>
      </c>
      <c r="Y5159" s="4">
        <v>7.0179999999999998</v>
      </c>
      <c r="Z5159" s="4">
        <v>0.98299999999999998</v>
      </c>
      <c r="AA5159" s="4">
        <v>6.2E-2</v>
      </c>
      <c r="AB5159" s="4">
        <v>82</v>
      </c>
      <c r="AE5159" s="4">
        <v>97.474999999999994</v>
      </c>
    </row>
    <row r="5160" spans="1:31" ht="13.25" customHeight="1">
      <c r="A5160" s="8">
        <v>9991</v>
      </c>
      <c r="B5160" s="8" t="s">
        <v>895</v>
      </c>
      <c r="C5160" s="9" t="s">
        <v>412</v>
      </c>
      <c r="D5160" s="16">
        <f t="shared" ref="D5160:D5191" si="1">SUM(G5160:I5160)</f>
        <v>12318.862000000001</v>
      </c>
      <c r="E5160" s="6">
        <v>404</v>
      </c>
      <c r="F5160" s="5">
        <v>1993</v>
      </c>
      <c r="G5160" s="4">
        <v>4573.2470000000003</v>
      </c>
      <c r="H5160" s="4">
        <v>4186.3689999999997</v>
      </c>
      <c r="I5160" s="4">
        <v>3559.2460000000001</v>
      </c>
      <c r="J5160" s="4">
        <v>2922.04</v>
      </c>
      <c r="K5160" s="4">
        <v>2355.2719999999999</v>
      </c>
      <c r="L5160" s="4">
        <v>1874.1479999999999</v>
      </c>
      <c r="M5160" s="4">
        <v>1510.136</v>
      </c>
      <c r="N5160" s="4">
        <v>1215.9359999999999</v>
      </c>
      <c r="O5160" s="4">
        <v>943.66499999999996</v>
      </c>
      <c r="P5160" s="4">
        <v>662.45899999999995</v>
      </c>
      <c r="Q5160" s="4">
        <v>498.98700000000002</v>
      </c>
      <c r="R5160" s="4">
        <v>460.34300000000002</v>
      </c>
      <c r="S5160" s="4">
        <v>386.53</v>
      </c>
      <c r="T5160" s="4">
        <v>281.47199999999998</v>
      </c>
      <c r="U5160" s="4">
        <v>193.72499999999999</v>
      </c>
      <c r="V5160" s="4">
        <v>122.503</v>
      </c>
      <c r="W5160" s="4">
        <v>65.174000000000007</v>
      </c>
      <c r="X5160" s="4">
        <v>26.64</v>
      </c>
      <c r="Y5160" s="4">
        <v>7.3339999999999996</v>
      </c>
      <c r="Z5160" s="4">
        <v>1.145</v>
      </c>
      <c r="AA5160" s="4">
        <v>6.5000000000000002E-2</v>
      </c>
      <c r="AB5160" s="4">
        <v>82</v>
      </c>
      <c r="AE5160" s="4">
        <v>100.358</v>
      </c>
    </row>
    <row r="5161" spans="1:31" ht="13.25" customHeight="1">
      <c r="A5161" s="8">
        <v>10223</v>
      </c>
      <c r="B5161" s="8" t="s">
        <v>895</v>
      </c>
      <c r="C5161" s="9" t="s">
        <v>412</v>
      </c>
      <c r="D5161" s="16">
        <f t="shared" si="1"/>
        <v>12547.021000000001</v>
      </c>
      <c r="E5161" s="6">
        <v>404</v>
      </c>
      <c r="F5161" s="5">
        <v>1994</v>
      </c>
      <c r="G5161" s="4">
        <v>4586.5219999999999</v>
      </c>
      <c r="H5161" s="4">
        <v>4276.0029999999997</v>
      </c>
      <c r="I5161" s="4">
        <v>3684.4960000000001</v>
      </c>
      <c r="J5161" s="4">
        <v>3039.0219999999999</v>
      </c>
      <c r="K5161" s="4">
        <v>2462.145</v>
      </c>
      <c r="L5161" s="4">
        <v>1953.143</v>
      </c>
      <c r="M5161" s="4">
        <v>1572.086</v>
      </c>
      <c r="N5161" s="4">
        <v>1263.915</v>
      </c>
      <c r="O5161" s="4">
        <v>997.57399999999996</v>
      </c>
      <c r="P5161" s="4">
        <v>712.37400000000002</v>
      </c>
      <c r="Q5161" s="4">
        <v>510.37299999999999</v>
      </c>
      <c r="R5161" s="4">
        <v>464.33100000000002</v>
      </c>
      <c r="S5161" s="4">
        <v>399.60899999999998</v>
      </c>
      <c r="T5161" s="4">
        <v>293.10700000000003</v>
      </c>
      <c r="U5161" s="4">
        <v>200.43100000000001</v>
      </c>
      <c r="V5161" s="4">
        <v>126.003</v>
      </c>
      <c r="W5161" s="4">
        <v>66.475999999999999</v>
      </c>
      <c r="X5161" s="4">
        <v>26.785</v>
      </c>
      <c r="Y5161" s="4">
        <v>7.234</v>
      </c>
      <c r="Z5161" s="4">
        <v>1.1890000000000001</v>
      </c>
      <c r="AA5161" s="4">
        <v>6.9000000000000006E-2</v>
      </c>
      <c r="AB5161" s="4">
        <v>82</v>
      </c>
      <c r="AE5161" s="4">
        <v>101.753</v>
      </c>
    </row>
    <row r="5162" spans="1:31" ht="13.25" customHeight="1">
      <c r="A5162" s="8">
        <v>10455</v>
      </c>
      <c r="B5162" s="8" t="s">
        <v>895</v>
      </c>
      <c r="C5162" s="9" t="s">
        <v>412</v>
      </c>
      <c r="D5162" s="16">
        <f t="shared" si="1"/>
        <v>12757.401</v>
      </c>
      <c r="E5162" s="6">
        <v>404</v>
      </c>
      <c r="F5162" s="5">
        <v>1995</v>
      </c>
      <c r="G5162" s="4">
        <v>4617.04</v>
      </c>
      <c r="H5162" s="4">
        <v>4342.1530000000002</v>
      </c>
      <c r="I5162" s="4">
        <v>3798.2080000000001</v>
      </c>
      <c r="J5162" s="4">
        <v>3155.4140000000002</v>
      </c>
      <c r="K5162" s="4">
        <v>2567.3919999999998</v>
      </c>
      <c r="L5162" s="4">
        <v>2035.818</v>
      </c>
      <c r="M5162" s="4">
        <v>1633.9580000000001</v>
      </c>
      <c r="N5162" s="4">
        <v>1312.6510000000001</v>
      </c>
      <c r="O5162" s="4">
        <v>1047.866</v>
      </c>
      <c r="P5162" s="4">
        <v>762.25099999999998</v>
      </c>
      <c r="Q5162" s="4">
        <v>530.52599999999995</v>
      </c>
      <c r="R5162" s="4">
        <v>467.45400000000001</v>
      </c>
      <c r="S5162" s="4">
        <v>409.86599999999999</v>
      </c>
      <c r="T5162" s="4">
        <v>305.54899999999998</v>
      </c>
      <c r="U5162" s="4">
        <v>208.18600000000001</v>
      </c>
      <c r="V5162" s="4">
        <v>129.77000000000001</v>
      </c>
      <c r="W5162" s="4">
        <v>67.631</v>
      </c>
      <c r="X5162" s="4">
        <v>26.353999999999999</v>
      </c>
      <c r="Y5162" s="4">
        <v>6.617</v>
      </c>
      <c r="Z5162" s="4">
        <v>0.94299999999999995</v>
      </c>
      <c r="AA5162" s="4">
        <v>7.2999999999999995E-2</v>
      </c>
      <c r="AB5162" s="4">
        <v>82</v>
      </c>
      <c r="AE5162" s="4">
        <v>101.61799999999999</v>
      </c>
    </row>
    <row r="5163" spans="1:31" ht="13.25" customHeight="1">
      <c r="A5163" s="8">
        <v>10687</v>
      </c>
      <c r="B5163" s="8" t="s">
        <v>895</v>
      </c>
      <c r="C5163" s="9" t="s">
        <v>412</v>
      </c>
      <c r="D5163" s="16">
        <f t="shared" si="1"/>
        <v>12981.408000000001</v>
      </c>
      <c r="E5163" s="6">
        <v>404</v>
      </c>
      <c r="F5163" s="5">
        <v>1996</v>
      </c>
      <c r="G5163" s="4">
        <v>4642.5879999999997</v>
      </c>
      <c r="H5163" s="4">
        <v>4416.8620000000001</v>
      </c>
      <c r="I5163" s="4">
        <v>3921.9580000000001</v>
      </c>
      <c r="J5163" s="4">
        <v>3278.9279999999999</v>
      </c>
      <c r="K5163" s="4">
        <v>2664.511</v>
      </c>
      <c r="L5163" s="4">
        <v>2107.8690000000001</v>
      </c>
      <c r="M5163" s="4">
        <v>1683.556</v>
      </c>
      <c r="N5163" s="4">
        <v>1354.6969999999999</v>
      </c>
      <c r="O5163" s="4">
        <v>1091.492</v>
      </c>
      <c r="P5163" s="4">
        <v>811.46699999999998</v>
      </c>
      <c r="Q5163" s="4">
        <v>558.42499999999995</v>
      </c>
      <c r="R5163" s="4">
        <v>469.34800000000001</v>
      </c>
      <c r="S5163" s="4">
        <v>416.584</v>
      </c>
      <c r="T5163" s="4">
        <v>316.988</v>
      </c>
      <c r="U5163" s="4">
        <v>215.161</v>
      </c>
      <c r="V5163" s="4">
        <v>133.53399999999999</v>
      </c>
      <c r="W5163" s="4">
        <v>70.385000000000005</v>
      </c>
      <c r="X5163" s="4">
        <v>28.408999999999999</v>
      </c>
      <c r="Y5163" s="4">
        <v>7.702</v>
      </c>
      <c r="Z5163" s="4">
        <v>1.056</v>
      </c>
      <c r="AA5163" s="4">
        <v>7.6999999999999999E-2</v>
      </c>
      <c r="AB5163" s="4">
        <v>82</v>
      </c>
      <c r="AE5163" s="4">
        <v>107.629</v>
      </c>
    </row>
    <row r="5164" spans="1:31" ht="13.25" customHeight="1">
      <c r="A5164" s="8">
        <v>10919</v>
      </c>
      <c r="B5164" s="8" t="s">
        <v>895</v>
      </c>
      <c r="C5164" s="9" t="s">
        <v>412</v>
      </c>
      <c r="D5164" s="16">
        <f t="shared" si="1"/>
        <v>13204.844000000001</v>
      </c>
      <c r="E5164" s="6">
        <v>404</v>
      </c>
      <c r="F5164" s="5">
        <v>1997</v>
      </c>
      <c r="G5164" s="4">
        <v>4717.1480000000001</v>
      </c>
      <c r="H5164" s="4">
        <v>4453.9229999999998</v>
      </c>
      <c r="I5164" s="4">
        <v>4033.7730000000001</v>
      </c>
      <c r="J5164" s="4">
        <v>3400.248</v>
      </c>
      <c r="K5164" s="4">
        <v>2761.27</v>
      </c>
      <c r="L5164" s="4">
        <v>2182.5259999999998</v>
      </c>
      <c r="M5164" s="4">
        <v>1729.6279999999999</v>
      </c>
      <c r="N5164" s="4">
        <v>1393.7070000000001</v>
      </c>
      <c r="O5164" s="4">
        <v>1128.2080000000001</v>
      </c>
      <c r="P5164" s="4">
        <v>859.351</v>
      </c>
      <c r="Q5164" s="4">
        <v>593.73299999999995</v>
      </c>
      <c r="R5164" s="4">
        <v>469.75799999999998</v>
      </c>
      <c r="S5164" s="4">
        <v>421.15</v>
      </c>
      <c r="T5164" s="4">
        <v>328.97699999999998</v>
      </c>
      <c r="U5164" s="4">
        <v>222.35499999999999</v>
      </c>
      <c r="V5164" s="4">
        <v>136.946</v>
      </c>
      <c r="W5164" s="4">
        <v>72.52</v>
      </c>
      <c r="X5164" s="4">
        <v>29.786999999999999</v>
      </c>
      <c r="Y5164" s="4">
        <v>8.4510000000000005</v>
      </c>
      <c r="Z5164" s="4">
        <v>1.24</v>
      </c>
      <c r="AA5164" s="4">
        <v>8.1000000000000003E-2</v>
      </c>
      <c r="AB5164" s="4">
        <v>82</v>
      </c>
      <c r="AE5164" s="4">
        <v>112.07899999999999</v>
      </c>
    </row>
    <row r="5165" spans="1:31" ht="13.25" customHeight="1">
      <c r="A5165" s="8">
        <v>11151</v>
      </c>
      <c r="B5165" s="8" t="s">
        <v>895</v>
      </c>
      <c r="C5165" s="9" t="s">
        <v>412</v>
      </c>
      <c r="D5165" s="16">
        <f t="shared" si="1"/>
        <v>13424.088</v>
      </c>
      <c r="E5165" s="6">
        <v>404</v>
      </c>
      <c r="F5165" s="5">
        <v>1998</v>
      </c>
      <c r="G5165" s="4">
        <v>4829.6779999999999</v>
      </c>
      <c r="H5165" s="4">
        <v>4459.4620000000004</v>
      </c>
      <c r="I5165" s="4">
        <v>4134.9480000000003</v>
      </c>
      <c r="J5165" s="4">
        <v>3519.7429999999999</v>
      </c>
      <c r="K5165" s="4">
        <v>2861.701</v>
      </c>
      <c r="L5165" s="4">
        <v>2261.7449999999999</v>
      </c>
      <c r="M5165" s="4">
        <v>1775.587</v>
      </c>
      <c r="N5165" s="4">
        <v>1430.902</v>
      </c>
      <c r="O5165" s="4">
        <v>1160.2059999999999</v>
      </c>
      <c r="P5165" s="4">
        <v>905.16399999999999</v>
      </c>
      <c r="Q5165" s="4">
        <v>634.55399999999997</v>
      </c>
      <c r="R5165" s="4">
        <v>472.00200000000001</v>
      </c>
      <c r="S5165" s="4">
        <v>424.303</v>
      </c>
      <c r="T5165" s="4">
        <v>340.85300000000001</v>
      </c>
      <c r="U5165" s="4">
        <v>230.191</v>
      </c>
      <c r="V5165" s="4">
        <v>140.50800000000001</v>
      </c>
      <c r="W5165" s="4">
        <v>74.194000000000003</v>
      </c>
      <c r="X5165" s="4">
        <v>30.419</v>
      </c>
      <c r="Y5165" s="4">
        <v>8.7460000000000004</v>
      </c>
      <c r="Z5165" s="4">
        <v>1.4179999999999999</v>
      </c>
      <c r="AA5165" s="4">
        <v>8.5999999999999993E-2</v>
      </c>
      <c r="AB5165" s="4">
        <v>82</v>
      </c>
      <c r="AE5165" s="4">
        <v>114.863</v>
      </c>
    </row>
    <row r="5166" spans="1:31" ht="13.25" customHeight="1">
      <c r="A5166" s="8">
        <v>11383</v>
      </c>
      <c r="B5166" s="8" t="s">
        <v>895</v>
      </c>
      <c r="C5166" s="9" t="s">
        <v>412</v>
      </c>
      <c r="D5166" s="16">
        <f t="shared" si="1"/>
        <v>13635.187999999998</v>
      </c>
      <c r="E5166" s="6">
        <v>404</v>
      </c>
      <c r="F5166" s="5">
        <v>1999</v>
      </c>
      <c r="G5166" s="4">
        <v>4960.7309999999998</v>
      </c>
      <c r="H5166" s="4">
        <v>4453.3689999999997</v>
      </c>
      <c r="I5166" s="4">
        <v>4221.0879999999997</v>
      </c>
      <c r="J5166" s="4">
        <v>3638.7420000000002</v>
      </c>
      <c r="K5166" s="4">
        <v>2970.364</v>
      </c>
      <c r="L5166" s="4">
        <v>2347.422</v>
      </c>
      <c r="M5166" s="4">
        <v>1826.3630000000001</v>
      </c>
      <c r="N5166" s="4">
        <v>1467.8240000000001</v>
      </c>
      <c r="O5166" s="4">
        <v>1190.8820000000001</v>
      </c>
      <c r="P5166" s="4">
        <v>948.202</v>
      </c>
      <c r="Q5166" s="4">
        <v>677.91300000000001</v>
      </c>
      <c r="R5166" s="4">
        <v>480.74900000000002</v>
      </c>
      <c r="S5166" s="4">
        <v>426.90199999999999</v>
      </c>
      <c r="T5166" s="4">
        <v>351.60199999999998</v>
      </c>
      <c r="U5166" s="4">
        <v>239.19200000000001</v>
      </c>
      <c r="V5166" s="4">
        <v>144.77600000000001</v>
      </c>
      <c r="W5166" s="4">
        <v>75.606999999999999</v>
      </c>
      <c r="X5166" s="4">
        <v>30.366</v>
      </c>
      <c r="Y5166" s="4">
        <v>8.5129999999999999</v>
      </c>
      <c r="Z5166" s="4">
        <v>1.4570000000000001</v>
      </c>
      <c r="AA5166" s="4">
        <v>0.09</v>
      </c>
      <c r="AB5166" s="4">
        <v>82</v>
      </c>
      <c r="AE5166" s="4">
        <v>116.033</v>
      </c>
    </row>
    <row r="5167" spans="1:31" ht="13.25" customHeight="1">
      <c r="A5167" s="8">
        <v>11615</v>
      </c>
      <c r="B5167" s="8" t="s">
        <v>895</v>
      </c>
      <c r="C5167" s="9" t="s">
        <v>412</v>
      </c>
      <c r="D5167" s="16">
        <f t="shared" si="1"/>
        <v>13841.802000000001</v>
      </c>
      <c r="E5167" s="6">
        <v>404</v>
      </c>
      <c r="F5167" s="5">
        <v>2000</v>
      </c>
      <c r="G5167" s="4">
        <v>5097.3590000000004</v>
      </c>
      <c r="H5167" s="4">
        <v>4461.433</v>
      </c>
      <c r="I5167" s="4">
        <v>4283.01</v>
      </c>
      <c r="J5167" s="4">
        <v>3756.7919999999999</v>
      </c>
      <c r="K5167" s="4">
        <v>3088.2190000000001</v>
      </c>
      <c r="L5167" s="4">
        <v>2440.5880000000002</v>
      </c>
      <c r="M5167" s="4">
        <v>1885.249</v>
      </c>
      <c r="N5167" s="4">
        <v>1505.5029999999999</v>
      </c>
      <c r="O5167" s="4">
        <v>1222.08</v>
      </c>
      <c r="P5167" s="4">
        <v>987.79600000000005</v>
      </c>
      <c r="Q5167" s="4">
        <v>721.63400000000001</v>
      </c>
      <c r="R5167" s="4">
        <v>498.53699999999998</v>
      </c>
      <c r="S5167" s="4">
        <v>429.57400000000001</v>
      </c>
      <c r="T5167" s="4">
        <v>360.65</v>
      </c>
      <c r="U5167" s="4">
        <v>249.54400000000001</v>
      </c>
      <c r="V5167" s="4">
        <v>150.083</v>
      </c>
      <c r="W5167" s="4">
        <v>76.980999999999995</v>
      </c>
      <c r="X5167" s="4">
        <v>29.776</v>
      </c>
      <c r="Y5167" s="4">
        <v>7.66</v>
      </c>
      <c r="Z5167" s="4">
        <v>1.139</v>
      </c>
      <c r="AA5167" s="4">
        <v>9.4E-2</v>
      </c>
      <c r="AB5167" s="4">
        <v>82</v>
      </c>
      <c r="AE5167" s="4">
        <v>115.65</v>
      </c>
    </row>
    <row r="5168" spans="1:31" ht="13.25" customHeight="1">
      <c r="A5168" s="8">
        <v>11847</v>
      </c>
      <c r="B5168" s="8" t="s">
        <v>895</v>
      </c>
      <c r="C5168" s="9" t="s">
        <v>412</v>
      </c>
      <c r="D5168" s="16">
        <f t="shared" si="1"/>
        <v>14106.536</v>
      </c>
      <c r="E5168" s="6">
        <v>404</v>
      </c>
      <c r="F5168" s="5">
        <v>2001</v>
      </c>
      <c r="G5168" s="4">
        <v>5278.5590000000002</v>
      </c>
      <c r="H5168" s="4">
        <v>4507.5519999999997</v>
      </c>
      <c r="I5168" s="4">
        <v>4320.4250000000002</v>
      </c>
      <c r="J5168" s="4">
        <v>3866.7930000000001</v>
      </c>
      <c r="K5168" s="4">
        <v>3202.5169999999998</v>
      </c>
      <c r="L5168" s="4">
        <v>2530.1060000000002</v>
      </c>
      <c r="M5168" s="4">
        <v>1944.2560000000001</v>
      </c>
      <c r="N5168" s="4">
        <v>1539.3119999999999</v>
      </c>
      <c r="O5168" s="4">
        <v>1250.5340000000001</v>
      </c>
      <c r="P5168" s="4">
        <v>1021.353</v>
      </c>
      <c r="Q5168" s="4">
        <v>763.69299999999998</v>
      </c>
      <c r="R5168" s="4">
        <v>522.32100000000003</v>
      </c>
      <c r="S5168" s="4">
        <v>429.18599999999998</v>
      </c>
      <c r="T5168" s="4">
        <v>364.59399999999999</v>
      </c>
      <c r="U5168" s="4">
        <v>257.86</v>
      </c>
      <c r="V5168" s="4">
        <v>155.1</v>
      </c>
      <c r="W5168" s="4">
        <v>79.894999999999996</v>
      </c>
      <c r="X5168" s="4">
        <v>31.978999999999999</v>
      </c>
      <c r="Y5168" s="4">
        <v>8.7949999999999999</v>
      </c>
      <c r="Z5168" s="4">
        <v>1.258</v>
      </c>
      <c r="AA5168" s="4">
        <v>9.8000000000000004E-2</v>
      </c>
      <c r="AB5168" s="4">
        <v>82</v>
      </c>
      <c r="AE5168" s="4">
        <v>122.02500000000001</v>
      </c>
    </row>
    <row r="5169" spans="1:31" ht="13.25" customHeight="1">
      <c r="A5169" s="8">
        <v>12079</v>
      </c>
      <c r="B5169" s="8" t="s">
        <v>895</v>
      </c>
      <c r="C5169" s="9" t="s">
        <v>412</v>
      </c>
      <c r="D5169" s="16">
        <f t="shared" si="1"/>
        <v>14367.603999999999</v>
      </c>
      <c r="E5169" s="6">
        <v>404</v>
      </c>
      <c r="F5169" s="5">
        <v>2002</v>
      </c>
      <c r="G5169" s="4">
        <v>5448.1080000000002</v>
      </c>
      <c r="H5169" s="4">
        <v>4580.2139999999999</v>
      </c>
      <c r="I5169" s="4">
        <v>4339.2820000000002</v>
      </c>
      <c r="J5169" s="4">
        <v>3979.0920000000001</v>
      </c>
      <c r="K5169" s="4">
        <v>3323.473</v>
      </c>
      <c r="L5169" s="4">
        <v>2629.1170000000002</v>
      </c>
      <c r="M5169" s="4">
        <v>2012.3140000000001</v>
      </c>
      <c r="N5169" s="4">
        <v>1573.9659999999999</v>
      </c>
      <c r="O5169" s="4">
        <v>1279.066</v>
      </c>
      <c r="P5169" s="4">
        <v>1050.8040000000001</v>
      </c>
      <c r="Q5169" s="4">
        <v>806.447</v>
      </c>
      <c r="R5169" s="4">
        <v>554.54</v>
      </c>
      <c r="S5169" s="4">
        <v>428.92200000000003</v>
      </c>
      <c r="T5169" s="4">
        <v>368.03300000000002</v>
      </c>
      <c r="U5169" s="4">
        <v>267.30200000000002</v>
      </c>
      <c r="V5169" s="4">
        <v>160.26400000000001</v>
      </c>
      <c r="W5169" s="4">
        <v>82.242999999999995</v>
      </c>
      <c r="X5169" s="4">
        <v>33.533999999999999</v>
      </c>
      <c r="Y5169" s="4">
        <v>9.5709999999999997</v>
      </c>
      <c r="Z5169" s="4">
        <v>1.4710000000000001</v>
      </c>
      <c r="AA5169" s="4">
        <v>0.10100000000000001</v>
      </c>
      <c r="AB5169" s="4">
        <v>82</v>
      </c>
      <c r="AE5169" s="4">
        <v>126.92</v>
      </c>
    </row>
    <row r="5170" spans="1:31" ht="13.25" customHeight="1">
      <c r="A5170" s="8">
        <v>12311</v>
      </c>
      <c r="B5170" s="8" t="s">
        <v>895</v>
      </c>
      <c r="C5170" s="9" t="s">
        <v>412</v>
      </c>
      <c r="D5170" s="16">
        <f t="shared" si="1"/>
        <v>14633.384999999998</v>
      </c>
      <c r="E5170" s="6">
        <v>404</v>
      </c>
      <c r="F5170" s="5">
        <v>2003</v>
      </c>
      <c r="G5170" s="4">
        <v>5607.58</v>
      </c>
      <c r="H5170" s="4">
        <v>4679.0609999999997</v>
      </c>
      <c r="I5170" s="4">
        <v>4346.7439999999997</v>
      </c>
      <c r="J5170" s="4">
        <v>4085.221</v>
      </c>
      <c r="K5170" s="4">
        <v>3447.9929999999999</v>
      </c>
      <c r="L5170" s="4">
        <v>2738.0050000000001</v>
      </c>
      <c r="M5170" s="4">
        <v>2089.0300000000002</v>
      </c>
      <c r="N5170" s="4">
        <v>1611.069</v>
      </c>
      <c r="O5170" s="4">
        <v>1307.2190000000001</v>
      </c>
      <c r="P5170" s="4">
        <v>1076.8620000000001</v>
      </c>
      <c r="Q5170" s="4">
        <v>848.24099999999999</v>
      </c>
      <c r="R5170" s="4">
        <v>592.71199999999999</v>
      </c>
      <c r="S5170" s="4">
        <v>431.286</v>
      </c>
      <c r="T5170" s="4">
        <v>371.17200000000003</v>
      </c>
      <c r="U5170" s="4">
        <v>277.089</v>
      </c>
      <c r="V5170" s="4">
        <v>165.81899999999999</v>
      </c>
      <c r="W5170" s="4">
        <v>84.26</v>
      </c>
      <c r="X5170" s="4">
        <v>34.299999999999997</v>
      </c>
      <c r="Y5170" s="4">
        <v>9.859</v>
      </c>
      <c r="Z5170" s="4">
        <v>1.673</v>
      </c>
      <c r="AA5170" s="4">
        <v>0.106</v>
      </c>
      <c r="AB5170" s="4">
        <v>82</v>
      </c>
      <c r="AE5170" s="4">
        <v>130.19800000000001</v>
      </c>
    </row>
    <row r="5171" spans="1:31" ht="13.25" customHeight="1">
      <c r="A5171" s="8">
        <v>12543</v>
      </c>
      <c r="B5171" s="8" t="s">
        <v>895</v>
      </c>
      <c r="C5171" s="9" t="s">
        <v>412</v>
      </c>
      <c r="D5171" s="16">
        <f t="shared" si="1"/>
        <v>14915.681</v>
      </c>
      <c r="E5171" s="6">
        <v>404</v>
      </c>
      <c r="F5171" s="5">
        <v>2004</v>
      </c>
      <c r="G5171" s="4">
        <v>5763.0649999999996</v>
      </c>
      <c r="H5171" s="4">
        <v>4794.5839999999998</v>
      </c>
      <c r="I5171" s="4">
        <v>4358.0320000000002</v>
      </c>
      <c r="J5171" s="4">
        <v>4172.8440000000001</v>
      </c>
      <c r="K5171" s="4">
        <v>3572.5279999999998</v>
      </c>
      <c r="L5171" s="4">
        <v>2855.5880000000002</v>
      </c>
      <c r="M5171" s="4">
        <v>2173.4229999999998</v>
      </c>
      <c r="N5171" s="4">
        <v>1653.163</v>
      </c>
      <c r="O5171" s="4">
        <v>1334.318</v>
      </c>
      <c r="P5171" s="4">
        <v>1100.7860000000001</v>
      </c>
      <c r="Q5171" s="4">
        <v>886.88</v>
      </c>
      <c r="R5171" s="4">
        <v>633.09299999999996</v>
      </c>
      <c r="S5171" s="4">
        <v>439.91699999999997</v>
      </c>
      <c r="T5171" s="4">
        <v>374.07799999999997</v>
      </c>
      <c r="U5171" s="4">
        <v>285.97399999999999</v>
      </c>
      <c r="V5171" s="4">
        <v>172.05500000000001</v>
      </c>
      <c r="W5171" s="4">
        <v>86.227999999999994</v>
      </c>
      <c r="X5171" s="4">
        <v>34.262999999999998</v>
      </c>
      <c r="Y5171" s="4">
        <v>9.5559999999999992</v>
      </c>
      <c r="Z5171" s="4">
        <v>1.6919999999999999</v>
      </c>
      <c r="AA5171" s="4">
        <v>0.109</v>
      </c>
      <c r="AB5171" s="4">
        <v>82</v>
      </c>
      <c r="AE5171" s="4">
        <v>131.84800000000001</v>
      </c>
    </row>
    <row r="5172" spans="1:31" ht="13.25" customHeight="1">
      <c r="A5172" s="8">
        <v>12775</v>
      </c>
      <c r="B5172" s="8" t="s">
        <v>895</v>
      </c>
      <c r="C5172" s="9" t="s">
        <v>412</v>
      </c>
      <c r="D5172" s="16">
        <f t="shared" si="1"/>
        <v>15220.088</v>
      </c>
      <c r="E5172" s="6">
        <v>404</v>
      </c>
      <c r="F5172" s="5">
        <v>2005</v>
      </c>
      <c r="G5172" s="4">
        <v>5921.2920000000004</v>
      </c>
      <c r="H5172" s="4">
        <v>4911.8530000000001</v>
      </c>
      <c r="I5172" s="4">
        <v>4386.9430000000002</v>
      </c>
      <c r="J5172" s="4">
        <v>4235.53</v>
      </c>
      <c r="K5172" s="4">
        <v>3694.538</v>
      </c>
      <c r="L5172" s="4">
        <v>2979.875</v>
      </c>
      <c r="M5172" s="4">
        <v>2265.7170000000001</v>
      </c>
      <c r="N5172" s="4">
        <v>1702.604</v>
      </c>
      <c r="O5172" s="4">
        <v>1360.461</v>
      </c>
      <c r="P5172" s="4">
        <v>1123.385</v>
      </c>
      <c r="Q5172" s="4">
        <v>920.94600000000003</v>
      </c>
      <c r="R5172" s="4">
        <v>673.178</v>
      </c>
      <c r="S5172" s="4">
        <v>456.82499999999999</v>
      </c>
      <c r="T5172" s="4">
        <v>376.98399999999998</v>
      </c>
      <c r="U5172" s="4">
        <v>293.37599999999998</v>
      </c>
      <c r="V5172" s="4">
        <v>179.167</v>
      </c>
      <c r="W5172" s="4">
        <v>88.408000000000001</v>
      </c>
      <c r="X5172" s="4">
        <v>33.546999999999997</v>
      </c>
      <c r="Y5172" s="4">
        <v>8.5419999999999998</v>
      </c>
      <c r="Z5172" s="4">
        <v>1.2929999999999999</v>
      </c>
      <c r="AA5172" s="4">
        <v>0.112</v>
      </c>
      <c r="AB5172" s="4">
        <v>82</v>
      </c>
      <c r="AE5172" s="4">
        <v>131.90199999999999</v>
      </c>
    </row>
    <row r="5173" spans="1:31" ht="13.25" customHeight="1">
      <c r="A5173" s="8">
        <v>13007</v>
      </c>
      <c r="B5173" s="8" t="s">
        <v>895</v>
      </c>
      <c r="C5173" s="9" t="s">
        <v>412</v>
      </c>
      <c r="D5173" s="16">
        <f t="shared" si="1"/>
        <v>15586.277000000002</v>
      </c>
      <c r="E5173" s="6">
        <v>404</v>
      </c>
      <c r="F5173" s="5">
        <v>2006</v>
      </c>
      <c r="G5173" s="4">
        <v>6107.77</v>
      </c>
      <c r="H5173" s="4">
        <v>5047.165</v>
      </c>
      <c r="I5173" s="4">
        <v>4431.3419999999996</v>
      </c>
      <c r="J5173" s="4">
        <v>4261.4589999999998</v>
      </c>
      <c r="K5173" s="4">
        <v>3795.8490000000002</v>
      </c>
      <c r="L5173" s="4">
        <v>3094.4920000000002</v>
      </c>
      <c r="M5173" s="4">
        <v>2363.7069999999999</v>
      </c>
      <c r="N5173" s="4">
        <v>1764.44</v>
      </c>
      <c r="O5173" s="4">
        <v>1391.499</v>
      </c>
      <c r="P5173" s="4">
        <v>1146.807</v>
      </c>
      <c r="Q5173" s="4">
        <v>949.52300000000002</v>
      </c>
      <c r="R5173" s="4">
        <v>710.49699999999996</v>
      </c>
      <c r="S5173" s="4">
        <v>477.80099999999999</v>
      </c>
      <c r="T5173" s="4">
        <v>376.084</v>
      </c>
      <c r="U5173" s="4">
        <v>296.36200000000002</v>
      </c>
      <c r="V5173" s="4">
        <v>185.99700000000001</v>
      </c>
      <c r="W5173" s="4">
        <v>92.710999999999999</v>
      </c>
      <c r="X5173" s="4">
        <v>36.091000000000001</v>
      </c>
      <c r="Y5173" s="4">
        <v>9.8190000000000008</v>
      </c>
      <c r="Z5173" s="4">
        <v>1.4179999999999999</v>
      </c>
      <c r="AA5173" s="4">
        <v>0.115</v>
      </c>
      <c r="AB5173" s="4">
        <v>82</v>
      </c>
      <c r="AE5173" s="4">
        <v>140.154</v>
      </c>
    </row>
    <row r="5174" spans="1:31" ht="13.25" customHeight="1">
      <c r="A5174" s="8">
        <v>13239</v>
      </c>
      <c r="B5174" s="8" t="s">
        <v>895</v>
      </c>
      <c r="C5174" s="9" t="s">
        <v>412</v>
      </c>
      <c r="D5174" s="16">
        <f t="shared" si="1"/>
        <v>15960.826000000001</v>
      </c>
      <c r="E5174" s="6">
        <v>404</v>
      </c>
      <c r="F5174" s="5">
        <v>2007</v>
      </c>
      <c r="G5174" s="4">
        <v>6257.5190000000002</v>
      </c>
      <c r="H5174" s="4">
        <v>5202.47</v>
      </c>
      <c r="I5174" s="4">
        <v>4500.8370000000004</v>
      </c>
      <c r="J5174" s="4">
        <v>4269.3029999999999</v>
      </c>
      <c r="K5174" s="4">
        <v>3898.85</v>
      </c>
      <c r="L5174" s="4">
        <v>3211.78</v>
      </c>
      <c r="M5174" s="4">
        <v>2469.73</v>
      </c>
      <c r="N5174" s="4">
        <v>1835.1389999999999</v>
      </c>
      <c r="O5174" s="4">
        <v>1424.3150000000001</v>
      </c>
      <c r="P5174" s="4">
        <v>1171.0920000000001</v>
      </c>
      <c r="Q5174" s="4">
        <v>974.68399999999997</v>
      </c>
      <c r="R5174" s="4">
        <v>748.77099999999996</v>
      </c>
      <c r="S5174" s="4">
        <v>506.53800000000001</v>
      </c>
      <c r="T5174" s="4">
        <v>375.27199999999999</v>
      </c>
      <c r="U5174" s="4">
        <v>299.00599999999997</v>
      </c>
      <c r="V5174" s="4">
        <v>193.20500000000001</v>
      </c>
      <c r="W5174" s="4">
        <v>96.382999999999996</v>
      </c>
      <c r="X5174" s="4">
        <v>37.859000000000002</v>
      </c>
      <c r="Y5174" s="4">
        <v>10.718999999999999</v>
      </c>
      <c r="Z5174" s="4">
        <v>1.655</v>
      </c>
      <c r="AA5174" s="4">
        <v>0.11899999999999999</v>
      </c>
      <c r="AB5174" s="4">
        <v>82</v>
      </c>
      <c r="AE5174" s="4">
        <v>146.73500000000001</v>
      </c>
    </row>
    <row r="5175" spans="1:31" ht="13.25" customHeight="1">
      <c r="A5175" s="8">
        <v>13471</v>
      </c>
      <c r="B5175" s="8" t="s">
        <v>895</v>
      </c>
      <c r="C5175" s="9" t="s">
        <v>412</v>
      </c>
      <c r="D5175" s="16">
        <f t="shared" si="1"/>
        <v>16351.075000000001</v>
      </c>
      <c r="E5175" s="6">
        <v>404</v>
      </c>
      <c r="F5175" s="5">
        <v>2008</v>
      </c>
      <c r="G5175" s="4">
        <v>6386.5910000000003</v>
      </c>
      <c r="H5175" s="4">
        <v>5372.8050000000003</v>
      </c>
      <c r="I5175" s="4">
        <v>4591.6790000000001</v>
      </c>
      <c r="J5175" s="4">
        <v>4269.9059999999999</v>
      </c>
      <c r="K5175" s="4">
        <v>3996.2359999999999</v>
      </c>
      <c r="L5175" s="4">
        <v>3329.9720000000002</v>
      </c>
      <c r="M5175" s="4">
        <v>2582.8310000000001</v>
      </c>
      <c r="N5175" s="4">
        <v>1914.104</v>
      </c>
      <c r="O5175" s="4">
        <v>1460.5450000000001</v>
      </c>
      <c r="P5175" s="4">
        <v>1195.98</v>
      </c>
      <c r="Q5175" s="4">
        <v>997.18899999999996</v>
      </c>
      <c r="R5175" s="4">
        <v>786.49199999999996</v>
      </c>
      <c r="S5175" s="4">
        <v>540.77300000000002</v>
      </c>
      <c r="T5175" s="4">
        <v>376.95400000000001</v>
      </c>
      <c r="U5175" s="4">
        <v>301.61599999999999</v>
      </c>
      <c r="V5175" s="4">
        <v>200.23699999999999</v>
      </c>
      <c r="W5175" s="4">
        <v>99.611000000000004</v>
      </c>
      <c r="X5175" s="4">
        <v>38.808999999999997</v>
      </c>
      <c r="Y5175" s="4">
        <v>11.090999999999999</v>
      </c>
      <c r="Z5175" s="4">
        <v>1.8759999999999999</v>
      </c>
      <c r="AA5175" s="4">
        <v>0.121</v>
      </c>
      <c r="AB5175" s="4">
        <v>82</v>
      </c>
      <c r="AE5175" s="4">
        <v>151.50800000000001</v>
      </c>
    </row>
    <row r="5176" spans="1:31" ht="13.25" customHeight="1">
      <c r="A5176" s="8">
        <v>13703</v>
      </c>
      <c r="B5176" s="8" t="s">
        <v>895</v>
      </c>
      <c r="C5176" s="9" t="s">
        <v>412</v>
      </c>
      <c r="D5176" s="16">
        <f t="shared" si="1"/>
        <v>16763.540999999997</v>
      </c>
      <c r="E5176" s="6">
        <v>404</v>
      </c>
      <c r="F5176" s="5">
        <v>2009</v>
      </c>
      <c r="G5176" s="4">
        <v>6516.3649999999998</v>
      </c>
      <c r="H5176" s="4">
        <v>5548.0349999999999</v>
      </c>
      <c r="I5176" s="4">
        <v>4699.1409999999996</v>
      </c>
      <c r="J5176" s="4">
        <v>4280.8220000000001</v>
      </c>
      <c r="K5176" s="4">
        <v>4077.3910000000001</v>
      </c>
      <c r="L5176" s="4">
        <v>3447.5250000000001</v>
      </c>
      <c r="M5176" s="4">
        <v>2701.17</v>
      </c>
      <c r="N5176" s="4">
        <v>2000.5989999999999</v>
      </c>
      <c r="O5176" s="4">
        <v>1502.8589999999999</v>
      </c>
      <c r="P5176" s="4">
        <v>1221.104</v>
      </c>
      <c r="Q5176" s="4">
        <v>1018.437</v>
      </c>
      <c r="R5176" s="4">
        <v>821.72299999999996</v>
      </c>
      <c r="S5176" s="4">
        <v>577.29200000000003</v>
      </c>
      <c r="T5176" s="4">
        <v>384.62700000000001</v>
      </c>
      <c r="U5176" s="4">
        <v>304.20800000000003</v>
      </c>
      <c r="V5176" s="4">
        <v>206.26599999999999</v>
      </c>
      <c r="W5176" s="4">
        <v>102.741</v>
      </c>
      <c r="X5176" s="4">
        <v>39.061</v>
      </c>
      <c r="Y5176" s="4">
        <v>10.798</v>
      </c>
      <c r="Z5176" s="4">
        <v>1.899</v>
      </c>
      <c r="AA5176" s="4">
        <v>0.125</v>
      </c>
      <c r="AB5176" s="4">
        <v>82</v>
      </c>
      <c r="AE5176" s="4">
        <v>154.624</v>
      </c>
    </row>
    <row r="5177" spans="1:31" ht="13.25" customHeight="1">
      <c r="A5177" s="8">
        <v>13935</v>
      </c>
      <c r="B5177" s="8" t="s">
        <v>895</v>
      </c>
      <c r="C5177" s="9" t="s">
        <v>412</v>
      </c>
      <c r="D5177" s="16">
        <f t="shared" si="1"/>
        <v>17200.406999999999</v>
      </c>
      <c r="E5177" s="6">
        <v>404</v>
      </c>
      <c r="F5177" s="5">
        <v>2010</v>
      </c>
      <c r="G5177" s="4">
        <v>6664.3230000000003</v>
      </c>
      <c r="H5177" s="4">
        <v>5714.6790000000001</v>
      </c>
      <c r="I5177" s="4">
        <v>4821.4049999999997</v>
      </c>
      <c r="J5177" s="4">
        <v>4313.741</v>
      </c>
      <c r="K5177" s="4">
        <v>4136.9539999999997</v>
      </c>
      <c r="L5177" s="4">
        <v>3563.2440000000001</v>
      </c>
      <c r="M5177" s="4">
        <v>2823.03</v>
      </c>
      <c r="N5177" s="4">
        <v>2094.5659999999998</v>
      </c>
      <c r="O5177" s="4">
        <v>1553.248</v>
      </c>
      <c r="P5177" s="4">
        <v>1246.5889999999999</v>
      </c>
      <c r="Q5177" s="4">
        <v>1039.345</v>
      </c>
      <c r="R5177" s="4">
        <v>853.23599999999999</v>
      </c>
      <c r="S5177" s="4">
        <v>614.03</v>
      </c>
      <c r="T5177" s="4">
        <v>400.17099999999999</v>
      </c>
      <c r="U5177" s="4">
        <v>306.90899999999999</v>
      </c>
      <c r="V5177" s="4">
        <v>211.08699999999999</v>
      </c>
      <c r="W5177" s="4">
        <v>106.078</v>
      </c>
      <c r="X5177" s="4">
        <v>38.765000000000001</v>
      </c>
      <c r="Y5177" s="4">
        <v>9.6999999999999993</v>
      </c>
      <c r="Z5177" s="4">
        <v>1.454</v>
      </c>
      <c r="AA5177" s="4">
        <v>0.128</v>
      </c>
      <c r="AB5177" s="4">
        <v>82</v>
      </c>
      <c r="AE5177" s="4">
        <v>156.125</v>
      </c>
    </row>
    <row r="5178" spans="1:31" ht="13.25" customHeight="1">
      <c r="A5178" s="8">
        <v>15</v>
      </c>
      <c r="B5178" s="8" t="s">
        <v>894</v>
      </c>
      <c r="C5178" s="9" t="s">
        <v>412</v>
      </c>
      <c r="D5178" s="16">
        <f t="shared" si="1"/>
        <v>17652.866999999998</v>
      </c>
      <c r="E5178" s="6">
        <v>404</v>
      </c>
      <c r="F5178" s="5">
        <v>2011</v>
      </c>
      <c r="G5178" s="4">
        <v>6805.3779999999997</v>
      </c>
      <c r="H5178" s="4">
        <v>5887.6459999999997</v>
      </c>
      <c r="I5178" s="4">
        <v>4959.8429999999998</v>
      </c>
      <c r="J5178" s="4">
        <v>4362.3760000000002</v>
      </c>
      <c r="K5178" s="4">
        <v>4171.674</v>
      </c>
      <c r="L5178" s="4">
        <v>3674.7359999999999</v>
      </c>
      <c r="M5178" s="4">
        <v>2948.7809999999999</v>
      </c>
      <c r="N5178" s="4">
        <v>2203.0430000000001</v>
      </c>
      <c r="O5178" s="4">
        <v>1619.6980000000001</v>
      </c>
      <c r="P5178" s="4">
        <v>1278.451</v>
      </c>
      <c r="Q5178" s="4">
        <v>1061.9269999999999</v>
      </c>
      <c r="R5178" s="4">
        <v>880.03</v>
      </c>
      <c r="S5178" s="4">
        <v>648.33799999999997</v>
      </c>
      <c r="T5178" s="4">
        <v>419.46699999999998</v>
      </c>
      <c r="U5178" s="4">
        <v>306.678</v>
      </c>
      <c r="V5178" s="4">
        <v>214.404</v>
      </c>
      <c r="W5178" s="4">
        <v>112.077</v>
      </c>
      <c r="X5178" s="4">
        <v>42.286999999999999</v>
      </c>
      <c r="Y5178" s="4">
        <v>11.154</v>
      </c>
      <c r="Z5178" s="4">
        <v>1.609</v>
      </c>
      <c r="AA5178" s="4">
        <v>0.13100000000000001</v>
      </c>
      <c r="AB5178" s="4">
        <v>82</v>
      </c>
      <c r="AE5178" s="4">
        <v>167.25800000000001</v>
      </c>
    </row>
    <row r="5179" spans="1:31" ht="13.25" customHeight="1">
      <c r="A5179" s="8">
        <v>247</v>
      </c>
      <c r="B5179" s="8" t="s">
        <v>894</v>
      </c>
      <c r="C5179" s="9" t="s">
        <v>412</v>
      </c>
      <c r="D5179" s="16">
        <f t="shared" si="1"/>
        <v>18132.366999999998</v>
      </c>
      <c r="E5179" s="6">
        <v>404</v>
      </c>
      <c r="F5179" s="5">
        <v>2012</v>
      </c>
      <c r="G5179" s="4">
        <v>6967.1170000000002</v>
      </c>
      <c r="H5179" s="4">
        <v>6048.6850000000004</v>
      </c>
      <c r="I5179" s="4">
        <v>5116.5649999999996</v>
      </c>
      <c r="J5179" s="4">
        <v>4430.9769999999999</v>
      </c>
      <c r="K5179" s="4">
        <v>4184.8059999999996</v>
      </c>
      <c r="L5179" s="4">
        <v>3784.3760000000002</v>
      </c>
      <c r="M5179" s="4">
        <v>3073.8139999999999</v>
      </c>
      <c r="N5179" s="4">
        <v>2318.2399999999998</v>
      </c>
      <c r="O5179" s="4">
        <v>1694.595</v>
      </c>
      <c r="P5179" s="4">
        <v>1312.338</v>
      </c>
      <c r="Q5179" s="4">
        <v>1085.443</v>
      </c>
      <c r="R5179" s="4">
        <v>903.66600000000005</v>
      </c>
      <c r="S5179" s="4">
        <v>683.63800000000003</v>
      </c>
      <c r="T5179" s="4">
        <v>445.34100000000001</v>
      </c>
      <c r="U5179" s="4">
        <v>306.11500000000001</v>
      </c>
      <c r="V5179" s="4">
        <v>217.09</v>
      </c>
      <c r="W5179" s="4">
        <v>117.572</v>
      </c>
      <c r="X5179" s="4">
        <v>44.85</v>
      </c>
      <c r="Y5179" s="4">
        <v>12.157999999999999</v>
      </c>
      <c r="Z5179" s="4">
        <v>1.897</v>
      </c>
      <c r="AA5179" s="4">
        <v>0.13500000000000001</v>
      </c>
      <c r="AB5179" s="4">
        <v>82</v>
      </c>
      <c r="AE5179" s="4">
        <v>176.61199999999999</v>
      </c>
    </row>
    <row r="5180" spans="1:31" ht="13.25" customHeight="1">
      <c r="A5180" s="8">
        <v>479</v>
      </c>
      <c r="B5180" s="8" t="s">
        <v>894</v>
      </c>
      <c r="C5180" s="9" t="s">
        <v>412</v>
      </c>
      <c r="D5180" s="16">
        <f t="shared" si="1"/>
        <v>18624.132999999998</v>
      </c>
      <c r="E5180" s="6">
        <v>404</v>
      </c>
      <c r="F5180" s="5">
        <v>2013</v>
      </c>
      <c r="G5180" s="4">
        <v>7141.2479999999996</v>
      </c>
      <c r="H5180" s="4">
        <v>6195.5839999999998</v>
      </c>
      <c r="I5180" s="4">
        <v>5287.3010000000004</v>
      </c>
      <c r="J5180" s="4">
        <v>4519.366</v>
      </c>
      <c r="K5180" s="4">
        <v>4188.7939999999999</v>
      </c>
      <c r="L5180" s="4">
        <v>3886.1219999999998</v>
      </c>
      <c r="M5180" s="4">
        <v>3197.5369999999998</v>
      </c>
      <c r="N5180" s="4">
        <v>2439.0259999999998</v>
      </c>
      <c r="O5180" s="4">
        <v>1777.7950000000001</v>
      </c>
      <c r="P5180" s="4">
        <v>1350.3330000000001</v>
      </c>
      <c r="Q5180" s="4">
        <v>1110.057</v>
      </c>
      <c r="R5180" s="4">
        <v>925.17499999999995</v>
      </c>
      <c r="S5180" s="4">
        <v>718.77499999999998</v>
      </c>
      <c r="T5180" s="4">
        <v>475.92700000000002</v>
      </c>
      <c r="U5180" s="4">
        <v>307.74200000000002</v>
      </c>
      <c r="V5180" s="4">
        <v>219.48400000000001</v>
      </c>
      <c r="W5180" s="4">
        <v>122.11499999999999</v>
      </c>
      <c r="X5180" s="4">
        <v>46.420999999999999</v>
      </c>
      <c r="Y5180" s="4">
        <v>12.613</v>
      </c>
      <c r="Z5180" s="4">
        <v>2.165</v>
      </c>
      <c r="AA5180" s="4">
        <v>0.13900000000000001</v>
      </c>
      <c r="AB5180" s="4">
        <v>82</v>
      </c>
      <c r="AE5180" s="4">
        <v>183.453</v>
      </c>
    </row>
    <row r="5181" spans="1:31" ht="13.25" customHeight="1">
      <c r="A5181" s="8">
        <v>711</v>
      </c>
      <c r="B5181" s="8" t="s">
        <v>894</v>
      </c>
      <c r="C5181" s="9" t="s">
        <v>412</v>
      </c>
      <c r="D5181" s="16">
        <f t="shared" si="1"/>
        <v>19105.201000000001</v>
      </c>
      <c r="E5181" s="6">
        <v>404</v>
      </c>
      <c r="F5181" s="5">
        <v>2014</v>
      </c>
      <c r="G5181" s="4">
        <v>7309.46</v>
      </c>
      <c r="H5181" s="4">
        <v>6333.7749999999996</v>
      </c>
      <c r="I5181" s="4">
        <v>5461.9660000000003</v>
      </c>
      <c r="J5181" s="4">
        <v>4626.5420000000004</v>
      </c>
      <c r="K5181" s="4">
        <v>4202.7510000000002</v>
      </c>
      <c r="L5181" s="4">
        <v>3971.14</v>
      </c>
      <c r="M5181" s="4">
        <v>3319.8969999999999</v>
      </c>
      <c r="N5181" s="4">
        <v>2563.8440000000001</v>
      </c>
      <c r="O5181" s="4">
        <v>1869.232</v>
      </c>
      <c r="P5181" s="4">
        <v>1395.5260000000001</v>
      </c>
      <c r="Q5181" s="4">
        <v>1135.954</v>
      </c>
      <c r="R5181" s="4">
        <v>946.25300000000004</v>
      </c>
      <c r="S5181" s="4">
        <v>752.16899999999998</v>
      </c>
      <c r="T5181" s="4">
        <v>508.78500000000003</v>
      </c>
      <c r="U5181" s="4">
        <v>314.89499999999998</v>
      </c>
      <c r="V5181" s="4">
        <v>221.58500000000001</v>
      </c>
      <c r="W5181" s="4">
        <v>125.246</v>
      </c>
      <c r="X5181" s="4">
        <v>47.238999999999997</v>
      </c>
      <c r="Y5181" s="4">
        <v>12.446999999999999</v>
      </c>
      <c r="Z5181" s="4">
        <v>2.1920000000000002</v>
      </c>
      <c r="AA5181" s="4">
        <v>0.14199999999999999</v>
      </c>
      <c r="AB5181" s="4">
        <v>82</v>
      </c>
      <c r="AE5181" s="4">
        <v>187.26599999999999</v>
      </c>
    </row>
    <row r="5182" spans="1:31" ht="13.25" customHeight="1">
      <c r="A5182" s="8">
        <v>943</v>
      </c>
      <c r="B5182" s="8" t="s">
        <v>894</v>
      </c>
      <c r="C5182" s="9" t="s">
        <v>412</v>
      </c>
      <c r="D5182" s="16">
        <f t="shared" si="1"/>
        <v>19561.466</v>
      </c>
      <c r="E5182" s="6">
        <v>404</v>
      </c>
      <c r="F5182" s="5">
        <v>2015</v>
      </c>
      <c r="G5182" s="4">
        <v>7459.598</v>
      </c>
      <c r="H5182" s="4">
        <v>6472.6760000000004</v>
      </c>
      <c r="I5182" s="4">
        <v>5629.192</v>
      </c>
      <c r="J5182" s="4">
        <v>4751.2460000000001</v>
      </c>
      <c r="K5182" s="4">
        <v>4238.4440000000004</v>
      </c>
      <c r="L5182" s="4">
        <v>4034.6419999999998</v>
      </c>
      <c r="M5182" s="4">
        <v>3440.0320000000002</v>
      </c>
      <c r="N5182" s="4">
        <v>2691.0619999999999</v>
      </c>
      <c r="O5182" s="4">
        <v>1968.7080000000001</v>
      </c>
      <c r="P5182" s="4">
        <v>1449.7650000000001</v>
      </c>
      <c r="Q5182" s="4">
        <v>1163.422</v>
      </c>
      <c r="R5182" s="4">
        <v>967.87599999999998</v>
      </c>
      <c r="S5182" s="4">
        <v>782.71699999999998</v>
      </c>
      <c r="T5182" s="4">
        <v>542.43100000000004</v>
      </c>
      <c r="U5182" s="4">
        <v>329.19299999999998</v>
      </c>
      <c r="V5182" s="4">
        <v>223.54900000000001</v>
      </c>
      <c r="W5182" s="4">
        <v>127.081</v>
      </c>
      <c r="X5182" s="4">
        <v>47.534999999999997</v>
      </c>
      <c r="Y5182" s="4">
        <v>11.481999999999999</v>
      </c>
      <c r="Z5182" s="4">
        <v>1.6910000000000001</v>
      </c>
      <c r="AA5182" s="4">
        <v>0.14599999999999999</v>
      </c>
      <c r="AB5182" s="4">
        <v>82</v>
      </c>
      <c r="AE5182" s="4">
        <v>187.935</v>
      </c>
    </row>
    <row r="5183" spans="1:31" ht="13.25" customHeight="1">
      <c r="A5183" s="8">
        <v>1175</v>
      </c>
      <c r="B5183" s="8" t="s">
        <v>894</v>
      </c>
      <c r="C5183" s="9" t="s">
        <v>412</v>
      </c>
      <c r="D5183" s="16">
        <f t="shared" si="1"/>
        <v>20037.394</v>
      </c>
      <c r="E5183" s="6">
        <v>404</v>
      </c>
      <c r="F5183" s="5">
        <v>2016</v>
      </c>
      <c r="G5183" s="4">
        <v>7620.3559999999998</v>
      </c>
      <c r="H5183" s="4">
        <v>6631.97</v>
      </c>
      <c r="I5183" s="4">
        <v>5785.0680000000002</v>
      </c>
      <c r="J5183" s="4">
        <v>4887.259</v>
      </c>
      <c r="K5183" s="4">
        <v>4284.509</v>
      </c>
      <c r="L5183" s="4">
        <v>4068.9189999999999</v>
      </c>
      <c r="M5183" s="4">
        <v>3549.8530000000001</v>
      </c>
      <c r="N5183" s="4">
        <v>2815.0390000000002</v>
      </c>
      <c r="O5183" s="4">
        <v>2074.848</v>
      </c>
      <c r="P5183" s="4">
        <v>1512.4480000000001</v>
      </c>
      <c r="Q5183" s="4">
        <v>1191.807</v>
      </c>
      <c r="R5183" s="4">
        <v>987.29499999999996</v>
      </c>
      <c r="S5183" s="4">
        <v>805.90700000000004</v>
      </c>
      <c r="T5183" s="4">
        <v>572.14599999999996</v>
      </c>
      <c r="U5183" s="4">
        <v>345.81700000000001</v>
      </c>
      <c r="V5183" s="4">
        <v>224.113</v>
      </c>
      <c r="W5183" s="4">
        <v>130.667</v>
      </c>
      <c r="X5183" s="4">
        <v>52.238999999999997</v>
      </c>
      <c r="Y5183" s="4">
        <v>13.385999999999999</v>
      </c>
      <c r="Z5183" s="4">
        <v>1.867</v>
      </c>
      <c r="AA5183" s="4">
        <v>0.15</v>
      </c>
      <c r="AB5183" s="4">
        <v>82</v>
      </c>
      <c r="AE5183" s="4">
        <v>198.309</v>
      </c>
    </row>
    <row r="5184" spans="1:31" ht="13.25" customHeight="1">
      <c r="A5184" s="8">
        <v>1407</v>
      </c>
      <c r="B5184" s="8" t="s">
        <v>894</v>
      </c>
      <c r="C5184" s="9" t="s">
        <v>412</v>
      </c>
      <c r="D5184" s="16">
        <f t="shared" si="1"/>
        <v>20475.993999999999</v>
      </c>
      <c r="E5184" s="6">
        <v>404</v>
      </c>
      <c r="F5184" s="5">
        <v>2017</v>
      </c>
      <c r="G5184" s="4">
        <v>7739.92</v>
      </c>
      <c r="H5184" s="4">
        <v>6798.9930000000004</v>
      </c>
      <c r="I5184" s="4">
        <v>5937.0810000000001</v>
      </c>
      <c r="J5184" s="4">
        <v>5046.1379999999999</v>
      </c>
      <c r="K5184" s="4">
        <v>4352.3639999999996</v>
      </c>
      <c r="L5184" s="4">
        <v>4084.2260000000001</v>
      </c>
      <c r="M5184" s="4">
        <v>3659.6619999999998</v>
      </c>
      <c r="N5184" s="4">
        <v>2939.3519999999999</v>
      </c>
      <c r="O5184" s="4">
        <v>2188.9050000000002</v>
      </c>
      <c r="P5184" s="4">
        <v>1584.4649999999999</v>
      </c>
      <c r="Q5184" s="4">
        <v>1223.194</v>
      </c>
      <c r="R5184" s="4">
        <v>1008.515</v>
      </c>
      <c r="S5184" s="4">
        <v>827.11300000000006</v>
      </c>
      <c r="T5184" s="4">
        <v>603.43899999999996</v>
      </c>
      <c r="U5184" s="4">
        <v>367.69200000000001</v>
      </c>
      <c r="V5184" s="4">
        <v>223.99799999999999</v>
      </c>
      <c r="W5184" s="4">
        <v>133.41399999999999</v>
      </c>
      <c r="X5184" s="4">
        <v>56.048999999999999</v>
      </c>
      <c r="Y5184" s="4">
        <v>14.679</v>
      </c>
      <c r="Z5184" s="4">
        <v>2.1760000000000002</v>
      </c>
      <c r="AA5184" s="4">
        <v>0.155</v>
      </c>
      <c r="AB5184" s="4">
        <v>82</v>
      </c>
      <c r="AE5184" s="4">
        <v>206.47300000000001</v>
      </c>
    </row>
    <row r="5185" spans="1:31" ht="13.25" customHeight="1">
      <c r="A5185" s="8">
        <v>1639</v>
      </c>
      <c r="B5185" s="8" t="s">
        <v>894</v>
      </c>
      <c r="C5185" s="9" t="s">
        <v>412</v>
      </c>
      <c r="D5185" s="16">
        <f t="shared" si="1"/>
        <v>20884.330999999998</v>
      </c>
      <c r="E5185" s="6">
        <v>404</v>
      </c>
      <c r="F5185" s="5">
        <v>2018</v>
      </c>
      <c r="G5185" s="4">
        <v>7828.9</v>
      </c>
      <c r="H5185" s="4">
        <v>6969.13</v>
      </c>
      <c r="I5185" s="4">
        <v>6086.3010000000004</v>
      </c>
      <c r="J5185" s="4">
        <v>5219.1390000000001</v>
      </c>
      <c r="K5185" s="4">
        <v>4441.2129999999997</v>
      </c>
      <c r="L5185" s="4">
        <v>4091.3620000000001</v>
      </c>
      <c r="M5185" s="4">
        <v>3762.5729999999999</v>
      </c>
      <c r="N5185" s="4">
        <v>3062.6260000000002</v>
      </c>
      <c r="O5185" s="4">
        <v>2308.83</v>
      </c>
      <c r="P5185" s="4">
        <v>1665.3130000000001</v>
      </c>
      <c r="Q5185" s="4">
        <v>1259.192</v>
      </c>
      <c r="R5185" s="4">
        <v>1031.354</v>
      </c>
      <c r="S5185" s="4">
        <v>847.11</v>
      </c>
      <c r="T5185" s="4">
        <v>635.12900000000002</v>
      </c>
      <c r="U5185" s="4">
        <v>393.33199999999999</v>
      </c>
      <c r="V5185" s="4">
        <v>225.46199999999999</v>
      </c>
      <c r="W5185" s="4">
        <v>135.357</v>
      </c>
      <c r="X5185" s="4">
        <v>58.378999999999998</v>
      </c>
      <c r="Y5185" s="4">
        <v>15.301</v>
      </c>
      <c r="Z5185" s="4">
        <v>2.4769999999999999</v>
      </c>
      <c r="AA5185" s="4">
        <v>0.16</v>
      </c>
      <c r="AB5185" s="4">
        <v>82</v>
      </c>
      <c r="AD5185" s="15">
        <f t="shared" ref="AD5185:AD5197" si="2">SUM(G5185:AA5185)</f>
        <v>50038.640000000007</v>
      </c>
      <c r="AE5185" s="4">
        <v>211.67400000000001</v>
      </c>
    </row>
    <row r="5186" spans="1:31" ht="13.25" customHeight="1">
      <c r="A5186" s="8">
        <v>1871</v>
      </c>
      <c r="B5186" s="8" t="s">
        <v>894</v>
      </c>
      <c r="C5186" s="9" t="s">
        <v>412</v>
      </c>
      <c r="D5186" s="16">
        <f t="shared" si="1"/>
        <v>21275.513999999999</v>
      </c>
      <c r="E5186" s="6">
        <v>404</v>
      </c>
      <c r="F5186" s="5">
        <v>2019</v>
      </c>
      <c r="G5186" s="4">
        <v>7906.0219999999999</v>
      </c>
      <c r="H5186" s="4">
        <v>7132.3540000000003</v>
      </c>
      <c r="I5186" s="4">
        <v>6237.1379999999999</v>
      </c>
      <c r="J5186" s="4">
        <v>5393.1260000000002</v>
      </c>
      <c r="K5186" s="4">
        <v>4548.4809999999998</v>
      </c>
      <c r="L5186" s="4">
        <v>4106.9250000000002</v>
      </c>
      <c r="M5186" s="4">
        <v>3847.9690000000001</v>
      </c>
      <c r="N5186" s="4">
        <v>3183.3519999999999</v>
      </c>
      <c r="O5186" s="4">
        <v>2431.625</v>
      </c>
      <c r="P5186" s="4">
        <v>1754.116</v>
      </c>
      <c r="Q5186" s="4">
        <v>1302.1030000000001</v>
      </c>
      <c r="R5186" s="4">
        <v>1055.4649999999999</v>
      </c>
      <c r="S5186" s="4">
        <v>866.96</v>
      </c>
      <c r="T5186" s="4">
        <v>665.37800000000004</v>
      </c>
      <c r="U5186" s="4">
        <v>420.86799999999999</v>
      </c>
      <c r="V5186" s="4">
        <v>231.21799999999999</v>
      </c>
      <c r="W5186" s="4">
        <v>136.255</v>
      </c>
      <c r="X5186" s="4">
        <v>58.918999999999997</v>
      </c>
      <c r="Y5186" s="4">
        <v>15.252000000000001</v>
      </c>
      <c r="Z5186" s="4">
        <v>2.5529999999999999</v>
      </c>
      <c r="AA5186" s="4">
        <v>0.16600000000000001</v>
      </c>
      <c r="AB5186" s="4">
        <v>82</v>
      </c>
      <c r="AD5186" s="15">
        <f t="shared" si="2"/>
        <v>51296.244999999995</v>
      </c>
      <c r="AE5186" s="4">
        <v>213.14500000000001</v>
      </c>
    </row>
    <row r="5187" spans="1:31" ht="13.25" customHeight="1">
      <c r="A5187" s="8">
        <v>2103</v>
      </c>
      <c r="B5187" s="8" t="s">
        <v>894</v>
      </c>
      <c r="C5187" s="9" t="s">
        <v>412</v>
      </c>
      <c r="D5187" s="16">
        <f t="shared" si="1"/>
        <v>21655.403999999999</v>
      </c>
      <c r="E5187" s="6">
        <v>404</v>
      </c>
      <c r="F5187" s="5">
        <v>2020</v>
      </c>
      <c r="G5187" s="4">
        <v>7985.8519999999999</v>
      </c>
      <c r="H5187" s="4">
        <v>7276.3519999999999</v>
      </c>
      <c r="I5187" s="4">
        <v>6393.2</v>
      </c>
      <c r="J5187" s="4">
        <v>5560.1210000000001</v>
      </c>
      <c r="K5187" s="4">
        <v>4672.4589999999998</v>
      </c>
      <c r="L5187" s="4">
        <v>4142.0870000000004</v>
      </c>
      <c r="M5187" s="4">
        <v>3910.5520000000001</v>
      </c>
      <c r="N5187" s="4">
        <v>3300.3690000000001</v>
      </c>
      <c r="O5187" s="4">
        <v>2555.174</v>
      </c>
      <c r="P5187" s="4">
        <v>1850.2349999999999</v>
      </c>
      <c r="Q5187" s="4">
        <v>1353.482</v>
      </c>
      <c r="R5187" s="4">
        <v>1080.9849999999999</v>
      </c>
      <c r="S5187" s="4">
        <v>887.31600000000003</v>
      </c>
      <c r="T5187" s="4">
        <v>693.09799999999996</v>
      </c>
      <c r="U5187" s="4">
        <v>449.32900000000001</v>
      </c>
      <c r="V5187" s="4">
        <v>242.517</v>
      </c>
      <c r="W5187" s="4">
        <v>136.297</v>
      </c>
      <c r="X5187" s="4">
        <v>57.914999999999999</v>
      </c>
      <c r="Y5187" s="4">
        <v>14.36</v>
      </c>
      <c r="Z5187" s="4">
        <v>2.0379999999999998</v>
      </c>
      <c r="AA5187" s="4">
        <v>0.17100000000000001</v>
      </c>
      <c r="AB5187" s="4">
        <v>82</v>
      </c>
      <c r="AD5187" s="15">
        <f t="shared" si="2"/>
        <v>52563.909</v>
      </c>
      <c r="AE5187" s="4">
        <v>210.78100000000001</v>
      </c>
    </row>
    <row r="5188" spans="1:31" ht="13.25" customHeight="1">
      <c r="A5188" s="8">
        <v>2335</v>
      </c>
      <c r="B5188" s="8" t="s">
        <v>894</v>
      </c>
      <c r="C5188" s="9" t="s">
        <v>412</v>
      </c>
      <c r="D5188" s="16">
        <f t="shared" si="1"/>
        <v>22035.828000000001</v>
      </c>
      <c r="E5188" s="6">
        <v>404</v>
      </c>
      <c r="F5188" s="5">
        <v>2021</v>
      </c>
      <c r="G5188" s="4">
        <v>8058.6109999999999</v>
      </c>
      <c r="H5188" s="4">
        <v>7420.7290000000003</v>
      </c>
      <c r="I5188" s="4">
        <v>6556.4880000000003</v>
      </c>
      <c r="J5188" s="4">
        <v>5718.1040000000003</v>
      </c>
      <c r="K5188" s="4">
        <v>4810.1260000000002</v>
      </c>
      <c r="L5188" s="4">
        <v>4191.2669999999998</v>
      </c>
      <c r="M5188" s="4">
        <v>3948.8150000000001</v>
      </c>
      <c r="N5188" s="4">
        <v>3412.2910000000002</v>
      </c>
      <c r="O5188" s="4">
        <v>2679.3960000000002</v>
      </c>
      <c r="P5188" s="4">
        <v>1954.971</v>
      </c>
      <c r="Q5188" s="4">
        <v>1413.9259999999999</v>
      </c>
      <c r="R5188" s="4">
        <v>1107.326</v>
      </c>
      <c r="S5188" s="4">
        <v>904.64300000000003</v>
      </c>
      <c r="T5188" s="4">
        <v>713.42600000000004</v>
      </c>
      <c r="U5188" s="4">
        <v>474.35700000000003</v>
      </c>
      <c r="V5188" s="4">
        <v>256.64499999999998</v>
      </c>
      <c r="W5188" s="4">
        <v>138.179</v>
      </c>
      <c r="X5188" s="4">
        <v>61.636000000000003</v>
      </c>
      <c r="Y5188" s="4">
        <v>17.004000000000001</v>
      </c>
      <c r="Z5188" s="4">
        <v>2.2410000000000001</v>
      </c>
      <c r="AA5188" s="4">
        <v>0.17699999999999999</v>
      </c>
      <c r="AB5188" s="4">
        <v>82</v>
      </c>
      <c r="AD5188" s="15">
        <f t="shared" si="2"/>
        <v>53840.358</v>
      </c>
      <c r="AE5188" s="4">
        <v>219.23699999999999</v>
      </c>
    </row>
    <row r="5189" spans="1:31" ht="13.25" customHeight="1">
      <c r="A5189" s="8">
        <v>2567</v>
      </c>
      <c r="B5189" s="8" t="s">
        <v>894</v>
      </c>
      <c r="C5189" s="9" t="s">
        <v>412</v>
      </c>
      <c r="D5189" s="16">
        <f t="shared" si="1"/>
        <v>22401.368000000002</v>
      </c>
      <c r="E5189" s="6">
        <v>404</v>
      </c>
      <c r="F5189" s="5">
        <v>2022</v>
      </c>
      <c r="G5189" s="4">
        <v>8131.0940000000001</v>
      </c>
      <c r="H5189" s="4">
        <v>7545.7470000000003</v>
      </c>
      <c r="I5189" s="4">
        <v>6724.527</v>
      </c>
      <c r="J5189" s="4">
        <v>5868.5150000000003</v>
      </c>
      <c r="K5189" s="4">
        <v>4967.3270000000002</v>
      </c>
      <c r="L5189" s="4">
        <v>4258.5749999999998</v>
      </c>
      <c r="M5189" s="4">
        <v>3965.71</v>
      </c>
      <c r="N5189" s="4">
        <v>3521.6959999999999</v>
      </c>
      <c r="O5189" s="4">
        <v>2801.9259999999999</v>
      </c>
      <c r="P5189" s="4">
        <v>2066.509</v>
      </c>
      <c r="Q5189" s="4">
        <v>1482.855</v>
      </c>
      <c r="R5189" s="4">
        <v>1136.3240000000001</v>
      </c>
      <c r="S5189" s="4">
        <v>923.52700000000004</v>
      </c>
      <c r="T5189" s="4">
        <v>731.95500000000004</v>
      </c>
      <c r="U5189" s="4">
        <v>500.62</v>
      </c>
      <c r="V5189" s="4">
        <v>273.63400000000001</v>
      </c>
      <c r="W5189" s="4">
        <v>138.66999999999999</v>
      </c>
      <c r="X5189" s="4">
        <v>64.349000000000004</v>
      </c>
      <c r="Y5189" s="4">
        <v>18.991</v>
      </c>
      <c r="Z5189" s="4">
        <v>2.5529999999999999</v>
      </c>
      <c r="AA5189" s="4">
        <v>0.184</v>
      </c>
      <c r="AB5189" s="4">
        <v>82</v>
      </c>
      <c r="AD5189" s="15">
        <f t="shared" si="2"/>
        <v>55125.288</v>
      </c>
      <c r="AE5189" s="4">
        <v>224.74700000000001</v>
      </c>
    </row>
    <row r="5190" spans="1:31" ht="13.25" customHeight="1">
      <c r="A5190" s="8">
        <v>2799</v>
      </c>
      <c r="B5190" s="8" t="s">
        <v>894</v>
      </c>
      <c r="C5190" s="9" t="s">
        <v>412</v>
      </c>
      <c r="D5190" s="16">
        <f t="shared" si="1"/>
        <v>22750.064999999999</v>
      </c>
      <c r="E5190" s="6">
        <v>404</v>
      </c>
      <c r="F5190" s="5">
        <v>2023</v>
      </c>
      <c r="G5190" s="4">
        <v>8206.5480000000007</v>
      </c>
      <c r="H5190" s="4">
        <v>7649.7539999999999</v>
      </c>
      <c r="I5190" s="4">
        <v>6893.7629999999999</v>
      </c>
      <c r="J5190" s="4">
        <v>6015.6629999999996</v>
      </c>
      <c r="K5190" s="4">
        <v>5137.0959999999995</v>
      </c>
      <c r="L5190" s="4">
        <v>4344.7079999999996</v>
      </c>
      <c r="M5190" s="4">
        <v>3973.174</v>
      </c>
      <c r="N5190" s="4">
        <v>3622.7130000000002</v>
      </c>
      <c r="O5190" s="4">
        <v>2922.0590000000002</v>
      </c>
      <c r="P5190" s="4">
        <v>2183.192</v>
      </c>
      <c r="Q5190" s="4">
        <v>1560.1469999999999</v>
      </c>
      <c r="R5190" s="4">
        <v>1169.809</v>
      </c>
      <c r="S5190" s="4">
        <v>944.15800000000002</v>
      </c>
      <c r="T5190" s="4">
        <v>749.67399999999998</v>
      </c>
      <c r="U5190" s="4">
        <v>527.346</v>
      </c>
      <c r="V5190" s="4">
        <v>292.62299999999999</v>
      </c>
      <c r="W5190" s="4">
        <v>139.60599999999999</v>
      </c>
      <c r="X5190" s="4">
        <v>65.626999999999995</v>
      </c>
      <c r="Y5190" s="4">
        <v>19.920000000000002</v>
      </c>
      <c r="Z5190" s="4">
        <v>2.91</v>
      </c>
      <c r="AA5190" s="4">
        <v>0.191</v>
      </c>
      <c r="AB5190" s="4">
        <v>82</v>
      </c>
      <c r="AD5190" s="15">
        <f t="shared" si="2"/>
        <v>56420.681000000004</v>
      </c>
      <c r="AE5190" s="4">
        <v>228.25399999999999</v>
      </c>
    </row>
    <row r="5191" spans="1:31" ht="13.25" customHeight="1">
      <c r="A5191" s="8">
        <v>3031</v>
      </c>
      <c r="B5191" s="8" t="s">
        <v>894</v>
      </c>
      <c r="C5191" s="9" t="s">
        <v>412</v>
      </c>
      <c r="D5191" s="16">
        <f t="shared" si="1"/>
        <v>23078.418000000001</v>
      </c>
      <c r="E5191" s="6">
        <v>404</v>
      </c>
      <c r="F5191" s="5">
        <v>2024</v>
      </c>
      <c r="G5191" s="4">
        <v>8285.5580000000009</v>
      </c>
      <c r="H5191" s="4">
        <v>7737.1409999999996</v>
      </c>
      <c r="I5191" s="4">
        <v>7055.7190000000001</v>
      </c>
      <c r="J5191" s="4">
        <v>6167.3919999999998</v>
      </c>
      <c r="K5191" s="4">
        <v>5308.9470000000001</v>
      </c>
      <c r="L5191" s="4">
        <v>4449.37</v>
      </c>
      <c r="M5191" s="4">
        <v>3989.0729999999999</v>
      </c>
      <c r="N5191" s="4">
        <v>3706.4609999999998</v>
      </c>
      <c r="O5191" s="4">
        <v>3039.587</v>
      </c>
      <c r="P5191" s="4">
        <v>2302.761</v>
      </c>
      <c r="Q5191" s="4">
        <v>1645.62</v>
      </c>
      <c r="R5191" s="4">
        <v>1210.4770000000001</v>
      </c>
      <c r="S5191" s="4">
        <v>966.66200000000003</v>
      </c>
      <c r="T5191" s="4">
        <v>767.82500000000005</v>
      </c>
      <c r="U5191" s="4">
        <v>553.12</v>
      </c>
      <c r="V5191" s="4">
        <v>312.81</v>
      </c>
      <c r="W5191" s="4">
        <v>143.04499999999999</v>
      </c>
      <c r="X5191" s="4">
        <v>65.111999999999995</v>
      </c>
      <c r="Y5191" s="4">
        <v>19.548999999999999</v>
      </c>
      <c r="Z5191" s="4">
        <v>3.0939999999999999</v>
      </c>
      <c r="AA5191" s="4">
        <v>0.19900000000000001</v>
      </c>
      <c r="AB5191" s="4">
        <v>82</v>
      </c>
      <c r="AD5191" s="15">
        <f t="shared" si="2"/>
        <v>57729.52199999999</v>
      </c>
      <c r="AE5191" s="4">
        <v>230.999</v>
      </c>
    </row>
    <row r="5192" spans="1:31" ht="13.25" customHeight="1">
      <c r="A5192" s="8">
        <v>3263</v>
      </c>
      <c r="B5192" s="8" t="s">
        <v>894</v>
      </c>
      <c r="C5192" s="9" t="s">
        <v>412</v>
      </c>
      <c r="D5192" s="16">
        <f t="shared" ref="D5192:D5197" si="3">SUM(G5192:J5192)</f>
        <v>29714.254999999997</v>
      </c>
      <c r="E5192" s="6">
        <v>404</v>
      </c>
      <c r="F5192" s="5">
        <v>2025</v>
      </c>
      <c r="G5192" s="4">
        <v>8369.64</v>
      </c>
      <c r="H5192" s="4">
        <v>7815.8720000000003</v>
      </c>
      <c r="I5192" s="4">
        <v>7201.1769999999997</v>
      </c>
      <c r="J5192" s="4">
        <v>6327.5659999999998</v>
      </c>
      <c r="K5192" s="4">
        <v>5476.0079999999998</v>
      </c>
      <c r="L5192" s="4">
        <v>4571.8069999999998</v>
      </c>
      <c r="M5192" s="4">
        <v>4024.6750000000002</v>
      </c>
      <c r="N5192" s="4">
        <v>3768.4180000000001</v>
      </c>
      <c r="O5192" s="4">
        <v>3153.8760000000002</v>
      </c>
      <c r="P5192" s="4">
        <v>2423.2860000000001</v>
      </c>
      <c r="Q5192" s="4">
        <v>1738.873</v>
      </c>
      <c r="R5192" s="4">
        <v>1259.9590000000001</v>
      </c>
      <c r="S5192" s="4">
        <v>991.27300000000002</v>
      </c>
      <c r="T5192" s="4">
        <v>787.09</v>
      </c>
      <c r="U5192" s="4">
        <v>577.10299999999995</v>
      </c>
      <c r="V5192" s="4">
        <v>334.041</v>
      </c>
      <c r="W5192" s="4">
        <v>149.834</v>
      </c>
      <c r="X5192" s="4">
        <v>63.048999999999999</v>
      </c>
      <c r="Y5192" s="4">
        <v>17.800999999999998</v>
      </c>
      <c r="Z5192" s="4">
        <v>2.5950000000000002</v>
      </c>
      <c r="AA5192" s="4">
        <v>0.20799999999999999</v>
      </c>
      <c r="AB5192" s="4">
        <v>82</v>
      </c>
      <c r="AD5192" s="15">
        <f t="shared" si="2"/>
        <v>59054.151000000005</v>
      </c>
      <c r="AE5192" s="4">
        <v>233.48699999999999</v>
      </c>
    </row>
    <row r="5193" spans="1:31" ht="13.25" customHeight="1">
      <c r="A5193" s="8">
        <v>3495</v>
      </c>
      <c r="B5193" s="8" t="s">
        <v>894</v>
      </c>
      <c r="C5193" s="9" t="s">
        <v>412</v>
      </c>
      <c r="D5193" s="16">
        <f t="shared" si="3"/>
        <v>30192.268</v>
      </c>
      <c r="E5193" s="6">
        <v>404</v>
      </c>
      <c r="F5193" s="5">
        <v>2026</v>
      </c>
      <c r="G5193" s="4">
        <v>8461.3649999999998</v>
      </c>
      <c r="H5193" s="4">
        <v>7908.8289999999997</v>
      </c>
      <c r="I5193" s="4">
        <v>7332.49</v>
      </c>
      <c r="J5193" s="4">
        <v>6489.5839999999998</v>
      </c>
      <c r="K5193" s="4">
        <v>5632.6869999999999</v>
      </c>
      <c r="L5193" s="4">
        <v>4707.692</v>
      </c>
      <c r="M5193" s="4">
        <v>4073.873</v>
      </c>
      <c r="N5193" s="4">
        <v>3808.127</v>
      </c>
      <c r="O5193" s="4">
        <v>3264.777</v>
      </c>
      <c r="P5193" s="4">
        <v>2544.413</v>
      </c>
      <c r="Q5193" s="4">
        <v>1839.808</v>
      </c>
      <c r="R5193" s="4">
        <v>1316.663</v>
      </c>
      <c r="S5193" s="4">
        <v>1014.634</v>
      </c>
      <c r="T5193" s="4">
        <v>801.95399999999995</v>
      </c>
      <c r="U5193" s="4">
        <v>593.75300000000004</v>
      </c>
      <c r="V5193" s="4">
        <v>354.072</v>
      </c>
      <c r="W5193" s="4">
        <v>161.12700000000001</v>
      </c>
      <c r="X5193" s="4">
        <v>65.718000000000004</v>
      </c>
      <c r="Y5193" s="4">
        <v>20.265000000000001</v>
      </c>
      <c r="Z5193" s="4">
        <v>2.9169999999999998</v>
      </c>
      <c r="AA5193" s="4">
        <v>0.218</v>
      </c>
      <c r="AB5193" s="4">
        <v>82</v>
      </c>
      <c r="AD5193" s="15">
        <f t="shared" si="2"/>
        <v>60394.966</v>
      </c>
      <c r="AE5193" s="4">
        <v>250.245</v>
      </c>
    </row>
    <row r="5194" spans="1:31" ht="13.25" customHeight="1">
      <c r="A5194" s="8">
        <v>3727</v>
      </c>
      <c r="B5194" s="8" t="s">
        <v>894</v>
      </c>
      <c r="C5194" s="9" t="s">
        <v>412</v>
      </c>
      <c r="D5194" s="16">
        <f t="shared" si="3"/>
        <v>30662.839</v>
      </c>
      <c r="E5194" s="6">
        <v>404</v>
      </c>
      <c r="F5194" s="5">
        <v>2027</v>
      </c>
      <c r="G5194" s="4">
        <v>8560.6470000000008</v>
      </c>
      <c r="H5194" s="4">
        <v>7993.7579999999998</v>
      </c>
      <c r="I5194" s="4">
        <v>7450.2579999999998</v>
      </c>
      <c r="J5194" s="4">
        <v>6658.1760000000004</v>
      </c>
      <c r="K5194" s="4">
        <v>5782.201</v>
      </c>
      <c r="L5194" s="4">
        <v>4862.951</v>
      </c>
      <c r="M5194" s="4">
        <v>4140.3149999999996</v>
      </c>
      <c r="N5194" s="4">
        <v>3826.8620000000001</v>
      </c>
      <c r="O5194" s="4">
        <v>3373.2150000000001</v>
      </c>
      <c r="P5194" s="4">
        <v>2664.15</v>
      </c>
      <c r="Q5194" s="4">
        <v>1947.913</v>
      </c>
      <c r="R5194" s="4">
        <v>1382.0840000000001</v>
      </c>
      <c r="S5194" s="4">
        <v>1041.0940000000001</v>
      </c>
      <c r="T5194" s="4">
        <v>818.63599999999997</v>
      </c>
      <c r="U5194" s="4">
        <v>609.16999999999996</v>
      </c>
      <c r="V5194" s="4">
        <v>374.68200000000002</v>
      </c>
      <c r="W5194" s="4">
        <v>172.929</v>
      </c>
      <c r="X5194" s="4">
        <v>66.879000000000005</v>
      </c>
      <c r="Y5194" s="4">
        <v>22.152000000000001</v>
      </c>
      <c r="Z5194" s="4">
        <v>3.4649999999999999</v>
      </c>
      <c r="AA5194" s="4">
        <v>0.22900000000000001</v>
      </c>
      <c r="AB5194" s="4">
        <v>82</v>
      </c>
      <c r="AD5194" s="15">
        <f t="shared" si="2"/>
        <v>61751.765999999996</v>
      </c>
      <c r="AE5194" s="4">
        <v>265.654</v>
      </c>
    </row>
    <row r="5195" spans="1:31" ht="13.25" customHeight="1">
      <c r="A5195" s="8">
        <v>3959</v>
      </c>
      <c r="B5195" s="8" t="s">
        <v>894</v>
      </c>
      <c r="C5195" s="9" t="s">
        <v>412</v>
      </c>
      <c r="D5195" s="16">
        <f t="shared" si="3"/>
        <v>31122.53</v>
      </c>
      <c r="E5195" s="6">
        <v>404</v>
      </c>
      <c r="F5195" s="5">
        <v>2028</v>
      </c>
      <c r="G5195" s="4">
        <v>8666.1489999999994</v>
      </c>
      <c r="H5195" s="4">
        <v>8071.3850000000002</v>
      </c>
      <c r="I5195" s="4">
        <v>7557.0860000000002</v>
      </c>
      <c r="J5195" s="4">
        <v>6827.91</v>
      </c>
      <c r="K5195" s="4">
        <v>5929.0280000000002</v>
      </c>
      <c r="L5195" s="4">
        <v>5030.8869999999997</v>
      </c>
      <c r="M5195" s="4">
        <v>4225.0789999999997</v>
      </c>
      <c r="N5195" s="4">
        <v>3836.201</v>
      </c>
      <c r="O5195" s="4">
        <v>3473.297</v>
      </c>
      <c r="P5195" s="4">
        <v>2781.875</v>
      </c>
      <c r="Q5195" s="4">
        <v>2061.4459999999999</v>
      </c>
      <c r="R5195" s="4">
        <v>1456.116</v>
      </c>
      <c r="S5195" s="4">
        <v>1072.499</v>
      </c>
      <c r="T5195" s="4">
        <v>837.39200000000005</v>
      </c>
      <c r="U5195" s="4">
        <v>624.52800000000002</v>
      </c>
      <c r="V5195" s="4">
        <v>395.26</v>
      </c>
      <c r="W5195" s="4">
        <v>184.833</v>
      </c>
      <c r="X5195" s="4">
        <v>67.436000000000007</v>
      </c>
      <c r="Y5195" s="4">
        <v>22.942</v>
      </c>
      <c r="Z5195" s="4">
        <v>3.988</v>
      </c>
      <c r="AA5195" s="4">
        <v>0.24099999999999999</v>
      </c>
      <c r="AB5195" s="4">
        <v>82</v>
      </c>
      <c r="AD5195" s="15">
        <f t="shared" si="2"/>
        <v>63125.578000000001</v>
      </c>
      <c r="AE5195" s="4">
        <v>279.44</v>
      </c>
    </row>
    <row r="5196" spans="1:31" ht="13.25" customHeight="1">
      <c r="A5196" s="8">
        <v>4191</v>
      </c>
      <c r="B5196" s="8" t="s">
        <v>894</v>
      </c>
      <c r="C5196" s="9" t="s">
        <v>412</v>
      </c>
      <c r="D5196" s="16">
        <f t="shared" si="3"/>
        <v>31566.927</v>
      </c>
      <c r="E5196" s="6">
        <v>404</v>
      </c>
      <c r="F5196" s="5">
        <v>2029</v>
      </c>
      <c r="G5196" s="4">
        <v>8776.4650000000001</v>
      </c>
      <c r="H5196" s="4">
        <v>8144.5159999999996</v>
      </c>
      <c r="I5196" s="4">
        <v>7656.0219999999999</v>
      </c>
      <c r="J5196" s="4">
        <v>6989.924</v>
      </c>
      <c r="K5196" s="4">
        <v>6080.9539999999997</v>
      </c>
      <c r="L5196" s="4">
        <v>5201.1180000000004</v>
      </c>
      <c r="M5196" s="4">
        <v>4328.0969999999998</v>
      </c>
      <c r="N5196" s="4">
        <v>3853.2359999999999</v>
      </c>
      <c r="O5196" s="4">
        <v>3556.1729999999998</v>
      </c>
      <c r="P5196" s="4">
        <v>2897.2280000000001</v>
      </c>
      <c r="Q5196" s="4">
        <v>2177.9969999999998</v>
      </c>
      <c r="R5196" s="4">
        <v>1538.58</v>
      </c>
      <c r="S5196" s="4">
        <v>1111.4190000000001</v>
      </c>
      <c r="T5196" s="4">
        <v>858.41399999999999</v>
      </c>
      <c r="U5196" s="4">
        <v>640.84900000000005</v>
      </c>
      <c r="V5196" s="4">
        <v>414.70800000000003</v>
      </c>
      <c r="W5196" s="4">
        <v>196.77699999999999</v>
      </c>
      <c r="X5196" s="4">
        <v>68.486999999999995</v>
      </c>
      <c r="Y5196" s="4">
        <v>22.172999999999998</v>
      </c>
      <c r="Z5196" s="4">
        <v>4.0990000000000002</v>
      </c>
      <c r="AA5196" s="4">
        <v>0.254</v>
      </c>
      <c r="AB5196" s="4">
        <v>82</v>
      </c>
      <c r="AD5196" s="15">
        <f t="shared" si="2"/>
        <v>64517.49000000002</v>
      </c>
      <c r="AE5196" s="4">
        <v>291.79000000000002</v>
      </c>
    </row>
    <row r="5197" spans="1:31" ht="13.25" customHeight="1">
      <c r="A5197" s="8">
        <v>4423</v>
      </c>
      <c r="B5197" s="8" t="s">
        <v>894</v>
      </c>
      <c r="C5197" s="9" t="s">
        <v>412</v>
      </c>
      <c r="D5197" s="16">
        <f t="shared" si="3"/>
        <v>31994.595999999998</v>
      </c>
      <c r="E5197" s="6">
        <v>404</v>
      </c>
      <c r="F5197" s="5">
        <v>2030</v>
      </c>
      <c r="G5197" s="4">
        <v>8891.8940000000002</v>
      </c>
      <c r="H5197" s="4">
        <v>8217.06</v>
      </c>
      <c r="I5197" s="4">
        <v>7747.4319999999998</v>
      </c>
      <c r="J5197" s="4">
        <v>7138.21</v>
      </c>
      <c r="K5197" s="4">
        <v>6242.0789999999997</v>
      </c>
      <c r="L5197" s="4">
        <v>5366.9359999999997</v>
      </c>
      <c r="M5197" s="4">
        <v>4448.7389999999996</v>
      </c>
      <c r="N5197" s="4">
        <v>3888.88</v>
      </c>
      <c r="O5197" s="4">
        <v>3617.4639999999999</v>
      </c>
      <c r="P5197" s="4">
        <v>3009.38</v>
      </c>
      <c r="Q5197" s="4">
        <v>2295.59</v>
      </c>
      <c r="R5197" s="4">
        <v>1629.0719999999999</v>
      </c>
      <c r="S5197" s="4">
        <v>1159.3510000000001</v>
      </c>
      <c r="T5197" s="4">
        <v>882.03099999999995</v>
      </c>
      <c r="U5197" s="4">
        <v>658.57299999999998</v>
      </c>
      <c r="V5197" s="4">
        <v>432.697</v>
      </c>
      <c r="W5197" s="4">
        <v>209.12899999999999</v>
      </c>
      <c r="X5197" s="4">
        <v>70.415999999999997</v>
      </c>
      <c r="Y5197" s="4">
        <v>19.742999999999999</v>
      </c>
      <c r="Z5197" s="4">
        <v>3.2770000000000001</v>
      </c>
      <c r="AA5197" s="4">
        <v>0.26800000000000002</v>
      </c>
      <c r="AB5197" s="4">
        <v>82</v>
      </c>
      <c r="AD5197" s="15">
        <f t="shared" si="2"/>
        <v>65928.22099999999</v>
      </c>
      <c r="AE5197" s="4">
        <v>302.83300000000003</v>
      </c>
    </row>
    <row r="5198" spans="1:31" ht="13.25" customHeight="1">
      <c r="A5198" s="8">
        <v>2626</v>
      </c>
      <c r="B5198" s="8" t="s">
        <v>895</v>
      </c>
      <c r="C5198" s="14" t="s">
        <v>417</v>
      </c>
      <c r="D5198" s="5"/>
      <c r="E5198" s="6">
        <v>408</v>
      </c>
      <c r="F5198" s="5">
        <v>1961</v>
      </c>
      <c r="G5198" s="4">
        <v>1919.548</v>
      </c>
      <c r="H5198" s="4">
        <v>979.01900000000001</v>
      </c>
      <c r="I5198" s="4">
        <v>1268.7190000000001</v>
      </c>
      <c r="J5198" s="4">
        <v>1429.704</v>
      </c>
      <c r="K5198" s="4">
        <v>1386.817</v>
      </c>
      <c r="L5198" s="4">
        <v>1105.6310000000001</v>
      </c>
      <c r="M5198" s="4">
        <v>853.41899999999998</v>
      </c>
      <c r="N5198" s="4">
        <v>717.69799999999998</v>
      </c>
      <c r="O5198" s="4">
        <v>525.16800000000001</v>
      </c>
      <c r="P5198" s="4">
        <v>409.077</v>
      </c>
      <c r="Q5198" s="4">
        <v>222.31100000000001</v>
      </c>
      <c r="R5198" s="4">
        <v>111.504</v>
      </c>
      <c r="S5198" s="4">
        <v>86.494</v>
      </c>
      <c r="T5198" s="4">
        <v>77.186999999999998</v>
      </c>
      <c r="U5198" s="4">
        <v>58.225000000000001</v>
      </c>
      <c r="V5198" s="4">
        <v>36.576000000000001</v>
      </c>
      <c r="W5198" s="4">
        <v>8.1947500000000009</v>
      </c>
      <c r="X5198" s="4">
        <v>8.1947500000000009</v>
      </c>
      <c r="Y5198" s="4">
        <v>8.1947500000000009</v>
      </c>
      <c r="Z5198" s="4">
        <v>8.1947500000000009</v>
      </c>
      <c r="AA5198" s="4">
        <v>0</v>
      </c>
      <c r="AB5198" s="4">
        <v>83</v>
      </c>
      <c r="AE5198" s="4">
        <v>32.779000000000003</v>
      </c>
    </row>
    <row r="5199" spans="1:31" ht="13.25" customHeight="1">
      <c r="A5199" s="8">
        <v>2858</v>
      </c>
      <c r="B5199" s="8" t="s">
        <v>895</v>
      </c>
      <c r="C5199" s="14" t="s">
        <v>417</v>
      </c>
      <c r="D5199" s="5"/>
      <c r="E5199" s="6">
        <v>408</v>
      </c>
      <c r="F5199" s="5">
        <v>1962</v>
      </c>
      <c r="G5199" s="4">
        <v>1953.029</v>
      </c>
      <c r="H5199" s="4">
        <v>1080.4359999999999</v>
      </c>
      <c r="I5199" s="4">
        <v>1162.182</v>
      </c>
      <c r="J5199" s="4">
        <v>1430.461</v>
      </c>
      <c r="K5199" s="4">
        <v>1404.81</v>
      </c>
      <c r="L5199" s="4">
        <v>1168.643</v>
      </c>
      <c r="M5199" s="4">
        <v>888.73199999999997</v>
      </c>
      <c r="N5199" s="4">
        <v>737.22299999999996</v>
      </c>
      <c r="O5199" s="4">
        <v>561.298</v>
      </c>
      <c r="P5199" s="4">
        <v>423.47699999999998</v>
      </c>
      <c r="Q5199" s="4">
        <v>258.661</v>
      </c>
      <c r="R5199" s="4">
        <v>120.53400000000001</v>
      </c>
      <c r="S5199" s="4">
        <v>84.632000000000005</v>
      </c>
      <c r="T5199" s="4">
        <v>75.516000000000005</v>
      </c>
      <c r="U5199" s="4">
        <v>58.252000000000002</v>
      </c>
      <c r="V5199" s="4">
        <v>36.74</v>
      </c>
      <c r="W5199" s="4">
        <v>8.3550000000000004</v>
      </c>
      <c r="X5199" s="4">
        <v>8.3550000000000004</v>
      </c>
      <c r="Y5199" s="4">
        <v>8.3550000000000004</v>
      </c>
      <c r="Z5199" s="4">
        <v>8.3550000000000004</v>
      </c>
      <c r="AA5199" s="4">
        <v>0</v>
      </c>
      <c r="AB5199" s="4">
        <v>83</v>
      </c>
      <c r="AE5199" s="4">
        <v>33.42</v>
      </c>
    </row>
    <row r="5200" spans="1:31" ht="13.25" customHeight="1">
      <c r="A5200" s="8">
        <v>3090</v>
      </c>
      <c r="B5200" s="8" t="s">
        <v>895</v>
      </c>
      <c r="C5200" s="14" t="s">
        <v>417</v>
      </c>
      <c r="D5200" s="5"/>
      <c r="E5200" s="6">
        <v>408</v>
      </c>
      <c r="F5200" s="5">
        <v>1963</v>
      </c>
      <c r="G5200" s="4">
        <v>1861.8009999999999</v>
      </c>
      <c r="H5200" s="4">
        <v>1267.355</v>
      </c>
      <c r="I5200" s="4">
        <v>1052.653</v>
      </c>
      <c r="J5200" s="4">
        <v>1434.1880000000001</v>
      </c>
      <c r="K5200" s="4">
        <v>1421.2929999999999</v>
      </c>
      <c r="L5200" s="4">
        <v>1240.066</v>
      </c>
      <c r="M5200" s="4">
        <v>935.00199999999995</v>
      </c>
      <c r="N5200" s="4">
        <v>759.34</v>
      </c>
      <c r="O5200" s="4">
        <v>604.76099999999997</v>
      </c>
      <c r="P5200" s="4">
        <v>437.57499999999999</v>
      </c>
      <c r="Q5200" s="4">
        <v>299.17099999999999</v>
      </c>
      <c r="R5200" s="4">
        <v>133.67400000000001</v>
      </c>
      <c r="S5200" s="4">
        <v>84.503</v>
      </c>
      <c r="T5200" s="4">
        <v>74.305999999999997</v>
      </c>
      <c r="U5200" s="4">
        <v>58.439</v>
      </c>
      <c r="V5200" s="4">
        <v>37.079000000000001</v>
      </c>
      <c r="W5200" s="4">
        <v>8.3710000000000004</v>
      </c>
      <c r="X5200" s="4">
        <v>8.3710000000000004</v>
      </c>
      <c r="Y5200" s="4">
        <v>8.3710000000000004</v>
      </c>
      <c r="Z5200" s="4">
        <v>8.3710000000000004</v>
      </c>
      <c r="AA5200" s="4">
        <v>0</v>
      </c>
      <c r="AB5200" s="4">
        <v>83</v>
      </c>
      <c r="AE5200" s="4">
        <v>33.484000000000002</v>
      </c>
    </row>
    <row r="5201" spans="1:31" ht="13.25" customHeight="1">
      <c r="A5201" s="8">
        <v>3322</v>
      </c>
      <c r="B5201" s="8" t="s">
        <v>895</v>
      </c>
      <c r="C5201" s="14" t="s">
        <v>417</v>
      </c>
      <c r="D5201" s="5"/>
      <c r="E5201" s="6">
        <v>408</v>
      </c>
      <c r="F5201" s="5">
        <v>1964</v>
      </c>
      <c r="G5201" s="4">
        <v>1767.05</v>
      </c>
      <c r="H5201" s="4">
        <v>1487.2670000000001</v>
      </c>
      <c r="I5201" s="4">
        <v>972.74599999999998</v>
      </c>
      <c r="J5201" s="4">
        <v>1412.4649999999999</v>
      </c>
      <c r="K5201" s="4">
        <v>1429.2070000000001</v>
      </c>
      <c r="L5201" s="4">
        <v>1301.7570000000001</v>
      </c>
      <c r="M5201" s="4">
        <v>985.178</v>
      </c>
      <c r="N5201" s="4">
        <v>782.68399999999997</v>
      </c>
      <c r="O5201" s="4">
        <v>644.35199999999998</v>
      </c>
      <c r="P5201" s="4">
        <v>454.42700000000002</v>
      </c>
      <c r="Q5201" s="4">
        <v>335.59399999999999</v>
      </c>
      <c r="R5201" s="4">
        <v>151.61799999999999</v>
      </c>
      <c r="S5201" s="4">
        <v>86.337000000000003</v>
      </c>
      <c r="T5201" s="4">
        <v>72.86</v>
      </c>
      <c r="U5201" s="4">
        <v>58.101999999999997</v>
      </c>
      <c r="V5201" s="4">
        <v>37.125999999999998</v>
      </c>
      <c r="W5201" s="4">
        <v>8.1847499999999993</v>
      </c>
      <c r="X5201" s="4">
        <v>8.1847499999999993</v>
      </c>
      <c r="Y5201" s="4">
        <v>8.1847499999999993</v>
      </c>
      <c r="Z5201" s="4">
        <v>8.1847499999999993</v>
      </c>
      <c r="AA5201" s="4">
        <v>0</v>
      </c>
      <c r="AB5201" s="4">
        <v>83</v>
      </c>
      <c r="AE5201" s="4">
        <v>32.738999999999997</v>
      </c>
    </row>
    <row r="5202" spans="1:31" ht="13.25" customHeight="1">
      <c r="A5202" s="8">
        <v>3554</v>
      </c>
      <c r="B5202" s="8" t="s">
        <v>895</v>
      </c>
      <c r="C5202" s="14" t="s">
        <v>417</v>
      </c>
      <c r="D5202" s="5"/>
      <c r="E5202" s="6">
        <v>408</v>
      </c>
      <c r="F5202" s="5">
        <v>1965</v>
      </c>
      <c r="G5202" s="4">
        <v>1759.4</v>
      </c>
      <c r="H5202" s="4">
        <v>1659.39</v>
      </c>
      <c r="I5202" s="4">
        <v>963.35</v>
      </c>
      <c r="J5202" s="4">
        <v>1353.33</v>
      </c>
      <c r="K5202" s="4">
        <v>1426.94</v>
      </c>
      <c r="L5202" s="4">
        <v>1343.79</v>
      </c>
      <c r="M5202" s="4">
        <v>1035.45</v>
      </c>
      <c r="N5202" s="4">
        <v>807.68</v>
      </c>
      <c r="O5202" s="4">
        <v>673.92</v>
      </c>
      <c r="P5202" s="4">
        <v>476.24</v>
      </c>
      <c r="Q5202" s="4">
        <v>363.08</v>
      </c>
      <c r="R5202" s="4">
        <v>174.47</v>
      </c>
      <c r="S5202" s="4">
        <v>90.44</v>
      </c>
      <c r="T5202" s="4">
        <v>71.040000000000006</v>
      </c>
      <c r="U5202" s="4">
        <v>57.02</v>
      </c>
      <c r="V5202" s="4">
        <v>36.75</v>
      </c>
      <c r="W5202" s="4">
        <v>7.7637499999999999</v>
      </c>
      <c r="X5202" s="4">
        <v>7.7637499999999999</v>
      </c>
      <c r="Y5202" s="4">
        <v>7.7637499999999999</v>
      </c>
      <c r="Z5202" s="4">
        <v>7.7637499999999999</v>
      </c>
      <c r="AA5202" s="4">
        <v>0</v>
      </c>
      <c r="AB5202" s="4">
        <v>83</v>
      </c>
      <c r="AE5202" s="4">
        <v>31.055</v>
      </c>
    </row>
    <row r="5203" spans="1:31" ht="13.25" customHeight="1">
      <c r="A5203" s="8">
        <v>3786</v>
      </c>
      <c r="B5203" s="8" t="s">
        <v>895</v>
      </c>
      <c r="C5203" s="14" t="s">
        <v>417</v>
      </c>
      <c r="D5203" s="5"/>
      <c r="E5203" s="6">
        <v>408</v>
      </c>
      <c r="F5203" s="5">
        <v>1966</v>
      </c>
      <c r="G5203" s="4">
        <v>1691.049</v>
      </c>
      <c r="H5203" s="4">
        <v>1784.463</v>
      </c>
      <c r="I5203" s="4">
        <v>1039.347</v>
      </c>
      <c r="J5203" s="4">
        <v>1279.9010000000001</v>
      </c>
      <c r="K5203" s="4">
        <v>1438.5619999999999</v>
      </c>
      <c r="L5203" s="4">
        <v>1388.598</v>
      </c>
      <c r="M5203" s="4">
        <v>1102.682</v>
      </c>
      <c r="N5203" s="4">
        <v>846.37900000000002</v>
      </c>
      <c r="O5203" s="4">
        <v>705.18399999999997</v>
      </c>
      <c r="P5203" s="4">
        <v>509.11799999999999</v>
      </c>
      <c r="Q5203" s="4">
        <v>387.435</v>
      </c>
      <c r="R5203" s="4">
        <v>204.249</v>
      </c>
      <c r="S5203" s="4">
        <v>97.631</v>
      </c>
      <c r="T5203" s="4">
        <v>70.203999999999994</v>
      </c>
      <c r="U5203" s="4">
        <v>56.831000000000003</v>
      </c>
      <c r="V5203" s="4">
        <v>37.67</v>
      </c>
      <c r="W5203" s="4">
        <v>8.1627500000000008</v>
      </c>
      <c r="X5203" s="4">
        <v>8.1627500000000008</v>
      </c>
      <c r="Y5203" s="4">
        <v>8.1627500000000008</v>
      </c>
      <c r="Z5203" s="4">
        <v>8.1627500000000008</v>
      </c>
      <c r="AA5203" s="4">
        <v>0</v>
      </c>
      <c r="AB5203" s="4">
        <v>83</v>
      </c>
      <c r="AE5203" s="4">
        <v>32.651000000000003</v>
      </c>
    </row>
    <row r="5204" spans="1:31" ht="13.25" customHeight="1">
      <c r="A5204" s="8">
        <v>4018</v>
      </c>
      <c r="B5204" s="8" t="s">
        <v>895</v>
      </c>
      <c r="C5204" s="14" t="s">
        <v>417</v>
      </c>
      <c r="D5204" s="5"/>
      <c r="E5204" s="6">
        <v>408</v>
      </c>
      <c r="F5204" s="5">
        <v>1967</v>
      </c>
      <c r="G5204" s="4">
        <v>1782.8510000000001</v>
      </c>
      <c r="H5204" s="4">
        <v>1828.472</v>
      </c>
      <c r="I5204" s="4">
        <v>1177.568</v>
      </c>
      <c r="J5204" s="4">
        <v>1159.5709999999999</v>
      </c>
      <c r="K5204" s="4">
        <v>1438.4659999999999</v>
      </c>
      <c r="L5204" s="4">
        <v>1405.8579999999999</v>
      </c>
      <c r="M5204" s="4">
        <v>1164.9690000000001</v>
      </c>
      <c r="N5204" s="4">
        <v>881.07500000000005</v>
      </c>
      <c r="O5204" s="4">
        <v>724.22400000000005</v>
      </c>
      <c r="P5204" s="4">
        <v>544.25199999999995</v>
      </c>
      <c r="Q5204" s="4">
        <v>401.14100000000002</v>
      </c>
      <c r="R5204" s="4">
        <v>238.08199999999999</v>
      </c>
      <c r="S5204" s="4">
        <v>105.63200000000001</v>
      </c>
      <c r="T5204" s="4">
        <v>68.941999999999993</v>
      </c>
      <c r="U5204" s="4">
        <v>55.948</v>
      </c>
      <c r="V5204" s="4">
        <v>38.07</v>
      </c>
      <c r="W5204" s="4">
        <v>8.3445</v>
      </c>
      <c r="X5204" s="4">
        <v>8.3445</v>
      </c>
      <c r="Y5204" s="4">
        <v>8.3445</v>
      </c>
      <c r="Z5204" s="4">
        <v>8.3445</v>
      </c>
      <c r="AA5204" s="4">
        <v>0</v>
      </c>
      <c r="AB5204" s="4">
        <v>83</v>
      </c>
      <c r="AE5204" s="4">
        <v>33.378</v>
      </c>
    </row>
    <row r="5205" spans="1:31" ht="13.25" customHeight="1">
      <c r="A5205" s="8">
        <v>4250</v>
      </c>
      <c r="B5205" s="8" t="s">
        <v>895</v>
      </c>
      <c r="C5205" s="14" t="s">
        <v>417</v>
      </c>
      <c r="D5205" s="5"/>
      <c r="E5205" s="6">
        <v>408</v>
      </c>
      <c r="F5205" s="5">
        <v>1968</v>
      </c>
      <c r="G5205" s="4">
        <v>1980.847</v>
      </c>
      <c r="H5205" s="4">
        <v>1798.633</v>
      </c>
      <c r="I5205" s="4">
        <v>1356.694</v>
      </c>
      <c r="J5205" s="4">
        <v>1032.154</v>
      </c>
      <c r="K5205" s="4">
        <v>1424.3040000000001</v>
      </c>
      <c r="L5205" s="4">
        <v>1404.982</v>
      </c>
      <c r="M5205" s="4">
        <v>1221.27</v>
      </c>
      <c r="N5205" s="4">
        <v>915.88499999999999</v>
      </c>
      <c r="O5205" s="4">
        <v>737.26199999999994</v>
      </c>
      <c r="P5205" s="4">
        <v>579.68399999999997</v>
      </c>
      <c r="Q5205" s="4">
        <v>409.99299999999999</v>
      </c>
      <c r="R5205" s="4">
        <v>272.50299999999999</v>
      </c>
      <c r="S5205" s="4">
        <v>115.87</v>
      </c>
      <c r="T5205" s="4">
        <v>68.304000000000002</v>
      </c>
      <c r="U5205" s="4">
        <v>54.697000000000003</v>
      </c>
      <c r="V5205" s="4">
        <v>38.024000000000001</v>
      </c>
      <c r="W5205" s="4">
        <v>8.3262499999999999</v>
      </c>
      <c r="X5205" s="4">
        <v>8.3262499999999999</v>
      </c>
      <c r="Y5205" s="4">
        <v>8.3262499999999999</v>
      </c>
      <c r="Z5205" s="4">
        <v>8.3262499999999999</v>
      </c>
      <c r="AA5205" s="4">
        <v>0</v>
      </c>
      <c r="AB5205" s="4">
        <v>83</v>
      </c>
      <c r="AE5205" s="4">
        <v>33.305</v>
      </c>
    </row>
    <row r="5206" spans="1:31" ht="13.25" customHeight="1">
      <c r="A5206" s="8">
        <v>4482</v>
      </c>
      <c r="B5206" s="8" t="s">
        <v>895</v>
      </c>
      <c r="C5206" s="14" t="s">
        <v>417</v>
      </c>
      <c r="D5206" s="5"/>
      <c r="E5206" s="6">
        <v>408</v>
      </c>
      <c r="F5206" s="5">
        <v>1969</v>
      </c>
      <c r="G5206" s="4">
        <v>2175.6930000000002</v>
      </c>
      <c r="H5206" s="4">
        <v>1744.3330000000001</v>
      </c>
      <c r="I5206" s="4">
        <v>1528.8119999999999</v>
      </c>
      <c r="J5206" s="4">
        <v>954.505</v>
      </c>
      <c r="K5206" s="4">
        <v>1391.557</v>
      </c>
      <c r="L5206" s="4">
        <v>1402.077</v>
      </c>
      <c r="M5206" s="4">
        <v>1272.614</v>
      </c>
      <c r="N5206" s="4">
        <v>958.13900000000001</v>
      </c>
      <c r="O5206" s="4">
        <v>754.74400000000003</v>
      </c>
      <c r="P5206" s="4">
        <v>613.48800000000006</v>
      </c>
      <c r="Q5206" s="4">
        <v>423.36900000000003</v>
      </c>
      <c r="R5206" s="4">
        <v>303.74599999999998</v>
      </c>
      <c r="S5206" s="4">
        <v>130.82</v>
      </c>
      <c r="T5206" s="4">
        <v>69.606999999999999</v>
      </c>
      <c r="U5206" s="4">
        <v>53.438000000000002</v>
      </c>
      <c r="V5206" s="4">
        <v>37.674999999999997</v>
      </c>
      <c r="W5206" s="4">
        <v>8.1577500000000001</v>
      </c>
      <c r="X5206" s="4">
        <v>8.1577500000000001</v>
      </c>
      <c r="Y5206" s="4">
        <v>8.1577500000000001</v>
      </c>
      <c r="Z5206" s="4">
        <v>8.1577500000000001</v>
      </c>
      <c r="AA5206" s="4">
        <v>0</v>
      </c>
      <c r="AB5206" s="4">
        <v>83</v>
      </c>
      <c r="AE5206" s="4">
        <v>32.631</v>
      </c>
    </row>
    <row r="5207" spans="1:31" ht="13.25" customHeight="1">
      <c r="A5207" s="8">
        <v>4714</v>
      </c>
      <c r="B5207" s="8" t="s">
        <v>895</v>
      </c>
      <c r="C5207" s="14" t="s">
        <v>417</v>
      </c>
      <c r="D5207" s="5"/>
      <c r="E5207" s="6">
        <v>408</v>
      </c>
      <c r="F5207" s="5">
        <v>1970</v>
      </c>
      <c r="G5207" s="4">
        <v>2293.84</v>
      </c>
      <c r="H5207" s="4">
        <v>1731.35</v>
      </c>
      <c r="I5207" s="4">
        <v>1648.77</v>
      </c>
      <c r="J5207" s="4">
        <v>956.02</v>
      </c>
      <c r="K5207" s="4">
        <v>1336.48</v>
      </c>
      <c r="L5207" s="4">
        <v>1403.84</v>
      </c>
      <c r="M5207" s="4">
        <v>1317.88</v>
      </c>
      <c r="N5207" s="4">
        <v>1010.56</v>
      </c>
      <c r="O5207" s="4">
        <v>781.83</v>
      </c>
      <c r="P5207" s="4">
        <v>644.17999999999995</v>
      </c>
      <c r="Q5207" s="4">
        <v>445.97</v>
      </c>
      <c r="R5207" s="4">
        <v>329.95</v>
      </c>
      <c r="S5207" s="4">
        <v>151.66999999999999</v>
      </c>
      <c r="T5207" s="4">
        <v>73.510000000000005</v>
      </c>
      <c r="U5207" s="4">
        <v>52.36</v>
      </c>
      <c r="V5207" s="4">
        <v>37.1</v>
      </c>
      <c r="W5207" s="4">
        <v>7.8654999999999999</v>
      </c>
      <c r="X5207" s="4">
        <v>7.8654999999999999</v>
      </c>
      <c r="Y5207" s="4">
        <v>7.8654999999999999</v>
      </c>
      <c r="Z5207" s="4">
        <v>7.8654999999999999</v>
      </c>
      <c r="AA5207" s="4">
        <v>0</v>
      </c>
      <c r="AB5207" s="4">
        <v>83</v>
      </c>
      <c r="AE5207" s="4">
        <v>31.462</v>
      </c>
    </row>
    <row r="5208" spans="1:31" ht="14">
      <c r="A5208" s="8">
        <v>4946</v>
      </c>
      <c r="B5208" s="8" t="s">
        <v>895</v>
      </c>
      <c r="C5208" s="14" t="s">
        <v>417</v>
      </c>
      <c r="D5208" s="5"/>
      <c r="E5208" s="6">
        <v>408</v>
      </c>
      <c r="F5208" s="5">
        <v>1971</v>
      </c>
      <c r="G5208" s="4">
        <v>2448.5419999999999</v>
      </c>
      <c r="H5208" s="4">
        <v>1765.6369999999999</v>
      </c>
      <c r="I5208" s="4">
        <v>1701.289</v>
      </c>
      <c r="J5208" s="4">
        <v>1019.534</v>
      </c>
      <c r="K5208" s="4">
        <v>1245.1110000000001</v>
      </c>
      <c r="L5208" s="4">
        <v>1394.5809999999999</v>
      </c>
      <c r="M5208" s="4">
        <v>1341.7739999999999</v>
      </c>
      <c r="N5208" s="4">
        <v>1060.547</v>
      </c>
      <c r="O5208" s="4">
        <v>807.69399999999996</v>
      </c>
      <c r="P5208" s="4">
        <v>664.50099999999998</v>
      </c>
      <c r="Q5208" s="4">
        <v>470.702</v>
      </c>
      <c r="R5208" s="4">
        <v>347.29500000000002</v>
      </c>
      <c r="S5208" s="4">
        <v>175.80199999999999</v>
      </c>
      <c r="T5208" s="4">
        <v>78.718999999999994</v>
      </c>
      <c r="U5208" s="4">
        <v>51.418999999999997</v>
      </c>
      <c r="V5208" s="4">
        <v>36.81</v>
      </c>
      <c r="W5208" s="4">
        <v>8.1935000000000002</v>
      </c>
      <c r="X5208" s="4">
        <v>8.1935000000000002</v>
      </c>
      <c r="Y5208" s="4">
        <v>8.1935000000000002</v>
      </c>
      <c r="Z5208" s="4">
        <v>8.1935000000000002</v>
      </c>
      <c r="AA5208" s="4">
        <v>0</v>
      </c>
      <c r="AB5208" s="4">
        <v>83</v>
      </c>
      <c r="AE5208" s="4">
        <v>32.774000000000001</v>
      </c>
    </row>
    <row r="5209" spans="1:31" ht="14">
      <c r="A5209" s="8">
        <v>5178</v>
      </c>
      <c r="B5209" s="8" t="s">
        <v>895</v>
      </c>
      <c r="C5209" s="14" t="s">
        <v>417</v>
      </c>
      <c r="D5209" s="5"/>
      <c r="E5209" s="6">
        <v>408</v>
      </c>
      <c r="F5209" s="5">
        <v>1972</v>
      </c>
      <c r="G5209" s="4">
        <v>2477.9929999999999</v>
      </c>
      <c r="H5209" s="4">
        <v>1857.8040000000001</v>
      </c>
      <c r="I5209" s="4">
        <v>1713.201</v>
      </c>
      <c r="J5209" s="4">
        <v>1166.136</v>
      </c>
      <c r="K5209" s="4">
        <v>1130.059</v>
      </c>
      <c r="L5209" s="4">
        <v>1397.579</v>
      </c>
      <c r="M5209" s="4">
        <v>1361.4190000000001</v>
      </c>
      <c r="N5209" s="4">
        <v>1123.152</v>
      </c>
      <c r="O5209" s="4">
        <v>843.06100000000004</v>
      </c>
      <c r="P5209" s="4">
        <v>684.41099999999994</v>
      </c>
      <c r="Q5209" s="4">
        <v>505.18599999999998</v>
      </c>
      <c r="R5209" s="4">
        <v>360.97399999999999</v>
      </c>
      <c r="S5209" s="4">
        <v>206.24799999999999</v>
      </c>
      <c r="T5209" s="4">
        <v>85.662000000000006</v>
      </c>
      <c r="U5209" s="4">
        <v>51.02</v>
      </c>
      <c r="V5209" s="4">
        <v>36.706000000000003</v>
      </c>
      <c r="W5209" s="4">
        <v>8.4774999999999991</v>
      </c>
      <c r="X5209" s="4">
        <v>8.4774999999999991</v>
      </c>
      <c r="Y5209" s="4">
        <v>8.4774999999999991</v>
      </c>
      <c r="Z5209" s="4">
        <v>8.4774999999999991</v>
      </c>
      <c r="AA5209" s="4">
        <v>0</v>
      </c>
      <c r="AB5209" s="4">
        <v>83</v>
      </c>
      <c r="AE5209" s="4">
        <v>33.909999999999997</v>
      </c>
    </row>
    <row r="5210" spans="1:31" ht="14">
      <c r="A5210" s="8">
        <v>5410</v>
      </c>
      <c r="B5210" s="8" t="s">
        <v>895</v>
      </c>
      <c r="C5210" s="14" t="s">
        <v>417</v>
      </c>
      <c r="D5210" s="5"/>
      <c r="E5210" s="6">
        <v>408</v>
      </c>
      <c r="F5210" s="5">
        <v>1973</v>
      </c>
      <c r="G5210" s="4">
        <v>2407.4490000000001</v>
      </c>
      <c r="H5210" s="4">
        <v>2000.808</v>
      </c>
      <c r="I5210" s="4">
        <v>1696.663</v>
      </c>
      <c r="J5210" s="4">
        <v>1357.55</v>
      </c>
      <c r="K5210" s="4">
        <v>1016.407</v>
      </c>
      <c r="L5210" s="4">
        <v>1398.8240000000001</v>
      </c>
      <c r="M5210" s="4">
        <v>1375.5119999999999</v>
      </c>
      <c r="N5210" s="4">
        <v>1190.6120000000001</v>
      </c>
      <c r="O5210" s="4">
        <v>886.34400000000005</v>
      </c>
      <c r="P5210" s="4">
        <v>705.03899999999999</v>
      </c>
      <c r="Q5210" s="4">
        <v>544.74</v>
      </c>
      <c r="R5210" s="4">
        <v>373.90800000000002</v>
      </c>
      <c r="S5210" s="4">
        <v>239.41300000000001</v>
      </c>
      <c r="T5210" s="4">
        <v>95.271000000000001</v>
      </c>
      <c r="U5210" s="4">
        <v>51.521999999999998</v>
      </c>
      <c r="V5210" s="4">
        <v>36.664999999999999</v>
      </c>
      <c r="W5210" s="4">
        <v>8.6437500000000007</v>
      </c>
      <c r="X5210" s="4">
        <v>8.6437500000000007</v>
      </c>
      <c r="Y5210" s="4">
        <v>8.6437500000000007</v>
      </c>
      <c r="Z5210" s="4">
        <v>8.6437500000000007</v>
      </c>
      <c r="AA5210" s="4">
        <v>0</v>
      </c>
      <c r="AB5210" s="4">
        <v>83</v>
      </c>
      <c r="AE5210" s="4">
        <v>34.575000000000003</v>
      </c>
    </row>
    <row r="5211" spans="1:31" ht="14">
      <c r="A5211" s="8">
        <v>5642</v>
      </c>
      <c r="B5211" s="8" t="s">
        <v>895</v>
      </c>
      <c r="C5211" s="14" t="s">
        <v>417</v>
      </c>
      <c r="D5211" s="5"/>
      <c r="E5211" s="6">
        <v>408</v>
      </c>
      <c r="F5211" s="5">
        <v>1974</v>
      </c>
      <c r="G5211" s="4">
        <v>2293.5079999999998</v>
      </c>
      <c r="H5211" s="4">
        <v>2156.33</v>
      </c>
      <c r="I5211" s="4">
        <v>1688.0150000000001</v>
      </c>
      <c r="J5211" s="4">
        <v>1528.8389999999999</v>
      </c>
      <c r="K5211" s="4">
        <v>946.59199999999998</v>
      </c>
      <c r="L5211" s="4">
        <v>1376.498</v>
      </c>
      <c r="M5211" s="4">
        <v>1383.0219999999999</v>
      </c>
      <c r="N5211" s="4">
        <v>1250.252</v>
      </c>
      <c r="O5211" s="4">
        <v>934.59900000000005</v>
      </c>
      <c r="P5211" s="4">
        <v>728.00900000000001</v>
      </c>
      <c r="Q5211" s="4">
        <v>581.51499999999999</v>
      </c>
      <c r="R5211" s="4">
        <v>390.214</v>
      </c>
      <c r="S5211" s="4">
        <v>269.46600000000001</v>
      </c>
      <c r="T5211" s="4">
        <v>108.883</v>
      </c>
      <c r="U5211" s="4">
        <v>53.320999999999998</v>
      </c>
      <c r="V5211" s="4">
        <v>36.402999999999999</v>
      </c>
      <c r="W5211" s="4">
        <v>8.6107499999999995</v>
      </c>
      <c r="X5211" s="4">
        <v>8.6107499999999995</v>
      </c>
      <c r="Y5211" s="4">
        <v>8.6107499999999995</v>
      </c>
      <c r="Z5211" s="4">
        <v>8.6107499999999995</v>
      </c>
      <c r="AA5211" s="4">
        <v>0</v>
      </c>
      <c r="AB5211" s="4">
        <v>83</v>
      </c>
      <c r="AE5211" s="4">
        <v>34.442999999999998</v>
      </c>
    </row>
    <row r="5212" spans="1:31" ht="14">
      <c r="A5212" s="8">
        <v>5874</v>
      </c>
      <c r="B5212" s="8" t="s">
        <v>895</v>
      </c>
      <c r="C5212" s="14" t="s">
        <v>417</v>
      </c>
      <c r="D5212" s="5"/>
      <c r="E5212" s="6">
        <v>408</v>
      </c>
      <c r="F5212" s="5">
        <v>1975</v>
      </c>
      <c r="G5212" s="4">
        <v>2178.11</v>
      </c>
      <c r="H5212" s="4">
        <v>2269.4</v>
      </c>
      <c r="I5212" s="4">
        <v>1723.76</v>
      </c>
      <c r="J5212" s="4">
        <v>1640.09</v>
      </c>
      <c r="K5212" s="4">
        <v>947.82</v>
      </c>
      <c r="L5212" s="4">
        <v>1321.45</v>
      </c>
      <c r="M5212" s="4">
        <v>1384.85</v>
      </c>
      <c r="N5212" s="4">
        <v>1295.07</v>
      </c>
      <c r="O5212" s="4">
        <v>986.31</v>
      </c>
      <c r="P5212" s="4">
        <v>755.08</v>
      </c>
      <c r="Q5212" s="4">
        <v>611.38</v>
      </c>
      <c r="R5212" s="4">
        <v>412.4</v>
      </c>
      <c r="S5212" s="4">
        <v>293.29000000000002</v>
      </c>
      <c r="T5212" s="4">
        <v>127.08</v>
      </c>
      <c r="U5212" s="4">
        <v>56.71</v>
      </c>
      <c r="V5212" s="4">
        <v>35.869999999999997</v>
      </c>
      <c r="W5212" s="4">
        <v>8.3547499999999992</v>
      </c>
      <c r="X5212" s="4">
        <v>8.3547499999999992</v>
      </c>
      <c r="Y5212" s="4">
        <v>8.3547499999999992</v>
      </c>
      <c r="Z5212" s="4">
        <v>8.3547499999999992</v>
      </c>
      <c r="AA5212" s="4">
        <v>0</v>
      </c>
      <c r="AB5212" s="4">
        <v>83</v>
      </c>
      <c r="AE5212" s="4">
        <v>33.418999999999997</v>
      </c>
    </row>
    <row r="5213" spans="1:31" ht="14">
      <c r="A5213" s="8">
        <v>6106</v>
      </c>
      <c r="B5213" s="8" t="s">
        <v>895</v>
      </c>
      <c r="C5213" s="14" t="s">
        <v>417</v>
      </c>
      <c r="D5213" s="5"/>
      <c r="E5213" s="6">
        <v>408</v>
      </c>
      <c r="F5213" s="5">
        <v>1976</v>
      </c>
      <c r="G5213" s="4">
        <v>2013.018</v>
      </c>
      <c r="H5213" s="4">
        <v>2335.0279999999998</v>
      </c>
      <c r="I5213" s="4">
        <v>1805.607</v>
      </c>
      <c r="J5213" s="4">
        <v>1703.893</v>
      </c>
      <c r="K5213" s="4">
        <v>1020.14</v>
      </c>
      <c r="L5213" s="4">
        <v>1242.027</v>
      </c>
      <c r="M5213" s="4">
        <v>1388.096</v>
      </c>
      <c r="N5213" s="4">
        <v>1330.3910000000001</v>
      </c>
      <c r="O5213" s="4">
        <v>1044.741</v>
      </c>
      <c r="P5213" s="4">
        <v>787.5</v>
      </c>
      <c r="Q5213" s="4">
        <v>636.84199999999998</v>
      </c>
      <c r="R5213" s="4">
        <v>440.16699999999997</v>
      </c>
      <c r="S5213" s="4">
        <v>311.82799999999997</v>
      </c>
      <c r="T5213" s="4">
        <v>149.654</v>
      </c>
      <c r="U5213" s="4">
        <v>61.761000000000003</v>
      </c>
      <c r="V5213" s="4">
        <v>35.814</v>
      </c>
      <c r="W5213" s="4">
        <v>8.7140000000000004</v>
      </c>
      <c r="X5213" s="4">
        <v>8.7140000000000004</v>
      </c>
      <c r="Y5213" s="4">
        <v>8.7140000000000004</v>
      </c>
      <c r="Z5213" s="4">
        <v>8.7140000000000004</v>
      </c>
      <c r="AA5213" s="4">
        <v>0</v>
      </c>
      <c r="AB5213" s="4">
        <v>83</v>
      </c>
      <c r="AE5213" s="4">
        <v>34.856000000000002</v>
      </c>
    </row>
    <row r="5214" spans="1:31" ht="14">
      <c r="A5214" s="8">
        <v>6338</v>
      </c>
      <c r="B5214" s="8" t="s">
        <v>895</v>
      </c>
      <c r="C5214" s="14" t="s">
        <v>417</v>
      </c>
      <c r="D5214" s="5"/>
      <c r="E5214" s="6">
        <v>408</v>
      </c>
      <c r="F5214" s="5">
        <v>1977</v>
      </c>
      <c r="G5214" s="4">
        <v>1846.172</v>
      </c>
      <c r="H5214" s="4">
        <v>2352.1419999999998</v>
      </c>
      <c r="I5214" s="4">
        <v>1922.635</v>
      </c>
      <c r="J5214" s="4">
        <v>1708.9480000000001</v>
      </c>
      <c r="K5214" s="4">
        <v>1167.8630000000001</v>
      </c>
      <c r="L5214" s="4">
        <v>1128.146</v>
      </c>
      <c r="M5214" s="4">
        <v>1392.4770000000001</v>
      </c>
      <c r="N5214" s="4">
        <v>1351.2619999999999</v>
      </c>
      <c r="O5214" s="4">
        <v>1107.895</v>
      </c>
      <c r="P5214" s="4">
        <v>823.18399999999997</v>
      </c>
      <c r="Q5214" s="4">
        <v>657.21199999999999</v>
      </c>
      <c r="R5214" s="4">
        <v>473.83100000000002</v>
      </c>
      <c r="S5214" s="4">
        <v>325.00599999999997</v>
      </c>
      <c r="T5214" s="4">
        <v>176.68199999999999</v>
      </c>
      <c r="U5214" s="4">
        <v>67.531999999999996</v>
      </c>
      <c r="V5214" s="4">
        <v>35.853999999999999</v>
      </c>
      <c r="W5214" s="4">
        <v>8.9867500000000007</v>
      </c>
      <c r="X5214" s="4">
        <v>8.9867500000000007</v>
      </c>
      <c r="Y5214" s="4">
        <v>8.9867500000000007</v>
      </c>
      <c r="Z5214" s="4">
        <v>8.9867500000000007</v>
      </c>
      <c r="AA5214" s="4">
        <v>0</v>
      </c>
      <c r="AB5214" s="4">
        <v>83</v>
      </c>
      <c r="AE5214" s="4">
        <v>35.947000000000003</v>
      </c>
    </row>
    <row r="5215" spans="1:31" ht="14">
      <c r="A5215" s="8">
        <v>6570</v>
      </c>
      <c r="B5215" s="8" t="s">
        <v>895</v>
      </c>
      <c r="C5215" s="14" t="s">
        <v>417</v>
      </c>
      <c r="D5215" s="5"/>
      <c r="E5215" s="6">
        <v>408</v>
      </c>
      <c r="F5215" s="5">
        <v>1978</v>
      </c>
      <c r="G5215" s="4">
        <v>1697.13</v>
      </c>
      <c r="H5215" s="4">
        <v>2318.35</v>
      </c>
      <c r="I5215" s="4">
        <v>2059.3989999999999</v>
      </c>
      <c r="J5215" s="4">
        <v>1683.818</v>
      </c>
      <c r="K5215" s="4">
        <v>1354.57</v>
      </c>
      <c r="L5215" s="4">
        <v>1011.194</v>
      </c>
      <c r="M5215" s="4">
        <v>1389.1610000000001</v>
      </c>
      <c r="N5215" s="4">
        <v>1360.999</v>
      </c>
      <c r="O5215" s="4">
        <v>1170.9929999999999</v>
      </c>
      <c r="P5215" s="4">
        <v>863.07100000000003</v>
      </c>
      <c r="Q5215" s="4">
        <v>675.60599999999999</v>
      </c>
      <c r="R5215" s="4">
        <v>510.13</v>
      </c>
      <c r="S5215" s="4">
        <v>336.51400000000001</v>
      </c>
      <c r="T5215" s="4">
        <v>205.096</v>
      </c>
      <c r="U5215" s="4">
        <v>75.088999999999999</v>
      </c>
      <c r="V5215" s="4">
        <v>36.450000000000003</v>
      </c>
      <c r="W5215" s="4">
        <v>9.1244999999999994</v>
      </c>
      <c r="X5215" s="4">
        <v>9.1244999999999994</v>
      </c>
      <c r="Y5215" s="4">
        <v>9.1244999999999994</v>
      </c>
      <c r="Z5215" s="4">
        <v>9.1244999999999994</v>
      </c>
      <c r="AA5215" s="4">
        <v>0</v>
      </c>
      <c r="AB5215" s="4">
        <v>83</v>
      </c>
      <c r="AE5215" s="4">
        <v>36.497999999999998</v>
      </c>
    </row>
    <row r="5216" spans="1:31" ht="14">
      <c r="A5216" s="8">
        <v>6802</v>
      </c>
      <c r="B5216" s="8" t="s">
        <v>895</v>
      </c>
      <c r="C5216" s="14" t="s">
        <v>417</v>
      </c>
      <c r="D5216" s="5"/>
      <c r="E5216" s="6">
        <v>408</v>
      </c>
      <c r="F5216" s="5">
        <v>1979</v>
      </c>
      <c r="G5216" s="4">
        <v>1585.5909999999999</v>
      </c>
      <c r="H5216" s="4">
        <v>2247.0549999999998</v>
      </c>
      <c r="I5216" s="4">
        <v>2182.44</v>
      </c>
      <c r="J5216" s="4">
        <v>1677.1690000000001</v>
      </c>
      <c r="K5216" s="4">
        <v>1520.8610000000001</v>
      </c>
      <c r="L5216" s="4">
        <v>939.31700000000001</v>
      </c>
      <c r="M5216" s="4">
        <v>1363.537</v>
      </c>
      <c r="N5216" s="4">
        <v>1365.3520000000001</v>
      </c>
      <c r="O5216" s="4">
        <v>1226.9690000000001</v>
      </c>
      <c r="P5216" s="4">
        <v>908.40800000000002</v>
      </c>
      <c r="Q5216" s="4">
        <v>696.803</v>
      </c>
      <c r="R5216" s="4">
        <v>544.04999999999995</v>
      </c>
      <c r="S5216" s="4">
        <v>351.62700000000001</v>
      </c>
      <c r="T5216" s="4">
        <v>230.678</v>
      </c>
      <c r="U5216" s="4">
        <v>86.069000000000003</v>
      </c>
      <c r="V5216" s="4">
        <v>38.04</v>
      </c>
      <c r="W5216" s="4">
        <v>9.0715000000000003</v>
      </c>
      <c r="X5216" s="4">
        <v>9.0715000000000003</v>
      </c>
      <c r="Y5216" s="4">
        <v>9.0715000000000003</v>
      </c>
      <c r="Z5216" s="4">
        <v>9.0715000000000003</v>
      </c>
      <c r="AA5216" s="4">
        <v>0</v>
      </c>
      <c r="AB5216" s="4">
        <v>83</v>
      </c>
      <c r="AE5216" s="4">
        <v>36.286000000000001</v>
      </c>
    </row>
    <row r="5217" spans="1:31" ht="14">
      <c r="A5217" s="8">
        <v>7034</v>
      </c>
      <c r="B5217" s="8" t="s">
        <v>895</v>
      </c>
      <c r="C5217" s="14" t="s">
        <v>417</v>
      </c>
      <c r="D5217" s="5"/>
      <c r="E5217" s="6">
        <v>408</v>
      </c>
      <c r="F5217" s="5">
        <v>1980</v>
      </c>
      <c r="G5217" s="4">
        <v>1524.19</v>
      </c>
      <c r="H5217" s="4">
        <v>2162.0700000000002</v>
      </c>
      <c r="I5217" s="4">
        <v>2262.37</v>
      </c>
      <c r="J5217" s="4">
        <v>1717.26</v>
      </c>
      <c r="K5217" s="4">
        <v>1630.03</v>
      </c>
      <c r="L5217" s="4">
        <v>940.15</v>
      </c>
      <c r="M5217" s="4">
        <v>1308.45</v>
      </c>
      <c r="N5217" s="4">
        <v>1367.05</v>
      </c>
      <c r="O5217" s="4">
        <v>1270.92</v>
      </c>
      <c r="P5217" s="4">
        <v>959.13</v>
      </c>
      <c r="Q5217" s="4">
        <v>723.46</v>
      </c>
      <c r="R5217" s="4">
        <v>572.69000000000005</v>
      </c>
      <c r="S5217" s="4">
        <v>372.98</v>
      </c>
      <c r="T5217" s="4">
        <v>251.34</v>
      </c>
      <c r="U5217" s="4">
        <v>101.17</v>
      </c>
      <c r="V5217" s="4">
        <v>40.81</v>
      </c>
      <c r="W5217" s="4">
        <v>8.8175000000000008</v>
      </c>
      <c r="X5217" s="4">
        <v>8.8175000000000008</v>
      </c>
      <c r="Y5217" s="4">
        <v>8.8175000000000008</v>
      </c>
      <c r="Z5217" s="4">
        <v>8.8175000000000008</v>
      </c>
      <c r="AA5217" s="4">
        <v>0</v>
      </c>
      <c r="AB5217" s="4">
        <v>83</v>
      </c>
      <c r="AE5217" s="4">
        <v>35.270000000000003</v>
      </c>
    </row>
    <row r="5218" spans="1:31" ht="14">
      <c r="A5218" s="8">
        <v>7266</v>
      </c>
      <c r="B5218" s="8" t="s">
        <v>895</v>
      </c>
      <c r="C5218" s="14" t="s">
        <v>417</v>
      </c>
      <c r="D5218" s="5"/>
      <c r="E5218" s="6">
        <v>408</v>
      </c>
      <c r="F5218" s="5">
        <v>1981</v>
      </c>
      <c r="G5218" s="4">
        <v>1435.114</v>
      </c>
      <c r="H5218" s="4">
        <v>2076.482</v>
      </c>
      <c r="I5218" s="4">
        <v>2315.279</v>
      </c>
      <c r="J5218" s="4">
        <v>1805.4839999999999</v>
      </c>
      <c r="K5218" s="4">
        <v>1698.415</v>
      </c>
      <c r="L5218" s="4">
        <v>1015.135</v>
      </c>
      <c r="M5218" s="4">
        <v>1233.3920000000001</v>
      </c>
      <c r="N5218" s="4">
        <v>1374.4190000000001</v>
      </c>
      <c r="O5218" s="4">
        <v>1309.588</v>
      </c>
      <c r="P5218" s="4">
        <v>1019.178</v>
      </c>
      <c r="Q5218" s="4">
        <v>757.21900000000005</v>
      </c>
      <c r="R5218" s="4">
        <v>598.54</v>
      </c>
      <c r="S5218" s="4">
        <v>400.13</v>
      </c>
      <c r="T5218" s="4">
        <v>268.33300000000003</v>
      </c>
      <c r="U5218" s="4">
        <v>120.464</v>
      </c>
      <c r="V5218" s="4">
        <v>44.747</v>
      </c>
      <c r="W5218" s="4">
        <v>9.1289999999999996</v>
      </c>
      <c r="X5218" s="4">
        <v>9.1289999999999996</v>
      </c>
      <c r="Y5218" s="4">
        <v>9.1289999999999996</v>
      </c>
      <c r="Z5218" s="4">
        <v>9.1289999999999996</v>
      </c>
      <c r="AA5218" s="4">
        <v>0</v>
      </c>
      <c r="AB5218" s="4">
        <v>83</v>
      </c>
      <c r="AE5218" s="4">
        <v>36.515999999999998</v>
      </c>
    </row>
    <row r="5219" spans="1:31" ht="14">
      <c r="A5219" s="8">
        <v>7498</v>
      </c>
      <c r="B5219" s="8" t="s">
        <v>895</v>
      </c>
      <c r="C5219" s="14" t="s">
        <v>417</v>
      </c>
      <c r="D5219" s="5"/>
      <c r="E5219" s="6">
        <v>408</v>
      </c>
      <c r="F5219" s="5">
        <v>1982</v>
      </c>
      <c r="G5219" s="4">
        <v>1492.069</v>
      </c>
      <c r="H5219" s="4">
        <v>1946.0150000000001</v>
      </c>
      <c r="I5219" s="4">
        <v>2321.6329999999998</v>
      </c>
      <c r="J5219" s="4">
        <v>1924.498</v>
      </c>
      <c r="K5219" s="4">
        <v>1701.7270000000001</v>
      </c>
      <c r="L5219" s="4">
        <v>1161.163</v>
      </c>
      <c r="M5219" s="4">
        <v>1119.192</v>
      </c>
      <c r="N5219" s="4">
        <v>1377.6320000000001</v>
      </c>
      <c r="O5219" s="4">
        <v>1329.1790000000001</v>
      </c>
      <c r="P5219" s="4">
        <v>1080.1420000000001</v>
      </c>
      <c r="Q5219" s="4">
        <v>791.20899999999995</v>
      </c>
      <c r="R5219" s="4">
        <v>617.572</v>
      </c>
      <c r="S5219" s="4">
        <v>431.12799999999999</v>
      </c>
      <c r="T5219" s="4">
        <v>279.86799999999999</v>
      </c>
      <c r="U5219" s="4">
        <v>142.88999999999999</v>
      </c>
      <c r="V5219" s="4">
        <v>48.89</v>
      </c>
      <c r="W5219" s="4">
        <v>9.3665000000000003</v>
      </c>
      <c r="X5219" s="4">
        <v>9.3665000000000003</v>
      </c>
      <c r="Y5219" s="4">
        <v>9.3665000000000003</v>
      </c>
      <c r="Z5219" s="4">
        <v>9.3665000000000003</v>
      </c>
      <c r="AA5219" s="4">
        <v>0</v>
      </c>
      <c r="AB5219" s="4">
        <v>83</v>
      </c>
      <c r="AE5219" s="4">
        <v>37.466000000000001</v>
      </c>
    </row>
    <row r="5220" spans="1:31" ht="14">
      <c r="A5220" s="8">
        <v>7730</v>
      </c>
      <c r="B5220" s="8" t="s">
        <v>895</v>
      </c>
      <c r="C5220" s="14" t="s">
        <v>417</v>
      </c>
      <c r="D5220" s="5"/>
      <c r="E5220" s="6">
        <v>408</v>
      </c>
      <c r="F5220" s="5">
        <v>1983</v>
      </c>
      <c r="G5220" s="4">
        <v>1638.1389999999999</v>
      </c>
      <c r="H5220" s="4">
        <v>1785.5719999999999</v>
      </c>
      <c r="I5220" s="4">
        <v>2292.7959999999998</v>
      </c>
      <c r="J5220" s="4">
        <v>2056.8069999999998</v>
      </c>
      <c r="K5220" s="4">
        <v>1672.6030000000001</v>
      </c>
      <c r="L5220" s="4">
        <v>1343.5609999999999</v>
      </c>
      <c r="M5220" s="4">
        <v>1000.818</v>
      </c>
      <c r="N5220" s="4">
        <v>1371.3489999999999</v>
      </c>
      <c r="O5220" s="4">
        <v>1336.0360000000001</v>
      </c>
      <c r="P5220" s="4">
        <v>1139.5</v>
      </c>
      <c r="Q5220" s="4">
        <v>828.01900000000001</v>
      </c>
      <c r="R5220" s="4">
        <v>634.12900000000002</v>
      </c>
      <c r="S5220" s="4">
        <v>463.786</v>
      </c>
      <c r="T5220" s="4">
        <v>289.839</v>
      </c>
      <c r="U5220" s="4">
        <v>165.89699999999999</v>
      </c>
      <c r="V5220" s="4">
        <v>54.375</v>
      </c>
      <c r="W5220" s="4">
        <v>9.5662500000000001</v>
      </c>
      <c r="X5220" s="4">
        <v>9.5662500000000001</v>
      </c>
      <c r="Y5220" s="4">
        <v>9.5662500000000001</v>
      </c>
      <c r="Z5220" s="4">
        <v>9.5662500000000001</v>
      </c>
      <c r="AA5220" s="4">
        <v>0</v>
      </c>
      <c r="AB5220" s="4">
        <v>83</v>
      </c>
      <c r="AE5220" s="4">
        <v>38.265000000000001</v>
      </c>
    </row>
    <row r="5221" spans="1:31" ht="14">
      <c r="A5221" s="8">
        <v>7962</v>
      </c>
      <c r="B5221" s="8" t="s">
        <v>895</v>
      </c>
      <c r="C5221" s="14" t="s">
        <v>417</v>
      </c>
      <c r="D5221" s="5"/>
      <c r="E5221" s="6">
        <v>408</v>
      </c>
      <c r="F5221" s="5">
        <v>1984</v>
      </c>
      <c r="G5221" s="4">
        <v>1786.279</v>
      </c>
      <c r="H5221" s="4">
        <v>1628.336</v>
      </c>
      <c r="I5221" s="4">
        <v>2238.5909999999999</v>
      </c>
      <c r="J5221" s="4">
        <v>2173.6419999999998</v>
      </c>
      <c r="K5221" s="4">
        <v>1664.848</v>
      </c>
      <c r="L5221" s="4">
        <v>1507.3979999999999</v>
      </c>
      <c r="M5221" s="4">
        <v>929.27099999999996</v>
      </c>
      <c r="N5221" s="4">
        <v>1345.511</v>
      </c>
      <c r="O5221" s="4">
        <v>1340.0450000000001</v>
      </c>
      <c r="P5221" s="4">
        <v>1193.913</v>
      </c>
      <c r="Q5221" s="4">
        <v>871.57</v>
      </c>
      <c r="R5221" s="4">
        <v>654.65300000000002</v>
      </c>
      <c r="S5221" s="4">
        <v>495.041</v>
      </c>
      <c r="T5221" s="4">
        <v>303.702</v>
      </c>
      <c r="U5221" s="4">
        <v>186.547</v>
      </c>
      <c r="V5221" s="4">
        <v>62.787999999999997</v>
      </c>
      <c r="W5221" s="4">
        <v>9.7650000000000006</v>
      </c>
      <c r="X5221" s="4">
        <v>9.7650000000000006</v>
      </c>
      <c r="Y5221" s="4">
        <v>9.7650000000000006</v>
      </c>
      <c r="Z5221" s="4">
        <v>9.7650000000000006</v>
      </c>
      <c r="AA5221" s="4">
        <v>0</v>
      </c>
      <c r="AB5221" s="4">
        <v>83</v>
      </c>
      <c r="AE5221" s="4">
        <v>39.06</v>
      </c>
    </row>
    <row r="5222" spans="1:31" ht="14">
      <c r="A5222" s="8">
        <v>8194</v>
      </c>
      <c r="B5222" s="8" t="s">
        <v>895</v>
      </c>
      <c r="C5222" s="14" t="s">
        <v>417</v>
      </c>
      <c r="D5222" s="5"/>
      <c r="E5222" s="6">
        <v>408</v>
      </c>
      <c r="F5222" s="5">
        <v>1985</v>
      </c>
      <c r="G5222" s="4">
        <v>1878.4</v>
      </c>
      <c r="H5222" s="4">
        <v>1515.54</v>
      </c>
      <c r="I5222" s="4">
        <v>2156.83</v>
      </c>
      <c r="J5222" s="4">
        <v>2255.63</v>
      </c>
      <c r="K5222" s="4">
        <v>1708.92</v>
      </c>
      <c r="L5222" s="4">
        <v>1619.53</v>
      </c>
      <c r="M5222" s="4">
        <v>932.76</v>
      </c>
      <c r="N5222" s="4">
        <v>1294.78</v>
      </c>
      <c r="O5222" s="4">
        <v>1345.81</v>
      </c>
      <c r="P5222" s="4">
        <v>1240.6500000000001</v>
      </c>
      <c r="Q5222" s="4">
        <v>923.49</v>
      </c>
      <c r="R5222" s="4">
        <v>682.62</v>
      </c>
      <c r="S5222" s="4">
        <v>523.28</v>
      </c>
      <c r="T5222" s="4">
        <v>324.19</v>
      </c>
      <c r="U5222" s="4">
        <v>203.74</v>
      </c>
      <c r="V5222" s="4">
        <v>74.739999999999995</v>
      </c>
      <c r="W5222" s="4">
        <v>9.9945000000000004</v>
      </c>
      <c r="X5222" s="4">
        <v>9.9945000000000004</v>
      </c>
      <c r="Y5222" s="4">
        <v>9.9945000000000004</v>
      </c>
      <c r="Z5222" s="4">
        <v>9.9945000000000004</v>
      </c>
      <c r="AA5222" s="4">
        <v>0</v>
      </c>
      <c r="AB5222" s="4">
        <v>83</v>
      </c>
      <c r="AE5222" s="4">
        <v>39.978000000000002</v>
      </c>
    </row>
    <row r="5223" spans="1:31" ht="14">
      <c r="A5223" s="8">
        <v>8426</v>
      </c>
      <c r="B5223" s="8" t="s">
        <v>895</v>
      </c>
      <c r="C5223" s="14" t="s">
        <v>417</v>
      </c>
      <c r="D5223" s="5"/>
      <c r="E5223" s="6">
        <v>408</v>
      </c>
      <c r="F5223" s="5">
        <v>1986</v>
      </c>
      <c r="G5223" s="4">
        <v>2061.1280000000002</v>
      </c>
      <c r="H5223" s="4">
        <v>1459.8430000000001</v>
      </c>
      <c r="I5223" s="4">
        <v>2026.8810000000001</v>
      </c>
      <c r="J5223" s="4">
        <v>2286.4299999999998</v>
      </c>
      <c r="K5223" s="4">
        <v>1778.7239999999999</v>
      </c>
      <c r="L5223" s="4">
        <v>1670.3389999999999</v>
      </c>
      <c r="M5223" s="4">
        <v>997.12199999999996</v>
      </c>
      <c r="N5223" s="4">
        <v>1208.0119999999999</v>
      </c>
      <c r="O5223" s="4">
        <v>1339.569</v>
      </c>
      <c r="P5223" s="4">
        <v>1265.3800000000001</v>
      </c>
      <c r="Q5223" s="4">
        <v>971.68499999999995</v>
      </c>
      <c r="R5223" s="4">
        <v>707.548</v>
      </c>
      <c r="S5223" s="4">
        <v>541.48</v>
      </c>
      <c r="T5223" s="4">
        <v>345.36799999999999</v>
      </c>
      <c r="U5223" s="4">
        <v>215.755</v>
      </c>
      <c r="V5223" s="4">
        <v>88.248000000000005</v>
      </c>
      <c r="W5223" s="4">
        <v>10.736499999999999</v>
      </c>
      <c r="X5223" s="4">
        <v>10.736499999999999</v>
      </c>
      <c r="Y5223" s="4">
        <v>10.736499999999999</v>
      </c>
      <c r="Z5223" s="4">
        <v>10.736499999999999</v>
      </c>
      <c r="AA5223" s="4">
        <v>0</v>
      </c>
      <c r="AB5223" s="4">
        <v>83</v>
      </c>
      <c r="AE5223" s="4">
        <v>42.945999999999998</v>
      </c>
    </row>
    <row r="5224" spans="1:31" ht="14">
      <c r="A5224" s="8">
        <v>8658</v>
      </c>
      <c r="B5224" s="8" t="s">
        <v>895</v>
      </c>
      <c r="C5224" s="14" t="s">
        <v>417</v>
      </c>
      <c r="D5224" s="5"/>
      <c r="E5224" s="6">
        <v>408</v>
      </c>
      <c r="F5224" s="5">
        <v>1987</v>
      </c>
      <c r="G5224" s="4">
        <v>2083.7080000000001</v>
      </c>
      <c r="H5224" s="4">
        <v>1491.3810000000001</v>
      </c>
      <c r="I5224" s="4">
        <v>1878.2159999999999</v>
      </c>
      <c r="J5224" s="4">
        <v>2300.5540000000001</v>
      </c>
      <c r="K5224" s="4">
        <v>1898.665</v>
      </c>
      <c r="L5224" s="4">
        <v>1675.9079999999999</v>
      </c>
      <c r="M5224" s="4">
        <v>1142.2909999999999</v>
      </c>
      <c r="N5224" s="4">
        <v>1097.5820000000001</v>
      </c>
      <c r="O5224" s="4">
        <v>1344.9380000000001</v>
      </c>
      <c r="P5224" s="4">
        <v>1286.318</v>
      </c>
      <c r="Q5224" s="4">
        <v>1031.75</v>
      </c>
      <c r="R5224" s="4">
        <v>740.65499999999997</v>
      </c>
      <c r="S5224" s="4">
        <v>559.84900000000005</v>
      </c>
      <c r="T5224" s="4">
        <v>373.55399999999997</v>
      </c>
      <c r="U5224" s="4">
        <v>225.88900000000001</v>
      </c>
      <c r="V5224" s="4">
        <v>105.196</v>
      </c>
      <c r="W5224" s="4">
        <v>11.4795</v>
      </c>
      <c r="X5224" s="4">
        <v>11.4795</v>
      </c>
      <c r="Y5224" s="4">
        <v>11.4795</v>
      </c>
      <c r="Z5224" s="4">
        <v>11.4795</v>
      </c>
      <c r="AA5224" s="4">
        <v>0</v>
      </c>
      <c r="AB5224" s="4">
        <v>83</v>
      </c>
      <c r="AE5224" s="4">
        <v>45.917999999999999</v>
      </c>
    </row>
    <row r="5225" spans="1:31" ht="14">
      <c r="A5225" s="8">
        <v>8890</v>
      </c>
      <c r="B5225" s="8" t="s">
        <v>895</v>
      </c>
      <c r="C5225" s="14" t="s">
        <v>417</v>
      </c>
      <c r="D5225" s="5"/>
      <c r="E5225" s="6">
        <v>408</v>
      </c>
      <c r="F5225" s="5">
        <v>1988</v>
      </c>
      <c r="G5225" s="4">
        <v>2001.4490000000001</v>
      </c>
      <c r="H5225" s="4">
        <v>1604.0530000000001</v>
      </c>
      <c r="I5225" s="4">
        <v>1719.3589999999999</v>
      </c>
      <c r="J5225" s="4">
        <v>2288.7649999999999</v>
      </c>
      <c r="K5225" s="4">
        <v>2042.998</v>
      </c>
      <c r="L5225" s="4">
        <v>1658.5920000000001</v>
      </c>
      <c r="M5225" s="4">
        <v>1330.8589999999999</v>
      </c>
      <c r="N5225" s="4">
        <v>988.27</v>
      </c>
      <c r="O5225" s="4">
        <v>1348.405</v>
      </c>
      <c r="P5225" s="4">
        <v>1302.42</v>
      </c>
      <c r="Q5225" s="4">
        <v>1096.529</v>
      </c>
      <c r="R5225" s="4">
        <v>780.86199999999997</v>
      </c>
      <c r="S5225" s="4">
        <v>579.58000000000004</v>
      </c>
      <c r="T5225" s="4">
        <v>405.274</v>
      </c>
      <c r="U5225" s="4">
        <v>236.18</v>
      </c>
      <c r="V5225" s="4">
        <v>123.563</v>
      </c>
      <c r="W5225" s="4">
        <v>12.374750000000001</v>
      </c>
      <c r="X5225" s="4">
        <v>12.374750000000001</v>
      </c>
      <c r="Y5225" s="4">
        <v>12.374750000000001</v>
      </c>
      <c r="Z5225" s="4">
        <v>12.374750000000001</v>
      </c>
      <c r="AA5225" s="4">
        <v>0</v>
      </c>
      <c r="AB5225" s="4">
        <v>83</v>
      </c>
      <c r="AE5225" s="4">
        <v>49.499000000000002</v>
      </c>
    </row>
    <row r="5226" spans="1:31" ht="14">
      <c r="A5226" s="8">
        <v>9122</v>
      </c>
      <c r="B5226" s="8" t="s">
        <v>895</v>
      </c>
      <c r="C5226" s="14" t="s">
        <v>417</v>
      </c>
      <c r="D5226" s="5"/>
      <c r="E5226" s="6">
        <v>408</v>
      </c>
      <c r="F5226" s="5">
        <v>1989</v>
      </c>
      <c r="G5226" s="4">
        <v>1913.204</v>
      </c>
      <c r="H5226" s="4">
        <v>1753.385</v>
      </c>
      <c r="I5226" s="4">
        <v>1584.0119999999999</v>
      </c>
      <c r="J5226" s="4">
        <v>2239.6509999999998</v>
      </c>
      <c r="K5226" s="4">
        <v>2168.0129999999999</v>
      </c>
      <c r="L5226" s="4">
        <v>1658.06</v>
      </c>
      <c r="M5226" s="4">
        <v>1499.5229999999999</v>
      </c>
      <c r="N5226" s="4">
        <v>921.83</v>
      </c>
      <c r="O5226" s="4">
        <v>1329.018</v>
      </c>
      <c r="P5226" s="4">
        <v>1312.788</v>
      </c>
      <c r="Q5226" s="4">
        <v>1154.463</v>
      </c>
      <c r="R5226" s="4">
        <v>826.17600000000004</v>
      </c>
      <c r="S5226" s="4">
        <v>602.01400000000001</v>
      </c>
      <c r="T5226" s="4">
        <v>434.92399999999998</v>
      </c>
      <c r="U5226" s="4">
        <v>249.292</v>
      </c>
      <c r="V5226" s="4">
        <v>140.13900000000001</v>
      </c>
      <c r="W5226" s="4">
        <v>13.65375</v>
      </c>
      <c r="X5226" s="4">
        <v>13.65375</v>
      </c>
      <c r="Y5226" s="4">
        <v>13.65375</v>
      </c>
      <c r="Z5226" s="4">
        <v>13.65375</v>
      </c>
      <c r="AA5226" s="4">
        <v>0</v>
      </c>
      <c r="AB5226" s="4">
        <v>83</v>
      </c>
      <c r="AE5226" s="4">
        <v>54.615000000000002</v>
      </c>
    </row>
    <row r="5227" spans="1:31" ht="14">
      <c r="A5227" s="8">
        <v>9354</v>
      </c>
      <c r="B5227" s="8" t="s">
        <v>895</v>
      </c>
      <c r="C5227" s="14" t="s">
        <v>417</v>
      </c>
      <c r="D5227" s="5"/>
      <c r="E5227" s="6">
        <v>408</v>
      </c>
      <c r="F5227" s="5">
        <v>1990</v>
      </c>
      <c r="G5227" s="4">
        <v>1889.94</v>
      </c>
      <c r="H5227" s="4">
        <v>1869.86</v>
      </c>
      <c r="I5227" s="4">
        <v>1512.56</v>
      </c>
      <c r="J5227" s="4">
        <v>2151.5700000000002</v>
      </c>
      <c r="K5227" s="4">
        <v>2246.63</v>
      </c>
      <c r="L5227" s="4">
        <v>1699.84</v>
      </c>
      <c r="M5227" s="4">
        <v>1608.99</v>
      </c>
      <c r="N5227" s="4">
        <v>924.62</v>
      </c>
      <c r="O5227" s="4">
        <v>1277.5999999999999</v>
      </c>
      <c r="P5227" s="4">
        <v>1317.77</v>
      </c>
      <c r="Q5227" s="4">
        <v>1198.9100000000001</v>
      </c>
      <c r="R5227" s="4">
        <v>875.38</v>
      </c>
      <c r="S5227" s="4">
        <v>628.24</v>
      </c>
      <c r="T5227" s="4">
        <v>459.67</v>
      </c>
      <c r="U5227" s="4">
        <v>266.64999999999998</v>
      </c>
      <c r="V5227" s="4">
        <v>153.30000000000001</v>
      </c>
      <c r="W5227" s="4">
        <v>45.01</v>
      </c>
      <c r="X5227" s="4">
        <v>12.048</v>
      </c>
      <c r="Y5227" s="4">
        <v>3.6890000000000001</v>
      </c>
      <c r="Z5227" s="4">
        <v>0.83599999999999997</v>
      </c>
      <c r="AA5227" s="4">
        <v>9.9000000000000005E-2</v>
      </c>
      <c r="AB5227" s="4">
        <v>83</v>
      </c>
      <c r="AE5227" s="4">
        <v>61.682000000000002</v>
      </c>
    </row>
    <row r="5228" spans="1:31" ht="14">
      <c r="A5228" s="8">
        <v>9586</v>
      </c>
      <c r="B5228" s="8" t="s">
        <v>895</v>
      </c>
      <c r="C5228" s="14" t="s">
        <v>417</v>
      </c>
      <c r="D5228" s="5"/>
      <c r="E5228" s="6">
        <v>408</v>
      </c>
      <c r="F5228" s="5">
        <v>1991</v>
      </c>
      <c r="G5228" s="4">
        <v>1820.7629999999999</v>
      </c>
      <c r="H5228" s="4">
        <v>1944.0989999999999</v>
      </c>
      <c r="I5228" s="4">
        <v>1517.5309999999999</v>
      </c>
      <c r="J5228" s="4">
        <v>2040.43</v>
      </c>
      <c r="K5228" s="4">
        <v>2302.6439999999998</v>
      </c>
      <c r="L5228" s="4">
        <v>1789.1189999999999</v>
      </c>
      <c r="M5228" s="4">
        <v>1678.1559999999999</v>
      </c>
      <c r="N5228" s="4">
        <v>1000.266</v>
      </c>
      <c r="O5228" s="4">
        <v>1206.4190000000001</v>
      </c>
      <c r="P5228" s="4">
        <v>1329.278</v>
      </c>
      <c r="Q5228" s="4">
        <v>1240.2329999999999</v>
      </c>
      <c r="R5228" s="4">
        <v>933.62199999999996</v>
      </c>
      <c r="S5228" s="4">
        <v>659.53200000000004</v>
      </c>
      <c r="T5228" s="4">
        <v>481.39600000000002</v>
      </c>
      <c r="U5228" s="4">
        <v>287.01600000000002</v>
      </c>
      <c r="V5228" s="4">
        <v>162.358</v>
      </c>
      <c r="W5228" s="4">
        <v>55.406999999999996</v>
      </c>
      <c r="X5228" s="4">
        <v>13.129</v>
      </c>
      <c r="Y5228" s="4">
        <v>3.8050000000000002</v>
      </c>
      <c r="Z5228" s="4">
        <v>0.879</v>
      </c>
      <c r="AA5228" s="4">
        <v>9.8000000000000004E-2</v>
      </c>
      <c r="AB5228" s="4">
        <v>83</v>
      </c>
      <c r="AE5228" s="4">
        <v>73.317999999999998</v>
      </c>
    </row>
    <row r="5229" spans="1:31" ht="14">
      <c r="A5229" s="8">
        <v>9818</v>
      </c>
      <c r="B5229" s="8" t="s">
        <v>895</v>
      </c>
      <c r="C5229" s="14" t="s">
        <v>417</v>
      </c>
      <c r="D5229" s="5"/>
      <c r="E5229" s="6">
        <v>408</v>
      </c>
      <c r="F5229" s="5">
        <v>1992</v>
      </c>
      <c r="G5229" s="4">
        <v>1859.886</v>
      </c>
      <c r="H5229" s="4">
        <v>1967.8389999999999</v>
      </c>
      <c r="I5229" s="4">
        <v>1583.009</v>
      </c>
      <c r="J5229" s="4">
        <v>1880.905</v>
      </c>
      <c r="K5229" s="4">
        <v>2318.0050000000001</v>
      </c>
      <c r="L5229" s="4">
        <v>1910.787</v>
      </c>
      <c r="M5229" s="4">
        <v>1684.77</v>
      </c>
      <c r="N5229" s="4">
        <v>1147.134</v>
      </c>
      <c r="O5229" s="4">
        <v>1097.575</v>
      </c>
      <c r="P5229" s="4">
        <v>1337.9010000000001</v>
      </c>
      <c r="Q5229" s="4">
        <v>1265.4690000000001</v>
      </c>
      <c r="R5229" s="4">
        <v>995.23199999999997</v>
      </c>
      <c r="S5229" s="4">
        <v>692.07100000000003</v>
      </c>
      <c r="T5229" s="4">
        <v>498.89100000000002</v>
      </c>
      <c r="U5229" s="4">
        <v>310.94799999999998</v>
      </c>
      <c r="V5229" s="4">
        <v>168.149</v>
      </c>
      <c r="W5229" s="4">
        <v>66.986999999999995</v>
      </c>
      <c r="X5229" s="4">
        <v>13.664999999999999</v>
      </c>
      <c r="Y5229" s="4">
        <v>3.9289999999999998</v>
      </c>
      <c r="Z5229" s="4">
        <v>1.0029999999999999</v>
      </c>
      <c r="AA5229" s="4">
        <v>9.4E-2</v>
      </c>
      <c r="AB5229" s="4">
        <v>83</v>
      </c>
      <c r="AE5229" s="4">
        <v>85.677999999999997</v>
      </c>
    </row>
    <row r="5230" spans="1:31" ht="14">
      <c r="A5230" s="8">
        <v>10050</v>
      </c>
      <c r="B5230" s="8" t="s">
        <v>895</v>
      </c>
      <c r="C5230" s="14" t="s">
        <v>417</v>
      </c>
      <c r="D5230" s="5"/>
      <c r="E5230" s="6">
        <v>408</v>
      </c>
      <c r="F5230" s="5">
        <v>1993</v>
      </c>
      <c r="G5230" s="4">
        <v>1973.222</v>
      </c>
      <c r="H5230" s="4">
        <v>1941.864</v>
      </c>
      <c r="I5230" s="4">
        <v>1690.674</v>
      </c>
      <c r="J5230" s="4">
        <v>1708.1579999999999</v>
      </c>
      <c r="K5230" s="4">
        <v>2293.5659999999998</v>
      </c>
      <c r="L5230" s="4">
        <v>2044.9179999999999</v>
      </c>
      <c r="M5230" s="4">
        <v>1658.4829999999999</v>
      </c>
      <c r="N5230" s="4">
        <v>1329.73</v>
      </c>
      <c r="O5230" s="4">
        <v>983.73800000000006</v>
      </c>
      <c r="P5230" s="4">
        <v>1336.212</v>
      </c>
      <c r="Q5230" s="4">
        <v>1278.3979999999999</v>
      </c>
      <c r="R5230" s="4">
        <v>1056.3969999999999</v>
      </c>
      <c r="S5230" s="4">
        <v>727.51400000000001</v>
      </c>
      <c r="T5230" s="4">
        <v>515.04899999999998</v>
      </c>
      <c r="U5230" s="4">
        <v>336.27600000000001</v>
      </c>
      <c r="V5230" s="4">
        <v>173.512</v>
      </c>
      <c r="W5230" s="4">
        <v>77.790000000000006</v>
      </c>
      <c r="X5230" s="4">
        <v>14.417</v>
      </c>
      <c r="Y5230" s="4">
        <v>3.9870000000000001</v>
      </c>
      <c r="Z5230" s="4">
        <v>1.0569999999999999</v>
      </c>
      <c r="AA5230" s="4">
        <v>0.09</v>
      </c>
      <c r="AB5230" s="4">
        <v>83</v>
      </c>
      <c r="AE5230" s="4">
        <v>97.340999999999994</v>
      </c>
    </row>
    <row r="5231" spans="1:31" ht="14">
      <c r="A5231" s="8">
        <v>10282</v>
      </c>
      <c r="B5231" s="8" t="s">
        <v>895</v>
      </c>
      <c r="C5231" s="14" t="s">
        <v>417</v>
      </c>
      <c r="D5231" s="5"/>
      <c r="E5231" s="6">
        <v>408</v>
      </c>
      <c r="F5231" s="5">
        <v>1994</v>
      </c>
      <c r="G5231" s="4">
        <v>2085.0909999999999</v>
      </c>
      <c r="H5231" s="4">
        <v>1895.098</v>
      </c>
      <c r="I5231" s="4">
        <v>1797.836</v>
      </c>
      <c r="J5231" s="4">
        <v>1574.61</v>
      </c>
      <c r="K5231" s="4">
        <v>2234.625</v>
      </c>
      <c r="L5231" s="4">
        <v>2160.7739999999999</v>
      </c>
      <c r="M5231" s="4">
        <v>1651.0050000000001</v>
      </c>
      <c r="N5231" s="4">
        <v>1492.2</v>
      </c>
      <c r="O5231" s="4">
        <v>914.6</v>
      </c>
      <c r="P5231" s="4">
        <v>1313.0250000000001</v>
      </c>
      <c r="Q5231" s="4">
        <v>1286.816</v>
      </c>
      <c r="R5231" s="4">
        <v>1112.499</v>
      </c>
      <c r="S5231" s="4">
        <v>769.20899999999995</v>
      </c>
      <c r="T5231" s="4">
        <v>534.51199999999994</v>
      </c>
      <c r="U5231" s="4">
        <v>360.33600000000001</v>
      </c>
      <c r="V5231" s="4">
        <v>182.00700000000001</v>
      </c>
      <c r="W5231" s="4">
        <v>86.064999999999998</v>
      </c>
      <c r="X5231" s="4">
        <v>16.305</v>
      </c>
      <c r="Y5231" s="4">
        <v>3.798</v>
      </c>
      <c r="Z5231" s="4">
        <v>0.91300000000000003</v>
      </c>
      <c r="AA5231" s="4">
        <v>8.3000000000000004E-2</v>
      </c>
      <c r="AB5231" s="4">
        <v>83</v>
      </c>
      <c r="AE5231" s="4">
        <v>107.164</v>
      </c>
    </row>
    <row r="5232" spans="1:31" ht="14">
      <c r="A5232" s="8">
        <v>10514</v>
      </c>
      <c r="B5232" s="8" t="s">
        <v>895</v>
      </c>
      <c r="C5232" s="14" t="s">
        <v>417</v>
      </c>
      <c r="D5232" s="5"/>
      <c r="E5232" s="6">
        <v>408</v>
      </c>
      <c r="F5232" s="5">
        <v>1995</v>
      </c>
      <c r="G5232" s="4">
        <v>2143.7629999999999</v>
      </c>
      <c r="H5232" s="4">
        <v>1871.451</v>
      </c>
      <c r="I5232" s="4">
        <v>1865.787</v>
      </c>
      <c r="J5232" s="4">
        <v>1509.7139999999999</v>
      </c>
      <c r="K5232" s="4">
        <v>2145.2809999999999</v>
      </c>
      <c r="L5232" s="4">
        <v>2237.7809999999999</v>
      </c>
      <c r="M5232" s="4">
        <v>1691.7190000000001</v>
      </c>
      <c r="N5232" s="4">
        <v>1600.4770000000001</v>
      </c>
      <c r="O5232" s="4">
        <v>917.79700000000003</v>
      </c>
      <c r="P5232" s="4">
        <v>1262.78</v>
      </c>
      <c r="Q5232" s="4">
        <v>1294.278</v>
      </c>
      <c r="R5232" s="4">
        <v>1159.873</v>
      </c>
      <c r="S5232" s="4">
        <v>818.55200000000002</v>
      </c>
      <c r="T5232" s="4">
        <v>559.74300000000005</v>
      </c>
      <c r="U5232" s="4">
        <v>381.86</v>
      </c>
      <c r="V5232" s="4">
        <v>195.17</v>
      </c>
      <c r="W5232" s="4">
        <v>91.665000000000006</v>
      </c>
      <c r="X5232" s="4">
        <v>19.405000000000001</v>
      </c>
      <c r="Y5232" s="4">
        <v>3.1989999999999998</v>
      </c>
      <c r="Z5232" s="4">
        <v>0.52700000000000002</v>
      </c>
      <c r="AA5232" s="4">
        <v>7.5999999999999998E-2</v>
      </c>
      <c r="AB5232" s="4">
        <v>83</v>
      </c>
      <c r="AE5232" s="4">
        <v>114.872</v>
      </c>
    </row>
    <row r="5233" spans="1:31" ht="14">
      <c r="A5233" s="8">
        <v>10746</v>
      </c>
      <c r="B5233" s="8" t="s">
        <v>895</v>
      </c>
      <c r="C5233" s="14" t="s">
        <v>417</v>
      </c>
      <c r="D5233" s="5"/>
      <c r="E5233" s="6">
        <v>408</v>
      </c>
      <c r="F5233" s="5">
        <v>1996</v>
      </c>
      <c r="G5233" s="4">
        <v>2226.04</v>
      </c>
      <c r="H5233" s="4">
        <v>1883.758</v>
      </c>
      <c r="I5233" s="4">
        <v>1895.479</v>
      </c>
      <c r="J5233" s="4">
        <v>1506.8910000000001</v>
      </c>
      <c r="K5233" s="4">
        <v>2020.9269999999999</v>
      </c>
      <c r="L5233" s="4">
        <v>2279.0070000000001</v>
      </c>
      <c r="M5233" s="4">
        <v>1768.9939999999999</v>
      </c>
      <c r="N5233" s="4">
        <v>1655.8620000000001</v>
      </c>
      <c r="O5233" s="4">
        <v>983.69500000000005</v>
      </c>
      <c r="P5233" s="4">
        <v>1179.3720000000001</v>
      </c>
      <c r="Q5233" s="4">
        <v>1290.165</v>
      </c>
      <c r="R5233" s="4">
        <v>1182.538</v>
      </c>
      <c r="S5233" s="4">
        <v>859.56600000000003</v>
      </c>
      <c r="T5233" s="4">
        <v>578.30999999999995</v>
      </c>
      <c r="U5233" s="4">
        <v>393.59300000000002</v>
      </c>
      <c r="V5233" s="4">
        <v>208.88399999999999</v>
      </c>
      <c r="W5233" s="4">
        <v>96.504999999999995</v>
      </c>
      <c r="X5233" s="4">
        <v>25.169</v>
      </c>
      <c r="Y5233" s="4">
        <v>3.5139999999999998</v>
      </c>
      <c r="Z5233" s="4">
        <v>0.55600000000000005</v>
      </c>
      <c r="AA5233" s="4">
        <v>6.8000000000000005E-2</v>
      </c>
      <c r="AB5233" s="4">
        <v>83</v>
      </c>
      <c r="AE5233" s="4">
        <v>125.812</v>
      </c>
    </row>
    <row r="5234" spans="1:31" ht="14">
      <c r="A5234" s="8">
        <v>10978</v>
      </c>
      <c r="B5234" s="8" t="s">
        <v>895</v>
      </c>
      <c r="C5234" s="14" t="s">
        <v>417</v>
      </c>
      <c r="D5234" s="5"/>
      <c r="E5234" s="6">
        <v>408</v>
      </c>
      <c r="F5234" s="5">
        <v>1997</v>
      </c>
      <c r="G5234" s="4">
        <v>2234.373</v>
      </c>
      <c r="H5234" s="4">
        <v>1922.223</v>
      </c>
      <c r="I5234" s="4">
        <v>1894.2180000000001</v>
      </c>
      <c r="J5234" s="4">
        <v>1576.5730000000001</v>
      </c>
      <c r="K5234" s="4">
        <v>1860.56</v>
      </c>
      <c r="L5234" s="4">
        <v>2292.0970000000002</v>
      </c>
      <c r="M5234" s="4">
        <v>1887.8710000000001</v>
      </c>
      <c r="N5234" s="4">
        <v>1659.241</v>
      </c>
      <c r="O5234" s="4">
        <v>1124.826</v>
      </c>
      <c r="P5234" s="4">
        <v>1067.316</v>
      </c>
      <c r="Q5234" s="4">
        <v>1291.306</v>
      </c>
      <c r="R5234" s="4">
        <v>1197.461</v>
      </c>
      <c r="S5234" s="4">
        <v>908.03899999999999</v>
      </c>
      <c r="T5234" s="4">
        <v>599.62099999999998</v>
      </c>
      <c r="U5234" s="4">
        <v>403.24299999999999</v>
      </c>
      <c r="V5234" s="4">
        <v>225.22800000000001</v>
      </c>
      <c r="W5234" s="4">
        <v>99.227000000000004</v>
      </c>
      <c r="X5234" s="4">
        <v>30.914000000000001</v>
      </c>
      <c r="Y5234" s="4">
        <v>3.5710000000000002</v>
      </c>
      <c r="Z5234" s="4">
        <v>0.755</v>
      </c>
      <c r="AA5234" s="4">
        <v>0.06</v>
      </c>
      <c r="AB5234" s="4">
        <v>83</v>
      </c>
      <c r="AE5234" s="4">
        <v>134.52699999999999</v>
      </c>
    </row>
    <row r="5235" spans="1:31" ht="14">
      <c r="A5235" s="8">
        <v>11210</v>
      </c>
      <c r="B5235" s="8" t="s">
        <v>895</v>
      </c>
      <c r="C5235" s="14" t="s">
        <v>417</v>
      </c>
      <c r="D5235" s="5"/>
      <c r="E5235" s="6">
        <v>408</v>
      </c>
      <c r="F5235" s="5">
        <v>1998</v>
      </c>
      <c r="G5235" s="4">
        <v>2185.0340000000001</v>
      </c>
      <c r="H5235" s="4">
        <v>1984.518</v>
      </c>
      <c r="I5235" s="4">
        <v>1871.998</v>
      </c>
      <c r="J5235" s="4">
        <v>1688.64</v>
      </c>
      <c r="K5235" s="4">
        <v>1693.3430000000001</v>
      </c>
      <c r="L5235" s="4">
        <v>2273.518</v>
      </c>
      <c r="M5235" s="4">
        <v>2026.06</v>
      </c>
      <c r="N5235" s="4">
        <v>1637.223</v>
      </c>
      <c r="O5235" s="4">
        <v>1305.335</v>
      </c>
      <c r="P5235" s="4">
        <v>955.24199999999996</v>
      </c>
      <c r="Q5235" s="4">
        <v>1287.578</v>
      </c>
      <c r="R5235" s="4">
        <v>1206.7739999999999</v>
      </c>
      <c r="S5235" s="4">
        <v>959.44500000000005</v>
      </c>
      <c r="T5235" s="4">
        <v>624.47</v>
      </c>
      <c r="U5235" s="4">
        <v>412.90199999999999</v>
      </c>
      <c r="V5235" s="4">
        <v>242.11799999999999</v>
      </c>
      <c r="W5235" s="4">
        <v>101.524</v>
      </c>
      <c r="X5235" s="4">
        <v>35.298000000000002</v>
      </c>
      <c r="Y5235" s="4">
        <v>3.762</v>
      </c>
      <c r="Z5235" s="4">
        <v>0.88300000000000001</v>
      </c>
      <c r="AA5235" s="4">
        <v>0.05</v>
      </c>
      <c r="AB5235" s="4">
        <v>83</v>
      </c>
      <c r="AE5235" s="4">
        <v>141.517</v>
      </c>
    </row>
    <row r="5236" spans="1:31" ht="14">
      <c r="A5236" s="8">
        <v>11442</v>
      </c>
      <c r="B5236" s="8" t="s">
        <v>895</v>
      </c>
      <c r="C5236" s="14" t="s">
        <v>417</v>
      </c>
      <c r="D5236" s="5"/>
      <c r="E5236" s="6">
        <v>408</v>
      </c>
      <c r="F5236" s="5">
        <v>1999</v>
      </c>
      <c r="G5236" s="4">
        <v>2119.5430000000001</v>
      </c>
      <c r="H5236" s="4">
        <v>2052.6329999999998</v>
      </c>
      <c r="I5236" s="4">
        <v>1853.3589999999999</v>
      </c>
      <c r="J5236" s="4">
        <v>1791.864</v>
      </c>
      <c r="K5236" s="4">
        <v>1563.55</v>
      </c>
      <c r="L5236" s="4">
        <v>2219.1610000000001</v>
      </c>
      <c r="M5236" s="4">
        <v>2145.7139999999999</v>
      </c>
      <c r="N5236" s="4">
        <v>1634.029</v>
      </c>
      <c r="O5236" s="4">
        <v>1466.3240000000001</v>
      </c>
      <c r="P5236" s="4">
        <v>887.28700000000003</v>
      </c>
      <c r="Q5236" s="4">
        <v>1262.8910000000001</v>
      </c>
      <c r="R5236" s="4">
        <v>1212.962</v>
      </c>
      <c r="S5236" s="4">
        <v>1006.165</v>
      </c>
      <c r="T5236" s="4">
        <v>654.23400000000004</v>
      </c>
      <c r="U5236" s="4">
        <v>424.678</v>
      </c>
      <c r="V5236" s="4">
        <v>256.67099999999999</v>
      </c>
      <c r="W5236" s="4">
        <v>105.223</v>
      </c>
      <c r="X5236" s="4">
        <v>37.280999999999999</v>
      </c>
      <c r="Y5236" s="4">
        <v>4.2859999999999996</v>
      </c>
      <c r="Z5236" s="4">
        <v>0.77600000000000002</v>
      </c>
      <c r="AA5236" s="4">
        <v>4.2999999999999997E-2</v>
      </c>
      <c r="AB5236" s="4">
        <v>83</v>
      </c>
      <c r="AE5236" s="4">
        <v>147.60900000000001</v>
      </c>
    </row>
    <row r="5237" spans="1:31" ht="14">
      <c r="A5237" s="8">
        <v>11674</v>
      </c>
      <c r="B5237" s="8" t="s">
        <v>895</v>
      </c>
      <c r="C5237" s="14" t="s">
        <v>417</v>
      </c>
      <c r="D5237" s="5"/>
      <c r="E5237" s="6">
        <v>408</v>
      </c>
      <c r="F5237" s="5">
        <v>2000</v>
      </c>
      <c r="G5237" s="4">
        <v>2067.6019999999999</v>
      </c>
      <c r="H5237" s="4">
        <v>2099.4430000000002</v>
      </c>
      <c r="I5237" s="4">
        <v>1859.828</v>
      </c>
      <c r="J5237" s="4">
        <v>1854.8820000000001</v>
      </c>
      <c r="K5237" s="4">
        <v>1498.992</v>
      </c>
      <c r="L5237" s="4">
        <v>2130.306</v>
      </c>
      <c r="M5237" s="4">
        <v>2223.1309999999999</v>
      </c>
      <c r="N5237" s="4">
        <v>1676.2560000000001</v>
      </c>
      <c r="O5237" s="4">
        <v>1572.2529999999999</v>
      </c>
      <c r="P5237" s="4">
        <v>889.44799999999998</v>
      </c>
      <c r="Q5237" s="4">
        <v>1210.443</v>
      </c>
      <c r="R5237" s="4">
        <v>1217.152</v>
      </c>
      <c r="S5237" s="4">
        <v>1043.8630000000001</v>
      </c>
      <c r="T5237" s="4">
        <v>689.98400000000004</v>
      </c>
      <c r="U5237" s="4">
        <v>439.61599999999999</v>
      </c>
      <c r="V5237" s="4">
        <v>267.85599999999999</v>
      </c>
      <c r="W5237" s="4">
        <v>111.01300000000001</v>
      </c>
      <c r="X5237" s="4">
        <v>36.959000000000003</v>
      </c>
      <c r="Y5237" s="4">
        <v>4.6500000000000004</v>
      </c>
      <c r="Z5237" s="4">
        <v>0.38100000000000001</v>
      </c>
      <c r="AA5237" s="4">
        <v>3.6999999999999998E-2</v>
      </c>
      <c r="AB5237" s="4">
        <v>83</v>
      </c>
      <c r="AE5237" s="4">
        <v>153.04</v>
      </c>
    </row>
    <row r="5238" spans="1:31" ht="14">
      <c r="A5238" s="8">
        <v>11906</v>
      </c>
      <c r="B5238" s="8" t="s">
        <v>895</v>
      </c>
      <c r="C5238" s="14" t="s">
        <v>417</v>
      </c>
      <c r="D5238" s="5"/>
      <c r="E5238" s="6">
        <v>408</v>
      </c>
      <c r="F5238" s="5">
        <v>2001</v>
      </c>
      <c r="G5238" s="4">
        <v>2000.309</v>
      </c>
      <c r="H5238" s="4">
        <v>2128.5569999999998</v>
      </c>
      <c r="I5238" s="4">
        <v>1891.3209999999999</v>
      </c>
      <c r="J5238" s="4">
        <v>1887.077</v>
      </c>
      <c r="K5238" s="4">
        <v>1498.9459999999999</v>
      </c>
      <c r="L5238" s="4">
        <v>2009.2360000000001</v>
      </c>
      <c r="M5238" s="4">
        <v>2266.2159999999999</v>
      </c>
      <c r="N5238" s="4">
        <v>1756.3440000000001</v>
      </c>
      <c r="O5238" s="4">
        <v>1632.1679999999999</v>
      </c>
      <c r="P5238" s="4">
        <v>959.97299999999996</v>
      </c>
      <c r="Q5238" s="4">
        <v>1135.316</v>
      </c>
      <c r="R5238" s="4">
        <v>1216.491</v>
      </c>
      <c r="S5238" s="4">
        <v>1067.3979999999999</v>
      </c>
      <c r="T5238" s="4">
        <v>730.88900000000001</v>
      </c>
      <c r="U5238" s="4">
        <v>456.62200000000001</v>
      </c>
      <c r="V5238" s="4">
        <v>276.899</v>
      </c>
      <c r="W5238" s="4">
        <v>121.807</v>
      </c>
      <c r="X5238" s="4">
        <v>40.590000000000003</v>
      </c>
      <c r="Y5238" s="4">
        <v>6.9</v>
      </c>
      <c r="Z5238" s="4">
        <v>0.32600000000000001</v>
      </c>
      <c r="AA5238" s="4">
        <v>3.4000000000000002E-2</v>
      </c>
      <c r="AB5238" s="4">
        <v>83</v>
      </c>
      <c r="AE5238" s="4">
        <v>169.65700000000001</v>
      </c>
    </row>
    <row r="5239" spans="1:31" ht="14">
      <c r="A5239" s="8">
        <v>12138</v>
      </c>
      <c r="B5239" s="8" t="s">
        <v>895</v>
      </c>
      <c r="C5239" s="14" t="s">
        <v>417</v>
      </c>
      <c r="D5239" s="5"/>
      <c r="E5239" s="6">
        <v>408</v>
      </c>
      <c r="F5239" s="5">
        <v>2002</v>
      </c>
      <c r="G5239" s="4">
        <v>1947.412</v>
      </c>
      <c r="H5239" s="4">
        <v>2135.6390000000001</v>
      </c>
      <c r="I5239" s="4">
        <v>1940.8309999999999</v>
      </c>
      <c r="J5239" s="4">
        <v>1882.318</v>
      </c>
      <c r="K5239" s="4">
        <v>1568.136</v>
      </c>
      <c r="L5239" s="4">
        <v>1848.519</v>
      </c>
      <c r="M5239" s="4">
        <v>2276.8519999999999</v>
      </c>
      <c r="N5239" s="4">
        <v>1873.3710000000001</v>
      </c>
      <c r="O5239" s="4">
        <v>1637.1880000000001</v>
      </c>
      <c r="P5239" s="4">
        <v>1101.931</v>
      </c>
      <c r="Q5239" s="4">
        <v>1030.3330000000001</v>
      </c>
      <c r="R5239" s="4">
        <v>1220.02</v>
      </c>
      <c r="S5239" s="4">
        <v>1082.08</v>
      </c>
      <c r="T5239" s="4">
        <v>775.79200000000003</v>
      </c>
      <c r="U5239" s="4">
        <v>475.23500000000001</v>
      </c>
      <c r="V5239" s="4">
        <v>284.05099999999999</v>
      </c>
      <c r="W5239" s="4">
        <v>132.726</v>
      </c>
      <c r="X5239" s="4">
        <v>42.652999999999999</v>
      </c>
      <c r="Y5239" s="4">
        <v>9.0549999999999997</v>
      </c>
      <c r="Z5239" s="4">
        <v>0.40100000000000002</v>
      </c>
      <c r="AA5239" s="4">
        <v>3.3000000000000002E-2</v>
      </c>
      <c r="AB5239" s="4">
        <v>83</v>
      </c>
      <c r="AE5239" s="4">
        <v>184.86799999999999</v>
      </c>
    </row>
    <row r="5240" spans="1:31" ht="14">
      <c r="A5240" s="8">
        <v>12370</v>
      </c>
      <c r="B5240" s="8" t="s">
        <v>895</v>
      </c>
      <c r="C5240" s="14" t="s">
        <v>417</v>
      </c>
      <c r="D5240" s="5"/>
      <c r="E5240" s="6">
        <v>408</v>
      </c>
      <c r="F5240" s="5">
        <v>2003</v>
      </c>
      <c r="G5240" s="4">
        <v>1908.8989999999999</v>
      </c>
      <c r="H5240" s="4">
        <v>2119.5909999999999</v>
      </c>
      <c r="I5240" s="4">
        <v>2000.7629999999999</v>
      </c>
      <c r="J5240" s="4">
        <v>1856.9870000000001</v>
      </c>
      <c r="K5240" s="4">
        <v>1677.308</v>
      </c>
      <c r="L5240" s="4">
        <v>1679.18</v>
      </c>
      <c r="M5240" s="4">
        <v>2253.2420000000002</v>
      </c>
      <c r="N5240" s="4">
        <v>2006.0309999999999</v>
      </c>
      <c r="O5240" s="4">
        <v>1614.479</v>
      </c>
      <c r="P5240" s="4">
        <v>1280.0060000000001</v>
      </c>
      <c r="Q5240" s="4">
        <v>924.05499999999995</v>
      </c>
      <c r="R5240" s="4">
        <v>1219.277</v>
      </c>
      <c r="S5240" s="4">
        <v>1091.1469999999999</v>
      </c>
      <c r="T5240" s="4">
        <v>820.11500000000001</v>
      </c>
      <c r="U5240" s="4">
        <v>496.85300000000001</v>
      </c>
      <c r="V5240" s="4">
        <v>291.42599999999999</v>
      </c>
      <c r="W5240" s="4">
        <v>142.21299999999999</v>
      </c>
      <c r="X5240" s="4">
        <v>43.773000000000003</v>
      </c>
      <c r="Y5240" s="4">
        <v>10.548</v>
      </c>
      <c r="Z5240" s="4">
        <v>0.625</v>
      </c>
      <c r="AA5240" s="4">
        <v>3.2000000000000001E-2</v>
      </c>
      <c r="AB5240" s="4">
        <v>83</v>
      </c>
      <c r="AE5240" s="4">
        <v>197.191</v>
      </c>
    </row>
    <row r="5241" spans="1:31" ht="14">
      <c r="A5241" s="8">
        <v>12602</v>
      </c>
      <c r="B5241" s="8" t="s">
        <v>895</v>
      </c>
      <c r="C5241" s="14" t="s">
        <v>417</v>
      </c>
      <c r="D5241" s="5"/>
      <c r="E5241" s="6">
        <v>408</v>
      </c>
      <c r="F5241" s="5">
        <v>2004</v>
      </c>
      <c r="G5241" s="4">
        <v>1874.212</v>
      </c>
      <c r="H5241" s="4">
        <v>2087.7280000000001</v>
      </c>
      <c r="I5241" s="4">
        <v>2055.067</v>
      </c>
      <c r="J5241" s="4">
        <v>1840.5450000000001</v>
      </c>
      <c r="K5241" s="4">
        <v>1778.12</v>
      </c>
      <c r="L5241" s="4">
        <v>1548.3440000000001</v>
      </c>
      <c r="M5241" s="4">
        <v>2195.395</v>
      </c>
      <c r="N5241" s="4">
        <v>2120.2159999999999</v>
      </c>
      <c r="O5241" s="4">
        <v>1610.1990000000001</v>
      </c>
      <c r="P5241" s="4">
        <v>1438.174</v>
      </c>
      <c r="Q5241" s="4">
        <v>861.17399999999998</v>
      </c>
      <c r="R5241" s="4">
        <v>1200.529</v>
      </c>
      <c r="S5241" s="4">
        <v>1098.8399999999999</v>
      </c>
      <c r="T5241" s="4">
        <v>858.91700000000003</v>
      </c>
      <c r="U5241" s="4">
        <v>523.37800000000004</v>
      </c>
      <c r="V5241" s="4">
        <v>301.053</v>
      </c>
      <c r="W5241" s="4">
        <v>148.98500000000001</v>
      </c>
      <c r="X5241" s="4">
        <v>44.784999999999997</v>
      </c>
      <c r="Y5241" s="4">
        <v>10.843</v>
      </c>
      <c r="Z5241" s="4">
        <v>0.84699999999999998</v>
      </c>
      <c r="AA5241" s="4">
        <v>3.2000000000000001E-2</v>
      </c>
      <c r="AB5241" s="4">
        <v>83</v>
      </c>
      <c r="AE5241" s="4">
        <v>205.49199999999999</v>
      </c>
    </row>
    <row r="5242" spans="1:31" ht="14">
      <c r="A5242" s="8">
        <v>12834</v>
      </c>
      <c r="B5242" s="8" t="s">
        <v>895</v>
      </c>
      <c r="C5242" s="14" t="s">
        <v>417</v>
      </c>
      <c r="D5242" s="5"/>
      <c r="E5242" s="6">
        <v>408</v>
      </c>
      <c r="F5242" s="5">
        <v>2005</v>
      </c>
      <c r="G5242" s="4">
        <v>1835.6869999999999</v>
      </c>
      <c r="H5242" s="4">
        <v>2052.5320000000002</v>
      </c>
      <c r="I5242" s="4">
        <v>2089.7530000000002</v>
      </c>
      <c r="J5242" s="4">
        <v>1850.3030000000001</v>
      </c>
      <c r="K5242" s="4">
        <v>1840.5139999999999</v>
      </c>
      <c r="L5242" s="4">
        <v>1483.92</v>
      </c>
      <c r="M5242" s="4">
        <v>2105.6570000000002</v>
      </c>
      <c r="N5242" s="4">
        <v>2194.0880000000002</v>
      </c>
      <c r="O5242" s="4">
        <v>1651.104</v>
      </c>
      <c r="P5242" s="4">
        <v>1542.7049999999999</v>
      </c>
      <c r="Q5242" s="4">
        <v>867.25699999999995</v>
      </c>
      <c r="R5242" s="4">
        <v>1156.8499999999999</v>
      </c>
      <c r="S5242" s="4">
        <v>1106.8330000000001</v>
      </c>
      <c r="T5242" s="4">
        <v>890.34100000000001</v>
      </c>
      <c r="U5242" s="4">
        <v>555.08500000000004</v>
      </c>
      <c r="V5242" s="4">
        <v>313.738</v>
      </c>
      <c r="W5242" s="4">
        <v>153.30799999999999</v>
      </c>
      <c r="X5242" s="4">
        <v>45.845999999999997</v>
      </c>
      <c r="Y5242" s="4">
        <v>9.7249999999999996</v>
      </c>
      <c r="Z5242" s="4">
        <v>0.66100000000000003</v>
      </c>
      <c r="AA5242" s="4">
        <v>3.4000000000000002E-2</v>
      </c>
      <c r="AB5242" s="4">
        <v>83</v>
      </c>
      <c r="AE5242" s="4">
        <v>209.57400000000001</v>
      </c>
    </row>
    <row r="5243" spans="1:31" ht="14">
      <c r="A5243" s="8">
        <v>13066</v>
      </c>
      <c r="B5243" s="8" t="s">
        <v>895</v>
      </c>
      <c r="C5243" s="14" t="s">
        <v>417</v>
      </c>
      <c r="D5243" s="5"/>
      <c r="E5243" s="6">
        <v>408</v>
      </c>
      <c r="F5243" s="5">
        <v>2006</v>
      </c>
      <c r="G5243" s="4">
        <v>1789.7270000000001</v>
      </c>
      <c r="H5243" s="4">
        <v>2019.0940000000001</v>
      </c>
      <c r="I5243" s="4">
        <v>2108.491</v>
      </c>
      <c r="J5243" s="4">
        <v>1881.7380000000001</v>
      </c>
      <c r="K5243" s="4">
        <v>1872.086</v>
      </c>
      <c r="L5243" s="4">
        <v>1483.8720000000001</v>
      </c>
      <c r="M5243" s="4">
        <v>1985.568</v>
      </c>
      <c r="N5243" s="4">
        <v>2236.098</v>
      </c>
      <c r="O5243" s="4">
        <v>1729.597</v>
      </c>
      <c r="P5243" s="4">
        <v>1600.42</v>
      </c>
      <c r="Q5243" s="4">
        <v>935.95100000000002</v>
      </c>
      <c r="R5243" s="4">
        <v>1081.73</v>
      </c>
      <c r="S5243" s="4">
        <v>1106.6400000000001</v>
      </c>
      <c r="T5243" s="4">
        <v>911.90599999999995</v>
      </c>
      <c r="U5243" s="4">
        <v>586.30799999999999</v>
      </c>
      <c r="V5243" s="4">
        <v>326.81</v>
      </c>
      <c r="W5243" s="4">
        <v>161.05699999999999</v>
      </c>
      <c r="X5243" s="4">
        <v>52.951999999999998</v>
      </c>
      <c r="Y5243" s="4">
        <v>11.311</v>
      </c>
      <c r="Z5243" s="4">
        <v>1.073</v>
      </c>
      <c r="AA5243" s="4">
        <v>3.5999999999999997E-2</v>
      </c>
      <c r="AB5243" s="4">
        <v>83</v>
      </c>
      <c r="AE5243" s="4">
        <v>226.429</v>
      </c>
    </row>
    <row r="5244" spans="1:31" ht="14">
      <c r="A5244" s="8">
        <v>13298</v>
      </c>
      <c r="B5244" s="8" t="s">
        <v>895</v>
      </c>
      <c r="C5244" s="14" t="s">
        <v>417</v>
      </c>
      <c r="D5244" s="5"/>
      <c r="E5244" s="6">
        <v>408</v>
      </c>
      <c r="F5244" s="5">
        <v>2007</v>
      </c>
      <c r="G5244" s="4">
        <v>1758.0039999999999</v>
      </c>
      <c r="H5244" s="4">
        <v>1976.154</v>
      </c>
      <c r="I5244" s="4">
        <v>2109.623</v>
      </c>
      <c r="J5244" s="4">
        <v>1932.59</v>
      </c>
      <c r="K5244" s="4">
        <v>1867.107</v>
      </c>
      <c r="L5244" s="4">
        <v>1552.336</v>
      </c>
      <c r="M5244" s="4">
        <v>1826.4860000000001</v>
      </c>
      <c r="N5244" s="4">
        <v>2246.41</v>
      </c>
      <c r="O5244" s="4">
        <v>1844.6130000000001</v>
      </c>
      <c r="P5244" s="4">
        <v>1604.913</v>
      </c>
      <c r="Q5244" s="4">
        <v>1074.6990000000001</v>
      </c>
      <c r="R5244" s="4">
        <v>978.78800000000001</v>
      </c>
      <c r="S5244" s="4">
        <v>1110.453</v>
      </c>
      <c r="T5244" s="4">
        <v>925.83100000000002</v>
      </c>
      <c r="U5244" s="4">
        <v>620.92600000000004</v>
      </c>
      <c r="V5244" s="4">
        <v>339.839</v>
      </c>
      <c r="W5244" s="4">
        <v>166.64099999999999</v>
      </c>
      <c r="X5244" s="4">
        <v>59.252000000000002</v>
      </c>
      <c r="Y5244" s="4">
        <v>12.268000000000001</v>
      </c>
      <c r="Z5244" s="4">
        <v>1.633</v>
      </c>
      <c r="AA5244" s="4">
        <v>0.04</v>
      </c>
      <c r="AB5244" s="4">
        <v>83</v>
      </c>
      <c r="AE5244" s="4">
        <v>239.834</v>
      </c>
    </row>
    <row r="5245" spans="1:31" ht="14">
      <c r="A5245" s="8">
        <v>13530</v>
      </c>
      <c r="B5245" s="8" t="s">
        <v>895</v>
      </c>
      <c r="C5245" s="14" t="s">
        <v>417</v>
      </c>
      <c r="D5245" s="5"/>
      <c r="E5245" s="6">
        <v>408</v>
      </c>
      <c r="F5245" s="5">
        <v>2008</v>
      </c>
      <c r="G5245" s="4">
        <v>1735.44</v>
      </c>
      <c r="H5245" s="4">
        <v>1925.972</v>
      </c>
      <c r="I5245" s="4">
        <v>2096.4639999999999</v>
      </c>
      <c r="J5245" s="4">
        <v>1992.9670000000001</v>
      </c>
      <c r="K5245" s="4">
        <v>1842.2629999999999</v>
      </c>
      <c r="L5245" s="4">
        <v>1660.674</v>
      </c>
      <c r="M5245" s="4">
        <v>1659.482</v>
      </c>
      <c r="N5245" s="4">
        <v>2223.6860000000001</v>
      </c>
      <c r="O5245" s="4">
        <v>1975.6579999999999</v>
      </c>
      <c r="P5245" s="4">
        <v>1583.18</v>
      </c>
      <c r="Q5245" s="4">
        <v>1248.6120000000001</v>
      </c>
      <c r="R5245" s="4">
        <v>876.92399999999998</v>
      </c>
      <c r="S5245" s="4">
        <v>1110.673</v>
      </c>
      <c r="T5245" s="4">
        <v>934.053</v>
      </c>
      <c r="U5245" s="4">
        <v>656.197</v>
      </c>
      <c r="V5245" s="4">
        <v>354.47399999999999</v>
      </c>
      <c r="W5245" s="4">
        <v>171.047</v>
      </c>
      <c r="X5245" s="4">
        <v>63.606000000000002</v>
      </c>
      <c r="Y5245" s="4">
        <v>12.804</v>
      </c>
      <c r="Z5245" s="4">
        <v>2.109</v>
      </c>
      <c r="AA5245" s="4">
        <v>4.3999999999999997E-2</v>
      </c>
      <c r="AB5245" s="4">
        <v>83</v>
      </c>
      <c r="AE5245" s="4">
        <v>249.61</v>
      </c>
    </row>
    <row r="5246" spans="1:31" ht="14">
      <c r="A5246" s="8">
        <v>13762</v>
      </c>
      <c r="B5246" s="8" t="s">
        <v>895</v>
      </c>
      <c r="C5246" s="14" t="s">
        <v>417</v>
      </c>
      <c r="D5246" s="5"/>
      <c r="E5246" s="6">
        <v>408</v>
      </c>
      <c r="F5246" s="5">
        <v>2009</v>
      </c>
      <c r="G5246" s="4">
        <v>1718.443</v>
      </c>
      <c r="H5246" s="4">
        <v>1872.998</v>
      </c>
      <c r="I5246" s="4">
        <v>2073.7719999999999</v>
      </c>
      <c r="J5246" s="4">
        <v>2045.701</v>
      </c>
      <c r="K5246" s="4">
        <v>1826.4459999999999</v>
      </c>
      <c r="L5246" s="4">
        <v>1760.85</v>
      </c>
      <c r="M5246" s="4">
        <v>1530.751</v>
      </c>
      <c r="N5246" s="4">
        <v>2167.4140000000002</v>
      </c>
      <c r="O5246" s="4">
        <v>2088.91</v>
      </c>
      <c r="P5246" s="4">
        <v>1579.9949999999999</v>
      </c>
      <c r="Q5246" s="4">
        <v>1403.0260000000001</v>
      </c>
      <c r="R5246" s="4">
        <v>819.36699999999996</v>
      </c>
      <c r="S5246" s="4">
        <v>1093.96</v>
      </c>
      <c r="T5246" s="4">
        <v>939.94899999999996</v>
      </c>
      <c r="U5246" s="4">
        <v>688.10299999999995</v>
      </c>
      <c r="V5246" s="4">
        <v>372.68599999999998</v>
      </c>
      <c r="W5246" s="4">
        <v>175.423</v>
      </c>
      <c r="X5246" s="4">
        <v>65.256</v>
      </c>
      <c r="Y5246" s="4">
        <v>12.99</v>
      </c>
      <c r="Z5246" s="4">
        <v>2.089</v>
      </c>
      <c r="AA5246" s="4">
        <v>0.05</v>
      </c>
      <c r="AB5246" s="4">
        <v>83</v>
      </c>
      <c r="AE5246" s="4">
        <v>255.80799999999999</v>
      </c>
    </row>
    <row r="5247" spans="1:31" ht="14">
      <c r="A5247" s="8">
        <v>13994</v>
      </c>
      <c r="B5247" s="8" t="s">
        <v>895</v>
      </c>
      <c r="C5247" s="14" t="s">
        <v>417</v>
      </c>
      <c r="D5247" s="5"/>
      <c r="E5247" s="6">
        <v>408</v>
      </c>
      <c r="F5247" s="5">
        <v>2010</v>
      </c>
      <c r="G5247" s="4">
        <v>1704.4459999999999</v>
      </c>
      <c r="H5247" s="4">
        <v>1823.175</v>
      </c>
      <c r="I5247" s="4">
        <v>2043.7049999999999</v>
      </c>
      <c r="J5247" s="4">
        <v>2079.73</v>
      </c>
      <c r="K5247" s="4">
        <v>1836.8330000000001</v>
      </c>
      <c r="L5247" s="4">
        <v>1823.1079999999999</v>
      </c>
      <c r="M5247" s="4">
        <v>1467.769</v>
      </c>
      <c r="N5247" s="4">
        <v>2079.7269999999999</v>
      </c>
      <c r="O5247" s="4">
        <v>2162.7860000000001</v>
      </c>
      <c r="P5247" s="4">
        <v>1621.364</v>
      </c>
      <c r="Q5247" s="4">
        <v>1505.5350000000001</v>
      </c>
      <c r="R5247" s="4">
        <v>829.95299999999997</v>
      </c>
      <c r="S5247" s="4">
        <v>1053.9780000000001</v>
      </c>
      <c r="T5247" s="4">
        <v>945.75699999999995</v>
      </c>
      <c r="U5247" s="4">
        <v>714.29499999999996</v>
      </c>
      <c r="V5247" s="4">
        <v>395.23200000000003</v>
      </c>
      <c r="W5247" s="4">
        <v>180.61600000000001</v>
      </c>
      <c r="X5247" s="4">
        <v>64.36</v>
      </c>
      <c r="Y5247" s="4">
        <v>12.340999999999999</v>
      </c>
      <c r="Z5247" s="4">
        <v>1.46</v>
      </c>
      <c r="AA5247" s="4">
        <v>5.8999999999999997E-2</v>
      </c>
      <c r="AB5247" s="4">
        <v>83</v>
      </c>
      <c r="AE5247" s="4">
        <v>258.83600000000001</v>
      </c>
    </row>
    <row r="5248" spans="1:31" ht="14">
      <c r="A5248" s="8">
        <v>74</v>
      </c>
      <c r="B5248" s="8" t="s">
        <v>894</v>
      </c>
      <c r="C5248" s="14" t="s">
        <v>417</v>
      </c>
      <c r="D5248" s="5"/>
      <c r="E5248" s="6">
        <v>408</v>
      </c>
      <c r="F5248" s="5">
        <v>2011</v>
      </c>
      <c r="G5248" s="4">
        <v>1705.972</v>
      </c>
      <c r="H5248" s="4">
        <v>1781.4490000000001</v>
      </c>
      <c r="I5248" s="4">
        <v>2005.702</v>
      </c>
      <c r="J5248" s="4">
        <v>2096.998</v>
      </c>
      <c r="K5248" s="4">
        <v>1867.2080000000001</v>
      </c>
      <c r="L5248" s="4">
        <v>1853.454</v>
      </c>
      <c r="M5248" s="4">
        <v>1467.098</v>
      </c>
      <c r="N5248" s="4">
        <v>1960.04</v>
      </c>
      <c r="O5248" s="4">
        <v>2202.6239999999998</v>
      </c>
      <c r="P5248" s="4">
        <v>1697.7470000000001</v>
      </c>
      <c r="Q5248" s="4">
        <v>1558.0989999999999</v>
      </c>
      <c r="R5248" s="4">
        <v>896.36900000000003</v>
      </c>
      <c r="S5248" s="4">
        <v>983.42200000000003</v>
      </c>
      <c r="T5248" s="4">
        <v>948.33699999999999</v>
      </c>
      <c r="U5248" s="4">
        <v>729.23800000000006</v>
      </c>
      <c r="V5248" s="4">
        <v>418.86</v>
      </c>
      <c r="W5248" s="4">
        <v>191.37700000000001</v>
      </c>
      <c r="X5248" s="4">
        <v>70.067999999999998</v>
      </c>
      <c r="Y5248" s="4">
        <v>15.507</v>
      </c>
      <c r="Z5248" s="4">
        <v>1.645</v>
      </c>
      <c r="AA5248" s="4">
        <v>7.0999999999999994E-2</v>
      </c>
      <c r="AB5248" s="4">
        <v>83</v>
      </c>
      <c r="AE5248" s="4">
        <v>278.66800000000001</v>
      </c>
    </row>
    <row r="5249" spans="1:31" ht="14">
      <c r="A5249" s="8">
        <v>306</v>
      </c>
      <c r="B5249" s="8" t="s">
        <v>894</v>
      </c>
      <c r="C5249" s="14" t="s">
        <v>417</v>
      </c>
      <c r="D5249" s="5"/>
      <c r="E5249" s="6">
        <v>408</v>
      </c>
      <c r="F5249" s="5">
        <v>2012</v>
      </c>
      <c r="G5249" s="4">
        <v>1703.271</v>
      </c>
      <c r="H5249" s="4">
        <v>1748.529</v>
      </c>
      <c r="I5249" s="4">
        <v>1960.402</v>
      </c>
      <c r="J5249" s="4">
        <v>2098.8240000000001</v>
      </c>
      <c r="K5249" s="4">
        <v>1918.1079999999999</v>
      </c>
      <c r="L5249" s="4">
        <v>1848.9690000000001</v>
      </c>
      <c r="M5249" s="4">
        <v>1535.2380000000001</v>
      </c>
      <c r="N5249" s="4">
        <v>1803.423</v>
      </c>
      <c r="O5249" s="4">
        <v>2213.1680000000001</v>
      </c>
      <c r="P5249" s="4">
        <v>1811.43</v>
      </c>
      <c r="Q5249" s="4">
        <v>1561.5170000000001</v>
      </c>
      <c r="R5249" s="4">
        <v>1029.9280000000001</v>
      </c>
      <c r="S5249" s="4">
        <v>887.60400000000004</v>
      </c>
      <c r="T5249" s="4">
        <v>955.31899999999996</v>
      </c>
      <c r="U5249" s="4">
        <v>739.351</v>
      </c>
      <c r="V5249" s="4">
        <v>444.13600000000002</v>
      </c>
      <c r="W5249" s="4">
        <v>200.286</v>
      </c>
      <c r="X5249" s="4">
        <v>74.034999999999997</v>
      </c>
      <c r="Y5249" s="4">
        <v>18.125</v>
      </c>
      <c r="Z5249" s="4">
        <v>1.923</v>
      </c>
      <c r="AA5249" s="4">
        <v>8.5999999999999993E-2</v>
      </c>
      <c r="AB5249" s="4">
        <v>83</v>
      </c>
      <c r="AE5249" s="4">
        <v>294.45499999999998</v>
      </c>
    </row>
    <row r="5250" spans="1:31" ht="14">
      <c r="A5250" s="8">
        <v>538</v>
      </c>
      <c r="B5250" s="8" t="s">
        <v>894</v>
      </c>
      <c r="C5250" s="14" t="s">
        <v>417</v>
      </c>
      <c r="D5250" s="5"/>
      <c r="E5250" s="6">
        <v>408</v>
      </c>
      <c r="F5250" s="5">
        <v>2013</v>
      </c>
      <c r="G5250" s="4">
        <v>1698.6769999999999</v>
      </c>
      <c r="H5250" s="4">
        <v>1725.125</v>
      </c>
      <c r="I5250" s="4">
        <v>1910.337</v>
      </c>
      <c r="J5250" s="4">
        <v>2086.7710000000002</v>
      </c>
      <c r="K5250" s="4">
        <v>1978.8989999999999</v>
      </c>
      <c r="L5250" s="4">
        <v>1825.336</v>
      </c>
      <c r="M5250" s="4">
        <v>1643.2750000000001</v>
      </c>
      <c r="N5250" s="4">
        <v>1639.443</v>
      </c>
      <c r="O5250" s="4">
        <v>2192.1799999999998</v>
      </c>
      <c r="P5250" s="4">
        <v>1941.2149999999999</v>
      </c>
      <c r="Q5250" s="4">
        <v>1541.6780000000001</v>
      </c>
      <c r="R5250" s="4">
        <v>1196.751</v>
      </c>
      <c r="S5250" s="4">
        <v>794.40499999999997</v>
      </c>
      <c r="T5250" s="4">
        <v>957.65899999999999</v>
      </c>
      <c r="U5250" s="4">
        <v>746.99900000000002</v>
      </c>
      <c r="V5250" s="4">
        <v>469.00700000000001</v>
      </c>
      <c r="W5250" s="4">
        <v>208.30699999999999</v>
      </c>
      <c r="X5250" s="4">
        <v>76.299000000000007</v>
      </c>
      <c r="Y5250" s="4">
        <v>19.626000000000001</v>
      </c>
      <c r="Z5250" s="4">
        <v>2.2679999999999998</v>
      </c>
      <c r="AA5250" s="4">
        <v>0.10100000000000001</v>
      </c>
      <c r="AB5250" s="4">
        <v>83</v>
      </c>
      <c r="AE5250" s="4">
        <v>306.601</v>
      </c>
    </row>
    <row r="5251" spans="1:31" ht="14">
      <c r="A5251" s="8">
        <v>770</v>
      </c>
      <c r="B5251" s="8" t="s">
        <v>894</v>
      </c>
      <c r="C5251" s="14" t="s">
        <v>417</v>
      </c>
      <c r="D5251" s="5"/>
      <c r="E5251" s="6">
        <v>408</v>
      </c>
      <c r="F5251" s="5">
        <v>2014</v>
      </c>
      <c r="G5251" s="4">
        <v>1696.4770000000001</v>
      </c>
      <c r="H5251" s="4">
        <v>1708.6389999999999</v>
      </c>
      <c r="I5251" s="4">
        <v>1860.546</v>
      </c>
      <c r="J5251" s="4">
        <v>2064.4760000000001</v>
      </c>
      <c r="K5251" s="4">
        <v>2031.864</v>
      </c>
      <c r="L5251" s="4">
        <v>1810.4369999999999</v>
      </c>
      <c r="M5251" s="4">
        <v>1743.1369999999999</v>
      </c>
      <c r="N5251" s="4">
        <v>1513.0640000000001</v>
      </c>
      <c r="O5251" s="4">
        <v>2138.0990000000002</v>
      </c>
      <c r="P5251" s="4">
        <v>2053.2489999999998</v>
      </c>
      <c r="Q5251" s="4">
        <v>1541.1289999999999</v>
      </c>
      <c r="R5251" s="4">
        <v>1344.71</v>
      </c>
      <c r="S5251" s="4">
        <v>744.35599999999999</v>
      </c>
      <c r="T5251" s="4">
        <v>942.452</v>
      </c>
      <c r="U5251" s="4">
        <v>754.46</v>
      </c>
      <c r="V5251" s="4">
        <v>490.74</v>
      </c>
      <c r="W5251" s="4">
        <v>217.15299999999999</v>
      </c>
      <c r="X5251" s="4">
        <v>77.081999999999994</v>
      </c>
      <c r="Y5251" s="4">
        <v>19.489000000000001</v>
      </c>
      <c r="Z5251" s="4">
        <v>2.5859999999999999</v>
      </c>
      <c r="AA5251" s="4">
        <v>0.11700000000000001</v>
      </c>
      <c r="AB5251" s="4">
        <v>83</v>
      </c>
      <c r="AE5251" s="4">
        <v>316.42700000000002</v>
      </c>
    </row>
    <row r="5252" spans="1:31" ht="14">
      <c r="A5252" s="8">
        <v>1002</v>
      </c>
      <c r="B5252" s="8" t="s">
        <v>894</v>
      </c>
      <c r="C5252" s="14" t="s">
        <v>417</v>
      </c>
      <c r="D5252" s="5"/>
      <c r="E5252" s="6">
        <v>408</v>
      </c>
      <c r="F5252" s="5">
        <v>2015</v>
      </c>
      <c r="G5252" s="4">
        <v>1700.2529999999999</v>
      </c>
      <c r="H5252" s="4">
        <v>1694.241</v>
      </c>
      <c r="I5252" s="4">
        <v>1816.106</v>
      </c>
      <c r="J5252" s="4">
        <v>2034.75</v>
      </c>
      <c r="K5252" s="4">
        <v>2065.8980000000001</v>
      </c>
      <c r="L5252" s="4">
        <v>1821.0820000000001</v>
      </c>
      <c r="M5252" s="4">
        <v>1805.14</v>
      </c>
      <c r="N5252" s="4">
        <v>1451.3779999999999</v>
      </c>
      <c r="O5252" s="4">
        <v>2052.547</v>
      </c>
      <c r="P5252" s="4">
        <v>2126.3870000000002</v>
      </c>
      <c r="Q5252" s="4">
        <v>1584.23</v>
      </c>
      <c r="R5252" s="4">
        <v>1443.4839999999999</v>
      </c>
      <c r="S5252" s="4">
        <v>759.07399999999996</v>
      </c>
      <c r="T5252" s="4">
        <v>905.05799999999999</v>
      </c>
      <c r="U5252" s="4">
        <v>762.06600000000003</v>
      </c>
      <c r="V5252" s="4">
        <v>508.42099999999999</v>
      </c>
      <c r="W5252" s="4">
        <v>227.934</v>
      </c>
      <c r="X5252" s="4">
        <v>76.539000000000001</v>
      </c>
      <c r="Y5252" s="4">
        <v>17.474</v>
      </c>
      <c r="Z5252" s="4">
        <v>1.8620000000000001</v>
      </c>
      <c r="AA5252" s="4">
        <v>0.13</v>
      </c>
      <c r="AB5252" s="4">
        <v>83</v>
      </c>
      <c r="AE5252" s="4">
        <v>323.93900000000002</v>
      </c>
    </row>
    <row r="5253" spans="1:31" ht="14">
      <c r="A5253" s="8">
        <v>1234</v>
      </c>
      <c r="B5253" s="8" t="s">
        <v>894</v>
      </c>
      <c r="C5253" s="14" t="s">
        <v>417</v>
      </c>
      <c r="D5253" s="5"/>
      <c r="E5253" s="6">
        <v>408</v>
      </c>
      <c r="F5253" s="5">
        <v>2016</v>
      </c>
      <c r="G5253" s="4">
        <v>1713.2339999999999</v>
      </c>
      <c r="H5253" s="4">
        <v>1683.559</v>
      </c>
      <c r="I5253" s="4">
        <v>1778.643</v>
      </c>
      <c r="J5253" s="4">
        <v>1997.049</v>
      </c>
      <c r="K5253" s="4">
        <v>2084.009</v>
      </c>
      <c r="L5253" s="4">
        <v>1852.1790000000001</v>
      </c>
      <c r="M5253" s="4">
        <v>1835.923</v>
      </c>
      <c r="N5253" s="4">
        <v>1451.4680000000001</v>
      </c>
      <c r="O5253" s="4">
        <v>1934.9359999999999</v>
      </c>
      <c r="P5253" s="4">
        <v>2165.9850000000001</v>
      </c>
      <c r="Q5253" s="4">
        <v>1658.9469999999999</v>
      </c>
      <c r="R5253" s="4">
        <v>1489.36</v>
      </c>
      <c r="S5253" s="4">
        <v>825.22400000000005</v>
      </c>
      <c r="T5253" s="4">
        <v>844.53099999999995</v>
      </c>
      <c r="U5253" s="4">
        <v>764.34299999999996</v>
      </c>
      <c r="V5253" s="4">
        <v>520.83000000000004</v>
      </c>
      <c r="W5253" s="4">
        <v>246.86199999999999</v>
      </c>
      <c r="X5253" s="4">
        <v>84.313000000000002</v>
      </c>
      <c r="Y5253" s="4">
        <v>20.434000000000001</v>
      </c>
      <c r="Z5253" s="4">
        <v>2.2210000000000001</v>
      </c>
      <c r="AA5253" s="4">
        <v>0.14099999999999999</v>
      </c>
      <c r="AB5253" s="4">
        <v>83</v>
      </c>
      <c r="AE5253" s="4">
        <v>353.971</v>
      </c>
    </row>
    <row r="5254" spans="1:31" ht="14">
      <c r="A5254" s="8">
        <v>1466</v>
      </c>
      <c r="B5254" s="8" t="s">
        <v>894</v>
      </c>
      <c r="C5254" s="14" t="s">
        <v>417</v>
      </c>
      <c r="D5254" s="5"/>
      <c r="E5254" s="6">
        <v>408</v>
      </c>
      <c r="F5254" s="5">
        <v>2017</v>
      </c>
      <c r="G5254" s="4">
        <v>1725.115</v>
      </c>
      <c r="H5254" s="4">
        <v>1678.8869999999999</v>
      </c>
      <c r="I5254" s="4">
        <v>1748.069</v>
      </c>
      <c r="J5254" s="4">
        <v>1951.1420000000001</v>
      </c>
      <c r="K5254" s="4">
        <v>2086.33</v>
      </c>
      <c r="L5254" s="4">
        <v>1903.2380000000001</v>
      </c>
      <c r="M5254" s="4">
        <v>1831.933</v>
      </c>
      <c r="N5254" s="4">
        <v>1519.403</v>
      </c>
      <c r="O5254" s="4">
        <v>1780.5319999999999</v>
      </c>
      <c r="P5254" s="4">
        <v>2177.0070000000001</v>
      </c>
      <c r="Q5254" s="4">
        <v>1770.453</v>
      </c>
      <c r="R5254" s="4">
        <v>1490.2</v>
      </c>
      <c r="S5254" s="4">
        <v>950.89099999999996</v>
      </c>
      <c r="T5254" s="4">
        <v>761.62</v>
      </c>
      <c r="U5254" s="4">
        <v>770.80600000000004</v>
      </c>
      <c r="V5254" s="4">
        <v>529.03800000000001</v>
      </c>
      <c r="W5254" s="4">
        <v>264.572</v>
      </c>
      <c r="X5254" s="4">
        <v>89.822000000000003</v>
      </c>
      <c r="Y5254" s="4">
        <v>22.617999999999999</v>
      </c>
      <c r="Z5254" s="4">
        <v>2.9340000000000002</v>
      </c>
      <c r="AA5254" s="4">
        <v>0.14799999999999999</v>
      </c>
      <c r="AB5254" s="4">
        <v>83</v>
      </c>
      <c r="AE5254" s="4">
        <v>380.09399999999999</v>
      </c>
    </row>
    <row r="5255" spans="1:31" ht="14">
      <c r="A5255" s="8">
        <v>1698</v>
      </c>
      <c r="B5255" s="8" t="s">
        <v>894</v>
      </c>
      <c r="C5255" s="14" t="s">
        <v>417</v>
      </c>
      <c r="D5255" s="5"/>
      <c r="E5255" s="6">
        <v>408</v>
      </c>
      <c r="F5255" s="5">
        <v>2018</v>
      </c>
      <c r="G5255" s="4">
        <v>1736.807</v>
      </c>
      <c r="H5255" s="4">
        <v>1679.8119999999999</v>
      </c>
      <c r="I5255" s="4">
        <v>1723.579</v>
      </c>
      <c r="J5255" s="4">
        <v>1900.992</v>
      </c>
      <c r="K5255" s="4">
        <v>2074.4609999999998</v>
      </c>
      <c r="L5255" s="4">
        <v>1963.761</v>
      </c>
      <c r="M5255" s="4">
        <v>1808.7909999999999</v>
      </c>
      <c r="N5255" s="4">
        <v>1626.5619999999999</v>
      </c>
      <c r="O5255" s="4">
        <v>1618.8030000000001</v>
      </c>
      <c r="P5255" s="4">
        <v>2156.982</v>
      </c>
      <c r="Q5255" s="4">
        <v>1897.595</v>
      </c>
      <c r="R5255" s="4">
        <v>1472.1669999999999</v>
      </c>
      <c r="S5255" s="4">
        <v>1104.123</v>
      </c>
      <c r="T5255" s="4">
        <v>681.32500000000005</v>
      </c>
      <c r="U5255" s="4">
        <v>774.27800000000002</v>
      </c>
      <c r="V5255" s="4">
        <v>535.21699999999998</v>
      </c>
      <c r="W5255" s="4">
        <v>279.17099999999999</v>
      </c>
      <c r="X5255" s="4">
        <v>93.510999999999996</v>
      </c>
      <c r="Y5255" s="4">
        <v>23.771000000000001</v>
      </c>
      <c r="Z5255" s="4">
        <v>3.629</v>
      </c>
      <c r="AA5255" s="4">
        <v>0.156</v>
      </c>
      <c r="AB5255" s="4">
        <v>83</v>
      </c>
      <c r="AE5255" s="4">
        <v>400.238</v>
      </c>
    </row>
    <row r="5256" spans="1:31" ht="14">
      <c r="A5256" s="8">
        <v>1930</v>
      </c>
      <c r="B5256" s="8" t="s">
        <v>894</v>
      </c>
      <c r="C5256" s="14" t="s">
        <v>417</v>
      </c>
      <c r="D5256" s="5"/>
      <c r="E5256" s="6">
        <v>408</v>
      </c>
      <c r="F5256" s="5">
        <v>2019</v>
      </c>
      <c r="G5256" s="4">
        <v>1748.069</v>
      </c>
      <c r="H5256" s="4">
        <v>1684.8630000000001</v>
      </c>
      <c r="I5256" s="4">
        <v>1703.8630000000001</v>
      </c>
      <c r="J5256" s="4">
        <v>1852.3710000000001</v>
      </c>
      <c r="K5256" s="4">
        <v>2052.3180000000002</v>
      </c>
      <c r="L5256" s="4">
        <v>2016.441</v>
      </c>
      <c r="M5256" s="4">
        <v>1794.3520000000001</v>
      </c>
      <c r="N5256" s="4">
        <v>1725.5940000000001</v>
      </c>
      <c r="O5256" s="4">
        <v>1494.482</v>
      </c>
      <c r="P5256" s="4">
        <v>2104.355</v>
      </c>
      <c r="Q5256" s="4">
        <v>2007.7280000000001</v>
      </c>
      <c r="R5256" s="4">
        <v>1475.6410000000001</v>
      </c>
      <c r="S5256" s="4">
        <v>1237.9010000000001</v>
      </c>
      <c r="T5256" s="4">
        <v>640.01199999999994</v>
      </c>
      <c r="U5256" s="4">
        <v>763.524</v>
      </c>
      <c r="V5256" s="4">
        <v>541.11900000000003</v>
      </c>
      <c r="W5256" s="4">
        <v>289.404</v>
      </c>
      <c r="X5256" s="4">
        <v>96.346000000000004</v>
      </c>
      <c r="Y5256" s="4">
        <v>23.577999999999999</v>
      </c>
      <c r="Z5256" s="4">
        <v>3.742</v>
      </c>
      <c r="AA5256" s="4">
        <v>0.16400000000000001</v>
      </c>
      <c r="AB5256" s="4">
        <v>83</v>
      </c>
      <c r="AE5256" s="4">
        <v>413.23399999999998</v>
      </c>
    </row>
    <row r="5257" spans="1:31" ht="14">
      <c r="A5257" s="8">
        <v>2162</v>
      </c>
      <c r="B5257" s="8" t="s">
        <v>894</v>
      </c>
      <c r="C5257" s="14" t="s">
        <v>417</v>
      </c>
      <c r="D5257" s="5"/>
      <c r="E5257" s="6">
        <v>408</v>
      </c>
      <c r="F5257" s="5">
        <v>2020</v>
      </c>
      <c r="G5257" s="4">
        <v>1759.027</v>
      </c>
      <c r="H5257" s="4">
        <v>1691.712</v>
      </c>
      <c r="I5257" s="4">
        <v>1688.5930000000001</v>
      </c>
      <c r="J5257" s="4">
        <v>1809.171</v>
      </c>
      <c r="K5257" s="4">
        <v>2022.8510000000001</v>
      </c>
      <c r="L5257" s="4">
        <v>2050.3510000000001</v>
      </c>
      <c r="M5257" s="4">
        <v>1805.27</v>
      </c>
      <c r="N5257" s="4">
        <v>1787.2449999999999</v>
      </c>
      <c r="O5257" s="4">
        <v>1434.2919999999999</v>
      </c>
      <c r="P5257" s="4">
        <v>2020.6980000000001</v>
      </c>
      <c r="Q5257" s="4">
        <v>2080.578</v>
      </c>
      <c r="R5257" s="4">
        <v>1522.403</v>
      </c>
      <c r="S5257" s="4">
        <v>1326.5619999999999</v>
      </c>
      <c r="T5257" s="4">
        <v>656.52599999999995</v>
      </c>
      <c r="U5257" s="4">
        <v>733.89800000000002</v>
      </c>
      <c r="V5257" s="4">
        <v>547.18200000000002</v>
      </c>
      <c r="W5257" s="4">
        <v>295.95299999999997</v>
      </c>
      <c r="X5257" s="4">
        <v>98.567999999999998</v>
      </c>
      <c r="Y5257" s="4">
        <v>21.542000000000002</v>
      </c>
      <c r="Z5257" s="4">
        <v>2.7559999999999998</v>
      </c>
      <c r="AA5257" s="4">
        <v>0.17599999999999999</v>
      </c>
      <c r="AB5257" s="4">
        <v>83</v>
      </c>
      <c r="AE5257" s="4">
        <v>418.995</v>
      </c>
    </row>
    <row r="5258" spans="1:31" ht="14">
      <c r="A5258" s="8">
        <v>2394</v>
      </c>
      <c r="B5258" s="8" t="s">
        <v>894</v>
      </c>
      <c r="C5258" s="14" t="s">
        <v>417</v>
      </c>
      <c r="D5258" s="5"/>
      <c r="E5258" s="6">
        <v>408</v>
      </c>
      <c r="F5258" s="5">
        <v>2021</v>
      </c>
      <c r="G5258" s="4">
        <v>1771.8320000000001</v>
      </c>
      <c r="H5258" s="4">
        <v>1701.2280000000001</v>
      </c>
      <c r="I5258" s="4">
        <v>1679.2139999999999</v>
      </c>
      <c r="J5258" s="4">
        <v>1771.8040000000001</v>
      </c>
      <c r="K5258" s="4">
        <v>1985.82</v>
      </c>
      <c r="L5258" s="4">
        <v>2068.8359999999998</v>
      </c>
      <c r="M5258" s="4">
        <v>1836.528</v>
      </c>
      <c r="N5258" s="4">
        <v>1817.944</v>
      </c>
      <c r="O5258" s="4">
        <v>1434.7260000000001</v>
      </c>
      <c r="P5258" s="4">
        <v>1905.0119999999999</v>
      </c>
      <c r="Q5258" s="4">
        <v>2117.482</v>
      </c>
      <c r="R5258" s="4">
        <v>1593.864</v>
      </c>
      <c r="S5258" s="4">
        <v>1366.6869999999999</v>
      </c>
      <c r="T5258" s="4">
        <v>720.21400000000006</v>
      </c>
      <c r="U5258" s="4">
        <v>682.11099999999999</v>
      </c>
      <c r="V5258" s="4">
        <v>551.83600000000001</v>
      </c>
      <c r="W5258" s="4">
        <v>308.53100000000001</v>
      </c>
      <c r="X5258" s="4">
        <v>111.434</v>
      </c>
      <c r="Y5258" s="4">
        <v>25.382999999999999</v>
      </c>
      <c r="Z5258" s="4">
        <v>3.1859999999999999</v>
      </c>
      <c r="AA5258" s="4">
        <v>0.191</v>
      </c>
      <c r="AB5258" s="4">
        <v>83</v>
      </c>
      <c r="AE5258" s="4">
        <v>448.72500000000002</v>
      </c>
    </row>
    <row r="5259" spans="1:31" ht="14">
      <c r="A5259" s="8">
        <v>2626</v>
      </c>
      <c r="B5259" s="8" t="s">
        <v>894</v>
      </c>
      <c r="C5259" s="14" t="s">
        <v>417</v>
      </c>
      <c r="D5259" s="5"/>
      <c r="E5259" s="6">
        <v>408</v>
      </c>
      <c r="F5259" s="5">
        <v>2022</v>
      </c>
      <c r="G5259" s="4">
        <v>1781.2929999999999</v>
      </c>
      <c r="H5259" s="4">
        <v>1712.8920000000001</v>
      </c>
      <c r="I5259" s="4">
        <v>1675.3019999999999</v>
      </c>
      <c r="J5259" s="4">
        <v>1741.0309999999999</v>
      </c>
      <c r="K5259" s="4">
        <v>1940.473</v>
      </c>
      <c r="L5259" s="4">
        <v>2071.5459999999998</v>
      </c>
      <c r="M5259" s="4">
        <v>1887.5309999999999</v>
      </c>
      <c r="N5259" s="4">
        <v>1814.2919999999999</v>
      </c>
      <c r="O5259" s="4">
        <v>1502.19</v>
      </c>
      <c r="P5259" s="4">
        <v>1753.325</v>
      </c>
      <c r="Q5259" s="4">
        <v>2127.9699999999998</v>
      </c>
      <c r="R5259" s="4">
        <v>1700.79</v>
      </c>
      <c r="S5259" s="4">
        <v>1366.6469999999999</v>
      </c>
      <c r="T5259" s="4">
        <v>834.01900000000001</v>
      </c>
      <c r="U5259" s="4">
        <v>611.96900000000005</v>
      </c>
      <c r="V5259" s="4">
        <v>559.20000000000005</v>
      </c>
      <c r="W5259" s="4">
        <v>316.65300000000002</v>
      </c>
      <c r="X5259" s="4">
        <v>122.01</v>
      </c>
      <c r="Y5259" s="4">
        <v>27.96</v>
      </c>
      <c r="Z5259" s="4">
        <v>3.8180000000000001</v>
      </c>
      <c r="AA5259" s="4">
        <v>0.21</v>
      </c>
      <c r="AB5259" s="4">
        <v>83</v>
      </c>
      <c r="AE5259" s="4">
        <v>470.65100000000001</v>
      </c>
    </row>
    <row r="5260" spans="1:31" ht="14">
      <c r="A5260" s="8">
        <v>2858</v>
      </c>
      <c r="B5260" s="8" t="s">
        <v>894</v>
      </c>
      <c r="C5260" s="14" t="s">
        <v>417</v>
      </c>
      <c r="D5260" s="5"/>
      <c r="E5260" s="6">
        <v>408</v>
      </c>
      <c r="F5260" s="5">
        <v>2023</v>
      </c>
      <c r="G5260" s="4">
        <v>1787.3879999999999</v>
      </c>
      <c r="H5260" s="4">
        <v>1725.9290000000001</v>
      </c>
      <c r="I5260" s="4">
        <v>1675.94</v>
      </c>
      <c r="J5260" s="4">
        <v>1716.634</v>
      </c>
      <c r="K5260" s="4">
        <v>1890.807</v>
      </c>
      <c r="L5260" s="4">
        <v>2060.1120000000001</v>
      </c>
      <c r="M5260" s="4">
        <v>1947.925</v>
      </c>
      <c r="N5260" s="4">
        <v>1791.7909999999999</v>
      </c>
      <c r="O5260" s="4">
        <v>1608.4760000000001</v>
      </c>
      <c r="P5260" s="4">
        <v>1594.4179999999999</v>
      </c>
      <c r="Q5260" s="4">
        <v>2109.4090000000001</v>
      </c>
      <c r="R5260" s="4">
        <v>1823.422</v>
      </c>
      <c r="S5260" s="4">
        <v>1351.4880000000001</v>
      </c>
      <c r="T5260" s="4">
        <v>968.12099999999998</v>
      </c>
      <c r="U5260" s="4">
        <v>546.56100000000004</v>
      </c>
      <c r="V5260" s="4">
        <v>563.61199999999997</v>
      </c>
      <c r="W5260" s="4">
        <v>321.06900000000002</v>
      </c>
      <c r="X5260" s="4">
        <v>128.899</v>
      </c>
      <c r="Y5260" s="4">
        <v>29.443000000000001</v>
      </c>
      <c r="Z5260" s="4">
        <v>4.4749999999999996</v>
      </c>
      <c r="AA5260" s="4">
        <v>0.22900000000000001</v>
      </c>
      <c r="AB5260" s="4">
        <v>83</v>
      </c>
      <c r="AE5260" s="4">
        <v>484.11500000000001</v>
      </c>
    </row>
    <row r="5261" spans="1:31" ht="14">
      <c r="A5261" s="8">
        <v>3090</v>
      </c>
      <c r="B5261" s="8" t="s">
        <v>894</v>
      </c>
      <c r="C5261" s="14" t="s">
        <v>417</v>
      </c>
      <c r="D5261" s="5"/>
      <c r="E5261" s="6">
        <v>408</v>
      </c>
      <c r="F5261" s="5">
        <v>2024</v>
      </c>
      <c r="G5261" s="4">
        <v>1789.644</v>
      </c>
      <c r="H5261" s="4">
        <v>1739.229</v>
      </c>
      <c r="I5261" s="4">
        <v>1680.0170000000001</v>
      </c>
      <c r="J5261" s="4">
        <v>1697.502</v>
      </c>
      <c r="K5261" s="4">
        <v>1842.5830000000001</v>
      </c>
      <c r="L5261" s="4">
        <v>2038.3889999999999</v>
      </c>
      <c r="M5261" s="4">
        <v>2000.54</v>
      </c>
      <c r="N5261" s="4">
        <v>1777.9690000000001</v>
      </c>
      <c r="O5261" s="4">
        <v>1706.79</v>
      </c>
      <c r="P5261" s="4">
        <v>1472.39</v>
      </c>
      <c r="Q5261" s="4">
        <v>2059.7139999999999</v>
      </c>
      <c r="R5261" s="4">
        <v>1930.913</v>
      </c>
      <c r="S5261" s="4">
        <v>1358.087</v>
      </c>
      <c r="T5261" s="4">
        <v>1081.982</v>
      </c>
      <c r="U5261" s="4">
        <v>516.85500000000002</v>
      </c>
      <c r="V5261" s="4">
        <v>555.73199999999997</v>
      </c>
      <c r="W5261" s="4">
        <v>322.98200000000003</v>
      </c>
      <c r="X5261" s="4">
        <v>131.58600000000001</v>
      </c>
      <c r="Y5261" s="4">
        <v>29.934000000000001</v>
      </c>
      <c r="Z5261" s="4">
        <v>4.6180000000000003</v>
      </c>
      <c r="AA5261" s="4">
        <v>0.249</v>
      </c>
      <c r="AB5261" s="4">
        <v>83</v>
      </c>
      <c r="AE5261" s="4">
        <v>489.36900000000003</v>
      </c>
    </row>
    <row r="5262" spans="1:31" ht="14">
      <c r="A5262" s="8">
        <v>3322</v>
      </c>
      <c r="B5262" s="8" t="s">
        <v>894</v>
      </c>
      <c r="C5262" s="14" t="s">
        <v>417</v>
      </c>
      <c r="D5262" s="5"/>
      <c r="E5262" s="6">
        <v>408</v>
      </c>
      <c r="F5262" s="5">
        <v>2025</v>
      </c>
      <c r="G5262" s="4">
        <v>1787.673</v>
      </c>
      <c r="H5262" s="4">
        <v>1751.432</v>
      </c>
      <c r="I5262" s="4">
        <v>1686.7909999999999</v>
      </c>
      <c r="J5262" s="4">
        <v>1682.904</v>
      </c>
      <c r="K5262" s="4">
        <v>1799.7619999999999</v>
      </c>
      <c r="L5262" s="4">
        <v>2009.316</v>
      </c>
      <c r="M5262" s="4">
        <v>2034.539</v>
      </c>
      <c r="N5262" s="4">
        <v>1789.2840000000001</v>
      </c>
      <c r="O5262" s="4">
        <v>1768.2139999999999</v>
      </c>
      <c r="P5262" s="4">
        <v>1413.7670000000001</v>
      </c>
      <c r="Q5262" s="4">
        <v>1979.8689999999999</v>
      </c>
      <c r="R5262" s="4">
        <v>2003.942</v>
      </c>
      <c r="S5262" s="4">
        <v>1405.904</v>
      </c>
      <c r="T5262" s="4">
        <v>1155.5989999999999</v>
      </c>
      <c r="U5262" s="4">
        <v>536.73699999999997</v>
      </c>
      <c r="V5262" s="4">
        <v>532.255</v>
      </c>
      <c r="W5262" s="4">
        <v>323.63400000000001</v>
      </c>
      <c r="X5262" s="4">
        <v>130.583</v>
      </c>
      <c r="Y5262" s="4">
        <v>28.73</v>
      </c>
      <c r="Z5262" s="4">
        <v>3.5779999999999998</v>
      </c>
      <c r="AA5262" s="4">
        <v>0.26900000000000002</v>
      </c>
      <c r="AB5262" s="4">
        <v>83</v>
      </c>
      <c r="AE5262" s="4">
        <v>486.79399999999998</v>
      </c>
    </row>
    <row r="5263" spans="1:31" ht="14">
      <c r="A5263" s="8">
        <v>3554</v>
      </c>
      <c r="B5263" s="8" t="s">
        <v>894</v>
      </c>
      <c r="C5263" s="14" t="s">
        <v>417</v>
      </c>
      <c r="D5263" s="5"/>
      <c r="E5263" s="6">
        <v>408</v>
      </c>
      <c r="F5263" s="5">
        <v>2026</v>
      </c>
      <c r="G5263" s="4">
        <v>1782.29</v>
      </c>
      <c r="H5263" s="4">
        <v>1762.9949999999999</v>
      </c>
      <c r="I5263" s="4">
        <v>1696.6110000000001</v>
      </c>
      <c r="J5263" s="4">
        <v>1673.5409999999999</v>
      </c>
      <c r="K5263" s="4">
        <v>1762.9680000000001</v>
      </c>
      <c r="L5263" s="4">
        <v>1972.9659999999999</v>
      </c>
      <c r="M5263" s="4">
        <v>2053.2469999999998</v>
      </c>
      <c r="N5263" s="4">
        <v>1820.625</v>
      </c>
      <c r="O5263" s="4">
        <v>1798.491</v>
      </c>
      <c r="P5263" s="4">
        <v>1414.7139999999999</v>
      </c>
      <c r="Q5263" s="4">
        <v>1865.587</v>
      </c>
      <c r="R5263" s="4">
        <v>2035.9780000000001</v>
      </c>
      <c r="S5263" s="4">
        <v>1475.9490000000001</v>
      </c>
      <c r="T5263" s="4">
        <v>1190.625</v>
      </c>
      <c r="U5263" s="4">
        <v>593.42200000000003</v>
      </c>
      <c r="V5263" s="4">
        <v>493.45600000000002</v>
      </c>
      <c r="W5263" s="4">
        <v>332.93900000000002</v>
      </c>
      <c r="X5263" s="4">
        <v>141.239</v>
      </c>
      <c r="Y5263" s="4">
        <v>35.128999999999998</v>
      </c>
      <c r="Z5263" s="4">
        <v>3.9140000000000001</v>
      </c>
      <c r="AA5263" s="4">
        <v>0.28699999999999998</v>
      </c>
      <c r="AB5263" s="4">
        <v>83</v>
      </c>
      <c r="AE5263" s="4">
        <v>513.50800000000004</v>
      </c>
    </row>
    <row r="5264" spans="1:31" ht="14">
      <c r="A5264" s="8">
        <v>3786</v>
      </c>
      <c r="B5264" s="8" t="s">
        <v>894</v>
      </c>
      <c r="C5264" s="14" t="s">
        <v>417</v>
      </c>
      <c r="D5264" s="5"/>
      <c r="E5264" s="6">
        <v>408</v>
      </c>
      <c r="F5264" s="5">
        <v>2027</v>
      </c>
      <c r="G5264" s="4">
        <v>1771.6189999999999</v>
      </c>
      <c r="H5264" s="4">
        <v>1772.3440000000001</v>
      </c>
      <c r="I5264" s="4">
        <v>1708.5830000000001</v>
      </c>
      <c r="J5264" s="4">
        <v>1669.5809999999999</v>
      </c>
      <c r="K5264" s="4">
        <v>1732.652</v>
      </c>
      <c r="L5264" s="4">
        <v>1928.3150000000001</v>
      </c>
      <c r="M5264" s="4">
        <v>2056.3580000000002</v>
      </c>
      <c r="N5264" s="4">
        <v>1871.624</v>
      </c>
      <c r="O5264" s="4">
        <v>1795.0340000000001</v>
      </c>
      <c r="P5264" s="4">
        <v>1481.962</v>
      </c>
      <c r="Q5264" s="4">
        <v>1716.806</v>
      </c>
      <c r="R5264" s="4">
        <v>2044.7629999999999</v>
      </c>
      <c r="S5264" s="4">
        <v>1577.5809999999999</v>
      </c>
      <c r="T5264" s="4">
        <v>1191.5999999999999</v>
      </c>
      <c r="U5264" s="4">
        <v>689.80499999999995</v>
      </c>
      <c r="V5264" s="4">
        <v>439.84399999999999</v>
      </c>
      <c r="W5264" s="4">
        <v>342.86399999999998</v>
      </c>
      <c r="X5264" s="4">
        <v>148.00299999999999</v>
      </c>
      <c r="Y5264" s="4">
        <v>39.957999999999998</v>
      </c>
      <c r="Z5264" s="4">
        <v>4.49</v>
      </c>
      <c r="AA5264" s="4">
        <v>0.30399999999999999</v>
      </c>
      <c r="AB5264" s="4">
        <v>83</v>
      </c>
      <c r="AE5264" s="4">
        <v>535.61900000000003</v>
      </c>
    </row>
    <row r="5265" spans="1:31" ht="14">
      <c r="A5265" s="8">
        <v>4018</v>
      </c>
      <c r="B5265" s="8" t="s">
        <v>894</v>
      </c>
      <c r="C5265" s="14" t="s">
        <v>417</v>
      </c>
      <c r="D5265" s="5"/>
      <c r="E5265" s="6">
        <v>408</v>
      </c>
      <c r="F5265" s="5">
        <v>2028</v>
      </c>
      <c r="G5265" s="4">
        <v>1756.6189999999999</v>
      </c>
      <c r="H5265" s="4">
        <v>1778.752</v>
      </c>
      <c r="I5265" s="4">
        <v>1721.787</v>
      </c>
      <c r="J5265" s="4">
        <v>1670.3340000000001</v>
      </c>
      <c r="K5265" s="4">
        <v>1708.606</v>
      </c>
      <c r="L5265" s="4">
        <v>1879.34</v>
      </c>
      <c r="M5265" s="4">
        <v>2045.4860000000001</v>
      </c>
      <c r="N5265" s="4">
        <v>1931.9870000000001</v>
      </c>
      <c r="O5265" s="4">
        <v>1773.3130000000001</v>
      </c>
      <c r="P5265" s="4">
        <v>1587.3019999999999</v>
      </c>
      <c r="Q5265" s="4">
        <v>1561.433</v>
      </c>
      <c r="R5265" s="4">
        <v>2028.588</v>
      </c>
      <c r="S5265" s="4">
        <v>1692.26</v>
      </c>
      <c r="T5265" s="4">
        <v>1180.5260000000001</v>
      </c>
      <c r="U5265" s="4">
        <v>800.91600000000005</v>
      </c>
      <c r="V5265" s="4">
        <v>391.55900000000003</v>
      </c>
      <c r="W5265" s="4">
        <v>348.00200000000001</v>
      </c>
      <c r="X5265" s="4">
        <v>150.69800000000001</v>
      </c>
      <c r="Y5265" s="4">
        <v>42.518999999999998</v>
      </c>
      <c r="Z5265" s="4">
        <v>5.2759999999999998</v>
      </c>
      <c r="AA5265" s="4">
        <v>0.32300000000000001</v>
      </c>
      <c r="AB5265" s="4">
        <v>83</v>
      </c>
      <c r="AE5265" s="4">
        <v>546.81799999999998</v>
      </c>
    </row>
    <row r="5266" spans="1:31" ht="14">
      <c r="A5266" s="8">
        <v>4250</v>
      </c>
      <c r="B5266" s="8" t="s">
        <v>894</v>
      </c>
      <c r="C5266" s="14" t="s">
        <v>417</v>
      </c>
      <c r="D5266" s="5"/>
      <c r="E5266" s="6">
        <v>408</v>
      </c>
      <c r="F5266" s="5">
        <v>2029</v>
      </c>
      <c r="G5266" s="4">
        <v>1738.5840000000001</v>
      </c>
      <c r="H5266" s="4">
        <v>1781.769</v>
      </c>
      <c r="I5266" s="4">
        <v>1734.9880000000001</v>
      </c>
      <c r="J5266" s="4">
        <v>1674.729</v>
      </c>
      <c r="K5266" s="4">
        <v>1689.7090000000001</v>
      </c>
      <c r="L5266" s="4">
        <v>1831.702</v>
      </c>
      <c r="M5266" s="4">
        <v>2024.367</v>
      </c>
      <c r="N5266" s="4">
        <v>1984.6310000000001</v>
      </c>
      <c r="O5266" s="4">
        <v>1760.404</v>
      </c>
      <c r="P5266" s="4">
        <v>1684.501</v>
      </c>
      <c r="Q5266" s="4">
        <v>1442.8820000000001</v>
      </c>
      <c r="R5266" s="4">
        <v>1984.4839999999999</v>
      </c>
      <c r="S5266" s="4">
        <v>1792.0550000000001</v>
      </c>
      <c r="T5266" s="4">
        <v>1189.412</v>
      </c>
      <c r="U5266" s="4">
        <v>893.97900000000004</v>
      </c>
      <c r="V5266" s="4">
        <v>373.26799999999997</v>
      </c>
      <c r="W5266" s="4">
        <v>341.00099999999998</v>
      </c>
      <c r="X5266" s="4">
        <v>149.988</v>
      </c>
      <c r="Y5266" s="4">
        <v>42.457999999999998</v>
      </c>
      <c r="Z5266" s="4">
        <v>5.8419999999999996</v>
      </c>
      <c r="AA5266" s="4">
        <v>0.34399999999999997</v>
      </c>
      <c r="AB5266" s="4">
        <v>83</v>
      </c>
      <c r="AE5266" s="4">
        <v>539.63300000000004</v>
      </c>
    </row>
    <row r="5267" spans="1:31" ht="14">
      <c r="A5267" s="8">
        <v>4482</v>
      </c>
      <c r="B5267" s="8" t="s">
        <v>894</v>
      </c>
      <c r="C5267" s="14" t="s">
        <v>417</v>
      </c>
      <c r="D5267" s="5"/>
      <c r="E5267" s="6">
        <v>408</v>
      </c>
      <c r="F5267" s="5">
        <v>2030</v>
      </c>
      <c r="G5267" s="4">
        <v>1718.2339999999999</v>
      </c>
      <c r="H5267" s="4">
        <v>1781.2329999999999</v>
      </c>
      <c r="I5267" s="4">
        <v>1747.0730000000001</v>
      </c>
      <c r="J5267" s="4">
        <v>1681.873</v>
      </c>
      <c r="K5267" s="4">
        <v>1675.279</v>
      </c>
      <c r="L5267" s="4">
        <v>1789.3109999999999</v>
      </c>
      <c r="M5267" s="4">
        <v>1995.8510000000001</v>
      </c>
      <c r="N5267" s="4">
        <v>2018.796</v>
      </c>
      <c r="O5267" s="4">
        <v>1772.375</v>
      </c>
      <c r="P5267" s="4">
        <v>1745.249</v>
      </c>
      <c r="Q5267" s="4">
        <v>1387.3009999999999</v>
      </c>
      <c r="R5267" s="4">
        <v>1911.78</v>
      </c>
      <c r="S5267" s="4">
        <v>1860.5360000000001</v>
      </c>
      <c r="T5267" s="4">
        <v>1234.913</v>
      </c>
      <c r="U5267" s="4">
        <v>953.53899999999999</v>
      </c>
      <c r="V5267" s="4">
        <v>394.53800000000001</v>
      </c>
      <c r="W5267" s="4">
        <v>320.709</v>
      </c>
      <c r="X5267" s="4">
        <v>146.73599999999999</v>
      </c>
      <c r="Y5267" s="4">
        <v>39.445999999999998</v>
      </c>
      <c r="Z5267" s="4">
        <v>5.0250000000000004</v>
      </c>
      <c r="AA5267" s="4">
        <v>0.36899999999999999</v>
      </c>
      <c r="AB5267" s="4">
        <v>83</v>
      </c>
      <c r="AE5267" s="4">
        <v>512.28499999999997</v>
      </c>
    </row>
    <row r="5268" spans="1:31">
      <c r="A5268" s="8">
        <v>2629</v>
      </c>
      <c r="B5268" s="8" t="s">
        <v>895</v>
      </c>
      <c r="C5268" s="13" t="s">
        <v>425</v>
      </c>
      <c r="D5268" s="5"/>
      <c r="E5268" s="6">
        <v>410</v>
      </c>
      <c r="F5268" s="5">
        <v>1961</v>
      </c>
      <c r="G5268" s="4">
        <v>3673.058</v>
      </c>
      <c r="H5268" s="4">
        <v>3893.4009999999998</v>
      </c>
      <c r="I5268" s="4">
        <v>2990.8960000000002</v>
      </c>
      <c r="J5268" s="4">
        <v>2439.9160000000002</v>
      </c>
      <c r="K5268" s="4">
        <v>2320.19</v>
      </c>
      <c r="L5268" s="4">
        <v>2010.633</v>
      </c>
      <c r="M5268" s="4">
        <v>1625.3689999999999</v>
      </c>
      <c r="N5268" s="4">
        <v>1446.3910000000001</v>
      </c>
      <c r="O5268" s="4">
        <v>1227.008</v>
      </c>
      <c r="P5268" s="4">
        <v>1055.1690000000001</v>
      </c>
      <c r="Q5268" s="4">
        <v>908.49</v>
      </c>
      <c r="R5268" s="4">
        <v>686.44500000000005</v>
      </c>
      <c r="S5268" s="4">
        <v>568.98599999999999</v>
      </c>
      <c r="T5268" s="4">
        <v>412.52800000000002</v>
      </c>
      <c r="U5268" s="4">
        <v>296.19299999999998</v>
      </c>
      <c r="V5268" s="4">
        <v>148.90700000000001</v>
      </c>
      <c r="W5268" s="4">
        <v>26.350249999999999</v>
      </c>
      <c r="X5268" s="4">
        <v>26.350249999999999</v>
      </c>
      <c r="Y5268" s="4">
        <v>26.350249999999999</v>
      </c>
      <c r="Z5268" s="4">
        <v>26.350249999999999</v>
      </c>
      <c r="AA5268" s="4">
        <v>0</v>
      </c>
      <c r="AB5268" s="4">
        <v>84</v>
      </c>
      <c r="AE5268" s="4">
        <v>105.401</v>
      </c>
    </row>
    <row r="5269" spans="1:31">
      <c r="A5269" s="8">
        <v>2861</v>
      </c>
      <c r="B5269" s="8" t="s">
        <v>895</v>
      </c>
      <c r="C5269" s="13" t="s">
        <v>425</v>
      </c>
      <c r="D5269" s="5"/>
      <c r="E5269" s="6">
        <v>410</v>
      </c>
      <c r="F5269" s="5">
        <v>1962</v>
      </c>
      <c r="G5269" s="4">
        <v>3799.9009999999998</v>
      </c>
      <c r="H5269" s="4">
        <v>3987.4720000000002</v>
      </c>
      <c r="I5269" s="4">
        <v>3139.3890000000001</v>
      </c>
      <c r="J5269" s="4">
        <v>2487.4839999999999</v>
      </c>
      <c r="K5269" s="4">
        <v>2326.6179999999999</v>
      </c>
      <c r="L5269" s="4">
        <v>2090.4009999999998</v>
      </c>
      <c r="M5269" s="4">
        <v>1696.7670000000001</v>
      </c>
      <c r="N5269" s="4">
        <v>1462.14</v>
      </c>
      <c r="O5269" s="4">
        <v>1261.8430000000001</v>
      </c>
      <c r="P5269" s="4">
        <v>1069.788</v>
      </c>
      <c r="Q5269" s="4">
        <v>921.83299999999997</v>
      </c>
      <c r="R5269" s="4">
        <v>711.43200000000002</v>
      </c>
      <c r="S5269" s="4">
        <v>562.88599999999997</v>
      </c>
      <c r="T5269" s="4">
        <v>421.58600000000001</v>
      </c>
      <c r="U5269" s="4">
        <v>290.93299999999999</v>
      </c>
      <c r="V5269" s="4">
        <v>158.10599999999999</v>
      </c>
      <c r="W5269" s="4">
        <v>26.83925</v>
      </c>
      <c r="X5269" s="4">
        <v>26.83925</v>
      </c>
      <c r="Y5269" s="4">
        <v>26.83925</v>
      </c>
      <c r="Z5269" s="4">
        <v>26.83925</v>
      </c>
      <c r="AA5269" s="4">
        <v>0</v>
      </c>
      <c r="AB5269" s="4">
        <v>84</v>
      </c>
      <c r="AE5269" s="4">
        <v>107.357</v>
      </c>
    </row>
    <row r="5270" spans="1:31">
      <c r="A5270" s="8">
        <v>3093</v>
      </c>
      <c r="B5270" s="8" t="s">
        <v>895</v>
      </c>
      <c r="C5270" s="13" t="s">
        <v>425</v>
      </c>
      <c r="D5270" s="5"/>
      <c r="E5270" s="6">
        <v>410</v>
      </c>
      <c r="F5270" s="5">
        <v>1963</v>
      </c>
      <c r="G5270" s="4">
        <v>3993.6860000000001</v>
      </c>
      <c r="H5270" s="4">
        <v>4094.3029999999999</v>
      </c>
      <c r="I5270" s="4">
        <v>3254.973</v>
      </c>
      <c r="J5270" s="4">
        <v>2534.4899999999998</v>
      </c>
      <c r="K5270" s="4">
        <v>2313.027</v>
      </c>
      <c r="L5270" s="4">
        <v>2146.1419999999998</v>
      </c>
      <c r="M5270" s="4">
        <v>1766.068</v>
      </c>
      <c r="N5270" s="4">
        <v>1474.0219999999999</v>
      </c>
      <c r="O5270" s="4">
        <v>1288.519</v>
      </c>
      <c r="P5270" s="4">
        <v>1080.068</v>
      </c>
      <c r="Q5270" s="4">
        <v>927.87699999999995</v>
      </c>
      <c r="R5270" s="4">
        <v>735.24099999999999</v>
      </c>
      <c r="S5270" s="4">
        <v>553.93200000000002</v>
      </c>
      <c r="T5270" s="4">
        <v>429.32100000000003</v>
      </c>
      <c r="U5270" s="4">
        <v>282.10899999999998</v>
      </c>
      <c r="V5270" s="4">
        <v>165.697</v>
      </c>
      <c r="W5270" s="4">
        <v>26.22325</v>
      </c>
      <c r="X5270" s="4">
        <v>26.22325</v>
      </c>
      <c r="Y5270" s="4">
        <v>26.22325</v>
      </c>
      <c r="Z5270" s="4">
        <v>26.22325</v>
      </c>
      <c r="AA5270" s="4">
        <v>0</v>
      </c>
      <c r="AB5270" s="4">
        <v>84</v>
      </c>
      <c r="AE5270" s="4">
        <v>104.893</v>
      </c>
    </row>
    <row r="5271" spans="1:31">
      <c r="A5271" s="8">
        <v>3325</v>
      </c>
      <c r="B5271" s="8" t="s">
        <v>895</v>
      </c>
      <c r="C5271" s="13" t="s">
        <v>425</v>
      </c>
      <c r="D5271" s="5"/>
      <c r="E5271" s="6">
        <v>410</v>
      </c>
      <c r="F5271" s="5">
        <v>1964</v>
      </c>
      <c r="G5271" s="4">
        <v>4187.5249999999996</v>
      </c>
      <c r="H5271" s="4">
        <v>4243.549</v>
      </c>
      <c r="I5271" s="4">
        <v>3347.4549999999999</v>
      </c>
      <c r="J5271" s="4">
        <v>2589.1410000000001</v>
      </c>
      <c r="K5271" s="4">
        <v>2298.6860000000001</v>
      </c>
      <c r="L5271" s="4">
        <v>2175.971</v>
      </c>
      <c r="M5271" s="4">
        <v>1829.3989999999999</v>
      </c>
      <c r="N5271" s="4">
        <v>1494.347</v>
      </c>
      <c r="O5271" s="4">
        <v>1306.143</v>
      </c>
      <c r="P5271" s="4">
        <v>1090.001</v>
      </c>
      <c r="Q5271" s="4">
        <v>931.65800000000002</v>
      </c>
      <c r="R5271" s="4">
        <v>753.72699999999998</v>
      </c>
      <c r="S5271" s="4">
        <v>549.596</v>
      </c>
      <c r="T5271" s="4">
        <v>432.779</v>
      </c>
      <c r="U5271" s="4">
        <v>274.76900000000001</v>
      </c>
      <c r="V5271" s="4">
        <v>168.57400000000001</v>
      </c>
      <c r="W5271" s="4">
        <v>24.8445</v>
      </c>
      <c r="X5271" s="4">
        <v>24.8445</v>
      </c>
      <c r="Y5271" s="4">
        <v>24.8445</v>
      </c>
      <c r="Z5271" s="4">
        <v>24.8445</v>
      </c>
      <c r="AA5271" s="4">
        <v>0</v>
      </c>
      <c r="AB5271" s="4">
        <v>84</v>
      </c>
      <c r="AE5271" s="4">
        <v>99.378</v>
      </c>
    </row>
    <row r="5272" spans="1:31">
      <c r="A5272" s="8">
        <v>3557</v>
      </c>
      <c r="B5272" s="8" t="s">
        <v>895</v>
      </c>
      <c r="C5272" s="13" t="s">
        <v>425</v>
      </c>
      <c r="D5272" s="5"/>
      <c r="E5272" s="6">
        <v>410</v>
      </c>
      <c r="F5272" s="5">
        <v>1965</v>
      </c>
      <c r="G5272" s="4">
        <v>4298.2740000000003</v>
      </c>
      <c r="H5272" s="4">
        <v>4462.6530000000002</v>
      </c>
      <c r="I5272" s="4">
        <v>3449.06</v>
      </c>
      <c r="J5272" s="4">
        <v>2651.0450000000001</v>
      </c>
      <c r="K5272" s="4">
        <v>2295.444</v>
      </c>
      <c r="L5272" s="4">
        <v>2185.2240000000002</v>
      </c>
      <c r="M5272" s="4">
        <v>1885.4490000000001</v>
      </c>
      <c r="N5272" s="4">
        <v>1529.1969999999999</v>
      </c>
      <c r="O5272" s="4">
        <v>1318.7919999999999</v>
      </c>
      <c r="P5272" s="4">
        <v>1102.3019999999999</v>
      </c>
      <c r="Q5272" s="4">
        <v>936.79300000000001</v>
      </c>
      <c r="R5272" s="4">
        <v>766.53499999999997</v>
      </c>
      <c r="S5272" s="4">
        <v>553.52300000000002</v>
      </c>
      <c r="T5272" s="4">
        <v>431.745</v>
      </c>
      <c r="U5272" s="4">
        <v>271.536</v>
      </c>
      <c r="V5272" s="4">
        <v>166.01300000000001</v>
      </c>
      <c r="W5272" s="4">
        <v>22.888750000000002</v>
      </c>
      <c r="X5272" s="4">
        <v>22.888750000000002</v>
      </c>
      <c r="Y5272" s="4">
        <v>22.888750000000002</v>
      </c>
      <c r="Z5272" s="4">
        <v>22.888750000000002</v>
      </c>
      <c r="AA5272" s="4">
        <v>0</v>
      </c>
      <c r="AB5272" s="4">
        <v>84</v>
      </c>
      <c r="AE5272" s="4">
        <v>91.555000000000007</v>
      </c>
    </row>
    <row r="5273" spans="1:31">
      <c r="A5273" s="8">
        <v>3789</v>
      </c>
      <c r="B5273" s="8" t="s">
        <v>895</v>
      </c>
      <c r="C5273" s="13" t="s">
        <v>425</v>
      </c>
      <c r="D5273" s="5"/>
      <c r="E5273" s="6">
        <v>410</v>
      </c>
      <c r="F5273" s="5">
        <v>1966</v>
      </c>
      <c r="G5273" s="4">
        <v>4199.05</v>
      </c>
      <c r="H5273" s="4">
        <v>4574.8010000000004</v>
      </c>
      <c r="I5273" s="4">
        <v>3608.366</v>
      </c>
      <c r="J5273" s="4">
        <v>2750.165</v>
      </c>
      <c r="K5273" s="4">
        <v>2324.7739999999999</v>
      </c>
      <c r="L5273" s="4">
        <v>2222.1370000000002</v>
      </c>
      <c r="M5273" s="4">
        <v>1958.616</v>
      </c>
      <c r="N5273" s="4">
        <v>1582.857</v>
      </c>
      <c r="O5273" s="4">
        <v>1355.88</v>
      </c>
      <c r="P5273" s="4">
        <v>1131.971</v>
      </c>
      <c r="Q5273" s="4">
        <v>955.56899999999996</v>
      </c>
      <c r="R5273" s="4">
        <v>788.28800000000001</v>
      </c>
      <c r="S5273" s="4">
        <v>568.59799999999996</v>
      </c>
      <c r="T5273" s="4">
        <v>435.197</v>
      </c>
      <c r="U5273" s="4">
        <v>281.54300000000001</v>
      </c>
      <c r="V5273" s="4">
        <v>170.83600000000001</v>
      </c>
      <c r="W5273" s="4">
        <v>25.150749999999999</v>
      </c>
      <c r="X5273" s="4">
        <v>25.150749999999999</v>
      </c>
      <c r="Y5273" s="4">
        <v>25.150749999999999</v>
      </c>
      <c r="Z5273" s="4">
        <v>25.150749999999999</v>
      </c>
      <c r="AA5273" s="4">
        <v>0</v>
      </c>
      <c r="AB5273" s="4">
        <v>84</v>
      </c>
      <c r="AE5273" s="4">
        <v>100.60299999999999</v>
      </c>
    </row>
    <row r="5274" spans="1:31">
      <c r="A5274" s="8">
        <v>4021</v>
      </c>
      <c r="B5274" s="8" t="s">
        <v>895</v>
      </c>
      <c r="C5274" s="13" t="s">
        <v>425</v>
      </c>
      <c r="D5274" s="5"/>
      <c r="E5274" s="6">
        <v>410</v>
      </c>
      <c r="F5274" s="5">
        <v>1967</v>
      </c>
      <c r="G5274" s="4">
        <v>4203.5739999999996</v>
      </c>
      <c r="H5274" s="4">
        <v>4615.0320000000002</v>
      </c>
      <c r="I5274" s="4">
        <v>3790.2640000000001</v>
      </c>
      <c r="J5274" s="4">
        <v>2828.5590000000002</v>
      </c>
      <c r="K5274" s="4">
        <v>2357.654</v>
      </c>
      <c r="L5274" s="4">
        <v>2229.9499999999998</v>
      </c>
      <c r="M5274" s="4">
        <v>2028.0260000000001</v>
      </c>
      <c r="N5274" s="4">
        <v>1640.92</v>
      </c>
      <c r="O5274" s="4">
        <v>1381.336</v>
      </c>
      <c r="P5274" s="4">
        <v>1165.5730000000001</v>
      </c>
      <c r="Q5274" s="4">
        <v>969.71400000000006</v>
      </c>
      <c r="R5274" s="4">
        <v>805.56299999999999</v>
      </c>
      <c r="S5274" s="4">
        <v>589.05100000000004</v>
      </c>
      <c r="T5274" s="4">
        <v>432.06599999999997</v>
      </c>
      <c r="U5274" s="4">
        <v>292.904</v>
      </c>
      <c r="V5274" s="4">
        <v>171.38800000000001</v>
      </c>
      <c r="W5274" s="4">
        <v>27.206250000000001</v>
      </c>
      <c r="X5274" s="4">
        <v>27.206250000000001</v>
      </c>
      <c r="Y5274" s="4">
        <v>27.206250000000001</v>
      </c>
      <c r="Z5274" s="4">
        <v>27.206250000000001</v>
      </c>
      <c r="AA5274" s="4">
        <v>0</v>
      </c>
      <c r="AB5274" s="4">
        <v>84</v>
      </c>
      <c r="AE5274" s="4">
        <v>108.825</v>
      </c>
    </row>
    <row r="5275" spans="1:31">
      <c r="A5275" s="8">
        <v>4253</v>
      </c>
      <c r="B5275" s="8" t="s">
        <v>895</v>
      </c>
      <c r="C5275" s="13" t="s">
        <v>425</v>
      </c>
      <c r="D5275" s="5"/>
      <c r="E5275" s="6">
        <v>410</v>
      </c>
      <c r="F5275" s="5">
        <v>1968</v>
      </c>
      <c r="G5275" s="4">
        <v>4252.9560000000001</v>
      </c>
      <c r="H5275" s="4">
        <v>4593.723</v>
      </c>
      <c r="I5275" s="4">
        <v>4002.9369999999999</v>
      </c>
      <c r="J5275" s="4">
        <v>2893.7260000000001</v>
      </c>
      <c r="K5275" s="4">
        <v>2404.7739999999999</v>
      </c>
      <c r="L5275" s="4">
        <v>2218.5100000000002</v>
      </c>
      <c r="M5275" s="4">
        <v>2094.5010000000002</v>
      </c>
      <c r="N5275" s="4">
        <v>1706.633</v>
      </c>
      <c r="O5275" s="4">
        <v>1400.854</v>
      </c>
      <c r="P5275" s="4">
        <v>1205.0609999999999</v>
      </c>
      <c r="Q5275" s="4">
        <v>982.79300000000001</v>
      </c>
      <c r="R5275" s="4">
        <v>821.21</v>
      </c>
      <c r="S5275" s="4">
        <v>614.08500000000004</v>
      </c>
      <c r="T5275" s="4">
        <v>427.19799999999998</v>
      </c>
      <c r="U5275" s="4">
        <v>303.92700000000002</v>
      </c>
      <c r="V5275" s="4">
        <v>170.745</v>
      </c>
      <c r="W5275" s="4">
        <v>28.745249999999999</v>
      </c>
      <c r="X5275" s="4">
        <v>28.745249999999999</v>
      </c>
      <c r="Y5275" s="4">
        <v>28.745249999999999</v>
      </c>
      <c r="Z5275" s="4">
        <v>28.745249999999999</v>
      </c>
      <c r="AA5275" s="4">
        <v>0</v>
      </c>
      <c r="AB5275" s="4">
        <v>84</v>
      </c>
      <c r="AE5275" s="4">
        <v>114.98099999999999</v>
      </c>
    </row>
    <row r="5276" spans="1:31">
      <c r="A5276" s="8">
        <v>4485</v>
      </c>
      <c r="B5276" s="8" t="s">
        <v>895</v>
      </c>
      <c r="C5276" s="13" t="s">
        <v>425</v>
      </c>
      <c r="D5276" s="5"/>
      <c r="E5276" s="6">
        <v>410</v>
      </c>
      <c r="F5276" s="5">
        <v>1969</v>
      </c>
      <c r="G5276" s="4">
        <v>4301.8209999999999</v>
      </c>
      <c r="H5276" s="4">
        <v>4548.2550000000001</v>
      </c>
      <c r="I5276" s="4">
        <v>4217.7139999999999</v>
      </c>
      <c r="J5276" s="4">
        <v>2971.2510000000002</v>
      </c>
      <c r="K5276" s="4">
        <v>2463.7910000000002</v>
      </c>
      <c r="L5276" s="4">
        <v>2205.2139999999999</v>
      </c>
      <c r="M5276" s="4">
        <v>2152.1799999999998</v>
      </c>
      <c r="N5276" s="4">
        <v>1778.7070000000001</v>
      </c>
      <c r="O5276" s="4">
        <v>1424.9469999999999</v>
      </c>
      <c r="P5276" s="4">
        <v>1246.6410000000001</v>
      </c>
      <c r="Q5276" s="4">
        <v>999.77800000000002</v>
      </c>
      <c r="R5276" s="4">
        <v>837.53700000000003</v>
      </c>
      <c r="S5276" s="4">
        <v>640.36199999999997</v>
      </c>
      <c r="T5276" s="4">
        <v>426.86599999999999</v>
      </c>
      <c r="U5276" s="4">
        <v>311.85599999999999</v>
      </c>
      <c r="V5276" s="4">
        <v>171.816</v>
      </c>
      <c r="W5276" s="4">
        <v>29.497499999999999</v>
      </c>
      <c r="X5276" s="4">
        <v>29.497499999999999</v>
      </c>
      <c r="Y5276" s="4">
        <v>29.497499999999999</v>
      </c>
      <c r="Z5276" s="4">
        <v>29.497499999999999</v>
      </c>
      <c r="AA5276" s="4">
        <v>0</v>
      </c>
      <c r="AB5276" s="4">
        <v>84</v>
      </c>
      <c r="AE5276" s="4">
        <v>117.99</v>
      </c>
    </row>
    <row r="5277" spans="1:31">
      <c r="A5277" s="8">
        <v>4717</v>
      </c>
      <c r="B5277" s="8" t="s">
        <v>895</v>
      </c>
      <c r="C5277" s="13" t="s">
        <v>425</v>
      </c>
      <c r="D5277" s="5"/>
      <c r="E5277" s="6">
        <v>410</v>
      </c>
      <c r="F5277" s="5">
        <v>1970</v>
      </c>
      <c r="G5277" s="4">
        <v>4320.5510000000004</v>
      </c>
      <c r="H5277" s="4">
        <v>4531.9449999999997</v>
      </c>
      <c r="I5277" s="4">
        <v>4393.3239999999996</v>
      </c>
      <c r="J5277" s="4">
        <v>3088.2739999999999</v>
      </c>
      <c r="K5277" s="4">
        <v>2523.1790000000001</v>
      </c>
      <c r="L5277" s="4">
        <v>2204.306</v>
      </c>
      <c r="M5277" s="4">
        <v>2193.2719999999999</v>
      </c>
      <c r="N5277" s="4">
        <v>1854.193</v>
      </c>
      <c r="O5277" s="4">
        <v>1461.9159999999999</v>
      </c>
      <c r="P5277" s="4">
        <v>1284.6300000000001</v>
      </c>
      <c r="Q5277" s="4">
        <v>1024.5419999999999</v>
      </c>
      <c r="R5277" s="4">
        <v>855.04100000000005</v>
      </c>
      <c r="S5277" s="4">
        <v>665.26400000000001</v>
      </c>
      <c r="T5277" s="4">
        <v>434.71699999999998</v>
      </c>
      <c r="U5277" s="4">
        <v>315.44400000000002</v>
      </c>
      <c r="V5277" s="4">
        <v>175.41499999999999</v>
      </c>
      <c r="W5277" s="4">
        <v>29.254000000000001</v>
      </c>
      <c r="X5277" s="4">
        <v>29.254000000000001</v>
      </c>
      <c r="Y5277" s="4">
        <v>29.254000000000001</v>
      </c>
      <c r="Z5277" s="4">
        <v>29.254000000000001</v>
      </c>
      <c r="AA5277" s="4">
        <v>0</v>
      </c>
      <c r="AB5277" s="4">
        <v>84</v>
      </c>
      <c r="AE5277" s="4">
        <v>117.01600000000001</v>
      </c>
    </row>
    <row r="5278" spans="1:31">
      <c r="A5278" s="8">
        <v>4949</v>
      </c>
      <c r="B5278" s="8" t="s">
        <v>895</v>
      </c>
      <c r="C5278" s="13" t="s">
        <v>425</v>
      </c>
      <c r="D5278" s="5"/>
      <c r="E5278" s="6">
        <v>410</v>
      </c>
      <c r="F5278" s="5">
        <v>1971</v>
      </c>
      <c r="G5278" s="4">
        <v>4329.9570000000003</v>
      </c>
      <c r="H5278" s="4">
        <v>4498.5910000000003</v>
      </c>
      <c r="I5278" s="4">
        <v>4472.7219999999998</v>
      </c>
      <c r="J5278" s="4">
        <v>3321.1350000000002</v>
      </c>
      <c r="K5278" s="4">
        <v>2601.576</v>
      </c>
      <c r="L5278" s="4">
        <v>2238.924</v>
      </c>
      <c r="M5278" s="4">
        <v>2211.518</v>
      </c>
      <c r="N5278" s="4">
        <v>1925.9490000000001</v>
      </c>
      <c r="O5278" s="4">
        <v>1511.444</v>
      </c>
      <c r="P5278" s="4">
        <v>1304.671</v>
      </c>
      <c r="Q5278" s="4">
        <v>1054.6500000000001</v>
      </c>
      <c r="R5278" s="4">
        <v>864.81</v>
      </c>
      <c r="S5278" s="4">
        <v>683.05799999999999</v>
      </c>
      <c r="T5278" s="4">
        <v>450.96600000000001</v>
      </c>
      <c r="U5278" s="4">
        <v>316.14100000000002</v>
      </c>
      <c r="V5278" s="4">
        <v>183.13200000000001</v>
      </c>
      <c r="W5278" s="4">
        <v>31.294250000000002</v>
      </c>
      <c r="X5278" s="4">
        <v>31.294250000000002</v>
      </c>
      <c r="Y5278" s="4">
        <v>31.294250000000002</v>
      </c>
      <c r="Z5278" s="4">
        <v>31.294250000000002</v>
      </c>
      <c r="AA5278" s="4">
        <v>0</v>
      </c>
      <c r="AB5278" s="4">
        <v>84</v>
      </c>
      <c r="AE5278" s="4">
        <v>125.17700000000001</v>
      </c>
    </row>
    <row r="5279" spans="1:31">
      <c r="A5279" s="8">
        <v>5181</v>
      </c>
      <c r="B5279" s="8" t="s">
        <v>895</v>
      </c>
      <c r="C5279" s="13" t="s">
        <v>425</v>
      </c>
      <c r="D5279" s="5"/>
      <c r="E5279" s="6">
        <v>410</v>
      </c>
      <c r="F5279" s="5">
        <v>1972</v>
      </c>
      <c r="G5279" s="4">
        <v>4339.8040000000001</v>
      </c>
      <c r="H5279" s="4">
        <v>4478.1130000000003</v>
      </c>
      <c r="I5279" s="4">
        <v>4500.8119999999999</v>
      </c>
      <c r="J5279" s="4">
        <v>3581.92</v>
      </c>
      <c r="K5279" s="4">
        <v>2687.268</v>
      </c>
      <c r="L5279" s="4">
        <v>2292.6370000000002</v>
      </c>
      <c r="M5279" s="4">
        <v>2212.761</v>
      </c>
      <c r="N5279" s="4">
        <v>2003.02</v>
      </c>
      <c r="O5279" s="4">
        <v>1574.855</v>
      </c>
      <c r="P5279" s="4">
        <v>1318.7260000000001</v>
      </c>
      <c r="Q5279" s="4">
        <v>1092.7349999999999</v>
      </c>
      <c r="R5279" s="4">
        <v>875.82600000000002</v>
      </c>
      <c r="S5279" s="4">
        <v>698.14700000000005</v>
      </c>
      <c r="T5279" s="4">
        <v>473.61900000000003</v>
      </c>
      <c r="U5279" s="4">
        <v>313.83999999999997</v>
      </c>
      <c r="V5279" s="4">
        <v>191.61500000000001</v>
      </c>
      <c r="W5279" s="4">
        <v>32.723500000000001</v>
      </c>
      <c r="X5279" s="4">
        <v>32.723500000000001</v>
      </c>
      <c r="Y5279" s="4">
        <v>32.723500000000001</v>
      </c>
      <c r="Z5279" s="4">
        <v>32.723500000000001</v>
      </c>
      <c r="AA5279" s="4">
        <v>0</v>
      </c>
      <c r="AB5279" s="4">
        <v>84</v>
      </c>
      <c r="AE5279" s="4">
        <v>130.89400000000001</v>
      </c>
    </row>
    <row r="5280" spans="1:31">
      <c r="A5280" s="8">
        <v>5413</v>
      </c>
      <c r="B5280" s="8" t="s">
        <v>895</v>
      </c>
      <c r="C5280" s="13" t="s">
        <v>425</v>
      </c>
      <c r="D5280" s="5"/>
      <c r="E5280" s="6">
        <v>410</v>
      </c>
      <c r="F5280" s="5">
        <v>1973</v>
      </c>
      <c r="G5280" s="4">
        <v>4337.3909999999996</v>
      </c>
      <c r="H5280" s="4">
        <v>4468.0709999999999</v>
      </c>
      <c r="I5280" s="4">
        <v>4505.3720000000003</v>
      </c>
      <c r="J5280" s="4">
        <v>3828.259</v>
      </c>
      <c r="K5280" s="4">
        <v>2797.712</v>
      </c>
      <c r="L5280" s="4">
        <v>2358.65</v>
      </c>
      <c r="M5280" s="4">
        <v>2206.6759999999999</v>
      </c>
      <c r="N5280" s="4">
        <v>2079.3530000000001</v>
      </c>
      <c r="O5280" s="4">
        <v>1647.6279999999999</v>
      </c>
      <c r="P5280" s="4">
        <v>1333.7940000000001</v>
      </c>
      <c r="Q5280" s="4">
        <v>1133.1990000000001</v>
      </c>
      <c r="R5280" s="4">
        <v>890.82100000000003</v>
      </c>
      <c r="S5280" s="4">
        <v>711.28499999999997</v>
      </c>
      <c r="T5280" s="4">
        <v>499.21899999999999</v>
      </c>
      <c r="U5280" s="4">
        <v>312.24099999999999</v>
      </c>
      <c r="V5280" s="4">
        <v>199.00700000000001</v>
      </c>
      <c r="W5280" s="4">
        <v>33.567749999999997</v>
      </c>
      <c r="X5280" s="4">
        <v>33.567749999999997</v>
      </c>
      <c r="Y5280" s="4">
        <v>33.567749999999997</v>
      </c>
      <c r="Z5280" s="4">
        <v>33.567749999999997</v>
      </c>
      <c r="AA5280" s="4">
        <v>0</v>
      </c>
      <c r="AB5280" s="4">
        <v>84</v>
      </c>
      <c r="AE5280" s="4">
        <v>134.27099999999999</v>
      </c>
    </row>
    <row r="5281" spans="1:31">
      <c r="A5281" s="8">
        <v>5645</v>
      </c>
      <c r="B5281" s="8" t="s">
        <v>895</v>
      </c>
      <c r="C5281" s="13" t="s">
        <v>425</v>
      </c>
      <c r="D5281" s="5"/>
      <c r="E5281" s="6">
        <v>410</v>
      </c>
      <c r="F5281" s="5">
        <v>1974</v>
      </c>
      <c r="G5281" s="4">
        <v>4314.8289999999997</v>
      </c>
      <c r="H5281" s="4">
        <v>4462.643</v>
      </c>
      <c r="I5281" s="4">
        <v>4511.3950000000004</v>
      </c>
      <c r="J5281" s="4">
        <v>4019.154</v>
      </c>
      <c r="K5281" s="4">
        <v>2945.3470000000002</v>
      </c>
      <c r="L5281" s="4">
        <v>2429.9859999999999</v>
      </c>
      <c r="M5281" s="4">
        <v>2207.7150000000001</v>
      </c>
      <c r="N5281" s="4">
        <v>2143.7979999999998</v>
      </c>
      <c r="O5281" s="4">
        <v>1723.749</v>
      </c>
      <c r="P5281" s="4">
        <v>1359.008</v>
      </c>
      <c r="Q5281" s="4">
        <v>1168.9880000000001</v>
      </c>
      <c r="R5281" s="4">
        <v>911.98</v>
      </c>
      <c r="S5281" s="4">
        <v>723.89800000000002</v>
      </c>
      <c r="T5281" s="4">
        <v>523.08000000000004</v>
      </c>
      <c r="U5281" s="4">
        <v>315.51499999999999</v>
      </c>
      <c r="V5281" s="4">
        <v>203.29300000000001</v>
      </c>
      <c r="W5281" s="4">
        <v>33.888500000000001</v>
      </c>
      <c r="X5281" s="4">
        <v>33.888500000000001</v>
      </c>
      <c r="Y5281" s="4">
        <v>33.888500000000001</v>
      </c>
      <c r="Z5281" s="4">
        <v>33.888500000000001</v>
      </c>
      <c r="AA5281" s="4">
        <v>0</v>
      </c>
      <c r="AB5281" s="4">
        <v>84</v>
      </c>
      <c r="AE5281" s="4">
        <v>135.554</v>
      </c>
    </row>
    <row r="5282" spans="1:31">
      <c r="A5282" s="8">
        <v>5877</v>
      </c>
      <c r="B5282" s="8" t="s">
        <v>895</v>
      </c>
      <c r="C5282" s="13" t="s">
        <v>425</v>
      </c>
      <c r="D5282" s="5"/>
      <c r="E5282" s="6">
        <v>410</v>
      </c>
      <c r="F5282" s="5">
        <v>1975</v>
      </c>
      <c r="G5282" s="4">
        <v>4268.7139999999999</v>
      </c>
      <c r="H5282" s="4">
        <v>4454.6040000000003</v>
      </c>
      <c r="I5282" s="4">
        <v>4527.335</v>
      </c>
      <c r="J5282" s="4">
        <v>4146.8879999999999</v>
      </c>
      <c r="K5282" s="4">
        <v>3123.2820000000002</v>
      </c>
      <c r="L5282" s="4">
        <v>2507.462</v>
      </c>
      <c r="M5282" s="4">
        <v>2224.2469999999998</v>
      </c>
      <c r="N5282" s="4">
        <v>2189.143</v>
      </c>
      <c r="O5282" s="4">
        <v>1800.143</v>
      </c>
      <c r="P5282" s="4">
        <v>1398.8340000000001</v>
      </c>
      <c r="Q5282" s="4">
        <v>1197.385</v>
      </c>
      <c r="R5282" s="4">
        <v>939.21400000000006</v>
      </c>
      <c r="S5282" s="4">
        <v>737.55200000000002</v>
      </c>
      <c r="T5282" s="4">
        <v>542.83199999999999</v>
      </c>
      <c r="U5282" s="4">
        <v>325.21499999999997</v>
      </c>
      <c r="V5282" s="4">
        <v>204.29</v>
      </c>
      <c r="W5282" s="4">
        <v>33.591749999999998</v>
      </c>
      <c r="X5282" s="4">
        <v>33.591749999999998</v>
      </c>
      <c r="Y5282" s="4">
        <v>33.591749999999998</v>
      </c>
      <c r="Z5282" s="4">
        <v>33.591749999999998</v>
      </c>
      <c r="AA5282" s="4">
        <v>0</v>
      </c>
      <c r="AB5282" s="4">
        <v>84</v>
      </c>
      <c r="AE5282" s="4">
        <v>134.36699999999999</v>
      </c>
    </row>
    <row r="5283" spans="1:31">
      <c r="A5283" s="8">
        <v>6109</v>
      </c>
      <c r="B5283" s="8" t="s">
        <v>895</v>
      </c>
      <c r="C5283" s="13" t="s">
        <v>425</v>
      </c>
      <c r="D5283" s="5"/>
      <c r="E5283" s="6">
        <v>410</v>
      </c>
      <c r="F5283" s="5">
        <v>1976</v>
      </c>
      <c r="G5283" s="4">
        <v>4238.8940000000002</v>
      </c>
      <c r="H5283" s="4">
        <v>4423.7780000000002</v>
      </c>
      <c r="I5283" s="4">
        <v>4484.6779999999999</v>
      </c>
      <c r="J5283" s="4">
        <v>4256.1409999999996</v>
      </c>
      <c r="K5283" s="4">
        <v>3305.5010000000002</v>
      </c>
      <c r="L5283" s="4">
        <v>2599.6089999999999</v>
      </c>
      <c r="M5283" s="4">
        <v>2252.2330000000002</v>
      </c>
      <c r="N5283" s="4">
        <v>2204.84</v>
      </c>
      <c r="O5283" s="4">
        <v>1884.721</v>
      </c>
      <c r="P5283" s="4">
        <v>1450.2070000000001</v>
      </c>
      <c r="Q5283" s="4">
        <v>1223.52</v>
      </c>
      <c r="R5283" s="4">
        <v>965.99400000000003</v>
      </c>
      <c r="S5283" s="4">
        <v>751.81</v>
      </c>
      <c r="T5283" s="4">
        <v>560.505</v>
      </c>
      <c r="U5283" s="4">
        <v>342.274</v>
      </c>
      <c r="V5283" s="4">
        <v>209.03399999999999</v>
      </c>
      <c r="W5283" s="4">
        <v>36.401249999999997</v>
      </c>
      <c r="X5283" s="4">
        <v>36.401249999999997</v>
      </c>
      <c r="Y5283" s="4">
        <v>36.401249999999997</v>
      </c>
      <c r="Z5283" s="4">
        <v>36.401249999999997</v>
      </c>
      <c r="AA5283" s="4">
        <v>0</v>
      </c>
      <c r="AB5283" s="4">
        <v>84</v>
      </c>
      <c r="AE5283" s="4">
        <v>145.60499999999999</v>
      </c>
    </row>
    <row r="5284" spans="1:31">
      <c r="A5284" s="8">
        <v>6341</v>
      </c>
      <c r="B5284" s="8" t="s">
        <v>895</v>
      </c>
      <c r="C5284" s="13" t="s">
        <v>425</v>
      </c>
      <c r="D5284" s="5"/>
      <c r="E5284" s="6">
        <v>410</v>
      </c>
      <c r="F5284" s="5">
        <v>1977</v>
      </c>
      <c r="G5284" s="4">
        <v>4147.1499999999996</v>
      </c>
      <c r="H5284" s="4">
        <v>4416.1049999999996</v>
      </c>
      <c r="I5284" s="4">
        <v>4446.2839999999997</v>
      </c>
      <c r="J5284" s="4">
        <v>4308.8</v>
      </c>
      <c r="K5284" s="4">
        <v>3515.02</v>
      </c>
      <c r="L5284" s="4">
        <v>2697.5630000000001</v>
      </c>
      <c r="M5284" s="4">
        <v>2300.085</v>
      </c>
      <c r="N5284" s="4">
        <v>2203.8539999999998</v>
      </c>
      <c r="O5284" s="4">
        <v>1969.0450000000001</v>
      </c>
      <c r="P5284" s="4">
        <v>1518.943</v>
      </c>
      <c r="Q5284" s="4">
        <v>1242.9290000000001</v>
      </c>
      <c r="R5284" s="4">
        <v>1002.446</v>
      </c>
      <c r="S5284" s="4">
        <v>765.44600000000003</v>
      </c>
      <c r="T5284" s="4">
        <v>576.28300000000002</v>
      </c>
      <c r="U5284" s="4">
        <v>363.43299999999999</v>
      </c>
      <c r="V5284" s="4">
        <v>211.61600000000001</v>
      </c>
      <c r="W5284" s="4">
        <v>38.968499999999999</v>
      </c>
      <c r="X5284" s="4">
        <v>38.968499999999999</v>
      </c>
      <c r="Y5284" s="4">
        <v>38.968499999999999</v>
      </c>
      <c r="Z5284" s="4">
        <v>38.968499999999999</v>
      </c>
      <c r="AA5284" s="4">
        <v>0</v>
      </c>
      <c r="AB5284" s="4">
        <v>84</v>
      </c>
      <c r="AE5284" s="4">
        <v>155.874</v>
      </c>
    </row>
    <row r="5285" spans="1:31">
      <c r="A5285" s="8">
        <v>6573</v>
      </c>
      <c r="B5285" s="8" t="s">
        <v>895</v>
      </c>
      <c r="C5285" s="13" t="s">
        <v>425</v>
      </c>
      <c r="D5285" s="5"/>
      <c r="E5285" s="6">
        <v>410</v>
      </c>
      <c r="F5285" s="5">
        <v>1978</v>
      </c>
      <c r="G5285" s="4">
        <v>4022.9690000000001</v>
      </c>
      <c r="H5285" s="4">
        <v>4423.9989999999998</v>
      </c>
      <c r="I5285" s="4">
        <v>4424.942</v>
      </c>
      <c r="J5285" s="4">
        <v>4306.7920000000004</v>
      </c>
      <c r="K5285" s="4">
        <v>3732.3620000000001</v>
      </c>
      <c r="L5285" s="4">
        <v>2804.9810000000002</v>
      </c>
      <c r="M5285" s="4">
        <v>2364.1729999999998</v>
      </c>
      <c r="N5285" s="4">
        <v>2198.14</v>
      </c>
      <c r="O5285" s="4">
        <v>2042.6949999999999</v>
      </c>
      <c r="P5285" s="4">
        <v>1603.0450000000001</v>
      </c>
      <c r="Q5285" s="4">
        <v>1259.56</v>
      </c>
      <c r="R5285" s="4">
        <v>1045.8720000000001</v>
      </c>
      <c r="S5285" s="4">
        <v>779.50800000000004</v>
      </c>
      <c r="T5285" s="4">
        <v>591.14099999999996</v>
      </c>
      <c r="U5285" s="4">
        <v>386.125</v>
      </c>
      <c r="V5285" s="4">
        <v>214.21600000000001</v>
      </c>
      <c r="W5285" s="4">
        <v>41.073250000000002</v>
      </c>
      <c r="X5285" s="4">
        <v>41.073250000000002</v>
      </c>
      <c r="Y5285" s="4">
        <v>41.073250000000002</v>
      </c>
      <c r="Z5285" s="4">
        <v>41.073250000000002</v>
      </c>
      <c r="AA5285" s="4">
        <v>0</v>
      </c>
      <c r="AB5285" s="4">
        <v>84</v>
      </c>
      <c r="AE5285" s="4">
        <v>164.29300000000001</v>
      </c>
    </row>
    <row r="5286" spans="1:31">
      <c r="A5286" s="8">
        <v>6805</v>
      </c>
      <c r="B5286" s="8" t="s">
        <v>895</v>
      </c>
      <c r="C5286" s="13" t="s">
        <v>425</v>
      </c>
      <c r="D5286" s="5"/>
      <c r="E5286" s="6">
        <v>410</v>
      </c>
      <c r="F5286" s="5">
        <v>1979</v>
      </c>
      <c r="G5286" s="4">
        <v>3910.152</v>
      </c>
      <c r="H5286" s="4">
        <v>4434.3310000000001</v>
      </c>
      <c r="I5286" s="4">
        <v>4423.9669999999996</v>
      </c>
      <c r="J5286" s="4">
        <v>4273.6289999999999</v>
      </c>
      <c r="K5286" s="4">
        <v>3921.2249999999999</v>
      </c>
      <c r="L5286" s="4">
        <v>2931.1970000000001</v>
      </c>
      <c r="M5286" s="4">
        <v>2438.3649999999998</v>
      </c>
      <c r="N5286" s="4">
        <v>2202.067</v>
      </c>
      <c r="O5286" s="4">
        <v>2096.9340000000002</v>
      </c>
      <c r="P5286" s="4">
        <v>1693.819</v>
      </c>
      <c r="Q5286" s="4">
        <v>1284.0830000000001</v>
      </c>
      <c r="R5286" s="4">
        <v>1088.848</v>
      </c>
      <c r="S5286" s="4">
        <v>797.23</v>
      </c>
      <c r="T5286" s="4">
        <v>605.76300000000003</v>
      </c>
      <c r="U5286" s="4">
        <v>407.10899999999998</v>
      </c>
      <c r="V5286" s="4">
        <v>219.67500000000001</v>
      </c>
      <c r="W5286" s="4">
        <v>42.4495</v>
      </c>
      <c r="X5286" s="4">
        <v>42.4495</v>
      </c>
      <c r="Y5286" s="4">
        <v>42.4495</v>
      </c>
      <c r="Z5286" s="4">
        <v>42.4495</v>
      </c>
      <c r="AA5286" s="4">
        <v>0</v>
      </c>
      <c r="AB5286" s="4">
        <v>84</v>
      </c>
      <c r="AE5286" s="4">
        <v>169.798</v>
      </c>
    </row>
    <row r="5287" spans="1:31">
      <c r="A5287" s="8">
        <v>7037</v>
      </c>
      <c r="B5287" s="8" t="s">
        <v>895</v>
      </c>
      <c r="C5287" s="13" t="s">
        <v>425</v>
      </c>
      <c r="D5287" s="5"/>
      <c r="E5287" s="6">
        <v>410</v>
      </c>
      <c r="F5287" s="5">
        <v>1980</v>
      </c>
      <c r="G5287" s="4">
        <v>3836.1559999999999</v>
      </c>
      <c r="H5287" s="4">
        <v>4430.9210000000003</v>
      </c>
      <c r="I5287" s="4">
        <v>4441.0190000000002</v>
      </c>
      <c r="J5287" s="4">
        <v>4239.7470000000003</v>
      </c>
      <c r="K5287" s="4">
        <v>4053.616</v>
      </c>
      <c r="L5287" s="4">
        <v>3082.366</v>
      </c>
      <c r="M5287" s="4">
        <v>2519.2489999999998</v>
      </c>
      <c r="N5287" s="4">
        <v>2223.35</v>
      </c>
      <c r="O5287" s="4">
        <v>2131.6590000000001</v>
      </c>
      <c r="P5287" s="4">
        <v>1781.809</v>
      </c>
      <c r="Q5287" s="4">
        <v>1325.9449999999999</v>
      </c>
      <c r="R5287" s="4">
        <v>1125.357</v>
      </c>
      <c r="S5287" s="4">
        <v>822.06100000000004</v>
      </c>
      <c r="T5287" s="4">
        <v>620.28499999999997</v>
      </c>
      <c r="U5287" s="4">
        <v>425.09800000000001</v>
      </c>
      <c r="V5287" s="4">
        <v>229.28700000000001</v>
      </c>
      <c r="W5287" s="4">
        <v>42.901249999999997</v>
      </c>
      <c r="X5287" s="4">
        <v>42.901249999999997</v>
      </c>
      <c r="Y5287" s="4">
        <v>42.901249999999997</v>
      </c>
      <c r="Z5287" s="4">
        <v>42.901249999999997</v>
      </c>
      <c r="AA5287" s="4">
        <v>0</v>
      </c>
      <c r="AB5287" s="4">
        <v>84</v>
      </c>
      <c r="AE5287" s="4">
        <v>171.60499999999999</v>
      </c>
    </row>
    <row r="5288" spans="1:31">
      <c r="A5288" s="8">
        <v>7269</v>
      </c>
      <c r="B5288" s="8" t="s">
        <v>895</v>
      </c>
      <c r="C5288" s="13" t="s">
        <v>425</v>
      </c>
      <c r="D5288" s="5"/>
      <c r="E5288" s="6">
        <v>410</v>
      </c>
      <c r="F5288" s="5">
        <v>1981</v>
      </c>
      <c r="G5288" s="4">
        <v>3712.2950000000001</v>
      </c>
      <c r="H5288" s="4">
        <v>4386.3990000000003</v>
      </c>
      <c r="I5288" s="4">
        <v>4449.9790000000003</v>
      </c>
      <c r="J5288" s="4">
        <v>4273.9769999999999</v>
      </c>
      <c r="K5288" s="4">
        <v>4160.3950000000004</v>
      </c>
      <c r="L5288" s="4">
        <v>3277.6179999999999</v>
      </c>
      <c r="M5288" s="4">
        <v>2621.2350000000001</v>
      </c>
      <c r="N5288" s="4">
        <v>2257.8040000000001</v>
      </c>
      <c r="O5288" s="4">
        <v>2157.7249999999999</v>
      </c>
      <c r="P5288" s="4">
        <v>1854.394</v>
      </c>
      <c r="Q5288" s="4">
        <v>1389.4259999999999</v>
      </c>
      <c r="R5288" s="4">
        <v>1147.5509999999999</v>
      </c>
      <c r="S5288" s="4">
        <v>858.85900000000004</v>
      </c>
      <c r="T5288" s="4">
        <v>635.35599999999999</v>
      </c>
      <c r="U5288" s="4">
        <v>442.53500000000003</v>
      </c>
      <c r="V5288" s="4">
        <v>244.84700000000001</v>
      </c>
      <c r="W5288" s="4">
        <v>46.052</v>
      </c>
      <c r="X5288" s="4">
        <v>46.052</v>
      </c>
      <c r="Y5288" s="4">
        <v>46.052</v>
      </c>
      <c r="Z5288" s="4">
        <v>46.052</v>
      </c>
      <c r="AA5288" s="4">
        <v>0</v>
      </c>
      <c r="AB5288" s="4">
        <v>84</v>
      </c>
      <c r="AE5288" s="4">
        <v>184.208</v>
      </c>
    </row>
    <row r="5289" spans="1:31">
      <c r="A5289" s="8">
        <v>7501</v>
      </c>
      <c r="B5289" s="8" t="s">
        <v>895</v>
      </c>
      <c r="C5289" s="13" t="s">
        <v>425</v>
      </c>
      <c r="D5289" s="5"/>
      <c r="E5289" s="6">
        <v>410</v>
      </c>
      <c r="F5289" s="5">
        <v>1982</v>
      </c>
      <c r="G5289" s="4">
        <v>3696.0360000000001</v>
      </c>
      <c r="H5289" s="4">
        <v>4301.4920000000002</v>
      </c>
      <c r="I5289" s="4">
        <v>4460.1570000000002</v>
      </c>
      <c r="J5289" s="4">
        <v>4296.732</v>
      </c>
      <c r="K5289" s="4">
        <v>4209.982</v>
      </c>
      <c r="L5289" s="4">
        <v>3497.4029999999998</v>
      </c>
      <c r="M5289" s="4">
        <v>2722.0010000000002</v>
      </c>
      <c r="N5289" s="4">
        <v>2311.444</v>
      </c>
      <c r="O5289" s="4">
        <v>2164.1610000000001</v>
      </c>
      <c r="P5289" s="4">
        <v>1923.1579999999999</v>
      </c>
      <c r="Q5289" s="4">
        <v>1464.3009999999999</v>
      </c>
      <c r="R5289" s="4">
        <v>1162.799</v>
      </c>
      <c r="S5289" s="4">
        <v>900.16099999999994</v>
      </c>
      <c r="T5289" s="4">
        <v>650.27200000000005</v>
      </c>
      <c r="U5289" s="4">
        <v>457.58499999999998</v>
      </c>
      <c r="V5289" s="4">
        <v>262.572</v>
      </c>
      <c r="W5289" s="4">
        <v>48.49</v>
      </c>
      <c r="X5289" s="4">
        <v>48.49</v>
      </c>
      <c r="Y5289" s="4">
        <v>48.49</v>
      </c>
      <c r="Z5289" s="4">
        <v>48.49</v>
      </c>
      <c r="AA5289" s="4">
        <v>0</v>
      </c>
      <c r="AB5289" s="4">
        <v>84</v>
      </c>
      <c r="AE5289" s="4">
        <v>193.96</v>
      </c>
    </row>
    <row r="5290" spans="1:31">
      <c r="A5290" s="8">
        <v>7733</v>
      </c>
      <c r="B5290" s="8" t="s">
        <v>895</v>
      </c>
      <c r="C5290" s="13" t="s">
        <v>425</v>
      </c>
      <c r="D5290" s="5"/>
      <c r="E5290" s="6">
        <v>410</v>
      </c>
      <c r="F5290" s="5">
        <v>1983</v>
      </c>
      <c r="G5290" s="4">
        <v>3743.6350000000002</v>
      </c>
      <c r="H5290" s="4">
        <v>4179.076</v>
      </c>
      <c r="I5290" s="4">
        <v>4479.3590000000004</v>
      </c>
      <c r="J5290" s="4">
        <v>4306.0060000000003</v>
      </c>
      <c r="K5290" s="4">
        <v>4223.1670000000004</v>
      </c>
      <c r="L5290" s="4">
        <v>3721.5569999999998</v>
      </c>
      <c r="M5290" s="4">
        <v>2827.9679999999998</v>
      </c>
      <c r="N5290" s="4">
        <v>2386.7440000000001</v>
      </c>
      <c r="O5290" s="4">
        <v>2159.6529999999998</v>
      </c>
      <c r="P5290" s="4">
        <v>1988.046</v>
      </c>
      <c r="Q5290" s="4">
        <v>1543.2370000000001</v>
      </c>
      <c r="R5290" s="4">
        <v>1181.8710000000001</v>
      </c>
      <c r="S5290" s="4">
        <v>940.64200000000005</v>
      </c>
      <c r="T5290" s="4">
        <v>668.35400000000004</v>
      </c>
      <c r="U5290" s="4">
        <v>471.291</v>
      </c>
      <c r="V5290" s="4">
        <v>280.685</v>
      </c>
      <c r="W5290" s="4">
        <v>50.572000000000003</v>
      </c>
      <c r="X5290" s="4">
        <v>50.572000000000003</v>
      </c>
      <c r="Y5290" s="4">
        <v>50.572000000000003</v>
      </c>
      <c r="Z5290" s="4">
        <v>50.572000000000003</v>
      </c>
      <c r="AA5290" s="4">
        <v>0</v>
      </c>
      <c r="AB5290" s="4">
        <v>84</v>
      </c>
      <c r="AE5290" s="4">
        <v>202.28800000000001</v>
      </c>
    </row>
    <row r="5291" spans="1:31">
      <c r="A5291" s="8">
        <v>7965</v>
      </c>
      <c r="B5291" s="8" t="s">
        <v>895</v>
      </c>
      <c r="C5291" s="13" t="s">
        <v>425</v>
      </c>
      <c r="D5291" s="5"/>
      <c r="E5291" s="6">
        <v>410</v>
      </c>
      <c r="F5291" s="5">
        <v>1984</v>
      </c>
      <c r="G5291" s="4">
        <v>3780.4490000000001</v>
      </c>
      <c r="H5291" s="4">
        <v>4044.9259999999999</v>
      </c>
      <c r="I5291" s="4">
        <v>4495.91</v>
      </c>
      <c r="J5291" s="4">
        <v>4308.9269999999997</v>
      </c>
      <c r="K5291" s="4">
        <v>4230.45</v>
      </c>
      <c r="L5291" s="4">
        <v>3919.239</v>
      </c>
      <c r="M5291" s="4">
        <v>2955.7979999999998</v>
      </c>
      <c r="N5291" s="4">
        <v>2479.2420000000002</v>
      </c>
      <c r="O5291" s="4">
        <v>2162.5619999999999</v>
      </c>
      <c r="P5291" s="4">
        <v>2045.1410000000001</v>
      </c>
      <c r="Q5291" s="4">
        <v>1620.558</v>
      </c>
      <c r="R5291" s="4">
        <v>1216.027</v>
      </c>
      <c r="S5291" s="4">
        <v>976.05700000000002</v>
      </c>
      <c r="T5291" s="4">
        <v>692.59699999999998</v>
      </c>
      <c r="U5291" s="4">
        <v>485.363</v>
      </c>
      <c r="V5291" s="4">
        <v>297.375</v>
      </c>
      <c r="W5291" s="4">
        <v>52.59</v>
      </c>
      <c r="X5291" s="4">
        <v>52.59</v>
      </c>
      <c r="Y5291" s="4">
        <v>52.59</v>
      </c>
      <c r="Z5291" s="4">
        <v>52.59</v>
      </c>
      <c r="AA5291" s="4">
        <v>0</v>
      </c>
      <c r="AB5291" s="4">
        <v>84</v>
      </c>
      <c r="AE5291" s="4">
        <v>210.36</v>
      </c>
    </row>
    <row r="5292" spans="1:31">
      <c r="A5292" s="8">
        <v>8197</v>
      </c>
      <c r="B5292" s="8" t="s">
        <v>895</v>
      </c>
      <c r="C5292" s="13" t="s">
        <v>425</v>
      </c>
      <c r="D5292" s="5"/>
      <c r="E5292" s="6">
        <v>410</v>
      </c>
      <c r="F5292" s="5">
        <v>1985</v>
      </c>
      <c r="G5292" s="4">
        <v>3757.2620000000002</v>
      </c>
      <c r="H5292" s="4">
        <v>3935.9789999999998</v>
      </c>
      <c r="I5292" s="4">
        <v>4485.9110000000001</v>
      </c>
      <c r="J5292" s="4">
        <v>4317.1350000000002</v>
      </c>
      <c r="K5292" s="4">
        <v>4245.1040000000003</v>
      </c>
      <c r="L5292" s="4">
        <v>4070.4029999999998</v>
      </c>
      <c r="M5292" s="4">
        <v>3115.5810000000001</v>
      </c>
      <c r="N5292" s="4">
        <v>2581.1909999999998</v>
      </c>
      <c r="O5292" s="4">
        <v>2187.5189999999998</v>
      </c>
      <c r="P5292" s="4">
        <v>2089.2240000000002</v>
      </c>
      <c r="Q5292" s="4">
        <v>1695.261</v>
      </c>
      <c r="R5292" s="4">
        <v>1267.7750000000001</v>
      </c>
      <c r="S5292" s="4">
        <v>1006.878</v>
      </c>
      <c r="T5292" s="4">
        <v>722.822</v>
      </c>
      <c r="U5292" s="4">
        <v>501.25700000000001</v>
      </c>
      <c r="V5292" s="4">
        <v>312.09199999999998</v>
      </c>
      <c r="W5292" s="4">
        <v>54.634500000000003</v>
      </c>
      <c r="X5292" s="4">
        <v>54.634500000000003</v>
      </c>
      <c r="Y5292" s="4">
        <v>54.634500000000003</v>
      </c>
      <c r="Z5292" s="4">
        <v>54.634500000000003</v>
      </c>
      <c r="AA5292" s="4">
        <v>0</v>
      </c>
      <c r="AB5292" s="4">
        <v>84</v>
      </c>
      <c r="AE5292" s="4">
        <v>218.53800000000001</v>
      </c>
    </row>
    <row r="5293" spans="1:31">
      <c r="A5293" s="8">
        <v>8429</v>
      </c>
      <c r="B5293" s="8" t="s">
        <v>895</v>
      </c>
      <c r="C5293" s="13" t="s">
        <v>425</v>
      </c>
      <c r="D5293" s="5"/>
      <c r="E5293" s="6">
        <v>410</v>
      </c>
      <c r="F5293" s="5">
        <v>1986</v>
      </c>
      <c r="G5293" s="4">
        <v>3778.2510000000002</v>
      </c>
      <c r="H5293" s="4">
        <v>3845.893</v>
      </c>
      <c r="I5293" s="4">
        <v>4413.107</v>
      </c>
      <c r="J5293" s="4">
        <v>4358.1260000000002</v>
      </c>
      <c r="K5293" s="4">
        <v>4254.4539999999997</v>
      </c>
      <c r="L5293" s="4">
        <v>4174.3860000000004</v>
      </c>
      <c r="M5293" s="4">
        <v>3298.6260000000002</v>
      </c>
      <c r="N5293" s="4">
        <v>2661.1109999999999</v>
      </c>
      <c r="O5293" s="4">
        <v>2229.9560000000001</v>
      </c>
      <c r="P5293" s="4">
        <v>2107.002</v>
      </c>
      <c r="Q5293" s="4">
        <v>1767.694</v>
      </c>
      <c r="R5293" s="4">
        <v>1319.442</v>
      </c>
      <c r="S5293" s="4">
        <v>1034.075</v>
      </c>
      <c r="T5293" s="4">
        <v>749.89800000000002</v>
      </c>
      <c r="U5293" s="4">
        <v>515.41700000000003</v>
      </c>
      <c r="V5293" s="4">
        <v>324.38600000000002</v>
      </c>
      <c r="W5293" s="4">
        <v>58.75</v>
      </c>
      <c r="X5293" s="4">
        <v>58.75</v>
      </c>
      <c r="Y5293" s="4">
        <v>58.75</v>
      </c>
      <c r="Z5293" s="4">
        <v>58.75</v>
      </c>
      <c r="AA5293" s="4">
        <v>0</v>
      </c>
      <c r="AB5293" s="4">
        <v>84</v>
      </c>
      <c r="AE5293" s="4">
        <v>235</v>
      </c>
    </row>
    <row r="5294" spans="1:31">
      <c r="A5294" s="8">
        <v>8661</v>
      </c>
      <c r="B5294" s="8" t="s">
        <v>895</v>
      </c>
      <c r="C5294" s="13" t="s">
        <v>425</v>
      </c>
      <c r="D5294" s="5"/>
      <c r="E5294" s="6">
        <v>410</v>
      </c>
      <c r="F5294" s="5">
        <v>1987</v>
      </c>
      <c r="G5294" s="4">
        <v>3675.1970000000001</v>
      </c>
      <c r="H5294" s="4">
        <v>3806.422</v>
      </c>
      <c r="I5294" s="4">
        <v>4307.9880000000003</v>
      </c>
      <c r="J5294" s="4">
        <v>4421.0110000000004</v>
      </c>
      <c r="K5294" s="4">
        <v>4271.7780000000002</v>
      </c>
      <c r="L5294" s="4">
        <v>4236.47</v>
      </c>
      <c r="M5294" s="4">
        <v>3524.7269999999999</v>
      </c>
      <c r="N5294" s="4">
        <v>2748.127</v>
      </c>
      <c r="O5294" s="4">
        <v>2296.5169999999998</v>
      </c>
      <c r="P5294" s="4">
        <v>2113.5329999999999</v>
      </c>
      <c r="Q5294" s="4">
        <v>1845.0820000000001</v>
      </c>
      <c r="R5294" s="4">
        <v>1385.3589999999999</v>
      </c>
      <c r="S5294" s="4">
        <v>1059.6410000000001</v>
      </c>
      <c r="T5294" s="4">
        <v>784.35299999999995</v>
      </c>
      <c r="U5294" s="4">
        <v>531.06399999999996</v>
      </c>
      <c r="V5294" s="4">
        <v>336.36</v>
      </c>
      <c r="W5294" s="4">
        <v>62.6755</v>
      </c>
      <c r="X5294" s="4">
        <v>62.6755</v>
      </c>
      <c r="Y5294" s="4">
        <v>62.6755</v>
      </c>
      <c r="Z5294" s="4">
        <v>62.6755</v>
      </c>
      <c r="AA5294" s="4">
        <v>0</v>
      </c>
      <c r="AB5294" s="4">
        <v>84</v>
      </c>
      <c r="AE5294" s="4">
        <v>250.702</v>
      </c>
    </row>
    <row r="5295" spans="1:31">
      <c r="A5295" s="8">
        <v>8893</v>
      </c>
      <c r="B5295" s="8" t="s">
        <v>895</v>
      </c>
      <c r="C5295" s="13" t="s">
        <v>425</v>
      </c>
      <c r="D5295" s="5"/>
      <c r="E5295" s="6">
        <v>410</v>
      </c>
      <c r="F5295" s="5">
        <v>1988</v>
      </c>
      <c r="G5295" s="4">
        <v>3495.913</v>
      </c>
      <c r="H5295" s="4">
        <v>3810.3490000000002</v>
      </c>
      <c r="I5295" s="4">
        <v>4181.16</v>
      </c>
      <c r="J5295" s="4">
        <v>4479.9679999999998</v>
      </c>
      <c r="K5295" s="4">
        <v>4296.3689999999997</v>
      </c>
      <c r="L5295" s="4">
        <v>4263.6369999999997</v>
      </c>
      <c r="M5295" s="4">
        <v>3764.998</v>
      </c>
      <c r="N5295" s="4">
        <v>2851.3960000000002</v>
      </c>
      <c r="O5295" s="4">
        <v>2377.3560000000002</v>
      </c>
      <c r="P5295" s="4">
        <v>2117.6239999999998</v>
      </c>
      <c r="Q5295" s="4">
        <v>1918.385</v>
      </c>
      <c r="R5295" s="4">
        <v>1461.624</v>
      </c>
      <c r="S5295" s="4">
        <v>1086.2729999999999</v>
      </c>
      <c r="T5295" s="4">
        <v>823.15800000000002</v>
      </c>
      <c r="U5295" s="4">
        <v>548.66999999999996</v>
      </c>
      <c r="V5295" s="4">
        <v>348.32100000000003</v>
      </c>
      <c r="W5295" s="4">
        <v>66.16825</v>
      </c>
      <c r="X5295" s="4">
        <v>66.16825</v>
      </c>
      <c r="Y5295" s="4">
        <v>66.16825</v>
      </c>
      <c r="Z5295" s="4">
        <v>66.16825</v>
      </c>
      <c r="AA5295" s="4">
        <v>0</v>
      </c>
      <c r="AB5295" s="4">
        <v>84</v>
      </c>
      <c r="AE5295" s="4">
        <v>264.673</v>
      </c>
    </row>
    <row r="5296" spans="1:31">
      <c r="A5296" s="8">
        <v>9125</v>
      </c>
      <c r="B5296" s="8" t="s">
        <v>895</v>
      </c>
      <c r="C5296" s="13" t="s">
        <v>425</v>
      </c>
      <c r="D5296" s="5"/>
      <c r="E5296" s="6">
        <v>410</v>
      </c>
      <c r="F5296" s="5">
        <v>1989</v>
      </c>
      <c r="G5296" s="4">
        <v>3331.3649999999998</v>
      </c>
      <c r="H5296" s="4">
        <v>3825.3580000000002</v>
      </c>
      <c r="I5296" s="4">
        <v>4058.1930000000002</v>
      </c>
      <c r="J5296" s="4">
        <v>4498.88</v>
      </c>
      <c r="K5296" s="4">
        <v>4322.5150000000003</v>
      </c>
      <c r="L5296" s="4">
        <v>4271.7820000000002</v>
      </c>
      <c r="M5296" s="4">
        <v>3973.4059999999999</v>
      </c>
      <c r="N5296" s="4">
        <v>2981.2190000000001</v>
      </c>
      <c r="O5296" s="4">
        <v>2459.4589999999998</v>
      </c>
      <c r="P5296" s="4">
        <v>2129.9250000000002</v>
      </c>
      <c r="Q5296" s="4">
        <v>1975.6559999999999</v>
      </c>
      <c r="R5296" s="4">
        <v>1539.973</v>
      </c>
      <c r="S5296" s="4">
        <v>1119.1099999999999</v>
      </c>
      <c r="T5296" s="4">
        <v>860.40599999999995</v>
      </c>
      <c r="U5296" s="4">
        <v>568.95000000000005</v>
      </c>
      <c r="V5296" s="4">
        <v>360.21699999999998</v>
      </c>
      <c r="W5296" s="4">
        <v>68.90625</v>
      </c>
      <c r="X5296" s="4">
        <v>68.90625</v>
      </c>
      <c r="Y5296" s="4">
        <v>68.90625</v>
      </c>
      <c r="Z5296" s="4">
        <v>68.90625</v>
      </c>
      <c r="AA5296" s="4">
        <v>0</v>
      </c>
      <c r="AB5296" s="4">
        <v>84</v>
      </c>
      <c r="AE5296" s="4">
        <v>275.625</v>
      </c>
    </row>
    <row r="5297" spans="1:31">
      <c r="A5297" s="8">
        <v>9357</v>
      </c>
      <c r="B5297" s="8" t="s">
        <v>895</v>
      </c>
      <c r="C5297" s="13" t="s">
        <v>425</v>
      </c>
      <c r="D5297" s="5"/>
      <c r="E5297" s="6">
        <v>410</v>
      </c>
      <c r="F5297" s="5">
        <v>1990</v>
      </c>
      <c r="G5297" s="4">
        <v>3241.2150000000001</v>
      </c>
      <c r="H5297" s="4">
        <v>3806.6750000000002</v>
      </c>
      <c r="I5297" s="4">
        <v>3965.5479999999998</v>
      </c>
      <c r="J5297" s="4">
        <v>4461.9009999999998</v>
      </c>
      <c r="K5297" s="4">
        <v>4345.2309999999998</v>
      </c>
      <c r="L5297" s="4">
        <v>4274.8549999999996</v>
      </c>
      <c r="M5297" s="4">
        <v>4121.4480000000003</v>
      </c>
      <c r="N5297" s="4">
        <v>3140.4340000000002</v>
      </c>
      <c r="O5297" s="4">
        <v>2538.808</v>
      </c>
      <c r="P5297" s="4">
        <v>2155.9029999999998</v>
      </c>
      <c r="Q5297" s="4">
        <v>2012.325</v>
      </c>
      <c r="R5297" s="4">
        <v>1613.894</v>
      </c>
      <c r="S5297" s="4">
        <v>1162.097</v>
      </c>
      <c r="T5297" s="4">
        <v>892.39599999999996</v>
      </c>
      <c r="U5297" s="4">
        <v>592.66700000000003</v>
      </c>
      <c r="V5297" s="4">
        <v>372.11</v>
      </c>
      <c r="W5297" s="4">
        <v>197.203</v>
      </c>
      <c r="X5297" s="4">
        <v>66.224999999999994</v>
      </c>
      <c r="Y5297" s="4">
        <v>17.045000000000002</v>
      </c>
      <c r="Z5297" s="4">
        <v>2.2189999999999999</v>
      </c>
      <c r="AA5297" s="4">
        <v>0.16600000000000001</v>
      </c>
      <c r="AB5297" s="4">
        <v>84</v>
      </c>
      <c r="AE5297" s="4">
        <v>282.858</v>
      </c>
    </row>
    <row r="5298" spans="1:31">
      <c r="A5298" s="8">
        <v>9589</v>
      </c>
      <c r="B5298" s="8" t="s">
        <v>895</v>
      </c>
      <c r="C5298" s="13" t="s">
        <v>425</v>
      </c>
      <c r="D5298" s="5"/>
      <c r="E5298" s="6">
        <v>410</v>
      </c>
      <c r="F5298" s="5">
        <v>1991</v>
      </c>
      <c r="G5298" s="4">
        <v>3102.5529999999999</v>
      </c>
      <c r="H5298" s="4">
        <v>3738.1729999999998</v>
      </c>
      <c r="I5298" s="4">
        <v>3909.5830000000001</v>
      </c>
      <c r="J5298" s="4">
        <v>4400.085</v>
      </c>
      <c r="K5298" s="4">
        <v>4366.357</v>
      </c>
      <c r="L5298" s="4">
        <v>4281.6090000000004</v>
      </c>
      <c r="M5298" s="4">
        <v>4223.2290000000003</v>
      </c>
      <c r="N5298" s="4">
        <v>3325.8049999999998</v>
      </c>
      <c r="O5298" s="4">
        <v>2632.8040000000001</v>
      </c>
      <c r="P5298" s="4">
        <v>2198.4209999999998</v>
      </c>
      <c r="Q5298" s="4">
        <v>2042.694</v>
      </c>
      <c r="R5298" s="4">
        <v>1689.2629999999999</v>
      </c>
      <c r="S5298" s="4">
        <v>1221.625</v>
      </c>
      <c r="T5298" s="4">
        <v>922.12800000000004</v>
      </c>
      <c r="U5298" s="4">
        <v>622.36500000000001</v>
      </c>
      <c r="V5298" s="4">
        <v>388.63099999999997</v>
      </c>
      <c r="W5298" s="4">
        <v>209.239</v>
      </c>
      <c r="X5298" s="4">
        <v>75.77</v>
      </c>
      <c r="Y5298" s="4">
        <v>19.375</v>
      </c>
      <c r="Z5298" s="4">
        <v>2.6560000000000001</v>
      </c>
      <c r="AA5298" s="4">
        <v>0.18099999999999999</v>
      </c>
      <c r="AB5298" s="4">
        <v>84</v>
      </c>
      <c r="AE5298" s="4">
        <v>307.221</v>
      </c>
    </row>
    <row r="5299" spans="1:31">
      <c r="A5299" s="8">
        <v>9821</v>
      </c>
      <c r="B5299" s="8" t="s">
        <v>895</v>
      </c>
      <c r="C5299" s="13" t="s">
        <v>425</v>
      </c>
      <c r="D5299" s="5"/>
      <c r="E5299" s="6">
        <v>410</v>
      </c>
      <c r="F5299" s="5">
        <v>1992</v>
      </c>
      <c r="G5299" s="4">
        <v>3124.377</v>
      </c>
      <c r="H5299" s="4">
        <v>3611.346</v>
      </c>
      <c r="I5299" s="4">
        <v>3870.779</v>
      </c>
      <c r="J5299" s="4">
        <v>4280.1270000000004</v>
      </c>
      <c r="K5299" s="4">
        <v>4389.2510000000002</v>
      </c>
      <c r="L5299" s="4">
        <v>4265.7129999999997</v>
      </c>
      <c r="M5299" s="4">
        <v>4258.268</v>
      </c>
      <c r="N5299" s="4">
        <v>3532.4679999999998</v>
      </c>
      <c r="O5299" s="4">
        <v>2716.5680000000002</v>
      </c>
      <c r="P5299" s="4">
        <v>2251.8220000000001</v>
      </c>
      <c r="Q5299" s="4">
        <v>2049.0149999999999</v>
      </c>
      <c r="R5299" s="4">
        <v>1759.883</v>
      </c>
      <c r="S5299" s="4">
        <v>1287.011</v>
      </c>
      <c r="T5299" s="4">
        <v>945.50400000000002</v>
      </c>
      <c r="U5299" s="4">
        <v>655.09900000000005</v>
      </c>
      <c r="V5299" s="4">
        <v>402.77</v>
      </c>
      <c r="W5299" s="4">
        <v>220.23400000000001</v>
      </c>
      <c r="X5299" s="4">
        <v>84.531999999999996</v>
      </c>
      <c r="Y5299" s="4">
        <v>20.849</v>
      </c>
      <c r="Z5299" s="4">
        <v>3.4710000000000001</v>
      </c>
      <c r="AA5299" s="4">
        <v>0.19600000000000001</v>
      </c>
      <c r="AB5299" s="4">
        <v>84</v>
      </c>
      <c r="AE5299" s="4">
        <v>329.28199999999998</v>
      </c>
    </row>
    <row r="5300" spans="1:31">
      <c r="A5300" s="8">
        <v>10053</v>
      </c>
      <c r="B5300" s="8" t="s">
        <v>895</v>
      </c>
      <c r="C5300" s="13" t="s">
        <v>425</v>
      </c>
      <c r="D5300" s="5"/>
      <c r="E5300" s="6">
        <v>410</v>
      </c>
      <c r="F5300" s="5">
        <v>1993</v>
      </c>
      <c r="G5300" s="4">
        <v>3246.06</v>
      </c>
      <c r="H5300" s="4">
        <v>3436.6979999999999</v>
      </c>
      <c r="I5300" s="4">
        <v>3844.357</v>
      </c>
      <c r="J5300" s="4">
        <v>4129.5150000000003</v>
      </c>
      <c r="K5300" s="4">
        <v>4409.0439999999999</v>
      </c>
      <c r="L5300" s="4">
        <v>4236.8320000000003</v>
      </c>
      <c r="M5300" s="4">
        <v>4247.13</v>
      </c>
      <c r="N5300" s="4">
        <v>3742.4839999999999</v>
      </c>
      <c r="O5300" s="4">
        <v>2801.4670000000001</v>
      </c>
      <c r="P5300" s="4">
        <v>2317.2440000000001</v>
      </c>
      <c r="Q5300" s="4">
        <v>2042.921</v>
      </c>
      <c r="R5300" s="4">
        <v>1823.923</v>
      </c>
      <c r="S5300" s="4">
        <v>1355.8019999999999</v>
      </c>
      <c r="T5300" s="4">
        <v>969.05100000000004</v>
      </c>
      <c r="U5300" s="4">
        <v>689.53899999999999</v>
      </c>
      <c r="V5300" s="4">
        <v>416.08100000000002</v>
      </c>
      <c r="W5300" s="4">
        <v>231.352</v>
      </c>
      <c r="X5300" s="4">
        <v>91.463999999999999</v>
      </c>
      <c r="Y5300" s="4">
        <v>21.861999999999998</v>
      </c>
      <c r="Z5300" s="4">
        <v>4.2110000000000003</v>
      </c>
      <c r="AA5300" s="4">
        <v>0.21199999999999999</v>
      </c>
      <c r="AB5300" s="4">
        <v>84</v>
      </c>
      <c r="AE5300" s="4">
        <v>349.101</v>
      </c>
    </row>
    <row r="5301" spans="1:31">
      <c r="A5301" s="8">
        <v>10285</v>
      </c>
      <c r="B5301" s="8" t="s">
        <v>895</v>
      </c>
      <c r="C5301" s="13" t="s">
        <v>425</v>
      </c>
      <c r="D5301" s="5"/>
      <c r="E5301" s="6">
        <v>410</v>
      </c>
      <c r="F5301" s="5">
        <v>1994</v>
      </c>
      <c r="G5301" s="4">
        <v>3363.3690000000001</v>
      </c>
      <c r="H5301" s="4">
        <v>3253.643</v>
      </c>
      <c r="I5301" s="4">
        <v>3806.0230000000001</v>
      </c>
      <c r="J5301" s="4">
        <v>3993.0230000000001</v>
      </c>
      <c r="K5301" s="4">
        <v>4410.5709999999999</v>
      </c>
      <c r="L5301" s="4">
        <v>4212.4449999999997</v>
      </c>
      <c r="M5301" s="4">
        <v>4224.4070000000002</v>
      </c>
      <c r="N5301" s="4">
        <v>3927.203</v>
      </c>
      <c r="O5301" s="4">
        <v>2909.7979999999998</v>
      </c>
      <c r="P5301" s="4">
        <v>2392.607</v>
      </c>
      <c r="Q5301" s="4">
        <v>2044.2470000000001</v>
      </c>
      <c r="R5301" s="4">
        <v>1877.998</v>
      </c>
      <c r="S5301" s="4">
        <v>1426.348</v>
      </c>
      <c r="T5301" s="4">
        <v>1002.006</v>
      </c>
      <c r="U5301" s="4">
        <v>723.42100000000005</v>
      </c>
      <c r="V5301" s="4">
        <v>431.92</v>
      </c>
      <c r="W5301" s="4">
        <v>242.916</v>
      </c>
      <c r="X5301" s="4">
        <v>96.486000000000004</v>
      </c>
      <c r="Y5301" s="4">
        <v>22.797000000000001</v>
      </c>
      <c r="Z5301" s="4">
        <v>4.3620000000000001</v>
      </c>
      <c r="AA5301" s="4">
        <v>0.23</v>
      </c>
      <c r="AB5301" s="4">
        <v>84</v>
      </c>
      <c r="AE5301" s="4">
        <v>366.791</v>
      </c>
    </row>
    <row r="5302" spans="1:31">
      <c r="A5302" s="8">
        <v>10517</v>
      </c>
      <c r="B5302" s="8" t="s">
        <v>895</v>
      </c>
      <c r="C5302" s="13" t="s">
        <v>425</v>
      </c>
      <c r="D5302" s="5"/>
      <c r="E5302" s="6">
        <v>410</v>
      </c>
      <c r="F5302" s="5">
        <v>1995</v>
      </c>
      <c r="G5302" s="4">
        <v>3414.759</v>
      </c>
      <c r="H5302" s="4">
        <v>3115.252</v>
      </c>
      <c r="I5302" s="4">
        <v>3727.364</v>
      </c>
      <c r="J5302" s="4">
        <v>3895.6480000000001</v>
      </c>
      <c r="K5302" s="4">
        <v>4379.71</v>
      </c>
      <c r="L5302" s="4">
        <v>4204.1610000000001</v>
      </c>
      <c r="M5302" s="4">
        <v>4208.59</v>
      </c>
      <c r="N5302" s="4">
        <v>4066.212</v>
      </c>
      <c r="O5302" s="4">
        <v>3054.57</v>
      </c>
      <c r="P5302" s="4">
        <v>2474.297</v>
      </c>
      <c r="Q5302" s="4">
        <v>2065.683</v>
      </c>
      <c r="R5302" s="4">
        <v>1918.893</v>
      </c>
      <c r="S5302" s="4">
        <v>1497.829</v>
      </c>
      <c r="T5302" s="4">
        <v>1048.558</v>
      </c>
      <c r="U5302" s="4">
        <v>755.61599999999999</v>
      </c>
      <c r="V5302" s="4">
        <v>452.72899999999998</v>
      </c>
      <c r="W5302" s="4">
        <v>254.40199999999999</v>
      </c>
      <c r="X5302" s="4">
        <v>100.598</v>
      </c>
      <c r="Y5302" s="4">
        <v>23.384</v>
      </c>
      <c r="Z5302" s="4">
        <v>3.6389999999999998</v>
      </c>
      <c r="AA5302" s="4">
        <v>0.249</v>
      </c>
      <c r="AB5302" s="4">
        <v>84</v>
      </c>
      <c r="AE5302" s="4">
        <v>382.27199999999999</v>
      </c>
    </row>
    <row r="5303" spans="1:31">
      <c r="A5303" s="8">
        <v>10749</v>
      </c>
      <c r="B5303" s="8" t="s">
        <v>895</v>
      </c>
      <c r="C5303" s="13" t="s">
        <v>425</v>
      </c>
      <c r="D5303" s="5"/>
      <c r="E5303" s="6">
        <v>410</v>
      </c>
      <c r="F5303" s="5">
        <v>1996</v>
      </c>
      <c r="G5303" s="4">
        <v>3571.4960000000001</v>
      </c>
      <c r="H5303" s="4">
        <v>3053.116</v>
      </c>
      <c r="I5303" s="4">
        <v>3604.5819999999999</v>
      </c>
      <c r="J5303" s="4">
        <v>3826.723</v>
      </c>
      <c r="K5303" s="4">
        <v>4260.5839999999998</v>
      </c>
      <c r="L5303" s="4">
        <v>4197.66</v>
      </c>
      <c r="M5303" s="4">
        <v>4184.7870000000003</v>
      </c>
      <c r="N5303" s="4">
        <v>4142.942</v>
      </c>
      <c r="O5303" s="4">
        <v>3218.7640000000001</v>
      </c>
      <c r="P5303" s="4">
        <v>2538.2350000000001</v>
      </c>
      <c r="Q5303" s="4">
        <v>2096.1660000000002</v>
      </c>
      <c r="R5303" s="4">
        <v>1931.5060000000001</v>
      </c>
      <c r="S5303" s="4">
        <v>1563.519</v>
      </c>
      <c r="T5303" s="4">
        <v>1098.7570000000001</v>
      </c>
      <c r="U5303" s="4">
        <v>780.15499999999997</v>
      </c>
      <c r="V5303" s="4">
        <v>475.04199999999997</v>
      </c>
      <c r="W5303" s="4">
        <v>262.95400000000001</v>
      </c>
      <c r="X5303" s="4">
        <v>110.262</v>
      </c>
      <c r="Y5303" s="4">
        <v>28.122</v>
      </c>
      <c r="Z5303" s="4">
        <v>3.984</v>
      </c>
      <c r="AA5303" s="4">
        <v>0.27100000000000002</v>
      </c>
      <c r="AB5303" s="4">
        <v>84</v>
      </c>
      <c r="AE5303" s="4">
        <v>405.59300000000002</v>
      </c>
    </row>
    <row r="5304" spans="1:31">
      <c r="A5304" s="8">
        <v>10981</v>
      </c>
      <c r="B5304" s="8" t="s">
        <v>895</v>
      </c>
      <c r="C5304" s="13" t="s">
        <v>425</v>
      </c>
      <c r="D5304" s="5"/>
      <c r="E5304" s="6">
        <v>410</v>
      </c>
      <c r="F5304" s="5">
        <v>1997</v>
      </c>
      <c r="G5304" s="4">
        <v>3561.3510000000001</v>
      </c>
      <c r="H5304" s="4">
        <v>3079.0439999999999</v>
      </c>
      <c r="I5304" s="4">
        <v>3451.7190000000001</v>
      </c>
      <c r="J5304" s="4">
        <v>3807.7840000000001</v>
      </c>
      <c r="K5304" s="4">
        <v>4126.433</v>
      </c>
      <c r="L5304" s="4">
        <v>4205.567</v>
      </c>
      <c r="M5304" s="4">
        <v>4164.2370000000001</v>
      </c>
      <c r="N5304" s="4">
        <v>4183.2539999999999</v>
      </c>
      <c r="O5304" s="4">
        <v>3427.53</v>
      </c>
      <c r="P5304" s="4">
        <v>2608.0059999999999</v>
      </c>
      <c r="Q5304" s="4">
        <v>2148.4169999999999</v>
      </c>
      <c r="R5304" s="4">
        <v>1934.502</v>
      </c>
      <c r="S5304" s="4">
        <v>1633.46</v>
      </c>
      <c r="T5304" s="4">
        <v>1161.443</v>
      </c>
      <c r="U5304" s="4">
        <v>804.93899999999996</v>
      </c>
      <c r="V5304" s="4">
        <v>504.13400000000001</v>
      </c>
      <c r="W5304" s="4">
        <v>269.97399999999999</v>
      </c>
      <c r="X5304" s="4">
        <v>119.229</v>
      </c>
      <c r="Y5304" s="4">
        <v>32.057000000000002</v>
      </c>
      <c r="Z5304" s="4">
        <v>4.4009999999999998</v>
      </c>
      <c r="AA5304" s="4">
        <v>0.29499999999999998</v>
      </c>
      <c r="AB5304" s="4">
        <v>84</v>
      </c>
      <c r="AE5304" s="4">
        <v>425.95600000000002</v>
      </c>
    </row>
    <row r="5305" spans="1:31">
      <c r="A5305" s="8">
        <v>11213</v>
      </c>
      <c r="B5305" s="8" t="s">
        <v>895</v>
      </c>
      <c r="C5305" s="13" t="s">
        <v>425</v>
      </c>
      <c r="D5305" s="5"/>
      <c r="E5305" s="6">
        <v>410</v>
      </c>
      <c r="F5305" s="5">
        <v>1998</v>
      </c>
      <c r="G5305" s="4">
        <v>3434.0479999999998</v>
      </c>
      <c r="H5305" s="4">
        <v>3187.915</v>
      </c>
      <c r="I5305" s="4">
        <v>3281.4580000000001</v>
      </c>
      <c r="J5305" s="4">
        <v>3804.2049999999999</v>
      </c>
      <c r="K5305" s="4">
        <v>4001.6390000000001</v>
      </c>
      <c r="L5305" s="4">
        <v>4203.6409999999996</v>
      </c>
      <c r="M5305" s="4">
        <v>4144.2359999999999</v>
      </c>
      <c r="N5305" s="4">
        <v>4195.5280000000002</v>
      </c>
      <c r="O5305" s="4">
        <v>3652.614</v>
      </c>
      <c r="P5305" s="4">
        <v>2692.6880000000001</v>
      </c>
      <c r="Q5305" s="4">
        <v>2214.027</v>
      </c>
      <c r="R5305" s="4">
        <v>1935.819</v>
      </c>
      <c r="S5305" s="4">
        <v>1699.8520000000001</v>
      </c>
      <c r="T5305" s="4">
        <v>1232.54</v>
      </c>
      <c r="U5305" s="4">
        <v>833.49900000000002</v>
      </c>
      <c r="V5305" s="4">
        <v>537.23800000000006</v>
      </c>
      <c r="W5305" s="4">
        <v>277.57600000000002</v>
      </c>
      <c r="X5305" s="4">
        <v>126.57599999999999</v>
      </c>
      <c r="Y5305" s="4">
        <v>34.787999999999997</v>
      </c>
      <c r="Z5305" s="4">
        <v>5.0110000000000001</v>
      </c>
      <c r="AA5305" s="4">
        <v>0.32400000000000001</v>
      </c>
      <c r="AB5305" s="4">
        <v>84</v>
      </c>
      <c r="AE5305" s="4">
        <v>444.27499999999998</v>
      </c>
    </row>
    <row r="5306" spans="1:31">
      <c r="A5306" s="8">
        <v>11445</v>
      </c>
      <c r="B5306" s="8" t="s">
        <v>895</v>
      </c>
      <c r="C5306" s="13" t="s">
        <v>425</v>
      </c>
      <c r="D5306" s="5"/>
      <c r="E5306" s="6">
        <v>410</v>
      </c>
      <c r="F5306" s="5">
        <v>1999</v>
      </c>
      <c r="G5306" s="4">
        <v>3272.6089999999999</v>
      </c>
      <c r="H5306" s="4">
        <v>3333.72</v>
      </c>
      <c r="I5306" s="4">
        <v>3136.7620000000002</v>
      </c>
      <c r="J5306" s="4">
        <v>3771.982</v>
      </c>
      <c r="K5306" s="4">
        <v>3907.58</v>
      </c>
      <c r="L5306" s="4">
        <v>4167.5389999999998</v>
      </c>
      <c r="M5306" s="4">
        <v>4121.2839999999997</v>
      </c>
      <c r="N5306" s="4">
        <v>4193.7349999999997</v>
      </c>
      <c r="O5306" s="4">
        <v>3850.5059999999999</v>
      </c>
      <c r="P5306" s="4">
        <v>2805.1759999999999</v>
      </c>
      <c r="Q5306" s="4">
        <v>2282.2979999999998</v>
      </c>
      <c r="R5306" s="4">
        <v>1945.3579999999999</v>
      </c>
      <c r="S5306" s="4">
        <v>1752.759</v>
      </c>
      <c r="T5306" s="4">
        <v>1305.566</v>
      </c>
      <c r="U5306" s="4">
        <v>870.43</v>
      </c>
      <c r="V5306" s="4">
        <v>569.98</v>
      </c>
      <c r="W5306" s="4">
        <v>288.322</v>
      </c>
      <c r="X5306" s="4">
        <v>131.364</v>
      </c>
      <c r="Y5306" s="4">
        <v>36.183</v>
      </c>
      <c r="Z5306" s="4">
        <v>5.4909999999999997</v>
      </c>
      <c r="AA5306" s="4">
        <v>0.36</v>
      </c>
      <c r="AB5306" s="4">
        <v>84</v>
      </c>
      <c r="AE5306" s="4">
        <v>461.72</v>
      </c>
    </row>
    <row r="5307" spans="1:31">
      <c r="A5307" s="8">
        <v>11677</v>
      </c>
      <c r="B5307" s="8" t="s">
        <v>895</v>
      </c>
      <c r="C5307" s="13" t="s">
        <v>425</v>
      </c>
      <c r="D5307" s="5"/>
      <c r="E5307" s="6">
        <v>410</v>
      </c>
      <c r="F5307" s="5">
        <v>2000</v>
      </c>
      <c r="G5307" s="4">
        <v>3130.3960000000002</v>
      </c>
      <c r="H5307" s="4">
        <v>3444.2190000000001</v>
      </c>
      <c r="I5307" s="4">
        <v>3064.5830000000001</v>
      </c>
      <c r="J5307" s="4">
        <v>3691.748</v>
      </c>
      <c r="K5307" s="4">
        <v>3848.3560000000002</v>
      </c>
      <c r="L5307" s="4">
        <v>4097.1639999999998</v>
      </c>
      <c r="M5307" s="4">
        <v>4093.38</v>
      </c>
      <c r="N5307" s="4">
        <v>4187.1390000000001</v>
      </c>
      <c r="O5307" s="4">
        <v>3996.491</v>
      </c>
      <c r="P5307" s="4">
        <v>2952.1219999999998</v>
      </c>
      <c r="Q5307" s="4">
        <v>2350.3690000000001</v>
      </c>
      <c r="R5307" s="4">
        <v>1968.556</v>
      </c>
      <c r="S5307" s="4">
        <v>1788.9259999999999</v>
      </c>
      <c r="T5307" s="4">
        <v>1376.18</v>
      </c>
      <c r="U5307" s="4">
        <v>918.16499999999996</v>
      </c>
      <c r="V5307" s="4">
        <v>600.62</v>
      </c>
      <c r="W5307" s="4">
        <v>303.77300000000002</v>
      </c>
      <c r="X5307" s="4">
        <v>133.76400000000001</v>
      </c>
      <c r="Y5307" s="4">
        <v>36.232999999999997</v>
      </c>
      <c r="Z5307" s="4">
        <v>5.0380000000000003</v>
      </c>
      <c r="AA5307" s="4">
        <v>0.40200000000000002</v>
      </c>
      <c r="AB5307" s="4">
        <v>84</v>
      </c>
      <c r="AE5307" s="4">
        <v>479.21</v>
      </c>
    </row>
    <row r="5308" spans="1:31">
      <c r="A5308" s="8">
        <v>11909</v>
      </c>
      <c r="B5308" s="8" t="s">
        <v>895</v>
      </c>
      <c r="C5308" s="13" t="s">
        <v>425</v>
      </c>
      <c r="D5308" s="5"/>
      <c r="E5308" s="6">
        <v>410</v>
      </c>
      <c r="F5308" s="5">
        <v>2001</v>
      </c>
      <c r="G5308" s="4">
        <v>2903.7849999999999</v>
      </c>
      <c r="H5308" s="4">
        <v>3484.6280000000002</v>
      </c>
      <c r="I5308" s="4">
        <v>3082.4949999999999</v>
      </c>
      <c r="J5308" s="4">
        <v>3579.0749999999998</v>
      </c>
      <c r="K5308" s="4">
        <v>3787.444</v>
      </c>
      <c r="L5308" s="4">
        <v>4059.7539999999999</v>
      </c>
      <c r="M5308" s="4">
        <v>4097.2209999999995</v>
      </c>
      <c r="N5308" s="4">
        <v>4168.1090000000004</v>
      </c>
      <c r="O5308" s="4">
        <v>4092.2330000000002</v>
      </c>
      <c r="P5308" s="4">
        <v>3132.5839999999998</v>
      </c>
      <c r="Q5308" s="4">
        <v>2432.576</v>
      </c>
      <c r="R5308" s="4">
        <v>2009.231</v>
      </c>
      <c r="S5308" s="4">
        <v>1817.2070000000001</v>
      </c>
      <c r="T5308" s="4">
        <v>1446.239</v>
      </c>
      <c r="U5308" s="4">
        <v>972.04200000000003</v>
      </c>
      <c r="V5308" s="4">
        <v>627.65700000000004</v>
      </c>
      <c r="W5308" s="4">
        <v>326.495</v>
      </c>
      <c r="X5308" s="4">
        <v>142.489</v>
      </c>
      <c r="Y5308" s="4">
        <v>42.868000000000002</v>
      </c>
      <c r="Z5308" s="4">
        <v>5.97</v>
      </c>
      <c r="AA5308" s="4">
        <v>0.45200000000000001</v>
      </c>
      <c r="AB5308" s="4">
        <v>84</v>
      </c>
      <c r="AE5308" s="4">
        <v>518.274</v>
      </c>
    </row>
    <row r="5309" spans="1:31">
      <c r="A5309" s="8">
        <v>12141</v>
      </c>
      <c r="B5309" s="8" t="s">
        <v>895</v>
      </c>
      <c r="C5309" s="13" t="s">
        <v>425</v>
      </c>
      <c r="D5309" s="5"/>
      <c r="E5309" s="6">
        <v>410</v>
      </c>
      <c r="F5309" s="5">
        <v>2002</v>
      </c>
      <c r="G5309" s="4">
        <v>2719.8580000000002</v>
      </c>
      <c r="H5309" s="4">
        <v>3467.9279999999999</v>
      </c>
      <c r="I5309" s="4">
        <v>3161.3110000000001</v>
      </c>
      <c r="J5309" s="4">
        <v>3426.8029999999999</v>
      </c>
      <c r="K5309" s="4">
        <v>3754.3240000000001</v>
      </c>
      <c r="L5309" s="4">
        <v>3982.3919999999998</v>
      </c>
      <c r="M5309" s="4">
        <v>4113.2979999999998</v>
      </c>
      <c r="N5309" s="4">
        <v>4144.41</v>
      </c>
      <c r="O5309" s="4">
        <v>4135.634</v>
      </c>
      <c r="P5309" s="4">
        <v>3344.3209999999999</v>
      </c>
      <c r="Q5309" s="4">
        <v>2512.2840000000001</v>
      </c>
      <c r="R5309" s="4">
        <v>2063.9389999999999</v>
      </c>
      <c r="S5309" s="4">
        <v>1832.086</v>
      </c>
      <c r="T5309" s="4">
        <v>1516.1880000000001</v>
      </c>
      <c r="U5309" s="4">
        <v>1035.373</v>
      </c>
      <c r="V5309" s="4">
        <v>653.05600000000004</v>
      </c>
      <c r="W5309" s="4">
        <v>352.47</v>
      </c>
      <c r="X5309" s="4">
        <v>148.815</v>
      </c>
      <c r="Y5309" s="4">
        <v>48.732999999999997</v>
      </c>
      <c r="Z5309" s="4">
        <v>7.133</v>
      </c>
      <c r="AA5309" s="4">
        <v>0.51100000000000001</v>
      </c>
      <c r="AB5309" s="4">
        <v>84</v>
      </c>
      <c r="AE5309" s="4">
        <v>557.66200000000003</v>
      </c>
    </row>
    <row r="5310" spans="1:31">
      <c r="A5310" s="8">
        <v>12373</v>
      </c>
      <c r="B5310" s="8" t="s">
        <v>895</v>
      </c>
      <c r="C5310" s="13" t="s">
        <v>425</v>
      </c>
      <c r="D5310" s="5"/>
      <c r="E5310" s="6">
        <v>410</v>
      </c>
      <c r="F5310" s="5">
        <v>2003</v>
      </c>
      <c r="G5310" s="4">
        <v>2580.2179999999998</v>
      </c>
      <c r="H5310" s="4">
        <v>3393.143</v>
      </c>
      <c r="I5310" s="4">
        <v>3276.1280000000002</v>
      </c>
      <c r="J5310" s="4">
        <v>3265.576</v>
      </c>
      <c r="K5310" s="4">
        <v>3740.8890000000001</v>
      </c>
      <c r="L5310" s="4">
        <v>3873.837</v>
      </c>
      <c r="M5310" s="4">
        <v>4130.6540000000005</v>
      </c>
      <c r="N5310" s="4">
        <v>4123.6869999999999</v>
      </c>
      <c r="O5310" s="4">
        <v>4139.93</v>
      </c>
      <c r="P5310" s="4">
        <v>3564.596</v>
      </c>
      <c r="Q5310" s="4">
        <v>2599.183</v>
      </c>
      <c r="R5310" s="4">
        <v>2130.1970000000001</v>
      </c>
      <c r="S5310" s="4">
        <v>1841.789</v>
      </c>
      <c r="T5310" s="4">
        <v>1581.502</v>
      </c>
      <c r="U5310" s="4">
        <v>1105.809</v>
      </c>
      <c r="V5310" s="4">
        <v>681.33399999999995</v>
      </c>
      <c r="W5310" s="4">
        <v>379.96100000000001</v>
      </c>
      <c r="X5310" s="4">
        <v>154.364</v>
      </c>
      <c r="Y5310" s="4">
        <v>52.89</v>
      </c>
      <c r="Z5310" s="4">
        <v>8.5679999999999996</v>
      </c>
      <c r="AA5310" s="4">
        <v>0.58199999999999996</v>
      </c>
      <c r="AB5310" s="4">
        <v>84</v>
      </c>
      <c r="AE5310" s="4">
        <v>596.36500000000001</v>
      </c>
    </row>
    <row r="5311" spans="1:31">
      <c r="A5311" s="8">
        <v>12605</v>
      </c>
      <c r="B5311" s="8" t="s">
        <v>895</v>
      </c>
      <c r="C5311" s="13" t="s">
        <v>425</v>
      </c>
      <c r="D5311" s="5"/>
      <c r="E5311" s="6">
        <v>410</v>
      </c>
      <c r="F5311" s="5">
        <v>2004</v>
      </c>
      <c r="G5311" s="4">
        <v>2471.7370000000001</v>
      </c>
      <c r="H5311" s="4">
        <v>3281.3910000000001</v>
      </c>
      <c r="I5311" s="4">
        <v>3380.0729999999999</v>
      </c>
      <c r="J5311" s="4">
        <v>3147.0909999999999</v>
      </c>
      <c r="K5311" s="4">
        <v>3718.069</v>
      </c>
      <c r="L5311" s="4">
        <v>3761.7550000000001</v>
      </c>
      <c r="M5311" s="4">
        <v>4130.2299999999996</v>
      </c>
      <c r="N5311" s="4">
        <v>4112.8779999999997</v>
      </c>
      <c r="O5311" s="4">
        <v>4130.0649999999996</v>
      </c>
      <c r="P5311" s="4">
        <v>3757.7979999999998</v>
      </c>
      <c r="Q5311" s="4">
        <v>2710.4850000000001</v>
      </c>
      <c r="R5311" s="4">
        <v>2202.904</v>
      </c>
      <c r="S5311" s="4">
        <v>1858.4</v>
      </c>
      <c r="T5311" s="4">
        <v>1636.914</v>
      </c>
      <c r="U5311" s="4">
        <v>1179.42</v>
      </c>
      <c r="V5311" s="4">
        <v>718.32100000000003</v>
      </c>
      <c r="W5311" s="4">
        <v>406.68299999999999</v>
      </c>
      <c r="X5311" s="4">
        <v>161.42500000000001</v>
      </c>
      <c r="Y5311" s="4">
        <v>54.674999999999997</v>
      </c>
      <c r="Z5311" s="4">
        <v>9.7159999999999993</v>
      </c>
      <c r="AA5311" s="4">
        <v>0.66900000000000004</v>
      </c>
      <c r="AB5311" s="4">
        <v>84</v>
      </c>
      <c r="AE5311" s="4">
        <v>633.16800000000001</v>
      </c>
    </row>
    <row r="5312" spans="1:31">
      <c r="A5312" s="8">
        <v>12837</v>
      </c>
      <c r="B5312" s="8" t="s">
        <v>895</v>
      </c>
      <c r="C5312" s="13" t="s">
        <v>425</v>
      </c>
      <c r="D5312" s="5"/>
      <c r="E5312" s="6">
        <v>410</v>
      </c>
      <c r="F5312" s="5">
        <v>2005</v>
      </c>
      <c r="G5312" s="4">
        <v>2382.366</v>
      </c>
      <c r="H5312" s="4">
        <v>3168.8939999999998</v>
      </c>
      <c r="I5312" s="4">
        <v>3434.9140000000002</v>
      </c>
      <c r="J5312" s="4">
        <v>3100.5360000000001</v>
      </c>
      <c r="K5312" s="4">
        <v>3662.1280000000002</v>
      </c>
      <c r="L5312" s="4">
        <v>3671.8690000000001</v>
      </c>
      <c r="M5312" s="4">
        <v>4096.3109999999997</v>
      </c>
      <c r="N5312" s="4">
        <v>4112.7569999999996</v>
      </c>
      <c r="O5312" s="4">
        <v>4123.067</v>
      </c>
      <c r="P5312" s="4">
        <v>3900.8789999999999</v>
      </c>
      <c r="Q5312" s="4">
        <v>2855.277</v>
      </c>
      <c r="R5312" s="4">
        <v>2278.4520000000002</v>
      </c>
      <c r="S5312" s="4">
        <v>1888.8610000000001</v>
      </c>
      <c r="T5312" s="4">
        <v>1680.0809999999999</v>
      </c>
      <c r="U5312" s="4">
        <v>1252.7380000000001</v>
      </c>
      <c r="V5312" s="4">
        <v>766.88099999999997</v>
      </c>
      <c r="W5312" s="4">
        <v>432.25799999999998</v>
      </c>
      <c r="X5312" s="4">
        <v>171.339</v>
      </c>
      <c r="Y5312" s="4">
        <v>54.107999999999997</v>
      </c>
      <c r="Z5312" s="4">
        <v>9.6359999999999992</v>
      </c>
      <c r="AA5312" s="4">
        <v>0.77400000000000002</v>
      </c>
      <c r="AB5312" s="4">
        <v>84</v>
      </c>
      <c r="AE5312" s="4">
        <v>668.11500000000001</v>
      </c>
    </row>
    <row r="5313" spans="1:31">
      <c r="A5313" s="8">
        <v>13069</v>
      </c>
      <c r="B5313" s="8" t="s">
        <v>895</v>
      </c>
      <c r="C5313" s="13" t="s">
        <v>425</v>
      </c>
      <c r="D5313" s="5"/>
      <c r="E5313" s="6">
        <v>410</v>
      </c>
      <c r="F5313" s="5">
        <v>2006</v>
      </c>
      <c r="G5313" s="4">
        <v>2247.835</v>
      </c>
      <c r="H5313" s="4">
        <v>3049.2640000000001</v>
      </c>
      <c r="I5313" s="4">
        <v>3450.8339999999998</v>
      </c>
      <c r="J5313" s="4">
        <v>3110.0439999999999</v>
      </c>
      <c r="K5313" s="4">
        <v>3575.114</v>
      </c>
      <c r="L5313" s="4">
        <v>3649.8490000000002</v>
      </c>
      <c r="M5313" s="4">
        <v>4031.674</v>
      </c>
      <c r="N5313" s="4">
        <v>4116.585</v>
      </c>
      <c r="O5313" s="4">
        <v>4123.835</v>
      </c>
      <c r="P5313" s="4">
        <v>4009.16</v>
      </c>
      <c r="Q5313" s="4">
        <v>3042.1060000000002</v>
      </c>
      <c r="R5313" s="4">
        <v>2359.453</v>
      </c>
      <c r="S5313" s="4">
        <v>1932.3579999999999</v>
      </c>
      <c r="T5313" s="4">
        <v>1709.162</v>
      </c>
      <c r="U5313" s="4">
        <v>1317.3610000000001</v>
      </c>
      <c r="V5313" s="4">
        <v>820.27099999999996</v>
      </c>
      <c r="W5313" s="4">
        <v>458.75400000000002</v>
      </c>
      <c r="X5313" s="4">
        <v>191.45099999999999</v>
      </c>
      <c r="Y5313" s="4">
        <v>60.360999999999997</v>
      </c>
      <c r="Z5313" s="4">
        <v>11.363</v>
      </c>
      <c r="AA5313" s="4">
        <v>0.89900000000000002</v>
      </c>
      <c r="AB5313" s="4">
        <v>84</v>
      </c>
      <c r="AE5313" s="4">
        <v>722.82799999999997</v>
      </c>
    </row>
    <row r="5314" spans="1:31">
      <c r="A5314" s="8">
        <v>13301</v>
      </c>
      <c r="B5314" s="8" t="s">
        <v>895</v>
      </c>
      <c r="C5314" s="13" t="s">
        <v>425</v>
      </c>
      <c r="D5314" s="5"/>
      <c r="E5314" s="6">
        <v>410</v>
      </c>
      <c r="F5314" s="5">
        <v>2007</v>
      </c>
      <c r="G5314" s="4">
        <v>2227.4340000000002</v>
      </c>
      <c r="H5314" s="4">
        <v>2894.0619999999999</v>
      </c>
      <c r="I5314" s="4">
        <v>3424.3519999999999</v>
      </c>
      <c r="J5314" s="4">
        <v>3180.0659999999998</v>
      </c>
      <c r="K5314" s="4">
        <v>3431.4940000000001</v>
      </c>
      <c r="L5314" s="4">
        <v>3663.1909999999998</v>
      </c>
      <c r="M5314" s="4">
        <v>3929.549</v>
      </c>
      <c r="N5314" s="4">
        <v>4124.7929999999997</v>
      </c>
      <c r="O5314" s="4">
        <v>4113.6360000000004</v>
      </c>
      <c r="P5314" s="4">
        <v>4062.11</v>
      </c>
      <c r="Q5314" s="4">
        <v>3260.1089999999999</v>
      </c>
      <c r="R5314" s="4">
        <v>2437.1999999999998</v>
      </c>
      <c r="S5314" s="4">
        <v>1988.0650000000001</v>
      </c>
      <c r="T5314" s="4">
        <v>1726.0719999999999</v>
      </c>
      <c r="U5314" s="4">
        <v>1381.095</v>
      </c>
      <c r="V5314" s="4">
        <v>880.31799999999998</v>
      </c>
      <c r="W5314" s="4">
        <v>483.38900000000001</v>
      </c>
      <c r="X5314" s="4">
        <v>212.58500000000001</v>
      </c>
      <c r="Y5314" s="4">
        <v>64.995999999999995</v>
      </c>
      <c r="Z5314" s="4">
        <v>13.8</v>
      </c>
      <c r="AA5314" s="4">
        <v>1.044</v>
      </c>
      <c r="AB5314" s="4">
        <v>84</v>
      </c>
      <c r="AE5314" s="4">
        <v>775.81399999999996</v>
      </c>
    </row>
    <row r="5315" spans="1:31">
      <c r="A5315" s="8">
        <v>13533</v>
      </c>
      <c r="B5315" s="8" t="s">
        <v>895</v>
      </c>
      <c r="C5315" s="13" t="s">
        <v>425</v>
      </c>
      <c r="D5315" s="5"/>
      <c r="E5315" s="6">
        <v>410</v>
      </c>
      <c r="F5315" s="5">
        <v>2008</v>
      </c>
      <c r="G5315" s="4">
        <v>2276.1669999999999</v>
      </c>
      <c r="H5315" s="4">
        <v>2712.6880000000001</v>
      </c>
      <c r="I5315" s="4">
        <v>3364.127</v>
      </c>
      <c r="J5315" s="4">
        <v>3284.1729999999998</v>
      </c>
      <c r="K5315" s="4">
        <v>3268.2489999999998</v>
      </c>
      <c r="L5315" s="4">
        <v>3689.93</v>
      </c>
      <c r="M5315" s="4">
        <v>3812.6669999999999</v>
      </c>
      <c r="N5315" s="4">
        <v>4129.63</v>
      </c>
      <c r="O5315" s="4">
        <v>4099.5630000000001</v>
      </c>
      <c r="P5315" s="4">
        <v>4075.8690000000001</v>
      </c>
      <c r="Q5315" s="4">
        <v>3486.94</v>
      </c>
      <c r="R5315" s="4">
        <v>2524.0630000000001</v>
      </c>
      <c r="S5315" s="4">
        <v>2054.2750000000001</v>
      </c>
      <c r="T5315" s="4">
        <v>1739.1110000000001</v>
      </c>
      <c r="U5315" s="4">
        <v>1441.7719999999999</v>
      </c>
      <c r="V5315" s="4">
        <v>945.12599999999998</v>
      </c>
      <c r="W5315" s="4">
        <v>510.42399999999998</v>
      </c>
      <c r="X5315" s="4">
        <v>233.16499999999999</v>
      </c>
      <c r="Y5315" s="4">
        <v>68.828999999999994</v>
      </c>
      <c r="Z5315" s="4">
        <v>15.974</v>
      </c>
      <c r="AA5315" s="4">
        <v>1.2090000000000001</v>
      </c>
      <c r="AB5315" s="4">
        <v>84</v>
      </c>
      <c r="AE5315" s="4">
        <v>829.601</v>
      </c>
    </row>
    <row r="5316" spans="1:31">
      <c r="A5316" s="8">
        <v>13765</v>
      </c>
      <c r="B5316" s="8" t="s">
        <v>895</v>
      </c>
      <c r="C5316" s="13" t="s">
        <v>425</v>
      </c>
      <c r="D5316" s="5"/>
      <c r="E5316" s="6">
        <v>410</v>
      </c>
      <c r="F5316" s="5">
        <v>2009</v>
      </c>
      <c r="G5316" s="4">
        <v>2337.0369999999998</v>
      </c>
      <c r="H5316" s="4">
        <v>2529.7510000000002</v>
      </c>
      <c r="I5316" s="4">
        <v>3278.4749999999999</v>
      </c>
      <c r="J5316" s="4">
        <v>3376.9549999999999</v>
      </c>
      <c r="K5316" s="4">
        <v>3142.848</v>
      </c>
      <c r="L5316" s="4">
        <v>3691.9540000000002</v>
      </c>
      <c r="M5316" s="4">
        <v>3715.0120000000002</v>
      </c>
      <c r="N5316" s="4">
        <v>4116.5349999999999</v>
      </c>
      <c r="O5316" s="4">
        <v>4088.9459999999999</v>
      </c>
      <c r="P5316" s="4">
        <v>4076.6579999999999</v>
      </c>
      <c r="Q5316" s="4">
        <v>3687.848</v>
      </c>
      <c r="R5316" s="4">
        <v>2638.9250000000002</v>
      </c>
      <c r="S5316" s="4">
        <v>2127.1729999999998</v>
      </c>
      <c r="T5316" s="4">
        <v>1759.922</v>
      </c>
      <c r="U5316" s="4">
        <v>1495.722</v>
      </c>
      <c r="V5316" s="4">
        <v>1011.9640000000001</v>
      </c>
      <c r="W5316" s="4">
        <v>544.70600000000002</v>
      </c>
      <c r="X5316" s="4">
        <v>251.995</v>
      </c>
      <c r="Y5316" s="4">
        <v>73.11</v>
      </c>
      <c r="Z5316" s="4">
        <v>16.992999999999999</v>
      </c>
      <c r="AA5316" s="4">
        <v>1.3939999999999999</v>
      </c>
      <c r="AB5316" s="4">
        <v>84</v>
      </c>
      <c r="AE5316" s="4">
        <v>888.19799999999998</v>
      </c>
    </row>
    <row r="5317" spans="1:31">
      <c r="A5317" s="8">
        <v>13997</v>
      </c>
      <c r="B5317" s="8" t="s">
        <v>895</v>
      </c>
      <c r="C5317" s="13" t="s">
        <v>425</v>
      </c>
      <c r="D5317" s="5"/>
      <c r="E5317" s="6">
        <v>410</v>
      </c>
      <c r="F5317" s="5">
        <v>2010</v>
      </c>
      <c r="G5317" s="4">
        <v>2371.8200000000002</v>
      </c>
      <c r="H5317" s="4">
        <v>2379.547</v>
      </c>
      <c r="I5317" s="4">
        <v>3166.4560000000001</v>
      </c>
      <c r="J5317" s="4">
        <v>3428.2579999999998</v>
      </c>
      <c r="K5317" s="4">
        <v>3088.54</v>
      </c>
      <c r="L5317" s="4">
        <v>3646.3679999999999</v>
      </c>
      <c r="M5317" s="4">
        <v>3655.5010000000002</v>
      </c>
      <c r="N5317" s="4">
        <v>4076.3710000000001</v>
      </c>
      <c r="O5317" s="4">
        <v>4084.7649999999999</v>
      </c>
      <c r="P5317" s="4">
        <v>4080.2190000000001</v>
      </c>
      <c r="Q5317" s="4">
        <v>3840.77</v>
      </c>
      <c r="R5317" s="4">
        <v>2790.9279999999999</v>
      </c>
      <c r="S5317" s="4">
        <v>2204.7240000000002</v>
      </c>
      <c r="T5317" s="4">
        <v>1795.0809999999999</v>
      </c>
      <c r="U5317" s="4">
        <v>1540.883</v>
      </c>
      <c r="V5317" s="4">
        <v>1079.0809999999999</v>
      </c>
      <c r="W5317" s="4">
        <v>588.39599999999996</v>
      </c>
      <c r="X5317" s="4">
        <v>269.709</v>
      </c>
      <c r="Y5317" s="4">
        <v>78.296999999999997</v>
      </c>
      <c r="Z5317" s="4">
        <v>16.271999999999998</v>
      </c>
      <c r="AA5317" s="4">
        <v>1.5980000000000001</v>
      </c>
      <c r="AB5317" s="4">
        <v>84</v>
      </c>
      <c r="AE5317" s="4">
        <v>954.27200000000005</v>
      </c>
    </row>
    <row r="5318" spans="1:31">
      <c r="A5318" s="8">
        <v>77</v>
      </c>
      <c r="B5318" s="8" t="s">
        <v>894</v>
      </c>
      <c r="C5318" s="13" t="s">
        <v>425</v>
      </c>
      <c r="D5318" s="5"/>
      <c r="E5318" s="6">
        <v>410</v>
      </c>
      <c r="F5318" s="5">
        <v>2011</v>
      </c>
      <c r="G5318" s="4">
        <v>2487.8009999999999</v>
      </c>
      <c r="H5318" s="4">
        <v>2278.9810000000002</v>
      </c>
      <c r="I5318" s="4">
        <v>3020.11</v>
      </c>
      <c r="J5318" s="4">
        <v>3437.7170000000001</v>
      </c>
      <c r="K5318" s="4">
        <v>3091.4549999999999</v>
      </c>
      <c r="L5318" s="4">
        <v>3551.6280000000002</v>
      </c>
      <c r="M5318" s="4">
        <v>3625.3150000000001</v>
      </c>
      <c r="N5318" s="4">
        <v>4002.5970000000002</v>
      </c>
      <c r="O5318" s="4">
        <v>4079.337</v>
      </c>
      <c r="P5318" s="4">
        <v>4072.2350000000001</v>
      </c>
      <c r="Q5318" s="4">
        <v>3938.7020000000002</v>
      </c>
      <c r="R5318" s="4">
        <v>2968.047</v>
      </c>
      <c r="S5318" s="4">
        <v>2277.7330000000002</v>
      </c>
      <c r="T5318" s="4">
        <v>1832.0419999999999</v>
      </c>
      <c r="U5318" s="4">
        <v>1563.3150000000001</v>
      </c>
      <c r="V5318" s="4">
        <v>1131.7629999999999</v>
      </c>
      <c r="W5318" s="4">
        <v>631.22</v>
      </c>
      <c r="X5318" s="4">
        <v>290.18599999999998</v>
      </c>
      <c r="Y5318" s="4">
        <v>91.563000000000002</v>
      </c>
      <c r="Z5318" s="4">
        <v>17.77</v>
      </c>
      <c r="AA5318" s="4">
        <v>1.8260000000000001</v>
      </c>
      <c r="AB5318" s="4">
        <v>84</v>
      </c>
      <c r="AE5318" s="4">
        <v>1032.5650000000001</v>
      </c>
    </row>
    <row r="5319" spans="1:31">
      <c r="A5319" s="8">
        <v>309</v>
      </c>
      <c r="B5319" s="8" t="s">
        <v>894</v>
      </c>
      <c r="C5319" s="13" t="s">
        <v>425</v>
      </c>
      <c r="D5319" s="5"/>
      <c r="E5319" s="6">
        <v>410</v>
      </c>
      <c r="F5319" s="5">
        <v>2012</v>
      </c>
      <c r="G5319" s="4">
        <v>2508.7339999999999</v>
      </c>
      <c r="H5319" s="4">
        <v>2241.529</v>
      </c>
      <c r="I5319" s="4">
        <v>2848.8980000000001</v>
      </c>
      <c r="J5319" s="4">
        <v>3417.17</v>
      </c>
      <c r="K5319" s="4">
        <v>3163.056</v>
      </c>
      <c r="L5319" s="4">
        <v>3410.57</v>
      </c>
      <c r="M5319" s="4">
        <v>3640.5630000000001</v>
      </c>
      <c r="N5319" s="4">
        <v>3903.0390000000002</v>
      </c>
      <c r="O5319" s="4">
        <v>4089.7469999999998</v>
      </c>
      <c r="P5319" s="4">
        <v>4064.7840000000001</v>
      </c>
      <c r="Q5319" s="4">
        <v>3993.4119999999998</v>
      </c>
      <c r="R5319" s="4">
        <v>3183.895</v>
      </c>
      <c r="S5319" s="4">
        <v>2354.5859999999998</v>
      </c>
      <c r="T5319" s="4">
        <v>1886.34</v>
      </c>
      <c r="U5319" s="4">
        <v>1580.039</v>
      </c>
      <c r="V5319" s="4">
        <v>1188.0309999999999</v>
      </c>
      <c r="W5319" s="4">
        <v>679.52099999999996</v>
      </c>
      <c r="X5319" s="4">
        <v>308.7</v>
      </c>
      <c r="Y5319" s="4">
        <v>104.336</v>
      </c>
      <c r="Z5319" s="4">
        <v>19.297000000000001</v>
      </c>
      <c r="AA5319" s="4">
        <v>2.0790000000000002</v>
      </c>
      <c r="AB5319" s="4">
        <v>84</v>
      </c>
      <c r="AE5319" s="4">
        <v>1113.933</v>
      </c>
    </row>
    <row r="5320" spans="1:31">
      <c r="A5320" s="8">
        <v>541</v>
      </c>
      <c r="B5320" s="8" t="s">
        <v>894</v>
      </c>
      <c r="C5320" s="13" t="s">
        <v>425</v>
      </c>
      <c r="D5320" s="5"/>
      <c r="E5320" s="6">
        <v>410</v>
      </c>
      <c r="F5320" s="5">
        <v>2013</v>
      </c>
      <c r="G5320" s="4">
        <v>2465.6309999999999</v>
      </c>
      <c r="H5320" s="4">
        <v>2265.7620000000002</v>
      </c>
      <c r="I5320" s="4">
        <v>2664.2649999999999</v>
      </c>
      <c r="J5320" s="4">
        <v>3363.6950000000002</v>
      </c>
      <c r="K5320" s="4">
        <v>3272.105</v>
      </c>
      <c r="L5320" s="4">
        <v>3253.4670000000001</v>
      </c>
      <c r="M5320" s="4">
        <v>3673.3090000000002</v>
      </c>
      <c r="N5320" s="4">
        <v>3793.2260000000001</v>
      </c>
      <c r="O5320" s="4">
        <v>4101.5879999999997</v>
      </c>
      <c r="P5320" s="4">
        <v>4058.07</v>
      </c>
      <c r="Q5320" s="4">
        <v>4014.6089999999999</v>
      </c>
      <c r="R5320" s="4">
        <v>3412.4</v>
      </c>
      <c r="S5320" s="4">
        <v>2443.9160000000002</v>
      </c>
      <c r="T5320" s="4">
        <v>1953.644</v>
      </c>
      <c r="U5320" s="4">
        <v>1596.2850000000001</v>
      </c>
      <c r="V5320" s="4">
        <v>1244.7329999999999</v>
      </c>
      <c r="W5320" s="4">
        <v>731.61400000000003</v>
      </c>
      <c r="X5320" s="4">
        <v>327.61</v>
      </c>
      <c r="Y5320" s="4">
        <v>115.127</v>
      </c>
      <c r="Z5320" s="4">
        <v>21.359000000000002</v>
      </c>
      <c r="AA5320" s="4">
        <v>2.3519999999999999</v>
      </c>
      <c r="AB5320" s="4">
        <v>84</v>
      </c>
      <c r="AE5320" s="4">
        <v>1198.0619999999999</v>
      </c>
    </row>
    <row r="5321" spans="1:31">
      <c r="A5321" s="8">
        <v>773</v>
      </c>
      <c r="B5321" s="8" t="s">
        <v>894</v>
      </c>
      <c r="C5321" s="13" t="s">
        <v>425</v>
      </c>
      <c r="D5321" s="5"/>
      <c r="E5321" s="6">
        <v>410</v>
      </c>
      <c r="F5321" s="5">
        <v>2014</v>
      </c>
      <c r="G5321" s="4">
        <v>2413.7570000000001</v>
      </c>
      <c r="H5321" s="4">
        <v>2323.7040000000002</v>
      </c>
      <c r="I5321" s="4">
        <v>2496.5360000000001</v>
      </c>
      <c r="J5321" s="4">
        <v>3277.0590000000002</v>
      </c>
      <c r="K5321" s="4">
        <v>3367.2759999999998</v>
      </c>
      <c r="L5321" s="4">
        <v>3131.1379999999999</v>
      </c>
      <c r="M5321" s="4">
        <v>3678.5529999999999</v>
      </c>
      <c r="N5321" s="4">
        <v>3699.5479999999998</v>
      </c>
      <c r="O5321" s="4">
        <v>4092.529</v>
      </c>
      <c r="P5321" s="4">
        <v>4051.6590000000001</v>
      </c>
      <c r="Q5321" s="4">
        <v>4020.1979999999999</v>
      </c>
      <c r="R5321" s="4">
        <v>3613.2249999999999</v>
      </c>
      <c r="S5321" s="4">
        <v>2559.5700000000002</v>
      </c>
      <c r="T5321" s="4">
        <v>2026.9059999999999</v>
      </c>
      <c r="U5321" s="4">
        <v>1619.787</v>
      </c>
      <c r="V5321" s="4">
        <v>1295.8920000000001</v>
      </c>
      <c r="W5321" s="4">
        <v>784.9</v>
      </c>
      <c r="X5321" s="4">
        <v>349.95299999999997</v>
      </c>
      <c r="Y5321" s="4">
        <v>123.081</v>
      </c>
      <c r="Z5321" s="4">
        <v>23.773</v>
      </c>
      <c r="AA5321" s="4">
        <v>2.6360000000000001</v>
      </c>
      <c r="AB5321" s="4">
        <v>84</v>
      </c>
      <c r="AE5321" s="4">
        <v>1284.3430000000001</v>
      </c>
    </row>
    <row r="5322" spans="1:31">
      <c r="A5322" s="8">
        <v>1005</v>
      </c>
      <c r="B5322" s="8" t="s">
        <v>894</v>
      </c>
      <c r="C5322" s="13" t="s">
        <v>425</v>
      </c>
      <c r="D5322" s="5"/>
      <c r="E5322" s="6">
        <v>410</v>
      </c>
      <c r="F5322" s="5">
        <v>2015</v>
      </c>
      <c r="G5322" s="4">
        <v>2392.2060000000001</v>
      </c>
      <c r="H5322" s="4">
        <v>2369.0929999999998</v>
      </c>
      <c r="I5322" s="4">
        <v>2377.6790000000001</v>
      </c>
      <c r="J5322" s="4">
        <v>3160.328</v>
      </c>
      <c r="K5322" s="4">
        <v>3416.2179999999998</v>
      </c>
      <c r="L5322" s="4">
        <v>3075.13</v>
      </c>
      <c r="M5322" s="4">
        <v>3631.0830000000001</v>
      </c>
      <c r="N5322" s="4">
        <v>3638.7460000000001</v>
      </c>
      <c r="O5322" s="4">
        <v>4050.9160000000002</v>
      </c>
      <c r="P5322" s="4">
        <v>4046.0859999999998</v>
      </c>
      <c r="Q5322" s="4">
        <v>4022.8710000000001</v>
      </c>
      <c r="R5322" s="4">
        <v>3762.01</v>
      </c>
      <c r="S5322" s="4">
        <v>2708.366</v>
      </c>
      <c r="T5322" s="4">
        <v>2102.7930000000001</v>
      </c>
      <c r="U5322" s="4">
        <v>1655.4960000000001</v>
      </c>
      <c r="V5322" s="4">
        <v>1338.2660000000001</v>
      </c>
      <c r="W5322" s="4">
        <v>838.33500000000004</v>
      </c>
      <c r="X5322" s="4">
        <v>377.59199999999998</v>
      </c>
      <c r="Y5322" s="4">
        <v>128.65600000000001</v>
      </c>
      <c r="Z5322" s="4">
        <v>24.920999999999999</v>
      </c>
      <c r="AA5322" s="4">
        <v>2.9279999999999999</v>
      </c>
      <c r="AB5322" s="4">
        <v>84</v>
      </c>
      <c r="AE5322" s="4">
        <v>1372.432</v>
      </c>
    </row>
    <row r="5323" spans="1:31">
      <c r="A5323" s="8">
        <v>1237</v>
      </c>
      <c r="B5323" s="8" t="s">
        <v>894</v>
      </c>
      <c r="C5323" s="13" t="s">
        <v>425</v>
      </c>
      <c r="D5323" s="5"/>
      <c r="E5323" s="6">
        <v>410</v>
      </c>
      <c r="F5323" s="5">
        <v>2016</v>
      </c>
      <c r="G5323" s="4">
        <v>2358.7860000000001</v>
      </c>
      <c r="H5323" s="4">
        <v>2394.4929999999999</v>
      </c>
      <c r="I5323" s="4">
        <v>2313.5030000000002</v>
      </c>
      <c r="J5323" s="4">
        <v>3018.027</v>
      </c>
      <c r="K5323" s="4">
        <v>3433.5509999999999</v>
      </c>
      <c r="L5323" s="4">
        <v>3085.03</v>
      </c>
      <c r="M5323" s="4">
        <v>3544.3229999999999</v>
      </c>
      <c r="N5323" s="4">
        <v>3616.4450000000002</v>
      </c>
      <c r="O5323" s="4">
        <v>3986.14</v>
      </c>
      <c r="P5323" s="4">
        <v>4049.962</v>
      </c>
      <c r="Q5323" s="4">
        <v>4024.3409999999999</v>
      </c>
      <c r="R5323" s="4">
        <v>3866.64</v>
      </c>
      <c r="S5323" s="4">
        <v>2886.7689999999998</v>
      </c>
      <c r="T5323" s="4">
        <v>2175.9540000000002</v>
      </c>
      <c r="U5323" s="4">
        <v>1693.4269999999999</v>
      </c>
      <c r="V5323" s="4">
        <v>1359.144</v>
      </c>
      <c r="W5323" s="4">
        <v>883.47699999999998</v>
      </c>
      <c r="X5323" s="4">
        <v>412.73399999999998</v>
      </c>
      <c r="Y5323" s="4">
        <v>143.61699999999999</v>
      </c>
      <c r="Z5323" s="4">
        <v>28.780999999999999</v>
      </c>
      <c r="AA5323" s="4">
        <v>3.226</v>
      </c>
      <c r="AB5323" s="4">
        <v>84</v>
      </c>
      <c r="AE5323" s="4">
        <v>1471.835</v>
      </c>
    </row>
    <row r="5324" spans="1:31">
      <c r="A5324" s="8">
        <v>1469</v>
      </c>
      <c r="B5324" s="8" t="s">
        <v>894</v>
      </c>
      <c r="C5324" s="13" t="s">
        <v>425</v>
      </c>
      <c r="D5324" s="5"/>
      <c r="E5324" s="6">
        <v>410</v>
      </c>
      <c r="F5324" s="5">
        <v>2017</v>
      </c>
      <c r="G5324" s="4">
        <v>2354.049</v>
      </c>
      <c r="H5324" s="4">
        <v>2407.0630000000001</v>
      </c>
      <c r="I5324" s="4">
        <v>2297.5630000000001</v>
      </c>
      <c r="J5324" s="4">
        <v>2839.3530000000001</v>
      </c>
      <c r="K5324" s="4">
        <v>3413.3820000000001</v>
      </c>
      <c r="L5324" s="4">
        <v>3156.9090000000001</v>
      </c>
      <c r="M5324" s="4">
        <v>3403.5770000000002</v>
      </c>
      <c r="N5324" s="4">
        <v>3631.817</v>
      </c>
      <c r="O5324" s="4">
        <v>3887.096</v>
      </c>
      <c r="P5324" s="4">
        <v>4060.9639999999999</v>
      </c>
      <c r="Q5324" s="4">
        <v>4017.7429999999999</v>
      </c>
      <c r="R5324" s="4">
        <v>3921.43</v>
      </c>
      <c r="S5324" s="4">
        <v>3097.9940000000001</v>
      </c>
      <c r="T5324" s="4">
        <v>2249.4</v>
      </c>
      <c r="U5324" s="4">
        <v>1744.518</v>
      </c>
      <c r="V5324" s="4">
        <v>1373.2249999999999</v>
      </c>
      <c r="W5324" s="4">
        <v>929.55899999999997</v>
      </c>
      <c r="X5324" s="4">
        <v>447.78899999999999</v>
      </c>
      <c r="Y5324" s="4">
        <v>155.566</v>
      </c>
      <c r="Z5324" s="4">
        <v>34.213999999999999</v>
      </c>
      <c r="AA5324" s="4">
        <v>3.5369999999999999</v>
      </c>
      <c r="AB5324" s="4">
        <v>84</v>
      </c>
      <c r="AE5324" s="4">
        <v>1570.665</v>
      </c>
    </row>
    <row r="5325" spans="1:31">
      <c r="A5325" s="8">
        <v>1701</v>
      </c>
      <c r="B5325" s="8" t="s">
        <v>894</v>
      </c>
      <c r="C5325" s="13" t="s">
        <v>425</v>
      </c>
      <c r="D5325" s="5"/>
      <c r="E5325" s="6">
        <v>410</v>
      </c>
      <c r="F5325" s="5">
        <v>2018</v>
      </c>
      <c r="G5325" s="4">
        <v>2372.9580000000001</v>
      </c>
      <c r="H5325" s="4">
        <v>2404.4609999999998</v>
      </c>
      <c r="I5325" s="4">
        <v>2317.7150000000001</v>
      </c>
      <c r="J5325" s="4">
        <v>2649.3290000000002</v>
      </c>
      <c r="K5325" s="4">
        <v>3356.0169999999998</v>
      </c>
      <c r="L5325" s="4">
        <v>3262.2089999999998</v>
      </c>
      <c r="M5325" s="4">
        <v>3242.9560000000001</v>
      </c>
      <c r="N5325" s="4">
        <v>3660.39</v>
      </c>
      <c r="O5325" s="4">
        <v>3773.509</v>
      </c>
      <c r="P5325" s="4">
        <v>4068.5</v>
      </c>
      <c r="Q5325" s="4">
        <v>4007.1849999999999</v>
      </c>
      <c r="R5325" s="4">
        <v>3939.0509999999999</v>
      </c>
      <c r="S5325" s="4">
        <v>3318.1680000000001</v>
      </c>
      <c r="T5325" s="4">
        <v>2333.4949999999999</v>
      </c>
      <c r="U5325" s="4">
        <v>1805.915</v>
      </c>
      <c r="V5325" s="4">
        <v>1387.4590000000001</v>
      </c>
      <c r="W5325" s="4">
        <v>974.96600000000001</v>
      </c>
      <c r="X5325" s="4">
        <v>481.661</v>
      </c>
      <c r="Y5325" s="4">
        <v>165.46600000000001</v>
      </c>
      <c r="Z5325" s="4">
        <v>39.478999999999999</v>
      </c>
      <c r="AA5325" s="4">
        <v>3.8849999999999998</v>
      </c>
      <c r="AB5325" s="4">
        <v>84</v>
      </c>
      <c r="AE5325" s="4">
        <v>1665.4570000000001</v>
      </c>
    </row>
    <row r="5326" spans="1:31">
      <c r="A5326" s="8">
        <v>1933</v>
      </c>
      <c r="B5326" s="8" t="s">
        <v>894</v>
      </c>
      <c r="C5326" s="13" t="s">
        <v>425</v>
      </c>
      <c r="D5326" s="5"/>
      <c r="E5326" s="6">
        <v>410</v>
      </c>
      <c r="F5326" s="5">
        <v>2019</v>
      </c>
      <c r="G5326" s="4">
        <v>2393.623</v>
      </c>
      <c r="H5326" s="4">
        <v>2394.098</v>
      </c>
      <c r="I5326" s="4">
        <v>2348.0010000000002</v>
      </c>
      <c r="J5326" s="4">
        <v>2485.9470000000001</v>
      </c>
      <c r="K5326" s="4">
        <v>3266.3380000000002</v>
      </c>
      <c r="L5326" s="4">
        <v>3354.232</v>
      </c>
      <c r="M5326" s="4">
        <v>3118.252</v>
      </c>
      <c r="N5326" s="4">
        <v>3662.6109999999999</v>
      </c>
      <c r="O5326" s="4">
        <v>3677.4659999999999</v>
      </c>
      <c r="P5326" s="4">
        <v>4056.3870000000002</v>
      </c>
      <c r="Q5326" s="4">
        <v>3998.252</v>
      </c>
      <c r="R5326" s="4">
        <v>3942.5909999999999</v>
      </c>
      <c r="S5326" s="4">
        <v>3512.27</v>
      </c>
      <c r="T5326" s="4">
        <v>2444.9319999999998</v>
      </c>
      <c r="U5326" s="4">
        <v>1874.039</v>
      </c>
      <c r="V5326" s="4">
        <v>1410.796</v>
      </c>
      <c r="W5326" s="4">
        <v>1015.921</v>
      </c>
      <c r="X5326" s="4">
        <v>514.21699999999998</v>
      </c>
      <c r="Y5326" s="4">
        <v>175.32900000000001</v>
      </c>
      <c r="Z5326" s="4">
        <v>42.856000000000002</v>
      </c>
      <c r="AA5326" s="4">
        <v>4.3019999999999996</v>
      </c>
      <c r="AB5326" s="4">
        <v>84</v>
      </c>
      <c r="AE5326" s="4">
        <v>1752.625</v>
      </c>
    </row>
    <row r="5327" spans="1:31">
      <c r="A5327" s="8">
        <v>2165</v>
      </c>
      <c r="B5327" s="8" t="s">
        <v>894</v>
      </c>
      <c r="C5327" s="13" t="s">
        <v>425</v>
      </c>
      <c r="D5327" s="5"/>
      <c r="E5327" s="6">
        <v>410</v>
      </c>
      <c r="F5327" s="5">
        <v>2020</v>
      </c>
      <c r="G5327" s="4">
        <v>2401.3969999999999</v>
      </c>
      <c r="H5327" s="4">
        <v>2389.5210000000002</v>
      </c>
      <c r="I5327" s="4">
        <v>2367.3020000000001</v>
      </c>
      <c r="J5327" s="4">
        <v>2372.3969999999999</v>
      </c>
      <c r="K5327" s="4">
        <v>3149.1979999999999</v>
      </c>
      <c r="L5327" s="4">
        <v>3402.6120000000001</v>
      </c>
      <c r="M5327" s="4">
        <v>3062.28</v>
      </c>
      <c r="N5327" s="4">
        <v>3615.348</v>
      </c>
      <c r="O5327" s="4">
        <v>3617.3609999999999</v>
      </c>
      <c r="P5327" s="4">
        <v>4015.3220000000001</v>
      </c>
      <c r="Q5327" s="4">
        <v>3993.5610000000001</v>
      </c>
      <c r="R5327" s="4">
        <v>3946.46</v>
      </c>
      <c r="S5327" s="4">
        <v>3658.739</v>
      </c>
      <c r="T5327" s="4">
        <v>2591.431</v>
      </c>
      <c r="U5327" s="4">
        <v>1947.568</v>
      </c>
      <c r="V5327" s="4">
        <v>1447.6559999999999</v>
      </c>
      <c r="W5327" s="4">
        <v>1050.704</v>
      </c>
      <c r="X5327" s="4">
        <v>546.78200000000004</v>
      </c>
      <c r="Y5327" s="4">
        <v>186.31399999999999</v>
      </c>
      <c r="Z5327" s="4">
        <v>42.965000000000003</v>
      </c>
      <c r="AA5327" s="4">
        <v>4.8090000000000002</v>
      </c>
      <c r="AB5327" s="4">
        <v>84</v>
      </c>
      <c r="AE5327" s="4">
        <v>1831.5740000000001</v>
      </c>
    </row>
    <row r="5328" spans="1:31">
      <c r="A5328" s="8">
        <v>2397</v>
      </c>
      <c r="B5328" s="8" t="s">
        <v>894</v>
      </c>
      <c r="C5328" s="13" t="s">
        <v>425</v>
      </c>
      <c r="D5328" s="5"/>
      <c r="E5328" s="6">
        <v>410</v>
      </c>
      <c r="F5328" s="5">
        <v>2021</v>
      </c>
      <c r="G5328" s="4">
        <v>2404.058</v>
      </c>
      <c r="H5328" s="4">
        <v>2394.5819999999999</v>
      </c>
      <c r="I5328" s="4">
        <v>2380.0430000000001</v>
      </c>
      <c r="J5328" s="4">
        <v>2307.7869999999998</v>
      </c>
      <c r="K5328" s="4">
        <v>3005.64</v>
      </c>
      <c r="L5328" s="4">
        <v>3417.9969999999998</v>
      </c>
      <c r="M5328" s="4">
        <v>3070.3270000000002</v>
      </c>
      <c r="N5328" s="4">
        <v>3526.44</v>
      </c>
      <c r="O5328" s="4">
        <v>3593.0529999999999</v>
      </c>
      <c r="P5328" s="4">
        <v>3948.8040000000001</v>
      </c>
      <c r="Q5328" s="4">
        <v>3995.4650000000001</v>
      </c>
      <c r="R5328" s="4">
        <v>3946.3159999999998</v>
      </c>
      <c r="S5328" s="4">
        <v>3757.056</v>
      </c>
      <c r="T5328" s="4">
        <v>2760.1089999999999</v>
      </c>
      <c r="U5328" s="4">
        <v>2013.239</v>
      </c>
      <c r="V5328" s="4">
        <v>1480.097</v>
      </c>
      <c r="W5328" s="4">
        <v>1067.587</v>
      </c>
      <c r="X5328" s="4">
        <v>583.73699999999997</v>
      </c>
      <c r="Y5328" s="4">
        <v>211.12899999999999</v>
      </c>
      <c r="Z5328" s="4">
        <v>47.359000000000002</v>
      </c>
      <c r="AA5328" s="4">
        <v>5.4219999999999997</v>
      </c>
      <c r="AB5328" s="4">
        <v>84</v>
      </c>
      <c r="AE5328" s="4">
        <v>1915.2339999999999</v>
      </c>
    </row>
    <row r="5329" spans="1:31">
      <c r="A5329" s="8">
        <v>2629</v>
      </c>
      <c r="B5329" s="8" t="s">
        <v>894</v>
      </c>
      <c r="C5329" s="13" t="s">
        <v>425</v>
      </c>
      <c r="D5329" s="5"/>
      <c r="E5329" s="6">
        <v>410</v>
      </c>
      <c r="F5329" s="5">
        <v>2022</v>
      </c>
      <c r="G5329" s="4">
        <v>2404.8470000000002</v>
      </c>
      <c r="H5329" s="4">
        <v>2398.0830000000001</v>
      </c>
      <c r="I5329" s="4">
        <v>2385.5120000000002</v>
      </c>
      <c r="J5329" s="4">
        <v>2294.1219999999998</v>
      </c>
      <c r="K5329" s="4">
        <v>2827.3670000000002</v>
      </c>
      <c r="L5329" s="4">
        <v>3397.8290000000002</v>
      </c>
      <c r="M5329" s="4">
        <v>3141.8690000000001</v>
      </c>
      <c r="N5329" s="4">
        <v>3385.9470000000001</v>
      </c>
      <c r="O5329" s="4">
        <v>3608.2289999999998</v>
      </c>
      <c r="P5329" s="4">
        <v>3850.6309999999999</v>
      </c>
      <c r="Q5329" s="4">
        <v>4006.6970000000001</v>
      </c>
      <c r="R5329" s="4">
        <v>3940.6990000000001</v>
      </c>
      <c r="S5329" s="4">
        <v>3810.4580000000001</v>
      </c>
      <c r="T5329" s="4">
        <v>2962.9870000000001</v>
      </c>
      <c r="U5329" s="4">
        <v>2081.377</v>
      </c>
      <c r="V5329" s="4">
        <v>1525.0840000000001</v>
      </c>
      <c r="W5329" s="4">
        <v>1079.2270000000001</v>
      </c>
      <c r="X5329" s="4">
        <v>619.505</v>
      </c>
      <c r="Y5329" s="4">
        <v>233.053</v>
      </c>
      <c r="Z5329" s="4">
        <v>51.975000000000001</v>
      </c>
      <c r="AA5329" s="4">
        <v>6.1360000000000001</v>
      </c>
      <c r="AB5329" s="4">
        <v>84</v>
      </c>
      <c r="AE5329" s="4">
        <v>1989.896</v>
      </c>
    </row>
    <row r="5330" spans="1:31">
      <c r="A5330" s="8">
        <v>2861</v>
      </c>
      <c r="B5330" s="8" t="s">
        <v>894</v>
      </c>
      <c r="C5330" s="13" t="s">
        <v>425</v>
      </c>
      <c r="D5330" s="5"/>
      <c r="E5330" s="6">
        <v>410</v>
      </c>
      <c r="F5330" s="5">
        <v>2023</v>
      </c>
      <c r="G5330" s="4">
        <v>2401.252</v>
      </c>
      <c r="H5330" s="4">
        <v>2399.86</v>
      </c>
      <c r="I5330" s="4">
        <v>2385.712</v>
      </c>
      <c r="J5330" s="4">
        <v>2315.681</v>
      </c>
      <c r="K5330" s="4">
        <v>2638.7370000000001</v>
      </c>
      <c r="L5330" s="4">
        <v>3341.98</v>
      </c>
      <c r="M5330" s="4">
        <v>3248.1030000000001</v>
      </c>
      <c r="N5330" s="4">
        <v>3227.3220000000001</v>
      </c>
      <c r="O5330" s="4">
        <v>3638.1379999999999</v>
      </c>
      <c r="P5330" s="4">
        <v>3739.8150000000001</v>
      </c>
      <c r="Q5330" s="4">
        <v>4016.355</v>
      </c>
      <c r="R5330" s="4">
        <v>3932.89</v>
      </c>
      <c r="S5330" s="4">
        <v>3830.8679999999999</v>
      </c>
      <c r="T5330" s="4">
        <v>3176.9569999999999</v>
      </c>
      <c r="U5330" s="4">
        <v>2161.7139999999999</v>
      </c>
      <c r="V5330" s="4">
        <v>1580.826</v>
      </c>
      <c r="W5330" s="4">
        <v>1092.6949999999999</v>
      </c>
      <c r="X5330" s="4">
        <v>651.84299999999996</v>
      </c>
      <c r="Y5330" s="4">
        <v>250.80699999999999</v>
      </c>
      <c r="Z5330" s="4">
        <v>57.182000000000002</v>
      </c>
      <c r="AA5330" s="4">
        <v>6.9329999999999998</v>
      </c>
      <c r="AB5330" s="4">
        <v>84</v>
      </c>
      <c r="AE5330" s="4">
        <v>2059.46</v>
      </c>
    </row>
    <row r="5331" spans="1:31">
      <c r="A5331" s="8">
        <v>3093</v>
      </c>
      <c r="B5331" s="8" t="s">
        <v>894</v>
      </c>
      <c r="C5331" s="13" t="s">
        <v>425</v>
      </c>
      <c r="D5331" s="5"/>
      <c r="E5331" s="6">
        <v>410</v>
      </c>
      <c r="F5331" s="5">
        <v>2024</v>
      </c>
      <c r="G5331" s="4">
        <v>2395.7449999999999</v>
      </c>
      <c r="H5331" s="4">
        <v>2399.9340000000002</v>
      </c>
      <c r="I5331" s="4">
        <v>2385.567</v>
      </c>
      <c r="J5331" s="4">
        <v>2344.3829999999998</v>
      </c>
      <c r="K5331" s="4">
        <v>2476.2689999999998</v>
      </c>
      <c r="L5331" s="4">
        <v>3253.5659999999998</v>
      </c>
      <c r="M5331" s="4">
        <v>3340.97</v>
      </c>
      <c r="N5331" s="4">
        <v>3104.4169999999999</v>
      </c>
      <c r="O5331" s="4">
        <v>3641.71</v>
      </c>
      <c r="P5331" s="4">
        <v>3646.2730000000001</v>
      </c>
      <c r="Q5331" s="4">
        <v>4006.4389999999999</v>
      </c>
      <c r="R5331" s="4">
        <v>3926.4859999999999</v>
      </c>
      <c r="S5331" s="4">
        <v>3838.4140000000002</v>
      </c>
      <c r="T5331" s="4">
        <v>3366.8319999999999</v>
      </c>
      <c r="U5331" s="4">
        <v>2269.3879999999999</v>
      </c>
      <c r="V5331" s="4">
        <v>1644.248</v>
      </c>
      <c r="W5331" s="4">
        <v>1114.9100000000001</v>
      </c>
      <c r="X5331" s="4">
        <v>677.54100000000005</v>
      </c>
      <c r="Y5331" s="4">
        <v>264.81</v>
      </c>
      <c r="Z5331" s="4">
        <v>62.457999999999998</v>
      </c>
      <c r="AA5331" s="4">
        <v>7.7850000000000001</v>
      </c>
      <c r="AB5331" s="4">
        <v>84</v>
      </c>
      <c r="AE5331" s="4">
        <v>2127.5039999999999</v>
      </c>
    </row>
    <row r="5332" spans="1:31">
      <c r="A5332" s="8">
        <v>3325</v>
      </c>
      <c r="B5332" s="8" t="s">
        <v>894</v>
      </c>
      <c r="C5332" s="13" t="s">
        <v>425</v>
      </c>
      <c r="D5332" s="5"/>
      <c r="E5332" s="6">
        <v>410</v>
      </c>
      <c r="F5332" s="5">
        <v>2025</v>
      </c>
      <c r="G5332" s="4">
        <v>2389.174</v>
      </c>
      <c r="H5332" s="4">
        <v>2398.7640000000001</v>
      </c>
      <c r="I5332" s="4">
        <v>2387.7669999999998</v>
      </c>
      <c r="J5332" s="4">
        <v>2362.1550000000002</v>
      </c>
      <c r="K5332" s="4">
        <v>2362.855</v>
      </c>
      <c r="L5332" s="4">
        <v>3136.8040000000001</v>
      </c>
      <c r="M5332" s="4">
        <v>3389.5529999999999</v>
      </c>
      <c r="N5332" s="4">
        <v>3049.3679999999999</v>
      </c>
      <c r="O5332" s="4">
        <v>3595.3150000000001</v>
      </c>
      <c r="P5332" s="4">
        <v>3587.6509999999998</v>
      </c>
      <c r="Q5332" s="4">
        <v>3966.9920000000002</v>
      </c>
      <c r="R5332" s="4">
        <v>3923.547</v>
      </c>
      <c r="S5332" s="4">
        <v>3845.8090000000002</v>
      </c>
      <c r="T5332" s="4">
        <v>3511.19</v>
      </c>
      <c r="U5332" s="4">
        <v>2411.6109999999999</v>
      </c>
      <c r="V5332" s="4">
        <v>1714.201</v>
      </c>
      <c r="W5332" s="4">
        <v>1148.8979999999999</v>
      </c>
      <c r="X5332" s="4">
        <v>696.82299999999998</v>
      </c>
      <c r="Y5332" s="4">
        <v>276.58699999999999</v>
      </c>
      <c r="Z5332" s="4">
        <v>65.015000000000001</v>
      </c>
      <c r="AA5332" s="4">
        <v>8.6739999999999995</v>
      </c>
      <c r="AB5332" s="4">
        <v>84</v>
      </c>
      <c r="AE5332" s="4">
        <v>2195.9969999999998</v>
      </c>
    </row>
    <row r="5333" spans="1:31">
      <c r="A5333" s="8">
        <v>3557</v>
      </c>
      <c r="B5333" s="8" t="s">
        <v>894</v>
      </c>
      <c r="C5333" s="13" t="s">
        <v>425</v>
      </c>
      <c r="D5333" s="5"/>
      <c r="E5333" s="6">
        <v>410</v>
      </c>
      <c r="F5333" s="5">
        <v>2026</v>
      </c>
      <c r="G5333" s="4">
        <v>2384.2440000000001</v>
      </c>
      <c r="H5333" s="4">
        <v>2399.7570000000001</v>
      </c>
      <c r="I5333" s="4">
        <v>2392.2559999999999</v>
      </c>
      <c r="J5333" s="4">
        <v>2375.1559999999999</v>
      </c>
      <c r="K5333" s="4">
        <v>2298.9879999999998</v>
      </c>
      <c r="L5333" s="4">
        <v>2994.0320000000002</v>
      </c>
      <c r="M5333" s="4">
        <v>3405.2489999999998</v>
      </c>
      <c r="N5333" s="4">
        <v>3057.6860000000001</v>
      </c>
      <c r="O5333" s="4">
        <v>3506.9960000000001</v>
      </c>
      <c r="P5333" s="4">
        <v>3564.2959999999998</v>
      </c>
      <c r="Q5333" s="4">
        <v>3901.8359999999998</v>
      </c>
      <c r="R5333" s="4">
        <v>3926.538</v>
      </c>
      <c r="S5333" s="4">
        <v>3846.0120000000002</v>
      </c>
      <c r="T5333" s="4">
        <v>3603.0540000000001</v>
      </c>
      <c r="U5333" s="4">
        <v>2569.6790000000001</v>
      </c>
      <c r="V5333" s="4">
        <v>1770.9549999999999</v>
      </c>
      <c r="W5333" s="4">
        <v>1178.3150000000001</v>
      </c>
      <c r="X5333" s="4">
        <v>715.02</v>
      </c>
      <c r="Y5333" s="4">
        <v>305.39400000000001</v>
      </c>
      <c r="Z5333" s="4">
        <v>72.242999999999995</v>
      </c>
      <c r="AA5333" s="4">
        <v>9.59</v>
      </c>
      <c r="AB5333" s="4">
        <v>84</v>
      </c>
      <c r="AE5333" s="4">
        <v>2280.5619999999999</v>
      </c>
    </row>
    <row r="5334" spans="1:31">
      <c r="A5334" s="8">
        <v>3789</v>
      </c>
      <c r="B5334" s="8" t="s">
        <v>894</v>
      </c>
      <c r="C5334" s="13" t="s">
        <v>425</v>
      </c>
      <c r="D5334" s="5"/>
      <c r="E5334" s="6">
        <v>410</v>
      </c>
      <c r="F5334" s="5">
        <v>2027</v>
      </c>
      <c r="G5334" s="4">
        <v>2376.4349999999999</v>
      </c>
      <c r="H5334" s="4">
        <v>2399.3130000000001</v>
      </c>
      <c r="I5334" s="4">
        <v>2395.3420000000001</v>
      </c>
      <c r="J5334" s="4">
        <v>2380.8040000000001</v>
      </c>
      <c r="K5334" s="4">
        <v>2285.7109999999998</v>
      </c>
      <c r="L5334" s="4">
        <v>2816.4079999999999</v>
      </c>
      <c r="M5334" s="4">
        <v>3385.4450000000002</v>
      </c>
      <c r="N5334" s="4">
        <v>3129.2469999999998</v>
      </c>
      <c r="O5334" s="4">
        <v>3367.3359999999998</v>
      </c>
      <c r="P5334" s="4">
        <v>3579.9760000000001</v>
      </c>
      <c r="Q5334" s="4">
        <v>3805.3560000000002</v>
      </c>
      <c r="R5334" s="4">
        <v>3938.9369999999999</v>
      </c>
      <c r="S5334" s="4">
        <v>3841.61</v>
      </c>
      <c r="T5334" s="4">
        <v>3654.1729999999998</v>
      </c>
      <c r="U5334" s="4">
        <v>2761.1019999999999</v>
      </c>
      <c r="V5334" s="4">
        <v>1830.5550000000001</v>
      </c>
      <c r="W5334" s="4">
        <v>1215.95</v>
      </c>
      <c r="X5334" s="4">
        <v>727.09199999999998</v>
      </c>
      <c r="Y5334" s="4">
        <v>330.834</v>
      </c>
      <c r="Z5334" s="4">
        <v>81.088999999999999</v>
      </c>
      <c r="AA5334" s="4">
        <v>10.548999999999999</v>
      </c>
      <c r="AB5334" s="4">
        <v>84</v>
      </c>
      <c r="AE5334" s="4">
        <v>2365.5140000000001</v>
      </c>
    </row>
    <row r="5335" spans="1:31">
      <c r="A5335" s="8">
        <v>4021</v>
      </c>
      <c r="B5335" s="8" t="s">
        <v>894</v>
      </c>
      <c r="C5335" s="13" t="s">
        <v>425</v>
      </c>
      <c r="D5335" s="5"/>
      <c r="E5335" s="6">
        <v>410</v>
      </c>
      <c r="F5335" s="5">
        <v>2028</v>
      </c>
      <c r="G5335" s="4">
        <v>2365.6930000000002</v>
      </c>
      <c r="H5335" s="4">
        <v>2397.1930000000002</v>
      </c>
      <c r="I5335" s="4">
        <v>2397.0120000000002</v>
      </c>
      <c r="J5335" s="4">
        <v>2380.9119999999998</v>
      </c>
      <c r="K5335" s="4">
        <v>2307.1590000000001</v>
      </c>
      <c r="L5335" s="4">
        <v>2628.13</v>
      </c>
      <c r="M5335" s="4">
        <v>3329.78</v>
      </c>
      <c r="N5335" s="4">
        <v>3235.165</v>
      </c>
      <c r="O5335" s="4">
        <v>3209.5659999999998</v>
      </c>
      <c r="P5335" s="4">
        <v>3609.8440000000001</v>
      </c>
      <c r="Q5335" s="4">
        <v>3696.2829999999999</v>
      </c>
      <c r="R5335" s="4">
        <v>3949.44</v>
      </c>
      <c r="S5335" s="4">
        <v>3835.3130000000001</v>
      </c>
      <c r="T5335" s="4">
        <v>3676.1619999999998</v>
      </c>
      <c r="U5335" s="4">
        <v>2963.2510000000002</v>
      </c>
      <c r="V5335" s="4">
        <v>1903.124</v>
      </c>
      <c r="W5335" s="4">
        <v>1261.8340000000001</v>
      </c>
      <c r="X5335" s="4">
        <v>738.197</v>
      </c>
      <c r="Y5335" s="4">
        <v>349.6</v>
      </c>
      <c r="Z5335" s="4">
        <v>90.412999999999997</v>
      </c>
      <c r="AA5335" s="4">
        <v>11.584</v>
      </c>
      <c r="AB5335" s="4">
        <v>84</v>
      </c>
      <c r="AE5335" s="4">
        <v>2451.6280000000002</v>
      </c>
    </row>
    <row r="5336" spans="1:31">
      <c r="A5336" s="8">
        <v>4253</v>
      </c>
      <c r="B5336" s="8" t="s">
        <v>894</v>
      </c>
      <c r="C5336" s="13" t="s">
        <v>425</v>
      </c>
      <c r="D5336" s="5"/>
      <c r="E5336" s="6">
        <v>410</v>
      </c>
      <c r="F5336" s="5">
        <v>2029</v>
      </c>
      <c r="G5336" s="4">
        <v>2351.3780000000002</v>
      </c>
      <c r="H5336" s="4">
        <v>2393.0909999999999</v>
      </c>
      <c r="I5336" s="4">
        <v>2397.54</v>
      </c>
      <c r="J5336" s="4">
        <v>2380.5729999999999</v>
      </c>
      <c r="K5336" s="4">
        <v>2335.5010000000002</v>
      </c>
      <c r="L5336" s="4">
        <v>2465.8710000000001</v>
      </c>
      <c r="M5336" s="4">
        <v>3241.569</v>
      </c>
      <c r="N5336" s="4">
        <v>3327.7809999999999</v>
      </c>
      <c r="O5336" s="4">
        <v>3087.5520000000001</v>
      </c>
      <c r="P5336" s="4">
        <v>3613.4180000000001</v>
      </c>
      <c r="Q5336" s="4">
        <v>3604.4879999999998</v>
      </c>
      <c r="R5336" s="4">
        <v>3940.4830000000002</v>
      </c>
      <c r="S5336" s="4">
        <v>3831.009</v>
      </c>
      <c r="T5336" s="4">
        <v>3687.9369999999999</v>
      </c>
      <c r="U5336" s="4">
        <v>3143.2730000000001</v>
      </c>
      <c r="V5336" s="4">
        <v>2003.472</v>
      </c>
      <c r="W5336" s="4">
        <v>1314.7819999999999</v>
      </c>
      <c r="X5336" s="4">
        <v>753.31899999999996</v>
      </c>
      <c r="Y5336" s="4">
        <v>359.46899999999999</v>
      </c>
      <c r="Z5336" s="4">
        <v>97.980999999999995</v>
      </c>
      <c r="AA5336" s="4">
        <v>12.747999999999999</v>
      </c>
      <c r="AB5336" s="4">
        <v>84</v>
      </c>
      <c r="AE5336" s="4">
        <v>2538.299</v>
      </c>
    </row>
    <row r="5337" spans="1:31">
      <c r="A5337" s="8">
        <v>4485</v>
      </c>
      <c r="B5337" s="8" t="s">
        <v>894</v>
      </c>
      <c r="C5337" s="13" t="s">
        <v>425</v>
      </c>
      <c r="D5337" s="5"/>
      <c r="E5337" s="6">
        <v>410</v>
      </c>
      <c r="F5337" s="5">
        <v>2030</v>
      </c>
      <c r="G5337" s="4">
        <v>2333.1759999999999</v>
      </c>
      <c r="H5337" s="4">
        <v>2386.6120000000001</v>
      </c>
      <c r="I5337" s="4">
        <v>2397.078</v>
      </c>
      <c r="J5337" s="4">
        <v>2382.739</v>
      </c>
      <c r="K5337" s="4">
        <v>2352.8820000000001</v>
      </c>
      <c r="L5337" s="4">
        <v>2352.509</v>
      </c>
      <c r="M5337" s="4">
        <v>3125.0720000000001</v>
      </c>
      <c r="N5337" s="4">
        <v>3376.386</v>
      </c>
      <c r="O5337" s="4">
        <v>3033.3009999999999</v>
      </c>
      <c r="P5337" s="4">
        <v>3567.471</v>
      </c>
      <c r="Q5337" s="4">
        <v>3547.3879999999999</v>
      </c>
      <c r="R5337" s="4">
        <v>3902.473</v>
      </c>
      <c r="S5337" s="4">
        <v>3830.8380000000002</v>
      </c>
      <c r="T5337" s="4">
        <v>3700.6959999999999</v>
      </c>
      <c r="U5337" s="4">
        <v>3281.9949999999999</v>
      </c>
      <c r="V5337" s="4">
        <v>2138.1039999999998</v>
      </c>
      <c r="W5337" s="4">
        <v>1374.7819999999999</v>
      </c>
      <c r="X5337" s="4">
        <v>775.35699999999997</v>
      </c>
      <c r="Y5337" s="4">
        <v>361.87900000000002</v>
      </c>
      <c r="Z5337" s="4">
        <v>100.23099999999999</v>
      </c>
      <c r="AA5337" s="4">
        <v>14.071999999999999</v>
      </c>
      <c r="AB5337" s="4">
        <v>84</v>
      </c>
      <c r="AE5337" s="4">
        <v>2626.3209999999999</v>
      </c>
    </row>
    <row r="5338" spans="1:31">
      <c r="A5338" s="8">
        <v>2669</v>
      </c>
      <c r="B5338" s="8" t="s">
        <v>895</v>
      </c>
      <c r="C5338" s="9" t="s">
        <v>430</v>
      </c>
      <c r="D5338" s="5"/>
      <c r="E5338" s="6">
        <v>414</v>
      </c>
      <c r="F5338" s="5">
        <v>1961</v>
      </c>
      <c r="G5338" s="4">
        <v>46.222000000000001</v>
      </c>
      <c r="H5338" s="4">
        <v>35.125999999999998</v>
      </c>
      <c r="I5338" s="4">
        <v>26.234000000000002</v>
      </c>
      <c r="J5338" s="4">
        <v>22.716999999999999</v>
      </c>
      <c r="K5338" s="4">
        <v>31.736000000000001</v>
      </c>
      <c r="L5338" s="4">
        <v>41.201000000000001</v>
      </c>
      <c r="M5338" s="4">
        <v>29.637</v>
      </c>
      <c r="N5338" s="4">
        <v>17.616</v>
      </c>
      <c r="O5338" s="4">
        <v>12.474</v>
      </c>
      <c r="P5338" s="4">
        <v>10.243</v>
      </c>
      <c r="Q5338" s="4">
        <v>7.306</v>
      </c>
      <c r="R5338" s="4">
        <v>5.9050000000000002</v>
      </c>
      <c r="S5338" s="4">
        <v>4.3959999999999999</v>
      </c>
      <c r="T5338" s="4">
        <v>2.2869999999999999</v>
      </c>
      <c r="U5338" s="4">
        <v>1.5169999999999999</v>
      </c>
      <c r="V5338" s="4">
        <v>1.133</v>
      </c>
      <c r="W5338" s="4">
        <v>0.17299999999999999</v>
      </c>
      <c r="X5338" s="4">
        <v>0.17299999999999999</v>
      </c>
      <c r="Y5338" s="4">
        <v>0.17299999999999999</v>
      </c>
      <c r="Z5338" s="4">
        <v>0.17299999999999999</v>
      </c>
      <c r="AA5338" s="4">
        <v>0</v>
      </c>
      <c r="AB5338" s="4">
        <v>85</v>
      </c>
      <c r="AE5338" s="4">
        <v>0.69199999999999995</v>
      </c>
    </row>
    <row r="5339" spans="1:31">
      <c r="A5339" s="8">
        <v>2901</v>
      </c>
      <c r="B5339" s="8" t="s">
        <v>895</v>
      </c>
      <c r="C5339" s="9" t="s">
        <v>430</v>
      </c>
      <c r="D5339" s="5"/>
      <c r="E5339" s="6">
        <v>414</v>
      </c>
      <c r="F5339" s="5">
        <v>1962</v>
      </c>
      <c r="G5339" s="4">
        <v>53.27</v>
      </c>
      <c r="H5339" s="4">
        <v>39.543999999999997</v>
      </c>
      <c r="I5339" s="4">
        <v>29.702999999999999</v>
      </c>
      <c r="J5339" s="4">
        <v>30.093</v>
      </c>
      <c r="K5339" s="4">
        <v>37.439</v>
      </c>
      <c r="L5339" s="4">
        <v>42.698</v>
      </c>
      <c r="M5339" s="4">
        <v>33.737000000000002</v>
      </c>
      <c r="N5339" s="4">
        <v>20.972000000000001</v>
      </c>
      <c r="O5339" s="4">
        <v>13.696999999999999</v>
      </c>
      <c r="P5339" s="4">
        <v>10.912000000000001</v>
      </c>
      <c r="Q5339" s="4">
        <v>8.0779999999999994</v>
      </c>
      <c r="R5339" s="4">
        <v>6.0650000000000004</v>
      </c>
      <c r="S5339" s="4">
        <v>4.8040000000000003</v>
      </c>
      <c r="T5339" s="4">
        <v>2.6259999999999999</v>
      </c>
      <c r="U5339" s="4">
        <v>1.4690000000000001</v>
      </c>
      <c r="V5339" s="4">
        <v>1.123</v>
      </c>
      <c r="W5339" s="4">
        <v>0.19025</v>
      </c>
      <c r="X5339" s="4">
        <v>0.19025</v>
      </c>
      <c r="Y5339" s="4">
        <v>0.19025</v>
      </c>
      <c r="Z5339" s="4">
        <v>0.19025</v>
      </c>
      <c r="AA5339" s="4">
        <v>0</v>
      </c>
      <c r="AB5339" s="4">
        <v>85</v>
      </c>
      <c r="AE5339" s="4">
        <v>0.76100000000000001</v>
      </c>
    </row>
    <row r="5340" spans="1:31">
      <c r="A5340" s="8">
        <v>3133</v>
      </c>
      <c r="B5340" s="8" t="s">
        <v>895</v>
      </c>
      <c r="C5340" s="9" t="s">
        <v>430</v>
      </c>
      <c r="D5340" s="5"/>
      <c r="E5340" s="6">
        <v>414</v>
      </c>
      <c r="F5340" s="5">
        <v>1963</v>
      </c>
      <c r="G5340" s="4">
        <v>62.286999999999999</v>
      </c>
      <c r="H5340" s="4">
        <v>45.302999999999997</v>
      </c>
      <c r="I5340" s="4">
        <v>32.896999999999998</v>
      </c>
      <c r="J5340" s="4">
        <v>35.427</v>
      </c>
      <c r="K5340" s="4">
        <v>45.064999999999998</v>
      </c>
      <c r="L5340" s="4">
        <v>46.19</v>
      </c>
      <c r="M5340" s="4">
        <v>37.396999999999998</v>
      </c>
      <c r="N5340" s="4">
        <v>24.579000000000001</v>
      </c>
      <c r="O5340" s="4">
        <v>15.92</v>
      </c>
      <c r="P5340" s="4">
        <v>11.329000000000001</v>
      </c>
      <c r="Q5340" s="4">
        <v>9.2469999999999999</v>
      </c>
      <c r="R5340" s="4">
        <v>6.1890000000000001</v>
      </c>
      <c r="S5340" s="4">
        <v>5.2380000000000004</v>
      </c>
      <c r="T5340" s="4">
        <v>3.081</v>
      </c>
      <c r="U5340" s="4">
        <v>1.448</v>
      </c>
      <c r="V5340" s="4">
        <v>1.113</v>
      </c>
      <c r="W5340" s="4">
        <v>0.20399999999999999</v>
      </c>
      <c r="X5340" s="4">
        <v>0.20399999999999999</v>
      </c>
      <c r="Y5340" s="4">
        <v>0.20399999999999999</v>
      </c>
      <c r="Z5340" s="4">
        <v>0.20399999999999999</v>
      </c>
      <c r="AA5340" s="4">
        <v>0</v>
      </c>
      <c r="AB5340" s="4">
        <v>85</v>
      </c>
      <c r="AE5340" s="4">
        <v>0.81599999999999995</v>
      </c>
    </row>
    <row r="5341" spans="1:31">
      <c r="A5341" s="8">
        <v>3365</v>
      </c>
      <c r="B5341" s="8" t="s">
        <v>895</v>
      </c>
      <c r="C5341" s="9" t="s">
        <v>430</v>
      </c>
      <c r="D5341" s="5"/>
      <c r="E5341" s="6">
        <v>414</v>
      </c>
      <c r="F5341" s="5">
        <v>1964</v>
      </c>
      <c r="G5341" s="4">
        <v>72.429000000000002</v>
      </c>
      <c r="H5341" s="4">
        <v>52.304000000000002</v>
      </c>
      <c r="I5341" s="4">
        <v>36.158000000000001</v>
      </c>
      <c r="J5341" s="4">
        <v>38.326999999999998</v>
      </c>
      <c r="K5341" s="4">
        <v>53.417000000000002</v>
      </c>
      <c r="L5341" s="4">
        <v>51.890999999999998</v>
      </c>
      <c r="M5341" s="4">
        <v>40.408000000000001</v>
      </c>
      <c r="N5341" s="4">
        <v>28.155000000000001</v>
      </c>
      <c r="O5341" s="4">
        <v>18.974</v>
      </c>
      <c r="P5341" s="4">
        <v>11.686999999999999</v>
      </c>
      <c r="Q5341" s="4">
        <v>10.521000000000001</v>
      </c>
      <c r="R5341" s="4">
        <v>6.383</v>
      </c>
      <c r="S5341" s="4">
        <v>5.6210000000000004</v>
      </c>
      <c r="T5341" s="4">
        <v>3.5760000000000001</v>
      </c>
      <c r="U5341" s="4">
        <v>1.4950000000000001</v>
      </c>
      <c r="V5341" s="4">
        <v>1.099</v>
      </c>
      <c r="W5341" s="4">
        <v>0.21074999999999999</v>
      </c>
      <c r="X5341" s="4">
        <v>0.21074999999999999</v>
      </c>
      <c r="Y5341" s="4">
        <v>0.21074999999999999</v>
      </c>
      <c r="Z5341" s="4">
        <v>0.21074999999999999</v>
      </c>
      <c r="AA5341" s="4">
        <v>0</v>
      </c>
      <c r="AB5341" s="4">
        <v>85</v>
      </c>
      <c r="AE5341" s="4">
        <v>0.84299999999999997</v>
      </c>
    </row>
    <row r="5342" spans="1:31">
      <c r="A5342" s="8">
        <v>3597</v>
      </c>
      <c r="B5342" s="8" t="s">
        <v>895</v>
      </c>
      <c r="C5342" s="9" t="s">
        <v>430</v>
      </c>
      <c r="D5342" s="5"/>
      <c r="E5342" s="6">
        <v>414</v>
      </c>
      <c r="F5342" s="5">
        <v>1965</v>
      </c>
      <c r="G5342" s="4">
        <v>82.7</v>
      </c>
      <c r="H5342" s="4">
        <v>60.378999999999998</v>
      </c>
      <c r="I5342" s="4">
        <v>39.741</v>
      </c>
      <c r="J5342" s="4">
        <v>39.508000000000003</v>
      </c>
      <c r="K5342" s="4">
        <v>60.86</v>
      </c>
      <c r="L5342" s="4">
        <v>59.387</v>
      </c>
      <c r="M5342" s="4">
        <v>43.478999999999999</v>
      </c>
      <c r="N5342" s="4">
        <v>31.451000000000001</v>
      </c>
      <c r="O5342" s="4">
        <v>22.385000000000002</v>
      </c>
      <c r="P5342" s="4">
        <v>12.452</v>
      </c>
      <c r="Q5342" s="4">
        <v>11.551</v>
      </c>
      <c r="R5342" s="4">
        <v>6.8040000000000003</v>
      </c>
      <c r="S5342" s="4">
        <v>5.9009999999999998</v>
      </c>
      <c r="T5342" s="4">
        <v>4.0460000000000003</v>
      </c>
      <c r="U5342" s="4">
        <v>1.6539999999999999</v>
      </c>
      <c r="V5342" s="4">
        <v>1.0720000000000001</v>
      </c>
      <c r="W5342" s="4">
        <v>0.20874999999999999</v>
      </c>
      <c r="X5342" s="4">
        <v>0.20874999999999999</v>
      </c>
      <c r="Y5342" s="4">
        <v>0.20874999999999999</v>
      </c>
      <c r="Z5342" s="4">
        <v>0.20874999999999999</v>
      </c>
      <c r="AA5342" s="4">
        <v>0</v>
      </c>
      <c r="AB5342" s="4">
        <v>85</v>
      </c>
      <c r="AE5342" s="4">
        <v>0.83499999999999996</v>
      </c>
    </row>
    <row r="5343" spans="1:31">
      <c r="A5343" s="8">
        <v>3829</v>
      </c>
      <c r="B5343" s="8" t="s">
        <v>895</v>
      </c>
      <c r="C5343" s="9" t="s">
        <v>430</v>
      </c>
      <c r="D5343" s="5"/>
      <c r="E5343" s="6">
        <v>414</v>
      </c>
      <c r="F5343" s="5">
        <v>1966</v>
      </c>
      <c r="G5343" s="4">
        <v>93.19</v>
      </c>
      <c r="H5343" s="4">
        <v>70.248000000000005</v>
      </c>
      <c r="I5343" s="4">
        <v>46.061</v>
      </c>
      <c r="J5343" s="4">
        <v>45.499000000000002</v>
      </c>
      <c r="K5343" s="4">
        <v>62.204999999999998</v>
      </c>
      <c r="L5343" s="4">
        <v>62.670999999999999</v>
      </c>
      <c r="M5343" s="4">
        <v>48.62</v>
      </c>
      <c r="N5343" s="4">
        <v>34.151000000000003</v>
      </c>
      <c r="O5343" s="4">
        <v>24.077000000000002</v>
      </c>
      <c r="P5343" s="4">
        <v>15.045</v>
      </c>
      <c r="Q5343" s="4">
        <v>11.31</v>
      </c>
      <c r="R5343" s="4">
        <v>7.62</v>
      </c>
      <c r="S5343" s="4">
        <v>6.08</v>
      </c>
      <c r="T5343" s="4">
        <v>4.3310000000000004</v>
      </c>
      <c r="U5343" s="4">
        <v>2.548</v>
      </c>
      <c r="V5343" s="4">
        <v>1.159</v>
      </c>
      <c r="W5343" s="4">
        <v>0.22075</v>
      </c>
      <c r="X5343" s="4">
        <v>0.22075</v>
      </c>
      <c r="Y5343" s="4">
        <v>0.22075</v>
      </c>
      <c r="Z5343" s="4">
        <v>0.22075</v>
      </c>
      <c r="AA5343" s="4">
        <v>0</v>
      </c>
      <c r="AB5343" s="4">
        <v>85</v>
      </c>
      <c r="AE5343" s="4">
        <v>0.88300000000000001</v>
      </c>
    </row>
    <row r="5344" spans="1:31">
      <c r="A5344" s="8">
        <v>4061</v>
      </c>
      <c r="B5344" s="8" t="s">
        <v>895</v>
      </c>
      <c r="C5344" s="9" t="s">
        <v>430</v>
      </c>
      <c r="D5344" s="5"/>
      <c r="E5344" s="6">
        <v>414</v>
      </c>
      <c r="F5344" s="5">
        <v>1967</v>
      </c>
      <c r="G5344" s="4">
        <v>104.139</v>
      </c>
      <c r="H5344" s="4">
        <v>80.183000000000007</v>
      </c>
      <c r="I5344" s="4">
        <v>53.075000000000003</v>
      </c>
      <c r="J5344" s="4">
        <v>50.570999999999998</v>
      </c>
      <c r="K5344" s="4">
        <v>64.596000000000004</v>
      </c>
      <c r="L5344" s="4">
        <v>65.563999999999993</v>
      </c>
      <c r="M5344" s="4">
        <v>53.307000000000002</v>
      </c>
      <c r="N5344" s="4">
        <v>37.515000000000001</v>
      </c>
      <c r="O5344" s="4">
        <v>25.414999999999999</v>
      </c>
      <c r="P5344" s="4">
        <v>17.561</v>
      </c>
      <c r="Q5344" s="4">
        <v>11.632999999999999</v>
      </c>
      <c r="R5344" s="4">
        <v>8.0530000000000008</v>
      </c>
      <c r="S5344" s="4">
        <v>6.351</v>
      </c>
      <c r="T5344" s="4">
        <v>4.5229999999999997</v>
      </c>
      <c r="U5344" s="4">
        <v>3.2490000000000001</v>
      </c>
      <c r="V5344" s="4">
        <v>1.5329999999999999</v>
      </c>
      <c r="W5344" s="4">
        <v>0.22575000000000001</v>
      </c>
      <c r="X5344" s="4">
        <v>0.22575000000000001</v>
      </c>
      <c r="Y5344" s="4">
        <v>0.22575000000000001</v>
      </c>
      <c r="Z5344" s="4">
        <v>0.22575000000000001</v>
      </c>
      <c r="AA5344" s="4">
        <v>0</v>
      </c>
      <c r="AB5344" s="4">
        <v>85</v>
      </c>
      <c r="AE5344" s="4">
        <v>0.90300000000000002</v>
      </c>
    </row>
    <row r="5345" spans="1:31">
      <c r="A5345" s="8">
        <v>4293</v>
      </c>
      <c r="B5345" s="8" t="s">
        <v>895</v>
      </c>
      <c r="C5345" s="9" t="s">
        <v>430</v>
      </c>
      <c r="D5345" s="5"/>
      <c r="E5345" s="6">
        <v>414</v>
      </c>
      <c r="F5345" s="5">
        <v>1968</v>
      </c>
      <c r="G5345" s="4">
        <v>115.521</v>
      </c>
      <c r="H5345" s="4">
        <v>90.039000000000001</v>
      </c>
      <c r="I5345" s="4">
        <v>61.433</v>
      </c>
      <c r="J5345" s="4">
        <v>53.465000000000003</v>
      </c>
      <c r="K5345" s="4">
        <v>68.884</v>
      </c>
      <c r="L5345" s="4">
        <v>68.320999999999998</v>
      </c>
      <c r="M5345" s="4">
        <v>57.02</v>
      </c>
      <c r="N5345" s="4">
        <v>41.673000000000002</v>
      </c>
      <c r="O5345" s="4">
        <v>26.834</v>
      </c>
      <c r="P5345" s="4">
        <v>19.28</v>
      </c>
      <c r="Q5345" s="4">
        <v>13.153</v>
      </c>
      <c r="R5345" s="4">
        <v>7.8070000000000004</v>
      </c>
      <c r="S5345" s="4">
        <v>6.8140000000000001</v>
      </c>
      <c r="T5345" s="4">
        <v>4.7279999999999998</v>
      </c>
      <c r="U5345" s="4">
        <v>3.5419999999999998</v>
      </c>
      <c r="V5345" s="4">
        <v>2.282</v>
      </c>
      <c r="W5345" s="4">
        <v>0.22450000000000001</v>
      </c>
      <c r="X5345" s="4">
        <v>0.22450000000000001</v>
      </c>
      <c r="Y5345" s="4">
        <v>0.22450000000000001</v>
      </c>
      <c r="Z5345" s="4">
        <v>0.22450000000000001</v>
      </c>
      <c r="AA5345" s="4">
        <v>0</v>
      </c>
      <c r="AB5345" s="4">
        <v>85</v>
      </c>
      <c r="AE5345" s="4">
        <v>0.89800000000000002</v>
      </c>
    </row>
    <row r="5346" spans="1:31">
      <c r="A5346" s="8">
        <v>4525</v>
      </c>
      <c r="B5346" s="8" t="s">
        <v>895</v>
      </c>
      <c r="C5346" s="9" t="s">
        <v>430</v>
      </c>
      <c r="D5346" s="5"/>
      <c r="E5346" s="6">
        <v>414</v>
      </c>
      <c r="F5346" s="5">
        <v>1969</v>
      </c>
      <c r="G5346" s="4">
        <v>127.55500000000001</v>
      </c>
      <c r="H5346" s="4">
        <v>99.953999999999994</v>
      </c>
      <c r="I5346" s="4">
        <v>70.703000000000003</v>
      </c>
      <c r="J5346" s="4">
        <v>54.832999999999998</v>
      </c>
      <c r="K5346" s="4">
        <v>74.534999999999997</v>
      </c>
      <c r="L5346" s="4">
        <v>71.275999999999996</v>
      </c>
      <c r="M5346" s="4">
        <v>59.795999999999999</v>
      </c>
      <c r="N5346" s="4">
        <v>46.279000000000003</v>
      </c>
      <c r="O5346" s="4">
        <v>28.715</v>
      </c>
      <c r="P5346" s="4">
        <v>20.123999999999999</v>
      </c>
      <c r="Q5346" s="4">
        <v>15.659000000000001</v>
      </c>
      <c r="R5346" s="4">
        <v>7.18</v>
      </c>
      <c r="S5346" s="4">
        <v>7.343</v>
      </c>
      <c r="T5346" s="4">
        <v>4.9829999999999997</v>
      </c>
      <c r="U5346" s="4">
        <v>3.4780000000000002</v>
      </c>
      <c r="V5346" s="4">
        <v>3.319</v>
      </c>
      <c r="W5346" s="4">
        <v>0.2195</v>
      </c>
      <c r="X5346" s="4">
        <v>0.2195</v>
      </c>
      <c r="Y5346" s="4">
        <v>0.2195</v>
      </c>
      <c r="Z5346" s="4">
        <v>0.2195</v>
      </c>
      <c r="AA5346" s="4">
        <v>0</v>
      </c>
      <c r="AB5346" s="4">
        <v>85</v>
      </c>
      <c r="AE5346" s="4">
        <v>0.878</v>
      </c>
    </row>
    <row r="5347" spans="1:31">
      <c r="A5347" s="8">
        <v>4757</v>
      </c>
      <c r="B5347" s="8" t="s">
        <v>895</v>
      </c>
      <c r="C5347" s="9" t="s">
        <v>430</v>
      </c>
      <c r="D5347" s="5"/>
      <c r="E5347" s="6">
        <v>414</v>
      </c>
      <c r="F5347" s="5">
        <v>1970</v>
      </c>
      <c r="G5347" s="4">
        <v>139.95599999999999</v>
      </c>
      <c r="H5347" s="4">
        <v>110.316</v>
      </c>
      <c r="I5347" s="4">
        <v>80.036000000000001</v>
      </c>
      <c r="J5347" s="4">
        <v>56.537999999999997</v>
      </c>
      <c r="K5347" s="4">
        <v>79.783000000000001</v>
      </c>
      <c r="L5347" s="4">
        <v>75.013999999999996</v>
      </c>
      <c r="M5347" s="4">
        <v>62.192999999999998</v>
      </c>
      <c r="N5347" s="4">
        <v>50.698</v>
      </c>
      <c r="O5347" s="4">
        <v>31.277000000000001</v>
      </c>
      <c r="P5347" s="4">
        <v>20.602</v>
      </c>
      <c r="Q5347" s="4">
        <v>18.265999999999998</v>
      </c>
      <c r="R5347" s="4">
        <v>6.9470000000000001</v>
      </c>
      <c r="S5347" s="4">
        <v>7.617</v>
      </c>
      <c r="T5347" s="4">
        <v>5.3010000000000002</v>
      </c>
      <c r="U5347" s="4">
        <v>3.298</v>
      </c>
      <c r="V5347" s="4">
        <v>4.4370000000000003</v>
      </c>
      <c r="W5347" s="4">
        <v>0.21575</v>
      </c>
      <c r="X5347" s="4">
        <v>0.21575</v>
      </c>
      <c r="Y5347" s="4">
        <v>0.21575</v>
      </c>
      <c r="Z5347" s="4">
        <v>0.21575</v>
      </c>
      <c r="AA5347" s="4">
        <v>0</v>
      </c>
      <c r="AB5347" s="4">
        <v>85</v>
      </c>
      <c r="AE5347" s="4">
        <v>0.86299999999999999</v>
      </c>
    </row>
    <row r="5348" spans="1:31">
      <c r="A5348" s="8">
        <v>4989</v>
      </c>
      <c r="B5348" s="8" t="s">
        <v>895</v>
      </c>
      <c r="C5348" s="9" t="s">
        <v>430</v>
      </c>
      <c r="D5348" s="5"/>
      <c r="E5348" s="6">
        <v>414</v>
      </c>
      <c r="F5348" s="5">
        <v>1971</v>
      </c>
      <c r="G5348" s="4">
        <v>150.67599999999999</v>
      </c>
      <c r="H5348" s="4">
        <v>119.16200000000001</v>
      </c>
      <c r="I5348" s="4">
        <v>89.637</v>
      </c>
      <c r="J5348" s="4">
        <v>63.558</v>
      </c>
      <c r="K5348" s="4">
        <v>80.384</v>
      </c>
      <c r="L5348" s="4">
        <v>79.525000000000006</v>
      </c>
      <c r="M5348" s="4">
        <v>66.070999999999998</v>
      </c>
      <c r="N5348" s="4">
        <v>53.529000000000003</v>
      </c>
      <c r="O5348" s="4">
        <v>36.012999999999998</v>
      </c>
      <c r="P5348" s="4">
        <v>22.501999999999999</v>
      </c>
      <c r="Q5348" s="4">
        <v>18.437999999999999</v>
      </c>
      <c r="R5348" s="4">
        <v>9.4190000000000005</v>
      </c>
      <c r="S5348" s="4">
        <v>7.3490000000000002</v>
      </c>
      <c r="T5348" s="4">
        <v>5.4980000000000002</v>
      </c>
      <c r="U5348" s="4">
        <v>3.8210000000000002</v>
      </c>
      <c r="V5348" s="4">
        <v>4.282</v>
      </c>
      <c r="W5348" s="4">
        <v>0.33074999999999999</v>
      </c>
      <c r="X5348" s="4">
        <v>0.33074999999999999</v>
      </c>
      <c r="Y5348" s="4">
        <v>0.33074999999999999</v>
      </c>
      <c r="Z5348" s="4">
        <v>0.33074999999999999</v>
      </c>
      <c r="AA5348" s="4">
        <v>0</v>
      </c>
      <c r="AB5348" s="4">
        <v>85</v>
      </c>
      <c r="AE5348" s="4">
        <v>1.323</v>
      </c>
    </row>
    <row r="5349" spans="1:31">
      <c r="A5349" s="8">
        <v>5221</v>
      </c>
      <c r="B5349" s="8" t="s">
        <v>895</v>
      </c>
      <c r="C5349" s="9" t="s">
        <v>430</v>
      </c>
      <c r="D5349" s="5"/>
      <c r="E5349" s="6">
        <v>414</v>
      </c>
      <c r="F5349" s="5">
        <v>1972</v>
      </c>
      <c r="G5349" s="4">
        <v>165.15600000000001</v>
      </c>
      <c r="H5349" s="4">
        <v>126.69</v>
      </c>
      <c r="I5349" s="4">
        <v>98.034999999999997</v>
      </c>
      <c r="J5349" s="4">
        <v>72.165999999999997</v>
      </c>
      <c r="K5349" s="4">
        <v>79.760000000000005</v>
      </c>
      <c r="L5349" s="4">
        <v>84.147000000000006</v>
      </c>
      <c r="M5349" s="4">
        <v>69.926000000000002</v>
      </c>
      <c r="N5349" s="4">
        <v>55.838999999999999</v>
      </c>
      <c r="O5349" s="4">
        <v>40.261000000000003</v>
      </c>
      <c r="P5349" s="4">
        <v>25.324999999999999</v>
      </c>
      <c r="Q5349" s="4">
        <v>18.140999999999998</v>
      </c>
      <c r="R5349" s="4">
        <v>11.772</v>
      </c>
      <c r="S5349" s="4">
        <v>7.4790000000000001</v>
      </c>
      <c r="T5349" s="4">
        <v>5.524</v>
      </c>
      <c r="U5349" s="4">
        <v>4.282</v>
      </c>
      <c r="V5349" s="4">
        <v>4.141</v>
      </c>
      <c r="W5349" s="4">
        <v>0.45050000000000001</v>
      </c>
      <c r="X5349" s="4">
        <v>0.45050000000000001</v>
      </c>
      <c r="Y5349" s="4">
        <v>0.45050000000000001</v>
      </c>
      <c r="Z5349" s="4">
        <v>0.45050000000000001</v>
      </c>
      <c r="AA5349" s="4">
        <v>0</v>
      </c>
      <c r="AB5349" s="4">
        <v>85</v>
      </c>
      <c r="AE5349" s="4">
        <v>1.802</v>
      </c>
    </row>
    <row r="5350" spans="1:31">
      <c r="A5350" s="8">
        <v>5453</v>
      </c>
      <c r="B5350" s="8" t="s">
        <v>895</v>
      </c>
      <c r="C5350" s="9" t="s">
        <v>430</v>
      </c>
      <c r="D5350" s="5"/>
      <c r="E5350" s="6">
        <v>414</v>
      </c>
      <c r="F5350" s="5">
        <v>1973</v>
      </c>
      <c r="G5350" s="4">
        <v>181.446</v>
      </c>
      <c r="H5350" s="4">
        <v>133.398</v>
      </c>
      <c r="I5350" s="4">
        <v>105.79600000000001</v>
      </c>
      <c r="J5350" s="4">
        <v>80.986999999999995</v>
      </c>
      <c r="K5350" s="4">
        <v>79.614999999999995</v>
      </c>
      <c r="L5350" s="4">
        <v>88.593999999999994</v>
      </c>
      <c r="M5350" s="4">
        <v>73.747</v>
      </c>
      <c r="N5350" s="4">
        <v>58.417999999999999</v>
      </c>
      <c r="O5350" s="4">
        <v>43.540999999999997</v>
      </c>
      <c r="P5350" s="4">
        <v>28.968</v>
      </c>
      <c r="Q5350" s="4">
        <v>18.251999999999999</v>
      </c>
      <c r="R5350" s="4">
        <v>13.166</v>
      </c>
      <c r="S5350" s="4">
        <v>8.4700000000000006</v>
      </c>
      <c r="T5350" s="4">
        <v>5.4219999999999997</v>
      </c>
      <c r="U5350" s="4">
        <v>4.4349999999999996</v>
      </c>
      <c r="V5350" s="4">
        <v>4.3120000000000003</v>
      </c>
      <c r="W5350" s="4">
        <v>0.54425000000000001</v>
      </c>
      <c r="X5350" s="4">
        <v>0.54425000000000001</v>
      </c>
      <c r="Y5350" s="4">
        <v>0.54425000000000001</v>
      </c>
      <c r="Z5350" s="4">
        <v>0.54425000000000001</v>
      </c>
      <c r="AA5350" s="4">
        <v>0</v>
      </c>
      <c r="AB5350" s="4">
        <v>85</v>
      </c>
      <c r="AE5350" s="4">
        <v>2.177</v>
      </c>
    </row>
    <row r="5351" spans="1:31">
      <c r="A5351" s="8">
        <v>5685</v>
      </c>
      <c r="B5351" s="8" t="s">
        <v>895</v>
      </c>
      <c r="C5351" s="9" t="s">
        <v>430</v>
      </c>
      <c r="D5351" s="5"/>
      <c r="E5351" s="6">
        <v>414</v>
      </c>
      <c r="F5351" s="5">
        <v>1974</v>
      </c>
      <c r="G5351" s="4">
        <v>196.28100000000001</v>
      </c>
      <c r="H5351" s="4">
        <v>140.41499999999999</v>
      </c>
      <c r="I5351" s="4">
        <v>113.34699999999999</v>
      </c>
      <c r="J5351" s="4">
        <v>89.037999999999997</v>
      </c>
      <c r="K5351" s="4">
        <v>81.67</v>
      </c>
      <c r="L5351" s="4">
        <v>92.501000000000005</v>
      </c>
      <c r="M5351" s="4">
        <v>77.81</v>
      </c>
      <c r="N5351" s="4">
        <v>61.771000000000001</v>
      </c>
      <c r="O5351" s="4">
        <v>46</v>
      </c>
      <c r="P5351" s="4">
        <v>33.067</v>
      </c>
      <c r="Q5351" s="4">
        <v>19.41</v>
      </c>
      <c r="R5351" s="4">
        <v>13.438000000000001</v>
      </c>
      <c r="S5351" s="4">
        <v>10.250999999999999</v>
      </c>
      <c r="T5351" s="4">
        <v>5.3739999999999997</v>
      </c>
      <c r="U5351" s="4">
        <v>4.2510000000000003</v>
      </c>
      <c r="V5351" s="4">
        <v>4.8319999999999999</v>
      </c>
      <c r="W5351" s="4">
        <v>0.60724999999999996</v>
      </c>
      <c r="X5351" s="4">
        <v>0.60724999999999996</v>
      </c>
      <c r="Y5351" s="4">
        <v>0.60724999999999996</v>
      </c>
      <c r="Z5351" s="4">
        <v>0.60724999999999996</v>
      </c>
      <c r="AA5351" s="4">
        <v>0</v>
      </c>
      <c r="AB5351" s="4">
        <v>85</v>
      </c>
      <c r="AE5351" s="4">
        <v>2.4289999999999998</v>
      </c>
    </row>
    <row r="5352" spans="1:31">
      <c r="A5352" s="8">
        <v>5917</v>
      </c>
      <c r="B5352" s="8" t="s">
        <v>895</v>
      </c>
      <c r="C5352" s="9" t="s">
        <v>430</v>
      </c>
      <c r="D5352" s="5"/>
      <c r="E5352" s="6">
        <v>414</v>
      </c>
      <c r="F5352" s="5">
        <v>1975</v>
      </c>
      <c r="G5352" s="4">
        <v>206.75</v>
      </c>
      <c r="H5352" s="4">
        <v>149.07900000000001</v>
      </c>
      <c r="I5352" s="4">
        <v>120.746</v>
      </c>
      <c r="J5352" s="4">
        <v>96.353999999999999</v>
      </c>
      <c r="K5352" s="4">
        <v>86.262</v>
      </c>
      <c r="L5352" s="4">
        <v>95.94</v>
      </c>
      <c r="M5352" s="4">
        <v>82.475999999999999</v>
      </c>
      <c r="N5352" s="4">
        <v>65.885999999999996</v>
      </c>
      <c r="O5352" s="4">
        <v>48.31</v>
      </c>
      <c r="P5352" s="4">
        <v>37.119999999999997</v>
      </c>
      <c r="Q5352" s="4">
        <v>21.73</v>
      </c>
      <c r="R5352" s="4">
        <v>13.206</v>
      </c>
      <c r="S5352" s="4">
        <v>12.180999999999999</v>
      </c>
      <c r="T5352" s="4">
        <v>5.6890000000000001</v>
      </c>
      <c r="U5352" s="4">
        <v>3.8929999999999998</v>
      </c>
      <c r="V5352" s="4">
        <v>5.4329999999999998</v>
      </c>
      <c r="W5352" s="4">
        <v>0.67449999999999999</v>
      </c>
      <c r="X5352" s="4">
        <v>0.67449999999999999</v>
      </c>
      <c r="Y5352" s="4">
        <v>0.67449999999999999</v>
      </c>
      <c r="Z5352" s="4">
        <v>0.67449999999999999</v>
      </c>
      <c r="AA5352" s="4">
        <v>0</v>
      </c>
      <c r="AB5352" s="4">
        <v>85</v>
      </c>
      <c r="AE5352" s="4">
        <v>2.698</v>
      </c>
    </row>
    <row r="5353" spans="1:31">
      <c r="A5353" s="8">
        <v>6149</v>
      </c>
      <c r="B5353" s="8" t="s">
        <v>895</v>
      </c>
      <c r="C5353" s="9" t="s">
        <v>430</v>
      </c>
      <c r="D5353" s="5"/>
      <c r="E5353" s="6">
        <v>414</v>
      </c>
      <c r="F5353" s="5">
        <v>1976</v>
      </c>
      <c r="G5353" s="4">
        <v>214.09399999999999</v>
      </c>
      <c r="H5353" s="4">
        <v>156.959</v>
      </c>
      <c r="I5353" s="4">
        <v>123.92700000000001</v>
      </c>
      <c r="J5353" s="4">
        <v>104.455</v>
      </c>
      <c r="K5353" s="4">
        <v>96.676000000000002</v>
      </c>
      <c r="L5353" s="4">
        <v>100.06100000000001</v>
      </c>
      <c r="M5353" s="4">
        <v>89.185000000000002</v>
      </c>
      <c r="N5353" s="4">
        <v>71.731999999999999</v>
      </c>
      <c r="O5353" s="4">
        <v>51.319000000000003</v>
      </c>
      <c r="P5353" s="4">
        <v>39.552</v>
      </c>
      <c r="Q5353" s="4">
        <v>23.670999999999999</v>
      </c>
      <c r="R5353" s="4">
        <v>13.917999999999999</v>
      </c>
      <c r="S5353" s="4">
        <v>11.771000000000001</v>
      </c>
      <c r="T5353" s="4">
        <v>6.4370000000000003</v>
      </c>
      <c r="U5353" s="4">
        <v>4.1749999999999998</v>
      </c>
      <c r="V5353" s="4">
        <v>4.9909999999999997</v>
      </c>
      <c r="W5353" s="4">
        <v>0.79</v>
      </c>
      <c r="X5353" s="4">
        <v>0.79</v>
      </c>
      <c r="Y5353" s="4">
        <v>0.79</v>
      </c>
      <c r="Z5353" s="4">
        <v>0.79</v>
      </c>
      <c r="AA5353" s="4">
        <v>0</v>
      </c>
      <c r="AB5353" s="4">
        <v>85</v>
      </c>
      <c r="AE5353" s="4">
        <v>3.16</v>
      </c>
    </row>
    <row r="5354" spans="1:31">
      <c r="A5354" s="8">
        <v>6381</v>
      </c>
      <c r="B5354" s="8" t="s">
        <v>895</v>
      </c>
      <c r="C5354" s="9" t="s">
        <v>430</v>
      </c>
      <c r="D5354" s="5"/>
      <c r="E5354" s="6">
        <v>414</v>
      </c>
      <c r="F5354" s="5">
        <v>1977</v>
      </c>
      <c r="G5354" s="4">
        <v>216.35599999999999</v>
      </c>
      <c r="H5354" s="4">
        <v>165.43100000000001</v>
      </c>
      <c r="I5354" s="4">
        <v>128.477</v>
      </c>
      <c r="J5354" s="4">
        <v>110.20699999999999</v>
      </c>
      <c r="K5354" s="4">
        <v>107.45699999999999</v>
      </c>
      <c r="L5354" s="4">
        <v>106.383</v>
      </c>
      <c r="M5354" s="4">
        <v>96.164000000000001</v>
      </c>
      <c r="N5354" s="4">
        <v>78.430999999999997</v>
      </c>
      <c r="O5354" s="4">
        <v>55.908000000000001</v>
      </c>
      <c r="P5354" s="4">
        <v>41.536999999999999</v>
      </c>
      <c r="Q5354" s="4">
        <v>26.571000000000002</v>
      </c>
      <c r="R5354" s="4">
        <v>14.73</v>
      </c>
      <c r="S5354" s="4">
        <v>11.406000000000001</v>
      </c>
      <c r="T5354" s="4">
        <v>7.1239999999999997</v>
      </c>
      <c r="U5354" s="4">
        <v>4.5140000000000002</v>
      </c>
      <c r="V5354" s="4">
        <v>4.681</v>
      </c>
      <c r="W5354" s="4">
        <v>0.88824999999999998</v>
      </c>
      <c r="X5354" s="4">
        <v>0.88824999999999998</v>
      </c>
      <c r="Y5354" s="4">
        <v>0.88824999999999998</v>
      </c>
      <c r="Z5354" s="4">
        <v>0.88824999999999998</v>
      </c>
      <c r="AA5354" s="4">
        <v>0</v>
      </c>
      <c r="AB5354" s="4">
        <v>85</v>
      </c>
      <c r="AE5354" s="4">
        <v>3.5529999999999999</v>
      </c>
    </row>
    <row r="5355" spans="1:31">
      <c r="A5355" s="8">
        <v>6613</v>
      </c>
      <c r="B5355" s="8" t="s">
        <v>895</v>
      </c>
      <c r="C5355" s="9" t="s">
        <v>430</v>
      </c>
      <c r="D5355" s="5"/>
      <c r="E5355" s="6">
        <v>414</v>
      </c>
      <c r="F5355" s="5">
        <v>1978</v>
      </c>
      <c r="G5355" s="4">
        <v>214.59399999999999</v>
      </c>
      <c r="H5355" s="4">
        <v>173.36699999999999</v>
      </c>
      <c r="I5355" s="4">
        <v>135.61699999999999</v>
      </c>
      <c r="J5355" s="4">
        <v>113.56399999999999</v>
      </c>
      <c r="K5355" s="4">
        <v>116.959</v>
      </c>
      <c r="L5355" s="4">
        <v>116.16500000000001</v>
      </c>
      <c r="M5355" s="4">
        <v>102.998</v>
      </c>
      <c r="N5355" s="4">
        <v>85.918000000000006</v>
      </c>
      <c r="O5355" s="4">
        <v>62.258000000000003</v>
      </c>
      <c r="P5355" s="4">
        <v>43.206000000000003</v>
      </c>
      <c r="Q5355" s="4">
        <v>30.428000000000001</v>
      </c>
      <c r="R5355" s="4">
        <v>15.468</v>
      </c>
      <c r="S5355" s="4">
        <v>11.474</v>
      </c>
      <c r="T5355" s="4">
        <v>7.5720000000000001</v>
      </c>
      <c r="U5355" s="4">
        <v>4.7619999999999996</v>
      </c>
      <c r="V5355" s="4">
        <v>4.72</v>
      </c>
      <c r="W5355" s="4">
        <v>0.95050000000000001</v>
      </c>
      <c r="X5355" s="4">
        <v>0.95050000000000001</v>
      </c>
      <c r="Y5355" s="4">
        <v>0.95050000000000001</v>
      </c>
      <c r="Z5355" s="4">
        <v>0.95050000000000001</v>
      </c>
      <c r="AA5355" s="4">
        <v>0</v>
      </c>
      <c r="AB5355" s="4">
        <v>85</v>
      </c>
      <c r="AE5355" s="4">
        <v>3.802</v>
      </c>
    </row>
    <row r="5356" spans="1:31">
      <c r="A5356" s="8">
        <v>6845</v>
      </c>
      <c r="B5356" s="8" t="s">
        <v>895</v>
      </c>
      <c r="C5356" s="9" t="s">
        <v>430</v>
      </c>
      <c r="D5356" s="5"/>
      <c r="E5356" s="6">
        <v>414</v>
      </c>
      <c r="F5356" s="5">
        <v>1979</v>
      </c>
      <c r="G5356" s="4">
        <v>212.4</v>
      </c>
      <c r="H5356" s="4">
        <v>179.59700000000001</v>
      </c>
      <c r="I5356" s="4">
        <v>144.715</v>
      </c>
      <c r="J5356" s="4">
        <v>115.373</v>
      </c>
      <c r="K5356" s="4">
        <v>124.1</v>
      </c>
      <c r="L5356" s="4">
        <v>128.77199999999999</v>
      </c>
      <c r="M5356" s="4">
        <v>109.99</v>
      </c>
      <c r="N5356" s="4">
        <v>93.933999999999997</v>
      </c>
      <c r="O5356" s="4">
        <v>69.912999999999997</v>
      </c>
      <c r="P5356" s="4">
        <v>45.304000000000002</v>
      </c>
      <c r="Q5356" s="4">
        <v>34.594000000000001</v>
      </c>
      <c r="R5356" s="4">
        <v>16.384</v>
      </c>
      <c r="S5356" s="4">
        <v>12.051</v>
      </c>
      <c r="T5356" s="4">
        <v>7.6870000000000003</v>
      </c>
      <c r="U5356" s="4">
        <v>4.8920000000000003</v>
      </c>
      <c r="V5356" s="4">
        <v>5.1150000000000002</v>
      </c>
      <c r="W5356" s="4">
        <v>0.97424999999999995</v>
      </c>
      <c r="X5356" s="4">
        <v>0.97424999999999995</v>
      </c>
      <c r="Y5356" s="4">
        <v>0.97424999999999995</v>
      </c>
      <c r="Z5356" s="4">
        <v>0.97424999999999995</v>
      </c>
      <c r="AA5356" s="4">
        <v>0</v>
      </c>
      <c r="AB5356" s="4">
        <v>85</v>
      </c>
      <c r="AE5356" s="4">
        <v>3.8969999999999998</v>
      </c>
    </row>
    <row r="5357" spans="1:31">
      <c r="A5357" s="8">
        <v>7077</v>
      </c>
      <c r="B5357" s="8" t="s">
        <v>895</v>
      </c>
      <c r="C5357" s="9" t="s">
        <v>430</v>
      </c>
      <c r="D5357" s="5"/>
      <c r="E5357" s="6">
        <v>414</v>
      </c>
      <c r="F5357" s="5">
        <v>1980</v>
      </c>
      <c r="G5357" s="4">
        <v>213.68799999999999</v>
      </c>
      <c r="H5357" s="4">
        <v>183.006</v>
      </c>
      <c r="I5357" s="4">
        <v>153.96100000000001</v>
      </c>
      <c r="J5357" s="4">
        <v>117.268</v>
      </c>
      <c r="K5357" s="4">
        <v>128.53299999999999</v>
      </c>
      <c r="L5357" s="4">
        <v>141.941</v>
      </c>
      <c r="M5357" s="4">
        <v>118.312</v>
      </c>
      <c r="N5357" s="4">
        <v>102.072</v>
      </c>
      <c r="O5357" s="4">
        <v>78.204999999999998</v>
      </c>
      <c r="P5357" s="4">
        <v>48.710999999999999</v>
      </c>
      <c r="Q5357" s="4">
        <v>38.289000000000001</v>
      </c>
      <c r="R5357" s="4">
        <v>17.975000000000001</v>
      </c>
      <c r="S5357" s="4">
        <v>12.845000000000001</v>
      </c>
      <c r="T5357" s="4">
        <v>7.6349999999999998</v>
      </c>
      <c r="U5357" s="4">
        <v>4.9219999999999997</v>
      </c>
      <c r="V5357" s="4">
        <v>5.6479999999999997</v>
      </c>
      <c r="W5357" s="4">
        <v>0.98799999999999999</v>
      </c>
      <c r="X5357" s="4">
        <v>0.98799999999999999</v>
      </c>
      <c r="Y5357" s="4">
        <v>0.98799999999999999</v>
      </c>
      <c r="Z5357" s="4">
        <v>0.98799999999999999</v>
      </c>
      <c r="AA5357" s="4">
        <v>0</v>
      </c>
      <c r="AB5357" s="4">
        <v>85</v>
      </c>
      <c r="AE5357" s="4">
        <v>3.952</v>
      </c>
    </row>
    <row r="5358" spans="1:31">
      <c r="A5358" s="8">
        <v>7309</v>
      </c>
      <c r="B5358" s="8" t="s">
        <v>895</v>
      </c>
      <c r="C5358" s="9" t="s">
        <v>430</v>
      </c>
      <c r="D5358" s="5"/>
      <c r="E5358" s="6">
        <v>414</v>
      </c>
      <c r="F5358" s="5">
        <v>1981</v>
      </c>
      <c r="G5358" s="4">
        <v>219.33699999999999</v>
      </c>
      <c r="H5358" s="4">
        <v>189.14</v>
      </c>
      <c r="I5358" s="4">
        <v>158.57900000000001</v>
      </c>
      <c r="J5358" s="4">
        <v>127.48099999999999</v>
      </c>
      <c r="K5358" s="4">
        <v>135.89500000000001</v>
      </c>
      <c r="L5358" s="4">
        <v>151.07300000000001</v>
      </c>
      <c r="M5358" s="4">
        <v>128.29900000000001</v>
      </c>
      <c r="N5358" s="4">
        <v>105.649</v>
      </c>
      <c r="O5358" s="4">
        <v>82.043999999999997</v>
      </c>
      <c r="P5358" s="4">
        <v>53.613</v>
      </c>
      <c r="Q5358" s="4">
        <v>38.228999999999999</v>
      </c>
      <c r="R5358" s="4">
        <v>20.677</v>
      </c>
      <c r="S5358" s="4">
        <v>12.817</v>
      </c>
      <c r="T5358" s="4">
        <v>7.8630000000000004</v>
      </c>
      <c r="U5358" s="4">
        <v>5.4020000000000001</v>
      </c>
      <c r="V5358" s="4">
        <v>5.306</v>
      </c>
      <c r="W5358" s="4">
        <v>1.07375</v>
      </c>
      <c r="X5358" s="4">
        <v>1.07375</v>
      </c>
      <c r="Y5358" s="4">
        <v>1.07375</v>
      </c>
      <c r="Z5358" s="4">
        <v>1.07375</v>
      </c>
      <c r="AA5358" s="4">
        <v>0</v>
      </c>
      <c r="AB5358" s="4">
        <v>85</v>
      </c>
      <c r="AE5358" s="4">
        <v>4.2949999999999999</v>
      </c>
    </row>
    <row r="5359" spans="1:31">
      <c r="A5359" s="8">
        <v>7541</v>
      </c>
      <c r="B5359" s="8" t="s">
        <v>895</v>
      </c>
      <c r="C5359" s="9" t="s">
        <v>430</v>
      </c>
      <c r="D5359" s="5"/>
      <c r="E5359" s="6">
        <v>414</v>
      </c>
      <c r="F5359" s="5">
        <v>1982</v>
      </c>
      <c r="G5359" s="4">
        <v>225.524</v>
      </c>
      <c r="H5359" s="4">
        <v>194.774</v>
      </c>
      <c r="I5359" s="4">
        <v>162.78700000000001</v>
      </c>
      <c r="J5359" s="4">
        <v>135.69900000000001</v>
      </c>
      <c r="K5359" s="4">
        <v>142.33500000000001</v>
      </c>
      <c r="L5359" s="4">
        <v>159.547</v>
      </c>
      <c r="M5359" s="4">
        <v>140.70500000000001</v>
      </c>
      <c r="N5359" s="4">
        <v>110.26600000000001</v>
      </c>
      <c r="O5359" s="4">
        <v>85.347999999999999</v>
      </c>
      <c r="P5359" s="4">
        <v>58.91</v>
      </c>
      <c r="Q5359" s="4">
        <v>38.646000000000001</v>
      </c>
      <c r="R5359" s="4">
        <v>22.937999999999999</v>
      </c>
      <c r="S5359" s="4">
        <v>13.131</v>
      </c>
      <c r="T5359" s="4">
        <v>7.9669999999999996</v>
      </c>
      <c r="U5359" s="4">
        <v>5.7619999999999996</v>
      </c>
      <c r="V5359" s="4">
        <v>5.1550000000000002</v>
      </c>
      <c r="W5359" s="4">
        <v>1.12975</v>
      </c>
      <c r="X5359" s="4">
        <v>1.12975</v>
      </c>
      <c r="Y5359" s="4">
        <v>1.12975</v>
      </c>
      <c r="Z5359" s="4">
        <v>1.12975</v>
      </c>
      <c r="AA5359" s="4">
        <v>0</v>
      </c>
      <c r="AB5359" s="4">
        <v>85</v>
      </c>
      <c r="AE5359" s="4">
        <v>4.5190000000000001</v>
      </c>
    </row>
    <row r="5360" spans="1:31">
      <c r="A5360" s="8">
        <v>7773</v>
      </c>
      <c r="B5360" s="8" t="s">
        <v>895</v>
      </c>
      <c r="C5360" s="9" t="s">
        <v>430</v>
      </c>
      <c r="D5360" s="5"/>
      <c r="E5360" s="6">
        <v>414</v>
      </c>
      <c r="F5360" s="5">
        <v>1983</v>
      </c>
      <c r="G5360" s="4">
        <v>232.57499999999999</v>
      </c>
      <c r="H5360" s="4">
        <v>199.636</v>
      </c>
      <c r="I5360" s="4">
        <v>168.67099999999999</v>
      </c>
      <c r="J5360" s="4">
        <v>140.76499999999999</v>
      </c>
      <c r="K5360" s="4">
        <v>148.06200000000001</v>
      </c>
      <c r="L5360" s="4">
        <v>167.93100000000001</v>
      </c>
      <c r="M5360" s="4">
        <v>154.602</v>
      </c>
      <c r="N5360" s="4">
        <v>116.93899999999999</v>
      </c>
      <c r="O5360" s="4">
        <v>88.808000000000007</v>
      </c>
      <c r="P5360" s="4">
        <v>63.521999999999998</v>
      </c>
      <c r="Q5360" s="4">
        <v>40.954999999999998</v>
      </c>
      <c r="R5360" s="4">
        <v>23.891999999999999</v>
      </c>
      <c r="S5360" s="4">
        <v>14.228</v>
      </c>
      <c r="T5360" s="4">
        <v>7.976</v>
      </c>
      <c r="U5360" s="4">
        <v>5.7729999999999997</v>
      </c>
      <c r="V5360" s="4">
        <v>5.4080000000000004</v>
      </c>
      <c r="W5360" s="4">
        <v>1.14175</v>
      </c>
      <c r="X5360" s="4">
        <v>1.14175</v>
      </c>
      <c r="Y5360" s="4">
        <v>1.14175</v>
      </c>
      <c r="Z5360" s="4">
        <v>1.14175</v>
      </c>
      <c r="AA5360" s="4">
        <v>0</v>
      </c>
      <c r="AB5360" s="4">
        <v>85</v>
      </c>
      <c r="AE5360" s="4">
        <v>4.5670000000000002</v>
      </c>
    </row>
    <row r="5361" spans="1:31">
      <c r="A5361" s="8">
        <v>8005</v>
      </c>
      <c r="B5361" s="8" t="s">
        <v>895</v>
      </c>
      <c r="C5361" s="9" t="s">
        <v>430</v>
      </c>
      <c r="D5361" s="5"/>
      <c r="E5361" s="6">
        <v>414</v>
      </c>
      <c r="F5361" s="5">
        <v>1984</v>
      </c>
      <c r="G5361" s="4">
        <v>239.71899999999999</v>
      </c>
      <c r="H5361" s="4">
        <v>204.45500000000001</v>
      </c>
      <c r="I5361" s="4">
        <v>176.66499999999999</v>
      </c>
      <c r="J5361" s="4">
        <v>143.29499999999999</v>
      </c>
      <c r="K5361" s="4">
        <v>153.447</v>
      </c>
      <c r="L5361" s="4">
        <v>176.90199999999999</v>
      </c>
      <c r="M5361" s="4">
        <v>169.11500000000001</v>
      </c>
      <c r="N5361" s="4">
        <v>126.67700000000001</v>
      </c>
      <c r="O5361" s="4">
        <v>93.27</v>
      </c>
      <c r="P5361" s="4">
        <v>67.259</v>
      </c>
      <c r="Q5361" s="4">
        <v>45.405000000000001</v>
      </c>
      <c r="R5361" s="4">
        <v>23.798999999999999</v>
      </c>
      <c r="S5361" s="4">
        <v>15.984</v>
      </c>
      <c r="T5361" s="4">
        <v>8.0210000000000008</v>
      </c>
      <c r="U5361" s="4">
        <v>5.4560000000000004</v>
      </c>
      <c r="V5361" s="4">
        <v>5.9989999999999997</v>
      </c>
      <c r="W5361" s="4">
        <v>1.1232500000000001</v>
      </c>
      <c r="X5361" s="4">
        <v>1.1232500000000001</v>
      </c>
      <c r="Y5361" s="4">
        <v>1.1232500000000001</v>
      </c>
      <c r="Z5361" s="4">
        <v>1.1232500000000001</v>
      </c>
      <c r="AA5361" s="4">
        <v>0</v>
      </c>
      <c r="AB5361" s="4">
        <v>85</v>
      </c>
      <c r="AE5361" s="4">
        <v>4.4930000000000003</v>
      </c>
    </row>
    <row r="5362" spans="1:31">
      <c r="A5362" s="8">
        <v>8237</v>
      </c>
      <c r="B5362" s="8" t="s">
        <v>895</v>
      </c>
      <c r="C5362" s="9" t="s">
        <v>430</v>
      </c>
      <c r="D5362" s="5"/>
      <c r="E5362" s="6">
        <v>414</v>
      </c>
      <c r="F5362" s="5">
        <v>1985</v>
      </c>
      <c r="G5362" s="4">
        <v>246.78899999999999</v>
      </c>
      <c r="H5362" s="4">
        <v>209.916</v>
      </c>
      <c r="I5362" s="4">
        <v>185.43700000000001</v>
      </c>
      <c r="J5362" s="4">
        <v>145.33799999999999</v>
      </c>
      <c r="K5362" s="4">
        <v>157.96</v>
      </c>
      <c r="L5362" s="4">
        <v>186.221</v>
      </c>
      <c r="M5362" s="4">
        <v>183.77799999999999</v>
      </c>
      <c r="N5362" s="4">
        <v>139.68100000000001</v>
      </c>
      <c r="O5362" s="4">
        <v>99.369</v>
      </c>
      <c r="P5362" s="4">
        <v>70.698999999999998</v>
      </c>
      <c r="Q5362" s="4">
        <v>50.906999999999996</v>
      </c>
      <c r="R5362" s="4">
        <v>23.946000000000002</v>
      </c>
      <c r="S5362" s="4">
        <v>17.649000000000001</v>
      </c>
      <c r="T5362" s="4">
        <v>8.3450000000000006</v>
      </c>
      <c r="U5362" s="4">
        <v>4.9870000000000001</v>
      </c>
      <c r="V5362" s="4">
        <v>6.6059999999999999</v>
      </c>
      <c r="W5362" s="4">
        <v>1.11375</v>
      </c>
      <c r="X5362" s="4">
        <v>1.11375</v>
      </c>
      <c r="Y5362" s="4">
        <v>1.11375</v>
      </c>
      <c r="Z5362" s="4">
        <v>1.11375</v>
      </c>
      <c r="AA5362" s="4">
        <v>0</v>
      </c>
      <c r="AB5362" s="4">
        <v>85</v>
      </c>
      <c r="AE5362" s="4">
        <v>4.4550000000000001</v>
      </c>
    </row>
    <row r="5363" spans="1:31">
      <c r="A5363" s="8">
        <v>8469</v>
      </c>
      <c r="B5363" s="8" t="s">
        <v>895</v>
      </c>
      <c r="C5363" s="9" t="s">
        <v>430</v>
      </c>
      <c r="D5363" s="5"/>
      <c r="E5363" s="6">
        <v>414</v>
      </c>
      <c r="F5363" s="5">
        <v>1986</v>
      </c>
      <c r="G5363" s="4">
        <v>260.52</v>
      </c>
      <c r="H5363" s="4">
        <v>221.655</v>
      </c>
      <c r="I5363" s="4">
        <v>199.42500000000001</v>
      </c>
      <c r="J5363" s="4">
        <v>158.47200000000001</v>
      </c>
      <c r="K5363" s="4">
        <v>158.255</v>
      </c>
      <c r="L5363" s="4">
        <v>185.636</v>
      </c>
      <c r="M5363" s="4">
        <v>188.316</v>
      </c>
      <c r="N5363" s="4">
        <v>149.28800000000001</v>
      </c>
      <c r="O5363" s="4">
        <v>109.986</v>
      </c>
      <c r="P5363" s="4">
        <v>77.049000000000007</v>
      </c>
      <c r="Q5363" s="4">
        <v>54.226999999999997</v>
      </c>
      <c r="R5363" s="4">
        <v>28.640999999999998</v>
      </c>
      <c r="S5363" s="4">
        <v>18.754000000000001</v>
      </c>
      <c r="T5363" s="4">
        <v>9.6929999999999996</v>
      </c>
      <c r="U5363" s="4">
        <v>4.8860000000000001</v>
      </c>
      <c r="V5363" s="4">
        <v>6.077</v>
      </c>
      <c r="W5363" s="4">
        <v>1.23475</v>
      </c>
      <c r="X5363" s="4">
        <v>1.23475</v>
      </c>
      <c r="Y5363" s="4">
        <v>1.23475</v>
      </c>
      <c r="Z5363" s="4">
        <v>1.23475</v>
      </c>
      <c r="AA5363" s="4">
        <v>0</v>
      </c>
      <c r="AB5363" s="4">
        <v>85</v>
      </c>
      <c r="AE5363" s="4">
        <v>4.9390000000000001</v>
      </c>
    </row>
    <row r="5364" spans="1:31">
      <c r="A5364" s="8">
        <v>8701</v>
      </c>
      <c r="B5364" s="8" t="s">
        <v>895</v>
      </c>
      <c r="C5364" s="9" t="s">
        <v>430</v>
      </c>
      <c r="D5364" s="5"/>
      <c r="E5364" s="6">
        <v>414</v>
      </c>
      <c r="F5364" s="5">
        <v>1987</v>
      </c>
      <c r="G5364" s="4">
        <v>268.85000000000002</v>
      </c>
      <c r="H5364" s="4">
        <v>236.441</v>
      </c>
      <c r="I5364" s="4">
        <v>211.84399999999999</v>
      </c>
      <c r="J5364" s="4">
        <v>175.983</v>
      </c>
      <c r="K5364" s="4">
        <v>161.35300000000001</v>
      </c>
      <c r="L5364" s="4">
        <v>185.31100000000001</v>
      </c>
      <c r="M5364" s="4">
        <v>193.05600000000001</v>
      </c>
      <c r="N5364" s="4">
        <v>159.429</v>
      </c>
      <c r="O5364" s="4">
        <v>120.309</v>
      </c>
      <c r="P5364" s="4">
        <v>85.876999999999995</v>
      </c>
      <c r="Q5364" s="4">
        <v>57.701000000000001</v>
      </c>
      <c r="R5364" s="4">
        <v>33.773000000000003</v>
      </c>
      <c r="S5364" s="4">
        <v>20.138000000000002</v>
      </c>
      <c r="T5364" s="4">
        <v>11.401</v>
      </c>
      <c r="U5364" s="4">
        <v>5.0960000000000001</v>
      </c>
      <c r="V5364" s="4">
        <v>5.3259999999999996</v>
      </c>
      <c r="W5364" s="4">
        <v>1.357</v>
      </c>
      <c r="X5364" s="4">
        <v>1.357</v>
      </c>
      <c r="Y5364" s="4">
        <v>1.357</v>
      </c>
      <c r="Z5364" s="4">
        <v>1.357</v>
      </c>
      <c r="AA5364" s="4">
        <v>0</v>
      </c>
      <c r="AB5364" s="4">
        <v>85</v>
      </c>
      <c r="AE5364" s="4">
        <v>5.4279999999999999</v>
      </c>
    </row>
    <row r="5365" spans="1:31">
      <c r="A5365" s="8">
        <v>8933</v>
      </c>
      <c r="B5365" s="8" t="s">
        <v>895</v>
      </c>
      <c r="C5365" s="9" t="s">
        <v>430</v>
      </c>
      <c r="D5365" s="5"/>
      <c r="E5365" s="6">
        <v>414</v>
      </c>
      <c r="F5365" s="5">
        <v>1988</v>
      </c>
      <c r="G5365" s="4">
        <v>271.24200000000002</v>
      </c>
      <c r="H5365" s="4">
        <v>251.94300000000001</v>
      </c>
      <c r="I5365" s="4">
        <v>220.82400000000001</v>
      </c>
      <c r="J5365" s="4">
        <v>194.18100000000001</v>
      </c>
      <c r="K5365" s="4">
        <v>166.447</v>
      </c>
      <c r="L5365" s="4">
        <v>183.517</v>
      </c>
      <c r="M5365" s="4">
        <v>196.44</v>
      </c>
      <c r="N5365" s="4">
        <v>168.15</v>
      </c>
      <c r="O5365" s="4">
        <v>128.40299999999999</v>
      </c>
      <c r="P5365" s="4">
        <v>96.174999999999997</v>
      </c>
      <c r="Q5365" s="4">
        <v>61.701999999999998</v>
      </c>
      <c r="R5365" s="4">
        <v>38.014000000000003</v>
      </c>
      <c r="S5365" s="4">
        <v>22.207000000000001</v>
      </c>
      <c r="T5365" s="4">
        <v>13.119</v>
      </c>
      <c r="U5365" s="4">
        <v>5.5469999999999997</v>
      </c>
      <c r="V5365" s="4">
        <v>4.5199999999999996</v>
      </c>
      <c r="W5365" s="4">
        <v>1.4337500000000001</v>
      </c>
      <c r="X5365" s="4">
        <v>1.4337500000000001</v>
      </c>
      <c r="Y5365" s="4">
        <v>1.4337500000000001</v>
      </c>
      <c r="Z5365" s="4">
        <v>1.4337500000000001</v>
      </c>
      <c r="AA5365" s="4">
        <v>0</v>
      </c>
      <c r="AB5365" s="4">
        <v>85</v>
      </c>
      <c r="AE5365" s="4">
        <v>5.7350000000000003</v>
      </c>
    </row>
    <row r="5366" spans="1:31">
      <c r="A5366" s="8">
        <v>9165</v>
      </c>
      <c r="B5366" s="8" t="s">
        <v>895</v>
      </c>
      <c r="C5366" s="9" t="s">
        <v>430</v>
      </c>
      <c r="D5366" s="5"/>
      <c r="E5366" s="6">
        <v>414</v>
      </c>
      <c r="F5366" s="5">
        <v>1989</v>
      </c>
      <c r="G5366" s="4">
        <v>266.13200000000001</v>
      </c>
      <c r="H5366" s="4">
        <v>263.41300000000001</v>
      </c>
      <c r="I5366" s="4">
        <v>225.60400000000001</v>
      </c>
      <c r="J5366" s="4">
        <v>207.80199999999999</v>
      </c>
      <c r="K5366" s="4">
        <v>172.071</v>
      </c>
      <c r="L5366" s="4">
        <v>179.31</v>
      </c>
      <c r="M5366" s="4">
        <v>196.154</v>
      </c>
      <c r="N5366" s="4">
        <v>172.77799999999999</v>
      </c>
      <c r="O5366" s="4">
        <v>132.96799999999999</v>
      </c>
      <c r="P5366" s="4">
        <v>105.58499999999999</v>
      </c>
      <c r="Q5366" s="4">
        <v>66.233000000000004</v>
      </c>
      <c r="R5366" s="4">
        <v>40.488999999999997</v>
      </c>
      <c r="S5366" s="4">
        <v>24.832000000000001</v>
      </c>
      <c r="T5366" s="4">
        <v>14.516</v>
      </c>
      <c r="U5366" s="4">
        <v>6.1390000000000002</v>
      </c>
      <c r="V5366" s="4">
        <v>3.88</v>
      </c>
      <c r="W5366" s="4">
        <v>1.411</v>
      </c>
      <c r="X5366" s="4">
        <v>1.411</v>
      </c>
      <c r="Y5366" s="4">
        <v>1.411</v>
      </c>
      <c r="Z5366" s="4">
        <v>1.411</v>
      </c>
      <c r="AA5366" s="4">
        <v>0</v>
      </c>
      <c r="AB5366" s="4">
        <v>85</v>
      </c>
      <c r="AE5366" s="4">
        <v>5.6440000000000001</v>
      </c>
    </row>
    <row r="5367" spans="1:31">
      <c r="A5367" s="8">
        <v>9397</v>
      </c>
      <c r="B5367" s="8" t="s">
        <v>895</v>
      </c>
      <c r="C5367" s="9" t="s">
        <v>430</v>
      </c>
      <c r="D5367" s="5"/>
      <c r="E5367" s="6">
        <v>414</v>
      </c>
      <c r="F5367" s="5">
        <v>1990</v>
      </c>
      <c r="G5367" s="4">
        <v>251.21299999999999</v>
      </c>
      <c r="H5367" s="4">
        <v>266.43099999999998</v>
      </c>
      <c r="I5367" s="4">
        <v>226.93</v>
      </c>
      <c r="J5367" s="4">
        <v>213.62899999999999</v>
      </c>
      <c r="K5367" s="4">
        <v>176.70099999999999</v>
      </c>
      <c r="L5367" s="4">
        <v>173.23</v>
      </c>
      <c r="M5367" s="4">
        <v>190.94800000000001</v>
      </c>
      <c r="N5367" s="4">
        <v>172.20500000000001</v>
      </c>
      <c r="O5367" s="4">
        <v>134.001</v>
      </c>
      <c r="P5367" s="4">
        <v>111.702</v>
      </c>
      <c r="Q5367" s="4">
        <v>70.963999999999999</v>
      </c>
      <c r="R5367" s="4">
        <v>41.54</v>
      </c>
      <c r="S5367" s="4">
        <v>27.186</v>
      </c>
      <c r="T5367" s="4">
        <v>15.615</v>
      </c>
      <c r="U5367" s="4">
        <v>6.7720000000000002</v>
      </c>
      <c r="V5367" s="4">
        <v>3.5019999999999998</v>
      </c>
      <c r="W5367" s="4">
        <v>3.6469999999999998</v>
      </c>
      <c r="X5367" s="4">
        <v>1.1850000000000001</v>
      </c>
      <c r="Y5367" s="4">
        <v>0.26100000000000001</v>
      </c>
      <c r="Z5367" s="4">
        <v>2.5000000000000001E-2</v>
      </c>
      <c r="AA5367" s="4">
        <v>0</v>
      </c>
      <c r="AB5367" s="4">
        <v>85</v>
      </c>
      <c r="AE5367" s="4">
        <v>5.1180000000000003</v>
      </c>
    </row>
    <row r="5368" spans="1:31">
      <c r="A5368" s="8">
        <v>9629</v>
      </c>
      <c r="B5368" s="8" t="s">
        <v>895</v>
      </c>
      <c r="C5368" s="9" t="s">
        <v>430</v>
      </c>
      <c r="D5368" s="5"/>
      <c r="E5368" s="6">
        <v>414</v>
      </c>
      <c r="F5368" s="5">
        <v>1991</v>
      </c>
      <c r="G5368" s="4">
        <v>227.43100000000001</v>
      </c>
      <c r="H5368" s="4">
        <v>247.839</v>
      </c>
      <c r="I5368" s="4">
        <v>214.95599999999999</v>
      </c>
      <c r="J5368" s="4">
        <v>201.30199999999999</v>
      </c>
      <c r="K5368" s="4">
        <v>188.898</v>
      </c>
      <c r="L5368" s="4">
        <v>179.893</v>
      </c>
      <c r="M5368" s="4">
        <v>186.929</v>
      </c>
      <c r="N5368" s="4">
        <v>171.91800000000001</v>
      </c>
      <c r="O5368" s="4">
        <v>130.46299999999999</v>
      </c>
      <c r="P5368" s="4">
        <v>107.01300000000001</v>
      </c>
      <c r="Q5368" s="4">
        <v>70.182000000000002</v>
      </c>
      <c r="R5368" s="4">
        <v>43.308999999999997</v>
      </c>
      <c r="S5368" s="4">
        <v>27.87</v>
      </c>
      <c r="T5368" s="4">
        <v>16.759</v>
      </c>
      <c r="U5368" s="4">
        <v>7.6429999999999998</v>
      </c>
      <c r="V5368" s="4">
        <v>3.488</v>
      </c>
      <c r="W5368" s="4">
        <v>3.3570000000000002</v>
      </c>
      <c r="X5368" s="4">
        <v>1.421</v>
      </c>
      <c r="Y5368" s="4">
        <v>0.30099999999999999</v>
      </c>
      <c r="Z5368" s="4">
        <v>3.2000000000000001E-2</v>
      </c>
      <c r="AA5368" s="4">
        <v>0</v>
      </c>
      <c r="AB5368" s="4">
        <v>85</v>
      </c>
      <c r="AE5368" s="4">
        <v>5.1109999999999998</v>
      </c>
    </row>
    <row r="5369" spans="1:31">
      <c r="A5369" s="8">
        <v>9861</v>
      </c>
      <c r="B5369" s="8" t="s">
        <v>895</v>
      </c>
      <c r="C5369" s="9" t="s">
        <v>430</v>
      </c>
      <c r="D5369" s="5"/>
      <c r="E5369" s="6">
        <v>414</v>
      </c>
      <c r="F5369" s="5">
        <v>1992</v>
      </c>
      <c r="G5369" s="4">
        <v>206.142</v>
      </c>
      <c r="H5369" s="4">
        <v>222.22300000000001</v>
      </c>
      <c r="I5369" s="4">
        <v>196.959</v>
      </c>
      <c r="J5369" s="4">
        <v>179.88200000000001</v>
      </c>
      <c r="K5369" s="4">
        <v>188.49700000000001</v>
      </c>
      <c r="L5369" s="4">
        <v>186.971</v>
      </c>
      <c r="M5369" s="4">
        <v>180.898</v>
      </c>
      <c r="N5369" s="4">
        <v>167.119</v>
      </c>
      <c r="O5369" s="4">
        <v>126.35</v>
      </c>
      <c r="P5369" s="4">
        <v>97.534000000000006</v>
      </c>
      <c r="Q5369" s="4">
        <v>67.361999999999995</v>
      </c>
      <c r="R5369" s="4">
        <v>42.042999999999999</v>
      </c>
      <c r="S5369" s="4">
        <v>28.2</v>
      </c>
      <c r="T5369" s="4">
        <v>17.106999999999999</v>
      </c>
      <c r="U5369" s="4">
        <v>8.4540000000000006</v>
      </c>
      <c r="V5369" s="4">
        <v>3.508</v>
      </c>
      <c r="W5369" s="4">
        <v>2.8620000000000001</v>
      </c>
      <c r="X5369" s="4">
        <v>1.62</v>
      </c>
      <c r="Y5369" s="4">
        <v>0.30299999999999999</v>
      </c>
      <c r="Z5369" s="4">
        <v>4.2999999999999997E-2</v>
      </c>
      <c r="AA5369" s="4">
        <v>0</v>
      </c>
      <c r="AB5369" s="4">
        <v>85</v>
      </c>
      <c r="AE5369" s="4">
        <v>4.8280000000000003</v>
      </c>
    </row>
    <row r="5370" spans="1:31">
      <c r="A5370" s="8">
        <v>10093</v>
      </c>
      <c r="B5370" s="8" t="s">
        <v>895</v>
      </c>
      <c r="C5370" s="9" t="s">
        <v>430</v>
      </c>
      <c r="D5370" s="5"/>
      <c r="E5370" s="6">
        <v>414</v>
      </c>
      <c r="F5370" s="5">
        <v>1993</v>
      </c>
      <c r="G5370" s="4">
        <v>187.458</v>
      </c>
      <c r="H5370" s="4">
        <v>195.602</v>
      </c>
      <c r="I5370" s="4">
        <v>175.24</v>
      </c>
      <c r="J5370" s="4">
        <v>157.36500000000001</v>
      </c>
      <c r="K5370" s="4">
        <v>174.512</v>
      </c>
      <c r="L5370" s="4">
        <v>194.96299999999999</v>
      </c>
      <c r="M5370" s="4">
        <v>177.32300000000001</v>
      </c>
      <c r="N5370" s="4">
        <v>159.93899999999999</v>
      </c>
      <c r="O5370" s="4">
        <v>123.393</v>
      </c>
      <c r="P5370" s="4">
        <v>86.137</v>
      </c>
      <c r="Q5370" s="4">
        <v>63.59</v>
      </c>
      <c r="R5370" s="4">
        <v>37.811</v>
      </c>
      <c r="S5370" s="4">
        <v>28.695</v>
      </c>
      <c r="T5370" s="4">
        <v>16.79</v>
      </c>
      <c r="U5370" s="4">
        <v>9.1750000000000007</v>
      </c>
      <c r="V5370" s="4">
        <v>3.5790000000000002</v>
      </c>
      <c r="W5370" s="4">
        <v>2.371</v>
      </c>
      <c r="X5370" s="4">
        <v>1.6919999999999999</v>
      </c>
      <c r="Y5370" s="4">
        <v>0.28599999999999998</v>
      </c>
      <c r="Z5370" s="4">
        <v>5.2999999999999999E-2</v>
      </c>
      <c r="AA5370" s="4">
        <v>2E-3</v>
      </c>
      <c r="AB5370" s="4">
        <v>85</v>
      </c>
      <c r="AE5370" s="4">
        <v>4.4039999999999999</v>
      </c>
    </row>
    <row r="5371" spans="1:31">
      <c r="A5371" s="8">
        <v>10325</v>
      </c>
      <c r="B5371" s="8" t="s">
        <v>895</v>
      </c>
      <c r="C5371" s="9" t="s">
        <v>430</v>
      </c>
      <c r="D5371" s="5"/>
      <c r="E5371" s="6">
        <v>414</v>
      </c>
      <c r="F5371" s="5">
        <v>1994</v>
      </c>
      <c r="G5371" s="4">
        <v>173.42699999999999</v>
      </c>
      <c r="H5371" s="4">
        <v>174.20099999999999</v>
      </c>
      <c r="I5371" s="4">
        <v>153.82499999999999</v>
      </c>
      <c r="J5371" s="4">
        <v>138.68199999999999</v>
      </c>
      <c r="K5371" s="4">
        <v>152.74</v>
      </c>
      <c r="L5371" s="4">
        <v>203.90799999999999</v>
      </c>
      <c r="M5371" s="4">
        <v>180.98099999999999</v>
      </c>
      <c r="N5371" s="4">
        <v>155.05799999999999</v>
      </c>
      <c r="O5371" s="4">
        <v>122.965</v>
      </c>
      <c r="P5371" s="4">
        <v>76.840999999999994</v>
      </c>
      <c r="Q5371" s="4">
        <v>59.421999999999997</v>
      </c>
      <c r="R5371" s="4">
        <v>32.219000000000001</v>
      </c>
      <c r="S5371" s="4">
        <v>29.277000000000001</v>
      </c>
      <c r="T5371" s="4">
        <v>16.422000000000001</v>
      </c>
      <c r="U5371" s="4">
        <v>9.8219999999999992</v>
      </c>
      <c r="V5371" s="4">
        <v>3.7770000000000001</v>
      </c>
      <c r="W5371" s="4">
        <v>2.0539999999999998</v>
      </c>
      <c r="X5371" s="4">
        <v>1.6</v>
      </c>
      <c r="Y5371" s="4">
        <v>0.27800000000000002</v>
      </c>
      <c r="Z5371" s="4">
        <v>5.0999999999999997E-2</v>
      </c>
      <c r="AA5371" s="4">
        <v>2E-3</v>
      </c>
      <c r="AB5371" s="4">
        <v>85</v>
      </c>
      <c r="AE5371" s="4">
        <v>3.9849999999999999</v>
      </c>
    </row>
    <row r="5372" spans="1:31">
      <c r="A5372" s="8">
        <v>10557</v>
      </c>
      <c r="B5372" s="8" t="s">
        <v>895</v>
      </c>
      <c r="C5372" s="9" t="s">
        <v>430</v>
      </c>
      <c r="D5372" s="5"/>
      <c r="E5372" s="6">
        <v>414</v>
      </c>
      <c r="F5372" s="5">
        <v>1995</v>
      </c>
      <c r="G5372" s="4">
        <v>167.25200000000001</v>
      </c>
      <c r="H5372" s="4">
        <v>162.02799999999999</v>
      </c>
      <c r="I5372" s="4">
        <v>135.83699999999999</v>
      </c>
      <c r="J5372" s="4">
        <v>123.643</v>
      </c>
      <c r="K5372" s="4">
        <v>130.09899999999999</v>
      </c>
      <c r="L5372" s="4">
        <v>212.62200000000001</v>
      </c>
      <c r="M5372" s="4">
        <v>195.06100000000001</v>
      </c>
      <c r="N5372" s="4">
        <v>157.22</v>
      </c>
      <c r="O5372" s="4">
        <v>125.949</v>
      </c>
      <c r="P5372" s="4">
        <v>72.275000000000006</v>
      </c>
      <c r="Q5372" s="4">
        <v>54.92</v>
      </c>
      <c r="R5372" s="4">
        <v>26.815000000000001</v>
      </c>
      <c r="S5372" s="4">
        <v>29.228000000000002</v>
      </c>
      <c r="T5372" s="4">
        <v>16.701000000000001</v>
      </c>
      <c r="U5372" s="4">
        <v>10.435</v>
      </c>
      <c r="V5372" s="4">
        <v>4.1920000000000002</v>
      </c>
      <c r="W5372" s="4">
        <v>1.9410000000000001</v>
      </c>
      <c r="X5372" s="4">
        <v>1.39</v>
      </c>
      <c r="Y5372" s="4">
        <v>0.27</v>
      </c>
      <c r="Z5372" s="4">
        <v>3.1E-2</v>
      </c>
      <c r="AA5372" s="4">
        <v>2E-3</v>
      </c>
      <c r="AB5372" s="4">
        <v>85</v>
      </c>
      <c r="AE5372" s="4">
        <v>3.6339999999999999</v>
      </c>
    </row>
    <row r="5373" spans="1:31">
      <c r="A5373" s="8">
        <v>10789</v>
      </c>
      <c r="B5373" s="8" t="s">
        <v>895</v>
      </c>
      <c r="C5373" s="9" t="s">
        <v>430</v>
      </c>
      <c r="D5373" s="5"/>
      <c r="E5373" s="6">
        <v>414</v>
      </c>
      <c r="F5373" s="5">
        <v>1996</v>
      </c>
      <c r="G5373" s="4">
        <v>160.614</v>
      </c>
      <c r="H5373" s="4">
        <v>159.79400000000001</v>
      </c>
      <c r="I5373" s="4">
        <v>132.88399999999999</v>
      </c>
      <c r="J5373" s="4">
        <v>128.066</v>
      </c>
      <c r="K5373" s="4">
        <v>137.929</v>
      </c>
      <c r="L5373" s="4">
        <v>202.92099999999999</v>
      </c>
      <c r="M5373" s="4">
        <v>194.72300000000001</v>
      </c>
      <c r="N5373" s="4">
        <v>160.21799999999999</v>
      </c>
      <c r="O5373" s="4">
        <v>123.71899999999999</v>
      </c>
      <c r="P5373" s="4">
        <v>77.593000000000004</v>
      </c>
      <c r="Q5373" s="4">
        <v>53.973999999999997</v>
      </c>
      <c r="R5373" s="4">
        <v>29.201000000000001</v>
      </c>
      <c r="S5373" s="4">
        <v>29.824000000000002</v>
      </c>
      <c r="T5373" s="4">
        <v>18.061</v>
      </c>
      <c r="U5373" s="4">
        <v>10.497</v>
      </c>
      <c r="V5373" s="4">
        <v>4.6139999999999999</v>
      </c>
      <c r="W5373" s="4">
        <v>1.8520000000000001</v>
      </c>
      <c r="X5373" s="4">
        <v>1.2470000000000001</v>
      </c>
      <c r="Y5373" s="4">
        <v>0.35799999999999998</v>
      </c>
      <c r="Z5373" s="4">
        <v>2.9000000000000001E-2</v>
      </c>
      <c r="AA5373" s="4">
        <v>2E-3</v>
      </c>
      <c r="AB5373" s="4">
        <v>85</v>
      </c>
      <c r="AE5373" s="4">
        <v>3.488</v>
      </c>
    </row>
    <row r="5374" spans="1:31">
      <c r="A5374" s="8">
        <v>11021</v>
      </c>
      <c r="B5374" s="8" t="s">
        <v>895</v>
      </c>
      <c r="C5374" s="9" t="s">
        <v>430</v>
      </c>
      <c r="D5374" s="5"/>
      <c r="E5374" s="6">
        <v>414</v>
      </c>
      <c r="F5374" s="5">
        <v>1997</v>
      </c>
      <c r="G5374" s="4">
        <v>161.37700000000001</v>
      </c>
      <c r="H5374" s="4">
        <v>161.792</v>
      </c>
      <c r="I5374" s="4">
        <v>134.85</v>
      </c>
      <c r="J5374" s="4">
        <v>130.21</v>
      </c>
      <c r="K5374" s="4">
        <v>151.53299999999999</v>
      </c>
      <c r="L5374" s="4">
        <v>200.89400000000001</v>
      </c>
      <c r="M5374" s="4">
        <v>201.86099999999999</v>
      </c>
      <c r="N5374" s="4">
        <v>167.06899999999999</v>
      </c>
      <c r="O5374" s="4">
        <v>126.84099999999999</v>
      </c>
      <c r="P5374" s="4">
        <v>83.900999999999996</v>
      </c>
      <c r="Q5374" s="4">
        <v>55.307000000000002</v>
      </c>
      <c r="R5374" s="4">
        <v>32.463000000000001</v>
      </c>
      <c r="S5374" s="4">
        <v>30.004000000000001</v>
      </c>
      <c r="T5374" s="4">
        <v>21.576000000000001</v>
      </c>
      <c r="U5374" s="4">
        <v>10.398999999999999</v>
      </c>
      <c r="V5374" s="4">
        <v>5.3310000000000004</v>
      </c>
      <c r="W5374" s="4">
        <v>1.837</v>
      </c>
      <c r="X5374" s="4">
        <v>1.0940000000000001</v>
      </c>
      <c r="Y5374" s="4">
        <v>0.44400000000000001</v>
      </c>
      <c r="Z5374" s="4">
        <v>2.7E-2</v>
      </c>
      <c r="AA5374" s="4">
        <v>2E-3</v>
      </c>
      <c r="AB5374" s="4">
        <v>85</v>
      </c>
      <c r="AE5374" s="4">
        <v>3.4039999999999999</v>
      </c>
    </row>
    <row r="5375" spans="1:31">
      <c r="A5375" s="8">
        <v>11253</v>
      </c>
      <c r="B5375" s="8" t="s">
        <v>895</v>
      </c>
      <c r="C5375" s="9" t="s">
        <v>430</v>
      </c>
      <c r="D5375" s="5"/>
      <c r="E5375" s="6">
        <v>414</v>
      </c>
      <c r="F5375" s="5">
        <v>1998</v>
      </c>
      <c r="G5375" s="4">
        <v>168.119</v>
      </c>
      <c r="H5375" s="4">
        <v>165.89500000000001</v>
      </c>
      <c r="I5375" s="4">
        <v>141.53</v>
      </c>
      <c r="J5375" s="4">
        <v>129.79499999999999</v>
      </c>
      <c r="K5375" s="4">
        <v>165.25</v>
      </c>
      <c r="L5375" s="4">
        <v>207.32</v>
      </c>
      <c r="M5375" s="4">
        <v>214.00899999999999</v>
      </c>
      <c r="N5375" s="4">
        <v>174.75899999999999</v>
      </c>
      <c r="O5375" s="4">
        <v>136.46</v>
      </c>
      <c r="P5375" s="4">
        <v>88.394999999999996</v>
      </c>
      <c r="Q5375" s="4">
        <v>60.162999999999997</v>
      </c>
      <c r="R5375" s="4">
        <v>35.338999999999999</v>
      </c>
      <c r="S5375" s="4">
        <v>29.907</v>
      </c>
      <c r="T5375" s="4">
        <v>26.864999999999998</v>
      </c>
      <c r="U5375" s="4">
        <v>10.294</v>
      </c>
      <c r="V5375" s="4">
        <v>6.2240000000000002</v>
      </c>
      <c r="W5375" s="4">
        <v>1.8979999999999999</v>
      </c>
      <c r="X5375" s="4">
        <v>0.95299999999999996</v>
      </c>
      <c r="Y5375" s="4">
        <v>0.48</v>
      </c>
      <c r="Z5375" s="4">
        <v>3.5999999999999997E-2</v>
      </c>
      <c r="AA5375" s="4">
        <v>2E-3</v>
      </c>
      <c r="AB5375" s="4">
        <v>85</v>
      </c>
      <c r="AE5375" s="4">
        <v>3.3690000000000002</v>
      </c>
    </row>
    <row r="5376" spans="1:31">
      <c r="A5376" s="8">
        <v>11485</v>
      </c>
      <c r="B5376" s="8" t="s">
        <v>895</v>
      </c>
      <c r="C5376" s="9" t="s">
        <v>430</v>
      </c>
      <c r="D5376" s="5"/>
      <c r="E5376" s="6">
        <v>414</v>
      </c>
      <c r="F5376" s="5">
        <v>1999</v>
      </c>
      <c r="G5376" s="4">
        <v>177.113</v>
      </c>
      <c r="H5376" s="4">
        <v>170.297</v>
      </c>
      <c r="I5376" s="4">
        <v>150.185</v>
      </c>
      <c r="J5376" s="4">
        <v>127.163</v>
      </c>
      <c r="K5376" s="4">
        <v>173.779</v>
      </c>
      <c r="L5376" s="4">
        <v>220.6</v>
      </c>
      <c r="M5376" s="4">
        <v>227.26599999999999</v>
      </c>
      <c r="N5376" s="4">
        <v>181.821</v>
      </c>
      <c r="O5376" s="4">
        <v>150.203</v>
      </c>
      <c r="P5376" s="4">
        <v>90.5</v>
      </c>
      <c r="Q5376" s="4">
        <v>67.569999999999993</v>
      </c>
      <c r="R5376" s="4">
        <v>37.127000000000002</v>
      </c>
      <c r="S5376" s="4">
        <v>29.952999999999999</v>
      </c>
      <c r="T5376" s="4">
        <v>32.439</v>
      </c>
      <c r="U5376" s="4">
        <v>10.824999999999999</v>
      </c>
      <c r="V5376" s="4">
        <v>6.9969999999999999</v>
      </c>
      <c r="W5376" s="4">
        <v>2.0609999999999999</v>
      </c>
      <c r="X5376" s="4">
        <v>0.83799999999999997</v>
      </c>
      <c r="Y5376" s="4">
        <v>0.433</v>
      </c>
      <c r="Z5376" s="4">
        <v>4.4999999999999998E-2</v>
      </c>
      <c r="AA5376" s="4">
        <v>2E-3</v>
      </c>
      <c r="AB5376" s="4">
        <v>85</v>
      </c>
      <c r="AE5376" s="4">
        <v>3.379</v>
      </c>
    </row>
    <row r="5377" spans="1:31">
      <c r="A5377" s="8">
        <v>11717</v>
      </c>
      <c r="B5377" s="8" t="s">
        <v>895</v>
      </c>
      <c r="C5377" s="9" t="s">
        <v>430</v>
      </c>
      <c r="D5377" s="5"/>
      <c r="E5377" s="6">
        <v>414</v>
      </c>
      <c r="F5377" s="5">
        <v>2000</v>
      </c>
      <c r="G5377" s="4">
        <v>183.797</v>
      </c>
      <c r="H5377" s="4">
        <v>174.833</v>
      </c>
      <c r="I5377" s="4">
        <v>157.749</v>
      </c>
      <c r="J5377" s="4">
        <v>123.944</v>
      </c>
      <c r="K5377" s="4">
        <v>175.029</v>
      </c>
      <c r="L5377" s="4">
        <v>236.214</v>
      </c>
      <c r="M5377" s="4">
        <v>239.98</v>
      </c>
      <c r="N5377" s="4">
        <v>189.09700000000001</v>
      </c>
      <c r="O5377" s="4">
        <v>163.63999999999999</v>
      </c>
      <c r="P5377" s="4">
        <v>92.766000000000005</v>
      </c>
      <c r="Q5377" s="4">
        <v>74.539000000000001</v>
      </c>
      <c r="R5377" s="4">
        <v>38.677999999999997</v>
      </c>
      <c r="S5377" s="4">
        <v>30.178000000000001</v>
      </c>
      <c r="T5377" s="4">
        <v>36.747</v>
      </c>
      <c r="U5377" s="4">
        <v>12.76</v>
      </c>
      <c r="V5377" s="4">
        <v>7.407</v>
      </c>
      <c r="W5377" s="4">
        <v>2.3410000000000002</v>
      </c>
      <c r="X5377" s="4">
        <v>0.74199999999999999</v>
      </c>
      <c r="Y5377" s="4">
        <v>0.311</v>
      </c>
      <c r="Z5377" s="4">
        <v>3.2000000000000001E-2</v>
      </c>
      <c r="AA5377" s="4">
        <v>2E-3</v>
      </c>
      <c r="AB5377" s="4">
        <v>85</v>
      </c>
      <c r="AE5377" s="4">
        <v>3.4279999999999999</v>
      </c>
    </row>
    <row r="5378" spans="1:31">
      <c r="A5378" s="8">
        <v>11949</v>
      </c>
      <c r="B5378" s="8" t="s">
        <v>895</v>
      </c>
      <c r="C5378" s="9" t="s">
        <v>430</v>
      </c>
      <c r="D5378" s="5"/>
      <c r="E5378" s="6">
        <v>414</v>
      </c>
      <c r="F5378" s="5">
        <v>2001</v>
      </c>
      <c r="G5378" s="4">
        <v>186.21799999999999</v>
      </c>
      <c r="H5378" s="4">
        <v>176.637</v>
      </c>
      <c r="I5378" s="4">
        <v>162.309</v>
      </c>
      <c r="J5378" s="4">
        <v>137.15299999999999</v>
      </c>
      <c r="K5378" s="4">
        <v>185.86600000000001</v>
      </c>
      <c r="L5378" s="4">
        <v>239.22200000000001</v>
      </c>
      <c r="M5378" s="4">
        <v>245.124</v>
      </c>
      <c r="N5378" s="4">
        <v>198.17599999999999</v>
      </c>
      <c r="O5378" s="4">
        <v>167.52199999999999</v>
      </c>
      <c r="P5378" s="4">
        <v>101.319</v>
      </c>
      <c r="Q5378" s="4">
        <v>75.673000000000002</v>
      </c>
      <c r="R5378" s="4">
        <v>40.564</v>
      </c>
      <c r="S5378" s="4">
        <v>29.765000000000001</v>
      </c>
      <c r="T5378" s="4">
        <v>36.642000000000003</v>
      </c>
      <c r="U5378" s="4">
        <v>16.097000000000001</v>
      </c>
      <c r="V5378" s="4">
        <v>7.383</v>
      </c>
      <c r="W5378" s="4">
        <v>2.7959999999999998</v>
      </c>
      <c r="X5378" s="4">
        <v>0.76600000000000001</v>
      </c>
      <c r="Y5378" s="4">
        <v>0.30599999999999999</v>
      </c>
      <c r="Z5378" s="4">
        <v>4.8000000000000001E-2</v>
      </c>
      <c r="AA5378" s="4">
        <v>2E-3</v>
      </c>
      <c r="AB5378" s="4">
        <v>85</v>
      </c>
      <c r="AE5378" s="4">
        <v>3.9180000000000001</v>
      </c>
    </row>
    <row r="5379" spans="1:31">
      <c r="A5379" s="8">
        <v>12181</v>
      </c>
      <c r="B5379" s="8" t="s">
        <v>895</v>
      </c>
      <c r="C5379" s="9" t="s">
        <v>430</v>
      </c>
      <c r="D5379" s="5"/>
      <c r="E5379" s="6">
        <v>414</v>
      </c>
      <c r="F5379" s="5">
        <v>2002</v>
      </c>
      <c r="G5379" s="4">
        <v>186.45400000000001</v>
      </c>
      <c r="H5379" s="4">
        <v>178.23400000000001</v>
      </c>
      <c r="I5379" s="4">
        <v>163.511</v>
      </c>
      <c r="J5379" s="4">
        <v>147.91</v>
      </c>
      <c r="K5379" s="4">
        <v>193.88800000000001</v>
      </c>
      <c r="L5379" s="4">
        <v>246.631</v>
      </c>
      <c r="M5379" s="4">
        <v>249.20400000000001</v>
      </c>
      <c r="N5379" s="4">
        <v>208.26300000000001</v>
      </c>
      <c r="O5379" s="4">
        <v>169.19</v>
      </c>
      <c r="P5379" s="4">
        <v>111.791</v>
      </c>
      <c r="Q5379" s="4">
        <v>75.039000000000001</v>
      </c>
      <c r="R5379" s="4">
        <v>44.151000000000003</v>
      </c>
      <c r="S5379" s="4">
        <v>28.225999999999999</v>
      </c>
      <c r="T5379" s="4">
        <v>35.427999999999997</v>
      </c>
      <c r="U5379" s="4">
        <v>20.47</v>
      </c>
      <c r="V5379" s="4">
        <v>6.9489999999999998</v>
      </c>
      <c r="W5379" s="4">
        <v>3.3530000000000002</v>
      </c>
      <c r="X5379" s="4">
        <v>0.76500000000000001</v>
      </c>
      <c r="Y5379" s="4">
        <v>0.28699999999999998</v>
      </c>
      <c r="Z5379" s="4">
        <v>7.0000000000000007E-2</v>
      </c>
      <c r="AA5379" s="4">
        <v>2E-3</v>
      </c>
      <c r="AB5379" s="4">
        <v>85</v>
      </c>
      <c r="AE5379" s="4">
        <v>4.4770000000000003</v>
      </c>
    </row>
    <row r="5380" spans="1:31">
      <c r="A5380" s="8">
        <v>12413</v>
      </c>
      <c r="B5380" s="8" t="s">
        <v>895</v>
      </c>
      <c r="C5380" s="9" t="s">
        <v>430</v>
      </c>
      <c r="D5380" s="5"/>
      <c r="E5380" s="6">
        <v>414</v>
      </c>
      <c r="F5380" s="5">
        <v>2003</v>
      </c>
      <c r="G5380" s="4">
        <v>185.108</v>
      </c>
      <c r="H5380" s="4">
        <v>180.05500000000001</v>
      </c>
      <c r="I5380" s="4">
        <v>164.16399999999999</v>
      </c>
      <c r="J5380" s="4">
        <v>154.75899999999999</v>
      </c>
      <c r="K5380" s="4">
        <v>197.75800000000001</v>
      </c>
      <c r="L5380" s="4">
        <v>259.73599999999999</v>
      </c>
      <c r="M5380" s="4">
        <v>254.209</v>
      </c>
      <c r="N5380" s="4">
        <v>217.70099999999999</v>
      </c>
      <c r="O5380" s="4">
        <v>171.827</v>
      </c>
      <c r="P5380" s="4">
        <v>121.959</v>
      </c>
      <c r="Q5380" s="4">
        <v>74.450999999999993</v>
      </c>
      <c r="R5380" s="4">
        <v>49.122999999999998</v>
      </c>
      <c r="S5380" s="4">
        <v>25.262</v>
      </c>
      <c r="T5380" s="4">
        <v>34.192</v>
      </c>
      <c r="U5380" s="4">
        <v>24.818999999999999</v>
      </c>
      <c r="V5380" s="4">
        <v>6.6950000000000003</v>
      </c>
      <c r="W5380" s="4">
        <v>3.855</v>
      </c>
      <c r="X5380" s="4">
        <v>0.76900000000000002</v>
      </c>
      <c r="Y5380" s="4">
        <v>0.26200000000000001</v>
      </c>
      <c r="Z5380" s="4">
        <v>0.08</v>
      </c>
      <c r="AA5380" s="4">
        <v>2E-3</v>
      </c>
      <c r="AB5380" s="4">
        <v>85</v>
      </c>
      <c r="AE5380" s="4">
        <v>4.968</v>
      </c>
    </row>
    <row r="5381" spans="1:31">
      <c r="A5381" s="8">
        <v>12645</v>
      </c>
      <c r="B5381" s="8" t="s">
        <v>895</v>
      </c>
      <c r="C5381" s="9" t="s">
        <v>430</v>
      </c>
      <c r="D5381" s="5"/>
      <c r="E5381" s="6">
        <v>414</v>
      </c>
      <c r="F5381" s="5">
        <v>2004</v>
      </c>
      <c r="G5381" s="4">
        <v>185.904</v>
      </c>
      <c r="H5381" s="4">
        <v>182.631</v>
      </c>
      <c r="I5381" s="4">
        <v>165.93</v>
      </c>
      <c r="J5381" s="4">
        <v>157.006</v>
      </c>
      <c r="K5381" s="4">
        <v>198.86199999999999</v>
      </c>
      <c r="L5381" s="4">
        <v>276.755</v>
      </c>
      <c r="M5381" s="4">
        <v>262.50700000000001</v>
      </c>
      <c r="N5381" s="4">
        <v>225.98</v>
      </c>
      <c r="O5381" s="4">
        <v>177.74600000000001</v>
      </c>
      <c r="P5381" s="4">
        <v>130.08500000000001</v>
      </c>
      <c r="Q5381" s="4">
        <v>76.11</v>
      </c>
      <c r="R5381" s="4">
        <v>54</v>
      </c>
      <c r="S5381" s="4">
        <v>21.966999999999999</v>
      </c>
      <c r="T5381" s="4">
        <v>33.35</v>
      </c>
      <c r="U5381" s="4">
        <v>28.07</v>
      </c>
      <c r="V5381" s="4">
        <v>7.3360000000000003</v>
      </c>
      <c r="W5381" s="4">
        <v>4.1319999999999997</v>
      </c>
      <c r="X5381" s="4">
        <v>0.81599999999999995</v>
      </c>
      <c r="Y5381" s="4">
        <v>0.22500000000000001</v>
      </c>
      <c r="Z5381" s="4">
        <v>7.0999999999999994E-2</v>
      </c>
      <c r="AA5381" s="4">
        <v>2E-3</v>
      </c>
      <c r="AB5381" s="4">
        <v>85</v>
      </c>
      <c r="AE5381" s="4">
        <v>5.2460000000000004</v>
      </c>
    </row>
    <row r="5382" spans="1:31">
      <c r="A5382" s="8">
        <v>12877</v>
      </c>
      <c r="B5382" s="8" t="s">
        <v>895</v>
      </c>
      <c r="C5382" s="9" t="s">
        <v>430</v>
      </c>
      <c r="D5382" s="5"/>
      <c r="E5382" s="6">
        <v>414</v>
      </c>
      <c r="F5382" s="5">
        <v>2005</v>
      </c>
      <c r="G5382" s="4">
        <v>193.27699999999999</v>
      </c>
      <c r="H5382" s="4">
        <v>186.124</v>
      </c>
      <c r="I5382" s="4">
        <v>168.816</v>
      </c>
      <c r="J5382" s="4">
        <v>155.74199999999999</v>
      </c>
      <c r="K5382" s="4">
        <v>198.649</v>
      </c>
      <c r="L5382" s="4">
        <v>293.48200000000003</v>
      </c>
      <c r="M5382" s="4">
        <v>275.928</v>
      </c>
      <c r="N5382" s="4">
        <v>234.16499999999999</v>
      </c>
      <c r="O5382" s="4">
        <v>186.613</v>
      </c>
      <c r="P5382" s="4">
        <v>136.441</v>
      </c>
      <c r="Q5382" s="4">
        <v>80.61</v>
      </c>
      <c r="R5382" s="4">
        <v>57.618000000000002</v>
      </c>
      <c r="S5382" s="4">
        <v>19.943999999999999</v>
      </c>
      <c r="T5382" s="4">
        <v>32.19</v>
      </c>
      <c r="U5382" s="4">
        <v>30.033999999999999</v>
      </c>
      <c r="V5382" s="4">
        <v>9.1069999999999993</v>
      </c>
      <c r="W5382" s="4">
        <v>4.1630000000000003</v>
      </c>
      <c r="X5382" s="4">
        <v>0.90700000000000003</v>
      </c>
      <c r="Y5382" s="4">
        <v>0.16600000000000001</v>
      </c>
      <c r="Z5382" s="4">
        <v>3.5999999999999997E-2</v>
      </c>
      <c r="AA5382" s="4">
        <v>2E-3</v>
      </c>
      <c r="AB5382" s="4">
        <v>85</v>
      </c>
      <c r="AE5382" s="4">
        <v>5.274</v>
      </c>
    </row>
    <row r="5383" spans="1:31">
      <c r="A5383" s="8">
        <v>13109</v>
      </c>
      <c r="B5383" s="8" t="s">
        <v>895</v>
      </c>
      <c r="C5383" s="9" t="s">
        <v>430</v>
      </c>
      <c r="D5383" s="5"/>
      <c r="E5383" s="6">
        <v>414</v>
      </c>
      <c r="F5383" s="5">
        <v>2006</v>
      </c>
      <c r="G5383" s="4">
        <v>206.76499999999999</v>
      </c>
      <c r="H5383" s="4">
        <v>193.22</v>
      </c>
      <c r="I5383" s="4">
        <v>174.98500000000001</v>
      </c>
      <c r="J5383" s="4">
        <v>168.98500000000001</v>
      </c>
      <c r="K5383" s="4">
        <v>213.06800000000001</v>
      </c>
      <c r="L5383" s="4">
        <v>291.87400000000002</v>
      </c>
      <c r="M5383" s="4">
        <v>286.017</v>
      </c>
      <c r="N5383" s="4">
        <v>244.505</v>
      </c>
      <c r="O5383" s="4">
        <v>187.71299999999999</v>
      </c>
      <c r="P5383" s="4">
        <v>141.797</v>
      </c>
      <c r="Q5383" s="4">
        <v>83.38</v>
      </c>
      <c r="R5383" s="4">
        <v>59.927</v>
      </c>
      <c r="S5383" s="4">
        <v>22.968</v>
      </c>
      <c r="T5383" s="4">
        <v>28.262</v>
      </c>
      <c r="U5383" s="4">
        <v>30.792000000000002</v>
      </c>
      <c r="V5383" s="4">
        <v>11.653</v>
      </c>
      <c r="W5383" s="4">
        <v>4.1310000000000002</v>
      </c>
      <c r="X5383" s="4">
        <v>1.1759999999999999</v>
      </c>
      <c r="Y5383" s="4">
        <v>0.18</v>
      </c>
      <c r="Z5383" s="4">
        <v>4.1000000000000002E-2</v>
      </c>
      <c r="AA5383" s="4">
        <v>2E-3</v>
      </c>
      <c r="AB5383" s="4">
        <v>85</v>
      </c>
      <c r="AE5383" s="4">
        <v>5.53</v>
      </c>
    </row>
    <row r="5384" spans="1:31">
      <c r="A5384" s="8">
        <v>13341</v>
      </c>
      <c r="B5384" s="8" t="s">
        <v>895</v>
      </c>
      <c r="C5384" s="9" t="s">
        <v>430</v>
      </c>
      <c r="D5384" s="5"/>
      <c r="E5384" s="6">
        <v>414</v>
      </c>
      <c r="F5384" s="5">
        <v>2007</v>
      </c>
      <c r="G5384" s="4">
        <v>225.619</v>
      </c>
      <c r="H5384" s="4">
        <v>203.06200000000001</v>
      </c>
      <c r="I5384" s="4">
        <v>179.59299999999999</v>
      </c>
      <c r="J5384" s="4">
        <v>178.351</v>
      </c>
      <c r="K5384" s="4">
        <v>227.89</v>
      </c>
      <c r="L5384" s="4">
        <v>294.31099999999998</v>
      </c>
      <c r="M5384" s="4">
        <v>296.37700000000001</v>
      </c>
      <c r="N5384" s="4">
        <v>255.31299999999999</v>
      </c>
      <c r="O5384" s="4">
        <v>192.643</v>
      </c>
      <c r="P5384" s="4">
        <v>143.45500000000001</v>
      </c>
      <c r="Q5384" s="4">
        <v>89.247</v>
      </c>
      <c r="R5384" s="4">
        <v>58.554000000000002</v>
      </c>
      <c r="S5384" s="4">
        <v>29.050999999999998</v>
      </c>
      <c r="T5384" s="4">
        <v>23.184000000000001</v>
      </c>
      <c r="U5384" s="4">
        <v>30.754999999999999</v>
      </c>
      <c r="V5384" s="4">
        <v>14.869</v>
      </c>
      <c r="W5384" s="4">
        <v>3.8239999999999998</v>
      </c>
      <c r="X5384" s="4">
        <v>1.4830000000000001</v>
      </c>
      <c r="Y5384" s="4">
        <v>0.189</v>
      </c>
      <c r="Z5384" s="4">
        <v>4.5999999999999999E-2</v>
      </c>
      <c r="AA5384" s="4">
        <v>2E-3</v>
      </c>
      <c r="AB5384" s="4">
        <v>85</v>
      </c>
      <c r="AE5384" s="4">
        <v>5.5439999999999996</v>
      </c>
    </row>
    <row r="5385" spans="1:31">
      <c r="A5385" s="8">
        <v>13573</v>
      </c>
      <c r="B5385" s="8" t="s">
        <v>895</v>
      </c>
      <c r="C5385" s="9" t="s">
        <v>430</v>
      </c>
      <c r="D5385" s="5"/>
      <c r="E5385" s="6">
        <v>414</v>
      </c>
      <c r="F5385" s="5">
        <v>2008</v>
      </c>
      <c r="G5385" s="4">
        <v>248.517</v>
      </c>
      <c r="H5385" s="4">
        <v>215.94499999999999</v>
      </c>
      <c r="I5385" s="4">
        <v>184.209</v>
      </c>
      <c r="J5385" s="4">
        <v>183.471</v>
      </c>
      <c r="K5385" s="4">
        <v>237.80699999999999</v>
      </c>
      <c r="L5385" s="4">
        <v>304.44</v>
      </c>
      <c r="M5385" s="4">
        <v>305.17200000000003</v>
      </c>
      <c r="N5385" s="4">
        <v>264.97500000000002</v>
      </c>
      <c r="O5385" s="4">
        <v>202.77699999999999</v>
      </c>
      <c r="P5385" s="4">
        <v>140.791</v>
      </c>
      <c r="Q5385" s="4">
        <v>97.704999999999998</v>
      </c>
      <c r="R5385" s="4">
        <v>54.456000000000003</v>
      </c>
      <c r="S5385" s="4">
        <v>36.375999999999998</v>
      </c>
      <c r="T5385" s="4">
        <v>18.166</v>
      </c>
      <c r="U5385" s="4">
        <v>29.899000000000001</v>
      </c>
      <c r="V5385" s="4">
        <v>18.048999999999999</v>
      </c>
      <c r="W5385" s="4">
        <v>3.6320000000000001</v>
      </c>
      <c r="X5385" s="4">
        <v>1.7090000000000001</v>
      </c>
      <c r="Y5385" s="4">
        <v>0.20699999999999999</v>
      </c>
      <c r="Z5385" s="4">
        <v>4.5999999999999999E-2</v>
      </c>
      <c r="AA5385" s="4">
        <v>2E-3</v>
      </c>
      <c r="AB5385" s="4">
        <v>85</v>
      </c>
      <c r="AE5385" s="4">
        <v>5.5960000000000001</v>
      </c>
    </row>
    <row r="5386" spans="1:31">
      <c r="A5386" s="8">
        <v>13805</v>
      </c>
      <c r="B5386" s="8" t="s">
        <v>895</v>
      </c>
      <c r="C5386" s="9" t="s">
        <v>430</v>
      </c>
      <c r="D5386" s="5"/>
      <c r="E5386" s="6">
        <v>414</v>
      </c>
      <c r="F5386" s="5">
        <v>2009</v>
      </c>
      <c r="G5386" s="4">
        <v>269.49</v>
      </c>
      <c r="H5386" s="4">
        <v>231.91200000000001</v>
      </c>
      <c r="I5386" s="4">
        <v>190.16300000000001</v>
      </c>
      <c r="J5386" s="4">
        <v>184.56700000000001</v>
      </c>
      <c r="K5386" s="4">
        <v>241.35900000000001</v>
      </c>
      <c r="L5386" s="4">
        <v>321.43799999999999</v>
      </c>
      <c r="M5386" s="4">
        <v>312.61900000000003</v>
      </c>
      <c r="N5386" s="4">
        <v>273.55</v>
      </c>
      <c r="O5386" s="4">
        <v>216.548</v>
      </c>
      <c r="P5386" s="4">
        <v>136.703</v>
      </c>
      <c r="Q5386" s="4">
        <v>105.85</v>
      </c>
      <c r="R5386" s="4">
        <v>50.503</v>
      </c>
      <c r="S5386" s="4">
        <v>41.994</v>
      </c>
      <c r="T5386" s="4">
        <v>15.039</v>
      </c>
      <c r="U5386" s="4">
        <v>28.119</v>
      </c>
      <c r="V5386" s="4">
        <v>20.367999999999999</v>
      </c>
      <c r="W5386" s="4">
        <v>4.0449999999999999</v>
      </c>
      <c r="X5386" s="4">
        <v>1.7509999999999999</v>
      </c>
      <c r="Y5386" s="4">
        <v>0.22700000000000001</v>
      </c>
      <c r="Z5386" s="4">
        <v>3.9E-2</v>
      </c>
      <c r="AA5386" s="4">
        <v>2E-3</v>
      </c>
      <c r="AB5386" s="4">
        <v>85</v>
      </c>
      <c r="AE5386" s="4">
        <v>6.0640000000000001</v>
      </c>
    </row>
    <row r="5387" spans="1:31">
      <c r="A5387" s="8">
        <v>14037</v>
      </c>
      <c r="B5387" s="8" t="s">
        <v>895</v>
      </c>
      <c r="C5387" s="9" t="s">
        <v>430</v>
      </c>
      <c r="D5387" s="5"/>
      <c r="E5387" s="6">
        <v>414</v>
      </c>
      <c r="F5387" s="5">
        <v>2010</v>
      </c>
      <c r="G5387" s="4">
        <v>281.41399999999999</v>
      </c>
      <c r="H5387" s="4">
        <v>250.9</v>
      </c>
      <c r="I5387" s="4">
        <v>198.46100000000001</v>
      </c>
      <c r="J5387" s="4">
        <v>182.976</v>
      </c>
      <c r="K5387" s="4">
        <v>240.184</v>
      </c>
      <c r="L5387" s="4">
        <v>339.815</v>
      </c>
      <c r="M5387" s="4">
        <v>321.91899999999998</v>
      </c>
      <c r="N5387" s="4">
        <v>281.98500000000001</v>
      </c>
      <c r="O5387" s="4">
        <v>230.90600000000001</v>
      </c>
      <c r="P5387" s="4">
        <v>135.62899999999999</v>
      </c>
      <c r="Q5387" s="4">
        <v>110.529</v>
      </c>
      <c r="R5387" s="4">
        <v>49.298000000000002</v>
      </c>
      <c r="S5387" s="4">
        <v>43.982999999999997</v>
      </c>
      <c r="T5387" s="4">
        <v>14.721</v>
      </c>
      <c r="U5387" s="4">
        <v>25.440999999999999</v>
      </c>
      <c r="V5387" s="4">
        <v>21.518999999999998</v>
      </c>
      <c r="W5387" s="4">
        <v>5.2</v>
      </c>
      <c r="X5387" s="4">
        <v>1.6220000000000001</v>
      </c>
      <c r="Y5387" s="4">
        <v>0.20899999999999999</v>
      </c>
      <c r="Z5387" s="4">
        <v>1.9E-2</v>
      </c>
      <c r="AA5387" s="4">
        <v>2E-3</v>
      </c>
      <c r="AB5387" s="4">
        <v>85</v>
      </c>
      <c r="AE5387" s="4">
        <v>7.0519999999999996</v>
      </c>
    </row>
    <row r="5388" spans="1:31">
      <c r="A5388" s="8">
        <v>117</v>
      </c>
      <c r="B5388" s="8" t="s">
        <v>894</v>
      </c>
      <c r="C5388" s="9" t="s">
        <v>430</v>
      </c>
      <c r="D5388" s="5"/>
      <c r="E5388" s="6">
        <v>414</v>
      </c>
      <c r="F5388" s="5">
        <v>2011</v>
      </c>
      <c r="G5388" s="4">
        <v>281.86099999999999</v>
      </c>
      <c r="H5388" s="4">
        <v>261.851</v>
      </c>
      <c r="I5388" s="4">
        <v>208.70099999999999</v>
      </c>
      <c r="J5388" s="4">
        <v>185.41499999999999</v>
      </c>
      <c r="K5388" s="4">
        <v>236.315</v>
      </c>
      <c r="L5388" s="4">
        <v>343.15600000000001</v>
      </c>
      <c r="M5388" s="4">
        <v>336.23099999999999</v>
      </c>
      <c r="N5388" s="4">
        <v>288.33</v>
      </c>
      <c r="O5388" s="4">
        <v>241.49100000000001</v>
      </c>
      <c r="P5388" s="4">
        <v>147.273</v>
      </c>
      <c r="Q5388" s="4">
        <v>115.03100000000001</v>
      </c>
      <c r="R5388" s="4">
        <v>56.67</v>
      </c>
      <c r="S5388" s="4">
        <v>44.939</v>
      </c>
      <c r="T5388" s="4">
        <v>17.701000000000001</v>
      </c>
      <c r="U5388" s="4">
        <v>22.152999999999999</v>
      </c>
      <c r="V5388" s="4">
        <v>21.962</v>
      </c>
      <c r="W5388" s="4">
        <v>7.0149999999999997</v>
      </c>
      <c r="X5388" s="4">
        <v>1.6160000000000001</v>
      </c>
      <c r="Y5388" s="4">
        <v>0.308</v>
      </c>
      <c r="Z5388" s="4">
        <v>2.1000000000000001E-2</v>
      </c>
      <c r="AA5388" s="4">
        <v>2E-3</v>
      </c>
      <c r="AB5388" s="4">
        <v>85</v>
      </c>
      <c r="AE5388" s="4">
        <v>8.9619999999999997</v>
      </c>
    </row>
    <row r="5389" spans="1:31">
      <c r="A5389" s="8">
        <v>349</v>
      </c>
      <c r="B5389" s="8" t="s">
        <v>894</v>
      </c>
      <c r="C5389" s="9" t="s">
        <v>430</v>
      </c>
      <c r="D5389" s="5"/>
      <c r="E5389" s="6">
        <v>414</v>
      </c>
      <c r="F5389" s="5">
        <v>2012</v>
      </c>
      <c r="G5389" s="4">
        <v>277.76100000000002</v>
      </c>
      <c r="H5389" s="4">
        <v>270.82799999999997</v>
      </c>
      <c r="I5389" s="4">
        <v>219.64599999999999</v>
      </c>
      <c r="J5389" s="4">
        <v>188.369</v>
      </c>
      <c r="K5389" s="4">
        <v>231.691</v>
      </c>
      <c r="L5389" s="4">
        <v>340.03899999999999</v>
      </c>
      <c r="M5389" s="4">
        <v>355.25099999999998</v>
      </c>
      <c r="N5389" s="4">
        <v>296.18400000000003</v>
      </c>
      <c r="O5389" s="4">
        <v>248.005</v>
      </c>
      <c r="P5389" s="4">
        <v>163.21299999999999</v>
      </c>
      <c r="Q5389" s="4">
        <v>115.261</v>
      </c>
      <c r="R5389" s="4">
        <v>67.983000000000004</v>
      </c>
      <c r="S5389" s="4">
        <v>42.914999999999999</v>
      </c>
      <c r="T5389" s="4">
        <v>23.565000000000001</v>
      </c>
      <c r="U5389" s="4">
        <v>17.913</v>
      </c>
      <c r="V5389" s="4">
        <v>21.946999999999999</v>
      </c>
      <c r="W5389" s="4">
        <v>9.0530000000000008</v>
      </c>
      <c r="X5389" s="4">
        <v>1.4630000000000001</v>
      </c>
      <c r="Y5389" s="4">
        <v>0.434</v>
      </c>
      <c r="Z5389" s="4">
        <v>0.03</v>
      </c>
      <c r="AA5389" s="4">
        <v>2E-3</v>
      </c>
      <c r="AB5389" s="4">
        <v>85</v>
      </c>
      <c r="AE5389" s="4">
        <v>10.981999999999999</v>
      </c>
    </row>
    <row r="5390" spans="1:31">
      <c r="A5390" s="8">
        <v>581</v>
      </c>
      <c r="B5390" s="8" t="s">
        <v>894</v>
      </c>
      <c r="C5390" s="9" t="s">
        <v>430</v>
      </c>
      <c r="D5390" s="5"/>
      <c r="E5390" s="6">
        <v>414</v>
      </c>
      <c r="F5390" s="5">
        <v>2013</v>
      </c>
      <c r="G5390" s="4">
        <v>269.14499999999998</v>
      </c>
      <c r="H5390" s="4">
        <v>277.596</v>
      </c>
      <c r="I5390" s="4">
        <v>231.38900000000001</v>
      </c>
      <c r="J5390" s="4">
        <v>192.37200000000001</v>
      </c>
      <c r="K5390" s="4">
        <v>225.964</v>
      </c>
      <c r="L5390" s="4">
        <v>332.01600000000002</v>
      </c>
      <c r="M5390" s="4">
        <v>376.93799999999999</v>
      </c>
      <c r="N5390" s="4">
        <v>306.84399999999999</v>
      </c>
      <c r="O5390" s="4">
        <v>252.00200000000001</v>
      </c>
      <c r="P5390" s="4">
        <v>181.167</v>
      </c>
      <c r="Q5390" s="4">
        <v>113.89100000000001</v>
      </c>
      <c r="R5390" s="4">
        <v>80.968999999999994</v>
      </c>
      <c r="S5390" s="4">
        <v>39.923999999999999</v>
      </c>
      <c r="T5390" s="4">
        <v>30.553000000000001</v>
      </c>
      <c r="U5390" s="4">
        <v>13.923999999999999</v>
      </c>
      <c r="V5390" s="4">
        <v>21.498999999999999</v>
      </c>
      <c r="W5390" s="4">
        <v>10.837999999999999</v>
      </c>
      <c r="X5390" s="4">
        <v>1.415</v>
      </c>
      <c r="Y5390" s="4">
        <v>0.52600000000000002</v>
      </c>
      <c r="Z5390" s="4">
        <v>4.2000000000000003E-2</v>
      </c>
      <c r="AA5390" s="4">
        <v>1E-3</v>
      </c>
      <c r="AB5390" s="4">
        <v>85</v>
      </c>
      <c r="AE5390" s="4">
        <v>12.821999999999999</v>
      </c>
    </row>
    <row r="5391" spans="1:31">
      <c r="A5391" s="8">
        <v>813</v>
      </c>
      <c r="B5391" s="8" t="s">
        <v>894</v>
      </c>
      <c r="C5391" s="9" t="s">
        <v>430</v>
      </c>
      <c r="D5391" s="5"/>
      <c r="E5391" s="6">
        <v>414</v>
      </c>
      <c r="F5391" s="5">
        <v>2014</v>
      </c>
      <c r="G5391" s="4">
        <v>259.58999999999997</v>
      </c>
      <c r="H5391" s="4">
        <v>282.04199999999997</v>
      </c>
      <c r="I5391" s="4">
        <v>243.16300000000001</v>
      </c>
      <c r="J5391" s="4">
        <v>197.374</v>
      </c>
      <c r="K5391" s="4">
        <v>219.267</v>
      </c>
      <c r="L5391" s="4">
        <v>322.12599999999998</v>
      </c>
      <c r="M5391" s="4">
        <v>396.52699999999999</v>
      </c>
      <c r="N5391" s="4">
        <v>321.26600000000002</v>
      </c>
      <c r="O5391" s="4">
        <v>256.21300000000002</v>
      </c>
      <c r="P5391" s="4">
        <v>197.29</v>
      </c>
      <c r="Q5391" s="4">
        <v>114.96599999999999</v>
      </c>
      <c r="R5391" s="4">
        <v>91.953000000000003</v>
      </c>
      <c r="S5391" s="4">
        <v>39.054000000000002</v>
      </c>
      <c r="T5391" s="4">
        <v>36.082999999999998</v>
      </c>
      <c r="U5391" s="4">
        <v>11.823</v>
      </c>
      <c r="V5391" s="4">
        <v>20.427</v>
      </c>
      <c r="W5391" s="4">
        <v>11.997</v>
      </c>
      <c r="X5391" s="4">
        <v>1.675</v>
      </c>
      <c r="Y5391" s="4">
        <v>0.52100000000000002</v>
      </c>
      <c r="Z5391" s="4">
        <v>4.3999999999999997E-2</v>
      </c>
      <c r="AA5391" s="4">
        <v>1E-3</v>
      </c>
      <c r="AB5391" s="4">
        <v>85</v>
      </c>
      <c r="AE5391" s="4">
        <v>14.238</v>
      </c>
    </row>
    <row r="5392" spans="1:31">
      <c r="A5392" s="8">
        <v>1045</v>
      </c>
      <c r="B5392" s="8" t="s">
        <v>894</v>
      </c>
      <c r="C5392" s="9" t="s">
        <v>430</v>
      </c>
      <c r="D5392" s="5"/>
      <c r="E5392" s="6">
        <v>414</v>
      </c>
      <c r="F5392" s="5">
        <v>2015</v>
      </c>
      <c r="G5392" s="4">
        <v>252.471</v>
      </c>
      <c r="H5392" s="4">
        <v>284.24099999999999</v>
      </c>
      <c r="I5392" s="4">
        <v>253.94200000000001</v>
      </c>
      <c r="J5392" s="4">
        <v>203.273</v>
      </c>
      <c r="K5392" s="4">
        <v>212.45500000000001</v>
      </c>
      <c r="L5392" s="4">
        <v>312.08999999999997</v>
      </c>
      <c r="M5392" s="4">
        <v>409.99799999999999</v>
      </c>
      <c r="N5392" s="4">
        <v>339.86500000000001</v>
      </c>
      <c r="O5392" s="4">
        <v>262.88299999999998</v>
      </c>
      <c r="P5392" s="4">
        <v>209.249</v>
      </c>
      <c r="Q5392" s="4">
        <v>120.705</v>
      </c>
      <c r="R5392" s="4">
        <v>98.817999999999998</v>
      </c>
      <c r="S5392" s="4">
        <v>42.012999999999998</v>
      </c>
      <c r="T5392" s="4">
        <v>38.779000000000003</v>
      </c>
      <c r="U5392" s="4">
        <v>12.378</v>
      </c>
      <c r="V5392" s="4">
        <v>18.649000000000001</v>
      </c>
      <c r="W5392" s="4">
        <v>12.571</v>
      </c>
      <c r="X5392" s="4">
        <v>2.1560000000000001</v>
      </c>
      <c r="Y5392" s="4">
        <v>0.4</v>
      </c>
      <c r="Z5392" s="4">
        <v>2.8000000000000001E-2</v>
      </c>
      <c r="AA5392" s="4">
        <v>1E-3</v>
      </c>
      <c r="AB5392" s="4">
        <v>85</v>
      </c>
      <c r="AE5392" s="4">
        <v>15.156000000000001</v>
      </c>
    </row>
    <row r="5393" spans="1:31">
      <c r="A5393" s="8">
        <v>1277</v>
      </c>
      <c r="B5393" s="8" t="s">
        <v>894</v>
      </c>
      <c r="C5393" s="9" t="s">
        <v>430</v>
      </c>
      <c r="D5393" s="5"/>
      <c r="E5393" s="6">
        <v>414</v>
      </c>
      <c r="F5393" s="5">
        <v>2016</v>
      </c>
      <c r="G5393" s="4">
        <v>242.68600000000001</v>
      </c>
      <c r="H5393" s="4">
        <v>284.86500000000001</v>
      </c>
      <c r="I5393" s="4">
        <v>264.66899999999998</v>
      </c>
      <c r="J5393" s="4">
        <v>213.756</v>
      </c>
      <c r="K5393" s="4">
        <v>210.751</v>
      </c>
      <c r="L5393" s="4">
        <v>298.62299999999999</v>
      </c>
      <c r="M5393" s="4">
        <v>408.90699999999998</v>
      </c>
      <c r="N5393" s="4">
        <v>358.73500000000001</v>
      </c>
      <c r="O5393" s="4">
        <v>273.89</v>
      </c>
      <c r="P5393" s="4">
        <v>220.821</v>
      </c>
      <c r="Q5393" s="4">
        <v>132.41399999999999</v>
      </c>
      <c r="R5393" s="4">
        <v>103.48</v>
      </c>
      <c r="S5393" s="4">
        <v>49.292000000000002</v>
      </c>
      <c r="T5393" s="4">
        <v>39.173999999999999</v>
      </c>
      <c r="U5393" s="4">
        <v>15.141999999999999</v>
      </c>
      <c r="V5393" s="4">
        <v>16.155000000000001</v>
      </c>
      <c r="W5393" s="4">
        <v>13.004</v>
      </c>
      <c r="X5393" s="4">
        <v>3.1739999999999999</v>
      </c>
      <c r="Y5393" s="4">
        <v>0.41199999999999998</v>
      </c>
      <c r="Z5393" s="4">
        <v>4.8000000000000001E-2</v>
      </c>
      <c r="AA5393" s="4">
        <v>1E-3</v>
      </c>
      <c r="AB5393" s="4">
        <v>85</v>
      </c>
      <c r="AE5393" s="4">
        <v>16.638999999999999</v>
      </c>
    </row>
    <row r="5394" spans="1:31">
      <c r="A5394" s="8">
        <v>1509</v>
      </c>
      <c r="B5394" s="8" t="s">
        <v>894</v>
      </c>
      <c r="C5394" s="9" t="s">
        <v>430</v>
      </c>
      <c r="D5394" s="5"/>
      <c r="E5394" s="6">
        <v>414</v>
      </c>
      <c r="F5394" s="5">
        <v>2017</v>
      </c>
      <c r="G5394" s="4">
        <v>241.69399999999999</v>
      </c>
      <c r="H5394" s="4">
        <v>280.68099999999998</v>
      </c>
      <c r="I5394" s="4">
        <v>273.34100000000001</v>
      </c>
      <c r="J5394" s="4">
        <v>224.87799999999999</v>
      </c>
      <c r="K5394" s="4">
        <v>211</v>
      </c>
      <c r="L5394" s="4">
        <v>285.33600000000001</v>
      </c>
      <c r="M5394" s="4">
        <v>399.851</v>
      </c>
      <c r="N5394" s="4">
        <v>380.21300000000002</v>
      </c>
      <c r="O5394" s="4">
        <v>285.524</v>
      </c>
      <c r="P5394" s="4">
        <v>228.4</v>
      </c>
      <c r="Q5394" s="4">
        <v>148.512</v>
      </c>
      <c r="R5394" s="4">
        <v>104.086</v>
      </c>
      <c r="S5394" s="4">
        <v>60.399000000000001</v>
      </c>
      <c r="T5394" s="4">
        <v>37.037999999999997</v>
      </c>
      <c r="U5394" s="4">
        <v>20.251999999999999</v>
      </c>
      <c r="V5394" s="4">
        <v>12.836</v>
      </c>
      <c r="W5394" s="4">
        <v>13.23</v>
      </c>
      <c r="X5394" s="4">
        <v>4.1379999999999999</v>
      </c>
      <c r="Y5394" s="4">
        <v>0.40500000000000003</v>
      </c>
      <c r="Z5394" s="4">
        <v>9.1999999999999998E-2</v>
      </c>
      <c r="AA5394" s="4">
        <v>1E-3</v>
      </c>
      <c r="AB5394" s="4">
        <v>85</v>
      </c>
      <c r="AE5394" s="4">
        <v>17.866</v>
      </c>
    </row>
    <row r="5395" spans="1:31">
      <c r="A5395" s="8">
        <v>1741</v>
      </c>
      <c r="B5395" s="8" t="s">
        <v>894</v>
      </c>
      <c r="C5395" s="9" t="s">
        <v>430</v>
      </c>
      <c r="D5395" s="5"/>
      <c r="E5395" s="6">
        <v>414</v>
      </c>
      <c r="F5395" s="5">
        <v>2018</v>
      </c>
      <c r="G5395" s="4">
        <v>246.75399999999999</v>
      </c>
      <c r="H5395" s="4">
        <v>272.34699999999998</v>
      </c>
      <c r="I5395" s="4">
        <v>280.27699999999999</v>
      </c>
      <c r="J5395" s="4">
        <v>236.274</v>
      </c>
      <c r="K5395" s="4">
        <v>212.791</v>
      </c>
      <c r="L5395" s="4">
        <v>272.90699999999998</v>
      </c>
      <c r="M5395" s="4">
        <v>385.85</v>
      </c>
      <c r="N5395" s="4">
        <v>401.77199999999999</v>
      </c>
      <c r="O5395" s="4">
        <v>298.49200000000002</v>
      </c>
      <c r="P5395" s="4">
        <v>233.684</v>
      </c>
      <c r="Q5395" s="4">
        <v>166.80199999999999</v>
      </c>
      <c r="R5395" s="4">
        <v>103.212</v>
      </c>
      <c r="S5395" s="4">
        <v>73.069000000000003</v>
      </c>
      <c r="T5395" s="4">
        <v>34.369999999999997</v>
      </c>
      <c r="U5395" s="4">
        <v>26.122</v>
      </c>
      <c r="V5395" s="4">
        <v>9.7970000000000006</v>
      </c>
      <c r="W5395" s="4">
        <v>13.131</v>
      </c>
      <c r="X5395" s="4">
        <v>4.8339999999999996</v>
      </c>
      <c r="Y5395" s="4">
        <v>0.45900000000000002</v>
      </c>
      <c r="Z5395" s="4">
        <v>0.111</v>
      </c>
      <c r="AA5395" s="4">
        <v>1E-3</v>
      </c>
      <c r="AB5395" s="4">
        <v>85</v>
      </c>
      <c r="AE5395" s="4">
        <v>18.536000000000001</v>
      </c>
    </row>
    <row r="5396" spans="1:31">
      <c r="A5396" s="8">
        <v>1973</v>
      </c>
      <c r="B5396" s="8" t="s">
        <v>894</v>
      </c>
      <c r="C5396" s="9" t="s">
        <v>430</v>
      </c>
      <c r="D5396" s="5"/>
      <c r="E5396" s="6">
        <v>414</v>
      </c>
      <c r="F5396" s="5">
        <v>2019</v>
      </c>
      <c r="G5396" s="4">
        <v>252.83</v>
      </c>
      <c r="H5396" s="4">
        <v>262.43</v>
      </c>
      <c r="I5396" s="4">
        <v>285.024</v>
      </c>
      <c r="J5396" s="4">
        <v>247.262</v>
      </c>
      <c r="K5396" s="4">
        <v>215.85599999999999</v>
      </c>
      <c r="L5396" s="4">
        <v>262.298</v>
      </c>
      <c r="M5396" s="4">
        <v>371.3</v>
      </c>
      <c r="N5396" s="4">
        <v>419.19299999999998</v>
      </c>
      <c r="O5396" s="4">
        <v>313.91699999999997</v>
      </c>
      <c r="P5396" s="4">
        <v>239.649</v>
      </c>
      <c r="Q5396" s="4">
        <v>183.73400000000001</v>
      </c>
      <c r="R5396" s="4">
        <v>104.92400000000001</v>
      </c>
      <c r="S5396" s="4">
        <v>83.906999999999996</v>
      </c>
      <c r="T5396" s="4">
        <v>34.058</v>
      </c>
      <c r="U5396" s="4">
        <v>30.64</v>
      </c>
      <c r="V5396" s="4">
        <v>8.407</v>
      </c>
      <c r="W5396" s="4">
        <v>12.451000000000001</v>
      </c>
      <c r="X5396" s="4">
        <v>5.1920000000000002</v>
      </c>
      <c r="Y5396" s="4">
        <v>0.56999999999999995</v>
      </c>
      <c r="Z5396" s="4">
        <v>9.8000000000000004E-2</v>
      </c>
      <c r="AA5396" s="4">
        <v>1E-3</v>
      </c>
      <c r="AB5396" s="4">
        <v>85</v>
      </c>
      <c r="AE5396" s="4">
        <v>18.312000000000001</v>
      </c>
    </row>
    <row r="5397" spans="1:31">
      <c r="A5397" s="8">
        <v>2205</v>
      </c>
      <c r="B5397" s="8" t="s">
        <v>894</v>
      </c>
      <c r="C5397" s="9" t="s">
        <v>430</v>
      </c>
      <c r="D5397" s="5"/>
      <c r="E5397" s="6">
        <v>414</v>
      </c>
      <c r="F5397" s="5">
        <v>2020</v>
      </c>
      <c r="G5397" s="4">
        <v>256.30200000000002</v>
      </c>
      <c r="H5397" s="4">
        <v>254.553</v>
      </c>
      <c r="I5397" s="4">
        <v>286.43599999999998</v>
      </c>
      <c r="J5397" s="4">
        <v>257.27699999999999</v>
      </c>
      <c r="K5397" s="4">
        <v>220.20400000000001</v>
      </c>
      <c r="L5397" s="4">
        <v>254.001</v>
      </c>
      <c r="M5397" s="4">
        <v>358.47699999999998</v>
      </c>
      <c r="N5397" s="4">
        <v>429.78100000000001</v>
      </c>
      <c r="O5397" s="4">
        <v>332.483</v>
      </c>
      <c r="P5397" s="4">
        <v>248.22900000000001</v>
      </c>
      <c r="Q5397" s="4">
        <v>197.12899999999999</v>
      </c>
      <c r="R5397" s="4">
        <v>111.54</v>
      </c>
      <c r="S5397" s="4">
        <v>91.070999999999998</v>
      </c>
      <c r="T5397" s="4">
        <v>37.57</v>
      </c>
      <c r="U5397" s="4">
        <v>32.840000000000003</v>
      </c>
      <c r="V5397" s="4">
        <v>9.2149999999999999</v>
      </c>
      <c r="W5397" s="4">
        <v>11.14</v>
      </c>
      <c r="X5397" s="4">
        <v>5.3410000000000002</v>
      </c>
      <c r="Y5397" s="4">
        <v>0.57099999999999995</v>
      </c>
      <c r="Z5397" s="4">
        <v>5.6000000000000001E-2</v>
      </c>
      <c r="AA5397" s="4">
        <v>1E-3</v>
      </c>
      <c r="AB5397" s="4">
        <v>85</v>
      </c>
      <c r="AE5397" s="4">
        <v>17.109000000000002</v>
      </c>
    </row>
    <row r="5398" spans="1:31">
      <c r="A5398" s="8">
        <v>2437</v>
      </c>
      <c r="B5398" s="8" t="s">
        <v>894</v>
      </c>
      <c r="C5398" s="9" t="s">
        <v>430</v>
      </c>
      <c r="D5398" s="5"/>
      <c r="E5398" s="6">
        <v>414</v>
      </c>
      <c r="F5398" s="5">
        <v>2021</v>
      </c>
      <c r="G5398" s="4">
        <v>263.99599999999998</v>
      </c>
      <c r="H5398" s="4">
        <v>249.804</v>
      </c>
      <c r="I5398" s="4">
        <v>283.86200000000002</v>
      </c>
      <c r="J5398" s="4">
        <v>268.21800000000002</v>
      </c>
      <c r="K5398" s="4">
        <v>230.68600000000001</v>
      </c>
      <c r="L5398" s="4">
        <v>249.476</v>
      </c>
      <c r="M5398" s="4">
        <v>341.19099999999997</v>
      </c>
      <c r="N5398" s="4">
        <v>427.42</v>
      </c>
      <c r="O5398" s="4">
        <v>351.73599999999999</v>
      </c>
      <c r="P5398" s="4">
        <v>258.73200000000003</v>
      </c>
      <c r="Q5398" s="4">
        <v>207.44499999999999</v>
      </c>
      <c r="R5398" s="4">
        <v>122.538</v>
      </c>
      <c r="S5398" s="4">
        <v>94.832999999999998</v>
      </c>
      <c r="T5398" s="4">
        <v>44.176000000000002</v>
      </c>
      <c r="U5398" s="4">
        <v>32.673999999999999</v>
      </c>
      <c r="V5398" s="4">
        <v>11.673</v>
      </c>
      <c r="W5398" s="4">
        <v>9.5269999999999992</v>
      </c>
      <c r="X5398" s="4">
        <v>5.7670000000000003</v>
      </c>
      <c r="Y5398" s="4">
        <v>0.94299999999999995</v>
      </c>
      <c r="Z5398" s="4">
        <v>7.0000000000000007E-2</v>
      </c>
      <c r="AA5398" s="4">
        <v>1E-3</v>
      </c>
      <c r="AB5398" s="4">
        <v>85</v>
      </c>
      <c r="AE5398" s="4">
        <v>16.308</v>
      </c>
    </row>
    <row r="5399" spans="1:31">
      <c r="A5399" s="8">
        <v>2669</v>
      </c>
      <c r="B5399" s="8" t="s">
        <v>894</v>
      </c>
      <c r="C5399" s="9" t="s">
        <v>430</v>
      </c>
      <c r="D5399" s="5"/>
      <c r="E5399" s="6">
        <v>414</v>
      </c>
      <c r="F5399" s="5">
        <v>2022</v>
      </c>
      <c r="G5399" s="4">
        <v>266.029</v>
      </c>
      <c r="H5399" s="4">
        <v>248.626</v>
      </c>
      <c r="I5399" s="4">
        <v>277.88499999999999</v>
      </c>
      <c r="J5399" s="4">
        <v>277.88600000000002</v>
      </c>
      <c r="K5399" s="4">
        <v>242.667</v>
      </c>
      <c r="L5399" s="4">
        <v>248.98099999999999</v>
      </c>
      <c r="M5399" s="4">
        <v>326.30599999999998</v>
      </c>
      <c r="N5399" s="4">
        <v>418.38099999999997</v>
      </c>
      <c r="O5399" s="4">
        <v>374.10599999999999</v>
      </c>
      <c r="P5399" s="4">
        <v>270.67099999999999</v>
      </c>
      <c r="Q5399" s="4">
        <v>214.80699999999999</v>
      </c>
      <c r="R5399" s="4">
        <v>138.30600000000001</v>
      </c>
      <c r="S5399" s="4">
        <v>95.27</v>
      </c>
      <c r="T5399" s="4">
        <v>54.423999999999999</v>
      </c>
      <c r="U5399" s="4">
        <v>30.623999999999999</v>
      </c>
      <c r="V5399" s="4">
        <v>15.781000000000001</v>
      </c>
      <c r="W5399" s="4">
        <v>7.3520000000000003</v>
      </c>
      <c r="X5399" s="4">
        <v>6.149</v>
      </c>
      <c r="Y5399" s="4">
        <v>1.2450000000000001</v>
      </c>
      <c r="Z5399" s="4">
        <v>9.8000000000000004E-2</v>
      </c>
      <c r="AA5399" s="4">
        <v>2E-3</v>
      </c>
      <c r="AB5399" s="4">
        <v>85</v>
      </c>
      <c r="AE5399" s="4">
        <v>14.846</v>
      </c>
    </row>
    <row r="5400" spans="1:31">
      <c r="A5400" s="8">
        <v>2901</v>
      </c>
      <c r="B5400" s="8" t="s">
        <v>894</v>
      </c>
      <c r="C5400" s="9" t="s">
        <v>430</v>
      </c>
      <c r="D5400" s="5"/>
      <c r="E5400" s="6">
        <v>414</v>
      </c>
      <c r="F5400" s="5">
        <v>2023</v>
      </c>
      <c r="G5400" s="4">
        <v>264.20800000000003</v>
      </c>
      <c r="H5400" s="4">
        <v>250.96299999999999</v>
      </c>
      <c r="I5400" s="4">
        <v>269.767</v>
      </c>
      <c r="J5400" s="4">
        <v>285.49299999999999</v>
      </c>
      <c r="K5400" s="4">
        <v>254.75299999999999</v>
      </c>
      <c r="L5400" s="4">
        <v>251.536</v>
      </c>
      <c r="M5400" s="4">
        <v>314.48700000000002</v>
      </c>
      <c r="N5400" s="4">
        <v>405.03300000000002</v>
      </c>
      <c r="O5400" s="4">
        <v>396.26100000000002</v>
      </c>
      <c r="P5400" s="4">
        <v>284.25599999999997</v>
      </c>
      <c r="Q5400" s="4">
        <v>220.62200000000001</v>
      </c>
      <c r="R5400" s="4">
        <v>156.49199999999999</v>
      </c>
      <c r="S5400" s="4">
        <v>94.718000000000004</v>
      </c>
      <c r="T5400" s="4">
        <v>66.164000000000001</v>
      </c>
      <c r="U5400" s="4">
        <v>28.454000000000001</v>
      </c>
      <c r="V5400" s="4">
        <v>20.241</v>
      </c>
      <c r="W5400" s="4">
        <v>5.4580000000000002</v>
      </c>
      <c r="X5400" s="4">
        <v>6.2560000000000002</v>
      </c>
      <c r="Y5400" s="4">
        <v>1.4430000000000001</v>
      </c>
      <c r="Z5400" s="4">
        <v>0.124</v>
      </c>
      <c r="AA5400" s="4">
        <v>3.0000000000000001E-3</v>
      </c>
      <c r="AB5400" s="4">
        <v>85</v>
      </c>
      <c r="AE5400" s="4">
        <v>13.284000000000001</v>
      </c>
    </row>
    <row r="5401" spans="1:31">
      <c r="A5401" s="8">
        <v>3133</v>
      </c>
      <c r="B5401" s="8" t="s">
        <v>894</v>
      </c>
      <c r="C5401" s="9" t="s">
        <v>430</v>
      </c>
      <c r="D5401" s="5"/>
      <c r="E5401" s="6">
        <v>414</v>
      </c>
      <c r="F5401" s="5">
        <v>2024</v>
      </c>
      <c r="G5401" s="4">
        <v>262.28100000000001</v>
      </c>
      <c r="H5401" s="4">
        <v>255.12899999999999</v>
      </c>
      <c r="I5401" s="4">
        <v>261.983</v>
      </c>
      <c r="J5401" s="4">
        <v>289.66300000000001</v>
      </c>
      <c r="K5401" s="4">
        <v>265.459</v>
      </c>
      <c r="L5401" s="4">
        <v>256.07</v>
      </c>
      <c r="M5401" s="4">
        <v>306</v>
      </c>
      <c r="N5401" s="4">
        <v>390.94200000000001</v>
      </c>
      <c r="O5401" s="4">
        <v>413.13900000000001</v>
      </c>
      <c r="P5401" s="4">
        <v>299.81</v>
      </c>
      <c r="Q5401" s="4">
        <v>227.14400000000001</v>
      </c>
      <c r="R5401" s="4">
        <v>173.28</v>
      </c>
      <c r="S5401" s="4">
        <v>96.772999999999996</v>
      </c>
      <c r="T5401" s="4">
        <v>76.180000000000007</v>
      </c>
      <c r="U5401" s="4">
        <v>28.564</v>
      </c>
      <c r="V5401" s="4">
        <v>23.43</v>
      </c>
      <c r="W5401" s="4">
        <v>4.7919999999999998</v>
      </c>
      <c r="X5401" s="4">
        <v>5.8239999999999998</v>
      </c>
      <c r="Y5401" s="4">
        <v>1.526</v>
      </c>
      <c r="Z5401" s="4">
        <v>0.125</v>
      </c>
      <c r="AA5401" s="4">
        <v>4.0000000000000001E-3</v>
      </c>
      <c r="AB5401" s="4">
        <v>85</v>
      </c>
      <c r="AE5401" s="4">
        <v>12.271000000000001</v>
      </c>
    </row>
    <row r="5402" spans="1:31">
      <c r="A5402" s="8">
        <v>3365</v>
      </c>
      <c r="B5402" s="8" t="s">
        <v>894</v>
      </c>
      <c r="C5402" s="9" t="s">
        <v>430</v>
      </c>
      <c r="D5402" s="5"/>
      <c r="E5402" s="6">
        <v>414</v>
      </c>
      <c r="F5402" s="5">
        <v>2025</v>
      </c>
      <c r="G5402" s="4">
        <v>262.89400000000001</v>
      </c>
      <c r="H5402" s="4">
        <v>258.41399999999999</v>
      </c>
      <c r="I5402" s="4">
        <v>256.80200000000002</v>
      </c>
      <c r="J5402" s="4">
        <v>289.75200000000001</v>
      </c>
      <c r="K5402" s="4">
        <v>274.11799999999999</v>
      </c>
      <c r="L5402" s="4">
        <v>261.791</v>
      </c>
      <c r="M5402" s="4">
        <v>300.65899999999999</v>
      </c>
      <c r="N5402" s="4">
        <v>378.59199999999998</v>
      </c>
      <c r="O5402" s="4">
        <v>422.036</v>
      </c>
      <c r="P5402" s="4">
        <v>317.40699999999998</v>
      </c>
      <c r="Q5402" s="4">
        <v>235.755</v>
      </c>
      <c r="R5402" s="4">
        <v>186.4</v>
      </c>
      <c r="S5402" s="4">
        <v>103.467</v>
      </c>
      <c r="T5402" s="4">
        <v>82.760999999999996</v>
      </c>
      <c r="U5402" s="4">
        <v>32.088999999999999</v>
      </c>
      <c r="V5402" s="4">
        <v>24.738</v>
      </c>
      <c r="W5402" s="4">
        <v>5.6280000000000001</v>
      </c>
      <c r="X5402" s="4">
        <v>4.867</v>
      </c>
      <c r="Y5402" s="4">
        <v>1.456</v>
      </c>
      <c r="Z5402" s="4">
        <v>8.5000000000000006E-2</v>
      </c>
      <c r="AA5402" s="4">
        <v>4.0000000000000001E-3</v>
      </c>
      <c r="AB5402" s="4">
        <v>85</v>
      </c>
      <c r="AE5402" s="4">
        <v>12.04</v>
      </c>
    </row>
    <row r="5403" spans="1:31">
      <c r="A5403" s="8">
        <v>3597</v>
      </c>
      <c r="B5403" s="8" t="s">
        <v>894</v>
      </c>
      <c r="C5403" s="9" t="s">
        <v>430</v>
      </c>
      <c r="D5403" s="5"/>
      <c r="E5403" s="6">
        <v>414</v>
      </c>
      <c r="F5403" s="5">
        <v>2026</v>
      </c>
      <c r="G5403" s="4">
        <v>263.39</v>
      </c>
      <c r="H5403" s="4">
        <v>260.62599999999998</v>
      </c>
      <c r="I5403" s="4">
        <v>254.619</v>
      </c>
      <c r="J5403" s="4">
        <v>288.74299999999999</v>
      </c>
      <c r="K5403" s="4">
        <v>286.52</v>
      </c>
      <c r="L5403" s="4">
        <v>270.83</v>
      </c>
      <c r="M5403" s="4">
        <v>294.08600000000001</v>
      </c>
      <c r="N5403" s="4">
        <v>362.50599999999997</v>
      </c>
      <c r="O5403" s="4">
        <v>422.46800000000002</v>
      </c>
      <c r="P5403" s="4">
        <v>337.88299999999998</v>
      </c>
      <c r="Q5403" s="4">
        <v>246.494</v>
      </c>
      <c r="R5403" s="4">
        <v>196.791</v>
      </c>
      <c r="S5403" s="4">
        <v>114.334</v>
      </c>
      <c r="T5403" s="4">
        <v>85.965999999999994</v>
      </c>
      <c r="U5403" s="4">
        <v>38.177999999999997</v>
      </c>
      <c r="V5403" s="4">
        <v>24.422000000000001</v>
      </c>
      <c r="W5403" s="4">
        <v>7.6440000000000001</v>
      </c>
      <c r="X5403" s="4">
        <v>4.1269999999999998</v>
      </c>
      <c r="Y5403" s="4">
        <v>1.762</v>
      </c>
      <c r="Z5403" s="4">
        <v>0.17199999999999999</v>
      </c>
      <c r="AA5403" s="4">
        <v>4.0000000000000001E-3</v>
      </c>
      <c r="AB5403" s="4">
        <v>85</v>
      </c>
      <c r="AE5403" s="4">
        <v>13.709</v>
      </c>
    </row>
    <row r="5404" spans="1:31">
      <c r="A5404" s="8">
        <v>3829</v>
      </c>
      <c r="B5404" s="8" t="s">
        <v>894</v>
      </c>
      <c r="C5404" s="9" t="s">
        <v>430</v>
      </c>
      <c r="D5404" s="5"/>
      <c r="E5404" s="6">
        <v>414</v>
      </c>
      <c r="F5404" s="5">
        <v>2027</v>
      </c>
      <c r="G5404" s="4">
        <v>266.42899999999997</v>
      </c>
      <c r="H5404" s="4">
        <v>262.14800000000002</v>
      </c>
      <c r="I5404" s="4">
        <v>254.62700000000001</v>
      </c>
      <c r="J5404" s="4">
        <v>282.87700000000001</v>
      </c>
      <c r="K5404" s="4">
        <v>297.13200000000001</v>
      </c>
      <c r="L5404" s="4">
        <v>282.06200000000001</v>
      </c>
      <c r="M5404" s="4">
        <v>291.89</v>
      </c>
      <c r="N5404" s="4">
        <v>347.59100000000001</v>
      </c>
      <c r="O5404" s="4">
        <v>414.54700000000003</v>
      </c>
      <c r="P5404" s="4">
        <v>360.589</v>
      </c>
      <c r="Q5404" s="4">
        <v>258.25599999999997</v>
      </c>
      <c r="R5404" s="4">
        <v>204.03</v>
      </c>
      <c r="S5404" s="4">
        <v>129.60499999999999</v>
      </c>
      <c r="T5404" s="4">
        <v>86.137</v>
      </c>
      <c r="U5404" s="4">
        <v>47.238</v>
      </c>
      <c r="V5404" s="4">
        <v>22.681000000000001</v>
      </c>
      <c r="W5404" s="4">
        <v>10.548999999999999</v>
      </c>
      <c r="X5404" s="4">
        <v>3.044</v>
      </c>
      <c r="Y5404" s="4">
        <v>2.0649999999999999</v>
      </c>
      <c r="Z5404" s="4">
        <v>0.23499999999999999</v>
      </c>
      <c r="AA5404" s="4">
        <v>5.0000000000000001E-3</v>
      </c>
      <c r="AB5404" s="4">
        <v>85</v>
      </c>
      <c r="AE5404" s="4">
        <v>15.898</v>
      </c>
    </row>
    <row r="5405" spans="1:31">
      <c r="A5405" s="8">
        <v>4061</v>
      </c>
      <c r="B5405" s="8" t="s">
        <v>894</v>
      </c>
      <c r="C5405" s="9" t="s">
        <v>430</v>
      </c>
      <c r="D5405" s="5"/>
      <c r="E5405" s="6">
        <v>414</v>
      </c>
      <c r="F5405" s="5">
        <v>2028</v>
      </c>
      <c r="G5405" s="4">
        <v>271.52800000000002</v>
      </c>
      <c r="H5405" s="4">
        <v>262.92500000000001</v>
      </c>
      <c r="I5405" s="4">
        <v>256.49299999999999</v>
      </c>
      <c r="J5405" s="4">
        <v>274.28500000000003</v>
      </c>
      <c r="K5405" s="4">
        <v>304.63600000000002</v>
      </c>
      <c r="L5405" s="4">
        <v>294.11900000000003</v>
      </c>
      <c r="M5405" s="4">
        <v>294.03500000000003</v>
      </c>
      <c r="N5405" s="4">
        <v>335.09300000000002</v>
      </c>
      <c r="O5405" s="4">
        <v>400.71699999999998</v>
      </c>
      <c r="P5405" s="4">
        <v>382.327</v>
      </c>
      <c r="Q5405" s="4">
        <v>271.48700000000002</v>
      </c>
      <c r="R5405" s="4">
        <v>209.583</v>
      </c>
      <c r="S5405" s="4">
        <v>146.99700000000001</v>
      </c>
      <c r="T5405" s="4">
        <v>85.623999999999995</v>
      </c>
      <c r="U5405" s="4">
        <v>57.328000000000003</v>
      </c>
      <c r="V5405" s="4">
        <v>21.039000000000001</v>
      </c>
      <c r="W5405" s="4">
        <v>13.398999999999999</v>
      </c>
      <c r="X5405" s="4">
        <v>2.149</v>
      </c>
      <c r="Y5405" s="4">
        <v>2.1779999999999999</v>
      </c>
      <c r="Z5405" s="4">
        <v>0.28399999999999997</v>
      </c>
      <c r="AA5405" s="4">
        <v>5.0000000000000001E-3</v>
      </c>
      <c r="AB5405" s="4">
        <v>85</v>
      </c>
      <c r="AE5405" s="4">
        <v>18.015000000000001</v>
      </c>
    </row>
    <row r="5406" spans="1:31">
      <c r="A5406" s="8">
        <v>4293</v>
      </c>
      <c r="B5406" s="8" t="s">
        <v>894</v>
      </c>
      <c r="C5406" s="9" t="s">
        <v>430</v>
      </c>
      <c r="D5406" s="5"/>
      <c r="E5406" s="6">
        <v>414</v>
      </c>
      <c r="F5406" s="5">
        <v>2029</v>
      </c>
      <c r="G5406" s="4">
        <v>277.02800000000002</v>
      </c>
      <c r="H5406" s="4">
        <v>263.565</v>
      </c>
      <c r="I5406" s="4">
        <v>258.90899999999999</v>
      </c>
      <c r="J5406" s="4">
        <v>266.06799999999998</v>
      </c>
      <c r="K5406" s="4">
        <v>307.86900000000003</v>
      </c>
      <c r="L5406" s="4">
        <v>305.65699999999998</v>
      </c>
      <c r="M5406" s="4">
        <v>299.92200000000003</v>
      </c>
      <c r="N5406" s="4">
        <v>326.06700000000001</v>
      </c>
      <c r="O5406" s="4">
        <v>385.24700000000001</v>
      </c>
      <c r="P5406" s="4">
        <v>398.49599999999998</v>
      </c>
      <c r="Q5406" s="4">
        <v>286.81400000000002</v>
      </c>
      <c r="R5406" s="4">
        <v>215.91</v>
      </c>
      <c r="S5406" s="4">
        <v>163.04400000000001</v>
      </c>
      <c r="T5406" s="4">
        <v>87.864999999999995</v>
      </c>
      <c r="U5406" s="4">
        <v>65.772000000000006</v>
      </c>
      <c r="V5406" s="4">
        <v>21.422999999999998</v>
      </c>
      <c r="W5406" s="4">
        <v>15.148999999999999</v>
      </c>
      <c r="X5406" s="4">
        <v>1.9770000000000001</v>
      </c>
      <c r="Y5406" s="4">
        <v>1.946</v>
      </c>
      <c r="Z5406" s="4">
        <v>0.29399999999999998</v>
      </c>
      <c r="AA5406" s="4">
        <v>6.0000000000000001E-3</v>
      </c>
      <c r="AB5406" s="4">
        <v>85</v>
      </c>
      <c r="AE5406" s="4">
        <v>19.372</v>
      </c>
    </row>
    <row r="5407" spans="1:31">
      <c r="A5407" s="8">
        <v>4525</v>
      </c>
      <c r="B5407" s="8" t="s">
        <v>894</v>
      </c>
      <c r="C5407" s="9" t="s">
        <v>430</v>
      </c>
      <c r="D5407" s="5"/>
      <c r="E5407" s="6">
        <v>414</v>
      </c>
      <c r="F5407" s="5">
        <v>2030</v>
      </c>
      <c r="G5407" s="4">
        <v>281.84500000000003</v>
      </c>
      <c r="H5407" s="4">
        <v>265.02300000000002</v>
      </c>
      <c r="I5407" s="4">
        <v>260.67700000000002</v>
      </c>
      <c r="J5407" s="4">
        <v>260.19400000000002</v>
      </c>
      <c r="K5407" s="4">
        <v>306.56299999999999</v>
      </c>
      <c r="L5407" s="4">
        <v>315.62200000000001</v>
      </c>
      <c r="M5407" s="4">
        <v>308.49599999999998</v>
      </c>
      <c r="N5407" s="4">
        <v>321.077</v>
      </c>
      <c r="O5407" s="4">
        <v>371.27699999999999</v>
      </c>
      <c r="P5407" s="4">
        <v>406.41</v>
      </c>
      <c r="Q5407" s="4">
        <v>304.27</v>
      </c>
      <c r="R5407" s="4">
        <v>224.49199999999999</v>
      </c>
      <c r="S5407" s="4">
        <v>175.75299999999999</v>
      </c>
      <c r="T5407" s="4">
        <v>94.662999999999997</v>
      </c>
      <c r="U5407" s="4">
        <v>71.302000000000007</v>
      </c>
      <c r="V5407" s="4">
        <v>24.63</v>
      </c>
      <c r="W5407" s="4">
        <v>15.553000000000001</v>
      </c>
      <c r="X5407" s="4">
        <v>2.5830000000000002</v>
      </c>
      <c r="Y5407" s="4">
        <v>1.417</v>
      </c>
      <c r="Z5407" s="4">
        <v>0.23499999999999999</v>
      </c>
      <c r="AA5407" s="4">
        <v>7.0000000000000001E-3</v>
      </c>
      <c r="AB5407" s="4">
        <v>85</v>
      </c>
      <c r="AE5407" s="4">
        <v>19.795000000000002</v>
      </c>
    </row>
    <row r="5408" spans="1:31">
      <c r="A5408" s="8">
        <v>2634</v>
      </c>
      <c r="B5408" s="8" t="s">
        <v>895</v>
      </c>
      <c r="C5408" s="9" t="s">
        <v>437</v>
      </c>
      <c r="D5408" s="5"/>
      <c r="E5408" s="6">
        <v>417</v>
      </c>
      <c r="F5408" s="5">
        <v>1961</v>
      </c>
      <c r="G5408" s="4">
        <v>378.28399999999999</v>
      </c>
      <c r="H5408" s="4">
        <v>285.262</v>
      </c>
      <c r="I5408" s="4">
        <v>183.21299999999999</v>
      </c>
      <c r="J5408" s="4">
        <v>131.44999999999999</v>
      </c>
      <c r="K5408" s="4">
        <v>196.13300000000001</v>
      </c>
      <c r="L5408" s="4">
        <v>177.67500000000001</v>
      </c>
      <c r="M5408" s="4">
        <v>183.87200000000001</v>
      </c>
      <c r="N5408" s="4">
        <v>127.134</v>
      </c>
      <c r="O5408" s="4">
        <v>80.641000000000005</v>
      </c>
      <c r="P5408" s="4">
        <v>96.768000000000001</v>
      </c>
      <c r="Q5408" s="4">
        <v>90.837000000000003</v>
      </c>
      <c r="R5408" s="4">
        <v>89.757000000000005</v>
      </c>
      <c r="S5408" s="4">
        <v>69.221000000000004</v>
      </c>
      <c r="T5408" s="4">
        <v>52.218000000000004</v>
      </c>
      <c r="U5408" s="4">
        <v>47.503999999999998</v>
      </c>
      <c r="V5408" s="4">
        <v>31.683</v>
      </c>
      <c r="W5408" s="4">
        <v>5.8525</v>
      </c>
      <c r="X5408" s="4">
        <v>5.8525</v>
      </c>
      <c r="Y5408" s="4">
        <v>5.8525</v>
      </c>
      <c r="Z5408" s="4">
        <v>5.8525</v>
      </c>
      <c r="AA5408" s="4">
        <v>0</v>
      </c>
      <c r="AB5408" s="4">
        <v>86</v>
      </c>
      <c r="AE5408" s="4">
        <v>23.41</v>
      </c>
    </row>
    <row r="5409" spans="1:31">
      <c r="A5409" s="8">
        <v>2866</v>
      </c>
      <c r="B5409" s="8" t="s">
        <v>895</v>
      </c>
      <c r="C5409" s="9" t="s">
        <v>437</v>
      </c>
      <c r="D5409" s="5"/>
      <c r="E5409" s="6">
        <v>417</v>
      </c>
      <c r="F5409" s="5">
        <v>1962</v>
      </c>
      <c r="G5409" s="4">
        <v>394.30700000000002</v>
      </c>
      <c r="H5409" s="4">
        <v>308.03100000000001</v>
      </c>
      <c r="I5409" s="4">
        <v>203.08500000000001</v>
      </c>
      <c r="J5409" s="4">
        <v>135.41900000000001</v>
      </c>
      <c r="K5409" s="4">
        <v>181.31399999999999</v>
      </c>
      <c r="L5409" s="4">
        <v>188.364</v>
      </c>
      <c r="M5409" s="4">
        <v>181.74</v>
      </c>
      <c r="N5409" s="4">
        <v>143.37700000000001</v>
      </c>
      <c r="O5409" s="4">
        <v>85.356999999999999</v>
      </c>
      <c r="P5409" s="4">
        <v>91.027000000000001</v>
      </c>
      <c r="Q5409" s="4">
        <v>93.713999999999999</v>
      </c>
      <c r="R5409" s="4">
        <v>88.611999999999995</v>
      </c>
      <c r="S5409" s="4">
        <v>73.296000000000006</v>
      </c>
      <c r="T5409" s="4">
        <v>52.720999999999997</v>
      </c>
      <c r="U5409" s="4">
        <v>45.88</v>
      </c>
      <c r="V5409" s="4">
        <v>32.854999999999997</v>
      </c>
      <c r="W5409" s="4">
        <v>6.1357499999999998</v>
      </c>
      <c r="X5409" s="4">
        <v>6.1357499999999998</v>
      </c>
      <c r="Y5409" s="4">
        <v>6.1357499999999998</v>
      </c>
      <c r="Z5409" s="4">
        <v>6.1357499999999998</v>
      </c>
      <c r="AA5409" s="4">
        <v>0</v>
      </c>
      <c r="AB5409" s="4">
        <v>86</v>
      </c>
      <c r="AE5409" s="4">
        <v>24.542999999999999</v>
      </c>
    </row>
    <row r="5410" spans="1:31">
      <c r="A5410" s="8">
        <v>3098</v>
      </c>
      <c r="B5410" s="8" t="s">
        <v>895</v>
      </c>
      <c r="C5410" s="9" t="s">
        <v>437</v>
      </c>
      <c r="D5410" s="5"/>
      <c r="E5410" s="6">
        <v>417</v>
      </c>
      <c r="F5410" s="5">
        <v>1963</v>
      </c>
      <c r="G5410" s="4">
        <v>409</v>
      </c>
      <c r="H5410" s="4">
        <v>329.85399999999998</v>
      </c>
      <c r="I5410" s="4">
        <v>225.2</v>
      </c>
      <c r="J5410" s="4">
        <v>144.94900000000001</v>
      </c>
      <c r="K5410" s="4">
        <v>163.215</v>
      </c>
      <c r="L5410" s="4">
        <v>200.51499999999999</v>
      </c>
      <c r="M5410" s="4">
        <v>176.989</v>
      </c>
      <c r="N5410" s="4">
        <v>159.98400000000001</v>
      </c>
      <c r="O5410" s="4">
        <v>92.921999999999997</v>
      </c>
      <c r="P5410" s="4">
        <v>84.680999999999997</v>
      </c>
      <c r="Q5410" s="4">
        <v>97.033000000000001</v>
      </c>
      <c r="R5410" s="4">
        <v>86.89</v>
      </c>
      <c r="S5410" s="4">
        <v>77.590999999999994</v>
      </c>
      <c r="T5410" s="4">
        <v>53.984999999999999</v>
      </c>
      <c r="U5410" s="4">
        <v>44.195</v>
      </c>
      <c r="V5410" s="4">
        <v>34.000999999999998</v>
      </c>
      <c r="W5410" s="4">
        <v>6.3147500000000001</v>
      </c>
      <c r="X5410" s="4">
        <v>6.3147500000000001</v>
      </c>
      <c r="Y5410" s="4">
        <v>6.3147500000000001</v>
      </c>
      <c r="Z5410" s="4">
        <v>6.3147500000000001</v>
      </c>
      <c r="AA5410" s="4">
        <v>0</v>
      </c>
      <c r="AB5410" s="4">
        <v>86</v>
      </c>
      <c r="AE5410" s="4">
        <v>25.259</v>
      </c>
    </row>
    <row r="5411" spans="1:31">
      <c r="A5411" s="8">
        <v>3330</v>
      </c>
      <c r="B5411" s="8" t="s">
        <v>895</v>
      </c>
      <c r="C5411" s="9" t="s">
        <v>437</v>
      </c>
      <c r="D5411" s="5"/>
      <c r="E5411" s="6">
        <v>417</v>
      </c>
      <c r="F5411" s="5">
        <v>1964</v>
      </c>
      <c r="G5411" s="4">
        <v>420.565</v>
      </c>
      <c r="H5411" s="4">
        <v>350.45</v>
      </c>
      <c r="I5411" s="4">
        <v>248.596</v>
      </c>
      <c r="J5411" s="4">
        <v>158.036</v>
      </c>
      <c r="K5411" s="4">
        <v>148.04400000000001</v>
      </c>
      <c r="L5411" s="4">
        <v>208.19</v>
      </c>
      <c r="M5411" s="4">
        <v>174.245</v>
      </c>
      <c r="N5411" s="4">
        <v>173.65199999999999</v>
      </c>
      <c r="O5411" s="4">
        <v>102.907</v>
      </c>
      <c r="P5411" s="4">
        <v>80.269000000000005</v>
      </c>
      <c r="Q5411" s="4">
        <v>98.84</v>
      </c>
      <c r="R5411" s="4">
        <v>85.900999999999996</v>
      </c>
      <c r="S5411" s="4">
        <v>81.090999999999994</v>
      </c>
      <c r="T5411" s="4">
        <v>56.031999999999996</v>
      </c>
      <c r="U5411" s="4">
        <v>43.081000000000003</v>
      </c>
      <c r="V5411" s="4">
        <v>34.713999999999999</v>
      </c>
      <c r="W5411" s="4">
        <v>6.4077500000000001</v>
      </c>
      <c r="X5411" s="4">
        <v>6.4077500000000001</v>
      </c>
      <c r="Y5411" s="4">
        <v>6.4077500000000001</v>
      </c>
      <c r="Z5411" s="4">
        <v>6.4077500000000001</v>
      </c>
      <c r="AA5411" s="4">
        <v>0</v>
      </c>
      <c r="AB5411" s="4">
        <v>86</v>
      </c>
      <c r="AE5411" s="4">
        <v>25.631</v>
      </c>
    </row>
    <row r="5412" spans="1:31">
      <c r="A5412" s="8">
        <v>3562</v>
      </c>
      <c r="B5412" s="8" t="s">
        <v>895</v>
      </c>
      <c r="C5412" s="9" t="s">
        <v>437</v>
      </c>
      <c r="D5412" s="5"/>
      <c r="E5412" s="6">
        <v>417</v>
      </c>
      <c r="F5412" s="5">
        <v>1965</v>
      </c>
      <c r="G5412" s="4">
        <v>427.52100000000002</v>
      </c>
      <c r="H5412" s="4">
        <v>369.79399999999998</v>
      </c>
      <c r="I5412" s="4">
        <v>272.28500000000003</v>
      </c>
      <c r="J5412" s="4">
        <v>173.381</v>
      </c>
      <c r="K5412" s="4">
        <v>139.78100000000001</v>
      </c>
      <c r="L5412" s="4">
        <v>207.97800000000001</v>
      </c>
      <c r="M5412" s="4">
        <v>176.173</v>
      </c>
      <c r="N5412" s="4">
        <v>182.45400000000001</v>
      </c>
      <c r="O5412" s="4">
        <v>114.85599999999999</v>
      </c>
      <c r="P5412" s="4">
        <v>79.363</v>
      </c>
      <c r="Q5412" s="4">
        <v>98.105999999999995</v>
      </c>
      <c r="R5412" s="4">
        <v>86.340999999999994</v>
      </c>
      <c r="S5412" s="4">
        <v>83.251000000000005</v>
      </c>
      <c r="T5412" s="4">
        <v>58.823999999999998</v>
      </c>
      <c r="U5412" s="4">
        <v>42.872999999999998</v>
      </c>
      <c r="V5412" s="4">
        <v>34.795999999999999</v>
      </c>
      <c r="W5412" s="4">
        <v>6.4292499999999997</v>
      </c>
      <c r="X5412" s="4">
        <v>6.4292499999999997</v>
      </c>
      <c r="Y5412" s="4">
        <v>6.4292499999999997</v>
      </c>
      <c r="Z5412" s="4">
        <v>6.4292499999999997</v>
      </c>
      <c r="AA5412" s="4">
        <v>0</v>
      </c>
      <c r="AB5412" s="4">
        <v>86</v>
      </c>
      <c r="AE5412" s="4">
        <v>25.716999999999999</v>
      </c>
    </row>
    <row r="5413" spans="1:31">
      <c r="A5413" s="8">
        <v>3794</v>
      </c>
      <c r="B5413" s="8" t="s">
        <v>895</v>
      </c>
      <c r="C5413" s="9" t="s">
        <v>437</v>
      </c>
      <c r="D5413" s="5"/>
      <c r="E5413" s="6">
        <v>417</v>
      </c>
      <c r="F5413" s="5">
        <v>1966</v>
      </c>
      <c r="G5413" s="4">
        <v>431.43700000000001</v>
      </c>
      <c r="H5413" s="4">
        <v>388.37200000000001</v>
      </c>
      <c r="I5413" s="4">
        <v>295.67099999999999</v>
      </c>
      <c r="J5413" s="4">
        <v>191.09299999999999</v>
      </c>
      <c r="K5413" s="4">
        <v>137.41</v>
      </c>
      <c r="L5413" s="4">
        <v>200.583</v>
      </c>
      <c r="M5413" s="4">
        <v>181.95500000000001</v>
      </c>
      <c r="N5413" s="4">
        <v>186.23</v>
      </c>
      <c r="O5413" s="4">
        <v>128.54599999999999</v>
      </c>
      <c r="P5413" s="4">
        <v>81.27</v>
      </c>
      <c r="Q5413" s="4">
        <v>94.899000000000001</v>
      </c>
      <c r="R5413" s="4">
        <v>87.631</v>
      </c>
      <c r="S5413" s="4">
        <v>83.721999999999994</v>
      </c>
      <c r="T5413" s="4">
        <v>61.76</v>
      </c>
      <c r="U5413" s="4">
        <v>42.982999999999997</v>
      </c>
      <c r="V5413" s="4">
        <v>34.055</v>
      </c>
      <c r="W5413" s="4">
        <v>6.9329999999999998</v>
      </c>
      <c r="X5413" s="4">
        <v>6.9329999999999998</v>
      </c>
      <c r="Y5413" s="4">
        <v>6.9329999999999998</v>
      </c>
      <c r="Z5413" s="4">
        <v>6.9329999999999998</v>
      </c>
      <c r="AA5413" s="4">
        <v>0</v>
      </c>
      <c r="AB5413" s="4">
        <v>86</v>
      </c>
      <c r="AE5413" s="4">
        <v>27.731999999999999</v>
      </c>
    </row>
    <row r="5414" spans="1:31">
      <c r="A5414" s="8">
        <v>4026</v>
      </c>
      <c r="B5414" s="8" t="s">
        <v>895</v>
      </c>
      <c r="C5414" s="9" t="s">
        <v>437</v>
      </c>
      <c r="D5414" s="5"/>
      <c r="E5414" s="6">
        <v>417</v>
      </c>
      <c r="F5414" s="5">
        <v>1967</v>
      </c>
      <c r="G5414" s="4">
        <v>429.27199999999999</v>
      </c>
      <c r="H5414" s="4">
        <v>405.12099999999998</v>
      </c>
      <c r="I5414" s="4">
        <v>319.029</v>
      </c>
      <c r="J5414" s="4">
        <v>211.81800000000001</v>
      </c>
      <c r="K5414" s="4">
        <v>141.55199999999999</v>
      </c>
      <c r="L5414" s="4">
        <v>186.09399999999999</v>
      </c>
      <c r="M5414" s="4">
        <v>192.76300000000001</v>
      </c>
      <c r="N5414" s="4">
        <v>184.65700000000001</v>
      </c>
      <c r="O5414" s="4">
        <v>144.82900000000001</v>
      </c>
      <c r="P5414" s="4">
        <v>86.119</v>
      </c>
      <c r="Q5414" s="4">
        <v>89.572999999999993</v>
      </c>
      <c r="R5414" s="4">
        <v>90.510999999999996</v>
      </c>
      <c r="S5414" s="4">
        <v>82.921000000000006</v>
      </c>
      <c r="T5414" s="4">
        <v>65.572999999999993</v>
      </c>
      <c r="U5414" s="4">
        <v>43.628999999999998</v>
      </c>
      <c r="V5414" s="4">
        <v>32.893999999999998</v>
      </c>
      <c r="W5414" s="4">
        <v>7.3707500000000001</v>
      </c>
      <c r="X5414" s="4">
        <v>7.3707500000000001</v>
      </c>
      <c r="Y5414" s="4">
        <v>7.3707500000000001</v>
      </c>
      <c r="Z5414" s="4">
        <v>7.3707500000000001</v>
      </c>
      <c r="AA5414" s="4">
        <v>0</v>
      </c>
      <c r="AB5414" s="4">
        <v>86</v>
      </c>
      <c r="AE5414" s="4">
        <v>29.483000000000001</v>
      </c>
    </row>
    <row r="5415" spans="1:31">
      <c r="A5415" s="8">
        <v>4258</v>
      </c>
      <c r="B5415" s="8" t="s">
        <v>895</v>
      </c>
      <c r="C5415" s="9" t="s">
        <v>437</v>
      </c>
      <c r="D5415" s="5"/>
      <c r="E5415" s="6">
        <v>417</v>
      </c>
      <c r="F5415" s="5">
        <v>1968</v>
      </c>
      <c r="G5415" s="4">
        <v>423.39</v>
      </c>
      <c r="H5415" s="4">
        <v>419.20499999999998</v>
      </c>
      <c r="I5415" s="4">
        <v>341.79899999999998</v>
      </c>
      <c r="J5415" s="4">
        <v>234.65600000000001</v>
      </c>
      <c r="K5415" s="4">
        <v>151.18199999999999</v>
      </c>
      <c r="L5415" s="4">
        <v>168.17400000000001</v>
      </c>
      <c r="M5415" s="4">
        <v>204.82900000000001</v>
      </c>
      <c r="N5415" s="4">
        <v>180.35400000000001</v>
      </c>
      <c r="O5415" s="4">
        <v>161.43899999999999</v>
      </c>
      <c r="P5415" s="4">
        <v>93.659000000000006</v>
      </c>
      <c r="Q5415" s="4">
        <v>83.65</v>
      </c>
      <c r="R5415" s="4">
        <v>93.721000000000004</v>
      </c>
      <c r="S5415" s="4">
        <v>81.552999999999997</v>
      </c>
      <c r="T5415" s="4">
        <v>69.602999999999994</v>
      </c>
      <c r="U5415" s="4">
        <v>44.767000000000003</v>
      </c>
      <c r="V5415" s="4">
        <v>31.827000000000002</v>
      </c>
      <c r="W5415" s="4">
        <v>7.6537499999999996</v>
      </c>
      <c r="X5415" s="4">
        <v>7.6537499999999996</v>
      </c>
      <c r="Y5415" s="4">
        <v>7.6537499999999996</v>
      </c>
      <c r="Z5415" s="4">
        <v>7.6537499999999996</v>
      </c>
      <c r="AA5415" s="4">
        <v>0</v>
      </c>
      <c r="AB5415" s="4">
        <v>86</v>
      </c>
      <c r="AE5415" s="4">
        <v>30.614999999999998</v>
      </c>
    </row>
    <row r="5416" spans="1:31">
      <c r="A5416" s="8">
        <v>4490</v>
      </c>
      <c r="B5416" s="8" t="s">
        <v>895</v>
      </c>
      <c r="C5416" s="9" t="s">
        <v>437</v>
      </c>
      <c r="D5416" s="5"/>
      <c r="E5416" s="6">
        <v>417</v>
      </c>
      <c r="F5416" s="5">
        <v>1969</v>
      </c>
      <c r="G5416" s="4">
        <v>418.4</v>
      </c>
      <c r="H5416" s="4">
        <v>429.62599999999998</v>
      </c>
      <c r="I5416" s="4">
        <v>363.01900000000001</v>
      </c>
      <c r="J5416" s="4">
        <v>258.17899999999997</v>
      </c>
      <c r="K5416" s="4">
        <v>164.13200000000001</v>
      </c>
      <c r="L5416" s="4">
        <v>152.80699999999999</v>
      </c>
      <c r="M5416" s="4">
        <v>211.982</v>
      </c>
      <c r="N5416" s="4">
        <v>177.595</v>
      </c>
      <c r="O5416" s="4">
        <v>174.84</v>
      </c>
      <c r="P5416" s="4">
        <v>103.352</v>
      </c>
      <c r="Q5416" s="4">
        <v>79.453999999999994</v>
      </c>
      <c r="R5416" s="4">
        <v>95.293000000000006</v>
      </c>
      <c r="S5416" s="4">
        <v>80.694000000000003</v>
      </c>
      <c r="T5416" s="4">
        <v>72.816999999999993</v>
      </c>
      <c r="U5416" s="4">
        <v>46.442999999999998</v>
      </c>
      <c r="V5416" s="4">
        <v>31.273</v>
      </c>
      <c r="W5416" s="4">
        <v>7.7035</v>
      </c>
      <c r="X5416" s="4">
        <v>7.7035</v>
      </c>
      <c r="Y5416" s="4">
        <v>7.7035</v>
      </c>
      <c r="Z5416" s="4">
        <v>7.7035</v>
      </c>
      <c r="AA5416" s="4">
        <v>0</v>
      </c>
      <c r="AB5416" s="4">
        <v>86</v>
      </c>
      <c r="AE5416" s="4">
        <v>30.814</v>
      </c>
    </row>
    <row r="5417" spans="1:31">
      <c r="A5417" s="8">
        <v>4722</v>
      </c>
      <c r="B5417" s="8" t="s">
        <v>895</v>
      </c>
      <c r="C5417" s="9" t="s">
        <v>437</v>
      </c>
      <c r="D5417" s="5"/>
      <c r="E5417" s="6">
        <v>417</v>
      </c>
      <c r="F5417" s="5">
        <v>1970</v>
      </c>
      <c r="G5417" s="4">
        <v>417.48500000000001</v>
      </c>
      <c r="H5417" s="4">
        <v>435.84</v>
      </c>
      <c r="I5417" s="4">
        <v>381.74599999999998</v>
      </c>
      <c r="J5417" s="4">
        <v>281.23200000000003</v>
      </c>
      <c r="K5417" s="4">
        <v>178.922</v>
      </c>
      <c r="L5417" s="4">
        <v>143.916</v>
      </c>
      <c r="M5417" s="4">
        <v>210.70400000000001</v>
      </c>
      <c r="N5417" s="4">
        <v>178.845</v>
      </c>
      <c r="O5417" s="4">
        <v>182.92500000000001</v>
      </c>
      <c r="P5417" s="4">
        <v>114.64400000000001</v>
      </c>
      <c r="Q5417" s="4">
        <v>78.427999999999997</v>
      </c>
      <c r="R5417" s="4">
        <v>94.206000000000003</v>
      </c>
      <c r="S5417" s="4">
        <v>80.915999999999997</v>
      </c>
      <c r="T5417" s="4">
        <v>74.626999999999995</v>
      </c>
      <c r="U5417" s="4">
        <v>48.694000000000003</v>
      </c>
      <c r="V5417" s="4">
        <v>31.32</v>
      </c>
      <c r="W5417" s="4">
        <v>7.5122499999999999</v>
      </c>
      <c r="X5417" s="4">
        <v>7.5122499999999999</v>
      </c>
      <c r="Y5417" s="4">
        <v>7.5122499999999999</v>
      </c>
      <c r="Z5417" s="4">
        <v>7.5122499999999999</v>
      </c>
      <c r="AA5417" s="4">
        <v>0</v>
      </c>
      <c r="AB5417" s="4">
        <v>86</v>
      </c>
      <c r="AE5417" s="4">
        <v>30.048999999999999</v>
      </c>
    </row>
    <row r="5418" spans="1:31">
      <c r="A5418" s="8">
        <v>4954</v>
      </c>
      <c r="B5418" s="8" t="s">
        <v>895</v>
      </c>
      <c r="C5418" s="9" t="s">
        <v>437</v>
      </c>
      <c r="D5418" s="5"/>
      <c r="E5418" s="6">
        <v>417</v>
      </c>
      <c r="F5418" s="5">
        <v>1971</v>
      </c>
      <c r="G5418" s="4">
        <v>413.99200000000002</v>
      </c>
      <c r="H5418" s="4">
        <v>439.51100000000002</v>
      </c>
      <c r="I5418" s="4">
        <v>397.46199999999999</v>
      </c>
      <c r="J5418" s="4">
        <v>303.46100000000001</v>
      </c>
      <c r="K5418" s="4">
        <v>197.053</v>
      </c>
      <c r="L5418" s="4">
        <v>140.86799999999999</v>
      </c>
      <c r="M5418" s="4">
        <v>202.51900000000001</v>
      </c>
      <c r="N5418" s="4">
        <v>183.202</v>
      </c>
      <c r="O5418" s="4">
        <v>186.06100000000001</v>
      </c>
      <c r="P5418" s="4">
        <v>128.90199999999999</v>
      </c>
      <c r="Q5418" s="4">
        <v>80.744</v>
      </c>
      <c r="R5418" s="4">
        <v>90.724000000000004</v>
      </c>
      <c r="S5418" s="4">
        <v>81.674999999999997</v>
      </c>
      <c r="T5418" s="4">
        <v>74.244</v>
      </c>
      <c r="U5418" s="4">
        <v>51.094000000000001</v>
      </c>
      <c r="V5418" s="4">
        <v>32.127000000000002</v>
      </c>
      <c r="W5418" s="4">
        <v>7.9587500000000002</v>
      </c>
      <c r="X5418" s="4">
        <v>7.9587500000000002</v>
      </c>
      <c r="Y5418" s="4">
        <v>7.9587500000000002</v>
      </c>
      <c r="Z5418" s="4">
        <v>7.9587500000000002</v>
      </c>
      <c r="AA5418" s="4">
        <v>0</v>
      </c>
      <c r="AB5418" s="4">
        <v>86</v>
      </c>
      <c r="AE5418" s="4">
        <v>31.835000000000001</v>
      </c>
    </row>
    <row r="5419" spans="1:31">
      <c r="A5419" s="8">
        <v>5186</v>
      </c>
      <c r="B5419" s="8" t="s">
        <v>895</v>
      </c>
      <c r="C5419" s="9" t="s">
        <v>437</v>
      </c>
      <c r="D5419" s="5"/>
      <c r="E5419" s="6">
        <v>417</v>
      </c>
      <c r="F5419" s="5">
        <v>1972</v>
      </c>
      <c r="G5419" s="4">
        <v>423.29300000000001</v>
      </c>
      <c r="H5419" s="4">
        <v>436.71600000000001</v>
      </c>
      <c r="I5419" s="4">
        <v>409.69799999999998</v>
      </c>
      <c r="J5419" s="4">
        <v>323.09300000000002</v>
      </c>
      <c r="K5419" s="4">
        <v>216.45400000000001</v>
      </c>
      <c r="L5419" s="4">
        <v>144.04</v>
      </c>
      <c r="M5419" s="4">
        <v>186.08199999999999</v>
      </c>
      <c r="N5419" s="4">
        <v>191.572</v>
      </c>
      <c r="O5419" s="4">
        <v>182.38399999999999</v>
      </c>
      <c r="P5419" s="4">
        <v>144.38200000000001</v>
      </c>
      <c r="Q5419" s="4">
        <v>85.81</v>
      </c>
      <c r="R5419" s="4">
        <v>84.998000000000005</v>
      </c>
      <c r="S5419" s="4">
        <v>83.356999999999999</v>
      </c>
      <c r="T5419" s="4">
        <v>72.418000000000006</v>
      </c>
      <c r="U5419" s="4">
        <v>53.576999999999998</v>
      </c>
      <c r="V5419" s="4">
        <v>32.673000000000002</v>
      </c>
      <c r="W5419" s="4">
        <v>8.2867499999999996</v>
      </c>
      <c r="X5419" s="4">
        <v>8.2867499999999996</v>
      </c>
      <c r="Y5419" s="4">
        <v>8.2867499999999996</v>
      </c>
      <c r="Z5419" s="4">
        <v>8.2867499999999996</v>
      </c>
      <c r="AA5419" s="4">
        <v>0</v>
      </c>
      <c r="AB5419" s="4">
        <v>86</v>
      </c>
      <c r="AE5419" s="4">
        <v>33.146999999999998</v>
      </c>
    </row>
    <row r="5420" spans="1:31">
      <c r="A5420" s="8">
        <v>5418</v>
      </c>
      <c r="B5420" s="8" t="s">
        <v>895</v>
      </c>
      <c r="C5420" s="9" t="s">
        <v>437</v>
      </c>
      <c r="D5420" s="5"/>
      <c r="E5420" s="6">
        <v>417</v>
      </c>
      <c r="F5420" s="5">
        <v>1973</v>
      </c>
      <c r="G5420" s="4">
        <v>440.82499999999999</v>
      </c>
      <c r="H5420" s="4">
        <v>428.97</v>
      </c>
      <c r="I5420" s="4">
        <v>419.24599999999998</v>
      </c>
      <c r="J5420" s="4">
        <v>340.351</v>
      </c>
      <c r="K5420" s="4">
        <v>236.23500000000001</v>
      </c>
      <c r="L5420" s="4">
        <v>152.89699999999999</v>
      </c>
      <c r="M5420" s="4">
        <v>165.791</v>
      </c>
      <c r="N5420" s="4">
        <v>200.88399999999999</v>
      </c>
      <c r="O5420" s="4">
        <v>175.25200000000001</v>
      </c>
      <c r="P5420" s="4">
        <v>158.83600000000001</v>
      </c>
      <c r="Q5420" s="4">
        <v>93.515000000000001</v>
      </c>
      <c r="R5420" s="4">
        <v>78.92</v>
      </c>
      <c r="S5420" s="4">
        <v>84.977000000000004</v>
      </c>
      <c r="T5420" s="4">
        <v>70.200999999999993</v>
      </c>
      <c r="U5420" s="4">
        <v>55.692</v>
      </c>
      <c r="V5420" s="4">
        <v>33.116</v>
      </c>
      <c r="W5420" s="4">
        <v>8.5157500000000006</v>
      </c>
      <c r="X5420" s="4">
        <v>8.5157500000000006</v>
      </c>
      <c r="Y5420" s="4">
        <v>8.5157500000000006</v>
      </c>
      <c r="Z5420" s="4">
        <v>8.5157500000000006</v>
      </c>
      <c r="AA5420" s="4">
        <v>0</v>
      </c>
      <c r="AB5420" s="4">
        <v>86</v>
      </c>
      <c r="AE5420" s="4">
        <v>34.063000000000002</v>
      </c>
    </row>
    <row r="5421" spans="1:31">
      <c r="A5421" s="8">
        <v>5650</v>
      </c>
      <c r="B5421" s="8" t="s">
        <v>895</v>
      </c>
      <c r="C5421" s="9" t="s">
        <v>437</v>
      </c>
      <c r="D5421" s="5"/>
      <c r="E5421" s="6">
        <v>417</v>
      </c>
      <c r="F5421" s="5">
        <v>1974</v>
      </c>
      <c r="G5421" s="4">
        <v>458.36</v>
      </c>
      <c r="H5421" s="4">
        <v>420.358</v>
      </c>
      <c r="I5421" s="4">
        <v>426.18700000000001</v>
      </c>
      <c r="J5421" s="4">
        <v>356.125</v>
      </c>
      <c r="K5421" s="4">
        <v>255.988</v>
      </c>
      <c r="L5421" s="4">
        <v>165.52099999999999</v>
      </c>
      <c r="M5421" s="4">
        <v>148.654</v>
      </c>
      <c r="N5421" s="4">
        <v>205.94399999999999</v>
      </c>
      <c r="O5421" s="4">
        <v>169.88</v>
      </c>
      <c r="P5421" s="4">
        <v>169.59800000000001</v>
      </c>
      <c r="Q5421" s="4">
        <v>103.423</v>
      </c>
      <c r="R5421" s="4">
        <v>75.113</v>
      </c>
      <c r="S5421" s="4">
        <v>85.253</v>
      </c>
      <c r="T5421" s="4">
        <v>68.823999999999998</v>
      </c>
      <c r="U5421" s="4">
        <v>56.957999999999998</v>
      </c>
      <c r="V5421" s="4">
        <v>33.753999999999998</v>
      </c>
      <c r="W5421" s="4">
        <v>8.6677499999999998</v>
      </c>
      <c r="X5421" s="4">
        <v>8.6677499999999998</v>
      </c>
      <c r="Y5421" s="4">
        <v>8.6677499999999998</v>
      </c>
      <c r="Z5421" s="4">
        <v>8.6677499999999998</v>
      </c>
      <c r="AA5421" s="4">
        <v>0</v>
      </c>
      <c r="AB5421" s="4">
        <v>86</v>
      </c>
      <c r="AE5421" s="4">
        <v>34.670999999999999</v>
      </c>
    </row>
    <row r="5422" spans="1:31">
      <c r="A5422" s="8">
        <v>5882</v>
      </c>
      <c r="B5422" s="8" t="s">
        <v>895</v>
      </c>
      <c r="C5422" s="9" t="s">
        <v>437</v>
      </c>
      <c r="D5422" s="5"/>
      <c r="E5422" s="6">
        <v>417</v>
      </c>
      <c r="F5422" s="5">
        <v>1975</v>
      </c>
      <c r="G5422" s="4">
        <v>469.80399999999997</v>
      </c>
      <c r="H5422" s="4">
        <v>415.87900000000002</v>
      </c>
      <c r="I5422" s="4">
        <v>429.62299999999999</v>
      </c>
      <c r="J5422" s="4">
        <v>371.02600000000001</v>
      </c>
      <c r="K5422" s="4">
        <v>275.58199999999999</v>
      </c>
      <c r="L5422" s="4">
        <v>180.23599999999999</v>
      </c>
      <c r="M5422" s="4">
        <v>139.11600000000001</v>
      </c>
      <c r="N5422" s="4">
        <v>203.69399999999999</v>
      </c>
      <c r="O5422" s="4">
        <v>169.239</v>
      </c>
      <c r="P5422" s="4">
        <v>175.42400000000001</v>
      </c>
      <c r="Q5422" s="4">
        <v>114.872</v>
      </c>
      <c r="R5422" s="4">
        <v>75.043999999999997</v>
      </c>
      <c r="S5422" s="4">
        <v>83.721999999999994</v>
      </c>
      <c r="T5422" s="4">
        <v>68.733999999999995</v>
      </c>
      <c r="U5422" s="4">
        <v>57.304000000000002</v>
      </c>
      <c r="V5422" s="4">
        <v>34.731999999999999</v>
      </c>
      <c r="W5422" s="4">
        <v>8.7424999999999997</v>
      </c>
      <c r="X5422" s="4">
        <v>8.7424999999999997</v>
      </c>
      <c r="Y5422" s="4">
        <v>8.7424999999999997</v>
      </c>
      <c r="Z5422" s="4">
        <v>8.7424999999999997</v>
      </c>
      <c r="AA5422" s="4">
        <v>0</v>
      </c>
      <c r="AB5422" s="4">
        <v>86</v>
      </c>
      <c r="AE5422" s="4">
        <v>34.97</v>
      </c>
    </row>
    <row r="5423" spans="1:31">
      <c r="A5423" s="8">
        <v>6114</v>
      </c>
      <c r="B5423" s="8" t="s">
        <v>895</v>
      </c>
      <c r="C5423" s="9" t="s">
        <v>437</v>
      </c>
      <c r="D5423" s="5"/>
      <c r="E5423" s="6">
        <v>417</v>
      </c>
      <c r="F5423" s="5">
        <v>1976</v>
      </c>
      <c r="G5423" s="4">
        <v>485.77600000000001</v>
      </c>
      <c r="H5423" s="4">
        <v>414.745</v>
      </c>
      <c r="I5423" s="4">
        <v>425.28100000000001</v>
      </c>
      <c r="J5423" s="4">
        <v>382.01499999999999</v>
      </c>
      <c r="K5423" s="4">
        <v>294.46899999999999</v>
      </c>
      <c r="L5423" s="4">
        <v>198.947</v>
      </c>
      <c r="M5423" s="4">
        <v>134.75899999999999</v>
      </c>
      <c r="N5423" s="4">
        <v>194.273</v>
      </c>
      <c r="O5423" s="4">
        <v>172.476</v>
      </c>
      <c r="P5423" s="4">
        <v>176.65299999999999</v>
      </c>
      <c r="Q5423" s="4">
        <v>126.67700000000001</v>
      </c>
      <c r="R5423" s="4">
        <v>77.667000000000002</v>
      </c>
      <c r="S5423" s="4">
        <v>80.495000000000005</v>
      </c>
      <c r="T5423" s="4">
        <v>69.028000000000006</v>
      </c>
      <c r="U5423" s="4">
        <v>57.261000000000003</v>
      </c>
      <c r="V5423" s="4">
        <v>36.322000000000003</v>
      </c>
      <c r="W5423" s="4">
        <v>9.0292499999999993</v>
      </c>
      <c r="X5423" s="4">
        <v>9.0292499999999993</v>
      </c>
      <c r="Y5423" s="4">
        <v>9.0292499999999993</v>
      </c>
      <c r="Z5423" s="4">
        <v>9.0292499999999993</v>
      </c>
      <c r="AA5423" s="4">
        <v>0</v>
      </c>
      <c r="AB5423" s="4">
        <v>86</v>
      </c>
      <c r="AE5423" s="4">
        <v>36.116999999999997</v>
      </c>
    </row>
    <row r="5424" spans="1:31">
      <c r="A5424" s="8">
        <v>6346</v>
      </c>
      <c r="B5424" s="8" t="s">
        <v>895</v>
      </c>
      <c r="C5424" s="9" t="s">
        <v>437</v>
      </c>
      <c r="D5424" s="5"/>
      <c r="E5424" s="6">
        <v>417</v>
      </c>
      <c r="F5424" s="5">
        <v>1977</v>
      </c>
      <c r="G5424" s="4">
        <v>490.17</v>
      </c>
      <c r="H5424" s="4">
        <v>419.74700000000001</v>
      </c>
      <c r="I5424" s="4">
        <v>419.31700000000001</v>
      </c>
      <c r="J5424" s="4">
        <v>392.48500000000001</v>
      </c>
      <c r="K5424" s="4">
        <v>312.09800000000001</v>
      </c>
      <c r="L5424" s="4">
        <v>219.33799999999999</v>
      </c>
      <c r="M5424" s="4">
        <v>140</v>
      </c>
      <c r="N5424" s="4">
        <v>176.797</v>
      </c>
      <c r="O5424" s="4">
        <v>181.702</v>
      </c>
      <c r="P5424" s="4">
        <v>172.67400000000001</v>
      </c>
      <c r="Q5424" s="4">
        <v>140.56700000000001</v>
      </c>
      <c r="R5424" s="4">
        <v>83.212999999999994</v>
      </c>
      <c r="S5424" s="4">
        <v>76.125</v>
      </c>
      <c r="T5424" s="4">
        <v>70.56</v>
      </c>
      <c r="U5424" s="4">
        <v>56.488999999999997</v>
      </c>
      <c r="V5424" s="4">
        <v>38.393999999999998</v>
      </c>
      <c r="W5424" s="4">
        <v>9.2424999999999997</v>
      </c>
      <c r="X5424" s="4">
        <v>9.2424999999999997</v>
      </c>
      <c r="Y5424" s="4">
        <v>9.2424999999999997</v>
      </c>
      <c r="Z5424" s="4">
        <v>9.2424999999999997</v>
      </c>
      <c r="AA5424" s="4">
        <v>0</v>
      </c>
      <c r="AB5424" s="4">
        <v>86</v>
      </c>
      <c r="AE5424" s="4">
        <v>36.97</v>
      </c>
    </row>
    <row r="5425" spans="1:31">
      <c r="A5425" s="8">
        <v>6578</v>
      </c>
      <c r="B5425" s="8" t="s">
        <v>895</v>
      </c>
      <c r="C5425" s="9" t="s">
        <v>437</v>
      </c>
      <c r="D5425" s="5"/>
      <c r="E5425" s="6">
        <v>417</v>
      </c>
      <c r="F5425" s="5">
        <v>1978</v>
      </c>
      <c r="G5425" s="4">
        <v>486.733</v>
      </c>
      <c r="H5425" s="4">
        <v>429.86200000000002</v>
      </c>
      <c r="I5425" s="4">
        <v>413.14299999999997</v>
      </c>
      <c r="J5425" s="4">
        <v>401.43200000000002</v>
      </c>
      <c r="K5425" s="4">
        <v>328.16300000000001</v>
      </c>
      <c r="L5425" s="4">
        <v>239.65199999999999</v>
      </c>
      <c r="M5425" s="4">
        <v>154.24299999999999</v>
      </c>
      <c r="N5425" s="4">
        <v>154.727</v>
      </c>
      <c r="O5425" s="4">
        <v>193.416</v>
      </c>
      <c r="P5425" s="4">
        <v>165.90199999999999</v>
      </c>
      <c r="Q5425" s="4">
        <v>154.61600000000001</v>
      </c>
      <c r="R5425" s="4">
        <v>91.227000000000004</v>
      </c>
      <c r="S5425" s="4">
        <v>71.918999999999997</v>
      </c>
      <c r="T5425" s="4">
        <v>72.498999999999995</v>
      </c>
      <c r="U5425" s="4">
        <v>55.442999999999998</v>
      </c>
      <c r="V5425" s="4">
        <v>40.515000000000001</v>
      </c>
      <c r="W5425" s="4">
        <v>9.4127500000000008</v>
      </c>
      <c r="X5425" s="4">
        <v>9.4127500000000008</v>
      </c>
      <c r="Y5425" s="4">
        <v>9.4127500000000008</v>
      </c>
      <c r="Z5425" s="4">
        <v>9.4127500000000008</v>
      </c>
      <c r="AA5425" s="4">
        <v>0</v>
      </c>
      <c r="AB5425" s="4">
        <v>86</v>
      </c>
      <c r="AE5425" s="4">
        <v>37.651000000000003</v>
      </c>
    </row>
    <row r="5426" spans="1:31">
      <c r="A5426" s="8">
        <v>6810</v>
      </c>
      <c r="B5426" s="8" t="s">
        <v>895</v>
      </c>
      <c r="C5426" s="9" t="s">
        <v>437</v>
      </c>
      <c r="D5426" s="5"/>
      <c r="E5426" s="6">
        <v>417</v>
      </c>
      <c r="F5426" s="5">
        <v>1979</v>
      </c>
      <c r="G5426" s="4">
        <v>483.70400000000001</v>
      </c>
      <c r="H5426" s="4">
        <v>441.57600000000002</v>
      </c>
      <c r="I5426" s="4">
        <v>408.98</v>
      </c>
      <c r="J5426" s="4">
        <v>407.06700000000001</v>
      </c>
      <c r="K5426" s="4">
        <v>342.161</v>
      </c>
      <c r="L5426" s="4">
        <v>258.76299999999998</v>
      </c>
      <c r="M5426" s="4">
        <v>173.55</v>
      </c>
      <c r="N5426" s="4">
        <v>135.50299999999999</v>
      </c>
      <c r="O5426" s="4">
        <v>200.76499999999999</v>
      </c>
      <c r="P5426" s="4">
        <v>160.74299999999999</v>
      </c>
      <c r="Q5426" s="4">
        <v>165.64</v>
      </c>
      <c r="R5426" s="4">
        <v>100.99</v>
      </c>
      <c r="S5426" s="4">
        <v>69.748000000000005</v>
      </c>
      <c r="T5426" s="4">
        <v>73.492999999999995</v>
      </c>
      <c r="U5426" s="4">
        <v>54.781999999999996</v>
      </c>
      <c r="V5426" s="4">
        <v>42.069000000000003</v>
      </c>
      <c r="W5426" s="4">
        <v>9.5647500000000001</v>
      </c>
      <c r="X5426" s="4">
        <v>9.5647500000000001</v>
      </c>
      <c r="Y5426" s="4">
        <v>9.5647500000000001</v>
      </c>
      <c r="Z5426" s="4">
        <v>9.5647500000000001</v>
      </c>
      <c r="AA5426" s="4">
        <v>0</v>
      </c>
      <c r="AB5426" s="4">
        <v>86</v>
      </c>
      <c r="AE5426" s="4">
        <v>38.259</v>
      </c>
    </row>
    <row r="5427" spans="1:31">
      <c r="A5427" s="8">
        <v>7042</v>
      </c>
      <c r="B5427" s="8" t="s">
        <v>895</v>
      </c>
      <c r="C5427" s="9" t="s">
        <v>437</v>
      </c>
      <c r="D5427" s="5"/>
      <c r="E5427" s="6">
        <v>417</v>
      </c>
      <c r="F5427" s="5">
        <v>1980</v>
      </c>
      <c r="G5427" s="4">
        <v>487.74299999999999</v>
      </c>
      <c r="H5427" s="4">
        <v>450.101</v>
      </c>
      <c r="I5427" s="4">
        <v>408.74200000000002</v>
      </c>
      <c r="J5427" s="4">
        <v>408.82400000000001</v>
      </c>
      <c r="K5427" s="4">
        <v>353.87099999999998</v>
      </c>
      <c r="L5427" s="4">
        <v>276.36</v>
      </c>
      <c r="M5427" s="4">
        <v>193.76599999999999</v>
      </c>
      <c r="N5427" s="4">
        <v>125.295</v>
      </c>
      <c r="O5427" s="4">
        <v>199.06200000000001</v>
      </c>
      <c r="P5427" s="4">
        <v>160.215</v>
      </c>
      <c r="Q5427" s="4">
        <v>171.58500000000001</v>
      </c>
      <c r="R5427" s="4">
        <v>111.914</v>
      </c>
      <c r="S5427" s="4">
        <v>70.683000000000007</v>
      </c>
      <c r="T5427" s="4">
        <v>72.897999999999996</v>
      </c>
      <c r="U5427" s="4">
        <v>54.884</v>
      </c>
      <c r="V5427" s="4">
        <v>42.762999999999998</v>
      </c>
      <c r="W5427" s="4">
        <v>9.6982499999999998</v>
      </c>
      <c r="X5427" s="4">
        <v>9.6982499999999998</v>
      </c>
      <c r="Y5427" s="4">
        <v>9.6982499999999998</v>
      </c>
      <c r="Z5427" s="4">
        <v>9.6982499999999998</v>
      </c>
      <c r="AA5427" s="4">
        <v>0</v>
      </c>
      <c r="AB5427" s="4">
        <v>86</v>
      </c>
      <c r="AE5427" s="4">
        <v>38.792999999999999</v>
      </c>
    </row>
    <row r="5428" spans="1:31">
      <c r="A5428" s="8">
        <v>7274</v>
      </c>
      <c r="B5428" s="8" t="s">
        <v>895</v>
      </c>
      <c r="C5428" s="9" t="s">
        <v>437</v>
      </c>
      <c r="D5428" s="5"/>
      <c r="E5428" s="6">
        <v>417</v>
      </c>
      <c r="F5428" s="5">
        <v>1981</v>
      </c>
      <c r="G5428" s="4">
        <v>493.50599999999997</v>
      </c>
      <c r="H5428" s="4">
        <v>458.75299999999999</v>
      </c>
      <c r="I5428" s="4">
        <v>410.45400000000001</v>
      </c>
      <c r="J5428" s="4">
        <v>409.822</v>
      </c>
      <c r="K5428" s="4">
        <v>367.28899999999999</v>
      </c>
      <c r="L5428" s="4">
        <v>292.22300000000001</v>
      </c>
      <c r="M5428" s="4">
        <v>210.161</v>
      </c>
      <c r="N5428" s="4">
        <v>126.449</v>
      </c>
      <c r="O5428" s="4">
        <v>188.566</v>
      </c>
      <c r="P5428" s="4">
        <v>164.994</v>
      </c>
      <c r="Q5428" s="4">
        <v>171.65100000000001</v>
      </c>
      <c r="R5428" s="4">
        <v>122.694</v>
      </c>
      <c r="S5428" s="4">
        <v>73.387</v>
      </c>
      <c r="T5428" s="4">
        <v>70.775000000000006</v>
      </c>
      <c r="U5428" s="4">
        <v>55.814</v>
      </c>
      <c r="V5428" s="4">
        <v>42.792000000000002</v>
      </c>
      <c r="W5428" s="4">
        <v>10.2455</v>
      </c>
      <c r="X5428" s="4">
        <v>10.2455</v>
      </c>
      <c r="Y5428" s="4">
        <v>10.2455</v>
      </c>
      <c r="Z5428" s="4">
        <v>10.2455</v>
      </c>
      <c r="AA5428" s="4">
        <v>0</v>
      </c>
      <c r="AB5428" s="4">
        <v>86</v>
      </c>
      <c r="AE5428" s="4">
        <v>40.981999999999999</v>
      </c>
    </row>
    <row r="5429" spans="1:31">
      <c r="A5429" s="8">
        <v>7506</v>
      </c>
      <c r="B5429" s="8" t="s">
        <v>895</v>
      </c>
      <c r="C5429" s="9" t="s">
        <v>437</v>
      </c>
      <c r="D5429" s="5"/>
      <c r="E5429" s="6">
        <v>417</v>
      </c>
      <c r="F5429" s="5">
        <v>1982</v>
      </c>
      <c r="G5429" s="4">
        <v>506.98</v>
      </c>
      <c r="H5429" s="4">
        <v>464.91399999999999</v>
      </c>
      <c r="I5429" s="4">
        <v>415.92599999999999</v>
      </c>
      <c r="J5429" s="4">
        <v>405.45400000000001</v>
      </c>
      <c r="K5429" s="4">
        <v>379.51</v>
      </c>
      <c r="L5429" s="4">
        <v>307.35599999999999</v>
      </c>
      <c r="M5429" s="4">
        <v>225.45400000000001</v>
      </c>
      <c r="N5429" s="4">
        <v>136.661</v>
      </c>
      <c r="O5429" s="4">
        <v>169.24199999999999</v>
      </c>
      <c r="P5429" s="4">
        <v>175.20099999999999</v>
      </c>
      <c r="Q5429" s="4">
        <v>166.15899999999999</v>
      </c>
      <c r="R5429" s="4">
        <v>135.02000000000001</v>
      </c>
      <c r="S5429" s="4">
        <v>78.013999999999996</v>
      </c>
      <c r="T5429" s="4">
        <v>67.198999999999998</v>
      </c>
      <c r="U5429" s="4">
        <v>57.612000000000002</v>
      </c>
      <c r="V5429" s="4">
        <v>42.045999999999999</v>
      </c>
      <c r="W5429" s="4">
        <v>10.754</v>
      </c>
      <c r="X5429" s="4">
        <v>10.754</v>
      </c>
      <c r="Y5429" s="4">
        <v>10.754</v>
      </c>
      <c r="Z5429" s="4">
        <v>10.754</v>
      </c>
      <c r="AA5429" s="4">
        <v>0</v>
      </c>
      <c r="AB5429" s="4">
        <v>86</v>
      </c>
      <c r="AE5429" s="4">
        <v>43.015999999999998</v>
      </c>
    </row>
    <row r="5430" spans="1:31">
      <c r="A5430" s="8">
        <v>7738</v>
      </c>
      <c r="B5430" s="8" t="s">
        <v>895</v>
      </c>
      <c r="C5430" s="9" t="s">
        <v>437</v>
      </c>
      <c r="D5430" s="5"/>
      <c r="E5430" s="6">
        <v>417</v>
      </c>
      <c r="F5430" s="5">
        <v>1983</v>
      </c>
      <c r="G5430" s="4">
        <v>526.42100000000005</v>
      </c>
      <c r="H5430" s="4">
        <v>468.36399999999998</v>
      </c>
      <c r="I5430" s="4">
        <v>425.048</v>
      </c>
      <c r="J5430" s="4">
        <v>397.84699999999998</v>
      </c>
      <c r="K5430" s="4">
        <v>389.58300000000003</v>
      </c>
      <c r="L5430" s="4">
        <v>321.75599999999997</v>
      </c>
      <c r="M5430" s="4">
        <v>240.01300000000001</v>
      </c>
      <c r="N5430" s="4">
        <v>152.98099999999999</v>
      </c>
      <c r="O5430" s="4">
        <v>146.626</v>
      </c>
      <c r="P5430" s="4">
        <v>186.57400000000001</v>
      </c>
      <c r="Q5430" s="4">
        <v>158.25899999999999</v>
      </c>
      <c r="R5430" s="4">
        <v>147.084</v>
      </c>
      <c r="S5430" s="4">
        <v>84.265000000000001</v>
      </c>
      <c r="T5430" s="4">
        <v>63.472000000000001</v>
      </c>
      <c r="U5430" s="4">
        <v>59.543999999999997</v>
      </c>
      <c r="V5430" s="4">
        <v>41.055</v>
      </c>
      <c r="W5430" s="4">
        <v>11.1555</v>
      </c>
      <c r="X5430" s="4">
        <v>11.1555</v>
      </c>
      <c r="Y5430" s="4">
        <v>11.1555</v>
      </c>
      <c r="Z5430" s="4">
        <v>11.1555</v>
      </c>
      <c r="AA5430" s="4">
        <v>0</v>
      </c>
      <c r="AB5430" s="4">
        <v>86</v>
      </c>
      <c r="AE5430" s="4">
        <v>44.622</v>
      </c>
    </row>
    <row r="5431" spans="1:31">
      <c r="A5431" s="8">
        <v>7970</v>
      </c>
      <c r="B5431" s="8" t="s">
        <v>895</v>
      </c>
      <c r="C5431" s="9" t="s">
        <v>437</v>
      </c>
      <c r="D5431" s="5"/>
      <c r="E5431" s="6">
        <v>417</v>
      </c>
      <c r="F5431" s="5">
        <v>1984</v>
      </c>
      <c r="G5431" s="4">
        <v>547.03099999999995</v>
      </c>
      <c r="H5431" s="4">
        <v>471.09399999999999</v>
      </c>
      <c r="I5431" s="4">
        <v>435.45800000000003</v>
      </c>
      <c r="J5431" s="4">
        <v>391.25900000000001</v>
      </c>
      <c r="K5431" s="4">
        <v>396.24700000000001</v>
      </c>
      <c r="L5431" s="4">
        <v>335.60500000000002</v>
      </c>
      <c r="M5431" s="4">
        <v>254.815</v>
      </c>
      <c r="N5431" s="4">
        <v>170.71299999999999</v>
      </c>
      <c r="O5431" s="4">
        <v>129.09399999999999</v>
      </c>
      <c r="P5431" s="4">
        <v>192.654</v>
      </c>
      <c r="Q5431" s="4">
        <v>152.893</v>
      </c>
      <c r="R5431" s="4">
        <v>156.214</v>
      </c>
      <c r="S5431" s="4">
        <v>91.908000000000001</v>
      </c>
      <c r="T5431" s="4">
        <v>61.401000000000003</v>
      </c>
      <c r="U5431" s="4">
        <v>60.551000000000002</v>
      </c>
      <c r="V5431" s="4">
        <v>40.531999999999996</v>
      </c>
      <c r="W5431" s="4">
        <v>11.38325</v>
      </c>
      <c r="X5431" s="4">
        <v>11.38325</v>
      </c>
      <c r="Y5431" s="4">
        <v>11.38325</v>
      </c>
      <c r="Z5431" s="4">
        <v>11.38325</v>
      </c>
      <c r="AA5431" s="4">
        <v>0</v>
      </c>
      <c r="AB5431" s="4">
        <v>86</v>
      </c>
      <c r="AE5431" s="4">
        <v>45.533000000000001</v>
      </c>
    </row>
    <row r="5432" spans="1:31">
      <c r="A5432" s="8">
        <v>8202</v>
      </c>
      <c r="B5432" s="8" t="s">
        <v>895</v>
      </c>
      <c r="C5432" s="9" t="s">
        <v>437</v>
      </c>
      <c r="D5432" s="5"/>
      <c r="E5432" s="6">
        <v>417</v>
      </c>
      <c r="F5432" s="5">
        <v>1985</v>
      </c>
      <c r="G5432" s="4">
        <v>565.39800000000002</v>
      </c>
      <c r="H5432" s="4">
        <v>476.08199999999999</v>
      </c>
      <c r="I5432" s="4">
        <v>444.18599999999998</v>
      </c>
      <c r="J5432" s="4">
        <v>388.89499999999998</v>
      </c>
      <c r="K5432" s="4">
        <v>398.62900000000002</v>
      </c>
      <c r="L5432" s="4">
        <v>348.74599999999998</v>
      </c>
      <c r="M5432" s="4">
        <v>270.28899999999999</v>
      </c>
      <c r="N5432" s="4">
        <v>187.02600000000001</v>
      </c>
      <c r="O5432" s="4">
        <v>121.438</v>
      </c>
      <c r="P5432" s="4">
        <v>189.97300000000001</v>
      </c>
      <c r="Q5432" s="4">
        <v>152.70699999999999</v>
      </c>
      <c r="R5432" s="4">
        <v>160.864</v>
      </c>
      <c r="S5432" s="4">
        <v>100.771</v>
      </c>
      <c r="T5432" s="4">
        <v>61.893000000000001</v>
      </c>
      <c r="U5432" s="4">
        <v>60.146999999999998</v>
      </c>
      <c r="V5432" s="4">
        <v>40.81</v>
      </c>
      <c r="W5432" s="4">
        <v>11.411</v>
      </c>
      <c r="X5432" s="4">
        <v>11.411</v>
      </c>
      <c r="Y5432" s="4">
        <v>11.411</v>
      </c>
      <c r="Z5432" s="4">
        <v>11.411</v>
      </c>
      <c r="AA5432" s="4">
        <v>0</v>
      </c>
      <c r="AB5432" s="4">
        <v>86</v>
      </c>
      <c r="AE5432" s="4">
        <v>45.643999999999998</v>
      </c>
    </row>
    <row r="5433" spans="1:31">
      <c r="A5433" s="8">
        <v>8434</v>
      </c>
      <c r="B5433" s="8" t="s">
        <v>895</v>
      </c>
      <c r="C5433" s="9" t="s">
        <v>437</v>
      </c>
      <c r="D5433" s="5"/>
      <c r="E5433" s="6">
        <v>417</v>
      </c>
      <c r="F5433" s="5">
        <v>1986</v>
      </c>
      <c r="G5433" s="4">
        <v>589.12599999999998</v>
      </c>
      <c r="H5433" s="4">
        <v>486.77</v>
      </c>
      <c r="I5433" s="4">
        <v>449.91300000000001</v>
      </c>
      <c r="J5433" s="4">
        <v>391.11599999999999</v>
      </c>
      <c r="K5433" s="4">
        <v>394.678</v>
      </c>
      <c r="L5433" s="4">
        <v>359.68299999999999</v>
      </c>
      <c r="M5433" s="4">
        <v>285.34800000000001</v>
      </c>
      <c r="N5433" s="4">
        <v>202.25299999999999</v>
      </c>
      <c r="O5433" s="4">
        <v>121.501</v>
      </c>
      <c r="P5433" s="4">
        <v>179.34100000000001</v>
      </c>
      <c r="Q5433" s="4">
        <v>156.47499999999999</v>
      </c>
      <c r="R5433" s="4">
        <v>160.274</v>
      </c>
      <c r="S5433" s="4">
        <v>110.21599999999999</v>
      </c>
      <c r="T5433" s="4">
        <v>63.664999999999999</v>
      </c>
      <c r="U5433" s="4">
        <v>57.69</v>
      </c>
      <c r="V5433" s="4">
        <v>41.244</v>
      </c>
      <c r="W5433" s="4">
        <v>11.645</v>
      </c>
      <c r="X5433" s="4">
        <v>11.645</v>
      </c>
      <c r="Y5433" s="4">
        <v>11.645</v>
      </c>
      <c r="Z5433" s="4">
        <v>11.645</v>
      </c>
      <c r="AA5433" s="4">
        <v>0</v>
      </c>
      <c r="AB5433" s="4">
        <v>86</v>
      </c>
      <c r="AE5433" s="4">
        <v>46.58</v>
      </c>
    </row>
    <row r="5434" spans="1:31">
      <c r="A5434" s="8">
        <v>8666</v>
      </c>
      <c r="B5434" s="8" t="s">
        <v>895</v>
      </c>
      <c r="C5434" s="9" t="s">
        <v>437</v>
      </c>
      <c r="D5434" s="5"/>
      <c r="E5434" s="6">
        <v>417</v>
      </c>
      <c r="F5434" s="5">
        <v>1987</v>
      </c>
      <c r="G5434" s="4">
        <v>607.21900000000005</v>
      </c>
      <c r="H5434" s="4">
        <v>501.16300000000001</v>
      </c>
      <c r="I5434" s="4">
        <v>454.66800000000001</v>
      </c>
      <c r="J5434" s="4">
        <v>399.24299999999999</v>
      </c>
      <c r="K5434" s="4">
        <v>386.69499999999999</v>
      </c>
      <c r="L5434" s="4">
        <v>369.40899999999999</v>
      </c>
      <c r="M5434" s="4">
        <v>300.24599999999998</v>
      </c>
      <c r="N5434" s="4">
        <v>217.18</v>
      </c>
      <c r="O5434" s="4">
        <v>130.40600000000001</v>
      </c>
      <c r="P5434" s="4">
        <v>160.70500000000001</v>
      </c>
      <c r="Q5434" s="4">
        <v>165.77099999999999</v>
      </c>
      <c r="R5434" s="4">
        <v>154.84899999999999</v>
      </c>
      <c r="S5434" s="4">
        <v>121.559</v>
      </c>
      <c r="T5434" s="4">
        <v>67.102000000000004</v>
      </c>
      <c r="U5434" s="4">
        <v>54.249000000000002</v>
      </c>
      <c r="V5434" s="4">
        <v>42.35</v>
      </c>
      <c r="W5434" s="4">
        <v>11.6675</v>
      </c>
      <c r="X5434" s="4">
        <v>11.6675</v>
      </c>
      <c r="Y5434" s="4">
        <v>11.6675</v>
      </c>
      <c r="Z5434" s="4">
        <v>11.6675</v>
      </c>
      <c r="AA5434" s="4">
        <v>0</v>
      </c>
      <c r="AB5434" s="4">
        <v>86</v>
      </c>
      <c r="AE5434" s="4">
        <v>46.67</v>
      </c>
    </row>
    <row r="5435" spans="1:31">
      <c r="A5435" s="8">
        <v>8898</v>
      </c>
      <c r="B5435" s="8" t="s">
        <v>895</v>
      </c>
      <c r="C5435" s="9" t="s">
        <v>437</v>
      </c>
      <c r="D5435" s="5"/>
      <c r="E5435" s="6">
        <v>417</v>
      </c>
      <c r="F5435" s="5">
        <v>1988</v>
      </c>
      <c r="G5435" s="4">
        <v>619.49400000000003</v>
      </c>
      <c r="H5435" s="4">
        <v>518.16200000000003</v>
      </c>
      <c r="I5435" s="4">
        <v>459.08100000000002</v>
      </c>
      <c r="J5435" s="4">
        <v>410.822</v>
      </c>
      <c r="K5435" s="4">
        <v>377.10700000000003</v>
      </c>
      <c r="L5435" s="4">
        <v>376.37099999999998</v>
      </c>
      <c r="M5435" s="4">
        <v>314.40699999999998</v>
      </c>
      <c r="N5435" s="4">
        <v>231.779</v>
      </c>
      <c r="O5435" s="4">
        <v>145.4</v>
      </c>
      <c r="P5435" s="4">
        <v>138.82900000000001</v>
      </c>
      <c r="Q5435" s="4">
        <v>176.37299999999999</v>
      </c>
      <c r="R5435" s="4">
        <v>147.32900000000001</v>
      </c>
      <c r="S5435" s="4">
        <v>132.869</v>
      </c>
      <c r="T5435" s="4">
        <v>71.941999999999993</v>
      </c>
      <c r="U5435" s="4">
        <v>50.896000000000001</v>
      </c>
      <c r="V5435" s="4">
        <v>43.429000000000002</v>
      </c>
      <c r="W5435" s="4">
        <v>11.508749999999999</v>
      </c>
      <c r="X5435" s="4">
        <v>11.508749999999999</v>
      </c>
      <c r="Y5435" s="4">
        <v>11.508749999999999</v>
      </c>
      <c r="Z5435" s="4">
        <v>11.508749999999999</v>
      </c>
      <c r="AA5435" s="4">
        <v>0</v>
      </c>
      <c r="AB5435" s="4">
        <v>86</v>
      </c>
      <c r="AE5435" s="4">
        <v>46.034999999999997</v>
      </c>
    </row>
    <row r="5436" spans="1:31">
      <c r="A5436" s="8">
        <v>9130</v>
      </c>
      <c r="B5436" s="8" t="s">
        <v>895</v>
      </c>
      <c r="C5436" s="9" t="s">
        <v>437</v>
      </c>
      <c r="D5436" s="5"/>
      <c r="E5436" s="6">
        <v>417</v>
      </c>
      <c r="F5436" s="5">
        <v>1989</v>
      </c>
      <c r="G5436" s="4">
        <v>626.55999999999995</v>
      </c>
      <c r="H5436" s="4">
        <v>535.19899999999996</v>
      </c>
      <c r="I5436" s="4">
        <v>464.66800000000001</v>
      </c>
      <c r="J5436" s="4">
        <v>421.75299999999999</v>
      </c>
      <c r="K5436" s="4">
        <v>369.57499999999999</v>
      </c>
      <c r="L5436" s="4">
        <v>378.77</v>
      </c>
      <c r="M5436" s="4">
        <v>326.904</v>
      </c>
      <c r="N5436" s="4">
        <v>246.25299999999999</v>
      </c>
      <c r="O5436" s="4">
        <v>161.81800000000001</v>
      </c>
      <c r="P5436" s="4">
        <v>121.31399999999999</v>
      </c>
      <c r="Q5436" s="4">
        <v>181.69800000000001</v>
      </c>
      <c r="R5436" s="4">
        <v>142.017</v>
      </c>
      <c r="S5436" s="4">
        <v>141.17500000000001</v>
      </c>
      <c r="T5436" s="4">
        <v>78.03</v>
      </c>
      <c r="U5436" s="4">
        <v>48.96</v>
      </c>
      <c r="V5436" s="4">
        <v>43.554000000000002</v>
      </c>
      <c r="W5436" s="4">
        <v>11.2165</v>
      </c>
      <c r="X5436" s="4">
        <v>11.2165</v>
      </c>
      <c r="Y5436" s="4">
        <v>11.2165</v>
      </c>
      <c r="Z5436" s="4">
        <v>11.2165</v>
      </c>
      <c r="AA5436" s="4">
        <v>0</v>
      </c>
      <c r="AB5436" s="4">
        <v>86</v>
      </c>
      <c r="AE5436" s="4">
        <v>44.866</v>
      </c>
    </row>
    <row r="5437" spans="1:31">
      <c r="A5437" s="8">
        <v>9362</v>
      </c>
      <c r="B5437" s="8" t="s">
        <v>895</v>
      </c>
      <c r="C5437" s="9" t="s">
        <v>437</v>
      </c>
      <c r="D5437" s="5"/>
      <c r="E5437" s="6">
        <v>417</v>
      </c>
      <c r="F5437" s="5">
        <v>1990</v>
      </c>
      <c r="G5437" s="4">
        <v>629.202</v>
      </c>
      <c r="H5437" s="4">
        <v>549.08000000000004</v>
      </c>
      <c r="I5437" s="4">
        <v>472.63299999999998</v>
      </c>
      <c r="J5437" s="4">
        <v>429.72199999999998</v>
      </c>
      <c r="K5437" s="4">
        <v>366.46100000000001</v>
      </c>
      <c r="L5437" s="4">
        <v>376.13499999999999</v>
      </c>
      <c r="M5437" s="4">
        <v>336.91699999999997</v>
      </c>
      <c r="N5437" s="4">
        <v>260.55700000000002</v>
      </c>
      <c r="O5437" s="4">
        <v>176.74199999999999</v>
      </c>
      <c r="P5437" s="4">
        <v>112.813</v>
      </c>
      <c r="Q5437" s="4">
        <v>178.191</v>
      </c>
      <c r="R5437" s="4">
        <v>141.27699999999999</v>
      </c>
      <c r="S5437" s="4">
        <v>144.834</v>
      </c>
      <c r="T5437" s="4">
        <v>85.254000000000005</v>
      </c>
      <c r="U5437" s="4">
        <v>49.029000000000003</v>
      </c>
      <c r="V5437" s="4">
        <v>42.42</v>
      </c>
      <c r="W5437" s="4">
        <v>24.209</v>
      </c>
      <c r="X5437" s="4">
        <v>13.5</v>
      </c>
      <c r="Y5437" s="4">
        <v>4.335</v>
      </c>
      <c r="Z5437" s="4">
        <v>1.0369999999999999</v>
      </c>
      <c r="AA5437" s="4">
        <v>0.154</v>
      </c>
      <c r="AB5437" s="4">
        <v>86</v>
      </c>
      <c r="AE5437" s="4">
        <v>43.234999999999999</v>
      </c>
    </row>
    <row r="5438" spans="1:31">
      <c r="A5438" s="8">
        <v>9594</v>
      </c>
      <c r="B5438" s="8" t="s">
        <v>895</v>
      </c>
      <c r="C5438" s="9" t="s">
        <v>437</v>
      </c>
      <c r="D5438" s="5"/>
      <c r="E5438" s="6">
        <v>417</v>
      </c>
      <c r="F5438" s="5">
        <v>1991</v>
      </c>
      <c r="G5438" s="4">
        <v>633.125</v>
      </c>
      <c r="H5438" s="4">
        <v>561.149</v>
      </c>
      <c r="I5438" s="4">
        <v>480.709</v>
      </c>
      <c r="J5438" s="4">
        <v>435.67700000000002</v>
      </c>
      <c r="K5438" s="4">
        <v>369.161</v>
      </c>
      <c r="L5438" s="4">
        <v>370.19</v>
      </c>
      <c r="M5438" s="4">
        <v>342.89299999999997</v>
      </c>
      <c r="N5438" s="4">
        <v>272.10599999999999</v>
      </c>
      <c r="O5438" s="4">
        <v>189.71799999999999</v>
      </c>
      <c r="P5438" s="4">
        <v>110.66</v>
      </c>
      <c r="Q5438" s="4">
        <v>164.911</v>
      </c>
      <c r="R5438" s="4">
        <v>142.404</v>
      </c>
      <c r="S5438" s="4">
        <v>142.191</v>
      </c>
      <c r="T5438" s="4">
        <v>92.456999999999994</v>
      </c>
      <c r="U5438" s="4">
        <v>49.567999999999998</v>
      </c>
      <c r="V5438" s="4">
        <v>39.97</v>
      </c>
      <c r="W5438" s="4">
        <v>24.762</v>
      </c>
      <c r="X5438" s="4">
        <v>13.654</v>
      </c>
      <c r="Y5438" s="4">
        <v>5.0019999999999998</v>
      </c>
      <c r="Z5438" s="4">
        <v>1.099</v>
      </c>
      <c r="AA5438" s="4">
        <v>0.17599999999999999</v>
      </c>
      <c r="AB5438" s="4">
        <v>86</v>
      </c>
      <c r="AE5438" s="4">
        <v>44.692999999999998</v>
      </c>
    </row>
    <row r="5439" spans="1:31">
      <c r="A5439" s="8">
        <v>9826</v>
      </c>
      <c r="B5439" s="8" t="s">
        <v>895</v>
      </c>
      <c r="C5439" s="9" t="s">
        <v>437</v>
      </c>
      <c r="D5439" s="5"/>
      <c r="E5439" s="6">
        <v>417</v>
      </c>
      <c r="F5439" s="5">
        <v>1992</v>
      </c>
      <c r="G5439" s="4">
        <v>628.07399999999996</v>
      </c>
      <c r="H5439" s="4">
        <v>572.45600000000002</v>
      </c>
      <c r="I5439" s="4">
        <v>490.05599999999998</v>
      </c>
      <c r="J5439" s="4">
        <v>438.65</v>
      </c>
      <c r="K5439" s="4">
        <v>376.899</v>
      </c>
      <c r="L5439" s="4">
        <v>360.625</v>
      </c>
      <c r="M5439" s="4">
        <v>347.286</v>
      </c>
      <c r="N5439" s="4">
        <v>282.61900000000003</v>
      </c>
      <c r="O5439" s="4">
        <v>201.636</v>
      </c>
      <c r="P5439" s="4">
        <v>117.035</v>
      </c>
      <c r="Q5439" s="4">
        <v>143.96600000000001</v>
      </c>
      <c r="R5439" s="4">
        <v>148.13499999999999</v>
      </c>
      <c r="S5439" s="4">
        <v>134.72</v>
      </c>
      <c r="T5439" s="4">
        <v>101.00700000000001</v>
      </c>
      <c r="U5439" s="4">
        <v>51.05</v>
      </c>
      <c r="V5439" s="4">
        <v>36.588999999999999</v>
      </c>
      <c r="W5439" s="4">
        <v>25.297000000000001</v>
      </c>
      <c r="X5439" s="4">
        <v>13.321</v>
      </c>
      <c r="Y5439" s="4">
        <v>5.6139999999999999</v>
      </c>
      <c r="Z5439" s="4">
        <v>1.163</v>
      </c>
      <c r="AA5439" s="4">
        <v>0.20399999999999999</v>
      </c>
      <c r="AB5439" s="4">
        <v>86</v>
      </c>
      <c r="AE5439" s="4">
        <v>45.598999999999997</v>
      </c>
    </row>
    <row r="5440" spans="1:31">
      <c r="A5440" s="8">
        <v>10058</v>
      </c>
      <c r="B5440" s="8" t="s">
        <v>895</v>
      </c>
      <c r="C5440" s="9" t="s">
        <v>437</v>
      </c>
      <c r="D5440" s="5"/>
      <c r="E5440" s="6">
        <v>417</v>
      </c>
      <c r="F5440" s="5">
        <v>1993</v>
      </c>
      <c r="G5440" s="4">
        <v>617.38699999999994</v>
      </c>
      <c r="H5440" s="4">
        <v>583.11</v>
      </c>
      <c r="I5440" s="4">
        <v>500.73399999999998</v>
      </c>
      <c r="J5440" s="4">
        <v>440.45100000000002</v>
      </c>
      <c r="K5440" s="4">
        <v>387.91699999999997</v>
      </c>
      <c r="L5440" s="4">
        <v>350.41800000000001</v>
      </c>
      <c r="M5440" s="4">
        <v>349.93799999999999</v>
      </c>
      <c r="N5440" s="4">
        <v>292.221</v>
      </c>
      <c r="O5440" s="4">
        <v>212.68</v>
      </c>
      <c r="P5440" s="4">
        <v>129.47800000000001</v>
      </c>
      <c r="Q5440" s="4">
        <v>120.479</v>
      </c>
      <c r="R5440" s="4">
        <v>154.792</v>
      </c>
      <c r="S5440" s="4">
        <v>125.43</v>
      </c>
      <c r="T5440" s="4">
        <v>109.197</v>
      </c>
      <c r="U5440" s="4">
        <v>53.53</v>
      </c>
      <c r="V5440" s="4">
        <v>33.277999999999999</v>
      </c>
      <c r="W5440" s="4">
        <v>25.31</v>
      </c>
      <c r="X5440" s="4">
        <v>12.715999999999999</v>
      </c>
      <c r="Y5440" s="4">
        <v>6.016</v>
      </c>
      <c r="Z5440" s="4">
        <v>1.248</v>
      </c>
      <c r="AA5440" s="4">
        <v>0.23300000000000001</v>
      </c>
      <c r="AB5440" s="4">
        <v>86</v>
      </c>
      <c r="AE5440" s="4">
        <v>45.523000000000003</v>
      </c>
    </row>
    <row r="5441" spans="1:31">
      <c r="A5441" s="8">
        <v>10290</v>
      </c>
      <c r="B5441" s="8" t="s">
        <v>895</v>
      </c>
      <c r="C5441" s="9" t="s">
        <v>437</v>
      </c>
      <c r="D5441" s="5"/>
      <c r="E5441" s="6">
        <v>417</v>
      </c>
      <c r="F5441" s="5">
        <v>1994</v>
      </c>
      <c r="G5441" s="4">
        <v>605.65</v>
      </c>
      <c r="H5441" s="4">
        <v>592.99800000000005</v>
      </c>
      <c r="I5441" s="4">
        <v>512.94600000000003</v>
      </c>
      <c r="J5441" s="4">
        <v>444.15199999999999</v>
      </c>
      <c r="K5441" s="4">
        <v>399.23200000000003</v>
      </c>
      <c r="L5441" s="4">
        <v>343.892</v>
      </c>
      <c r="M5441" s="4">
        <v>350.58499999999998</v>
      </c>
      <c r="N5441" s="4">
        <v>301.12</v>
      </c>
      <c r="O5441" s="4">
        <v>223.786</v>
      </c>
      <c r="P5441" s="4">
        <v>143.80099999999999</v>
      </c>
      <c r="Q5441" s="4">
        <v>102.012</v>
      </c>
      <c r="R5441" s="4">
        <v>156.88499999999999</v>
      </c>
      <c r="S5441" s="4">
        <v>118.614</v>
      </c>
      <c r="T5441" s="4">
        <v>114.69799999999999</v>
      </c>
      <c r="U5441" s="4">
        <v>57.247</v>
      </c>
      <c r="V5441" s="4">
        <v>31.091000000000001</v>
      </c>
      <c r="W5441" s="4">
        <v>24.32</v>
      </c>
      <c r="X5441" s="4">
        <v>12.065</v>
      </c>
      <c r="Y5441" s="4">
        <v>6.0510000000000002</v>
      </c>
      <c r="Z5441" s="4">
        <v>1.349</v>
      </c>
      <c r="AA5441" s="4">
        <v>0.253</v>
      </c>
      <c r="AB5441" s="4">
        <v>86</v>
      </c>
      <c r="AE5441" s="4">
        <v>44.037999999999997</v>
      </c>
    </row>
    <row r="5442" spans="1:31">
      <c r="A5442" s="8">
        <v>10522</v>
      </c>
      <c r="B5442" s="8" t="s">
        <v>895</v>
      </c>
      <c r="C5442" s="9" t="s">
        <v>437</v>
      </c>
      <c r="D5442" s="5"/>
      <c r="E5442" s="6">
        <v>417</v>
      </c>
      <c r="F5442" s="5">
        <v>1995</v>
      </c>
      <c r="G5442" s="4">
        <v>596.57000000000005</v>
      </c>
      <c r="H5442" s="4">
        <v>601.23400000000004</v>
      </c>
      <c r="I5442" s="4">
        <v>526.96299999999997</v>
      </c>
      <c r="J5442" s="4">
        <v>451.73200000000003</v>
      </c>
      <c r="K5442" s="4">
        <v>409.084</v>
      </c>
      <c r="L5442" s="4">
        <v>343.62200000000001</v>
      </c>
      <c r="M5442" s="4">
        <v>349.32</v>
      </c>
      <c r="N5442" s="4">
        <v>309.45800000000003</v>
      </c>
      <c r="O5442" s="4">
        <v>235.63900000000001</v>
      </c>
      <c r="P5442" s="4">
        <v>157.35599999999999</v>
      </c>
      <c r="Q5442" s="4">
        <v>92.93</v>
      </c>
      <c r="R5442" s="4">
        <v>151.62700000000001</v>
      </c>
      <c r="S5442" s="4">
        <v>116.44799999999999</v>
      </c>
      <c r="T5442" s="4">
        <v>116.41</v>
      </c>
      <c r="U5442" s="4">
        <v>62.293999999999997</v>
      </c>
      <c r="V5442" s="4">
        <v>30.425999999999998</v>
      </c>
      <c r="W5442" s="4">
        <v>22.341000000000001</v>
      </c>
      <c r="X5442" s="4">
        <v>11.378</v>
      </c>
      <c r="Y5442" s="4">
        <v>5.6689999999999996</v>
      </c>
      <c r="Z5442" s="4">
        <v>1.3779999999999999</v>
      </c>
      <c r="AA5442" s="4">
        <v>0.25600000000000001</v>
      </c>
      <c r="AB5442" s="4">
        <v>86</v>
      </c>
      <c r="AE5442" s="4">
        <v>41.021999999999998</v>
      </c>
    </row>
    <row r="5443" spans="1:31">
      <c r="A5443" s="8">
        <v>10754</v>
      </c>
      <c r="B5443" s="8" t="s">
        <v>895</v>
      </c>
      <c r="C5443" s="9" t="s">
        <v>437</v>
      </c>
      <c r="D5443" s="5"/>
      <c r="E5443" s="6">
        <v>417</v>
      </c>
      <c r="F5443" s="5">
        <v>1996</v>
      </c>
      <c r="G5443" s="4">
        <v>581.54399999999998</v>
      </c>
      <c r="H5443" s="4">
        <v>606.98</v>
      </c>
      <c r="I5443" s="4">
        <v>542.37800000000004</v>
      </c>
      <c r="J5443" s="4">
        <v>462.54500000000002</v>
      </c>
      <c r="K5443" s="4">
        <v>417.803</v>
      </c>
      <c r="L5443" s="4">
        <v>349.93400000000003</v>
      </c>
      <c r="M5443" s="4">
        <v>347.44200000000001</v>
      </c>
      <c r="N5443" s="4">
        <v>318.74900000000002</v>
      </c>
      <c r="O5443" s="4">
        <v>249.423</v>
      </c>
      <c r="P5443" s="4">
        <v>171.60599999999999</v>
      </c>
      <c r="Q5443" s="4">
        <v>93.891000000000005</v>
      </c>
      <c r="R5443" s="4">
        <v>141.29599999999999</v>
      </c>
      <c r="S5443" s="4">
        <v>119.08499999999999</v>
      </c>
      <c r="T5443" s="4">
        <v>115.107</v>
      </c>
      <c r="U5443" s="4">
        <v>69.438000000000002</v>
      </c>
      <c r="V5443" s="4">
        <v>31.882999999999999</v>
      </c>
      <c r="W5443" s="4">
        <v>21.103999999999999</v>
      </c>
      <c r="X5443" s="4">
        <v>11.442</v>
      </c>
      <c r="Y5443" s="4">
        <v>5.5090000000000003</v>
      </c>
      <c r="Z5443" s="4">
        <v>1.415</v>
      </c>
      <c r="AA5443" s="4">
        <v>0.24099999999999999</v>
      </c>
      <c r="AB5443" s="4">
        <v>86</v>
      </c>
      <c r="AE5443" s="4">
        <v>39.710999999999999</v>
      </c>
    </row>
    <row r="5444" spans="1:31">
      <c r="A5444" s="8">
        <v>10986</v>
      </c>
      <c r="B5444" s="8" t="s">
        <v>895</v>
      </c>
      <c r="C5444" s="9" t="s">
        <v>437</v>
      </c>
      <c r="D5444" s="5"/>
      <c r="E5444" s="6">
        <v>417</v>
      </c>
      <c r="F5444" s="5">
        <v>1997</v>
      </c>
      <c r="G5444" s="4">
        <v>571.81100000000004</v>
      </c>
      <c r="H5444" s="4">
        <v>609.19299999999998</v>
      </c>
      <c r="I5444" s="4">
        <v>559.38800000000003</v>
      </c>
      <c r="J5444" s="4">
        <v>476.423</v>
      </c>
      <c r="K5444" s="4">
        <v>425.11099999999999</v>
      </c>
      <c r="L5444" s="4">
        <v>362.35899999999998</v>
      </c>
      <c r="M5444" s="4">
        <v>343.28399999999999</v>
      </c>
      <c r="N5444" s="4">
        <v>327.91</v>
      </c>
      <c r="O5444" s="4">
        <v>263.63499999999999</v>
      </c>
      <c r="P5444" s="4">
        <v>185.589</v>
      </c>
      <c r="Q5444" s="4">
        <v>103.185</v>
      </c>
      <c r="R5444" s="4">
        <v>124.614</v>
      </c>
      <c r="S5444" s="4">
        <v>126.533</v>
      </c>
      <c r="T5444" s="4">
        <v>110.178</v>
      </c>
      <c r="U5444" s="4">
        <v>78.040999999999997</v>
      </c>
      <c r="V5444" s="4">
        <v>34.073</v>
      </c>
      <c r="W5444" s="4">
        <v>19.568000000000001</v>
      </c>
      <c r="X5444" s="4">
        <v>11.544</v>
      </c>
      <c r="Y5444" s="4">
        <v>5.0789999999999997</v>
      </c>
      <c r="Z5444" s="4">
        <v>1.5349999999999999</v>
      </c>
      <c r="AA5444" s="4">
        <v>0.21</v>
      </c>
      <c r="AB5444" s="4">
        <v>86</v>
      </c>
      <c r="AE5444" s="4">
        <v>37.936</v>
      </c>
    </row>
    <row r="5445" spans="1:31">
      <c r="A5445" s="8">
        <v>11218</v>
      </c>
      <c r="B5445" s="8" t="s">
        <v>895</v>
      </c>
      <c r="C5445" s="9" t="s">
        <v>437</v>
      </c>
      <c r="D5445" s="5"/>
      <c r="E5445" s="6">
        <v>417</v>
      </c>
      <c r="F5445" s="5">
        <v>1998</v>
      </c>
      <c r="G5445" s="4">
        <v>565.55399999999997</v>
      </c>
      <c r="H5445" s="4">
        <v>606.65099999999995</v>
      </c>
      <c r="I5445" s="4">
        <v>576.26800000000003</v>
      </c>
      <c r="J5445" s="4">
        <v>492.22399999999999</v>
      </c>
      <c r="K5445" s="4">
        <v>431.63200000000001</v>
      </c>
      <c r="L5445" s="4">
        <v>378.13900000000001</v>
      </c>
      <c r="M5445" s="4">
        <v>338.54599999999999</v>
      </c>
      <c r="N5445" s="4">
        <v>335.767</v>
      </c>
      <c r="O5445" s="4">
        <v>277.53100000000001</v>
      </c>
      <c r="P5445" s="4">
        <v>199.31100000000001</v>
      </c>
      <c r="Q5445" s="4">
        <v>118.08</v>
      </c>
      <c r="R5445" s="4">
        <v>105.797</v>
      </c>
      <c r="S5445" s="4">
        <v>135.09899999999999</v>
      </c>
      <c r="T5445" s="4">
        <v>103.938</v>
      </c>
      <c r="U5445" s="4">
        <v>86.399000000000001</v>
      </c>
      <c r="V5445" s="4">
        <v>37.058</v>
      </c>
      <c r="W5445" s="4">
        <v>18.257999999999999</v>
      </c>
      <c r="X5445" s="4">
        <v>11.388</v>
      </c>
      <c r="Y5445" s="4">
        <v>4.4790000000000001</v>
      </c>
      <c r="Z5445" s="4">
        <v>1.581</v>
      </c>
      <c r="AA5445" s="4">
        <v>0.17</v>
      </c>
      <c r="AB5445" s="4">
        <v>86</v>
      </c>
      <c r="AE5445" s="4">
        <v>35.875999999999998</v>
      </c>
    </row>
    <row r="5446" spans="1:31">
      <c r="A5446" s="8">
        <v>11450</v>
      </c>
      <c r="B5446" s="8" t="s">
        <v>895</v>
      </c>
      <c r="C5446" s="9" t="s">
        <v>437</v>
      </c>
      <c r="D5446" s="5"/>
      <c r="E5446" s="6">
        <v>417</v>
      </c>
      <c r="F5446" s="5">
        <v>1999</v>
      </c>
      <c r="G5446" s="4">
        <v>558.30499999999995</v>
      </c>
      <c r="H5446" s="4">
        <v>599.50699999999995</v>
      </c>
      <c r="I5446" s="4">
        <v>589.91200000000003</v>
      </c>
      <c r="J5446" s="4">
        <v>508.26299999999998</v>
      </c>
      <c r="K5446" s="4">
        <v>438.77</v>
      </c>
      <c r="L5446" s="4">
        <v>392.84500000000003</v>
      </c>
      <c r="M5446" s="4">
        <v>336.10199999999998</v>
      </c>
      <c r="N5446" s="4">
        <v>340.63</v>
      </c>
      <c r="O5446" s="4">
        <v>290.07100000000003</v>
      </c>
      <c r="P5446" s="4">
        <v>212.99799999999999</v>
      </c>
      <c r="Q5446" s="4">
        <v>134.167</v>
      </c>
      <c r="R5446" s="4">
        <v>91.43</v>
      </c>
      <c r="S5446" s="4">
        <v>139.22300000000001</v>
      </c>
      <c r="T5446" s="4">
        <v>99.77</v>
      </c>
      <c r="U5446" s="4">
        <v>92.143000000000001</v>
      </c>
      <c r="V5446" s="4">
        <v>41.012</v>
      </c>
      <c r="W5446" s="4">
        <v>17.710999999999999</v>
      </c>
      <c r="X5446" s="4">
        <v>10.696</v>
      </c>
      <c r="Y5446" s="4">
        <v>3.8069999999999999</v>
      </c>
      <c r="Z5446" s="4">
        <v>1.3720000000000001</v>
      </c>
      <c r="AA5446" s="4">
        <v>0.13100000000000001</v>
      </c>
      <c r="AB5446" s="4">
        <v>86</v>
      </c>
      <c r="AE5446" s="4">
        <v>33.716999999999999</v>
      </c>
    </row>
    <row r="5447" spans="1:31">
      <c r="A5447" s="8">
        <v>11682</v>
      </c>
      <c r="B5447" s="8" t="s">
        <v>895</v>
      </c>
      <c r="C5447" s="9" t="s">
        <v>437</v>
      </c>
      <c r="D5447" s="5"/>
      <c r="E5447" s="6">
        <v>417</v>
      </c>
      <c r="F5447" s="5">
        <v>2000</v>
      </c>
      <c r="G5447" s="4">
        <v>545.99099999999999</v>
      </c>
      <c r="H5447" s="4">
        <v>589.70100000000002</v>
      </c>
      <c r="I5447" s="4">
        <v>597.53300000000002</v>
      </c>
      <c r="J5447" s="4">
        <v>523.23</v>
      </c>
      <c r="K5447" s="4">
        <v>447.33300000000003</v>
      </c>
      <c r="L5447" s="4">
        <v>403.68</v>
      </c>
      <c r="M5447" s="4">
        <v>337.68799999999999</v>
      </c>
      <c r="N5447" s="4">
        <v>341.62299999999999</v>
      </c>
      <c r="O5447" s="4">
        <v>300.49700000000001</v>
      </c>
      <c r="P5447" s="4">
        <v>226.57599999999999</v>
      </c>
      <c r="Q5447" s="4">
        <v>148.65899999999999</v>
      </c>
      <c r="R5447" s="4">
        <v>85.384</v>
      </c>
      <c r="S5447" s="4">
        <v>135.98500000000001</v>
      </c>
      <c r="T5447" s="4">
        <v>99.372</v>
      </c>
      <c r="U5447" s="4">
        <v>94.132999999999996</v>
      </c>
      <c r="V5447" s="4">
        <v>45.884999999999998</v>
      </c>
      <c r="W5447" s="4">
        <v>18.106000000000002</v>
      </c>
      <c r="X5447" s="4">
        <v>9.4969999999999999</v>
      </c>
      <c r="Y5447" s="4">
        <v>3.0529999999999999</v>
      </c>
      <c r="Z5447" s="4">
        <v>0.82299999999999995</v>
      </c>
      <c r="AA5447" s="4">
        <v>0.10100000000000001</v>
      </c>
      <c r="AB5447" s="4">
        <v>86</v>
      </c>
      <c r="AE5447" s="4">
        <v>31.58</v>
      </c>
    </row>
    <row r="5448" spans="1:31">
      <c r="A5448" s="8">
        <v>11914</v>
      </c>
      <c r="B5448" s="8" t="s">
        <v>895</v>
      </c>
      <c r="C5448" s="9" t="s">
        <v>437</v>
      </c>
      <c r="D5448" s="5"/>
      <c r="E5448" s="6">
        <v>417</v>
      </c>
      <c r="F5448" s="5">
        <v>2001</v>
      </c>
      <c r="G5448" s="4">
        <v>531.86300000000006</v>
      </c>
      <c r="H5448" s="4">
        <v>579.83799999999997</v>
      </c>
      <c r="I5448" s="4">
        <v>602.54200000000003</v>
      </c>
      <c r="J5448" s="4">
        <v>536.09</v>
      </c>
      <c r="K5448" s="4">
        <v>453.21800000000002</v>
      </c>
      <c r="L5448" s="4">
        <v>408.39100000000002</v>
      </c>
      <c r="M5448" s="4">
        <v>343.38</v>
      </c>
      <c r="N5448" s="4">
        <v>341.49599999999998</v>
      </c>
      <c r="O5448" s="4">
        <v>308.37299999999999</v>
      </c>
      <c r="P5448" s="4">
        <v>236.398</v>
      </c>
      <c r="Q5448" s="4">
        <v>159.21899999999999</v>
      </c>
      <c r="R5448" s="4">
        <v>85.216999999999999</v>
      </c>
      <c r="S5448" s="4">
        <v>125.009</v>
      </c>
      <c r="T5448" s="4">
        <v>100.315</v>
      </c>
      <c r="U5448" s="4">
        <v>91.472999999999999</v>
      </c>
      <c r="V5448" s="4">
        <v>51.697000000000003</v>
      </c>
      <c r="W5448" s="4">
        <v>19.942</v>
      </c>
      <c r="X5448" s="4">
        <v>9.2639999999999993</v>
      </c>
      <c r="Y5448" s="4">
        <v>3.3719999999999999</v>
      </c>
      <c r="Z5448" s="4">
        <v>0.76600000000000001</v>
      </c>
      <c r="AA5448" s="4">
        <v>8.1000000000000003E-2</v>
      </c>
      <c r="AB5448" s="4">
        <v>86</v>
      </c>
      <c r="AE5448" s="4">
        <v>33.424999999999997</v>
      </c>
    </row>
    <row r="5449" spans="1:31">
      <c r="A5449" s="8">
        <v>12146</v>
      </c>
      <c r="B5449" s="8" t="s">
        <v>895</v>
      </c>
      <c r="C5449" s="9" t="s">
        <v>437</v>
      </c>
      <c r="D5449" s="5"/>
      <c r="E5449" s="6">
        <v>417</v>
      </c>
      <c r="F5449" s="5">
        <v>2002</v>
      </c>
      <c r="G5449" s="4">
        <v>515.51700000000005</v>
      </c>
      <c r="H5449" s="4">
        <v>565.78499999999997</v>
      </c>
      <c r="I5449" s="4">
        <v>601.44500000000005</v>
      </c>
      <c r="J5449" s="4">
        <v>550.12900000000002</v>
      </c>
      <c r="K5449" s="4">
        <v>459.82</v>
      </c>
      <c r="L5449" s="4">
        <v>408.71100000000001</v>
      </c>
      <c r="M5449" s="4">
        <v>351.74599999999998</v>
      </c>
      <c r="N5449" s="4">
        <v>337.072</v>
      </c>
      <c r="O5449" s="4">
        <v>316.161</v>
      </c>
      <c r="P5449" s="4">
        <v>245.733</v>
      </c>
      <c r="Q5449" s="4">
        <v>168.137</v>
      </c>
      <c r="R5449" s="4">
        <v>91.606999999999999</v>
      </c>
      <c r="S5449" s="4">
        <v>108.017</v>
      </c>
      <c r="T5449" s="4">
        <v>104.9</v>
      </c>
      <c r="U5449" s="4">
        <v>85.004999999999995</v>
      </c>
      <c r="V5449" s="4">
        <v>57.658000000000001</v>
      </c>
      <c r="W5449" s="4">
        <v>21.99</v>
      </c>
      <c r="X5449" s="4">
        <v>8.8450000000000006</v>
      </c>
      <c r="Y5449" s="4">
        <v>3.5939999999999999</v>
      </c>
      <c r="Z5449" s="4">
        <v>0.748</v>
      </c>
      <c r="AA5449" s="4">
        <v>7.0999999999999994E-2</v>
      </c>
      <c r="AB5449" s="4">
        <v>86</v>
      </c>
      <c r="AE5449" s="4">
        <v>35.247999999999998</v>
      </c>
    </row>
    <row r="5450" spans="1:31">
      <c r="A5450" s="8">
        <v>12378</v>
      </c>
      <c r="B5450" s="8" t="s">
        <v>895</v>
      </c>
      <c r="C5450" s="9" t="s">
        <v>437</v>
      </c>
      <c r="D5450" s="5"/>
      <c r="E5450" s="6">
        <v>417</v>
      </c>
      <c r="F5450" s="5">
        <v>2003</v>
      </c>
      <c r="G5450" s="4">
        <v>498.99299999999999</v>
      </c>
      <c r="H5450" s="4">
        <v>548.98599999999999</v>
      </c>
      <c r="I5450" s="4">
        <v>595.22299999999996</v>
      </c>
      <c r="J5450" s="4">
        <v>565.00699999999995</v>
      </c>
      <c r="K5450" s="4">
        <v>467.91699999999997</v>
      </c>
      <c r="L5450" s="4">
        <v>407.065</v>
      </c>
      <c r="M5450" s="4">
        <v>361.096</v>
      </c>
      <c r="N5450" s="4">
        <v>330.61099999999999</v>
      </c>
      <c r="O5450" s="4">
        <v>323.78399999999999</v>
      </c>
      <c r="P5450" s="4">
        <v>254.97499999999999</v>
      </c>
      <c r="Q5450" s="4">
        <v>176.072</v>
      </c>
      <c r="R5450" s="4">
        <v>101.962</v>
      </c>
      <c r="S5450" s="4">
        <v>89.528000000000006</v>
      </c>
      <c r="T5450" s="4">
        <v>110.152</v>
      </c>
      <c r="U5450" s="4">
        <v>77.319000000000003</v>
      </c>
      <c r="V5450" s="4">
        <v>62.362000000000002</v>
      </c>
      <c r="W5450" s="4">
        <v>24.36</v>
      </c>
      <c r="X5450" s="4">
        <v>8.58</v>
      </c>
      <c r="Y5450" s="4">
        <v>3.5619999999999998</v>
      </c>
      <c r="Z5450" s="4">
        <v>0.72799999999999998</v>
      </c>
      <c r="AA5450" s="4">
        <v>6.6000000000000003E-2</v>
      </c>
      <c r="AB5450" s="4">
        <v>86</v>
      </c>
      <c r="AE5450" s="4">
        <v>37.295999999999999</v>
      </c>
    </row>
    <row r="5451" spans="1:31">
      <c r="A5451" s="8">
        <v>12610</v>
      </c>
      <c r="B5451" s="8" t="s">
        <v>895</v>
      </c>
      <c r="C5451" s="9" t="s">
        <v>437</v>
      </c>
      <c r="D5451" s="5"/>
      <c r="E5451" s="6">
        <v>417</v>
      </c>
      <c r="F5451" s="5">
        <v>2004</v>
      </c>
      <c r="G5451" s="4">
        <v>488.15899999999999</v>
      </c>
      <c r="H5451" s="4">
        <v>531.125</v>
      </c>
      <c r="I5451" s="4">
        <v>585.87900000000002</v>
      </c>
      <c r="J5451" s="4">
        <v>578.79300000000001</v>
      </c>
      <c r="K5451" s="4">
        <v>478.38499999999999</v>
      </c>
      <c r="L5451" s="4">
        <v>406.73500000000001</v>
      </c>
      <c r="M5451" s="4">
        <v>368.69099999999997</v>
      </c>
      <c r="N5451" s="4">
        <v>325.87900000000002</v>
      </c>
      <c r="O5451" s="4">
        <v>330.17500000000001</v>
      </c>
      <c r="P5451" s="4">
        <v>264.56200000000001</v>
      </c>
      <c r="Q5451" s="4">
        <v>184.215</v>
      </c>
      <c r="R5451" s="4">
        <v>112.678</v>
      </c>
      <c r="S5451" s="4">
        <v>75.552000000000007</v>
      </c>
      <c r="T5451" s="4">
        <v>111.706</v>
      </c>
      <c r="U5451" s="4">
        <v>71.686999999999998</v>
      </c>
      <c r="V5451" s="4">
        <v>64.296999999999997</v>
      </c>
      <c r="W5451" s="4">
        <v>27.152000000000001</v>
      </c>
      <c r="X5451" s="4">
        <v>8.7759999999999998</v>
      </c>
      <c r="Y5451" s="4">
        <v>3.1890000000000001</v>
      </c>
      <c r="Z5451" s="4">
        <v>0.66700000000000004</v>
      </c>
      <c r="AA5451" s="4">
        <v>6.4000000000000001E-2</v>
      </c>
      <c r="AB5451" s="4">
        <v>86</v>
      </c>
      <c r="AE5451" s="4">
        <v>39.847999999999999</v>
      </c>
    </row>
    <row r="5452" spans="1:31">
      <c r="A5452" s="8">
        <v>12842</v>
      </c>
      <c r="B5452" s="8" t="s">
        <v>895</v>
      </c>
      <c r="C5452" s="9" t="s">
        <v>437</v>
      </c>
      <c r="D5452" s="5"/>
      <c r="E5452" s="6">
        <v>417</v>
      </c>
      <c r="F5452" s="5">
        <v>2005</v>
      </c>
      <c r="G5452" s="4">
        <v>488.32100000000003</v>
      </c>
      <c r="H5452" s="4">
        <v>513.62900000000002</v>
      </c>
      <c r="I5452" s="4">
        <v>574.79</v>
      </c>
      <c r="J5452" s="4">
        <v>589.37099999999998</v>
      </c>
      <c r="K5452" s="4">
        <v>491.94600000000003</v>
      </c>
      <c r="L5452" s="4">
        <v>409.71600000000001</v>
      </c>
      <c r="M5452" s="4">
        <v>373.14499999999998</v>
      </c>
      <c r="N5452" s="4">
        <v>325.13</v>
      </c>
      <c r="O5452" s="4">
        <v>334.22300000000001</v>
      </c>
      <c r="P5452" s="4">
        <v>274.87400000000002</v>
      </c>
      <c r="Q5452" s="4">
        <v>193.37</v>
      </c>
      <c r="R5452" s="4">
        <v>121.874</v>
      </c>
      <c r="S5452" s="4">
        <v>69.031000000000006</v>
      </c>
      <c r="T5452" s="4">
        <v>107.506</v>
      </c>
      <c r="U5452" s="4">
        <v>69.632000000000005</v>
      </c>
      <c r="V5452" s="4">
        <v>63.094000000000001</v>
      </c>
      <c r="W5452" s="4">
        <v>30.155000000000001</v>
      </c>
      <c r="X5452" s="4">
        <v>9.4949999999999992</v>
      </c>
      <c r="Y5452" s="4">
        <v>2.57</v>
      </c>
      <c r="Z5452" s="4">
        <v>0.44800000000000001</v>
      </c>
      <c r="AA5452" s="4">
        <v>6.0999999999999999E-2</v>
      </c>
      <c r="AB5452" s="4">
        <v>86</v>
      </c>
      <c r="AE5452" s="4">
        <v>42.728999999999999</v>
      </c>
    </row>
    <row r="5453" spans="1:31">
      <c r="A5453" s="8">
        <v>13074</v>
      </c>
      <c r="B5453" s="8" t="s">
        <v>895</v>
      </c>
      <c r="C5453" s="9" t="s">
        <v>437</v>
      </c>
      <c r="D5453" s="5"/>
      <c r="E5453" s="6">
        <v>417</v>
      </c>
      <c r="F5453" s="5">
        <v>2006</v>
      </c>
      <c r="G5453" s="4">
        <v>496.62099999999998</v>
      </c>
      <c r="H5453" s="4">
        <v>503.67200000000003</v>
      </c>
      <c r="I5453" s="4">
        <v>567.55100000000004</v>
      </c>
      <c r="J5453" s="4">
        <v>601.03499999999997</v>
      </c>
      <c r="K5453" s="4">
        <v>508.46600000000001</v>
      </c>
      <c r="L5453" s="4">
        <v>410.32799999999997</v>
      </c>
      <c r="M5453" s="4">
        <v>373.14699999999999</v>
      </c>
      <c r="N5453" s="4">
        <v>326.73399999999998</v>
      </c>
      <c r="O5453" s="4">
        <v>332.51299999999998</v>
      </c>
      <c r="P5453" s="4">
        <v>283.089</v>
      </c>
      <c r="Q5453" s="4">
        <v>203.102</v>
      </c>
      <c r="R5453" s="4">
        <v>130.977</v>
      </c>
      <c r="S5453" s="4">
        <v>69.623000000000005</v>
      </c>
      <c r="T5453" s="4">
        <v>99.106999999999999</v>
      </c>
      <c r="U5453" s="4">
        <v>71.114999999999995</v>
      </c>
      <c r="V5453" s="4">
        <v>59.957999999999998</v>
      </c>
      <c r="W5453" s="4">
        <v>32.680999999999997</v>
      </c>
      <c r="X5453" s="4">
        <v>10.68</v>
      </c>
      <c r="Y5453" s="4">
        <v>2.798</v>
      </c>
      <c r="Z5453" s="4">
        <v>0.46899999999999997</v>
      </c>
      <c r="AA5453" s="4">
        <v>5.8000000000000003E-2</v>
      </c>
      <c r="AB5453" s="4">
        <v>86</v>
      </c>
      <c r="AE5453" s="4">
        <v>46.686</v>
      </c>
    </row>
    <row r="5454" spans="1:31">
      <c r="A5454" s="8">
        <v>13306</v>
      </c>
      <c r="B5454" s="8" t="s">
        <v>895</v>
      </c>
      <c r="C5454" s="9" t="s">
        <v>437</v>
      </c>
      <c r="D5454" s="5"/>
      <c r="E5454" s="6">
        <v>417</v>
      </c>
      <c r="F5454" s="5">
        <v>2007</v>
      </c>
      <c r="G5454" s="4">
        <v>516.88699999999994</v>
      </c>
      <c r="H5454" s="4">
        <v>494.96600000000001</v>
      </c>
      <c r="I5454" s="4">
        <v>558.13800000000003</v>
      </c>
      <c r="J5454" s="4">
        <v>607.56399999999996</v>
      </c>
      <c r="K5454" s="4">
        <v>532.09400000000005</v>
      </c>
      <c r="L5454" s="4">
        <v>414.40600000000001</v>
      </c>
      <c r="M5454" s="4">
        <v>368.85199999999998</v>
      </c>
      <c r="N5454" s="4">
        <v>331.93700000000001</v>
      </c>
      <c r="O5454" s="4">
        <v>327.14999999999998</v>
      </c>
      <c r="P5454" s="4">
        <v>292.70999999999998</v>
      </c>
      <c r="Q5454" s="4">
        <v>212.37299999999999</v>
      </c>
      <c r="R5454" s="4">
        <v>139.32499999999999</v>
      </c>
      <c r="S5454" s="4">
        <v>75.525000000000006</v>
      </c>
      <c r="T5454" s="4">
        <v>86.397999999999996</v>
      </c>
      <c r="U5454" s="4">
        <v>76.043000000000006</v>
      </c>
      <c r="V5454" s="4">
        <v>54.462000000000003</v>
      </c>
      <c r="W5454" s="4">
        <v>35.311999999999998</v>
      </c>
      <c r="X5454" s="4">
        <v>11.54</v>
      </c>
      <c r="Y5454" s="4">
        <v>2.9079999999999999</v>
      </c>
      <c r="Z5454" s="4">
        <v>0.56899999999999995</v>
      </c>
      <c r="AA5454" s="4">
        <v>5.3999999999999999E-2</v>
      </c>
      <c r="AB5454" s="4">
        <v>86</v>
      </c>
      <c r="AE5454" s="4">
        <v>50.383000000000003</v>
      </c>
    </row>
    <row r="5455" spans="1:31">
      <c r="A5455" s="8">
        <v>13538</v>
      </c>
      <c r="B5455" s="8" t="s">
        <v>895</v>
      </c>
      <c r="C5455" s="9" t="s">
        <v>437</v>
      </c>
      <c r="D5455" s="5"/>
      <c r="E5455" s="6">
        <v>417</v>
      </c>
      <c r="F5455" s="5">
        <v>2008</v>
      </c>
      <c r="G5455" s="4">
        <v>545.23500000000001</v>
      </c>
      <c r="H5455" s="4">
        <v>488.28699999999998</v>
      </c>
      <c r="I5455" s="4">
        <v>546.99699999999996</v>
      </c>
      <c r="J5455" s="4">
        <v>608.22400000000005</v>
      </c>
      <c r="K5455" s="4">
        <v>560.68499999999995</v>
      </c>
      <c r="L5455" s="4">
        <v>423.17500000000001</v>
      </c>
      <c r="M5455" s="4">
        <v>361.56900000000002</v>
      </c>
      <c r="N5455" s="4">
        <v>338.35300000000001</v>
      </c>
      <c r="O5455" s="4">
        <v>319.92500000000001</v>
      </c>
      <c r="P5455" s="4">
        <v>302.93400000000003</v>
      </c>
      <c r="Q5455" s="4">
        <v>221.017</v>
      </c>
      <c r="R5455" s="4">
        <v>147.34200000000001</v>
      </c>
      <c r="S5455" s="4">
        <v>84.355999999999995</v>
      </c>
      <c r="T5455" s="4">
        <v>72.921999999999997</v>
      </c>
      <c r="U5455" s="4">
        <v>81.703000000000003</v>
      </c>
      <c r="V5455" s="4">
        <v>48.408999999999999</v>
      </c>
      <c r="W5455" s="4">
        <v>37.247999999999998</v>
      </c>
      <c r="X5455" s="4">
        <v>12.074999999999999</v>
      </c>
      <c r="Y5455" s="4">
        <v>2.948</v>
      </c>
      <c r="Z5455" s="4">
        <v>0.64900000000000002</v>
      </c>
      <c r="AA5455" s="4">
        <v>5.0999999999999997E-2</v>
      </c>
      <c r="AB5455" s="4">
        <v>86</v>
      </c>
      <c r="AE5455" s="4">
        <v>52.970999999999997</v>
      </c>
    </row>
    <row r="5456" spans="1:31">
      <c r="A5456" s="8">
        <v>13770</v>
      </c>
      <c r="B5456" s="8" t="s">
        <v>895</v>
      </c>
      <c r="C5456" s="9" t="s">
        <v>437</v>
      </c>
      <c r="D5456" s="5"/>
      <c r="E5456" s="6">
        <v>417</v>
      </c>
      <c r="F5456" s="5">
        <v>2009</v>
      </c>
      <c r="G5456" s="4">
        <v>573.36099999999999</v>
      </c>
      <c r="H5456" s="4">
        <v>484.74599999999998</v>
      </c>
      <c r="I5456" s="4">
        <v>534.76199999999994</v>
      </c>
      <c r="J5456" s="4">
        <v>604.57500000000005</v>
      </c>
      <c r="K5456" s="4">
        <v>589.29200000000003</v>
      </c>
      <c r="L5456" s="4">
        <v>437.70499999999998</v>
      </c>
      <c r="M5456" s="4">
        <v>354.75799999999998</v>
      </c>
      <c r="N5456" s="4">
        <v>342.30900000000003</v>
      </c>
      <c r="O5456" s="4">
        <v>314.178</v>
      </c>
      <c r="P5456" s="4">
        <v>311.56400000000002</v>
      </c>
      <c r="Q5456" s="4">
        <v>229.55500000000001</v>
      </c>
      <c r="R5456" s="4">
        <v>155.512</v>
      </c>
      <c r="S5456" s="4">
        <v>93.245999999999995</v>
      </c>
      <c r="T5456" s="4">
        <v>63.261000000000003</v>
      </c>
      <c r="U5456" s="4">
        <v>84.338999999999999</v>
      </c>
      <c r="V5456" s="4">
        <v>44.247999999999998</v>
      </c>
      <c r="W5456" s="4">
        <v>37.436</v>
      </c>
      <c r="X5456" s="4">
        <v>12.441000000000001</v>
      </c>
      <c r="Y5456" s="4">
        <v>2.9319999999999999</v>
      </c>
      <c r="Z5456" s="4">
        <v>0.626</v>
      </c>
      <c r="AA5456" s="4">
        <v>4.8000000000000001E-2</v>
      </c>
      <c r="AB5456" s="4">
        <v>86</v>
      </c>
      <c r="AE5456" s="4">
        <v>53.482999999999997</v>
      </c>
    </row>
    <row r="5457" spans="1:31">
      <c r="A5457" s="8">
        <v>14002</v>
      </c>
      <c r="B5457" s="8" t="s">
        <v>895</v>
      </c>
      <c r="C5457" s="9" t="s">
        <v>437</v>
      </c>
      <c r="D5457" s="5"/>
      <c r="E5457" s="6">
        <v>417</v>
      </c>
      <c r="F5457" s="5">
        <v>2010</v>
      </c>
      <c r="G5457" s="4">
        <v>595.11099999999999</v>
      </c>
      <c r="H5457" s="4">
        <v>485.59300000000002</v>
      </c>
      <c r="I5457" s="4">
        <v>522.01599999999996</v>
      </c>
      <c r="J5457" s="4">
        <v>598.31899999999996</v>
      </c>
      <c r="K5457" s="4">
        <v>613.12900000000002</v>
      </c>
      <c r="L5457" s="4">
        <v>458.60700000000003</v>
      </c>
      <c r="M5457" s="4">
        <v>351.66899999999998</v>
      </c>
      <c r="N5457" s="4">
        <v>341.41899999999998</v>
      </c>
      <c r="O5457" s="4">
        <v>311.76299999999998</v>
      </c>
      <c r="P5457" s="4">
        <v>316.73899999999998</v>
      </c>
      <c r="Q5457" s="4">
        <v>238.81899999999999</v>
      </c>
      <c r="R5457" s="4">
        <v>163.84100000000001</v>
      </c>
      <c r="S5457" s="4">
        <v>100.86199999999999</v>
      </c>
      <c r="T5457" s="4">
        <v>59.421999999999997</v>
      </c>
      <c r="U5457" s="4">
        <v>82.284999999999997</v>
      </c>
      <c r="V5457" s="4">
        <v>43.139000000000003</v>
      </c>
      <c r="W5457" s="4">
        <v>35.521000000000001</v>
      </c>
      <c r="X5457" s="4">
        <v>12.711</v>
      </c>
      <c r="Y5457" s="4">
        <v>2.7639999999999998</v>
      </c>
      <c r="Z5457" s="4">
        <v>0.44700000000000001</v>
      </c>
      <c r="AA5457" s="4">
        <v>4.7E-2</v>
      </c>
      <c r="AB5457" s="4">
        <v>86</v>
      </c>
      <c r="AE5457" s="4">
        <v>51.49</v>
      </c>
    </row>
    <row r="5458" spans="1:31">
      <c r="A5458" s="8">
        <v>82</v>
      </c>
      <c r="B5458" s="8" t="s">
        <v>894</v>
      </c>
      <c r="C5458" s="9" t="s">
        <v>437</v>
      </c>
      <c r="D5458" s="5"/>
      <c r="E5458" s="6">
        <v>417</v>
      </c>
      <c r="F5458" s="5">
        <v>2011</v>
      </c>
      <c r="G5458" s="4">
        <v>624.45899999999995</v>
      </c>
      <c r="H5458" s="4">
        <v>489.97199999999998</v>
      </c>
      <c r="I5458" s="4">
        <v>503.90899999999999</v>
      </c>
      <c r="J5458" s="4">
        <v>578.56700000000001</v>
      </c>
      <c r="K5458" s="4">
        <v>617.31299999999999</v>
      </c>
      <c r="L5458" s="4">
        <v>484.84399999999999</v>
      </c>
      <c r="M5458" s="4">
        <v>359.51600000000002</v>
      </c>
      <c r="N5458" s="4">
        <v>338.714</v>
      </c>
      <c r="O5458" s="4">
        <v>310.40100000000001</v>
      </c>
      <c r="P5458" s="4">
        <v>316.20100000000002</v>
      </c>
      <c r="Q5458" s="4">
        <v>251.73</v>
      </c>
      <c r="R5458" s="4">
        <v>174.084</v>
      </c>
      <c r="S5458" s="4">
        <v>109.113</v>
      </c>
      <c r="T5458" s="4">
        <v>59.253999999999998</v>
      </c>
      <c r="U5458" s="4">
        <v>76.516999999999996</v>
      </c>
      <c r="V5458" s="4">
        <v>46.151000000000003</v>
      </c>
      <c r="W5458" s="4">
        <v>33.421999999999997</v>
      </c>
      <c r="X5458" s="4">
        <v>14.601000000000001</v>
      </c>
      <c r="Y5458" s="4">
        <v>3.2839999999999998</v>
      </c>
      <c r="Z5458" s="4">
        <v>0.48199999999999998</v>
      </c>
      <c r="AA5458" s="4">
        <v>4.5999999999999999E-2</v>
      </c>
      <c r="AB5458" s="4">
        <v>86</v>
      </c>
      <c r="AE5458" s="4">
        <v>51.835000000000001</v>
      </c>
    </row>
    <row r="5459" spans="1:31">
      <c r="A5459" s="8">
        <v>314</v>
      </c>
      <c r="B5459" s="8" t="s">
        <v>894</v>
      </c>
      <c r="C5459" s="9" t="s">
        <v>437</v>
      </c>
      <c r="D5459" s="5"/>
      <c r="E5459" s="6">
        <v>417</v>
      </c>
      <c r="F5459" s="5">
        <v>2012</v>
      </c>
      <c r="G5459" s="4">
        <v>635.20500000000004</v>
      </c>
      <c r="H5459" s="4">
        <v>504.39800000000002</v>
      </c>
      <c r="I5459" s="4">
        <v>488.95699999999999</v>
      </c>
      <c r="J5459" s="4">
        <v>559.15700000000004</v>
      </c>
      <c r="K5459" s="4">
        <v>613.26599999999996</v>
      </c>
      <c r="L5459" s="4">
        <v>515.15300000000002</v>
      </c>
      <c r="M5459" s="4">
        <v>372.25900000000001</v>
      </c>
      <c r="N5459" s="4">
        <v>334.04599999999999</v>
      </c>
      <c r="O5459" s="4">
        <v>313.351</v>
      </c>
      <c r="P5459" s="4">
        <v>311.00400000000002</v>
      </c>
      <c r="Q5459" s="4">
        <v>266.24099999999999</v>
      </c>
      <c r="R5459" s="4">
        <v>184.50200000000001</v>
      </c>
      <c r="S5459" s="4">
        <v>117.767</v>
      </c>
      <c r="T5459" s="4">
        <v>63.4</v>
      </c>
      <c r="U5459" s="4">
        <v>67.122</v>
      </c>
      <c r="V5459" s="4">
        <v>51.709000000000003</v>
      </c>
      <c r="W5459" s="4">
        <v>29.87</v>
      </c>
      <c r="X5459" s="4">
        <v>16.5</v>
      </c>
      <c r="Y5459" s="4">
        <v>3.593</v>
      </c>
      <c r="Z5459" s="4">
        <v>0.53800000000000003</v>
      </c>
      <c r="AA5459" s="4">
        <v>4.7E-2</v>
      </c>
      <c r="AB5459" s="4">
        <v>86</v>
      </c>
      <c r="AE5459" s="4">
        <v>50.548000000000002</v>
      </c>
    </row>
    <row r="5460" spans="1:31">
      <c r="A5460" s="8">
        <v>546</v>
      </c>
      <c r="B5460" s="8" t="s">
        <v>894</v>
      </c>
      <c r="C5460" s="9" t="s">
        <v>437</v>
      </c>
      <c r="D5460" s="5"/>
      <c r="E5460" s="6">
        <v>417</v>
      </c>
      <c r="F5460" s="5">
        <v>2013</v>
      </c>
      <c r="G5460" s="4">
        <v>632.98199999999997</v>
      </c>
      <c r="H5460" s="4">
        <v>527.72199999999998</v>
      </c>
      <c r="I5460" s="4">
        <v>477.40699999999998</v>
      </c>
      <c r="J5460" s="4">
        <v>540.42200000000003</v>
      </c>
      <c r="K5460" s="4">
        <v>602.66200000000003</v>
      </c>
      <c r="L5460" s="4">
        <v>545.53</v>
      </c>
      <c r="M5460" s="4">
        <v>389.51900000000001</v>
      </c>
      <c r="N5460" s="4">
        <v>329.37200000000001</v>
      </c>
      <c r="O5460" s="4">
        <v>318.52699999999999</v>
      </c>
      <c r="P5460" s="4">
        <v>303.363</v>
      </c>
      <c r="Q5460" s="4">
        <v>280.36500000000001</v>
      </c>
      <c r="R5460" s="4">
        <v>195.33</v>
      </c>
      <c r="S5460" s="4">
        <v>126.858</v>
      </c>
      <c r="T5460" s="4">
        <v>70.406000000000006</v>
      </c>
      <c r="U5460" s="4">
        <v>56.895000000000003</v>
      </c>
      <c r="V5460" s="4">
        <v>57.392000000000003</v>
      </c>
      <c r="W5460" s="4">
        <v>26.398</v>
      </c>
      <c r="X5460" s="4">
        <v>17.696000000000002</v>
      </c>
      <c r="Y5460" s="4">
        <v>3.7639999999999998</v>
      </c>
      <c r="Z5460" s="4">
        <v>0.59499999999999997</v>
      </c>
      <c r="AA5460" s="4">
        <v>4.8000000000000001E-2</v>
      </c>
      <c r="AB5460" s="4">
        <v>86</v>
      </c>
      <c r="AE5460" s="4">
        <v>48.500999999999998</v>
      </c>
    </row>
    <row r="5461" spans="1:31">
      <c r="A5461" s="8">
        <v>778</v>
      </c>
      <c r="B5461" s="8" t="s">
        <v>894</v>
      </c>
      <c r="C5461" s="9" t="s">
        <v>437</v>
      </c>
      <c r="D5461" s="5"/>
      <c r="E5461" s="6">
        <v>417</v>
      </c>
      <c r="F5461" s="5">
        <v>2014</v>
      </c>
      <c r="G5461" s="4">
        <v>627.76700000000005</v>
      </c>
      <c r="H5461" s="4">
        <v>554.89300000000003</v>
      </c>
      <c r="I5461" s="4">
        <v>471.35899999999998</v>
      </c>
      <c r="J5461" s="4">
        <v>522.44299999999998</v>
      </c>
      <c r="K5461" s="4">
        <v>588.57399999999996</v>
      </c>
      <c r="L5461" s="4">
        <v>570.03200000000004</v>
      </c>
      <c r="M5461" s="4">
        <v>410.55900000000003</v>
      </c>
      <c r="N5461" s="4">
        <v>327.89800000000002</v>
      </c>
      <c r="O5461" s="4">
        <v>322.44499999999999</v>
      </c>
      <c r="P5461" s="4">
        <v>296.83999999999997</v>
      </c>
      <c r="Q5461" s="4">
        <v>291.04500000000002</v>
      </c>
      <c r="R5461" s="4">
        <v>206.96799999999999</v>
      </c>
      <c r="S5461" s="4">
        <v>136.46299999999999</v>
      </c>
      <c r="T5461" s="4">
        <v>78.293999999999997</v>
      </c>
      <c r="U5461" s="4">
        <v>49.454999999999998</v>
      </c>
      <c r="V5461" s="4">
        <v>60.139000000000003</v>
      </c>
      <c r="W5461" s="4">
        <v>24.707000000000001</v>
      </c>
      <c r="X5461" s="4">
        <v>17.513999999999999</v>
      </c>
      <c r="Y5461" s="4">
        <v>3.8980000000000001</v>
      </c>
      <c r="Z5461" s="4">
        <v>0.626</v>
      </c>
      <c r="AA5461" s="4">
        <v>4.9000000000000002E-2</v>
      </c>
      <c r="AB5461" s="4">
        <v>86</v>
      </c>
      <c r="AE5461" s="4">
        <v>46.793999999999997</v>
      </c>
    </row>
    <row r="5462" spans="1:31">
      <c r="A5462" s="8">
        <v>1010</v>
      </c>
      <c r="B5462" s="8" t="s">
        <v>894</v>
      </c>
      <c r="C5462" s="9" t="s">
        <v>437</v>
      </c>
      <c r="D5462" s="5"/>
      <c r="E5462" s="6">
        <v>417</v>
      </c>
      <c r="F5462" s="5">
        <v>2015</v>
      </c>
      <c r="G5462" s="4">
        <v>627.12199999999996</v>
      </c>
      <c r="H5462" s="4">
        <v>578.34699999999998</v>
      </c>
      <c r="I5462" s="4">
        <v>473.73500000000001</v>
      </c>
      <c r="J5462" s="4">
        <v>505.70800000000003</v>
      </c>
      <c r="K5462" s="4">
        <v>573.447</v>
      </c>
      <c r="L5462" s="4">
        <v>585.19799999999998</v>
      </c>
      <c r="M5462" s="4">
        <v>434.63900000000001</v>
      </c>
      <c r="N5462" s="4">
        <v>331.745</v>
      </c>
      <c r="O5462" s="4">
        <v>323.23200000000003</v>
      </c>
      <c r="P5462" s="4">
        <v>293.70800000000003</v>
      </c>
      <c r="Q5462" s="4">
        <v>296.63200000000001</v>
      </c>
      <c r="R5462" s="4">
        <v>219.57300000000001</v>
      </c>
      <c r="S5462" s="4">
        <v>146.595</v>
      </c>
      <c r="T5462" s="4">
        <v>86.052000000000007</v>
      </c>
      <c r="U5462" s="4">
        <v>46.561999999999998</v>
      </c>
      <c r="V5462" s="4">
        <v>58.792000000000002</v>
      </c>
      <c r="W5462" s="4">
        <v>25.306000000000001</v>
      </c>
      <c r="X5462" s="4">
        <v>15.965999999999999</v>
      </c>
      <c r="Y5462" s="4">
        <v>3.923</v>
      </c>
      <c r="Z5462" s="4">
        <v>0.52400000000000002</v>
      </c>
      <c r="AA5462" s="4">
        <v>0.05</v>
      </c>
      <c r="AB5462" s="4">
        <v>86</v>
      </c>
      <c r="AE5462" s="4">
        <v>45.768999999999998</v>
      </c>
    </row>
    <row r="5463" spans="1:31">
      <c r="A5463" s="8">
        <v>1242</v>
      </c>
      <c r="B5463" s="8" t="s">
        <v>894</v>
      </c>
      <c r="C5463" s="9" t="s">
        <v>437</v>
      </c>
      <c r="D5463" s="5"/>
      <c r="E5463" s="6">
        <v>417</v>
      </c>
      <c r="F5463" s="5">
        <v>2016</v>
      </c>
      <c r="G5463" s="4">
        <v>619.50400000000002</v>
      </c>
      <c r="H5463" s="4">
        <v>597.44399999999996</v>
      </c>
      <c r="I5463" s="4">
        <v>485.36</v>
      </c>
      <c r="J5463" s="4">
        <v>490.61799999999999</v>
      </c>
      <c r="K5463" s="4">
        <v>558.00699999999995</v>
      </c>
      <c r="L5463" s="4">
        <v>593.12</v>
      </c>
      <c r="M5463" s="4">
        <v>463.27499999999998</v>
      </c>
      <c r="N5463" s="4">
        <v>341.69200000000001</v>
      </c>
      <c r="O5463" s="4">
        <v>322.60399999999998</v>
      </c>
      <c r="P5463" s="4">
        <v>294.44600000000003</v>
      </c>
      <c r="Q5463" s="4">
        <v>297.82</v>
      </c>
      <c r="R5463" s="4">
        <v>233.066</v>
      </c>
      <c r="S5463" s="4">
        <v>156.738</v>
      </c>
      <c r="T5463" s="4">
        <v>93.796000000000006</v>
      </c>
      <c r="U5463" s="4">
        <v>47.377000000000002</v>
      </c>
      <c r="V5463" s="4">
        <v>54.587000000000003</v>
      </c>
      <c r="W5463" s="4">
        <v>28.361000000000001</v>
      </c>
      <c r="X5463" s="4">
        <v>15.231</v>
      </c>
      <c r="Y5463" s="4">
        <v>4.9550000000000001</v>
      </c>
      <c r="Z5463" s="4">
        <v>0.56899999999999995</v>
      </c>
      <c r="AA5463" s="4">
        <v>5.0999999999999997E-2</v>
      </c>
      <c r="AB5463" s="4">
        <v>86</v>
      </c>
      <c r="AE5463" s="4">
        <v>49.167000000000002</v>
      </c>
    </row>
    <row r="5464" spans="1:31">
      <c r="A5464" s="8">
        <v>1474</v>
      </c>
      <c r="B5464" s="8" t="s">
        <v>894</v>
      </c>
      <c r="C5464" s="9" t="s">
        <v>437</v>
      </c>
      <c r="D5464" s="5"/>
      <c r="E5464" s="6">
        <v>417</v>
      </c>
      <c r="F5464" s="5">
        <v>2017</v>
      </c>
      <c r="G5464" s="4">
        <v>619.21699999999998</v>
      </c>
      <c r="H5464" s="4">
        <v>610.45500000000004</v>
      </c>
      <c r="I5464" s="4">
        <v>504.971</v>
      </c>
      <c r="J5464" s="4">
        <v>476.72699999999998</v>
      </c>
      <c r="K5464" s="4">
        <v>541.36400000000003</v>
      </c>
      <c r="L5464" s="4">
        <v>591.51099999999997</v>
      </c>
      <c r="M5464" s="4">
        <v>495.08100000000002</v>
      </c>
      <c r="N5464" s="4">
        <v>355.80399999999997</v>
      </c>
      <c r="O5464" s="4">
        <v>319.36799999999999</v>
      </c>
      <c r="P5464" s="4">
        <v>298.77199999999999</v>
      </c>
      <c r="Q5464" s="4">
        <v>294.00400000000002</v>
      </c>
      <c r="R5464" s="4">
        <v>247.79599999999999</v>
      </c>
      <c r="S5464" s="4">
        <v>166.84200000000001</v>
      </c>
      <c r="T5464" s="4">
        <v>101.81</v>
      </c>
      <c r="U5464" s="4">
        <v>51.344999999999999</v>
      </c>
      <c r="V5464" s="4">
        <v>47.707999999999998</v>
      </c>
      <c r="W5464" s="4">
        <v>32.734000000000002</v>
      </c>
      <c r="X5464" s="4">
        <v>13.615</v>
      </c>
      <c r="Y5464" s="4">
        <v>5.9340000000000002</v>
      </c>
      <c r="Z5464" s="4">
        <v>0.60499999999999998</v>
      </c>
      <c r="AA5464" s="4">
        <v>5.3999999999999999E-2</v>
      </c>
      <c r="AB5464" s="4">
        <v>86</v>
      </c>
      <c r="AE5464" s="4">
        <v>52.942</v>
      </c>
    </row>
    <row r="5465" spans="1:31">
      <c r="A5465" s="8">
        <v>1706</v>
      </c>
      <c r="B5465" s="8" t="s">
        <v>894</v>
      </c>
      <c r="C5465" s="9" t="s">
        <v>437</v>
      </c>
      <c r="D5465" s="5"/>
      <c r="E5465" s="6">
        <v>417</v>
      </c>
      <c r="F5465" s="5">
        <v>2018</v>
      </c>
      <c r="G5465" s="4">
        <v>624.14300000000003</v>
      </c>
      <c r="H5465" s="4">
        <v>616.76599999999996</v>
      </c>
      <c r="I5465" s="4">
        <v>529.98400000000004</v>
      </c>
      <c r="J5465" s="4">
        <v>466.37799999999999</v>
      </c>
      <c r="K5465" s="4">
        <v>524.35199999999998</v>
      </c>
      <c r="L5465" s="4">
        <v>582.46</v>
      </c>
      <c r="M5465" s="4">
        <v>526.39</v>
      </c>
      <c r="N5465" s="4">
        <v>373.92899999999997</v>
      </c>
      <c r="O5465" s="4">
        <v>315.78300000000002</v>
      </c>
      <c r="P5465" s="4">
        <v>304.86</v>
      </c>
      <c r="Q5465" s="4">
        <v>287.601</v>
      </c>
      <c r="R5465" s="4">
        <v>261.96300000000002</v>
      </c>
      <c r="S5465" s="4">
        <v>177.268</v>
      </c>
      <c r="T5465" s="4">
        <v>110.19499999999999</v>
      </c>
      <c r="U5465" s="4">
        <v>57.307000000000002</v>
      </c>
      <c r="V5465" s="4">
        <v>40.517000000000003</v>
      </c>
      <c r="W5465" s="4">
        <v>36.658999999999999</v>
      </c>
      <c r="X5465" s="4">
        <v>12.042999999999999</v>
      </c>
      <c r="Y5465" s="4">
        <v>6.4470000000000001</v>
      </c>
      <c r="Z5465" s="4">
        <v>0.70499999999999996</v>
      </c>
      <c r="AA5465" s="4">
        <v>5.5E-2</v>
      </c>
      <c r="AB5465" s="4">
        <v>86</v>
      </c>
      <c r="AE5465" s="4">
        <v>55.908999999999999</v>
      </c>
    </row>
    <row r="5466" spans="1:31">
      <c r="A5466" s="8">
        <v>1938</v>
      </c>
      <c r="B5466" s="8" t="s">
        <v>894</v>
      </c>
      <c r="C5466" s="9" t="s">
        <v>437</v>
      </c>
      <c r="D5466" s="5"/>
      <c r="E5466" s="6">
        <v>417</v>
      </c>
      <c r="F5466" s="5">
        <v>2019</v>
      </c>
      <c r="G5466" s="4">
        <v>628.47</v>
      </c>
      <c r="H5466" s="4">
        <v>618.76800000000003</v>
      </c>
      <c r="I5466" s="4">
        <v>555.18799999999999</v>
      </c>
      <c r="J5466" s="4">
        <v>462.91300000000001</v>
      </c>
      <c r="K5466" s="4">
        <v>507.86</v>
      </c>
      <c r="L5466" s="4">
        <v>569.83600000000001</v>
      </c>
      <c r="M5466" s="4">
        <v>551.95100000000002</v>
      </c>
      <c r="N5466" s="4">
        <v>395.83300000000003</v>
      </c>
      <c r="O5466" s="4">
        <v>315.464</v>
      </c>
      <c r="P5466" s="4">
        <v>309.72899999999998</v>
      </c>
      <c r="Q5466" s="4">
        <v>282.447</v>
      </c>
      <c r="R5466" s="4">
        <v>272.95299999999997</v>
      </c>
      <c r="S5466" s="4">
        <v>188.65100000000001</v>
      </c>
      <c r="T5466" s="4">
        <v>119.134</v>
      </c>
      <c r="U5466" s="4">
        <v>63.904000000000003</v>
      </c>
      <c r="V5466" s="4">
        <v>35.722000000000001</v>
      </c>
      <c r="W5466" s="4">
        <v>38.156999999999996</v>
      </c>
      <c r="X5466" s="4">
        <v>11.481</v>
      </c>
      <c r="Y5466" s="4">
        <v>6.1879999999999997</v>
      </c>
      <c r="Z5466" s="4">
        <v>0.83799999999999997</v>
      </c>
      <c r="AA5466" s="4">
        <v>5.8999999999999997E-2</v>
      </c>
      <c r="AB5466" s="4">
        <v>86</v>
      </c>
      <c r="AE5466" s="4">
        <v>56.722999999999999</v>
      </c>
    </row>
    <row r="5467" spans="1:31">
      <c r="A5467" s="8">
        <v>2170</v>
      </c>
      <c r="B5467" s="8" t="s">
        <v>894</v>
      </c>
      <c r="C5467" s="9" t="s">
        <v>437</v>
      </c>
      <c r="D5467" s="5"/>
      <c r="E5467" s="6">
        <v>417</v>
      </c>
      <c r="F5467" s="5">
        <v>2020</v>
      </c>
      <c r="G5467" s="4">
        <v>627.91</v>
      </c>
      <c r="H5467" s="4">
        <v>620.70500000000004</v>
      </c>
      <c r="I5467" s="4">
        <v>575.77</v>
      </c>
      <c r="J5467" s="4">
        <v>467.98</v>
      </c>
      <c r="K5467" s="4">
        <v>492.63400000000001</v>
      </c>
      <c r="L5467" s="4">
        <v>556.19299999999998</v>
      </c>
      <c r="M5467" s="4">
        <v>568.39499999999998</v>
      </c>
      <c r="N5467" s="4">
        <v>420.91500000000002</v>
      </c>
      <c r="O5467" s="4">
        <v>320.553</v>
      </c>
      <c r="P5467" s="4">
        <v>311.67399999999998</v>
      </c>
      <c r="Q5467" s="4">
        <v>280.75099999999998</v>
      </c>
      <c r="R5467" s="4">
        <v>279.274</v>
      </c>
      <c r="S5467" s="4">
        <v>201.19499999999999</v>
      </c>
      <c r="T5467" s="4">
        <v>128.66499999999999</v>
      </c>
      <c r="U5467" s="4">
        <v>70.539000000000001</v>
      </c>
      <c r="V5467" s="4">
        <v>34.402000000000001</v>
      </c>
      <c r="W5467" s="4">
        <v>36.72</v>
      </c>
      <c r="X5467" s="4">
        <v>12.102</v>
      </c>
      <c r="Y5467" s="4">
        <v>5.2309999999999999</v>
      </c>
      <c r="Z5467" s="4">
        <v>0.80100000000000005</v>
      </c>
      <c r="AA5467" s="4">
        <v>6.3E-2</v>
      </c>
      <c r="AB5467" s="4">
        <v>86</v>
      </c>
      <c r="AE5467" s="4">
        <v>54.917000000000002</v>
      </c>
    </row>
    <row r="5468" spans="1:31">
      <c r="A5468" s="8">
        <v>2402</v>
      </c>
      <c r="B5468" s="8" t="s">
        <v>894</v>
      </c>
      <c r="C5468" s="9" t="s">
        <v>437</v>
      </c>
      <c r="D5468" s="5"/>
      <c r="E5468" s="6">
        <v>417</v>
      </c>
      <c r="F5468" s="5">
        <v>2021</v>
      </c>
      <c r="G5468" s="4">
        <v>625.24199999999996</v>
      </c>
      <c r="H5468" s="4">
        <v>623.83600000000001</v>
      </c>
      <c r="I5468" s="4">
        <v>590.81899999999996</v>
      </c>
      <c r="J5468" s="4">
        <v>479.51900000000001</v>
      </c>
      <c r="K5468" s="4">
        <v>477.92200000000003</v>
      </c>
      <c r="L5468" s="4">
        <v>541.19000000000005</v>
      </c>
      <c r="M5468" s="4">
        <v>576.255</v>
      </c>
      <c r="N5468" s="4">
        <v>449.19299999999998</v>
      </c>
      <c r="O5468" s="4">
        <v>330.27300000000002</v>
      </c>
      <c r="P5468" s="4">
        <v>310.99799999999999</v>
      </c>
      <c r="Q5468" s="4">
        <v>281.56400000000002</v>
      </c>
      <c r="R5468" s="4">
        <v>280.36399999999998</v>
      </c>
      <c r="S5468" s="4">
        <v>213.73</v>
      </c>
      <c r="T5468" s="4">
        <v>137.70099999999999</v>
      </c>
      <c r="U5468" s="4">
        <v>77.078000000000003</v>
      </c>
      <c r="V5468" s="4">
        <v>35.564</v>
      </c>
      <c r="W5468" s="4">
        <v>33.945999999999998</v>
      </c>
      <c r="X5468" s="4">
        <v>14.462</v>
      </c>
      <c r="Y5468" s="4">
        <v>5.0990000000000002</v>
      </c>
      <c r="Z5468" s="4">
        <v>1.006</v>
      </c>
      <c r="AA5468" s="4">
        <v>6.8000000000000005E-2</v>
      </c>
      <c r="AB5468" s="4">
        <v>86</v>
      </c>
      <c r="AE5468" s="4">
        <v>54.581000000000003</v>
      </c>
    </row>
    <row r="5469" spans="1:31">
      <c r="A5469" s="8">
        <v>2634</v>
      </c>
      <c r="B5469" s="8" t="s">
        <v>894</v>
      </c>
      <c r="C5469" s="9" t="s">
        <v>437</v>
      </c>
      <c r="D5469" s="5"/>
      <c r="E5469" s="6">
        <v>417</v>
      </c>
      <c r="F5469" s="5">
        <v>2022</v>
      </c>
      <c r="G5469" s="4">
        <v>619.17700000000002</v>
      </c>
      <c r="H5469" s="4">
        <v>625.654</v>
      </c>
      <c r="I5469" s="4">
        <v>601.46400000000006</v>
      </c>
      <c r="J5469" s="4">
        <v>499.70299999999997</v>
      </c>
      <c r="K5469" s="4">
        <v>464.35399999999998</v>
      </c>
      <c r="L5469" s="4">
        <v>525.024</v>
      </c>
      <c r="M5469" s="4">
        <v>574.89300000000003</v>
      </c>
      <c r="N5469" s="4">
        <v>480.85199999999998</v>
      </c>
      <c r="O5469" s="4">
        <v>344.267</v>
      </c>
      <c r="P5469" s="4">
        <v>307.94900000000001</v>
      </c>
      <c r="Q5469" s="4">
        <v>285.97000000000003</v>
      </c>
      <c r="R5469" s="4">
        <v>276.911</v>
      </c>
      <c r="S5469" s="4">
        <v>227.626</v>
      </c>
      <c r="T5469" s="4">
        <v>146.755</v>
      </c>
      <c r="U5469" s="4">
        <v>83.933000000000007</v>
      </c>
      <c r="V5469" s="4">
        <v>38.776000000000003</v>
      </c>
      <c r="W5469" s="4">
        <v>29.538</v>
      </c>
      <c r="X5469" s="4">
        <v>17.309000000000001</v>
      </c>
      <c r="Y5469" s="4">
        <v>4.5490000000000004</v>
      </c>
      <c r="Z5469" s="4">
        <v>1.39</v>
      </c>
      <c r="AA5469" s="4">
        <v>7.4999999999999997E-2</v>
      </c>
      <c r="AB5469" s="4">
        <v>86</v>
      </c>
      <c r="AE5469" s="4">
        <v>52.860999999999997</v>
      </c>
    </row>
    <row r="5470" spans="1:31">
      <c r="A5470" s="8">
        <v>2866</v>
      </c>
      <c r="B5470" s="8" t="s">
        <v>894</v>
      </c>
      <c r="C5470" s="9" t="s">
        <v>437</v>
      </c>
      <c r="D5470" s="5"/>
      <c r="E5470" s="6">
        <v>417</v>
      </c>
      <c r="F5470" s="5">
        <v>2023</v>
      </c>
      <c r="G5470" s="4">
        <v>610.38099999999997</v>
      </c>
      <c r="H5470" s="4">
        <v>626.15</v>
      </c>
      <c r="I5470" s="4">
        <v>608.505</v>
      </c>
      <c r="J5470" s="4">
        <v>525.05600000000004</v>
      </c>
      <c r="K5470" s="4">
        <v>454.20400000000001</v>
      </c>
      <c r="L5470" s="4">
        <v>508.39800000000002</v>
      </c>
      <c r="M5470" s="4">
        <v>566.33299999999997</v>
      </c>
      <c r="N5470" s="4">
        <v>512.221</v>
      </c>
      <c r="O5470" s="4">
        <v>362.4</v>
      </c>
      <c r="P5470" s="4">
        <v>304.71800000000002</v>
      </c>
      <c r="Q5470" s="4">
        <v>292.16800000000001</v>
      </c>
      <c r="R5470" s="4">
        <v>271.20100000000002</v>
      </c>
      <c r="S5470" s="4">
        <v>241.18100000000001</v>
      </c>
      <c r="T5470" s="4">
        <v>156.203</v>
      </c>
      <c r="U5470" s="4">
        <v>91.161000000000001</v>
      </c>
      <c r="V5470" s="4">
        <v>43.267000000000003</v>
      </c>
      <c r="W5470" s="4">
        <v>25.143000000000001</v>
      </c>
      <c r="X5470" s="4">
        <v>19.484000000000002</v>
      </c>
      <c r="Y5470" s="4">
        <v>4.0140000000000002</v>
      </c>
      <c r="Z5470" s="4">
        <v>1.649</v>
      </c>
      <c r="AA5470" s="4">
        <v>8.3000000000000004E-2</v>
      </c>
      <c r="AB5470" s="4">
        <v>86</v>
      </c>
      <c r="AE5470" s="4">
        <v>50.372999999999998</v>
      </c>
    </row>
    <row r="5471" spans="1:31">
      <c r="A5471" s="8">
        <v>3098</v>
      </c>
      <c r="B5471" s="8" t="s">
        <v>894</v>
      </c>
      <c r="C5471" s="9" t="s">
        <v>437</v>
      </c>
      <c r="D5471" s="5"/>
      <c r="E5471" s="6">
        <v>417</v>
      </c>
      <c r="F5471" s="5">
        <v>2024</v>
      </c>
      <c r="G5471" s="4">
        <v>601.47699999999998</v>
      </c>
      <c r="H5471" s="4">
        <v>625.01700000000005</v>
      </c>
      <c r="I5471" s="4">
        <v>613.69899999999996</v>
      </c>
      <c r="J5471" s="4">
        <v>549.75800000000004</v>
      </c>
      <c r="K5471" s="4">
        <v>450.57299999999998</v>
      </c>
      <c r="L5471" s="4">
        <v>491.85899999999998</v>
      </c>
      <c r="M5471" s="4">
        <v>553.97799999999995</v>
      </c>
      <c r="N5471" s="4">
        <v>537.73400000000004</v>
      </c>
      <c r="O5471" s="4">
        <v>384.22699999999998</v>
      </c>
      <c r="P5471" s="4">
        <v>304.64400000000001</v>
      </c>
      <c r="Q5471" s="4">
        <v>297.10399999999998</v>
      </c>
      <c r="R5471" s="4">
        <v>266.69400000000002</v>
      </c>
      <c r="S5471" s="4">
        <v>251.749</v>
      </c>
      <c r="T5471" s="4">
        <v>166.577</v>
      </c>
      <c r="U5471" s="4">
        <v>98.817999999999998</v>
      </c>
      <c r="V5471" s="4">
        <v>48.207000000000001</v>
      </c>
      <c r="W5471" s="4">
        <v>22.440999999999999</v>
      </c>
      <c r="X5471" s="4">
        <v>19.850999999999999</v>
      </c>
      <c r="Y5471" s="4">
        <v>3.91</v>
      </c>
      <c r="Z5471" s="4">
        <v>1.5649999999999999</v>
      </c>
      <c r="AA5471" s="4">
        <v>9.1999999999999998E-2</v>
      </c>
      <c r="AB5471" s="4">
        <v>86</v>
      </c>
      <c r="AE5471" s="4">
        <v>47.859000000000002</v>
      </c>
    </row>
    <row r="5472" spans="1:31">
      <c r="A5472" s="8">
        <v>3330</v>
      </c>
      <c r="B5472" s="8" t="s">
        <v>894</v>
      </c>
      <c r="C5472" s="9" t="s">
        <v>437</v>
      </c>
      <c r="D5472" s="5"/>
      <c r="E5472" s="6">
        <v>417</v>
      </c>
      <c r="F5472" s="5">
        <v>2025</v>
      </c>
      <c r="G5472" s="4">
        <v>594.21900000000005</v>
      </c>
      <c r="H5472" s="4">
        <v>621.91499999999996</v>
      </c>
      <c r="I5472" s="4">
        <v>618.173</v>
      </c>
      <c r="J5472" s="4">
        <v>569.95500000000004</v>
      </c>
      <c r="K5472" s="4">
        <v>455.21</v>
      </c>
      <c r="L5472" s="4">
        <v>476.13099999999997</v>
      </c>
      <c r="M5472" s="4">
        <v>540.20000000000005</v>
      </c>
      <c r="N5472" s="4">
        <v>553.93700000000001</v>
      </c>
      <c r="O5472" s="4">
        <v>409.07100000000003</v>
      </c>
      <c r="P5472" s="4">
        <v>309.78899999999999</v>
      </c>
      <c r="Q5472" s="4">
        <v>299.10500000000002</v>
      </c>
      <c r="R5472" s="4">
        <v>265.42899999999997</v>
      </c>
      <c r="S5472" s="4">
        <v>257.86700000000002</v>
      </c>
      <c r="T5472" s="4">
        <v>178.06700000000001</v>
      </c>
      <c r="U5472" s="4">
        <v>106.928</v>
      </c>
      <c r="V5472" s="4">
        <v>53.279000000000003</v>
      </c>
      <c r="W5472" s="4">
        <v>21.981000000000002</v>
      </c>
      <c r="X5472" s="4">
        <v>18.309999999999999</v>
      </c>
      <c r="Y5472" s="4">
        <v>4.2080000000000002</v>
      </c>
      <c r="Z5472" s="4">
        <v>1.1419999999999999</v>
      </c>
      <c r="AA5472" s="4">
        <v>0.10199999999999999</v>
      </c>
      <c r="AB5472" s="4">
        <v>86</v>
      </c>
      <c r="AE5472" s="4">
        <v>45.743000000000002</v>
      </c>
    </row>
    <row r="5473" spans="1:31">
      <c r="A5473" s="8">
        <v>3562</v>
      </c>
      <c r="B5473" s="8" t="s">
        <v>894</v>
      </c>
      <c r="C5473" s="9" t="s">
        <v>437</v>
      </c>
      <c r="D5473" s="5"/>
      <c r="E5473" s="6">
        <v>417</v>
      </c>
      <c r="F5473" s="5">
        <v>2026</v>
      </c>
      <c r="G5473" s="4">
        <v>586.75099999999998</v>
      </c>
      <c r="H5473" s="4">
        <v>618.05700000000002</v>
      </c>
      <c r="I5473" s="4">
        <v>621.29</v>
      </c>
      <c r="J5473" s="4">
        <v>584.99400000000003</v>
      </c>
      <c r="K5473" s="4">
        <v>467.39299999999997</v>
      </c>
      <c r="L5473" s="4">
        <v>462.16899999999998</v>
      </c>
      <c r="M5473" s="4">
        <v>525.69500000000005</v>
      </c>
      <c r="N5473" s="4">
        <v>562.00800000000004</v>
      </c>
      <c r="O5473" s="4">
        <v>437.15</v>
      </c>
      <c r="P5473" s="4">
        <v>319.53399999999999</v>
      </c>
      <c r="Q5473" s="4">
        <v>298.57299999999998</v>
      </c>
      <c r="R5473" s="4">
        <v>266.55099999999999</v>
      </c>
      <c r="S5473" s="4">
        <v>258.928</v>
      </c>
      <c r="T5473" s="4">
        <v>189.59399999999999</v>
      </c>
      <c r="U5473" s="4">
        <v>114.759</v>
      </c>
      <c r="V5473" s="4">
        <v>58.442999999999998</v>
      </c>
      <c r="W5473" s="4">
        <v>23.366</v>
      </c>
      <c r="X5473" s="4">
        <v>16.972000000000001</v>
      </c>
      <c r="Y5473" s="4">
        <v>5.6</v>
      </c>
      <c r="Z5473" s="4">
        <v>1.0569999999999999</v>
      </c>
      <c r="AA5473" s="4">
        <v>0.114</v>
      </c>
      <c r="AB5473" s="4">
        <v>86</v>
      </c>
      <c r="AE5473" s="4">
        <v>47.109000000000002</v>
      </c>
    </row>
    <row r="5474" spans="1:31">
      <c r="A5474" s="8">
        <v>3794</v>
      </c>
      <c r="B5474" s="8" t="s">
        <v>894</v>
      </c>
      <c r="C5474" s="9" t="s">
        <v>437</v>
      </c>
      <c r="D5474" s="5"/>
      <c r="E5474" s="6">
        <v>417</v>
      </c>
      <c r="F5474" s="5">
        <v>2027</v>
      </c>
      <c r="G5474" s="4">
        <v>582.03099999999995</v>
      </c>
      <c r="H5474" s="4">
        <v>612.274</v>
      </c>
      <c r="I5474" s="4">
        <v>623.096</v>
      </c>
      <c r="J5474" s="4">
        <v>595.37900000000002</v>
      </c>
      <c r="K5474" s="4">
        <v>487.774</v>
      </c>
      <c r="L5474" s="4">
        <v>448.96499999999997</v>
      </c>
      <c r="M5474" s="4">
        <v>509.78199999999998</v>
      </c>
      <c r="N5474" s="4">
        <v>560.79499999999996</v>
      </c>
      <c r="O5474" s="4">
        <v>468.48599999999999</v>
      </c>
      <c r="P5474" s="4">
        <v>333.35899999999998</v>
      </c>
      <c r="Q5474" s="4">
        <v>295.67899999999997</v>
      </c>
      <c r="R5474" s="4">
        <v>271.005</v>
      </c>
      <c r="S5474" s="4">
        <v>255.78299999999999</v>
      </c>
      <c r="T5474" s="4">
        <v>202.369</v>
      </c>
      <c r="U5474" s="4">
        <v>122.514</v>
      </c>
      <c r="V5474" s="4">
        <v>63.857999999999997</v>
      </c>
      <c r="W5474" s="4">
        <v>25.727</v>
      </c>
      <c r="X5474" s="4">
        <v>14.787000000000001</v>
      </c>
      <c r="Y5474" s="4">
        <v>7.0860000000000003</v>
      </c>
      <c r="Z5474" s="4">
        <v>0.80700000000000005</v>
      </c>
      <c r="AA5474" s="4">
        <v>0.128</v>
      </c>
      <c r="AB5474" s="4">
        <v>86</v>
      </c>
      <c r="AE5474" s="4">
        <v>48.534999999999997</v>
      </c>
    </row>
    <row r="5475" spans="1:31">
      <c r="A5475" s="8">
        <v>4026</v>
      </c>
      <c r="B5475" s="8" t="s">
        <v>894</v>
      </c>
      <c r="C5475" s="9" t="s">
        <v>437</v>
      </c>
      <c r="D5475" s="5"/>
      <c r="E5475" s="6">
        <v>417</v>
      </c>
      <c r="F5475" s="5">
        <v>2028</v>
      </c>
      <c r="G5475" s="4">
        <v>579.64499999999998</v>
      </c>
      <c r="H5475" s="4">
        <v>604.803</v>
      </c>
      <c r="I5475" s="4">
        <v>623.59699999999998</v>
      </c>
      <c r="J5475" s="4">
        <v>602.16600000000005</v>
      </c>
      <c r="K5475" s="4">
        <v>512.88099999999997</v>
      </c>
      <c r="L5475" s="4">
        <v>438.76900000000001</v>
      </c>
      <c r="M5475" s="4">
        <v>493.22699999999998</v>
      </c>
      <c r="N5475" s="4">
        <v>552.30799999999999</v>
      </c>
      <c r="O5475" s="4">
        <v>499.459</v>
      </c>
      <c r="P5475" s="4">
        <v>351.13900000000001</v>
      </c>
      <c r="Q5475" s="4">
        <v>292.60599999999999</v>
      </c>
      <c r="R5475" s="4">
        <v>277.036</v>
      </c>
      <c r="S5475" s="4">
        <v>250.66200000000001</v>
      </c>
      <c r="T5475" s="4">
        <v>214.80699999999999</v>
      </c>
      <c r="U5475" s="4">
        <v>130.54400000000001</v>
      </c>
      <c r="V5475" s="4">
        <v>69.596000000000004</v>
      </c>
      <c r="W5475" s="4">
        <v>28.638999999999999</v>
      </c>
      <c r="X5475" s="4">
        <v>12.669</v>
      </c>
      <c r="Y5475" s="4">
        <v>8.0180000000000007</v>
      </c>
      <c r="Z5475" s="4">
        <v>0.7</v>
      </c>
      <c r="AA5475" s="4">
        <v>0.14099999999999999</v>
      </c>
      <c r="AB5475" s="4">
        <v>86</v>
      </c>
      <c r="AE5475" s="4">
        <v>50.167000000000002</v>
      </c>
    </row>
    <row r="5476" spans="1:31">
      <c r="A5476" s="8">
        <v>4258</v>
      </c>
      <c r="B5476" s="8" t="s">
        <v>894</v>
      </c>
      <c r="C5476" s="9" t="s">
        <v>437</v>
      </c>
      <c r="D5476" s="5"/>
      <c r="E5476" s="6">
        <v>417</v>
      </c>
      <c r="F5476" s="5">
        <v>2029</v>
      </c>
      <c r="G5476" s="4">
        <v>578.58600000000001</v>
      </c>
      <c r="H5476" s="4">
        <v>596.51800000000003</v>
      </c>
      <c r="I5476" s="4">
        <v>622.52</v>
      </c>
      <c r="J5476" s="4">
        <v>607.44399999999996</v>
      </c>
      <c r="K5476" s="4">
        <v>537.16999999999996</v>
      </c>
      <c r="L5476" s="4">
        <v>434.87099999999998</v>
      </c>
      <c r="M5476" s="4">
        <v>476.75700000000001</v>
      </c>
      <c r="N5476" s="4">
        <v>540.12400000000002</v>
      </c>
      <c r="O5476" s="4">
        <v>524.74400000000003</v>
      </c>
      <c r="P5476" s="4">
        <v>372.61700000000002</v>
      </c>
      <c r="Q5476" s="4">
        <v>292.72000000000003</v>
      </c>
      <c r="R5476" s="4">
        <v>281.86399999999998</v>
      </c>
      <c r="S5476" s="4">
        <v>246.88800000000001</v>
      </c>
      <c r="T5476" s="4">
        <v>224.53700000000001</v>
      </c>
      <c r="U5476" s="4">
        <v>139.447</v>
      </c>
      <c r="V5476" s="4">
        <v>75.691999999999993</v>
      </c>
      <c r="W5476" s="4">
        <v>31.757000000000001</v>
      </c>
      <c r="X5476" s="4">
        <v>11.464</v>
      </c>
      <c r="Y5476" s="4">
        <v>7.87</v>
      </c>
      <c r="Z5476" s="4">
        <v>0.86399999999999999</v>
      </c>
      <c r="AA5476" s="4">
        <v>0.151</v>
      </c>
      <c r="AB5476" s="4">
        <v>86</v>
      </c>
      <c r="AE5476" s="4">
        <v>52.106000000000002</v>
      </c>
    </row>
    <row r="5477" spans="1:31">
      <c r="A5477" s="8">
        <v>4490</v>
      </c>
      <c r="B5477" s="8" t="s">
        <v>894</v>
      </c>
      <c r="C5477" s="9" t="s">
        <v>437</v>
      </c>
      <c r="D5477" s="5"/>
      <c r="E5477" s="6">
        <v>417</v>
      </c>
      <c r="F5477" s="5">
        <v>2030</v>
      </c>
      <c r="G5477" s="4">
        <v>578.33000000000004</v>
      </c>
      <c r="H5477" s="4">
        <v>588.66300000000001</v>
      </c>
      <c r="I5477" s="4">
        <v>619.46299999999997</v>
      </c>
      <c r="J5477" s="4">
        <v>612.38800000000003</v>
      </c>
      <c r="K5477" s="4">
        <v>557.06399999999996</v>
      </c>
      <c r="L5477" s="4">
        <v>439.12</v>
      </c>
      <c r="M5477" s="4">
        <v>461.09199999999998</v>
      </c>
      <c r="N5477" s="4">
        <v>526.64200000000005</v>
      </c>
      <c r="O5477" s="4">
        <v>541.00400000000002</v>
      </c>
      <c r="P5477" s="4">
        <v>397.25200000000001</v>
      </c>
      <c r="Q5477" s="4">
        <v>298.05200000000002</v>
      </c>
      <c r="R5477" s="4">
        <v>283.99700000000001</v>
      </c>
      <c r="S5477" s="4">
        <v>246.316</v>
      </c>
      <c r="T5477" s="4">
        <v>230.303</v>
      </c>
      <c r="U5477" s="4">
        <v>149.48099999999999</v>
      </c>
      <c r="V5477" s="4">
        <v>82.155000000000001</v>
      </c>
      <c r="W5477" s="4">
        <v>35.036999999999999</v>
      </c>
      <c r="X5477" s="4">
        <v>11.34</v>
      </c>
      <c r="Y5477" s="4">
        <v>6.7359999999999998</v>
      </c>
      <c r="Z5477" s="4">
        <v>0.99099999999999999</v>
      </c>
      <c r="AA5477" s="4">
        <v>0.158</v>
      </c>
      <c r="AB5477" s="4">
        <v>86</v>
      </c>
      <c r="AE5477" s="4">
        <v>54.262</v>
      </c>
    </row>
    <row r="5478" spans="1:31">
      <c r="A5478" s="8">
        <v>2652</v>
      </c>
      <c r="B5478" s="8" t="s">
        <v>895</v>
      </c>
      <c r="C5478" s="9" t="s">
        <v>443</v>
      </c>
      <c r="D5478" s="5"/>
      <c r="E5478" s="6">
        <v>418</v>
      </c>
      <c r="F5478" s="5">
        <v>1961</v>
      </c>
      <c r="G5478" s="4">
        <v>358.39400000000001</v>
      </c>
      <c r="H5478" s="4">
        <v>305.46499999999997</v>
      </c>
      <c r="I5478" s="4">
        <v>255.99299999999999</v>
      </c>
      <c r="J5478" s="4">
        <v>212.36099999999999</v>
      </c>
      <c r="K5478" s="4">
        <v>182.46</v>
      </c>
      <c r="L5478" s="4">
        <v>158.65799999999999</v>
      </c>
      <c r="M5478" s="4">
        <v>142.446</v>
      </c>
      <c r="N5478" s="4">
        <v>125.768</v>
      </c>
      <c r="O5478" s="4">
        <v>109.086</v>
      </c>
      <c r="P5478" s="4">
        <v>92.51</v>
      </c>
      <c r="Q5478" s="4">
        <v>74.67</v>
      </c>
      <c r="R5478" s="4">
        <v>59.664000000000001</v>
      </c>
      <c r="S5478" s="4">
        <v>43.311</v>
      </c>
      <c r="T5478" s="4">
        <v>29.234000000000002</v>
      </c>
      <c r="U5478" s="4">
        <v>17.164000000000001</v>
      </c>
      <c r="V5478" s="4">
        <v>8.2040000000000006</v>
      </c>
      <c r="W5478" s="4">
        <v>1.0647500000000001</v>
      </c>
      <c r="X5478" s="4">
        <v>1.0647500000000001</v>
      </c>
      <c r="Y5478" s="4">
        <v>1.0647500000000001</v>
      </c>
      <c r="Z5478" s="4">
        <v>1.0647500000000001</v>
      </c>
      <c r="AA5478" s="4">
        <v>0</v>
      </c>
      <c r="AB5478" s="4">
        <v>87</v>
      </c>
      <c r="AE5478" s="4">
        <v>4.2590000000000003</v>
      </c>
    </row>
    <row r="5479" spans="1:31">
      <c r="A5479" s="8">
        <v>2884</v>
      </c>
      <c r="B5479" s="8" t="s">
        <v>895</v>
      </c>
      <c r="C5479" s="9" t="s">
        <v>443</v>
      </c>
      <c r="D5479" s="5"/>
      <c r="E5479" s="6">
        <v>418</v>
      </c>
      <c r="F5479" s="5">
        <v>1962</v>
      </c>
      <c r="G5479" s="4">
        <v>365.56900000000002</v>
      </c>
      <c r="H5479" s="4">
        <v>312.774</v>
      </c>
      <c r="I5479" s="4">
        <v>264.66399999999999</v>
      </c>
      <c r="J5479" s="4">
        <v>218.90799999999999</v>
      </c>
      <c r="K5479" s="4">
        <v>186.08</v>
      </c>
      <c r="L5479" s="4">
        <v>161.625</v>
      </c>
      <c r="M5479" s="4">
        <v>143.91</v>
      </c>
      <c r="N5479" s="4">
        <v>127.845</v>
      </c>
      <c r="O5479" s="4">
        <v>110.926</v>
      </c>
      <c r="P5479" s="4">
        <v>94.394999999999996</v>
      </c>
      <c r="Q5479" s="4">
        <v>76.656000000000006</v>
      </c>
      <c r="R5479" s="4">
        <v>60.857999999999997</v>
      </c>
      <c r="S5479" s="4">
        <v>44.927</v>
      </c>
      <c r="T5479" s="4">
        <v>30.137</v>
      </c>
      <c r="U5479" s="4">
        <v>17.975000000000001</v>
      </c>
      <c r="V5479" s="4">
        <v>8.6769999999999996</v>
      </c>
      <c r="W5479" s="4">
        <v>1.14175</v>
      </c>
      <c r="X5479" s="4">
        <v>1.14175</v>
      </c>
      <c r="Y5479" s="4">
        <v>1.14175</v>
      </c>
      <c r="Z5479" s="4">
        <v>1.14175</v>
      </c>
      <c r="AA5479" s="4">
        <v>0</v>
      </c>
      <c r="AB5479" s="4">
        <v>87</v>
      </c>
      <c r="AE5479" s="4">
        <v>4.5670000000000002</v>
      </c>
    </row>
    <row r="5480" spans="1:31">
      <c r="A5480" s="8">
        <v>3116</v>
      </c>
      <c r="B5480" s="8" t="s">
        <v>895</v>
      </c>
      <c r="C5480" s="9" t="s">
        <v>443</v>
      </c>
      <c r="D5480" s="5"/>
      <c r="E5480" s="6">
        <v>418</v>
      </c>
      <c r="F5480" s="5">
        <v>1963</v>
      </c>
      <c r="G5480" s="4">
        <v>373.54199999999997</v>
      </c>
      <c r="H5480" s="4">
        <v>318.48099999999999</v>
      </c>
      <c r="I5480" s="4">
        <v>273.78899999999999</v>
      </c>
      <c r="J5480" s="4">
        <v>226.11500000000001</v>
      </c>
      <c r="K5480" s="4">
        <v>190.00899999999999</v>
      </c>
      <c r="L5480" s="4">
        <v>164.94800000000001</v>
      </c>
      <c r="M5480" s="4">
        <v>145.417</v>
      </c>
      <c r="N5480" s="4">
        <v>129.96799999999999</v>
      </c>
      <c r="O5480" s="4">
        <v>112.79600000000001</v>
      </c>
      <c r="P5480" s="4">
        <v>96.271000000000001</v>
      </c>
      <c r="Q5480" s="4">
        <v>78.804000000000002</v>
      </c>
      <c r="R5480" s="4">
        <v>62.058999999999997</v>
      </c>
      <c r="S5480" s="4">
        <v>46.636000000000003</v>
      </c>
      <c r="T5480" s="4">
        <v>31.082000000000001</v>
      </c>
      <c r="U5480" s="4">
        <v>18.788</v>
      </c>
      <c r="V5480" s="4">
        <v>9.1259999999999994</v>
      </c>
      <c r="W5480" s="4">
        <v>1.1932499999999999</v>
      </c>
      <c r="X5480" s="4">
        <v>1.1932499999999999</v>
      </c>
      <c r="Y5480" s="4">
        <v>1.1932499999999999</v>
      </c>
      <c r="Z5480" s="4">
        <v>1.1932499999999999</v>
      </c>
      <c r="AA5480" s="4">
        <v>0</v>
      </c>
      <c r="AB5480" s="4">
        <v>87</v>
      </c>
      <c r="AE5480" s="4">
        <v>4.7729999999999997</v>
      </c>
    </row>
    <row r="5481" spans="1:31">
      <c r="A5481" s="8">
        <v>3348</v>
      </c>
      <c r="B5481" s="8" t="s">
        <v>895</v>
      </c>
      <c r="C5481" s="9" t="s">
        <v>443</v>
      </c>
      <c r="D5481" s="5"/>
      <c r="E5481" s="6">
        <v>418</v>
      </c>
      <c r="F5481" s="5">
        <v>1964</v>
      </c>
      <c r="G5481" s="4">
        <v>382.04300000000001</v>
      </c>
      <c r="H5481" s="4">
        <v>322.99400000000003</v>
      </c>
      <c r="I5481" s="4">
        <v>282.78300000000002</v>
      </c>
      <c r="J5481" s="4">
        <v>233.929</v>
      </c>
      <c r="K5481" s="4">
        <v>194.61500000000001</v>
      </c>
      <c r="L5481" s="4">
        <v>168.488</v>
      </c>
      <c r="M5481" s="4">
        <v>147.255</v>
      </c>
      <c r="N5481" s="4">
        <v>132.05099999999999</v>
      </c>
      <c r="O5481" s="4">
        <v>114.761</v>
      </c>
      <c r="P5481" s="4">
        <v>98.203000000000003</v>
      </c>
      <c r="Q5481" s="4">
        <v>81.004000000000005</v>
      </c>
      <c r="R5481" s="4">
        <v>63.466999999999999</v>
      </c>
      <c r="S5481" s="4">
        <v>48.314999999999998</v>
      </c>
      <c r="T5481" s="4">
        <v>32.165999999999997</v>
      </c>
      <c r="U5481" s="4">
        <v>19.593</v>
      </c>
      <c r="V5481" s="4">
        <v>9.5540000000000003</v>
      </c>
      <c r="W5481" s="4">
        <v>1.2175</v>
      </c>
      <c r="X5481" s="4">
        <v>1.2175</v>
      </c>
      <c r="Y5481" s="4">
        <v>1.2175</v>
      </c>
      <c r="Z5481" s="4">
        <v>1.2175</v>
      </c>
      <c r="AA5481" s="4">
        <v>0</v>
      </c>
      <c r="AB5481" s="4">
        <v>87</v>
      </c>
      <c r="AE5481" s="4">
        <v>4.87</v>
      </c>
    </row>
    <row r="5482" spans="1:31">
      <c r="A5482" s="8">
        <v>3580</v>
      </c>
      <c r="B5482" s="8" t="s">
        <v>895</v>
      </c>
      <c r="C5482" s="9" t="s">
        <v>443</v>
      </c>
      <c r="D5482" s="5"/>
      <c r="E5482" s="6">
        <v>418</v>
      </c>
      <c r="F5482" s="5">
        <v>1965</v>
      </c>
      <c r="G5482" s="4">
        <v>391.1</v>
      </c>
      <c r="H5482" s="4">
        <v>327.077</v>
      </c>
      <c r="I5482" s="4">
        <v>290.73099999999999</v>
      </c>
      <c r="J5482" s="4">
        <v>242.309</v>
      </c>
      <c r="K5482" s="4">
        <v>200.108</v>
      </c>
      <c r="L5482" s="4">
        <v>172.16499999999999</v>
      </c>
      <c r="M5482" s="4">
        <v>149.572</v>
      </c>
      <c r="N5482" s="4">
        <v>134.03700000000001</v>
      </c>
      <c r="O5482" s="4">
        <v>116.848</v>
      </c>
      <c r="P5482" s="4">
        <v>100.212</v>
      </c>
      <c r="Q5482" s="4">
        <v>83.180999999999997</v>
      </c>
      <c r="R5482" s="4">
        <v>65.177000000000007</v>
      </c>
      <c r="S5482" s="4">
        <v>49.896999999999998</v>
      </c>
      <c r="T5482" s="4">
        <v>33.442999999999998</v>
      </c>
      <c r="U5482" s="4">
        <v>20.387</v>
      </c>
      <c r="V5482" s="4">
        <v>9.9760000000000009</v>
      </c>
      <c r="W5482" s="4">
        <v>1.21</v>
      </c>
      <c r="X5482" s="4">
        <v>1.21</v>
      </c>
      <c r="Y5482" s="4">
        <v>1.21</v>
      </c>
      <c r="Z5482" s="4">
        <v>1.21</v>
      </c>
      <c r="AA5482" s="4">
        <v>0</v>
      </c>
      <c r="AB5482" s="4">
        <v>87</v>
      </c>
      <c r="AE5482" s="4">
        <v>4.84</v>
      </c>
    </row>
    <row r="5483" spans="1:31">
      <c r="A5483" s="8">
        <v>3812</v>
      </c>
      <c r="B5483" s="8" t="s">
        <v>895</v>
      </c>
      <c r="C5483" s="9" t="s">
        <v>443</v>
      </c>
      <c r="D5483" s="5"/>
      <c r="E5483" s="6">
        <v>418</v>
      </c>
      <c r="F5483" s="5">
        <v>1966</v>
      </c>
      <c r="G5483" s="4">
        <v>402.51799999999997</v>
      </c>
      <c r="H5483" s="4">
        <v>334.22699999999998</v>
      </c>
      <c r="I5483" s="4">
        <v>296.83199999999999</v>
      </c>
      <c r="J5483" s="4">
        <v>250.24100000000001</v>
      </c>
      <c r="K5483" s="4">
        <v>205.65899999999999</v>
      </c>
      <c r="L5483" s="4">
        <v>175.483</v>
      </c>
      <c r="M5483" s="4">
        <v>151.85499999999999</v>
      </c>
      <c r="N5483" s="4">
        <v>135.48099999999999</v>
      </c>
      <c r="O5483" s="4">
        <v>118.643</v>
      </c>
      <c r="P5483" s="4">
        <v>101.828</v>
      </c>
      <c r="Q5483" s="4">
        <v>84.882000000000005</v>
      </c>
      <c r="R5483" s="4">
        <v>66.677999999999997</v>
      </c>
      <c r="S5483" s="4">
        <v>50.988</v>
      </c>
      <c r="T5483" s="4">
        <v>34.631</v>
      </c>
      <c r="U5483" s="4">
        <v>21.109000000000002</v>
      </c>
      <c r="V5483" s="4">
        <v>10.589</v>
      </c>
      <c r="W5483" s="4">
        <v>1.3405</v>
      </c>
      <c r="X5483" s="4">
        <v>1.3405</v>
      </c>
      <c r="Y5483" s="4">
        <v>1.3405</v>
      </c>
      <c r="Z5483" s="4">
        <v>1.3405</v>
      </c>
      <c r="AA5483" s="4">
        <v>0</v>
      </c>
      <c r="AB5483" s="4">
        <v>87</v>
      </c>
      <c r="AE5483" s="4">
        <v>5.3620000000000001</v>
      </c>
    </row>
    <row r="5484" spans="1:31">
      <c r="A5484" s="8">
        <v>4044</v>
      </c>
      <c r="B5484" s="8" t="s">
        <v>895</v>
      </c>
      <c r="C5484" s="9" t="s">
        <v>443</v>
      </c>
      <c r="D5484" s="5"/>
      <c r="E5484" s="6">
        <v>418</v>
      </c>
      <c r="F5484" s="5">
        <v>1967</v>
      </c>
      <c r="G5484" s="4">
        <v>412.30700000000002</v>
      </c>
      <c r="H5484" s="4">
        <v>341.86700000000002</v>
      </c>
      <c r="I5484" s="4">
        <v>302.47800000000001</v>
      </c>
      <c r="J5484" s="4">
        <v>258.85399999999998</v>
      </c>
      <c r="K5484" s="4">
        <v>211.95699999999999</v>
      </c>
      <c r="L5484" s="4">
        <v>178.96700000000001</v>
      </c>
      <c r="M5484" s="4">
        <v>154.66999999999999</v>
      </c>
      <c r="N5484" s="4">
        <v>136.86799999999999</v>
      </c>
      <c r="O5484" s="4">
        <v>120.613</v>
      </c>
      <c r="P5484" s="4">
        <v>103.52800000000001</v>
      </c>
      <c r="Q5484" s="4">
        <v>86.608999999999995</v>
      </c>
      <c r="R5484" s="4">
        <v>68.448999999999998</v>
      </c>
      <c r="S5484" s="4">
        <v>52.008000000000003</v>
      </c>
      <c r="T5484" s="4">
        <v>35.963999999999999</v>
      </c>
      <c r="U5484" s="4">
        <v>21.783999999999999</v>
      </c>
      <c r="V5484" s="4">
        <v>11.163</v>
      </c>
      <c r="W5484" s="4">
        <v>1.4484999999999999</v>
      </c>
      <c r="X5484" s="4">
        <v>1.4484999999999999</v>
      </c>
      <c r="Y5484" s="4">
        <v>1.4484999999999999</v>
      </c>
      <c r="Z5484" s="4">
        <v>1.4484999999999999</v>
      </c>
      <c r="AA5484" s="4">
        <v>0</v>
      </c>
      <c r="AB5484" s="4">
        <v>87</v>
      </c>
      <c r="AE5484" s="4">
        <v>5.7939999999999996</v>
      </c>
    </row>
    <row r="5485" spans="1:31">
      <c r="A5485" s="8">
        <v>4276</v>
      </c>
      <c r="B5485" s="8" t="s">
        <v>895</v>
      </c>
      <c r="C5485" s="9" t="s">
        <v>443</v>
      </c>
      <c r="D5485" s="5"/>
      <c r="E5485" s="6">
        <v>418</v>
      </c>
      <c r="F5485" s="5">
        <v>1968</v>
      </c>
      <c r="G5485" s="4">
        <v>421.36900000000003</v>
      </c>
      <c r="H5485" s="4">
        <v>349.75</v>
      </c>
      <c r="I5485" s="4">
        <v>308.101</v>
      </c>
      <c r="J5485" s="4">
        <v>267.76299999999998</v>
      </c>
      <c r="K5485" s="4">
        <v>218.98500000000001</v>
      </c>
      <c r="L5485" s="4">
        <v>182.833</v>
      </c>
      <c r="M5485" s="4">
        <v>157.93600000000001</v>
      </c>
      <c r="N5485" s="4">
        <v>138.37899999999999</v>
      </c>
      <c r="O5485" s="4">
        <v>122.69499999999999</v>
      </c>
      <c r="P5485" s="4">
        <v>105.34399999999999</v>
      </c>
      <c r="Q5485" s="4">
        <v>88.397000000000006</v>
      </c>
      <c r="R5485" s="4">
        <v>70.423000000000002</v>
      </c>
      <c r="S5485" s="4">
        <v>53.085999999999999</v>
      </c>
      <c r="T5485" s="4">
        <v>37.375</v>
      </c>
      <c r="U5485" s="4">
        <v>22.492000000000001</v>
      </c>
      <c r="V5485" s="4">
        <v>11.682</v>
      </c>
      <c r="W5485" s="4">
        <v>1.5269999999999999</v>
      </c>
      <c r="X5485" s="4">
        <v>1.5269999999999999</v>
      </c>
      <c r="Y5485" s="4">
        <v>1.5269999999999999</v>
      </c>
      <c r="Z5485" s="4">
        <v>1.5269999999999999</v>
      </c>
      <c r="AA5485" s="4">
        <v>0</v>
      </c>
      <c r="AB5485" s="4">
        <v>87</v>
      </c>
      <c r="AE5485" s="4">
        <v>6.1079999999999997</v>
      </c>
    </row>
    <row r="5486" spans="1:31">
      <c r="A5486" s="8">
        <v>4508</v>
      </c>
      <c r="B5486" s="8" t="s">
        <v>895</v>
      </c>
      <c r="C5486" s="9" t="s">
        <v>443</v>
      </c>
      <c r="D5486" s="5"/>
      <c r="E5486" s="6">
        <v>418</v>
      </c>
      <c r="F5486" s="5">
        <v>1969</v>
      </c>
      <c r="G5486" s="4">
        <v>431.13799999999998</v>
      </c>
      <c r="H5486" s="4">
        <v>357.57299999999998</v>
      </c>
      <c r="I5486" s="4">
        <v>314.15199999999999</v>
      </c>
      <c r="J5486" s="4">
        <v>276.41899999999998</v>
      </c>
      <c r="K5486" s="4">
        <v>226.71</v>
      </c>
      <c r="L5486" s="4">
        <v>187.405</v>
      </c>
      <c r="M5486" s="4">
        <v>161.49</v>
      </c>
      <c r="N5486" s="4">
        <v>140.26400000000001</v>
      </c>
      <c r="O5486" s="4">
        <v>124.782</v>
      </c>
      <c r="P5486" s="4">
        <v>107.32299999999999</v>
      </c>
      <c r="Q5486" s="4">
        <v>90.289000000000001</v>
      </c>
      <c r="R5486" s="4">
        <v>72.497</v>
      </c>
      <c r="S5486" s="4">
        <v>54.392000000000003</v>
      </c>
      <c r="T5486" s="4">
        <v>38.762</v>
      </c>
      <c r="U5486" s="4">
        <v>23.312000000000001</v>
      </c>
      <c r="V5486" s="4">
        <v>12.141</v>
      </c>
      <c r="W5486" s="4">
        <v>1.5707500000000001</v>
      </c>
      <c r="X5486" s="4">
        <v>1.5707500000000001</v>
      </c>
      <c r="Y5486" s="4">
        <v>1.5707500000000001</v>
      </c>
      <c r="Z5486" s="4">
        <v>1.5707500000000001</v>
      </c>
      <c r="AA5486" s="4">
        <v>0</v>
      </c>
      <c r="AB5486" s="4">
        <v>87</v>
      </c>
      <c r="AE5486" s="4">
        <v>6.2830000000000004</v>
      </c>
    </row>
    <row r="5487" spans="1:31">
      <c r="A5487" s="8">
        <v>4740</v>
      </c>
      <c r="B5487" s="8" t="s">
        <v>895</v>
      </c>
      <c r="C5487" s="9" t="s">
        <v>443</v>
      </c>
      <c r="D5487" s="5"/>
      <c r="E5487" s="6">
        <v>418</v>
      </c>
      <c r="F5487" s="5">
        <v>1970</v>
      </c>
      <c r="G5487" s="4">
        <v>442.86500000000001</v>
      </c>
      <c r="H5487" s="4">
        <v>364.88499999999999</v>
      </c>
      <c r="I5487" s="4">
        <v>320.678</v>
      </c>
      <c r="J5487" s="4">
        <v>284.53199999999998</v>
      </c>
      <c r="K5487" s="4">
        <v>235.07499999999999</v>
      </c>
      <c r="L5487" s="4">
        <v>192.87100000000001</v>
      </c>
      <c r="M5487" s="4">
        <v>165.226</v>
      </c>
      <c r="N5487" s="4">
        <v>142.65899999999999</v>
      </c>
      <c r="O5487" s="4">
        <v>126.822</v>
      </c>
      <c r="P5487" s="4">
        <v>109.468</v>
      </c>
      <c r="Q5487" s="4">
        <v>92.307000000000002</v>
      </c>
      <c r="R5487" s="4">
        <v>74.600999999999999</v>
      </c>
      <c r="S5487" s="4">
        <v>56</v>
      </c>
      <c r="T5487" s="4">
        <v>40.090000000000003</v>
      </c>
      <c r="U5487" s="4">
        <v>24.28</v>
      </c>
      <c r="V5487" s="4">
        <v>12.558</v>
      </c>
      <c r="W5487" s="4">
        <v>1.5725</v>
      </c>
      <c r="X5487" s="4">
        <v>1.5725</v>
      </c>
      <c r="Y5487" s="4">
        <v>1.5725</v>
      </c>
      <c r="Z5487" s="4">
        <v>1.5725</v>
      </c>
      <c r="AA5487" s="4">
        <v>0</v>
      </c>
      <c r="AB5487" s="4">
        <v>87</v>
      </c>
      <c r="AE5487" s="4">
        <v>6.29</v>
      </c>
    </row>
    <row r="5488" spans="1:31">
      <c r="A5488" s="8">
        <v>4972</v>
      </c>
      <c r="B5488" s="8" t="s">
        <v>895</v>
      </c>
      <c r="C5488" s="9" t="s">
        <v>443</v>
      </c>
      <c r="D5488" s="5"/>
      <c r="E5488" s="6">
        <v>418</v>
      </c>
      <c r="F5488" s="5">
        <v>1971</v>
      </c>
      <c r="G5488" s="4">
        <v>457.71699999999998</v>
      </c>
      <c r="H5488" s="4">
        <v>375.54599999999999</v>
      </c>
      <c r="I5488" s="4">
        <v>327.26400000000001</v>
      </c>
      <c r="J5488" s="4">
        <v>291.41899999999998</v>
      </c>
      <c r="K5488" s="4">
        <v>243.56</v>
      </c>
      <c r="L5488" s="4">
        <v>198.85</v>
      </c>
      <c r="M5488" s="4">
        <v>168.88300000000001</v>
      </c>
      <c r="N5488" s="4">
        <v>145.26900000000001</v>
      </c>
      <c r="O5488" s="4">
        <v>128.57400000000001</v>
      </c>
      <c r="P5488" s="4">
        <v>111.444</v>
      </c>
      <c r="Q5488" s="4">
        <v>94.051000000000002</v>
      </c>
      <c r="R5488" s="4">
        <v>76.325000000000003</v>
      </c>
      <c r="S5488" s="4">
        <v>57.475000000000001</v>
      </c>
      <c r="T5488" s="4">
        <v>41.122999999999998</v>
      </c>
      <c r="U5488" s="4">
        <v>25.306000000000001</v>
      </c>
      <c r="V5488" s="4">
        <v>13.180999999999999</v>
      </c>
      <c r="W5488" s="4">
        <v>1.7475000000000001</v>
      </c>
      <c r="X5488" s="4">
        <v>1.7475000000000001</v>
      </c>
      <c r="Y5488" s="4">
        <v>1.7475000000000001</v>
      </c>
      <c r="Z5488" s="4">
        <v>1.7475000000000001</v>
      </c>
      <c r="AA5488" s="4">
        <v>0</v>
      </c>
      <c r="AB5488" s="4">
        <v>87</v>
      </c>
      <c r="AE5488" s="4">
        <v>6.99</v>
      </c>
    </row>
    <row r="5489" spans="1:31">
      <c r="A5489" s="8">
        <v>5204</v>
      </c>
      <c r="B5489" s="8" t="s">
        <v>895</v>
      </c>
      <c r="C5489" s="9" t="s">
        <v>443</v>
      </c>
      <c r="D5489" s="5"/>
      <c r="E5489" s="6">
        <v>418</v>
      </c>
      <c r="F5489" s="5">
        <v>1972</v>
      </c>
      <c r="G5489" s="4">
        <v>472.36700000000002</v>
      </c>
      <c r="H5489" s="4">
        <v>386.90699999999998</v>
      </c>
      <c r="I5489" s="4">
        <v>334.95600000000002</v>
      </c>
      <c r="J5489" s="4">
        <v>297.95</v>
      </c>
      <c r="K5489" s="4">
        <v>252.80199999999999</v>
      </c>
      <c r="L5489" s="4">
        <v>205.67500000000001</v>
      </c>
      <c r="M5489" s="4">
        <v>172.82300000000001</v>
      </c>
      <c r="N5489" s="4">
        <v>148.48500000000001</v>
      </c>
      <c r="O5489" s="4">
        <v>130.36000000000001</v>
      </c>
      <c r="P5489" s="4">
        <v>113.681</v>
      </c>
      <c r="Q5489" s="4">
        <v>95.956999999999994</v>
      </c>
      <c r="R5489" s="4">
        <v>78.144000000000005</v>
      </c>
      <c r="S5489" s="4">
        <v>59.220999999999997</v>
      </c>
      <c r="T5489" s="4">
        <v>42.119</v>
      </c>
      <c r="U5489" s="4">
        <v>26.417999999999999</v>
      </c>
      <c r="V5489" s="4">
        <v>13.722</v>
      </c>
      <c r="W5489" s="4">
        <v>1.8955</v>
      </c>
      <c r="X5489" s="4">
        <v>1.8955</v>
      </c>
      <c r="Y5489" s="4">
        <v>1.8955</v>
      </c>
      <c r="Z5489" s="4">
        <v>1.8955</v>
      </c>
      <c r="AA5489" s="4">
        <v>0</v>
      </c>
      <c r="AB5489" s="4">
        <v>87</v>
      </c>
      <c r="AE5489" s="4">
        <v>7.5819999999999999</v>
      </c>
    </row>
    <row r="5490" spans="1:31">
      <c r="A5490" s="8">
        <v>5436</v>
      </c>
      <c r="B5490" s="8" t="s">
        <v>895</v>
      </c>
      <c r="C5490" s="9" t="s">
        <v>443</v>
      </c>
      <c r="D5490" s="5"/>
      <c r="E5490" s="6">
        <v>418</v>
      </c>
      <c r="F5490" s="5">
        <v>1973</v>
      </c>
      <c r="G5490" s="4">
        <v>486.29500000000002</v>
      </c>
      <c r="H5490" s="4">
        <v>397.91300000000001</v>
      </c>
      <c r="I5490" s="4">
        <v>343.26600000000002</v>
      </c>
      <c r="J5490" s="4">
        <v>303.928</v>
      </c>
      <c r="K5490" s="4">
        <v>262.00200000000001</v>
      </c>
      <c r="L5490" s="4">
        <v>212.941</v>
      </c>
      <c r="M5490" s="4">
        <v>176.94300000000001</v>
      </c>
      <c r="N5490" s="4">
        <v>151.95500000000001</v>
      </c>
      <c r="O5490" s="4">
        <v>132.096</v>
      </c>
      <c r="P5490" s="4">
        <v>115.91200000000001</v>
      </c>
      <c r="Q5490" s="4">
        <v>97.87</v>
      </c>
      <c r="R5490" s="4">
        <v>79.953000000000003</v>
      </c>
      <c r="S5490" s="4">
        <v>61.081000000000003</v>
      </c>
      <c r="T5490" s="4">
        <v>43.11</v>
      </c>
      <c r="U5490" s="4">
        <v>27.533000000000001</v>
      </c>
      <c r="V5490" s="4">
        <v>14.204000000000001</v>
      </c>
      <c r="W5490" s="4">
        <v>1.99925</v>
      </c>
      <c r="X5490" s="4">
        <v>1.99925</v>
      </c>
      <c r="Y5490" s="4">
        <v>1.99925</v>
      </c>
      <c r="Z5490" s="4">
        <v>1.99925</v>
      </c>
      <c r="AA5490" s="4">
        <v>0</v>
      </c>
      <c r="AB5490" s="4">
        <v>87</v>
      </c>
      <c r="AE5490" s="4">
        <v>7.9969999999999999</v>
      </c>
    </row>
    <row r="5491" spans="1:31">
      <c r="A5491" s="8">
        <v>5668</v>
      </c>
      <c r="B5491" s="8" t="s">
        <v>895</v>
      </c>
      <c r="C5491" s="9" t="s">
        <v>443</v>
      </c>
      <c r="D5491" s="5"/>
      <c r="E5491" s="6">
        <v>418</v>
      </c>
      <c r="F5491" s="5">
        <v>1974</v>
      </c>
      <c r="G5491" s="4">
        <v>498.19299999999998</v>
      </c>
      <c r="H5491" s="4">
        <v>407.46100000000001</v>
      </c>
      <c r="I5491" s="4">
        <v>351.26900000000001</v>
      </c>
      <c r="J5491" s="4">
        <v>309.31</v>
      </c>
      <c r="K5491" s="4">
        <v>270.08</v>
      </c>
      <c r="L5491" s="4">
        <v>220.15100000000001</v>
      </c>
      <c r="M5491" s="4">
        <v>181.173</v>
      </c>
      <c r="N5491" s="4">
        <v>155.19499999999999</v>
      </c>
      <c r="O5491" s="4">
        <v>133.74600000000001</v>
      </c>
      <c r="P5491" s="4">
        <v>117.788</v>
      </c>
      <c r="Q5491" s="4">
        <v>99.626999999999995</v>
      </c>
      <c r="R5491" s="4">
        <v>81.619</v>
      </c>
      <c r="S5491" s="4">
        <v>62.841000000000001</v>
      </c>
      <c r="T5491" s="4">
        <v>44.148000000000003</v>
      </c>
      <c r="U5491" s="4">
        <v>28.52</v>
      </c>
      <c r="V5491" s="4">
        <v>14.656000000000001</v>
      </c>
      <c r="W5491" s="4">
        <v>2.0447500000000001</v>
      </c>
      <c r="X5491" s="4">
        <v>2.0447500000000001</v>
      </c>
      <c r="Y5491" s="4">
        <v>2.0447500000000001</v>
      </c>
      <c r="Z5491" s="4">
        <v>2.0447500000000001</v>
      </c>
      <c r="AA5491" s="4">
        <v>0</v>
      </c>
      <c r="AB5491" s="4">
        <v>87</v>
      </c>
      <c r="AE5491" s="4">
        <v>8.1790000000000003</v>
      </c>
    </row>
    <row r="5492" spans="1:31">
      <c r="A5492" s="8">
        <v>5900</v>
      </c>
      <c r="B5492" s="8" t="s">
        <v>895</v>
      </c>
      <c r="C5492" s="9" t="s">
        <v>443</v>
      </c>
      <c r="D5492" s="5"/>
      <c r="E5492" s="6">
        <v>418</v>
      </c>
      <c r="F5492" s="5">
        <v>1975</v>
      </c>
      <c r="G5492" s="4">
        <v>507.36200000000002</v>
      </c>
      <c r="H5492" s="4">
        <v>414.78399999999999</v>
      </c>
      <c r="I5492" s="4">
        <v>358.09300000000002</v>
      </c>
      <c r="J5492" s="4">
        <v>314.15800000000002</v>
      </c>
      <c r="K5492" s="4">
        <v>276.40800000000002</v>
      </c>
      <c r="L5492" s="4">
        <v>226.95</v>
      </c>
      <c r="M5492" s="4">
        <v>185.447</v>
      </c>
      <c r="N5492" s="4">
        <v>157.92599999999999</v>
      </c>
      <c r="O5492" s="4">
        <v>135.29599999999999</v>
      </c>
      <c r="P5492" s="4">
        <v>119.113</v>
      </c>
      <c r="Q5492" s="4">
        <v>101.121</v>
      </c>
      <c r="R5492" s="4">
        <v>83.064999999999998</v>
      </c>
      <c r="S5492" s="4">
        <v>64.37</v>
      </c>
      <c r="T5492" s="4">
        <v>45.25</v>
      </c>
      <c r="U5492" s="4">
        <v>29.315999999999999</v>
      </c>
      <c r="V5492" s="4">
        <v>15.1</v>
      </c>
      <c r="W5492" s="4">
        <v>2.0219999999999998</v>
      </c>
      <c r="X5492" s="4">
        <v>2.0219999999999998</v>
      </c>
      <c r="Y5492" s="4">
        <v>2.0219999999999998</v>
      </c>
      <c r="Z5492" s="4">
        <v>2.0219999999999998</v>
      </c>
      <c r="AA5492" s="4">
        <v>0</v>
      </c>
      <c r="AB5492" s="4">
        <v>87</v>
      </c>
      <c r="AE5492" s="4">
        <v>8.0879999999999992</v>
      </c>
    </row>
    <row r="5493" spans="1:31">
      <c r="A5493" s="8">
        <v>6132</v>
      </c>
      <c r="B5493" s="8" t="s">
        <v>895</v>
      </c>
      <c r="C5493" s="9" t="s">
        <v>443</v>
      </c>
      <c r="D5493" s="5"/>
      <c r="E5493" s="6">
        <v>418</v>
      </c>
      <c r="F5493" s="5">
        <v>1976</v>
      </c>
      <c r="G5493" s="4">
        <v>521.779</v>
      </c>
      <c r="H5493" s="4">
        <v>426.649</v>
      </c>
      <c r="I5493" s="4">
        <v>364.82</v>
      </c>
      <c r="J5493" s="4">
        <v>315.57499999999999</v>
      </c>
      <c r="K5493" s="4">
        <v>275.23700000000002</v>
      </c>
      <c r="L5493" s="4">
        <v>226.71199999999999</v>
      </c>
      <c r="M5493" s="4">
        <v>184.78800000000001</v>
      </c>
      <c r="N5493" s="4">
        <v>158.38300000000001</v>
      </c>
      <c r="O5493" s="4">
        <v>136.77799999999999</v>
      </c>
      <c r="P5493" s="4">
        <v>120.702</v>
      </c>
      <c r="Q5493" s="4">
        <v>103.00700000000001</v>
      </c>
      <c r="R5493" s="4">
        <v>84.664000000000001</v>
      </c>
      <c r="S5493" s="4">
        <v>65.897999999999996</v>
      </c>
      <c r="T5493" s="4">
        <v>46.54</v>
      </c>
      <c r="U5493" s="4">
        <v>30.161999999999999</v>
      </c>
      <c r="V5493" s="4">
        <v>15.936</v>
      </c>
      <c r="W5493" s="4">
        <v>2.222</v>
      </c>
      <c r="X5493" s="4">
        <v>2.222</v>
      </c>
      <c r="Y5493" s="4">
        <v>2.222</v>
      </c>
      <c r="Z5493" s="4">
        <v>2.222</v>
      </c>
      <c r="AA5493" s="4">
        <v>0</v>
      </c>
      <c r="AB5493" s="4">
        <v>87</v>
      </c>
      <c r="AE5493" s="4">
        <v>8.8879999999999999</v>
      </c>
    </row>
    <row r="5494" spans="1:31">
      <c r="A5494" s="8">
        <v>6364</v>
      </c>
      <c r="B5494" s="8" t="s">
        <v>895</v>
      </c>
      <c r="C5494" s="9" t="s">
        <v>443</v>
      </c>
      <c r="D5494" s="5"/>
      <c r="E5494" s="6">
        <v>418</v>
      </c>
      <c r="F5494" s="5">
        <v>1977</v>
      </c>
      <c r="G5494" s="4">
        <v>530.69899999999996</v>
      </c>
      <c r="H5494" s="4">
        <v>437.81200000000001</v>
      </c>
      <c r="I5494" s="4">
        <v>371.762</v>
      </c>
      <c r="J5494" s="4">
        <v>318.25799999999998</v>
      </c>
      <c r="K5494" s="4">
        <v>273.37599999999998</v>
      </c>
      <c r="L5494" s="4">
        <v>226.071</v>
      </c>
      <c r="M5494" s="4">
        <v>183.05099999999999</v>
      </c>
      <c r="N5494" s="4">
        <v>157.20500000000001</v>
      </c>
      <c r="O5494" s="4">
        <v>137.773</v>
      </c>
      <c r="P5494" s="4">
        <v>121.622</v>
      </c>
      <c r="Q5494" s="4">
        <v>104.813</v>
      </c>
      <c r="R5494" s="4">
        <v>86.094999999999999</v>
      </c>
      <c r="S5494" s="4">
        <v>67.269000000000005</v>
      </c>
      <c r="T5494" s="4">
        <v>47.851999999999997</v>
      </c>
      <c r="U5494" s="4">
        <v>30.827000000000002</v>
      </c>
      <c r="V5494" s="4">
        <v>16.690999999999999</v>
      </c>
      <c r="W5494" s="4">
        <v>2.37175</v>
      </c>
      <c r="X5494" s="4">
        <v>2.37175</v>
      </c>
      <c r="Y5494" s="4">
        <v>2.37175</v>
      </c>
      <c r="Z5494" s="4">
        <v>2.37175</v>
      </c>
      <c r="AA5494" s="4">
        <v>0</v>
      </c>
      <c r="AB5494" s="4">
        <v>87</v>
      </c>
      <c r="AE5494" s="4">
        <v>9.4870000000000001</v>
      </c>
    </row>
    <row r="5495" spans="1:31">
      <c r="A5495" s="8">
        <v>6596</v>
      </c>
      <c r="B5495" s="8" t="s">
        <v>895</v>
      </c>
      <c r="C5495" s="9" t="s">
        <v>443</v>
      </c>
      <c r="D5495" s="5"/>
      <c r="E5495" s="6">
        <v>418</v>
      </c>
      <c r="F5495" s="5">
        <v>1978</v>
      </c>
      <c r="G5495" s="4">
        <v>536.51300000000003</v>
      </c>
      <c r="H5495" s="4">
        <v>448.42599999999999</v>
      </c>
      <c r="I5495" s="4">
        <v>379.30500000000001</v>
      </c>
      <c r="J5495" s="4">
        <v>322.72399999999999</v>
      </c>
      <c r="K5495" s="4">
        <v>271.95299999999997</v>
      </c>
      <c r="L5495" s="4">
        <v>225.41399999999999</v>
      </c>
      <c r="M5495" s="4">
        <v>180.73500000000001</v>
      </c>
      <c r="N5495" s="4">
        <v>154.726</v>
      </c>
      <c r="O5495" s="4">
        <v>138.292</v>
      </c>
      <c r="P5495" s="4">
        <v>122.11199999999999</v>
      </c>
      <c r="Q5495" s="4">
        <v>106.629</v>
      </c>
      <c r="R5495" s="4">
        <v>87.525000000000006</v>
      </c>
      <c r="S5495" s="4">
        <v>68.632000000000005</v>
      </c>
      <c r="T5495" s="4">
        <v>49.22</v>
      </c>
      <c r="U5495" s="4">
        <v>31.475999999999999</v>
      </c>
      <c r="V5495" s="4">
        <v>17.350999999999999</v>
      </c>
      <c r="W5495" s="4">
        <v>2.4682499999999998</v>
      </c>
      <c r="X5495" s="4">
        <v>2.4682499999999998</v>
      </c>
      <c r="Y5495" s="4">
        <v>2.4682499999999998</v>
      </c>
      <c r="Z5495" s="4">
        <v>2.4682499999999998</v>
      </c>
      <c r="AA5495" s="4">
        <v>0</v>
      </c>
      <c r="AB5495" s="4">
        <v>87</v>
      </c>
      <c r="AE5495" s="4">
        <v>9.8729999999999993</v>
      </c>
    </row>
    <row r="5496" spans="1:31">
      <c r="A5496" s="8">
        <v>6828</v>
      </c>
      <c r="B5496" s="8" t="s">
        <v>895</v>
      </c>
      <c r="C5496" s="9" t="s">
        <v>443</v>
      </c>
      <c r="D5496" s="5"/>
      <c r="E5496" s="6">
        <v>418</v>
      </c>
      <c r="F5496" s="5">
        <v>1979</v>
      </c>
      <c r="G5496" s="4">
        <v>542.93700000000001</v>
      </c>
      <c r="H5496" s="4">
        <v>458.83</v>
      </c>
      <c r="I5496" s="4">
        <v>388.19499999999999</v>
      </c>
      <c r="J5496" s="4">
        <v>329.31900000000002</v>
      </c>
      <c r="K5496" s="4">
        <v>272.42200000000003</v>
      </c>
      <c r="L5496" s="4">
        <v>225.08099999999999</v>
      </c>
      <c r="M5496" s="4">
        <v>178.48500000000001</v>
      </c>
      <c r="N5496" s="4">
        <v>151.62899999999999</v>
      </c>
      <c r="O5496" s="4">
        <v>138.23500000000001</v>
      </c>
      <c r="P5496" s="4">
        <v>122.59399999999999</v>
      </c>
      <c r="Q5496" s="4">
        <v>108.5</v>
      </c>
      <c r="R5496" s="4">
        <v>89.221999999999994</v>
      </c>
      <c r="S5496" s="4">
        <v>70.177999999999997</v>
      </c>
      <c r="T5496" s="4">
        <v>50.701000000000001</v>
      </c>
      <c r="U5496" s="4">
        <v>32.290999999999997</v>
      </c>
      <c r="V5496" s="4">
        <v>17.920000000000002</v>
      </c>
      <c r="W5496" s="4">
        <v>2.5150000000000001</v>
      </c>
      <c r="X5496" s="4">
        <v>2.5150000000000001</v>
      </c>
      <c r="Y5496" s="4">
        <v>2.5150000000000001</v>
      </c>
      <c r="Z5496" s="4">
        <v>2.5150000000000001</v>
      </c>
      <c r="AA5496" s="4">
        <v>0</v>
      </c>
      <c r="AB5496" s="4">
        <v>87</v>
      </c>
      <c r="AE5496" s="4">
        <v>10.06</v>
      </c>
    </row>
    <row r="5497" spans="1:31">
      <c r="A5497" s="8">
        <v>7060</v>
      </c>
      <c r="B5497" s="8" t="s">
        <v>895</v>
      </c>
      <c r="C5497" s="9" t="s">
        <v>443</v>
      </c>
      <c r="D5497" s="5"/>
      <c r="E5497" s="6">
        <v>418</v>
      </c>
      <c r="F5497" s="5">
        <v>1980</v>
      </c>
      <c r="G5497" s="4">
        <v>553.221</v>
      </c>
      <c r="H5497" s="4">
        <v>468.95100000000002</v>
      </c>
      <c r="I5497" s="4">
        <v>398.86700000000002</v>
      </c>
      <c r="J5497" s="4">
        <v>338.137</v>
      </c>
      <c r="K5497" s="4">
        <v>275.80500000000001</v>
      </c>
      <c r="L5497" s="4">
        <v>225.446</v>
      </c>
      <c r="M5497" s="4">
        <v>176.83699999999999</v>
      </c>
      <c r="N5497" s="4">
        <v>148.464</v>
      </c>
      <c r="O5497" s="4">
        <v>137.428</v>
      </c>
      <c r="P5497" s="4">
        <v>123.32</v>
      </c>
      <c r="Q5497" s="4">
        <v>110.423</v>
      </c>
      <c r="R5497" s="4">
        <v>91.381</v>
      </c>
      <c r="S5497" s="4">
        <v>72.05</v>
      </c>
      <c r="T5497" s="4">
        <v>52.366999999999997</v>
      </c>
      <c r="U5497" s="4">
        <v>33.378999999999998</v>
      </c>
      <c r="V5497" s="4">
        <v>18.442</v>
      </c>
      <c r="W5497" s="4">
        <v>2.5092500000000002</v>
      </c>
      <c r="X5497" s="4">
        <v>2.5092500000000002</v>
      </c>
      <c r="Y5497" s="4">
        <v>2.5092500000000002</v>
      </c>
      <c r="Z5497" s="4">
        <v>2.5092500000000002</v>
      </c>
      <c r="AA5497" s="4">
        <v>0</v>
      </c>
      <c r="AB5497" s="4">
        <v>87</v>
      </c>
      <c r="AE5497" s="4">
        <v>10.037000000000001</v>
      </c>
    </row>
    <row r="5498" spans="1:31">
      <c r="A5498" s="8">
        <v>7292</v>
      </c>
      <c r="B5498" s="8" t="s">
        <v>895</v>
      </c>
      <c r="C5498" s="9" t="s">
        <v>443</v>
      </c>
      <c r="D5498" s="5"/>
      <c r="E5498" s="6">
        <v>418</v>
      </c>
      <c r="F5498" s="5">
        <v>1981</v>
      </c>
      <c r="G5498" s="4">
        <v>562.39499999999998</v>
      </c>
      <c r="H5498" s="4">
        <v>479.67599999999999</v>
      </c>
      <c r="I5498" s="4">
        <v>408.15699999999998</v>
      </c>
      <c r="J5498" s="4">
        <v>346.02199999999999</v>
      </c>
      <c r="K5498" s="4">
        <v>282.92399999999998</v>
      </c>
      <c r="L5498" s="4">
        <v>231.12799999999999</v>
      </c>
      <c r="M5498" s="4">
        <v>181.84200000000001</v>
      </c>
      <c r="N5498" s="4">
        <v>149.74600000000001</v>
      </c>
      <c r="O5498" s="4">
        <v>137.16999999999999</v>
      </c>
      <c r="P5498" s="4">
        <v>123.774</v>
      </c>
      <c r="Q5498" s="4">
        <v>110.884</v>
      </c>
      <c r="R5498" s="4">
        <v>92.605000000000004</v>
      </c>
      <c r="S5498" s="4">
        <v>73.022999999999996</v>
      </c>
      <c r="T5498" s="4">
        <v>53.36</v>
      </c>
      <c r="U5498" s="4">
        <v>34.244999999999997</v>
      </c>
      <c r="V5498" s="4">
        <v>19.047999999999998</v>
      </c>
      <c r="W5498" s="4">
        <v>2.7447499999999998</v>
      </c>
      <c r="X5498" s="4">
        <v>2.7447499999999998</v>
      </c>
      <c r="Y5498" s="4">
        <v>2.7447499999999998</v>
      </c>
      <c r="Z5498" s="4">
        <v>2.7447499999999998</v>
      </c>
      <c r="AA5498" s="4">
        <v>0</v>
      </c>
      <c r="AB5498" s="4">
        <v>87</v>
      </c>
      <c r="AE5498" s="4">
        <v>10.978999999999999</v>
      </c>
    </row>
    <row r="5499" spans="1:31">
      <c r="A5499" s="8">
        <v>7524</v>
      </c>
      <c r="B5499" s="8" t="s">
        <v>895</v>
      </c>
      <c r="C5499" s="9" t="s">
        <v>443</v>
      </c>
      <c r="D5499" s="5"/>
      <c r="E5499" s="6">
        <v>418</v>
      </c>
      <c r="F5499" s="5">
        <v>1982</v>
      </c>
      <c r="G5499" s="4">
        <v>573.529</v>
      </c>
      <c r="H5499" s="4">
        <v>490.94</v>
      </c>
      <c r="I5499" s="4">
        <v>419.71499999999997</v>
      </c>
      <c r="J5499" s="4">
        <v>355.154</v>
      </c>
      <c r="K5499" s="4">
        <v>291.85899999999998</v>
      </c>
      <c r="L5499" s="4">
        <v>237.208</v>
      </c>
      <c r="M5499" s="4">
        <v>188.22800000000001</v>
      </c>
      <c r="N5499" s="4">
        <v>152.13499999999999</v>
      </c>
      <c r="O5499" s="4">
        <v>137.05600000000001</v>
      </c>
      <c r="P5499" s="4">
        <v>124.971</v>
      </c>
      <c r="Q5499" s="4">
        <v>111.491</v>
      </c>
      <c r="R5499" s="4">
        <v>94.334000000000003</v>
      </c>
      <c r="S5499" s="4">
        <v>74.296000000000006</v>
      </c>
      <c r="T5499" s="4">
        <v>54.545999999999999</v>
      </c>
      <c r="U5499" s="4">
        <v>35.283000000000001</v>
      </c>
      <c r="V5499" s="4">
        <v>19.577000000000002</v>
      </c>
      <c r="W5499" s="4">
        <v>2.9427500000000002</v>
      </c>
      <c r="X5499" s="4">
        <v>2.9427500000000002</v>
      </c>
      <c r="Y5499" s="4">
        <v>2.9427500000000002</v>
      </c>
      <c r="Z5499" s="4">
        <v>2.9427500000000002</v>
      </c>
      <c r="AA5499" s="4">
        <v>0</v>
      </c>
      <c r="AB5499" s="4">
        <v>87</v>
      </c>
      <c r="AE5499" s="4">
        <v>11.771000000000001</v>
      </c>
    </row>
    <row r="5500" spans="1:31">
      <c r="A5500" s="8">
        <v>7756</v>
      </c>
      <c r="B5500" s="8" t="s">
        <v>895</v>
      </c>
      <c r="C5500" s="9" t="s">
        <v>443</v>
      </c>
      <c r="D5500" s="5"/>
      <c r="E5500" s="6">
        <v>418</v>
      </c>
      <c r="F5500" s="5">
        <v>1983</v>
      </c>
      <c r="G5500" s="4">
        <v>586.98500000000001</v>
      </c>
      <c r="H5500" s="4">
        <v>502.00799999999998</v>
      </c>
      <c r="I5500" s="4">
        <v>433.06400000000002</v>
      </c>
      <c r="J5500" s="4">
        <v>365.505</v>
      </c>
      <c r="K5500" s="4">
        <v>302.18799999999999</v>
      </c>
      <c r="L5500" s="4">
        <v>243.87799999999999</v>
      </c>
      <c r="M5500" s="4">
        <v>195.54900000000001</v>
      </c>
      <c r="N5500" s="4">
        <v>155.53</v>
      </c>
      <c r="O5500" s="4">
        <v>137.249</v>
      </c>
      <c r="P5500" s="4">
        <v>126.577</v>
      </c>
      <c r="Q5500" s="4">
        <v>112.30200000000001</v>
      </c>
      <c r="R5500" s="4">
        <v>96.367000000000004</v>
      </c>
      <c r="S5500" s="4">
        <v>75.858999999999995</v>
      </c>
      <c r="T5500" s="4">
        <v>55.914000000000001</v>
      </c>
      <c r="U5500" s="4">
        <v>36.462000000000003</v>
      </c>
      <c r="V5500" s="4">
        <v>20.091000000000001</v>
      </c>
      <c r="W5500" s="4">
        <v>3.0830000000000002</v>
      </c>
      <c r="X5500" s="4">
        <v>3.0830000000000002</v>
      </c>
      <c r="Y5500" s="4">
        <v>3.0830000000000002</v>
      </c>
      <c r="Z5500" s="4">
        <v>3.0830000000000002</v>
      </c>
      <c r="AA5500" s="4">
        <v>0</v>
      </c>
      <c r="AB5500" s="4">
        <v>87</v>
      </c>
      <c r="AE5500" s="4">
        <v>12.332000000000001</v>
      </c>
    </row>
    <row r="5501" spans="1:31">
      <c r="A5501" s="8">
        <v>7988</v>
      </c>
      <c r="B5501" s="8" t="s">
        <v>895</v>
      </c>
      <c r="C5501" s="9" t="s">
        <v>443</v>
      </c>
      <c r="D5501" s="5"/>
      <c r="E5501" s="6">
        <v>418</v>
      </c>
      <c r="F5501" s="5">
        <v>1984</v>
      </c>
      <c r="G5501" s="4">
        <v>602.64700000000005</v>
      </c>
      <c r="H5501" s="4">
        <v>512.52099999999996</v>
      </c>
      <c r="I5501" s="4">
        <v>446.96300000000002</v>
      </c>
      <c r="J5501" s="4">
        <v>377.02600000000001</v>
      </c>
      <c r="K5501" s="4">
        <v>313.19600000000003</v>
      </c>
      <c r="L5501" s="4">
        <v>251.434</v>
      </c>
      <c r="M5501" s="4">
        <v>203.10400000000001</v>
      </c>
      <c r="N5501" s="4">
        <v>159.79400000000001</v>
      </c>
      <c r="O5501" s="4">
        <v>138.00899999999999</v>
      </c>
      <c r="P5501" s="4">
        <v>128.09700000000001</v>
      </c>
      <c r="Q5501" s="4">
        <v>113.401</v>
      </c>
      <c r="R5501" s="4">
        <v>98.408000000000001</v>
      </c>
      <c r="S5501" s="4">
        <v>77.69</v>
      </c>
      <c r="T5501" s="4">
        <v>57.43</v>
      </c>
      <c r="U5501" s="4">
        <v>37.715000000000003</v>
      </c>
      <c r="V5501" s="4">
        <v>20.641999999999999</v>
      </c>
      <c r="W5501" s="4">
        <v>3.1480000000000001</v>
      </c>
      <c r="X5501" s="4">
        <v>3.1480000000000001</v>
      </c>
      <c r="Y5501" s="4">
        <v>3.1480000000000001</v>
      </c>
      <c r="Z5501" s="4">
        <v>3.1480000000000001</v>
      </c>
      <c r="AA5501" s="4">
        <v>0</v>
      </c>
      <c r="AB5501" s="4">
        <v>87</v>
      </c>
      <c r="AE5501" s="4">
        <v>12.592000000000001</v>
      </c>
    </row>
    <row r="5502" spans="1:31">
      <c r="A5502" s="8">
        <v>8220</v>
      </c>
      <c r="B5502" s="8" t="s">
        <v>895</v>
      </c>
      <c r="C5502" s="9" t="s">
        <v>443</v>
      </c>
      <c r="D5502" s="5"/>
      <c r="E5502" s="6">
        <v>418</v>
      </c>
      <c r="F5502" s="5">
        <v>1985</v>
      </c>
      <c r="G5502" s="4">
        <v>620.63199999999995</v>
      </c>
      <c r="H5502" s="4">
        <v>522.61900000000003</v>
      </c>
      <c r="I5502" s="4">
        <v>460.00599999999997</v>
      </c>
      <c r="J5502" s="4">
        <v>389.57100000000003</v>
      </c>
      <c r="K5502" s="4">
        <v>324.39600000000002</v>
      </c>
      <c r="L5502" s="4">
        <v>260.012</v>
      </c>
      <c r="M5502" s="4">
        <v>210.42500000000001</v>
      </c>
      <c r="N5502" s="4">
        <v>164.80699999999999</v>
      </c>
      <c r="O5502" s="4">
        <v>139.453</v>
      </c>
      <c r="P5502" s="4">
        <v>129.226</v>
      </c>
      <c r="Q5502" s="4">
        <v>114.785</v>
      </c>
      <c r="R5502" s="4">
        <v>100.265</v>
      </c>
      <c r="S5502" s="4">
        <v>79.733999999999995</v>
      </c>
      <c r="T5502" s="4">
        <v>59.061999999999998</v>
      </c>
      <c r="U5502" s="4">
        <v>38.997999999999998</v>
      </c>
      <c r="V5502" s="4">
        <v>21.265999999999998</v>
      </c>
      <c r="W5502" s="4">
        <v>3.12425</v>
      </c>
      <c r="X5502" s="4">
        <v>3.12425</v>
      </c>
      <c r="Y5502" s="4">
        <v>3.12425</v>
      </c>
      <c r="Z5502" s="4">
        <v>3.12425</v>
      </c>
      <c r="AA5502" s="4">
        <v>0</v>
      </c>
      <c r="AB5502" s="4">
        <v>87</v>
      </c>
      <c r="AE5502" s="4">
        <v>12.497</v>
      </c>
    </row>
    <row r="5503" spans="1:31">
      <c r="A5503" s="8">
        <v>8452</v>
      </c>
      <c r="B5503" s="8" t="s">
        <v>895</v>
      </c>
      <c r="C5503" s="9" t="s">
        <v>443</v>
      </c>
      <c r="D5503" s="5"/>
      <c r="E5503" s="6">
        <v>418</v>
      </c>
      <c r="F5503" s="5">
        <v>1986</v>
      </c>
      <c r="G5503" s="4">
        <v>640.50599999999997</v>
      </c>
      <c r="H5503" s="4">
        <v>535.69899999999996</v>
      </c>
      <c r="I5503" s="4">
        <v>470.77499999999998</v>
      </c>
      <c r="J5503" s="4">
        <v>401.49099999999999</v>
      </c>
      <c r="K5503" s="4">
        <v>335.37799999999999</v>
      </c>
      <c r="L5503" s="4">
        <v>270.04399999999998</v>
      </c>
      <c r="M5503" s="4">
        <v>218.33099999999999</v>
      </c>
      <c r="N5503" s="4">
        <v>171.1</v>
      </c>
      <c r="O5503" s="4">
        <v>141.46600000000001</v>
      </c>
      <c r="P5503" s="4">
        <v>129.57</v>
      </c>
      <c r="Q5503" s="4">
        <v>115.72199999999999</v>
      </c>
      <c r="R5503" s="4">
        <v>101.182</v>
      </c>
      <c r="S5503" s="4">
        <v>81.242000000000004</v>
      </c>
      <c r="T5503" s="4">
        <v>60.237000000000002</v>
      </c>
      <c r="U5503" s="4">
        <v>40.049999999999997</v>
      </c>
      <c r="V5503" s="4">
        <v>22.167000000000002</v>
      </c>
      <c r="W5503" s="4">
        <v>3.3912499999999999</v>
      </c>
      <c r="X5503" s="4">
        <v>3.3912499999999999</v>
      </c>
      <c r="Y5503" s="4">
        <v>3.3912499999999999</v>
      </c>
      <c r="Z5503" s="4">
        <v>3.3912499999999999</v>
      </c>
      <c r="AA5503" s="4">
        <v>0</v>
      </c>
      <c r="AB5503" s="4">
        <v>87</v>
      </c>
      <c r="AE5503" s="4">
        <v>13.565</v>
      </c>
    </row>
    <row r="5504" spans="1:31">
      <c r="A5504" s="8">
        <v>8684</v>
      </c>
      <c r="B5504" s="8" t="s">
        <v>895</v>
      </c>
      <c r="C5504" s="9" t="s">
        <v>443</v>
      </c>
      <c r="D5504" s="5"/>
      <c r="E5504" s="6">
        <v>418</v>
      </c>
      <c r="F5504" s="5">
        <v>1987</v>
      </c>
      <c r="G5504" s="4">
        <v>660.45899999999995</v>
      </c>
      <c r="H5504" s="4">
        <v>549.60699999999997</v>
      </c>
      <c r="I5504" s="4">
        <v>481.39400000000001</v>
      </c>
      <c r="J5504" s="4">
        <v>414.27600000000001</v>
      </c>
      <c r="K5504" s="4">
        <v>346.279</v>
      </c>
      <c r="L5504" s="4">
        <v>280.96699999999998</v>
      </c>
      <c r="M5504" s="4">
        <v>226.13300000000001</v>
      </c>
      <c r="N5504" s="4">
        <v>178.48500000000001</v>
      </c>
      <c r="O5504" s="4">
        <v>144.28399999999999</v>
      </c>
      <c r="P5504" s="4">
        <v>129.76499999999999</v>
      </c>
      <c r="Q5504" s="4">
        <v>117.045</v>
      </c>
      <c r="R5504" s="4">
        <v>101.95699999999999</v>
      </c>
      <c r="S5504" s="4">
        <v>82.97</v>
      </c>
      <c r="T5504" s="4">
        <v>61.475000000000001</v>
      </c>
      <c r="U5504" s="4">
        <v>41.094000000000001</v>
      </c>
      <c r="V5504" s="4">
        <v>23.018999999999998</v>
      </c>
      <c r="W5504" s="4">
        <v>3.59775</v>
      </c>
      <c r="X5504" s="4">
        <v>3.59775</v>
      </c>
      <c r="Y5504" s="4">
        <v>3.59775</v>
      </c>
      <c r="Z5504" s="4">
        <v>3.59775</v>
      </c>
      <c r="AA5504" s="4">
        <v>0</v>
      </c>
      <c r="AB5504" s="4">
        <v>87</v>
      </c>
      <c r="AE5504" s="4">
        <v>14.391</v>
      </c>
    </row>
    <row r="5505" spans="1:31">
      <c r="A5505" s="8">
        <v>8916</v>
      </c>
      <c r="B5505" s="8" t="s">
        <v>895</v>
      </c>
      <c r="C5505" s="9" t="s">
        <v>443</v>
      </c>
      <c r="D5505" s="5"/>
      <c r="E5505" s="6">
        <v>418</v>
      </c>
      <c r="F5505" s="5">
        <v>1988</v>
      </c>
      <c r="G5505" s="4">
        <v>680.53</v>
      </c>
      <c r="H5505" s="4">
        <v>564.05600000000004</v>
      </c>
      <c r="I5505" s="4">
        <v>492.22399999999999</v>
      </c>
      <c r="J5505" s="4">
        <v>427.49799999999999</v>
      </c>
      <c r="K5505" s="4">
        <v>357.3</v>
      </c>
      <c r="L5505" s="4">
        <v>292.49</v>
      </c>
      <c r="M5505" s="4">
        <v>234.11699999999999</v>
      </c>
      <c r="N5505" s="4">
        <v>186.61699999999999</v>
      </c>
      <c r="O5505" s="4">
        <v>147.965</v>
      </c>
      <c r="P5505" s="4">
        <v>130.089</v>
      </c>
      <c r="Q5505" s="4">
        <v>118.54600000000001</v>
      </c>
      <c r="R5505" s="4">
        <v>102.726</v>
      </c>
      <c r="S5505" s="4">
        <v>84.808000000000007</v>
      </c>
      <c r="T5505" s="4">
        <v>62.823999999999998</v>
      </c>
      <c r="U5505" s="4">
        <v>42.179000000000002</v>
      </c>
      <c r="V5505" s="4">
        <v>23.821000000000002</v>
      </c>
      <c r="W5505" s="4">
        <v>3.7309999999999999</v>
      </c>
      <c r="X5505" s="4">
        <v>3.7309999999999999</v>
      </c>
      <c r="Y5505" s="4">
        <v>3.7309999999999999</v>
      </c>
      <c r="Z5505" s="4">
        <v>3.7309999999999999</v>
      </c>
      <c r="AA5505" s="4">
        <v>0</v>
      </c>
      <c r="AB5505" s="4">
        <v>87</v>
      </c>
      <c r="AE5505" s="4">
        <v>14.923999999999999</v>
      </c>
    </row>
    <row r="5506" spans="1:31">
      <c r="A5506" s="8">
        <v>9148</v>
      </c>
      <c r="B5506" s="8" t="s">
        <v>895</v>
      </c>
      <c r="C5506" s="9" t="s">
        <v>443</v>
      </c>
      <c r="D5506" s="5"/>
      <c r="E5506" s="6">
        <v>418</v>
      </c>
      <c r="F5506" s="5">
        <v>1989</v>
      </c>
      <c r="G5506" s="4">
        <v>700.89599999999996</v>
      </c>
      <c r="H5506" s="4">
        <v>578.79499999999996</v>
      </c>
      <c r="I5506" s="4">
        <v>503.63099999999997</v>
      </c>
      <c r="J5506" s="4">
        <v>440.54</v>
      </c>
      <c r="K5506" s="4">
        <v>368.81799999999998</v>
      </c>
      <c r="L5506" s="4">
        <v>304.17899999999997</v>
      </c>
      <c r="M5506" s="4">
        <v>242.76599999999999</v>
      </c>
      <c r="N5506" s="4">
        <v>194.98099999999999</v>
      </c>
      <c r="O5506" s="4">
        <v>152.58799999999999</v>
      </c>
      <c r="P5506" s="4">
        <v>130.96</v>
      </c>
      <c r="Q5506" s="4">
        <v>119.92700000000001</v>
      </c>
      <c r="R5506" s="4">
        <v>103.69</v>
      </c>
      <c r="S5506" s="4">
        <v>86.596999999999994</v>
      </c>
      <c r="T5506" s="4">
        <v>64.349000000000004</v>
      </c>
      <c r="U5506" s="4">
        <v>43.334000000000003</v>
      </c>
      <c r="V5506" s="4">
        <v>24.568000000000001</v>
      </c>
      <c r="W5506" s="4">
        <v>3.7869999999999999</v>
      </c>
      <c r="X5506" s="4">
        <v>3.7869999999999999</v>
      </c>
      <c r="Y5506" s="4">
        <v>3.7869999999999999</v>
      </c>
      <c r="Z5506" s="4">
        <v>3.7869999999999999</v>
      </c>
      <c r="AA5506" s="4">
        <v>0</v>
      </c>
      <c r="AB5506" s="4">
        <v>87</v>
      </c>
      <c r="AE5506" s="4">
        <v>15.148</v>
      </c>
    </row>
    <row r="5507" spans="1:31">
      <c r="A5507" s="8">
        <v>9380</v>
      </c>
      <c r="B5507" s="8" t="s">
        <v>895</v>
      </c>
      <c r="C5507" s="9" t="s">
        <v>443</v>
      </c>
      <c r="D5507" s="5"/>
      <c r="E5507" s="6">
        <v>418</v>
      </c>
      <c r="F5507" s="5">
        <v>1990</v>
      </c>
      <c r="G5507" s="4">
        <v>721.99099999999999</v>
      </c>
      <c r="H5507" s="4">
        <v>593.48900000000003</v>
      </c>
      <c r="I5507" s="4">
        <v>515.56200000000001</v>
      </c>
      <c r="J5507" s="4">
        <v>453.04899999999998</v>
      </c>
      <c r="K5507" s="4">
        <v>381.03</v>
      </c>
      <c r="L5507" s="4">
        <v>315.75200000000001</v>
      </c>
      <c r="M5507" s="4">
        <v>252.31899999999999</v>
      </c>
      <c r="N5507" s="4">
        <v>203.251</v>
      </c>
      <c r="O5507" s="4">
        <v>158.16399999999999</v>
      </c>
      <c r="P5507" s="4">
        <v>132.62700000000001</v>
      </c>
      <c r="Q5507" s="4">
        <v>121.023</v>
      </c>
      <c r="R5507" s="4">
        <v>104.946</v>
      </c>
      <c r="S5507" s="4">
        <v>88.238</v>
      </c>
      <c r="T5507" s="4">
        <v>66.073999999999998</v>
      </c>
      <c r="U5507" s="4">
        <v>44.576000000000001</v>
      </c>
      <c r="V5507" s="4">
        <v>25.285</v>
      </c>
      <c r="W5507" s="4">
        <v>10.929</v>
      </c>
      <c r="X5507" s="4">
        <v>3.4049999999999998</v>
      </c>
      <c r="Y5507" s="4">
        <v>0.63100000000000001</v>
      </c>
      <c r="Z5507" s="4">
        <v>6.9000000000000006E-2</v>
      </c>
      <c r="AA5507" s="4">
        <v>4.0000000000000001E-3</v>
      </c>
      <c r="AB5507" s="4">
        <v>87</v>
      </c>
      <c r="AE5507" s="4">
        <v>15.038</v>
      </c>
    </row>
    <row r="5508" spans="1:31">
      <c r="A5508" s="8">
        <v>9612</v>
      </c>
      <c r="B5508" s="8" t="s">
        <v>895</v>
      </c>
      <c r="C5508" s="9" t="s">
        <v>443</v>
      </c>
      <c r="D5508" s="5"/>
      <c r="E5508" s="6">
        <v>418</v>
      </c>
      <c r="F5508" s="5">
        <v>1991</v>
      </c>
      <c r="G5508" s="4">
        <v>747.44500000000005</v>
      </c>
      <c r="H5508" s="4">
        <v>612.16999999999996</v>
      </c>
      <c r="I5508" s="4">
        <v>527.22799999999995</v>
      </c>
      <c r="J5508" s="4">
        <v>463.53699999999998</v>
      </c>
      <c r="K5508" s="4">
        <v>392.18200000000002</v>
      </c>
      <c r="L5508" s="4">
        <v>325.72300000000001</v>
      </c>
      <c r="M5508" s="4">
        <v>261.48700000000002</v>
      </c>
      <c r="N5508" s="4">
        <v>210.779</v>
      </c>
      <c r="O5508" s="4">
        <v>164.34</v>
      </c>
      <c r="P5508" s="4">
        <v>134.75899999999999</v>
      </c>
      <c r="Q5508" s="4">
        <v>121.56100000000001</v>
      </c>
      <c r="R5508" s="4">
        <v>106.018</v>
      </c>
      <c r="S5508" s="4">
        <v>89.242000000000004</v>
      </c>
      <c r="T5508" s="4">
        <v>67.558999999999997</v>
      </c>
      <c r="U5508" s="4">
        <v>45.692</v>
      </c>
      <c r="V5508" s="4">
        <v>26.27</v>
      </c>
      <c r="W5508" s="4">
        <v>11.696</v>
      </c>
      <c r="X5508" s="4">
        <v>3.798</v>
      </c>
      <c r="Y5508" s="4">
        <v>0.77900000000000003</v>
      </c>
      <c r="Z5508" s="4">
        <v>7.9000000000000001E-2</v>
      </c>
      <c r="AA5508" s="4">
        <v>4.0000000000000001E-3</v>
      </c>
      <c r="AB5508" s="4">
        <v>87</v>
      </c>
      <c r="AE5508" s="4">
        <v>16.356000000000002</v>
      </c>
    </row>
    <row r="5509" spans="1:31">
      <c r="A5509" s="8">
        <v>9844</v>
      </c>
      <c r="B5509" s="8" t="s">
        <v>895</v>
      </c>
      <c r="C5509" s="9" t="s">
        <v>443</v>
      </c>
      <c r="D5509" s="5"/>
      <c r="E5509" s="6">
        <v>418</v>
      </c>
      <c r="F5509" s="5">
        <v>1992</v>
      </c>
      <c r="G5509" s="4">
        <v>768.94399999999996</v>
      </c>
      <c r="H5509" s="4">
        <v>632.98099999999999</v>
      </c>
      <c r="I5509" s="4">
        <v>540.03399999999999</v>
      </c>
      <c r="J5509" s="4">
        <v>474.00799999999998</v>
      </c>
      <c r="K5509" s="4">
        <v>404.209</v>
      </c>
      <c r="L5509" s="4">
        <v>335.57600000000002</v>
      </c>
      <c r="M5509" s="4">
        <v>271.37900000000002</v>
      </c>
      <c r="N5509" s="4">
        <v>218.04300000000001</v>
      </c>
      <c r="O5509" s="4">
        <v>171.518</v>
      </c>
      <c r="P5509" s="4">
        <v>137.63900000000001</v>
      </c>
      <c r="Q5509" s="4">
        <v>121.994</v>
      </c>
      <c r="R5509" s="4">
        <v>107.468</v>
      </c>
      <c r="S5509" s="4">
        <v>90.144000000000005</v>
      </c>
      <c r="T5509" s="4">
        <v>69.234999999999999</v>
      </c>
      <c r="U5509" s="4">
        <v>46.816000000000003</v>
      </c>
      <c r="V5509" s="4">
        <v>27.167000000000002</v>
      </c>
      <c r="W5509" s="4">
        <v>12.34</v>
      </c>
      <c r="X5509" s="4">
        <v>4.077</v>
      </c>
      <c r="Y5509" s="4">
        <v>0.89600000000000002</v>
      </c>
      <c r="Z5509" s="4">
        <v>9.8000000000000004E-2</v>
      </c>
      <c r="AA5509" s="4">
        <v>4.0000000000000001E-3</v>
      </c>
      <c r="AB5509" s="4">
        <v>87</v>
      </c>
      <c r="AE5509" s="4">
        <v>17.414999999999999</v>
      </c>
    </row>
    <row r="5510" spans="1:31">
      <c r="A5510" s="8">
        <v>10076</v>
      </c>
      <c r="B5510" s="8" t="s">
        <v>895</v>
      </c>
      <c r="C5510" s="9" t="s">
        <v>443</v>
      </c>
      <c r="D5510" s="5"/>
      <c r="E5510" s="6">
        <v>418</v>
      </c>
      <c r="F5510" s="5">
        <v>1993</v>
      </c>
      <c r="G5510" s="4">
        <v>786.36800000000005</v>
      </c>
      <c r="H5510" s="4">
        <v>655.12300000000005</v>
      </c>
      <c r="I5510" s="4">
        <v>553.89200000000005</v>
      </c>
      <c r="J5510" s="4">
        <v>484.57299999999998</v>
      </c>
      <c r="K5510" s="4">
        <v>416.62299999999999</v>
      </c>
      <c r="L5510" s="4">
        <v>345.42899999999997</v>
      </c>
      <c r="M5510" s="4">
        <v>281.65600000000001</v>
      </c>
      <c r="N5510" s="4">
        <v>225.21100000000001</v>
      </c>
      <c r="O5510" s="4">
        <v>179.27699999999999</v>
      </c>
      <c r="P5510" s="4">
        <v>141.268</v>
      </c>
      <c r="Q5510" s="4">
        <v>122.53700000000001</v>
      </c>
      <c r="R5510" s="4">
        <v>109.071</v>
      </c>
      <c r="S5510" s="4">
        <v>91.045000000000002</v>
      </c>
      <c r="T5510" s="4">
        <v>70.988</v>
      </c>
      <c r="U5510" s="4">
        <v>48.006</v>
      </c>
      <c r="V5510" s="4">
        <v>28.001999999999999</v>
      </c>
      <c r="W5510" s="4">
        <v>12.827999999999999</v>
      </c>
      <c r="X5510" s="4">
        <v>4.2270000000000003</v>
      </c>
      <c r="Y5510" s="4">
        <v>0.96499999999999997</v>
      </c>
      <c r="Z5510" s="4">
        <v>0.122</v>
      </c>
      <c r="AA5510" s="4">
        <v>5.0000000000000001E-3</v>
      </c>
      <c r="AB5510" s="4">
        <v>87</v>
      </c>
      <c r="AE5510" s="4">
        <v>18.146999999999998</v>
      </c>
    </row>
    <row r="5511" spans="1:31">
      <c r="A5511" s="8">
        <v>10308</v>
      </c>
      <c r="B5511" s="8" t="s">
        <v>895</v>
      </c>
      <c r="C5511" s="9" t="s">
        <v>443</v>
      </c>
      <c r="D5511" s="5"/>
      <c r="E5511" s="6">
        <v>418</v>
      </c>
      <c r="F5511" s="5">
        <v>1994</v>
      </c>
      <c r="G5511" s="4">
        <v>799.02200000000005</v>
      </c>
      <c r="H5511" s="4">
        <v>677.11199999999997</v>
      </c>
      <c r="I5511" s="4">
        <v>569.06299999999999</v>
      </c>
      <c r="J5511" s="4">
        <v>495.57900000000001</v>
      </c>
      <c r="K5511" s="4">
        <v>428.79899999999998</v>
      </c>
      <c r="L5511" s="4">
        <v>355.62</v>
      </c>
      <c r="M5511" s="4">
        <v>291.86799999999999</v>
      </c>
      <c r="N5511" s="4">
        <v>232.70500000000001</v>
      </c>
      <c r="O5511" s="4">
        <v>187.04</v>
      </c>
      <c r="P5511" s="4">
        <v>145.68799999999999</v>
      </c>
      <c r="Q5511" s="4">
        <v>123.54600000000001</v>
      </c>
      <c r="R5511" s="4">
        <v>110.532</v>
      </c>
      <c r="S5511" s="4">
        <v>92.111000000000004</v>
      </c>
      <c r="T5511" s="4">
        <v>72.671999999999997</v>
      </c>
      <c r="U5511" s="4">
        <v>49.323999999999998</v>
      </c>
      <c r="V5511" s="4">
        <v>28.8</v>
      </c>
      <c r="W5511" s="4">
        <v>13.163</v>
      </c>
      <c r="X5511" s="4">
        <v>4.25</v>
      </c>
      <c r="Y5511" s="4">
        <v>0.95699999999999996</v>
      </c>
      <c r="Z5511" s="4">
        <v>0.125</v>
      </c>
      <c r="AA5511" s="4">
        <v>5.0000000000000001E-3</v>
      </c>
      <c r="AB5511" s="4">
        <v>87</v>
      </c>
      <c r="AE5511" s="4">
        <v>18.5</v>
      </c>
    </row>
    <row r="5512" spans="1:31">
      <c r="A5512" s="8">
        <v>10540</v>
      </c>
      <c r="B5512" s="8" t="s">
        <v>895</v>
      </c>
      <c r="C5512" s="9" t="s">
        <v>443</v>
      </c>
      <c r="D5512" s="5"/>
      <c r="E5512" s="6">
        <v>418</v>
      </c>
      <c r="F5512" s="5">
        <v>1995</v>
      </c>
      <c r="G5512" s="4">
        <v>806.80799999999999</v>
      </c>
      <c r="H5512" s="4">
        <v>696.94200000000001</v>
      </c>
      <c r="I5512" s="4">
        <v>585.83199999999999</v>
      </c>
      <c r="J5512" s="4">
        <v>507.315</v>
      </c>
      <c r="K5512" s="4">
        <v>440.43900000000002</v>
      </c>
      <c r="L5512" s="4">
        <v>366.387</v>
      </c>
      <c r="M5512" s="4">
        <v>301.77499999999998</v>
      </c>
      <c r="N5512" s="4">
        <v>240.798</v>
      </c>
      <c r="O5512" s="4">
        <v>194.447</v>
      </c>
      <c r="P5512" s="4">
        <v>150.905</v>
      </c>
      <c r="Q5512" s="4">
        <v>125.248</v>
      </c>
      <c r="R5512" s="4">
        <v>111.714</v>
      </c>
      <c r="S5512" s="4">
        <v>93.436000000000007</v>
      </c>
      <c r="T5512" s="4">
        <v>74.218999999999994</v>
      </c>
      <c r="U5512" s="4">
        <v>50.796999999999997</v>
      </c>
      <c r="V5512" s="4">
        <v>29.6</v>
      </c>
      <c r="W5512" s="4">
        <v>13.38</v>
      </c>
      <c r="X5512" s="4">
        <v>4.1470000000000002</v>
      </c>
      <c r="Y5512" s="4">
        <v>0.82899999999999996</v>
      </c>
      <c r="Z5512" s="4">
        <v>8.8999999999999996E-2</v>
      </c>
      <c r="AA5512" s="4">
        <v>5.0000000000000001E-3</v>
      </c>
      <c r="AB5512" s="4">
        <v>87</v>
      </c>
      <c r="AE5512" s="4">
        <v>18.45</v>
      </c>
    </row>
    <row r="5513" spans="1:31">
      <c r="A5513" s="8">
        <v>10772</v>
      </c>
      <c r="B5513" s="8" t="s">
        <v>895</v>
      </c>
      <c r="C5513" s="9" t="s">
        <v>443</v>
      </c>
      <c r="D5513" s="5"/>
      <c r="E5513" s="6">
        <v>418</v>
      </c>
      <c r="F5513" s="5">
        <v>1996</v>
      </c>
      <c r="G5513" s="4">
        <v>815.29</v>
      </c>
      <c r="H5513" s="4">
        <v>717.77499999999998</v>
      </c>
      <c r="I5513" s="4">
        <v>603.50400000000002</v>
      </c>
      <c r="J5513" s="4">
        <v>517.39599999999996</v>
      </c>
      <c r="K5513" s="4">
        <v>448.93599999999998</v>
      </c>
      <c r="L5513" s="4">
        <v>375.33300000000003</v>
      </c>
      <c r="M5513" s="4">
        <v>310.012</v>
      </c>
      <c r="N5513" s="4">
        <v>249.07400000000001</v>
      </c>
      <c r="O5513" s="4">
        <v>201.47300000000001</v>
      </c>
      <c r="P5513" s="4">
        <v>156.898</v>
      </c>
      <c r="Q5513" s="4">
        <v>127.361</v>
      </c>
      <c r="R5513" s="4">
        <v>112.34099999999999</v>
      </c>
      <c r="S5513" s="4">
        <v>94.552999999999997</v>
      </c>
      <c r="T5513" s="4">
        <v>75.218999999999994</v>
      </c>
      <c r="U5513" s="4">
        <v>52.161000000000001</v>
      </c>
      <c r="V5513" s="4">
        <v>30.641999999999999</v>
      </c>
      <c r="W5513" s="4">
        <v>14.227</v>
      </c>
      <c r="X5513" s="4">
        <v>4.6639999999999997</v>
      </c>
      <c r="Y5513" s="4">
        <v>0.99099999999999999</v>
      </c>
      <c r="Z5513" s="4">
        <v>0.105</v>
      </c>
      <c r="AA5513" s="4">
        <v>5.0000000000000001E-3</v>
      </c>
      <c r="AB5513" s="4">
        <v>87</v>
      </c>
      <c r="AE5513" s="4">
        <v>19.992000000000001</v>
      </c>
    </row>
    <row r="5514" spans="1:31">
      <c r="A5514" s="8">
        <v>11004</v>
      </c>
      <c r="B5514" s="8" t="s">
        <v>895</v>
      </c>
      <c r="C5514" s="9" t="s">
        <v>443</v>
      </c>
      <c r="D5514" s="5"/>
      <c r="E5514" s="6">
        <v>418</v>
      </c>
      <c r="F5514" s="5">
        <v>1997</v>
      </c>
      <c r="G5514" s="4">
        <v>813.06</v>
      </c>
      <c r="H5514" s="4">
        <v>738.50599999999997</v>
      </c>
      <c r="I5514" s="4">
        <v>623.53099999999995</v>
      </c>
      <c r="J5514" s="4">
        <v>529.01300000000003</v>
      </c>
      <c r="K5514" s="4">
        <v>457.64</v>
      </c>
      <c r="L5514" s="4">
        <v>385.09300000000002</v>
      </c>
      <c r="M5514" s="4">
        <v>317.863</v>
      </c>
      <c r="N5514" s="4">
        <v>257.79500000000002</v>
      </c>
      <c r="O5514" s="4">
        <v>208.24</v>
      </c>
      <c r="P5514" s="4">
        <v>163.88800000000001</v>
      </c>
      <c r="Q5514" s="4">
        <v>130.274</v>
      </c>
      <c r="R5514" s="4">
        <v>112.935</v>
      </c>
      <c r="S5514" s="4">
        <v>96.061999999999998</v>
      </c>
      <c r="T5514" s="4">
        <v>76.174999999999997</v>
      </c>
      <c r="U5514" s="4">
        <v>53.658999999999999</v>
      </c>
      <c r="V5514" s="4">
        <v>31.605</v>
      </c>
      <c r="W5514" s="4">
        <v>14.923999999999999</v>
      </c>
      <c r="X5514" s="4">
        <v>5.0590000000000002</v>
      </c>
      <c r="Y5514" s="4">
        <v>1.1120000000000001</v>
      </c>
      <c r="Z5514" s="4">
        <v>0.13600000000000001</v>
      </c>
      <c r="AA5514" s="4">
        <v>6.0000000000000001E-3</v>
      </c>
      <c r="AB5514" s="4">
        <v>87</v>
      </c>
      <c r="AE5514" s="4">
        <v>21.236999999999998</v>
      </c>
    </row>
    <row r="5515" spans="1:31">
      <c r="A5515" s="8">
        <v>11236</v>
      </c>
      <c r="B5515" s="8" t="s">
        <v>895</v>
      </c>
      <c r="C5515" s="9" t="s">
        <v>443</v>
      </c>
      <c r="D5515" s="5"/>
      <c r="E5515" s="6">
        <v>418</v>
      </c>
      <c r="F5515" s="5">
        <v>1998</v>
      </c>
      <c r="G5515" s="4">
        <v>803.20399999999995</v>
      </c>
      <c r="H5515" s="4">
        <v>757.81299999999999</v>
      </c>
      <c r="I5515" s="4">
        <v>644.87900000000002</v>
      </c>
      <c r="J5515" s="4">
        <v>542.32500000000005</v>
      </c>
      <c r="K5515" s="4">
        <v>466.69900000000001</v>
      </c>
      <c r="L5515" s="4">
        <v>395.22699999999998</v>
      </c>
      <c r="M5515" s="4">
        <v>325.45100000000002</v>
      </c>
      <c r="N5515" s="4">
        <v>266.50900000000001</v>
      </c>
      <c r="O5515" s="4">
        <v>214.875</v>
      </c>
      <c r="P5515" s="4">
        <v>171.405</v>
      </c>
      <c r="Q5515" s="4">
        <v>133.982</v>
      </c>
      <c r="R5515" s="4">
        <v>113.679</v>
      </c>
      <c r="S5515" s="4">
        <v>97.75</v>
      </c>
      <c r="T5515" s="4">
        <v>77.177999999999997</v>
      </c>
      <c r="U5515" s="4">
        <v>55.220999999999997</v>
      </c>
      <c r="V5515" s="4">
        <v>32.542999999999999</v>
      </c>
      <c r="W5515" s="4">
        <v>15.459</v>
      </c>
      <c r="X5515" s="4">
        <v>5.2910000000000004</v>
      </c>
      <c r="Y5515" s="4">
        <v>1.179</v>
      </c>
      <c r="Z5515" s="4">
        <v>0.16900000000000001</v>
      </c>
      <c r="AA5515" s="4">
        <v>7.0000000000000001E-3</v>
      </c>
      <c r="AB5515" s="4">
        <v>87</v>
      </c>
      <c r="AE5515" s="4">
        <v>22.105</v>
      </c>
    </row>
    <row r="5516" spans="1:31">
      <c r="A5516" s="8">
        <v>11468</v>
      </c>
      <c r="B5516" s="8" t="s">
        <v>895</v>
      </c>
      <c r="C5516" s="9" t="s">
        <v>443</v>
      </c>
      <c r="D5516" s="5"/>
      <c r="E5516" s="6">
        <v>418</v>
      </c>
      <c r="F5516" s="5">
        <v>1999</v>
      </c>
      <c r="G5516" s="4">
        <v>790.17</v>
      </c>
      <c r="H5516" s="4">
        <v>773.64300000000003</v>
      </c>
      <c r="I5516" s="4">
        <v>666.39499999999998</v>
      </c>
      <c r="J5516" s="4">
        <v>557.48500000000001</v>
      </c>
      <c r="K5516" s="4">
        <v>476.36200000000002</v>
      </c>
      <c r="L5516" s="4">
        <v>405.053</v>
      </c>
      <c r="M5516" s="4">
        <v>333.02600000000001</v>
      </c>
      <c r="N5516" s="4">
        <v>274.65600000000001</v>
      </c>
      <c r="O5516" s="4">
        <v>221.59299999999999</v>
      </c>
      <c r="P5516" s="4">
        <v>178.798</v>
      </c>
      <c r="Q5516" s="4">
        <v>138.45500000000001</v>
      </c>
      <c r="R5516" s="4">
        <v>114.863</v>
      </c>
      <c r="S5516" s="4">
        <v>99.313000000000002</v>
      </c>
      <c r="T5516" s="4">
        <v>78.341999999999999</v>
      </c>
      <c r="U5516" s="4">
        <v>56.720999999999997</v>
      </c>
      <c r="V5516" s="4">
        <v>33.503999999999998</v>
      </c>
      <c r="W5516" s="4">
        <v>15.843</v>
      </c>
      <c r="X5516" s="4">
        <v>5.3479999999999999</v>
      </c>
      <c r="Y5516" s="4">
        <v>1.17</v>
      </c>
      <c r="Z5516" s="4">
        <v>0.17199999999999999</v>
      </c>
      <c r="AA5516" s="4">
        <v>8.0000000000000002E-3</v>
      </c>
      <c r="AB5516" s="4">
        <v>87</v>
      </c>
      <c r="AE5516" s="4">
        <v>22.541</v>
      </c>
    </row>
    <row r="5517" spans="1:31">
      <c r="A5517" s="8">
        <v>11700</v>
      </c>
      <c r="B5517" s="8" t="s">
        <v>895</v>
      </c>
      <c r="C5517" s="9" t="s">
        <v>443</v>
      </c>
      <c r="D5517" s="5"/>
      <c r="E5517" s="6">
        <v>418</v>
      </c>
      <c r="F5517" s="5">
        <v>2000</v>
      </c>
      <c r="G5517" s="4">
        <v>777.30899999999997</v>
      </c>
      <c r="H5517" s="4">
        <v>783.78499999999997</v>
      </c>
      <c r="I5517" s="4">
        <v>687.39200000000005</v>
      </c>
      <c r="J5517" s="4">
        <v>574.49300000000005</v>
      </c>
      <c r="K5517" s="4">
        <v>486.952</v>
      </c>
      <c r="L5517" s="4">
        <v>414.28500000000003</v>
      </c>
      <c r="M5517" s="4">
        <v>340.834</v>
      </c>
      <c r="N5517" s="4">
        <v>281.99900000000002</v>
      </c>
      <c r="O5517" s="4">
        <v>228.477</v>
      </c>
      <c r="P5517" s="4">
        <v>185.691</v>
      </c>
      <c r="Q5517" s="4">
        <v>143.63300000000001</v>
      </c>
      <c r="R5517" s="4">
        <v>116.70099999999999</v>
      </c>
      <c r="S5517" s="4">
        <v>100.611</v>
      </c>
      <c r="T5517" s="4">
        <v>79.733000000000004</v>
      </c>
      <c r="U5517" s="4">
        <v>58.104999999999997</v>
      </c>
      <c r="V5517" s="4">
        <v>34.533999999999999</v>
      </c>
      <c r="W5517" s="4">
        <v>16.12</v>
      </c>
      <c r="X5517" s="4">
        <v>5.2370000000000001</v>
      </c>
      <c r="Y5517" s="4">
        <v>1.0409999999999999</v>
      </c>
      <c r="Z5517" s="4">
        <v>0.12</v>
      </c>
      <c r="AA5517" s="4">
        <v>8.0000000000000002E-3</v>
      </c>
      <c r="AB5517" s="4">
        <v>87</v>
      </c>
      <c r="AE5517" s="4">
        <v>22.526</v>
      </c>
    </row>
    <row r="5518" spans="1:31">
      <c r="A5518" s="8">
        <v>11932</v>
      </c>
      <c r="B5518" s="8" t="s">
        <v>895</v>
      </c>
      <c r="C5518" s="9" t="s">
        <v>443</v>
      </c>
      <c r="D5518" s="5"/>
      <c r="E5518" s="6">
        <v>418</v>
      </c>
      <c r="F5518" s="5">
        <v>2001</v>
      </c>
      <c r="G5518" s="4">
        <v>758.84699999999998</v>
      </c>
      <c r="H5518" s="4">
        <v>791.14800000000002</v>
      </c>
      <c r="I5518" s="4">
        <v>708.41499999999996</v>
      </c>
      <c r="J5518" s="4">
        <v>591.67200000000003</v>
      </c>
      <c r="K5518" s="4">
        <v>497.02499999999998</v>
      </c>
      <c r="L5518" s="4">
        <v>422.72199999999998</v>
      </c>
      <c r="M5518" s="4">
        <v>349.75299999999999</v>
      </c>
      <c r="N5518" s="4">
        <v>290.25700000000001</v>
      </c>
      <c r="O5518" s="4">
        <v>236.46199999999999</v>
      </c>
      <c r="P5518" s="4">
        <v>192.67099999999999</v>
      </c>
      <c r="Q5518" s="4">
        <v>149.47200000000001</v>
      </c>
      <c r="R5518" s="4">
        <v>118.946</v>
      </c>
      <c r="S5518" s="4">
        <v>101.377</v>
      </c>
      <c r="T5518" s="4">
        <v>80.918999999999997</v>
      </c>
      <c r="U5518" s="4">
        <v>59.106000000000002</v>
      </c>
      <c r="V5518" s="4">
        <v>35.811</v>
      </c>
      <c r="W5518" s="4">
        <v>17.058</v>
      </c>
      <c r="X5518" s="4">
        <v>5.8419999999999996</v>
      </c>
      <c r="Y5518" s="4">
        <v>1.262</v>
      </c>
      <c r="Z5518" s="4">
        <v>0.13900000000000001</v>
      </c>
      <c r="AA5518" s="4">
        <v>8.0000000000000002E-3</v>
      </c>
      <c r="AB5518" s="4">
        <v>87</v>
      </c>
      <c r="AE5518" s="4">
        <v>24.309000000000001</v>
      </c>
    </row>
    <row r="5519" spans="1:31">
      <c r="A5519" s="8">
        <v>12164</v>
      </c>
      <c r="B5519" s="8" t="s">
        <v>895</v>
      </c>
      <c r="C5519" s="9" t="s">
        <v>443</v>
      </c>
      <c r="D5519" s="5"/>
      <c r="E5519" s="6">
        <v>418</v>
      </c>
      <c r="F5519" s="5">
        <v>2002</v>
      </c>
      <c r="G5519" s="4">
        <v>744.87099999999998</v>
      </c>
      <c r="H5519" s="4">
        <v>790.79300000000001</v>
      </c>
      <c r="I5519" s="4">
        <v>728.66899999999998</v>
      </c>
      <c r="J5519" s="4">
        <v>610.23699999999997</v>
      </c>
      <c r="K5519" s="4">
        <v>507.52800000000002</v>
      </c>
      <c r="L5519" s="4">
        <v>430.25900000000001</v>
      </c>
      <c r="M5519" s="4">
        <v>358.49900000000002</v>
      </c>
      <c r="N5519" s="4">
        <v>297.46699999999998</v>
      </c>
      <c r="O5519" s="4">
        <v>244.54900000000001</v>
      </c>
      <c r="P5519" s="4">
        <v>199.13</v>
      </c>
      <c r="Q5519" s="4">
        <v>156.06899999999999</v>
      </c>
      <c r="R5519" s="4">
        <v>121.72799999999999</v>
      </c>
      <c r="S5519" s="4">
        <v>101.959</v>
      </c>
      <c r="T5519" s="4">
        <v>82.308000000000007</v>
      </c>
      <c r="U5519" s="4">
        <v>59.936999999999998</v>
      </c>
      <c r="V5519" s="4">
        <v>37.015999999999998</v>
      </c>
      <c r="W5519" s="4">
        <v>17.786000000000001</v>
      </c>
      <c r="X5519" s="4">
        <v>6.2859999999999996</v>
      </c>
      <c r="Y5519" s="4">
        <v>1.4279999999999999</v>
      </c>
      <c r="Z5519" s="4">
        <v>0.17199999999999999</v>
      </c>
      <c r="AA5519" s="4">
        <v>8.9999999999999993E-3</v>
      </c>
      <c r="AB5519" s="4">
        <v>87</v>
      </c>
      <c r="AE5519" s="4">
        <v>25.681000000000001</v>
      </c>
    </row>
    <row r="5520" spans="1:31">
      <c r="A5520" s="8">
        <v>12396</v>
      </c>
      <c r="B5520" s="8" t="s">
        <v>895</v>
      </c>
      <c r="C5520" s="9" t="s">
        <v>443</v>
      </c>
      <c r="D5520" s="5"/>
      <c r="E5520" s="6">
        <v>418</v>
      </c>
      <c r="F5520" s="5">
        <v>2003</v>
      </c>
      <c r="G5520" s="4">
        <v>734.48299999999995</v>
      </c>
      <c r="H5520" s="4">
        <v>783.18200000000002</v>
      </c>
      <c r="I5520" s="4">
        <v>747.54899999999998</v>
      </c>
      <c r="J5520" s="4">
        <v>630.33000000000004</v>
      </c>
      <c r="K5520" s="4">
        <v>519.30799999999999</v>
      </c>
      <c r="L5520" s="4">
        <v>437.65199999999999</v>
      </c>
      <c r="M5520" s="4">
        <v>367.072</v>
      </c>
      <c r="N5520" s="4">
        <v>303.98700000000002</v>
      </c>
      <c r="O5520" s="4">
        <v>252.65299999999999</v>
      </c>
      <c r="P5520" s="4">
        <v>205.37299999999999</v>
      </c>
      <c r="Q5520" s="4">
        <v>163.20599999999999</v>
      </c>
      <c r="R5520" s="4">
        <v>125.18</v>
      </c>
      <c r="S5520" s="4">
        <v>102.67400000000001</v>
      </c>
      <c r="T5520" s="4">
        <v>83.825999999999993</v>
      </c>
      <c r="U5520" s="4">
        <v>60.792999999999999</v>
      </c>
      <c r="V5520" s="4">
        <v>38.155000000000001</v>
      </c>
      <c r="W5520" s="4">
        <v>18.34</v>
      </c>
      <c r="X5520" s="4">
        <v>6.532</v>
      </c>
      <c r="Y5520" s="4">
        <v>1.5169999999999999</v>
      </c>
      <c r="Z5520" s="4">
        <v>0.20699999999999999</v>
      </c>
      <c r="AA5520" s="4">
        <v>8.9999999999999993E-3</v>
      </c>
      <c r="AB5520" s="4">
        <v>87</v>
      </c>
      <c r="AE5520" s="4">
        <v>26.605</v>
      </c>
    </row>
    <row r="5521" spans="1:31">
      <c r="A5521" s="8">
        <v>12628</v>
      </c>
      <c r="B5521" s="8" t="s">
        <v>895</v>
      </c>
      <c r="C5521" s="9" t="s">
        <v>443</v>
      </c>
      <c r="D5521" s="5"/>
      <c r="E5521" s="6">
        <v>418</v>
      </c>
      <c r="F5521" s="5">
        <v>2004</v>
      </c>
      <c r="G5521" s="4">
        <v>725.49400000000003</v>
      </c>
      <c r="H5521" s="4">
        <v>771.11199999999997</v>
      </c>
      <c r="I5521" s="4">
        <v>763.31</v>
      </c>
      <c r="J5521" s="4">
        <v>651.93299999999999</v>
      </c>
      <c r="K5521" s="4">
        <v>533.45100000000002</v>
      </c>
      <c r="L5521" s="4">
        <v>445.90699999999998</v>
      </c>
      <c r="M5521" s="4">
        <v>375.38600000000002</v>
      </c>
      <c r="N5521" s="4">
        <v>310.49200000000002</v>
      </c>
      <c r="O5521" s="4">
        <v>260.55500000000001</v>
      </c>
      <c r="P5521" s="4">
        <v>211.917</v>
      </c>
      <c r="Q5521" s="4">
        <v>170.51400000000001</v>
      </c>
      <c r="R5521" s="4">
        <v>129.494</v>
      </c>
      <c r="S5521" s="4">
        <v>103.953</v>
      </c>
      <c r="T5521" s="4">
        <v>85.346999999999994</v>
      </c>
      <c r="U5521" s="4">
        <v>61.874000000000002</v>
      </c>
      <c r="V5521" s="4">
        <v>39.212000000000003</v>
      </c>
      <c r="W5521" s="4">
        <v>18.792000000000002</v>
      </c>
      <c r="X5521" s="4">
        <v>6.5819999999999999</v>
      </c>
      <c r="Y5521" s="4">
        <v>1.5049999999999999</v>
      </c>
      <c r="Z5521" s="4">
        <v>0.215</v>
      </c>
      <c r="AA5521" s="4">
        <v>0.01</v>
      </c>
      <c r="AB5521" s="4">
        <v>87</v>
      </c>
      <c r="AE5521" s="4">
        <v>27.103999999999999</v>
      </c>
    </row>
    <row r="5522" spans="1:31">
      <c r="A5522" s="8">
        <v>12860</v>
      </c>
      <c r="B5522" s="8" t="s">
        <v>895</v>
      </c>
      <c r="C5522" s="9" t="s">
        <v>443</v>
      </c>
      <c r="D5522" s="5"/>
      <c r="E5522" s="6">
        <v>418</v>
      </c>
      <c r="F5522" s="5">
        <v>2005</v>
      </c>
      <c r="G5522" s="4">
        <v>716.40899999999999</v>
      </c>
      <c r="H5522" s="4">
        <v>758.58799999999997</v>
      </c>
      <c r="I5522" s="4">
        <v>773.697</v>
      </c>
      <c r="J5522" s="4">
        <v>674.57</v>
      </c>
      <c r="K5522" s="4">
        <v>550.53200000000004</v>
      </c>
      <c r="L5522" s="4">
        <v>455.678</v>
      </c>
      <c r="M5522" s="4">
        <v>383.42500000000001</v>
      </c>
      <c r="N5522" s="4">
        <v>317.416</v>
      </c>
      <c r="O5522" s="4">
        <v>268.00400000000002</v>
      </c>
      <c r="P5522" s="4">
        <v>219.03200000000001</v>
      </c>
      <c r="Q5522" s="4">
        <v>177.715</v>
      </c>
      <c r="R5522" s="4">
        <v>134.768</v>
      </c>
      <c r="S5522" s="4">
        <v>106.03400000000001</v>
      </c>
      <c r="T5522" s="4">
        <v>86.811999999999998</v>
      </c>
      <c r="U5522" s="4">
        <v>63.271000000000001</v>
      </c>
      <c r="V5522" s="4">
        <v>40.21</v>
      </c>
      <c r="W5522" s="4">
        <v>19.216999999999999</v>
      </c>
      <c r="X5522" s="4">
        <v>6.4560000000000004</v>
      </c>
      <c r="Y5522" s="4">
        <v>1.343</v>
      </c>
      <c r="Z5522" s="4">
        <v>0.154</v>
      </c>
      <c r="AA5522" s="4">
        <v>0.01</v>
      </c>
      <c r="AB5522" s="4">
        <v>87</v>
      </c>
      <c r="AE5522" s="4">
        <v>27.18</v>
      </c>
    </row>
    <row r="5523" spans="1:31">
      <c r="A5523" s="8">
        <v>13092</v>
      </c>
      <c r="B5523" s="8" t="s">
        <v>895</v>
      </c>
      <c r="C5523" s="9" t="s">
        <v>443</v>
      </c>
      <c r="D5523" s="5"/>
      <c r="E5523" s="6">
        <v>418</v>
      </c>
      <c r="F5523" s="5">
        <v>2006</v>
      </c>
      <c r="G5523" s="4">
        <v>708.61</v>
      </c>
      <c r="H5523" s="4">
        <v>747.51499999999999</v>
      </c>
      <c r="I5523" s="4">
        <v>776.90099999999995</v>
      </c>
      <c r="J5523" s="4">
        <v>695.28599999999994</v>
      </c>
      <c r="K5523" s="4">
        <v>569.11199999999997</v>
      </c>
      <c r="L5523" s="4">
        <v>467.61399999999998</v>
      </c>
      <c r="M5523" s="4">
        <v>393.25900000000001</v>
      </c>
      <c r="N5523" s="4">
        <v>326.69200000000001</v>
      </c>
      <c r="O5523" s="4">
        <v>275.60399999999998</v>
      </c>
      <c r="P5523" s="4">
        <v>226.46799999999999</v>
      </c>
      <c r="Q5523" s="4">
        <v>184.048</v>
      </c>
      <c r="R5523" s="4">
        <v>140.21299999999999</v>
      </c>
      <c r="S5523" s="4">
        <v>108.06100000000001</v>
      </c>
      <c r="T5523" s="4">
        <v>87.462000000000003</v>
      </c>
      <c r="U5523" s="4">
        <v>64.332999999999998</v>
      </c>
      <c r="V5523" s="4">
        <v>41.134999999999998</v>
      </c>
      <c r="W5523" s="4">
        <v>20.318000000000001</v>
      </c>
      <c r="X5523" s="4">
        <v>7.14</v>
      </c>
      <c r="Y5523" s="4">
        <v>1.6120000000000001</v>
      </c>
      <c r="Z5523" s="4">
        <v>0.17899999999999999</v>
      </c>
      <c r="AA5523" s="4">
        <v>0.01</v>
      </c>
      <c r="AB5523" s="4">
        <v>87</v>
      </c>
      <c r="AE5523" s="4">
        <v>29.259</v>
      </c>
    </row>
    <row r="5524" spans="1:31">
      <c r="A5524" s="8">
        <v>13324</v>
      </c>
      <c r="B5524" s="8" t="s">
        <v>895</v>
      </c>
      <c r="C5524" s="9" t="s">
        <v>443</v>
      </c>
      <c r="D5524" s="5"/>
      <c r="E5524" s="6">
        <v>418</v>
      </c>
      <c r="F5524" s="5">
        <v>2007</v>
      </c>
      <c r="G5524" s="4">
        <v>701.24099999999999</v>
      </c>
      <c r="H5524" s="4">
        <v>736.60199999999998</v>
      </c>
      <c r="I5524" s="4">
        <v>775.04200000000003</v>
      </c>
      <c r="J5524" s="4">
        <v>716.67499999999995</v>
      </c>
      <c r="K5524" s="4">
        <v>589.59699999999998</v>
      </c>
      <c r="L5524" s="4">
        <v>480.512</v>
      </c>
      <c r="M5524" s="4">
        <v>402.96300000000002</v>
      </c>
      <c r="N5524" s="4">
        <v>336.726</v>
      </c>
      <c r="O5524" s="4">
        <v>283.029</v>
      </c>
      <c r="P5524" s="4">
        <v>234.60400000000001</v>
      </c>
      <c r="Q5524" s="4">
        <v>190.309</v>
      </c>
      <c r="R5524" s="4">
        <v>146.63999999999999</v>
      </c>
      <c r="S5524" s="4">
        <v>110.785</v>
      </c>
      <c r="T5524" s="4">
        <v>88.143000000000001</v>
      </c>
      <c r="U5524" s="4">
        <v>65.649000000000001</v>
      </c>
      <c r="V5524" s="4">
        <v>41.923000000000002</v>
      </c>
      <c r="W5524" s="4">
        <v>21.268999999999998</v>
      </c>
      <c r="X5524" s="4">
        <v>7.633</v>
      </c>
      <c r="Y5524" s="4">
        <v>1.81</v>
      </c>
      <c r="Z5524" s="4">
        <v>0.222</v>
      </c>
      <c r="AA5524" s="4">
        <v>1.0999999999999999E-2</v>
      </c>
      <c r="AB5524" s="4">
        <v>87</v>
      </c>
      <c r="AE5524" s="4">
        <v>30.945</v>
      </c>
    </row>
    <row r="5525" spans="1:31">
      <c r="A5525" s="8">
        <v>13556</v>
      </c>
      <c r="B5525" s="8" t="s">
        <v>895</v>
      </c>
      <c r="C5525" s="9" t="s">
        <v>443</v>
      </c>
      <c r="D5525" s="5"/>
      <c r="E5525" s="6">
        <v>418</v>
      </c>
      <c r="F5525" s="5">
        <v>2008</v>
      </c>
      <c r="G5525" s="4">
        <v>694.178</v>
      </c>
      <c r="H5525" s="4">
        <v>726.08799999999997</v>
      </c>
      <c r="I5525" s="4">
        <v>769.07399999999996</v>
      </c>
      <c r="J5525" s="4">
        <v>737.01099999999997</v>
      </c>
      <c r="K5525" s="4">
        <v>611.58699999999999</v>
      </c>
      <c r="L5525" s="4">
        <v>494.74700000000001</v>
      </c>
      <c r="M5525" s="4">
        <v>412.81799999999998</v>
      </c>
      <c r="N5525" s="4">
        <v>347.11700000000002</v>
      </c>
      <c r="O5525" s="4">
        <v>290.52</v>
      </c>
      <c r="P5525" s="4">
        <v>243.13300000000001</v>
      </c>
      <c r="Q5525" s="4">
        <v>196.71299999999999</v>
      </c>
      <c r="R5525" s="4">
        <v>153.714</v>
      </c>
      <c r="S5525" s="4">
        <v>114.255</v>
      </c>
      <c r="T5525" s="4">
        <v>89.078000000000003</v>
      </c>
      <c r="U5525" s="4">
        <v>67.125</v>
      </c>
      <c r="V5525" s="4">
        <v>42.712000000000003</v>
      </c>
      <c r="W5525" s="4">
        <v>22.03</v>
      </c>
      <c r="X5525" s="4">
        <v>7.907</v>
      </c>
      <c r="Y5525" s="4">
        <v>1.913</v>
      </c>
      <c r="Z5525" s="4">
        <v>0.26900000000000002</v>
      </c>
      <c r="AA5525" s="4">
        <v>1.2E-2</v>
      </c>
      <c r="AB5525" s="4">
        <v>87</v>
      </c>
      <c r="AE5525" s="4">
        <v>32.131</v>
      </c>
    </row>
    <row r="5526" spans="1:31">
      <c r="A5526" s="8">
        <v>13788</v>
      </c>
      <c r="B5526" s="8" t="s">
        <v>895</v>
      </c>
      <c r="C5526" s="9" t="s">
        <v>443</v>
      </c>
      <c r="D5526" s="5"/>
      <c r="E5526" s="6">
        <v>418</v>
      </c>
      <c r="F5526" s="5">
        <v>2009</v>
      </c>
      <c r="G5526" s="4">
        <v>687.90499999999997</v>
      </c>
      <c r="H5526" s="4">
        <v>715.73699999999997</v>
      </c>
      <c r="I5526" s="4">
        <v>760.86199999999997</v>
      </c>
      <c r="J5526" s="4">
        <v>753.54399999999998</v>
      </c>
      <c r="K5526" s="4">
        <v>634.39800000000002</v>
      </c>
      <c r="L5526" s="4">
        <v>510.75700000000001</v>
      </c>
      <c r="M5526" s="4">
        <v>423.20800000000003</v>
      </c>
      <c r="N5526" s="4">
        <v>357.26100000000002</v>
      </c>
      <c r="O5526" s="4">
        <v>298.39499999999998</v>
      </c>
      <c r="P5526" s="4">
        <v>251.577</v>
      </c>
      <c r="Q5526" s="4">
        <v>203.55799999999999</v>
      </c>
      <c r="R5526" s="4">
        <v>160.91900000000001</v>
      </c>
      <c r="S5526" s="4">
        <v>118.542</v>
      </c>
      <c r="T5526" s="4">
        <v>90.537999999999997</v>
      </c>
      <c r="U5526" s="4">
        <v>68.596999999999994</v>
      </c>
      <c r="V5526" s="4">
        <v>43.61</v>
      </c>
      <c r="W5526" s="4">
        <v>22.567</v>
      </c>
      <c r="X5526" s="4">
        <v>7.9850000000000003</v>
      </c>
      <c r="Y5526" s="4">
        <v>1.891</v>
      </c>
      <c r="Z5526" s="4">
        <v>0.27900000000000003</v>
      </c>
      <c r="AA5526" s="4">
        <v>1.2999999999999999E-2</v>
      </c>
      <c r="AB5526" s="4">
        <v>87</v>
      </c>
      <c r="AE5526" s="4">
        <v>32.734999999999999</v>
      </c>
    </row>
    <row r="5527" spans="1:31">
      <c r="A5527" s="8">
        <v>14020</v>
      </c>
      <c r="B5527" s="8" t="s">
        <v>895</v>
      </c>
      <c r="C5527" s="9" t="s">
        <v>443</v>
      </c>
      <c r="D5527" s="5"/>
      <c r="E5527" s="6">
        <v>418</v>
      </c>
      <c r="F5527" s="5">
        <v>2010</v>
      </c>
      <c r="G5527" s="4">
        <v>682.86099999999999</v>
      </c>
      <c r="H5527" s="4">
        <v>705.14700000000005</v>
      </c>
      <c r="I5527" s="4">
        <v>751.85699999999997</v>
      </c>
      <c r="J5527" s="4">
        <v>764.45399999999995</v>
      </c>
      <c r="K5527" s="4">
        <v>657.41499999999996</v>
      </c>
      <c r="L5527" s="4">
        <v>528.77300000000002</v>
      </c>
      <c r="M5527" s="4">
        <v>434.43099999999998</v>
      </c>
      <c r="N5527" s="4">
        <v>366.86</v>
      </c>
      <c r="O5527" s="4">
        <v>306.77300000000002</v>
      </c>
      <c r="P5527" s="4">
        <v>259.64699999999999</v>
      </c>
      <c r="Q5527" s="4">
        <v>210.97</v>
      </c>
      <c r="R5527" s="4">
        <v>167.959</v>
      </c>
      <c r="S5527" s="4">
        <v>123.667</v>
      </c>
      <c r="T5527" s="4">
        <v>92.677000000000007</v>
      </c>
      <c r="U5527" s="4">
        <v>69.988</v>
      </c>
      <c r="V5527" s="4">
        <v>44.677999999999997</v>
      </c>
      <c r="W5527" s="4">
        <v>22.934000000000001</v>
      </c>
      <c r="X5527" s="4">
        <v>7.8959999999999999</v>
      </c>
      <c r="Y5527" s="4">
        <v>1.6930000000000001</v>
      </c>
      <c r="Z5527" s="4">
        <v>0.20100000000000001</v>
      </c>
      <c r="AA5527" s="4">
        <v>1.2999999999999999E-2</v>
      </c>
      <c r="AB5527" s="4">
        <v>87</v>
      </c>
      <c r="AE5527" s="4">
        <v>32.737000000000002</v>
      </c>
    </row>
    <row r="5528" spans="1:31">
      <c r="A5528" s="8">
        <v>100</v>
      </c>
      <c r="B5528" s="8" t="s">
        <v>894</v>
      </c>
      <c r="C5528" s="9" t="s">
        <v>443</v>
      </c>
      <c r="D5528" s="5"/>
      <c r="E5528" s="6">
        <v>418</v>
      </c>
      <c r="F5528" s="5">
        <v>2011</v>
      </c>
      <c r="G5528" s="4">
        <v>681.50400000000002</v>
      </c>
      <c r="H5528" s="4">
        <v>695.69399999999996</v>
      </c>
      <c r="I5528" s="4">
        <v>741.35799999999995</v>
      </c>
      <c r="J5528" s="4">
        <v>767.846</v>
      </c>
      <c r="K5528" s="4">
        <v>679.04100000000005</v>
      </c>
      <c r="L5528" s="4">
        <v>548.21100000000001</v>
      </c>
      <c r="M5528" s="4">
        <v>447.06099999999998</v>
      </c>
      <c r="N5528" s="4">
        <v>377.05799999999999</v>
      </c>
      <c r="O5528" s="4">
        <v>315.90800000000002</v>
      </c>
      <c r="P5528" s="4">
        <v>267.22699999999998</v>
      </c>
      <c r="Q5528" s="4">
        <v>218.245</v>
      </c>
      <c r="R5528" s="4">
        <v>174.13399999999999</v>
      </c>
      <c r="S5528" s="4">
        <v>128.82</v>
      </c>
      <c r="T5528" s="4">
        <v>94.608000000000004</v>
      </c>
      <c r="U5528" s="4">
        <v>70.67</v>
      </c>
      <c r="V5528" s="4">
        <v>45.758000000000003</v>
      </c>
      <c r="W5528" s="4">
        <v>23.88</v>
      </c>
      <c r="X5528" s="4">
        <v>8.75</v>
      </c>
      <c r="Y5528" s="4">
        <v>2.0190000000000001</v>
      </c>
      <c r="Z5528" s="4">
        <v>0.23100000000000001</v>
      </c>
      <c r="AA5528" s="4">
        <v>1.4E-2</v>
      </c>
      <c r="AB5528" s="4">
        <v>87</v>
      </c>
      <c r="AE5528" s="4">
        <v>34.893999999999998</v>
      </c>
    </row>
    <row r="5529" spans="1:31">
      <c r="A5529" s="8">
        <v>332</v>
      </c>
      <c r="B5529" s="8" t="s">
        <v>894</v>
      </c>
      <c r="C5529" s="9" t="s">
        <v>443</v>
      </c>
      <c r="D5529" s="5"/>
      <c r="E5529" s="6">
        <v>418</v>
      </c>
      <c r="F5529" s="5">
        <v>2012</v>
      </c>
      <c r="G5529" s="4">
        <v>678.24699999999996</v>
      </c>
      <c r="H5529" s="4">
        <v>688.23199999999997</v>
      </c>
      <c r="I5529" s="4">
        <v>730.61800000000005</v>
      </c>
      <c r="J5529" s="4">
        <v>765.88599999999997</v>
      </c>
      <c r="K5529" s="4">
        <v>700.85199999999998</v>
      </c>
      <c r="L5529" s="4">
        <v>569.08399999999995</v>
      </c>
      <c r="M5529" s="4">
        <v>460.33600000000001</v>
      </c>
      <c r="N5529" s="4">
        <v>387.03100000000001</v>
      </c>
      <c r="O5529" s="4">
        <v>325.834</v>
      </c>
      <c r="P5529" s="4">
        <v>274.64299999999997</v>
      </c>
      <c r="Q5529" s="4">
        <v>226.19200000000001</v>
      </c>
      <c r="R5529" s="4">
        <v>180.23500000000001</v>
      </c>
      <c r="S5529" s="4">
        <v>134.87100000000001</v>
      </c>
      <c r="T5529" s="4">
        <v>97.123000000000005</v>
      </c>
      <c r="U5529" s="4">
        <v>71.335999999999999</v>
      </c>
      <c r="V5529" s="4">
        <v>46.895000000000003</v>
      </c>
      <c r="W5529" s="4">
        <v>24.576000000000001</v>
      </c>
      <c r="X5529" s="4">
        <v>9.3989999999999991</v>
      </c>
      <c r="Y5529" s="4">
        <v>2.2450000000000001</v>
      </c>
      <c r="Z5529" s="4">
        <v>0.28499999999999998</v>
      </c>
      <c r="AA5529" s="4">
        <v>1.4E-2</v>
      </c>
      <c r="AB5529" s="4">
        <v>87</v>
      </c>
      <c r="AE5529" s="4">
        <v>36.518999999999998</v>
      </c>
    </row>
    <row r="5530" spans="1:31">
      <c r="A5530" s="8">
        <v>564</v>
      </c>
      <c r="B5530" s="8" t="s">
        <v>894</v>
      </c>
      <c r="C5530" s="9" t="s">
        <v>443</v>
      </c>
      <c r="D5530" s="5"/>
      <c r="E5530" s="6">
        <v>418</v>
      </c>
      <c r="F5530" s="5">
        <v>2013</v>
      </c>
      <c r="G5530" s="4">
        <v>674.10400000000004</v>
      </c>
      <c r="H5530" s="4">
        <v>682.70600000000002</v>
      </c>
      <c r="I5530" s="4">
        <v>719.70699999999999</v>
      </c>
      <c r="J5530" s="4">
        <v>759.88300000000004</v>
      </c>
      <c r="K5530" s="4">
        <v>721.07799999999997</v>
      </c>
      <c r="L5530" s="4">
        <v>590.98900000000003</v>
      </c>
      <c r="M5530" s="4">
        <v>474.57799999999997</v>
      </c>
      <c r="N5530" s="4">
        <v>396.94400000000002</v>
      </c>
      <c r="O5530" s="4">
        <v>336.21499999999997</v>
      </c>
      <c r="P5530" s="4">
        <v>282.08300000000003</v>
      </c>
      <c r="Q5530" s="4">
        <v>234.553</v>
      </c>
      <c r="R5530" s="4">
        <v>186.44300000000001</v>
      </c>
      <c r="S5530" s="4">
        <v>141.50899999999999</v>
      </c>
      <c r="T5530" s="4">
        <v>100.29300000000001</v>
      </c>
      <c r="U5530" s="4">
        <v>72.218000000000004</v>
      </c>
      <c r="V5530" s="4">
        <v>48.055</v>
      </c>
      <c r="W5530" s="4">
        <v>25.088000000000001</v>
      </c>
      <c r="X5530" s="4">
        <v>9.7609999999999992</v>
      </c>
      <c r="Y5530" s="4">
        <v>2.3530000000000002</v>
      </c>
      <c r="Z5530" s="4">
        <v>0.33500000000000002</v>
      </c>
      <c r="AA5530" s="4">
        <v>1.6E-2</v>
      </c>
      <c r="AB5530" s="4">
        <v>87</v>
      </c>
      <c r="AE5530" s="4">
        <v>37.552999999999997</v>
      </c>
    </row>
    <row r="5531" spans="1:31">
      <c r="A5531" s="8">
        <v>796</v>
      </c>
      <c r="B5531" s="8" t="s">
        <v>894</v>
      </c>
      <c r="C5531" s="9" t="s">
        <v>443</v>
      </c>
      <c r="D5531" s="5"/>
      <c r="E5531" s="6">
        <v>418</v>
      </c>
      <c r="F5531" s="5">
        <v>2014</v>
      </c>
      <c r="G5531" s="4">
        <v>670.35900000000004</v>
      </c>
      <c r="H5531" s="4">
        <v>678.35500000000002</v>
      </c>
      <c r="I5531" s="4">
        <v>709.04600000000005</v>
      </c>
      <c r="J5531" s="4">
        <v>751.97400000000005</v>
      </c>
      <c r="K5531" s="4">
        <v>737.197</v>
      </c>
      <c r="L5531" s="4">
        <v>613.38800000000003</v>
      </c>
      <c r="M5531" s="4">
        <v>490.29199999999997</v>
      </c>
      <c r="N5531" s="4">
        <v>407.209</v>
      </c>
      <c r="O5531" s="4">
        <v>346.495</v>
      </c>
      <c r="P5531" s="4">
        <v>289.923</v>
      </c>
      <c r="Q5531" s="4">
        <v>242.91900000000001</v>
      </c>
      <c r="R5531" s="4">
        <v>193.08500000000001</v>
      </c>
      <c r="S5531" s="4">
        <v>148.29300000000001</v>
      </c>
      <c r="T5531" s="4">
        <v>104.238</v>
      </c>
      <c r="U5531" s="4">
        <v>73.575000000000003</v>
      </c>
      <c r="V5531" s="4">
        <v>49.134</v>
      </c>
      <c r="W5531" s="4">
        <v>25.506</v>
      </c>
      <c r="X5531" s="4">
        <v>9.8089999999999993</v>
      </c>
      <c r="Y5531" s="4">
        <v>2.323</v>
      </c>
      <c r="Z5531" s="4">
        <v>0.34799999999999998</v>
      </c>
      <c r="AA5531" s="4">
        <v>1.6E-2</v>
      </c>
      <c r="AB5531" s="4">
        <v>87</v>
      </c>
      <c r="AE5531" s="4">
        <v>38.002000000000002</v>
      </c>
    </row>
    <row r="5532" spans="1:31">
      <c r="A5532" s="8">
        <v>1028</v>
      </c>
      <c r="B5532" s="8" t="s">
        <v>894</v>
      </c>
      <c r="C5532" s="9" t="s">
        <v>443</v>
      </c>
      <c r="D5532" s="5"/>
      <c r="E5532" s="6">
        <v>418</v>
      </c>
      <c r="F5532" s="5">
        <v>2015</v>
      </c>
      <c r="G5532" s="4">
        <v>668.14</v>
      </c>
      <c r="H5532" s="4">
        <v>673.91399999999999</v>
      </c>
      <c r="I5532" s="4">
        <v>699.32</v>
      </c>
      <c r="J5532" s="4">
        <v>743.54300000000001</v>
      </c>
      <c r="K5532" s="4">
        <v>747.73299999999995</v>
      </c>
      <c r="L5532" s="4">
        <v>635.78599999999994</v>
      </c>
      <c r="M5532" s="4">
        <v>507.77</v>
      </c>
      <c r="N5532" s="4">
        <v>418.16899999999998</v>
      </c>
      <c r="O5532" s="4">
        <v>356.315</v>
      </c>
      <c r="P5532" s="4">
        <v>298.38400000000001</v>
      </c>
      <c r="Q5532" s="4">
        <v>251.03899999999999</v>
      </c>
      <c r="R5532" s="4">
        <v>200.339</v>
      </c>
      <c r="S5532" s="4">
        <v>154.98099999999999</v>
      </c>
      <c r="T5532" s="4">
        <v>109.008</v>
      </c>
      <c r="U5532" s="4">
        <v>75.549000000000007</v>
      </c>
      <c r="V5532" s="4">
        <v>50.122999999999998</v>
      </c>
      <c r="W5532" s="4">
        <v>25.914000000000001</v>
      </c>
      <c r="X5532" s="4">
        <v>9.5950000000000006</v>
      </c>
      <c r="Y5532" s="4">
        <v>2.1019999999999999</v>
      </c>
      <c r="Z5532" s="4">
        <v>0.25600000000000001</v>
      </c>
      <c r="AA5532" s="4">
        <v>1.7000000000000001E-2</v>
      </c>
      <c r="AB5532" s="4">
        <v>87</v>
      </c>
      <c r="AE5532" s="4">
        <v>37.884</v>
      </c>
    </row>
    <row r="5533" spans="1:31">
      <c r="A5533" s="8">
        <v>1260</v>
      </c>
      <c r="B5533" s="8" t="s">
        <v>894</v>
      </c>
      <c r="C5533" s="9" t="s">
        <v>443</v>
      </c>
      <c r="D5533" s="5"/>
      <c r="E5533" s="6">
        <v>418</v>
      </c>
      <c r="F5533" s="5">
        <v>2016</v>
      </c>
      <c r="G5533" s="4">
        <v>667.48500000000001</v>
      </c>
      <c r="H5533" s="4">
        <v>670.13199999999995</v>
      </c>
      <c r="I5533" s="4">
        <v>690.68899999999996</v>
      </c>
      <c r="J5533" s="4">
        <v>732.93399999999997</v>
      </c>
      <c r="K5533" s="4">
        <v>751.89499999999998</v>
      </c>
      <c r="L5533" s="4">
        <v>658.09400000000005</v>
      </c>
      <c r="M5533" s="4">
        <v>527.69600000000003</v>
      </c>
      <c r="N5533" s="4">
        <v>431.017</v>
      </c>
      <c r="O5533" s="4">
        <v>366.26299999999998</v>
      </c>
      <c r="P5533" s="4">
        <v>307.41800000000001</v>
      </c>
      <c r="Q5533" s="4">
        <v>258.40699999999998</v>
      </c>
      <c r="R5533" s="4">
        <v>207.441</v>
      </c>
      <c r="S5533" s="4">
        <v>160.77500000000001</v>
      </c>
      <c r="T5533" s="4">
        <v>113.679</v>
      </c>
      <c r="U5533" s="4">
        <v>77.337999999999994</v>
      </c>
      <c r="V5533" s="4">
        <v>50.887</v>
      </c>
      <c r="W5533" s="4">
        <v>27.033999999999999</v>
      </c>
      <c r="X5533" s="4">
        <v>10.433</v>
      </c>
      <c r="Y5533" s="4">
        <v>2.5270000000000001</v>
      </c>
      <c r="Z5533" s="4">
        <v>0.28899999999999998</v>
      </c>
      <c r="AA5533" s="4">
        <v>1.7999999999999999E-2</v>
      </c>
      <c r="AB5533" s="4">
        <v>87</v>
      </c>
      <c r="AE5533" s="4">
        <v>40.301000000000002</v>
      </c>
    </row>
    <row r="5534" spans="1:31">
      <c r="A5534" s="8">
        <v>1492</v>
      </c>
      <c r="B5534" s="8" t="s">
        <v>894</v>
      </c>
      <c r="C5534" s="9" t="s">
        <v>443</v>
      </c>
      <c r="D5534" s="5"/>
      <c r="E5534" s="6">
        <v>418</v>
      </c>
      <c r="F5534" s="5">
        <v>2017</v>
      </c>
      <c r="G5534" s="4">
        <v>667.20500000000004</v>
      </c>
      <c r="H5534" s="4">
        <v>667.05</v>
      </c>
      <c r="I5534" s="4">
        <v>683.70600000000002</v>
      </c>
      <c r="J5534" s="4">
        <v>721.803</v>
      </c>
      <c r="K5534" s="4">
        <v>750.31799999999998</v>
      </c>
      <c r="L5534" s="4">
        <v>680.18100000000004</v>
      </c>
      <c r="M5534" s="4">
        <v>548.78099999999995</v>
      </c>
      <c r="N5534" s="4">
        <v>444.44</v>
      </c>
      <c r="O5534" s="4">
        <v>376.065</v>
      </c>
      <c r="P5534" s="4">
        <v>317.255</v>
      </c>
      <c r="Q5534" s="4">
        <v>265.637</v>
      </c>
      <c r="R5534" s="4">
        <v>215.17500000000001</v>
      </c>
      <c r="S5534" s="4">
        <v>166.54400000000001</v>
      </c>
      <c r="T5534" s="4">
        <v>119.152</v>
      </c>
      <c r="U5534" s="4">
        <v>79.536000000000001</v>
      </c>
      <c r="V5534" s="4">
        <v>51.534999999999997</v>
      </c>
      <c r="W5534" s="4">
        <v>28.007999999999999</v>
      </c>
      <c r="X5534" s="4">
        <v>11</v>
      </c>
      <c r="Y5534" s="4">
        <v>2.839</v>
      </c>
      <c r="Z5534" s="4">
        <v>0.34399999999999997</v>
      </c>
      <c r="AA5534" s="4">
        <v>1.9E-2</v>
      </c>
      <c r="AB5534" s="4">
        <v>87</v>
      </c>
      <c r="AE5534" s="4">
        <v>42.21</v>
      </c>
    </row>
    <row r="5535" spans="1:31">
      <c r="A5535" s="8">
        <v>1724</v>
      </c>
      <c r="B5535" s="8" t="s">
        <v>894</v>
      </c>
      <c r="C5535" s="9" t="s">
        <v>443</v>
      </c>
      <c r="D5535" s="5"/>
      <c r="E5535" s="6">
        <v>418</v>
      </c>
      <c r="F5535" s="5">
        <v>2018</v>
      </c>
      <c r="G5535" s="4">
        <v>667.14300000000003</v>
      </c>
      <c r="H5535" s="4">
        <v>664.54300000000001</v>
      </c>
      <c r="I5535" s="4">
        <v>678.00699999999995</v>
      </c>
      <c r="J5535" s="4">
        <v>710.83799999999997</v>
      </c>
      <c r="K5535" s="4">
        <v>744.37699999999995</v>
      </c>
      <c r="L5535" s="4">
        <v>700.36900000000003</v>
      </c>
      <c r="M5535" s="4">
        <v>570.65</v>
      </c>
      <c r="N5535" s="4">
        <v>458.709</v>
      </c>
      <c r="O5535" s="4">
        <v>386</v>
      </c>
      <c r="P5535" s="4">
        <v>327.55799999999999</v>
      </c>
      <c r="Q5535" s="4">
        <v>272.99200000000002</v>
      </c>
      <c r="R5535" s="4">
        <v>223.29900000000001</v>
      </c>
      <c r="S5535" s="4">
        <v>172.49</v>
      </c>
      <c r="T5535" s="4">
        <v>125.179</v>
      </c>
      <c r="U5535" s="4">
        <v>82.266000000000005</v>
      </c>
      <c r="V5535" s="4">
        <v>52.304000000000002</v>
      </c>
      <c r="W5535" s="4">
        <v>28.791</v>
      </c>
      <c r="X5535" s="4">
        <v>11.27</v>
      </c>
      <c r="Y5535" s="4">
        <v>2.9849999999999999</v>
      </c>
      <c r="Z5535" s="4">
        <v>0.40300000000000002</v>
      </c>
      <c r="AA5535" s="4">
        <v>0.02</v>
      </c>
      <c r="AB5535" s="4">
        <v>87</v>
      </c>
      <c r="AE5535" s="4">
        <v>43.469000000000001</v>
      </c>
    </row>
    <row r="5536" spans="1:31">
      <c r="A5536" s="8">
        <v>1956</v>
      </c>
      <c r="B5536" s="8" t="s">
        <v>894</v>
      </c>
      <c r="C5536" s="9" t="s">
        <v>443</v>
      </c>
      <c r="D5536" s="5"/>
      <c r="E5536" s="6">
        <v>418</v>
      </c>
      <c r="F5536" s="5">
        <v>2019</v>
      </c>
      <c r="G5536" s="4">
        <v>666.63099999999997</v>
      </c>
      <c r="H5536" s="4">
        <v>662.49</v>
      </c>
      <c r="I5536" s="4">
        <v>673.09699999999998</v>
      </c>
      <c r="J5536" s="4">
        <v>700.73</v>
      </c>
      <c r="K5536" s="4">
        <v>736.37900000000002</v>
      </c>
      <c r="L5536" s="4">
        <v>716.28</v>
      </c>
      <c r="M5536" s="4">
        <v>592.83299999999997</v>
      </c>
      <c r="N5536" s="4">
        <v>474.35</v>
      </c>
      <c r="O5536" s="4">
        <v>396.50700000000001</v>
      </c>
      <c r="P5536" s="4">
        <v>337.84</v>
      </c>
      <c r="Q5536" s="4">
        <v>280.89100000000002</v>
      </c>
      <c r="R5536" s="4">
        <v>231.47</v>
      </c>
      <c r="S5536" s="4">
        <v>178.93299999999999</v>
      </c>
      <c r="T5536" s="4">
        <v>131.40799999999999</v>
      </c>
      <c r="U5536" s="4">
        <v>85.700999999999993</v>
      </c>
      <c r="V5536" s="4">
        <v>53.417000000000002</v>
      </c>
      <c r="W5536" s="4">
        <v>29.327000000000002</v>
      </c>
      <c r="X5536" s="4">
        <v>11.279</v>
      </c>
      <c r="Y5536" s="4">
        <v>2.9239999999999999</v>
      </c>
      <c r="Z5536" s="4">
        <v>0.42399999999999999</v>
      </c>
      <c r="AA5536" s="4">
        <v>2.1000000000000001E-2</v>
      </c>
      <c r="AB5536" s="4">
        <v>87</v>
      </c>
      <c r="AE5536" s="4">
        <v>43.975000000000001</v>
      </c>
    </row>
    <row r="5537" spans="1:31">
      <c r="A5537" s="8">
        <v>2188</v>
      </c>
      <c r="B5537" s="8" t="s">
        <v>894</v>
      </c>
      <c r="C5537" s="9" t="s">
        <v>443</v>
      </c>
      <c r="D5537" s="5"/>
      <c r="E5537" s="6">
        <v>418</v>
      </c>
      <c r="F5537" s="5">
        <v>2020</v>
      </c>
      <c r="G5537" s="4">
        <v>665.298</v>
      </c>
      <c r="H5537" s="4">
        <v>660.70100000000002</v>
      </c>
      <c r="I5537" s="4">
        <v>668.69500000000005</v>
      </c>
      <c r="J5537" s="4">
        <v>691.83699999999999</v>
      </c>
      <c r="K5537" s="4">
        <v>727.93499999999995</v>
      </c>
      <c r="L5537" s="4">
        <v>726.51099999999997</v>
      </c>
      <c r="M5537" s="4">
        <v>614.85500000000002</v>
      </c>
      <c r="N5537" s="4">
        <v>491.66</v>
      </c>
      <c r="O5537" s="4">
        <v>407.82299999999998</v>
      </c>
      <c r="P5537" s="4">
        <v>347.83300000000003</v>
      </c>
      <c r="Q5537" s="4">
        <v>289.53899999999999</v>
      </c>
      <c r="R5537" s="4">
        <v>239.51</v>
      </c>
      <c r="S5537" s="4">
        <v>186.03</v>
      </c>
      <c r="T5537" s="4">
        <v>137.65199999999999</v>
      </c>
      <c r="U5537" s="4">
        <v>89.924000000000007</v>
      </c>
      <c r="V5537" s="4">
        <v>54.994</v>
      </c>
      <c r="W5537" s="4">
        <v>29.669</v>
      </c>
      <c r="X5537" s="4">
        <v>11.093</v>
      </c>
      <c r="Y5537" s="4">
        <v>2.6150000000000002</v>
      </c>
      <c r="Z5537" s="4">
        <v>0.32400000000000001</v>
      </c>
      <c r="AA5537" s="4">
        <v>2.1999999999999999E-2</v>
      </c>
      <c r="AB5537" s="4">
        <v>87</v>
      </c>
      <c r="AE5537" s="4">
        <v>43.722999999999999</v>
      </c>
    </row>
    <row r="5538" spans="1:31">
      <c r="A5538" s="8">
        <v>2420</v>
      </c>
      <c r="B5538" s="8" t="s">
        <v>894</v>
      </c>
      <c r="C5538" s="9" t="s">
        <v>443</v>
      </c>
      <c r="D5538" s="5"/>
      <c r="E5538" s="6">
        <v>418</v>
      </c>
      <c r="F5538" s="5">
        <v>2021</v>
      </c>
      <c r="G5538" s="4">
        <v>664.74699999999996</v>
      </c>
      <c r="H5538" s="4">
        <v>659.75400000000002</v>
      </c>
      <c r="I5538" s="4">
        <v>664.63900000000001</v>
      </c>
      <c r="J5538" s="4">
        <v>682.80799999999999</v>
      </c>
      <c r="K5538" s="4">
        <v>717.79100000000005</v>
      </c>
      <c r="L5538" s="4">
        <v>731.18</v>
      </c>
      <c r="M5538" s="4">
        <v>637.41399999999999</v>
      </c>
      <c r="N5538" s="4">
        <v>511.55399999999997</v>
      </c>
      <c r="O5538" s="4">
        <v>420.23899999999998</v>
      </c>
      <c r="P5538" s="4">
        <v>357.53800000000001</v>
      </c>
      <c r="Q5538" s="4">
        <v>298.25200000000001</v>
      </c>
      <c r="R5538" s="4">
        <v>246.626</v>
      </c>
      <c r="S5538" s="4">
        <v>192.71199999999999</v>
      </c>
      <c r="T5538" s="4">
        <v>142.83099999999999</v>
      </c>
      <c r="U5538" s="4">
        <v>93.971000000000004</v>
      </c>
      <c r="V5538" s="4">
        <v>56.634</v>
      </c>
      <c r="W5538" s="4">
        <v>30.581</v>
      </c>
      <c r="X5538" s="4">
        <v>12.1</v>
      </c>
      <c r="Y5538" s="4">
        <v>3.0710000000000002</v>
      </c>
      <c r="Z5538" s="4">
        <v>0.371</v>
      </c>
      <c r="AA5538" s="4">
        <v>2.3E-2</v>
      </c>
      <c r="AB5538" s="4">
        <v>87</v>
      </c>
      <c r="AE5538" s="4">
        <v>46.146000000000001</v>
      </c>
    </row>
    <row r="5539" spans="1:31">
      <c r="A5539" s="8">
        <v>2652</v>
      </c>
      <c r="B5539" s="8" t="s">
        <v>894</v>
      </c>
      <c r="C5539" s="9" t="s">
        <v>443</v>
      </c>
      <c r="D5539" s="5"/>
      <c r="E5539" s="6">
        <v>418</v>
      </c>
      <c r="F5539" s="5">
        <v>2022</v>
      </c>
      <c r="G5539" s="4">
        <v>661.85500000000002</v>
      </c>
      <c r="H5539" s="4">
        <v>659.52599999999995</v>
      </c>
      <c r="I5539" s="4">
        <v>661.50300000000004</v>
      </c>
      <c r="J5539" s="4">
        <v>675.60799999999995</v>
      </c>
      <c r="K5539" s="4">
        <v>707.05100000000004</v>
      </c>
      <c r="L5539" s="4">
        <v>730.04899999999998</v>
      </c>
      <c r="M5539" s="4">
        <v>659.74699999999996</v>
      </c>
      <c r="N5539" s="4">
        <v>532.75199999999995</v>
      </c>
      <c r="O5539" s="4">
        <v>433.47199999999998</v>
      </c>
      <c r="P5539" s="4">
        <v>367.28199999999998</v>
      </c>
      <c r="Q5539" s="4">
        <v>307.887</v>
      </c>
      <c r="R5539" s="4">
        <v>253.71600000000001</v>
      </c>
      <c r="S5539" s="4">
        <v>200.09200000000001</v>
      </c>
      <c r="T5539" s="4">
        <v>148.108</v>
      </c>
      <c r="U5539" s="4">
        <v>98.679000000000002</v>
      </c>
      <c r="V5539" s="4">
        <v>58.445</v>
      </c>
      <c r="W5539" s="4">
        <v>31.257000000000001</v>
      </c>
      <c r="X5539" s="4">
        <v>12.877000000000001</v>
      </c>
      <c r="Y5539" s="4">
        <v>3.379</v>
      </c>
      <c r="Z5539" s="4">
        <v>0.45</v>
      </c>
      <c r="AA5539" s="4">
        <v>2.4E-2</v>
      </c>
      <c r="AB5539" s="4">
        <v>87</v>
      </c>
      <c r="AE5539" s="4">
        <v>47.987000000000002</v>
      </c>
    </row>
    <row r="5540" spans="1:31">
      <c r="A5540" s="8">
        <v>2884</v>
      </c>
      <c r="B5540" s="8" t="s">
        <v>894</v>
      </c>
      <c r="C5540" s="9" t="s">
        <v>443</v>
      </c>
      <c r="D5540" s="5"/>
      <c r="E5540" s="6">
        <v>418</v>
      </c>
      <c r="F5540" s="5">
        <v>2023</v>
      </c>
      <c r="G5540" s="4">
        <v>657.09</v>
      </c>
      <c r="H5540" s="4">
        <v>659.72799999999995</v>
      </c>
      <c r="I5540" s="4">
        <v>659.01700000000005</v>
      </c>
      <c r="J5540" s="4">
        <v>670.05</v>
      </c>
      <c r="K5540" s="4">
        <v>696.31</v>
      </c>
      <c r="L5540" s="4">
        <v>724.41300000000001</v>
      </c>
      <c r="M5540" s="4">
        <v>680.10199999999998</v>
      </c>
      <c r="N5540" s="4">
        <v>554.73599999999999</v>
      </c>
      <c r="O5540" s="4">
        <v>447.83100000000002</v>
      </c>
      <c r="P5540" s="4">
        <v>377.27100000000002</v>
      </c>
      <c r="Q5540" s="4">
        <v>318.13499999999999</v>
      </c>
      <c r="R5540" s="4">
        <v>261.00200000000001</v>
      </c>
      <c r="S5540" s="4">
        <v>207.93100000000001</v>
      </c>
      <c r="T5540" s="4">
        <v>153.68700000000001</v>
      </c>
      <c r="U5540" s="4">
        <v>103.86499999999999</v>
      </c>
      <c r="V5540" s="4">
        <v>60.594999999999999</v>
      </c>
      <c r="W5540" s="4">
        <v>31.846</v>
      </c>
      <c r="X5540" s="4">
        <v>13.31</v>
      </c>
      <c r="Y5540" s="4">
        <v>3.508</v>
      </c>
      <c r="Z5540" s="4">
        <v>0.53</v>
      </c>
      <c r="AA5540" s="4">
        <v>2.5999999999999999E-2</v>
      </c>
      <c r="AB5540" s="4">
        <v>87</v>
      </c>
      <c r="AE5540" s="4">
        <v>49.22</v>
      </c>
    </row>
    <row r="5541" spans="1:31">
      <c r="A5541" s="8">
        <v>3116</v>
      </c>
      <c r="B5541" s="8" t="s">
        <v>894</v>
      </c>
      <c r="C5541" s="9" t="s">
        <v>443</v>
      </c>
      <c r="D5541" s="5"/>
      <c r="E5541" s="6">
        <v>418</v>
      </c>
      <c r="F5541" s="5">
        <v>2024</v>
      </c>
      <c r="G5541" s="4">
        <v>651.18299999999999</v>
      </c>
      <c r="H5541" s="4">
        <v>659.75800000000004</v>
      </c>
      <c r="I5541" s="4">
        <v>657.11500000000001</v>
      </c>
      <c r="J5541" s="4">
        <v>665.58</v>
      </c>
      <c r="K5541" s="4">
        <v>686.19899999999996</v>
      </c>
      <c r="L5541" s="4">
        <v>716.44899999999996</v>
      </c>
      <c r="M5541" s="4">
        <v>695.96</v>
      </c>
      <c r="N5541" s="4">
        <v>576.89599999999996</v>
      </c>
      <c r="O5541" s="4">
        <v>463.738</v>
      </c>
      <c r="P5541" s="4">
        <v>387.86700000000002</v>
      </c>
      <c r="Q5541" s="4">
        <v>328.483</v>
      </c>
      <c r="R5541" s="4">
        <v>268.84199999999998</v>
      </c>
      <c r="S5541" s="4">
        <v>215.88</v>
      </c>
      <c r="T5541" s="4">
        <v>159.82300000000001</v>
      </c>
      <c r="U5541" s="4">
        <v>109.255</v>
      </c>
      <c r="V5541" s="4">
        <v>63.274999999999999</v>
      </c>
      <c r="W5541" s="4">
        <v>32.494999999999997</v>
      </c>
      <c r="X5541" s="4">
        <v>13.349</v>
      </c>
      <c r="Y5541" s="4">
        <v>3.4359999999999999</v>
      </c>
      <c r="Z5541" s="4">
        <v>0.55000000000000004</v>
      </c>
      <c r="AA5541" s="4">
        <v>2.7E-2</v>
      </c>
      <c r="AB5541" s="4">
        <v>87</v>
      </c>
      <c r="AE5541" s="4">
        <v>49.856999999999999</v>
      </c>
    </row>
    <row r="5542" spans="1:31">
      <c r="A5542" s="8">
        <v>3348</v>
      </c>
      <c r="B5542" s="8" t="s">
        <v>894</v>
      </c>
      <c r="C5542" s="9" t="s">
        <v>443</v>
      </c>
      <c r="D5542" s="5"/>
      <c r="E5542" s="6">
        <v>418</v>
      </c>
      <c r="F5542" s="5">
        <v>2025</v>
      </c>
      <c r="G5542" s="4">
        <v>644.649</v>
      </c>
      <c r="H5542" s="4">
        <v>658.82799999999997</v>
      </c>
      <c r="I5542" s="4">
        <v>655.88199999999995</v>
      </c>
      <c r="J5542" s="4">
        <v>661.755</v>
      </c>
      <c r="K5542" s="4">
        <v>677.21500000000003</v>
      </c>
      <c r="L5542" s="4">
        <v>707.73699999999997</v>
      </c>
      <c r="M5542" s="4">
        <v>705.85500000000002</v>
      </c>
      <c r="N5542" s="4">
        <v>598.69399999999996</v>
      </c>
      <c r="O5542" s="4">
        <v>481.32</v>
      </c>
      <c r="P5542" s="4">
        <v>399.339</v>
      </c>
      <c r="Q5542" s="4">
        <v>338.62099999999998</v>
      </c>
      <c r="R5542" s="4">
        <v>277.45499999999998</v>
      </c>
      <c r="S5542" s="4">
        <v>223.75399999999999</v>
      </c>
      <c r="T5542" s="4">
        <v>166.631</v>
      </c>
      <c r="U5542" s="4">
        <v>114.736</v>
      </c>
      <c r="V5542" s="4">
        <v>66.582999999999998</v>
      </c>
      <c r="W5542" s="4">
        <v>33.314999999999998</v>
      </c>
      <c r="X5542" s="4">
        <v>13.064</v>
      </c>
      <c r="Y5542" s="4">
        <v>3.12</v>
      </c>
      <c r="Z5542" s="4">
        <v>0.41699999999999998</v>
      </c>
      <c r="AA5542" s="4">
        <v>2.8000000000000001E-2</v>
      </c>
      <c r="AB5542" s="4">
        <v>87</v>
      </c>
      <c r="AE5542" s="4">
        <v>49.944000000000003</v>
      </c>
    </row>
    <row r="5543" spans="1:31">
      <c r="A5543" s="8">
        <v>3580</v>
      </c>
      <c r="B5543" s="8" t="s">
        <v>894</v>
      </c>
      <c r="C5543" s="9" t="s">
        <v>443</v>
      </c>
      <c r="D5543" s="5"/>
      <c r="E5543" s="6">
        <v>418</v>
      </c>
      <c r="F5543" s="5">
        <v>2026</v>
      </c>
      <c r="G5543" s="4">
        <v>636.95699999999999</v>
      </c>
      <c r="H5543" s="4">
        <v>657.32100000000003</v>
      </c>
      <c r="I5543" s="4">
        <v>655.27099999999996</v>
      </c>
      <c r="J5543" s="4">
        <v>657.49099999999999</v>
      </c>
      <c r="K5543" s="4">
        <v>668.83699999999999</v>
      </c>
      <c r="L5543" s="4">
        <v>698.41099999999994</v>
      </c>
      <c r="M5543" s="4">
        <v>711.16200000000003</v>
      </c>
      <c r="N5543" s="4">
        <v>621.447</v>
      </c>
      <c r="O5543" s="4">
        <v>500.90300000000002</v>
      </c>
      <c r="P5543" s="4">
        <v>411.65300000000002</v>
      </c>
      <c r="Q5543" s="4">
        <v>348.12099999999998</v>
      </c>
      <c r="R5543" s="4">
        <v>286.029</v>
      </c>
      <c r="S5543" s="4">
        <v>230.554</v>
      </c>
      <c r="T5543" s="4">
        <v>172.79900000000001</v>
      </c>
      <c r="U5543" s="4">
        <v>119.274</v>
      </c>
      <c r="V5543" s="4">
        <v>70.013000000000005</v>
      </c>
      <c r="W5543" s="4">
        <v>34.896999999999998</v>
      </c>
      <c r="X5543" s="4">
        <v>14.015000000000001</v>
      </c>
      <c r="Y5543" s="4">
        <v>3.6930000000000001</v>
      </c>
      <c r="Z5543" s="4">
        <v>0.46600000000000003</v>
      </c>
      <c r="AA5543" s="4">
        <v>2.9000000000000001E-2</v>
      </c>
      <c r="AB5543" s="4">
        <v>87</v>
      </c>
      <c r="AE5543" s="4">
        <v>53.1</v>
      </c>
    </row>
    <row r="5544" spans="1:31">
      <c r="A5544" s="8">
        <v>3812</v>
      </c>
      <c r="B5544" s="8" t="s">
        <v>894</v>
      </c>
      <c r="C5544" s="9" t="s">
        <v>443</v>
      </c>
      <c r="D5544" s="5"/>
      <c r="E5544" s="6">
        <v>418</v>
      </c>
      <c r="F5544" s="5">
        <v>2027</v>
      </c>
      <c r="G5544" s="4">
        <v>628.69399999999996</v>
      </c>
      <c r="H5544" s="4">
        <v>654.58900000000006</v>
      </c>
      <c r="I5544" s="4">
        <v>655.30499999999995</v>
      </c>
      <c r="J5544" s="4">
        <v>654.00699999999995</v>
      </c>
      <c r="K5544" s="4">
        <v>661.91700000000003</v>
      </c>
      <c r="L5544" s="4">
        <v>688.07799999999997</v>
      </c>
      <c r="M5544" s="4">
        <v>710.39499999999998</v>
      </c>
      <c r="N5544" s="4">
        <v>643.89700000000005</v>
      </c>
      <c r="O5544" s="4">
        <v>521.83699999999999</v>
      </c>
      <c r="P5544" s="4">
        <v>424.78500000000003</v>
      </c>
      <c r="Q5544" s="4">
        <v>357.67700000000002</v>
      </c>
      <c r="R5544" s="4">
        <v>295.47800000000001</v>
      </c>
      <c r="S5544" s="4">
        <v>237.37200000000001</v>
      </c>
      <c r="T5544" s="4">
        <v>179.63399999999999</v>
      </c>
      <c r="U5544" s="4">
        <v>123.904</v>
      </c>
      <c r="V5544" s="4">
        <v>73.798000000000002</v>
      </c>
      <c r="W5544" s="4">
        <v>36.343000000000004</v>
      </c>
      <c r="X5544" s="4">
        <v>14.683</v>
      </c>
      <c r="Y5544" s="4">
        <v>4.1280000000000001</v>
      </c>
      <c r="Z5544" s="4">
        <v>0.54600000000000004</v>
      </c>
      <c r="AA5544" s="4">
        <v>3.2000000000000001E-2</v>
      </c>
      <c r="AB5544" s="4">
        <v>87</v>
      </c>
      <c r="AE5544" s="4">
        <v>55.731999999999999</v>
      </c>
    </row>
    <row r="5545" spans="1:31">
      <c r="A5545" s="8">
        <v>4044</v>
      </c>
      <c r="B5545" s="8" t="s">
        <v>894</v>
      </c>
      <c r="C5545" s="9" t="s">
        <v>443</v>
      </c>
      <c r="D5545" s="5"/>
      <c r="E5545" s="6">
        <v>418</v>
      </c>
      <c r="F5545" s="5">
        <v>2028</v>
      </c>
      <c r="G5545" s="4">
        <v>619.94399999999996</v>
      </c>
      <c r="H5545" s="4">
        <v>650.47799999999995</v>
      </c>
      <c r="I5545" s="4">
        <v>655.54300000000001</v>
      </c>
      <c r="J5545" s="4">
        <v>651.44399999999996</v>
      </c>
      <c r="K5545" s="4">
        <v>656.33199999999999</v>
      </c>
      <c r="L5545" s="4">
        <v>677.41499999999996</v>
      </c>
      <c r="M5545" s="4">
        <v>704.87900000000002</v>
      </c>
      <c r="N5545" s="4">
        <v>664.25099999999998</v>
      </c>
      <c r="O5545" s="4">
        <v>543.73400000000004</v>
      </c>
      <c r="P5545" s="4">
        <v>439.03699999999998</v>
      </c>
      <c r="Q5545" s="4">
        <v>367.572</v>
      </c>
      <c r="R5545" s="4">
        <v>305.51100000000002</v>
      </c>
      <c r="S5545" s="4">
        <v>244.447</v>
      </c>
      <c r="T5545" s="4">
        <v>186.96</v>
      </c>
      <c r="U5545" s="4">
        <v>128.857</v>
      </c>
      <c r="V5545" s="4">
        <v>77.853999999999999</v>
      </c>
      <c r="W5545" s="4">
        <v>37.799999999999997</v>
      </c>
      <c r="X5545" s="4">
        <v>15.067</v>
      </c>
      <c r="Y5545" s="4">
        <v>4.3360000000000003</v>
      </c>
      <c r="Z5545" s="4">
        <v>0.63100000000000001</v>
      </c>
      <c r="AA5545" s="4">
        <v>3.3000000000000002E-2</v>
      </c>
      <c r="AB5545" s="4">
        <v>87</v>
      </c>
      <c r="AE5545" s="4">
        <v>57.866999999999997</v>
      </c>
    </row>
    <row r="5546" spans="1:31">
      <c r="A5546" s="8">
        <v>4276</v>
      </c>
      <c r="B5546" s="8" t="s">
        <v>894</v>
      </c>
      <c r="C5546" s="9" t="s">
        <v>443</v>
      </c>
      <c r="D5546" s="5"/>
      <c r="E5546" s="6">
        <v>418</v>
      </c>
      <c r="F5546" s="5">
        <v>2029</v>
      </c>
      <c r="G5546" s="4">
        <v>610.63800000000003</v>
      </c>
      <c r="H5546" s="4">
        <v>645.125</v>
      </c>
      <c r="I5546" s="4">
        <v>655.37400000000002</v>
      </c>
      <c r="J5546" s="4">
        <v>649.90700000000004</v>
      </c>
      <c r="K5546" s="4">
        <v>651.68399999999997</v>
      </c>
      <c r="L5546" s="4">
        <v>667.16700000000003</v>
      </c>
      <c r="M5546" s="4">
        <v>696.851</v>
      </c>
      <c r="N5546" s="4">
        <v>680.03899999999999</v>
      </c>
      <c r="O5546" s="4">
        <v>566.029</v>
      </c>
      <c r="P5546" s="4">
        <v>454.89100000000002</v>
      </c>
      <c r="Q5546" s="4">
        <v>378.214</v>
      </c>
      <c r="R5546" s="4">
        <v>315.68200000000002</v>
      </c>
      <c r="S5546" s="4">
        <v>252.15</v>
      </c>
      <c r="T5546" s="4">
        <v>194.50299999999999</v>
      </c>
      <c r="U5546" s="4">
        <v>134.37799999999999</v>
      </c>
      <c r="V5546" s="4">
        <v>82.042000000000002</v>
      </c>
      <c r="W5546" s="4">
        <v>39.454999999999998</v>
      </c>
      <c r="X5546" s="4">
        <v>15.22</v>
      </c>
      <c r="Y5546" s="4">
        <v>4.2560000000000002</v>
      </c>
      <c r="Z5546" s="4">
        <v>0.66</v>
      </c>
      <c r="AA5546" s="4">
        <v>3.5999999999999997E-2</v>
      </c>
      <c r="AB5546" s="4">
        <v>87</v>
      </c>
      <c r="AE5546" s="4">
        <v>59.627000000000002</v>
      </c>
    </row>
    <row r="5547" spans="1:31">
      <c r="A5547" s="8">
        <v>4508</v>
      </c>
      <c r="B5547" s="8" t="s">
        <v>894</v>
      </c>
      <c r="C5547" s="9" t="s">
        <v>443</v>
      </c>
      <c r="D5547" s="5"/>
      <c r="E5547" s="6">
        <v>418</v>
      </c>
      <c r="F5547" s="5">
        <v>2030</v>
      </c>
      <c r="G5547" s="4">
        <v>600.72299999999996</v>
      </c>
      <c r="H5547" s="4">
        <v>638.87699999999995</v>
      </c>
      <c r="I5547" s="4">
        <v>654.26400000000001</v>
      </c>
      <c r="J5547" s="4">
        <v>649.28</v>
      </c>
      <c r="K5547" s="4">
        <v>647.74300000000005</v>
      </c>
      <c r="L5547" s="4">
        <v>657.89400000000001</v>
      </c>
      <c r="M5547" s="4">
        <v>687.88900000000001</v>
      </c>
      <c r="N5547" s="4">
        <v>689.80499999999995</v>
      </c>
      <c r="O5547" s="4">
        <v>588.08699999999999</v>
      </c>
      <c r="P5547" s="4">
        <v>472.56900000000002</v>
      </c>
      <c r="Q5547" s="4">
        <v>389.85399999999998</v>
      </c>
      <c r="R5547" s="4">
        <v>325.75599999999997</v>
      </c>
      <c r="S5547" s="4">
        <v>260.685</v>
      </c>
      <c r="T5547" s="4">
        <v>202.101</v>
      </c>
      <c r="U5547" s="4">
        <v>140.58699999999999</v>
      </c>
      <c r="V5547" s="4">
        <v>86.343000000000004</v>
      </c>
      <c r="W5547" s="4">
        <v>41.439</v>
      </c>
      <c r="X5547" s="4">
        <v>15.227</v>
      </c>
      <c r="Y5547" s="4">
        <v>3.851</v>
      </c>
      <c r="Z5547" s="4">
        <v>0.52400000000000002</v>
      </c>
      <c r="AA5547" s="4">
        <v>3.7999999999999999E-2</v>
      </c>
      <c r="AB5547" s="4">
        <v>87</v>
      </c>
      <c r="AE5547" s="4">
        <v>61.079000000000001</v>
      </c>
    </row>
    <row r="5548" spans="1:31">
      <c r="A5548" s="8">
        <v>2698</v>
      </c>
      <c r="B5548" s="8" t="s">
        <v>895</v>
      </c>
      <c r="C5548" s="9" t="s">
        <v>453</v>
      </c>
      <c r="D5548" s="5"/>
      <c r="E5548" s="6">
        <v>428</v>
      </c>
      <c r="F5548" s="5">
        <v>1961</v>
      </c>
      <c r="G5548" s="4">
        <v>169.047</v>
      </c>
      <c r="H5548" s="4">
        <v>159.09200000000001</v>
      </c>
      <c r="I5548" s="4">
        <v>152.79</v>
      </c>
      <c r="J5548" s="4">
        <v>157.749</v>
      </c>
      <c r="K5548" s="4">
        <v>178.39099999999999</v>
      </c>
      <c r="L5548" s="4">
        <v>174.31200000000001</v>
      </c>
      <c r="M5548" s="4">
        <v>182.089</v>
      </c>
      <c r="N5548" s="4">
        <v>155.316</v>
      </c>
      <c r="O5548" s="4">
        <v>105.91</v>
      </c>
      <c r="P5548" s="4">
        <v>127.739</v>
      </c>
      <c r="Q5548" s="4">
        <v>137.31299999999999</v>
      </c>
      <c r="R5548" s="4">
        <v>127.82599999999999</v>
      </c>
      <c r="S5548" s="4">
        <v>100.64100000000001</v>
      </c>
      <c r="T5548" s="4">
        <v>80.832999999999998</v>
      </c>
      <c r="U5548" s="4">
        <v>63.49</v>
      </c>
      <c r="V5548" s="4">
        <v>45.267000000000003</v>
      </c>
      <c r="W5548" s="4">
        <v>10.064500000000001</v>
      </c>
      <c r="X5548" s="4">
        <v>10.064500000000001</v>
      </c>
      <c r="Y5548" s="4">
        <v>10.064500000000001</v>
      </c>
      <c r="Z5548" s="4">
        <v>10.064500000000001</v>
      </c>
      <c r="AA5548" s="4">
        <v>0</v>
      </c>
      <c r="AB5548" s="4">
        <v>88</v>
      </c>
      <c r="AE5548" s="4">
        <v>40.258000000000003</v>
      </c>
    </row>
    <row r="5549" spans="1:31">
      <c r="A5549" s="8">
        <v>2930</v>
      </c>
      <c r="B5549" s="8" t="s">
        <v>895</v>
      </c>
      <c r="C5549" s="9" t="s">
        <v>453</v>
      </c>
      <c r="D5549" s="5"/>
      <c r="E5549" s="6">
        <v>428</v>
      </c>
      <c r="F5549" s="5">
        <v>1962</v>
      </c>
      <c r="G5549" s="4">
        <v>170.268</v>
      </c>
      <c r="H5549" s="4">
        <v>162.20699999999999</v>
      </c>
      <c r="I5549" s="4">
        <v>154.82400000000001</v>
      </c>
      <c r="J5549" s="4">
        <v>157.19</v>
      </c>
      <c r="K5549" s="4">
        <v>176.55099999999999</v>
      </c>
      <c r="L5549" s="4">
        <v>177.83099999999999</v>
      </c>
      <c r="M5549" s="4">
        <v>181.19200000000001</v>
      </c>
      <c r="N5549" s="4">
        <v>164.57400000000001</v>
      </c>
      <c r="O5549" s="4">
        <v>113.593</v>
      </c>
      <c r="P5549" s="4">
        <v>119.154</v>
      </c>
      <c r="Q5549" s="4">
        <v>138.08199999999999</v>
      </c>
      <c r="R5549" s="4">
        <v>129.935</v>
      </c>
      <c r="S5549" s="4">
        <v>105.215</v>
      </c>
      <c r="T5549" s="4">
        <v>81.840999999999994</v>
      </c>
      <c r="U5549" s="4">
        <v>64.347999999999999</v>
      </c>
      <c r="V5549" s="4">
        <v>45.783000000000001</v>
      </c>
      <c r="W5549" s="4">
        <v>10.49525</v>
      </c>
      <c r="X5549" s="4">
        <v>10.49525</v>
      </c>
      <c r="Y5549" s="4">
        <v>10.49525</v>
      </c>
      <c r="Z5549" s="4">
        <v>10.49525</v>
      </c>
      <c r="AA5549" s="4">
        <v>0</v>
      </c>
      <c r="AB5549" s="4">
        <v>88</v>
      </c>
      <c r="AE5549" s="4">
        <v>41.981000000000002</v>
      </c>
    </row>
    <row r="5550" spans="1:31">
      <c r="A5550" s="8">
        <v>3162</v>
      </c>
      <c r="B5550" s="8" t="s">
        <v>895</v>
      </c>
      <c r="C5550" s="9" t="s">
        <v>453</v>
      </c>
      <c r="D5550" s="5"/>
      <c r="E5550" s="6">
        <v>428</v>
      </c>
      <c r="F5550" s="5">
        <v>1963</v>
      </c>
      <c r="G5550" s="4">
        <v>170.684</v>
      </c>
      <c r="H5550" s="4">
        <v>165.50299999999999</v>
      </c>
      <c r="I5550" s="4">
        <v>156.845</v>
      </c>
      <c r="J5550" s="4">
        <v>157.62299999999999</v>
      </c>
      <c r="K5550" s="4">
        <v>173.19</v>
      </c>
      <c r="L5550" s="4">
        <v>182.70699999999999</v>
      </c>
      <c r="M5550" s="4">
        <v>178.79400000000001</v>
      </c>
      <c r="N5550" s="4">
        <v>172.679</v>
      </c>
      <c r="O5550" s="4">
        <v>124.553</v>
      </c>
      <c r="P5550" s="4">
        <v>110.14100000000001</v>
      </c>
      <c r="Q5550" s="4">
        <v>138.316</v>
      </c>
      <c r="R5550" s="4">
        <v>131.43600000000001</v>
      </c>
      <c r="S5550" s="4">
        <v>110.23</v>
      </c>
      <c r="T5550" s="4">
        <v>83.254000000000005</v>
      </c>
      <c r="U5550" s="4">
        <v>65.385999999999996</v>
      </c>
      <c r="V5550" s="4">
        <v>46.363</v>
      </c>
      <c r="W5550" s="4">
        <v>10.803000000000001</v>
      </c>
      <c r="X5550" s="4">
        <v>10.803000000000001</v>
      </c>
      <c r="Y5550" s="4">
        <v>10.803000000000001</v>
      </c>
      <c r="Z5550" s="4">
        <v>10.803000000000001</v>
      </c>
      <c r="AA5550" s="4">
        <v>0</v>
      </c>
      <c r="AB5550" s="4">
        <v>88</v>
      </c>
      <c r="AE5550" s="4">
        <v>43.212000000000003</v>
      </c>
    </row>
    <row r="5551" spans="1:31">
      <c r="A5551" s="8">
        <v>3394</v>
      </c>
      <c r="B5551" s="8" t="s">
        <v>895</v>
      </c>
      <c r="C5551" s="9" t="s">
        <v>453</v>
      </c>
      <c r="D5551" s="5"/>
      <c r="E5551" s="6">
        <v>428</v>
      </c>
      <c r="F5551" s="5">
        <v>1964</v>
      </c>
      <c r="G5551" s="4">
        <v>170.511</v>
      </c>
      <c r="H5551" s="4">
        <v>168.703</v>
      </c>
      <c r="I5551" s="4">
        <v>158.84200000000001</v>
      </c>
      <c r="J5551" s="4">
        <v>158.637</v>
      </c>
      <c r="K5551" s="4">
        <v>169.56100000000001</v>
      </c>
      <c r="L5551" s="4">
        <v>186.93600000000001</v>
      </c>
      <c r="M5551" s="4">
        <v>176.94200000000001</v>
      </c>
      <c r="N5551" s="4">
        <v>178.92699999999999</v>
      </c>
      <c r="O5551" s="4">
        <v>136.23099999999999</v>
      </c>
      <c r="P5551" s="4">
        <v>103.908</v>
      </c>
      <c r="Q5551" s="4">
        <v>136.77000000000001</v>
      </c>
      <c r="R5551" s="4">
        <v>132.62299999999999</v>
      </c>
      <c r="S5551" s="4">
        <v>114.929</v>
      </c>
      <c r="T5551" s="4">
        <v>85.468999999999994</v>
      </c>
      <c r="U5551" s="4">
        <v>66.55</v>
      </c>
      <c r="V5551" s="4">
        <v>47.094999999999999</v>
      </c>
      <c r="W5551" s="4">
        <v>10.975250000000001</v>
      </c>
      <c r="X5551" s="4">
        <v>10.975250000000001</v>
      </c>
      <c r="Y5551" s="4">
        <v>10.975250000000001</v>
      </c>
      <c r="Z5551" s="4">
        <v>10.975250000000001</v>
      </c>
      <c r="AA5551" s="4">
        <v>0</v>
      </c>
      <c r="AB5551" s="4">
        <v>88</v>
      </c>
      <c r="AE5551" s="4">
        <v>43.901000000000003</v>
      </c>
    </row>
    <row r="5552" spans="1:31">
      <c r="A5552" s="8">
        <v>3626</v>
      </c>
      <c r="B5552" s="8" t="s">
        <v>895</v>
      </c>
      <c r="C5552" s="9" t="s">
        <v>453</v>
      </c>
      <c r="D5552" s="5"/>
      <c r="E5552" s="6">
        <v>428</v>
      </c>
      <c r="F5552" s="5">
        <v>1965</v>
      </c>
      <c r="G5552" s="4">
        <v>169.82300000000001</v>
      </c>
      <c r="H5552" s="4">
        <v>171.416</v>
      </c>
      <c r="I5552" s="4">
        <v>161.02000000000001</v>
      </c>
      <c r="J5552" s="4">
        <v>159.74600000000001</v>
      </c>
      <c r="K5552" s="4">
        <v>166.791</v>
      </c>
      <c r="L5552" s="4">
        <v>188.99100000000001</v>
      </c>
      <c r="M5552" s="4">
        <v>177.077</v>
      </c>
      <c r="N5552" s="4">
        <v>182.93799999999999</v>
      </c>
      <c r="O5552" s="4">
        <v>146.86600000000001</v>
      </c>
      <c r="P5552" s="4">
        <v>102.48</v>
      </c>
      <c r="Q5552" s="4">
        <v>132.83199999999999</v>
      </c>
      <c r="R5552" s="4">
        <v>133.63200000000001</v>
      </c>
      <c r="S5552" s="4">
        <v>118.86799999999999</v>
      </c>
      <c r="T5552" s="4">
        <v>88.653000000000006</v>
      </c>
      <c r="U5552" s="4">
        <v>67.872</v>
      </c>
      <c r="V5552" s="4">
        <v>47.993000000000002</v>
      </c>
      <c r="W5552" s="4">
        <v>11.0045</v>
      </c>
      <c r="X5552" s="4">
        <v>11.0045</v>
      </c>
      <c r="Y5552" s="4">
        <v>11.0045</v>
      </c>
      <c r="Z5552" s="4">
        <v>11.0045</v>
      </c>
      <c r="AA5552" s="4">
        <v>0</v>
      </c>
      <c r="AB5552" s="4">
        <v>88</v>
      </c>
      <c r="AE5552" s="4">
        <v>44.018000000000001</v>
      </c>
    </row>
    <row r="5553" spans="1:31">
      <c r="A5553" s="8">
        <v>3858</v>
      </c>
      <c r="B5553" s="8" t="s">
        <v>895</v>
      </c>
      <c r="C5553" s="9" t="s">
        <v>453</v>
      </c>
      <c r="D5553" s="5"/>
      <c r="E5553" s="6">
        <v>428</v>
      </c>
      <c r="F5553" s="5">
        <v>1966</v>
      </c>
      <c r="G5553" s="4">
        <v>167.91900000000001</v>
      </c>
      <c r="H5553" s="4">
        <v>173.345</v>
      </c>
      <c r="I5553" s="4">
        <v>163.96799999999999</v>
      </c>
      <c r="J5553" s="4">
        <v>161.00200000000001</v>
      </c>
      <c r="K5553" s="4">
        <v>165.00299999999999</v>
      </c>
      <c r="L5553" s="4">
        <v>188.846</v>
      </c>
      <c r="M5553" s="4">
        <v>179.24299999999999</v>
      </c>
      <c r="N5553" s="4">
        <v>184.464</v>
      </c>
      <c r="O5553" s="4">
        <v>157.059</v>
      </c>
      <c r="P5553" s="4">
        <v>105.688</v>
      </c>
      <c r="Q5553" s="4">
        <v>126.563</v>
      </c>
      <c r="R5553" s="4">
        <v>134.10900000000001</v>
      </c>
      <c r="S5553" s="4">
        <v>121.503</v>
      </c>
      <c r="T5553" s="4">
        <v>91.86</v>
      </c>
      <c r="U5553" s="4">
        <v>68.557000000000002</v>
      </c>
      <c r="V5553" s="4">
        <v>48.685000000000002</v>
      </c>
      <c r="W5553" s="4">
        <v>11.553000000000001</v>
      </c>
      <c r="X5553" s="4">
        <v>11.553000000000001</v>
      </c>
      <c r="Y5553" s="4">
        <v>11.553000000000001</v>
      </c>
      <c r="Z5553" s="4">
        <v>11.553000000000001</v>
      </c>
      <c r="AA5553" s="4">
        <v>0</v>
      </c>
      <c r="AB5553" s="4">
        <v>88</v>
      </c>
      <c r="AE5553" s="4">
        <v>46.212000000000003</v>
      </c>
    </row>
    <row r="5554" spans="1:31">
      <c r="A5554" s="8">
        <v>4090</v>
      </c>
      <c r="B5554" s="8" t="s">
        <v>895</v>
      </c>
      <c r="C5554" s="9" t="s">
        <v>453</v>
      </c>
      <c r="D5554" s="5"/>
      <c r="E5554" s="6">
        <v>428</v>
      </c>
      <c r="F5554" s="5">
        <v>1967</v>
      </c>
      <c r="G5554" s="4">
        <v>166.01599999999999</v>
      </c>
      <c r="H5554" s="4">
        <v>174.36199999999999</v>
      </c>
      <c r="I5554" s="4">
        <v>167.01</v>
      </c>
      <c r="J5554" s="4">
        <v>162.22399999999999</v>
      </c>
      <c r="K5554" s="4">
        <v>164.44900000000001</v>
      </c>
      <c r="L5554" s="4">
        <v>185.95400000000001</v>
      </c>
      <c r="M5554" s="4">
        <v>183.98099999999999</v>
      </c>
      <c r="N5554" s="4">
        <v>183.096</v>
      </c>
      <c r="O5554" s="4">
        <v>166.35</v>
      </c>
      <c r="P5554" s="4">
        <v>113.77</v>
      </c>
      <c r="Q5554" s="4">
        <v>117.777</v>
      </c>
      <c r="R5554" s="4">
        <v>134.78299999999999</v>
      </c>
      <c r="S5554" s="4">
        <v>123.393</v>
      </c>
      <c r="T5554" s="4">
        <v>95.905000000000001</v>
      </c>
      <c r="U5554" s="4">
        <v>69.290000000000006</v>
      </c>
      <c r="V5554" s="4">
        <v>49.293999999999997</v>
      </c>
      <c r="W5554" s="4">
        <v>11.981</v>
      </c>
      <c r="X5554" s="4">
        <v>11.981</v>
      </c>
      <c r="Y5554" s="4">
        <v>11.981</v>
      </c>
      <c r="Z5554" s="4">
        <v>11.981</v>
      </c>
      <c r="AA5554" s="4">
        <v>0</v>
      </c>
      <c r="AB5554" s="4">
        <v>88</v>
      </c>
      <c r="AE5554" s="4">
        <v>47.923999999999999</v>
      </c>
    </row>
    <row r="5555" spans="1:31">
      <c r="A5555" s="8">
        <v>4322</v>
      </c>
      <c r="B5555" s="8" t="s">
        <v>895</v>
      </c>
      <c r="C5555" s="9" t="s">
        <v>453</v>
      </c>
      <c r="D5555" s="5"/>
      <c r="E5555" s="6">
        <v>428</v>
      </c>
      <c r="F5555" s="5">
        <v>1968</v>
      </c>
      <c r="G5555" s="4">
        <v>164.35499999999999</v>
      </c>
      <c r="H5555" s="4">
        <v>174.535</v>
      </c>
      <c r="I5555" s="4">
        <v>169.91499999999999</v>
      </c>
      <c r="J5555" s="4">
        <v>163.46299999999999</v>
      </c>
      <c r="K5555" s="4">
        <v>165.00700000000001</v>
      </c>
      <c r="L5555" s="4">
        <v>181.09299999999999</v>
      </c>
      <c r="M5555" s="4">
        <v>190.11</v>
      </c>
      <c r="N5555" s="4">
        <v>180.273</v>
      </c>
      <c r="O5555" s="4">
        <v>174.095</v>
      </c>
      <c r="P5555" s="4">
        <v>125.22799999999999</v>
      </c>
      <c r="Q5555" s="4">
        <v>108.587</v>
      </c>
      <c r="R5555" s="4">
        <v>134.91900000000001</v>
      </c>
      <c r="S5555" s="4">
        <v>124.714</v>
      </c>
      <c r="T5555" s="4">
        <v>100.35</v>
      </c>
      <c r="U5555" s="4">
        <v>70.394999999999996</v>
      </c>
      <c r="V5555" s="4">
        <v>49.851999999999997</v>
      </c>
      <c r="W5555" s="4">
        <v>12.284000000000001</v>
      </c>
      <c r="X5555" s="4">
        <v>12.284000000000001</v>
      </c>
      <c r="Y5555" s="4">
        <v>12.284000000000001</v>
      </c>
      <c r="Z5555" s="4">
        <v>12.284000000000001</v>
      </c>
      <c r="AA5555" s="4">
        <v>0</v>
      </c>
      <c r="AB5555" s="4">
        <v>88</v>
      </c>
      <c r="AE5555" s="4">
        <v>49.136000000000003</v>
      </c>
    </row>
    <row r="5556" spans="1:31">
      <c r="A5556" s="8">
        <v>4554</v>
      </c>
      <c r="B5556" s="8" t="s">
        <v>895</v>
      </c>
      <c r="C5556" s="9" t="s">
        <v>453</v>
      </c>
      <c r="D5556" s="5"/>
      <c r="E5556" s="6">
        <v>428</v>
      </c>
      <c r="F5556" s="5">
        <v>1969</v>
      </c>
      <c r="G5556" s="4">
        <v>163.48699999999999</v>
      </c>
      <c r="H5556" s="4">
        <v>174.13399999999999</v>
      </c>
      <c r="I5556" s="4">
        <v>172.315</v>
      </c>
      <c r="J5556" s="4">
        <v>164.9</v>
      </c>
      <c r="K5556" s="4">
        <v>166.01300000000001</v>
      </c>
      <c r="L5556" s="4">
        <v>176.1</v>
      </c>
      <c r="M5556" s="4">
        <v>195.18100000000001</v>
      </c>
      <c r="N5556" s="4">
        <v>178.33099999999999</v>
      </c>
      <c r="O5556" s="4">
        <v>179.72399999999999</v>
      </c>
      <c r="P5556" s="4">
        <v>137.34</v>
      </c>
      <c r="Q5556" s="4">
        <v>102.33799999999999</v>
      </c>
      <c r="R5556" s="4">
        <v>133.31</v>
      </c>
      <c r="S5556" s="4">
        <v>125.76900000000001</v>
      </c>
      <c r="T5556" s="4">
        <v>104.557</v>
      </c>
      <c r="U5556" s="4">
        <v>72.254000000000005</v>
      </c>
      <c r="V5556" s="4">
        <v>50.435000000000002</v>
      </c>
      <c r="W5556" s="4">
        <v>12.438499999999999</v>
      </c>
      <c r="X5556" s="4">
        <v>12.438499999999999</v>
      </c>
      <c r="Y5556" s="4">
        <v>12.438499999999999</v>
      </c>
      <c r="Z5556" s="4">
        <v>12.438499999999999</v>
      </c>
      <c r="AA5556" s="4">
        <v>0</v>
      </c>
      <c r="AB5556" s="4">
        <v>88</v>
      </c>
      <c r="AE5556" s="4">
        <v>49.753999999999998</v>
      </c>
    </row>
    <row r="5557" spans="1:31">
      <c r="A5557" s="8">
        <v>4786</v>
      </c>
      <c r="B5557" s="8" t="s">
        <v>895</v>
      </c>
      <c r="C5557" s="9" t="s">
        <v>453</v>
      </c>
      <c r="D5557" s="5"/>
      <c r="E5557" s="6">
        <v>428</v>
      </c>
      <c r="F5557" s="5">
        <v>1970</v>
      </c>
      <c r="G5557" s="4">
        <v>163.69399999999999</v>
      </c>
      <c r="H5557" s="4">
        <v>173.58199999999999</v>
      </c>
      <c r="I5557" s="4">
        <v>173.934</v>
      </c>
      <c r="J5557" s="4">
        <v>166.61</v>
      </c>
      <c r="K5557" s="4">
        <v>166.874</v>
      </c>
      <c r="L5557" s="4">
        <v>172.42500000000001</v>
      </c>
      <c r="M5557" s="4">
        <v>197.39699999999999</v>
      </c>
      <c r="N5557" s="4">
        <v>178.77699999999999</v>
      </c>
      <c r="O5557" s="4">
        <v>183.03700000000001</v>
      </c>
      <c r="P5557" s="4">
        <v>148.15899999999999</v>
      </c>
      <c r="Q5557" s="4">
        <v>101.10599999999999</v>
      </c>
      <c r="R5557" s="4">
        <v>129.345</v>
      </c>
      <c r="S5557" s="4">
        <v>126.69799999999999</v>
      </c>
      <c r="T5557" s="4">
        <v>108.13800000000001</v>
      </c>
      <c r="U5557" s="4">
        <v>75.021000000000001</v>
      </c>
      <c r="V5557" s="4">
        <v>51.158000000000001</v>
      </c>
      <c r="W5557" s="4">
        <v>12.4375</v>
      </c>
      <c r="X5557" s="4">
        <v>12.4375</v>
      </c>
      <c r="Y5557" s="4">
        <v>12.4375</v>
      </c>
      <c r="Z5557" s="4">
        <v>12.4375</v>
      </c>
      <c r="AA5557" s="4">
        <v>0</v>
      </c>
      <c r="AB5557" s="4">
        <v>88</v>
      </c>
      <c r="AE5557" s="4">
        <v>49.75</v>
      </c>
    </row>
    <row r="5558" spans="1:31">
      <c r="A5558" s="8">
        <v>5018</v>
      </c>
      <c r="B5558" s="8" t="s">
        <v>895</v>
      </c>
      <c r="C5558" s="9" t="s">
        <v>453</v>
      </c>
      <c r="D5558" s="5"/>
      <c r="E5558" s="6">
        <v>428</v>
      </c>
      <c r="F5558" s="5">
        <v>1971</v>
      </c>
      <c r="G5558" s="4">
        <v>163.108</v>
      </c>
      <c r="H5558" s="4">
        <v>172.434</v>
      </c>
      <c r="I5558" s="4">
        <v>177.19399999999999</v>
      </c>
      <c r="J5558" s="4">
        <v>171.55099999999999</v>
      </c>
      <c r="K5558" s="4">
        <v>168.542</v>
      </c>
      <c r="L5558" s="4">
        <v>169.816</v>
      </c>
      <c r="M5558" s="4">
        <v>195.745</v>
      </c>
      <c r="N5558" s="4">
        <v>181.06899999999999</v>
      </c>
      <c r="O5558" s="4">
        <v>183.63900000000001</v>
      </c>
      <c r="P5558" s="4">
        <v>157.23099999999999</v>
      </c>
      <c r="Q5558" s="4">
        <v>104.203</v>
      </c>
      <c r="R5558" s="4">
        <v>122.611</v>
      </c>
      <c r="S5558" s="4">
        <v>126.629</v>
      </c>
      <c r="T5558" s="4">
        <v>110.133</v>
      </c>
      <c r="U5558" s="4">
        <v>77.766999999999996</v>
      </c>
      <c r="V5558" s="4">
        <v>51.966000000000001</v>
      </c>
      <c r="W5558" s="4">
        <v>12.971500000000001</v>
      </c>
      <c r="X5558" s="4">
        <v>12.971500000000001</v>
      </c>
      <c r="Y5558" s="4">
        <v>12.971500000000001</v>
      </c>
      <c r="Z5558" s="4">
        <v>12.971500000000001</v>
      </c>
      <c r="AA5558" s="4">
        <v>0</v>
      </c>
      <c r="AB5558" s="4">
        <v>88</v>
      </c>
      <c r="AE5558" s="4">
        <v>51.886000000000003</v>
      </c>
    </row>
    <row r="5559" spans="1:31">
      <c r="A5559" s="8">
        <v>5250</v>
      </c>
      <c r="B5559" s="8" t="s">
        <v>895</v>
      </c>
      <c r="C5559" s="9" t="s">
        <v>453</v>
      </c>
      <c r="D5559" s="5"/>
      <c r="E5559" s="6">
        <v>428</v>
      </c>
      <c r="F5559" s="5">
        <v>1972</v>
      </c>
      <c r="G5559" s="4">
        <v>166.09899999999999</v>
      </c>
      <c r="H5559" s="4">
        <v>170.303</v>
      </c>
      <c r="I5559" s="4">
        <v>178.613</v>
      </c>
      <c r="J5559" s="4">
        <v>176.65299999999999</v>
      </c>
      <c r="K5559" s="4">
        <v>170.91800000000001</v>
      </c>
      <c r="L5559" s="4">
        <v>168.922</v>
      </c>
      <c r="M5559" s="4">
        <v>190.77600000000001</v>
      </c>
      <c r="N5559" s="4">
        <v>185.85900000000001</v>
      </c>
      <c r="O5559" s="4">
        <v>181.34299999999999</v>
      </c>
      <c r="P5559" s="4">
        <v>165.11099999999999</v>
      </c>
      <c r="Q5559" s="4">
        <v>111.98699999999999</v>
      </c>
      <c r="R5559" s="4">
        <v>113.41200000000001</v>
      </c>
      <c r="S5559" s="4">
        <v>126.736</v>
      </c>
      <c r="T5559" s="4">
        <v>111.318</v>
      </c>
      <c r="U5559" s="4">
        <v>81.063999999999993</v>
      </c>
      <c r="V5559" s="4">
        <v>52.628</v>
      </c>
      <c r="W5559" s="4">
        <v>13.358750000000001</v>
      </c>
      <c r="X5559" s="4">
        <v>13.358750000000001</v>
      </c>
      <c r="Y5559" s="4">
        <v>13.358750000000001</v>
      </c>
      <c r="Z5559" s="4">
        <v>13.358750000000001</v>
      </c>
      <c r="AA5559" s="4">
        <v>0</v>
      </c>
      <c r="AB5559" s="4">
        <v>88</v>
      </c>
      <c r="AE5559" s="4">
        <v>53.435000000000002</v>
      </c>
    </row>
    <row r="5560" spans="1:31">
      <c r="A5560" s="8">
        <v>5482</v>
      </c>
      <c r="B5560" s="8" t="s">
        <v>895</v>
      </c>
      <c r="C5560" s="9" t="s">
        <v>453</v>
      </c>
      <c r="D5560" s="5"/>
      <c r="E5560" s="6">
        <v>428</v>
      </c>
      <c r="F5560" s="5">
        <v>1973</v>
      </c>
      <c r="G5560" s="4">
        <v>171.131</v>
      </c>
      <c r="H5560" s="4">
        <v>167.792</v>
      </c>
      <c r="I5560" s="4">
        <v>178.18299999999999</v>
      </c>
      <c r="J5560" s="4">
        <v>181.32300000000001</v>
      </c>
      <c r="K5560" s="4">
        <v>174.23099999999999</v>
      </c>
      <c r="L5560" s="4">
        <v>169.52600000000001</v>
      </c>
      <c r="M5560" s="4">
        <v>183.83</v>
      </c>
      <c r="N5560" s="4">
        <v>191.67</v>
      </c>
      <c r="O5560" s="4">
        <v>177.67400000000001</v>
      </c>
      <c r="P5560" s="4">
        <v>171.39</v>
      </c>
      <c r="Q5560" s="4">
        <v>122.773</v>
      </c>
      <c r="R5560" s="4">
        <v>103.95699999999999</v>
      </c>
      <c r="S5560" s="4">
        <v>126.33199999999999</v>
      </c>
      <c r="T5560" s="4">
        <v>111.919</v>
      </c>
      <c r="U5560" s="4">
        <v>84.596999999999994</v>
      </c>
      <c r="V5560" s="4">
        <v>53.362000000000002</v>
      </c>
      <c r="W5560" s="4">
        <v>13.60425</v>
      </c>
      <c r="X5560" s="4">
        <v>13.60425</v>
      </c>
      <c r="Y5560" s="4">
        <v>13.60425</v>
      </c>
      <c r="Z5560" s="4">
        <v>13.60425</v>
      </c>
      <c r="AA5560" s="4">
        <v>0</v>
      </c>
      <c r="AB5560" s="4">
        <v>88</v>
      </c>
      <c r="AE5560" s="4">
        <v>54.417000000000002</v>
      </c>
    </row>
    <row r="5561" spans="1:31">
      <c r="A5561" s="8">
        <v>5714</v>
      </c>
      <c r="B5561" s="8" t="s">
        <v>895</v>
      </c>
      <c r="C5561" s="9" t="s">
        <v>453</v>
      </c>
      <c r="D5561" s="5"/>
      <c r="E5561" s="6">
        <v>428</v>
      </c>
      <c r="F5561" s="5">
        <v>1974</v>
      </c>
      <c r="G5561" s="4">
        <v>175.65799999999999</v>
      </c>
      <c r="H5561" s="4">
        <v>165.64</v>
      </c>
      <c r="I5561" s="4">
        <v>176.32300000000001</v>
      </c>
      <c r="J5561" s="4">
        <v>184.941</v>
      </c>
      <c r="K5561" s="4">
        <v>178.50899999999999</v>
      </c>
      <c r="L5561" s="4">
        <v>171.07900000000001</v>
      </c>
      <c r="M5561" s="4">
        <v>177.328</v>
      </c>
      <c r="N5561" s="4">
        <v>195.90700000000001</v>
      </c>
      <c r="O5561" s="4">
        <v>175.06700000000001</v>
      </c>
      <c r="P5561" s="4">
        <v>175.745</v>
      </c>
      <c r="Q5561" s="4">
        <v>133.85499999999999</v>
      </c>
      <c r="R5561" s="4">
        <v>97.584000000000003</v>
      </c>
      <c r="S5561" s="4">
        <v>124.316</v>
      </c>
      <c r="T5561" s="4">
        <v>112.319</v>
      </c>
      <c r="U5561" s="4">
        <v>87.873999999999995</v>
      </c>
      <c r="V5561" s="4">
        <v>54.55</v>
      </c>
      <c r="W5561" s="4">
        <v>13.7105</v>
      </c>
      <c r="X5561" s="4">
        <v>13.7105</v>
      </c>
      <c r="Y5561" s="4">
        <v>13.7105</v>
      </c>
      <c r="Z5561" s="4">
        <v>13.7105</v>
      </c>
      <c r="AA5561" s="4">
        <v>0</v>
      </c>
      <c r="AB5561" s="4">
        <v>88</v>
      </c>
      <c r="AE5561" s="4">
        <v>54.841999999999999</v>
      </c>
    </row>
    <row r="5562" spans="1:31">
      <c r="A5562" s="8">
        <v>5946</v>
      </c>
      <c r="B5562" s="8" t="s">
        <v>895</v>
      </c>
      <c r="C5562" s="9" t="s">
        <v>453</v>
      </c>
      <c r="D5562" s="5"/>
      <c r="E5562" s="6">
        <v>428</v>
      </c>
      <c r="F5562" s="5">
        <v>1975</v>
      </c>
      <c r="G5562" s="4">
        <v>177.83600000000001</v>
      </c>
      <c r="H5562" s="4">
        <v>164.643</v>
      </c>
      <c r="I5562" s="4">
        <v>173.56800000000001</v>
      </c>
      <c r="J5562" s="4">
        <v>187.04400000000001</v>
      </c>
      <c r="K5562" s="4">
        <v>183.381</v>
      </c>
      <c r="L5562" s="4">
        <v>173.315</v>
      </c>
      <c r="M5562" s="4">
        <v>172.93199999999999</v>
      </c>
      <c r="N5562" s="4">
        <v>196.90799999999999</v>
      </c>
      <c r="O5562" s="4">
        <v>174.995</v>
      </c>
      <c r="P5562" s="4">
        <v>178.06200000000001</v>
      </c>
      <c r="Q5562" s="4">
        <v>143.47300000000001</v>
      </c>
      <c r="R5562" s="4">
        <v>96.218000000000004</v>
      </c>
      <c r="S5562" s="4">
        <v>120.164</v>
      </c>
      <c r="T5562" s="4">
        <v>112.724</v>
      </c>
      <c r="U5562" s="4">
        <v>90.591999999999999</v>
      </c>
      <c r="V5562" s="4">
        <v>56.436999999999998</v>
      </c>
      <c r="W5562" s="4">
        <v>13.669750000000001</v>
      </c>
      <c r="X5562" s="4">
        <v>13.669750000000001</v>
      </c>
      <c r="Y5562" s="4">
        <v>13.669750000000001</v>
      </c>
      <c r="Z5562" s="4">
        <v>13.669750000000001</v>
      </c>
      <c r="AA5562" s="4">
        <v>0</v>
      </c>
      <c r="AB5562" s="4">
        <v>88</v>
      </c>
      <c r="AE5562" s="4">
        <v>54.679000000000002</v>
      </c>
    </row>
    <row r="5563" spans="1:31">
      <c r="A5563" s="8">
        <v>6178</v>
      </c>
      <c r="B5563" s="8" t="s">
        <v>895</v>
      </c>
      <c r="C5563" s="9" t="s">
        <v>453</v>
      </c>
      <c r="D5563" s="5"/>
      <c r="E5563" s="6">
        <v>428</v>
      </c>
      <c r="F5563" s="5">
        <v>1976</v>
      </c>
      <c r="G5563" s="4">
        <v>181.505</v>
      </c>
      <c r="H5563" s="4">
        <v>165.02600000000001</v>
      </c>
      <c r="I5563" s="4">
        <v>172.46299999999999</v>
      </c>
      <c r="J5563" s="4">
        <v>188.12899999999999</v>
      </c>
      <c r="K5563" s="4">
        <v>186.083</v>
      </c>
      <c r="L5563" s="4">
        <v>174.87899999999999</v>
      </c>
      <c r="M5563" s="4">
        <v>169.79400000000001</v>
      </c>
      <c r="N5563" s="4">
        <v>194.416</v>
      </c>
      <c r="O5563" s="4">
        <v>177.23699999999999</v>
      </c>
      <c r="P5563" s="4">
        <v>178.08199999999999</v>
      </c>
      <c r="Q5563" s="4">
        <v>151.45699999999999</v>
      </c>
      <c r="R5563" s="4">
        <v>98.864999999999995</v>
      </c>
      <c r="S5563" s="4">
        <v>113.364</v>
      </c>
      <c r="T5563" s="4">
        <v>112.226</v>
      </c>
      <c r="U5563" s="4">
        <v>91.656999999999996</v>
      </c>
      <c r="V5563" s="4">
        <v>58.579000000000001</v>
      </c>
      <c r="W5563" s="4">
        <v>14.111000000000001</v>
      </c>
      <c r="X5563" s="4">
        <v>14.111000000000001</v>
      </c>
      <c r="Y5563" s="4">
        <v>14.111000000000001</v>
      </c>
      <c r="Z5563" s="4">
        <v>14.111000000000001</v>
      </c>
      <c r="AA5563" s="4">
        <v>0</v>
      </c>
      <c r="AB5563" s="4">
        <v>88</v>
      </c>
      <c r="AE5563" s="4">
        <v>56.444000000000003</v>
      </c>
    </row>
    <row r="5564" spans="1:31">
      <c r="A5564" s="8">
        <v>6410</v>
      </c>
      <c r="B5564" s="8" t="s">
        <v>895</v>
      </c>
      <c r="C5564" s="9" t="s">
        <v>453</v>
      </c>
      <c r="D5564" s="5"/>
      <c r="E5564" s="6">
        <v>428</v>
      </c>
      <c r="F5564" s="5">
        <v>1977</v>
      </c>
      <c r="G5564" s="4">
        <v>180.589</v>
      </c>
      <c r="H5564" s="4">
        <v>166.87700000000001</v>
      </c>
      <c r="I5564" s="4">
        <v>170.82</v>
      </c>
      <c r="J5564" s="4">
        <v>188.429</v>
      </c>
      <c r="K5564" s="4">
        <v>189.59</v>
      </c>
      <c r="L5564" s="4">
        <v>177.11699999999999</v>
      </c>
      <c r="M5564" s="4">
        <v>168.703</v>
      </c>
      <c r="N5564" s="4">
        <v>188.833</v>
      </c>
      <c r="O5564" s="4">
        <v>182.297</v>
      </c>
      <c r="P5564" s="4">
        <v>175.767</v>
      </c>
      <c r="Q5564" s="4">
        <v>158.70400000000001</v>
      </c>
      <c r="R5564" s="4">
        <v>106.10599999999999</v>
      </c>
      <c r="S5564" s="4">
        <v>104.541</v>
      </c>
      <c r="T5564" s="4">
        <v>112.276</v>
      </c>
      <c r="U5564" s="4">
        <v>92.227999999999994</v>
      </c>
      <c r="V5564" s="4">
        <v>61.115000000000002</v>
      </c>
      <c r="W5564" s="4">
        <v>14.403499999999999</v>
      </c>
      <c r="X5564" s="4">
        <v>14.403499999999999</v>
      </c>
      <c r="Y5564" s="4">
        <v>14.403499999999999</v>
      </c>
      <c r="Z5564" s="4">
        <v>14.403499999999999</v>
      </c>
      <c r="AA5564" s="4">
        <v>0</v>
      </c>
      <c r="AB5564" s="4">
        <v>88</v>
      </c>
      <c r="AE5564" s="4">
        <v>57.613999999999997</v>
      </c>
    </row>
    <row r="5565" spans="1:31">
      <c r="A5565" s="8">
        <v>6642</v>
      </c>
      <c r="B5565" s="8" t="s">
        <v>895</v>
      </c>
      <c r="C5565" s="9" t="s">
        <v>453</v>
      </c>
      <c r="D5565" s="5"/>
      <c r="E5565" s="6">
        <v>428</v>
      </c>
      <c r="F5565" s="5">
        <v>1978</v>
      </c>
      <c r="G5565" s="4">
        <v>176.82900000000001</v>
      </c>
      <c r="H5565" s="4">
        <v>170.24199999999999</v>
      </c>
      <c r="I5565" s="4">
        <v>168.61699999999999</v>
      </c>
      <c r="J5565" s="4">
        <v>187.798</v>
      </c>
      <c r="K5565" s="4">
        <v>193.65100000000001</v>
      </c>
      <c r="L5565" s="4">
        <v>179.88200000000001</v>
      </c>
      <c r="M5565" s="4">
        <v>169.249</v>
      </c>
      <c r="N5565" s="4">
        <v>181.489</v>
      </c>
      <c r="O5565" s="4">
        <v>188.40299999999999</v>
      </c>
      <c r="P5565" s="4">
        <v>172.45500000000001</v>
      </c>
      <c r="Q5565" s="4">
        <v>164.798</v>
      </c>
      <c r="R5565" s="4">
        <v>116.223</v>
      </c>
      <c r="S5565" s="4">
        <v>95.685000000000002</v>
      </c>
      <c r="T5565" s="4">
        <v>112.089</v>
      </c>
      <c r="U5565" s="4">
        <v>92.554000000000002</v>
      </c>
      <c r="V5565" s="4">
        <v>63.65</v>
      </c>
      <c r="W5565" s="4">
        <v>14.578749999999999</v>
      </c>
      <c r="X5565" s="4">
        <v>14.578749999999999</v>
      </c>
      <c r="Y5565" s="4">
        <v>14.578749999999999</v>
      </c>
      <c r="Z5565" s="4">
        <v>14.578749999999999</v>
      </c>
      <c r="AA5565" s="4">
        <v>0</v>
      </c>
      <c r="AB5565" s="4">
        <v>88</v>
      </c>
      <c r="AE5565" s="4">
        <v>58.314999999999998</v>
      </c>
    </row>
    <row r="5566" spans="1:31">
      <c r="A5566" s="8">
        <v>6874</v>
      </c>
      <c r="B5566" s="8" t="s">
        <v>895</v>
      </c>
      <c r="C5566" s="9" t="s">
        <v>453</v>
      </c>
      <c r="D5566" s="5"/>
      <c r="E5566" s="6">
        <v>428</v>
      </c>
      <c r="F5566" s="5">
        <v>1979</v>
      </c>
      <c r="G5566" s="4">
        <v>173.49199999999999</v>
      </c>
      <c r="H5566" s="4">
        <v>174.16900000000001</v>
      </c>
      <c r="I5566" s="4">
        <v>166.43600000000001</v>
      </c>
      <c r="J5566" s="4">
        <v>186.30099999999999</v>
      </c>
      <c r="K5566" s="4">
        <v>197.46600000000001</v>
      </c>
      <c r="L5566" s="4">
        <v>183.084</v>
      </c>
      <c r="M5566" s="4">
        <v>170.55600000000001</v>
      </c>
      <c r="N5566" s="4">
        <v>174.631</v>
      </c>
      <c r="O5566" s="4">
        <v>192.619</v>
      </c>
      <c r="P5566" s="4">
        <v>170.24700000000001</v>
      </c>
      <c r="Q5566" s="4">
        <v>169.18100000000001</v>
      </c>
      <c r="R5566" s="4">
        <v>126.554</v>
      </c>
      <c r="S5566" s="4">
        <v>89.789000000000001</v>
      </c>
      <c r="T5566" s="4">
        <v>110.41800000000001</v>
      </c>
      <c r="U5566" s="4">
        <v>92.875</v>
      </c>
      <c r="V5566" s="4">
        <v>65.745000000000005</v>
      </c>
      <c r="W5566" s="4">
        <v>14.670500000000001</v>
      </c>
      <c r="X5566" s="4">
        <v>14.670500000000001</v>
      </c>
      <c r="Y5566" s="4">
        <v>14.670500000000001</v>
      </c>
      <c r="Z5566" s="4">
        <v>14.670500000000001</v>
      </c>
      <c r="AA5566" s="4">
        <v>0</v>
      </c>
      <c r="AB5566" s="4">
        <v>88</v>
      </c>
      <c r="AE5566" s="4">
        <v>58.682000000000002</v>
      </c>
    </row>
    <row r="5567" spans="1:31">
      <c r="A5567" s="8">
        <v>7106</v>
      </c>
      <c r="B5567" s="8" t="s">
        <v>895</v>
      </c>
      <c r="C5567" s="9" t="s">
        <v>453</v>
      </c>
      <c r="D5567" s="5"/>
      <c r="E5567" s="6">
        <v>428</v>
      </c>
      <c r="F5567" s="5">
        <v>1980</v>
      </c>
      <c r="G5567" s="4">
        <v>172.86</v>
      </c>
      <c r="H5567" s="4">
        <v>177.11699999999999</v>
      </c>
      <c r="I5567" s="4">
        <v>165.226</v>
      </c>
      <c r="J5567" s="4">
        <v>184.06899999999999</v>
      </c>
      <c r="K5567" s="4">
        <v>200.25200000000001</v>
      </c>
      <c r="L5567" s="4">
        <v>186.78800000000001</v>
      </c>
      <c r="M5567" s="4">
        <v>172.09800000000001</v>
      </c>
      <c r="N5567" s="4">
        <v>169.76900000000001</v>
      </c>
      <c r="O5567" s="4">
        <v>193.209</v>
      </c>
      <c r="P5567" s="4">
        <v>170.40799999999999</v>
      </c>
      <c r="Q5567" s="4">
        <v>171.559</v>
      </c>
      <c r="R5567" s="4">
        <v>135.458</v>
      </c>
      <c r="S5567" s="4">
        <v>88.56</v>
      </c>
      <c r="T5567" s="4">
        <v>106.688</v>
      </c>
      <c r="U5567" s="4">
        <v>93.259</v>
      </c>
      <c r="V5567" s="4">
        <v>67.298000000000002</v>
      </c>
      <c r="W5567" s="4">
        <v>14.68275</v>
      </c>
      <c r="X5567" s="4">
        <v>14.68275</v>
      </c>
      <c r="Y5567" s="4">
        <v>14.68275</v>
      </c>
      <c r="Z5567" s="4">
        <v>14.68275</v>
      </c>
      <c r="AA5567" s="4">
        <v>0</v>
      </c>
      <c r="AB5567" s="4">
        <v>88</v>
      </c>
      <c r="AE5567" s="4">
        <v>58.731000000000002</v>
      </c>
    </row>
    <row r="5568" spans="1:31">
      <c r="A5568" s="8">
        <v>7338</v>
      </c>
      <c r="B5568" s="8" t="s">
        <v>895</v>
      </c>
      <c r="C5568" s="9" t="s">
        <v>453</v>
      </c>
      <c r="D5568" s="5"/>
      <c r="E5568" s="6">
        <v>428</v>
      </c>
      <c r="F5568" s="5">
        <v>1981</v>
      </c>
      <c r="G5568" s="4">
        <v>170.327</v>
      </c>
      <c r="H5568" s="4">
        <v>179.27799999999999</v>
      </c>
      <c r="I5568" s="4">
        <v>166.89</v>
      </c>
      <c r="J5568" s="4">
        <v>181.691</v>
      </c>
      <c r="K5568" s="4">
        <v>200.38399999999999</v>
      </c>
      <c r="L5568" s="4">
        <v>190.512</v>
      </c>
      <c r="M5568" s="4">
        <v>174.23</v>
      </c>
      <c r="N5568" s="4">
        <v>167.05699999999999</v>
      </c>
      <c r="O5568" s="4">
        <v>190.72900000000001</v>
      </c>
      <c r="P5568" s="4">
        <v>172.874</v>
      </c>
      <c r="Q5568" s="4">
        <v>171.886</v>
      </c>
      <c r="R5568" s="4">
        <v>143.446</v>
      </c>
      <c r="S5568" s="4">
        <v>91.301000000000002</v>
      </c>
      <c r="T5568" s="4">
        <v>100.669</v>
      </c>
      <c r="U5568" s="4">
        <v>93.143000000000001</v>
      </c>
      <c r="V5568" s="4">
        <v>68.513999999999996</v>
      </c>
      <c r="W5568" s="4">
        <v>15.468249999999999</v>
      </c>
      <c r="X5568" s="4">
        <v>15.468249999999999</v>
      </c>
      <c r="Y5568" s="4">
        <v>15.468249999999999</v>
      </c>
      <c r="Z5568" s="4">
        <v>15.468249999999999</v>
      </c>
      <c r="AA5568" s="4">
        <v>0</v>
      </c>
      <c r="AB5568" s="4">
        <v>88</v>
      </c>
      <c r="AE5568" s="4">
        <v>61.872999999999998</v>
      </c>
    </row>
    <row r="5569" spans="1:31">
      <c r="A5569" s="8">
        <v>7570</v>
      </c>
      <c r="B5569" s="8" t="s">
        <v>895</v>
      </c>
      <c r="C5569" s="9" t="s">
        <v>453</v>
      </c>
      <c r="D5569" s="5"/>
      <c r="E5569" s="6">
        <v>428</v>
      </c>
      <c r="F5569" s="5">
        <v>1982</v>
      </c>
      <c r="G5569" s="4">
        <v>172.93</v>
      </c>
      <c r="H5569" s="4">
        <v>179.28899999999999</v>
      </c>
      <c r="I5569" s="4">
        <v>169.80600000000001</v>
      </c>
      <c r="J5569" s="4">
        <v>178.434</v>
      </c>
      <c r="K5569" s="4">
        <v>199.31299999999999</v>
      </c>
      <c r="L5569" s="4">
        <v>194.274</v>
      </c>
      <c r="M5569" s="4">
        <v>176.429</v>
      </c>
      <c r="N5569" s="4">
        <v>166.024</v>
      </c>
      <c r="O5569" s="4">
        <v>184.792</v>
      </c>
      <c r="P5569" s="4">
        <v>177.57300000000001</v>
      </c>
      <c r="Q5569" s="4">
        <v>169.49199999999999</v>
      </c>
      <c r="R5569" s="4">
        <v>150.45400000000001</v>
      </c>
      <c r="S5569" s="4">
        <v>98.093999999999994</v>
      </c>
      <c r="T5569" s="4">
        <v>92.552000000000007</v>
      </c>
      <c r="U5569" s="4">
        <v>93.311000000000007</v>
      </c>
      <c r="V5569" s="4">
        <v>69.070999999999998</v>
      </c>
      <c r="W5569" s="4">
        <v>16.12125</v>
      </c>
      <c r="X5569" s="4">
        <v>16.12125</v>
      </c>
      <c r="Y5569" s="4">
        <v>16.12125</v>
      </c>
      <c r="Z5569" s="4">
        <v>16.12125</v>
      </c>
      <c r="AA5569" s="4">
        <v>0</v>
      </c>
      <c r="AB5569" s="4">
        <v>88</v>
      </c>
      <c r="AE5569" s="4">
        <v>64.484999999999999</v>
      </c>
    </row>
    <row r="5570" spans="1:31">
      <c r="A5570" s="8">
        <v>7802</v>
      </c>
      <c r="B5570" s="8" t="s">
        <v>895</v>
      </c>
      <c r="C5570" s="9" t="s">
        <v>453</v>
      </c>
      <c r="D5570" s="5"/>
      <c r="E5570" s="6">
        <v>428</v>
      </c>
      <c r="F5570" s="5">
        <v>1983</v>
      </c>
      <c r="G5570" s="4">
        <v>179.298</v>
      </c>
      <c r="H5570" s="4">
        <v>177.482</v>
      </c>
      <c r="I5570" s="4">
        <v>173.56899999999999</v>
      </c>
      <c r="J5570" s="4">
        <v>174.88399999999999</v>
      </c>
      <c r="K5570" s="4">
        <v>197.624</v>
      </c>
      <c r="L5570" s="4">
        <v>197.798</v>
      </c>
      <c r="M5570" s="4">
        <v>178.85300000000001</v>
      </c>
      <c r="N5570" s="4">
        <v>166.43100000000001</v>
      </c>
      <c r="O5570" s="4">
        <v>177.113</v>
      </c>
      <c r="P5570" s="4">
        <v>182.96</v>
      </c>
      <c r="Q5570" s="4">
        <v>165.97399999999999</v>
      </c>
      <c r="R5570" s="4">
        <v>156.197</v>
      </c>
      <c r="S5570" s="4">
        <v>107.432</v>
      </c>
      <c r="T5570" s="4">
        <v>84.418000000000006</v>
      </c>
      <c r="U5570" s="4">
        <v>93.245000000000005</v>
      </c>
      <c r="V5570" s="4">
        <v>69.194000000000003</v>
      </c>
      <c r="W5570" s="4">
        <v>16.617000000000001</v>
      </c>
      <c r="X5570" s="4">
        <v>16.617000000000001</v>
      </c>
      <c r="Y5570" s="4">
        <v>16.617000000000001</v>
      </c>
      <c r="Z5570" s="4">
        <v>16.617000000000001</v>
      </c>
      <c r="AA5570" s="4">
        <v>0</v>
      </c>
      <c r="AB5570" s="4">
        <v>88</v>
      </c>
      <c r="AE5570" s="4">
        <v>66.468000000000004</v>
      </c>
    </row>
    <row r="5571" spans="1:31">
      <c r="A5571" s="8">
        <v>8034</v>
      </c>
      <c r="B5571" s="8" t="s">
        <v>895</v>
      </c>
      <c r="C5571" s="9" t="s">
        <v>453</v>
      </c>
      <c r="D5571" s="5"/>
      <c r="E5571" s="6">
        <v>428</v>
      </c>
      <c r="F5571" s="5">
        <v>1984</v>
      </c>
      <c r="G5571" s="4">
        <v>186.80199999999999</v>
      </c>
      <c r="H5571" s="4">
        <v>175.28299999999999</v>
      </c>
      <c r="I5571" s="4">
        <v>176.98099999999999</v>
      </c>
      <c r="J5571" s="4">
        <v>172.24600000000001</v>
      </c>
      <c r="K5571" s="4">
        <v>195.876</v>
      </c>
      <c r="L5571" s="4">
        <v>200.75399999999999</v>
      </c>
      <c r="M5571" s="4">
        <v>181.82900000000001</v>
      </c>
      <c r="N5571" s="4">
        <v>167.72499999999999</v>
      </c>
      <c r="O5571" s="4">
        <v>170.32</v>
      </c>
      <c r="P5571" s="4">
        <v>186.62</v>
      </c>
      <c r="Q5571" s="4">
        <v>163.75</v>
      </c>
      <c r="R5571" s="4">
        <v>160.41800000000001</v>
      </c>
      <c r="S5571" s="4">
        <v>117.11499999999999</v>
      </c>
      <c r="T5571" s="4">
        <v>79.245999999999995</v>
      </c>
      <c r="U5571" s="4">
        <v>92.007000000000005</v>
      </c>
      <c r="V5571" s="4">
        <v>69.266000000000005</v>
      </c>
      <c r="W5571" s="4">
        <v>16.938500000000001</v>
      </c>
      <c r="X5571" s="4">
        <v>16.938500000000001</v>
      </c>
      <c r="Y5571" s="4">
        <v>16.938500000000001</v>
      </c>
      <c r="Z5571" s="4">
        <v>16.938500000000001</v>
      </c>
      <c r="AA5571" s="4">
        <v>0</v>
      </c>
      <c r="AB5571" s="4">
        <v>88</v>
      </c>
      <c r="AE5571" s="4">
        <v>67.754000000000005</v>
      </c>
    </row>
    <row r="5572" spans="1:31">
      <c r="A5572" s="8">
        <v>8266</v>
      </c>
      <c r="B5572" s="8" t="s">
        <v>895</v>
      </c>
      <c r="C5572" s="9" t="s">
        <v>453</v>
      </c>
      <c r="D5572" s="5"/>
      <c r="E5572" s="6">
        <v>428</v>
      </c>
      <c r="F5572" s="5">
        <v>1985</v>
      </c>
      <c r="G5572" s="4">
        <v>193.4</v>
      </c>
      <c r="H5572" s="4">
        <v>174.71700000000001</v>
      </c>
      <c r="I5572" s="4">
        <v>178.86099999999999</v>
      </c>
      <c r="J5572" s="4">
        <v>171.31800000000001</v>
      </c>
      <c r="K5572" s="4">
        <v>194.125</v>
      </c>
      <c r="L5572" s="4">
        <v>202.98500000000001</v>
      </c>
      <c r="M5572" s="4">
        <v>185.50200000000001</v>
      </c>
      <c r="N5572" s="4">
        <v>169.501</v>
      </c>
      <c r="O5572" s="4">
        <v>165.94800000000001</v>
      </c>
      <c r="P5572" s="4">
        <v>187.16499999999999</v>
      </c>
      <c r="Q5572" s="4">
        <v>164.12799999999999</v>
      </c>
      <c r="R5572" s="4">
        <v>162.99600000000001</v>
      </c>
      <c r="S5572" s="4">
        <v>125.795</v>
      </c>
      <c r="T5572" s="4">
        <v>78.634</v>
      </c>
      <c r="U5572" s="4">
        <v>89.12</v>
      </c>
      <c r="V5572" s="4">
        <v>69.540999999999997</v>
      </c>
      <c r="W5572" s="4">
        <v>17.068750000000001</v>
      </c>
      <c r="X5572" s="4">
        <v>17.068750000000001</v>
      </c>
      <c r="Y5572" s="4">
        <v>17.068750000000001</v>
      </c>
      <c r="Z5572" s="4">
        <v>17.068750000000001</v>
      </c>
      <c r="AA5572" s="4">
        <v>0</v>
      </c>
      <c r="AB5572" s="4">
        <v>88</v>
      </c>
      <c r="AE5572" s="4">
        <v>68.275000000000006</v>
      </c>
    </row>
    <row r="5573" spans="1:31">
      <c r="A5573" s="8">
        <v>8498</v>
      </c>
      <c r="B5573" s="8" t="s">
        <v>895</v>
      </c>
      <c r="C5573" s="9" t="s">
        <v>453</v>
      </c>
      <c r="D5573" s="5"/>
      <c r="E5573" s="6">
        <v>428</v>
      </c>
      <c r="F5573" s="5">
        <v>1986</v>
      </c>
      <c r="G5573" s="4">
        <v>200.96600000000001</v>
      </c>
      <c r="H5573" s="4">
        <v>175.673</v>
      </c>
      <c r="I5573" s="4">
        <v>179.88399999999999</v>
      </c>
      <c r="J5573" s="4">
        <v>173.52500000000001</v>
      </c>
      <c r="K5573" s="4">
        <v>192.988</v>
      </c>
      <c r="L5573" s="4">
        <v>203.42599999999999</v>
      </c>
      <c r="M5573" s="4">
        <v>189.37299999999999</v>
      </c>
      <c r="N5573" s="4">
        <v>169.47399999999999</v>
      </c>
      <c r="O5573" s="4">
        <v>166.27600000000001</v>
      </c>
      <c r="P5573" s="4">
        <v>184.023</v>
      </c>
      <c r="Q5573" s="4">
        <v>167.19200000000001</v>
      </c>
      <c r="R5573" s="4">
        <v>163.09299999999999</v>
      </c>
      <c r="S5573" s="4">
        <v>131.12200000000001</v>
      </c>
      <c r="T5573" s="4">
        <v>81.356999999999999</v>
      </c>
      <c r="U5573" s="4">
        <v>84.46</v>
      </c>
      <c r="V5573" s="4">
        <v>70.126999999999995</v>
      </c>
      <c r="W5573" s="4">
        <v>17.84</v>
      </c>
      <c r="X5573" s="4">
        <v>17.84</v>
      </c>
      <c r="Y5573" s="4">
        <v>17.84</v>
      </c>
      <c r="Z5573" s="4">
        <v>17.84</v>
      </c>
      <c r="AA5573" s="4">
        <v>0</v>
      </c>
      <c r="AB5573" s="4">
        <v>88</v>
      </c>
      <c r="AE5573" s="4">
        <v>71.36</v>
      </c>
    </row>
    <row r="5574" spans="1:31">
      <c r="A5574" s="8">
        <v>8730</v>
      </c>
      <c r="B5574" s="8" t="s">
        <v>895</v>
      </c>
      <c r="C5574" s="9" t="s">
        <v>453</v>
      </c>
      <c r="D5574" s="5"/>
      <c r="E5574" s="6">
        <v>428</v>
      </c>
      <c r="F5574" s="5">
        <v>1987</v>
      </c>
      <c r="G5574" s="4">
        <v>207.792</v>
      </c>
      <c r="H5574" s="4">
        <v>178.10599999999999</v>
      </c>
      <c r="I5574" s="4">
        <v>179.387</v>
      </c>
      <c r="J5574" s="4">
        <v>177.46700000000001</v>
      </c>
      <c r="K5574" s="4">
        <v>191.286</v>
      </c>
      <c r="L5574" s="4">
        <v>204.44300000000001</v>
      </c>
      <c r="M5574" s="4">
        <v>193.33600000000001</v>
      </c>
      <c r="N5574" s="4">
        <v>170.74600000000001</v>
      </c>
      <c r="O5574" s="4">
        <v>166.35499999999999</v>
      </c>
      <c r="P5574" s="4">
        <v>180.572</v>
      </c>
      <c r="Q5574" s="4">
        <v>171.39699999999999</v>
      </c>
      <c r="R5574" s="4">
        <v>162.21299999999999</v>
      </c>
      <c r="S5574" s="4">
        <v>136.39400000000001</v>
      </c>
      <c r="T5574" s="4">
        <v>86.766999999999996</v>
      </c>
      <c r="U5574" s="4">
        <v>78.350999999999999</v>
      </c>
      <c r="V5574" s="4">
        <v>71.307000000000002</v>
      </c>
      <c r="W5574" s="4">
        <v>18.408249999999999</v>
      </c>
      <c r="X5574" s="4">
        <v>18.408249999999999</v>
      </c>
      <c r="Y5574" s="4">
        <v>18.408249999999999</v>
      </c>
      <c r="Z5574" s="4">
        <v>18.408249999999999</v>
      </c>
      <c r="AA5574" s="4">
        <v>0</v>
      </c>
      <c r="AB5574" s="4">
        <v>88</v>
      </c>
      <c r="AE5574" s="4">
        <v>73.632999999999996</v>
      </c>
    </row>
    <row r="5575" spans="1:31">
      <c r="A5575" s="8">
        <v>8962</v>
      </c>
      <c r="B5575" s="8" t="s">
        <v>895</v>
      </c>
      <c r="C5575" s="9" t="s">
        <v>453</v>
      </c>
      <c r="D5575" s="5"/>
      <c r="E5575" s="6">
        <v>428</v>
      </c>
      <c r="F5575" s="5">
        <v>1988</v>
      </c>
      <c r="G5575" s="4">
        <v>212.42699999999999</v>
      </c>
      <c r="H5575" s="4">
        <v>181.78700000000001</v>
      </c>
      <c r="I5575" s="4">
        <v>177.69800000000001</v>
      </c>
      <c r="J5575" s="4">
        <v>181.779</v>
      </c>
      <c r="K5575" s="4">
        <v>188.988</v>
      </c>
      <c r="L5575" s="4">
        <v>206.215</v>
      </c>
      <c r="M5575" s="4">
        <v>196.26300000000001</v>
      </c>
      <c r="N5575" s="4">
        <v>174.07499999999999</v>
      </c>
      <c r="O5575" s="4">
        <v>164.315</v>
      </c>
      <c r="P5575" s="4">
        <v>178.654</v>
      </c>
      <c r="Q5575" s="4">
        <v>174.48099999999999</v>
      </c>
      <c r="R5575" s="4">
        <v>161.28899999999999</v>
      </c>
      <c r="S5575" s="4">
        <v>141.52000000000001</v>
      </c>
      <c r="T5575" s="4">
        <v>93.088999999999999</v>
      </c>
      <c r="U5575" s="4">
        <v>72.430999999999997</v>
      </c>
      <c r="V5575" s="4">
        <v>72.3</v>
      </c>
      <c r="W5575" s="4">
        <v>18.75525</v>
      </c>
      <c r="X5575" s="4">
        <v>18.75525</v>
      </c>
      <c r="Y5575" s="4">
        <v>18.75525</v>
      </c>
      <c r="Z5575" s="4">
        <v>18.75525</v>
      </c>
      <c r="AA5575" s="4">
        <v>0</v>
      </c>
      <c r="AB5575" s="4">
        <v>88</v>
      </c>
      <c r="AE5575" s="4">
        <v>75.021000000000001</v>
      </c>
    </row>
    <row r="5576" spans="1:31">
      <c r="A5576" s="8">
        <v>9194</v>
      </c>
      <c r="B5576" s="8" t="s">
        <v>895</v>
      </c>
      <c r="C5576" s="9" t="s">
        <v>453</v>
      </c>
      <c r="D5576" s="5"/>
      <c r="E5576" s="6">
        <v>428</v>
      </c>
      <c r="F5576" s="5">
        <v>1989</v>
      </c>
      <c r="G5576" s="4">
        <v>212.999</v>
      </c>
      <c r="H5576" s="4">
        <v>185.70099999999999</v>
      </c>
      <c r="I5576" s="4">
        <v>175.702</v>
      </c>
      <c r="J5576" s="4">
        <v>184.47</v>
      </c>
      <c r="K5576" s="4">
        <v>186.80799999999999</v>
      </c>
      <c r="L5576" s="4">
        <v>207.90899999999999</v>
      </c>
      <c r="M5576" s="4">
        <v>197.84</v>
      </c>
      <c r="N5576" s="4">
        <v>178.54300000000001</v>
      </c>
      <c r="O5576" s="4">
        <v>160.33199999999999</v>
      </c>
      <c r="P5576" s="4">
        <v>178.34</v>
      </c>
      <c r="Q5576" s="4">
        <v>174.94499999999999</v>
      </c>
      <c r="R5576" s="4">
        <v>161.209</v>
      </c>
      <c r="S5576" s="4">
        <v>145.815</v>
      </c>
      <c r="T5576" s="4">
        <v>98.625</v>
      </c>
      <c r="U5576" s="4">
        <v>68.680000000000007</v>
      </c>
      <c r="V5576" s="4">
        <v>71.974999999999994</v>
      </c>
      <c r="W5576" s="4">
        <v>18.878</v>
      </c>
      <c r="X5576" s="4">
        <v>18.878</v>
      </c>
      <c r="Y5576" s="4">
        <v>18.878</v>
      </c>
      <c r="Z5576" s="4">
        <v>18.878</v>
      </c>
      <c r="AA5576" s="4">
        <v>0</v>
      </c>
      <c r="AB5576" s="4">
        <v>88</v>
      </c>
      <c r="AE5576" s="4">
        <v>75.512</v>
      </c>
    </row>
    <row r="5577" spans="1:31">
      <c r="A5577" s="8">
        <v>9426</v>
      </c>
      <c r="B5577" s="8" t="s">
        <v>895</v>
      </c>
      <c r="C5577" s="9" t="s">
        <v>453</v>
      </c>
      <c r="D5577" s="5"/>
      <c r="E5577" s="6">
        <v>428</v>
      </c>
      <c r="F5577" s="5">
        <v>1990</v>
      </c>
      <c r="G5577" s="4">
        <v>208.30500000000001</v>
      </c>
      <c r="H5577" s="4">
        <v>188.453</v>
      </c>
      <c r="I5577" s="4">
        <v>174.25299999999999</v>
      </c>
      <c r="J5577" s="4">
        <v>184.43100000000001</v>
      </c>
      <c r="K5577" s="4">
        <v>185.33699999999999</v>
      </c>
      <c r="L5577" s="4">
        <v>208.33799999999999</v>
      </c>
      <c r="M5577" s="4">
        <v>198.73099999999999</v>
      </c>
      <c r="N5577" s="4">
        <v>182.41499999999999</v>
      </c>
      <c r="O5577" s="4">
        <v>156.346</v>
      </c>
      <c r="P5577" s="4">
        <v>177.709</v>
      </c>
      <c r="Q5577" s="4">
        <v>173.41300000000001</v>
      </c>
      <c r="R5577" s="4">
        <v>161.77199999999999</v>
      </c>
      <c r="S5577" s="4">
        <v>148.703</v>
      </c>
      <c r="T5577" s="4">
        <v>102.98099999999999</v>
      </c>
      <c r="U5577" s="4">
        <v>67.703000000000003</v>
      </c>
      <c r="V5577" s="4">
        <v>69.894000000000005</v>
      </c>
      <c r="W5577" s="4">
        <v>45.927999999999997</v>
      </c>
      <c r="X5577" s="4">
        <v>21.786000000000001</v>
      </c>
      <c r="Y5577" s="4">
        <v>6.0410000000000004</v>
      </c>
      <c r="Z5577" s="4">
        <v>1.2</v>
      </c>
      <c r="AA5577" s="4">
        <v>0.16600000000000001</v>
      </c>
      <c r="AB5577" s="4">
        <v>88</v>
      </c>
      <c r="AE5577" s="4">
        <v>75.120999999999995</v>
      </c>
    </row>
    <row r="5578" spans="1:31">
      <c r="A5578" s="8">
        <v>9658</v>
      </c>
      <c r="B5578" s="8" t="s">
        <v>895</v>
      </c>
      <c r="C5578" s="9" t="s">
        <v>453</v>
      </c>
      <c r="D5578" s="5"/>
      <c r="E5578" s="6">
        <v>428</v>
      </c>
      <c r="F5578" s="5">
        <v>1991</v>
      </c>
      <c r="G5578" s="4">
        <v>205.125</v>
      </c>
      <c r="H5578" s="4">
        <v>191.351</v>
      </c>
      <c r="I5578" s="4">
        <v>173.572</v>
      </c>
      <c r="J5578" s="4">
        <v>180.78299999999999</v>
      </c>
      <c r="K5578" s="4">
        <v>180.31100000000001</v>
      </c>
      <c r="L5578" s="4">
        <v>201.36</v>
      </c>
      <c r="M5578" s="4">
        <v>198.00200000000001</v>
      </c>
      <c r="N5578" s="4">
        <v>184.43299999999999</v>
      </c>
      <c r="O5578" s="4">
        <v>155.68</v>
      </c>
      <c r="P5578" s="4">
        <v>171.03899999999999</v>
      </c>
      <c r="Q5578" s="4">
        <v>172.31</v>
      </c>
      <c r="R5578" s="4">
        <v>160.53899999999999</v>
      </c>
      <c r="S5578" s="4">
        <v>150.19200000000001</v>
      </c>
      <c r="T5578" s="4">
        <v>109.374</v>
      </c>
      <c r="U5578" s="4">
        <v>68.218999999999994</v>
      </c>
      <c r="V5578" s="4">
        <v>65.415000000000006</v>
      </c>
      <c r="W5578" s="4">
        <v>46.536000000000001</v>
      </c>
      <c r="X5578" s="4">
        <v>22.876000000000001</v>
      </c>
      <c r="Y5578" s="4">
        <v>7.0209999999999999</v>
      </c>
      <c r="Z5578" s="4">
        <v>1.236</v>
      </c>
      <c r="AA5578" s="4">
        <v>0.16500000000000001</v>
      </c>
      <c r="AB5578" s="4">
        <v>88</v>
      </c>
      <c r="AE5578" s="4">
        <v>77.834000000000003</v>
      </c>
    </row>
    <row r="5579" spans="1:31">
      <c r="A5579" s="8">
        <v>9890</v>
      </c>
      <c r="B5579" s="8" t="s">
        <v>895</v>
      </c>
      <c r="C5579" s="9" t="s">
        <v>453</v>
      </c>
      <c r="D5579" s="5"/>
      <c r="E5579" s="6">
        <v>428</v>
      </c>
      <c r="F5579" s="5">
        <v>1992</v>
      </c>
      <c r="G5579" s="4">
        <v>192.37799999999999</v>
      </c>
      <c r="H5579" s="4">
        <v>194.36</v>
      </c>
      <c r="I5579" s="4">
        <v>173.84</v>
      </c>
      <c r="J5579" s="4">
        <v>175.97200000000001</v>
      </c>
      <c r="K5579" s="4">
        <v>177.26400000000001</v>
      </c>
      <c r="L5579" s="4">
        <v>192.05699999999999</v>
      </c>
      <c r="M5579" s="4">
        <v>196.69300000000001</v>
      </c>
      <c r="N5579" s="4">
        <v>184.434</v>
      </c>
      <c r="O5579" s="4">
        <v>157.922</v>
      </c>
      <c r="P5579" s="4">
        <v>162.23699999999999</v>
      </c>
      <c r="Q5579" s="4">
        <v>170.87799999999999</v>
      </c>
      <c r="R5579" s="4">
        <v>159.358</v>
      </c>
      <c r="S5579" s="4">
        <v>149.30500000000001</v>
      </c>
      <c r="T5579" s="4">
        <v>115.896</v>
      </c>
      <c r="U5579" s="4">
        <v>71.024000000000001</v>
      </c>
      <c r="V5579" s="4">
        <v>59.606000000000002</v>
      </c>
      <c r="W5579" s="4">
        <v>46.933</v>
      </c>
      <c r="X5579" s="4">
        <v>23.359000000000002</v>
      </c>
      <c r="Y5579" s="4">
        <v>7.7590000000000003</v>
      </c>
      <c r="Z5579" s="4">
        <v>1.2849999999999999</v>
      </c>
      <c r="AA5579" s="4">
        <v>0.16200000000000001</v>
      </c>
      <c r="AB5579" s="4">
        <v>88</v>
      </c>
      <c r="AE5579" s="4">
        <v>79.498000000000005</v>
      </c>
    </row>
    <row r="5580" spans="1:31">
      <c r="A5580" s="8">
        <v>10122</v>
      </c>
      <c r="B5580" s="8" t="s">
        <v>895</v>
      </c>
      <c r="C5580" s="9" t="s">
        <v>453</v>
      </c>
      <c r="D5580" s="5"/>
      <c r="E5580" s="6">
        <v>428</v>
      </c>
      <c r="F5580" s="5">
        <v>1993</v>
      </c>
      <c r="G5580" s="4">
        <v>173.64400000000001</v>
      </c>
      <c r="H5580" s="4">
        <v>197.16300000000001</v>
      </c>
      <c r="I5580" s="4">
        <v>174.84</v>
      </c>
      <c r="J5580" s="4">
        <v>170.852</v>
      </c>
      <c r="K5580" s="4">
        <v>175.523</v>
      </c>
      <c r="L5580" s="4">
        <v>181.95599999999999</v>
      </c>
      <c r="M5580" s="4">
        <v>194.43799999999999</v>
      </c>
      <c r="N5580" s="4">
        <v>182.87100000000001</v>
      </c>
      <c r="O5580" s="4">
        <v>161.89400000000001</v>
      </c>
      <c r="P5580" s="4">
        <v>153.10400000000001</v>
      </c>
      <c r="Q5580" s="4">
        <v>168.64099999999999</v>
      </c>
      <c r="R5580" s="4">
        <v>158.27699999999999</v>
      </c>
      <c r="S5580" s="4">
        <v>146.964</v>
      </c>
      <c r="T5580" s="4">
        <v>121.833</v>
      </c>
      <c r="U5580" s="4">
        <v>75.462000000000003</v>
      </c>
      <c r="V5580" s="4">
        <v>54.037999999999997</v>
      </c>
      <c r="W5580" s="4">
        <v>46.67</v>
      </c>
      <c r="X5580" s="4">
        <v>23.306999999999999</v>
      </c>
      <c r="Y5580" s="4">
        <v>8.1120000000000001</v>
      </c>
      <c r="Z5580" s="4">
        <v>1.3640000000000001</v>
      </c>
      <c r="AA5580" s="4">
        <v>0.157</v>
      </c>
      <c r="AB5580" s="4">
        <v>88</v>
      </c>
      <c r="AE5580" s="4">
        <v>79.61</v>
      </c>
    </row>
    <row r="5581" spans="1:31">
      <c r="A5581" s="8">
        <v>10354</v>
      </c>
      <c r="B5581" s="8" t="s">
        <v>895</v>
      </c>
      <c r="C5581" s="9" t="s">
        <v>453</v>
      </c>
      <c r="D5581" s="5"/>
      <c r="E5581" s="6">
        <v>428</v>
      </c>
      <c r="F5581" s="5">
        <v>1994</v>
      </c>
      <c r="G5581" s="4">
        <v>154.49100000000001</v>
      </c>
      <c r="H5581" s="4">
        <v>198.74799999999999</v>
      </c>
      <c r="I5581" s="4">
        <v>176.59100000000001</v>
      </c>
      <c r="J5581" s="4">
        <v>166.81700000000001</v>
      </c>
      <c r="K5581" s="4">
        <v>173.845</v>
      </c>
      <c r="L5581" s="4">
        <v>173.14599999999999</v>
      </c>
      <c r="M5581" s="4">
        <v>190.65700000000001</v>
      </c>
      <c r="N5581" s="4">
        <v>180.77199999999999</v>
      </c>
      <c r="O5581" s="4">
        <v>165.68299999999999</v>
      </c>
      <c r="P5581" s="4">
        <v>146.11699999999999</v>
      </c>
      <c r="Q5581" s="4">
        <v>165.035</v>
      </c>
      <c r="R5581" s="4">
        <v>157.20500000000001</v>
      </c>
      <c r="S5581" s="4">
        <v>144.54900000000001</v>
      </c>
      <c r="T5581" s="4">
        <v>126.373</v>
      </c>
      <c r="U5581" s="4">
        <v>80.709000000000003</v>
      </c>
      <c r="V5581" s="4">
        <v>50.508000000000003</v>
      </c>
      <c r="W5581" s="4">
        <v>45.194000000000003</v>
      </c>
      <c r="X5581" s="4">
        <v>22.867000000000001</v>
      </c>
      <c r="Y5581" s="4">
        <v>8.0090000000000003</v>
      </c>
      <c r="Z5581" s="4">
        <v>1.425</v>
      </c>
      <c r="AA5581" s="4">
        <v>0.152</v>
      </c>
      <c r="AB5581" s="4">
        <v>88</v>
      </c>
      <c r="AE5581" s="4">
        <v>77.647000000000006</v>
      </c>
    </row>
    <row r="5582" spans="1:31">
      <c r="A5582" s="8">
        <v>10586</v>
      </c>
      <c r="B5582" s="8" t="s">
        <v>895</v>
      </c>
      <c r="C5582" s="9" t="s">
        <v>453</v>
      </c>
      <c r="D5582" s="5"/>
      <c r="E5582" s="6">
        <v>428</v>
      </c>
      <c r="F5582" s="5">
        <v>1995</v>
      </c>
      <c r="G5582" s="4">
        <v>138.83799999999999</v>
      </c>
      <c r="H5582" s="4">
        <v>197.54400000000001</v>
      </c>
      <c r="I5582" s="4">
        <v>179.417</v>
      </c>
      <c r="J5582" s="4">
        <v>164.785</v>
      </c>
      <c r="K5582" s="4">
        <v>171.572</v>
      </c>
      <c r="L5582" s="4">
        <v>166.91</v>
      </c>
      <c r="M5582" s="4">
        <v>185.3</v>
      </c>
      <c r="N5582" s="4">
        <v>178.90700000000001</v>
      </c>
      <c r="O5582" s="4">
        <v>168.13800000000001</v>
      </c>
      <c r="P5582" s="4">
        <v>142.684</v>
      </c>
      <c r="Q5582" s="4">
        <v>160.06100000000001</v>
      </c>
      <c r="R5582" s="4">
        <v>156.083</v>
      </c>
      <c r="S5582" s="4">
        <v>142.976</v>
      </c>
      <c r="T5582" s="4">
        <v>129.22800000000001</v>
      </c>
      <c r="U5582" s="4">
        <v>86.29</v>
      </c>
      <c r="V5582" s="4">
        <v>49.807000000000002</v>
      </c>
      <c r="W5582" s="4">
        <v>42.53</v>
      </c>
      <c r="X5582" s="4">
        <v>22.148</v>
      </c>
      <c r="Y5582" s="4">
        <v>7.4589999999999996</v>
      </c>
      <c r="Z5582" s="4">
        <v>1.2689999999999999</v>
      </c>
      <c r="AA5582" s="4">
        <v>0.14899999999999999</v>
      </c>
      <c r="AB5582" s="4">
        <v>88</v>
      </c>
      <c r="AE5582" s="4">
        <v>73.555000000000007</v>
      </c>
    </row>
    <row r="5583" spans="1:31">
      <c r="A5583" s="8">
        <v>10818</v>
      </c>
      <c r="B5583" s="8" t="s">
        <v>895</v>
      </c>
      <c r="C5583" s="9" t="s">
        <v>453</v>
      </c>
      <c r="D5583" s="5"/>
      <c r="E5583" s="6">
        <v>428</v>
      </c>
      <c r="F5583" s="5">
        <v>1996</v>
      </c>
      <c r="G5583" s="4">
        <v>117.40600000000001</v>
      </c>
      <c r="H5583" s="4">
        <v>192.37100000000001</v>
      </c>
      <c r="I5583" s="4">
        <v>183.43100000000001</v>
      </c>
      <c r="J5583" s="4">
        <v>164.88200000000001</v>
      </c>
      <c r="K5583" s="4">
        <v>169.41200000000001</v>
      </c>
      <c r="L5583" s="4">
        <v>164.25299999999999</v>
      </c>
      <c r="M5583" s="4">
        <v>180.79400000000001</v>
      </c>
      <c r="N5583" s="4">
        <v>179.07300000000001</v>
      </c>
      <c r="O5583" s="4">
        <v>170.25</v>
      </c>
      <c r="P5583" s="4">
        <v>142.92400000000001</v>
      </c>
      <c r="Q5583" s="4">
        <v>154.30600000000001</v>
      </c>
      <c r="R5583" s="4">
        <v>154.971</v>
      </c>
      <c r="S5583" s="4">
        <v>141.71700000000001</v>
      </c>
      <c r="T5583" s="4">
        <v>129.857</v>
      </c>
      <c r="U5583" s="4">
        <v>91.486999999999995</v>
      </c>
      <c r="V5583" s="4">
        <v>51.942999999999998</v>
      </c>
      <c r="W5583" s="4">
        <v>40.695</v>
      </c>
      <c r="X5583" s="4">
        <v>23.082000000000001</v>
      </c>
      <c r="Y5583" s="4">
        <v>8.2129999999999992</v>
      </c>
      <c r="Z5583" s="4">
        <v>1.403</v>
      </c>
      <c r="AA5583" s="4">
        <v>0.14699999999999999</v>
      </c>
      <c r="AB5583" s="4">
        <v>88</v>
      </c>
      <c r="AE5583" s="4">
        <v>73.540000000000006</v>
      </c>
    </row>
    <row r="5584" spans="1:31">
      <c r="A5584" s="8">
        <v>11050</v>
      </c>
      <c r="B5584" s="8" t="s">
        <v>895</v>
      </c>
      <c r="C5584" s="9" t="s">
        <v>453</v>
      </c>
      <c r="D5584" s="5"/>
      <c r="E5584" s="6">
        <v>428</v>
      </c>
      <c r="F5584" s="5">
        <v>1997</v>
      </c>
      <c r="G5584" s="4">
        <v>105.44199999999999</v>
      </c>
      <c r="H5584" s="4">
        <v>182.18199999999999</v>
      </c>
      <c r="I5584" s="4">
        <v>187.9</v>
      </c>
      <c r="J5584" s="4">
        <v>166.04</v>
      </c>
      <c r="K5584" s="4">
        <v>166.38499999999999</v>
      </c>
      <c r="L5584" s="4">
        <v>163.66900000000001</v>
      </c>
      <c r="M5584" s="4">
        <v>174.571</v>
      </c>
      <c r="N5584" s="4">
        <v>179.53399999999999</v>
      </c>
      <c r="O5584" s="4">
        <v>170.99199999999999</v>
      </c>
      <c r="P5584" s="4">
        <v>146.28399999999999</v>
      </c>
      <c r="Q5584" s="4">
        <v>147.22999999999999</v>
      </c>
      <c r="R5584" s="4">
        <v>153.941</v>
      </c>
      <c r="S5584" s="4">
        <v>141.12100000000001</v>
      </c>
      <c r="T5584" s="4">
        <v>128.839</v>
      </c>
      <c r="U5584" s="4">
        <v>96.83</v>
      </c>
      <c r="V5584" s="4">
        <v>55.363</v>
      </c>
      <c r="W5584" s="4">
        <v>38.270000000000003</v>
      </c>
      <c r="X5584" s="4">
        <v>24.018000000000001</v>
      </c>
      <c r="Y5584" s="4">
        <v>8.593</v>
      </c>
      <c r="Z5584" s="4">
        <v>1.6439999999999999</v>
      </c>
      <c r="AA5584" s="4">
        <v>0.14599999999999999</v>
      </c>
      <c r="AB5584" s="4">
        <v>88</v>
      </c>
      <c r="AE5584" s="4">
        <v>72.671000000000006</v>
      </c>
    </row>
    <row r="5585" spans="1:31">
      <c r="A5585" s="8">
        <v>11282</v>
      </c>
      <c r="B5585" s="8" t="s">
        <v>895</v>
      </c>
      <c r="C5585" s="9" t="s">
        <v>453</v>
      </c>
      <c r="D5585" s="5"/>
      <c r="E5585" s="6">
        <v>428</v>
      </c>
      <c r="F5585" s="5">
        <v>1998</v>
      </c>
      <c r="G5585" s="4">
        <v>100.59699999999999</v>
      </c>
      <c r="H5585" s="4">
        <v>167.38499999999999</v>
      </c>
      <c r="I5585" s="4">
        <v>192.08500000000001</v>
      </c>
      <c r="J5585" s="4">
        <v>168.251</v>
      </c>
      <c r="K5585" s="4">
        <v>163.29499999999999</v>
      </c>
      <c r="L5585" s="4">
        <v>164.41399999999999</v>
      </c>
      <c r="M5585" s="4">
        <v>167.756</v>
      </c>
      <c r="N5585" s="4">
        <v>179.79300000000001</v>
      </c>
      <c r="O5585" s="4">
        <v>170.87899999999999</v>
      </c>
      <c r="P5585" s="4">
        <v>151.565</v>
      </c>
      <c r="Q5585" s="4">
        <v>140.309</v>
      </c>
      <c r="R5585" s="4">
        <v>152.55799999999999</v>
      </c>
      <c r="S5585" s="4">
        <v>141.08699999999999</v>
      </c>
      <c r="T5585" s="4">
        <v>126.965</v>
      </c>
      <c r="U5585" s="4">
        <v>101.887</v>
      </c>
      <c r="V5585" s="4">
        <v>59.466999999999999</v>
      </c>
      <c r="W5585" s="4">
        <v>36.295000000000002</v>
      </c>
      <c r="X5585" s="4">
        <v>24.635000000000002</v>
      </c>
      <c r="Y5585" s="4">
        <v>8.5879999999999992</v>
      </c>
      <c r="Z5585" s="4">
        <v>1.8620000000000001</v>
      </c>
      <c r="AA5585" s="4">
        <v>0.14599999999999999</v>
      </c>
      <c r="AB5585" s="4">
        <v>88</v>
      </c>
      <c r="AE5585" s="4">
        <v>71.525999999999996</v>
      </c>
    </row>
    <row r="5586" spans="1:31">
      <c r="A5586" s="8">
        <v>11514</v>
      </c>
      <c r="B5586" s="8" t="s">
        <v>895</v>
      </c>
      <c r="C5586" s="9" t="s">
        <v>453</v>
      </c>
      <c r="D5586" s="5"/>
      <c r="E5586" s="6">
        <v>428</v>
      </c>
      <c r="F5586" s="5">
        <v>1999</v>
      </c>
      <c r="G5586" s="4">
        <v>98.536000000000001</v>
      </c>
      <c r="H5586" s="4">
        <v>150.447</v>
      </c>
      <c r="I5586" s="4">
        <v>193.97300000000001</v>
      </c>
      <c r="J5586" s="4">
        <v>171.46100000000001</v>
      </c>
      <c r="K5586" s="4">
        <v>161.33000000000001</v>
      </c>
      <c r="L5586" s="4">
        <v>165.13900000000001</v>
      </c>
      <c r="M5586" s="4">
        <v>162.03</v>
      </c>
      <c r="N5586" s="4">
        <v>179</v>
      </c>
      <c r="O5586" s="4">
        <v>170.821</v>
      </c>
      <c r="P5586" s="4">
        <v>156.839</v>
      </c>
      <c r="Q5586" s="4">
        <v>135.57900000000001</v>
      </c>
      <c r="R5586" s="4">
        <v>150.267</v>
      </c>
      <c r="S5586" s="4">
        <v>141.268</v>
      </c>
      <c r="T5586" s="4">
        <v>125.36799999999999</v>
      </c>
      <c r="U5586" s="4">
        <v>105.93600000000001</v>
      </c>
      <c r="V5586" s="4">
        <v>63.777999999999999</v>
      </c>
      <c r="W5586" s="4">
        <v>35.762</v>
      </c>
      <c r="X5586" s="4">
        <v>24.550999999999998</v>
      </c>
      <c r="Y5586" s="4">
        <v>8.3119999999999994</v>
      </c>
      <c r="Z5586" s="4">
        <v>1.907</v>
      </c>
      <c r="AA5586" s="4">
        <v>0.14799999999999999</v>
      </c>
      <c r="AB5586" s="4">
        <v>88</v>
      </c>
      <c r="AE5586" s="4">
        <v>70.680000000000007</v>
      </c>
    </row>
    <row r="5587" spans="1:31">
      <c r="A5587" s="8">
        <v>11746</v>
      </c>
      <c r="B5587" s="8" t="s">
        <v>895</v>
      </c>
      <c r="C5587" s="9" t="s">
        <v>453</v>
      </c>
      <c r="D5587" s="5"/>
      <c r="E5587" s="6">
        <v>428</v>
      </c>
      <c r="F5587" s="5">
        <v>2000</v>
      </c>
      <c r="G5587" s="4">
        <v>96.138999999999996</v>
      </c>
      <c r="H5587" s="4">
        <v>135.30000000000001</v>
      </c>
      <c r="I5587" s="4">
        <v>191.38300000000001</v>
      </c>
      <c r="J5587" s="4">
        <v>175.37799999999999</v>
      </c>
      <c r="K5587" s="4">
        <v>161.048</v>
      </c>
      <c r="L5587" s="4">
        <v>164.95</v>
      </c>
      <c r="M5587" s="4">
        <v>158.34</v>
      </c>
      <c r="N5587" s="4">
        <v>176.59899999999999</v>
      </c>
      <c r="O5587" s="4">
        <v>171.24</v>
      </c>
      <c r="P5587" s="4">
        <v>160.81299999999999</v>
      </c>
      <c r="Q5587" s="4">
        <v>134.06399999999999</v>
      </c>
      <c r="R5587" s="4">
        <v>146.84100000000001</v>
      </c>
      <c r="S5587" s="4">
        <v>141.28100000000001</v>
      </c>
      <c r="T5587" s="4">
        <v>124.65</v>
      </c>
      <c r="U5587" s="4">
        <v>108.512</v>
      </c>
      <c r="V5587" s="4">
        <v>68.138000000000005</v>
      </c>
      <c r="W5587" s="4">
        <v>36.857999999999997</v>
      </c>
      <c r="X5587" s="4">
        <v>23.786999999999999</v>
      </c>
      <c r="Y5587" s="4">
        <v>7.883</v>
      </c>
      <c r="Z5587" s="4">
        <v>1.615</v>
      </c>
      <c r="AA5587" s="4">
        <v>0.153</v>
      </c>
      <c r="AB5587" s="4">
        <v>88</v>
      </c>
      <c r="AE5587" s="4">
        <v>70.296000000000006</v>
      </c>
    </row>
    <row r="5588" spans="1:31">
      <c r="A5588" s="8">
        <v>11978</v>
      </c>
      <c r="B5588" s="8" t="s">
        <v>895</v>
      </c>
      <c r="C5588" s="9" t="s">
        <v>453</v>
      </c>
      <c r="D5588" s="5"/>
      <c r="E5588" s="6">
        <v>428</v>
      </c>
      <c r="F5588" s="5">
        <v>2001</v>
      </c>
      <c r="G5588" s="4">
        <v>96.7</v>
      </c>
      <c r="H5588" s="4">
        <v>123.327</v>
      </c>
      <c r="I5588" s="4">
        <v>184.435</v>
      </c>
      <c r="J5588" s="4">
        <v>179.72399999999999</v>
      </c>
      <c r="K5588" s="4">
        <v>161.839</v>
      </c>
      <c r="L5588" s="4">
        <v>164.16</v>
      </c>
      <c r="M5588" s="4">
        <v>156.97</v>
      </c>
      <c r="N5588" s="4">
        <v>172.88200000000001</v>
      </c>
      <c r="O5588" s="4">
        <v>171.62799999999999</v>
      </c>
      <c r="P5588" s="4">
        <v>162.898</v>
      </c>
      <c r="Q5588" s="4">
        <v>134.739</v>
      </c>
      <c r="R5588" s="4">
        <v>141.774</v>
      </c>
      <c r="S5588" s="4">
        <v>140.304</v>
      </c>
      <c r="T5588" s="4">
        <v>123.825</v>
      </c>
      <c r="U5588" s="4">
        <v>108.776</v>
      </c>
      <c r="V5588" s="4">
        <v>71.629000000000005</v>
      </c>
      <c r="W5588" s="4">
        <v>37.792000000000002</v>
      </c>
      <c r="X5588" s="4">
        <v>23.106999999999999</v>
      </c>
      <c r="Y5588" s="4">
        <v>8.9499999999999993</v>
      </c>
      <c r="Z5588" s="4">
        <v>1.6819999999999999</v>
      </c>
      <c r="AA5588" s="4">
        <v>0.161</v>
      </c>
      <c r="AB5588" s="4">
        <v>88</v>
      </c>
      <c r="AE5588" s="4">
        <v>71.691999999999993</v>
      </c>
    </row>
    <row r="5589" spans="1:31">
      <c r="A5589" s="8">
        <v>12210</v>
      </c>
      <c r="B5589" s="8" t="s">
        <v>895</v>
      </c>
      <c r="C5589" s="9" t="s">
        <v>453</v>
      </c>
      <c r="D5589" s="5"/>
      <c r="E5589" s="6">
        <v>428</v>
      </c>
      <c r="F5589" s="5">
        <v>2002</v>
      </c>
      <c r="G5589" s="4">
        <v>97.346999999999994</v>
      </c>
      <c r="H5589" s="4">
        <v>113.498</v>
      </c>
      <c r="I5589" s="4">
        <v>173.63</v>
      </c>
      <c r="J5589" s="4">
        <v>184.94499999999999</v>
      </c>
      <c r="K5589" s="4">
        <v>163.55500000000001</v>
      </c>
      <c r="L5589" s="4">
        <v>162.45400000000001</v>
      </c>
      <c r="M5589" s="4">
        <v>157.71899999999999</v>
      </c>
      <c r="N5589" s="4">
        <v>167.673</v>
      </c>
      <c r="O5589" s="4">
        <v>172.53899999999999</v>
      </c>
      <c r="P5589" s="4">
        <v>163.76300000000001</v>
      </c>
      <c r="Q5589" s="4">
        <v>138.333</v>
      </c>
      <c r="R5589" s="4">
        <v>135.63900000000001</v>
      </c>
      <c r="S5589" s="4">
        <v>139.363</v>
      </c>
      <c r="T5589" s="4">
        <v>123.736</v>
      </c>
      <c r="U5589" s="4">
        <v>107.76600000000001</v>
      </c>
      <c r="V5589" s="4">
        <v>75.608999999999995</v>
      </c>
      <c r="W5589" s="4">
        <v>39.213999999999999</v>
      </c>
      <c r="X5589" s="4">
        <v>21.771999999999998</v>
      </c>
      <c r="Y5589" s="4">
        <v>9.8770000000000007</v>
      </c>
      <c r="Z5589" s="4">
        <v>1.738</v>
      </c>
      <c r="AA5589" s="4">
        <v>0.17</v>
      </c>
      <c r="AB5589" s="4">
        <v>88</v>
      </c>
      <c r="AE5589" s="4">
        <v>72.771000000000001</v>
      </c>
    </row>
    <row r="5590" spans="1:31">
      <c r="A5590" s="8">
        <v>12442</v>
      </c>
      <c r="B5590" s="8" t="s">
        <v>895</v>
      </c>
      <c r="C5590" s="9" t="s">
        <v>453</v>
      </c>
      <c r="D5590" s="5"/>
      <c r="E5590" s="6">
        <v>428</v>
      </c>
      <c r="F5590" s="5">
        <v>2003</v>
      </c>
      <c r="G5590" s="4">
        <v>97.853999999999999</v>
      </c>
      <c r="H5590" s="4">
        <v>106.158</v>
      </c>
      <c r="I5590" s="4">
        <v>160.255</v>
      </c>
      <c r="J5590" s="4">
        <v>189.49600000000001</v>
      </c>
      <c r="K5590" s="4">
        <v>166.15</v>
      </c>
      <c r="L5590" s="4">
        <v>160.477</v>
      </c>
      <c r="M5590" s="4">
        <v>159.714</v>
      </c>
      <c r="N5590" s="4">
        <v>161.96299999999999</v>
      </c>
      <c r="O5590" s="4">
        <v>173.393</v>
      </c>
      <c r="P5590" s="4">
        <v>163.87100000000001</v>
      </c>
      <c r="Q5590" s="4">
        <v>143.63399999999999</v>
      </c>
      <c r="R5590" s="4">
        <v>129.673</v>
      </c>
      <c r="S5590" s="4">
        <v>138.078</v>
      </c>
      <c r="T5590" s="4">
        <v>124.123</v>
      </c>
      <c r="U5590" s="4">
        <v>106.134</v>
      </c>
      <c r="V5590" s="4">
        <v>79.581999999999994</v>
      </c>
      <c r="W5590" s="4">
        <v>41.000999999999998</v>
      </c>
      <c r="X5590" s="4">
        <v>20.361000000000001</v>
      </c>
      <c r="Y5590" s="4">
        <v>10.292</v>
      </c>
      <c r="Z5590" s="4">
        <v>1.8340000000000001</v>
      </c>
      <c r="AA5590" s="4">
        <v>0.182</v>
      </c>
      <c r="AB5590" s="4">
        <v>88</v>
      </c>
      <c r="AE5590" s="4">
        <v>73.67</v>
      </c>
    </row>
    <row r="5591" spans="1:31">
      <c r="A5591" s="8">
        <v>12674</v>
      </c>
      <c r="B5591" s="8" t="s">
        <v>895</v>
      </c>
      <c r="C5591" s="9" t="s">
        <v>453</v>
      </c>
      <c r="D5591" s="5"/>
      <c r="E5591" s="6">
        <v>428</v>
      </c>
      <c r="F5591" s="5">
        <v>2004</v>
      </c>
      <c r="G5591" s="4">
        <v>98.968000000000004</v>
      </c>
      <c r="H5591" s="4">
        <v>100.86499999999999</v>
      </c>
      <c r="I5591" s="4">
        <v>146.62799999999999</v>
      </c>
      <c r="J5591" s="4">
        <v>191.08799999999999</v>
      </c>
      <c r="K5591" s="4">
        <v>169.51</v>
      </c>
      <c r="L5591" s="4">
        <v>159.25</v>
      </c>
      <c r="M5591" s="4">
        <v>161.465</v>
      </c>
      <c r="N5591" s="4">
        <v>157.28100000000001</v>
      </c>
      <c r="O5591" s="4">
        <v>173.221</v>
      </c>
      <c r="P5591" s="4">
        <v>164.03100000000001</v>
      </c>
      <c r="Q5591" s="4">
        <v>148.745</v>
      </c>
      <c r="R5591" s="4">
        <v>125.621</v>
      </c>
      <c r="S5591" s="4">
        <v>135.94300000000001</v>
      </c>
      <c r="T5591" s="4">
        <v>124.50700000000001</v>
      </c>
      <c r="U5591" s="4">
        <v>104.80800000000001</v>
      </c>
      <c r="V5591" s="4">
        <v>82.741</v>
      </c>
      <c r="W5591" s="4">
        <v>43.121000000000002</v>
      </c>
      <c r="X5591" s="4">
        <v>19.437000000000001</v>
      </c>
      <c r="Y5591" s="4">
        <v>9.8930000000000007</v>
      </c>
      <c r="Z5591" s="4">
        <v>1.9139999999999999</v>
      </c>
      <c r="AA5591" s="4">
        <v>0.192</v>
      </c>
      <c r="AB5591" s="4">
        <v>88</v>
      </c>
      <c r="AE5591" s="4">
        <v>74.557000000000002</v>
      </c>
    </row>
    <row r="5592" spans="1:31">
      <c r="A5592" s="8">
        <v>12906</v>
      </c>
      <c r="B5592" s="8" t="s">
        <v>895</v>
      </c>
      <c r="C5592" s="9" t="s">
        <v>453</v>
      </c>
      <c r="D5592" s="5"/>
      <c r="E5592" s="6">
        <v>428</v>
      </c>
      <c r="F5592" s="5">
        <v>2005</v>
      </c>
      <c r="G5592" s="4">
        <v>101.224</v>
      </c>
      <c r="H5592" s="4">
        <v>96.631</v>
      </c>
      <c r="I5592" s="4">
        <v>134.63200000000001</v>
      </c>
      <c r="J5592" s="4">
        <v>188.47800000000001</v>
      </c>
      <c r="K5592" s="4">
        <v>173.43600000000001</v>
      </c>
      <c r="L5592" s="4">
        <v>159.38499999999999</v>
      </c>
      <c r="M5592" s="4">
        <v>162.11000000000001</v>
      </c>
      <c r="N5592" s="4">
        <v>154.58000000000001</v>
      </c>
      <c r="O5592" s="4">
        <v>171.518</v>
      </c>
      <c r="P5592" s="4">
        <v>164.71600000000001</v>
      </c>
      <c r="Q5592" s="4">
        <v>152.53399999999999</v>
      </c>
      <c r="R5592" s="4">
        <v>124.453</v>
      </c>
      <c r="S5592" s="4">
        <v>132.81800000000001</v>
      </c>
      <c r="T5592" s="4">
        <v>124.569</v>
      </c>
      <c r="U5592" s="4">
        <v>104.32899999999999</v>
      </c>
      <c r="V5592" s="4">
        <v>84.662000000000006</v>
      </c>
      <c r="W5592" s="4">
        <v>45.61</v>
      </c>
      <c r="X5592" s="4">
        <v>19.178999999999998</v>
      </c>
      <c r="Y5592" s="4">
        <v>8.7319999999999993</v>
      </c>
      <c r="Z5592" s="4">
        <v>1.732</v>
      </c>
      <c r="AA5592" s="4">
        <v>0.2</v>
      </c>
      <c r="AB5592" s="4">
        <v>88</v>
      </c>
      <c r="AE5592" s="4">
        <v>75.453000000000003</v>
      </c>
    </row>
    <row r="5593" spans="1:31">
      <c r="A5593" s="8">
        <v>13138</v>
      </c>
      <c r="B5593" s="8" t="s">
        <v>895</v>
      </c>
      <c r="C5593" s="9" t="s">
        <v>453</v>
      </c>
      <c r="D5593" s="5"/>
      <c r="E5593" s="6">
        <v>428</v>
      </c>
      <c r="F5593" s="5">
        <v>2006</v>
      </c>
      <c r="G5593" s="4">
        <v>106.611</v>
      </c>
      <c r="H5593" s="4">
        <v>93.275000000000006</v>
      </c>
      <c r="I5593" s="4">
        <v>123.80800000000001</v>
      </c>
      <c r="J5593" s="4">
        <v>181.94499999999999</v>
      </c>
      <c r="K5593" s="4">
        <v>177.67099999999999</v>
      </c>
      <c r="L5593" s="4">
        <v>160.20099999999999</v>
      </c>
      <c r="M5593" s="4">
        <v>161.56700000000001</v>
      </c>
      <c r="N5593" s="4">
        <v>153.40899999999999</v>
      </c>
      <c r="O5593" s="4">
        <v>168.00200000000001</v>
      </c>
      <c r="P5593" s="4">
        <v>165.21199999999999</v>
      </c>
      <c r="Q5593" s="4">
        <v>154.62200000000001</v>
      </c>
      <c r="R5593" s="4">
        <v>125.434</v>
      </c>
      <c r="S5593" s="4">
        <v>128.52600000000001</v>
      </c>
      <c r="T5593" s="4">
        <v>123.953</v>
      </c>
      <c r="U5593" s="4">
        <v>104.039</v>
      </c>
      <c r="V5593" s="4">
        <v>84.873000000000005</v>
      </c>
      <c r="W5593" s="4">
        <v>48.674999999999997</v>
      </c>
      <c r="X5593" s="4">
        <v>20.353999999999999</v>
      </c>
      <c r="Y5593" s="4">
        <v>8.7550000000000008</v>
      </c>
      <c r="Z5593" s="4">
        <v>1.9430000000000001</v>
      </c>
      <c r="AA5593" s="4">
        <v>0.20499999999999999</v>
      </c>
      <c r="AB5593" s="4">
        <v>88</v>
      </c>
      <c r="AE5593" s="4">
        <v>79.932000000000002</v>
      </c>
    </row>
    <row r="5594" spans="1:31">
      <c r="A5594" s="8">
        <v>13370</v>
      </c>
      <c r="B5594" s="8" t="s">
        <v>895</v>
      </c>
      <c r="C5594" s="9" t="s">
        <v>453</v>
      </c>
      <c r="D5594" s="5"/>
      <c r="E5594" s="6">
        <v>428</v>
      </c>
      <c r="F5594" s="5">
        <v>2007</v>
      </c>
      <c r="G5594" s="4">
        <v>109.845</v>
      </c>
      <c r="H5594" s="4">
        <v>92.494</v>
      </c>
      <c r="I5594" s="4">
        <v>114.473</v>
      </c>
      <c r="J5594" s="4">
        <v>171.51900000000001</v>
      </c>
      <c r="K5594" s="4">
        <v>182.90700000000001</v>
      </c>
      <c r="L5594" s="4">
        <v>161.958</v>
      </c>
      <c r="M5594" s="4">
        <v>160.15700000000001</v>
      </c>
      <c r="N5594" s="4">
        <v>154.39500000000001</v>
      </c>
      <c r="O5594" s="4">
        <v>163.08600000000001</v>
      </c>
      <c r="P5594" s="4">
        <v>166.315</v>
      </c>
      <c r="Q5594" s="4">
        <v>155.601</v>
      </c>
      <c r="R5594" s="4">
        <v>129.10499999999999</v>
      </c>
      <c r="S5594" s="4">
        <v>123.316</v>
      </c>
      <c r="T5594" s="4">
        <v>123.408</v>
      </c>
      <c r="U5594" s="4">
        <v>104.491</v>
      </c>
      <c r="V5594" s="4">
        <v>84.094999999999999</v>
      </c>
      <c r="W5594" s="4">
        <v>52.009</v>
      </c>
      <c r="X5594" s="4">
        <v>21.497</v>
      </c>
      <c r="Y5594" s="4">
        <v>8.4350000000000005</v>
      </c>
      <c r="Z5594" s="4">
        <v>2.379</v>
      </c>
      <c r="AA5594" s="4">
        <v>0.20799999999999999</v>
      </c>
      <c r="AB5594" s="4">
        <v>88</v>
      </c>
      <c r="AE5594" s="4">
        <v>84.528000000000006</v>
      </c>
    </row>
    <row r="5595" spans="1:31">
      <c r="A5595" s="8">
        <v>13602</v>
      </c>
      <c r="B5595" s="8" t="s">
        <v>895</v>
      </c>
      <c r="C5595" s="9" t="s">
        <v>453</v>
      </c>
      <c r="D5595" s="5"/>
      <c r="E5595" s="6">
        <v>428</v>
      </c>
      <c r="F5595" s="5">
        <v>2008</v>
      </c>
      <c r="G5595" s="4">
        <v>111.80200000000001</v>
      </c>
      <c r="H5595" s="4">
        <v>94.162999999999997</v>
      </c>
      <c r="I5595" s="4">
        <v>106.584</v>
      </c>
      <c r="J5595" s="4">
        <v>158.547</v>
      </c>
      <c r="K5595" s="4">
        <v>187.59200000000001</v>
      </c>
      <c r="L5595" s="4">
        <v>164.56100000000001</v>
      </c>
      <c r="M5595" s="4">
        <v>158.41200000000001</v>
      </c>
      <c r="N5595" s="4">
        <v>156.607</v>
      </c>
      <c r="O5595" s="4">
        <v>157.66399999999999</v>
      </c>
      <c r="P5595" s="4">
        <v>167.37899999999999</v>
      </c>
      <c r="Q5595" s="4">
        <v>155.87100000000001</v>
      </c>
      <c r="R5595" s="4">
        <v>134.28100000000001</v>
      </c>
      <c r="S5595" s="4">
        <v>118.223</v>
      </c>
      <c r="T5595" s="4">
        <v>122.575</v>
      </c>
      <c r="U5595" s="4">
        <v>105.339</v>
      </c>
      <c r="V5595" s="4">
        <v>82.978999999999999</v>
      </c>
      <c r="W5595" s="4">
        <v>55.140999999999998</v>
      </c>
      <c r="X5595" s="4">
        <v>22.585999999999999</v>
      </c>
      <c r="Y5595" s="4">
        <v>7.9950000000000001</v>
      </c>
      <c r="Z5595" s="4">
        <v>2.6869999999999998</v>
      </c>
      <c r="AA5595" s="4">
        <v>0.21</v>
      </c>
      <c r="AB5595" s="4">
        <v>88</v>
      </c>
      <c r="AE5595" s="4">
        <v>88.619</v>
      </c>
    </row>
    <row r="5596" spans="1:31">
      <c r="A5596" s="8">
        <v>13834</v>
      </c>
      <c r="B5596" s="8" t="s">
        <v>895</v>
      </c>
      <c r="C5596" s="9" t="s">
        <v>453</v>
      </c>
      <c r="D5596" s="5"/>
      <c r="E5596" s="6">
        <v>428</v>
      </c>
      <c r="F5596" s="5">
        <v>2009</v>
      </c>
      <c r="G5596" s="4">
        <v>113.372</v>
      </c>
      <c r="H5596" s="4">
        <v>97.406999999999996</v>
      </c>
      <c r="I5596" s="4">
        <v>100.227</v>
      </c>
      <c r="J5596" s="4">
        <v>145.33000000000001</v>
      </c>
      <c r="K5596" s="4">
        <v>189.423</v>
      </c>
      <c r="L5596" s="4">
        <v>167.90600000000001</v>
      </c>
      <c r="M5596" s="4">
        <v>157.303</v>
      </c>
      <c r="N5596" s="4">
        <v>158.54599999999999</v>
      </c>
      <c r="O5596" s="4">
        <v>153.227</v>
      </c>
      <c r="P5596" s="4">
        <v>167.42</v>
      </c>
      <c r="Q5596" s="4">
        <v>156.18700000000001</v>
      </c>
      <c r="R5596" s="4">
        <v>139.18899999999999</v>
      </c>
      <c r="S5596" s="4">
        <v>114.818</v>
      </c>
      <c r="T5596" s="4">
        <v>120.997</v>
      </c>
      <c r="U5596" s="4">
        <v>106.125</v>
      </c>
      <c r="V5596" s="4">
        <v>82.311000000000007</v>
      </c>
      <c r="W5596" s="4">
        <v>57.427</v>
      </c>
      <c r="X5596" s="4">
        <v>23.733000000000001</v>
      </c>
      <c r="Y5596" s="4">
        <v>7.6340000000000003</v>
      </c>
      <c r="Z5596" s="4">
        <v>2.585</v>
      </c>
      <c r="AA5596" s="4">
        <v>0.21299999999999999</v>
      </c>
      <c r="AB5596" s="4">
        <v>88</v>
      </c>
      <c r="AE5596" s="4">
        <v>91.591999999999999</v>
      </c>
    </row>
    <row r="5597" spans="1:31">
      <c r="A5597" s="8">
        <v>14066</v>
      </c>
      <c r="B5597" s="8" t="s">
        <v>895</v>
      </c>
      <c r="C5597" s="9" t="s">
        <v>453</v>
      </c>
      <c r="D5597" s="5"/>
      <c r="E5597" s="6">
        <v>428</v>
      </c>
      <c r="F5597" s="5">
        <v>2010</v>
      </c>
      <c r="G5597" s="4">
        <v>115.27500000000001</v>
      </c>
      <c r="H5597" s="4">
        <v>100.79600000000001</v>
      </c>
      <c r="I5597" s="4">
        <v>95.798000000000002</v>
      </c>
      <c r="J5597" s="4">
        <v>133.453</v>
      </c>
      <c r="K5597" s="4">
        <v>187.05</v>
      </c>
      <c r="L5597" s="4">
        <v>171.80600000000001</v>
      </c>
      <c r="M5597" s="4">
        <v>157.43</v>
      </c>
      <c r="N5597" s="4">
        <v>159.31</v>
      </c>
      <c r="O5597" s="4">
        <v>150.70099999999999</v>
      </c>
      <c r="P5597" s="4">
        <v>165.90100000000001</v>
      </c>
      <c r="Q5597" s="4">
        <v>156.965</v>
      </c>
      <c r="R5597" s="4">
        <v>142.78299999999999</v>
      </c>
      <c r="S5597" s="4">
        <v>113.974</v>
      </c>
      <c r="T5597" s="4">
        <v>118.5</v>
      </c>
      <c r="U5597" s="4">
        <v>106.58499999999999</v>
      </c>
      <c r="V5597" s="4">
        <v>82.44</v>
      </c>
      <c r="W5597" s="4">
        <v>58.646999999999998</v>
      </c>
      <c r="X5597" s="4">
        <v>25.047000000000001</v>
      </c>
      <c r="Y5597" s="4">
        <v>7.3689999999999998</v>
      </c>
      <c r="Z5597" s="4">
        <v>2.0110000000000001</v>
      </c>
      <c r="AA5597" s="4">
        <v>0.219</v>
      </c>
      <c r="AB5597" s="4">
        <v>88</v>
      </c>
      <c r="AE5597" s="4">
        <v>93.293000000000006</v>
      </c>
    </row>
    <row r="5598" spans="1:31">
      <c r="A5598" s="8">
        <v>146</v>
      </c>
      <c r="B5598" s="8" t="s">
        <v>894</v>
      </c>
      <c r="C5598" s="9" t="s">
        <v>453</v>
      </c>
      <c r="D5598" s="5"/>
      <c r="E5598" s="6">
        <v>428</v>
      </c>
      <c r="F5598" s="5">
        <v>2011</v>
      </c>
      <c r="G5598" s="4">
        <v>116.65600000000001</v>
      </c>
      <c r="H5598" s="4">
        <v>103.806</v>
      </c>
      <c r="I5598" s="4">
        <v>93.494</v>
      </c>
      <c r="J5598" s="4">
        <v>122.755</v>
      </c>
      <c r="K5598" s="4">
        <v>180.75899999999999</v>
      </c>
      <c r="L5598" s="4">
        <v>176.26499999999999</v>
      </c>
      <c r="M5598" s="4">
        <v>158.47200000000001</v>
      </c>
      <c r="N5598" s="4">
        <v>159.029</v>
      </c>
      <c r="O5598" s="4">
        <v>149.88</v>
      </c>
      <c r="P5598" s="4">
        <v>162.75899999999999</v>
      </c>
      <c r="Q5598" s="4">
        <v>157.86699999999999</v>
      </c>
      <c r="R5598" s="4">
        <v>145.102</v>
      </c>
      <c r="S5598" s="4">
        <v>115.295</v>
      </c>
      <c r="T5598" s="4">
        <v>114.898</v>
      </c>
      <c r="U5598" s="4">
        <v>106.29300000000001</v>
      </c>
      <c r="V5598" s="4">
        <v>82.63</v>
      </c>
      <c r="W5598" s="4">
        <v>59.082000000000001</v>
      </c>
      <c r="X5598" s="4">
        <v>27.550999999999998</v>
      </c>
      <c r="Y5598" s="4">
        <v>8.2940000000000005</v>
      </c>
      <c r="Z5598" s="4">
        <v>2.0259999999999998</v>
      </c>
      <c r="AA5598" s="4">
        <v>0.22900000000000001</v>
      </c>
      <c r="AB5598" s="4">
        <v>88</v>
      </c>
      <c r="AE5598" s="4">
        <v>97.182000000000002</v>
      </c>
    </row>
    <row r="5599" spans="1:31">
      <c r="A5599" s="8">
        <v>378</v>
      </c>
      <c r="B5599" s="8" t="s">
        <v>894</v>
      </c>
      <c r="C5599" s="9" t="s">
        <v>453</v>
      </c>
      <c r="D5599" s="5"/>
      <c r="E5599" s="6">
        <v>428</v>
      </c>
      <c r="F5599" s="5">
        <v>2012</v>
      </c>
      <c r="G5599" s="4">
        <v>118.032</v>
      </c>
      <c r="H5599" s="4">
        <v>106.816</v>
      </c>
      <c r="I5599" s="4">
        <v>93.35</v>
      </c>
      <c r="J5599" s="4">
        <v>113.261</v>
      </c>
      <c r="K5599" s="4">
        <v>170.399</v>
      </c>
      <c r="L5599" s="4">
        <v>181.55699999999999</v>
      </c>
      <c r="M5599" s="4">
        <v>160.28899999999999</v>
      </c>
      <c r="N5599" s="4">
        <v>157.73500000000001</v>
      </c>
      <c r="O5599" s="4">
        <v>151.023</v>
      </c>
      <c r="P5599" s="4">
        <v>158.08799999999999</v>
      </c>
      <c r="Q5599" s="4">
        <v>159.191</v>
      </c>
      <c r="R5599" s="4">
        <v>146.261</v>
      </c>
      <c r="S5599" s="4">
        <v>118.967</v>
      </c>
      <c r="T5599" s="4">
        <v>110.396</v>
      </c>
      <c r="U5599" s="4">
        <v>106.01900000000001</v>
      </c>
      <c r="V5599" s="4">
        <v>83.272999999999996</v>
      </c>
      <c r="W5599" s="4">
        <v>58.677999999999997</v>
      </c>
      <c r="X5599" s="4">
        <v>29.995999999999999</v>
      </c>
      <c r="Y5599" s="4">
        <v>8.9770000000000003</v>
      </c>
      <c r="Z5599" s="4">
        <v>2.0219999999999998</v>
      </c>
      <c r="AA5599" s="4">
        <v>0.24199999999999999</v>
      </c>
      <c r="AB5599" s="4">
        <v>88</v>
      </c>
      <c r="AE5599" s="4">
        <v>99.915000000000006</v>
      </c>
    </row>
    <row r="5600" spans="1:31">
      <c r="A5600" s="8">
        <v>610</v>
      </c>
      <c r="B5600" s="8" t="s">
        <v>894</v>
      </c>
      <c r="C5600" s="9" t="s">
        <v>453</v>
      </c>
      <c r="D5600" s="5"/>
      <c r="E5600" s="6">
        <v>428</v>
      </c>
      <c r="F5600" s="5">
        <v>2013</v>
      </c>
      <c r="G5600" s="4">
        <v>119.42700000000001</v>
      </c>
      <c r="H5600" s="4">
        <v>109.629</v>
      </c>
      <c r="I5600" s="4">
        <v>94.912999999999997</v>
      </c>
      <c r="J5600" s="4">
        <v>105.279</v>
      </c>
      <c r="K5600" s="4">
        <v>157.416</v>
      </c>
      <c r="L5600" s="4">
        <v>186.196</v>
      </c>
      <c r="M5600" s="4">
        <v>162.86500000000001</v>
      </c>
      <c r="N5600" s="4">
        <v>156.03299999999999</v>
      </c>
      <c r="O5600" s="4">
        <v>153.25800000000001</v>
      </c>
      <c r="P5600" s="4">
        <v>152.875</v>
      </c>
      <c r="Q5600" s="4">
        <v>160.363</v>
      </c>
      <c r="R5600" s="4">
        <v>146.70500000000001</v>
      </c>
      <c r="S5600" s="4">
        <v>123.919</v>
      </c>
      <c r="T5600" s="4">
        <v>105.998</v>
      </c>
      <c r="U5600" s="4">
        <v>105.51300000000001</v>
      </c>
      <c r="V5600" s="4">
        <v>84.159000000000006</v>
      </c>
      <c r="W5600" s="4">
        <v>58.034999999999997</v>
      </c>
      <c r="X5600" s="4">
        <v>31.96</v>
      </c>
      <c r="Y5600" s="4">
        <v>9.4459999999999997</v>
      </c>
      <c r="Z5600" s="4">
        <v>2.0150000000000001</v>
      </c>
      <c r="AA5600" s="4">
        <v>0.25600000000000001</v>
      </c>
      <c r="AB5600" s="4">
        <v>88</v>
      </c>
      <c r="AE5600" s="4">
        <v>101.712</v>
      </c>
    </row>
    <row r="5601" spans="1:31">
      <c r="A5601" s="8">
        <v>842</v>
      </c>
      <c r="B5601" s="8" t="s">
        <v>894</v>
      </c>
      <c r="C5601" s="9" t="s">
        <v>453</v>
      </c>
      <c r="D5601" s="5"/>
      <c r="E5601" s="6">
        <v>428</v>
      </c>
      <c r="F5601" s="5">
        <v>2014</v>
      </c>
      <c r="G5601" s="4">
        <v>120.60299999999999</v>
      </c>
      <c r="H5601" s="4">
        <v>112.253</v>
      </c>
      <c r="I5601" s="4">
        <v>97.346999999999994</v>
      </c>
      <c r="J5601" s="4">
        <v>99.051000000000002</v>
      </c>
      <c r="K5601" s="4">
        <v>144.18899999999999</v>
      </c>
      <c r="L5601" s="4">
        <v>187.965</v>
      </c>
      <c r="M5601" s="4">
        <v>166.16900000000001</v>
      </c>
      <c r="N5601" s="4">
        <v>154.959</v>
      </c>
      <c r="O5601" s="4">
        <v>155.17699999999999</v>
      </c>
      <c r="P5601" s="4">
        <v>148.66</v>
      </c>
      <c r="Q5601" s="4">
        <v>160.50200000000001</v>
      </c>
      <c r="R5601" s="4">
        <v>147.19200000000001</v>
      </c>
      <c r="S5601" s="4">
        <v>128.57900000000001</v>
      </c>
      <c r="T5601" s="4">
        <v>103.185</v>
      </c>
      <c r="U5601" s="4">
        <v>104.402</v>
      </c>
      <c r="V5601" s="4">
        <v>85.01</v>
      </c>
      <c r="W5601" s="4">
        <v>57.747</v>
      </c>
      <c r="X5601" s="4">
        <v>33.042000000000002</v>
      </c>
      <c r="Y5601" s="4">
        <v>9.82</v>
      </c>
      <c r="Z5601" s="4">
        <v>2.0030000000000001</v>
      </c>
      <c r="AA5601" s="4">
        <v>0.26800000000000002</v>
      </c>
      <c r="AB5601" s="4">
        <v>88</v>
      </c>
      <c r="AE5601" s="4">
        <v>102.88</v>
      </c>
    </row>
    <row r="5602" spans="1:31">
      <c r="A5602" s="8">
        <v>1074</v>
      </c>
      <c r="B5602" s="8" t="s">
        <v>894</v>
      </c>
      <c r="C5602" s="9" t="s">
        <v>453</v>
      </c>
      <c r="D5602" s="5"/>
      <c r="E5602" s="6">
        <v>428</v>
      </c>
      <c r="F5602" s="5">
        <v>2015</v>
      </c>
      <c r="G5602" s="4">
        <v>121.351</v>
      </c>
      <c r="H5602" s="4">
        <v>114.84699999999999</v>
      </c>
      <c r="I5602" s="4">
        <v>99.98</v>
      </c>
      <c r="J5602" s="4">
        <v>94.718999999999994</v>
      </c>
      <c r="K5602" s="4">
        <v>132.31800000000001</v>
      </c>
      <c r="L5602" s="4">
        <v>185.566</v>
      </c>
      <c r="M5602" s="4">
        <v>170.05500000000001</v>
      </c>
      <c r="N5602" s="4">
        <v>155.13</v>
      </c>
      <c r="O5602" s="4">
        <v>155.95400000000001</v>
      </c>
      <c r="P5602" s="4">
        <v>146.352</v>
      </c>
      <c r="Q5602" s="4">
        <v>159.142</v>
      </c>
      <c r="R5602" s="4">
        <v>148.13300000000001</v>
      </c>
      <c r="S5602" s="4">
        <v>132.04</v>
      </c>
      <c r="T5602" s="4">
        <v>102.749</v>
      </c>
      <c r="U5602" s="4">
        <v>102.539</v>
      </c>
      <c r="V5602" s="4">
        <v>85.668000000000006</v>
      </c>
      <c r="W5602" s="4">
        <v>58.051000000000002</v>
      </c>
      <c r="X5602" s="4">
        <v>33.25</v>
      </c>
      <c r="Y5602" s="4">
        <v>10.135999999999999</v>
      </c>
      <c r="Z5602" s="4">
        <v>1.8240000000000001</v>
      </c>
      <c r="AA5602" s="4">
        <v>0.27400000000000002</v>
      </c>
      <c r="AB5602" s="4">
        <v>88</v>
      </c>
      <c r="AE5602" s="4">
        <v>103.535</v>
      </c>
    </row>
    <row r="5603" spans="1:31">
      <c r="A5603" s="8">
        <v>1306</v>
      </c>
      <c r="B5603" s="8" t="s">
        <v>894</v>
      </c>
      <c r="C5603" s="9" t="s">
        <v>453</v>
      </c>
      <c r="D5603" s="5"/>
      <c r="E5603" s="6">
        <v>428</v>
      </c>
      <c r="F5603" s="5">
        <v>2016</v>
      </c>
      <c r="G5603" s="4">
        <v>120.911</v>
      </c>
      <c r="H5603" s="4">
        <v>117.21299999999999</v>
      </c>
      <c r="I5603" s="4">
        <v>102.78700000000001</v>
      </c>
      <c r="J5603" s="4">
        <v>92.49</v>
      </c>
      <c r="K5603" s="4">
        <v>121.675</v>
      </c>
      <c r="L5603" s="4">
        <v>179.346</v>
      </c>
      <c r="M5603" s="4">
        <v>174.53200000000001</v>
      </c>
      <c r="N5603" s="4">
        <v>156.22499999999999</v>
      </c>
      <c r="O5603" s="4">
        <v>155.773</v>
      </c>
      <c r="P5603" s="4">
        <v>145.637</v>
      </c>
      <c r="Q5603" s="4">
        <v>156.23699999999999</v>
      </c>
      <c r="R5603" s="4">
        <v>149.17099999999999</v>
      </c>
      <c r="S5603" s="4">
        <v>134.315</v>
      </c>
      <c r="T5603" s="4">
        <v>104.10599999999999</v>
      </c>
      <c r="U5603" s="4">
        <v>99.408000000000001</v>
      </c>
      <c r="V5603" s="4">
        <v>85.575999999999993</v>
      </c>
      <c r="W5603" s="4">
        <v>58.648000000000003</v>
      </c>
      <c r="X5603" s="4">
        <v>33.999000000000002</v>
      </c>
      <c r="Y5603" s="4">
        <v>11.823</v>
      </c>
      <c r="Z5603" s="4">
        <v>1.9319999999999999</v>
      </c>
      <c r="AA5603" s="4">
        <v>0.27500000000000002</v>
      </c>
      <c r="AB5603" s="4">
        <v>88</v>
      </c>
      <c r="AE5603" s="4">
        <v>106.67700000000001</v>
      </c>
    </row>
    <row r="5604" spans="1:31">
      <c r="A5604" s="8">
        <v>1538</v>
      </c>
      <c r="B5604" s="8" t="s">
        <v>894</v>
      </c>
      <c r="C5604" s="9" t="s">
        <v>453</v>
      </c>
      <c r="D5604" s="5"/>
      <c r="E5604" s="6">
        <v>428</v>
      </c>
      <c r="F5604" s="5">
        <v>2017</v>
      </c>
      <c r="G5604" s="4">
        <v>120.93</v>
      </c>
      <c r="H5604" s="4">
        <v>118.925</v>
      </c>
      <c r="I5604" s="4">
        <v>105.697</v>
      </c>
      <c r="J5604" s="4">
        <v>92.421999999999997</v>
      </c>
      <c r="K5604" s="4">
        <v>112.20099999999999</v>
      </c>
      <c r="L5604" s="4">
        <v>169.04</v>
      </c>
      <c r="M5604" s="4">
        <v>179.81299999999999</v>
      </c>
      <c r="N5604" s="4">
        <v>158.05099999999999</v>
      </c>
      <c r="O5604" s="4">
        <v>154.565</v>
      </c>
      <c r="P5604" s="4">
        <v>146.81200000000001</v>
      </c>
      <c r="Q5604" s="4">
        <v>151.81700000000001</v>
      </c>
      <c r="R5604" s="4">
        <v>150.58199999999999</v>
      </c>
      <c r="S5604" s="4">
        <v>135.53</v>
      </c>
      <c r="T5604" s="4">
        <v>107.57899999999999</v>
      </c>
      <c r="U5604" s="4">
        <v>95.506</v>
      </c>
      <c r="V5604" s="4">
        <v>85.492000000000004</v>
      </c>
      <c r="W5604" s="4">
        <v>59.362000000000002</v>
      </c>
      <c r="X5604" s="4">
        <v>34.067999999999998</v>
      </c>
      <c r="Y5604" s="4">
        <v>13.298</v>
      </c>
      <c r="Z5604" s="4">
        <v>2.0990000000000002</v>
      </c>
      <c r="AA5604" s="4">
        <v>0.27200000000000002</v>
      </c>
      <c r="AB5604" s="4">
        <v>88</v>
      </c>
      <c r="AE5604" s="4">
        <v>109.099</v>
      </c>
    </row>
    <row r="5605" spans="1:31">
      <c r="A5605" s="8">
        <v>1770</v>
      </c>
      <c r="B5605" s="8" t="s">
        <v>894</v>
      </c>
      <c r="C5605" s="9" t="s">
        <v>453</v>
      </c>
      <c r="D5605" s="5"/>
      <c r="E5605" s="6">
        <v>428</v>
      </c>
      <c r="F5605" s="5">
        <v>2018</v>
      </c>
      <c r="G5605" s="4">
        <v>121.05800000000001</v>
      </c>
      <c r="H5605" s="4">
        <v>119.953</v>
      </c>
      <c r="I5605" s="4">
        <v>108.636</v>
      </c>
      <c r="J5605" s="4">
        <v>93.991</v>
      </c>
      <c r="K5605" s="4">
        <v>104.238</v>
      </c>
      <c r="L5605" s="4">
        <v>156.12</v>
      </c>
      <c r="M5605" s="4">
        <v>184.446</v>
      </c>
      <c r="N5605" s="4">
        <v>160.63</v>
      </c>
      <c r="O5605" s="4">
        <v>152.947</v>
      </c>
      <c r="P5605" s="4">
        <v>149.06299999999999</v>
      </c>
      <c r="Q5605" s="4">
        <v>146.86799999999999</v>
      </c>
      <c r="R5605" s="4">
        <v>151.84299999999999</v>
      </c>
      <c r="S5605" s="4">
        <v>136.10900000000001</v>
      </c>
      <c r="T5605" s="4">
        <v>112.19</v>
      </c>
      <c r="U5605" s="4">
        <v>91.790999999999997</v>
      </c>
      <c r="V5605" s="4">
        <v>85.248000000000005</v>
      </c>
      <c r="W5605" s="4">
        <v>60.13</v>
      </c>
      <c r="X5605" s="4">
        <v>33.799999999999997</v>
      </c>
      <c r="Y5605" s="4">
        <v>14.233000000000001</v>
      </c>
      <c r="Z5605" s="4">
        <v>2.3610000000000002</v>
      </c>
      <c r="AA5605" s="4">
        <v>0.26800000000000002</v>
      </c>
      <c r="AB5605" s="4">
        <v>88</v>
      </c>
      <c r="AE5605" s="4">
        <v>110.792</v>
      </c>
    </row>
    <row r="5606" spans="1:31">
      <c r="A5606" s="8">
        <v>2002</v>
      </c>
      <c r="B5606" s="8" t="s">
        <v>894</v>
      </c>
      <c r="C5606" s="9" t="s">
        <v>453</v>
      </c>
      <c r="D5606" s="5"/>
      <c r="E5606" s="6">
        <v>428</v>
      </c>
      <c r="F5606" s="5">
        <v>2019</v>
      </c>
      <c r="G5606" s="4">
        <v>120.90900000000001</v>
      </c>
      <c r="H5606" s="4">
        <v>120.496</v>
      </c>
      <c r="I5606" s="4">
        <v>111.48399999999999</v>
      </c>
      <c r="J5606" s="4">
        <v>96.347999999999999</v>
      </c>
      <c r="K5606" s="4">
        <v>98.037000000000006</v>
      </c>
      <c r="L5606" s="4">
        <v>142.96799999999999</v>
      </c>
      <c r="M5606" s="4">
        <v>186.24299999999999</v>
      </c>
      <c r="N5606" s="4">
        <v>163.95500000000001</v>
      </c>
      <c r="O5606" s="4">
        <v>151.946</v>
      </c>
      <c r="P5606" s="4">
        <v>151.03800000000001</v>
      </c>
      <c r="Q5606" s="4">
        <v>142.904</v>
      </c>
      <c r="R5606" s="4">
        <v>152.11799999999999</v>
      </c>
      <c r="S5606" s="4">
        <v>136.749</v>
      </c>
      <c r="T5606" s="4">
        <v>116.54300000000001</v>
      </c>
      <c r="U5606" s="4">
        <v>89.596000000000004</v>
      </c>
      <c r="V5606" s="4">
        <v>84.534999999999997</v>
      </c>
      <c r="W5606" s="4">
        <v>60.811999999999998</v>
      </c>
      <c r="X5606" s="4">
        <v>33.552999999999997</v>
      </c>
      <c r="Y5606" s="4">
        <v>14.413</v>
      </c>
      <c r="Z5606" s="4">
        <v>2.6349999999999998</v>
      </c>
      <c r="AA5606" s="4">
        <v>0.26700000000000002</v>
      </c>
      <c r="AB5606" s="4">
        <v>88</v>
      </c>
      <c r="AE5606" s="4">
        <v>111.68</v>
      </c>
    </row>
    <row r="5607" spans="1:31">
      <c r="A5607" s="8">
        <v>2234</v>
      </c>
      <c r="B5607" s="8" t="s">
        <v>894</v>
      </c>
      <c r="C5607" s="9" t="s">
        <v>453</v>
      </c>
      <c r="D5607" s="5"/>
      <c r="E5607" s="6">
        <v>428</v>
      </c>
      <c r="F5607" s="5">
        <v>2020</v>
      </c>
      <c r="G5607" s="4">
        <v>120.167</v>
      </c>
      <c r="H5607" s="4">
        <v>120.931</v>
      </c>
      <c r="I5607" s="4">
        <v>114.03100000000001</v>
      </c>
      <c r="J5607" s="4">
        <v>98.912000000000006</v>
      </c>
      <c r="K5607" s="4">
        <v>93.738</v>
      </c>
      <c r="L5607" s="4">
        <v>131.18100000000001</v>
      </c>
      <c r="M5607" s="4">
        <v>183.91800000000001</v>
      </c>
      <c r="N5607" s="4">
        <v>167.89</v>
      </c>
      <c r="O5607" s="4">
        <v>152.19</v>
      </c>
      <c r="P5607" s="4">
        <v>151.928</v>
      </c>
      <c r="Q5607" s="4">
        <v>140.81899999999999</v>
      </c>
      <c r="R5607" s="4">
        <v>150.965</v>
      </c>
      <c r="S5607" s="4">
        <v>137.822</v>
      </c>
      <c r="T5607" s="4">
        <v>119.858</v>
      </c>
      <c r="U5607" s="4">
        <v>89.602999999999994</v>
      </c>
      <c r="V5607" s="4">
        <v>83.218000000000004</v>
      </c>
      <c r="W5607" s="4">
        <v>61.353000000000002</v>
      </c>
      <c r="X5607" s="4">
        <v>33.520000000000003</v>
      </c>
      <c r="Y5607" s="4">
        <v>13.901999999999999</v>
      </c>
      <c r="Z5607" s="4">
        <v>2.645</v>
      </c>
      <c r="AA5607" s="4">
        <v>0.27300000000000002</v>
      </c>
      <c r="AB5607" s="4">
        <v>88</v>
      </c>
      <c r="AE5607" s="4">
        <v>111.693</v>
      </c>
    </row>
    <row r="5608" spans="1:31">
      <c r="A5608" s="8">
        <v>2466</v>
      </c>
      <c r="B5608" s="8" t="s">
        <v>894</v>
      </c>
      <c r="C5608" s="9" t="s">
        <v>453</v>
      </c>
      <c r="D5608" s="5"/>
      <c r="E5608" s="6">
        <v>428</v>
      </c>
      <c r="F5608" s="5">
        <v>2021</v>
      </c>
      <c r="G5608" s="4">
        <v>119.018</v>
      </c>
      <c r="H5608" s="4">
        <v>121.21899999999999</v>
      </c>
      <c r="I5608" s="4">
        <v>116.065</v>
      </c>
      <c r="J5608" s="4">
        <v>101.727</v>
      </c>
      <c r="K5608" s="4">
        <v>91.468000000000004</v>
      </c>
      <c r="L5608" s="4">
        <v>120.53100000000001</v>
      </c>
      <c r="M5608" s="4">
        <v>177.65199999999999</v>
      </c>
      <c r="N5608" s="4">
        <v>172.27799999999999</v>
      </c>
      <c r="O5608" s="4">
        <v>153.26900000000001</v>
      </c>
      <c r="P5608" s="4">
        <v>151.68899999999999</v>
      </c>
      <c r="Q5608" s="4">
        <v>140.19499999999999</v>
      </c>
      <c r="R5608" s="4">
        <v>148.20500000000001</v>
      </c>
      <c r="S5608" s="4">
        <v>138.881</v>
      </c>
      <c r="T5608" s="4">
        <v>121.858</v>
      </c>
      <c r="U5608" s="4">
        <v>90.897000000000006</v>
      </c>
      <c r="V5608" s="4">
        <v>80.647000000000006</v>
      </c>
      <c r="W5608" s="4">
        <v>61.573999999999998</v>
      </c>
      <c r="X5608" s="4">
        <v>34.557000000000002</v>
      </c>
      <c r="Y5608" s="4">
        <v>14.747999999999999</v>
      </c>
      <c r="Z5608" s="4">
        <v>3.0329999999999999</v>
      </c>
      <c r="AA5608" s="4">
        <v>0.28699999999999998</v>
      </c>
      <c r="AB5608" s="4">
        <v>88</v>
      </c>
      <c r="AE5608" s="4">
        <v>114.199</v>
      </c>
    </row>
    <row r="5609" spans="1:31">
      <c r="A5609" s="8">
        <v>2698</v>
      </c>
      <c r="B5609" s="8" t="s">
        <v>894</v>
      </c>
      <c r="C5609" s="9" t="s">
        <v>453</v>
      </c>
      <c r="D5609" s="5"/>
      <c r="E5609" s="6">
        <v>428</v>
      </c>
      <c r="F5609" s="5">
        <v>2022</v>
      </c>
      <c r="G5609" s="4">
        <v>117.395</v>
      </c>
      <c r="H5609" s="4">
        <v>121.245</v>
      </c>
      <c r="I5609" s="4">
        <v>117.571</v>
      </c>
      <c r="J5609" s="4">
        <v>104.70099999999999</v>
      </c>
      <c r="K5609" s="4">
        <v>91.381</v>
      </c>
      <c r="L5609" s="4">
        <v>111.086</v>
      </c>
      <c r="M5609" s="4">
        <v>167.38499999999999</v>
      </c>
      <c r="N5609" s="4">
        <v>177.512</v>
      </c>
      <c r="O5609" s="4">
        <v>155.108</v>
      </c>
      <c r="P5609" s="4">
        <v>150.506</v>
      </c>
      <c r="Q5609" s="4">
        <v>141.423</v>
      </c>
      <c r="R5609" s="4">
        <v>144.04499999999999</v>
      </c>
      <c r="S5609" s="4">
        <v>140.34899999999999</v>
      </c>
      <c r="T5609" s="4">
        <v>123.017</v>
      </c>
      <c r="U5609" s="4">
        <v>94.048000000000002</v>
      </c>
      <c r="V5609" s="4">
        <v>77.447000000000003</v>
      </c>
      <c r="W5609" s="4">
        <v>61.723999999999997</v>
      </c>
      <c r="X5609" s="4">
        <v>35.386000000000003</v>
      </c>
      <c r="Y5609" s="4">
        <v>15.114000000000001</v>
      </c>
      <c r="Z5609" s="4">
        <v>3.62</v>
      </c>
      <c r="AA5609" s="4">
        <v>0.307</v>
      </c>
      <c r="AB5609" s="4">
        <v>88</v>
      </c>
      <c r="AE5609" s="4">
        <v>116.151</v>
      </c>
    </row>
    <row r="5610" spans="1:31">
      <c r="A5610" s="8">
        <v>2930</v>
      </c>
      <c r="B5610" s="8" t="s">
        <v>894</v>
      </c>
      <c r="C5610" s="9" t="s">
        <v>453</v>
      </c>
      <c r="D5610" s="5"/>
      <c r="E5610" s="6">
        <v>428</v>
      </c>
      <c r="F5610" s="5">
        <v>2023</v>
      </c>
      <c r="G5610" s="4">
        <v>115.35299999999999</v>
      </c>
      <c r="H5610" s="4">
        <v>121.01900000000001</v>
      </c>
      <c r="I5610" s="4">
        <v>118.64</v>
      </c>
      <c r="J5610" s="4">
        <v>107.66200000000001</v>
      </c>
      <c r="K5610" s="4">
        <v>92.956000000000003</v>
      </c>
      <c r="L5610" s="4">
        <v>103.17100000000001</v>
      </c>
      <c r="M5610" s="4">
        <v>154.57499999999999</v>
      </c>
      <c r="N5610" s="4">
        <v>182.16</v>
      </c>
      <c r="O5610" s="4">
        <v>157.709</v>
      </c>
      <c r="P5610" s="4">
        <v>149.00399999999999</v>
      </c>
      <c r="Q5610" s="4">
        <v>143.697</v>
      </c>
      <c r="R5610" s="4">
        <v>139.44200000000001</v>
      </c>
      <c r="S5610" s="4">
        <v>141.702</v>
      </c>
      <c r="T5610" s="4">
        <v>123.71899999999999</v>
      </c>
      <c r="U5610" s="4">
        <v>98.19</v>
      </c>
      <c r="V5610" s="4">
        <v>74.501000000000005</v>
      </c>
      <c r="W5610" s="4">
        <v>61.723999999999997</v>
      </c>
      <c r="X5610" s="4">
        <v>35.951000000000001</v>
      </c>
      <c r="Y5610" s="4">
        <v>15.084</v>
      </c>
      <c r="Z5610" s="4">
        <v>4.1079999999999997</v>
      </c>
      <c r="AA5610" s="4">
        <v>0.33400000000000002</v>
      </c>
      <c r="AB5610" s="4">
        <v>88</v>
      </c>
      <c r="AE5610" s="4">
        <v>117.20099999999999</v>
      </c>
    </row>
    <row r="5611" spans="1:31">
      <c r="A5611" s="8">
        <v>3162</v>
      </c>
      <c r="B5611" s="8" t="s">
        <v>894</v>
      </c>
      <c r="C5611" s="9" t="s">
        <v>453</v>
      </c>
      <c r="D5611" s="5"/>
      <c r="E5611" s="6">
        <v>428</v>
      </c>
      <c r="F5611" s="5">
        <v>2024</v>
      </c>
      <c r="G5611" s="4">
        <v>113.044</v>
      </c>
      <c r="H5611" s="4">
        <v>120.53700000000001</v>
      </c>
      <c r="I5611" s="4">
        <v>119.45</v>
      </c>
      <c r="J5611" s="4">
        <v>110.45399999999999</v>
      </c>
      <c r="K5611" s="4">
        <v>95.343000000000004</v>
      </c>
      <c r="L5611" s="4">
        <v>97.031000000000006</v>
      </c>
      <c r="M5611" s="4">
        <v>141.56800000000001</v>
      </c>
      <c r="N5611" s="4">
        <v>184.03800000000001</v>
      </c>
      <c r="O5611" s="4">
        <v>161.071</v>
      </c>
      <c r="P5611" s="4">
        <v>148.173</v>
      </c>
      <c r="Q5611" s="4">
        <v>145.71199999999999</v>
      </c>
      <c r="R5611" s="4">
        <v>135.83799999999999</v>
      </c>
      <c r="S5611" s="4">
        <v>142.13</v>
      </c>
      <c r="T5611" s="4">
        <v>124.569</v>
      </c>
      <c r="U5611" s="4">
        <v>102.14</v>
      </c>
      <c r="V5611" s="4">
        <v>72.972999999999999</v>
      </c>
      <c r="W5611" s="4">
        <v>61.308</v>
      </c>
      <c r="X5611" s="4">
        <v>36.207000000000001</v>
      </c>
      <c r="Y5611" s="4">
        <v>14.803000000000001</v>
      </c>
      <c r="Z5611" s="4">
        <v>4.2190000000000003</v>
      </c>
      <c r="AA5611" s="4">
        <v>0.36499999999999999</v>
      </c>
      <c r="AB5611" s="4">
        <v>88</v>
      </c>
      <c r="AE5611" s="4">
        <v>116.902</v>
      </c>
    </row>
    <row r="5612" spans="1:31">
      <c r="A5612" s="8">
        <v>3394</v>
      </c>
      <c r="B5612" s="8" t="s">
        <v>894</v>
      </c>
      <c r="C5612" s="9" t="s">
        <v>453</v>
      </c>
      <c r="D5612" s="5"/>
      <c r="E5612" s="6">
        <v>428</v>
      </c>
      <c r="F5612" s="5">
        <v>2025</v>
      </c>
      <c r="G5612" s="4">
        <v>110.55800000000001</v>
      </c>
      <c r="H5612" s="4">
        <v>119.759</v>
      </c>
      <c r="I5612" s="4">
        <v>120.121</v>
      </c>
      <c r="J5612" s="4">
        <v>112.96</v>
      </c>
      <c r="K5612" s="4">
        <v>97.95</v>
      </c>
      <c r="L5612" s="4">
        <v>92.802000000000007</v>
      </c>
      <c r="M5612" s="4">
        <v>129.93899999999999</v>
      </c>
      <c r="N5612" s="4">
        <v>181.85900000000001</v>
      </c>
      <c r="O5612" s="4">
        <v>165.07300000000001</v>
      </c>
      <c r="P5612" s="4">
        <v>148.60300000000001</v>
      </c>
      <c r="Q5612" s="4">
        <v>146.70400000000001</v>
      </c>
      <c r="R5612" s="4">
        <v>134.06299999999999</v>
      </c>
      <c r="S5612" s="4">
        <v>141.226</v>
      </c>
      <c r="T5612" s="4">
        <v>125.86199999999999</v>
      </c>
      <c r="U5612" s="4">
        <v>105.26600000000001</v>
      </c>
      <c r="V5612" s="4">
        <v>73.403000000000006</v>
      </c>
      <c r="W5612" s="4">
        <v>60.377000000000002</v>
      </c>
      <c r="X5612" s="4">
        <v>36.229999999999997</v>
      </c>
      <c r="Y5612" s="4">
        <v>14.378</v>
      </c>
      <c r="Z5612" s="4">
        <v>3.782</v>
      </c>
      <c r="AA5612" s="4">
        <v>0.40100000000000002</v>
      </c>
      <c r="AB5612" s="4">
        <v>88</v>
      </c>
      <c r="AE5612" s="4">
        <v>115.16800000000001</v>
      </c>
    </row>
    <row r="5613" spans="1:31">
      <c r="A5613" s="8">
        <v>3626</v>
      </c>
      <c r="B5613" s="8" t="s">
        <v>894</v>
      </c>
      <c r="C5613" s="9" t="s">
        <v>453</v>
      </c>
      <c r="D5613" s="5"/>
      <c r="E5613" s="6">
        <v>428</v>
      </c>
      <c r="F5613" s="5">
        <v>2026</v>
      </c>
      <c r="G5613" s="4">
        <v>107.648</v>
      </c>
      <c r="H5613" s="4">
        <v>118.60599999999999</v>
      </c>
      <c r="I5613" s="4">
        <v>120.628</v>
      </c>
      <c r="J5613" s="4">
        <v>115.17400000000001</v>
      </c>
      <c r="K5613" s="4">
        <v>100.87</v>
      </c>
      <c r="L5613" s="4">
        <v>90.656000000000006</v>
      </c>
      <c r="M5613" s="4">
        <v>119.48</v>
      </c>
      <c r="N5613" s="4">
        <v>175.81299999999999</v>
      </c>
      <c r="O5613" s="4">
        <v>169.65</v>
      </c>
      <c r="P5613" s="4">
        <v>149.874</v>
      </c>
      <c r="Q5613" s="4">
        <v>146.66800000000001</v>
      </c>
      <c r="R5613" s="4">
        <v>133.666</v>
      </c>
      <c r="S5613" s="4">
        <v>138.75800000000001</v>
      </c>
      <c r="T5613" s="4">
        <v>126.949</v>
      </c>
      <c r="U5613" s="4">
        <v>106.998</v>
      </c>
      <c r="V5613" s="4">
        <v>74.769000000000005</v>
      </c>
      <c r="W5613" s="4">
        <v>58.667000000000002</v>
      </c>
      <c r="X5613" s="4">
        <v>36.994</v>
      </c>
      <c r="Y5613" s="4">
        <v>15.509</v>
      </c>
      <c r="Z5613" s="4">
        <v>3.9740000000000002</v>
      </c>
      <c r="AA5613" s="4">
        <v>0.441</v>
      </c>
      <c r="AB5613" s="4">
        <v>88</v>
      </c>
      <c r="AE5613" s="4">
        <v>115.58499999999999</v>
      </c>
    </row>
    <row r="5614" spans="1:31">
      <c r="A5614" s="8">
        <v>3858</v>
      </c>
      <c r="B5614" s="8" t="s">
        <v>894</v>
      </c>
      <c r="C5614" s="9" t="s">
        <v>453</v>
      </c>
      <c r="D5614" s="5"/>
      <c r="E5614" s="6">
        <v>428</v>
      </c>
      <c r="F5614" s="5">
        <v>2027</v>
      </c>
      <c r="G5614" s="4">
        <v>104.702</v>
      </c>
      <c r="H5614" s="4">
        <v>117.062</v>
      </c>
      <c r="I5614" s="4">
        <v>120.881</v>
      </c>
      <c r="J5614" s="4">
        <v>116.895</v>
      </c>
      <c r="K5614" s="4">
        <v>103.988</v>
      </c>
      <c r="L5614" s="4">
        <v>90.71</v>
      </c>
      <c r="M5614" s="4">
        <v>110.236</v>
      </c>
      <c r="N5614" s="4">
        <v>165.82400000000001</v>
      </c>
      <c r="O5614" s="4">
        <v>175.12299999999999</v>
      </c>
      <c r="P5614" s="4">
        <v>151.93100000000001</v>
      </c>
      <c r="Q5614" s="4">
        <v>145.78899999999999</v>
      </c>
      <c r="R5614" s="4">
        <v>135.08000000000001</v>
      </c>
      <c r="S5614" s="4">
        <v>135.036</v>
      </c>
      <c r="T5614" s="4">
        <v>128.50200000000001</v>
      </c>
      <c r="U5614" s="4">
        <v>108.12</v>
      </c>
      <c r="V5614" s="4">
        <v>77.588999999999999</v>
      </c>
      <c r="W5614" s="4">
        <v>56.384</v>
      </c>
      <c r="X5614" s="4">
        <v>37.539000000000001</v>
      </c>
      <c r="Y5614" s="4">
        <v>16.306000000000001</v>
      </c>
      <c r="Z5614" s="4">
        <v>4.1769999999999996</v>
      </c>
      <c r="AA5614" s="4">
        <v>0.48499999999999999</v>
      </c>
      <c r="AB5614" s="4">
        <v>88</v>
      </c>
      <c r="AE5614" s="4">
        <v>114.89100000000001</v>
      </c>
    </row>
    <row r="5615" spans="1:31">
      <c r="A5615" s="8">
        <v>4090</v>
      </c>
      <c r="B5615" s="8" t="s">
        <v>894</v>
      </c>
      <c r="C5615" s="9" t="s">
        <v>453</v>
      </c>
      <c r="D5615" s="5"/>
      <c r="E5615" s="6">
        <v>428</v>
      </c>
      <c r="F5615" s="5">
        <v>2028</v>
      </c>
      <c r="G5615" s="4">
        <v>101.81699999999999</v>
      </c>
      <c r="H5615" s="4">
        <v>115.129</v>
      </c>
      <c r="I5615" s="4">
        <v>120.85299999999999</v>
      </c>
      <c r="J5615" s="4">
        <v>118.187</v>
      </c>
      <c r="K5615" s="4">
        <v>107.114</v>
      </c>
      <c r="L5615" s="4">
        <v>92.429000000000002</v>
      </c>
      <c r="M5615" s="4">
        <v>102.506</v>
      </c>
      <c r="N5615" s="4">
        <v>153.30799999999999</v>
      </c>
      <c r="O5615" s="4">
        <v>180.01300000000001</v>
      </c>
      <c r="P5615" s="4">
        <v>154.76300000000001</v>
      </c>
      <c r="Q5615" s="4">
        <v>144.63499999999999</v>
      </c>
      <c r="R5615" s="4">
        <v>137.511</v>
      </c>
      <c r="S5615" s="4">
        <v>130.92599999999999</v>
      </c>
      <c r="T5615" s="4">
        <v>129.995</v>
      </c>
      <c r="U5615" s="4">
        <v>108.968</v>
      </c>
      <c r="V5615" s="4">
        <v>81.144000000000005</v>
      </c>
      <c r="W5615" s="4">
        <v>54.341000000000001</v>
      </c>
      <c r="X5615" s="4">
        <v>37.74</v>
      </c>
      <c r="Y5615" s="4">
        <v>16.654</v>
      </c>
      <c r="Z5615" s="4">
        <v>4.3479999999999999</v>
      </c>
      <c r="AA5615" s="4">
        <v>0.53100000000000003</v>
      </c>
      <c r="AB5615" s="4">
        <v>88</v>
      </c>
      <c r="AE5615" s="4">
        <v>113.614</v>
      </c>
    </row>
    <row r="5616" spans="1:31">
      <c r="A5616" s="8">
        <v>4322</v>
      </c>
      <c r="B5616" s="8" t="s">
        <v>894</v>
      </c>
      <c r="C5616" s="9" t="s">
        <v>453</v>
      </c>
      <c r="D5616" s="5"/>
      <c r="E5616" s="6">
        <v>428</v>
      </c>
      <c r="F5616" s="5">
        <v>2029</v>
      </c>
      <c r="G5616" s="4">
        <v>99.113</v>
      </c>
      <c r="H5616" s="4">
        <v>112.884</v>
      </c>
      <c r="I5616" s="4">
        <v>120.47199999999999</v>
      </c>
      <c r="J5616" s="4">
        <v>119.18899999999999</v>
      </c>
      <c r="K5616" s="4">
        <v>110.07</v>
      </c>
      <c r="L5616" s="4">
        <v>94.944000000000003</v>
      </c>
      <c r="M5616" s="4">
        <v>96.522999999999996</v>
      </c>
      <c r="N5616" s="4">
        <v>140.559</v>
      </c>
      <c r="O5616" s="4">
        <v>182.1</v>
      </c>
      <c r="P5616" s="4">
        <v>158.34299999999999</v>
      </c>
      <c r="Q5616" s="4">
        <v>144.13200000000001</v>
      </c>
      <c r="R5616" s="4">
        <v>139.68</v>
      </c>
      <c r="S5616" s="4">
        <v>127.762</v>
      </c>
      <c r="T5616" s="4">
        <v>130.63399999999999</v>
      </c>
      <c r="U5616" s="4">
        <v>110.026</v>
      </c>
      <c r="V5616" s="4">
        <v>84.510999999999996</v>
      </c>
      <c r="W5616" s="4">
        <v>53.476999999999997</v>
      </c>
      <c r="X5616" s="4">
        <v>37.363</v>
      </c>
      <c r="Y5616" s="4">
        <v>16.541</v>
      </c>
      <c r="Z5616" s="4">
        <v>4.3970000000000002</v>
      </c>
      <c r="AA5616" s="4">
        <v>0.57299999999999995</v>
      </c>
      <c r="AB5616" s="4">
        <v>88</v>
      </c>
      <c r="AE5616" s="4">
        <v>112.351</v>
      </c>
    </row>
    <row r="5617" spans="1:31">
      <c r="A5617" s="8">
        <v>4554</v>
      </c>
      <c r="B5617" s="8" t="s">
        <v>894</v>
      </c>
      <c r="C5617" s="9" t="s">
        <v>453</v>
      </c>
      <c r="D5617" s="5"/>
      <c r="E5617" s="6">
        <v>428</v>
      </c>
      <c r="F5617" s="5">
        <v>2030</v>
      </c>
      <c r="G5617" s="4">
        <v>96.682000000000002</v>
      </c>
      <c r="H5617" s="4">
        <v>110.46</v>
      </c>
      <c r="I5617" s="4">
        <v>119.66200000000001</v>
      </c>
      <c r="J5617" s="4">
        <v>119.989</v>
      </c>
      <c r="K5617" s="4">
        <v>112.723</v>
      </c>
      <c r="L5617" s="4">
        <v>97.652000000000001</v>
      </c>
      <c r="M5617" s="4">
        <v>92.418000000000006</v>
      </c>
      <c r="N5617" s="4">
        <v>129.12799999999999</v>
      </c>
      <c r="O5617" s="4">
        <v>180.08199999999999</v>
      </c>
      <c r="P5617" s="4">
        <v>162.52699999999999</v>
      </c>
      <c r="Q5617" s="4">
        <v>144.82</v>
      </c>
      <c r="R5617" s="4">
        <v>140.851</v>
      </c>
      <c r="S5617" s="4">
        <v>126.315</v>
      </c>
      <c r="T5617" s="4">
        <v>130.01300000000001</v>
      </c>
      <c r="U5617" s="4">
        <v>111.50700000000001</v>
      </c>
      <c r="V5617" s="4">
        <v>87.242000000000004</v>
      </c>
      <c r="W5617" s="4">
        <v>54.152000000000001</v>
      </c>
      <c r="X5617" s="4">
        <v>36.423000000000002</v>
      </c>
      <c r="Y5617" s="4">
        <v>16.065999999999999</v>
      </c>
      <c r="Z5617" s="4">
        <v>4.0839999999999996</v>
      </c>
      <c r="AA5617" s="4">
        <v>0.60899999999999999</v>
      </c>
      <c r="AB5617" s="4">
        <v>88</v>
      </c>
      <c r="AE5617" s="4">
        <v>111.334</v>
      </c>
    </row>
    <row r="5618" spans="1:31">
      <c r="A5618" s="8">
        <v>2670</v>
      </c>
      <c r="B5618" s="8" t="s">
        <v>895</v>
      </c>
      <c r="C5618" s="9" t="s">
        <v>459</v>
      </c>
      <c r="D5618" s="5"/>
      <c r="E5618" s="6">
        <v>422</v>
      </c>
      <c r="F5618" s="5">
        <v>1961</v>
      </c>
      <c r="G5618" s="4">
        <v>326.41399999999999</v>
      </c>
      <c r="H5618" s="4">
        <v>287.39</v>
      </c>
      <c r="I5618" s="4">
        <v>205.26599999999999</v>
      </c>
      <c r="J5618" s="4">
        <v>156.392</v>
      </c>
      <c r="K5618" s="4">
        <v>147.30000000000001</v>
      </c>
      <c r="L5618" s="4">
        <v>143.60900000000001</v>
      </c>
      <c r="M5618" s="4">
        <v>134.083</v>
      </c>
      <c r="N5618" s="4">
        <v>109.477</v>
      </c>
      <c r="O5618" s="4">
        <v>74.775999999999996</v>
      </c>
      <c r="P5618" s="4">
        <v>83.600999999999999</v>
      </c>
      <c r="Q5618" s="4">
        <v>75.363</v>
      </c>
      <c r="R5618" s="4">
        <v>62.225000000000001</v>
      </c>
      <c r="S5618" s="4">
        <v>48.237000000000002</v>
      </c>
      <c r="T5618" s="4">
        <v>42.003999999999998</v>
      </c>
      <c r="U5618" s="4">
        <v>32.234999999999999</v>
      </c>
      <c r="V5618" s="4">
        <v>21.756</v>
      </c>
      <c r="W5618" s="4">
        <v>4.3265000000000002</v>
      </c>
      <c r="X5618" s="4">
        <v>4.3265000000000002</v>
      </c>
      <c r="Y5618" s="4">
        <v>4.3265000000000002</v>
      </c>
      <c r="Z5618" s="4">
        <v>4.3265000000000002</v>
      </c>
      <c r="AA5618" s="4">
        <v>0</v>
      </c>
      <c r="AB5618" s="4">
        <v>89</v>
      </c>
      <c r="AE5618" s="4">
        <v>17.306000000000001</v>
      </c>
    </row>
    <row r="5619" spans="1:31">
      <c r="A5619" s="8">
        <v>2902</v>
      </c>
      <c r="B5619" s="8" t="s">
        <v>895</v>
      </c>
      <c r="C5619" s="9" t="s">
        <v>459</v>
      </c>
      <c r="D5619" s="5"/>
      <c r="E5619" s="6">
        <v>422</v>
      </c>
      <c r="F5619" s="5">
        <v>1962</v>
      </c>
      <c r="G5619" s="4">
        <v>334.411</v>
      </c>
      <c r="H5619" s="4">
        <v>299.096</v>
      </c>
      <c r="I5619" s="4">
        <v>222.18299999999999</v>
      </c>
      <c r="J5619" s="4">
        <v>162.184</v>
      </c>
      <c r="K5619" s="4">
        <v>147.51400000000001</v>
      </c>
      <c r="L5619" s="4">
        <v>144.98400000000001</v>
      </c>
      <c r="M5619" s="4">
        <v>136.88499999999999</v>
      </c>
      <c r="N5619" s="4">
        <v>115.42100000000001</v>
      </c>
      <c r="O5619" s="4">
        <v>80.100999999999999</v>
      </c>
      <c r="P5619" s="4">
        <v>79.313000000000002</v>
      </c>
      <c r="Q5619" s="4">
        <v>78.546000000000006</v>
      </c>
      <c r="R5619" s="4">
        <v>63.676000000000002</v>
      </c>
      <c r="S5619" s="4">
        <v>49.77</v>
      </c>
      <c r="T5619" s="4">
        <v>41.399000000000001</v>
      </c>
      <c r="U5619" s="4">
        <v>32.762</v>
      </c>
      <c r="V5619" s="4">
        <v>21.802</v>
      </c>
      <c r="W5619" s="4">
        <v>4.4989999999999997</v>
      </c>
      <c r="X5619" s="4">
        <v>4.4989999999999997</v>
      </c>
      <c r="Y5619" s="4">
        <v>4.4989999999999997</v>
      </c>
      <c r="Z5619" s="4">
        <v>4.4989999999999997</v>
      </c>
      <c r="AA5619" s="4">
        <v>0</v>
      </c>
      <c r="AB5619" s="4">
        <v>89</v>
      </c>
      <c r="AE5619" s="4">
        <v>17.995999999999999</v>
      </c>
    </row>
    <row r="5620" spans="1:31">
      <c r="A5620" s="8">
        <v>3134</v>
      </c>
      <c r="B5620" s="8" t="s">
        <v>895</v>
      </c>
      <c r="C5620" s="9" t="s">
        <v>459</v>
      </c>
      <c r="D5620" s="5"/>
      <c r="E5620" s="6">
        <v>422</v>
      </c>
      <c r="F5620" s="5">
        <v>1963</v>
      </c>
      <c r="G5620" s="4">
        <v>344.71199999999999</v>
      </c>
      <c r="H5620" s="4">
        <v>307.01799999999997</v>
      </c>
      <c r="I5620" s="4">
        <v>240.18199999999999</v>
      </c>
      <c r="J5620" s="4">
        <v>169.399</v>
      </c>
      <c r="K5620" s="4">
        <v>147.80099999999999</v>
      </c>
      <c r="L5620" s="4">
        <v>145.964</v>
      </c>
      <c r="M5620" s="4">
        <v>138.86699999999999</v>
      </c>
      <c r="N5620" s="4">
        <v>120.616</v>
      </c>
      <c r="O5620" s="4">
        <v>87.194000000000003</v>
      </c>
      <c r="P5620" s="4">
        <v>74.326999999999998</v>
      </c>
      <c r="Q5620" s="4">
        <v>81.471000000000004</v>
      </c>
      <c r="R5620" s="4">
        <v>65.022999999999996</v>
      </c>
      <c r="S5620" s="4">
        <v>51.633000000000003</v>
      </c>
      <c r="T5620" s="4">
        <v>40.780999999999999</v>
      </c>
      <c r="U5620" s="4">
        <v>33.292000000000002</v>
      </c>
      <c r="V5620" s="4">
        <v>21.81</v>
      </c>
      <c r="W5620" s="4">
        <v>4.5754999999999999</v>
      </c>
      <c r="X5620" s="4">
        <v>4.5754999999999999</v>
      </c>
      <c r="Y5620" s="4">
        <v>4.5754999999999999</v>
      </c>
      <c r="Z5620" s="4">
        <v>4.5754999999999999</v>
      </c>
      <c r="AA5620" s="4">
        <v>0</v>
      </c>
      <c r="AB5620" s="4">
        <v>89</v>
      </c>
      <c r="AE5620" s="4">
        <v>18.302</v>
      </c>
    </row>
    <row r="5621" spans="1:31">
      <c r="A5621" s="8">
        <v>3366</v>
      </c>
      <c r="B5621" s="8" t="s">
        <v>895</v>
      </c>
      <c r="C5621" s="9" t="s">
        <v>459</v>
      </c>
      <c r="D5621" s="5"/>
      <c r="E5621" s="6">
        <v>422</v>
      </c>
      <c r="F5621" s="5">
        <v>1964</v>
      </c>
      <c r="G5621" s="4">
        <v>354.21100000000001</v>
      </c>
      <c r="H5621" s="4">
        <v>312.64400000000001</v>
      </c>
      <c r="I5621" s="4">
        <v>257.42099999999999</v>
      </c>
      <c r="J5621" s="4">
        <v>178.751</v>
      </c>
      <c r="K5621" s="4">
        <v>149.005</v>
      </c>
      <c r="L5621" s="4">
        <v>146.52799999999999</v>
      </c>
      <c r="M5621" s="4">
        <v>140.416</v>
      </c>
      <c r="N5621" s="4">
        <v>125.19</v>
      </c>
      <c r="O5621" s="4">
        <v>94.537999999999997</v>
      </c>
      <c r="P5621" s="4">
        <v>70.983999999999995</v>
      </c>
      <c r="Q5621" s="4">
        <v>83.016000000000005</v>
      </c>
      <c r="R5621" s="4">
        <v>66.647999999999996</v>
      </c>
      <c r="S5621" s="4">
        <v>53.539000000000001</v>
      </c>
      <c r="T5621" s="4">
        <v>40.609000000000002</v>
      </c>
      <c r="U5621" s="4">
        <v>33.654000000000003</v>
      </c>
      <c r="V5621" s="4">
        <v>21.908999999999999</v>
      </c>
      <c r="W5621" s="4">
        <v>4.5525000000000002</v>
      </c>
      <c r="X5621" s="4">
        <v>4.5525000000000002</v>
      </c>
      <c r="Y5621" s="4">
        <v>4.5525000000000002</v>
      </c>
      <c r="Z5621" s="4">
        <v>4.5525000000000002</v>
      </c>
      <c r="AA5621" s="4">
        <v>0</v>
      </c>
      <c r="AB5621" s="4">
        <v>89</v>
      </c>
      <c r="AE5621" s="4">
        <v>18.21</v>
      </c>
    </row>
    <row r="5622" spans="1:31">
      <c r="A5622" s="8">
        <v>3598</v>
      </c>
      <c r="B5622" s="8" t="s">
        <v>895</v>
      </c>
      <c r="C5622" s="9" t="s">
        <v>459</v>
      </c>
      <c r="D5622" s="5"/>
      <c r="E5622" s="6">
        <v>422</v>
      </c>
      <c r="F5622" s="5">
        <v>1965</v>
      </c>
      <c r="G5622" s="4">
        <v>360.58499999999998</v>
      </c>
      <c r="H5622" s="4">
        <v>318.30599999999998</v>
      </c>
      <c r="I5622" s="4">
        <v>272.012</v>
      </c>
      <c r="J5622" s="4">
        <v>190.52600000000001</v>
      </c>
      <c r="K5622" s="4">
        <v>151.661</v>
      </c>
      <c r="L5622" s="4">
        <v>146.70400000000001</v>
      </c>
      <c r="M5622" s="4">
        <v>141.739</v>
      </c>
      <c r="N5622" s="4">
        <v>129.18799999999999</v>
      </c>
      <c r="O5622" s="4">
        <v>101.15900000000001</v>
      </c>
      <c r="P5622" s="4">
        <v>70.637</v>
      </c>
      <c r="Q5622" s="4">
        <v>82.593000000000004</v>
      </c>
      <c r="R5622" s="4">
        <v>68.706999999999994</v>
      </c>
      <c r="S5622" s="4">
        <v>55.326000000000001</v>
      </c>
      <c r="T5622" s="4">
        <v>41.100999999999999</v>
      </c>
      <c r="U5622" s="4">
        <v>33.781999999999996</v>
      </c>
      <c r="V5622" s="4">
        <v>22.151</v>
      </c>
      <c r="W5622" s="4">
        <v>4.4312500000000004</v>
      </c>
      <c r="X5622" s="4">
        <v>4.4312500000000004</v>
      </c>
      <c r="Y5622" s="4">
        <v>4.4312500000000004</v>
      </c>
      <c r="Z5622" s="4">
        <v>4.4312500000000004</v>
      </c>
      <c r="AA5622" s="4">
        <v>0</v>
      </c>
      <c r="AB5622" s="4">
        <v>89</v>
      </c>
      <c r="AE5622" s="4">
        <v>17.725000000000001</v>
      </c>
    </row>
    <row r="5623" spans="1:31">
      <c r="A5623" s="8">
        <v>3830</v>
      </c>
      <c r="B5623" s="8" t="s">
        <v>895</v>
      </c>
      <c r="C5623" s="9" t="s">
        <v>459</v>
      </c>
      <c r="D5623" s="5"/>
      <c r="E5623" s="6">
        <v>422</v>
      </c>
      <c r="F5623" s="5">
        <v>1966</v>
      </c>
      <c r="G5623" s="4">
        <v>366.98500000000001</v>
      </c>
      <c r="H5623" s="4">
        <v>324.24799999999999</v>
      </c>
      <c r="I5623" s="4">
        <v>282.75099999999998</v>
      </c>
      <c r="J5623" s="4">
        <v>204.02699999999999</v>
      </c>
      <c r="K5623" s="4">
        <v>156.001</v>
      </c>
      <c r="L5623" s="4">
        <v>147.02000000000001</v>
      </c>
      <c r="M5623" s="4">
        <v>142.607</v>
      </c>
      <c r="N5623" s="4">
        <v>131.76</v>
      </c>
      <c r="O5623" s="4">
        <v>106.639</v>
      </c>
      <c r="P5623" s="4">
        <v>72.379000000000005</v>
      </c>
      <c r="Q5623" s="4">
        <v>79.783000000000001</v>
      </c>
      <c r="R5623" s="4">
        <v>70.531999999999996</v>
      </c>
      <c r="S5623" s="4">
        <v>56.368000000000002</v>
      </c>
      <c r="T5623" s="4">
        <v>41.591000000000001</v>
      </c>
      <c r="U5623" s="4">
        <v>33.276000000000003</v>
      </c>
      <c r="V5623" s="4">
        <v>22.402000000000001</v>
      </c>
      <c r="W5623" s="4">
        <v>4.6369999999999996</v>
      </c>
      <c r="X5623" s="4">
        <v>4.6369999999999996</v>
      </c>
      <c r="Y5623" s="4">
        <v>4.6369999999999996</v>
      </c>
      <c r="Z5623" s="4">
        <v>4.6369999999999996</v>
      </c>
      <c r="AA5623" s="4">
        <v>0</v>
      </c>
      <c r="AB5623" s="4">
        <v>89</v>
      </c>
      <c r="AE5623" s="4">
        <v>18.547999999999998</v>
      </c>
    </row>
    <row r="5624" spans="1:31">
      <c r="A5624" s="8">
        <v>4062</v>
      </c>
      <c r="B5624" s="8" t="s">
        <v>895</v>
      </c>
      <c r="C5624" s="9" t="s">
        <v>459</v>
      </c>
      <c r="D5624" s="5"/>
      <c r="E5624" s="6">
        <v>422</v>
      </c>
      <c r="F5624" s="5">
        <v>1967</v>
      </c>
      <c r="G5624" s="4">
        <v>370.14400000000001</v>
      </c>
      <c r="H5624" s="4">
        <v>330.09500000000003</v>
      </c>
      <c r="I5624" s="4">
        <v>290.791</v>
      </c>
      <c r="J5624" s="4">
        <v>219.553</v>
      </c>
      <c r="K5624" s="4">
        <v>161.22900000000001</v>
      </c>
      <c r="L5624" s="4">
        <v>147.22999999999999</v>
      </c>
      <c r="M5624" s="4">
        <v>143.589</v>
      </c>
      <c r="N5624" s="4">
        <v>133.661</v>
      </c>
      <c r="O5624" s="4">
        <v>111.499</v>
      </c>
      <c r="P5624" s="4">
        <v>76.813000000000002</v>
      </c>
      <c r="Q5624" s="4">
        <v>75.022999999999996</v>
      </c>
      <c r="R5624" s="4">
        <v>72.941999999999993</v>
      </c>
      <c r="S5624" s="4">
        <v>57.191000000000003</v>
      </c>
      <c r="T5624" s="4">
        <v>42.573999999999998</v>
      </c>
      <c r="U5624" s="4">
        <v>32.521999999999998</v>
      </c>
      <c r="V5624" s="4">
        <v>22.686</v>
      </c>
      <c r="W5624" s="4">
        <v>4.7465000000000002</v>
      </c>
      <c r="X5624" s="4">
        <v>4.7465000000000002</v>
      </c>
      <c r="Y5624" s="4">
        <v>4.7465000000000002</v>
      </c>
      <c r="Z5624" s="4">
        <v>4.7465000000000002</v>
      </c>
      <c r="AA5624" s="4">
        <v>0</v>
      </c>
      <c r="AB5624" s="4">
        <v>89</v>
      </c>
      <c r="AE5624" s="4">
        <v>18.986000000000001</v>
      </c>
    </row>
    <row r="5625" spans="1:31">
      <c r="A5625" s="8">
        <v>4294</v>
      </c>
      <c r="B5625" s="8" t="s">
        <v>895</v>
      </c>
      <c r="C5625" s="9" t="s">
        <v>459</v>
      </c>
      <c r="D5625" s="5"/>
      <c r="E5625" s="6">
        <v>422</v>
      </c>
      <c r="F5625" s="5">
        <v>1968</v>
      </c>
      <c r="G5625" s="4">
        <v>370.99</v>
      </c>
      <c r="H5625" s="4">
        <v>336.12799999999999</v>
      </c>
      <c r="I5625" s="4">
        <v>297.07900000000001</v>
      </c>
      <c r="J5625" s="4">
        <v>235.92400000000001</v>
      </c>
      <c r="K5625" s="4">
        <v>167.79900000000001</v>
      </c>
      <c r="L5625" s="4">
        <v>147.85599999999999</v>
      </c>
      <c r="M5625" s="4">
        <v>144.744</v>
      </c>
      <c r="N5625" s="4">
        <v>135.233</v>
      </c>
      <c r="O5625" s="4">
        <v>115.776</v>
      </c>
      <c r="P5625" s="4">
        <v>83.069000000000003</v>
      </c>
      <c r="Q5625" s="4">
        <v>69.798000000000002</v>
      </c>
      <c r="R5625" s="4">
        <v>75.254999999999995</v>
      </c>
      <c r="S5625" s="4">
        <v>58.036000000000001</v>
      </c>
      <c r="T5625" s="4">
        <v>43.887999999999998</v>
      </c>
      <c r="U5625" s="4">
        <v>31.829000000000001</v>
      </c>
      <c r="V5625" s="4">
        <v>22.94</v>
      </c>
      <c r="W5625" s="4">
        <v>4.7590000000000003</v>
      </c>
      <c r="X5625" s="4">
        <v>4.7590000000000003</v>
      </c>
      <c r="Y5625" s="4">
        <v>4.7590000000000003</v>
      </c>
      <c r="Z5625" s="4">
        <v>4.7590000000000003</v>
      </c>
      <c r="AA5625" s="4">
        <v>0</v>
      </c>
      <c r="AB5625" s="4">
        <v>89</v>
      </c>
      <c r="AE5625" s="4">
        <v>19.036000000000001</v>
      </c>
    </row>
    <row r="5626" spans="1:31">
      <c r="A5626" s="8">
        <v>4526</v>
      </c>
      <c r="B5626" s="8" t="s">
        <v>895</v>
      </c>
      <c r="C5626" s="9" t="s">
        <v>459</v>
      </c>
      <c r="D5626" s="5"/>
      <c r="E5626" s="6">
        <v>422</v>
      </c>
      <c r="F5626" s="5">
        <v>1969</v>
      </c>
      <c r="G5626" s="4">
        <v>371.93200000000002</v>
      </c>
      <c r="H5626" s="4">
        <v>342.202</v>
      </c>
      <c r="I5626" s="4">
        <v>303.11399999999998</v>
      </c>
      <c r="J5626" s="4">
        <v>251.286</v>
      </c>
      <c r="K5626" s="4">
        <v>176.39400000000001</v>
      </c>
      <c r="L5626" s="4">
        <v>149.56299999999999</v>
      </c>
      <c r="M5626" s="4">
        <v>145.977</v>
      </c>
      <c r="N5626" s="4">
        <v>136.852</v>
      </c>
      <c r="O5626" s="4">
        <v>119.652</v>
      </c>
      <c r="P5626" s="4">
        <v>89.686000000000007</v>
      </c>
      <c r="Q5626" s="4">
        <v>66.283000000000001</v>
      </c>
      <c r="R5626" s="4">
        <v>76.393000000000001</v>
      </c>
      <c r="S5626" s="4">
        <v>59.249000000000002</v>
      </c>
      <c r="T5626" s="4">
        <v>45.298000000000002</v>
      </c>
      <c r="U5626" s="4">
        <v>31.564</v>
      </c>
      <c r="V5626" s="4">
        <v>23.036000000000001</v>
      </c>
      <c r="W5626" s="4">
        <v>4.6849999999999996</v>
      </c>
      <c r="X5626" s="4">
        <v>4.6849999999999996</v>
      </c>
      <c r="Y5626" s="4">
        <v>4.6849999999999996</v>
      </c>
      <c r="Z5626" s="4">
        <v>4.6849999999999996</v>
      </c>
      <c r="AA5626" s="4">
        <v>0</v>
      </c>
      <c r="AB5626" s="4">
        <v>89</v>
      </c>
      <c r="AE5626" s="4">
        <v>18.739999999999998</v>
      </c>
    </row>
    <row r="5627" spans="1:31">
      <c r="A5627" s="8">
        <v>4758</v>
      </c>
      <c r="B5627" s="8" t="s">
        <v>895</v>
      </c>
      <c r="C5627" s="9" t="s">
        <v>459</v>
      </c>
      <c r="D5627" s="5"/>
      <c r="E5627" s="6">
        <v>422</v>
      </c>
      <c r="F5627" s="5">
        <v>1970</v>
      </c>
      <c r="G5627" s="4">
        <v>374.899</v>
      </c>
      <c r="H5627" s="4">
        <v>347.71699999999998</v>
      </c>
      <c r="I5627" s="4">
        <v>309.88900000000001</v>
      </c>
      <c r="J5627" s="4">
        <v>264.55099999999999</v>
      </c>
      <c r="K5627" s="4">
        <v>187.36799999999999</v>
      </c>
      <c r="L5627" s="4">
        <v>152.72800000000001</v>
      </c>
      <c r="M5627" s="4">
        <v>147.23500000000001</v>
      </c>
      <c r="N5627" s="4">
        <v>138.73500000000001</v>
      </c>
      <c r="O5627" s="4">
        <v>123.288</v>
      </c>
      <c r="P5627" s="4">
        <v>95.736000000000004</v>
      </c>
      <c r="Q5627" s="4">
        <v>65.730999999999995</v>
      </c>
      <c r="R5627" s="4">
        <v>75.801000000000002</v>
      </c>
      <c r="S5627" s="4">
        <v>60.978999999999999</v>
      </c>
      <c r="T5627" s="4">
        <v>46.686999999999998</v>
      </c>
      <c r="U5627" s="4">
        <v>31.895</v>
      </c>
      <c r="V5627" s="4">
        <v>22.94</v>
      </c>
      <c r="W5627" s="4">
        <v>4.5267499999999998</v>
      </c>
      <c r="X5627" s="4">
        <v>4.5267499999999998</v>
      </c>
      <c r="Y5627" s="4">
        <v>4.5267499999999998</v>
      </c>
      <c r="Z5627" s="4">
        <v>4.5267499999999998</v>
      </c>
      <c r="AA5627" s="4">
        <v>0</v>
      </c>
      <c r="AB5627" s="4">
        <v>89</v>
      </c>
      <c r="AE5627" s="4">
        <v>18.106999999999999</v>
      </c>
    </row>
    <row r="5628" spans="1:31">
      <c r="A5628" s="8">
        <v>4990</v>
      </c>
      <c r="B5628" s="8" t="s">
        <v>895</v>
      </c>
      <c r="C5628" s="9" t="s">
        <v>459</v>
      </c>
      <c r="D5628" s="5"/>
      <c r="E5628" s="6">
        <v>422</v>
      </c>
      <c r="F5628" s="5">
        <v>1971</v>
      </c>
      <c r="G5628" s="4">
        <v>378.81</v>
      </c>
      <c r="H5628" s="4">
        <v>354.161</v>
      </c>
      <c r="I5628" s="4">
        <v>317.94099999999997</v>
      </c>
      <c r="J5628" s="4">
        <v>276.55399999999997</v>
      </c>
      <c r="K5628" s="4">
        <v>200.67599999999999</v>
      </c>
      <c r="L5628" s="4">
        <v>156.369</v>
      </c>
      <c r="M5628" s="4">
        <v>147.68299999999999</v>
      </c>
      <c r="N5628" s="4">
        <v>140.6</v>
      </c>
      <c r="O5628" s="4">
        <v>126.931</v>
      </c>
      <c r="P5628" s="4">
        <v>101.62</v>
      </c>
      <c r="Q5628" s="4">
        <v>67.956999999999994</v>
      </c>
      <c r="R5628" s="4">
        <v>73.614000000000004</v>
      </c>
      <c r="S5628" s="4">
        <v>63.098999999999997</v>
      </c>
      <c r="T5628" s="4">
        <v>47.883000000000003</v>
      </c>
      <c r="U5628" s="4">
        <v>32.598999999999997</v>
      </c>
      <c r="V5628" s="4">
        <v>22.814</v>
      </c>
      <c r="W5628" s="4">
        <v>4.7779999999999996</v>
      </c>
      <c r="X5628" s="4">
        <v>4.7779999999999996</v>
      </c>
      <c r="Y5628" s="4">
        <v>4.7779999999999996</v>
      </c>
      <c r="Z5628" s="4">
        <v>4.7779999999999996</v>
      </c>
      <c r="AA5628" s="4">
        <v>0</v>
      </c>
      <c r="AB5628" s="4">
        <v>89</v>
      </c>
      <c r="AE5628" s="4">
        <v>19.111999999999998</v>
      </c>
    </row>
    <row r="5629" spans="1:31">
      <c r="A5629" s="8">
        <v>5222</v>
      </c>
      <c r="B5629" s="8" t="s">
        <v>895</v>
      </c>
      <c r="C5629" s="9" t="s">
        <v>459</v>
      </c>
      <c r="D5629" s="5"/>
      <c r="E5629" s="6">
        <v>422</v>
      </c>
      <c r="F5629" s="5">
        <v>1972</v>
      </c>
      <c r="G5629" s="4">
        <v>384.20699999999999</v>
      </c>
      <c r="H5629" s="4">
        <v>360.28</v>
      </c>
      <c r="I5629" s="4">
        <v>326.50299999999999</v>
      </c>
      <c r="J5629" s="4">
        <v>286.66399999999999</v>
      </c>
      <c r="K5629" s="4">
        <v>216.834</v>
      </c>
      <c r="L5629" s="4">
        <v>161.274</v>
      </c>
      <c r="M5629" s="4">
        <v>148.077</v>
      </c>
      <c r="N5629" s="4">
        <v>142.59200000000001</v>
      </c>
      <c r="O5629" s="4">
        <v>130.18100000000001</v>
      </c>
      <c r="P5629" s="4">
        <v>107.208</v>
      </c>
      <c r="Q5629" s="4">
        <v>72.929000000000002</v>
      </c>
      <c r="R5629" s="4">
        <v>69.739000000000004</v>
      </c>
      <c r="S5629" s="4">
        <v>65.947999999999993</v>
      </c>
      <c r="T5629" s="4">
        <v>49.021000000000001</v>
      </c>
      <c r="U5629" s="4">
        <v>33.734000000000002</v>
      </c>
      <c r="V5629" s="4">
        <v>22.504999999999999</v>
      </c>
      <c r="W5629" s="4">
        <v>4.9729999999999999</v>
      </c>
      <c r="X5629" s="4">
        <v>4.9729999999999999</v>
      </c>
      <c r="Y5629" s="4">
        <v>4.9729999999999999</v>
      </c>
      <c r="Z5629" s="4">
        <v>4.9729999999999999</v>
      </c>
      <c r="AA5629" s="4">
        <v>0</v>
      </c>
      <c r="AB5629" s="4">
        <v>89</v>
      </c>
      <c r="AE5629" s="4">
        <v>19.891999999999999</v>
      </c>
    </row>
    <row r="5630" spans="1:31">
      <c r="A5630" s="8">
        <v>5454</v>
      </c>
      <c r="B5630" s="8" t="s">
        <v>895</v>
      </c>
      <c r="C5630" s="9" t="s">
        <v>459</v>
      </c>
      <c r="D5630" s="5"/>
      <c r="E5630" s="6">
        <v>422</v>
      </c>
      <c r="F5630" s="5">
        <v>1973</v>
      </c>
      <c r="G5630" s="4">
        <v>390.1</v>
      </c>
      <c r="H5630" s="4">
        <v>365.19499999999999</v>
      </c>
      <c r="I5630" s="4">
        <v>334.65899999999999</v>
      </c>
      <c r="J5630" s="4">
        <v>294.86200000000002</v>
      </c>
      <c r="K5630" s="4">
        <v>234.005</v>
      </c>
      <c r="L5630" s="4">
        <v>167.53</v>
      </c>
      <c r="M5630" s="4">
        <v>148.49299999999999</v>
      </c>
      <c r="N5630" s="4">
        <v>144.261</v>
      </c>
      <c r="O5630" s="4">
        <v>132.82499999999999</v>
      </c>
      <c r="P5630" s="4">
        <v>112.226</v>
      </c>
      <c r="Q5630" s="4">
        <v>79.581999999999994</v>
      </c>
      <c r="R5630" s="4">
        <v>65.344999999999999</v>
      </c>
      <c r="S5630" s="4">
        <v>68.650999999999996</v>
      </c>
      <c r="T5630" s="4">
        <v>50.171999999999997</v>
      </c>
      <c r="U5630" s="4">
        <v>35.075000000000003</v>
      </c>
      <c r="V5630" s="4">
        <v>22.204999999999998</v>
      </c>
      <c r="W5630" s="4">
        <v>5.0679999999999996</v>
      </c>
      <c r="X5630" s="4">
        <v>5.0679999999999996</v>
      </c>
      <c r="Y5630" s="4">
        <v>5.0679999999999996</v>
      </c>
      <c r="Z5630" s="4">
        <v>5.0679999999999996</v>
      </c>
      <c r="AA5630" s="4">
        <v>0</v>
      </c>
      <c r="AB5630" s="4">
        <v>89</v>
      </c>
      <c r="AE5630" s="4">
        <v>20.271999999999998</v>
      </c>
    </row>
    <row r="5631" spans="1:31">
      <c r="A5631" s="8">
        <v>5686</v>
      </c>
      <c r="B5631" s="8" t="s">
        <v>895</v>
      </c>
      <c r="C5631" s="9" t="s">
        <v>459</v>
      </c>
      <c r="D5631" s="5"/>
      <c r="E5631" s="6">
        <v>422</v>
      </c>
      <c r="F5631" s="5">
        <v>1974</v>
      </c>
      <c r="G5631" s="4">
        <v>394.16800000000001</v>
      </c>
      <c r="H5631" s="4">
        <v>368.13600000000002</v>
      </c>
      <c r="I5631" s="4">
        <v>341.053</v>
      </c>
      <c r="J5631" s="4">
        <v>301.53399999999999</v>
      </c>
      <c r="K5631" s="4">
        <v>249.40199999999999</v>
      </c>
      <c r="L5631" s="4">
        <v>175.31899999999999</v>
      </c>
      <c r="M5631" s="4">
        <v>149.161</v>
      </c>
      <c r="N5631" s="4">
        <v>145.00700000000001</v>
      </c>
      <c r="O5631" s="4">
        <v>134.66300000000001</v>
      </c>
      <c r="P5631" s="4">
        <v>116.417</v>
      </c>
      <c r="Q5631" s="4">
        <v>86.218999999999994</v>
      </c>
      <c r="R5631" s="4">
        <v>62.311</v>
      </c>
      <c r="S5631" s="4">
        <v>69.926000000000002</v>
      </c>
      <c r="T5631" s="4">
        <v>51.47</v>
      </c>
      <c r="U5631" s="4">
        <v>36.337000000000003</v>
      </c>
      <c r="V5631" s="4">
        <v>22.126000000000001</v>
      </c>
      <c r="W5631" s="4">
        <v>5.0202499999999999</v>
      </c>
      <c r="X5631" s="4">
        <v>5.0202499999999999</v>
      </c>
      <c r="Y5631" s="4">
        <v>5.0202499999999999</v>
      </c>
      <c r="Z5631" s="4">
        <v>5.0202499999999999</v>
      </c>
      <c r="AA5631" s="4">
        <v>0</v>
      </c>
      <c r="AB5631" s="4">
        <v>89</v>
      </c>
      <c r="AE5631" s="4">
        <v>20.081</v>
      </c>
    </row>
    <row r="5632" spans="1:31">
      <c r="A5632" s="8">
        <v>5918</v>
      </c>
      <c r="B5632" s="8" t="s">
        <v>895</v>
      </c>
      <c r="C5632" s="9" t="s">
        <v>459</v>
      </c>
      <c r="D5632" s="5"/>
      <c r="E5632" s="6">
        <v>422</v>
      </c>
      <c r="F5632" s="5">
        <v>1975</v>
      </c>
      <c r="G5632" s="4">
        <v>394.42200000000003</v>
      </c>
      <c r="H5632" s="4">
        <v>368.94900000000001</v>
      </c>
      <c r="I5632" s="4">
        <v>344.72199999999998</v>
      </c>
      <c r="J5632" s="4">
        <v>306.90899999999999</v>
      </c>
      <c r="K5632" s="4">
        <v>261.19600000000003</v>
      </c>
      <c r="L5632" s="4">
        <v>184.56700000000001</v>
      </c>
      <c r="M5632" s="4">
        <v>150.28399999999999</v>
      </c>
      <c r="N5632" s="4">
        <v>144.55000000000001</v>
      </c>
      <c r="O5632" s="4">
        <v>135.59399999999999</v>
      </c>
      <c r="P5632" s="4">
        <v>119.59099999999999</v>
      </c>
      <c r="Q5632" s="4">
        <v>91.727000000000004</v>
      </c>
      <c r="R5632" s="4">
        <v>61.74</v>
      </c>
      <c r="S5632" s="4">
        <v>69.123999999999995</v>
      </c>
      <c r="T5632" s="4">
        <v>52.927</v>
      </c>
      <c r="U5632" s="4">
        <v>37.372</v>
      </c>
      <c r="V5632" s="4">
        <v>22.341000000000001</v>
      </c>
      <c r="W5632" s="4">
        <v>4.8185000000000002</v>
      </c>
      <c r="X5632" s="4">
        <v>4.8185000000000002</v>
      </c>
      <c r="Y5632" s="4">
        <v>4.8185000000000002</v>
      </c>
      <c r="Z5632" s="4">
        <v>4.8185000000000002</v>
      </c>
      <c r="AA5632" s="4">
        <v>0</v>
      </c>
      <c r="AB5632" s="4">
        <v>89</v>
      </c>
      <c r="AE5632" s="4">
        <v>19.274000000000001</v>
      </c>
    </row>
    <row r="5633" spans="1:31">
      <c r="A5633" s="8">
        <v>6150</v>
      </c>
      <c r="B5633" s="8" t="s">
        <v>895</v>
      </c>
      <c r="C5633" s="9" t="s">
        <v>459</v>
      </c>
      <c r="D5633" s="5"/>
      <c r="E5633" s="6">
        <v>422</v>
      </c>
      <c r="F5633" s="5">
        <v>1976</v>
      </c>
      <c r="G5633" s="4">
        <v>396.86599999999999</v>
      </c>
      <c r="H5633" s="4">
        <v>370.02100000000002</v>
      </c>
      <c r="I5633" s="4">
        <v>345.42899999999997</v>
      </c>
      <c r="J5633" s="4">
        <v>307.33100000000002</v>
      </c>
      <c r="K5633" s="4">
        <v>265.69900000000001</v>
      </c>
      <c r="L5633" s="4">
        <v>192.21199999999999</v>
      </c>
      <c r="M5633" s="4">
        <v>149.52000000000001</v>
      </c>
      <c r="N5633" s="4">
        <v>141.96899999999999</v>
      </c>
      <c r="O5633" s="4">
        <v>135.38800000000001</v>
      </c>
      <c r="P5633" s="4">
        <v>121.52500000000001</v>
      </c>
      <c r="Q5633" s="4">
        <v>96.072999999999993</v>
      </c>
      <c r="R5633" s="4">
        <v>63.127000000000002</v>
      </c>
      <c r="S5633" s="4">
        <v>66.896000000000001</v>
      </c>
      <c r="T5633" s="4">
        <v>54.963999999999999</v>
      </c>
      <c r="U5633" s="4">
        <v>38.469000000000001</v>
      </c>
      <c r="V5633" s="4">
        <v>23.077999999999999</v>
      </c>
      <c r="W5633" s="4">
        <v>5.0185000000000004</v>
      </c>
      <c r="X5633" s="4">
        <v>5.0185000000000004</v>
      </c>
      <c r="Y5633" s="4">
        <v>5.0185000000000004</v>
      </c>
      <c r="Z5633" s="4">
        <v>5.0185000000000004</v>
      </c>
      <c r="AA5633" s="4">
        <v>0</v>
      </c>
      <c r="AB5633" s="4">
        <v>89</v>
      </c>
      <c r="AE5633" s="4">
        <v>20.074000000000002</v>
      </c>
    </row>
    <row r="5634" spans="1:31">
      <c r="A5634" s="8">
        <v>6382</v>
      </c>
      <c r="B5634" s="8" t="s">
        <v>895</v>
      </c>
      <c r="C5634" s="9" t="s">
        <v>459</v>
      </c>
      <c r="D5634" s="5"/>
      <c r="E5634" s="6">
        <v>422</v>
      </c>
      <c r="F5634" s="5">
        <v>1977</v>
      </c>
      <c r="G5634" s="4">
        <v>396.48200000000003</v>
      </c>
      <c r="H5634" s="4">
        <v>369.52699999999999</v>
      </c>
      <c r="I5634" s="4">
        <v>344.55900000000003</v>
      </c>
      <c r="J5634" s="4">
        <v>307.07900000000001</v>
      </c>
      <c r="K5634" s="4">
        <v>265.98700000000002</v>
      </c>
      <c r="L5634" s="4">
        <v>200.52799999999999</v>
      </c>
      <c r="M5634" s="4">
        <v>148.65600000000001</v>
      </c>
      <c r="N5634" s="4">
        <v>137.863</v>
      </c>
      <c r="O5634" s="4">
        <v>134.148</v>
      </c>
      <c r="P5634" s="4">
        <v>122.181</v>
      </c>
      <c r="Q5634" s="4">
        <v>99.376999999999995</v>
      </c>
      <c r="R5634" s="4">
        <v>66.412000000000006</v>
      </c>
      <c r="S5634" s="4">
        <v>62.511000000000003</v>
      </c>
      <c r="T5634" s="4">
        <v>57.268999999999998</v>
      </c>
      <c r="U5634" s="4">
        <v>39.276000000000003</v>
      </c>
      <c r="V5634" s="4">
        <v>23.876000000000001</v>
      </c>
      <c r="W5634" s="4">
        <v>5.1012500000000003</v>
      </c>
      <c r="X5634" s="4">
        <v>5.1012500000000003</v>
      </c>
      <c r="Y5634" s="4">
        <v>5.1012500000000003</v>
      </c>
      <c r="Z5634" s="4">
        <v>5.1012500000000003</v>
      </c>
      <c r="AA5634" s="4">
        <v>0</v>
      </c>
      <c r="AB5634" s="4">
        <v>89</v>
      </c>
      <c r="AE5634" s="4">
        <v>20.405000000000001</v>
      </c>
    </row>
    <row r="5635" spans="1:31">
      <c r="A5635" s="8">
        <v>6614</v>
      </c>
      <c r="B5635" s="8" t="s">
        <v>895</v>
      </c>
      <c r="C5635" s="9" t="s">
        <v>459</v>
      </c>
      <c r="D5635" s="5"/>
      <c r="E5635" s="6">
        <v>422</v>
      </c>
      <c r="F5635" s="5">
        <v>1978</v>
      </c>
      <c r="G5635" s="4">
        <v>393.98500000000001</v>
      </c>
      <c r="H5635" s="4">
        <v>368.16300000000001</v>
      </c>
      <c r="I5635" s="4">
        <v>342.94299999999998</v>
      </c>
      <c r="J5635" s="4">
        <v>306.97300000000001</v>
      </c>
      <c r="K5635" s="4">
        <v>263.584</v>
      </c>
      <c r="L5635" s="4">
        <v>208.45099999999999</v>
      </c>
      <c r="M5635" s="4">
        <v>148.52600000000001</v>
      </c>
      <c r="N5635" s="4">
        <v>132.99</v>
      </c>
      <c r="O5635" s="4">
        <v>132.02500000000001</v>
      </c>
      <c r="P5635" s="4">
        <v>121.91800000000001</v>
      </c>
      <c r="Q5635" s="4">
        <v>101.833</v>
      </c>
      <c r="R5635" s="4">
        <v>70.855000000000004</v>
      </c>
      <c r="S5635" s="4">
        <v>57.402999999999999</v>
      </c>
      <c r="T5635" s="4">
        <v>59.244</v>
      </c>
      <c r="U5635" s="4">
        <v>40.055</v>
      </c>
      <c r="V5635" s="4">
        <v>24.702999999999999</v>
      </c>
      <c r="W5635" s="4">
        <v>5.0875000000000004</v>
      </c>
      <c r="X5635" s="4">
        <v>5.0875000000000004</v>
      </c>
      <c r="Y5635" s="4">
        <v>5.0875000000000004</v>
      </c>
      <c r="Z5635" s="4">
        <v>5.0875000000000004</v>
      </c>
      <c r="AA5635" s="4">
        <v>0</v>
      </c>
      <c r="AB5635" s="4">
        <v>89</v>
      </c>
      <c r="AE5635" s="4">
        <v>20.350000000000001</v>
      </c>
    </row>
    <row r="5636" spans="1:31">
      <c r="A5636" s="8">
        <v>6846</v>
      </c>
      <c r="B5636" s="8" t="s">
        <v>895</v>
      </c>
      <c r="C5636" s="9" t="s">
        <v>459</v>
      </c>
      <c r="D5636" s="5"/>
      <c r="E5636" s="6">
        <v>422</v>
      </c>
      <c r="F5636" s="5">
        <v>1979</v>
      </c>
      <c r="G5636" s="4">
        <v>391.291</v>
      </c>
      <c r="H5636" s="4">
        <v>366.83300000000003</v>
      </c>
      <c r="I5636" s="4">
        <v>341.74400000000003</v>
      </c>
      <c r="J5636" s="4">
        <v>307.48</v>
      </c>
      <c r="K5636" s="4">
        <v>260.95699999999999</v>
      </c>
      <c r="L5636" s="4">
        <v>214.65</v>
      </c>
      <c r="M5636" s="4">
        <v>150.017</v>
      </c>
      <c r="N5636" s="4">
        <v>128.44999999999999</v>
      </c>
      <c r="O5636" s="4">
        <v>129.15100000000001</v>
      </c>
      <c r="P5636" s="4">
        <v>121.21599999999999</v>
      </c>
      <c r="Q5636" s="4">
        <v>103.80500000000001</v>
      </c>
      <c r="R5636" s="4">
        <v>75.337000000000003</v>
      </c>
      <c r="S5636" s="4">
        <v>53.624000000000002</v>
      </c>
      <c r="T5636" s="4">
        <v>60.027000000000001</v>
      </c>
      <c r="U5636" s="4">
        <v>41.146000000000001</v>
      </c>
      <c r="V5636" s="4">
        <v>25.535</v>
      </c>
      <c r="W5636" s="4">
        <v>5.0112500000000004</v>
      </c>
      <c r="X5636" s="4">
        <v>5.0112500000000004</v>
      </c>
      <c r="Y5636" s="4">
        <v>5.0112500000000004</v>
      </c>
      <c r="Z5636" s="4">
        <v>5.0112500000000004</v>
      </c>
      <c r="AA5636" s="4">
        <v>0</v>
      </c>
      <c r="AB5636" s="4">
        <v>89</v>
      </c>
      <c r="AE5636" s="4">
        <v>20.045000000000002</v>
      </c>
    </row>
    <row r="5637" spans="1:31">
      <c r="A5637" s="8">
        <v>7078</v>
      </c>
      <c r="B5637" s="8" t="s">
        <v>895</v>
      </c>
      <c r="C5637" s="9" t="s">
        <v>459</v>
      </c>
      <c r="D5637" s="5"/>
      <c r="E5637" s="6">
        <v>422</v>
      </c>
      <c r="F5637" s="5">
        <v>1980</v>
      </c>
      <c r="G5637" s="4">
        <v>390.13299999999998</v>
      </c>
      <c r="H5637" s="4">
        <v>366.04899999999998</v>
      </c>
      <c r="I5637" s="4">
        <v>341.71</v>
      </c>
      <c r="J5637" s="4">
        <v>308.76600000000002</v>
      </c>
      <c r="K5637" s="4">
        <v>259.93</v>
      </c>
      <c r="L5637" s="4">
        <v>218.57</v>
      </c>
      <c r="M5637" s="4">
        <v>153.429</v>
      </c>
      <c r="N5637" s="4">
        <v>125.039</v>
      </c>
      <c r="O5637" s="4">
        <v>125.652</v>
      </c>
      <c r="P5637" s="4">
        <v>120.357</v>
      </c>
      <c r="Q5637" s="4">
        <v>105.535</v>
      </c>
      <c r="R5637" s="4">
        <v>79.25</v>
      </c>
      <c r="S5637" s="4">
        <v>52.320999999999998</v>
      </c>
      <c r="T5637" s="4">
        <v>59.218000000000004</v>
      </c>
      <c r="U5637" s="4">
        <v>42.694000000000003</v>
      </c>
      <c r="V5637" s="4">
        <v>26.422000000000001</v>
      </c>
      <c r="W5637" s="4">
        <v>4.8907499999999997</v>
      </c>
      <c r="X5637" s="4">
        <v>4.8907499999999997</v>
      </c>
      <c r="Y5637" s="4">
        <v>4.8907499999999997</v>
      </c>
      <c r="Z5637" s="4">
        <v>4.8907499999999997</v>
      </c>
      <c r="AA5637" s="4">
        <v>0</v>
      </c>
      <c r="AB5637" s="4">
        <v>89</v>
      </c>
      <c r="AE5637" s="4">
        <v>19.562999999999999</v>
      </c>
    </row>
    <row r="5638" spans="1:31">
      <c r="A5638" s="8">
        <v>7310</v>
      </c>
      <c r="B5638" s="8" t="s">
        <v>895</v>
      </c>
      <c r="C5638" s="9" t="s">
        <v>459</v>
      </c>
      <c r="D5638" s="5"/>
      <c r="E5638" s="6">
        <v>422</v>
      </c>
      <c r="F5638" s="5">
        <v>1981</v>
      </c>
      <c r="G5638" s="4">
        <v>389.04700000000003</v>
      </c>
      <c r="H5638" s="4">
        <v>364.745</v>
      </c>
      <c r="I5638" s="4">
        <v>340.76499999999999</v>
      </c>
      <c r="J5638" s="4">
        <v>310.09199999999998</v>
      </c>
      <c r="K5638" s="4">
        <v>263.07400000000001</v>
      </c>
      <c r="L5638" s="4">
        <v>223.298</v>
      </c>
      <c r="M5638" s="4">
        <v>160.124</v>
      </c>
      <c r="N5638" s="4">
        <v>124.254</v>
      </c>
      <c r="O5638" s="4">
        <v>122.279</v>
      </c>
      <c r="P5638" s="4">
        <v>119.239</v>
      </c>
      <c r="Q5638" s="4">
        <v>106.48099999999999</v>
      </c>
      <c r="R5638" s="4">
        <v>82.507000000000005</v>
      </c>
      <c r="S5638" s="4">
        <v>53.216000000000001</v>
      </c>
      <c r="T5638" s="4">
        <v>56.506999999999998</v>
      </c>
      <c r="U5638" s="4">
        <v>44.006</v>
      </c>
      <c r="V5638" s="4">
        <v>27.111999999999998</v>
      </c>
      <c r="W5638" s="4">
        <v>5.149</v>
      </c>
      <c r="X5638" s="4">
        <v>5.149</v>
      </c>
      <c r="Y5638" s="4">
        <v>5.149</v>
      </c>
      <c r="Z5638" s="4">
        <v>5.149</v>
      </c>
      <c r="AA5638" s="4">
        <v>0</v>
      </c>
      <c r="AB5638" s="4">
        <v>89</v>
      </c>
      <c r="AE5638" s="4">
        <v>20.596</v>
      </c>
    </row>
    <row r="5639" spans="1:31">
      <c r="A5639" s="8">
        <v>7542</v>
      </c>
      <c r="B5639" s="8" t="s">
        <v>895</v>
      </c>
      <c r="C5639" s="9" t="s">
        <v>459</v>
      </c>
      <c r="D5639" s="5"/>
      <c r="E5639" s="6">
        <v>422</v>
      </c>
      <c r="F5639" s="5">
        <v>1982</v>
      </c>
      <c r="G5639" s="4">
        <v>389.53</v>
      </c>
      <c r="H5639" s="4">
        <v>364.483</v>
      </c>
      <c r="I5639" s="4">
        <v>340.84300000000002</v>
      </c>
      <c r="J5639" s="4">
        <v>311.53899999999999</v>
      </c>
      <c r="K5639" s="4">
        <v>267.57799999999997</v>
      </c>
      <c r="L5639" s="4">
        <v>226.518</v>
      </c>
      <c r="M5639" s="4">
        <v>169.09899999999999</v>
      </c>
      <c r="N5639" s="4">
        <v>124.637</v>
      </c>
      <c r="O5639" s="4">
        <v>118.76900000000001</v>
      </c>
      <c r="P5639" s="4">
        <v>118.279</v>
      </c>
      <c r="Q5639" s="4">
        <v>107.223</v>
      </c>
      <c r="R5639" s="4">
        <v>85.477000000000004</v>
      </c>
      <c r="S5639" s="4">
        <v>56.179000000000002</v>
      </c>
      <c r="T5639" s="4">
        <v>52.53</v>
      </c>
      <c r="U5639" s="4">
        <v>45.918999999999997</v>
      </c>
      <c r="V5639" s="4">
        <v>27.722000000000001</v>
      </c>
      <c r="W5639" s="4">
        <v>5.3605</v>
      </c>
      <c r="X5639" s="4">
        <v>5.3605</v>
      </c>
      <c r="Y5639" s="4">
        <v>5.3605</v>
      </c>
      <c r="Z5639" s="4">
        <v>5.3605</v>
      </c>
      <c r="AA5639" s="4">
        <v>0</v>
      </c>
      <c r="AB5639" s="4">
        <v>89</v>
      </c>
      <c r="AE5639" s="4">
        <v>21.442</v>
      </c>
    </row>
    <row r="5640" spans="1:31">
      <c r="A5640" s="8">
        <v>7774</v>
      </c>
      <c r="B5640" s="8" t="s">
        <v>895</v>
      </c>
      <c r="C5640" s="9" t="s">
        <v>459</v>
      </c>
      <c r="D5640" s="5"/>
      <c r="E5640" s="6">
        <v>422</v>
      </c>
      <c r="F5640" s="5">
        <v>1983</v>
      </c>
      <c r="G5640" s="4">
        <v>390.70499999999998</v>
      </c>
      <c r="H5640" s="4">
        <v>364.64600000000002</v>
      </c>
      <c r="I5640" s="4">
        <v>341.49599999999998</v>
      </c>
      <c r="J5640" s="4">
        <v>312.94</v>
      </c>
      <c r="K5640" s="4">
        <v>272.58499999999998</v>
      </c>
      <c r="L5640" s="4">
        <v>228.774</v>
      </c>
      <c r="M5640" s="4">
        <v>179.08</v>
      </c>
      <c r="N5640" s="4">
        <v>126.242</v>
      </c>
      <c r="O5640" s="4">
        <v>115.38200000000001</v>
      </c>
      <c r="P5640" s="4">
        <v>117.142</v>
      </c>
      <c r="Q5640" s="4">
        <v>107.715</v>
      </c>
      <c r="R5640" s="4">
        <v>88.081999999999994</v>
      </c>
      <c r="S5640" s="4">
        <v>60.286999999999999</v>
      </c>
      <c r="T5640" s="4">
        <v>48.353000000000002</v>
      </c>
      <c r="U5640" s="4">
        <v>47.783999999999999</v>
      </c>
      <c r="V5640" s="4">
        <v>28.381</v>
      </c>
      <c r="W5640" s="4">
        <v>5.5037500000000001</v>
      </c>
      <c r="X5640" s="4">
        <v>5.5037500000000001</v>
      </c>
      <c r="Y5640" s="4">
        <v>5.5037500000000001</v>
      </c>
      <c r="Z5640" s="4">
        <v>5.5037500000000001</v>
      </c>
      <c r="AA5640" s="4">
        <v>0</v>
      </c>
      <c r="AB5640" s="4">
        <v>89</v>
      </c>
      <c r="AE5640" s="4">
        <v>22.015000000000001</v>
      </c>
    </row>
    <row r="5641" spans="1:31">
      <c r="A5641" s="8">
        <v>8006</v>
      </c>
      <c r="B5641" s="8" t="s">
        <v>895</v>
      </c>
      <c r="C5641" s="9" t="s">
        <v>459</v>
      </c>
      <c r="D5641" s="5"/>
      <c r="E5641" s="6">
        <v>422</v>
      </c>
      <c r="F5641" s="5">
        <v>1984</v>
      </c>
      <c r="G5641" s="4">
        <v>390.642</v>
      </c>
      <c r="H5641" s="4">
        <v>364.483</v>
      </c>
      <c r="I5641" s="4">
        <v>342.02499999999998</v>
      </c>
      <c r="J5641" s="4">
        <v>314.04599999999999</v>
      </c>
      <c r="K5641" s="4">
        <v>276.86099999999999</v>
      </c>
      <c r="L5641" s="4">
        <v>231.005</v>
      </c>
      <c r="M5641" s="4">
        <v>188.04</v>
      </c>
      <c r="N5641" s="4">
        <v>129.244</v>
      </c>
      <c r="O5641" s="4">
        <v>112.527</v>
      </c>
      <c r="P5641" s="4">
        <v>115.369</v>
      </c>
      <c r="Q5641" s="4">
        <v>107.83799999999999</v>
      </c>
      <c r="R5641" s="4">
        <v>90.234999999999999</v>
      </c>
      <c r="S5641" s="4">
        <v>64.298000000000002</v>
      </c>
      <c r="T5641" s="4">
        <v>45.469000000000001</v>
      </c>
      <c r="U5641" s="4">
        <v>48.63</v>
      </c>
      <c r="V5641" s="4">
        <v>29.245999999999999</v>
      </c>
      <c r="W5641" s="4">
        <v>5.5614999999999997</v>
      </c>
      <c r="X5641" s="4">
        <v>5.5614999999999997</v>
      </c>
      <c r="Y5641" s="4">
        <v>5.5614999999999997</v>
      </c>
      <c r="Z5641" s="4">
        <v>5.5614999999999997</v>
      </c>
      <c r="AA5641" s="4">
        <v>0</v>
      </c>
      <c r="AB5641" s="4">
        <v>89</v>
      </c>
      <c r="AE5641" s="4">
        <v>22.245999999999999</v>
      </c>
    </row>
    <row r="5642" spans="1:31">
      <c r="A5642" s="8">
        <v>8238</v>
      </c>
      <c r="B5642" s="8" t="s">
        <v>895</v>
      </c>
      <c r="C5642" s="9" t="s">
        <v>459</v>
      </c>
      <c r="D5642" s="5"/>
      <c r="E5642" s="6">
        <v>422</v>
      </c>
      <c r="F5642" s="5">
        <v>1985</v>
      </c>
      <c r="G5642" s="4">
        <v>388.03500000000003</v>
      </c>
      <c r="H5642" s="4">
        <v>363.58100000000002</v>
      </c>
      <c r="I5642" s="4">
        <v>341.959</v>
      </c>
      <c r="J5642" s="4">
        <v>314.72800000000001</v>
      </c>
      <c r="K5642" s="4">
        <v>279.77300000000002</v>
      </c>
      <c r="L5642" s="4">
        <v>233.74199999999999</v>
      </c>
      <c r="M5642" s="4">
        <v>194.70699999999999</v>
      </c>
      <c r="N5642" s="4">
        <v>133.732</v>
      </c>
      <c r="O5642" s="4">
        <v>110.471</v>
      </c>
      <c r="P5642" s="4">
        <v>112.761</v>
      </c>
      <c r="Q5642" s="4">
        <v>107.492</v>
      </c>
      <c r="R5642" s="4">
        <v>91.879000000000005</v>
      </c>
      <c r="S5642" s="4">
        <v>67.543000000000006</v>
      </c>
      <c r="T5642" s="4">
        <v>44.606000000000002</v>
      </c>
      <c r="U5642" s="4">
        <v>47.994</v>
      </c>
      <c r="V5642" s="4">
        <v>30.370999999999999</v>
      </c>
      <c r="W5642" s="4">
        <v>5.5267499999999998</v>
      </c>
      <c r="X5642" s="4">
        <v>5.5267499999999998</v>
      </c>
      <c r="Y5642" s="4">
        <v>5.5267499999999998</v>
      </c>
      <c r="Z5642" s="4">
        <v>5.5267499999999998</v>
      </c>
      <c r="AA5642" s="4">
        <v>0</v>
      </c>
      <c r="AB5642" s="4">
        <v>89</v>
      </c>
      <c r="AE5642" s="4">
        <v>22.106999999999999</v>
      </c>
    </row>
    <row r="5643" spans="1:31">
      <c r="A5643" s="8">
        <v>8470</v>
      </c>
      <c r="B5643" s="8" t="s">
        <v>895</v>
      </c>
      <c r="C5643" s="9" t="s">
        <v>459</v>
      </c>
      <c r="D5643" s="5"/>
      <c r="E5643" s="6">
        <v>422</v>
      </c>
      <c r="F5643" s="5">
        <v>1986</v>
      </c>
      <c r="G5643" s="4">
        <v>384.39100000000002</v>
      </c>
      <c r="H5643" s="4">
        <v>361.38499999999999</v>
      </c>
      <c r="I5643" s="4">
        <v>339.49400000000003</v>
      </c>
      <c r="J5643" s="4">
        <v>313.28899999999999</v>
      </c>
      <c r="K5643" s="4">
        <v>280.971</v>
      </c>
      <c r="L5643" s="4">
        <v>236.27199999999999</v>
      </c>
      <c r="M5643" s="4">
        <v>199.15199999999999</v>
      </c>
      <c r="N5643" s="4">
        <v>140.202</v>
      </c>
      <c r="O5643" s="4">
        <v>109.212</v>
      </c>
      <c r="P5643" s="4">
        <v>109.182</v>
      </c>
      <c r="Q5643" s="4">
        <v>106.146</v>
      </c>
      <c r="R5643" s="4">
        <v>92.792000000000002</v>
      </c>
      <c r="S5643" s="4">
        <v>70.462000000000003</v>
      </c>
      <c r="T5643" s="4">
        <v>45.17</v>
      </c>
      <c r="U5643" s="4">
        <v>45.475999999999999</v>
      </c>
      <c r="V5643" s="4">
        <v>31.481999999999999</v>
      </c>
      <c r="W5643" s="4">
        <v>5.8442499999999997</v>
      </c>
      <c r="X5643" s="4">
        <v>5.8442499999999997</v>
      </c>
      <c r="Y5643" s="4">
        <v>5.8442499999999997</v>
      </c>
      <c r="Z5643" s="4">
        <v>5.8442499999999997</v>
      </c>
      <c r="AA5643" s="4">
        <v>0</v>
      </c>
      <c r="AB5643" s="4">
        <v>89</v>
      </c>
      <c r="AE5643" s="4">
        <v>23.376999999999999</v>
      </c>
    </row>
    <row r="5644" spans="1:31">
      <c r="A5644" s="8">
        <v>8702</v>
      </c>
      <c r="B5644" s="8" t="s">
        <v>895</v>
      </c>
      <c r="C5644" s="9" t="s">
        <v>459</v>
      </c>
      <c r="D5644" s="5"/>
      <c r="E5644" s="6">
        <v>422</v>
      </c>
      <c r="F5644" s="5">
        <v>1987</v>
      </c>
      <c r="G5644" s="4">
        <v>376.27300000000002</v>
      </c>
      <c r="H5644" s="4">
        <v>359.37299999999999</v>
      </c>
      <c r="I5644" s="4">
        <v>336.858</v>
      </c>
      <c r="J5644" s="4">
        <v>311.56400000000002</v>
      </c>
      <c r="K5644" s="4">
        <v>281.077</v>
      </c>
      <c r="L5644" s="4">
        <v>239.23099999999999</v>
      </c>
      <c r="M5644" s="4">
        <v>201.26300000000001</v>
      </c>
      <c r="N5644" s="4">
        <v>148.32499999999999</v>
      </c>
      <c r="O5644" s="4">
        <v>108.79600000000001</v>
      </c>
      <c r="P5644" s="4">
        <v>105.139</v>
      </c>
      <c r="Q5644" s="4">
        <v>104.559</v>
      </c>
      <c r="R5644" s="4">
        <v>93.087000000000003</v>
      </c>
      <c r="S5644" s="4">
        <v>72.897000000000006</v>
      </c>
      <c r="T5644" s="4">
        <v>47.402000000000001</v>
      </c>
      <c r="U5644" s="4">
        <v>41.853999999999999</v>
      </c>
      <c r="V5644" s="4">
        <v>32.856000000000002</v>
      </c>
      <c r="W5644" s="4">
        <v>6.056</v>
      </c>
      <c r="X5644" s="4">
        <v>6.056</v>
      </c>
      <c r="Y5644" s="4">
        <v>6.056</v>
      </c>
      <c r="Z5644" s="4">
        <v>6.056</v>
      </c>
      <c r="AA5644" s="4">
        <v>0</v>
      </c>
      <c r="AB5644" s="4">
        <v>89</v>
      </c>
      <c r="AE5644" s="4">
        <v>24.224</v>
      </c>
    </row>
    <row r="5645" spans="1:31">
      <c r="A5645" s="8">
        <v>8934</v>
      </c>
      <c r="B5645" s="8" t="s">
        <v>895</v>
      </c>
      <c r="C5645" s="9" t="s">
        <v>459</v>
      </c>
      <c r="D5645" s="5"/>
      <c r="E5645" s="6">
        <v>422</v>
      </c>
      <c r="F5645" s="5">
        <v>1988</v>
      </c>
      <c r="G5645" s="4">
        <v>366.68299999999999</v>
      </c>
      <c r="H5645" s="4">
        <v>358.399</v>
      </c>
      <c r="I5645" s="4">
        <v>335.12700000000001</v>
      </c>
      <c r="J5645" s="4">
        <v>310.58600000000001</v>
      </c>
      <c r="K5645" s="4">
        <v>281.05799999999999</v>
      </c>
      <c r="L5645" s="4">
        <v>242.964</v>
      </c>
      <c r="M5645" s="4">
        <v>202.47499999999999</v>
      </c>
      <c r="N5645" s="4">
        <v>157.35900000000001</v>
      </c>
      <c r="O5645" s="4">
        <v>109.837</v>
      </c>
      <c r="P5645" s="4">
        <v>101.366</v>
      </c>
      <c r="Q5645" s="4">
        <v>102.971</v>
      </c>
      <c r="R5645" s="4">
        <v>93.114000000000004</v>
      </c>
      <c r="S5645" s="4">
        <v>74.995999999999995</v>
      </c>
      <c r="T5645" s="4">
        <v>50.74</v>
      </c>
      <c r="U5645" s="4">
        <v>38.305</v>
      </c>
      <c r="V5645" s="4">
        <v>34.097999999999999</v>
      </c>
      <c r="W5645" s="4">
        <v>6.1905000000000001</v>
      </c>
      <c r="X5645" s="4">
        <v>6.1905000000000001</v>
      </c>
      <c r="Y5645" s="4">
        <v>6.1905000000000001</v>
      </c>
      <c r="Z5645" s="4">
        <v>6.1905000000000001</v>
      </c>
      <c r="AA5645" s="4">
        <v>0</v>
      </c>
      <c r="AB5645" s="4">
        <v>89</v>
      </c>
      <c r="AE5645" s="4">
        <v>24.762</v>
      </c>
    </row>
    <row r="5646" spans="1:31">
      <c r="A5646" s="8">
        <v>9166</v>
      </c>
      <c r="B5646" s="8" t="s">
        <v>895</v>
      </c>
      <c r="C5646" s="9" t="s">
        <v>459</v>
      </c>
      <c r="D5646" s="5"/>
      <c r="E5646" s="6">
        <v>422</v>
      </c>
      <c r="F5646" s="5">
        <v>1989</v>
      </c>
      <c r="G5646" s="4">
        <v>360.49299999999999</v>
      </c>
      <c r="H5646" s="4">
        <v>359.27499999999998</v>
      </c>
      <c r="I5646" s="4">
        <v>335.74799999999999</v>
      </c>
      <c r="J5646" s="4">
        <v>311.53899999999999</v>
      </c>
      <c r="K5646" s="4">
        <v>282.33699999999999</v>
      </c>
      <c r="L5646" s="4">
        <v>247.71799999999999</v>
      </c>
      <c r="M5646" s="4">
        <v>204.92400000000001</v>
      </c>
      <c r="N5646" s="4">
        <v>166.30799999999999</v>
      </c>
      <c r="O5646" s="4">
        <v>113.154</v>
      </c>
      <c r="P5646" s="4">
        <v>98.826999999999998</v>
      </c>
      <c r="Q5646" s="4">
        <v>101.559</v>
      </c>
      <c r="R5646" s="4">
        <v>93.322000000000003</v>
      </c>
      <c r="S5646" s="4">
        <v>77.084000000000003</v>
      </c>
      <c r="T5646" s="4">
        <v>54.466999999999999</v>
      </c>
      <c r="U5646" s="4">
        <v>36.255000000000003</v>
      </c>
      <c r="V5646" s="4">
        <v>34.670999999999999</v>
      </c>
      <c r="W5646" s="4">
        <v>6.3029999999999999</v>
      </c>
      <c r="X5646" s="4">
        <v>6.3029999999999999</v>
      </c>
      <c r="Y5646" s="4">
        <v>6.3029999999999999</v>
      </c>
      <c r="Z5646" s="4">
        <v>6.3029999999999999</v>
      </c>
      <c r="AA5646" s="4">
        <v>0</v>
      </c>
      <c r="AB5646" s="4">
        <v>89</v>
      </c>
      <c r="AE5646" s="4">
        <v>25.212</v>
      </c>
    </row>
    <row r="5647" spans="1:31">
      <c r="A5647" s="8">
        <v>9398</v>
      </c>
      <c r="B5647" s="8" t="s">
        <v>895</v>
      </c>
      <c r="C5647" s="9" t="s">
        <v>459</v>
      </c>
      <c r="D5647" s="5"/>
      <c r="E5647" s="6">
        <v>422</v>
      </c>
      <c r="F5647" s="5">
        <v>1990</v>
      </c>
      <c r="G5647" s="4">
        <v>361.49400000000003</v>
      </c>
      <c r="H5647" s="4">
        <v>362.01</v>
      </c>
      <c r="I5647" s="4">
        <v>339.65899999999999</v>
      </c>
      <c r="J5647" s="4">
        <v>315.14400000000001</v>
      </c>
      <c r="K5647" s="4">
        <v>285.916</v>
      </c>
      <c r="L5647" s="4">
        <v>253.64599999999999</v>
      </c>
      <c r="M5647" s="4">
        <v>209.95500000000001</v>
      </c>
      <c r="N5647" s="4">
        <v>174.71899999999999</v>
      </c>
      <c r="O5647" s="4">
        <v>119.197</v>
      </c>
      <c r="P5647" s="4">
        <v>98.137</v>
      </c>
      <c r="Q5647" s="4">
        <v>100.407</v>
      </c>
      <c r="R5647" s="4">
        <v>93.992000000000004</v>
      </c>
      <c r="S5647" s="4">
        <v>79.414000000000001</v>
      </c>
      <c r="T5647" s="4">
        <v>58.218000000000004</v>
      </c>
      <c r="U5647" s="4">
        <v>36.365000000000002</v>
      </c>
      <c r="V5647" s="4">
        <v>34.417999999999999</v>
      </c>
      <c r="W5647" s="4">
        <v>17.658999999999999</v>
      </c>
      <c r="X5647" s="4">
        <v>6.3819999999999997</v>
      </c>
      <c r="Y5647" s="4">
        <v>1.4119999999999999</v>
      </c>
      <c r="Z5647" s="4">
        <v>0.21199999999999999</v>
      </c>
      <c r="AA5647" s="4">
        <v>1.6E-2</v>
      </c>
      <c r="AB5647" s="4">
        <v>89</v>
      </c>
      <c r="AE5647" s="4">
        <v>25.681000000000001</v>
      </c>
    </row>
    <row r="5648" spans="1:31">
      <c r="A5648" s="8">
        <v>9630</v>
      </c>
      <c r="B5648" s="8" t="s">
        <v>895</v>
      </c>
      <c r="C5648" s="9" t="s">
        <v>459</v>
      </c>
      <c r="D5648" s="5"/>
      <c r="E5648" s="6">
        <v>422</v>
      </c>
      <c r="F5648" s="5">
        <v>1991</v>
      </c>
      <c r="G5648" s="4">
        <v>357.73099999999999</v>
      </c>
      <c r="H5648" s="4">
        <v>362.23700000000002</v>
      </c>
      <c r="I5648" s="4">
        <v>343.82499999999999</v>
      </c>
      <c r="J5648" s="4">
        <v>320.76499999999999</v>
      </c>
      <c r="K5648" s="4">
        <v>292.56200000000001</v>
      </c>
      <c r="L5648" s="4">
        <v>261.83</v>
      </c>
      <c r="M5648" s="4">
        <v>219.45599999999999</v>
      </c>
      <c r="N5648" s="4">
        <v>185.47800000000001</v>
      </c>
      <c r="O5648" s="4">
        <v>131.315</v>
      </c>
      <c r="P5648" s="4">
        <v>102.848</v>
      </c>
      <c r="Q5648" s="4">
        <v>102.77800000000001</v>
      </c>
      <c r="R5648" s="4">
        <v>98.088999999999999</v>
      </c>
      <c r="S5648" s="4">
        <v>84.067999999999998</v>
      </c>
      <c r="T5648" s="4">
        <v>63.302999999999997</v>
      </c>
      <c r="U5648" s="4">
        <v>38.64</v>
      </c>
      <c r="V5648" s="4">
        <v>33.353000000000002</v>
      </c>
      <c r="W5648" s="4">
        <v>18.943999999999999</v>
      </c>
      <c r="X5648" s="4">
        <v>6.9290000000000003</v>
      </c>
      <c r="Y5648" s="4">
        <v>1.6659999999999999</v>
      </c>
      <c r="Z5648" s="4">
        <v>0.22800000000000001</v>
      </c>
      <c r="AA5648" s="4">
        <v>1.6E-2</v>
      </c>
      <c r="AB5648" s="4">
        <v>89</v>
      </c>
      <c r="AE5648" s="4">
        <v>27.783000000000001</v>
      </c>
    </row>
    <row r="5649" spans="1:31">
      <c r="A5649" s="8">
        <v>9862</v>
      </c>
      <c r="B5649" s="8" t="s">
        <v>895</v>
      </c>
      <c r="C5649" s="9" t="s">
        <v>459</v>
      </c>
      <c r="D5649" s="5"/>
      <c r="E5649" s="6">
        <v>422</v>
      </c>
      <c r="F5649" s="5">
        <v>1992</v>
      </c>
      <c r="G5649" s="4">
        <v>361.721</v>
      </c>
      <c r="H5649" s="4">
        <v>363.38499999999999</v>
      </c>
      <c r="I5649" s="4">
        <v>350.29199999999997</v>
      </c>
      <c r="J5649" s="4">
        <v>328.11099999999999</v>
      </c>
      <c r="K5649" s="4">
        <v>301.51600000000002</v>
      </c>
      <c r="L5649" s="4">
        <v>271.17399999999998</v>
      </c>
      <c r="M5649" s="4">
        <v>231.23</v>
      </c>
      <c r="N5649" s="4">
        <v>195.696</v>
      </c>
      <c r="O5649" s="4">
        <v>146.30600000000001</v>
      </c>
      <c r="P5649" s="4">
        <v>109.235</v>
      </c>
      <c r="Q5649" s="4">
        <v>105.577</v>
      </c>
      <c r="R5649" s="4">
        <v>103.066</v>
      </c>
      <c r="S5649" s="4">
        <v>89.450999999999993</v>
      </c>
      <c r="T5649" s="4">
        <v>68.930999999999997</v>
      </c>
      <c r="U5649" s="4">
        <v>43.021000000000001</v>
      </c>
      <c r="V5649" s="4">
        <v>31.975000000000001</v>
      </c>
      <c r="W5649" s="4">
        <v>20.635000000000002</v>
      </c>
      <c r="X5649" s="4">
        <v>7.3330000000000002</v>
      </c>
      <c r="Y5649" s="4">
        <v>1.85</v>
      </c>
      <c r="Z5649" s="4">
        <v>0.26400000000000001</v>
      </c>
      <c r="AA5649" s="4">
        <v>1.6E-2</v>
      </c>
      <c r="AB5649" s="4">
        <v>89</v>
      </c>
      <c r="AE5649" s="4">
        <v>30.097999999999999</v>
      </c>
    </row>
    <row r="5650" spans="1:31">
      <c r="A5650" s="8">
        <v>10094</v>
      </c>
      <c r="B5650" s="8" t="s">
        <v>895</v>
      </c>
      <c r="C5650" s="9" t="s">
        <v>459</v>
      </c>
      <c r="D5650" s="5"/>
      <c r="E5650" s="6">
        <v>422</v>
      </c>
      <c r="F5650" s="5">
        <v>1993</v>
      </c>
      <c r="G5650" s="4">
        <v>370.82799999999997</v>
      </c>
      <c r="H5650" s="4">
        <v>364.16199999999998</v>
      </c>
      <c r="I5650" s="4">
        <v>357.46899999999999</v>
      </c>
      <c r="J5650" s="4">
        <v>335.90100000000001</v>
      </c>
      <c r="K5650" s="4">
        <v>311.55700000000002</v>
      </c>
      <c r="L5650" s="4">
        <v>280.94</v>
      </c>
      <c r="M5650" s="4">
        <v>244.054</v>
      </c>
      <c r="N5650" s="4">
        <v>205.44499999999999</v>
      </c>
      <c r="O5650" s="4">
        <v>162.75</v>
      </c>
      <c r="P5650" s="4">
        <v>117.21899999999999</v>
      </c>
      <c r="Q5650" s="4">
        <v>108.80800000000001</v>
      </c>
      <c r="R5650" s="4">
        <v>108.36499999999999</v>
      </c>
      <c r="S5650" s="4">
        <v>95.305000000000007</v>
      </c>
      <c r="T5650" s="4">
        <v>74.863</v>
      </c>
      <c r="U5650" s="4">
        <v>48.884</v>
      </c>
      <c r="V5650" s="4">
        <v>31.042000000000002</v>
      </c>
      <c r="W5650" s="4">
        <v>22.309000000000001</v>
      </c>
      <c r="X5650" s="4">
        <v>7.6470000000000002</v>
      </c>
      <c r="Y5650" s="4">
        <v>1.9339999999999999</v>
      </c>
      <c r="Z5650" s="4">
        <v>0.29899999999999999</v>
      </c>
      <c r="AA5650" s="4">
        <v>1.7999999999999999E-2</v>
      </c>
      <c r="AB5650" s="4">
        <v>89</v>
      </c>
      <c r="AE5650" s="4">
        <v>32.207000000000001</v>
      </c>
    </row>
    <row r="5651" spans="1:31">
      <c r="A5651" s="8">
        <v>10326</v>
      </c>
      <c r="B5651" s="8" t="s">
        <v>895</v>
      </c>
      <c r="C5651" s="9" t="s">
        <v>459</v>
      </c>
      <c r="D5651" s="5"/>
      <c r="E5651" s="6">
        <v>422</v>
      </c>
      <c r="F5651" s="5">
        <v>1994</v>
      </c>
      <c r="G5651" s="4">
        <v>380.24599999999998</v>
      </c>
      <c r="H5651" s="4">
        <v>363.80900000000003</v>
      </c>
      <c r="I5651" s="4">
        <v>362.91399999999999</v>
      </c>
      <c r="J5651" s="4">
        <v>342.71699999999998</v>
      </c>
      <c r="K5651" s="4">
        <v>320.88099999999997</v>
      </c>
      <c r="L5651" s="4">
        <v>290.19600000000003</v>
      </c>
      <c r="M5651" s="4">
        <v>256.06099999999998</v>
      </c>
      <c r="N5651" s="4">
        <v>215.00800000000001</v>
      </c>
      <c r="O5651" s="4">
        <v>178.27799999999999</v>
      </c>
      <c r="P5651" s="4">
        <v>126.685</v>
      </c>
      <c r="Q5651" s="4">
        <v>112.556</v>
      </c>
      <c r="R5651" s="4">
        <v>113.18</v>
      </c>
      <c r="S5651" s="4">
        <v>101.166</v>
      </c>
      <c r="T5651" s="4">
        <v>80.837999999999994</v>
      </c>
      <c r="U5651" s="4">
        <v>55.252000000000002</v>
      </c>
      <c r="V5651" s="4">
        <v>31.492999999999999</v>
      </c>
      <c r="W5651" s="4">
        <v>23.4</v>
      </c>
      <c r="X5651" s="4">
        <v>7.99</v>
      </c>
      <c r="Y5651" s="4">
        <v>1.901</v>
      </c>
      <c r="Z5651" s="4">
        <v>0.30199999999999999</v>
      </c>
      <c r="AA5651" s="4">
        <v>1.7999999999999999E-2</v>
      </c>
      <c r="AB5651" s="4">
        <v>89</v>
      </c>
      <c r="AE5651" s="4">
        <v>33.610999999999997</v>
      </c>
    </row>
    <row r="5652" spans="1:31">
      <c r="A5652" s="8">
        <v>10558</v>
      </c>
      <c r="B5652" s="8" t="s">
        <v>895</v>
      </c>
      <c r="C5652" s="9" t="s">
        <v>459</v>
      </c>
      <c r="D5652" s="5"/>
      <c r="E5652" s="6">
        <v>422</v>
      </c>
      <c r="F5652" s="5">
        <v>1995</v>
      </c>
      <c r="G5652" s="4">
        <v>386.22</v>
      </c>
      <c r="H5652" s="4">
        <v>362.85399999999998</v>
      </c>
      <c r="I5652" s="4">
        <v>364.75099999999998</v>
      </c>
      <c r="J5652" s="4">
        <v>347.59</v>
      </c>
      <c r="K5652" s="4">
        <v>328.08600000000001</v>
      </c>
      <c r="L5652" s="4">
        <v>298.22399999999999</v>
      </c>
      <c r="M5652" s="4">
        <v>265.94900000000001</v>
      </c>
      <c r="N5652" s="4">
        <v>224.39500000000001</v>
      </c>
      <c r="O5652" s="4">
        <v>191.16900000000001</v>
      </c>
      <c r="P5652" s="4">
        <v>137.34899999999999</v>
      </c>
      <c r="Q5652" s="4">
        <v>116.836</v>
      </c>
      <c r="R5652" s="4">
        <v>116.979</v>
      </c>
      <c r="S5652" s="4">
        <v>106.59699999999999</v>
      </c>
      <c r="T5652" s="4">
        <v>86.646000000000001</v>
      </c>
      <c r="U5652" s="4">
        <v>61.421999999999997</v>
      </c>
      <c r="V5652" s="4">
        <v>33.737000000000002</v>
      </c>
      <c r="W5652" s="4">
        <v>23.759</v>
      </c>
      <c r="X5652" s="4">
        <v>8.4380000000000006</v>
      </c>
      <c r="Y5652" s="4">
        <v>1.7370000000000001</v>
      </c>
      <c r="Z5652" s="4">
        <v>0.218</v>
      </c>
      <c r="AA5652" s="4">
        <v>1.7999999999999999E-2</v>
      </c>
      <c r="AB5652" s="4">
        <v>89</v>
      </c>
      <c r="AE5652" s="4">
        <v>34.17</v>
      </c>
    </row>
    <row r="5653" spans="1:31">
      <c r="A5653" s="8">
        <v>10790</v>
      </c>
      <c r="B5653" s="8" t="s">
        <v>895</v>
      </c>
      <c r="C5653" s="9" t="s">
        <v>459</v>
      </c>
      <c r="D5653" s="5"/>
      <c r="E5653" s="6">
        <v>422</v>
      </c>
      <c r="F5653" s="5">
        <v>1996</v>
      </c>
      <c r="G5653" s="4">
        <v>396.524</v>
      </c>
      <c r="H5653" s="4">
        <v>365.92700000000002</v>
      </c>
      <c r="I5653" s="4">
        <v>366.24099999999999</v>
      </c>
      <c r="J5653" s="4">
        <v>350.892</v>
      </c>
      <c r="K5653" s="4">
        <v>330.95600000000002</v>
      </c>
      <c r="L5653" s="4">
        <v>302.40300000000002</v>
      </c>
      <c r="M5653" s="4">
        <v>271.72899999999998</v>
      </c>
      <c r="N5653" s="4">
        <v>232.32900000000001</v>
      </c>
      <c r="O5653" s="4">
        <v>200.98699999999999</v>
      </c>
      <c r="P5653" s="4">
        <v>148.33500000000001</v>
      </c>
      <c r="Q5653" s="4">
        <v>120.82599999999999</v>
      </c>
      <c r="R5653" s="4">
        <v>118.77800000000001</v>
      </c>
      <c r="S5653" s="4">
        <v>109.488</v>
      </c>
      <c r="T5653" s="4">
        <v>89.272000000000006</v>
      </c>
      <c r="U5653" s="4">
        <v>63.98</v>
      </c>
      <c r="V5653" s="4">
        <v>35.325000000000003</v>
      </c>
      <c r="W5653" s="4">
        <v>23.155000000000001</v>
      </c>
      <c r="X5653" s="4">
        <v>9.6199999999999992</v>
      </c>
      <c r="Y5653" s="4">
        <v>2.11</v>
      </c>
      <c r="Z5653" s="4">
        <v>0.24199999999999999</v>
      </c>
      <c r="AA5653" s="4">
        <v>1.7999999999999999E-2</v>
      </c>
      <c r="AB5653" s="4">
        <v>89</v>
      </c>
      <c r="AE5653" s="4">
        <v>35.145000000000003</v>
      </c>
    </row>
    <row r="5654" spans="1:31">
      <c r="A5654" s="8">
        <v>11022</v>
      </c>
      <c r="B5654" s="8" t="s">
        <v>895</v>
      </c>
      <c r="C5654" s="9" t="s">
        <v>459</v>
      </c>
      <c r="D5654" s="5"/>
      <c r="E5654" s="6">
        <v>422</v>
      </c>
      <c r="F5654" s="5">
        <v>1997</v>
      </c>
      <c r="G5654" s="4">
        <v>401.67200000000003</v>
      </c>
      <c r="H5654" s="4">
        <v>369.34300000000002</v>
      </c>
      <c r="I5654" s="4">
        <v>365.11399999999998</v>
      </c>
      <c r="J5654" s="4">
        <v>353.59399999999999</v>
      </c>
      <c r="K5654" s="4">
        <v>331.89600000000002</v>
      </c>
      <c r="L5654" s="4">
        <v>305.197</v>
      </c>
      <c r="M5654" s="4">
        <v>275.12799999999999</v>
      </c>
      <c r="N5654" s="4">
        <v>239.19200000000001</v>
      </c>
      <c r="O5654" s="4">
        <v>207.79599999999999</v>
      </c>
      <c r="P5654" s="4">
        <v>160.51300000000001</v>
      </c>
      <c r="Q5654" s="4">
        <v>124.96299999999999</v>
      </c>
      <c r="R5654" s="4">
        <v>119.899</v>
      </c>
      <c r="S5654" s="4">
        <v>112.336</v>
      </c>
      <c r="T5654" s="4">
        <v>91.906000000000006</v>
      </c>
      <c r="U5654" s="4">
        <v>66.113</v>
      </c>
      <c r="V5654" s="4">
        <v>37.581000000000003</v>
      </c>
      <c r="W5654" s="4">
        <v>21.789000000000001</v>
      </c>
      <c r="X5654" s="4">
        <v>10.679</v>
      </c>
      <c r="Y5654" s="4">
        <v>2.331</v>
      </c>
      <c r="Z5654" s="4">
        <v>0.28999999999999998</v>
      </c>
      <c r="AA5654" s="4">
        <v>1.7999999999999999E-2</v>
      </c>
      <c r="AB5654" s="4">
        <v>89</v>
      </c>
      <c r="AE5654" s="4">
        <v>35.106999999999999</v>
      </c>
    </row>
    <row r="5655" spans="1:31">
      <c r="A5655" s="8">
        <v>11254</v>
      </c>
      <c r="B5655" s="8" t="s">
        <v>895</v>
      </c>
      <c r="C5655" s="9" t="s">
        <v>459</v>
      </c>
      <c r="D5655" s="5"/>
      <c r="E5655" s="6">
        <v>422</v>
      </c>
      <c r="F5655" s="5">
        <v>1998</v>
      </c>
      <c r="G5655" s="4">
        <v>402.26799999999997</v>
      </c>
      <c r="H5655" s="4">
        <v>373.69</v>
      </c>
      <c r="I5655" s="4">
        <v>362.53800000000001</v>
      </c>
      <c r="J5655" s="4">
        <v>355.935</v>
      </c>
      <c r="K5655" s="4">
        <v>331.90100000000001</v>
      </c>
      <c r="L5655" s="4">
        <v>307.12299999999999</v>
      </c>
      <c r="M5655" s="4">
        <v>277.04000000000002</v>
      </c>
      <c r="N5655" s="4">
        <v>244.91800000000001</v>
      </c>
      <c r="O5655" s="4">
        <v>212.572</v>
      </c>
      <c r="P5655" s="4">
        <v>173.02699999999999</v>
      </c>
      <c r="Q5655" s="4">
        <v>129.66499999999999</v>
      </c>
      <c r="R5655" s="4">
        <v>120.887</v>
      </c>
      <c r="S5655" s="4">
        <v>115.157</v>
      </c>
      <c r="T5655" s="4">
        <v>94.734999999999999</v>
      </c>
      <c r="U5655" s="4">
        <v>68.159000000000006</v>
      </c>
      <c r="V5655" s="4">
        <v>40.103000000000002</v>
      </c>
      <c r="W5655" s="4">
        <v>20.405999999999999</v>
      </c>
      <c r="X5655" s="4">
        <v>11.266999999999999</v>
      </c>
      <c r="Y5655" s="4">
        <v>2.423</v>
      </c>
      <c r="Z5655" s="4">
        <v>0.33900000000000002</v>
      </c>
      <c r="AA5655" s="4">
        <v>1.7999999999999999E-2</v>
      </c>
      <c r="AB5655" s="4">
        <v>89</v>
      </c>
      <c r="AE5655" s="4">
        <v>34.453000000000003</v>
      </c>
    </row>
    <row r="5656" spans="1:31">
      <c r="A5656" s="8">
        <v>11486</v>
      </c>
      <c r="B5656" s="8" t="s">
        <v>895</v>
      </c>
      <c r="C5656" s="9" t="s">
        <v>459</v>
      </c>
      <c r="D5656" s="5"/>
      <c r="E5656" s="6">
        <v>422</v>
      </c>
      <c r="F5656" s="5">
        <v>1999</v>
      </c>
      <c r="G5656" s="4">
        <v>399.69499999999999</v>
      </c>
      <c r="H5656" s="4">
        <v>378.95499999999998</v>
      </c>
      <c r="I5656" s="4">
        <v>360.827</v>
      </c>
      <c r="J5656" s="4">
        <v>358.04199999999997</v>
      </c>
      <c r="K5656" s="4">
        <v>332.50099999999998</v>
      </c>
      <c r="L5656" s="4">
        <v>308.88099999999997</v>
      </c>
      <c r="M5656" s="4">
        <v>278.75799999999998</v>
      </c>
      <c r="N5656" s="4">
        <v>249.636</v>
      </c>
      <c r="O5656" s="4">
        <v>217.03700000000001</v>
      </c>
      <c r="P5656" s="4">
        <v>184.637</v>
      </c>
      <c r="Q5656" s="4">
        <v>135.77199999999999</v>
      </c>
      <c r="R5656" s="4">
        <v>122.56</v>
      </c>
      <c r="S5656" s="4">
        <v>117.971</v>
      </c>
      <c r="T5656" s="4">
        <v>97.988</v>
      </c>
      <c r="U5656" s="4">
        <v>70.569999999999993</v>
      </c>
      <c r="V5656" s="4">
        <v>42.53</v>
      </c>
      <c r="W5656" s="4">
        <v>19.760000000000002</v>
      </c>
      <c r="X5656" s="4">
        <v>11.103</v>
      </c>
      <c r="Y5656" s="4">
        <v>2.4329999999999998</v>
      </c>
      <c r="Z5656" s="4">
        <v>0.35799999999999998</v>
      </c>
      <c r="AA5656" s="4">
        <v>1.9E-2</v>
      </c>
      <c r="AB5656" s="4">
        <v>89</v>
      </c>
      <c r="AE5656" s="4">
        <v>33.673000000000002</v>
      </c>
    </row>
    <row r="5657" spans="1:31">
      <c r="A5657" s="8">
        <v>11718</v>
      </c>
      <c r="B5657" s="8" t="s">
        <v>895</v>
      </c>
      <c r="C5657" s="9" t="s">
        <v>459</v>
      </c>
      <c r="D5657" s="5"/>
      <c r="E5657" s="6">
        <v>422</v>
      </c>
      <c r="F5657" s="5">
        <v>2000</v>
      </c>
      <c r="G5657" s="4">
        <v>395.07900000000001</v>
      </c>
      <c r="H5657" s="4">
        <v>384.13900000000001</v>
      </c>
      <c r="I5657" s="4">
        <v>361.92399999999998</v>
      </c>
      <c r="J5657" s="4">
        <v>360.05900000000003</v>
      </c>
      <c r="K5657" s="4">
        <v>334.786</v>
      </c>
      <c r="L5657" s="4">
        <v>311.05700000000002</v>
      </c>
      <c r="M5657" s="4">
        <v>281.18</v>
      </c>
      <c r="N5657" s="4">
        <v>253.708</v>
      </c>
      <c r="O5657" s="4">
        <v>222.25299999999999</v>
      </c>
      <c r="P5657" s="4">
        <v>194.67599999999999</v>
      </c>
      <c r="Q5657" s="4">
        <v>143.881</v>
      </c>
      <c r="R5657" s="4">
        <v>125.42700000000001</v>
      </c>
      <c r="S5657" s="4">
        <v>120.848</v>
      </c>
      <c r="T5657" s="4">
        <v>101.84099999999999</v>
      </c>
      <c r="U5657" s="4">
        <v>73.647000000000006</v>
      </c>
      <c r="V5657" s="4">
        <v>44.862000000000002</v>
      </c>
      <c r="W5657" s="4">
        <v>20.087</v>
      </c>
      <c r="X5657" s="4">
        <v>10.263999999999999</v>
      </c>
      <c r="Y5657" s="4">
        <v>2.3220000000000001</v>
      </c>
      <c r="Z5657" s="4">
        <v>0.27</v>
      </c>
      <c r="AA5657" s="4">
        <v>1.9E-2</v>
      </c>
      <c r="AB5657" s="4">
        <v>89</v>
      </c>
      <c r="AE5657" s="4">
        <v>32.962000000000003</v>
      </c>
    </row>
    <row r="5658" spans="1:31">
      <c r="A5658" s="8">
        <v>11950</v>
      </c>
      <c r="B5658" s="8" t="s">
        <v>895</v>
      </c>
      <c r="C5658" s="9" t="s">
        <v>459</v>
      </c>
      <c r="D5658" s="5"/>
      <c r="E5658" s="6">
        <v>422</v>
      </c>
      <c r="F5658" s="5">
        <v>2001</v>
      </c>
      <c r="G5658" s="4">
        <v>388.99099999999999</v>
      </c>
      <c r="H5658" s="4">
        <v>387.95699999999999</v>
      </c>
      <c r="I5658" s="4">
        <v>366.39800000000002</v>
      </c>
      <c r="J5658" s="4">
        <v>364.39800000000002</v>
      </c>
      <c r="K5658" s="4">
        <v>343.137</v>
      </c>
      <c r="L5658" s="4">
        <v>318.31099999999998</v>
      </c>
      <c r="M5658" s="4">
        <v>288.14800000000002</v>
      </c>
      <c r="N5658" s="4">
        <v>259.94200000000001</v>
      </c>
      <c r="O5658" s="4">
        <v>227.94399999999999</v>
      </c>
      <c r="P5658" s="4">
        <v>201.34299999999999</v>
      </c>
      <c r="Q5658" s="4">
        <v>150.98400000000001</v>
      </c>
      <c r="R5658" s="4">
        <v>125.36199999999999</v>
      </c>
      <c r="S5658" s="4">
        <v>119.81100000000001</v>
      </c>
      <c r="T5658" s="4">
        <v>103.136</v>
      </c>
      <c r="U5658" s="4">
        <v>75.566000000000003</v>
      </c>
      <c r="V5658" s="4">
        <v>46.707000000000001</v>
      </c>
      <c r="W5658" s="4">
        <v>21.361000000000001</v>
      </c>
      <c r="X5658" s="4">
        <v>10.17</v>
      </c>
      <c r="Y5658" s="4">
        <v>2.9180000000000001</v>
      </c>
      <c r="Z5658" s="4">
        <v>0.29899999999999999</v>
      </c>
      <c r="AA5658" s="4">
        <v>0.02</v>
      </c>
      <c r="AB5658" s="4">
        <v>89</v>
      </c>
      <c r="AE5658" s="4">
        <v>34.768000000000001</v>
      </c>
    </row>
    <row r="5659" spans="1:31">
      <c r="A5659" s="8">
        <v>12182</v>
      </c>
      <c r="B5659" s="8" t="s">
        <v>895</v>
      </c>
      <c r="C5659" s="9" t="s">
        <v>459</v>
      </c>
      <c r="D5659" s="5"/>
      <c r="E5659" s="6">
        <v>422</v>
      </c>
      <c r="F5659" s="5">
        <v>2002</v>
      </c>
      <c r="G5659" s="4">
        <v>377.22899999999998</v>
      </c>
      <c r="H5659" s="4">
        <v>391.91800000000001</v>
      </c>
      <c r="I5659" s="4">
        <v>372.52499999999998</v>
      </c>
      <c r="J5659" s="4">
        <v>367.88900000000001</v>
      </c>
      <c r="K5659" s="4">
        <v>353.173</v>
      </c>
      <c r="L5659" s="4">
        <v>326.46699999999998</v>
      </c>
      <c r="M5659" s="4">
        <v>296.654</v>
      </c>
      <c r="N5659" s="4">
        <v>266.83800000000002</v>
      </c>
      <c r="O5659" s="4">
        <v>235.16399999999999</v>
      </c>
      <c r="P5659" s="4">
        <v>207.13200000000001</v>
      </c>
      <c r="Q5659" s="4">
        <v>160.85599999999999</v>
      </c>
      <c r="R5659" s="4">
        <v>126.312</v>
      </c>
      <c r="S5659" s="4">
        <v>118.761</v>
      </c>
      <c r="T5659" s="4">
        <v>104.79900000000001</v>
      </c>
      <c r="U5659" s="4">
        <v>77.805000000000007</v>
      </c>
      <c r="V5659" s="4">
        <v>48.527999999999999</v>
      </c>
      <c r="W5659" s="4">
        <v>22.942</v>
      </c>
      <c r="X5659" s="4">
        <v>9.7089999999999996</v>
      </c>
      <c r="Y5659" s="4">
        <v>3.45</v>
      </c>
      <c r="Z5659" s="4">
        <v>0.33300000000000002</v>
      </c>
      <c r="AA5659" s="4">
        <v>0.02</v>
      </c>
      <c r="AB5659" s="4">
        <v>89</v>
      </c>
      <c r="AE5659" s="4">
        <v>36.454000000000001</v>
      </c>
    </row>
    <row r="5660" spans="1:31">
      <c r="A5660" s="8">
        <v>12414</v>
      </c>
      <c r="B5660" s="8" t="s">
        <v>895</v>
      </c>
      <c r="C5660" s="9" t="s">
        <v>459</v>
      </c>
      <c r="D5660" s="5"/>
      <c r="E5660" s="6">
        <v>422</v>
      </c>
      <c r="F5660" s="5">
        <v>2003</v>
      </c>
      <c r="G5660" s="4">
        <v>362.137</v>
      </c>
      <c r="H5660" s="4">
        <v>395.12799999999999</v>
      </c>
      <c r="I5660" s="4">
        <v>379.11399999999998</v>
      </c>
      <c r="J5660" s="4">
        <v>370.733</v>
      </c>
      <c r="K5660" s="4">
        <v>363.577</v>
      </c>
      <c r="L5660" s="4">
        <v>335.24700000000001</v>
      </c>
      <c r="M5660" s="4">
        <v>306.09899999999999</v>
      </c>
      <c r="N5660" s="4">
        <v>274.15100000000001</v>
      </c>
      <c r="O5660" s="4">
        <v>243.29</v>
      </c>
      <c r="P5660" s="4">
        <v>212.37799999999999</v>
      </c>
      <c r="Q5660" s="4">
        <v>172.249</v>
      </c>
      <c r="R5660" s="4">
        <v>128.488</v>
      </c>
      <c r="S5660" s="4">
        <v>117.842</v>
      </c>
      <c r="T5660" s="4">
        <v>106.5</v>
      </c>
      <c r="U5660" s="4">
        <v>80.228999999999999</v>
      </c>
      <c r="V5660" s="4">
        <v>50.404000000000003</v>
      </c>
      <c r="W5660" s="4">
        <v>24.559000000000001</v>
      </c>
      <c r="X5660" s="4">
        <v>9.1790000000000003</v>
      </c>
      <c r="Y5660" s="4">
        <v>3.7050000000000001</v>
      </c>
      <c r="Z5660" s="4">
        <v>0.39100000000000001</v>
      </c>
      <c r="AA5660" s="4">
        <v>2.1000000000000001E-2</v>
      </c>
      <c r="AB5660" s="4">
        <v>89</v>
      </c>
      <c r="AE5660" s="4">
        <v>37.854999999999997</v>
      </c>
    </row>
    <row r="5661" spans="1:31">
      <c r="A5661" s="8">
        <v>12646</v>
      </c>
      <c r="B5661" s="8" t="s">
        <v>895</v>
      </c>
      <c r="C5661" s="9" t="s">
        <v>459</v>
      </c>
      <c r="D5661" s="5"/>
      <c r="E5661" s="6">
        <v>422</v>
      </c>
      <c r="F5661" s="5">
        <v>2004</v>
      </c>
      <c r="G5661" s="4">
        <v>347.42700000000002</v>
      </c>
      <c r="H5661" s="4">
        <v>396.03399999999999</v>
      </c>
      <c r="I5661" s="4">
        <v>384.63</v>
      </c>
      <c r="J5661" s="4">
        <v>373.33300000000003</v>
      </c>
      <c r="K5661" s="4">
        <v>372.36200000000002</v>
      </c>
      <c r="L5661" s="4">
        <v>344.18099999999998</v>
      </c>
      <c r="M5661" s="4">
        <v>315.45</v>
      </c>
      <c r="N5661" s="4">
        <v>281.572</v>
      </c>
      <c r="O5661" s="4">
        <v>251.262</v>
      </c>
      <c r="P5661" s="4">
        <v>217.71199999999999</v>
      </c>
      <c r="Q5661" s="4">
        <v>183.08</v>
      </c>
      <c r="R5661" s="4">
        <v>132.27699999999999</v>
      </c>
      <c r="S5661" s="4">
        <v>117.265</v>
      </c>
      <c r="T5661" s="4">
        <v>107.71599999999999</v>
      </c>
      <c r="U5661" s="4">
        <v>82.584999999999994</v>
      </c>
      <c r="V5661" s="4">
        <v>52.344999999999999</v>
      </c>
      <c r="W5661" s="4">
        <v>25.959</v>
      </c>
      <c r="X5661" s="4">
        <v>8.8689999999999998</v>
      </c>
      <c r="Y5661" s="4">
        <v>3.512</v>
      </c>
      <c r="Z5661" s="4">
        <v>0.44800000000000001</v>
      </c>
      <c r="AA5661" s="4">
        <v>2.3E-2</v>
      </c>
      <c r="AB5661" s="4">
        <v>89</v>
      </c>
      <c r="AE5661" s="4">
        <v>38.811</v>
      </c>
    </row>
    <row r="5662" spans="1:31">
      <c r="A5662" s="8">
        <v>12878</v>
      </c>
      <c r="B5662" s="8" t="s">
        <v>895</v>
      </c>
      <c r="C5662" s="9" t="s">
        <v>459</v>
      </c>
      <c r="D5662" s="5"/>
      <c r="E5662" s="6">
        <v>422</v>
      </c>
      <c r="F5662" s="5">
        <v>2005</v>
      </c>
      <c r="G5662" s="4">
        <v>335.791</v>
      </c>
      <c r="H5662" s="4">
        <v>393.20800000000003</v>
      </c>
      <c r="I5662" s="4">
        <v>388.25200000000001</v>
      </c>
      <c r="J5662" s="4">
        <v>375.83499999999998</v>
      </c>
      <c r="K5662" s="4">
        <v>378.29</v>
      </c>
      <c r="L5662" s="4">
        <v>352.80500000000001</v>
      </c>
      <c r="M5662" s="4">
        <v>324.00799999999998</v>
      </c>
      <c r="N5662" s="4">
        <v>288.91699999999997</v>
      </c>
      <c r="O5662" s="4">
        <v>258.375</v>
      </c>
      <c r="P5662" s="4">
        <v>223.49</v>
      </c>
      <c r="Q5662" s="4">
        <v>191.96799999999999</v>
      </c>
      <c r="R5662" s="4">
        <v>137.88200000000001</v>
      </c>
      <c r="S5662" s="4">
        <v>117.19</v>
      </c>
      <c r="T5662" s="4">
        <v>108.148</v>
      </c>
      <c r="U5662" s="4">
        <v>84.703000000000003</v>
      </c>
      <c r="V5662" s="4">
        <v>54.328000000000003</v>
      </c>
      <c r="W5662" s="4">
        <v>27.103999999999999</v>
      </c>
      <c r="X5662" s="4">
        <v>8.8360000000000003</v>
      </c>
      <c r="Y5662" s="4">
        <v>2.895</v>
      </c>
      <c r="Z5662" s="4">
        <v>0.371</v>
      </c>
      <c r="AA5662" s="4">
        <v>2.4E-2</v>
      </c>
      <c r="AB5662" s="4">
        <v>89</v>
      </c>
      <c r="AE5662" s="4">
        <v>39.229999999999997</v>
      </c>
    </row>
    <row r="5663" spans="1:31">
      <c r="A5663" s="8">
        <v>13110</v>
      </c>
      <c r="B5663" s="8" t="s">
        <v>895</v>
      </c>
      <c r="C5663" s="9" t="s">
        <v>459</v>
      </c>
      <c r="D5663" s="5"/>
      <c r="E5663" s="6">
        <v>422</v>
      </c>
      <c r="F5663" s="5">
        <v>2006</v>
      </c>
      <c r="G5663" s="4">
        <v>320.76400000000001</v>
      </c>
      <c r="H5663" s="4">
        <v>389.16800000000001</v>
      </c>
      <c r="I5663" s="4">
        <v>392.48099999999999</v>
      </c>
      <c r="J5663" s="4">
        <v>377.79199999999997</v>
      </c>
      <c r="K5663" s="4">
        <v>380.02300000000002</v>
      </c>
      <c r="L5663" s="4">
        <v>359.27800000000002</v>
      </c>
      <c r="M5663" s="4">
        <v>330.86200000000002</v>
      </c>
      <c r="N5663" s="4">
        <v>296.113</v>
      </c>
      <c r="O5663" s="4">
        <v>264.89999999999998</v>
      </c>
      <c r="P5663" s="4">
        <v>229.845</v>
      </c>
      <c r="Q5663" s="4">
        <v>199.548</v>
      </c>
      <c r="R5663" s="4">
        <v>145.869</v>
      </c>
      <c r="S5663" s="4">
        <v>117.861</v>
      </c>
      <c r="T5663" s="4">
        <v>107.901</v>
      </c>
      <c r="U5663" s="4">
        <v>86.430999999999997</v>
      </c>
      <c r="V5663" s="4">
        <v>56.348999999999997</v>
      </c>
      <c r="W5663" s="4">
        <v>28.802</v>
      </c>
      <c r="X5663" s="4">
        <v>9.9450000000000003</v>
      </c>
      <c r="Y5663" s="4">
        <v>3.0209999999999999</v>
      </c>
      <c r="Z5663" s="4">
        <v>0.47899999999999998</v>
      </c>
      <c r="AA5663" s="4">
        <v>2.5000000000000001E-2</v>
      </c>
      <c r="AB5663" s="4">
        <v>89</v>
      </c>
      <c r="AE5663" s="4">
        <v>42.271999999999998</v>
      </c>
    </row>
    <row r="5664" spans="1:31">
      <c r="A5664" s="8">
        <v>13342</v>
      </c>
      <c r="B5664" s="8" t="s">
        <v>895</v>
      </c>
      <c r="C5664" s="9" t="s">
        <v>459</v>
      </c>
      <c r="D5664" s="5"/>
      <c r="E5664" s="6">
        <v>422</v>
      </c>
      <c r="F5664" s="5">
        <v>2007</v>
      </c>
      <c r="G5664" s="4">
        <v>315.84899999999999</v>
      </c>
      <c r="H5664" s="4">
        <v>379.209</v>
      </c>
      <c r="I5664" s="4">
        <v>395.40899999999999</v>
      </c>
      <c r="J5664" s="4">
        <v>379.51100000000002</v>
      </c>
      <c r="K5664" s="4">
        <v>378.56099999999998</v>
      </c>
      <c r="L5664" s="4">
        <v>364.70100000000002</v>
      </c>
      <c r="M5664" s="4">
        <v>335.97699999999998</v>
      </c>
      <c r="N5664" s="4">
        <v>302.64499999999998</v>
      </c>
      <c r="O5664" s="4">
        <v>270.161</v>
      </c>
      <c r="P5664" s="4">
        <v>236.02199999999999</v>
      </c>
      <c r="Q5664" s="4">
        <v>204.79</v>
      </c>
      <c r="R5664" s="4">
        <v>155.57400000000001</v>
      </c>
      <c r="S5664" s="4">
        <v>118.69799999999999</v>
      </c>
      <c r="T5664" s="4">
        <v>106.982</v>
      </c>
      <c r="U5664" s="4">
        <v>87.924000000000007</v>
      </c>
      <c r="V5664" s="4">
        <v>58.143999999999998</v>
      </c>
      <c r="W5664" s="4">
        <v>30.155999999999999</v>
      </c>
      <c r="X5664" s="4">
        <v>10.923999999999999</v>
      </c>
      <c r="Y5664" s="4">
        <v>2.972</v>
      </c>
      <c r="Z5664" s="4">
        <v>0.63600000000000001</v>
      </c>
      <c r="AA5664" s="4">
        <v>2.7E-2</v>
      </c>
      <c r="AB5664" s="4">
        <v>89</v>
      </c>
      <c r="AE5664" s="4">
        <v>44.715000000000003</v>
      </c>
    </row>
    <row r="5665" spans="1:31">
      <c r="A5665" s="8">
        <v>13574</v>
      </c>
      <c r="B5665" s="8" t="s">
        <v>895</v>
      </c>
      <c r="C5665" s="9" t="s">
        <v>459</v>
      </c>
      <c r="D5665" s="5"/>
      <c r="E5665" s="6">
        <v>422</v>
      </c>
      <c r="F5665" s="5">
        <v>2008</v>
      </c>
      <c r="G5665" s="4">
        <v>317.82</v>
      </c>
      <c r="H5665" s="4">
        <v>364.32</v>
      </c>
      <c r="I5665" s="4">
        <v>397.04899999999998</v>
      </c>
      <c r="J5665" s="4">
        <v>381.34800000000001</v>
      </c>
      <c r="K5665" s="4">
        <v>375.41800000000001</v>
      </c>
      <c r="L5665" s="4">
        <v>368.99400000000003</v>
      </c>
      <c r="M5665" s="4">
        <v>340.02</v>
      </c>
      <c r="N5665" s="4">
        <v>308.69600000000003</v>
      </c>
      <c r="O5665" s="4">
        <v>274.73599999999999</v>
      </c>
      <c r="P5665" s="4">
        <v>242.059</v>
      </c>
      <c r="Q5665" s="4">
        <v>208.62799999999999</v>
      </c>
      <c r="R5665" s="4">
        <v>166.03100000000001</v>
      </c>
      <c r="S5665" s="4">
        <v>120.327</v>
      </c>
      <c r="T5665" s="4">
        <v>105.90600000000001</v>
      </c>
      <c r="U5665" s="4">
        <v>89.188000000000002</v>
      </c>
      <c r="V5665" s="4">
        <v>59.823999999999998</v>
      </c>
      <c r="W5665" s="4">
        <v>31.274000000000001</v>
      </c>
      <c r="X5665" s="4">
        <v>11.635</v>
      </c>
      <c r="Y5665" s="4">
        <v>2.851</v>
      </c>
      <c r="Z5665" s="4">
        <v>0.76200000000000001</v>
      </c>
      <c r="AA5665" s="4">
        <v>2.9000000000000001E-2</v>
      </c>
      <c r="AB5665" s="4">
        <v>89</v>
      </c>
      <c r="AE5665" s="4">
        <v>46.551000000000002</v>
      </c>
    </row>
    <row r="5666" spans="1:31">
      <c r="A5666" s="8">
        <v>13806</v>
      </c>
      <c r="B5666" s="8" t="s">
        <v>895</v>
      </c>
      <c r="C5666" s="9" t="s">
        <v>459</v>
      </c>
      <c r="D5666" s="5"/>
      <c r="E5666" s="6">
        <v>422</v>
      </c>
      <c r="F5666" s="5">
        <v>2009</v>
      </c>
      <c r="G5666" s="4">
        <v>321.05200000000002</v>
      </c>
      <c r="H5666" s="4">
        <v>347.79</v>
      </c>
      <c r="I5666" s="4">
        <v>396.46600000000001</v>
      </c>
      <c r="J5666" s="4">
        <v>383.65699999999998</v>
      </c>
      <c r="K5666" s="4">
        <v>372.85700000000003</v>
      </c>
      <c r="L5666" s="4">
        <v>372.01400000000001</v>
      </c>
      <c r="M5666" s="4">
        <v>344.05799999999999</v>
      </c>
      <c r="N5666" s="4">
        <v>314.53300000000002</v>
      </c>
      <c r="O5666" s="4">
        <v>279.54700000000003</v>
      </c>
      <c r="P5666" s="4">
        <v>247.98400000000001</v>
      </c>
      <c r="Q5666" s="4">
        <v>212.61</v>
      </c>
      <c r="R5666" s="4">
        <v>175.857</v>
      </c>
      <c r="S5666" s="4">
        <v>123.699</v>
      </c>
      <c r="T5666" s="4">
        <v>105.35</v>
      </c>
      <c r="U5666" s="4">
        <v>90.17</v>
      </c>
      <c r="V5666" s="4">
        <v>61.503999999999998</v>
      </c>
      <c r="W5666" s="4">
        <v>32.316000000000003</v>
      </c>
      <c r="X5666" s="4">
        <v>12.041</v>
      </c>
      <c r="Y5666" s="4">
        <v>2.734</v>
      </c>
      <c r="Z5666" s="4">
        <v>0.72099999999999997</v>
      </c>
      <c r="AA5666" s="4">
        <v>0.03</v>
      </c>
      <c r="AB5666" s="4">
        <v>89</v>
      </c>
      <c r="AE5666" s="4">
        <v>47.841999999999999</v>
      </c>
    </row>
    <row r="5667" spans="1:31">
      <c r="A5667" s="8">
        <v>14038</v>
      </c>
      <c r="B5667" s="8" t="s">
        <v>895</v>
      </c>
      <c r="C5667" s="9" t="s">
        <v>459</v>
      </c>
      <c r="D5667" s="5"/>
      <c r="E5667" s="6">
        <v>422</v>
      </c>
      <c r="F5667" s="5">
        <v>2010</v>
      </c>
      <c r="G5667" s="4">
        <v>321.68400000000003</v>
      </c>
      <c r="H5667" s="4">
        <v>333.98899999999998</v>
      </c>
      <c r="I5667" s="4">
        <v>392.154</v>
      </c>
      <c r="J5667" s="4">
        <v>386.423</v>
      </c>
      <c r="K5667" s="4">
        <v>372.17599999999999</v>
      </c>
      <c r="L5667" s="4">
        <v>373.68200000000002</v>
      </c>
      <c r="M5667" s="4">
        <v>348.63900000000001</v>
      </c>
      <c r="N5667" s="4">
        <v>320.26900000000001</v>
      </c>
      <c r="O5667" s="4">
        <v>285.09300000000002</v>
      </c>
      <c r="P5667" s="4">
        <v>253.79300000000001</v>
      </c>
      <c r="Q5667" s="4">
        <v>217.63300000000001</v>
      </c>
      <c r="R5667" s="4">
        <v>184.24700000000001</v>
      </c>
      <c r="S5667" s="4">
        <v>129.30199999999999</v>
      </c>
      <c r="T5667" s="4">
        <v>105.694</v>
      </c>
      <c r="U5667" s="4">
        <v>90.864000000000004</v>
      </c>
      <c r="V5667" s="4">
        <v>63.255000000000003</v>
      </c>
      <c r="W5667" s="4">
        <v>33.406999999999996</v>
      </c>
      <c r="X5667" s="4">
        <v>12.215999999999999</v>
      </c>
      <c r="Y5667" s="4">
        <v>2.5640000000000001</v>
      </c>
      <c r="Z5667" s="4">
        <v>0.48</v>
      </c>
      <c r="AA5667" s="4">
        <v>3.3000000000000002E-2</v>
      </c>
      <c r="AB5667" s="4">
        <v>89</v>
      </c>
      <c r="AE5667" s="4">
        <v>48.7</v>
      </c>
    </row>
    <row r="5668" spans="1:31">
      <c r="A5668" s="8">
        <v>118</v>
      </c>
      <c r="B5668" s="8" t="s">
        <v>894</v>
      </c>
      <c r="C5668" s="9" t="s">
        <v>459</v>
      </c>
      <c r="D5668" s="5"/>
      <c r="E5668" s="6">
        <v>422</v>
      </c>
      <c r="F5668" s="5">
        <v>2011</v>
      </c>
      <c r="G5668" s="4">
        <v>327.69499999999999</v>
      </c>
      <c r="H5668" s="4">
        <v>324.27199999999999</v>
      </c>
      <c r="I5668" s="4">
        <v>383.34399999999999</v>
      </c>
      <c r="J5668" s="4">
        <v>388.68299999999999</v>
      </c>
      <c r="K5668" s="4">
        <v>372.24099999999999</v>
      </c>
      <c r="L5668" s="4">
        <v>373.51100000000002</v>
      </c>
      <c r="M5668" s="4">
        <v>353.16699999999997</v>
      </c>
      <c r="N5668" s="4">
        <v>325.29500000000002</v>
      </c>
      <c r="O5668" s="4">
        <v>290.63400000000001</v>
      </c>
      <c r="P5668" s="4">
        <v>258.81200000000001</v>
      </c>
      <c r="Q5668" s="4">
        <v>222.65100000000001</v>
      </c>
      <c r="R5668" s="4">
        <v>190.47</v>
      </c>
      <c r="S5668" s="4">
        <v>136.11699999999999</v>
      </c>
      <c r="T5668" s="4">
        <v>105.751</v>
      </c>
      <c r="U5668" s="4">
        <v>90.245999999999995</v>
      </c>
      <c r="V5668" s="4">
        <v>64.471000000000004</v>
      </c>
      <c r="W5668" s="4">
        <v>34.966000000000001</v>
      </c>
      <c r="X5668" s="4">
        <v>13.432</v>
      </c>
      <c r="Y5668" s="4">
        <v>3.1179999999999999</v>
      </c>
      <c r="Z5668" s="4">
        <v>0.49299999999999999</v>
      </c>
      <c r="AA5668" s="4">
        <v>3.5999999999999997E-2</v>
      </c>
      <c r="AB5668" s="4">
        <v>89</v>
      </c>
      <c r="AE5668" s="4">
        <v>52.045000000000002</v>
      </c>
    </row>
    <row r="5669" spans="1:31">
      <c r="A5669" s="8">
        <v>350</v>
      </c>
      <c r="B5669" s="8" t="s">
        <v>894</v>
      </c>
      <c r="C5669" s="9" t="s">
        <v>459</v>
      </c>
      <c r="D5669" s="5"/>
      <c r="E5669" s="6">
        <v>422</v>
      </c>
      <c r="F5669" s="5">
        <v>2012</v>
      </c>
      <c r="G5669" s="4">
        <v>327.42899999999997</v>
      </c>
      <c r="H5669" s="4">
        <v>319.05399999999997</v>
      </c>
      <c r="I5669" s="4">
        <v>371.31700000000001</v>
      </c>
      <c r="J5669" s="4">
        <v>392.036</v>
      </c>
      <c r="K5669" s="4">
        <v>373.94</v>
      </c>
      <c r="L5669" s="4">
        <v>372.08699999999999</v>
      </c>
      <c r="M5669" s="4">
        <v>358.49099999999999</v>
      </c>
      <c r="N5669" s="4">
        <v>330.3</v>
      </c>
      <c r="O5669" s="4">
        <v>297.03300000000002</v>
      </c>
      <c r="P5669" s="4">
        <v>263.94299999999998</v>
      </c>
      <c r="Q5669" s="4">
        <v>228.655</v>
      </c>
      <c r="R5669" s="4">
        <v>195.49299999999999</v>
      </c>
      <c r="S5669" s="4">
        <v>145.26499999999999</v>
      </c>
      <c r="T5669" s="4">
        <v>106.497</v>
      </c>
      <c r="U5669" s="4">
        <v>89.561000000000007</v>
      </c>
      <c r="V5669" s="4">
        <v>65.790000000000006</v>
      </c>
      <c r="W5669" s="4">
        <v>36.356000000000002</v>
      </c>
      <c r="X5669" s="4">
        <v>14.369</v>
      </c>
      <c r="Y5669" s="4">
        <v>3.5569999999999999</v>
      </c>
      <c r="Z5669" s="4">
        <v>0.50800000000000001</v>
      </c>
      <c r="AA5669" s="4">
        <v>3.7999999999999999E-2</v>
      </c>
      <c r="AB5669" s="4">
        <v>89</v>
      </c>
      <c r="AE5669" s="4">
        <v>54.828000000000003</v>
      </c>
    </row>
    <row r="5670" spans="1:31">
      <c r="A5670" s="8">
        <v>582</v>
      </c>
      <c r="B5670" s="8" t="s">
        <v>894</v>
      </c>
      <c r="C5670" s="9" t="s">
        <v>459</v>
      </c>
      <c r="D5670" s="5"/>
      <c r="E5670" s="6">
        <v>422</v>
      </c>
      <c r="F5670" s="5">
        <v>2013</v>
      </c>
      <c r="G5670" s="4">
        <v>322.64</v>
      </c>
      <c r="H5670" s="4">
        <v>318.226</v>
      </c>
      <c r="I5670" s="4">
        <v>357.14699999999999</v>
      </c>
      <c r="J5670" s="4">
        <v>394.89800000000002</v>
      </c>
      <c r="K5670" s="4">
        <v>376.803</v>
      </c>
      <c r="L5670" s="4">
        <v>370.03399999999999</v>
      </c>
      <c r="M5670" s="4">
        <v>363.78399999999999</v>
      </c>
      <c r="N5670" s="4">
        <v>335.26400000000001</v>
      </c>
      <c r="O5670" s="4">
        <v>303.87900000000002</v>
      </c>
      <c r="P5670" s="4">
        <v>269.23</v>
      </c>
      <c r="Q5670" s="4">
        <v>235.245</v>
      </c>
      <c r="R5670" s="4">
        <v>199.83699999999999</v>
      </c>
      <c r="S5670" s="4">
        <v>155.602</v>
      </c>
      <c r="T5670" s="4">
        <v>108.322</v>
      </c>
      <c r="U5670" s="4">
        <v>89.078000000000003</v>
      </c>
      <c r="V5670" s="4">
        <v>67.108999999999995</v>
      </c>
      <c r="W5670" s="4">
        <v>37.585000000000001</v>
      </c>
      <c r="X5670" s="4">
        <v>14.981999999999999</v>
      </c>
      <c r="Y5670" s="4">
        <v>3.8250000000000002</v>
      </c>
      <c r="Z5670" s="4">
        <v>0.52900000000000003</v>
      </c>
      <c r="AA5670" s="4">
        <v>4.1000000000000002E-2</v>
      </c>
      <c r="AB5670" s="4">
        <v>89</v>
      </c>
      <c r="AE5670" s="4">
        <v>56.962000000000003</v>
      </c>
    </row>
    <row r="5671" spans="1:31">
      <c r="A5671" s="8">
        <v>814</v>
      </c>
      <c r="B5671" s="8" t="s">
        <v>894</v>
      </c>
      <c r="C5671" s="9" t="s">
        <v>459</v>
      </c>
      <c r="D5671" s="5"/>
      <c r="E5671" s="6">
        <v>422</v>
      </c>
      <c r="F5671" s="5">
        <v>2014</v>
      </c>
      <c r="G5671" s="4">
        <v>317.13600000000002</v>
      </c>
      <c r="H5671" s="4">
        <v>319.69</v>
      </c>
      <c r="I5671" s="4">
        <v>343.52800000000002</v>
      </c>
      <c r="J5671" s="4">
        <v>394.81200000000001</v>
      </c>
      <c r="K5671" s="4">
        <v>379.97699999999998</v>
      </c>
      <c r="L5671" s="4">
        <v>368.363</v>
      </c>
      <c r="M5671" s="4">
        <v>367.73099999999999</v>
      </c>
      <c r="N5671" s="4">
        <v>340.161</v>
      </c>
      <c r="O5671" s="4">
        <v>310.48200000000003</v>
      </c>
      <c r="P5671" s="4">
        <v>274.72300000000001</v>
      </c>
      <c r="Q5671" s="4">
        <v>241.71799999999999</v>
      </c>
      <c r="R5671" s="4">
        <v>204.339</v>
      </c>
      <c r="S5671" s="4">
        <v>165.36799999999999</v>
      </c>
      <c r="T5671" s="4">
        <v>111.827</v>
      </c>
      <c r="U5671" s="4">
        <v>89.075999999999993</v>
      </c>
      <c r="V5671" s="4">
        <v>68.164000000000001</v>
      </c>
      <c r="W5671" s="4">
        <v>38.642000000000003</v>
      </c>
      <c r="X5671" s="4">
        <v>15.308</v>
      </c>
      <c r="Y5671" s="4">
        <v>3.8730000000000002</v>
      </c>
      <c r="Z5671" s="4">
        <v>0.54200000000000004</v>
      </c>
      <c r="AA5671" s="4">
        <v>4.3999999999999997E-2</v>
      </c>
      <c r="AB5671" s="4">
        <v>89</v>
      </c>
      <c r="AE5671" s="4">
        <v>58.408999999999999</v>
      </c>
    </row>
    <row r="5672" spans="1:31">
      <c r="A5672" s="8">
        <v>1046</v>
      </c>
      <c r="B5672" s="8" t="s">
        <v>894</v>
      </c>
      <c r="C5672" s="9" t="s">
        <v>459</v>
      </c>
      <c r="D5672" s="5"/>
      <c r="E5672" s="6">
        <v>422</v>
      </c>
      <c r="F5672" s="5">
        <v>2015</v>
      </c>
      <c r="G5672" s="4">
        <v>313.63900000000001</v>
      </c>
      <c r="H5672" s="4">
        <v>320.12599999999998</v>
      </c>
      <c r="I5672" s="4">
        <v>333.137</v>
      </c>
      <c r="J5672" s="4">
        <v>390.43299999999999</v>
      </c>
      <c r="K5672" s="4">
        <v>382.899</v>
      </c>
      <c r="L5672" s="4">
        <v>367.80900000000003</v>
      </c>
      <c r="M5672" s="4">
        <v>369.62900000000002</v>
      </c>
      <c r="N5672" s="4">
        <v>344.99200000000002</v>
      </c>
      <c r="O5672" s="4">
        <v>316.45100000000002</v>
      </c>
      <c r="P5672" s="4">
        <v>280.48</v>
      </c>
      <c r="Q5672" s="4">
        <v>247.685</v>
      </c>
      <c r="R5672" s="4">
        <v>209.512</v>
      </c>
      <c r="S5672" s="4">
        <v>173.536</v>
      </c>
      <c r="T5672" s="4">
        <v>117.312</v>
      </c>
      <c r="U5672" s="4">
        <v>89.733999999999995</v>
      </c>
      <c r="V5672" s="4">
        <v>68.843000000000004</v>
      </c>
      <c r="W5672" s="4">
        <v>39.590000000000003</v>
      </c>
      <c r="X5672" s="4">
        <v>15.430999999999999</v>
      </c>
      <c r="Y5672" s="4">
        <v>3.6629999999999998</v>
      </c>
      <c r="Z5672" s="4">
        <v>0.44</v>
      </c>
      <c r="AA5672" s="4">
        <v>4.4999999999999998E-2</v>
      </c>
      <c r="AB5672" s="4">
        <v>89</v>
      </c>
      <c r="AE5672" s="4">
        <v>59.168999999999997</v>
      </c>
    </row>
    <row r="5673" spans="1:31">
      <c r="A5673" s="8">
        <v>1278</v>
      </c>
      <c r="B5673" s="8" t="s">
        <v>894</v>
      </c>
      <c r="C5673" s="9" t="s">
        <v>459</v>
      </c>
      <c r="D5673" s="5"/>
      <c r="E5673" s="6">
        <v>422</v>
      </c>
      <c r="F5673" s="5">
        <v>2016</v>
      </c>
      <c r="G5673" s="4">
        <v>310.16800000000001</v>
      </c>
      <c r="H5673" s="4">
        <v>319.387</v>
      </c>
      <c r="I5673" s="4">
        <v>326.19099999999997</v>
      </c>
      <c r="J5673" s="4">
        <v>381.96600000000001</v>
      </c>
      <c r="K5673" s="4">
        <v>385.79199999999997</v>
      </c>
      <c r="L5673" s="4">
        <v>368.50799999999998</v>
      </c>
      <c r="M5673" s="4">
        <v>370.04199999999997</v>
      </c>
      <c r="N5673" s="4">
        <v>350.07299999999998</v>
      </c>
      <c r="O5673" s="4">
        <v>321.99900000000002</v>
      </c>
      <c r="P5673" s="4">
        <v>286.483</v>
      </c>
      <c r="Q5673" s="4">
        <v>253.08199999999999</v>
      </c>
      <c r="R5673" s="4">
        <v>214.82599999999999</v>
      </c>
      <c r="S5673" s="4">
        <v>179.696</v>
      </c>
      <c r="T5673" s="4">
        <v>123.84099999999999</v>
      </c>
      <c r="U5673" s="4">
        <v>90.114000000000004</v>
      </c>
      <c r="V5673" s="4">
        <v>68.756</v>
      </c>
      <c r="W5673" s="4">
        <v>41.026000000000003</v>
      </c>
      <c r="X5673" s="4">
        <v>16.841000000000001</v>
      </c>
      <c r="Y5673" s="4">
        <v>4.3479999999999999</v>
      </c>
      <c r="Z5673" s="4">
        <v>0.50700000000000001</v>
      </c>
      <c r="AA5673" s="4">
        <v>4.4999999999999998E-2</v>
      </c>
      <c r="AB5673" s="4">
        <v>89</v>
      </c>
      <c r="AE5673" s="4">
        <v>62.767000000000003</v>
      </c>
    </row>
    <row r="5674" spans="1:31">
      <c r="A5674" s="8">
        <v>1510</v>
      </c>
      <c r="B5674" s="8" t="s">
        <v>894</v>
      </c>
      <c r="C5674" s="9" t="s">
        <v>459</v>
      </c>
      <c r="D5674" s="5"/>
      <c r="E5674" s="6">
        <v>422</v>
      </c>
      <c r="F5674" s="5">
        <v>2017</v>
      </c>
      <c r="G5674" s="4">
        <v>307.65100000000001</v>
      </c>
      <c r="H5674" s="4">
        <v>318.16800000000001</v>
      </c>
      <c r="I5674" s="4">
        <v>322.41500000000002</v>
      </c>
      <c r="J5674" s="4">
        <v>369.25799999999998</v>
      </c>
      <c r="K5674" s="4">
        <v>388.99299999999999</v>
      </c>
      <c r="L5674" s="4">
        <v>370.06700000000001</v>
      </c>
      <c r="M5674" s="4">
        <v>368.48500000000001</v>
      </c>
      <c r="N5674" s="4">
        <v>355.29</v>
      </c>
      <c r="O5674" s="4">
        <v>326.93700000000001</v>
      </c>
      <c r="P5674" s="4">
        <v>292.822</v>
      </c>
      <c r="Q5674" s="4">
        <v>258.15199999999999</v>
      </c>
      <c r="R5674" s="4">
        <v>220.727</v>
      </c>
      <c r="S5674" s="4">
        <v>184.51</v>
      </c>
      <c r="T5674" s="4">
        <v>132.32900000000001</v>
      </c>
      <c r="U5674" s="4">
        <v>90.828000000000003</v>
      </c>
      <c r="V5674" s="4">
        <v>68.430000000000007</v>
      </c>
      <c r="W5674" s="4">
        <v>42.283000000000001</v>
      </c>
      <c r="X5674" s="4">
        <v>17.911000000000001</v>
      </c>
      <c r="Y5674" s="4">
        <v>4.8410000000000002</v>
      </c>
      <c r="Z5674" s="4">
        <v>0.628</v>
      </c>
      <c r="AA5674" s="4">
        <v>4.4999999999999998E-2</v>
      </c>
      <c r="AB5674" s="4">
        <v>89</v>
      </c>
      <c r="AE5674" s="4">
        <v>65.707999999999998</v>
      </c>
    </row>
    <row r="5675" spans="1:31">
      <c r="A5675" s="8">
        <v>1742</v>
      </c>
      <c r="B5675" s="8" t="s">
        <v>894</v>
      </c>
      <c r="C5675" s="9" t="s">
        <v>459</v>
      </c>
      <c r="D5675" s="5"/>
      <c r="E5675" s="6">
        <v>422</v>
      </c>
      <c r="F5675" s="5">
        <v>2018</v>
      </c>
      <c r="G5675" s="4">
        <v>306.12400000000002</v>
      </c>
      <c r="H5675" s="4">
        <v>316.28500000000003</v>
      </c>
      <c r="I5675" s="4">
        <v>321.01</v>
      </c>
      <c r="J5675" s="4">
        <v>354.471</v>
      </c>
      <c r="K5675" s="4">
        <v>391.20400000000001</v>
      </c>
      <c r="L5675" s="4">
        <v>372.26499999999999</v>
      </c>
      <c r="M5675" s="4">
        <v>365.84899999999999</v>
      </c>
      <c r="N5675" s="4">
        <v>360.05900000000003</v>
      </c>
      <c r="O5675" s="4">
        <v>331.46</v>
      </c>
      <c r="P5675" s="4">
        <v>299.27300000000002</v>
      </c>
      <c r="Q5675" s="4">
        <v>263.101</v>
      </c>
      <c r="R5675" s="4">
        <v>226.95099999999999</v>
      </c>
      <c r="S5675" s="4">
        <v>188.58699999999999</v>
      </c>
      <c r="T5675" s="4">
        <v>141.77099999999999</v>
      </c>
      <c r="U5675" s="4">
        <v>92.364000000000004</v>
      </c>
      <c r="V5675" s="4">
        <v>68.212999999999994</v>
      </c>
      <c r="W5675" s="4">
        <v>43.295000000000002</v>
      </c>
      <c r="X5675" s="4">
        <v>18.571999999999999</v>
      </c>
      <c r="Y5675" s="4">
        <v>5.0949999999999998</v>
      </c>
      <c r="Z5675" s="4">
        <v>0.75700000000000001</v>
      </c>
      <c r="AA5675" s="4">
        <v>4.2999999999999997E-2</v>
      </c>
      <c r="AB5675" s="4">
        <v>89</v>
      </c>
      <c r="AE5675" s="4">
        <v>67.762</v>
      </c>
    </row>
    <row r="5676" spans="1:31">
      <c r="A5676" s="8">
        <v>1974</v>
      </c>
      <c r="B5676" s="8" t="s">
        <v>894</v>
      </c>
      <c r="C5676" s="9" t="s">
        <v>459</v>
      </c>
      <c r="D5676" s="5"/>
      <c r="E5676" s="6">
        <v>422</v>
      </c>
      <c r="F5676" s="5">
        <v>2019</v>
      </c>
      <c r="G5676" s="4">
        <v>304.59399999999999</v>
      </c>
      <c r="H5676" s="4">
        <v>314.02999999999997</v>
      </c>
      <c r="I5676" s="4">
        <v>320.351</v>
      </c>
      <c r="J5676" s="4">
        <v>341.06200000000001</v>
      </c>
      <c r="K5676" s="4">
        <v>390.53100000000001</v>
      </c>
      <c r="L5676" s="4">
        <v>374.767</v>
      </c>
      <c r="M5676" s="4">
        <v>363.65100000000001</v>
      </c>
      <c r="N5676" s="4">
        <v>363.541</v>
      </c>
      <c r="O5676" s="4">
        <v>335.983</v>
      </c>
      <c r="P5676" s="4">
        <v>305.54500000000002</v>
      </c>
      <c r="Q5676" s="4">
        <v>268.33199999999999</v>
      </c>
      <c r="R5676" s="4">
        <v>233.119</v>
      </c>
      <c r="S5676" s="4">
        <v>192.93799999999999</v>
      </c>
      <c r="T5676" s="4">
        <v>150.74299999999999</v>
      </c>
      <c r="U5676" s="4">
        <v>95.477999999999994</v>
      </c>
      <c r="V5676" s="4">
        <v>68.414000000000001</v>
      </c>
      <c r="W5676" s="4">
        <v>43.923999999999999</v>
      </c>
      <c r="X5676" s="4">
        <v>18.858000000000001</v>
      </c>
      <c r="Y5676" s="4">
        <v>5.109</v>
      </c>
      <c r="Z5676" s="4">
        <v>0.8</v>
      </c>
      <c r="AA5676" s="4">
        <v>4.3999999999999997E-2</v>
      </c>
      <c r="AB5676" s="4">
        <v>89</v>
      </c>
      <c r="AE5676" s="4">
        <v>68.734999999999999</v>
      </c>
    </row>
    <row r="5677" spans="1:31">
      <c r="A5677" s="8">
        <v>2206</v>
      </c>
      <c r="B5677" s="8" t="s">
        <v>894</v>
      </c>
      <c r="C5677" s="9" t="s">
        <v>459</v>
      </c>
      <c r="D5677" s="5"/>
      <c r="E5677" s="6">
        <v>422</v>
      </c>
      <c r="F5677" s="5">
        <v>2020</v>
      </c>
      <c r="G5677" s="4">
        <v>302.46199999999999</v>
      </c>
      <c r="H5677" s="4">
        <v>311.93</v>
      </c>
      <c r="I5677" s="4">
        <v>319.18799999999999</v>
      </c>
      <c r="J5677" s="4">
        <v>331.149</v>
      </c>
      <c r="K5677" s="4">
        <v>385.916</v>
      </c>
      <c r="L5677" s="4">
        <v>377.262</v>
      </c>
      <c r="M5677" s="4">
        <v>362.79700000000003</v>
      </c>
      <c r="N5677" s="4">
        <v>365.24900000000002</v>
      </c>
      <c r="O5677" s="4">
        <v>340.702</v>
      </c>
      <c r="P5677" s="4">
        <v>311.43900000000002</v>
      </c>
      <c r="Q5677" s="4">
        <v>274.05200000000002</v>
      </c>
      <c r="R5677" s="4">
        <v>239.01400000000001</v>
      </c>
      <c r="S5677" s="4">
        <v>198.11500000000001</v>
      </c>
      <c r="T5677" s="4">
        <v>158.43100000000001</v>
      </c>
      <c r="U5677" s="4">
        <v>100.551</v>
      </c>
      <c r="V5677" s="4">
        <v>69.180999999999997</v>
      </c>
      <c r="W5677" s="4">
        <v>44.186</v>
      </c>
      <c r="X5677" s="4">
        <v>18.899999999999999</v>
      </c>
      <c r="Y5677" s="4">
        <v>4.851</v>
      </c>
      <c r="Z5677" s="4">
        <v>0.67100000000000004</v>
      </c>
      <c r="AA5677" s="4">
        <v>4.4999999999999998E-2</v>
      </c>
      <c r="AB5677" s="4">
        <v>89</v>
      </c>
      <c r="AE5677" s="4">
        <v>68.653000000000006</v>
      </c>
    </row>
    <row r="5678" spans="1:31">
      <c r="A5678" s="8">
        <v>2438</v>
      </c>
      <c r="B5678" s="8" t="s">
        <v>894</v>
      </c>
      <c r="C5678" s="9" t="s">
        <v>459</v>
      </c>
      <c r="D5678" s="5"/>
      <c r="E5678" s="6">
        <v>422</v>
      </c>
      <c r="F5678" s="5">
        <v>2021</v>
      </c>
      <c r="G5678" s="4">
        <v>299.89</v>
      </c>
      <c r="H5678" s="4">
        <v>310.28399999999999</v>
      </c>
      <c r="I5678" s="4">
        <v>317.733</v>
      </c>
      <c r="J5678" s="4">
        <v>324.06400000000002</v>
      </c>
      <c r="K5678" s="4">
        <v>377.49700000000001</v>
      </c>
      <c r="L5678" s="4">
        <v>380.18099999999998</v>
      </c>
      <c r="M5678" s="4">
        <v>363.38</v>
      </c>
      <c r="N5678" s="4">
        <v>365.51</v>
      </c>
      <c r="O5678" s="4">
        <v>345.60899999999998</v>
      </c>
      <c r="P5678" s="4">
        <v>316.80500000000001</v>
      </c>
      <c r="Q5678" s="4">
        <v>279.85000000000002</v>
      </c>
      <c r="R5678" s="4">
        <v>244.17599999999999</v>
      </c>
      <c r="S5678" s="4">
        <v>203.13399999999999</v>
      </c>
      <c r="T5678" s="4">
        <v>163.91</v>
      </c>
      <c r="U5678" s="4">
        <v>106.39400000000001</v>
      </c>
      <c r="V5678" s="4">
        <v>69.724000000000004</v>
      </c>
      <c r="W5678" s="4">
        <v>44.616999999999997</v>
      </c>
      <c r="X5678" s="4">
        <v>20.338000000000001</v>
      </c>
      <c r="Y5678" s="4">
        <v>5.6909999999999998</v>
      </c>
      <c r="Z5678" s="4">
        <v>0.76400000000000001</v>
      </c>
      <c r="AA5678" s="4">
        <v>4.8000000000000001E-2</v>
      </c>
      <c r="AB5678" s="4">
        <v>89</v>
      </c>
      <c r="AE5678" s="4">
        <v>71.457999999999998</v>
      </c>
    </row>
    <row r="5679" spans="1:31">
      <c r="A5679" s="8">
        <v>2670</v>
      </c>
      <c r="B5679" s="8" t="s">
        <v>894</v>
      </c>
      <c r="C5679" s="9" t="s">
        <v>459</v>
      </c>
      <c r="D5679" s="5"/>
      <c r="E5679" s="6">
        <v>422</v>
      </c>
      <c r="F5679" s="5">
        <v>2022</v>
      </c>
      <c r="G5679" s="4">
        <v>297.435</v>
      </c>
      <c r="H5679" s="4">
        <v>308.35199999999998</v>
      </c>
      <c r="I5679" s="4">
        <v>316.15800000000002</v>
      </c>
      <c r="J5679" s="4">
        <v>320.30799999999999</v>
      </c>
      <c r="K5679" s="4">
        <v>364.89600000000002</v>
      </c>
      <c r="L5679" s="4">
        <v>383.46499999999997</v>
      </c>
      <c r="M5679" s="4">
        <v>364.94499999999999</v>
      </c>
      <c r="N5679" s="4">
        <v>363.95600000000002</v>
      </c>
      <c r="O5679" s="4">
        <v>350.79</v>
      </c>
      <c r="P5679" s="4">
        <v>321.70299999999997</v>
      </c>
      <c r="Q5679" s="4">
        <v>286.10399999999998</v>
      </c>
      <c r="R5679" s="4">
        <v>249.15100000000001</v>
      </c>
      <c r="S5679" s="4">
        <v>208.833</v>
      </c>
      <c r="T5679" s="4">
        <v>168.36099999999999</v>
      </c>
      <c r="U5679" s="4">
        <v>113.95</v>
      </c>
      <c r="V5679" s="4">
        <v>70.373000000000005</v>
      </c>
      <c r="W5679" s="4">
        <v>44.752000000000002</v>
      </c>
      <c r="X5679" s="4">
        <v>21.488</v>
      </c>
      <c r="Y5679" s="4">
        <v>6.2880000000000003</v>
      </c>
      <c r="Z5679" s="4">
        <v>0.89200000000000002</v>
      </c>
      <c r="AA5679" s="4">
        <v>5.2999999999999999E-2</v>
      </c>
      <c r="AB5679" s="4">
        <v>89</v>
      </c>
      <c r="AE5679" s="4">
        <v>73.472999999999999</v>
      </c>
    </row>
    <row r="5680" spans="1:31">
      <c r="A5680" s="8">
        <v>2902</v>
      </c>
      <c r="B5680" s="8" t="s">
        <v>894</v>
      </c>
      <c r="C5680" s="9" t="s">
        <v>459</v>
      </c>
      <c r="D5680" s="5"/>
      <c r="E5680" s="6">
        <v>422</v>
      </c>
      <c r="F5680" s="5">
        <v>2023</v>
      </c>
      <c r="G5680" s="4">
        <v>294.86599999999999</v>
      </c>
      <c r="H5680" s="4">
        <v>306.09300000000002</v>
      </c>
      <c r="I5680" s="4">
        <v>314.47699999999998</v>
      </c>
      <c r="J5680" s="4">
        <v>318.99299999999999</v>
      </c>
      <c r="K5680" s="4">
        <v>350.24299999999999</v>
      </c>
      <c r="L5680" s="4">
        <v>385.79199999999997</v>
      </c>
      <c r="M5680" s="4">
        <v>367.26400000000001</v>
      </c>
      <c r="N5680" s="4">
        <v>361.46699999999998</v>
      </c>
      <c r="O5680" s="4">
        <v>355.66300000000001</v>
      </c>
      <c r="P5680" s="4">
        <v>326.32299999999998</v>
      </c>
      <c r="Q5680" s="4">
        <v>292.59500000000003</v>
      </c>
      <c r="R5680" s="4">
        <v>254.13200000000001</v>
      </c>
      <c r="S5680" s="4">
        <v>214.953</v>
      </c>
      <c r="T5680" s="4">
        <v>172.38300000000001</v>
      </c>
      <c r="U5680" s="4">
        <v>122.333</v>
      </c>
      <c r="V5680" s="4">
        <v>71.668999999999997</v>
      </c>
      <c r="W5680" s="4">
        <v>44.863999999999997</v>
      </c>
      <c r="X5680" s="4">
        <v>22.172999999999998</v>
      </c>
      <c r="Y5680" s="4">
        <v>6.5759999999999996</v>
      </c>
      <c r="Z5680" s="4">
        <v>1.028</v>
      </c>
      <c r="AA5680" s="4">
        <v>5.8999999999999997E-2</v>
      </c>
      <c r="AB5680" s="4">
        <v>89</v>
      </c>
      <c r="AE5680" s="4">
        <v>74.7</v>
      </c>
    </row>
    <row r="5681" spans="1:31">
      <c r="A5681" s="8">
        <v>3134</v>
      </c>
      <c r="B5681" s="8" t="s">
        <v>894</v>
      </c>
      <c r="C5681" s="9" t="s">
        <v>459</v>
      </c>
      <c r="D5681" s="5"/>
      <c r="E5681" s="6">
        <v>422</v>
      </c>
      <c r="F5681" s="5">
        <v>2024</v>
      </c>
      <c r="G5681" s="4">
        <v>292.09300000000002</v>
      </c>
      <c r="H5681" s="4">
        <v>303.56900000000002</v>
      </c>
      <c r="I5681" s="4">
        <v>312.78500000000003</v>
      </c>
      <c r="J5681" s="4">
        <v>318.37900000000002</v>
      </c>
      <c r="K5681" s="4">
        <v>336.89299999999997</v>
      </c>
      <c r="L5681" s="4">
        <v>385.15499999999997</v>
      </c>
      <c r="M5681" s="4">
        <v>369.887</v>
      </c>
      <c r="N5681" s="4">
        <v>359.435</v>
      </c>
      <c r="O5681" s="4">
        <v>359.28800000000001</v>
      </c>
      <c r="P5681" s="4">
        <v>330.983</v>
      </c>
      <c r="Q5681" s="4">
        <v>298.95699999999999</v>
      </c>
      <c r="R5681" s="4">
        <v>259.43200000000002</v>
      </c>
      <c r="S5681" s="4">
        <v>221.08699999999999</v>
      </c>
      <c r="T5681" s="4">
        <v>176.822</v>
      </c>
      <c r="U5681" s="4">
        <v>130.30000000000001</v>
      </c>
      <c r="V5681" s="4">
        <v>74.346000000000004</v>
      </c>
      <c r="W5681" s="4">
        <v>45.121000000000002</v>
      </c>
      <c r="X5681" s="4">
        <v>22.280999999999999</v>
      </c>
      <c r="Y5681" s="4">
        <v>6.556</v>
      </c>
      <c r="Z5681" s="4">
        <v>1.097</v>
      </c>
      <c r="AA5681" s="4">
        <v>6.5000000000000002E-2</v>
      </c>
      <c r="AB5681" s="4">
        <v>89</v>
      </c>
      <c r="AE5681" s="4">
        <v>75.12</v>
      </c>
    </row>
    <row r="5682" spans="1:31">
      <c r="A5682" s="8">
        <v>3366</v>
      </c>
      <c r="B5682" s="8" t="s">
        <v>894</v>
      </c>
      <c r="C5682" s="9" t="s">
        <v>459</v>
      </c>
      <c r="D5682" s="5"/>
      <c r="E5682" s="6">
        <v>422</v>
      </c>
      <c r="F5682" s="5">
        <v>2025</v>
      </c>
      <c r="G5682" s="4">
        <v>289.01400000000001</v>
      </c>
      <c r="H5682" s="4">
        <v>300.928</v>
      </c>
      <c r="I5682" s="4">
        <v>311.07100000000003</v>
      </c>
      <c r="J5682" s="4">
        <v>317.31299999999999</v>
      </c>
      <c r="K5682" s="4">
        <v>326.96800000000002</v>
      </c>
      <c r="L5682" s="4">
        <v>380.46199999999999</v>
      </c>
      <c r="M5682" s="4">
        <v>372.42200000000003</v>
      </c>
      <c r="N5682" s="4">
        <v>358.70800000000003</v>
      </c>
      <c r="O5682" s="4">
        <v>361.13600000000002</v>
      </c>
      <c r="P5682" s="4">
        <v>335.83</v>
      </c>
      <c r="Q5682" s="4">
        <v>304.95499999999998</v>
      </c>
      <c r="R5682" s="4">
        <v>265.22399999999999</v>
      </c>
      <c r="S5682" s="4">
        <v>227.011</v>
      </c>
      <c r="T5682" s="4">
        <v>182.09100000000001</v>
      </c>
      <c r="U5682" s="4">
        <v>137.21600000000001</v>
      </c>
      <c r="V5682" s="4">
        <v>78.741</v>
      </c>
      <c r="W5682" s="4">
        <v>45.628</v>
      </c>
      <c r="X5682" s="4">
        <v>21.917000000000002</v>
      </c>
      <c r="Y5682" s="4">
        <v>6.23</v>
      </c>
      <c r="Z5682" s="4">
        <v>0.94699999999999995</v>
      </c>
      <c r="AA5682" s="4">
        <v>7.1999999999999995E-2</v>
      </c>
      <c r="AB5682" s="4">
        <v>89</v>
      </c>
      <c r="AE5682" s="4">
        <v>74.793999999999997</v>
      </c>
    </row>
    <row r="5683" spans="1:31">
      <c r="A5683" s="8">
        <v>3598</v>
      </c>
      <c r="B5683" s="8" t="s">
        <v>894</v>
      </c>
      <c r="C5683" s="9" t="s">
        <v>459</v>
      </c>
      <c r="D5683" s="5"/>
      <c r="E5683" s="6">
        <v>422</v>
      </c>
      <c r="F5683" s="5">
        <v>2026</v>
      </c>
      <c r="G5683" s="4">
        <v>286.10000000000002</v>
      </c>
      <c r="H5683" s="4">
        <v>298.52999999999997</v>
      </c>
      <c r="I5683" s="4">
        <v>309.173</v>
      </c>
      <c r="J5683" s="4">
        <v>315.79700000000003</v>
      </c>
      <c r="K5683" s="4">
        <v>320.06400000000002</v>
      </c>
      <c r="L5683" s="4">
        <v>372.24599999999998</v>
      </c>
      <c r="M5683" s="4">
        <v>375.35199999999998</v>
      </c>
      <c r="N5683" s="4">
        <v>359.27800000000002</v>
      </c>
      <c r="O5683" s="4">
        <v>361.37900000000002</v>
      </c>
      <c r="P5683" s="4">
        <v>340.69299999999998</v>
      </c>
      <c r="Q5683" s="4">
        <v>310.23200000000003</v>
      </c>
      <c r="R5683" s="4">
        <v>270.89800000000002</v>
      </c>
      <c r="S5683" s="4">
        <v>231.93799999999999</v>
      </c>
      <c r="T5683" s="4">
        <v>186.78100000000001</v>
      </c>
      <c r="U5683" s="4">
        <v>142.012</v>
      </c>
      <c r="V5683" s="4">
        <v>83.816999999999993</v>
      </c>
      <c r="W5683" s="4">
        <v>46.497</v>
      </c>
      <c r="X5683" s="4">
        <v>22.835999999999999</v>
      </c>
      <c r="Y5683" s="4">
        <v>7.2169999999999996</v>
      </c>
      <c r="Z5683" s="4">
        <v>1.0549999999999999</v>
      </c>
      <c r="AA5683" s="4">
        <v>7.9000000000000001E-2</v>
      </c>
      <c r="AB5683" s="4">
        <v>89</v>
      </c>
      <c r="AE5683" s="4">
        <v>77.683999999999997</v>
      </c>
    </row>
    <row r="5684" spans="1:31">
      <c r="A5684" s="8">
        <v>3830</v>
      </c>
      <c r="B5684" s="8" t="s">
        <v>894</v>
      </c>
      <c r="C5684" s="9" t="s">
        <v>459</v>
      </c>
      <c r="D5684" s="5"/>
      <c r="E5684" s="6">
        <v>422</v>
      </c>
      <c r="F5684" s="5">
        <v>2027</v>
      </c>
      <c r="G5684" s="4">
        <v>282.62099999999998</v>
      </c>
      <c r="H5684" s="4">
        <v>296.06599999999997</v>
      </c>
      <c r="I5684" s="4">
        <v>307.11</v>
      </c>
      <c r="J5684" s="4">
        <v>314.20400000000001</v>
      </c>
      <c r="K5684" s="4">
        <v>316.42</v>
      </c>
      <c r="L5684" s="4">
        <v>359.82799999999997</v>
      </c>
      <c r="M5684" s="4">
        <v>378.68200000000002</v>
      </c>
      <c r="N5684" s="4">
        <v>360.87700000000001</v>
      </c>
      <c r="O5684" s="4">
        <v>359.87599999999998</v>
      </c>
      <c r="P5684" s="4">
        <v>345.887</v>
      </c>
      <c r="Q5684" s="4">
        <v>315.11700000000002</v>
      </c>
      <c r="R5684" s="4">
        <v>277.08699999999999</v>
      </c>
      <c r="S5684" s="4">
        <v>236.791</v>
      </c>
      <c r="T5684" s="4">
        <v>192.18</v>
      </c>
      <c r="U5684" s="4">
        <v>146.05099999999999</v>
      </c>
      <c r="V5684" s="4">
        <v>90.15</v>
      </c>
      <c r="W5684" s="4">
        <v>47.146999999999998</v>
      </c>
      <c r="X5684" s="4">
        <v>23.425000000000001</v>
      </c>
      <c r="Y5684" s="4">
        <v>7.9790000000000001</v>
      </c>
      <c r="Z5684" s="4">
        <v>1.208</v>
      </c>
      <c r="AA5684" s="4">
        <v>8.5999999999999993E-2</v>
      </c>
      <c r="AB5684" s="4">
        <v>89</v>
      </c>
      <c r="AE5684" s="4">
        <v>79.844999999999999</v>
      </c>
    </row>
    <row r="5685" spans="1:31">
      <c r="A5685" s="8">
        <v>4062</v>
      </c>
      <c r="B5685" s="8" t="s">
        <v>894</v>
      </c>
      <c r="C5685" s="9" t="s">
        <v>459</v>
      </c>
      <c r="D5685" s="5"/>
      <c r="E5685" s="6">
        <v>422</v>
      </c>
      <c r="F5685" s="5">
        <v>2028</v>
      </c>
      <c r="G5685" s="4">
        <v>278.72300000000001</v>
      </c>
      <c r="H5685" s="4">
        <v>293.488</v>
      </c>
      <c r="I5685" s="4">
        <v>304.87299999999999</v>
      </c>
      <c r="J5685" s="4">
        <v>312.53899999999999</v>
      </c>
      <c r="K5685" s="4">
        <v>315.12</v>
      </c>
      <c r="L5685" s="4">
        <v>345.27</v>
      </c>
      <c r="M5685" s="4">
        <v>381.06599999999997</v>
      </c>
      <c r="N5685" s="4">
        <v>363.24099999999999</v>
      </c>
      <c r="O5685" s="4">
        <v>357.47500000000002</v>
      </c>
      <c r="P5685" s="4">
        <v>350.79899999999998</v>
      </c>
      <c r="Q5685" s="4">
        <v>319.77499999999998</v>
      </c>
      <c r="R5685" s="4">
        <v>283.53899999999999</v>
      </c>
      <c r="S5685" s="4">
        <v>241.73</v>
      </c>
      <c r="T5685" s="4">
        <v>198.06299999999999</v>
      </c>
      <c r="U5685" s="4">
        <v>149.88</v>
      </c>
      <c r="V5685" s="4">
        <v>97.039000000000001</v>
      </c>
      <c r="W5685" s="4">
        <v>48.112000000000002</v>
      </c>
      <c r="X5685" s="4">
        <v>23.719000000000001</v>
      </c>
      <c r="Y5685" s="4">
        <v>8.3510000000000009</v>
      </c>
      <c r="Z5685" s="4">
        <v>1.379</v>
      </c>
      <c r="AA5685" s="4">
        <v>9.2999999999999999E-2</v>
      </c>
      <c r="AB5685" s="4">
        <v>89</v>
      </c>
      <c r="AE5685" s="4">
        <v>81.653999999999996</v>
      </c>
    </row>
    <row r="5686" spans="1:31">
      <c r="A5686" s="8">
        <v>4294</v>
      </c>
      <c r="B5686" s="8" t="s">
        <v>894</v>
      </c>
      <c r="C5686" s="9" t="s">
        <v>459</v>
      </c>
      <c r="D5686" s="5"/>
      <c r="E5686" s="6">
        <v>422</v>
      </c>
      <c r="F5686" s="5">
        <v>2029</v>
      </c>
      <c r="G5686" s="4">
        <v>274.65800000000002</v>
      </c>
      <c r="H5686" s="4">
        <v>290.70100000000002</v>
      </c>
      <c r="I5686" s="4">
        <v>302.529</v>
      </c>
      <c r="J5686" s="4">
        <v>310.88900000000001</v>
      </c>
      <c r="K5686" s="4">
        <v>314.43599999999998</v>
      </c>
      <c r="L5686" s="4">
        <v>331.89600000000002</v>
      </c>
      <c r="M5686" s="4">
        <v>380.46699999999998</v>
      </c>
      <c r="N5686" s="4">
        <v>365.90899999999999</v>
      </c>
      <c r="O5686" s="4">
        <v>355.53399999999999</v>
      </c>
      <c r="P5686" s="4">
        <v>354.48200000000003</v>
      </c>
      <c r="Q5686" s="4">
        <v>324.50099999999998</v>
      </c>
      <c r="R5686" s="4">
        <v>289.887</v>
      </c>
      <c r="S5686" s="4">
        <v>247.04</v>
      </c>
      <c r="T5686" s="4">
        <v>204.06800000000001</v>
      </c>
      <c r="U5686" s="4">
        <v>154.196</v>
      </c>
      <c r="V5686" s="4">
        <v>103.54</v>
      </c>
      <c r="W5686" s="4">
        <v>50.05</v>
      </c>
      <c r="X5686" s="4">
        <v>23.754000000000001</v>
      </c>
      <c r="Y5686" s="4">
        <v>8.24</v>
      </c>
      <c r="Z5686" s="4">
        <v>1.4730000000000001</v>
      </c>
      <c r="AA5686" s="4">
        <v>0.10100000000000001</v>
      </c>
      <c r="AB5686" s="4">
        <v>89</v>
      </c>
      <c r="AE5686" s="4">
        <v>83.617999999999995</v>
      </c>
    </row>
    <row r="5687" spans="1:31">
      <c r="A5687" s="8">
        <v>4526</v>
      </c>
      <c r="B5687" s="8" t="s">
        <v>894</v>
      </c>
      <c r="C5687" s="9" t="s">
        <v>459</v>
      </c>
      <c r="D5687" s="5"/>
      <c r="E5687" s="6">
        <v>422</v>
      </c>
      <c r="F5687" s="5">
        <v>2030</v>
      </c>
      <c r="G5687" s="4">
        <v>270.60899999999998</v>
      </c>
      <c r="H5687" s="4">
        <v>287.59500000000003</v>
      </c>
      <c r="I5687" s="4">
        <v>300.12700000000001</v>
      </c>
      <c r="J5687" s="4">
        <v>309.26799999999997</v>
      </c>
      <c r="K5687" s="4">
        <v>313.26600000000002</v>
      </c>
      <c r="L5687" s="4">
        <v>321.83800000000002</v>
      </c>
      <c r="M5687" s="4">
        <v>375.76299999999998</v>
      </c>
      <c r="N5687" s="4">
        <v>368.47199999999998</v>
      </c>
      <c r="O5687" s="4">
        <v>354.89</v>
      </c>
      <c r="P5687" s="4">
        <v>356.40699999999998</v>
      </c>
      <c r="Q5687" s="4">
        <v>329.42700000000002</v>
      </c>
      <c r="R5687" s="4">
        <v>295.90100000000001</v>
      </c>
      <c r="S5687" s="4">
        <v>252.87299999999999</v>
      </c>
      <c r="T5687" s="4">
        <v>209.98099999999999</v>
      </c>
      <c r="U5687" s="4">
        <v>159.334</v>
      </c>
      <c r="V5687" s="4">
        <v>109.23699999999999</v>
      </c>
      <c r="W5687" s="4">
        <v>53.255000000000003</v>
      </c>
      <c r="X5687" s="4">
        <v>23.635999999999999</v>
      </c>
      <c r="Y5687" s="4">
        <v>7.6760000000000002</v>
      </c>
      <c r="Z5687" s="4">
        <v>1.3089999999999999</v>
      </c>
      <c r="AA5687" s="4">
        <v>0.11</v>
      </c>
      <c r="AB5687" s="4">
        <v>89</v>
      </c>
      <c r="AE5687" s="4">
        <v>85.986000000000004</v>
      </c>
    </row>
    <row r="5688" spans="1:31">
      <c r="A5688" s="8">
        <v>2600</v>
      </c>
      <c r="B5688" s="8" t="s">
        <v>895</v>
      </c>
      <c r="C5688" s="9" t="s">
        <v>463</v>
      </c>
      <c r="D5688" s="5"/>
      <c r="E5688" s="6">
        <v>426</v>
      </c>
      <c r="F5688" s="5">
        <v>1961</v>
      </c>
      <c r="G5688" s="4">
        <v>146.08500000000001</v>
      </c>
      <c r="H5688" s="4">
        <v>120.48699999999999</v>
      </c>
      <c r="I5688" s="4">
        <v>108.30200000000001</v>
      </c>
      <c r="J5688" s="4">
        <v>89.912000000000006</v>
      </c>
      <c r="K5688" s="4">
        <v>71.242000000000004</v>
      </c>
      <c r="L5688" s="4">
        <v>56.058999999999997</v>
      </c>
      <c r="M5688" s="4">
        <v>45.999000000000002</v>
      </c>
      <c r="N5688" s="4">
        <v>42.298000000000002</v>
      </c>
      <c r="O5688" s="4">
        <v>38.392000000000003</v>
      </c>
      <c r="P5688" s="4">
        <v>34.152000000000001</v>
      </c>
      <c r="Q5688" s="4">
        <v>30.896999999999998</v>
      </c>
      <c r="R5688" s="4">
        <v>25.385000000000002</v>
      </c>
      <c r="S5688" s="4">
        <v>20.189</v>
      </c>
      <c r="T5688" s="4">
        <v>15.449</v>
      </c>
      <c r="U5688" s="4">
        <v>10.76</v>
      </c>
      <c r="V5688" s="4">
        <v>6.6</v>
      </c>
      <c r="W5688" s="4">
        <v>1.06525</v>
      </c>
      <c r="X5688" s="4">
        <v>1.06525</v>
      </c>
      <c r="Y5688" s="4">
        <v>1.06525</v>
      </c>
      <c r="Z5688" s="4">
        <v>1.06525</v>
      </c>
      <c r="AA5688" s="4">
        <v>0</v>
      </c>
      <c r="AB5688" s="4">
        <v>90</v>
      </c>
      <c r="AE5688" s="4">
        <v>4.2610000000000001</v>
      </c>
    </row>
    <row r="5689" spans="1:31">
      <c r="A5689" s="8">
        <v>2832</v>
      </c>
      <c r="B5689" s="8" t="s">
        <v>895</v>
      </c>
      <c r="C5689" s="9" t="s">
        <v>463</v>
      </c>
      <c r="D5689" s="5"/>
      <c r="E5689" s="6">
        <v>426</v>
      </c>
      <c r="F5689" s="5">
        <v>1962</v>
      </c>
      <c r="G5689" s="4">
        <v>149.483</v>
      </c>
      <c r="H5689" s="4">
        <v>123.372</v>
      </c>
      <c r="I5689" s="4">
        <v>109.866</v>
      </c>
      <c r="J5689" s="4">
        <v>92.149000000000001</v>
      </c>
      <c r="K5689" s="4">
        <v>72.224000000000004</v>
      </c>
      <c r="L5689" s="4">
        <v>57.328000000000003</v>
      </c>
      <c r="M5689" s="4">
        <v>46.805999999999997</v>
      </c>
      <c r="N5689" s="4">
        <v>42.241999999999997</v>
      </c>
      <c r="O5689" s="4">
        <v>38.904000000000003</v>
      </c>
      <c r="P5689" s="4">
        <v>34.488</v>
      </c>
      <c r="Q5689" s="4">
        <v>31.036999999999999</v>
      </c>
      <c r="R5689" s="4">
        <v>26.056999999999999</v>
      </c>
      <c r="S5689" s="4">
        <v>20.498000000000001</v>
      </c>
      <c r="T5689" s="4">
        <v>15.663</v>
      </c>
      <c r="U5689" s="4">
        <v>10.898</v>
      </c>
      <c r="V5689" s="4">
        <v>6.6520000000000001</v>
      </c>
      <c r="W5689" s="4">
        <v>1.1240000000000001</v>
      </c>
      <c r="X5689" s="4">
        <v>1.1240000000000001</v>
      </c>
      <c r="Y5689" s="4">
        <v>1.1240000000000001</v>
      </c>
      <c r="Z5689" s="4">
        <v>1.1240000000000001</v>
      </c>
      <c r="AA5689" s="4">
        <v>0</v>
      </c>
      <c r="AB5689" s="4">
        <v>90</v>
      </c>
      <c r="AE5689" s="4">
        <v>4.4960000000000004</v>
      </c>
    </row>
    <row r="5690" spans="1:31">
      <c r="A5690" s="8">
        <v>3064</v>
      </c>
      <c r="B5690" s="8" t="s">
        <v>895</v>
      </c>
      <c r="C5690" s="9" t="s">
        <v>463</v>
      </c>
      <c r="D5690" s="5"/>
      <c r="E5690" s="6">
        <v>426</v>
      </c>
      <c r="F5690" s="5">
        <v>1963</v>
      </c>
      <c r="G5690" s="4">
        <v>152.25700000000001</v>
      </c>
      <c r="H5690" s="4">
        <v>126.628</v>
      </c>
      <c r="I5690" s="4">
        <v>111.52200000000001</v>
      </c>
      <c r="J5690" s="4">
        <v>95.113</v>
      </c>
      <c r="K5690" s="4">
        <v>73.247</v>
      </c>
      <c r="L5690" s="4">
        <v>58.326999999999998</v>
      </c>
      <c r="M5690" s="4">
        <v>47.878</v>
      </c>
      <c r="N5690" s="4">
        <v>42.145000000000003</v>
      </c>
      <c r="O5690" s="4">
        <v>39.436</v>
      </c>
      <c r="P5690" s="4">
        <v>34.954000000000001</v>
      </c>
      <c r="Q5690" s="4">
        <v>31.141999999999999</v>
      </c>
      <c r="R5690" s="4">
        <v>26.78</v>
      </c>
      <c r="S5690" s="4">
        <v>20.885999999999999</v>
      </c>
      <c r="T5690" s="4">
        <v>15.928000000000001</v>
      </c>
      <c r="U5690" s="4">
        <v>11.083</v>
      </c>
      <c r="V5690" s="4">
        <v>6.6840000000000002</v>
      </c>
      <c r="W5690" s="4">
        <v>1.1567499999999999</v>
      </c>
      <c r="X5690" s="4">
        <v>1.1567499999999999</v>
      </c>
      <c r="Y5690" s="4">
        <v>1.1567499999999999</v>
      </c>
      <c r="Z5690" s="4">
        <v>1.1567499999999999</v>
      </c>
      <c r="AA5690" s="4">
        <v>0</v>
      </c>
      <c r="AB5690" s="4">
        <v>90</v>
      </c>
      <c r="AE5690" s="4">
        <v>4.6269999999999998</v>
      </c>
    </row>
    <row r="5691" spans="1:31">
      <c r="A5691" s="8">
        <v>3296</v>
      </c>
      <c r="B5691" s="8" t="s">
        <v>895</v>
      </c>
      <c r="C5691" s="9" t="s">
        <v>463</v>
      </c>
      <c r="D5691" s="5"/>
      <c r="E5691" s="6">
        <v>426</v>
      </c>
      <c r="F5691" s="5">
        <v>1964</v>
      </c>
      <c r="G5691" s="4">
        <v>155.00299999999999</v>
      </c>
      <c r="H5691" s="4">
        <v>129.88200000000001</v>
      </c>
      <c r="I5691" s="4">
        <v>113.44199999999999</v>
      </c>
      <c r="J5691" s="4">
        <v>98.382999999999996</v>
      </c>
      <c r="K5691" s="4">
        <v>74.546999999999997</v>
      </c>
      <c r="L5691" s="4">
        <v>59.039000000000001</v>
      </c>
      <c r="M5691" s="4">
        <v>49.008000000000003</v>
      </c>
      <c r="N5691" s="4">
        <v>42.158999999999999</v>
      </c>
      <c r="O5691" s="4">
        <v>39.866999999999997</v>
      </c>
      <c r="P5691" s="4">
        <v>35.488999999999997</v>
      </c>
      <c r="Q5691" s="4">
        <v>31.302</v>
      </c>
      <c r="R5691" s="4">
        <v>27.431999999999999</v>
      </c>
      <c r="S5691" s="4">
        <v>21.373000000000001</v>
      </c>
      <c r="T5691" s="4">
        <v>16.241</v>
      </c>
      <c r="U5691" s="4">
        <v>11.305</v>
      </c>
      <c r="V5691" s="4">
        <v>6.7229999999999999</v>
      </c>
      <c r="W5691" s="4">
        <v>1.15625</v>
      </c>
      <c r="X5691" s="4">
        <v>1.15625</v>
      </c>
      <c r="Y5691" s="4">
        <v>1.15625</v>
      </c>
      <c r="Z5691" s="4">
        <v>1.15625</v>
      </c>
      <c r="AA5691" s="4">
        <v>0</v>
      </c>
      <c r="AB5691" s="4">
        <v>90</v>
      </c>
      <c r="AE5691" s="4">
        <v>4.625</v>
      </c>
    </row>
    <row r="5692" spans="1:31">
      <c r="A5692" s="8">
        <v>3528</v>
      </c>
      <c r="B5692" s="8" t="s">
        <v>895</v>
      </c>
      <c r="C5692" s="9" t="s">
        <v>463</v>
      </c>
      <c r="D5692" s="5"/>
      <c r="E5692" s="6">
        <v>426</v>
      </c>
      <c r="F5692" s="5">
        <v>1965</v>
      </c>
      <c r="G5692" s="4">
        <v>158.251</v>
      </c>
      <c r="H5692" s="4">
        <v>132.691</v>
      </c>
      <c r="I5692" s="4">
        <v>115.746</v>
      </c>
      <c r="J5692" s="4">
        <v>101.56399999999999</v>
      </c>
      <c r="K5692" s="4">
        <v>76.394999999999996</v>
      </c>
      <c r="L5692" s="4">
        <v>59.582000000000001</v>
      </c>
      <c r="M5692" s="4">
        <v>49.957000000000001</v>
      </c>
      <c r="N5692" s="4">
        <v>42.401000000000003</v>
      </c>
      <c r="O5692" s="4">
        <v>40.122</v>
      </c>
      <c r="P5692" s="4">
        <v>36.040999999999997</v>
      </c>
      <c r="Q5692" s="4">
        <v>31.585999999999999</v>
      </c>
      <c r="R5692" s="4">
        <v>27.945</v>
      </c>
      <c r="S5692" s="4">
        <v>21.96</v>
      </c>
      <c r="T5692" s="4">
        <v>16.605</v>
      </c>
      <c r="U5692" s="4">
        <v>11.553000000000001</v>
      </c>
      <c r="V5692" s="4">
        <v>6.79</v>
      </c>
      <c r="W5692" s="4">
        <v>1.1187499999999999</v>
      </c>
      <c r="X5692" s="4">
        <v>1.1187499999999999</v>
      </c>
      <c r="Y5692" s="4">
        <v>1.1187499999999999</v>
      </c>
      <c r="Z5692" s="4">
        <v>1.1187499999999999</v>
      </c>
      <c r="AA5692" s="4">
        <v>0</v>
      </c>
      <c r="AB5692" s="4">
        <v>90</v>
      </c>
      <c r="AE5692" s="4">
        <v>4.4749999999999996</v>
      </c>
    </row>
    <row r="5693" spans="1:31">
      <c r="A5693" s="8">
        <v>3760</v>
      </c>
      <c r="B5693" s="8" t="s">
        <v>895</v>
      </c>
      <c r="C5693" s="9" t="s">
        <v>463</v>
      </c>
      <c r="D5693" s="5"/>
      <c r="E5693" s="6">
        <v>426</v>
      </c>
      <c r="F5693" s="5">
        <v>1966</v>
      </c>
      <c r="G5693" s="4">
        <v>162.142</v>
      </c>
      <c r="H5693" s="4">
        <v>136.13200000000001</v>
      </c>
      <c r="I5693" s="4">
        <v>117.71299999999999</v>
      </c>
      <c r="J5693" s="4">
        <v>103.264</v>
      </c>
      <c r="K5693" s="4">
        <v>78.596000000000004</v>
      </c>
      <c r="L5693" s="4">
        <v>60.598999999999997</v>
      </c>
      <c r="M5693" s="4">
        <v>51.113999999999997</v>
      </c>
      <c r="N5693" s="4">
        <v>43.073999999999998</v>
      </c>
      <c r="O5693" s="4">
        <v>40.173000000000002</v>
      </c>
      <c r="P5693" s="4">
        <v>36.588000000000001</v>
      </c>
      <c r="Q5693" s="4">
        <v>31.951000000000001</v>
      </c>
      <c r="R5693" s="4">
        <v>28.202999999999999</v>
      </c>
      <c r="S5693" s="4">
        <v>22.437000000000001</v>
      </c>
      <c r="T5693" s="4">
        <v>16.837</v>
      </c>
      <c r="U5693" s="4">
        <v>11.702999999999999</v>
      </c>
      <c r="V5693" s="4">
        <v>6.9390000000000001</v>
      </c>
      <c r="W5693" s="4">
        <v>1.1924999999999999</v>
      </c>
      <c r="X5693" s="4">
        <v>1.1924999999999999</v>
      </c>
      <c r="Y5693" s="4">
        <v>1.1924999999999999</v>
      </c>
      <c r="Z5693" s="4">
        <v>1.1924999999999999</v>
      </c>
      <c r="AA5693" s="4">
        <v>0</v>
      </c>
      <c r="AB5693" s="4">
        <v>90</v>
      </c>
      <c r="AE5693" s="4">
        <v>4.7699999999999996</v>
      </c>
    </row>
    <row r="5694" spans="1:31">
      <c r="A5694" s="8">
        <v>3992</v>
      </c>
      <c r="B5694" s="8" t="s">
        <v>895</v>
      </c>
      <c r="C5694" s="9" t="s">
        <v>463</v>
      </c>
      <c r="D5694" s="5"/>
      <c r="E5694" s="6">
        <v>426</v>
      </c>
      <c r="F5694" s="5">
        <v>1967</v>
      </c>
      <c r="G5694" s="4">
        <v>165.67099999999999</v>
      </c>
      <c r="H5694" s="4">
        <v>139.62899999999999</v>
      </c>
      <c r="I5694" s="4">
        <v>120.33499999999999</v>
      </c>
      <c r="J5694" s="4">
        <v>104.755</v>
      </c>
      <c r="K5694" s="4">
        <v>81.474000000000004</v>
      </c>
      <c r="L5694" s="4">
        <v>61.368000000000002</v>
      </c>
      <c r="M5694" s="4">
        <v>51.991</v>
      </c>
      <c r="N5694" s="4">
        <v>44.192999999999998</v>
      </c>
      <c r="O5694" s="4">
        <v>40.075000000000003</v>
      </c>
      <c r="P5694" s="4">
        <v>37.165999999999997</v>
      </c>
      <c r="Q5694" s="4">
        <v>32.475999999999999</v>
      </c>
      <c r="R5694" s="4">
        <v>28.398</v>
      </c>
      <c r="S5694" s="4">
        <v>23.03</v>
      </c>
      <c r="T5694" s="4">
        <v>17.106999999999999</v>
      </c>
      <c r="U5694" s="4">
        <v>11.871</v>
      </c>
      <c r="V5694" s="4">
        <v>7.0720000000000001</v>
      </c>
      <c r="W5694" s="4">
        <v>1.24125</v>
      </c>
      <c r="X5694" s="4">
        <v>1.24125</v>
      </c>
      <c r="Y5694" s="4">
        <v>1.24125</v>
      </c>
      <c r="Z5694" s="4">
        <v>1.24125</v>
      </c>
      <c r="AA5694" s="4">
        <v>0</v>
      </c>
      <c r="AB5694" s="4">
        <v>90</v>
      </c>
      <c r="AE5694" s="4">
        <v>4.9649999999999999</v>
      </c>
    </row>
    <row r="5695" spans="1:31">
      <c r="A5695" s="8">
        <v>4224</v>
      </c>
      <c r="B5695" s="8" t="s">
        <v>895</v>
      </c>
      <c r="C5695" s="9" t="s">
        <v>463</v>
      </c>
      <c r="D5695" s="5"/>
      <c r="E5695" s="6">
        <v>426</v>
      </c>
      <c r="F5695" s="5">
        <v>1968</v>
      </c>
      <c r="G5695" s="4">
        <v>169.08199999999999</v>
      </c>
      <c r="H5695" s="4">
        <v>142.96100000000001</v>
      </c>
      <c r="I5695" s="4">
        <v>123.462</v>
      </c>
      <c r="J5695" s="4">
        <v>106.298</v>
      </c>
      <c r="K5695" s="4">
        <v>84.822999999999993</v>
      </c>
      <c r="L5695" s="4">
        <v>62.012999999999998</v>
      </c>
      <c r="M5695" s="4">
        <v>52.539000000000001</v>
      </c>
      <c r="N5695" s="4">
        <v>45.622</v>
      </c>
      <c r="O5695" s="4">
        <v>39.96</v>
      </c>
      <c r="P5695" s="4">
        <v>37.689</v>
      </c>
      <c r="Q5695" s="4">
        <v>33.118000000000002</v>
      </c>
      <c r="R5695" s="4">
        <v>28.6</v>
      </c>
      <c r="S5695" s="4">
        <v>23.672000000000001</v>
      </c>
      <c r="T5695" s="4">
        <v>17.428999999999998</v>
      </c>
      <c r="U5695" s="4">
        <v>12.074</v>
      </c>
      <c r="V5695" s="4">
        <v>7.19</v>
      </c>
      <c r="W5695" s="4">
        <v>1.2609999999999999</v>
      </c>
      <c r="X5695" s="4">
        <v>1.2609999999999999</v>
      </c>
      <c r="Y5695" s="4">
        <v>1.2609999999999999</v>
      </c>
      <c r="Z5695" s="4">
        <v>1.2609999999999999</v>
      </c>
      <c r="AA5695" s="4">
        <v>0</v>
      </c>
      <c r="AB5695" s="4">
        <v>90</v>
      </c>
      <c r="AE5695" s="4">
        <v>5.0439999999999996</v>
      </c>
    </row>
    <row r="5696" spans="1:31">
      <c r="A5696" s="8">
        <v>4456</v>
      </c>
      <c r="B5696" s="8" t="s">
        <v>895</v>
      </c>
      <c r="C5696" s="9" t="s">
        <v>463</v>
      </c>
      <c r="D5696" s="5"/>
      <c r="E5696" s="6">
        <v>426</v>
      </c>
      <c r="F5696" s="5">
        <v>1969</v>
      </c>
      <c r="G5696" s="4">
        <v>172.584</v>
      </c>
      <c r="H5696" s="4">
        <v>145.99700000000001</v>
      </c>
      <c r="I5696" s="4">
        <v>126.81</v>
      </c>
      <c r="J5696" s="4">
        <v>108.273</v>
      </c>
      <c r="K5696" s="4">
        <v>88.162000000000006</v>
      </c>
      <c r="L5696" s="4">
        <v>62.851999999999997</v>
      </c>
      <c r="M5696" s="4">
        <v>52.823</v>
      </c>
      <c r="N5696" s="4">
        <v>47.033999999999999</v>
      </c>
      <c r="O5696" s="4">
        <v>40.055999999999997</v>
      </c>
      <c r="P5696" s="4">
        <v>38.075000000000003</v>
      </c>
      <c r="Q5696" s="4">
        <v>33.798999999999999</v>
      </c>
      <c r="R5696" s="4">
        <v>28.902999999999999</v>
      </c>
      <c r="S5696" s="4">
        <v>24.273</v>
      </c>
      <c r="T5696" s="4">
        <v>17.835000000000001</v>
      </c>
      <c r="U5696" s="4">
        <v>12.32</v>
      </c>
      <c r="V5696" s="4">
        <v>7.298</v>
      </c>
      <c r="W5696" s="4">
        <v>1.2482500000000001</v>
      </c>
      <c r="X5696" s="4">
        <v>1.2482500000000001</v>
      </c>
      <c r="Y5696" s="4">
        <v>1.2482500000000001</v>
      </c>
      <c r="Z5696" s="4">
        <v>1.2482500000000001</v>
      </c>
      <c r="AA5696" s="4">
        <v>0</v>
      </c>
      <c r="AB5696" s="4">
        <v>90</v>
      </c>
      <c r="AE5696" s="4">
        <v>4.9930000000000003</v>
      </c>
    </row>
    <row r="5697" spans="1:31">
      <c r="A5697" s="8">
        <v>4688</v>
      </c>
      <c r="B5697" s="8" t="s">
        <v>895</v>
      </c>
      <c r="C5697" s="9" t="s">
        <v>463</v>
      </c>
      <c r="D5697" s="5"/>
      <c r="E5697" s="6">
        <v>426</v>
      </c>
      <c r="F5697" s="5">
        <v>1970</v>
      </c>
      <c r="G5697" s="4">
        <v>176.45</v>
      </c>
      <c r="H5697" s="4">
        <v>148.66800000000001</v>
      </c>
      <c r="I5697" s="4">
        <v>130.078</v>
      </c>
      <c r="J5697" s="4">
        <v>110.861</v>
      </c>
      <c r="K5697" s="4">
        <v>91.180999999999997</v>
      </c>
      <c r="L5697" s="4">
        <v>64.203000000000003</v>
      </c>
      <c r="M5697" s="4">
        <v>52.914999999999999</v>
      </c>
      <c r="N5697" s="4">
        <v>48.112000000000002</v>
      </c>
      <c r="O5697" s="4">
        <v>40.520000000000003</v>
      </c>
      <c r="P5697" s="4">
        <v>38.295000000000002</v>
      </c>
      <c r="Q5697" s="4">
        <v>34.451999999999998</v>
      </c>
      <c r="R5697" s="4">
        <v>29.358000000000001</v>
      </c>
      <c r="S5697" s="4">
        <v>24.792000000000002</v>
      </c>
      <c r="T5697" s="4">
        <v>18.335999999999999</v>
      </c>
      <c r="U5697" s="4">
        <v>12.606</v>
      </c>
      <c r="V5697" s="4">
        <v>7.4039999999999999</v>
      </c>
      <c r="W5697" s="4">
        <v>1.2032499999999999</v>
      </c>
      <c r="X5697" s="4">
        <v>1.2032499999999999</v>
      </c>
      <c r="Y5697" s="4">
        <v>1.2032499999999999</v>
      </c>
      <c r="Z5697" s="4">
        <v>1.2032499999999999</v>
      </c>
      <c r="AA5697" s="4">
        <v>0</v>
      </c>
      <c r="AB5697" s="4">
        <v>90</v>
      </c>
      <c r="AE5697" s="4">
        <v>4.8129999999999997</v>
      </c>
    </row>
    <row r="5698" spans="1:31">
      <c r="A5698" s="8">
        <v>4920</v>
      </c>
      <c r="B5698" s="8" t="s">
        <v>895</v>
      </c>
      <c r="C5698" s="9" t="s">
        <v>463</v>
      </c>
      <c r="D5698" s="5"/>
      <c r="E5698" s="6">
        <v>426</v>
      </c>
      <c r="F5698" s="5">
        <v>1971</v>
      </c>
      <c r="G5698" s="4">
        <v>181.10300000000001</v>
      </c>
      <c r="H5698" s="4">
        <v>152.292</v>
      </c>
      <c r="I5698" s="4">
        <v>132.62200000000001</v>
      </c>
      <c r="J5698" s="4">
        <v>112.648</v>
      </c>
      <c r="K5698" s="4">
        <v>93.344999999999999</v>
      </c>
      <c r="L5698" s="4">
        <v>66.730999999999995</v>
      </c>
      <c r="M5698" s="4">
        <v>53.195999999999998</v>
      </c>
      <c r="N5698" s="4">
        <v>48.616</v>
      </c>
      <c r="O5698" s="4">
        <v>41.362000000000002</v>
      </c>
      <c r="P5698" s="4">
        <v>38.481999999999999</v>
      </c>
      <c r="Q5698" s="4">
        <v>34.988</v>
      </c>
      <c r="R5698" s="4">
        <v>29.707999999999998</v>
      </c>
      <c r="S5698" s="4">
        <v>25.004000000000001</v>
      </c>
      <c r="T5698" s="4">
        <v>18.73</v>
      </c>
      <c r="U5698" s="4">
        <v>12.79</v>
      </c>
      <c r="V5698" s="4">
        <v>7.5810000000000004</v>
      </c>
      <c r="W5698" s="4">
        <v>1.2837499999999999</v>
      </c>
      <c r="X5698" s="4">
        <v>1.2837499999999999</v>
      </c>
      <c r="Y5698" s="4">
        <v>1.2837499999999999</v>
      </c>
      <c r="Z5698" s="4">
        <v>1.2837499999999999</v>
      </c>
      <c r="AA5698" s="4">
        <v>0</v>
      </c>
      <c r="AB5698" s="4">
        <v>90</v>
      </c>
      <c r="AE5698" s="4">
        <v>5.1349999999999998</v>
      </c>
    </row>
    <row r="5699" spans="1:31">
      <c r="A5699" s="8">
        <v>5152</v>
      </c>
      <c r="B5699" s="8" t="s">
        <v>895</v>
      </c>
      <c r="C5699" s="9" t="s">
        <v>463</v>
      </c>
      <c r="D5699" s="5"/>
      <c r="E5699" s="6">
        <v>426</v>
      </c>
      <c r="F5699" s="5">
        <v>1972</v>
      </c>
      <c r="G5699" s="4">
        <v>185.42400000000001</v>
      </c>
      <c r="H5699" s="4">
        <v>155.96299999999999</v>
      </c>
      <c r="I5699" s="4">
        <v>135.46600000000001</v>
      </c>
      <c r="J5699" s="4">
        <v>114.96599999999999</v>
      </c>
      <c r="K5699" s="4">
        <v>94.974000000000004</v>
      </c>
      <c r="L5699" s="4">
        <v>69.900999999999996</v>
      </c>
      <c r="M5699" s="4">
        <v>53.347999999999999</v>
      </c>
      <c r="N5699" s="4">
        <v>48.771000000000001</v>
      </c>
      <c r="O5699" s="4">
        <v>42.534999999999997</v>
      </c>
      <c r="P5699" s="4">
        <v>38.506</v>
      </c>
      <c r="Q5699" s="4">
        <v>35.593000000000004</v>
      </c>
      <c r="R5699" s="4">
        <v>30.231999999999999</v>
      </c>
      <c r="S5699" s="4">
        <v>25.152000000000001</v>
      </c>
      <c r="T5699" s="4">
        <v>19.206</v>
      </c>
      <c r="U5699" s="4">
        <v>12.978999999999999</v>
      </c>
      <c r="V5699" s="4">
        <v>7.7270000000000003</v>
      </c>
      <c r="W5699" s="4">
        <v>1.3392500000000001</v>
      </c>
      <c r="X5699" s="4">
        <v>1.3392500000000001</v>
      </c>
      <c r="Y5699" s="4">
        <v>1.3392500000000001</v>
      </c>
      <c r="Z5699" s="4">
        <v>1.3392500000000001</v>
      </c>
      <c r="AA5699" s="4">
        <v>0</v>
      </c>
      <c r="AB5699" s="4">
        <v>90</v>
      </c>
      <c r="AE5699" s="4">
        <v>5.3570000000000002</v>
      </c>
    </row>
    <row r="5700" spans="1:31">
      <c r="A5700" s="8">
        <v>5384</v>
      </c>
      <c r="B5700" s="8" t="s">
        <v>895</v>
      </c>
      <c r="C5700" s="9" t="s">
        <v>463</v>
      </c>
      <c r="D5700" s="5"/>
      <c r="E5700" s="6">
        <v>426</v>
      </c>
      <c r="F5700" s="5">
        <v>1973</v>
      </c>
      <c r="G5700" s="4">
        <v>189.66499999999999</v>
      </c>
      <c r="H5700" s="4">
        <v>159.57</v>
      </c>
      <c r="I5700" s="4">
        <v>138.655</v>
      </c>
      <c r="J5700" s="4">
        <v>117.83499999999999</v>
      </c>
      <c r="K5700" s="4">
        <v>96.423000000000002</v>
      </c>
      <c r="L5700" s="4">
        <v>73.363</v>
      </c>
      <c r="M5700" s="4">
        <v>53.582999999999998</v>
      </c>
      <c r="N5700" s="4">
        <v>48.691000000000003</v>
      </c>
      <c r="O5700" s="4">
        <v>43.85</v>
      </c>
      <c r="P5700" s="4">
        <v>38.497</v>
      </c>
      <c r="Q5700" s="4">
        <v>36.231000000000002</v>
      </c>
      <c r="R5700" s="4">
        <v>30.913</v>
      </c>
      <c r="S5700" s="4">
        <v>25.321999999999999</v>
      </c>
      <c r="T5700" s="4">
        <v>19.716000000000001</v>
      </c>
      <c r="U5700" s="4">
        <v>13.215999999999999</v>
      </c>
      <c r="V5700" s="4">
        <v>7.8570000000000002</v>
      </c>
      <c r="W5700" s="4">
        <v>1.3654999999999999</v>
      </c>
      <c r="X5700" s="4">
        <v>1.3654999999999999</v>
      </c>
      <c r="Y5700" s="4">
        <v>1.3654999999999999</v>
      </c>
      <c r="Z5700" s="4">
        <v>1.3654999999999999</v>
      </c>
      <c r="AA5700" s="4">
        <v>0</v>
      </c>
      <c r="AB5700" s="4">
        <v>90</v>
      </c>
      <c r="AE5700" s="4">
        <v>5.4619999999999997</v>
      </c>
    </row>
    <row r="5701" spans="1:31">
      <c r="A5701" s="8">
        <v>5616</v>
      </c>
      <c r="B5701" s="8" t="s">
        <v>895</v>
      </c>
      <c r="C5701" s="9" t="s">
        <v>463</v>
      </c>
      <c r="D5701" s="5"/>
      <c r="E5701" s="6">
        <v>426</v>
      </c>
      <c r="F5701" s="5">
        <v>1974</v>
      </c>
      <c r="G5701" s="4">
        <v>194.143</v>
      </c>
      <c r="H5701" s="4">
        <v>163.11000000000001</v>
      </c>
      <c r="I5701" s="4">
        <v>142.18799999999999</v>
      </c>
      <c r="J5701" s="4">
        <v>121.17</v>
      </c>
      <c r="K5701" s="4">
        <v>98.206000000000003</v>
      </c>
      <c r="L5701" s="4">
        <v>76.605000000000004</v>
      </c>
      <c r="M5701" s="4">
        <v>54.256999999999998</v>
      </c>
      <c r="N5701" s="4">
        <v>48.552</v>
      </c>
      <c r="O5701" s="4">
        <v>44.982999999999997</v>
      </c>
      <c r="P5701" s="4">
        <v>38.700000000000003</v>
      </c>
      <c r="Q5701" s="4">
        <v>36.838000000000001</v>
      </c>
      <c r="R5701" s="4">
        <v>31.707999999999998</v>
      </c>
      <c r="S5701" s="4">
        <v>25.628</v>
      </c>
      <c r="T5701" s="4">
        <v>20.213000000000001</v>
      </c>
      <c r="U5701" s="4">
        <v>13.536</v>
      </c>
      <c r="V5701" s="4">
        <v>7.99</v>
      </c>
      <c r="W5701" s="4">
        <v>1.3585</v>
      </c>
      <c r="X5701" s="4">
        <v>1.3585</v>
      </c>
      <c r="Y5701" s="4">
        <v>1.3585</v>
      </c>
      <c r="Z5701" s="4">
        <v>1.3585</v>
      </c>
      <c r="AA5701" s="4">
        <v>0</v>
      </c>
      <c r="AB5701" s="4">
        <v>90</v>
      </c>
      <c r="AE5701" s="4">
        <v>5.4340000000000002</v>
      </c>
    </row>
    <row r="5702" spans="1:31">
      <c r="A5702" s="8">
        <v>5848</v>
      </c>
      <c r="B5702" s="8" t="s">
        <v>895</v>
      </c>
      <c r="C5702" s="9" t="s">
        <v>463</v>
      </c>
      <c r="D5702" s="5"/>
      <c r="E5702" s="6">
        <v>426</v>
      </c>
      <c r="F5702" s="5">
        <v>1975</v>
      </c>
      <c r="G5702" s="4">
        <v>199.20500000000001</v>
      </c>
      <c r="H5702" s="4">
        <v>166.583</v>
      </c>
      <c r="I5702" s="4">
        <v>145.935</v>
      </c>
      <c r="J5702" s="4">
        <v>124.883</v>
      </c>
      <c r="K5702" s="4">
        <v>100.664</v>
      </c>
      <c r="L5702" s="4">
        <v>79.379000000000005</v>
      </c>
      <c r="M5702" s="4">
        <v>55.591000000000001</v>
      </c>
      <c r="N5702" s="4">
        <v>48.436</v>
      </c>
      <c r="O5702" s="4">
        <v>45.737000000000002</v>
      </c>
      <c r="P5702" s="4">
        <v>39.253</v>
      </c>
      <c r="Q5702" s="4">
        <v>37.362000000000002</v>
      </c>
      <c r="R5702" s="4">
        <v>32.576000000000001</v>
      </c>
      <c r="S5702" s="4">
        <v>26.152999999999999</v>
      </c>
      <c r="T5702" s="4">
        <v>20.672999999999998</v>
      </c>
      <c r="U5702" s="4">
        <v>13.956</v>
      </c>
      <c r="V5702" s="4">
        <v>8.1389999999999993</v>
      </c>
      <c r="W5702" s="4">
        <v>1.3180000000000001</v>
      </c>
      <c r="X5702" s="4">
        <v>1.3180000000000001</v>
      </c>
      <c r="Y5702" s="4">
        <v>1.3180000000000001</v>
      </c>
      <c r="Z5702" s="4">
        <v>1.3180000000000001</v>
      </c>
      <c r="AA5702" s="4">
        <v>0</v>
      </c>
      <c r="AB5702" s="4">
        <v>90</v>
      </c>
      <c r="AE5702" s="4">
        <v>5.2720000000000002</v>
      </c>
    </row>
    <row r="5703" spans="1:31">
      <c r="A5703" s="8">
        <v>6080</v>
      </c>
      <c r="B5703" s="8" t="s">
        <v>895</v>
      </c>
      <c r="C5703" s="9" t="s">
        <v>463</v>
      </c>
      <c r="D5703" s="5"/>
      <c r="E5703" s="6">
        <v>426</v>
      </c>
      <c r="F5703" s="5">
        <v>1976</v>
      </c>
      <c r="G5703" s="4">
        <v>204.93100000000001</v>
      </c>
      <c r="H5703" s="4">
        <v>170.97900000000001</v>
      </c>
      <c r="I5703" s="4">
        <v>149.01599999999999</v>
      </c>
      <c r="J5703" s="4">
        <v>127.84699999999999</v>
      </c>
      <c r="K5703" s="4">
        <v>103.39700000000001</v>
      </c>
      <c r="L5703" s="4">
        <v>82.254999999999995</v>
      </c>
      <c r="M5703" s="4">
        <v>58.28</v>
      </c>
      <c r="N5703" s="4">
        <v>48.682000000000002</v>
      </c>
      <c r="O5703" s="4">
        <v>46.386000000000003</v>
      </c>
      <c r="P5703" s="4">
        <v>40.338000000000001</v>
      </c>
      <c r="Q5703" s="4">
        <v>37.612000000000002</v>
      </c>
      <c r="R5703" s="4">
        <v>33.109000000000002</v>
      </c>
      <c r="S5703" s="4">
        <v>26.582999999999998</v>
      </c>
      <c r="T5703" s="4">
        <v>20.890999999999998</v>
      </c>
      <c r="U5703" s="4">
        <v>14.273</v>
      </c>
      <c r="V5703" s="4">
        <v>8.3420000000000005</v>
      </c>
      <c r="W5703" s="4">
        <v>1.4075</v>
      </c>
      <c r="X5703" s="4">
        <v>1.4075</v>
      </c>
      <c r="Y5703" s="4">
        <v>1.4075</v>
      </c>
      <c r="Z5703" s="4">
        <v>1.4075</v>
      </c>
      <c r="AA5703" s="4">
        <v>0</v>
      </c>
      <c r="AB5703" s="4">
        <v>90</v>
      </c>
      <c r="AE5703" s="4">
        <v>5.63</v>
      </c>
    </row>
    <row r="5704" spans="1:31">
      <c r="A5704" s="8">
        <v>6312</v>
      </c>
      <c r="B5704" s="8" t="s">
        <v>895</v>
      </c>
      <c r="C5704" s="9" t="s">
        <v>463</v>
      </c>
      <c r="D5704" s="5"/>
      <c r="E5704" s="6">
        <v>426</v>
      </c>
      <c r="F5704" s="5">
        <v>1977</v>
      </c>
      <c r="G5704" s="4">
        <v>210.02</v>
      </c>
      <c r="H5704" s="4">
        <v>175.84399999999999</v>
      </c>
      <c r="I5704" s="4">
        <v>152.56899999999999</v>
      </c>
      <c r="J5704" s="4">
        <v>131.179</v>
      </c>
      <c r="K5704" s="4">
        <v>106.624</v>
      </c>
      <c r="L5704" s="4">
        <v>84.712999999999994</v>
      </c>
      <c r="M5704" s="4">
        <v>61.756</v>
      </c>
      <c r="N5704" s="4">
        <v>48.933</v>
      </c>
      <c r="O5704" s="4">
        <v>46.774999999999999</v>
      </c>
      <c r="P5704" s="4">
        <v>41.823</v>
      </c>
      <c r="Q5704" s="4">
        <v>37.878999999999998</v>
      </c>
      <c r="R5704" s="4">
        <v>33.801000000000002</v>
      </c>
      <c r="S5704" s="4">
        <v>27.178999999999998</v>
      </c>
      <c r="T5704" s="4">
        <v>21.111999999999998</v>
      </c>
      <c r="U5704" s="4">
        <v>14.672000000000001</v>
      </c>
      <c r="V5704" s="4">
        <v>8.5150000000000006</v>
      </c>
      <c r="W5704" s="4">
        <v>1.474</v>
      </c>
      <c r="X5704" s="4">
        <v>1.474</v>
      </c>
      <c r="Y5704" s="4">
        <v>1.474</v>
      </c>
      <c r="Z5704" s="4">
        <v>1.474</v>
      </c>
      <c r="AA5704" s="4">
        <v>0</v>
      </c>
      <c r="AB5704" s="4">
        <v>90</v>
      </c>
      <c r="AE5704" s="4">
        <v>5.8959999999999999</v>
      </c>
    </row>
    <row r="5705" spans="1:31">
      <c r="A5705" s="8">
        <v>6544</v>
      </c>
      <c r="B5705" s="8" t="s">
        <v>895</v>
      </c>
      <c r="C5705" s="9" t="s">
        <v>463</v>
      </c>
      <c r="D5705" s="5"/>
      <c r="E5705" s="6">
        <v>426</v>
      </c>
      <c r="F5705" s="5">
        <v>1978</v>
      </c>
      <c r="G5705" s="4">
        <v>214.77600000000001</v>
      </c>
      <c r="H5705" s="4">
        <v>180.91200000000001</v>
      </c>
      <c r="I5705" s="4">
        <v>156.541</v>
      </c>
      <c r="J5705" s="4">
        <v>134.85300000000001</v>
      </c>
      <c r="K5705" s="4">
        <v>110.248</v>
      </c>
      <c r="L5705" s="4">
        <v>86.959000000000003</v>
      </c>
      <c r="M5705" s="4">
        <v>65.614000000000004</v>
      </c>
      <c r="N5705" s="4">
        <v>49.393000000000001</v>
      </c>
      <c r="O5705" s="4">
        <v>46.970999999999997</v>
      </c>
      <c r="P5705" s="4">
        <v>43.435000000000002</v>
      </c>
      <c r="Q5705" s="4">
        <v>38.276000000000003</v>
      </c>
      <c r="R5705" s="4">
        <v>34.622</v>
      </c>
      <c r="S5705" s="4">
        <v>27.888000000000002</v>
      </c>
      <c r="T5705" s="4">
        <v>21.384</v>
      </c>
      <c r="U5705" s="4">
        <v>15.127000000000001</v>
      </c>
      <c r="V5705" s="4">
        <v>8.6869999999999994</v>
      </c>
      <c r="W5705" s="4">
        <v>1.5097499999999999</v>
      </c>
      <c r="X5705" s="4">
        <v>1.5097499999999999</v>
      </c>
      <c r="Y5705" s="4">
        <v>1.5097499999999999</v>
      </c>
      <c r="Z5705" s="4">
        <v>1.5097499999999999</v>
      </c>
      <c r="AA5705" s="4">
        <v>0</v>
      </c>
      <c r="AB5705" s="4">
        <v>90</v>
      </c>
      <c r="AE5705" s="4">
        <v>6.0389999999999997</v>
      </c>
    </row>
    <row r="5706" spans="1:31">
      <c r="A5706" s="8">
        <v>6776</v>
      </c>
      <c r="B5706" s="8" t="s">
        <v>895</v>
      </c>
      <c r="C5706" s="9" t="s">
        <v>463</v>
      </c>
      <c r="D5706" s="5"/>
      <c r="E5706" s="6">
        <v>426</v>
      </c>
      <c r="F5706" s="5">
        <v>1979</v>
      </c>
      <c r="G5706" s="4">
        <v>219.59200000000001</v>
      </c>
      <c r="H5706" s="4">
        <v>185.86099999999999</v>
      </c>
      <c r="I5706" s="4">
        <v>160.834</v>
      </c>
      <c r="J5706" s="4">
        <v>138.79400000000001</v>
      </c>
      <c r="K5706" s="4">
        <v>114.071</v>
      </c>
      <c r="L5706" s="4">
        <v>89.346000000000004</v>
      </c>
      <c r="M5706" s="4">
        <v>69.260000000000005</v>
      </c>
      <c r="N5706" s="4">
        <v>50.363</v>
      </c>
      <c r="O5706" s="4">
        <v>47.084000000000003</v>
      </c>
      <c r="P5706" s="4">
        <v>44.81</v>
      </c>
      <c r="Q5706" s="4">
        <v>38.97</v>
      </c>
      <c r="R5706" s="4">
        <v>35.484999999999999</v>
      </c>
      <c r="S5706" s="4">
        <v>28.664000000000001</v>
      </c>
      <c r="T5706" s="4">
        <v>21.776</v>
      </c>
      <c r="U5706" s="4">
        <v>15.585000000000001</v>
      </c>
      <c r="V5706" s="4">
        <v>8.8810000000000002</v>
      </c>
      <c r="W5706" s="4">
        <v>1.51125</v>
      </c>
      <c r="X5706" s="4">
        <v>1.51125</v>
      </c>
      <c r="Y5706" s="4">
        <v>1.51125</v>
      </c>
      <c r="Z5706" s="4">
        <v>1.51125</v>
      </c>
      <c r="AA5706" s="4">
        <v>0</v>
      </c>
      <c r="AB5706" s="4">
        <v>90</v>
      </c>
      <c r="AE5706" s="4">
        <v>6.0449999999999999</v>
      </c>
    </row>
    <row r="5707" spans="1:31">
      <c r="A5707" s="8">
        <v>7008</v>
      </c>
      <c r="B5707" s="8" t="s">
        <v>895</v>
      </c>
      <c r="C5707" s="9" t="s">
        <v>463</v>
      </c>
      <c r="D5707" s="5"/>
      <c r="E5707" s="6">
        <v>426</v>
      </c>
      <c r="F5707" s="5">
        <v>1980</v>
      </c>
      <c r="G5707" s="4">
        <v>224.86600000000001</v>
      </c>
      <c r="H5707" s="4">
        <v>190.358</v>
      </c>
      <c r="I5707" s="4">
        <v>165.28</v>
      </c>
      <c r="J5707" s="4">
        <v>142.929</v>
      </c>
      <c r="K5707" s="4">
        <v>117.97799999999999</v>
      </c>
      <c r="L5707" s="4">
        <v>92.113</v>
      </c>
      <c r="M5707" s="4">
        <v>72.347999999999999</v>
      </c>
      <c r="N5707" s="4">
        <v>51.988999999999997</v>
      </c>
      <c r="O5707" s="4">
        <v>47.18</v>
      </c>
      <c r="P5707" s="4">
        <v>45.759</v>
      </c>
      <c r="Q5707" s="4">
        <v>39.997999999999998</v>
      </c>
      <c r="R5707" s="4">
        <v>36.329000000000001</v>
      </c>
      <c r="S5707" s="4">
        <v>29.506</v>
      </c>
      <c r="T5707" s="4">
        <v>22.312999999999999</v>
      </c>
      <c r="U5707" s="4">
        <v>16.015000000000001</v>
      </c>
      <c r="V5707" s="4">
        <v>9.1240000000000006</v>
      </c>
      <c r="W5707" s="4">
        <v>1.474</v>
      </c>
      <c r="X5707" s="4">
        <v>1.474</v>
      </c>
      <c r="Y5707" s="4">
        <v>1.474</v>
      </c>
      <c r="Z5707" s="4">
        <v>1.474</v>
      </c>
      <c r="AA5707" s="4">
        <v>0</v>
      </c>
      <c r="AB5707" s="4">
        <v>90</v>
      </c>
      <c r="AE5707" s="4">
        <v>5.8959999999999999</v>
      </c>
    </row>
    <row r="5708" spans="1:31">
      <c r="A5708" s="8">
        <v>7240</v>
      </c>
      <c r="B5708" s="8" t="s">
        <v>895</v>
      </c>
      <c r="C5708" s="9" t="s">
        <v>463</v>
      </c>
      <c r="D5708" s="5"/>
      <c r="E5708" s="6">
        <v>426</v>
      </c>
      <c r="F5708" s="5">
        <v>1981</v>
      </c>
      <c r="G5708" s="4">
        <v>231.339</v>
      </c>
      <c r="H5708" s="4">
        <v>196.32400000000001</v>
      </c>
      <c r="I5708" s="4">
        <v>169.48</v>
      </c>
      <c r="J5708" s="4">
        <v>145.256</v>
      </c>
      <c r="K5708" s="4">
        <v>120.122</v>
      </c>
      <c r="L5708" s="4">
        <v>94.561000000000007</v>
      </c>
      <c r="M5708" s="4">
        <v>75.302000000000007</v>
      </c>
      <c r="N5708" s="4">
        <v>55.235999999999997</v>
      </c>
      <c r="O5708" s="4">
        <v>48.106999999999999</v>
      </c>
      <c r="P5708" s="4">
        <v>46.639000000000003</v>
      </c>
      <c r="Q5708" s="4">
        <v>41.104999999999997</v>
      </c>
      <c r="R5708" s="4">
        <v>36.845999999999997</v>
      </c>
      <c r="S5708" s="4">
        <v>30.251999999999999</v>
      </c>
      <c r="T5708" s="4">
        <v>22.765000000000001</v>
      </c>
      <c r="U5708" s="4">
        <v>16.260000000000002</v>
      </c>
      <c r="V5708" s="4">
        <v>9.4830000000000005</v>
      </c>
      <c r="W5708" s="4">
        <v>1.5802499999999999</v>
      </c>
      <c r="X5708" s="4">
        <v>1.5802499999999999</v>
      </c>
      <c r="Y5708" s="4">
        <v>1.5802499999999999</v>
      </c>
      <c r="Z5708" s="4">
        <v>1.5802499999999999</v>
      </c>
      <c r="AA5708" s="4">
        <v>0</v>
      </c>
      <c r="AB5708" s="4">
        <v>90</v>
      </c>
      <c r="AE5708" s="4">
        <v>6.3209999999999997</v>
      </c>
    </row>
    <row r="5709" spans="1:31">
      <c r="A5709" s="8">
        <v>7472</v>
      </c>
      <c r="B5709" s="8" t="s">
        <v>895</v>
      </c>
      <c r="C5709" s="9" t="s">
        <v>463</v>
      </c>
      <c r="D5709" s="5"/>
      <c r="E5709" s="6">
        <v>426</v>
      </c>
      <c r="F5709" s="5">
        <v>1982</v>
      </c>
      <c r="G5709" s="4">
        <v>237.178</v>
      </c>
      <c r="H5709" s="4">
        <v>202.33699999999999</v>
      </c>
      <c r="I5709" s="4">
        <v>174.37100000000001</v>
      </c>
      <c r="J5709" s="4">
        <v>148.23500000000001</v>
      </c>
      <c r="K5709" s="4">
        <v>122.236</v>
      </c>
      <c r="L5709" s="4">
        <v>96.924000000000007</v>
      </c>
      <c r="M5709" s="4">
        <v>77.486000000000004</v>
      </c>
      <c r="N5709" s="4">
        <v>58.94</v>
      </c>
      <c r="O5709" s="4">
        <v>49.109000000000002</v>
      </c>
      <c r="P5709" s="4">
        <v>47.442999999999998</v>
      </c>
      <c r="Q5709" s="4">
        <v>42.548000000000002</v>
      </c>
      <c r="R5709" s="4">
        <v>37.33</v>
      </c>
      <c r="S5709" s="4">
        <v>31.13</v>
      </c>
      <c r="T5709" s="4">
        <v>23.329000000000001</v>
      </c>
      <c r="U5709" s="4">
        <v>16.472999999999999</v>
      </c>
      <c r="V5709" s="4">
        <v>9.84</v>
      </c>
      <c r="W5709" s="4">
        <v>1.657</v>
      </c>
      <c r="X5709" s="4">
        <v>1.657</v>
      </c>
      <c r="Y5709" s="4">
        <v>1.657</v>
      </c>
      <c r="Z5709" s="4">
        <v>1.657</v>
      </c>
      <c r="AA5709" s="4">
        <v>0</v>
      </c>
      <c r="AB5709" s="4">
        <v>90</v>
      </c>
      <c r="AE5709" s="4">
        <v>6.6280000000000001</v>
      </c>
    </row>
    <row r="5710" spans="1:31">
      <c r="A5710" s="8">
        <v>7704</v>
      </c>
      <c r="B5710" s="8" t="s">
        <v>895</v>
      </c>
      <c r="C5710" s="9" t="s">
        <v>463</v>
      </c>
      <c r="D5710" s="5"/>
      <c r="E5710" s="6">
        <v>426</v>
      </c>
      <c r="F5710" s="5">
        <v>1983</v>
      </c>
      <c r="G5710" s="4">
        <v>242.422</v>
      </c>
      <c r="H5710" s="4">
        <v>208.05</v>
      </c>
      <c r="I5710" s="4">
        <v>179.71199999999999</v>
      </c>
      <c r="J5710" s="4">
        <v>151.96799999999999</v>
      </c>
      <c r="K5710" s="4">
        <v>124.419</v>
      </c>
      <c r="L5710" s="4">
        <v>99.099000000000004</v>
      </c>
      <c r="M5710" s="4">
        <v>79.088999999999999</v>
      </c>
      <c r="N5710" s="4">
        <v>62.631999999999998</v>
      </c>
      <c r="O5710" s="4">
        <v>50.317999999999998</v>
      </c>
      <c r="P5710" s="4">
        <v>48.231999999999999</v>
      </c>
      <c r="Q5710" s="4">
        <v>44.122999999999998</v>
      </c>
      <c r="R5710" s="4">
        <v>37.901000000000003</v>
      </c>
      <c r="S5710" s="4">
        <v>32.073999999999998</v>
      </c>
      <c r="T5710" s="4">
        <v>23.986999999999998</v>
      </c>
      <c r="U5710" s="4">
        <v>16.719000000000001</v>
      </c>
      <c r="V5710" s="4">
        <v>10.170999999999999</v>
      </c>
      <c r="W5710" s="4">
        <v>1.7010000000000001</v>
      </c>
      <c r="X5710" s="4">
        <v>1.7010000000000001</v>
      </c>
      <c r="Y5710" s="4">
        <v>1.7010000000000001</v>
      </c>
      <c r="Z5710" s="4">
        <v>1.7010000000000001</v>
      </c>
      <c r="AA5710" s="4">
        <v>0</v>
      </c>
      <c r="AB5710" s="4">
        <v>90</v>
      </c>
      <c r="AE5710" s="4">
        <v>6.8040000000000003</v>
      </c>
    </row>
    <row r="5711" spans="1:31">
      <c r="A5711" s="8">
        <v>7936</v>
      </c>
      <c r="B5711" s="8" t="s">
        <v>895</v>
      </c>
      <c r="C5711" s="9" t="s">
        <v>463</v>
      </c>
      <c r="D5711" s="5"/>
      <c r="E5711" s="6">
        <v>426</v>
      </c>
      <c r="F5711" s="5">
        <v>1984</v>
      </c>
      <c r="G5711" s="4">
        <v>246.964</v>
      </c>
      <c r="H5711" s="4">
        <v>213.18700000000001</v>
      </c>
      <c r="I5711" s="4">
        <v>185.214</v>
      </c>
      <c r="J5711" s="4">
        <v>156.392</v>
      </c>
      <c r="K5711" s="4">
        <v>126.84</v>
      </c>
      <c r="L5711" s="4">
        <v>100.992</v>
      </c>
      <c r="M5711" s="4">
        <v>80.409000000000006</v>
      </c>
      <c r="N5711" s="4">
        <v>65.739999999999995</v>
      </c>
      <c r="O5711" s="4">
        <v>51.914000000000001</v>
      </c>
      <c r="P5711" s="4">
        <v>49.076999999999998</v>
      </c>
      <c r="Q5711" s="4">
        <v>45.587000000000003</v>
      </c>
      <c r="R5711" s="4">
        <v>38.704999999999998</v>
      </c>
      <c r="S5711" s="4">
        <v>33.005000000000003</v>
      </c>
      <c r="T5711" s="4">
        <v>24.722999999999999</v>
      </c>
      <c r="U5711" s="4">
        <v>17.061</v>
      </c>
      <c r="V5711" s="4">
        <v>10.444000000000001</v>
      </c>
      <c r="W5711" s="4">
        <v>1.7110000000000001</v>
      </c>
      <c r="X5711" s="4">
        <v>1.7110000000000001</v>
      </c>
      <c r="Y5711" s="4">
        <v>1.7110000000000001</v>
      </c>
      <c r="Z5711" s="4">
        <v>1.7110000000000001</v>
      </c>
      <c r="AA5711" s="4">
        <v>0</v>
      </c>
      <c r="AB5711" s="4">
        <v>90</v>
      </c>
      <c r="AE5711" s="4">
        <v>6.8440000000000003</v>
      </c>
    </row>
    <row r="5712" spans="1:31">
      <c r="A5712" s="8">
        <v>8168</v>
      </c>
      <c r="B5712" s="8" t="s">
        <v>895</v>
      </c>
      <c r="C5712" s="9" t="s">
        <v>463</v>
      </c>
      <c r="D5712" s="5"/>
      <c r="E5712" s="6">
        <v>426</v>
      </c>
      <c r="F5712" s="5">
        <v>1985</v>
      </c>
      <c r="G5712" s="4">
        <v>250.864</v>
      </c>
      <c r="H5712" s="4">
        <v>217.53399999999999</v>
      </c>
      <c r="I5712" s="4">
        <v>190.565</v>
      </c>
      <c r="J5712" s="4">
        <v>161.32400000000001</v>
      </c>
      <c r="K5712" s="4">
        <v>129.69</v>
      </c>
      <c r="L5712" s="4">
        <v>102.654</v>
      </c>
      <c r="M5712" s="4">
        <v>81.605000000000004</v>
      </c>
      <c r="N5712" s="4">
        <v>67.971999999999994</v>
      </c>
      <c r="O5712" s="4">
        <v>53.896000000000001</v>
      </c>
      <c r="P5712" s="4">
        <v>49.997</v>
      </c>
      <c r="Q5712" s="4">
        <v>46.834000000000003</v>
      </c>
      <c r="R5712" s="4">
        <v>39.795999999999999</v>
      </c>
      <c r="S5712" s="4">
        <v>33.881999999999998</v>
      </c>
      <c r="T5712" s="4">
        <v>25.539000000000001</v>
      </c>
      <c r="U5712" s="4">
        <v>17.516999999999999</v>
      </c>
      <c r="V5712" s="4">
        <v>10.661</v>
      </c>
      <c r="W5712" s="4">
        <v>1.6872499999999999</v>
      </c>
      <c r="X5712" s="4">
        <v>1.6872499999999999</v>
      </c>
      <c r="Y5712" s="4">
        <v>1.6872499999999999</v>
      </c>
      <c r="Z5712" s="4">
        <v>1.6872499999999999</v>
      </c>
      <c r="AA5712" s="4">
        <v>0</v>
      </c>
      <c r="AB5712" s="4">
        <v>90</v>
      </c>
      <c r="AE5712" s="4">
        <v>6.7489999999999997</v>
      </c>
    </row>
    <row r="5713" spans="1:31">
      <c r="A5713" s="8">
        <v>8400</v>
      </c>
      <c r="B5713" s="8" t="s">
        <v>895</v>
      </c>
      <c r="C5713" s="9" t="s">
        <v>463</v>
      </c>
      <c r="D5713" s="5"/>
      <c r="E5713" s="6">
        <v>426</v>
      </c>
      <c r="F5713" s="5">
        <v>1986</v>
      </c>
      <c r="G5713" s="4">
        <v>256.26499999999999</v>
      </c>
      <c r="H5713" s="4">
        <v>223.03200000000001</v>
      </c>
      <c r="I5713" s="4">
        <v>194.93199999999999</v>
      </c>
      <c r="J5713" s="4">
        <v>164.28800000000001</v>
      </c>
      <c r="K5713" s="4">
        <v>131.71700000000001</v>
      </c>
      <c r="L5713" s="4">
        <v>104.973</v>
      </c>
      <c r="M5713" s="4">
        <v>83.91</v>
      </c>
      <c r="N5713" s="4">
        <v>69.790999999999997</v>
      </c>
      <c r="O5713" s="4">
        <v>55.456000000000003</v>
      </c>
      <c r="P5713" s="4">
        <v>50.122</v>
      </c>
      <c r="Q5713" s="4">
        <v>47.432000000000002</v>
      </c>
      <c r="R5713" s="4">
        <v>40.661999999999999</v>
      </c>
      <c r="S5713" s="4">
        <v>34.340000000000003</v>
      </c>
      <c r="T5713" s="4">
        <v>26.248999999999999</v>
      </c>
      <c r="U5713" s="4">
        <v>17.962</v>
      </c>
      <c r="V5713" s="4">
        <v>10.946999999999999</v>
      </c>
      <c r="W5713" s="4">
        <v>1.8227500000000001</v>
      </c>
      <c r="X5713" s="4">
        <v>1.8227500000000001</v>
      </c>
      <c r="Y5713" s="4">
        <v>1.8227500000000001</v>
      </c>
      <c r="Z5713" s="4">
        <v>1.8227500000000001</v>
      </c>
      <c r="AA5713" s="4">
        <v>0</v>
      </c>
      <c r="AB5713" s="4">
        <v>90</v>
      </c>
      <c r="AE5713" s="4">
        <v>7.2910000000000004</v>
      </c>
    </row>
    <row r="5714" spans="1:31">
      <c r="A5714" s="8">
        <v>8632</v>
      </c>
      <c r="B5714" s="8" t="s">
        <v>895</v>
      </c>
      <c r="C5714" s="9" t="s">
        <v>463</v>
      </c>
      <c r="D5714" s="5"/>
      <c r="E5714" s="6">
        <v>426</v>
      </c>
      <c r="F5714" s="5">
        <v>1987</v>
      </c>
      <c r="G5714" s="4">
        <v>259.70999999999998</v>
      </c>
      <c r="H5714" s="4">
        <v>228.56200000000001</v>
      </c>
      <c r="I5714" s="4">
        <v>199.62200000000001</v>
      </c>
      <c r="J5714" s="4">
        <v>167.91300000000001</v>
      </c>
      <c r="K5714" s="4">
        <v>133.89599999999999</v>
      </c>
      <c r="L5714" s="4">
        <v>106.63800000000001</v>
      </c>
      <c r="M5714" s="4">
        <v>86.174000000000007</v>
      </c>
      <c r="N5714" s="4">
        <v>71.343999999999994</v>
      </c>
      <c r="O5714" s="4">
        <v>57.442999999999998</v>
      </c>
      <c r="P5714" s="4">
        <v>50.131</v>
      </c>
      <c r="Q5714" s="4">
        <v>47.841000000000001</v>
      </c>
      <c r="R5714" s="4">
        <v>41.76</v>
      </c>
      <c r="S5714" s="4">
        <v>34.738999999999997</v>
      </c>
      <c r="T5714" s="4">
        <v>27.004999999999999</v>
      </c>
      <c r="U5714" s="4">
        <v>18.462</v>
      </c>
      <c r="V5714" s="4">
        <v>11.182</v>
      </c>
      <c r="W5714" s="4">
        <v>1.9305000000000001</v>
      </c>
      <c r="X5714" s="4">
        <v>1.9305000000000001</v>
      </c>
      <c r="Y5714" s="4">
        <v>1.9305000000000001</v>
      </c>
      <c r="Z5714" s="4">
        <v>1.9305000000000001</v>
      </c>
      <c r="AA5714" s="4">
        <v>0</v>
      </c>
      <c r="AB5714" s="4">
        <v>90</v>
      </c>
      <c r="AE5714" s="4">
        <v>7.7220000000000004</v>
      </c>
    </row>
    <row r="5715" spans="1:31">
      <c r="A5715" s="8">
        <v>8864</v>
      </c>
      <c r="B5715" s="8" t="s">
        <v>895</v>
      </c>
      <c r="C5715" s="9" t="s">
        <v>463</v>
      </c>
      <c r="D5715" s="5"/>
      <c r="E5715" s="6">
        <v>426</v>
      </c>
      <c r="F5715" s="5">
        <v>1988</v>
      </c>
      <c r="G5715" s="4">
        <v>261.77499999999998</v>
      </c>
      <c r="H5715" s="4">
        <v>233.887</v>
      </c>
      <c r="I5715" s="4">
        <v>204.524</v>
      </c>
      <c r="J5715" s="4">
        <v>172.31700000000001</v>
      </c>
      <c r="K5715" s="4">
        <v>136.435</v>
      </c>
      <c r="L5715" s="4">
        <v>107.69199999999999</v>
      </c>
      <c r="M5715" s="4">
        <v>88.224000000000004</v>
      </c>
      <c r="N5715" s="4">
        <v>72.807000000000002</v>
      </c>
      <c r="O5715" s="4">
        <v>59.613</v>
      </c>
      <c r="P5715" s="4">
        <v>50.186</v>
      </c>
      <c r="Q5715" s="4">
        <v>48.085999999999999</v>
      </c>
      <c r="R5715" s="4">
        <v>42.951999999999998</v>
      </c>
      <c r="S5715" s="4">
        <v>35.203000000000003</v>
      </c>
      <c r="T5715" s="4">
        <v>27.754999999999999</v>
      </c>
      <c r="U5715" s="4">
        <v>19.030999999999999</v>
      </c>
      <c r="V5715" s="4">
        <v>11.417</v>
      </c>
      <c r="W5715" s="4">
        <v>1.9990000000000001</v>
      </c>
      <c r="X5715" s="4">
        <v>1.9990000000000001</v>
      </c>
      <c r="Y5715" s="4">
        <v>1.9990000000000001</v>
      </c>
      <c r="Z5715" s="4">
        <v>1.9990000000000001</v>
      </c>
      <c r="AA5715" s="4">
        <v>0</v>
      </c>
      <c r="AB5715" s="4">
        <v>90</v>
      </c>
      <c r="AE5715" s="4">
        <v>7.9960000000000004</v>
      </c>
    </row>
    <row r="5716" spans="1:31">
      <c r="A5716" s="8">
        <v>9096</v>
      </c>
      <c r="B5716" s="8" t="s">
        <v>895</v>
      </c>
      <c r="C5716" s="9" t="s">
        <v>463</v>
      </c>
      <c r="D5716" s="5"/>
      <c r="E5716" s="6">
        <v>426</v>
      </c>
      <c r="F5716" s="5">
        <v>1989</v>
      </c>
      <c r="G5716" s="4">
        <v>263.29199999999997</v>
      </c>
      <c r="H5716" s="4">
        <v>238.696</v>
      </c>
      <c r="I5716" s="4">
        <v>209.63300000000001</v>
      </c>
      <c r="J5716" s="4">
        <v>177.41800000000001</v>
      </c>
      <c r="K5716" s="4">
        <v>139.47300000000001</v>
      </c>
      <c r="L5716" s="4">
        <v>108.455</v>
      </c>
      <c r="M5716" s="4">
        <v>89.850999999999999</v>
      </c>
      <c r="N5716" s="4">
        <v>74.338999999999999</v>
      </c>
      <c r="O5716" s="4">
        <v>61.634</v>
      </c>
      <c r="P5716" s="4">
        <v>50.534999999999997</v>
      </c>
      <c r="Q5716" s="4">
        <v>48.223999999999997</v>
      </c>
      <c r="R5716" s="4">
        <v>44.042000000000002</v>
      </c>
      <c r="S5716" s="4">
        <v>35.868000000000002</v>
      </c>
      <c r="T5716" s="4">
        <v>28.460999999999999</v>
      </c>
      <c r="U5716" s="4">
        <v>19.670000000000002</v>
      </c>
      <c r="V5716" s="4">
        <v>11.701000000000001</v>
      </c>
      <c r="W5716" s="4">
        <v>2.0234999999999999</v>
      </c>
      <c r="X5716" s="4">
        <v>2.0234999999999999</v>
      </c>
      <c r="Y5716" s="4">
        <v>2.0234999999999999</v>
      </c>
      <c r="Z5716" s="4">
        <v>2.0234999999999999</v>
      </c>
      <c r="AA5716" s="4">
        <v>0</v>
      </c>
      <c r="AB5716" s="4">
        <v>90</v>
      </c>
      <c r="AE5716" s="4">
        <v>8.0939999999999994</v>
      </c>
    </row>
    <row r="5717" spans="1:31">
      <c r="A5717" s="8">
        <v>9328</v>
      </c>
      <c r="B5717" s="8" t="s">
        <v>895</v>
      </c>
      <c r="C5717" s="9" t="s">
        <v>463</v>
      </c>
      <c r="D5717" s="5"/>
      <c r="E5717" s="6">
        <v>426</v>
      </c>
      <c r="F5717" s="5">
        <v>1990</v>
      </c>
      <c r="G5717" s="4">
        <v>265.02199999999999</v>
      </c>
      <c r="H5717" s="4">
        <v>242.607</v>
      </c>
      <c r="I5717" s="4">
        <v>214.93299999999999</v>
      </c>
      <c r="J5717" s="4">
        <v>183.00800000000001</v>
      </c>
      <c r="K5717" s="4">
        <v>143.15600000000001</v>
      </c>
      <c r="L5717" s="4">
        <v>109.366</v>
      </c>
      <c r="M5717" s="4">
        <v>90.905000000000001</v>
      </c>
      <c r="N5717" s="4">
        <v>75.918999999999997</v>
      </c>
      <c r="O5717" s="4">
        <v>63.372</v>
      </c>
      <c r="P5717" s="4">
        <v>51.305</v>
      </c>
      <c r="Q5717" s="4">
        <v>48.302999999999997</v>
      </c>
      <c r="R5717" s="4">
        <v>44.917999999999999</v>
      </c>
      <c r="S5717" s="4">
        <v>36.783000000000001</v>
      </c>
      <c r="T5717" s="4">
        <v>29.14</v>
      </c>
      <c r="U5717" s="4">
        <v>20.364999999999998</v>
      </c>
      <c r="V5717" s="4">
        <v>12.06</v>
      </c>
      <c r="W5717" s="4">
        <v>5.74</v>
      </c>
      <c r="X5717" s="4">
        <v>1.8320000000000001</v>
      </c>
      <c r="Y5717" s="4">
        <v>0.39100000000000001</v>
      </c>
      <c r="Z5717" s="4">
        <v>4.8000000000000001E-2</v>
      </c>
      <c r="AA5717" s="4">
        <v>4.0000000000000001E-3</v>
      </c>
      <c r="AB5717" s="4">
        <v>90</v>
      </c>
      <c r="AE5717" s="4">
        <v>8.0150000000000006</v>
      </c>
    </row>
    <row r="5718" spans="1:31">
      <c r="A5718" s="8">
        <v>9560</v>
      </c>
      <c r="B5718" s="8" t="s">
        <v>895</v>
      </c>
      <c r="C5718" s="9" t="s">
        <v>463</v>
      </c>
      <c r="D5718" s="5"/>
      <c r="E5718" s="6">
        <v>426</v>
      </c>
      <c r="F5718" s="5">
        <v>1991</v>
      </c>
      <c r="G5718" s="4">
        <v>267.07499999999999</v>
      </c>
      <c r="H5718" s="4">
        <v>246.804</v>
      </c>
      <c r="I5718" s="4">
        <v>219.649</v>
      </c>
      <c r="J5718" s="4">
        <v>186.58199999999999</v>
      </c>
      <c r="K5718" s="4">
        <v>146.708</v>
      </c>
      <c r="L5718" s="4">
        <v>112.327</v>
      </c>
      <c r="M5718" s="4">
        <v>92.462000000000003</v>
      </c>
      <c r="N5718" s="4">
        <v>77.555000000000007</v>
      </c>
      <c r="O5718" s="4">
        <v>65.138000000000005</v>
      </c>
      <c r="P5718" s="4">
        <v>52.408000000000001</v>
      </c>
      <c r="Q5718" s="4">
        <v>48.087000000000003</v>
      </c>
      <c r="R5718" s="4">
        <v>45.23</v>
      </c>
      <c r="S5718" s="4">
        <v>37.540999999999997</v>
      </c>
      <c r="T5718" s="4">
        <v>29.634</v>
      </c>
      <c r="U5718" s="4">
        <v>20.914000000000001</v>
      </c>
      <c r="V5718" s="4">
        <v>12.468</v>
      </c>
      <c r="W5718" s="4">
        <v>6.0350000000000001</v>
      </c>
      <c r="X5718" s="4">
        <v>2.0539999999999998</v>
      </c>
      <c r="Y5718" s="4">
        <v>0.45900000000000002</v>
      </c>
      <c r="Z5718" s="4">
        <v>5.6000000000000001E-2</v>
      </c>
      <c r="AA5718" s="4">
        <v>4.0000000000000001E-3</v>
      </c>
      <c r="AB5718" s="4">
        <v>90</v>
      </c>
      <c r="AE5718" s="4">
        <v>8.6080000000000005</v>
      </c>
    </row>
    <row r="5719" spans="1:31">
      <c r="A5719" s="8">
        <v>9792</v>
      </c>
      <c r="B5719" s="8" t="s">
        <v>895</v>
      </c>
      <c r="C5719" s="9" t="s">
        <v>463</v>
      </c>
      <c r="D5719" s="5"/>
      <c r="E5719" s="6">
        <v>426</v>
      </c>
      <c r="F5719" s="5">
        <v>1992</v>
      </c>
      <c r="G5719" s="4">
        <v>268.73500000000001</v>
      </c>
      <c r="H5719" s="4">
        <v>250.49100000000001</v>
      </c>
      <c r="I5719" s="4">
        <v>224.768</v>
      </c>
      <c r="J5719" s="4">
        <v>190.69499999999999</v>
      </c>
      <c r="K5719" s="4">
        <v>150.40100000000001</v>
      </c>
      <c r="L5719" s="4">
        <v>115.187</v>
      </c>
      <c r="M5719" s="4">
        <v>93.858000000000004</v>
      </c>
      <c r="N5719" s="4">
        <v>79.207999999999998</v>
      </c>
      <c r="O5719" s="4">
        <v>66.697999999999993</v>
      </c>
      <c r="P5719" s="4">
        <v>54.040999999999997</v>
      </c>
      <c r="Q5719" s="4">
        <v>47.78</v>
      </c>
      <c r="R5719" s="4">
        <v>45.401000000000003</v>
      </c>
      <c r="S5719" s="4">
        <v>38.472000000000001</v>
      </c>
      <c r="T5719" s="4">
        <v>30.1</v>
      </c>
      <c r="U5719" s="4">
        <v>21.515000000000001</v>
      </c>
      <c r="V5719" s="4">
        <v>12.874000000000001</v>
      </c>
      <c r="W5719" s="4">
        <v>6.2560000000000002</v>
      </c>
      <c r="X5719" s="4">
        <v>2.2250000000000001</v>
      </c>
      <c r="Y5719" s="4">
        <v>0.50600000000000001</v>
      </c>
      <c r="Z5719" s="4">
        <v>6.9000000000000006E-2</v>
      </c>
      <c r="AA5719" s="4">
        <v>4.0000000000000001E-3</v>
      </c>
      <c r="AB5719" s="4">
        <v>90</v>
      </c>
      <c r="AE5719" s="4">
        <v>9.06</v>
      </c>
    </row>
    <row r="5720" spans="1:31">
      <c r="A5720" s="8">
        <v>10024</v>
      </c>
      <c r="B5720" s="8" t="s">
        <v>895</v>
      </c>
      <c r="C5720" s="9" t="s">
        <v>463</v>
      </c>
      <c r="D5720" s="5"/>
      <c r="E5720" s="6">
        <v>426</v>
      </c>
      <c r="F5720" s="5">
        <v>1993</v>
      </c>
      <c r="G5720" s="4">
        <v>270.31799999999998</v>
      </c>
      <c r="H5720" s="4">
        <v>253.572</v>
      </c>
      <c r="I5720" s="4">
        <v>230.01599999999999</v>
      </c>
      <c r="J5720" s="4">
        <v>195.67099999999999</v>
      </c>
      <c r="K5720" s="4">
        <v>154.39599999999999</v>
      </c>
      <c r="L5720" s="4">
        <v>117.76900000000001</v>
      </c>
      <c r="M5720" s="4">
        <v>95.274000000000001</v>
      </c>
      <c r="N5720" s="4">
        <v>80.837999999999994</v>
      </c>
      <c r="O5720" s="4">
        <v>68.085999999999999</v>
      </c>
      <c r="P5720" s="4">
        <v>56.034999999999997</v>
      </c>
      <c r="Q5720" s="4">
        <v>47.542000000000002</v>
      </c>
      <c r="R5720" s="4">
        <v>45.472999999999999</v>
      </c>
      <c r="S5720" s="4">
        <v>39.476999999999997</v>
      </c>
      <c r="T5720" s="4">
        <v>30.600999999999999</v>
      </c>
      <c r="U5720" s="4">
        <v>22.167999999999999</v>
      </c>
      <c r="V5720" s="4">
        <v>13.303000000000001</v>
      </c>
      <c r="W5720" s="4">
        <v>6.42</v>
      </c>
      <c r="X5720" s="4">
        <v>2.3220000000000001</v>
      </c>
      <c r="Y5720" s="4">
        <v>0.52900000000000003</v>
      </c>
      <c r="Z5720" s="4">
        <v>8.2000000000000003E-2</v>
      </c>
      <c r="AA5720" s="4">
        <v>4.0000000000000001E-3</v>
      </c>
      <c r="AB5720" s="4">
        <v>90</v>
      </c>
      <c r="AE5720" s="4">
        <v>9.3569999999999993</v>
      </c>
    </row>
    <row r="5721" spans="1:31">
      <c r="A5721" s="8">
        <v>10256</v>
      </c>
      <c r="B5721" s="8" t="s">
        <v>895</v>
      </c>
      <c r="C5721" s="9" t="s">
        <v>463</v>
      </c>
      <c r="D5721" s="5"/>
      <c r="E5721" s="6">
        <v>426</v>
      </c>
      <c r="F5721" s="5">
        <v>1994</v>
      </c>
      <c r="G5721" s="4">
        <v>272.12799999999999</v>
      </c>
      <c r="H5721" s="4">
        <v>256.11900000000003</v>
      </c>
      <c r="I5721" s="4">
        <v>235.16300000000001</v>
      </c>
      <c r="J5721" s="4">
        <v>201.571</v>
      </c>
      <c r="K5721" s="4">
        <v>158.80500000000001</v>
      </c>
      <c r="L5721" s="4">
        <v>120.164</v>
      </c>
      <c r="M5721" s="4">
        <v>96.840999999999994</v>
      </c>
      <c r="N5721" s="4">
        <v>82.361999999999995</v>
      </c>
      <c r="O5721" s="4">
        <v>69.429000000000002</v>
      </c>
      <c r="P5721" s="4">
        <v>58.072000000000003</v>
      </c>
      <c r="Q5721" s="4">
        <v>47.643999999999998</v>
      </c>
      <c r="R5721" s="4">
        <v>45.497</v>
      </c>
      <c r="S5721" s="4">
        <v>40.399000000000001</v>
      </c>
      <c r="T5721" s="4">
        <v>31.24</v>
      </c>
      <c r="U5721" s="4">
        <v>22.852</v>
      </c>
      <c r="V5721" s="4">
        <v>13.769</v>
      </c>
      <c r="W5721" s="4">
        <v>6.556</v>
      </c>
      <c r="X5721" s="4">
        <v>2.3380000000000001</v>
      </c>
      <c r="Y5721" s="4">
        <v>0.52100000000000002</v>
      </c>
      <c r="Z5721" s="4">
        <v>8.4000000000000005E-2</v>
      </c>
      <c r="AA5721" s="4">
        <v>4.0000000000000001E-3</v>
      </c>
      <c r="AB5721" s="4">
        <v>90</v>
      </c>
      <c r="AE5721" s="4">
        <v>9.5030000000000001</v>
      </c>
    </row>
    <row r="5722" spans="1:31">
      <c r="A5722" s="8">
        <v>10488</v>
      </c>
      <c r="B5722" s="8" t="s">
        <v>895</v>
      </c>
      <c r="C5722" s="9" t="s">
        <v>463</v>
      </c>
      <c r="D5722" s="5"/>
      <c r="E5722" s="6">
        <v>426</v>
      </c>
      <c r="F5722" s="5">
        <v>1995</v>
      </c>
      <c r="G5722" s="4">
        <v>274.435</v>
      </c>
      <c r="H5722" s="4">
        <v>258.27499999999998</v>
      </c>
      <c r="I5722" s="4">
        <v>239.98400000000001</v>
      </c>
      <c r="J5722" s="4">
        <v>208.126</v>
      </c>
      <c r="K5722" s="4">
        <v>163.79499999999999</v>
      </c>
      <c r="L5722" s="4">
        <v>122.681</v>
      </c>
      <c r="M5722" s="4">
        <v>98.465999999999994</v>
      </c>
      <c r="N5722" s="4">
        <v>83.730999999999995</v>
      </c>
      <c r="O5722" s="4">
        <v>70.811000000000007</v>
      </c>
      <c r="P5722" s="4">
        <v>59.914999999999999</v>
      </c>
      <c r="Q5722" s="4">
        <v>48.271000000000001</v>
      </c>
      <c r="R5722" s="4">
        <v>45.487000000000002</v>
      </c>
      <c r="S5722" s="4">
        <v>41.145000000000003</v>
      </c>
      <c r="T5722" s="4">
        <v>32.073999999999998</v>
      </c>
      <c r="U5722" s="4">
        <v>23.548999999999999</v>
      </c>
      <c r="V5722" s="4">
        <v>14.285</v>
      </c>
      <c r="W5722" s="4">
        <v>6.6980000000000004</v>
      </c>
      <c r="X5722" s="4">
        <v>2.2759999999999998</v>
      </c>
      <c r="Y5722" s="4">
        <v>0.46500000000000002</v>
      </c>
      <c r="Z5722" s="4">
        <v>5.8000000000000003E-2</v>
      </c>
      <c r="AA5722" s="4">
        <v>4.0000000000000001E-3</v>
      </c>
      <c r="AB5722" s="4">
        <v>90</v>
      </c>
      <c r="AE5722" s="4">
        <v>9.5009999999999994</v>
      </c>
    </row>
    <row r="5723" spans="1:31">
      <c r="A5723" s="8">
        <v>10720</v>
      </c>
      <c r="B5723" s="8" t="s">
        <v>895</v>
      </c>
      <c r="C5723" s="9" t="s">
        <v>463</v>
      </c>
      <c r="D5723" s="5"/>
      <c r="E5723" s="6">
        <v>426</v>
      </c>
      <c r="F5723" s="5">
        <v>1996</v>
      </c>
      <c r="G5723" s="4">
        <v>277.12</v>
      </c>
      <c r="H5723" s="4">
        <v>260.89499999999998</v>
      </c>
      <c r="I5723" s="4">
        <v>244.16900000000001</v>
      </c>
      <c r="J5723" s="4">
        <v>214.38900000000001</v>
      </c>
      <c r="K5723" s="4">
        <v>170.52799999999999</v>
      </c>
      <c r="L5723" s="4">
        <v>127.422</v>
      </c>
      <c r="M5723" s="4">
        <v>100.339</v>
      </c>
      <c r="N5723" s="4">
        <v>84.688999999999993</v>
      </c>
      <c r="O5723" s="4">
        <v>71.888000000000005</v>
      </c>
      <c r="P5723" s="4">
        <v>61.155000000000001</v>
      </c>
      <c r="Q5723" s="4">
        <v>49.033000000000001</v>
      </c>
      <c r="R5723" s="4">
        <v>44.951000000000001</v>
      </c>
      <c r="S5723" s="4">
        <v>41.253999999999998</v>
      </c>
      <c r="T5723" s="4">
        <v>32.616</v>
      </c>
      <c r="U5723" s="4">
        <v>23.83</v>
      </c>
      <c r="V5723" s="4">
        <v>14.731</v>
      </c>
      <c r="W5723" s="4">
        <v>7.077</v>
      </c>
      <c r="X5723" s="4">
        <v>2.5019999999999998</v>
      </c>
      <c r="Y5723" s="4">
        <v>0.56499999999999995</v>
      </c>
      <c r="Z5723" s="4">
        <v>6.5000000000000002E-2</v>
      </c>
      <c r="AA5723" s="4">
        <v>4.0000000000000001E-3</v>
      </c>
      <c r="AB5723" s="4">
        <v>90</v>
      </c>
      <c r="AE5723" s="4">
        <v>10.212999999999999</v>
      </c>
    </row>
    <row r="5724" spans="1:31">
      <c r="A5724" s="8">
        <v>10952</v>
      </c>
      <c r="B5724" s="8" t="s">
        <v>895</v>
      </c>
      <c r="C5724" s="9" t="s">
        <v>463</v>
      </c>
      <c r="D5724" s="5"/>
      <c r="E5724" s="6">
        <v>426</v>
      </c>
      <c r="F5724" s="5">
        <v>1997</v>
      </c>
      <c r="G5724" s="4">
        <v>280.21300000000002</v>
      </c>
      <c r="H5724" s="4">
        <v>263.334</v>
      </c>
      <c r="I5724" s="4">
        <v>248.01900000000001</v>
      </c>
      <c r="J5724" s="4">
        <v>220.625</v>
      </c>
      <c r="K5724" s="4">
        <v>177.72</v>
      </c>
      <c r="L5724" s="4">
        <v>132.828</v>
      </c>
      <c r="M5724" s="4">
        <v>102.47</v>
      </c>
      <c r="N5724" s="4">
        <v>85.632999999999996</v>
      </c>
      <c r="O5724" s="4">
        <v>72.983000000000004</v>
      </c>
      <c r="P5724" s="4">
        <v>62.180999999999997</v>
      </c>
      <c r="Q5724" s="4">
        <v>50.344000000000001</v>
      </c>
      <c r="R5724" s="4">
        <v>44.311</v>
      </c>
      <c r="S5724" s="4">
        <v>41.253999999999998</v>
      </c>
      <c r="T5724" s="4">
        <v>33.320999999999998</v>
      </c>
      <c r="U5724" s="4">
        <v>24.068000000000001</v>
      </c>
      <c r="V5724" s="4">
        <v>15.146000000000001</v>
      </c>
      <c r="W5724" s="4">
        <v>7.3869999999999996</v>
      </c>
      <c r="X5724" s="4">
        <v>2.66</v>
      </c>
      <c r="Y5724" s="4">
        <v>0.63800000000000001</v>
      </c>
      <c r="Z5724" s="4">
        <v>7.9000000000000001E-2</v>
      </c>
      <c r="AA5724" s="4">
        <v>4.0000000000000001E-3</v>
      </c>
      <c r="AB5724" s="4">
        <v>90</v>
      </c>
      <c r="AE5724" s="4">
        <v>10.768000000000001</v>
      </c>
    </row>
    <row r="5725" spans="1:31">
      <c r="A5725" s="8">
        <v>11184</v>
      </c>
      <c r="B5725" s="8" t="s">
        <v>895</v>
      </c>
      <c r="C5725" s="9" t="s">
        <v>463</v>
      </c>
      <c r="D5725" s="5"/>
      <c r="E5725" s="6">
        <v>426</v>
      </c>
      <c r="F5725" s="5">
        <v>1998</v>
      </c>
      <c r="G5725" s="4">
        <v>283.22300000000001</v>
      </c>
      <c r="H5725" s="4">
        <v>265.39999999999998</v>
      </c>
      <c r="I5725" s="4">
        <v>251.37</v>
      </c>
      <c r="J5725" s="4">
        <v>226.65100000000001</v>
      </c>
      <c r="K5725" s="4">
        <v>185.203</v>
      </c>
      <c r="L5725" s="4">
        <v>138.691</v>
      </c>
      <c r="M5725" s="4">
        <v>104.943</v>
      </c>
      <c r="N5725" s="4">
        <v>86.614999999999995</v>
      </c>
      <c r="O5725" s="4">
        <v>73.988</v>
      </c>
      <c r="P5725" s="4">
        <v>63.021999999999998</v>
      </c>
      <c r="Q5725" s="4">
        <v>51.948</v>
      </c>
      <c r="R5725" s="4">
        <v>43.72</v>
      </c>
      <c r="S5725" s="4">
        <v>41.140999999999998</v>
      </c>
      <c r="T5725" s="4">
        <v>34.06</v>
      </c>
      <c r="U5725" s="4">
        <v>24.335999999999999</v>
      </c>
      <c r="V5725" s="4">
        <v>15.52</v>
      </c>
      <c r="W5725" s="4">
        <v>7.62</v>
      </c>
      <c r="X5725" s="4">
        <v>2.7360000000000002</v>
      </c>
      <c r="Y5725" s="4">
        <v>0.67600000000000005</v>
      </c>
      <c r="Z5725" s="4">
        <v>9.4E-2</v>
      </c>
      <c r="AA5725" s="4">
        <v>5.0000000000000001E-3</v>
      </c>
      <c r="AB5725" s="4">
        <v>90</v>
      </c>
      <c r="AE5725" s="4">
        <v>11.131</v>
      </c>
    </row>
    <row r="5726" spans="1:31">
      <c r="A5726" s="8">
        <v>11416</v>
      </c>
      <c r="B5726" s="8" t="s">
        <v>895</v>
      </c>
      <c r="C5726" s="9" t="s">
        <v>463</v>
      </c>
      <c r="D5726" s="5"/>
      <c r="E5726" s="6">
        <v>426</v>
      </c>
      <c r="F5726" s="5">
        <v>1999</v>
      </c>
      <c r="G5726" s="4">
        <v>285.23500000000001</v>
      </c>
      <c r="H5726" s="4">
        <v>266.92</v>
      </c>
      <c r="I5726" s="4">
        <v>254.11099999999999</v>
      </c>
      <c r="J5726" s="4">
        <v>232.21700000000001</v>
      </c>
      <c r="K5726" s="4">
        <v>192.64400000000001</v>
      </c>
      <c r="L5726" s="4">
        <v>144.81200000000001</v>
      </c>
      <c r="M5726" s="4">
        <v>107.89100000000001</v>
      </c>
      <c r="N5726" s="4">
        <v>87.686000000000007</v>
      </c>
      <c r="O5726" s="4">
        <v>74.789000000000001</v>
      </c>
      <c r="P5726" s="4">
        <v>63.747</v>
      </c>
      <c r="Q5726" s="4">
        <v>53.463000000000001</v>
      </c>
      <c r="R5726" s="4">
        <v>43.43</v>
      </c>
      <c r="S5726" s="4">
        <v>40.9</v>
      </c>
      <c r="T5726" s="4">
        <v>34.670999999999999</v>
      </c>
      <c r="U5726" s="4">
        <v>24.71</v>
      </c>
      <c r="V5726" s="4">
        <v>15.834</v>
      </c>
      <c r="W5726" s="4">
        <v>7.7779999999999996</v>
      </c>
      <c r="X5726" s="4">
        <v>2.7349999999999999</v>
      </c>
      <c r="Y5726" s="4">
        <v>0.66200000000000003</v>
      </c>
      <c r="Z5726" s="4">
        <v>9.7000000000000003E-2</v>
      </c>
      <c r="AA5726" s="4">
        <v>5.0000000000000001E-3</v>
      </c>
      <c r="AB5726" s="4">
        <v>90</v>
      </c>
      <c r="AE5726" s="4">
        <v>11.276999999999999</v>
      </c>
    </row>
    <row r="5727" spans="1:31">
      <c r="A5727" s="8">
        <v>11648</v>
      </c>
      <c r="B5727" s="8" t="s">
        <v>895</v>
      </c>
      <c r="C5727" s="9" t="s">
        <v>463</v>
      </c>
      <c r="D5727" s="5"/>
      <c r="E5727" s="6">
        <v>426</v>
      </c>
      <c r="F5727" s="5">
        <v>2000</v>
      </c>
      <c r="G5727" s="4">
        <v>285.63600000000002</v>
      </c>
      <c r="H5727" s="4">
        <v>267.80799999999999</v>
      </c>
      <c r="I5727" s="4">
        <v>256.15600000000001</v>
      </c>
      <c r="J5727" s="4">
        <v>237.08500000000001</v>
      </c>
      <c r="K5727" s="4">
        <v>199.75899999999999</v>
      </c>
      <c r="L5727" s="4">
        <v>151.137</v>
      </c>
      <c r="M5727" s="4">
        <v>111.36799999999999</v>
      </c>
      <c r="N5727" s="4">
        <v>88.863</v>
      </c>
      <c r="O5727" s="4">
        <v>75.358999999999995</v>
      </c>
      <c r="P5727" s="4">
        <v>64.385999999999996</v>
      </c>
      <c r="Q5727" s="4">
        <v>54.643999999999998</v>
      </c>
      <c r="R5727" s="4">
        <v>43.585999999999999</v>
      </c>
      <c r="S5727" s="4">
        <v>40.524999999999999</v>
      </c>
      <c r="T5727" s="4">
        <v>35.061</v>
      </c>
      <c r="U5727" s="4">
        <v>25.216000000000001</v>
      </c>
      <c r="V5727" s="4">
        <v>16.091999999999999</v>
      </c>
      <c r="W5727" s="4">
        <v>7.8780000000000001</v>
      </c>
      <c r="X5727" s="4">
        <v>2.665</v>
      </c>
      <c r="Y5727" s="4">
        <v>0.57999999999999996</v>
      </c>
      <c r="Z5727" s="4">
        <v>6.9000000000000006E-2</v>
      </c>
      <c r="AA5727" s="4">
        <v>5.0000000000000001E-3</v>
      </c>
      <c r="AB5727" s="4">
        <v>90</v>
      </c>
      <c r="AE5727" s="4">
        <v>11.196999999999999</v>
      </c>
    </row>
    <row r="5728" spans="1:31">
      <c r="A5728" s="8">
        <v>11880</v>
      </c>
      <c r="B5728" s="8" t="s">
        <v>895</v>
      </c>
      <c r="C5728" s="9" t="s">
        <v>463</v>
      </c>
      <c r="D5728" s="5"/>
      <c r="E5728" s="6">
        <v>426</v>
      </c>
      <c r="F5728" s="5">
        <v>2001</v>
      </c>
      <c r="G5728" s="4">
        <v>287.48099999999999</v>
      </c>
      <c r="H5728" s="4">
        <v>270.00599999999997</v>
      </c>
      <c r="I5728" s="4">
        <v>258.327</v>
      </c>
      <c r="J5728" s="4">
        <v>241.173</v>
      </c>
      <c r="K5728" s="4">
        <v>205.03299999999999</v>
      </c>
      <c r="L5728" s="4">
        <v>155.52199999999999</v>
      </c>
      <c r="M5728" s="4">
        <v>113.477</v>
      </c>
      <c r="N5728" s="4">
        <v>89.052000000000007</v>
      </c>
      <c r="O5728" s="4">
        <v>75.328000000000003</v>
      </c>
      <c r="P5728" s="4">
        <v>64.793000000000006</v>
      </c>
      <c r="Q5728" s="4">
        <v>55.561999999999998</v>
      </c>
      <c r="R5728" s="4">
        <v>44.209000000000003</v>
      </c>
      <c r="S5728" s="4">
        <v>39.927</v>
      </c>
      <c r="T5728" s="4">
        <v>35.094999999999999</v>
      </c>
      <c r="U5728" s="4">
        <v>25.652999999999999</v>
      </c>
      <c r="V5728" s="4">
        <v>16.364000000000001</v>
      </c>
      <c r="W5728" s="4">
        <v>8.2639999999999993</v>
      </c>
      <c r="X5728" s="4">
        <v>2.9460000000000002</v>
      </c>
      <c r="Y5728" s="4">
        <v>0.68600000000000005</v>
      </c>
      <c r="Z5728" s="4">
        <v>0.08</v>
      </c>
      <c r="AA5728" s="4">
        <v>5.0000000000000001E-3</v>
      </c>
      <c r="AB5728" s="4">
        <v>90</v>
      </c>
      <c r="AE5728" s="4">
        <v>11.981</v>
      </c>
    </row>
    <row r="5729" spans="1:31">
      <c r="A5729" s="8">
        <v>12112</v>
      </c>
      <c r="B5729" s="8" t="s">
        <v>895</v>
      </c>
      <c r="C5729" s="9" t="s">
        <v>463</v>
      </c>
      <c r="D5729" s="5"/>
      <c r="E5729" s="6">
        <v>426</v>
      </c>
      <c r="F5729" s="5">
        <v>2002</v>
      </c>
      <c r="G5729" s="4">
        <v>286.226</v>
      </c>
      <c r="H5729" s="4">
        <v>272.13600000000002</v>
      </c>
      <c r="I5729" s="4">
        <v>260.19099999999997</v>
      </c>
      <c r="J5729" s="4">
        <v>244.76</v>
      </c>
      <c r="K5729" s="4">
        <v>210.70400000000001</v>
      </c>
      <c r="L5729" s="4">
        <v>160.499</v>
      </c>
      <c r="M5729" s="4">
        <v>115.74</v>
      </c>
      <c r="N5729" s="4">
        <v>89.072999999999993</v>
      </c>
      <c r="O5729" s="4">
        <v>75.02</v>
      </c>
      <c r="P5729" s="4">
        <v>64.991</v>
      </c>
      <c r="Q5729" s="4">
        <v>56.146999999999998</v>
      </c>
      <c r="R5729" s="4">
        <v>45.290999999999997</v>
      </c>
      <c r="S5729" s="4">
        <v>39.198999999999998</v>
      </c>
      <c r="T5729" s="4">
        <v>35.024999999999999</v>
      </c>
      <c r="U5729" s="4">
        <v>26.163</v>
      </c>
      <c r="V5729" s="4">
        <v>16.535</v>
      </c>
      <c r="W5729" s="4">
        <v>8.5549999999999997</v>
      </c>
      <c r="X5729" s="4">
        <v>3.1429999999999998</v>
      </c>
      <c r="Y5729" s="4">
        <v>0.75900000000000001</v>
      </c>
      <c r="Z5729" s="4">
        <v>9.9000000000000005E-2</v>
      </c>
      <c r="AA5729" s="4">
        <v>5.0000000000000001E-3</v>
      </c>
      <c r="AB5729" s="4">
        <v>90</v>
      </c>
      <c r="AE5729" s="4">
        <v>12.561</v>
      </c>
    </row>
    <row r="5730" spans="1:31">
      <c r="A5730" s="8">
        <v>12344</v>
      </c>
      <c r="B5730" s="8" t="s">
        <v>895</v>
      </c>
      <c r="C5730" s="9" t="s">
        <v>463</v>
      </c>
      <c r="D5730" s="5"/>
      <c r="E5730" s="6">
        <v>426</v>
      </c>
      <c r="F5730" s="5">
        <v>2003</v>
      </c>
      <c r="G5730" s="4">
        <v>282.911</v>
      </c>
      <c r="H5730" s="4">
        <v>274.07900000000001</v>
      </c>
      <c r="I5730" s="4">
        <v>261.83</v>
      </c>
      <c r="J5730" s="4">
        <v>247.79400000000001</v>
      </c>
      <c r="K5730" s="4">
        <v>216.79400000000001</v>
      </c>
      <c r="L5730" s="4">
        <v>166.13200000000001</v>
      </c>
      <c r="M5730" s="4">
        <v>118.19499999999999</v>
      </c>
      <c r="N5730" s="4">
        <v>89.081000000000003</v>
      </c>
      <c r="O5730" s="4">
        <v>74.497</v>
      </c>
      <c r="P5730" s="4">
        <v>64.936999999999998</v>
      </c>
      <c r="Q5730" s="4">
        <v>56.454000000000001</v>
      </c>
      <c r="R5730" s="4">
        <v>46.603999999999999</v>
      </c>
      <c r="S5730" s="4">
        <v>38.536000000000001</v>
      </c>
      <c r="T5730" s="4">
        <v>34.874000000000002</v>
      </c>
      <c r="U5730" s="4">
        <v>26.686</v>
      </c>
      <c r="V5730" s="4">
        <v>16.683</v>
      </c>
      <c r="W5730" s="4">
        <v>8.74</v>
      </c>
      <c r="X5730" s="4">
        <v>3.2370000000000001</v>
      </c>
      <c r="Y5730" s="4">
        <v>0.79</v>
      </c>
      <c r="Z5730" s="4">
        <v>0.11700000000000001</v>
      </c>
      <c r="AA5730" s="4">
        <v>5.0000000000000001E-3</v>
      </c>
      <c r="AB5730" s="4">
        <v>90</v>
      </c>
      <c r="AE5730" s="4">
        <v>12.888999999999999</v>
      </c>
    </row>
    <row r="5731" spans="1:31">
      <c r="A5731" s="8">
        <v>12576</v>
      </c>
      <c r="B5731" s="8" t="s">
        <v>895</v>
      </c>
      <c r="C5731" s="9" t="s">
        <v>463</v>
      </c>
      <c r="D5731" s="5"/>
      <c r="E5731" s="6">
        <v>426</v>
      </c>
      <c r="F5731" s="5">
        <v>2004</v>
      </c>
      <c r="G5731" s="4">
        <v>279.29300000000001</v>
      </c>
      <c r="H5731" s="4">
        <v>275.46600000000001</v>
      </c>
      <c r="I5731" s="4">
        <v>263.40300000000002</v>
      </c>
      <c r="J5731" s="4">
        <v>250.48500000000001</v>
      </c>
      <c r="K5731" s="4">
        <v>223.06899999999999</v>
      </c>
      <c r="L5731" s="4">
        <v>172.345</v>
      </c>
      <c r="M5731" s="4">
        <v>121.051</v>
      </c>
      <c r="N5731" s="4">
        <v>89.271000000000001</v>
      </c>
      <c r="O5731" s="4">
        <v>73.816000000000003</v>
      </c>
      <c r="P5731" s="4">
        <v>64.591999999999999</v>
      </c>
      <c r="Q5731" s="4">
        <v>56.578000000000003</v>
      </c>
      <c r="R5731" s="4">
        <v>47.808</v>
      </c>
      <c r="S5731" s="4">
        <v>38.216000000000001</v>
      </c>
      <c r="T5731" s="4">
        <v>34.652999999999999</v>
      </c>
      <c r="U5731" s="4">
        <v>27.13</v>
      </c>
      <c r="V5731" s="4">
        <v>16.890999999999998</v>
      </c>
      <c r="W5731" s="4">
        <v>8.8179999999999996</v>
      </c>
      <c r="X5731" s="4">
        <v>3.226</v>
      </c>
      <c r="Y5731" s="4">
        <v>0.77200000000000002</v>
      </c>
      <c r="Z5731" s="4">
        <v>0.11799999999999999</v>
      </c>
      <c r="AA5731" s="4">
        <v>5.0000000000000001E-3</v>
      </c>
      <c r="AB5731" s="4">
        <v>90</v>
      </c>
      <c r="AE5731" s="4">
        <v>12.939</v>
      </c>
    </row>
    <row r="5732" spans="1:31">
      <c r="A5732" s="8">
        <v>12808</v>
      </c>
      <c r="B5732" s="8" t="s">
        <v>895</v>
      </c>
      <c r="C5732" s="9" t="s">
        <v>463</v>
      </c>
      <c r="D5732" s="5"/>
      <c r="E5732" s="6">
        <v>426</v>
      </c>
      <c r="F5732" s="5">
        <v>2005</v>
      </c>
      <c r="G5732" s="4">
        <v>276.80700000000002</v>
      </c>
      <c r="H5732" s="4">
        <v>275.72699999999998</v>
      </c>
      <c r="I5732" s="4">
        <v>265.06099999999998</v>
      </c>
      <c r="J5732" s="4">
        <v>253.09899999999999</v>
      </c>
      <c r="K5732" s="4">
        <v>229.18100000000001</v>
      </c>
      <c r="L5732" s="4">
        <v>179.124</v>
      </c>
      <c r="M5732" s="4">
        <v>124.628</v>
      </c>
      <c r="N5732" s="4">
        <v>89.765000000000001</v>
      </c>
      <c r="O5732" s="4">
        <v>73.010000000000005</v>
      </c>
      <c r="P5732" s="4">
        <v>63.96</v>
      </c>
      <c r="Q5732" s="4">
        <v>56.561</v>
      </c>
      <c r="R5732" s="4">
        <v>48.704000000000001</v>
      </c>
      <c r="S5732" s="4">
        <v>38.383000000000003</v>
      </c>
      <c r="T5732" s="4">
        <v>34.377000000000002</v>
      </c>
      <c r="U5732" s="4">
        <v>27.454000000000001</v>
      </c>
      <c r="V5732" s="4">
        <v>17.204000000000001</v>
      </c>
      <c r="W5732" s="4">
        <v>8.8190000000000008</v>
      </c>
      <c r="X5732" s="4">
        <v>3.12</v>
      </c>
      <c r="Y5732" s="4">
        <v>0.67800000000000005</v>
      </c>
      <c r="Z5732" s="4">
        <v>8.5000000000000006E-2</v>
      </c>
      <c r="AA5732" s="4">
        <v>5.0000000000000001E-3</v>
      </c>
      <c r="AB5732" s="4">
        <v>90</v>
      </c>
      <c r="AE5732" s="4">
        <v>12.707000000000001</v>
      </c>
    </row>
    <row r="5733" spans="1:31">
      <c r="A5733" s="8">
        <v>13040</v>
      </c>
      <c r="B5733" s="8" t="s">
        <v>895</v>
      </c>
      <c r="C5733" s="9" t="s">
        <v>463</v>
      </c>
      <c r="D5733" s="5"/>
      <c r="E5733" s="6">
        <v>426</v>
      </c>
      <c r="F5733" s="5">
        <v>2006</v>
      </c>
      <c r="G5733" s="4">
        <v>274.03199999999998</v>
      </c>
      <c r="H5733" s="4">
        <v>275.51499999999999</v>
      </c>
      <c r="I5733" s="4">
        <v>266.41199999999998</v>
      </c>
      <c r="J5733" s="4">
        <v>254.72300000000001</v>
      </c>
      <c r="K5733" s="4">
        <v>233.416</v>
      </c>
      <c r="L5733" s="4">
        <v>185.90199999999999</v>
      </c>
      <c r="M5733" s="4">
        <v>129.72</v>
      </c>
      <c r="N5733" s="4">
        <v>91.4</v>
      </c>
      <c r="O5733" s="4">
        <v>72.938999999999993</v>
      </c>
      <c r="P5733" s="4">
        <v>63.848999999999997</v>
      </c>
      <c r="Q5733" s="4">
        <v>56.832999999999998</v>
      </c>
      <c r="R5733" s="4">
        <v>49.494999999999997</v>
      </c>
      <c r="S5733" s="4">
        <v>38.945999999999998</v>
      </c>
      <c r="T5733" s="4">
        <v>33.828000000000003</v>
      </c>
      <c r="U5733" s="4">
        <v>27.478000000000002</v>
      </c>
      <c r="V5733" s="4">
        <v>17.62</v>
      </c>
      <c r="W5733" s="4">
        <v>9.1240000000000006</v>
      </c>
      <c r="X5733" s="4">
        <v>3.42</v>
      </c>
      <c r="Y5733" s="4">
        <v>0.80700000000000005</v>
      </c>
      <c r="Z5733" s="4">
        <v>9.7000000000000003E-2</v>
      </c>
      <c r="AA5733" s="4">
        <v>5.0000000000000001E-3</v>
      </c>
      <c r="AB5733" s="4">
        <v>90</v>
      </c>
      <c r="AE5733" s="4">
        <v>13.452999999999999</v>
      </c>
    </row>
    <row r="5734" spans="1:31">
      <c r="A5734" s="8">
        <v>13272</v>
      </c>
      <c r="B5734" s="8" t="s">
        <v>895</v>
      </c>
      <c r="C5734" s="9" t="s">
        <v>463</v>
      </c>
      <c r="D5734" s="5"/>
      <c r="E5734" s="6">
        <v>426</v>
      </c>
      <c r="F5734" s="5">
        <v>2007</v>
      </c>
      <c r="G5734" s="4">
        <v>272.78899999999999</v>
      </c>
      <c r="H5734" s="4">
        <v>274.32299999999998</v>
      </c>
      <c r="I5734" s="4">
        <v>267.88799999999998</v>
      </c>
      <c r="J5734" s="4">
        <v>256.23899999999998</v>
      </c>
      <c r="K5734" s="4">
        <v>236.97200000000001</v>
      </c>
      <c r="L5734" s="4">
        <v>193.09399999999999</v>
      </c>
      <c r="M5734" s="4">
        <v>135.56299999999999</v>
      </c>
      <c r="N5734" s="4">
        <v>93.251000000000005</v>
      </c>
      <c r="O5734" s="4">
        <v>72.748999999999995</v>
      </c>
      <c r="P5734" s="4">
        <v>63.555999999999997</v>
      </c>
      <c r="Q5734" s="4">
        <v>57.000999999999998</v>
      </c>
      <c r="R5734" s="4">
        <v>50.072000000000003</v>
      </c>
      <c r="S5734" s="4">
        <v>39.981999999999999</v>
      </c>
      <c r="T5734" s="4">
        <v>33.215000000000003</v>
      </c>
      <c r="U5734" s="4">
        <v>27.445</v>
      </c>
      <c r="V5734" s="4">
        <v>18.036000000000001</v>
      </c>
      <c r="W5734" s="4">
        <v>9.3030000000000008</v>
      </c>
      <c r="X5734" s="4">
        <v>3.63</v>
      </c>
      <c r="Y5734" s="4">
        <v>0.89900000000000002</v>
      </c>
      <c r="Z5734" s="4">
        <v>0.115</v>
      </c>
      <c r="AA5734" s="4">
        <v>6.0000000000000001E-3</v>
      </c>
      <c r="AB5734" s="4">
        <v>90</v>
      </c>
      <c r="AE5734" s="4">
        <v>13.952999999999999</v>
      </c>
    </row>
    <row r="5735" spans="1:31">
      <c r="A5735" s="8">
        <v>13504</v>
      </c>
      <c r="B5735" s="8" t="s">
        <v>895</v>
      </c>
      <c r="C5735" s="9" t="s">
        <v>463</v>
      </c>
      <c r="D5735" s="5"/>
      <c r="E5735" s="6">
        <v>426</v>
      </c>
      <c r="F5735" s="5">
        <v>2008</v>
      </c>
      <c r="G5735" s="4">
        <v>272.84199999999998</v>
      </c>
      <c r="H5735" s="4">
        <v>272.22199999999998</v>
      </c>
      <c r="I5735" s="4">
        <v>269.30700000000002</v>
      </c>
      <c r="J5735" s="4">
        <v>257.72399999999999</v>
      </c>
      <c r="K5735" s="4">
        <v>240.059</v>
      </c>
      <c r="L5735" s="4">
        <v>200.56399999999999</v>
      </c>
      <c r="M5735" s="4">
        <v>142.06399999999999</v>
      </c>
      <c r="N5735" s="4">
        <v>95.477000000000004</v>
      </c>
      <c r="O5735" s="4">
        <v>72.558999999999997</v>
      </c>
      <c r="P5735" s="4">
        <v>63.084000000000003</v>
      </c>
      <c r="Q5735" s="4">
        <v>57.027999999999999</v>
      </c>
      <c r="R5735" s="4">
        <v>50.478000000000002</v>
      </c>
      <c r="S5735" s="4">
        <v>41.28</v>
      </c>
      <c r="T5735" s="4">
        <v>32.719000000000001</v>
      </c>
      <c r="U5735" s="4">
        <v>27.388999999999999</v>
      </c>
      <c r="V5735" s="4">
        <v>18.414999999999999</v>
      </c>
      <c r="W5735" s="4">
        <v>9.4009999999999998</v>
      </c>
      <c r="X5735" s="4">
        <v>3.722</v>
      </c>
      <c r="Y5735" s="4">
        <v>0.93700000000000006</v>
      </c>
      <c r="Z5735" s="4">
        <v>0.13400000000000001</v>
      </c>
      <c r="AA5735" s="4">
        <v>7.0000000000000001E-3</v>
      </c>
      <c r="AB5735" s="4">
        <v>90</v>
      </c>
      <c r="AE5735" s="4">
        <v>14.201000000000001</v>
      </c>
    </row>
    <row r="5736" spans="1:31">
      <c r="A5736" s="8">
        <v>13736</v>
      </c>
      <c r="B5736" s="8" t="s">
        <v>895</v>
      </c>
      <c r="C5736" s="9" t="s">
        <v>463</v>
      </c>
      <c r="D5736" s="5"/>
      <c r="E5736" s="6">
        <v>426</v>
      </c>
      <c r="F5736" s="5">
        <v>2009</v>
      </c>
      <c r="G5736" s="4">
        <v>273.49</v>
      </c>
      <c r="H5736" s="4">
        <v>269.67500000000001</v>
      </c>
      <c r="I5736" s="4">
        <v>270.25799999999998</v>
      </c>
      <c r="J5736" s="4">
        <v>259.33300000000003</v>
      </c>
      <c r="K5736" s="4">
        <v>243.06299999999999</v>
      </c>
      <c r="L5736" s="4">
        <v>207.92699999999999</v>
      </c>
      <c r="M5736" s="4">
        <v>149.08500000000001</v>
      </c>
      <c r="N5736" s="4">
        <v>98.36</v>
      </c>
      <c r="O5736" s="4">
        <v>72.540000000000006</v>
      </c>
      <c r="P5736" s="4">
        <v>62.442</v>
      </c>
      <c r="Q5736" s="4">
        <v>56.866</v>
      </c>
      <c r="R5736" s="4">
        <v>50.790999999999997</v>
      </c>
      <c r="S5736" s="4">
        <v>42.537999999999997</v>
      </c>
      <c r="T5736" s="4">
        <v>32.6</v>
      </c>
      <c r="U5736" s="4">
        <v>27.312000000000001</v>
      </c>
      <c r="V5736" s="4">
        <v>18.704999999999998</v>
      </c>
      <c r="W5736" s="4">
        <v>9.4730000000000008</v>
      </c>
      <c r="X5736" s="4">
        <v>3.6850000000000001</v>
      </c>
      <c r="Y5736" s="4">
        <v>0.91200000000000003</v>
      </c>
      <c r="Z5736" s="4">
        <v>0.13800000000000001</v>
      </c>
      <c r="AA5736" s="4">
        <v>8.0000000000000002E-3</v>
      </c>
      <c r="AB5736" s="4">
        <v>90</v>
      </c>
      <c r="AE5736" s="4">
        <v>14.215999999999999</v>
      </c>
    </row>
    <row r="5737" spans="1:31">
      <c r="A5737" s="8">
        <v>13968</v>
      </c>
      <c r="B5737" s="8" t="s">
        <v>895</v>
      </c>
      <c r="C5737" s="9" t="s">
        <v>463</v>
      </c>
      <c r="D5737" s="5"/>
      <c r="E5737" s="6">
        <v>426</v>
      </c>
      <c r="F5737" s="5">
        <v>2010</v>
      </c>
      <c r="G5737" s="4">
        <v>274.30700000000002</v>
      </c>
      <c r="H5737" s="4">
        <v>267.35599999999999</v>
      </c>
      <c r="I5737" s="4">
        <v>270.291</v>
      </c>
      <c r="J5737" s="4">
        <v>261.08999999999997</v>
      </c>
      <c r="K5737" s="4">
        <v>246.173</v>
      </c>
      <c r="L5737" s="4">
        <v>214.80600000000001</v>
      </c>
      <c r="M5737" s="4">
        <v>156.58699999999999</v>
      </c>
      <c r="N5737" s="4">
        <v>102.116</v>
      </c>
      <c r="O5737" s="4">
        <v>72.796000000000006</v>
      </c>
      <c r="P5737" s="4">
        <v>61.628999999999998</v>
      </c>
      <c r="Q5737" s="4">
        <v>56.469000000000001</v>
      </c>
      <c r="R5737" s="4">
        <v>51.027999999999999</v>
      </c>
      <c r="S5737" s="4">
        <v>43.579000000000001</v>
      </c>
      <c r="T5737" s="4">
        <v>32.975999999999999</v>
      </c>
      <c r="U5737" s="4">
        <v>27.213000000000001</v>
      </c>
      <c r="V5737" s="4">
        <v>18.902999999999999</v>
      </c>
      <c r="W5737" s="4">
        <v>9.5549999999999997</v>
      </c>
      <c r="X5737" s="4">
        <v>3.5329999999999999</v>
      </c>
      <c r="Y5737" s="4">
        <v>0.80300000000000005</v>
      </c>
      <c r="Z5737" s="4">
        <v>0.1</v>
      </c>
      <c r="AA5737" s="4">
        <v>8.0000000000000002E-3</v>
      </c>
      <c r="AB5737" s="4">
        <v>90</v>
      </c>
      <c r="AE5737" s="4">
        <v>13.999000000000001</v>
      </c>
    </row>
    <row r="5738" spans="1:31">
      <c r="A5738" s="8">
        <v>48</v>
      </c>
      <c r="B5738" s="8" t="s">
        <v>894</v>
      </c>
      <c r="C5738" s="9" t="s">
        <v>463</v>
      </c>
      <c r="D5738" s="5"/>
      <c r="E5738" s="6">
        <v>426</v>
      </c>
      <c r="F5738" s="5">
        <v>2011</v>
      </c>
      <c r="G5738" s="4">
        <v>276.298</v>
      </c>
      <c r="H5738" s="4">
        <v>266.17099999999999</v>
      </c>
      <c r="I5738" s="4">
        <v>269.04599999999999</v>
      </c>
      <c r="J5738" s="4">
        <v>262.07499999999999</v>
      </c>
      <c r="K5738" s="4">
        <v>247.667</v>
      </c>
      <c r="L5738" s="4">
        <v>219.52699999999999</v>
      </c>
      <c r="M5738" s="4">
        <v>164.41300000000001</v>
      </c>
      <c r="N5738" s="4">
        <v>107.556</v>
      </c>
      <c r="O5738" s="4">
        <v>74.206000000000003</v>
      </c>
      <c r="P5738" s="4">
        <v>61.259</v>
      </c>
      <c r="Q5738" s="4">
        <v>56.097000000000001</v>
      </c>
      <c r="R5738" s="4">
        <v>51.13</v>
      </c>
      <c r="S5738" s="4">
        <v>44.216999999999999</v>
      </c>
      <c r="T5738" s="4">
        <v>33.476999999999997</v>
      </c>
      <c r="U5738" s="4">
        <v>26.808</v>
      </c>
      <c r="V5738" s="4">
        <v>19.033000000000001</v>
      </c>
      <c r="W5738" s="4">
        <v>9.9779999999999998</v>
      </c>
      <c r="X5738" s="4">
        <v>3.8130000000000002</v>
      </c>
      <c r="Y5738" s="4">
        <v>0.95199999999999996</v>
      </c>
      <c r="Z5738" s="4">
        <v>0.112</v>
      </c>
      <c r="AA5738" s="4">
        <v>8.0000000000000002E-3</v>
      </c>
      <c r="AB5738" s="4">
        <v>90</v>
      </c>
      <c r="AE5738" s="4">
        <v>14.863</v>
      </c>
    </row>
    <row r="5739" spans="1:31">
      <c r="A5739" s="8">
        <v>280</v>
      </c>
      <c r="B5739" s="8" t="s">
        <v>894</v>
      </c>
      <c r="C5739" s="9" t="s">
        <v>463</v>
      </c>
      <c r="D5739" s="5"/>
      <c r="E5739" s="6">
        <v>426</v>
      </c>
      <c r="F5739" s="5">
        <v>2012</v>
      </c>
      <c r="G5739" s="4">
        <v>277.803</v>
      </c>
      <c r="H5739" s="4">
        <v>265.71699999999998</v>
      </c>
      <c r="I5739" s="4">
        <v>267.37700000000001</v>
      </c>
      <c r="J5739" s="4">
        <v>263.31099999999998</v>
      </c>
      <c r="K5739" s="4">
        <v>249.23699999999999</v>
      </c>
      <c r="L5739" s="4">
        <v>223.429</v>
      </c>
      <c r="M5739" s="4">
        <v>172.54900000000001</v>
      </c>
      <c r="N5739" s="4">
        <v>113.746</v>
      </c>
      <c r="O5739" s="4">
        <v>75.941999999999993</v>
      </c>
      <c r="P5739" s="4">
        <v>60.881999999999998</v>
      </c>
      <c r="Q5739" s="4">
        <v>55.625</v>
      </c>
      <c r="R5739" s="4">
        <v>51.18</v>
      </c>
      <c r="S5739" s="4">
        <v>44.716000000000001</v>
      </c>
      <c r="T5739" s="4">
        <v>34.404000000000003</v>
      </c>
      <c r="U5739" s="4">
        <v>26.335000000000001</v>
      </c>
      <c r="V5739" s="4">
        <v>19.094999999999999</v>
      </c>
      <c r="W5739" s="4">
        <v>10.323</v>
      </c>
      <c r="X5739" s="4">
        <v>3.9790000000000001</v>
      </c>
      <c r="Y5739" s="4">
        <v>1.056</v>
      </c>
      <c r="Z5739" s="4">
        <v>0.13500000000000001</v>
      </c>
      <c r="AA5739" s="4">
        <v>8.9999999999999993E-3</v>
      </c>
      <c r="AB5739" s="4">
        <v>90</v>
      </c>
      <c r="AE5739" s="4">
        <v>15.502000000000001</v>
      </c>
    </row>
    <row r="5740" spans="1:31">
      <c r="A5740" s="8">
        <v>512</v>
      </c>
      <c r="B5740" s="8" t="s">
        <v>894</v>
      </c>
      <c r="C5740" s="9" t="s">
        <v>463</v>
      </c>
      <c r="D5740" s="5"/>
      <c r="E5740" s="6">
        <v>426</v>
      </c>
      <c r="F5740" s="5">
        <v>2013</v>
      </c>
      <c r="G5740" s="4">
        <v>278.89400000000001</v>
      </c>
      <c r="H5740" s="4">
        <v>265.92700000000002</v>
      </c>
      <c r="I5740" s="4">
        <v>265.52100000000002</v>
      </c>
      <c r="J5740" s="4">
        <v>264.375</v>
      </c>
      <c r="K5740" s="4">
        <v>250.94499999999999</v>
      </c>
      <c r="L5740" s="4">
        <v>226.786</v>
      </c>
      <c r="M5740" s="4">
        <v>180.66800000000001</v>
      </c>
      <c r="N5740" s="4">
        <v>120.51600000000001</v>
      </c>
      <c r="O5740" s="4">
        <v>78.147999999999996</v>
      </c>
      <c r="P5740" s="4">
        <v>60.585000000000001</v>
      </c>
      <c r="Q5740" s="4">
        <v>55.037999999999997</v>
      </c>
      <c r="R5740" s="4">
        <v>51.128</v>
      </c>
      <c r="S5740" s="4">
        <v>45.104999999999997</v>
      </c>
      <c r="T5740" s="4">
        <v>35.563000000000002</v>
      </c>
      <c r="U5740" s="4">
        <v>25.968</v>
      </c>
      <c r="V5740" s="4">
        <v>19.113</v>
      </c>
      <c r="W5740" s="4">
        <v>10.55</v>
      </c>
      <c r="X5740" s="4">
        <v>4.032</v>
      </c>
      <c r="Y5740" s="4">
        <v>1.0960000000000001</v>
      </c>
      <c r="Z5740" s="4">
        <v>0.159</v>
      </c>
      <c r="AA5740" s="4">
        <v>8.9999999999999993E-3</v>
      </c>
      <c r="AB5740" s="4">
        <v>90</v>
      </c>
      <c r="AE5740" s="4">
        <v>15.846</v>
      </c>
    </row>
    <row r="5741" spans="1:31">
      <c r="A5741" s="8">
        <v>744</v>
      </c>
      <c r="B5741" s="8" t="s">
        <v>894</v>
      </c>
      <c r="C5741" s="9" t="s">
        <v>463</v>
      </c>
      <c r="D5741" s="5"/>
      <c r="E5741" s="6">
        <v>426</v>
      </c>
      <c r="F5741" s="5">
        <v>2014</v>
      </c>
      <c r="G5741" s="4">
        <v>279.78500000000003</v>
      </c>
      <c r="H5741" s="4">
        <v>266.5</v>
      </c>
      <c r="I5741" s="4">
        <v>263.84399999999999</v>
      </c>
      <c r="J5741" s="4">
        <v>264.83</v>
      </c>
      <c r="K5741" s="4">
        <v>252.78899999999999</v>
      </c>
      <c r="L5741" s="4">
        <v>229.98099999999999</v>
      </c>
      <c r="M5741" s="4">
        <v>188.238</v>
      </c>
      <c r="N5741" s="4">
        <v>127.66</v>
      </c>
      <c r="O5741" s="4">
        <v>81.046000000000006</v>
      </c>
      <c r="P5741" s="4">
        <v>60.493000000000002</v>
      </c>
      <c r="Q5741" s="4">
        <v>54.319000000000003</v>
      </c>
      <c r="R5741" s="4">
        <v>50.911000000000001</v>
      </c>
      <c r="S5741" s="4">
        <v>45.417000000000002</v>
      </c>
      <c r="T5741" s="4">
        <v>36.695</v>
      </c>
      <c r="U5741" s="4">
        <v>25.933</v>
      </c>
      <c r="V5741" s="4">
        <v>19.068000000000001</v>
      </c>
      <c r="W5741" s="4">
        <v>10.635</v>
      </c>
      <c r="X5741" s="4">
        <v>3.9910000000000001</v>
      </c>
      <c r="Y5741" s="4">
        <v>1.0569999999999999</v>
      </c>
      <c r="Z5741" s="4">
        <v>0.16600000000000001</v>
      </c>
      <c r="AA5741" s="4">
        <v>8.9999999999999993E-3</v>
      </c>
      <c r="AB5741" s="4">
        <v>90</v>
      </c>
      <c r="AE5741" s="4">
        <v>15.858000000000001</v>
      </c>
    </row>
    <row r="5742" spans="1:31">
      <c r="A5742" s="8">
        <v>976</v>
      </c>
      <c r="B5742" s="8" t="s">
        <v>894</v>
      </c>
      <c r="C5742" s="9" t="s">
        <v>463</v>
      </c>
      <c r="D5742" s="5"/>
      <c r="E5742" s="6">
        <v>426</v>
      </c>
      <c r="F5742" s="5">
        <v>2015</v>
      </c>
      <c r="G5742" s="4">
        <v>280.69499999999999</v>
      </c>
      <c r="H5742" s="4">
        <v>266.995</v>
      </c>
      <c r="I5742" s="4">
        <v>262.61799999999999</v>
      </c>
      <c r="J5742" s="4">
        <v>264.55200000000002</v>
      </c>
      <c r="K5742" s="4">
        <v>254.661</v>
      </c>
      <c r="L5742" s="4">
        <v>233.24100000000001</v>
      </c>
      <c r="M5742" s="4">
        <v>194.958</v>
      </c>
      <c r="N5742" s="4">
        <v>135.071</v>
      </c>
      <c r="O5742" s="4">
        <v>84.760999999999996</v>
      </c>
      <c r="P5742" s="4">
        <v>60.697000000000003</v>
      </c>
      <c r="Q5742" s="4">
        <v>53.466999999999999</v>
      </c>
      <c r="R5742" s="4">
        <v>50.487000000000002</v>
      </c>
      <c r="S5742" s="4">
        <v>45.664999999999999</v>
      </c>
      <c r="T5742" s="4">
        <v>37.65</v>
      </c>
      <c r="U5742" s="4">
        <v>26.329000000000001</v>
      </c>
      <c r="V5742" s="4">
        <v>18.963999999999999</v>
      </c>
      <c r="W5742" s="4">
        <v>10.603999999999999</v>
      </c>
      <c r="X5742" s="4">
        <v>3.8730000000000002</v>
      </c>
      <c r="Y5742" s="4">
        <v>0.91600000000000004</v>
      </c>
      <c r="Z5742" s="4">
        <v>0.12</v>
      </c>
      <c r="AA5742" s="4">
        <v>8.9999999999999993E-3</v>
      </c>
      <c r="AB5742" s="4">
        <v>90</v>
      </c>
      <c r="AE5742" s="4">
        <v>15.522</v>
      </c>
    </row>
    <row r="5743" spans="1:31">
      <c r="A5743" s="8">
        <v>1208</v>
      </c>
      <c r="B5743" s="8" t="s">
        <v>894</v>
      </c>
      <c r="C5743" s="9" t="s">
        <v>463</v>
      </c>
      <c r="D5743" s="5"/>
      <c r="E5743" s="6">
        <v>426</v>
      </c>
      <c r="F5743" s="5">
        <v>2016</v>
      </c>
      <c r="G5743" s="4">
        <v>282.55599999999998</v>
      </c>
      <c r="H5743" s="4">
        <v>268.18599999999998</v>
      </c>
      <c r="I5743" s="4">
        <v>261.68400000000003</v>
      </c>
      <c r="J5743" s="4">
        <v>263.43700000000001</v>
      </c>
      <c r="K5743" s="4">
        <v>255.387</v>
      </c>
      <c r="L5743" s="4">
        <v>235.06100000000001</v>
      </c>
      <c r="M5743" s="4">
        <v>199.97900000000001</v>
      </c>
      <c r="N5743" s="4">
        <v>142.81</v>
      </c>
      <c r="O5743" s="4">
        <v>89.721000000000004</v>
      </c>
      <c r="P5743" s="4">
        <v>61.671999999999997</v>
      </c>
      <c r="Q5743" s="4">
        <v>52.790999999999997</v>
      </c>
      <c r="R5743" s="4">
        <v>49.924999999999997</v>
      </c>
      <c r="S5743" s="4">
        <v>45.655000000000001</v>
      </c>
      <c r="T5743" s="4">
        <v>38.167999999999999</v>
      </c>
      <c r="U5743" s="4">
        <v>26.821000000000002</v>
      </c>
      <c r="V5743" s="4">
        <v>18.777000000000001</v>
      </c>
      <c r="W5743" s="4">
        <v>10.867000000000001</v>
      </c>
      <c r="X5743" s="4">
        <v>4.2370000000000001</v>
      </c>
      <c r="Y5743" s="4">
        <v>1.0649999999999999</v>
      </c>
      <c r="Z5743" s="4">
        <v>0.13600000000000001</v>
      </c>
      <c r="AA5743" s="4">
        <v>8.9999999999999993E-3</v>
      </c>
      <c r="AB5743" s="4">
        <v>90</v>
      </c>
      <c r="AE5743" s="4">
        <v>16.314</v>
      </c>
    </row>
    <row r="5744" spans="1:31">
      <c r="A5744" s="8">
        <v>1440</v>
      </c>
      <c r="B5744" s="8" t="s">
        <v>894</v>
      </c>
      <c r="C5744" s="9" t="s">
        <v>463</v>
      </c>
      <c r="D5744" s="5"/>
      <c r="E5744" s="6">
        <v>426</v>
      </c>
      <c r="F5744" s="5">
        <v>2017</v>
      </c>
      <c r="G5744" s="4">
        <v>283.06299999999999</v>
      </c>
      <c r="H5744" s="4">
        <v>269.88099999999997</v>
      </c>
      <c r="I5744" s="4">
        <v>261.41800000000001</v>
      </c>
      <c r="J5744" s="4">
        <v>261.935</v>
      </c>
      <c r="K5744" s="4">
        <v>256.33999999999997</v>
      </c>
      <c r="L5744" s="4">
        <v>236.91300000000001</v>
      </c>
      <c r="M5744" s="4">
        <v>204.072</v>
      </c>
      <c r="N5744" s="4">
        <v>150.73099999999999</v>
      </c>
      <c r="O5744" s="4">
        <v>95.343000000000004</v>
      </c>
      <c r="P5744" s="4">
        <v>62.963000000000001</v>
      </c>
      <c r="Q5744" s="4">
        <v>52.122999999999998</v>
      </c>
      <c r="R5744" s="4">
        <v>49.273000000000003</v>
      </c>
      <c r="S5744" s="4">
        <v>45.603999999999999</v>
      </c>
      <c r="T5744" s="4">
        <v>38.591000000000001</v>
      </c>
      <c r="U5744" s="4">
        <v>27.614999999999998</v>
      </c>
      <c r="V5744" s="4">
        <v>18.477</v>
      </c>
      <c r="W5744" s="4">
        <v>11.021000000000001</v>
      </c>
      <c r="X5744" s="4">
        <v>4.4950000000000001</v>
      </c>
      <c r="Y5744" s="4">
        <v>1.1559999999999999</v>
      </c>
      <c r="Z5744" s="4">
        <v>0.16200000000000001</v>
      </c>
      <c r="AA5744" s="4">
        <v>8.9999999999999993E-3</v>
      </c>
      <c r="AB5744" s="4">
        <v>90</v>
      </c>
      <c r="AE5744" s="4">
        <v>16.843</v>
      </c>
    </row>
    <row r="5745" spans="1:31">
      <c r="A5745" s="8">
        <v>1672</v>
      </c>
      <c r="B5745" s="8" t="s">
        <v>894</v>
      </c>
      <c r="C5745" s="9" t="s">
        <v>463</v>
      </c>
      <c r="D5745" s="5"/>
      <c r="E5745" s="6">
        <v>426</v>
      </c>
      <c r="F5745" s="5">
        <v>2018</v>
      </c>
      <c r="G5745" s="4">
        <v>282.64600000000002</v>
      </c>
      <c r="H5745" s="4">
        <v>271.86200000000002</v>
      </c>
      <c r="I5745" s="4">
        <v>261.73200000000003</v>
      </c>
      <c r="J5745" s="4">
        <v>260.18799999999999</v>
      </c>
      <c r="K5745" s="4">
        <v>257.25700000000001</v>
      </c>
      <c r="L5745" s="4">
        <v>238.85499999999999</v>
      </c>
      <c r="M5745" s="4">
        <v>207.50700000000001</v>
      </c>
      <c r="N5745" s="4">
        <v>158.44999999999999</v>
      </c>
      <c r="O5745" s="4">
        <v>101.46</v>
      </c>
      <c r="P5745" s="4">
        <v>64.697999999999993</v>
      </c>
      <c r="Q5745" s="4">
        <v>51.543999999999997</v>
      </c>
      <c r="R5745" s="4">
        <v>48.515000000000001</v>
      </c>
      <c r="S5745" s="4">
        <v>45.460999999999999</v>
      </c>
      <c r="T5745" s="4">
        <v>38.941000000000003</v>
      </c>
      <c r="U5745" s="4">
        <v>28.568000000000001</v>
      </c>
      <c r="V5745" s="4">
        <v>18.228999999999999</v>
      </c>
      <c r="W5745" s="4">
        <v>11.061999999999999</v>
      </c>
      <c r="X5745" s="4">
        <v>4.5990000000000002</v>
      </c>
      <c r="Y5745" s="4">
        <v>1.1850000000000001</v>
      </c>
      <c r="Z5745" s="4">
        <v>0.188</v>
      </c>
      <c r="AA5745" s="4">
        <v>0.01</v>
      </c>
      <c r="AB5745" s="4">
        <v>90</v>
      </c>
      <c r="AE5745" s="4">
        <v>17.044</v>
      </c>
    </row>
    <row r="5746" spans="1:31">
      <c r="A5746" s="8">
        <v>1904</v>
      </c>
      <c r="B5746" s="8" t="s">
        <v>894</v>
      </c>
      <c r="C5746" s="9" t="s">
        <v>463</v>
      </c>
      <c r="D5746" s="5"/>
      <c r="E5746" s="6">
        <v>426</v>
      </c>
      <c r="F5746" s="5">
        <v>2019</v>
      </c>
      <c r="G5746" s="4">
        <v>281.79599999999999</v>
      </c>
      <c r="H5746" s="4">
        <v>273.76400000000001</v>
      </c>
      <c r="I5746" s="4">
        <v>262.47300000000001</v>
      </c>
      <c r="J5746" s="4">
        <v>258.589</v>
      </c>
      <c r="K5746" s="4">
        <v>257.8</v>
      </c>
      <c r="L5746" s="4">
        <v>240.87700000000001</v>
      </c>
      <c r="M5746" s="4">
        <v>210.68299999999999</v>
      </c>
      <c r="N5746" s="4">
        <v>165.46199999999999</v>
      </c>
      <c r="O5746" s="4">
        <v>107.88</v>
      </c>
      <c r="P5746" s="4">
        <v>67.072000000000003</v>
      </c>
      <c r="Q5746" s="4">
        <v>51.161000000000001</v>
      </c>
      <c r="R5746" s="4">
        <v>47.637</v>
      </c>
      <c r="S5746" s="4">
        <v>45.171999999999997</v>
      </c>
      <c r="T5746" s="4">
        <v>39.241999999999997</v>
      </c>
      <c r="U5746" s="4">
        <v>29.49</v>
      </c>
      <c r="V5746" s="4">
        <v>18.225000000000001</v>
      </c>
      <c r="W5746" s="4">
        <v>10.965</v>
      </c>
      <c r="X5746" s="4">
        <v>4.5359999999999996</v>
      </c>
      <c r="Y5746" s="4">
        <v>1.145</v>
      </c>
      <c r="Z5746" s="4">
        <v>0.19</v>
      </c>
      <c r="AA5746" s="4">
        <v>0.01</v>
      </c>
      <c r="AB5746" s="4">
        <v>90</v>
      </c>
      <c r="AE5746" s="4">
        <v>16.846</v>
      </c>
    </row>
    <row r="5747" spans="1:31">
      <c r="A5747" s="8">
        <v>2136</v>
      </c>
      <c r="B5747" s="8" t="s">
        <v>894</v>
      </c>
      <c r="C5747" s="9" t="s">
        <v>463</v>
      </c>
      <c r="D5747" s="5"/>
      <c r="E5747" s="6">
        <v>426</v>
      </c>
      <c r="F5747" s="5">
        <v>2020</v>
      </c>
      <c r="G5747" s="4">
        <v>280.91199999999998</v>
      </c>
      <c r="H5747" s="4">
        <v>275.12599999999998</v>
      </c>
      <c r="I5747" s="4">
        <v>263.536</v>
      </c>
      <c r="J5747" s="4">
        <v>257.47300000000001</v>
      </c>
      <c r="K5747" s="4">
        <v>257.774</v>
      </c>
      <c r="L5747" s="4">
        <v>242.91200000000001</v>
      </c>
      <c r="M5747" s="4">
        <v>213.87200000000001</v>
      </c>
      <c r="N5747" s="4">
        <v>171.53200000000001</v>
      </c>
      <c r="O5747" s="4">
        <v>114.468</v>
      </c>
      <c r="P5747" s="4">
        <v>70.174000000000007</v>
      </c>
      <c r="Q5747" s="4">
        <v>51.052999999999997</v>
      </c>
      <c r="R5747" s="4">
        <v>46.643999999999998</v>
      </c>
      <c r="S5747" s="4">
        <v>44.704999999999998</v>
      </c>
      <c r="T5747" s="4">
        <v>39.488999999999997</v>
      </c>
      <c r="U5747" s="4">
        <v>30.289000000000001</v>
      </c>
      <c r="V5747" s="4">
        <v>18.54</v>
      </c>
      <c r="W5747" s="4">
        <v>10.756</v>
      </c>
      <c r="X5747" s="4">
        <v>4.3310000000000004</v>
      </c>
      <c r="Y5747" s="4">
        <v>1.0129999999999999</v>
      </c>
      <c r="Z5747" s="4">
        <v>0.13700000000000001</v>
      </c>
      <c r="AA5747" s="4">
        <v>0.01</v>
      </c>
      <c r="AB5747" s="4">
        <v>90</v>
      </c>
      <c r="AE5747" s="4">
        <v>16.247</v>
      </c>
    </row>
    <row r="5748" spans="1:31">
      <c r="A5748" s="8">
        <v>2368</v>
      </c>
      <c r="B5748" s="8" t="s">
        <v>894</v>
      </c>
      <c r="C5748" s="9" t="s">
        <v>463</v>
      </c>
      <c r="D5748" s="5"/>
      <c r="E5748" s="6">
        <v>426</v>
      </c>
      <c r="F5748" s="5">
        <v>2021</v>
      </c>
      <c r="G5748" s="4">
        <v>279.755</v>
      </c>
      <c r="H5748" s="4">
        <v>276.57400000000001</v>
      </c>
      <c r="I5748" s="4">
        <v>264.89100000000002</v>
      </c>
      <c r="J5748" s="4">
        <v>256.71800000000002</v>
      </c>
      <c r="K5748" s="4">
        <v>256.47000000000003</v>
      </c>
      <c r="L5748" s="4">
        <v>243.71700000000001</v>
      </c>
      <c r="M5748" s="4">
        <v>216.126</v>
      </c>
      <c r="N5748" s="4">
        <v>176.63</v>
      </c>
      <c r="O5748" s="4">
        <v>121.703</v>
      </c>
      <c r="P5748" s="4">
        <v>74.55</v>
      </c>
      <c r="Q5748" s="4">
        <v>51.667999999999999</v>
      </c>
      <c r="R5748" s="4">
        <v>45.790999999999997</v>
      </c>
      <c r="S5748" s="4">
        <v>44.033999999999999</v>
      </c>
      <c r="T5748" s="4">
        <v>39.421999999999997</v>
      </c>
      <c r="U5748" s="4">
        <v>30.722999999999999</v>
      </c>
      <c r="V5748" s="4">
        <v>19.047000000000001</v>
      </c>
      <c r="W5748" s="4">
        <v>10.811999999999999</v>
      </c>
      <c r="X5748" s="4">
        <v>4.6390000000000002</v>
      </c>
      <c r="Y5748" s="4">
        <v>1.202</v>
      </c>
      <c r="Z5748" s="4">
        <v>0.14899999999999999</v>
      </c>
      <c r="AA5748" s="4">
        <v>0.01</v>
      </c>
      <c r="AB5748" s="4">
        <v>90</v>
      </c>
      <c r="AE5748" s="4">
        <v>16.812000000000001</v>
      </c>
    </row>
    <row r="5749" spans="1:31">
      <c r="A5749" s="8">
        <v>2600</v>
      </c>
      <c r="B5749" s="8" t="s">
        <v>894</v>
      </c>
      <c r="C5749" s="9" t="s">
        <v>463</v>
      </c>
      <c r="D5749" s="5"/>
      <c r="E5749" s="6">
        <v>426</v>
      </c>
      <c r="F5749" s="5">
        <v>2022</v>
      </c>
      <c r="G5749" s="4">
        <v>278.51100000000002</v>
      </c>
      <c r="H5749" s="4">
        <v>277.41500000000002</v>
      </c>
      <c r="I5749" s="4">
        <v>266.67700000000002</v>
      </c>
      <c r="J5749" s="4">
        <v>256.55099999999999</v>
      </c>
      <c r="K5749" s="4">
        <v>254.749</v>
      </c>
      <c r="L5749" s="4">
        <v>244.58600000000001</v>
      </c>
      <c r="M5749" s="4">
        <v>218.21799999999999</v>
      </c>
      <c r="N5749" s="4">
        <v>180.673</v>
      </c>
      <c r="O5749" s="4">
        <v>128.98099999999999</v>
      </c>
      <c r="P5749" s="4">
        <v>79.495999999999995</v>
      </c>
      <c r="Q5749" s="4">
        <v>52.582000000000001</v>
      </c>
      <c r="R5749" s="4">
        <v>44.951000000000001</v>
      </c>
      <c r="S5749" s="4">
        <v>43.29</v>
      </c>
      <c r="T5749" s="4">
        <v>39.308</v>
      </c>
      <c r="U5749" s="4">
        <v>31.074000000000002</v>
      </c>
      <c r="V5749" s="4">
        <v>19.683</v>
      </c>
      <c r="W5749" s="4">
        <v>10.708</v>
      </c>
      <c r="X5749" s="4">
        <v>4.8360000000000003</v>
      </c>
      <c r="Y5749" s="4">
        <v>1.331</v>
      </c>
      <c r="Z5749" s="4">
        <v>0.17499999999999999</v>
      </c>
      <c r="AA5749" s="4">
        <v>0.01</v>
      </c>
      <c r="AB5749" s="4">
        <v>90</v>
      </c>
      <c r="AE5749" s="4">
        <v>17.059999999999999</v>
      </c>
    </row>
    <row r="5750" spans="1:31">
      <c r="A5750" s="8">
        <v>2832</v>
      </c>
      <c r="B5750" s="8" t="s">
        <v>894</v>
      </c>
      <c r="C5750" s="9" t="s">
        <v>463</v>
      </c>
      <c r="D5750" s="5"/>
      <c r="E5750" s="6">
        <v>426</v>
      </c>
      <c r="F5750" s="5">
        <v>2023</v>
      </c>
      <c r="G5750" s="4">
        <v>277.18700000000001</v>
      </c>
      <c r="H5750" s="4">
        <v>277.54399999999998</v>
      </c>
      <c r="I5750" s="4">
        <v>268.77</v>
      </c>
      <c r="J5750" s="4">
        <v>256.91699999999997</v>
      </c>
      <c r="K5750" s="4">
        <v>252.91200000000001</v>
      </c>
      <c r="L5750" s="4">
        <v>245.41800000000001</v>
      </c>
      <c r="M5750" s="4">
        <v>220.267</v>
      </c>
      <c r="N5750" s="4">
        <v>183.94800000000001</v>
      </c>
      <c r="O5750" s="4">
        <v>135.96</v>
      </c>
      <c r="P5750" s="4">
        <v>84.869</v>
      </c>
      <c r="Q5750" s="4">
        <v>53.927999999999997</v>
      </c>
      <c r="R5750" s="4">
        <v>44.203000000000003</v>
      </c>
      <c r="S5750" s="4">
        <v>42.472000000000001</v>
      </c>
      <c r="T5750" s="4">
        <v>39.122999999999998</v>
      </c>
      <c r="U5750" s="4">
        <v>31.387</v>
      </c>
      <c r="V5750" s="4">
        <v>20.364000000000001</v>
      </c>
      <c r="W5750" s="4">
        <v>10.568</v>
      </c>
      <c r="X5750" s="4">
        <v>4.8780000000000001</v>
      </c>
      <c r="Y5750" s="4">
        <v>1.373</v>
      </c>
      <c r="Z5750" s="4">
        <v>0.19900000000000001</v>
      </c>
      <c r="AA5750" s="4">
        <v>1.2E-2</v>
      </c>
      <c r="AB5750" s="4">
        <v>90</v>
      </c>
      <c r="AE5750" s="4">
        <v>17.03</v>
      </c>
    </row>
    <row r="5751" spans="1:31">
      <c r="A5751" s="8">
        <v>3064</v>
      </c>
      <c r="B5751" s="8" t="s">
        <v>894</v>
      </c>
      <c r="C5751" s="9" t="s">
        <v>463</v>
      </c>
      <c r="D5751" s="5"/>
      <c r="E5751" s="6">
        <v>426</v>
      </c>
      <c r="F5751" s="5">
        <v>2024</v>
      </c>
      <c r="G5751" s="4">
        <v>275.67399999999998</v>
      </c>
      <c r="H5751" s="4">
        <v>277.07600000000002</v>
      </c>
      <c r="I5751" s="4">
        <v>270.83600000000001</v>
      </c>
      <c r="J5751" s="4">
        <v>257.75299999999999</v>
      </c>
      <c r="K5751" s="4">
        <v>251.45400000000001</v>
      </c>
      <c r="L5751" s="4">
        <v>246.00899999999999</v>
      </c>
      <c r="M5751" s="4">
        <v>222.328</v>
      </c>
      <c r="N5751" s="4">
        <v>186.89099999999999</v>
      </c>
      <c r="O5751" s="4">
        <v>142.21299999999999</v>
      </c>
      <c r="P5751" s="4">
        <v>90.504000000000005</v>
      </c>
      <c r="Q5751" s="4">
        <v>55.883000000000003</v>
      </c>
      <c r="R5751" s="4">
        <v>43.661000000000001</v>
      </c>
      <c r="S5751" s="4">
        <v>41.581000000000003</v>
      </c>
      <c r="T5751" s="4">
        <v>38.838999999999999</v>
      </c>
      <c r="U5751" s="4">
        <v>31.68</v>
      </c>
      <c r="V5751" s="4">
        <v>20.991</v>
      </c>
      <c r="W5751" s="4">
        <v>10.528</v>
      </c>
      <c r="X5751" s="4">
        <v>4.7389999999999999</v>
      </c>
      <c r="Y5751" s="4">
        <v>1.3129999999999999</v>
      </c>
      <c r="Z5751" s="4">
        <v>0.20899999999999999</v>
      </c>
      <c r="AA5751" s="4">
        <v>1.2E-2</v>
      </c>
      <c r="AB5751" s="4">
        <v>90</v>
      </c>
      <c r="AE5751" s="4">
        <v>16.800999999999998</v>
      </c>
    </row>
    <row r="5752" spans="1:31">
      <c r="A5752" s="8">
        <v>3296</v>
      </c>
      <c r="B5752" s="8" t="s">
        <v>894</v>
      </c>
      <c r="C5752" s="9" t="s">
        <v>463</v>
      </c>
      <c r="D5752" s="5"/>
      <c r="E5752" s="6">
        <v>426</v>
      </c>
      <c r="F5752" s="5">
        <v>2025</v>
      </c>
      <c r="G5752" s="4">
        <v>273.92399999999998</v>
      </c>
      <c r="H5752" s="4">
        <v>276.262</v>
      </c>
      <c r="I5752" s="4">
        <v>272.488</v>
      </c>
      <c r="J5752" s="4">
        <v>259.03500000000003</v>
      </c>
      <c r="K5752" s="4">
        <v>250.67699999999999</v>
      </c>
      <c r="L5752" s="4">
        <v>246.221</v>
      </c>
      <c r="M5752" s="4">
        <v>224.40799999999999</v>
      </c>
      <c r="N5752" s="4">
        <v>189.816</v>
      </c>
      <c r="O5752" s="4">
        <v>147.54</v>
      </c>
      <c r="P5752" s="4">
        <v>96.260999999999996</v>
      </c>
      <c r="Q5752" s="4">
        <v>58.512</v>
      </c>
      <c r="R5752" s="4">
        <v>43.402999999999999</v>
      </c>
      <c r="S5752" s="4">
        <v>40.625</v>
      </c>
      <c r="T5752" s="4">
        <v>38.436</v>
      </c>
      <c r="U5752" s="4">
        <v>31.946000000000002</v>
      </c>
      <c r="V5752" s="4">
        <v>21.536000000000001</v>
      </c>
      <c r="W5752" s="4">
        <v>10.644</v>
      </c>
      <c r="X5752" s="4">
        <v>4.4429999999999996</v>
      </c>
      <c r="Y5752" s="4">
        <v>1.1399999999999999</v>
      </c>
      <c r="Z5752" s="4">
        <v>0.152</v>
      </c>
      <c r="AA5752" s="4">
        <v>1.2E-2</v>
      </c>
      <c r="AB5752" s="4">
        <v>90</v>
      </c>
      <c r="AE5752" s="4">
        <v>16.390999999999998</v>
      </c>
    </row>
    <row r="5753" spans="1:31">
      <c r="A5753" s="8">
        <v>3528</v>
      </c>
      <c r="B5753" s="8" t="s">
        <v>894</v>
      </c>
      <c r="C5753" s="9" t="s">
        <v>463</v>
      </c>
      <c r="D5753" s="5"/>
      <c r="E5753" s="6">
        <v>426</v>
      </c>
      <c r="F5753" s="5">
        <v>2026</v>
      </c>
      <c r="G5753" s="4">
        <v>272.173</v>
      </c>
      <c r="H5753" s="4">
        <v>275.67500000000001</v>
      </c>
      <c r="I5753" s="4">
        <v>273.49599999999998</v>
      </c>
      <c r="J5753" s="4">
        <v>260.471</v>
      </c>
      <c r="K5753" s="4">
        <v>249.70699999999999</v>
      </c>
      <c r="L5753" s="4">
        <v>244.78800000000001</v>
      </c>
      <c r="M5753" s="4">
        <v>225.489</v>
      </c>
      <c r="N5753" s="4">
        <v>192.51400000000001</v>
      </c>
      <c r="O5753" s="4">
        <v>152.529</v>
      </c>
      <c r="P5753" s="4">
        <v>102.84</v>
      </c>
      <c r="Q5753" s="4">
        <v>62.290999999999997</v>
      </c>
      <c r="R5753" s="4">
        <v>43.746000000000002</v>
      </c>
      <c r="S5753" s="4">
        <v>39.667000000000002</v>
      </c>
      <c r="T5753" s="4">
        <v>37.732999999999997</v>
      </c>
      <c r="U5753" s="4">
        <v>31.861999999999998</v>
      </c>
      <c r="V5753" s="4">
        <v>21.94</v>
      </c>
      <c r="W5753" s="4">
        <v>11.16</v>
      </c>
      <c r="X5753" s="4">
        <v>4.6349999999999998</v>
      </c>
      <c r="Y5753" s="4">
        <v>1.325</v>
      </c>
      <c r="Z5753" s="4">
        <v>0.17100000000000001</v>
      </c>
      <c r="AA5753" s="4">
        <v>1.2E-2</v>
      </c>
      <c r="AB5753" s="4">
        <v>90</v>
      </c>
      <c r="AE5753" s="4">
        <v>17.303000000000001</v>
      </c>
    </row>
    <row r="5754" spans="1:31">
      <c r="A5754" s="8">
        <v>3760</v>
      </c>
      <c r="B5754" s="8" t="s">
        <v>894</v>
      </c>
      <c r="C5754" s="9" t="s">
        <v>463</v>
      </c>
      <c r="D5754" s="5"/>
      <c r="E5754" s="6">
        <v>426</v>
      </c>
      <c r="F5754" s="5">
        <v>2027</v>
      </c>
      <c r="G5754" s="4">
        <v>270.178</v>
      </c>
      <c r="H5754" s="4">
        <v>274.76400000000001</v>
      </c>
      <c r="I5754" s="4">
        <v>274.10500000000002</v>
      </c>
      <c r="J5754" s="4">
        <v>262.51799999999997</v>
      </c>
      <c r="K5754" s="4">
        <v>249.47800000000001</v>
      </c>
      <c r="L5754" s="4">
        <v>243.01599999999999</v>
      </c>
      <c r="M5754" s="4">
        <v>226.52600000000001</v>
      </c>
      <c r="N5754" s="4">
        <v>194.965</v>
      </c>
      <c r="O5754" s="4">
        <v>156.547</v>
      </c>
      <c r="P5754" s="4">
        <v>109.48699999999999</v>
      </c>
      <c r="Q5754" s="4">
        <v>66.647999999999996</v>
      </c>
      <c r="R5754" s="4">
        <v>44.417999999999999</v>
      </c>
      <c r="S5754" s="4">
        <v>38.762999999999998</v>
      </c>
      <c r="T5754" s="4">
        <v>37.003</v>
      </c>
      <c r="U5754" s="4">
        <v>31.734999999999999</v>
      </c>
      <c r="V5754" s="4">
        <v>22.254999999999999</v>
      </c>
      <c r="W5754" s="4">
        <v>11.647</v>
      </c>
      <c r="X5754" s="4">
        <v>4.6829999999999998</v>
      </c>
      <c r="Y5754" s="4">
        <v>1.4550000000000001</v>
      </c>
      <c r="Z5754" s="4">
        <v>0.19700000000000001</v>
      </c>
      <c r="AA5754" s="4">
        <v>1.2E-2</v>
      </c>
      <c r="AB5754" s="4">
        <v>90</v>
      </c>
      <c r="AE5754" s="4">
        <v>17.994</v>
      </c>
    </row>
    <row r="5755" spans="1:31">
      <c r="A5755" s="8">
        <v>3992</v>
      </c>
      <c r="B5755" s="8" t="s">
        <v>894</v>
      </c>
      <c r="C5755" s="9" t="s">
        <v>463</v>
      </c>
      <c r="D5755" s="5"/>
      <c r="E5755" s="6">
        <v>426</v>
      </c>
      <c r="F5755" s="5">
        <v>2028</v>
      </c>
      <c r="G5755" s="4">
        <v>268.01100000000002</v>
      </c>
      <c r="H5755" s="4">
        <v>273.5</v>
      </c>
      <c r="I5755" s="4">
        <v>274.36200000000002</v>
      </c>
      <c r="J5755" s="4">
        <v>264.87599999999998</v>
      </c>
      <c r="K5755" s="4">
        <v>249.94800000000001</v>
      </c>
      <c r="L5755" s="4">
        <v>241.268</v>
      </c>
      <c r="M5755" s="4">
        <v>227.446</v>
      </c>
      <c r="N5755" s="4">
        <v>197.22399999999999</v>
      </c>
      <c r="O5755" s="4">
        <v>159.81800000000001</v>
      </c>
      <c r="P5755" s="4">
        <v>115.869</v>
      </c>
      <c r="Q5755" s="4">
        <v>71.457999999999998</v>
      </c>
      <c r="R5755" s="4">
        <v>45.521000000000001</v>
      </c>
      <c r="S5755" s="4">
        <v>37.987000000000002</v>
      </c>
      <c r="T5755" s="4">
        <v>36.244999999999997</v>
      </c>
      <c r="U5755" s="4">
        <v>31.573</v>
      </c>
      <c r="V5755" s="4">
        <v>22.521000000000001</v>
      </c>
      <c r="W5755" s="4">
        <v>12.048</v>
      </c>
      <c r="X5755" s="4">
        <v>4.6349999999999998</v>
      </c>
      <c r="Y5755" s="4">
        <v>1.492</v>
      </c>
      <c r="Z5755" s="4">
        <v>0.22800000000000001</v>
      </c>
      <c r="AA5755" s="4">
        <v>1.2999999999999999E-2</v>
      </c>
      <c r="AB5755" s="4">
        <v>90</v>
      </c>
      <c r="AE5755" s="4">
        <v>18.416</v>
      </c>
    </row>
    <row r="5756" spans="1:31">
      <c r="A5756" s="8">
        <v>4224</v>
      </c>
      <c r="B5756" s="8" t="s">
        <v>894</v>
      </c>
      <c r="C5756" s="9" t="s">
        <v>463</v>
      </c>
      <c r="D5756" s="5"/>
      <c r="E5756" s="6">
        <v>426</v>
      </c>
      <c r="F5756" s="5">
        <v>2029</v>
      </c>
      <c r="G5756" s="4">
        <v>265.83</v>
      </c>
      <c r="H5756" s="4">
        <v>271.89499999999998</v>
      </c>
      <c r="I5756" s="4">
        <v>274.34399999999999</v>
      </c>
      <c r="J5756" s="4">
        <v>267.12400000000002</v>
      </c>
      <c r="K5756" s="4">
        <v>251.04599999999999</v>
      </c>
      <c r="L5756" s="4">
        <v>240.02799999999999</v>
      </c>
      <c r="M5756" s="4">
        <v>228.06700000000001</v>
      </c>
      <c r="N5756" s="4">
        <v>199.3</v>
      </c>
      <c r="O5756" s="4">
        <v>162.69900000000001</v>
      </c>
      <c r="P5756" s="4">
        <v>121.578</v>
      </c>
      <c r="Q5756" s="4">
        <v>76.543999999999997</v>
      </c>
      <c r="R5756" s="4">
        <v>47.207999999999998</v>
      </c>
      <c r="S5756" s="4">
        <v>37.441000000000003</v>
      </c>
      <c r="T5756" s="4">
        <v>35.454999999999998</v>
      </c>
      <c r="U5756" s="4">
        <v>31.358000000000001</v>
      </c>
      <c r="V5756" s="4">
        <v>22.744</v>
      </c>
      <c r="W5756" s="4">
        <v>12.332000000000001</v>
      </c>
      <c r="X5756" s="4">
        <v>4.5519999999999996</v>
      </c>
      <c r="Y5756" s="4">
        <v>1.405</v>
      </c>
      <c r="Z5756" s="4">
        <v>0.23200000000000001</v>
      </c>
      <c r="AA5756" s="4">
        <v>1.2999999999999999E-2</v>
      </c>
      <c r="AB5756" s="4">
        <v>90</v>
      </c>
      <c r="AE5756" s="4">
        <v>18.533999999999999</v>
      </c>
    </row>
    <row r="5757" spans="1:31">
      <c r="A5757" s="8">
        <v>4456</v>
      </c>
      <c r="B5757" s="8" t="s">
        <v>894</v>
      </c>
      <c r="C5757" s="9" t="s">
        <v>463</v>
      </c>
      <c r="D5757" s="5"/>
      <c r="E5757" s="6">
        <v>426</v>
      </c>
      <c r="F5757" s="5">
        <v>2030</v>
      </c>
      <c r="G5757" s="4">
        <v>263.77499999999998</v>
      </c>
      <c r="H5757" s="4">
        <v>270.00099999999998</v>
      </c>
      <c r="I5757" s="4">
        <v>274.04300000000001</v>
      </c>
      <c r="J5757" s="4">
        <v>268.98</v>
      </c>
      <c r="K5757" s="4">
        <v>252.7</v>
      </c>
      <c r="L5757" s="4">
        <v>239.57400000000001</v>
      </c>
      <c r="M5757" s="4">
        <v>228.31</v>
      </c>
      <c r="N5757" s="4">
        <v>201.22399999999999</v>
      </c>
      <c r="O5757" s="4">
        <v>165.42699999999999</v>
      </c>
      <c r="P5757" s="4">
        <v>126.407</v>
      </c>
      <c r="Q5757" s="4">
        <v>81.741</v>
      </c>
      <c r="R5757" s="4">
        <v>49.533999999999999</v>
      </c>
      <c r="S5757" s="4">
        <v>37.191000000000003</v>
      </c>
      <c r="T5757" s="4">
        <v>34.640999999999998</v>
      </c>
      <c r="U5757" s="4">
        <v>31.071999999999999</v>
      </c>
      <c r="V5757" s="4">
        <v>22.927</v>
      </c>
      <c r="W5757" s="4">
        <v>12.52</v>
      </c>
      <c r="X5757" s="4">
        <v>4.4589999999999996</v>
      </c>
      <c r="Y5757" s="4">
        <v>1.1819999999999999</v>
      </c>
      <c r="Z5757" s="4">
        <v>0.17199999999999999</v>
      </c>
      <c r="AA5757" s="4">
        <v>1.2999999999999999E-2</v>
      </c>
      <c r="AB5757" s="4">
        <v>90</v>
      </c>
      <c r="AE5757" s="4">
        <v>18.346</v>
      </c>
    </row>
    <row r="5758" spans="1:31">
      <c r="A5758" s="8">
        <v>2613</v>
      </c>
      <c r="B5758" s="8" t="s">
        <v>895</v>
      </c>
      <c r="C5758" s="9" t="s">
        <v>467</v>
      </c>
      <c r="D5758" s="5"/>
      <c r="E5758" s="6">
        <v>430</v>
      </c>
      <c r="F5758" s="5">
        <v>1961</v>
      </c>
      <c r="G5758" s="4">
        <v>197.81</v>
      </c>
      <c r="H5758" s="4">
        <v>154.58600000000001</v>
      </c>
      <c r="I5758" s="4">
        <v>124.58499999999999</v>
      </c>
      <c r="J5758" s="4">
        <v>118.684</v>
      </c>
      <c r="K5758" s="4">
        <v>104.15900000000001</v>
      </c>
      <c r="L5758" s="4">
        <v>87.882999999999996</v>
      </c>
      <c r="M5758" s="4">
        <v>76.451999999999998</v>
      </c>
      <c r="N5758" s="4">
        <v>66.150000000000006</v>
      </c>
      <c r="O5758" s="4">
        <v>54.180999999999997</v>
      </c>
      <c r="P5758" s="4">
        <v>44.284999999999997</v>
      </c>
      <c r="Q5758" s="4">
        <v>35.048999999999999</v>
      </c>
      <c r="R5758" s="4">
        <v>27.315999999999999</v>
      </c>
      <c r="S5758" s="4">
        <v>20.547000000000001</v>
      </c>
      <c r="T5758" s="4">
        <v>14.404</v>
      </c>
      <c r="U5758" s="4">
        <v>8.9600000000000009</v>
      </c>
      <c r="V5758" s="4">
        <v>4.859</v>
      </c>
      <c r="W5758" s="4">
        <v>0.70074999999999998</v>
      </c>
      <c r="X5758" s="4">
        <v>0.70074999999999998</v>
      </c>
      <c r="Y5758" s="4">
        <v>0.70074999999999998</v>
      </c>
      <c r="Z5758" s="4">
        <v>0.70074999999999998</v>
      </c>
      <c r="AA5758" s="4">
        <v>0</v>
      </c>
      <c r="AB5758" s="4">
        <v>91</v>
      </c>
      <c r="AE5758" s="4">
        <v>2.8029999999999999</v>
      </c>
    </row>
    <row r="5759" spans="1:31">
      <c r="A5759" s="8">
        <v>2845</v>
      </c>
      <c r="B5759" s="8" t="s">
        <v>895</v>
      </c>
      <c r="C5759" s="9" t="s">
        <v>467</v>
      </c>
      <c r="D5759" s="5"/>
      <c r="E5759" s="6">
        <v>430</v>
      </c>
      <c r="F5759" s="5">
        <v>1962</v>
      </c>
      <c r="G5759" s="4">
        <v>203.738</v>
      </c>
      <c r="H5759" s="4">
        <v>160.58500000000001</v>
      </c>
      <c r="I5759" s="4">
        <v>128.625</v>
      </c>
      <c r="J5759" s="4">
        <v>118.197</v>
      </c>
      <c r="K5759" s="4">
        <v>107.206</v>
      </c>
      <c r="L5759" s="4">
        <v>89.87</v>
      </c>
      <c r="M5759" s="4">
        <v>77.581999999999994</v>
      </c>
      <c r="N5759" s="4">
        <v>67.412000000000006</v>
      </c>
      <c r="O5759" s="4">
        <v>55.747</v>
      </c>
      <c r="P5759" s="4">
        <v>45.241</v>
      </c>
      <c r="Q5759" s="4">
        <v>36.000999999999998</v>
      </c>
      <c r="R5759" s="4">
        <v>27.850999999999999</v>
      </c>
      <c r="S5759" s="4">
        <v>20.93</v>
      </c>
      <c r="T5759" s="4">
        <v>14.673999999999999</v>
      </c>
      <c r="U5759" s="4">
        <v>9.157</v>
      </c>
      <c r="V5759" s="4">
        <v>4.9370000000000003</v>
      </c>
      <c r="W5759" s="4">
        <v>0.73875000000000002</v>
      </c>
      <c r="X5759" s="4">
        <v>0.73875000000000002</v>
      </c>
      <c r="Y5759" s="4">
        <v>0.73875000000000002</v>
      </c>
      <c r="Z5759" s="4">
        <v>0.73875000000000002</v>
      </c>
      <c r="AA5759" s="4">
        <v>0</v>
      </c>
      <c r="AB5759" s="4">
        <v>91</v>
      </c>
      <c r="AE5759" s="4">
        <v>2.9550000000000001</v>
      </c>
    </row>
    <row r="5760" spans="1:31">
      <c r="A5760" s="8">
        <v>3077</v>
      </c>
      <c r="B5760" s="8" t="s">
        <v>895</v>
      </c>
      <c r="C5760" s="9" t="s">
        <v>467</v>
      </c>
      <c r="D5760" s="5"/>
      <c r="E5760" s="6">
        <v>430</v>
      </c>
      <c r="F5760" s="5">
        <v>1963</v>
      </c>
      <c r="G5760" s="4">
        <v>209.84700000000001</v>
      </c>
      <c r="H5760" s="4">
        <v>165.92500000000001</v>
      </c>
      <c r="I5760" s="4">
        <v>133.935</v>
      </c>
      <c r="J5760" s="4">
        <v>117.506</v>
      </c>
      <c r="K5760" s="4">
        <v>110.236</v>
      </c>
      <c r="L5760" s="4">
        <v>92.066000000000003</v>
      </c>
      <c r="M5760" s="4">
        <v>78.813000000000002</v>
      </c>
      <c r="N5760" s="4">
        <v>68.635999999999996</v>
      </c>
      <c r="O5760" s="4">
        <v>57.399000000000001</v>
      </c>
      <c r="P5760" s="4">
        <v>46.247999999999998</v>
      </c>
      <c r="Q5760" s="4">
        <v>37.037999999999997</v>
      </c>
      <c r="R5760" s="4">
        <v>28.457999999999998</v>
      </c>
      <c r="S5760" s="4">
        <v>21.36</v>
      </c>
      <c r="T5760" s="4">
        <v>14.957000000000001</v>
      </c>
      <c r="U5760" s="4">
        <v>9.3580000000000005</v>
      </c>
      <c r="V5760" s="4">
        <v>4.984</v>
      </c>
      <c r="W5760" s="4">
        <v>0.75475000000000003</v>
      </c>
      <c r="X5760" s="4">
        <v>0.75475000000000003</v>
      </c>
      <c r="Y5760" s="4">
        <v>0.75475000000000003</v>
      </c>
      <c r="Z5760" s="4">
        <v>0.75475000000000003</v>
      </c>
      <c r="AA5760" s="4">
        <v>0</v>
      </c>
      <c r="AB5760" s="4">
        <v>91</v>
      </c>
      <c r="AE5760" s="4">
        <v>3.0190000000000001</v>
      </c>
    </row>
    <row r="5761" spans="1:31">
      <c r="A5761" s="8">
        <v>3309</v>
      </c>
      <c r="B5761" s="8" t="s">
        <v>895</v>
      </c>
      <c r="C5761" s="9" t="s">
        <v>467</v>
      </c>
      <c r="D5761" s="5"/>
      <c r="E5761" s="6">
        <v>430</v>
      </c>
      <c r="F5761" s="5">
        <v>1964</v>
      </c>
      <c r="G5761" s="4">
        <v>216.07300000000001</v>
      </c>
      <c r="H5761" s="4">
        <v>170.66399999999999</v>
      </c>
      <c r="I5761" s="4">
        <v>139.767</v>
      </c>
      <c r="J5761" s="4">
        <v>117.696</v>
      </c>
      <c r="K5761" s="4">
        <v>112.724</v>
      </c>
      <c r="L5761" s="4">
        <v>94.525999999999996</v>
      </c>
      <c r="M5761" s="4">
        <v>80.281000000000006</v>
      </c>
      <c r="N5761" s="4">
        <v>69.885999999999996</v>
      </c>
      <c r="O5761" s="4">
        <v>59.042999999999999</v>
      </c>
      <c r="P5761" s="4">
        <v>47.408999999999999</v>
      </c>
      <c r="Q5761" s="4">
        <v>38.119</v>
      </c>
      <c r="R5761" s="4">
        <v>29.173999999999999</v>
      </c>
      <c r="S5761" s="4">
        <v>21.847999999999999</v>
      </c>
      <c r="T5761" s="4">
        <v>15.272</v>
      </c>
      <c r="U5761" s="4">
        <v>9.5640000000000001</v>
      </c>
      <c r="V5761" s="4">
        <v>5.0170000000000003</v>
      </c>
      <c r="W5761" s="4">
        <v>0.74375000000000002</v>
      </c>
      <c r="X5761" s="4">
        <v>0.74375000000000002</v>
      </c>
      <c r="Y5761" s="4">
        <v>0.74375000000000002</v>
      </c>
      <c r="Z5761" s="4">
        <v>0.74375000000000002</v>
      </c>
      <c r="AA5761" s="4">
        <v>0</v>
      </c>
      <c r="AB5761" s="4">
        <v>91</v>
      </c>
      <c r="AE5761" s="4">
        <v>2.9750000000000001</v>
      </c>
    </row>
    <row r="5762" spans="1:31">
      <c r="A5762" s="8">
        <v>3541</v>
      </c>
      <c r="B5762" s="8" t="s">
        <v>895</v>
      </c>
      <c r="C5762" s="9" t="s">
        <v>467</v>
      </c>
      <c r="D5762" s="5"/>
      <c r="E5762" s="6">
        <v>430</v>
      </c>
      <c r="F5762" s="5">
        <v>1965</v>
      </c>
      <c r="G5762" s="4">
        <v>222.57900000000001</v>
      </c>
      <c r="H5762" s="4">
        <v>175.02699999999999</v>
      </c>
      <c r="I5762" s="4">
        <v>145.31</v>
      </c>
      <c r="J5762" s="4">
        <v>119.455</v>
      </c>
      <c r="K5762" s="4">
        <v>114.39400000000001</v>
      </c>
      <c r="L5762" s="4">
        <v>97.253</v>
      </c>
      <c r="M5762" s="4">
        <v>82.051000000000002</v>
      </c>
      <c r="N5762" s="4">
        <v>71.198999999999998</v>
      </c>
      <c r="O5762" s="4">
        <v>60.616999999999997</v>
      </c>
      <c r="P5762" s="4">
        <v>48.771999999999998</v>
      </c>
      <c r="Q5762" s="4">
        <v>39.216000000000001</v>
      </c>
      <c r="R5762" s="4">
        <v>30.02</v>
      </c>
      <c r="S5762" s="4">
        <v>22.398</v>
      </c>
      <c r="T5762" s="4">
        <v>15.625999999999999</v>
      </c>
      <c r="U5762" s="4">
        <v>9.7759999999999998</v>
      </c>
      <c r="V5762" s="4">
        <v>5.0549999999999997</v>
      </c>
      <c r="W5762" s="4">
        <v>0.70174999999999998</v>
      </c>
      <c r="X5762" s="4">
        <v>0.70174999999999998</v>
      </c>
      <c r="Y5762" s="4">
        <v>0.70174999999999998</v>
      </c>
      <c r="Z5762" s="4">
        <v>0.70174999999999998</v>
      </c>
      <c r="AA5762" s="4">
        <v>0</v>
      </c>
      <c r="AB5762" s="4">
        <v>91</v>
      </c>
      <c r="AE5762" s="4">
        <v>2.8069999999999999</v>
      </c>
    </row>
    <row r="5763" spans="1:31">
      <c r="A5763" s="8">
        <v>3773</v>
      </c>
      <c r="B5763" s="8" t="s">
        <v>895</v>
      </c>
      <c r="C5763" s="9" t="s">
        <v>467</v>
      </c>
      <c r="D5763" s="5"/>
      <c r="E5763" s="6">
        <v>430</v>
      </c>
      <c r="F5763" s="5">
        <v>1966</v>
      </c>
      <c r="G5763" s="4">
        <v>230.185</v>
      </c>
      <c r="H5763" s="4">
        <v>181.417</v>
      </c>
      <c r="I5763" s="4">
        <v>150.137</v>
      </c>
      <c r="J5763" s="4">
        <v>122.036</v>
      </c>
      <c r="K5763" s="4">
        <v>114.794</v>
      </c>
      <c r="L5763" s="4">
        <v>99.882999999999996</v>
      </c>
      <c r="M5763" s="4">
        <v>83.751999999999995</v>
      </c>
      <c r="N5763" s="4">
        <v>72.272999999999996</v>
      </c>
      <c r="O5763" s="4">
        <v>61.896999999999998</v>
      </c>
      <c r="P5763" s="4">
        <v>50.067999999999998</v>
      </c>
      <c r="Q5763" s="4">
        <v>40.103999999999999</v>
      </c>
      <c r="R5763" s="4">
        <v>30.765000000000001</v>
      </c>
      <c r="S5763" s="4">
        <v>22.826000000000001</v>
      </c>
      <c r="T5763" s="4">
        <v>15.938000000000001</v>
      </c>
      <c r="U5763" s="4">
        <v>10.010999999999999</v>
      </c>
      <c r="V5763" s="4">
        <v>5.2510000000000003</v>
      </c>
      <c r="W5763" s="4">
        <v>0.75775000000000003</v>
      </c>
      <c r="X5763" s="4">
        <v>0.75775000000000003</v>
      </c>
      <c r="Y5763" s="4">
        <v>0.75775000000000003</v>
      </c>
      <c r="Z5763" s="4">
        <v>0.75775000000000003</v>
      </c>
      <c r="AA5763" s="4">
        <v>0</v>
      </c>
      <c r="AB5763" s="4">
        <v>91</v>
      </c>
      <c r="AE5763" s="4">
        <v>3.0310000000000001</v>
      </c>
    </row>
    <row r="5764" spans="1:31">
      <c r="A5764" s="8">
        <v>4005</v>
      </c>
      <c r="B5764" s="8" t="s">
        <v>895</v>
      </c>
      <c r="C5764" s="9" t="s">
        <v>467</v>
      </c>
      <c r="D5764" s="5"/>
      <c r="E5764" s="6">
        <v>430</v>
      </c>
      <c r="F5764" s="5">
        <v>1967</v>
      </c>
      <c r="G5764" s="4">
        <v>236.798</v>
      </c>
      <c r="H5764" s="4">
        <v>187.905</v>
      </c>
      <c r="I5764" s="4">
        <v>155.22</v>
      </c>
      <c r="J5764" s="4">
        <v>126.199</v>
      </c>
      <c r="K5764" s="4">
        <v>114.417</v>
      </c>
      <c r="L5764" s="4">
        <v>102.928</v>
      </c>
      <c r="M5764" s="4">
        <v>85.727999999999994</v>
      </c>
      <c r="N5764" s="4">
        <v>73.433000000000007</v>
      </c>
      <c r="O5764" s="4">
        <v>63.171999999999997</v>
      </c>
      <c r="P5764" s="4">
        <v>51.579000000000001</v>
      </c>
      <c r="Q5764" s="4">
        <v>41.027999999999999</v>
      </c>
      <c r="R5764" s="4">
        <v>31.65</v>
      </c>
      <c r="S5764" s="4">
        <v>23.315999999999999</v>
      </c>
      <c r="T5764" s="4">
        <v>16.286000000000001</v>
      </c>
      <c r="U5764" s="4">
        <v>10.238</v>
      </c>
      <c r="V5764" s="4">
        <v>5.4210000000000003</v>
      </c>
      <c r="W5764" s="4">
        <v>0.79700000000000004</v>
      </c>
      <c r="X5764" s="4">
        <v>0.79700000000000004</v>
      </c>
      <c r="Y5764" s="4">
        <v>0.79700000000000004</v>
      </c>
      <c r="Z5764" s="4">
        <v>0.79700000000000004</v>
      </c>
      <c r="AA5764" s="4">
        <v>0</v>
      </c>
      <c r="AB5764" s="4">
        <v>91</v>
      </c>
      <c r="AE5764" s="4">
        <v>3.1880000000000002</v>
      </c>
    </row>
    <row r="5765" spans="1:31">
      <c r="A5765" s="8">
        <v>4237</v>
      </c>
      <c r="B5765" s="8" t="s">
        <v>895</v>
      </c>
      <c r="C5765" s="9" t="s">
        <v>467</v>
      </c>
      <c r="D5765" s="5"/>
      <c r="E5765" s="6">
        <v>430</v>
      </c>
      <c r="F5765" s="5">
        <v>1968</v>
      </c>
      <c r="G5765" s="4">
        <v>242.958</v>
      </c>
      <c r="H5765" s="4">
        <v>194.173</v>
      </c>
      <c r="I5765" s="4">
        <v>160.65299999999999</v>
      </c>
      <c r="J5765" s="4">
        <v>131.46700000000001</v>
      </c>
      <c r="K5765" s="4">
        <v>113.90600000000001</v>
      </c>
      <c r="L5765" s="4">
        <v>105.999</v>
      </c>
      <c r="M5765" s="4">
        <v>87.968999999999994</v>
      </c>
      <c r="N5765" s="4">
        <v>74.731999999999999</v>
      </c>
      <c r="O5765" s="4">
        <v>64.444999999999993</v>
      </c>
      <c r="P5765" s="4">
        <v>53.219000000000001</v>
      </c>
      <c r="Q5765" s="4">
        <v>42.033999999999999</v>
      </c>
      <c r="R5765" s="4">
        <v>32.64</v>
      </c>
      <c r="S5765" s="4">
        <v>23.887</v>
      </c>
      <c r="T5765" s="4">
        <v>16.667999999999999</v>
      </c>
      <c r="U5765" s="4">
        <v>10.472</v>
      </c>
      <c r="V5765" s="4">
        <v>5.5629999999999997</v>
      </c>
      <c r="W5765" s="4">
        <v>0.81525000000000003</v>
      </c>
      <c r="X5765" s="4">
        <v>0.81525000000000003</v>
      </c>
      <c r="Y5765" s="4">
        <v>0.81525000000000003</v>
      </c>
      <c r="Z5765" s="4">
        <v>0.81525000000000003</v>
      </c>
      <c r="AA5765" s="4">
        <v>0</v>
      </c>
      <c r="AB5765" s="4">
        <v>91</v>
      </c>
      <c r="AE5765" s="4">
        <v>3.2610000000000001</v>
      </c>
    </row>
    <row r="5766" spans="1:31">
      <c r="A5766" s="8">
        <v>4469</v>
      </c>
      <c r="B5766" s="8" t="s">
        <v>895</v>
      </c>
      <c r="C5766" s="9" t="s">
        <v>467</v>
      </c>
      <c r="D5766" s="5"/>
      <c r="E5766" s="6">
        <v>430</v>
      </c>
      <c r="F5766" s="5">
        <v>1969</v>
      </c>
      <c r="G5766" s="4">
        <v>249.46</v>
      </c>
      <c r="H5766" s="4">
        <v>199.96700000000001</v>
      </c>
      <c r="I5766" s="4">
        <v>166.38800000000001</v>
      </c>
      <c r="J5766" s="4">
        <v>137.08500000000001</v>
      </c>
      <c r="K5766" s="4">
        <v>114.247</v>
      </c>
      <c r="L5766" s="4">
        <v>108.50700000000001</v>
      </c>
      <c r="M5766" s="4">
        <v>90.462000000000003</v>
      </c>
      <c r="N5766" s="4">
        <v>76.244</v>
      </c>
      <c r="O5766" s="4">
        <v>65.725999999999999</v>
      </c>
      <c r="P5766" s="4">
        <v>54.86</v>
      </c>
      <c r="Q5766" s="4">
        <v>43.186</v>
      </c>
      <c r="R5766" s="4">
        <v>33.673999999999999</v>
      </c>
      <c r="S5766" s="4">
        <v>24.556000000000001</v>
      </c>
      <c r="T5766" s="4">
        <v>17.087</v>
      </c>
      <c r="U5766" s="4">
        <v>10.72</v>
      </c>
      <c r="V5766" s="4">
        <v>5.673</v>
      </c>
      <c r="W5766" s="4">
        <v>0.80874999999999997</v>
      </c>
      <c r="X5766" s="4">
        <v>0.80874999999999997</v>
      </c>
      <c r="Y5766" s="4">
        <v>0.80874999999999997</v>
      </c>
      <c r="Z5766" s="4">
        <v>0.80874999999999997</v>
      </c>
      <c r="AA5766" s="4">
        <v>0</v>
      </c>
      <c r="AB5766" s="4">
        <v>91</v>
      </c>
      <c r="AE5766" s="4">
        <v>3.2349999999999999</v>
      </c>
    </row>
    <row r="5767" spans="1:31">
      <c r="A5767" s="8">
        <v>4701</v>
      </c>
      <c r="B5767" s="8" t="s">
        <v>895</v>
      </c>
      <c r="C5767" s="9" t="s">
        <v>467</v>
      </c>
      <c r="D5767" s="5"/>
      <c r="E5767" s="6">
        <v>430</v>
      </c>
      <c r="F5767" s="5">
        <v>1970</v>
      </c>
      <c r="G5767" s="4">
        <v>257.03300000000002</v>
      </c>
      <c r="H5767" s="4">
        <v>205.11099999999999</v>
      </c>
      <c r="I5767" s="4">
        <v>172.14099999999999</v>
      </c>
      <c r="J5767" s="4">
        <v>142.62700000000001</v>
      </c>
      <c r="K5767" s="4">
        <v>116.045</v>
      </c>
      <c r="L5767" s="4">
        <v>110.152</v>
      </c>
      <c r="M5767" s="4">
        <v>93.156999999999996</v>
      </c>
      <c r="N5767" s="4">
        <v>78.006</v>
      </c>
      <c r="O5767" s="4">
        <v>67.034000000000006</v>
      </c>
      <c r="P5767" s="4">
        <v>56.415999999999997</v>
      </c>
      <c r="Q5767" s="4">
        <v>44.512</v>
      </c>
      <c r="R5767" s="4">
        <v>34.720999999999997</v>
      </c>
      <c r="S5767" s="4">
        <v>25.332999999999998</v>
      </c>
      <c r="T5767" s="4">
        <v>17.547000000000001</v>
      </c>
      <c r="U5767" s="4">
        <v>10.983000000000001</v>
      </c>
      <c r="V5767" s="4">
        <v>5.7610000000000001</v>
      </c>
      <c r="W5767" s="4">
        <v>0.77449999999999997</v>
      </c>
      <c r="X5767" s="4">
        <v>0.77449999999999997</v>
      </c>
      <c r="Y5767" s="4">
        <v>0.77449999999999997</v>
      </c>
      <c r="Z5767" s="4">
        <v>0.77449999999999997</v>
      </c>
      <c r="AA5767" s="4">
        <v>0</v>
      </c>
      <c r="AB5767" s="4">
        <v>91</v>
      </c>
      <c r="AE5767" s="4">
        <v>3.0979999999999999</v>
      </c>
    </row>
    <row r="5768" spans="1:31">
      <c r="A5768" s="8">
        <v>4933</v>
      </c>
      <c r="B5768" s="8" t="s">
        <v>895</v>
      </c>
      <c r="C5768" s="9" t="s">
        <v>467</v>
      </c>
      <c r="D5768" s="5"/>
      <c r="E5768" s="6">
        <v>430</v>
      </c>
      <c r="F5768" s="5">
        <v>1971</v>
      </c>
      <c r="G5768" s="4">
        <v>265.97800000000001</v>
      </c>
      <c r="H5768" s="4">
        <v>212.208</v>
      </c>
      <c r="I5768" s="4">
        <v>177.405</v>
      </c>
      <c r="J5768" s="4">
        <v>147.59700000000001</v>
      </c>
      <c r="K5768" s="4">
        <v>118.732</v>
      </c>
      <c r="L5768" s="4">
        <v>110.69199999999999</v>
      </c>
      <c r="M5768" s="4">
        <v>95.772999999999996</v>
      </c>
      <c r="N5768" s="4">
        <v>79.725999999999999</v>
      </c>
      <c r="O5768" s="4">
        <v>68.146000000000001</v>
      </c>
      <c r="P5768" s="4">
        <v>57.667000000000002</v>
      </c>
      <c r="Q5768" s="4">
        <v>45.759</v>
      </c>
      <c r="R5768" s="4">
        <v>35.552</v>
      </c>
      <c r="S5768" s="4">
        <v>26.016999999999999</v>
      </c>
      <c r="T5768" s="4">
        <v>17.949000000000002</v>
      </c>
      <c r="U5768" s="4">
        <v>11.266</v>
      </c>
      <c r="V5768" s="4">
        <v>5.9909999999999997</v>
      </c>
      <c r="W5768" s="4">
        <v>0.84325000000000006</v>
      </c>
      <c r="X5768" s="4">
        <v>0.84325000000000006</v>
      </c>
      <c r="Y5768" s="4">
        <v>0.84325000000000006</v>
      </c>
      <c r="Z5768" s="4">
        <v>0.84325000000000006</v>
      </c>
      <c r="AA5768" s="4">
        <v>0</v>
      </c>
      <c r="AB5768" s="4">
        <v>91</v>
      </c>
      <c r="AE5768" s="4">
        <v>3.3730000000000002</v>
      </c>
    </row>
    <row r="5769" spans="1:31">
      <c r="A5769" s="8">
        <v>5165</v>
      </c>
      <c r="B5769" s="8" t="s">
        <v>895</v>
      </c>
      <c r="C5769" s="9" t="s">
        <v>467</v>
      </c>
      <c r="D5769" s="5"/>
      <c r="E5769" s="6">
        <v>430</v>
      </c>
      <c r="F5769" s="5">
        <v>1972</v>
      </c>
      <c r="G5769" s="4">
        <v>274.75299999999999</v>
      </c>
      <c r="H5769" s="4">
        <v>219.24</v>
      </c>
      <c r="I5769" s="4">
        <v>183.04599999999999</v>
      </c>
      <c r="J5769" s="4">
        <v>152.67599999999999</v>
      </c>
      <c r="K5769" s="4">
        <v>122.80200000000001</v>
      </c>
      <c r="L5769" s="4">
        <v>110.405</v>
      </c>
      <c r="M5769" s="4">
        <v>98.728999999999999</v>
      </c>
      <c r="N5769" s="4">
        <v>81.656000000000006</v>
      </c>
      <c r="O5769" s="4">
        <v>69.295000000000002</v>
      </c>
      <c r="P5769" s="4">
        <v>58.890999999999998</v>
      </c>
      <c r="Q5769" s="4">
        <v>47.185000000000002</v>
      </c>
      <c r="R5769" s="4">
        <v>36.402000000000001</v>
      </c>
      <c r="S5769" s="4">
        <v>26.802</v>
      </c>
      <c r="T5769" s="4">
        <v>18.376000000000001</v>
      </c>
      <c r="U5769" s="4">
        <v>11.547000000000001</v>
      </c>
      <c r="V5769" s="4">
        <v>6.181</v>
      </c>
      <c r="W5769" s="4">
        <v>0.89475000000000005</v>
      </c>
      <c r="X5769" s="4">
        <v>0.89475000000000005</v>
      </c>
      <c r="Y5769" s="4">
        <v>0.89475000000000005</v>
      </c>
      <c r="Z5769" s="4">
        <v>0.89475000000000005</v>
      </c>
      <c r="AA5769" s="4">
        <v>0</v>
      </c>
      <c r="AB5769" s="4">
        <v>91</v>
      </c>
      <c r="AE5769" s="4">
        <v>3.5790000000000002</v>
      </c>
    </row>
    <row r="5770" spans="1:31">
      <c r="A5770" s="8">
        <v>5397</v>
      </c>
      <c r="B5770" s="8" t="s">
        <v>895</v>
      </c>
      <c r="C5770" s="9" t="s">
        <v>467</v>
      </c>
      <c r="D5770" s="5"/>
      <c r="E5770" s="6">
        <v>430</v>
      </c>
      <c r="F5770" s="5">
        <v>1973</v>
      </c>
      <c r="G5770" s="4">
        <v>283.67</v>
      </c>
      <c r="H5770" s="4">
        <v>225.96</v>
      </c>
      <c r="I5770" s="4">
        <v>189.14500000000001</v>
      </c>
      <c r="J5770" s="4">
        <v>157.87700000000001</v>
      </c>
      <c r="K5770" s="4">
        <v>127.872</v>
      </c>
      <c r="L5770" s="4">
        <v>109.935</v>
      </c>
      <c r="M5770" s="4">
        <v>101.68600000000001</v>
      </c>
      <c r="N5770" s="4">
        <v>83.808000000000007</v>
      </c>
      <c r="O5770" s="4">
        <v>70.548000000000002</v>
      </c>
      <c r="P5770" s="4">
        <v>60.11</v>
      </c>
      <c r="Q5770" s="4">
        <v>48.718000000000004</v>
      </c>
      <c r="R5770" s="4">
        <v>37.326000000000001</v>
      </c>
      <c r="S5770" s="4">
        <v>27.669</v>
      </c>
      <c r="T5770" s="4">
        <v>18.852</v>
      </c>
      <c r="U5770" s="4">
        <v>11.836</v>
      </c>
      <c r="V5770" s="4">
        <v>6.3390000000000004</v>
      </c>
      <c r="W5770" s="4">
        <v>0.92325000000000002</v>
      </c>
      <c r="X5770" s="4">
        <v>0.92325000000000002</v>
      </c>
      <c r="Y5770" s="4">
        <v>0.92325000000000002</v>
      </c>
      <c r="Z5770" s="4">
        <v>0.92325000000000002</v>
      </c>
      <c r="AA5770" s="4">
        <v>0</v>
      </c>
      <c r="AB5770" s="4">
        <v>91</v>
      </c>
      <c r="AE5770" s="4">
        <v>3.6930000000000001</v>
      </c>
    </row>
    <row r="5771" spans="1:31">
      <c r="A5771" s="8">
        <v>5629</v>
      </c>
      <c r="B5771" s="8" t="s">
        <v>895</v>
      </c>
      <c r="C5771" s="9" t="s">
        <v>467</v>
      </c>
      <c r="D5771" s="5"/>
      <c r="E5771" s="6">
        <v>430</v>
      </c>
      <c r="F5771" s="5">
        <v>1974</v>
      </c>
      <c r="G5771" s="4">
        <v>292.98399999999998</v>
      </c>
      <c r="H5771" s="4">
        <v>232.33699999999999</v>
      </c>
      <c r="I5771" s="4">
        <v>195.55600000000001</v>
      </c>
      <c r="J5771" s="4">
        <v>163.321</v>
      </c>
      <c r="K5771" s="4">
        <v>133.31100000000001</v>
      </c>
      <c r="L5771" s="4">
        <v>110.285</v>
      </c>
      <c r="M5771" s="4">
        <v>104.126</v>
      </c>
      <c r="N5771" s="4">
        <v>86.209000000000003</v>
      </c>
      <c r="O5771" s="4">
        <v>72.004999999999995</v>
      </c>
      <c r="P5771" s="4">
        <v>61.363</v>
      </c>
      <c r="Q5771" s="4">
        <v>50.265999999999998</v>
      </c>
      <c r="R5771" s="4">
        <v>38.402000000000001</v>
      </c>
      <c r="S5771" s="4">
        <v>28.585000000000001</v>
      </c>
      <c r="T5771" s="4">
        <v>19.404</v>
      </c>
      <c r="U5771" s="4">
        <v>12.148999999999999</v>
      </c>
      <c r="V5771" s="4">
        <v>6.4690000000000003</v>
      </c>
      <c r="W5771" s="4">
        <v>0.92549999999999999</v>
      </c>
      <c r="X5771" s="4">
        <v>0.92549999999999999</v>
      </c>
      <c r="Y5771" s="4">
        <v>0.92549999999999999</v>
      </c>
      <c r="Z5771" s="4">
        <v>0.92549999999999999</v>
      </c>
      <c r="AA5771" s="4">
        <v>0</v>
      </c>
      <c r="AB5771" s="4">
        <v>91</v>
      </c>
      <c r="AE5771" s="4">
        <v>3.702</v>
      </c>
    </row>
    <row r="5772" spans="1:31">
      <c r="A5772" s="8">
        <v>5861</v>
      </c>
      <c r="B5772" s="8" t="s">
        <v>895</v>
      </c>
      <c r="C5772" s="9" t="s">
        <v>467</v>
      </c>
      <c r="D5772" s="5"/>
      <c r="E5772" s="6">
        <v>430</v>
      </c>
      <c r="F5772" s="5">
        <v>1975</v>
      </c>
      <c r="G5772" s="4">
        <v>303.089</v>
      </c>
      <c r="H5772" s="4">
        <v>238.43299999999999</v>
      </c>
      <c r="I5772" s="4">
        <v>201.88900000000001</v>
      </c>
      <c r="J5772" s="4">
        <v>169.10900000000001</v>
      </c>
      <c r="K5772" s="4">
        <v>138.72999999999999</v>
      </c>
      <c r="L5772" s="4">
        <v>112.05</v>
      </c>
      <c r="M5772" s="4">
        <v>105.768</v>
      </c>
      <c r="N5772" s="4">
        <v>88.837000000000003</v>
      </c>
      <c r="O5772" s="4">
        <v>73.724999999999994</v>
      </c>
      <c r="P5772" s="4">
        <v>62.667999999999999</v>
      </c>
      <c r="Q5772" s="4">
        <v>51.765000000000001</v>
      </c>
      <c r="R5772" s="4">
        <v>39.662999999999997</v>
      </c>
      <c r="S5772" s="4">
        <v>29.532</v>
      </c>
      <c r="T5772" s="4">
        <v>20.053000000000001</v>
      </c>
      <c r="U5772" s="4">
        <v>12.487</v>
      </c>
      <c r="V5772" s="4">
        <v>6.5869999999999997</v>
      </c>
      <c r="W5772" s="4">
        <v>0.89649999999999996</v>
      </c>
      <c r="X5772" s="4">
        <v>0.89649999999999996</v>
      </c>
      <c r="Y5772" s="4">
        <v>0.89649999999999996</v>
      </c>
      <c r="Z5772" s="4">
        <v>0.89649999999999996</v>
      </c>
      <c r="AA5772" s="4">
        <v>0</v>
      </c>
      <c r="AB5772" s="4">
        <v>91</v>
      </c>
      <c r="AE5772" s="4">
        <v>3.5859999999999999</v>
      </c>
    </row>
    <row r="5773" spans="1:31">
      <c r="A5773" s="8">
        <v>6093</v>
      </c>
      <c r="B5773" s="8" t="s">
        <v>895</v>
      </c>
      <c r="C5773" s="9" t="s">
        <v>467</v>
      </c>
      <c r="D5773" s="5"/>
      <c r="E5773" s="6">
        <v>430</v>
      </c>
      <c r="F5773" s="5">
        <v>1976</v>
      </c>
      <c r="G5773" s="4">
        <v>314.89999999999998</v>
      </c>
      <c r="H5773" s="4">
        <v>246.85499999999999</v>
      </c>
      <c r="I5773" s="4">
        <v>207.44300000000001</v>
      </c>
      <c r="J5773" s="4">
        <v>174.339</v>
      </c>
      <c r="K5773" s="4">
        <v>143.57900000000001</v>
      </c>
      <c r="L5773" s="4">
        <v>114.661</v>
      </c>
      <c r="M5773" s="4">
        <v>106.258</v>
      </c>
      <c r="N5773" s="4">
        <v>91.322999999999993</v>
      </c>
      <c r="O5773" s="4">
        <v>75.358999999999995</v>
      </c>
      <c r="P5773" s="4">
        <v>63.686999999999998</v>
      </c>
      <c r="Q5773" s="4">
        <v>52.904000000000003</v>
      </c>
      <c r="R5773" s="4">
        <v>40.777000000000001</v>
      </c>
      <c r="S5773" s="4">
        <v>30.247</v>
      </c>
      <c r="T5773" s="4">
        <v>20.638999999999999</v>
      </c>
      <c r="U5773" s="4">
        <v>12.821</v>
      </c>
      <c r="V5773" s="4">
        <v>6.8440000000000003</v>
      </c>
      <c r="W5773" s="4">
        <v>0.97575000000000001</v>
      </c>
      <c r="X5773" s="4">
        <v>0.97575000000000001</v>
      </c>
      <c r="Y5773" s="4">
        <v>0.97575000000000001</v>
      </c>
      <c r="Z5773" s="4">
        <v>0.97575000000000001</v>
      </c>
      <c r="AA5773" s="4">
        <v>0</v>
      </c>
      <c r="AB5773" s="4">
        <v>91</v>
      </c>
      <c r="AE5773" s="4">
        <v>3.903</v>
      </c>
    </row>
    <row r="5774" spans="1:31">
      <c r="A5774" s="8">
        <v>6325</v>
      </c>
      <c r="B5774" s="8" t="s">
        <v>895</v>
      </c>
      <c r="C5774" s="9" t="s">
        <v>467</v>
      </c>
      <c r="D5774" s="5"/>
      <c r="E5774" s="6">
        <v>430</v>
      </c>
      <c r="F5774" s="5">
        <v>1977</v>
      </c>
      <c r="G5774" s="4">
        <v>325.166</v>
      </c>
      <c r="H5774" s="4">
        <v>255.69800000000001</v>
      </c>
      <c r="I5774" s="4">
        <v>213.327</v>
      </c>
      <c r="J5774" s="4">
        <v>179.875</v>
      </c>
      <c r="K5774" s="4">
        <v>148.45099999999999</v>
      </c>
      <c r="L5774" s="4">
        <v>118.574</v>
      </c>
      <c r="M5774" s="4">
        <v>105.958</v>
      </c>
      <c r="N5774" s="4">
        <v>94.126999999999995</v>
      </c>
      <c r="O5774" s="4">
        <v>77.183000000000007</v>
      </c>
      <c r="P5774" s="4">
        <v>64.747</v>
      </c>
      <c r="Q5774" s="4">
        <v>54.03</v>
      </c>
      <c r="R5774" s="4">
        <v>42.054000000000002</v>
      </c>
      <c r="S5774" s="4">
        <v>30.978000000000002</v>
      </c>
      <c r="T5774" s="4">
        <v>21.292999999999999</v>
      </c>
      <c r="U5774" s="4">
        <v>13.148999999999999</v>
      </c>
      <c r="V5774" s="4">
        <v>7.0620000000000003</v>
      </c>
      <c r="W5774" s="4">
        <v>1.0357499999999999</v>
      </c>
      <c r="X5774" s="4">
        <v>1.0357499999999999</v>
      </c>
      <c r="Y5774" s="4">
        <v>1.0357499999999999</v>
      </c>
      <c r="Z5774" s="4">
        <v>1.0357499999999999</v>
      </c>
      <c r="AA5774" s="4">
        <v>0</v>
      </c>
      <c r="AB5774" s="4">
        <v>91</v>
      </c>
      <c r="AE5774" s="4">
        <v>4.1429999999999998</v>
      </c>
    </row>
    <row r="5775" spans="1:31">
      <c r="A5775" s="8">
        <v>6557</v>
      </c>
      <c r="B5775" s="8" t="s">
        <v>895</v>
      </c>
      <c r="C5775" s="9" t="s">
        <v>467</v>
      </c>
      <c r="D5775" s="5"/>
      <c r="E5775" s="6">
        <v>430</v>
      </c>
      <c r="F5775" s="5">
        <v>1978</v>
      </c>
      <c r="G5775" s="4">
        <v>334.72699999999998</v>
      </c>
      <c r="H5775" s="4">
        <v>264.77699999999999</v>
      </c>
      <c r="I5775" s="4">
        <v>219.809</v>
      </c>
      <c r="J5775" s="4">
        <v>185.73099999999999</v>
      </c>
      <c r="K5775" s="4">
        <v>153.47900000000001</v>
      </c>
      <c r="L5775" s="4">
        <v>123.46599999999999</v>
      </c>
      <c r="M5775" s="4">
        <v>105.542</v>
      </c>
      <c r="N5775" s="4">
        <v>96.963999999999999</v>
      </c>
      <c r="O5775" s="4">
        <v>79.242000000000004</v>
      </c>
      <c r="P5775" s="4">
        <v>65.947000000000003</v>
      </c>
      <c r="Q5775" s="4">
        <v>55.182000000000002</v>
      </c>
      <c r="R5775" s="4">
        <v>43.454000000000001</v>
      </c>
      <c r="S5775" s="4">
        <v>31.794</v>
      </c>
      <c r="T5775" s="4">
        <v>22.007000000000001</v>
      </c>
      <c r="U5775" s="4">
        <v>13.507</v>
      </c>
      <c r="V5775" s="4">
        <v>7.2510000000000003</v>
      </c>
      <c r="W5775" s="4">
        <v>1.07125</v>
      </c>
      <c r="X5775" s="4">
        <v>1.07125</v>
      </c>
      <c r="Y5775" s="4">
        <v>1.07125</v>
      </c>
      <c r="Z5775" s="4">
        <v>1.07125</v>
      </c>
      <c r="AA5775" s="4">
        <v>0</v>
      </c>
      <c r="AB5775" s="4">
        <v>91</v>
      </c>
      <c r="AE5775" s="4">
        <v>4.2850000000000001</v>
      </c>
    </row>
    <row r="5776" spans="1:31">
      <c r="A5776" s="8">
        <v>6789</v>
      </c>
      <c r="B5776" s="8" t="s">
        <v>895</v>
      </c>
      <c r="C5776" s="9" t="s">
        <v>467</v>
      </c>
      <c r="D5776" s="5"/>
      <c r="E5776" s="6">
        <v>430</v>
      </c>
      <c r="F5776" s="5">
        <v>1979</v>
      </c>
      <c r="G5776" s="4">
        <v>344.90300000000002</v>
      </c>
      <c r="H5776" s="4">
        <v>273.91899999999998</v>
      </c>
      <c r="I5776" s="4">
        <v>227.07400000000001</v>
      </c>
      <c r="J5776" s="4">
        <v>191.94800000000001</v>
      </c>
      <c r="K5776" s="4">
        <v>158.886</v>
      </c>
      <c r="L5776" s="4">
        <v>128.80099999999999</v>
      </c>
      <c r="M5776" s="4">
        <v>106.011</v>
      </c>
      <c r="N5776" s="4">
        <v>99.391000000000005</v>
      </c>
      <c r="O5776" s="4">
        <v>81.596000000000004</v>
      </c>
      <c r="P5776" s="4">
        <v>67.412999999999997</v>
      </c>
      <c r="Q5776" s="4">
        <v>56.423999999999999</v>
      </c>
      <c r="R5776" s="4">
        <v>44.917000000000002</v>
      </c>
      <c r="S5776" s="4">
        <v>32.78</v>
      </c>
      <c r="T5776" s="4">
        <v>22.773</v>
      </c>
      <c r="U5776" s="4">
        <v>13.929</v>
      </c>
      <c r="V5776" s="4">
        <v>7.423</v>
      </c>
      <c r="W5776" s="4">
        <v>1.07725</v>
      </c>
      <c r="X5776" s="4">
        <v>1.07725</v>
      </c>
      <c r="Y5776" s="4">
        <v>1.07725</v>
      </c>
      <c r="Z5776" s="4">
        <v>1.07725</v>
      </c>
      <c r="AA5776" s="4">
        <v>0</v>
      </c>
      <c r="AB5776" s="4">
        <v>91</v>
      </c>
      <c r="AE5776" s="4">
        <v>4.3090000000000002</v>
      </c>
    </row>
    <row r="5777" spans="1:31">
      <c r="A5777" s="8">
        <v>7021</v>
      </c>
      <c r="B5777" s="8" t="s">
        <v>895</v>
      </c>
      <c r="C5777" s="9" t="s">
        <v>467</v>
      </c>
      <c r="D5777" s="5"/>
      <c r="E5777" s="6">
        <v>430</v>
      </c>
      <c r="F5777" s="5">
        <v>1980</v>
      </c>
      <c r="G5777" s="4">
        <v>356.81400000000002</v>
      </c>
      <c r="H5777" s="4">
        <v>282.75799999999998</v>
      </c>
      <c r="I5777" s="4">
        <v>234.95699999999999</v>
      </c>
      <c r="J5777" s="4">
        <v>198.566</v>
      </c>
      <c r="K5777" s="4">
        <v>164.77</v>
      </c>
      <c r="L5777" s="4">
        <v>134.21700000000001</v>
      </c>
      <c r="M5777" s="4">
        <v>107.923</v>
      </c>
      <c r="N5777" s="4">
        <v>101.145</v>
      </c>
      <c r="O5777" s="4">
        <v>84.245000000000005</v>
      </c>
      <c r="P5777" s="4">
        <v>69.194000000000003</v>
      </c>
      <c r="Q5777" s="4">
        <v>57.774000000000001</v>
      </c>
      <c r="R5777" s="4">
        <v>46.393000000000001</v>
      </c>
      <c r="S5777" s="4">
        <v>33.973999999999997</v>
      </c>
      <c r="T5777" s="4">
        <v>23.585999999999999</v>
      </c>
      <c r="U5777" s="4">
        <v>14.43</v>
      </c>
      <c r="V5777" s="4">
        <v>7.593</v>
      </c>
      <c r="W5777" s="4">
        <v>1.04925</v>
      </c>
      <c r="X5777" s="4">
        <v>1.04925</v>
      </c>
      <c r="Y5777" s="4">
        <v>1.04925</v>
      </c>
      <c r="Z5777" s="4">
        <v>1.04925</v>
      </c>
      <c r="AA5777" s="4">
        <v>0</v>
      </c>
      <c r="AB5777" s="4">
        <v>91</v>
      </c>
      <c r="AE5777" s="4">
        <v>4.1970000000000001</v>
      </c>
    </row>
    <row r="5778" spans="1:31">
      <c r="A5778" s="8">
        <v>7253</v>
      </c>
      <c r="B5778" s="8" t="s">
        <v>895</v>
      </c>
      <c r="C5778" s="9" t="s">
        <v>467</v>
      </c>
      <c r="D5778" s="5"/>
      <c r="E5778" s="6">
        <v>430</v>
      </c>
      <c r="F5778" s="5">
        <v>1981</v>
      </c>
      <c r="G5778" s="4">
        <v>371.09199999999998</v>
      </c>
      <c r="H5778" s="4">
        <v>294.59500000000003</v>
      </c>
      <c r="I5778" s="4">
        <v>243.249</v>
      </c>
      <c r="J5778" s="4">
        <v>205.11</v>
      </c>
      <c r="K5778" s="4">
        <v>170.74100000000001</v>
      </c>
      <c r="L5778" s="4">
        <v>139.602</v>
      </c>
      <c r="M5778" s="4">
        <v>110.95</v>
      </c>
      <c r="N5778" s="4">
        <v>102.096</v>
      </c>
      <c r="O5778" s="4">
        <v>87.016000000000005</v>
      </c>
      <c r="P5778" s="4">
        <v>71.034000000000006</v>
      </c>
      <c r="Q5778" s="4">
        <v>58.972999999999999</v>
      </c>
      <c r="R5778" s="4">
        <v>47.616</v>
      </c>
      <c r="S5778" s="4">
        <v>35.094999999999999</v>
      </c>
      <c r="T5778" s="4">
        <v>24.291</v>
      </c>
      <c r="U5778" s="4">
        <v>14.968</v>
      </c>
      <c r="V5778" s="4">
        <v>7.9210000000000003</v>
      </c>
      <c r="W5778" s="4">
        <v>1.1455</v>
      </c>
      <c r="X5778" s="4">
        <v>1.1455</v>
      </c>
      <c r="Y5778" s="4">
        <v>1.1455</v>
      </c>
      <c r="Z5778" s="4">
        <v>1.1455</v>
      </c>
      <c r="AA5778" s="4">
        <v>0</v>
      </c>
      <c r="AB5778" s="4">
        <v>91</v>
      </c>
      <c r="AE5778" s="4">
        <v>4.5819999999999999</v>
      </c>
    </row>
    <row r="5779" spans="1:31">
      <c r="A5779" s="8">
        <v>7485</v>
      </c>
      <c r="B5779" s="8" t="s">
        <v>895</v>
      </c>
      <c r="C5779" s="9" t="s">
        <v>467</v>
      </c>
      <c r="D5779" s="5"/>
      <c r="E5779" s="6">
        <v>430</v>
      </c>
      <c r="F5779" s="5">
        <v>1982</v>
      </c>
      <c r="G5779" s="4">
        <v>385.548</v>
      </c>
      <c r="H5779" s="4">
        <v>306.73500000000001</v>
      </c>
      <c r="I5779" s="4">
        <v>252.61199999999999</v>
      </c>
      <c r="J5779" s="4">
        <v>212.101</v>
      </c>
      <c r="K5779" s="4">
        <v>177.11500000000001</v>
      </c>
      <c r="L5779" s="4">
        <v>145.15199999999999</v>
      </c>
      <c r="M5779" s="4">
        <v>115.34699999999999</v>
      </c>
      <c r="N5779" s="4">
        <v>102.367</v>
      </c>
      <c r="O5779" s="4">
        <v>90.186999999999998</v>
      </c>
      <c r="P5779" s="4">
        <v>73.132999999999996</v>
      </c>
      <c r="Q5779" s="4">
        <v>60.273000000000003</v>
      </c>
      <c r="R5779" s="4">
        <v>48.881</v>
      </c>
      <c r="S5779" s="4">
        <v>36.387999999999998</v>
      </c>
      <c r="T5779" s="4">
        <v>25.018999999999998</v>
      </c>
      <c r="U5779" s="4">
        <v>15.537000000000001</v>
      </c>
      <c r="V5779" s="4">
        <v>8.2080000000000002</v>
      </c>
      <c r="W5779" s="4">
        <v>1.22</v>
      </c>
      <c r="X5779" s="4">
        <v>1.22</v>
      </c>
      <c r="Y5779" s="4">
        <v>1.22</v>
      </c>
      <c r="Z5779" s="4">
        <v>1.22</v>
      </c>
      <c r="AA5779" s="4">
        <v>0</v>
      </c>
      <c r="AB5779" s="4">
        <v>91</v>
      </c>
      <c r="AE5779" s="4">
        <v>4.88</v>
      </c>
    </row>
    <row r="5780" spans="1:31">
      <c r="A5780" s="8">
        <v>7717</v>
      </c>
      <c r="B5780" s="8" t="s">
        <v>895</v>
      </c>
      <c r="C5780" s="9" t="s">
        <v>467</v>
      </c>
      <c r="D5780" s="5"/>
      <c r="E5780" s="6">
        <v>430</v>
      </c>
      <c r="F5780" s="5">
        <v>1983</v>
      </c>
      <c r="G5780" s="4">
        <v>398.66199999999998</v>
      </c>
      <c r="H5780" s="4">
        <v>317.66500000000002</v>
      </c>
      <c r="I5780" s="4">
        <v>262.17099999999999</v>
      </c>
      <c r="J5780" s="4">
        <v>218.87799999999999</v>
      </c>
      <c r="K5780" s="4">
        <v>183.24700000000001</v>
      </c>
      <c r="L5780" s="4">
        <v>150.39500000000001</v>
      </c>
      <c r="M5780" s="4">
        <v>120.363</v>
      </c>
      <c r="N5780" s="4">
        <v>102.18899999999999</v>
      </c>
      <c r="O5780" s="4">
        <v>93.11</v>
      </c>
      <c r="P5780" s="4">
        <v>75.245000000000005</v>
      </c>
      <c r="Q5780" s="4">
        <v>61.521999999999998</v>
      </c>
      <c r="R5780" s="4">
        <v>50.034999999999997</v>
      </c>
      <c r="S5780" s="4">
        <v>37.680999999999997</v>
      </c>
      <c r="T5780" s="4">
        <v>25.724</v>
      </c>
      <c r="U5780" s="4">
        <v>16.085999999999999</v>
      </c>
      <c r="V5780" s="4">
        <v>8.4380000000000006</v>
      </c>
      <c r="W5780" s="4">
        <v>1.2609999999999999</v>
      </c>
      <c r="X5780" s="4">
        <v>1.2609999999999999</v>
      </c>
      <c r="Y5780" s="4">
        <v>1.2609999999999999</v>
      </c>
      <c r="Z5780" s="4">
        <v>1.2609999999999999</v>
      </c>
      <c r="AA5780" s="4">
        <v>0</v>
      </c>
      <c r="AB5780" s="4">
        <v>91</v>
      </c>
      <c r="AE5780" s="4">
        <v>5.0439999999999996</v>
      </c>
    </row>
    <row r="5781" spans="1:31">
      <c r="A5781" s="8">
        <v>7949</v>
      </c>
      <c r="B5781" s="8" t="s">
        <v>895</v>
      </c>
      <c r="C5781" s="9" t="s">
        <v>467</v>
      </c>
      <c r="D5781" s="5"/>
      <c r="E5781" s="6">
        <v>430</v>
      </c>
      <c r="F5781" s="5">
        <v>1984</v>
      </c>
      <c r="G5781" s="4">
        <v>407.185</v>
      </c>
      <c r="H5781" s="4">
        <v>325.85899999999998</v>
      </c>
      <c r="I5781" s="4">
        <v>270.57900000000001</v>
      </c>
      <c r="J5781" s="4">
        <v>224.77600000000001</v>
      </c>
      <c r="K5781" s="4">
        <v>188.38</v>
      </c>
      <c r="L5781" s="4">
        <v>154.86199999999999</v>
      </c>
      <c r="M5781" s="4">
        <v>124.914</v>
      </c>
      <c r="N5781" s="4">
        <v>102.114</v>
      </c>
      <c r="O5781" s="4">
        <v>94.933000000000007</v>
      </c>
      <c r="P5781" s="4">
        <v>77.094999999999999</v>
      </c>
      <c r="Q5781" s="4">
        <v>62.570999999999998</v>
      </c>
      <c r="R5781" s="4">
        <v>50.912999999999997</v>
      </c>
      <c r="S5781" s="4">
        <v>38.750999999999998</v>
      </c>
      <c r="T5781" s="4">
        <v>26.373000000000001</v>
      </c>
      <c r="U5781" s="4">
        <v>16.533000000000001</v>
      </c>
      <c r="V5781" s="4">
        <v>8.6029999999999998</v>
      </c>
      <c r="W5781" s="4">
        <v>1.2575000000000001</v>
      </c>
      <c r="X5781" s="4">
        <v>1.2575000000000001</v>
      </c>
      <c r="Y5781" s="4">
        <v>1.2575000000000001</v>
      </c>
      <c r="Z5781" s="4">
        <v>1.2575000000000001</v>
      </c>
      <c r="AA5781" s="4">
        <v>0</v>
      </c>
      <c r="AB5781" s="4">
        <v>91</v>
      </c>
      <c r="AE5781" s="4">
        <v>5.03</v>
      </c>
    </row>
    <row r="5782" spans="1:31">
      <c r="A5782" s="8">
        <v>8181</v>
      </c>
      <c r="B5782" s="8" t="s">
        <v>895</v>
      </c>
      <c r="C5782" s="9" t="s">
        <v>467</v>
      </c>
      <c r="D5782" s="5"/>
      <c r="E5782" s="6">
        <v>430</v>
      </c>
      <c r="F5782" s="5">
        <v>1985</v>
      </c>
      <c r="G5782" s="4">
        <v>408.16500000000002</v>
      </c>
      <c r="H5782" s="4">
        <v>330.47500000000002</v>
      </c>
      <c r="I5782" s="4">
        <v>276.72300000000001</v>
      </c>
      <c r="J5782" s="4">
        <v>229.51300000000001</v>
      </c>
      <c r="K5782" s="4">
        <v>192.14099999999999</v>
      </c>
      <c r="L5782" s="4">
        <v>158.30500000000001</v>
      </c>
      <c r="M5782" s="4">
        <v>128.346</v>
      </c>
      <c r="N5782" s="4">
        <v>102.512</v>
      </c>
      <c r="O5782" s="4">
        <v>95.245999999999995</v>
      </c>
      <c r="P5782" s="4">
        <v>78.510000000000005</v>
      </c>
      <c r="Q5782" s="4">
        <v>63.348999999999997</v>
      </c>
      <c r="R5782" s="4">
        <v>51.435000000000002</v>
      </c>
      <c r="S5782" s="4">
        <v>39.479999999999997</v>
      </c>
      <c r="T5782" s="4">
        <v>26.945</v>
      </c>
      <c r="U5782" s="4">
        <v>16.847999999999999</v>
      </c>
      <c r="V5782" s="4">
        <v>8.7050000000000001</v>
      </c>
      <c r="W5782" s="4">
        <v>1.20275</v>
      </c>
      <c r="X5782" s="4">
        <v>1.20275</v>
      </c>
      <c r="Y5782" s="4">
        <v>1.20275</v>
      </c>
      <c r="Z5782" s="4">
        <v>1.20275</v>
      </c>
      <c r="AA5782" s="4">
        <v>0</v>
      </c>
      <c r="AB5782" s="4">
        <v>91</v>
      </c>
      <c r="AE5782" s="4">
        <v>4.8109999999999999</v>
      </c>
    </row>
    <row r="5783" spans="1:31">
      <c r="A5783" s="8">
        <v>8413</v>
      </c>
      <c r="B5783" s="8" t="s">
        <v>895</v>
      </c>
      <c r="C5783" s="9" t="s">
        <v>467</v>
      </c>
      <c r="D5783" s="5"/>
      <c r="E5783" s="6">
        <v>430</v>
      </c>
      <c r="F5783" s="5">
        <v>1986</v>
      </c>
      <c r="G5783" s="4">
        <v>410.65100000000001</v>
      </c>
      <c r="H5783" s="4">
        <v>332.86099999999999</v>
      </c>
      <c r="I5783" s="4">
        <v>278.31299999999999</v>
      </c>
      <c r="J5783" s="4">
        <v>230.84399999999999</v>
      </c>
      <c r="K5783" s="4">
        <v>192.82400000000001</v>
      </c>
      <c r="L5783" s="4">
        <v>159.37100000000001</v>
      </c>
      <c r="M5783" s="4">
        <v>129.66499999999999</v>
      </c>
      <c r="N5783" s="4">
        <v>102.28400000000001</v>
      </c>
      <c r="O5783" s="4">
        <v>93.471000000000004</v>
      </c>
      <c r="P5783" s="4">
        <v>78.822999999999993</v>
      </c>
      <c r="Q5783" s="4">
        <v>63.222000000000001</v>
      </c>
      <c r="R5783" s="4">
        <v>51.088000000000001</v>
      </c>
      <c r="S5783" s="4">
        <v>39.503999999999998</v>
      </c>
      <c r="T5783" s="4">
        <v>27.219000000000001</v>
      </c>
      <c r="U5783" s="4">
        <v>17.035</v>
      </c>
      <c r="V5783" s="4">
        <v>8.9860000000000007</v>
      </c>
      <c r="W5783" s="4">
        <v>1.29725</v>
      </c>
      <c r="X5783" s="4">
        <v>1.29725</v>
      </c>
      <c r="Y5783" s="4">
        <v>1.29725</v>
      </c>
      <c r="Z5783" s="4">
        <v>1.29725</v>
      </c>
      <c r="AA5783" s="4">
        <v>0</v>
      </c>
      <c r="AB5783" s="4">
        <v>91</v>
      </c>
      <c r="AE5783" s="4">
        <v>5.1890000000000001</v>
      </c>
    </row>
    <row r="5784" spans="1:31">
      <c r="A5784" s="8">
        <v>8645</v>
      </c>
      <c r="B5784" s="8" t="s">
        <v>895</v>
      </c>
      <c r="C5784" s="9" t="s">
        <v>467</v>
      </c>
      <c r="D5784" s="5"/>
      <c r="E5784" s="6">
        <v>430</v>
      </c>
      <c r="F5784" s="5">
        <v>1987</v>
      </c>
      <c r="G5784" s="4">
        <v>407.68700000000001</v>
      </c>
      <c r="H5784" s="4">
        <v>332.517</v>
      </c>
      <c r="I5784" s="4">
        <v>277.91500000000002</v>
      </c>
      <c r="J5784" s="4">
        <v>231.005</v>
      </c>
      <c r="K5784" s="4">
        <v>192.029</v>
      </c>
      <c r="L5784" s="4">
        <v>159.29400000000001</v>
      </c>
      <c r="M5784" s="4">
        <v>129.88399999999999</v>
      </c>
      <c r="N5784" s="4">
        <v>102.38500000000001</v>
      </c>
      <c r="O5784" s="4">
        <v>90.260999999999996</v>
      </c>
      <c r="P5784" s="4">
        <v>78.790000000000006</v>
      </c>
      <c r="Q5784" s="4">
        <v>62.715000000000003</v>
      </c>
      <c r="R5784" s="4">
        <v>50.323999999999998</v>
      </c>
      <c r="S5784" s="4">
        <v>39.137999999999998</v>
      </c>
      <c r="T5784" s="4">
        <v>27.283000000000001</v>
      </c>
      <c r="U5784" s="4">
        <v>16.972999999999999</v>
      </c>
      <c r="V5784" s="4">
        <v>9.1029999999999998</v>
      </c>
      <c r="W5784" s="4">
        <v>1.3467499999999999</v>
      </c>
      <c r="X5784" s="4">
        <v>1.3467499999999999</v>
      </c>
      <c r="Y5784" s="4">
        <v>1.3467499999999999</v>
      </c>
      <c r="Z5784" s="4">
        <v>1.3467499999999999</v>
      </c>
      <c r="AA5784" s="4">
        <v>0</v>
      </c>
      <c r="AB5784" s="4">
        <v>91</v>
      </c>
      <c r="AE5784" s="4">
        <v>5.3869999999999996</v>
      </c>
    </row>
    <row r="5785" spans="1:31">
      <c r="A5785" s="8">
        <v>8877</v>
      </c>
      <c r="B5785" s="8" t="s">
        <v>895</v>
      </c>
      <c r="C5785" s="9" t="s">
        <v>467</v>
      </c>
      <c r="D5785" s="5"/>
      <c r="E5785" s="6">
        <v>430</v>
      </c>
      <c r="F5785" s="5">
        <v>1988</v>
      </c>
      <c r="G5785" s="4">
        <v>399.959</v>
      </c>
      <c r="H5785" s="4">
        <v>329.77100000000002</v>
      </c>
      <c r="I5785" s="4">
        <v>276.19200000000001</v>
      </c>
      <c r="J5785" s="4">
        <v>230.345</v>
      </c>
      <c r="K5785" s="4">
        <v>190.33</v>
      </c>
      <c r="L5785" s="4">
        <v>158.398</v>
      </c>
      <c r="M5785" s="4">
        <v>129.31899999999999</v>
      </c>
      <c r="N5785" s="4">
        <v>102.675</v>
      </c>
      <c r="O5785" s="4">
        <v>86.421999999999997</v>
      </c>
      <c r="P5785" s="4">
        <v>78.284999999999997</v>
      </c>
      <c r="Q5785" s="4">
        <v>61.985999999999997</v>
      </c>
      <c r="R5785" s="4">
        <v>49.326000000000001</v>
      </c>
      <c r="S5785" s="4">
        <v>38.496000000000002</v>
      </c>
      <c r="T5785" s="4">
        <v>27.155999999999999</v>
      </c>
      <c r="U5785" s="4">
        <v>16.742999999999999</v>
      </c>
      <c r="V5785" s="4">
        <v>9.0540000000000003</v>
      </c>
      <c r="W5785" s="4">
        <v>1.3434999999999999</v>
      </c>
      <c r="X5785" s="4">
        <v>1.3434999999999999</v>
      </c>
      <c r="Y5785" s="4">
        <v>1.3434999999999999</v>
      </c>
      <c r="Z5785" s="4">
        <v>1.3434999999999999</v>
      </c>
      <c r="AA5785" s="4">
        <v>0</v>
      </c>
      <c r="AB5785" s="4">
        <v>91</v>
      </c>
      <c r="AE5785" s="4">
        <v>5.3739999999999997</v>
      </c>
    </row>
    <row r="5786" spans="1:31">
      <c r="A5786" s="8">
        <v>9109</v>
      </c>
      <c r="B5786" s="8" t="s">
        <v>895</v>
      </c>
      <c r="C5786" s="9" t="s">
        <v>467</v>
      </c>
      <c r="D5786" s="5"/>
      <c r="E5786" s="6">
        <v>430</v>
      </c>
      <c r="F5786" s="5">
        <v>1989</v>
      </c>
      <c r="G5786" s="4">
        <v>389.64699999999999</v>
      </c>
      <c r="H5786" s="4">
        <v>325.113</v>
      </c>
      <c r="I5786" s="4">
        <v>273.82499999999999</v>
      </c>
      <c r="J5786" s="4">
        <v>229.23400000000001</v>
      </c>
      <c r="K5786" s="4">
        <v>188.47</v>
      </c>
      <c r="L5786" s="4">
        <v>157.06899999999999</v>
      </c>
      <c r="M5786" s="4">
        <v>128.43100000000001</v>
      </c>
      <c r="N5786" s="4">
        <v>102.833</v>
      </c>
      <c r="O5786" s="4">
        <v>83.042000000000002</v>
      </c>
      <c r="P5786" s="4">
        <v>77.087999999999994</v>
      </c>
      <c r="Q5786" s="4">
        <v>61.220999999999997</v>
      </c>
      <c r="R5786" s="4">
        <v>48.313000000000002</v>
      </c>
      <c r="S5786" s="4">
        <v>37.707999999999998</v>
      </c>
      <c r="T5786" s="4">
        <v>26.853999999999999</v>
      </c>
      <c r="U5786" s="4">
        <v>16.442</v>
      </c>
      <c r="V5786" s="4">
        <v>8.8469999999999995</v>
      </c>
      <c r="W5786" s="4">
        <v>1.2817499999999999</v>
      </c>
      <c r="X5786" s="4">
        <v>1.2817499999999999</v>
      </c>
      <c r="Y5786" s="4">
        <v>1.2817499999999999</v>
      </c>
      <c r="Z5786" s="4">
        <v>1.2817499999999999</v>
      </c>
      <c r="AA5786" s="4">
        <v>0</v>
      </c>
      <c r="AB5786" s="4">
        <v>91</v>
      </c>
      <c r="AE5786" s="4">
        <v>5.1269999999999998</v>
      </c>
    </row>
    <row r="5787" spans="1:31">
      <c r="A5787" s="8">
        <v>9341</v>
      </c>
      <c r="B5787" s="8" t="s">
        <v>895</v>
      </c>
      <c r="C5787" s="9" t="s">
        <v>467</v>
      </c>
      <c r="D5787" s="5"/>
      <c r="E5787" s="6">
        <v>430</v>
      </c>
      <c r="F5787" s="5">
        <v>1990</v>
      </c>
      <c r="G5787" s="4">
        <v>379.59899999999999</v>
      </c>
      <c r="H5787" s="4">
        <v>318.82799999999997</v>
      </c>
      <c r="I5787" s="4">
        <v>271.16699999999997</v>
      </c>
      <c r="J5787" s="4">
        <v>228.04599999999999</v>
      </c>
      <c r="K5787" s="4">
        <v>187.03899999999999</v>
      </c>
      <c r="L5787" s="4">
        <v>155.654</v>
      </c>
      <c r="M5787" s="4">
        <v>127.57599999999999</v>
      </c>
      <c r="N5787" s="4">
        <v>102.735</v>
      </c>
      <c r="O5787" s="4">
        <v>80.763000000000005</v>
      </c>
      <c r="P5787" s="4">
        <v>75.16</v>
      </c>
      <c r="Q5787" s="4">
        <v>60.567</v>
      </c>
      <c r="R5787" s="4">
        <v>47.421999999999997</v>
      </c>
      <c r="S5787" s="4">
        <v>36.880000000000003</v>
      </c>
      <c r="T5787" s="4">
        <v>26.419</v>
      </c>
      <c r="U5787" s="4">
        <v>16.123000000000001</v>
      </c>
      <c r="V5787" s="4">
        <v>8.5079999999999991</v>
      </c>
      <c r="W5787" s="4">
        <v>3.4209999999999998</v>
      </c>
      <c r="X5787" s="4">
        <v>0.98699999999999999</v>
      </c>
      <c r="Y5787" s="4">
        <v>0.183</v>
      </c>
      <c r="Z5787" s="4">
        <v>0.02</v>
      </c>
      <c r="AA5787" s="4">
        <v>1E-3</v>
      </c>
      <c r="AB5787" s="4">
        <v>91</v>
      </c>
      <c r="AE5787" s="4">
        <v>4.6120000000000001</v>
      </c>
    </row>
    <row r="5788" spans="1:31">
      <c r="A5788" s="8">
        <v>9573</v>
      </c>
      <c r="B5788" s="8" t="s">
        <v>895</v>
      </c>
      <c r="C5788" s="9" t="s">
        <v>467</v>
      </c>
      <c r="D5788" s="5"/>
      <c r="E5788" s="6">
        <v>430</v>
      </c>
      <c r="F5788" s="5">
        <v>1991</v>
      </c>
      <c r="G5788" s="4">
        <v>369.54399999999998</v>
      </c>
      <c r="H5788" s="4">
        <v>313.73899999999998</v>
      </c>
      <c r="I5788" s="4">
        <v>267.21300000000002</v>
      </c>
      <c r="J5788" s="4">
        <v>225.25700000000001</v>
      </c>
      <c r="K5788" s="4">
        <v>184.91</v>
      </c>
      <c r="L5788" s="4">
        <v>153.38300000000001</v>
      </c>
      <c r="M5788" s="4">
        <v>126.117</v>
      </c>
      <c r="N5788" s="4">
        <v>101.997</v>
      </c>
      <c r="O5788" s="4">
        <v>79.188999999999993</v>
      </c>
      <c r="P5788" s="4">
        <v>72.278999999999996</v>
      </c>
      <c r="Q5788" s="4">
        <v>59.792000000000002</v>
      </c>
      <c r="R5788" s="4">
        <v>46.470999999999997</v>
      </c>
      <c r="S5788" s="4">
        <v>35.959000000000003</v>
      </c>
      <c r="T5788" s="4">
        <v>25.989000000000001</v>
      </c>
      <c r="U5788" s="4">
        <v>16.079000000000001</v>
      </c>
      <c r="V5788" s="4">
        <v>8.5470000000000006</v>
      </c>
      <c r="W5788" s="4">
        <v>3.57</v>
      </c>
      <c r="X5788" s="4">
        <v>1.08</v>
      </c>
      <c r="Y5788" s="4">
        <v>0.216</v>
      </c>
      <c r="Z5788" s="4">
        <v>2.3E-2</v>
      </c>
      <c r="AA5788" s="4">
        <v>1E-3</v>
      </c>
      <c r="AB5788" s="4">
        <v>91</v>
      </c>
      <c r="AE5788" s="4">
        <v>4.8899999999999997</v>
      </c>
    </row>
    <row r="5789" spans="1:31">
      <c r="A5789" s="8">
        <v>9805</v>
      </c>
      <c r="B5789" s="8" t="s">
        <v>895</v>
      </c>
      <c r="C5789" s="9" t="s">
        <v>467</v>
      </c>
      <c r="D5789" s="5"/>
      <c r="E5789" s="6">
        <v>430</v>
      </c>
      <c r="F5789" s="5">
        <v>1992</v>
      </c>
      <c r="G5789" s="4">
        <v>356.01600000000002</v>
      </c>
      <c r="H5789" s="4">
        <v>308.315</v>
      </c>
      <c r="I5789" s="4">
        <v>263.79300000000001</v>
      </c>
      <c r="J5789" s="4">
        <v>222.768</v>
      </c>
      <c r="K5789" s="4">
        <v>183.39</v>
      </c>
      <c r="L5789" s="4">
        <v>151.233</v>
      </c>
      <c r="M5789" s="4">
        <v>124.846</v>
      </c>
      <c r="N5789" s="4">
        <v>101.203</v>
      </c>
      <c r="O5789" s="4">
        <v>78.665999999999997</v>
      </c>
      <c r="P5789" s="4">
        <v>68.906000000000006</v>
      </c>
      <c r="Q5789" s="4">
        <v>59.307000000000002</v>
      </c>
      <c r="R5789" s="4">
        <v>45.65</v>
      </c>
      <c r="S5789" s="4">
        <v>35.058999999999997</v>
      </c>
      <c r="T5789" s="4">
        <v>25.507999999999999</v>
      </c>
      <c r="U5789" s="4">
        <v>16.004000000000001</v>
      </c>
      <c r="V5789" s="4">
        <v>8.4770000000000003</v>
      </c>
      <c r="W5789" s="4">
        <v>3.64</v>
      </c>
      <c r="X5789" s="4">
        <v>1.129</v>
      </c>
      <c r="Y5789" s="4">
        <v>0.23899999999999999</v>
      </c>
      <c r="Z5789" s="4">
        <v>2.9000000000000001E-2</v>
      </c>
      <c r="AA5789" s="4">
        <v>1E-3</v>
      </c>
      <c r="AB5789" s="4">
        <v>91</v>
      </c>
      <c r="AE5789" s="4">
        <v>5.0380000000000003</v>
      </c>
    </row>
    <row r="5790" spans="1:31">
      <c r="A5790" s="8">
        <v>10037</v>
      </c>
      <c r="B5790" s="8" t="s">
        <v>895</v>
      </c>
      <c r="C5790" s="9" t="s">
        <v>467</v>
      </c>
      <c r="D5790" s="5"/>
      <c r="E5790" s="6">
        <v>430</v>
      </c>
      <c r="F5790" s="5">
        <v>1993</v>
      </c>
      <c r="G5790" s="4">
        <v>344.10700000000003</v>
      </c>
      <c r="H5790" s="4">
        <v>304.11399999999998</v>
      </c>
      <c r="I5790" s="4">
        <v>262.44400000000002</v>
      </c>
      <c r="J5790" s="4">
        <v>221.97900000000001</v>
      </c>
      <c r="K5790" s="4">
        <v>183.464</v>
      </c>
      <c r="L5790" s="4">
        <v>150.25899999999999</v>
      </c>
      <c r="M5790" s="4">
        <v>124.499</v>
      </c>
      <c r="N5790" s="4">
        <v>101.029</v>
      </c>
      <c r="O5790" s="4">
        <v>79.31</v>
      </c>
      <c r="P5790" s="4">
        <v>65.945999999999998</v>
      </c>
      <c r="Q5790" s="4">
        <v>59.198999999999998</v>
      </c>
      <c r="R5790" s="4">
        <v>45.252000000000002</v>
      </c>
      <c r="S5790" s="4">
        <v>34.436999999999998</v>
      </c>
      <c r="T5790" s="4">
        <v>25.149000000000001</v>
      </c>
      <c r="U5790" s="4">
        <v>15.978999999999999</v>
      </c>
      <c r="V5790" s="4">
        <v>8.3729999999999993</v>
      </c>
      <c r="W5790" s="4">
        <v>3.637</v>
      </c>
      <c r="X5790" s="4">
        <v>1.131</v>
      </c>
      <c r="Y5790" s="4">
        <v>0.249</v>
      </c>
      <c r="Z5790" s="4">
        <v>3.3000000000000002E-2</v>
      </c>
      <c r="AA5790" s="4">
        <v>1E-3</v>
      </c>
      <c r="AB5790" s="4">
        <v>91</v>
      </c>
      <c r="AE5790" s="4">
        <v>5.0510000000000002</v>
      </c>
    </row>
    <row r="5791" spans="1:31">
      <c r="A5791" s="8">
        <v>10269</v>
      </c>
      <c r="B5791" s="8" t="s">
        <v>895</v>
      </c>
      <c r="C5791" s="9" t="s">
        <v>467</v>
      </c>
      <c r="D5791" s="5"/>
      <c r="E5791" s="6">
        <v>430</v>
      </c>
      <c r="F5791" s="5">
        <v>1994</v>
      </c>
      <c r="G5791" s="4">
        <v>341.51100000000002</v>
      </c>
      <c r="H5791" s="4">
        <v>303.13600000000002</v>
      </c>
      <c r="I5791" s="4">
        <v>264.72899999999998</v>
      </c>
      <c r="J5791" s="4">
        <v>224.56700000000001</v>
      </c>
      <c r="K5791" s="4">
        <v>186.30199999999999</v>
      </c>
      <c r="L5791" s="4">
        <v>151.74299999999999</v>
      </c>
      <c r="M5791" s="4">
        <v>125.932</v>
      </c>
      <c r="N5791" s="4">
        <v>102.328</v>
      </c>
      <c r="O5791" s="4">
        <v>81.19</v>
      </c>
      <c r="P5791" s="4">
        <v>64.513999999999996</v>
      </c>
      <c r="Q5791" s="4">
        <v>59.512999999999998</v>
      </c>
      <c r="R5791" s="4">
        <v>45.628999999999998</v>
      </c>
      <c r="S5791" s="4">
        <v>34.392000000000003</v>
      </c>
      <c r="T5791" s="4">
        <v>25.102</v>
      </c>
      <c r="U5791" s="4">
        <v>16.085999999999999</v>
      </c>
      <c r="V5791" s="4">
        <v>8.3239999999999998</v>
      </c>
      <c r="W5791" s="4">
        <v>3.5710000000000002</v>
      </c>
      <c r="X5791" s="4">
        <v>1.085</v>
      </c>
      <c r="Y5791" s="4">
        <v>0.23400000000000001</v>
      </c>
      <c r="Z5791" s="4">
        <v>3.3000000000000002E-2</v>
      </c>
      <c r="AA5791" s="4">
        <v>1E-3</v>
      </c>
      <c r="AB5791" s="4">
        <v>91</v>
      </c>
      <c r="AE5791" s="4">
        <v>4.9240000000000004</v>
      </c>
    </row>
    <row r="5792" spans="1:31">
      <c r="A5792" s="8">
        <v>10501</v>
      </c>
      <c r="B5792" s="8" t="s">
        <v>895</v>
      </c>
      <c r="C5792" s="9" t="s">
        <v>467</v>
      </c>
      <c r="D5792" s="5"/>
      <c r="E5792" s="6">
        <v>430</v>
      </c>
      <c r="F5792" s="5">
        <v>1995</v>
      </c>
      <c r="G5792" s="4">
        <v>355.822</v>
      </c>
      <c r="H5792" s="4">
        <v>306.15100000000001</v>
      </c>
      <c r="I5792" s="4">
        <v>270.97699999999998</v>
      </c>
      <c r="J5792" s="4">
        <v>231.33099999999999</v>
      </c>
      <c r="K5792" s="4">
        <v>192.48400000000001</v>
      </c>
      <c r="L5792" s="4">
        <v>156.32400000000001</v>
      </c>
      <c r="M5792" s="4">
        <v>129.53700000000001</v>
      </c>
      <c r="N5792" s="4">
        <v>105.51900000000001</v>
      </c>
      <c r="O5792" s="4">
        <v>84.313000000000002</v>
      </c>
      <c r="P5792" s="4">
        <v>65.138999999999996</v>
      </c>
      <c r="Q5792" s="4">
        <v>60.219000000000001</v>
      </c>
      <c r="R5792" s="4">
        <v>46.936999999999998</v>
      </c>
      <c r="S5792" s="4">
        <v>35.052</v>
      </c>
      <c r="T5792" s="4">
        <v>25.443999999999999</v>
      </c>
      <c r="U5792" s="4">
        <v>16.36</v>
      </c>
      <c r="V5792" s="4">
        <v>8.3680000000000003</v>
      </c>
      <c r="W5792" s="4">
        <v>3.4430000000000001</v>
      </c>
      <c r="X5792" s="4">
        <v>0.97099999999999997</v>
      </c>
      <c r="Y5792" s="4">
        <v>0.17899999999999999</v>
      </c>
      <c r="Z5792" s="4">
        <v>0.02</v>
      </c>
      <c r="AA5792" s="4">
        <v>1E-3</v>
      </c>
      <c r="AB5792" s="4">
        <v>91</v>
      </c>
      <c r="AE5792" s="4">
        <v>4.6139999999999999</v>
      </c>
    </row>
    <row r="5793" spans="1:31">
      <c r="A5793" s="8">
        <v>10733</v>
      </c>
      <c r="B5793" s="8" t="s">
        <v>895</v>
      </c>
      <c r="C5793" s="9" t="s">
        <v>467</v>
      </c>
      <c r="D5793" s="5"/>
      <c r="E5793" s="6">
        <v>430</v>
      </c>
      <c r="F5793" s="5">
        <v>1996</v>
      </c>
      <c r="G5793" s="4">
        <v>372.55799999999999</v>
      </c>
      <c r="H5793" s="4">
        <v>320.87200000000001</v>
      </c>
      <c r="I5793" s="4">
        <v>284.62900000000002</v>
      </c>
      <c r="J5793" s="4">
        <v>244.56</v>
      </c>
      <c r="K5793" s="4">
        <v>203.87200000000001</v>
      </c>
      <c r="L5793" s="4">
        <v>165.55600000000001</v>
      </c>
      <c r="M5793" s="4">
        <v>136.54599999999999</v>
      </c>
      <c r="N5793" s="4">
        <v>111.654</v>
      </c>
      <c r="O5793" s="4">
        <v>89.662999999999997</v>
      </c>
      <c r="P5793" s="4">
        <v>68.614999999999995</v>
      </c>
      <c r="Q5793" s="4">
        <v>61.746000000000002</v>
      </c>
      <c r="R5793" s="4">
        <v>49.542000000000002</v>
      </c>
      <c r="S5793" s="4">
        <v>36.642000000000003</v>
      </c>
      <c r="T5793" s="4">
        <v>26.375</v>
      </c>
      <c r="U5793" s="4">
        <v>17.065000000000001</v>
      </c>
      <c r="V5793" s="4">
        <v>8.8840000000000003</v>
      </c>
      <c r="W5793" s="4">
        <v>3.6880000000000002</v>
      </c>
      <c r="X5793" s="4">
        <v>1.1040000000000001</v>
      </c>
      <c r="Y5793" s="4">
        <v>0.214</v>
      </c>
      <c r="Z5793" s="4">
        <v>2.3E-2</v>
      </c>
      <c r="AA5793" s="4">
        <v>1E-3</v>
      </c>
      <c r="AB5793" s="4">
        <v>91</v>
      </c>
      <c r="AE5793" s="4">
        <v>5.03</v>
      </c>
    </row>
    <row r="5794" spans="1:31">
      <c r="A5794" s="8">
        <v>10965</v>
      </c>
      <c r="B5794" s="8" t="s">
        <v>895</v>
      </c>
      <c r="C5794" s="9" t="s">
        <v>467</v>
      </c>
      <c r="D5794" s="5"/>
      <c r="E5794" s="6">
        <v>430</v>
      </c>
      <c r="F5794" s="5">
        <v>1997</v>
      </c>
      <c r="G5794" s="4">
        <v>398.90699999999998</v>
      </c>
      <c r="H5794" s="4">
        <v>341.18400000000003</v>
      </c>
      <c r="I5794" s="4">
        <v>303.65800000000002</v>
      </c>
      <c r="J5794" s="4">
        <v>263.00900000000001</v>
      </c>
      <c r="K5794" s="4">
        <v>219.59800000000001</v>
      </c>
      <c r="L5794" s="4">
        <v>178.678</v>
      </c>
      <c r="M5794" s="4">
        <v>146.333</v>
      </c>
      <c r="N5794" s="4">
        <v>120.18300000000001</v>
      </c>
      <c r="O5794" s="4">
        <v>96.784000000000006</v>
      </c>
      <c r="P5794" s="4">
        <v>74.435000000000002</v>
      </c>
      <c r="Q5794" s="4">
        <v>63.959000000000003</v>
      </c>
      <c r="R5794" s="4">
        <v>53.46</v>
      </c>
      <c r="S5794" s="4">
        <v>39.161000000000001</v>
      </c>
      <c r="T5794" s="4">
        <v>27.923999999999999</v>
      </c>
      <c r="U5794" s="4">
        <v>18.158000000000001</v>
      </c>
      <c r="V5794" s="4">
        <v>9.6069999999999993</v>
      </c>
      <c r="W5794" s="4">
        <v>3.9649999999999999</v>
      </c>
      <c r="X5794" s="4">
        <v>1.232</v>
      </c>
      <c r="Y5794" s="4">
        <v>0.245</v>
      </c>
      <c r="Z5794" s="4">
        <v>0.03</v>
      </c>
      <c r="AA5794" s="4">
        <v>1E-3</v>
      </c>
      <c r="AB5794" s="4">
        <v>91</v>
      </c>
      <c r="AE5794" s="4">
        <v>5.4729999999999999</v>
      </c>
    </row>
    <row r="5795" spans="1:31">
      <c r="A5795" s="8">
        <v>11197</v>
      </c>
      <c r="B5795" s="8" t="s">
        <v>895</v>
      </c>
      <c r="C5795" s="9" t="s">
        <v>467</v>
      </c>
      <c r="D5795" s="5"/>
      <c r="E5795" s="6">
        <v>430</v>
      </c>
      <c r="F5795" s="5">
        <v>1998</v>
      </c>
      <c r="G5795" s="4">
        <v>432.17099999999999</v>
      </c>
      <c r="H5795" s="4">
        <v>363.18400000000003</v>
      </c>
      <c r="I5795" s="4">
        <v>324.78699999999998</v>
      </c>
      <c r="J5795" s="4">
        <v>283.68099999999998</v>
      </c>
      <c r="K5795" s="4">
        <v>237.40899999999999</v>
      </c>
      <c r="L5795" s="4">
        <v>193.75299999999999</v>
      </c>
      <c r="M5795" s="4">
        <v>157.49799999999999</v>
      </c>
      <c r="N5795" s="4">
        <v>129.804</v>
      </c>
      <c r="O5795" s="4">
        <v>104.73</v>
      </c>
      <c r="P5795" s="4">
        <v>81.551000000000002</v>
      </c>
      <c r="Q5795" s="4">
        <v>66.55</v>
      </c>
      <c r="R5795" s="4">
        <v>57.868000000000002</v>
      </c>
      <c r="S5795" s="4">
        <v>42.219000000000001</v>
      </c>
      <c r="T5795" s="4">
        <v>29.83</v>
      </c>
      <c r="U5795" s="4">
        <v>19.478000000000002</v>
      </c>
      <c r="V5795" s="4">
        <v>10.433</v>
      </c>
      <c r="W5795" s="4">
        <v>4.2469999999999999</v>
      </c>
      <c r="X5795" s="4">
        <v>1.333</v>
      </c>
      <c r="Y5795" s="4">
        <v>0.27</v>
      </c>
      <c r="Z5795" s="4">
        <v>3.7999999999999999E-2</v>
      </c>
      <c r="AA5795" s="4">
        <v>1E-3</v>
      </c>
      <c r="AB5795" s="4">
        <v>91</v>
      </c>
      <c r="AE5795" s="4">
        <v>5.8890000000000002</v>
      </c>
    </row>
    <row r="5796" spans="1:31">
      <c r="A5796" s="8">
        <v>11429</v>
      </c>
      <c r="B5796" s="8" t="s">
        <v>895</v>
      </c>
      <c r="C5796" s="9" t="s">
        <v>467</v>
      </c>
      <c r="D5796" s="5"/>
      <c r="E5796" s="6">
        <v>430</v>
      </c>
      <c r="F5796" s="5">
        <v>1999</v>
      </c>
      <c r="G5796" s="4">
        <v>463.70400000000001</v>
      </c>
      <c r="H5796" s="4">
        <v>382.79700000000003</v>
      </c>
      <c r="I5796" s="4">
        <v>343.92899999999997</v>
      </c>
      <c r="J5796" s="4">
        <v>302.87099999999998</v>
      </c>
      <c r="K5796" s="4">
        <v>254.541</v>
      </c>
      <c r="L5796" s="4">
        <v>208.35400000000001</v>
      </c>
      <c r="M5796" s="4">
        <v>168.40799999999999</v>
      </c>
      <c r="N5796" s="4">
        <v>138.92599999999999</v>
      </c>
      <c r="O5796" s="4">
        <v>112.36499999999999</v>
      </c>
      <c r="P5796" s="4">
        <v>88.531999999999996</v>
      </c>
      <c r="Q5796" s="4">
        <v>69.414000000000001</v>
      </c>
      <c r="R5796" s="4">
        <v>61.685000000000002</v>
      </c>
      <c r="S5796" s="4">
        <v>45.360999999999997</v>
      </c>
      <c r="T5796" s="4">
        <v>31.812999999999999</v>
      </c>
      <c r="U5796" s="4">
        <v>20.806000000000001</v>
      </c>
      <c r="V5796" s="4">
        <v>11.233000000000001</v>
      </c>
      <c r="W5796" s="4">
        <v>4.5209999999999999</v>
      </c>
      <c r="X5796" s="4">
        <v>1.3859999999999999</v>
      </c>
      <c r="Y5796" s="4">
        <v>0.27700000000000002</v>
      </c>
      <c r="Z5796" s="4">
        <v>3.9E-2</v>
      </c>
      <c r="AA5796" s="4">
        <v>1E-3</v>
      </c>
      <c r="AB5796" s="4">
        <v>91</v>
      </c>
      <c r="AE5796" s="4">
        <v>6.2240000000000002</v>
      </c>
    </row>
    <row r="5797" spans="1:31">
      <c r="A5797" s="8">
        <v>11661</v>
      </c>
      <c r="B5797" s="8" t="s">
        <v>895</v>
      </c>
      <c r="C5797" s="9" t="s">
        <v>467</v>
      </c>
      <c r="D5797" s="5"/>
      <c r="E5797" s="6">
        <v>430</v>
      </c>
      <c r="F5797" s="5">
        <v>2000</v>
      </c>
      <c r="G5797" s="4">
        <v>484.59399999999999</v>
      </c>
      <c r="H5797" s="4">
        <v>398.19099999999997</v>
      </c>
      <c r="I5797" s="4">
        <v>358.44</v>
      </c>
      <c r="J5797" s="4">
        <v>318.34800000000001</v>
      </c>
      <c r="K5797" s="4">
        <v>269.286</v>
      </c>
      <c r="L5797" s="4">
        <v>220.999</v>
      </c>
      <c r="M5797" s="4">
        <v>178.11099999999999</v>
      </c>
      <c r="N5797" s="4">
        <v>146.61000000000001</v>
      </c>
      <c r="O5797" s="4">
        <v>118.985</v>
      </c>
      <c r="P5797" s="4">
        <v>94.474000000000004</v>
      </c>
      <c r="Q5797" s="4">
        <v>72.545000000000002</v>
      </c>
      <c r="R5797" s="4">
        <v>64.304000000000002</v>
      </c>
      <c r="S5797" s="4">
        <v>48.274999999999999</v>
      </c>
      <c r="T5797" s="4">
        <v>33.71</v>
      </c>
      <c r="U5797" s="4">
        <v>22.016999999999999</v>
      </c>
      <c r="V5797" s="4">
        <v>11.957000000000001</v>
      </c>
      <c r="W5797" s="4">
        <v>4.782</v>
      </c>
      <c r="X5797" s="4">
        <v>1.3839999999999999</v>
      </c>
      <c r="Y5797" s="4">
        <v>0.25</v>
      </c>
      <c r="Z5797" s="4">
        <v>2.7E-2</v>
      </c>
      <c r="AA5797" s="4">
        <v>1E-3</v>
      </c>
      <c r="AB5797" s="4">
        <v>91</v>
      </c>
      <c r="AE5797" s="4">
        <v>6.444</v>
      </c>
    </row>
    <row r="5798" spans="1:31">
      <c r="A5798" s="8">
        <v>11893</v>
      </c>
      <c r="B5798" s="8" t="s">
        <v>895</v>
      </c>
      <c r="C5798" s="9" t="s">
        <v>467</v>
      </c>
      <c r="D5798" s="5"/>
      <c r="E5798" s="6">
        <v>430</v>
      </c>
      <c r="F5798" s="5">
        <v>2001</v>
      </c>
      <c r="G5798" s="4">
        <v>505.96600000000001</v>
      </c>
      <c r="H5798" s="4">
        <v>409.767</v>
      </c>
      <c r="I5798" s="4">
        <v>365.49700000000001</v>
      </c>
      <c r="J5798" s="4">
        <v>326.79599999999999</v>
      </c>
      <c r="K5798" s="4">
        <v>278.46300000000002</v>
      </c>
      <c r="L5798" s="4">
        <v>228.98599999999999</v>
      </c>
      <c r="M5798" s="4">
        <v>184.26499999999999</v>
      </c>
      <c r="N5798" s="4">
        <v>151.06200000000001</v>
      </c>
      <c r="O5798" s="4">
        <v>123.117</v>
      </c>
      <c r="P5798" s="4">
        <v>98.286000000000001</v>
      </c>
      <c r="Q5798" s="4">
        <v>74.766999999999996</v>
      </c>
      <c r="R5798" s="4">
        <v>64.942999999999998</v>
      </c>
      <c r="S5798" s="4">
        <v>50.13</v>
      </c>
      <c r="T5798" s="4">
        <v>34.845999999999997</v>
      </c>
      <c r="U5798" s="4">
        <v>22.699000000000002</v>
      </c>
      <c r="V5798" s="4">
        <v>12.569000000000001</v>
      </c>
      <c r="W5798" s="4">
        <v>5.2270000000000003</v>
      </c>
      <c r="X5798" s="4">
        <v>1.569</v>
      </c>
      <c r="Y5798" s="4">
        <v>0.309</v>
      </c>
      <c r="Z5798" s="4">
        <v>3.1E-2</v>
      </c>
      <c r="AA5798" s="4">
        <v>1E-3</v>
      </c>
      <c r="AB5798" s="4">
        <v>91</v>
      </c>
      <c r="AE5798" s="4">
        <v>7.1369999999999996</v>
      </c>
    </row>
    <row r="5799" spans="1:31">
      <c r="A5799" s="8">
        <v>12125</v>
      </c>
      <c r="B5799" s="8" t="s">
        <v>895</v>
      </c>
      <c r="C5799" s="9" t="s">
        <v>467</v>
      </c>
      <c r="D5799" s="5"/>
      <c r="E5799" s="6">
        <v>430</v>
      </c>
      <c r="F5799" s="5">
        <v>2002</v>
      </c>
      <c r="G5799" s="4">
        <v>518.15</v>
      </c>
      <c r="H5799" s="4">
        <v>418.005</v>
      </c>
      <c r="I5799" s="4">
        <v>368.15899999999999</v>
      </c>
      <c r="J5799" s="4">
        <v>331.26799999999997</v>
      </c>
      <c r="K5799" s="4">
        <v>284.61599999999999</v>
      </c>
      <c r="L5799" s="4">
        <v>234.54400000000001</v>
      </c>
      <c r="M5799" s="4">
        <v>188.738</v>
      </c>
      <c r="N5799" s="4">
        <v>153.678</v>
      </c>
      <c r="O5799" s="4">
        <v>125.839</v>
      </c>
      <c r="P5799" s="4">
        <v>100.85899999999999</v>
      </c>
      <c r="Q5799" s="4">
        <v>76.986000000000004</v>
      </c>
      <c r="R5799" s="4">
        <v>64.296000000000006</v>
      </c>
      <c r="S5799" s="4">
        <v>51.631999999999998</v>
      </c>
      <c r="T5799" s="4">
        <v>35.646000000000001</v>
      </c>
      <c r="U5799" s="4">
        <v>23.079000000000001</v>
      </c>
      <c r="V5799" s="4">
        <v>12.962</v>
      </c>
      <c r="W5799" s="4">
        <v>5.5449999999999999</v>
      </c>
      <c r="X5799" s="4">
        <v>1.6850000000000001</v>
      </c>
      <c r="Y5799" s="4">
        <v>0.35399999999999998</v>
      </c>
      <c r="Z5799" s="4">
        <v>0.04</v>
      </c>
      <c r="AA5799" s="4">
        <v>1E-3</v>
      </c>
      <c r="AB5799" s="4">
        <v>91</v>
      </c>
      <c r="AE5799" s="4">
        <v>7.625</v>
      </c>
    </row>
    <row r="5800" spans="1:31">
      <c r="A5800" s="8">
        <v>12357</v>
      </c>
      <c r="B5800" s="8" t="s">
        <v>895</v>
      </c>
      <c r="C5800" s="9" t="s">
        <v>467</v>
      </c>
      <c r="D5800" s="5"/>
      <c r="E5800" s="6">
        <v>430</v>
      </c>
      <c r="F5800" s="5">
        <v>2003</v>
      </c>
      <c r="G5800" s="4">
        <v>523.86</v>
      </c>
      <c r="H5800" s="4">
        <v>425.50200000000001</v>
      </c>
      <c r="I5800" s="4">
        <v>369.41899999999998</v>
      </c>
      <c r="J5800" s="4">
        <v>334.02800000000002</v>
      </c>
      <c r="K5800" s="4">
        <v>289.50799999999998</v>
      </c>
      <c r="L5800" s="4">
        <v>239.29599999999999</v>
      </c>
      <c r="M5800" s="4">
        <v>192.745</v>
      </c>
      <c r="N5800" s="4">
        <v>155.68100000000001</v>
      </c>
      <c r="O5800" s="4">
        <v>127.974</v>
      </c>
      <c r="P5800" s="4">
        <v>102.9</v>
      </c>
      <c r="Q5800" s="4">
        <v>79.415999999999997</v>
      </c>
      <c r="R5800" s="4">
        <v>63.298000000000002</v>
      </c>
      <c r="S5800" s="4">
        <v>52.884</v>
      </c>
      <c r="T5800" s="4">
        <v>36.383000000000003</v>
      </c>
      <c r="U5800" s="4">
        <v>23.379000000000001</v>
      </c>
      <c r="V5800" s="4">
        <v>13.225</v>
      </c>
      <c r="W5800" s="4">
        <v>5.7469999999999999</v>
      </c>
      <c r="X5800" s="4">
        <v>1.736</v>
      </c>
      <c r="Y5800" s="4">
        <v>0.378</v>
      </c>
      <c r="Z5800" s="4">
        <v>0.05</v>
      </c>
      <c r="AA5800" s="4">
        <v>3.0000000000000001E-3</v>
      </c>
      <c r="AB5800" s="4">
        <v>91</v>
      </c>
      <c r="AE5800" s="4">
        <v>7.9139999999999997</v>
      </c>
    </row>
    <row r="5801" spans="1:31">
      <c r="A5801" s="8">
        <v>12589</v>
      </c>
      <c r="B5801" s="8" t="s">
        <v>895</v>
      </c>
      <c r="C5801" s="9" t="s">
        <v>467</v>
      </c>
      <c r="D5801" s="5"/>
      <c r="E5801" s="6">
        <v>430</v>
      </c>
      <c r="F5801" s="5">
        <v>2004</v>
      </c>
      <c r="G5801" s="4">
        <v>531.43700000000001</v>
      </c>
      <c r="H5801" s="4">
        <v>435.14699999999999</v>
      </c>
      <c r="I5801" s="4">
        <v>373.02</v>
      </c>
      <c r="J5801" s="4">
        <v>337.86099999999999</v>
      </c>
      <c r="K5801" s="4">
        <v>295.37900000000002</v>
      </c>
      <c r="L5801" s="4">
        <v>245.31200000000001</v>
      </c>
      <c r="M5801" s="4">
        <v>197.821</v>
      </c>
      <c r="N5801" s="4">
        <v>158.64099999999999</v>
      </c>
      <c r="O5801" s="4">
        <v>130.56399999999999</v>
      </c>
      <c r="P5801" s="4">
        <v>105.361</v>
      </c>
      <c r="Q5801" s="4">
        <v>82.272000000000006</v>
      </c>
      <c r="R5801" s="4">
        <v>63.125999999999998</v>
      </c>
      <c r="S5801" s="4">
        <v>54.003</v>
      </c>
      <c r="T5801" s="4">
        <v>37.402999999999999</v>
      </c>
      <c r="U5801" s="4">
        <v>23.864000000000001</v>
      </c>
      <c r="V5801" s="4">
        <v>13.478</v>
      </c>
      <c r="W5801" s="4">
        <v>5.8680000000000003</v>
      </c>
      <c r="X5801" s="4">
        <v>1.74</v>
      </c>
      <c r="Y5801" s="4">
        <v>0.372</v>
      </c>
      <c r="Z5801" s="4">
        <v>4.9000000000000002E-2</v>
      </c>
      <c r="AA5801" s="4">
        <v>3.0000000000000001E-3</v>
      </c>
      <c r="AB5801" s="4">
        <v>91</v>
      </c>
      <c r="AE5801" s="4">
        <v>8.032</v>
      </c>
    </row>
    <row r="5802" spans="1:31">
      <c r="A5802" s="8">
        <v>12821</v>
      </c>
      <c r="B5802" s="8" t="s">
        <v>895</v>
      </c>
      <c r="C5802" s="9" t="s">
        <v>467</v>
      </c>
      <c r="D5802" s="5"/>
      <c r="E5802" s="6">
        <v>430</v>
      </c>
      <c r="F5802" s="5">
        <v>2005</v>
      </c>
      <c r="G5802" s="4">
        <v>549.53099999999995</v>
      </c>
      <c r="H5802" s="4">
        <v>448.00900000000001</v>
      </c>
      <c r="I5802" s="4">
        <v>381.12900000000002</v>
      </c>
      <c r="J5802" s="4">
        <v>344.404</v>
      </c>
      <c r="K5802" s="4">
        <v>303.58199999999999</v>
      </c>
      <c r="L5802" s="4">
        <v>253.79599999999999</v>
      </c>
      <c r="M5802" s="4">
        <v>204.93</v>
      </c>
      <c r="N5802" s="4">
        <v>163.495</v>
      </c>
      <c r="O5802" s="4">
        <v>134.24600000000001</v>
      </c>
      <c r="P5802" s="4">
        <v>108.807</v>
      </c>
      <c r="Q5802" s="4">
        <v>85.707999999999998</v>
      </c>
      <c r="R5802" s="4">
        <v>64.41</v>
      </c>
      <c r="S5802" s="4">
        <v>55.094999999999999</v>
      </c>
      <c r="T5802" s="4">
        <v>38.912999999999997</v>
      </c>
      <c r="U5802" s="4">
        <v>24.681999999999999</v>
      </c>
      <c r="V5802" s="4">
        <v>13.805</v>
      </c>
      <c r="W5802" s="4">
        <v>5.95</v>
      </c>
      <c r="X5802" s="4">
        <v>1.696</v>
      </c>
      <c r="Y5802" s="4">
        <v>0.315</v>
      </c>
      <c r="Z5802" s="4">
        <v>3.3000000000000002E-2</v>
      </c>
      <c r="AA5802" s="4">
        <v>3.0000000000000001E-3</v>
      </c>
      <c r="AB5802" s="4">
        <v>91</v>
      </c>
      <c r="AE5802" s="4">
        <v>7.9969999999999999</v>
      </c>
    </row>
    <row r="5803" spans="1:31">
      <c r="A5803" s="8">
        <v>13053</v>
      </c>
      <c r="B5803" s="8" t="s">
        <v>895</v>
      </c>
      <c r="C5803" s="9" t="s">
        <v>467</v>
      </c>
      <c r="D5803" s="5"/>
      <c r="E5803" s="6">
        <v>430</v>
      </c>
      <c r="F5803" s="5">
        <v>2006</v>
      </c>
      <c r="G5803" s="4">
        <v>573.77</v>
      </c>
      <c r="H5803" s="4">
        <v>469.21100000000001</v>
      </c>
      <c r="I5803" s="4">
        <v>395.29300000000001</v>
      </c>
      <c r="J5803" s="4">
        <v>354.16300000000001</v>
      </c>
      <c r="K5803" s="4">
        <v>314.64999999999998</v>
      </c>
      <c r="L5803" s="4">
        <v>265.315</v>
      </c>
      <c r="M5803" s="4">
        <v>214.81100000000001</v>
      </c>
      <c r="N5803" s="4">
        <v>170.88200000000001</v>
      </c>
      <c r="O5803" s="4">
        <v>139.51</v>
      </c>
      <c r="P5803" s="4">
        <v>113.48</v>
      </c>
      <c r="Q5803" s="4">
        <v>89.879000000000005</v>
      </c>
      <c r="R5803" s="4">
        <v>67.028000000000006</v>
      </c>
      <c r="S5803" s="4">
        <v>56.036999999999999</v>
      </c>
      <c r="T5803" s="4">
        <v>40.764000000000003</v>
      </c>
      <c r="U5803" s="4">
        <v>25.747</v>
      </c>
      <c r="V5803" s="4">
        <v>14.414</v>
      </c>
      <c r="W5803" s="4">
        <v>6.3979999999999997</v>
      </c>
      <c r="X5803" s="4">
        <v>1.946</v>
      </c>
      <c r="Y5803" s="4">
        <v>0.377</v>
      </c>
      <c r="Z5803" s="4">
        <v>0.04</v>
      </c>
      <c r="AA5803" s="4">
        <v>3.0000000000000001E-3</v>
      </c>
      <c r="AB5803" s="4">
        <v>91</v>
      </c>
      <c r="AE5803" s="4">
        <v>8.7639999999999993</v>
      </c>
    </row>
    <row r="5804" spans="1:31">
      <c r="A5804" s="8">
        <v>13285</v>
      </c>
      <c r="B5804" s="8" t="s">
        <v>895</v>
      </c>
      <c r="C5804" s="9" t="s">
        <v>467</v>
      </c>
      <c r="D5804" s="5"/>
      <c r="E5804" s="6">
        <v>430</v>
      </c>
      <c r="F5804" s="5">
        <v>2007</v>
      </c>
      <c r="G5804" s="4">
        <v>601.68399999999997</v>
      </c>
      <c r="H5804" s="4">
        <v>495.40100000000001</v>
      </c>
      <c r="I5804" s="4">
        <v>414.55</v>
      </c>
      <c r="J5804" s="4">
        <v>366.84399999999999</v>
      </c>
      <c r="K5804" s="4">
        <v>328.26299999999998</v>
      </c>
      <c r="L5804" s="4">
        <v>279.45699999999999</v>
      </c>
      <c r="M5804" s="4">
        <v>227.06100000000001</v>
      </c>
      <c r="N5804" s="4">
        <v>180.411</v>
      </c>
      <c r="O5804" s="4">
        <v>146.08199999999999</v>
      </c>
      <c r="P5804" s="4">
        <v>119.301</v>
      </c>
      <c r="Q5804" s="4">
        <v>94.88</v>
      </c>
      <c r="R5804" s="4">
        <v>71.113</v>
      </c>
      <c r="S5804" s="4">
        <v>57.103000000000002</v>
      </c>
      <c r="T5804" s="4">
        <v>43.261000000000003</v>
      </c>
      <c r="U5804" s="4">
        <v>27.145</v>
      </c>
      <c r="V5804" s="4">
        <v>15.138999999999999</v>
      </c>
      <c r="W5804" s="4">
        <v>6.851</v>
      </c>
      <c r="X5804" s="4">
        <v>2.1659999999999999</v>
      </c>
      <c r="Y5804" s="4">
        <v>0.42799999999999999</v>
      </c>
      <c r="Z5804" s="4">
        <v>5.3999999999999999E-2</v>
      </c>
      <c r="AA5804" s="4">
        <v>3.0000000000000001E-3</v>
      </c>
      <c r="AB5804" s="4">
        <v>91</v>
      </c>
      <c r="AE5804" s="4">
        <v>9.5020000000000007</v>
      </c>
    </row>
    <row r="5805" spans="1:31">
      <c r="A5805" s="8">
        <v>13517</v>
      </c>
      <c r="B5805" s="8" t="s">
        <v>895</v>
      </c>
      <c r="C5805" s="9" t="s">
        <v>467</v>
      </c>
      <c r="D5805" s="5"/>
      <c r="E5805" s="6">
        <v>430</v>
      </c>
      <c r="F5805" s="5">
        <v>2008</v>
      </c>
      <c r="G5805" s="4">
        <v>632.24699999999996</v>
      </c>
      <c r="H5805" s="4">
        <v>523.97699999999998</v>
      </c>
      <c r="I5805" s="4">
        <v>436.8</v>
      </c>
      <c r="J5805" s="4">
        <v>381.16899999999998</v>
      </c>
      <c r="K5805" s="4">
        <v>342.77699999999999</v>
      </c>
      <c r="L5805" s="4">
        <v>294.762</v>
      </c>
      <c r="M5805" s="4">
        <v>240.655</v>
      </c>
      <c r="N5805" s="4">
        <v>191.23099999999999</v>
      </c>
      <c r="O5805" s="4">
        <v>153.435</v>
      </c>
      <c r="P5805" s="4">
        <v>125.69</v>
      </c>
      <c r="Q5805" s="4">
        <v>100.312</v>
      </c>
      <c r="R5805" s="4">
        <v>76.084999999999994</v>
      </c>
      <c r="S5805" s="4">
        <v>58.402999999999999</v>
      </c>
      <c r="T5805" s="4">
        <v>46.003</v>
      </c>
      <c r="U5805" s="4">
        <v>28.812000000000001</v>
      </c>
      <c r="V5805" s="4">
        <v>15.959</v>
      </c>
      <c r="W5805" s="4">
        <v>7.2750000000000004</v>
      </c>
      <c r="X5805" s="4">
        <v>2.3330000000000002</v>
      </c>
      <c r="Y5805" s="4">
        <v>0.46600000000000003</v>
      </c>
      <c r="Z5805" s="4">
        <v>6.6000000000000003E-2</v>
      </c>
      <c r="AA5805" s="4">
        <v>3.0000000000000001E-3</v>
      </c>
      <c r="AB5805" s="4">
        <v>91</v>
      </c>
      <c r="AE5805" s="4">
        <v>10.143000000000001</v>
      </c>
    </row>
    <row r="5806" spans="1:31">
      <c r="A5806" s="8">
        <v>13749</v>
      </c>
      <c r="B5806" s="8" t="s">
        <v>895</v>
      </c>
      <c r="C5806" s="9" t="s">
        <v>467</v>
      </c>
      <c r="D5806" s="5"/>
      <c r="E5806" s="6">
        <v>430</v>
      </c>
      <c r="F5806" s="5">
        <v>2009</v>
      </c>
      <c r="G5806" s="4">
        <v>660.35400000000004</v>
      </c>
      <c r="H5806" s="4">
        <v>551.59500000000003</v>
      </c>
      <c r="I5806" s="4">
        <v>459.39100000000002</v>
      </c>
      <c r="J5806" s="4">
        <v>395.827</v>
      </c>
      <c r="K5806" s="4">
        <v>356.298</v>
      </c>
      <c r="L5806" s="4">
        <v>309.39600000000002</v>
      </c>
      <c r="M5806" s="4">
        <v>254.273</v>
      </c>
      <c r="N5806" s="4">
        <v>202.26</v>
      </c>
      <c r="O5806" s="4">
        <v>161</v>
      </c>
      <c r="P5806" s="4">
        <v>131.92699999999999</v>
      </c>
      <c r="Q5806" s="4">
        <v>105.709</v>
      </c>
      <c r="R5806" s="4">
        <v>81.146000000000001</v>
      </c>
      <c r="S5806" s="4">
        <v>60.19</v>
      </c>
      <c r="T5806" s="4">
        <v>48.447000000000003</v>
      </c>
      <c r="U5806" s="4">
        <v>30.643999999999998</v>
      </c>
      <c r="V5806" s="4">
        <v>16.853000000000002</v>
      </c>
      <c r="W5806" s="4">
        <v>7.6390000000000002</v>
      </c>
      <c r="X5806" s="4">
        <v>2.4289999999999998</v>
      </c>
      <c r="Y5806" s="4">
        <v>0.48</v>
      </c>
      <c r="Z5806" s="4">
        <v>6.8000000000000005E-2</v>
      </c>
      <c r="AA5806" s="4">
        <v>3.0000000000000001E-3</v>
      </c>
      <c r="AB5806" s="4">
        <v>91</v>
      </c>
      <c r="AE5806" s="4">
        <v>10.619</v>
      </c>
    </row>
    <row r="5807" spans="1:31">
      <c r="A5807" s="8">
        <v>13981</v>
      </c>
      <c r="B5807" s="8" t="s">
        <v>895</v>
      </c>
      <c r="C5807" s="9" t="s">
        <v>467</v>
      </c>
      <c r="D5807" s="5"/>
      <c r="E5807" s="6">
        <v>430</v>
      </c>
      <c r="F5807" s="5">
        <v>2010</v>
      </c>
      <c r="G5807" s="4">
        <v>680.70100000000002</v>
      </c>
      <c r="H5807" s="4">
        <v>575.84100000000001</v>
      </c>
      <c r="I5807" s="4">
        <v>480.64</v>
      </c>
      <c r="J5807" s="4">
        <v>410.13900000000001</v>
      </c>
      <c r="K5807" s="4">
        <v>367.84300000000002</v>
      </c>
      <c r="L5807" s="4">
        <v>322.24200000000002</v>
      </c>
      <c r="M5807" s="4">
        <v>267.041</v>
      </c>
      <c r="N5807" s="4">
        <v>212.84800000000001</v>
      </c>
      <c r="O5807" s="4">
        <v>168.458</v>
      </c>
      <c r="P5807" s="4">
        <v>137.61099999999999</v>
      </c>
      <c r="Q5807" s="4">
        <v>110.761</v>
      </c>
      <c r="R5807" s="4">
        <v>85.805999999999997</v>
      </c>
      <c r="S5807" s="4">
        <v>62.606000000000002</v>
      </c>
      <c r="T5807" s="4">
        <v>50.305</v>
      </c>
      <c r="U5807" s="4">
        <v>32.567</v>
      </c>
      <c r="V5807" s="4">
        <v>17.815999999999999</v>
      </c>
      <c r="W5807" s="4">
        <v>7.9459999999999997</v>
      </c>
      <c r="X5807" s="4">
        <v>2.452</v>
      </c>
      <c r="Y5807" s="4">
        <v>0.44800000000000001</v>
      </c>
      <c r="Z5807" s="4">
        <v>4.8000000000000001E-2</v>
      </c>
      <c r="AA5807" s="4">
        <v>3.0000000000000001E-3</v>
      </c>
      <c r="AB5807" s="4">
        <v>91</v>
      </c>
      <c r="AE5807" s="4">
        <v>10.897</v>
      </c>
    </row>
    <row r="5808" spans="1:31">
      <c r="A5808" s="8">
        <v>61</v>
      </c>
      <c r="B5808" s="8" t="s">
        <v>894</v>
      </c>
      <c r="C5808" s="9" t="s">
        <v>467</v>
      </c>
      <c r="D5808" s="5"/>
      <c r="E5808" s="6">
        <v>430</v>
      </c>
      <c r="F5808" s="5">
        <v>2011</v>
      </c>
      <c r="G5808" s="4">
        <v>699.66600000000005</v>
      </c>
      <c r="H5808" s="4">
        <v>597.36599999999999</v>
      </c>
      <c r="I5808" s="4">
        <v>499.08699999999999</v>
      </c>
      <c r="J5808" s="4">
        <v>422.16899999999998</v>
      </c>
      <c r="K5808" s="4">
        <v>376</v>
      </c>
      <c r="L5808" s="4">
        <v>332.065</v>
      </c>
      <c r="M5808" s="4">
        <v>277.85899999999998</v>
      </c>
      <c r="N5808" s="4">
        <v>222.29400000000001</v>
      </c>
      <c r="O5808" s="4">
        <v>175.24</v>
      </c>
      <c r="P5808" s="4">
        <v>142.20099999999999</v>
      </c>
      <c r="Q5808" s="4">
        <v>114.79900000000001</v>
      </c>
      <c r="R5808" s="4">
        <v>89.406999999999996</v>
      </c>
      <c r="S5808" s="4">
        <v>64.787999999999997</v>
      </c>
      <c r="T5808" s="4">
        <v>50.984000000000002</v>
      </c>
      <c r="U5808" s="4">
        <v>34.067999999999998</v>
      </c>
      <c r="V5808" s="4">
        <v>18.716999999999999</v>
      </c>
      <c r="W5808" s="4">
        <v>8.4730000000000008</v>
      </c>
      <c r="X5808" s="4">
        <v>2.7749999999999999</v>
      </c>
      <c r="Y5808" s="4">
        <v>0.55600000000000005</v>
      </c>
      <c r="Z5808" s="4">
        <v>5.5E-2</v>
      </c>
      <c r="AA5808" s="4">
        <v>3.0000000000000001E-3</v>
      </c>
      <c r="AB5808" s="4">
        <v>91</v>
      </c>
      <c r="AE5808" s="4">
        <v>11.862</v>
      </c>
    </row>
    <row r="5809" spans="1:31">
      <c r="A5809" s="8">
        <v>293</v>
      </c>
      <c r="B5809" s="8" t="s">
        <v>894</v>
      </c>
      <c r="C5809" s="9" t="s">
        <v>467</v>
      </c>
      <c r="D5809" s="5"/>
      <c r="E5809" s="6">
        <v>430</v>
      </c>
      <c r="F5809" s="5">
        <v>2012</v>
      </c>
      <c r="G5809" s="4">
        <v>712.36800000000005</v>
      </c>
      <c r="H5809" s="4">
        <v>615.721</v>
      </c>
      <c r="I5809" s="4">
        <v>516.36900000000003</v>
      </c>
      <c r="J5809" s="4">
        <v>433.86700000000002</v>
      </c>
      <c r="K5809" s="4">
        <v>382.20299999999997</v>
      </c>
      <c r="L5809" s="4">
        <v>340.06299999999999</v>
      </c>
      <c r="M5809" s="4">
        <v>287.57600000000002</v>
      </c>
      <c r="N5809" s="4">
        <v>231.16300000000001</v>
      </c>
      <c r="O5809" s="4">
        <v>181.84700000000001</v>
      </c>
      <c r="P5809" s="4">
        <v>146.238</v>
      </c>
      <c r="Q5809" s="4">
        <v>118.455</v>
      </c>
      <c r="R5809" s="4">
        <v>92.644999999999996</v>
      </c>
      <c r="S5809" s="4">
        <v>67.433000000000007</v>
      </c>
      <c r="T5809" s="4">
        <v>51.085000000000001</v>
      </c>
      <c r="U5809" s="4">
        <v>35.573</v>
      </c>
      <c r="V5809" s="4">
        <v>19.492000000000001</v>
      </c>
      <c r="W5809" s="4">
        <v>8.859</v>
      </c>
      <c r="X5809" s="4">
        <v>3.0129999999999999</v>
      </c>
      <c r="Y5809" s="4">
        <v>0.64</v>
      </c>
      <c r="Z5809" s="4">
        <v>7.0999999999999994E-2</v>
      </c>
      <c r="AA5809" s="4">
        <v>3.0000000000000001E-3</v>
      </c>
      <c r="AB5809" s="4">
        <v>91</v>
      </c>
      <c r="AE5809" s="4">
        <v>12.586</v>
      </c>
    </row>
    <row r="5810" spans="1:31">
      <c r="A5810" s="8">
        <v>525</v>
      </c>
      <c r="B5810" s="8" t="s">
        <v>894</v>
      </c>
      <c r="C5810" s="9" t="s">
        <v>467</v>
      </c>
      <c r="D5810" s="5"/>
      <c r="E5810" s="6">
        <v>430</v>
      </c>
      <c r="F5810" s="5">
        <v>2013</v>
      </c>
      <c r="G5810" s="4">
        <v>719.82899999999995</v>
      </c>
      <c r="H5810" s="4">
        <v>631.46100000000001</v>
      </c>
      <c r="I5810" s="4">
        <v>533.02</v>
      </c>
      <c r="J5810" s="4">
        <v>445.85399999999998</v>
      </c>
      <c r="K5810" s="4">
        <v>387.637</v>
      </c>
      <c r="L5810" s="4">
        <v>346.78300000000002</v>
      </c>
      <c r="M5810" s="4">
        <v>296.47000000000003</v>
      </c>
      <c r="N5810" s="4">
        <v>239.74799999999999</v>
      </c>
      <c r="O5810" s="4">
        <v>188.51</v>
      </c>
      <c r="P5810" s="4">
        <v>150.119</v>
      </c>
      <c r="Q5810" s="4">
        <v>121.89400000000001</v>
      </c>
      <c r="R5810" s="4">
        <v>95.685000000000002</v>
      </c>
      <c r="S5810" s="4">
        <v>70.403999999999996</v>
      </c>
      <c r="T5810" s="4">
        <v>51.084000000000003</v>
      </c>
      <c r="U5810" s="4">
        <v>36.976999999999997</v>
      </c>
      <c r="V5810" s="4">
        <v>20.21</v>
      </c>
      <c r="W5810" s="4">
        <v>9.1340000000000003</v>
      </c>
      <c r="X5810" s="4">
        <v>3.1419999999999999</v>
      </c>
      <c r="Y5810" s="4">
        <v>0.68799999999999994</v>
      </c>
      <c r="Z5810" s="4">
        <v>8.6999999999999994E-2</v>
      </c>
      <c r="AA5810" s="4">
        <v>4.0000000000000001E-3</v>
      </c>
      <c r="AB5810" s="4">
        <v>91</v>
      </c>
      <c r="AE5810" s="4">
        <v>13.055</v>
      </c>
    </row>
    <row r="5811" spans="1:31">
      <c r="A5811" s="8">
        <v>757</v>
      </c>
      <c r="B5811" s="8" t="s">
        <v>894</v>
      </c>
      <c r="C5811" s="9" t="s">
        <v>467</v>
      </c>
      <c r="D5811" s="5"/>
      <c r="E5811" s="6">
        <v>430</v>
      </c>
      <c r="F5811" s="5">
        <v>2014</v>
      </c>
      <c r="G5811" s="4">
        <v>725.37599999999998</v>
      </c>
      <c r="H5811" s="4">
        <v>645.47199999999998</v>
      </c>
      <c r="I5811" s="4">
        <v>549.63599999999997</v>
      </c>
      <c r="J5811" s="4">
        <v>458.803</v>
      </c>
      <c r="K5811" s="4">
        <v>393.86399999999998</v>
      </c>
      <c r="L5811" s="4">
        <v>352.93599999999998</v>
      </c>
      <c r="M5811" s="4">
        <v>304.89699999999999</v>
      </c>
      <c r="N5811" s="4">
        <v>248.43199999999999</v>
      </c>
      <c r="O5811" s="4">
        <v>195.52699999999999</v>
      </c>
      <c r="P5811" s="4">
        <v>154.376</v>
      </c>
      <c r="Q5811" s="4">
        <v>125.32</v>
      </c>
      <c r="R5811" s="4">
        <v>98.77</v>
      </c>
      <c r="S5811" s="4">
        <v>73.492000000000004</v>
      </c>
      <c r="T5811" s="4">
        <v>51.584000000000003</v>
      </c>
      <c r="U5811" s="4">
        <v>38.113999999999997</v>
      </c>
      <c r="V5811" s="4">
        <v>20.966000000000001</v>
      </c>
      <c r="W5811" s="4">
        <v>9.35</v>
      </c>
      <c r="X5811" s="4">
        <v>3.157</v>
      </c>
      <c r="Y5811" s="4">
        <v>0.68400000000000005</v>
      </c>
      <c r="Z5811" s="4">
        <v>0.09</v>
      </c>
      <c r="AA5811" s="4">
        <v>4.0000000000000001E-3</v>
      </c>
      <c r="AB5811" s="4">
        <v>91</v>
      </c>
      <c r="AE5811" s="4">
        <v>13.285</v>
      </c>
    </row>
    <row r="5812" spans="1:31">
      <c r="A5812" s="8">
        <v>989</v>
      </c>
      <c r="B5812" s="8" t="s">
        <v>894</v>
      </c>
      <c r="C5812" s="9" t="s">
        <v>467</v>
      </c>
      <c r="D5812" s="5"/>
      <c r="E5812" s="6">
        <v>430</v>
      </c>
      <c r="F5812" s="5">
        <v>2015</v>
      </c>
      <c r="G5812" s="4">
        <v>732.24699999999996</v>
      </c>
      <c r="H5812" s="4">
        <v>658.226</v>
      </c>
      <c r="I5812" s="4">
        <v>566.41800000000001</v>
      </c>
      <c r="J5812" s="4">
        <v>473.12099999999998</v>
      </c>
      <c r="K5812" s="4">
        <v>401.90499999999997</v>
      </c>
      <c r="L5812" s="4">
        <v>359.04300000000001</v>
      </c>
      <c r="M5812" s="4">
        <v>313.10399999999998</v>
      </c>
      <c r="N5812" s="4">
        <v>257.452</v>
      </c>
      <c r="O5812" s="4">
        <v>203.10499999999999</v>
      </c>
      <c r="P5812" s="4">
        <v>159.352</v>
      </c>
      <c r="Q5812" s="4">
        <v>128.89400000000001</v>
      </c>
      <c r="R5812" s="4">
        <v>102.039</v>
      </c>
      <c r="S5812" s="4">
        <v>76.600999999999999</v>
      </c>
      <c r="T5812" s="4">
        <v>52.905000000000001</v>
      </c>
      <c r="U5812" s="4">
        <v>38.938000000000002</v>
      </c>
      <c r="V5812" s="4">
        <v>21.83</v>
      </c>
      <c r="W5812" s="4">
        <v>9.5530000000000008</v>
      </c>
      <c r="X5812" s="4">
        <v>3.0590000000000002</v>
      </c>
      <c r="Y5812" s="4">
        <v>0.60399999999999998</v>
      </c>
      <c r="Z5812" s="4">
        <v>6.4000000000000001E-2</v>
      </c>
      <c r="AA5812" s="4">
        <v>4.0000000000000001E-3</v>
      </c>
      <c r="AB5812" s="4">
        <v>91</v>
      </c>
      <c r="AE5812" s="4">
        <v>13.284000000000001</v>
      </c>
    </row>
    <row r="5813" spans="1:31">
      <c r="A5813" s="8">
        <v>1221</v>
      </c>
      <c r="B5813" s="8" t="s">
        <v>894</v>
      </c>
      <c r="C5813" s="9" t="s">
        <v>467</v>
      </c>
      <c r="D5813" s="5"/>
      <c r="E5813" s="6">
        <v>430</v>
      </c>
      <c r="F5813" s="5">
        <v>2016</v>
      </c>
      <c r="G5813" s="4">
        <v>740.02099999999996</v>
      </c>
      <c r="H5813" s="4">
        <v>672.09299999999996</v>
      </c>
      <c r="I5813" s="4">
        <v>583.51499999999999</v>
      </c>
      <c r="J5813" s="4">
        <v>488.48200000000003</v>
      </c>
      <c r="K5813" s="4">
        <v>411.51299999999998</v>
      </c>
      <c r="L5813" s="4">
        <v>365.06900000000002</v>
      </c>
      <c r="M5813" s="4">
        <v>321.06299999999999</v>
      </c>
      <c r="N5813" s="4">
        <v>266.77699999999999</v>
      </c>
      <c r="O5813" s="4">
        <v>211.31700000000001</v>
      </c>
      <c r="P5813" s="4">
        <v>164.99700000000001</v>
      </c>
      <c r="Q5813" s="4">
        <v>132.48500000000001</v>
      </c>
      <c r="R5813" s="4">
        <v>105.15300000000001</v>
      </c>
      <c r="S5813" s="4">
        <v>79.361000000000004</v>
      </c>
      <c r="T5813" s="4">
        <v>54.540999999999997</v>
      </c>
      <c r="U5813" s="4">
        <v>39.268000000000001</v>
      </c>
      <c r="V5813" s="4">
        <v>22.914999999999999</v>
      </c>
      <c r="W5813" s="4">
        <v>10.194000000000001</v>
      </c>
      <c r="X5813" s="4">
        <v>3.3929999999999998</v>
      </c>
      <c r="Y5813" s="4">
        <v>0.73199999999999998</v>
      </c>
      <c r="Z5813" s="4">
        <v>7.5999999999999998E-2</v>
      </c>
      <c r="AA5813" s="4">
        <v>4.0000000000000001E-3</v>
      </c>
      <c r="AB5813" s="4">
        <v>91</v>
      </c>
      <c r="AE5813" s="4">
        <v>14.398999999999999</v>
      </c>
    </row>
    <row r="5814" spans="1:31">
      <c r="A5814" s="8">
        <v>1453</v>
      </c>
      <c r="B5814" s="8" t="s">
        <v>894</v>
      </c>
      <c r="C5814" s="9" t="s">
        <v>467</v>
      </c>
      <c r="D5814" s="5"/>
      <c r="E5814" s="6">
        <v>430</v>
      </c>
      <c r="F5814" s="5">
        <v>2017</v>
      </c>
      <c r="G5814" s="4">
        <v>749.74800000000005</v>
      </c>
      <c r="H5814" s="4">
        <v>684.15800000000002</v>
      </c>
      <c r="I5814" s="4">
        <v>600.70399999999995</v>
      </c>
      <c r="J5814" s="4">
        <v>505.00900000000001</v>
      </c>
      <c r="K5814" s="4">
        <v>422.69200000000001</v>
      </c>
      <c r="L5814" s="4">
        <v>370.92399999999998</v>
      </c>
      <c r="M5814" s="4">
        <v>328.75299999999999</v>
      </c>
      <c r="N5814" s="4">
        <v>276.28399999999999</v>
      </c>
      <c r="O5814" s="4">
        <v>220.01400000000001</v>
      </c>
      <c r="P5814" s="4">
        <v>171.31299999999999</v>
      </c>
      <c r="Q5814" s="4">
        <v>136.24199999999999</v>
      </c>
      <c r="R5814" s="4">
        <v>108.46599999999999</v>
      </c>
      <c r="S5814" s="4">
        <v>82.213999999999999</v>
      </c>
      <c r="T5814" s="4">
        <v>56.805</v>
      </c>
      <c r="U5814" s="4">
        <v>39.329000000000001</v>
      </c>
      <c r="V5814" s="4">
        <v>24.052</v>
      </c>
      <c r="W5814" s="4">
        <v>10.715999999999999</v>
      </c>
      <c r="X5814" s="4">
        <v>3.633</v>
      </c>
      <c r="Y5814" s="4">
        <v>0.83399999999999996</v>
      </c>
      <c r="Z5814" s="4">
        <v>9.7000000000000003E-2</v>
      </c>
      <c r="AA5814" s="4">
        <v>4.0000000000000001E-3</v>
      </c>
      <c r="AB5814" s="4">
        <v>91</v>
      </c>
      <c r="AE5814" s="4">
        <v>15.284000000000001</v>
      </c>
    </row>
    <row r="5815" spans="1:31">
      <c r="A5815" s="8">
        <v>1685</v>
      </c>
      <c r="B5815" s="8" t="s">
        <v>894</v>
      </c>
      <c r="C5815" s="9" t="s">
        <v>467</v>
      </c>
      <c r="D5815" s="5"/>
      <c r="E5815" s="6">
        <v>430</v>
      </c>
      <c r="F5815" s="5">
        <v>2018</v>
      </c>
      <c r="G5815" s="4">
        <v>761.13800000000003</v>
      </c>
      <c r="H5815" s="4">
        <v>694.26599999999996</v>
      </c>
      <c r="I5815" s="4">
        <v>617.77300000000002</v>
      </c>
      <c r="J5815" s="4">
        <v>522.42899999999997</v>
      </c>
      <c r="K5815" s="4">
        <v>435.34800000000001</v>
      </c>
      <c r="L5815" s="4">
        <v>377.11</v>
      </c>
      <c r="M5815" s="4">
        <v>336.15899999999999</v>
      </c>
      <c r="N5815" s="4">
        <v>285.79300000000001</v>
      </c>
      <c r="O5815" s="4">
        <v>229.119</v>
      </c>
      <c r="P5815" s="4">
        <v>178.262</v>
      </c>
      <c r="Q5815" s="4">
        <v>140.30600000000001</v>
      </c>
      <c r="R5815" s="4">
        <v>111.962</v>
      </c>
      <c r="S5815" s="4">
        <v>85.188000000000002</v>
      </c>
      <c r="T5815" s="4">
        <v>59.5</v>
      </c>
      <c r="U5815" s="4">
        <v>39.463999999999999</v>
      </c>
      <c r="V5815" s="4">
        <v>25.11</v>
      </c>
      <c r="W5815" s="4">
        <v>11.138999999999999</v>
      </c>
      <c r="X5815" s="4">
        <v>3.7690000000000001</v>
      </c>
      <c r="Y5815" s="4">
        <v>0.88800000000000001</v>
      </c>
      <c r="Z5815" s="4">
        <v>0.11899999999999999</v>
      </c>
      <c r="AA5815" s="4">
        <v>5.0000000000000001E-3</v>
      </c>
      <c r="AB5815" s="4">
        <v>91</v>
      </c>
      <c r="AE5815" s="4">
        <v>15.92</v>
      </c>
    </row>
    <row r="5816" spans="1:31">
      <c r="A5816" s="8">
        <v>1917</v>
      </c>
      <c r="B5816" s="8" t="s">
        <v>894</v>
      </c>
      <c r="C5816" s="9" t="s">
        <v>467</v>
      </c>
      <c r="D5816" s="5"/>
      <c r="E5816" s="6">
        <v>430</v>
      </c>
      <c r="F5816" s="5">
        <v>2019</v>
      </c>
      <c r="G5816" s="4">
        <v>773.06299999999999</v>
      </c>
      <c r="H5816" s="4">
        <v>702.95399999999995</v>
      </c>
      <c r="I5816" s="4">
        <v>634.01300000000003</v>
      </c>
      <c r="J5816" s="4">
        <v>540.30200000000002</v>
      </c>
      <c r="K5816" s="4">
        <v>449.26400000000001</v>
      </c>
      <c r="L5816" s="4">
        <v>384.327</v>
      </c>
      <c r="M5816" s="4">
        <v>343.24400000000003</v>
      </c>
      <c r="N5816" s="4">
        <v>295.04300000000001</v>
      </c>
      <c r="O5816" s="4">
        <v>238.50200000000001</v>
      </c>
      <c r="P5816" s="4">
        <v>185.762</v>
      </c>
      <c r="Q5816" s="4">
        <v>144.88900000000001</v>
      </c>
      <c r="R5816" s="4">
        <v>115.59399999999999</v>
      </c>
      <c r="S5816" s="4">
        <v>88.316999999999993</v>
      </c>
      <c r="T5816" s="4">
        <v>62.356999999999999</v>
      </c>
      <c r="U5816" s="4">
        <v>40.072000000000003</v>
      </c>
      <c r="V5816" s="4">
        <v>25.91</v>
      </c>
      <c r="W5816" s="4">
        <v>11.515000000000001</v>
      </c>
      <c r="X5816" s="4">
        <v>3.8010000000000002</v>
      </c>
      <c r="Y5816" s="4">
        <v>0.877</v>
      </c>
      <c r="Z5816" s="4">
        <v>0.122</v>
      </c>
      <c r="AA5816" s="4">
        <v>5.0000000000000001E-3</v>
      </c>
      <c r="AB5816" s="4">
        <v>91</v>
      </c>
      <c r="AE5816" s="4">
        <v>16.32</v>
      </c>
    </row>
    <row r="5817" spans="1:31">
      <c r="A5817" s="8">
        <v>2149</v>
      </c>
      <c r="B5817" s="8" t="s">
        <v>894</v>
      </c>
      <c r="C5817" s="9" t="s">
        <v>467</v>
      </c>
      <c r="D5817" s="5"/>
      <c r="E5817" s="6">
        <v>430</v>
      </c>
      <c r="F5817" s="5">
        <v>2020</v>
      </c>
      <c r="G5817" s="4">
        <v>784.71400000000006</v>
      </c>
      <c r="H5817" s="4">
        <v>711.26700000000005</v>
      </c>
      <c r="I5817" s="4">
        <v>648.49800000000005</v>
      </c>
      <c r="J5817" s="4">
        <v>558.23199999999997</v>
      </c>
      <c r="K5817" s="4">
        <v>464.25</v>
      </c>
      <c r="L5817" s="4">
        <v>393.00599999999997</v>
      </c>
      <c r="M5817" s="4">
        <v>350.01100000000002</v>
      </c>
      <c r="N5817" s="4">
        <v>303.83999999999997</v>
      </c>
      <c r="O5817" s="4">
        <v>248.03800000000001</v>
      </c>
      <c r="P5817" s="4">
        <v>193.73400000000001</v>
      </c>
      <c r="Q5817" s="4">
        <v>150.114</v>
      </c>
      <c r="R5817" s="4">
        <v>119.33499999999999</v>
      </c>
      <c r="S5817" s="4">
        <v>91.6</v>
      </c>
      <c r="T5817" s="4">
        <v>65.241</v>
      </c>
      <c r="U5817" s="4">
        <v>41.332000000000001</v>
      </c>
      <c r="V5817" s="4">
        <v>26.414999999999999</v>
      </c>
      <c r="W5817" s="4">
        <v>11.88</v>
      </c>
      <c r="X5817" s="4">
        <v>3.7360000000000002</v>
      </c>
      <c r="Y5817" s="4">
        <v>0.76600000000000001</v>
      </c>
      <c r="Z5817" s="4">
        <v>8.7999999999999995E-2</v>
      </c>
      <c r="AA5817" s="4">
        <v>5.0000000000000001E-3</v>
      </c>
      <c r="AB5817" s="4">
        <v>91</v>
      </c>
      <c r="AE5817" s="4">
        <v>16.475000000000001</v>
      </c>
    </row>
    <row r="5818" spans="1:31">
      <c r="A5818" s="8">
        <v>2381</v>
      </c>
      <c r="B5818" s="8" t="s">
        <v>894</v>
      </c>
      <c r="C5818" s="9" t="s">
        <v>467</v>
      </c>
      <c r="D5818" s="5"/>
      <c r="E5818" s="6">
        <v>430</v>
      </c>
      <c r="F5818" s="5">
        <v>2021</v>
      </c>
      <c r="G5818" s="4">
        <v>798.02499999999998</v>
      </c>
      <c r="H5818" s="4">
        <v>721.61599999999999</v>
      </c>
      <c r="I5818" s="4">
        <v>660.923</v>
      </c>
      <c r="J5818" s="4">
        <v>575.39700000000005</v>
      </c>
      <c r="K5818" s="4">
        <v>479.72899999999998</v>
      </c>
      <c r="L5818" s="4">
        <v>402.69499999999999</v>
      </c>
      <c r="M5818" s="4">
        <v>356.14600000000002</v>
      </c>
      <c r="N5818" s="4">
        <v>311.88</v>
      </c>
      <c r="O5818" s="4">
        <v>257.37599999999998</v>
      </c>
      <c r="P5818" s="4">
        <v>201.857</v>
      </c>
      <c r="Q5818" s="4">
        <v>155.59800000000001</v>
      </c>
      <c r="R5818" s="4">
        <v>122.706</v>
      </c>
      <c r="S5818" s="4">
        <v>94.441000000000003</v>
      </c>
      <c r="T5818" s="4">
        <v>67.650999999999996</v>
      </c>
      <c r="U5818" s="4">
        <v>42.777999999999999</v>
      </c>
      <c r="V5818" s="4">
        <v>26.779</v>
      </c>
      <c r="W5818" s="4">
        <v>12.757999999999999</v>
      </c>
      <c r="X5818" s="4">
        <v>4.1749999999999998</v>
      </c>
      <c r="Y5818" s="4">
        <v>0.91200000000000003</v>
      </c>
      <c r="Z5818" s="4">
        <v>0.104</v>
      </c>
      <c r="AA5818" s="4">
        <v>5.0000000000000001E-3</v>
      </c>
      <c r="AB5818" s="4">
        <v>91</v>
      </c>
      <c r="AE5818" s="4">
        <v>17.954000000000001</v>
      </c>
    </row>
    <row r="5819" spans="1:31">
      <c r="A5819" s="8">
        <v>2613</v>
      </c>
      <c r="B5819" s="8" t="s">
        <v>894</v>
      </c>
      <c r="C5819" s="9" t="s">
        <v>467</v>
      </c>
      <c r="D5819" s="5"/>
      <c r="E5819" s="6">
        <v>430</v>
      </c>
      <c r="F5819" s="5">
        <v>2022</v>
      </c>
      <c r="G5819" s="4">
        <v>809.75199999999995</v>
      </c>
      <c r="H5819" s="4">
        <v>732.56200000000001</v>
      </c>
      <c r="I5819" s="4">
        <v>672.07899999999995</v>
      </c>
      <c r="J5819" s="4">
        <v>592.79200000000003</v>
      </c>
      <c r="K5819" s="4">
        <v>496.30099999999999</v>
      </c>
      <c r="L5819" s="4">
        <v>413.90199999999999</v>
      </c>
      <c r="M5819" s="4">
        <v>362.11</v>
      </c>
      <c r="N5819" s="4">
        <v>319.65300000000002</v>
      </c>
      <c r="O5819" s="4">
        <v>266.90499999999997</v>
      </c>
      <c r="P5819" s="4">
        <v>210.49299999999999</v>
      </c>
      <c r="Q5819" s="4">
        <v>161.77099999999999</v>
      </c>
      <c r="R5819" s="4">
        <v>126.28100000000001</v>
      </c>
      <c r="S5819" s="4">
        <v>97.506</v>
      </c>
      <c r="T5819" s="4">
        <v>70.168999999999997</v>
      </c>
      <c r="U5819" s="4">
        <v>44.658999999999999</v>
      </c>
      <c r="V5819" s="4">
        <v>26.893999999999998</v>
      </c>
      <c r="W5819" s="4">
        <v>13.576000000000001</v>
      </c>
      <c r="X5819" s="4">
        <v>4.4909999999999997</v>
      </c>
      <c r="Y5819" s="4">
        <v>1.018</v>
      </c>
      <c r="Z5819" s="4">
        <v>0.13100000000000001</v>
      </c>
      <c r="AA5819" s="4">
        <v>5.0000000000000001E-3</v>
      </c>
      <c r="AB5819" s="4">
        <v>91</v>
      </c>
      <c r="AE5819" s="4">
        <v>19.221</v>
      </c>
    </row>
    <row r="5820" spans="1:31">
      <c r="A5820" s="8">
        <v>2845</v>
      </c>
      <c r="B5820" s="8" t="s">
        <v>894</v>
      </c>
      <c r="C5820" s="9" t="s">
        <v>467</v>
      </c>
      <c r="D5820" s="5"/>
      <c r="E5820" s="6">
        <v>430</v>
      </c>
      <c r="F5820" s="5">
        <v>2023</v>
      </c>
      <c r="G5820" s="4">
        <v>820.47299999999996</v>
      </c>
      <c r="H5820" s="4">
        <v>743.95899999999995</v>
      </c>
      <c r="I5820" s="4">
        <v>682.3</v>
      </c>
      <c r="J5820" s="4">
        <v>609.90200000000004</v>
      </c>
      <c r="K5820" s="4">
        <v>513.64700000000005</v>
      </c>
      <c r="L5820" s="4">
        <v>426.51799999999997</v>
      </c>
      <c r="M5820" s="4">
        <v>368.363</v>
      </c>
      <c r="N5820" s="4">
        <v>327.11399999999998</v>
      </c>
      <c r="O5820" s="4">
        <v>276.428</v>
      </c>
      <c r="P5820" s="4">
        <v>219.54</v>
      </c>
      <c r="Q5820" s="4">
        <v>168.57599999999999</v>
      </c>
      <c r="R5820" s="4">
        <v>130.20099999999999</v>
      </c>
      <c r="S5820" s="4">
        <v>100.77800000000001</v>
      </c>
      <c r="T5820" s="4">
        <v>72.822999999999993</v>
      </c>
      <c r="U5820" s="4">
        <v>46.838999999999999</v>
      </c>
      <c r="V5820" s="4">
        <v>27.036999999999999</v>
      </c>
      <c r="W5820" s="4">
        <v>14.211</v>
      </c>
      <c r="X5820" s="4">
        <v>4.673</v>
      </c>
      <c r="Y5820" s="4">
        <v>1.077</v>
      </c>
      <c r="Z5820" s="4">
        <v>0.157</v>
      </c>
      <c r="AA5820" s="4">
        <v>7.0000000000000001E-3</v>
      </c>
      <c r="AB5820" s="4">
        <v>91</v>
      </c>
      <c r="AE5820" s="4">
        <v>20.125</v>
      </c>
    </row>
    <row r="5821" spans="1:31">
      <c r="A5821" s="8">
        <v>3077</v>
      </c>
      <c r="B5821" s="8" t="s">
        <v>894</v>
      </c>
      <c r="C5821" s="9" t="s">
        <v>467</v>
      </c>
      <c r="D5821" s="5"/>
      <c r="E5821" s="6">
        <v>430</v>
      </c>
      <c r="F5821" s="5">
        <v>2024</v>
      </c>
      <c r="G5821" s="4">
        <v>831.22699999999998</v>
      </c>
      <c r="H5821" s="4">
        <v>755.32</v>
      </c>
      <c r="I5821" s="4">
        <v>692.24</v>
      </c>
      <c r="J5821" s="4">
        <v>625.96</v>
      </c>
      <c r="K5821" s="4">
        <v>531.33799999999997</v>
      </c>
      <c r="L5821" s="4">
        <v>440.30500000000001</v>
      </c>
      <c r="M5821" s="4">
        <v>375.577</v>
      </c>
      <c r="N5821" s="4">
        <v>334.20800000000003</v>
      </c>
      <c r="O5821" s="4">
        <v>285.65899999999999</v>
      </c>
      <c r="P5821" s="4">
        <v>228.84899999999999</v>
      </c>
      <c r="Q5821" s="4">
        <v>175.93100000000001</v>
      </c>
      <c r="R5821" s="4">
        <v>134.65899999999999</v>
      </c>
      <c r="S5821" s="4">
        <v>104.211</v>
      </c>
      <c r="T5821" s="4">
        <v>75.635999999999996</v>
      </c>
      <c r="U5821" s="4">
        <v>49.146999999999998</v>
      </c>
      <c r="V5821" s="4">
        <v>27.495999999999999</v>
      </c>
      <c r="W5821" s="4">
        <v>14.545999999999999</v>
      </c>
      <c r="X5821" s="4">
        <v>4.7460000000000004</v>
      </c>
      <c r="Y5821" s="4">
        <v>1.0660000000000001</v>
      </c>
      <c r="Z5821" s="4">
        <v>0.16</v>
      </c>
      <c r="AA5821" s="4">
        <v>7.0000000000000001E-3</v>
      </c>
      <c r="AB5821" s="4">
        <v>91</v>
      </c>
      <c r="AE5821" s="4">
        <v>20.524999999999999</v>
      </c>
    </row>
    <row r="5822" spans="1:31">
      <c r="A5822" s="8">
        <v>3309</v>
      </c>
      <c r="B5822" s="8" t="s">
        <v>894</v>
      </c>
      <c r="C5822" s="9" t="s">
        <v>467</v>
      </c>
      <c r="D5822" s="5"/>
      <c r="E5822" s="6">
        <v>430</v>
      </c>
      <c r="F5822" s="5">
        <v>2025</v>
      </c>
      <c r="G5822" s="4">
        <v>842.91399999999999</v>
      </c>
      <c r="H5822" s="4">
        <v>765.97900000000004</v>
      </c>
      <c r="I5822" s="4">
        <v>702.37599999999998</v>
      </c>
      <c r="J5822" s="4">
        <v>640.50099999999998</v>
      </c>
      <c r="K5822" s="4">
        <v>549.06799999999998</v>
      </c>
      <c r="L5822" s="4">
        <v>455.08800000000002</v>
      </c>
      <c r="M5822" s="4">
        <v>384.18299999999999</v>
      </c>
      <c r="N5822" s="4">
        <v>340.95699999999999</v>
      </c>
      <c r="O5822" s="4">
        <v>294.42200000000003</v>
      </c>
      <c r="P5822" s="4">
        <v>238.30600000000001</v>
      </c>
      <c r="Q5822" s="4">
        <v>183.773</v>
      </c>
      <c r="R5822" s="4">
        <v>139.77199999999999</v>
      </c>
      <c r="S5822" s="4">
        <v>107.79</v>
      </c>
      <c r="T5822" s="4">
        <v>78.619</v>
      </c>
      <c r="U5822" s="4">
        <v>51.506999999999998</v>
      </c>
      <c r="V5822" s="4">
        <v>28.402999999999999</v>
      </c>
      <c r="W5822" s="4">
        <v>14.593</v>
      </c>
      <c r="X5822" s="4">
        <v>4.7210000000000001</v>
      </c>
      <c r="Y5822" s="4">
        <v>0.95</v>
      </c>
      <c r="Z5822" s="4">
        <v>0.112</v>
      </c>
      <c r="AA5822" s="4">
        <v>7.0000000000000001E-3</v>
      </c>
      <c r="AB5822" s="4">
        <v>91</v>
      </c>
      <c r="AE5822" s="4">
        <v>20.382999999999999</v>
      </c>
    </row>
    <row r="5823" spans="1:31">
      <c r="A5823" s="8">
        <v>3541</v>
      </c>
      <c r="B5823" s="8" t="s">
        <v>894</v>
      </c>
      <c r="C5823" s="9" t="s">
        <v>467</v>
      </c>
      <c r="D5823" s="5"/>
      <c r="E5823" s="6">
        <v>430</v>
      </c>
      <c r="F5823" s="5">
        <v>2026</v>
      </c>
      <c r="G5823" s="4">
        <v>856.26099999999997</v>
      </c>
      <c r="H5823" s="4">
        <v>778.00099999999998</v>
      </c>
      <c r="I5823" s="4">
        <v>712.76599999999996</v>
      </c>
      <c r="J5823" s="4">
        <v>653.07299999999998</v>
      </c>
      <c r="K5823" s="4">
        <v>566.46699999999998</v>
      </c>
      <c r="L5823" s="4">
        <v>470.62700000000001</v>
      </c>
      <c r="M5823" s="4">
        <v>393.91399999999999</v>
      </c>
      <c r="N5823" s="4">
        <v>347.185</v>
      </c>
      <c r="O5823" s="4">
        <v>302.49299999999999</v>
      </c>
      <c r="P5823" s="4">
        <v>247.565</v>
      </c>
      <c r="Q5823" s="4">
        <v>191.696</v>
      </c>
      <c r="R5823" s="4">
        <v>144.976</v>
      </c>
      <c r="S5823" s="4">
        <v>110.883</v>
      </c>
      <c r="T5823" s="4">
        <v>81.132999999999996</v>
      </c>
      <c r="U5823" s="4">
        <v>53.52</v>
      </c>
      <c r="V5823" s="4">
        <v>29.672999999999998</v>
      </c>
      <c r="W5823" s="4">
        <v>15.022</v>
      </c>
      <c r="X5823" s="4">
        <v>5.3360000000000003</v>
      </c>
      <c r="Y5823" s="4">
        <v>1.1399999999999999</v>
      </c>
      <c r="Z5823" s="4">
        <v>0.127</v>
      </c>
      <c r="AA5823" s="4">
        <v>7.0000000000000001E-3</v>
      </c>
      <c r="AB5823" s="4">
        <v>91</v>
      </c>
      <c r="AE5823" s="4">
        <v>21.632000000000001</v>
      </c>
    </row>
    <row r="5824" spans="1:31">
      <c r="A5824" s="8">
        <v>3773</v>
      </c>
      <c r="B5824" s="8" t="s">
        <v>894</v>
      </c>
      <c r="C5824" s="9" t="s">
        <v>467</v>
      </c>
      <c r="D5824" s="5"/>
      <c r="E5824" s="6">
        <v>430</v>
      </c>
      <c r="F5824" s="5">
        <v>2027</v>
      </c>
      <c r="G5824" s="4">
        <v>868.86300000000006</v>
      </c>
      <c r="H5824" s="4">
        <v>790.25</v>
      </c>
      <c r="I5824" s="4">
        <v>723.66600000000005</v>
      </c>
      <c r="J5824" s="4">
        <v>664.19299999999998</v>
      </c>
      <c r="K5824" s="4">
        <v>583.928</v>
      </c>
      <c r="L5824" s="4">
        <v>487.13299999999998</v>
      </c>
      <c r="M5824" s="4">
        <v>405.05599999999998</v>
      </c>
      <c r="N5824" s="4">
        <v>353.16699999999997</v>
      </c>
      <c r="O5824" s="4">
        <v>310.245</v>
      </c>
      <c r="P5824" s="4">
        <v>256.99400000000003</v>
      </c>
      <c r="Q5824" s="4">
        <v>200.12799999999999</v>
      </c>
      <c r="R5824" s="4">
        <v>150.85599999999999</v>
      </c>
      <c r="S5824" s="4">
        <v>114.18</v>
      </c>
      <c r="T5824" s="4">
        <v>83.849000000000004</v>
      </c>
      <c r="U5824" s="4">
        <v>55.593000000000004</v>
      </c>
      <c r="V5824" s="4">
        <v>31.122</v>
      </c>
      <c r="W5824" s="4">
        <v>15.207000000000001</v>
      </c>
      <c r="X5824" s="4">
        <v>5.85</v>
      </c>
      <c r="Y5824" s="4">
        <v>1.2689999999999999</v>
      </c>
      <c r="Z5824" s="4">
        <v>0.161</v>
      </c>
      <c r="AA5824" s="4">
        <v>8.0000000000000002E-3</v>
      </c>
      <c r="AB5824" s="4">
        <v>91</v>
      </c>
      <c r="AE5824" s="4">
        <v>22.495000000000001</v>
      </c>
    </row>
    <row r="5825" spans="1:31">
      <c r="A5825" s="8">
        <v>4005</v>
      </c>
      <c r="B5825" s="8" t="s">
        <v>894</v>
      </c>
      <c r="C5825" s="9" t="s">
        <v>467</v>
      </c>
      <c r="D5825" s="5"/>
      <c r="E5825" s="6">
        <v>430</v>
      </c>
      <c r="F5825" s="5">
        <v>2028</v>
      </c>
      <c r="G5825" s="4">
        <v>881.10299999999995</v>
      </c>
      <c r="H5825" s="4">
        <v>802.52099999999996</v>
      </c>
      <c r="I5825" s="4">
        <v>734.96600000000001</v>
      </c>
      <c r="J5825" s="4">
        <v>674.36400000000003</v>
      </c>
      <c r="K5825" s="4">
        <v>600.94899999999996</v>
      </c>
      <c r="L5825" s="4">
        <v>504.315</v>
      </c>
      <c r="M5825" s="4">
        <v>417.52600000000001</v>
      </c>
      <c r="N5825" s="4">
        <v>359.37</v>
      </c>
      <c r="O5825" s="4">
        <v>317.64699999999999</v>
      </c>
      <c r="P5825" s="4">
        <v>266.39699999999999</v>
      </c>
      <c r="Q5825" s="4">
        <v>208.96700000000001</v>
      </c>
      <c r="R5825" s="4">
        <v>157.37200000000001</v>
      </c>
      <c r="S5825" s="4">
        <v>117.828</v>
      </c>
      <c r="T5825" s="4">
        <v>86.768000000000001</v>
      </c>
      <c r="U5825" s="4">
        <v>57.78</v>
      </c>
      <c r="V5825" s="4">
        <v>32.673999999999999</v>
      </c>
      <c r="W5825" s="4">
        <v>15.314</v>
      </c>
      <c r="X5825" s="4">
        <v>6.149</v>
      </c>
      <c r="Y5825" s="4">
        <v>1.3380000000000001</v>
      </c>
      <c r="Z5825" s="4">
        <v>0.189</v>
      </c>
      <c r="AA5825" s="4">
        <v>8.0000000000000002E-3</v>
      </c>
      <c r="AB5825" s="4">
        <v>91</v>
      </c>
      <c r="AE5825" s="4">
        <v>22.998000000000001</v>
      </c>
    </row>
    <row r="5826" spans="1:31">
      <c r="A5826" s="8">
        <v>4237</v>
      </c>
      <c r="B5826" s="8" t="s">
        <v>894</v>
      </c>
      <c r="C5826" s="9" t="s">
        <v>467</v>
      </c>
      <c r="D5826" s="5"/>
      <c r="E5826" s="6">
        <v>430</v>
      </c>
      <c r="F5826" s="5">
        <v>2029</v>
      </c>
      <c r="G5826" s="4">
        <v>893.22199999999998</v>
      </c>
      <c r="H5826" s="4">
        <v>814.60299999999995</v>
      </c>
      <c r="I5826" s="4">
        <v>746.43499999999995</v>
      </c>
      <c r="J5826" s="4">
        <v>684.423</v>
      </c>
      <c r="K5826" s="4">
        <v>616.86900000000003</v>
      </c>
      <c r="L5826" s="4">
        <v>521.82000000000005</v>
      </c>
      <c r="M5826" s="4">
        <v>431.14699999999999</v>
      </c>
      <c r="N5826" s="4">
        <v>366.50200000000001</v>
      </c>
      <c r="O5826" s="4">
        <v>324.678</v>
      </c>
      <c r="P5826" s="4">
        <v>275.52300000000002</v>
      </c>
      <c r="Q5826" s="4">
        <v>218.09100000000001</v>
      </c>
      <c r="R5826" s="4">
        <v>164.47499999999999</v>
      </c>
      <c r="S5826" s="4">
        <v>122.036</v>
      </c>
      <c r="T5826" s="4">
        <v>89.864999999999995</v>
      </c>
      <c r="U5826" s="4">
        <v>60.113999999999997</v>
      </c>
      <c r="V5826" s="4">
        <v>34.253</v>
      </c>
      <c r="W5826" s="4">
        <v>15.522</v>
      </c>
      <c r="X5826" s="4">
        <v>6.1550000000000002</v>
      </c>
      <c r="Y5826" s="4">
        <v>1.335</v>
      </c>
      <c r="Z5826" s="4">
        <v>0.19500000000000001</v>
      </c>
      <c r="AA5826" s="4">
        <v>8.9999999999999993E-3</v>
      </c>
      <c r="AB5826" s="4">
        <v>91</v>
      </c>
      <c r="AE5826" s="4">
        <v>23.216000000000001</v>
      </c>
    </row>
    <row r="5827" spans="1:31">
      <c r="A5827" s="8">
        <v>4469</v>
      </c>
      <c r="B5827" s="8" t="s">
        <v>894</v>
      </c>
      <c r="C5827" s="9" t="s">
        <v>467</v>
      </c>
      <c r="D5827" s="5"/>
      <c r="E5827" s="6">
        <v>430</v>
      </c>
      <c r="F5827" s="5">
        <v>2030</v>
      </c>
      <c r="G5827" s="4">
        <v>905.56299999999999</v>
      </c>
      <c r="H5827" s="4">
        <v>826.23800000000006</v>
      </c>
      <c r="I5827" s="4">
        <v>757.86300000000006</v>
      </c>
      <c r="J5827" s="4">
        <v>694.89300000000003</v>
      </c>
      <c r="K5827" s="4">
        <v>631.31899999999996</v>
      </c>
      <c r="L5827" s="4">
        <v>539.36099999999999</v>
      </c>
      <c r="M5827" s="4">
        <v>445.76</v>
      </c>
      <c r="N5827" s="4">
        <v>375.01400000000001</v>
      </c>
      <c r="O5827" s="4">
        <v>331.38099999999997</v>
      </c>
      <c r="P5827" s="4">
        <v>284.209</v>
      </c>
      <c r="Q5827" s="4">
        <v>227.39699999999999</v>
      </c>
      <c r="R5827" s="4">
        <v>172.113</v>
      </c>
      <c r="S5827" s="4">
        <v>126.92700000000001</v>
      </c>
      <c r="T5827" s="4">
        <v>93.141000000000005</v>
      </c>
      <c r="U5827" s="4">
        <v>62.615000000000002</v>
      </c>
      <c r="V5827" s="4">
        <v>35.856999999999999</v>
      </c>
      <c r="W5827" s="4">
        <v>15.917</v>
      </c>
      <c r="X5827" s="4">
        <v>5.8840000000000003</v>
      </c>
      <c r="Y5827" s="4">
        <v>1.216</v>
      </c>
      <c r="Z5827" s="4">
        <v>0.14000000000000001</v>
      </c>
      <c r="AA5827" s="4">
        <v>8.9999999999999993E-3</v>
      </c>
      <c r="AB5827" s="4">
        <v>91</v>
      </c>
      <c r="AE5827" s="4">
        <v>23.166</v>
      </c>
    </row>
    <row r="5828" spans="1:31">
      <c r="A5828" s="8">
        <v>2593</v>
      </c>
      <c r="B5828" s="8" t="s">
        <v>895</v>
      </c>
      <c r="C5828" s="9" t="s">
        <v>899</v>
      </c>
      <c r="D5828" s="5"/>
      <c r="E5828" s="6">
        <v>434</v>
      </c>
      <c r="F5828" s="5">
        <v>1961</v>
      </c>
      <c r="G5828" s="4">
        <v>247.42699999999999</v>
      </c>
      <c r="H5828" s="4">
        <v>196.357</v>
      </c>
      <c r="I5828" s="4">
        <v>162.34399999999999</v>
      </c>
      <c r="J5828" s="4">
        <v>139.56800000000001</v>
      </c>
      <c r="K5828" s="4">
        <v>120.282</v>
      </c>
      <c r="L5828" s="4">
        <v>103.05</v>
      </c>
      <c r="M5828" s="4">
        <v>87.71</v>
      </c>
      <c r="N5828" s="4">
        <v>74.043000000000006</v>
      </c>
      <c r="O5828" s="4">
        <v>61.521999999999998</v>
      </c>
      <c r="P5828" s="4">
        <v>50.848999999999997</v>
      </c>
      <c r="Q5828" s="4">
        <v>42.610999999999997</v>
      </c>
      <c r="R5828" s="4">
        <v>32.573</v>
      </c>
      <c r="S5828" s="4">
        <v>26.172999999999998</v>
      </c>
      <c r="T5828" s="4">
        <v>23.169</v>
      </c>
      <c r="U5828" s="4">
        <v>17.535</v>
      </c>
      <c r="V5828" s="4">
        <v>9.5350000000000001</v>
      </c>
      <c r="W5828" s="4">
        <v>1.2010000000000001</v>
      </c>
      <c r="X5828" s="4">
        <v>1.2010000000000001</v>
      </c>
      <c r="Y5828" s="4">
        <v>1.2010000000000001</v>
      </c>
      <c r="Z5828" s="4">
        <v>1.2010000000000001</v>
      </c>
      <c r="AA5828" s="4">
        <v>0</v>
      </c>
      <c r="AB5828" s="4">
        <v>92</v>
      </c>
      <c r="AE5828" s="4">
        <v>4.8040000000000003</v>
      </c>
    </row>
    <row r="5829" spans="1:31">
      <c r="A5829" s="8">
        <v>2825</v>
      </c>
      <c r="B5829" s="8" t="s">
        <v>895</v>
      </c>
      <c r="C5829" s="9" t="s">
        <v>899</v>
      </c>
      <c r="D5829" s="5"/>
      <c r="E5829" s="6">
        <v>434</v>
      </c>
      <c r="F5829" s="5">
        <v>1962</v>
      </c>
      <c r="G5829" s="4">
        <v>256.95800000000003</v>
      </c>
      <c r="H5829" s="4">
        <v>203.63300000000001</v>
      </c>
      <c r="I5829" s="4">
        <v>167.96700000000001</v>
      </c>
      <c r="J5829" s="4">
        <v>143.988</v>
      </c>
      <c r="K5829" s="4">
        <v>124.661</v>
      </c>
      <c r="L5829" s="4">
        <v>107.07299999999999</v>
      </c>
      <c r="M5829" s="4">
        <v>91.513999999999996</v>
      </c>
      <c r="N5829" s="4">
        <v>77.269000000000005</v>
      </c>
      <c r="O5829" s="4">
        <v>64.197000000000003</v>
      </c>
      <c r="P5829" s="4">
        <v>52.887</v>
      </c>
      <c r="Q5829" s="4">
        <v>44.095999999999997</v>
      </c>
      <c r="R5829" s="4">
        <v>34.442</v>
      </c>
      <c r="S5829" s="4">
        <v>26.6</v>
      </c>
      <c r="T5829" s="4">
        <v>23.221</v>
      </c>
      <c r="U5829" s="4">
        <v>17.751000000000001</v>
      </c>
      <c r="V5829" s="4">
        <v>9.7829999999999995</v>
      </c>
      <c r="W5829" s="4">
        <v>1.2889999999999999</v>
      </c>
      <c r="X5829" s="4">
        <v>1.2889999999999999</v>
      </c>
      <c r="Y5829" s="4">
        <v>1.2889999999999999</v>
      </c>
      <c r="Z5829" s="4">
        <v>1.2889999999999999</v>
      </c>
      <c r="AA5829" s="4">
        <v>0</v>
      </c>
      <c r="AB5829" s="4">
        <v>92</v>
      </c>
      <c r="AE5829" s="4">
        <v>5.1559999999999997</v>
      </c>
    </row>
    <row r="5830" spans="1:31">
      <c r="A5830" s="8">
        <v>3057</v>
      </c>
      <c r="B5830" s="8" t="s">
        <v>895</v>
      </c>
      <c r="C5830" s="9" t="s">
        <v>899</v>
      </c>
      <c r="D5830" s="5"/>
      <c r="E5830" s="6">
        <v>434</v>
      </c>
      <c r="F5830" s="5">
        <v>1963</v>
      </c>
      <c r="G5830" s="4">
        <v>267.04399999999998</v>
      </c>
      <c r="H5830" s="4">
        <v>210.81800000000001</v>
      </c>
      <c r="I5830" s="4">
        <v>173.97300000000001</v>
      </c>
      <c r="J5830" s="4">
        <v>148.32300000000001</v>
      </c>
      <c r="K5830" s="4">
        <v>129.18600000000001</v>
      </c>
      <c r="L5830" s="4">
        <v>111.1</v>
      </c>
      <c r="M5830" s="4">
        <v>95.391000000000005</v>
      </c>
      <c r="N5830" s="4">
        <v>80.736999999999995</v>
      </c>
      <c r="O5830" s="4">
        <v>67.043000000000006</v>
      </c>
      <c r="P5830" s="4">
        <v>55.121000000000002</v>
      </c>
      <c r="Q5830" s="4">
        <v>45.591999999999999</v>
      </c>
      <c r="R5830" s="4">
        <v>36.43</v>
      </c>
      <c r="S5830" s="4">
        <v>27.416</v>
      </c>
      <c r="T5830" s="4">
        <v>23.091999999999999</v>
      </c>
      <c r="U5830" s="4">
        <v>18.344999999999999</v>
      </c>
      <c r="V5830" s="4">
        <v>9.8529999999999998</v>
      </c>
      <c r="W5830" s="4">
        <v>1.3367500000000001</v>
      </c>
      <c r="X5830" s="4">
        <v>1.3367500000000001</v>
      </c>
      <c r="Y5830" s="4">
        <v>1.3367500000000001</v>
      </c>
      <c r="Z5830" s="4">
        <v>1.3367500000000001</v>
      </c>
      <c r="AA5830" s="4">
        <v>0</v>
      </c>
      <c r="AB5830" s="4">
        <v>92</v>
      </c>
      <c r="AE5830" s="4">
        <v>5.3470000000000004</v>
      </c>
    </row>
    <row r="5831" spans="1:31">
      <c r="A5831" s="8">
        <v>3289</v>
      </c>
      <c r="B5831" s="8" t="s">
        <v>895</v>
      </c>
      <c r="C5831" s="9" t="s">
        <v>899</v>
      </c>
      <c r="D5831" s="5"/>
      <c r="E5831" s="6">
        <v>434</v>
      </c>
      <c r="F5831" s="5">
        <v>1964</v>
      </c>
      <c r="G5831" s="4">
        <v>278.46600000000001</v>
      </c>
      <c r="H5831" s="4">
        <v>218.09700000000001</v>
      </c>
      <c r="I5831" s="4">
        <v>180.26599999999999</v>
      </c>
      <c r="J5831" s="4">
        <v>152.791</v>
      </c>
      <c r="K5831" s="4">
        <v>133.80500000000001</v>
      </c>
      <c r="L5831" s="4">
        <v>115.21599999999999</v>
      </c>
      <c r="M5831" s="4">
        <v>99.352999999999994</v>
      </c>
      <c r="N5831" s="4">
        <v>84.465999999999994</v>
      </c>
      <c r="O5831" s="4">
        <v>70.096000000000004</v>
      </c>
      <c r="P5831" s="4">
        <v>57.558999999999997</v>
      </c>
      <c r="Q5831" s="4">
        <v>47.267000000000003</v>
      </c>
      <c r="R5831" s="4">
        <v>38.362000000000002</v>
      </c>
      <c r="S5831" s="4">
        <v>28.651</v>
      </c>
      <c r="T5831" s="4">
        <v>22.96</v>
      </c>
      <c r="U5831" s="4">
        <v>19.192</v>
      </c>
      <c r="V5831" s="4">
        <v>9.8510000000000009</v>
      </c>
      <c r="W5831" s="4">
        <v>1.3365</v>
      </c>
      <c r="X5831" s="4">
        <v>1.3365</v>
      </c>
      <c r="Y5831" s="4">
        <v>1.3365</v>
      </c>
      <c r="Z5831" s="4">
        <v>1.3365</v>
      </c>
      <c r="AA5831" s="4">
        <v>0</v>
      </c>
      <c r="AB5831" s="4">
        <v>92</v>
      </c>
      <c r="AE5831" s="4">
        <v>5.3460000000000001</v>
      </c>
    </row>
    <row r="5832" spans="1:31">
      <c r="A5832" s="8">
        <v>3521</v>
      </c>
      <c r="B5832" s="8" t="s">
        <v>895</v>
      </c>
      <c r="C5832" s="9" t="s">
        <v>899</v>
      </c>
      <c r="D5832" s="5"/>
      <c r="E5832" s="6">
        <v>434</v>
      </c>
      <c r="F5832" s="5">
        <v>1965</v>
      </c>
      <c r="G5832" s="4">
        <v>292</v>
      </c>
      <c r="H5832" s="4">
        <v>225.7</v>
      </c>
      <c r="I5832" s="4">
        <v>186.6</v>
      </c>
      <c r="J5832" s="4">
        <v>157.6</v>
      </c>
      <c r="K5832" s="4">
        <v>138.4</v>
      </c>
      <c r="L5832" s="4">
        <v>119.5</v>
      </c>
      <c r="M5832" s="4">
        <v>103.4</v>
      </c>
      <c r="N5832" s="4">
        <v>88.4</v>
      </c>
      <c r="O5832" s="4">
        <v>73.400000000000006</v>
      </c>
      <c r="P5832" s="4">
        <v>60.2</v>
      </c>
      <c r="Q5832" s="4">
        <v>49.2</v>
      </c>
      <c r="R5832" s="4">
        <v>40.200000000000003</v>
      </c>
      <c r="S5832" s="4">
        <v>30.2</v>
      </c>
      <c r="T5832" s="4">
        <v>23.1</v>
      </c>
      <c r="U5832" s="4">
        <v>20</v>
      </c>
      <c r="V5832" s="4">
        <v>10</v>
      </c>
      <c r="W5832" s="4">
        <v>1.274</v>
      </c>
      <c r="X5832" s="4">
        <v>1.274</v>
      </c>
      <c r="Y5832" s="4">
        <v>1.274</v>
      </c>
      <c r="Z5832" s="4">
        <v>1.274</v>
      </c>
      <c r="AA5832" s="4">
        <v>0</v>
      </c>
      <c r="AB5832" s="4">
        <v>92</v>
      </c>
      <c r="AE5832" s="4">
        <v>5.0960000000000001</v>
      </c>
    </row>
    <row r="5833" spans="1:31">
      <c r="A5833" s="8">
        <v>3753</v>
      </c>
      <c r="B5833" s="8" t="s">
        <v>895</v>
      </c>
      <c r="C5833" s="9" t="s">
        <v>899</v>
      </c>
      <c r="D5833" s="5"/>
      <c r="E5833" s="6">
        <v>434</v>
      </c>
      <c r="F5833" s="5">
        <v>1966</v>
      </c>
      <c r="G5833" s="4">
        <v>307.92700000000002</v>
      </c>
      <c r="H5833" s="4">
        <v>237.12799999999999</v>
      </c>
      <c r="I5833" s="4">
        <v>195.727</v>
      </c>
      <c r="J5833" s="4">
        <v>165.404</v>
      </c>
      <c r="K5833" s="4">
        <v>144.03399999999999</v>
      </c>
      <c r="L5833" s="4">
        <v>124.151</v>
      </c>
      <c r="M5833" s="4">
        <v>106.816</v>
      </c>
      <c r="N5833" s="4">
        <v>91.123999999999995</v>
      </c>
      <c r="O5833" s="4">
        <v>75.635999999999996</v>
      </c>
      <c r="P5833" s="4">
        <v>61.722999999999999</v>
      </c>
      <c r="Q5833" s="4">
        <v>50.02</v>
      </c>
      <c r="R5833" s="4">
        <v>40.676000000000002</v>
      </c>
      <c r="S5833" s="4">
        <v>30.663</v>
      </c>
      <c r="T5833" s="4">
        <v>22.6</v>
      </c>
      <c r="U5833" s="4">
        <v>19.167999999999999</v>
      </c>
      <c r="V5833" s="4">
        <v>10.534000000000001</v>
      </c>
      <c r="W5833" s="4">
        <v>1.3847499999999999</v>
      </c>
      <c r="X5833" s="4">
        <v>1.3847499999999999</v>
      </c>
      <c r="Y5833" s="4">
        <v>1.3847499999999999</v>
      </c>
      <c r="Z5833" s="4">
        <v>1.3847499999999999</v>
      </c>
      <c r="AA5833" s="4">
        <v>0</v>
      </c>
      <c r="AB5833" s="4">
        <v>92</v>
      </c>
      <c r="AE5833" s="4">
        <v>5.5389999999999997</v>
      </c>
    </row>
    <row r="5834" spans="1:31">
      <c r="A5834" s="8">
        <v>3985</v>
      </c>
      <c r="B5834" s="8" t="s">
        <v>895</v>
      </c>
      <c r="C5834" s="9" t="s">
        <v>899</v>
      </c>
      <c r="D5834" s="5"/>
      <c r="E5834" s="6">
        <v>434</v>
      </c>
      <c r="F5834" s="5">
        <v>1967</v>
      </c>
      <c r="G5834" s="4">
        <v>325.12</v>
      </c>
      <c r="H5834" s="4">
        <v>248.732</v>
      </c>
      <c r="I5834" s="4">
        <v>204.95599999999999</v>
      </c>
      <c r="J5834" s="4">
        <v>173.845</v>
      </c>
      <c r="K5834" s="4">
        <v>150.137</v>
      </c>
      <c r="L5834" s="4">
        <v>129.36099999999999</v>
      </c>
      <c r="M5834" s="4">
        <v>110.571</v>
      </c>
      <c r="N5834" s="4">
        <v>94.093999999999994</v>
      </c>
      <c r="O5834" s="4">
        <v>78.113</v>
      </c>
      <c r="P5834" s="4">
        <v>63.466999999999999</v>
      </c>
      <c r="Q5834" s="4">
        <v>51.064</v>
      </c>
      <c r="R5834" s="4">
        <v>41.131999999999998</v>
      </c>
      <c r="S5834" s="4">
        <v>31.277999999999999</v>
      </c>
      <c r="T5834" s="4">
        <v>22.459</v>
      </c>
      <c r="U5834" s="4">
        <v>17.998999999999999</v>
      </c>
      <c r="V5834" s="4">
        <v>11.016999999999999</v>
      </c>
      <c r="W5834" s="4">
        <v>1.44675</v>
      </c>
      <c r="X5834" s="4">
        <v>1.44675</v>
      </c>
      <c r="Y5834" s="4">
        <v>1.44675</v>
      </c>
      <c r="Z5834" s="4">
        <v>1.44675</v>
      </c>
      <c r="AA5834" s="4">
        <v>0</v>
      </c>
      <c r="AB5834" s="4">
        <v>92</v>
      </c>
      <c r="AE5834" s="4">
        <v>5.7869999999999999</v>
      </c>
    </row>
    <row r="5835" spans="1:31">
      <c r="A5835" s="8">
        <v>4217</v>
      </c>
      <c r="B5835" s="8" t="s">
        <v>895</v>
      </c>
      <c r="C5835" s="9" t="s">
        <v>899</v>
      </c>
      <c r="D5835" s="5"/>
      <c r="E5835" s="6">
        <v>434</v>
      </c>
      <c r="F5835" s="5">
        <v>1968</v>
      </c>
      <c r="G5835" s="4">
        <v>343.35300000000001</v>
      </c>
      <c r="H5835" s="4">
        <v>260.48899999999998</v>
      </c>
      <c r="I5835" s="4">
        <v>214.36699999999999</v>
      </c>
      <c r="J5835" s="4">
        <v>182.65100000000001</v>
      </c>
      <c r="K5835" s="4">
        <v>156.87</v>
      </c>
      <c r="L5835" s="4">
        <v>135.07599999999999</v>
      </c>
      <c r="M5835" s="4">
        <v>114.723</v>
      </c>
      <c r="N5835" s="4">
        <v>97.356999999999999</v>
      </c>
      <c r="O5835" s="4">
        <v>80.822000000000003</v>
      </c>
      <c r="P5835" s="4">
        <v>65.438999999999993</v>
      </c>
      <c r="Q5835" s="4">
        <v>52.33</v>
      </c>
      <c r="R5835" s="4">
        <v>41.662999999999997</v>
      </c>
      <c r="S5835" s="4">
        <v>31.965</v>
      </c>
      <c r="T5835" s="4">
        <v>22.588000000000001</v>
      </c>
      <c r="U5835" s="4">
        <v>16.824000000000002</v>
      </c>
      <c r="V5835" s="4">
        <v>11.26</v>
      </c>
      <c r="W5835" s="4">
        <v>1.4584999999999999</v>
      </c>
      <c r="X5835" s="4">
        <v>1.4584999999999999</v>
      </c>
      <c r="Y5835" s="4">
        <v>1.4584999999999999</v>
      </c>
      <c r="Z5835" s="4">
        <v>1.4584999999999999</v>
      </c>
      <c r="AA5835" s="4">
        <v>0</v>
      </c>
      <c r="AB5835" s="4">
        <v>92</v>
      </c>
      <c r="AE5835" s="4">
        <v>5.8339999999999996</v>
      </c>
    </row>
    <row r="5836" spans="1:31">
      <c r="A5836" s="8">
        <v>4449</v>
      </c>
      <c r="B5836" s="8" t="s">
        <v>895</v>
      </c>
      <c r="C5836" s="9" t="s">
        <v>899</v>
      </c>
      <c r="D5836" s="5"/>
      <c r="E5836" s="6">
        <v>434</v>
      </c>
      <c r="F5836" s="5">
        <v>1969</v>
      </c>
      <c r="G5836" s="4">
        <v>362.2</v>
      </c>
      <c r="H5836" s="4">
        <v>272.52100000000002</v>
      </c>
      <c r="I5836" s="4">
        <v>223.97200000000001</v>
      </c>
      <c r="J5836" s="4">
        <v>191.55600000000001</v>
      </c>
      <c r="K5836" s="4">
        <v>164.32599999999999</v>
      </c>
      <c r="L5836" s="4">
        <v>141.22999999999999</v>
      </c>
      <c r="M5836" s="4">
        <v>119.351</v>
      </c>
      <c r="N5836" s="4">
        <v>100.96</v>
      </c>
      <c r="O5836" s="4">
        <v>83.751000000000005</v>
      </c>
      <c r="P5836" s="4">
        <v>67.653999999999996</v>
      </c>
      <c r="Q5836" s="4">
        <v>53.811999999999998</v>
      </c>
      <c r="R5836" s="4">
        <v>42.371000000000002</v>
      </c>
      <c r="S5836" s="4">
        <v>32.646999999999998</v>
      </c>
      <c r="T5836" s="4">
        <v>22.887</v>
      </c>
      <c r="U5836" s="4">
        <v>15.96</v>
      </c>
      <c r="V5836" s="4">
        <v>11.082000000000001</v>
      </c>
      <c r="W5836" s="4">
        <v>1.4219999999999999</v>
      </c>
      <c r="X5836" s="4">
        <v>1.4219999999999999</v>
      </c>
      <c r="Y5836" s="4">
        <v>1.4219999999999999</v>
      </c>
      <c r="Z5836" s="4">
        <v>1.4219999999999999</v>
      </c>
      <c r="AA5836" s="4">
        <v>0</v>
      </c>
      <c r="AB5836" s="4">
        <v>92</v>
      </c>
      <c r="AE5836" s="4">
        <v>5.6879999999999997</v>
      </c>
    </row>
    <row r="5837" spans="1:31">
      <c r="A5837" s="8">
        <v>4681</v>
      </c>
      <c r="B5837" s="8" t="s">
        <v>895</v>
      </c>
      <c r="C5837" s="9" t="s">
        <v>899</v>
      </c>
      <c r="D5837" s="5"/>
      <c r="E5837" s="6">
        <v>434</v>
      </c>
      <c r="F5837" s="5">
        <v>1970</v>
      </c>
      <c r="G5837" s="4">
        <v>381.7</v>
      </c>
      <c r="H5837" s="4">
        <v>285</v>
      </c>
      <c r="I5837" s="4">
        <v>233.6</v>
      </c>
      <c r="J5837" s="4">
        <v>200.4</v>
      </c>
      <c r="K5837" s="4">
        <v>172.4</v>
      </c>
      <c r="L5837" s="4">
        <v>147.80000000000001</v>
      </c>
      <c r="M5837" s="4">
        <v>124.5</v>
      </c>
      <c r="N5837" s="4">
        <v>104.9</v>
      </c>
      <c r="O5837" s="4">
        <v>86.9</v>
      </c>
      <c r="P5837" s="4">
        <v>70.099999999999994</v>
      </c>
      <c r="Q5837" s="4">
        <v>55.5</v>
      </c>
      <c r="R5837" s="4">
        <v>43.3</v>
      </c>
      <c r="S5837" s="4">
        <v>33.299999999999997</v>
      </c>
      <c r="T5837" s="4">
        <v>23.3</v>
      </c>
      <c r="U5837" s="4">
        <v>15.5</v>
      </c>
      <c r="V5837" s="4">
        <v>10.5</v>
      </c>
      <c r="W5837" s="4">
        <v>1.325</v>
      </c>
      <c r="X5837" s="4">
        <v>1.325</v>
      </c>
      <c r="Y5837" s="4">
        <v>1.325</v>
      </c>
      <c r="Z5837" s="4">
        <v>1.325</v>
      </c>
      <c r="AA5837" s="4">
        <v>0</v>
      </c>
      <c r="AB5837" s="4">
        <v>92</v>
      </c>
      <c r="AE5837" s="4">
        <v>5.3</v>
      </c>
    </row>
    <row r="5838" spans="1:31">
      <c r="A5838" s="8">
        <v>4913</v>
      </c>
      <c r="B5838" s="8" t="s">
        <v>895</v>
      </c>
      <c r="C5838" s="9" t="s">
        <v>899</v>
      </c>
      <c r="D5838" s="5"/>
      <c r="E5838" s="6">
        <v>434</v>
      </c>
      <c r="F5838" s="5">
        <v>1971</v>
      </c>
      <c r="G5838" s="4">
        <v>404.61799999999999</v>
      </c>
      <c r="H5838" s="4">
        <v>299.62400000000002</v>
      </c>
      <c r="I5838" s="4">
        <v>242.22399999999999</v>
      </c>
      <c r="J5838" s="4">
        <v>208.72200000000001</v>
      </c>
      <c r="K5838" s="4">
        <v>180.85300000000001</v>
      </c>
      <c r="L5838" s="4">
        <v>154.334</v>
      </c>
      <c r="M5838" s="4">
        <v>129.45500000000001</v>
      </c>
      <c r="N5838" s="4">
        <v>108.93899999999999</v>
      </c>
      <c r="O5838" s="4">
        <v>89.594999999999999</v>
      </c>
      <c r="P5838" s="4">
        <v>72.096999999999994</v>
      </c>
      <c r="Q5838" s="4">
        <v>56.720999999999997</v>
      </c>
      <c r="R5838" s="4">
        <v>44.052</v>
      </c>
      <c r="S5838" s="4">
        <v>33.613</v>
      </c>
      <c r="T5838" s="4">
        <v>23.658999999999999</v>
      </c>
      <c r="U5838" s="4">
        <v>15.265000000000001</v>
      </c>
      <c r="V5838" s="4">
        <v>10.239000000000001</v>
      </c>
      <c r="W5838" s="4">
        <v>1.4717499999999999</v>
      </c>
      <c r="X5838" s="4">
        <v>1.4717499999999999</v>
      </c>
      <c r="Y5838" s="4">
        <v>1.4717499999999999</v>
      </c>
      <c r="Z5838" s="4">
        <v>1.4717499999999999</v>
      </c>
      <c r="AA5838" s="4">
        <v>0</v>
      </c>
      <c r="AB5838" s="4">
        <v>92</v>
      </c>
      <c r="AE5838" s="4">
        <v>5.8869999999999996</v>
      </c>
    </row>
    <row r="5839" spans="1:31">
      <c r="A5839" s="8">
        <v>5145</v>
      </c>
      <c r="B5839" s="8" t="s">
        <v>895</v>
      </c>
      <c r="C5839" s="9" t="s">
        <v>899</v>
      </c>
      <c r="D5839" s="5"/>
      <c r="E5839" s="6">
        <v>434</v>
      </c>
      <c r="F5839" s="5">
        <v>1972</v>
      </c>
      <c r="G5839" s="4">
        <v>425.02</v>
      </c>
      <c r="H5839" s="4">
        <v>316.97500000000002</v>
      </c>
      <c r="I5839" s="4">
        <v>251.31100000000001</v>
      </c>
      <c r="J5839" s="4">
        <v>216.83099999999999</v>
      </c>
      <c r="K5839" s="4">
        <v>189.76499999999999</v>
      </c>
      <c r="L5839" s="4">
        <v>161.874</v>
      </c>
      <c r="M5839" s="4">
        <v>135.06800000000001</v>
      </c>
      <c r="N5839" s="4">
        <v>113.26900000000001</v>
      </c>
      <c r="O5839" s="4">
        <v>92.983999999999995</v>
      </c>
      <c r="P5839" s="4">
        <v>74.311999999999998</v>
      </c>
      <c r="Q5839" s="4">
        <v>58.246000000000002</v>
      </c>
      <c r="R5839" s="4">
        <v>44.94</v>
      </c>
      <c r="S5839" s="4">
        <v>34.026000000000003</v>
      </c>
      <c r="T5839" s="4">
        <v>24.062999999999999</v>
      </c>
      <c r="U5839" s="4">
        <v>15.238</v>
      </c>
      <c r="V5839" s="4">
        <v>9.6940000000000008</v>
      </c>
      <c r="W5839" s="4">
        <v>1.58725</v>
      </c>
      <c r="X5839" s="4">
        <v>1.58725</v>
      </c>
      <c r="Y5839" s="4">
        <v>1.58725</v>
      </c>
      <c r="Z5839" s="4">
        <v>1.58725</v>
      </c>
      <c r="AA5839" s="4">
        <v>0</v>
      </c>
      <c r="AB5839" s="4">
        <v>92</v>
      </c>
      <c r="AE5839" s="4">
        <v>6.3490000000000002</v>
      </c>
    </row>
    <row r="5840" spans="1:31">
      <c r="A5840" s="8">
        <v>5377</v>
      </c>
      <c r="B5840" s="8" t="s">
        <v>895</v>
      </c>
      <c r="C5840" s="9" t="s">
        <v>899</v>
      </c>
      <c r="D5840" s="5"/>
      <c r="E5840" s="6">
        <v>434</v>
      </c>
      <c r="F5840" s="5">
        <v>1973</v>
      </c>
      <c r="G5840" s="4">
        <v>443.93400000000003</v>
      </c>
      <c r="H5840" s="4">
        <v>336.80599999999998</v>
      </c>
      <c r="I5840" s="4">
        <v>261.09800000000001</v>
      </c>
      <c r="J5840" s="4">
        <v>224.55099999999999</v>
      </c>
      <c r="K5840" s="4">
        <v>198.68299999999999</v>
      </c>
      <c r="L5840" s="4">
        <v>170.369</v>
      </c>
      <c r="M5840" s="4">
        <v>141.32300000000001</v>
      </c>
      <c r="N5840" s="4">
        <v>117.74</v>
      </c>
      <c r="O5840" s="4">
        <v>97.102999999999994</v>
      </c>
      <c r="P5840" s="4">
        <v>76.683999999999997</v>
      </c>
      <c r="Q5840" s="4">
        <v>60.082999999999998</v>
      </c>
      <c r="R5840" s="4">
        <v>45.893000000000001</v>
      </c>
      <c r="S5840" s="4">
        <v>34.609000000000002</v>
      </c>
      <c r="T5840" s="4">
        <v>24.425000000000001</v>
      </c>
      <c r="U5840" s="4">
        <v>15.41</v>
      </c>
      <c r="V5840" s="4">
        <v>9.0229999999999997</v>
      </c>
      <c r="W5840" s="4">
        <v>1.6359999999999999</v>
      </c>
      <c r="X5840" s="4">
        <v>1.6359999999999999</v>
      </c>
      <c r="Y5840" s="4">
        <v>1.6359999999999999</v>
      </c>
      <c r="Z5840" s="4">
        <v>1.6359999999999999</v>
      </c>
      <c r="AA5840" s="4">
        <v>0</v>
      </c>
      <c r="AB5840" s="4">
        <v>92</v>
      </c>
      <c r="AE5840" s="4">
        <v>6.5439999999999996</v>
      </c>
    </row>
    <row r="5841" spans="1:31">
      <c r="A5841" s="8">
        <v>5609</v>
      </c>
      <c r="B5841" s="8" t="s">
        <v>895</v>
      </c>
      <c r="C5841" s="9" t="s">
        <v>899</v>
      </c>
      <c r="D5841" s="5"/>
      <c r="E5841" s="6">
        <v>434</v>
      </c>
      <c r="F5841" s="5">
        <v>1974</v>
      </c>
      <c r="G5841" s="4">
        <v>462.44600000000003</v>
      </c>
      <c r="H5841" s="4">
        <v>358.07799999999997</v>
      </c>
      <c r="I5841" s="4">
        <v>272.25099999999998</v>
      </c>
      <c r="J5841" s="4">
        <v>231.959</v>
      </c>
      <c r="K5841" s="4">
        <v>207.214</v>
      </c>
      <c r="L5841" s="4">
        <v>179.53399999999999</v>
      </c>
      <c r="M5841" s="4">
        <v>148.22499999999999</v>
      </c>
      <c r="N5841" s="4">
        <v>122.464</v>
      </c>
      <c r="O5841" s="4">
        <v>101.736</v>
      </c>
      <c r="P5841" s="4">
        <v>79.331000000000003</v>
      </c>
      <c r="Q5841" s="4">
        <v>62.16</v>
      </c>
      <c r="R5841" s="4">
        <v>46.945</v>
      </c>
      <c r="S5841" s="4">
        <v>35.353000000000002</v>
      </c>
      <c r="T5841" s="4">
        <v>24.742999999999999</v>
      </c>
      <c r="U5841" s="4">
        <v>15.696</v>
      </c>
      <c r="V5841" s="4">
        <v>8.4179999999999993</v>
      </c>
      <c r="W5841" s="4">
        <v>1.5867500000000001</v>
      </c>
      <c r="X5841" s="4">
        <v>1.5867500000000001</v>
      </c>
      <c r="Y5841" s="4">
        <v>1.5867500000000001</v>
      </c>
      <c r="Z5841" s="4">
        <v>1.5867500000000001</v>
      </c>
      <c r="AA5841" s="4">
        <v>0</v>
      </c>
      <c r="AB5841" s="4">
        <v>92</v>
      </c>
      <c r="AE5841" s="4">
        <v>6.3470000000000004</v>
      </c>
    </row>
    <row r="5842" spans="1:31">
      <c r="A5842" s="8">
        <v>5841</v>
      </c>
      <c r="B5842" s="8" t="s">
        <v>895</v>
      </c>
      <c r="C5842" s="9" t="s">
        <v>899</v>
      </c>
      <c r="D5842" s="5"/>
      <c r="E5842" s="6">
        <v>434</v>
      </c>
      <c r="F5842" s="5">
        <v>1975</v>
      </c>
      <c r="G5842" s="4">
        <v>481.2</v>
      </c>
      <c r="H5842" s="4">
        <v>379.3</v>
      </c>
      <c r="I5842" s="4">
        <v>285.60000000000002</v>
      </c>
      <c r="J5842" s="4">
        <v>239.4</v>
      </c>
      <c r="K5842" s="4">
        <v>215.2</v>
      </c>
      <c r="L5842" s="4">
        <v>189</v>
      </c>
      <c r="M5842" s="4">
        <v>155.9</v>
      </c>
      <c r="N5842" s="4">
        <v>127.7</v>
      </c>
      <c r="O5842" s="4">
        <v>106.6</v>
      </c>
      <c r="P5842" s="4">
        <v>82.5</v>
      </c>
      <c r="Q5842" s="4">
        <v>64.400000000000006</v>
      </c>
      <c r="R5842" s="4">
        <v>48.2</v>
      </c>
      <c r="S5842" s="4">
        <v>36.200000000000003</v>
      </c>
      <c r="T5842" s="4">
        <v>25.1</v>
      </c>
      <c r="U5842" s="4">
        <v>16</v>
      </c>
      <c r="V5842" s="4">
        <v>8</v>
      </c>
      <c r="W5842" s="4">
        <v>1.425</v>
      </c>
      <c r="X5842" s="4">
        <v>1.425</v>
      </c>
      <c r="Y5842" s="4">
        <v>1.425</v>
      </c>
      <c r="Z5842" s="4">
        <v>1.425</v>
      </c>
      <c r="AA5842" s="4">
        <v>0</v>
      </c>
      <c r="AB5842" s="4">
        <v>92</v>
      </c>
      <c r="AE5842" s="4">
        <v>5.7</v>
      </c>
    </row>
    <row r="5843" spans="1:31">
      <c r="A5843" s="8">
        <v>6073</v>
      </c>
      <c r="B5843" s="8" t="s">
        <v>895</v>
      </c>
      <c r="C5843" s="9" t="s">
        <v>899</v>
      </c>
      <c r="D5843" s="5"/>
      <c r="E5843" s="6">
        <v>434</v>
      </c>
      <c r="F5843" s="5">
        <v>1976</v>
      </c>
      <c r="G5843" s="4">
        <v>497.85500000000002</v>
      </c>
      <c r="H5843" s="4">
        <v>400.92500000000001</v>
      </c>
      <c r="I5843" s="4">
        <v>302.64999999999998</v>
      </c>
      <c r="J5843" s="4">
        <v>249.411</v>
      </c>
      <c r="K5843" s="4">
        <v>222.66499999999999</v>
      </c>
      <c r="L5843" s="4">
        <v>195.054</v>
      </c>
      <c r="M5843" s="4">
        <v>161.26300000000001</v>
      </c>
      <c r="N5843" s="4">
        <v>132.303</v>
      </c>
      <c r="O5843" s="4">
        <v>110.822</v>
      </c>
      <c r="P5843" s="4">
        <v>86.876000000000005</v>
      </c>
      <c r="Q5843" s="4">
        <v>67.366</v>
      </c>
      <c r="R5843" s="4">
        <v>50.393999999999998</v>
      </c>
      <c r="S5843" s="4">
        <v>37.494</v>
      </c>
      <c r="T5843" s="4">
        <v>26.132999999999999</v>
      </c>
      <c r="U5843" s="4">
        <v>16.687000000000001</v>
      </c>
      <c r="V5843" s="4">
        <v>8.4009999999999998</v>
      </c>
      <c r="W5843" s="4">
        <v>1.5002500000000001</v>
      </c>
      <c r="X5843" s="4">
        <v>1.5002500000000001</v>
      </c>
      <c r="Y5843" s="4">
        <v>1.5002500000000001</v>
      </c>
      <c r="Z5843" s="4">
        <v>1.5002500000000001</v>
      </c>
      <c r="AA5843" s="4">
        <v>0</v>
      </c>
      <c r="AB5843" s="4">
        <v>92</v>
      </c>
      <c r="AE5843" s="4">
        <v>6.0010000000000003</v>
      </c>
    </row>
    <row r="5844" spans="1:31">
      <c r="A5844" s="8">
        <v>6305</v>
      </c>
      <c r="B5844" s="8" t="s">
        <v>895</v>
      </c>
      <c r="C5844" s="9" t="s">
        <v>899</v>
      </c>
      <c r="D5844" s="5"/>
      <c r="E5844" s="6">
        <v>434</v>
      </c>
      <c r="F5844" s="5">
        <v>1977</v>
      </c>
      <c r="G5844" s="4">
        <v>513.39800000000002</v>
      </c>
      <c r="H5844" s="4">
        <v>421.54599999999999</v>
      </c>
      <c r="I5844" s="4">
        <v>321.97699999999998</v>
      </c>
      <c r="J5844" s="4">
        <v>259.55399999999997</v>
      </c>
      <c r="K5844" s="4">
        <v>230.79900000000001</v>
      </c>
      <c r="L5844" s="4">
        <v>202.035</v>
      </c>
      <c r="M5844" s="4">
        <v>167.09700000000001</v>
      </c>
      <c r="N5844" s="4">
        <v>136.87799999999999</v>
      </c>
      <c r="O5844" s="4">
        <v>114.83199999999999</v>
      </c>
      <c r="P5844" s="4">
        <v>91.691999999999993</v>
      </c>
      <c r="Q5844" s="4">
        <v>70.504999999999995</v>
      </c>
      <c r="R5844" s="4">
        <v>52.948999999999998</v>
      </c>
      <c r="S5844" s="4">
        <v>38.880000000000003</v>
      </c>
      <c r="T5844" s="4">
        <v>27.297999999999998</v>
      </c>
      <c r="U5844" s="4">
        <v>17.376999999999999</v>
      </c>
      <c r="V5844" s="4">
        <v>8.94</v>
      </c>
      <c r="W5844" s="4">
        <v>1.5325</v>
      </c>
      <c r="X5844" s="4">
        <v>1.5325</v>
      </c>
      <c r="Y5844" s="4">
        <v>1.5325</v>
      </c>
      <c r="Z5844" s="4">
        <v>1.5325</v>
      </c>
      <c r="AA5844" s="4">
        <v>0</v>
      </c>
      <c r="AB5844" s="4">
        <v>92</v>
      </c>
      <c r="AE5844" s="4">
        <v>6.13</v>
      </c>
    </row>
    <row r="5845" spans="1:31">
      <c r="A5845" s="8">
        <v>6537</v>
      </c>
      <c r="B5845" s="8" t="s">
        <v>895</v>
      </c>
      <c r="C5845" s="9" t="s">
        <v>899</v>
      </c>
      <c r="D5845" s="5"/>
      <c r="E5845" s="6">
        <v>434</v>
      </c>
      <c r="F5845" s="5">
        <v>1978</v>
      </c>
      <c r="G5845" s="4">
        <v>529.19399999999996</v>
      </c>
      <c r="H5845" s="4">
        <v>441.19299999999998</v>
      </c>
      <c r="I5845" s="4">
        <v>343.50900000000001</v>
      </c>
      <c r="J5845" s="4">
        <v>270.32</v>
      </c>
      <c r="K5845" s="4">
        <v>239.72300000000001</v>
      </c>
      <c r="L5845" s="4">
        <v>210.285</v>
      </c>
      <c r="M5845" s="4">
        <v>173.619</v>
      </c>
      <c r="N5845" s="4">
        <v>141.47999999999999</v>
      </c>
      <c r="O5845" s="4">
        <v>118.91800000000001</v>
      </c>
      <c r="P5845" s="4">
        <v>96.784999999999997</v>
      </c>
      <c r="Q5845" s="4">
        <v>73.994</v>
      </c>
      <c r="R5845" s="4">
        <v>55.848999999999997</v>
      </c>
      <c r="S5845" s="4">
        <v>40.485999999999997</v>
      </c>
      <c r="T5845" s="4">
        <v>28.584</v>
      </c>
      <c r="U5845" s="4">
        <v>18.14</v>
      </c>
      <c r="V5845" s="4">
        <v>9.5760000000000005</v>
      </c>
      <c r="W5845" s="4">
        <v>1.53125</v>
      </c>
      <c r="X5845" s="4">
        <v>1.53125</v>
      </c>
      <c r="Y5845" s="4">
        <v>1.53125</v>
      </c>
      <c r="Z5845" s="4">
        <v>1.53125</v>
      </c>
      <c r="AA5845" s="4">
        <v>0</v>
      </c>
      <c r="AB5845" s="4">
        <v>92</v>
      </c>
      <c r="AE5845" s="4">
        <v>6.125</v>
      </c>
    </row>
    <row r="5846" spans="1:31">
      <c r="A5846" s="8">
        <v>6769</v>
      </c>
      <c r="B5846" s="8" t="s">
        <v>895</v>
      </c>
      <c r="C5846" s="9" t="s">
        <v>899</v>
      </c>
      <c r="D5846" s="5"/>
      <c r="E5846" s="6">
        <v>434</v>
      </c>
      <c r="F5846" s="5">
        <v>1979</v>
      </c>
      <c r="G5846" s="4">
        <v>548.09699999999998</v>
      </c>
      <c r="H5846" s="4">
        <v>460.38099999999997</v>
      </c>
      <c r="I5846" s="4">
        <v>366.18400000000003</v>
      </c>
      <c r="J5846" s="4">
        <v>282.81900000000002</v>
      </c>
      <c r="K5846" s="4">
        <v>249.49299999999999</v>
      </c>
      <c r="L5846" s="4">
        <v>219.76499999999999</v>
      </c>
      <c r="M5846" s="4">
        <v>180.976</v>
      </c>
      <c r="N5846" s="4">
        <v>146.36000000000001</v>
      </c>
      <c r="O5846" s="4">
        <v>123.29600000000001</v>
      </c>
      <c r="P5846" s="4">
        <v>101.905</v>
      </c>
      <c r="Q5846" s="4">
        <v>78.022000000000006</v>
      </c>
      <c r="R5846" s="4">
        <v>59.042999999999999</v>
      </c>
      <c r="S5846" s="4">
        <v>42.442999999999998</v>
      </c>
      <c r="T5846" s="4">
        <v>29.981999999999999</v>
      </c>
      <c r="U5846" s="4">
        <v>19.044</v>
      </c>
      <c r="V5846" s="4">
        <v>10.239000000000001</v>
      </c>
      <c r="W5846" s="4">
        <v>1.50925</v>
      </c>
      <c r="X5846" s="4">
        <v>1.50925</v>
      </c>
      <c r="Y5846" s="4">
        <v>1.50925</v>
      </c>
      <c r="Z5846" s="4">
        <v>1.50925</v>
      </c>
      <c r="AA5846" s="4">
        <v>0</v>
      </c>
      <c r="AB5846" s="4">
        <v>92</v>
      </c>
      <c r="AE5846" s="4">
        <v>6.0369999999999999</v>
      </c>
    </row>
    <row r="5847" spans="1:31">
      <c r="A5847" s="8">
        <v>7001</v>
      </c>
      <c r="B5847" s="8" t="s">
        <v>895</v>
      </c>
      <c r="C5847" s="9" t="s">
        <v>899</v>
      </c>
      <c r="D5847" s="5"/>
      <c r="E5847" s="6">
        <v>434</v>
      </c>
      <c r="F5847" s="5">
        <v>1980</v>
      </c>
      <c r="G5847" s="4">
        <v>572.6</v>
      </c>
      <c r="H5847" s="4">
        <v>479.7</v>
      </c>
      <c r="I5847" s="4">
        <v>388.6</v>
      </c>
      <c r="J5847" s="4">
        <v>297.89999999999998</v>
      </c>
      <c r="K5847" s="4">
        <v>259.89999999999998</v>
      </c>
      <c r="L5847" s="4">
        <v>230.1</v>
      </c>
      <c r="M5847" s="4">
        <v>189.3</v>
      </c>
      <c r="N5847" s="4">
        <v>151.80000000000001</v>
      </c>
      <c r="O5847" s="4">
        <v>127.9</v>
      </c>
      <c r="P5847" s="4">
        <v>106.9</v>
      </c>
      <c r="Q5847" s="4">
        <v>82.6</v>
      </c>
      <c r="R5847" s="4">
        <v>62.5</v>
      </c>
      <c r="S5847" s="4">
        <v>44.8</v>
      </c>
      <c r="T5847" s="4">
        <v>31.5</v>
      </c>
      <c r="U5847" s="4">
        <v>20.100000000000001</v>
      </c>
      <c r="V5847" s="4">
        <v>10.9</v>
      </c>
      <c r="W5847" s="4">
        <v>1.4750000000000001</v>
      </c>
      <c r="X5847" s="4">
        <v>1.4750000000000001</v>
      </c>
      <c r="Y5847" s="4">
        <v>1.4750000000000001</v>
      </c>
      <c r="Z5847" s="4">
        <v>1.4750000000000001</v>
      </c>
      <c r="AA5847" s="4">
        <v>0</v>
      </c>
      <c r="AB5847" s="4">
        <v>92</v>
      </c>
      <c r="AE5847" s="4">
        <v>5.9</v>
      </c>
    </row>
    <row r="5848" spans="1:31">
      <c r="A5848" s="8">
        <v>7233</v>
      </c>
      <c r="B5848" s="8" t="s">
        <v>895</v>
      </c>
      <c r="C5848" s="9" t="s">
        <v>899</v>
      </c>
      <c r="D5848" s="5"/>
      <c r="E5848" s="6">
        <v>434</v>
      </c>
      <c r="F5848" s="5">
        <v>1981</v>
      </c>
      <c r="G5848" s="4">
        <v>600.98599999999999</v>
      </c>
      <c r="H5848" s="4">
        <v>506.43799999999999</v>
      </c>
      <c r="I5848" s="4">
        <v>412.048</v>
      </c>
      <c r="J5848" s="4">
        <v>318.92700000000002</v>
      </c>
      <c r="K5848" s="4">
        <v>270.95499999999998</v>
      </c>
      <c r="L5848" s="4">
        <v>236.89699999999999</v>
      </c>
      <c r="M5848" s="4">
        <v>196.07900000000001</v>
      </c>
      <c r="N5848" s="4">
        <v>159.441</v>
      </c>
      <c r="O5848" s="4">
        <v>132.244</v>
      </c>
      <c r="P5848" s="4">
        <v>111.077</v>
      </c>
      <c r="Q5848" s="4">
        <v>86.501000000000005</v>
      </c>
      <c r="R5848" s="4">
        <v>65.69</v>
      </c>
      <c r="S5848" s="4">
        <v>47.22</v>
      </c>
      <c r="T5848" s="4">
        <v>32.918999999999997</v>
      </c>
      <c r="U5848" s="4">
        <v>21.062999999999999</v>
      </c>
      <c r="V5848" s="4">
        <v>11.462</v>
      </c>
      <c r="W5848" s="4">
        <v>1.6207499999999999</v>
      </c>
      <c r="X5848" s="4">
        <v>1.6207499999999999</v>
      </c>
      <c r="Y5848" s="4">
        <v>1.6207499999999999</v>
      </c>
      <c r="Z5848" s="4">
        <v>1.6207499999999999</v>
      </c>
      <c r="AA5848" s="4">
        <v>0</v>
      </c>
      <c r="AB5848" s="4">
        <v>92</v>
      </c>
      <c r="AE5848" s="4">
        <v>6.4829999999999997</v>
      </c>
    </row>
    <row r="5849" spans="1:31">
      <c r="A5849" s="8">
        <v>7465</v>
      </c>
      <c r="B5849" s="8" t="s">
        <v>895</v>
      </c>
      <c r="C5849" s="9" t="s">
        <v>899</v>
      </c>
      <c r="D5849" s="5"/>
      <c r="E5849" s="6">
        <v>434</v>
      </c>
      <c r="F5849" s="5">
        <v>1982</v>
      </c>
      <c r="G5849" s="4">
        <v>635.16499999999996</v>
      </c>
      <c r="H5849" s="4">
        <v>532.71500000000003</v>
      </c>
      <c r="I5849" s="4">
        <v>436.57499999999999</v>
      </c>
      <c r="J5849" s="4">
        <v>341.41</v>
      </c>
      <c r="K5849" s="4">
        <v>283.38499999999999</v>
      </c>
      <c r="L5849" s="4">
        <v>245.172</v>
      </c>
      <c r="M5849" s="4">
        <v>202.78100000000001</v>
      </c>
      <c r="N5849" s="4">
        <v>166.548</v>
      </c>
      <c r="O5849" s="4">
        <v>137.565</v>
      </c>
      <c r="P5849" s="4">
        <v>114.879</v>
      </c>
      <c r="Q5849" s="4">
        <v>90.891999999999996</v>
      </c>
      <c r="R5849" s="4">
        <v>68.733000000000004</v>
      </c>
      <c r="S5849" s="4">
        <v>49.996000000000002</v>
      </c>
      <c r="T5849" s="4">
        <v>34.445</v>
      </c>
      <c r="U5849" s="4">
        <v>22.138000000000002</v>
      </c>
      <c r="V5849" s="4">
        <v>12.013999999999999</v>
      </c>
      <c r="W5849" s="4">
        <v>1.7442500000000001</v>
      </c>
      <c r="X5849" s="4">
        <v>1.7442500000000001</v>
      </c>
      <c r="Y5849" s="4">
        <v>1.7442500000000001</v>
      </c>
      <c r="Z5849" s="4">
        <v>1.7442500000000001</v>
      </c>
      <c r="AA5849" s="4">
        <v>0</v>
      </c>
      <c r="AB5849" s="4">
        <v>92</v>
      </c>
      <c r="AE5849" s="4">
        <v>6.9770000000000003</v>
      </c>
    </row>
    <row r="5850" spans="1:31">
      <c r="A5850" s="8">
        <v>7697</v>
      </c>
      <c r="B5850" s="8" t="s">
        <v>895</v>
      </c>
      <c r="C5850" s="9" t="s">
        <v>899</v>
      </c>
      <c r="D5850" s="5"/>
      <c r="E5850" s="6">
        <v>434</v>
      </c>
      <c r="F5850" s="5">
        <v>1983</v>
      </c>
      <c r="G5850" s="4">
        <v>669.86099999999999</v>
      </c>
      <c r="H5850" s="4">
        <v>557.19799999999998</v>
      </c>
      <c r="I5850" s="4">
        <v>462.65300000000002</v>
      </c>
      <c r="J5850" s="4">
        <v>363.54199999999997</v>
      </c>
      <c r="K5850" s="4">
        <v>297.20400000000001</v>
      </c>
      <c r="L5850" s="4">
        <v>255.20400000000001</v>
      </c>
      <c r="M5850" s="4">
        <v>209.50200000000001</v>
      </c>
      <c r="N5850" s="4">
        <v>172.304</v>
      </c>
      <c r="O5850" s="4">
        <v>144.005</v>
      </c>
      <c r="P5850" s="4">
        <v>118.214</v>
      </c>
      <c r="Q5850" s="4">
        <v>95.602000000000004</v>
      </c>
      <c r="R5850" s="4">
        <v>71.58</v>
      </c>
      <c r="S5850" s="4">
        <v>53.009</v>
      </c>
      <c r="T5850" s="4">
        <v>36.101999999999997</v>
      </c>
      <c r="U5850" s="4">
        <v>23.292999999999999</v>
      </c>
      <c r="V5850" s="4">
        <v>12.624000000000001</v>
      </c>
      <c r="W5850" s="4">
        <v>1.8307500000000001</v>
      </c>
      <c r="X5850" s="4">
        <v>1.8307500000000001</v>
      </c>
      <c r="Y5850" s="4">
        <v>1.8307500000000001</v>
      </c>
      <c r="Z5850" s="4">
        <v>1.8307500000000001</v>
      </c>
      <c r="AA5850" s="4">
        <v>0</v>
      </c>
      <c r="AB5850" s="4">
        <v>92</v>
      </c>
      <c r="AE5850" s="4">
        <v>7.3230000000000004</v>
      </c>
    </row>
    <row r="5851" spans="1:31">
      <c r="A5851" s="8">
        <v>7929</v>
      </c>
      <c r="B5851" s="8" t="s">
        <v>895</v>
      </c>
      <c r="C5851" s="9" t="s">
        <v>899</v>
      </c>
      <c r="D5851" s="5"/>
      <c r="E5851" s="6">
        <v>434</v>
      </c>
      <c r="F5851" s="5">
        <v>1984</v>
      </c>
      <c r="G5851" s="4">
        <v>694.96500000000003</v>
      </c>
      <c r="H5851" s="4">
        <v>579.76499999999999</v>
      </c>
      <c r="I5851" s="4">
        <v>489.48700000000002</v>
      </c>
      <c r="J5851" s="4">
        <v>384.67399999999998</v>
      </c>
      <c r="K5851" s="4">
        <v>312.637</v>
      </c>
      <c r="L5851" s="4">
        <v>266.822</v>
      </c>
      <c r="M5851" s="4">
        <v>216.46100000000001</v>
      </c>
      <c r="N5851" s="4">
        <v>176.81299999999999</v>
      </c>
      <c r="O5851" s="4">
        <v>150.983</v>
      </c>
      <c r="P5851" s="4">
        <v>121.54</v>
      </c>
      <c r="Q5851" s="4">
        <v>100.208</v>
      </c>
      <c r="R5851" s="4">
        <v>74.445999999999998</v>
      </c>
      <c r="S5851" s="4">
        <v>56.045999999999999</v>
      </c>
      <c r="T5851" s="4">
        <v>37.97</v>
      </c>
      <c r="U5851" s="4">
        <v>24.512</v>
      </c>
      <c r="V5851" s="4">
        <v>13.323</v>
      </c>
      <c r="W5851" s="4">
        <v>1.8725000000000001</v>
      </c>
      <c r="X5851" s="4">
        <v>1.8725000000000001</v>
      </c>
      <c r="Y5851" s="4">
        <v>1.8725000000000001</v>
      </c>
      <c r="Z5851" s="4">
        <v>1.8725000000000001</v>
      </c>
      <c r="AA5851" s="4">
        <v>0</v>
      </c>
      <c r="AB5851" s="4">
        <v>92</v>
      </c>
      <c r="AE5851" s="4">
        <v>7.49</v>
      </c>
    </row>
    <row r="5852" spans="1:31">
      <c r="A5852" s="8">
        <v>8161</v>
      </c>
      <c r="B5852" s="8" t="s">
        <v>895</v>
      </c>
      <c r="C5852" s="9" t="s">
        <v>899</v>
      </c>
      <c r="D5852" s="5"/>
      <c r="E5852" s="6">
        <v>434</v>
      </c>
      <c r="F5852" s="5">
        <v>1985</v>
      </c>
      <c r="G5852" s="4">
        <v>703</v>
      </c>
      <c r="H5852" s="4">
        <v>601</v>
      </c>
      <c r="I5852" s="4">
        <v>515.29999999999995</v>
      </c>
      <c r="J5852" s="4">
        <v>405.6</v>
      </c>
      <c r="K5852" s="4">
        <v>329.3</v>
      </c>
      <c r="L5852" s="4">
        <v>279.5</v>
      </c>
      <c r="M5852" s="4">
        <v>224.1</v>
      </c>
      <c r="N5852" s="4">
        <v>180.8</v>
      </c>
      <c r="O5852" s="4">
        <v>157.4</v>
      </c>
      <c r="P5852" s="4">
        <v>125.5</v>
      </c>
      <c r="Q5852" s="4">
        <v>104.3</v>
      </c>
      <c r="R5852" s="4">
        <v>77.599999999999994</v>
      </c>
      <c r="S5852" s="4">
        <v>58.9</v>
      </c>
      <c r="T5852" s="4">
        <v>40.1</v>
      </c>
      <c r="U5852" s="4">
        <v>25.8</v>
      </c>
      <c r="V5852" s="4">
        <v>14.1</v>
      </c>
      <c r="W5852" s="4">
        <v>1.8752500000000001</v>
      </c>
      <c r="X5852" s="4">
        <v>1.8752500000000001</v>
      </c>
      <c r="Y5852" s="4">
        <v>1.8752500000000001</v>
      </c>
      <c r="Z5852" s="4">
        <v>1.8752500000000001</v>
      </c>
      <c r="AA5852" s="4">
        <v>0</v>
      </c>
      <c r="AB5852" s="4">
        <v>92</v>
      </c>
      <c r="AE5852" s="4">
        <v>7.5010000000000003</v>
      </c>
    </row>
    <row r="5853" spans="1:31">
      <c r="A5853" s="8">
        <v>8393</v>
      </c>
      <c r="B5853" s="8" t="s">
        <v>895</v>
      </c>
      <c r="C5853" s="9" t="s">
        <v>899</v>
      </c>
      <c r="D5853" s="5"/>
      <c r="E5853" s="6">
        <v>434</v>
      </c>
      <c r="F5853" s="5">
        <v>1986</v>
      </c>
      <c r="G5853" s="4">
        <v>712.67</v>
      </c>
      <c r="H5853" s="4">
        <v>619.197</v>
      </c>
      <c r="I5853" s="4">
        <v>533.72500000000002</v>
      </c>
      <c r="J5853" s="4">
        <v>425.363</v>
      </c>
      <c r="K5853" s="4">
        <v>340.95699999999999</v>
      </c>
      <c r="L5853" s="4">
        <v>288.51799999999997</v>
      </c>
      <c r="M5853" s="4">
        <v>233.57300000000001</v>
      </c>
      <c r="N5853" s="4">
        <v>186.09899999999999</v>
      </c>
      <c r="O5853" s="4">
        <v>160.52099999999999</v>
      </c>
      <c r="P5853" s="4">
        <v>129.46100000000001</v>
      </c>
      <c r="Q5853" s="4">
        <v>107.113</v>
      </c>
      <c r="R5853" s="4">
        <v>80.884</v>
      </c>
      <c r="S5853" s="4">
        <v>60.734999999999999</v>
      </c>
      <c r="T5853" s="4">
        <v>41.823</v>
      </c>
      <c r="U5853" s="4">
        <v>26.805</v>
      </c>
      <c r="V5853" s="4">
        <v>14.986000000000001</v>
      </c>
      <c r="W5853" s="4">
        <v>2.1139999999999999</v>
      </c>
      <c r="X5853" s="4">
        <v>2.1139999999999999</v>
      </c>
      <c r="Y5853" s="4">
        <v>2.1139999999999999</v>
      </c>
      <c r="Z5853" s="4">
        <v>2.1139999999999999</v>
      </c>
      <c r="AA5853" s="4">
        <v>0</v>
      </c>
      <c r="AB5853" s="4">
        <v>92</v>
      </c>
      <c r="AE5853" s="4">
        <v>8.4559999999999995</v>
      </c>
    </row>
    <row r="5854" spans="1:31">
      <c r="A5854" s="8">
        <v>8625</v>
      </c>
      <c r="B5854" s="8" t="s">
        <v>895</v>
      </c>
      <c r="C5854" s="9" t="s">
        <v>899</v>
      </c>
      <c r="D5854" s="5"/>
      <c r="E5854" s="6">
        <v>434</v>
      </c>
      <c r="F5854" s="5">
        <v>1987</v>
      </c>
      <c r="G5854" s="4">
        <v>694.36</v>
      </c>
      <c r="H5854" s="4">
        <v>641.37300000000005</v>
      </c>
      <c r="I5854" s="4">
        <v>550.5</v>
      </c>
      <c r="J5854" s="4">
        <v>447.85700000000003</v>
      </c>
      <c r="K5854" s="4">
        <v>354.22300000000001</v>
      </c>
      <c r="L5854" s="4">
        <v>297.33199999999999</v>
      </c>
      <c r="M5854" s="4">
        <v>244.16399999999999</v>
      </c>
      <c r="N5854" s="4">
        <v>192.91399999999999</v>
      </c>
      <c r="O5854" s="4">
        <v>163.12799999999999</v>
      </c>
      <c r="P5854" s="4">
        <v>134.41399999999999</v>
      </c>
      <c r="Q5854" s="4">
        <v>109.443</v>
      </c>
      <c r="R5854" s="4">
        <v>84.881</v>
      </c>
      <c r="S5854" s="4">
        <v>62.542999999999999</v>
      </c>
      <c r="T5854" s="4">
        <v>43.832999999999998</v>
      </c>
      <c r="U5854" s="4">
        <v>27.824999999999999</v>
      </c>
      <c r="V5854" s="4">
        <v>15.826000000000001</v>
      </c>
      <c r="W5854" s="4">
        <v>2.3512499999999998</v>
      </c>
      <c r="X5854" s="4">
        <v>2.3512499999999998</v>
      </c>
      <c r="Y5854" s="4">
        <v>2.3512499999999998</v>
      </c>
      <c r="Z5854" s="4">
        <v>2.3512499999999998</v>
      </c>
      <c r="AA5854" s="4">
        <v>0</v>
      </c>
      <c r="AB5854" s="4">
        <v>92</v>
      </c>
      <c r="AE5854" s="4">
        <v>9.4049999999999994</v>
      </c>
    </row>
    <row r="5855" spans="1:31">
      <c r="A5855" s="8">
        <v>8857</v>
      </c>
      <c r="B5855" s="8" t="s">
        <v>895</v>
      </c>
      <c r="C5855" s="9" t="s">
        <v>899</v>
      </c>
      <c r="D5855" s="5"/>
      <c r="E5855" s="6">
        <v>434</v>
      </c>
      <c r="F5855" s="5">
        <v>1988</v>
      </c>
      <c r="G5855" s="4">
        <v>657.17200000000003</v>
      </c>
      <c r="H5855" s="4">
        <v>665.90800000000002</v>
      </c>
      <c r="I5855" s="4">
        <v>565.68799999999999</v>
      </c>
      <c r="J5855" s="4">
        <v>471.54399999999998</v>
      </c>
      <c r="K5855" s="4">
        <v>369.06</v>
      </c>
      <c r="L5855" s="4">
        <v>306.18599999999998</v>
      </c>
      <c r="M5855" s="4">
        <v>255.21</v>
      </c>
      <c r="N5855" s="4">
        <v>200.93199999999999</v>
      </c>
      <c r="O5855" s="4">
        <v>165.67</v>
      </c>
      <c r="P5855" s="4">
        <v>139.745</v>
      </c>
      <c r="Q5855" s="4">
        <v>111.571</v>
      </c>
      <c r="R5855" s="4">
        <v>89.161000000000001</v>
      </c>
      <c r="S5855" s="4">
        <v>64.495000000000005</v>
      </c>
      <c r="T5855" s="4">
        <v>45.985999999999997</v>
      </c>
      <c r="U5855" s="4">
        <v>28.914000000000001</v>
      </c>
      <c r="V5855" s="4">
        <v>16.623999999999999</v>
      </c>
      <c r="W5855" s="4">
        <v>2.5702500000000001</v>
      </c>
      <c r="X5855" s="4">
        <v>2.5702500000000001</v>
      </c>
      <c r="Y5855" s="4">
        <v>2.5702500000000001</v>
      </c>
      <c r="Z5855" s="4">
        <v>2.5702500000000001</v>
      </c>
      <c r="AA5855" s="4">
        <v>0</v>
      </c>
      <c r="AB5855" s="4">
        <v>92</v>
      </c>
      <c r="AE5855" s="4">
        <v>10.281000000000001</v>
      </c>
    </row>
    <row r="5856" spans="1:31">
      <c r="A5856" s="8">
        <v>9089</v>
      </c>
      <c r="B5856" s="8" t="s">
        <v>895</v>
      </c>
      <c r="C5856" s="9" t="s">
        <v>899</v>
      </c>
      <c r="D5856" s="5"/>
      <c r="E5856" s="6">
        <v>434</v>
      </c>
      <c r="F5856" s="5">
        <v>1989</v>
      </c>
      <c r="G5856" s="4">
        <v>617.62099999999998</v>
      </c>
      <c r="H5856" s="4">
        <v>687.25199999999995</v>
      </c>
      <c r="I5856" s="4">
        <v>581.02499999999998</v>
      </c>
      <c r="J5856" s="4">
        <v>493.822</v>
      </c>
      <c r="K5856" s="4">
        <v>385.19900000000001</v>
      </c>
      <c r="L5856" s="4">
        <v>315.40499999999997</v>
      </c>
      <c r="M5856" s="4">
        <v>265.62900000000002</v>
      </c>
      <c r="N5856" s="4">
        <v>209.51</v>
      </c>
      <c r="O5856" s="4">
        <v>168.77500000000001</v>
      </c>
      <c r="P5856" s="4">
        <v>144.45400000000001</v>
      </c>
      <c r="Q5856" s="4">
        <v>113.93300000000001</v>
      </c>
      <c r="R5856" s="4">
        <v>93.037999999999997</v>
      </c>
      <c r="S5856" s="4">
        <v>66.790000000000006</v>
      </c>
      <c r="T5856" s="4">
        <v>48.055999999999997</v>
      </c>
      <c r="U5856" s="4">
        <v>30.116</v>
      </c>
      <c r="V5856" s="4">
        <v>17.367999999999999</v>
      </c>
      <c r="W5856" s="4">
        <v>2.7562500000000001</v>
      </c>
      <c r="X5856" s="4">
        <v>2.7562500000000001</v>
      </c>
      <c r="Y5856" s="4">
        <v>2.7562500000000001</v>
      </c>
      <c r="Z5856" s="4">
        <v>2.7562500000000001</v>
      </c>
      <c r="AA5856" s="4">
        <v>0</v>
      </c>
      <c r="AB5856" s="4">
        <v>92</v>
      </c>
      <c r="AE5856" s="4">
        <v>11.025</v>
      </c>
    </row>
    <row r="5857" spans="1:31">
      <c r="A5857" s="8">
        <v>9321</v>
      </c>
      <c r="B5857" s="8" t="s">
        <v>895</v>
      </c>
      <c r="C5857" s="9" t="s">
        <v>899</v>
      </c>
      <c r="D5857" s="5"/>
      <c r="E5857" s="6">
        <v>434</v>
      </c>
      <c r="F5857" s="5">
        <v>1990</v>
      </c>
      <c r="G5857" s="4">
        <v>587.96100000000001</v>
      </c>
      <c r="H5857" s="4">
        <v>698.19200000000001</v>
      </c>
      <c r="I5857" s="4">
        <v>599.05600000000004</v>
      </c>
      <c r="J5857" s="4">
        <v>513.32500000000005</v>
      </c>
      <c r="K5857" s="4">
        <v>402.58699999999999</v>
      </c>
      <c r="L5857" s="4">
        <v>325.43200000000002</v>
      </c>
      <c r="M5857" s="4">
        <v>274.928</v>
      </c>
      <c r="N5857" s="4">
        <v>218.30099999999999</v>
      </c>
      <c r="O5857" s="4">
        <v>172.94399999999999</v>
      </c>
      <c r="P5857" s="4">
        <v>148.08099999999999</v>
      </c>
      <c r="Q5857" s="4">
        <v>116.846</v>
      </c>
      <c r="R5857" s="4">
        <v>96.162999999999997</v>
      </c>
      <c r="S5857" s="4">
        <v>69.537000000000006</v>
      </c>
      <c r="T5857" s="4">
        <v>49.96</v>
      </c>
      <c r="U5857" s="4">
        <v>31.466999999999999</v>
      </c>
      <c r="V5857" s="4">
        <v>18.068000000000001</v>
      </c>
      <c r="W5857" s="4">
        <v>8.3940000000000001</v>
      </c>
      <c r="X5857" s="4">
        <v>2.5739999999999998</v>
      </c>
      <c r="Y5857" s="4">
        <v>0.53100000000000003</v>
      </c>
      <c r="Z5857" s="4">
        <v>0.10299999999999999</v>
      </c>
      <c r="AA5857" s="4">
        <v>8.9999999999999993E-3</v>
      </c>
      <c r="AB5857" s="4">
        <v>92</v>
      </c>
      <c r="AE5857" s="4">
        <v>11.611000000000001</v>
      </c>
    </row>
    <row r="5858" spans="1:31">
      <c r="A5858" s="8">
        <v>9553</v>
      </c>
      <c r="B5858" s="8" t="s">
        <v>895</v>
      </c>
      <c r="C5858" s="9" t="s">
        <v>899</v>
      </c>
      <c r="D5858" s="5"/>
      <c r="E5858" s="6">
        <v>434</v>
      </c>
      <c r="F5858" s="5">
        <v>1991</v>
      </c>
      <c r="G5858" s="4">
        <v>545.09199999999998</v>
      </c>
      <c r="H5858" s="4">
        <v>700.58299999999997</v>
      </c>
      <c r="I5858" s="4">
        <v>623.97299999999996</v>
      </c>
      <c r="J5858" s="4">
        <v>533.70100000000002</v>
      </c>
      <c r="K5858" s="4">
        <v>424.26299999999998</v>
      </c>
      <c r="L5858" s="4">
        <v>338.64699999999999</v>
      </c>
      <c r="M5858" s="4">
        <v>285.18400000000003</v>
      </c>
      <c r="N5858" s="4">
        <v>228.739</v>
      </c>
      <c r="O5858" s="4">
        <v>179.18799999999999</v>
      </c>
      <c r="P5858" s="4">
        <v>152.077</v>
      </c>
      <c r="Q5858" s="4">
        <v>121.363</v>
      </c>
      <c r="R5858" s="4">
        <v>99.251999999999995</v>
      </c>
      <c r="S5858" s="4">
        <v>72.945999999999998</v>
      </c>
      <c r="T5858" s="4">
        <v>51.914999999999999</v>
      </c>
      <c r="U5858" s="4">
        <v>33.134999999999998</v>
      </c>
      <c r="V5858" s="4">
        <v>18.995999999999999</v>
      </c>
      <c r="W5858" s="4">
        <v>9.077</v>
      </c>
      <c r="X5858" s="4">
        <v>2.9950000000000001</v>
      </c>
      <c r="Y5858" s="4">
        <v>0.63800000000000001</v>
      </c>
      <c r="Z5858" s="4">
        <v>0.111</v>
      </c>
      <c r="AA5858" s="4">
        <v>0.01</v>
      </c>
      <c r="AB5858" s="4">
        <v>92</v>
      </c>
      <c r="AE5858" s="4">
        <v>12.831</v>
      </c>
    </row>
    <row r="5859" spans="1:31">
      <c r="A5859" s="8">
        <v>9785</v>
      </c>
      <c r="B5859" s="8" t="s">
        <v>895</v>
      </c>
      <c r="C5859" s="9" t="s">
        <v>899</v>
      </c>
      <c r="D5859" s="5"/>
      <c r="E5859" s="6">
        <v>434</v>
      </c>
      <c r="F5859" s="5">
        <v>1992</v>
      </c>
      <c r="G5859" s="4">
        <v>529.56100000000004</v>
      </c>
      <c r="H5859" s="4">
        <v>685.06100000000004</v>
      </c>
      <c r="I5859" s="4">
        <v>649.21400000000006</v>
      </c>
      <c r="J5859" s="4">
        <v>548.83500000000004</v>
      </c>
      <c r="K5859" s="4">
        <v>446.26</v>
      </c>
      <c r="L5859" s="4">
        <v>351.55099999999999</v>
      </c>
      <c r="M5859" s="4">
        <v>293.666</v>
      </c>
      <c r="N5859" s="4">
        <v>239.01</v>
      </c>
      <c r="O5859" s="4">
        <v>185.84700000000001</v>
      </c>
      <c r="P5859" s="4">
        <v>154.66499999999999</v>
      </c>
      <c r="Q5859" s="4">
        <v>126.169</v>
      </c>
      <c r="R5859" s="4">
        <v>101.422</v>
      </c>
      <c r="S5859" s="4">
        <v>76.617000000000004</v>
      </c>
      <c r="T5859" s="4">
        <v>53.564999999999998</v>
      </c>
      <c r="U5859" s="4">
        <v>34.832000000000001</v>
      </c>
      <c r="V5859" s="4">
        <v>19.802</v>
      </c>
      <c r="W5859" s="4">
        <v>9.6579999999999995</v>
      </c>
      <c r="X5859" s="4">
        <v>3.3730000000000002</v>
      </c>
      <c r="Y5859" s="4">
        <v>0.72799999999999998</v>
      </c>
      <c r="Z5859" s="4">
        <v>0.123</v>
      </c>
      <c r="AA5859" s="4">
        <v>1.0999999999999999E-2</v>
      </c>
      <c r="AB5859" s="4">
        <v>92</v>
      </c>
      <c r="AE5859" s="4">
        <v>13.893000000000001</v>
      </c>
    </row>
    <row r="5860" spans="1:31">
      <c r="A5860" s="8">
        <v>10017</v>
      </c>
      <c r="B5860" s="8" t="s">
        <v>895</v>
      </c>
      <c r="C5860" s="9" t="s">
        <v>899</v>
      </c>
      <c r="D5860" s="5"/>
      <c r="E5860" s="6">
        <v>434</v>
      </c>
      <c r="F5860" s="5">
        <v>1993</v>
      </c>
      <c r="G5860" s="4">
        <v>533.85</v>
      </c>
      <c r="H5860" s="4">
        <v>653.995</v>
      </c>
      <c r="I5860" s="4">
        <v>673.36599999999999</v>
      </c>
      <c r="J5860" s="4">
        <v>561.71900000000005</v>
      </c>
      <c r="K5860" s="4">
        <v>468.24299999999999</v>
      </c>
      <c r="L5860" s="4">
        <v>365.09699999999998</v>
      </c>
      <c r="M5860" s="4">
        <v>301.488</v>
      </c>
      <c r="N5860" s="4">
        <v>249.16399999999999</v>
      </c>
      <c r="O5860" s="4">
        <v>193.16800000000001</v>
      </c>
      <c r="P5860" s="4">
        <v>156.73699999999999</v>
      </c>
      <c r="Q5860" s="4">
        <v>131.012</v>
      </c>
      <c r="R5860" s="4">
        <v>103.274</v>
      </c>
      <c r="S5860" s="4">
        <v>80.38</v>
      </c>
      <c r="T5860" s="4">
        <v>55.220999999999997</v>
      </c>
      <c r="U5860" s="4">
        <v>36.545000000000002</v>
      </c>
      <c r="V5860" s="4">
        <v>20.59</v>
      </c>
      <c r="W5860" s="4">
        <v>10.153</v>
      </c>
      <c r="X5860" s="4">
        <v>3.6789999999999998</v>
      </c>
      <c r="Y5860" s="4">
        <v>0.80100000000000005</v>
      </c>
      <c r="Z5860" s="4">
        <v>0.13400000000000001</v>
      </c>
      <c r="AA5860" s="4">
        <v>1.2999999999999999E-2</v>
      </c>
      <c r="AB5860" s="4">
        <v>92</v>
      </c>
      <c r="AE5860" s="4">
        <v>14.78</v>
      </c>
    </row>
    <row r="5861" spans="1:31">
      <c r="A5861" s="8">
        <v>10249</v>
      </c>
      <c r="B5861" s="8" t="s">
        <v>895</v>
      </c>
      <c r="C5861" s="9" t="s">
        <v>899</v>
      </c>
      <c r="D5861" s="5"/>
      <c r="E5861" s="6">
        <v>434</v>
      </c>
      <c r="F5861" s="5">
        <v>1994</v>
      </c>
      <c r="G5861" s="4">
        <v>542.93399999999997</v>
      </c>
      <c r="H5861" s="4">
        <v>616.61599999999999</v>
      </c>
      <c r="I5861" s="4">
        <v>691.26599999999996</v>
      </c>
      <c r="J5861" s="4">
        <v>577.16</v>
      </c>
      <c r="K5861" s="4">
        <v>489.80700000000002</v>
      </c>
      <c r="L5861" s="4">
        <v>380.71600000000001</v>
      </c>
      <c r="M5861" s="4">
        <v>310.39</v>
      </c>
      <c r="N5861" s="4">
        <v>259.30099999999999</v>
      </c>
      <c r="O5861" s="4">
        <v>201.44200000000001</v>
      </c>
      <c r="P5861" s="4">
        <v>159.648</v>
      </c>
      <c r="Q5861" s="4">
        <v>135.529</v>
      </c>
      <c r="R5861" s="4">
        <v>105.69</v>
      </c>
      <c r="S5861" s="4">
        <v>84.001999999999995</v>
      </c>
      <c r="T5861" s="4">
        <v>57.322000000000003</v>
      </c>
      <c r="U5861" s="4">
        <v>38.271999999999998</v>
      </c>
      <c r="V5861" s="4">
        <v>21.497</v>
      </c>
      <c r="W5861" s="4">
        <v>10.597</v>
      </c>
      <c r="X5861" s="4">
        <v>3.903</v>
      </c>
      <c r="Y5861" s="4">
        <v>0.86299999999999999</v>
      </c>
      <c r="Z5861" s="4">
        <v>0.13700000000000001</v>
      </c>
      <c r="AA5861" s="4">
        <v>1.4E-2</v>
      </c>
      <c r="AB5861" s="4">
        <v>92</v>
      </c>
      <c r="AE5861" s="4">
        <v>15.513999999999999</v>
      </c>
    </row>
    <row r="5862" spans="1:31">
      <c r="A5862" s="8">
        <v>10481</v>
      </c>
      <c r="B5862" s="8" t="s">
        <v>895</v>
      </c>
      <c r="C5862" s="9" t="s">
        <v>899</v>
      </c>
      <c r="D5862" s="5"/>
      <c r="E5862" s="6">
        <v>434</v>
      </c>
      <c r="F5862" s="5">
        <v>1995</v>
      </c>
      <c r="G5862" s="4">
        <v>546.19500000000005</v>
      </c>
      <c r="H5862" s="4">
        <v>585.34699999999998</v>
      </c>
      <c r="I5862" s="4">
        <v>696.58199999999999</v>
      </c>
      <c r="J5862" s="4">
        <v>597.34199999999998</v>
      </c>
      <c r="K5862" s="4">
        <v>510.44600000000003</v>
      </c>
      <c r="L5862" s="4">
        <v>398.98500000000001</v>
      </c>
      <c r="M5862" s="4">
        <v>321.26299999999998</v>
      </c>
      <c r="N5862" s="4">
        <v>269.35199999999998</v>
      </c>
      <c r="O5862" s="4">
        <v>210.691</v>
      </c>
      <c r="P5862" s="4">
        <v>164.14</v>
      </c>
      <c r="Q5862" s="4">
        <v>139.48500000000001</v>
      </c>
      <c r="R5862" s="4">
        <v>109.068</v>
      </c>
      <c r="S5862" s="4">
        <v>87.328000000000003</v>
      </c>
      <c r="T5862" s="4">
        <v>60.070999999999998</v>
      </c>
      <c r="U5862" s="4">
        <v>40.020000000000003</v>
      </c>
      <c r="V5862" s="4">
        <v>22.591999999999999</v>
      </c>
      <c r="W5862" s="4">
        <v>11.022</v>
      </c>
      <c r="X5862" s="4">
        <v>4.0490000000000004</v>
      </c>
      <c r="Y5862" s="4">
        <v>0.89500000000000002</v>
      </c>
      <c r="Z5862" s="4">
        <v>0.121</v>
      </c>
      <c r="AA5862" s="4">
        <v>1.4999999999999999E-2</v>
      </c>
      <c r="AB5862" s="4">
        <v>92</v>
      </c>
      <c r="AE5862" s="4">
        <v>16.102</v>
      </c>
    </row>
    <row r="5863" spans="1:31">
      <c r="A5863" s="8">
        <v>10713</v>
      </c>
      <c r="B5863" s="8" t="s">
        <v>895</v>
      </c>
      <c r="C5863" s="9" t="s">
        <v>899</v>
      </c>
      <c r="D5863" s="5"/>
      <c r="E5863" s="6">
        <v>434</v>
      </c>
      <c r="F5863" s="5">
        <v>1996</v>
      </c>
      <c r="G5863" s="4">
        <v>559.32399999999996</v>
      </c>
      <c r="H5863" s="4">
        <v>562.29300000000001</v>
      </c>
      <c r="I5863" s="4">
        <v>686.596</v>
      </c>
      <c r="J5863" s="4">
        <v>618.86099999999999</v>
      </c>
      <c r="K5863" s="4">
        <v>527.48800000000006</v>
      </c>
      <c r="L5863" s="4">
        <v>417.99400000000003</v>
      </c>
      <c r="M5863" s="4">
        <v>332.31099999999998</v>
      </c>
      <c r="N5863" s="4">
        <v>277.79599999999999</v>
      </c>
      <c r="O5863" s="4">
        <v>219.8</v>
      </c>
      <c r="P5863" s="4">
        <v>169.48099999999999</v>
      </c>
      <c r="Q5863" s="4">
        <v>142.58500000000001</v>
      </c>
      <c r="R5863" s="4">
        <v>112.73</v>
      </c>
      <c r="S5863" s="4">
        <v>89.727000000000004</v>
      </c>
      <c r="T5863" s="4">
        <v>62.890999999999998</v>
      </c>
      <c r="U5863" s="4">
        <v>41.536999999999999</v>
      </c>
      <c r="V5863" s="4">
        <v>23.855</v>
      </c>
      <c r="W5863" s="4">
        <v>11.682</v>
      </c>
      <c r="X5863" s="4">
        <v>4.4720000000000004</v>
      </c>
      <c r="Y5863" s="4">
        <v>1.091</v>
      </c>
      <c r="Z5863" s="4">
        <v>0.13600000000000001</v>
      </c>
      <c r="AA5863" s="4">
        <v>1.4999999999999999E-2</v>
      </c>
      <c r="AB5863" s="4">
        <v>92</v>
      </c>
      <c r="AE5863" s="4">
        <v>17.396000000000001</v>
      </c>
    </row>
    <row r="5864" spans="1:31">
      <c r="A5864" s="8">
        <v>10945</v>
      </c>
      <c r="B5864" s="8" t="s">
        <v>895</v>
      </c>
      <c r="C5864" s="9" t="s">
        <v>899</v>
      </c>
      <c r="D5864" s="5"/>
      <c r="E5864" s="6">
        <v>434</v>
      </c>
      <c r="F5864" s="5">
        <v>1997</v>
      </c>
      <c r="G5864" s="4">
        <v>562.27499999999998</v>
      </c>
      <c r="H5864" s="4">
        <v>548.31799999999998</v>
      </c>
      <c r="I5864" s="4">
        <v>665.72699999999998</v>
      </c>
      <c r="J5864" s="4">
        <v>645.87300000000005</v>
      </c>
      <c r="K5864" s="4">
        <v>542.76599999999996</v>
      </c>
      <c r="L5864" s="4">
        <v>440.02699999999999</v>
      </c>
      <c r="M5864" s="4">
        <v>345.26499999999999</v>
      </c>
      <c r="N5864" s="4">
        <v>286.33699999999999</v>
      </c>
      <c r="O5864" s="4">
        <v>230.14</v>
      </c>
      <c r="P5864" s="4">
        <v>176.304</v>
      </c>
      <c r="Q5864" s="4">
        <v>145.333</v>
      </c>
      <c r="R5864" s="4">
        <v>117.46599999999999</v>
      </c>
      <c r="S5864" s="4">
        <v>91.953999999999994</v>
      </c>
      <c r="T5864" s="4">
        <v>66.346999999999994</v>
      </c>
      <c r="U5864" s="4">
        <v>43.08</v>
      </c>
      <c r="V5864" s="4">
        <v>25.27</v>
      </c>
      <c r="W5864" s="4">
        <v>12.305999999999999</v>
      </c>
      <c r="X5864" s="4">
        <v>4.8440000000000003</v>
      </c>
      <c r="Y5864" s="4">
        <v>1.2669999999999999</v>
      </c>
      <c r="Z5864" s="4">
        <v>0.161</v>
      </c>
      <c r="AA5864" s="4">
        <v>1.6E-2</v>
      </c>
      <c r="AB5864" s="4">
        <v>92</v>
      </c>
      <c r="AE5864" s="4">
        <v>18.594000000000001</v>
      </c>
    </row>
    <row r="5865" spans="1:31">
      <c r="A5865" s="8">
        <v>11177</v>
      </c>
      <c r="B5865" s="8" t="s">
        <v>895</v>
      </c>
      <c r="C5865" s="9" t="s">
        <v>899</v>
      </c>
      <c r="D5865" s="5"/>
      <c r="E5865" s="6">
        <v>434</v>
      </c>
      <c r="F5865" s="5">
        <v>1998</v>
      </c>
      <c r="G5865" s="4">
        <v>558.45899999999995</v>
      </c>
      <c r="H5865" s="4">
        <v>543.66</v>
      </c>
      <c r="I5865" s="4">
        <v>637.13</v>
      </c>
      <c r="J5865" s="4">
        <v>672.93299999999999</v>
      </c>
      <c r="K5865" s="4">
        <v>557.75400000000002</v>
      </c>
      <c r="L5865" s="4">
        <v>463.68</v>
      </c>
      <c r="M5865" s="4">
        <v>360.16500000000002</v>
      </c>
      <c r="N5865" s="4">
        <v>295.33</v>
      </c>
      <c r="O5865" s="4">
        <v>241.19499999999999</v>
      </c>
      <c r="P5865" s="4">
        <v>184.339</v>
      </c>
      <c r="Q5865" s="4">
        <v>148.143</v>
      </c>
      <c r="R5865" s="4">
        <v>122.744</v>
      </c>
      <c r="S5865" s="4">
        <v>94.31</v>
      </c>
      <c r="T5865" s="4">
        <v>70.125</v>
      </c>
      <c r="U5865" s="4">
        <v>44.808</v>
      </c>
      <c r="V5865" s="4">
        <v>26.771999999999998</v>
      </c>
      <c r="W5865" s="4">
        <v>12.932</v>
      </c>
      <c r="X5865" s="4">
        <v>5.149</v>
      </c>
      <c r="Y5865" s="4">
        <v>1.3979999999999999</v>
      </c>
      <c r="Z5865" s="4">
        <v>0.191</v>
      </c>
      <c r="AA5865" s="4">
        <v>1.6E-2</v>
      </c>
      <c r="AB5865" s="4">
        <v>92</v>
      </c>
      <c r="AE5865" s="4">
        <v>19.686</v>
      </c>
    </row>
    <row r="5866" spans="1:31">
      <c r="A5866" s="8">
        <v>11409</v>
      </c>
      <c r="B5866" s="8" t="s">
        <v>895</v>
      </c>
      <c r="C5866" s="9" t="s">
        <v>899</v>
      </c>
      <c r="D5866" s="5"/>
      <c r="E5866" s="6">
        <v>434</v>
      </c>
      <c r="F5866" s="5">
        <v>1999</v>
      </c>
      <c r="G5866" s="4">
        <v>556.81700000000001</v>
      </c>
      <c r="H5866" s="4">
        <v>544.46699999999998</v>
      </c>
      <c r="I5866" s="4">
        <v>607.80200000000002</v>
      </c>
      <c r="J5866" s="4">
        <v>691.07</v>
      </c>
      <c r="K5866" s="4">
        <v>574.69500000000005</v>
      </c>
      <c r="L5866" s="4">
        <v>486.49</v>
      </c>
      <c r="M5866" s="4">
        <v>376.822</v>
      </c>
      <c r="N5866" s="4">
        <v>305.149</v>
      </c>
      <c r="O5866" s="4">
        <v>251.988</v>
      </c>
      <c r="P5866" s="4">
        <v>193.04499999999999</v>
      </c>
      <c r="Q5866" s="4">
        <v>151.60599999999999</v>
      </c>
      <c r="R5866" s="4">
        <v>127.669</v>
      </c>
      <c r="S5866" s="4">
        <v>97.162999999999997</v>
      </c>
      <c r="T5866" s="4">
        <v>73.73</v>
      </c>
      <c r="U5866" s="4">
        <v>46.892000000000003</v>
      </c>
      <c r="V5866" s="4">
        <v>28.247</v>
      </c>
      <c r="W5866" s="4">
        <v>13.593</v>
      </c>
      <c r="X5866" s="4">
        <v>5.3760000000000003</v>
      </c>
      <c r="Y5866" s="4">
        <v>1.4690000000000001</v>
      </c>
      <c r="Z5866" s="4">
        <v>0.217</v>
      </c>
      <c r="AA5866" s="4">
        <v>1.7000000000000001E-2</v>
      </c>
      <c r="AB5866" s="4">
        <v>92</v>
      </c>
      <c r="AE5866" s="4">
        <v>20.672000000000001</v>
      </c>
    </row>
    <row r="5867" spans="1:31">
      <c r="A5867" s="8">
        <v>11641</v>
      </c>
      <c r="B5867" s="8" t="s">
        <v>895</v>
      </c>
      <c r="C5867" s="9" t="s">
        <v>899</v>
      </c>
      <c r="D5867" s="5"/>
      <c r="E5867" s="6">
        <v>434</v>
      </c>
      <c r="F5867" s="5">
        <v>2000</v>
      </c>
      <c r="G5867" s="4">
        <v>563.76300000000003</v>
      </c>
      <c r="H5867" s="4">
        <v>544.61400000000003</v>
      </c>
      <c r="I5867" s="4">
        <v>584.39599999999996</v>
      </c>
      <c r="J5867" s="4">
        <v>695.11199999999997</v>
      </c>
      <c r="K5867" s="4">
        <v>594.78200000000004</v>
      </c>
      <c r="L5867" s="4">
        <v>507.036</v>
      </c>
      <c r="M5867" s="4">
        <v>395.10500000000002</v>
      </c>
      <c r="N5867" s="4">
        <v>316.125</v>
      </c>
      <c r="O5867" s="4">
        <v>261.99400000000003</v>
      </c>
      <c r="P5867" s="4">
        <v>202.12299999999999</v>
      </c>
      <c r="Q5867" s="4">
        <v>156.142</v>
      </c>
      <c r="R5867" s="4">
        <v>131.75899999999999</v>
      </c>
      <c r="S5867" s="4">
        <v>100.70099999999999</v>
      </c>
      <c r="T5867" s="4">
        <v>76.921999999999997</v>
      </c>
      <c r="U5867" s="4">
        <v>49.415999999999997</v>
      </c>
      <c r="V5867" s="4">
        <v>29.657</v>
      </c>
      <c r="W5867" s="4">
        <v>14.321999999999999</v>
      </c>
      <c r="X5867" s="4">
        <v>5.5289999999999999</v>
      </c>
      <c r="Y5867" s="4">
        <v>1.464</v>
      </c>
      <c r="Z5867" s="4">
        <v>0.20899999999999999</v>
      </c>
      <c r="AA5867" s="4">
        <v>1.7999999999999999E-2</v>
      </c>
      <c r="AB5867" s="4">
        <v>92</v>
      </c>
      <c r="AE5867" s="4">
        <v>21.542000000000002</v>
      </c>
    </row>
    <row r="5868" spans="1:31">
      <c r="A5868" s="8">
        <v>11873</v>
      </c>
      <c r="B5868" s="8" t="s">
        <v>895</v>
      </c>
      <c r="C5868" s="9" t="s">
        <v>899</v>
      </c>
      <c r="D5868" s="5"/>
      <c r="E5868" s="6">
        <v>434</v>
      </c>
      <c r="F5868" s="5">
        <v>2001</v>
      </c>
      <c r="G5868" s="4">
        <v>574.81299999999999</v>
      </c>
      <c r="H5868" s="4">
        <v>544.19500000000005</v>
      </c>
      <c r="I5868" s="4">
        <v>567.58399999999995</v>
      </c>
      <c r="J5868" s="4">
        <v>686.81799999999998</v>
      </c>
      <c r="K5868" s="4">
        <v>618.22</v>
      </c>
      <c r="L5868" s="4">
        <v>525.68899999999996</v>
      </c>
      <c r="M5868" s="4">
        <v>415.28500000000003</v>
      </c>
      <c r="N5868" s="4">
        <v>328.11200000000002</v>
      </c>
      <c r="O5868" s="4">
        <v>271.32900000000001</v>
      </c>
      <c r="P5868" s="4">
        <v>211.95500000000001</v>
      </c>
      <c r="Q5868" s="4">
        <v>161.92599999999999</v>
      </c>
      <c r="R5868" s="4">
        <v>135.05099999999999</v>
      </c>
      <c r="S5868" s="4">
        <v>104.489</v>
      </c>
      <c r="T5868" s="4">
        <v>79.391999999999996</v>
      </c>
      <c r="U5868" s="4">
        <v>52.072000000000003</v>
      </c>
      <c r="V5868" s="4">
        <v>31.024999999999999</v>
      </c>
      <c r="W5868" s="4">
        <v>15.362</v>
      </c>
      <c r="X5868" s="4">
        <v>6.0270000000000001</v>
      </c>
      <c r="Y5868" s="4">
        <v>1.7010000000000001</v>
      </c>
      <c r="Z5868" s="4">
        <v>0.247</v>
      </c>
      <c r="AA5868" s="4">
        <v>1.9E-2</v>
      </c>
      <c r="AB5868" s="4">
        <v>92</v>
      </c>
      <c r="AE5868" s="4">
        <v>23.356000000000002</v>
      </c>
    </row>
    <row r="5869" spans="1:31">
      <c r="A5869" s="8">
        <v>12105</v>
      </c>
      <c r="B5869" s="8" t="s">
        <v>895</v>
      </c>
      <c r="C5869" s="9" t="s">
        <v>899</v>
      </c>
      <c r="D5869" s="5"/>
      <c r="E5869" s="6">
        <v>434</v>
      </c>
      <c r="F5869" s="5">
        <v>2002</v>
      </c>
      <c r="G5869" s="4">
        <v>592.16399999999999</v>
      </c>
      <c r="H5869" s="4">
        <v>545.22799999999995</v>
      </c>
      <c r="I5869" s="4">
        <v>556.39599999999996</v>
      </c>
      <c r="J5869" s="4">
        <v>664.74800000000005</v>
      </c>
      <c r="K5869" s="4">
        <v>645.202</v>
      </c>
      <c r="L5869" s="4">
        <v>540.93799999999999</v>
      </c>
      <c r="M5869" s="4">
        <v>437.23700000000002</v>
      </c>
      <c r="N5869" s="4">
        <v>340.97399999999999</v>
      </c>
      <c r="O5869" s="4">
        <v>279.86700000000002</v>
      </c>
      <c r="P5869" s="4">
        <v>222.29599999999999</v>
      </c>
      <c r="Q5869" s="4">
        <v>168.673</v>
      </c>
      <c r="R5869" s="4">
        <v>137.68100000000001</v>
      </c>
      <c r="S5869" s="4">
        <v>108.97199999999999</v>
      </c>
      <c r="T5869" s="4">
        <v>81.506</v>
      </c>
      <c r="U5869" s="4">
        <v>55.07</v>
      </c>
      <c r="V5869" s="4">
        <v>32.287999999999997</v>
      </c>
      <c r="W5869" s="4">
        <v>16.396999999999998</v>
      </c>
      <c r="X5869" s="4">
        <v>6.4379999999999997</v>
      </c>
      <c r="Y5869" s="4">
        <v>1.895</v>
      </c>
      <c r="Z5869" s="4">
        <v>0.30199999999999999</v>
      </c>
      <c r="AA5869" s="4">
        <v>2.1000000000000001E-2</v>
      </c>
      <c r="AB5869" s="4">
        <v>92</v>
      </c>
      <c r="AE5869" s="4">
        <v>25.053000000000001</v>
      </c>
    </row>
    <row r="5870" spans="1:31">
      <c r="A5870" s="8">
        <v>12337</v>
      </c>
      <c r="B5870" s="8" t="s">
        <v>895</v>
      </c>
      <c r="C5870" s="9" t="s">
        <v>899</v>
      </c>
      <c r="D5870" s="5"/>
      <c r="E5870" s="6">
        <v>434</v>
      </c>
      <c r="F5870" s="5">
        <v>2003</v>
      </c>
      <c r="G5870" s="4">
        <v>614.36900000000003</v>
      </c>
      <c r="H5870" s="4">
        <v>547.97</v>
      </c>
      <c r="I5870" s="4">
        <v>550.01900000000001</v>
      </c>
      <c r="J5870" s="4">
        <v>634.53399999999999</v>
      </c>
      <c r="K5870" s="4">
        <v>670.90599999999995</v>
      </c>
      <c r="L5870" s="4">
        <v>554.81299999999999</v>
      </c>
      <c r="M5870" s="4">
        <v>459.95100000000002</v>
      </c>
      <c r="N5870" s="4">
        <v>355.13</v>
      </c>
      <c r="O5870" s="4">
        <v>288.27</v>
      </c>
      <c r="P5870" s="4">
        <v>232.80799999999999</v>
      </c>
      <c r="Q5870" s="4">
        <v>176.267</v>
      </c>
      <c r="R5870" s="4">
        <v>140.22300000000001</v>
      </c>
      <c r="S5870" s="4">
        <v>113.774</v>
      </c>
      <c r="T5870" s="4">
        <v>83.629000000000005</v>
      </c>
      <c r="U5870" s="4">
        <v>58.204000000000001</v>
      </c>
      <c r="V5870" s="4">
        <v>33.622999999999998</v>
      </c>
      <c r="W5870" s="4">
        <v>17.388000000000002</v>
      </c>
      <c r="X5870" s="4">
        <v>6.7770000000000001</v>
      </c>
      <c r="Y5870" s="4">
        <v>2.028</v>
      </c>
      <c r="Z5870" s="4">
        <v>0.35499999999999998</v>
      </c>
      <c r="AA5870" s="4">
        <v>2.4E-2</v>
      </c>
      <c r="AB5870" s="4">
        <v>92</v>
      </c>
      <c r="AE5870" s="4">
        <v>26.571999999999999</v>
      </c>
    </row>
    <row r="5871" spans="1:31">
      <c r="A5871" s="8">
        <v>12569</v>
      </c>
      <c r="B5871" s="8" t="s">
        <v>895</v>
      </c>
      <c r="C5871" s="9" t="s">
        <v>899</v>
      </c>
      <c r="D5871" s="5"/>
      <c r="E5871" s="6">
        <v>434</v>
      </c>
      <c r="F5871" s="5">
        <v>2004</v>
      </c>
      <c r="G5871" s="4">
        <v>636.91600000000005</v>
      </c>
      <c r="H5871" s="4">
        <v>553.38900000000001</v>
      </c>
      <c r="I5871" s="4">
        <v>546.35799999999995</v>
      </c>
      <c r="J5871" s="4">
        <v>605.46600000000001</v>
      </c>
      <c r="K5871" s="4">
        <v>688.12</v>
      </c>
      <c r="L5871" s="4">
        <v>571.00400000000002</v>
      </c>
      <c r="M5871" s="4">
        <v>482.14299999999997</v>
      </c>
      <c r="N5871" s="4">
        <v>371.32</v>
      </c>
      <c r="O5871" s="4">
        <v>297.67500000000001</v>
      </c>
      <c r="P5871" s="4">
        <v>243.124</v>
      </c>
      <c r="Q5871" s="4">
        <v>184.62700000000001</v>
      </c>
      <c r="R5871" s="4">
        <v>143.60499999999999</v>
      </c>
      <c r="S5871" s="4">
        <v>118.371</v>
      </c>
      <c r="T5871" s="4">
        <v>86.302000000000007</v>
      </c>
      <c r="U5871" s="4">
        <v>61.23</v>
      </c>
      <c r="V5871" s="4">
        <v>35.256999999999998</v>
      </c>
      <c r="W5871" s="4">
        <v>18.312999999999999</v>
      </c>
      <c r="X5871" s="4">
        <v>7.08</v>
      </c>
      <c r="Y5871" s="4">
        <v>2.0859999999999999</v>
      </c>
      <c r="Z5871" s="4">
        <v>0.38500000000000001</v>
      </c>
      <c r="AA5871" s="4">
        <v>2.5999999999999999E-2</v>
      </c>
      <c r="AB5871" s="4">
        <v>92</v>
      </c>
      <c r="AE5871" s="4">
        <v>27.89</v>
      </c>
    </row>
    <row r="5872" spans="1:31">
      <c r="A5872" s="8">
        <v>12801</v>
      </c>
      <c r="B5872" s="8" t="s">
        <v>895</v>
      </c>
      <c r="C5872" s="9" t="s">
        <v>899</v>
      </c>
      <c r="D5872" s="5"/>
      <c r="E5872" s="6">
        <v>434</v>
      </c>
      <c r="F5872" s="5">
        <v>2005</v>
      </c>
      <c r="G5872" s="4">
        <v>656.97900000000004</v>
      </c>
      <c r="H5872" s="4">
        <v>562.40599999999995</v>
      </c>
      <c r="I5872" s="4">
        <v>543.85900000000004</v>
      </c>
      <c r="J5872" s="4">
        <v>583.29899999999998</v>
      </c>
      <c r="K5872" s="4">
        <v>692.52499999999998</v>
      </c>
      <c r="L5872" s="4">
        <v>591.35299999999995</v>
      </c>
      <c r="M5872" s="4">
        <v>502.96800000000002</v>
      </c>
      <c r="N5872" s="4">
        <v>389.85199999999998</v>
      </c>
      <c r="O5872" s="4">
        <v>308.77</v>
      </c>
      <c r="P5872" s="4">
        <v>253.059</v>
      </c>
      <c r="Q5872" s="4">
        <v>193.66900000000001</v>
      </c>
      <c r="R5872" s="4">
        <v>148.339</v>
      </c>
      <c r="S5872" s="4">
        <v>122.482</v>
      </c>
      <c r="T5872" s="4">
        <v>89.789000000000001</v>
      </c>
      <c r="U5872" s="4">
        <v>64.055999999999997</v>
      </c>
      <c r="V5872" s="4">
        <v>37.296999999999997</v>
      </c>
      <c r="W5872" s="4">
        <v>19.190999999999999</v>
      </c>
      <c r="X5872" s="4">
        <v>7.375</v>
      </c>
      <c r="Y5872" s="4">
        <v>2.0579999999999998</v>
      </c>
      <c r="Z5872" s="4">
        <v>0.35299999999999998</v>
      </c>
      <c r="AA5872" s="4">
        <v>0.03</v>
      </c>
      <c r="AB5872" s="4">
        <v>92</v>
      </c>
      <c r="AE5872" s="4">
        <v>29.007000000000001</v>
      </c>
    </row>
    <row r="5873" spans="1:31">
      <c r="A5873" s="8">
        <v>13033</v>
      </c>
      <c r="B5873" s="8" t="s">
        <v>895</v>
      </c>
      <c r="C5873" s="9" t="s">
        <v>899</v>
      </c>
      <c r="D5873" s="5"/>
      <c r="E5873" s="6">
        <v>434</v>
      </c>
      <c r="F5873" s="5">
        <v>2006</v>
      </c>
      <c r="G5873" s="4">
        <v>681.3</v>
      </c>
      <c r="H5873" s="4">
        <v>575.45100000000002</v>
      </c>
      <c r="I5873" s="4">
        <v>542.96</v>
      </c>
      <c r="J5873" s="4">
        <v>566.59900000000005</v>
      </c>
      <c r="K5873" s="4">
        <v>684.41</v>
      </c>
      <c r="L5873" s="4">
        <v>614.86900000000003</v>
      </c>
      <c r="M5873" s="4">
        <v>521.59799999999996</v>
      </c>
      <c r="N5873" s="4">
        <v>409.96499999999997</v>
      </c>
      <c r="O5873" s="4">
        <v>320.851</v>
      </c>
      <c r="P5873" s="4">
        <v>262.50700000000001</v>
      </c>
      <c r="Q5873" s="4">
        <v>203.351</v>
      </c>
      <c r="R5873" s="4">
        <v>153.89599999999999</v>
      </c>
      <c r="S5873" s="4">
        <v>125.577</v>
      </c>
      <c r="T5873" s="4">
        <v>93.378</v>
      </c>
      <c r="U5873" s="4">
        <v>66.292000000000002</v>
      </c>
      <c r="V5873" s="4">
        <v>39.536999999999999</v>
      </c>
      <c r="W5873" s="4">
        <v>20.292000000000002</v>
      </c>
      <c r="X5873" s="4">
        <v>8.1229999999999993</v>
      </c>
      <c r="Y5873" s="4">
        <v>2.3460000000000001</v>
      </c>
      <c r="Z5873" s="4">
        <v>0.40200000000000002</v>
      </c>
      <c r="AA5873" s="4">
        <v>3.4000000000000002E-2</v>
      </c>
      <c r="AB5873" s="4">
        <v>92</v>
      </c>
      <c r="AE5873" s="4">
        <v>31.196999999999999</v>
      </c>
    </row>
    <row r="5874" spans="1:31">
      <c r="A5874" s="8">
        <v>13265</v>
      </c>
      <c r="B5874" s="8" t="s">
        <v>895</v>
      </c>
      <c r="C5874" s="9" t="s">
        <v>899</v>
      </c>
      <c r="D5874" s="5"/>
      <c r="E5874" s="6">
        <v>434</v>
      </c>
      <c r="F5874" s="5">
        <v>2007</v>
      </c>
      <c r="G5874" s="4">
        <v>698.41700000000003</v>
      </c>
      <c r="H5874" s="4">
        <v>593.60799999999995</v>
      </c>
      <c r="I5874" s="4">
        <v>544.63099999999997</v>
      </c>
      <c r="J5874" s="4">
        <v>556.84799999999996</v>
      </c>
      <c r="K5874" s="4">
        <v>664.04600000000005</v>
      </c>
      <c r="L5874" s="4">
        <v>643.399</v>
      </c>
      <c r="M5874" s="4">
        <v>538.10500000000002</v>
      </c>
      <c r="N5874" s="4">
        <v>432.85399999999998</v>
      </c>
      <c r="O5874" s="4">
        <v>334.51600000000002</v>
      </c>
      <c r="P5874" s="4">
        <v>271.77499999999998</v>
      </c>
      <c r="Q5874" s="4">
        <v>214.08</v>
      </c>
      <c r="R5874" s="4">
        <v>160.81800000000001</v>
      </c>
      <c r="S5874" s="4">
        <v>128.41999999999999</v>
      </c>
      <c r="T5874" s="4">
        <v>97.81</v>
      </c>
      <c r="U5874" s="4">
        <v>68.415000000000006</v>
      </c>
      <c r="V5874" s="4">
        <v>42.087000000000003</v>
      </c>
      <c r="W5874" s="4">
        <v>21.312000000000001</v>
      </c>
      <c r="X5874" s="4">
        <v>8.8239999999999998</v>
      </c>
      <c r="Y5874" s="4">
        <v>2.5790000000000002</v>
      </c>
      <c r="Z5874" s="4">
        <v>0.47099999999999997</v>
      </c>
      <c r="AA5874" s="4">
        <v>3.7999999999999999E-2</v>
      </c>
      <c r="AB5874" s="4">
        <v>92</v>
      </c>
      <c r="AE5874" s="4">
        <v>33.223999999999997</v>
      </c>
    </row>
    <row r="5875" spans="1:31">
      <c r="A5875" s="8">
        <v>13497</v>
      </c>
      <c r="B5875" s="8" t="s">
        <v>895</v>
      </c>
      <c r="C5875" s="9" t="s">
        <v>899</v>
      </c>
      <c r="D5875" s="5"/>
      <c r="E5875" s="6">
        <v>434</v>
      </c>
      <c r="F5875" s="5">
        <v>2008</v>
      </c>
      <c r="G5875" s="4">
        <v>708.85699999999997</v>
      </c>
      <c r="H5875" s="4">
        <v>615.45500000000004</v>
      </c>
      <c r="I5875" s="4">
        <v>548.18799999999999</v>
      </c>
      <c r="J5875" s="4">
        <v>551.923</v>
      </c>
      <c r="K5875" s="4">
        <v>635.51</v>
      </c>
      <c r="L5875" s="4">
        <v>670.87699999999995</v>
      </c>
      <c r="M5875" s="4">
        <v>553.45399999999995</v>
      </c>
      <c r="N5875" s="4">
        <v>456.74599999999998</v>
      </c>
      <c r="O5875" s="4">
        <v>349.56299999999999</v>
      </c>
      <c r="P5875" s="4">
        <v>280.94400000000002</v>
      </c>
      <c r="Q5875" s="4">
        <v>225.09200000000001</v>
      </c>
      <c r="R5875" s="4">
        <v>168.715</v>
      </c>
      <c r="S5875" s="4">
        <v>131.31399999999999</v>
      </c>
      <c r="T5875" s="4">
        <v>102.56</v>
      </c>
      <c r="U5875" s="4">
        <v>70.62</v>
      </c>
      <c r="V5875" s="4">
        <v>44.720999999999997</v>
      </c>
      <c r="W5875" s="4">
        <v>22.338999999999999</v>
      </c>
      <c r="X5875" s="4">
        <v>9.4169999999999998</v>
      </c>
      <c r="Y5875" s="4">
        <v>2.7440000000000002</v>
      </c>
      <c r="Z5875" s="4">
        <v>0.53800000000000003</v>
      </c>
      <c r="AA5875" s="4">
        <v>4.2999999999999997E-2</v>
      </c>
      <c r="AB5875" s="4">
        <v>92</v>
      </c>
      <c r="AE5875" s="4">
        <v>35.081000000000003</v>
      </c>
    </row>
    <row r="5876" spans="1:31">
      <c r="A5876" s="8">
        <v>13729</v>
      </c>
      <c r="B5876" s="8" t="s">
        <v>895</v>
      </c>
      <c r="C5876" s="9" t="s">
        <v>899</v>
      </c>
      <c r="D5876" s="5"/>
      <c r="E5876" s="6">
        <v>434</v>
      </c>
      <c r="F5876" s="5">
        <v>2009</v>
      </c>
      <c r="G5876" s="4">
        <v>714.18</v>
      </c>
      <c r="H5876" s="4">
        <v>637.53599999999994</v>
      </c>
      <c r="I5876" s="4">
        <v>553.66899999999998</v>
      </c>
      <c r="J5876" s="4">
        <v>548.01099999999997</v>
      </c>
      <c r="K5876" s="4">
        <v>606.18200000000002</v>
      </c>
      <c r="L5876" s="4">
        <v>687.91700000000003</v>
      </c>
      <c r="M5876" s="4">
        <v>569.572</v>
      </c>
      <c r="N5876" s="4">
        <v>478.88600000000002</v>
      </c>
      <c r="O5876" s="4">
        <v>365.62599999999998</v>
      </c>
      <c r="P5876" s="4">
        <v>290.23</v>
      </c>
      <c r="Q5876" s="4">
        <v>235.28200000000001</v>
      </c>
      <c r="R5876" s="4">
        <v>176.97</v>
      </c>
      <c r="S5876" s="4">
        <v>134.71799999999999</v>
      </c>
      <c r="T5876" s="4">
        <v>106.849</v>
      </c>
      <c r="U5876" s="4">
        <v>73.132999999999996</v>
      </c>
      <c r="V5876" s="4">
        <v>47.125</v>
      </c>
      <c r="W5876" s="4">
        <v>23.471</v>
      </c>
      <c r="X5876" s="4">
        <v>9.8580000000000005</v>
      </c>
      <c r="Y5876" s="4">
        <v>2.8370000000000002</v>
      </c>
      <c r="Z5876" s="4">
        <v>0.56699999999999995</v>
      </c>
      <c r="AA5876" s="4">
        <v>4.8000000000000001E-2</v>
      </c>
      <c r="AB5876" s="4">
        <v>92</v>
      </c>
      <c r="AE5876" s="4">
        <v>36.780999999999999</v>
      </c>
    </row>
    <row r="5877" spans="1:31">
      <c r="A5877" s="8">
        <v>13961</v>
      </c>
      <c r="B5877" s="8" t="s">
        <v>895</v>
      </c>
      <c r="C5877" s="9" t="s">
        <v>899</v>
      </c>
      <c r="D5877" s="5"/>
      <c r="E5877" s="6">
        <v>434</v>
      </c>
      <c r="F5877" s="5">
        <v>2010</v>
      </c>
      <c r="G5877" s="4">
        <v>715.54</v>
      </c>
      <c r="H5877" s="4">
        <v>655.67700000000002</v>
      </c>
      <c r="I5877" s="4">
        <v>561.74699999999996</v>
      </c>
      <c r="J5877" s="4">
        <v>542.96400000000006</v>
      </c>
      <c r="K5877" s="4">
        <v>581.255</v>
      </c>
      <c r="L5877" s="4">
        <v>689.10199999999998</v>
      </c>
      <c r="M5877" s="4">
        <v>587.30200000000002</v>
      </c>
      <c r="N5877" s="4">
        <v>497.524</v>
      </c>
      <c r="O5877" s="4">
        <v>382.35700000000003</v>
      </c>
      <c r="P5877" s="4">
        <v>299.822</v>
      </c>
      <c r="Q5877" s="4">
        <v>244.006</v>
      </c>
      <c r="R5877" s="4">
        <v>185.14500000000001</v>
      </c>
      <c r="S5877" s="4">
        <v>138.88499999999999</v>
      </c>
      <c r="T5877" s="4">
        <v>110.265</v>
      </c>
      <c r="U5877" s="4">
        <v>76.037999999999997</v>
      </c>
      <c r="V5877" s="4">
        <v>49.174999999999997</v>
      </c>
      <c r="W5877" s="4">
        <v>24.742000000000001</v>
      </c>
      <c r="X5877" s="4">
        <v>10.154</v>
      </c>
      <c r="Y5877" s="4">
        <v>2.843</v>
      </c>
      <c r="Z5877" s="4">
        <v>0.51600000000000001</v>
      </c>
      <c r="AA5877" s="4">
        <v>5.2999999999999999E-2</v>
      </c>
      <c r="AB5877" s="4">
        <v>92</v>
      </c>
      <c r="AE5877" s="4">
        <v>38.308</v>
      </c>
    </row>
    <row r="5878" spans="1:31">
      <c r="A5878" s="8">
        <v>41</v>
      </c>
      <c r="B5878" s="8" t="s">
        <v>894</v>
      </c>
      <c r="C5878" s="9" t="s">
        <v>899</v>
      </c>
      <c r="D5878" s="5"/>
      <c r="E5878" s="6">
        <v>434</v>
      </c>
      <c r="F5878" s="5">
        <v>2011</v>
      </c>
      <c r="G5878" s="4">
        <v>716.80799999999999</v>
      </c>
      <c r="H5878" s="4">
        <v>675.14599999999996</v>
      </c>
      <c r="I5878" s="4">
        <v>576.95500000000004</v>
      </c>
      <c r="J5878" s="4">
        <v>539.77099999999996</v>
      </c>
      <c r="K5878" s="4">
        <v>558.82000000000005</v>
      </c>
      <c r="L5878" s="4">
        <v>672.43700000000001</v>
      </c>
      <c r="M5878" s="4">
        <v>601.39499999999998</v>
      </c>
      <c r="N5878" s="4">
        <v>506.86200000000002</v>
      </c>
      <c r="O5878" s="4">
        <v>393.95</v>
      </c>
      <c r="P5878" s="4">
        <v>305.51900000000001</v>
      </c>
      <c r="Q5878" s="4">
        <v>250.72399999999999</v>
      </c>
      <c r="R5878" s="4">
        <v>194.483</v>
      </c>
      <c r="S5878" s="4">
        <v>144.45599999999999</v>
      </c>
      <c r="T5878" s="4">
        <v>113.315</v>
      </c>
      <c r="U5878" s="4">
        <v>79.450999999999993</v>
      </c>
      <c r="V5878" s="4">
        <v>51.189</v>
      </c>
      <c r="W5878" s="4">
        <v>26.568999999999999</v>
      </c>
      <c r="X5878" s="4">
        <v>11.003</v>
      </c>
      <c r="Y5878" s="4">
        <v>3.286</v>
      </c>
      <c r="Z5878" s="4">
        <v>0.57499999999999996</v>
      </c>
      <c r="AA5878" s="4">
        <v>5.8000000000000003E-2</v>
      </c>
      <c r="AB5878" s="4">
        <v>92</v>
      </c>
      <c r="AE5878" s="4">
        <v>41.491</v>
      </c>
    </row>
    <row r="5879" spans="1:31">
      <c r="A5879" s="8">
        <v>273</v>
      </c>
      <c r="B5879" s="8" t="s">
        <v>894</v>
      </c>
      <c r="C5879" s="9" t="s">
        <v>899</v>
      </c>
      <c r="D5879" s="5"/>
      <c r="E5879" s="6">
        <v>434</v>
      </c>
      <c r="F5879" s="5">
        <v>2012</v>
      </c>
      <c r="G5879" s="4">
        <v>713.86300000000006</v>
      </c>
      <c r="H5879" s="4">
        <v>689.66300000000001</v>
      </c>
      <c r="I5879" s="4">
        <v>594.59900000000005</v>
      </c>
      <c r="J5879" s="4">
        <v>537.58900000000006</v>
      </c>
      <c r="K5879" s="4">
        <v>542.32399999999996</v>
      </c>
      <c r="L5879" s="4">
        <v>641.36900000000003</v>
      </c>
      <c r="M5879" s="4">
        <v>617.64200000000005</v>
      </c>
      <c r="N5879" s="4">
        <v>511.57499999999999</v>
      </c>
      <c r="O5879" s="4">
        <v>405.91199999999998</v>
      </c>
      <c r="P5879" s="4">
        <v>310.14299999999997</v>
      </c>
      <c r="Q5879" s="4">
        <v>254.51400000000001</v>
      </c>
      <c r="R5879" s="4">
        <v>203.33500000000001</v>
      </c>
      <c r="S5879" s="4">
        <v>150.82300000000001</v>
      </c>
      <c r="T5879" s="4">
        <v>115.639</v>
      </c>
      <c r="U5879" s="4">
        <v>83.19</v>
      </c>
      <c r="V5879" s="4">
        <v>52.878999999999998</v>
      </c>
      <c r="W5879" s="4">
        <v>28.393000000000001</v>
      </c>
      <c r="X5879" s="4">
        <v>11.673999999999999</v>
      </c>
      <c r="Y5879" s="4">
        <v>3.6549999999999998</v>
      </c>
      <c r="Z5879" s="4">
        <v>0.65300000000000002</v>
      </c>
      <c r="AA5879" s="4">
        <v>6.3E-2</v>
      </c>
      <c r="AB5879" s="4">
        <v>92</v>
      </c>
      <c r="AE5879" s="4">
        <v>44.438000000000002</v>
      </c>
    </row>
    <row r="5880" spans="1:31">
      <c r="A5880" s="8">
        <v>505</v>
      </c>
      <c r="B5880" s="8" t="s">
        <v>894</v>
      </c>
      <c r="C5880" s="9" t="s">
        <v>899</v>
      </c>
      <c r="D5880" s="5"/>
      <c r="E5880" s="6">
        <v>434</v>
      </c>
      <c r="F5880" s="5">
        <v>2013</v>
      </c>
      <c r="G5880" s="4">
        <v>708.202</v>
      </c>
      <c r="H5880" s="4">
        <v>699.7</v>
      </c>
      <c r="I5880" s="4">
        <v>614.12300000000005</v>
      </c>
      <c r="J5880" s="4">
        <v>538.03399999999999</v>
      </c>
      <c r="K5880" s="4">
        <v>531.755</v>
      </c>
      <c r="L5880" s="4">
        <v>602.84400000000005</v>
      </c>
      <c r="M5880" s="4">
        <v>632.10500000000002</v>
      </c>
      <c r="N5880" s="4">
        <v>514.47299999999996</v>
      </c>
      <c r="O5880" s="4">
        <v>417.95600000000002</v>
      </c>
      <c r="P5880" s="4">
        <v>314.75299999999999</v>
      </c>
      <c r="Q5880" s="4">
        <v>256.17099999999999</v>
      </c>
      <c r="R5880" s="4">
        <v>211.285</v>
      </c>
      <c r="S5880" s="4">
        <v>158.03100000000001</v>
      </c>
      <c r="T5880" s="4">
        <v>117.916</v>
      </c>
      <c r="U5880" s="4">
        <v>87.063000000000002</v>
      </c>
      <c r="V5880" s="4">
        <v>54.593000000000004</v>
      </c>
      <c r="W5880" s="4">
        <v>30.137</v>
      </c>
      <c r="X5880" s="4">
        <v>12.238</v>
      </c>
      <c r="Y5880" s="4">
        <v>3.9129999999999998</v>
      </c>
      <c r="Z5880" s="4">
        <v>0.73299999999999998</v>
      </c>
      <c r="AA5880" s="4">
        <v>7.0000000000000007E-2</v>
      </c>
      <c r="AB5880" s="4">
        <v>92</v>
      </c>
      <c r="AE5880" s="4">
        <v>47.091000000000001</v>
      </c>
    </row>
    <row r="5881" spans="1:31">
      <c r="A5881" s="8">
        <v>737</v>
      </c>
      <c r="B5881" s="8" t="s">
        <v>894</v>
      </c>
      <c r="C5881" s="9" t="s">
        <v>899</v>
      </c>
      <c r="D5881" s="5"/>
      <c r="E5881" s="6">
        <v>434</v>
      </c>
      <c r="F5881" s="5">
        <v>2014</v>
      </c>
      <c r="G5881" s="4">
        <v>701.15599999999995</v>
      </c>
      <c r="H5881" s="4">
        <v>707.21500000000003</v>
      </c>
      <c r="I5881" s="4">
        <v>634.56700000000001</v>
      </c>
      <c r="J5881" s="4">
        <v>543.64599999999996</v>
      </c>
      <c r="K5881" s="4">
        <v>525.64400000000001</v>
      </c>
      <c r="L5881" s="4">
        <v>567.24400000000003</v>
      </c>
      <c r="M5881" s="4">
        <v>638.84</v>
      </c>
      <c r="N5881" s="4">
        <v>519.97299999999996</v>
      </c>
      <c r="O5881" s="4">
        <v>429.49299999999999</v>
      </c>
      <c r="P5881" s="4">
        <v>320.72000000000003</v>
      </c>
      <c r="Q5881" s="4">
        <v>257.28699999999998</v>
      </c>
      <c r="R5881" s="4">
        <v>217.96299999999999</v>
      </c>
      <c r="S5881" s="4">
        <v>165.982</v>
      </c>
      <c r="T5881" s="4">
        <v>121.182</v>
      </c>
      <c r="U5881" s="4">
        <v>90.828999999999994</v>
      </c>
      <c r="V5881" s="4">
        <v>56.761000000000003</v>
      </c>
      <c r="W5881" s="4">
        <v>31.751000000000001</v>
      </c>
      <c r="X5881" s="4">
        <v>12.817</v>
      </c>
      <c r="Y5881" s="4">
        <v>4.0430000000000001</v>
      </c>
      <c r="Z5881" s="4">
        <v>0.78300000000000003</v>
      </c>
      <c r="AA5881" s="4">
        <v>7.5999999999999998E-2</v>
      </c>
      <c r="AB5881" s="4">
        <v>92</v>
      </c>
      <c r="AE5881" s="4">
        <v>49.47</v>
      </c>
    </row>
    <row r="5882" spans="1:31">
      <c r="A5882" s="8">
        <v>969</v>
      </c>
      <c r="B5882" s="8" t="s">
        <v>894</v>
      </c>
      <c r="C5882" s="9" t="s">
        <v>899</v>
      </c>
      <c r="D5882" s="5"/>
      <c r="E5882" s="6">
        <v>434</v>
      </c>
      <c r="F5882" s="5">
        <v>2015</v>
      </c>
      <c r="G5882" s="4">
        <v>693.49199999999996</v>
      </c>
      <c r="H5882" s="4">
        <v>714.31</v>
      </c>
      <c r="I5882" s="4">
        <v>655.00099999999998</v>
      </c>
      <c r="J5882" s="4">
        <v>555.86699999999996</v>
      </c>
      <c r="K5882" s="4">
        <v>523.02300000000002</v>
      </c>
      <c r="L5882" s="4">
        <v>541.06600000000003</v>
      </c>
      <c r="M5882" s="4">
        <v>634.81299999999999</v>
      </c>
      <c r="N5882" s="4">
        <v>530.54700000000003</v>
      </c>
      <c r="O5882" s="4">
        <v>440.303</v>
      </c>
      <c r="P5882" s="4">
        <v>328.952</v>
      </c>
      <c r="Q5882" s="4">
        <v>259.17</v>
      </c>
      <c r="R5882" s="4">
        <v>223.17599999999999</v>
      </c>
      <c r="S5882" s="4">
        <v>174.435</v>
      </c>
      <c r="T5882" s="4">
        <v>126.134</v>
      </c>
      <c r="U5882" s="4">
        <v>94.47</v>
      </c>
      <c r="V5882" s="4">
        <v>59.616999999999997</v>
      </c>
      <c r="W5882" s="4">
        <v>33.304000000000002</v>
      </c>
      <c r="X5882" s="4">
        <v>13.487</v>
      </c>
      <c r="Y5882" s="4">
        <v>4.0430000000000001</v>
      </c>
      <c r="Z5882" s="4">
        <v>0.74199999999999999</v>
      </c>
      <c r="AA5882" s="4">
        <v>8.2000000000000003E-2</v>
      </c>
      <c r="AB5882" s="4">
        <v>92</v>
      </c>
      <c r="AE5882" s="4">
        <v>51.658000000000001</v>
      </c>
    </row>
    <row r="5883" spans="1:31">
      <c r="A5883" s="8">
        <v>1201</v>
      </c>
      <c r="B5883" s="8" t="s">
        <v>894</v>
      </c>
      <c r="C5883" s="9" t="s">
        <v>899</v>
      </c>
      <c r="D5883" s="5"/>
      <c r="E5883" s="6">
        <v>434</v>
      </c>
      <c r="F5883" s="5">
        <v>2016</v>
      </c>
      <c r="G5883" s="4">
        <v>677.01300000000003</v>
      </c>
      <c r="H5883" s="4">
        <v>715.13400000000001</v>
      </c>
      <c r="I5883" s="4">
        <v>669.91399999999999</v>
      </c>
      <c r="J5883" s="4">
        <v>570.255</v>
      </c>
      <c r="K5883" s="4">
        <v>523.30700000000002</v>
      </c>
      <c r="L5883" s="4">
        <v>526.28599999999994</v>
      </c>
      <c r="M5883" s="4">
        <v>626.15</v>
      </c>
      <c r="N5883" s="4">
        <v>551.87900000000002</v>
      </c>
      <c r="O5883" s="4">
        <v>456.95400000000001</v>
      </c>
      <c r="P5883" s="4">
        <v>346.57400000000001</v>
      </c>
      <c r="Q5883" s="4">
        <v>267.10500000000002</v>
      </c>
      <c r="R5883" s="4">
        <v>227.649</v>
      </c>
      <c r="S5883" s="4">
        <v>181.267</v>
      </c>
      <c r="T5883" s="4">
        <v>130.81700000000001</v>
      </c>
      <c r="U5883" s="4">
        <v>96.641000000000005</v>
      </c>
      <c r="V5883" s="4">
        <v>62.228000000000002</v>
      </c>
      <c r="W5883" s="4">
        <v>34.783000000000001</v>
      </c>
      <c r="X5883" s="4">
        <v>14.753</v>
      </c>
      <c r="Y5883" s="4">
        <v>4.5419999999999998</v>
      </c>
      <c r="Z5883" s="4">
        <v>0.83399999999999996</v>
      </c>
      <c r="AA5883" s="4">
        <v>8.8999999999999996E-2</v>
      </c>
      <c r="AB5883" s="4">
        <v>92</v>
      </c>
      <c r="AE5883" s="4">
        <v>55.000999999999998</v>
      </c>
    </row>
    <row r="5884" spans="1:31">
      <c r="A5884" s="8">
        <v>1433</v>
      </c>
      <c r="B5884" s="8" t="s">
        <v>894</v>
      </c>
      <c r="C5884" s="9" t="s">
        <v>899</v>
      </c>
      <c r="D5884" s="5"/>
      <c r="E5884" s="6">
        <v>434</v>
      </c>
      <c r="F5884" s="5">
        <v>2017</v>
      </c>
      <c r="G5884" s="4">
        <v>663.47400000000005</v>
      </c>
      <c r="H5884" s="4">
        <v>713.60900000000004</v>
      </c>
      <c r="I5884" s="4">
        <v>684.07899999999995</v>
      </c>
      <c r="J5884" s="4">
        <v>589.58699999999999</v>
      </c>
      <c r="K5884" s="4">
        <v>526.10900000000004</v>
      </c>
      <c r="L5884" s="4">
        <v>519.32399999999996</v>
      </c>
      <c r="M5884" s="4">
        <v>606.71400000000006</v>
      </c>
      <c r="N5884" s="4">
        <v>578.63499999999999</v>
      </c>
      <c r="O5884" s="4">
        <v>472.01</v>
      </c>
      <c r="P5884" s="4">
        <v>367.46</v>
      </c>
      <c r="Q5884" s="4">
        <v>277.30900000000003</v>
      </c>
      <c r="R5884" s="4">
        <v>232.01300000000001</v>
      </c>
      <c r="S5884" s="4">
        <v>188.923</v>
      </c>
      <c r="T5884" s="4">
        <v>136.93700000000001</v>
      </c>
      <c r="U5884" s="4">
        <v>98.742999999999995</v>
      </c>
      <c r="V5884" s="4">
        <v>65.388999999999996</v>
      </c>
      <c r="W5884" s="4">
        <v>36.17</v>
      </c>
      <c r="X5884" s="4">
        <v>15.981999999999999</v>
      </c>
      <c r="Y5884" s="4">
        <v>4.9329999999999998</v>
      </c>
      <c r="Z5884" s="4">
        <v>0.97299999999999998</v>
      </c>
      <c r="AA5884" s="4">
        <v>9.6000000000000002E-2</v>
      </c>
      <c r="AB5884" s="4">
        <v>92</v>
      </c>
      <c r="AE5884" s="4">
        <v>58.154000000000003</v>
      </c>
    </row>
    <row r="5885" spans="1:31">
      <c r="A5885" s="8">
        <v>1665</v>
      </c>
      <c r="B5885" s="8" t="s">
        <v>894</v>
      </c>
      <c r="C5885" s="9" t="s">
        <v>899</v>
      </c>
      <c r="D5885" s="5"/>
      <c r="E5885" s="6">
        <v>434</v>
      </c>
      <c r="F5885" s="5">
        <v>2018</v>
      </c>
      <c r="G5885" s="4">
        <v>651.38199999999995</v>
      </c>
      <c r="H5885" s="4">
        <v>709.15599999999995</v>
      </c>
      <c r="I5885" s="4">
        <v>696.90200000000004</v>
      </c>
      <c r="J5885" s="4">
        <v>611.94399999999996</v>
      </c>
      <c r="K5885" s="4">
        <v>531.84100000000001</v>
      </c>
      <c r="L5885" s="4">
        <v>518.31100000000004</v>
      </c>
      <c r="M5885" s="4">
        <v>581.05700000000002</v>
      </c>
      <c r="N5885" s="4">
        <v>605.68499999999995</v>
      </c>
      <c r="O5885" s="4">
        <v>486.995</v>
      </c>
      <c r="P5885" s="4">
        <v>390.25200000000001</v>
      </c>
      <c r="Q5885" s="4">
        <v>289.82600000000002</v>
      </c>
      <c r="R5885" s="4">
        <v>236.851</v>
      </c>
      <c r="S5885" s="4">
        <v>196.93899999999999</v>
      </c>
      <c r="T5885" s="4">
        <v>144.13800000000001</v>
      </c>
      <c r="U5885" s="4">
        <v>101.218</v>
      </c>
      <c r="V5885" s="4">
        <v>68.831000000000003</v>
      </c>
      <c r="W5885" s="4">
        <v>37.646000000000001</v>
      </c>
      <c r="X5885" s="4">
        <v>17.065000000000001</v>
      </c>
      <c r="Y5885" s="4">
        <v>5.226</v>
      </c>
      <c r="Z5885" s="4">
        <v>1.1080000000000001</v>
      </c>
      <c r="AA5885" s="4">
        <v>0.105</v>
      </c>
      <c r="AB5885" s="4">
        <v>92</v>
      </c>
      <c r="AE5885" s="4">
        <v>61.15</v>
      </c>
    </row>
    <row r="5886" spans="1:31">
      <c r="A5886" s="8">
        <v>1897</v>
      </c>
      <c r="B5886" s="8" t="s">
        <v>894</v>
      </c>
      <c r="C5886" s="9" t="s">
        <v>899</v>
      </c>
      <c r="D5886" s="5"/>
      <c r="E5886" s="6">
        <v>434</v>
      </c>
      <c r="F5886" s="5">
        <v>2019</v>
      </c>
      <c r="G5886" s="4">
        <v>638.92399999999998</v>
      </c>
      <c r="H5886" s="4">
        <v>701.76499999999999</v>
      </c>
      <c r="I5886" s="4">
        <v>707.202</v>
      </c>
      <c r="J5886" s="4">
        <v>634.23400000000004</v>
      </c>
      <c r="K5886" s="4">
        <v>541.22900000000004</v>
      </c>
      <c r="L5886" s="4">
        <v>519.649</v>
      </c>
      <c r="M5886" s="4">
        <v>556.70399999999995</v>
      </c>
      <c r="N5886" s="4">
        <v>624.77300000000002</v>
      </c>
      <c r="O5886" s="4">
        <v>504.33699999999999</v>
      </c>
      <c r="P5886" s="4">
        <v>412.70100000000002</v>
      </c>
      <c r="Q5886" s="4">
        <v>304.61700000000002</v>
      </c>
      <c r="R5886" s="4">
        <v>242.95</v>
      </c>
      <c r="S5886" s="4">
        <v>204.548</v>
      </c>
      <c r="T5886" s="4">
        <v>151.84299999999999</v>
      </c>
      <c r="U5886" s="4">
        <v>104.61799999999999</v>
      </c>
      <c r="V5886" s="4">
        <v>72.134</v>
      </c>
      <c r="W5886" s="4">
        <v>39.377000000000002</v>
      </c>
      <c r="X5886" s="4">
        <v>17.93</v>
      </c>
      <c r="Y5886" s="4">
        <v>5.4409999999999998</v>
      </c>
      <c r="Z5886" s="4">
        <v>1.1739999999999999</v>
      </c>
      <c r="AA5886" s="4">
        <v>0.114</v>
      </c>
      <c r="AB5886" s="4">
        <v>92</v>
      </c>
      <c r="AE5886" s="4">
        <v>64.036000000000001</v>
      </c>
    </row>
    <row r="5887" spans="1:31">
      <c r="A5887" s="8">
        <v>2129</v>
      </c>
      <c r="B5887" s="8" t="s">
        <v>894</v>
      </c>
      <c r="C5887" s="9" t="s">
        <v>899</v>
      </c>
      <c r="D5887" s="5"/>
      <c r="E5887" s="6">
        <v>434</v>
      </c>
      <c r="F5887" s="5">
        <v>2020</v>
      </c>
      <c r="G5887" s="4">
        <v>624.75099999999998</v>
      </c>
      <c r="H5887" s="4">
        <v>692.41300000000001</v>
      </c>
      <c r="I5887" s="4">
        <v>713.64200000000005</v>
      </c>
      <c r="J5887" s="4">
        <v>654.17499999999995</v>
      </c>
      <c r="K5887" s="4">
        <v>554.45399999999995</v>
      </c>
      <c r="L5887" s="4">
        <v>521.077</v>
      </c>
      <c r="M5887" s="4">
        <v>538.53200000000004</v>
      </c>
      <c r="N5887" s="4">
        <v>630.82299999999998</v>
      </c>
      <c r="O5887" s="4">
        <v>525.06700000000001</v>
      </c>
      <c r="P5887" s="4">
        <v>433.28699999999998</v>
      </c>
      <c r="Q5887" s="4">
        <v>321.50099999999998</v>
      </c>
      <c r="R5887" s="4">
        <v>250.745</v>
      </c>
      <c r="S5887" s="4">
        <v>211.298</v>
      </c>
      <c r="T5887" s="4">
        <v>159.64099999999999</v>
      </c>
      <c r="U5887" s="4">
        <v>109.203</v>
      </c>
      <c r="V5887" s="4">
        <v>75.103999999999999</v>
      </c>
      <c r="W5887" s="4">
        <v>41.423999999999999</v>
      </c>
      <c r="X5887" s="4">
        <v>18.603999999999999</v>
      </c>
      <c r="Y5887" s="4">
        <v>5.569</v>
      </c>
      <c r="Z5887" s="4">
        <v>1.101</v>
      </c>
      <c r="AA5887" s="4">
        <v>0.124</v>
      </c>
      <c r="AB5887" s="4">
        <v>92</v>
      </c>
      <c r="AE5887" s="4">
        <v>66.822000000000003</v>
      </c>
    </row>
    <row r="5888" spans="1:31">
      <c r="A5888" s="8">
        <v>2361</v>
      </c>
      <c r="B5888" s="8" t="s">
        <v>894</v>
      </c>
      <c r="C5888" s="9" t="s">
        <v>899</v>
      </c>
      <c r="D5888" s="5"/>
      <c r="E5888" s="6">
        <v>434</v>
      </c>
      <c r="F5888" s="5">
        <v>2021</v>
      </c>
      <c r="G5888" s="4">
        <v>609.36800000000005</v>
      </c>
      <c r="H5888" s="4">
        <v>681.85500000000002</v>
      </c>
      <c r="I5888" s="4">
        <v>716.09699999999998</v>
      </c>
      <c r="J5888" s="4">
        <v>671.77099999999996</v>
      </c>
      <c r="K5888" s="4">
        <v>571.09799999999996</v>
      </c>
      <c r="L5888" s="4">
        <v>523.44299999999998</v>
      </c>
      <c r="M5888" s="4">
        <v>525.85699999999997</v>
      </c>
      <c r="N5888" s="4">
        <v>624.61199999999997</v>
      </c>
      <c r="O5888" s="4">
        <v>548.48800000000006</v>
      </c>
      <c r="P5888" s="4">
        <v>451.60700000000003</v>
      </c>
      <c r="Q5888" s="4">
        <v>340.18299999999999</v>
      </c>
      <c r="R5888" s="4">
        <v>259.54399999999998</v>
      </c>
      <c r="S5888" s="4">
        <v>216.46799999999999</v>
      </c>
      <c r="T5888" s="4">
        <v>166.62</v>
      </c>
      <c r="U5888" s="4">
        <v>113.95099999999999</v>
      </c>
      <c r="V5888" s="4">
        <v>77.277000000000001</v>
      </c>
      <c r="W5888" s="4">
        <v>43.798999999999999</v>
      </c>
      <c r="X5888" s="4">
        <v>19.911000000000001</v>
      </c>
      <c r="Y5888" s="4">
        <v>6.3879999999999999</v>
      </c>
      <c r="Z5888" s="4">
        <v>1.212</v>
      </c>
      <c r="AA5888" s="4">
        <v>0.13500000000000001</v>
      </c>
      <c r="AB5888" s="4">
        <v>92</v>
      </c>
      <c r="AE5888" s="4">
        <v>71.444999999999993</v>
      </c>
    </row>
    <row r="5889" spans="1:31">
      <c r="A5889" s="8">
        <v>2593</v>
      </c>
      <c r="B5889" s="8" t="s">
        <v>894</v>
      </c>
      <c r="C5889" s="9" t="s">
        <v>899</v>
      </c>
      <c r="D5889" s="5"/>
      <c r="E5889" s="6">
        <v>434</v>
      </c>
      <c r="F5889" s="5">
        <v>2022</v>
      </c>
      <c r="G5889" s="4">
        <v>593.74</v>
      </c>
      <c r="H5889" s="4">
        <v>669.24699999999996</v>
      </c>
      <c r="I5889" s="4">
        <v>714.404</v>
      </c>
      <c r="J5889" s="4">
        <v>686.74599999999998</v>
      </c>
      <c r="K5889" s="4">
        <v>590.95600000000002</v>
      </c>
      <c r="L5889" s="4">
        <v>526.68700000000001</v>
      </c>
      <c r="M5889" s="4">
        <v>519.30200000000002</v>
      </c>
      <c r="N5889" s="4">
        <v>605.63900000000001</v>
      </c>
      <c r="O5889" s="4">
        <v>575.69600000000003</v>
      </c>
      <c r="P5889" s="4">
        <v>467.00799999999998</v>
      </c>
      <c r="Q5889" s="4">
        <v>361.15100000000001</v>
      </c>
      <c r="R5889" s="4">
        <v>269.791</v>
      </c>
      <c r="S5889" s="4">
        <v>221.01599999999999</v>
      </c>
      <c r="T5889" s="4">
        <v>173.93899999999999</v>
      </c>
      <c r="U5889" s="4">
        <v>119.59699999999999</v>
      </c>
      <c r="V5889" s="4">
        <v>79.144999999999996</v>
      </c>
      <c r="W5889" s="4">
        <v>46.316000000000003</v>
      </c>
      <c r="X5889" s="4">
        <v>20.984000000000002</v>
      </c>
      <c r="Y5889" s="4">
        <v>7.0860000000000003</v>
      </c>
      <c r="Z5889" s="4">
        <v>1.3520000000000001</v>
      </c>
      <c r="AA5889" s="4">
        <v>0.14799999999999999</v>
      </c>
      <c r="AB5889" s="4">
        <v>92</v>
      </c>
      <c r="AE5889" s="4">
        <v>75.885999999999996</v>
      </c>
    </row>
    <row r="5890" spans="1:31">
      <c r="A5890" s="8">
        <v>2825</v>
      </c>
      <c r="B5890" s="8" t="s">
        <v>894</v>
      </c>
      <c r="C5890" s="9" t="s">
        <v>899</v>
      </c>
      <c r="D5890" s="5"/>
      <c r="E5890" s="6">
        <v>434</v>
      </c>
      <c r="F5890" s="5">
        <v>2023</v>
      </c>
      <c r="G5890" s="4">
        <v>578.14400000000001</v>
      </c>
      <c r="H5890" s="4">
        <v>655.01300000000003</v>
      </c>
      <c r="I5890" s="4">
        <v>709.18399999999997</v>
      </c>
      <c r="J5890" s="4">
        <v>698.72799999999995</v>
      </c>
      <c r="K5890" s="4">
        <v>612.54100000000005</v>
      </c>
      <c r="L5890" s="4">
        <v>531.721</v>
      </c>
      <c r="M5890" s="4">
        <v>517.59799999999996</v>
      </c>
      <c r="N5890" s="4">
        <v>579.19799999999998</v>
      </c>
      <c r="O5890" s="4">
        <v>601.94600000000003</v>
      </c>
      <c r="P5890" s="4">
        <v>481.32799999999997</v>
      </c>
      <c r="Q5890" s="4">
        <v>383.245</v>
      </c>
      <c r="R5890" s="4">
        <v>281.74</v>
      </c>
      <c r="S5890" s="4">
        <v>225.68100000000001</v>
      </c>
      <c r="T5890" s="4">
        <v>181.30199999999999</v>
      </c>
      <c r="U5890" s="4">
        <v>125.92</v>
      </c>
      <c r="V5890" s="4">
        <v>81.198999999999998</v>
      </c>
      <c r="W5890" s="4">
        <v>48.814</v>
      </c>
      <c r="X5890" s="4">
        <v>21.913</v>
      </c>
      <c r="Y5890" s="4">
        <v>7.5839999999999996</v>
      </c>
      <c r="Z5890" s="4">
        <v>1.5049999999999999</v>
      </c>
      <c r="AA5890" s="4">
        <v>0.161</v>
      </c>
      <c r="AB5890" s="4">
        <v>92</v>
      </c>
      <c r="AE5890" s="4">
        <v>79.977000000000004</v>
      </c>
    </row>
    <row r="5891" spans="1:31">
      <c r="A5891" s="8">
        <v>3057</v>
      </c>
      <c r="B5891" s="8" t="s">
        <v>894</v>
      </c>
      <c r="C5891" s="9" t="s">
        <v>899</v>
      </c>
      <c r="D5891" s="5"/>
      <c r="E5891" s="6">
        <v>434</v>
      </c>
      <c r="F5891" s="5">
        <v>2024</v>
      </c>
      <c r="G5891" s="4">
        <v>563.35299999999995</v>
      </c>
      <c r="H5891" s="4">
        <v>639.70399999999995</v>
      </c>
      <c r="I5891" s="4">
        <v>701.428</v>
      </c>
      <c r="J5891" s="4">
        <v>707.471</v>
      </c>
      <c r="K5891" s="4">
        <v>633.62699999999995</v>
      </c>
      <c r="L5891" s="4">
        <v>540.07899999999995</v>
      </c>
      <c r="M5891" s="4">
        <v>517.96799999999996</v>
      </c>
      <c r="N5891" s="4">
        <v>553.86099999999999</v>
      </c>
      <c r="O5891" s="4">
        <v>619.83799999999997</v>
      </c>
      <c r="P5891" s="4">
        <v>497.67200000000003</v>
      </c>
      <c r="Q5891" s="4">
        <v>404.73500000000001</v>
      </c>
      <c r="R5891" s="4">
        <v>295.779</v>
      </c>
      <c r="S5891" s="4">
        <v>231.511</v>
      </c>
      <c r="T5891" s="4">
        <v>188.25800000000001</v>
      </c>
      <c r="U5891" s="4">
        <v>132.625</v>
      </c>
      <c r="V5891" s="4">
        <v>84.037999999999997</v>
      </c>
      <c r="W5891" s="4">
        <v>51.067</v>
      </c>
      <c r="X5891" s="4">
        <v>22.835999999999999</v>
      </c>
      <c r="Y5891" s="4">
        <v>7.8460000000000001</v>
      </c>
      <c r="Z5891" s="4">
        <v>1.6180000000000001</v>
      </c>
      <c r="AA5891" s="4">
        <v>0.17599999999999999</v>
      </c>
      <c r="AB5891" s="4">
        <v>92</v>
      </c>
      <c r="AE5891" s="4">
        <v>83.543000000000006</v>
      </c>
    </row>
    <row r="5892" spans="1:31">
      <c r="A5892" s="8">
        <v>3289</v>
      </c>
      <c r="B5892" s="8" t="s">
        <v>894</v>
      </c>
      <c r="C5892" s="9" t="s">
        <v>899</v>
      </c>
      <c r="D5892" s="5"/>
      <c r="E5892" s="6">
        <v>434</v>
      </c>
      <c r="F5892" s="5">
        <v>2025</v>
      </c>
      <c r="G5892" s="4">
        <v>549.94100000000003</v>
      </c>
      <c r="H5892" s="4">
        <v>623.87099999999998</v>
      </c>
      <c r="I5892" s="4">
        <v>691.82500000000005</v>
      </c>
      <c r="J5892" s="4">
        <v>712.82100000000003</v>
      </c>
      <c r="K5892" s="4">
        <v>652.67700000000002</v>
      </c>
      <c r="L5892" s="4">
        <v>552.55100000000004</v>
      </c>
      <c r="M5892" s="4">
        <v>518.745</v>
      </c>
      <c r="N5892" s="4">
        <v>535.125</v>
      </c>
      <c r="O5892" s="4">
        <v>625.08100000000002</v>
      </c>
      <c r="P5892" s="4">
        <v>517.62800000000004</v>
      </c>
      <c r="Q5892" s="4">
        <v>424.57499999999999</v>
      </c>
      <c r="R5892" s="4">
        <v>312.08100000000002</v>
      </c>
      <c r="S5892" s="4">
        <v>239.13900000000001</v>
      </c>
      <c r="T5892" s="4">
        <v>194.619</v>
      </c>
      <c r="U5892" s="4">
        <v>139.559</v>
      </c>
      <c r="V5892" s="4">
        <v>87.944999999999993</v>
      </c>
      <c r="W5892" s="4">
        <v>53.052</v>
      </c>
      <c r="X5892" s="4">
        <v>23.846</v>
      </c>
      <c r="Y5892" s="4">
        <v>7.8879999999999999</v>
      </c>
      <c r="Z5892" s="4">
        <v>1.5760000000000001</v>
      </c>
      <c r="AA5892" s="4">
        <v>0.191</v>
      </c>
      <c r="AB5892" s="4">
        <v>92</v>
      </c>
      <c r="AE5892" s="4">
        <v>86.552999999999997</v>
      </c>
    </row>
    <row r="5893" spans="1:31">
      <c r="A5893" s="8">
        <v>3521</v>
      </c>
      <c r="B5893" s="8" t="s">
        <v>894</v>
      </c>
      <c r="C5893" s="9" t="s">
        <v>899</v>
      </c>
      <c r="D5893" s="5"/>
      <c r="E5893" s="6">
        <v>434</v>
      </c>
      <c r="F5893" s="5">
        <v>2026</v>
      </c>
      <c r="G5893" s="4">
        <v>538.15700000000004</v>
      </c>
      <c r="H5893" s="4">
        <v>608.32399999999996</v>
      </c>
      <c r="I5893" s="4">
        <v>680.82600000000002</v>
      </c>
      <c r="J5893" s="4">
        <v>714.91899999999998</v>
      </c>
      <c r="K5893" s="4">
        <v>669.971</v>
      </c>
      <c r="L5893" s="4">
        <v>568.923</v>
      </c>
      <c r="M5893" s="4">
        <v>520.84</v>
      </c>
      <c r="N5893" s="4">
        <v>522.25300000000004</v>
      </c>
      <c r="O5893" s="4">
        <v>618.60699999999997</v>
      </c>
      <c r="P5893" s="4">
        <v>540.68600000000004</v>
      </c>
      <c r="Q5893" s="4">
        <v>442.34800000000001</v>
      </c>
      <c r="R5893" s="4">
        <v>330.096</v>
      </c>
      <c r="S5893" s="4">
        <v>247.58199999999999</v>
      </c>
      <c r="T5893" s="4">
        <v>199.43700000000001</v>
      </c>
      <c r="U5893" s="4">
        <v>145.76900000000001</v>
      </c>
      <c r="V5893" s="4">
        <v>92.055000000000007</v>
      </c>
      <c r="W5893" s="4">
        <v>54.863</v>
      </c>
      <c r="X5893" s="4">
        <v>25.73</v>
      </c>
      <c r="Y5893" s="4">
        <v>8.7850000000000001</v>
      </c>
      <c r="Z5893" s="4">
        <v>1.76</v>
      </c>
      <c r="AA5893" s="4">
        <v>0.20699999999999999</v>
      </c>
      <c r="AB5893" s="4">
        <v>92</v>
      </c>
      <c r="AE5893" s="4">
        <v>91.344999999999999</v>
      </c>
    </row>
    <row r="5894" spans="1:31">
      <c r="A5894" s="8">
        <v>3753</v>
      </c>
      <c r="B5894" s="8" t="s">
        <v>894</v>
      </c>
      <c r="C5894" s="9" t="s">
        <v>899</v>
      </c>
      <c r="D5894" s="5"/>
      <c r="E5894" s="6">
        <v>434</v>
      </c>
      <c r="F5894" s="5">
        <v>2027</v>
      </c>
      <c r="G5894" s="4">
        <v>528.08900000000006</v>
      </c>
      <c r="H5894" s="4">
        <v>592.74199999999996</v>
      </c>
      <c r="I5894" s="4">
        <v>668.08699999999999</v>
      </c>
      <c r="J5894" s="4">
        <v>713.16</v>
      </c>
      <c r="K5894" s="4">
        <v>684.87699999999995</v>
      </c>
      <c r="L5894" s="4">
        <v>588.70000000000005</v>
      </c>
      <c r="M5894" s="4">
        <v>524.02499999999998</v>
      </c>
      <c r="N5894" s="4">
        <v>515.67899999999997</v>
      </c>
      <c r="O5894" s="4">
        <v>599.69899999999996</v>
      </c>
      <c r="P5894" s="4">
        <v>567.70500000000004</v>
      </c>
      <c r="Q5894" s="4">
        <v>457.48200000000003</v>
      </c>
      <c r="R5894" s="4">
        <v>350.529</v>
      </c>
      <c r="S5894" s="4">
        <v>257.49599999999998</v>
      </c>
      <c r="T5894" s="4">
        <v>203.91499999999999</v>
      </c>
      <c r="U5894" s="4">
        <v>152.376</v>
      </c>
      <c r="V5894" s="4">
        <v>96.86</v>
      </c>
      <c r="W5894" s="4">
        <v>56.375999999999998</v>
      </c>
      <c r="X5894" s="4">
        <v>27.542000000000002</v>
      </c>
      <c r="Y5894" s="4">
        <v>9.4710000000000001</v>
      </c>
      <c r="Z5894" s="4">
        <v>2.0259999999999998</v>
      </c>
      <c r="AA5894" s="4">
        <v>0.223</v>
      </c>
      <c r="AB5894" s="4">
        <v>92</v>
      </c>
      <c r="AE5894" s="4">
        <v>95.638000000000005</v>
      </c>
    </row>
    <row r="5895" spans="1:31">
      <c r="A5895" s="8">
        <v>3985</v>
      </c>
      <c r="B5895" s="8" t="s">
        <v>894</v>
      </c>
      <c r="C5895" s="9" t="s">
        <v>899</v>
      </c>
      <c r="D5895" s="5"/>
      <c r="E5895" s="6">
        <v>434</v>
      </c>
      <c r="F5895" s="5">
        <v>2028</v>
      </c>
      <c r="G5895" s="4">
        <v>519.75199999999995</v>
      </c>
      <c r="H5895" s="4">
        <v>577.48099999999999</v>
      </c>
      <c r="I5895" s="4">
        <v>653.98800000000006</v>
      </c>
      <c r="J5895" s="4">
        <v>708.072</v>
      </c>
      <c r="K5895" s="4">
        <v>696.95399999999995</v>
      </c>
      <c r="L5895" s="4">
        <v>610.34400000000005</v>
      </c>
      <c r="M5895" s="4">
        <v>529.15300000000002</v>
      </c>
      <c r="N5895" s="4">
        <v>514.08199999999999</v>
      </c>
      <c r="O5895" s="4">
        <v>573.55799999999999</v>
      </c>
      <c r="P5895" s="4">
        <v>593.89800000000002</v>
      </c>
      <c r="Q5895" s="4">
        <v>471.75799999999998</v>
      </c>
      <c r="R5895" s="4">
        <v>372.221</v>
      </c>
      <c r="S5895" s="4">
        <v>269.13200000000001</v>
      </c>
      <c r="T5895" s="4">
        <v>208.73699999999999</v>
      </c>
      <c r="U5895" s="4">
        <v>159.11600000000001</v>
      </c>
      <c r="V5895" s="4">
        <v>102.21599999999999</v>
      </c>
      <c r="W5895" s="4">
        <v>58.006</v>
      </c>
      <c r="X5895" s="4">
        <v>29.123000000000001</v>
      </c>
      <c r="Y5895" s="4">
        <v>9.9559999999999995</v>
      </c>
      <c r="Z5895" s="4">
        <v>2.2770000000000001</v>
      </c>
      <c r="AA5895" s="4">
        <v>0.24199999999999999</v>
      </c>
      <c r="AB5895" s="4">
        <v>92</v>
      </c>
      <c r="AE5895" s="4">
        <v>99.603999999999999</v>
      </c>
    </row>
    <row r="5896" spans="1:31">
      <c r="A5896" s="8">
        <v>4217</v>
      </c>
      <c r="B5896" s="8" t="s">
        <v>894</v>
      </c>
      <c r="C5896" s="9" t="s">
        <v>899</v>
      </c>
      <c r="D5896" s="5"/>
      <c r="E5896" s="6">
        <v>434</v>
      </c>
      <c r="F5896" s="5">
        <v>2029</v>
      </c>
      <c r="G5896" s="4">
        <v>513.13499999999999</v>
      </c>
      <c r="H5896" s="4">
        <v>562.87599999999998</v>
      </c>
      <c r="I5896" s="4">
        <v>638.96100000000001</v>
      </c>
      <c r="J5896" s="4">
        <v>700.51</v>
      </c>
      <c r="K5896" s="4">
        <v>705.846</v>
      </c>
      <c r="L5896" s="4">
        <v>631.54</v>
      </c>
      <c r="M5896" s="4">
        <v>537.66300000000001</v>
      </c>
      <c r="N5896" s="4">
        <v>514.61900000000003</v>
      </c>
      <c r="O5896" s="4">
        <v>548.58500000000004</v>
      </c>
      <c r="P5896" s="4">
        <v>611.82500000000005</v>
      </c>
      <c r="Q5896" s="4">
        <v>488.15600000000001</v>
      </c>
      <c r="R5896" s="4">
        <v>393.428</v>
      </c>
      <c r="S5896" s="4">
        <v>282.88200000000001</v>
      </c>
      <c r="T5896" s="4">
        <v>214.79300000000001</v>
      </c>
      <c r="U5896" s="4">
        <v>165.58600000000001</v>
      </c>
      <c r="V5896" s="4">
        <v>107.925</v>
      </c>
      <c r="W5896" s="4">
        <v>60.215000000000003</v>
      </c>
      <c r="X5896" s="4">
        <v>30.327000000000002</v>
      </c>
      <c r="Y5896" s="4">
        <v>10.292</v>
      </c>
      <c r="Z5896" s="4">
        <v>2.4119999999999999</v>
      </c>
      <c r="AA5896" s="4">
        <v>0.26300000000000001</v>
      </c>
      <c r="AB5896" s="4">
        <v>92</v>
      </c>
      <c r="AE5896" s="4">
        <v>103.509</v>
      </c>
    </row>
    <row r="5897" spans="1:31">
      <c r="A5897" s="8">
        <v>4449</v>
      </c>
      <c r="B5897" s="8" t="s">
        <v>894</v>
      </c>
      <c r="C5897" s="9" t="s">
        <v>899</v>
      </c>
      <c r="D5897" s="5"/>
      <c r="E5897" s="6">
        <v>434</v>
      </c>
      <c r="F5897" s="5">
        <v>2030</v>
      </c>
      <c r="G5897" s="4">
        <v>508.34899999999999</v>
      </c>
      <c r="H5897" s="4">
        <v>549.22500000000002</v>
      </c>
      <c r="I5897" s="4">
        <v>623.38099999999997</v>
      </c>
      <c r="J5897" s="4">
        <v>691.08299999999997</v>
      </c>
      <c r="K5897" s="4">
        <v>711.31299999999999</v>
      </c>
      <c r="L5897" s="4">
        <v>650.66200000000003</v>
      </c>
      <c r="M5897" s="4">
        <v>550.25300000000004</v>
      </c>
      <c r="N5897" s="4">
        <v>515.56200000000001</v>
      </c>
      <c r="O5897" s="4">
        <v>530.15499999999997</v>
      </c>
      <c r="P5897" s="4">
        <v>617.154</v>
      </c>
      <c r="Q5897" s="4">
        <v>508.13900000000001</v>
      </c>
      <c r="R5897" s="4">
        <v>413.07600000000002</v>
      </c>
      <c r="S5897" s="4">
        <v>298.92200000000003</v>
      </c>
      <c r="T5897" s="4">
        <v>222.57900000000001</v>
      </c>
      <c r="U5897" s="4">
        <v>171.63800000000001</v>
      </c>
      <c r="V5897" s="4">
        <v>113.893</v>
      </c>
      <c r="W5897" s="4">
        <v>63.218000000000004</v>
      </c>
      <c r="X5897" s="4">
        <v>31.207000000000001</v>
      </c>
      <c r="Y5897" s="4">
        <v>10.499000000000001</v>
      </c>
      <c r="Z5897" s="4">
        <v>2.3069999999999999</v>
      </c>
      <c r="AA5897" s="4">
        <v>0.28499999999999998</v>
      </c>
      <c r="AB5897" s="4">
        <v>92</v>
      </c>
      <c r="AE5897" s="4">
        <v>107.51600000000001</v>
      </c>
    </row>
    <row r="5898" spans="1:31">
      <c r="A5898" s="8">
        <v>2699</v>
      </c>
      <c r="B5898" s="8" t="s">
        <v>895</v>
      </c>
      <c r="C5898" s="9" t="s">
        <v>475</v>
      </c>
      <c r="D5898" s="5"/>
      <c r="E5898" s="6">
        <v>440</v>
      </c>
      <c r="F5898" s="5">
        <v>1961</v>
      </c>
      <c r="G5898" s="4">
        <v>281.98500000000001</v>
      </c>
      <c r="H5898" s="4">
        <v>250.364</v>
      </c>
      <c r="I5898" s="4">
        <v>229.488</v>
      </c>
      <c r="J5898" s="4">
        <v>231.203</v>
      </c>
      <c r="K5898" s="4">
        <v>232.577</v>
      </c>
      <c r="L5898" s="4">
        <v>236.98699999999999</v>
      </c>
      <c r="M5898" s="4">
        <v>234.34700000000001</v>
      </c>
      <c r="N5898" s="4">
        <v>195.26</v>
      </c>
      <c r="O5898" s="4">
        <v>127.07</v>
      </c>
      <c r="P5898" s="4">
        <v>132.94999999999999</v>
      </c>
      <c r="Q5898" s="4">
        <v>162.78800000000001</v>
      </c>
      <c r="R5898" s="4">
        <v>146.374</v>
      </c>
      <c r="S5898" s="4">
        <v>117.333</v>
      </c>
      <c r="T5898" s="4">
        <v>91.057000000000002</v>
      </c>
      <c r="U5898" s="4">
        <v>63.901000000000003</v>
      </c>
      <c r="V5898" s="4">
        <v>39.006</v>
      </c>
      <c r="W5898" s="4">
        <v>8.5619999999999994</v>
      </c>
      <c r="X5898" s="4">
        <v>8.5619999999999994</v>
      </c>
      <c r="Y5898" s="4">
        <v>8.5619999999999994</v>
      </c>
      <c r="Z5898" s="4">
        <v>8.5619999999999994</v>
      </c>
      <c r="AA5898" s="4">
        <v>0</v>
      </c>
      <c r="AB5898" s="4">
        <v>93</v>
      </c>
      <c r="AE5898" s="4">
        <v>34.247999999999998</v>
      </c>
    </row>
    <row r="5899" spans="1:31">
      <c r="A5899" s="8">
        <v>2931</v>
      </c>
      <c r="B5899" s="8" t="s">
        <v>895</v>
      </c>
      <c r="C5899" s="9" t="s">
        <v>475</v>
      </c>
      <c r="D5899" s="5"/>
      <c r="E5899" s="6">
        <v>440</v>
      </c>
      <c r="F5899" s="5">
        <v>1962</v>
      </c>
      <c r="G5899" s="4">
        <v>284.77600000000001</v>
      </c>
      <c r="H5899" s="4">
        <v>256.97500000000002</v>
      </c>
      <c r="I5899" s="4">
        <v>230.83</v>
      </c>
      <c r="J5899" s="4">
        <v>228.81299999999999</v>
      </c>
      <c r="K5899" s="4">
        <v>233.00700000000001</v>
      </c>
      <c r="L5899" s="4">
        <v>236.43199999999999</v>
      </c>
      <c r="M5899" s="4">
        <v>236.78200000000001</v>
      </c>
      <c r="N5899" s="4">
        <v>206.304</v>
      </c>
      <c r="O5899" s="4">
        <v>138.596</v>
      </c>
      <c r="P5899" s="4">
        <v>125.53100000000001</v>
      </c>
      <c r="Q5899" s="4">
        <v>158.417</v>
      </c>
      <c r="R5899" s="4">
        <v>151.922</v>
      </c>
      <c r="S5899" s="4">
        <v>120.91200000000001</v>
      </c>
      <c r="T5899" s="4">
        <v>93.475999999999999</v>
      </c>
      <c r="U5899" s="4">
        <v>66.513000000000005</v>
      </c>
      <c r="V5899" s="4">
        <v>41.171999999999997</v>
      </c>
      <c r="W5899" s="4">
        <v>9.0039999999999996</v>
      </c>
      <c r="X5899" s="4">
        <v>9.0039999999999996</v>
      </c>
      <c r="Y5899" s="4">
        <v>9.0039999999999996</v>
      </c>
      <c r="Z5899" s="4">
        <v>9.0039999999999996</v>
      </c>
      <c r="AA5899" s="4">
        <v>0</v>
      </c>
      <c r="AB5899" s="4">
        <v>93</v>
      </c>
      <c r="AE5899" s="4">
        <v>36.015999999999998</v>
      </c>
    </row>
    <row r="5900" spans="1:31">
      <c r="A5900" s="8">
        <v>3163</v>
      </c>
      <c r="B5900" s="8" t="s">
        <v>895</v>
      </c>
      <c r="C5900" s="9" t="s">
        <v>475</v>
      </c>
      <c r="D5900" s="5"/>
      <c r="E5900" s="6">
        <v>440</v>
      </c>
      <c r="F5900" s="5">
        <v>1963</v>
      </c>
      <c r="G5900" s="4">
        <v>286.51</v>
      </c>
      <c r="H5900" s="4">
        <v>265.08100000000002</v>
      </c>
      <c r="I5900" s="4">
        <v>233.29499999999999</v>
      </c>
      <c r="J5900" s="4">
        <v>226.22200000000001</v>
      </c>
      <c r="K5900" s="4">
        <v>232.96600000000001</v>
      </c>
      <c r="L5900" s="4">
        <v>236.23699999999999</v>
      </c>
      <c r="M5900" s="4">
        <v>237.626</v>
      </c>
      <c r="N5900" s="4">
        <v>215.80099999999999</v>
      </c>
      <c r="O5900" s="4">
        <v>153.40600000000001</v>
      </c>
      <c r="P5900" s="4">
        <v>119.33499999999999</v>
      </c>
      <c r="Q5900" s="4">
        <v>152.27600000000001</v>
      </c>
      <c r="R5900" s="4">
        <v>157.26599999999999</v>
      </c>
      <c r="S5900" s="4">
        <v>124.855</v>
      </c>
      <c r="T5900" s="4">
        <v>96.177999999999997</v>
      </c>
      <c r="U5900" s="4">
        <v>69.069000000000003</v>
      </c>
      <c r="V5900" s="4">
        <v>43.393000000000001</v>
      </c>
      <c r="W5900" s="4">
        <v>9.4277499999999996</v>
      </c>
      <c r="X5900" s="4">
        <v>9.4277499999999996</v>
      </c>
      <c r="Y5900" s="4">
        <v>9.4277499999999996</v>
      </c>
      <c r="Z5900" s="4">
        <v>9.4277499999999996</v>
      </c>
      <c r="AA5900" s="4">
        <v>0</v>
      </c>
      <c r="AB5900" s="4">
        <v>93</v>
      </c>
      <c r="AE5900" s="4">
        <v>37.710999999999999</v>
      </c>
    </row>
    <row r="5901" spans="1:31">
      <c r="A5901" s="8">
        <v>3395</v>
      </c>
      <c r="B5901" s="8" t="s">
        <v>895</v>
      </c>
      <c r="C5901" s="9" t="s">
        <v>475</v>
      </c>
      <c r="D5901" s="5"/>
      <c r="E5901" s="6">
        <v>440</v>
      </c>
      <c r="F5901" s="5">
        <v>1964</v>
      </c>
      <c r="G5901" s="4">
        <v>287.38499999999999</v>
      </c>
      <c r="H5901" s="4">
        <v>273.74299999999999</v>
      </c>
      <c r="I5901" s="4">
        <v>236.91900000000001</v>
      </c>
      <c r="J5901" s="4">
        <v>224.101</v>
      </c>
      <c r="K5901" s="4">
        <v>231.83</v>
      </c>
      <c r="L5901" s="4">
        <v>236.21299999999999</v>
      </c>
      <c r="M5901" s="4">
        <v>237.58799999999999</v>
      </c>
      <c r="N5901" s="4">
        <v>223.58099999999999</v>
      </c>
      <c r="O5901" s="4">
        <v>168.60400000000001</v>
      </c>
      <c r="P5901" s="4">
        <v>116.535</v>
      </c>
      <c r="Q5901" s="4">
        <v>145.239</v>
      </c>
      <c r="R5901" s="4">
        <v>160.80000000000001</v>
      </c>
      <c r="S5901" s="4">
        <v>129.27799999999999</v>
      </c>
      <c r="T5901" s="4">
        <v>99.299000000000007</v>
      </c>
      <c r="U5901" s="4">
        <v>71.536000000000001</v>
      </c>
      <c r="V5901" s="4">
        <v>45.597999999999999</v>
      </c>
      <c r="W5901" s="4">
        <v>9.8402499999999993</v>
      </c>
      <c r="X5901" s="4">
        <v>9.8402499999999993</v>
      </c>
      <c r="Y5901" s="4">
        <v>9.8402499999999993</v>
      </c>
      <c r="Z5901" s="4">
        <v>9.8402499999999993</v>
      </c>
      <c r="AA5901" s="4">
        <v>0</v>
      </c>
      <c r="AB5901" s="4">
        <v>93</v>
      </c>
      <c r="AE5901" s="4">
        <v>39.360999999999997</v>
      </c>
    </row>
    <row r="5902" spans="1:31">
      <c r="A5902" s="8">
        <v>3627</v>
      </c>
      <c r="B5902" s="8" t="s">
        <v>895</v>
      </c>
      <c r="C5902" s="9" t="s">
        <v>475</v>
      </c>
      <c r="D5902" s="5"/>
      <c r="E5902" s="6">
        <v>440</v>
      </c>
      <c r="F5902" s="5">
        <v>1965</v>
      </c>
      <c r="G5902" s="4">
        <v>286.89400000000001</v>
      </c>
      <c r="H5902" s="4">
        <v>281.68299999999999</v>
      </c>
      <c r="I5902" s="4">
        <v>242.04900000000001</v>
      </c>
      <c r="J5902" s="4">
        <v>222.98500000000001</v>
      </c>
      <c r="K5902" s="4">
        <v>229.584</v>
      </c>
      <c r="L5902" s="4">
        <v>236.00299999999999</v>
      </c>
      <c r="M5902" s="4">
        <v>237.39</v>
      </c>
      <c r="N5902" s="4">
        <v>229.602</v>
      </c>
      <c r="O5902" s="4">
        <v>182.24199999999999</v>
      </c>
      <c r="P5902" s="4">
        <v>118.495</v>
      </c>
      <c r="Q5902" s="4">
        <v>138.107</v>
      </c>
      <c r="R5902" s="4">
        <v>161.56800000000001</v>
      </c>
      <c r="S5902" s="4">
        <v>134.23599999999999</v>
      </c>
      <c r="T5902" s="4">
        <v>102.886</v>
      </c>
      <c r="U5902" s="4">
        <v>74.010000000000005</v>
      </c>
      <c r="V5902" s="4">
        <v>47.759</v>
      </c>
      <c r="W5902" s="4">
        <v>10.24225</v>
      </c>
      <c r="X5902" s="4">
        <v>10.24225</v>
      </c>
      <c r="Y5902" s="4">
        <v>10.24225</v>
      </c>
      <c r="Z5902" s="4">
        <v>10.24225</v>
      </c>
      <c r="AA5902" s="4">
        <v>0</v>
      </c>
      <c r="AB5902" s="4">
        <v>93</v>
      </c>
      <c r="AE5902" s="4">
        <v>40.969000000000001</v>
      </c>
    </row>
    <row r="5903" spans="1:31">
      <c r="A5903" s="8">
        <v>3859</v>
      </c>
      <c r="B5903" s="8" t="s">
        <v>895</v>
      </c>
      <c r="C5903" s="9" t="s">
        <v>475</v>
      </c>
      <c r="D5903" s="5"/>
      <c r="E5903" s="6">
        <v>440</v>
      </c>
      <c r="F5903" s="5">
        <v>1966</v>
      </c>
      <c r="G5903" s="4">
        <v>282.61599999999999</v>
      </c>
      <c r="H5903" s="4">
        <v>288.58100000000002</v>
      </c>
      <c r="I5903" s="4">
        <v>249.429</v>
      </c>
      <c r="J5903" s="4">
        <v>223.583</v>
      </c>
      <c r="K5903" s="4">
        <v>227.047</v>
      </c>
      <c r="L5903" s="4">
        <v>235.72499999999999</v>
      </c>
      <c r="M5903" s="4">
        <v>237.53</v>
      </c>
      <c r="N5903" s="4">
        <v>233.928</v>
      </c>
      <c r="O5903" s="4">
        <v>194.684</v>
      </c>
      <c r="P5903" s="4">
        <v>125.152</v>
      </c>
      <c r="Q5903" s="4">
        <v>130.792</v>
      </c>
      <c r="R5903" s="4">
        <v>159.38200000000001</v>
      </c>
      <c r="S5903" s="4">
        <v>139.126</v>
      </c>
      <c r="T5903" s="4">
        <v>106.199</v>
      </c>
      <c r="U5903" s="4">
        <v>75.944999999999993</v>
      </c>
      <c r="V5903" s="4">
        <v>49.658999999999999</v>
      </c>
      <c r="W5903" s="4">
        <v>10.9475</v>
      </c>
      <c r="X5903" s="4">
        <v>10.9475</v>
      </c>
      <c r="Y5903" s="4">
        <v>10.9475</v>
      </c>
      <c r="Z5903" s="4">
        <v>10.9475</v>
      </c>
      <c r="AA5903" s="4">
        <v>0</v>
      </c>
      <c r="AB5903" s="4">
        <v>93</v>
      </c>
      <c r="AE5903" s="4">
        <v>43.79</v>
      </c>
    </row>
    <row r="5904" spans="1:31">
      <c r="A5904" s="8">
        <v>4091</v>
      </c>
      <c r="B5904" s="8" t="s">
        <v>895</v>
      </c>
      <c r="C5904" s="9" t="s">
        <v>475</v>
      </c>
      <c r="D5904" s="5"/>
      <c r="E5904" s="6">
        <v>440</v>
      </c>
      <c r="F5904" s="5">
        <v>1967</v>
      </c>
      <c r="G5904" s="4">
        <v>278.56599999999997</v>
      </c>
      <c r="H5904" s="4">
        <v>293.00900000000001</v>
      </c>
      <c r="I5904" s="4">
        <v>258.471</v>
      </c>
      <c r="J5904" s="4">
        <v>225.155</v>
      </c>
      <c r="K5904" s="4">
        <v>223.88300000000001</v>
      </c>
      <c r="L5904" s="4">
        <v>234.685</v>
      </c>
      <c r="M5904" s="4">
        <v>237.904</v>
      </c>
      <c r="N5904" s="4">
        <v>235.929</v>
      </c>
      <c r="O5904" s="4">
        <v>205.58099999999999</v>
      </c>
      <c r="P5904" s="4">
        <v>136.727</v>
      </c>
      <c r="Q5904" s="4">
        <v>123.083</v>
      </c>
      <c r="R5904" s="4">
        <v>154.768</v>
      </c>
      <c r="S5904" s="4">
        <v>144.66</v>
      </c>
      <c r="T5904" s="4">
        <v>109.634</v>
      </c>
      <c r="U5904" s="4">
        <v>78.096999999999994</v>
      </c>
      <c r="V5904" s="4">
        <v>51.261000000000003</v>
      </c>
      <c r="W5904" s="4">
        <v>11.618499999999999</v>
      </c>
      <c r="X5904" s="4">
        <v>11.618499999999999</v>
      </c>
      <c r="Y5904" s="4">
        <v>11.618499999999999</v>
      </c>
      <c r="Z5904" s="4">
        <v>11.618499999999999</v>
      </c>
      <c r="AA5904" s="4">
        <v>0</v>
      </c>
      <c r="AB5904" s="4">
        <v>93</v>
      </c>
      <c r="AE5904" s="4">
        <v>46.473999999999997</v>
      </c>
    </row>
    <row r="5905" spans="1:31">
      <c r="A5905" s="8">
        <v>4323</v>
      </c>
      <c r="B5905" s="8" t="s">
        <v>895</v>
      </c>
      <c r="C5905" s="9" t="s">
        <v>475</v>
      </c>
      <c r="D5905" s="5"/>
      <c r="E5905" s="6">
        <v>440</v>
      </c>
      <c r="F5905" s="5">
        <v>1968</v>
      </c>
      <c r="G5905" s="4">
        <v>274.65600000000001</v>
      </c>
      <c r="H5905" s="4">
        <v>294.69499999999999</v>
      </c>
      <c r="I5905" s="4">
        <v>268.74900000000002</v>
      </c>
      <c r="J5905" s="4">
        <v>228.01400000000001</v>
      </c>
      <c r="K5905" s="4">
        <v>220.78299999999999</v>
      </c>
      <c r="L5905" s="4">
        <v>232.67599999999999</v>
      </c>
      <c r="M5905" s="4">
        <v>238.595</v>
      </c>
      <c r="N5905" s="4">
        <v>236.25899999999999</v>
      </c>
      <c r="O5905" s="4">
        <v>214.77199999999999</v>
      </c>
      <c r="P5905" s="4">
        <v>151.536</v>
      </c>
      <c r="Q5905" s="4">
        <v>116.55800000000001</v>
      </c>
      <c r="R5905" s="4">
        <v>148.40700000000001</v>
      </c>
      <c r="S5905" s="4">
        <v>149.904</v>
      </c>
      <c r="T5905" s="4">
        <v>113.33199999999999</v>
      </c>
      <c r="U5905" s="4">
        <v>80.706999999999994</v>
      </c>
      <c r="V5905" s="4">
        <v>52.570999999999998</v>
      </c>
      <c r="W5905" s="4">
        <v>12.2445</v>
      </c>
      <c r="X5905" s="4">
        <v>12.2445</v>
      </c>
      <c r="Y5905" s="4">
        <v>12.2445</v>
      </c>
      <c r="Z5905" s="4">
        <v>12.2445</v>
      </c>
      <c r="AA5905" s="4">
        <v>0</v>
      </c>
      <c r="AB5905" s="4">
        <v>93</v>
      </c>
      <c r="AE5905" s="4">
        <v>48.978000000000002</v>
      </c>
    </row>
    <row r="5906" spans="1:31">
      <c r="A5906" s="8">
        <v>4555</v>
      </c>
      <c r="B5906" s="8" t="s">
        <v>895</v>
      </c>
      <c r="C5906" s="9" t="s">
        <v>475</v>
      </c>
      <c r="D5906" s="5"/>
      <c r="E5906" s="6">
        <v>440</v>
      </c>
      <c r="F5906" s="5">
        <v>1969</v>
      </c>
      <c r="G5906" s="4">
        <v>271.154</v>
      </c>
      <c r="H5906" s="4">
        <v>294.291</v>
      </c>
      <c r="I5906" s="4">
        <v>278.86900000000003</v>
      </c>
      <c r="J5906" s="4">
        <v>232.565</v>
      </c>
      <c r="K5906" s="4">
        <v>218.518</v>
      </c>
      <c r="L5906" s="4">
        <v>229.75899999999999</v>
      </c>
      <c r="M5906" s="4">
        <v>239.14</v>
      </c>
      <c r="N5906" s="4">
        <v>236.053</v>
      </c>
      <c r="O5906" s="4">
        <v>222.285</v>
      </c>
      <c r="P5906" s="4">
        <v>166.732</v>
      </c>
      <c r="Q5906" s="4">
        <v>113.548</v>
      </c>
      <c r="R5906" s="4">
        <v>141.31800000000001</v>
      </c>
      <c r="S5906" s="4">
        <v>153.37799999999999</v>
      </c>
      <c r="T5906" s="4">
        <v>117.57899999999999</v>
      </c>
      <c r="U5906" s="4">
        <v>83.847999999999999</v>
      </c>
      <c r="V5906" s="4">
        <v>53.808999999999997</v>
      </c>
      <c r="W5906" s="4">
        <v>12.7995</v>
      </c>
      <c r="X5906" s="4">
        <v>12.7995</v>
      </c>
      <c r="Y5906" s="4">
        <v>12.7995</v>
      </c>
      <c r="Z5906" s="4">
        <v>12.7995</v>
      </c>
      <c r="AA5906" s="4">
        <v>0</v>
      </c>
      <c r="AB5906" s="4">
        <v>93</v>
      </c>
      <c r="AE5906" s="4">
        <v>51.198</v>
      </c>
    </row>
    <row r="5907" spans="1:31">
      <c r="A5907" s="8">
        <v>4787</v>
      </c>
      <c r="B5907" s="8" t="s">
        <v>895</v>
      </c>
      <c r="C5907" s="9" t="s">
        <v>475</v>
      </c>
      <c r="D5907" s="5"/>
      <c r="E5907" s="6">
        <v>440</v>
      </c>
      <c r="F5907" s="5">
        <v>1970</v>
      </c>
      <c r="G5907" s="4">
        <v>268.23899999999998</v>
      </c>
      <c r="H5907" s="4">
        <v>293.07100000000003</v>
      </c>
      <c r="I5907" s="4">
        <v>287.27300000000002</v>
      </c>
      <c r="J5907" s="4">
        <v>239.06899999999999</v>
      </c>
      <c r="K5907" s="4">
        <v>217.53700000000001</v>
      </c>
      <c r="L5907" s="4">
        <v>226.256</v>
      </c>
      <c r="M5907" s="4">
        <v>238.91800000000001</v>
      </c>
      <c r="N5907" s="4">
        <v>236.16</v>
      </c>
      <c r="O5907" s="4">
        <v>228.11799999999999</v>
      </c>
      <c r="P5907" s="4">
        <v>180.36199999999999</v>
      </c>
      <c r="Q5907" s="4">
        <v>115.45099999999999</v>
      </c>
      <c r="R5907" s="4">
        <v>134.25299999999999</v>
      </c>
      <c r="S5907" s="4">
        <v>154.179</v>
      </c>
      <c r="T5907" s="4">
        <v>122.48699999999999</v>
      </c>
      <c r="U5907" s="4">
        <v>87.447999999999993</v>
      </c>
      <c r="V5907" s="4">
        <v>55.295000000000002</v>
      </c>
      <c r="W5907" s="4">
        <v>13.24925</v>
      </c>
      <c r="X5907" s="4">
        <v>13.24925</v>
      </c>
      <c r="Y5907" s="4">
        <v>13.24925</v>
      </c>
      <c r="Z5907" s="4">
        <v>13.24925</v>
      </c>
      <c r="AA5907" s="4">
        <v>0</v>
      </c>
      <c r="AB5907" s="4">
        <v>93</v>
      </c>
      <c r="AE5907" s="4">
        <v>52.997</v>
      </c>
    </row>
    <row r="5908" spans="1:31">
      <c r="A5908" s="8">
        <v>5019</v>
      </c>
      <c r="B5908" s="8" t="s">
        <v>895</v>
      </c>
      <c r="C5908" s="9" t="s">
        <v>475</v>
      </c>
      <c r="D5908" s="5"/>
      <c r="E5908" s="6">
        <v>440</v>
      </c>
      <c r="F5908" s="5">
        <v>1971</v>
      </c>
      <c r="G5908" s="4">
        <v>263.79899999999998</v>
      </c>
      <c r="H5908" s="4">
        <v>290.14499999999998</v>
      </c>
      <c r="I5908" s="4">
        <v>292.39699999999999</v>
      </c>
      <c r="J5908" s="4">
        <v>248.999</v>
      </c>
      <c r="K5908" s="4">
        <v>220.834</v>
      </c>
      <c r="L5908" s="4">
        <v>224.249</v>
      </c>
      <c r="M5908" s="4">
        <v>237.709</v>
      </c>
      <c r="N5908" s="4">
        <v>236.74700000000001</v>
      </c>
      <c r="O5908" s="4">
        <v>231.584</v>
      </c>
      <c r="P5908" s="4">
        <v>192.631</v>
      </c>
      <c r="Q5908" s="4">
        <v>122.31100000000001</v>
      </c>
      <c r="R5908" s="4">
        <v>126.991</v>
      </c>
      <c r="S5908" s="4">
        <v>151.291</v>
      </c>
      <c r="T5908" s="4">
        <v>126.79900000000001</v>
      </c>
      <c r="U5908" s="4">
        <v>90.286000000000001</v>
      </c>
      <c r="V5908" s="4">
        <v>57.749000000000002</v>
      </c>
      <c r="W5908" s="4">
        <v>14.013500000000001</v>
      </c>
      <c r="X5908" s="4">
        <v>14.013500000000001</v>
      </c>
      <c r="Y5908" s="4">
        <v>14.013500000000001</v>
      </c>
      <c r="Z5908" s="4">
        <v>14.013500000000001</v>
      </c>
      <c r="AA5908" s="4">
        <v>0</v>
      </c>
      <c r="AB5908" s="4">
        <v>93</v>
      </c>
      <c r="AE5908" s="4">
        <v>56.054000000000002</v>
      </c>
    </row>
    <row r="5909" spans="1:31">
      <c r="A5909" s="8">
        <v>5251</v>
      </c>
      <c r="B5909" s="8" t="s">
        <v>895</v>
      </c>
      <c r="C5909" s="9" t="s">
        <v>475</v>
      </c>
      <c r="D5909" s="5"/>
      <c r="E5909" s="6">
        <v>440</v>
      </c>
      <c r="F5909" s="5">
        <v>1972</v>
      </c>
      <c r="G5909" s="4">
        <v>263.07400000000001</v>
      </c>
      <c r="H5909" s="4">
        <v>285.76</v>
      </c>
      <c r="I5909" s="4">
        <v>294.786</v>
      </c>
      <c r="J5909" s="4">
        <v>259.82299999999998</v>
      </c>
      <c r="K5909" s="4">
        <v>225.01</v>
      </c>
      <c r="L5909" s="4">
        <v>222.744</v>
      </c>
      <c r="M5909" s="4">
        <v>235.63800000000001</v>
      </c>
      <c r="N5909" s="4">
        <v>237.73699999999999</v>
      </c>
      <c r="O5909" s="4">
        <v>232.89099999999999</v>
      </c>
      <c r="P5909" s="4">
        <v>202.98599999999999</v>
      </c>
      <c r="Q5909" s="4">
        <v>134.14099999999999</v>
      </c>
      <c r="R5909" s="4">
        <v>119.43</v>
      </c>
      <c r="S5909" s="4">
        <v>146.45500000000001</v>
      </c>
      <c r="T5909" s="4">
        <v>131.547</v>
      </c>
      <c r="U5909" s="4">
        <v>93.070999999999998</v>
      </c>
      <c r="V5909" s="4">
        <v>60.164000000000001</v>
      </c>
      <c r="W5909" s="4">
        <v>14.701750000000001</v>
      </c>
      <c r="X5909" s="4">
        <v>14.701750000000001</v>
      </c>
      <c r="Y5909" s="4">
        <v>14.701750000000001</v>
      </c>
      <c r="Z5909" s="4">
        <v>14.701750000000001</v>
      </c>
      <c r="AA5909" s="4">
        <v>0</v>
      </c>
      <c r="AB5909" s="4">
        <v>93</v>
      </c>
      <c r="AE5909" s="4">
        <v>58.807000000000002</v>
      </c>
    </row>
    <row r="5910" spans="1:31">
      <c r="A5910" s="8">
        <v>5483</v>
      </c>
      <c r="B5910" s="8" t="s">
        <v>895</v>
      </c>
      <c r="C5910" s="9" t="s">
        <v>475</v>
      </c>
      <c r="D5910" s="5"/>
      <c r="E5910" s="6">
        <v>440</v>
      </c>
      <c r="F5910" s="5">
        <v>1973</v>
      </c>
      <c r="G5910" s="4">
        <v>264.48200000000003</v>
      </c>
      <c r="H5910" s="4">
        <v>280.34100000000001</v>
      </c>
      <c r="I5910" s="4">
        <v>295.065</v>
      </c>
      <c r="J5910" s="4">
        <v>270.46199999999999</v>
      </c>
      <c r="K5910" s="4">
        <v>230.08699999999999</v>
      </c>
      <c r="L5910" s="4">
        <v>222.24799999999999</v>
      </c>
      <c r="M5910" s="4">
        <v>233.00700000000001</v>
      </c>
      <c r="N5910" s="4">
        <v>238.81700000000001</v>
      </c>
      <c r="O5910" s="4">
        <v>232.941</v>
      </c>
      <c r="P5910" s="4">
        <v>211.24100000000001</v>
      </c>
      <c r="Q5910" s="4">
        <v>149.142</v>
      </c>
      <c r="R5910" s="4">
        <v>113.062</v>
      </c>
      <c r="S5910" s="4">
        <v>140.46899999999999</v>
      </c>
      <c r="T5910" s="4">
        <v>135.768</v>
      </c>
      <c r="U5910" s="4">
        <v>96.182000000000002</v>
      </c>
      <c r="V5910" s="4">
        <v>62.368000000000002</v>
      </c>
      <c r="W5910" s="4">
        <v>15.347</v>
      </c>
      <c r="X5910" s="4">
        <v>15.347</v>
      </c>
      <c r="Y5910" s="4">
        <v>15.347</v>
      </c>
      <c r="Z5910" s="4">
        <v>15.347</v>
      </c>
      <c r="AA5910" s="4">
        <v>0</v>
      </c>
      <c r="AB5910" s="4">
        <v>93</v>
      </c>
      <c r="AE5910" s="4">
        <v>61.387999999999998</v>
      </c>
    </row>
    <row r="5911" spans="1:31">
      <c r="A5911" s="8">
        <v>5715</v>
      </c>
      <c r="B5911" s="8" t="s">
        <v>895</v>
      </c>
      <c r="C5911" s="9" t="s">
        <v>475</v>
      </c>
      <c r="D5911" s="5"/>
      <c r="E5911" s="6">
        <v>440</v>
      </c>
      <c r="F5911" s="5">
        <v>1974</v>
      </c>
      <c r="G5911" s="4">
        <v>265.75200000000001</v>
      </c>
      <c r="H5911" s="4">
        <v>274.75900000000001</v>
      </c>
      <c r="I5911" s="4">
        <v>293.95100000000002</v>
      </c>
      <c r="J5911" s="4">
        <v>279.44400000000002</v>
      </c>
      <c r="K5911" s="4">
        <v>236.30099999999999</v>
      </c>
      <c r="L5911" s="4">
        <v>223.108</v>
      </c>
      <c r="M5911" s="4">
        <v>230.41300000000001</v>
      </c>
      <c r="N5911" s="4">
        <v>239.369</v>
      </c>
      <c r="O5911" s="4">
        <v>232.90899999999999</v>
      </c>
      <c r="P5911" s="4">
        <v>217.63900000000001</v>
      </c>
      <c r="Q5911" s="4">
        <v>164.321</v>
      </c>
      <c r="R5911" s="4">
        <v>110.262</v>
      </c>
      <c r="S5911" s="4">
        <v>134.19999999999999</v>
      </c>
      <c r="T5911" s="4">
        <v>138.24600000000001</v>
      </c>
      <c r="U5911" s="4">
        <v>99.891999999999996</v>
      </c>
      <c r="V5911" s="4">
        <v>64.456000000000003</v>
      </c>
      <c r="W5911" s="4">
        <v>15.96125</v>
      </c>
      <c r="X5911" s="4">
        <v>15.96125</v>
      </c>
      <c r="Y5911" s="4">
        <v>15.96125</v>
      </c>
      <c r="Z5911" s="4">
        <v>15.96125</v>
      </c>
      <c r="AA5911" s="4">
        <v>0</v>
      </c>
      <c r="AB5911" s="4">
        <v>93</v>
      </c>
      <c r="AE5911" s="4">
        <v>63.844999999999999</v>
      </c>
    </row>
    <row r="5912" spans="1:31">
      <c r="A5912" s="8">
        <v>5947</v>
      </c>
      <c r="B5912" s="8" t="s">
        <v>895</v>
      </c>
      <c r="C5912" s="9" t="s">
        <v>475</v>
      </c>
      <c r="D5912" s="5"/>
      <c r="E5912" s="6">
        <v>440</v>
      </c>
      <c r="F5912" s="5">
        <v>1975</v>
      </c>
      <c r="G5912" s="4">
        <v>265.37099999999998</v>
      </c>
      <c r="H5912" s="4">
        <v>270.11500000000001</v>
      </c>
      <c r="I5912" s="4">
        <v>291.71199999999999</v>
      </c>
      <c r="J5912" s="4">
        <v>285.92</v>
      </c>
      <c r="K5912" s="4">
        <v>243.70400000000001</v>
      </c>
      <c r="L5912" s="4">
        <v>225.27199999999999</v>
      </c>
      <c r="M5912" s="4">
        <v>228.39699999999999</v>
      </c>
      <c r="N5912" s="4">
        <v>239.006</v>
      </c>
      <c r="O5912" s="4">
        <v>233.41499999999999</v>
      </c>
      <c r="P5912" s="4">
        <v>222.50399999999999</v>
      </c>
      <c r="Q5912" s="4">
        <v>177.59800000000001</v>
      </c>
      <c r="R5912" s="4">
        <v>112.464</v>
      </c>
      <c r="S5912" s="4">
        <v>128.11500000000001</v>
      </c>
      <c r="T5912" s="4">
        <v>138.46899999999999</v>
      </c>
      <c r="U5912" s="4">
        <v>104.121</v>
      </c>
      <c r="V5912" s="4">
        <v>66.722999999999999</v>
      </c>
      <c r="W5912" s="4">
        <v>16.514500000000002</v>
      </c>
      <c r="X5912" s="4">
        <v>16.514500000000002</v>
      </c>
      <c r="Y5912" s="4">
        <v>16.514500000000002</v>
      </c>
      <c r="Z5912" s="4">
        <v>16.514500000000002</v>
      </c>
      <c r="AA5912" s="4">
        <v>0</v>
      </c>
      <c r="AB5912" s="4">
        <v>93</v>
      </c>
      <c r="AE5912" s="4">
        <v>66.058000000000007</v>
      </c>
    </row>
    <row r="5913" spans="1:31">
      <c r="A5913" s="8">
        <v>6179</v>
      </c>
      <c r="B5913" s="8" t="s">
        <v>895</v>
      </c>
      <c r="C5913" s="9" t="s">
        <v>475</v>
      </c>
      <c r="D5913" s="5"/>
      <c r="E5913" s="6">
        <v>440</v>
      </c>
      <c r="F5913" s="5">
        <v>1976</v>
      </c>
      <c r="G5913" s="4">
        <v>267.80900000000003</v>
      </c>
      <c r="H5913" s="4">
        <v>267.21199999999999</v>
      </c>
      <c r="I5913" s="4">
        <v>288.791</v>
      </c>
      <c r="J5913" s="4">
        <v>290.57</v>
      </c>
      <c r="K5913" s="4">
        <v>251.97</v>
      </c>
      <c r="L5913" s="4">
        <v>227.85</v>
      </c>
      <c r="M5913" s="4">
        <v>226.721</v>
      </c>
      <c r="N5913" s="4">
        <v>237.39</v>
      </c>
      <c r="O5913" s="4">
        <v>233.911</v>
      </c>
      <c r="P5913" s="4">
        <v>225.43</v>
      </c>
      <c r="Q5913" s="4">
        <v>188.518</v>
      </c>
      <c r="R5913" s="4">
        <v>118.79900000000001</v>
      </c>
      <c r="S5913" s="4">
        <v>121.054</v>
      </c>
      <c r="T5913" s="4">
        <v>135.82400000000001</v>
      </c>
      <c r="U5913" s="4">
        <v>107.532</v>
      </c>
      <c r="V5913" s="4">
        <v>68.77</v>
      </c>
      <c r="W5913" s="4">
        <v>17.2605</v>
      </c>
      <c r="X5913" s="4">
        <v>17.2605</v>
      </c>
      <c r="Y5913" s="4">
        <v>17.2605</v>
      </c>
      <c r="Z5913" s="4">
        <v>17.2605</v>
      </c>
      <c r="AA5913" s="4">
        <v>0</v>
      </c>
      <c r="AB5913" s="4">
        <v>93</v>
      </c>
      <c r="AE5913" s="4">
        <v>69.042000000000002</v>
      </c>
    </row>
    <row r="5914" spans="1:31">
      <c r="A5914" s="8">
        <v>6411</v>
      </c>
      <c r="B5914" s="8" t="s">
        <v>895</v>
      </c>
      <c r="C5914" s="9" t="s">
        <v>475</v>
      </c>
      <c r="D5914" s="5"/>
      <c r="E5914" s="6">
        <v>440</v>
      </c>
      <c r="F5914" s="5">
        <v>1977</v>
      </c>
      <c r="G5914" s="4">
        <v>265.91000000000003</v>
      </c>
      <c r="H5914" s="4">
        <v>266.28699999999998</v>
      </c>
      <c r="I5914" s="4">
        <v>284.85399999999998</v>
      </c>
      <c r="J5914" s="4">
        <v>293.44</v>
      </c>
      <c r="K5914" s="4">
        <v>261.577</v>
      </c>
      <c r="L5914" s="4">
        <v>231.24799999999999</v>
      </c>
      <c r="M5914" s="4">
        <v>226.08500000000001</v>
      </c>
      <c r="N5914" s="4">
        <v>235.18100000000001</v>
      </c>
      <c r="O5914" s="4">
        <v>235.071</v>
      </c>
      <c r="P5914" s="4">
        <v>226.88300000000001</v>
      </c>
      <c r="Q5914" s="4">
        <v>197.67500000000001</v>
      </c>
      <c r="R5914" s="4">
        <v>130.22399999999999</v>
      </c>
      <c r="S5914" s="4">
        <v>113.587</v>
      </c>
      <c r="T5914" s="4">
        <v>131.98699999999999</v>
      </c>
      <c r="U5914" s="4">
        <v>111.312</v>
      </c>
      <c r="V5914" s="4">
        <v>71.12</v>
      </c>
      <c r="W5914" s="4">
        <v>17.847249999999999</v>
      </c>
      <c r="X5914" s="4">
        <v>17.847249999999999</v>
      </c>
      <c r="Y5914" s="4">
        <v>17.847249999999999</v>
      </c>
      <c r="Z5914" s="4">
        <v>17.847249999999999</v>
      </c>
      <c r="AA5914" s="4">
        <v>0</v>
      </c>
      <c r="AB5914" s="4">
        <v>93</v>
      </c>
      <c r="AE5914" s="4">
        <v>71.388999999999996</v>
      </c>
    </row>
    <row r="5915" spans="1:31">
      <c r="A5915" s="8">
        <v>6643</v>
      </c>
      <c r="B5915" s="8" t="s">
        <v>895</v>
      </c>
      <c r="C5915" s="9" t="s">
        <v>475</v>
      </c>
      <c r="D5915" s="5"/>
      <c r="E5915" s="6">
        <v>440</v>
      </c>
      <c r="F5915" s="5">
        <v>1978</v>
      </c>
      <c r="G5915" s="4">
        <v>261.47000000000003</v>
      </c>
      <c r="H5915" s="4">
        <v>267.22699999999998</v>
      </c>
      <c r="I5915" s="4">
        <v>280.226</v>
      </c>
      <c r="J5915" s="4">
        <v>294.63900000000001</v>
      </c>
      <c r="K5915" s="4">
        <v>271.40699999999998</v>
      </c>
      <c r="L5915" s="4">
        <v>235.477</v>
      </c>
      <c r="M5915" s="4">
        <v>226.548</v>
      </c>
      <c r="N5915" s="4">
        <v>232.62700000000001</v>
      </c>
      <c r="O5915" s="4">
        <v>236.387</v>
      </c>
      <c r="P5915" s="4">
        <v>227.42400000000001</v>
      </c>
      <c r="Q5915" s="4">
        <v>204.95099999999999</v>
      </c>
      <c r="R5915" s="4">
        <v>144.78399999999999</v>
      </c>
      <c r="S5915" s="4">
        <v>107.187</v>
      </c>
      <c r="T5915" s="4">
        <v>127.39400000000001</v>
      </c>
      <c r="U5915" s="4">
        <v>114.697</v>
      </c>
      <c r="V5915" s="4">
        <v>73.823999999999998</v>
      </c>
      <c r="W5915" s="4">
        <v>18.281500000000001</v>
      </c>
      <c r="X5915" s="4">
        <v>18.281500000000001</v>
      </c>
      <c r="Y5915" s="4">
        <v>18.281500000000001</v>
      </c>
      <c r="Z5915" s="4">
        <v>18.281500000000001</v>
      </c>
      <c r="AA5915" s="4">
        <v>0</v>
      </c>
      <c r="AB5915" s="4">
        <v>93</v>
      </c>
      <c r="AE5915" s="4">
        <v>73.126000000000005</v>
      </c>
    </row>
    <row r="5916" spans="1:31">
      <c r="A5916" s="8">
        <v>6875</v>
      </c>
      <c r="B5916" s="8" t="s">
        <v>895</v>
      </c>
      <c r="C5916" s="9" t="s">
        <v>475</v>
      </c>
      <c r="D5916" s="5"/>
      <c r="E5916" s="6">
        <v>440</v>
      </c>
      <c r="F5916" s="5">
        <v>1979</v>
      </c>
      <c r="G5916" s="4">
        <v>257.64800000000002</v>
      </c>
      <c r="H5916" s="4">
        <v>268.95400000000001</v>
      </c>
      <c r="I5916" s="4">
        <v>275.82100000000003</v>
      </c>
      <c r="J5916" s="4">
        <v>294.32100000000003</v>
      </c>
      <c r="K5916" s="4">
        <v>279.84899999999999</v>
      </c>
      <c r="L5916" s="4">
        <v>240.726</v>
      </c>
      <c r="M5916" s="4">
        <v>227.91399999999999</v>
      </c>
      <c r="N5916" s="4">
        <v>230.21100000000001</v>
      </c>
      <c r="O5916" s="4">
        <v>237.011</v>
      </c>
      <c r="P5916" s="4">
        <v>227.77</v>
      </c>
      <c r="Q5916" s="4">
        <v>210.57599999999999</v>
      </c>
      <c r="R5916" s="4">
        <v>159.285</v>
      </c>
      <c r="S5916" s="4">
        <v>104.247</v>
      </c>
      <c r="T5916" s="4">
        <v>122.389</v>
      </c>
      <c r="U5916" s="4">
        <v>116.688</v>
      </c>
      <c r="V5916" s="4">
        <v>76.847999999999999</v>
      </c>
      <c r="W5916" s="4">
        <v>18.593</v>
      </c>
      <c r="X5916" s="4">
        <v>18.593</v>
      </c>
      <c r="Y5916" s="4">
        <v>18.593</v>
      </c>
      <c r="Z5916" s="4">
        <v>18.593</v>
      </c>
      <c r="AA5916" s="4">
        <v>0</v>
      </c>
      <c r="AB5916" s="4">
        <v>93</v>
      </c>
      <c r="AE5916" s="4">
        <v>74.372</v>
      </c>
    </row>
    <row r="5917" spans="1:31">
      <c r="A5917" s="8">
        <v>7107</v>
      </c>
      <c r="B5917" s="8" t="s">
        <v>895</v>
      </c>
      <c r="C5917" s="9" t="s">
        <v>475</v>
      </c>
      <c r="D5917" s="5"/>
      <c r="E5917" s="6">
        <v>440</v>
      </c>
      <c r="F5917" s="5">
        <v>1980</v>
      </c>
      <c r="G5917" s="4">
        <v>256.61500000000001</v>
      </c>
      <c r="H5917" s="4">
        <v>269.80700000000002</v>
      </c>
      <c r="I5917" s="4">
        <v>272.69400000000002</v>
      </c>
      <c r="J5917" s="4">
        <v>292.65600000000001</v>
      </c>
      <c r="K5917" s="4">
        <v>285.99200000000002</v>
      </c>
      <c r="L5917" s="4">
        <v>247.071</v>
      </c>
      <c r="M5917" s="4">
        <v>229.952</v>
      </c>
      <c r="N5917" s="4">
        <v>228.40799999999999</v>
      </c>
      <c r="O5917" s="4">
        <v>236.494</v>
      </c>
      <c r="P5917" s="4">
        <v>228.34899999999999</v>
      </c>
      <c r="Q5917" s="4">
        <v>214.85300000000001</v>
      </c>
      <c r="R5917" s="4">
        <v>171.601</v>
      </c>
      <c r="S5917" s="4">
        <v>106.212</v>
      </c>
      <c r="T5917" s="4">
        <v>117.16800000000001</v>
      </c>
      <c r="U5917" s="4">
        <v>116.893</v>
      </c>
      <c r="V5917" s="4">
        <v>80.087999999999994</v>
      </c>
      <c r="W5917" s="4">
        <v>18.809000000000001</v>
      </c>
      <c r="X5917" s="4">
        <v>18.809000000000001</v>
      </c>
      <c r="Y5917" s="4">
        <v>18.809000000000001</v>
      </c>
      <c r="Z5917" s="4">
        <v>18.809000000000001</v>
      </c>
      <c r="AA5917" s="4">
        <v>0</v>
      </c>
      <c r="AB5917" s="4">
        <v>93</v>
      </c>
      <c r="AE5917" s="4">
        <v>75.236000000000004</v>
      </c>
    </row>
    <row r="5918" spans="1:31">
      <c r="A5918" s="8">
        <v>7339</v>
      </c>
      <c r="B5918" s="8" t="s">
        <v>895</v>
      </c>
      <c r="C5918" s="9" t="s">
        <v>475</v>
      </c>
      <c r="D5918" s="5"/>
      <c r="E5918" s="6">
        <v>440</v>
      </c>
      <c r="F5918" s="5">
        <v>1981</v>
      </c>
      <c r="G5918" s="4">
        <v>254.624</v>
      </c>
      <c r="H5918" s="4">
        <v>269.65899999999999</v>
      </c>
      <c r="I5918" s="4">
        <v>271.59300000000002</v>
      </c>
      <c r="J5918" s="4">
        <v>291.38200000000001</v>
      </c>
      <c r="K5918" s="4">
        <v>292.07400000000001</v>
      </c>
      <c r="L5918" s="4">
        <v>254.84399999999999</v>
      </c>
      <c r="M5918" s="4">
        <v>231.73400000000001</v>
      </c>
      <c r="N5918" s="4">
        <v>227.01599999999999</v>
      </c>
      <c r="O5918" s="4">
        <v>234.71600000000001</v>
      </c>
      <c r="P5918" s="4">
        <v>228.98699999999999</v>
      </c>
      <c r="Q5918" s="4">
        <v>217.96299999999999</v>
      </c>
      <c r="R5918" s="4">
        <v>181.596</v>
      </c>
      <c r="S5918" s="4">
        <v>112.111</v>
      </c>
      <c r="T5918" s="4">
        <v>110.59099999999999</v>
      </c>
      <c r="U5918" s="4">
        <v>115.01600000000001</v>
      </c>
      <c r="V5918" s="4">
        <v>82.677999999999997</v>
      </c>
      <c r="W5918" s="4">
        <v>19.704750000000001</v>
      </c>
      <c r="X5918" s="4">
        <v>19.704750000000001</v>
      </c>
      <c r="Y5918" s="4">
        <v>19.704750000000001</v>
      </c>
      <c r="Z5918" s="4">
        <v>19.704750000000001</v>
      </c>
      <c r="AA5918" s="4">
        <v>0</v>
      </c>
      <c r="AB5918" s="4">
        <v>93</v>
      </c>
      <c r="AE5918" s="4">
        <v>78.819000000000003</v>
      </c>
    </row>
    <row r="5919" spans="1:31">
      <c r="A5919" s="8">
        <v>7571</v>
      </c>
      <c r="B5919" s="8" t="s">
        <v>895</v>
      </c>
      <c r="C5919" s="9" t="s">
        <v>475</v>
      </c>
      <c r="D5919" s="5"/>
      <c r="E5919" s="6">
        <v>440</v>
      </c>
      <c r="F5919" s="5">
        <v>1982</v>
      </c>
      <c r="G5919" s="4">
        <v>257.346</v>
      </c>
      <c r="H5919" s="4">
        <v>268.03699999999998</v>
      </c>
      <c r="I5919" s="4">
        <v>271.51900000000001</v>
      </c>
      <c r="J5919" s="4">
        <v>287.87599999999998</v>
      </c>
      <c r="K5919" s="4">
        <v>296.25</v>
      </c>
      <c r="L5919" s="4">
        <v>264.02600000000001</v>
      </c>
      <c r="M5919" s="4">
        <v>233.821</v>
      </c>
      <c r="N5919" s="4">
        <v>226.09100000000001</v>
      </c>
      <c r="O5919" s="4">
        <v>231.91200000000001</v>
      </c>
      <c r="P5919" s="4">
        <v>229.63200000000001</v>
      </c>
      <c r="Q5919" s="4">
        <v>219.316</v>
      </c>
      <c r="R5919" s="4">
        <v>189.64599999999999</v>
      </c>
      <c r="S5919" s="4">
        <v>122.69199999999999</v>
      </c>
      <c r="T5919" s="4">
        <v>103.121</v>
      </c>
      <c r="U5919" s="4">
        <v>112.087</v>
      </c>
      <c r="V5919" s="4">
        <v>85.382999999999996</v>
      </c>
      <c r="W5919" s="4">
        <v>20.40025</v>
      </c>
      <c r="X5919" s="4">
        <v>20.40025</v>
      </c>
      <c r="Y5919" s="4">
        <v>20.40025</v>
      </c>
      <c r="Z5919" s="4">
        <v>20.40025</v>
      </c>
      <c r="AA5919" s="4">
        <v>0</v>
      </c>
      <c r="AB5919" s="4">
        <v>93</v>
      </c>
      <c r="AE5919" s="4">
        <v>81.600999999999999</v>
      </c>
    </row>
    <row r="5920" spans="1:31">
      <c r="A5920" s="8">
        <v>7803</v>
      </c>
      <c r="B5920" s="8" t="s">
        <v>895</v>
      </c>
      <c r="C5920" s="9" t="s">
        <v>475</v>
      </c>
      <c r="D5920" s="5"/>
      <c r="E5920" s="6">
        <v>440</v>
      </c>
      <c r="F5920" s="5">
        <v>1983</v>
      </c>
      <c r="G5920" s="4">
        <v>263.36399999999998</v>
      </c>
      <c r="H5920" s="4">
        <v>265.22699999999998</v>
      </c>
      <c r="I5920" s="4">
        <v>272.34800000000001</v>
      </c>
      <c r="J5920" s="4">
        <v>283.06400000000002</v>
      </c>
      <c r="K5920" s="4">
        <v>298.67</v>
      </c>
      <c r="L5920" s="4">
        <v>273.85700000000003</v>
      </c>
      <c r="M5920" s="4">
        <v>236.76</v>
      </c>
      <c r="N5920" s="4">
        <v>225.745</v>
      </c>
      <c r="O5920" s="4">
        <v>228.71100000000001</v>
      </c>
      <c r="P5920" s="4">
        <v>230.08799999999999</v>
      </c>
      <c r="Q5920" s="4">
        <v>219.50800000000001</v>
      </c>
      <c r="R5920" s="4">
        <v>195.983</v>
      </c>
      <c r="S5920" s="4">
        <v>136.06200000000001</v>
      </c>
      <c r="T5920" s="4">
        <v>96.501999999999995</v>
      </c>
      <c r="U5920" s="4">
        <v>108.42400000000001</v>
      </c>
      <c r="V5920" s="4">
        <v>87.867000000000004</v>
      </c>
      <c r="W5920" s="4">
        <v>20.89725</v>
      </c>
      <c r="X5920" s="4">
        <v>20.89725</v>
      </c>
      <c r="Y5920" s="4">
        <v>20.89725</v>
      </c>
      <c r="Z5920" s="4">
        <v>20.89725</v>
      </c>
      <c r="AA5920" s="4">
        <v>0</v>
      </c>
      <c r="AB5920" s="4">
        <v>93</v>
      </c>
      <c r="AE5920" s="4">
        <v>83.588999999999999</v>
      </c>
    </row>
    <row r="5921" spans="1:31">
      <c r="A5921" s="8">
        <v>8035</v>
      </c>
      <c r="B5921" s="8" t="s">
        <v>895</v>
      </c>
      <c r="C5921" s="9" t="s">
        <v>475</v>
      </c>
      <c r="D5921" s="5"/>
      <c r="E5921" s="6">
        <v>440</v>
      </c>
      <c r="F5921" s="5">
        <v>1984</v>
      </c>
      <c r="G5921" s="4">
        <v>270.08699999999999</v>
      </c>
      <c r="H5921" s="4">
        <v>262.42099999999999</v>
      </c>
      <c r="I5921" s="4">
        <v>273.17099999999999</v>
      </c>
      <c r="J5921" s="4">
        <v>278.58499999999998</v>
      </c>
      <c r="K5921" s="4">
        <v>299.66399999999999</v>
      </c>
      <c r="L5921" s="4">
        <v>283.16500000000002</v>
      </c>
      <c r="M5921" s="4">
        <v>241.34899999999999</v>
      </c>
      <c r="N5921" s="4">
        <v>226.14</v>
      </c>
      <c r="O5921" s="4">
        <v>225.95599999999999</v>
      </c>
      <c r="P5921" s="4">
        <v>229.983</v>
      </c>
      <c r="Q5921" s="4">
        <v>219.495</v>
      </c>
      <c r="R5921" s="4">
        <v>201.178</v>
      </c>
      <c r="S5921" s="4">
        <v>149.374</v>
      </c>
      <c r="T5921" s="4">
        <v>93.355999999999995</v>
      </c>
      <c r="U5921" s="4">
        <v>104.28</v>
      </c>
      <c r="V5921" s="4">
        <v>89.491</v>
      </c>
      <c r="W5921" s="4">
        <v>21.257249999999999</v>
      </c>
      <c r="X5921" s="4">
        <v>21.257249999999999</v>
      </c>
      <c r="Y5921" s="4">
        <v>21.257249999999999</v>
      </c>
      <c r="Z5921" s="4">
        <v>21.257249999999999</v>
      </c>
      <c r="AA5921" s="4">
        <v>0</v>
      </c>
      <c r="AB5921" s="4">
        <v>93</v>
      </c>
      <c r="AE5921" s="4">
        <v>85.028999999999996</v>
      </c>
    </row>
    <row r="5922" spans="1:31">
      <c r="A5922" s="8">
        <v>8267</v>
      </c>
      <c r="B5922" s="8" t="s">
        <v>895</v>
      </c>
      <c r="C5922" s="9" t="s">
        <v>475</v>
      </c>
      <c r="D5922" s="5"/>
      <c r="E5922" s="6">
        <v>440</v>
      </c>
      <c r="F5922" s="5">
        <v>1985</v>
      </c>
      <c r="G5922" s="4">
        <v>275.83199999999999</v>
      </c>
      <c r="H5922" s="4">
        <v>261.23899999999998</v>
      </c>
      <c r="I5922" s="4">
        <v>272.97699999999998</v>
      </c>
      <c r="J5922" s="4">
        <v>275.536</v>
      </c>
      <c r="K5922" s="4">
        <v>299.33499999999998</v>
      </c>
      <c r="L5922" s="4">
        <v>291.07600000000002</v>
      </c>
      <c r="M5922" s="4">
        <v>247.95099999999999</v>
      </c>
      <c r="N5922" s="4">
        <v>227.40299999999999</v>
      </c>
      <c r="O5922" s="4">
        <v>224.07300000000001</v>
      </c>
      <c r="P5922" s="4">
        <v>229.11500000000001</v>
      </c>
      <c r="Q5922" s="4">
        <v>219.83500000000001</v>
      </c>
      <c r="R5922" s="4">
        <v>205.51</v>
      </c>
      <c r="S5922" s="4">
        <v>160.85900000000001</v>
      </c>
      <c r="T5922" s="4">
        <v>95.13</v>
      </c>
      <c r="U5922" s="4">
        <v>99.811000000000007</v>
      </c>
      <c r="V5922" s="4">
        <v>89.903999999999996</v>
      </c>
      <c r="W5922" s="4">
        <v>21.520499999999998</v>
      </c>
      <c r="X5922" s="4">
        <v>21.520499999999998</v>
      </c>
      <c r="Y5922" s="4">
        <v>21.520499999999998</v>
      </c>
      <c r="Z5922" s="4">
        <v>21.520499999999998</v>
      </c>
      <c r="AA5922" s="4">
        <v>0</v>
      </c>
      <c r="AB5922" s="4">
        <v>93</v>
      </c>
      <c r="AE5922" s="4">
        <v>86.081999999999994</v>
      </c>
    </row>
    <row r="5923" spans="1:31">
      <c r="A5923" s="8">
        <v>8499</v>
      </c>
      <c r="B5923" s="8" t="s">
        <v>895</v>
      </c>
      <c r="C5923" s="9" t="s">
        <v>475</v>
      </c>
      <c r="D5923" s="5"/>
      <c r="E5923" s="6">
        <v>440</v>
      </c>
      <c r="F5923" s="5">
        <v>1986</v>
      </c>
      <c r="G5923" s="4">
        <v>283.97399999999999</v>
      </c>
      <c r="H5923" s="4">
        <v>261.88400000000001</v>
      </c>
      <c r="I5923" s="4">
        <v>271.71300000000002</v>
      </c>
      <c r="J5923" s="4">
        <v>274.20400000000001</v>
      </c>
      <c r="K5923" s="4">
        <v>297.142</v>
      </c>
      <c r="L5923" s="4">
        <v>297.09399999999999</v>
      </c>
      <c r="M5923" s="4">
        <v>255.904</v>
      </c>
      <c r="N5923" s="4">
        <v>229.22</v>
      </c>
      <c r="O5923" s="4">
        <v>222.678</v>
      </c>
      <c r="P5923" s="4">
        <v>227.46799999999999</v>
      </c>
      <c r="Q5923" s="4">
        <v>220.113</v>
      </c>
      <c r="R5923" s="4">
        <v>208.036</v>
      </c>
      <c r="S5923" s="4">
        <v>170.06100000000001</v>
      </c>
      <c r="T5923" s="4">
        <v>100.773</v>
      </c>
      <c r="U5923" s="4">
        <v>94.025999999999996</v>
      </c>
      <c r="V5923" s="4">
        <v>88.51</v>
      </c>
      <c r="W5923" s="4">
        <v>22.633500000000002</v>
      </c>
      <c r="X5923" s="4">
        <v>22.633500000000002</v>
      </c>
      <c r="Y5923" s="4">
        <v>22.633500000000002</v>
      </c>
      <c r="Z5923" s="4">
        <v>22.633500000000002</v>
      </c>
      <c r="AA5923" s="4">
        <v>0</v>
      </c>
      <c r="AB5923" s="4">
        <v>93</v>
      </c>
      <c r="AE5923" s="4">
        <v>90.534000000000006</v>
      </c>
    </row>
    <row r="5924" spans="1:31">
      <c r="A5924" s="8">
        <v>8731</v>
      </c>
      <c r="B5924" s="8" t="s">
        <v>895</v>
      </c>
      <c r="C5924" s="9" t="s">
        <v>475</v>
      </c>
      <c r="D5924" s="5"/>
      <c r="E5924" s="6">
        <v>440</v>
      </c>
      <c r="F5924" s="5">
        <v>1987</v>
      </c>
      <c r="G5924" s="4">
        <v>289.625</v>
      </c>
      <c r="H5924" s="4">
        <v>264.899</v>
      </c>
      <c r="I5924" s="4">
        <v>269.54599999999999</v>
      </c>
      <c r="J5924" s="4">
        <v>274.82299999999998</v>
      </c>
      <c r="K5924" s="4">
        <v>293.24</v>
      </c>
      <c r="L5924" s="4">
        <v>301.78899999999999</v>
      </c>
      <c r="M5924" s="4">
        <v>265.80099999999999</v>
      </c>
      <c r="N5924" s="4">
        <v>231.846</v>
      </c>
      <c r="O5924" s="4">
        <v>222.10300000000001</v>
      </c>
      <c r="P5924" s="4">
        <v>225.387</v>
      </c>
      <c r="Q5924" s="4">
        <v>220.96</v>
      </c>
      <c r="R5924" s="4">
        <v>209.32599999999999</v>
      </c>
      <c r="S5924" s="4">
        <v>177.84299999999999</v>
      </c>
      <c r="T5924" s="4">
        <v>110.919</v>
      </c>
      <c r="U5924" s="4">
        <v>87.516999999999996</v>
      </c>
      <c r="V5924" s="4">
        <v>86.533000000000001</v>
      </c>
      <c r="W5924" s="4">
        <v>23.611249999999998</v>
      </c>
      <c r="X5924" s="4">
        <v>23.611249999999998</v>
      </c>
      <c r="Y5924" s="4">
        <v>23.611249999999998</v>
      </c>
      <c r="Z5924" s="4">
        <v>23.611249999999998</v>
      </c>
      <c r="AA5924" s="4">
        <v>0</v>
      </c>
      <c r="AB5924" s="4">
        <v>93</v>
      </c>
      <c r="AE5924" s="4">
        <v>94.444999999999993</v>
      </c>
    </row>
    <row r="5925" spans="1:31">
      <c r="A5925" s="8">
        <v>8963</v>
      </c>
      <c r="B5925" s="8" t="s">
        <v>895</v>
      </c>
      <c r="C5925" s="9" t="s">
        <v>475</v>
      </c>
      <c r="D5925" s="5"/>
      <c r="E5925" s="6">
        <v>440</v>
      </c>
      <c r="F5925" s="5">
        <v>1988</v>
      </c>
      <c r="G5925" s="4">
        <v>292.61</v>
      </c>
      <c r="H5925" s="4">
        <v>270.02499999999998</v>
      </c>
      <c r="I5925" s="4">
        <v>266.70600000000002</v>
      </c>
      <c r="J5925" s="4">
        <v>276.291</v>
      </c>
      <c r="K5925" s="4">
        <v>288.20299999999997</v>
      </c>
      <c r="L5925" s="4">
        <v>304.74599999999998</v>
      </c>
      <c r="M5925" s="4">
        <v>276.43299999999999</v>
      </c>
      <c r="N5925" s="4">
        <v>235.40100000000001</v>
      </c>
      <c r="O5925" s="4">
        <v>222.11699999999999</v>
      </c>
      <c r="P5925" s="4">
        <v>222.98699999999999</v>
      </c>
      <c r="Q5925" s="4">
        <v>221.791</v>
      </c>
      <c r="R5925" s="4">
        <v>209.62899999999999</v>
      </c>
      <c r="S5925" s="4">
        <v>184.13900000000001</v>
      </c>
      <c r="T5925" s="4">
        <v>123.58199999999999</v>
      </c>
      <c r="U5925" s="4">
        <v>81.795000000000002</v>
      </c>
      <c r="V5925" s="4">
        <v>84.164000000000001</v>
      </c>
      <c r="W5925" s="4">
        <v>24.29975</v>
      </c>
      <c r="X5925" s="4">
        <v>24.29975</v>
      </c>
      <c r="Y5925" s="4">
        <v>24.29975</v>
      </c>
      <c r="Z5925" s="4">
        <v>24.29975</v>
      </c>
      <c r="AA5925" s="4">
        <v>0</v>
      </c>
      <c r="AB5925" s="4">
        <v>93</v>
      </c>
      <c r="AE5925" s="4">
        <v>97.198999999999998</v>
      </c>
    </row>
    <row r="5926" spans="1:31">
      <c r="A5926" s="8">
        <v>9195</v>
      </c>
      <c r="B5926" s="8" t="s">
        <v>895</v>
      </c>
      <c r="C5926" s="9" t="s">
        <v>475</v>
      </c>
      <c r="D5926" s="5"/>
      <c r="E5926" s="6">
        <v>440</v>
      </c>
      <c r="F5926" s="5">
        <v>1989</v>
      </c>
      <c r="G5926" s="4">
        <v>292.78500000000003</v>
      </c>
      <c r="H5926" s="4">
        <v>275.94799999999998</v>
      </c>
      <c r="I5926" s="4">
        <v>264.21100000000001</v>
      </c>
      <c r="J5926" s="4">
        <v>276.79000000000002</v>
      </c>
      <c r="K5926" s="4">
        <v>283.16300000000001</v>
      </c>
      <c r="L5926" s="4">
        <v>305.53399999999999</v>
      </c>
      <c r="M5926" s="4">
        <v>285.94499999999999</v>
      </c>
      <c r="N5926" s="4">
        <v>240.12100000000001</v>
      </c>
      <c r="O5926" s="4">
        <v>222.441</v>
      </c>
      <c r="P5926" s="4">
        <v>220.48400000000001</v>
      </c>
      <c r="Q5926" s="4">
        <v>221.72800000000001</v>
      </c>
      <c r="R5926" s="4">
        <v>209.40600000000001</v>
      </c>
      <c r="S5926" s="4">
        <v>188.99299999999999</v>
      </c>
      <c r="T5926" s="4">
        <v>135.84399999999999</v>
      </c>
      <c r="U5926" s="4">
        <v>79.183999999999997</v>
      </c>
      <c r="V5926" s="4">
        <v>81.263000000000005</v>
      </c>
      <c r="W5926" s="4">
        <v>24.554749999999999</v>
      </c>
      <c r="X5926" s="4">
        <v>24.554749999999999</v>
      </c>
      <c r="Y5926" s="4">
        <v>24.554749999999999</v>
      </c>
      <c r="Z5926" s="4">
        <v>24.554749999999999</v>
      </c>
      <c r="AA5926" s="4">
        <v>0</v>
      </c>
      <c r="AB5926" s="4">
        <v>93</v>
      </c>
      <c r="AE5926" s="4">
        <v>98.218999999999994</v>
      </c>
    </row>
    <row r="5927" spans="1:31">
      <c r="A5927" s="8">
        <v>9427</v>
      </c>
      <c r="B5927" s="8" t="s">
        <v>895</v>
      </c>
      <c r="C5927" s="9" t="s">
        <v>475</v>
      </c>
      <c r="D5927" s="5"/>
      <c r="E5927" s="6">
        <v>440</v>
      </c>
      <c r="F5927" s="5">
        <v>1990</v>
      </c>
      <c r="G5927" s="4">
        <v>289.738</v>
      </c>
      <c r="H5927" s="4">
        <v>280.8</v>
      </c>
      <c r="I5927" s="4">
        <v>263.20100000000002</v>
      </c>
      <c r="J5927" s="4">
        <v>275.27300000000002</v>
      </c>
      <c r="K5927" s="4">
        <v>278.95699999999999</v>
      </c>
      <c r="L5927" s="4">
        <v>303.96899999999999</v>
      </c>
      <c r="M5927" s="4">
        <v>293.10300000000001</v>
      </c>
      <c r="N5927" s="4">
        <v>246.101</v>
      </c>
      <c r="O5927" s="4">
        <v>222.99299999999999</v>
      </c>
      <c r="P5927" s="4">
        <v>218.06</v>
      </c>
      <c r="Q5927" s="4">
        <v>220.33600000000001</v>
      </c>
      <c r="R5927" s="4">
        <v>208.999</v>
      </c>
      <c r="S5927" s="4">
        <v>192.404</v>
      </c>
      <c r="T5927" s="4">
        <v>145.94399999999999</v>
      </c>
      <c r="U5927" s="4">
        <v>80.927000000000007</v>
      </c>
      <c r="V5927" s="4">
        <v>77.72</v>
      </c>
      <c r="W5927" s="4">
        <v>58.719000000000001</v>
      </c>
      <c r="X5927" s="4">
        <v>26.673999999999999</v>
      </c>
      <c r="Y5927" s="4">
        <v>8.8759999999999994</v>
      </c>
      <c r="Z5927" s="4">
        <v>2.5070000000000001</v>
      </c>
      <c r="AA5927" s="4">
        <v>0.58899999999999997</v>
      </c>
      <c r="AB5927" s="4">
        <v>93</v>
      </c>
      <c r="AE5927" s="4">
        <v>97.364999999999995</v>
      </c>
    </row>
    <row r="5928" spans="1:31">
      <c r="A5928" s="8">
        <v>9659</v>
      </c>
      <c r="B5928" s="8" t="s">
        <v>895</v>
      </c>
      <c r="C5928" s="9" t="s">
        <v>475</v>
      </c>
      <c r="D5928" s="5"/>
      <c r="E5928" s="6">
        <v>440</v>
      </c>
      <c r="F5928" s="5">
        <v>1991</v>
      </c>
      <c r="G5928" s="4">
        <v>285.23399999999998</v>
      </c>
      <c r="H5928" s="4">
        <v>283.13900000000001</v>
      </c>
      <c r="I5928" s="4">
        <v>263.29300000000001</v>
      </c>
      <c r="J5928" s="4">
        <v>272</v>
      </c>
      <c r="K5928" s="4">
        <v>275.33100000000002</v>
      </c>
      <c r="L5928" s="4">
        <v>298.904</v>
      </c>
      <c r="M5928" s="4">
        <v>296.68900000000002</v>
      </c>
      <c r="N5928" s="4">
        <v>252.22800000000001</v>
      </c>
      <c r="O5928" s="4">
        <v>223.381</v>
      </c>
      <c r="P5928" s="4">
        <v>215.583</v>
      </c>
      <c r="Q5928" s="4">
        <v>217.929</v>
      </c>
      <c r="R5928" s="4">
        <v>208.22800000000001</v>
      </c>
      <c r="S5928" s="4">
        <v>193.65299999999999</v>
      </c>
      <c r="T5928" s="4">
        <v>153.57300000000001</v>
      </c>
      <c r="U5928" s="4">
        <v>86.040999999999997</v>
      </c>
      <c r="V5928" s="4">
        <v>73.120999999999995</v>
      </c>
      <c r="W5928" s="4">
        <v>58.357999999999997</v>
      </c>
      <c r="X5928" s="4">
        <v>28.643000000000001</v>
      </c>
      <c r="Y5928" s="4">
        <v>9.6890000000000001</v>
      </c>
      <c r="Z5928" s="4">
        <v>2.5129999999999999</v>
      </c>
      <c r="AA5928" s="4">
        <v>0.56499999999999995</v>
      </c>
      <c r="AB5928" s="4">
        <v>93</v>
      </c>
      <c r="AE5928" s="4">
        <v>99.768000000000001</v>
      </c>
    </row>
    <row r="5929" spans="1:31">
      <c r="A5929" s="8">
        <v>9891</v>
      </c>
      <c r="B5929" s="8" t="s">
        <v>895</v>
      </c>
      <c r="C5929" s="9" t="s">
        <v>475</v>
      </c>
      <c r="D5929" s="5"/>
      <c r="E5929" s="6">
        <v>440</v>
      </c>
      <c r="F5929" s="5">
        <v>1992</v>
      </c>
      <c r="G5929" s="4">
        <v>276.79300000000001</v>
      </c>
      <c r="H5929" s="4">
        <v>284.48500000000001</v>
      </c>
      <c r="I5929" s="4">
        <v>264.51499999999999</v>
      </c>
      <c r="J5929" s="4">
        <v>267.01600000000002</v>
      </c>
      <c r="K5929" s="4">
        <v>273.23099999999999</v>
      </c>
      <c r="L5929" s="4">
        <v>291.55500000000001</v>
      </c>
      <c r="M5929" s="4">
        <v>298.09800000000001</v>
      </c>
      <c r="N5929" s="4">
        <v>259.38200000000001</v>
      </c>
      <c r="O5929" s="4">
        <v>223.81299999999999</v>
      </c>
      <c r="P5929" s="4">
        <v>213.21100000000001</v>
      </c>
      <c r="Q5929" s="4">
        <v>214.56100000000001</v>
      </c>
      <c r="R5929" s="4">
        <v>207.58099999999999</v>
      </c>
      <c r="S5929" s="4">
        <v>193.245</v>
      </c>
      <c r="T5929" s="4">
        <v>159.46600000000001</v>
      </c>
      <c r="U5929" s="4">
        <v>94.588999999999999</v>
      </c>
      <c r="V5929" s="4">
        <v>67.465999999999994</v>
      </c>
      <c r="W5929" s="4">
        <v>57.454000000000001</v>
      </c>
      <c r="X5929" s="4">
        <v>30.248000000000001</v>
      </c>
      <c r="Y5929" s="4">
        <v>10.141</v>
      </c>
      <c r="Z5929" s="4">
        <v>2.5609999999999999</v>
      </c>
      <c r="AA5929" s="4">
        <v>0.53200000000000003</v>
      </c>
      <c r="AB5929" s="4">
        <v>93</v>
      </c>
      <c r="AE5929" s="4">
        <v>100.93600000000001</v>
      </c>
    </row>
    <row r="5930" spans="1:31">
      <c r="A5930" s="8">
        <v>10123</v>
      </c>
      <c r="B5930" s="8" t="s">
        <v>895</v>
      </c>
      <c r="C5930" s="9" t="s">
        <v>475</v>
      </c>
      <c r="D5930" s="5"/>
      <c r="E5930" s="6">
        <v>440</v>
      </c>
      <c r="F5930" s="5">
        <v>1993</v>
      </c>
      <c r="G5930" s="4">
        <v>265.42200000000003</v>
      </c>
      <c r="H5930" s="4">
        <v>284.69099999999997</v>
      </c>
      <c r="I5930" s="4">
        <v>266.44499999999999</v>
      </c>
      <c r="J5930" s="4">
        <v>261.31299999999999</v>
      </c>
      <c r="K5930" s="4">
        <v>271.87200000000001</v>
      </c>
      <c r="L5930" s="4">
        <v>283.125</v>
      </c>
      <c r="M5930" s="4">
        <v>297.43700000000001</v>
      </c>
      <c r="N5930" s="4">
        <v>266.70100000000002</v>
      </c>
      <c r="O5930" s="4">
        <v>224.71600000000001</v>
      </c>
      <c r="P5930" s="4">
        <v>211.08099999999999</v>
      </c>
      <c r="Q5930" s="4">
        <v>210.61699999999999</v>
      </c>
      <c r="R5930" s="4">
        <v>206.81100000000001</v>
      </c>
      <c r="S5930" s="4">
        <v>191.779</v>
      </c>
      <c r="T5930" s="4">
        <v>163.80600000000001</v>
      </c>
      <c r="U5930" s="4">
        <v>104.80200000000001</v>
      </c>
      <c r="V5930" s="4">
        <v>62.451000000000001</v>
      </c>
      <c r="W5930" s="4">
        <v>56.079000000000001</v>
      </c>
      <c r="X5930" s="4">
        <v>31.113</v>
      </c>
      <c r="Y5930" s="4">
        <v>10.259</v>
      </c>
      <c r="Z5930" s="4">
        <v>2.5950000000000002</v>
      </c>
      <c r="AA5930" s="4">
        <v>0.49099999999999999</v>
      </c>
      <c r="AB5930" s="4">
        <v>93</v>
      </c>
      <c r="AE5930" s="4">
        <v>100.53700000000001</v>
      </c>
    </row>
    <row r="5931" spans="1:31">
      <c r="A5931" s="8">
        <v>10355</v>
      </c>
      <c r="B5931" s="8" t="s">
        <v>895</v>
      </c>
      <c r="C5931" s="9" t="s">
        <v>475</v>
      </c>
      <c r="D5931" s="5"/>
      <c r="E5931" s="6">
        <v>440</v>
      </c>
      <c r="F5931" s="5">
        <v>1994</v>
      </c>
      <c r="G5931" s="4">
        <v>252.78100000000001</v>
      </c>
      <c r="H5931" s="4">
        <v>283.56</v>
      </c>
      <c r="I5931" s="4">
        <v>268.423</v>
      </c>
      <c r="J5931" s="4">
        <v>256.50400000000002</v>
      </c>
      <c r="K5931" s="4">
        <v>269.89299999999997</v>
      </c>
      <c r="L5931" s="4">
        <v>275.363</v>
      </c>
      <c r="M5931" s="4">
        <v>294.94799999999998</v>
      </c>
      <c r="N5931" s="4">
        <v>272.90600000000001</v>
      </c>
      <c r="O5931" s="4">
        <v>226.75700000000001</v>
      </c>
      <c r="P5931" s="4">
        <v>209.34100000000001</v>
      </c>
      <c r="Q5931" s="4">
        <v>206.66200000000001</v>
      </c>
      <c r="R5931" s="4">
        <v>205.46700000000001</v>
      </c>
      <c r="S5931" s="4">
        <v>190.13</v>
      </c>
      <c r="T5931" s="4">
        <v>166.916</v>
      </c>
      <c r="U5931" s="4">
        <v>114.401</v>
      </c>
      <c r="V5931" s="4">
        <v>60.274999999999999</v>
      </c>
      <c r="W5931" s="4">
        <v>54.011000000000003</v>
      </c>
      <c r="X5931" s="4">
        <v>30.984999999999999</v>
      </c>
      <c r="Y5931" s="4">
        <v>10.144</v>
      </c>
      <c r="Z5931" s="4">
        <v>2.5230000000000001</v>
      </c>
      <c r="AA5931" s="4">
        <v>0.44800000000000001</v>
      </c>
      <c r="AB5931" s="4">
        <v>93</v>
      </c>
      <c r="AE5931" s="4">
        <v>98.111000000000004</v>
      </c>
    </row>
    <row r="5932" spans="1:31">
      <c r="A5932" s="8">
        <v>10587</v>
      </c>
      <c r="B5932" s="8" t="s">
        <v>895</v>
      </c>
      <c r="C5932" s="9" t="s">
        <v>475</v>
      </c>
      <c r="D5932" s="5"/>
      <c r="E5932" s="6">
        <v>440</v>
      </c>
      <c r="F5932" s="5">
        <v>1995</v>
      </c>
      <c r="G5932" s="4">
        <v>240.227</v>
      </c>
      <c r="H5932" s="4">
        <v>280.798</v>
      </c>
      <c r="I5932" s="4">
        <v>270.07100000000003</v>
      </c>
      <c r="J5932" s="4">
        <v>253.58099999999999</v>
      </c>
      <c r="K5932" s="4">
        <v>266.53899999999999</v>
      </c>
      <c r="L5932" s="4">
        <v>269.33800000000002</v>
      </c>
      <c r="M5932" s="4">
        <v>290.91000000000003</v>
      </c>
      <c r="N5932" s="4">
        <v>277.24400000000003</v>
      </c>
      <c r="O5932" s="4">
        <v>230.29900000000001</v>
      </c>
      <c r="P5932" s="4">
        <v>208.13499999999999</v>
      </c>
      <c r="Q5932" s="4">
        <v>203.09</v>
      </c>
      <c r="R5932" s="4">
        <v>203.322</v>
      </c>
      <c r="S5932" s="4">
        <v>188.85599999999999</v>
      </c>
      <c r="T5932" s="4">
        <v>168.99799999999999</v>
      </c>
      <c r="U5932" s="4">
        <v>122.22499999999999</v>
      </c>
      <c r="V5932" s="4">
        <v>61.887999999999998</v>
      </c>
      <c r="W5932" s="4">
        <v>51.22</v>
      </c>
      <c r="X5932" s="4">
        <v>30.007999999999999</v>
      </c>
      <c r="Y5932" s="4">
        <v>9.7910000000000004</v>
      </c>
      <c r="Z5932" s="4">
        <v>2.1560000000000001</v>
      </c>
      <c r="AA5932" s="4">
        <v>0.40799999999999997</v>
      </c>
      <c r="AB5932" s="4">
        <v>93</v>
      </c>
      <c r="AE5932" s="4">
        <v>93.582999999999998</v>
      </c>
    </row>
    <row r="5933" spans="1:31">
      <c r="A5933" s="8">
        <v>10819</v>
      </c>
      <c r="B5933" s="8" t="s">
        <v>895</v>
      </c>
      <c r="C5933" s="9" t="s">
        <v>475</v>
      </c>
      <c r="D5933" s="5"/>
      <c r="E5933" s="6">
        <v>440</v>
      </c>
      <c r="F5933" s="5">
        <v>1996</v>
      </c>
      <c r="G5933" s="4">
        <v>224.84</v>
      </c>
      <c r="H5933" s="4">
        <v>277.02600000000001</v>
      </c>
      <c r="I5933" s="4">
        <v>272.42500000000001</v>
      </c>
      <c r="J5933" s="4">
        <v>251.75800000000001</v>
      </c>
      <c r="K5933" s="4">
        <v>260.56</v>
      </c>
      <c r="L5933" s="4">
        <v>263.93200000000002</v>
      </c>
      <c r="M5933" s="4">
        <v>285.08600000000001</v>
      </c>
      <c r="N5933" s="4">
        <v>280.15100000000001</v>
      </c>
      <c r="O5933" s="4">
        <v>235.64699999999999</v>
      </c>
      <c r="P5933" s="4">
        <v>207.785</v>
      </c>
      <c r="Q5933" s="4">
        <v>200.04</v>
      </c>
      <c r="R5933" s="4">
        <v>200.53399999999999</v>
      </c>
      <c r="S5933" s="4">
        <v>187.80500000000001</v>
      </c>
      <c r="T5933" s="4">
        <v>169.642</v>
      </c>
      <c r="U5933" s="4">
        <v>128.285</v>
      </c>
      <c r="V5933" s="4">
        <v>66.385999999999996</v>
      </c>
      <c r="W5933" s="4">
        <v>48.213999999999999</v>
      </c>
      <c r="X5933" s="4">
        <v>30.396000000000001</v>
      </c>
      <c r="Y5933" s="4">
        <v>10.994</v>
      </c>
      <c r="Z5933" s="4">
        <v>2.1669999999999998</v>
      </c>
      <c r="AA5933" s="4">
        <v>0.371</v>
      </c>
      <c r="AB5933" s="4">
        <v>93</v>
      </c>
      <c r="AE5933" s="4">
        <v>92.141999999999996</v>
      </c>
    </row>
    <row r="5934" spans="1:31">
      <c r="A5934" s="8">
        <v>11051</v>
      </c>
      <c r="B5934" s="8" t="s">
        <v>895</v>
      </c>
      <c r="C5934" s="9" t="s">
        <v>475</v>
      </c>
      <c r="D5934" s="5"/>
      <c r="E5934" s="6">
        <v>440</v>
      </c>
      <c r="F5934" s="5">
        <v>1997</v>
      </c>
      <c r="G5934" s="4">
        <v>212.66200000000001</v>
      </c>
      <c r="H5934" s="4">
        <v>270.04899999999998</v>
      </c>
      <c r="I5934" s="4">
        <v>274.70299999999997</v>
      </c>
      <c r="J5934" s="4">
        <v>251.98400000000001</v>
      </c>
      <c r="K5934" s="4">
        <v>253.32</v>
      </c>
      <c r="L5934" s="4">
        <v>259.88</v>
      </c>
      <c r="M5934" s="4">
        <v>277.10500000000002</v>
      </c>
      <c r="N5934" s="4">
        <v>281.21100000000001</v>
      </c>
      <c r="O5934" s="4">
        <v>242.22800000000001</v>
      </c>
      <c r="P5934" s="4">
        <v>207.74600000000001</v>
      </c>
      <c r="Q5934" s="4">
        <v>197.34</v>
      </c>
      <c r="R5934" s="4">
        <v>197.05699999999999</v>
      </c>
      <c r="S5934" s="4">
        <v>187.11799999999999</v>
      </c>
      <c r="T5934" s="4">
        <v>169.04599999999999</v>
      </c>
      <c r="U5934" s="4">
        <v>133.131</v>
      </c>
      <c r="V5934" s="4">
        <v>73.364999999999995</v>
      </c>
      <c r="W5934" s="4">
        <v>44.328000000000003</v>
      </c>
      <c r="X5934" s="4">
        <v>30.46</v>
      </c>
      <c r="Y5934" s="4">
        <v>11.817</v>
      </c>
      <c r="Z5934" s="4">
        <v>2.2400000000000002</v>
      </c>
      <c r="AA5934" s="4">
        <v>0.33800000000000002</v>
      </c>
      <c r="AB5934" s="4">
        <v>93</v>
      </c>
      <c r="AE5934" s="4">
        <v>89.183000000000007</v>
      </c>
    </row>
    <row r="5935" spans="1:31">
      <c r="A5935" s="8">
        <v>11283</v>
      </c>
      <c r="B5935" s="8" t="s">
        <v>895</v>
      </c>
      <c r="C5935" s="9" t="s">
        <v>475</v>
      </c>
      <c r="D5935" s="5"/>
      <c r="E5935" s="6">
        <v>440</v>
      </c>
      <c r="F5935" s="5">
        <v>1998</v>
      </c>
      <c r="G5935" s="4">
        <v>203.01400000000001</v>
      </c>
      <c r="H5935" s="4">
        <v>260.07299999999998</v>
      </c>
      <c r="I5935" s="4">
        <v>276.60899999999998</v>
      </c>
      <c r="J5935" s="4">
        <v>254.02099999999999</v>
      </c>
      <c r="K5935" s="4">
        <v>246.054</v>
      </c>
      <c r="L5935" s="4">
        <v>256.52300000000002</v>
      </c>
      <c r="M5935" s="4">
        <v>268.142</v>
      </c>
      <c r="N5935" s="4">
        <v>280.56799999999998</v>
      </c>
      <c r="O5935" s="4">
        <v>249.262</v>
      </c>
      <c r="P5935" s="4">
        <v>208.5</v>
      </c>
      <c r="Q5935" s="4">
        <v>195.173</v>
      </c>
      <c r="R5935" s="4">
        <v>193.30500000000001</v>
      </c>
      <c r="S5935" s="4">
        <v>186.58099999999999</v>
      </c>
      <c r="T5935" s="4">
        <v>167.81899999999999</v>
      </c>
      <c r="U5935" s="4">
        <v>136.976</v>
      </c>
      <c r="V5935" s="4">
        <v>81.447999999999993</v>
      </c>
      <c r="W5935" s="4">
        <v>41.039000000000001</v>
      </c>
      <c r="X5935" s="4">
        <v>30.024000000000001</v>
      </c>
      <c r="Y5935" s="4">
        <v>12.03</v>
      </c>
      <c r="Z5935" s="4">
        <v>2.347</v>
      </c>
      <c r="AA5935" s="4">
        <v>0.308</v>
      </c>
      <c r="AB5935" s="4">
        <v>93</v>
      </c>
      <c r="AE5935" s="4">
        <v>85.748000000000005</v>
      </c>
    </row>
    <row r="5936" spans="1:31">
      <c r="A5936" s="8">
        <v>11515</v>
      </c>
      <c r="B5936" s="8" t="s">
        <v>895</v>
      </c>
      <c r="C5936" s="9" t="s">
        <v>475</v>
      </c>
      <c r="D5936" s="5"/>
      <c r="E5936" s="6">
        <v>440</v>
      </c>
      <c r="F5936" s="5">
        <v>1999</v>
      </c>
      <c r="G5936" s="4">
        <v>194.46199999999999</v>
      </c>
      <c r="H5936" s="4">
        <v>248.42</v>
      </c>
      <c r="I5936" s="4">
        <v>277.34100000000001</v>
      </c>
      <c r="J5936" s="4">
        <v>257.23099999999999</v>
      </c>
      <c r="K5936" s="4">
        <v>240.55500000000001</v>
      </c>
      <c r="L5936" s="4">
        <v>252.77099999999999</v>
      </c>
      <c r="M5936" s="4">
        <v>259.87099999999998</v>
      </c>
      <c r="N5936" s="4">
        <v>278.435</v>
      </c>
      <c r="O5936" s="4">
        <v>255.596</v>
      </c>
      <c r="P5936" s="4">
        <v>210.74299999999999</v>
      </c>
      <c r="Q5936" s="4">
        <v>193.73</v>
      </c>
      <c r="R5936" s="4">
        <v>189.857</v>
      </c>
      <c r="S5936" s="4">
        <v>185.79400000000001</v>
      </c>
      <c r="T5936" s="4">
        <v>166.79599999999999</v>
      </c>
      <c r="U5936" s="4">
        <v>140.053</v>
      </c>
      <c r="V5936" s="4">
        <v>89.039000000000001</v>
      </c>
      <c r="W5936" s="4">
        <v>40.033999999999999</v>
      </c>
      <c r="X5936" s="4">
        <v>28.782</v>
      </c>
      <c r="Y5936" s="4">
        <v>11.553000000000001</v>
      </c>
      <c r="Z5936" s="4">
        <v>2.3839999999999999</v>
      </c>
      <c r="AA5936" s="4">
        <v>0.28499999999999998</v>
      </c>
      <c r="AB5936" s="4">
        <v>93</v>
      </c>
      <c r="AE5936" s="4">
        <v>83.037999999999997</v>
      </c>
    </row>
    <row r="5937" spans="1:31">
      <c r="A5937" s="8">
        <v>11747</v>
      </c>
      <c r="B5937" s="8" t="s">
        <v>895</v>
      </c>
      <c r="C5937" s="9" t="s">
        <v>475</v>
      </c>
      <c r="D5937" s="5"/>
      <c r="E5937" s="6">
        <v>440</v>
      </c>
      <c r="F5937" s="5">
        <v>2000</v>
      </c>
      <c r="G5937" s="4">
        <v>185.81200000000001</v>
      </c>
      <c r="H5937" s="4">
        <v>237.11500000000001</v>
      </c>
      <c r="I5937" s="4">
        <v>275.904</v>
      </c>
      <c r="J5937" s="4">
        <v>261.02499999999998</v>
      </c>
      <c r="K5937" s="4">
        <v>237.90600000000001</v>
      </c>
      <c r="L5937" s="4">
        <v>248.107</v>
      </c>
      <c r="M5937" s="4">
        <v>253.25299999999999</v>
      </c>
      <c r="N5937" s="4">
        <v>274.959</v>
      </c>
      <c r="O5937" s="4">
        <v>260.51799999999997</v>
      </c>
      <c r="P5937" s="4">
        <v>214.80799999999999</v>
      </c>
      <c r="Q5937" s="4">
        <v>193.137</v>
      </c>
      <c r="R5937" s="4">
        <v>187.07300000000001</v>
      </c>
      <c r="S5937" s="4">
        <v>184.535</v>
      </c>
      <c r="T5937" s="4">
        <v>166.45500000000001</v>
      </c>
      <c r="U5937" s="4">
        <v>142.46700000000001</v>
      </c>
      <c r="V5937" s="4">
        <v>95.447000000000003</v>
      </c>
      <c r="W5937" s="4">
        <v>41.889000000000003</v>
      </c>
      <c r="X5937" s="4">
        <v>26.783999999999999</v>
      </c>
      <c r="Y5937" s="4">
        <v>10.504</v>
      </c>
      <c r="Z5937" s="4">
        <v>2.0630000000000002</v>
      </c>
      <c r="AA5937" s="4">
        <v>0.26700000000000002</v>
      </c>
      <c r="AB5937" s="4">
        <v>93</v>
      </c>
      <c r="AE5937" s="4">
        <v>81.507000000000005</v>
      </c>
    </row>
    <row r="5938" spans="1:31">
      <c r="A5938" s="8">
        <v>11979</v>
      </c>
      <c r="B5938" s="8" t="s">
        <v>895</v>
      </c>
      <c r="C5938" s="9" t="s">
        <v>475</v>
      </c>
      <c r="D5938" s="5"/>
      <c r="E5938" s="6">
        <v>440</v>
      </c>
      <c r="F5938" s="5">
        <v>2001</v>
      </c>
      <c r="G5938" s="4">
        <v>176.95699999999999</v>
      </c>
      <c r="H5938" s="4">
        <v>225.91200000000001</v>
      </c>
      <c r="I5938" s="4">
        <v>271.363</v>
      </c>
      <c r="J5938" s="4">
        <v>264.63299999999998</v>
      </c>
      <c r="K5938" s="4">
        <v>237.94300000000001</v>
      </c>
      <c r="L5938" s="4">
        <v>243.75200000000001</v>
      </c>
      <c r="M5938" s="4">
        <v>249.255</v>
      </c>
      <c r="N5938" s="4">
        <v>270.887</v>
      </c>
      <c r="O5938" s="4">
        <v>264.77199999999999</v>
      </c>
      <c r="P5938" s="4">
        <v>220.83</v>
      </c>
      <c r="Q5938" s="4">
        <v>193.24600000000001</v>
      </c>
      <c r="R5938" s="4">
        <v>184.45599999999999</v>
      </c>
      <c r="S5938" s="4">
        <v>182.227</v>
      </c>
      <c r="T5938" s="4">
        <v>165.82</v>
      </c>
      <c r="U5938" s="4">
        <v>142.99799999999999</v>
      </c>
      <c r="V5938" s="4">
        <v>99.712999999999994</v>
      </c>
      <c r="W5938" s="4">
        <v>45.473999999999997</v>
      </c>
      <c r="X5938" s="4">
        <v>25.556999999999999</v>
      </c>
      <c r="Y5938" s="4">
        <v>11.369</v>
      </c>
      <c r="Z5938" s="4">
        <v>2.2000000000000002</v>
      </c>
      <c r="AA5938" s="4">
        <v>0.25800000000000001</v>
      </c>
      <c r="AB5938" s="4">
        <v>93</v>
      </c>
      <c r="AE5938" s="4">
        <v>84.858000000000004</v>
      </c>
    </row>
    <row r="5939" spans="1:31">
      <c r="A5939" s="8">
        <v>12211</v>
      </c>
      <c r="B5939" s="8" t="s">
        <v>895</v>
      </c>
      <c r="C5939" s="9" t="s">
        <v>475</v>
      </c>
      <c r="D5939" s="5"/>
      <c r="E5939" s="6">
        <v>440</v>
      </c>
      <c r="F5939" s="5">
        <v>2002</v>
      </c>
      <c r="G5939" s="4">
        <v>169.01599999999999</v>
      </c>
      <c r="H5939" s="4">
        <v>214.82900000000001</v>
      </c>
      <c r="I5939" s="4">
        <v>264.53300000000002</v>
      </c>
      <c r="J5939" s="4">
        <v>268.67200000000003</v>
      </c>
      <c r="K5939" s="4">
        <v>240.34899999999999</v>
      </c>
      <c r="L5939" s="4">
        <v>238.59100000000001</v>
      </c>
      <c r="M5939" s="4">
        <v>246.94300000000001</v>
      </c>
      <c r="N5939" s="4">
        <v>265.29300000000001</v>
      </c>
      <c r="O5939" s="4">
        <v>267.97500000000002</v>
      </c>
      <c r="P5939" s="4">
        <v>228.673</v>
      </c>
      <c r="Q5939" s="4">
        <v>194.20599999999999</v>
      </c>
      <c r="R5939" s="4">
        <v>182.61099999999999</v>
      </c>
      <c r="S5939" s="4">
        <v>179.667</v>
      </c>
      <c r="T5939" s="4">
        <v>165.94499999999999</v>
      </c>
      <c r="U5939" s="4">
        <v>142.91399999999999</v>
      </c>
      <c r="V5939" s="4">
        <v>103.54600000000001</v>
      </c>
      <c r="W5939" s="4">
        <v>50.325000000000003</v>
      </c>
      <c r="X5939" s="4">
        <v>23.545999999999999</v>
      </c>
      <c r="Y5939" s="4">
        <v>12.061</v>
      </c>
      <c r="Z5939" s="4">
        <v>2.4529999999999998</v>
      </c>
      <c r="AA5939" s="4">
        <v>0.254</v>
      </c>
      <c r="AB5939" s="4">
        <v>93</v>
      </c>
      <c r="AE5939" s="4">
        <v>88.638999999999996</v>
      </c>
    </row>
    <row r="5940" spans="1:31">
      <c r="A5940" s="8">
        <v>12443</v>
      </c>
      <c r="B5940" s="8" t="s">
        <v>895</v>
      </c>
      <c r="C5940" s="9" t="s">
        <v>475</v>
      </c>
      <c r="D5940" s="5"/>
      <c r="E5940" s="6">
        <v>440</v>
      </c>
      <c r="F5940" s="5">
        <v>2003</v>
      </c>
      <c r="G5940" s="4">
        <v>162.02500000000001</v>
      </c>
      <c r="H5940" s="4">
        <v>204.001</v>
      </c>
      <c r="I5940" s="4">
        <v>255.81800000000001</v>
      </c>
      <c r="J5940" s="4">
        <v>272.25700000000001</v>
      </c>
      <c r="K5940" s="4">
        <v>244.56700000000001</v>
      </c>
      <c r="L5940" s="4">
        <v>233.48</v>
      </c>
      <c r="M5940" s="4">
        <v>245.43100000000001</v>
      </c>
      <c r="N5940" s="4">
        <v>258.964</v>
      </c>
      <c r="O5940" s="4">
        <v>269.91000000000003</v>
      </c>
      <c r="P5940" s="4">
        <v>237.375</v>
      </c>
      <c r="Q5940" s="4">
        <v>196.29599999999999</v>
      </c>
      <c r="R5940" s="4">
        <v>181.523</v>
      </c>
      <c r="S5940" s="4">
        <v>177.03100000000001</v>
      </c>
      <c r="T5940" s="4">
        <v>166.41399999999999</v>
      </c>
      <c r="U5940" s="4">
        <v>142.572</v>
      </c>
      <c r="V5940" s="4">
        <v>107.093</v>
      </c>
      <c r="W5940" s="4">
        <v>55.512</v>
      </c>
      <c r="X5940" s="4">
        <v>21.713999999999999</v>
      </c>
      <c r="Y5940" s="4">
        <v>12.233000000000001</v>
      </c>
      <c r="Z5940" s="4">
        <v>2.698</v>
      </c>
      <c r="AA5940" s="4">
        <v>0.25600000000000001</v>
      </c>
      <c r="AB5940" s="4">
        <v>93</v>
      </c>
      <c r="AE5940" s="4">
        <v>92.412999999999997</v>
      </c>
    </row>
    <row r="5941" spans="1:31">
      <c r="A5941" s="8">
        <v>12675</v>
      </c>
      <c r="B5941" s="8" t="s">
        <v>895</v>
      </c>
      <c r="C5941" s="9" t="s">
        <v>475</v>
      </c>
      <c r="D5941" s="5"/>
      <c r="E5941" s="6">
        <v>440</v>
      </c>
      <c r="F5941" s="5">
        <v>2004</v>
      </c>
      <c r="G5941" s="4">
        <v>156.785</v>
      </c>
      <c r="H5941" s="4">
        <v>193.459</v>
      </c>
      <c r="I5941" s="4">
        <v>245.983</v>
      </c>
      <c r="J5941" s="4">
        <v>274.02600000000001</v>
      </c>
      <c r="K5941" s="4">
        <v>249.50800000000001</v>
      </c>
      <c r="L5941" s="4">
        <v>229.762</v>
      </c>
      <c r="M5941" s="4">
        <v>243.304</v>
      </c>
      <c r="N5941" s="4">
        <v>253.01599999999999</v>
      </c>
      <c r="O5941" s="4">
        <v>270.245</v>
      </c>
      <c r="P5941" s="4">
        <v>245.45099999999999</v>
      </c>
      <c r="Q5941" s="4">
        <v>199.87100000000001</v>
      </c>
      <c r="R5941" s="4">
        <v>181.102</v>
      </c>
      <c r="S5941" s="4">
        <v>174.57300000000001</v>
      </c>
      <c r="T5941" s="4">
        <v>166.554</v>
      </c>
      <c r="U5941" s="4">
        <v>142.46299999999999</v>
      </c>
      <c r="V5941" s="4">
        <v>110.21</v>
      </c>
      <c r="W5941" s="4">
        <v>60.127000000000002</v>
      </c>
      <c r="X5941" s="4">
        <v>21.077000000000002</v>
      </c>
      <c r="Y5941" s="4">
        <v>11.545</v>
      </c>
      <c r="Z5941" s="4">
        <v>2.7410000000000001</v>
      </c>
      <c r="AA5941" s="4">
        <v>0.25800000000000001</v>
      </c>
      <c r="AB5941" s="4">
        <v>93</v>
      </c>
      <c r="AE5941" s="4">
        <v>95.748000000000005</v>
      </c>
    </row>
    <row r="5942" spans="1:31">
      <c r="A5942" s="8">
        <v>12907</v>
      </c>
      <c r="B5942" s="8" t="s">
        <v>895</v>
      </c>
      <c r="C5942" s="9" t="s">
        <v>475</v>
      </c>
      <c r="D5942" s="5"/>
      <c r="E5942" s="6">
        <v>440</v>
      </c>
      <c r="F5942" s="5">
        <v>2005</v>
      </c>
      <c r="G5942" s="4">
        <v>153.928</v>
      </c>
      <c r="H5942" s="4">
        <v>183.268</v>
      </c>
      <c r="I5942" s="4">
        <v>235.61099999999999</v>
      </c>
      <c r="J5942" s="4">
        <v>273.065</v>
      </c>
      <c r="K5942" s="4">
        <v>254.315</v>
      </c>
      <c r="L5942" s="4">
        <v>228.27199999999999</v>
      </c>
      <c r="M5942" s="4">
        <v>239.79300000000001</v>
      </c>
      <c r="N5942" s="4">
        <v>248.07</v>
      </c>
      <c r="O5942" s="4">
        <v>268.774</v>
      </c>
      <c r="P5942" s="4">
        <v>251.91300000000001</v>
      </c>
      <c r="Q5942" s="4">
        <v>205.02099999999999</v>
      </c>
      <c r="R5942" s="4">
        <v>181.29900000000001</v>
      </c>
      <c r="S5942" s="4">
        <v>172.46799999999999</v>
      </c>
      <c r="T5942" s="4">
        <v>165.96700000000001</v>
      </c>
      <c r="U5942" s="4">
        <v>142.834</v>
      </c>
      <c r="V5942" s="4">
        <v>112.678</v>
      </c>
      <c r="W5942" s="4">
        <v>63.963999999999999</v>
      </c>
      <c r="X5942" s="4">
        <v>21.885999999999999</v>
      </c>
      <c r="Y5942" s="4">
        <v>10.021000000000001</v>
      </c>
      <c r="Z5942" s="4">
        <v>2.3420000000000001</v>
      </c>
      <c r="AA5942" s="4">
        <v>0.25900000000000001</v>
      </c>
      <c r="AB5942" s="4">
        <v>93</v>
      </c>
      <c r="AE5942" s="4">
        <v>98.471999999999994</v>
      </c>
    </row>
    <row r="5943" spans="1:31">
      <c r="A5943" s="8">
        <v>13139</v>
      </c>
      <c r="B5943" s="8" t="s">
        <v>895</v>
      </c>
      <c r="C5943" s="9" t="s">
        <v>475</v>
      </c>
      <c r="D5943" s="5"/>
      <c r="E5943" s="6">
        <v>440</v>
      </c>
      <c r="F5943" s="5">
        <v>2006</v>
      </c>
      <c r="G5943" s="4">
        <v>153.34299999999999</v>
      </c>
      <c r="H5943" s="4">
        <v>173.542</v>
      </c>
      <c r="I5943" s="4">
        <v>224.761</v>
      </c>
      <c r="J5943" s="4">
        <v>269.96499999999997</v>
      </c>
      <c r="K5943" s="4">
        <v>259.40699999999998</v>
      </c>
      <c r="L5943" s="4">
        <v>228.83699999999999</v>
      </c>
      <c r="M5943" s="4">
        <v>235.07900000000001</v>
      </c>
      <c r="N5943" s="4">
        <v>243.60900000000001</v>
      </c>
      <c r="O5943" s="4">
        <v>265.11</v>
      </c>
      <c r="P5943" s="4">
        <v>256.505</v>
      </c>
      <c r="Q5943" s="4">
        <v>211.078</v>
      </c>
      <c r="R5943" s="4">
        <v>181.36099999999999</v>
      </c>
      <c r="S5943" s="4">
        <v>169.77199999999999</v>
      </c>
      <c r="T5943" s="4">
        <v>163.99700000000001</v>
      </c>
      <c r="U5943" s="4">
        <v>142.86699999999999</v>
      </c>
      <c r="V5943" s="4">
        <v>113.76900000000001</v>
      </c>
      <c r="W5943" s="4">
        <v>67.716999999999999</v>
      </c>
      <c r="X5943" s="4">
        <v>24.657</v>
      </c>
      <c r="Y5943" s="4">
        <v>9.7129999999999992</v>
      </c>
      <c r="Z5943" s="4">
        <v>2.5489999999999999</v>
      </c>
      <c r="AA5943" s="4">
        <v>0.25700000000000001</v>
      </c>
      <c r="AB5943" s="4">
        <v>93</v>
      </c>
      <c r="AE5943" s="4">
        <v>104.893</v>
      </c>
    </row>
    <row r="5944" spans="1:31">
      <c r="A5944" s="8">
        <v>13371</v>
      </c>
      <c r="B5944" s="8" t="s">
        <v>895</v>
      </c>
      <c r="C5944" s="9" t="s">
        <v>475</v>
      </c>
      <c r="D5944" s="5"/>
      <c r="E5944" s="6">
        <v>440</v>
      </c>
      <c r="F5944" s="5">
        <v>2007</v>
      </c>
      <c r="G5944" s="4">
        <v>155.239</v>
      </c>
      <c r="H5944" s="4">
        <v>165.02500000000001</v>
      </c>
      <c r="I5944" s="4">
        <v>213.15700000000001</v>
      </c>
      <c r="J5944" s="4">
        <v>263.71199999999999</v>
      </c>
      <c r="K5944" s="4">
        <v>264.62900000000002</v>
      </c>
      <c r="L5944" s="4">
        <v>231.602</v>
      </c>
      <c r="M5944" s="4">
        <v>229.17</v>
      </c>
      <c r="N5944" s="4">
        <v>240.20599999999999</v>
      </c>
      <c r="O5944" s="4">
        <v>259.26499999999999</v>
      </c>
      <c r="P5944" s="4">
        <v>259.63900000000001</v>
      </c>
      <c r="Q5944" s="4">
        <v>218.489</v>
      </c>
      <c r="R5944" s="4">
        <v>181.98699999999999</v>
      </c>
      <c r="S5944" s="4">
        <v>167.45099999999999</v>
      </c>
      <c r="T5944" s="4">
        <v>161.262</v>
      </c>
      <c r="U5944" s="4">
        <v>143.22999999999999</v>
      </c>
      <c r="V5944" s="4">
        <v>114.02</v>
      </c>
      <c r="W5944" s="4">
        <v>71.182000000000002</v>
      </c>
      <c r="X5944" s="4">
        <v>27.623000000000001</v>
      </c>
      <c r="Y5944" s="4">
        <v>8.9</v>
      </c>
      <c r="Z5944" s="4">
        <v>3.0019999999999998</v>
      </c>
      <c r="AA5944" s="4">
        <v>0.253</v>
      </c>
      <c r="AB5944" s="4">
        <v>93</v>
      </c>
      <c r="AE5944" s="4">
        <v>110.96</v>
      </c>
    </row>
    <row r="5945" spans="1:31">
      <c r="A5945" s="8">
        <v>13603</v>
      </c>
      <c r="B5945" s="8" t="s">
        <v>895</v>
      </c>
      <c r="C5945" s="9" t="s">
        <v>475</v>
      </c>
      <c r="D5945" s="5"/>
      <c r="E5945" s="6">
        <v>440</v>
      </c>
      <c r="F5945" s="5">
        <v>2008</v>
      </c>
      <c r="G5945" s="4">
        <v>158.84899999999999</v>
      </c>
      <c r="H5945" s="4">
        <v>158.113</v>
      </c>
      <c r="I5945" s="4">
        <v>201.184</v>
      </c>
      <c r="J5945" s="4">
        <v>254.88</v>
      </c>
      <c r="K5945" s="4">
        <v>269.19400000000002</v>
      </c>
      <c r="L5945" s="4">
        <v>236.16499999999999</v>
      </c>
      <c r="M5945" s="4">
        <v>223.137</v>
      </c>
      <c r="N5945" s="4">
        <v>237.304</v>
      </c>
      <c r="O5945" s="4">
        <v>252.17599999999999</v>
      </c>
      <c r="P5945" s="4">
        <v>261.24</v>
      </c>
      <c r="Q5945" s="4">
        <v>226.43600000000001</v>
      </c>
      <c r="R5945" s="4">
        <v>183.57400000000001</v>
      </c>
      <c r="S5945" s="4">
        <v>165.69300000000001</v>
      </c>
      <c r="T5945" s="4">
        <v>158.05799999999999</v>
      </c>
      <c r="U5945" s="4">
        <v>143.62</v>
      </c>
      <c r="V5945" s="4">
        <v>113.944</v>
      </c>
      <c r="W5945" s="4">
        <v>74.376000000000005</v>
      </c>
      <c r="X5945" s="4">
        <v>30.276</v>
      </c>
      <c r="Y5945" s="4">
        <v>8.0850000000000009</v>
      </c>
      <c r="Z5945" s="4">
        <v>3.2480000000000002</v>
      </c>
      <c r="AA5945" s="4">
        <v>0.247</v>
      </c>
      <c r="AB5945" s="4">
        <v>93</v>
      </c>
      <c r="AE5945" s="4">
        <v>116.232</v>
      </c>
    </row>
    <row r="5946" spans="1:31">
      <c r="A5946" s="8">
        <v>13835</v>
      </c>
      <c r="B5946" s="8" t="s">
        <v>895</v>
      </c>
      <c r="C5946" s="9" t="s">
        <v>475</v>
      </c>
      <c r="D5946" s="5"/>
      <c r="E5946" s="6">
        <v>440</v>
      </c>
      <c r="F5946" s="5">
        <v>2009</v>
      </c>
      <c r="G5946" s="4">
        <v>162.76300000000001</v>
      </c>
      <c r="H5946" s="4">
        <v>152.96100000000001</v>
      </c>
      <c r="I5946" s="4">
        <v>189.44399999999999</v>
      </c>
      <c r="J5946" s="4">
        <v>244.64400000000001</v>
      </c>
      <c r="K5946" s="4">
        <v>271.95600000000002</v>
      </c>
      <c r="L5946" s="4">
        <v>241.72900000000001</v>
      </c>
      <c r="M5946" s="4">
        <v>218.739</v>
      </c>
      <c r="N5946" s="4">
        <v>233.94800000000001</v>
      </c>
      <c r="O5946" s="4">
        <v>245.31899999999999</v>
      </c>
      <c r="P5946" s="4">
        <v>261.26600000000002</v>
      </c>
      <c r="Q5946" s="4">
        <v>233.833</v>
      </c>
      <c r="R5946" s="4">
        <v>186.702</v>
      </c>
      <c r="S5946" s="4">
        <v>164.68899999999999</v>
      </c>
      <c r="T5946" s="4">
        <v>154.94</v>
      </c>
      <c r="U5946" s="4">
        <v>143.60599999999999</v>
      </c>
      <c r="V5946" s="4">
        <v>114.164</v>
      </c>
      <c r="W5946" s="4">
        <v>77.09</v>
      </c>
      <c r="X5946" s="4">
        <v>32.384</v>
      </c>
      <c r="Y5946" s="4">
        <v>7.7229999999999999</v>
      </c>
      <c r="Z5946" s="4">
        <v>2.9540000000000002</v>
      </c>
      <c r="AA5946" s="4">
        <v>0.24299999999999999</v>
      </c>
      <c r="AB5946" s="4">
        <v>93</v>
      </c>
      <c r="AE5946" s="4">
        <v>120.39400000000001</v>
      </c>
    </row>
    <row r="5947" spans="1:31">
      <c r="A5947" s="8">
        <v>14067</v>
      </c>
      <c r="B5947" s="8" t="s">
        <v>895</v>
      </c>
      <c r="C5947" s="9" t="s">
        <v>475</v>
      </c>
      <c r="D5947" s="5"/>
      <c r="E5947" s="6">
        <v>440</v>
      </c>
      <c r="F5947" s="5">
        <v>2010</v>
      </c>
      <c r="G5947" s="4">
        <v>166.17699999999999</v>
      </c>
      <c r="H5947" s="4">
        <v>149.47200000000001</v>
      </c>
      <c r="I5947" s="4">
        <v>178.54499999999999</v>
      </c>
      <c r="J5947" s="4">
        <v>233.84700000000001</v>
      </c>
      <c r="K5947" s="4">
        <v>272.06200000000001</v>
      </c>
      <c r="L5947" s="4">
        <v>247.65</v>
      </c>
      <c r="M5947" s="4">
        <v>217.12700000000001</v>
      </c>
      <c r="N5947" s="4">
        <v>229.608</v>
      </c>
      <c r="O5947" s="4">
        <v>239.60400000000001</v>
      </c>
      <c r="P5947" s="4">
        <v>259.68099999999998</v>
      </c>
      <c r="Q5947" s="4">
        <v>240.00800000000001</v>
      </c>
      <c r="R5947" s="4">
        <v>191.596</v>
      </c>
      <c r="S5947" s="4">
        <v>164.57400000000001</v>
      </c>
      <c r="T5947" s="4">
        <v>152.32499999999999</v>
      </c>
      <c r="U5947" s="4">
        <v>142.93700000000001</v>
      </c>
      <c r="V5947" s="4">
        <v>114.952</v>
      </c>
      <c r="W5947" s="4">
        <v>79.191000000000003</v>
      </c>
      <c r="X5947" s="4">
        <v>34.139000000000003</v>
      </c>
      <c r="Y5947" s="4">
        <v>7.7939999999999996</v>
      </c>
      <c r="Z5947" s="4">
        <v>2.0819999999999999</v>
      </c>
      <c r="AA5947" s="4">
        <v>0.24</v>
      </c>
      <c r="AB5947" s="4">
        <v>93</v>
      </c>
      <c r="AE5947" s="4">
        <v>123.446</v>
      </c>
    </row>
    <row r="5948" spans="1:31">
      <c r="A5948" s="8">
        <v>147</v>
      </c>
      <c r="B5948" s="8" t="s">
        <v>894</v>
      </c>
      <c r="C5948" s="9" t="s">
        <v>475</v>
      </c>
      <c r="D5948" s="5"/>
      <c r="E5948" s="6">
        <v>440</v>
      </c>
      <c r="F5948" s="5">
        <v>2011</v>
      </c>
      <c r="G5948" s="4">
        <v>172.74799999999999</v>
      </c>
      <c r="H5948" s="4">
        <v>148.19900000000001</v>
      </c>
      <c r="I5948" s="4">
        <v>168.96100000000001</v>
      </c>
      <c r="J5948" s="4">
        <v>221.72200000000001</v>
      </c>
      <c r="K5948" s="4">
        <v>267.99400000000003</v>
      </c>
      <c r="L5948" s="4">
        <v>253.48400000000001</v>
      </c>
      <c r="M5948" s="4">
        <v>218.73</v>
      </c>
      <c r="N5948" s="4">
        <v>224.91</v>
      </c>
      <c r="O5948" s="4">
        <v>234.67599999999999</v>
      </c>
      <c r="P5948" s="4">
        <v>255.453</v>
      </c>
      <c r="Q5948" s="4">
        <v>244.09800000000001</v>
      </c>
      <c r="R5948" s="4">
        <v>197.214</v>
      </c>
      <c r="S5948" s="4">
        <v>164.953</v>
      </c>
      <c r="T5948" s="4">
        <v>149.97900000000001</v>
      </c>
      <c r="U5948" s="4">
        <v>140.684</v>
      </c>
      <c r="V5948" s="4">
        <v>114.752</v>
      </c>
      <c r="W5948" s="4">
        <v>79.927000000000007</v>
      </c>
      <c r="X5948" s="4">
        <v>37.262999999999998</v>
      </c>
      <c r="Y5948" s="4">
        <v>9.5210000000000008</v>
      </c>
      <c r="Z5948" s="4">
        <v>1.974</v>
      </c>
      <c r="AA5948" s="4">
        <v>0.23899999999999999</v>
      </c>
      <c r="AB5948" s="4">
        <v>93</v>
      </c>
      <c r="AE5948" s="4">
        <v>128.92400000000001</v>
      </c>
    </row>
    <row r="5949" spans="1:31">
      <c r="A5949" s="8">
        <v>379</v>
      </c>
      <c r="B5949" s="8" t="s">
        <v>894</v>
      </c>
      <c r="C5949" s="9" t="s">
        <v>475</v>
      </c>
      <c r="D5949" s="5"/>
      <c r="E5949" s="6">
        <v>440</v>
      </c>
      <c r="F5949" s="5">
        <v>2012</v>
      </c>
      <c r="G5949" s="4">
        <v>175.40600000000001</v>
      </c>
      <c r="H5949" s="4">
        <v>149.73400000000001</v>
      </c>
      <c r="I5949" s="4">
        <v>160.92699999999999</v>
      </c>
      <c r="J5949" s="4">
        <v>209.535</v>
      </c>
      <c r="K5949" s="4">
        <v>261.04599999999999</v>
      </c>
      <c r="L5949" s="4">
        <v>259.51799999999997</v>
      </c>
      <c r="M5949" s="4">
        <v>222.94200000000001</v>
      </c>
      <c r="N5949" s="4">
        <v>219.71100000000001</v>
      </c>
      <c r="O5949" s="4">
        <v>231.45599999999999</v>
      </c>
      <c r="P5949" s="4">
        <v>249.648</v>
      </c>
      <c r="Q5949" s="4">
        <v>247.28899999999999</v>
      </c>
      <c r="R5949" s="4">
        <v>204.38499999999999</v>
      </c>
      <c r="S5949" s="4">
        <v>166.08</v>
      </c>
      <c r="T5949" s="4">
        <v>148.43600000000001</v>
      </c>
      <c r="U5949" s="4">
        <v>138.21</v>
      </c>
      <c r="V5949" s="4">
        <v>115.078</v>
      </c>
      <c r="W5949" s="4">
        <v>80.033000000000001</v>
      </c>
      <c r="X5949" s="4">
        <v>39.968000000000004</v>
      </c>
      <c r="Y5949" s="4">
        <v>11.023999999999999</v>
      </c>
      <c r="Z5949" s="4">
        <v>1.7869999999999999</v>
      </c>
      <c r="AA5949" s="4">
        <v>0.24099999999999999</v>
      </c>
      <c r="AB5949" s="4">
        <v>93</v>
      </c>
      <c r="AE5949" s="4">
        <v>133.053</v>
      </c>
    </row>
    <row r="5950" spans="1:31">
      <c r="A5950" s="8">
        <v>611</v>
      </c>
      <c r="B5950" s="8" t="s">
        <v>894</v>
      </c>
      <c r="C5950" s="9" t="s">
        <v>475</v>
      </c>
      <c r="D5950" s="5"/>
      <c r="E5950" s="6">
        <v>440</v>
      </c>
      <c r="F5950" s="5">
        <v>2013</v>
      </c>
      <c r="G5950" s="4">
        <v>175.52699999999999</v>
      </c>
      <c r="H5950" s="4">
        <v>153.80600000000001</v>
      </c>
      <c r="I5950" s="4">
        <v>154.39599999999999</v>
      </c>
      <c r="J5950" s="4">
        <v>197.57599999999999</v>
      </c>
      <c r="K5950" s="4">
        <v>251.75800000000001</v>
      </c>
      <c r="L5950" s="4">
        <v>264.67399999999998</v>
      </c>
      <c r="M5950" s="4">
        <v>228.98</v>
      </c>
      <c r="N5950" s="4">
        <v>214.86</v>
      </c>
      <c r="O5950" s="4">
        <v>229.16800000000001</v>
      </c>
      <c r="P5950" s="4">
        <v>242.995</v>
      </c>
      <c r="Q5950" s="4">
        <v>249.249</v>
      </c>
      <c r="R5950" s="4">
        <v>212.25299999999999</v>
      </c>
      <c r="S5950" s="4">
        <v>168.126</v>
      </c>
      <c r="T5950" s="4">
        <v>147.607</v>
      </c>
      <c r="U5950" s="4">
        <v>135.71899999999999</v>
      </c>
      <c r="V5950" s="4">
        <v>115.605</v>
      </c>
      <c r="W5950" s="4">
        <v>80.058000000000007</v>
      </c>
      <c r="X5950" s="4">
        <v>41.939</v>
      </c>
      <c r="Y5950" s="4">
        <v>12.098000000000001</v>
      </c>
      <c r="Z5950" s="4">
        <v>1.6990000000000001</v>
      </c>
      <c r="AA5950" s="4">
        <v>0.24399999999999999</v>
      </c>
      <c r="AB5950" s="4">
        <v>93</v>
      </c>
      <c r="AE5950" s="4">
        <v>136.03800000000001</v>
      </c>
    </row>
    <row r="5951" spans="1:31">
      <c r="A5951" s="8">
        <v>843</v>
      </c>
      <c r="B5951" s="8" t="s">
        <v>894</v>
      </c>
      <c r="C5951" s="9" t="s">
        <v>475</v>
      </c>
      <c r="D5951" s="5"/>
      <c r="E5951" s="6">
        <v>440</v>
      </c>
      <c r="F5951" s="5">
        <v>2014</v>
      </c>
      <c r="G5951" s="4">
        <v>175.208</v>
      </c>
      <c r="H5951" s="4">
        <v>159.22</v>
      </c>
      <c r="I5951" s="4">
        <v>149.655</v>
      </c>
      <c r="J5951" s="4">
        <v>186.197</v>
      </c>
      <c r="K5951" s="4">
        <v>241.13399999999999</v>
      </c>
      <c r="L5951" s="4">
        <v>267.45299999999997</v>
      </c>
      <c r="M5951" s="4">
        <v>235.60300000000001</v>
      </c>
      <c r="N5951" s="4">
        <v>211.755</v>
      </c>
      <c r="O5951" s="4">
        <v>226.56700000000001</v>
      </c>
      <c r="P5951" s="4">
        <v>236.64699999999999</v>
      </c>
      <c r="Q5951" s="4">
        <v>249.553</v>
      </c>
      <c r="R5951" s="4">
        <v>219.553</v>
      </c>
      <c r="S5951" s="4">
        <v>171.41800000000001</v>
      </c>
      <c r="T5951" s="4">
        <v>147.38200000000001</v>
      </c>
      <c r="U5951" s="4">
        <v>133.54</v>
      </c>
      <c r="V5951" s="4">
        <v>115.85899999999999</v>
      </c>
      <c r="W5951" s="4">
        <v>80.391000000000005</v>
      </c>
      <c r="X5951" s="4">
        <v>42.945999999999998</v>
      </c>
      <c r="Y5951" s="4">
        <v>12.699</v>
      </c>
      <c r="Z5951" s="4">
        <v>1.7869999999999999</v>
      </c>
      <c r="AA5951" s="4">
        <v>0.245</v>
      </c>
      <c r="AB5951" s="4">
        <v>93</v>
      </c>
      <c r="AE5951" s="4">
        <v>138.06800000000001</v>
      </c>
    </row>
    <row r="5952" spans="1:31">
      <c r="A5952" s="8">
        <v>1075</v>
      </c>
      <c r="B5952" s="8" t="s">
        <v>894</v>
      </c>
      <c r="C5952" s="9" t="s">
        <v>475</v>
      </c>
      <c r="D5952" s="5"/>
      <c r="E5952" s="6">
        <v>440</v>
      </c>
      <c r="F5952" s="5">
        <v>2015</v>
      </c>
      <c r="G5952" s="4">
        <v>175.857</v>
      </c>
      <c r="H5952" s="4">
        <v>164.17400000000001</v>
      </c>
      <c r="I5952" s="4">
        <v>147.267</v>
      </c>
      <c r="J5952" s="4">
        <v>175.75299999999999</v>
      </c>
      <c r="K5952" s="4">
        <v>229.971</v>
      </c>
      <c r="L5952" s="4">
        <v>266.98</v>
      </c>
      <c r="M5952" s="4">
        <v>241.94499999999999</v>
      </c>
      <c r="N5952" s="4">
        <v>211.268</v>
      </c>
      <c r="O5952" s="4">
        <v>223.00200000000001</v>
      </c>
      <c r="P5952" s="4">
        <v>231.36799999999999</v>
      </c>
      <c r="Q5952" s="4">
        <v>248.048</v>
      </c>
      <c r="R5952" s="4">
        <v>225.499</v>
      </c>
      <c r="S5952" s="4">
        <v>176.102</v>
      </c>
      <c r="T5952" s="4">
        <v>147.75</v>
      </c>
      <c r="U5952" s="4">
        <v>131.88800000000001</v>
      </c>
      <c r="V5952" s="4">
        <v>115.617</v>
      </c>
      <c r="W5952" s="4">
        <v>81.117999999999995</v>
      </c>
      <c r="X5952" s="4">
        <v>43.167000000000002</v>
      </c>
      <c r="Y5952" s="4">
        <v>12.853</v>
      </c>
      <c r="Z5952" s="4">
        <v>1.758</v>
      </c>
      <c r="AA5952" s="4">
        <v>0.24199999999999999</v>
      </c>
      <c r="AB5952" s="4">
        <v>93</v>
      </c>
      <c r="AE5952" s="4">
        <v>139.13800000000001</v>
      </c>
    </row>
    <row r="5953" spans="1:31">
      <c r="A5953" s="8">
        <v>1307</v>
      </c>
      <c r="B5953" s="8" t="s">
        <v>894</v>
      </c>
      <c r="C5953" s="9" t="s">
        <v>475</v>
      </c>
      <c r="D5953" s="5"/>
      <c r="E5953" s="6">
        <v>440</v>
      </c>
      <c r="F5953" s="5">
        <v>2016</v>
      </c>
      <c r="G5953" s="4">
        <v>174.71299999999999</v>
      </c>
      <c r="H5953" s="4">
        <v>168.108</v>
      </c>
      <c r="I5953" s="4">
        <v>147.42400000000001</v>
      </c>
      <c r="J5953" s="4">
        <v>166.50399999999999</v>
      </c>
      <c r="K5953" s="4">
        <v>218.44900000000001</v>
      </c>
      <c r="L5953" s="4">
        <v>263.61200000000002</v>
      </c>
      <c r="M5953" s="4">
        <v>248.386</v>
      </c>
      <c r="N5953" s="4">
        <v>213.41200000000001</v>
      </c>
      <c r="O5953" s="4">
        <v>218.88499999999999</v>
      </c>
      <c r="P5953" s="4">
        <v>227.10900000000001</v>
      </c>
      <c r="Q5953" s="4">
        <v>244.53800000000001</v>
      </c>
      <c r="R5953" s="4">
        <v>229.91800000000001</v>
      </c>
      <c r="S5953" s="4">
        <v>181.85400000000001</v>
      </c>
      <c r="T5953" s="4">
        <v>148.41</v>
      </c>
      <c r="U5953" s="4">
        <v>130.101</v>
      </c>
      <c r="V5953" s="4">
        <v>113.93300000000001</v>
      </c>
      <c r="W5953" s="4">
        <v>81.528000000000006</v>
      </c>
      <c r="X5953" s="4">
        <v>44.667999999999999</v>
      </c>
      <c r="Y5953" s="4">
        <v>14.930999999999999</v>
      </c>
      <c r="Z5953" s="4">
        <v>2.0129999999999999</v>
      </c>
      <c r="AA5953" s="4">
        <v>0.23499999999999999</v>
      </c>
      <c r="AB5953" s="4">
        <v>93</v>
      </c>
      <c r="AE5953" s="4">
        <v>143.375</v>
      </c>
    </row>
    <row r="5954" spans="1:31">
      <c r="A5954" s="8">
        <v>1539</v>
      </c>
      <c r="B5954" s="8" t="s">
        <v>894</v>
      </c>
      <c r="C5954" s="9" t="s">
        <v>475</v>
      </c>
      <c r="D5954" s="5"/>
      <c r="E5954" s="6">
        <v>440</v>
      </c>
      <c r="F5954" s="5">
        <v>2017</v>
      </c>
      <c r="G5954" s="4">
        <v>175.328</v>
      </c>
      <c r="H5954" s="4">
        <v>170.917</v>
      </c>
      <c r="I5954" s="4">
        <v>149.86600000000001</v>
      </c>
      <c r="J5954" s="4">
        <v>158.339</v>
      </c>
      <c r="K5954" s="4">
        <v>206.45599999999999</v>
      </c>
      <c r="L5954" s="4">
        <v>256.90499999999997</v>
      </c>
      <c r="M5954" s="4">
        <v>254.619</v>
      </c>
      <c r="N5954" s="4">
        <v>217.79499999999999</v>
      </c>
      <c r="O5954" s="4">
        <v>213.93</v>
      </c>
      <c r="P5954" s="4">
        <v>224.14599999999999</v>
      </c>
      <c r="Q5954" s="4">
        <v>239.12200000000001</v>
      </c>
      <c r="R5954" s="4">
        <v>233.14500000000001</v>
      </c>
      <c r="S5954" s="4">
        <v>188.762</v>
      </c>
      <c r="T5954" s="4">
        <v>149.53700000000001</v>
      </c>
      <c r="U5954" s="4">
        <v>128.863</v>
      </c>
      <c r="V5954" s="4">
        <v>111.92700000000001</v>
      </c>
      <c r="W5954" s="4">
        <v>81.936000000000007</v>
      </c>
      <c r="X5954" s="4">
        <v>45.363999999999997</v>
      </c>
      <c r="Y5954" s="4">
        <v>16.559000000000001</v>
      </c>
      <c r="Z5954" s="4">
        <v>2.4220000000000002</v>
      </c>
      <c r="AA5954" s="4">
        <v>0.22600000000000001</v>
      </c>
      <c r="AB5954" s="4">
        <v>93</v>
      </c>
      <c r="AE5954" s="4">
        <v>146.50700000000001</v>
      </c>
    </row>
    <row r="5955" spans="1:31">
      <c r="A5955" s="8">
        <v>1771</v>
      </c>
      <c r="B5955" s="8" t="s">
        <v>894</v>
      </c>
      <c r="C5955" s="9" t="s">
        <v>475</v>
      </c>
      <c r="D5955" s="5"/>
      <c r="E5955" s="6">
        <v>440</v>
      </c>
      <c r="F5955" s="5">
        <v>2018</v>
      </c>
      <c r="G5955" s="4">
        <v>177.11799999999999</v>
      </c>
      <c r="H5955" s="4">
        <v>172.459</v>
      </c>
      <c r="I5955" s="4">
        <v>153.989</v>
      </c>
      <c r="J5955" s="4">
        <v>151.71899999999999</v>
      </c>
      <c r="K5955" s="4">
        <v>194.499</v>
      </c>
      <c r="L5955" s="4">
        <v>247.63300000000001</v>
      </c>
      <c r="M5955" s="4">
        <v>259.74099999999999</v>
      </c>
      <c r="N5955" s="4">
        <v>223.79300000000001</v>
      </c>
      <c r="O5955" s="4">
        <v>209.16900000000001</v>
      </c>
      <c r="P5955" s="4">
        <v>221.922</v>
      </c>
      <c r="Q5955" s="4">
        <v>232.726</v>
      </c>
      <c r="R5955" s="4">
        <v>235.041</v>
      </c>
      <c r="S5955" s="4">
        <v>196.11699999999999</v>
      </c>
      <c r="T5955" s="4">
        <v>151.416</v>
      </c>
      <c r="U5955" s="4">
        <v>128.191</v>
      </c>
      <c r="V5955" s="4">
        <v>109.956</v>
      </c>
      <c r="W5955" s="4">
        <v>82.367000000000004</v>
      </c>
      <c r="X5955" s="4">
        <v>45.468000000000004</v>
      </c>
      <c r="Y5955" s="4">
        <v>17.440000000000001</v>
      </c>
      <c r="Z5955" s="4">
        <v>2.89</v>
      </c>
      <c r="AA5955" s="4">
        <v>0.217</v>
      </c>
      <c r="AB5955" s="4">
        <v>93</v>
      </c>
      <c r="AE5955" s="4">
        <v>148.38200000000001</v>
      </c>
    </row>
    <row r="5956" spans="1:31">
      <c r="A5956" s="8">
        <v>2003</v>
      </c>
      <c r="B5956" s="8" t="s">
        <v>894</v>
      </c>
      <c r="C5956" s="9" t="s">
        <v>475</v>
      </c>
      <c r="D5956" s="5"/>
      <c r="E5956" s="6">
        <v>440</v>
      </c>
      <c r="F5956" s="5">
        <v>2019</v>
      </c>
      <c r="G5956" s="4">
        <v>178.733</v>
      </c>
      <c r="H5956" s="4">
        <v>173.26599999999999</v>
      </c>
      <c r="I5956" s="4">
        <v>158.56200000000001</v>
      </c>
      <c r="J5956" s="4">
        <v>147.238</v>
      </c>
      <c r="K5956" s="4">
        <v>183.17500000000001</v>
      </c>
      <c r="L5956" s="4">
        <v>237.09399999999999</v>
      </c>
      <c r="M5956" s="4">
        <v>262.54899999999998</v>
      </c>
      <c r="N5956" s="4">
        <v>230.428</v>
      </c>
      <c r="O5956" s="4">
        <v>206.22900000000001</v>
      </c>
      <c r="P5956" s="4">
        <v>219.483</v>
      </c>
      <c r="Q5956" s="4">
        <v>226.745</v>
      </c>
      <c r="R5956" s="4">
        <v>235.45</v>
      </c>
      <c r="S5956" s="4">
        <v>202.95599999999999</v>
      </c>
      <c r="T5956" s="4">
        <v>154.524</v>
      </c>
      <c r="U5956" s="4">
        <v>128.15700000000001</v>
      </c>
      <c r="V5956" s="4">
        <v>108.44199999999999</v>
      </c>
      <c r="W5956" s="4">
        <v>82.634</v>
      </c>
      <c r="X5956" s="4">
        <v>45.271000000000001</v>
      </c>
      <c r="Y5956" s="4">
        <v>17.446999999999999</v>
      </c>
      <c r="Z5956" s="4">
        <v>3.2080000000000002</v>
      </c>
      <c r="AA5956" s="4">
        <v>0.215</v>
      </c>
      <c r="AB5956" s="4">
        <v>93</v>
      </c>
      <c r="AE5956" s="4">
        <v>148.77500000000001</v>
      </c>
    </row>
    <row r="5957" spans="1:31">
      <c r="A5957" s="8">
        <v>2235</v>
      </c>
      <c r="B5957" s="8" t="s">
        <v>894</v>
      </c>
      <c r="C5957" s="9" t="s">
        <v>475</v>
      </c>
      <c r="D5957" s="5"/>
      <c r="E5957" s="6">
        <v>440</v>
      </c>
      <c r="F5957" s="5">
        <v>2020</v>
      </c>
      <c r="G5957" s="4">
        <v>179.22900000000001</v>
      </c>
      <c r="H5957" s="4">
        <v>174.29300000000001</v>
      </c>
      <c r="I5957" s="4">
        <v>162.47900000000001</v>
      </c>
      <c r="J5957" s="4">
        <v>145.17599999999999</v>
      </c>
      <c r="K5957" s="4">
        <v>172.91800000000001</v>
      </c>
      <c r="L5957" s="4">
        <v>226.16900000000001</v>
      </c>
      <c r="M5957" s="4">
        <v>262.29199999999997</v>
      </c>
      <c r="N5957" s="4">
        <v>236.95</v>
      </c>
      <c r="O5957" s="4">
        <v>206.04400000000001</v>
      </c>
      <c r="P5957" s="4">
        <v>216.298</v>
      </c>
      <c r="Q5957" s="4">
        <v>221.99799999999999</v>
      </c>
      <c r="R5957" s="4">
        <v>234.31299999999999</v>
      </c>
      <c r="S5957" s="4">
        <v>208.67699999999999</v>
      </c>
      <c r="T5957" s="4">
        <v>159.06399999999999</v>
      </c>
      <c r="U5957" s="4">
        <v>128.81700000000001</v>
      </c>
      <c r="V5957" s="4">
        <v>107.57599999999999</v>
      </c>
      <c r="W5957" s="4">
        <v>82.611000000000004</v>
      </c>
      <c r="X5957" s="4">
        <v>45.051000000000002</v>
      </c>
      <c r="Y5957" s="4">
        <v>16.696999999999999</v>
      </c>
      <c r="Z5957" s="4">
        <v>3.0449999999999999</v>
      </c>
      <c r="AA5957" s="4">
        <v>0.223</v>
      </c>
      <c r="AB5957" s="4">
        <v>93</v>
      </c>
      <c r="AE5957" s="4">
        <v>147.62700000000001</v>
      </c>
    </row>
    <row r="5958" spans="1:31">
      <c r="A5958" s="8">
        <v>2467</v>
      </c>
      <c r="B5958" s="8" t="s">
        <v>894</v>
      </c>
      <c r="C5958" s="9" t="s">
        <v>475</v>
      </c>
      <c r="D5958" s="5"/>
      <c r="E5958" s="6">
        <v>440</v>
      </c>
      <c r="F5958" s="5">
        <v>2021</v>
      </c>
      <c r="G5958" s="4">
        <v>179.047</v>
      </c>
      <c r="H5958" s="4">
        <v>175.61199999999999</v>
      </c>
      <c r="I5958" s="4">
        <v>165.63200000000001</v>
      </c>
      <c r="J5958" s="4">
        <v>145.429</v>
      </c>
      <c r="K5958" s="4">
        <v>163.77600000000001</v>
      </c>
      <c r="L5958" s="4">
        <v>214.792</v>
      </c>
      <c r="M5958" s="4">
        <v>258.99799999999999</v>
      </c>
      <c r="N5958" s="4">
        <v>243.34399999999999</v>
      </c>
      <c r="O5958" s="4">
        <v>208.15799999999999</v>
      </c>
      <c r="P5958" s="4">
        <v>212.22900000000001</v>
      </c>
      <c r="Q5958" s="4">
        <v>217.916</v>
      </c>
      <c r="R5958" s="4">
        <v>230.971</v>
      </c>
      <c r="S5958" s="4">
        <v>212.83600000000001</v>
      </c>
      <c r="T5958" s="4">
        <v>164.25700000000001</v>
      </c>
      <c r="U5958" s="4">
        <v>129.27099999999999</v>
      </c>
      <c r="V5958" s="4">
        <v>106.075</v>
      </c>
      <c r="W5958" s="4">
        <v>81.572000000000003</v>
      </c>
      <c r="X5958" s="4">
        <v>46.412999999999997</v>
      </c>
      <c r="Y5958" s="4">
        <v>18.141999999999999</v>
      </c>
      <c r="Z5958" s="4">
        <v>3.4550000000000001</v>
      </c>
      <c r="AA5958" s="4">
        <v>0.24299999999999999</v>
      </c>
      <c r="AB5958" s="4">
        <v>93</v>
      </c>
      <c r="AE5958" s="4">
        <v>149.82499999999999</v>
      </c>
    </row>
    <row r="5959" spans="1:31">
      <c r="A5959" s="8">
        <v>2699</v>
      </c>
      <c r="B5959" s="8" t="s">
        <v>894</v>
      </c>
      <c r="C5959" s="9" t="s">
        <v>475</v>
      </c>
      <c r="D5959" s="5"/>
      <c r="E5959" s="6">
        <v>440</v>
      </c>
      <c r="F5959" s="5">
        <v>2022</v>
      </c>
      <c r="G5959" s="4">
        <v>178.184</v>
      </c>
      <c r="H5959" s="4">
        <v>176.696</v>
      </c>
      <c r="I5959" s="4">
        <v>168.042</v>
      </c>
      <c r="J5959" s="4">
        <v>148.155</v>
      </c>
      <c r="K5959" s="4">
        <v>155.80699999999999</v>
      </c>
      <c r="L5959" s="4">
        <v>203.065</v>
      </c>
      <c r="M5959" s="4">
        <v>252.56299999999999</v>
      </c>
      <c r="N5959" s="4">
        <v>249.714</v>
      </c>
      <c r="O5959" s="4">
        <v>212.63900000000001</v>
      </c>
      <c r="P5959" s="4">
        <v>207.51</v>
      </c>
      <c r="Q5959" s="4">
        <v>215.233</v>
      </c>
      <c r="R5959" s="4">
        <v>225.982</v>
      </c>
      <c r="S5959" s="4">
        <v>216.066</v>
      </c>
      <c r="T5959" s="4">
        <v>170.67500000000001</v>
      </c>
      <c r="U5959" s="4">
        <v>130.27600000000001</v>
      </c>
      <c r="V5959" s="4">
        <v>105.087</v>
      </c>
      <c r="W5959" s="4">
        <v>80.17</v>
      </c>
      <c r="X5959" s="4">
        <v>47.368000000000002</v>
      </c>
      <c r="Y5959" s="4">
        <v>18.969000000000001</v>
      </c>
      <c r="Z5959" s="4">
        <v>4.0190000000000001</v>
      </c>
      <c r="AA5959" s="4">
        <v>0.27100000000000002</v>
      </c>
      <c r="AB5959" s="4">
        <v>93</v>
      </c>
      <c r="AE5959" s="4">
        <v>150.797</v>
      </c>
    </row>
    <row r="5960" spans="1:31">
      <c r="A5960" s="8">
        <v>2931</v>
      </c>
      <c r="B5960" s="8" t="s">
        <v>894</v>
      </c>
      <c r="C5960" s="9" t="s">
        <v>475</v>
      </c>
      <c r="D5960" s="5"/>
      <c r="E5960" s="6">
        <v>440</v>
      </c>
      <c r="F5960" s="5">
        <v>2023</v>
      </c>
      <c r="G5960" s="4">
        <v>176.59299999999999</v>
      </c>
      <c r="H5960" s="4">
        <v>177.52199999999999</v>
      </c>
      <c r="I5960" s="4">
        <v>169.863</v>
      </c>
      <c r="J5960" s="4">
        <v>152.49199999999999</v>
      </c>
      <c r="K5960" s="4">
        <v>149.42400000000001</v>
      </c>
      <c r="L5960" s="4">
        <v>191.446</v>
      </c>
      <c r="M5960" s="4">
        <v>243.68600000000001</v>
      </c>
      <c r="N5960" s="4">
        <v>255.119</v>
      </c>
      <c r="O5960" s="4">
        <v>218.83099999999999</v>
      </c>
      <c r="P5960" s="4">
        <v>203.119</v>
      </c>
      <c r="Q5960" s="4">
        <v>213.364</v>
      </c>
      <c r="R5960" s="4">
        <v>220.20500000000001</v>
      </c>
      <c r="S5960" s="4">
        <v>218.15199999999999</v>
      </c>
      <c r="T5960" s="4">
        <v>177.62799999999999</v>
      </c>
      <c r="U5960" s="4">
        <v>132.07400000000001</v>
      </c>
      <c r="V5960" s="4">
        <v>104.67</v>
      </c>
      <c r="W5960" s="4">
        <v>78.891000000000005</v>
      </c>
      <c r="X5960" s="4">
        <v>47.78</v>
      </c>
      <c r="Y5960" s="4">
        <v>19.135000000000002</v>
      </c>
      <c r="Z5960" s="4">
        <v>4.4989999999999997</v>
      </c>
      <c r="AA5960" s="4">
        <v>0.307</v>
      </c>
      <c r="AB5960" s="4">
        <v>93</v>
      </c>
      <c r="AE5960" s="4">
        <v>150.61199999999999</v>
      </c>
    </row>
    <row r="5961" spans="1:31">
      <c r="A5961" s="8">
        <v>3163</v>
      </c>
      <c r="B5961" s="8" t="s">
        <v>894</v>
      </c>
      <c r="C5961" s="9" t="s">
        <v>475</v>
      </c>
      <c r="D5961" s="5"/>
      <c r="E5961" s="6">
        <v>440</v>
      </c>
      <c r="F5961" s="5">
        <v>2024</v>
      </c>
      <c r="G5961" s="4">
        <v>174.54900000000001</v>
      </c>
      <c r="H5961" s="4">
        <v>178.024</v>
      </c>
      <c r="I5961" s="4">
        <v>171.47499999999999</v>
      </c>
      <c r="J5961" s="4">
        <v>157.072</v>
      </c>
      <c r="K5961" s="4">
        <v>145.149</v>
      </c>
      <c r="L5961" s="4">
        <v>180.41900000000001</v>
      </c>
      <c r="M5961" s="4">
        <v>233.52199999999999</v>
      </c>
      <c r="N5961" s="4">
        <v>258.22800000000001</v>
      </c>
      <c r="O5961" s="4">
        <v>225.67699999999999</v>
      </c>
      <c r="P5961" s="4">
        <v>200.548</v>
      </c>
      <c r="Q5961" s="4">
        <v>211.28899999999999</v>
      </c>
      <c r="R5961" s="4">
        <v>214.858</v>
      </c>
      <c r="S5961" s="4">
        <v>218.80799999999999</v>
      </c>
      <c r="T5961" s="4">
        <v>184.148</v>
      </c>
      <c r="U5961" s="4">
        <v>135.05799999999999</v>
      </c>
      <c r="V5961" s="4">
        <v>104.904</v>
      </c>
      <c r="W5961" s="4">
        <v>78.046999999999997</v>
      </c>
      <c r="X5961" s="4">
        <v>47.521999999999998</v>
      </c>
      <c r="Y5961" s="4">
        <v>18.73</v>
      </c>
      <c r="Z5961" s="4">
        <v>4.6269999999999998</v>
      </c>
      <c r="AA5961" s="4">
        <v>0.34599999999999997</v>
      </c>
      <c r="AB5961" s="4">
        <v>93</v>
      </c>
      <c r="AE5961" s="4">
        <v>149.27199999999999</v>
      </c>
    </row>
    <row r="5962" spans="1:31">
      <c r="A5962" s="8">
        <v>3395</v>
      </c>
      <c r="B5962" s="8" t="s">
        <v>894</v>
      </c>
      <c r="C5962" s="9" t="s">
        <v>475</v>
      </c>
      <c r="D5962" s="5"/>
      <c r="E5962" s="6">
        <v>440</v>
      </c>
      <c r="F5962" s="5">
        <v>2025</v>
      </c>
      <c r="G5962" s="4">
        <v>172.18899999999999</v>
      </c>
      <c r="H5962" s="4">
        <v>178.11699999999999</v>
      </c>
      <c r="I5962" s="4">
        <v>173.11199999999999</v>
      </c>
      <c r="J5962" s="4">
        <v>160.994</v>
      </c>
      <c r="K5962" s="4">
        <v>143.24299999999999</v>
      </c>
      <c r="L5962" s="4">
        <v>170.386</v>
      </c>
      <c r="M5962" s="4">
        <v>222.893</v>
      </c>
      <c r="N5962" s="4">
        <v>258.23500000000001</v>
      </c>
      <c r="O5962" s="4">
        <v>232.39400000000001</v>
      </c>
      <c r="P5962" s="4">
        <v>200.67099999999999</v>
      </c>
      <c r="Q5962" s="4">
        <v>208.47</v>
      </c>
      <c r="R5962" s="4">
        <v>210.66200000000001</v>
      </c>
      <c r="S5962" s="4">
        <v>217.94499999999999</v>
      </c>
      <c r="T5962" s="4">
        <v>189.62700000000001</v>
      </c>
      <c r="U5962" s="4">
        <v>139.40100000000001</v>
      </c>
      <c r="V5962" s="4">
        <v>105.839</v>
      </c>
      <c r="W5962" s="4">
        <v>77.703000000000003</v>
      </c>
      <c r="X5962" s="4">
        <v>46.750999999999998</v>
      </c>
      <c r="Y5962" s="4">
        <v>17.891999999999999</v>
      </c>
      <c r="Z5962" s="4">
        <v>4.1040000000000001</v>
      </c>
      <c r="AA5962" s="4">
        <v>0.38500000000000001</v>
      </c>
      <c r="AB5962" s="4">
        <v>93</v>
      </c>
      <c r="AE5962" s="4">
        <v>146.83500000000001</v>
      </c>
    </row>
    <row r="5963" spans="1:31">
      <c r="A5963" s="8">
        <v>3627</v>
      </c>
      <c r="B5963" s="8" t="s">
        <v>894</v>
      </c>
      <c r="C5963" s="9" t="s">
        <v>475</v>
      </c>
      <c r="D5963" s="5"/>
      <c r="E5963" s="6">
        <v>440</v>
      </c>
      <c r="F5963" s="5">
        <v>2026</v>
      </c>
      <c r="G5963" s="4">
        <v>169.28899999999999</v>
      </c>
      <c r="H5963" s="4">
        <v>177.761</v>
      </c>
      <c r="I5963" s="4">
        <v>174.59299999999999</v>
      </c>
      <c r="J5963" s="4">
        <v>164.29499999999999</v>
      </c>
      <c r="K5963" s="4">
        <v>143.70500000000001</v>
      </c>
      <c r="L5963" s="4">
        <v>161.524</v>
      </c>
      <c r="M5963" s="4">
        <v>211.83699999999999</v>
      </c>
      <c r="N5963" s="4">
        <v>255.18600000000001</v>
      </c>
      <c r="O5963" s="4">
        <v>238.86600000000001</v>
      </c>
      <c r="P5963" s="4">
        <v>202.911</v>
      </c>
      <c r="Q5963" s="4">
        <v>204.68199999999999</v>
      </c>
      <c r="R5963" s="4">
        <v>207.024</v>
      </c>
      <c r="S5963" s="4">
        <v>215.06700000000001</v>
      </c>
      <c r="T5963" s="4">
        <v>193.50399999999999</v>
      </c>
      <c r="U5963" s="4">
        <v>144.02600000000001</v>
      </c>
      <c r="V5963" s="4">
        <v>106.226</v>
      </c>
      <c r="W5963" s="4">
        <v>76.950999999999993</v>
      </c>
      <c r="X5963" s="4">
        <v>47.14</v>
      </c>
      <c r="Y5963" s="4">
        <v>19.433</v>
      </c>
      <c r="Z5963" s="4">
        <v>4.3600000000000003</v>
      </c>
      <c r="AA5963" s="4">
        <v>0.42299999999999999</v>
      </c>
      <c r="AB5963" s="4">
        <v>93</v>
      </c>
      <c r="AE5963" s="4">
        <v>148.30699999999999</v>
      </c>
    </row>
    <row r="5964" spans="1:31">
      <c r="A5964" s="8">
        <v>3859</v>
      </c>
      <c r="B5964" s="8" t="s">
        <v>894</v>
      </c>
      <c r="C5964" s="9" t="s">
        <v>475</v>
      </c>
      <c r="D5964" s="5"/>
      <c r="E5964" s="6">
        <v>440</v>
      </c>
      <c r="F5964" s="5">
        <v>2027</v>
      </c>
      <c r="G5964" s="4">
        <v>166.07300000000001</v>
      </c>
      <c r="H5964" s="4">
        <v>176.90700000000001</v>
      </c>
      <c r="I5964" s="4">
        <v>175.827</v>
      </c>
      <c r="J5964" s="4">
        <v>166.83</v>
      </c>
      <c r="K5964" s="4">
        <v>146.60499999999999</v>
      </c>
      <c r="L5964" s="4">
        <v>153.80199999999999</v>
      </c>
      <c r="M5964" s="4">
        <v>200.417</v>
      </c>
      <c r="N5964" s="4">
        <v>249.03100000000001</v>
      </c>
      <c r="O5964" s="4">
        <v>245.352</v>
      </c>
      <c r="P5964" s="4">
        <v>207.47300000000001</v>
      </c>
      <c r="Q5964" s="4">
        <v>200.26599999999999</v>
      </c>
      <c r="R5964" s="4">
        <v>204.69300000000001</v>
      </c>
      <c r="S5964" s="4">
        <v>210.661</v>
      </c>
      <c r="T5964" s="4">
        <v>196.63499999999999</v>
      </c>
      <c r="U5964" s="4">
        <v>149.82300000000001</v>
      </c>
      <c r="V5964" s="4">
        <v>107.054</v>
      </c>
      <c r="W5964" s="4">
        <v>76.320999999999998</v>
      </c>
      <c r="X5964" s="4">
        <v>46.944000000000003</v>
      </c>
      <c r="Y5964" s="4">
        <v>20.489000000000001</v>
      </c>
      <c r="Z5964" s="4">
        <v>4.7</v>
      </c>
      <c r="AA5964" s="4">
        <v>0.45900000000000002</v>
      </c>
      <c r="AB5964" s="4">
        <v>93</v>
      </c>
      <c r="AE5964" s="4">
        <v>148.91300000000001</v>
      </c>
    </row>
    <row r="5965" spans="1:31">
      <c r="A5965" s="8">
        <v>4091</v>
      </c>
      <c r="B5965" s="8" t="s">
        <v>894</v>
      </c>
      <c r="C5965" s="9" t="s">
        <v>475</v>
      </c>
      <c r="D5965" s="5"/>
      <c r="E5965" s="6">
        <v>440</v>
      </c>
      <c r="F5965" s="5">
        <v>2028</v>
      </c>
      <c r="G5965" s="4">
        <v>162.65299999999999</v>
      </c>
      <c r="H5965" s="4">
        <v>175.54300000000001</v>
      </c>
      <c r="I5965" s="4">
        <v>176.767</v>
      </c>
      <c r="J5965" s="4">
        <v>168.76300000000001</v>
      </c>
      <c r="K5965" s="4">
        <v>151.07599999999999</v>
      </c>
      <c r="L5965" s="4">
        <v>147.62899999999999</v>
      </c>
      <c r="M5965" s="4">
        <v>189.06899999999999</v>
      </c>
      <c r="N5965" s="4">
        <v>240.447</v>
      </c>
      <c r="O5965" s="4">
        <v>250.90299999999999</v>
      </c>
      <c r="P5965" s="4">
        <v>213.714</v>
      </c>
      <c r="Q5965" s="4">
        <v>196.173</v>
      </c>
      <c r="R5965" s="4">
        <v>203.11</v>
      </c>
      <c r="S5965" s="4">
        <v>205.49600000000001</v>
      </c>
      <c r="T5965" s="4">
        <v>198.79599999999999</v>
      </c>
      <c r="U5965" s="4">
        <v>156.148</v>
      </c>
      <c r="V5965" s="4">
        <v>108.604</v>
      </c>
      <c r="W5965" s="4">
        <v>76.093000000000004</v>
      </c>
      <c r="X5965" s="4">
        <v>46.374000000000002</v>
      </c>
      <c r="Y5965" s="4">
        <v>20.824000000000002</v>
      </c>
      <c r="Z5965" s="4">
        <v>5.0039999999999996</v>
      </c>
      <c r="AA5965" s="4">
        <v>0.49399999999999999</v>
      </c>
      <c r="AB5965" s="4">
        <v>93</v>
      </c>
      <c r="AE5965" s="4">
        <v>148.78899999999999</v>
      </c>
    </row>
    <row r="5966" spans="1:31">
      <c r="A5966" s="8">
        <v>4323</v>
      </c>
      <c r="B5966" s="8" t="s">
        <v>894</v>
      </c>
      <c r="C5966" s="9" t="s">
        <v>475</v>
      </c>
      <c r="D5966" s="5"/>
      <c r="E5966" s="6">
        <v>440</v>
      </c>
      <c r="F5966" s="5">
        <v>2029</v>
      </c>
      <c r="G5966" s="4">
        <v>159.10400000000001</v>
      </c>
      <c r="H5966" s="4">
        <v>173.71899999999999</v>
      </c>
      <c r="I5966" s="4">
        <v>177.34</v>
      </c>
      <c r="J5966" s="4">
        <v>170.489</v>
      </c>
      <c r="K5966" s="4">
        <v>155.77000000000001</v>
      </c>
      <c r="L5966" s="4">
        <v>143.535</v>
      </c>
      <c r="M5966" s="4">
        <v>178.297</v>
      </c>
      <c r="N5966" s="4">
        <v>230.58600000000001</v>
      </c>
      <c r="O5966" s="4">
        <v>254.20699999999999</v>
      </c>
      <c r="P5966" s="4">
        <v>220.624</v>
      </c>
      <c r="Q5966" s="4">
        <v>193.886</v>
      </c>
      <c r="R5966" s="4">
        <v>201.328</v>
      </c>
      <c r="S5966" s="4">
        <v>200.72200000000001</v>
      </c>
      <c r="T5966" s="4">
        <v>199.68899999999999</v>
      </c>
      <c r="U5966" s="4">
        <v>162.15100000000001</v>
      </c>
      <c r="V5966" s="4">
        <v>111.313</v>
      </c>
      <c r="W5966" s="4">
        <v>76.435000000000002</v>
      </c>
      <c r="X5966" s="4">
        <v>45.618000000000002</v>
      </c>
      <c r="Y5966" s="4">
        <v>20.335999999999999</v>
      </c>
      <c r="Z5966" s="4">
        <v>5.0860000000000003</v>
      </c>
      <c r="AA5966" s="4">
        <v>0.52800000000000002</v>
      </c>
      <c r="AB5966" s="4">
        <v>93</v>
      </c>
      <c r="AE5966" s="4">
        <v>148.00299999999999</v>
      </c>
    </row>
    <row r="5967" spans="1:31">
      <c r="A5967" s="8">
        <v>4555</v>
      </c>
      <c r="B5967" s="8" t="s">
        <v>894</v>
      </c>
      <c r="C5967" s="9" t="s">
        <v>475</v>
      </c>
      <c r="D5967" s="5"/>
      <c r="E5967" s="6">
        <v>440</v>
      </c>
      <c r="F5967" s="5">
        <v>2030</v>
      </c>
      <c r="G5967" s="4">
        <v>155.49299999999999</v>
      </c>
      <c r="H5967" s="4">
        <v>171.53899999999999</v>
      </c>
      <c r="I5967" s="4">
        <v>177.458</v>
      </c>
      <c r="J5967" s="4">
        <v>172.24299999999999</v>
      </c>
      <c r="K5967" s="4">
        <v>159.79900000000001</v>
      </c>
      <c r="L5967" s="4">
        <v>141.78899999999999</v>
      </c>
      <c r="M5967" s="4">
        <v>168.506</v>
      </c>
      <c r="N5967" s="4">
        <v>220.26900000000001</v>
      </c>
      <c r="O5967" s="4">
        <v>254.46600000000001</v>
      </c>
      <c r="P5967" s="4">
        <v>227.45400000000001</v>
      </c>
      <c r="Q5967" s="4">
        <v>194.26499999999999</v>
      </c>
      <c r="R5967" s="4">
        <v>198.84800000000001</v>
      </c>
      <c r="S5967" s="4">
        <v>197.03399999999999</v>
      </c>
      <c r="T5967" s="4">
        <v>199.19399999999999</v>
      </c>
      <c r="U5967" s="4">
        <v>167.31800000000001</v>
      </c>
      <c r="V5967" s="4">
        <v>115.363</v>
      </c>
      <c r="W5967" s="4">
        <v>77.381</v>
      </c>
      <c r="X5967" s="4">
        <v>44.886000000000003</v>
      </c>
      <c r="Y5967" s="4">
        <v>19.167000000000002</v>
      </c>
      <c r="Z5967" s="4">
        <v>4.59</v>
      </c>
      <c r="AA5967" s="4">
        <v>0.55900000000000005</v>
      </c>
      <c r="AB5967" s="4">
        <v>93</v>
      </c>
      <c r="AE5967" s="4">
        <v>146.583</v>
      </c>
    </row>
    <row r="5968" spans="1:31">
      <c r="A5968" s="8">
        <v>2568</v>
      </c>
      <c r="B5968" s="8" t="s">
        <v>895</v>
      </c>
      <c r="C5968" s="9" t="s">
        <v>494</v>
      </c>
      <c r="D5968" s="5"/>
      <c r="E5968" s="6">
        <v>450</v>
      </c>
      <c r="F5968" s="5">
        <v>1961</v>
      </c>
      <c r="G5968" s="4">
        <v>946.67899999999997</v>
      </c>
      <c r="H5968" s="4">
        <v>753.18499999999995</v>
      </c>
      <c r="I5968" s="4">
        <v>552.08799999999997</v>
      </c>
      <c r="J5968" s="4">
        <v>455.67700000000002</v>
      </c>
      <c r="K5968" s="4">
        <v>415.57400000000001</v>
      </c>
      <c r="L5968" s="4">
        <v>383.13400000000001</v>
      </c>
      <c r="M5968" s="4">
        <v>332.50799999999998</v>
      </c>
      <c r="N5968" s="4">
        <v>285.53899999999999</v>
      </c>
      <c r="O5968" s="4">
        <v>228.96</v>
      </c>
      <c r="P5968" s="4">
        <v>202.43299999999999</v>
      </c>
      <c r="Q5968" s="4">
        <v>209.52199999999999</v>
      </c>
      <c r="R5968" s="4">
        <v>168.959</v>
      </c>
      <c r="S5968" s="4">
        <v>118.416</v>
      </c>
      <c r="T5968" s="4">
        <v>82.42</v>
      </c>
      <c r="U5968" s="4">
        <v>51.491</v>
      </c>
      <c r="V5968" s="4">
        <v>26.585000000000001</v>
      </c>
      <c r="W5968" s="4">
        <v>3.4380000000000002</v>
      </c>
      <c r="X5968" s="4">
        <v>3.4380000000000002</v>
      </c>
      <c r="Y5968" s="4">
        <v>3.4380000000000002</v>
      </c>
      <c r="Z5968" s="4">
        <v>3.4380000000000002</v>
      </c>
      <c r="AA5968" s="4">
        <v>0</v>
      </c>
      <c r="AB5968" s="4">
        <v>96</v>
      </c>
      <c r="AE5968" s="4">
        <v>13.752000000000001</v>
      </c>
    </row>
    <row r="5969" spans="1:31">
      <c r="A5969" s="8">
        <v>2800</v>
      </c>
      <c r="B5969" s="8" t="s">
        <v>895</v>
      </c>
      <c r="C5969" s="9" t="s">
        <v>494</v>
      </c>
      <c r="D5969" s="5"/>
      <c r="E5969" s="6">
        <v>450</v>
      </c>
      <c r="F5969" s="5">
        <v>1962</v>
      </c>
      <c r="G5969" s="4">
        <v>968.99900000000002</v>
      </c>
      <c r="H5969" s="4">
        <v>781.14800000000002</v>
      </c>
      <c r="I5969" s="4">
        <v>584.94000000000005</v>
      </c>
      <c r="J5969" s="4">
        <v>463.00299999999999</v>
      </c>
      <c r="K5969" s="4">
        <v>418.40100000000001</v>
      </c>
      <c r="L5969" s="4">
        <v>386.61399999999998</v>
      </c>
      <c r="M5969" s="4">
        <v>339.89499999999998</v>
      </c>
      <c r="N5969" s="4">
        <v>291.12900000000002</v>
      </c>
      <c r="O5969" s="4">
        <v>236.53299999999999</v>
      </c>
      <c r="P5969" s="4">
        <v>200.99799999999999</v>
      </c>
      <c r="Q5969" s="4">
        <v>204.44900000000001</v>
      </c>
      <c r="R5969" s="4">
        <v>176.17599999999999</v>
      </c>
      <c r="S5969" s="4">
        <v>122.804</v>
      </c>
      <c r="T5969" s="4">
        <v>84.006</v>
      </c>
      <c r="U5969" s="4">
        <v>53.076000000000001</v>
      </c>
      <c r="V5969" s="4">
        <v>27.61</v>
      </c>
      <c r="W5969" s="4">
        <v>3.6945000000000001</v>
      </c>
      <c r="X5969" s="4">
        <v>3.6945000000000001</v>
      </c>
      <c r="Y5969" s="4">
        <v>3.6945000000000001</v>
      </c>
      <c r="Z5969" s="4">
        <v>3.6945000000000001</v>
      </c>
      <c r="AA5969" s="4">
        <v>0</v>
      </c>
      <c r="AB5969" s="4">
        <v>96</v>
      </c>
      <c r="AE5969" s="4">
        <v>14.778</v>
      </c>
    </row>
    <row r="5970" spans="1:31">
      <c r="A5970" s="8">
        <v>3032</v>
      </c>
      <c r="B5970" s="8" t="s">
        <v>895</v>
      </c>
      <c r="C5970" s="9" t="s">
        <v>494</v>
      </c>
      <c r="D5970" s="5"/>
      <c r="E5970" s="6">
        <v>450</v>
      </c>
      <c r="F5970" s="5">
        <v>1963</v>
      </c>
      <c r="G5970" s="4">
        <v>996.14300000000003</v>
      </c>
      <c r="H5970" s="4">
        <v>800.77099999999996</v>
      </c>
      <c r="I5970" s="4">
        <v>622.15200000000004</v>
      </c>
      <c r="J5970" s="4">
        <v>472.93099999999998</v>
      </c>
      <c r="K5970" s="4">
        <v>421.96300000000002</v>
      </c>
      <c r="L5970" s="4">
        <v>389.416</v>
      </c>
      <c r="M5970" s="4">
        <v>347.44099999999997</v>
      </c>
      <c r="N5970" s="4">
        <v>296.18599999999998</v>
      </c>
      <c r="O5970" s="4">
        <v>245.244</v>
      </c>
      <c r="P5970" s="4">
        <v>201.358</v>
      </c>
      <c r="Q5970" s="4">
        <v>197.916</v>
      </c>
      <c r="R5970" s="4">
        <v>182.94800000000001</v>
      </c>
      <c r="S5970" s="4">
        <v>127.727</v>
      </c>
      <c r="T5970" s="4">
        <v>85.869</v>
      </c>
      <c r="U5970" s="4">
        <v>54.664999999999999</v>
      </c>
      <c r="V5970" s="4">
        <v>28.472999999999999</v>
      </c>
      <c r="W5970" s="4">
        <v>3.8555000000000001</v>
      </c>
      <c r="X5970" s="4">
        <v>3.8555000000000001</v>
      </c>
      <c r="Y5970" s="4">
        <v>3.8555000000000001</v>
      </c>
      <c r="Z5970" s="4">
        <v>3.8555000000000001</v>
      </c>
      <c r="AA5970" s="4">
        <v>0</v>
      </c>
      <c r="AB5970" s="4">
        <v>96</v>
      </c>
      <c r="AE5970" s="4">
        <v>15.422000000000001</v>
      </c>
    </row>
    <row r="5971" spans="1:31">
      <c r="A5971" s="8">
        <v>3264</v>
      </c>
      <c r="B5971" s="8" t="s">
        <v>895</v>
      </c>
      <c r="C5971" s="9" t="s">
        <v>494</v>
      </c>
      <c r="D5971" s="5"/>
      <c r="E5971" s="6">
        <v>450</v>
      </c>
      <c r="F5971" s="5">
        <v>1964</v>
      </c>
      <c r="G5971" s="4">
        <v>1024.9960000000001</v>
      </c>
      <c r="H5971" s="4">
        <v>814.64300000000003</v>
      </c>
      <c r="I5971" s="4">
        <v>659.16600000000005</v>
      </c>
      <c r="J5971" s="4">
        <v>488.20100000000002</v>
      </c>
      <c r="K5971" s="4">
        <v>426.827</v>
      </c>
      <c r="L5971" s="4">
        <v>392.29399999999998</v>
      </c>
      <c r="M5971" s="4">
        <v>354.60899999999998</v>
      </c>
      <c r="N5971" s="4">
        <v>301.86700000000002</v>
      </c>
      <c r="O5971" s="4">
        <v>254.00700000000001</v>
      </c>
      <c r="P5971" s="4">
        <v>203.67699999999999</v>
      </c>
      <c r="Q5971" s="4">
        <v>192.22</v>
      </c>
      <c r="R5971" s="4">
        <v>187.71199999999999</v>
      </c>
      <c r="S5971" s="4">
        <v>133.35900000000001</v>
      </c>
      <c r="T5971" s="4">
        <v>88.465000000000003</v>
      </c>
      <c r="U5971" s="4">
        <v>56.256</v>
      </c>
      <c r="V5971" s="4">
        <v>29.24</v>
      </c>
      <c r="W5971" s="4">
        <v>3.9055</v>
      </c>
      <c r="X5971" s="4">
        <v>3.9055</v>
      </c>
      <c r="Y5971" s="4">
        <v>3.9055</v>
      </c>
      <c r="Z5971" s="4">
        <v>3.9055</v>
      </c>
      <c r="AA5971" s="4">
        <v>0</v>
      </c>
      <c r="AB5971" s="4">
        <v>96</v>
      </c>
      <c r="AE5971" s="4">
        <v>15.622</v>
      </c>
    </row>
    <row r="5972" spans="1:31">
      <c r="A5972" s="8">
        <v>3496</v>
      </c>
      <c r="B5972" s="8" t="s">
        <v>895</v>
      </c>
      <c r="C5972" s="9" t="s">
        <v>494</v>
      </c>
      <c r="D5972" s="5"/>
      <c r="E5972" s="6">
        <v>450</v>
      </c>
      <c r="F5972" s="5">
        <v>1965</v>
      </c>
      <c r="G5972" s="4">
        <v>1054.106</v>
      </c>
      <c r="H5972" s="4">
        <v>827.19899999999996</v>
      </c>
      <c r="I5972" s="4">
        <v>690.72699999999998</v>
      </c>
      <c r="J5972" s="4">
        <v>510.267</v>
      </c>
      <c r="K5972" s="4">
        <v>433.40300000000002</v>
      </c>
      <c r="L5972" s="4">
        <v>395.68299999999999</v>
      </c>
      <c r="M5972" s="4">
        <v>360.98899999999998</v>
      </c>
      <c r="N5972" s="4">
        <v>308.71899999999999</v>
      </c>
      <c r="O5972" s="4">
        <v>262.11500000000001</v>
      </c>
      <c r="P5972" s="4">
        <v>207.93799999999999</v>
      </c>
      <c r="Q5972" s="4">
        <v>188.66900000000001</v>
      </c>
      <c r="R5972" s="4">
        <v>189.613</v>
      </c>
      <c r="S5972" s="4">
        <v>139.69300000000001</v>
      </c>
      <c r="T5972" s="4">
        <v>91.983999999999995</v>
      </c>
      <c r="U5972" s="4">
        <v>57.881999999999998</v>
      </c>
      <c r="V5972" s="4">
        <v>29.983000000000001</v>
      </c>
      <c r="W5972" s="4">
        <v>3.827</v>
      </c>
      <c r="X5972" s="4">
        <v>3.827</v>
      </c>
      <c r="Y5972" s="4">
        <v>3.827</v>
      </c>
      <c r="Z5972" s="4">
        <v>3.827</v>
      </c>
      <c r="AA5972" s="4">
        <v>0</v>
      </c>
      <c r="AB5972" s="4">
        <v>96</v>
      </c>
      <c r="AE5972" s="4">
        <v>15.308</v>
      </c>
    </row>
    <row r="5973" spans="1:31">
      <c r="A5973" s="8">
        <v>3728</v>
      </c>
      <c r="B5973" s="8" t="s">
        <v>895</v>
      </c>
      <c r="C5973" s="9" t="s">
        <v>494</v>
      </c>
      <c r="D5973" s="5"/>
      <c r="E5973" s="6">
        <v>450</v>
      </c>
      <c r="F5973" s="5">
        <v>1966</v>
      </c>
      <c r="G5973" s="4">
        <v>1089.8019999999999</v>
      </c>
      <c r="H5973" s="4">
        <v>851.48299999999995</v>
      </c>
      <c r="I5973" s="4">
        <v>715.31899999999996</v>
      </c>
      <c r="J5973" s="4">
        <v>535.625</v>
      </c>
      <c r="K5973" s="4">
        <v>438.84500000000003</v>
      </c>
      <c r="L5973" s="4">
        <v>397.42500000000001</v>
      </c>
      <c r="M5973" s="4">
        <v>364.68599999999998</v>
      </c>
      <c r="N5973" s="4">
        <v>314.721</v>
      </c>
      <c r="O5973" s="4">
        <v>268.14299999999997</v>
      </c>
      <c r="P5973" s="4">
        <v>212.91800000000001</v>
      </c>
      <c r="Q5973" s="4">
        <v>185.608</v>
      </c>
      <c r="R5973" s="4">
        <v>187.416</v>
      </c>
      <c r="S5973" s="4">
        <v>145.25</v>
      </c>
      <c r="T5973" s="4">
        <v>95.21</v>
      </c>
      <c r="U5973" s="4">
        <v>59.326999999999998</v>
      </c>
      <c r="V5973" s="4">
        <v>31.37</v>
      </c>
      <c r="W5973" s="4">
        <v>4.2119999999999997</v>
      </c>
      <c r="X5973" s="4">
        <v>4.2119999999999997</v>
      </c>
      <c r="Y5973" s="4">
        <v>4.2119999999999997</v>
      </c>
      <c r="Z5973" s="4">
        <v>4.2119999999999997</v>
      </c>
      <c r="AA5973" s="4">
        <v>0</v>
      </c>
      <c r="AB5973" s="4">
        <v>96</v>
      </c>
      <c r="AE5973" s="4">
        <v>16.847999999999999</v>
      </c>
    </row>
    <row r="5974" spans="1:31">
      <c r="A5974" s="8">
        <v>3960</v>
      </c>
      <c r="B5974" s="8" t="s">
        <v>895</v>
      </c>
      <c r="C5974" s="9" t="s">
        <v>494</v>
      </c>
      <c r="D5974" s="5"/>
      <c r="E5974" s="6">
        <v>450</v>
      </c>
      <c r="F5974" s="5">
        <v>1967</v>
      </c>
      <c r="G5974" s="4">
        <v>1119.047</v>
      </c>
      <c r="H5974" s="4">
        <v>877.16800000000001</v>
      </c>
      <c r="I5974" s="4">
        <v>737.06500000000005</v>
      </c>
      <c r="J5974" s="4">
        <v>568.35799999999995</v>
      </c>
      <c r="K5974" s="4">
        <v>445.76900000000001</v>
      </c>
      <c r="L5974" s="4">
        <v>400.16800000000001</v>
      </c>
      <c r="M5974" s="4">
        <v>368.02600000000001</v>
      </c>
      <c r="N5974" s="4">
        <v>321.82100000000003</v>
      </c>
      <c r="O5974" s="4">
        <v>273.55799999999999</v>
      </c>
      <c r="P5974" s="4">
        <v>220.12899999999999</v>
      </c>
      <c r="Q5974" s="4">
        <v>184.40899999999999</v>
      </c>
      <c r="R5974" s="4">
        <v>182.96</v>
      </c>
      <c r="S5974" s="4">
        <v>151.732</v>
      </c>
      <c r="T5974" s="4">
        <v>98.918000000000006</v>
      </c>
      <c r="U5974" s="4">
        <v>60.712000000000003</v>
      </c>
      <c r="V5974" s="4">
        <v>32.67</v>
      </c>
      <c r="W5974" s="4">
        <v>4.5199999999999996</v>
      </c>
      <c r="X5974" s="4">
        <v>4.5199999999999996</v>
      </c>
      <c r="Y5974" s="4">
        <v>4.5199999999999996</v>
      </c>
      <c r="Z5974" s="4">
        <v>4.5199999999999996</v>
      </c>
      <c r="AA5974" s="4">
        <v>0</v>
      </c>
      <c r="AB5974" s="4">
        <v>96</v>
      </c>
      <c r="AE5974" s="4">
        <v>18.079999999999998</v>
      </c>
    </row>
    <row r="5975" spans="1:31">
      <c r="A5975" s="8">
        <v>4192</v>
      </c>
      <c r="B5975" s="8" t="s">
        <v>895</v>
      </c>
      <c r="C5975" s="9" t="s">
        <v>494</v>
      </c>
      <c r="D5975" s="5"/>
      <c r="E5975" s="6">
        <v>450</v>
      </c>
      <c r="F5975" s="5">
        <v>1968</v>
      </c>
      <c r="G5975" s="4">
        <v>1144.8330000000001</v>
      </c>
      <c r="H5975" s="4">
        <v>903.02300000000002</v>
      </c>
      <c r="I5975" s="4">
        <v>757.25599999999997</v>
      </c>
      <c r="J5975" s="4">
        <v>605.12</v>
      </c>
      <c r="K5975" s="4">
        <v>455.68</v>
      </c>
      <c r="L5975" s="4">
        <v>403.98099999999999</v>
      </c>
      <c r="M5975" s="4">
        <v>371.14100000000002</v>
      </c>
      <c r="N5975" s="4">
        <v>329.43299999999999</v>
      </c>
      <c r="O5975" s="4">
        <v>278.77100000000002</v>
      </c>
      <c r="P5975" s="4">
        <v>228.679</v>
      </c>
      <c r="Q5975" s="4">
        <v>185.06899999999999</v>
      </c>
      <c r="R5975" s="4">
        <v>177.50200000000001</v>
      </c>
      <c r="S5975" s="4">
        <v>158.04</v>
      </c>
      <c r="T5975" s="4">
        <v>103.166</v>
      </c>
      <c r="U5975" s="4">
        <v>62.3</v>
      </c>
      <c r="V5975" s="4">
        <v>33.844999999999999</v>
      </c>
      <c r="W5975" s="4">
        <v>4.7249999999999996</v>
      </c>
      <c r="X5975" s="4">
        <v>4.7249999999999996</v>
      </c>
      <c r="Y5975" s="4">
        <v>4.7249999999999996</v>
      </c>
      <c r="Z5975" s="4">
        <v>4.7249999999999996</v>
      </c>
      <c r="AA5975" s="4">
        <v>0</v>
      </c>
      <c r="AB5975" s="4">
        <v>96</v>
      </c>
      <c r="AE5975" s="4">
        <v>18.899999999999999</v>
      </c>
    </row>
    <row r="5976" spans="1:31">
      <c r="A5976" s="8">
        <v>4424</v>
      </c>
      <c r="B5976" s="8" t="s">
        <v>895</v>
      </c>
      <c r="C5976" s="9" t="s">
        <v>494</v>
      </c>
      <c r="D5976" s="5"/>
      <c r="E5976" s="6">
        <v>450</v>
      </c>
      <c r="F5976" s="5">
        <v>1969</v>
      </c>
      <c r="G5976" s="4">
        <v>1172.347</v>
      </c>
      <c r="H5976" s="4">
        <v>927.27200000000005</v>
      </c>
      <c r="I5976" s="4">
        <v>777.54600000000005</v>
      </c>
      <c r="J5976" s="4">
        <v>640.69299999999998</v>
      </c>
      <c r="K5976" s="4">
        <v>470.78800000000001</v>
      </c>
      <c r="L5976" s="4">
        <v>408.851</v>
      </c>
      <c r="M5976" s="4">
        <v>374.19799999999998</v>
      </c>
      <c r="N5976" s="4">
        <v>336.57</v>
      </c>
      <c r="O5976" s="4">
        <v>284.46300000000002</v>
      </c>
      <c r="P5976" s="4">
        <v>237.226</v>
      </c>
      <c r="Q5976" s="4">
        <v>187.51400000000001</v>
      </c>
      <c r="R5976" s="4">
        <v>172.821</v>
      </c>
      <c r="S5976" s="4">
        <v>162.53800000000001</v>
      </c>
      <c r="T5976" s="4">
        <v>108.035</v>
      </c>
      <c r="U5976" s="4">
        <v>64.38</v>
      </c>
      <c r="V5976" s="4">
        <v>34.840000000000003</v>
      </c>
      <c r="W5976" s="4">
        <v>4.8067500000000001</v>
      </c>
      <c r="X5976" s="4">
        <v>4.8067500000000001</v>
      </c>
      <c r="Y5976" s="4">
        <v>4.8067500000000001</v>
      </c>
      <c r="Z5976" s="4">
        <v>4.8067500000000001</v>
      </c>
      <c r="AA5976" s="4">
        <v>0</v>
      </c>
      <c r="AB5976" s="4">
        <v>96</v>
      </c>
      <c r="AE5976" s="4">
        <v>19.227</v>
      </c>
    </row>
    <row r="5977" spans="1:31">
      <c r="A5977" s="8">
        <v>4656</v>
      </c>
      <c r="B5977" s="8" t="s">
        <v>895</v>
      </c>
      <c r="C5977" s="9" t="s">
        <v>494</v>
      </c>
      <c r="D5977" s="5"/>
      <c r="E5977" s="6">
        <v>450</v>
      </c>
      <c r="F5977" s="5">
        <v>1970</v>
      </c>
      <c r="G5977" s="4">
        <v>1206.144</v>
      </c>
      <c r="H5977" s="4">
        <v>948.01700000000005</v>
      </c>
      <c r="I5977" s="4">
        <v>798.29200000000003</v>
      </c>
      <c r="J5977" s="4">
        <v>671.95699999999999</v>
      </c>
      <c r="K5977" s="4">
        <v>492.30500000000001</v>
      </c>
      <c r="L5977" s="4">
        <v>414.95100000000002</v>
      </c>
      <c r="M5977" s="4">
        <v>377.37</v>
      </c>
      <c r="N5977" s="4">
        <v>342.65300000000002</v>
      </c>
      <c r="O5977" s="4">
        <v>291.00099999999998</v>
      </c>
      <c r="P5977" s="4">
        <v>244.953</v>
      </c>
      <c r="Q5977" s="4">
        <v>191.66300000000001</v>
      </c>
      <c r="R5977" s="4">
        <v>169.96199999999999</v>
      </c>
      <c r="S5977" s="4">
        <v>164.39400000000001</v>
      </c>
      <c r="T5977" s="4">
        <v>113.497</v>
      </c>
      <c r="U5977" s="4">
        <v>67.09</v>
      </c>
      <c r="V5977" s="4">
        <v>35.688000000000002</v>
      </c>
      <c r="W5977" s="4">
        <v>4.7462499999999999</v>
      </c>
      <c r="X5977" s="4">
        <v>4.7462499999999999</v>
      </c>
      <c r="Y5977" s="4">
        <v>4.7462499999999999</v>
      </c>
      <c r="Z5977" s="4">
        <v>4.7462499999999999</v>
      </c>
      <c r="AA5977" s="4">
        <v>0</v>
      </c>
      <c r="AB5977" s="4">
        <v>96</v>
      </c>
      <c r="AE5977" s="4">
        <v>18.984999999999999</v>
      </c>
    </row>
    <row r="5978" spans="1:31">
      <c r="A5978" s="8">
        <v>4888</v>
      </c>
      <c r="B5978" s="8" t="s">
        <v>895</v>
      </c>
      <c r="C5978" s="9" t="s">
        <v>494</v>
      </c>
      <c r="D5978" s="5"/>
      <c r="E5978" s="6">
        <v>450</v>
      </c>
      <c r="F5978" s="5">
        <v>1971</v>
      </c>
      <c r="G5978" s="4">
        <v>1247.617</v>
      </c>
      <c r="H5978" s="4">
        <v>978.59900000000005</v>
      </c>
      <c r="I5978" s="4">
        <v>818.42</v>
      </c>
      <c r="J5978" s="4">
        <v>696.32</v>
      </c>
      <c r="K5978" s="4">
        <v>517.39200000000005</v>
      </c>
      <c r="L5978" s="4">
        <v>420.57799999999997</v>
      </c>
      <c r="M5978" s="4">
        <v>379.322</v>
      </c>
      <c r="N5978" s="4">
        <v>346.51400000000001</v>
      </c>
      <c r="O5978" s="4">
        <v>297.07499999999999</v>
      </c>
      <c r="P5978" s="4">
        <v>250.887</v>
      </c>
      <c r="Q5978" s="4">
        <v>196.512</v>
      </c>
      <c r="R5978" s="4">
        <v>167.49</v>
      </c>
      <c r="S5978" s="4">
        <v>162.60599999999999</v>
      </c>
      <c r="T5978" s="4">
        <v>118.419</v>
      </c>
      <c r="U5978" s="4">
        <v>69.960999999999999</v>
      </c>
      <c r="V5978" s="4">
        <v>37.085000000000001</v>
      </c>
      <c r="W5978" s="4">
        <v>5.2172499999999999</v>
      </c>
      <c r="X5978" s="4">
        <v>5.2172499999999999</v>
      </c>
      <c r="Y5978" s="4">
        <v>5.2172499999999999</v>
      </c>
      <c r="Z5978" s="4">
        <v>5.2172499999999999</v>
      </c>
      <c r="AA5978" s="4">
        <v>0</v>
      </c>
      <c r="AB5978" s="4">
        <v>96</v>
      </c>
      <c r="AE5978" s="4">
        <v>20.869</v>
      </c>
    </row>
    <row r="5979" spans="1:31">
      <c r="A5979" s="8">
        <v>5120</v>
      </c>
      <c r="B5979" s="8" t="s">
        <v>895</v>
      </c>
      <c r="C5979" s="9" t="s">
        <v>494</v>
      </c>
      <c r="D5979" s="5"/>
      <c r="E5979" s="6">
        <v>450</v>
      </c>
      <c r="F5979" s="5">
        <v>1972</v>
      </c>
      <c r="G5979" s="4">
        <v>1287.2739999999999</v>
      </c>
      <c r="H5979" s="4">
        <v>1009.576</v>
      </c>
      <c r="I5979" s="4">
        <v>840.86599999999999</v>
      </c>
      <c r="J5979" s="4">
        <v>717.35199999999998</v>
      </c>
      <c r="K5979" s="4">
        <v>549.01499999999999</v>
      </c>
      <c r="L5979" s="4">
        <v>427.18299999999999</v>
      </c>
      <c r="M5979" s="4">
        <v>381.92200000000003</v>
      </c>
      <c r="N5979" s="4">
        <v>349.76100000000002</v>
      </c>
      <c r="O5979" s="4">
        <v>303.95999999999998</v>
      </c>
      <c r="P5979" s="4">
        <v>256.10199999999998</v>
      </c>
      <c r="Q5979" s="4">
        <v>203.33600000000001</v>
      </c>
      <c r="R5979" s="4">
        <v>166.541</v>
      </c>
      <c r="S5979" s="4">
        <v>158.822</v>
      </c>
      <c r="T5979" s="4">
        <v>124.042</v>
      </c>
      <c r="U5979" s="4">
        <v>72.956999999999994</v>
      </c>
      <c r="V5979" s="4">
        <v>38.249000000000002</v>
      </c>
      <c r="W5979" s="4">
        <v>5.6044999999999998</v>
      </c>
      <c r="X5979" s="4">
        <v>5.6044999999999998</v>
      </c>
      <c r="Y5979" s="4">
        <v>5.6044999999999998</v>
      </c>
      <c r="Z5979" s="4">
        <v>5.6044999999999998</v>
      </c>
      <c r="AA5979" s="4">
        <v>0</v>
      </c>
      <c r="AB5979" s="4">
        <v>96</v>
      </c>
      <c r="AE5979" s="4">
        <v>22.417999999999999</v>
      </c>
    </row>
    <row r="5980" spans="1:31">
      <c r="A5980" s="8">
        <v>5352</v>
      </c>
      <c r="B5980" s="8" t="s">
        <v>895</v>
      </c>
      <c r="C5980" s="9" t="s">
        <v>494</v>
      </c>
      <c r="D5980" s="5"/>
      <c r="E5980" s="6">
        <v>450</v>
      </c>
      <c r="F5980" s="5">
        <v>1973</v>
      </c>
      <c r="G5980" s="4">
        <v>1326.66</v>
      </c>
      <c r="H5980" s="4">
        <v>1039.6690000000001</v>
      </c>
      <c r="I5980" s="4">
        <v>865.61699999999996</v>
      </c>
      <c r="J5980" s="4">
        <v>736.38499999999999</v>
      </c>
      <c r="K5980" s="4">
        <v>584.14400000000001</v>
      </c>
      <c r="L5980" s="4">
        <v>436.32</v>
      </c>
      <c r="M5980" s="4">
        <v>385.32400000000001</v>
      </c>
      <c r="N5980" s="4">
        <v>352.59300000000002</v>
      </c>
      <c r="O5980" s="4">
        <v>311.12400000000002</v>
      </c>
      <c r="P5980" s="4">
        <v>261.03199999999998</v>
      </c>
      <c r="Q5980" s="4">
        <v>211.327</v>
      </c>
      <c r="R5980" s="4">
        <v>167.16399999999999</v>
      </c>
      <c r="S5980" s="4">
        <v>154.226</v>
      </c>
      <c r="T5980" s="4">
        <v>129.44399999999999</v>
      </c>
      <c r="U5980" s="4">
        <v>76.194000000000003</v>
      </c>
      <c r="V5980" s="4">
        <v>39.378</v>
      </c>
      <c r="W5980" s="4">
        <v>5.8687500000000004</v>
      </c>
      <c r="X5980" s="4">
        <v>5.8687500000000004</v>
      </c>
      <c r="Y5980" s="4">
        <v>5.8687500000000004</v>
      </c>
      <c r="Z5980" s="4">
        <v>5.8687500000000004</v>
      </c>
      <c r="AA5980" s="4">
        <v>0</v>
      </c>
      <c r="AB5980" s="4">
        <v>96</v>
      </c>
      <c r="AE5980" s="4">
        <v>23.475000000000001</v>
      </c>
    </row>
    <row r="5981" spans="1:31">
      <c r="A5981" s="8">
        <v>5584</v>
      </c>
      <c r="B5981" s="8" t="s">
        <v>895</v>
      </c>
      <c r="C5981" s="9" t="s">
        <v>494</v>
      </c>
      <c r="D5981" s="5"/>
      <c r="E5981" s="6">
        <v>450</v>
      </c>
      <c r="F5981" s="5">
        <v>1974</v>
      </c>
      <c r="G5981" s="4">
        <v>1366.77</v>
      </c>
      <c r="H5981" s="4">
        <v>1068.2650000000001</v>
      </c>
      <c r="I5981" s="4">
        <v>891.70600000000002</v>
      </c>
      <c r="J5981" s="4">
        <v>755.923</v>
      </c>
      <c r="K5981" s="4">
        <v>618.23099999999999</v>
      </c>
      <c r="L5981" s="4">
        <v>450.42599999999999</v>
      </c>
      <c r="M5981" s="4">
        <v>389.72300000000001</v>
      </c>
      <c r="N5981" s="4">
        <v>355.36099999999999</v>
      </c>
      <c r="O5981" s="4">
        <v>317.80900000000003</v>
      </c>
      <c r="P5981" s="4">
        <v>266.44900000000001</v>
      </c>
      <c r="Q5981" s="4">
        <v>219.35</v>
      </c>
      <c r="R5981" s="4">
        <v>169.46299999999999</v>
      </c>
      <c r="S5981" s="4">
        <v>150.43799999999999</v>
      </c>
      <c r="T5981" s="4">
        <v>133.30000000000001</v>
      </c>
      <c r="U5981" s="4">
        <v>79.875</v>
      </c>
      <c r="V5981" s="4">
        <v>40.707000000000001</v>
      </c>
      <c r="W5981" s="4">
        <v>5.9787499999999998</v>
      </c>
      <c r="X5981" s="4">
        <v>5.9787499999999998</v>
      </c>
      <c r="Y5981" s="4">
        <v>5.9787499999999998</v>
      </c>
      <c r="Z5981" s="4">
        <v>5.9787499999999998</v>
      </c>
      <c r="AA5981" s="4">
        <v>0</v>
      </c>
      <c r="AB5981" s="4">
        <v>96</v>
      </c>
      <c r="AE5981" s="4">
        <v>23.914999999999999</v>
      </c>
    </row>
    <row r="5982" spans="1:31">
      <c r="A5982" s="8">
        <v>5816</v>
      </c>
      <c r="B5982" s="8" t="s">
        <v>895</v>
      </c>
      <c r="C5982" s="9" t="s">
        <v>494</v>
      </c>
      <c r="D5982" s="5"/>
      <c r="E5982" s="6">
        <v>450</v>
      </c>
      <c r="F5982" s="5">
        <v>1975</v>
      </c>
      <c r="G5982" s="4">
        <v>1409.385</v>
      </c>
      <c r="H5982" s="4">
        <v>1094.933</v>
      </c>
      <c r="I5982" s="4">
        <v>917.42</v>
      </c>
      <c r="J5982" s="4">
        <v>777.56200000000001</v>
      </c>
      <c r="K5982" s="4">
        <v>648.52599999999995</v>
      </c>
      <c r="L5982" s="4">
        <v>470.78500000000003</v>
      </c>
      <c r="M5982" s="4">
        <v>395.33300000000003</v>
      </c>
      <c r="N5982" s="4">
        <v>358.30200000000002</v>
      </c>
      <c r="O5982" s="4">
        <v>323.55500000000001</v>
      </c>
      <c r="P5982" s="4">
        <v>272.73500000000001</v>
      </c>
      <c r="Q5982" s="4">
        <v>226.70099999999999</v>
      </c>
      <c r="R5982" s="4">
        <v>173.46100000000001</v>
      </c>
      <c r="S5982" s="4">
        <v>148.34200000000001</v>
      </c>
      <c r="T5982" s="4">
        <v>134.958</v>
      </c>
      <c r="U5982" s="4">
        <v>84.084000000000003</v>
      </c>
      <c r="V5982" s="4">
        <v>42.36</v>
      </c>
      <c r="W5982" s="4">
        <v>5.9137500000000003</v>
      </c>
      <c r="X5982" s="4">
        <v>5.9137500000000003</v>
      </c>
      <c r="Y5982" s="4">
        <v>5.9137500000000003</v>
      </c>
      <c r="Z5982" s="4">
        <v>5.9137500000000003</v>
      </c>
      <c r="AA5982" s="4">
        <v>0</v>
      </c>
      <c r="AB5982" s="4">
        <v>96</v>
      </c>
      <c r="AE5982" s="4">
        <v>23.655000000000001</v>
      </c>
    </row>
    <row r="5983" spans="1:31">
      <c r="A5983" s="8">
        <v>6048</v>
      </c>
      <c r="B5983" s="8" t="s">
        <v>895</v>
      </c>
      <c r="C5983" s="9" t="s">
        <v>494</v>
      </c>
      <c r="D5983" s="5"/>
      <c r="E5983" s="6">
        <v>450</v>
      </c>
      <c r="F5983" s="5">
        <v>1976</v>
      </c>
      <c r="G5983" s="4">
        <v>1460.893</v>
      </c>
      <c r="H5983" s="4">
        <v>1133.25</v>
      </c>
      <c r="I5983" s="4">
        <v>941.39099999999996</v>
      </c>
      <c r="J5983" s="4">
        <v>796.77700000000004</v>
      </c>
      <c r="K5983" s="4">
        <v>672.03</v>
      </c>
      <c r="L5983" s="4">
        <v>494.93400000000003</v>
      </c>
      <c r="M5983" s="4">
        <v>400.50900000000001</v>
      </c>
      <c r="N5983" s="4">
        <v>360.04399999999998</v>
      </c>
      <c r="O5983" s="4">
        <v>327.20999999999998</v>
      </c>
      <c r="P5983" s="4">
        <v>278.43200000000002</v>
      </c>
      <c r="Q5983" s="4">
        <v>232.155</v>
      </c>
      <c r="R5983" s="4">
        <v>177.90899999999999</v>
      </c>
      <c r="S5983" s="4">
        <v>146.28800000000001</v>
      </c>
      <c r="T5983" s="4">
        <v>133.43899999999999</v>
      </c>
      <c r="U5983" s="4">
        <v>88.245000000000005</v>
      </c>
      <c r="V5983" s="4">
        <v>44.734999999999999</v>
      </c>
      <c r="W5983" s="4">
        <v>6.4355000000000002</v>
      </c>
      <c r="X5983" s="4">
        <v>6.4355000000000002</v>
      </c>
      <c r="Y5983" s="4">
        <v>6.4355000000000002</v>
      </c>
      <c r="Z5983" s="4">
        <v>6.4355000000000002</v>
      </c>
      <c r="AA5983" s="4">
        <v>0</v>
      </c>
      <c r="AB5983" s="4">
        <v>96</v>
      </c>
      <c r="AE5983" s="4">
        <v>25.742000000000001</v>
      </c>
    </row>
    <row r="5984" spans="1:31">
      <c r="A5984" s="8">
        <v>6280</v>
      </c>
      <c r="B5984" s="8" t="s">
        <v>895</v>
      </c>
      <c r="C5984" s="9" t="s">
        <v>494</v>
      </c>
      <c r="D5984" s="5"/>
      <c r="E5984" s="6">
        <v>450</v>
      </c>
      <c r="F5984" s="5">
        <v>1977</v>
      </c>
      <c r="G5984" s="4">
        <v>1505.355</v>
      </c>
      <c r="H5984" s="4">
        <v>1174.279</v>
      </c>
      <c r="I5984" s="4">
        <v>967.90200000000004</v>
      </c>
      <c r="J5984" s="4">
        <v>818.59699999999998</v>
      </c>
      <c r="K5984" s="4">
        <v>692.29300000000001</v>
      </c>
      <c r="L5984" s="4">
        <v>525.41499999999996</v>
      </c>
      <c r="M5984" s="4">
        <v>406.74200000000002</v>
      </c>
      <c r="N5984" s="4">
        <v>362.53399999999999</v>
      </c>
      <c r="O5984" s="4">
        <v>330.40499999999997</v>
      </c>
      <c r="P5984" s="4">
        <v>285.03699999999998</v>
      </c>
      <c r="Q5984" s="4">
        <v>237.1</v>
      </c>
      <c r="R5984" s="4">
        <v>184.27199999999999</v>
      </c>
      <c r="S5984" s="4">
        <v>145.572</v>
      </c>
      <c r="T5984" s="4">
        <v>130.38999999999999</v>
      </c>
      <c r="U5984" s="4">
        <v>92.893000000000001</v>
      </c>
      <c r="V5984" s="4">
        <v>46.953000000000003</v>
      </c>
      <c r="W5984" s="4">
        <v>6.8472499999999998</v>
      </c>
      <c r="X5984" s="4">
        <v>6.8472499999999998</v>
      </c>
      <c r="Y5984" s="4">
        <v>6.8472499999999998</v>
      </c>
      <c r="Z5984" s="4">
        <v>6.8472499999999998</v>
      </c>
      <c r="AA5984" s="4">
        <v>0</v>
      </c>
      <c r="AB5984" s="4">
        <v>96</v>
      </c>
      <c r="AE5984" s="4">
        <v>27.388999999999999</v>
      </c>
    </row>
    <row r="5985" spans="1:31">
      <c r="A5985" s="8">
        <v>6512</v>
      </c>
      <c r="B5985" s="8" t="s">
        <v>895</v>
      </c>
      <c r="C5985" s="9" t="s">
        <v>494</v>
      </c>
      <c r="D5985" s="5"/>
      <c r="E5985" s="6">
        <v>450</v>
      </c>
      <c r="F5985" s="5">
        <v>1978</v>
      </c>
      <c r="G5985" s="4">
        <v>1543.66</v>
      </c>
      <c r="H5985" s="4">
        <v>1216.028</v>
      </c>
      <c r="I5985" s="4">
        <v>996.99900000000002</v>
      </c>
      <c r="J5985" s="4">
        <v>842.53099999999995</v>
      </c>
      <c r="K5985" s="4">
        <v>710.62900000000002</v>
      </c>
      <c r="L5985" s="4">
        <v>559.18899999999996</v>
      </c>
      <c r="M5985" s="4">
        <v>415.47399999999999</v>
      </c>
      <c r="N5985" s="4">
        <v>365.83199999999999</v>
      </c>
      <c r="O5985" s="4">
        <v>333.22800000000001</v>
      </c>
      <c r="P5985" s="4">
        <v>291.97399999999999</v>
      </c>
      <c r="Q5985" s="4">
        <v>241.899</v>
      </c>
      <c r="R5985" s="4">
        <v>191.756</v>
      </c>
      <c r="S5985" s="4">
        <v>146.245</v>
      </c>
      <c r="T5985" s="4">
        <v>126.848</v>
      </c>
      <c r="U5985" s="4">
        <v>97.241</v>
      </c>
      <c r="V5985" s="4">
        <v>49.131</v>
      </c>
      <c r="W5985" s="4">
        <v>7.1377499999999996</v>
      </c>
      <c r="X5985" s="4">
        <v>7.1377499999999996</v>
      </c>
      <c r="Y5985" s="4">
        <v>7.1377499999999996</v>
      </c>
      <c r="Z5985" s="4">
        <v>7.1377499999999996</v>
      </c>
      <c r="AA5985" s="4">
        <v>0</v>
      </c>
      <c r="AB5985" s="4">
        <v>96</v>
      </c>
      <c r="AE5985" s="4">
        <v>28.550999999999998</v>
      </c>
    </row>
    <row r="5986" spans="1:31">
      <c r="A5986" s="8">
        <v>6744</v>
      </c>
      <c r="B5986" s="8" t="s">
        <v>895</v>
      </c>
      <c r="C5986" s="9" t="s">
        <v>494</v>
      </c>
      <c r="D5986" s="5"/>
      <c r="E5986" s="6">
        <v>450</v>
      </c>
      <c r="F5986" s="5">
        <v>1979</v>
      </c>
      <c r="G5986" s="4">
        <v>1575.1959999999999</v>
      </c>
      <c r="H5986" s="4">
        <v>1256.135</v>
      </c>
      <c r="I5986" s="4">
        <v>1028.7539999999999</v>
      </c>
      <c r="J5986" s="4">
        <v>867.99099999999999</v>
      </c>
      <c r="K5986" s="4">
        <v>729.58500000000004</v>
      </c>
      <c r="L5986" s="4">
        <v>591.86099999999999</v>
      </c>
      <c r="M5986" s="4">
        <v>428.99599999999998</v>
      </c>
      <c r="N5986" s="4">
        <v>370.08100000000002</v>
      </c>
      <c r="O5986" s="4">
        <v>335.96499999999997</v>
      </c>
      <c r="P5986" s="4">
        <v>298.495</v>
      </c>
      <c r="Q5986" s="4">
        <v>247.227</v>
      </c>
      <c r="R5986" s="4">
        <v>199.309</v>
      </c>
      <c r="S5986" s="4">
        <v>148.48599999999999</v>
      </c>
      <c r="T5986" s="4">
        <v>124.11199999999999</v>
      </c>
      <c r="U5986" s="4">
        <v>100.214</v>
      </c>
      <c r="V5986" s="4">
        <v>51.497</v>
      </c>
      <c r="W5986" s="4">
        <v>7.3049999999999997</v>
      </c>
      <c r="X5986" s="4">
        <v>7.3049999999999997</v>
      </c>
      <c r="Y5986" s="4">
        <v>7.3049999999999997</v>
      </c>
      <c r="Z5986" s="4">
        <v>7.3049999999999997</v>
      </c>
      <c r="AA5986" s="4">
        <v>0</v>
      </c>
      <c r="AB5986" s="4">
        <v>96</v>
      </c>
      <c r="AE5986" s="4">
        <v>29.22</v>
      </c>
    </row>
    <row r="5987" spans="1:31">
      <c r="A5987" s="8">
        <v>6976</v>
      </c>
      <c r="B5987" s="8" t="s">
        <v>895</v>
      </c>
      <c r="C5987" s="9" t="s">
        <v>494</v>
      </c>
      <c r="D5987" s="5"/>
      <c r="E5987" s="6">
        <v>450</v>
      </c>
      <c r="F5987" s="5">
        <v>1980</v>
      </c>
      <c r="G5987" s="4">
        <v>1601.038</v>
      </c>
      <c r="H5987" s="4">
        <v>1291.739</v>
      </c>
      <c r="I5987" s="4">
        <v>1062.578</v>
      </c>
      <c r="J5987" s="4">
        <v>894.82799999999997</v>
      </c>
      <c r="K5987" s="4">
        <v>750.904</v>
      </c>
      <c r="L5987" s="4">
        <v>620.85699999999997</v>
      </c>
      <c r="M5987" s="4">
        <v>448.52499999999998</v>
      </c>
      <c r="N5987" s="4">
        <v>375.50599999999997</v>
      </c>
      <c r="O5987" s="4">
        <v>338.88799999999998</v>
      </c>
      <c r="P5987" s="4">
        <v>304.18</v>
      </c>
      <c r="Q5987" s="4">
        <v>253.44300000000001</v>
      </c>
      <c r="R5987" s="4">
        <v>206.32599999999999</v>
      </c>
      <c r="S5987" s="4">
        <v>152.38800000000001</v>
      </c>
      <c r="T5987" s="4">
        <v>122.848</v>
      </c>
      <c r="U5987" s="4">
        <v>101.39400000000001</v>
      </c>
      <c r="V5987" s="4">
        <v>54.186</v>
      </c>
      <c r="W5987" s="4">
        <v>7.3339999999999996</v>
      </c>
      <c r="X5987" s="4">
        <v>7.3339999999999996</v>
      </c>
      <c r="Y5987" s="4">
        <v>7.3339999999999996</v>
      </c>
      <c r="Z5987" s="4">
        <v>7.3339999999999996</v>
      </c>
      <c r="AA5987" s="4">
        <v>0</v>
      </c>
      <c r="AB5987" s="4">
        <v>96</v>
      </c>
      <c r="AE5987" s="4">
        <v>29.335999999999999</v>
      </c>
    </row>
    <row r="5988" spans="1:31">
      <c r="A5988" s="8">
        <v>7208</v>
      </c>
      <c r="B5988" s="8" t="s">
        <v>895</v>
      </c>
      <c r="C5988" s="9" t="s">
        <v>494</v>
      </c>
      <c r="D5988" s="5"/>
      <c r="E5988" s="6">
        <v>450</v>
      </c>
      <c r="F5988" s="5">
        <v>1981</v>
      </c>
      <c r="G5988" s="4">
        <v>1630.596</v>
      </c>
      <c r="H5988" s="4">
        <v>1334.6659999999999</v>
      </c>
      <c r="I5988" s="4">
        <v>1095.3689999999999</v>
      </c>
      <c r="J5988" s="4">
        <v>918.35900000000004</v>
      </c>
      <c r="K5988" s="4">
        <v>770.63800000000003</v>
      </c>
      <c r="L5988" s="4">
        <v>644.54999999999995</v>
      </c>
      <c r="M5988" s="4">
        <v>472.27800000000002</v>
      </c>
      <c r="N5988" s="4">
        <v>380.78399999999999</v>
      </c>
      <c r="O5988" s="4">
        <v>340.81299999999999</v>
      </c>
      <c r="P5988" s="4">
        <v>307.73500000000001</v>
      </c>
      <c r="Q5988" s="4">
        <v>258.834</v>
      </c>
      <c r="R5988" s="4">
        <v>211.321</v>
      </c>
      <c r="S5988" s="4">
        <v>156.404</v>
      </c>
      <c r="T5988" s="4">
        <v>121.358</v>
      </c>
      <c r="U5988" s="4">
        <v>100.39400000000001</v>
      </c>
      <c r="V5988" s="4">
        <v>57.597000000000001</v>
      </c>
      <c r="W5988" s="4">
        <v>8.0447500000000005</v>
      </c>
      <c r="X5988" s="4">
        <v>8.0447500000000005</v>
      </c>
      <c r="Y5988" s="4">
        <v>8.0447500000000005</v>
      </c>
      <c r="Z5988" s="4">
        <v>8.0447500000000005</v>
      </c>
      <c r="AA5988" s="4">
        <v>0</v>
      </c>
      <c r="AB5988" s="4">
        <v>96</v>
      </c>
      <c r="AE5988" s="4">
        <v>32.179000000000002</v>
      </c>
    </row>
    <row r="5989" spans="1:31">
      <c r="A5989" s="8">
        <v>7440</v>
      </c>
      <c r="B5989" s="8" t="s">
        <v>895</v>
      </c>
      <c r="C5989" s="9" t="s">
        <v>494</v>
      </c>
      <c r="D5989" s="5"/>
      <c r="E5989" s="6">
        <v>450</v>
      </c>
      <c r="F5989" s="5">
        <v>1982</v>
      </c>
      <c r="G5989" s="4">
        <v>1638.203</v>
      </c>
      <c r="H5989" s="4">
        <v>1379.1679999999999</v>
      </c>
      <c r="I5989" s="4">
        <v>1133.31</v>
      </c>
      <c r="J5989" s="4">
        <v>945.05</v>
      </c>
      <c r="K5989" s="4">
        <v>793.38</v>
      </c>
      <c r="L5989" s="4">
        <v>665.78899999999999</v>
      </c>
      <c r="M5989" s="4">
        <v>502.78399999999999</v>
      </c>
      <c r="N5989" s="4">
        <v>387.59800000000001</v>
      </c>
      <c r="O5989" s="4">
        <v>343.904</v>
      </c>
      <c r="P5989" s="4">
        <v>311.30700000000002</v>
      </c>
      <c r="Q5989" s="4">
        <v>265.45400000000001</v>
      </c>
      <c r="R5989" s="4">
        <v>216.20400000000001</v>
      </c>
      <c r="S5989" s="4">
        <v>162.358</v>
      </c>
      <c r="T5989" s="4">
        <v>120.994</v>
      </c>
      <c r="U5989" s="4">
        <v>98.337000000000003</v>
      </c>
      <c r="V5989" s="4">
        <v>61.234000000000002</v>
      </c>
      <c r="W5989" s="4">
        <v>8.6212499999999999</v>
      </c>
      <c r="X5989" s="4">
        <v>8.6212499999999999</v>
      </c>
      <c r="Y5989" s="4">
        <v>8.6212499999999999</v>
      </c>
      <c r="Z5989" s="4">
        <v>8.6212499999999999</v>
      </c>
      <c r="AA5989" s="4">
        <v>0</v>
      </c>
      <c r="AB5989" s="4">
        <v>96</v>
      </c>
      <c r="AE5989" s="4">
        <v>34.484999999999999</v>
      </c>
    </row>
    <row r="5990" spans="1:31">
      <c r="A5990" s="8">
        <v>7672</v>
      </c>
      <c r="B5990" s="8" t="s">
        <v>895</v>
      </c>
      <c r="C5990" s="9" t="s">
        <v>494</v>
      </c>
      <c r="D5990" s="5"/>
      <c r="E5990" s="6">
        <v>450</v>
      </c>
      <c r="F5990" s="5">
        <v>1983</v>
      </c>
      <c r="G5990" s="4">
        <v>1635.7809999999999</v>
      </c>
      <c r="H5990" s="4">
        <v>1422.019</v>
      </c>
      <c r="I5990" s="4">
        <v>1174.95</v>
      </c>
      <c r="J5990" s="4">
        <v>974.59900000000005</v>
      </c>
      <c r="K5990" s="4">
        <v>818.37599999999998</v>
      </c>
      <c r="L5990" s="4">
        <v>685.45</v>
      </c>
      <c r="M5990" s="4">
        <v>536.93799999999999</v>
      </c>
      <c r="N5990" s="4">
        <v>397.13900000000001</v>
      </c>
      <c r="O5990" s="4">
        <v>348.01</v>
      </c>
      <c r="P5990" s="4">
        <v>314.80399999999997</v>
      </c>
      <c r="Q5990" s="4">
        <v>272.62799999999999</v>
      </c>
      <c r="R5990" s="4">
        <v>221.18899999999999</v>
      </c>
      <c r="S5990" s="4">
        <v>169.46799999999999</v>
      </c>
      <c r="T5990" s="4">
        <v>121.827</v>
      </c>
      <c r="U5990" s="4">
        <v>96.037999999999997</v>
      </c>
      <c r="V5990" s="4">
        <v>64.423000000000002</v>
      </c>
      <c r="W5990" s="4">
        <v>9.0607500000000005</v>
      </c>
      <c r="X5990" s="4">
        <v>9.0607500000000005</v>
      </c>
      <c r="Y5990" s="4">
        <v>9.0607500000000005</v>
      </c>
      <c r="Z5990" s="4">
        <v>9.0607500000000005</v>
      </c>
      <c r="AA5990" s="4">
        <v>0</v>
      </c>
      <c r="AB5990" s="4">
        <v>96</v>
      </c>
      <c r="AE5990" s="4">
        <v>36.243000000000002</v>
      </c>
    </row>
    <row r="5991" spans="1:31">
      <c r="A5991" s="8">
        <v>7904</v>
      </c>
      <c r="B5991" s="8" t="s">
        <v>895</v>
      </c>
      <c r="C5991" s="9" t="s">
        <v>494</v>
      </c>
      <c r="D5991" s="5"/>
      <c r="E5991" s="6">
        <v>450</v>
      </c>
      <c r="F5991" s="5">
        <v>1984</v>
      </c>
      <c r="G5991" s="4">
        <v>1641.87</v>
      </c>
      <c r="H5991" s="4">
        <v>1458.6610000000001</v>
      </c>
      <c r="I5991" s="4">
        <v>1217.498</v>
      </c>
      <c r="J5991" s="4">
        <v>1006.446</v>
      </c>
      <c r="K5991" s="4">
        <v>844.18299999999999</v>
      </c>
      <c r="L5991" s="4">
        <v>705.08600000000001</v>
      </c>
      <c r="M5991" s="4">
        <v>569.78399999999999</v>
      </c>
      <c r="N5991" s="4">
        <v>411.12700000000001</v>
      </c>
      <c r="O5991" s="4">
        <v>352.81599999999997</v>
      </c>
      <c r="P5991" s="4">
        <v>318.07799999999997</v>
      </c>
      <c r="Q5991" s="4">
        <v>279.30599999999998</v>
      </c>
      <c r="R5991" s="4">
        <v>226.602</v>
      </c>
      <c r="S5991" s="4">
        <v>176.589</v>
      </c>
      <c r="T5991" s="4">
        <v>123.995</v>
      </c>
      <c r="U5991" s="4">
        <v>94.325000000000003</v>
      </c>
      <c r="V5991" s="4">
        <v>66.302000000000007</v>
      </c>
      <c r="W5991" s="4">
        <v>9.3822500000000009</v>
      </c>
      <c r="X5991" s="4">
        <v>9.3822500000000009</v>
      </c>
      <c r="Y5991" s="4">
        <v>9.3822500000000009</v>
      </c>
      <c r="Z5991" s="4">
        <v>9.3822500000000009</v>
      </c>
      <c r="AA5991" s="4">
        <v>0</v>
      </c>
      <c r="AB5991" s="4">
        <v>96</v>
      </c>
      <c r="AE5991" s="4">
        <v>37.529000000000003</v>
      </c>
    </row>
    <row r="5992" spans="1:31">
      <c r="A5992" s="8">
        <v>8136</v>
      </c>
      <c r="B5992" s="8" t="s">
        <v>895</v>
      </c>
      <c r="C5992" s="9" t="s">
        <v>494</v>
      </c>
      <c r="D5992" s="5"/>
      <c r="E5992" s="6">
        <v>450</v>
      </c>
      <c r="F5992" s="5">
        <v>1985</v>
      </c>
      <c r="G5992" s="4">
        <v>1670.3440000000001</v>
      </c>
      <c r="H5992" s="4">
        <v>1484.866</v>
      </c>
      <c r="I5992" s="4">
        <v>1258.377</v>
      </c>
      <c r="J5992" s="4">
        <v>1040.3240000000001</v>
      </c>
      <c r="K5992" s="4">
        <v>870.11900000000003</v>
      </c>
      <c r="L5992" s="4">
        <v>725.79200000000003</v>
      </c>
      <c r="M5992" s="4">
        <v>598.25599999999997</v>
      </c>
      <c r="N5992" s="4">
        <v>430.41800000000001</v>
      </c>
      <c r="O5992" s="4">
        <v>358.31299999999999</v>
      </c>
      <c r="P5992" s="4">
        <v>321.142</v>
      </c>
      <c r="Q5992" s="4">
        <v>284.88499999999999</v>
      </c>
      <c r="R5992" s="4">
        <v>232.59800000000001</v>
      </c>
      <c r="S5992" s="4">
        <v>183.06399999999999</v>
      </c>
      <c r="T5992" s="4">
        <v>127.565</v>
      </c>
      <c r="U5992" s="4">
        <v>93.578999999999994</v>
      </c>
      <c r="V5992" s="4">
        <v>66.638999999999996</v>
      </c>
      <c r="W5992" s="4">
        <v>9.5694999999999997</v>
      </c>
      <c r="X5992" s="4">
        <v>9.5694999999999997</v>
      </c>
      <c r="Y5992" s="4">
        <v>9.5694999999999997</v>
      </c>
      <c r="Z5992" s="4">
        <v>9.5694999999999997</v>
      </c>
      <c r="AA5992" s="4">
        <v>0</v>
      </c>
      <c r="AB5992" s="4">
        <v>96</v>
      </c>
      <c r="AE5992" s="4">
        <v>38.277999999999999</v>
      </c>
    </row>
    <row r="5993" spans="1:31">
      <c r="A5993" s="8">
        <v>8368</v>
      </c>
      <c r="B5993" s="8" t="s">
        <v>895</v>
      </c>
      <c r="C5993" s="9" t="s">
        <v>494</v>
      </c>
      <c r="D5993" s="5"/>
      <c r="E5993" s="6">
        <v>450</v>
      </c>
      <c r="F5993" s="5">
        <v>1986</v>
      </c>
      <c r="G5993" s="4">
        <v>1697.8150000000001</v>
      </c>
      <c r="H5993" s="4">
        <v>1517.221</v>
      </c>
      <c r="I5993" s="4">
        <v>1301.229</v>
      </c>
      <c r="J5993" s="4">
        <v>1076.4870000000001</v>
      </c>
      <c r="K5993" s="4">
        <v>896.90899999999999</v>
      </c>
      <c r="L5993" s="4">
        <v>748.14300000000003</v>
      </c>
      <c r="M5993" s="4">
        <v>623.54999999999995</v>
      </c>
      <c r="N5993" s="4">
        <v>455.06200000000001</v>
      </c>
      <c r="O5993" s="4">
        <v>364.815</v>
      </c>
      <c r="P5993" s="4">
        <v>324.18</v>
      </c>
      <c r="Q5993" s="4">
        <v>289.24599999999998</v>
      </c>
      <c r="R5993" s="4">
        <v>238.40700000000001</v>
      </c>
      <c r="S5993" s="4">
        <v>188.036</v>
      </c>
      <c r="T5993" s="4">
        <v>131.49799999999999</v>
      </c>
      <c r="U5993" s="4">
        <v>93.027000000000001</v>
      </c>
      <c r="V5993" s="4">
        <v>66.478999999999999</v>
      </c>
      <c r="W5993" s="4">
        <v>10.60975</v>
      </c>
      <c r="X5993" s="4">
        <v>10.60975</v>
      </c>
      <c r="Y5993" s="4">
        <v>10.60975</v>
      </c>
      <c r="Z5993" s="4">
        <v>10.60975</v>
      </c>
      <c r="AA5993" s="4">
        <v>0</v>
      </c>
      <c r="AB5993" s="4">
        <v>96</v>
      </c>
      <c r="AE5993" s="4">
        <v>42.439</v>
      </c>
    </row>
    <row r="5994" spans="1:31">
      <c r="A5994" s="8">
        <v>8600</v>
      </c>
      <c r="B5994" s="8" t="s">
        <v>895</v>
      </c>
      <c r="C5994" s="9" t="s">
        <v>494</v>
      </c>
      <c r="D5994" s="5"/>
      <c r="E5994" s="6">
        <v>450</v>
      </c>
      <c r="F5994" s="5">
        <v>1987</v>
      </c>
      <c r="G5994" s="4">
        <v>1763.3309999999999</v>
      </c>
      <c r="H5994" s="4">
        <v>1533.8409999999999</v>
      </c>
      <c r="I5994" s="4">
        <v>1342.546</v>
      </c>
      <c r="J5994" s="4">
        <v>1112.672</v>
      </c>
      <c r="K5994" s="4">
        <v>922.404</v>
      </c>
      <c r="L5994" s="4">
        <v>769.91399999999999</v>
      </c>
      <c r="M5994" s="4">
        <v>643.70899999999995</v>
      </c>
      <c r="N5994" s="4">
        <v>484.21699999999998</v>
      </c>
      <c r="O5994" s="4">
        <v>371.12900000000002</v>
      </c>
      <c r="P5994" s="4">
        <v>326.89299999999997</v>
      </c>
      <c r="Q5994" s="4">
        <v>292.38200000000001</v>
      </c>
      <c r="R5994" s="4">
        <v>244.34299999999999</v>
      </c>
      <c r="S5994" s="4">
        <v>192.167</v>
      </c>
      <c r="T5994" s="4">
        <v>136.44200000000001</v>
      </c>
      <c r="U5994" s="4">
        <v>92.664000000000001</v>
      </c>
      <c r="V5994" s="4">
        <v>65.176000000000002</v>
      </c>
      <c r="W5994" s="4">
        <v>11.47725</v>
      </c>
      <c r="X5994" s="4">
        <v>11.47725</v>
      </c>
      <c r="Y5994" s="4">
        <v>11.47725</v>
      </c>
      <c r="Z5994" s="4">
        <v>11.47725</v>
      </c>
      <c r="AA5994" s="4">
        <v>0</v>
      </c>
      <c r="AB5994" s="4">
        <v>96</v>
      </c>
      <c r="AE5994" s="4">
        <v>45.908999999999999</v>
      </c>
    </row>
    <row r="5995" spans="1:31">
      <c r="A5995" s="8">
        <v>8832</v>
      </c>
      <c r="B5995" s="8" t="s">
        <v>895</v>
      </c>
      <c r="C5995" s="9" t="s">
        <v>494</v>
      </c>
      <c r="D5995" s="5"/>
      <c r="E5995" s="6">
        <v>450</v>
      </c>
      <c r="F5995" s="5">
        <v>1988</v>
      </c>
      <c r="G5995" s="4">
        <v>1855.3109999999999</v>
      </c>
      <c r="H5995" s="4">
        <v>1537.28</v>
      </c>
      <c r="I5995" s="4">
        <v>1383.039</v>
      </c>
      <c r="J5995" s="4">
        <v>1149.875</v>
      </c>
      <c r="K5995" s="4">
        <v>948.46500000000003</v>
      </c>
      <c r="L5995" s="4">
        <v>792.01499999999999</v>
      </c>
      <c r="M5995" s="4">
        <v>660.97299999999996</v>
      </c>
      <c r="N5995" s="4">
        <v>515.76099999999997</v>
      </c>
      <c r="O5995" s="4">
        <v>379.22699999999998</v>
      </c>
      <c r="P5995" s="4">
        <v>329.91800000000001</v>
      </c>
      <c r="Q5995" s="4">
        <v>294.89</v>
      </c>
      <c r="R5995" s="4">
        <v>250.304</v>
      </c>
      <c r="S5995" s="4">
        <v>196.11199999999999</v>
      </c>
      <c r="T5995" s="4">
        <v>142.035</v>
      </c>
      <c r="U5995" s="4">
        <v>92.915999999999997</v>
      </c>
      <c r="V5995" s="4">
        <v>63.500999999999998</v>
      </c>
      <c r="W5995" s="4">
        <v>12.045500000000001</v>
      </c>
      <c r="X5995" s="4">
        <v>12.045500000000001</v>
      </c>
      <c r="Y5995" s="4">
        <v>12.045500000000001</v>
      </c>
      <c r="Z5995" s="4">
        <v>12.045500000000001</v>
      </c>
      <c r="AA5995" s="4">
        <v>0</v>
      </c>
      <c r="AB5995" s="4">
        <v>96</v>
      </c>
      <c r="AE5995" s="4">
        <v>48.182000000000002</v>
      </c>
    </row>
    <row r="5996" spans="1:31">
      <c r="A5996" s="8">
        <v>9064</v>
      </c>
      <c r="B5996" s="8" t="s">
        <v>895</v>
      </c>
      <c r="C5996" s="9" t="s">
        <v>494</v>
      </c>
      <c r="D5996" s="5"/>
      <c r="E5996" s="6">
        <v>450</v>
      </c>
      <c r="F5996" s="5">
        <v>1989</v>
      </c>
      <c r="G5996" s="4">
        <v>1952.675</v>
      </c>
      <c r="H5996" s="4">
        <v>1538.3030000000001</v>
      </c>
      <c r="I5996" s="4">
        <v>1419.8710000000001</v>
      </c>
      <c r="J5996" s="4">
        <v>1189.694</v>
      </c>
      <c r="K5996" s="4">
        <v>977.90599999999995</v>
      </c>
      <c r="L5996" s="4">
        <v>815.70100000000002</v>
      </c>
      <c r="M5996" s="4">
        <v>679.02499999999998</v>
      </c>
      <c r="N5996" s="4">
        <v>546.57399999999996</v>
      </c>
      <c r="O5996" s="4">
        <v>392.03</v>
      </c>
      <c r="P5996" s="4">
        <v>334.05599999999998</v>
      </c>
      <c r="Q5996" s="4">
        <v>297.62400000000002</v>
      </c>
      <c r="R5996" s="4">
        <v>256.15699999999998</v>
      </c>
      <c r="S5996" s="4">
        <v>200.81299999999999</v>
      </c>
      <c r="T5996" s="4">
        <v>147.80699999999999</v>
      </c>
      <c r="U5996" s="4">
        <v>94.361000000000004</v>
      </c>
      <c r="V5996" s="4">
        <v>62.186</v>
      </c>
      <c r="W5996" s="4">
        <v>12.22</v>
      </c>
      <c r="X5996" s="4">
        <v>12.22</v>
      </c>
      <c r="Y5996" s="4">
        <v>12.22</v>
      </c>
      <c r="Z5996" s="4">
        <v>12.22</v>
      </c>
      <c r="AA5996" s="4">
        <v>0</v>
      </c>
      <c r="AB5996" s="4">
        <v>96</v>
      </c>
      <c r="AE5996" s="4">
        <v>48.88</v>
      </c>
    </row>
    <row r="5997" spans="1:31">
      <c r="A5997" s="8">
        <v>9296</v>
      </c>
      <c r="B5997" s="8" t="s">
        <v>895</v>
      </c>
      <c r="C5997" s="9" t="s">
        <v>494</v>
      </c>
      <c r="D5997" s="5"/>
      <c r="E5997" s="6">
        <v>450</v>
      </c>
      <c r="F5997" s="5">
        <v>1990</v>
      </c>
      <c r="G5997" s="4">
        <v>2041.8720000000001</v>
      </c>
      <c r="H5997" s="4">
        <v>1550.972</v>
      </c>
      <c r="I5997" s="4">
        <v>1447.0650000000001</v>
      </c>
      <c r="J5997" s="4">
        <v>1232.4110000000001</v>
      </c>
      <c r="K5997" s="4">
        <v>1012.063</v>
      </c>
      <c r="L5997" s="4">
        <v>841.51900000000001</v>
      </c>
      <c r="M5997" s="4">
        <v>699.82600000000002</v>
      </c>
      <c r="N5997" s="4">
        <v>574.61699999999996</v>
      </c>
      <c r="O5997" s="4">
        <v>410.96100000000001</v>
      </c>
      <c r="P5997" s="4">
        <v>339.75</v>
      </c>
      <c r="Q5997" s="4">
        <v>300.98599999999999</v>
      </c>
      <c r="R5997" s="4">
        <v>261.74200000000002</v>
      </c>
      <c r="S5997" s="4">
        <v>206.661</v>
      </c>
      <c r="T5997" s="4">
        <v>153.50299999999999</v>
      </c>
      <c r="U5997" s="4">
        <v>97.254999999999995</v>
      </c>
      <c r="V5997" s="4">
        <v>61.524999999999999</v>
      </c>
      <c r="W5997" s="4">
        <v>34.984000000000002</v>
      </c>
      <c r="X5997" s="4">
        <v>10.696</v>
      </c>
      <c r="Y5997" s="4">
        <v>1.98</v>
      </c>
      <c r="Z5997" s="4">
        <v>0.223</v>
      </c>
      <c r="AA5997" s="4">
        <v>1.4E-2</v>
      </c>
      <c r="AB5997" s="4">
        <v>96</v>
      </c>
      <c r="AE5997" s="4">
        <v>47.896999999999998</v>
      </c>
    </row>
    <row r="5998" spans="1:31">
      <c r="A5998" s="8">
        <v>9528</v>
      </c>
      <c r="B5998" s="8" t="s">
        <v>895</v>
      </c>
      <c r="C5998" s="9" t="s">
        <v>494</v>
      </c>
      <c r="D5998" s="5"/>
      <c r="E5998" s="6">
        <v>450</v>
      </c>
      <c r="F5998" s="5">
        <v>1991</v>
      </c>
      <c r="G5998" s="4">
        <v>2158.663</v>
      </c>
      <c r="H5998" s="4">
        <v>1590.18</v>
      </c>
      <c r="I5998" s="4">
        <v>1457.5540000000001</v>
      </c>
      <c r="J5998" s="4">
        <v>1268.732</v>
      </c>
      <c r="K5998" s="4">
        <v>1042.848</v>
      </c>
      <c r="L5998" s="4">
        <v>863.83399999999995</v>
      </c>
      <c r="M5998" s="4">
        <v>718.173</v>
      </c>
      <c r="N5998" s="4">
        <v>596.26300000000003</v>
      </c>
      <c r="O5998" s="4">
        <v>432.70499999999998</v>
      </c>
      <c r="P5998" s="4">
        <v>344.35599999999999</v>
      </c>
      <c r="Q5998" s="4">
        <v>302.47399999999999</v>
      </c>
      <c r="R5998" s="4">
        <v>264.58699999999999</v>
      </c>
      <c r="S5998" s="4">
        <v>210.97399999999999</v>
      </c>
      <c r="T5998" s="4">
        <v>157.12</v>
      </c>
      <c r="U5998" s="4">
        <v>100.336</v>
      </c>
      <c r="V5998" s="4">
        <v>61.512999999999998</v>
      </c>
      <c r="W5998" s="4">
        <v>35.36</v>
      </c>
      <c r="X5998" s="4">
        <v>12.372</v>
      </c>
      <c r="Y5998" s="4">
        <v>2.3969999999999998</v>
      </c>
      <c r="Z5998" s="4">
        <v>0.26200000000000001</v>
      </c>
      <c r="AA5998" s="4">
        <v>1.4999999999999999E-2</v>
      </c>
      <c r="AB5998" s="4">
        <v>96</v>
      </c>
      <c r="AE5998" s="4">
        <v>50.405999999999999</v>
      </c>
    </row>
    <row r="5999" spans="1:31">
      <c r="A5999" s="8">
        <v>9760</v>
      </c>
      <c r="B5999" s="8" t="s">
        <v>895</v>
      </c>
      <c r="C5999" s="9" t="s">
        <v>494</v>
      </c>
      <c r="D5999" s="5"/>
      <c r="E5999" s="6">
        <v>450</v>
      </c>
      <c r="F5999" s="5">
        <v>1992</v>
      </c>
      <c r="G5999" s="4">
        <v>2236.7829999999999</v>
      </c>
      <c r="H5999" s="4">
        <v>1655.0930000000001</v>
      </c>
      <c r="I5999" s="4">
        <v>1464.4010000000001</v>
      </c>
      <c r="J5999" s="4">
        <v>1311.885</v>
      </c>
      <c r="K5999" s="4">
        <v>1079.1690000000001</v>
      </c>
      <c r="L5999" s="4">
        <v>889.65800000000002</v>
      </c>
      <c r="M5999" s="4">
        <v>740.05399999999997</v>
      </c>
      <c r="N5999" s="4">
        <v>616.39800000000002</v>
      </c>
      <c r="O5999" s="4">
        <v>461.19400000000002</v>
      </c>
      <c r="P5999" s="4">
        <v>350.79</v>
      </c>
      <c r="Q5999" s="4">
        <v>305.46100000000001</v>
      </c>
      <c r="R5999" s="4">
        <v>267.911</v>
      </c>
      <c r="S5999" s="4">
        <v>216.67599999999999</v>
      </c>
      <c r="T5999" s="4">
        <v>160.96899999999999</v>
      </c>
      <c r="U5999" s="4">
        <v>104.628</v>
      </c>
      <c r="V5999" s="4">
        <v>61.656999999999996</v>
      </c>
      <c r="W5999" s="4">
        <v>35.164000000000001</v>
      </c>
      <c r="X5999" s="4">
        <v>13.832000000000001</v>
      </c>
      <c r="Y5999" s="4">
        <v>2.665</v>
      </c>
      <c r="Z5999" s="4">
        <v>0.32</v>
      </c>
      <c r="AA5999" s="4">
        <v>1.6E-2</v>
      </c>
      <c r="AB5999" s="4">
        <v>96</v>
      </c>
      <c r="AE5999" s="4">
        <v>51.997</v>
      </c>
    </row>
    <row r="6000" spans="1:31">
      <c r="A6000" s="8">
        <v>9992</v>
      </c>
      <c r="B6000" s="8" t="s">
        <v>895</v>
      </c>
      <c r="C6000" s="9" t="s">
        <v>494</v>
      </c>
      <c r="D6000" s="5"/>
      <c r="E6000" s="6">
        <v>450</v>
      </c>
      <c r="F6000" s="5">
        <v>1993</v>
      </c>
      <c r="G6000" s="4">
        <v>2288.8209999999999</v>
      </c>
      <c r="H6000" s="4">
        <v>1742.086</v>
      </c>
      <c r="I6000" s="4">
        <v>1470.808</v>
      </c>
      <c r="J6000" s="4">
        <v>1356.4929999999999</v>
      </c>
      <c r="K6000" s="4">
        <v>1119.414</v>
      </c>
      <c r="L6000" s="4">
        <v>918.49199999999996</v>
      </c>
      <c r="M6000" s="4">
        <v>764.47400000000005</v>
      </c>
      <c r="N6000" s="4">
        <v>635.63300000000004</v>
      </c>
      <c r="O6000" s="4">
        <v>493.37900000000002</v>
      </c>
      <c r="P6000" s="4">
        <v>360.00400000000002</v>
      </c>
      <c r="Q6000" s="4">
        <v>309.66699999999997</v>
      </c>
      <c r="R6000" s="4">
        <v>271.49799999999999</v>
      </c>
      <c r="S6000" s="4">
        <v>223.124</v>
      </c>
      <c r="T6000" s="4">
        <v>165.23099999999999</v>
      </c>
      <c r="U6000" s="4">
        <v>109.611</v>
      </c>
      <c r="V6000" s="4">
        <v>62.201000000000001</v>
      </c>
      <c r="W6000" s="4">
        <v>34.643999999999998</v>
      </c>
      <c r="X6000" s="4">
        <v>14.680999999999999</v>
      </c>
      <c r="Y6000" s="4">
        <v>2.8290000000000002</v>
      </c>
      <c r="Z6000" s="4">
        <v>0.38900000000000001</v>
      </c>
      <c r="AA6000" s="4">
        <v>1.7000000000000001E-2</v>
      </c>
      <c r="AB6000" s="4">
        <v>96</v>
      </c>
      <c r="AE6000" s="4">
        <v>52.56</v>
      </c>
    </row>
    <row r="6001" spans="1:31">
      <c r="A6001" s="8">
        <v>10224</v>
      </c>
      <c r="B6001" s="8" t="s">
        <v>895</v>
      </c>
      <c r="C6001" s="9" t="s">
        <v>494</v>
      </c>
      <c r="D6001" s="5"/>
      <c r="E6001" s="6">
        <v>450</v>
      </c>
      <c r="F6001" s="5">
        <v>1994</v>
      </c>
      <c r="G6001" s="4">
        <v>2337.5650000000001</v>
      </c>
      <c r="H6001" s="4">
        <v>1837.6669999999999</v>
      </c>
      <c r="I6001" s="4">
        <v>1485.6759999999999</v>
      </c>
      <c r="J6001" s="4">
        <v>1394.337</v>
      </c>
      <c r="K6001" s="4">
        <v>1161.203</v>
      </c>
      <c r="L6001" s="4">
        <v>949.65899999999999</v>
      </c>
      <c r="M6001" s="4">
        <v>789.78300000000002</v>
      </c>
      <c r="N6001" s="4">
        <v>655.09299999999996</v>
      </c>
      <c r="O6001" s="4">
        <v>524.51499999999999</v>
      </c>
      <c r="P6001" s="4">
        <v>373.45699999999999</v>
      </c>
      <c r="Q6001" s="4">
        <v>314.67</v>
      </c>
      <c r="R6001" s="4">
        <v>275.08</v>
      </c>
      <c r="S6001" s="4">
        <v>229.369</v>
      </c>
      <c r="T6001" s="4">
        <v>170.089</v>
      </c>
      <c r="U6001" s="4">
        <v>114.58</v>
      </c>
      <c r="V6001" s="4">
        <v>63.433</v>
      </c>
      <c r="W6001" s="4">
        <v>33.991999999999997</v>
      </c>
      <c r="X6001" s="4">
        <v>14.627000000000001</v>
      </c>
      <c r="Y6001" s="4">
        <v>2.8940000000000001</v>
      </c>
      <c r="Z6001" s="4">
        <v>0.40899999999999997</v>
      </c>
      <c r="AA6001" s="4">
        <v>1.9E-2</v>
      </c>
      <c r="AB6001" s="4">
        <v>96</v>
      </c>
      <c r="AE6001" s="4">
        <v>51.941000000000003</v>
      </c>
    </row>
    <row r="6002" spans="1:31">
      <c r="A6002" s="8">
        <v>10456</v>
      </c>
      <c r="B6002" s="8" t="s">
        <v>895</v>
      </c>
      <c r="C6002" s="9" t="s">
        <v>494</v>
      </c>
      <c r="D6002" s="5"/>
      <c r="E6002" s="6">
        <v>450</v>
      </c>
      <c r="F6002" s="5">
        <v>1995</v>
      </c>
      <c r="G6002" s="4">
        <v>2401.2570000000001</v>
      </c>
      <c r="H6002" s="4">
        <v>1922.999</v>
      </c>
      <c r="I6002" s="4">
        <v>1518.1089999999999</v>
      </c>
      <c r="J6002" s="4">
        <v>1421.472</v>
      </c>
      <c r="K6002" s="4">
        <v>1203.23</v>
      </c>
      <c r="L6002" s="4">
        <v>983.01199999999994</v>
      </c>
      <c r="M6002" s="4">
        <v>815.24199999999996</v>
      </c>
      <c r="N6002" s="4">
        <v>675.68</v>
      </c>
      <c r="O6002" s="4">
        <v>551.81500000000005</v>
      </c>
      <c r="P6002" s="4">
        <v>391.95</v>
      </c>
      <c r="Q6002" s="4">
        <v>320.44299999999998</v>
      </c>
      <c r="R6002" s="4">
        <v>278.63900000000001</v>
      </c>
      <c r="S6002" s="4">
        <v>234.91900000000001</v>
      </c>
      <c r="T6002" s="4">
        <v>175.625</v>
      </c>
      <c r="U6002" s="4">
        <v>119.241</v>
      </c>
      <c r="V6002" s="4">
        <v>65.510999999999996</v>
      </c>
      <c r="W6002" s="4">
        <v>33.320999999999998</v>
      </c>
      <c r="X6002" s="4">
        <v>13.715999999999999</v>
      </c>
      <c r="Y6002" s="4">
        <v>2.7269999999999999</v>
      </c>
      <c r="Z6002" s="4">
        <v>0.29899999999999999</v>
      </c>
      <c r="AA6002" s="4">
        <v>0.02</v>
      </c>
      <c r="AB6002" s="4">
        <v>96</v>
      </c>
      <c r="AE6002" s="4">
        <v>50.082999999999998</v>
      </c>
    </row>
    <row r="6003" spans="1:31">
      <c r="A6003" s="8">
        <v>10688</v>
      </c>
      <c r="B6003" s="8" t="s">
        <v>895</v>
      </c>
      <c r="C6003" s="9" t="s">
        <v>494</v>
      </c>
      <c r="D6003" s="5"/>
      <c r="E6003" s="6">
        <v>450</v>
      </c>
      <c r="F6003" s="5">
        <v>1996</v>
      </c>
      <c r="G6003" s="4">
        <v>2466.922</v>
      </c>
      <c r="H6003" s="4">
        <v>2010.9369999999999</v>
      </c>
      <c r="I6003" s="4">
        <v>1569.0340000000001</v>
      </c>
      <c r="J6003" s="4">
        <v>1437.16</v>
      </c>
      <c r="K6003" s="4">
        <v>1244.9390000000001</v>
      </c>
      <c r="L6003" s="4">
        <v>1018.135</v>
      </c>
      <c r="M6003" s="4">
        <v>840.96500000000003</v>
      </c>
      <c r="N6003" s="4">
        <v>696.87099999999998</v>
      </c>
      <c r="O6003" s="4">
        <v>575.55100000000004</v>
      </c>
      <c r="P6003" s="4">
        <v>414.80700000000002</v>
      </c>
      <c r="Q6003" s="4">
        <v>326.44900000000001</v>
      </c>
      <c r="R6003" s="4">
        <v>281.55599999999998</v>
      </c>
      <c r="S6003" s="4">
        <v>238.79599999999999</v>
      </c>
      <c r="T6003" s="4">
        <v>180.624</v>
      </c>
      <c r="U6003" s="4">
        <v>123.194</v>
      </c>
      <c r="V6003" s="4">
        <v>68.778000000000006</v>
      </c>
      <c r="W6003" s="4">
        <v>34.210999999999999</v>
      </c>
      <c r="X6003" s="4">
        <v>14.510999999999999</v>
      </c>
      <c r="Y6003" s="4">
        <v>3.48</v>
      </c>
      <c r="Z6003" s="4">
        <v>0.33</v>
      </c>
      <c r="AA6003" s="4">
        <v>2.1000000000000001E-2</v>
      </c>
      <c r="AB6003" s="4">
        <v>96</v>
      </c>
      <c r="AE6003" s="4">
        <v>52.552999999999997</v>
      </c>
    </row>
    <row r="6004" spans="1:31">
      <c r="A6004" s="8">
        <v>10920</v>
      </c>
      <c r="B6004" s="8" t="s">
        <v>895</v>
      </c>
      <c r="C6004" s="9" t="s">
        <v>494</v>
      </c>
      <c r="D6004" s="5"/>
      <c r="E6004" s="6">
        <v>450</v>
      </c>
      <c r="F6004" s="5">
        <v>1997</v>
      </c>
      <c r="G6004" s="4">
        <v>2539.3890000000001</v>
      </c>
      <c r="H6004" s="4">
        <v>2092.5140000000001</v>
      </c>
      <c r="I6004" s="4">
        <v>1638.355</v>
      </c>
      <c r="J6004" s="4">
        <v>1442.415</v>
      </c>
      <c r="K6004" s="4">
        <v>1288.713</v>
      </c>
      <c r="L6004" s="4">
        <v>1055.0409999999999</v>
      </c>
      <c r="M6004" s="4">
        <v>867.23900000000003</v>
      </c>
      <c r="N6004" s="4">
        <v>719.12900000000002</v>
      </c>
      <c r="O6004" s="4">
        <v>595.94799999999998</v>
      </c>
      <c r="P6004" s="4">
        <v>442.84699999999998</v>
      </c>
      <c r="Q6004" s="4">
        <v>333.07900000000001</v>
      </c>
      <c r="R6004" s="4">
        <v>284.93400000000003</v>
      </c>
      <c r="S6004" s="4">
        <v>242.37799999999999</v>
      </c>
      <c r="T6004" s="4">
        <v>186.19800000000001</v>
      </c>
      <c r="U6004" s="4">
        <v>126.876</v>
      </c>
      <c r="V6004" s="4">
        <v>72.436000000000007</v>
      </c>
      <c r="W6004" s="4">
        <v>34.771999999999998</v>
      </c>
      <c r="X6004" s="4">
        <v>14.898</v>
      </c>
      <c r="Y6004" s="4">
        <v>4.1020000000000003</v>
      </c>
      <c r="Z6004" s="4">
        <v>0.38</v>
      </c>
      <c r="AA6004" s="4">
        <v>2.3E-2</v>
      </c>
      <c r="AB6004" s="4">
        <v>96</v>
      </c>
      <c r="AE6004" s="4">
        <v>54.174999999999997</v>
      </c>
    </row>
    <row r="6005" spans="1:31">
      <c r="A6005" s="8">
        <v>11152</v>
      </c>
      <c r="B6005" s="8" t="s">
        <v>895</v>
      </c>
      <c r="C6005" s="9" t="s">
        <v>494</v>
      </c>
      <c r="D6005" s="5"/>
      <c r="E6005" s="6">
        <v>450</v>
      </c>
      <c r="F6005" s="5">
        <v>1998</v>
      </c>
      <c r="G6005" s="4">
        <v>2617.5700000000002</v>
      </c>
      <c r="H6005" s="4">
        <v>2165.7220000000002</v>
      </c>
      <c r="I6005" s="4">
        <v>1721.5419999999999</v>
      </c>
      <c r="J6005" s="4">
        <v>1445.836</v>
      </c>
      <c r="K6005" s="4">
        <v>1331.0170000000001</v>
      </c>
      <c r="L6005" s="4">
        <v>1093.4770000000001</v>
      </c>
      <c r="M6005" s="4">
        <v>894.73</v>
      </c>
      <c r="N6005" s="4">
        <v>742.43799999999999</v>
      </c>
      <c r="O6005" s="4">
        <v>614.29</v>
      </c>
      <c r="P6005" s="4">
        <v>473.62099999999998</v>
      </c>
      <c r="Q6005" s="4">
        <v>341.72899999999998</v>
      </c>
      <c r="R6005" s="4">
        <v>288.91199999999998</v>
      </c>
      <c r="S6005" s="4">
        <v>245.84700000000001</v>
      </c>
      <c r="T6005" s="4">
        <v>192.06800000000001</v>
      </c>
      <c r="U6005" s="4">
        <v>130.65600000000001</v>
      </c>
      <c r="V6005" s="4">
        <v>76.224999999999994</v>
      </c>
      <c r="W6005" s="4">
        <v>35.26</v>
      </c>
      <c r="X6005" s="4">
        <v>14.89</v>
      </c>
      <c r="Y6005" s="4">
        <v>4.423</v>
      </c>
      <c r="Z6005" s="4">
        <v>0.46100000000000002</v>
      </c>
      <c r="AA6005" s="4">
        <v>2.5000000000000001E-2</v>
      </c>
      <c r="AB6005" s="4">
        <v>96</v>
      </c>
      <c r="AE6005" s="4">
        <v>55.058999999999997</v>
      </c>
    </row>
    <row r="6006" spans="1:31">
      <c r="A6006" s="8">
        <v>11384</v>
      </c>
      <c r="B6006" s="8" t="s">
        <v>895</v>
      </c>
      <c r="C6006" s="9" t="s">
        <v>494</v>
      </c>
      <c r="D6006" s="5"/>
      <c r="E6006" s="6">
        <v>450</v>
      </c>
      <c r="F6006" s="5">
        <v>1999</v>
      </c>
      <c r="G6006" s="4">
        <v>2693.0770000000002</v>
      </c>
      <c r="H6006" s="4">
        <v>2233.42</v>
      </c>
      <c r="I6006" s="4">
        <v>1809.223</v>
      </c>
      <c r="J6006" s="4">
        <v>1461.3140000000001</v>
      </c>
      <c r="K6006" s="4">
        <v>1367.02</v>
      </c>
      <c r="L6006" s="4">
        <v>1133.623</v>
      </c>
      <c r="M6006" s="4">
        <v>924.83</v>
      </c>
      <c r="N6006" s="4">
        <v>766.89499999999998</v>
      </c>
      <c r="O6006" s="4">
        <v>633.06899999999996</v>
      </c>
      <c r="P6006" s="4">
        <v>503.59500000000003</v>
      </c>
      <c r="Q6006" s="4">
        <v>354.62099999999998</v>
      </c>
      <c r="R6006" s="4">
        <v>293.78300000000002</v>
      </c>
      <c r="S6006" s="4">
        <v>249.52799999999999</v>
      </c>
      <c r="T6006" s="4">
        <v>197.886</v>
      </c>
      <c r="U6006" s="4">
        <v>135.001</v>
      </c>
      <c r="V6006" s="4">
        <v>79.879000000000005</v>
      </c>
      <c r="W6006" s="4">
        <v>36.014000000000003</v>
      </c>
      <c r="X6006" s="4">
        <v>14.522</v>
      </c>
      <c r="Y6006" s="4">
        <v>4.3140000000000001</v>
      </c>
      <c r="Z6006" s="4">
        <v>0.53100000000000003</v>
      </c>
      <c r="AA6006" s="4">
        <v>2.7E-2</v>
      </c>
      <c r="AB6006" s="4">
        <v>96</v>
      </c>
      <c r="AE6006" s="4">
        <v>55.408000000000001</v>
      </c>
    </row>
    <row r="6007" spans="1:31">
      <c r="A6007" s="8">
        <v>11616</v>
      </c>
      <c r="B6007" s="8" t="s">
        <v>895</v>
      </c>
      <c r="C6007" s="9" t="s">
        <v>494</v>
      </c>
      <c r="D6007" s="5"/>
      <c r="E6007" s="6">
        <v>450</v>
      </c>
      <c r="F6007" s="5">
        <v>2000</v>
      </c>
      <c r="G6007" s="4">
        <v>2761.17</v>
      </c>
      <c r="H6007" s="4">
        <v>2300.4229999999998</v>
      </c>
      <c r="I6007" s="4">
        <v>1892.6690000000001</v>
      </c>
      <c r="J6007" s="4">
        <v>1497.0530000000001</v>
      </c>
      <c r="K6007" s="4">
        <v>1394.248</v>
      </c>
      <c r="L6007" s="4">
        <v>1175.2529999999999</v>
      </c>
      <c r="M6007" s="4">
        <v>958.17200000000003</v>
      </c>
      <c r="N6007" s="4">
        <v>792.49599999999998</v>
      </c>
      <c r="O6007" s="4">
        <v>653.75900000000001</v>
      </c>
      <c r="P6007" s="4">
        <v>530.57299999999998</v>
      </c>
      <c r="Q6007" s="4">
        <v>372.88099999999997</v>
      </c>
      <c r="R6007" s="4">
        <v>299.80200000000002</v>
      </c>
      <c r="S6007" s="4">
        <v>253.58699999999999</v>
      </c>
      <c r="T6007" s="4">
        <v>203.44499999999999</v>
      </c>
      <c r="U6007" s="4">
        <v>140.11199999999999</v>
      </c>
      <c r="V6007" s="4">
        <v>83.367999999999995</v>
      </c>
      <c r="W6007" s="4">
        <v>37.198</v>
      </c>
      <c r="X6007" s="4">
        <v>13.851000000000001</v>
      </c>
      <c r="Y6007" s="4">
        <v>3.7429999999999999</v>
      </c>
      <c r="Z6007" s="4">
        <v>0.44</v>
      </c>
      <c r="AA6007" s="4">
        <v>2.9000000000000001E-2</v>
      </c>
      <c r="AB6007" s="4">
        <v>96</v>
      </c>
      <c r="AE6007" s="4">
        <v>55.261000000000003</v>
      </c>
    </row>
    <row r="6008" spans="1:31">
      <c r="A6008" s="8">
        <v>11848</v>
      </c>
      <c r="B6008" s="8" t="s">
        <v>895</v>
      </c>
      <c r="C6008" s="9" t="s">
        <v>494</v>
      </c>
      <c r="D6008" s="5"/>
      <c r="E6008" s="6">
        <v>450</v>
      </c>
      <c r="F6008" s="5">
        <v>2001</v>
      </c>
      <c r="G6008" s="4">
        <v>2832.2939999999999</v>
      </c>
      <c r="H6008" s="4">
        <v>2378.0100000000002</v>
      </c>
      <c r="I6008" s="4">
        <v>1969.586</v>
      </c>
      <c r="J6008" s="4">
        <v>1547.0360000000001</v>
      </c>
      <c r="K6008" s="4">
        <v>1409.7560000000001</v>
      </c>
      <c r="L6008" s="4">
        <v>1216.28</v>
      </c>
      <c r="M6008" s="4">
        <v>992.45600000000002</v>
      </c>
      <c r="N6008" s="4">
        <v>817.59299999999996</v>
      </c>
      <c r="O6008" s="4">
        <v>674.49599999999998</v>
      </c>
      <c r="P6008" s="4">
        <v>553.44799999999998</v>
      </c>
      <c r="Q6008" s="4">
        <v>394.84899999999999</v>
      </c>
      <c r="R6008" s="4">
        <v>305.61799999999999</v>
      </c>
      <c r="S6008" s="4">
        <v>256.46100000000001</v>
      </c>
      <c r="T6008" s="4">
        <v>207.221</v>
      </c>
      <c r="U6008" s="4">
        <v>144.81399999999999</v>
      </c>
      <c r="V6008" s="4">
        <v>86.894999999999996</v>
      </c>
      <c r="W6008" s="4">
        <v>39.99</v>
      </c>
      <c r="X6008" s="4">
        <v>14.8</v>
      </c>
      <c r="Y6008" s="4">
        <v>4.2290000000000001</v>
      </c>
      <c r="Z6008" s="4">
        <v>0.54800000000000004</v>
      </c>
      <c r="AA6008" s="4">
        <v>3.2000000000000001E-2</v>
      </c>
      <c r="AB6008" s="4">
        <v>96</v>
      </c>
      <c r="AE6008" s="4">
        <v>59.598999999999997</v>
      </c>
    </row>
    <row r="6009" spans="1:31">
      <c r="A6009" s="8">
        <v>12080</v>
      </c>
      <c r="B6009" s="8" t="s">
        <v>895</v>
      </c>
      <c r="C6009" s="9" t="s">
        <v>494</v>
      </c>
      <c r="D6009" s="5"/>
      <c r="E6009" s="6">
        <v>450</v>
      </c>
      <c r="F6009" s="5">
        <v>2002</v>
      </c>
      <c r="G6009" s="4">
        <v>2885.817</v>
      </c>
      <c r="H6009" s="4">
        <v>2458.0929999999998</v>
      </c>
      <c r="I6009" s="4">
        <v>2045.5170000000001</v>
      </c>
      <c r="J6009" s="4">
        <v>1617.5340000000001</v>
      </c>
      <c r="K6009" s="4">
        <v>1416.3610000000001</v>
      </c>
      <c r="L6009" s="4">
        <v>1260.7159999999999</v>
      </c>
      <c r="M6009" s="4">
        <v>1029.7360000000001</v>
      </c>
      <c r="N6009" s="4">
        <v>844.28200000000004</v>
      </c>
      <c r="O6009" s="4">
        <v>697.13800000000003</v>
      </c>
      <c r="P6009" s="4">
        <v>573.923</v>
      </c>
      <c r="Q6009" s="4">
        <v>422.315</v>
      </c>
      <c r="R6009" s="4">
        <v>312.43799999999999</v>
      </c>
      <c r="S6009" s="4">
        <v>260.16399999999999</v>
      </c>
      <c r="T6009" s="4">
        <v>211.06100000000001</v>
      </c>
      <c r="U6009" s="4">
        <v>150.11500000000001</v>
      </c>
      <c r="V6009" s="4">
        <v>90.225999999999999</v>
      </c>
      <c r="W6009" s="4">
        <v>42.802</v>
      </c>
      <c r="X6009" s="4">
        <v>15.419</v>
      </c>
      <c r="Y6009" s="4">
        <v>4.5650000000000004</v>
      </c>
      <c r="Z6009" s="4">
        <v>0.71299999999999997</v>
      </c>
      <c r="AA6009" s="4">
        <v>3.3000000000000002E-2</v>
      </c>
      <c r="AB6009" s="4">
        <v>96</v>
      </c>
      <c r="AE6009" s="4">
        <v>63.531999999999996</v>
      </c>
    </row>
    <row r="6010" spans="1:31">
      <c r="A6010" s="8">
        <v>12312</v>
      </c>
      <c r="B6010" s="8" t="s">
        <v>895</v>
      </c>
      <c r="C6010" s="9" t="s">
        <v>494</v>
      </c>
      <c r="D6010" s="5"/>
      <c r="E6010" s="6">
        <v>450</v>
      </c>
      <c r="F6010" s="5">
        <v>2003</v>
      </c>
      <c r="G6010" s="4">
        <v>2927.6849999999999</v>
      </c>
      <c r="H6010" s="4">
        <v>2538.42</v>
      </c>
      <c r="I6010" s="4">
        <v>2120.8449999999998</v>
      </c>
      <c r="J6010" s="4">
        <v>1702.068</v>
      </c>
      <c r="K6010" s="4">
        <v>1421.953</v>
      </c>
      <c r="L6010" s="4">
        <v>1304.5650000000001</v>
      </c>
      <c r="M6010" s="4">
        <v>1069.3900000000001</v>
      </c>
      <c r="N6010" s="4">
        <v>872.89700000000005</v>
      </c>
      <c r="O6010" s="4">
        <v>721.35599999999999</v>
      </c>
      <c r="P6010" s="4">
        <v>593.03499999999997</v>
      </c>
      <c r="Q6010" s="4">
        <v>452.81299999999999</v>
      </c>
      <c r="R6010" s="4">
        <v>321.447</v>
      </c>
      <c r="S6010" s="4">
        <v>264.74700000000001</v>
      </c>
      <c r="T6010" s="4">
        <v>215.053</v>
      </c>
      <c r="U6010" s="4">
        <v>155.768</v>
      </c>
      <c r="V6010" s="4">
        <v>93.64</v>
      </c>
      <c r="W6010" s="4">
        <v>45.433</v>
      </c>
      <c r="X6010" s="4">
        <v>15.804</v>
      </c>
      <c r="Y6010" s="4">
        <v>4.6900000000000004</v>
      </c>
      <c r="Z6010" s="4">
        <v>0.83699999999999997</v>
      </c>
      <c r="AA6010" s="4">
        <v>3.5999999999999997E-2</v>
      </c>
      <c r="AB6010" s="4">
        <v>96</v>
      </c>
      <c r="AE6010" s="4">
        <v>66.8</v>
      </c>
    </row>
    <row r="6011" spans="1:31">
      <c r="A6011" s="8">
        <v>12544</v>
      </c>
      <c r="B6011" s="8" t="s">
        <v>895</v>
      </c>
      <c r="C6011" s="9" t="s">
        <v>494</v>
      </c>
      <c r="D6011" s="5"/>
      <c r="E6011" s="6">
        <v>450</v>
      </c>
      <c r="F6011" s="5">
        <v>2004</v>
      </c>
      <c r="G6011" s="4">
        <v>2968.3919999999998</v>
      </c>
      <c r="H6011" s="4">
        <v>2614.84</v>
      </c>
      <c r="I6011" s="4">
        <v>2197.0749999999998</v>
      </c>
      <c r="J6011" s="4">
        <v>1789.559</v>
      </c>
      <c r="K6011" s="4">
        <v>1438.8009999999999</v>
      </c>
      <c r="L6011" s="4">
        <v>1341.62</v>
      </c>
      <c r="M6011" s="4">
        <v>1110.4290000000001</v>
      </c>
      <c r="N6011" s="4">
        <v>903.84</v>
      </c>
      <c r="O6011" s="4">
        <v>746.46699999999998</v>
      </c>
      <c r="P6011" s="4">
        <v>612.50900000000001</v>
      </c>
      <c r="Q6011" s="4">
        <v>482.49200000000002</v>
      </c>
      <c r="R6011" s="4">
        <v>334.45</v>
      </c>
      <c r="S6011" s="4">
        <v>270.19</v>
      </c>
      <c r="T6011" s="4">
        <v>219.24100000000001</v>
      </c>
      <c r="U6011" s="4">
        <v>161.345</v>
      </c>
      <c r="V6011" s="4">
        <v>97.399000000000001</v>
      </c>
      <c r="W6011" s="4">
        <v>47.72</v>
      </c>
      <c r="X6011" s="4">
        <v>16.114999999999998</v>
      </c>
      <c r="Y6011" s="4">
        <v>4.5339999999999998</v>
      </c>
      <c r="Z6011" s="4">
        <v>0.85499999999999998</v>
      </c>
      <c r="AA6011" s="4">
        <v>0.04</v>
      </c>
      <c r="AB6011" s="4">
        <v>96</v>
      </c>
      <c r="AE6011" s="4">
        <v>69.263999999999996</v>
      </c>
    </row>
    <row r="6012" spans="1:31">
      <c r="A6012" s="8">
        <v>12776</v>
      </c>
      <c r="B6012" s="8" t="s">
        <v>895</v>
      </c>
      <c r="C6012" s="9" t="s">
        <v>494</v>
      </c>
      <c r="D6012" s="5"/>
      <c r="E6012" s="6">
        <v>450</v>
      </c>
      <c r="F6012" s="5">
        <v>2005</v>
      </c>
      <c r="G6012" s="4">
        <v>3015.9589999999998</v>
      </c>
      <c r="H6012" s="4">
        <v>2682.7919999999999</v>
      </c>
      <c r="I6012" s="4">
        <v>2274.9929999999999</v>
      </c>
      <c r="J6012" s="4">
        <v>1873.0340000000001</v>
      </c>
      <c r="K6012" s="4">
        <v>1474.5609999999999</v>
      </c>
      <c r="L6012" s="4">
        <v>1368.8</v>
      </c>
      <c r="M6012" s="4">
        <v>1152.0429999999999</v>
      </c>
      <c r="N6012" s="4">
        <v>937.31500000000005</v>
      </c>
      <c r="O6012" s="4">
        <v>772.17700000000002</v>
      </c>
      <c r="P6012" s="4">
        <v>633.43100000000004</v>
      </c>
      <c r="Q6012" s="4">
        <v>509.048</v>
      </c>
      <c r="R6012" s="4">
        <v>352.411</v>
      </c>
      <c r="S6012" s="4">
        <v>276.58</v>
      </c>
      <c r="T6012" s="4">
        <v>223.685</v>
      </c>
      <c r="U6012" s="4">
        <v>166.64</v>
      </c>
      <c r="V6012" s="4">
        <v>101.63800000000001</v>
      </c>
      <c r="W6012" s="4">
        <v>49.728000000000002</v>
      </c>
      <c r="X6012" s="4">
        <v>16.411999999999999</v>
      </c>
      <c r="Y6012" s="4">
        <v>4.0330000000000004</v>
      </c>
      <c r="Z6012" s="4">
        <v>0.64400000000000002</v>
      </c>
      <c r="AA6012" s="4">
        <v>4.2999999999999997E-2</v>
      </c>
      <c r="AB6012" s="4">
        <v>96</v>
      </c>
      <c r="AE6012" s="4">
        <v>70.86</v>
      </c>
    </row>
    <row r="6013" spans="1:31">
      <c r="A6013" s="8">
        <v>13008</v>
      </c>
      <c r="B6013" s="8" t="s">
        <v>895</v>
      </c>
      <c r="C6013" s="9" t="s">
        <v>494</v>
      </c>
      <c r="D6013" s="5"/>
      <c r="E6013" s="6">
        <v>450</v>
      </c>
      <c r="F6013" s="5">
        <v>2006</v>
      </c>
      <c r="G6013" s="4">
        <v>3061.442</v>
      </c>
      <c r="H6013" s="4">
        <v>2752.424</v>
      </c>
      <c r="I6013" s="4">
        <v>2354.5239999999999</v>
      </c>
      <c r="J6013" s="4">
        <v>1952.5409999999999</v>
      </c>
      <c r="K6013" s="4">
        <v>1527.491</v>
      </c>
      <c r="L6013" s="4">
        <v>1387.239</v>
      </c>
      <c r="M6013" s="4">
        <v>1194.9369999999999</v>
      </c>
      <c r="N6013" s="4">
        <v>973.05100000000004</v>
      </c>
      <c r="O6013" s="4">
        <v>798.57399999999996</v>
      </c>
      <c r="P6013" s="4">
        <v>655.04600000000005</v>
      </c>
      <c r="Q6013" s="4">
        <v>532.27499999999998</v>
      </c>
      <c r="R6013" s="4">
        <v>374.26400000000001</v>
      </c>
      <c r="S6013" s="4">
        <v>282.661</v>
      </c>
      <c r="T6013" s="4">
        <v>227.06800000000001</v>
      </c>
      <c r="U6013" s="4">
        <v>170.59100000000001</v>
      </c>
      <c r="V6013" s="4">
        <v>106.093</v>
      </c>
      <c r="W6013" s="4">
        <v>52.820999999999998</v>
      </c>
      <c r="X6013" s="4">
        <v>18.478000000000002</v>
      </c>
      <c r="Y6013" s="4">
        <v>4.5789999999999997</v>
      </c>
      <c r="Z6013" s="4">
        <v>0.72399999999999998</v>
      </c>
      <c r="AA6013" s="4">
        <v>4.7E-2</v>
      </c>
      <c r="AB6013" s="4">
        <v>96</v>
      </c>
      <c r="AE6013" s="4">
        <v>76.649000000000001</v>
      </c>
    </row>
    <row r="6014" spans="1:31">
      <c r="A6014" s="8">
        <v>13240</v>
      </c>
      <c r="B6014" s="8" t="s">
        <v>895</v>
      </c>
      <c r="C6014" s="9" t="s">
        <v>494</v>
      </c>
      <c r="D6014" s="5"/>
      <c r="E6014" s="6">
        <v>450</v>
      </c>
      <c r="F6014" s="5">
        <v>2007</v>
      </c>
      <c r="G6014" s="4">
        <v>3114.8429999999998</v>
      </c>
      <c r="H6014" s="4">
        <v>2813.473</v>
      </c>
      <c r="I6014" s="4">
        <v>2434.9580000000001</v>
      </c>
      <c r="J6014" s="4">
        <v>2028.54</v>
      </c>
      <c r="K6014" s="4">
        <v>1598.5530000000001</v>
      </c>
      <c r="L6014" s="4">
        <v>1395.105</v>
      </c>
      <c r="M6014" s="4">
        <v>1239.8499999999999</v>
      </c>
      <c r="N6014" s="4">
        <v>1010.668</v>
      </c>
      <c r="O6014" s="4">
        <v>825.65700000000004</v>
      </c>
      <c r="P6014" s="4">
        <v>677.84</v>
      </c>
      <c r="Q6014" s="4">
        <v>552.71199999999999</v>
      </c>
      <c r="R6014" s="4">
        <v>401.02699999999999</v>
      </c>
      <c r="S6014" s="4">
        <v>289.41500000000002</v>
      </c>
      <c r="T6014" s="4">
        <v>230.97</v>
      </c>
      <c r="U6014" s="4">
        <v>174.42500000000001</v>
      </c>
      <c r="V6014" s="4">
        <v>110.726</v>
      </c>
      <c r="W6014" s="4">
        <v>55.491999999999997</v>
      </c>
      <c r="X6014" s="4">
        <v>20.288</v>
      </c>
      <c r="Y6014" s="4">
        <v>4.9359999999999999</v>
      </c>
      <c r="Z6014" s="4">
        <v>0.86099999999999999</v>
      </c>
      <c r="AA6014" s="4">
        <v>5.1999999999999998E-2</v>
      </c>
      <c r="AB6014" s="4">
        <v>96</v>
      </c>
      <c r="AE6014" s="4">
        <v>81.629000000000005</v>
      </c>
    </row>
    <row r="6015" spans="1:31">
      <c r="A6015" s="8">
        <v>13472</v>
      </c>
      <c r="B6015" s="8" t="s">
        <v>895</v>
      </c>
      <c r="C6015" s="9" t="s">
        <v>494</v>
      </c>
      <c r="D6015" s="5"/>
      <c r="E6015" s="6">
        <v>450</v>
      </c>
      <c r="F6015" s="5">
        <v>2008</v>
      </c>
      <c r="G6015" s="4">
        <v>3175.4639999999999</v>
      </c>
      <c r="H6015" s="4">
        <v>2865.8090000000002</v>
      </c>
      <c r="I6015" s="4">
        <v>2515.2759999999998</v>
      </c>
      <c r="J6015" s="4">
        <v>2102.681</v>
      </c>
      <c r="K6015" s="4">
        <v>1681.9690000000001</v>
      </c>
      <c r="L6015" s="4">
        <v>1400.8109999999999</v>
      </c>
      <c r="M6015" s="4">
        <v>1283.298</v>
      </c>
      <c r="N6015" s="4">
        <v>1049.951</v>
      </c>
      <c r="O6015" s="4">
        <v>854.02599999999995</v>
      </c>
      <c r="P6015" s="4">
        <v>701.78899999999999</v>
      </c>
      <c r="Q6015" s="4">
        <v>571.548</v>
      </c>
      <c r="R6015" s="4">
        <v>430.41500000000002</v>
      </c>
      <c r="S6015" s="4">
        <v>298.161</v>
      </c>
      <c r="T6015" s="4">
        <v>235.55500000000001</v>
      </c>
      <c r="U6015" s="4">
        <v>178.34200000000001</v>
      </c>
      <c r="V6015" s="4">
        <v>115.43899999999999</v>
      </c>
      <c r="W6015" s="4">
        <v>57.924999999999997</v>
      </c>
      <c r="X6015" s="4">
        <v>21.661000000000001</v>
      </c>
      <c r="Y6015" s="4">
        <v>5.1360000000000001</v>
      </c>
      <c r="Z6015" s="4">
        <v>0.96899999999999997</v>
      </c>
      <c r="AA6015" s="4">
        <v>5.7000000000000002E-2</v>
      </c>
      <c r="AB6015" s="4">
        <v>96</v>
      </c>
      <c r="AE6015" s="4">
        <v>85.748000000000005</v>
      </c>
    </row>
    <row r="6016" spans="1:31">
      <c r="A6016" s="8">
        <v>13704</v>
      </c>
      <c r="B6016" s="8" t="s">
        <v>895</v>
      </c>
      <c r="C6016" s="9" t="s">
        <v>494</v>
      </c>
      <c r="D6016" s="5"/>
      <c r="E6016" s="6">
        <v>450</v>
      </c>
      <c r="F6016" s="5">
        <v>2009</v>
      </c>
      <c r="G6016" s="4">
        <v>3239.7330000000002</v>
      </c>
      <c r="H6016" s="4">
        <v>2912.7530000000002</v>
      </c>
      <c r="I6016" s="4">
        <v>2592.3580000000002</v>
      </c>
      <c r="J6016" s="4">
        <v>2178.3629999999998</v>
      </c>
      <c r="K6016" s="4">
        <v>1768.0820000000001</v>
      </c>
      <c r="L6016" s="4">
        <v>1417.472</v>
      </c>
      <c r="M6016" s="4">
        <v>1320.019</v>
      </c>
      <c r="N6016" s="4">
        <v>1090.6369999999999</v>
      </c>
      <c r="O6016" s="4">
        <v>884.66399999999999</v>
      </c>
      <c r="P6016" s="4">
        <v>726.71699999999998</v>
      </c>
      <c r="Q6016" s="4">
        <v>590.80799999999999</v>
      </c>
      <c r="R6016" s="4">
        <v>459.04700000000003</v>
      </c>
      <c r="S6016" s="4">
        <v>310.858</v>
      </c>
      <c r="T6016" s="4">
        <v>240.994</v>
      </c>
      <c r="U6016" s="4">
        <v>182.5</v>
      </c>
      <c r="V6016" s="4">
        <v>120.02</v>
      </c>
      <c r="W6016" s="4">
        <v>60.363</v>
      </c>
      <c r="X6016" s="4">
        <v>22.545999999999999</v>
      </c>
      <c r="Y6016" s="4">
        <v>5.1970000000000001</v>
      </c>
      <c r="Z6016" s="4">
        <v>0.95799999999999996</v>
      </c>
      <c r="AA6016" s="4">
        <v>6.0999999999999999E-2</v>
      </c>
      <c r="AB6016" s="4">
        <v>96</v>
      </c>
      <c r="AE6016" s="4">
        <v>89.125</v>
      </c>
    </row>
    <row r="6017" spans="1:31">
      <c r="A6017" s="8">
        <v>13936</v>
      </c>
      <c r="B6017" s="8" t="s">
        <v>895</v>
      </c>
      <c r="C6017" s="9" t="s">
        <v>494</v>
      </c>
      <c r="D6017" s="5"/>
      <c r="E6017" s="6">
        <v>450</v>
      </c>
      <c r="F6017" s="5">
        <v>2010</v>
      </c>
      <c r="G6017" s="4">
        <v>3305.2779999999998</v>
      </c>
      <c r="H6017" s="4">
        <v>2959.5219999999999</v>
      </c>
      <c r="I6017" s="4">
        <v>2662.3290000000002</v>
      </c>
      <c r="J6017" s="4">
        <v>2257.2150000000001</v>
      </c>
      <c r="K6017" s="4">
        <v>1850.7</v>
      </c>
      <c r="L6017" s="4">
        <v>1452.953</v>
      </c>
      <c r="M6017" s="4">
        <v>1347.2760000000001</v>
      </c>
      <c r="N6017" s="4">
        <v>1132.202</v>
      </c>
      <c r="O6017" s="4">
        <v>918.06</v>
      </c>
      <c r="P6017" s="4">
        <v>752.49900000000002</v>
      </c>
      <c r="Q6017" s="4">
        <v>611.69500000000005</v>
      </c>
      <c r="R6017" s="4">
        <v>484.899</v>
      </c>
      <c r="S6017" s="4">
        <v>328.47300000000001</v>
      </c>
      <c r="T6017" s="4">
        <v>247.477</v>
      </c>
      <c r="U6017" s="4">
        <v>186.983</v>
      </c>
      <c r="V6017" s="4">
        <v>124.408</v>
      </c>
      <c r="W6017" s="4">
        <v>62.997</v>
      </c>
      <c r="X6017" s="4">
        <v>23.035</v>
      </c>
      <c r="Y6017" s="4">
        <v>5.0279999999999996</v>
      </c>
      <c r="Z6017" s="4">
        <v>0.72499999999999998</v>
      </c>
      <c r="AA6017" s="4">
        <v>6.5000000000000002E-2</v>
      </c>
      <c r="AB6017" s="4">
        <v>96</v>
      </c>
      <c r="AE6017" s="4">
        <v>91.85</v>
      </c>
    </row>
    <row r="6018" spans="1:31">
      <c r="A6018" s="8">
        <v>16</v>
      </c>
      <c r="B6018" s="8" t="s">
        <v>894</v>
      </c>
      <c r="C6018" s="9" t="s">
        <v>494</v>
      </c>
      <c r="D6018" s="5"/>
      <c r="E6018" s="6">
        <v>450</v>
      </c>
      <c r="F6018" s="5">
        <v>2011</v>
      </c>
      <c r="G6018" s="4">
        <v>3378.1370000000002</v>
      </c>
      <c r="H6018" s="4">
        <v>3014.6889999999999</v>
      </c>
      <c r="I6018" s="4">
        <v>2724.5949999999998</v>
      </c>
      <c r="J6018" s="4">
        <v>2335.6640000000002</v>
      </c>
      <c r="K6018" s="4">
        <v>1929.4639999999999</v>
      </c>
      <c r="L6018" s="4">
        <v>1505.2059999999999</v>
      </c>
      <c r="M6018" s="4">
        <v>1365.2249999999999</v>
      </c>
      <c r="N6018" s="4">
        <v>1174.126</v>
      </c>
      <c r="O6018" s="4">
        <v>952.97</v>
      </c>
      <c r="P6018" s="4">
        <v>777.98199999999997</v>
      </c>
      <c r="Q6018" s="4">
        <v>632.46199999999999</v>
      </c>
      <c r="R6018" s="4">
        <v>506.767</v>
      </c>
      <c r="S6018" s="4">
        <v>348.63600000000002</v>
      </c>
      <c r="T6018" s="4">
        <v>252.797</v>
      </c>
      <c r="U6018" s="4">
        <v>189.84299999999999</v>
      </c>
      <c r="V6018" s="4">
        <v>127.687</v>
      </c>
      <c r="W6018" s="4">
        <v>66.64</v>
      </c>
      <c r="X6018" s="4">
        <v>25.312000000000001</v>
      </c>
      <c r="Y6018" s="4">
        <v>6.0780000000000003</v>
      </c>
      <c r="Z6018" s="4">
        <v>0.78800000000000003</v>
      </c>
      <c r="AA6018" s="4">
        <v>6.7000000000000004E-2</v>
      </c>
      <c r="AB6018" s="4">
        <v>96</v>
      </c>
      <c r="AE6018" s="4">
        <v>98.885000000000005</v>
      </c>
    </row>
    <row r="6019" spans="1:31">
      <c r="A6019" s="8">
        <v>248</v>
      </c>
      <c r="B6019" s="8" t="s">
        <v>894</v>
      </c>
      <c r="C6019" s="9" t="s">
        <v>494</v>
      </c>
      <c r="D6019" s="5"/>
      <c r="E6019" s="6">
        <v>450</v>
      </c>
      <c r="F6019" s="5">
        <v>2012</v>
      </c>
      <c r="G6019" s="4">
        <v>3449.5540000000001</v>
      </c>
      <c r="H6019" s="4">
        <v>3071.866</v>
      </c>
      <c r="I6019" s="4">
        <v>2781.33</v>
      </c>
      <c r="J6019" s="4">
        <v>2416.268</v>
      </c>
      <c r="K6019" s="4">
        <v>2005.0740000000001</v>
      </c>
      <c r="L6019" s="4">
        <v>1575.69</v>
      </c>
      <c r="M6019" s="4">
        <v>1373.2349999999999</v>
      </c>
      <c r="N6019" s="4">
        <v>1218.4929999999999</v>
      </c>
      <c r="O6019" s="4">
        <v>990.08600000000001</v>
      </c>
      <c r="P6019" s="4">
        <v>804.47900000000004</v>
      </c>
      <c r="Q6019" s="4">
        <v>654.64400000000001</v>
      </c>
      <c r="R6019" s="4">
        <v>526.34</v>
      </c>
      <c r="S6019" s="4">
        <v>373.64699999999999</v>
      </c>
      <c r="T6019" s="4">
        <v>258.822</v>
      </c>
      <c r="U6019" s="4">
        <v>193.21199999999999</v>
      </c>
      <c r="V6019" s="4">
        <v>130.79</v>
      </c>
      <c r="W6019" s="4">
        <v>70.052999999999997</v>
      </c>
      <c r="X6019" s="4">
        <v>27.062000000000001</v>
      </c>
      <c r="Y6019" s="4">
        <v>6.9119999999999999</v>
      </c>
      <c r="Z6019" s="4">
        <v>0.89200000000000002</v>
      </c>
      <c r="AA6019" s="4">
        <v>6.9000000000000006E-2</v>
      </c>
      <c r="AB6019" s="4">
        <v>96</v>
      </c>
      <c r="AE6019" s="4">
        <v>104.988</v>
      </c>
    </row>
    <row r="6020" spans="1:31">
      <c r="A6020" s="8">
        <v>480</v>
      </c>
      <c r="B6020" s="8" t="s">
        <v>894</v>
      </c>
      <c r="C6020" s="9" t="s">
        <v>494</v>
      </c>
      <c r="D6020" s="5"/>
      <c r="E6020" s="6">
        <v>450</v>
      </c>
      <c r="F6020" s="5">
        <v>2013</v>
      </c>
      <c r="G6020" s="4">
        <v>3520.3620000000001</v>
      </c>
      <c r="H6020" s="4">
        <v>3131.114</v>
      </c>
      <c r="I6020" s="4">
        <v>2834.308</v>
      </c>
      <c r="J6020" s="4">
        <v>2496.732</v>
      </c>
      <c r="K6020" s="4">
        <v>2078.9679999999998</v>
      </c>
      <c r="L6020" s="4">
        <v>1658.5820000000001</v>
      </c>
      <c r="M6020" s="4">
        <v>1379.443</v>
      </c>
      <c r="N6020" s="4">
        <v>1261.787</v>
      </c>
      <c r="O6020" s="4">
        <v>1029.067</v>
      </c>
      <c r="P6020" s="4">
        <v>832.55600000000004</v>
      </c>
      <c r="Q6020" s="4">
        <v>678.13699999999994</v>
      </c>
      <c r="R6020" s="4">
        <v>544.67899999999997</v>
      </c>
      <c r="S6020" s="4">
        <v>401.36500000000001</v>
      </c>
      <c r="T6020" s="4">
        <v>266.79199999999997</v>
      </c>
      <c r="U6020" s="4">
        <v>197.292</v>
      </c>
      <c r="V6020" s="4">
        <v>133.94999999999999</v>
      </c>
      <c r="W6020" s="4">
        <v>73.128</v>
      </c>
      <c r="X6020" s="4">
        <v>28.271000000000001</v>
      </c>
      <c r="Y6020" s="4">
        <v>7.4260000000000002</v>
      </c>
      <c r="Z6020" s="4">
        <v>1.0169999999999999</v>
      </c>
      <c r="AA6020" s="4">
        <v>7.0000000000000007E-2</v>
      </c>
      <c r="AB6020" s="4">
        <v>96</v>
      </c>
      <c r="AE6020" s="4">
        <v>109.91200000000001</v>
      </c>
    </row>
    <row r="6021" spans="1:31">
      <c r="A6021" s="8">
        <v>712</v>
      </c>
      <c r="B6021" s="8" t="s">
        <v>894</v>
      </c>
      <c r="C6021" s="9" t="s">
        <v>494</v>
      </c>
      <c r="D6021" s="5"/>
      <c r="E6021" s="6">
        <v>450</v>
      </c>
      <c r="F6021" s="5">
        <v>2014</v>
      </c>
      <c r="G6021" s="4">
        <v>3592.9839999999999</v>
      </c>
      <c r="H6021" s="4">
        <v>3191.6559999999999</v>
      </c>
      <c r="I6021" s="4">
        <v>2886.4609999999998</v>
      </c>
      <c r="J6021" s="4">
        <v>2573.2489999999998</v>
      </c>
      <c r="K6021" s="4">
        <v>2154.1660000000002</v>
      </c>
      <c r="L6021" s="4">
        <v>1744.008</v>
      </c>
      <c r="M6021" s="4">
        <v>1396.421</v>
      </c>
      <c r="N6021" s="4">
        <v>1298.5229999999999</v>
      </c>
      <c r="O6021" s="4">
        <v>1069.4259999999999</v>
      </c>
      <c r="P6021" s="4">
        <v>862.98900000000003</v>
      </c>
      <c r="Q6021" s="4">
        <v>702.64099999999996</v>
      </c>
      <c r="R6021" s="4">
        <v>563.53899999999999</v>
      </c>
      <c r="S6021" s="4">
        <v>428.55099999999999</v>
      </c>
      <c r="T6021" s="4">
        <v>278.55</v>
      </c>
      <c r="U6021" s="4">
        <v>202.21299999999999</v>
      </c>
      <c r="V6021" s="4">
        <v>137.25700000000001</v>
      </c>
      <c r="W6021" s="4">
        <v>75.751999999999995</v>
      </c>
      <c r="X6021" s="4">
        <v>29.071000000000002</v>
      </c>
      <c r="Y6021" s="4">
        <v>7.5410000000000004</v>
      </c>
      <c r="Z6021" s="4">
        <v>1.085</v>
      </c>
      <c r="AA6021" s="4">
        <v>7.1999999999999995E-2</v>
      </c>
      <c r="AB6021" s="4">
        <v>96</v>
      </c>
      <c r="AE6021" s="4">
        <v>113.521</v>
      </c>
    </row>
    <row r="6022" spans="1:31">
      <c r="A6022" s="8">
        <v>944</v>
      </c>
      <c r="B6022" s="8" t="s">
        <v>894</v>
      </c>
      <c r="C6022" s="9" t="s">
        <v>494</v>
      </c>
      <c r="D6022" s="5"/>
      <c r="E6022" s="6">
        <v>450</v>
      </c>
      <c r="F6022" s="5">
        <v>2015</v>
      </c>
      <c r="G6022" s="4">
        <v>3669.9059999999999</v>
      </c>
      <c r="H6022" s="4">
        <v>3252.1610000000001</v>
      </c>
      <c r="I6022" s="4">
        <v>2939.7510000000002</v>
      </c>
      <c r="J6022" s="4">
        <v>2643.4749999999999</v>
      </c>
      <c r="K6022" s="4">
        <v>2232.3739999999998</v>
      </c>
      <c r="L6022" s="4">
        <v>1825.692</v>
      </c>
      <c r="M6022" s="4">
        <v>1431.78</v>
      </c>
      <c r="N6022" s="4">
        <v>1325.866</v>
      </c>
      <c r="O6022" s="4">
        <v>1110.6379999999999</v>
      </c>
      <c r="P6022" s="4">
        <v>896.15200000000004</v>
      </c>
      <c r="Q6022" s="4">
        <v>728.03</v>
      </c>
      <c r="R6022" s="4">
        <v>583.99900000000002</v>
      </c>
      <c r="S6022" s="4">
        <v>453.267</v>
      </c>
      <c r="T6022" s="4">
        <v>295.048</v>
      </c>
      <c r="U6022" s="4">
        <v>208.12100000000001</v>
      </c>
      <c r="V6022" s="4">
        <v>140.79</v>
      </c>
      <c r="W6022" s="4">
        <v>78.024000000000001</v>
      </c>
      <c r="X6022" s="4">
        <v>29.620999999999999</v>
      </c>
      <c r="Y6022" s="4">
        <v>7.1790000000000003</v>
      </c>
      <c r="Z6022" s="4">
        <v>0.91200000000000003</v>
      </c>
      <c r="AA6022" s="4">
        <v>7.3999999999999996E-2</v>
      </c>
      <c r="AB6022" s="4">
        <v>96</v>
      </c>
      <c r="AE6022" s="4">
        <v>115.81</v>
      </c>
    </row>
    <row r="6023" spans="1:31">
      <c r="A6023" s="8">
        <v>1176</v>
      </c>
      <c r="B6023" s="8" t="s">
        <v>894</v>
      </c>
      <c r="C6023" s="9" t="s">
        <v>494</v>
      </c>
      <c r="D6023" s="5"/>
      <c r="E6023" s="6">
        <v>450</v>
      </c>
      <c r="F6023" s="5">
        <v>2016</v>
      </c>
      <c r="G6023" s="4">
        <v>3757.0320000000002</v>
      </c>
      <c r="H6023" s="4">
        <v>3320.0659999999998</v>
      </c>
      <c r="I6023" s="4">
        <v>2993.6030000000001</v>
      </c>
      <c r="J6023" s="4">
        <v>2705.4319999999998</v>
      </c>
      <c r="K6023" s="4">
        <v>2311.1999999999998</v>
      </c>
      <c r="L6023" s="4">
        <v>1904.3009999999999</v>
      </c>
      <c r="M6023" s="4">
        <v>1483.798</v>
      </c>
      <c r="N6023" s="4">
        <v>1343.8620000000001</v>
      </c>
      <c r="O6023" s="4">
        <v>1152.2149999999999</v>
      </c>
      <c r="P6023" s="4">
        <v>930.44</v>
      </c>
      <c r="Q6023" s="4">
        <v>752.96199999999999</v>
      </c>
      <c r="R6023" s="4">
        <v>604.07100000000003</v>
      </c>
      <c r="S6023" s="4">
        <v>473.46800000000002</v>
      </c>
      <c r="T6023" s="4">
        <v>313.52600000000001</v>
      </c>
      <c r="U6023" s="4">
        <v>212.80799999999999</v>
      </c>
      <c r="V6023" s="4">
        <v>143.49299999999999</v>
      </c>
      <c r="W6023" s="4">
        <v>81.075999999999993</v>
      </c>
      <c r="X6023" s="4">
        <v>32.506</v>
      </c>
      <c r="Y6023" s="4">
        <v>8.4260000000000002</v>
      </c>
      <c r="Z6023" s="4">
        <v>1.0509999999999999</v>
      </c>
      <c r="AA6023" s="4">
        <v>7.6999999999999999E-2</v>
      </c>
      <c r="AB6023" s="4">
        <v>96</v>
      </c>
      <c r="AE6023" s="4">
        <v>123.136</v>
      </c>
    </row>
    <row r="6024" spans="1:31">
      <c r="A6024" s="8">
        <v>1408</v>
      </c>
      <c r="B6024" s="8" t="s">
        <v>894</v>
      </c>
      <c r="C6024" s="9" t="s">
        <v>494</v>
      </c>
      <c r="D6024" s="5"/>
      <c r="E6024" s="6">
        <v>450</v>
      </c>
      <c r="F6024" s="5">
        <v>2017</v>
      </c>
      <c r="G6024" s="4">
        <v>3839.9920000000002</v>
      </c>
      <c r="H6024" s="4">
        <v>3392.74</v>
      </c>
      <c r="I6024" s="4">
        <v>3050.0149999999999</v>
      </c>
      <c r="J6024" s="4">
        <v>2762.0059999999999</v>
      </c>
      <c r="K6024" s="4">
        <v>2392.0830000000001</v>
      </c>
      <c r="L6024" s="4">
        <v>1979.902</v>
      </c>
      <c r="M6024" s="4">
        <v>1554.011</v>
      </c>
      <c r="N6024" s="4">
        <v>1352.2819999999999</v>
      </c>
      <c r="O6024" s="4">
        <v>1196.422</v>
      </c>
      <c r="P6024" s="4">
        <v>967.10699999999997</v>
      </c>
      <c r="Q6024" s="4">
        <v>779.05399999999997</v>
      </c>
      <c r="R6024" s="4">
        <v>625.70399999999995</v>
      </c>
      <c r="S6024" s="4">
        <v>491.92700000000002</v>
      </c>
      <c r="T6024" s="4">
        <v>336.483</v>
      </c>
      <c r="U6024" s="4">
        <v>218.02799999999999</v>
      </c>
      <c r="V6024" s="4">
        <v>146.44499999999999</v>
      </c>
      <c r="W6024" s="4">
        <v>83.691000000000003</v>
      </c>
      <c r="X6024" s="4">
        <v>34.883000000000003</v>
      </c>
      <c r="Y6024" s="4">
        <v>9.3209999999999997</v>
      </c>
      <c r="Z6024" s="4">
        <v>1.286</v>
      </c>
      <c r="AA6024" s="4">
        <v>7.9000000000000001E-2</v>
      </c>
      <c r="AB6024" s="4">
        <v>96</v>
      </c>
      <c r="AE6024" s="4">
        <v>129.26</v>
      </c>
    </row>
    <row r="6025" spans="1:31">
      <c r="A6025" s="8">
        <v>1640</v>
      </c>
      <c r="B6025" s="8" t="s">
        <v>894</v>
      </c>
      <c r="C6025" s="9" t="s">
        <v>494</v>
      </c>
      <c r="D6025" s="5"/>
      <c r="E6025" s="6">
        <v>450</v>
      </c>
      <c r="F6025" s="5">
        <v>2018</v>
      </c>
      <c r="G6025" s="4">
        <v>3920.5039999999999</v>
      </c>
      <c r="H6025" s="4">
        <v>3469.3020000000001</v>
      </c>
      <c r="I6025" s="4">
        <v>3108.9140000000002</v>
      </c>
      <c r="J6025" s="4">
        <v>2815.0770000000002</v>
      </c>
      <c r="K6025" s="4">
        <v>2472.4209999999998</v>
      </c>
      <c r="L6025" s="4">
        <v>2053.6799999999998</v>
      </c>
      <c r="M6025" s="4">
        <v>1636.5029999999999</v>
      </c>
      <c r="N6025" s="4">
        <v>1359.019</v>
      </c>
      <c r="O6025" s="4">
        <v>1239.595</v>
      </c>
      <c r="P6025" s="4">
        <v>1005.771</v>
      </c>
      <c r="Q6025" s="4">
        <v>806.75199999999995</v>
      </c>
      <c r="R6025" s="4">
        <v>648.66399999999999</v>
      </c>
      <c r="S6025" s="4">
        <v>509.67899999999997</v>
      </c>
      <c r="T6025" s="4">
        <v>361.88799999999998</v>
      </c>
      <c r="U6025" s="4">
        <v>225.01599999999999</v>
      </c>
      <c r="V6025" s="4">
        <v>149.90799999999999</v>
      </c>
      <c r="W6025" s="4">
        <v>85.995999999999995</v>
      </c>
      <c r="X6025" s="4">
        <v>36.526000000000003</v>
      </c>
      <c r="Y6025" s="4">
        <v>9.81</v>
      </c>
      <c r="Z6025" s="4">
        <v>1.5209999999999999</v>
      </c>
      <c r="AA6025" s="4">
        <v>8.3000000000000004E-2</v>
      </c>
      <c r="AB6025" s="4">
        <v>96</v>
      </c>
      <c r="AE6025" s="4">
        <v>133.93600000000001</v>
      </c>
    </row>
    <row r="6026" spans="1:31">
      <c r="A6026" s="8">
        <v>1872</v>
      </c>
      <c r="B6026" s="8" t="s">
        <v>894</v>
      </c>
      <c r="C6026" s="9" t="s">
        <v>494</v>
      </c>
      <c r="D6026" s="5"/>
      <c r="E6026" s="6">
        <v>450</v>
      </c>
      <c r="F6026" s="5">
        <v>2019</v>
      </c>
      <c r="G6026" s="4">
        <v>4000.127</v>
      </c>
      <c r="H6026" s="4">
        <v>3547.7919999999999</v>
      </c>
      <c r="I6026" s="4">
        <v>3170.4679999999998</v>
      </c>
      <c r="J6026" s="4">
        <v>2867.7739999999999</v>
      </c>
      <c r="K6026" s="4">
        <v>2548.4549999999999</v>
      </c>
      <c r="L6026" s="4">
        <v>2128.5239999999999</v>
      </c>
      <c r="M6026" s="4">
        <v>1721.4459999999999</v>
      </c>
      <c r="N6026" s="4">
        <v>1376.4069999999999</v>
      </c>
      <c r="O6026" s="4">
        <v>1276.2629999999999</v>
      </c>
      <c r="P6026" s="4">
        <v>1045.9190000000001</v>
      </c>
      <c r="Q6026" s="4">
        <v>836.79399999999998</v>
      </c>
      <c r="R6026" s="4">
        <v>672.649</v>
      </c>
      <c r="S6026" s="4">
        <v>528.27599999999995</v>
      </c>
      <c r="T6026" s="4">
        <v>386.846</v>
      </c>
      <c r="U6026" s="4">
        <v>235.53</v>
      </c>
      <c r="V6026" s="4">
        <v>154.00899999999999</v>
      </c>
      <c r="W6026" s="4">
        <v>88.039000000000001</v>
      </c>
      <c r="X6026" s="4">
        <v>37.372999999999998</v>
      </c>
      <c r="Y6026" s="4">
        <v>9.8960000000000008</v>
      </c>
      <c r="Z6026" s="4">
        <v>1.6120000000000001</v>
      </c>
      <c r="AA6026" s="4">
        <v>8.7999999999999995E-2</v>
      </c>
      <c r="AB6026" s="4">
        <v>96</v>
      </c>
      <c r="AE6026" s="4">
        <v>137.00800000000001</v>
      </c>
    </row>
    <row r="6027" spans="1:31">
      <c r="A6027" s="8">
        <v>2104</v>
      </c>
      <c r="B6027" s="8" t="s">
        <v>894</v>
      </c>
      <c r="C6027" s="9" t="s">
        <v>494</v>
      </c>
      <c r="D6027" s="5"/>
      <c r="E6027" s="6">
        <v>450</v>
      </c>
      <c r="F6027" s="5">
        <v>2020</v>
      </c>
      <c r="G6027" s="4">
        <v>4080.6190000000001</v>
      </c>
      <c r="H6027" s="4">
        <v>3625.4520000000002</v>
      </c>
      <c r="I6027" s="4">
        <v>3235.0590000000002</v>
      </c>
      <c r="J6027" s="4">
        <v>2922.1930000000002</v>
      </c>
      <c r="K6027" s="4">
        <v>2618.0889999999999</v>
      </c>
      <c r="L6027" s="4">
        <v>2206.0230000000001</v>
      </c>
      <c r="M6027" s="4">
        <v>1802.5509999999999</v>
      </c>
      <c r="N6027" s="4">
        <v>1411.9059999999999</v>
      </c>
      <c r="O6027" s="4">
        <v>1303.664</v>
      </c>
      <c r="P6027" s="4">
        <v>1086.9690000000001</v>
      </c>
      <c r="Q6027" s="4">
        <v>869.57399999999996</v>
      </c>
      <c r="R6027" s="4">
        <v>697.57899999999995</v>
      </c>
      <c r="S6027" s="4">
        <v>548.53899999999999</v>
      </c>
      <c r="T6027" s="4">
        <v>409.78</v>
      </c>
      <c r="U6027" s="4">
        <v>250.43100000000001</v>
      </c>
      <c r="V6027" s="4">
        <v>158.88300000000001</v>
      </c>
      <c r="W6027" s="4">
        <v>89.971999999999994</v>
      </c>
      <c r="X6027" s="4">
        <v>37.607999999999997</v>
      </c>
      <c r="Y6027" s="4">
        <v>9.5090000000000003</v>
      </c>
      <c r="Z6027" s="4">
        <v>1.3440000000000001</v>
      </c>
      <c r="AA6027" s="4">
        <v>9.4E-2</v>
      </c>
      <c r="AB6027" s="4">
        <v>96</v>
      </c>
      <c r="AE6027" s="4">
        <v>138.52699999999999</v>
      </c>
    </row>
    <row r="6028" spans="1:31">
      <c r="A6028" s="8">
        <v>2336</v>
      </c>
      <c r="B6028" s="8" t="s">
        <v>894</v>
      </c>
      <c r="C6028" s="9" t="s">
        <v>494</v>
      </c>
      <c r="D6028" s="5"/>
      <c r="E6028" s="6">
        <v>450</v>
      </c>
      <c r="F6028" s="5">
        <v>2021</v>
      </c>
      <c r="G6028" s="4">
        <v>4165.982</v>
      </c>
      <c r="H6028" s="4">
        <v>3708.136</v>
      </c>
      <c r="I6028" s="4">
        <v>3303.0810000000001</v>
      </c>
      <c r="J6028" s="4">
        <v>2976.326</v>
      </c>
      <c r="K6028" s="4">
        <v>2681.1660000000002</v>
      </c>
      <c r="L6028" s="4">
        <v>2285.2840000000001</v>
      </c>
      <c r="M6028" s="4">
        <v>1881.0150000000001</v>
      </c>
      <c r="N6028" s="4">
        <v>1463.82</v>
      </c>
      <c r="O6028" s="4">
        <v>1321.9380000000001</v>
      </c>
      <c r="P6028" s="4">
        <v>1128.028</v>
      </c>
      <c r="Q6028" s="4">
        <v>903.31100000000004</v>
      </c>
      <c r="R6028" s="4">
        <v>721.80100000000004</v>
      </c>
      <c r="S6028" s="4">
        <v>567.39700000000005</v>
      </c>
      <c r="T6028" s="4">
        <v>428.08600000000001</v>
      </c>
      <c r="U6028" s="4">
        <v>266.71300000000002</v>
      </c>
      <c r="V6028" s="4">
        <v>162.98699999999999</v>
      </c>
      <c r="W6028" s="4">
        <v>92.778999999999996</v>
      </c>
      <c r="X6028" s="4">
        <v>40.380000000000003</v>
      </c>
      <c r="Y6028" s="4">
        <v>11.195</v>
      </c>
      <c r="Z6028" s="4">
        <v>1.508</v>
      </c>
      <c r="AA6028" s="4">
        <v>0.10199999999999999</v>
      </c>
      <c r="AB6028" s="4">
        <v>96</v>
      </c>
      <c r="AE6028" s="4">
        <v>145.964</v>
      </c>
    </row>
    <row r="6029" spans="1:31">
      <c r="A6029" s="8">
        <v>2568</v>
      </c>
      <c r="B6029" s="8" t="s">
        <v>894</v>
      </c>
      <c r="C6029" s="9" t="s">
        <v>494</v>
      </c>
      <c r="D6029" s="5"/>
      <c r="E6029" s="6">
        <v>450</v>
      </c>
      <c r="F6029" s="5">
        <v>2022</v>
      </c>
      <c r="G6029" s="4">
        <v>4245.8680000000004</v>
      </c>
      <c r="H6029" s="4">
        <v>3792.5889999999999</v>
      </c>
      <c r="I6029" s="4">
        <v>3375.6320000000001</v>
      </c>
      <c r="J6029" s="4">
        <v>3032.44</v>
      </c>
      <c r="K6029" s="4">
        <v>2738.3380000000002</v>
      </c>
      <c r="L6029" s="4">
        <v>2366.2739999999999</v>
      </c>
      <c r="M6029" s="4">
        <v>1956.4369999999999</v>
      </c>
      <c r="N6029" s="4">
        <v>1533.654</v>
      </c>
      <c r="O6029" s="4">
        <v>1330.759</v>
      </c>
      <c r="P6029" s="4">
        <v>1171.7429999999999</v>
      </c>
      <c r="Q6029" s="4">
        <v>939.38099999999997</v>
      </c>
      <c r="R6029" s="4">
        <v>747.26199999999994</v>
      </c>
      <c r="S6029" s="4">
        <v>587.93499999999995</v>
      </c>
      <c r="T6029" s="4">
        <v>445.09899999999999</v>
      </c>
      <c r="U6029" s="4">
        <v>286.77100000000002</v>
      </c>
      <c r="V6029" s="4">
        <v>167.18600000000001</v>
      </c>
      <c r="W6029" s="4">
        <v>95.367000000000004</v>
      </c>
      <c r="X6029" s="4">
        <v>42.521999999999998</v>
      </c>
      <c r="Y6029" s="4">
        <v>12.475</v>
      </c>
      <c r="Z6029" s="4">
        <v>1.746</v>
      </c>
      <c r="AA6029" s="4">
        <v>0.11</v>
      </c>
      <c r="AB6029" s="4">
        <v>96</v>
      </c>
      <c r="AE6029" s="4">
        <v>152.22</v>
      </c>
    </row>
    <row r="6030" spans="1:31">
      <c r="A6030" s="8">
        <v>2800</v>
      </c>
      <c r="B6030" s="8" t="s">
        <v>894</v>
      </c>
      <c r="C6030" s="9" t="s">
        <v>494</v>
      </c>
      <c r="D6030" s="5"/>
      <c r="E6030" s="6">
        <v>450</v>
      </c>
      <c r="F6030" s="5">
        <v>2023</v>
      </c>
      <c r="G6030" s="4">
        <v>4321.7759999999998</v>
      </c>
      <c r="H6030" s="4">
        <v>3877.614</v>
      </c>
      <c r="I6030" s="4">
        <v>3451.8029999999999</v>
      </c>
      <c r="J6030" s="4">
        <v>3091.1860000000001</v>
      </c>
      <c r="K6030" s="4">
        <v>2791.4670000000001</v>
      </c>
      <c r="L6030" s="4">
        <v>2446.4499999999998</v>
      </c>
      <c r="M6030" s="4">
        <v>2030.021</v>
      </c>
      <c r="N6030" s="4">
        <v>1615.6369999999999</v>
      </c>
      <c r="O6030" s="4">
        <v>1337.886</v>
      </c>
      <c r="P6030" s="4">
        <v>1214.595</v>
      </c>
      <c r="Q6030" s="4">
        <v>977.41200000000003</v>
      </c>
      <c r="R6030" s="4">
        <v>774.33699999999999</v>
      </c>
      <c r="S6030" s="4">
        <v>610.04999999999995</v>
      </c>
      <c r="T6030" s="4">
        <v>461.78500000000003</v>
      </c>
      <c r="U6030" s="4">
        <v>308.88</v>
      </c>
      <c r="V6030" s="4">
        <v>172.749</v>
      </c>
      <c r="W6030" s="4">
        <v>97.938999999999993</v>
      </c>
      <c r="X6030" s="4">
        <v>43.895000000000003</v>
      </c>
      <c r="Y6030" s="4">
        <v>13.163</v>
      </c>
      <c r="Z6030" s="4">
        <v>2</v>
      </c>
      <c r="AA6030" s="4">
        <v>0.12</v>
      </c>
      <c r="AB6030" s="4">
        <v>96</v>
      </c>
      <c r="AE6030" s="4">
        <v>157.11699999999999</v>
      </c>
    </row>
    <row r="6031" spans="1:31">
      <c r="A6031" s="8">
        <v>3032</v>
      </c>
      <c r="B6031" s="8" t="s">
        <v>894</v>
      </c>
      <c r="C6031" s="9" t="s">
        <v>494</v>
      </c>
      <c r="D6031" s="5"/>
      <c r="E6031" s="6">
        <v>450</v>
      </c>
      <c r="F6031" s="5">
        <v>2024</v>
      </c>
      <c r="G6031" s="4">
        <v>4395.1090000000004</v>
      </c>
      <c r="H6031" s="4">
        <v>3961.7020000000002</v>
      </c>
      <c r="I6031" s="4">
        <v>3530.3440000000001</v>
      </c>
      <c r="J6031" s="4">
        <v>3153.1509999999998</v>
      </c>
      <c r="K6031" s="4">
        <v>2843.7930000000001</v>
      </c>
      <c r="L6031" s="4">
        <v>2522.096</v>
      </c>
      <c r="M6031" s="4">
        <v>2104.6</v>
      </c>
      <c r="N6031" s="4">
        <v>1700.078</v>
      </c>
      <c r="O6031" s="4">
        <v>1355.5029999999999</v>
      </c>
      <c r="P6031" s="4">
        <v>1251.1859999999999</v>
      </c>
      <c r="Q6031" s="4">
        <v>1016.939</v>
      </c>
      <c r="R6031" s="4">
        <v>803.74199999999996</v>
      </c>
      <c r="S6031" s="4">
        <v>633.48599999999999</v>
      </c>
      <c r="T6031" s="4">
        <v>479.49700000000001</v>
      </c>
      <c r="U6031" s="4">
        <v>330.65100000000001</v>
      </c>
      <c r="V6031" s="4">
        <v>181.316</v>
      </c>
      <c r="W6031" s="4">
        <v>100.578</v>
      </c>
      <c r="X6031" s="4">
        <v>44.481000000000002</v>
      </c>
      <c r="Y6031" s="4">
        <v>13.17</v>
      </c>
      <c r="Z6031" s="4">
        <v>2.1360000000000001</v>
      </c>
      <c r="AA6031" s="4">
        <v>0.13</v>
      </c>
      <c r="AB6031" s="4">
        <v>96</v>
      </c>
      <c r="AE6031" s="4">
        <v>160.495</v>
      </c>
    </row>
    <row r="6032" spans="1:31">
      <c r="A6032" s="8">
        <v>3264</v>
      </c>
      <c r="B6032" s="8" t="s">
        <v>894</v>
      </c>
      <c r="C6032" s="9" t="s">
        <v>494</v>
      </c>
      <c r="D6032" s="5"/>
      <c r="E6032" s="6">
        <v>450</v>
      </c>
      <c r="F6032" s="5">
        <v>2025</v>
      </c>
      <c r="G6032" s="4">
        <v>4467.1710000000003</v>
      </c>
      <c r="H6032" s="4">
        <v>4043.1469999999999</v>
      </c>
      <c r="I6032" s="4">
        <v>3610.2809999999999</v>
      </c>
      <c r="J6032" s="4">
        <v>3218.6590000000001</v>
      </c>
      <c r="K6032" s="4">
        <v>2897.6669999999999</v>
      </c>
      <c r="L6032" s="4">
        <v>2591.0970000000002</v>
      </c>
      <c r="M6032" s="4">
        <v>2181.674</v>
      </c>
      <c r="N6032" s="4">
        <v>1780.7539999999999</v>
      </c>
      <c r="O6032" s="4">
        <v>1391.02</v>
      </c>
      <c r="P6032" s="4">
        <v>1278.7349999999999</v>
      </c>
      <c r="Q6032" s="4">
        <v>1057.4559999999999</v>
      </c>
      <c r="R6032" s="4">
        <v>835.9</v>
      </c>
      <c r="S6032" s="4">
        <v>658.08100000000002</v>
      </c>
      <c r="T6032" s="4">
        <v>498.97699999999998</v>
      </c>
      <c r="U6032" s="4">
        <v>350.88400000000001</v>
      </c>
      <c r="V6032" s="4">
        <v>193.64599999999999</v>
      </c>
      <c r="W6032" s="4">
        <v>103.471</v>
      </c>
      <c r="X6032" s="4">
        <v>44.485999999999997</v>
      </c>
      <c r="Y6032" s="4">
        <v>12.474</v>
      </c>
      <c r="Z6032" s="4">
        <v>1.8480000000000001</v>
      </c>
      <c r="AA6032" s="4">
        <v>0.14099999999999999</v>
      </c>
      <c r="AB6032" s="4">
        <v>96</v>
      </c>
      <c r="AE6032" s="4">
        <v>162.41999999999999</v>
      </c>
    </row>
    <row r="6033" spans="1:31">
      <c r="A6033" s="8">
        <v>3496</v>
      </c>
      <c r="B6033" s="8" t="s">
        <v>894</v>
      </c>
      <c r="C6033" s="9" t="s">
        <v>494</v>
      </c>
      <c r="D6033" s="5"/>
      <c r="E6033" s="6">
        <v>450</v>
      </c>
      <c r="F6033" s="5">
        <v>2026</v>
      </c>
      <c r="G6033" s="4">
        <v>4539.5140000000001</v>
      </c>
      <c r="H6033" s="4">
        <v>4127.26</v>
      </c>
      <c r="I6033" s="4">
        <v>3692.3159999999998</v>
      </c>
      <c r="J6033" s="4">
        <v>3286.9160000000002</v>
      </c>
      <c r="K6033" s="4">
        <v>2952.97</v>
      </c>
      <c r="L6033" s="4">
        <v>2654.799</v>
      </c>
      <c r="M6033" s="4">
        <v>2260.8719999999998</v>
      </c>
      <c r="N6033" s="4">
        <v>1858.7729999999999</v>
      </c>
      <c r="O6033" s="4">
        <v>1442.778</v>
      </c>
      <c r="P6033" s="4">
        <v>1296.854</v>
      </c>
      <c r="Q6033" s="4">
        <v>1097.864</v>
      </c>
      <c r="R6033" s="4">
        <v>868.67600000000004</v>
      </c>
      <c r="S6033" s="4">
        <v>680.80799999999999</v>
      </c>
      <c r="T6033" s="4">
        <v>516.44799999999998</v>
      </c>
      <c r="U6033" s="4">
        <v>366.66500000000002</v>
      </c>
      <c r="V6033" s="4">
        <v>207.34700000000001</v>
      </c>
      <c r="W6033" s="4">
        <v>107.25700000000001</v>
      </c>
      <c r="X6033" s="4">
        <v>47.317999999999998</v>
      </c>
      <c r="Y6033" s="4">
        <v>14.301</v>
      </c>
      <c r="Z6033" s="4">
        <v>2.089</v>
      </c>
      <c r="AA6033" s="4">
        <v>0.152</v>
      </c>
      <c r="AB6033" s="4">
        <v>96</v>
      </c>
      <c r="AE6033" s="4">
        <v>171.11699999999999</v>
      </c>
    </row>
    <row r="6034" spans="1:31">
      <c r="A6034" s="8">
        <v>3728</v>
      </c>
      <c r="B6034" s="8" t="s">
        <v>894</v>
      </c>
      <c r="C6034" s="9" t="s">
        <v>494</v>
      </c>
      <c r="D6034" s="5"/>
      <c r="E6034" s="6">
        <v>450</v>
      </c>
      <c r="F6034" s="5">
        <v>2027</v>
      </c>
      <c r="G6034" s="4">
        <v>4608.4560000000001</v>
      </c>
      <c r="H6034" s="4">
        <v>4208.8990000000003</v>
      </c>
      <c r="I6034" s="4">
        <v>3776.2130000000002</v>
      </c>
      <c r="J6034" s="4">
        <v>3359.1469999999999</v>
      </c>
      <c r="K6034" s="4">
        <v>3009.5459999999998</v>
      </c>
      <c r="L6034" s="4">
        <v>2712.2269999999999</v>
      </c>
      <c r="M6034" s="4">
        <v>2341.607</v>
      </c>
      <c r="N6034" s="4">
        <v>1933.7149999999999</v>
      </c>
      <c r="O6034" s="4">
        <v>1512.1130000000001</v>
      </c>
      <c r="P6034" s="4">
        <v>1305.694</v>
      </c>
      <c r="Q6034" s="4">
        <v>1140.8889999999999</v>
      </c>
      <c r="R6034" s="4">
        <v>903.80700000000002</v>
      </c>
      <c r="S6034" s="4">
        <v>704.95500000000004</v>
      </c>
      <c r="T6034" s="4">
        <v>535.55999999999995</v>
      </c>
      <c r="U6034" s="4">
        <v>381.57900000000001</v>
      </c>
      <c r="V6034" s="4">
        <v>223.679</v>
      </c>
      <c r="W6034" s="4">
        <v>110.503</v>
      </c>
      <c r="X6034" s="4">
        <v>49.606000000000002</v>
      </c>
      <c r="Y6034" s="4">
        <v>15.67</v>
      </c>
      <c r="Z6034" s="4">
        <v>2.4670000000000001</v>
      </c>
      <c r="AA6034" s="4">
        <v>0.16400000000000001</v>
      </c>
      <c r="AB6034" s="4">
        <v>96</v>
      </c>
      <c r="AE6034" s="4">
        <v>178.41</v>
      </c>
    </row>
    <row r="6035" spans="1:31">
      <c r="A6035" s="8">
        <v>3960</v>
      </c>
      <c r="B6035" s="8" t="s">
        <v>894</v>
      </c>
      <c r="C6035" s="9" t="s">
        <v>494</v>
      </c>
      <c r="D6035" s="5"/>
      <c r="E6035" s="6">
        <v>450</v>
      </c>
      <c r="F6035" s="5">
        <v>2028</v>
      </c>
      <c r="G6035" s="4">
        <v>4674.5569999999998</v>
      </c>
      <c r="H6035" s="4">
        <v>4287.2269999999999</v>
      </c>
      <c r="I6035" s="4">
        <v>3861.1750000000002</v>
      </c>
      <c r="J6035" s="4">
        <v>3434.9760000000001</v>
      </c>
      <c r="K6035" s="4">
        <v>3068.1379999999999</v>
      </c>
      <c r="L6035" s="4">
        <v>2765.3490000000002</v>
      </c>
      <c r="M6035" s="4">
        <v>2421.4609999999998</v>
      </c>
      <c r="N6035" s="4">
        <v>2006.904</v>
      </c>
      <c r="O6035" s="4">
        <v>1593.335</v>
      </c>
      <c r="P6035" s="4">
        <v>1313.058</v>
      </c>
      <c r="Q6035" s="4">
        <v>1183.087</v>
      </c>
      <c r="R6035" s="4">
        <v>940.88499999999999</v>
      </c>
      <c r="S6035" s="4">
        <v>731.05100000000004</v>
      </c>
      <c r="T6035" s="4">
        <v>556.24199999999996</v>
      </c>
      <c r="U6035" s="4">
        <v>396.60899999999998</v>
      </c>
      <c r="V6035" s="4">
        <v>241.345</v>
      </c>
      <c r="W6035" s="4">
        <v>114.33199999999999</v>
      </c>
      <c r="X6035" s="4">
        <v>51.259</v>
      </c>
      <c r="Y6035" s="4">
        <v>16.361999999999998</v>
      </c>
      <c r="Z6035" s="4">
        <v>2.8410000000000002</v>
      </c>
      <c r="AA6035" s="4">
        <v>0.17699999999999999</v>
      </c>
      <c r="AB6035" s="4">
        <v>96</v>
      </c>
      <c r="AE6035" s="4">
        <v>184.971</v>
      </c>
    </row>
    <row r="6036" spans="1:31">
      <c r="A6036" s="8">
        <v>4192</v>
      </c>
      <c r="B6036" s="8" t="s">
        <v>894</v>
      </c>
      <c r="C6036" s="9" t="s">
        <v>494</v>
      </c>
      <c r="D6036" s="5"/>
      <c r="E6036" s="6">
        <v>450</v>
      </c>
      <c r="F6036" s="5">
        <v>2029</v>
      </c>
      <c r="G6036" s="4">
        <v>4738.1189999999997</v>
      </c>
      <c r="H6036" s="4">
        <v>4362.049</v>
      </c>
      <c r="I6036" s="4">
        <v>3945.8490000000002</v>
      </c>
      <c r="J6036" s="4">
        <v>3513.5630000000001</v>
      </c>
      <c r="K6036" s="4">
        <v>3129.56</v>
      </c>
      <c r="L6036" s="4">
        <v>2817.473</v>
      </c>
      <c r="M6036" s="4">
        <v>2496.8200000000002</v>
      </c>
      <c r="N6036" s="4">
        <v>2081.1959999999999</v>
      </c>
      <c r="O6036" s="4">
        <v>1676.9690000000001</v>
      </c>
      <c r="P6036" s="4">
        <v>1330.992</v>
      </c>
      <c r="Q6036" s="4">
        <v>1219.191</v>
      </c>
      <c r="R6036" s="4">
        <v>979.50400000000002</v>
      </c>
      <c r="S6036" s="4">
        <v>759.81100000000004</v>
      </c>
      <c r="T6036" s="4">
        <v>578.36900000000003</v>
      </c>
      <c r="U6036" s="4">
        <v>412.87400000000002</v>
      </c>
      <c r="V6036" s="4">
        <v>258.62200000000001</v>
      </c>
      <c r="W6036" s="4">
        <v>120.14700000000001</v>
      </c>
      <c r="X6036" s="4">
        <v>52.231000000000002</v>
      </c>
      <c r="Y6036" s="4">
        <v>16.268999999999998</v>
      </c>
      <c r="Z6036" s="4">
        <v>2.984</v>
      </c>
      <c r="AA6036" s="4">
        <v>0.192</v>
      </c>
      <c r="AB6036" s="4">
        <v>96</v>
      </c>
      <c r="AE6036" s="4">
        <v>191.82300000000001</v>
      </c>
    </row>
    <row r="6037" spans="1:31">
      <c r="A6037" s="8">
        <v>4424</v>
      </c>
      <c r="B6037" s="8" t="s">
        <v>894</v>
      </c>
      <c r="C6037" s="9" t="s">
        <v>494</v>
      </c>
      <c r="D6037" s="5"/>
      <c r="E6037" s="6">
        <v>450</v>
      </c>
      <c r="F6037" s="5">
        <v>2030</v>
      </c>
      <c r="G6037" s="4">
        <v>4799.5339999999997</v>
      </c>
      <c r="H6037" s="4">
        <v>4433.6030000000001</v>
      </c>
      <c r="I6037" s="4">
        <v>4028.759</v>
      </c>
      <c r="J6037" s="4">
        <v>3594.1109999999999</v>
      </c>
      <c r="K6037" s="4">
        <v>3194.4459999999999</v>
      </c>
      <c r="L6037" s="4">
        <v>2870.8980000000001</v>
      </c>
      <c r="M6037" s="4">
        <v>2565.538</v>
      </c>
      <c r="N6037" s="4">
        <v>2158.0340000000001</v>
      </c>
      <c r="O6037" s="4">
        <v>1757.0060000000001</v>
      </c>
      <c r="P6037" s="4">
        <v>1366.6949999999999</v>
      </c>
      <c r="Q6037" s="4">
        <v>1246.537</v>
      </c>
      <c r="R6037" s="4">
        <v>1019.239</v>
      </c>
      <c r="S6037" s="4">
        <v>791.51499999999999</v>
      </c>
      <c r="T6037" s="4">
        <v>601.94200000000001</v>
      </c>
      <c r="U6037" s="4">
        <v>430.91899999999998</v>
      </c>
      <c r="V6037" s="4">
        <v>274.822</v>
      </c>
      <c r="W6037" s="4">
        <v>128.59899999999999</v>
      </c>
      <c r="X6037" s="4">
        <v>52.725999999999999</v>
      </c>
      <c r="Y6037" s="4">
        <v>15.384</v>
      </c>
      <c r="Z6037" s="4">
        <v>2.5619999999999998</v>
      </c>
      <c r="AA6037" s="4">
        <v>0.20699999999999999</v>
      </c>
      <c r="AB6037" s="4">
        <v>96</v>
      </c>
      <c r="AE6037" s="4">
        <v>199.47800000000001</v>
      </c>
    </row>
    <row r="6038" spans="1:31">
      <c r="A6038" s="8">
        <v>2569</v>
      </c>
      <c r="B6038" s="8" t="s">
        <v>895</v>
      </c>
      <c r="C6038" s="9" t="s">
        <v>498</v>
      </c>
      <c r="D6038" s="5"/>
      <c r="E6038" s="6">
        <v>454</v>
      </c>
      <c r="F6038" s="5">
        <v>1961</v>
      </c>
      <c r="G6038" s="4">
        <v>661.96199999999999</v>
      </c>
      <c r="H6038" s="4">
        <v>515.34299999999996</v>
      </c>
      <c r="I6038" s="4">
        <v>478.53</v>
      </c>
      <c r="J6038" s="4">
        <v>383.53199999999998</v>
      </c>
      <c r="K6038" s="4">
        <v>312.09800000000001</v>
      </c>
      <c r="L6038" s="4">
        <v>262.75799999999998</v>
      </c>
      <c r="M6038" s="4">
        <v>219.56</v>
      </c>
      <c r="N6038" s="4">
        <v>180.36099999999999</v>
      </c>
      <c r="O6038" s="4">
        <v>162.08099999999999</v>
      </c>
      <c r="P6038" s="4">
        <v>122.786</v>
      </c>
      <c r="Q6038" s="4">
        <v>85.007999999999996</v>
      </c>
      <c r="R6038" s="4">
        <v>74.302000000000007</v>
      </c>
      <c r="S6038" s="4">
        <v>57.206000000000003</v>
      </c>
      <c r="T6038" s="4">
        <v>41.92</v>
      </c>
      <c r="U6038" s="4">
        <v>27.452000000000002</v>
      </c>
      <c r="V6038" s="4">
        <v>14.939</v>
      </c>
      <c r="W6038" s="4">
        <v>1.9435</v>
      </c>
      <c r="X6038" s="4">
        <v>1.9435</v>
      </c>
      <c r="Y6038" s="4">
        <v>1.9435</v>
      </c>
      <c r="Z6038" s="4">
        <v>1.9435</v>
      </c>
      <c r="AA6038" s="4">
        <v>0</v>
      </c>
      <c r="AB6038" s="4">
        <v>97</v>
      </c>
      <c r="AE6038" s="4">
        <v>7.774</v>
      </c>
    </row>
    <row r="6039" spans="1:31">
      <c r="A6039" s="8">
        <v>2801</v>
      </c>
      <c r="B6039" s="8" t="s">
        <v>895</v>
      </c>
      <c r="C6039" s="9" t="s">
        <v>498</v>
      </c>
      <c r="D6039" s="5"/>
      <c r="E6039" s="6">
        <v>454</v>
      </c>
      <c r="F6039" s="5">
        <v>1962</v>
      </c>
      <c r="G6039" s="4">
        <v>683.14400000000001</v>
      </c>
      <c r="H6039" s="4">
        <v>527.24400000000003</v>
      </c>
      <c r="I6039" s="4">
        <v>479.66500000000002</v>
      </c>
      <c r="J6039" s="4">
        <v>402.20800000000003</v>
      </c>
      <c r="K6039" s="4">
        <v>318.56599999999997</v>
      </c>
      <c r="L6039" s="4">
        <v>268.56099999999998</v>
      </c>
      <c r="M6039" s="4">
        <v>224.73699999999999</v>
      </c>
      <c r="N6039" s="4">
        <v>184.285</v>
      </c>
      <c r="O6039" s="4">
        <v>162.499</v>
      </c>
      <c r="P6039" s="4">
        <v>129.66999999999999</v>
      </c>
      <c r="Q6039" s="4">
        <v>88.626000000000005</v>
      </c>
      <c r="R6039" s="4">
        <v>72.891999999999996</v>
      </c>
      <c r="S6039" s="4">
        <v>58.901000000000003</v>
      </c>
      <c r="T6039" s="4">
        <v>41.902999999999999</v>
      </c>
      <c r="U6039" s="4">
        <v>27.78</v>
      </c>
      <c r="V6039" s="4">
        <v>15.125</v>
      </c>
      <c r="W6039" s="4">
        <v>2.0539999999999998</v>
      </c>
      <c r="X6039" s="4">
        <v>2.0539999999999998</v>
      </c>
      <c r="Y6039" s="4">
        <v>2.0539999999999998</v>
      </c>
      <c r="Z6039" s="4">
        <v>2.0539999999999998</v>
      </c>
      <c r="AA6039" s="4">
        <v>0</v>
      </c>
      <c r="AB6039" s="4">
        <v>97</v>
      </c>
      <c r="AE6039" s="4">
        <v>8.2159999999999993</v>
      </c>
    </row>
    <row r="6040" spans="1:31">
      <c r="A6040" s="8">
        <v>3033</v>
      </c>
      <c r="B6040" s="8" t="s">
        <v>895</v>
      </c>
      <c r="C6040" s="9" t="s">
        <v>498</v>
      </c>
      <c r="D6040" s="5"/>
      <c r="E6040" s="6">
        <v>454</v>
      </c>
      <c r="F6040" s="5">
        <v>1963</v>
      </c>
      <c r="G6040" s="4">
        <v>699.39099999999996</v>
      </c>
      <c r="H6040" s="4">
        <v>544.51300000000003</v>
      </c>
      <c r="I6040" s="4">
        <v>478.74299999999999</v>
      </c>
      <c r="J6040" s="4">
        <v>422.23399999999998</v>
      </c>
      <c r="K6040" s="4">
        <v>326.28500000000003</v>
      </c>
      <c r="L6040" s="4">
        <v>274.935</v>
      </c>
      <c r="M6040" s="4">
        <v>230.34700000000001</v>
      </c>
      <c r="N6040" s="4">
        <v>189.434</v>
      </c>
      <c r="O6040" s="4">
        <v>162.273</v>
      </c>
      <c r="P6040" s="4">
        <v>136.60400000000001</v>
      </c>
      <c r="Q6040" s="4">
        <v>93.426000000000002</v>
      </c>
      <c r="R6040" s="4">
        <v>71.522999999999996</v>
      </c>
      <c r="S6040" s="4">
        <v>60.804000000000002</v>
      </c>
      <c r="T6040" s="4">
        <v>42.021000000000001</v>
      </c>
      <c r="U6040" s="4">
        <v>28.126999999999999</v>
      </c>
      <c r="V6040" s="4">
        <v>15.206</v>
      </c>
      <c r="W6040" s="4">
        <v>2.0895000000000001</v>
      </c>
      <c r="X6040" s="4">
        <v>2.0895000000000001</v>
      </c>
      <c r="Y6040" s="4">
        <v>2.0895000000000001</v>
      </c>
      <c r="Z6040" s="4">
        <v>2.0895000000000001</v>
      </c>
      <c r="AA6040" s="4">
        <v>0</v>
      </c>
      <c r="AB6040" s="4">
        <v>97</v>
      </c>
      <c r="AE6040" s="4">
        <v>8.3580000000000005</v>
      </c>
    </row>
    <row r="6041" spans="1:31">
      <c r="A6041" s="8">
        <v>3265</v>
      </c>
      <c r="B6041" s="8" t="s">
        <v>895</v>
      </c>
      <c r="C6041" s="9" t="s">
        <v>498</v>
      </c>
      <c r="D6041" s="5"/>
      <c r="E6041" s="6">
        <v>454</v>
      </c>
      <c r="F6041" s="5">
        <v>1964</v>
      </c>
      <c r="G6041" s="4">
        <v>715.78</v>
      </c>
      <c r="H6041" s="4">
        <v>564.16200000000003</v>
      </c>
      <c r="I6041" s="4">
        <v>478.94</v>
      </c>
      <c r="J6041" s="4">
        <v>439.04300000000001</v>
      </c>
      <c r="K6041" s="4">
        <v>336.19600000000003</v>
      </c>
      <c r="L6041" s="4">
        <v>281.46800000000002</v>
      </c>
      <c r="M6041" s="4">
        <v>236.04300000000001</v>
      </c>
      <c r="N6041" s="4">
        <v>194.86799999999999</v>
      </c>
      <c r="O6041" s="4">
        <v>162.571</v>
      </c>
      <c r="P6041" s="4">
        <v>142.376</v>
      </c>
      <c r="Q6041" s="4">
        <v>98.864000000000004</v>
      </c>
      <c r="R6041" s="4">
        <v>71.122</v>
      </c>
      <c r="S6041" s="4">
        <v>62.177</v>
      </c>
      <c r="T6041" s="4">
        <v>42.466999999999999</v>
      </c>
      <c r="U6041" s="4">
        <v>28.405999999999999</v>
      </c>
      <c r="V6041" s="4">
        <v>15.202</v>
      </c>
      <c r="W6041" s="4">
        <v>2.032</v>
      </c>
      <c r="X6041" s="4">
        <v>2.032</v>
      </c>
      <c r="Y6041" s="4">
        <v>2.032</v>
      </c>
      <c r="Z6041" s="4">
        <v>2.032</v>
      </c>
      <c r="AA6041" s="4">
        <v>0</v>
      </c>
      <c r="AB6041" s="4">
        <v>97</v>
      </c>
      <c r="AE6041" s="4">
        <v>8.1280000000000001</v>
      </c>
    </row>
    <row r="6042" spans="1:31">
      <c r="A6042" s="8">
        <v>3497</v>
      </c>
      <c r="B6042" s="8" t="s">
        <v>895</v>
      </c>
      <c r="C6042" s="9" t="s">
        <v>498</v>
      </c>
      <c r="D6042" s="5"/>
      <c r="E6042" s="6">
        <v>454</v>
      </c>
      <c r="F6042" s="5">
        <v>1965</v>
      </c>
      <c r="G6042" s="4">
        <v>736.31799999999998</v>
      </c>
      <c r="H6042" s="4">
        <v>582.09199999999998</v>
      </c>
      <c r="I6042" s="4">
        <v>483.05200000000002</v>
      </c>
      <c r="J6042" s="4">
        <v>450.15499999999997</v>
      </c>
      <c r="K6042" s="4">
        <v>348.78899999999999</v>
      </c>
      <c r="L6042" s="4">
        <v>288.05200000000002</v>
      </c>
      <c r="M6042" s="4">
        <v>241.66800000000001</v>
      </c>
      <c r="N6042" s="4">
        <v>200.06100000000001</v>
      </c>
      <c r="O6042" s="4">
        <v>164.15600000000001</v>
      </c>
      <c r="P6042" s="4">
        <v>146.33000000000001</v>
      </c>
      <c r="Q6042" s="4">
        <v>104.577</v>
      </c>
      <c r="R6042" s="4">
        <v>72.216999999999999</v>
      </c>
      <c r="S6042" s="4">
        <v>62.671999999999997</v>
      </c>
      <c r="T6042" s="4">
        <v>43.334000000000003</v>
      </c>
      <c r="U6042" s="4">
        <v>28.593</v>
      </c>
      <c r="V6042" s="4">
        <v>15.146000000000001</v>
      </c>
      <c r="W6042" s="4">
        <v>1.8674999999999999</v>
      </c>
      <c r="X6042" s="4">
        <v>1.8674999999999999</v>
      </c>
      <c r="Y6042" s="4">
        <v>1.8674999999999999</v>
      </c>
      <c r="Z6042" s="4">
        <v>1.8674999999999999</v>
      </c>
      <c r="AA6042" s="4">
        <v>0</v>
      </c>
      <c r="AB6042" s="4">
        <v>97</v>
      </c>
      <c r="AE6042" s="4">
        <v>7.47</v>
      </c>
    </row>
    <row r="6043" spans="1:31">
      <c r="A6043" s="8">
        <v>3729</v>
      </c>
      <c r="B6043" s="8" t="s">
        <v>895</v>
      </c>
      <c r="C6043" s="9" t="s">
        <v>498</v>
      </c>
      <c r="D6043" s="5"/>
      <c r="E6043" s="6">
        <v>454</v>
      </c>
      <c r="F6043" s="5">
        <v>1966</v>
      </c>
      <c r="G6043" s="4">
        <v>758.81100000000004</v>
      </c>
      <c r="H6043" s="4">
        <v>601.69799999999998</v>
      </c>
      <c r="I6043" s="4">
        <v>490.64600000000002</v>
      </c>
      <c r="J6043" s="4">
        <v>455.54199999999997</v>
      </c>
      <c r="K6043" s="4">
        <v>363.41500000000002</v>
      </c>
      <c r="L6043" s="4">
        <v>294.3</v>
      </c>
      <c r="M6043" s="4">
        <v>246.85900000000001</v>
      </c>
      <c r="N6043" s="4">
        <v>204.82</v>
      </c>
      <c r="O6043" s="4">
        <v>166.614</v>
      </c>
      <c r="P6043" s="4">
        <v>148.30500000000001</v>
      </c>
      <c r="Q6043" s="4">
        <v>110.325</v>
      </c>
      <c r="R6043" s="4">
        <v>74.231999999999999</v>
      </c>
      <c r="S6043" s="4">
        <v>62.072000000000003</v>
      </c>
      <c r="T6043" s="4">
        <v>44.386000000000003</v>
      </c>
      <c r="U6043" s="4">
        <v>28.83</v>
      </c>
      <c r="V6043" s="4">
        <v>15.631</v>
      </c>
      <c r="W6043" s="4">
        <v>2.0407500000000001</v>
      </c>
      <c r="X6043" s="4">
        <v>2.0407500000000001</v>
      </c>
      <c r="Y6043" s="4">
        <v>2.0407500000000001</v>
      </c>
      <c r="Z6043" s="4">
        <v>2.0407500000000001</v>
      </c>
      <c r="AA6043" s="4">
        <v>0</v>
      </c>
      <c r="AB6043" s="4">
        <v>97</v>
      </c>
      <c r="AE6043" s="4">
        <v>8.1630000000000003</v>
      </c>
    </row>
    <row r="6044" spans="1:31">
      <c r="A6044" s="8">
        <v>3961</v>
      </c>
      <c r="B6044" s="8" t="s">
        <v>895</v>
      </c>
      <c r="C6044" s="9" t="s">
        <v>498</v>
      </c>
      <c r="D6044" s="5"/>
      <c r="E6044" s="6">
        <v>454</v>
      </c>
      <c r="F6044" s="5">
        <v>1967</v>
      </c>
      <c r="G6044" s="4">
        <v>782.56200000000001</v>
      </c>
      <c r="H6044" s="4">
        <v>620.97799999999995</v>
      </c>
      <c r="I6044" s="4">
        <v>502.63499999999999</v>
      </c>
      <c r="J6044" s="4">
        <v>455.74299999999999</v>
      </c>
      <c r="K6044" s="4">
        <v>381.185</v>
      </c>
      <c r="L6044" s="4">
        <v>300.334</v>
      </c>
      <c r="M6044" s="4">
        <v>252.20699999999999</v>
      </c>
      <c r="N6044" s="4">
        <v>209.64599999999999</v>
      </c>
      <c r="O6044" s="4">
        <v>170.28399999999999</v>
      </c>
      <c r="P6044" s="4">
        <v>148.614</v>
      </c>
      <c r="Q6044" s="4">
        <v>116.626</v>
      </c>
      <c r="R6044" s="4">
        <v>77.406000000000006</v>
      </c>
      <c r="S6044" s="4">
        <v>60.795999999999999</v>
      </c>
      <c r="T6044" s="4">
        <v>45.85</v>
      </c>
      <c r="U6044" s="4">
        <v>28.887</v>
      </c>
      <c r="V6044" s="4">
        <v>16.007999999999999</v>
      </c>
      <c r="W6044" s="4">
        <v>2.1542500000000002</v>
      </c>
      <c r="X6044" s="4">
        <v>2.1542500000000002</v>
      </c>
      <c r="Y6044" s="4">
        <v>2.1542500000000002</v>
      </c>
      <c r="Z6044" s="4">
        <v>2.1542500000000002</v>
      </c>
      <c r="AA6044" s="4">
        <v>0</v>
      </c>
      <c r="AB6044" s="4">
        <v>97</v>
      </c>
      <c r="AE6044" s="4">
        <v>8.6170000000000009</v>
      </c>
    </row>
    <row r="6045" spans="1:31">
      <c r="A6045" s="8">
        <v>4193</v>
      </c>
      <c r="B6045" s="8" t="s">
        <v>895</v>
      </c>
      <c r="C6045" s="9" t="s">
        <v>498</v>
      </c>
      <c r="D6045" s="5"/>
      <c r="E6045" s="6">
        <v>454</v>
      </c>
      <c r="F6045" s="5">
        <v>1968</v>
      </c>
      <c r="G6045" s="4">
        <v>808.39</v>
      </c>
      <c r="H6045" s="4">
        <v>639.54</v>
      </c>
      <c r="I6045" s="4">
        <v>518.46500000000003</v>
      </c>
      <c r="J6045" s="4">
        <v>453.536</v>
      </c>
      <c r="K6045" s="4">
        <v>399.77699999999999</v>
      </c>
      <c r="L6045" s="4">
        <v>307.15100000000001</v>
      </c>
      <c r="M6045" s="4">
        <v>257.834</v>
      </c>
      <c r="N6045" s="4">
        <v>214.60599999999999</v>
      </c>
      <c r="O6045" s="4">
        <v>174.858</v>
      </c>
      <c r="P6045" s="4">
        <v>148.19</v>
      </c>
      <c r="Q6045" s="4">
        <v>122.854</v>
      </c>
      <c r="R6045" s="4">
        <v>81.527000000000001</v>
      </c>
      <c r="S6045" s="4">
        <v>59.536999999999999</v>
      </c>
      <c r="T6045" s="4">
        <v>47.365000000000002</v>
      </c>
      <c r="U6045" s="4">
        <v>28.96</v>
      </c>
      <c r="V6045" s="4">
        <v>16.265000000000001</v>
      </c>
      <c r="W6045" s="4">
        <v>2.1930000000000001</v>
      </c>
      <c r="X6045" s="4">
        <v>2.1930000000000001</v>
      </c>
      <c r="Y6045" s="4">
        <v>2.1930000000000001</v>
      </c>
      <c r="Z6045" s="4">
        <v>2.1930000000000001</v>
      </c>
      <c r="AA6045" s="4">
        <v>0</v>
      </c>
      <c r="AB6045" s="4">
        <v>97</v>
      </c>
      <c r="AE6045" s="4">
        <v>8.7720000000000002</v>
      </c>
    </row>
    <row r="6046" spans="1:31">
      <c r="A6046" s="8">
        <v>4425</v>
      </c>
      <c r="B6046" s="8" t="s">
        <v>895</v>
      </c>
      <c r="C6046" s="9" t="s">
        <v>498</v>
      </c>
      <c r="D6046" s="5"/>
      <c r="E6046" s="6">
        <v>454</v>
      </c>
      <c r="F6046" s="5">
        <v>1969</v>
      </c>
      <c r="G6046" s="4">
        <v>836.02599999999995</v>
      </c>
      <c r="H6046" s="4">
        <v>658.06899999999996</v>
      </c>
      <c r="I6046" s="4">
        <v>536.346</v>
      </c>
      <c r="J6046" s="4">
        <v>453.55900000000003</v>
      </c>
      <c r="K6046" s="4">
        <v>415.721</v>
      </c>
      <c r="L6046" s="4">
        <v>316.39299999999997</v>
      </c>
      <c r="M6046" s="4">
        <v>263.94200000000001</v>
      </c>
      <c r="N6046" s="4">
        <v>219.88</v>
      </c>
      <c r="O6046" s="4">
        <v>179.86600000000001</v>
      </c>
      <c r="P6046" s="4">
        <v>148.46700000000001</v>
      </c>
      <c r="Q6046" s="4">
        <v>128.15</v>
      </c>
      <c r="R6046" s="4">
        <v>86.337999999999994</v>
      </c>
      <c r="S6046" s="4">
        <v>59.244</v>
      </c>
      <c r="T6046" s="4">
        <v>48.436999999999998</v>
      </c>
      <c r="U6046" s="4">
        <v>29.292000000000002</v>
      </c>
      <c r="V6046" s="4">
        <v>16.382999999999999</v>
      </c>
      <c r="W6046" s="4">
        <v>2.149</v>
      </c>
      <c r="X6046" s="4">
        <v>2.149</v>
      </c>
      <c r="Y6046" s="4">
        <v>2.149</v>
      </c>
      <c r="Z6046" s="4">
        <v>2.149</v>
      </c>
      <c r="AA6046" s="4">
        <v>0</v>
      </c>
      <c r="AB6046" s="4">
        <v>97</v>
      </c>
      <c r="AE6046" s="4">
        <v>8.5960000000000001</v>
      </c>
    </row>
    <row r="6047" spans="1:31">
      <c r="A6047" s="8">
        <v>4657</v>
      </c>
      <c r="B6047" s="8" t="s">
        <v>895</v>
      </c>
      <c r="C6047" s="9" t="s">
        <v>498</v>
      </c>
      <c r="D6047" s="5"/>
      <c r="E6047" s="6">
        <v>454</v>
      </c>
      <c r="F6047" s="5">
        <v>1970</v>
      </c>
      <c r="G6047" s="4">
        <v>865.78499999999997</v>
      </c>
      <c r="H6047" s="4">
        <v>677.524</v>
      </c>
      <c r="I6047" s="4">
        <v>554.41200000000003</v>
      </c>
      <c r="J6047" s="4">
        <v>458.75099999999998</v>
      </c>
      <c r="K6047" s="4">
        <v>427.01400000000001</v>
      </c>
      <c r="L6047" s="4">
        <v>328.89</v>
      </c>
      <c r="M6047" s="4">
        <v>270.66699999999997</v>
      </c>
      <c r="N6047" s="4">
        <v>225.56</v>
      </c>
      <c r="O6047" s="4">
        <v>185.024</v>
      </c>
      <c r="P6047" s="4">
        <v>150.268</v>
      </c>
      <c r="Q6047" s="4">
        <v>132.04599999999999</v>
      </c>
      <c r="R6047" s="4">
        <v>91.658000000000001</v>
      </c>
      <c r="S6047" s="4">
        <v>60.405000000000001</v>
      </c>
      <c r="T6047" s="4">
        <v>48.863</v>
      </c>
      <c r="U6047" s="4">
        <v>29.984999999999999</v>
      </c>
      <c r="V6047" s="4">
        <v>16.382999999999999</v>
      </c>
      <c r="W6047" s="4">
        <v>2.01125</v>
      </c>
      <c r="X6047" s="4">
        <v>2.01125</v>
      </c>
      <c r="Y6047" s="4">
        <v>2.01125</v>
      </c>
      <c r="Z6047" s="4">
        <v>2.01125</v>
      </c>
      <c r="AA6047" s="4">
        <v>0</v>
      </c>
      <c r="AB6047" s="4">
        <v>97</v>
      </c>
      <c r="AE6047" s="4">
        <v>8.0449999999999999</v>
      </c>
    </row>
    <row r="6048" spans="1:31">
      <c r="A6048" s="8">
        <v>4889</v>
      </c>
      <c r="B6048" s="8" t="s">
        <v>895</v>
      </c>
      <c r="C6048" s="9" t="s">
        <v>498</v>
      </c>
      <c r="D6048" s="5"/>
      <c r="E6048" s="6">
        <v>454</v>
      </c>
      <c r="F6048" s="5">
        <v>1971</v>
      </c>
      <c r="G6048" s="4">
        <v>896.24099999999999</v>
      </c>
      <c r="H6048" s="4">
        <v>701.82899999999995</v>
      </c>
      <c r="I6048" s="4">
        <v>571.61300000000006</v>
      </c>
      <c r="J6048" s="4">
        <v>467.48700000000002</v>
      </c>
      <c r="K6048" s="4">
        <v>432.84100000000001</v>
      </c>
      <c r="L6048" s="4">
        <v>343.68400000000003</v>
      </c>
      <c r="M6048" s="4">
        <v>277.11700000000002</v>
      </c>
      <c r="N6048" s="4">
        <v>230.96600000000001</v>
      </c>
      <c r="O6048" s="4">
        <v>189.93899999999999</v>
      </c>
      <c r="P6048" s="4">
        <v>152.881</v>
      </c>
      <c r="Q6048" s="4">
        <v>134.08699999999999</v>
      </c>
      <c r="R6048" s="4">
        <v>96.936999999999998</v>
      </c>
      <c r="S6048" s="4">
        <v>63.152999999999999</v>
      </c>
      <c r="T6048" s="4">
        <v>50.167999999999999</v>
      </c>
      <c r="U6048" s="4">
        <v>32.35</v>
      </c>
      <c r="V6048" s="4">
        <v>17.555</v>
      </c>
      <c r="W6048" s="4">
        <v>2.2602500000000001</v>
      </c>
      <c r="X6048" s="4">
        <v>2.2602500000000001</v>
      </c>
      <c r="Y6048" s="4">
        <v>2.2602500000000001</v>
      </c>
      <c r="Z6048" s="4">
        <v>2.2602500000000001</v>
      </c>
      <c r="AA6048" s="4">
        <v>0</v>
      </c>
      <c r="AB6048" s="4">
        <v>97</v>
      </c>
      <c r="AE6048" s="4">
        <v>9.0410000000000004</v>
      </c>
    </row>
    <row r="6049" spans="1:31">
      <c r="A6049" s="8">
        <v>5121</v>
      </c>
      <c r="B6049" s="8" t="s">
        <v>895</v>
      </c>
      <c r="C6049" s="9" t="s">
        <v>498</v>
      </c>
      <c r="D6049" s="5"/>
      <c r="E6049" s="6">
        <v>454</v>
      </c>
      <c r="F6049" s="5">
        <v>1972</v>
      </c>
      <c r="G6049" s="4">
        <v>925.697</v>
      </c>
      <c r="H6049" s="4">
        <v>727.35699999999997</v>
      </c>
      <c r="I6049" s="4">
        <v>590.66499999999996</v>
      </c>
      <c r="J6049" s="4">
        <v>481.29599999999999</v>
      </c>
      <c r="K6049" s="4">
        <v>434.45</v>
      </c>
      <c r="L6049" s="4">
        <v>362.15800000000002</v>
      </c>
      <c r="M6049" s="4">
        <v>283.92899999999997</v>
      </c>
      <c r="N6049" s="4">
        <v>236.98</v>
      </c>
      <c r="O6049" s="4">
        <v>195.29300000000001</v>
      </c>
      <c r="P6049" s="4">
        <v>156.946</v>
      </c>
      <c r="Q6049" s="4">
        <v>134.90100000000001</v>
      </c>
      <c r="R6049" s="4">
        <v>102.952</v>
      </c>
      <c r="S6049" s="4">
        <v>66.513999999999996</v>
      </c>
      <c r="T6049" s="4">
        <v>50.807000000000002</v>
      </c>
      <c r="U6049" s="4">
        <v>35.320999999999998</v>
      </c>
      <c r="V6049" s="4">
        <v>18.744</v>
      </c>
      <c r="W6049" s="4">
        <v>2.5157500000000002</v>
      </c>
      <c r="X6049" s="4">
        <v>2.5157500000000002</v>
      </c>
      <c r="Y6049" s="4">
        <v>2.5157500000000002</v>
      </c>
      <c r="Z6049" s="4">
        <v>2.5157500000000002</v>
      </c>
      <c r="AA6049" s="4">
        <v>0</v>
      </c>
      <c r="AB6049" s="4">
        <v>97</v>
      </c>
      <c r="AE6049" s="4">
        <v>10.063000000000001</v>
      </c>
    </row>
    <row r="6050" spans="1:31">
      <c r="A6050" s="8">
        <v>5353</v>
      </c>
      <c r="B6050" s="8" t="s">
        <v>895</v>
      </c>
      <c r="C6050" s="9" t="s">
        <v>498</v>
      </c>
      <c r="D6050" s="5"/>
      <c r="E6050" s="6">
        <v>454</v>
      </c>
      <c r="F6050" s="5">
        <v>1973</v>
      </c>
      <c r="G6050" s="4">
        <v>955.78300000000002</v>
      </c>
      <c r="H6050" s="4">
        <v>753.04200000000003</v>
      </c>
      <c r="I6050" s="4">
        <v>611.654</v>
      </c>
      <c r="J6050" s="4">
        <v>498.69799999999998</v>
      </c>
      <c r="K6050" s="4">
        <v>434.274</v>
      </c>
      <c r="L6050" s="4">
        <v>381.74299999999999</v>
      </c>
      <c r="M6050" s="4">
        <v>291.86</v>
      </c>
      <c r="N6050" s="4">
        <v>243.51</v>
      </c>
      <c r="O6050" s="4">
        <v>200.96899999999999</v>
      </c>
      <c r="P6050" s="4">
        <v>162.048</v>
      </c>
      <c r="Q6050" s="4">
        <v>135.19900000000001</v>
      </c>
      <c r="R6050" s="4">
        <v>109.17400000000001</v>
      </c>
      <c r="S6050" s="4">
        <v>70.3</v>
      </c>
      <c r="T6050" s="4">
        <v>51.19</v>
      </c>
      <c r="U6050" s="4">
        <v>38.566000000000003</v>
      </c>
      <c r="V6050" s="4">
        <v>20.068000000000001</v>
      </c>
      <c r="W6050" s="4">
        <v>2.7742499999999999</v>
      </c>
      <c r="X6050" s="4">
        <v>2.7742499999999999</v>
      </c>
      <c r="Y6050" s="4">
        <v>2.7742499999999999</v>
      </c>
      <c r="Z6050" s="4">
        <v>2.7742499999999999</v>
      </c>
      <c r="AA6050" s="4">
        <v>0</v>
      </c>
      <c r="AB6050" s="4">
        <v>97</v>
      </c>
      <c r="AE6050" s="4">
        <v>11.097</v>
      </c>
    </row>
    <row r="6051" spans="1:31">
      <c r="A6051" s="8">
        <v>5585</v>
      </c>
      <c r="B6051" s="8" t="s">
        <v>895</v>
      </c>
      <c r="C6051" s="9" t="s">
        <v>498</v>
      </c>
      <c r="D6051" s="5"/>
      <c r="E6051" s="6">
        <v>454</v>
      </c>
      <c r="F6051" s="5">
        <v>1974</v>
      </c>
      <c r="G6051" s="4">
        <v>989.02599999999995</v>
      </c>
      <c r="H6051" s="4">
        <v>778.02499999999998</v>
      </c>
      <c r="I6051" s="4">
        <v>633.95899999999995</v>
      </c>
      <c r="J6051" s="4">
        <v>517.35400000000004</v>
      </c>
      <c r="K6051" s="4">
        <v>436.13600000000002</v>
      </c>
      <c r="L6051" s="4">
        <v>398.49700000000001</v>
      </c>
      <c r="M6051" s="4">
        <v>302.02699999999999</v>
      </c>
      <c r="N6051" s="4">
        <v>250.37200000000001</v>
      </c>
      <c r="O6051" s="4">
        <v>206.815</v>
      </c>
      <c r="P6051" s="4">
        <v>167.49799999999999</v>
      </c>
      <c r="Q6051" s="4">
        <v>136.096</v>
      </c>
      <c r="R6051" s="4">
        <v>114.61</v>
      </c>
      <c r="S6051" s="4">
        <v>74.396000000000001</v>
      </c>
      <c r="T6051" s="4">
        <v>51.951999999999998</v>
      </c>
      <c r="U6051" s="4">
        <v>41.476999999999997</v>
      </c>
      <c r="V6051" s="4">
        <v>21.728000000000002</v>
      </c>
      <c r="W6051" s="4">
        <v>3.0297499999999999</v>
      </c>
      <c r="X6051" s="4">
        <v>3.0297499999999999</v>
      </c>
      <c r="Y6051" s="4">
        <v>3.0297499999999999</v>
      </c>
      <c r="Z6051" s="4">
        <v>3.0297499999999999</v>
      </c>
      <c r="AA6051" s="4">
        <v>0</v>
      </c>
      <c r="AB6051" s="4">
        <v>97</v>
      </c>
      <c r="AE6051" s="4">
        <v>12.119</v>
      </c>
    </row>
    <row r="6052" spans="1:31">
      <c r="A6052" s="8">
        <v>5817</v>
      </c>
      <c r="B6052" s="8" t="s">
        <v>895</v>
      </c>
      <c r="C6052" s="9" t="s">
        <v>498</v>
      </c>
      <c r="D6052" s="5"/>
      <c r="E6052" s="6">
        <v>454</v>
      </c>
      <c r="F6052" s="5">
        <v>1975</v>
      </c>
      <c r="G6052" s="4">
        <v>1027</v>
      </c>
      <c r="H6052" s="4">
        <v>801.94799999999998</v>
      </c>
      <c r="I6052" s="4">
        <v>656.42399999999998</v>
      </c>
      <c r="J6052" s="4">
        <v>536.05799999999999</v>
      </c>
      <c r="K6052" s="4">
        <v>442.38799999999998</v>
      </c>
      <c r="L6052" s="4">
        <v>410.18900000000002</v>
      </c>
      <c r="M6052" s="4">
        <v>314.92599999999999</v>
      </c>
      <c r="N6052" s="4">
        <v>257.50400000000002</v>
      </c>
      <c r="O6052" s="4">
        <v>212.761</v>
      </c>
      <c r="P6052" s="4">
        <v>172.88</v>
      </c>
      <c r="Q6052" s="4">
        <v>138.26499999999999</v>
      </c>
      <c r="R6052" s="4">
        <v>118.631</v>
      </c>
      <c r="S6052" s="4">
        <v>78.832999999999998</v>
      </c>
      <c r="T6052" s="4">
        <v>53.432000000000002</v>
      </c>
      <c r="U6052" s="4">
        <v>43.643000000000001</v>
      </c>
      <c r="V6052" s="4">
        <v>23.850999999999999</v>
      </c>
      <c r="W6052" s="4">
        <v>3.282</v>
      </c>
      <c r="X6052" s="4">
        <v>3.282</v>
      </c>
      <c r="Y6052" s="4">
        <v>3.282</v>
      </c>
      <c r="Z6052" s="4">
        <v>3.282</v>
      </c>
      <c r="AA6052" s="4">
        <v>0</v>
      </c>
      <c r="AB6052" s="4">
        <v>97</v>
      </c>
      <c r="AE6052" s="4">
        <v>13.128</v>
      </c>
    </row>
    <row r="6053" spans="1:31">
      <c r="A6053" s="8">
        <v>6049</v>
      </c>
      <c r="B6053" s="8" t="s">
        <v>895</v>
      </c>
      <c r="C6053" s="9" t="s">
        <v>498</v>
      </c>
      <c r="D6053" s="5"/>
      <c r="E6053" s="6">
        <v>454</v>
      </c>
      <c r="F6053" s="5">
        <v>1976</v>
      </c>
      <c r="G6053" s="4">
        <v>1066.5239999999999</v>
      </c>
      <c r="H6053" s="4">
        <v>829.53599999999994</v>
      </c>
      <c r="I6053" s="4">
        <v>678.87900000000002</v>
      </c>
      <c r="J6053" s="4">
        <v>555.39700000000005</v>
      </c>
      <c r="K6053" s="4">
        <v>452.512</v>
      </c>
      <c r="L6053" s="4">
        <v>417.791</v>
      </c>
      <c r="M6053" s="4">
        <v>330.904</v>
      </c>
      <c r="N6053" s="4">
        <v>265.375</v>
      </c>
      <c r="O6053" s="4">
        <v>219.44800000000001</v>
      </c>
      <c r="P6053" s="4">
        <v>178.78299999999999</v>
      </c>
      <c r="Q6053" s="4">
        <v>141.84</v>
      </c>
      <c r="R6053" s="4">
        <v>121.35</v>
      </c>
      <c r="S6053" s="4">
        <v>84.793999999999997</v>
      </c>
      <c r="T6053" s="4">
        <v>55.505000000000003</v>
      </c>
      <c r="U6053" s="4">
        <v>43.151000000000003</v>
      </c>
      <c r="V6053" s="4">
        <v>25.007000000000001</v>
      </c>
      <c r="W6053" s="4">
        <v>3.5695000000000001</v>
      </c>
      <c r="X6053" s="4">
        <v>3.5695000000000001</v>
      </c>
      <c r="Y6053" s="4">
        <v>3.5695000000000001</v>
      </c>
      <c r="Z6053" s="4">
        <v>3.5695000000000001</v>
      </c>
      <c r="AA6053" s="4">
        <v>0</v>
      </c>
      <c r="AB6053" s="4">
        <v>97</v>
      </c>
      <c r="AE6053" s="4">
        <v>14.278</v>
      </c>
    </row>
    <row r="6054" spans="1:31">
      <c r="A6054" s="8">
        <v>6281</v>
      </c>
      <c r="B6054" s="8" t="s">
        <v>895</v>
      </c>
      <c r="C6054" s="9" t="s">
        <v>498</v>
      </c>
      <c r="D6054" s="5"/>
      <c r="E6054" s="6">
        <v>454</v>
      </c>
      <c r="F6054" s="5">
        <v>1977</v>
      </c>
      <c r="G6054" s="4">
        <v>1112.4079999999999</v>
      </c>
      <c r="H6054" s="4">
        <v>855.96900000000005</v>
      </c>
      <c r="I6054" s="4">
        <v>701.42899999999997</v>
      </c>
      <c r="J6054" s="4">
        <v>575.9</v>
      </c>
      <c r="K6054" s="4">
        <v>466.58800000000002</v>
      </c>
      <c r="L6054" s="4">
        <v>420.54700000000003</v>
      </c>
      <c r="M6054" s="4">
        <v>349.92599999999999</v>
      </c>
      <c r="N6054" s="4">
        <v>273.178</v>
      </c>
      <c r="O6054" s="4">
        <v>226.40700000000001</v>
      </c>
      <c r="P6054" s="4">
        <v>184.89400000000001</v>
      </c>
      <c r="Q6054" s="4">
        <v>146.595</v>
      </c>
      <c r="R6054" s="4">
        <v>122.756</v>
      </c>
      <c r="S6054" s="4">
        <v>91.272999999999996</v>
      </c>
      <c r="T6054" s="4">
        <v>58.534999999999997</v>
      </c>
      <c r="U6054" s="4">
        <v>42.508000000000003</v>
      </c>
      <c r="V6054" s="4">
        <v>26.26</v>
      </c>
      <c r="W6054" s="4">
        <v>3.7565</v>
      </c>
      <c r="X6054" s="4">
        <v>3.7565</v>
      </c>
      <c r="Y6054" s="4">
        <v>3.7565</v>
      </c>
      <c r="Z6054" s="4">
        <v>3.7565</v>
      </c>
      <c r="AA6054" s="4">
        <v>0</v>
      </c>
      <c r="AB6054" s="4">
        <v>97</v>
      </c>
      <c r="AE6054" s="4">
        <v>15.026</v>
      </c>
    </row>
    <row r="6055" spans="1:31">
      <c r="A6055" s="8">
        <v>6513</v>
      </c>
      <c r="B6055" s="8" t="s">
        <v>895</v>
      </c>
      <c r="C6055" s="9" t="s">
        <v>498</v>
      </c>
      <c r="D6055" s="5"/>
      <c r="E6055" s="6">
        <v>454</v>
      </c>
      <c r="F6055" s="5">
        <v>1978</v>
      </c>
      <c r="G6055" s="4">
        <v>1161.1130000000001</v>
      </c>
      <c r="H6055" s="4">
        <v>880.64</v>
      </c>
      <c r="I6055" s="4">
        <v>723.83199999999999</v>
      </c>
      <c r="J6055" s="4">
        <v>597.19799999999998</v>
      </c>
      <c r="K6055" s="4">
        <v>483.536</v>
      </c>
      <c r="L6055" s="4">
        <v>420.86700000000002</v>
      </c>
      <c r="M6055" s="4">
        <v>369.577</v>
      </c>
      <c r="N6055" s="4">
        <v>281.68900000000002</v>
      </c>
      <c r="O6055" s="4">
        <v>233.57300000000001</v>
      </c>
      <c r="P6055" s="4">
        <v>191.14400000000001</v>
      </c>
      <c r="Q6055" s="4">
        <v>152.15</v>
      </c>
      <c r="R6055" s="4">
        <v>123.742</v>
      </c>
      <c r="S6055" s="4">
        <v>97.459000000000003</v>
      </c>
      <c r="T6055" s="4">
        <v>62.326999999999998</v>
      </c>
      <c r="U6055" s="4">
        <v>42.395000000000003</v>
      </c>
      <c r="V6055" s="4">
        <v>27.288</v>
      </c>
      <c r="W6055" s="4">
        <v>3.8507500000000001</v>
      </c>
      <c r="X6055" s="4">
        <v>3.8507500000000001</v>
      </c>
      <c r="Y6055" s="4">
        <v>3.8507500000000001</v>
      </c>
      <c r="Z6055" s="4">
        <v>3.8507500000000001</v>
      </c>
      <c r="AA6055" s="4">
        <v>0</v>
      </c>
      <c r="AB6055" s="4">
        <v>97</v>
      </c>
      <c r="AE6055" s="4">
        <v>15.403</v>
      </c>
    </row>
    <row r="6056" spans="1:31">
      <c r="A6056" s="8">
        <v>6745</v>
      </c>
      <c r="B6056" s="8" t="s">
        <v>895</v>
      </c>
      <c r="C6056" s="9" t="s">
        <v>498</v>
      </c>
      <c r="D6056" s="5"/>
      <c r="E6056" s="6">
        <v>454</v>
      </c>
      <c r="F6056" s="5">
        <v>1979</v>
      </c>
      <c r="G6056" s="4">
        <v>1206.576</v>
      </c>
      <c r="H6056" s="4">
        <v>903.99800000000005</v>
      </c>
      <c r="I6056" s="4">
        <v>745.43700000000001</v>
      </c>
      <c r="J6056" s="4">
        <v>618.67399999999998</v>
      </c>
      <c r="K6056" s="4">
        <v>501.63799999999998</v>
      </c>
      <c r="L6056" s="4">
        <v>422.71800000000002</v>
      </c>
      <c r="M6056" s="4">
        <v>386.21600000000001</v>
      </c>
      <c r="N6056" s="4">
        <v>292.14499999999998</v>
      </c>
      <c r="O6056" s="4">
        <v>240.9</v>
      </c>
      <c r="P6056" s="4">
        <v>197.49</v>
      </c>
      <c r="Q6056" s="4">
        <v>157.96600000000001</v>
      </c>
      <c r="R6056" s="4">
        <v>125.416</v>
      </c>
      <c r="S6056" s="4">
        <v>102.486</v>
      </c>
      <c r="T6056" s="4">
        <v>66.710999999999999</v>
      </c>
      <c r="U6056" s="4">
        <v>43.371000000000002</v>
      </c>
      <c r="V6056" s="4">
        <v>27.847999999999999</v>
      </c>
      <c r="W6056" s="4">
        <v>3.8639999999999999</v>
      </c>
      <c r="X6056" s="4">
        <v>3.8639999999999999</v>
      </c>
      <c r="Y6056" s="4">
        <v>3.8639999999999999</v>
      </c>
      <c r="Z6056" s="4">
        <v>3.8639999999999999</v>
      </c>
      <c r="AA6056" s="4">
        <v>0</v>
      </c>
      <c r="AB6056" s="4">
        <v>97</v>
      </c>
      <c r="AE6056" s="4">
        <v>15.456</v>
      </c>
    </row>
    <row r="6057" spans="1:31">
      <c r="A6057" s="8">
        <v>6977</v>
      </c>
      <c r="B6057" s="8" t="s">
        <v>895</v>
      </c>
      <c r="C6057" s="9" t="s">
        <v>498</v>
      </c>
      <c r="D6057" s="5"/>
      <c r="E6057" s="6">
        <v>454</v>
      </c>
      <c r="F6057" s="5">
        <v>1980</v>
      </c>
      <c r="G6057" s="4">
        <v>1245.7180000000001</v>
      </c>
      <c r="H6057" s="4">
        <v>927.25</v>
      </c>
      <c r="I6057" s="4">
        <v>765.15800000000002</v>
      </c>
      <c r="J6057" s="4">
        <v>639.70600000000002</v>
      </c>
      <c r="K6057" s="4">
        <v>519.93600000000004</v>
      </c>
      <c r="L6057" s="4">
        <v>428.57</v>
      </c>
      <c r="M6057" s="4">
        <v>397.75799999999998</v>
      </c>
      <c r="N6057" s="4">
        <v>305.113</v>
      </c>
      <c r="O6057" s="4">
        <v>248.40600000000001</v>
      </c>
      <c r="P6057" s="4">
        <v>203.91300000000001</v>
      </c>
      <c r="Q6057" s="4">
        <v>163.75</v>
      </c>
      <c r="R6057" s="4">
        <v>128.304</v>
      </c>
      <c r="S6057" s="4">
        <v>106.086</v>
      </c>
      <c r="T6057" s="4">
        <v>71.501000000000005</v>
      </c>
      <c r="U6057" s="4">
        <v>45.5</v>
      </c>
      <c r="V6057" s="4">
        <v>28.093</v>
      </c>
      <c r="W6057" s="4">
        <v>3.7839999999999998</v>
      </c>
      <c r="X6057" s="4">
        <v>3.7839999999999998</v>
      </c>
      <c r="Y6057" s="4">
        <v>3.7839999999999998</v>
      </c>
      <c r="Z6057" s="4">
        <v>3.7839999999999998</v>
      </c>
      <c r="AA6057" s="4">
        <v>0</v>
      </c>
      <c r="AB6057" s="4">
        <v>97</v>
      </c>
      <c r="AE6057" s="4">
        <v>15.135999999999999</v>
      </c>
    </row>
    <row r="6058" spans="1:31">
      <c r="A6058" s="8">
        <v>7209</v>
      </c>
      <c r="B6058" s="8" t="s">
        <v>895</v>
      </c>
      <c r="C6058" s="9" t="s">
        <v>498</v>
      </c>
      <c r="D6058" s="5"/>
      <c r="E6058" s="6">
        <v>454</v>
      </c>
      <c r="F6058" s="5">
        <v>1981</v>
      </c>
      <c r="G6058" s="4">
        <v>1291.4159999999999</v>
      </c>
      <c r="H6058" s="4">
        <v>961.41700000000003</v>
      </c>
      <c r="I6058" s="4">
        <v>783.48299999999995</v>
      </c>
      <c r="J6058" s="4">
        <v>655.72400000000005</v>
      </c>
      <c r="K6058" s="4">
        <v>534.35799999999995</v>
      </c>
      <c r="L6058" s="4">
        <v>433.88799999999998</v>
      </c>
      <c r="M6058" s="4">
        <v>400.858</v>
      </c>
      <c r="N6058" s="4">
        <v>317.28399999999999</v>
      </c>
      <c r="O6058" s="4">
        <v>253.477</v>
      </c>
      <c r="P6058" s="4">
        <v>208.23400000000001</v>
      </c>
      <c r="Q6058" s="4">
        <v>167.648</v>
      </c>
      <c r="R6058" s="4">
        <v>130.357</v>
      </c>
      <c r="S6058" s="4">
        <v>106.901</v>
      </c>
      <c r="T6058" s="4">
        <v>73.906999999999996</v>
      </c>
      <c r="U6058" s="4">
        <v>45.905000000000001</v>
      </c>
      <c r="V6058" s="4">
        <v>27.867999999999999</v>
      </c>
      <c r="W6058" s="4">
        <v>4.0964999999999998</v>
      </c>
      <c r="X6058" s="4">
        <v>4.0964999999999998</v>
      </c>
      <c r="Y6058" s="4">
        <v>4.0964999999999998</v>
      </c>
      <c r="Z6058" s="4">
        <v>4.0964999999999998</v>
      </c>
      <c r="AA6058" s="4">
        <v>0</v>
      </c>
      <c r="AB6058" s="4">
        <v>97</v>
      </c>
      <c r="AE6058" s="4">
        <v>16.385999999999999</v>
      </c>
    </row>
    <row r="6059" spans="1:31">
      <c r="A6059" s="8">
        <v>7441</v>
      </c>
      <c r="B6059" s="8" t="s">
        <v>895</v>
      </c>
      <c r="C6059" s="9" t="s">
        <v>498</v>
      </c>
      <c r="D6059" s="5"/>
      <c r="E6059" s="6">
        <v>454</v>
      </c>
      <c r="F6059" s="5">
        <v>1982</v>
      </c>
      <c r="G6059" s="4">
        <v>1314.962</v>
      </c>
      <c r="H6059" s="4">
        <v>999.45</v>
      </c>
      <c r="I6059" s="4">
        <v>803.149</v>
      </c>
      <c r="J6059" s="4">
        <v>672.80600000000004</v>
      </c>
      <c r="K6059" s="4">
        <v>550.13900000000001</v>
      </c>
      <c r="L6059" s="4">
        <v>443.17599999999999</v>
      </c>
      <c r="M6059" s="4">
        <v>399.48500000000001</v>
      </c>
      <c r="N6059" s="4">
        <v>332.28100000000001</v>
      </c>
      <c r="O6059" s="4">
        <v>258.50700000000001</v>
      </c>
      <c r="P6059" s="4">
        <v>212.86600000000001</v>
      </c>
      <c r="Q6059" s="4">
        <v>171.80699999999999</v>
      </c>
      <c r="R6059" s="4">
        <v>133.48699999999999</v>
      </c>
      <c r="S6059" s="4">
        <v>107.113</v>
      </c>
      <c r="T6059" s="4">
        <v>76.941999999999993</v>
      </c>
      <c r="U6059" s="4">
        <v>46.593000000000004</v>
      </c>
      <c r="V6059" s="4">
        <v>27.36</v>
      </c>
      <c r="W6059" s="4">
        <v>4.3010000000000002</v>
      </c>
      <c r="X6059" s="4">
        <v>4.3010000000000002</v>
      </c>
      <c r="Y6059" s="4">
        <v>4.3010000000000002</v>
      </c>
      <c r="Z6059" s="4">
        <v>4.3010000000000002</v>
      </c>
      <c r="AA6059" s="4">
        <v>0</v>
      </c>
      <c r="AB6059" s="4">
        <v>97</v>
      </c>
      <c r="AE6059" s="4">
        <v>17.204000000000001</v>
      </c>
    </row>
    <row r="6060" spans="1:31">
      <c r="A6060" s="8">
        <v>7673</v>
      </c>
      <c r="B6060" s="8" t="s">
        <v>895</v>
      </c>
      <c r="C6060" s="9" t="s">
        <v>498</v>
      </c>
      <c r="D6060" s="5"/>
      <c r="E6060" s="6">
        <v>454</v>
      </c>
      <c r="F6060" s="5">
        <v>1983</v>
      </c>
      <c r="G6060" s="4">
        <v>1329.2729999999999</v>
      </c>
      <c r="H6060" s="4">
        <v>1042.4929999999999</v>
      </c>
      <c r="I6060" s="4">
        <v>826.97299999999996</v>
      </c>
      <c r="J6060" s="4">
        <v>692.88900000000001</v>
      </c>
      <c r="K6060" s="4">
        <v>568.57799999999997</v>
      </c>
      <c r="L6060" s="4">
        <v>456.87099999999998</v>
      </c>
      <c r="M6060" s="4">
        <v>397.25700000000001</v>
      </c>
      <c r="N6060" s="4">
        <v>348.84300000000002</v>
      </c>
      <c r="O6060" s="4">
        <v>265.02</v>
      </c>
      <c r="P6060" s="4">
        <v>218.41800000000001</v>
      </c>
      <c r="Q6060" s="4">
        <v>176.691</v>
      </c>
      <c r="R6060" s="4">
        <v>137.78299999999999</v>
      </c>
      <c r="S6060" s="4">
        <v>107.598</v>
      </c>
      <c r="T6060" s="4">
        <v>80.411000000000001</v>
      </c>
      <c r="U6060" s="4">
        <v>47.779000000000003</v>
      </c>
      <c r="V6060" s="4">
        <v>26.93</v>
      </c>
      <c r="W6060" s="4">
        <v>4.3605</v>
      </c>
      <c r="X6060" s="4">
        <v>4.3605</v>
      </c>
      <c r="Y6060" s="4">
        <v>4.3605</v>
      </c>
      <c r="Z6060" s="4">
        <v>4.3605</v>
      </c>
      <c r="AA6060" s="4">
        <v>0</v>
      </c>
      <c r="AB6060" s="4">
        <v>97</v>
      </c>
      <c r="AE6060" s="4">
        <v>17.442</v>
      </c>
    </row>
    <row r="6061" spans="1:31">
      <c r="A6061" s="8">
        <v>7905</v>
      </c>
      <c r="B6061" s="8" t="s">
        <v>895</v>
      </c>
      <c r="C6061" s="9" t="s">
        <v>498</v>
      </c>
      <c r="D6061" s="5"/>
      <c r="E6061" s="6">
        <v>454</v>
      </c>
      <c r="F6061" s="5">
        <v>1984</v>
      </c>
      <c r="G6061" s="4">
        <v>1354.54</v>
      </c>
      <c r="H6061" s="4">
        <v>1090.6600000000001</v>
      </c>
      <c r="I6061" s="4">
        <v>859.06</v>
      </c>
      <c r="J6061" s="4">
        <v>718.32600000000002</v>
      </c>
      <c r="K6061" s="4">
        <v>591.37900000000002</v>
      </c>
      <c r="L6061" s="4">
        <v>475.12099999999998</v>
      </c>
      <c r="M6061" s="4">
        <v>399.28300000000002</v>
      </c>
      <c r="N6061" s="4">
        <v>364.87900000000002</v>
      </c>
      <c r="O6061" s="4">
        <v>275.13799999999998</v>
      </c>
      <c r="P6061" s="4">
        <v>225.62299999999999</v>
      </c>
      <c r="Q6061" s="4">
        <v>182.899</v>
      </c>
      <c r="R6061" s="4">
        <v>143.31800000000001</v>
      </c>
      <c r="S6061" s="4">
        <v>109.477</v>
      </c>
      <c r="T6061" s="4">
        <v>84.021000000000001</v>
      </c>
      <c r="U6061" s="4">
        <v>49.753999999999998</v>
      </c>
      <c r="V6061" s="4">
        <v>26.913</v>
      </c>
      <c r="W6061" s="4">
        <v>4.24925</v>
      </c>
      <c r="X6061" s="4">
        <v>4.24925</v>
      </c>
      <c r="Y6061" s="4">
        <v>4.24925</v>
      </c>
      <c r="Z6061" s="4">
        <v>4.24925</v>
      </c>
      <c r="AA6061" s="4">
        <v>0</v>
      </c>
      <c r="AB6061" s="4">
        <v>97</v>
      </c>
      <c r="AE6061" s="4">
        <v>16.997</v>
      </c>
    </row>
    <row r="6062" spans="1:31">
      <c r="A6062" s="8">
        <v>8137</v>
      </c>
      <c r="B6062" s="8" t="s">
        <v>895</v>
      </c>
      <c r="C6062" s="9" t="s">
        <v>498</v>
      </c>
      <c r="D6062" s="5"/>
      <c r="E6062" s="6">
        <v>454</v>
      </c>
      <c r="F6062" s="5">
        <v>1985</v>
      </c>
      <c r="G6062" s="4">
        <v>1406.9169999999999</v>
      </c>
      <c r="H6062" s="4">
        <v>1140.873</v>
      </c>
      <c r="I6062" s="4">
        <v>901.82</v>
      </c>
      <c r="J6062" s="4">
        <v>750.53</v>
      </c>
      <c r="K6062" s="4">
        <v>619.63800000000003</v>
      </c>
      <c r="L6062" s="4">
        <v>498.00900000000001</v>
      </c>
      <c r="M6062" s="4">
        <v>408.529</v>
      </c>
      <c r="N6062" s="4">
        <v>379.16199999999998</v>
      </c>
      <c r="O6062" s="4">
        <v>289.995</v>
      </c>
      <c r="P6062" s="4">
        <v>234.91800000000001</v>
      </c>
      <c r="Q6062" s="4">
        <v>190.767</v>
      </c>
      <c r="R6062" s="4">
        <v>150.13800000000001</v>
      </c>
      <c r="S6062" s="4">
        <v>113.33799999999999</v>
      </c>
      <c r="T6062" s="4">
        <v>87.661000000000001</v>
      </c>
      <c r="U6062" s="4">
        <v>52.685000000000002</v>
      </c>
      <c r="V6062" s="4">
        <v>27.452999999999999</v>
      </c>
      <c r="W6062" s="4">
        <v>3.956</v>
      </c>
      <c r="X6062" s="4">
        <v>3.956</v>
      </c>
      <c r="Y6062" s="4">
        <v>3.956</v>
      </c>
      <c r="Z6062" s="4">
        <v>3.956</v>
      </c>
      <c r="AA6062" s="4">
        <v>0</v>
      </c>
      <c r="AB6062" s="4">
        <v>97</v>
      </c>
      <c r="AE6062" s="4">
        <v>15.824</v>
      </c>
    </row>
    <row r="6063" spans="1:31">
      <c r="A6063" s="8">
        <v>8369</v>
      </c>
      <c r="B6063" s="8" t="s">
        <v>895</v>
      </c>
      <c r="C6063" s="9" t="s">
        <v>498</v>
      </c>
      <c r="D6063" s="5"/>
      <c r="E6063" s="6">
        <v>454</v>
      </c>
      <c r="F6063" s="5">
        <v>1986</v>
      </c>
      <c r="G6063" s="4">
        <v>1455.627</v>
      </c>
      <c r="H6063" s="4">
        <v>1205.731</v>
      </c>
      <c r="I6063" s="4">
        <v>955.03300000000002</v>
      </c>
      <c r="J6063" s="4">
        <v>786.56799999999998</v>
      </c>
      <c r="K6063" s="4">
        <v>663.12300000000005</v>
      </c>
      <c r="L6063" s="4">
        <v>541.22799999999995</v>
      </c>
      <c r="M6063" s="4">
        <v>434.56200000000001</v>
      </c>
      <c r="N6063" s="4">
        <v>395.55700000000002</v>
      </c>
      <c r="O6063" s="4">
        <v>309.36700000000002</v>
      </c>
      <c r="P6063" s="4">
        <v>244.31399999999999</v>
      </c>
      <c r="Q6063" s="4">
        <v>198.61600000000001</v>
      </c>
      <c r="R6063" s="4">
        <v>157.32499999999999</v>
      </c>
      <c r="S6063" s="4">
        <v>118.88</v>
      </c>
      <c r="T6063" s="4">
        <v>91.513999999999996</v>
      </c>
      <c r="U6063" s="4">
        <v>57.137999999999998</v>
      </c>
      <c r="V6063" s="4">
        <v>29.324000000000002</v>
      </c>
      <c r="W6063" s="4">
        <v>4.2752499999999998</v>
      </c>
      <c r="X6063" s="4">
        <v>4.2752499999999998</v>
      </c>
      <c r="Y6063" s="4">
        <v>4.2752499999999998</v>
      </c>
      <c r="Z6063" s="4">
        <v>4.2752499999999998</v>
      </c>
      <c r="AA6063" s="4">
        <v>0</v>
      </c>
      <c r="AB6063" s="4">
        <v>97</v>
      </c>
      <c r="AE6063" s="4">
        <v>17.100999999999999</v>
      </c>
    </row>
    <row r="6064" spans="1:31">
      <c r="A6064" s="8">
        <v>8601</v>
      </c>
      <c r="B6064" s="8" t="s">
        <v>895</v>
      </c>
      <c r="C6064" s="9" t="s">
        <v>498</v>
      </c>
      <c r="D6064" s="5"/>
      <c r="E6064" s="6">
        <v>454</v>
      </c>
      <c r="F6064" s="5">
        <v>1987</v>
      </c>
      <c r="G6064" s="4">
        <v>1524.828</v>
      </c>
      <c r="H6064" s="4">
        <v>1271.046</v>
      </c>
      <c r="I6064" s="4">
        <v>1023.324</v>
      </c>
      <c r="J6064" s="4">
        <v>827.88099999999997</v>
      </c>
      <c r="K6064" s="4">
        <v>707.37900000000002</v>
      </c>
      <c r="L6064" s="4">
        <v>590.46299999999997</v>
      </c>
      <c r="M6064" s="4">
        <v>471.07400000000001</v>
      </c>
      <c r="N6064" s="4">
        <v>412.505</v>
      </c>
      <c r="O6064" s="4">
        <v>335.45600000000002</v>
      </c>
      <c r="P6064" s="4">
        <v>255.96199999999999</v>
      </c>
      <c r="Q6064" s="4">
        <v>208.11</v>
      </c>
      <c r="R6064" s="4">
        <v>165.81100000000001</v>
      </c>
      <c r="S6064" s="4">
        <v>126.104</v>
      </c>
      <c r="T6064" s="4">
        <v>95.703999999999994</v>
      </c>
      <c r="U6064" s="4">
        <v>62.664000000000001</v>
      </c>
      <c r="V6064" s="4">
        <v>31.771000000000001</v>
      </c>
      <c r="W6064" s="4">
        <v>4.5644999999999998</v>
      </c>
      <c r="X6064" s="4">
        <v>4.5644999999999998</v>
      </c>
      <c r="Y6064" s="4">
        <v>4.5644999999999998</v>
      </c>
      <c r="Z6064" s="4">
        <v>4.5644999999999998</v>
      </c>
      <c r="AA6064" s="4">
        <v>0</v>
      </c>
      <c r="AB6064" s="4">
        <v>97</v>
      </c>
      <c r="AE6064" s="4">
        <v>18.257999999999999</v>
      </c>
    </row>
    <row r="6065" spans="1:31">
      <c r="A6065" s="8">
        <v>8833</v>
      </c>
      <c r="B6065" s="8" t="s">
        <v>895</v>
      </c>
      <c r="C6065" s="9" t="s">
        <v>498</v>
      </c>
      <c r="D6065" s="5"/>
      <c r="E6065" s="6">
        <v>454</v>
      </c>
      <c r="F6065" s="5">
        <v>1988</v>
      </c>
      <c r="G6065" s="4">
        <v>1603.654</v>
      </c>
      <c r="H6065" s="4">
        <v>1326.181</v>
      </c>
      <c r="I6065" s="4">
        <v>1099.2070000000001</v>
      </c>
      <c r="J6065" s="4">
        <v>872.18799999999999</v>
      </c>
      <c r="K6065" s="4">
        <v>747.29</v>
      </c>
      <c r="L6065" s="4">
        <v>640.73199999999997</v>
      </c>
      <c r="M6065" s="4">
        <v>514.54300000000001</v>
      </c>
      <c r="N6065" s="4">
        <v>429.94299999999998</v>
      </c>
      <c r="O6065" s="4">
        <v>364.43400000000003</v>
      </c>
      <c r="P6065" s="4">
        <v>269.303</v>
      </c>
      <c r="Q6065" s="4">
        <v>218.00299999999999</v>
      </c>
      <c r="R6065" s="4">
        <v>174.56399999999999</v>
      </c>
      <c r="S6065" s="4">
        <v>133.922</v>
      </c>
      <c r="T6065" s="4">
        <v>100.133</v>
      </c>
      <c r="U6065" s="4">
        <v>68.518000000000001</v>
      </c>
      <c r="V6065" s="4">
        <v>34.765000000000001</v>
      </c>
      <c r="W6065" s="4">
        <v>4.8055000000000003</v>
      </c>
      <c r="X6065" s="4">
        <v>4.8055000000000003</v>
      </c>
      <c r="Y6065" s="4">
        <v>4.8055000000000003</v>
      </c>
      <c r="Z6065" s="4">
        <v>4.8055000000000003</v>
      </c>
      <c r="AA6065" s="4">
        <v>0</v>
      </c>
      <c r="AB6065" s="4">
        <v>97</v>
      </c>
      <c r="AE6065" s="4">
        <v>19.222000000000001</v>
      </c>
    </row>
    <row r="6066" spans="1:31">
      <c r="A6066" s="8">
        <v>9065</v>
      </c>
      <c r="B6066" s="8" t="s">
        <v>895</v>
      </c>
      <c r="C6066" s="9" t="s">
        <v>498</v>
      </c>
      <c r="D6066" s="5"/>
      <c r="E6066" s="6">
        <v>454</v>
      </c>
      <c r="F6066" s="5">
        <v>1989</v>
      </c>
      <c r="G6066" s="4">
        <v>1669.627</v>
      </c>
      <c r="H6066" s="4">
        <v>1363.799</v>
      </c>
      <c r="I6066" s="4">
        <v>1168.3219999999999</v>
      </c>
      <c r="J6066" s="4">
        <v>916.34100000000001</v>
      </c>
      <c r="K6066" s="4">
        <v>778.83900000000006</v>
      </c>
      <c r="L6066" s="4">
        <v>685.18100000000004</v>
      </c>
      <c r="M6066" s="4">
        <v>558.82100000000003</v>
      </c>
      <c r="N6066" s="4">
        <v>449.15199999999999</v>
      </c>
      <c r="O6066" s="4">
        <v>390.464</v>
      </c>
      <c r="P6066" s="4">
        <v>283.935</v>
      </c>
      <c r="Q6066" s="4">
        <v>226.91</v>
      </c>
      <c r="R6066" s="4">
        <v>182.28899999999999</v>
      </c>
      <c r="S6066" s="4">
        <v>141.036</v>
      </c>
      <c r="T6066" s="4">
        <v>104.642</v>
      </c>
      <c r="U6066" s="4">
        <v>73.734999999999999</v>
      </c>
      <c r="V6066" s="4">
        <v>38.164000000000001</v>
      </c>
      <c r="W6066" s="4">
        <v>4.992</v>
      </c>
      <c r="X6066" s="4">
        <v>4.992</v>
      </c>
      <c r="Y6066" s="4">
        <v>4.992</v>
      </c>
      <c r="Z6066" s="4">
        <v>4.992</v>
      </c>
      <c r="AA6066" s="4">
        <v>0</v>
      </c>
      <c r="AB6066" s="4">
        <v>97</v>
      </c>
      <c r="AE6066" s="4">
        <v>19.968</v>
      </c>
    </row>
    <row r="6067" spans="1:31">
      <c r="A6067" s="8">
        <v>9297</v>
      </c>
      <c r="B6067" s="8" t="s">
        <v>895</v>
      </c>
      <c r="C6067" s="9" t="s">
        <v>498</v>
      </c>
      <c r="D6067" s="5"/>
      <c r="E6067" s="6">
        <v>454</v>
      </c>
      <c r="F6067" s="5">
        <v>1990</v>
      </c>
      <c r="G6067" s="4">
        <v>1703.9010000000001</v>
      </c>
      <c r="H6067" s="4">
        <v>1384.2339999999999</v>
      </c>
      <c r="I6067" s="4">
        <v>1217.451</v>
      </c>
      <c r="J6067" s="4">
        <v>958.024</v>
      </c>
      <c r="K6067" s="4">
        <v>801.54499999999996</v>
      </c>
      <c r="L6067" s="4">
        <v>718.50400000000002</v>
      </c>
      <c r="M6067" s="4">
        <v>598.64200000000005</v>
      </c>
      <c r="N6067" s="4">
        <v>471.11200000000002</v>
      </c>
      <c r="O6067" s="4">
        <v>409.92399999999998</v>
      </c>
      <c r="P6067" s="4">
        <v>299.464</v>
      </c>
      <c r="Q6067" s="4">
        <v>234.18</v>
      </c>
      <c r="R6067" s="4">
        <v>188.16900000000001</v>
      </c>
      <c r="S6067" s="4">
        <v>146.67699999999999</v>
      </c>
      <c r="T6067" s="4">
        <v>108.961</v>
      </c>
      <c r="U6067" s="4">
        <v>77.813000000000002</v>
      </c>
      <c r="V6067" s="4">
        <v>41.75</v>
      </c>
      <c r="W6067" s="4">
        <v>16.122</v>
      </c>
      <c r="X6067" s="4">
        <v>3.8889999999999998</v>
      </c>
      <c r="Y6067" s="4">
        <v>0.49</v>
      </c>
      <c r="Z6067" s="4">
        <v>3.9E-2</v>
      </c>
      <c r="AA6067" s="4">
        <v>1E-3</v>
      </c>
      <c r="AB6067" s="4">
        <v>97</v>
      </c>
      <c r="AE6067" s="4">
        <v>20.541</v>
      </c>
    </row>
    <row r="6068" spans="1:31">
      <c r="A6068" s="8">
        <v>9529</v>
      </c>
      <c r="B6068" s="8" t="s">
        <v>895</v>
      </c>
      <c r="C6068" s="9" t="s">
        <v>498</v>
      </c>
      <c r="D6068" s="5"/>
      <c r="E6068" s="6">
        <v>454</v>
      </c>
      <c r="F6068" s="5">
        <v>1991</v>
      </c>
      <c r="G6068" s="4">
        <v>1755.9380000000001</v>
      </c>
      <c r="H6068" s="4">
        <v>1394.2</v>
      </c>
      <c r="I6068" s="4">
        <v>1237.876</v>
      </c>
      <c r="J6068" s="4">
        <v>997.69100000000003</v>
      </c>
      <c r="K6068" s="4">
        <v>815.15700000000004</v>
      </c>
      <c r="L6068" s="4">
        <v>719.71699999999998</v>
      </c>
      <c r="M6068" s="4">
        <v>606.41800000000001</v>
      </c>
      <c r="N6068" s="4">
        <v>476.87400000000002</v>
      </c>
      <c r="O6068" s="4">
        <v>415.37599999999998</v>
      </c>
      <c r="P6068" s="4">
        <v>314.14600000000002</v>
      </c>
      <c r="Q6068" s="4">
        <v>241.45</v>
      </c>
      <c r="R6068" s="4">
        <v>194.22900000000001</v>
      </c>
      <c r="S6068" s="4">
        <v>152.35499999999999</v>
      </c>
      <c r="T6068" s="4">
        <v>113.361</v>
      </c>
      <c r="U6068" s="4">
        <v>80.873999999999995</v>
      </c>
      <c r="V6068" s="4">
        <v>44.923999999999999</v>
      </c>
      <c r="W6068" s="4">
        <v>17.823</v>
      </c>
      <c r="X6068" s="4">
        <v>4.6029999999999998</v>
      </c>
      <c r="Y6068" s="4">
        <v>0.64700000000000002</v>
      </c>
      <c r="Z6068" s="4">
        <v>3.5999999999999997E-2</v>
      </c>
      <c r="AA6068" s="4">
        <v>1E-3</v>
      </c>
      <c r="AB6068" s="4">
        <v>97</v>
      </c>
      <c r="AE6068" s="4">
        <v>23.11</v>
      </c>
    </row>
    <row r="6069" spans="1:31">
      <c r="A6069" s="8">
        <v>9761</v>
      </c>
      <c r="B6069" s="8" t="s">
        <v>895</v>
      </c>
      <c r="C6069" s="9" t="s">
        <v>498</v>
      </c>
      <c r="D6069" s="5"/>
      <c r="E6069" s="6">
        <v>454</v>
      </c>
      <c r="F6069" s="5">
        <v>1992</v>
      </c>
      <c r="G6069" s="4">
        <v>1782.0519999999999</v>
      </c>
      <c r="H6069" s="4">
        <v>1395.962</v>
      </c>
      <c r="I6069" s="4">
        <v>1231.7339999999999</v>
      </c>
      <c r="J6069" s="4">
        <v>1032.489</v>
      </c>
      <c r="K6069" s="4">
        <v>825.71400000000006</v>
      </c>
      <c r="L6069" s="4">
        <v>714.00599999999997</v>
      </c>
      <c r="M6069" s="4">
        <v>607.30499999999995</v>
      </c>
      <c r="N6069" s="4">
        <v>479.96699999999998</v>
      </c>
      <c r="O6069" s="4">
        <v>410.57</v>
      </c>
      <c r="P6069" s="4">
        <v>327.721</v>
      </c>
      <c r="Q6069" s="4">
        <v>245.917</v>
      </c>
      <c r="R6069" s="4">
        <v>198.36099999999999</v>
      </c>
      <c r="S6069" s="4">
        <v>156.68299999999999</v>
      </c>
      <c r="T6069" s="4">
        <v>117.166</v>
      </c>
      <c r="U6069" s="4">
        <v>83.025999999999996</v>
      </c>
      <c r="V6069" s="4">
        <v>47.92</v>
      </c>
      <c r="W6069" s="4">
        <v>19.204000000000001</v>
      </c>
      <c r="X6069" s="4">
        <v>5.0949999999999998</v>
      </c>
      <c r="Y6069" s="4">
        <v>0.77800000000000002</v>
      </c>
      <c r="Z6069" s="4">
        <v>5.7000000000000002E-2</v>
      </c>
      <c r="AA6069" s="4">
        <v>1E-3</v>
      </c>
      <c r="AB6069" s="4">
        <v>97</v>
      </c>
      <c r="AE6069" s="4">
        <v>25.135000000000002</v>
      </c>
    </row>
    <row r="6070" spans="1:31">
      <c r="A6070" s="8">
        <v>9993</v>
      </c>
      <c r="B6070" s="8" t="s">
        <v>895</v>
      </c>
      <c r="C6070" s="9" t="s">
        <v>498</v>
      </c>
      <c r="D6070" s="5"/>
      <c r="E6070" s="6">
        <v>454</v>
      </c>
      <c r="F6070" s="5">
        <v>1993</v>
      </c>
      <c r="G6070" s="4">
        <v>1789.0930000000001</v>
      </c>
      <c r="H6070" s="4">
        <v>1398.355</v>
      </c>
      <c r="I6070" s="4">
        <v>1208.338</v>
      </c>
      <c r="J6070" s="4">
        <v>1061.123</v>
      </c>
      <c r="K6070" s="4">
        <v>837.41499999999996</v>
      </c>
      <c r="L6070" s="4">
        <v>707.50400000000002</v>
      </c>
      <c r="M6070" s="4">
        <v>604.51199999999994</v>
      </c>
      <c r="N6070" s="4">
        <v>481.512</v>
      </c>
      <c r="O6070" s="4">
        <v>400.18799999999999</v>
      </c>
      <c r="P6070" s="4">
        <v>339.22800000000001</v>
      </c>
      <c r="Q6070" s="4">
        <v>249.38499999999999</v>
      </c>
      <c r="R6070" s="4">
        <v>201.51400000000001</v>
      </c>
      <c r="S6070" s="4">
        <v>160.286</v>
      </c>
      <c r="T6070" s="4">
        <v>120.685</v>
      </c>
      <c r="U6070" s="4">
        <v>85.007999999999996</v>
      </c>
      <c r="V6070" s="4">
        <v>50.790999999999997</v>
      </c>
      <c r="W6070" s="4">
        <v>20.379000000000001</v>
      </c>
      <c r="X6070" s="4">
        <v>5.3520000000000003</v>
      </c>
      <c r="Y6070" s="4">
        <v>0.86799999999999999</v>
      </c>
      <c r="Z6070" s="4">
        <v>8.1000000000000003E-2</v>
      </c>
      <c r="AA6070" s="4">
        <v>3.0000000000000001E-3</v>
      </c>
      <c r="AB6070" s="4">
        <v>97</v>
      </c>
      <c r="AE6070" s="4">
        <v>26.683</v>
      </c>
    </row>
    <row r="6071" spans="1:31">
      <c r="A6071" s="8">
        <v>10225</v>
      </c>
      <c r="B6071" s="8" t="s">
        <v>895</v>
      </c>
      <c r="C6071" s="9" t="s">
        <v>498</v>
      </c>
      <c r="D6071" s="5"/>
      <c r="E6071" s="6">
        <v>454</v>
      </c>
      <c r="F6071" s="5">
        <v>1994</v>
      </c>
      <c r="G6071" s="4">
        <v>1795.636</v>
      </c>
      <c r="H6071" s="4">
        <v>1407.874</v>
      </c>
      <c r="I6071" s="4">
        <v>1183.6969999999999</v>
      </c>
      <c r="J6071" s="4">
        <v>1082.021</v>
      </c>
      <c r="K6071" s="4">
        <v>855.58399999999995</v>
      </c>
      <c r="L6071" s="4">
        <v>707.17100000000005</v>
      </c>
      <c r="M6071" s="4">
        <v>602.07600000000002</v>
      </c>
      <c r="N6071" s="4">
        <v>482.76299999999998</v>
      </c>
      <c r="O6071" s="4">
        <v>390.79899999999998</v>
      </c>
      <c r="P6071" s="4">
        <v>347.286</v>
      </c>
      <c r="Q6071" s="4">
        <v>254.45500000000001</v>
      </c>
      <c r="R6071" s="4">
        <v>204.964</v>
      </c>
      <c r="S6071" s="4">
        <v>164.05500000000001</v>
      </c>
      <c r="T6071" s="4">
        <v>124.494</v>
      </c>
      <c r="U6071" s="4">
        <v>87.671000000000006</v>
      </c>
      <c r="V6071" s="4">
        <v>53.616999999999997</v>
      </c>
      <c r="W6071" s="4">
        <v>21.606000000000002</v>
      </c>
      <c r="X6071" s="4">
        <v>5.452</v>
      </c>
      <c r="Y6071" s="4">
        <v>0.85599999999999998</v>
      </c>
      <c r="Z6071" s="4">
        <v>8.4000000000000005E-2</v>
      </c>
      <c r="AA6071" s="4">
        <v>3.0000000000000001E-3</v>
      </c>
      <c r="AB6071" s="4">
        <v>97</v>
      </c>
      <c r="AE6071" s="4">
        <v>28.001000000000001</v>
      </c>
    </row>
    <row r="6072" spans="1:31">
      <c r="A6072" s="8">
        <v>10457</v>
      </c>
      <c r="B6072" s="8" t="s">
        <v>895</v>
      </c>
      <c r="C6072" s="9" t="s">
        <v>498</v>
      </c>
      <c r="D6072" s="5"/>
      <c r="E6072" s="6">
        <v>454</v>
      </c>
      <c r="F6072" s="5">
        <v>1995</v>
      </c>
      <c r="G6072" s="4">
        <v>1821.0550000000001</v>
      </c>
      <c r="H6072" s="4">
        <v>1424.9559999999999</v>
      </c>
      <c r="I6072" s="4">
        <v>1170.1569999999999</v>
      </c>
      <c r="J6072" s="4">
        <v>1094.6030000000001</v>
      </c>
      <c r="K6072" s="4">
        <v>882.86300000000006</v>
      </c>
      <c r="L6072" s="4">
        <v>716.85500000000002</v>
      </c>
      <c r="M6072" s="4">
        <v>603.12699999999995</v>
      </c>
      <c r="N6072" s="4">
        <v>485.00900000000001</v>
      </c>
      <c r="O6072" s="4">
        <v>386.16699999999997</v>
      </c>
      <c r="P6072" s="4">
        <v>351.37200000000001</v>
      </c>
      <c r="Q6072" s="4">
        <v>262.60000000000002</v>
      </c>
      <c r="R6072" s="4">
        <v>209.55199999999999</v>
      </c>
      <c r="S6072" s="4">
        <v>168.62100000000001</v>
      </c>
      <c r="T6072" s="4">
        <v>129.08000000000001</v>
      </c>
      <c r="U6072" s="4">
        <v>91.447000000000003</v>
      </c>
      <c r="V6072" s="4">
        <v>56.598999999999997</v>
      </c>
      <c r="W6072" s="4">
        <v>23.134</v>
      </c>
      <c r="X6072" s="4">
        <v>5.4820000000000002</v>
      </c>
      <c r="Y6072" s="4">
        <v>0.625</v>
      </c>
      <c r="Z6072" s="4">
        <v>4.2999999999999997E-2</v>
      </c>
      <c r="AA6072" s="4">
        <v>3.0000000000000001E-3</v>
      </c>
      <c r="AB6072" s="4">
        <v>97</v>
      </c>
      <c r="AE6072" s="4">
        <v>29.286999999999999</v>
      </c>
    </row>
    <row r="6073" spans="1:31">
      <c r="A6073" s="8">
        <v>10689</v>
      </c>
      <c r="B6073" s="8" t="s">
        <v>895</v>
      </c>
      <c r="C6073" s="9" t="s">
        <v>498</v>
      </c>
      <c r="D6073" s="5"/>
      <c r="E6073" s="6">
        <v>454</v>
      </c>
      <c r="F6073" s="5">
        <v>1996</v>
      </c>
      <c r="G6073" s="4">
        <v>1863.3820000000001</v>
      </c>
      <c r="H6073" s="4">
        <v>1475.4559999999999</v>
      </c>
      <c r="I6073" s="4">
        <v>1191.1990000000001</v>
      </c>
      <c r="J6073" s="4">
        <v>1101.981</v>
      </c>
      <c r="K6073" s="4">
        <v>907.15200000000004</v>
      </c>
      <c r="L6073" s="4">
        <v>723.55700000000002</v>
      </c>
      <c r="M6073" s="4">
        <v>605.28800000000001</v>
      </c>
      <c r="N6073" s="4">
        <v>492.80700000000002</v>
      </c>
      <c r="O6073" s="4">
        <v>389.41899999999998</v>
      </c>
      <c r="P6073" s="4">
        <v>352.68200000000002</v>
      </c>
      <c r="Q6073" s="4">
        <v>272.70400000000001</v>
      </c>
      <c r="R6073" s="4">
        <v>212.67400000000001</v>
      </c>
      <c r="S6073" s="4">
        <v>170.54</v>
      </c>
      <c r="T6073" s="4">
        <v>130.37100000000001</v>
      </c>
      <c r="U6073" s="4">
        <v>91.849000000000004</v>
      </c>
      <c r="V6073" s="4">
        <v>57.21</v>
      </c>
      <c r="W6073" s="4">
        <v>24.957000000000001</v>
      </c>
      <c r="X6073" s="4">
        <v>6.5060000000000002</v>
      </c>
      <c r="Y6073" s="4">
        <v>0.82</v>
      </c>
      <c r="Z6073" s="4">
        <v>4.8000000000000001E-2</v>
      </c>
      <c r="AA6073" s="4">
        <v>3.0000000000000001E-3</v>
      </c>
      <c r="AB6073" s="4">
        <v>97</v>
      </c>
      <c r="AE6073" s="4">
        <v>32.334000000000003</v>
      </c>
    </row>
    <row r="6074" spans="1:31">
      <c r="A6074" s="8">
        <v>10921</v>
      </c>
      <c r="B6074" s="8" t="s">
        <v>895</v>
      </c>
      <c r="C6074" s="9" t="s">
        <v>498</v>
      </c>
      <c r="D6074" s="5"/>
      <c r="E6074" s="6">
        <v>454</v>
      </c>
      <c r="F6074" s="5">
        <v>1997</v>
      </c>
      <c r="G6074" s="4">
        <v>1901.4949999999999</v>
      </c>
      <c r="H6074" s="4">
        <v>1535.8119999999999</v>
      </c>
      <c r="I6074" s="4">
        <v>1231.096</v>
      </c>
      <c r="J6074" s="4">
        <v>1108.4259999999999</v>
      </c>
      <c r="K6074" s="4">
        <v>944.60400000000004</v>
      </c>
      <c r="L6074" s="4">
        <v>738.02700000000004</v>
      </c>
      <c r="M6074" s="4">
        <v>609.79899999999998</v>
      </c>
      <c r="N6074" s="4">
        <v>502.92899999999997</v>
      </c>
      <c r="O6074" s="4">
        <v>398.11399999999998</v>
      </c>
      <c r="P6074" s="4">
        <v>351.61500000000001</v>
      </c>
      <c r="Q6074" s="4">
        <v>287.04599999999999</v>
      </c>
      <c r="R6074" s="4">
        <v>217.28299999999999</v>
      </c>
      <c r="S6074" s="4">
        <v>173.99600000000001</v>
      </c>
      <c r="T6074" s="4">
        <v>133.00399999999999</v>
      </c>
      <c r="U6074" s="4">
        <v>93.200999999999993</v>
      </c>
      <c r="V6074" s="4">
        <v>57.735999999999997</v>
      </c>
      <c r="W6074" s="4">
        <v>26.59</v>
      </c>
      <c r="X6074" s="4">
        <v>7.274</v>
      </c>
      <c r="Y6074" s="4">
        <v>0.998</v>
      </c>
      <c r="Z6074" s="4">
        <v>7.6999999999999999E-2</v>
      </c>
      <c r="AA6074" s="4">
        <v>3.0000000000000001E-3</v>
      </c>
      <c r="AB6074" s="4">
        <v>97</v>
      </c>
      <c r="AE6074" s="4">
        <v>34.942</v>
      </c>
    </row>
    <row r="6075" spans="1:31">
      <c r="A6075" s="8">
        <v>11153</v>
      </c>
      <c r="B6075" s="8" t="s">
        <v>895</v>
      </c>
      <c r="C6075" s="9" t="s">
        <v>498</v>
      </c>
      <c r="D6075" s="5"/>
      <c r="E6075" s="6">
        <v>454</v>
      </c>
      <c r="F6075" s="5">
        <v>1998</v>
      </c>
      <c r="G6075" s="4">
        <v>1941.29</v>
      </c>
      <c r="H6075" s="4">
        <v>1600.2829999999999</v>
      </c>
      <c r="I6075" s="4">
        <v>1284.5899999999999</v>
      </c>
      <c r="J6075" s="4">
        <v>1116.183</v>
      </c>
      <c r="K6075" s="4">
        <v>988.91200000000003</v>
      </c>
      <c r="L6075" s="4">
        <v>759.51900000000001</v>
      </c>
      <c r="M6075" s="4">
        <v>616.44200000000001</v>
      </c>
      <c r="N6075" s="4">
        <v>513.67600000000004</v>
      </c>
      <c r="O6075" s="4">
        <v>410.02800000000002</v>
      </c>
      <c r="P6075" s="4">
        <v>349.49400000000003</v>
      </c>
      <c r="Q6075" s="4">
        <v>302.83499999999998</v>
      </c>
      <c r="R6075" s="4">
        <v>223.495</v>
      </c>
      <c r="S6075" s="4">
        <v>178.56100000000001</v>
      </c>
      <c r="T6075" s="4">
        <v>136.58500000000001</v>
      </c>
      <c r="U6075" s="4">
        <v>95.331999999999994</v>
      </c>
      <c r="V6075" s="4">
        <v>58.37</v>
      </c>
      <c r="W6075" s="4">
        <v>27.786999999999999</v>
      </c>
      <c r="X6075" s="4">
        <v>7.7069999999999999</v>
      </c>
      <c r="Y6075" s="4">
        <v>1.1519999999999999</v>
      </c>
      <c r="Z6075" s="4">
        <v>0.109</v>
      </c>
      <c r="AA6075" s="4">
        <v>3.0000000000000001E-3</v>
      </c>
      <c r="AB6075" s="4">
        <v>97</v>
      </c>
      <c r="AE6075" s="4">
        <v>36.758000000000003</v>
      </c>
    </row>
    <row r="6076" spans="1:31">
      <c r="A6076" s="8">
        <v>11385</v>
      </c>
      <c r="B6076" s="8" t="s">
        <v>895</v>
      </c>
      <c r="C6076" s="9" t="s">
        <v>498</v>
      </c>
      <c r="D6076" s="5"/>
      <c r="E6076" s="6">
        <v>454</v>
      </c>
      <c r="F6076" s="5">
        <v>1999</v>
      </c>
      <c r="G6076" s="4">
        <v>1984.18</v>
      </c>
      <c r="H6076" s="4">
        <v>1661.596</v>
      </c>
      <c r="I6076" s="4">
        <v>1343.2149999999999</v>
      </c>
      <c r="J6076" s="4">
        <v>1130.5530000000001</v>
      </c>
      <c r="K6076" s="4">
        <v>1030.1400000000001</v>
      </c>
      <c r="L6076" s="4">
        <v>787.02599999999995</v>
      </c>
      <c r="M6076" s="4">
        <v>625.39200000000005</v>
      </c>
      <c r="N6076" s="4">
        <v>522.99599999999998</v>
      </c>
      <c r="O6076" s="4">
        <v>421.93599999999998</v>
      </c>
      <c r="P6076" s="4">
        <v>348.72399999999999</v>
      </c>
      <c r="Q6076" s="4">
        <v>315.94600000000003</v>
      </c>
      <c r="R6076" s="4">
        <v>231.637</v>
      </c>
      <c r="S6076" s="4">
        <v>183.68</v>
      </c>
      <c r="T6076" s="4">
        <v>140.59899999999999</v>
      </c>
      <c r="U6076" s="4">
        <v>97.971999999999994</v>
      </c>
      <c r="V6076" s="4">
        <v>59.223999999999997</v>
      </c>
      <c r="W6076" s="4">
        <v>28.332000000000001</v>
      </c>
      <c r="X6076" s="4">
        <v>7.7969999999999997</v>
      </c>
      <c r="Y6076" s="4">
        <v>1.206</v>
      </c>
      <c r="Z6076" s="4">
        <v>0.111</v>
      </c>
      <c r="AA6076" s="4">
        <v>3.0000000000000001E-3</v>
      </c>
      <c r="AB6076" s="4">
        <v>97</v>
      </c>
      <c r="AE6076" s="4">
        <v>37.448999999999998</v>
      </c>
    </row>
    <row r="6077" spans="1:31">
      <c r="A6077" s="8">
        <v>11617</v>
      </c>
      <c r="B6077" s="8" t="s">
        <v>895</v>
      </c>
      <c r="C6077" s="9" t="s">
        <v>498</v>
      </c>
      <c r="D6077" s="5"/>
      <c r="E6077" s="6">
        <v>454</v>
      </c>
      <c r="F6077" s="5">
        <v>2000</v>
      </c>
      <c r="G6077" s="4">
        <v>2030.2360000000001</v>
      </c>
      <c r="H6077" s="4">
        <v>1713.989</v>
      </c>
      <c r="I6077" s="4">
        <v>1400.4970000000001</v>
      </c>
      <c r="J6077" s="4">
        <v>1155.183</v>
      </c>
      <c r="K6077" s="4">
        <v>1061.972</v>
      </c>
      <c r="L6077" s="4">
        <v>819.72500000000002</v>
      </c>
      <c r="M6077" s="4">
        <v>637.17899999999997</v>
      </c>
      <c r="N6077" s="4">
        <v>529.92700000000002</v>
      </c>
      <c r="O6077" s="4">
        <v>431.78100000000001</v>
      </c>
      <c r="P6077" s="4">
        <v>350.70400000000001</v>
      </c>
      <c r="Q6077" s="4">
        <v>323.92200000000003</v>
      </c>
      <c r="R6077" s="4">
        <v>241.703</v>
      </c>
      <c r="S6077" s="4">
        <v>189.02099999999999</v>
      </c>
      <c r="T6077" s="4">
        <v>144.745</v>
      </c>
      <c r="U6077" s="4">
        <v>100.93899999999999</v>
      </c>
      <c r="V6077" s="4">
        <v>60.351999999999997</v>
      </c>
      <c r="W6077" s="4">
        <v>28.292999999999999</v>
      </c>
      <c r="X6077" s="4">
        <v>7.5279999999999996</v>
      </c>
      <c r="Y6077" s="4">
        <v>0.999</v>
      </c>
      <c r="Z6077" s="4">
        <v>5.8000000000000003E-2</v>
      </c>
      <c r="AA6077" s="4">
        <v>3.0000000000000001E-3</v>
      </c>
      <c r="AB6077" s="4">
        <v>97</v>
      </c>
      <c r="AE6077" s="4">
        <v>36.881</v>
      </c>
    </row>
    <row r="6078" spans="1:31">
      <c r="A6078" s="8">
        <v>11849</v>
      </c>
      <c r="B6078" s="8" t="s">
        <v>895</v>
      </c>
      <c r="C6078" s="9" t="s">
        <v>498</v>
      </c>
      <c r="D6078" s="5"/>
      <c r="E6078" s="6">
        <v>454</v>
      </c>
      <c r="F6078" s="5">
        <v>2001</v>
      </c>
      <c r="G6078" s="4">
        <v>2071.6619999999998</v>
      </c>
      <c r="H6078" s="4">
        <v>1771.355</v>
      </c>
      <c r="I6078" s="4">
        <v>1457.4010000000001</v>
      </c>
      <c r="J6078" s="4">
        <v>1186.079</v>
      </c>
      <c r="K6078" s="4">
        <v>1080.077</v>
      </c>
      <c r="L6078" s="4">
        <v>853.70799999999997</v>
      </c>
      <c r="M6078" s="4">
        <v>650.19399999999996</v>
      </c>
      <c r="N6078" s="4">
        <v>535.00800000000004</v>
      </c>
      <c r="O6078" s="4">
        <v>440.92899999999997</v>
      </c>
      <c r="P6078" s="4">
        <v>355.803</v>
      </c>
      <c r="Q6078" s="4">
        <v>327.57299999999998</v>
      </c>
      <c r="R6078" s="4">
        <v>253.16900000000001</v>
      </c>
      <c r="S6078" s="4">
        <v>193.55799999999999</v>
      </c>
      <c r="T6078" s="4">
        <v>147.85900000000001</v>
      </c>
      <c r="U6078" s="4">
        <v>103.18600000000001</v>
      </c>
      <c r="V6078" s="4">
        <v>61.878999999999998</v>
      </c>
      <c r="W6078" s="4">
        <v>29.663</v>
      </c>
      <c r="X6078" s="4">
        <v>8.8539999999999992</v>
      </c>
      <c r="Y6078" s="4">
        <v>1.319</v>
      </c>
      <c r="Z6078" s="4">
        <v>5.8000000000000003E-2</v>
      </c>
      <c r="AA6078" s="4">
        <v>3.0000000000000001E-3</v>
      </c>
      <c r="AB6078" s="4">
        <v>97</v>
      </c>
      <c r="AE6078" s="4">
        <v>39.896999999999998</v>
      </c>
    </row>
    <row r="6079" spans="1:31">
      <c r="A6079" s="8">
        <v>12081</v>
      </c>
      <c r="B6079" s="8" t="s">
        <v>895</v>
      </c>
      <c r="C6079" s="9" t="s">
        <v>498</v>
      </c>
      <c r="D6079" s="5"/>
      <c r="E6079" s="6">
        <v>454</v>
      </c>
      <c r="F6079" s="5">
        <v>2002</v>
      </c>
      <c r="G6079" s="4">
        <v>2114.498</v>
      </c>
      <c r="H6079" s="4">
        <v>1821.627</v>
      </c>
      <c r="I6079" s="4">
        <v>1515.796</v>
      </c>
      <c r="J6079" s="4">
        <v>1227.31</v>
      </c>
      <c r="K6079" s="4">
        <v>1089.0440000000001</v>
      </c>
      <c r="L6079" s="4">
        <v>894.74199999999996</v>
      </c>
      <c r="M6079" s="4">
        <v>665.76</v>
      </c>
      <c r="N6079" s="4">
        <v>538.13599999999997</v>
      </c>
      <c r="O6079" s="4">
        <v>448.67200000000003</v>
      </c>
      <c r="P6079" s="4">
        <v>363.26400000000001</v>
      </c>
      <c r="Q6079" s="4">
        <v>326.673</v>
      </c>
      <c r="R6079" s="4">
        <v>266.971</v>
      </c>
      <c r="S6079" s="4">
        <v>198.16900000000001</v>
      </c>
      <c r="T6079" s="4">
        <v>151.34399999999999</v>
      </c>
      <c r="U6079" s="4">
        <v>105.717</v>
      </c>
      <c r="V6079" s="4">
        <v>63.344000000000001</v>
      </c>
      <c r="W6079" s="4">
        <v>30.510999999999999</v>
      </c>
      <c r="X6079" s="4">
        <v>9.8689999999999998</v>
      </c>
      <c r="Y6079" s="4">
        <v>1.5489999999999999</v>
      </c>
      <c r="Z6079" s="4">
        <v>0.10299999999999999</v>
      </c>
      <c r="AA6079" s="4">
        <v>3.0000000000000001E-3</v>
      </c>
      <c r="AB6079" s="4">
        <v>97</v>
      </c>
      <c r="AE6079" s="4">
        <v>42.034999999999997</v>
      </c>
    </row>
    <row r="6080" spans="1:31">
      <c r="A6080" s="8">
        <v>12313</v>
      </c>
      <c r="B6080" s="8" t="s">
        <v>895</v>
      </c>
      <c r="C6080" s="9" t="s">
        <v>498</v>
      </c>
      <c r="D6080" s="5"/>
      <c r="E6080" s="6">
        <v>454</v>
      </c>
      <c r="F6080" s="5">
        <v>2003</v>
      </c>
      <c r="G6080" s="4">
        <v>2161.2260000000001</v>
      </c>
      <c r="H6080" s="4">
        <v>1864.644</v>
      </c>
      <c r="I6080" s="4">
        <v>1575.1110000000001</v>
      </c>
      <c r="J6080" s="4">
        <v>1276.8140000000001</v>
      </c>
      <c r="K6080" s="4">
        <v>1094.999</v>
      </c>
      <c r="L6080" s="4">
        <v>938.89499999999998</v>
      </c>
      <c r="M6080" s="4">
        <v>685.20699999999999</v>
      </c>
      <c r="N6080" s="4">
        <v>541.01599999999996</v>
      </c>
      <c r="O6080" s="4">
        <v>454.815</v>
      </c>
      <c r="P6080" s="4">
        <v>372.01299999999998</v>
      </c>
      <c r="Q6080" s="4">
        <v>323.48399999999998</v>
      </c>
      <c r="R6080" s="4">
        <v>281.12799999999999</v>
      </c>
      <c r="S6080" s="4">
        <v>203.57</v>
      </c>
      <c r="T6080" s="4">
        <v>155.29499999999999</v>
      </c>
      <c r="U6080" s="4">
        <v>108.637</v>
      </c>
      <c r="V6080" s="4">
        <v>64.896000000000001</v>
      </c>
      <c r="W6080" s="4">
        <v>30.963999999999999</v>
      </c>
      <c r="X6080" s="4">
        <v>10.371</v>
      </c>
      <c r="Y6080" s="4">
        <v>1.6990000000000001</v>
      </c>
      <c r="Z6080" s="4">
        <v>0.157</v>
      </c>
      <c r="AA6080" s="4">
        <v>4.0000000000000001E-3</v>
      </c>
      <c r="AB6080" s="4">
        <v>97</v>
      </c>
      <c r="AE6080" s="4">
        <v>43.195</v>
      </c>
    </row>
    <row r="6081" spans="1:31">
      <c r="A6081" s="8">
        <v>12545</v>
      </c>
      <c r="B6081" s="8" t="s">
        <v>895</v>
      </c>
      <c r="C6081" s="9" t="s">
        <v>498</v>
      </c>
      <c r="D6081" s="5"/>
      <c r="E6081" s="6">
        <v>454</v>
      </c>
      <c r="F6081" s="5">
        <v>2004</v>
      </c>
      <c r="G6081" s="4">
        <v>2215.0479999999998</v>
      </c>
      <c r="H6081" s="4">
        <v>1903.183</v>
      </c>
      <c r="I6081" s="4">
        <v>1633.402</v>
      </c>
      <c r="J6081" s="4">
        <v>1331.0340000000001</v>
      </c>
      <c r="K6081" s="4">
        <v>1107.703</v>
      </c>
      <c r="L6081" s="4">
        <v>979.48800000000006</v>
      </c>
      <c r="M6081" s="4">
        <v>710.35599999999999</v>
      </c>
      <c r="N6081" s="4">
        <v>546.10900000000004</v>
      </c>
      <c r="O6081" s="4">
        <v>459.298</v>
      </c>
      <c r="P6081" s="4">
        <v>380.31299999999999</v>
      </c>
      <c r="Q6081" s="4">
        <v>321.45299999999997</v>
      </c>
      <c r="R6081" s="4">
        <v>292.733</v>
      </c>
      <c r="S6081" s="4">
        <v>210.84700000000001</v>
      </c>
      <c r="T6081" s="4">
        <v>159.81399999999999</v>
      </c>
      <c r="U6081" s="4">
        <v>111.98399999999999</v>
      </c>
      <c r="V6081" s="4">
        <v>66.665000000000006</v>
      </c>
      <c r="W6081" s="4">
        <v>31.196999999999999</v>
      </c>
      <c r="X6081" s="4">
        <v>10.273999999999999</v>
      </c>
      <c r="Y6081" s="4">
        <v>1.716</v>
      </c>
      <c r="Z6081" s="4">
        <v>0.17299999999999999</v>
      </c>
      <c r="AA6081" s="4">
        <v>4.0000000000000001E-3</v>
      </c>
      <c r="AB6081" s="4">
        <v>97</v>
      </c>
      <c r="AE6081" s="4">
        <v>43.363999999999997</v>
      </c>
    </row>
    <row r="6082" spans="1:31">
      <c r="A6082" s="8">
        <v>12777</v>
      </c>
      <c r="B6082" s="8" t="s">
        <v>895</v>
      </c>
      <c r="C6082" s="9" t="s">
        <v>498</v>
      </c>
      <c r="D6082" s="5"/>
      <c r="E6082" s="6">
        <v>454</v>
      </c>
      <c r="F6082" s="5">
        <v>2005</v>
      </c>
      <c r="G6082" s="4">
        <v>2279.0929999999998</v>
      </c>
      <c r="H6082" s="4">
        <v>1941.386</v>
      </c>
      <c r="I6082" s="4">
        <v>1687.5930000000001</v>
      </c>
      <c r="J6082" s="4">
        <v>1387.431</v>
      </c>
      <c r="K6082" s="4">
        <v>1132.9760000000001</v>
      </c>
      <c r="L6082" s="4">
        <v>1012.366</v>
      </c>
      <c r="M6082" s="4">
        <v>742.23099999999999</v>
      </c>
      <c r="N6082" s="4">
        <v>555.13300000000004</v>
      </c>
      <c r="O6082" s="4">
        <v>462.30500000000001</v>
      </c>
      <c r="P6082" s="4">
        <v>386.988</v>
      </c>
      <c r="Q6082" s="4">
        <v>322.447</v>
      </c>
      <c r="R6082" s="4">
        <v>300.13299999999998</v>
      </c>
      <c r="S6082" s="4">
        <v>220.44900000000001</v>
      </c>
      <c r="T6082" s="4">
        <v>164.96199999999999</v>
      </c>
      <c r="U6082" s="4">
        <v>115.765</v>
      </c>
      <c r="V6082" s="4">
        <v>68.760999999999996</v>
      </c>
      <c r="W6082" s="4">
        <v>31.388000000000002</v>
      </c>
      <c r="X6082" s="4">
        <v>9.64</v>
      </c>
      <c r="Y6082" s="4">
        <v>1.4379999999999999</v>
      </c>
      <c r="Z6082" s="4">
        <v>9.8000000000000004E-2</v>
      </c>
      <c r="AA6082" s="4">
        <v>4.0000000000000001E-3</v>
      </c>
      <c r="AB6082" s="4">
        <v>97</v>
      </c>
      <c r="AE6082" s="4">
        <v>42.567999999999998</v>
      </c>
    </row>
    <row r="6083" spans="1:31">
      <c r="A6083" s="8">
        <v>13009</v>
      </c>
      <c r="B6083" s="8" t="s">
        <v>895</v>
      </c>
      <c r="C6083" s="9" t="s">
        <v>498</v>
      </c>
      <c r="D6083" s="5"/>
      <c r="E6083" s="6">
        <v>454</v>
      </c>
      <c r="F6083" s="5">
        <v>2006</v>
      </c>
      <c r="G6083" s="4">
        <v>2350.3409999999999</v>
      </c>
      <c r="H6083" s="4">
        <v>1989.4169999999999</v>
      </c>
      <c r="I6083" s="4">
        <v>1735.6320000000001</v>
      </c>
      <c r="J6083" s="4">
        <v>1441.9749999999999</v>
      </c>
      <c r="K6083" s="4">
        <v>1164.085</v>
      </c>
      <c r="L6083" s="4">
        <v>1033.8589999999999</v>
      </c>
      <c r="M6083" s="4">
        <v>781.43499999999995</v>
      </c>
      <c r="N6083" s="4">
        <v>571.51900000000001</v>
      </c>
      <c r="O6083" s="4">
        <v>468.012</v>
      </c>
      <c r="P6083" s="4">
        <v>394.67700000000002</v>
      </c>
      <c r="Q6083" s="4">
        <v>326.34699999999998</v>
      </c>
      <c r="R6083" s="4">
        <v>302.97699999999998</v>
      </c>
      <c r="S6083" s="4">
        <v>230.80500000000001</v>
      </c>
      <c r="T6083" s="4">
        <v>168.947</v>
      </c>
      <c r="U6083" s="4">
        <v>118.461</v>
      </c>
      <c r="V6083" s="4">
        <v>70.938999999999993</v>
      </c>
      <c r="W6083" s="4">
        <v>33.097999999999999</v>
      </c>
      <c r="X6083" s="4">
        <v>10.789</v>
      </c>
      <c r="Y6083" s="4">
        <v>1.9019999999999999</v>
      </c>
      <c r="Z6083" s="4">
        <v>0.108</v>
      </c>
      <c r="AA6083" s="4">
        <v>4.0000000000000001E-3</v>
      </c>
      <c r="AB6083" s="4">
        <v>97</v>
      </c>
      <c r="AE6083" s="4">
        <v>45.901000000000003</v>
      </c>
    </row>
    <row r="6084" spans="1:31">
      <c r="A6084" s="8">
        <v>13241</v>
      </c>
      <c r="B6084" s="8" t="s">
        <v>895</v>
      </c>
      <c r="C6084" s="9" t="s">
        <v>498</v>
      </c>
      <c r="D6084" s="5"/>
      <c r="E6084" s="6">
        <v>454</v>
      </c>
      <c r="F6084" s="5">
        <v>2007</v>
      </c>
      <c r="G6084" s="4">
        <v>2431.0239999999999</v>
      </c>
      <c r="H6084" s="4">
        <v>2038.441</v>
      </c>
      <c r="I6084" s="4">
        <v>1780.8240000000001</v>
      </c>
      <c r="J6084" s="4">
        <v>1499.413</v>
      </c>
      <c r="K6084" s="4">
        <v>1205.579</v>
      </c>
      <c r="L6084" s="4">
        <v>1046.2159999999999</v>
      </c>
      <c r="M6084" s="4">
        <v>827.55399999999997</v>
      </c>
      <c r="N6084" s="4">
        <v>590.82899999999995</v>
      </c>
      <c r="O6084" s="4">
        <v>472.86700000000002</v>
      </c>
      <c r="P6084" s="4">
        <v>401.82600000000002</v>
      </c>
      <c r="Q6084" s="4">
        <v>332.97199999999998</v>
      </c>
      <c r="R6084" s="4">
        <v>302.01</v>
      </c>
      <c r="S6084" s="4">
        <v>243.57900000000001</v>
      </c>
      <c r="T6084" s="4">
        <v>173.184</v>
      </c>
      <c r="U6084" s="4">
        <v>121.541</v>
      </c>
      <c r="V6084" s="4">
        <v>73.132000000000005</v>
      </c>
      <c r="W6084" s="4">
        <v>34.448</v>
      </c>
      <c r="X6084" s="4">
        <v>11.542999999999999</v>
      </c>
      <c r="Y6084" s="4">
        <v>2.2629999999999999</v>
      </c>
      <c r="Z6084" s="4">
        <v>0.155</v>
      </c>
      <c r="AA6084" s="4">
        <v>4.0000000000000001E-3</v>
      </c>
      <c r="AB6084" s="4">
        <v>97</v>
      </c>
      <c r="AE6084" s="4">
        <v>48.412999999999997</v>
      </c>
    </row>
    <row r="6085" spans="1:31">
      <c r="A6085" s="8">
        <v>13473</v>
      </c>
      <c r="B6085" s="8" t="s">
        <v>895</v>
      </c>
      <c r="C6085" s="9" t="s">
        <v>498</v>
      </c>
      <c r="D6085" s="5"/>
      <c r="E6085" s="6">
        <v>454</v>
      </c>
      <c r="F6085" s="5">
        <v>2008</v>
      </c>
      <c r="G6085" s="4">
        <v>2519.9079999999999</v>
      </c>
      <c r="H6085" s="4">
        <v>2088.8519999999999</v>
      </c>
      <c r="I6085" s="4">
        <v>1824.711</v>
      </c>
      <c r="J6085" s="4">
        <v>1557.8530000000001</v>
      </c>
      <c r="K6085" s="4">
        <v>1255.396</v>
      </c>
      <c r="L6085" s="4">
        <v>1055.4960000000001</v>
      </c>
      <c r="M6085" s="4">
        <v>876.08699999999999</v>
      </c>
      <c r="N6085" s="4">
        <v>614.03099999999995</v>
      </c>
      <c r="O6085" s="4">
        <v>478.24200000000002</v>
      </c>
      <c r="P6085" s="4">
        <v>408.22199999999998</v>
      </c>
      <c r="Q6085" s="4">
        <v>341.25099999999998</v>
      </c>
      <c r="R6085" s="4">
        <v>299.25900000000001</v>
      </c>
      <c r="S6085" s="4">
        <v>256.88099999999997</v>
      </c>
      <c r="T6085" s="4">
        <v>178.315</v>
      </c>
      <c r="U6085" s="4">
        <v>125.16200000000001</v>
      </c>
      <c r="V6085" s="4">
        <v>75.463999999999999</v>
      </c>
      <c r="W6085" s="4">
        <v>35.465000000000003</v>
      </c>
      <c r="X6085" s="4">
        <v>11.834</v>
      </c>
      <c r="Y6085" s="4">
        <v>2.456</v>
      </c>
      <c r="Z6085" s="4">
        <v>0.222</v>
      </c>
      <c r="AA6085" s="4">
        <v>6.0000000000000001E-3</v>
      </c>
      <c r="AB6085" s="4">
        <v>97</v>
      </c>
      <c r="AE6085" s="4">
        <v>49.982999999999997</v>
      </c>
    </row>
    <row r="6086" spans="1:31">
      <c r="A6086" s="8">
        <v>13705</v>
      </c>
      <c r="B6086" s="8" t="s">
        <v>895</v>
      </c>
      <c r="C6086" s="9" t="s">
        <v>498</v>
      </c>
      <c r="D6086" s="5"/>
      <c r="E6086" s="6">
        <v>454</v>
      </c>
      <c r="F6086" s="5">
        <v>2009</v>
      </c>
      <c r="G6086" s="4">
        <v>2614.8090000000002</v>
      </c>
      <c r="H6086" s="4">
        <v>2142.0100000000002</v>
      </c>
      <c r="I6086" s="4">
        <v>1868.961</v>
      </c>
      <c r="J6086" s="4">
        <v>1614.9079999999999</v>
      </c>
      <c r="K6086" s="4">
        <v>1309.8599999999999</v>
      </c>
      <c r="L6086" s="4">
        <v>1070.981</v>
      </c>
      <c r="M6086" s="4">
        <v>919.92399999999998</v>
      </c>
      <c r="N6086" s="4">
        <v>642.56399999999996</v>
      </c>
      <c r="O6086" s="4">
        <v>486.12700000000001</v>
      </c>
      <c r="P6086" s="4">
        <v>413.68099999999998</v>
      </c>
      <c r="Q6086" s="4">
        <v>349.452</v>
      </c>
      <c r="R6086" s="4">
        <v>297.798</v>
      </c>
      <c r="S6086" s="4">
        <v>267.94600000000003</v>
      </c>
      <c r="T6086" s="4">
        <v>185.309</v>
      </c>
      <c r="U6086" s="4">
        <v>129.39500000000001</v>
      </c>
      <c r="V6086" s="4">
        <v>77.992999999999995</v>
      </c>
      <c r="W6086" s="4">
        <v>36.250999999999998</v>
      </c>
      <c r="X6086" s="4">
        <v>11.680999999999999</v>
      </c>
      <c r="Y6086" s="4">
        <v>2.387</v>
      </c>
      <c r="Z6086" s="4">
        <v>0.247</v>
      </c>
      <c r="AA6086" s="4">
        <v>6.0000000000000001E-3</v>
      </c>
      <c r="AB6086" s="4">
        <v>97</v>
      </c>
      <c r="AE6086" s="4">
        <v>50.572000000000003</v>
      </c>
    </row>
    <row r="6087" spans="1:31">
      <c r="A6087" s="8">
        <v>13937</v>
      </c>
      <c r="B6087" s="8" t="s">
        <v>895</v>
      </c>
      <c r="C6087" s="9" t="s">
        <v>498</v>
      </c>
      <c r="D6087" s="5"/>
      <c r="E6087" s="6">
        <v>454</v>
      </c>
      <c r="F6087" s="5">
        <v>2010</v>
      </c>
      <c r="G6087" s="4">
        <v>2714.8589999999999</v>
      </c>
      <c r="H6087" s="4">
        <v>2199.6370000000002</v>
      </c>
      <c r="I6087" s="4">
        <v>1913.8119999999999</v>
      </c>
      <c r="J6087" s="4">
        <v>1669.0889999999999</v>
      </c>
      <c r="K6087" s="4">
        <v>1366.3389999999999</v>
      </c>
      <c r="L6087" s="4">
        <v>1098.1300000000001</v>
      </c>
      <c r="M6087" s="4">
        <v>954.99</v>
      </c>
      <c r="N6087" s="4">
        <v>677.11</v>
      </c>
      <c r="O6087" s="4">
        <v>497.81599999999997</v>
      </c>
      <c r="P6087" s="4">
        <v>418.226</v>
      </c>
      <c r="Q6087" s="4">
        <v>356.45299999999997</v>
      </c>
      <c r="R6087" s="4">
        <v>299.31599999999997</v>
      </c>
      <c r="S6087" s="4">
        <v>275.238</v>
      </c>
      <c r="T6087" s="4">
        <v>194.54900000000001</v>
      </c>
      <c r="U6087" s="4">
        <v>134.26400000000001</v>
      </c>
      <c r="V6087" s="4">
        <v>80.802999999999997</v>
      </c>
      <c r="W6087" s="4">
        <v>36.978000000000002</v>
      </c>
      <c r="X6087" s="4">
        <v>11.154</v>
      </c>
      <c r="Y6087" s="4">
        <v>1.9259999999999999</v>
      </c>
      <c r="Z6087" s="4">
        <v>0.14599999999999999</v>
      </c>
      <c r="AA6087" s="4">
        <v>6.0000000000000001E-3</v>
      </c>
      <c r="AB6087" s="4">
        <v>97</v>
      </c>
      <c r="AE6087" s="4">
        <v>50.21</v>
      </c>
    </row>
    <row r="6088" spans="1:31">
      <c r="A6088" s="8">
        <v>17</v>
      </c>
      <c r="B6088" s="8" t="s">
        <v>894</v>
      </c>
      <c r="C6088" s="9" t="s">
        <v>498</v>
      </c>
      <c r="D6088" s="5"/>
      <c r="E6088" s="6">
        <v>454</v>
      </c>
      <c r="F6088" s="5">
        <v>2011</v>
      </c>
      <c r="G6088" s="4">
        <v>2829.4189999999999</v>
      </c>
      <c r="H6088" s="4">
        <v>2270.4070000000002</v>
      </c>
      <c r="I6088" s="4">
        <v>1956.509</v>
      </c>
      <c r="J6088" s="4">
        <v>1716.0050000000001</v>
      </c>
      <c r="K6088" s="4">
        <v>1419.63</v>
      </c>
      <c r="L6088" s="4">
        <v>1130.1569999999999</v>
      </c>
      <c r="M6088" s="4">
        <v>979.26499999999999</v>
      </c>
      <c r="N6088" s="4">
        <v>718.44500000000005</v>
      </c>
      <c r="O6088" s="4">
        <v>515.21</v>
      </c>
      <c r="P6088" s="4">
        <v>423.82100000000003</v>
      </c>
      <c r="Q6088" s="4">
        <v>363.11</v>
      </c>
      <c r="R6088" s="4">
        <v>302.58600000000001</v>
      </c>
      <c r="S6088" s="4">
        <v>277.505</v>
      </c>
      <c r="T6088" s="4">
        <v>203.71</v>
      </c>
      <c r="U6088" s="4">
        <v>137.59399999999999</v>
      </c>
      <c r="V6088" s="4">
        <v>83.271000000000001</v>
      </c>
      <c r="W6088" s="4">
        <v>39.116999999999997</v>
      </c>
      <c r="X6088" s="4">
        <v>12.552</v>
      </c>
      <c r="Y6088" s="4">
        <v>2.387</v>
      </c>
      <c r="Z6088" s="4">
        <v>0.182</v>
      </c>
      <c r="AA6088" s="4">
        <v>6.0000000000000001E-3</v>
      </c>
      <c r="AB6088" s="4">
        <v>97</v>
      </c>
      <c r="AE6088" s="4">
        <v>54.244</v>
      </c>
    </row>
    <row r="6089" spans="1:31">
      <c r="A6089" s="8">
        <v>249</v>
      </c>
      <c r="B6089" s="8" t="s">
        <v>894</v>
      </c>
      <c r="C6089" s="9" t="s">
        <v>498</v>
      </c>
      <c r="D6089" s="5"/>
      <c r="E6089" s="6">
        <v>454</v>
      </c>
      <c r="F6089" s="5">
        <v>2012</v>
      </c>
      <c r="G6089" s="4">
        <v>2935.62</v>
      </c>
      <c r="H6089" s="4">
        <v>2352.433</v>
      </c>
      <c r="I6089" s="4">
        <v>2002.742</v>
      </c>
      <c r="J6089" s="4">
        <v>1761.298</v>
      </c>
      <c r="K6089" s="4">
        <v>1476.7860000000001</v>
      </c>
      <c r="L6089" s="4">
        <v>1172.4059999999999</v>
      </c>
      <c r="M6089" s="4">
        <v>994.73900000000003</v>
      </c>
      <c r="N6089" s="4">
        <v>766.62099999999998</v>
      </c>
      <c r="O6089" s="4">
        <v>535.88</v>
      </c>
      <c r="P6089" s="4">
        <v>429.32499999999999</v>
      </c>
      <c r="Q6089" s="4">
        <v>369.78899999999999</v>
      </c>
      <c r="R6089" s="4">
        <v>308.76600000000002</v>
      </c>
      <c r="S6089" s="4">
        <v>276.673</v>
      </c>
      <c r="T6089" s="4">
        <v>215.30199999999999</v>
      </c>
      <c r="U6089" s="4">
        <v>141.16300000000001</v>
      </c>
      <c r="V6089" s="4">
        <v>85.837000000000003</v>
      </c>
      <c r="W6089" s="4">
        <v>40.902999999999999</v>
      </c>
      <c r="X6089" s="4">
        <v>13.545999999999999</v>
      </c>
      <c r="Y6089" s="4">
        <v>2.718</v>
      </c>
      <c r="Z6089" s="4">
        <v>0.26100000000000001</v>
      </c>
      <c r="AA6089" s="4">
        <v>7.0000000000000001E-3</v>
      </c>
      <c r="AB6089" s="4">
        <v>97</v>
      </c>
      <c r="AE6089" s="4">
        <v>57.435000000000002</v>
      </c>
    </row>
    <row r="6090" spans="1:31">
      <c r="A6090" s="8">
        <v>481</v>
      </c>
      <c r="B6090" s="8" t="s">
        <v>894</v>
      </c>
      <c r="C6090" s="9" t="s">
        <v>498</v>
      </c>
      <c r="D6090" s="5"/>
      <c r="E6090" s="6">
        <v>454</v>
      </c>
      <c r="F6090" s="5">
        <v>2013</v>
      </c>
      <c r="G6090" s="4">
        <v>3037.5279999999998</v>
      </c>
      <c r="H6090" s="4">
        <v>2444.1219999999998</v>
      </c>
      <c r="I6090" s="4">
        <v>2053.3310000000001</v>
      </c>
      <c r="J6090" s="4">
        <v>1805.1189999999999</v>
      </c>
      <c r="K6090" s="4">
        <v>1535.61</v>
      </c>
      <c r="L6090" s="4">
        <v>1222.627</v>
      </c>
      <c r="M6090" s="4">
        <v>1006.824</v>
      </c>
      <c r="N6090" s="4">
        <v>816.70899999999995</v>
      </c>
      <c r="O6090" s="4">
        <v>560.48299999999995</v>
      </c>
      <c r="P6090" s="4">
        <v>435.80399999999997</v>
      </c>
      <c r="Q6090" s="4">
        <v>376.17599999999999</v>
      </c>
      <c r="R6090" s="4">
        <v>316.71199999999999</v>
      </c>
      <c r="S6090" s="4">
        <v>274.49400000000003</v>
      </c>
      <c r="T6090" s="4">
        <v>227.52099999999999</v>
      </c>
      <c r="U6090" s="4">
        <v>145.643</v>
      </c>
      <c r="V6090" s="4">
        <v>88.662000000000006</v>
      </c>
      <c r="W6090" s="4">
        <v>42.331000000000003</v>
      </c>
      <c r="X6090" s="4">
        <v>14.016999999999999</v>
      </c>
      <c r="Y6090" s="4">
        <v>2.8839999999999999</v>
      </c>
      <c r="Z6090" s="4">
        <v>0.34100000000000003</v>
      </c>
      <c r="AA6090" s="4">
        <v>7.0000000000000001E-3</v>
      </c>
      <c r="AB6090" s="4">
        <v>97</v>
      </c>
      <c r="AE6090" s="4">
        <v>59.58</v>
      </c>
    </row>
    <row r="6091" spans="1:31">
      <c r="A6091" s="8">
        <v>713</v>
      </c>
      <c r="B6091" s="8" t="s">
        <v>894</v>
      </c>
      <c r="C6091" s="9" t="s">
        <v>498</v>
      </c>
      <c r="D6091" s="5"/>
      <c r="E6091" s="6">
        <v>454</v>
      </c>
      <c r="F6091" s="5">
        <v>2014</v>
      </c>
      <c r="G6091" s="4">
        <v>3141.7080000000001</v>
      </c>
      <c r="H6091" s="4">
        <v>2541.165</v>
      </c>
      <c r="I6091" s="4">
        <v>2109.9380000000001</v>
      </c>
      <c r="J6091" s="4">
        <v>1848.511</v>
      </c>
      <c r="K6091" s="4">
        <v>1592.9670000000001</v>
      </c>
      <c r="L6091" s="4">
        <v>1276.896</v>
      </c>
      <c r="M6091" s="4">
        <v>1023.958</v>
      </c>
      <c r="N6091" s="4">
        <v>861.29399999999998</v>
      </c>
      <c r="O6091" s="4">
        <v>590.04600000000005</v>
      </c>
      <c r="P6091" s="4">
        <v>444.83</v>
      </c>
      <c r="Q6091" s="4">
        <v>381.93400000000003</v>
      </c>
      <c r="R6091" s="4">
        <v>324.67500000000001</v>
      </c>
      <c r="S6091" s="4">
        <v>273.62700000000001</v>
      </c>
      <c r="T6091" s="4">
        <v>237.77099999999999</v>
      </c>
      <c r="U6091" s="4">
        <v>151.89699999999999</v>
      </c>
      <c r="V6091" s="4">
        <v>91.813999999999993</v>
      </c>
      <c r="W6091" s="4">
        <v>43.445999999999998</v>
      </c>
      <c r="X6091" s="4">
        <v>13.981</v>
      </c>
      <c r="Y6091" s="4">
        <v>2.7949999999999999</v>
      </c>
      <c r="Z6091" s="4">
        <v>0.35399999999999998</v>
      </c>
      <c r="AA6091" s="4">
        <v>7.0000000000000001E-3</v>
      </c>
      <c r="AB6091" s="4">
        <v>97</v>
      </c>
      <c r="AE6091" s="4">
        <v>60.582999999999998</v>
      </c>
    </row>
    <row r="6092" spans="1:31">
      <c r="A6092" s="8">
        <v>945</v>
      </c>
      <c r="B6092" s="8" t="s">
        <v>894</v>
      </c>
      <c r="C6092" s="9" t="s">
        <v>498</v>
      </c>
      <c r="D6092" s="5"/>
      <c r="E6092" s="6">
        <v>454</v>
      </c>
      <c r="F6092" s="5">
        <v>2015</v>
      </c>
      <c r="G6092" s="4">
        <v>3253.7730000000001</v>
      </c>
      <c r="H6092" s="4">
        <v>2637.6950000000002</v>
      </c>
      <c r="I6092" s="4">
        <v>2174.1970000000001</v>
      </c>
      <c r="J6092" s="4">
        <v>1892.808</v>
      </c>
      <c r="K6092" s="4">
        <v>1646.808</v>
      </c>
      <c r="L6092" s="4">
        <v>1332.635</v>
      </c>
      <c r="M6092" s="4">
        <v>1051.309</v>
      </c>
      <c r="N6092" s="4">
        <v>896.31799999999998</v>
      </c>
      <c r="O6092" s="4">
        <v>624.90200000000004</v>
      </c>
      <c r="P6092" s="4">
        <v>457.42899999999997</v>
      </c>
      <c r="Q6092" s="4">
        <v>387.01400000000001</v>
      </c>
      <c r="R6092" s="4">
        <v>331.59500000000003</v>
      </c>
      <c r="S6092" s="4">
        <v>275.56099999999998</v>
      </c>
      <c r="T6092" s="4">
        <v>244.66300000000001</v>
      </c>
      <c r="U6092" s="4">
        <v>160.25</v>
      </c>
      <c r="V6092" s="4">
        <v>95.381</v>
      </c>
      <c r="W6092" s="4">
        <v>44.439</v>
      </c>
      <c r="X6092" s="4">
        <v>13.519</v>
      </c>
      <c r="Y6092" s="4">
        <v>2.3029999999999999</v>
      </c>
      <c r="Z6092" s="4">
        <v>0.20100000000000001</v>
      </c>
      <c r="AA6092" s="4">
        <v>8.0000000000000002E-3</v>
      </c>
      <c r="AB6092" s="4">
        <v>97</v>
      </c>
      <c r="AE6092" s="4">
        <v>60.47</v>
      </c>
    </row>
    <row r="6093" spans="1:31">
      <c r="A6093" s="8">
        <v>1177</v>
      </c>
      <c r="B6093" s="8" t="s">
        <v>894</v>
      </c>
      <c r="C6093" s="9" t="s">
        <v>498</v>
      </c>
      <c r="D6093" s="5"/>
      <c r="E6093" s="6">
        <v>454</v>
      </c>
      <c r="F6093" s="5">
        <v>2016</v>
      </c>
      <c r="G6093" s="4">
        <v>3373.8780000000002</v>
      </c>
      <c r="H6093" s="4">
        <v>2743.1680000000001</v>
      </c>
      <c r="I6093" s="4">
        <v>2246.9119999999998</v>
      </c>
      <c r="J6093" s="4">
        <v>1937.325</v>
      </c>
      <c r="K6093" s="4">
        <v>1694.2139999999999</v>
      </c>
      <c r="L6093" s="4">
        <v>1386.68</v>
      </c>
      <c r="M6093" s="4">
        <v>1084.6849999999999</v>
      </c>
      <c r="N6093" s="4">
        <v>921.74</v>
      </c>
      <c r="O6093" s="4">
        <v>665.48099999999999</v>
      </c>
      <c r="P6093" s="4">
        <v>474.03800000000001</v>
      </c>
      <c r="Q6093" s="4">
        <v>391.97300000000001</v>
      </c>
      <c r="R6093" s="4">
        <v>337.471</v>
      </c>
      <c r="S6093" s="4">
        <v>278.661</v>
      </c>
      <c r="T6093" s="4">
        <v>246.553</v>
      </c>
      <c r="U6093" s="4">
        <v>168.285</v>
      </c>
      <c r="V6093" s="4">
        <v>98.471000000000004</v>
      </c>
      <c r="W6093" s="4">
        <v>46.942999999999998</v>
      </c>
      <c r="X6093" s="4">
        <v>15.259</v>
      </c>
      <c r="Y6093" s="4">
        <v>2.8780000000000001</v>
      </c>
      <c r="Z6093" s="4">
        <v>0.23300000000000001</v>
      </c>
      <c r="AA6093" s="4">
        <v>8.9999999999999993E-3</v>
      </c>
      <c r="AB6093" s="4">
        <v>97</v>
      </c>
      <c r="AE6093" s="4">
        <v>65.322000000000003</v>
      </c>
    </row>
    <row r="6094" spans="1:31">
      <c r="A6094" s="8">
        <v>1409</v>
      </c>
      <c r="B6094" s="8" t="s">
        <v>894</v>
      </c>
      <c r="C6094" s="9" t="s">
        <v>498</v>
      </c>
      <c r="D6094" s="5"/>
      <c r="E6094" s="6">
        <v>454</v>
      </c>
      <c r="F6094" s="5">
        <v>2017</v>
      </c>
      <c r="G6094" s="4">
        <v>3494.971</v>
      </c>
      <c r="H6094" s="4">
        <v>2851.0970000000002</v>
      </c>
      <c r="I6094" s="4">
        <v>2328.89</v>
      </c>
      <c r="J6094" s="4">
        <v>1983.412</v>
      </c>
      <c r="K6094" s="4">
        <v>1738.771</v>
      </c>
      <c r="L6094" s="4">
        <v>1443.481</v>
      </c>
      <c r="M6094" s="4">
        <v>1126.6369999999999</v>
      </c>
      <c r="N6094" s="4">
        <v>937.79600000000005</v>
      </c>
      <c r="O6094" s="4">
        <v>711.92399999999998</v>
      </c>
      <c r="P6094" s="4">
        <v>493.43299999999999</v>
      </c>
      <c r="Q6094" s="4">
        <v>396.66199999999998</v>
      </c>
      <c r="R6094" s="4">
        <v>343.18799999999999</v>
      </c>
      <c r="S6094" s="4">
        <v>284.27199999999999</v>
      </c>
      <c r="T6094" s="4">
        <v>245.726</v>
      </c>
      <c r="U6094" s="4">
        <v>178.23699999999999</v>
      </c>
      <c r="V6094" s="4">
        <v>101.31100000000001</v>
      </c>
      <c r="W6094" s="4">
        <v>49.055999999999997</v>
      </c>
      <c r="X6094" s="4">
        <v>16.53</v>
      </c>
      <c r="Y6094" s="4">
        <v>3.294</v>
      </c>
      <c r="Z6094" s="4">
        <v>0.315</v>
      </c>
      <c r="AA6094" s="4">
        <v>8.9999999999999993E-3</v>
      </c>
      <c r="AB6094" s="4">
        <v>97</v>
      </c>
      <c r="AE6094" s="4">
        <v>69.203999999999994</v>
      </c>
    </row>
    <row r="6095" spans="1:31">
      <c r="A6095" s="8">
        <v>1641</v>
      </c>
      <c r="B6095" s="8" t="s">
        <v>894</v>
      </c>
      <c r="C6095" s="9" t="s">
        <v>498</v>
      </c>
      <c r="D6095" s="5"/>
      <c r="E6095" s="6">
        <v>454</v>
      </c>
      <c r="F6095" s="5">
        <v>2018</v>
      </c>
      <c r="G6095" s="4">
        <v>3615.6039999999998</v>
      </c>
      <c r="H6095" s="4">
        <v>2959.962</v>
      </c>
      <c r="I6095" s="4">
        <v>2418.8939999999998</v>
      </c>
      <c r="J6095" s="4">
        <v>2032.921</v>
      </c>
      <c r="K6095" s="4">
        <v>1781.5630000000001</v>
      </c>
      <c r="L6095" s="4">
        <v>1501.3040000000001</v>
      </c>
      <c r="M6095" s="4">
        <v>1175.4100000000001</v>
      </c>
      <c r="N6095" s="4">
        <v>949.92499999999995</v>
      </c>
      <c r="O6095" s="4">
        <v>759.58199999999999</v>
      </c>
      <c r="P6095" s="4">
        <v>516.38099999999997</v>
      </c>
      <c r="Q6095" s="4">
        <v>402.19099999999997</v>
      </c>
      <c r="R6095" s="4">
        <v>348.572</v>
      </c>
      <c r="S6095" s="4">
        <v>291.37</v>
      </c>
      <c r="T6095" s="4">
        <v>243.91800000000001</v>
      </c>
      <c r="U6095" s="4">
        <v>188.67</v>
      </c>
      <c r="V6095" s="4">
        <v>104.637</v>
      </c>
      <c r="W6095" s="4">
        <v>50.819000000000003</v>
      </c>
      <c r="X6095" s="4">
        <v>17.18</v>
      </c>
      <c r="Y6095" s="4">
        <v>3.508</v>
      </c>
      <c r="Z6095" s="4">
        <v>0.40899999999999997</v>
      </c>
      <c r="AA6095" s="4">
        <v>1.0999999999999999E-2</v>
      </c>
      <c r="AB6095" s="4">
        <v>97</v>
      </c>
      <c r="AE6095" s="4">
        <v>71.927000000000007</v>
      </c>
    </row>
    <row r="6096" spans="1:31">
      <c r="A6096" s="8">
        <v>1873</v>
      </c>
      <c r="B6096" s="8" t="s">
        <v>894</v>
      </c>
      <c r="C6096" s="9" t="s">
        <v>498</v>
      </c>
      <c r="D6096" s="5"/>
      <c r="E6096" s="6">
        <v>454</v>
      </c>
      <c r="F6096" s="5">
        <v>2019</v>
      </c>
      <c r="G6096" s="4">
        <v>3730.94</v>
      </c>
      <c r="H6096" s="4">
        <v>3069.24</v>
      </c>
      <c r="I6096" s="4">
        <v>2514.4369999999999</v>
      </c>
      <c r="J6096" s="4">
        <v>2089.143</v>
      </c>
      <c r="K6096" s="4">
        <v>1824.7639999999999</v>
      </c>
      <c r="L6096" s="4">
        <v>1557.856</v>
      </c>
      <c r="M6096" s="4">
        <v>1228.0419999999999</v>
      </c>
      <c r="N6096" s="4">
        <v>966.67499999999995</v>
      </c>
      <c r="O6096" s="4">
        <v>801.76199999999994</v>
      </c>
      <c r="P6096" s="4">
        <v>544.09299999999996</v>
      </c>
      <c r="Q6096" s="4">
        <v>410.23899999999998</v>
      </c>
      <c r="R6096" s="4">
        <v>353.50299999999999</v>
      </c>
      <c r="S6096" s="4">
        <v>298.52499999999998</v>
      </c>
      <c r="T6096" s="4">
        <v>243.60400000000001</v>
      </c>
      <c r="U6096" s="4">
        <v>197.49799999999999</v>
      </c>
      <c r="V6096" s="4">
        <v>109.355</v>
      </c>
      <c r="W6096" s="4">
        <v>52.329000000000001</v>
      </c>
      <c r="X6096" s="4">
        <v>17.207000000000001</v>
      </c>
      <c r="Y6096" s="4">
        <v>3.43</v>
      </c>
      <c r="Z6096" s="4">
        <v>0.42599999999999999</v>
      </c>
      <c r="AA6096" s="4">
        <v>1.0999999999999999E-2</v>
      </c>
      <c r="AB6096" s="4">
        <v>97</v>
      </c>
      <c r="AE6096" s="4">
        <v>73.403000000000006</v>
      </c>
    </row>
    <row r="6097" spans="1:31">
      <c r="A6097" s="8">
        <v>2105</v>
      </c>
      <c r="B6097" s="8" t="s">
        <v>894</v>
      </c>
      <c r="C6097" s="9" t="s">
        <v>498</v>
      </c>
      <c r="D6097" s="5"/>
      <c r="E6097" s="6">
        <v>454</v>
      </c>
      <c r="F6097" s="5">
        <v>2020</v>
      </c>
      <c r="G6097" s="4">
        <v>3838.4050000000002</v>
      </c>
      <c r="H6097" s="4">
        <v>3178.4720000000002</v>
      </c>
      <c r="I6097" s="4">
        <v>2612.9630000000002</v>
      </c>
      <c r="J6097" s="4">
        <v>2154.335</v>
      </c>
      <c r="K6097" s="4">
        <v>1869.9059999999999</v>
      </c>
      <c r="L6097" s="4">
        <v>1611.627</v>
      </c>
      <c r="M6097" s="4">
        <v>1282.6130000000001</v>
      </c>
      <c r="N6097" s="4">
        <v>993.22699999999998</v>
      </c>
      <c r="O6097" s="4">
        <v>834.87099999999998</v>
      </c>
      <c r="P6097" s="4">
        <v>576.928</v>
      </c>
      <c r="Q6097" s="4">
        <v>421.85</v>
      </c>
      <c r="R6097" s="4">
        <v>358.01600000000002</v>
      </c>
      <c r="S6097" s="4">
        <v>304.91000000000003</v>
      </c>
      <c r="T6097" s="4">
        <v>246.05799999999999</v>
      </c>
      <c r="U6097" s="4">
        <v>203.661</v>
      </c>
      <c r="V6097" s="4">
        <v>115.86799999999999</v>
      </c>
      <c r="W6097" s="4">
        <v>53.805999999999997</v>
      </c>
      <c r="X6097" s="4">
        <v>16.744</v>
      </c>
      <c r="Y6097" s="4">
        <v>2.8860000000000001</v>
      </c>
      <c r="Z6097" s="4">
        <v>0.249</v>
      </c>
      <c r="AA6097" s="4">
        <v>1.2E-2</v>
      </c>
      <c r="AB6097" s="4">
        <v>97</v>
      </c>
      <c r="AE6097" s="4">
        <v>73.697000000000003</v>
      </c>
    </row>
    <row r="6098" spans="1:31">
      <c r="A6098" s="8">
        <v>2337</v>
      </c>
      <c r="B6098" s="8" t="s">
        <v>894</v>
      </c>
      <c r="C6098" s="9" t="s">
        <v>498</v>
      </c>
      <c r="D6098" s="5"/>
      <c r="E6098" s="6">
        <v>454</v>
      </c>
      <c r="F6098" s="5">
        <v>2021</v>
      </c>
      <c r="G6098" s="4">
        <v>3950.0210000000002</v>
      </c>
      <c r="H6098" s="4">
        <v>3295.857</v>
      </c>
      <c r="I6098" s="4">
        <v>2713.029</v>
      </c>
      <c r="J6098" s="4">
        <v>2225.8879999999999</v>
      </c>
      <c r="K6098" s="4">
        <v>1912.508</v>
      </c>
      <c r="L6098" s="4">
        <v>1657.348</v>
      </c>
      <c r="M6098" s="4">
        <v>1335.3910000000001</v>
      </c>
      <c r="N6098" s="4">
        <v>1026.143</v>
      </c>
      <c r="O6098" s="4">
        <v>859.63199999999995</v>
      </c>
      <c r="P6098" s="4">
        <v>615.17200000000003</v>
      </c>
      <c r="Q6098" s="4">
        <v>436.96800000000002</v>
      </c>
      <c r="R6098" s="4">
        <v>361.93</v>
      </c>
      <c r="S6098" s="4">
        <v>309.702</v>
      </c>
      <c r="T6098" s="4">
        <v>248.66300000000001</v>
      </c>
      <c r="U6098" s="4">
        <v>204.78399999999999</v>
      </c>
      <c r="V6098" s="4">
        <v>122.634</v>
      </c>
      <c r="W6098" s="4">
        <v>56.689</v>
      </c>
      <c r="X6098" s="4">
        <v>18.792999999999999</v>
      </c>
      <c r="Y6098" s="4">
        <v>3.6150000000000002</v>
      </c>
      <c r="Z6098" s="4">
        <v>0.28999999999999998</v>
      </c>
      <c r="AA6098" s="4">
        <v>1.2E-2</v>
      </c>
      <c r="AB6098" s="4">
        <v>97</v>
      </c>
      <c r="AE6098" s="4">
        <v>79.399000000000001</v>
      </c>
    </row>
    <row r="6099" spans="1:31">
      <c r="A6099" s="8">
        <v>2569</v>
      </c>
      <c r="B6099" s="8" t="s">
        <v>894</v>
      </c>
      <c r="C6099" s="9" t="s">
        <v>498</v>
      </c>
      <c r="D6099" s="5"/>
      <c r="E6099" s="6">
        <v>454</v>
      </c>
      <c r="F6099" s="5">
        <v>2022</v>
      </c>
      <c r="G6099" s="4">
        <v>4041.14</v>
      </c>
      <c r="H6099" s="4">
        <v>3416.9780000000001</v>
      </c>
      <c r="I6099" s="4">
        <v>2818.2710000000002</v>
      </c>
      <c r="J6099" s="4">
        <v>2308.2429999999999</v>
      </c>
      <c r="K6099" s="4">
        <v>1958.1579999999999</v>
      </c>
      <c r="L6099" s="4">
        <v>1701.4549999999999</v>
      </c>
      <c r="M6099" s="4">
        <v>1391.528</v>
      </c>
      <c r="N6099" s="4">
        <v>1067.441</v>
      </c>
      <c r="O6099" s="4">
        <v>876.01099999999997</v>
      </c>
      <c r="P6099" s="4">
        <v>659.39300000000003</v>
      </c>
      <c r="Q6099" s="4">
        <v>455.137</v>
      </c>
      <c r="R6099" s="4">
        <v>366.00400000000002</v>
      </c>
      <c r="S6099" s="4">
        <v>314.72300000000001</v>
      </c>
      <c r="T6099" s="4">
        <v>253.76400000000001</v>
      </c>
      <c r="U6099" s="4">
        <v>203.994</v>
      </c>
      <c r="V6099" s="4">
        <v>130.61799999999999</v>
      </c>
      <c r="W6099" s="4">
        <v>58.871000000000002</v>
      </c>
      <c r="X6099" s="4">
        <v>20.335000000000001</v>
      </c>
      <c r="Y6099" s="4">
        <v>4.1529999999999996</v>
      </c>
      <c r="Z6099" s="4">
        <v>0.39400000000000002</v>
      </c>
      <c r="AA6099" s="4">
        <v>1.2999999999999999E-2</v>
      </c>
      <c r="AB6099" s="4">
        <v>97</v>
      </c>
      <c r="AE6099" s="4">
        <v>83.766000000000005</v>
      </c>
    </row>
    <row r="6100" spans="1:31">
      <c r="A6100" s="8">
        <v>2801</v>
      </c>
      <c r="B6100" s="8" t="s">
        <v>894</v>
      </c>
      <c r="C6100" s="9" t="s">
        <v>498</v>
      </c>
      <c r="D6100" s="5"/>
      <c r="E6100" s="6">
        <v>454</v>
      </c>
      <c r="F6100" s="5">
        <v>2023</v>
      </c>
      <c r="G6100" s="4">
        <v>4118.8940000000002</v>
      </c>
      <c r="H6100" s="4">
        <v>3538.88</v>
      </c>
      <c r="I6100" s="4">
        <v>2927.672</v>
      </c>
      <c r="J6100" s="4">
        <v>2399.0390000000002</v>
      </c>
      <c r="K6100" s="4">
        <v>2008.4670000000001</v>
      </c>
      <c r="L6100" s="4">
        <v>1744.7729999999999</v>
      </c>
      <c r="M6100" s="4">
        <v>1449.0340000000001</v>
      </c>
      <c r="N6100" s="4">
        <v>1115.2239999999999</v>
      </c>
      <c r="O6100" s="4">
        <v>888.82799999999997</v>
      </c>
      <c r="P6100" s="4">
        <v>705.04100000000005</v>
      </c>
      <c r="Q6100" s="4">
        <v>476.952</v>
      </c>
      <c r="R6100" s="4">
        <v>371.173</v>
      </c>
      <c r="S6100" s="4">
        <v>319.70999999999998</v>
      </c>
      <c r="T6100" s="4">
        <v>260.358</v>
      </c>
      <c r="U6100" s="4">
        <v>202.93600000000001</v>
      </c>
      <c r="V6100" s="4">
        <v>138.69399999999999</v>
      </c>
      <c r="W6100" s="4">
        <v>60.871000000000002</v>
      </c>
      <c r="X6100" s="4">
        <v>21.187000000000001</v>
      </c>
      <c r="Y6100" s="4">
        <v>4.4340000000000002</v>
      </c>
      <c r="Z6100" s="4">
        <v>0.51</v>
      </c>
      <c r="AA6100" s="4">
        <v>1.4E-2</v>
      </c>
      <c r="AB6100" s="4">
        <v>97</v>
      </c>
      <c r="AE6100" s="4">
        <v>87.016000000000005</v>
      </c>
    </row>
    <row r="6101" spans="1:31">
      <c r="A6101" s="8">
        <v>3033</v>
      </c>
      <c r="B6101" s="8" t="s">
        <v>894</v>
      </c>
      <c r="C6101" s="9" t="s">
        <v>498</v>
      </c>
      <c r="D6101" s="5"/>
      <c r="E6101" s="6">
        <v>454</v>
      </c>
      <c r="F6101" s="5">
        <v>2024</v>
      </c>
      <c r="G6101" s="4">
        <v>4194.5460000000003</v>
      </c>
      <c r="H6101" s="4">
        <v>3656.6619999999998</v>
      </c>
      <c r="I6101" s="4">
        <v>3040.1819999999998</v>
      </c>
      <c r="J6101" s="4">
        <v>2494.7249999999999</v>
      </c>
      <c r="K6101" s="4">
        <v>2065.7220000000002</v>
      </c>
      <c r="L6101" s="4">
        <v>1788.547</v>
      </c>
      <c r="M6101" s="4">
        <v>1504.9159999999999</v>
      </c>
      <c r="N6101" s="4">
        <v>1166.2280000000001</v>
      </c>
      <c r="O6101" s="4">
        <v>905.58100000000002</v>
      </c>
      <c r="P6101" s="4">
        <v>745.37400000000002</v>
      </c>
      <c r="Q6101" s="4">
        <v>503.26799999999997</v>
      </c>
      <c r="R6101" s="4">
        <v>378.78800000000001</v>
      </c>
      <c r="S6101" s="4">
        <v>324.35599999999999</v>
      </c>
      <c r="T6101" s="4">
        <v>267.096</v>
      </c>
      <c r="U6101" s="4">
        <v>203.56399999999999</v>
      </c>
      <c r="V6101" s="4">
        <v>145.23699999999999</v>
      </c>
      <c r="W6101" s="4">
        <v>63.423000000000002</v>
      </c>
      <c r="X6101" s="4">
        <v>21.326000000000001</v>
      </c>
      <c r="Y6101" s="4">
        <v>4.34</v>
      </c>
      <c r="Z6101" s="4">
        <v>0.53500000000000003</v>
      </c>
      <c r="AA6101" s="4">
        <v>1.4999999999999999E-2</v>
      </c>
      <c r="AB6101" s="4">
        <v>97</v>
      </c>
      <c r="AE6101" s="4">
        <v>89.638999999999996</v>
      </c>
    </row>
    <row r="6102" spans="1:31">
      <c r="A6102" s="8">
        <v>3265</v>
      </c>
      <c r="B6102" s="8" t="s">
        <v>894</v>
      </c>
      <c r="C6102" s="9" t="s">
        <v>498</v>
      </c>
      <c r="D6102" s="5"/>
      <c r="E6102" s="6">
        <v>454</v>
      </c>
      <c r="F6102" s="5">
        <v>2025</v>
      </c>
      <c r="G6102" s="4">
        <v>4276.5739999999996</v>
      </c>
      <c r="H6102" s="4">
        <v>3765.029</v>
      </c>
      <c r="I6102" s="4">
        <v>3154.9639999999999</v>
      </c>
      <c r="J6102" s="4">
        <v>2593.3229999999999</v>
      </c>
      <c r="K6102" s="4">
        <v>2131.4430000000002</v>
      </c>
      <c r="L6102" s="4">
        <v>1833.877</v>
      </c>
      <c r="M6102" s="4">
        <v>1557.49</v>
      </c>
      <c r="N6102" s="4">
        <v>1218.4960000000001</v>
      </c>
      <c r="O6102" s="4">
        <v>930.88400000000001</v>
      </c>
      <c r="P6102" s="4">
        <v>776.73400000000004</v>
      </c>
      <c r="Q6102" s="4">
        <v>534.24099999999999</v>
      </c>
      <c r="R6102" s="4">
        <v>389.71800000000002</v>
      </c>
      <c r="S6102" s="4">
        <v>328.62</v>
      </c>
      <c r="T6102" s="4">
        <v>273.24400000000003</v>
      </c>
      <c r="U6102" s="4">
        <v>206.72300000000001</v>
      </c>
      <c r="V6102" s="4">
        <v>149.63399999999999</v>
      </c>
      <c r="W6102" s="4">
        <v>66.953000000000003</v>
      </c>
      <c r="X6102" s="4">
        <v>20.91</v>
      </c>
      <c r="Y6102" s="4">
        <v>3.6869999999999998</v>
      </c>
      <c r="Z6102" s="4">
        <v>0.31900000000000001</v>
      </c>
      <c r="AA6102" s="4">
        <v>1.4999999999999999E-2</v>
      </c>
      <c r="AB6102" s="4">
        <v>97</v>
      </c>
      <c r="AE6102" s="4">
        <v>91.884</v>
      </c>
    </row>
    <row r="6103" spans="1:31">
      <c r="A6103" s="8">
        <v>3497</v>
      </c>
      <c r="B6103" s="8" t="s">
        <v>894</v>
      </c>
      <c r="C6103" s="9" t="s">
        <v>498</v>
      </c>
      <c r="D6103" s="5"/>
      <c r="E6103" s="6">
        <v>454</v>
      </c>
      <c r="F6103" s="5">
        <v>2026</v>
      </c>
      <c r="G6103" s="4">
        <v>4353.0479999999998</v>
      </c>
      <c r="H6103" s="4">
        <v>3874.3090000000002</v>
      </c>
      <c r="I6103" s="4">
        <v>3274.2869999999998</v>
      </c>
      <c r="J6103" s="4">
        <v>2695.8589999999999</v>
      </c>
      <c r="K6103" s="4">
        <v>2204.1149999999998</v>
      </c>
      <c r="L6103" s="4">
        <v>1877.663</v>
      </c>
      <c r="M6103" s="4">
        <v>1604.5329999999999</v>
      </c>
      <c r="N6103" s="4">
        <v>1272.124</v>
      </c>
      <c r="O6103" s="4">
        <v>964.62900000000002</v>
      </c>
      <c r="P6103" s="4">
        <v>801.84500000000003</v>
      </c>
      <c r="Q6103" s="4">
        <v>571.01499999999999</v>
      </c>
      <c r="R6103" s="4">
        <v>404.08100000000002</v>
      </c>
      <c r="S6103" s="4">
        <v>332.20499999999998</v>
      </c>
      <c r="T6103" s="4">
        <v>277.39</v>
      </c>
      <c r="U6103" s="4">
        <v>209.29599999999999</v>
      </c>
      <c r="V6103" s="4">
        <v>150.87799999999999</v>
      </c>
      <c r="W6103" s="4">
        <v>72.760000000000005</v>
      </c>
      <c r="X6103" s="4">
        <v>23.305</v>
      </c>
      <c r="Y6103" s="4">
        <v>4.5999999999999996</v>
      </c>
      <c r="Z6103" s="4">
        <v>0.378</v>
      </c>
      <c r="AA6103" s="4">
        <v>1.4999999999999999E-2</v>
      </c>
      <c r="AB6103" s="4">
        <v>97</v>
      </c>
      <c r="AE6103" s="4">
        <v>101.05800000000001</v>
      </c>
    </row>
    <row r="6104" spans="1:31">
      <c r="A6104" s="8">
        <v>3729</v>
      </c>
      <c r="B6104" s="8" t="s">
        <v>894</v>
      </c>
      <c r="C6104" s="9" t="s">
        <v>498</v>
      </c>
      <c r="D6104" s="5"/>
      <c r="E6104" s="6">
        <v>454</v>
      </c>
      <c r="F6104" s="5">
        <v>2027</v>
      </c>
      <c r="G6104" s="4">
        <v>4442.8500000000004</v>
      </c>
      <c r="H6104" s="4">
        <v>3970.4279999999999</v>
      </c>
      <c r="I6104" s="4">
        <v>3395.2559999999999</v>
      </c>
      <c r="J6104" s="4">
        <v>2800.7</v>
      </c>
      <c r="K6104" s="4">
        <v>2285.4940000000001</v>
      </c>
      <c r="L6104" s="4">
        <v>1922.57</v>
      </c>
      <c r="M6104" s="4">
        <v>1648.079</v>
      </c>
      <c r="N6104" s="4">
        <v>1327.3019999999999</v>
      </c>
      <c r="O6104" s="4">
        <v>1005.009</v>
      </c>
      <c r="P6104" s="4">
        <v>818.29300000000001</v>
      </c>
      <c r="Q6104" s="4">
        <v>613.03899999999999</v>
      </c>
      <c r="R6104" s="4">
        <v>421.084</v>
      </c>
      <c r="S6104" s="4">
        <v>335.80799999999999</v>
      </c>
      <c r="T6104" s="4">
        <v>281.73</v>
      </c>
      <c r="U6104" s="4">
        <v>213.69399999999999</v>
      </c>
      <c r="V6104" s="4">
        <v>150.43700000000001</v>
      </c>
      <c r="W6104" s="4">
        <v>78.652000000000001</v>
      </c>
      <c r="X6104" s="4">
        <v>24.811</v>
      </c>
      <c r="Y6104" s="4">
        <v>5.2889999999999997</v>
      </c>
      <c r="Z6104" s="4">
        <v>0.51600000000000001</v>
      </c>
      <c r="AA6104" s="4">
        <v>1.6E-2</v>
      </c>
      <c r="AB6104" s="4">
        <v>97</v>
      </c>
      <c r="AE6104" s="4">
        <v>109.28400000000001</v>
      </c>
    </row>
    <row r="6105" spans="1:31">
      <c r="A6105" s="8">
        <v>3961</v>
      </c>
      <c r="B6105" s="8" t="s">
        <v>894</v>
      </c>
      <c r="C6105" s="9" t="s">
        <v>498</v>
      </c>
      <c r="D6105" s="5"/>
      <c r="E6105" s="6">
        <v>454</v>
      </c>
      <c r="F6105" s="5">
        <v>2028</v>
      </c>
      <c r="G6105" s="4">
        <v>4543.6540000000005</v>
      </c>
      <c r="H6105" s="4">
        <v>4053.7350000000001</v>
      </c>
      <c r="I6105" s="4">
        <v>3516.7629999999999</v>
      </c>
      <c r="J6105" s="4">
        <v>2908.346</v>
      </c>
      <c r="K6105" s="4">
        <v>2374.6390000000001</v>
      </c>
      <c r="L6105" s="4">
        <v>1971.41</v>
      </c>
      <c r="M6105" s="4">
        <v>1689.8779999999999</v>
      </c>
      <c r="N6105" s="4">
        <v>1382.66</v>
      </c>
      <c r="O6105" s="4">
        <v>1050.6990000000001</v>
      </c>
      <c r="P6105" s="4">
        <v>830.98400000000004</v>
      </c>
      <c r="Q6105" s="4">
        <v>656.24800000000005</v>
      </c>
      <c r="R6105" s="4">
        <v>441.48200000000003</v>
      </c>
      <c r="S6105" s="4">
        <v>340.45600000000002</v>
      </c>
      <c r="T6105" s="4">
        <v>286.18799999999999</v>
      </c>
      <c r="U6105" s="4">
        <v>219.35300000000001</v>
      </c>
      <c r="V6105" s="4">
        <v>149.91</v>
      </c>
      <c r="W6105" s="4">
        <v>83.724000000000004</v>
      </c>
      <c r="X6105" s="4">
        <v>25.603000000000002</v>
      </c>
      <c r="Y6105" s="4">
        <v>5.6609999999999996</v>
      </c>
      <c r="Z6105" s="4">
        <v>0.66400000000000003</v>
      </c>
      <c r="AA6105" s="4">
        <v>1.7999999999999999E-2</v>
      </c>
      <c r="AB6105" s="4">
        <v>97</v>
      </c>
      <c r="AE6105" s="4">
        <v>115.67</v>
      </c>
    </row>
    <row r="6106" spans="1:31">
      <c r="A6106" s="8">
        <v>4193</v>
      </c>
      <c r="B6106" s="8" t="s">
        <v>894</v>
      </c>
      <c r="C6106" s="9" t="s">
        <v>498</v>
      </c>
      <c r="D6106" s="5"/>
      <c r="E6106" s="6">
        <v>454</v>
      </c>
      <c r="F6106" s="5">
        <v>2029</v>
      </c>
      <c r="G6106" s="4">
        <v>4649.6180000000004</v>
      </c>
      <c r="H6106" s="4">
        <v>4129.8940000000002</v>
      </c>
      <c r="I6106" s="4">
        <v>3634.5059999999999</v>
      </c>
      <c r="J6106" s="4">
        <v>3020.145</v>
      </c>
      <c r="K6106" s="4">
        <v>2469.8069999999998</v>
      </c>
      <c r="L6106" s="4">
        <v>2027.953</v>
      </c>
      <c r="M6106" s="4">
        <v>1732.4179999999999</v>
      </c>
      <c r="N6106" s="4">
        <v>1436.277</v>
      </c>
      <c r="O6106" s="4">
        <v>1099.3699999999999</v>
      </c>
      <c r="P6106" s="4">
        <v>847.46799999999996</v>
      </c>
      <c r="Q6106" s="4">
        <v>694.68899999999996</v>
      </c>
      <c r="R6106" s="4">
        <v>466.38400000000001</v>
      </c>
      <c r="S6106" s="4">
        <v>347.642</v>
      </c>
      <c r="T6106" s="4">
        <v>290.67599999999999</v>
      </c>
      <c r="U6106" s="4">
        <v>225.434</v>
      </c>
      <c r="V6106" s="4">
        <v>150.898</v>
      </c>
      <c r="W6106" s="4">
        <v>87.018000000000001</v>
      </c>
      <c r="X6106" s="4">
        <v>26.163</v>
      </c>
      <c r="Y6106" s="4">
        <v>5.5529999999999999</v>
      </c>
      <c r="Z6106" s="4">
        <v>0.69399999999999995</v>
      </c>
      <c r="AA6106" s="4">
        <v>1.7999999999999999E-2</v>
      </c>
      <c r="AB6106" s="4">
        <v>97</v>
      </c>
      <c r="AE6106" s="4">
        <v>119.446</v>
      </c>
    </row>
    <row r="6107" spans="1:31">
      <c r="A6107" s="8">
        <v>4425</v>
      </c>
      <c r="B6107" s="8" t="s">
        <v>894</v>
      </c>
      <c r="C6107" s="9" t="s">
        <v>498</v>
      </c>
      <c r="D6107" s="5"/>
      <c r="E6107" s="6">
        <v>454</v>
      </c>
      <c r="F6107" s="5">
        <v>2030</v>
      </c>
      <c r="G6107" s="4">
        <v>4756.9539999999997</v>
      </c>
      <c r="H6107" s="4">
        <v>4207.3649999999998</v>
      </c>
      <c r="I6107" s="4">
        <v>3742.7730000000001</v>
      </c>
      <c r="J6107" s="4">
        <v>3136.393</v>
      </c>
      <c r="K6107" s="4">
        <v>2569.5149999999999</v>
      </c>
      <c r="L6107" s="4">
        <v>2094.2620000000002</v>
      </c>
      <c r="M6107" s="4">
        <v>1777.357</v>
      </c>
      <c r="N6107" s="4">
        <v>1487.049</v>
      </c>
      <c r="O6107" s="4">
        <v>1149.46</v>
      </c>
      <c r="P6107" s="4">
        <v>872.17</v>
      </c>
      <c r="Q6107" s="4">
        <v>725.04600000000005</v>
      </c>
      <c r="R6107" s="4">
        <v>496.05599999999998</v>
      </c>
      <c r="S6107" s="4">
        <v>358.28100000000001</v>
      </c>
      <c r="T6107" s="4">
        <v>295.18099999999998</v>
      </c>
      <c r="U6107" s="4">
        <v>231.45</v>
      </c>
      <c r="V6107" s="4">
        <v>154.012</v>
      </c>
      <c r="W6107" s="4">
        <v>88.54</v>
      </c>
      <c r="X6107" s="4">
        <v>26.777000000000001</v>
      </c>
      <c r="Y6107" s="4">
        <v>4.7549999999999999</v>
      </c>
      <c r="Z6107" s="4">
        <v>0.41799999999999998</v>
      </c>
      <c r="AA6107" s="4">
        <v>1.9E-2</v>
      </c>
      <c r="AB6107" s="4">
        <v>97</v>
      </c>
      <c r="AE6107" s="4">
        <v>120.509</v>
      </c>
    </row>
    <row r="6108" spans="1:31">
      <c r="A6108" s="8">
        <v>2653</v>
      </c>
      <c r="B6108" s="8" t="s">
        <v>895</v>
      </c>
      <c r="C6108" s="9" t="s">
        <v>502</v>
      </c>
      <c r="D6108" s="5">
        <v>10</v>
      </c>
      <c r="E6108" s="6">
        <v>458</v>
      </c>
      <c r="F6108" s="5">
        <v>1961</v>
      </c>
      <c r="G6108" s="4">
        <v>1523.36</v>
      </c>
      <c r="H6108" s="4">
        <v>1309.624</v>
      </c>
      <c r="I6108" s="4">
        <v>1028.431</v>
      </c>
      <c r="J6108" s="4">
        <v>747.726</v>
      </c>
      <c r="K6108" s="4">
        <v>704.62199999999996</v>
      </c>
      <c r="L6108" s="4">
        <v>573.55600000000004</v>
      </c>
      <c r="M6108" s="4">
        <v>495.72500000000002</v>
      </c>
      <c r="N6108" s="4">
        <v>420.30799999999999</v>
      </c>
      <c r="O6108" s="4">
        <v>377.14</v>
      </c>
      <c r="P6108" s="4">
        <v>314.49099999999999</v>
      </c>
      <c r="Q6108" s="4">
        <v>289.88200000000001</v>
      </c>
      <c r="R6108" s="4">
        <v>202.167</v>
      </c>
      <c r="S6108" s="4">
        <v>157.126</v>
      </c>
      <c r="T6108" s="4">
        <v>102.55</v>
      </c>
      <c r="U6108" s="4">
        <v>79.134</v>
      </c>
      <c r="V6108" s="4">
        <v>54.276000000000003</v>
      </c>
      <c r="W6108" s="4">
        <v>12.1045</v>
      </c>
      <c r="X6108" s="4">
        <v>12.1045</v>
      </c>
      <c r="Y6108" s="4">
        <v>12.1045</v>
      </c>
      <c r="Z6108" s="4">
        <v>12.1045</v>
      </c>
      <c r="AA6108" s="4">
        <v>0</v>
      </c>
      <c r="AB6108" s="4">
        <v>98</v>
      </c>
      <c r="AE6108" s="4">
        <v>48.417999999999999</v>
      </c>
    </row>
    <row r="6109" spans="1:31">
      <c r="A6109" s="8">
        <v>2885</v>
      </c>
      <c r="B6109" s="8" t="s">
        <v>895</v>
      </c>
      <c r="C6109" s="9" t="s">
        <v>502</v>
      </c>
      <c r="D6109" s="5">
        <v>10</v>
      </c>
      <c r="E6109" s="6">
        <v>458</v>
      </c>
      <c r="F6109" s="5">
        <v>1962</v>
      </c>
      <c r="G6109" s="4">
        <v>1578.079</v>
      </c>
      <c r="H6109" s="4">
        <v>1355.232</v>
      </c>
      <c r="I6109" s="4">
        <v>1083.723</v>
      </c>
      <c r="J6109" s="4">
        <v>791.21</v>
      </c>
      <c r="K6109" s="4">
        <v>699.8</v>
      </c>
      <c r="L6109" s="4">
        <v>605.26400000000001</v>
      </c>
      <c r="M6109" s="4">
        <v>502.02</v>
      </c>
      <c r="N6109" s="4">
        <v>433.226</v>
      </c>
      <c r="O6109" s="4">
        <v>380.98599999999999</v>
      </c>
      <c r="P6109" s="4">
        <v>324.166</v>
      </c>
      <c r="Q6109" s="4">
        <v>290.12599999999998</v>
      </c>
      <c r="R6109" s="4">
        <v>218.45400000000001</v>
      </c>
      <c r="S6109" s="4">
        <v>157.5</v>
      </c>
      <c r="T6109" s="4">
        <v>109.378</v>
      </c>
      <c r="U6109" s="4">
        <v>76.834999999999994</v>
      </c>
      <c r="V6109" s="4">
        <v>55.134999999999998</v>
      </c>
      <c r="W6109" s="4">
        <v>12.197749999999999</v>
      </c>
      <c r="X6109" s="4">
        <v>12.197749999999999</v>
      </c>
      <c r="Y6109" s="4">
        <v>12.197749999999999</v>
      </c>
      <c r="Z6109" s="4">
        <v>12.197749999999999</v>
      </c>
      <c r="AA6109" s="4">
        <v>0</v>
      </c>
      <c r="AB6109" s="4">
        <v>98</v>
      </c>
      <c r="AE6109" s="4">
        <v>48.790999999999997</v>
      </c>
    </row>
    <row r="6110" spans="1:31">
      <c r="A6110" s="8">
        <v>3117</v>
      </c>
      <c r="B6110" s="8" t="s">
        <v>895</v>
      </c>
      <c r="C6110" s="9" t="s">
        <v>502</v>
      </c>
      <c r="D6110" s="5">
        <v>10</v>
      </c>
      <c r="E6110" s="6">
        <v>458</v>
      </c>
      <c r="F6110" s="5">
        <v>1963</v>
      </c>
      <c r="G6110" s="4">
        <v>1637.326</v>
      </c>
      <c r="H6110" s="4">
        <v>1397.7619999999999</v>
      </c>
      <c r="I6110" s="4">
        <v>1136.52</v>
      </c>
      <c r="J6110" s="4">
        <v>844.90800000000002</v>
      </c>
      <c r="K6110" s="4">
        <v>690.80100000000004</v>
      </c>
      <c r="L6110" s="4">
        <v>638.92200000000003</v>
      </c>
      <c r="M6110" s="4">
        <v>507.923</v>
      </c>
      <c r="N6110" s="4">
        <v>447.41899999999998</v>
      </c>
      <c r="O6110" s="4">
        <v>383.80900000000003</v>
      </c>
      <c r="P6110" s="4">
        <v>335.60599999999999</v>
      </c>
      <c r="Q6110" s="4">
        <v>287.75900000000001</v>
      </c>
      <c r="R6110" s="4">
        <v>236.29</v>
      </c>
      <c r="S6110" s="4">
        <v>157.57400000000001</v>
      </c>
      <c r="T6110" s="4">
        <v>117.28</v>
      </c>
      <c r="U6110" s="4">
        <v>74.438999999999993</v>
      </c>
      <c r="V6110" s="4">
        <v>56.304000000000002</v>
      </c>
      <c r="W6110" s="4">
        <v>11.99475</v>
      </c>
      <c r="X6110" s="4">
        <v>11.99475</v>
      </c>
      <c r="Y6110" s="4">
        <v>11.99475</v>
      </c>
      <c r="Z6110" s="4">
        <v>11.99475</v>
      </c>
      <c r="AA6110" s="4">
        <v>0</v>
      </c>
      <c r="AB6110" s="4">
        <v>98</v>
      </c>
      <c r="AE6110" s="4">
        <v>47.978999999999999</v>
      </c>
    </row>
    <row r="6111" spans="1:31">
      <c r="A6111" s="8">
        <v>3349</v>
      </c>
      <c r="B6111" s="8" t="s">
        <v>895</v>
      </c>
      <c r="C6111" s="9" t="s">
        <v>502</v>
      </c>
      <c r="D6111" s="5">
        <v>10</v>
      </c>
      <c r="E6111" s="6">
        <v>458</v>
      </c>
      <c r="F6111" s="5">
        <v>1964</v>
      </c>
      <c r="G6111" s="4">
        <v>1687.9269999999999</v>
      </c>
      <c r="H6111" s="4">
        <v>1440.1130000000001</v>
      </c>
      <c r="I6111" s="4">
        <v>1187.4949999999999</v>
      </c>
      <c r="J6111" s="4">
        <v>902.00400000000002</v>
      </c>
      <c r="K6111" s="4">
        <v>689.98</v>
      </c>
      <c r="L6111" s="4">
        <v>666.20600000000002</v>
      </c>
      <c r="M6111" s="4">
        <v>518.14200000000005</v>
      </c>
      <c r="N6111" s="4">
        <v>460.69400000000002</v>
      </c>
      <c r="O6111" s="4">
        <v>388.13299999999998</v>
      </c>
      <c r="P6111" s="4">
        <v>346.19200000000001</v>
      </c>
      <c r="Q6111" s="4">
        <v>286.98700000000002</v>
      </c>
      <c r="R6111" s="4">
        <v>251.43600000000001</v>
      </c>
      <c r="S6111" s="4">
        <v>160.631</v>
      </c>
      <c r="T6111" s="4">
        <v>124.13</v>
      </c>
      <c r="U6111" s="4">
        <v>73.58</v>
      </c>
      <c r="V6111" s="4">
        <v>57.037999999999997</v>
      </c>
      <c r="W6111" s="4">
        <v>11.571999999999999</v>
      </c>
      <c r="X6111" s="4">
        <v>11.571999999999999</v>
      </c>
      <c r="Y6111" s="4">
        <v>11.571999999999999</v>
      </c>
      <c r="Z6111" s="4">
        <v>11.571999999999999</v>
      </c>
      <c r="AA6111" s="4">
        <v>0</v>
      </c>
      <c r="AB6111" s="4">
        <v>98</v>
      </c>
      <c r="AE6111" s="4">
        <v>46.287999999999997</v>
      </c>
    </row>
    <row r="6112" spans="1:31">
      <c r="A6112" s="8">
        <v>3581</v>
      </c>
      <c r="B6112" s="8" t="s">
        <v>895</v>
      </c>
      <c r="C6112" s="9" t="s">
        <v>502</v>
      </c>
      <c r="D6112" s="5">
        <v>10</v>
      </c>
      <c r="E6112" s="6">
        <v>458</v>
      </c>
      <c r="F6112" s="5">
        <v>1965</v>
      </c>
      <c r="G6112" s="4">
        <v>1720.4480000000001</v>
      </c>
      <c r="H6112" s="4">
        <v>1485.684</v>
      </c>
      <c r="I6112" s="4">
        <v>1236.999</v>
      </c>
      <c r="J6112" s="4">
        <v>957.52499999999998</v>
      </c>
      <c r="K6112" s="4">
        <v>704.82899999999995</v>
      </c>
      <c r="L6112" s="4">
        <v>682.40700000000004</v>
      </c>
      <c r="M6112" s="4">
        <v>535.18899999999996</v>
      </c>
      <c r="N6112" s="4">
        <v>471.79300000000001</v>
      </c>
      <c r="O6112" s="4">
        <v>395.38299999999998</v>
      </c>
      <c r="P6112" s="4">
        <v>354.38900000000001</v>
      </c>
      <c r="Q6112" s="4">
        <v>290.18099999999998</v>
      </c>
      <c r="R6112" s="4">
        <v>261.541</v>
      </c>
      <c r="S6112" s="4">
        <v>168.31</v>
      </c>
      <c r="T6112" s="4">
        <v>128.87299999999999</v>
      </c>
      <c r="U6112" s="4">
        <v>75.146000000000001</v>
      </c>
      <c r="V6112" s="4">
        <v>56.887</v>
      </c>
      <c r="W6112" s="4">
        <v>10.97875</v>
      </c>
      <c r="X6112" s="4">
        <v>10.97875</v>
      </c>
      <c r="Y6112" s="4">
        <v>10.97875</v>
      </c>
      <c r="Z6112" s="4">
        <v>10.97875</v>
      </c>
      <c r="AA6112" s="4">
        <v>0</v>
      </c>
      <c r="AB6112" s="4">
        <v>98</v>
      </c>
      <c r="AE6112" s="4">
        <v>43.914999999999999</v>
      </c>
    </row>
    <row r="6113" spans="1:31">
      <c r="A6113" s="8">
        <v>3813</v>
      </c>
      <c r="B6113" s="8" t="s">
        <v>895</v>
      </c>
      <c r="C6113" s="9" t="s">
        <v>502</v>
      </c>
      <c r="D6113" s="5">
        <v>10</v>
      </c>
      <c r="E6113" s="6">
        <v>458</v>
      </c>
      <c r="F6113" s="5">
        <v>1966</v>
      </c>
      <c r="G6113" s="4">
        <v>1753.204</v>
      </c>
      <c r="H6113" s="4">
        <v>1524.7829999999999</v>
      </c>
      <c r="I6113" s="4">
        <v>1279.5530000000001</v>
      </c>
      <c r="J6113" s="4">
        <v>1008.458</v>
      </c>
      <c r="K6113" s="4">
        <v>733.08699999999999</v>
      </c>
      <c r="L6113" s="4">
        <v>688.34799999999996</v>
      </c>
      <c r="M6113" s="4">
        <v>557.48199999999997</v>
      </c>
      <c r="N6113" s="4">
        <v>480.03800000000001</v>
      </c>
      <c r="O6113" s="4">
        <v>404.6</v>
      </c>
      <c r="P6113" s="4">
        <v>359.779</v>
      </c>
      <c r="Q6113" s="4">
        <v>295.40800000000002</v>
      </c>
      <c r="R6113" s="4">
        <v>265.31900000000002</v>
      </c>
      <c r="S6113" s="4">
        <v>178.72</v>
      </c>
      <c r="T6113" s="4">
        <v>132.405</v>
      </c>
      <c r="U6113" s="4">
        <v>80.366</v>
      </c>
      <c r="V6113" s="4">
        <v>56.125999999999998</v>
      </c>
      <c r="W6113" s="4">
        <v>11.58825</v>
      </c>
      <c r="X6113" s="4">
        <v>11.58825</v>
      </c>
      <c r="Y6113" s="4">
        <v>11.58825</v>
      </c>
      <c r="Z6113" s="4">
        <v>11.58825</v>
      </c>
      <c r="AA6113" s="4">
        <v>0</v>
      </c>
      <c r="AB6113" s="4">
        <v>98</v>
      </c>
      <c r="AE6113" s="4">
        <v>46.353000000000002</v>
      </c>
    </row>
    <row r="6114" spans="1:31">
      <c r="A6114" s="8">
        <v>4045</v>
      </c>
      <c r="B6114" s="8" t="s">
        <v>895</v>
      </c>
      <c r="C6114" s="9" t="s">
        <v>502</v>
      </c>
      <c r="D6114" s="5">
        <v>10</v>
      </c>
      <c r="E6114" s="6">
        <v>458</v>
      </c>
      <c r="F6114" s="5">
        <v>1967</v>
      </c>
      <c r="G6114" s="4">
        <v>1755.828</v>
      </c>
      <c r="H6114" s="4">
        <v>1573.2249999999999</v>
      </c>
      <c r="I6114" s="4">
        <v>1319.5429999999999</v>
      </c>
      <c r="J6114" s="4">
        <v>1059.191</v>
      </c>
      <c r="K6114" s="4">
        <v>776.05799999999999</v>
      </c>
      <c r="L6114" s="4">
        <v>684.64200000000005</v>
      </c>
      <c r="M6114" s="4">
        <v>588.596</v>
      </c>
      <c r="N6114" s="4">
        <v>485.95699999999999</v>
      </c>
      <c r="O6114" s="4">
        <v>417.459</v>
      </c>
      <c r="P6114" s="4">
        <v>363.697</v>
      </c>
      <c r="Q6114" s="4">
        <v>304.76299999999998</v>
      </c>
      <c r="R6114" s="4">
        <v>265.10700000000003</v>
      </c>
      <c r="S6114" s="4">
        <v>193.102</v>
      </c>
      <c r="T6114" s="4">
        <v>133.50299999999999</v>
      </c>
      <c r="U6114" s="4">
        <v>88.025999999999996</v>
      </c>
      <c r="V6114" s="4">
        <v>54.895000000000003</v>
      </c>
      <c r="W6114" s="4">
        <v>12.112500000000001</v>
      </c>
      <c r="X6114" s="4">
        <v>12.112500000000001</v>
      </c>
      <c r="Y6114" s="4">
        <v>12.112500000000001</v>
      </c>
      <c r="Z6114" s="4">
        <v>12.112500000000001</v>
      </c>
      <c r="AA6114" s="4">
        <v>0</v>
      </c>
      <c r="AB6114" s="4">
        <v>98</v>
      </c>
      <c r="AE6114" s="4">
        <v>48.45</v>
      </c>
    </row>
    <row r="6115" spans="1:31">
      <c r="A6115" s="8">
        <v>4277</v>
      </c>
      <c r="B6115" s="8" t="s">
        <v>895</v>
      </c>
      <c r="C6115" s="9" t="s">
        <v>502</v>
      </c>
      <c r="D6115" s="5">
        <v>10</v>
      </c>
      <c r="E6115" s="6">
        <v>458</v>
      </c>
      <c r="F6115" s="5">
        <v>1968</v>
      </c>
      <c r="G6115" s="4">
        <v>1738.69</v>
      </c>
      <c r="H6115" s="4">
        <v>1629.809</v>
      </c>
      <c r="I6115" s="4">
        <v>1356.558</v>
      </c>
      <c r="J6115" s="4">
        <v>1108.482</v>
      </c>
      <c r="K6115" s="4">
        <v>828.56100000000004</v>
      </c>
      <c r="L6115" s="4">
        <v>677.76400000000001</v>
      </c>
      <c r="M6115" s="4">
        <v>622.78700000000003</v>
      </c>
      <c r="N6115" s="4">
        <v>491.72800000000001</v>
      </c>
      <c r="O6115" s="4">
        <v>432.06400000000002</v>
      </c>
      <c r="P6115" s="4">
        <v>367.101</v>
      </c>
      <c r="Q6115" s="4">
        <v>316.25599999999997</v>
      </c>
      <c r="R6115" s="4">
        <v>263.18400000000003</v>
      </c>
      <c r="S6115" s="4">
        <v>208.768</v>
      </c>
      <c r="T6115" s="4">
        <v>133.887</v>
      </c>
      <c r="U6115" s="4">
        <v>96.456999999999994</v>
      </c>
      <c r="V6115" s="4">
        <v>54.353999999999999</v>
      </c>
      <c r="W6115" s="4">
        <v>12.44</v>
      </c>
      <c r="X6115" s="4">
        <v>12.44</v>
      </c>
      <c r="Y6115" s="4">
        <v>12.44</v>
      </c>
      <c r="Z6115" s="4">
        <v>12.44</v>
      </c>
      <c r="AA6115" s="4">
        <v>0</v>
      </c>
      <c r="AB6115" s="4">
        <v>98</v>
      </c>
      <c r="AE6115" s="4">
        <v>49.76</v>
      </c>
    </row>
    <row r="6116" spans="1:31">
      <c r="A6116" s="8">
        <v>4509</v>
      </c>
      <c r="B6116" s="8" t="s">
        <v>895</v>
      </c>
      <c r="C6116" s="9" t="s">
        <v>502</v>
      </c>
      <c r="D6116" s="5">
        <v>10</v>
      </c>
      <c r="E6116" s="6">
        <v>458</v>
      </c>
      <c r="F6116" s="5">
        <v>1969</v>
      </c>
      <c r="G6116" s="4">
        <v>1720.819</v>
      </c>
      <c r="H6116" s="4">
        <v>1686.932</v>
      </c>
      <c r="I6116" s="4">
        <v>1393.538</v>
      </c>
      <c r="J6116" s="4">
        <v>1154.4549999999999</v>
      </c>
      <c r="K6116" s="4">
        <v>882.03499999999997</v>
      </c>
      <c r="L6116" s="4">
        <v>678.05100000000004</v>
      </c>
      <c r="M6116" s="4">
        <v>650.57799999999997</v>
      </c>
      <c r="N6116" s="4">
        <v>501.14499999999998</v>
      </c>
      <c r="O6116" s="4">
        <v>445.25299999999999</v>
      </c>
      <c r="P6116" s="4">
        <v>371.642</v>
      </c>
      <c r="Q6116" s="4">
        <v>326.73200000000003</v>
      </c>
      <c r="R6116" s="4">
        <v>262.85899999999998</v>
      </c>
      <c r="S6116" s="4">
        <v>221.64</v>
      </c>
      <c r="T6116" s="4">
        <v>136.22800000000001</v>
      </c>
      <c r="U6116" s="4">
        <v>103.441</v>
      </c>
      <c r="V6116" s="4">
        <v>55.691000000000003</v>
      </c>
      <c r="W6116" s="4">
        <v>12.461</v>
      </c>
      <c r="X6116" s="4">
        <v>12.461</v>
      </c>
      <c r="Y6116" s="4">
        <v>12.461</v>
      </c>
      <c r="Z6116" s="4">
        <v>12.461</v>
      </c>
      <c r="AA6116" s="4">
        <v>0</v>
      </c>
      <c r="AB6116" s="4">
        <v>98</v>
      </c>
      <c r="AE6116" s="4">
        <v>49.844000000000001</v>
      </c>
    </row>
    <row r="6117" spans="1:31">
      <c r="A6117" s="8">
        <v>4741</v>
      </c>
      <c r="B6117" s="8" t="s">
        <v>895</v>
      </c>
      <c r="C6117" s="9" t="s">
        <v>502</v>
      </c>
      <c r="D6117" s="5">
        <v>10</v>
      </c>
      <c r="E6117" s="6">
        <v>458</v>
      </c>
      <c r="F6117" s="5">
        <v>1970</v>
      </c>
      <c r="G6117" s="4">
        <v>1715.0039999999999</v>
      </c>
      <c r="H6117" s="4">
        <v>1734.453</v>
      </c>
      <c r="I6117" s="4">
        <v>1435.81</v>
      </c>
      <c r="J6117" s="4">
        <v>1196.0229999999999</v>
      </c>
      <c r="K6117" s="4">
        <v>931.255</v>
      </c>
      <c r="L6117" s="4">
        <v>691.86199999999997</v>
      </c>
      <c r="M6117" s="4">
        <v>666.66300000000001</v>
      </c>
      <c r="N6117" s="4">
        <v>516.63300000000004</v>
      </c>
      <c r="O6117" s="4">
        <v>455.291</v>
      </c>
      <c r="P6117" s="4">
        <v>378.42200000000003</v>
      </c>
      <c r="Q6117" s="4">
        <v>334.47899999999998</v>
      </c>
      <c r="R6117" s="4">
        <v>266.01499999999999</v>
      </c>
      <c r="S6117" s="4">
        <v>229.63300000000001</v>
      </c>
      <c r="T6117" s="4">
        <v>141.994</v>
      </c>
      <c r="U6117" s="4">
        <v>107.905</v>
      </c>
      <c r="V6117" s="4">
        <v>59.179000000000002</v>
      </c>
      <c r="W6117" s="4">
        <v>12.183</v>
      </c>
      <c r="X6117" s="4">
        <v>12.183</v>
      </c>
      <c r="Y6117" s="4">
        <v>12.183</v>
      </c>
      <c r="Z6117" s="4">
        <v>12.183</v>
      </c>
      <c r="AA6117" s="4">
        <v>0</v>
      </c>
      <c r="AB6117" s="4">
        <v>98</v>
      </c>
      <c r="AE6117" s="4">
        <v>48.731999999999999</v>
      </c>
    </row>
    <row r="6118" spans="1:31">
      <c r="A6118" s="8">
        <v>4973</v>
      </c>
      <c r="B6118" s="8" t="s">
        <v>895</v>
      </c>
      <c r="C6118" s="9" t="s">
        <v>502</v>
      </c>
      <c r="D6118" s="5">
        <v>10</v>
      </c>
      <c r="E6118" s="6">
        <v>458</v>
      </c>
      <c r="F6118" s="5">
        <v>1971</v>
      </c>
      <c r="G6118" s="4">
        <v>1685.6420000000001</v>
      </c>
      <c r="H6118" s="4">
        <v>1760.482</v>
      </c>
      <c r="I6118" s="4">
        <v>1489.607</v>
      </c>
      <c r="J6118" s="4">
        <v>1237.672</v>
      </c>
      <c r="K6118" s="4">
        <v>984.01900000000001</v>
      </c>
      <c r="L6118" s="4">
        <v>725.31500000000005</v>
      </c>
      <c r="M6118" s="4">
        <v>680.12400000000002</v>
      </c>
      <c r="N6118" s="4">
        <v>543.86699999999996</v>
      </c>
      <c r="O6118" s="4">
        <v>466.233</v>
      </c>
      <c r="P6118" s="4">
        <v>389.654</v>
      </c>
      <c r="Q6118" s="4">
        <v>340.71800000000002</v>
      </c>
      <c r="R6118" s="4">
        <v>272.02100000000002</v>
      </c>
      <c r="S6118" s="4">
        <v>233.41900000000001</v>
      </c>
      <c r="T6118" s="4">
        <v>150.517</v>
      </c>
      <c r="U6118" s="4">
        <v>109.377</v>
      </c>
      <c r="V6118" s="4">
        <v>63.427</v>
      </c>
      <c r="W6118" s="4">
        <v>12.718249999999999</v>
      </c>
      <c r="X6118" s="4">
        <v>12.718249999999999</v>
      </c>
      <c r="Y6118" s="4">
        <v>12.718249999999999</v>
      </c>
      <c r="Z6118" s="4">
        <v>12.718249999999999</v>
      </c>
      <c r="AA6118" s="4">
        <v>0</v>
      </c>
      <c r="AB6118" s="4">
        <v>98</v>
      </c>
      <c r="AE6118" s="4">
        <v>50.872999999999998</v>
      </c>
    </row>
    <row r="6119" spans="1:31">
      <c r="A6119" s="8">
        <v>5205</v>
      </c>
      <c r="B6119" s="8" t="s">
        <v>895</v>
      </c>
      <c r="C6119" s="9" t="s">
        <v>502</v>
      </c>
      <c r="D6119" s="5">
        <v>10</v>
      </c>
      <c r="E6119" s="6">
        <v>458</v>
      </c>
      <c r="F6119" s="5">
        <v>1972</v>
      </c>
      <c r="G6119" s="4">
        <v>1698.1880000000001</v>
      </c>
      <c r="H6119" s="4">
        <v>1765.01</v>
      </c>
      <c r="I6119" s="4">
        <v>1543.607</v>
      </c>
      <c r="J6119" s="4">
        <v>1270.7429999999999</v>
      </c>
      <c r="K6119" s="4">
        <v>1030.7539999999999</v>
      </c>
      <c r="L6119" s="4">
        <v>768.55399999999997</v>
      </c>
      <c r="M6119" s="4">
        <v>681.25400000000002</v>
      </c>
      <c r="N6119" s="4">
        <v>578.26099999999997</v>
      </c>
      <c r="O6119" s="4">
        <v>473.02</v>
      </c>
      <c r="P6119" s="4">
        <v>403.05399999999997</v>
      </c>
      <c r="Q6119" s="4">
        <v>344.37299999999999</v>
      </c>
      <c r="R6119" s="4">
        <v>280.52600000000001</v>
      </c>
      <c r="S6119" s="4">
        <v>232.85400000000001</v>
      </c>
      <c r="T6119" s="4">
        <v>161.90600000000001</v>
      </c>
      <c r="U6119" s="4">
        <v>108.226</v>
      </c>
      <c r="V6119" s="4">
        <v>68.771000000000001</v>
      </c>
      <c r="W6119" s="4">
        <v>13.004</v>
      </c>
      <c r="X6119" s="4">
        <v>13.004</v>
      </c>
      <c r="Y6119" s="4">
        <v>13.004</v>
      </c>
      <c r="Z6119" s="4">
        <v>13.004</v>
      </c>
      <c r="AA6119" s="4">
        <v>0</v>
      </c>
      <c r="AB6119" s="4">
        <v>98</v>
      </c>
      <c r="AE6119" s="4">
        <v>52.015999999999998</v>
      </c>
    </row>
    <row r="6120" spans="1:31">
      <c r="A6120" s="8">
        <v>5437</v>
      </c>
      <c r="B6120" s="8" t="s">
        <v>895</v>
      </c>
      <c r="C6120" s="9" t="s">
        <v>502</v>
      </c>
      <c r="D6120" s="5">
        <v>10</v>
      </c>
      <c r="E6120" s="6">
        <v>458</v>
      </c>
      <c r="F6120" s="5">
        <v>1973</v>
      </c>
      <c r="G6120" s="4">
        <v>1739.722</v>
      </c>
      <c r="H6120" s="4">
        <v>1752.8589999999999</v>
      </c>
      <c r="I6120" s="4">
        <v>1595.4580000000001</v>
      </c>
      <c r="J6120" s="4">
        <v>1300.598</v>
      </c>
      <c r="K6120" s="4">
        <v>1071.9770000000001</v>
      </c>
      <c r="L6120" s="4">
        <v>817.70699999999999</v>
      </c>
      <c r="M6120" s="4">
        <v>677.71</v>
      </c>
      <c r="N6120" s="4">
        <v>615.05100000000004</v>
      </c>
      <c r="O6120" s="4">
        <v>479.10599999999999</v>
      </c>
      <c r="P6120" s="4">
        <v>417.50200000000001</v>
      </c>
      <c r="Q6120" s="4">
        <v>347.30799999999999</v>
      </c>
      <c r="R6120" s="4">
        <v>290.29700000000003</v>
      </c>
      <c r="S6120" s="4">
        <v>230.57599999999999</v>
      </c>
      <c r="T6120" s="4">
        <v>173.95699999999999</v>
      </c>
      <c r="U6120" s="4">
        <v>106.401</v>
      </c>
      <c r="V6120" s="4">
        <v>74.076999999999998</v>
      </c>
      <c r="W6120" s="4">
        <v>13.1675</v>
      </c>
      <c r="X6120" s="4">
        <v>13.1675</v>
      </c>
      <c r="Y6120" s="4">
        <v>13.1675</v>
      </c>
      <c r="Z6120" s="4">
        <v>13.1675</v>
      </c>
      <c r="AA6120" s="4">
        <v>0</v>
      </c>
      <c r="AB6120" s="4">
        <v>98</v>
      </c>
      <c r="AE6120" s="4">
        <v>52.67</v>
      </c>
    </row>
    <row r="6121" spans="1:31">
      <c r="A6121" s="8">
        <v>5669</v>
      </c>
      <c r="B6121" s="8" t="s">
        <v>895</v>
      </c>
      <c r="C6121" s="9" t="s">
        <v>502</v>
      </c>
      <c r="D6121" s="5">
        <v>10</v>
      </c>
      <c r="E6121" s="6">
        <v>458</v>
      </c>
      <c r="F6121" s="5">
        <v>1974</v>
      </c>
      <c r="G6121" s="4">
        <v>1784.451</v>
      </c>
      <c r="H6121" s="4">
        <v>1737.4929999999999</v>
      </c>
      <c r="I6121" s="4">
        <v>1639.723</v>
      </c>
      <c r="J6121" s="4">
        <v>1334.768</v>
      </c>
      <c r="K6121" s="4">
        <v>1109.9570000000001</v>
      </c>
      <c r="L6121" s="4">
        <v>867.11099999999999</v>
      </c>
      <c r="M6121" s="4">
        <v>681.39499999999998</v>
      </c>
      <c r="N6121" s="4">
        <v>646.71900000000005</v>
      </c>
      <c r="O6121" s="4">
        <v>490.20699999999999</v>
      </c>
      <c r="P6121" s="4">
        <v>431.286</v>
      </c>
      <c r="Q6121" s="4">
        <v>352.32400000000001</v>
      </c>
      <c r="R6121" s="4">
        <v>299.57299999999998</v>
      </c>
      <c r="S6121" s="4">
        <v>230.24</v>
      </c>
      <c r="T6121" s="4">
        <v>183.74100000000001</v>
      </c>
      <c r="U6121" s="4">
        <v>106.666</v>
      </c>
      <c r="V6121" s="4">
        <v>77.975999999999999</v>
      </c>
      <c r="W6121" s="4">
        <v>13.352499999999999</v>
      </c>
      <c r="X6121" s="4">
        <v>13.352499999999999</v>
      </c>
      <c r="Y6121" s="4">
        <v>13.352499999999999</v>
      </c>
      <c r="Z6121" s="4">
        <v>13.352499999999999</v>
      </c>
      <c r="AA6121" s="4">
        <v>0</v>
      </c>
      <c r="AB6121" s="4">
        <v>98</v>
      </c>
      <c r="AE6121" s="4">
        <v>53.41</v>
      </c>
    </row>
    <row r="6122" spans="1:31">
      <c r="A6122" s="8">
        <v>5901</v>
      </c>
      <c r="B6122" s="8" t="s">
        <v>895</v>
      </c>
      <c r="C6122" s="9" t="s">
        <v>502</v>
      </c>
      <c r="D6122" s="5">
        <v>10</v>
      </c>
      <c r="E6122" s="6">
        <v>458</v>
      </c>
      <c r="F6122" s="5">
        <v>1975</v>
      </c>
      <c r="G6122" s="4">
        <v>1810.9739999999999</v>
      </c>
      <c r="H6122" s="4">
        <v>1736.182</v>
      </c>
      <c r="I6122" s="4">
        <v>1671.192</v>
      </c>
      <c r="J6122" s="4">
        <v>1376.644</v>
      </c>
      <c r="K6122" s="4">
        <v>1146.6120000000001</v>
      </c>
      <c r="L6122" s="4">
        <v>913.27499999999998</v>
      </c>
      <c r="M6122" s="4">
        <v>698.91899999999998</v>
      </c>
      <c r="N6122" s="4">
        <v>668.98199999999997</v>
      </c>
      <c r="O6122" s="4">
        <v>509.64400000000001</v>
      </c>
      <c r="P6122" s="4">
        <v>443.50299999999999</v>
      </c>
      <c r="Q6122" s="4">
        <v>360.904</v>
      </c>
      <c r="R6122" s="4">
        <v>307.51299999999998</v>
      </c>
      <c r="S6122" s="4">
        <v>233.70699999999999</v>
      </c>
      <c r="T6122" s="4">
        <v>189.971</v>
      </c>
      <c r="U6122" s="4">
        <v>110.35</v>
      </c>
      <c r="V6122" s="4">
        <v>79.933000000000007</v>
      </c>
      <c r="W6122" s="4">
        <v>13.607749999999999</v>
      </c>
      <c r="X6122" s="4">
        <v>13.607749999999999</v>
      </c>
      <c r="Y6122" s="4">
        <v>13.607749999999999</v>
      </c>
      <c r="Z6122" s="4">
        <v>13.607749999999999</v>
      </c>
      <c r="AA6122" s="4">
        <v>0</v>
      </c>
      <c r="AB6122" s="4">
        <v>98</v>
      </c>
      <c r="AE6122" s="4">
        <v>54.430999999999997</v>
      </c>
    </row>
    <row r="6123" spans="1:31">
      <c r="A6123" s="8">
        <v>6133</v>
      </c>
      <c r="B6123" s="8" t="s">
        <v>895</v>
      </c>
      <c r="C6123" s="9" t="s">
        <v>502</v>
      </c>
      <c r="D6123" s="5">
        <v>10</v>
      </c>
      <c r="E6123" s="6">
        <v>458</v>
      </c>
      <c r="F6123" s="5">
        <v>1976</v>
      </c>
      <c r="G6123" s="4">
        <v>1833.5530000000001</v>
      </c>
      <c r="H6123" s="4">
        <v>1738.231</v>
      </c>
      <c r="I6123" s="4">
        <v>1696.3340000000001</v>
      </c>
      <c r="J6123" s="4">
        <v>1430.9290000000001</v>
      </c>
      <c r="K6123" s="4">
        <v>1186.5360000000001</v>
      </c>
      <c r="L6123" s="4">
        <v>956.92399999999998</v>
      </c>
      <c r="M6123" s="4">
        <v>722.85299999999995</v>
      </c>
      <c r="N6123" s="4">
        <v>677.48</v>
      </c>
      <c r="O6123" s="4">
        <v>534.09900000000005</v>
      </c>
      <c r="P6123" s="4">
        <v>451.92099999999999</v>
      </c>
      <c r="Q6123" s="4">
        <v>370.96499999999997</v>
      </c>
      <c r="R6123" s="4">
        <v>313.66899999999998</v>
      </c>
      <c r="S6123" s="4">
        <v>239.916</v>
      </c>
      <c r="T6123" s="4">
        <v>193.56100000000001</v>
      </c>
      <c r="U6123" s="4">
        <v>116.801</v>
      </c>
      <c r="V6123" s="4">
        <v>78.397999999999996</v>
      </c>
      <c r="W6123" s="4">
        <v>14.5305</v>
      </c>
      <c r="X6123" s="4">
        <v>14.5305</v>
      </c>
      <c r="Y6123" s="4">
        <v>14.5305</v>
      </c>
      <c r="Z6123" s="4">
        <v>14.5305</v>
      </c>
      <c r="AA6123" s="4">
        <v>0</v>
      </c>
      <c r="AB6123" s="4">
        <v>98</v>
      </c>
      <c r="AE6123" s="4">
        <v>58.122</v>
      </c>
    </row>
    <row r="6124" spans="1:31">
      <c r="A6124" s="8">
        <v>6365</v>
      </c>
      <c r="B6124" s="8" t="s">
        <v>895</v>
      </c>
      <c r="C6124" s="9" t="s">
        <v>502</v>
      </c>
      <c r="D6124" s="5">
        <v>10</v>
      </c>
      <c r="E6124" s="6">
        <v>458</v>
      </c>
      <c r="F6124" s="5">
        <v>1977</v>
      </c>
      <c r="G6124" s="4">
        <v>1839.9849999999999</v>
      </c>
      <c r="H6124" s="4">
        <v>1747.9359999999999</v>
      </c>
      <c r="I6124" s="4">
        <v>1709.932</v>
      </c>
      <c r="J6124" s="4">
        <v>1494.288</v>
      </c>
      <c r="K6124" s="4">
        <v>1225.81</v>
      </c>
      <c r="L6124" s="4">
        <v>1001.264</v>
      </c>
      <c r="M6124" s="4">
        <v>759.88300000000004</v>
      </c>
      <c r="N6124" s="4">
        <v>676.24</v>
      </c>
      <c r="O6124" s="4">
        <v>567.52300000000002</v>
      </c>
      <c r="P6124" s="4">
        <v>458.202</v>
      </c>
      <c r="Q6124" s="4">
        <v>384.48</v>
      </c>
      <c r="R6124" s="4">
        <v>318.80700000000002</v>
      </c>
      <c r="S6124" s="4">
        <v>249.375</v>
      </c>
      <c r="T6124" s="4">
        <v>194.71299999999999</v>
      </c>
      <c r="U6124" s="4">
        <v>126.556</v>
      </c>
      <c r="V6124" s="4">
        <v>75.784999999999997</v>
      </c>
      <c r="W6124" s="4">
        <v>15.279500000000001</v>
      </c>
      <c r="X6124" s="4">
        <v>15.279500000000001</v>
      </c>
      <c r="Y6124" s="4">
        <v>15.279500000000001</v>
      </c>
      <c r="Z6124" s="4">
        <v>15.279500000000001</v>
      </c>
      <c r="AA6124" s="4">
        <v>0</v>
      </c>
      <c r="AB6124" s="4">
        <v>98</v>
      </c>
      <c r="AE6124" s="4">
        <v>61.118000000000002</v>
      </c>
    </row>
    <row r="6125" spans="1:31">
      <c r="A6125" s="8">
        <v>6597</v>
      </c>
      <c r="B6125" s="8" t="s">
        <v>895</v>
      </c>
      <c r="C6125" s="9" t="s">
        <v>502</v>
      </c>
      <c r="D6125" s="5">
        <v>10</v>
      </c>
      <c r="E6125" s="6">
        <v>458</v>
      </c>
      <c r="F6125" s="5">
        <v>1978</v>
      </c>
      <c r="G6125" s="4">
        <v>1834.8309999999999</v>
      </c>
      <c r="H6125" s="4">
        <v>1765.742</v>
      </c>
      <c r="I6125" s="4">
        <v>1715.24</v>
      </c>
      <c r="J6125" s="4">
        <v>1560.6079999999999</v>
      </c>
      <c r="K6125" s="4">
        <v>1266.922</v>
      </c>
      <c r="L6125" s="4">
        <v>1046.1220000000001</v>
      </c>
      <c r="M6125" s="4">
        <v>806.36199999999997</v>
      </c>
      <c r="N6125" s="4">
        <v>671.69</v>
      </c>
      <c r="O6125" s="4">
        <v>604.44899999999996</v>
      </c>
      <c r="P6125" s="4">
        <v>465.226</v>
      </c>
      <c r="Q6125" s="4">
        <v>399.93</v>
      </c>
      <c r="R6125" s="4">
        <v>324.089</v>
      </c>
      <c r="S6125" s="4">
        <v>260.73500000000001</v>
      </c>
      <c r="T6125" s="4">
        <v>195.25700000000001</v>
      </c>
      <c r="U6125" s="4">
        <v>137.483</v>
      </c>
      <c r="V6125" s="4">
        <v>73.912000000000006</v>
      </c>
      <c r="W6125" s="4">
        <v>15.692</v>
      </c>
      <c r="X6125" s="4">
        <v>15.692</v>
      </c>
      <c r="Y6125" s="4">
        <v>15.692</v>
      </c>
      <c r="Z6125" s="4">
        <v>15.692</v>
      </c>
      <c r="AA6125" s="4">
        <v>0</v>
      </c>
      <c r="AB6125" s="4">
        <v>98</v>
      </c>
      <c r="AE6125" s="4">
        <v>62.768000000000001</v>
      </c>
    </row>
    <row r="6126" spans="1:31">
      <c r="A6126" s="8">
        <v>6829</v>
      </c>
      <c r="B6126" s="8" t="s">
        <v>895</v>
      </c>
      <c r="C6126" s="9" t="s">
        <v>502</v>
      </c>
      <c r="D6126" s="5">
        <v>10</v>
      </c>
      <c r="E6126" s="6">
        <v>458</v>
      </c>
      <c r="F6126" s="5">
        <v>1979</v>
      </c>
      <c r="G6126" s="4">
        <v>1837.5830000000001</v>
      </c>
      <c r="H6126" s="4">
        <v>1786.7149999999999</v>
      </c>
      <c r="I6126" s="4">
        <v>1718.143</v>
      </c>
      <c r="J6126" s="4">
        <v>1618.4169999999999</v>
      </c>
      <c r="K6126" s="4">
        <v>1312.5920000000001</v>
      </c>
      <c r="L6126" s="4">
        <v>1090.5350000000001</v>
      </c>
      <c r="M6126" s="4">
        <v>855.09100000000001</v>
      </c>
      <c r="N6126" s="4">
        <v>673.48800000000006</v>
      </c>
      <c r="O6126" s="4">
        <v>635.56299999999999</v>
      </c>
      <c r="P6126" s="4">
        <v>477.08300000000003</v>
      </c>
      <c r="Q6126" s="4">
        <v>414.49200000000002</v>
      </c>
      <c r="R6126" s="4">
        <v>330.99700000000001</v>
      </c>
      <c r="S6126" s="4">
        <v>271.64499999999998</v>
      </c>
      <c r="T6126" s="4">
        <v>197.52500000000001</v>
      </c>
      <c r="U6126" s="4">
        <v>146.761</v>
      </c>
      <c r="V6126" s="4">
        <v>74.653000000000006</v>
      </c>
      <c r="W6126" s="4">
        <v>15.586499999999999</v>
      </c>
      <c r="X6126" s="4">
        <v>15.586499999999999</v>
      </c>
      <c r="Y6126" s="4">
        <v>15.586499999999999</v>
      </c>
      <c r="Z6126" s="4">
        <v>15.586499999999999</v>
      </c>
      <c r="AA6126" s="4">
        <v>0</v>
      </c>
      <c r="AB6126" s="4">
        <v>98</v>
      </c>
      <c r="AE6126" s="4">
        <v>62.345999999999997</v>
      </c>
    </row>
    <row r="6127" spans="1:31">
      <c r="A6127" s="8">
        <v>7061</v>
      </c>
      <c r="B6127" s="8" t="s">
        <v>895</v>
      </c>
      <c r="C6127" s="9" t="s">
        <v>502</v>
      </c>
      <c r="D6127" s="5">
        <v>10</v>
      </c>
      <c r="E6127" s="6">
        <v>458</v>
      </c>
      <c r="F6127" s="5">
        <v>1980</v>
      </c>
      <c r="G6127" s="4">
        <v>1867.087</v>
      </c>
      <c r="H6127" s="4">
        <v>1803.6189999999999</v>
      </c>
      <c r="I6127" s="4">
        <v>1723.777</v>
      </c>
      <c r="J6127" s="4">
        <v>1659.973</v>
      </c>
      <c r="K6127" s="4">
        <v>1363.6420000000001</v>
      </c>
      <c r="L6127" s="4">
        <v>1133.5630000000001</v>
      </c>
      <c r="M6127" s="4">
        <v>901.09799999999996</v>
      </c>
      <c r="N6127" s="4">
        <v>687.40200000000004</v>
      </c>
      <c r="O6127" s="4">
        <v>655.23099999999999</v>
      </c>
      <c r="P6127" s="4">
        <v>495.80799999999999</v>
      </c>
      <c r="Q6127" s="4">
        <v>426.45499999999998</v>
      </c>
      <c r="R6127" s="4">
        <v>340.22699999999998</v>
      </c>
      <c r="S6127" s="4">
        <v>280.709</v>
      </c>
      <c r="T6127" s="4">
        <v>202.631</v>
      </c>
      <c r="U6127" s="4">
        <v>153.09</v>
      </c>
      <c r="V6127" s="4">
        <v>78.521000000000001</v>
      </c>
      <c r="W6127" s="4">
        <v>14.93825</v>
      </c>
      <c r="X6127" s="4">
        <v>14.93825</v>
      </c>
      <c r="Y6127" s="4">
        <v>14.93825</v>
      </c>
      <c r="Z6127" s="4">
        <v>14.93825</v>
      </c>
      <c r="AA6127" s="4">
        <v>0</v>
      </c>
      <c r="AB6127" s="4">
        <v>98</v>
      </c>
      <c r="AE6127" s="4">
        <v>59.753</v>
      </c>
    </row>
    <row r="6128" spans="1:31">
      <c r="A6128" s="8">
        <v>7293</v>
      </c>
      <c r="B6128" s="8" t="s">
        <v>895</v>
      </c>
      <c r="C6128" s="9" t="s">
        <v>502</v>
      </c>
      <c r="D6128" s="5">
        <v>10</v>
      </c>
      <c r="E6128" s="6">
        <v>458</v>
      </c>
      <c r="F6128" s="5">
        <v>1981</v>
      </c>
      <c r="G6128" s="4">
        <v>1915.6120000000001</v>
      </c>
      <c r="H6128" s="4">
        <v>1820.0540000000001</v>
      </c>
      <c r="I6128" s="4">
        <v>1733.4749999999999</v>
      </c>
      <c r="J6128" s="4">
        <v>1687.913</v>
      </c>
      <c r="K6128" s="4">
        <v>1421.0350000000001</v>
      </c>
      <c r="L6128" s="4">
        <v>1175.759</v>
      </c>
      <c r="M6128" s="4">
        <v>946.23099999999999</v>
      </c>
      <c r="N6128" s="4">
        <v>712.41600000000005</v>
      </c>
      <c r="O6128" s="4">
        <v>664.76400000000001</v>
      </c>
      <c r="P6128" s="4">
        <v>520.49300000000005</v>
      </c>
      <c r="Q6128" s="4">
        <v>434.74900000000002</v>
      </c>
      <c r="R6128" s="4">
        <v>349.56599999999997</v>
      </c>
      <c r="S6128" s="4">
        <v>285.476</v>
      </c>
      <c r="T6128" s="4">
        <v>207.51499999999999</v>
      </c>
      <c r="U6128" s="4">
        <v>156.28</v>
      </c>
      <c r="V6128" s="4">
        <v>84.870999999999995</v>
      </c>
      <c r="W6128" s="4">
        <v>15.6325</v>
      </c>
      <c r="X6128" s="4">
        <v>15.6325</v>
      </c>
      <c r="Y6128" s="4">
        <v>15.6325</v>
      </c>
      <c r="Z6128" s="4">
        <v>15.6325</v>
      </c>
      <c r="AA6128" s="4">
        <v>0</v>
      </c>
      <c r="AB6128" s="4">
        <v>98</v>
      </c>
      <c r="AE6128" s="4">
        <v>62.53</v>
      </c>
    </row>
    <row r="6129" spans="1:31">
      <c r="A6129" s="8">
        <v>7525</v>
      </c>
      <c r="B6129" s="8" t="s">
        <v>895</v>
      </c>
      <c r="C6129" s="9" t="s">
        <v>502</v>
      </c>
      <c r="D6129" s="5">
        <v>10</v>
      </c>
      <c r="E6129" s="6">
        <v>458</v>
      </c>
      <c r="F6129" s="5">
        <v>1982</v>
      </c>
      <c r="G6129" s="4">
        <v>1990.8030000000001</v>
      </c>
      <c r="H6129" s="4">
        <v>1842.8409999999999</v>
      </c>
      <c r="I6129" s="4">
        <v>1742.0219999999999</v>
      </c>
      <c r="J6129" s="4">
        <v>1699.0239999999999</v>
      </c>
      <c r="K6129" s="4">
        <v>1483.18</v>
      </c>
      <c r="L6129" s="4">
        <v>1213.7819999999999</v>
      </c>
      <c r="M6129" s="4">
        <v>989.31200000000001</v>
      </c>
      <c r="N6129" s="4">
        <v>748.26400000000001</v>
      </c>
      <c r="O6129" s="4">
        <v>662.76800000000003</v>
      </c>
      <c r="P6129" s="4">
        <v>552.54600000000005</v>
      </c>
      <c r="Q6129" s="4">
        <v>439.91300000000001</v>
      </c>
      <c r="R6129" s="4">
        <v>361.33</v>
      </c>
      <c r="S6129" s="4">
        <v>288.68700000000001</v>
      </c>
      <c r="T6129" s="4">
        <v>214.34700000000001</v>
      </c>
      <c r="U6129" s="4">
        <v>156.46600000000001</v>
      </c>
      <c r="V6129" s="4">
        <v>92.930999999999997</v>
      </c>
      <c r="W6129" s="4">
        <v>15.984999999999999</v>
      </c>
      <c r="X6129" s="4">
        <v>15.984999999999999</v>
      </c>
      <c r="Y6129" s="4">
        <v>15.984999999999999</v>
      </c>
      <c r="Z6129" s="4">
        <v>15.984999999999999</v>
      </c>
      <c r="AA6129" s="4">
        <v>0</v>
      </c>
      <c r="AB6129" s="4">
        <v>98</v>
      </c>
      <c r="AE6129" s="4">
        <v>63.94</v>
      </c>
    </row>
    <row r="6130" spans="1:31">
      <c r="A6130" s="8">
        <v>7757</v>
      </c>
      <c r="B6130" s="8" t="s">
        <v>895</v>
      </c>
      <c r="C6130" s="9" t="s">
        <v>502</v>
      </c>
      <c r="D6130" s="5">
        <v>10</v>
      </c>
      <c r="E6130" s="6">
        <v>458</v>
      </c>
      <c r="F6130" s="5">
        <v>1983</v>
      </c>
      <c r="G6130" s="4">
        <v>2088.085</v>
      </c>
      <c r="H6130" s="4">
        <v>1876.444</v>
      </c>
      <c r="I6130" s="4">
        <v>1749.415</v>
      </c>
      <c r="J6130" s="4">
        <v>1698.9349999999999</v>
      </c>
      <c r="K6130" s="4">
        <v>1544.098</v>
      </c>
      <c r="L6130" s="4">
        <v>1250.4459999999999</v>
      </c>
      <c r="M6130" s="4">
        <v>1030.33</v>
      </c>
      <c r="N6130" s="4">
        <v>791.44</v>
      </c>
      <c r="O6130" s="4">
        <v>655.92</v>
      </c>
      <c r="P6130" s="4">
        <v>586.58799999999997</v>
      </c>
      <c r="Q6130" s="4">
        <v>444.947</v>
      </c>
      <c r="R6130" s="4">
        <v>374.12700000000001</v>
      </c>
      <c r="S6130" s="4">
        <v>291.66199999999998</v>
      </c>
      <c r="T6130" s="4">
        <v>222.14500000000001</v>
      </c>
      <c r="U6130" s="4">
        <v>155.19300000000001</v>
      </c>
      <c r="V6130" s="4">
        <v>101.142</v>
      </c>
      <c r="W6130" s="4">
        <v>16.157</v>
      </c>
      <c r="X6130" s="4">
        <v>16.157</v>
      </c>
      <c r="Y6130" s="4">
        <v>16.157</v>
      </c>
      <c r="Z6130" s="4">
        <v>16.157</v>
      </c>
      <c r="AA6130" s="4">
        <v>0</v>
      </c>
      <c r="AB6130" s="4">
        <v>98</v>
      </c>
      <c r="AE6130" s="4">
        <v>64.628</v>
      </c>
    </row>
    <row r="6131" spans="1:31">
      <c r="A6131" s="8">
        <v>7989</v>
      </c>
      <c r="B6131" s="8" t="s">
        <v>895</v>
      </c>
      <c r="C6131" s="9" t="s">
        <v>502</v>
      </c>
      <c r="D6131" s="5">
        <v>10</v>
      </c>
      <c r="E6131" s="6">
        <v>458</v>
      </c>
      <c r="F6131" s="5">
        <v>1984</v>
      </c>
      <c r="G6131" s="4">
        <v>2188.0360000000001</v>
      </c>
      <c r="H6131" s="4">
        <v>1925.7539999999999</v>
      </c>
      <c r="I6131" s="4">
        <v>1759.5740000000001</v>
      </c>
      <c r="J6131" s="4">
        <v>1697.55</v>
      </c>
      <c r="K6131" s="4">
        <v>1596.21</v>
      </c>
      <c r="L6131" s="4">
        <v>1291.598</v>
      </c>
      <c r="M6131" s="4">
        <v>1070.8589999999999</v>
      </c>
      <c r="N6131" s="4">
        <v>836.73099999999999</v>
      </c>
      <c r="O6131" s="4">
        <v>655.47799999999995</v>
      </c>
      <c r="P6131" s="4">
        <v>614.9</v>
      </c>
      <c r="Q6131" s="4">
        <v>454.93799999999999</v>
      </c>
      <c r="R6131" s="4">
        <v>386.23899999999998</v>
      </c>
      <c r="S6131" s="4">
        <v>296.52600000000001</v>
      </c>
      <c r="T6131" s="4">
        <v>229.54400000000001</v>
      </c>
      <c r="U6131" s="4">
        <v>154.92400000000001</v>
      </c>
      <c r="V6131" s="4">
        <v>107.598</v>
      </c>
      <c r="W6131" s="4">
        <v>16.369499999999999</v>
      </c>
      <c r="X6131" s="4">
        <v>16.369499999999999</v>
      </c>
      <c r="Y6131" s="4">
        <v>16.369499999999999</v>
      </c>
      <c r="Z6131" s="4">
        <v>16.369499999999999</v>
      </c>
      <c r="AA6131" s="4">
        <v>0</v>
      </c>
      <c r="AB6131" s="4">
        <v>98</v>
      </c>
      <c r="AE6131" s="4">
        <v>65.477999999999994</v>
      </c>
    </row>
    <row r="6132" spans="1:31">
      <c r="A6132" s="8">
        <v>8221</v>
      </c>
      <c r="B6132" s="8" t="s">
        <v>895</v>
      </c>
      <c r="C6132" s="9" t="s">
        <v>502</v>
      </c>
      <c r="D6132" s="5">
        <v>10</v>
      </c>
      <c r="E6132" s="6">
        <v>458</v>
      </c>
      <c r="F6132" s="5">
        <v>1985</v>
      </c>
      <c r="G6132" s="4">
        <v>2269.6109999999999</v>
      </c>
      <c r="H6132" s="4">
        <v>1994.645</v>
      </c>
      <c r="I6132" s="4">
        <v>1778.9480000000001</v>
      </c>
      <c r="J6132" s="4">
        <v>1701.0619999999999</v>
      </c>
      <c r="K6132" s="4">
        <v>1635.847</v>
      </c>
      <c r="L6132" s="4">
        <v>1341.038</v>
      </c>
      <c r="M6132" s="4">
        <v>1112.4960000000001</v>
      </c>
      <c r="N6132" s="4">
        <v>881.28800000000001</v>
      </c>
      <c r="O6132" s="4">
        <v>668.53700000000003</v>
      </c>
      <c r="P6132" s="4">
        <v>633.505</v>
      </c>
      <c r="Q6132" s="4">
        <v>472.82400000000001</v>
      </c>
      <c r="R6132" s="4">
        <v>397.03800000000001</v>
      </c>
      <c r="S6132" s="4">
        <v>304.51600000000002</v>
      </c>
      <c r="T6132" s="4">
        <v>236.02199999999999</v>
      </c>
      <c r="U6132" s="4">
        <v>157.167</v>
      </c>
      <c r="V6132" s="4">
        <v>111.48099999999999</v>
      </c>
      <c r="W6132" s="4">
        <v>16.707750000000001</v>
      </c>
      <c r="X6132" s="4">
        <v>16.707750000000001</v>
      </c>
      <c r="Y6132" s="4">
        <v>16.707750000000001</v>
      </c>
      <c r="Z6132" s="4">
        <v>16.707750000000001</v>
      </c>
      <c r="AA6132" s="4">
        <v>0</v>
      </c>
      <c r="AB6132" s="4">
        <v>98</v>
      </c>
      <c r="AE6132" s="4">
        <v>66.831000000000003</v>
      </c>
    </row>
    <row r="6133" spans="1:31">
      <c r="A6133" s="8">
        <v>8453</v>
      </c>
      <c r="B6133" s="8" t="s">
        <v>895</v>
      </c>
      <c r="C6133" s="9" t="s">
        <v>502</v>
      </c>
      <c r="D6133" s="5">
        <v>10</v>
      </c>
      <c r="E6133" s="6">
        <v>458</v>
      </c>
      <c r="F6133" s="5">
        <v>1986</v>
      </c>
      <c r="G6133" s="4">
        <v>2321.0030000000002</v>
      </c>
      <c r="H6133" s="4">
        <v>2049.4769999999999</v>
      </c>
      <c r="I6133" s="4">
        <v>1818.991</v>
      </c>
      <c r="J6133" s="4">
        <v>1702.6880000000001</v>
      </c>
      <c r="K6133" s="4">
        <v>1663.27</v>
      </c>
      <c r="L6133" s="4">
        <v>1410.3130000000001</v>
      </c>
      <c r="M6133" s="4">
        <v>1170.758</v>
      </c>
      <c r="N6133" s="4">
        <v>937.56299999999999</v>
      </c>
      <c r="O6133" s="4">
        <v>698.56299999999999</v>
      </c>
      <c r="P6133" s="4">
        <v>643.00599999999997</v>
      </c>
      <c r="Q6133" s="4">
        <v>497.33100000000002</v>
      </c>
      <c r="R6133" s="4">
        <v>406.13099999999997</v>
      </c>
      <c r="S6133" s="4">
        <v>312.47500000000002</v>
      </c>
      <c r="T6133" s="4">
        <v>240.512</v>
      </c>
      <c r="U6133" s="4">
        <v>162.654</v>
      </c>
      <c r="V6133" s="4">
        <v>112.32</v>
      </c>
      <c r="W6133" s="4">
        <v>18.278500000000001</v>
      </c>
      <c r="X6133" s="4">
        <v>18.278500000000001</v>
      </c>
      <c r="Y6133" s="4">
        <v>18.278500000000001</v>
      </c>
      <c r="Z6133" s="4">
        <v>18.278500000000001</v>
      </c>
      <c r="AA6133" s="4">
        <v>0</v>
      </c>
      <c r="AB6133" s="4">
        <v>98</v>
      </c>
      <c r="AE6133" s="4">
        <v>73.114000000000004</v>
      </c>
    </row>
    <row r="6134" spans="1:31">
      <c r="A6134" s="8">
        <v>8685</v>
      </c>
      <c r="B6134" s="8" t="s">
        <v>895</v>
      </c>
      <c r="C6134" s="9" t="s">
        <v>502</v>
      </c>
      <c r="D6134" s="5">
        <v>10</v>
      </c>
      <c r="E6134" s="6">
        <v>458</v>
      </c>
      <c r="F6134" s="5">
        <v>1987</v>
      </c>
      <c r="G6134" s="4">
        <v>2361.6660000000002</v>
      </c>
      <c r="H6134" s="4">
        <v>2108.5369999999998</v>
      </c>
      <c r="I6134" s="4">
        <v>1867.8420000000001</v>
      </c>
      <c r="J6134" s="4">
        <v>1716.2239999999999</v>
      </c>
      <c r="K6134" s="4">
        <v>1673.92</v>
      </c>
      <c r="L6134" s="4">
        <v>1484.4580000000001</v>
      </c>
      <c r="M6134" s="4">
        <v>1228.8800000000001</v>
      </c>
      <c r="N6134" s="4">
        <v>997.71799999999996</v>
      </c>
      <c r="O6134" s="4">
        <v>743.97400000000005</v>
      </c>
      <c r="P6134" s="4">
        <v>644.89499999999998</v>
      </c>
      <c r="Q6134" s="4">
        <v>530.08100000000002</v>
      </c>
      <c r="R6134" s="4">
        <v>413.86900000000003</v>
      </c>
      <c r="S6134" s="4">
        <v>324.64299999999997</v>
      </c>
      <c r="T6134" s="4">
        <v>243.642</v>
      </c>
      <c r="U6134" s="4">
        <v>170.226</v>
      </c>
      <c r="V6134" s="4">
        <v>112.131</v>
      </c>
      <c r="W6134" s="4">
        <v>19.75975</v>
      </c>
      <c r="X6134" s="4">
        <v>19.75975</v>
      </c>
      <c r="Y6134" s="4">
        <v>19.75975</v>
      </c>
      <c r="Z6134" s="4">
        <v>19.75975</v>
      </c>
      <c r="AA6134" s="4">
        <v>0</v>
      </c>
      <c r="AB6134" s="4">
        <v>98</v>
      </c>
      <c r="AE6134" s="4">
        <v>79.039000000000001</v>
      </c>
    </row>
    <row r="6135" spans="1:31">
      <c r="A6135" s="8">
        <v>8917</v>
      </c>
      <c r="B6135" s="8" t="s">
        <v>895</v>
      </c>
      <c r="C6135" s="9" t="s">
        <v>502</v>
      </c>
      <c r="D6135" s="5">
        <v>10</v>
      </c>
      <c r="E6135" s="6">
        <v>458</v>
      </c>
      <c r="F6135" s="5">
        <v>1988</v>
      </c>
      <c r="G6135" s="4">
        <v>2390.2719999999999</v>
      </c>
      <c r="H6135" s="4">
        <v>2170.5619999999999</v>
      </c>
      <c r="I6135" s="4">
        <v>1920.461</v>
      </c>
      <c r="J6135" s="4">
        <v>1744.8969999999999</v>
      </c>
      <c r="K6135" s="4">
        <v>1672.394</v>
      </c>
      <c r="L6135" s="4">
        <v>1555.9670000000001</v>
      </c>
      <c r="M6135" s="4">
        <v>1287.9010000000001</v>
      </c>
      <c r="N6135" s="4">
        <v>1061.075</v>
      </c>
      <c r="O6135" s="4">
        <v>801.2</v>
      </c>
      <c r="P6135" s="4">
        <v>645.82299999999998</v>
      </c>
      <c r="Q6135" s="4">
        <v>565.79499999999996</v>
      </c>
      <c r="R6135" s="4">
        <v>422.46199999999999</v>
      </c>
      <c r="S6135" s="4">
        <v>340.03800000000001</v>
      </c>
      <c r="T6135" s="4">
        <v>246.535</v>
      </c>
      <c r="U6135" s="4">
        <v>178.34899999999999</v>
      </c>
      <c r="V6135" s="4">
        <v>112.559</v>
      </c>
      <c r="W6135" s="4">
        <v>20.94425</v>
      </c>
      <c r="X6135" s="4">
        <v>20.94425</v>
      </c>
      <c r="Y6135" s="4">
        <v>20.94425</v>
      </c>
      <c r="Z6135" s="4">
        <v>20.94425</v>
      </c>
      <c r="AA6135" s="4">
        <v>0</v>
      </c>
      <c r="AB6135" s="4">
        <v>98</v>
      </c>
      <c r="AE6135" s="4">
        <v>83.777000000000001</v>
      </c>
    </row>
    <row r="6136" spans="1:31">
      <c r="A6136" s="8">
        <v>9149</v>
      </c>
      <c r="B6136" s="8" t="s">
        <v>895</v>
      </c>
      <c r="C6136" s="9" t="s">
        <v>502</v>
      </c>
      <c r="D6136" s="5">
        <v>10</v>
      </c>
      <c r="E6136" s="6">
        <v>458</v>
      </c>
      <c r="F6136" s="5">
        <v>1989</v>
      </c>
      <c r="G6136" s="4">
        <v>2415.2570000000001</v>
      </c>
      <c r="H6136" s="4">
        <v>2230.8519999999999</v>
      </c>
      <c r="I6136" s="4">
        <v>1973.2760000000001</v>
      </c>
      <c r="J6136" s="4">
        <v>1785.048</v>
      </c>
      <c r="K6136" s="4">
        <v>1668.1289999999999</v>
      </c>
      <c r="L6136" s="4">
        <v>1613.1</v>
      </c>
      <c r="M6136" s="4">
        <v>1348.979</v>
      </c>
      <c r="N6136" s="4">
        <v>1125.8140000000001</v>
      </c>
      <c r="O6136" s="4">
        <v>863.52599999999995</v>
      </c>
      <c r="P6136" s="4">
        <v>655.41099999999994</v>
      </c>
      <c r="Q6136" s="4">
        <v>596.27599999999995</v>
      </c>
      <c r="R6136" s="4">
        <v>435.52199999999999</v>
      </c>
      <c r="S6136" s="4">
        <v>355.923</v>
      </c>
      <c r="T6136" s="4">
        <v>251.01499999999999</v>
      </c>
      <c r="U6136" s="4">
        <v>185.25399999999999</v>
      </c>
      <c r="V6136" s="4">
        <v>114.91</v>
      </c>
      <c r="W6136" s="4">
        <v>21.636749999999999</v>
      </c>
      <c r="X6136" s="4">
        <v>21.636749999999999</v>
      </c>
      <c r="Y6136" s="4">
        <v>21.636749999999999</v>
      </c>
      <c r="Z6136" s="4">
        <v>21.636749999999999</v>
      </c>
      <c r="AA6136" s="4">
        <v>0</v>
      </c>
      <c r="AB6136" s="4">
        <v>98</v>
      </c>
      <c r="AE6136" s="4">
        <v>86.546999999999997</v>
      </c>
    </row>
    <row r="6137" spans="1:31">
      <c r="A6137" s="8">
        <v>9381</v>
      </c>
      <c r="B6137" s="8" t="s">
        <v>895</v>
      </c>
      <c r="C6137" s="9" t="s">
        <v>502</v>
      </c>
      <c r="D6137" s="5">
        <v>10</v>
      </c>
      <c r="E6137" s="6">
        <v>458</v>
      </c>
      <c r="F6137" s="5">
        <v>1990</v>
      </c>
      <c r="G6137" s="4">
        <v>2445.4299999999998</v>
      </c>
      <c r="H6137" s="4">
        <v>2284.1019999999999</v>
      </c>
      <c r="I6137" s="4">
        <v>2025.8340000000001</v>
      </c>
      <c r="J6137" s="4">
        <v>1829.818</v>
      </c>
      <c r="K6137" s="4">
        <v>1670.3009999999999</v>
      </c>
      <c r="L6137" s="4">
        <v>1648.704</v>
      </c>
      <c r="M6137" s="4">
        <v>1411.329</v>
      </c>
      <c r="N6137" s="4">
        <v>1189.838</v>
      </c>
      <c r="O6137" s="4">
        <v>926.40800000000002</v>
      </c>
      <c r="P6137" s="4">
        <v>679.34500000000003</v>
      </c>
      <c r="Q6137" s="4">
        <v>617.22900000000004</v>
      </c>
      <c r="R6137" s="4">
        <v>454.88900000000001</v>
      </c>
      <c r="S6137" s="4">
        <v>370.16500000000002</v>
      </c>
      <c r="T6137" s="4">
        <v>258.46800000000002</v>
      </c>
      <c r="U6137" s="4">
        <v>190.24299999999999</v>
      </c>
      <c r="V6137" s="4">
        <v>119.18600000000001</v>
      </c>
      <c r="W6137" s="4">
        <v>65.786000000000001</v>
      </c>
      <c r="X6137" s="4">
        <v>17.899000000000001</v>
      </c>
      <c r="Y6137" s="4">
        <v>3.3130000000000002</v>
      </c>
      <c r="Z6137" s="4">
        <v>0.26</v>
      </c>
      <c r="AA6137" s="4">
        <v>1.4999999999999999E-2</v>
      </c>
      <c r="AB6137" s="4">
        <v>98</v>
      </c>
      <c r="AE6137" s="4">
        <v>87.272999999999996</v>
      </c>
    </row>
    <row r="6138" spans="1:31">
      <c r="A6138" s="8">
        <v>9613</v>
      </c>
      <c r="B6138" s="8" t="s">
        <v>895</v>
      </c>
      <c r="C6138" s="9" t="s">
        <v>502</v>
      </c>
      <c r="D6138" s="5">
        <v>10</v>
      </c>
      <c r="E6138" s="6">
        <v>458</v>
      </c>
      <c r="F6138" s="5">
        <v>1991</v>
      </c>
      <c r="G6138" s="4">
        <v>2471.5349999999999</v>
      </c>
      <c r="H6138" s="4">
        <v>2331.6880000000001</v>
      </c>
      <c r="I6138" s="4">
        <v>2080.192</v>
      </c>
      <c r="J6138" s="4">
        <v>1873.9010000000001</v>
      </c>
      <c r="K6138" s="4">
        <v>1698.412</v>
      </c>
      <c r="L6138" s="4">
        <v>1676.22</v>
      </c>
      <c r="M6138" s="4">
        <v>1471.1610000000001</v>
      </c>
      <c r="N6138" s="4">
        <v>1242.548</v>
      </c>
      <c r="O6138" s="4">
        <v>983.846</v>
      </c>
      <c r="P6138" s="4">
        <v>713.48500000000001</v>
      </c>
      <c r="Q6138" s="4">
        <v>630.29700000000003</v>
      </c>
      <c r="R6138" s="4">
        <v>478.19200000000001</v>
      </c>
      <c r="S6138" s="4">
        <v>379.01100000000002</v>
      </c>
      <c r="T6138" s="4">
        <v>269.01900000000001</v>
      </c>
      <c r="U6138" s="4">
        <v>193.36</v>
      </c>
      <c r="V6138" s="4">
        <v>122.167</v>
      </c>
      <c r="W6138" s="4">
        <v>67.212999999999994</v>
      </c>
      <c r="X6138" s="4">
        <v>21.34</v>
      </c>
      <c r="Y6138" s="4">
        <v>3.835</v>
      </c>
      <c r="Z6138" s="4">
        <v>0.33700000000000002</v>
      </c>
      <c r="AA6138" s="4">
        <v>1.4999999999999999E-2</v>
      </c>
      <c r="AB6138" s="4">
        <v>98</v>
      </c>
      <c r="AE6138" s="4">
        <v>92.74</v>
      </c>
    </row>
    <row r="6139" spans="1:31">
      <c r="A6139" s="8">
        <v>9845</v>
      </c>
      <c r="B6139" s="8" t="s">
        <v>895</v>
      </c>
      <c r="C6139" s="9" t="s">
        <v>502</v>
      </c>
      <c r="D6139" s="5">
        <v>10</v>
      </c>
      <c r="E6139" s="6">
        <v>458</v>
      </c>
      <c r="F6139" s="5">
        <v>1992</v>
      </c>
      <c r="G6139" s="4">
        <v>2512.788</v>
      </c>
      <c r="H6139" s="4">
        <v>2369.277</v>
      </c>
      <c r="I6139" s="4">
        <v>2134.279</v>
      </c>
      <c r="J6139" s="4">
        <v>1913.7280000000001</v>
      </c>
      <c r="K6139" s="4">
        <v>1733.6559999999999</v>
      </c>
      <c r="L6139" s="4">
        <v>1686.816</v>
      </c>
      <c r="M6139" s="4">
        <v>1534.604</v>
      </c>
      <c r="N6139" s="4">
        <v>1290.885</v>
      </c>
      <c r="O6139" s="4">
        <v>1040.57</v>
      </c>
      <c r="P6139" s="4">
        <v>759.31399999999996</v>
      </c>
      <c r="Q6139" s="4">
        <v>634.63800000000003</v>
      </c>
      <c r="R6139" s="4">
        <v>508.67200000000003</v>
      </c>
      <c r="S6139" s="4">
        <v>384.83699999999999</v>
      </c>
      <c r="T6139" s="4">
        <v>282.411</v>
      </c>
      <c r="U6139" s="4">
        <v>195.434</v>
      </c>
      <c r="V6139" s="4">
        <v>126.07299999999999</v>
      </c>
      <c r="W6139" s="4">
        <v>67.263000000000005</v>
      </c>
      <c r="X6139" s="4">
        <v>24.312999999999999</v>
      </c>
      <c r="Y6139" s="4">
        <v>4.0140000000000002</v>
      </c>
      <c r="Z6139" s="4">
        <v>0.5</v>
      </c>
      <c r="AA6139" s="4">
        <v>1.4999999999999999E-2</v>
      </c>
      <c r="AB6139" s="4">
        <v>98</v>
      </c>
      <c r="AE6139" s="4">
        <v>96.105000000000004</v>
      </c>
    </row>
    <row r="6140" spans="1:31">
      <c r="A6140" s="8">
        <v>10077</v>
      </c>
      <c r="B6140" s="8" t="s">
        <v>895</v>
      </c>
      <c r="C6140" s="9" t="s">
        <v>502</v>
      </c>
      <c r="D6140" s="5">
        <v>10</v>
      </c>
      <c r="E6140" s="6">
        <v>458</v>
      </c>
      <c r="F6140" s="5">
        <v>1993</v>
      </c>
      <c r="G6140" s="4">
        <v>2564.7109999999998</v>
      </c>
      <c r="H6140" s="4">
        <v>2398.7930000000001</v>
      </c>
      <c r="I6140" s="4">
        <v>2187.4540000000002</v>
      </c>
      <c r="J6140" s="4">
        <v>1951.816</v>
      </c>
      <c r="K6140" s="4">
        <v>1773.874</v>
      </c>
      <c r="L6140" s="4">
        <v>1688.079</v>
      </c>
      <c r="M6140" s="4">
        <v>1596.5419999999999</v>
      </c>
      <c r="N6140" s="4">
        <v>1337.6310000000001</v>
      </c>
      <c r="O6140" s="4">
        <v>1096.3820000000001</v>
      </c>
      <c r="P6140" s="4">
        <v>813.69899999999996</v>
      </c>
      <c r="Q6140" s="4">
        <v>636.68100000000004</v>
      </c>
      <c r="R6140" s="4">
        <v>541.86</v>
      </c>
      <c r="S6140" s="4">
        <v>390.90199999999999</v>
      </c>
      <c r="T6140" s="4">
        <v>296.98</v>
      </c>
      <c r="U6140" s="4">
        <v>197.74799999999999</v>
      </c>
      <c r="V6140" s="4">
        <v>130.53200000000001</v>
      </c>
      <c r="W6140" s="4">
        <v>66.882999999999996</v>
      </c>
      <c r="X6140" s="4">
        <v>25.998999999999999</v>
      </c>
      <c r="Y6140" s="4">
        <v>4.0510000000000002</v>
      </c>
      <c r="Z6140" s="4">
        <v>0.63300000000000001</v>
      </c>
      <c r="AA6140" s="4">
        <v>1.2999999999999999E-2</v>
      </c>
      <c r="AB6140" s="4">
        <v>98</v>
      </c>
      <c r="AE6140" s="4">
        <v>97.578999999999994</v>
      </c>
    </row>
    <row r="6141" spans="1:31">
      <c r="A6141" s="8">
        <v>10309</v>
      </c>
      <c r="B6141" s="8" t="s">
        <v>895</v>
      </c>
      <c r="C6141" s="9" t="s">
        <v>502</v>
      </c>
      <c r="D6141" s="5">
        <v>10</v>
      </c>
      <c r="E6141" s="6">
        <v>458</v>
      </c>
      <c r="F6141" s="5">
        <v>1994</v>
      </c>
      <c r="G6141" s="4">
        <v>2615.0889999999999</v>
      </c>
      <c r="H6141" s="4">
        <v>2426.335</v>
      </c>
      <c r="I6141" s="4">
        <v>2238.154</v>
      </c>
      <c r="J6141" s="4">
        <v>1992.654</v>
      </c>
      <c r="K6141" s="4">
        <v>1815.307</v>
      </c>
      <c r="L6141" s="4">
        <v>1692.616</v>
      </c>
      <c r="M6141" s="4">
        <v>1649.4280000000001</v>
      </c>
      <c r="N6141" s="4">
        <v>1387.66</v>
      </c>
      <c r="O6141" s="4">
        <v>1151.857</v>
      </c>
      <c r="P6141" s="4">
        <v>871.58600000000001</v>
      </c>
      <c r="Q6141" s="4">
        <v>646.57299999999998</v>
      </c>
      <c r="R6141" s="4">
        <v>571.08000000000004</v>
      </c>
      <c r="S6141" s="4">
        <v>401.935</v>
      </c>
      <c r="T6141" s="4">
        <v>310.52100000000002</v>
      </c>
      <c r="U6141" s="4">
        <v>202.203</v>
      </c>
      <c r="V6141" s="4">
        <v>134.84200000000001</v>
      </c>
      <c r="W6141" s="4">
        <v>67.028000000000006</v>
      </c>
      <c r="X6141" s="4">
        <v>25.959</v>
      </c>
      <c r="Y6141" s="4">
        <v>4.0030000000000001</v>
      </c>
      <c r="Z6141" s="4">
        <v>0.60299999999999998</v>
      </c>
      <c r="AA6141" s="4">
        <v>1.2999999999999999E-2</v>
      </c>
      <c r="AB6141" s="4">
        <v>98</v>
      </c>
      <c r="AE6141" s="4">
        <v>97.605999999999995</v>
      </c>
    </row>
    <row r="6142" spans="1:31">
      <c r="A6142" s="8">
        <v>10541</v>
      </c>
      <c r="B6142" s="8" t="s">
        <v>895</v>
      </c>
      <c r="C6142" s="9" t="s">
        <v>502</v>
      </c>
      <c r="D6142" s="5">
        <v>10</v>
      </c>
      <c r="E6142" s="6">
        <v>458</v>
      </c>
      <c r="F6142" s="5">
        <v>1995</v>
      </c>
      <c r="G6142" s="4">
        <v>2652.1990000000001</v>
      </c>
      <c r="H6142" s="4">
        <v>2459.5639999999999</v>
      </c>
      <c r="I6142" s="4">
        <v>2284.7190000000001</v>
      </c>
      <c r="J6142" s="4">
        <v>2038.846</v>
      </c>
      <c r="K6142" s="4">
        <v>1855.893</v>
      </c>
      <c r="L6142" s="4">
        <v>1708.3989999999999</v>
      </c>
      <c r="M6142" s="4">
        <v>1689.0889999999999</v>
      </c>
      <c r="N6142" s="4">
        <v>1443.72</v>
      </c>
      <c r="O6142" s="4">
        <v>1207.569</v>
      </c>
      <c r="P6142" s="4">
        <v>929.90800000000002</v>
      </c>
      <c r="Q6142" s="4">
        <v>670.46299999999997</v>
      </c>
      <c r="R6142" s="4">
        <v>592.87</v>
      </c>
      <c r="S6142" s="4">
        <v>420.39600000000002</v>
      </c>
      <c r="T6142" s="4">
        <v>322.21300000000002</v>
      </c>
      <c r="U6142" s="4">
        <v>209.79400000000001</v>
      </c>
      <c r="V6142" s="4">
        <v>138.66900000000001</v>
      </c>
      <c r="W6142" s="4">
        <v>68.153999999999996</v>
      </c>
      <c r="X6142" s="4">
        <v>24.503</v>
      </c>
      <c r="Y6142" s="4">
        <v>3.5379999999999998</v>
      </c>
      <c r="Z6142" s="4">
        <v>0.29099999999999998</v>
      </c>
      <c r="AA6142" s="4">
        <v>1.2999999999999999E-2</v>
      </c>
      <c r="AB6142" s="4">
        <v>98</v>
      </c>
      <c r="AE6142" s="4">
        <v>96.498999999999995</v>
      </c>
    </row>
    <row r="6143" spans="1:31">
      <c r="A6143" s="8">
        <v>10773</v>
      </c>
      <c r="B6143" s="8" t="s">
        <v>895</v>
      </c>
      <c r="C6143" s="9" t="s">
        <v>502</v>
      </c>
      <c r="D6143" s="5">
        <v>10</v>
      </c>
      <c r="E6143" s="6">
        <v>458</v>
      </c>
      <c r="F6143" s="5">
        <v>1996</v>
      </c>
      <c r="G6143" s="4">
        <v>2681.9749999999999</v>
      </c>
      <c r="H6143" s="4">
        <v>2492.2759999999998</v>
      </c>
      <c r="I6143" s="4">
        <v>2328.3679999999999</v>
      </c>
      <c r="J6143" s="4">
        <v>2093.0189999999998</v>
      </c>
      <c r="K6143" s="4">
        <v>1902.8530000000001</v>
      </c>
      <c r="L6143" s="4">
        <v>1740.722</v>
      </c>
      <c r="M6143" s="4">
        <v>1719.7380000000001</v>
      </c>
      <c r="N6143" s="4">
        <v>1504.904</v>
      </c>
      <c r="O6143" s="4">
        <v>1259.914</v>
      </c>
      <c r="P6143" s="4">
        <v>985.46699999999998</v>
      </c>
      <c r="Q6143" s="4">
        <v>702.69100000000003</v>
      </c>
      <c r="R6143" s="4">
        <v>603.46100000000001</v>
      </c>
      <c r="S6143" s="4">
        <v>440.72899999999998</v>
      </c>
      <c r="T6143" s="4">
        <v>329.14600000000002</v>
      </c>
      <c r="U6143" s="4">
        <v>218.303</v>
      </c>
      <c r="V6143" s="4">
        <v>140.60400000000001</v>
      </c>
      <c r="W6143" s="4">
        <v>71.367000000000004</v>
      </c>
      <c r="X6143" s="4">
        <v>26.37</v>
      </c>
      <c r="Y6143" s="4">
        <v>4.9219999999999997</v>
      </c>
      <c r="Z6143" s="4">
        <v>0.26</v>
      </c>
      <c r="AA6143" s="4">
        <v>1.2999999999999999E-2</v>
      </c>
      <c r="AB6143" s="4">
        <v>98</v>
      </c>
      <c r="AE6143" s="4">
        <v>102.932</v>
      </c>
    </row>
    <row r="6144" spans="1:31">
      <c r="A6144" s="8">
        <v>11005</v>
      </c>
      <c r="B6144" s="8" t="s">
        <v>895</v>
      </c>
      <c r="C6144" s="9" t="s">
        <v>502</v>
      </c>
      <c r="D6144" s="5">
        <v>10</v>
      </c>
      <c r="E6144" s="6">
        <v>458</v>
      </c>
      <c r="F6144" s="5">
        <v>1997</v>
      </c>
      <c r="G6144" s="4">
        <v>2696.9929999999999</v>
      </c>
      <c r="H6144" s="4">
        <v>2526.1559999999999</v>
      </c>
      <c r="I6144" s="4">
        <v>2367.846</v>
      </c>
      <c r="J6144" s="4">
        <v>2151.4360000000001</v>
      </c>
      <c r="K6144" s="4">
        <v>1949.03</v>
      </c>
      <c r="L6144" s="4">
        <v>1784.1959999999999</v>
      </c>
      <c r="M6144" s="4">
        <v>1738.6790000000001</v>
      </c>
      <c r="N6144" s="4">
        <v>1574.249</v>
      </c>
      <c r="O6144" s="4">
        <v>1311.6980000000001</v>
      </c>
      <c r="P6144" s="4">
        <v>1043.0899999999999</v>
      </c>
      <c r="Q6144" s="4">
        <v>748.12400000000002</v>
      </c>
      <c r="R6144" s="4">
        <v>607.49</v>
      </c>
      <c r="S6144" s="4">
        <v>468.81200000000001</v>
      </c>
      <c r="T6144" s="4">
        <v>334.02499999999998</v>
      </c>
      <c r="U6144" s="4">
        <v>229.45599999999999</v>
      </c>
      <c r="V6144" s="4">
        <v>141.953</v>
      </c>
      <c r="W6144" s="4">
        <v>74.707999999999998</v>
      </c>
      <c r="X6144" s="4">
        <v>27.225000000000001</v>
      </c>
      <c r="Y6144" s="4">
        <v>6.0090000000000003</v>
      </c>
      <c r="Z6144" s="4">
        <v>0.311</v>
      </c>
      <c r="AA6144" s="4">
        <v>1.2999999999999999E-2</v>
      </c>
      <c r="AB6144" s="4">
        <v>98</v>
      </c>
      <c r="AE6144" s="4">
        <v>108.26600000000001</v>
      </c>
    </row>
    <row r="6145" spans="1:31">
      <c r="A6145" s="8">
        <v>11237</v>
      </c>
      <c r="B6145" s="8" t="s">
        <v>895</v>
      </c>
      <c r="C6145" s="9" t="s">
        <v>502</v>
      </c>
      <c r="D6145" s="5">
        <v>10</v>
      </c>
      <c r="E6145" s="6">
        <v>458</v>
      </c>
      <c r="F6145" s="5">
        <v>1998</v>
      </c>
      <c r="G6145" s="4">
        <v>2699.3649999999998</v>
      </c>
      <c r="H6145" s="4">
        <v>2560.13</v>
      </c>
      <c r="I6145" s="4">
        <v>2404.116</v>
      </c>
      <c r="J6145" s="4">
        <v>2211.3240000000001</v>
      </c>
      <c r="K6145" s="4">
        <v>1995.2909999999999</v>
      </c>
      <c r="L6145" s="4">
        <v>1835.1949999999999</v>
      </c>
      <c r="M6145" s="4">
        <v>1752.0989999999999</v>
      </c>
      <c r="N6145" s="4">
        <v>1645.9069999999999</v>
      </c>
      <c r="O6145" s="4">
        <v>1365.057</v>
      </c>
      <c r="P6145" s="4">
        <v>1102.241</v>
      </c>
      <c r="Q6145" s="4">
        <v>803.40800000000002</v>
      </c>
      <c r="R6145" s="4">
        <v>610.76499999999999</v>
      </c>
      <c r="S6145" s="4">
        <v>500.42</v>
      </c>
      <c r="T6145" s="4">
        <v>339.52300000000002</v>
      </c>
      <c r="U6145" s="4">
        <v>241.614</v>
      </c>
      <c r="V6145" s="4">
        <v>144.01300000000001</v>
      </c>
      <c r="W6145" s="4">
        <v>77.828999999999994</v>
      </c>
      <c r="X6145" s="4">
        <v>27.201000000000001</v>
      </c>
      <c r="Y6145" s="4">
        <v>6.4909999999999997</v>
      </c>
      <c r="Z6145" s="4">
        <v>0.44500000000000001</v>
      </c>
      <c r="AA6145" s="4">
        <v>1.4E-2</v>
      </c>
      <c r="AB6145" s="4">
        <v>98</v>
      </c>
      <c r="AE6145" s="4">
        <v>111.98</v>
      </c>
    </row>
    <row r="6146" spans="1:31">
      <c r="A6146" s="8">
        <v>11469</v>
      </c>
      <c r="B6146" s="8" t="s">
        <v>895</v>
      </c>
      <c r="C6146" s="9" t="s">
        <v>502</v>
      </c>
      <c r="D6146" s="5">
        <v>10</v>
      </c>
      <c r="E6146" s="6">
        <v>458</v>
      </c>
      <c r="F6146" s="5">
        <v>1999</v>
      </c>
      <c r="G6146" s="4">
        <v>2702.1390000000001</v>
      </c>
      <c r="H6146" s="4">
        <v>2590.5059999999999</v>
      </c>
      <c r="I6146" s="4">
        <v>2438.0239999999999</v>
      </c>
      <c r="J6146" s="4">
        <v>2267.2530000000002</v>
      </c>
      <c r="K6146" s="4">
        <v>2042.8040000000001</v>
      </c>
      <c r="L6146" s="4">
        <v>1886.722</v>
      </c>
      <c r="M6146" s="4">
        <v>1769.229</v>
      </c>
      <c r="N6146" s="4">
        <v>1709.7439999999999</v>
      </c>
      <c r="O6146" s="4">
        <v>1422.7370000000001</v>
      </c>
      <c r="P6146" s="4">
        <v>1161.874</v>
      </c>
      <c r="Q6146" s="4">
        <v>862.55700000000002</v>
      </c>
      <c r="R6146" s="4">
        <v>622.00300000000004</v>
      </c>
      <c r="S6146" s="4">
        <v>528.54600000000005</v>
      </c>
      <c r="T6146" s="4">
        <v>349.40499999999997</v>
      </c>
      <c r="U6146" s="4">
        <v>252.59800000000001</v>
      </c>
      <c r="V6146" s="4">
        <v>148.029</v>
      </c>
      <c r="W6146" s="4">
        <v>80.2</v>
      </c>
      <c r="X6146" s="4">
        <v>26.67</v>
      </c>
      <c r="Y6146" s="4">
        <v>6.1050000000000004</v>
      </c>
      <c r="Z6146" s="4">
        <v>0.53900000000000003</v>
      </c>
      <c r="AA6146" s="4">
        <v>1.4E-2</v>
      </c>
      <c r="AB6146" s="4">
        <v>98</v>
      </c>
      <c r="AE6146" s="4">
        <v>113.52800000000001</v>
      </c>
    </row>
    <row r="6147" spans="1:31">
      <c r="A6147" s="8">
        <v>11701</v>
      </c>
      <c r="B6147" s="8" t="s">
        <v>895</v>
      </c>
      <c r="C6147" s="9" t="s">
        <v>502</v>
      </c>
      <c r="D6147" s="5">
        <v>10</v>
      </c>
      <c r="E6147" s="6">
        <v>458</v>
      </c>
      <c r="F6147" s="5">
        <v>2000</v>
      </c>
      <c r="G6147" s="4">
        <v>2721.0390000000002</v>
      </c>
      <c r="H6147" s="4">
        <v>2612.4870000000001</v>
      </c>
      <c r="I6147" s="4">
        <v>2469.4090000000001</v>
      </c>
      <c r="J6147" s="4">
        <v>2315.152</v>
      </c>
      <c r="K6147" s="4">
        <v>2091.605</v>
      </c>
      <c r="L6147" s="4">
        <v>1933.723</v>
      </c>
      <c r="M6147" s="4">
        <v>1795.079</v>
      </c>
      <c r="N6147" s="4">
        <v>1759.0619999999999</v>
      </c>
      <c r="O6147" s="4">
        <v>1485.519</v>
      </c>
      <c r="P6147" s="4">
        <v>1220.942</v>
      </c>
      <c r="Q6147" s="4">
        <v>921.45500000000004</v>
      </c>
      <c r="R6147" s="4">
        <v>646.19799999999998</v>
      </c>
      <c r="S6147" s="4">
        <v>549.12900000000002</v>
      </c>
      <c r="T6147" s="4">
        <v>365.58300000000003</v>
      </c>
      <c r="U6147" s="4">
        <v>261.47000000000003</v>
      </c>
      <c r="V6147" s="4">
        <v>154.25700000000001</v>
      </c>
      <c r="W6147" s="4">
        <v>81.784000000000006</v>
      </c>
      <c r="X6147" s="4">
        <v>25.968</v>
      </c>
      <c r="Y6147" s="4">
        <v>4.7380000000000004</v>
      </c>
      <c r="Z6147" s="4">
        <v>0.29599999999999999</v>
      </c>
      <c r="AA6147" s="4">
        <v>1.4E-2</v>
      </c>
      <c r="AB6147" s="4">
        <v>98</v>
      </c>
      <c r="AE6147" s="4">
        <v>112.8</v>
      </c>
    </row>
    <row r="6148" spans="1:31">
      <c r="A6148" s="8">
        <v>11933</v>
      </c>
      <c r="B6148" s="8" t="s">
        <v>895</v>
      </c>
      <c r="C6148" s="9" t="s">
        <v>502</v>
      </c>
      <c r="D6148" s="5">
        <v>10</v>
      </c>
      <c r="E6148" s="6">
        <v>458</v>
      </c>
      <c r="F6148" s="5">
        <v>2001</v>
      </c>
      <c r="G6148" s="4">
        <v>2767.4839999999999</v>
      </c>
      <c r="H6148" s="4">
        <v>2646.1</v>
      </c>
      <c r="I6148" s="4">
        <v>2505.0430000000001</v>
      </c>
      <c r="J6148" s="4">
        <v>2361.558</v>
      </c>
      <c r="K6148" s="4">
        <v>2142.442</v>
      </c>
      <c r="L6148" s="4">
        <v>1969.723</v>
      </c>
      <c r="M6148" s="4">
        <v>1815.26</v>
      </c>
      <c r="N6148" s="4">
        <v>1782.279</v>
      </c>
      <c r="O6148" s="4">
        <v>1544.0409999999999</v>
      </c>
      <c r="P6148" s="4">
        <v>1273.6020000000001</v>
      </c>
      <c r="Q6148" s="4">
        <v>978.04300000000001</v>
      </c>
      <c r="R6148" s="4">
        <v>680.20899999999995</v>
      </c>
      <c r="S6148" s="4">
        <v>561.37400000000002</v>
      </c>
      <c r="T6148" s="4">
        <v>387.63299999999998</v>
      </c>
      <c r="U6148" s="4">
        <v>268.93599999999998</v>
      </c>
      <c r="V6148" s="4">
        <v>161.40299999999999</v>
      </c>
      <c r="W6148" s="4">
        <v>84.013000000000005</v>
      </c>
      <c r="X6148" s="4">
        <v>29.276</v>
      </c>
      <c r="Y6148" s="4">
        <v>5.78</v>
      </c>
      <c r="Z6148" s="4">
        <v>0.40799999999999997</v>
      </c>
      <c r="AA6148" s="4">
        <v>1.4E-2</v>
      </c>
      <c r="AB6148" s="4">
        <v>98</v>
      </c>
      <c r="AE6148" s="4">
        <v>119.491</v>
      </c>
    </row>
    <row r="6149" spans="1:31">
      <c r="A6149" s="8">
        <v>12165</v>
      </c>
      <c r="B6149" s="8" t="s">
        <v>895</v>
      </c>
      <c r="C6149" s="9" t="s">
        <v>502</v>
      </c>
      <c r="D6149" s="5">
        <v>10</v>
      </c>
      <c r="E6149" s="6">
        <v>458</v>
      </c>
      <c r="F6149" s="5">
        <v>2002</v>
      </c>
      <c r="G6149" s="4">
        <v>2820.3780000000002</v>
      </c>
      <c r="H6149" s="4">
        <v>2684.8409999999999</v>
      </c>
      <c r="I6149" s="4">
        <v>2535.902</v>
      </c>
      <c r="J6149" s="4">
        <v>2400.5459999999998</v>
      </c>
      <c r="K6149" s="4">
        <v>2196.62</v>
      </c>
      <c r="L6149" s="4">
        <v>2004.1769999999999</v>
      </c>
      <c r="M6149" s="4">
        <v>1843.6420000000001</v>
      </c>
      <c r="N6149" s="4">
        <v>1789.3</v>
      </c>
      <c r="O6149" s="4">
        <v>1606.2460000000001</v>
      </c>
      <c r="P6149" s="4">
        <v>1322.33</v>
      </c>
      <c r="Q6149" s="4">
        <v>1034.482</v>
      </c>
      <c r="R6149" s="4">
        <v>725.47500000000002</v>
      </c>
      <c r="S6149" s="4">
        <v>566.5</v>
      </c>
      <c r="T6149" s="4">
        <v>415.77800000000002</v>
      </c>
      <c r="U6149" s="4">
        <v>274.64999999999998</v>
      </c>
      <c r="V6149" s="4">
        <v>170.40100000000001</v>
      </c>
      <c r="W6149" s="4">
        <v>85.222999999999999</v>
      </c>
      <c r="X6149" s="4">
        <v>31.838999999999999</v>
      </c>
      <c r="Y6149" s="4">
        <v>6.3689999999999998</v>
      </c>
      <c r="Z6149" s="4">
        <v>0.61</v>
      </c>
      <c r="AA6149" s="4">
        <v>1.4E-2</v>
      </c>
      <c r="AB6149" s="4">
        <v>98</v>
      </c>
      <c r="AE6149" s="4">
        <v>124.05500000000001</v>
      </c>
    </row>
    <row r="6150" spans="1:31">
      <c r="A6150" s="8">
        <v>12397</v>
      </c>
      <c r="B6150" s="8" t="s">
        <v>895</v>
      </c>
      <c r="C6150" s="9" t="s">
        <v>502</v>
      </c>
      <c r="D6150" s="5">
        <v>10</v>
      </c>
      <c r="E6150" s="6">
        <v>458</v>
      </c>
      <c r="F6150" s="5">
        <v>2003</v>
      </c>
      <c r="G6150" s="4">
        <v>2878.9670000000001</v>
      </c>
      <c r="H6150" s="4">
        <v>2730.364</v>
      </c>
      <c r="I6150" s="4">
        <v>2561.2849999999999</v>
      </c>
      <c r="J6150" s="4">
        <v>2432.3150000000001</v>
      </c>
      <c r="K6150" s="4">
        <v>2250.297</v>
      </c>
      <c r="L6150" s="4">
        <v>2037.9559999999999</v>
      </c>
      <c r="M6150" s="4">
        <v>1876.931</v>
      </c>
      <c r="N6150" s="4">
        <v>1786.229</v>
      </c>
      <c r="O6150" s="4">
        <v>1665.6610000000001</v>
      </c>
      <c r="P6150" s="4">
        <v>1368.587</v>
      </c>
      <c r="Q6150" s="4">
        <v>1089.6389999999999</v>
      </c>
      <c r="R6150" s="4">
        <v>778.25300000000004</v>
      </c>
      <c r="S6150" s="4">
        <v>570.25400000000002</v>
      </c>
      <c r="T6150" s="4">
        <v>445.53199999999998</v>
      </c>
      <c r="U6150" s="4">
        <v>280.84100000000001</v>
      </c>
      <c r="V6150" s="4">
        <v>180.261</v>
      </c>
      <c r="W6150" s="4">
        <v>86.456999999999994</v>
      </c>
      <c r="X6150" s="4">
        <v>33.045000000000002</v>
      </c>
      <c r="Y6150" s="4">
        <v>6.4989999999999997</v>
      </c>
      <c r="Z6150" s="4">
        <v>0.79700000000000004</v>
      </c>
      <c r="AA6150" s="4">
        <v>1.4E-2</v>
      </c>
      <c r="AB6150" s="4">
        <v>98</v>
      </c>
      <c r="AE6150" s="4">
        <v>126.812</v>
      </c>
    </row>
    <row r="6151" spans="1:31">
      <c r="A6151" s="8">
        <v>12629</v>
      </c>
      <c r="B6151" s="8" t="s">
        <v>895</v>
      </c>
      <c r="C6151" s="9" t="s">
        <v>502</v>
      </c>
      <c r="D6151" s="5">
        <v>10</v>
      </c>
      <c r="E6151" s="6">
        <v>458</v>
      </c>
      <c r="F6151" s="5">
        <v>2004</v>
      </c>
      <c r="G6151" s="4">
        <v>2928.9290000000001</v>
      </c>
      <c r="H6151" s="4">
        <v>2782.5680000000002</v>
      </c>
      <c r="I6151" s="4">
        <v>2585.1039999999998</v>
      </c>
      <c r="J6151" s="4">
        <v>2459.1529999999998</v>
      </c>
      <c r="K6151" s="4">
        <v>2299.23</v>
      </c>
      <c r="L6151" s="4">
        <v>2074.0210000000002</v>
      </c>
      <c r="M6151" s="4">
        <v>1910.4680000000001</v>
      </c>
      <c r="N6151" s="4">
        <v>1784.3389999999999</v>
      </c>
      <c r="O6151" s="4">
        <v>1713.5619999999999</v>
      </c>
      <c r="P6151" s="4">
        <v>1415.933</v>
      </c>
      <c r="Q6151" s="4">
        <v>1143.0129999999999</v>
      </c>
      <c r="R6151" s="4">
        <v>833.23800000000006</v>
      </c>
      <c r="S6151" s="4">
        <v>581.29499999999996</v>
      </c>
      <c r="T6151" s="4">
        <v>470.80500000000001</v>
      </c>
      <c r="U6151" s="4">
        <v>290.87099999999998</v>
      </c>
      <c r="V6151" s="4">
        <v>189.53700000000001</v>
      </c>
      <c r="W6151" s="4">
        <v>88.781999999999996</v>
      </c>
      <c r="X6151" s="4">
        <v>32.686999999999998</v>
      </c>
      <c r="Y6151" s="4">
        <v>6.1029999999999998</v>
      </c>
      <c r="Z6151" s="4">
        <v>0.80100000000000005</v>
      </c>
      <c r="AA6151" s="4">
        <v>1.4E-2</v>
      </c>
      <c r="AB6151" s="4">
        <v>98</v>
      </c>
      <c r="AE6151" s="4">
        <v>128.387</v>
      </c>
    </row>
    <row r="6152" spans="1:31">
      <c r="A6152" s="8">
        <v>12861</v>
      </c>
      <c r="B6152" s="8" t="s">
        <v>895</v>
      </c>
      <c r="C6152" s="9" t="s">
        <v>502</v>
      </c>
      <c r="D6152" s="5">
        <v>10</v>
      </c>
      <c r="E6152" s="6">
        <v>458</v>
      </c>
      <c r="F6152" s="5">
        <v>2005</v>
      </c>
      <c r="G6152" s="4">
        <v>2952.5509999999999</v>
      </c>
      <c r="H6152" s="4">
        <v>2839.9630000000002</v>
      </c>
      <c r="I6152" s="4">
        <v>2613.98</v>
      </c>
      <c r="J6152" s="4">
        <v>2483.0659999999998</v>
      </c>
      <c r="K6152" s="4">
        <v>2341.3969999999999</v>
      </c>
      <c r="L6152" s="4">
        <v>2114.5100000000002</v>
      </c>
      <c r="M6152" s="4">
        <v>1942.18</v>
      </c>
      <c r="N6152" s="4">
        <v>1791.421</v>
      </c>
      <c r="O6152" s="4">
        <v>1745.671</v>
      </c>
      <c r="P6152" s="4">
        <v>1466.6220000000001</v>
      </c>
      <c r="Q6152" s="4">
        <v>1194.644</v>
      </c>
      <c r="R6152" s="4">
        <v>887.43899999999996</v>
      </c>
      <c r="S6152" s="4">
        <v>604.57299999999998</v>
      </c>
      <c r="T6152" s="4">
        <v>488.94499999999999</v>
      </c>
      <c r="U6152" s="4">
        <v>306.411</v>
      </c>
      <c r="V6152" s="4">
        <v>197.63800000000001</v>
      </c>
      <c r="W6152" s="4">
        <v>92.697000000000003</v>
      </c>
      <c r="X6152" s="4">
        <v>31.23</v>
      </c>
      <c r="Y6152" s="4">
        <v>4.915</v>
      </c>
      <c r="Z6152" s="4">
        <v>0.374</v>
      </c>
      <c r="AA6152" s="4">
        <v>1.4E-2</v>
      </c>
      <c r="AB6152" s="4">
        <v>98</v>
      </c>
      <c r="AE6152" s="4">
        <v>129.22999999999999</v>
      </c>
    </row>
    <row r="6153" spans="1:31">
      <c r="A6153" s="8">
        <v>13093</v>
      </c>
      <c r="B6153" s="8" t="s">
        <v>895</v>
      </c>
      <c r="C6153" s="9" t="s">
        <v>502</v>
      </c>
      <c r="D6153" s="5">
        <v>10</v>
      </c>
      <c r="E6153" s="6">
        <v>458</v>
      </c>
      <c r="F6153" s="5">
        <v>2006</v>
      </c>
      <c r="G6153" s="4">
        <v>2945.355</v>
      </c>
      <c r="H6153" s="4">
        <v>2878.7869999999998</v>
      </c>
      <c r="I6153" s="4">
        <v>2655.5819999999999</v>
      </c>
      <c r="J6153" s="4">
        <v>2508.3589999999999</v>
      </c>
      <c r="K6153" s="4">
        <v>2378.4349999999999</v>
      </c>
      <c r="L6153" s="4">
        <v>2158.6729999999998</v>
      </c>
      <c r="M6153" s="4">
        <v>1974.5909999999999</v>
      </c>
      <c r="N6153" s="4">
        <v>1809.104</v>
      </c>
      <c r="O6153" s="4">
        <v>1766.665</v>
      </c>
      <c r="P6153" s="4">
        <v>1522.578</v>
      </c>
      <c r="Q6153" s="4">
        <v>1244.556</v>
      </c>
      <c r="R6153" s="4">
        <v>940.59699999999998</v>
      </c>
      <c r="S6153" s="4">
        <v>636.48199999999997</v>
      </c>
      <c r="T6153" s="4">
        <v>500.27800000000002</v>
      </c>
      <c r="U6153" s="4">
        <v>325.15600000000001</v>
      </c>
      <c r="V6153" s="4">
        <v>201.86500000000001</v>
      </c>
      <c r="W6153" s="4">
        <v>98.316999999999993</v>
      </c>
      <c r="X6153" s="4">
        <v>34.021999999999998</v>
      </c>
      <c r="Y6153" s="4">
        <v>6.4779999999999998</v>
      </c>
      <c r="Z6153" s="4">
        <v>0.39300000000000002</v>
      </c>
      <c r="AA6153" s="4">
        <v>1.4E-2</v>
      </c>
      <c r="AB6153" s="4">
        <v>98</v>
      </c>
      <c r="AE6153" s="4">
        <v>139.22399999999999</v>
      </c>
    </row>
    <row r="6154" spans="1:31">
      <c r="A6154" s="8">
        <v>13325</v>
      </c>
      <c r="B6154" s="8" t="s">
        <v>895</v>
      </c>
      <c r="C6154" s="9" t="s">
        <v>502</v>
      </c>
      <c r="D6154" s="5">
        <v>10</v>
      </c>
      <c r="E6154" s="6">
        <v>458</v>
      </c>
      <c r="F6154" s="5">
        <v>2007</v>
      </c>
      <c r="G6154" s="4">
        <v>2921.7260000000001</v>
      </c>
      <c r="H6154" s="4">
        <v>2909.4189999999999</v>
      </c>
      <c r="I6154" s="4">
        <v>2702.0920000000001</v>
      </c>
      <c r="J6154" s="4">
        <v>2531.2939999999999</v>
      </c>
      <c r="K6154" s="4">
        <v>2409.8910000000001</v>
      </c>
      <c r="L6154" s="4">
        <v>2206.6019999999999</v>
      </c>
      <c r="M6154" s="4">
        <v>2005.771</v>
      </c>
      <c r="N6154" s="4">
        <v>1835.451</v>
      </c>
      <c r="O6154" s="4">
        <v>1772.492</v>
      </c>
      <c r="P6154" s="4">
        <v>1583.0719999999999</v>
      </c>
      <c r="Q6154" s="4">
        <v>1291.6079999999999</v>
      </c>
      <c r="R6154" s="4">
        <v>994.46600000000001</v>
      </c>
      <c r="S6154" s="4">
        <v>678.98</v>
      </c>
      <c r="T6154" s="4">
        <v>505.69099999999997</v>
      </c>
      <c r="U6154" s="4">
        <v>349.72500000000002</v>
      </c>
      <c r="V6154" s="4">
        <v>205.089</v>
      </c>
      <c r="W6154" s="4">
        <v>104.093</v>
      </c>
      <c r="X6154" s="4">
        <v>35.506</v>
      </c>
      <c r="Y6154" s="4">
        <v>7.6429999999999998</v>
      </c>
      <c r="Z6154" s="4">
        <v>0.51600000000000001</v>
      </c>
      <c r="AA6154" s="4">
        <v>1.4999999999999999E-2</v>
      </c>
      <c r="AB6154" s="4">
        <v>98</v>
      </c>
      <c r="AE6154" s="4">
        <v>147.773</v>
      </c>
    </row>
    <row r="6155" spans="1:31">
      <c r="A6155" s="8">
        <v>13557</v>
      </c>
      <c r="B6155" s="8" t="s">
        <v>895</v>
      </c>
      <c r="C6155" s="9" t="s">
        <v>502</v>
      </c>
      <c r="D6155" s="5">
        <v>10</v>
      </c>
      <c r="E6155" s="6">
        <v>458</v>
      </c>
      <c r="F6155" s="5">
        <v>2008</v>
      </c>
      <c r="G6155" s="4">
        <v>2885.0749999999998</v>
      </c>
      <c r="H6155" s="4">
        <v>2931.3119999999999</v>
      </c>
      <c r="I6155" s="4">
        <v>2751.4769999999999</v>
      </c>
      <c r="J6155" s="4">
        <v>2554.8629999999998</v>
      </c>
      <c r="K6155" s="4">
        <v>2437.3910000000001</v>
      </c>
      <c r="L6155" s="4">
        <v>2256.0970000000002</v>
      </c>
      <c r="M6155" s="4">
        <v>2037.662</v>
      </c>
      <c r="N6155" s="4">
        <v>1868.31</v>
      </c>
      <c r="O6155" s="4">
        <v>1770.1420000000001</v>
      </c>
      <c r="P6155" s="4">
        <v>1642.729</v>
      </c>
      <c r="Q6155" s="4">
        <v>1338.077</v>
      </c>
      <c r="R6155" s="4">
        <v>1048.6849999999999</v>
      </c>
      <c r="S6155" s="4">
        <v>729.303</v>
      </c>
      <c r="T6155" s="4">
        <v>510.49099999999999</v>
      </c>
      <c r="U6155" s="4">
        <v>376.339</v>
      </c>
      <c r="V6155" s="4">
        <v>209.92400000000001</v>
      </c>
      <c r="W6155" s="4">
        <v>109.48399999999999</v>
      </c>
      <c r="X6155" s="4">
        <v>35.820999999999998</v>
      </c>
      <c r="Y6155" s="4">
        <v>8.1120000000000001</v>
      </c>
      <c r="Z6155" s="4">
        <v>0.69799999999999995</v>
      </c>
      <c r="AA6155" s="4">
        <v>1.6E-2</v>
      </c>
      <c r="AB6155" s="4">
        <v>98</v>
      </c>
      <c r="AE6155" s="4">
        <v>154.131</v>
      </c>
    </row>
    <row r="6156" spans="1:31">
      <c r="A6156" s="8">
        <v>13789</v>
      </c>
      <c r="B6156" s="8" t="s">
        <v>895</v>
      </c>
      <c r="C6156" s="9" t="s">
        <v>502</v>
      </c>
      <c r="D6156" s="5">
        <v>10</v>
      </c>
      <c r="E6156" s="6">
        <v>458</v>
      </c>
      <c r="F6156" s="5">
        <v>2009</v>
      </c>
      <c r="G6156" s="4">
        <v>2849.857</v>
      </c>
      <c r="H6156" s="4">
        <v>2944.1529999999998</v>
      </c>
      <c r="I6156" s="4">
        <v>2798.6680000000001</v>
      </c>
      <c r="J6156" s="4">
        <v>2582.44</v>
      </c>
      <c r="K6156" s="4">
        <v>2462.665</v>
      </c>
      <c r="L6156" s="4">
        <v>2302.6689999999999</v>
      </c>
      <c r="M6156" s="4">
        <v>2072.6590000000001</v>
      </c>
      <c r="N6156" s="4">
        <v>1902.5260000000001</v>
      </c>
      <c r="O6156" s="4">
        <v>1770.133</v>
      </c>
      <c r="P6156" s="4">
        <v>1692.529</v>
      </c>
      <c r="Q6156" s="4">
        <v>1387.125</v>
      </c>
      <c r="R6156" s="4">
        <v>1102.5509999999999</v>
      </c>
      <c r="S6156" s="4">
        <v>782.70100000000002</v>
      </c>
      <c r="T6156" s="4">
        <v>522.30700000000002</v>
      </c>
      <c r="U6156" s="4">
        <v>399.61</v>
      </c>
      <c r="V6156" s="4">
        <v>219.15100000000001</v>
      </c>
      <c r="W6156" s="4">
        <v>113.82599999999999</v>
      </c>
      <c r="X6156" s="4">
        <v>35.473999999999997</v>
      </c>
      <c r="Y6156" s="4">
        <v>7.5679999999999996</v>
      </c>
      <c r="Z6156" s="4">
        <v>0.76600000000000001</v>
      </c>
      <c r="AA6156" s="4">
        <v>1.7000000000000001E-2</v>
      </c>
      <c r="AB6156" s="4">
        <v>98</v>
      </c>
      <c r="AE6156" s="4">
        <v>157.65100000000001</v>
      </c>
    </row>
    <row r="6157" spans="1:31">
      <c r="A6157" s="8">
        <v>14021</v>
      </c>
      <c r="B6157" s="8" t="s">
        <v>895</v>
      </c>
      <c r="C6157" s="9" t="s">
        <v>502</v>
      </c>
      <c r="D6157" s="5">
        <v>10</v>
      </c>
      <c r="E6157" s="6">
        <v>458</v>
      </c>
      <c r="F6157" s="5">
        <v>2010</v>
      </c>
      <c r="G6157" s="4">
        <v>2828.1509999999998</v>
      </c>
      <c r="H6157" s="4">
        <v>2948.4569999999999</v>
      </c>
      <c r="I6157" s="4">
        <v>2839.3440000000001</v>
      </c>
      <c r="J6157" s="4">
        <v>2615.7539999999999</v>
      </c>
      <c r="K6157" s="4">
        <v>2486.8200000000002</v>
      </c>
      <c r="L6157" s="4">
        <v>2343.3150000000001</v>
      </c>
      <c r="M6157" s="4">
        <v>2111.8919999999998</v>
      </c>
      <c r="N6157" s="4">
        <v>1934.798</v>
      </c>
      <c r="O6157" s="4">
        <v>1779.0530000000001</v>
      </c>
      <c r="P6157" s="4">
        <v>1727.135</v>
      </c>
      <c r="Q6157" s="4">
        <v>1440.1179999999999</v>
      </c>
      <c r="R6157" s="4">
        <v>1155.4760000000001</v>
      </c>
      <c r="S6157" s="4">
        <v>836.15</v>
      </c>
      <c r="T6157" s="4">
        <v>545.47</v>
      </c>
      <c r="U6157" s="4">
        <v>416.959</v>
      </c>
      <c r="V6157" s="4">
        <v>233.67699999999999</v>
      </c>
      <c r="W6157" s="4">
        <v>117.34699999999999</v>
      </c>
      <c r="X6157" s="4">
        <v>34.938000000000002</v>
      </c>
      <c r="Y6157" s="4">
        <v>5.7779999999999996</v>
      </c>
      <c r="Z6157" s="4">
        <v>0.36799999999999999</v>
      </c>
      <c r="AA6157" s="4">
        <v>1.7000000000000001E-2</v>
      </c>
      <c r="AB6157" s="4">
        <v>98</v>
      </c>
      <c r="AE6157" s="4">
        <v>158.44800000000001</v>
      </c>
    </row>
    <row r="6158" spans="1:31">
      <c r="A6158" s="8">
        <v>101</v>
      </c>
      <c r="B6158" s="8" t="s">
        <v>894</v>
      </c>
      <c r="C6158" s="9" t="s">
        <v>502</v>
      </c>
      <c r="D6158" s="5">
        <v>10</v>
      </c>
      <c r="E6158" s="6">
        <v>458</v>
      </c>
      <c r="F6158" s="5">
        <v>2011</v>
      </c>
      <c r="G6158" s="4">
        <v>2795.8429999999998</v>
      </c>
      <c r="H6158" s="4">
        <v>2946.9259999999999</v>
      </c>
      <c r="I6158" s="4">
        <v>2878.3690000000001</v>
      </c>
      <c r="J6158" s="4">
        <v>2659.0050000000001</v>
      </c>
      <c r="K6158" s="4">
        <v>2513.2379999999998</v>
      </c>
      <c r="L6158" s="4">
        <v>2381.4699999999998</v>
      </c>
      <c r="M6158" s="4">
        <v>2157.3249999999998</v>
      </c>
      <c r="N6158" s="4">
        <v>1968.356</v>
      </c>
      <c r="O6158" s="4">
        <v>1798.0340000000001</v>
      </c>
      <c r="P6158" s="4">
        <v>1748.828</v>
      </c>
      <c r="Q6158" s="4">
        <v>1496.047</v>
      </c>
      <c r="R6158" s="4">
        <v>1204.8209999999999</v>
      </c>
      <c r="S6158" s="4">
        <v>887.42200000000003</v>
      </c>
      <c r="T6158" s="4">
        <v>576.85299999999995</v>
      </c>
      <c r="U6158" s="4">
        <v>426.68700000000001</v>
      </c>
      <c r="V6158" s="4">
        <v>249.68799999999999</v>
      </c>
      <c r="W6158" s="4">
        <v>122.321</v>
      </c>
      <c r="X6158" s="4">
        <v>40.228999999999999</v>
      </c>
      <c r="Y6158" s="4">
        <v>7.21</v>
      </c>
      <c r="Z6158" s="4">
        <v>0.46500000000000002</v>
      </c>
      <c r="AA6158" s="4">
        <v>1.7000000000000001E-2</v>
      </c>
      <c r="AB6158" s="4">
        <v>98</v>
      </c>
      <c r="AE6158" s="4">
        <v>170.24199999999999</v>
      </c>
    </row>
    <row r="6159" spans="1:31">
      <c r="A6159" s="8">
        <v>333</v>
      </c>
      <c r="B6159" s="8" t="s">
        <v>894</v>
      </c>
      <c r="C6159" s="9" t="s">
        <v>502</v>
      </c>
      <c r="D6159" s="5">
        <v>10</v>
      </c>
      <c r="E6159" s="6">
        <v>458</v>
      </c>
      <c r="F6159" s="5">
        <v>2012</v>
      </c>
      <c r="G6159" s="4">
        <v>2802.7629999999999</v>
      </c>
      <c r="H6159" s="4">
        <v>2927.4209999999998</v>
      </c>
      <c r="I6159" s="4">
        <v>2909.3449999999998</v>
      </c>
      <c r="J6159" s="4">
        <v>2705.7350000000001</v>
      </c>
      <c r="K6159" s="4">
        <v>2535.8879999999999</v>
      </c>
      <c r="L6159" s="4">
        <v>2412.6579999999999</v>
      </c>
      <c r="M6159" s="4">
        <v>2205.1280000000002</v>
      </c>
      <c r="N6159" s="4">
        <v>1999.451</v>
      </c>
      <c r="O6159" s="4">
        <v>1824.51</v>
      </c>
      <c r="P6159" s="4">
        <v>1754.7080000000001</v>
      </c>
      <c r="Q6159" s="4">
        <v>1555.825</v>
      </c>
      <c r="R6159" s="4">
        <v>1250.9680000000001</v>
      </c>
      <c r="S6159" s="4">
        <v>939.149</v>
      </c>
      <c r="T6159" s="4">
        <v>617.33299999999997</v>
      </c>
      <c r="U6159" s="4">
        <v>431.75</v>
      </c>
      <c r="V6159" s="4">
        <v>269.916</v>
      </c>
      <c r="W6159" s="4">
        <v>125.68</v>
      </c>
      <c r="X6159" s="4">
        <v>44.722999999999999</v>
      </c>
      <c r="Y6159" s="4">
        <v>8.1210000000000004</v>
      </c>
      <c r="Z6159" s="4">
        <v>0.70899999999999996</v>
      </c>
      <c r="AA6159" s="4">
        <v>1.7000000000000001E-2</v>
      </c>
      <c r="AB6159" s="4">
        <v>98</v>
      </c>
      <c r="AE6159" s="4">
        <v>179.25</v>
      </c>
    </row>
    <row r="6160" spans="1:31">
      <c r="A6160" s="8">
        <v>565</v>
      </c>
      <c r="B6160" s="8" t="s">
        <v>894</v>
      </c>
      <c r="C6160" s="9" t="s">
        <v>502</v>
      </c>
      <c r="D6160" s="5">
        <v>10</v>
      </c>
      <c r="E6160" s="6">
        <v>458</v>
      </c>
      <c r="F6160" s="5">
        <v>2013</v>
      </c>
      <c r="G6160" s="4">
        <v>2835.9639999999999</v>
      </c>
      <c r="H6160" s="4">
        <v>2893.0010000000002</v>
      </c>
      <c r="I6160" s="4">
        <v>2932.9560000000001</v>
      </c>
      <c r="J6160" s="4">
        <v>2753.8560000000002</v>
      </c>
      <c r="K6160" s="4">
        <v>2558.3209999999999</v>
      </c>
      <c r="L6160" s="4">
        <v>2439.0279999999998</v>
      </c>
      <c r="M6160" s="4">
        <v>2253.4780000000001</v>
      </c>
      <c r="N6160" s="4">
        <v>2030.44</v>
      </c>
      <c r="O6160" s="4">
        <v>1856.568</v>
      </c>
      <c r="P6160" s="4">
        <v>1752.069</v>
      </c>
      <c r="Q6160" s="4">
        <v>1614.37</v>
      </c>
      <c r="R6160" s="4">
        <v>1296.345</v>
      </c>
      <c r="S6160" s="4">
        <v>991.31500000000005</v>
      </c>
      <c r="T6160" s="4">
        <v>664.09900000000005</v>
      </c>
      <c r="U6160" s="4">
        <v>437.178</v>
      </c>
      <c r="V6160" s="4">
        <v>291.71600000000001</v>
      </c>
      <c r="W6160" s="4">
        <v>129.375</v>
      </c>
      <c r="X6160" s="4">
        <v>47.594999999999999</v>
      </c>
      <c r="Y6160" s="4">
        <v>8.5500000000000007</v>
      </c>
      <c r="Z6160" s="4">
        <v>0.96199999999999997</v>
      </c>
      <c r="AA6160" s="4">
        <v>1.7000000000000001E-2</v>
      </c>
      <c r="AB6160" s="4">
        <v>98</v>
      </c>
      <c r="AE6160" s="4">
        <v>186.499</v>
      </c>
    </row>
    <row r="6161" spans="1:31">
      <c r="A6161" s="8">
        <v>797</v>
      </c>
      <c r="B6161" s="8" t="s">
        <v>894</v>
      </c>
      <c r="C6161" s="9" t="s">
        <v>502</v>
      </c>
      <c r="D6161" s="5">
        <v>10</v>
      </c>
      <c r="E6161" s="6">
        <v>458</v>
      </c>
      <c r="F6161" s="5">
        <v>2014</v>
      </c>
      <c r="G6161" s="4">
        <v>2873.0749999999998</v>
      </c>
      <c r="H6161" s="4">
        <v>2854.0520000000001</v>
      </c>
      <c r="I6161" s="4">
        <v>2947.2979999999998</v>
      </c>
      <c r="J6161" s="4">
        <v>2800.018</v>
      </c>
      <c r="K6161" s="4">
        <v>2585.6309999999999</v>
      </c>
      <c r="L6161" s="4">
        <v>2463.9850000000001</v>
      </c>
      <c r="M6161" s="4">
        <v>2299.462</v>
      </c>
      <c r="N6161" s="4">
        <v>2065.0830000000001</v>
      </c>
      <c r="O6161" s="4">
        <v>1890.3440000000001</v>
      </c>
      <c r="P6161" s="4">
        <v>1752.4680000000001</v>
      </c>
      <c r="Q6161" s="4">
        <v>1663.8679999999999</v>
      </c>
      <c r="R6161" s="4">
        <v>1344.9169999999999</v>
      </c>
      <c r="S6161" s="4">
        <v>1043.8219999999999</v>
      </c>
      <c r="T6161" s="4">
        <v>713.51300000000003</v>
      </c>
      <c r="U6161" s="4">
        <v>449.82600000000002</v>
      </c>
      <c r="V6161" s="4">
        <v>311.09300000000002</v>
      </c>
      <c r="W6161" s="4">
        <v>135.679</v>
      </c>
      <c r="X6161" s="4">
        <v>48.512999999999998</v>
      </c>
      <c r="Y6161" s="4">
        <v>8.4260000000000002</v>
      </c>
      <c r="Z6161" s="4">
        <v>0.998</v>
      </c>
      <c r="AA6161" s="4">
        <v>1.7999999999999999E-2</v>
      </c>
      <c r="AB6161" s="4">
        <v>98</v>
      </c>
      <c r="AE6161" s="4">
        <v>193.63399999999999</v>
      </c>
    </row>
    <row r="6162" spans="1:31">
      <c r="A6162" s="8">
        <v>1029</v>
      </c>
      <c r="B6162" s="8" t="s">
        <v>894</v>
      </c>
      <c r="C6162" s="9" t="s">
        <v>502</v>
      </c>
      <c r="D6162" s="5">
        <v>10</v>
      </c>
      <c r="E6162" s="6">
        <v>458</v>
      </c>
      <c r="F6162" s="5">
        <v>2015</v>
      </c>
      <c r="G6162" s="4">
        <v>2898.328</v>
      </c>
      <c r="H6162" s="4">
        <v>2824.9459999999999</v>
      </c>
      <c r="I6162" s="4">
        <v>2948.16</v>
      </c>
      <c r="J6162" s="4">
        <v>2841.3969999999999</v>
      </c>
      <c r="K6162" s="4">
        <v>2620.2950000000001</v>
      </c>
      <c r="L6162" s="4">
        <v>2489.4589999999998</v>
      </c>
      <c r="M6162" s="4">
        <v>2340.9740000000002</v>
      </c>
      <c r="N6162" s="4">
        <v>2105.1529999999998</v>
      </c>
      <c r="O6162" s="4">
        <v>1923.2929999999999</v>
      </c>
      <c r="P6162" s="4">
        <v>1762.8409999999999</v>
      </c>
      <c r="Q6162" s="4">
        <v>1699.644</v>
      </c>
      <c r="R6162" s="4">
        <v>1398.519</v>
      </c>
      <c r="S6162" s="4">
        <v>1096.335</v>
      </c>
      <c r="T6162" s="4">
        <v>763.71400000000006</v>
      </c>
      <c r="U6162" s="4">
        <v>473.10500000000002</v>
      </c>
      <c r="V6162" s="4">
        <v>326.24</v>
      </c>
      <c r="W6162" s="4">
        <v>145.691</v>
      </c>
      <c r="X6162" s="4">
        <v>48.029000000000003</v>
      </c>
      <c r="Y6162" s="4">
        <v>7.3710000000000004</v>
      </c>
      <c r="Z6162" s="4">
        <v>0.51400000000000001</v>
      </c>
      <c r="AA6162" s="4">
        <v>1.7999999999999999E-2</v>
      </c>
      <c r="AB6162" s="4">
        <v>98</v>
      </c>
      <c r="AE6162" s="4">
        <v>201.62299999999999</v>
      </c>
    </row>
    <row r="6163" spans="1:31">
      <c r="A6163" s="8">
        <v>1261</v>
      </c>
      <c r="B6163" s="8" t="s">
        <v>894</v>
      </c>
      <c r="C6163" s="9" t="s">
        <v>502</v>
      </c>
      <c r="D6163" s="5">
        <v>10</v>
      </c>
      <c r="E6163" s="6">
        <v>458</v>
      </c>
      <c r="F6163" s="5">
        <v>2016</v>
      </c>
      <c r="G6163" s="4">
        <v>2945.5680000000002</v>
      </c>
      <c r="H6163" s="4">
        <v>2811.1469999999999</v>
      </c>
      <c r="I6163" s="4">
        <v>2933.8690000000001</v>
      </c>
      <c r="J6163" s="4">
        <v>2876.9920000000002</v>
      </c>
      <c r="K6163" s="4">
        <v>2659.35</v>
      </c>
      <c r="L6163" s="4">
        <v>2512.09</v>
      </c>
      <c r="M6163" s="4">
        <v>2375.7710000000002</v>
      </c>
      <c r="N6163" s="4">
        <v>2147.4250000000002</v>
      </c>
      <c r="O6163" s="4">
        <v>1954.068</v>
      </c>
      <c r="P6163" s="4">
        <v>1779.0619999999999</v>
      </c>
      <c r="Q6163" s="4">
        <v>1718.261</v>
      </c>
      <c r="R6163" s="4">
        <v>1451.0309999999999</v>
      </c>
      <c r="S6163" s="4">
        <v>1141.8140000000001</v>
      </c>
      <c r="T6163" s="4">
        <v>810.75699999999995</v>
      </c>
      <c r="U6163" s="4">
        <v>500.476</v>
      </c>
      <c r="V6163" s="4">
        <v>332.661</v>
      </c>
      <c r="W6163" s="4">
        <v>159.17599999999999</v>
      </c>
      <c r="X6163" s="4">
        <v>52.877000000000002</v>
      </c>
      <c r="Y6163" s="4">
        <v>9.8510000000000009</v>
      </c>
      <c r="Z6163" s="4">
        <v>0.56100000000000005</v>
      </c>
      <c r="AA6163" s="4">
        <v>1.9E-2</v>
      </c>
      <c r="AB6163" s="4">
        <v>98</v>
      </c>
      <c r="AE6163" s="4">
        <v>222.48400000000001</v>
      </c>
    </row>
    <row r="6164" spans="1:31">
      <c r="A6164" s="8">
        <v>1493</v>
      </c>
      <c r="B6164" s="8" t="s">
        <v>894</v>
      </c>
      <c r="C6164" s="9" t="s">
        <v>502</v>
      </c>
      <c r="D6164" s="5">
        <v>10</v>
      </c>
      <c r="E6164" s="6">
        <v>458</v>
      </c>
      <c r="F6164" s="5">
        <v>2017</v>
      </c>
      <c r="G6164" s="4">
        <v>2962.9070000000002</v>
      </c>
      <c r="H6164" s="4">
        <v>2815.9450000000002</v>
      </c>
      <c r="I6164" s="4">
        <v>2907.884</v>
      </c>
      <c r="J6164" s="4">
        <v>2910.4349999999999</v>
      </c>
      <c r="K6164" s="4">
        <v>2706.2510000000002</v>
      </c>
      <c r="L6164" s="4">
        <v>2535.0569999999998</v>
      </c>
      <c r="M6164" s="4">
        <v>2407.3980000000001</v>
      </c>
      <c r="N6164" s="4">
        <v>2195.442</v>
      </c>
      <c r="O6164" s="4">
        <v>1985.5809999999999</v>
      </c>
      <c r="P6164" s="4">
        <v>1805.7329999999999</v>
      </c>
      <c r="Q6164" s="4">
        <v>1724.4929999999999</v>
      </c>
      <c r="R6164" s="4">
        <v>1509.914</v>
      </c>
      <c r="S6164" s="4">
        <v>1186.335</v>
      </c>
      <c r="T6164" s="4">
        <v>859.82100000000003</v>
      </c>
      <c r="U6164" s="4">
        <v>536.71500000000003</v>
      </c>
      <c r="V6164" s="4">
        <v>336.34</v>
      </c>
      <c r="W6164" s="4">
        <v>174.56800000000001</v>
      </c>
      <c r="X6164" s="4">
        <v>55.93</v>
      </c>
      <c r="Y6164" s="4">
        <v>11.88</v>
      </c>
      <c r="Z6164" s="4">
        <v>0.78100000000000003</v>
      </c>
      <c r="AA6164" s="4">
        <v>2.1000000000000001E-2</v>
      </c>
      <c r="AB6164" s="4">
        <v>98</v>
      </c>
      <c r="AE6164" s="4">
        <v>243.18</v>
      </c>
    </row>
    <row r="6165" spans="1:31">
      <c r="A6165" s="8">
        <v>1725</v>
      </c>
      <c r="B6165" s="8" t="s">
        <v>894</v>
      </c>
      <c r="C6165" s="9" t="s">
        <v>502</v>
      </c>
      <c r="D6165" s="5">
        <v>10</v>
      </c>
      <c r="E6165" s="6">
        <v>458</v>
      </c>
      <c r="F6165" s="5">
        <v>2018</v>
      </c>
      <c r="G6165" s="4">
        <v>2959.1889999999999</v>
      </c>
      <c r="H6165" s="4">
        <v>2838.63</v>
      </c>
      <c r="I6165" s="4">
        <v>2874.2220000000002</v>
      </c>
      <c r="J6165" s="4">
        <v>2937.366</v>
      </c>
      <c r="K6165" s="4">
        <v>2756.886</v>
      </c>
      <c r="L6165" s="4">
        <v>2559.9110000000001</v>
      </c>
      <c r="M6165" s="4">
        <v>2436.0569999999998</v>
      </c>
      <c r="N6165" s="4">
        <v>2245.7759999999998</v>
      </c>
      <c r="O6165" s="4">
        <v>2018.509</v>
      </c>
      <c r="P6165" s="4">
        <v>1839.519</v>
      </c>
      <c r="Q6165" s="4">
        <v>1724.114</v>
      </c>
      <c r="R6165" s="4">
        <v>1569.0830000000001</v>
      </c>
      <c r="S6165" s="4">
        <v>1231.711</v>
      </c>
      <c r="T6165" s="4">
        <v>909.93100000000004</v>
      </c>
      <c r="U6165" s="4">
        <v>579.17100000000005</v>
      </c>
      <c r="V6165" s="4">
        <v>342.01499999999999</v>
      </c>
      <c r="W6165" s="4">
        <v>189.637</v>
      </c>
      <c r="X6165" s="4">
        <v>57.875</v>
      </c>
      <c r="Y6165" s="4">
        <v>13.029</v>
      </c>
      <c r="Z6165" s="4">
        <v>1.099</v>
      </c>
      <c r="AA6165" s="4">
        <v>2.1999999999999999E-2</v>
      </c>
      <c r="AB6165" s="4">
        <v>98</v>
      </c>
      <c r="AE6165" s="4">
        <v>261.66199999999998</v>
      </c>
    </row>
    <row r="6166" spans="1:31">
      <c r="A6166" s="8">
        <v>1957</v>
      </c>
      <c r="B6166" s="8" t="s">
        <v>894</v>
      </c>
      <c r="C6166" s="9" t="s">
        <v>502</v>
      </c>
      <c r="D6166" s="5">
        <v>10</v>
      </c>
      <c r="E6166" s="6">
        <v>458</v>
      </c>
      <c r="F6166" s="5">
        <v>2019</v>
      </c>
      <c r="G6166" s="4">
        <v>2952.0250000000001</v>
      </c>
      <c r="H6166" s="4">
        <v>2869.9380000000001</v>
      </c>
      <c r="I6166" s="4">
        <v>2843.1210000000001</v>
      </c>
      <c r="J6166" s="4">
        <v>2951.6709999999998</v>
      </c>
      <c r="K6166" s="4">
        <v>2804.8440000000001</v>
      </c>
      <c r="L6166" s="4">
        <v>2588.8820000000001</v>
      </c>
      <c r="M6166" s="4">
        <v>2462.4229999999998</v>
      </c>
      <c r="N6166" s="4">
        <v>2293.0390000000002</v>
      </c>
      <c r="O6166" s="4">
        <v>2054.2890000000002</v>
      </c>
      <c r="P6166" s="4">
        <v>1874.5550000000001</v>
      </c>
      <c r="Q6166" s="4">
        <v>1726.4760000000001</v>
      </c>
      <c r="R6166" s="4">
        <v>1619.1790000000001</v>
      </c>
      <c r="S6166" s="4">
        <v>1280.421</v>
      </c>
      <c r="T6166" s="4">
        <v>959.91</v>
      </c>
      <c r="U6166" s="4">
        <v>624.38499999999999</v>
      </c>
      <c r="V6166" s="4">
        <v>354.89600000000002</v>
      </c>
      <c r="W6166" s="4">
        <v>201.57300000000001</v>
      </c>
      <c r="X6166" s="4">
        <v>60.042999999999999</v>
      </c>
      <c r="Y6166" s="4">
        <v>12.868</v>
      </c>
      <c r="Z6166" s="4">
        <v>1.2549999999999999</v>
      </c>
      <c r="AA6166" s="4">
        <v>2.4E-2</v>
      </c>
      <c r="AB6166" s="4">
        <v>98</v>
      </c>
      <c r="AE6166" s="4">
        <v>275.76299999999998</v>
      </c>
    </row>
    <row r="6167" spans="1:31">
      <c r="A6167" s="8">
        <v>2189</v>
      </c>
      <c r="B6167" s="8" t="s">
        <v>894</v>
      </c>
      <c r="C6167" s="9" t="s">
        <v>502</v>
      </c>
      <c r="D6167" s="5">
        <v>10</v>
      </c>
      <c r="E6167" s="6">
        <v>458</v>
      </c>
      <c r="F6167" s="5">
        <v>2020</v>
      </c>
      <c r="G6167" s="4">
        <v>2953.9940000000001</v>
      </c>
      <c r="H6167" s="4">
        <v>2895.4459999999999</v>
      </c>
      <c r="I6167" s="4">
        <v>2825.1129999999998</v>
      </c>
      <c r="J6167" s="4">
        <v>2950.5810000000001</v>
      </c>
      <c r="K6167" s="4">
        <v>2846.0169999999998</v>
      </c>
      <c r="L6167" s="4">
        <v>2623.377</v>
      </c>
      <c r="M6167" s="4">
        <v>2487.4760000000001</v>
      </c>
      <c r="N6167" s="4">
        <v>2334.1080000000002</v>
      </c>
      <c r="O6167" s="4">
        <v>2093.857</v>
      </c>
      <c r="P6167" s="4">
        <v>1907.4690000000001</v>
      </c>
      <c r="Q6167" s="4">
        <v>1737.605</v>
      </c>
      <c r="R6167" s="4">
        <v>1654.979</v>
      </c>
      <c r="S6167" s="4">
        <v>1333.4580000000001</v>
      </c>
      <c r="T6167" s="4">
        <v>1009.322</v>
      </c>
      <c r="U6167" s="4">
        <v>670.505</v>
      </c>
      <c r="V6167" s="4">
        <v>377.04599999999999</v>
      </c>
      <c r="W6167" s="4">
        <v>209.982</v>
      </c>
      <c r="X6167" s="4">
        <v>63.296999999999997</v>
      </c>
      <c r="Y6167" s="4">
        <v>11.143000000000001</v>
      </c>
      <c r="Z6167" s="4">
        <v>0.74299999999999999</v>
      </c>
      <c r="AA6167" s="4">
        <v>2.5999999999999999E-2</v>
      </c>
      <c r="AB6167" s="4">
        <v>98</v>
      </c>
      <c r="AE6167" s="4">
        <v>285.19099999999997</v>
      </c>
    </row>
    <row r="6168" spans="1:31">
      <c r="A6168" s="8">
        <v>2421</v>
      </c>
      <c r="B6168" s="8" t="s">
        <v>894</v>
      </c>
      <c r="C6168" s="9" t="s">
        <v>502</v>
      </c>
      <c r="D6168" s="5">
        <v>10</v>
      </c>
      <c r="E6168" s="6">
        <v>458</v>
      </c>
      <c r="F6168" s="5">
        <v>2021</v>
      </c>
      <c r="G6168" s="4">
        <v>2953.777</v>
      </c>
      <c r="H6168" s="4">
        <v>2915.5569999999998</v>
      </c>
      <c r="I6168" s="4">
        <v>2824.2739999999999</v>
      </c>
      <c r="J6168" s="4">
        <v>2938.8240000000001</v>
      </c>
      <c r="K6168" s="4">
        <v>2884.422</v>
      </c>
      <c r="L6168" s="4">
        <v>2665.136</v>
      </c>
      <c r="M6168" s="4">
        <v>2513.0140000000001</v>
      </c>
      <c r="N6168" s="4">
        <v>2371.4940000000001</v>
      </c>
      <c r="O6168" s="4">
        <v>2138.4679999999998</v>
      </c>
      <c r="P6168" s="4">
        <v>1939.934</v>
      </c>
      <c r="Q6168" s="4">
        <v>1755.548</v>
      </c>
      <c r="R6168" s="4">
        <v>1674.8309999999999</v>
      </c>
      <c r="S6168" s="4">
        <v>1385.558</v>
      </c>
      <c r="T6168" s="4">
        <v>1053.8320000000001</v>
      </c>
      <c r="U6168" s="4">
        <v>712.29300000000001</v>
      </c>
      <c r="V6168" s="4">
        <v>400.53800000000001</v>
      </c>
      <c r="W6168" s="4">
        <v>216.274</v>
      </c>
      <c r="X6168" s="4">
        <v>74.132999999999996</v>
      </c>
      <c r="Y6168" s="4">
        <v>13.648999999999999</v>
      </c>
      <c r="Z6168" s="4">
        <v>1.012</v>
      </c>
      <c r="AA6168" s="4">
        <v>2.8000000000000001E-2</v>
      </c>
      <c r="AB6168" s="4">
        <v>98</v>
      </c>
      <c r="AE6168" s="4">
        <v>305.096</v>
      </c>
    </row>
    <row r="6169" spans="1:31">
      <c r="A6169" s="8">
        <v>2653</v>
      </c>
      <c r="B6169" s="8" t="s">
        <v>894</v>
      </c>
      <c r="C6169" s="9" t="s">
        <v>502</v>
      </c>
      <c r="D6169" s="5">
        <v>10</v>
      </c>
      <c r="E6169" s="6">
        <v>458</v>
      </c>
      <c r="F6169" s="5">
        <v>2022</v>
      </c>
      <c r="G6169" s="4">
        <v>2961.9720000000002</v>
      </c>
      <c r="H6169" s="4">
        <v>2930.2260000000001</v>
      </c>
      <c r="I6169" s="4">
        <v>2835.8960000000002</v>
      </c>
      <c r="J6169" s="4">
        <v>2910.884</v>
      </c>
      <c r="K6169" s="4">
        <v>2917.8429999999998</v>
      </c>
      <c r="L6169" s="4">
        <v>2711.9929999999999</v>
      </c>
      <c r="M6169" s="4">
        <v>2536.2170000000001</v>
      </c>
      <c r="N6169" s="4">
        <v>2403.2339999999999</v>
      </c>
      <c r="O6169" s="4">
        <v>2186.63</v>
      </c>
      <c r="P6169" s="4">
        <v>1971.375</v>
      </c>
      <c r="Q6169" s="4">
        <v>1782.175</v>
      </c>
      <c r="R6169" s="4">
        <v>1681.3240000000001</v>
      </c>
      <c r="S6169" s="4">
        <v>1442.6579999999999</v>
      </c>
      <c r="T6169" s="4">
        <v>1096.69</v>
      </c>
      <c r="U6169" s="4">
        <v>756.202</v>
      </c>
      <c r="V6169" s="4">
        <v>430.30799999999999</v>
      </c>
      <c r="W6169" s="4">
        <v>219.721</v>
      </c>
      <c r="X6169" s="4">
        <v>84.501000000000005</v>
      </c>
      <c r="Y6169" s="4">
        <v>15.12</v>
      </c>
      <c r="Z6169" s="4">
        <v>1.524</v>
      </c>
      <c r="AA6169" s="4">
        <v>0.03</v>
      </c>
      <c r="AB6169" s="4">
        <v>98</v>
      </c>
      <c r="AE6169" s="4">
        <v>320.89600000000002</v>
      </c>
    </row>
    <row r="6170" spans="1:31">
      <c r="A6170" s="8">
        <v>2885</v>
      </c>
      <c r="B6170" s="8" t="s">
        <v>894</v>
      </c>
      <c r="C6170" s="9" t="s">
        <v>502</v>
      </c>
      <c r="D6170" s="5">
        <v>10</v>
      </c>
      <c r="E6170" s="6">
        <v>458</v>
      </c>
      <c r="F6170" s="5">
        <v>2023</v>
      </c>
      <c r="G6170" s="4">
        <v>2976.886</v>
      </c>
      <c r="H6170" s="4">
        <v>2939.0160000000001</v>
      </c>
      <c r="I6170" s="4">
        <v>2856.4940000000001</v>
      </c>
      <c r="J6170" s="4">
        <v>2875.085</v>
      </c>
      <c r="K6170" s="4">
        <v>2943.1909999999998</v>
      </c>
      <c r="L6170" s="4">
        <v>2761.0140000000001</v>
      </c>
      <c r="M6170" s="4">
        <v>2559.6610000000001</v>
      </c>
      <c r="N6170" s="4">
        <v>2430.5790000000002</v>
      </c>
      <c r="O6170" s="4">
        <v>2235.6619999999998</v>
      </c>
      <c r="P6170" s="4">
        <v>2003.261</v>
      </c>
      <c r="Q6170" s="4">
        <v>1814.8969999999999</v>
      </c>
      <c r="R6170" s="4">
        <v>1680.8340000000001</v>
      </c>
      <c r="S6170" s="4">
        <v>1499.635</v>
      </c>
      <c r="T6170" s="4">
        <v>1139.5360000000001</v>
      </c>
      <c r="U6170" s="4">
        <v>801.74199999999996</v>
      </c>
      <c r="V6170" s="4">
        <v>465.13400000000001</v>
      </c>
      <c r="W6170" s="4">
        <v>224.14699999999999</v>
      </c>
      <c r="X6170" s="4">
        <v>92.221000000000004</v>
      </c>
      <c r="Y6170" s="4">
        <v>15.923</v>
      </c>
      <c r="Z6170" s="4">
        <v>2.0209999999999999</v>
      </c>
      <c r="AA6170" s="4">
        <v>3.3000000000000002E-2</v>
      </c>
      <c r="AB6170" s="4">
        <v>98</v>
      </c>
      <c r="AE6170" s="4">
        <v>334.34500000000003</v>
      </c>
    </row>
    <row r="6171" spans="1:31">
      <c r="A6171" s="8">
        <v>3117</v>
      </c>
      <c r="B6171" s="8" t="s">
        <v>894</v>
      </c>
      <c r="C6171" s="9" t="s">
        <v>502</v>
      </c>
      <c r="D6171" s="5">
        <v>10</v>
      </c>
      <c r="E6171" s="6">
        <v>458</v>
      </c>
      <c r="F6171" s="5">
        <v>2024</v>
      </c>
      <c r="G6171" s="4">
        <v>2991.473</v>
      </c>
      <c r="H6171" s="4">
        <v>2944.6190000000001</v>
      </c>
      <c r="I6171" s="4">
        <v>2878.527</v>
      </c>
      <c r="J6171" s="4">
        <v>2844.8029999999999</v>
      </c>
      <c r="K6171" s="4">
        <v>2956.4859999999999</v>
      </c>
      <c r="L6171" s="4">
        <v>2807.8119999999999</v>
      </c>
      <c r="M6171" s="4">
        <v>2587.453</v>
      </c>
      <c r="N6171" s="4">
        <v>2455.951</v>
      </c>
      <c r="O6171" s="4">
        <v>2281.777</v>
      </c>
      <c r="P6171" s="4">
        <v>2038.3969999999999</v>
      </c>
      <c r="Q6171" s="4">
        <v>1849.2840000000001</v>
      </c>
      <c r="R6171" s="4">
        <v>1683.681</v>
      </c>
      <c r="S6171" s="4">
        <v>1548.51</v>
      </c>
      <c r="T6171" s="4">
        <v>1185.519</v>
      </c>
      <c r="U6171" s="4">
        <v>848.226</v>
      </c>
      <c r="V6171" s="4">
        <v>503.19099999999997</v>
      </c>
      <c r="W6171" s="4">
        <v>233.57300000000001</v>
      </c>
      <c r="X6171" s="4">
        <v>95.795000000000002</v>
      </c>
      <c r="Y6171" s="4">
        <v>16.347999999999999</v>
      </c>
      <c r="Z6171" s="4">
        <v>2.1110000000000002</v>
      </c>
      <c r="AA6171" s="4">
        <v>3.5999999999999997E-2</v>
      </c>
      <c r="AB6171" s="4">
        <v>98</v>
      </c>
      <c r="AE6171" s="4">
        <v>347.863</v>
      </c>
    </row>
    <row r="6172" spans="1:31">
      <c r="A6172" s="8">
        <v>3349</v>
      </c>
      <c r="B6172" s="8" t="s">
        <v>894</v>
      </c>
      <c r="C6172" s="9" t="s">
        <v>502</v>
      </c>
      <c r="D6172" s="5">
        <v>10</v>
      </c>
      <c r="E6172" s="6">
        <v>458</v>
      </c>
      <c r="F6172" s="5">
        <v>2025</v>
      </c>
      <c r="G6172" s="4">
        <v>3001.0259999999998</v>
      </c>
      <c r="H6172" s="4">
        <v>2951.404</v>
      </c>
      <c r="I6172" s="4">
        <v>2895.7950000000001</v>
      </c>
      <c r="J6172" s="4">
        <v>2828.2869999999998</v>
      </c>
      <c r="K6172" s="4">
        <v>2955.6669999999999</v>
      </c>
      <c r="L6172" s="4">
        <v>2849.096</v>
      </c>
      <c r="M6172" s="4">
        <v>2621.7829999999999</v>
      </c>
      <c r="N6172" s="4">
        <v>2480.9499999999998</v>
      </c>
      <c r="O6172" s="4">
        <v>2322.567</v>
      </c>
      <c r="P6172" s="4">
        <v>2078.154</v>
      </c>
      <c r="Q6172" s="4">
        <v>1882.576</v>
      </c>
      <c r="R6172" s="4">
        <v>1696.105</v>
      </c>
      <c r="S6172" s="4">
        <v>1584.5730000000001</v>
      </c>
      <c r="T6172" s="4">
        <v>1236.3440000000001</v>
      </c>
      <c r="U6172" s="4">
        <v>895.06399999999996</v>
      </c>
      <c r="V6172" s="4">
        <v>543.44399999999996</v>
      </c>
      <c r="W6172" s="4">
        <v>249.809</v>
      </c>
      <c r="X6172" s="4">
        <v>95.986000000000004</v>
      </c>
      <c r="Y6172" s="4">
        <v>15.972</v>
      </c>
      <c r="Z6172" s="4">
        <v>1.2609999999999999</v>
      </c>
      <c r="AA6172" s="4">
        <v>0.04</v>
      </c>
      <c r="AB6172" s="4">
        <v>98</v>
      </c>
      <c r="AE6172" s="4">
        <v>363.06799999999998</v>
      </c>
    </row>
    <row r="6173" spans="1:31">
      <c r="A6173" s="8">
        <v>3581</v>
      </c>
      <c r="B6173" s="8" t="s">
        <v>894</v>
      </c>
      <c r="C6173" s="9" t="s">
        <v>502</v>
      </c>
      <c r="D6173" s="5">
        <v>10</v>
      </c>
      <c r="E6173" s="6">
        <v>458</v>
      </c>
      <c r="F6173" s="5">
        <v>2026</v>
      </c>
      <c r="G6173" s="4">
        <v>3010.9479999999999</v>
      </c>
      <c r="H6173" s="4">
        <v>2962.54</v>
      </c>
      <c r="I6173" s="4">
        <v>2911.7809999999999</v>
      </c>
      <c r="J6173" s="4">
        <v>2827.027</v>
      </c>
      <c r="K6173" s="4">
        <v>2942.8119999999999</v>
      </c>
      <c r="L6173" s="4">
        <v>2886.453</v>
      </c>
      <c r="M6173" s="4">
        <v>2662.828</v>
      </c>
      <c r="N6173" s="4">
        <v>2505.8020000000001</v>
      </c>
      <c r="O6173" s="4">
        <v>2359.2689999999998</v>
      </c>
      <c r="P6173" s="4">
        <v>2121.6129999999998</v>
      </c>
      <c r="Q6173" s="4">
        <v>1913.82</v>
      </c>
      <c r="R6173" s="4">
        <v>1713.41</v>
      </c>
      <c r="S6173" s="4">
        <v>1602.9359999999999</v>
      </c>
      <c r="T6173" s="4">
        <v>1286.1320000000001</v>
      </c>
      <c r="U6173" s="4">
        <v>933.82399999999996</v>
      </c>
      <c r="V6173" s="4">
        <v>576.77800000000002</v>
      </c>
      <c r="W6173" s="4">
        <v>269.86700000000002</v>
      </c>
      <c r="X6173" s="4">
        <v>102.764</v>
      </c>
      <c r="Y6173" s="4">
        <v>21.556000000000001</v>
      </c>
      <c r="Z6173" s="4">
        <v>1.427</v>
      </c>
      <c r="AA6173" s="4">
        <v>4.4999999999999998E-2</v>
      </c>
      <c r="AB6173" s="4">
        <v>98</v>
      </c>
      <c r="AE6173" s="4">
        <v>395.65899999999999</v>
      </c>
    </row>
    <row r="6174" spans="1:31">
      <c r="A6174" s="8">
        <v>3813</v>
      </c>
      <c r="B6174" s="8" t="s">
        <v>894</v>
      </c>
      <c r="C6174" s="9" t="s">
        <v>502</v>
      </c>
      <c r="D6174" s="5">
        <v>10</v>
      </c>
      <c r="E6174" s="6">
        <v>458</v>
      </c>
      <c r="F6174" s="5">
        <v>2027</v>
      </c>
      <c r="G6174" s="4">
        <v>3017.7489999999998</v>
      </c>
      <c r="H6174" s="4">
        <v>2973.1080000000002</v>
      </c>
      <c r="I6174" s="4">
        <v>2924.2869999999998</v>
      </c>
      <c r="J6174" s="4">
        <v>2839.5039999999999</v>
      </c>
      <c r="K6174" s="4">
        <v>2914.8249999999998</v>
      </c>
      <c r="L6174" s="4">
        <v>2919.7040000000002</v>
      </c>
      <c r="M6174" s="4">
        <v>2709.645</v>
      </c>
      <c r="N6174" s="4">
        <v>2528.9929999999999</v>
      </c>
      <c r="O6174" s="4">
        <v>2391.085</v>
      </c>
      <c r="P6174" s="4">
        <v>2169.422</v>
      </c>
      <c r="Q6174" s="4">
        <v>1944.9369999999999</v>
      </c>
      <c r="R6174" s="4">
        <v>1739.8889999999999</v>
      </c>
      <c r="S6174" s="4">
        <v>1609.4259999999999</v>
      </c>
      <c r="T6174" s="4">
        <v>1341.3409999999999</v>
      </c>
      <c r="U6174" s="4">
        <v>972.42399999999998</v>
      </c>
      <c r="V6174" s="4">
        <v>612.73199999999997</v>
      </c>
      <c r="W6174" s="4">
        <v>292.226</v>
      </c>
      <c r="X6174" s="4">
        <v>106.726</v>
      </c>
      <c r="Y6174" s="4">
        <v>26.372</v>
      </c>
      <c r="Z6174" s="4">
        <v>1.825</v>
      </c>
      <c r="AA6174" s="4">
        <v>5.0999999999999997E-2</v>
      </c>
      <c r="AB6174" s="4">
        <v>98</v>
      </c>
      <c r="AE6174" s="4">
        <v>427.2</v>
      </c>
    </row>
    <row r="6175" spans="1:31">
      <c r="A6175" s="8">
        <v>4045</v>
      </c>
      <c r="B6175" s="8" t="s">
        <v>894</v>
      </c>
      <c r="C6175" s="9" t="s">
        <v>502</v>
      </c>
      <c r="D6175" s="5">
        <v>10</v>
      </c>
      <c r="E6175" s="6">
        <v>458</v>
      </c>
      <c r="F6175" s="5">
        <v>2028</v>
      </c>
      <c r="G6175" s="4">
        <v>3020.9549999999999</v>
      </c>
      <c r="H6175" s="4">
        <v>2983.038</v>
      </c>
      <c r="I6175" s="4">
        <v>2934.0610000000001</v>
      </c>
      <c r="J6175" s="4">
        <v>2860.8890000000001</v>
      </c>
      <c r="K6175" s="4">
        <v>2879.8510000000001</v>
      </c>
      <c r="L6175" s="4">
        <v>2945.6309999999999</v>
      </c>
      <c r="M6175" s="4">
        <v>2759.1039999999998</v>
      </c>
      <c r="N6175" s="4">
        <v>2552.9830000000002</v>
      </c>
      <c r="O6175" s="4">
        <v>2418.9760000000001</v>
      </c>
      <c r="P6175" s="4">
        <v>2218.7910000000002</v>
      </c>
      <c r="Q6175" s="4">
        <v>1977.2460000000001</v>
      </c>
      <c r="R6175" s="4">
        <v>1772.8030000000001</v>
      </c>
      <c r="S6175" s="4">
        <v>1610.482</v>
      </c>
      <c r="T6175" s="4">
        <v>1396.3720000000001</v>
      </c>
      <c r="U6175" s="4">
        <v>1012.567</v>
      </c>
      <c r="V6175" s="4">
        <v>651.75599999999997</v>
      </c>
      <c r="W6175" s="4">
        <v>316.39600000000002</v>
      </c>
      <c r="X6175" s="4">
        <v>109.473</v>
      </c>
      <c r="Y6175" s="4">
        <v>29.149000000000001</v>
      </c>
      <c r="Z6175" s="4">
        <v>2.476</v>
      </c>
      <c r="AA6175" s="4">
        <v>5.8000000000000003E-2</v>
      </c>
      <c r="AB6175" s="4">
        <v>98</v>
      </c>
      <c r="AE6175" s="4">
        <v>457.55200000000002</v>
      </c>
    </row>
    <row r="6176" spans="1:31">
      <c r="A6176" s="8">
        <v>4277</v>
      </c>
      <c r="B6176" s="8" t="s">
        <v>894</v>
      </c>
      <c r="C6176" s="9" t="s">
        <v>502</v>
      </c>
      <c r="D6176" s="5">
        <v>10</v>
      </c>
      <c r="E6176" s="6">
        <v>458</v>
      </c>
      <c r="F6176" s="5">
        <v>2029</v>
      </c>
      <c r="G6176" s="4">
        <v>3021.6019999999999</v>
      </c>
      <c r="H6176" s="4">
        <v>2991.8020000000001</v>
      </c>
      <c r="I6176" s="4">
        <v>2942.8809999999999</v>
      </c>
      <c r="J6176" s="4">
        <v>2882.6060000000002</v>
      </c>
      <c r="K6176" s="4">
        <v>2850.4760000000001</v>
      </c>
      <c r="L6176" s="4">
        <v>2959.569</v>
      </c>
      <c r="M6176" s="4">
        <v>2806.1979999999999</v>
      </c>
      <c r="N6176" s="4">
        <v>2581.2339999999999</v>
      </c>
      <c r="O6176" s="4">
        <v>2444.721</v>
      </c>
      <c r="P6176" s="4">
        <v>2265.38</v>
      </c>
      <c r="Q6176" s="4">
        <v>2012.9939999999999</v>
      </c>
      <c r="R6176" s="4">
        <v>1807.511</v>
      </c>
      <c r="S6176" s="4">
        <v>1615.539</v>
      </c>
      <c r="T6176" s="4">
        <v>1443.309</v>
      </c>
      <c r="U6176" s="4">
        <v>1056.8889999999999</v>
      </c>
      <c r="V6176" s="4">
        <v>693.10500000000002</v>
      </c>
      <c r="W6176" s="4">
        <v>342.03300000000002</v>
      </c>
      <c r="X6176" s="4">
        <v>113.259</v>
      </c>
      <c r="Y6176" s="4">
        <v>29.001999999999999</v>
      </c>
      <c r="Z6176" s="4">
        <v>2.9209999999999998</v>
      </c>
      <c r="AA6176" s="4">
        <v>6.5000000000000002E-2</v>
      </c>
      <c r="AB6176" s="4">
        <v>98</v>
      </c>
      <c r="AE6176" s="4">
        <v>487.28</v>
      </c>
    </row>
    <row r="6177" spans="1:31">
      <c r="A6177" s="8">
        <v>4509</v>
      </c>
      <c r="B6177" s="8" t="s">
        <v>894</v>
      </c>
      <c r="C6177" s="9" t="s">
        <v>502</v>
      </c>
      <c r="D6177" s="5">
        <v>10</v>
      </c>
      <c r="E6177" s="6">
        <v>458</v>
      </c>
      <c r="F6177" s="5">
        <v>2030</v>
      </c>
      <c r="G6177" s="4">
        <v>3020.1869999999999</v>
      </c>
      <c r="H6177" s="4">
        <v>2998.71</v>
      </c>
      <c r="I6177" s="4">
        <v>2951.9470000000001</v>
      </c>
      <c r="J6177" s="4">
        <v>2899.2840000000001</v>
      </c>
      <c r="K6177" s="4">
        <v>2834.5410000000002</v>
      </c>
      <c r="L6177" s="4">
        <v>2959.2049999999999</v>
      </c>
      <c r="M6177" s="4">
        <v>2847.4690000000001</v>
      </c>
      <c r="N6177" s="4">
        <v>2615.636</v>
      </c>
      <c r="O6177" s="4">
        <v>2469.7220000000002</v>
      </c>
      <c r="P6177" s="4">
        <v>2306.4720000000002</v>
      </c>
      <c r="Q6177" s="4">
        <v>2053.277</v>
      </c>
      <c r="R6177" s="4">
        <v>1841.319</v>
      </c>
      <c r="S6177" s="4">
        <v>1630.0309999999999</v>
      </c>
      <c r="T6177" s="4">
        <v>1478.143</v>
      </c>
      <c r="U6177" s="4">
        <v>1106.3910000000001</v>
      </c>
      <c r="V6177" s="4">
        <v>735.83600000000001</v>
      </c>
      <c r="W6177" s="4">
        <v>369.79399999999998</v>
      </c>
      <c r="X6177" s="4">
        <v>119.497</v>
      </c>
      <c r="Y6177" s="4">
        <v>26.094999999999999</v>
      </c>
      <c r="Z6177" s="4">
        <v>2.0030000000000001</v>
      </c>
      <c r="AA6177" s="4">
        <v>7.2999999999999995E-2</v>
      </c>
      <c r="AB6177" s="4">
        <v>98</v>
      </c>
      <c r="AE6177" s="4">
        <v>517.46199999999999</v>
      </c>
    </row>
    <row r="6178" spans="1:31">
      <c r="A6178" s="8">
        <v>2644</v>
      </c>
      <c r="B6178" s="8" t="s">
        <v>895</v>
      </c>
      <c r="C6178" s="9" t="s">
        <v>506</v>
      </c>
      <c r="D6178" s="5"/>
      <c r="E6178" s="6">
        <v>462</v>
      </c>
      <c r="F6178" s="5">
        <v>1961</v>
      </c>
      <c r="G6178" s="4">
        <v>17.225999999999999</v>
      </c>
      <c r="H6178" s="4">
        <v>10.718</v>
      </c>
      <c r="I6178" s="4">
        <v>8.2620000000000005</v>
      </c>
      <c r="J6178" s="4">
        <v>9.5489999999999995</v>
      </c>
      <c r="K6178" s="4">
        <v>9.6630000000000003</v>
      </c>
      <c r="L6178" s="4">
        <v>8.4209999999999994</v>
      </c>
      <c r="M6178" s="4">
        <v>6.6109999999999998</v>
      </c>
      <c r="N6178" s="4">
        <v>5.4109999999999996</v>
      </c>
      <c r="O6178" s="4">
        <v>4.4290000000000003</v>
      </c>
      <c r="P6178" s="4">
        <v>3.5329999999999999</v>
      </c>
      <c r="Q6178" s="4">
        <v>2.742</v>
      </c>
      <c r="R6178" s="4">
        <v>1.946</v>
      </c>
      <c r="S6178" s="4">
        <v>1.5029999999999999</v>
      </c>
      <c r="T6178" s="4">
        <v>1.113</v>
      </c>
      <c r="U6178" s="4">
        <v>0.72299999999999998</v>
      </c>
      <c r="V6178" s="4">
        <v>0.4</v>
      </c>
      <c r="W6178" s="4">
        <v>6.9000000000000006E-2</v>
      </c>
      <c r="X6178" s="4">
        <v>6.9000000000000006E-2</v>
      </c>
      <c r="Y6178" s="4">
        <v>6.9000000000000006E-2</v>
      </c>
      <c r="Z6178" s="4">
        <v>6.9000000000000006E-2</v>
      </c>
      <c r="AA6178" s="4">
        <v>0</v>
      </c>
      <c r="AB6178" s="4">
        <v>99</v>
      </c>
      <c r="AE6178" s="4">
        <v>0.27600000000000002</v>
      </c>
    </row>
    <row r="6179" spans="1:31">
      <c r="A6179" s="8">
        <v>2876</v>
      </c>
      <c r="B6179" s="8" t="s">
        <v>895</v>
      </c>
      <c r="C6179" s="9" t="s">
        <v>506</v>
      </c>
      <c r="D6179" s="5"/>
      <c r="E6179" s="6">
        <v>462</v>
      </c>
      <c r="F6179" s="5">
        <v>1962</v>
      </c>
      <c r="G6179" s="4">
        <v>18.010000000000002</v>
      </c>
      <c r="H6179" s="4">
        <v>11.58</v>
      </c>
      <c r="I6179" s="4">
        <v>8.4039999999999999</v>
      </c>
      <c r="J6179" s="4">
        <v>9.1129999999999995</v>
      </c>
      <c r="K6179" s="4">
        <v>9.7409999999999997</v>
      </c>
      <c r="L6179" s="4">
        <v>8.6579999999999995</v>
      </c>
      <c r="M6179" s="4">
        <v>6.9080000000000004</v>
      </c>
      <c r="N6179" s="4">
        <v>5.5469999999999997</v>
      </c>
      <c r="O6179" s="4">
        <v>4.5709999999999997</v>
      </c>
      <c r="P6179" s="4">
        <v>3.6469999999999998</v>
      </c>
      <c r="Q6179" s="4">
        <v>2.835</v>
      </c>
      <c r="R6179" s="4">
        <v>2.0339999999999998</v>
      </c>
      <c r="S6179" s="4">
        <v>1.5069999999999999</v>
      </c>
      <c r="T6179" s="4">
        <v>1.1299999999999999</v>
      </c>
      <c r="U6179" s="4">
        <v>0.73599999999999999</v>
      </c>
      <c r="V6179" s="4">
        <v>0.40899999999999997</v>
      </c>
      <c r="W6179" s="4">
        <v>7.1249999999999994E-2</v>
      </c>
      <c r="X6179" s="4">
        <v>7.1249999999999994E-2</v>
      </c>
      <c r="Y6179" s="4">
        <v>7.1249999999999994E-2</v>
      </c>
      <c r="Z6179" s="4">
        <v>7.1249999999999994E-2</v>
      </c>
      <c r="AA6179" s="4">
        <v>0</v>
      </c>
      <c r="AB6179" s="4">
        <v>99</v>
      </c>
      <c r="AE6179" s="4">
        <v>0.28499999999999998</v>
      </c>
    </row>
    <row r="6180" spans="1:31">
      <c r="A6180" s="8">
        <v>3108</v>
      </c>
      <c r="B6180" s="8" t="s">
        <v>895</v>
      </c>
      <c r="C6180" s="9" t="s">
        <v>506</v>
      </c>
      <c r="D6180" s="5"/>
      <c r="E6180" s="6">
        <v>462</v>
      </c>
      <c r="F6180" s="5">
        <v>1963</v>
      </c>
      <c r="G6180" s="4">
        <v>18.576000000000001</v>
      </c>
      <c r="H6180" s="4">
        <v>12.515000000000001</v>
      </c>
      <c r="I6180" s="4">
        <v>8.7360000000000007</v>
      </c>
      <c r="J6180" s="4">
        <v>8.6620000000000008</v>
      </c>
      <c r="K6180" s="4">
        <v>9.7780000000000005</v>
      </c>
      <c r="L6180" s="4">
        <v>8.8689999999999998</v>
      </c>
      <c r="M6180" s="4">
        <v>7.2350000000000003</v>
      </c>
      <c r="N6180" s="4">
        <v>5.7009999999999996</v>
      </c>
      <c r="O6180" s="4">
        <v>4.7249999999999996</v>
      </c>
      <c r="P6180" s="4">
        <v>3.77</v>
      </c>
      <c r="Q6180" s="4">
        <v>2.9329999999999998</v>
      </c>
      <c r="R6180" s="4">
        <v>2.137</v>
      </c>
      <c r="S6180" s="4">
        <v>1.5189999999999999</v>
      </c>
      <c r="T6180" s="4">
        <v>1.149</v>
      </c>
      <c r="U6180" s="4">
        <v>0.75</v>
      </c>
      <c r="V6180" s="4">
        <v>0.41599999999999998</v>
      </c>
      <c r="W6180" s="4">
        <v>7.1499999999999994E-2</v>
      </c>
      <c r="X6180" s="4">
        <v>7.1499999999999994E-2</v>
      </c>
      <c r="Y6180" s="4">
        <v>7.1499999999999994E-2</v>
      </c>
      <c r="Z6180" s="4">
        <v>7.1499999999999994E-2</v>
      </c>
      <c r="AA6180" s="4">
        <v>0</v>
      </c>
      <c r="AB6180" s="4">
        <v>99</v>
      </c>
      <c r="AE6180" s="4">
        <v>0.28599999999999998</v>
      </c>
    </row>
    <row r="6181" spans="1:31">
      <c r="A6181" s="8">
        <v>3340</v>
      </c>
      <c r="B6181" s="8" t="s">
        <v>895</v>
      </c>
      <c r="C6181" s="9" t="s">
        <v>506</v>
      </c>
      <c r="D6181" s="5"/>
      <c r="E6181" s="6">
        <v>462</v>
      </c>
      <c r="F6181" s="5">
        <v>1964</v>
      </c>
      <c r="G6181" s="4">
        <v>19.05</v>
      </c>
      <c r="H6181" s="4">
        <v>13.42</v>
      </c>
      <c r="I6181" s="4">
        <v>9.1980000000000004</v>
      </c>
      <c r="J6181" s="4">
        <v>8.3040000000000003</v>
      </c>
      <c r="K6181" s="4">
        <v>9.7070000000000007</v>
      </c>
      <c r="L6181" s="4">
        <v>9.0380000000000003</v>
      </c>
      <c r="M6181" s="4">
        <v>7.548</v>
      </c>
      <c r="N6181" s="4">
        <v>5.8819999999999997</v>
      </c>
      <c r="O6181" s="4">
        <v>4.8760000000000003</v>
      </c>
      <c r="P6181" s="4">
        <v>3.8980000000000001</v>
      </c>
      <c r="Q6181" s="4">
        <v>3.032</v>
      </c>
      <c r="R6181" s="4">
        <v>2.242</v>
      </c>
      <c r="S6181" s="4">
        <v>1.5449999999999999</v>
      </c>
      <c r="T6181" s="4">
        <v>1.167</v>
      </c>
      <c r="U6181" s="4">
        <v>0.76200000000000001</v>
      </c>
      <c r="V6181" s="4">
        <v>0.42099999999999999</v>
      </c>
      <c r="W6181" s="4">
        <v>7.0000000000000007E-2</v>
      </c>
      <c r="X6181" s="4">
        <v>7.0000000000000007E-2</v>
      </c>
      <c r="Y6181" s="4">
        <v>7.0000000000000007E-2</v>
      </c>
      <c r="Z6181" s="4">
        <v>7.0000000000000007E-2</v>
      </c>
      <c r="AA6181" s="4">
        <v>0</v>
      </c>
      <c r="AB6181" s="4">
        <v>99</v>
      </c>
      <c r="AE6181" s="4">
        <v>0.28000000000000003</v>
      </c>
    </row>
    <row r="6182" spans="1:31">
      <c r="A6182" s="8">
        <v>3572</v>
      </c>
      <c r="B6182" s="8" t="s">
        <v>895</v>
      </c>
      <c r="C6182" s="9" t="s">
        <v>506</v>
      </c>
      <c r="D6182" s="5"/>
      <c r="E6182" s="6">
        <v>462</v>
      </c>
      <c r="F6182" s="5">
        <v>1965</v>
      </c>
      <c r="G6182" s="4">
        <v>19.559999999999999</v>
      </c>
      <c r="H6182" s="4">
        <v>14.169</v>
      </c>
      <c r="I6182" s="4">
        <v>9.7449999999999992</v>
      </c>
      <c r="J6182" s="4">
        <v>8.1110000000000007</v>
      </c>
      <c r="K6182" s="4">
        <v>9.5020000000000007</v>
      </c>
      <c r="L6182" s="4">
        <v>9.1579999999999995</v>
      </c>
      <c r="M6182" s="4">
        <v>7.8209999999999997</v>
      </c>
      <c r="N6182" s="4">
        <v>6.0949999999999998</v>
      </c>
      <c r="O6182" s="4">
        <v>5.0190000000000001</v>
      </c>
      <c r="P6182" s="4">
        <v>4.0259999999999998</v>
      </c>
      <c r="Q6182" s="4">
        <v>3.133</v>
      </c>
      <c r="R6182" s="4">
        <v>2.339</v>
      </c>
      <c r="S6182" s="4">
        <v>1.59</v>
      </c>
      <c r="T6182" s="4">
        <v>1.18</v>
      </c>
      <c r="U6182" s="4">
        <v>0.77400000000000002</v>
      </c>
      <c r="V6182" s="4">
        <v>0.42299999999999999</v>
      </c>
      <c r="W6182" s="4">
        <v>6.6000000000000003E-2</v>
      </c>
      <c r="X6182" s="4">
        <v>6.6000000000000003E-2</v>
      </c>
      <c r="Y6182" s="4">
        <v>6.6000000000000003E-2</v>
      </c>
      <c r="Z6182" s="4">
        <v>6.6000000000000003E-2</v>
      </c>
      <c r="AA6182" s="4">
        <v>0</v>
      </c>
      <c r="AB6182" s="4">
        <v>99</v>
      </c>
      <c r="AE6182" s="4">
        <v>0.26400000000000001</v>
      </c>
    </row>
    <row r="6183" spans="1:31">
      <c r="A6183" s="8">
        <v>3804</v>
      </c>
      <c r="B6183" s="8" t="s">
        <v>895</v>
      </c>
      <c r="C6183" s="9" t="s">
        <v>506</v>
      </c>
      <c r="D6183" s="5"/>
      <c r="E6183" s="6">
        <v>462</v>
      </c>
      <c r="F6183" s="5">
        <v>1966</v>
      </c>
      <c r="G6183" s="4">
        <v>20.134</v>
      </c>
      <c r="H6183" s="4">
        <v>15.102</v>
      </c>
      <c r="I6183" s="4">
        <v>10.329000000000001</v>
      </c>
      <c r="J6183" s="4">
        <v>7.8929999999999998</v>
      </c>
      <c r="K6183" s="4">
        <v>9.0169999999999995</v>
      </c>
      <c r="L6183" s="4">
        <v>9.1690000000000005</v>
      </c>
      <c r="M6183" s="4">
        <v>8.0570000000000004</v>
      </c>
      <c r="N6183" s="4">
        <v>6.3339999999999996</v>
      </c>
      <c r="O6183" s="4">
        <v>5.1470000000000002</v>
      </c>
      <c r="P6183" s="4">
        <v>4.1449999999999996</v>
      </c>
      <c r="Q6183" s="4">
        <v>3.2290000000000001</v>
      </c>
      <c r="R6183" s="4">
        <v>2.4260000000000002</v>
      </c>
      <c r="S6183" s="4">
        <v>1.649</v>
      </c>
      <c r="T6183" s="4">
        <v>1.1910000000000001</v>
      </c>
      <c r="U6183" s="4">
        <v>0.78800000000000003</v>
      </c>
      <c r="V6183" s="4">
        <v>0.436</v>
      </c>
      <c r="W6183" s="4">
        <v>6.9750000000000006E-2</v>
      </c>
      <c r="X6183" s="4">
        <v>6.9750000000000006E-2</v>
      </c>
      <c r="Y6183" s="4">
        <v>6.9750000000000006E-2</v>
      </c>
      <c r="Z6183" s="4">
        <v>6.9750000000000006E-2</v>
      </c>
      <c r="AA6183" s="4">
        <v>0</v>
      </c>
      <c r="AB6183" s="4">
        <v>99</v>
      </c>
      <c r="AE6183" s="4">
        <v>0.27900000000000003</v>
      </c>
    </row>
    <row r="6184" spans="1:31">
      <c r="A6184" s="8">
        <v>4036</v>
      </c>
      <c r="B6184" s="8" t="s">
        <v>895</v>
      </c>
      <c r="C6184" s="9" t="s">
        <v>506</v>
      </c>
      <c r="D6184" s="5"/>
      <c r="E6184" s="6">
        <v>462</v>
      </c>
      <c r="F6184" s="5">
        <v>1967</v>
      </c>
      <c r="G6184" s="4">
        <v>20.631</v>
      </c>
      <c r="H6184" s="4">
        <v>15.909000000000001</v>
      </c>
      <c r="I6184" s="4">
        <v>11.077999999999999</v>
      </c>
      <c r="J6184" s="4">
        <v>7.8769999999999998</v>
      </c>
      <c r="K6184" s="4">
        <v>8.3870000000000005</v>
      </c>
      <c r="L6184" s="4">
        <v>9.1140000000000008</v>
      </c>
      <c r="M6184" s="4">
        <v>8.2360000000000007</v>
      </c>
      <c r="N6184" s="4">
        <v>6.6040000000000001</v>
      </c>
      <c r="O6184" s="4">
        <v>5.2610000000000001</v>
      </c>
      <c r="P6184" s="4">
        <v>4.2709999999999999</v>
      </c>
      <c r="Q6184" s="4">
        <v>3.327</v>
      </c>
      <c r="R6184" s="4">
        <v>2.5070000000000001</v>
      </c>
      <c r="S6184" s="4">
        <v>1.7250000000000001</v>
      </c>
      <c r="T6184" s="4">
        <v>1.194</v>
      </c>
      <c r="U6184" s="4">
        <v>0.80400000000000005</v>
      </c>
      <c r="V6184" s="4">
        <v>0.44700000000000001</v>
      </c>
      <c r="W6184" s="4">
        <v>7.1749999999999994E-2</v>
      </c>
      <c r="X6184" s="4">
        <v>7.1749999999999994E-2</v>
      </c>
      <c r="Y6184" s="4">
        <v>7.1749999999999994E-2</v>
      </c>
      <c r="Z6184" s="4">
        <v>7.1749999999999994E-2</v>
      </c>
      <c r="AA6184" s="4">
        <v>0</v>
      </c>
      <c r="AB6184" s="4">
        <v>99</v>
      </c>
      <c r="AE6184" s="4">
        <v>0.28699999999999998</v>
      </c>
    </row>
    <row r="6185" spans="1:31">
      <c r="A6185" s="8">
        <v>4268</v>
      </c>
      <c r="B6185" s="8" t="s">
        <v>895</v>
      </c>
      <c r="C6185" s="9" t="s">
        <v>506</v>
      </c>
      <c r="D6185" s="5"/>
      <c r="E6185" s="6">
        <v>462</v>
      </c>
      <c r="F6185" s="5">
        <v>1968</v>
      </c>
      <c r="G6185" s="4">
        <v>21.103999999999999</v>
      </c>
      <c r="H6185" s="4">
        <v>16.562000000000001</v>
      </c>
      <c r="I6185" s="4">
        <v>11.965999999999999</v>
      </c>
      <c r="J6185" s="4">
        <v>8.077</v>
      </c>
      <c r="K6185" s="4">
        <v>7.726</v>
      </c>
      <c r="L6185" s="4">
        <v>8.9700000000000006</v>
      </c>
      <c r="M6185" s="4">
        <v>8.3629999999999995</v>
      </c>
      <c r="N6185" s="4">
        <v>6.8970000000000002</v>
      </c>
      <c r="O6185" s="4">
        <v>5.3890000000000002</v>
      </c>
      <c r="P6185" s="4">
        <v>4.4009999999999998</v>
      </c>
      <c r="Q6185" s="4">
        <v>3.4340000000000002</v>
      </c>
      <c r="R6185" s="4">
        <v>2.5880000000000001</v>
      </c>
      <c r="S6185" s="4">
        <v>1.8120000000000001</v>
      </c>
      <c r="T6185" s="4">
        <v>1.204</v>
      </c>
      <c r="U6185" s="4">
        <v>0.82</v>
      </c>
      <c r="V6185" s="4">
        <v>0.45500000000000002</v>
      </c>
      <c r="W6185" s="4">
        <v>7.1999999999999995E-2</v>
      </c>
      <c r="X6185" s="4">
        <v>7.1999999999999995E-2</v>
      </c>
      <c r="Y6185" s="4">
        <v>7.1999999999999995E-2</v>
      </c>
      <c r="Z6185" s="4">
        <v>7.1999999999999995E-2</v>
      </c>
      <c r="AA6185" s="4">
        <v>0</v>
      </c>
      <c r="AB6185" s="4">
        <v>99</v>
      </c>
      <c r="AE6185" s="4">
        <v>0.28799999999999998</v>
      </c>
    </row>
    <row r="6186" spans="1:31">
      <c r="A6186" s="8">
        <v>4500</v>
      </c>
      <c r="B6186" s="8" t="s">
        <v>895</v>
      </c>
      <c r="C6186" s="9" t="s">
        <v>506</v>
      </c>
      <c r="D6186" s="5"/>
      <c r="E6186" s="6">
        <v>462</v>
      </c>
      <c r="F6186" s="5">
        <v>1969</v>
      </c>
      <c r="G6186" s="4">
        <v>21.587</v>
      </c>
      <c r="H6186" s="4">
        <v>17.105</v>
      </c>
      <c r="I6186" s="4">
        <v>12.928000000000001</v>
      </c>
      <c r="J6186" s="4">
        <v>8.4879999999999995</v>
      </c>
      <c r="K6186" s="4">
        <v>7.1859999999999999</v>
      </c>
      <c r="L6186" s="4">
        <v>8.7149999999999999</v>
      </c>
      <c r="M6186" s="4">
        <v>8.4480000000000004</v>
      </c>
      <c r="N6186" s="4">
        <v>7.1959999999999997</v>
      </c>
      <c r="O6186" s="4">
        <v>5.5620000000000003</v>
      </c>
      <c r="P6186" s="4">
        <v>4.5469999999999997</v>
      </c>
      <c r="Q6186" s="4">
        <v>3.5529999999999999</v>
      </c>
      <c r="R6186" s="4">
        <v>2.681</v>
      </c>
      <c r="S6186" s="4">
        <v>1.9039999999999999</v>
      </c>
      <c r="T6186" s="4">
        <v>1.2330000000000001</v>
      </c>
      <c r="U6186" s="4">
        <v>0.83699999999999997</v>
      </c>
      <c r="V6186" s="4">
        <v>0.46200000000000002</v>
      </c>
      <c r="W6186" s="4">
        <v>7.0499999999999993E-2</v>
      </c>
      <c r="X6186" s="4">
        <v>7.0499999999999993E-2</v>
      </c>
      <c r="Y6186" s="4">
        <v>7.0499999999999993E-2</v>
      </c>
      <c r="Z6186" s="4">
        <v>7.0499999999999993E-2</v>
      </c>
      <c r="AA6186" s="4">
        <v>0</v>
      </c>
      <c r="AB6186" s="4">
        <v>99</v>
      </c>
      <c r="AE6186" s="4">
        <v>0.28199999999999997</v>
      </c>
    </row>
    <row r="6187" spans="1:31">
      <c r="A6187" s="8">
        <v>4732</v>
      </c>
      <c r="B6187" s="8" t="s">
        <v>895</v>
      </c>
      <c r="C6187" s="9" t="s">
        <v>506</v>
      </c>
      <c r="D6187" s="5"/>
      <c r="E6187" s="6">
        <v>462</v>
      </c>
      <c r="F6187" s="5">
        <v>1970</v>
      </c>
      <c r="G6187" s="4">
        <v>22.126999999999999</v>
      </c>
      <c r="H6187" s="4">
        <v>17.605</v>
      </c>
      <c r="I6187" s="4">
        <v>13.872</v>
      </c>
      <c r="J6187" s="4">
        <v>9.0980000000000008</v>
      </c>
      <c r="K6187" s="4">
        <v>6.875</v>
      </c>
      <c r="L6187" s="4">
        <v>8.3450000000000006</v>
      </c>
      <c r="M6187" s="4">
        <v>8.4920000000000009</v>
      </c>
      <c r="N6187" s="4">
        <v>7.4870000000000001</v>
      </c>
      <c r="O6187" s="4">
        <v>5.7990000000000004</v>
      </c>
      <c r="P6187" s="4">
        <v>4.7110000000000003</v>
      </c>
      <c r="Q6187" s="4">
        <v>3.694</v>
      </c>
      <c r="R6187" s="4">
        <v>2.7879999999999998</v>
      </c>
      <c r="S6187" s="4">
        <v>2.0019999999999998</v>
      </c>
      <c r="T6187" s="4">
        <v>1.282</v>
      </c>
      <c r="U6187" s="4">
        <v>0.85499999999999998</v>
      </c>
      <c r="V6187" s="4">
        <v>0.47099999999999997</v>
      </c>
      <c r="W6187" s="4">
        <v>6.7250000000000004E-2</v>
      </c>
      <c r="X6187" s="4">
        <v>6.7250000000000004E-2</v>
      </c>
      <c r="Y6187" s="4">
        <v>6.7250000000000004E-2</v>
      </c>
      <c r="Z6187" s="4">
        <v>6.7250000000000004E-2</v>
      </c>
      <c r="AA6187" s="4">
        <v>0</v>
      </c>
      <c r="AB6187" s="4">
        <v>99</v>
      </c>
      <c r="AE6187" s="4">
        <v>0.26900000000000002</v>
      </c>
    </row>
    <row r="6188" spans="1:31">
      <c r="A6188" s="8">
        <v>4964</v>
      </c>
      <c r="B6188" s="8" t="s">
        <v>895</v>
      </c>
      <c r="C6188" s="9" t="s">
        <v>506</v>
      </c>
      <c r="D6188" s="5"/>
      <c r="E6188" s="6">
        <v>462</v>
      </c>
      <c r="F6188" s="5">
        <v>1971</v>
      </c>
      <c r="G6188" s="4">
        <v>22.657</v>
      </c>
      <c r="H6188" s="4">
        <v>18.198</v>
      </c>
      <c r="I6188" s="4">
        <v>14.612</v>
      </c>
      <c r="J6188" s="4">
        <v>9.8490000000000002</v>
      </c>
      <c r="K6188" s="4">
        <v>6.9130000000000003</v>
      </c>
      <c r="L6188" s="4">
        <v>8.0229999999999997</v>
      </c>
      <c r="M6188" s="4">
        <v>8.6329999999999991</v>
      </c>
      <c r="N6188" s="4">
        <v>7.8019999999999996</v>
      </c>
      <c r="O6188" s="4">
        <v>6.0620000000000003</v>
      </c>
      <c r="P6188" s="4">
        <v>4.8499999999999996</v>
      </c>
      <c r="Q6188" s="4">
        <v>3.8</v>
      </c>
      <c r="R6188" s="4">
        <v>2.87</v>
      </c>
      <c r="S6188" s="4">
        <v>2.0750000000000002</v>
      </c>
      <c r="T6188" s="4">
        <v>1.33</v>
      </c>
      <c r="U6188" s="4">
        <v>0.86299999999999999</v>
      </c>
      <c r="V6188" s="4">
        <v>0.48399999999999999</v>
      </c>
      <c r="W6188" s="4">
        <v>7.1749999999999994E-2</v>
      </c>
      <c r="X6188" s="4">
        <v>7.1749999999999994E-2</v>
      </c>
      <c r="Y6188" s="4">
        <v>7.1749999999999994E-2</v>
      </c>
      <c r="Z6188" s="4">
        <v>7.1749999999999994E-2</v>
      </c>
      <c r="AA6188" s="4">
        <v>0</v>
      </c>
      <c r="AB6188" s="4">
        <v>99</v>
      </c>
      <c r="AE6188" s="4">
        <v>0.28699999999999998</v>
      </c>
    </row>
    <row r="6189" spans="1:31">
      <c r="A6189" s="8">
        <v>5196</v>
      </c>
      <c r="B6189" s="8" t="s">
        <v>895</v>
      </c>
      <c r="C6189" s="9" t="s">
        <v>506</v>
      </c>
      <c r="D6189" s="5"/>
      <c r="E6189" s="6">
        <v>462</v>
      </c>
      <c r="F6189" s="5">
        <v>1972</v>
      </c>
      <c r="G6189" s="4">
        <v>23.097000000000001</v>
      </c>
      <c r="H6189" s="4">
        <v>18.827000000000002</v>
      </c>
      <c r="I6189" s="4">
        <v>15.33</v>
      </c>
      <c r="J6189" s="4">
        <v>10.771000000000001</v>
      </c>
      <c r="K6189" s="4">
        <v>7.1669999999999998</v>
      </c>
      <c r="L6189" s="4">
        <v>7.6150000000000002</v>
      </c>
      <c r="M6189" s="4">
        <v>8.7530000000000001</v>
      </c>
      <c r="N6189" s="4">
        <v>8.1470000000000002</v>
      </c>
      <c r="O6189" s="4">
        <v>6.4210000000000003</v>
      </c>
      <c r="P6189" s="4">
        <v>5.0030000000000001</v>
      </c>
      <c r="Q6189" s="4">
        <v>3.9470000000000001</v>
      </c>
      <c r="R6189" s="4">
        <v>2.9649999999999999</v>
      </c>
      <c r="S6189" s="4">
        <v>2.1549999999999998</v>
      </c>
      <c r="T6189" s="4">
        <v>1.4</v>
      </c>
      <c r="U6189" s="4">
        <v>0.871</v>
      </c>
      <c r="V6189" s="4">
        <v>0.498</v>
      </c>
      <c r="W6189" s="4">
        <v>7.4749999999999997E-2</v>
      </c>
      <c r="X6189" s="4">
        <v>7.4749999999999997E-2</v>
      </c>
      <c r="Y6189" s="4">
        <v>7.4749999999999997E-2</v>
      </c>
      <c r="Z6189" s="4">
        <v>7.4749999999999997E-2</v>
      </c>
      <c r="AA6189" s="4">
        <v>0</v>
      </c>
      <c r="AB6189" s="4">
        <v>99</v>
      </c>
      <c r="AE6189" s="4">
        <v>0.29899999999999999</v>
      </c>
    </row>
    <row r="6190" spans="1:31">
      <c r="A6190" s="8">
        <v>5428</v>
      </c>
      <c r="B6190" s="8" t="s">
        <v>895</v>
      </c>
      <c r="C6190" s="9" t="s">
        <v>506</v>
      </c>
      <c r="D6190" s="5"/>
      <c r="E6190" s="6">
        <v>462</v>
      </c>
      <c r="F6190" s="5">
        <v>1973</v>
      </c>
      <c r="G6190" s="4">
        <v>23.484000000000002</v>
      </c>
      <c r="H6190" s="4">
        <v>19.434999999999999</v>
      </c>
      <c r="I6190" s="4">
        <v>16.021000000000001</v>
      </c>
      <c r="J6190" s="4">
        <v>11.795999999999999</v>
      </c>
      <c r="K6190" s="4">
        <v>7.6079999999999997</v>
      </c>
      <c r="L6190" s="4">
        <v>7.202</v>
      </c>
      <c r="M6190" s="4">
        <v>8.7929999999999993</v>
      </c>
      <c r="N6190" s="4">
        <v>8.5</v>
      </c>
      <c r="O6190" s="4">
        <v>6.8520000000000003</v>
      </c>
      <c r="P6190" s="4">
        <v>5.1749999999999998</v>
      </c>
      <c r="Q6190" s="4">
        <v>4.1289999999999996</v>
      </c>
      <c r="R6190" s="4">
        <v>3.07</v>
      </c>
      <c r="S6190" s="4">
        <v>2.2410000000000001</v>
      </c>
      <c r="T6190" s="4">
        <v>1.4830000000000001</v>
      </c>
      <c r="U6190" s="4">
        <v>0.88600000000000001</v>
      </c>
      <c r="V6190" s="4">
        <v>0.51300000000000001</v>
      </c>
      <c r="W6190" s="4">
        <v>7.5749999999999998E-2</v>
      </c>
      <c r="X6190" s="4">
        <v>7.5749999999999998E-2</v>
      </c>
      <c r="Y6190" s="4">
        <v>7.5749999999999998E-2</v>
      </c>
      <c r="Z6190" s="4">
        <v>7.5749999999999998E-2</v>
      </c>
      <c r="AA6190" s="4">
        <v>0</v>
      </c>
      <c r="AB6190" s="4">
        <v>99</v>
      </c>
      <c r="AE6190" s="4">
        <v>0.30299999999999999</v>
      </c>
    </row>
    <row r="6191" spans="1:31">
      <c r="A6191" s="8">
        <v>5660</v>
      </c>
      <c r="B6191" s="8" t="s">
        <v>895</v>
      </c>
      <c r="C6191" s="9" t="s">
        <v>506</v>
      </c>
      <c r="D6191" s="5"/>
      <c r="E6191" s="6">
        <v>462</v>
      </c>
      <c r="F6191" s="5">
        <v>1974</v>
      </c>
      <c r="G6191" s="4">
        <v>23.847000000000001</v>
      </c>
      <c r="H6191" s="4">
        <v>19.959</v>
      </c>
      <c r="I6191" s="4">
        <v>16.681999999999999</v>
      </c>
      <c r="J6191" s="4">
        <v>12.81</v>
      </c>
      <c r="K6191" s="4">
        <v>8.1910000000000007</v>
      </c>
      <c r="L6191" s="4">
        <v>6.8940000000000001</v>
      </c>
      <c r="M6191" s="4">
        <v>8.702</v>
      </c>
      <c r="N6191" s="4">
        <v>8.8170000000000002</v>
      </c>
      <c r="O6191" s="4">
        <v>7.3150000000000004</v>
      </c>
      <c r="P6191" s="4">
        <v>5.3879999999999999</v>
      </c>
      <c r="Q6191" s="4">
        <v>4.327</v>
      </c>
      <c r="R6191" s="4">
        <v>3.1850000000000001</v>
      </c>
      <c r="S6191" s="4">
        <v>2.3290000000000002</v>
      </c>
      <c r="T6191" s="4">
        <v>1.57</v>
      </c>
      <c r="U6191" s="4">
        <v>0.91300000000000003</v>
      </c>
      <c r="V6191" s="4">
        <v>0.52400000000000002</v>
      </c>
      <c r="W6191" s="4">
        <v>7.4749999999999997E-2</v>
      </c>
      <c r="X6191" s="4">
        <v>7.4749999999999997E-2</v>
      </c>
      <c r="Y6191" s="4">
        <v>7.4749999999999997E-2</v>
      </c>
      <c r="Z6191" s="4">
        <v>7.4749999999999997E-2</v>
      </c>
      <c r="AA6191" s="4">
        <v>0</v>
      </c>
      <c r="AB6191" s="4">
        <v>99</v>
      </c>
      <c r="AE6191" s="4">
        <v>0.29899999999999999</v>
      </c>
    </row>
    <row r="6192" spans="1:31">
      <c r="A6192" s="8">
        <v>5892</v>
      </c>
      <c r="B6192" s="8" t="s">
        <v>895</v>
      </c>
      <c r="C6192" s="9" t="s">
        <v>506</v>
      </c>
      <c r="D6192" s="5"/>
      <c r="E6192" s="6">
        <v>462</v>
      </c>
      <c r="F6192" s="5">
        <v>1975</v>
      </c>
      <c r="G6192" s="4">
        <v>24.236000000000001</v>
      </c>
      <c r="H6192" s="4">
        <v>20.344000000000001</v>
      </c>
      <c r="I6192" s="4">
        <v>17.295999999999999</v>
      </c>
      <c r="J6192" s="4">
        <v>13.733000000000001</v>
      </c>
      <c r="K6192" s="4">
        <v>8.8810000000000002</v>
      </c>
      <c r="L6192" s="4">
        <v>6.7640000000000002</v>
      </c>
      <c r="M6192" s="4">
        <v>8.4689999999999994</v>
      </c>
      <c r="N6192" s="4">
        <v>9.0570000000000004</v>
      </c>
      <c r="O6192" s="4">
        <v>7.7709999999999999</v>
      </c>
      <c r="P6192" s="4">
        <v>5.6669999999999998</v>
      </c>
      <c r="Q6192" s="4">
        <v>4.5209999999999999</v>
      </c>
      <c r="R6192" s="4">
        <v>3.3149999999999999</v>
      </c>
      <c r="S6192" s="4">
        <v>2.42</v>
      </c>
      <c r="T6192" s="4">
        <v>1.65</v>
      </c>
      <c r="U6192" s="4">
        <v>0.95399999999999996</v>
      </c>
      <c r="V6192" s="4">
        <v>0.53200000000000003</v>
      </c>
      <c r="W6192" s="4">
        <v>7.1249999999999994E-2</v>
      </c>
      <c r="X6192" s="4">
        <v>7.1249999999999994E-2</v>
      </c>
      <c r="Y6192" s="4">
        <v>7.1249999999999994E-2</v>
      </c>
      <c r="Z6192" s="4">
        <v>7.1249999999999994E-2</v>
      </c>
      <c r="AA6192" s="4">
        <v>0</v>
      </c>
      <c r="AB6192" s="4">
        <v>99</v>
      </c>
      <c r="AE6192" s="4">
        <v>0.28499999999999998</v>
      </c>
    </row>
    <row r="6193" spans="1:31">
      <c r="A6193" s="8">
        <v>6124</v>
      </c>
      <c r="B6193" s="8" t="s">
        <v>895</v>
      </c>
      <c r="C6193" s="9" t="s">
        <v>506</v>
      </c>
      <c r="D6193" s="5"/>
      <c r="E6193" s="6">
        <v>462</v>
      </c>
      <c r="F6193" s="5">
        <v>1976</v>
      </c>
      <c r="G6193" s="4">
        <v>24.797999999999998</v>
      </c>
      <c r="H6193" s="4">
        <v>20.914999999999999</v>
      </c>
      <c r="I6193" s="4">
        <v>17.879000000000001</v>
      </c>
      <c r="J6193" s="4">
        <v>14.55</v>
      </c>
      <c r="K6193" s="4">
        <v>9.6859999999999999</v>
      </c>
      <c r="L6193" s="4">
        <v>6.7850000000000001</v>
      </c>
      <c r="M6193" s="4">
        <v>8.0310000000000006</v>
      </c>
      <c r="N6193" s="4">
        <v>9.0129999999999999</v>
      </c>
      <c r="O6193" s="4">
        <v>8.0549999999999997</v>
      </c>
      <c r="P6193" s="4">
        <v>5.9509999999999996</v>
      </c>
      <c r="Q6193" s="4">
        <v>4.649</v>
      </c>
      <c r="R6193" s="4">
        <v>3.456</v>
      </c>
      <c r="S6193" s="4">
        <v>2.5070000000000001</v>
      </c>
      <c r="T6193" s="4">
        <v>1.7210000000000001</v>
      </c>
      <c r="U6193" s="4">
        <v>1.0029999999999999</v>
      </c>
      <c r="V6193" s="4">
        <v>0.54400000000000004</v>
      </c>
      <c r="W6193" s="4">
        <v>7.6999999999999999E-2</v>
      </c>
      <c r="X6193" s="4">
        <v>7.6999999999999999E-2</v>
      </c>
      <c r="Y6193" s="4">
        <v>7.6999999999999999E-2</v>
      </c>
      <c r="Z6193" s="4">
        <v>7.6999999999999999E-2</v>
      </c>
      <c r="AA6193" s="4">
        <v>0</v>
      </c>
      <c r="AB6193" s="4">
        <v>99</v>
      </c>
      <c r="AE6193" s="4">
        <v>0.308</v>
      </c>
    </row>
    <row r="6194" spans="1:31">
      <c r="A6194" s="8">
        <v>6356</v>
      </c>
      <c r="B6194" s="8" t="s">
        <v>895</v>
      </c>
      <c r="C6194" s="9" t="s">
        <v>506</v>
      </c>
      <c r="D6194" s="5"/>
      <c r="E6194" s="6">
        <v>462</v>
      </c>
      <c r="F6194" s="5">
        <v>1977</v>
      </c>
      <c r="G6194" s="4">
        <v>25.207999999999998</v>
      </c>
      <c r="H6194" s="4">
        <v>21.445</v>
      </c>
      <c r="I6194" s="4">
        <v>18.443000000000001</v>
      </c>
      <c r="J6194" s="4">
        <v>15.27</v>
      </c>
      <c r="K6194" s="4">
        <v>10.625999999999999</v>
      </c>
      <c r="L6194" s="4">
        <v>7.0030000000000001</v>
      </c>
      <c r="M6194" s="4">
        <v>7.52</v>
      </c>
      <c r="N6194" s="4">
        <v>8.9</v>
      </c>
      <c r="O6194" s="4">
        <v>8.298</v>
      </c>
      <c r="P6194" s="4">
        <v>6.2919999999999998</v>
      </c>
      <c r="Q6194" s="4">
        <v>4.7549999999999999</v>
      </c>
      <c r="R6194" s="4">
        <v>3.6160000000000001</v>
      </c>
      <c r="S6194" s="4">
        <v>2.5939999999999999</v>
      </c>
      <c r="T6194" s="4">
        <v>1.794</v>
      </c>
      <c r="U6194" s="4">
        <v>1.06</v>
      </c>
      <c r="V6194" s="4">
        <v>0.55200000000000005</v>
      </c>
      <c r="W6194" s="4">
        <v>8.1250000000000003E-2</v>
      </c>
      <c r="X6194" s="4">
        <v>8.1250000000000003E-2</v>
      </c>
      <c r="Y6194" s="4">
        <v>8.1250000000000003E-2</v>
      </c>
      <c r="Z6194" s="4">
        <v>8.1250000000000003E-2</v>
      </c>
      <c r="AA6194" s="4">
        <v>0</v>
      </c>
      <c r="AB6194" s="4">
        <v>99</v>
      </c>
      <c r="AE6194" s="4">
        <v>0.32500000000000001</v>
      </c>
    </row>
    <row r="6195" spans="1:31">
      <c r="A6195" s="8">
        <v>6588</v>
      </c>
      <c r="B6195" s="8" t="s">
        <v>895</v>
      </c>
      <c r="C6195" s="9" t="s">
        <v>506</v>
      </c>
      <c r="D6195" s="5"/>
      <c r="E6195" s="6">
        <v>462</v>
      </c>
      <c r="F6195" s="5">
        <v>1978</v>
      </c>
      <c r="G6195" s="4">
        <v>25.617999999999999</v>
      </c>
      <c r="H6195" s="4">
        <v>21.925000000000001</v>
      </c>
      <c r="I6195" s="4">
        <v>19</v>
      </c>
      <c r="J6195" s="4">
        <v>15.917</v>
      </c>
      <c r="K6195" s="4">
        <v>11.638</v>
      </c>
      <c r="L6195" s="4">
        <v>7.41</v>
      </c>
      <c r="M6195" s="4">
        <v>7.0209999999999999</v>
      </c>
      <c r="N6195" s="4">
        <v>8.7140000000000004</v>
      </c>
      <c r="O6195" s="4">
        <v>8.4870000000000001</v>
      </c>
      <c r="P6195" s="4">
        <v>6.6639999999999997</v>
      </c>
      <c r="Q6195" s="4">
        <v>4.8680000000000003</v>
      </c>
      <c r="R6195" s="4">
        <v>3.7839999999999998</v>
      </c>
      <c r="S6195" s="4">
        <v>2.6880000000000002</v>
      </c>
      <c r="T6195" s="4">
        <v>1.8680000000000001</v>
      </c>
      <c r="U6195" s="4">
        <v>1.127</v>
      </c>
      <c r="V6195" s="4">
        <v>0.56100000000000005</v>
      </c>
      <c r="W6195" s="4">
        <v>8.3250000000000005E-2</v>
      </c>
      <c r="X6195" s="4">
        <v>8.3250000000000005E-2</v>
      </c>
      <c r="Y6195" s="4">
        <v>8.3250000000000005E-2</v>
      </c>
      <c r="Z6195" s="4">
        <v>8.3250000000000005E-2</v>
      </c>
      <c r="AA6195" s="4">
        <v>0</v>
      </c>
      <c r="AB6195" s="4">
        <v>99</v>
      </c>
      <c r="AE6195" s="4">
        <v>0.33300000000000002</v>
      </c>
    </row>
    <row r="6196" spans="1:31">
      <c r="A6196" s="8">
        <v>6820</v>
      </c>
      <c r="B6196" s="8" t="s">
        <v>895</v>
      </c>
      <c r="C6196" s="9" t="s">
        <v>506</v>
      </c>
      <c r="D6196" s="5"/>
      <c r="E6196" s="6">
        <v>462</v>
      </c>
      <c r="F6196" s="5">
        <v>1979</v>
      </c>
      <c r="G6196" s="4">
        <v>26.260999999999999</v>
      </c>
      <c r="H6196" s="4">
        <v>22.363</v>
      </c>
      <c r="I6196" s="4">
        <v>19.542999999999999</v>
      </c>
      <c r="J6196" s="4">
        <v>16.533999999999999</v>
      </c>
      <c r="K6196" s="4">
        <v>12.637</v>
      </c>
      <c r="L6196" s="4">
        <v>7.9710000000000001</v>
      </c>
      <c r="M6196" s="4">
        <v>6.6580000000000004</v>
      </c>
      <c r="N6196" s="4">
        <v>8.4459999999999997</v>
      </c>
      <c r="O6196" s="4">
        <v>8.6110000000000007</v>
      </c>
      <c r="P6196" s="4">
        <v>7.0279999999999996</v>
      </c>
      <c r="Q6196" s="4">
        <v>5.03</v>
      </c>
      <c r="R6196" s="4">
        <v>3.9460000000000002</v>
      </c>
      <c r="S6196" s="4">
        <v>2.794</v>
      </c>
      <c r="T6196" s="4">
        <v>1.948</v>
      </c>
      <c r="U6196" s="4">
        <v>1.194</v>
      </c>
      <c r="V6196" s="4">
        <v>0.57899999999999996</v>
      </c>
      <c r="W6196" s="4">
        <v>8.2250000000000004E-2</v>
      </c>
      <c r="X6196" s="4">
        <v>8.2250000000000004E-2</v>
      </c>
      <c r="Y6196" s="4">
        <v>8.2250000000000004E-2</v>
      </c>
      <c r="Z6196" s="4">
        <v>8.2250000000000004E-2</v>
      </c>
      <c r="AA6196" s="4">
        <v>0</v>
      </c>
      <c r="AB6196" s="4">
        <v>99</v>
      </c>
      <c r="AE6196" s="4">
        <v>0.32900000000000001</v>
      </c>
    </row>
    <row r="6197" spans="1:31">
      <c r="A6197" s="8">
        <v>7052</v>
      </c>
      <c r="B6197" s="8" t="s">
        <v>895</v>
      </c>
      <c r="C6197" s="9" t="s">
        <v>506</v>
      </c>
      <c r="D6197" s="5"/>
      <c r="E6197" s="6">
        <v>462</v>
      </c>
      <c r="F6197" s="5">
        <v>1980</v>
      </c>
      <c r="G6197" s="4">
        <v>27.315000000000001</v>
      </c>
      <c r="H6197" s="4">
        <v>22.768999999999998</v>
      </c>
      <c r="I6197" s="4">
        <v>20.05</v>
      </c>
      <c r="J6197" s="4">
        <v>17.155999999999999</v>
      </c>
      <c r="K6197" s="4">
        <v>13.561999999999999</v>
      </c>
      <c r="L6197" s="4">
        <v>8.6630000000000003</v>
      </c>
      <c r="M6197" s="4">
        <v>6.5039999999999996</v>
      </c>
      <c r="N6197" s="4">
        <v>8.1029999999999998</v>
      </c>
      <c r="O6197" s="4">
        <v>8.657</v>
      </c>
      <c r="P6197" s="4">
        <v>7.3570000000000002</v>
      </c>
      <c r="Q6197" s="4">
        <v>5.2629999999999999</v>
      </c>
      <c r="R6197" s="4">
        <v>4.0919999999999996</v>
      </c>
      <c r="S6197" s="4">
        <v>2.9180000000000001</v>
      </c>
      <c r="T6197" s="4">
        <v>2.0350000000000001</v>
      </c>
      <c r="U6197" s="4">
        <v>1.262</v>
      </c>
      <c r="V6197" s="4">
        <v>0.60899999999999999</v>
      </c>
      <c r="W6197" s="4">
        <v>7.775E-2</v>
      </c>
      <c r="X6197" s="4">
        <v>7.775E-2</v>
      </c>
      <c r="Y6197" s="4">
        <v>7.775E-2</v>
      </c>
      <c r="Z6197" s="4">
        <v>7.775E-2</v>
      </c>
      <c r="AA6197" s="4">
        <v>0</v>
      </c>
      <c r="AB6197" s="4">
        <v>99</v>
      </c>
      <c r="AE6197" s="4">
        <v>0.311</v>
      </c>
    </row>
    <row r="6198" spans="1:31">
      <c r="A6198" s="8">
        <v>7284</v>
      </c>
      <c r="B6198" s="8" t="s">
        <v>895</v>
      </c>
      <c r="C6198" s="9" t="s">
        <v>506</v>
      </c>
      <c r="D6198" s="5"/>
      <c r="E6198" s="6">
        <v>462</v>
      </c>
      <c r="F6198" s="5">
        <v>1981</v>
      </c>
      <c r="G6198" s="4">
        <v>28.562000000000001</v>
      </c>
      <c r="H6198" s="4">
        <v>23.391999999999999</v>
      </c>
      <c r="I6198" s="4">
        <v>20.553000000000001</v>
      </c>
      <c r="J6198" s="4">
        <v>17.760999999999999</v>
      </c>
      <c r="K6198" s="4">
        <v>14.396000000000001</v>
      </c>
      <c r="L6198" s="4">
        <v>9.48</v>
      </c>
      <c r="M6198" s="4">
        <v>6.5460000000000003</v>
      </c>
      <c r="N6198" s="4">
        <v>7.7</v>
      </c>
      <c r="O6198" s="4">
        <v>8.6319999999999997</v>
      </c>
      <c r="P6198" s="4">
        <v>7.6449999999999996</v>
      </c>
      <c r="Q6198" s="4">
        <v>5.5519999999999996</v>
      </c>
      <c r="R6198" s="4">
        <v>4.2249999999999996</v>
      </c>
      <c r="S6198" s="4">
        <v>3.0489999999999999</v>
      </c>
      <c r="T6198" s="4">
        <v>2.1150000000000002</v>
      </c>
      <c r="U6198" s="4">
        <v>1.33</v>
      </c>
      <c r="V6198" s="4">
        <v>0.65600000000000003</v>
      </c>
      <c r="W6198" s="4">
        <v>8.4250000000000005E-2</v>
      </c>
      <c r="X6198" s="4">
        <v>8.4250000000000005E-2</v>
      </c>
      <c r="Y6198" s="4">
        <v>8.4250000000000005E-2</v>
      </c>
      <c r="Z6198" s="4">
        <v>8.4250000000000005E-2</v>
      </c>
      <c r="AA6198" s="4">
        <v>0</v>
      </c>
      <c r="AB6198" s="4">
        <v>99</v>
      </c>
      <c r="AE6198" s="4">
        <v>0.33700000000000002</v>
      </c>
    </row>
    <row r="6199" spans="1:31">
      <c r="A6199" s="8">
        <v>7516</v>
      </c>
      <c r="B6199" s="8" t="s">
        <v>895</v>
      </c>
      <c r="C6199" s="9" t="s">
        <v>506</v>
      </c>
      <c r="D6199" s="5"/>
      <c r="E6199" s="6">
        <v>462</v>
      </c>
      <c r="F6199" s="5">
        <v>1982</v>
      </c>
      <c r="G6199" s="4">
        <v>30.285</v>
      </c>
      <c r="H6199" s="4">
        <v>23.994</v>
      </c>
      <c r="I6199" s="4">
        <v>21.036000000000001</v>
      </c>
      <c r="J6199" s="4">
        <v>18.338999999999999</v>
      </c>
      <c r="K6199" s="4">
        <v>15.124000000000001</v>
      </c>
      <c r="L6199" s="4">
        <v>10.426</v>
      </c>
      <c r="M6199" s="4">
        <v>6.7759999999999998</v>
      </c>
      <c r="N6199" s="4">
        <v>7.2220000000000004</v>
      </c>
      <c r="O6199" s="4">
        <v>8.5329999999999995</v>
      </c>
      <c r="P6199" s="4">
        <v>7.8929999999999998</v>
      </c>
      <c r="Q6199" s="4">
        <v>5.8890000000000002</v>
      </c>
      <c r="R6199" s="4">
        <v>4.34</v>
      </c>
      <c r="S6199" s="4">
        <v>3.1960000000000002</v>
      </c>
      <c r="T6199" s="4">
        <v>2.1930000000000001</v>
      </c>
      <c r="U6199" s="4">
        <v>1.399</v>
      </c>
      <c r="V6199" s="4">
        <v>0.70699999999999996</v>
      </c>
      <c r="W6199" s="4">
        <v>8.8999999999999996E-2</v>
      </c>
      <c r="X6199" s="4">
        <v>8.8999999999999996E-2</v>
      </c>
      <c r="Y6199" s="4">
        <v>8.8999999999999996E-2</v>
      </c>
      <c r="Z6199" s="4">
        <v>8.8999999999999996E-2</v>
      </c>
      <c r="AA6199" s="4">
        <v>0</v>
      </c>
      <c r="AB6199" s="4">
        <v>99</v>
      </c>
      <c r="AE6199" s="4">
        <v>0.35599999999999998</v>
      </c>
    </row>
    <row r="6200" spans="1:31">
      <c r="A6200" s="8">
        <v>7748</v>
      </c>
      <c r="B6200" s="8" t="s">
        <v>895</v>
      </c>
      <c r="C6200" s="9" t="s">
        <v>506</v>
      </c>
      <c r="D6200" s="5"/>
      <c r="E6200" s="6">
        <v>462</v>
      </c>
      <c r="F6200" s="5">
        <v>1983</v>
      </c>
      <c r="G6200" s="4">
        <v>32.311999999999998</v>
      </c>
      <c r="H6200" s="4">
        <v>24.597999999999999</v>
      </c>
      <c r="I6200" s="4">
        <v>21.524000000000001</v>
      </c>
      <c r="J6200" s="4">
        <v>18.890999999999998</v>
      </c>
      <c r="K6200" s="4">
        <v>15.772</v>
      </c>
      <c r="L6200" s="4">
        <v>11.44</v>
      </c>
      <c r="M6200" s="4">
        <v>7.1829999999999998</v>
      </c>
      <c r="N6200" s="4">
        <v>6.7510000000000003</v>
      </c>
      <c r="O6200" s="4">
        <v>8.3620000000000001</v>
      </c>
      <c r="P6200" s="4">
        <v>8.0890000000000004</v>
      </c>
      <c r="Q6200" s="4">
        <v>6.25</v>
      </c>
      <c r="R6200" s="4">
        <v>4.46</v>
      </c>
      <c r="S6200" s="4">
        <v>3.3570000000000002</v>
      </c>
      <c r="T6200" s="4">
        <v>2.2719999999999998</v>
      </c>
      <c r="U6200" s="4">
        <v>1.4690000000000001</v>
      </c>
      <c r="V6200" s="4">
        <v>0.76200000000000001</v>
      </c>
      <c r="W6200" s="4">
        <v>9.2249999999999999E-2</v>
      </c>
      <c r="X6200" s="4">
        <v>9.2249999999999999E-2</v>
      </c>
      <c r="Y6200" s="4">
        <v>9.2249999999999999E-2</v>
      </c>
      <c r="Z6200" s="4">
        <v>9.2249999999999999E-2</v>
      </c>
      <c r="AA6200" s="4">
        <v>0</v>
      </c>
      <c r="AB6200" s="4">
        <v>99</v>
      </c>
      <c r="AE6200" s="4">
        <v>0.36899999999999999</v>
      </c>
    </row>
    <row r="6201" spans="1:31">
      <c r="A6201" s="8">
        <v>7980</v>
      </c>
      <c r="B6201" s="8" t="s">
        <v>895</v>
      </c>
      <c r="C6201" s="9" t="s">
        <v>506</v>
      </c>
      <c r="D6201" s="5"/>
      <c r="E6201" s="6">
        <v>462</v>
      </c>
      <c r="F6201" s="5">
        <v>1984</v>
      </c>
      <c r="G6201" s="4">
        <v>34.340000000000003</v>
      </c>
      <c r="H6201" s="4">
        <v>25.28</v>
      </c>
      <c r="I6201" s="4">
        <v>22.021999999999998</v>
      </c>
      <c r="J6201" s="4">
        <v>19.425999999999998</v>
      </c>
      <c r="K6201" s="4">
        <v>16.395</v>
      </c>
      <c r="L6201" s="4">
        <v>12.44</v>
      </c>
      <c r="M6201" s="4">
        <v>7.742</v>
      </c>
      <c r="N6201" s="4">
        <v>6.4109999999999996</v>
      </c>
      <c r="O6201" s="4">
        <v>8.1110000000000007</v>
      </c>
      <c r="P6201" s="4">
        <v>8.2249999999999996</v>
      </c>
      <c r="Q6201" s="4">
        <v>6.6029999999999998</v>
      </c>
      <c r="R6201" s="4">
        <v>4.6280000000000001</v>
      </c>
      <c r="S6201" s="4">
        <v>3.5129999999999999</v>
      </c>
      <c r="T6201" s="4">
        <v>2.3660000000000001</v>
      </c>
      <c r="U6201" s="4">
        <v>1.5409999999999999</v>
      </c>
      <c r="V6201" s="4">
        <v>0.81799999999999995</v>
      </c>
      <c r="W6201" s="4">
        <v>9.425E-2</v>
      </c>
      <c r="X6201" s="4">
        <v>9.425E-2</v>
      </c>
      <c r="Y6201" s="4">
        <v>9.425E-2</v>
      </c>
      <c r="Z6201" s="4">
        <v>9.425E-2</v>
      </c>
      <c r="AA6201" s="4">
        <v>0</v>
      </c>
      <c r="AB6201" s="4">
        <v>99</v>
      </c>
      <c r="AE6201" s="4">
        <v>0.377</v>
      </c>
    </row>
    <row r="6202" spans="1:31">
      <c r="A6202" s="8">
        <v>8212</v>
      </c>
      <c r="B6202" s="8" t="s">
        <v>895</v>
      </c>
      <c r="C6202" s="9" t="s">
        <v>506</v>
      </c>
      <c r="D6202" s="5"/>
      <c r="E6202" s="6">
        <v>462</v>
      </c>
      <c r="F6202" s="5">
        <v>1985</v>
      </c>
      <c r="G6202" s="4">
        <v>36.18</v>
      </c>
      <c r="H6202" s="4">
        <v>26.135999999999999</v>
      </c>
      <c r="I6202" s="4">
        <v>22.501999999999999</v>
      </c>
      <c r="J6202" s="4">
        <v>19.943000000000001</v>
      </c>
      <c r="K6202" s="4">
        <v>17.024999999999999</v>
      </c>
      <c r="L6202" s="4">
        <v>13.363</v>
      </c>
      <c r="M6202" s="4">
        <v>8.4320000000000004</v>
      </c>
      <c r="N6202" s="4">
        <v>6.2690000000000001</v>
      </c>
      <c r="O6202" s="4">
        <v>7.7910000000000004</v>
      </c>
      <c r="P6202" s="4">
        <v>8.2850000000000001</v>
      </c>
      <c r="Q6202" s="4">
        <v>6.9249999999999998</v>
      </c>
      <c r="R6202" s="4">
        <v>4.859</v>
      </c>
      <c r="S6202" s="4">
        <v>3.6619999999999999</v>
      </c>
      <c r="T6202" s="4">
        <v>2.476</v>
      </c>
      <c r="U6202" s="4">
        <v>1.617</v>
      </c>
      <c r="V6202" s="4">
        <v>0.874</v>
      </c>
      <c r="W6202" s="4">
        <v>9.5250000000000001E-2</v>
      </c>
      <c r="X6202" s="4">
        <v>9.5250000000000001E-2</v>
      </c>
      <c r="Y6202" s="4">
        <v>9.5250000000000001E-2</v>
      </c>
      <c r="Z6202" s="4">
        <v>9.5250000000000001E-2</v>
      </c>
      <c r="AA6202" s="4">
        <v>0</v>
      </c>
      <c r="AB6202" s="4">
        <v>99</v>
      </c>
      <c r="AE6202" s="4">
        <v>0.38100000000000001</v>
      </c>
    </row>
    <row r="6203" spans="1:31">
      <c r="A6203" s="8">
        <v>8444</v>
      </c>
      <c r="B6203" s="8" t="s">
        <v>895</v>
      </c>
      <c r="C6203" s="9" t="s">
        <v>506</v>
      </c>
      <c r="D6203" s="5"/>
      <c r="E6203" s="6">
        <v>462</v>
      </c>
      <c r="F6203" s="5">
        <v>1986</v>
      </c>
      <c r="G6203" s="4">
        <v>38.500999999999998</v>
      </c>
      <c r="H6203" s="4">
        <v>27.408000000000001</v>
      </c>
      <c r="I6203" s="4">
        <v>22.933</v>
      </c>
      <c r="J6203" s="4">
        <v>20.271999999999998</v>
      </c>
      <c r="K6203" s="4">
        <v>17.41</v>
      </c>
      <c r="L6203" s="4">
        <v>14.016</v>
      </c>
      <c r="M6203" s="4">
        <v>9.1539999999999999</v>
      </c>
      <c r="N6203" s="4">
        <v>6.3070000000000004</v>
      </c>
      <c r="O6203" s="4">
        <v>7.399</v>
      </c>
      <c r="P6203" s="4">
        <v>8.2460000000000004</v>
      </c>
      <c r="Q6203" s="4">
        <v>7.1849999999999996</v>
      </c>
      <c r="R6203" s="4">
        <v>5.1150000000000002</v>
      </c>
      <c r="S6203" s="4">
        <v>3.7629999999999999</v>
      </c>
      <c r="T6203" s="4">
        <v>2.5720000000000001</v>
      </c>
      <c r="U6203" s="4">
        <v>1.661</v>
      </c>
      <c r="V6203" s="4">
        <v>0.90900000000000003</v>
      </c>
      <c r="W6203" s="4">
        <v>0.106</v>
      </c>
      <c r="X6203" s="4">
        <v>0.106</v>
      </c>
      <c r="Y6203" s="4">
        <v>0.106</v>
      </c>
      <c r="Z6203" s="4">
        <v>0.106</v>
      </c>
      <c r="AA6203" s="4">
        <v>0</v>
      </c>
      <c r="AB6203" s="4">
        <v>99</v>
      </c>
      <c r="AE6203" s="4">
        <v>0.42399999999999999</v>
      </c>
    </row>
    <row r="6204" spans="1:31">
      <c r="A6204" s="8">
        <v>8676</v>
      </c>
      <c r="B6204" s="8" t="s">
        <v>895</v>
      </c>
      <c r="C6204" s="9" t="s">
        <v>506</v>
      </c>
      <c r="D6204" s="5"/>
      <c r="E6204" s="6">
        <v>462</v>
      </c>
      <c r="F6204" s="5">
        <v>1987</v>
      </c>
      <c r="G6204" s="4">
        <v>40.058999999999997</v>
      </c>
      <c r="H6204" s="4">
        <v>29.105</v>
      </c>
      <c r="I6204" s="4">
        <v>23.446000000000002</v>
      </c>
      <c r="J6204" s="4">
        <v>20.696999999999999</v>
      </c>
      <c r="K6204" s="4">
        <v>17.826000000000001</v>
      </c>
      <c r="L6204" s="4">
        <v>14.584</v>
      </c>
      <c r="M6204" s="4">
        <v>9.9960000000000004</v>
      </c>
      <c r="N6204" s="4">
        <v>6.5209999999999999</v>
      </c>
      <c r="O6204" s="4">
        <v>6.9660000000000002</v>
      </c>
      <c r="P6204" s="4">
        <v>8.1660000000000004</v>
      </c>
      <c r="Q6204" s="4">
        <v>7.4340000000000002</v>
      </c>
      <c r="R6204" s="4">
        <v>5.4320000000000004</v>
      </c>
      <c r="S6204" s="4">
        <v>3.8620000000000001</v>
      </c>
      <c r="T6204" s="4">
        <v>2.694</v>
      </c>
      <c r="U6204" s="4">
        <v>1.708</v>
      </c>
      <c r="V6204" s="4">
        <v>0.94499999999999995</v>
      </c>
      <c r="W6204" s="4">
        <v>0.11425</v>
      </c>
      <c r="X6204" s="4">
        <v>0.11425</v>
      </c>
      <c r="Y6204" s="4">
        <v>0.11425</v>
      </c>
      <c r="Z6204" s="4">
        <v>0.11425</v>
      </c>
      <c r="AA6204" s="4">
        <v>0</v>
      </c>
      <c r="AB6204" s="4">
        <v>99</v>
      </c>
      <c r="AE6204" s="4">
        <v>0.45700000000000002</v>
      </c>
    </row>
    <row r="6205" spans="1:31">
      <c r="A6205" s="8">
        <v>8908</v>
      </c>
      <c r="B6205" s="8" t="s">
        <v>895</v>
      </c>
      <c r="C6205" s="9" t="s">
        <v>506</v>
      </c>
      <c r="D6205" s="5"/>
      <c r="E6205" s="6">
        <v>462</v>
      </c>
      <c r="F6205" s="5">
        <v>1988</v>
      </c>
      <c r="G6205" s="4">
        <v>40.991999999999997</v>
      </c>
      <c r="H6205" s="4">
        <v>31.146999999999998</v>
      </c>
      <c r="I6205" s="4">
        <v>24.05</v>
      </c>
      <c r="J6205" s="4">
        <v>21.190999999999999</v>
      </c>
      <c r="K6205" s="4">
        <v>18.257000000000001</v>
      </c>
      <c r="L6205" s="4">
        <v>15.076000000000001</v>
      </c>
      <c r="M6205" s="4">
        <v>10.887</v>
      </c>
      <c r="N6205" s="4">
        <v>6.8840000000000003</v>
      </c>
      <c r="O6205" s="4">
        <v>6.55</v>
      </c>
      <c r="P6205" s="4">
        <v>8.0299999999999994</v>
      </c>
      <c r="Q6205" s="4">
        <v>7.65</v>
      </c>
      <c r="R6205" s="4">
        <v>5.7770000000000001</v>
      </c>
      <c r="S6205" s="4">
        <v>3.9820000000000002</v>
      </c>
      <c r="T6205" s="4">
        <v>2.827</v>
      </c>
      <c r="U6205" s="4">
        <v>1.7609999999999999</v>
      </c>
      <c r="V6205" s="4">
        <v>0.98499999999999999</v>
      </c>
      <c r="W6205" s="4">
        <v>0.11899999999999999</v>
      </c>
      <c r="X6205" s="4">
        <v>0.11899999999999999</v>
      </c>
      <c r="Y6205" s="4">
        <v>0.11899999999999999</v>
      </c>
      <c r="Z6205" s="4">
        <v>0.11899999999999999</v>
      </c>
      <c r="AA6205" s="4">
        <v>0</v>
      </c>
      <c r="AB6205" s="4">
        <v>99</v>
      </c>
      <c r="AE6205" s="4">
        <v>0.47599999999999998</v>
      </c>
    </row>
    <row r="6206" spans="1:31">
      <c r="A6206" s="8">
        <v>9140</v>
      </c>
      <c r="B6206" s="8" t="s">
        <v>895</v>
      </c>
      <c r="C6206" s="9" t="s">
        <v>506</v>
      </c>
      <c r="D6206" s="5"/>
      <c r="E6206" s="6">
        <v>462</v>
      </c>
      <c r="F6206" s="5">
        <v>1989</v>
      </c>
      <c r="G6206" s="4">
        <v>41.518000000000001</v>
      </c>
      <c r="H6206" s="4">
        <v>33.283999999999999</v>
      </c>
      <c r="I6206" s="4">
        <v>24.849</v>
      </c>
      <c r="J6206" s="4">
        <v>21.71</v>
      </c>
      <c r="K6206" s="4">
        <v>18.684000000000001</v>
      </c>
      <c r="L6206" s="4">
        <v>15.526999999999999</v>
      </c>
      <c r="M6206" s="4">
        <v>11.724</v>
      </c>
      <c r="N6206" s="4">
        <v>7.3570000000000002</v>
      </c>
      <c r="O6206" s="4">
        <v>6.2469999999999999</v>
      </c>
      <c r="P6206" s="4">
        <v>7.8170000000000002</v>
      </c>
      <c r="Q6206" s="4">
        <v>7.8019999999999996</v>
      </c>
      <c r="R6206" s="4">
        <v>6.1139999999999999</v>
      </c>
      <c r="S6206" s="4">
        <v>4.1459999999999999</v>
      </c>
      <c r="T6206" s="4">
        <v>2.956</v>
      </c>
      <c r="U6206" s="4">
        <v>1.827</v>
      </c>
      <c r="V6206" s="4">
        <v>1.0249999999999999</v>
      </c>
      <c r="W6206" s="4">
        <v>0.12</v>
      </c>
      <c r="X6206" s="4">
        <v>0.12</v>
      </c>
      <c r="Y6206" s="4">
        <v>0.12</v>
      </c>
      <c r="Z6206" s="4">
        <v>0.12</v>
      </c>
      <c r="AA6206" s="4">
        <v>0</v>
      </c>
      <c r="AB6206" s="4">
        <v>99</v>
      </c>
      <c r="AE6206" s="4">
        <v>0.48</v>
      </c>
    </row>
    <row r="6207" spans="1:31">
      <c r="A6207" s="8">
        <v>9372</v>
      </c>
      <c r="B6207" s="8" t="s">
        <v>895</v>
      </c>
      <c r="C6207" s="9" t="s">
        <v>506</v>
      </c>
      <c r="D6207" s="5"/>
      <c r="E6207" s="6">
        <v>462</v>
      </c>
      <c r="F6207" s="5">
        <v>1990</v>
      </c>
      <c r="G6207" s="4">
        <v>41.822000000000003</v>
      </c>
      <c r="H6207" s="4">
        <v>35.165999999999997</v>
      </c>
      <c r="I6207" s="4">
        <v>25.981000000000002</v>
      </c>
      <c r="J6207" s="4">
        <v>22.234000000000002</v>
      </c>
      <c r="K6207" s="4">
        <v>19.117000000000001</v>
      </c>
      <c r="L6207" s="4">
        <v>15.965999999999999</v>
      </c>
      <c r="M6207" s="4">
        <v>12.446999999999999</v>
      </c>
      <c r="N6207" s="4">
        <v>7.9169999999999998</v>
      </c>
      <c r="O6207" s="4">
        <v>6.11</v>
      </c>
      <c r="P6207" s="4">
        <v>7.5309999999999997</v>
      </c>
      <c r="Q6207" s="4">
        <v>7.8760000000000003</v>
      </c>
      <c r="R6207" s="4">
        <v>6.4189999999999996</v>
      </c>
      <c r="S6207" s="4">
        <v>4.3689999999999998</v>
      </c>
      <c r="T6207" s="4">
        <v>3.0779999999999998</v>
      </c>
      <c r="U6207" s="4">
        <v>1.9079999999999999</v>
      </c>
      <c r="V6207" s="4">
        <v>1.0669999999999999</v>
      </c>
      <c r="W6207" s="4">
        <v>0.39700000000000002</v>
      </c>
      <c r="X6207" s="4">
        <v>6.5000000000000002E-2</v>
      </c>
      <c r="Y6207" s="4">
        <v>4.0000000000000001E-3</v>
      </c>
      <c r="Z6207" s="4">
        <v>0</v>
      </c>
      <c r="AA6207" s="4">
        <v>0</v>
      </c>
      <c r="AB6207" s="4">
        <v>99</v>
      </c>
      <c r="AE6207" s="4">
        <v>0.46600000000000003</v>
      </c>
    </row>
    <row r="6208" spans="1:31">
      <c r="A6208" s="8">
        <v>9604</v>
      </c>
      <c r="B6208" s="8" t="s">
        <v>895</v>
      </c>
      <c r="C6208" s="9" t="s">
        <v>506</v>
      </c>
      <c r="D6208" s="5"/>
      <c r="E6208" s="6">
        <v>462</v>
      </c>
      <c r="F6208" s="5">
        <v>1991</v>
      </c>
      <c r="G6208" s="4">
        <v>41.872999999999998</v>
      </c>
      <c r="H6208" s="4">
        <v>36.881</v>
      </c>
      <c r="I6208" s="4">
        <v>27.358000000000001</v>
      </c>
      <c r="J6208" s="4">
        <v>22.55</v>
      </c>
      <c r="K6208" s="4">
        <v>19.494</v>
      </c>
      <c r="L6208" s="4">
        <v>16.484000000000002</v>
      </c>
      <c r="M6208" s="4">
        <v>13.199</v>
      </c>
      <c r="N6208" s="4">
        <v>8.6509999999999998</v>
      </c>
      <c r="O6208" s="4">
        <v>6.1319999999999997</v>
      </c>
      <c r="P6208" s="4">
        <v>7.1790000000000003</v>
      </c>
      <c r="Q6208" s="4">
        <v>7.8689999999999998</v>
      </c>
      <c r="R6208" s="4">
        <v>6.6859999999999999</v>
      </c>
      <c r="S6208" s="4">
        <v>4.609</v>
      </c>
      <c r="T6208" s="4">
        <v>3.16</v>
      </c>
      <c r="U6208" s="4">
        <v>1.9650000000000001</v>
      </c>
      <c r="V6208" s="4">
        <v>1.089</v>
      </c>
      <c r="W6208" s="4">
        <v>0.437</v>
      </c>
      <c r="X6208" s="4">
        <v>8.7999999999999995E-2</v>
      </c>
      <c r="Y6208" s="4">
        <v>5.0000000000000001E-3</v>
      </c>
      <c r="Z6208" s="4">
        <v>0</v>
      </c>
      <c r="AA6208" s="4">
        <v>0</v>
      </c>
      <c r="AB6208" s="4">
        <v>99</v>
      </c>
      <c r="AE6208" s="4">
        <v>0.53</v>
      </c>
    </row>
    <row r="6209" spans="1:31">
      <c r="A6209" s="8">
        <v>9836</v>
      </c>
      <c r="B6209" s="8" t="s">
        <v>895</v>
      </c>
      <c r="C6209" s="9" t="s">
        <v>506</v>
      </c>
      <c r="D6209" s="5"/>
      <c r="E6209" s="6">
        <v>462</v>
      </c>
      <c r="F6209" s="5">
        <v>1992</v>
      </c>
      <c r="G6209" s="4">
        <v>41.476999999999997</v>
      </c>
      <c r="H6209" s="4">
        <v>38.384999999999998</v>
      </c>
      <c r="I6209" s="4">
        <v>29.108000000000001</v>
      </c>
      <c r="J6209" s="4">
        <v>22.882000000000001</v>
      </c>
      <c r="K6209" s="4">
        <v>19.861999999999998</v>
      </c>
      <c r="L6209" s="4">
        <v>16.96</v>
      </c>
      <c r="M6209" s="4">
        <v>13.859</v>
      </c>
      <c r="N6209" s="4">
        <v>9.5169999999999995</v>
      </c>
      <c r="O6209" s="4">
        <v>6.3230000000000004</v>
      </c>
      <c r="P6209" s="4">
        <v>6.7729999999999997</v>
      </c>
      <c r="Q6209" s="4">
        <v>7.8090000000000002</v>
      </c>
      <c r="R6209" s="4">
        <v>6.9379999999999997</v>
      </c>
      <c r="S6209" s="4">
        <v>4.899</v>
      </c>
      <c r="T6209" s="4">
        <v>3.2469999999999999</v>
      </c>
      <c r="U6209" s="4">
        <v>2.036</v>
      </c>
      <c r="V6209" s="4">
        <v>1.101</v>
      </c>
      <c r="W6209" s="4">
        <v>0.46800000000000003</v>
      </c>
      <c r="X6209" s="4">
        <v>0.105</v>
      </c>
      <c r="Y6209" s="4">
        <v>6.0000000000000001E-3</v>
      </c>
      <c r="Z6209" s="4">
        <v>1E-3</v>
      </c>
      <c r="AA6209" s="4">
        <v>0</v>
      </c>
      <c r="AB6209" s="4">
        <v>99</v>
      </c>
      <c r="AE6209" s="4">
        <v>0.57999999999999996</v>
      </c>
    </row>
    <row r="6210" spans="1:31">
      <c r="A6210" s="8">
        <v>10068</v>
      </c>
      <c r="B6210" s="8" t="s">
        <v>895</v>
      </c>
      <c r="C6210" s="9" t="s">
        <v>506</v>
      </c>
      <c r="D6210" s="5"/>
      <c r="E6210" s="6">
        <v>462</v>
      </c>
      <c r="F6210" s="5">
        <v>1993</v>
      </c>
      <c r="G6210" s="4">
        <v>40.747999999999998</v>
      </c>
      <c r="H6210" s="4">
        <v>39.590000000000003</v>
      </c>
      <c r="I6210" s="4">
        <v>31.105</v>
      </c>
      <c r="J6210" s="4">
        <v>23.356999999999999</v>
      </c>
      <c r="K6210" s="4">
        <v>20.219000000000001</v>
      </c>
      <c r="L6210" s="4">
        <v>17.384</v>
      </c>
      <c r="M6210" s="4">
        <v>14.442</v>
      </c>
      <c r="N6210" s="4">
        <v>10.451000000000001</v>
      </c>
      <c r="O6210" s="4">
        <v>6.6710000000000003</v>
      </c>
      <c r="P6210" s="4">
        <v>6.3769999999999998</v>
      </c>
      <c r="Q6210" s="4">
        <v>7.69</v>
      </c>
      <c r="R6210" s="4">
        <v>7.16</v>
      </c>
      <c r="S6210" s="4">
        <v>5.2160000000000002</v>
      </c>
      <c r="T6210" s="4">
        <v>3.355</v>
      </c>
      <c r="U6210" s="4">
        <v>2.121</v>
      </c>
      <c r="V6210" s="4">
        <v>1.1100000000000001</v>
      </c>
      <c r="W6210" s="4">
        <v>0.48399999999999999</v>
      </c>
      <c r="X6210" s="4">
        <v>0.11600000000000001</v>
      </c>
      <c r="Y6210" s="4">
        <v>8.9999999999999993E-3</v>
      </c>
      <c r="Z6210" s="4">
        <v>1E-3</v>
      </c>
      <c r="AA6210" s="4">
        <v>0</v>
      </c>
      <c r="AB6210" s="4">
        <v>99</v>
      </c>
      <c r="AE6210" s="4">
        <v>0.61</v>
      </c>
    </row>
    <row r="6211" spans="1:31">
      <c r="A6211" s="8">
        <v>10300</v>
      </c>
      <c r="B6211" s="8" t="s">
        <v>895</v>
      </c>
      <c r="C6211" s="9" t="s">
        <v>506</v>
      </c>
      <c r="D6211" s="5"/>
      <c r="E6211" s="6">
        <v>462</v>
      </c>
      <c r="F6211" s="5">
        <v>1994</v>
      </c>
      <c r="G6211" s="4">
        <v>39.767000000000003</v>
      </c>
      <c r="H6211" s="4">
        <v>40.463000000000001</v>
      </c>
      <c r="I6211" s="4">
        <v>33.136000000000003</v>
      </c>
      <c r="J6211" s="4">
        <v>24.15</v>
      </c>
      <c r="K6211" s="4">
        <v>20.568999999999999</v>
      </c>
      <c r="L6211" s="4">
        <v>17.754999999999999</v>
      </c>
      <c r="M6211" s="4">
        <v>14.978999999999999</v>
      </c>
      <c r="N6211" s="4">
        <v>11.358000000000001</v>
      </c>
      <c r="O6211" s="4">
        <v>7.1619999999999999</v>
      </c>
      <c r="P6211" s="4">
        <v>6.0869999999999997</v>
      </c>
      <c r="Q6211" s="4">
        <v>7.5039999999999996</v>
      </c>
      <c r="R6211" s="4">
        <v>7.3259999999999996</v>
      </c>
      <c r="S6211" s="4">
        <v>5.5380000000000003</v>
      </c>
      <c r="T6211" s="4">
        <v>3.5110000000000001</v>
      </c>
      <c r="U6211" s="4">
        <v>2.2130000000000001</v>
      </c>
      <c r="V6211" s="4">
        <v>1.123</v>
      </c>
      <c r="W6211" s="4">
        <v>0.48599999999999999</v>
      </c>
      <c r="X6211" s="4">
        <v>0.11600000000000001</v>
      </c>
      <c r="Y6211" s="4">
        <v>1.2E-2</v>
      </c>
      <c r="Z6211" s="4">
        <v>1E-3</v>
      </c>
      <c r="AA6211" s="4">
        <v>0</v>
      </c>
      <c r="AB6211" s="4">
        <v>99</v>
      </c>
      <c r="AE6211" s="4">
        <v>0.61499999999999999</v>
      </c>
    </row>
    <row r="6212" spans="1:31">
      <c r="A6212" s="8">
        <v>10532</v>
      </c>
      <c r="B6212" s="8" t="s">
        <v>895</v>
      </c>
      <c r="C6212" s="9" t="s">
        <v>506</v>
      </c>
      <c r="D6212" s="5"/>
      <c r="E6212" s="6">
        <v>462</v>
      </c>
      <c r="F6212" s="5">
        <v>1995</v>
      </c>
      <c r="G6212" s="4">
        <v>38.606000000000002</v>
      </c>
      <c r="H6212" s="4">
        <v>41.006999999999998</v>
      </c>
      <c r="I6212" s="4">
        <v>35.021000000000001</v>
      </c>
      <c r="J6212" s="4">
        <v>25.35</v>
      </c>
      <c r="K6212" s="4">
        <v>20.936</v>
      </c>
      <c r="L6212" s="4">
        <v>18.085000000000001</v>
      </c>
      <c r="M6212" s="4">
        <v>15.484999999999999</v>
      </c>
      <c r="N6212" s="4">
        <v>12.182</v>
      </c>
      <c r="O6212" s="4">
        <v>7.77</v>
      </c>
      <c r="P6212" s="4">
        <v>5.97</v>
      </c>
      <c r="Q6212" s="4">
        <v>7.2539999999999996</v>
      </c>
      <c r="R6212" s="4">
        <v>7.4240000000000004</v>
      </c>
      <c r="S6212" s="4">
        <v>5.8449999999999998</v>
      </c>
      <c r="T6212" s="4">
        <v>3.7269999999999999</v>
      </c>
      <c r="U6212" s="4">
        <v>2.31</v>
      </c>
      <c r="V6212" s="4">
        <v>1.151</v>
      </c>
      <c r="W6212" s="4">
        <v>0.47099999999999997</v>
      </c>
      <c r="X6212" s="4">
        <v>0.109</v>
      </c>
      <c r="Y6212" s="4">
        <v>8.9999999999999993E-3</v>
      </c>
      <c r="Z6212" s="4">
        <v>0</v>
      </c>
      <c r="AA6212" s="4">
        <v>0</v>
      </c>
      <c r="AB6212" s="4">
        <v>99</v>
      </c>
      <c r="AE6212" s="4">
        <v>0.58899999999999997</v>
      </c>
    </row>
    <row r="6213" spans="1:31">
      <c r="A6213" s="8">
        <v>10764</v>
      </c>
      <c r="B6213" s="8" t="s">
        <v>895</v>
      </c>
      <c r="C6213" s="9" t="s">
        <v>506</v>
      </c>
      <c r="D6213" s="5"/>
      <c r="E6213" s="6">
        <v>462</v>
      </c>
      <c r="F6213" s="5">
        <v>1996</v>
      </c>
      <c r="G6213" s="4">
        <v>36.936</v>
      </c>
      <c r="H6213" s="4">
        <v>41.284999999999997</v>
      </c>
      <c r="I6213" s="4">
        <v>36.612000000000002</v>
      </c>
      <c r="J6213" s="4">
        <v>26.722999999999999</v>
      </c>
      <c r="K6213" s="4">
        <v>21.349</v>
      </c>
      <c r="L6213" s="4">
        <v>18.562999999999999</v>
      </c>
      <c r="M6213" s="4">
        <v>16.116</v>
      </c>
      <c r="N6213" s="4">
        <v>13.08</v>
      </c>
      <c r="O6213" s="4">
        <v>8.5869999999999997</v>
      </c>
      <c r="P6213" s="4">
        <v>6.0110000000000001</v>
      </c>
      <c r="Q6213" s="4">
        <v>6.9260000000000002</v>
      </c>
      <c r="R6213" s="4">
        <v>7.4260000000000002</v>
      </c>
      <c r="S6213" s="4">
        <v>6.1050000000000004</v>
      </c>
      <c r="T6213" s="4">
        <v>3.956</v>
      </c>
      <c r="U6213" s="4">
        <v>2.3980000000000001</v>
      </c>
      <c r="V6213" s="4">
        <v>1.2270000000000001</v>
      </c>
      <c r="W6213" s="4">
        <v>0.51</v>
      </c>
      <c r="X6213" s="4">
        <v>0.13600000000000001</v>
      </c>
      <c r="Y6213" s="4">
        <v>1.2999999999999999E-2</v>
      </c>
      <c r="Z6213" s="4">
        <v>1E-3</v>
      </c>
      <c r="AA6213" s="4">
        <v>0</v>
      </c>
      <c r="AB6213" s="4">
        <v>99</v>
      </c>
      <c r="AE6213" s="4">
        <v>0.66</v>
      </c>
    </row>
    <row r="6214" spans="1:31">
      <c r="A6214" s="8">
        <v>10996</v>
      </c>
      <c r="B6214" s="8" t="s">
        <v>895</v>
      </c>
      <c r="C6214" s="9" t="s">
        <v>506</v>
      </c>
      <c r="D6214" s="5"/>
      <c r="E6214" s="6">
        <v>462</v>
      </c>
      <c r="F6214" s="5">
        <v>1997</v>
      </c>
      <c r="G6214" s="4">
        <v>35.363999999999997</v>
      </c>
      <c r="H6214" s="4">
        <v>41.087000000000003</v>
      </c>
      <c r="I6214" s="4">
        <v>38.04</v>
      </c>
      <c r="J6214" s="4">
        <v>28.443999999999999</v>
      </c>
      <c r="K6214" s="4">
        <v>21.71</v>
      </c>
      <c r="L6214" s="4">
        <v>18.981000000000002</v>
      </c>
      <c r="M6214" s="4">
        <v>16.692</v>
      </c>
      <c r="N6214" s="4">
        <v>13.89</v>
      </c>
      <c r="O6214" s="4">
        <v>9.5609999999999999</v>
      </c>
      <c r="P6214" s="4">
        <v>6.2389999999999999</v>
      </c>
      <c r="Q6214" s="4">
        <v>6.5350000000000001</v>
      </c>
      <c r="R6214" s="4">
        <v>7.3789999999999996</v>
      </c>
      <c r="S6214" s="4">
        <v>6.3479999999999999</v>
      </c>
      <c r="T6214" s="4">
        <v>4.226</v>
      </c>
      <c r="U6214" s="4">
        <v>2.4820000000000002</v>
      </c>
      <c r="V6214" s="4">
        <v>1.302</v>
      </c>
      <c r="W6214" s="4">
        <v>0.54300000000000004</v>
      </c>
      <c r="X6214" s="4">
        <v>0.16</v>
      </c>
      <c r="Y6214" s="4">
        <v>1.7999999999999999E-2</v>
      </c>
      <c r="Z6214" s="4">
        <v>1E-3</v>
      </c>
      <c r="AA6214" s="4">
        <v>0</v>
      </c>
      <c r="AB6214" s="4">
        <v>99</v>
      </c>
      <c r="AE6214" s="4">
        <v>0.72199999999999998</v>
      </c>
    </row>
    <row r="6215" spans="1:31">
      <c r="A6215" s="8">
        <v>11228</v>
      </c>
      <c r="B6215" s="8" t="s">
        <v>895</v>
      </c>
      <c r="C6215" s="9" t="s">
        <v>506</v>
      </c>
      <c r="D6215" s="5"/>
      <c r="E6215" s="6">
        <v>462</v>
      </c>
      <c r="F6215" s="5">
        <v>1998</v>
      </c>
      <c r="G6215" s="4">
        <v>33.89</v>
      </c>
      <c r="H6215" s="4">
        <v>40.414000000000001</v>
      </c>
      <c r="I6215" s="4">
        <v>39.286999999999999</v>
      </c>
      <c r="J6215" s="4">
        <v>30.416</v>
      </c>
      <c r="K6215" s="4">
        <v>22.146999999999998</v>
      </c>
      <c r="L6215" s="4">
        <v>19.338000000000001</v>
      </c>
      <c r="M6215" s="4">
        <v>17.219000000000001</v>
      </c>
      <c r="N6215" s="4">
        <v>14.621</v>
      </c>
      <c r="O6215" s="4">
        <v>10.632999999999999</v>
      </c>
      <c r="P6215" s="4">
        <v>6.6550000000000002</v>
      </c>
      <c r="Q6215" s="4">
        <v>6.1520000000000001</v>
      </c>
      <c r="R6215" s="4">
        <v>7.2809999999999997</v>
      </c>
      <c r="S6215" s="4">
        <v>6.5590000000000002</v>
      </c>
      <c r="T6215" s="4">
        <v>4.5270000000000001</v>
      </c>
      <c r="U6215" s="4">
        <v>2.585</v>
      </c>
      <c r="V6215" s="4">
        <v>1.371</v>
      </c>
      <c r="W6215" s="4">
        <v>0.56799999999999995</v>
      </c>
      <c r="X6215" s="4">
        <v>0.17899999999999999</v>
      </c>
      <c r="Y6215" s="4">
        <v>2.4E-2</v>
      </c>
      <c r="Z6215" s="4">
        <v>1E-3</v>
      </c>
      <c r="AA6215" s="4">
        <v>0</v>
      </c>
      <c r="AB6215" s="4">
        <v>99</v>
      </c>
      <c r="AE6215" s="4">
        <v>0.77200000000000002</v>
      </c>
    </row>
    <row r="6216" spans="1:31">
      <c r="A6216" s="8">
        <v>11460</v>
      </c>
      <c r="B6216" s="8" t="s">
        <v>895</v>
      </c>
      <c r="C6216" s="9" t="s">
        <v>506</v>
      </c>
      <c r="D6216" s="5"/>
      <c r="E6216" s="6">
        <v>462</v>
      </c>
      <c r="F6216" s="5">
        <v>1999</v>
      </c>
      <c r="G6216" s="4">
        <v>32.518000000000001</v>
      </c>
      <c r="H6216" s="4">
        <v>39.392000000000003</v>
      </c>
      <c r="I6216" s="4">
        <v>40.276000000000003</v>
      </c>
      <c r="J6216" s="4">
        <v>32.439</v>
      </c>
      <c r="K6216" s="4">
        <v>22.85</v>
      </c>
      <c r="L6216" s="4">
        <v>19.646000000000001</v>
      </c>
      <c r="M6216" s="4">
        <v>17.687999999999999</v>
      </c>
      <c r="N6216" s="4">
        <v>15.302</v>
      </c>
      <c r="O6216" s="4">
        <v>11.706</v>
      </c>
      <c r="P6216" s="4">
        <v>7.2480000000000002</v>
      </c>
      <c r="Q6216" s="4">
        <v>5.8810000000000002</v>
      </c>
      <c r="R6216" s="4">
        <v>7.125</v>
      </c>
      <c r="S6216" s="4">
        <v>6.72</v>
      </c>
      <c r="T6216" s="4">
        <v>4.8339999999999996</v>
      </c>
      <c r="U6216" s="4">
        <v>2.73</v>
      </c>
      <c r="V6216" s="4">
        <v>1.4359999999999999</v>
      </c>
      <c r="W6216" s="4">
        <v>0.59</v>
      </c>
      <c r="X6216" s="4">
        <v>0.189</v>
      </c>
      <c r="Y6216" s="4">
        <v>2.9000000000000001E-2</v>
      </c>
      <c r="Z6216" s="4">
        <v>1E-3</v>
      </c>
      <c r="AA6216" s="4">
        <v>0</v>
      </c>
      <c r="AB6216" s="4">
        <v>99</v>
      </c>
      <c r="AE6216" s="4">
        <v>0.80900000000000005</v>
      </c>
    </row>
    <row r="6217" spans="1:31">
      <c r="A6217" s="8">
        <v>11692</v>
      </c>
      <c r="B6217" s="8" t="s">
        <v>895</v>
      </c>
      <c r="C6217" s="9" t="s">
        <v>506</v>
      </c>
      <c r="D6217" s="5"/>
      <c r="E6217" s="6">
        <v>462</v>
      </c>
      <c r="F6217" s="5">
        <v>2000</v>
      </c>
      <c r="G6217" s="4">
        <v>31.242000000000001</v>
      </c>
      <c r="H6217" s="4">
        <v>38.222999999999999</v>
      </c>
      <c r="I6217" s="4">
        <v>40.893000000000001</v>
      </c>
      <c r="J6217" s="4">
        <v>34.350999999999999</v>
      </c>
      <c r="K6217" s="4">
        <v>23.939</v>
      </c>
      <c r="L6217" s="4">
        <v>19.93</v>
      </c>
      <c r="M6217" s="4">
        <v>18.087</v>
      </c>
      <c r="N6217" s="4">
        <v>15.945</v>
      </c>
      <c r="O6217" s="4">
        <v>12.714</v>
      </c>
      <c r="P6217" s="4">
        <v>7.9960000000000004</v>
      </c>
      <c r="Q6217" s="4">
        <v>5.8010000000000002</v>
      </c>
      <c r="R6217" s="4">
        <v>6.9050000000000002</v>
      </c>
      <c r="S6217" s="4">
        <v>6.8209999999999997</v>
      </c>
      <c r="T6217" s="4">
        <v>5.13</v>
      </c>
      <c r="U6217" s="4">
        <v>2.93</v>
      </c>
      <c r="V6217" s="4">
        <v>1.498</v>
      </c>
      <c r="W6217" s="4">
        <v>0.61</v>
      </c>
      <c r="X6217" s="4">
        <v>0.189</v>
      </c>
      <c r="Y6217" s="4">
        <v>0.03</v>
      </c>
      <c r="Z6217" s="4">
        <v>2E-3</v>
      </c>
      <c r="AA6217" s="4">
        <v>0</v>
      </c>
      <c r="AB6217" s="4">
        <v>99</v>
      </c>
      <c r="AE6217" s="4">
        <v>0.83099999999999996</v>
      </c>
    </row>
    <row r="6218" spans="1:31">
      <c r="A6218" s="8">
        <v>11924</v>
      </c>
      <c r="B6218" s="8" t="s">
        <v>895</v>
      </c>
      <c r="C6218" s="9" t="s">
        <v>506</v>
      </c>
      <c r="D6218" s="5"/>
      <c r="E6218" s="6">
        <v>462</v>
      </c>
      <c r="F6218" s="5">
        <v>2001</v>
      </c>
      <c r="G6218" s="4">
        <v>29.916</v>
      </c>
      <c r="H6218" s="4">
        <v>37.003999999999998</v>
      </c>
      <c r="I6218" s="4">
        <v>40.942999999999998</v>
      </c>
      <c r="J6218" s="4">
        <v>36.008000000000003</v>
      </c>
      <c r="K6218" s="4">
        <v>25.626000000000001</v>
      </c>
      <c r="L6218" s="4">
        <v>20.545999999999999</v>
      </c>
      <c r="M6218" s="4">
        <v>18.510999999999999</v>
      </c>
      <c r="N6218" s="4">
        <v>16.411000000000001</v>
      </c>
      <c r="O6218" s="4">
        <v>13.519</v>
      </c>
      <c r="P6218" s="4">
        <v>8.8520000000000003</v>
      </c>
      <c r="Q6218" s="4">
        <v>5.8929999999999998</v>
      </c>
      <c r="R6218" s="4">
        <v>6.5979999999999999</v>
      </c>
      <c r="S6218" s="4">
        <v>6.8449999999999998</v>
      </c>
      <c r="T6218" s="4">
        <v>5.375</v>
      </c>
      <c r="U6218" s="4">
        <v>3.1680000000000001</v>
      </c>
      <c r="V6218" s="4">
        <v>1.621</v>
      </c>
      <c r="W6218" s="4">
        <v>0.68600000000000005</v>
      </c>
      <c r="X6218" s="4">
        <v>0.223</v>
      </c>
      <c r="Y6218" s="4">
        <v>4.2000000000000003E-2</v>
      </c>
      <c r="Z6218" s="4">
        <v>4.0000000000000001E-3</v>
      </c>
      <c r="AA6218" s="4">
        <v>0</v>
      </c>
      <c r="AB6218" s="4">
        <v>99</v>
      </c>
      <c r="AE6218" s="4">
        <v>0.95499999999999996</v>
      </c>
    </row>
    <row r="6219" spans="1:31">
      <c r="A6219" s="8">
        <v>12156</v>
      </c>
      <c r="B6219" s="8" t="s">
        <v>895</v>
      </c>
      <c r="C6219" s="9" t="s">
        <v>506</v>
      </c>
      <c r="D6219" s="5"/>
      <c r="E6219" s="6">
        <v>462</v>
      </c>
      <c r="F6219" s="5">
        <v>2002</v>
      </c>
      <c r="G6219" s="4">
        <v>28.946000000000002</v>
      </c>
      <c r="H6219" s="4">
        <v>35.61</v>
      </c>
      <c r="I6219" s="4">
        <v>40.609000000000002</v>
      </c>
      <c r="J6219" s="4">
        <v>37.447000000000003</v>
      </c>
      <c r="K6219" s="4">
        <v>27.565999999999999</v>
      </c>
      <c r="L6219" s="4">
        <v>21.149000000000001</v>
      </c>
      <c r="M6219" s="4">
        <v>18.966000000000001</v>
      </c>
      <c r="N6219" s="4">
        <v>16.876000000000001</v>
      </c>
      <c r="O6219" s="4">
        <v>14.185</v>
      </c>
      <c r="P6219" s="4">
        <v>9.8320000000000007</v>
      </c>
      <c r="Q6219" s="4">
        <v>6.1829999999999998</v>
      </c>
      <c r="R6219" s="4">
        <v>6.2190000000000003</v>
      </c>
      <c r="S6219" s="4">
        <v>6.8319999999999999</v>
      </c>
      <c r="T6219" s="4">
        <v>5.6020000000000003</v>
      </c>
      <c r="U6219" s="4">
        <v>3.43</v>
      </c>
      <c r="V6219" s="4">
        <v>1.7350000000000001</v>
      </c>
      <c r="W6219" s="4">
        <v>0.76400000000000001</v>
      </c>
      <c r="X6219" s="4">
        <v>0.255</v>
      </c>
      <c r="Y6219" s="4">
        <v>5.5E-2</v>
      </c>
      <c r="Z6219" s="4">
        <v>5.0000000000000001E-3</v>
      </c>
      <c r="AA6219" s="4">
        <v>0</v>
      </c>
      <c r="AB6219" s="4">
        <v>99</v>
      </c>
      <c r="AE6219" s="4">
        <v>1.079</v>
      </c>
    </row>
    <row r="6220" spans="1:31">
      <c r="A6220" s="8">
        <v>12388</v>
      </c>
      <c r="B6220" s="8" t="s">
        <v>895</v>
      </c>
      <c r="C6220" s="9" t="s">
        <v>506</v>
      </c>
      <c r="D6220" s="5"/>
      <c r="E6220" s="6">
        <v>462</v>
      </c>
      <c r="F6220" s="5">
        <v>2003</v>
      </c>
      <c r="G6220" s="4">
        <v>28.23</v>
      </c>
      <c r="H6220" s="4">
        <v>34.093000000000004</v>
      </c>
      <c r="I6220" s="4">
        <v>39.978000000000002</v>
      </c>
      <c r="J6220" s="4">
        <v>38.642000000000003</v>
      </c>
      <c r="K6220" s="4">
        <v>29.611999999999998</v>
      </c>
      <c r="L6220" s="4">
        <v>21.835000000000001</v>
      </c>
      <c r="M6220" s="4">
        <v>19.462</v>
      </c>
      <c r="N6220" s="4">
        <v>17.361999999999998</v>
      </c>
      <c r="O6220" s="4">
        <v>14.734</v>
      </c>
      <c r="P6220" s="4">
        <v>10.867000000000001</v>
      </c>
      <c r="Q6220" s="4">
        <v>6.6639999999999997</v>
      </c>
      <c r="R6220" s="4">
        <v>5.8479999999999999</v>
      </c>
      <c r="S6220" s="4">
        <v>6.7679999999999998</v>
      </c>
      <c r="T6220" s="4">
        <v>5.8109999999999999</v>
      </c>
      <c r="U6220" s="4">
        <v>3.702</v>
      </c>
      <c r="V6220" s="4">
        <v>1.8520000000000001</v>
      </c>
      <c r="W6220" s="4">
        <v>0.84299999999999997</v>
      </c>
      <c r="X6220" s="4">
        <v>0.28799999999999998</v>
      </c>
      <c r="Y6220" s="4">
        <v>6.9000000000000006E-2</v>
      </c>
      <c r="Z6220" s="4">
        <v>5.0000000000000001E-3</v>
      </c>
      <c r="AA6220" s="4">
        <v>0</v>
      </c>
      <c r="AB6220" s="4">
        <v>99</v>
      </c>
      <c r="AE6220" s="4">
        <v>1.2050000000000001</v>
      </c>
    </row>
    <row r="6221" spans="1:31">
      <c r="A6221" s="8">
        <v>12620</v>
      </c>
      <c r="B6221" s="8" t="s">
        <v>895</v>
      </c>
      <c r="C6221" s="9" t="s">
        <v>506</v>
      </c>
      <c r="D6221" s="5"/>
      <c r="E6221" s="6">
        <v>462</v>
      </c>
      <c r="F6221" s="5">
        <v>2004</v>
      </c>
      <c r="G6221" s="4">
        <v>27.652999999999999</v>
      </c>
      <c r="H6221" s="4">
        <v>32.54</v>
      </c>
      <c r="I6221" s="4">
        <v>39.145000000000003</v>
      </c>
      <c r="J6221" s="4">
        <v>39.540999999999997</v>
      </c>
      <c r="K6221" s="4">
        <v>31.571999999999999</v>
      </c>
      <c r="L6221" s="4">
        <v>22.751999999999999</v>
      </c>
      <c r="M6221" s="4">
        <v>20.001999999999999</v>
      </c>
      <c r="N6221" s="4">
        <v>17.870999999999999</v>
      </c>
      <c r="O6221" s="4">
        <v>15.231</v>
      </c>
      <c r="P6221" s="4">
        <v>11.856999999999999</v>
      </c>
      <c r="Q6221" s="4">
        <v>7.3040000000000003</v>
      </c>
      <c r="R6221" s="4">
        <v>5.6050000000000004</v>
      </c>
      <c r="S6221" s="4">
        <v>6.6390000000000002</v>
      </c>
      <c r="T6221" s="4">
        <v>5.9820000000000002</v>
      </c>
      <c r="U6221" s="4">
        <v>3.9750000000000001</v>
      </c>
      <c r="V6221" s="4">
        <v>1.988</v>
      </c>
      <c r="W6221" s="4">
        <v>0.92100000000000004</v>
      </c>
      <c r="X6221" s="4">
        <v>0.318</v>
      </c>
      <c r="Y6221" s="4">
        <v>8.2000000000000003E-2</v>
      </c>
      <c r="Z6221" s="4">
        <v>0.01</v>
      </c>
      <c r="AA6221" s="4">
        <v>0</v>
      </c>
      <c r="AB6221" s="4">
        <v>99</v>
      </c>
      <c r="AE6221" s="4">
        <v>1.331</v>
      </c>
    </row>
    <row r="6222" spans="1:31">
      <c r="A6222" s="8">
        <v>12852</v>
      </c>
      <c r="B6222" s="8" t="s">
        <v>895</v>
      </c>
      <c r="C6222" s="9" t="s">
        <v>506</v>
      </c>
      <c r="D6222" s="5"/>
      <c r="E6222" s="6">
        <v>462</v>
      </c>
      <c r="F6222" s="5">
        <v>2005</v>
      </c>
      <c r="G6222" s="4">
        <v>27.143000000000001</v>
      </c>
      <c r="H6222" s="4">
        <v>31.071999999999999</v>
      </c>
      <c r="I6222" s="4">
        <v>38.143999999999998</v>
      </c>
      <c r="J6222" s="4">
        <v>40.097000000000001</v>
      </c>
      <c r="K6222" s="4">
        <v>33.338000000000001</v>
      </c>
      <c r="L6222" s="4">
        <v>23.977</v>
      </c>
      <c r="M6222" s="4">
        <v>20.58</v>
      </c>
      <c r="N6222" s="4">
        <v>18.393999999999998</v>
      </c>
      <c r="O6222" s="4">
        <v>15.734</v>
      </c>
      <c r="P6222" s="4">
        <v>12.736000000000001</v>
      </c>
      <c r="Q6222" s="4">
        <v>8.0709999999999997</v>
      </c>
      <c r="R6222" s="4">
        <v>5.5629999999999997</v>
      </c>
      <c r="S6222" s="4">
        <v>6.4409999999999998</v>
      </c>
      <c r="T6222" s="4">
        <v>6.1070000000000002</v>
      </c>
      <c r="U6222" s="4">
        <v>4.2359999999999998</v>
      </c>
      <c r="V6222" s="4">
        <v>2.1579999999999999</v>
      </c>
      <c r="W6222" s="4">
        <v>0.99199999999999999</v>
      </c>
      <c r="X6222" s="4">
        <v>0.35199999999999998</v>
      </c>
      <c r="Y6222" s="4">
        <v>9.2999999999999999E-2</v>
      </c>
      <c r="Z6222" s="4">
        <v>1.2E-2</v>
      </c>
      <c r="AA6222" s="4">
        <v>0</v>
      </c>
      <c r="AB6222" s="4">
        <v>99</v>
      </c>
      <c r="AE6222" s="4">
        <v>1.4490000000000001</v>
      </c>
    </row>
    <row r="6223" spans="1:31">
      <c r="A6223" s="8">
        <v>13084</v>
      </c>
      <c r="B6223" s="8" t="s">
        <v>895</v>
      </c>
      <c r="C6223" s="9" t="s">
        <v>506</v>
      </c>
      <c r="D6223" s="5"/>
      <c r="E6223" s="6">
        <v>462</v>
      </c>
      <c r="F6223" s="5">
        <v>2006</v>
      </c>
      <c r="G6223" s="4">
        <v>27.074000000000002</v>
      </c>
      <c r="H6223" s="4">
        <v>29.771999999999998</v>
      </c>
      <c r="I6223" s="4">
        <v>36.83</v>
      </c>
      <c r="J6223" s="4">
        <v>40.270000000000003</v>
      </c>
      <c r="K6223" s="4">
        <v>35.084000000000003</v>
      </c>
      <c r="L6223" s="4">
        <v>25.513000000000002</v>
      </c>
      <c r="M6223" s="4">
        <v>21.047999999999998</v>
      </c>
      <c r="N6223" s="4">
        <v>18.809000000000001</v>
      </c>
      <c r="O6223" s="4">
        <v>16.253</v>
      </c>
      <c r="P6223" s="4">
        <v>13.468</v>
      </c>
      <c r="Q6223" s="4">
        <v>8.8840000000000003</v>
      </c>
      <c r="R6223" s="4">
        <v>5.7009999999999996</v>
      </c>
      <c r="S6223" s="4">
        <v>6.1529999999999996</v>
      </c>
      <c r="T6223" s="4">
        <v>6.1550000000000002</v>
      </c>
      <c r="U6223" s="4">
        <v>4.49</v>
      </c>
      <c r="V6223" s="4">
        <v>2.3650000000000002</v>
      </c>
      <c r="W6223" s="4">
        <v>1.054</v>
      </c>
      <c r="X6223" s="4">
        <v>0.38100000000000001</v>
      </c>
      <c r="Y6223" s="4">
        <v>0.10199999999999999</v>
      </c>
      <c r="Z6223" s="4">
        <v>1.2999999999999999E-2</v>
      </c>
      <c r="AA6223" s="4">
        <v>0</v>
      </c>
      <c r="AB6223" s="4">
        <v>99</v>
      </c>
      <c r="AE6223" s="4">
        <v>1.55</v>
      </c>
    </row>
    <row r="6224" spans="1:31">
      <c r="A6224" s="8">
        <v>13316</v>
      </c>
      <c r="B6224" s="8" t="s">
        <v>895</v>
      </c>
      <c r="C6224" s="9" t="s">
        <v>506</v>
      </c>
      <c r="D6224" s="5"/>
      <c r="E6224" s="6">
        <v>462</v>
      </c>
      <c r="F6224" s="5">
        <v>2007</v>
      </c>
      <c r="G6224" s="4">
        <v>26.795999999999999</v>
      </c>
      <c r="H6224" s="4">
        <v>28.765000000000001</v>
      </c>
      <c r="I6224" s="4">
        <v>35.369999999999997</v>
      </c>
      <c r="J6224" s="4">
        <v>40.072000000000003</v>
      </c>
      <c r="K6224" s="4">
        <v>36.673999999999999</v>
      </c>
      <c r="L6224" s="4">
        <v>27.38</v>
      </c>
      <c r="M6224" s="4">
        <v>21.54</v>
      </c>
      <c r="N6224" s="4">
        <v>19.245999999999999</v>
      </c>
      <c r="O6224" s="4">
        <v>16.786999999999999</v>
      </c>
      <c r="P6224" s="4">
        <v>14.093</v>
      </c>
      <c r="Q6224" s="4">
        <v>9.8260000000000005</v>
      </c>
      <c r="R6224" s="4">
        <v>6.0250000000000004</v>
      </c>
      <c r="S6224" s="4">
        <v>5.81</v>
      </c>
      <c r="T6224" s="4">
        <v>6.1669999999999998</v>
      </c>
      <c r="U6224" s="4">
        <v>4.742</v>
      </c>
      <c r="V6224" s="4">
        <v>2.6019999999999999</v>
      </c>
      <c r="W6224" s="4">
        <v>1.117</v>
      </c>
      <c r="X6224" s="4">
        <v>0.40500000000000003</v>
      </c>
      <c r="Y6224" s="4">
        <v>0.105</v>
      </c>
      <c r="Z6224" s="4">
        <v>1.7000000000000001E-2</v>
      </c>
      <c r="AA6224" s="4">
        <v>0</v>
      </c>
      <c r="AB6224" s="4">
        <v>99</v>
      </c>
      <c r="AE6224" s="4">
        <v>1.6439999999999999</v>
      </c>
    </row>
    <row r="6225" spans="1:31">
      <c r="A6225" s="8">
        <v>13548</v>
      </c>
      <c r="B6225" s="8" t="s">
        <v>895</v>
      </c>
      <c r="C6225" s="9" t="s">
        <v>506</v>
      </c>
      <c r="D6225" s="5"/>
      <c r="E6225" s="6">
        <v>462</v>
      </c>
      <c r="F6225" s="5">
        <v>2008</v>
      </c>
      <c r="G6225" s="4">
        <v>26.411999999999999</v>
      </c>
      <c r="H6225" s="4">
        <v>28.05</v>
      </c>
      <c r="I6225" s="4">
        <v>33.828000000000003</v>
      </c>
      <c r="J6225" s="4">
        <v>39.542999999999999</v>
      </c>
      <c r="K6225" s="4">
        <v>38.008000000000003</v>
      </c>
      <c r="L6225" s="4">
        <v>29.436</v>
      </c>
      <c r="M6225" s="4">
        <v>22.155999999999999</v>
      </c>
      <c r="N6225" s="4">
        <v>19.710999999999999</v>
      </c>
      <c r="O6225" s="4">
        <v>17.312999999999999</v>
      </c>
      <c r="P6225" s="4">
        <v>14.638</v>
      </c>
      <c r="Q6225" s="4">
        <v>10.832000000000001</v>
      </c>
      <c r="R6225" s="4">
        <v>6.5179999999999998</v>
      </c>
      <c r="S6225" s="4">
        <v>5.484</v>
      </c>
      <c r="T6225" s="4">
        <v>6.133</v>
      </c>
      <c r="U6225" s="4">
        <v>4.9749999999999996</v>
      </c>
      <c r="V6225" s="4">
        <v>2.8570000000000002</v>
      </c>
      <c r="W6225" s="4">
        <v>1.1910000000000001</v>
      </c>
      <c r="X6225" s="4">
        <v>0.42699999999999999</v>
      </c>
      <c r="Y6225" s="4">
        <v>0.10199999999999999</v>
      </c>
      <c r="Z6225" s="4">
        <v>1.7999999999999999E-2</v>
      </c>
      <c r="AA6225" s="4">
        <v>0</v>
      </c>
      <c r="AB6225" s="4">
        <v>99</v>
      </c>
      <c r="AE6225" s="4">
        <v>1.738</v>
      </c>
    </row>
    <row r="6226" spans="1:31">
      <c r="A6226" s="8">
        <v>13780</v>
      </c>
      <c r="B6226" s="8" t="s">
        <v>895</v>
      </c>
      <c r="C6226" s="9" t="s">
        <v>506</v>
      </c>
      <c r="D6226" s="5"/>
      <c r="E6226" s="6">
        <v>462</v>
      </c>
      <c r="F6226" s="5">
        <v>2009</v>
      </c>
      <c r="G6226" s="4">
        <v>26.091999999999999</v>
      </c>
      <c r="H6226" s="4">
        <v>27.533000000000001</v>
      </c>
      <c r="I6226" s="4">
        <v>32.331000000000003</v>
      </c>
      <c r="J6226" s="4">
        <v>38.74</v>
      </c>
      <c r="K6226" s="4">
        <v>38.981999999999999</v>
      </c>
      <c r="L6226" s="4">
        <v>31.465</v>
      </c>
      <c r="M6226" s="4">
        <v>23.041</v>
      </c>
      <c r="N6226" s="4">
        <v>20.198</v>
      </c>
      <c r="O6226" s="4">
        <v>17.809000000000001</v>
      </c>
      <c r="P6226" s="4">
        <v>15.156000000000001</v>
      </c>
      <c r="Q6226" s="4">
        <v>11.801</v>
      </c>
      <c r="R6226" s="4">
        <v>7.14</v>
      </c>
      <c r="S6226" s="4">
        <v>5.2880000000000003</v>
      </c>
      <c r="T6226" s="4">
        <v>6.032</v>
      </c>
      <c r="U6226" s="4">
        <v>5.1660000000000004</v>
      </c>
      <c r="V6226" s="4">
        <v>3.1160000000000001</v>
      </c>
      <c r="W6226" s="4">
        <v>1.2949999999999999</v>
      </c>
      <c r="X6226" s="4">
        <v>0.44500000000000001</v>
      </c>
      <c r="Y6226" s="4">
        <v>9.2999999999999999E-2</v>
      </c>
      <c r="Z6226" s="4">
        <v>1.6E-2</v>
      </c>
      <c r="AA6226" s="4">
        <v>0</v>
      </c>
      <c r="AB6226" s="4">
        <v>99</v>
      </c>
      <c r="AE6226" s="4">
        <v>1.849</v>
      </c>
    </row>
    <row r="6227" spans="1:31">
      <c r="A6227" s="8">
        <v>14012</v>
      </c>
      <c r="B6227" s="8" t="s">
        <v>895</v>
      </c>
      <c r="C6227" s="9" t="s">
        <v>506</v>
      </c>
      <c r="D6227" s="5"/>
      <c r="E6227" s="6">
        <v>462</v>
      </c>
      <c r="F6227" s="5">
        <v>2010</v>
      </c>
      <c r="G6227" s="4">
        <v>25.984000000000002</v>
      </c>
      <c r="H6227" s="4">
        <v>27.042999999999999</v>
      </c>
      <c r="I6227" s="4">
        <v>31.013000000000002</v>
      </c>
      <c r="J6227" s="4">
        <v>37.72</v>
      </c>
      <c r="K6227" s="4">
        <v>39.545000000000002</v>
      </c>
      <c r="L6227" s="4">
        <v>33.313000000000002</v>
      </c>
      <c r="M6227" s="4">
        <v>24.271000000000001</v>
      </c>
      <c r="N6227" s="4">
        <v>20.71</v>
      </c>
      <c r="O6227" s="4">
        <v>18.271000000000001</v>
      </c>
      <c r="P6227" s="4">
        <v>15.680999999999999</v>
      </c>
      <c r="Q6227" s="4">
        <v>12.664</v>
      </c>
      <c r="R6227" s="4">
        <v>7.867</v>
      </c>
      <c r="S6227" s="4">
        <v>5.2850000000000001</v>
      </c>
      <c r="T6227" s="4">
        <v>5.867</v>
      </c>
      <c r="U6227" s="4">
        <v>5.2990000000000004</v>
      </c>
      <c r="V6227" s="4">
        <v>3.371</v>
      </c>
      <c r="W6227" s="4">
        <v>1.4359999999999999</v>
      </c>
      <c r="X6227" s="4">
        <v>0.46100000000000002</v>
      </c>
      <c r="Y6227" s="4">
        <v>7.6999999999999999E-2</v>
      </c>
      <c r="Z6227" s="4">
        <v>7.0000000000000001E-3</v>
      </c>
      <c r="AA6227" s="4">
        <v>0</v>
      </c>
      <c r="AB6227" s="4">
        <v>99</v>
      </c>
      <c r="AE6227" s="4">
        <v>1.9810000000000001</v>
      </c>
    </row>
    <row r="6228" spans="1:31">
      <c r="A6228" s="8">
        <v>92</v>
      </c>
      <c r="B6228" s="8" t="s">
        <v>894</v>
      </c>
      <c r="C6228" s="9" t="s">
        <v>506</v>
      </c>
      <c r="D6228" s="5"/>
      <c r="E6228" s="6">
        <v>462</v>
      </c>
      <c r="F6228" s="5">
        <v>2011</v>
      </c>
      <c r="G6228" s="4">
        <v>26.068000000000001</v>
      </c>
      <c r="H6228" s="4">
        <v>26.597000000000001</v>
      </c>
      <c r="I6228" s="4">
        <v>29.838000000000001</v>
      </c>
      <c r="J6228" s="4">
        <v>36.462000000000003</v>
      </c>
      <c r="K6228" s="4">
        <v>39.814999999999998</v>
      </c>
      <c r="L6228" s="4">
        <v>35.061999999999998</v>
      </c>
      <c r="M6228" s="4">
        <v>25.789000000000001</v>
      </c>
      <c r="N6228" s="4">
        <v>21.196000000000002</v>
      </c>
      <c r="O6228" s="4">
        <v>18.738</v>
      </c>
      <c r="P6228" s="4">
        <v>16.202999999999999</v>
      </c>
      <c r="Q6228" s="4">
        <v>13.387</v>
      </c>
      <c r="R6228" s="4">
        <v>8.6850000000000005</v>
      </c>
      <c r="S6228" s="4">
        <v>5.4329999999999998</v>
      </c>
      <c r="T6228" s="4">
        <v>5.63</v>
      </c>
      <c r="U6228" s="4">
        <v>5.36</v>
      </c>
      <c r="V6228" s="4">
        <v>3.593</v>
      </c>
      <c r="W6228" s="4">
        <v>1.6040000000000001</v>
      </c>
      <c r="X6228" s="4">
        <v>0.51500000000000001</v>
      </c>
      <c r="Y6228" s="4">
        <v>0.1</v>
      </c>
      <c r="Z6228" s="4">
        <v>6.0000000000000001E-3</v>
      </c>
      <c r="AA6228" s="4">
        <v>0</v>
      </c>
      <c r="AB6228" s="4">
        <v>99</v>
      </c>
      <c r="AE6228" s="4">
        <v>2.2250000000000001</v>
      </c>
    </row>
    <row r="6229" spans="1:31">
      <c r="A6229" s="8">
        <v>324</v>
      </c>
      <c r="B6229" s="8" t="s">
        <v>894</v>
      </c>
      <c r="C6229" s="9" t="s">
        <v>506</v>
      </c>
      <c r="D6229" s="5"/>
      <c r="E6229" s="6">
        <v>462</v>
      </c>
      <c r="F6229" s="5">
        <v>2012</v>
      </c>
      <c r="G6229" s="4">
        <v>26.219000000000001</v>
      </c>
      <c r="H6229" s="4">
        <v>26.28</v>
      </c>
      <c r="I6229" s="4">
        <v>28.884</v>
      </c>
      <c r="J6229" s="4">
        <v>34.985999999999997</v>
      </c>
      <c r="K6229" s="4">
        <v>39.665999999999997</v>
      </c>
      <c r="L6229" s="4">
        <v>36.64</v>
      </c>
      <c r="M6229" s="4">
        <v>27.634</v>
      </c>
      <c r="N6229" s="4">
        <v>21.684000000000001</v>
      </c>
      <c r="O6229" s="4">
        <v>19.201000000000001</v>
      </c>
      <c r="P6229" s="4">
        <v>16.731999999999999</v>
      </c>
      <c r="Q6229" s="4">
        <v>14.003</v>
      </c>
      <c r="R6229" s="4">
        <v>9.6180000000000003</v>
      </c>
      <c r="S6229" s="4">
        <v>5.7519999999999998</v>
      </c>
      <c r="T6229" s="4">
        <v>5.3330000000000002</v>
      </c>
      <c r="U6229" s="4">
        <v>5.3940000000000001</v>
      </c>
      <c r="V6229" s="4">
        <v>3.8149999999999999</v>
      </c>
      <c r="W6229" s="4">
        <v>1.786</v>
      </c>
      <c r="X6229" s="4">
        <v>0.55900000000000005</v>
      </c>
      <c r="Y6229" s="4">
        <v>0.11899999999999999</v>
      </c>
      <c r="Z6229" s="4">
        <v>8.0000000000000002E-3</v>
      </c>
      <c r="AA6229" s="4">
        <v>0</v>
      </c>
      <c r="AB6229" s="4">
        <v>99</v>
      </c>
      <c r="AE6229" s="4">
        <v>2.472</v>
      </c>
    </row>
    <row r="6230" spans="1:31">
      <c r="A6230" s="8">
        <v>556</v>
      </c>
      <c r="B6230" s="8" t="s">
        <v>894</v>
      </c>
      <c r="C6230" s="9" t="s">
        <v>506</v>
      </c>
      <c r="D6230" s="5"/>
      <c r="E6230" s="6">
        <v>462</v>
      </c>
      <c r="F6230" s="5">
        <v>2013</v>
      </c>
      <c r="G6230" s="4">
        <v>26.42</v>
      </c>
      <c r="H6230" s="4">
        <v>26.074000000000002</v>
      </c>
      <c r="I6230" s="4">
        <v>28.128</v>
      </c>
      <c r="J6230" s="4">
        <v>33.414999999999999</v>
      </c>
      <c r="K6230" s="4">
        <v>39.124000000000002</v>
      </c>
      <c r="L6230" s="4">
        <v>37.963999999999999</v>
      </c>
      <c r="M6230" s="4">
        <v>29.675000000000001</v>
      </c>
      <c r="N6230" s="4">
        <v>22.285</v>
      </c>
      <c r="O6230" s="4">
        <v>19.658000000000001</v>
      </c>
      <c r="P6230" s="4">
        <v>17.254000000000001</v>
      </c>
      <c r="Q6230" s="4">
        <v>14.54</v>
      </c>
      <c r="R6230" s="4">
        <v>10.606999999999999</v>
      </c>
      <c r="S6230" s="4">
        <v>6.2249999999999996</v>
      </c>
      <c r="T6230" s="4">
        <v>5.0469999999999997</v>
      </c>
      <c r="U6230" s="4">
        <v>5.3890000000000002</v>
      </c>
      <c r="V6230" s="4">
        <v>4.0279999999999996</v>
      </c>
      <c r="W6230" s="4">
        <v>1.9750000000000001</v>
      </c>
      <c r="X6230" s="4">
        <v>0.60099999999999998</v>
      </c>
      <c r="Y6230" s="4">
        <v>0.13100000000000001</v>
      </c>
      <c r="Z6230" s="4">
        <v>1.0999999999999999E-2</v>
      </c>
      <c r="AA6230" s="4">
        <v>0</v>
      </c>
      <c r="AB6230" s="4">
        <v>99</v>
      </c>
      <c r="AE6230" s="4">
        <v>2.718</v>
      </c>
    </row>
    <row r="6231" spans="1:31">
      <c r="A6231" s="8">
        <v>788</v>
      </c>
      <c r="B6231" s="8" t="s">
        <v>894</v>
      </c>
      <c r="C6231" s="9" t="s">
        <v>506</v>
      </c>
      <c r="D6231" s="5"/>
      <c r="E6231" s="6">
        <v>462</v>
      </c>
      <c r="F6231" s="5">
        <v>2014</v>
      </c>
      <c r="G6231" s="4">
        <v>26.571999999999999</v>
      </c>
      <c r="H6231" s="4">
        <v>25.959</v>
      </c>
      <c r="I6231" s="4">
        <v>27.515000000000001</v>
      </c>
      <c r="J6231" s="4">
        <v>31.920999999999999</v>
      </c>
      <c r="K6231" s="4">
        <v>38.271000000000001</v>
      </c>
      <c r="L6231" s="4">
        <v>38.942</v>
      </c>
      <c r="M6231" s="4">
        <v>31.712</v>
      </c>
      <c r="N6231" s="4">
        <v>23.163</v>
      </c>
      <c r="O6231" s="4">
        <v>20.114000000000001</v>
      </c>
      <c r="P6231" s="4">
        <v>17.754999999999999</v>
      </c>
      <c r="Q6231" s="4">
        <v>15.064</v>
      </c>
      <c r="R6231" s="4">
        <v>11.552</v>
      </c>
      <c r="S6231" s="4">
        <v>6.8259999999999996</v>
      </c>
      <c r="T6231" s="4">
        <v>4.88</v>
      </c>
      <c r="U6231" s="4">
        <v>5.327</v>
      </c>
      <c r="V6231" s="4">
        <v>4.2110000000000003</v>
      </c>
      <c r="W6231" s="4">
        <v>2.1659999999999999</v>
      </c>
      <c r="X6231" s="4">
        <v>0.65700000000000003</v>
      </c>
      <c r="Y6231" s="4">
        <v>0.13300000000000001</v>
      </c>
      <c r="Z6231" s="4">
        <v>1.2E-2</v>
      </c>
      <c r="AA6231" s="4">
        <v>0</v>
      </c>
      <c r="AB6231" s="4">
        <v>99</v>
      </c>
      <c r="AE6231" s="4">
        <v>2.968</v>
      </c>
    </row>
    <row r="6232" spans="1:31">
      <c r="A6232" s="8">
        <v>1020</v>
      </c>
      <c r="B6232" s="8" t="s">
        <v>894</v>
      </c>
      <c r="C6232" s="9" t="s">
        <v>506</v>
      </c>
      <c r="D6232" s="5"/>
      <c r="E6232" s="6">
        <v>462</v>
      </c>
      <c r="F6232" s="5">
        <v>2015</v>
      </c>
      <c r="G6232" s="4">
        <v>26.623000000000001</v>
      </c>
      <c r="H6232" s="4">
        <v>25.91</v>
      </c>
      <c r="I6232" s="4">
        <v>27.001999999999999</v>
      </c>
      <c r="J6232" s="4">
        <v>30.613</v>
      </c>
      <c r="K6232" s="4">
        <v>37.186</v>
      </c>
      <c r="L6232" s="4">
        <v>39.518000000000001</v>
      </c>
      <c r="M6232" s="4">
        <v>33.595999999999997</v>
      </c>
      <c r="N6232" s="4">
        <v>24.402000000000001</v>
      </c>
      <c r="O6232" s="4">
        <v>20.591000000000001</v>
      </c>
      <c r="P6232" s="4">
        <v>18.224</v>
      </c>
      <c r="Q6232" s="4">
        <v>15.605</v>
      </c>
      <c r="R6232" s="4">
        <v>12.397</v>
      </c>
      <c r="S6232" s="4">
        <v>7.5389999999999997</v>
      </c>
      <c r="T6232" s="4">
        <v>4.8890000000000002</v>
      </c>
      <c r="U6232" s="4">
        <v>5.2060000000000004</v>
      </c>
      <c r="V6232" s="4">
        <v>4.3520000000000003</v>
      </c>
      <c r="W6232" s="4">
        <v>2.359</v>
      </c>
      <c r="X6232" s="4">
        <v>0.73199999999999998</v>
      </c>
      <c r="Y6232" s="4">
        <v>0.126</v>
      </c>
      <c r="Z6232" s="4">
        <v>8.0000000000000002E-3</v>
      </c>
      <c r="AA6232" s="4">
        <v>0</v>
      </c>
      <c r="AB6232" s="4">
        <v>99</v>
      </c>
      <c r="AE6232" s="4">
        <v>3.2250000000000001</v>
      </c>
    </row>
    <row r="6233" spans="1:31">
      <c r="A6233" s="8">
        <v>1252</v>
      </c>
      <c r="B6233" s="8" t="s">
        <v>894</v>
      </c>
      <c r="C6233" s="9" t="s">
        <v>506</v>
      </c>
      <c r="D6233" s="5"/>
      <c r="E6233" s="6">
        <v>462</v>
      </c>
      <c r="F6233" s="5">
        <v>2016</v>
      </c>
      <c r="G6233" s="4">
        <v>26.744</v>
      </c>
      <c r="H6233" s="4">
        <v>25.934000000000001</v>
      </c>
      <c r="I6233" s="4">
        <v>26.529</v>
      </c>
      <c r="J6233" s="4">
        <v>29.454999999999998</v>
      </c>
      <c r="K6233" s="4">
        <v>35.975999999999999</v>
      </c>
      <c r="L6233" s="4">
        <v>39.746000000000002</v>
      </c>
      <c r="M6233" s="4">
        <v>35.287999999999997</v>
      </c>
      <c r="N6233" s="4">
        <v>25.905999999999999</v>
      </c>
      <c r="O6233" s="4">
        <v>21.103000000000002</v>
      </c>
      <c r="P6233" s="4">
        <v>18.670000000000002</v>
      </c>
      <c r="Q6233" s="4">
        <v>16.105</v>
      </c>
      <c r="R6233" s="4">
        <v>13.112</v>
      </c>
      <c r="S6233" s="4">
        <v>8.3260000000000005</v>
      </c>
      <c r="T6233" s="4">
        <v>5.0439999999999996</v>
      </c>
      <c r="U6233" s="4">
        <v>5.0010000000000003</v>
      </c>
      <c r="V6233" s="4">
        <v>4.4130000000000003</v>
      </c>
      <c r="W6233" s="4">
        <v>2.5390000000000001</v>
      </c>
      <c r="X6233" s="4">
        <v>0.85799999999999998</v>
      </c>
      <c r="Y6233" s="4">
        <v>0.159</v>
      </c>
      <c r="Z6233" s="4">
        <v>1.0999999999999999E-2</v>
      </c>
      <c r="AA6233" s="4">
        <v>0</v>
      </c>
      <c r="AB6233" s="4">
        <v>99</v>
      </c>
      <c r="AE6233" s="4">
        <v>3.5670000000000002</v>
      </c>
    </row>
    <row r="6234" spans="1:31">
      <c r="A6234" s="8">
        <v>1484</v>
      </c>
      <c r="B6234" s="8" t="s">
        <v>894</v>
      </c>
      <c r="C6234" s="9" t="s">
        <v>506</v>
      </c>
      <c r="D6234" s="5"/>
      <c r="E6234" s="6">
        <v>462</v>
      </c>
      <c r="F6234" s="5">
        <v>2017</v>
      </c>
      <c r="G6234" s="4">
        <v>26.600999999999999</v>
      </c>
      <c r="H6234" s="4">
        <v>26.062000000000001</v>
      </c>
      <c r="I6234" s="4">
        <v>26.192</v>
      </c>
      <c r="J6234" s="4">
        <v>28.507999999999999</v>
      </c>
      <c r="K6234" s="4">
        <v>34.548000000000002</v>
      </c>
      <c r="L6234" s="4">
        <v>39.588999999999999</v>
      </c>
      <c r="M6234" s="4">
        <v>36.843000000000004</v>
      </c>
      <c r="N6234" s="4">
        <v>27.742999999999999</v>
      </c>
      <c r="O6234" s="4">
        <v>21.616</v>
      </c>
      <c r="P6234" s="4">
        <v>19.126000000000001</v>
      </c>
      <c r="Q6234" s="4">
        <v>16.626000000000001</v>
      </c>
      <c r="R6234" s="4">
        <v>13.727</v>
      </c>
      <c r="S6234" s="4">
        <v>9.2319999999999993</v>
      </c>
      <c r="T6234" s="4">
        <v>5.3559999999999999</v>
      </c>
      <c r="U6234" s="4">
        <v>4.7450000000000001</v>
      </c>
      <c r="V6234" s="4">
        <v>4.4580000000000002</v>
      </c>
      <c r="W6234" s="4">
        <v>2.7250000000000001</v>
      </c>
      <c r="X6234" s="4">
        <v>0.97699999999999998</v>
      </c>
      <c r="Y6234" s="4">
        <v>0.182</v>
      </c>
      <c r="Z6234" s="4">
        <v>1.7000000000000001E-2</v>
      </c>
      <c r="AA6234" s="4">
        <v>0</v>
      </c>
      <c r="AB6234" s="4">
        <v>99</v>
      </c>
      <c r="AE6234" s="4">
        <v>3.9009999999999998</v>
      </c>
    </row>
    <row r="6235" spans="1:31">
      <c r="A6235" s="8">
        <v>1716</v>
      </c>
      <c r="B6235" s="8" t="s">
        <v>894</v>
      </c>
      <c r="C6235" s="9" t="s">
        <v>506</v>
      </c>
      <c r="D6235" s="5"/>
      <c r="E6235" s="6">
        <v>462</v>
      </c>
      <c r="F6235" s="5">
        <v>2018</v>
      </c>
      <c r="G6235" s="4">
        <v>26.26</v>
      </c>
      <c r="H6235" s="4">
        <v>26.257000000000001</v>
      </c>
      <c r="I6235" s="4">
        <v>25.975000000000001</v>
      </c>
      <c r="J6235" s="4">
        <v>27.756</v>
      </c>
      <c r="K6235" s="4">
        <v>32.997999999999998</v>
      </c>
      <c r="L6235" s="4">
        <v>39.069000000000003</v>
      </c>
      <c r="M6235" s="4">
        <v>38.18</v>
      </c>
      <c r="N6235" s="4">
        <v>29.786000000000001</v>
      </c>
      <c r="O6235" s="4">
        <v>22.222999999999999</v>
      </c>
      <c r="P6235" s="4">
        <v>19.593</v>
      </c>
      <c r="Q6235" s="4">
        <v>17.154</v>
      </c>
      <c r="R6235" s="4">
        <v>14.268000000000001</v>
      </c>
      <c r="S6235" s="4">
        <v>10.199</v>
      </c>
      <c r="T6235" s="4">
        <v>5.8049999999999997</v>
      </c>
      <c r="U6235" s="4">
        <v>4.5049999999999999</v>
      </c>
      <c r="V6235" s="4">
        <v>4.4820000000000002</v>
      </c>
      <c r="W6235" s="4">
        <v>2.9020000000000001</v>
      </c>
      <c r="X6235" s="4">
        <v>1.087</v>
      </c>
      <c r="Y6235" s="4">
        <v>0.19800000000000001</v>
      </c>
      <c r="Z6235" s="4">
        <v>2.4E-2</v>
      </c>
      <c r="AA6235" s="4">
        <v>0</v>
      </c>
      <c r="AB6235" s="4">
        <v>99</v>
      </c>
      <c r="AE6235" s="4">
        <v>4.2110000000000003</v>
      </c>
    </row>
    <row r="6236" spans="1:31">
      <c r="A6236" s="8">
        <v>1948</v>
      </c>
      <c r="B6236" s="8" t="s">
        <v>894</v>
      </c>
      <c r="C6236" s="9" t="s">
        <v>506</v>
      </c>
      <c r="D6236" s="5"/>
      <c r="E6236" s="6">
        <v>462</v>
      </c>
      <c r="F6236" s="5">
        <v>2019</v>
      </c>
      <c r="G6236" s="4">
        <v>25.826000000000001</v>
      </c>
      <c r="H6236" s="4">
        <v>26.452000000000002</v>
      </c>
      <c r="I6236" s="4">
        <v>25.87</v>
      </c>
      <c r="J6236" s="4">
        <v>27.138999999999999</v>
      </c>
      <c r="K6236" s="4">
        <v>31.474</v>
      </c>
      <c r="L6236" s="4">
        <v>38.247</v>
      </c>
      <c r="M6236" s="4">
        <v>39.186999999999998</v>
      </c>
      <c r="N6236" s="4">
        <v>31.827000000000002</v>
      </c>
      <c r="O6236" s="4">
        <v>23.081</v>
      </c>
      <c r="P6236" s="4">
        <v>20.065000000000001</v>
      </c>
      <c r="Q6236" s="4">
        <v>17.666</v>
      </c>
      <c r="R6236" s="4">
        <v>14.79</v>
      </c>
      <c r="S6236" s="4">
        <v>11.125999999999999</v>
      </c>
      <c r="T6236" s="4">
        <v>6.375</v>
      </c>
      <c r="U6236" s="4">
        <v>4.3739999999999997</v>
      </c>
      <c r="V6236" s="4">
        <v>4.4589999999999996</v>
      </c>
      <c r="W6236" s="4">
        <v>3.056</v>
      </c>
      <c r="X6236" s="4">
        <v>1.19</v>
      </c>
      <c r="Y6236" s="4">
        <v>0.214</v>
      </c>
      <c r="Z6236" s="4">
        <v>2.7E-2</v>
      </c>
      <c r="AA6236" s="4">
        <v>0</v>
      </c>
      <c r="AB6236" s="4">
        <v>99</v>
      </c>
      <c r="AE6236" s="4">
        <v>4.4870000000000001</v>
      </c>
    </row>
    <row r="6237" spans="1:31">
      <c r="A6237" s="8">
        <v>2180</v>
      </c>
      <c r="B6237" s="8" t="s">
        <v>894</v>
      </c>
      <c r="C6237" s="9" t="s">
        <v>506</v>
      </c>
      <c r="D6237" s="5"/>
      <c r="E6237" s="6">
        <v>462</v>
      </c>
      <c r="F6237" s="5">
        <v>2020</v>
      </c>
      <c r="G6237" s="4">
        <v>25.370999999999999</v>
      </c>
      <c r="H6237" s="4">
        <v>26.561</v>
      </c>
      <c r="I6237" s="4">
        <v>25.876999999999999</v>
      </c>
      <c r="J6237" s="4">
        <v>26.613</v>
      </c>
      <c r="K6237" s="4">
        <v>30.1</v>
      </c>
      <c r="L6237" s="4">
        <v>37.173000000000002</v>
      </c>
      <c r="M6237" s="4">
        <v>39.798999999999999</v>
      </c>
      <c r="N6237" s="4">
        <v>33.715000000000003</v>
      </c>
      <c r="O6237" s="4">
        <v>24.282</v>
      </c>
      <c r="P6237" s="4">
        <v>20.547999999999998</v>
      </c>
      <c r="Q6237" s="4">
        <v>18.149999999999999</v>
      </c>
      <c r="R6237" s="4">
        <v>15.323</v>
      </c>
      <c r="S6237" s="4">
        <v>11.957000000000001</v>
      </c>
      <c r="T6237" s="4">
        <v>7.05</v>
      </c>
      <c r="U6237" s="4">
        <v>4.4050000000000002</v>
      </c>
      <c r="V6237" s="4">
        <v>4.3840000000000003</v>
      </c>
      <c r="W6237" s="4">
        <v>3.1760000000000002</v>
      </c>
      <c r="X6237" s="4">
        <v>1.2929999999999999</v>
      </c>
      <c r="Y6237" s="4">
        <v>0.23300000000000001</v>
      </c>
      <c r="Z6237" s="4">
        <v>1.9E-2</v>
      </c>
      <c r="AA6237" s="4">
        <v>0</v>
      </c>
      <c r="AB6237" s="4">
        <v>99</v>
      </c>
      <c r="AE6237" s="4">
        <v>4.7210000000000001</v>
      </c>
    </row>
    <row r="6238" spans="1:31">
      <c r="A6238" s="8">
        <v>2412</v>
      </c>
      <c r="B6238" s="8" t="s">
        <v>894</v>
      </c>
      <c r="C6238" s="9" t="s">
        <v>506</v>
      </c>
      <c r="D6238" s="5"/>
      <c r="E6238" s="6">
        <v>462</v>
      </c>
      <c r="F6238" s="5">
        <v>2021</v>
      </c>
      <c r="G6238" s="4">
        <v>24.745999999999999</v>
      </c>
      <c r="H6238" s="4">
        <v>26.577000000000002</v>
      </c>
      <c r="I6238" s="4">
        <v>25.93</v>
      </c>
      <c r="J6238" s="4">
        <v>26.184999999999999</v>
      </c>
      <c r="K6238" s="4">
        <v>29.021999999999998</v>
      </c>
      <c r="L6238" s="4">
        <v>35.962000000000003</v>
      </c>
      <c r="M6238" s="4">
        <v>40.015000000000001</v>
      </c>
      <c r="N6238" s="4">
        <v>35.427</v>
      </c>
      <c r="O6238" s="4">
        <v>25.835999999999999</v>
      </c>
      <c r="P6238" s="4">
        <v>21.06</v>
      </c>
      <c r="Q6238" s="4">
        <v>18.594000000000001</v>
      </c>
      <c r="R6238" s="4">
        <v>15.840999999999999</v>
      </c>
      <c r="S6238" s="4">
        <v>12.657</v>
      </c>
      <c r="T6238" s="4">
        <v>7.8120000000000003</v>
      </c>
      <c r="U6238" s="4">
        <v>4.5609999999999999</v>
      </c>
      <c r="V6238" s="4">
        <v>4.218</v>
      </c>
      <c r="W6238" s="4">
        <v>3.246</v>
      </c>
      <c r="X6238" s="4">
        <v>1.4430000000000001</v>
      </c>
      <c r="Y6238" s="4">
        <v>0.31</v>
      </c>
      <c r="Z6238" s="4">
        <v>2.3E-2</v>
      </c>
      <c r="AA6238" s="4">
        <v>0</v>
      </c>
      <c r="AB6238" s="4">
        <v>99</v>
      </c>
      <c r="AE6238" s="4">
        <v>5.0220000000000002</v>
      </c>
    </row>
    <row r="6239" spans="1:31">
      <c r="A6239" s="8">
        <v>2644</v>
      </c>
      <c r="B6239" s="8" t="s">
        <v>894</v>
      </c>
      <c r="C6239" s="9" t="s">
        <v>506</v>
      </c>
      <c r="D6239" s="5"/>
      <c r="E6239" s="6">
        <v>462</v>
      </c>
      <c r="F6239" s="5">
        <v>2022</v>
      </c>
      <c r="G6239" s="4">
        <v>24.178000000000001</v>
      </c>
      <c r="H6239" s="4">
        <v>26.451000000000001</v>
      </c>
      <c r="I6239" s="4">
        <v>26.068000000000001</v>
      </c>
      <c r="J6239" s="4">
        <v>25.844999999999999</v>
      </c>
      <c r="K6239" s="4">
        <v>28.117000000000001</v>
      </c>
      <c r="L6239" s="4">
        <v>34.524000000000001</v>
      </c>
      <c r="M6239" s="4">
        <v>39.835000000000001</v>
      </c>
      <c r="N6239" s="4">
        <v>36.973999999999997</v>
      </c>
      <c r="O6239" s="4">
        <v>27.693000000000001</v>
      </c>
      <c r="P6239" s="4">
        <v>21.565000000000001</v>
      </c>
      <c r="Q6239" s="4">
        <v>19.04</v>
      </c>
      <c r="R6239" s="4">
        <v>16.364000000000001</v>
      </c>
      <c r="S6239" s="4">
        <v>13.257999999999999</v>
      </c>
      <c r="T6239" s="4">
        <v>8.6859999999999999</v>
      </c>
      <c r="U6239" s="4">
        <v>4.8520000000000003</v>
      </c>
      <c r="V6239" s="4">
        <v>4.0039999999999996</v>
      </c>
      <c r="W6239" s="4">
        <v>3.3050000000000002</v>
      </c>
      <c r="X6239" s="4">
        <v>1.5880000000000001</v>
      </c>
      <c r="Y6239" s="4">
        <v>0.36799999999999999</v>
      </c>
      <c r="Z6239" s="4">
        <v>3.3000000000000002E-2</v>
      </c>
      <c r="AA6239" s="4">
        <v>0</v>
      </c>
      <c r="AB6239" s="4">
        <v>99</v>
      </c>
      <c r="AE6239" s="4">
        <v>5.2939999999999996</v>
      </c>
    </row>
    <row r="6240" spans="1:31">
      <c r="A6240" s="8">
        <v>2876</v>
      </c>
      <c r="B6240" s="8" t="s">
        <v>894</v>
      </c>
      <c r="C6240" s="9" t="s">
        <v>506</v>
      </c>
      <c r="D6240" s="5"/>
      <c r="E6240" s="6">
        <v>462</v>
      </c>
      <c r="F6240" s="5">
        <v>2023</v>
      </c>
      <c r="G6240" s="4">
        <v>23.641999999999999</v>
      </c>
      <c r="H6240" s="4">
        <v>26.167999999999999</v>
      </c>
      <c r="I6240" s="4">
        <v>26.265000000000001</v>
      </c>
      <c r="J6240" s="4">
        <v>25.609000000000002</v>
      </c>
      <c r="K6240" s="4">
        <v>27.361000000000001</v>
      </c>
      <c r="L6240" s="4">
        <v>32.969000000000001</v>
      </c>
      <c r="M6240" s="4">
        <v>39.302999999999997</v>
      </c>
      <c r="N6240" s="4">
        <v>38.290999999999997</v>
      </c>
      <c r="O6240" s="4">
        <v>29.72</v>
      </c>
      <c r="P6240" s="4">
        <v>22.169</v>
      </c>
      <c r="Q6240" s="4">
        <v>19.5</v>
      </c>
      <c r="R6240" s="4">
        <v>16.884</v>
      </c>
      <c r="S6240" s="4">
        <v>13.792</v>
      </c>
      <c r="T6240" s="4">
        <v>9.609</v>
      </c>
      <c r="U6240" s="4">
        <v>5.2679999999999998</v>
      </c>
      <c r="V6240" s="4">
        <v>3.8079999999999998</v>
      </c>
      <c r="W6240" s="4">
        <v>3.35</v>
      </c>
      <c r="X6240" s="4">
        <v>1.7110000000000001</v>
      </c>
      <c r="Y6240" s="4">
        <v>0.40899999999999997</v>
      </c>
      <c r="Z6240" s="4">
        <v>4.2000000000000003E-2</v>
      </c>
      <c r="AA6240" s="4">
        <v>0</v>
      </c>
      <c r="AB6240" s="4">
        <v>99</v>
      </c>
      <c r="AE6240" s="4">
        <v>5.5119999999999996</v>
      </c>
    </row>
    <row r="6241" spans="1:31">
      <c r="A6241" s="8">
        <v>3108</v>
      </c>
      <c r="B6241" s="8" t="s">
        <v>894</v>
      </c>
      <c r="C6241" s="9" t="s">
        <v>506</v>
      </c>
      <c r="D6241" s="5"/>
      <c r="E6241" s="6">
        <v>462</v>
      </c>
      <c r="F6241" s="5">
        <v>2024</v>
      </c>
      <c r="G6241" s="4">
        <v>23.085999999999999</v>
      </c>
      <c r="H6241" s="4">
        <v>25.765999999999998</v>
      </c>
      <c r="I6241" s="4">
        <v>26.446000000000002</v>
      </c>
      <c r="J6241" s="4">
        <v>25.492000000000001</v>
      </c>
      <c r="K6241" s="4">
        <v>26.699000000000002</v>
      </c>
      <c r="L6241" s="4">
        <v>31.462</v>
      </c>
      <c r="M6241" s="4">
        <v>38.494</v>
      </c>
      <c r="N6241" s="4">
        <v>39.29</v>
      </c>
      <c r="O6241" s="4">
        <v>31.725000000000001</v>
      </c>
      <c r="P6241" s="4">
        <v>23.030999999999999</v>
      </c>
      <c r="Q6241" s="4">
        <v>19.977</v>
      </c>
      <c r="R6241" s="4">
        <v>17.385999999999999</v>
      </c>
      <c r="S6241" s="4">
        <v>14.314</v>
      </c>
      <c r="T6241" s="4">
        <v>10.493</v>
      </c>
      <c r="U6241" s="4">
        <v>5.7969999999999997</v>
      </c>
      <c r="V6241" s="4">
        <v>3.7170000000000001</v>
      </c>
      <c r="W6241" s="4">
        <v>3.359</v>
      </c>
      <c r="X6241" s="4">
        <v>1.8029999999999999</v>
      </c>
      <c r="Y6241" s="4">
        <v>0.438</v>
      </c>
      <c r="Z6241" s="4">
        <v>5.2999999999999999E-2</v>
      </c>
      <c r="AA6241" s="4">
        <v>1E-3</v>
      </c>
      <c r="AB6241" s="4">
        <v>99</v>
      </c>
      <c r="AE6241" s="4">
        <v>5.6539999999999999</v>
      </c>
    </row>
    <row r="6242" spans="1:31">
      <c r="A6242" s="8">
        <v>3340</v>
      </c>
      <c r="B6242" s="8" t="s">
        <v>894</v>
      </c>
      <c r="C6242" s="9" t="s">
        <v>506</v>
      </c>
      <c r="D6242" s="5"/>
      <c r="E6242" s="6">
        <v>462</v>
      </c>
      <c r="F6242" s="5">
        <v>2025</v>
      </c>
      <c r="G6242" s="4">
        <v>22.466000000000001</v>
      </c>
      <c r="H6242" s="4">
        <v>25.321000000000002</v>
      </c>
      <c r="I6242" s="4">
        <v>26.533000000000001</v>
      </c>
      <c r="J6242" s="4">
        <v>25.494</v>
      </c>
      <c r="K6242" s="4">
        <v>26.111999999999998</v>
      </c>
      <c r="L6242" s="4">
        <v>30.105</v>
      </c>
      <c r="M6242" s="4">
        <v>37.466999999999999</v>
      </c>
      <c r="N6242" s="4">
        <v>39.914000000000001</v>
      </c>
      <c r="O6242" s="4">
        <v>33.578000000000003</v>
      </c>
      <c r="P6242" s="4">
        <v>24.236999999999998</v>
      </c>
      <c r="Q6242" s="4">
        <v>20.478999999999999</v>
      </c>
      <c r="R6242" s="4">
        <v>17.866</v>
      </c>
      <c r="S6242" s="4">
        <v>14.855</v>
      </c>
      <c r="T6242" s="4">
        <v>11.287000000000001</v>
      </c>
      <c r="U6242" s="4">
        <v>6.43</v>
      </c>
      <c r="V6242" s="4">
        <v>3.78</v>
      </c>
      <c r="W6242" s="4">
        <v>3.3180000000000001</v>
      </c>
      <c r="X6242" s="4">
        <v>1.8660000000000001</v>
      </c>
      <c r="Y6242" s="4">
        <v>0.47</v>
      </c>
      <c r="Z6242" s="4">
        <v>4.4999999999999998E-2</v>
      </c>
      <c r="AA6242" s="4">
        <v>1E-3</v>
      </c>
      <c r="AB6242" s="4">
        <v>99</v>
      </c>
      <c r="AE6242" s="4">
        <v>5.7</v>
      </c>
    </row>
    <row r="6243" spans="1:31">
      <c r="A6243" s="8">
        <v>3572</v>
      </c>
      <c r="B6243" s="8" t="s">
        <v>894</v>
      </c>
      <c r="C6243" s="9" t="s">
        <v>506</v>
      </c>
      <c r="D6243" s="5"/>
      <c r="E6243" s="6">
        <v>462</v>
      </c>
      <c r="F6243" s="5">
        <v>2026</v>
      </c>
      <c r="G6243" s="4">
        <v>21.789000000000001</v>
      </c>
      <c r="H6243" s="4">
        <v>24.866</v>
      </c>
      <c r="I6243" s="4">
        <v>26.452999999999999</v>
      </c>
      <c r="J6243" s="4">
        <v>25.573</v>
      </c>
      <c r="K6243" s="4">
        <v>25.734999999999999</v>
      </c>
      <c r="L6243" s="4">
        <v>28.992999999999999</v>
      </c>
      <c r="M6243" s="4">
        <v>36.210999999999999</v>
      </c>
      <c r="N6243" s="4">
        <v>40.119</v>
      </c>
      <c r="O6243" s="4">
        <v>35.31</v>
      </c>
      <c r="P6243" s="4">
        <v>25.763000000000002</v>
      </c>
      <c r="Q6243" s="4">
        <v>20.971</v>
      </c>
      <c r="R6243" s="4">
        <v>18.306999999999999</v>
      </c>
      <c r="S6243" s="4">
        <v>15.355</v>
      </c>
      <c r="T6243" s="4">
        <v>11.96</v>
      </c>
      <c r="U6243" s="4">
        <v>7.1280000000000001</v>
      </c>
      <c r="V6243" s="4">
        <v>3.927</v>
      </c>
      <c r="W6243" s="4">
        <v>3.194</v>
      </c>
      <c r="X6243" s="4">
        <v>1.9510000000000001</v>
      </c>
      <c r="Y6243" s="4">
        <v>0.58099999999999996</v>
      </c>
      <c r="Z6243" s="4">
        <v>6.5000000000000002E-2</v>
      </c>
      <c r="AA6243" s="4">
        <v>1E-3</v>
      </c>
      <c r="AB6243" s="4">
        <v>99</v>
      </c>
      <c r="AE6243" s="4">
        <v>5.7919999999999998</v>
      </c>
    </row>
    <row r="6244" spans="1:31">
      <c r="A6244" s="8">
        <v>3804</v>
      </c>
      <c r="B6244" s="8" t="s">
        <v>894</v>
      </c>
      <c r="C6244" s="9" t="s">
        <v>506</v>
      </c>
      <c r="D6244" s="5"/>
      <c r="E6244" s="6">
        <v>462</v>
      </c>
      <c r="F6244" s="5">
        <v>2027</v>
      </c>
      <c r="G6244" s="4">
        <v>21.132000000000001</v>
      </c>
      <c r="H6244" s="4">
        <v>24.34</v>
      </c>
      <c r="I6244" s="4">
        <v>26.268000000000001</v>
      </c>
      <c r="J6244" s="4">
        <v>25.731999999999999</v>
      </c>
      <c r="K6244" s="4">
        <v>25.436</v>
      </c>
      <c r="L6244" s="4">
        <v>28.08</v>
      </c>
      <c r="M6244" s="4">
        <v>34.750999999999998</v>
      </c>
      <c r="N6244" s="4">
        <v>39.932000000000002</v>
      </c>
      <c r="O6244" s="4">
        <v>36.877000000000002</v>
      </c>
      <c r="P6244" s="4">
        <v>27.606000000000002</v>
      </c>
      <c r="Q6244" s="4">
        <v>21.462</v>
      </c>
      <c r="R6244" s="4">
        <v>18.759</v>
      </c>
      <c r="S6244" s="4">
        <v>15.866</v>
      </c>
      <c r="T6244" s="4">
        <v>12.544</v>
      </c>
      <c r="U6244" s="4">
        <v>7.94</v>
      </c>
      <c r="V6244" s="4">
        <v>4.1829999999999998</v>
      </c>
      <c r="W6244" s="4">
        <v>3.0310000000000001</v>
      </c>
      <c r="X6244" s="4">
        <v>2.024</v>
      </c>
      <c r="Y6244" s="4">
        <v>0.67500000000000004</v>
      </c>
      <c r="Z6244" s="4">
        <v>7.3999999999999996E-2</v>
      </c>
      <c r="AA6244" s="4">
        <v>2E-3</v>
      </c>
      <c r="AB6244" s="4">
        <v>99</v>
      </c>
      <c r="AE6244" s="4">
        <v>5.806</v>
      </c>
    </row>
    <row r="6245" spans="1:31">
      <c r="A6245" s="8">
        <v>4036</v>
      </c>
      <c r="B6245" s="8" t="s">
        <v>894</v>
      </c>
      <c r="C6245" s="9" t="s">
        <v>506</v>
      </c>
      <c r="D6245" s="5"/>
      <c r="E6245" s="6">
        <v>462</v>
      </c>
      <c r="F6245" s="5">
        <v>2028</v>
      </c>
      <c r="G6245" s="4">
        <v>20.486999999999998</v>
      </c>
      <c r="H6245" s="4">
        <v>23.745000000000001</v>
      </c>
      <c r="I6245" s="4">
        <v>26</v>
      </c>
      <c r="J6245" s="4">
        <v>25.928999999999998</v>
      </c>
      <c r="K6245" s="4">
        <v>25.209</v>
      </c>
      <c r="L6245" s="4">
        <v>27.335000000000001</v>
      </c>
      <c r="M6245" s="4">
        <v>33.204000000000001</v>
      </c>
      <c r="N6245" s="4">
        <v>39.404000000000003</v>
      </c>
      <c r="O6245" s="4">
        <v>38.195</v>
      </c>
      <c r="P6245" s="4">
        <v>29.632999999999999</v>
      </c>
      <c r="Q6245" s="4">
        <v>22.065000000000001</v>
      </c>
      <c r="R6245" s="4">
        <v>19.22</v>
      </c>
      <c r="S6245" s="4">
        <v>16.385000000000002</v>
      </c>
      <c r="T6245" s="4">
        <v>13.068</v>
      </c>
      <c r="U6245" s="4">
        <v>8.8040000000000003</v>
      </c>
      <c r="V6245" s="4">
        <v>4.5460000000000003</v>
      </c>
      <c r="W6245" s="4">
        <v>2.8889999999999998</v>
      </c>
      <c r="X6245" s="4">
        <v>2.0790000000000002</v>
      </c>
      <c r="Y6245" s="4">
        <v>0.73099999999999998</v>
      </c>
      <c r="Z6245" s="4">
        <v>9.1999999999999998E-2</v>
      </c>
      <c r="AA6245" s="4">
        <v>3.0000000000000001E-3</v>
      </c>
      <c r="AB6245" s="4">
        <v>99</v>
      </c>
      <c r="AE6245" s="4">
        <v>5.7939999999999996</v>
      </c>
    </row>
    <row r="6246" spans="1:31">
      <c r="A6246" s="8">
        <v>4268</v>
      </c>
      <c r="B6246" s="8" t="s">
        <v>894</v>
      </c>
      <c r="C6246" s="9" t="s">
        <v>506</v>
      </c>
      <c r="D6246" s="5"/>
      <c r="E6246" s="6">
        <v>462</v>
      </c>
      <c r="F6246" s="5">
        <v>2029</v>
      </c>
      <c r="G6246" s="4">
        <v>19.873999999999999</v>
      </c>
      <c r="H6246" s="4">
        <v>23.097000000000001</v>
      </c>
      <c r="I6246" s="4">
        <v>25.675999999999998</v>
      </c>
      <c r="J6246" s="4">
        <v>26.085999999999999</v>
      </c>
      <c r="K6246" s="4">
        <v>25.058</v>
      </c>
      <c r="L6246" s="4">
        <v>26.699000000000002</v>
      </c>
      <c r="M6246" s="4">
        <v>31.725999999999999</v>
      </c>
      <c r="N6246" s="4">
        <v>38.606000000000002</v>
      </c>
      <c r="O6246" s="4">
        <v>39.174999999999997</v>
      </c>
      <c r="P6246" s="4">
        <v>31.645</v>
      </c>
      <c r="Q6246" s="4">
        <v>22.936</v>
      </c>
      <c r="R6246" s="4">
        <v>19.693000000000001</v>
      </c>
      <c r="S6246" s="4">
        <v>16.890999999999998</v>
      </c>
      <c r="T6246" s="4">
        <v>13.581</v>
      </c>
      <c r="U6246" s="4">
        <v>9.6370000000000005</v>
      </c>
      <c r="V6246" s="4">
        <v>5.0149999999999997</v>
      </c>
      <c r="W6246" s="4">
        <v>2.8420000000000001</v>
      </c>
      <c r="X6246" s="4">
        <v>2.089</v>
      </c>
      <c r="Y6246" s="4">
        <v>0.752</v>
      </c>
      <c r="Z6246" s="4">
        <v>0.109</v>
      </c>
      <c r="AA6246" s="4">
        <v>4.0000000000000001E-3</v>
      </c>
      <c r="AB6246" s="4">
        <v>99</v>
      </c>
      <c r="AE6246" s="4">
        <v>5.7960000000000003</v>
      </c>
    </row>
    <row r="6247" spans="1:31">
      <c r="A6247" s="8">
        <v>4500</v>
      </c>
      <c r="B6247" s="8" t="s">
        <v>894</v>
      </c>
      <c r="C6247" s="9" t="s">
        <v>506</v>
      </c>
      <c r="D6247" s="5"/>
      <c r="E6247" s="6">
        <v>462</v>
      </c>
      <c r="F6247" s="5">
        <v>2030</v>
      </c>
      <c r="G6247" s="4">
        <v>19.308</v>
      </c>
      <c r="H6247" s="4">
        <v>22.425999999999998</v>
      </c>
      <c r="I6247" s="4">
        <v>25.297000000000001</v>
      </c>
      <c r="J6247" s="4">
        <v>26.151</v>
      </c>
      <c r="K6247" s="4">
        <v>24.997</v>
      </c>
      <c r="L6247" s="4">
        <v>26.126999999999999</v>
      </c>
      <c r="M6247" s="4">
        <v>30.414999999999999</v>
      </c>
      <c r="N6247" s="4">
        <v>37.593000000000004</v>
      </c>
      <c r="O6247" s="4">
        <v>39.768999999999998</v>
      </c>
      <c r="P6247" s="4">
        <v>33.499000000000002</v>
      </c>
      <c r="Q6247" s="4">
        <v>24.155999999999999</v>
      </c>
      <c r="R6247" s="4">
        <v>20.189</v>
      </c>
      <c r="S6247" s="4">
        <v>17.378</v>
      </c>
      <c r="T6247" s="4">
        <v>14.111000000000001</v>
      </c>
      <c r="U6247" s="4">
        <v>10.388</v>
      </c>
      <c r="V6247" s="4">
        <v>5.5890000000000004</v>
      </c>
      <c r="W6247" s="4">
        <v>2.9239999999999999</v>
      </c>
      <c r="X6247" s="4">
        <v>2.0470000000000002</v>
      </c>
      <c r="Y6247" s="4">
        <v>0.755</v>
      </c>
      <c r="Z6247" s="4">
        <v>0.107</v>
      </c>
      <c r="AA6247" s="4">
        <v>5.0000000000000001E-3</v>
      </c>
      <c r="AB6247" s="4">
        <v>99</v>
      </c>
      <c r="AE6247" s="4">
        <v>5.8380000000000001</v>
      </c>
    </row>
    <row r="6248" spans="1:31">
      <c r="A6248" s="8">
        <v>2614</v>
      </c>
      <c r="B6248" s="8" t="s">
        <v>895</v>
      </c>
      <c r="C6248" s="9" t="s">
        <v>510</v>
      </c>
      <c r="D6248" s="5"/>
      <c r="E6248" s="6">
        <v>466</v>
      </c>
      <c r="F6248" s="5">
        <v>1961</v>
      </c>
      <c r="G6248" s="4">
        <v>905.86099999999999</v>
      </c>
      <c r="H6248" s="4">
        <v>689.91300000000001</v>
      </c>
      <c r="I6248" s="4">
        <v>573.50400000000002</v>
      </c>
      <c r="J6248" s="4">
        <v>541.42399999999998</v>
      </c>
      <c r="K6248" s="4">
        <v>448.55399999999997</v>
      </c>
      <c r="L6248" s="4">
        <v>383.23500000000001</v>
      </c>
      <c r="M6248" s="4">
        <v>345.77499999999998</v>
      </c>
      <c r="N6248" s="4">
        <v>314.84500000000003</v>
      </c>
      <c r="O6248" s="4">
        <v>288.178</v>
      </c>
      <c r="P6248" s="4">
        <v>247.49700000000001</v>
      </c>
      <c r="Q6248" s="4">
        <v>199.77799999999999</v>
      </c>
      <c r="R6248" s="4">
        <v>150.90700000000001</v>
      </c>
      <c r="S6248" s="4">
        <v>99.938999999999993</v>
      </c>
      <c r="T6248" s="4">
        <v>63.094000000000001</v>
      </c>
      <c r="U6248" s="4">
        <v>36.643000000000001</v>
      </c>
      <c r="V6248" s="4">
        <v>17.257999999999999</v>
      </c>
      <c r="W6248" s="4">
        <v>1.9352499999999999</v>
      </c>
      <c r="X6248" s="4">
        <v>1.9352499999999999</v>
      </c>
      <c r="Y6248" s="4">
        <v>1.9352499999999999</v>
      </c>
      <c r="Z6248" s="4">
        <v>1.9352499999999999</v>
      </c>
      <c r="AA6248" s="4">
        <v>0</v>
      </c>
      <c r="AB6248" s="4">
        <v>100</v>
      </c>
      <c r="AE6248" s="4">
        <v>7.7409999999999997</v>
      </c>
    </row>
    <row r="6249" spans="1:31">
      <c r="A6249" s="8">
        <v>2846</v>
      </c>
      <c r="B6249" s="8" t="s">
        <v>895</v>
      </c>
      <c r="C6249" s="9" t="s">
        <v>510</v>
      </c>
      <c r="D6249" s="5"/>
      <c r="E6249" s="6">
        <v>466</v>
      </c>
      <c r="F6249" s="5">
        <v>1962</v>
      </c>
      <c r="G6249" s="4">
        <v>918.59199999999998</v>
      </c>
      <c r="H6249" s="4">
        <v>708.18600000000004</v>
      </c>
      <c r="I6249" s="4">
        <v>586.30700000000002</v>
      </c>
      <c r="J6249" s="4">
        <v>539.23500000000001</v>
      </c>
      <c r="K6249" s="4">
        <v>462.59100000000001</v>
      </c>
      <c r="L6249" s="4">
        <v>383.947</v>
      </c>
      <c r="M6249" s="4">
        <v>345.334</v>
      </c>
      <c r="N6249" s="4">
        <v>314.14499999999998</v>
      </c>
      <c r="O6249" s="4">
        <v>287.24299999999999</v>
      </c>
      <c r="P6249" s="4">
        <v>250.07400000000001</v>
      </c>
      <c r="Q6249" s="4">
        <v>202.584</v>
      </c>
      <c r="R6249" s="4">
        <v>153.83699999999999</v>
      </c>
      <c r="S6249" s="4">
        <v>103.307</v>
      </c>
      <c r="T6249" s="4">
        <v>63.600999999999999</v>
      </c>
      <c r="U6249" s="4">
        <v>36.793999999999997</v>
      </c>
      <c r="V6249" s="4">
        <v>17.556999999999999</v>
      </c>
      <c r="W6249" s="4">
        <v>2.03775</v>
      </c>
      <c r="X6249" s="4">
        <v>2.03775</v>
      </c>
      <c r="Y6249" s="4">
        <v>2.03775</v>
      </c>
      <c r="Z6249" s="4">
        <v>2.03775</v>
      </c>
      <c r="AA6249" s="4">
        <v>0</v>
      </c>
      <c r="AB6249" s="4">
        <v>100</v>
      </c>
      <c r="AE6249" s="4">
        <v>8.1509999999999998</v>
      </c>
    </row>
    <row r="6250" spans="1:31">
      <c r="A6250" s="8">
        <v>3078</v>
      </c>
      <c r="B6250" s="8" t="s">
        <v>895</v>
      </c>
      <c r="C6250" s="9" t="s">
        <v>510</v>
      </c>
      <c r="D6250" s="5"/>
      <c r="E6250" s="6">
        <v>466</v>
      </c>
      <c r="F6250" s="5">
        <v>1963</v>
      </c>
      <c r="G6250" s="4">
        <v>929.87800000000004</v>
      </c>
      <c r="H6250" s="4">
        <v>719.73699999999997</v>
      </c>
      <c r="I6250" s="4">
        <v>605.16600000000005</v>
      </c>
      <c r="J6250" s="4">
        <v>536.21299999999997</v>
      </c>
      <c r="K6250" s="4">
        <v>478.48</v>
      </c>
      <c r="L6250" s="4">
        <v>385.98099999999999</v>
      </c>
      <c r="M6250" s="4">
        <v>345.49299999999999</v>
      </c>
      <c r="N6250" s="4">
        <v>314.10700000000003</v>
      </c>
      <c r="O6250" s="4">
        <v>286.23599999999999</v>
      </c>
      <c r="P6250" s="4">
        <v>252.79499999999999</v>
      </c>
      <c r="Q6250" s="4">
        <v>205.69900000000001</v>
      </c>
      <c r="R6250" s="4">
        <v>156.85400000000001</v>
      </c>
      <c r="S6250" s="4">
        <v>107.069</v>
      </c>
      <c r="T6250" s="4">
        <v>64.331999999999994</v>
      </c>
      <c r="U6250" s="4">
        <v>36.832000000000001</v>
      </c>
      <c r="V6250" s="4">
        <v>17.510000000000002</v>
      </c>
      <c r="W6250" s="4">
        <v>2.044</v>
      </c>
      <c r="X6250" s="4">
        <v>2.044</v>
      </c>
      <c r="Y6250" s="4">
        <v>2.044</v>
      </c>
      <c r="Z6250" s="4">
        <v>2.044</v>
      </c>
      <c r="AA6250" s="4">
        <v>0</v>
      </c>
      <c r="AB6250" s="4">
        <v>100</v>
      </c>
      <c r="AE6250" s="4">
        <v>8.1760000000000002</v>
      </c>
    </row>
    <row r="6251" spans="1:31">
      <c r="A6251" s="8">
        <v>3310</v>
      </c>
      <c r="B6251" s="8" t="s">
        <v>895</v>
      </c>
      <c r="C6251" s="9" t="s">
        <v>510</v>
      </c>
      <c r="D6251" s="5"/>
      <c r="E6251" s="6">
        <v>466</v>
      </c>
      <c r="F6251" s="5">
        <v>1964</v>
      </c>
      <c r="G6251" s="4">
        <v>941.86099999999999</v>
      </c>
      <c r="H6251" s="4">
        <v>724.29200000000003</v>
      </c>
      <c r="I6251" s="4">
        <v>625.86800000000005</v>
      </c>
      <c r="J6251" s="4">
        <v>536.96100000000001</v>
      </c>
      <c r="K6251" s="4">
        <v>492.661</v>
      </c>
      <c r="L6251" s="4">
        <v>391.00799999999998</v>
      </c>
      <c r="M6251" s="4">
        <v>346.4</v>
      </c>
      <c r="N6251" s="4">
        <v>314.56299999999999</v>
      </c>
      <c r="O6251" s="4">
        <v>285.70699999999999</v>
      </c>
      <c r="P6251" s="4">
        <v>255.35900000000001</v>
      </c>
      <c r="Q6251" s="4">
        <v>209.20699999999999</v>
      </c>
      <c r="R6251" s="4">
        <v>160.21199999999999</v>
      </c>
      <c r="S6251" s="4">
        <v>110.901</v>
      </c>
      <c r="T6251" s="4">
        <v>65.602000000000004</v>
      </c>
      <c r="U6251" s="4">
        <v>36.819000000000003</v>
      </c>
      <c r="V6251" s="4">
        <v>17.105</v>
      </c>
      <c r="W6251" s="4">
        <v>1.92625</v>
      </c>
      <c r="X6251" s="4">
        <v>1.92625</v>
      </c>
      <c r="Y6251" s="4">
        <v>1.92625</v>
      </c>
      <c r="Z6251" s="4">
        <v>1.92625</v>
      </c>
      <c r="AA6251" s="4">
        <v>0</v>
      </c>
      <c r="AB6251" s="4">
        <v>100</v>
      </c>
      <c r="AE6251" s="4">
        <v>7.7050000000000001</v>
      </c>
    </row>
    <row r="6252" spans="1:31">
      <c r="A6252" s="8">
        <v>3542</v>
      </c>
      <c r="B6252" s="8" t="s">
        <v>895</v>
      </c>
      <c r="C6252" s="9" t="s">
        <v>510</v>
      </c>
      <c r="D6252" s="5"/>
      <c r="E6252" s="6">
        <v>466</v>
      </c>
      <c r="F6252" s="5">
        <v>1965</v>
      </c>
      <c r="G6252" s="4">
        <v>958.34199999999998</v>
      </c>
      <c r="H6252" s="4">
        <v>722.78899999999999</v>
      </c>
      <c r="I6252" s="4">
        <v>642.75300000000004</v>
      </c>
      <c r="J6252" s="4">
        <v>544.45899999999995</v>
      </c>
      <c r="K6252" s="4">
        <v>503.15</v>
      </c>
      <c r="L6252" s="4">
        <v>399.89800000000002</v>
      </c>
      <c r="M6252" s="4">
        <v>348.084</v>
      </c>
      <c r="N6252" s="4">
        <v>315.30900000000003</v>
      </c>
      <c r="O6252" s="4">
        <v>285.89600000000002</v>
      </c>
      <c r="P6252" s="4">
        <v>257.52600000000001</v>
      </c>
      <c r="Q6252" s="4">
        <v>213.08</v>
      </c>
      <c r="R6252" s="4">
        <v>163.98599999999999</v>
      </c>
      <c r="S6252" s="4">
        <v>114.63800000000001</v>
      </c>
      <c r="T6252" s="4">
        <v>67.548000000000002</v>
      </c>
      <c r="U6252" s="4">
        <v>36.792000000000002</v>
      </c>
      <c r="V6252" s="4">
        <v>16.398</v>
      </c>
      <c r="W6252" s="4">
        <v>1.6475</v>
      </c>
      <c r="X6252" s="4">
        <v>1.6475</v>
      </c>
      <c r="Y6252" s="4">
        <v>1.6475</v>
      </c>
      <c r="Z6252" s="4">
        <v>1.6475</v>
      </c>
      <c r="AA6252" s="4">
        <v>0</v>
      </c>
      <c r="AB6252" s="4">
        <v>100</v>
      </c>
      <c r="AE6252" s="4">
        <v>6.59</v>
      </c>
    </row>
    <row r="6253" spans="1:31">
      <c r="A6253" s="8">
        <v>3774</v>
      </c>
      <c r="B6253" s="8" t="s">
        <v>895</v>
      </c>
      <c r="C6253" s="9" t="s">
        <v>510</v>
      </c>
      <c r="D6253" s="5"/>
      <c r="E6253" s="6">
        <v>466</v>
      </c>
      <c r="F6253" s="5">
        <v>1966</v>
      </c>
      <c r="G6253" s="4">
        <v>988.66700000000003</v>
      </c>
      <c r="H6253" s="4">
        <v>740.83199999999999</v>
      </c>
      <c r="I6253" s="4">
        <v>650.60900000000004</v>
      </c>
      <c r="J6253" s="4">
        <v>550.12300000000005</v>
      </c>
      <c r="K6253" s="4">
        <v>503.95699999999999</v>
      </c>
      <c r="L6253" s="4">
        <v>408.80900000000003</v>
      </c>
      <c r="M6253" s="4">
        <v>347.62599999999998</v>
      </c>
      <c r="N6253" s="4">
        <v>313.77100000000002</v>
      </c>
      <c r="O6253" s="4">
        <v>284.20299999999997</v>
      </c>
      <c r="P6253" s="4">
        <v>256.79199999999997</v>
      </c>
      <c r="Q6253" s="4">
        <v>214.97399999999999</v>
      </c>
      <c r="R6253" s="4">
        <v>166.23400000000001</v>
      </c>
      <c r="S6253" s="4">
        <v>117.245</v>
      </c>
      <c r="T6253" s="4">
        <v>69.924999999999997</v>
      </c>
      <c r="U6253" s="4">
        <v>37.549999999999997</v>
      </c>
      <c r="V6253" s="4">
        <v>17.082000000000001</v>
      </c>
      <c r="W6253" s="4">
        <v>1.82525</v>
      </c>
      <c r="X6253" s="4">
        <v>1.82525</v>
      </c>
      <c r="Y6253" s="4">
        <v>1.82525</v>
      </c>
      <c r="Z6253" s="4">
        <v>1.82525</v>
      </c>
      <c r="AA6253" s="4">
        <v>0</v>
      </c>
      <c r="AB6253" s="4">
        <v>100</v>
      </c>
      <c r="AE6253" s="4">
        <v>7.3010000000000002</v>
      </c>
    </row>
    <row r="6254" spans="1:31">
      <c r="A6254" s="8">
        <v>4006</v>
      </c>
      <c r="B6254" s="8" t="s">
        <v>895</v>
      </c>
      <c r="C6254" s="9" t="s">
        <v>510</v>
      </c>
      <c r="D6254" s="5"/>
      <c r="E6254" s="6">
        <v>466</v>
      </c>
      <c r="F6254" s="5">
        <v>1967</v>
      </c>
      <c r="G6254" s="4">
        <v>1008.376</v>
      </c>
      <c r="H6254" s="4">
        <v>760.20500000000004</v>
      </c>
      <c r="I6254" s="4">
        <v>659.61800000000005</v>
      </c>
      <c r="J6254" s="4">
        <v>563.12800000000004</v>
      </c>
      <c r="K6254" s="4">
        <v>501.387</v>
      </c>
      <c r="L6254" s="4">
        <v>421.91399999999999</v>
      </c>
      <c r="M6254" s="4">
        <v>347.88499999999999</v>
      </c>
      <c r="N6254" s="4">
        <v>313.14499999999998</v>
      </c>
      <c r="O6254" s="4">
        <v>283.58999999999997</v>
      </c>
      <c r="P6254" s="4">
        <v>256.05799999999999</v>
      </c>
      <c r="Q6254" s="4">
        <v>217.50399999999999</v>
      </c>
      <c r="R6254" s="4">
        <v>168.90600000000001</v>
      </c>
      <c r="S6254" s="4">
        <v>119.901</v>
      </c>
      <c r="T6254" s="4">
        <v>72.713999999999999</v>
      </c>
      <c r="U6254" s="4">
        <v>38.142000000000003</v>
      </c>
      <c r="V6254" s="4">
        <v>17.524000000000001</v>
      </c>
      <c r="W6254" s="4">
        <v>1.9464999999999999</v>
      </c>
      <c r="X6254" s="4">
        <v>1.9464999999999999</v>
      </c>
      <c r="Y6254" s="4">
        <v>1.9464999999999999</v>
      </c>
      <c r="Z6254" s="4">
        <v>1.9464999999999999</v>
      </c>
      <c r="AA6254" s="4">
        <v>0</v>
      </c>
      <c r="AB6254" s="4">
        <v>100</v>
      </c>
      <c r="AE6254" s="4">
        <v>7.7859999999999996</v>
      </c>
    </row>
    <row r="6255" spans="1:31">
      <c r="A6255" s="8">
        <v>4238</v>
      </c>
      <c r="B6255" s="8" t="s">
        <v>895</v>
      </c>
      <c r="C6255" s="9" t="s">
        <v>510</v>
      </c>
      <c r="D6255" s="5"/>
      <c r="E6255" s="6">
        <v>466</v>
      </c>
      <c r="F6255" s="5">
        <v>1968</v>
      </c>
      <c r="G6255" s="4">
        <v>1022.43</v>
      </c>
      <c r="H6255" s="4">
        <v>778.10199999999998</v>
      </c>
      <c r="I6255" s="4">
        <v>670.72400000000005</v>
      </c>
      <c r="J6255" s="4">
        <v>580.90200000000004</v>
      </c>
      <c r="K6255" s="4">
        <v>498.18</v>
      </c>
      <c r="L6255" s="4">
        <v>436.65100000000001</v>
      </c>
      <c r="M6255" s="4">
        <v>349.63200000000001</v>
      </c>
      <c r="N6255" s="4">
        <v>313.30599999999998</v>
      </c>
      <c r="O6255" s="4">
        <v>283.75200000000001</v>
      </c>
      <c r="P6255" s="4">
        <v>255.48599999999999</v>
      </c>
      <c r="Q6255" s="4">
        <v>220.34800000000001</v>
      </c>
      <c r="R6255" s="4">
        <v>171.97399999999999</v>
      </c>
      <c r="S6255" s="4">
        <v>122.71899999999999</v>
      </c>
      <c r="T6255" s="4">
        <v>75.700999999999993</v>
      </c>
      <c r="U6255" s="4">
        <v>38.762999999999998</v>
      </c>
      <c r="V6255" s="4">
        <v>17.684000000000001</v>
      </c>
      <c r="W6255" s="4">
        <v>1.9830000000000001</v>
      </c>
      <c r="X6255" s="4">
        <v>1.9830000000000001</v>
      </c>
      <c r="Y6255" s="4">
        <v>1.9830000000000001</v>
      </c>
      <c r="Z6255" s="4">
        <v>1.9830000000000001</v>
      </c>
      <c r="AA6255" s="4">
        <v>0</v>
      </c>
      <c r="AB6255" s="4">
        <v>100</v>
      </c>
      <c r="AE6255" s="4">
        <v>7.9320000000000004</v>
      </c>
    </row>
    <row r="6256" spans="1:31">
      <c r="A6256" s="8">
        <v>4470</v>
      </c>
      <c r="B6256" s="8" t="s">
        <v>895</v>
      </c>
      <c r="C6256" s="9" t="s">
        <v>510</v>
      </c>
      <c r="D6256" s="5"/>
      <c r="E6256" s="6">
        <v>466</v>
      </c>
      <c r="F6256" s="5">
        <v>1969</v>
      </c>
      <c r="G6256" s="4">
        <v>1036.893</v>
      </c>
      <c r="H6256" s="4">
        <v>791.94500000000005</v>
      </c>
      <c r="I6256" s="4">
        <v>684.077</v>
      </c>
      <c r="J6256" s="4">
        <v>599.62099999999998</v>
      </c>
      <c r="K6256" s="4">
        <v>498.685</v>
      </c>
      <c r="L6256" s="4">
        <v>449.33600000000001</v>
      </c>
      <c r="M6256" s="4">
        <v>354.11900000000003</v>
      </c>
      <c r="N6256" s="4">
        <v>314.11599999999999</v>
      </c>
      <c r="O6256" s="4">
        <v>284.30500000000001</v>
      </c>
      <c r="P6256" s="4">
        <v>255.374</v>
      </c>
      <c r="Q6256" s="4">
        <v>223.06100000000001</v>
      </c>
      <c r="R6256" s="4">
        <v>175.405</v>
      </c>
      <c r="S6256" s="4">
        <v>125.80800000000001</v>
      </c>
      <c r="T6256" s="4">
        <v>78.632999999999996</v>
      </c>
      <c r="U6256" s="4">
        <v>39.628</v>
      </c>
      <c r="V6256" s="4">
        <v>17.548999999999999</v>
      </c>
      <c r="W6256" s="4">
        <v>1.9017500000000001</v>
      </c>
      <c r="X6256" s="4">
        <v>1.9017500000000001</v>
      </c>
      <c r="Y6256" s="4">
        <v>1.9017500000000001</v>
      </c>
      <c r="Z6256" s="4">
        <v>1.9017500000000001</v>
      </c>
      <c r="AA6256" s="4">
        <v>0</v>
      </c>
      <c r="AB6256" s="4">
        <v>100</v>
      </c>
      <c r="AE6256" s="4">
        <v>7.6070000000000002</v>
      </c>
    </row>
    <row r="6257" spans="1:31">
      <c r="A6257" s="8">
        <v>4702</v>
      </c>
      <c r="B6257" s="8" t="s">
        <v>895</v>
      </c>
      <c r="C6257" s="9" t="s">
        <v>510</v>
      </c>
      <c r="D6257" s="5"/>
      <c r="E6257" s="6">
        <v>466</v>
      </c>
      <c r="F6257" s="5">
        <v>1970</v>
      </c>
      <c r="G6257" s="4">
        <v>1057.9880000000001</v>
      </c>
      <c r="H6257" s="4">
        <v>799.19100000000003</v>
      </c>
      <c r="I6257" s="4">
        <v>697.85699999999997</v>
      </c>
      <c r="J6257" s="4">
        <v>617.27800000000002</v>
      </c>
      <c r="K6257" s="4">
        <v>505.60199999999998</v>
      </c>
      <c r="L6257" s="4">
        <v>458.02199999999999</v>
      </c>
      <c r="M6257" s="4">
        <v>361.90199999999999</v>
      </c>
      <c r="N6257" s="4">
        <v>315.49400000000003</v>
      </c>
      <c r="O6257" s="4">
        <v>285.02</v>
      </c>
      <c r="P6257" s="4">
        <v>255.851</v>
      </c>
      <c r="Q6257" s="4">
        <v>225.38200000000001</v>
      </c>
      <c r="R6257" s="4">
        <v>179.148</v>
      </c>
      <c r="S6257" s="4">
        <v>129.196</v>
      </c>
      <c r="T6257" s="4">
        <v>81.438000000000002</v>
      </c>
      <c r="U6257" s="4">
        <v>40.814</v>
      </c>
      <c r="V6257" s="4">
        <v>17.170999999999999</v>
      </c>
      <c r="W6257" s="4">
        <v>1.667</v>
      </c>
      <c r="X6257" s="4">
        <v>1.667</v>
      </c>
      <c r="Y6257" s="4">
        <v>1.667</v>
      </c>
      <c r="Z6257" s="4">
        <v>1.667</v>
      </c>
      <c r="AA6257" s="4">
        <v>0</v>
      </c>
      <c r="AB6257" s="4">
        <v>100</v>
      </c>
      <c r="AE6257" s="4">
        <v>6.6680000000000001</v>
      </c>
    </row>
    <row r="6258" spans="1:31">
      <c r="A6258" s="8">
        <v>4934</v>
      </c>
      <c r="B6258" s="8" t="s">
        <v>895</v>
      </c>
      <c r="C6258" s="9" t="s">
        <v>510</v>
      </c>
      <c r="D6258" s="5"/>
      <c r="E6258" s="6">
        <v>466</v>
      </c>
      <c r="F6258" s="5">
        <v>1971</v>
      </c>
      <c r="G6258" s="4">
        <v>1091.9639999999999</v>
      </c>
      <c r="H6258" s="4">
        <v>823.34400000000005</v>
      </c>
      <c r="I6258" s="4">
        <v>706.39599999999996</v>
      </c>
      <c r="J6258" s="4">
        <v>626.61</v>
      </c>
      <c r="K6258" s="4">
        <v>513.11800000000005</v>
      </c>
      <c r="L6258" s="4">
        <v>460.59</v>
      </c>
      <c r="M6258" s="4">
        <v>371.12700000000001</v>
      </c>
      <c r="N6258" s="4">
        <v>315.63499999999999</v>
      </c>
      <c r="O6258" s="4">
        <v>284.19200000000001</v>
      </c>
      <c r="P6258" s="4">
        <v>254.85900000000001</v>
      </c>
      <c r="Q6258" s="4">
        <v>225.28200000000001</v>
      </c>
      <c r="R6258" s="4">
        <v>181.35400000000001</v>
      </c>
      <c r="S6258" s="4">
        <v>131.589</v>
      </c>
      <c r="T6258" s="4">
        <v>83.914000000000001</v>
      </c>
      <c r="U6258" s="4">
        <v>42.923999999999999</v>
      </c>
      <c r="V6258" s="4">
        <v>18.094000000000001</v>
      </c>
      <c r="W6258" s="4">
        <v>1.859</v>
      </c>
      <c r="X6258" s="4">
        <v>1.859</v>
      </c>
      <c r="Y6258" s="4">
        <v>1.859</v>
      </c>
      <c r="Z6258" s="4">
        <v>1.859</v>
      </c>
      <c r="AA6258" s="4">
        <v>0</v>
      </c>
      <c r="AB6258" s="4">
        <v>100</v>
      </c>
      <c r="AE6258" s="4">
        <v>7.4359999999999999</v>
      </c>
    </row>
    <row r="6259" spans="1:31">
      <c r="A6259" s="8">
        <v>5166</v>
      </c>
      <c r="B6259" s="8" t="s">
        <v>895</v>
      </c>
      <c r="C6259" s="9" t="s">
        <v>510</v>
      </c>
      <c r="D6259" s="5"/>
      <c r="E6259" s="6">
        <v>466</v>
      </c>
      <c r="F6259" s="5">
        <v>1972</v>
      </c>
      <c r="G6259" s="4">
        <v>1116.136</v>
      </c>
      <c r="H6259" s="4">
        <v>849.03899999999999</v>
      </c>
      <c r="I6259" s="4">
        <v>719.23900000000003</v>
      </c>
      <c r="J6259" s="4">
        <v>636.44500000000005</v>
      </c>
      <c r="K6259" s="4">
        <v>526.80399999999997</v>
      </c>
      <c r="L6259" s="4">
        <v>459.59800000000001</v>
      </c>
      <c r="M6259" s="4">
        <v>384.37400000000002</v>
      </c>
      <c r="N6259" s="4">
        <v>316.51</v>
      </c>
      <c r="O6259" s="4">
        <v>284.255</v>
      </c>
      <c r="P6259" s="4">
        <v>254.88900000000001</v>
      </c>
      <c r="Q6259" s="4">
        <v>225.22</v>
      </c>
      <c r="R6259" s="4">
        <v>184.131</v>
      </c>
      <c r="S6259" s="4">
        <v>134.273</v>
      </c>
      <c r="T6259" s="4">
        <v>86.350999999999999</v>
      </c>
      <c r="U6259" s="4">
        <v>45.093000000000004</v>
      </c>
      <c r="V6259" s="4">
        <v>18.736000000000001</v>
      </c>
      <c r="W6259" s="4">
        <v>2.0019999999999998</v>
      </c>
      <c r="X6259" s="4">
        <v>2.0019999999999998</v>
      </c>
      <c r="Y6259" s="4">
        <v>2.0019999999999998</v>
      </c>
      <c r="Z6259" s="4">
        <v>2.0019999999999998</v>
      </c>
      <c r="AA6259" s="4">
        <v>0</v>
      </c>
      <c r="AB6259" s="4">
        <v>100</v>
      </c>
      <c r="AE6259" s="4">
        <v>8.0079999999999991</v>
      </c>
    </row>
    <row r="6260" spans="1:31">
      <c r="A6260" s="8">
        <v>5398</v>
      </c>
      <c r="B6260" s="8" t="s">
        <v>895</v>
      </c>
      <c r="C6260" s="9" t="s">
        <v>510</v>
      </c>
      <c r="D6260" s="5"/>
      <c r="E6260" s="6">
        <v>466</v>
      </c>
      <c r="F6260" s="5">
        <v>1973</v>
      </c>
      <c r="G6260" s="4">
        <v>1135.335</v>
      </c>
      <c r="H6260" s="4">
        <v>873.09</v>
      </c>
      <c r="I6260" s="4">
        <v>736.20899999999995</v>
      </c>
      <c r="J6260" s="4">
        <v>646.94200000000001</v>
      </c>
      <c r="K6260" s="4">
        <v>544.35799999999995</v>
      </c>
      <c r="L6260" s="4">
        <v>457.36399999999998</v>
      </c>
      <c r="M6260" s="4">
        <v>399.10700000000003</v>
      </c>
      <c r="N6260" s="4">
        <v>318.74</v>
      </c>
      <c r="O6260" s="4">
        <v>284.96300000000002</v>
      </c>
      <c r="P6260" s="4">
        <v>255.59</v>
      </c>
      <c r="Q6260" s="4">
        <v>225.27</v>
      </c>
      <c r="R6260" s="4">
        <v>187.14</v>
      </c>
      <c r="S6260" s="4">
        <v>137.22399999999999</v>
      </c>
      <c r="T6260" s="4">
        <v>88.814999999999998</v>
      </c>
      <c r="U6260" s="4">
        <v>47.19</v>
      </c>
      <c r="V6260" s="4">
        <v>19.152999999999999</v>
      </c>
      <c r="W6260" s="4">
        <v>2.0674999999999999</v>
      </c>
      <c r="X6260" s="4">
        <v>2.0674999999999999</v>
      </c>
      <c r="Y6260" s="4">
        <v>2.0674999999999999</v>
      </c>
      <c r="Z6260" s="4">
        <v>2.0674999999999999</v>
      </c>
      <c r="AA6260" s="4">
        <v>0</v>
      </c>
      <c r="AB6260" s="4">
        <v>100</v>
      </c>
      <c r="AE6260" s="4">
        <v>8.27</v>
      </c>
    </row>
    <row r="6261" spans="1:31">
      <c r="A6261" s="8">
        <v>5630</v>
      </c>
      <c r="B6261" s="8" t="s">
        <v>895</v>
      </c>
      <c r="C6261" s="9" t="s">
        <v>510</v>
      </c>
      <c r="D6261" s="5"/>
      <c r="E6261" s="6">
        <v>466</v>
      </c>
      <c r="F6261" s="5">
        <v>1974</v>
      </c>
      <c r="G6261" s="4">
        <v>1154.5809999999999</v>
      </c>
      <c r="H6261" s="4">
        <v>892.69500000000005</v>
      </c>
      <c r="I6261" s="4">
        <v>755.66399999999999</v>
      </c>
      <c r="J6261" s="4">
        <v>658.91700000000003</v>
      </c>
      <c r="K6261" s="4">
        <v>562.245</v>
      </c>
      <c r="L6261" s="4">
        <v>457.87</v>
      </c>
      <c r="M6261" s="4">
        <v>411.61399999999998</v>
      </c>
      <c r="N6261" s="4">
        <v>323.39999999999998</v>
      </c>
      <c r="O6261" s="4">
        <v>286.09800000000001</v>
      </c>
      <c r="P6261" s="4">
        <v>256.53699999999998</v>
      </c>
      <c r="Q6261" s="4">
        <v>225.63499999999999</v>
      </c>
      <c r="R6261" s="4">
        <v>189.941</v>
      </c>
      <c r="S6261" s="4">
        <v>140.40100000000001</v>
      </c>
      <c r="T6261" s="4">
        <v>91.358999999999995</v>
      </c>
      <c r="U6261" s="4">
        <v>49.073</v>
      </c>
      <c r="V6261" s="4">
        <v>19.468</v>
      </c>
      <c r="W6261" s="4">
        <v>2.0179999999999998</v>
      </c>
      <c r="X6261" s="4">
        <v>2.0179999999999998</v>
      </c>
      <c r="Y6261" s="4">
        <v>2.0179999999999998</v>
      </c>
      <c r="Z6261" s="4">
        <v>2.0179999999999998</v>
      </c>
      <c r="AA6261" s="4">
        <v>0</v>
      </c>
      <c r="AB6261" s="4">
        <v>100</v>
      </c>
      <c r="AE6261" s="4">
        <v>8.0719999999999992</v>
      </c>
    </row>
    <row r="6262" spans="1:31">
      <c r="A6262" s="8">
        <v>5862</v>
      </c>
      <c r="B6262" s="8" t="s">
        <v>895</v>
      </c>
      <c r="C6262" s="9" t="s">
        <v>510</v>
      </c>
      <c r="D6262" s="5"/>
      <c r="E6262" s="6">
        <v>466</v>
      </c>
      <c r="F6262" s="5">
        <v>1975</v>
      </c>
      <c r="G6262" s="4">
        <v>1179.3030000000001</v>
      </c>
      <c r="H6262" s="4">
        <v>905.303</v>
      </c>
      <c r="I6262" s="4">
        <v>774.65499999999997</v>
      </c>
      <c r="J6262" s="4">
        <v>673.15200000000004</v>
      </c>
      <c r="K6262" s="4">
        <v>578.43700000000001</v>
      </c>
      <c r="L6262" s="4">
        <v>463.56900000000002</v>
      </c>
      <c r="M6262" s="4">
        <v>419.733</v>
      </c>
      <c r="N6262" s="4">
        <v>330.92500000000001</v>
      </c>
      <c r="O6262" s="4">
        <v>287.55500000000001</v>
      </c>
      <c r="P6262" s="4">
        <v>257.46600000000001</v>
      </c>
      <c r="Q6262" s="4">
        <v>226.39400000000001</v>
      </c>
      <c r="R6262" s="4">
        <v>192.27099999999999</v>
      </c>
      <c r="S6262" s="4">
        <v>143.756</v>
      </c>
      <c r="T6262" s="4">
        <v>94.004000000000005</v>
      </c>
      <c r="U6262" s="4">
        <v>50.723999999999997</v>
      </c>
      <c r="V6262" s="4">
        <v>19.751999999999999</v>
      </c>
      <c r="W6262" s="4">
        <v>1.8149999999999999</v>
      </c>
      <c r="X6262" s="4">
        <v>1.8149999999999999</v>
      </c>
      <c r="Y6262" s="4">
        <v>1.8149999999999999</v>
      </c>
      <c r="Z6262" s="4">
        <v>1.8149999999999999</v>
      </c>
      <c r="AA6262" s="4">
        <v>0</v>
      </c>
      <c r="AB6262" s="4">
        <v>100</v>
      </c>
      <c r="AE6262" s="4">
        <v>7.26</v>
      </c>
    </row>
    <row r="6263" spans="1:31">
      <c r="A6263" s="8">
        <v>6094</v>
      </c>
      <c r="B6263" s="8" t="s">
        <v>895</v>
      </c>
      <c r="C6263" s="9" t="s">
        <v>510</v>
      </c>
      <c r="D6263" s="5"/>
      <c r="E6263" s="6">
        <v>466</v>
      </c>
      <c r="F6263" s="5">
        <v>1976</v>
      </c>
      <c r="G6263" s="4">
        <v>1216.4590000000001</v>
      </c>
      <c r="H6263" s="4">
        <v>934.73500000000001</v>
      </c>
      <c r="I6263" s="4">
        <v>789.096</v>
      </c>
      <c r="J6263" s="4">
        <v>681.28</v>
      </c>
      <c r="K6263" s="4">
        <v>586.66999999999996</v>
      </c>
      <c r="L6263" s="4">
        <v>469.98700000000002</v>
      </c>
      <c r="M6263" s="4">
        <v>421.15100000000001</v>
      </c>
      <c r="N6263" s="4">
        <v>339.01900000000001</v>
      </c>
      <c r="O6263" s="4">
        <v>287.47500000000002</v>
      </c>
      <c r="P6263" s="4">
        <v>256.733</v>
      </c>
      <c r="Q6263" s="4">
        <v>225.76900000000001</v>
      </c>
      <c r="R6263" s="4">
        <v>192.54599999999999</v>
      </c>
      <c r="S6263" s="4">
        <v>146.04400000000001</v>
      </c>
      <c r="T6263" s="4">
        <v>96.331999999999994</v>
      </c>
      <c r="U6263" s="4">
        <v>52.875</v>
      </c>
      <c r="V6263" s="4">
        <v>21.475000000000001</v>
      </c>
      <c r="W6263" s="4">
        <v>2.0325000000000002</v>
      </c>
      <c r="X6263" s="4">
        <v>2.0325000000000002</v>
      </c>
      <c r="Y6263" s="4">
        <v>2.0325000000000002</v>
      </c>
      <c r="Z6263" s="4">
        <v>2.0325000000000002</v>
      </c>
      <c r="AA6263" s="4">
        <v>0</v>
      </c>
      <c r="AB6263" s="4">
        <v>100</v>
      </c>
      <c r="AE6263" s="4">
        <v>8.1300000000000008</v>
      </c>
    </row>
    <row r="6264" spans="1:31">
      <c r="A6264" s="8">
        <v>6326</v>
      </c>
      <c r="B6264" s="8" t="s">
        <v>895</v>
      </c>
      <c r="C6264" s="9" t="s">
        <v>510</v>
      </c>
      <c r="D6264" s="5"/>
      <c r="E6264" s="6">
        <v>466</v>
      </c>
      <c r="F6264" s="5">
        <v>1977</v>
      </c>
      <c r="G6264" s="4">
        <v>1245.066</v>
      </c>
      <c r="H6264" s="4">
        <v>963.85900000000004</v>
      </c>
      <c r="I6264" s="4">
        <v>807.37900000000002</v>
      </c>
      <c r="J6264" s="4">
        <v>692.66899999999998</v>
      </c>
      <c r="K6264" s="4">
        <v>593.93700000000001</v>
      </c>
      <c r="L6264" s="4">
        <v>481.05500000000001</v>
      </c>
      <c r="M6264" s="4">
        <v>418.34100000000001</v>
      </c>
      <c r="N6264" s="4">
        <v>350.32400000000001</v>
      </c>
      <c r="O6264" s="4">
        <v>287.56700000000001</v>
      </c>
      <c r="P6264" s="4">
        <v>256.41699999999997</v>
      </c>
      <c r="Q6264" s="4">
        <v>225.71799999999999</v>
      </c>
      <c r="R6264" s="4">
        <v>192.57400000000001</v>
      </c>
      <c r="S6264" s="4">
        <v>148.55500000000001</v>
      </c>
      <c r="T6264" s="4">
        <v>98.616</v>
      </c>
      <c r="U6264" s="4">
        <v>54.744</v>
      </c>
      <c r="V6264" s="4">
        <v>22.957000000000001</v>
      </c>
      <c r="W6264" s="4">
        <v>2.1894999999999998</v>
      </c>
      <c r="X6264" s="4">
        <v>2.1894999999999998</v>
      </c>
      <c r="Y6264" s="4">
        <v>2.1894999999999998</v>
      </c>
      <c r="Z6264" s="4">
        <v>2.1894999999999998</v>
      </c>
      <c r="AA6264" s="4">
        <v>0</v>
      </c>
      <c r="AB6264" s="4">
        <v>100</v>
      </c>
      <c r="AE6264" s="4">
        <v>8.7579999999999991</v>
      </c>
    </row>
    <row r="6265" spans="1:31">
      <c r="A6265" s="8">
        <v>6558</v>
      </c>
      <c r="B6265" s="8" t="s">
        <v>895</v>
      </c>
      <c r="C6265" s="9" t="s">
        <v>510</v>
      </c>
      <c r="D6265" s="5"/>
      <c r="E6265" s="6">
        <v>466</v>
      </c>
      <c r="F6265" s="5">
        <v>1978</v>
      </c>
      <c r="G6265" s="4">
        <v>1269.5029999999999</v>
      </c>
      <c r="H6265" s="4">
        <v>990.101</v>
      </c>
      <c r="I6265" s="4">
        <v>829.58799999999997</v>
      </c>
      <c r="J6265" s="4">
        <v>707.16800000000001</v>
      </c>
      <c r="K6265" s="4">
        <v>601.27800000000002</v>
      </c>
      <c r="L6265" s="4">
        <v>494.85300000000001</v>
      </c>
      <c r="M6265" s="4">
        <v>413.86099999999999</v>
      </c>
      <c r="N6265" s="4">
        <v>362.64699999999999</v>
      </c>
      <c r="O6265" s="4">
        <v>288.59800000000001</v>
      </c>
      <c r="P6265" s="4">
        <v>256.49200000000002</v>
      </c>
      <c r="Q6265" s="4">
        <v>226.09</v>
      </c>
      <c r="R6265" s="4">
        <v>192.589</v>
      </c>
      <c r="S6265" s="4">
        <v>151.13800000000001</v>
      </c>
      <c r="T6265" s="4">
        <v>100.94199999999999</v>
      </c>
      <c r="U6265" s="4">
        <v>56.442999999999998</v>
      </c>
      <c r="V6265" s="4">
        <v>24.061</v>
      </c>
      <c r="W6265" s="4">
        <v>2.2727499999999998</v>
      </c>
      <c r="X6265" s="4">
        <v>2.2727499999999998</v>
      </c>
      <c r="Y6265" s="4">
        <v>2.2727499999999998</v>
      </c>
      <c r="Z6265" s="4">
        <v>2.2727499999999998</v>
      </c>
      <c r="AA6265" s="4">
        <v>0</v>
      </c>
      <c r="AB6265" s="4">
        <v>100</v>
      </c>
      <c r="AE6265" s="4">
        <v>9.0909999999999993</v>
      </c>
    </row>
    <row r="6266" spans="1:31">
      <c r="A6266" s="8">
        <v>6790</v>
      </c>
      <c r="B6266" s="8" t="s">
        <v>895</v>
      </c>
      <c r="C6266" s="9" t="s">
        <v>510</v>
      </c>
      <c r="D6266" s="5"/>
      <c r="E6266" s="6">
        <v>466</v>
      </c>
      <c r="F6266" s="5">
        <v>1979</v>
      </c>
      <c r="G6266" s="4">
        <v>1294.5619999999999</v>
      </c>
      <c r="H6266" s="4">
        <v>1011.9589999999999</v>
      </c>
      <c r="I6266" s="4">
        <v>854.37400000000002</v>
      </c>
      <c r="J6266" s="4">
        <v>724.57399999999996</v>
      </c>
      <c r="K6266" s="4">
        <v>610.44299999999998</v>
      </c>
      <c r="L6266" s="4">
        <v>508.541</v>
      </c>
      <c r="M6266" s="4">
        <v>411.81599999999997</v>
      </c>
      <c r="N6266" s="4">
        <v>372.714</v>
      </c>
      <c r="O6266" s="4">
        <v>291.83199999999999</v>
      </c>
      <c r="P6266" s="4">
        <v>256.96300000000002</v>
      </c>
      <c r="Q6266" s="4">
        <v>226.70699999999999</v>
      </c>
      <c r="R6266" s="4">
        <v>192.94</v>
      </c>
      <c r="S6266" s="4">
        <v>153.566</v>
      </c>
      <c r="T6266" s="4">
        <v>103.40900000000001</v>
      </c>
      <c r="U6266" s="4">
        <v>58.058</v>
      </c>
      <c r="V6266" s="4">
        <v>24.748000000000001</v>
      </c>
      <c r="W6266" s="4">
        <v>2.2605</v>
      </c>
      <c r="X6266" s="4">
        <v>2.2605</v>
      </c>
      <c r="Y6266" s="4">
        <v>2.2605</v>
      </c>
      <c r="Z6266" s="4">
        <v>2.2605</v>
      </c>
      <c r="AA6266" s="4">
        <v>0</v>
      </c>
      <c r="AB6266" s="4">
        <v>100</v>
      </c>
      <c r="AE6266" s="4">
        <v>9.0419999999999998</v>
      </c>
    </row>
    <row r="6267" spans="1:31">
      <c r="A6267" s="8">
        <v>7022</v>
      </c>
      <c r="B6267" s="8" t="s">
        <v>895</v>
      </c>
      <c r="C6267" s="9" t="s">
        <v>510</v>
      </c>
      <c r="D6267" s="5"/>
      <c r="E6267" s="6">
        <v>466</v>
      </c>
      <c r="F6267" s="5">
        <v>1980</v>
      </c>
      <c r="G6267" s="4">
        <v>1325.4090000000001</v>
      </c>
      <c r="H6267" s="4">
        <v>1028.2449999999999</v>
      </c>
      <c r="I6267" s="4">
        <v>878.79200000000003</v>
      </c>
      <c r="J6267" s="4">
        <v>744.87199999999996</v>
      </c>
      <c r="K6267" s="4">
        <v>622.65599999999995</v>
      </c>
      <c r="L6267" s="4">
        <v>520.61300000000006</v>
      </c>
      <c r="M6267" s="4">
        <v>414.54599999999999</v>
      </c>
      <c r="N6267" s="4">
        <v>378.61200000000002</v>
      </c>
      <c r="O6267" s="4">
        <v>297.83499999999998</v>
      </c>
      <c r="P6267" s="4">
        <v>257.83</v>
      </c>
      <c r="Q6267" s="4">
        <v>227.446</v>
      </c>
      <c r="R6267" s="4">
        <v>193.78100000000001</v>
      </c>
      <c r="S6267" s="4">
        <v>155.703</v>
      </c>
      <c r="T6267" s="4">
        <v>106.065</v>
      </c>
      <c r="U6267" s="4">
        <v>59.655000000000001</v>
      </c>
      <c r="V6267" s="4">
        <v>25.103000000000002</v>
      </c>
      <c r="W6267" s="4">
        <v>2.1087500000000001</v>
      </c>
      <c r="X6267" s="4">
        <v>2.1087500000000001</v>
      </c>
      <c r="Y6267" s="4">
        <v>2.1087500000000001</v>
      </c>
      <c r="Z6267" s="4">
        <v>2.1087500000000001</v>
      </c>
      <c r="AA6267" s="4">
        <v>0</v>
      </c>
      <c r="AB6267" s="4">
        <v>100</v>
      </c>
      <c r="AE6267" s="4">
        <v>8.4350000000000005</v>
      </c>
    </row>
    <row r="6268" spans="1:31">
      <c r="A6268" s="8">
        <v>7254</v>
      </c>
      <c r="B6268" s="8" t="s">
        <v>895</v>
      </c>
      <c r="C6268" s="9" t="s">
        <v>510</v>
      </c>
      <c r="D6268" s="5"/>
      <c r="E6268" s="6">
        <v>466</v>
      </c>
      <c r="F6268" s="5">
        <v>1981</v>
      </c>
      <c r="G6268" s="4">
        <v>1369.3779999999999</v>
      </c>
      <c r="H6268" s="4">
        <v>1061.684</v>
      </c>
      <c r="I6268" s="4">
        <v>897.68</v>
      </c>
      <c r="J6268" s="4">
        <v>758.87400000000002</v>
      </c>
      <c r="K6268" s="4">
        <v>630.95100000000002</v>
      </c>
      <c r="L6268" s="4">
        <v>528.86</v>
      </c>
      <c r="M6268" s="4">
        <v>420.14699999999999</v>
      </c>
      <c r="N6268" s="4">
        <v>379.49099999999999</v>
      </c>
      <c r="O6268" s="4">
        <v>305.33600000000001</v>
      </c>
      <c r="P6268" s="4">
        <v>257.73399999999998</v>
      </c>
      <c r="Q6268" s="4">
        <v>226.95</v>
      </c>
      <c r="R6268" s="4">
        <v>193.50700000000001</v>
      </c>
      <c r="S6268" s="4">
        <v>156.55600000000001</v>
      </c>
      <c r="T6268" s="4">
        <v>108.753</v>
      </c>
      <c r="U6268" s="4">
        <v>62.070999999999998</v>
      </c>
      <c r="V6268" s="4">
        <v>27.023</v>
      </c>
      <c r="W6268" s="4">
        <v>2.4337499999999999</v>
      </c>
      <c r="X6268" s="4">
        <v>2.4337499999999999</v>
      </c>
      <c r="Y6268" s="4">
        <v>2.4337499999999999</v>
      </c>
      <c r="Z6268" s="4">
        <v>2.4337499999999999</v>
      </c>
      <c r="AA6268" s="4">
        <v>0</v>
      </c>
      <c r="AB6268" s="4">
        <v>100</v>
      </c>
      <c r="AE6268" s="4">
        <v>9.7349999999999994</v>
      </c>
    </row>
    <row r="6269" spans="1:31">
      <c r="A6269" s="8">
        <v>7486</v>
      </c>
      <c r="B6269" s="8" t="s">
        <v>895</v>
      </c>
      <c r="C6269" s="9" t="s">
        <v>510</v>
      </c>
      <c r="D6269" s="5"/>
      <c r="E6269" s="6">
        <v>466</v>
      </c>
      <c r="F6269" s="5">
        <v>1982</v>
      </c>
      <c r="G6269" s="4">
        <v>1405.376</v>
      </c>
      <c r="H6269" s="4">
        <v>1096.6400000000001</v>
      </c>
      <c r="I6269" s="4">
        <v>920.55100000000004</v>
      </c>
      <c r="J6269" s="4">
        <v>777.197</v>
      </c>
      <c r="K6269" s="4">
        <v>641.97900000000004</v>
      </c>
      <c r="L6269" s="4">
        <v>535.96400000000006</v>
      </c>
      <c r="M6269" s="4">
        <v>430.38499999999999</v>
      </c>
      <c r="N6269" s="4">
        <v>376.64400000000001</v>
      </c>
      <c r="O6269" s="4">
        <v>316.12700000000001</v>
      </c>
      <c r="P6269" s="4">
        <v>257.99799999999999</v>
      </c>
      <c r="Q6269" s="4">
        <v>227.036</v>
      </c>
      <c r="R6269" s="4">
        <v>193.886</v>
      </c>
      <c r="S6269" s="4">
        <v>157.16</v>
      </c>
      <c r="T6269" s="4">
        <v>111.593</v>
      </c>
      <c r="U6269" s="4">
        <v>64.372</v>
      </c>
      <c r="V6269" s="4">
        <v>28.638999999999999</v>
      </c>
      <c r="W6269" s="4">
        <v>2.6977500000000001</v>
      </c>
      <c r="X6269" s="4">
        <v>2.6977500000000001</v>
      </c>
      <c r="Y6269" s="4">
        <v>2.6977500000000001</v>
      </c>
      <c r="Z6269" s="4">
        <v>2.6977500000000001</v>
      </c>
      <c r="AA6269" s="4">
        <v>0</v>
      </c>
      <c r="AB6269" s="4">
        <v>100</v>
      </c>
      <c r="AE6269" s="4">
        <v>10.791</v>
      </c>
    </row>
    <row r="6270" spans="1:31">
      <c r="A6270" s="8">
        <v>7718</v>
      </c>
      <c r="B6270" s="8" t="s">
        <v>895</v>
      </c>
      <c r="C6270" s="9" t="s">
        <v>510</v>
      </c>
      <c r="D6270" s="5"/>
      <c r="E6270" s="6">
        <v>466</v>
      </c>
      <c r="F6270" s="5">
        <v>1983</v>
      </c>
      <c r="G6270" s="4">
        <v>1436.06</v>
      </c>
      <c r="H6270" s="4">
        <v>1129.4449999999999</v>
      </c>
      <c r="I6270" s="4">
        <v>946.76800000000003</v>
      </c>
      <c r="J6270" s="4">
        <v>798.697</v>
      </c>
      <c r="K6270" s="4">
        <v>655.30499999999995</v>
      </c>
      <c r="L6270" s="4">
        <v>542.20500000000004</v>
      </c>
      <c r="M6270" s="4">
        <v>443.01900000000001</v>
      </c>
      <c r="N6270" s="4">
        <v>372.07799999999997</v>
      </c>
      <c r="O6270" s="4">
        <v>327.76799999999997</v>
      </c>
      <c r="P6270" s="4">
        <v>259.09300000000002</v>
      </c>
      <c r="Q6270" s="4">
        <v>227.43</v>
      </c>
      <c r="R6270" s="4">
        <v>194.63499999999999</v>
      </c>
      <c r="S6270" s="4">
        <v>157.58199999999999</v>
      </c>
      <c r="T6270" s="4">
        <v>114.33799999999999</v>
      </c>
      <c r="U6270" s="4">
        <v>66.605000000000004</v>
      </c>
      <c r="V6270" s="4">
        <v>29.893000000000001</v>
      </c>
      <c r="W6270" s="4">
        <v>2.86775</v>
      </c>
      <c r="X6270" s="4">
        <v>2.86775</v>
      </c>
      <c r="Y6270" s="4">
        <v>2.86775</v>
      </c>
      <c r="Z6270" s="4">
        <v>2.86775</v>
      </c>
      <c r="AA6270" s="4">
        <v>0</v>
      </c>
      <c r="AB6270" s="4">
        <v>100</v>
      </c>
      <c r="AE6270" s="4">
        <v>11.471</v>
      </c>
    </row>
    <row r="6271" spans="1:31">
      <c r="A6271" s="8">
        <v>7950</v>
      </c>
      <c r="B6271" s="8" t="s">
        <v>895</v>
      </c>
      <c r="C6271" s="9" t="s">
        <v>510</v>
      </c>
      <c r="D6271" s="5"/>
      <c r="E6271" s="6">
        <v>466</v>
      </c>
      <c r="F6271" s="5">
        <v>1984</v>
      </c>
      <c r="G6271" s="4">
        <v>1463.616</v>
      </c>
      <c r="H6271" s="4">
        <v>1156.6890000000001</v>
      </c>
      <c r="I6271" s="4">
        <v>974.35599999999999</v>
      </c>
      <c r="J6271" s="4">
        <v>821.74300000000005</v>
      </c>
      <c r="K6271" s="4">
        <v>670.298</v>
      </c>
      <c r="L6271" s="4">
        <v>548.57799999999997</v>
      </c>
      <c r="M6271" s="4">
        <v>454.62400000000002</v>
      </c>
      <c r="N6271" s="4">
        <v>369.15800000000002</v>
      </c>
      <c r="O6271" s="4">
        <v>336.66899999999998</v>
      </c>
      <c r="P6271" s="4">
        <v>261.87599999999998</v>
      </c>
      <c r="Q6271" s="4">
        <v>227.83600000000001</v>
      </c>
      <c r="R6271" s="4">
        <v>195.35599999999999</v>
      </c>
      <c r="S6271" s="4">
        <v>157.965</v>
      </c>
      <c r="T6271" s="4">
        <v>116.626</v>
      </c>
      <c r="U6271" s="4">
        <v>68.747</v>
      </c>
      <c r="V6271" s="4">
        <v>30.800999999999998</v>
      </c>
      <c r="W6271" s="4">
        <v>2.9082499999999998</v>
      </c>
      <c r="X6271" s="4">
        <v>2.9082499999999998</v>
      </c>
      <c r="Y6271" s="4">
        <v>2.9082499999999998</v>
      </c>
      <c r="Z6271" s="4">
        <v>2.9082499999999998</v>
      </c>
      <c r="AA6271" s="4">
        <v>0</v>
      </c>
      <c r="AB6271" s="4">
        <v>100</v>
      </c>
      <c r="AE6271" s="4">
        <v>11.632999999999999</v>
      </c>
    </row>
    <row r="6272" spans="1:31">
      <c r="A6272" s="8">
        <v>8182</v>
      </c>
      <c r="B6272" s="8" t="s">
        <v>895</v>
      </c>
      <c r="C6272" s="9" t="s">
        <v>510</v>
      </c>
      <c r="D6272" s="5"/>
      <c r="E6272" s="6">
        <v>466</v>
      </c>
      <c r="F6272" s="5">
        <v>1985</v>
      </c>
      <c r="G6272" s="4">
        <v>1491.396</v>
      </c>
      <c r="H6272" s="4">
        <v>1175.6420000000001</v>
      </c>
      <c r="I6272" s="4">
        <v>1000.234</v>
      </c>
      <c r="J6272" s="4">
        <v>845.37599999999998</v>
      </c>
      <c r="K6272" s="4">
        <v>686.75599999999997</v>
      </c>
      <c r="L6272" s="4">
        <v>555.98800000000006</v>
      </c>
      <c r="M6272" s="4">
        <v>463.13200000000001</v>
      </c>
      <c r="N6272" s="4">
        <v>369.80099999999999</v>
      </c>
      <c r="O6272" s="4">
        <v>340.78300000000002</v>
      </c>
      <c r="P6272" s="4">
        <v>266.68099999999998</v>
      </c>
      <c r="Q6272" s="4">
        <v>228.11799999999999</v>
      </c>
      <c r="R6272" s="4">
        <v>195.78700000000001</v>
      </c>
      <c r="S6272" s="4">
        <v>158.41800000000001</v>
      </c>
      <c r="T6272" s="4">
        <v>118.261</v>
      </c>
      <c r="U6272" s="4">
        <v>70.763999999999996</v>
      </c>
      <c r="V6272" s="4">
        <v>31.463000000000001</v>
      </c>
      <c r="W6272" s="4">
        <v>2.7762500000000001</v>
      </c>
      <c r="X6272" s="4">
        <v>2.7762500000000001</v>
      </c>
      <c r="Y6272" s="4">
        <v>2.7762500000000001</v>
      </c>
      <c r="Z6272" s="4">
        <v>2.7762500000000001</v>
      </c>
      <c r="AA6272" s="4">
        <v>0</v>
      </c>
      <c r="AB6272" s="4">
        <v>100</v>
      </c>
      <c r="AE6272" s="4">
        <v>11.105</v>
      </c>
    </row>
    <row r="6273" spans="1:31">
      <c r="A6273" s="8">
        <v>8414</v>
      </c>
      <c r="B6273" s="8" t="s">
        <v>895</v>
      </c>
      <c r="C6273" s="9" t="s">
        <v>510</v>
      </c>
      <c r="D6273" s="5"/>
      <c r="E6273" s="6">
        <v>466</v>
      </c>
      <c r="F6273" s="5">
        <v>1986</v>
      </c>
      <c r="G6273" s="4">
        <v>1534.425</v>
      </c>
      <c r="H6273" s="4">
        <v>1212.4390000000001</v>
      </c>
      <c r="I6273" s="4">
        <v>1020.694</v>
      </c>
      <c r="J6273" s="4">
        <v>856.77700000000004</v>
      </c>
      <c r="K6273" s="4">
        <v>692.18700000000001</v>
      </c>
      <c r="L6273" s="4">
        <v>556.64599999999996</v>
      </c>
      <c r="M6273" s="4">
        <v>464.65</v>
      </c>
      <c r="N6273" s="4">
        <v>370.66300000000001</v>
      </c>
      <c r="O6273" s="4">
        <v>338.68099999999998</v>
      </c>
      <c r="P6273" s="4">
        <v>271.90199999999999</v>
      </c>
      <c r="Q6273" s="4">
        <v>226.94</v>
      </c>
      <c r="R6273" s="4">
        <v>195.10300000000001</v>
      </c>
      <c r="S6273" s="4">
        <v>158.91800000000001</v>
      </c>
      <c r="T6273" s="4">
        <v>119.464</v>
      </c>
      <c r="U6273" s="4">
        <v>73.209999999999994</v>
      </c>
      <c r="V6273" s="4">
        <v>33.552</v>
      </c>
      <c r="W6273" s="4">
        <v>3.1912500000000001</v>
      </c>
      <c r="X6273" s="4">
        <v>3.1912500000000001</v>
      </c>
      <c r="Y6273" s="4">
        <v>3.1912500000000001</v>
      </c>
      <c r="Z6273" s="4">
        <v>3.1912500000000001</v>
      </c>
      <c r="AA6273" s="4">
        <v>0</v>
      </c>
      <c r="AB6273" s="4">
        <v>100</v>
      </c>
      <c r="AE6273" s="4">
        <v>12.765000000000001</v>
      </c>
    </row>
    <row r="6274" spans="1:31">
      <c r="A6274" s="8">
        <v>8646</v>
      </c>
      <c r="B6274" s="8" t="s">
        <v>895</v>
      </c>
      <c r="C6274" s="9" t="s">
        <v>510</v>
      </c>
      <c r="D6274" s="5"/>
      <c r="E6274" s="6">
        <v>466</v>
      </c>
      <c r="F6274" s="5">
        <v>1987</v>
      </c>
      <c r="G6274" s="4">
        <v>1563.039</v>
      </c>
      <c r="H6274" s="4">
        <v>1248.501</v>
      </c>
      <c r="I6274" s="4">
        <v>1044.9100000000001</v>
      </c>
      <c r="J6274" s="4">
        <v>871.88699999999994</v>
      </c>
      <c r="K6274" s="4">
        <v>699.71199999999999</v>
      </c>
      <c r="L6274" s="4">
        <v>557.30100000000004</v>
      </c>
      <c r="M6274" s="4">
        <v>463.16</v>
      </c>
      <c r="N6274" s="4">
        <v>374.55099999999999</v>
      </c>
      <c r="O6274" s="4">
        <v>331.96800000000002</v>
      </c>
      <c r="P6274" s="4">
        <v>279.392</v>
      </c>
      <c r="Q6274" s="4">
        <v>225.44399999999999</v>
      </c>
      <c r="R6274" s="4">
        <v>194.24</v>
      </c>
      <c r="S6274" s="4">
        <v>159.40299999999999</v>
      </c>
      <c r="T6274" s="4">
        <v>120.30200000000001</v>
      </c>
      <c r="U6274" s="4">
        <v>75.516000000000005</v>
      </c>
      <c r="V6274" s="4">
        <v>35.265000000000001</v>
      </c>
      <c r="W6274" s="4">
        <v>3.5059999999999998</v>
      </c>
      <c r="X6274" s="4">
        <v>3.5059999999999998</v>
      </c>
      <c r="Y6274" s="4">
        <v>3.5059999999999998</v>
      </c>
      <c r="Z6274" s="4">
        <v>3.5059999999999998</v>
      </c>
      <c r="AA6274" s="4">
        <v>0</v>
      </c>
      <c r="AB6274" s="4">
        <v>100</v>
      </c>
      <c r="AE6274" s="4">
        <v>14.023999999999999</v>
      </c>
    </row>
    <row r="6275" spans="1:31">
      <c r="A6275" s="8">
        <v>8878</v>
      </c>
      <c r="B6275" s="8" t="s">
        <v>895</v>
      </c>
      <c r="C6275" s="9" t="s">
        <v>510</v>
      </c>
      <c r="D6275" s="5"/>
      <c r="E6275" s="6">
        <v>466</v>
      </c>
      <c r="F6275" s="5">
        <v>1988</v>
      </c>
      <c r="G6275" s="4">
        <v>1584.4110000000001</v>
      </c>
      <c r="H6275" s="4">
        <v>1281.954</v>
      </c>
      <c r="I6275" s="4">
        <v>1073.4110000000001</v>
      </c>
      <c r="J6275" s="4">
        <v>891.72400000000005</v>
      </c>
      <c r="K6275" s="4">
        <v>710.26599999999996</v>
      </c>
      <c r="L6275" s="4">
        <v>558.61300000000006</v>
      </c>
      <c r="M6275" s="4">
        <v>459.87700000000001</v>
      </c>
      <c r="N6275" s="4">
        <v>379.96</v>
      </c>
      <c r="O6275" s="4">
        <v>323.16500000000002</v>
      </c>
      <c r="P6275" s="4">
        <v>287.31</v>
      </c>
      <c r="Q6275" s="4">
        <v>224.55</v>
      </c>
      <c r="R6275" s="4">
        <v>193.40799999999999</v>
      </c>
      <c r="S6275" s="4">
        <v>159.81100000000001</v>
      </c>
      <c r="T6275" s="4">
        <v>121.108</v>
      </c>
      <c r="U6275" s="4">
        <v>77.72</v>
      </c>
      <c r="V6275" s="4">
        <v>36.630000000000003</v>
      </c>
      <c r="W6275" s="4">
        <v>3.6887500000000002</v>
      </c>
      <c r="X6275" s="4">
        <v>3.6887500000000002</v>
      </c>
      <c r="Y6275" s="4">
        <v>3.6887500000000002</v>
      </c>
      <c r="Z6275" s="4">
        <v>3.6887500000000002</v>
      </c>
      <c r="AA6275" s="4">
        <v>0</v>
      </c>
      <c r="AB6275" s="4">
        <v>100</v>
      </c>
      <c r="AE6275" s="4">
        <v>14.755000000000001</v>
      </c>
    </row>
    <row r="6276" spans="1:31">
      <c r="A6276" s="8">
        <v>9110</v>
      </c>
      <c r="B6276" s="8" t="s">
        <v>895</v>
      </c>
      <c r="C6276" s="9" t="s">
        <v>510</v>
      </c>
      <c r="D6276" s="5"/>
      <c r="E6276" s="6">
        <v>466</v>
      </c>
      <c r="F6276" s="5">
        <v>1989</v>
      </c>
      <c r="G6276" s="4">
        <v>1607.7529999999999</v>
      </c>
      <c r="H6276" s="4">
        <v>1311.9659999999999</v>
      </c>
      <c r="I6276" s="4">
        <v>1106.144</v>
      </c>
      <c r="J6276" s="4">
        <v>917.17</v>
      </c>
      <c r="K6276" s="4">
        <v>724.91800000000001</v>
      </c>
      <c r="L6276" s="4">
        <v>561.78899999999999</v>
      </c>
      <c r="M6276" s="4">
        <v>456.79399999999998</v>
      </c>
      <c r="N6276" s="4">
        <v>384.44799999999998</v>
      </c>
      <c r="O6276" s="4">
        <v>316.13600000000002</v>
      </c>
      <c r="P6276" s="4">
        <v>292.97000000000003</v>
      </c>
      <c r="Q6276" s="4">
        <v>225.59200000000001</v>
      </c>
      <c r="R6276" s="4">
        <v>192.85300000000001</v>
      </c>
      <c r="S6276" s="4">
        <v>160.18100000000001</v>
      </c>
      <c r="T6276" s="4">
        <v>122.208</v>
      </c>
      <c r="U6276" s="4">
        <v>79.778999999999996</v>
      </c>
      <c r="V6276" s="4">
        <v>37.761000000000003</v>
      </c>
      <c r="W6276" s="4">
        <v>3.71875</v>
      </c>
      <c r="X6276" s="4">
        <v>3.71875</v>
      </c>
      <c r="Y6276" s="4">
        <v>3.71875</v>
      </c>
      <c r="Z6276" s="4">
        <v>3.71875</v>
      </c>
      <c r="AA6276" s="4">
        <v>0</v>
      </c>
      <c r="AB6276" s="4">
        <v>100</v>
      </c>
      <c r="AE6276" s="4">
        <v>14.875</v>
      </c>
    </row>
    <row r="6277" spans="1:31">
      <c r="A6277" s="8">
        <v>9342</v>
      </c>
      <c r="B6277" s="8" t="s">
        <v>895</v>
      </c>
      <c r="C6277" s="9" t="s">
        <v>510</v>
      </c>
      <c r="D6277" s="5"/>
      <c r="E6277" s="6">
        <v>466</v>
      </c>
      <c r="F6277" s="5">
        <v>1990</v>
      </c>
      <c r="G6277" s="4">
        <v>1641.6790000000001</v>
      </c>
      <c r="H6277" s="4">
        <v>1337.414</v>
      </c>
      <c r="I6277" s="4">
        <v>1141.4649999999999</v>
      </c>
      <c r="J6277" s="4">
        <v>948.625</v>
      </c>
      <c r="K6277" s="4">
        <v>744.79399999999998</v>
      </c>
      <c r="L6277" s="4">
        <v>568.18499999999995</v>
      </c>
      <c r="M6277" s="4">
        <v>455.18299999999999</v>
      </c>
      <c r="N6277" s="4">
        <v>386.52300000000002</v>
      </c>
      <c r="O6277" s="4">
        <v>313.05900000000003</v>
      </c>
      <c r="P6277" s="4">
        <v>294.88200000000001</v>
      </c>
      <c r="Q6277" s="4">
        <v>229.19399999999999</v>
      </c>
      <c r="R6277" s="4">
        <v>192.75899999999999</v>
      </c>
      <c r="S6277" s="4">
        <v>160.625</v>
      </c>
      <c r="T6277" s="4">
        <v>123.685</v>
      </c>
      <c r="U6277" s="4">
        <v>81.713999999999999</v>
      </c>
      <c r="V6277" s="4">
        <v>38.832999999999998</v>
      </c>
      <c r="W6277" s="4">
        <v>11.863</v>
      </c>
      <c r="X6277" s="4">
        <v>2.1890000000000001</v>
      </c>
      <c r="Y6277" s="4">
        <v>0.191</v>
      </c>
      <c r="Z6277" s="4">
        <v>6.0000000000000001E-3</v>
      </c>
      <c r="AA6277" s="4">
        <v>0</v>
      </c>
      <c r="AB6277" s="4">
        <v>100</v>
      </c>
      <c r="AE6277" s="4">
        <v>14.249000000000001</v>
      </c>
    </row>
    <row r="6278" spans="1:31">
      <c r="A6278" s="8">
        <v>9574</v>
      </c>
      <c r="B6278" s="8" t="s">
        <v>895</v>
      </c>
      <c r="C6278" s="9" t="s">
        <v>510</v>
      </c>
      <c r="D6278" s="5"/>
      <c r="E6278" s="6">
        <v>466</v>
      </c>
      <c r="F6278" s="5">
        <v>1991</v>
      </c>
      <c r="G6278" s="4">
        <v>1678.6759999999999</v>
      </c>
      <c r="H6278" s="4">
        <v>1371.2629999999999</v>
      </c>
      <c r="I6278" s="4">
        <v>1167.221</v>
      </c>
      <c r="J6278" s="4">
        <v>973.89</v>
      </c>
      <c r="K6278" s="4">
        <v>769.17399999999998</v>
      </c>
      <c r="L6278" s="4">
        <v>585.79200000000003</v>
      </c>
      <c r="M6278" s="4">
        <v>462.85300000000001</v>
      </c>
      <c r="N6278" s="4">
        <v>391.92700000000002</v>
      </c>
      <c r="O6278" s="4">
        <v>316.33300000000003</v>
      </c>
      <c r="P6278" s="4">
        <v>294.10000000000002</v>
      </c>
      <c r="Q6278" s="4">
        <v>234.81</v>
      </c>
      <c r="R6278" s="4">
        <v>192.34800000000001</v>
      </c>
      <c r="S6278" s="4">
        <v>160.03899999999999</v>
      </c>
      <c r="T6278" s="4">
        <v>123.34099999999999</v>
      </c>
      <c r="U6278" s="4">
        <v>82.361999999999995</v>
      </c>
      <c r="V6278" s="4">
        <v>40.908999999999999</v>
      </c>
      <c r="W6278" s="4">
        <v>13.407999999999999</v>
      </c>
      <c r="X6278" s="4">
        <v>2.6579999999999999</v>
      </c>
      <c r="Y6278" s="4">
        <v>0.24299999999999999</v>
      </c>
      <c r="Z6278" s="4">
        <v>1.4999999999999999E-2</v>
      </c>
      <c r="AA6278" s="4">
        <v>0</v>
      </c>
      <c r="AB6278" s="4">
        <v>100</v>
      </c>
      <c r="AE6278" s="4">
        <v>16.324000000000002</v>
      </c>
    </row>
    <row r="6279" spans="1:31">
      <c r="A6279" s="8">
        <v>9806</v>
      </c>
      <c r="B6279" s="8" t="s">
        <v>895</v>
      </c>
      <c r="C6279" s="9" t="s">
        <v>510</v>
      </c>
      <c r="D6279" s="5"/>
      <c r="E6279" s="6">
        <v>466</v>
      </c>
      <c r="F6279" s="5">
        <v>1992</v>
      </c>
      <c r="G6279" s="4">
        <v>1714.798</v>
      </c>
      <c r="H6279" s="4">
        <v>1406.79</v>
      </c>
      <c r="I6279" s="4">
        <v>1198.5640000000001</v>
      </c>
      <c r="J6279" s="4">
        <v>1003.352</v>
      </c>
      <c r="K6279" s="4">
        <v>797.13699999999994</v>
      </c>
      <c r="L6279" s="4">
        <v>607.14200000000005</v>
      </c>
      <c r="M6279" s="4">
        <v>473.22399999999999</v>
      </c>
      <c r="N6279" s="4">
        <v>396.97500000000002</v>
      </c>
      <c r="O6279" s="4">
        <v>324.35500000000002</v>
      </c>
      <c r="P6279" s="4">
        <v>290.60899999999998</v>
      </c>
      <c r="Q6279" s="4">
        <v>243.64500000000001</v>
      </c>
      <c r="R6279" s="4">
        <v>192.45400000000001</v>
      </c>
      <c r="S6279" s="4">
        <v>160.25899999999999</v>
      </c>
      <c r="T6279" s="4">
        <v>123.6</v>
      </c>
      <c r="U6279" s="4">
        <v>82.82</v>
      </c>
      <c r="V6279" s="4">
        <v>42.597999999999999</v>
      </c>
      <c r="W6279" s="4">
        <v>14.58</v>
      </c>
      <c r="X6279" s="4">
        <v>3.0009999999999999</v>
      </c>
      <c r="Y6279" s="4">
        <v>0.33300000000000002</v>
      </c>
      <c r="Z6279" s="4">
        <v>2.5000000000000001E-2</v>
      </c>
      <c r="AA6279" s="4">
        <v>0</v>
      </c>
      <c r="AB6279" s="4">
        <v>100</v>
      </c>
      <c r="AE6279" s="4">
        <v>17.939</v>
      </c>
    </row>
    <row r="6280" spans="1:31">
      <c r="A6280" s="8">
        <v>10038</v>
      </c>
      <c r="B6280" s="8" t="s">
        <v>895</v>
      </c>
      <c r="C6280" s="9" t="s">
        <v>510</v>
      </c>
      <c r="D6280" s="5"/>
      <c r="E6280" s="6">
        <v>466</v>
      </c>
      <c r="F6280" s="5">
        <v>1993</v>
      </c>
      <c r="G6280" s="4">
        <v>1753.1880000000001</v>
      </c>
      <c r="H6280" s="4">
        <v>1440.788</v>
      </c>
      <c r="I6280" s="4">
        <v>1234.6510000000001</v>
      </c>
      <c r="J6280" s="4">
        <v>1036.3399999999999</v>
      </c>
      <c r="K6280" s="4">
        <v>828.03499999999997</v>
      </c>
      <c r="L6280" s="4">
        <v>631.47</v>
      </c>
      <c r="M6280" s="4">
        <v>486.166</v>
      </c>
      <c r="N6280" s="4">
        <v>402.18099999999998</v>
      </c>
      <c r="O6280" s="4">
        <v>335.18400000000003</v>
      </c>
      <c r="P6280" s="4">
        <v>286.29500000000002</v>
      </c>
      <c r="Q6280" s="4">
        <v>253.71199999999999</v>
      </c>
      <c r="R6280" s="4">
        <v>193.54300000000001</v>
      </c>
      <c r="S6280" s="4">
        <v>161.09100000000001</v>
      </c>
      <c r="T6280" s="4">
        <v>124.41200000000001</v>
      </c>
      <c r="U6280" s="4">
        <v>83.314999999999998</v>
      </c>
      <c r="V6280" s="4">
        <v>43.758000000000003</v>
      </c>
      <c r="W6280" s="4">
        <v>15.249000000000001</v>
      </c>
      <c r="X6280" s="4">
        <v>3.214</v>
      </c>
      <c r="Y6280" s="4">
        <v>0.41599999999999998</v>
      </c>
      <c r="Z6280" s="4">
        <v>3.4000000000000002E-2</v>
      </c>
      <c r="AA6280" s="4">
        <v>0</v>
      </c>
      <c r="AB6280" s="4">
        <v>100</v>
      </c>
      <c r="AE6280" s="4">
        <v>18.913</v>
      </c>
    </row>
    <row r="6281" spans="1:31">
      <c r="A6281" s="8">
        <v>10270</v>
      </c>
      <c r="B6281" s="8" t="s">
        <v>895</v>
      </c>
      <c r="C6281" s="9" t="s">
        <v>510</v>
      </c>
      <c r="D6281" s="5"/>
      <c r="E6281" s="6">
        <v>466</v>
      </c>
      <c r="F6281" s="5">
        <v>1994</v>
      </c>
      <c r="G6281" s="4">
        <v>1796.366</v>
      </c>
      <c r="H6281" s="4">
        <v>1471.0809999999999</v>
      </c>
      <c r="I6281" s="4">
        <v>1272.578</v>
      </c>
      <c r="J6281" s="4">
        <v>1071.8430000000001</v>
      </c>
      <c r="K6281" s="4">
        <v>860.88900000000001</v>
      </c>
      <c r="L6281" s="4">
        <v>657.82299999999998</v>
      </c>
      <c r="M6281" s="4">
        <v>501.464</v>
      </c>
      <c r="N6281" s="4">
        <v>408.47699999999998</v>
      </c>
      <c r="O6281" s="4">
        <v>345.82299999999998</v>
      </c>
      <c r="P6281" s="4">
        <v>284.166</v>
      </c>
      <c r="Q6281" s="4">
        <v>261.99799999999999</v>
      </c>
      <c r="R6281" s="4">
        <v>196.46299999999999</v>
      </c>
      <c r="S6281" s="4">
        <v>162.29599999999999</v>
      </c>
      <c r="T6281" s="4">
        <v>125.60899999999999</v>
      </c>
      <c r="U6281" s="4">
        <v>83.977999999999994</v>
      </c>
      <c r="V6281" s="4">
        <v>44.293999999999997</v>
      </c>
      <c r="W6281" s="4">
        <v>15.387</v>
      </c>
      <c r="X6281" s="4">
        <v>3.2429999999999999</v>
      </c>
      <c r="Y6281" s="4">
        <v>0.42199999999999999</v>
      </c>
      <c r="Z6281" s="4">
        <v>3.1E-2</v>
      </c>
      <c r="AA6281" s="4">
        <v>0</v>
      </c>
      <c r="AB6281" s="4">
        <v>100</v>
      </c>
      <c r="AE6281" s="4">
        <v>19.082999999999998</v>
      </c>
    </row>
    <row r="6282" spans="1:31">
      <c r="A6282" s="8">
        <v>10502</v>
      </c>
      <c r="B6282" s="8" t="s">
        <v>895</v>
      </c>
      <c r="C6282" s="9" t="s">
        <v>510</v>
      </c>
      <c r="D6282" s="5"/>
      <c r="E6282" s="6">
        <v>466</v>
      </c>
      <c r="F6282" s="5">
        <v>1995</v>
      </c>
      <c r="G6282" s="4">
        <v>1847.557</v>
      </c>
      <c r="H6282" s="4">
        <v>1496.739</v>
      </c>
      <c r="I6282" s="4">
        <v>1308.2349999999999</v>
      </c>
      <c r="J6282" s="4">
        <v>1109.0989999999999</v>
      </c>
      <c r="K6282" s="4">
        <v>895.12599999999998</v>
      </c>
      <c r="L6282" s="4">
        <v>685.65800000000002</v>
      </c>
      <c r="M6282" s="4">
        <v>518.87699999999995</v>
      </c>
      <c r="N6282" s="4">
        <v>416.36500000000001</v>
      </c>
      <c r="O6282" s="4">
        <v>354.43599999999998</v>
      </c>
      <c r="P6282" s="4">
        <v>285.90699999999998</v>
      </c>
      <c r="Q6282" s="4">
        <v>266.738</v>
      </c>
      <c r="R6282" s="4">
        <v>201.607</v>
      </c>
      <c r="S6282" s="4">
        <v>163.726</v>
      </c>
      <c r="T6282" s="4">
        <v>127.024</v>
      </c>
      <c r="U6282" s="4">
        <v>84.855000000000004</v>
      </c>
      <c r="V6282" s="4">
        <v>44.326999999999998</v>
      </c>
      <c r="W6282" s="4">
        <v>15.026999999999999</v>
      </c>
      <c r="X6282" s="4">
        <v>2.9390000000000001</v>
      </c>
      <c r="Y6282" s="4">
        <v>0.26</v>
      </c>
      <c r="Z6282" s="4">
        <v>8.0000000000000002E-3</v>
      </c>
      <c r="AA6282" s="4">
        <v>0</v>
      </c>
      <c r="AB6282" s="4">
        <v>100</v>
      </c>
      <c r="AE6282" s="4">
        <v>18.234000000000002</v>
      </c>
    </row>
    <row r="6283" spans="1:31">
      <c r="A6283" s="8">
        <v>10734</v>
      </c>
      <c r="B6283" s="8" t="s">
        <v>895</v>
      </c>
      <c r="C6283" s="9" t="s">
        <v>510</v>
      </c>
      <c r="D6283" s="5"/>
      <c r="E6283" s="6">
        <v>466</v>
      </c>
      <c r="F6283" s="5">
        <v>1996</v>
      </c>
      <c r="G6283" s="4">
        <v>1909.191</v>
      </c>
      <c r="H6283" s="4">
        <v>1537.06</v>
      </c>
      <c r="I6283" s="4">
        <v>1335.5219999999999</v>
      </c>
      <c r="J6283" s="4">
        <v>1138.9649999999999</v>
      </c>
      <c r="K6283" s="4">
        <v>925.52700000000004</v>
      </c>
      <c r="L6283" s="4">
        <v>714.10199999999998</v>
      </c>
      <c r="M6283" s="4">
        <v>538.58100000000002</v>
      </c>
      <c r="N6283" s="4">
        <v>425.56799999999998</v>
      </c>
      <c r="O6283" s="4">
        <v>361.02499999999998</v>
      </c>
      <c r="P6283" s="4">
        <v>290.16300000000001</v>
      </c>
      <c r="Q6283" s="4">
        <v>266.87099999999998</v>
      </c>
      <c r="R6283" s="4">
        <v>207.667</v>
      </c>
      <c r="S6283" s="4">
        <v>163.75700000000001</v>
      </c>
      <c r="T6283" s="4">
        <v>126.94499999999999</v>
      </c>
      <c r="U6283" s="4">
        <v>85.430999999999997</v>
      </c>
      <c r="V6283" s="4">
        <v>45.752000000000002</v>
      </c>
      <c r="W6283" s="4">
        <v>16.681999999999999</v>
      </c>
      <c r="X6283" s="4">
        <v>3.5840000000000001</v>
      </c>
      <c r="Y6283" s="4">
        <v>0.34</v>
      </c>
      <c r="Z6283" s="4">
        <v>0.02</v>
      </c>
      <c r="AA6283" s="4">
        <v>0</v>
      </c>
      <c r="AB6283" s="4">
        <v>100</v>
      </c>
      <c r="AE6283" s="4">
        <v>20.626000000000001</v>
      </c>
    </row>
    <row r="6284" spans="1:31">
      <c r="A6284" s="8">
        <v>10966</v>
      </c>
      <c r="B6284" s="8" t="s">
        <v>895</v>
      </c>
      <c r="C6284" s="9" t="s">
        <v>510</v>
      </c>
      <c r="D6284" s="5"/>
      <c r="E6284" s="6">
        <v>466</v>
      </c>
      <c r="F6284" s="5">
        <v>1997</v>
      </c>
      <c r="G6284" s="4">
        <v>1968.048</v>
      </c>
      <c r="H6284" s="4">
        <v>1578.8309999999999</v>
      </c>
      <c r="I6284" s="4">
        <v>1364.6320000000001</v>
      </c>
      <c r="J6284" s="4">
        <v>1171.0999999999999</v>
      </c>
      <c r="K6284" s="4">
        <v>956.66300000000001</v>
      </c>
      <c r="L6284" s="4">
        <v>743.83399999999995</v>
      </c>
      <c r="M6284" s="4">
        <v>560.72299999999996</v>
      </c>
      <c r="N6284" s="4">
        <v>436.52100000000002</v>
      </c>
      <c r="O6284" s="4">
        <v>366.55</v>
      </c>
      <c r="P6284" s="4">
        <v>298.28199999999998</v>
      </c>
      <c r="Q6284" s="4">
        <v>263.93900000000002</v>
      </c>
      <c r="R6284" s="4">
        <v>216.209</v>
      </c>
      <c r="S6284" s="4">
        <v>163.92699999999999</v>
      </c>
      <c r="T6284" s="4">
        <v>127.19199999999999</v>
      </c>
      <c r="U6284" s="4">
        <v>85.923000000000002</v>
      </c>
      <c r="V6284" s="4">
        <v>46.570999999999998</v>
      </c>
      <c r="W6284" s="4">
        <v>17.87</v>
      </c>
      <c r="X6284" s="4">
        <v>4.0389999999999997</v>
      </c>
      <c r="Y6284" s="4">
        <v>0.45</v>
      </c>
      <c r="Z6284" s="4">
        <v>3.4000000000000002E-2</v>
      </c>
      <c r="AA6284" s="4">
        <v>0</v>
      </c>
      <c r="AB6284" s="4">
        <v>100</v>
      </c>
      <c r="AE6284" s="4">
        <v>22.393000000000001</v>
      </c>
    </row>
    <row r="6285" spans="1:31">
      <c r="A6285" s="8">
        <v>11198</v>
      </c>
      <c r="B6285" s="8" t="s">
        <v>895</v>
      </c>
      <c r="C6285" s="9" t="s">
        <v>510</v>
      </c>
      <c r="D6285" s="5"/>
      <c r="E6285" s="6">
        <v>466</v>
      </c>
      <c r="F6285" s="5">
        <v>1998</v>
      </c>
      <c r="G6285" s="4">
        <v>2027.1510000000001</v>
      </c>
      <c r="H6285" s="4">
        <v>1620.2619999999999</v>
      </c>
      <c r="I6285" s="4">
        <v>1396.5329999999999</v>
      </c>
      <c r="J6285" s="4">
        <v>1205.1010000000001</v>
      </c>
      <c r="K6285" s="4">
        <v>988.83199999999999</v>
      </c>
      <c r="L6285" s="4">
        <v>774.61599999999999</v>
      </c>
      <c r="M6285" s="4">
        <v>585.05899999999997</v>
      </c>
      <c r="N6285" s="4">
        <v>449.49099999999999</v>
      </c>
      <c r="O6285" s="4">
        <v>371.83699999999999</v>
      </c>
      <c r="P6285" s="4">
        <v>308.69200000000001</v>
      </c>
      <c r="Q6285" s="4">
        <v>260.077</v>
      </c>
      <c r="R6285" s="4">
        <v>225.46600000000001</v>
      </c>
      <c r="S6285" s="4">
        <v>164.898</v>
      </c>
      <c r="T6285" s="4">
        <v>127.86199999999999</v>
      </c>
      <c r="U6285" s="4">
        <v>86.494</v>
      </c>
      <c r="V6285" s="4">
        <v>46.872999999999998</v>
      </c>
      <c r="W6285" s="4">
        <v>18.405999999999999</v>
      </c>
      <c r="X6285" s="4">
        <v>4.2679999999999998</v>
      </c>
      <c r="Y6285" s="4">
        <v>0.55400000000000005</v>
      </c>
      <c r="Z6285" s="4">
        <v>4.4999999999999998E-2</v>
      </c>
      <c r="AA6285" s="4">
        <v>0</v>
      </c>
      <c r="AB6285" s="4">
        <v>100</v>
      </c>
      <c r="AE6285" s="4">
        <v>23.273</v>
      </c>
    </row>
    <row r="6286" spans="1:31">
      <c r="A6286" s="8">
        <v>11430</v>
      </c>
      <c r="B6286" s="8" t="s">
        <v>895</v>
      </c>
      <c r="C6286" s="9" t="s">
        <v>510</v>
      </c>
      <c r="D6286" s="5"/>
      <c r="E6286" s="6">
        <v>466</v>
      </c>
      <c r="F6286" s="5">
        <v>1999</v>
      </c>
      <c r="G6286" s="4">
        <v>2089.873</v>
      </c>
      <c r="H6286" s="4">
        <v>1660.626</v>
      </c>
      <c r="I6286" s="4">
        <v>1431.326</v>
      </c>
      <c r="J6286" s="4">
        <v>1240.3779999999999</v>
      </c>
      <c r="K6286" s="4">
        <v>1022.604</v>
      </c>
      <c r="L6286" s="4">
        <v>806.40599999999995</v>
      </c>
      <c r="M6286" s="4">
        <v>611.28800000000001</v>
      </c>
      <c r="N6286" s="4">
        <v>464.83100000000002</v>
      </c>
      <c r="O6286" s="4">
        <v>378.25700000000001</v>
      </c>
      <c r="P6286" s="4">
        <v>318.98599999999999</v>
      </c>
      <c r="Q6286" s="4">
        <v>258.45</v>
      </c>
      <c r="R6286" s="4">
        <v>232.95699999999999</v>
      </c>
      <c r="S6286" s="4">
        <v>167.69200000000001</v>
      </c>
      <c r="T6286" s="4">
        <v>128.982</v>
      </c>
      <c r="U6286" s="4">
        <v>87.200999999999993</v>
      </c>
      <c r="V6286" s="4">
        <v>46.808</v>
      </c>
      <c r="W6286" s="4">
        <v>18.23</v>
      </c>
      <c r="X6286" s="4">
        <v>4.2229999999999999</v>
      </c>
      <c r="Y6286" s="4">
        <v>0.56799999999999995</v>
      </c>
      <c r="Z6286" s="4">
        <v>3.9E-2</v>
      </c>
      <c r="AA6286" s="4">
        <v>0</v>
      </c>
      <c r="AB6286" s="4">
        <v>100</v>
      </c>
      <c r="AE6286" s="4">
        <v>23.06</v>
      </c>
    </row>
    <row r="6287" spans="1:31">
      <c r="A6287" s="8">
        <v>11662</v>
      </c>
      <c r="B6287" s="8" t="s">
        <v>895</v>
      </c>
      <c r="C6287" s="9" t="s">
        <v>510</v>
      </c>
      <c r="D6287" s="5"/>
      <c r="E6287" s="6">
        <v>466</v>
      </c>
      <c r="F6287" s="5">
        <v>2000</v>
      </c>
      <c r="G6287" s="4">
        <v>2160.2829999999999</v>
      </c>
      <c r="H6287" s="4">
        <v>1699.3820000000001</v>
      </c>
      <c r="I6287" s="4">
        <v>1467.269</v>
      </c>
      <c r="J6287" s="4">
        <v>1276.701</v>
      </c>
      <c r="K6287" s="4">
        <v>1058.4380000000001</v>
      </c>
      <c r="L6287" s="4">
        <v>839.31899999999996</v>
      </c>
      <c r="M6287" s="4">
        <v>639.125</v>
      </c>
      <c r="N6287" s="4">
        <v>482.68</v>
      </c>
      <c r="O6287" s="4">
        <v>386.65199999999999</v>
      </c>
      <c r="P6287" s="4">
        <v>327.76100000000002</v>
      </c>
      <c r="Q6287" s="4">
        <v>260.77699999999999</v>
      </c>
      <c r="R6287" s="4">
        <v>237.41200000000001</v>
      </c>
      <c r="S6287" s="4">
        <v>172.74700000000001</v>
      </c>
      <c r="T6287" s="4">
        <v>130.536</v>
      </c>
      <c r="U6287" s="4">
        <v>88.091999999999999</v>
      </c>
      <c r="V6287" s="4">
        <v>46.585000000000001</v>
      </c>
      <c r="W6287" s="4">
        <v>17.417000000000002</v>
      </c>
      <c r="X6287" s="4">
        <v>3.7839999999999998</v>
      </c>
      <c r="Y6287" s="4">
        <v>0.35399999999999998</v>
      </c>
      <c r="Z6287" s="4">
        <v>0.01</v>
      </c>
      <c r="AA6287" s="4">
        <v>0</v>
      </c>
      <c r="AB6287" s="4">
        <v>100</v>
      </c>
      <c r="AE6287" s="4">
        <v>21.565000000000001</v>
      </c>
    </row>
    <row r="6288" spans="1:31">
      <c r="A6288" s="8">
        <v>11894</v>
      </c>
      <c r="B6288" s="8" t="s">
        <v>895</v>
      </c>
      <c r="C6288" s="9" t="s">
        <v>510</v>
      </c>
      <c r="D6288" s="5"/>
      <c r="E6288" s="6">
        <v>466</v>
      </c>
      <c r="F6288" s="5">
        <v>2001</v>
      </c>
      <c r="G6288" s="4">
        <v>2244.1109999999999</v>
      </c>
      <c r="H6288" s="4">
        <v>1755.021</v>
      </c>
      <c r="I6288" s="4">
        <v>1497.374</v>
      </c>
      <c r="J6288" s="4">
        <v>1305.0429999999999</v>
      </c>
      <c r="K6288" s="4">
        <v>1091.7840000000001</v>
      </c>
      <c r="L6288" s="4">
        <v>873.1</v>
      </c>
      <c r="M6288" s="4">
        <v>669.06799999999998</v>
      </c>
      <c r="N6288" s="4">
        <v>503.08800000000002</v>
      </c>
      <c r="O6288" s="4">
        <v>396.35300000000001</v>
      </c>
      <c r="P6288" s="4">
        <v>334.404</v>
      </c>
      <c r="Q6288" s="4">
        <v>265.14100000000002</v>
      </c>
      <c r="R6288" s="4">
        <v>237.411</v>
      </c>
      <c r="S6288" s="4">
        <v>177.62700000000001</v>
      </c>
      <c r="T6288" s="4">
        <v>130.249</v>
      </c>
      <c r="U6288" s="4">
        <v>88.346999999999994</v>
      </c>
      <c r="V6288" s="4">
        <v>47.848999999999997</v>
      </c>
      <c r="W6288" s="4">
        <v>18.791</v>
      </c>
      <c r="X6288" s="4">
        <v>4.5330000000000004</v>
      </c>
      <c r="Y6288" s="4">
        <v>0.47699999999999998</v>
      </c>
      <c r="Z6288" s="4">
        <v>2.7E-2</v>
      </c>
      <c r="AA6288" s="4">
        <v>0</v>
      </c>
      <c r="AB6288" s="4">
        <v>100</v>
      </c>
      <c r="AE6288" s="4">
        <v>23.827999999999999</v>
      </c>
    </row>
    <row r="6289" spans="1:31">
      <c r="A6289" s="8">
        <v>12126</v>
      </c>
      <c r="B6289" s="8" t="s">
        <v>895</v>
      </c>
      <c r="C6289" s="9" t="s">
        <v>510</v>
      </c>
      <c r="D6289" s="5"/>
      <c r="E6289" s="6">
        <v>466</v>
      </c>
      <c r="F6289" s="5">
        <v>2002</v>
      </c>
      <c r="G6289" s="4">
        <v>2319.0450000000001</v>
      </c>
      <c r="H6289" s="4">
        <v>1816.7729999999999</v>
      </c>
      <c r="I6289" s="4">
        <v>1532.9839999999999</v>
      </c>
      <c r="J6289" s="4">
        <v>1335.296</v>
      </c>
      <c r="K6289" s="4">
        <v>1126.8340000000001</v>
      </c>
      <c r="L6289" s="4">
        <v>907.947</v>
      </c>
      <c r="M6289" s="4">
        <v>701.22500000000002</v>
      </c>
      <c r="N6289" s="4">
        <v>526.69000000000005</v>
      </c>
      <c r="O6289" s="4">
        <v>408.33300000000003</v>
      </c>
      <c r="P6289" s="4">
        <v>340.57499999999999</v>
      </c>
      <c r="Q6289" s="4">
        <v>273.39999999999998</v>
      </c>
      <c r="R6289" s="4">
        <v>235.16399999999999</v>
      </c>
      <c r="S6289" s="4">
        <v>184.971</v>
      </c>
      <c r="T6289" s="4">
        <v>130.05199999999999</v>
      </c>
      <c r="U6289" s="4">
        <v>88.617999999999995</v>
      </c>
      <c r="V6289" s="4">
        <v>48.628</v>
      </c>
      <c r="W6289" s="4">
        <v>19.634</v>
      </c>
      <c r="X6289" s="4">
        <v>5.0549999999999997</v>
      </c>
      <c r="Y6289" s="4">
        <v>0.61499999999999999</v>
      </c>
      <c r="Z6289" s="4">
        <v>4.8000000000000001E-2</v>
      </c>
      <c r="AA6289" s="4">
        <v>0</v>
      </c>
      <c r="AB6289" s="4">
        <v>100</v>
      </c>
      <c r="AE6289" s="4">
        <v>25.352</v>
      </c>
    </row>
    <row r="6290" spans="1:31">
      <c r="A6290" s="8">
        <v>12358</v>
      </c>
      <c r="B6290" s="8" t="s">
        <v>895</v>
      </c>
      <c r="C6290" s="9" t="s">
        <v>510</v>
      </c>
      <c r="D6290" s="5"/>
      <c r="E6290" s="6">
        <v>466</v>
      </c>
      <c r="F6290" s="5">
        <v>2003</v>
      </c>
      <c r="G6290" s="4">
        <v>2389.277</v>
      </c>
      <c r="H6290" s="4">
        <v>1881.3920000000001</v>
      </c>
      <c r="I6290" s="4">
        <v>1574.2829999999999</v>
      </c>
      <c r="J6290" s="4">
        <v>1367.3879999999999</v>
      </c>
      <c r="K6290" s="4">
        <v>1162.722</v>
      </c>
      <c r="L6290" s="4">
        <v>943.41899999999998</v>
      </c>
      <c r="M6290" s="4">
        <v>735.03899999999999</v>
      </c>
      <c r="N6290" s="4">
        <v>553.01700000000005</v>
      </c>
      <c r="O6290" s="4">
        <v>422.65</v>
      </c>
      <c r="P6290" s="4">
        <v>346.90600000000001</v>
      </c>
      <c r="Q6290" s="4">
        <v>283.95800000000003</v>
      </c>
      <c r="R6290" s="4">
        <v>232.447</v>
      </c>
      <c r="S6290" s="4">
        <v>193.16200000000001</v>
      </c>
      <c r="T6290" s="4">
        <v>130.59700000000001</v>
      </c>
      <c r="U6290" s="4">
        <v>89.043000000000006</v>
      </c>
      <c r="V6290" s="4">
        <v>48.902000000000001</v>
      </c>
      <c r="W6290" s="4">
        <v>19.841999999999999</v>
      </c>
      <c r="X6290" s="4">
        <v>5.2629999999999999</v>
      </c>
      <c r="Y6290" s="4">
        <v>0.73499999999999999</v>
      </c>
      <c r="Z6290" s="4">
        <v>6.2E-2</v>
      </c>
      <c r="AA6290" s="4">
        <v>0</v>
      </c>
      <c r="AB6290" s="4">
        <v>100</v>
      </c>
      <c r="AE6290" s="4">
        <v>25.902000000000001</v>
      </c>
    </row>
    <row r="6291" spans="1:31">
      <c r="A6291" s="8">
        <v>12590</v>
      </c>
      <c r="B6291" s="8" t="s">
        <v>895</v>
      </c>
      <c r="C6291" s="9" t="s">
        <v>510</v>
      </c>
      <c r="D6291" s="5"/>
      <c r="E6291" s="6">
        <v>466</v>
      </c>
      <c r="F6291" s="5">
        <v>2004</v>
      </c>
      <c r="G6291" s="4">
        <v>2459.73</v>
      </c>
      <c r="H6291" s="4">
        <v>1945.107</v>
      </c>
      <c r="I6291" s="4">
        <v>1620.588</v>
      </c>
      <c r="J6291" s="4">
        <v>1401.461</v>
      </c>
      <c r="K6291" s="4">
        <v>1198.394</v>
      </c>
      <c r="L6291" s="4">
        <v>979.23500000000001</v>
      </c>
      <c r="M6291" s="4">
        <v>769.8</v>
      </c>
      <c r="N6291" s="4">
        <v>581.39700000000005</v>
      </c>
      <c r="O6291" s="4">
        <v>439.40199999999999</v>
      </c>
      <c r="P6291" s="4">
        <v>354.46699999999998</v>
      </c>
      <c r="Q6291" s="4">
        <v>294.44900000000001</v>
      </c>
      <c r="R6291" s="4">
        <v>231.90299999999999</v>
      </c>
      <c r="S6291" s="4">
        <v>199.934</v>
      </c>
      <c r="T6291" s="4">
        <v>132.797</v>
      </c>
      <c r="U6291" s="4">
        <v>89.608000000000004</v>
      </c>
      <c r="V6291" s="4">
        <v>48.703000000000003</v>
      </c>
      <c r="W6291" s="4">
        <v>19.408999999999999</v>
      </c>
      <c r="X6291" s="4">
        <v>5.0839999999999996</v>
      </c>
      <c r="Y6291" s="4">
        <v>0.73899999999999999</v>
      </c>
      <c r="Z6291" s="4">
        <v>5.7000000000000002E-2</v>
      </c>
      <c r="AA6291" s="4">
        <v>0</v>
      </c>
      <c r="AB6291" s="4">
        <v>100</v>
      </c>
      <c r="AE6291" s="4">
        <v>25.289000000000001</v>
      </c>
    </row>
    <row r="6292" spans="1:31">
      <c r="A6292" s="8">
        <v>12822</v>
      </c>
      <c r="B6292" s="8" t="s">
        <v>895</v>
      </c>
      <c r="C6292" s="9" t="s">
        <v>510</v>
      </c>
      <c r="D6292" s="5"/>
      <c r="E6292" s="6">
        <v>466</v>
      </c>
      <c r="F6292" s="5">
        <v>2005</v>
      </c>
      <c r="G6292" s="4">
        <v>2535.5740000000001</v>
      </c>
      <c r="H6292" s="4">
        <v>2003.886</v>
      </c>
      <c r="I6292" s="4">
        <v>1670.0619999999999</v>
      </c>
      <c r="J6292" s="4">
        <v>1437.9760000000001</v>
      </c>
      <c r="K6292" s="4">
        <v>1233.521</v>
      </c>
      <c r="L6292" s="4">
        <v>1015.301</v>
      </c>
      <c r="M6292" s="4">
        <v>804.92200000000003</v>
      </c>
      <c r="N6292" s="4">
        <v>611.31200000000001</v>
      </c>
      <c r="O6292" s="4">
        <v>458.64400000000001</v>
      </c>
      <c r="P6292" s="4">
        <v>363.92599999999999</v>
      </c>
      <c r="Q6292" s="4">
        <v>303.54899999999998</v>
      </c>
      <c r="R6292" s="4">
        <v>234.94900000000001</v>
      </c>
      <c r="S6292" s="4">
        <v>204.14400000000001</v>
      </c>
      <c r="T6292" s="4">
        <v>137.036</v>
      </c>
      <c r="U6292" s="4">
        <v>90.311999999999998</v>
      </c>
      <c r="V6292" s="4">
        <v>48.219000000000001</v>
      </c>
      <c r="W6292" s="4">
        <v>18.402000000000001</v>
      </c>
      <c r="X6292" s="4">
        <v>4.4349999999999996</v>
      </c>
      <c r="Y6292" s="4">
        <v>0.45700000000000002</v>
      </c>
      <c r="Z6292" s="4">
        <v>1.4999999999999999E-2</v>
      </c>
      <c r="AA6292" s="4">
        <v>0</v>
      </c>
      <c r="AB6292" s="4">
        <v>100</v>
      </c>
      <c r="AE6292" s="4">
        <v>23.309000000000001</v>
      </c>
    </row>
    <row r="6293" spans="1:31">
      <c r="A6293" s="8">
        <v>13054</v>
      </c>
      <c r="B6293" s="8" t="s">
        <v>895</v>
      </c>
      <c r="C6293" s="9" t="s">
        <v>510</v>
      </c>
      <c r="D6293" s="5"/>
      <c r="E6293" s="6">
        <v>466</v>
      </c>
      <c r="F6293" s="5">
        <v>2006</v>
      </c>
      <c r="G6293" s="4">
        <v>2622.7930000000001</v>
      </c>
      <c r="H6293" s="4">
        <v>2079.123</v>
      </c>
      <c r="I6293" s="4">
        <v>1718.3869999999999</v>
      </c>
      <c r="J6293" s="4">
        <v>1469.69</v>
      </c>
      <c r="K6293" s="4">
        <v>1263.125</v>
      </c>
      <c r="L6293" s="4">
        <v>1048.316</v>
      </c>
      <c r="M6293" s="4">
        <v>837.36599999999999</v>
      </c>
      <c r="N6293" s="4">
        <v>640.26800000000003</v>
      </c>
      <c r="O6293" s="4">
        <v>478.51600000000002</v>
      </c>
      <c r="P6293" s="4">
        <v>373.46100000000001</v>
      </c>
      <c r="Q6293" s="4">
        <v>310.07600000000002</v>
      </c>
      <c r="R6293" s="4">
        <v>239.46600000000001</v>
      </c>
      <c r="S6293" s="4">
        <v>204.43299999999999</v>
      </c>
      <c r="T6293" s="4">
        <v>141.749</v>
      </c>
      <c r="U6293" s="4">
        <v>90.826999999999998</v>
      </c>
      <c r="V6293" s="4">
        <v>49.582000000000001</v>
      </c>
      <c r="W6293" s="4">
        <v>19.805</v>
      </c>
      <c r="X6293" s="4">
        <v>5.1559999999999997</v>
      </c>
      <c r="Y6293" s="4">
        <v>0.621</v>
      </c>
      <c r="Z6293" s="4">
        <v>3.5999999999999997E-2</v>
      </c>
      <c r="AA6293" s="4">
        <v>0</v>
      </c>
      <c r="AB6293" s="4">
        <v>100</v>
      </c>
      <c r="AE6293" s="4">
        <v>25.617999999999999</v>
      </c>
    </row>
    <row r="6294" spans="1:31">
      <c r="A6294" s="8">
        <v>13286</v>
      </c>
      <c r="B6294" s="8" t="s">
        <v>895</v>
      </c>
      <c r="C6294" s="9" t="s">
        <v>510</v>
      </c>
      <c r="D6294" s="5"/>
      <c r="E6294" s="6">
        <v>466</v>
      </c>
      <c r="F6294" s="5">
        <v>2007</v>
      </c>
      <c r="G6294" s="4">
        <v>2700.2429999999999</v>
      </c>
      <c r="H6294" s="4">
        <v>2155.8159999999998</v>
      </c>
      <c r="I6294" s="4">
        <v>1774.2070000000001</v>
      </c>
      <c r="J6294" s="4">
        <v>1505.1510000000001</v>
      </c>
      <c r="K6294" s="4">
        <v>1293.1590000000001</v>
      </c>
      <c r="L6294" s="4">
        <v>1082.069</v>
      </c>
      <c r="M6294" s="4">
        <v>870.23599999999999</v>
      </c>
      <c r="N6294" s="4">
        <v>670.86</v>
      </c>
      <c r="O6294" s="4">
        <v>501.05799999999999</v>
      </c>
      <c r="P6294" s="4">
        <v>384.875</v>
      </c>
      <c r="Q6294" s="4">
        <v>316.017</v>
      </c>
      <c r="R6294" s="4">
        <v>247.32400000000001</v>
      </c>
      <c r="S6294" s="4">
        <v>202.73599999999999</v>
      </c>
      <c r="T6294" s="4">
        <v>148.28299999999999</v>
      </c>
      <c r="U6294" s="4">
        <v>91.025999999999996</v>
      </c>
      <c r="V6294" s="4">
        <v>50.542999999999999</v>
      </c>
      <c r="W6294" s="4">
        <v>20.710999999999999</v>
      </c>
      <c r="X6294" s="4">
        <v>5.6280000000000001</v>
      </c>
      <c r="Y6294" s="4">
        <v>0.78100000000000003</v>
      </c>
      <c r="Z6294" s="4">
        <v>6.3E-2</v>
      </c>
      <c r="AA6294" s="4">
        <v>0</v>
      </c>
      <c r="AB6294" s="4">
        <v>100</v>
      </c>
      <c r="AE6294" s="4">
        <v>27.183</v>
      </c>
    </row>
    <row r="6295" spans="1:31">
      <c r="A6295" s="8">
        <v>13518</v>
      </c>
      <c r="B6295" s="8" t="s">
        <v>895</v>
      </c>
      <c r="C6295" s="9" t="s">
        <v>510</v>
      </c>
      <c r="D6295" s="5"/>
      <c r="E6295" s="6">
        <v>466</v>
      </c>
      <c r="F6295" s="5">
        <v>2008</v>
      </c>
      <c r="G6295" s="4">
        <v>2771.5920000000001</v>
      </c>
      <c r="H6295" s="4">
        <v>2230.54</v>
      </c>
      <c r="I6295" s="4">
        <v>1836.933</v>
      </c>
      <c r="J6295" s="4">
        <v>1544.79</v>
      </c>
      <c r="K6295" s="4">
        <v>1324.1010000000001</v>
      </c>
      <c r="L6295" s="4">
        <v>1115.9680000000001</v>
      </c>
      <c r="M6295" s="4">
        <v>903.41499999999996</v>
      </c>
      <c r="N6295" s="4">
        <v>702.68200000000002</v>
      </c>
      <c r="O6295" s="4">
        <v>525.89200000000005</v>
      </c>
      <c r="P6295" s="4">
        <v>398.334</v>
      </c>
      <c r="Q6295" s="4">
        <v>322.04300000000001</v>
      </c>
      <c r="R6295" s="4">
        <v>257.11399999999998</v>
      </c>
      <c r="S6295" s="4">
        <v>200.749</v>
      </c>
      <c r="T6295" s="4">
        <v>155.32599999999999</v>
      </c>
      <c r="U6295" s="4">
        <v>91.665999999999997</v>
      </c>
      <c r="V6295" s="4">
        <v>51.076000000000001</v>
      </c>
      <c r="W6295" s="4">
        <v>21.006</v>
      </c>
      <c r="X6295" s="4">
        <v>5.7839999999999998</v>
      </c>
      <c r="Y6295" s="4">
        <v>0.89800000000000002</v>
      </c>
      <c r="Z6295" s="4">
        <v>8.1000000000000003E-2</v>
      </c>
      <c r="AA6295" s="4">
        <v>0</v>
      </c>
      <c r="AB6295" s="4">
        <v>100</v>
      </c>
      <c r="AE6295" s="4">
        <v>27.768999999999998</v>
      </c>
    </row>
    <row r="6296" spans="1:31">
      <c r="A6296" s="8">
        <v>13750</v>
      </c>
      <c r="B6296" s="8" t="s">
        <v>895</v>
      </c>
      <c r="C6296" s="9" t="s">
        <v>510</v>
      </c>
      <c r="D6296" s="5"/>
      <c r="E6296" s="6">
        <v>466</v>
      </c>
      <c r="F6296" s="5">
        <v>2009</v>
      </c>
      <c r="G6296" s="4">
        <v>2840.4879999999998</v>
      </c>
      <c r="H6296" s="4">
        <v>2300.7420000000002</v>
      </c>
      <c r="I6296" s="4">
        <v>1904.1089999999999</v>
      </c>
      <c r="J6296" s="4">
        <v>1589.481</v>
      </c>
      <c r="K6296" s="4">
        <v>1356.8009999999999</v>
      </c>
      <c r="L6296" s="4">
        <v>1149.425</v>
      </c>
      <c r="M6296" s="4">
        <v>936.94299999999998</v>
      </c>
      <c r="N6296" s="4">
        <v>735.25099999999998</v>
      </c>
      <c r="O6296" s="4">
        <v>552.54</v>
      </c>
      <c r="P6296" s="4">
        <v>414.07799999999997</v>
      </c>
      <c r="Q6296" s="4">
        <v>329.22899999999998</v>
      </c>
      <c r="R6296" s="4">
        <v>266.82499999999999</v>
      </c>
      <c r="S6296" s="4">
        <v>200.84100000000001</v>
      </c>
      <c r="T6296" s="4">
        <v>161.09</v>
      </c>
      <c r="U6296" s="4">
        <v>93.602000000000004</v>
      </c>
      <c r="V6296" s="4">
        <v>51.182000000000002</v>
      </c>
      <c r="W6296" s="4">
        <v>20.67</v>
      </c>
      <c r="X6296" s="4">
        <v>5.5679999999999996</v>
      </c>
      <c r="Y6296" s="4">
        <v>0.875</v>
      </c>
      <c r="Z6296" s="4">
        <v>7.2999999999999995E-2</v>
      </c>
      <c r="AA6296" s="4">
        <v>0</v>
      </c>
      <c r="AB6296" s="4">
        <v>100</v>
      </c>
      <c r="AE6296" s="4">
        <v>27.186</v>
      </c>
    </row>
    <row r="6297" spans="1:31">
      <c r="A6297" s="8">
        <v>13982</v>
      </c>
      <c r="B6297" s="8" t="s">
        <v>895</v>
      </c>
      <c r="C6297" s="9" t="s">
        <v>510</v>
      </c>
      <c r="D6297" s="5"/>
      <c r="E6297" s="6">
        <v>466</v>
      </c>
      <c r="F6297" s="5">
        <v>2010</v>
      </c>
      <c r="G6297" s="4">
        <v>2911.6680000000001</v>
      </c>
      <c r="H6297" s="4">
        <v>2364.1790000000001</v>
      </c>
      <c r="I6297" s="4">
        <v>1971.932</v>
      </c>
      <c r="J6297" s="4">
        <v>1639.962</v>
      </c>
      <c r="K6297" s="4">
        <v>1392.049</v>
      </c>
      <c r="L6297" s="4">
        <v>1182.288</v>
      </c>
      <c r="M6297" s="4">
        <v>970.73699999999997</v>
      </c>
      <c r="N6297" s="4">
        <v>768.15899999999999</v>
      </c>
      <c r="O6297" s="4">
        <v>580.62800000000004</v>
      </c>
      <c r="P6297" s="4">
        <v>432.21</v>
      </c>
      <c r="Q6297" s="4">
        <v>338.22800000000001</v>
      </c>
      <c r="R6297" s="4">
        <v>275.36099999999999</v>
      </c>
      <c r="S6297" s="4">
        <v>204.20599999999999</v>
      </c>
      <c r="T6297" s="4">
        <v>164.76599999999999</v>
      </c>
      <c r="U6297" s="4">
        <v>97.134</v>
      </c>
      <c r="V6297" s="4">
        <v>51.04</v>
      </c>
      <c r="W6297" s="4">
        <v>19.786999999999999</v>
      </c>
      <c r="X6297" s="4">
        <v>4.891</v>
      </c>
      <c r="Y6297" s="4">
        <v>0.56299999999999994</v>
      </c>
      <c r="Z6297" s="4">
        <v>2.1000000000000001E-2</v>
      </c>
      <c r="AA6297" s="4">
        <v>0</v>
      </c>
      <c r="AB6297" s="4">
        <v>100</v>
      </c>
      <c r="AE6297" s="4">
        <v>25.262</v>
      </c>
    </row>
    <row r="6298" spans="1:31">
      <c r="A6298" s="8">
        <v>62</v>
      </c>
      <c r="B6298" s="8" t="s">
        <v>894</v>
      </c>
      <c r="C6298" s="9" t="s">
        <v>510</v>
      </c>
      <c r="D6298" s="5"/>
      <c r="E6298" s="6">
        <v>466</v>
      </c>
      <c r="F6298" s="5">
        <v>2011</v>
      </c>
      <c r="G6298" s="4">
        <v>2994.64</v>
      </c>
      <c r="H6298" s="4">
        <v>2445.1819999999998</v>
      </c>
      <c r="I6298" s="4">
        <v>2035.327</v>
      </c>
      <c r="J6298" s="4">
        <v>1687.222</v>
      </c>
      <c r="K6298" s="4">
        <v>1422.874</v>
      </c>
      <c r="L6298" s="4">
        <v>1210.895</v>
      </c>
      <c r="M6298" s="4">
        <v>1002</v>
      </c>
      <c r="N6298" s="4">
        <v>798.95600000000002</v>
      </c>
      <c r="O6298" s="4">
        <v>608.17499999999995</v>
      </c>
      <c r="P6298" s="4">
        <v>450.90800000000002</v>
      </c>
      <c r="Q6298" s="4">
        <v>347.08100000000002</v>
      </c>
      <c r="R6298" s="4">
        <v>281.21800000000002</v>
      </c>
      <c r="S6298" s="4">
        <v>208.45</v>
      </c>
      <c r="T6298" s="4">
        <v>165.03899999999999</v>
      </c>
      <c r="U6298" s="4">
        <v>101.39700000000001</v>
      </c>
      <c r="V6298" s="4">
        <v>52.436999999999998</v>
      </c>
      <c r="W6298" s="4">
        <v>21.277999999999999</v>
      </c>
      <c r="X6298" s="4">
        <v>5.6769999999999996</v>
      </c>
      <c r="Y6298" s="4">
        <v>0.755</v>
      </c>
      <c r="Z6298" s="4">
        <v>2.7E-2</v>
      </c>
      <c r="AA6298" s="4">
        <v>0</v>
      </c>
      <c r="AB6298" s="4">
        <v>100</v>
      </c>
      <c r="AE6298" s="4">
        <v>27.736999999999998</v>
      </c>
    </row>
    <row r="6299" spans="1:31">
      <c r="A6299" s="8">
        <v>294</v>
      </c>
      <c r="B6299" s="8" t="s">
        <v>894</v>
      </c>
      <c r="C6299" s="9" t="s">
        <v>510</v>
      </c>
      <c r="D6299" s="5"/>
      <c r="E6299" s="6">
        <v>466</v>
      </c>
      <c r="F6299" s="5">
        <v>2012</v>
      </c>
      <c r="G6299" s="4">
        <v>3063.1320000000001</v>
      </c>
      <c r="H6299" s="4">
        <v>2526.6109999999999</v>
      </c>
      <c r="I6299" s="4">
        <v>2103.9940000000001</v>
      </c>
      <c r="J6299" s="4">
        <v>1741.914</v>
      </c>
      <c r="K6299" s="4">
        <v>1456.684</v>
      </c>
      <c r="L6299" s="4">
        <v>1239.5</v>
      </c>
      <c r="M6299" s="4">
        <v>1033.962</v>
      </c>
      <c r="N6299" s="4">
        <v>830.24</v>
      </c>
      <c r="O6299" s="4">
        <v>637.37</v>
      </c>
      <c r="P6299" s="4">
        <v>472.24099999999999</v>
      </c>
      <c r="Q6299" s="4">
        <v>357.76499999999999</v>
      </c>
      <c r="R6299" s="4">
        <v>286.69600000000003</v>
      </c>
      <c r="S6299" s="4">
        <v>215.589</v>
      </c>
      <c r="T6299" s="4">
        <v>163.762</v>
      </c>
      <c r="U6299" s="4">
        <v>106.715</v>
      </c>
      <c r="V6299" s="4">
        <v>53.179000000000002</v>
      </c>
      <c r="W6299" s="4">
        <v>22.341999999999999</v>
      </c>
      <c r="X6299" s="4">
        <v>6.2210000000000001</v>
      </c>
      <c r="Y6299" s="4">
        <v>0.92300000000000004</v>
      </c>
      <c r="Z6299" s="4">
        <v>5.7000000000000002E-2</v>
      </c>
      <c r="AA6299" s="4">
        <v>0</v>
      </c>
      <c r="AB6299" s="4">
        <v>100</v>
      </c>
      <c r="AE6299" s="4">
        <v>29.542999999999999</v>
      </c>
    </row>
    <row r="6300" spans="1:31">
      <c r="A6300" s="8">
        <v>526</v>
      </c>
      <c r="B6300" s="8" t="s">
        <v>894</v>
      </c>
      <c r="C6300" s="9" t="s">
        <v>510</v>
      </c>
      <c r="D6300" s="5"/>
      <c r="E6300" s="6">
        <v>466</v>
      </c>
      <c r="F6300" s="5">
        <v>2013</v>
      </c>
      <c r="G6300" s="4">
        <v>3123.181</v>
      </c>
      <c r="H6300" s="4">
        <v>2604.7570000000001</v>
      </c>
      <c r="I6300" s="4">
        <v>2177.4360000000001</v>
      </c>
      <c r="J6300" s="4">
        <v>1802.826</v>
      </c>
      <c r="K6300" s="4">
        <v>1494.251</v>
      </c>
      <c r="L6300" s="4">
        <v>1268.4010000000001</v>
      </c>
      <c r="M6300" s="4">
        <v>1066.0219999999999</v>
      </c>
      <c r="N6300" s="4">
        <v>861.84</v>
      </c>
      <c r="O6300" s="4">
        <v>667.74099999999999</v>
      </c>
      <c r="P6300" s="4">
        <v>495.84199999999998</v>
      </c>
      <c r="Q6300" s="4">
        <v>370.41500000000002</v>
      </c>
      <c r="R6300" s="4">
        <v>292.40199999999999</v>
      </c>
      <c r="S6300" s="4">
        <v>224.375</v>
      </c>
      <c r="T6300" s="4">
        <v>162.46299999999999</v>
      </c>
      <c r="U6300" s="4">
        <v>112.15900000000001</v>
      </c>
      <c r="V6300" s="4">
        <v>53.743000000000002</v>
      </c>
      <c r="W6300" s="4">
        <v>22.826000000000001</v>
      </c>
      <c r="X6300" s="4">
        <v>6.4459999999999997</v>
      </c>
      <c r="Y6300" s="4">
        <v>1.03</v>
      </c>
      <c r="Z6300" s="4">
        <v>8.5999999999999993E-2</v>
      </c>
      <c r="AA6300" s="4">
        <v>0</v>
      </c>
      <c r="AB6300" s="4">
        <v>100</v>
      </c>
      <c r="AE6300" s="4">
        <v>30.388000000000002</v>
      </c>
    </row>
    <row r="6301" spans="1:31">
      <c r="A6301" s="8">
        <v>758</v>
      </c>
      <c r="B6301" s="8" t="s">
        <v>894</v>
      </c>
      <c r="C6301" s="9" t="s">
        <v>510</v>
      </c>
      <c r="D6301" s="5"/>
      <c r="E6301" s="6">
        <v>466</v>
      </c>
      <c r="F6301" s="5">
        <v>2014</v>
      </c>
      <c r="G6301" s="4">
        <v>3182.4989999999998</v>
      </c>
      <c r="H6301" s="4">
        <v>2676.3809999999999</v>
      </c>
      <c r="I6301" s="4">
        <v>2253.6320000000001</v>
      </c>
      <c r="J6301" s="4">
        <v>1868.104</v>
      </c>
      <c r="K6301" s="4">
        <v>1536.6590000000001</v>
      </c>
      <c r="L6301" s="4">
        <v>1298.278</v>
      </c>
      <c r="M6301" s="4">
        <v>1097.3489999999999</v>
      </c>
      <c r="N6301" s="4">
        <v>893.596</v>
      </c>
      <c r="O6301" s="4">
        <v>698.69299999999998</v>
      </c>
      <c r="P6301" s="4">
        <v>521.16499999999996</v>
      </c>
      <c r="Q6301" s="4">
        <v>385.22699999999998</v>
      </c>
      <c r="R6301" s="4">
        <v>299.24200000000002</v>
      </c>
      <c r="S6301" s="4">
        <v>233.07900000000001</v>
      </c>
      <c r="T6301" s="4">
        <v>163.07900000000001</v>
      </c>
      <c r="U6301" s="4">
        <v>116.411</v>
      </c>
      <c r="V6301" s="4">
        <v>54.773000000000003</v>
      </c>
      <c r="W6301" s="4">
        <v>22.655000000000001</v>
      </c>
      <c r="X6301" s="4">
        <v>6.274</v>
      </c>
      <c r="Y6301" s="4">
        <v>0.997</v>
      </c>
      <c r="Z6301" s="4">
        <v>8.5999999999999993E-2</v>
      </c>
      <c r="AA6301" s="4">
        <v>0</v>
      </c>
      <c r="AB6301" s="4">
        <v>100</v>
      </c>
      <c r="AE6301" s="4">
        <v>30.012</v>
      </c>
    </row>
    <row r="6302" spans="1:31">
      <c r="A6302" s="8">
        <v>990</v>
      </c>
      <c r="B6302" s="8" t="s">
        <v>894</v>
      </c>
      <c r="C6302" s="9" t="s">
        <v>510</v>
      </c>
      <c r="D6302" s="5"/>
      <c r="E6302" s="6">
        <v>466</v>
      </c>
      <c r="F6302" s="5">
        <v>2015</v>
      </c>
      <c r="G6302" s="4">
        <v>3248.4270000000001</v>
      </c>
      <c r="H6302" s="4">
        <v>2738.69</v>
      </c>
      <c r="I6302" s="4">
        <v>2329.1390000000001</v>
      </c>
      <c r="J6302" s="4">
        <v>1936.65</v>
      </c>
      <c r="K6302" s="4">
        <v>1584.7619999999999</v>
      </c>
      <c r="L6302" s="4">
        <v>1329.913</v>
      </c>
      <c r="M6302" s="4">
        <v>1127.4839999999999</v>
      </c>
      <c r="N6302" s="4">
        <v>925.30399999999997</v>
      </c>
      <c r="O6302" s="4">
        <v>729.8</v>
      </c>
      <c r="P6302" s="4">
        <v>547.79100000000005</v>
      </c>
      <c r="Q6302" s="4">
        <v>402.30099999999999</v>
      </c>
      <c r="R6302" s="4">
        <v>307.75</v>
      </c>
      <c r="S6302" s="4">
        <v>240.82</v>
      </c>
      <c r="T6302" s="4">
        <v>166.499</v>
      </c>
      <c r="U6302" s="4">
        <v>118.967</v>
      </c>
      <c r="V6302" s="4">
        <v>56.606999999999999</v>
      </c>
      <c r="W6302" s="4">
        <v>21.905000000000001</v>
      </c>
      <c r="X6302" s="4">
        <v>5.6120000000000001</v>
      </c>
      <c r="Y6302" s="4">
        <v>0.69599999999999995</v>
      </c>
      <c r="Z6302" s="4">
        <v>0.03</v>
      </c>
      <c r="AA6302" s="4">
        <v>0</v>
      </c>
      <c r="AB6302" s="4">
        <v>100</v>
      </c>
      <c r="AE6302" s="4">
        <v>28.242999999999999</v>
      </c>
    </row>
    <row r="6303" spans="1:31">
      <c r="A6303" s="8">
        <v>1222</v>
      </c>
      <c r="B6303" s="8" t="s">
        <v>894</v>
      </c>
      <c r="C6303" s="9" t="s">
        <v>510</v>
      </c>
      <c r="D6303" s="5"/>
      <c r="E6303" s="6">
        <v>466</v>
      </c>
      <c r="F6303" s="5">
        <v>2016</v>
      </c>
      <c r="G6303" s="4">
        <v>3324.768</v>
      </c>
      <c r="H6303" s="4">
        <v>2817.04</v>
      </c>
      <c r="I6303" s="4">
        <v>2399.482</v>
      </c>
      <c r="J6303" s="4">
        <v>1999.424</v>
      </c>
      <c r="K6303" s="4">
        <v>1632.0229999999999</v>
      </c>
      <c r="L6303" s="4">
        <v>1360.703</v>
      </c>
      <c r="M6303" s="4">
        <v>1155.1010000000001</v>
      </c>
      <c r="N6303" s="4">
        <v>955.44500000000005</v>
      </c>
      <c r="O6303" s="4">
        <v>759.54300000000001</v>
      </c>
      <c r="P6303" s="4">
        <v>574.11500000000001</v>
      </c>
      <c r="Q6303" s="4">
        <v>419.99099999999999</v>
      </c>
      <c r="R6303" s="4">
        <v>316.01799999999997</v>
      </c>
      <c r="S6303" s="4">
        <v>246.036</v>
      </c>
      <c r="T6303" s="4">
        <v>170.583</v>
      </c>
      <c r="U6303" s="4">
        <v>119.524</v>
      </c>
      <c r="V6303" s="4">
        <v>60.643999999999998</v>
      </c>
      <c r="W6303" s="4">
        <v>23.369</v>
      </c>
      <c r="X6303" s="4">
        <v>6.4720000000000004</v>
      </c>
      <c r="Y6303" s="4">
        <v>0.93600000000000005</v>
      </c>
      <c r="Z6303" s="4">
        <v>2.8000000000000001E-2</v>
      </c>
      <c r="AA6303" s="4">
        <v>0</v>
      </c>
      <c r="AB6303" s="4">
        <v>100</v>
      </c>
      <c r="AE6303" s="4">
        <v>30.805</v>
      </c>
    </row>
    <row r="6304" spans="1:31">
      <c r="A6304" s="8">
        <v>1454</v>
      </c>
      <c r="B6304" s="8" t="s">
        <v>894</v>
      </c>
      <c r="C6304" s="9" t="s">
        <v>510</v>
      </c>
      <c r="D6304" s="5"/>
      <c r="E6304" s="6">
        <v>466</v>
      </c>
      <c r="F6304" s="5">
        <v>2017</v>
      </c>
      <c r="G6304" s="4">
        <v>3396.54</v>
      </c>
      <c r="H6304" s="4">
        <v>2891.7939999999999</v>
      </c>
      <c r="I6304" s="4">
        <v>2472.944</v>
      </c>
      <c r="J6304" s="4">
        <v>2066.317</v>
      </c>
      <c r="K6304" s="4">
        <v>1684.7639999999999</v>
      </c>
      <c r="L6304" s="4">
        <v>1393.0640000000001</v>
      </c>
      <c r="M6304" s="4">
        <v>1182.0219999999999</v>
      </c>
      <c r="N6304" s="4">
        <v>985.81799999999998</v>
      </c>
      <c r="O6304" s="4">
        <v>789.423</v>
      </c>
      <c r="P6304" s="4">
        <v>601.83299999999997</v>
      </c>
      <c r="Q6304" s="4">
        <v>440.03699999999998</v>
      </c>
      <c r="R6304" s="4">
        <v>325.87</v>
      </c>
      <c r="S6304" s="4">
        <v>250.94900000000001</v>
      </c>
      <c r="T6304" s="4">
        <v>176.809</v>
      </c>
      <c r="U6304" s="4">
        <v>118.752</v>
      </c>
      <c r="V6304" s="4">
        <v>64.858999999999995</v>
      </c>
      <c r="W6304" s="4">
        <v>24.181000000000001</v>
      </c>
      <c r="X6304" s="4">
        <v>7.1130000000000004</v>
      </c>
      <c r="Y6304" s="4">
        <v>1.1359999999999999</v>
      </c>
      <c r="Z6304" s="4">
        <v>6.0999999999999999E-2</v>
      </c>
      <c r="AA6304" s="4">
        <v>0</v>
      </c>
      <c r="AB6304" s="4">
        <v>100</v>
      </c>
      <c r="AE6304" s="4">
        <v>32.491</v>
      </c>
    </row>
    <row r="6305" spans="1:31">
      <c r="A6305" s="8">
        <v>1686</v>
      </c>
      <c r="B6305" s="8" t="s">
        <v>894</v>
      </c>
      <c r="C6305" s="9" t="s">
        <v>510</v>
      </c>
      <c r="D6305" s="5"/>
      <c r="E6305" s="6">
        <v>466</v>
      </c>
      <c r="F6305" s="5">
        <v>2018</v>
      </c>
      <c r="G6305" s="4">
        <v>3465.8020000000001</v>
      </c>
      <c r="H6305" s="4">
        <v>2960.373</v>
      </c>
      <c r="I6305" s="4">
        <v>2549.337</v>
      </c>
      <c r="J6305" s="4">
        <v>2137.0320000000002</v>
      </c>
      <c r="K6305" s="4">
        <v>1742.576</v>
      </c>
      <c r="L6305" s="4">
        <v>1427.9739999999999</v>
      </c>
      <c r="M6305" s="4">
        <v>1208.864</v>
      </c>
      <c r="N6305" s="4">
        <v>1016.066</v>
      </c>
      <c r="O6305" s="4">
        <v>819.40899999999999</v>
      </c>
      <c r="P6305" s="4">
        <v>630.64400000000001</v>
      </c>
      <c r="Q6305" s="4">
        <v>462.18200000000002</v>
      </c>
      <c r="R6305" s="4">
        <v>337.524</v>
      </c>
      <c r="S6305" s="4">
        <v>256.20499999999998</v>
      </c>
      <c r="T6305" s="4">
        <v>184.221</v>
      </c>
      <c r="U6305" s="4">
        <v>118.08</v>
      </c>
      <c r="V6305" s="4">
        <v>68.463999999999999</v>
      </c>
      <c r="W6305" s="4">
        <v>24.57</v>
      </c>
      <c r="X6305" s="4">
        <v>7.4189999999999996</v>
      </c>
      <c r="Y6305" s="4">
        <v>1.258</v>
      </c>
      <c r="Z6305" s="4">
        <v>9.7000000000000003E-2</v>
      </c>
      <c r="AA6305" s="4">
        <v>0</v>
      </c>
      <c r="AB6305" s="4">
        <v>100</v>
      </c>
      <c r="AE6305" s="4">
        <v>33.344000000000001</v>
      </c>
    </row>
    <row r="6306" spans="1:31">
      <c r="A6306" s="8">
        <v>1918</v>
      </c>
      <c r="B6306" s="8" t="s">
        <v>894</v>
      </c>
      <c r="C6306" s="9" t="s">
        <v>510</v>
      </c>
      <c r="D6306" s="5"/>
      <c r="E6306" s="6">
        <v>466</v>
      </c>
      <c r="F6306" s="5">
        <v>2019</v>
      </c>
      <c r="G6306" s="4">
        <v>3533.114</v>
      </c>
      <c r="H6306" s="4">
        <v>3022.422</v>
      </c>
      <c r="I6306" s="4">
        <v>2626.694</v>
      </c>
      <c r="J6306" s="4">
        <v>2211.2539999999999</v>
      </c>
      <c r="K6306" s="4">
        <v>1804.8030000000001</v>
      </c>
      <c r="L6306" s="4">
        <v>1467.098</v>
      </c>
      <c r="M6306" s="4">
        <v>1236.6469999999999</v>
      </c>
      <c r="N6306" s="4">
        <v>1045.7</v>
      </c>
      <c r="O6306" s="4">
        <v>849.63</v>
      </c>
      <c r="P6306" s="4">
        <v>660.19899999999996</v>
      </c>
      <c r="Q6306" s="4">
        <v>486.1</v>
      </c>
      <c r="R6306" s="4">
        <v>351.334</v>
      </c>
      <c r="S6306" s="4">
        <v>262.66899999999998</v>
      </c>
      <c r="T6306" s="4">
        <v>191.583</v>
      </c>
      <c r="U6306" s="4">
        <v>119.029</v>
      </c>
      <c r="V6306" s="4">
        <v>70.635000000000005</v>
      </c>
      <c r="W6306" s="4">
        <v>24.907</v>
      </c>
      <c r="X6306" s="4">
        <v>7.2729999999999997</v>
      </c>
      <c r="Y6306" s="4">
        <v>1.2130000000000001</v>
      </c>
      <c r="Z6306" s="4">
        <v>0.106</v>
      </c>
      <c r="AA6306" s="4">
        <v>0</v>
      </c>
      <c r="AB6306" s="4">
        <v>100</v>
      </c>
      <c r="AE6306" s="4">
        <v>33.499000000000002</v>
      </c>
    </row>
    <row r="6307" spans="1:31">
      <c r="A6307" s="8">
        <v>2150</v>
      </c>
      <c r="B6307" s="8" t="s">
        <v>894</v>
      </c>
      <c r="C6307" s="9" t="s">
        <v>510</v>
      </c>
      <c r="D6307" s="5"/>
      <c r="E6307" s="6">
        <v>466</v>
      </c>
      <c r="F6307" s="5">
        <v>2020</v>
      </c>
      <c r="G6307" s="4">
        <v>3600.8409999999999</v>
      </c>
      <c r="H6307" s="4">
        <v>3078.53</v>
      </c>
      <c r="I6307" s="4">
        <v>2701.12</v>
      </c>
      <c r="J6307" s="4">
        <v>2288.5889999999999</v>
      </c>
      <c r="K6307" s="4">
        <v>1871.1110000000001</v>
      </c>
      <c r="L6307" s="4">
        <v>1511.645</v>
      </c>
      <c r="M6307" s="4">
        <v>1266.0640000000001</v>
      </c>
      <c r="N6307" s="4">
        <v>1074.3820000000001</v>
      </c>
      <c r="O6307" s="4">
        <v>880.07799999999997</v>
      </c>
      <c r="P6307" s="4">
        <v>690.17899999999997</v>
      </c>
      <c r="Q6307" s="4">
        <v>511.52</v>
      </c>
      <c r="R6307" s="4">
        <v>367.495</v>
      </c>
      <c r="S6307" s="4">
        <v>270.80799999999999</v>
      </c>
      <c r="T6307" s="4">
        <v>198.339</v>
      </c>
      <c r="U6307" s="4">
        <v>122.17400000000001</v>
      </c>
      <c r="V6307" s="4">
        <v>71.356999999999999</v>
      </c>
      <c r="W6307" s="4">
        <v>25.321999999999999</v>
      </c>
      <c r="X6307" s="4">
        <v>6.58</v>
      </c>
      <c r="Y6307" s="4">
        <v>0.88</v>
      </c>
      <c r="Z6307" s="4">
        <v>4.4999999999999998E-2</v>
      </c>
      <c r="AA6307" s="4">
        <v>0</v>
      </c>
      <c r="AB6307" s="4">
        <v>100</v>
      </c>
      <c r="AE6307" s="4">
        <v>32.826999999999998</v>
      </c>
    </row>
    <row r="6308" spans="1:31">
      <c r="A6308" s="8">
        <v>2382</v>
      </c>
      <c r="B6308" s="8" t="s">
        <v>894</v>
      </c>
      <c r="C6308" s="9" t="s">
        <v>510</v>
      </c>
      <c r="D6308" s="5"/>
      <c r="E6308" s="6">
        <v>466</v>
      </c>
      <c r="F6308" s="5">
        <v>2021</v>
      </c>
      <c r="G6308" s="4">
        <v>3682.4969999999998</v>
      </c>
      <c r="H6308" s="4">
        <v>3151.924</v>
      </c>
      <c r="I6308" s="4">
        <v>2765.4929999999999</v>
      </c>
      <c r="J6308" s="4">
        <v>2357.4520000000002</v>
      </c>
      <c r="K6308" s="4">
        <v>1934.249</v>
      </c>
      <c r="L6308" s="4">
        <v>1559.191</v>
      </c>
      <c r="M6308" s="4">
        <v>1295.991</v>
      </c>
      <c r="N6308" s="4">
        <v>1100.8820000000001</v>
      </c>
      <c r="O6308" s="4">
        <v>909.03899999999999</v>
      </c>
      <c r="P6308" s="4">
        <v>718.43899999999996</v>
      </c>
      <c r="Q6308" s="4">
        <v>536.27300000000002</v>
      </c>
      <c r="R6308" s="4">
        <v>383.79700000000003</v>
      </c>
      <c r="S6308" s="4">
        <v>278.197</v>
      </c>
      <c r="T6308" s="4">
        <v>202.785</v>
      </c>
      <c r="U6308" s="4">
        <v>126.04300000000001</v>
      </c>
      <c r="V6308" s="4">
        <v>72.697000000000003</v>
      </c>
      <c r="W6308" s="4">
        <v>28.405000000000001</v>
      </c>
      <c r="X6308" s="4">
        <v>7.4139999999999997</v>
      </c>
      <c r="Y6308" s="4">
        <v>1.1619999999999999</v>
      </c>
      <c r="Z6308" s="4">
        <v>4.8000000000000001E-2</v>
      </c>
      <c r="AA6308" s="4">
        <v>0</v>
      </c>
      <c r="AB6308" s="4">
        <v>100</v>
      </c>
      <c r="AE6308" s="4">
        <v>37.029000000000003</v>
      </c>
    </row>
    <row r="6309" spans="1:31">
      <c r="A6309" s="8">
        <v>2614</v>
      </c>
      <c r="B6309" s="8" t="s">
        <v>894</v>
      </c>
      <c r="C6309" s="9" t="s">
        <v>510</v>
      </c>
      <c r="D6309" s="5"/>
      <c r="E6309" s="6">
        <v>466</v>
      </c>
      <c r="F6309" s="5">
        <v>2022</v>
      </c>
      <c r="G6309" s="4">
        <v>3745.5770000000002</v>
      </c>
      <c r="H6309" s="4">
        <v>3228.6480000000001</v>
      </c>
      <c r="I6309" s="4">
        <v>2831.6909999999998</v>
      </c>
      <c r="J6309" s="4">
        <v>2430.6419999999998</v>
      </c>
      <c r="K6309" s="4">
        <v>2001.3579999999999</v>
      </c>
      <c r="L6309" s="4">
        <v>1612.4159999999999</v>
      </c>
      <c r="M6309" s="4">
        <v>1328.298</v>
      </c>
      <c r="N6309" s="4">
        <v>1127.569</v>
      </c>
      <c r="O6309" s="4">
        <v>938.93899999999996</v>
      </c>
      <c r="P6309" s="4">
        <v>747.45699999999999</v>
      </c>
      <c r="Q6309" s="4">
        <v>562.83500000000004</v>
      </c>
      <c r="R6309" s="4">
        <v>402.63600000000002</v>
      </c>
      <c r="S6309" s="4">
        <v>287.24</v>
      </c>
      <c r="T6309" s="4">
        <v>207.2</v>
      </c>
      <c r="U6309" s="4">
        <v>131.22300000000001</v>
      </c>
      <c r="V6309" s="4">
        <v>72.92</v>
      </c>
      <c r="W6309" s="4">
        <v>31.268999999999998</v>
      </c>
      <c r="X6309" s="4">
        <v>7.891</v>
      </c>
      <c r="Y6309" s="4">
        <v>1.42</v>
      </c>
      <c r="Z6309" s="4">
        <v>8.7999999999999995E-2</v>
      </c>
      <c r="AA6309" s="4">
        <v>0</v>
      </c>
      <c r="AB6309" s="4">
        <v>100</v>
      </c>
      <c r="AE6309" s="4">
        <v>40.667999999999999</v>
      </c>
    </row>
    <row r="6310" spans="1:31">
      <c r="A6310" s="8">
        <v>2846</v>
      </c>
      <c r="B6310" s="8" t="s">
        <v>894</v>
      </c>
      <c r="C6310" s="9" t="s">
        <v>510</v>
      </c>
      <c r="D6310" s="5"/>
      <c r="E6310" s="6">
        <v>466</v>
      </c>
      <c r="F6310" s="5">
        <v>2023</v>
      </c>
      <c r="G6310" s="4">
        <v>3797.2979999999998</v>
      </c>
      <c r="H6310" s="4">
        <v>3305.1010000000001</v>
      </c>
      <c r="I6310" s="4">
        <v>2899.8580000000002</v>
      </c>
      <c r="J6310" s="4">
        <v>2506.6790000000001</v>
      </c>
      <c r="K6310" s="4">
        <v>2071.819</v>
      </c>
      <c r="L6310" s="4">
        <v>1670.277</v>
      </c>
      <c r="M6310" s="4">
        <v>1363.5989999999999</v>
      </c>
      <c r="N6310" s="4">
        <v>1154.7239999999999</v>
      </c>
      <c r="O6310" s="4">
        <v>969.12099999999998</v>
      </c>
      <c r="P6310" s="4">
        <v>777.04200000000003</v>
      </c>
      <c r="Q6310" s="4">
        <v>590.77700000000004</v>
      </c>
      <c r="R6310" s="4">
        <v>423.68599999999998</v>
      </c>
      <c r="S6310" s="4">
        <v>298.11900000000003</v>
      </c>
      <c r="T6310" s="4">
        <v>212.12899999999999</v>
      </c>
      <c r="U6310" s="4">
        <v>137.13499999999999</v>
      </c>
      <c r="V6310" s="4">
        <v>72.899000000000001</v>
      </c>
      <c r="W6310" s="4">
        <v>33.287999999999997</v>
      </c>
      <c r="X6310" s="4">
        <v>8.1219999999999999</v>
      </c>
      <c r="Y6310" s="4">
        <v>1.5820000000000001</v>
      </c>
      <c r="Z6310" s="4">
        <v>0.13400000000000001</v>
      </c>
      <c r="AA6310" s="4">
        <v>1E-3</v>
      </c>
      <c r="AB6310" s="4">
        <v>100</v>
      </c>
      <c r="AE6310" s="4">
        <v>43.127000000000002</v>
      </c>
    </row>
    <row r="6311" spans="1:31">
      <c r="A6311" s="8">
        <v>3078</v>
      </c>
      <c r="B6311" s="8" t="s">
        <v>894</v>
      </c>
      <c r="C6311" s="9" t="s">
        <v>510</v>
      </c>
      <c r="D6311" s="5"/>
      <c r="E6311" s="6">
        <v>466</v>
      </c>
      <c r="F6311" s="5">
        <v>2024</v>
      </c>
      <c r="G6311" s="4">
        <v>3847.7930000000001</v>
      </c>
      <c r="H6311" s="4">
        <v>3376.5250000000001</v>
      </c>
      <c r="I6311" s="4">
        <v>2969.9259999999999</v>
      </c>
      <c r="J6311" s="4">
        <v>2583.2719999999999</v>
      </c>
      <c r="K6311" s="4">
        <v>2144.8530000000001</v>
      </c>
      <c r="L6311" s="4">
        <v>1731.3779999999999</v>
      </c>
      <c r="M6311" s="4">
        <v>1402.788</v>
      </c>
      <c r="N6311" s="4">
        <v>1182.7629999999999</v>
      </c>
      <c r="O6311" s="4">
        <v>998.67100000000005</v>
      </c>
      <c r="P6311" s="4">
        <v>806.97199999999998</v>
      </c>
      <c r="Q6311" s="4">
        <v>619.51499999999999</v>
      </c>
      <c r="R6311" s="4">
        <v>446.495</v>
      </c>
      <c r="S6311" s="4">
        <v>311.09699999999998</v>
      </c>
      <c r="T6311" s="4">
        <v>218.2</v>
      </c>
      <c r="U6311" s="4">
        <v>142.928</v>
      </c>
      <c r="V6311" s="4">
        <v>73.59</v>
      </c>
      <c r="W6311" s="4">
        <v>33.963999999999999</v>
      </c>
      <c r="X6311" s="4">
        <v>8.2210000000000001</v>
      </c>
      <c r="Y6311" s="4">
        <v>1.5269999999999999</v>
      </c>
      <c r="Z6311" s="4">
        <v>0.14299999999999999</v>
      </c>
      <c r="AA6311" s="4">
        <v>1E-3</v>
      </c>
      <c r="AB6311" s="4">
        <v>100</v>
      </c>
      <c r="AE6311" s="4">
        <v>43.856000000000002</v>
      </c>
    </row>
    <row r="6312" spans="1:31">
      <c r="A6312" s="8">
        <v>3310</v>
      </c>
      <c r="B6312" s="8" t="s">
        <v>894</v>
      </c>
      <c r="C6312" s="9" t="s">
        <v>510</v>
      </c>
      <c r="D6312" s="5"/>
      <c r="E6312" s="6">
        <v>466</v>
      </c>
      <c r="F6312" s="5">
        <v>2025</v>
      </c>
      <c r="G6312" s="4">
        <v>3906.2150000000001</v>
      </c>
      <c r="H6312" s="4">
        <v>3437.759</v>
      </c>
      <c r="I6312" s="4">
        <v>3040.6770000000001</v>
      </c>
      <c r="J6312" s="4">
        <v>2659.06</v>
      </c>
      <c r="K6312" s="4">
        <v>2220.136</v>
      </c>
      <c r="L6312" s="4">
        <v>1795.0509999999999</v>
      </c>
      <c r="M6312" s="4">
        <v>1446.4110000000001</v>
      </c>
      <c r="N6312" s="4">
        <v>1212.047</v>
      </c>
      <c r="O6312" s="4">
        <v>1027.114</v>
      </c>
      <c r="P6312" s="4">
        <v>837.03700000000003</v>
      </c>
      <c r="Q6312" s="4">
        <v>648.64499999999998</v>
      </c>
      <c r="R6312" s="4">
        <v>470.75700000000001</v>
      </c>
      <c r="S6312" s="4">
        <v>326.32</v>
      </c>
      <c r="T6312" s="4">
        <v>225.75800000000001</v>
      </c>
      <c r="U6312" s="4">
        <v>148.26300000000001</v>
      </c>
      <c r="V6312" s="4">
        <v>75.444000000000003</v>
      </c>
      <c r="W6312" s="4">
        <v>33.375</v>
      </c>
      <c r="X6312" s="4">
        <v>8.0619999999999994</v>
      </c>
      <c r="Y6312" s="4">
        <v>1.1279999999999999</v>
      </c>
      <c r="Z6312" s="4">
        <v>6.5000000000000002E-2</v>
      </c>
      <c r="AA6312" s="4">
        <v>1E-3</v>
      </c>
      <c r="AB6312" s="4">
        <v>100</v>
      </c>
      <c r="AE6312" s="4">
        <v>42.631</v>
      </c>
    </row>
    <row r="6313" spans="1:31">
      <c r="A6313" s="8">
        <v>3542</v>
      </c>
      <c r="B6313" s="8" t="s">
        <v>894</v>
      </c>
      <c r="C6313" s="9" t="s">
        <v>510</v>
      </c>
      <c r="D6313" s="5"/>
      <c r="E6313" s="6">
        <v>466</v>
      </c>
      <c r="F6313" s="5">
        <v>2026</v>
      </c>
      <c r="G6313" s="4">
        <v>3974.0160000000001</v>
      </c>
      <c r="H6313" s="4">
        <v>3511.6819999999998</v>
      </c>
      <c r="I6313" s="4">
        <v>3107.7930000000001</v>
      </c>
      <c r="J6313" s="4">
        <v>2724.808</v>
      </c>
      <c r="K6313" s="4">
        <v>2292.1010000000001</v>
      </c>
      <c r="L6313" s="4">
        <v>1860.46</v>
      </c>
      <c r="M6313" s="4">
        <v>1494.5530000000001</v>
      </c>
      <c r="N6313" s="4">
        <v>1242.3309999999999</v>
      </c>
      <c r="O6313" s="4">
        <v>1053.8620000000001</v>
      </c>
      <c r="P6313" s="4">
        <v>865.65599999999995</v>
      </c>
      <c r="Q6313" s="4">
        <v>676.14300000000003</v>
      </c>
      <c r="R6313" s="4">
        <v>494.262</v>
      </c>
      <c r="S6313" s="4">
        <v>341.33699999999999</v>
      </c>
      <c r="T6313" s="4">
        <v>232.55099999999999</v>
      </c>
      <c r="U6313" s="4">
        <v>152.256</v>
      </c>
      <c r="V6313" s="4">
        <v>79.459999999999994</v>
      </c>
      <c r="W6313" s="4">
        <v>35.017000000000003</v>
      </c>
      <c r="X6313" s="4">
        <v>9.7469999999999999</v>
      </c>
      <c r="Y6313" s="4">
        <v>1.397</v>
      </c>
      <c r="Z6313" s="4">
        <v>7.8E-2</v>
      </c>
      <c r="AA6313" s="4">
        <v>1E-3</v>
      </c>
      <c r="AB6313" s="4">
        <v>100</v>
      </c>
      <c r="AE6313" s="4">
        <v>46.24</v>
      </c>
    </row>
    <row r="6314" spans="1:31">
      <c r="A6314" s="8">
        <v>3774</v>
      </c>
      <c r="B6314" s="8" t="s">
        <v>894</v>
      </c>
      <c r="C6314" s="9" t="s">
        <v>510</v>
      </c>
      <c r="D6314" s="5"/>
      <c r="E6314" s="6">
        <v>466</v>
      </c>
      <c r="F6314" s="5">
        <v>2027</v>
      </c>
      <c r="G6314" s="4">
        <v>4038.6819999999998</v>
      </c>
      <c r="H6314" s="4">
        <v>3581.578</v>
      </c>
      <c r="I6314" s="4">
        <v>3179.1579999999999</v>
      </c>
      <c r="J6314" s="4">
        <v>2790.0329999999999</v>
      </c>
      <c r="K6314" s="4">
        <v>2365.6460000000002</v>
      </c>
      <c r="L6314" s="4">
        <v>1927.979</v>
      </c>
      <c r="M6314" s="4">
        <v>1547.402</v>
      </c>
      <c r="N6314" s="4">
        <v>1274.3589999999999</v>
      </c>
      <c r="O6314" s="4">
        <v>1080.3019999999999</v>
      </c>
      <c r="P6314" s="4">
        <v>894.85500000000002</v>
      </c>
      <c r="Q6314" s="4">
        <v>704.13699999999994</v>
      </c>
      <c r="R6314" s="4">
        <v>519.35500000000002</v>
      </c>
      <c r="S6314" s="4">
        <v>358.572</v>
      </c>
      <c r="T6314" s="4">
        <v>240.55600000000001</v>
      </c>
      <c r="U6314" s="4">
        <v>156.024</v>
      </c>
      <c r="V6314" s="4">
        <v>83.733000000000004</v>
      </c>
      <c r="W6314" s="4">
        <v>35.779000000000003</v>
      </c>
      <c r="X6314" s="4">
        <v>11.208</v>
      </c>
      <c r="Y6314" s="4">
        <v>1.5760000000000001</v>
      </c>
      <c r="Z6314" s="4">
        <v>0.13700000000000001</v>
      </c>
      <c r="AA6314" s="4">
        <v>1E-3</v>
      </c>
      <c r="AB6314" s="4">
        <v>100</v>
      </c>
      <c r="AE6314" s="4">
        <v>48.701000000000001</v>
      </c>
    </row>
    <row r="6315" spans="1:31">
      <c r="A6315" s="8">
        <v>4006</v>
      </c>
      <c r="B6315" s="8" t="s">
        <v>894</v>
      </c>
      <c r="C6315" s="9" t="s">
        <v>510</v>
      </c>
      <c r="D6315" s="5"/>
      <c r="E6315" s="6">
        <v>466</v>
      </c>
      <c r="F6315" s="5">
        <v>2028</v>
      </c>
      <c r="G6315" s="4">
        <v>4102.6710000000003</v>
      </c>
      <c r="H6315" s="4">
        <v>3645.107</v>
      </c>
      <c r="I6315" s="4">
        <v>3253.9209999999998</v>
      </c>
      <c r="J6315" s="4">
        <v>2856.1080000000002</v>
      </c>
      <c r="K6315" s="4">
        <v>2440.0500000000002</v>
      </c>
      <c r="L6315" s="4">
        <v>1997.2329999999999</v>
      </c>
      <c r="M6315" s="4">
        <v>1604.337</v>
      </c>
      <c r="N6315" s="4">
        <v>1309.0550000000001</v>
      </c>
      <c r="O6315" s="4">
        <v>1106.921</v>
      </c>
      <c r="P6315" s="4">
        <v>924.24900000000002</v>
      </c>
      <c r="Q6315" s="4">
        <v>732.59900000000005</v>
      </c>
      <c r="R6315" s="4">
        <v>545.74099999999999</v>
      </c>
      <c r="S6315" s="4">
        <v>377.86799999999999</v>
      </c>
      <c r="T6315" s="4">
        <v>250.08500000000001</v>
      </c>
      <c r="U6315" s="4">
        <v>160.221</v>
      </c>
      <c r="V6315" s="4">
        <v>87.820999999999998</v>
      </c>
      <c r="W6315" s="4">
        <v>36.049999999999997</v>
      </c>
      <c r="X6315" s="4">
        <v>12.09</v>
      </c>
      <c r="Y6315" s="4">
        <v>1.7070000000000001</v>
      </c>
      <c r="Z6315" s="4">
        <v>0.19800000000000001</v>
      </c>
      <c r="AA6315" s="4">
        <v>1E-3</v>
      </c>
      <c r="AB6315" s="4">
        <v>100</v>
      </c>
      <c r="AE6315" s="4">
        <v>50.045999999999999</v>
      </c>
    </row>
    <row r="6316" spans="1:31">
      <c r="A6316" s="8">
        <v>4238</v>
      </c>
      <c r="B6316" s="8" t="s">
        <v>894</v>
      </c>
      <c r="C6316" s="9" t="s">
        <v>510</v>
      </c>
      <c r="D6316" s="5"/>
      <c r="E6316" s="6">
        <v>466</v>
      </c>
      <c r="F6316" s="5">
        <v>2029</v>
      </c>
      <c r="G6316" s="4">
        <v>4166.8180000000002</v>
      </c>
      <c r="H6316" s="4">
        <v>3702.2959999999998</v>
      </c>
      <c r="I6316" s="4">
        <v>3329.0630000000001</v>
      </c>
      <c r="J6316" s="4">
        <v>2925.1509999999998</v>
      </c>
      <c r="K6316" s="4">
        <v>2514.4140000000002</v>
      </c>
      <c r="L6316" s="4">
        <v>2068.2049999999999</v>
      </c>
      <c r="M6316" s="4">
        <v>1664.4770000000001</v>
      </c>
      <c r="N6316" s="4">
        <v>1347.75</v>
      </c>
      <c r="O6316" s="4">
        <v>1134.55</v>
      </c>
      <c r="P6316" s="4">
        <v>953.303</v>
      </c>
      <c r="Q6316" s="4">
        <v>761.60199999999998</v>
      </c>
      <c r="R6316" s="4">
        <v>573.08199999999999</v>
      </c>
      <c r="S6316" s="4">
        <v>399.012</v>
      </c>
      <c r="T6316" s="4">
        <v>261.58999999999997</v>
      </c>
      <c r="U6316" s="4">
        <v>165.41200000000001</v>
      </c>
      <c r="V6316" s="4">
        <v>91.295000000000002</v>
      </c>
      <c r="W6316" s="4">
        <v>36.308999999999997</v>
      </c>
      <c r="X6316" s="4">
        <v>12.113</v>
      </c>
      <c r="Y6316" s="4">
        <v>1.7490000000000001</v>
      </c>
      <c r="Z6316" s="4">
        <v>0.19800000000000001</v>
      </c>
      <c r="AA6316" s="4">
        <v>1E-3</v>
      </c>
      <c r="AB6316" s="4">
        <v>100</v>
      </c>
      <c r="AE6316" s="4">
        <v>50.37</v>
      </c>
    </row>
    <row r="6317" spans="1:31">
      <c r="A6317" s="8">
        <v>4470</v>
      </c>
      <c r="B6317" s="8" t="s">
        <v>894</v>
      </c>
      <c r="C6317" s="9" t="s">
        <v>510</v>
      </c>
      <c r="D6317" s="5"/>
      <c r="E6317" s="6">
        <v>466</v>
      </c>
      <c r="F6317" s="5">
        <v>2030</v>
      </c>
      <c r="G6317" s="4">
        <v>4233.491</v>
      </c>
      <c r="H6317" s="4">
        <v>3754.2660000000001</v>
      </c>
      <c r="I6317" s="4">
        <v>3400.2069999999999</v>
      </c>
      <c r="J6317" s="4">
        <v>2998.1579999999999</v>
      </c>
      <c r="K6317" s="4">
        <v>2588.3589999999999</v>
      </c>
      <c r="L6317" s="4">
        <v>2140.9250000000002</v>
      </c>
      <c r="M6317" s="4">
        <v>1727.0650000000001</v>
      </c>
      <c r="N6317" s="4">
        <v>1391.117</v>
      </c>
      <c r="O6317" s="4">
        <v>1163.7760000000001</v>
      </c>
      <c r="P6317" s="4">
        <v>981.67</v>
      </c>
      <c r="Q6317" s="4">
        <v>791.10199999999998</v>
      </c>
      <c r="R6317" s="4">
        <v>601.11300000000006</v>
      </c>
      <c r="S6317" s="4">
        <v>421.81200000000001</v>
      </c>
      <c r="T6317" s="4">
        <v>275.34399999999999</v>
      </c>
      <c r="U6317" s="4">
        <v>171.83600000000001</v>
      </c>
      <c r="V6317" s="4">
        <v>94.233999999999995</v>
      </c>
      <c r="W6317" s="4">
        <v>36.765999999999998</v>
      </c>
      <c r="X6317" s="4">
        <v>11.236000000000001</v>
      </c>
      <c r="Y6317" s="4">
        <v>1.502</v>
      </c>
      <c r="Z6317" s="4">
        <v>9.5000000000000001E-2</v>
      </c>
      <c r="AA6317" s="4">
        <v>1E-3</v>
      </c>
      <c r="AB6317" s="4">
        <v>100</v>
      </c>
      <c r="AE6317" s="4">
        <v>49.6</v>
      </c>
    </row>
    <row r="6318" spans="1:31">
      <c r="A6318" s="8">
        <v>2709</v>
      </c>
      <c r="B6318" s="8" t="s">
        <v>895</v>
      </c>
      <c r="C6318" s="9" t="s">
        <v>513</v>
      </c>
      <c r="D6318" s="5"/>
      <c r="E6318" s="6">
        <v>470</v>
      </c>
      <c r="F6318" s="5">
        <v>1961</v>
      </c>
      <c r="G6318" s="4">
        <v>38.731999999999999</v>
      </c>
      <c r="H6318" s="4">
        <v>42.555</v>
      </c>
      <c r="I6318" s="4">
        <v>40.793999999999997</v>
      </c>
      <c r="J6318" s="4">
        <v>22.890999999999998</v>
      </c>
      <c r="K6318" s="4">
        <v>23.829000000000001</v>
      </c>
      <c r="L6318" s="4">
        <v>19.457999999999998</v>
      </c>
      <c r="M6318" s="4">
        <v>18.175000000000001</v>
      </c>
      <c r="N6318" s="4">
        <v>16.765000000000001</v>
      </c>
      <c r="O6318" s="4">
        <v>14.06</v>
      </c>
      <c r="P6318" s="4">
        <v>14.13</v>
      </c>
      <c r="Q6318" s="4">
        <v>15.141</v>
      </c>
      <c r="R6318" s="4">
        <v>12.641999999999999</v>
      </c>
      <c r="S6318" s="4">
        <v>10.105</v>
      </c>
      <c r="T6318" s="4">
        <v>8.6969999999999992</v>
      </c>
      <c r="U6318" s="4">
        <v>7.3019999999999996</v>
      </c>
      <c r="V6318" s="4">
        <v>3.9169999999999998</v>
      </c>
      <c r="W6318" s="4">
        <v>0.63275000000000003</v>
      </c>
      <c r="X6318" s="4">
        <v>0.63275000000000003</v>
      </c>
      <c r="Y6318" s="4">
        <v>0.63275000000000003</v>
      </c>
      <c r="Z6318" s="4">
        <v>0.63275000000000003</v>
      </c>
      <c r="AA6318" s="4">
        <v>0</v>
      </c>
      <c r="AB6318" s="4">
        <v>101</v>
      </c>
      <c r="AE6318" s="4">
        <v>2.5310000000000001</v>
      </c>
    </row>
    <row r="6319" spans="1:31">
      <c r="A6319" s="8">
        <v>2941</v>
      </c>
      <c r="B6319" s="8" t="s">
        <v>895</v>
      </c>
      <c r="C6319" s="9" t="s">
        <v>513</v>
      </c>
      <c r="D6319" s="5"/>
      <c r="E6319" s="6">
        <v>470</v>
      </c>
      <c r="F6319" s="5">
        <v>1962</v>
      </c>
      <c r="G6319" s="4">
        <v>37.247</v>
      </c>
      <c r="H6319" s="4">
        <v>40.869999999999997</v>
      </c>
      <c r="I6319" s="4">
        <v>41.256999999999998</v>
      </c>
      <c r="J6319" s="4">
        <v>26.331</v>
      </c>
      <c r="K6319" s="4">
        <v>21.437000000000001</v>
      </c>
      <c r="L6319" s="4">
        <v>20.192</v>
      </c>
      <c r="M6319" s="4">
        <v>17.623000000000001</v>
      </c>
      <c r="N6319" s="4">
        <v>16.974</v>
      </c>
      <c r="O6319" s="4">
        <v>14.302</v>
      </c>
      <c r="P6319" s="4">
        <v>13.627000000000001</v>
      </c>
      <c r="Q6319" s="4">
        <v>14.74</v>
      </c>
      <c r="R6319" s="4">
        <v>13.003</v>
      </c>
      <c r="S6319" s="4">
        <v>10.079000000000001</v>
      </c>
      <c r="T6319" s="4">
        <v>8.4600000000000009</v>
      </c>
      <c r="U6319" s="4">
        <v>7.2030000000000003</v>
      </c>
      <c r="V6319" s="4">
        <v>4.3</v>
      </c>
      <c r="W6319" s="4">
        <v>0.65100000000000002</v>
      </c>
      <c r="X6319" s="4">
        <v>0.65100000000000002</v>
      </c>
      <c r="Y6319" s="4">
        <v>0.65100000000000002</v>
      </c>
      <c r="Z6319" s="4">
        <v>0.65100000000000002</v>
      </c>
      <c r="AA6319" s="4">
        <v>0</v>
      </c>
      <c r="AB6319" s="4">
        <v>101</v>
      </c>
      <c r="AE6319" s="4">
        <v>2.6040000000000001</v>
      </c>
    </row>
    <row r="6320" spans="1:31">
      <c r="A6320" s="8">
        <v>3173</v>
      </c>
      <c r="B6320" s="8" t="s">
        <v>895</v>
      </c>
      <c r="C6320" s="9" t="s">
        <v>513</v>
      </c>
      <c r="D6320" s="5"/>
      <c r="E6320" s="6">
        <v>470</v>
      </c>
      <c r="F6320" s="5">
        <v>1963</v>
      </c>
      <c r="G6320" s="4">
        <v>35.624000000000002</v>
      </c>
      <c r="H6320" s="4">
        <v>39.372999999999998</v>
      </c>
      <c r="I6320" s="4">
        <v>40.488999999999997</v>
      </c>
      <c r="J6320" s="4">
        <v>30.696999999999999</v>
      </c>
      <c r="K6320" s="4">
        <v>19.213000000000001</v>
      </c>
      <c r="L6320" s="4">
        <v>20.779</v>
      </c>
      <c r="M6320" s="4">
        <v>17.045000000000002</v>
      </c>
      <c r="N6320" s="4">
        <v>17.108000000000001</v>
      </c>
      <c r="O6320" s="4">
        <v>14.691000000000001</v>
      </c>
      <c r="P6320" s="4">
        <v>13.228</v>
      </c>
      <c r="Q6320" s="4">
        <v>14.244999999999999</v>
      </c>
      <c r="R6320" s="4">
        <v>13.372</v>
      </c>
      <c r="S6320" s="4">
        <v>10.167999999999999</v>
      </c>
      <c r="T6320" s="4">
        <v>8.2490000000000006</v>
      </c>
      <c r="U6320" s="4">
        <v>7.0279999999999996</v>
      </c>
      <c r="V6320" s="4">
        <v>4.6740000000000004</v>
      </c>
      <c r="W6320" s="4">
        <v>0.66400000000000003</v>
      </c>
      <c r="X6320" s="4">
        <v>0.66400000000000003</v>
      </c>
      <c r="Y6320" s="4">
        <v>0.66400000000000003</v>
      </c>
      <c r="Z6320" s="4">
        <v>0.66400000000000003</v>
      </c>
      <c r="AA6320" s="4">
        <v>0</v>
      </c>
      <c r="AB6320" s="4">
        <v>101</v>
      </c>
      <c r="AE6320" s="4">
        <v>2.6560000000000001</v>
      </c>
    </row>
    <row r="6321" spans="1:31">
      <c r="A6321" s="8">
        <v>3405</v>
      </c>
      <c r="B6321" s="8" t="s">
        <v>895</v>
      </c>
      <c r="C6321" s="9" t="s">
        <v>513</v>
      </c>
      <c r="D6321" s="5"/>
      <c r="E6321" s="6">
        <v>470</v>
      </c>
      <c r="F6321" s="5">
        <v>1964</v>
      </c>
      <c r="G6321" s="4">
        <v>33.911000000000001</v>
      </c>
      <c r="H6321" s="4">
        <v>38.137999999999998</v>
      </c>
      <c r="I6321" s="4">
        <v>39.082000000000001</v>
      </c>
      <c r="J6321" s="4">
        <v>34.704000000000001</v>
      </c>
      <c r="K6321" s="4">
        <v>18.274999999999999</v>
      </c>
      <c r="L6321" s="4">
        <v>20.73</v>
      </c>
      <c r="M6321" s="4">
        <v>16.66</v>
      </c>
      <c r="N6321" s="4">
        <v>17.12</v>
      </c>
      <c r="O6321" s="4">
        <v>15.111000000000001</v>
      </c>
      <c r="P6321" s="4">
        <v>13.007</v>
      </c>
      <c r="Q6321" s="4">
        <v>13.760999999999999</v>
      </c>
      <c r="R6321" s="4">
        <v>13.63</v>
      </c>
      <c r="S6321" s="4">
        <v>10.378</v>
      </c>
      <c r="T6321" s="4">
        <v>8.1039999999999992</v>
      </c>
      <c r="U6321" s="4">
        <v>6.8360000000000003</v>
      </c>
      <c r="V6321" s="4">
        <v>4.9450000000000003</v>
      </c>
      <c r="W6321" s="4">
        <v>0.68174999999999997</v>
      </c>
      <c r="X6321" s="4">
        <v>0.68174999999999997</v>
      </c>
      <c r="Y6321" s="4">
        <v>0.68174999999999997</v>
      </c>
      <c r="Z6321" s="4">
        <v>0.68174999999999997</v>
      </c>
      <c r="AA6321" s="4">
        <v>0</v>
      </c>
      <c r="AB6321" s="4">
        <v>101</v>
      </c>
      <c r="AE6321" s="4">
        <v>2.7269999999999999</v>
      </c>
    </row>
    <row r="6322" spans="1:31">
      <c r="A6322" s="8">
        <v>3637</v>
      </c>
      <c r="B6322" s="8" t="s">
        <v>895</v>
      </c>
      <c r="C6322" s="9" t="s">
        <v>513</v>
      </c>
      <c r="D6322" s="5"/>
      <c r="E6322" s="6">
        <v>470</v>
      </c>
      <c r="F6322" s="5">
        <v>1965</v>
      </c>
      <c r="G6322" s="4">
        <v>32.116999999999997</v>
      </c>
      <c r="H6322" s="4">
        <v>37.128</v>
      </c>
      <c r="I6322" s="4">
        <v>37.665999999999997</v>
      </c>
      <c r="J6322" s="4">
        <v>37.436</v>
      </c>
      <c r="K6322" s="4">
        <v>19.148</v>
      </c>
      <c r="L6322" s="4">
        <v>19.972000000000001</v>
      </c>
      <c r="M6322" s="4">
        <v>16.513999999999999</v>
      </c>
      <c r="N6322" s="4">
        <v>16.989999999999998</v>
      </c>
      <c r="O6322" s="4">
        <v>15.493</v>
      </c>
      <c r="P6322" s="4">
        <v>13</v>
      </c>
      <c r="Q6322" s="4">
        <v>13.353</v>
      </c>
      <c r="R6322" s="4">
        <v>13.718999999999999</v>
      </c>
      <c r="S6322" s="4">
        <v>10.699</v>
      </c>
      <c r="T6322" s="4">
        <v>8.0570000000000004</v>
      </c>
      <c r="U6322" s="4">
        <v>6.66</v>
      </c>
      <c r="V6322" s="4">
        <v>5.077</v>
      </c>
      <c r="W6322" s="4">
        <v>0.70550000000000002</v>
      </c>
      <c r="X6322" s="4">
        <v>0.70550000000000002</v>
      </c>
      <c r="Y6322" s="4">
        <v>0.70550000000000002</v>
      </c>
      <c r="Z6322" s="4">
        <v>0.70550000000000002</v>
      </c>
      <c r="AA6322" s="4">
        <v>0</v>
      </c>
      <c r="AB6322" s="4">
        <v>101</v>
      </c>
      <c r="AE6322" s="4">
        <v>2.8220000000000001</v>
      </c>
    </row>
    <row r="6323" spans="1:31">
      <c r="A6323" s="8">
        <v>3869</v>
      </c>
      <c r="B6323" s="8" t="s">
        <v>895</v>
      </c>
      <c r="C6323" s="9" t="s">
        <v>513</v>
      </c>
      <c r="D6323" s="5"/>
      <c r="E6323" s="6">
        <v>470</v>
      </c>
      <c r="F6323" s="5">
        <v>1966</v>
      </c>
      <c r="G6323" s="4">
        <v>29.86</v>
      </c>
      <c r="H6323" s="4">
        <v>35.768999999999998</v>
      </c>
      <c r="I6323" s="4">
        <v>36.655999999999999</v>
      </c>
      <c r="J6323" s="4">
        <v>38.118000000000002</v>
      </c>
      <c r="K6323" s="4">
        <v>21.225000000000001</v>
      </c>
      <c r="L6323" s="4">
        <v>19.715</v>
      </c>
      <c r="M6323" s="4">
        <v>16.943000000000001</v>
      </c>
      <c r="N6323" s="4">
        <v>16.707999999999998</v>
      </c>
      <c r="O6323" s="4">
        <v>15.813000000000001</v>
      </c>
      <c r="P6323" s="4">
        <v>13.153</v>
      </c>
      <c r="Q6323" s="4">
        <v>13.007</v>
      </c>
      <c r="R6323" s="4">
        <v>13.680999999999999</v>
      </c>
      <c r="S6323" s="4">
        <v>11.2</v>
      </c>
      <c r="T6323" s="4">
        <v>8.3849999999999998</v>
      </c>
      <c r="U6323" s="4">
        <v>6.5789999999999997</v>
      </c>
      <c r="V6323" s="4">
        <v>5.0149999999999997</v>
      </c>
      <c r="W6323" s="4">
        <v>0.77800000000000002</v>
      </c>
      <c r="X6323" s="4">
        <v>0.77800000000000002</v>
      </c>
      <c r="Y6323" s="4">
        <v>0.77800000000000002</v>
      </c>
      <c r="Z6323" s="4">
        <v>0.77800000000000002</v>
      </c>
      <c r="AA6323" s="4">
        <v>0</v>
      </c>
      <c r="AB6323" s="4">
        <v>101</v>
      </c>
      <c r="AE6323" s="4">
        <v>3.1120000000000001</v>
      </c>
    </row>
    <row r="6324" spans="1:31">
      <c r="A6324" s="8">
        <v>4101</v>
      </c>
      <c r="B6324" s="8" t="s">
        <v>895</v>
      </c>
      <c r="C6324" s="9" t="s">
        <v>513</v>
      </c>
      <c r="D6324" s="5"/>
      <c r="E6324" s="6">
        <v>470</v>
      </c>
      <c r="F6324" s="5">
        <v>1967</v>
      </c>
      <c r="G6324" s="4">
        <v>27.652999999999999</v>
      </c>
      <c r="H6324" s="4">
        <v>34.378</v>
      </c>
      <c r="I6324" s="4">
        <v>35.9</v>
      </c>
      <c r="J6324" s="4">
        <v>37.648000000000003</v>
      </c>
      <c r="K6324" s="4">
        <v>24.553000000000001</v>
      </c>
      <c r="L6324" s="4">
        <v>18.71</v>
      </c>
      <c r="M6324" s="4">
        <v>17.942</v>
      </c>
      <c r="N6324" s="4">
        <v>16.314</v>
      </c>
      <c r="O6324" s="4">
        <v>16.084</v>
      </c>
      <c r="P6324" s="4">
        <v>13.545</v>
      </c>
      <c r="Q6324" s="4">
        <v>12.691000000000001</v>
      </c>
      <c r="R6324" s="4">
        <v>13.510999999999999</v>
      </c>
      <c r="S6324" s="4">
        <v>11.75</v>
      </c>
      <c r="T6324" s="4">
        <v>8.7910000000000004</v>
      </c>
      <c r="U6324" s="4">
        <v>6.6349999999999998</v>
      </c>
      <c r="V6324" s="4">
        <v>4.9029999999999996</v>
      </c>
      <c r="W6324" s="4">
        <v>0.84025000000000005</v>
      </c>
      <c r="X6324" s="4">
        <v>0.84025000000000005</v>
      </c>
      <c r="Y6324" s="4">
        <v>0.84025000000000005</v>
      </c>
      <c r="Z6324" s="4">
        <v>0.84025000000000005</v>
      </c>
      <c r="AA6324" s="4">
        <v>0</v>
      </c>
      <c r="AB6324" s="4">
        <v>101</v>
      </c>
      <c r="AE6324" s="4">
        <v>3.3610000000000002</v>
      </c>
    </row>
    <row r="6325" spans="1:31">
      <c r="A6325" s="8">
        <v>4333</v>
      </c>
      <c r="B6325" s="8" t="s">
        <v>895</v>
      </c>
      <c r="C6325" s="9" t="s">
        <v>513</v>
      </c>
      <c r="D6325" s="5"/>
      <c r="E6325" s="6">
        <v>470</v>
      </c>
      <c r="F6325" s="5">
        <v>1968</v>
      </c>
      <c r="G6325" s="4">
        <v>25.626000000000001</v>
      </c>
      <c r="H6325" s="4">
        <v>32.951000000000001</v>
      </c>
      <c r="I6325" s="4">
        <v>35.249000000000002</v>
      </c>
      <c r="J6325" s="4">
        <v>36.457000000000001</v>
      </c>
      <c r="K6325" s="4">
        <v>28.422000000000001</v>
      </c>
      <c r="L6325" s="4">
        <v>17.422999999999998</v>
      </c>
      <c r="M6325" s="4">
        <v>19.234999999999999</v>
      </c>
      <c r="N6325" s="4">
        <v>15.952</v>
      </c>
      <c r="O6325" s="4">
        <v>16.251999999999999</v>
      </c>
      <c r="P6325" s="4">
        <v>14.101000000000001</v>
      </c>
      <c r="Q6325" s="4">
        <v>12.442</v>
      </c>
      <c r="R6325" s="4">
        <v>13.257999999999999</v>
      </c>
      <c r="S6325" s="4">
        <v>12.276</v>
      </c>
      <c r="T6325" s="4">
        <v>9.2279999999999998</v>
      </c>
      <c r="U6325" s="4">
        <v>6.8490000000000002</v>
      </c>
      <c r="V6325" s="4">
        <v>4.8010000000000002</v>
      </c>
      <c r="W6325" s="4">
        <v>0.88124999999999998</v>
      </c>
      <c r="X6325" s="4">
        <v>0.88124999999999998</v>
      </c>
      <c r="Y6325" s="4">
        <v>0.88124999999999998</v>
      </c>
      <c r="Z6325" s="4">
        <v>0.88124999999999998</v>
      </c>
      <c r="AA6325" s="4">
        <v>0</v>
      </c>
      <c r="AB6325" s="4">
        <v>101</v>
      </c>
      <c r="AE6325" s="4">
        <v>3.5249999999999999</v>
      </c>
    </row>
    <row r="6326" spans="1:31">
      <c r="A6326" s="8">
        <v>4565</v>
      </c>
      <c r="B6326" s="8" t="s">
        <v>895</v>
      </c>
      <c r="C6326" s="9" t="s">
        <v>513</v>
      </c>
      <c r="D6326" s="5"/>
      <c r="E6326" s="6">
        <v>470</v>
      </c>
      <c r="F6326" s="5">
        <v>1969</v>
      </c>
      <c r="G6326" s="4">
        <v>24.018999999999998</v>
      </c>
      <c r="H6326" s="4">
        <v>31.489000000000001</v>
      </c>
      <c r="I6326" s="4">
        <v>34.476999999999997</v>
      </c>
      <c r="J6326" s="4">
        <v>35.191000000000003</v>
      </c>
      <c r="K6326" s="4">
        <v>31.661000000000001</v>
      </c>
      <c r="L6326" s="4">
        <v>16.753</v>
      </c>
      <c r="M6326" s="4">
        <v>20.256</v>
      </c>
      <c r="N6326" s="4">
        <v>15.849</v>
      </c>
      <c r="O6326" s="4">
        <v>16.276</v>
      </c>
      <c r="P6326" s="4">
        <v>14.669</v>
      </c>
      <c r="Q6326" s="4">
        <v>12.321999999999999</v>
      </c>
      <c r="R6326" s="4">
        <v>12.984</v>
      </c>
      <c r="S6326" s="4">
        <v>12.664</v>
      </c>
      <c r="T6326" s="4">
        <v>9.6760000000000002</v>
      </c>
      <c r="U6326" s="4">
        <v>7.2</v>
      </c>
      <c r="V6326" s="4">
        <v>4.7699999999999996</v>
      </c>
      <c r="W6326" s="4">
        <v>0.89149999999999996</v>
      </c>
      <c r="X6326" s="4">
        <v>0.89149999999999996</v>
      </c>
      <c r="Y6326" s="4">
        <v>0.89149999999999996</v>
      </c>
      <c r="Z6326" s="4">
        <v>0.89149999999999996</v>
      </c>
      <c r="AA6326" s="4">
        <v>0</v>
      </c>
      <c r="AB6326" s="4">
        <v>101</v>
      </c>
      <c r="AE6326" s="4">
        <v>3.5659999999999998</v>
      </c>
    </row>
    <row r="6327" spans="1:31">
      <c r="A6327" s="8">
        <v>4797</v>
      </c>
      <c r="B6327" s="8" t="s">
        <v>895</v>
      </c>
      <c r="C6327" s="9" t="s">
        <v>513</v>
      </c>
      <c r="D6327" s="5"/>
      <c r="E6327" s="6">
        <v>470</v>
      </c>
      <c r="F6327" s="5">
        <v>1970</v>
      </c>
      <c r="G6327" s="4">
        <v>22.974</v>
      </c>
      <c r="H6327" s="4">
        <v>30.036999999999999</v>
      </c>
      <c r="I6327" s="4">
        <v>33.478999999999999</v>
      </c>
      <c r="J6327" s="4">
        <v>34.204000000000001</v>
      </c>
      <c r="K6327" s="4">
        <v>33.555999999999997</v>
      </c>
      <c r="L6327" s="4">
        <v>17.276</v>
      </c>
      <c r="M6327" s="4">
        <v>20.591999999999999</v>
      </c>
      <c r="N6327" s="4">
        <v>16.149000000000001</v>
      </c>
      <c r="O6327" s="4">
        <v>16.167999999999999</v>
      </c>
      <c r="P6327" s="4">
        <v>15.121</v>
      </c>
      <c r="Q6327" s="4">
        <v>12.381</v>
      </c>
      <c r="R6327" s="4">
        <v>12.718</v>
      </c>
      <c r="S6327" s="4">
        <v>12.853</v>
      </c>
      <c r="T6327" s="4">
        <v>10.134</v>
      </c>
      <c r="U6327" s="4">
        <v>7.6319999999999997</v>
      </c>
      <c r="V6327" s="4">
        <v>4.8529999999999998</v>
      </c>
      <c r="W6327" s="4">
        <v>0.87</v>
      </c>
      <c r="X6327" s="4">
        <v>0.87</v>
      </c>
      <c r="Y6327" s="4">
        <v>0.87</v>
      </c>
      <c r="Z6327" s="4">
        <v>0.87</v>
      </c>
      <c r="AA6327" s="4">
        <v>0</v>
      </c>
      <c r="AB6327" s="4">
        <v>101</v>
      </c>
      <c r="AE6327" s="4">
        <v>3.48</v>
      </c>
    </row>
    <row r="6328" spans="1:31">
      <c r="A6328" s="8">
        <v>5029</v>
      </c>
      <c r="B6328" s="8" t="s">
        <v>895</v>
      </c>
      <c r="C6328" s="9" t="s">
        <v>513</v>
      </c>
      <c r="D6328" s="5"/>
      <c r="E6328" s="6">
        <v>470</v>
      </c>
      <c r="F6328" s="5">
        <v>1971</v>
      </c>
      <c r="G6328" s="4">
        <v>21.762</v>
      </c>
      <c r="H6328" s="4">
        <v>28.864000000000001</v>
      </c>
      <c r="I6328" s="4">
        <v>32.523000000000003</v>
      </c>
      <c r="J6328" s="4">
        <v>33.027999999999999</v>
      </c>
      <c r="K6328" s="4">
        <v>34.521000000000001</v>
      </c>
      <c r="L6328" s="4">
        <v>19.263000000000002</v>
      </c>
      <c r="M6328" s="4">
        <v>20.151</v>
      </c>
      <c r="N6328" s="4">
        <v>16.957999999999998</v>
      </c>
      <c r="O6328" s="4">
        <v>16.082000000000001</v>
      </c>
      <c r="P6328" s="4">
        <v>15.638</v>
      </c>
      <c r="Q6328" s="4">
        <v>12.869</v>
      </c>
      <c r="R6328" s="4">
        <v>12.395</v>
      </c>
      <c r="S6328" s="4">
        <v>12.693</v>
      </c>
      <c r="T6328" s="4">
        <v>10.321</v>
      </c>
      <c r="U6328" s="4">
        <v>7.6479999999999997</v>
      </c>
      <c r="V6328" s="4">
        <v>4.915</v>
      </c>
      <c r="W6328" s="4">
        <v>0.92674999999999996</v>
      </c>
      <c r="X6328" s="4">
        <v>0.92674999999999996</v>
      </c>
      <c r="Y6328" s="4">
        <v>0.92674999999999996</v>
      </c>
      <c r="Z6328" s="4">
        <v>0.92674999999999996</v>
      </c>
      <c r="AA6328" s="4">
        <v>0</v>
      </c>
      <c r="AB6328" s="4">
        <v>101</v>
      </c>
      <c r="AE6328" s="4">
        <v>3.7069999999999999</v>
      </c>
    </row>
    <row r="6329" spans="1:31">
      <c r="A6329" s="8">
        <v>5261</v>
      </c>
      <c r="B6329" s="8" t="s">
        <v>895</v>
      </c>
      <c r="C6329" s="9" t="s">
        <v>513</v>
      </c>
      <c r="D6329" s="5"/>
      <c r="E6329" s="6">
        <v>470</v>
      </c>
      <c r="F6329" s="5">
        <v>1972</v>
      </c>
      <c r="G6329" s="4">
        <v>21.776</v>
      </c>
      <c r="H6329" s="4">
        <v>27.388000000000002</v>
      </c>
      <c r="I6329" s="4">
        <v>31.652999999999999</v>
      </c>
      <c r="J6329" s="4">
        <v>31.965</v>
      </c>
      <c r="K6329" s="4">
        <v>33.982999999999997</v>
      </c>
      <c r="L6329" s="4">
        <v>22.495000000000001</v>
      </c>
      <c r="M6329" s="4">
        <v>18.795999999999999</v>
      </c>
      <c r="N6329" s="4">
        <v>18.213999999999999</v>
      </c>
      <c r="O6329" s="4">
        <v>15.827999999999999</v>
      </c>
      <c r="P6329" s="4">
        <v>15.938000000000001</v>
      </c>
      <c r="Q6329" s="4">
        <v>13.568</v>
      </c>
      <c r="R6329" s="4">
        <v>12.148</v>
      </c>
      <c r="S6329" s="4">
        <v>12.385999999999999</v>
      </c>
      <c r="T6329" s="4">
        <v>10.545999999999999</v>
      </c>
      <c r="U6329" s="4">
        <v>7.6429999999999998</v>
      </c>
      <c r="V6329" s="4">
        <v>4.9589999999999996</v>
      </c>
      <c r="W6329" s="4">
        <v>0.95925000000000005</v>
      </c>
      <c r="X6329" s="4">
        <v>0.95925000000000005</v>
      </c>
      <c r="Y6329" s="4">
        <v>0.95925000000000005</v>
      </c>
      <c r="Z6329" s="4">
        <v>0.95925000000000005</v>
      </c>
      <c r="AA6329" s="4">
        <v>0</v>
      </c>
      <c r="AB6329" s="4">
        <v>101</v>
      </c>
      <c r="AE6329" s="4">
        <v>3.8370000000000002</v>
      </c>
    </row>
    <row r="6330" spans="1:31">
      <c r="A6330" s="8">
        <v>5493</v>
      </c>
      <c r="B6330" s="8" t="s">
        <v>895</v>
      </c>
      <c r="C6330" s="9" t="s">
        <v>513</v>
      </c>
      <c r="D6330" s="5"/>
      <c r="E6330" s="6">
        <v>470</v>
      </c>
      <c r="F6330" s="5">
        <v>1973</v>
      </c>
      <c r="G6330" s="4">
        <v>22.652999999999999</v>
      </c>
      <c r="H6330" s="4">
        <v>25.670999999999999</v>
      </c>
      <c r="I6330" s="4">
        <v>30.928000000000001</v>
      </c>
      <c r="J6330" s="4">
        <v>31.143000000000001</v>
      </c>
      <c r="K6330" s="4">
        <v>32.381999999999998</v>
      </c>
      <c r="L6330" s="4">
        <v>26.253</v>
      </c>
      <c r="M6330" s="4">
        <v>17.192</v>
      </c>
      <c r="N6330" s="4">
        <v>19.596</v>
      </c>
      <c r="O6330" s="4">
        <v>15.616</v>
      </c>
      <c r="P6330" s="4">
        <v>16.042000000000002</v>
      </c>
      <c r="Q6330" s="4">
        <v>14.366</v>
      </c>
      <c r="R6330" s="4">
        <v>12.086</v>
      </c>
      <c r="S6330" s="4">
        <v>12.015000000000001</v>
      </c>
      <c r="T6330" s="4">
        <v>10.757999999999999</v>
      </c>
      <c r="U6330" s="4">
        <v>7.6769999999999996</v>
      </c>
      <c r="V6330" s="4">
        <v>4.9820000000000002</v>
      </c>
      <c r="W6330" s="4">
        <v>0.97075</v>
      </c>
      <c r="X6330" s="4">
        <v>0.97075</v>
      </c>
      <c r="Y6330" s="4">
        <v>0.97075</v>
      </c>
      <c r="Z6330" s="4">
        <v>0.97075</v>
      </c>
      <c r="AA6330" s="4">
        <v>0</v>
      </c>
      <c r="AB6330" s="4">
        <v>101</v>
      </c>
      <c r="AE6330" s="4">
        <v>3.883</v>
      </c>
    </row>
    <row r="6331" spans="1:31">
      <c r="A6331" s="8">
        <v>5725</v>
      </c>
      <c r="B6331" s="8" t="s">
        <v>895</v>
      </c>
      <c r="C6331" s="9" t="s">
        <v>513</v>
      </c>
      <c r="D6331" s="5"/>
      <c r="E6331" s="6">
        <v>470</v>
      </c>
      <c r="F6331" s="5">
        <v>1974</v>
      </c>
      <c r="G6331" s="4">
        <v>23.835999999999999</v>
      </c>
      <c r="H6331" s="4">
        <v>24.007000000000001</v>
      </c>
      <c r="I6331" s="4">
        <v>30.279</v>
      </c>
      <c r="J6331" s="4">
        <v>30.556000000000001</v>
      </c>
      <c r="K6331" s="4">
        <v>30.574000000000002</v>
      </c>
      <c r="L6331" s="4">
        <v>29.391999999999999</v>
      </c>
      <c r="M6331" s="4">
        <v>16.387</v>
      </c>
      <c r="N6331" s="4">
        <v>20.593</v>
      </c>
      <c r="O6331" s="4">
        <v>15.718</v>
      </c>
      <c r="P6331" s="4">
        <v>16.038</v>
      </c>
      <c r="Q6331" s="4">
        <v>15.129</v>
      </c>
      <c r="R6331" s="4">
        <v>12.301</v>
      </c>
      <c r="S6331" s="4">
        <v>11.711</v>
      </c>
      <c r="T6331" s="4">
        <v>10.904999999999999</v>
      </c>
      <c r="U6331" s="4">
        <v>7.8019999999999996</v>
      </c>
      <c r="V6331" s="4">
        <v>5.0030000000000001</v>
      </c>
      <c r="W6331" s="4">
        <v>0.96299999999999997</v>
      </c>
      <c r="X6331" s="4">
        <v>0.96299999999999997</v>
      </c>
      <c r="Y6331" s="4">
        <v>0.96299999999999997</v>
      </c>
      <c r="Z6331" s="4">
        <v>0.96299999999999997</v>
      </c>
      <c r="AA6331" s="4">
        <v>0</v>
      </c>
      <c r="AB6331" s="4">
        <v>101</v>
      </c>
      <c r="AE6331" s="4">
        <v>3.8519999999999999</v>
      </c>
    </row>
    <row r="6332" spans="1:31">
      <c r="A6332" s="8">
        <v>5957</v>
      </c>
      <c r="B6332" s="8" t="s">
        <v>895</v>
      </c>
      <c r="C6332" s="9" t="s">
        <v>513</v>
      </c>
      <c r="D6332" s="5"/>
      <c r="E6332" s="6">
        <v>470</v>
      </c>
      <c r="F6332" s="5">
        <v>1975</v>
      </c>
      <c r="G6332" s="4">
        <v>24.94</v>
      </c>
      <c r="H6332" s="4">
        <v>22.795999999999999</v>
      </c>
      <c r="I6332" s="4">
        <v>29.532</v>
      </c>
      <c r="J6332" s="4">
        <v>30.152000000000001</v>
      </c>
      <c r="K6332" s="4">
        <v>29.172000000000001</v>
      </c>
      <c r="L6332" s="4">
        <v>31.204000000000001</v>
      </c>
      <c r="M6332" s="4">
        <v>16.965</v>
      </c>
      <c r="N6332" s="4">
        <v>20.914999999999999</v>
      </c>
      <c r="O6332" s="4">
        <v>16.263999999999999</v>
      </c>
      <c r="P6332" s="4">
        <v>16.024000000000001</v>
      </c>
      <c r="Q6332" s="4">
        <v>15.766</v>
      </c>
      <c r="R6332" s="4">
        <v>12.81</v>
      </c>
      <c r="S6332" s="4">
        <v>11.571</v>
      </c>
      <c r="T6332" s="4">
        <v>10.968999999999999</v>
      </c>
      <c r="U6332" s="4">
        <v>8.0259999999999998</v>
      </c>
      <c r="V6332" s="4">
        <v>5.048</v>
      </c>
      <c r="W6332" s="4">
        <v>0.93600000000000005</v>
      </c>
      <c r="X6332" s="4">
        <v>0.93600000000000005</v>
      </c>
      <c r="Y6332" s="4">
        <v>0.93600000000000005</v>
      </c>
      <c r="Z6332" s="4">
        <v>0.93600000000000005</v>
      </c>
      <c r="AA6332" s="4">
        <v>0</v>
      </c>
      <c r="AB6332" s="4">
        <v>101</v>
      </c>
      <c r="AE6332" s="4">
        <v>3.7440000000000002</v>
      </c>
    </row>
    <row r="6333" spans="1:31">
      <c r="A6333" s="8">
        <v>6189</v>
      </c>
      <c r="B6333" s="8" t="s">
        <v>895</v>
      </c>
      <c r="C6333" s="9" t="s">
        <v>513</v>
      </c>
      <c r="D6333" s="5"/>
      <c r="E6333" s="6">
        <v>470</v>
      </c>
      <c r="F6333" s="5">
        <v>1976</v>
      </c>
      <c r="G6333" s="4">
        <v>26.61</v>
      </c>
      <c r="H6333" s="4">
        <v>21.925999999999998</v>
      </c>
      <c r="I6333" s="4">
        <v>28.22</v>
      </c>
      <c r="J6333" s="4">
        <v>30.446999999999999</v>
      </c>
      <c r="K6333" s="4">
        <v>29.364000000000001</v>
      </c>
      <c r="L6333" s="4">
        <v>32.215000000000003</v>
      </c>
      <c r="M6333" s="4">
        <v>18.643000000000001</v>
      </c>
      <c r="N6333" s="4">
        <v>20.119</v>
      </c>
      <c r="O6333" s="4">
        <v>16.917999999999999</v>
      </c>
      <c r="P6333" s="4">
        <v>15.733000000000001</v>
      </c>
      <c r="Q6333" s="4">
        <v>15.7</v>
      </c>
      <c r="R6333" s="4">
        <v>12.999000000000001</v>
      </c>
      <c r="S6333" s="4">
        <v>11.439</v>
      </c>
      <c r="T6333" s="4">
        <v>10.965</v>
      </c>
      <c r="U6333" s="4">
        <v>8.3149999999999995</v>
      </c>
      <c r="V6333" s="4">
        <v>5.2190000000000003</v>
      </c>
      <c r="W6333" s="4">
        <v>0.98899999999999999</v>
      </c>
      <c r="X6333" s="4">
        <v>0.98899999999999999</v>
      </c>
      <c r="Y6333" s="4">
        <v>0.98899999999999999</v>
      </c>
      <c r="Z6333" s="4">
        <v>0.98899999999999999</v>
      </c>
      <c r="AA6333" s="4">
        <v>0</v>
      </c>
      <c r="AB6333" s="4">
        <v>101</v>
      </c>
      <c r="AE6333" s="4">
        <v>3.956</v>
      </c>
    </row>
    <row r="6334" spans="1:31">
      <c r="A6334" s="8">
        <v>6421</v>
      </c>
      <c r="B6334" s="8" t="s">
        <v>895</v>
      </c>
      <c r="C6334" s="9" t="s">
        <v>513</v>
      </c>
      <c r="D6334" s="5"/>
      <c r="E6334" s="6">
        <v>470</v>
      </c>
      <c r="F6334" s="5">
        <v>1977</v>
      </c>
      <c r="G6334" s="4">
        <v>27.626999999999999</v>
      </c>
      <c r="H6334" s="4">
        <v>21.773</v>
      </c>
      <c r="I6334" s="4">
        <v>26.645</v>
      </c>
      <c r="J6334" s="4">
        <v>30.699000000000002</v>
      </c>
      <c r="K6334" s="4">
        <v>30.004000000000001</v>
      </c>
      <c r="L6334" s="4">
        <v>32.347000000000001</v>
      </c>
      <c r="M6334" s="4">
        <v>21.861999999999998</v>
      </c>
      <c r="N6334" s="4">
        <v>18.581</v>
      </c>
      <c r="O6334" s="4">
        <v>18.076000000000001</v>
      </c>
      <c r="P6334" s="4">
        <v>15.481999999999999</v>
      </c>
      <c r="Q6334" s="4">
        <v>15.614000000000001</v>
      </c>
      <c r="R6334" s="4">
        <v>13.361000000000001</v>
      </c>
      <c r="S6334" s="4">
        <v>11.361000000000001</v>
      </c>
      <c r="T6334" s="4">
        <v>10.906000000000001</v>
      </c>
      <c r="U6334" s="4">
        <v>8.7070000000000007</v>
      </c>
      <c r="V6334" s="4">
        <v>5.431</v>
      </c>
      <c r="W6334" s="4">
        <v>1.0362499999999999</v>
      </c>
      <c r="X6334" s="4">
        <v>1.0362499999999999</v>
      </c>
      <c r="Y6334" s="4">
        <v>1.0362499999999999</v>
      </c>
      <c r="Z6334" s="4">
        <v>1.0362499999999999</v>
      </c>
      <c r="AA6334" s="4">
        <v>0</v>
      </c>
      <c r="AB6334" s="4">
        <v>101</v>
      </c>
      <c r="AE6334" s="4">
        <v>4.1449999999999996</v>
      </c>
    </row>
    <row r="6335" spans="1:31">
      <c r="A6335" s="8">
        <v>6653</v>
      </c>
      <c r="B6335" s="8" t="s">
        <v>895</v>
      </c>
      <c r="C6335" s="9" t="s">
        <v>513</v>
      </c>
      <c r="D6335" s="5"/>
      <c r="E6335" s="6">
        <v>470</v>
      </c>
      <c r="F6335" s="5">
        <v>1978</v>
      </c>
      <c r="G6335" s="4">
        <v>28.141999999999999</v>
      </c>
      <c r="H6335" s="4">
        <v>22.295000000000002</v>
      </c>
      <c r="I6335" s="4">
        <v>24.972999999999999</v>
      </c>
      <c r="J6335" s="4">
        <v>30.724</v>
      </c>
      <c r="K6335" s="4">
        <v>30.861999999999998</v>
      </c>
      <c r="L6335" s="4">
        <v>31.984999999999999</v>
      </c>
      <c r="M6335" s="4">
        <v>25.907</v>
      </c>
      <c r="N6335" s="4">
        <v>16.914000000000001</v>
      </c>
      <c r="O6335" s="4">
        <v>19.358000000000001</v>
      </c>
      <c r="P6335" s="4">
        <v>15.352</v>
      </c>
      <c r="Q6335" s="4">
        <v>15.528</v>
      </c>
      <c r="R6335" s="4">
        <v>13.8</v>
      </c>
      <c r="S6335" s="4">
        <v>11.337999999999999</v>
      </c>
      <c r="T6335" s="4">
        <v>10.811</v>
      </c>
      <c r="U6335" s="4">
        <v>9.1440000000000001</v>
      </c>
      <c r="V6335" s="4">
        <v>5.6909999999999998</v>
      </c>
      <c r="W6335" s="4">
        <v>1.0765</v>
      </c>
      <c r="X6335" s="4">
        <v>1.0765</v>
      </c>
      <c r="Y6335" s="4">
        <v>1.0765</v>
      </c>
      <c r="Z6335" s="4">
        <v>1.0765</v>
      </c>
      <c r="AA6335" s="4">
        <v>0</v>
      </c>
      <c r="AB6335" s="4">
        <v>101</v>
      </c>
      <c r="AE6335" s="4">
        <v>4.306</v>
      </c>
    </row>
    <row r="6336" spans="1:31">
      <c r="A6336" s="8">
        <v>6885</v>
      </c>
      <c r="B6336" s="8" t="s">
        <v>895</v>
      </c>
      <c r="C6336" s="9" t="s">
        <v>513</v>
      </c>
      <c r="D6336" s="5"/>
      <c r="E6336" s="6">
        <v>470</v>
      </c>
      <c r="F6336" s="5">
        <v>1979</v>
      </c>
      <c r="G6336" s="4">
        <v>28.478000000000002</v>
      </c>
      <c r="H6336" s="4">
        <v>23.202999999999999</v>
      </c>
      <c r="I6336" s="4">
        <v>23.52</v>
      </c>
      <c r="J6336" s="4">
        <v>30.315999999999999</v>
      </c>
      <c r="K6336" s="4">
        <v>31.600999999999999</v>
      </c>
      <c r="L6336" s="4">
        <v>31.745999999999999</v>
      </c>
      <c r="M6336" s="4">
        <v>29.591999999999999</v>
      </c>
      <c r="N6336" s="4">
        <v>16.099</v>
      </c>
      <c r="O6336" s="4">
        <v>20.187999999999999</v>
      </c>
      <c r="P6336" s="4">
        <v>15.47</v>
      </c>
      <c r="Q6336" s="4">
        <v>15.458</v>
      </c>
      <c r="R6336" s="4">
        <v>14.18</v>
      </c>
      <c r="S6336" s="4">
        <v>11.382</v>
      </c>
      <c r="T6336" s="4">
        <v>10.714</v>
      </c>
      <c r="U6336" s="4">
        <v>9.532</v>
      </c>
      <c r="V6336" s="4">
        <v>6.0060000000000002</v>
      </c>
      <c r="W6336" s="4">
        <v>1.1100000000000001</v>
      </c>
      <c r="X6336" s="4">
        <v>1.1100000000000001</v>
      </c>
      <c r="Y6336" s="4">
        <v>1.1100000000000001</v>
      </c>
      <c r="Z6336" s="4">
        <v>1.1100000000000001</v>
      </c>
      <c r="AA6336" s="4">
        <v>0</v>
      </c>
      <c r="AB6336" s="4">
        <v>101</v>
      </c>
      <c r="AE6336" s="4">
        <v>4.4400000000000004</v>
      </c>
    </row>
    <row r="6337" spans="1:31">
      <c r="A6337" s="8">
        <v>7117</v>
      </c>
      <c r="B6337" s="8" t="s">
        <v>895</v>
      </c>
      <c r="C6337" s="9" t="s">
        <v>513</v>
      </c>
      <c r="D6337" s="5"/>
      <c r="E6337" s="6">
        <v>470</v>
      </c>
      <c r="F6337" s="5">
        <v>1980</v>
      </c>
      <c r="G6337" s="4">
        <v>28.917999999999999</v>
      </c>
      <c r="H6337" s="4">
        <v>24.048999999999999</v>
      </c>
      <c r="I6337" s="4">
        <v>22.568999999999999</v>
      </c>
      <c r="J6337" s="4">
        <v>29.42</v>
      </c>
      <c r="K6337" s="4">
        <v>32.015000000000001</v>
      </c>
      <c r="L6337" s="4">
        <v>31.962</v>
      </c>
      <c r="M6337" s="4">
        <v>32.176000000000002</v>
      </c>
      <c r="N6337" s="4">
        <v>16.736999999999998</v>
      </c>
      <c r="O6337" s="4">
        <v>20.25</v>
      </c>
      <c r="P6337" s="4">
        <v>15.901999999999999</v>
      </c>
      <c r="Q6337" s="4">
        <v>15.407</v>
      </c>
      <c r="R6337" s="4">
        <v>14.422000000000001</v>
      </c>
      <c r="S6337" s="4">
        <v>11.513</v>
      </c>
      <c r="T6337" s="4">
        <v>10.637</v>
      </c>
      <c r="U6337" s="4">
        <v>9.8030000000000008</v>
      </c>
      <c r="V6337" s="4">
        <v>6.3760000000000003</v>
      </c>
      <c r="W6337" s="4">
        <v>1.13825</v>
      </c>
      <c r="X6337" s="4">
        <v>1.13825</v>
      </c>
      <c r="Y6337" s="4">
        <v>1.13825</v>
      </c>
      <c r="Z6337" s="4">
        <v>1.13825</v>
      </c>
      <c r="AA6337" s="4">
        <v>0</v>
      </c>
      <c r="AB6337" s="4">
        <v>101</v>
      </c>
      <c r="AE6337" s="4">
        <v>4.5529999999999999</v>
      </c>
    </row>
    <row r="6338" spans="1:31">
      <c r="A6338" s="8">
        <v>7349</v>
      </c>
      <c r="B6338" s="8" t="s">
        <v>895</v>
      </c>
      <c r="C6338" s="9" t="s">
        <v>513</v>
      </c>
      <c r="D6338" s="5"/>
      <c r="E6338" s="6">
        <v>470</v>
      </c>
      <c r="F6338" s="5">
        <v>1981</v>
      </c>
      <c r="G6338" s="4">
        <v>29.628</v>
      </c>
      <c r="H6338" s="4">
        <v>25.204999999999998</v>
      </c>
      <c r="I6338" s="4">
        <v>22.504999999999999</v>
      </c>
      <c r="J6338" s="4">
        <v>28.283999999999999</v>
      </c>
      <c r="K6338" s="4">
        <v>31.654</v>
      </c>
      <c r="L6338" s="4">
        <v>31.495000000000001</v>
      </c>
      <c r="M6338" s="4">
        <v>33.241</v>
      </c>
      <c r="N6338" s="4">
        <v>18.837</v>
      </c>
      <c r="O6338" s="4">
        <v>19.919</v>
      </c>
      <c r="P6338" s="4">
        <v>16.8</v>
      </c>
      <c r="Q6338" s="4">
        <v>15.510999999999999</v>
      </c>
      <c r="R6338" s="4">
        <v>14.754</v>
      </c>
      <c r="S6338" s="4">
        <v>11.831</v>
      </c>
      <c r="T6338" s="4">
        <v>10.519</v>
      </c>
      <c r="U6338" s="4">
        <v>9.7379999999999995</v>
      </c>
      <c r="V6338" s="4">
        <v>6.5970000000000004</v>
      </c>
      <c r="W6338" s="4">
        <v>1.222</v>
      </c>
      <c r="X6338" s="4">
        <v>1.222</v>
      </c>
      <c r="Y6338" s="4">
        <v>1.222</v>
      </c>
      <c r="Z6338" s="4">
        <v>1.222</v>
      </c>
      <c r="AA6338" s="4">
        <v>0</v>
      </c>
      <c r="AB6338" s="4">
        <v>101</v>
      </c>
      <c r="AE6338" s="4">
        <v>4.8879999999999999</v>
      </c>
    </row>
    <row r="6339" spans="1:31">
      <c r="A6339" s="8">
        <v>7581</v>
      </c>
      <c r="B6339" s="8" t="s">
        <v>895</v>
      </c>
      <c r="C6339" s="9" t="s">
        <v>513</v>
      </c>
      <c r="D6339" s="5"/>
      <c r="E6339" s="6">
        <v>470</v>
      </c>
      <c r="F6339" s="5">
        <v>1982</v>
      </c>
      <c r="G6339" s="4">
        <v>29.88</v>
      </c>
      <c r="H6339" s="4">
        <v>26.382000000000001</v>
      </c>
      <c r="I6339" s="4">
        <v>22.954000000000001</v>
      </c>
      <c r="J6339" s="4">
        <v>26.97</v>
      </c>
      <c r="K6339" s="4">
        <v>31.344999999999999</v>
      </c>
      <c r="L6339" s="4">
        <v>31.280999999999999</v>
      </c>
      <c r="M6339" s="4">
        <v>33.094999999999999</v>
      </c>
      <c r="N6339" s="4">
        <v>22.199000000000002</v>
      </c>
      <c r="O6339" s="4">
        <v>18.8</v>
      </c>
      <c r="P6339" s="4">
        <v>18.169</v>
      </c>
      <c r="Q6339" s="4">
        <v>15.529</v>
      </c>
      <c r="R6339" s="4">
        <v>15.054</v>
      </c>
      <c r="S6339" s="4">
        <v>12.326000000000001</v>
      </c>
      <c r="T6339" s="4">
        <v>10.428000000000001</v>
      </c>
      <c r="U6339" s="4">
        <v>9.6310000000000002</v>
      </c>
      <c r="V6339" s="4">
        <v>6.8570000000000002</v>
      </c>
      <c r="W6339" s="4">
        <v>1.2865</v>
      </c>
      <c r="X6339" s="4">
        <v>1.2865</v>
      </c>
      <c r="Y6339" s="4">
        <v>1.2865</v>
      </c>
      <c r="Z6339" s="4">
        <v>1.2865</v>
      </c>
      <c r="AA6339" s="4">
        <v>0</v>
      </c>
      <c r="AB6339" s="4">
        <v>101</v>
      </c>
      <c r="AE6339" s="4">
        <v>5.1459999999999999</v>
      </c>
    </row>
    <row r="6340" spans="1:31">
      <c r="A6340" s="8">
        <v>7813</v>
      </c>
      <c r="B6340" s="8" t="s">
        <v>895</v>
      </c>
      <c r="C6340" s="9" t="s">
        <v>513</v>
      </c>
      <c r="D6340" s="5"/>
      <c r="E6340" s="6">
        <v>470</v>
      </c>
      <c r="F6340" s="5">
        <v>1983</v>
      </c>
      <c r="G6340" s="4">
        <v>29.878</v>
      </c>
      <c r="H6340" s="4">
        <v>27.492999999999999</v>
      </c>
      <c r="I6340" s="4">
        <v>23.763000000000002</v>
      </c>
      <c r="J6340" s="4">
        <v>25.684999999999999</v>
      </c>
      <c r="K6340" s="4">
        <v>30.992999999999999</v>
      </c>
      <c r="L6340" s="4">
        <v>31.238</v>
      </c>
      <c r="M6340" s="4">
        <v>32.137999999999998</v>
      </c>
      <c r="N6340" s="4">
        <v>26.059000000000001</v>
      </c>
      <c r="O6340" s="4">
        <v>17.484999999999999</v>
      </c>
      <c r="P6340" s="4">
        <v>19.681000000000001</v>
      </c>
      <c r="Q6340" s="4">
        <v>15.551</v>
      </c>
      <c r="R6340" s="4">
        <v>15.333</v>
      </c>
      <c r="S6340" s="4">
        <v>12.920999999999999</v>
      </c>
      <c r="T6340" s="4">
        <v>10.379</v>
      </c>
      <c r="U6340" s="4">
        <v>9.5269999999999992</v>
      </c>
      <c r="V6340" s="4">
        <v>7.1219999999999999</v>
      </c>
      <c r="W6340" s="4">
        <v>1.3314999999999999</v>
      </c>
      <c r="X6340" s="4">
        <v>1.3314999999999999</v>
      </c>
      <c r="Y6340" s="4">
        <v>1.3314999999999999</v>
      </c>
      <c r="Z6340" s="4">
        <v>1.3314999999999999</v>
      </c>
      <c r="AA6340" s="4">
        <v>0</v>
      </c>
      <c r="AB6340" s="4">
        <v>101</v>
      </c>
      <c r="AE6340" s="4">
        <v>5.3259999999999996</v>
      </c>
    </row>
    <row r="6341" spans="1:31">
      <c r="A6341" s="8">
        <v>8045</v>
      </c>
      <c r="B6341" s="8" t="s">
        <v>895</v>
      </c>
      <c r="C6341" s="9" t="s">
        <v>513</v>
      </c>
      <c r="D6341" s="5"/>
      <c r="E6341" s="6">
        <v>470</v>
      </c>
      <c r="F6341" s="5">
        <v>1984</v>
      </c>
      <c r="G6341" s="4">
        <v>29.786000000000001</v>
      </c>
      <c r="H6341" s="4">
        <v>28.451000000000001</v>
      </c>
      <c r="I6341" s="4">
        <v>24.716999999999999</v>
      </c>
      <c r="J6341" s="4">
        <v>24.733000000000001</v>
      </c>
      <c r="K6341" s="4">
        <v>30.486000000000001</v>
      </c>
      <c r="L6341" s="4">
        <v>31.184999999999999</v>
      </c>
      <c r="M6341" s="4">
        <v>31.067</v>
      </c>
      <c r="N6341" s="4">
        <v>29.263000000000002</v>
      </c>
      <c r="O6341" s="4">
        <v>16.922000000000001</v>
      </c>
      <c r="P6341" s="4">
        <v>20.786999999999999</v>
      </c>
      <c r="Q6341" s="4">
        <v>15.776999999999999</v>
      </c>
      <c r="R6341" s="4">
        <v>15.585000000000001</v>
      </c>
      <c r="S6341" s="4">
        <v>13.506</v>
      </c>
      <c r="T6341" s="4">
        <v>10.428000000000001</v>
      </c>
      <c r="U6341" s="4">
        <v>9.4659999999999993</v>
      </c>
      <c r="V6341" s="4">
        <v>7.3369999999999997</v>
      </c>
      <c r="W6341" s="4">
        <v>1.3620000000000001</v>
      </c>
      <c r="X6341" s="4">
        <v>1.3620000000000001</v>
      </c>
      <c r="Y6341" s="4">
        <v>1.3620000000000001</v>
      </c>
      <c r="Z6341" s="4">
        <v>1.3620000000000001</v>
      </c>
      <c r="AA6341" s="4">
        <v>0</v>
      </c>
      <c r="AB6341" s="4">
        <v>101</v>
      </c>
      <c r="AE6341" s="4">
        <v>5.4480000000000004</v>
      </c>
    </row>
    <row r="6342" spans="1:31">
      <c r="A6342" s="8">
        <v>8277</v>
      </c>
      <c r="B6342" s="8" t="s">
        <v>895</v>
      </c>
      <c r="C6342" s="9" t="s">
        <v>513</v>
      </c>
      <c r="D6342" s="5"/>
      <c r="E6342" s="6">
        <v>470</v>
      </c>
      <c r="F6342" s="5">
        <v>1985</v>
      </c>
      <c r="G6342" s="4">
        <v>29.733000000000001</v>
      </c>
      <c r="H6342" s="4">
        <v>29.173999999999999</v>
      </c>
      <c r="I6342" s="4">
        <v>25.663</v>
      </c>
      <c r="J6342" s="4">
        <v>24.289000000000001</v>
      </c>
      <c r="K6342" s="4">
        <v>29.773</v>
      </c>
      <c r="L6342" s="4">
        <v>31.018999999999998</v>
      </c>
      <c r="M6342" s="4">
        <v>30.326000000000001</v>
      </c>
      <c r="N6342" s="4">
        <v>31.140999999999998</v>
      </c>
      <c r="O6342" s="4">
        <v>17.62</v>
      </c>
      <c r="P6342" s="4">
        <v>21.170999999999999</v>
      </c>
      <c r="Q6342" s="4">
        <v>16.338999999999999</v>
      </c>
      <c r="R6342" s="4">
        <v>15.798</v>
      </c>
      <c r="S6342" s="4">
        <v>14.007999999999999</v>
      </c>
      <c r="T6342" s="4">
        <v>10.629</v>
      </c>
      <c r="U6342" s="4">
        <v>9.4510000000000005</v>
      </c>
      <c r="V6342" s="4">
        <v>7.4809999999999999</v>
      </c>
      <c r="W6342" s="4">
        <v>1.38</v>
      </c>
      <c r="X6342" s="4">
        <v>1.38</v>
      </c>
      <c r="Y6342" s="4">
        <v>1.38</v>
      </c>
      <c r="Z6342" s="4">
        <v>1.38</v>
      </c>
      <c r="AA6342" s="4">
        <v>0</v>
      </c>
      <c r="AB6342" s="4">
        <v>101</v>
      </c>
      <c r="AE6342" s="4">
        <v>5.52</v>
      </c>
    </row>
    <row r="6343" spans="1:31">
      <c r="A6343" s="8">
        <v>8509</v>
      </c>
      <c r="B6343" s="8" t="s">
        <v>895</v>
      </c>
      <c r="C6343" s="9" t="s">
        <v>513</v>
      </c>
      <c r="D6343" s="5"/>
      <c r="E6343" s="6">
        <v>470</v>
      </c>
      <c r="F6343" s="5">
        <v>1986</v>
      </c>
      <c r="G6343" s="4">
        <v>29.411000000000001</v>
      </c>
      <c r="H6343" s="4">
        <v>29.780999999999999</v>
      </c>
      <c r="I6343" s="4">
        <v>26.414000000000001</v>
      </c>
      <c r="J6343" s="4">
        <v>23.972000000000001</v>
      </c>
      <c r="K6343" s="4">
        <v>28.9</v>
      </c>
      <c r="L6343" s="4">
        <v>31.177</v>
      </c>
      <c r="M6343" s="4">
        <v>30.338999999999999</v>
      </c>
      <c r="N6343" s="4">
        <v>32.317999999999998</v>
      </c>
      <c r="O6343" s="4">
        <v>19.282</v>
      </c>
      <c r="P6343" s="4">
        <v>20.611999999999998</v>
      </c>
      <c r="Q6343" s="4">
        <v>17.158000000000001</v>
      </c>
      <c r="R6343" s="4">
        <v>15.750999999999999</v>
      </c>
      <c r="S6343" s="4">
        <v>14.356999999999999</v>
      </c>
      <c r="T6343" s="4">
        <v>10.875999999999999</v>
      </c>
      <c r="U6343" s="4">
        <v>9.2379999999999995</v>
      </c>
      <c r="V6343" s="4">
        <v>7.5049999999999999</v>
      </c>
      <c r="W6343" s="4">
        <v>1.4944999999999999</v>
      </c>
      <c r="X6343" s="4">
        <v>1.4944999999999999</v>
      </c>
      <c r="Y6343" s="4">
        <v>1.4944999999999999</v>
      </c>
      <c r="Z6343" s="4">
        <v>1.4944999999999999</v>
      </c>
      <c r="AA6343" s="4">
        <v>0</v>
      </c>
      <c r="AB6343" s="4">
        <v>101</v>
      </c>
      <c r="AE6343" s="4">
        <v>5.9779999999999998</v>
      </c>
    </row>
    <row r="6344" spans="1:31">
      <c r="A6344" s="8">
        <v>8741</v>
      </c>
      <c r="B6344" s="8" t="s">
        <v>895</v>
      </c>
      <c r="C6344" s="9" t="s">
        <v>513</v>
      </c>
      <c r="D6344" s="5"/>
      <c r="E6344" s="6">
        <v>470</v>
      </c>
      <c r="F6344" s="5">
        <v>1987</v>
      </c>
      <c r="G6344" s="4">
        <v>29.382999999999999</v>
      </c>
      <c r="H6344" s="4">
        <v>30.081</v>
      </c>
      <c r="I6344" s="4">
        <v>27.239000000000001</v>
      </c>
      <c r="J6344" s="4">
        <v>24.027000000000001</v>
      </c>
      <c r="K6344" s="4">
        <v>27.63</v>
      </c>
      <c r="L6344" s="4">
        <v>31.236000000000001</v>
      </c>
      <c r="M6344" s="4">
        <v>30.568999999999999</v>
      </c>
      <c r="N6344" s="4">
        <v>32.384999999999998</v>
      </c>
      <c r="O6344" s="4">
        <v>22.279</v>
      </c>
      <c r="P6344" s="4">
        <v>19.192</v>
      </c>
      <c r="Q6344" s="4">
        <v>18.378</v>
      </c>
      <c r="R6344" s="4">
        <v>15.58</v>
      </c>
      <c r="S6344" s="4">
        <v>14.622</v>
      </c>
      <c r="T6344" s="4">
        <v>11.31</v>
      </c>
      <c r="U6344" s="4">
        <v>9</v>
      </c>
      <c r="V6344" s="4">
        <v>7.4429999999999996</v>
      </c>
      <c r="W6344" s="4">
        <v>1.5954999999999999</v>
      </c>
      <c r="X6344" s="4">
        <v>1.5954999999999999</v>
      </c>
      <c r="Y6344" s="4">
        <v>1.5954999999999999</v>
      </c>
      <c r="Z6344" s="4">
        <v>1.5954999999999999</v>
      </c>
      <c r="AA6344" s="4">
        <v>0</v>
      </c>
      <c r="AB6344" s="4">
        <v>101</v>
      </c>
      <c r="AE6344" s="4">
        <v>6.3819999999999997</v>
      </c>
    </row>
    <row r="6345" spans="1:31">
      <c r="A6345" s="8">
        <v>8973</v>
      </c>
      <c r="B6345" s="8" t="s">
        <v>895</v>
      </c>
      <c r="C6345" s="9" t="s">
        <v>513</v>
      </c>
      <c r="D6345" s="5"/>
      <c r="E6345" s="6">
        <v>470</v>
      </c>
      <c r="F6345" s="5">
        <v>1988</v>
      </c>
      <c r="G6345" s="4">
        <v>29.513999999999999</v>
      </c>
      <c r="H6345" s="4">
        <v>30.076000000000001</v>
      </c>
      <c r="I6345" s="4">
        <v>28.117000000000001</v>
      </c>
      <c r="J6345" s="4">
        <v>24.408000000000001</v>
      </c>
      <c r="K6345" s="4">
        <v>26.2</v>
      </c>
      <c r="L6345" s="4">
        <v>31.138000000000002</v>
      </c>
      <c r="M6345" s="4">
        <v>30.943999999999999</v>
      </c>
      <c r="N6345" s="4">
        <v>31.727</v>
      </c>
      <c r="O6345" s="4">
        <v>25.966000000000001</v>
      </c>
      <c r="P6345" s="4">
        <v>17.553000000000001</v>
      </c>
      <c r="Q6345" s="4">
        <v>19.651</v>
      </c>
      <c r="R6345" s="4">
        <v>15.449</v>
      </c>
      <c r="S6345" s="4">
        <v>14.804</v>
      </c>
      <c r="T6345" s="4">
        <v>11.862</v>
      </c>
      <c r="U6345" s="4">
        <v>8.8130000000000006</v>
      </c>
      <c r="V6345" s="4">
        <v>7.3319999999999999</v>
      </c>
      <c r="W6345" s="4">
        <v>1.6755</v>
      </c>
      <c r="X6345" s="4">
        <v>1.6755</v>
      </c>
      <c r="Y6345" s="4">
        <v>1.6755</v>
      </c>
      <c r="Z6345" s="4">
        <v>1.6755</v>
      </c>
      <c r="AA6345" s="4">
        <v>0</v>
      </c>
      <c r="AB6345" s="4">
        <v>101</v>
      </c>
      <c r="AE6345" s="4">
        <v>6.702</v>
      </c>
    </row>
    <row r="6346" spans="1:31">
      <c r="A6346" s="8">
        <v>9205</v>
      </c>
      <c r="B6346" s="8" t="s">
        <v>895</v>
      </c>
      <c r="C6346" s="9" t="s">
        <v>513</v>
      </c>
      <c r="D6346" s="5"/>
      <c r="E6346" s="6">
        <v>470</v>
      </c>
      <c r="F6346" s="5">
        <v>1989</v>
      </c>
      <c r="G6346" s="4">
        <v>29.594999999999999</v>
      </c>
      <c r="H6346" s="4">
        <v>29.890999999999998</v>
      </c>
      <c r="I6346" s="4">
        <v>28.959</v>
      </c>
      <c r="J6346" s="4">
        <v>24.998000000000001</v>
      </c>
      <c r="K6346" s="4">
        <v>24.975999999999999</v>
      </c>
      <c r="L6346" s="4">
        <v>30.792000000000002</v>
      </c>
      <c r="M6346" s="4">
        <v>31.306999999999999</v>
      </c>
      <c r="N6346" s="4">
        <v>31.042999999999999</v>
      </c>
      <c r="O6346" s="4">
        <v>29.263999999999999</v>
      </c>
      <c r="P6346" s="4">
        <v>16.7</v>
      </c>
      <c r="Q6346" s="4">
        <v>20.462</v>
      </c>
      <c r="R6346" s="4">
        <v>15.579000000000001</v>
      </c>
      <c r="S6346" s="4">
        <v>14.925000000000001</v>
      </c>
      <c r="T6346" s="4">
        <v>12.42</v>
      </c>
      <c r="U6346" s="4">
        <v>8.7810000000000006</v>
      </c>
      <c r="V6346" s="4">
        <v>7.2110000000000003</v>
      </c>
      <c r="W6346" s="4">
        <v>1.72725</v>
      </c>
      <c r="X6346" s="4">
        <v>1.72725</v>
      </c>
      <c r="Y6346" s="4">
        <v>1.72725</v>
      </c>
      <c r="Z6346" s="4">
        <v>1.72725</v>
      </c>
      <c r="AA6346" s="4">
        <v>0</v>
      </c>
      <c r="AB6346" s="4">
        <v>101</v>
      </c>
      <c r="AE6346" s="4">
        <v>6.9089999999999998</v>
      </c>
    </row>
    <row r="6347" spans="1:31">
      <c r="A6347" s="8">
        <v>9437</v>
      </c>
      <c r="B6347" s="8" t="s">
        <v>895</v>
      </c>
      <c r="C6347" s="9" t="s">
        <v>513</v>
      </c>
      <c r="D6347" s="5"/>
      <c r="E6347" s="6">
        <v>470</v>
      </c>
      <c r="F6347" s="5">
        <v>1990</v>
      </c>
      <c r="G6347" s="4">
        <v>29.494</v>
      </c>
      <c r="H6347" s="4">
        <v>29.722999999999999</v>
      </c>
      <c r="I6347" s="4">
        <v>29.638999999999999</v>
      </c>
      <c r="J6347" s="4">
        <v>25.704000000000001</v>
      </c>
      <c r="K6347" s="4">
        <v>24.202999999999999</v>
      </c>
      <c r="L6347" s="4">
        <v>30.143999999999998</v>
      </c>
      <c r="M6347" s="4">
        <v>31.54</v>
      </c>
      <c r="N6347" s="4">
        <v>30.777000000000001</v>
      </c>
      <c r="O6347" s="4">
        <v>31.491</v>
      </c>
      <c r="P6347" s="4">
        <v>17.221</v>
      </c>
      <c r="Q6347" s="4">
        <v>20.547000000000001</v>
      </c>
      <c r="R6347" s="4">
        <v>16.059999999999999</v>
      </c>
      <c r="S6347" s="4">
        <v>15.019</v>
      </c>
      <c r="T6347" s="4">
        <v>12.906000000000001</v>
      </c>
      <c r="U6347" s="4">
        <v>8.9610000000000003</v>
      </c>
      <c r="V6347" s="4">
        <v>7.1059999999999999</v>
      </c>
      <c r="W6347" s="4">
        <v>4.8010000000000002</v>
      </c>
      <c r="X6347" s="4">
        <v>1.756</v>
      </c>
      <c r="Y6347" s="4">
        <v>0.38900000000000001</v>
      </c>
      <c r="Z6347" s="4">
        <v>4.1000000000000002E-2</v>
      </c>
      <c r="AA6347" s="4">
        <v>2E-3</v>
      </c>
      <c r="AB6347" s="4">
        <v>101</v>
      </c>
      <c r="AE6347" s="4">
        <v>6.9889999999999999</v>
      </c>
    </row>
    <row r="6348" spans="1:31">
      <c r="A6348" s="8">
        <v>9669</v>
      </c>
      <c r="B6348" s="8" t="s">
        <v>895</v>
      </c>
      <c r="C6348" s="9" t="s">
        <v>513</v>
      </c>
      <c r="D6348" s="5"/>
      <c r="E6348" s="6">
        <v>470</v>
      </c>
      <c r="F6348" s="5">
        <v>1991</v>
      </c>
      <c r="G6348" s="4">
        <v>29.562999999999999</v>
      </c>
      <c r="H6348" s="4">
        <v>29.747</v>
      </c>
      <c r="I6348" s="4">
        <v>30.081</v>
      </c>
      <c r="J6348" s="4">
        <v>26.562000000000001</v>
      </c>
      <c r="K6348" s="4">
        <v>23.759</v>
      </c>
      <c r="L6348" s="4">
        <v>28.841000000000001</v>
      </c>
      <c r="M6348" s="4">
        <v>31.417999999999999</v>
      </c>
      <c r="N6348" s="4">
        <v>30.695</v>
      </c>
      <c r="O6348" s="4">
        <v>32.624000000000002</v>
      </c>
      <c r="P6348" s="4">
        <v>19.187999999999999</v>
      </c>
      <c r="Q6348" s="4">
        <v>20.138000000000002</v>
      </c>
      <c r="R6348" s="4">
        <v>16.806000000000001</v>
      </c>
      <c r="S6348" s="4">
        <v>15.035</v>
      </c>
      <c r="T6348" s="4">
        <v>13.244</v>
      </c>
      <c r="U6348" s="4">
        <v>9.3360000000000003</v>
      </c>
      <c r="V6348" s="4">
        <v>7.0650000000000004</v>
      </c>
      <c r="W6348" s="4">
        <v>4.8600000000000003</v>
      </c>
      <c r="X6348" s="4">
        <v>1.978</v>
      </c>
      <c r="Y6348" s="4">
        <v>0.46300000000000002</v>
      </c>
      <c r="Z6348" s="4">
        <v>0.05</v>
      </c>
      <c r="AA6348" s="4">
        <v>2E-3</v>
      </c>
      <c r="AB6348" s="4">
        <v>101</v>
      </c>
      <c r="AE6348" s="4">
        <v>7.3529999999999998</v>
      </c>
    </row>
    <row r="6349" spans="1:31">
      <c r="A6349" s="8">
        <v>9901</v>
      </c>
      <c r="B6349" s="8" t="s">
        <v>895</v>
      </c>
      <c r="C6349" s="9" t="s">
        <v>513</v>
      </c>
      <c r="D6349" s="5"/>
      <c r="E6349" s="6">
        <v>470</v>
      </c>
      <c r="F6349" s="5">
        <v>1992</v>
      </c>
      <c r="G6349" s="4">
        <v>29.245000000000001</v>
      </c>
      <c r="H6349" s="4">
        <v>29.863</v>
      </c>
      <c r="I6349" s="4">
        <v>30.335999999999999</v>
      </c>
      <c r="J6349" s="4">
        <v>27.585999999999999</v>
      </c>
      <c r="K6349" s="4">
        <v>23.866</v>
      </c>
      <c r="L6349" s="4">
        <v>27.283999999999999</v>
      </c>
      <c r="M6349" s="4">
        <v>31.204000000000001</v>
      </c>
      <c r="N6349" s="4">
        <v>30.875</v>
      </c>
      <c r="O6349" s="4">
        <v>32.695999999999998</v>
      </c>
      <c r="P6349" s="4">
        <v>22.45</v>
      </c>
      <c r="Q6349" s="4">
        <v>19.024999999999999</v>
      </c>
      <c r="R6349" s="4">
        <v>18.033000000000001</v>
      </c>
      <c r="S6349" s="4">
        <v>14.964</v>
      </c>
      <c r="T6349" s="4">
        <v>13.548999999999999</v>
      </c>
      <c r="U6349" s="4">
        <v>9.8710000000000004</v>
      </c>
      <c r="V6349" s="4">
        <v>7.0289999999999999</v>
      </c>
      <c r="W6349" s="4">
        <v>4.8949999999999996</v>
      </c>
      <c r="X6349" s="4">
        <v>2.1840000000000002</v>
      </c>
      <c r="Y6349" s="4">
        <v>0.51</v>
      </c>
      <c r="Z6349" s="4">
        <v>6.6000000000000003E-2</v>
      </c>
      <c r="AA6349" s="4">
        <v>2E-3</v>
      </c>
      <c r="AB6349" s="4">
        <v>101</v>
      </c>
      <c r="AE6349" s="4">
        <v>7.657</v>
      </c>
    </row>
    <row r="6350" spans="1:31">
      <c r="A6350" s="8">
        <v>10133</v>
      </c>
      <c r="B6350" s="8" t="s">
        <v>895</v>
      </c>
      <c r="C6350" s="9" t="s">
        <v>513</v>
      </c>
      <c r="D6350" s="5"/>
      <c r="E6350" s="6">
        <v>470</v>
      </c>
      <c r="F6350" s="5">
        <v>1993</v>
      </c>
      <c r="G6350" s="4">
        <v>28.638999999999999</v>
      </c>
      <c r="H6350" s="4">
        <v>30.042999999999999</v>
      </c>
      <c r="I6350" s="4">
        <v>30.434999999999999</v>
      </c>
      <c r="J6350" s="4">
        <v>28.643999999999998</v>
      </c>
      <c r="K6350" s="4">
        <v>24.41</v>
      </c>
      <c r="L6350" s="4">
        <v>25.707999999999998</v>
      </c>
      <c r="M6350" s="4">
        <v>30.789000000000001</v>
      </c>
      <c r="N6350" s="4">
        <v>31.172000000000001</v>
      </c>
      <c r="O6350" s="4">
        <v>32.088999999999999</v>
      </c>
      <c r="P6350" s="4">
        <v>26.292000000000002</v>
      </c>
      <c r="Q6350" s="4">
        <v>17.777999999999999</v>
      </c>
      <c r="R6350" s="4">
        <v>19.423999999999999</v>
      </c>
      <c r="S6350" s="4">
        <v>14.907</v>
      </c>
      <c r="T6350" s="4">
        <v>13.827</v>
      </c>
      <c r="U6350" s="4">
        <v>10.478999999999999</v>
      </c>
      <c r="V6350" s="4">
        <v>7.0460000000000003</v>
      </c>
      <c r="W6350" s="4">
        <v>4.944</v>
      </c>
      <c r="X6350" s="4">
        <v>2.3330000000000002</v>
      </c>
      <c r="Y6350" s="4">
        <v>0.53400000000000003</v>
      </c>
      <c r="Z6350" s="4">
        <v>7.6999999999999999E-2</v>
      </c>
      <c r="AA6350" s="4">
        <v>4.0000000000000001E-3</v>
      </c>
      <c r="AB6350" s="4">
        <v>101</v>
      </c>
      <c r="AE6350" s="4">
        <v>7.8920000000000003</v>
      </c>
    </row>
    <row r="6351" spans="1:31">
      <c r="A6351" s="8">
        <v>10365</v>
      </c>
      <c r="B6351" s="8" t="s">
        <v>895</v>
      </c>
      <c r="C6351" s="9" t="s">
        <v>513</v>
      </c>
      <c r="D6351" s="5"/>
      <c r="E6351" s="6">
        <v>470</v>
      </c>
      <c r="F6351" s="5">
        <v>1994</v>
      </c>
      <c r="G6351" s="4">
        <v>27.937000000000001</v>
      </c>
      <c r="H6351" s="4">
        <v>30.172000000000001</v>
      </c>
      <c r="I6351" s="4">
        <v>30.475000000000001</v>
      </c>
      <c r="J6351" s="4">
        <v>29.565000000000001</v>
      </c>
      <c r="K6351" s="4">
        <v>25.183</v>
      </c>
      <c r="L6351" s="4">
        <v>24.437000000000001</v>
      </c>
      <c r="M6351" s="4">
        <v>30.055</v>
      </c>
      <c r="N6351" s="4">
        <v>31.335999999999999</v>
      </c>
      <c r="O6351" s="4">
        <v>31.425999999999998</v>
      </c>
      <c r="P6351" s="4">
        <v>29.597000000000001</v>
      </c>
      <c r="Q6351" s="4">
        <v>17.288</v>
      </c>
      <c r="R6351" s="4">
        <v>20.451000000000001</v>
      </c>
      <c r="S6351" s="4">
        <v>15.06</v>
      </c>
      <c r="T6351" s="4">
        <v>14.061</v>
      </c>
      <c r="U6351" s="4">
        <v>11.042</v>
      </c>
      <c r="V6351" s="4">
        <v>7.1840000000000002</v>
      </c>
      <c r="W6351" s="4">
        <v>5.0090000000000003</v>
      </c>
      <c r="X6351" s="4">
        <v>2.4039999999999999</v>
      </c>
      <c r="Y6351" s="4">
        <v>0.54400000000000004</v>
      </c>
      <c r="Z6351" s="4">
        <v>8.4000000000000005E-2</v>
      </c>
      <c r="AA6351" s="4">
        <v>4.0000000000000001E-3</v>
      </c>
      <c r="AB6351" s="4">
        <v>101</v>
      </c>
      <c r="AE6351" s="4">
        <v>8.0449999999999999</v>
      </c>
    </row>
    <row r="6352" spans="1:31">
      <c r="A6352" s="8">
        <v>10597</v>
      </c>
      <c r="B6352" s="8" t="s">
        <v>895</v>
      </c>
      <c r="C6352" s="9" t="s">
        <v>513</v>
      </c>
      <c r="D6352" s="5"/>
      <c r="E6352" s="6">
        <v>470</v>
      </c>
      <c r="F6352" s="5">
        <v>1995</v>
      </c>
      <c r="G6352" s="4">
        <v>27.254000000000001</v>
      </c>
      <c r="H6352" s="4">
        <v>30.114999999999998</v>
      </c>
      <c r="I6352" s="4">
        <v>30.538</v>
      </c>
      <c r="J6352" s="4">
        <v>30.251000000000001</v>
      </c>
      <c r="K6352" s="4">
        <v>26.03</v>
      </c>
      <c r="L6352" s="4">
        <v>23.670999999999999</v>
      </c>
      <c r="M6352" s="4">
        <v>28.989000000000001</v>
      </c>
      <c r="N6352" s="4">
        <v>31.215</v>
      </c>
      <c r="O6352" s="4">
        <v>31.071000000000002</v>
      </c>
      <c r="P6352" s="4">
        <v>31.698</v>
      </c>
      <c r="Q6352" s="4">
        <v>18.068000000000001</v>
      </c>
      <c r="R6352" s="4">
        <v>20.806000000000001</v>
      </c>
      <c r="S6352" s="4">
        <v>15.547000000000001</v>
      </c>
      <c r="T6352" s="4">
        <v>14.228</v>
      </c>
      <c r="U6352" s="4">
        <v>11.51</v>
      </c>
      <c r="V6352" s="4">
        <v>7.4720000000000004</v>
      </c>
      <c r="W6352" s="4">
        <v>5.0819999999999999</v>
      </c>
      <c r="X6352" s="4">
        <v>2.4169999999999998</v>
      </c>
      <c r="Y6352" s="4">
        <v>0.54300000000000004</v>
      </c>
      <c r="Z6352" s="4">
        <v>6.7000000000000004E-2</v>
      </c>
      <c r="AA6352" s="4">
        <v>4.0000000000000001E-3</v>
      </c>
      <c r="AB6352" s="4">
        <v>101</v>
      </c>
      <c r="AE6352" s="4">
        <v>8.1129999999999995</v>
      </c>
    </row>
    <row r="6353" spans="1:31">
      <c r="A6353" s="8">
        <v>10829</v>
      </c>
      <c r="B6353" s="8" t="s">
        <v>895</v>
      </c>
      <c r="C6353" s="9" t="s">
        <v>513</v>
      </c>
      <c r="D6353" s="5"/>
      <c r="E6353" s="6">
        <v>470</v>
      </c>
      <c r="F6353" s="5">
        <v>1996</v>
      </c>
      <c r="G6353" s="4">
        <v>26.428999999999998</v>
      </c>
      <c r="H6353" s="4">
        <v>29.821000000000002</v>
      </c>
      <c r="I6353" s="4">
        <v>30.535</v>
      </c>
      <c r="J6353" s="4">
        <v>30.667999999999999</v>
      </c>
      <c r="K6353" s="4">
        <v>26.98</v>
      </c>
      <c r="L6353" s="4">
        <v>23.561</v>
      </c>
      <c r="M6353" s="4">
        <v>28</v>
      </c>
      <c r="N6353" s="4">
        <v>31.065000000000001</v>
      </c>
      <c r="O6353" s="4">
        <v>30.914000000000001</v>
      </c>
      <c r="P6353" s="4">
        <v>32.744999999999997</v>
      </c>
      <c r="Q6353" s="4">
        <v>19.783000000000001</v>
      </c>
      <c r="R6353" s="4">
        <v>20.364999999999998</v>
      </c>
      <c r="S6353" s="4">
        <v>16.324000000000002</v>
      </c>
      <c r="T6353" s="4">
        <v>14.183</v>
      </c>
      <c r="U6353" s="4">
        <v>11.79</v>
      </c>
      <c r="V6353" s="4">
        <v>7.7329999999999997</v>
      </c>
      <c r="W6353" s="4">
        <v>5.0629999999999997</v>
      </c>
      <c r="X6353" s="4">
        <v>2.5579999999999998</v>
      </c>
      <c r="Y6353" s="4">
        <v>0.68</v>
      </c>
      <c r="Z6353" s="4">
        <v>7.5999999999999998E-2</v>
      </c>
      <c r="AA6353" s="4">
        <v>4.0000000000000001E-3</v>
      </c>
      <c r="AB6353" s="4">
        <v>101</v>
      </c>
      <c r="AE6353" s="4">
        <v>8.3810000000000002</v>
      </c>
    </row>
    <row r="6354" spans="1:31">
      <c r="A6354" s="8">
        <v>11061</v>
      </c>
      <c r="B6354" s="8" t="s">
        <v>895</v>
      </c>
      <c r="C6354" s="9" t="s">
        <v>513</v>
      </c>
      <c r="D6354" s="5"/>
      <c r="E6354" s="6">
        <v>470</v>
      </c>
      <c r="F6354" s="5">
        <v>1997</v>
      </c>
      <c r="G6354" s="4">
        <v>25.722999999999999</v>
      </c>
      <c r="H6354" s="4">
        <v>29.359000000000002</v>
      </c>
      <c r="I6354" s="4">
        <v>30.513999999999999</v>
      </c>
      <c r="J6354" s="4">
        <v>30.786000000000001</v>
      </c>
      <c r="K6354" s="4">
        <v>27.96</v>
      </c>
      <c r="L6354" s="4">
        <v>23.867999999999999</v>
      </c>
      <c r="M6354" s="4">
        <v>26.734999999999999</v>
      </c>
      <c r="N6354" s="4">
        <v>30.814</v>
      </c>
      <c r="O6354" s="4">
        <v>30.952999999999999</v>
      </c>
      <c r="P6354" s="4">
        <v>32.718000000000004</v>
      </c>
      <c r="Q6354" s="4">
        <v>22.718</v>
      </c>
      <c r="R6354" s="4">
        <v>19.143000000000001</v>
      </c>
      <c r="S6354" s="4">
        <v>17.524000000000001</v>
      </c>
      <c r="T6354" s="4">
        <v>14.021000000000001</v>
      </c>
      <c r="U6354" s="4">
        <v>12.035</v>
      </c>
      <c r="V6354" s="4">
        <v>8.0980000000000008</v>
      </c>
      <c r="W6354" s="4">
        <v>4.9889999999999999</v>
      </c>
      <c r="X6354" s="4">
        <v>2.6579999999999999</v>
      </c>
      <c r="Y6354" s="4">
        <v>0.78900000000000003</v>
      </c>
      <c r="Z6354" s="4">
        <v>0.09</v>
      </c>
      <c r="AA6354" s="4">
        <v>4.0000000000000001E-3</v>
      </c>
      <c r="AB6354" s="4">
        <v>101</v>
      </c>
      <c r="AE6354" s="4">
        <v>8.5299999999999994</v>
      </c>
    </row>
    <row r="6355" spans="1:31">
      <c r="A6355" s="8">
        <v>11293</v>
      </c>
      <c r="B6355" s="8" t="s">
        <v>895</v>
      </c>
      <c r="C6355" s="9" t="s">
        <v>513</v>
      </c>
      <c r="D6355" s="5"/>
      <c r="E6355" s="6">
        <v>470</v>
      </c>
      <c r="F6355" s="5">
        <v>1998</v>
      </c>
      <c r="G6355" s="4">
        <v>25.091000000000001</v>
      </c>
      <c r="H6355" s="4">
        <v>28.756</v>
      </c>
      <c r="I6355" s="4">
        <v>30.469000000000001</v>
      </c>
      <c r="J6355" s="4">
        <v>30.704000000000001</v>
      </c>
      <c r="K6355" s="4">
        <v>28.896999999999998</v>
      </c>
      <c r="L6355" s="4">
        <v>24.504999999999999</v>
      </c>
      <c r="M6355" s="4">
        <v>25.42</v>
      </c>
      <c r="N6355" s="4">
        <v>30.425000000000001</v>
      </c>
      <c r="O6355" s="4">
        <v>31.111999999999998</v>
      </c>
      <c r="P6355" s="4">
        <v>32.003</v>
      </c>
      <c r="Q6355" s="4">
        <v>26.225999999999999</v>
      </c>
      <c r="R6355" s="4">
        <v>17.739999999999998</v>
      </c>
      <c r="S6355" s="4">
        <v>18.824999999999999</v>
      </c>
      <c r="T6355" s="4">
        <v>13.887</v>
      </c>
      <c r="U6355" s="4">
        <v>12.249000000000001</v>
      </c>
      <c r="V6355" s="4">
        <v>8.5129999999999999</v>
      </c>
      <c r="W6355" s="4">
        <v>4.9379999999999997</v>
      </c>
      <c r="X6355" s="4">
        <v>2.7069999999999999</v>
      </c>
      <c r="Y6355" s="4">
        <v>0.84899999999999998</v>
      </c>
      <c r="Z6355" s="4">
        <v>0.109</v>
      </c>
      <c r="AA6355" s="4">
        <v>4.0000000000000001E-3</v>
      </c>
      <c r="AB6355" s="4">
        <v>101</v>
      </c>
      <c r="AE6355" s="4">
        <v>8.6069999999999993</v>
      </c>
    </row>
    <row r="6356" spans="1:31">
      <c r="A6356" s="8">
        <v>11525</v>
      </c>
      <c r="B6356" s="8" t="s">
        <v>895</v>
      </c>
      <c r="C6356" s="9" t="s">
        <v>513</v>
      </c>
      <c r="D6356" s="5"/>
      <c r="E6356" s="6">
        <v>470</v>
      </c>
      <c r="F6356" s="5">
        <v>1999</v>
      </c>
      <c r="G6356" s="4">
        <v>24.416</v>
      </c>
      <c r="H6356" s="4">
        <v>28.082999999999998</v>
      </c>
      <c r="I6356" s="4">
        <v>30.361000000000001</v>
      </c>
      <c r="J6356" s="4">
        <v>30.593</v>
      </c>
      <c r="K6356" s="4">
        <v>29.702999999999999</v>
      </c>
      <c r="L6356" s="4">
        <v>25.315000000000001</v>
      </c>
      <c r="M6356" s="4">
        <v>24.39</v>
      </c>
      <c r="N6356" s="4">
        <v>29.855</v>
      </c>
      <c r="O6356" s="4">
        <v>31.231999999999999</v>
      </c>
      <c r="P6356" s="4">
        <v>31.263999999999999</v>
      </c>
      <c r="Q6356" s="4">
        <v>29.29</v>
      </c>
      <c r="R6356" s="4">
        <v>17.082999999999998</v>
      </c>
      <c r="S6356" s="4">
        <v>19.728000000000002</v>
      </c>
      <c r="T6356" s="4">
        <v>14.013</v>
      </c>
      <c r="U6356" s="4">
        <v>12.427</v>
      </c>
      <c r="V6356" s="4">
        <v>8.9169999999999998</v>
      </c>
      <c r="W6356" s="4">
        <v>4.984</v>
      </c>
      <c r="X6356" s="4">
        <v>2.702</v>
      </c>
      <c r="Y6356" s="4">
        <v>0.85499999999999998</v>
      </c>
      <c r="Z6356" s="4">
        <v>0.122</v>
      </c>
      <c r="AA6356" s="4">
        <v>6.0000000000000001E-3</v>
      </c>
      <c r="AB6356" s="4">
        <v>101</v>
      </c>
      <c r="AE6356" s="4">
        <v>8.6690000000000005</v>
      </c>
    </row>
    <row r="6357" spans="1:31">
      <c r="A6357" s="8">
        <v>11757</v>
      </c>
      <c r="B6357" s="8" t="s">
        <v>895</v>
      </c>
      <c r="C6357" s="9" t="s">
        <v>513</v>
      </c>
      <c r="D6357" s="5"/>
      <c r="E6357" s="6">
        <v>470</v>
      </c>
      <c r="F6357" s="5">
        <v>2000</v>
      </c>
      <c r="G6357" s="4">
        <v>23.616</v>
      </c>
      <c r="H6357" s="4">
        <v>27.428999999999998</v>
      </c>
      <c r="I6357" s="4">
        <v>30.151</v>
      </c>
      <c r="J6357" s="4">
        <v>30.56</v>
      </c>
      <c r="K6357" s="4">
        <v>30.324999999999999</v>
      </c>
      <c r="L6357" s="4">
        <v>26.187999999999999</v>
      </c>
      <c r="M6357" s="4">
        <v>23.849</v>
      </c>
      <c r="N6357" s="4">
        <v>29.091999999999999</v>
      </c>
      <c r="O6357" s="4">
        <v>31.213000000000001</v>
      </c>
      <c r="P6357" s="4">
        <v>30.905000000000001</v>
      </c>
      <c r="Q6357" s="4">
        <v>31.303999999999998</v>
      </c>
      <c r="R6357" s="4">
        <v>17.696000000000002</v>
      </c>
      <c r="S6357" s="4">
        <v>19.978000000000002</v>
      </c>
      <c r="T6357" s="4">
        <v>14.509</v>
      </c>
      <c r="U6357" s="4">
        <v>12.571</v>
      </c>
      <c r="V6357" s="4">
        <v>9.2850000000000001</v>
      </c>
      <c r="W6357" s="4">
        <v>5.1589999999999998</v>
      </c>
      <c r="X6357" s="4">
        <v>2.6549999999999998</v>
      </c>
      <c r="Y6357" s="4">
        <v>0.82299999999999995</v>
      </c>
      <c r="Z6357" s="4">
        <v>0.106</v>
      </c>
      <c r="AA6357" s="4">
        <v>6.0000000000000001E-3</v>
      </c>
      <c r="AB6357" s="4">
        <v>101</v>
      </c>
      <c r="AE6357" s="4">
        <v>8.7490000000000006</v>
      </c>
    </row>
    <row r="6358" spans="1:31">
      <c r="A6358" s="8">
        <v>11989</v>
      </c>
      <c r="B6358" s="8" t="s">
        <v>895</v>
      </c>
      <c r="C6358" s="9" t="s">
        <v>513</v>
      </c>
      <c r="D6358" s="5"/>
      <c r="E6358" s="6">
        <v>470</v>
      </c>
      <c r="F6358" s="5">
        <v>2001</v>
      </c>
      <c r="G6358" s="4">
        <v>22.765000000000001</v>
      </c>
      <c r="H6358" s="4">
        <v>26.716000000000001</v>
      </c>
      <c r="I6358" s="4">
        <v>29.838000000000001</v>
      </c>
      <c r="J6358" s="4">
        <v>30.545000000000002</v>
      </c>
      <c r="K6358" s="4">
        <v>30.667999999999999</v>
      </c>
      <c r="L6358" s="4">
        <v>27.074000000000002</v>
      </c>
      <c r="M6358" s="4">
        <v>23.771999999999998</v>
      </c>
      <c r="N6358" s="4">
        <v>28.189</v>
      </c>
      <c r="O6358" s="4">
        <v>31.114999999999998</v>
      </c>
      <c r="P6358" s="4">
        <v>30.798999999999999</v>
      </c>
      <c r="Q6358" s="4">
        <v>32.396000000000001</v>
      </c>
      <c r="R6358" s="4">
        <v>19.504000000000001</v>
      </c>
      <c r="S6358" s="4">
        <v>19.646999999999998</v>
      </c>
      <c r="T6358" s="4">
        <v>15.346</v>
      </c>
      <c r="U6358" s="4">
        <v>12.595000000000001</v>
      </c>
      <c r="V6358" s="4">
        <v>9.5709999999999997</v>
      </c>
      <c r="W6358" s="4">
        <v>5.4210000000000003</v>
      </c>
      <c r="X6358" s="4">
        <v>2.7160000000000002</v>
      </c>
      <c r="Y6358" s="4">
        <v>0.93700000000000006</v>
      </c>
      <c r="Z6358" s="4">
        <v>0.126</v>
      </c>
      <c r="AA6358" s="4">
        <v>6.0000000000000001E-3</v>
      </c>
      <c r="AB6358" s="4">
        <v>101</v>
      </c>
      <c r="AE6358" s="4">
        <v>9.2059999999999995</v>
      </c>
    </row>
    <row r="6359" spans="1:31">
      <c r="A6359" s="8">
        <v>12221</v>
      </c>
      <c r="B6359" s="8" t="s">
        <v>895</v>
      </c>
      <c r="C6359" s="9" t="s">
        <v>513</v>
      </c>
      <c r="D6359" s="5"/>
      <c r="E6359" s="6">
        <v>470</v>
      </c>
      <c r="F6359" s="5">
        <v>2002</v>
      </c>
      <c r="G6359" s="4">
        <v>21.774000000000001</v>
      </c>
      <c r="H6359" s="4">
        <v>26.007999999999999</v>
      </c>
      <c r="I6359" s="4">
        <v>29.42</v>
      </c>
      <c r="J6359" s="4">
        <v>30.619</v>
      </c>
      <c r="K6359" s="4">
        <v>30.8</v>
      </c>
      <c r="L6359" s="4">
        <v>28.039000000000001</v>
      </c>
      <c r="M6359" s="4">
        <v>24.132999999999999</v>
      </c>
      <c r="N6359" s="4">
        <v>27.074000000000002</v>
      </c>
      <c r="O6359" s="4">
        <v>31.009</v>
      </c>
      <c r="P6359" s="4">
        <v>30.954999999999998</v>
      </c>
      <c r="Q6359" s="4">
        <v>32.506</v>
      </c>
      <c r="R6359" s="4">
        <v>22.539000000000001</v>
      </c>
      <c r="S6359" s="4">
        <v>18.632999999999999</v>
      </c>
      <c r="T6359" s="4">
        <v>16.632000000000001</v>
      </c>
      <c r="U6359" s="4">
        <v>12.561</v>
      </c>
      <c r="V6359" s="4">
        <v>9.8680000000000003</v>
      </c>
      <c r="W6359" s="4">
        <v>5.7560000000000002</v>
      </c>
      <c r="X6359" s="4">
        <v>2.7280000000000002</v>
      </c>
      <c r="Y6359" s="4">
        <v>1.026</v>
      </c>
      <c r="Z6359" s="4">
        <v>0.156</v>
      </c>
      <c r="AA6359" s="4">
        <v>8.0000000000000002E-3</v>
      </c>
      <c r="AB6359" s="4">
        <v>101</v>
      </c>
      <c r="AE6359" s="4">
        <v>9.6739999999999995</v>
      </c>
    </row>
    <row r="6360" spans="1:31">
      <c r="A6360" s="8">
        <v>12453</v>
      </c>
      <c r="B6360" s="8" t="s">
        <v>895</v>
      </c>
      <c r="C6360" s="9" t="s">
        <v>513</v>
      </c>
      <c r="D6360" s="5"/>
      <c r="E6360" s="6">
        <v>470</v>
      </c>
      <c r="F6360" s="5">
        <v>2003</v>
      </c>
      <c r="G6360" s="4">
        <v>20.728999999999999</v>
      </c>
      <c r="H6360" s="4">
        <v>25.298999999999999</v>
      </c>
      <c r="I6360" s="4">
        <v>28.887</v>
      </c>
      <c r="J6360" s="4">
        <v>30.724</v>
      </c>
      <c r="K6360" s="4">
        <v>30.79</v>
      </c>
      <c r="L6360" s="4">
        <v>28.992999999999999</v>
      </c>
      <c r="M6360" s="4">
        <v>24.811</v>
      </c>
      <c r="N6360" s="4">
        <v>25.919</v>
      </c>
      <c r="O6360" s="4">
        <v>30.824000000000002</v>
      </c>
      <c r="P6360" s="4">
        <v>31.271000000000001</v>
      </c>
      <c r="Q6360" s="4">
        <v>31.966999999999999</v>
      </c>
      <c r="R6360" s="4">
        <v>26.152999999999999</v>
      </c>
      <c r="S6360" s="4">
        <v>17.486000000000001</v>
      </c>
      <c r="T6360" s="4">
        <v>18.04</v>
      </c>
      <c r="U6360" s="4">
        <v>12.601000000000001</v>
      </c>
      <c r="V6360" s="4">
        <v>10.161</v>
      </c>
      <c r="W6360" s="4">
        <v>6.133</v>
      </c>
      <c r="X6360" s="4">
        <v>2.734</v>
      </c>
      <c r="Y6360" s="4">
        <v>1.07</v>
      </c>
      <c r="Z6360" s="4">
        <v>0.186</v>
      </c>
      <c r="AA6360" s="4">
        <v>8.9999999999999993E-3</v>
      </c>
      <c r="AB6360" s="4">
        <v>101</v>
      </c>
      <c r="AE6360" s="4">
        <v>10.132</v>
      </c>
    </row>
    <row r="6361" spans="1:31">
      <c r="A6361" s="8">
        <v>12685</v>
      </c>
      <c r="B6361" s="8" t="s">
        <v>895</v>
      </c>
      <c r="C6361" s="9" t="s">
        <v>513</v>
      </c>
      <c r="D6361" s="5"/>
      <c r="E6361" s="6">
        <v>470</v>
      </c>
      <c r="F6361" s="5">
        <v>2004</v>
      </c>
      <c r="G6361" s="4">
        <v>19.824000000000002</v>
      </c>
      <c r="H6361" s="4">
        <v>24.561</v>
      </c>
      <c r="I6361" s="4">
        <v>28.260999999999999</v>
      </c>
      <c r="J6361" s="4">
        <v>30.731999999999999</v>
      </c>
      <c r="K6361" s="4">
        <v>30.751999999999999</v>
      </c>
      <c r="L6361" s="4">
        <v>29.795999999999999</v>
      </c>
      <c r="M6361" s="4">
        <v>25.611999999999998</v>
      </c>
      <c r="N6361" s="4">
        <v>24.995999999999999</v>
      </c>
      <c r="O6361" s="4">
        <v>30.440999999999999</v>
      </c>
      <c r="P6361" s="4">
        <v>31.529</v>
      </c>
      <c r="Q6361" s="4">
        <v>31.369</v>
      </c>
      <c r="R6361" s="4">
        <v>29.306000000000001</v>
      </c>
      <c r="S6361" s="4">
        <v>17.059000000000001</v>
      </c>
      <c r="T6361" s="4">
        <v>19.067</v>
      </c>
      <c r="U6361" s="4">
        <v>12.898999999999999</v>
      </c>
      <c r="V6361" s="4">
        <v>10.428000000000001</v>
      </c>
      <c r="W6361" s="4">
        <v>6.5010000000000003</v>
      </c>
      <c r="X6361" s="4">
        <v>2.7850000000000001</v>
      </c>
      <c r="Y6361" s="4">
        <v>1.054</v>
      </c>
      <c r="Z6361" s="4">
        <v>0.20100000000000001</v>
      </c>
      <c r="AA6361" s="4">
        <v>0.01</v>
      </c>
      <c r="AB6361" s="4">
        <v>101</v>
      </c>
      <c r="AE6361" s="4">
        <v>10.551</v>
      </c>
    </row>
    <row r="6362" spans="1:31">
      <c r="A6362" s="8">
        <v>12917</v>
      </c>
      <c r="B6362" s="8" t="s">
        <v>895</v>
      </c>
      <c r="C6362" s="9" t="s">
        <v>513</v>
      </c>
      <c r="D6362" s="5"/>
      <c r="E6362" s="6">
        <v>470</v>
      </c>
      <c r="F6362" s="5">
        <v>2005</v>
      </c>
      <c r="G6362" s="4">
        <v>19.187000000000001</v>
      </c>
      <c r="H6362" s="4">
        <v>23.759</v>
      </c>
      <c r="I6362" s="4">
        <v>27.573</v>
      </c>
      <c r="J6362" s="4">
        <v>30.559000000000001</v>
      </c>
      <c r="K6362" s="4">
        <v>30.751999999999999</v>
      </c>
      <c r="L6362" s="4">
        <v>30.364999999999998</v>
      </c>
      <c r="M6362" s="4">
        <v>26.402000000000001</v>
      </c>
      <c r="N6362" s="4">
        <v>24.472999999999999</v>
      </c>
      <c r="O6362" s="4">
        <v>29.797999999999998</v>
      </c>
      <c r="P6362" s="4">
        <v>31.6</v>
      </c>
      <c r="Q6362" s="4">
        <v>31.076000000000001</v>
      </c>
      <c r="R6362" s="4">
        <v>31.359000000000002</v>
      </c>
      <c r="S6362" s="4">
        <v>17.829000000000001</v>
      </c>
      <c r="T6362" s="4">
        <v>19.446999999999999</v>
      </c>
      <c r="U6362" s="4">
        <v>13.534000000000001</v>
      </c>
      <c r="V6362" s="4">
        <v>10.659000000000001</v>
      </c>
      <c r="W6362" s="4">
        <v>6.8390000000000004</v>
      </c>
      <c r="X6362" s="4">
        <v>2.9039999999999999</v>
      </c>
      <c r="Y6362" s="4">
        <v>0.98799999999999999</v>
      </c>
      <c r="Z6362" s="4">
        <v>0.18</v>
      </c>
      <c r="AA6362" s="4">
        <v>1.2E-2</v>
      </c>
      <c r="AB6362" s="4">
        <v>101</v>
      </c>
      <c r="AE6362" s="4">
        <v>10.923</v>
      </c>
    </row>
    <row r="6363" spans="1:31">
      <c r="A6363" s="8">
        <v>13149</v>
      </c>
      <c r="B6363" s="8" t="s">
        <v>895</v>
      </c>
      <c r="C6363" s="9" t="s">
        <v>513</v>
      </c>
      <c r="D6363" s="5"/>
      <c r="E6363" s="6">
        <v>470</v>
      </c>
      <c r="F6363" s="5">
        <v>2006</v>
      </c>
      <c r="G6363" s="4">
        <v>18.54</v>
      </c>
      <c r="H6363" s="4">
        <v>22.943999999999999</v>
      </c>
      <c r="I6363" s="4">
        <v>26.946999999999999</v>
      </c>
      <c r="J6363" s="4">
        <v>30.353999999999999</v>
      </c>
      <c r="K6363" s="4">
        <v>30.998999999999999</v>
      </c>
      <c r="L6363" s="4">
        <v>30.94</v>
      </c>
      <c r="M6363" s="4">
        <v>27.376000000000001</v>
      </c>
      <c r="N6363" s="4">
        <v>24.349</v>
      </c>
      <c r="O6363" s="4">
        <v>28.863</v>
      </c>
      <c r="P6363" s="4">
        <v>31.521000000000001</v>
      </c>
      <c r="Q6363" s="4">
        <v>30.949000000000002</v>
      </c>
      <c r="R6363" s="4">
        <v>32.326999999999998</v>
      </c>
      <c r="S6363" s="4">
        <v>19.506</v>
      </c>
      <c r="T6363" s="4">
        <v>19.013999999999999</v>
      </c>
      <c r="U6363" s="4">
        <v>14.25</v>
      </c>
      <c r="V6363" s="4">
        <v>10.667999999999999</v>
      </c>
      <c r="W6363" s="4">
        <v>7.0739999999999998</v>
      </c>
      <c r="X6363" s="4">
        <v>3.17</v>
      </c>
      <c r="Y6363" s="4">
        <v>1.0720000000000001</v>
      </c>
      <c r="Z6363" s="4">
        <v>0.20699999999999999</v>
      </c>
      <c r="AA6363" s="4">
        <v>1.4E-2</v>
      </c>
      <c r="AB6363" s="4">
        <v>101</v>
      </c>
      <c r="AE6363" s="4">
        <v>11.537000000000001</v>
      </c>
    </row>
    <row r="6364" spans="1:31">
      <c r="A6364" s="8">
        <v>13381</v>
      </c>
      <c r="B6364" s="8" t="s">
        <v>895</v>
      </c>
      <c r="C6364" s="9" t="s">
        <v>513</v>
      </c>
      <c r="D6364" s="5"/>
      <c r="E6364" s="6">
        <v>470</v>
      </c>
      <c r="F6364" s="5">
        <v>2007</v>
      </c>
      <c r="G6364" s="4">
        <v>18.422000000000001</v>
      </c>
      <c r="H6364" s="4">
        <v>22.024000000000001</v>
      </c>
      <c r="I6364" s="4">
        <v>26.257999999999999</v>
      </c>
      <c r="J6364" s="4">
        <v>29.914999999999999</v>
      </c>
      <c r="K6364" s="4">
        <v>31.227</v>
      </c>
      <c r="L6364" s="4">
        <v>31.244</v>
      </c>
      <c r="M6364" s="4">
        <v>28.41</v>
      </c>
      <c r="N6364" s="4">
        <v>24.63</v>
      </c>
      <c r="O6364" s="4">
        <v>27.637</v>
      </c>
      <c r="P6364" s="4">
        <v>31.35</v>
      </c>
      <c r="Q6364" s="4">
        <v>31.015000000000001</v>
      </c>
      <c r="R6364" s="4">
        <v>32.274000000000001</v>
      </c>
      <c r="S6364" s="4">
        <v>22.315000000000001</v>
      </c>
      <c r="T6364" s="4">
        <v>17.899999999999999</v>
      </c>
      <c r="U6364" s="4">
        <v>15.324999999999999</v>
      </c>
      <c r="V6364" s="4">
        <v>10.581</v>
      </c>
      <c r="W6364" s="4">
        <v>7.2759999999999998</v>
      </c>
      <c r="X6364" s="4">
        <v>3.4289999999999998</v>
      </c>
      <c r="Y6364" s="4">
        <v>1.1160000000000001</v>
      </c>
      <c r="Z6364" s="4">
        <v>0.24399999999999999</v>
      </c>
      <c r="AA6364" s="4">
        <v>1.6E-2</v>
      </c>
      <c r="AB6364" s="4">
        <v>101</v>
      </c>
      <c r="AE6364" s="4">
        <v>12.081</v>
      </c>
    </row>
    <row r="6365" spans="1:31">
      <c r="A6365" s="8">
        <v>13613</v>
      </c>
      <c r="B6365" s="8" t="s">
        <v>895</v>
      </c>
      <c r="C6365" s="9" t="s">
        <v>513</v>
      </c>
      <c r="D6365" s="5"/>
      <c r="E6365" s="6">
        <v>470</v>
      </c>
      <c r="F6365" s="5">
        <v>2008</v>
      </c>
      <c r="G6365" s="4">
        <v>18.661000000000001</v>
      </c>
      <c r="H6365" s="4">
        <v>21.044</v>
      </c>
      <c r="I6365" s="4">
        <v>25.527000000000001</v>
      </c>
      <c r="J6365" s="4">
        <v>29.297999999999998</v>
      </c>
      <c r="K6365" s="4">
        <v>31.393999999999998</v>
      </c>
      <c r="L6365" s="4">
        <v>31.367999999999999</v>
      </c>
      <c r="M6365" s="4">
        <v>29.428999999999998</v>
      </c>
      <c r="N6365" s="4">
        <v>25.238</v>
      </c>
      <c r="O6365" s="4">
        <v>26.346</v>
      </c>
      <c r="P6365" s="4">
        <v>31.042999999999999</v>
      </c>
      <c r="Q6365" s="4">
        <v>31.196999999999999</v>
      </c>
      <c r="R6365" s="4">
        <v>31.574000000000002</v>
      </c>
      <c r="S6365" s="4">
        <v>25.626999999999999</v>
      </c>
      <c r="T6365" s="4">
        <v>16.669</v>
      </c>
      <c r="U6365" s="4">
        <v>16.469000000000001</v>
      </c>
      <c r="V6365" s="4">
        <v>10.53</v>
      </c>
      <c r="W6365" s="4">
        <v>7.4530000000000003</v>
      </c>
      <c r="X6365" s="4">
        <v>3.6520000000000001</v>
      </c>
      <c r="Y6365" s="4">
        <v>1.135</v>
      </c>
      <c r="Z6365" s="4">
        <v>0.27400000000000002</v>
      </c>
      <c r="AA6365" s="4">
        <v>1.7999999999999999E-2</v>
      </c>
      <c r="AB6365" s="4">
        <v>101</v>
      </c>
      <c r="AE6365" s="4">
        <v>12.532</v>
      </c>
    </row>
    <row r="6366" spans="1:31">
      <c r="A6366" s="8">
        <v>13845</v>
      </c>
      <c r="B6366" s="8" t="s">
        <v>895</v>
      </c>
      <c r="C6366" s="9" t="s">
        <v>513</v>
      </c>
      <c r="D6366" s="5"/>
      <c r="E6366" s="6">
        <v>470</v>
      </c>
      <c r="F6366" s="5">
        <v>2009</v>
      </c>
      <c r="G6366" s="4">
        <v>18.960999999999999</v>
      </c>
      <c r="H6366" s="4">
        <v>20.117000000000001</v>
      </c>
      <c r="I6366" s="4">
        <v>24.74</v>
      </c>
      <c r="J6366" s="4">
        <v>28.599</v>
      </c>
      <c r="K6366" s="4">
        <v>31.427</v>
      </c>
      <c r="L6366" s="4">
        <v>31.469000000000001</v>
      </c>
      <c r="M6366" s="4">
        <v>30.341999999999999</v>
      </c>
      <c r="N6366" s="4">
        <v>26.030999999999999</v>
      </c>
      <c r="O6366" s="4">
        <v>25.318999999999999</v>
      </c>
      <c r="P6366" s="4">
        <v>30.545000000000002</v>
      </c>
      <c r="Q6366" s="4">
        <v>31.338000000000001</v>
      </c>
      <c r="R6366" s="4">
        <v>30.861999999999998</v>
      </c>
      <c r="S6366" s="4">
        <v>28.484999999999999</v>
      </c>
      <c r="T6366" s="4">
        <v>16.164999999999999</v>
      </c>
      <c r="U6366" s="4">
        <v>17.25</v>
      </c>
      <c r="V6366" s="4">
        <v>10.706</v>
      </c>
      <c r="W6366" s="4">
        <v>7.5970000000000004</v>
      </c>
      <c r="X6366" s="4">
        <v>3.819</v>
      </c>
      <c r="Y6366" s="4">
        <v>1.1499999999999999</v>
      </c>
      <c r="Z6366" s="4">
        <v>0.27700000000000002</v>
      </c>
      <c r="AA6366" s="4">
        <v>2.1000000000000001E-2</v>
      </c>
      <c r="AB6366" s="4">
        <v>101</v>
      </c>
      <c r="AE6366" s="4">
        <v>12.864000000000001</v>
      </c>
    </row>
    <row r="6367" spans="1:31">
      <c r="A6367" s="8">
        <v>14077</v>
      </c>
      <c r="B6367" s="8" t="s">
        <v>895</v>
      </c>
      <c r="C6367" s="9" t="s">
        <v>513</v>
      </c>
      <c r="D6367" s="5"/>
      <c r="E6367" s="6">
        <v>470</v>
      </c>
      <c r="F6367" s="5">
        <v>2010</v>
      </c>
      <c r="G6367" s="4">
        <v>19.13</v>
      </c>
      <c r="H6367" s="4">
        <v>19.381</v>
      </c>
      <c r="I6367" s="4">
        <v>23.870999999999999</v>
      </c>
      <c r="J6367" s="4">
        <v>27.882999999999999</v>
      </c>
      <c r="K6367" s="4">
        <v>31.277000000000001</v>
      </c>
      <c r="L6367" s="4">
        <v>31.631</v>
      </c>
      <c r="M6367" s="4">
        <v>31.088999999999999</v>
      </c>
      <c r="N6367" s="4">
        <v>26.902999999999999</v>
      </c>
      <c r="O6367" s="4">
        <v>24.763999999999999</v>
      </c>
      <c r="P6367" s="4">
        <v>29.826000000000001</v>
      </c>
      <c r="Q6367" s="4">
        <v>31.344000000000001</v>
      </c>
      <c r="R6367" s="4">
        <v>30.515000000000001</v>
      </c>
      <c r="S6367" s="4">
        <v>30.327000000000002</v>
      </c>
      <c r="T6367" s="4">
        <v>16.835999999999999</v>
      </c>
      <c r="U6367" s="4">
        <v>17.463999999999999</v>
      </c>
      <c r="V6367" s="4">
        <v>11.19</v>
      </c>
      <c r="W6367" s="4">
        <v>7.7089999999999996</v>
      </c>
      <c r="X6367" s="4">
        <v>3.9409999999999998</v>
      </c>
      <c r="Y6367" s="4">
        <v>1.17</v>
      </c>
      <c r="Z6367" s="4">
        <v>0.24099999999999999</v>
      </c>
      <c r="AA6367" s="4">
        <v>2.3E-2</v>
      </c>
      <c r="AB6367" s="4">
        <v>101</v>
      </c>
      <c r="AE6367" s="4">
        <v>13.084</v>
      </c>
    </row>
    <row r="6368" spans="1:31">
      <c r="A6368" s="8">
        <v>157</v>
      </c>
      <c r="B6368" s="8" t="s">
        <v>894</v>
      </c>
      <c r="C6368" s="9" t="s">
        <v>513</v>
      </c>
      <c r="D6368" s="5"/>
      <c r="E6368" s="6">
        <v>470</v>
      </c>
      <c r="F6368" s="5">
        <v>2011</v>
      </c>
      <c r="G6368" s="4">
        <v>19.645</v>
      </c>
      <c r="H6368" s="4">
        <v>18.885999999999999</v>
      </c>
      <c r="I6368" s="4">
        <v>22.952000000000002</v>
      </c>
      <c r="J6368" s="4">
        <v>27.216999999999999</v>
      </c>
      <c r="K6368" s="4">
        <v>30.975999999999999</v>
      </c>
      <c r="L6368" s="4">
        <v>31.78</v>
      </c>
      <c r="M6368" s="4">
        <v>31.591000000000001</v>
      </c>
      <c r="N6368" s="4">
        <v>27.814</v>
      </c>
      <c r="O6368" s="4">
        <v>24.588999999999999</v>
      </c>
      <c r="P6368" s="4">
        <v>28.838000000000001</v>
      </c>
      <c r="Q6368" s="4">
        <v>31.206</v>
      </c>
      <c r="R6368" s="4">
        <v>30.341000000000001</v>
      </c>
      <c r="S6368" s="4">
        <v>31.178000000000001</v>
      </c>
      <c r="T6368" s="4">
        <v>18.431000000000001</v>
      </c>
      <c r="U6368" s="4">
        <v>17.012</v>
      </c>
      <c r="V6368" s="4">
        <v>11.846</v>
      </c>
      <c r="W6368" s="4">
        <v>7.7489999999999997</v>
      </c>
      <c r="X6368" s="4">
        <v>4.1619999999999999</v>
      </c>
      <c r="Y6368" s="4">
        <v>1.361</v>
      </c>
      <c r="Z6368" s="4">
        <v>0.25600000000000001</v>
      </c>
      <c r="AA6368" s="4">
        <v>2.5000000000000001E-2</v>
      </c>
      <c r="AB6368" s="4">
        <v>101</v>
      </c>
      <c r="AE6368" s="4">
        <v>13.553000000000001</v>
      </c>
    </row>
    <row r="6369" spans="1:31">
      <c r="A6369" s="8">
        <v>389</v>
      </c>
      <c r="B6369" s="8" t="s">
        <v>894</v>
      </c>
      <c r="C6369" s="9" t="s">
        <v>513</v>
      </c>
      <c r="D6369" s="5"/>
      <c r="E6369" s="6">
        <v>470</v>
      </c>
      <c r="F6369" s="5">
        <v>2012</v>
      </c>
      <c r="G6369" s="4">
        <v>19.724</v>
      </c>
      <c r="H6369" s="4">
        <v>18.699000000000002</v>
      </c>
      <c r="I6369" s="4">
        <v>21.975000000000001</v>
      </c>
      <c r="J6369" s="4">
        <v>26.565000000000001</v>
      </c>
      <c r="K6369" s="4">
        <v>30.53</v>
      </c>
      <c r="L6369" s="4">
        <v>31.997</v>
      </c>
      <c r="M6369" s="4">
        <v>31.895</v>
      </c>
      <c r="N6369" s="4">
        <v>28.849</v>
      </c>
      <c r="O6369" s="4">
        <v>24.872</v>
      </c>
      <c r="P6369" s="4">
        <v>27.632000000000001</v>
      </c>
      <c r="Q6369" s="4">
        <v>31.053000000000001</v>
      </c>
      <c r="R6369" s="4">
        <v>30.428000000000001</v>
      </c>
      <c r="S6369" s="4">
        <v>31.140999999999998</v>
      </c>
      <c r="T6369" s="4">
        <v>21.126000000000001</v>
      </c>
      <c r="U6369" s="4">
        <v>16.001999999999999</v>
      </c>
      <c r="V6369" s="4">
        <v>12.823</v>
      </c>
      <c r="W6369" s="4">
        <v>7.7149999999999999</v>
      </c>
      <c r="X6369" s="4">
        <v>4.3620000000000001</v>
      </c>
      <c r="Y6369" s="4">
        <v>1.526</v>
      </c>
      <c r="Z6369" s="4">
        <v>0.27</v>
      </c>
      <c r="AA6369" s="4">
        <v>2.8000000000000001E-2</v>
      </c>
      <c r="AB6369" s="4">
        <v>101</v>
      </c>
      <c r="AE6369" s="4">
        <v>13.901</v>
      </c>
    </row>
    <row r="6370" spans="1:31">
      <c r="A6370" s="8">
        <v>621</v>
      </c>
      <c r="B6370" s="8" t="s">
        <v>894</v>
      </c>
      <c r="C6370" s="9" t="s">
        <v>513</v>
      </c>
      <c r="D6370" s="5"/>
      <c r="E6370" s="6">
        <v>470</v>
      </c>
      <c r="F6370" s="5">
        <v>2013</v>
      </c>
      <c r="G6370" s="4">
        <v>19.501999999999999</v>
      </c>
      <c r="H6370" s="4">
        <v>18.812999999999999</v>
      </c>
      <c r="I6370" s="4">
        <v>20.989000000000001</v>
      </c>
      <c r="J6370" s="4">
        <v>25.879000000000001</v>
      </c>
      <c r="K6370" s="4">
        <v>29.959</v>
      </c>
      <c r="L6370" s="4">
        <v>32.207999999999998</v>
      </c>
      <c r="M6370" s="4">
        <v>32.061999999999998</v>
      </c>
      <c r="N6370" s="4">
        <v>29.904</v>
      </c>
      <c r="O6370" s="4">
        <v>25.513000000000002</v>
      </c>
      <c r="P6370" s="4">
        <v>26.393000000000001</v>
      </c>
      <c r="Q6370" s="4">
        <v>30.806999999999999</v>
      </c>
      <c r="R6370" s="4">
        <v>30.663</v>
      </c>
      <c r="S6370" s="4">
        <v>30.547999999999998</v>
      </c>
      <c r="T6370" s="4">
        <v>24.306999999999999</v>
      </c>
      <c r="U6370" s="4">
        <v>14.945</v>
      </c>
      <c r="V6370" s="4">
        <v>13.853</v>
      </c>
      <c r="W6370" s="4">
        <v>7.7220000000000004</v>
      </c>
      <c r="X6370" s="4">
        <v>4.5259999999999998</v>
      </c>
      <c r="Y6370" s="4">
        <v>1.6439999999999999</v>
      </c>
      <c r="Z6370" s="4">
        <v>0.28999999999999998</v>
      </c>
      <c r="AA6370" s="4">
        <v>0.03</v>
      </c>
      <c r="AB6370" s="4">
        <v>101</v>
      </c>
      <c r="AE6370" s="4">
        <v>14.212</v>
      </c>
    </row>
    <row r="6371" spans="1:31">
      <c r="A6371" s="8">
        <v>853</v>
      </c>
      <c r="B6371" s="8" t="s">
        <v>894</v>
      </c>
      <c r="C6371" s="9" t="s">
        <v>513</v>
      </c>
      <c r="D6371" s="5"/>
      <c r="E6371" s="6">
        <v>470</v>
      </c>
      <c r="F6371" s="5">
        <v>2014</v>
      </c>
      <c r="G6371" s="4">
        <v>19.238</v>
      </c>
      <c r="H6371" s="4">
        <v>19.093</v>
      </c>
      <c r="I6371" s="4">
        <v>20.117999999999999</v>
      </c>
      <c r="J6371" s="4">
        <v>25.093</v>
      </c>
      <c r="K6371" s="4">
        <v>29.306999999999999</v>
      </c>
      <c r="L6371" s="4">
        <v>32.287999999999997</v>
      </c>
      <c r="M6371" s="4">
        <v>32.195999999999998</v>
      </c>
      <c r="N6371" s="4">
        <v>30.844999999999999</v>
      </c>
      <c r="O6371" s="4">
        <v>26.33</v>
      </c>
      <c r="P6371" s="4">
        <v>25.405000000000001</v>
      </c>
      <c r="Q6371" s="4">
        <v>30.355</v>
      </c>
      <c r="R6371" s="4">
        <v>30.849</v>
      </c>
      <c r="S6371" s="4">
        <v>29.943000000000001</v>
      </c>
      <c r="T6371" s="4">
        <v>27.05</v>
      </c>
      <c r="U6371" s="4">
        <v>14.587</v>
      </c>
      <c r="V6371" s="4">
        <v>14.544</v>
      </c>
      <c r="W6371" s="4">
        <v>7.9169999999999998</v>
      </c>
      <c r="X6371" s="4">
        <v>4.63</v>
      </c>
      <c r="Y6371" s="4">
        <v>1.7030000000000001</v>
      </c>
      <c r="Z6371" s="4">
        <v>0.31900000000000001</v>
      </c>
      <c r="AA6371" s="4">
        <v>3.4000000000000002E-2</v>
      </c>
      <c r="AB6371" s="4">
        <v>101</v>
      </c>
      <c r="AE6371" s="4">
        <v>14.603</v>
      </c>
    </row>
    <row r="6372" spans="1:31">
      <c r="A6372" s="8">
        <v>1085</v>
      </c>
      <c r="B6372" s="8" t="s">
        <v>894</v>
      </c>
      <c r="C6372" s="9" t="s">
        <v>513</v>
      </c>
      <c r="D6372" s="5"/>
      <c r="E6372" s="6">
        <v>470</v>
      </c>
      <c r="F6372" s="5">
        <v>2015</v>
      </c>
      <c r="G6372" s="4">
        <v>19.11</v>
      </c>
      <c r="H6372" s="4">
        <v>19.326000000000001</v>
      </c>
      <c r="I6372" s="4">
        <v>19.495000000000001</v>
      </c>
      <c r="J6372" s="4">
        <v>24.186</v>
      </c>
      <c r="K6372" s="4">
        <v>28.61</v>
      </c>
      <c r="L6372" s="4">
        <v>32.164000000000001</v>
      </c>
      <c r="M6372" s="4">
        <v>32.365000000000002</v>
      </c>
      <c r="N6372" s="4">
        <v>31.588999999999999</v>
      </c>
      <c r="O6372" s="4">
        <v>27.199000000000002</v>
      </c>
      <c r="P6372" s="4">
        <v>24.856000000000002</v>
      </c>
      <c r="Q6372" s="4">
        <v>29.649000000000001</v>
      </c>
      <c r="R6372" s="4">
        <v>30.870999999999999</v>
      </c>
      <c r="S6372" s="4">
        <v>29.655999999999999</v>
      </c>
      <c r="T6372" s="4">
        <v>28.812999999999999</v>
      </c>
      <c r="U6372" s="4">
        <v>15.321</v>
      </c>
      <c r="V6372" s="4">
        <v>14.718</v>
      </c>
      <c r="W6372" s="4">
        <v>8.3559999999999999</v>
      </c>
      <c r="X6372" s="4">
        <v>4.6779999999999999</v>
      </c>
      <c r="Y6372" s="4">
        <v>1.72</v>
      </c>
      <c r="Z6372" s="4">
        <v>0.32</v>
      </c>
      <c r="AA6372" s="4">
        <v>3.5999999999999997E-2</v>
      </c>
      <c r="AB6372" s="4">
        <v>101</v>
      </c>
      <c r="AE6372" s="4">
        <v>15.11</v>
      </c>
    </row>
    <row r="6373" spans="1:31">
      <c r="A6373" s="8">
        <v>1317</v>
      </c>
      <c r="B6373" s="8" t="s">
        <v>894</v>
      </c>
      <c r="C6373" s="9" t="s">
        <v>513</v>
      </c>
      <c r="D6373" s="5"/>
      <c r="E6373" s="6">
        <v>470</v>
      </c>
      <c r="F6373" s="5">
        <v>2016</v>
      </c>
      <c r="G6373" s="4">
        <v>18.869</v>
      </c>
      <c r="H6373" s="4">
        <v>19.456</v>
      </c>
      <c r="I6373" s="4">
        <v>19.196000000000002</v>
      </c>
      <c r="J6373" s="4">
        <v>23.309000000000001</v>
      </c>
      <c r="K6373" s="4">
        <v>27.963999999999999</v>
      </c>
      <c r="L6373" s="4">
        <v>31.885999999999999</v>
      </c>
      <c r="M6373" s="4">
        <v>32.564</v>
      </c>
      <c r="N6373" s="4">
        <v>32.143000000000001</v>
      </c>
      <c r="O6373" s="4">
        <v>28.152000000000001</v>
      </c>
      <c r="P6373" s="4">
        <v>24.725999999999999</v>
      </c>
      <c r="Q6373" s="4">
        <v>28.72</v>
      </c>
      <c r="R6373" s="4">
        <v>30.785</v>
      </c>
      <c r="S6373" s="4">
        <v>29.545999999999999</v>
      </c>
      <c r="T6373" s="4">
        <v>29.603999999999999</v>
      </c>
      <c r="U6373" s="4">
        <v>16.876000000000001</v>
      </c>
      <c r="V6373" s="4">
        <v>14.314</v>
      </c>
      <c r="W6373" s="4">
        <v>8.9459999999999997</v>
      </c>
      <c r="X6373" s="4">
        <v>4.7720000000000002</v>
      </c>
      <c r="Y6373" s="4">
        <v>1.907</v>
      </c>
      <c r="Z6373" s="4">
        <v>0.36099999999999999</v>
      </c>
      <c r="AA6373" s="4">
        <v>3.7999999999999999E-2</v>
      </c>
      <c r="AB6373" s="4">
        <v>101</v>
      </c>
      <c r="AE6373" s="4">
        <v>16.024000000000001</v>
      </c>
    </row>
    <row r="6374" spans="1:31">
      <c r="A6374" s="8">
        <v>1549</v>
      </c>
      <c r="B6374" s="8" t="s">
        <v>894</v>
      </c>
      <c r="C6374" s="9" t="s">
        <v>513</v>
      </c>
      <c r="D6374" s="5"/>
      <c r="E6374" s="6">
        <v>470</v>
      </c>
      <c r="F6374" s="5">
        <v>2017</v>
      </c>
      <c r="G6374" s="4">
        <v>18.800999999999998</v>
      </c>
      <c r="H6374" s="4">
        <v>19.501000000000001</v>
      </c>
      <c r="I6374" s="4">
        <v>19.122</v>
      </c>
      <c r="J6374" s="4">
        <v>22.317</v>
      </c>
      <c r="K6374" s="4">
        <v>27.3</v>
      </c>
      <c r="L6374" s="4">
        <v>31.428999999999998</v>
      </c>
      <c r="M6374" s="4">
        <v>32.780999999999999</v>
      </c>
      <c r="N6374" s="4">
        <v>32.451999999999998</v>
      </c>
      <c r="O6374" s="4">
        <v>29.186</v>
      </c>
      <c r="P6374" s="4">
        <v>25.015000000000001</v>
      </c>
      <c r="Q6374" s="4">
        <v>27.532</v>
      </c>
      <c r="R6374" s="4">
        <v>30.643000000000001</v>
      </c>
      <c r="S6374" s="4">
        <v>29.646999999999998</v>
      </c>
      <c r="T6374" s="4">
        <v>29.552</v>
      </c>
      <c r="U6374" s="4">
        <v>19.388000000000002</v>
      </c>
      <c r="V6374" s="4">
        <v>13.422000000000001</v>
      </c>
      <c r="W6374" s="4">
        <v>9.7569999999999997</v>
      </c>
      <c r="X6374" s="4">
        <v>4.774</v>
      </c>
      <c r="Y6374" s="4">
        <v>2.0609999999999999</v>
      </c>
      <c r="Z6374" s="4">
        <v>0.42</v>
      </c>
      <c r="AA6374" s="4">
        <v>4.2000000000000003E-2</v>
      </c>
      <c r="AB6374" s="4">
        <v>101</v>
      </c>
      <c r="AE6374" s="4">
        <v>17.053999999999998</v>
      </c>
    </row>
    <row r="6375" spans="1:31">
      <c r="A6375" s="8">
        <v>1781</v>
      </c>
      <c r="B6375" s="8" t="s">
        <v>894</v>
      </c>
      <c r="C6375" s="9" t="s">
        <v>513</v>
      </c>
      <c r="D6375" s="5"/>
      <c r="E6375" s="6">
        <v>470</v>
      </c>
      <c r="F6375" s="5">
        <v>2018</v>
      </c>
      <c r="G6375" s="4">
        <v>18.87</v>
      </c>
      <c r="H6375" s="4">
        <v>19.452000000000002</v>
      </c>
      <c r="I6375" s="4">
        <v>19.22</v>
      </c>
      <c r="J6375" s="4">
        <v>21.306999999999999</v>
      </c>
      <c r="K6375" s="4">
        <v>26.599</v>
      </c>
      <c r="L6375" s="4">
        <v>30.834</v>
      </c>
      <c r="M6375" s="4">
        <v>32.962000000000003</v>
      </c>
      <c r="N6375" s="4">
        <v>32.593000000000004</v>
      </c>
      <c r="O6375" s="4">
        <v>30.218</v>
      </c>
      <c r="P6375" s="4">
        <v>25.632999999999999</v>
      </c>
      <c r="Q6375" s="4">
        <v>26.288</v>
      </c>
      <c r="R6375" s="4">
        <v>30.388000000000002</v>
      </c>
      <c r="S6375" s="4">
        <v>29.861000000000001</v>
      </c>
      <c r="T6375" s="4">
        <v>29</v>
      </c>
      <c r="U6375" s="4">
        <v>22.286999999999999</v>
      </c>
      <c r="V6375" s="4">
        <v>12.526999999999999</v>
      </c>
      <c r="W6375" s="4">
        <v>10.565</v>
      </c>
      <c r="X6375" s="4">
        <v>4.782</v>
      </c>
      <c r="Y6375" s="4">
        <v>2.1579999999999999</v>
      </c>
      <c r="Z6375" s="4">
        <v>0.48</v>
      </c>
      <c r="AA6375" s="4">
        <v>4.3999999999999997E-2</v>
      </c>
      <c r="AB6375" s="4">
        <v>101</v>
      </c>
      <c r="AE6375" s="4">
        <v>18.029</v>
      </c>
    </row>
    <row r="6376" spans="1:31">
      <c r="A6376" s="8">
        <v>2013</v>
      </c>
      <c r="B6376" s="8" t="s">
        <v>894</v>
      </c>
      <c r="C6376" s="9" t="s">
        <v>513</v>
      </c>
      <c r="D6376" s="5"/>
      <c r="E6376" s="6">
        <v>470</v>
      </c>
      <c r="F6376" s="5">
        <v>2019</v>
      </c>
      <c r="G6376" s="4">
        <v>18.959</v>
      </c>
      <c r="H6376" s="4">
        <v>19.36</v>
      </c>
      <c r="I6376" s="4">
        <v>19.363</v>
      </c>
      <c r="J6376" s="4">
        <v>20.437000000000001</v>
      </c>
      <c r="K6376" s="4">
        <v>25.814</v>
      </c>
      <c r="L6376" s="4">
        <v>30.178000000000001</v>
      </c>
      <c r="M6376" s="4">
        <v>33.021000000000001</v>
      </c>
      <c r="N6376" s="4">
        <v>32.704000000000001</v>
      </c>
      <c r="O6376" s="4">
        <v>31.138999999999999</v>
      </c>
      <c r="P6376" s="4">
        <v>26.427</v>
      </c>
      <c r="Q6376" s="4">
        <v>25.298999999999999</v>
      </c>
      <c r="R6376" s="4">
        <v>29.934999999999999</v>
      </c>
      <c r="S6376" s="4">
        <v>30.033999999999999</v>
      </c>
      <c r="T6376" s="4">
        <v>28.478000000000002</v>
      </c>
      <c r="U6376" s="4">
        <v>24.754999999999999</v>
      </c>
      <c r="V6376" s="4">
        <v>12.298999999999999</v>
      </c>
      <c r="W6376" s="4">
        <v>11.069000000000001</v>
      </c>
      <c r="X6376" s="4">
        <v>4.9109999999999996</v>
      </c>
      <c r="Y6376" s="4">
        <v>2.1760000000000002</v>
      </c>
      <c r="Z6376" s="4">
        <v>0.51600000000000001</v>
      </c>
      <c r="AA6376" s="4">
        <v>4.7E-2</v>
      </c>
      <c r="AB6376" s="4">
        <v>101</v>
      </c>
      <c r="AE6376" s="4">
        <v>18.719000000000001</v>
      </c>
    </row>
    <row r="6377" spans="1:31">
      <c r="A6377" s="8">
        <v>2245</v>
      </c>
      <c r="B6377" s="8" t="s">
        <v>894</v>
      </c>
      <c r="C6377" s="9" t="s">
        <v>513</v>
      </c>
      <c r="D6377" s="5"/>
      <c r="E6377" s="6">
        <v>470</v>
      </c>
      <c r="F6377" s="5">
        <v>2020</v>
      </c>
      <c r="G6377" s="4">
        <v>18.986000000000001</v>
      </c>
      <c r="H6377" s="4">
        <v>19.308</v>
      </c>
      <c r="I6377" s="4">
        <v>19.440999999999999</v>
      </c>
      <c r="J6377" s="4">
        <v>19.812999999999999</v>
      </c>
      <c r="K6377" s="4">
        <v>24.920999999999999</v>
      </c>
      <c r="L6377" s="4">
        <v>29.506</v>
      </c>
      <c r="M6377" s="4">
        <v>32.901000000000003</v>
      </c>
      <c r="N6377" s="4">
        <v>32.866999999999997</v>
      </c>
      <c r="O6377" s="4">
        <v>31.876999999999999</v>
      </c>
      <c r="P6377" s="4">
        <v>27.288</v>
      </c>
      <c r="Q6377" s="4">
        <v>24.757999999999999</v>
      </c>
      <c r="R6377" s="4">
        <v>29.248999999999999</v>
      </c>
      <c r="S6377" s="4">
        <v>30.071000000000002</v>
      </c>
      <c r="T6377" s="4">
        <v>28.280999999999999</v>
      </c>
      <c r="U6377" s="4">
        <v>26.35</v>
      </c>
      <c r="V6377" s="4">
        <v>13.054</v>
      </c>
      <c r="W6377" s="4">
        <v>11.151</v>
      </c>
      <c r="X6377" s="4">
        <v>5.2050000000000001</v>
      </c>
      <c r="Y6377" s="4">
        <v>2.13</v>
      </c>
      <c r="Z6377" s="4">
        <v>0.497</v>
      </c>
      <c r="AA6377" s="4">
        <v>5.1999999999999998E-2</v>
      </c>
      <c r="AB6377" s="4">
        <v>101</v>
      </c>
      <c r="AE6377" s="4">
        <v>19.035</v>
      </c>
    </row>
    <row r="6378" spans="1:31">
      <c r="A6378" s="8">
        <v>2477</v>
      </c>
      <c r="B6378" s="8" t="s">
        <v>894</v>
      </c>
      <c r="C6378" s="9" t="s">
        <v>513</v>
      </c>
      <c r="D6378" s="5"/>
      <c r="E6378" s="6">
        <v>470</v>
      </c>
      <c r="F6378" s="5">
        <v>2021</v>
      </c>
      <c r="G6378" s="4">
        <v>18.966000000000001</v>
      </c>
      <c r="H6378" s="4">
        <v>19.305</v>
      </c>
      <c r="I6378" s="4">
        <v>19.521999999999998</v>
      </c>
      <c r="J6378" s="4">
        <v>19.530999999999999</v>
      </c>
      <c r="K6378" s="4">
        <v>24.01</v>
      </c>
      <c r="L6378" s="4">
        <v>28.824000000000002</v>
      </c>
      <c r="M6378" s="4">
        <v>32.613999999999997</v>
      </c>
      <c r="N6378" s="4">
        <v>33.057000000000002</v>
      </c>
      <c r="O6378" s="4">
        <v>32.417000000000002</v>
      </c>
      <c r="P6378" s="4">
        <v>28.228999999999999</v>
      </c>
      <c r="Q6378" s="4">
        <v>24.626999999999999</v>
      </c>
      <c r="R6378" s="4">
        <v>28.324999999999999</v>
      </c>
      <c r="S6378" s="4">
        <v>29.972000000000001</v>
      </c>
      <c r="T6378" s="4">
        <v>28.173999999999999</v>
      </c>
      <c r="U6378" s="4">
        <v>26.994</v>
      </c>
      <c r="V6378" s="4">
        <v>14.494999999999999</v>
      </c>
      <c r="W6378" s="4">
        <v>10.802</v>
      </c>
      <c r="X6378" s="4">
        <v>5.7050000000000001</v>
      </c>
      <c r="Y6378" s="4">
        <v>2.242</v>
      </c>
      <c r="Z6378" s="4">
        <v>0.55500000000000005</v>
      </c>
      <c r="AA6378" s="4">
        <v>5.7000000000000002E-2</v>
      </c>
      <c r="AB6378" s="4">
        <v>101</v>
      </c>
      <c r="AE6378" s="4">
        <v>19.361000000000001</v>
      </c>
    </row>
    <row r="6379" spans="1:31">
      <c r="A6379" s="8">
        <v>2709</v>
      </c>
      <c r="B6379" s="8" t="s">
        <v>894</v>
      </c>
      <c r="C6379" s="9" t="s">
        <v>513</v>
      </c>
      <c r="D6379" s="5"/>
      <c r="E6379" s="6">
        <v>470</v>
      </c>
      <c r="F6379" s="5">
        <v>2022</v>
      </c>
      <c r="G6379" s="4">
        <v>18.98</v>
      </c>
      <c r="H6379" s="4">
        <v>19.280999999999999</v>
      </c>
      <c r="I6379" s="4">
        <v>19.538</v>
      </c>
      <c r="J6379" s="4">
        <v>19.486999999999998</v>
      </c>
      <c r="K6379" s="4">
        <v>23.004999999999999</v>
      </c>
      <c r="L6379" s="4">
        <v>28.148</v>
      </c>
      <c r="M6379" s="4">
        <v>32.151000000000003</v>
      </c>
      <c r="N6379" s="4">
        <v>33.274000000000001</v>
      </c>
      <c r="O6379" s="4">
        <v>32.726999999999997</v>
      </c>
      <c r="P6379" s="4">
        <v>29.257000000000001</v>
      </c>
      <c r="Q6379" s="4">
        <v>24.917000000000002</v>
      </c>
      <c r="R6379" s="4">
        <v>27.157</v>
      </c>
      <c r="S6379" s="4">
        <v>29.843</v>
      </c>
      <c r="T6379" s="4">
        <v>28.274999999999999</v>
      </c>
      <c r="U6379" s="4">
        <v>26.928999999999998</v>
      </c>
      <c r="V6379" s="4">
        <v>16.719000000000001</v>
      </c>
      <c r="W6379" s="4">
        <v>10.074999999999999</v>
      </c>
      <c r="X6379" s="4">
        <v>6.3250000000000002</v>
      </c>
      <c r="Y6379" s="4">
        <v>2.2759999999999998</v>
      </c>
      <c r="Z6379" s="4">
        <v>0.63800000000000001</v>
      </c>
      <c r="AA6379" s="4">
        <v>6.3E-2</v>
      </c>
      <c r="AB6379" s="4">
        <v>101</v>
      </c>
      <c r="AE6379" s="4">
        <v>19.376999999999999</v>
      </c>
    </row>
    <row r="6380" spans="1:31">
      <c r="A6380" s="8">
        <v>2941</v>
      </c>
      <c r="B6380" s="8" t="s">
        <v>894</v>
      </c>
      <c r="C6380" s="9" t="s">
        <v>513</v>
      </c>
      <c r="D6380" s="5"/>
      <c r="E6380" s="6">
        <v>470</v>
      </c>
      <c r="F6380" s="5">
        <v>2023</v>
      </c>
      <c r="G6380" s="4">
        <v>18.992999999999999</v>
      </c>
      <c r="H6380" s="4">
        <v>19.245999999999999</v>
      </c>
      <c r="I6380" s="4">
        <v>19.507000000000001</v>
      </c>
      <c r="J6380" s="4">
        <v>19.597000000000001</v>
      </c>
      <c r="K6380" s="4">
        <v>22.004999999999999</v>
      </c>
      <c r="L6380" s="4">
        <v>27.452999999999999</v>
      </c>
      <c r="M6380" s="4">
        <v>31.562999999999999</v>
      </c>
      <c r="N6380" s="4">
        <v>33.460999999999999</v>
      </c>
      <c r="O6380" s="4">
        <v>32.875</v>
      </c>
      <c r="P6380" s="4">
        <v>30.294</v>
      </c>
      <c r="Q6380" s="4">
        <v>25.536000000000001</v>
      </c>
      <c r="R6380" s="4">
        <v>25.946000000000002</v>
      </c>
      <c r="S6380" s="4">
        <v>29.617999999999999</v>
      </c>
      <c r="T6380" s="4">
        <v>28.495999999999999</v>
      </c>
      <c r="U6380" s="4">
        <v>26.478000000000002</v>
      </c>
      <c r="V6380" s="4">
        <v>19.216999999999999</v>
      </c>
      <c r="W6380" s="4">
        <v>9.4009999999999998</v>
      </c>
      <c r="X6380" s="4">
        <v>6.8819999999999997</v>
      </c>
      <c r="Y6380" s="4">
        <v>2.2850000000000001</v>
      </c>
      <c r="Z6380" s="4">
        <v>0.7</v>
      </c>
      <c r="AA6380" s="4">
        <v>7.0000000000000007E-2</v>
      </c>
      <c r="AB6380" s="4">
        <v>101</v>
      </c>
      <c r="AE6380" s="4">
        <v>19.338000000000001</v>
      </c>
    </row>
    <row r="6381" spans="1:31">
      <c r="A6381" s="8">
        <v>3173</v>
      </c>
      <c r="B6381" s="8" t="s">
        <v>894</v>
      </c>
      <c r="C6381" s="9" t="s">
        <v>513</v>
      </c>
      <c r="D6381" s="5"/>
      <c r="E6381" s="6">
        <v>470</v>
      </c>
      <c r="F6381" s="5">
        <v>2024</v>
      </c>
      <c r="G6381" s="4">
        <v>18.988</v>
      </c>
      <c r="H6381" s="4">
        <v>19.21</v>
      </c>
      <c r="I6381" s="4">
        <v>19.462</v>
      </c>
      <c r="J6381" s="4">
        <v>19.716000000000001</v>
      </c>
      <c r="K6381" s="4">
        <v>21.16</v>
      </c>
      <c r="L6381" s="4">
        <v>26.687999999999999</v>
      </c>
      <c r="M6381" s="4">
        <v>30.914000000000001</v>
      </c>
      <c r="N6381" s="4">
        <v>33.527000000000001</v>
      </c>
      <c r="O6381" s="4">
        <v>32.994</v>
      </c>
      <c r="P6381" s="4">
        <v>31.216000000000001</v>
      </c>
      <c r="Q6381" s="4">
        <v>26.33</v>
      </c>
      <c r="R6381" s="4">
        <v>24.991</v>
      </c>
      <c r="S6381" s="4">
        <v>29.202999999999999</v>
      </c>
      <c r="T6381" s="4">
        <v>28.690999999999999</v>
      </c>
      <c r="U6381" s="4">
        <v>26.094000000000001</v>
      </c>
      <c r="V6381" s="4">
        <v>21.298999999999999</v>
      </c>
      <c r="W6381" s="4">
        <v>9.3190000000000008</v>
      </c>
      <c r="X6381" s="4">
        <v>7.1609999999999996</v>
      </c>
      <c r="Y6381" s="4">
        <v>2.339</v>
      </c>
      <c r="Z6381" s="4">
        <v>0.70799999999999996</v>
      </c>
      <c r="AA6381" s="4">
        <v>7.5999999999999998E-2</v>
      </c>
      <c r="AB6381" s="4">
        <v>101</v>
      </c>
      <c r="AE6381" s="4">
        <v>19.603000000000002</v>
      </c>
    </row>
    <row r="6382" spans="1:31">
      <c r="A6382" s="8">
        <v>3405</v>
      </c>
      <c r="B6382" s="8" t="s">
        <v>894</v>
      </c>
      <c r="C6382" s="9" t="s">
        <v>513</v>
      </c>
      <c r="D6382" s="5"/>
      <c r="E6382" s="6">
        <v>470</v>
      </c>
      <c r="F6382" s="5">
        <v>2025</v>
      </c>
      <c r="G6382" s="4">
        <v>18.943999999999999</v>
      </c>
      <c r="H6382" s="4">
        <v>19.184000000000001</v>
      </c>
      <c r="I6382" s="4">
        <v>19.422999999999998</v>
      </c>
      <c r="J6382" s="4">
        <v>19.759</v>
      </c>
      <c r="K6382" s="4">
        <v>20.555</v>
      </c>
      <c r="L6382" s="4">
        <v>25.827000000000002</v>
      </c>
      <c r="M6382" s="4">
        <v>30.251999999999999</v>
      </c>
      <c r="N6382" s="4">
        <v>33.406999999999996</v>
      </c>
      <c r="O6382" s="4">
        <v>33.158999999999999</v>
      </c>
      <c r="P6382" s="4">
        <v>31.954000000000001</v>
      </c>
      <c r="Q6382" s="4">
        <v>27.184999999999999</v>
      </c>
      <c r="R6382" s="4">
        <v>24.472999999999999</v>
      </c>
      <c r="S6382" s="4">
        <v>28.553999999999998</v>
      </c>
      <c r="T6382" s="4">
        <v>28.773</v>
      </c>
      <c r="U6382" s="4">
        <v>26.013999999999999</v>
      </c>
      <c r="V6382" s="4">
        <v>22.63</v>
      </c>
      <c r="W6382" s="4">
        <v>10.048</v>
      </c>
      <c r="X6382" s="4">
        <v>7.1079999999999997</v>
      </c>
      <c r="Y6382" s="4">
        <v>2.4620000000000002</v>
      </c>
      <c r="Z6382" s="4">
        <v>0.65</v>
      </c>
      <c r="AA6382" s="4">
        <v>8.3000000000000004E-2</v>
      </c>
      <c r="AB6382" s="4">
        <v>101</v>
      </c>
      <c r="AE6382" s="4">
        <v>20.350999999999999</v>
      </c>
    </row>
    <row r="6383" spans="1:31">
      <c r="A6383" s="8">
        <v>3637</v>
      </c>
      <c r="B6383" s="8" t="s">
        <v>894</v>
      </c>
      <c r="C6383" s="9" t="s">
        <v>513</v>
      </c>
      <c r="D6383" s="5"/>
      <c r="E6383" s="6">
        <v>470</v>
      </c>
      <c r="F6383" s="5">
        <v>2026</v>
      </c>
      <c r="G6383" s="4">
        <v>18.913</v>
      </c>
      <c r="H6383" s="4">
        <v>19.173999999999999</v>
      </c>
      <c r="I6383" s="4">
        <v>19.436</v>
      </c>
      <c r="J6383" s="4">
        <v>19.858000000000001</v>
      </c>
      <c r="K6383" s="4">
        <v>20.245000000000001</v>
      </c>
      <c r="L6383" s="4">
        <v>24.891999999999999</v>
      </c>
      <c r="M6383" s="4">
        <v>29.57</v>
      </c>
      <c r="N6383" s="4">
        <v>33.122</v>
      </c>
      <c r="O6383" s="4">
        <v>33.347999999999999</v>
      </c>
      <c r="P6383" s="4">
        <v>32.496000000000002</v>
      </c>
      <c r="Q6383" s="4">
        <v>28.117999999999999</v>
      </c>
      <c r="R6383" s="4">
        <v>24.347999999999999</v>
      </c>
      <c r="S6383" s="4">
        <v>27.646000000000001</v>
      </c>
      <c r="T6383" s="4">
        <v>28.661000000000001</v>
      </c>
      <c r="U6383" s="4">
        <v>25.937000000000001</v>
      </c>
      <c r="V6383" s="4">
        <v>23.129000000000001</v>
      </c>
      <c r="W6383" s="4">
        <v>11.316000000000001</v>
      </c>
      <c r="X6383" s="4">
        <v>6.8860000000000001</v>
      </c>
      <c r="Y6383" s="4">
        <v>2.8460000000000001</v>
      </c>
      <c r="Z6383" s="4">
        <v>0.66400000000000003</v>
      </c>
      <c r="AA6383" s="4">
        <v>9.0999999999999998E-2</v>
      </c>
      <c r="AB6383" s="4">
        <v>101</v>
      </c>
      <c r="AE6383" s="4">
        <v>21.803000000000001</v>
      </c>
    </row>
    <row r="6384" spans="1:31">
      <c r="A6384" s="8">
        <v>3869</v>
      </c>
      <c r="B6384" s="8" t="s">
        <v>894</v>
      </c>
      <c r="C6384" s="9" t="s">
        <v>513</v>
      </c>
      <c r="D6384" s="5"/>
      <c r="E6384" s="6">
        <v>470</v>
      </c>
      <c r="F6384" s="5">
        <v>2027</v>
      </c>
      <c r="G6384" s="4">
        <v>18.821000000000002</v>
      </c>
      <c r="H6384" s="4">
        <v>19.170000000000002</v>
      </c>
      <c r="I6384" s="4">
        <v>19.420999999999999</v>
      </c>
      <c r="J6384" s="4">
        <v>19.893999999999998</v>
      </c>
      <c r="K6384" s="4">
        <v>20.193000000000001</v>
      </c>
      <c r="L6384" s="4">
        <v>23.876999999999999</v>
      </c>
      <c r="M6384" s="4">
        <v>28.896999999999998</v>
      </c>
      <c r="N6384" s="4">
        <v>32.67</v>
      </c>
      <c r="O6384" s="4">
        <v>33.570999999999998</v>
      </c>
      <c r="P6384" s="4">
        <v>32.808</v>
      </c>
      <c r="Q6384" s="4">
        <v>29.149000000000001</v>
      </c>
      <c r="R6384" s="4">
        <v>24.640999999999998</v>
      </c>
      <c r="S6384" s="4">
        <v>26.515999999999998</v>
      </c>
      <c r="T6384" s="4">
        <v>28.545000000000002</v>
      </c>
      <c r="U6384" s="4">
        <v>26.052</v>
      </c>
      <c r="V6384" s="4">
        <v>23.073</v>
      </c>
      <c r="W6384" s="4">
        <v>13.135</v>
      </c>
      <c r="X6384" s="4">
        <v>6.39</v>
      </c>
      <c r="Y6384" s="4">
        <v>3.266</v>
      </c>
      <c r="Z6384" s="4">
        <v>0.65600000000000003</v>
      </c>
      <c r="AA6384" s="4">
        <v>9.7000000000000003E-2</v>
      </c>
      <c r="AB6384" s="4">
        <v>101</v>
      </c>
      <c r="AE6384" s="4">
        <v>23.544</v>
      </c>
    </row>
    <row r="6385" spans="1:31">
      <c r="A6385" s="8">
        <v>4101</v>
      </c>
      <c r="B6385" s="8" t="s">
        <v>894</v>
      </c>
      <c r="C6385" s="9" t="s">
        <v>513</v>
      </c>
      <c r="D6385" s="5"/>
      <c r="E6385" s="6">
        <v>470</v>
      </c>
      <c r="F6385" s="5">
        <v>2028</v>
      </c>
      <c r="G6385" s="4">
        <v>18.681000000000001</v>
      </c>
      <c r="H6385" s="4">
        <v>19.170000000000002</v>
      </c>
      <c r="I6385" s="4">
        <v>19.385999999999999</v>
      </c>
      <c r="J6385" s="4">
        <v>19.87</v>
      </c>
      <c r="K6385" s="4">
        <v>20.306999999999999</v>
      </c>
      <c r="L6385" s="4">
        <v>22.881</v>
      </c>
      <c r="M6385" s="4">
        <v>28.202000000000002</v>
      </c>
      <c r="N6385" s="4">
        <v>32.085000000000001</v>
      </c>
      <c r="O6385" s="4">
        <v>33.764000000000003</v>
      </c>
      <c r="P6385" s="4">
        <v>32.96</v>
      </c>
      <c r="Q6385" s="4">
        <v>30.184000000000001</v>
      </c>
      <c r="R6385" s="4">
        <v>25.26</v>
      </c>
      <c r="S6385" s="4">
        <v>25.347999999999999</v>
      </c>
      <c r="T6385" s="4">
        <v>28.353000000000002</v>
      </c>
      <c r="U6385" s="4">
        <v>26.274000000000001</v>
      </c>
      <c r="V6385" s="4">
        <v>22.747</v>
      </c>
      <c r="W6385" s="4">
        <v>15.087999999999999</v>
      </c>
      <c r="X6385" s="4">
        <v>5.9539999999999997</v>
      </c>
      <c r="Y6385" s="4">
        <v>3.5819999999999999</v>
      </c>
      <c r="Z6385" s="4">
        <v>0.68100000000000005</v>
      </c>
      <c r="AA6385" s="4">
        <v>0.105</v>
      </c>
      <c r="AB6385" s="4">
        <v>101</v>
      </c>
      <c r="AE6385" s="4">
        <v>25.41</v>
      </c>
    </row>
    <row r="6386" spans="1:31">
      <c r="A6386" s="8">
        <v>4333</v>
      </c>
      <c r="B6386" s="8" t="s">
        <v>894</v>
      </c>
      <c r="C6386" s="9" t="s">
        <v>513</v>
      </c>
      <c r="D6386" s="5"/>
      <c r="E6386" s="6">
        <v>470</v>
      </c>
      <c r="F6386" s="5">
        <v>2029</v>
      </c>
      <c r="G6386" s="4">
        <v>18.530999999999999</v>
      </c>
      <c r="H6386" s="4">
        <v>19.167000000000002</v>
      </c>
      <c r="I6386" s="4">
        <v>19.341000000000001</v>
      </c>
      <c r="J6386" s="4">
        <v>19.809999999999999</v>
      </c>
      <c r="K6386" s="4">
        <v>20.442</v>
      </c>
      <c r="L6386" s="4">
        <v>22.047999999999998</v>
      </c>
      <c r="M6386" s="4">
        <v>27.439</v>
      </c>
      <c r="N6386" s="4">
        <v>31.434000000000001</v>
      </c>
      <c r="O6386" s="4">
        <v>33.826999999999998</v>
      </c>
      <c r="P6386" s="4">
        <v>33.079000000000001</v>
      </c>
      <c r="Q6386" s="4">
        <v>31.102</v>
      </c>
      <c r="R6386" s="4">
        <v>26.045999999999999</v>
      </c>
      <c r="S6386" s="4">
        <v>24.431999999999999</v>
      </c>
      <c r="T6386" s="4">
        <v>27.988</v>
      </c>
      <c r="U6386" s="4">
        <v>26.48</v>
      </c>
      <c r="V6386" s="4">
        <v>22.510999999999999</v>
      </c>
      <c r="W6386" s="4">
        <v>16.66</v>
      </c>
      <c r="X6386" s="4">
        <v>5.9660000000000002</v>
      </c>
      <c r="Y6386" s="4">
        <v>3.6560000000000001</v>
      </c>
      <c r="Z6386" s="4">
        <v>0.748</v>
      </c>
      <c r="AA6386" s="4">
        <v>0.112</v>
      </c>
      <c r="AB6386" s="4">
        <v>101</v>
      </c>
      <c r="AE6386" s="4">
        <v>27.141999999999999</v>
      </c>
    </row>
    <row r="6387" spans="1:31">
      <c r="A6387" s="8">
        <v>4565</v>
      </c>
      <c r="B6387" s="8" t="s">
        <v>894</v>
      </c>
      <c r="C6387" s="9" t="s">
        <v>513</v>
      </c>
      <c r="D6387" s="5"/>
      <c r="E6387" s="6">
        <v>470</v>
      </c>
      <c r="F6387" s="5">
        <v>2030</v>
      </c>
      <c r="G6387" s="4">
        <v>18.385999999999999</v>
      </c>
      <c r="H6387" s="4">
        <v>19.143999999999998</v>
      </c>
      <c r="I6387" s="4">
        <v>19.298999999999999</v>
      </c>
      <c r="J6387" s="4">
        <v>19.742999999999999</v>
      </c>
      <c r="K6387" s="4">
        <v>20.501999999999999</v>
      </c>
      <c r="L6387" s="4">
        <v>21.47</v>
      </c>
      <c r="M6387" s="4">
        <v>26.584</v>
      </c>
      <c r="N6387" s="4">
        <v>30.768999999999998</v>
      </c>
      <c r="O6387" s="4">
        <v>33.704999999999998</v>
      </c>
      <c r="P6387" s="4">
        <v>33.241999999999997</v>
      </c>
      <c r="Q6387" s="4">
        <v>31.83</v>
      </c>
      <c r="R6387" s="4">
        <v>26.893000000000001</v>
      </c>
      <c r="S6387" s="4">
        <v>23.948</v>
      </c>
      <c r="T6387" s="4">
        <v>27.405000000000001</v>
      </c>
      <c r="U6387" s="4">
        <v>26.606000000000002</v>
      </c>
      <c r="V6387" s="4">
        <v>22.541</v>
      </c>
      <c r="W6387" s="4">
        <v>17.635000000000002</v>
      </c>
      <c r="X6387" s="4">
        <v>6.556</v>
      </c>
      <c r="Y6387" s="4">
        <v>3.4820000000000002</v>
      </c>
      <c r="Z6387" s="4">
        <v>0.79300000000000004</v>
      </c>
      <c r="AA6387" s="4">
        <v>0.11899999999999999</v>
      </c>
      <c r="AB6387" s="4">
        <v>101</v>
      </c>
      <c r="AE6387" s="4">
        <v>28.585000000000001</v>
      </c>
    </row>
    <row r="6388" spans="1:31">
      <c r="A6388" s="8">
        <v>2615</v>
      </c>
      <c r="B6388" s="8" t="s">
        <v>895</v>
      </c>
      <c r="C6388" s="9" t="s">
        <v>519</v>
      </c>
      <c r="D6388" s="5"/>
      <c r="E6388" s="6">
        <v>478</v>
      </c>
      <c r="F6388" s="5">
        <v>1961</v>
      </c>
      <c r="G6388" s="4">
        <v>165.71</v>
      </c>
      <c r="H6388" s="4">
        <v>124.247</v>
      </c>
      <c r="I6388" s="4">
        <v>102.407</v>
      </c>
      <c r="J6388" s="4">
        <v>89.141999999999996</v>
      </c>
      <c r="K6388" s="4">
        <v>77.180999999999997</v>
      </c>
      <c r="L6388" s="4">
        <v>65.775999999999996</v>
      </c>
      <c r="M6388" s="4">
        <v>55.936</v>
      </c>
      <c r="N6388" s="4">
        <v>47.677999999999997</v>
      </c>
      <c r="O6388" s="4">
        <v>40.081000000000003</v>
      </c>
      <c r="P6388" s="4">
        <v>33.011000000000003</v>
      </c>
      <c r="Q6388" s="4">
        <v>26.443999999999999</v>
      </c>
      <c r="R6388" s="4">
        <v>20.184999999999999</v>
      </c>
      <c r="S6388" s="4">
        <v>14.284000000000001</v>
      </c>
      <c r="T6388" s="4">
        <v>9.0210000000000008</v>
      </c>
      <c r="U6388" s="4">
        <v>4.8010000000000002</v>
      </c>
      <c r="V6388" s="4">
        <v>1.9850000000000001</v>
      </c>
      <c r="W6388" s="4">
        <v>0.17499999999999999</v>
      </c>
      <c r="X6388" s="4">
        <v>0.17499999999999999</v>
      </c>
      <c r="Y6388" s="4">
        <v>0.17499999999999999</v>
      </c>
      <c r="Z6388" s="4">
        <v>0.17499999999999999</v>
      </c>
      <c r="AA6388" s="4">
        <v>0</v>
      </c>
      <c r="AB6388" s="4">
        <v>102</v>
      </c>
      <c r="AE6388" s="4">
        <v>0.7</v>
      </c>
    </row>
    <row r="6389" spans="1:31">
      <c r="A6389" s="8">
        <v>2847</v>
      </c>
      <c r="B6389" s="8" t="s">
        <v>895</v>
      </c>
      <c r="C6389" s="9" t="s">
        <v>519</v>
      </c>
      <c r="D6389" s="5"/>
      <c r="E6389" s="6">
        <v>478</v>
      </c>
      <c r="F6389" s="5">
        <v>1962</v>
      </c>
      <c r="G6389" s="4">
        <v>170.60599999999999</v>
      </c>
      <c r="H6389" s="4">
        <v>129.68</v>
      </c>
      <c r="I6389" s="4">
        <v>105.31100000000001</v>
      </c>
      <c r="J6389" s="4">
        <v>90.971999999999994</v>
      </c>
      <c r="K6389" s="4">
        <v>78.926000000000002</v>
      </c>
      <c r="L6389" s="4">
        <v>67.334000000000003</v>
      </c>
      <c r="M6389" s="4">
        <v>57.194000000000003</v>
      </c>
      <c r="N6389" s="4">
        <v>48.722000000000001</v>
      </c>
      <c r="O6389" s="4">
        <v>41.07</v>
      </c>
      <c r="P6389" s="4">
        <v>33.863999999999997</v>
      </c>
      <c r="Q6389" s="4">
        <v>27.164999999999999</v>
      </c>
      <c r="R6389" s="4">
        <v>20.805</v>
      </c>
      <c r="S6389" s="4">
        <v>14.786</v>
      </c>
      <c r="T6389" s="4">
        <v>9.3940000000000001</v>
      </c>
      <c r="U6389" s="4">
        <v>5.0419999999999998</v>
      </c>
      <c r="V6389" s="4">
        <v>2.1219999999999999</v>
      </c>
      <c r="W6389" s="4">
        <v>0.19500000000000001</v>
      </c>
      <c r="X6389" s="4">
        <v>0.19500000000000001</v>
      </c>
      <c r="Y6389" s="4">
        <v>0.19500000000000001</v>
      </c>
      <c r="Z6389" s="4">
        <v>0.19500000000000001</v>
      </c>
      <c r="AA6389" s="4">
        <v>0</v>
      </c>
      <c r="AB6389" s="4">
        <v>102</v>
      </c>
      <c r="AE6389" s="4">
        <v>0.78</v>
      </c>
    </row>
    <row r="6390" spans="1:31">
      <c r="A6390" s="8">
        <v>3079</v>
      </c>
      <c r="B6390" s="8" t="s">
        <v>895</v>
      </c>
      <c r="C6390" s="9" t="s">
        <v>519</v>
      </c>
      <c r="D6390" s="5"/>
      <c r="E6390" s="6">
        <v>478</v>
      </c>
      <c r="F6390" s="5">
        <v>1963</v>
      </c>
      <c r="G6390" s="4">
        <v>174.46600000000001</v>
      </c>
      <c r="H6390" s="4">
        <v>135.33600000000001</v>
      </c>
      <c r="I6390" s="4">
        <v>108.764</v>
      </c>
      <c r="J6390" s="4">
        <v>93.042000000000002</v>
      </c>
      <c r="K6390" s="4">
        <v>80.807000000000002</v>
      </c>
      <c r="L6390" s="4">
        <v>69.021000000000001</v>
      </c>
      <c r="M6390" s="4">
        <v>58.567</v>
      </c>
      <c r="N6390" s="4">
        <v>49.843000000000004</v>
      </c>
      <c r="O6390" s="4">
        <v>42.131</v>
      </c>
      <c r="P6390" s="4">
        <v>34.798000000000002</v>
      </c>
      <c r="Q6390" s="4">
        <v>27.951000000000001</v>
      </c>
      <c r="R6390" s="4">
        <v>21.484000000000002</v>
      </c>
      <c r="S6390" s="4">
        <v>15.337999999999999</v>
      </c>
      <c r="T6390" s="4">
        <v>9.7949999999999999</v>
      </c>
      <c r="U6390" s="4">
        <v>5.2880000000000003</v>
      </c>
      <c r="V6390" s="4">
        <v>2.2360000000000002</v>
      </c>
      <c r="W6390" s="4">
        <v>0.20924999999999999</v>
      </c>
      <c r="X6390" s="4">
        <v>0.20924999999999999</v>
      </c>
      <c r="Y6390" s="4">
        <v>0.20924999999999999</v>
      </c>
      <c r="Z6390" s="4">
        <v>0.20924999999999999</v>
      </c>
      <c r="AA6390" s="4">
        <v>0</v>
      </c>
      <c r="AB6390" s="4">
        <v>102</v>
      </c>
      <c r="AE6390" s="4">
        <v>0.83699999999999997</v>
      </c>
    </row>
    <row r="6391" spans="1:31">
      <c r="A6391" s="8">
        <v>3311</v>
      </c>
      <c r="B6391" s="8" t="s">
        <v>895</v>
      </c>
      <c r="C6391" s="9" t="s">
        <v>519</v>
      </c>
      <c r="D6391" s="5"/>
      <c r="E6391" s="6">
        <v>478</v>
      </c>
      <c r="F6391" s="5">
        <v>1964</v>
      </c>
      <c r="G6391" s="4">
        <v>178.166</v>
      </c>
      <c r="H6391" s="4">
        <v>140.72800000000001</v>
      </c>
      <c r="I6391" s="4">
        <v>112.688</v>
      </c>
      <c r="J6391" s="4">
        <v>95.358999999999995</v>
      </c>
      <c r="K6391" s="4">
        <v>82.742000000000004</v>
      </c>
      <c r="L6391" s="4">
        <v>70.77</v>
      </c>
      <c r="M6391" s="4">
        <v>60.015999999999998</v>
      </c>
      <c r="N6391" s="4">
        <v>51.021000000000001</v>
      </c>
      <c r="O6391" s="4">
        <v>43.22</v>
      </c>
      <c r="P6391" s="4">
        <v>35.783999999999999</v>
      </c>
      <c r="Q6391" s="4">
        <v>28.788</v>
      </c>
      <c r="R6391" s="4">
        <v>22.204000000000001</v>
      </c>
      <c r="S6391" s="4">
        <v>15.928000000000001</v>
      </c>
      <c r="T6391" s="4">
        <v>10.225</v>
      </c>
      <c r="U6391" s="4">
        <v>5.5430000000000001</v>
      </c>
      <c r="V6391" s="4">
        <v>2.327</v>
      </c>
      <c r="W6391" s="4">
        <v>0.215</v>
      </c>
      <c r="X6391" s="4">
        <v>0.215</v>
      </c>
      <c r="Y6391" s="4">
        <v>0.215</v>
      </c>
      <c r="Z6391" s="4">
        <v>0.215</v>
      </c>
      <c r="AA6391" s="4">
        <v>0</v>
      </c>
      <c r="AB6391" s="4">
        <v>102</v>
      </c>
      <c r="AE6391" s="4">
        <v>0.86</v>
      </c>
    </row>
    <row r="6392" spans="1:31">
      <c r="A6392" s="8">
        <v>3543</v>
      </c>
      <c r="B6392" s="8" t="s">
        <v>895</v>
      </c>
      <c r="C6392" s="9" t="s">
        <v>519</v>
      </c>
      <c r="D6392" s="5"/>
      <c r="E6392" s="6">
        <v>478</v>
      </c>
      <c r="F6392" s="5">
        <v>1965</v>
      </c>
      <c r="G6392" s="4">
        <v>182.499</v>
      </c>
      <c r="H6392" s="4">
        <v>145.31</v>
      </c>
      <c r="I6392" s="4">
        <v>116.931</v>
      </c>
      <c r="J6392" s="4">
        <v>97.977000000000004</v>
      </c>
      <c r="K6392" s="4">
        <v>84.710999999999999</v>
      </c>
      <c r="L6392" s="4">
        <v>72.55</v>
      </c>
      <c r="M6392" s="4">
        <v>61.523000000000003</v>
      </c>
      <c r="N6392" s="4">
        <v>52.243000000000002</v>
      </c>
      <c r="O6392" s="4">
        <v>44.317999999999998</v>
      </c>
      <c r="P6392" s="4">
        <v>36.798999999999999</v>
      </c>
      <c r="Q6392" s="4">
        <v>29.667999999999999</v>
      </c>
      <c r="R6392" s="4">
        <v>22.96</v>
      </c>
      <c r="S6392" s="4">
        <v>16.552</v>
      </c>
      <c r="T6392" s="4">
        <v>10.683</v>
      </c>
      <c r="U6392" s="4">
        <v>5.8070000000000004</v>
      </c>
      <c r="V6392" s="4">
        <v>2.4060000000000001</v>
      </c>
      <c r="W6392" s="4">
        <v>0.20899999999999999</v>
      </c>
      <c r="X6392" s="4">
        <v>0.20899999999999999</v>
      </c>
      <c r="Y6392" s="4">
        <v>0.20899999999999999</v>
      </c>
      <c r="Z6392" s="4">
        <v>0.20899999999999999</v>
      </c>
      <c r="AA6392" s="4">
        <v>0</v>
      </c>
      <c r="AB6392" s="4">
        <v>102</v>
      </c>
      <c r="AE6392" s="4">
        <v>0.83599999999999997</v>
      </c>
    </row>
    <row r="6393" spans="1:31">
      <c r="A6393" s="8">
        <v>3775</v>
      </c>
      <c r="B6393" s="8" t="s">
        <v>895</v>
      </c>
      <c r="C6393" s="9" t="s">
        <v>519</v>
      </c>
      <c r="D6393" s="5"/>
      <c r="E6393" s="6">
        <v>478</v>
      </c>
      <c r="F6393" s="5">
        <v>1966</v>
      </c>
      <c r="G6393" s="4">
        <v>187.446</v>
      </c>
      <c r="H6393" s="4">
        <v>151.036</v>
      </c>
      <c r="I6393" s="4">
        <v>121.253</v>
      </c>
      <c r="J6393" s="4">
        <v>100.44499999999999</v>
      </c>
      <c r="K6393" s="4">
        <v>86.391000000000005</v>
      </c>
      <c r="L6393" s="4">
        <v>74.144999999999996</v>
      </c>
      <c r="M6393" s="4">
        <v>62.929000000000002</v>
      </c>
      <c r="N6393" s="4">
        <v>53.423999999999999</v>
      </c>
      <c r="O6393" s="4">
        <v>45.335999999999999</v>
      </c>
      <c r="P6393" s="4">
        <v>37.692</v>
      </c>
      <c r="Q6393" s="4">
        <v>30.422000000000001</v>
      </c>
      <c r="R6393" s="4">
        <v>23.58</v>
      </c>
      <c r="S6393" s="4">
        <v>17.064</v>
      </c>
      <c r="T6393" s="4">
        <v>11.081</v>
      </c>
      <c r="U6393" s="4">
        <v>6.0919999999999996</v>
      </c>
      <c r="V6393" s="4">
        <v>2.6019999999999999</v>
      </c>
      <c r="W6393" s="4">
        <v>0.24049999999999999</v>
      </c>
      <c r="X6393" s="4">
        <v>0.24049999999999999</v>
      </c>
      <c r="Y6393" s="4">
        <v>0.24049999999999999</v>
      </c>
      <c r="Z6393" s="4">
        <v>0.24049999999999999</v>
      </c>
      <c r="AA6393" s="4">
        <v>0</v>
      </c>
      <c r="AB6393" s="4">
        <v>102</v>
      </c>
      <c r="AE6393" s="4">
        <v>0.96199999999999997</v>
      </c>
    </row>
    <row r="6394" spans="1:31">
      <c r="A6394" s="8">
        <v>4007</v>
      </c>
      <c r="B6394" s="8" t="s">
        <v>895</v>
      </c>
      <c r="C6394" s="9" t="s">
        <v>519</v>
      </c>
      <c r="D6394" s="5"/>
      <c r="E6394" s="6">
        <v>478</v>
      </c>
      <c r="F6394" s="5">
        <v>1967</v>
      </c>
      <c r="G6394" s="4">
        <v>192.15199999999999</v>
      </c>
      <c r="H6394" s="4">
        <v>156.33099999999999</v>
      </c>
      <c r="I6394" s="4">
        <v>126.18899999999999</v>
      </c>
      <c r="J6394" s="4">
        <v>103.25700000000001</v>
      </c>
      <c r="K6394" s="4">
        <v>88.146000000000001</v>
      </c>
      <c r="L6394" s="4">
        <v>75.816000000000003</v>
      </c>
      <c r="M6394" s="4">
        <v>64.403000000000006</v>
      </c>
      <c r="N6394" s="4">
        <v>54.649000000000001</v>
      </c>
      <c r="O6394" s="4">
        <v>46.395000000000003</v>
      </c>
      <c r="P6394" s="4">
        <v>38.659999999999997</v>
      </c>
      <c r="Q6394" s="4">
        <v>31.23</v>
      </c>
      <c r="R6394" s="4">
        <v>24.247</v>
      </c>
      <c r="S6394" s="4">
        <v>17.613</v>
      </c>
      <c r="T6394" s="4">
        <v>11.497999999999999</v>
      </c>
      <c r="U6394" s="4">
        <v>6.37</v>
      </c>
      <c r="V6394" s="4">
        <v>2.7709999999999999</v>
      </c>
      <c r="W6394" s="4">
        <v>0.26624999999999999</v>
      </c>
      <c r="X6394" s="4">
        <v>0.26624999999999999</v>
      </c>
      <c r="Y6394" s="4">
        <v>0.26624999999999999</v>
      </c>
      <c r="Z6394" s="4">
        <v>0.26624999999999999</v>
      </c>
      <c r="AA6394" s="4">
        <v>0</v>
      </c>
      <c r="AB6394" s="4">
        <v>102</v>
      </c>
      <c r="AE6394" s="4">
        <v>1.0649999999999999</v>
      </c>
    </row>
    <row r="6395" spans="1:31">
      <c r="A6395" s="8">
        <v>4239</v>
      </c>
      <c r="B6395" s="8" t="s">
        <v>895</v>
      </c>
      <c r="C6395" s="9" t="s">
        <v>519</v>
      </c>
      <c r="D6395" s="5"/>
      <c r="E6395" s="6">
        <v>478</v>
      </c>
      <c r="F6395" s="5">
        <v>1968</v>
      </c>
      <c r="G6395" s="4">
        <v>196.886</v>
      </c>
      <c r="H6395" s="4">
        <v>160.982</v>
      </c>
      <c r="I6395" s="4">
        <v>131.65199999999999</v>
      </c>
      <c r="J6395" s="4">
        <v>106.476</v>
      </c>
      <c r="K6395" s="4">
        <v>90.052999999999997</v>
      </c>
      <c r="L6395" s="4">
        <v>77.558000000000007</v>
      </c>
      <c r="M6395" s="4">
        <v>65.945999999999998</v>
      </c>
      <c r="N6395" s="4">
        <v>55.92</v>
      </c>
      <c r="O6395" s="4">
        <v>47.503</v>
      </c>
      <c r="P6395" s="4">
        <v>39.700000000000003</v>
      </c>
      <c r="Q6395" s="4">
        <v>32.094999999999999</v>
      </c>
      <c r="R6395" s="4">
        <v>24.966999999999999</v>
      </c>
      <c r="S6395" s="4">
        <v>18.207999999999998</v>
      </c>
      <c r="T6395" s="4">
        <v>11.943</v>
      </c>
      <c r="U6395" s="4">
        <v>6.6520000000000001</v>
      </c>
      <c r="V6395" s="4">
        <v>2.9089999999999998</v>
      </c>
      <c r="W6395" s="4">
        <v>0.28375</v>
      </c>
      <c r="X6395" s="4">
        <v>0.28375</v>
      </c>
      <c r="Y6395" s="4">
        <v>0.28375</v>
      </c>
      <c r="Z6395" s="4">
        <v>0.28375</v>
      </c>
      <c r="AA6395" s="4">
        <v>0</v>
      </c>
      <c r="AB6395" s="4">
        <v>102</v>
      </c>
      <c r="AE6395" s="4">
        <v>1.135</v>
      </c>
    </row>
    <row r="6396" spans="1:31">
      <c r="A6396" s="8">
        <v>4471</v>
      </c>
      <c r="B6396" s="8" t="s">
        <v>895</v>
      </c>
      <c r="C6396" s="9" t="s">
        <v>519</v>
      </c>
      <c r="D6396" s="5"/>
      <c r="E6396" s="6">
        <v>478</v>
      </c>
      <c r="F6396" s="5">
        <v>1969</v>
      </c>
      <c r="G6396" s="4">
        <v>201.84899999999999</v>
      </c>
      <c r="H6396" s="4">
        <v>165.03800000000001</v>
      </c>
      <c r="I6396" s="4">
        <v>137.285</v>
      </c>
      <c r="J6396" s="4">
        <v>110.217</v>
      </c>
      <c r="K6396" s="4">
        <v>92.230999999999995</v>
      </c>
      <c r="L6396" s="4">
        <v>79.363</v>
      </c>
      <c r="M6396" s="4">
        <v>67.56</v>
      </c>
      <c r="N6396" s="4">
        <v>57.253</v>
      </c>
      <c r="O6396" s="4">
        <v>48.671999999999997</v>
      </c>
      <c r="P6396" s="4">
        <v>40.807000000000002</v>
      </c>
      <c r="Q6396" s="4">
        <v>33.027000000000001</v>
      </c>
      <c r="R6396" s="4">
        <v>25.748000000000001</v>
      </c>
      <c r="S6396" s="4">
        <v>18.852</v>
      </c>
      <c r="T6396" s="4">
        <v>12.423999999999999</v>
      </c>
      <c r="U6396" s="4">
        <v>6.9489999999999998</v>
      </c>
      <c r="V6396" s="4">
        <v>3.0209999999999999</v>
      </c>
      <c r="W6396" s="4">
        <v>0.29025000000000001</v>
      </c>
      <c r="X6396" s="4">
        <v>0.29025000000000001</v>
      </c>
      <c r="Y6396" s="4">
        <v>0.29025000000000001</v>
      </c>
      <c r="Z6396" s="4">
        <v>0.29025000000000001</v>
      </c>
      <c r="AA6396" s="4">
        <v>0</v>
      </c>
      <c r="AB6396" s="4">
        <v>102</v>
      </c>
      <c r="AE6396" s="4">
        <v>1.161</v>
      </c>
    </row>
    <row r="6397" spans="1:31">
      <c r="A6397" s="8">
        <v>4703</v>
      </c>
      <c r="B6397" s="8" t="s">
        <v>895</v>
      </c>
      <c r="C6397" s="9" t="s">
        <v>519</v>
      </c>
      <c r="D6397" s="5"/>
      <c r="E6397" s="6">
        <v>478</v>
      </c>
      <c r="F6397" s="5">
        <v>1970</v>
      </c>
      <c r="G6397" s="4">
        <v>207.37100000000001</v>
      </c>
      <c r="H6397" s="4">
        <v>168.68299999999999</v>
      </c>
      <c r="I6397" s="4">
        <v>142.578</v>
      </c>
      <c r="J6397" s="4">
        <v>114.544</v>
      </c>
      <c r="K6397" s="4">
        <v>94.765000000000001</v>
      </c>
      <c r="L6397" s="4">
        <v>81.224999999999994</v>
      </c>
      <c r="M6397" s="4">
        <v>69.233000000000004</v>
      </c>
      <c r="N6397" s="4">
        <v>58.655999999999999</v>
      </c>
      <c r="O6397" s="4">
        <v>49.896999999999998</v>
      </c>
      <c r="P6397" s="4">
        <v>41.96</v>
      </c>
      <c r="Q6397" s="4">
        <v>34.031999999999996</v>
      </c>
      <c r="R6397" s="4">
        <v>26.591000000000001</v>
      </c>
      <c r="S6397" s="4">
        <v>19.547000000000001</v>
      </c>
      <c r="T6397" s="4">
        <v>12.946999999999999</v>
      </c>
      <c r="U6397" s="4">
        <v>7.2640000000000002</v>
      </c>
      <c r="V6397" s="4">
        <v>3.1190000000000002</v>
      </c>
      <c r="W6397" s="4">
        <v>0.28175</v>
      </c>
      <c r="X6397" s="4">
        <v>0.28175</v>
      </c>
      <c r="Y6397" s="4">
        <v>0.28175</v>
      </c>
      <c r="Z6397" s="4">
        <v>0.28175</v>
      </c>
      <c r="AA6397" s="4">
        <v>0</v>
      </c>
      <c r="AB6397" s="4">
        <v>102</v>
      </c>
      <c r="AE6397" s="4">
        <v>1.127</v>
      </c>
    </row>
    <row r="6398" spans="1:31">
      <c r="A6398" s="8">
        <v>4935</v>
      </c>
      <c r="B6398" s="8" t="s">
        <v>895</v>
      </c>
      <c r="C6398" s="9" t="s">
        <v>519</v>
      </c>
      <c r="D6398" s="5"/>
      <c r="E6398" s="6">
        <v>478</v>
      </c>
      <c r="F6398" s="5">
        <v>1971</v>
      </c>
      <c r="G6398" s="4">
        <v>214.239</v>
      </c>
      <c r="H6398" s="4">
        <v>174.00800000000001</v>
      </c>
      <c r="I6398" s="4">
        <v>147.16</v>
      </c>
      <c r="J6398" s="4">
        <v>118.9</v>
      </c>
      <c r="K6398" s="4">
        <v>97.2</v>
      </c>
      <c r="L6398" s="4">
        <v>82.688999999999993</v>
      </c>
      <c r="M6398" s="4">
        <v>70.626000000000005</v>
      </c>
      <c r="N6398" s="4">
        <v>60.043999999999997</v>
      </c>
      <c r="O6398" s="4">
        <v>51.061</v>
      </c>
      <c r="P6398" s="4">
        <v>42.947000000000003</v>
      </c>
      <c r="Q6398" s="4">
        <v>34.929000000000002</v>
      </c>
      <c r="R6398" s="4">
        <v>27.311</v>
      </c>
      <c r="S6398" s="4">
        <v>20.126999999999999</v>
      </c>
      <c r="T6398" s="4">
        <v>13.401</v>
      </c>
      <c r="U6398" s="4">
        <v>7.5940000000000003</v>
      </c>
      <c r="V6398" s="4">
        <v>3.3559999999999999</v>
      </c>
      <c r="W6398" s="4">
        <v>0.32274999999999998</v>
      </c>
      <c r="X6398" s="4">
        <v>0.32274999999999998</v>
      </c>
      <c r="Y6398" s="4">
        <v>0.32274999999999998</v>
      </c>
      <c r="Z6398" s="4">
        <v>0.32274999999999998</v>
      </c>
      <c r="AA6398" s="4">
        <v>0</v>
      </c>
      <c r="AB6398" s="4">
        <v>102</v>
      </c>
      <c r="AE6398" s="4">
        <v>1.2909999999999999</v>
      </c>
    </row>
    <row r="6399" spans="1:31">
      <c r="A6399" s="8">
        <v>5167</v>
      </c>
      <c r="B6399" s="8" t="s">
        <v>895</v>
      </c>
      <c r="C6399" s="9" t="s">
        <v>519</v>
      </c>
      <c r="D6399" s="5"/>
      <c r="E6399" s="6">
        <v>478</v>
      </c>
      <c r="F6399" s="5">
        <v>1972</v>
      </c>
      <c r="G6399" s="4">
        <v>220.488</v>
      </c>
      <c r="H6399" s="4">
        <v>179.577</v>
      </c>
      <c r="I6399" s="4">
        <v>151.71600000000001</v>
      </c>
      <c r="J6399" s="4">
        <v>123.929</v>
      </c>
      <c r="K6399" s="4">
        <v>100.003</v>
      </c>
      <c r="L6399" s="4">
        <v>84.305000000000007</v>
      </c>
      <c r="M6399" s="4">
        <v>72.066999999999993</v>
      </c>
      <c r="N6399" s="4">
        <v>61.456000000000003</v>
      </c>
      <c r="O6399" s="4">
        <v>52.320999999999998</v>
      </c>
      <c r="P6399" s="4">
        <v>44.018000000000001</v>
      </c>
      <c r="Q6399" s="4">
        <v>35.911000000000001</v>
      </c>
      <c r="R6399" s="4">
        <v>28.105</v>
      </c>
      <c r="S6399" s="4">
        <v>20.760999999999999</v>
      </c>
      <c r="T6399" s="4">
        <v>13.893000000000001</v>
      </c>
      <c r="U6399" s="4">
        <v>7.9260000000000002</v>
      </c>
      <c r="V6399" s="4">
        <v>3.5619999999999998</v>
      </c>
      <c r="W6399" s="4">
        <v>0.35599999999999998</v>
      </c>
      <c r="X6399" s="4">
        <v>0.35599999999999998</v>
      </c>
      <c r="Y6399" s="4">
        <v>0.35599999999999998</v>
      </c>
      <c r="Z6399" s="4">
        <v>0.35599999999999998</v>
      </c>
      <c r="AA6399" s="4">
        <v>0</v>
      </c>
      <c r="AB6399" s="4">
        <v>102</v>
      </c>
      <c r="AE6399" s="4">
        <v>1.4239999999999999</v>
      </c>
    </row>
    <row r="6400" spans="1:31">
      <c r="A6400" s="8">
        <v>5399</v>
      </c>
      <c r="B6400" s="8" t="s">
        <v>895</v>
      </c>
      <c r="C6400" s="9" t="s">
        <v>519</v>
      </c>
      <c r="D6400" s="5"/>
      <c r="E6400" s="6">
        <v>478</v>
      </c>
      <c r="F6400" s="5">
        <v>1973</v>
      </c>
      <c r="G6400" s="4">
        <v>226.45599999999999</v>
      </c>
      <c r="H6400" s="4">
        <v>185.19300000000001</v>
      </c>
      <c r="I6400" s="4">
        <v>156.33500000000001</v>
      </c>
      <c r="J6400" s="4">
        <v>129.36500000000001</v>
      </c>
      <c r="K6400" s="4">
        <v>103.21</v>
      </c>
      <c r="L6400" s="4">
        <v>86.146000000000001</v>
      </c>
      <c r="M6400" s="4">
        <v>73.549000000000007</v>
      </c>
      <c r="N6400" s="4">
        <v>62.835000000000001</v>
      </c>
      <c r="O6400" s="4">
        <v>53.656999999999996</v>
      </c>
      <c r="P6400" s="4">
        <v>45.174999999999997</v>
      </c>
      <c r="Q6400" s="4">
        <v>36.953000000000003</v>
      </c>
      <c r="R6400" s="4">
        <v>28.969000000000001</v>
      </c>
      <c r="S6400" s="4">
        <v>21.454000000000001</v>
      </c>
      <c r="T6400" s="4">
        <v>14.427</v>
      </c>
      <c r="U6400" s="4">
        <v>8.2710000000000008</v>
      </c>
      <c r="V6400" s="4">
        <v>3.7330000000000001</v>
      </c>
      <c r="W6400" s="4">
        <v>0.3785</v>
      </c>
      <c r="X6400" s="4">
        <v>0.3785</v>
      </c>
      <c r="Y6400" s="4">
        <v>0.3785</v>
      </c>
      <c r="Z6400" s="4">
        <v>0.3785</v>
      </c>
      <c r="AA6400" s="4">
        <v>0</v>
      </c>
      <c r="AB6400" s="4">
        <v>102</v>
      </c>
      <c r="AE6400" s="4">
        <v>1.514</v>
      </c>
    </row>
    <row r="6401" spans="1:31">
      <c r="A6401" s="8">
        <v>5631</v>
      </c>
      <c r="B6401" s="8" t="s">
        <v>895</v>
      </c>
      <c r="C6401" s="9" t="s">
        <v>519</v>
      </c>
      <c r="D6401" s="5"/>
      <c r="E6401" s="6">
        <v>478</v>
      </c>
      <c r="F6401" s="5">
        <v>1974</v>
      </c>
      <c r="G6401" s="4">
        <v>232.511</v>
      </c>
      <c r="H6401" s="4">
        <v>190.643</v>
      </c>
      <c r="I6401" s="4">
        <v>161.11500000000001</v>
      </c>
      <c r="J6401" s="4">
        <v>134.82599999999999</v>
      </c>
      <c r="K6401" s="4">
        <v>106.907</v>
      </c>
      <c r="L6401" s="4">
        <v>88.281999999999996</v>
      </c>
      <c r="M6401" s="4">
        <v>75.061000000000007</v>
      </c>
      <c r="N6401" s="4">
        <v>64.158000000000001</v>
      </c>
      <c r="O6401" s="4">
        <v>55.029000000000003</v>
      </c>
      <c r="P6401" s="4">
        <v>46.406999999999996</v>
      </c>
      <c r="Q6401" s="4">
        <v>38.045999999999999</v>
      </c>
      <c r="R6401" s="4">
        <v>29.895</v>
      </c>
      <c r="S6401" s="4">
        <v>22.207000000000001</v>
      </c>
      <c r="T6401" s="4">
        <v>15.002000000000001</v>
      </c>
      <c r="U6401" s="4">
        <v>8.6379999999999999</v>
      </c>
      <c r="V6401" s="4">
        <v>3.8769999999999998</v>
      </c>
      <c r="W6401" s="4">
        <v>0.38650000000000001</v>
      </c>
      <c r="X6401" s="4">
        <v>0.38650000000000001</v>
      </c>
      <c r="Y6401" s="4">
        <v>0.38650000000000001</v>
      </c>
      <c r="Z6401" s="4">
        <v>0.38650000000000001</v>
      </c>
      <c r="AA6401" s="4">
        <v>0</v>
      </c>
      <c r="AB6401" s="4">
        <v>102</v>
      </c>
      <c r="AE6401" s="4">
        <v>1.546</v>
      </c>
    </row>
    <row r="6402" spans="1:31">
      <c r="A6402" s="8">
        <v>5863</v>
      </c>
      <c r="B6402" s="8" t="s">
        <v>895</v>
      </c>
      <c r="C6402" s="9" t="s">
        <v>519</v>
      </c>
      <c r="D6402" s="5"/>
      <c r="E6402" s="6">
        <v>478</v>
      </c>
      <c r="F6402" s="5">
        <v>1975</v>
      </c>
      <c r="G6402" s="4">
        <v>239.005</v>
      </c>
      <c r="H6402" s="4">
        <v>195.71899999999999</v>
      </c>
      <c r="I6402" s="4">
        <v>166.011</v>
      </c>
      <c r="J6402" s="4">
        <v>140.09299999999999</v>
      </c>
      <c r="K6402" s="4">
        <v>111.15</v>
      </c>
      <c r="L6402" s="4">
        <v>90.75</v>
      </c>
      <c r="M6402" s="4">
        <v>76.620999999999995</v>
      </c>
      <c r="N6402" s="4">
        <v>65.445999999999998</v>
      </c>
      <c r="O6402" s="4">
        <v>56.386000000000003</v>
      </c>
      <c r="P6402" s="4">
        <v>47.703000000000003</v>
      </c>
      <c r="Q6402" s="4">
        <v>39.180999999999997</v>
      </c>
      <c r="R6402" s="4">
        <v>30.885999999999999</v>
      </c>
      <c r="S6402" s="4">
        <v>23.015000000000001</v>
      </c>
      <c r="T6402" s="4">
        <v>15.621</v>
      </c>
      <c r="U6402" s="4">
        <v>9.032</v>
      </c>
      <c r="V6402" s="4">
        <v>4.01</v>
      </c>
      <c r="W6402" s="4">
        <v>0.37574999999999997</v>
      </c>
      <c r="X6402" s="4">
        <v>0.37574999999999997</v>
      </c>
      <c r="Y6402" s="4">
        <v>0.37574999999999997</v>
      </c>
      <c r="Z6402" s="4">
        <v>0.37574999999999997</v>
      </c>
      <c r="AA6402" s="4">
        <v>0</v>
      </c>
      <c r="AB6402" s="4">
        <v>102</v>
      </c>
      <c r="AE6402" s="4">
        <v>1.5029999999999999</v>
      </c>
    </row>
    <row r="6403" spans="1:31">
      <c r="A6403" s="8">
        <v>6095</v>
      </c>
      <c r="B6403" s="8" t="s">
        <v>895</v>
      </c>
      <c r="C6403" s="9" t="s">
        <v>519</v>
      </c>
      <c r="D6403" s="5"/>
      <c r="E6403" s="6">
        <v>478</v>
      </c>
      <c r="F6403" s="5">
        <v>1976</v>
      </c>
      <c r="G6403" s="4">
        <v>246.56100000000001</v>
      </c>
      <c r="H6403" s="4">
        <v>202.05</v>
      </c>
      <c r="I6403" s="4">
        <v>170.72300000000001</v>
      </c>
      <c r="J6403" s="4">
        <v>144.61500000000001</v>
      </c>
      <c r="K6403" s="4">
        <v>115.459</v>
      </c>
      <c r="L6403" s="4">
        <v>93.311999999999998</v>
      </c>
      <c r="M6403" s="4">
        <v>78.370999999999995</v>
      </c>
      <c r="N6403" s="4">
        <v>66.8</v>
      </c>
      <c r="O6403" s="4">
        <v>57.482999999999997</v>
      </c>
      <c r="P6403" s="4">
        <v>48.755000000000003</v>
      </c>
      <c r="Q6403" s="4">
        <v>40.143000000000001</v>
      </c>
      <c r="R6403" s="4">
        <v>31.707999999999998</v>
      </c>
      <c r="S6403" s="4">
        <v>23.661999999999999</v>
      </c>
      <c r="T6403" s="4">
        <v>16.117000000000001</v>
      </c>
      <c r="U6403" s="4">
        <v>9.4039999999999999</v>
      </c>
      <c r="V6403" s="4">
        <v>4.29</v>
      </c>
      <c r="W6403" s="4">
        <v>0.42849999999999999</v>
      </c>
      <c r="X6403" s="4">
        <v>0.42849999999999999</v>
      </c>
      <c r="Y6403" s="4">
        <v>0.42849999999999999</v>
      </c>
      <c r="Z6403" s="4">
        <v>0.42849999999999999</v>
      </c>
      <c r="AA6403" s="4">
        <v>0</v>
      </c>
      <c r="AB6403" s="4">
        <v>102</v>
      </c>
      <c r="AE6403" s="4">
        <v>1.714</v>
      </c>
    </row>
    <row r="6404" spans="1:31">
      <c r="A6404" s="8">
        <v>6327</v>
      </c>
      <c r="B6404" s="8" t="s">
        <v>895</v>
      </c>
      <c r="C6404" s="9" t="s">
        <v>519</v>
      </c>
      <c r="D6404" s="5"/>
      <c r="E6404" s="6">
        <v>478</v>
      </c>
      <c r="F6404" s="5">
        <v>1977</v>
      </c>
      <c r="G6404" s="4">
        <v>253.375</v>
      </c>
      <c r="H6404" s="4">
        <v>208.58799999999999</v>
      </c>
      <c r="I6404" s="4">
        <v>175.82499999999999</v>
      </c>
      <c r="J6404" s="4">
        <v>149.071</v>
      </c>
      <c r="K6404" s="4">
        <v>120.325</v>
      </c>
      <c r="L6404" s="4">
        <v>96.087000000000003</v>
      </c>
      <c r="M6404" s="4">
        <v>80.230999999999995</v>
      </c>
      <c r="N6404" s="4">
        <v>68.287000000000006</v>
      </c>
      <c r="O6404" s="4">
        <v>58.621000000000002</v>
      </c>
      <c r="P6404" s="4">
        <v>49.866999999999997</v>
      </c>
      <c r="Q6404" s="4">
        <v>41.165999999999997</v>
      </c>
      <c r="R6404" s="4">
        <v>32.604999999999997</v>
      </c>
      <c r="S6404" s="4">
        <v>24.372</v>
      </c>
      <c r="T6404" s="4">
        <v>16.649999999999999</v>
      </c>
      <c r="U6404" s="4">
        <v>9.7789999999999999</v>
      </c>
      <c r="V6404" s="4">
        <v>4.5309999999999997</v>
      </c>
      <c r="W6404" s="4">
        <v>0.47025</v>
      </c>
      <c r="X6404" s="4">
        <v>0.47025</v>
      </c>
      <c r="Y6404" s="4">
        <v>0.47025</v>
      </c>
      <c r="Z6404" s="4">
        <v>0.47025</v>
      </c>
      <c r="AA6404" s="4">
        <v>0</v>
      </c>
      <c r="AB6404" s="4">
        <v>102</v>
      </c>
      <c r="AE6404" s="4">
        <v>1.881</v>
      </c>
    </row>
    <row r="6405" spans="1:31">
      <c r="A6405" s="8">
        <v>6559</v>
      </c>
      <c r="B6405" s="8" t="s">
        <v>895</v>
      </c>
      <c r="C6405" s="9" t="s">
        <v>519</v>
      </c>
      <c r="D6405" s="5"/>
      <c r="E6405" s="6">
        <v>478</v>
      </c>
      <c r="F6405" s="5">
        <v>1978</v>
      </c>
      <c r="G6405" s="4">
        <v>259.77</v>
      </c>
      <c r="H6405" s="4">
        <v>215.119</v>
      </c>
      <c r="I6405" s="4">
        <v>181.28899999999999</v>
      </c>
      <c r="J6405" s="4">
        <v>153.55000000000001</v>
      </c>
      <c r="K6405" s="4">
        <v>125.536</v>
      </c>
      <c r="L6405" s="4">
        <v>99.143000000000001</v>
      </c>
      <c r="M6405" s="4">
        <v>82.221999999999994</v>
      </c>
      <c r="N6405" s="4">
        <v>69.879000000000005</v>
      </c>
      <c r="O6405" s="4">
        <v>59.805</v>
      </c>
      <c r="P6405" s="4">
        <v>51.021000000000001</v>
      </c>
      <c r="Q6405" s="4">
        <v>42.241999999999997</v>
      </c>
      <c r="R6405" s="4">
        <v>33.561</v>
      </c>
      <c r="S6405" s="4">
        <v>25.146999999999998</v>
      </c>
      <c r="T6405" s="4">
        <v>17.231000000000002</v>
      </c>
      <c r="U6405" s="4">
        <v>10.170999999999999</v>
      </c>
      <c r="V6405" s="4">
        <v>4.7320000000000002</v>
      </c>
      <c r="W6405" s="4">
        <v>0.497</v>
      </c>
      <c r="X6405" s="4">
        <v>0.497</v>
      </c>
      <c r="Y6405" s="4">
        <v>0.497</v>
      </c>
      <c r="Z6405" s="4">
        <v>0.497</v>
      </c>
      <c r="AA6405" s="4">
        <v>0</v>
      </c>
      <c r="AB6405" s="4">
        <v>102</v>
      </c>
      <c r="AE6405" s="4">
        <v>1.988</v>
      </c>
    </row>
    <row r="6406" spans="1:31">
      <c r="A6406" s="8">
        <v>6791</v>
      </c>
      <c r="B6406" s="8" t="s">
        <v>895</v>
      </c>
      <c r="C6406" s="9" t="s">
        <v>519</v>
      </c>
      <c r="D6406" s="5"/>
      <c r="E6406" s="6">
        <v>478</v>
      </c>
      <c r="F6406" s="5">
        <v>1979</v>
      </c>
      <c r="G6406" s="4">
        <v>266.09399999999999</v>
      </c>
      <c r="H6406" s="4">
        <v>221.43</v>
      </c>
      <c r="I6406" s="4">
        <v>187.01400000000001</v>
      </c>
      <c r="J6406" s="4">
        <v>158.21899999999999</v>
      </c>
      <c r="K6406" s="4">
        <v>130.768</v>
      </c>
      <c r="L6406" s="4">
        <v>102.611</v>
      </c>
      <c r="M6406" s="4">
        <v>84.382000000000005</v>
      </c>
      <c r="N6406" s="4">
        <v>71.536000000000001</v>
      </c>
      <c r="O6406" s="4">
        <v>61.058</v>
      </c>
      <c r="P6406" s="4">
        <v>52.194000000000003</v>
      </c>
      <c r="Q6406" s="4">
        <v>43.356999999999999</v>
      </c>
      <c r="R6406" s="4">
        <v>34.57</v>
      </c>
      <c r="S6406" s="4">
        <v>25.988</v>
      </c>
      <c r="T6406" s="4">
        <v>17.867999999999999</v>
      </c>
      <c r="U6406" s="4">
        <v>10.589</v>
      </c>
      <c r="V6406" s="4">
        <v>4.899</v>
      </c>
      <c r="W6406" s="4">
        <v>0.505</v>
      </c>
      <c r="X6406" s="4">
        <v>0.505</v>
      </c>
      <c r="Y6406" s="4">
        <v>0.505</v>
      </c>
      <c r="Z6406" s="4">
        <v>0.505</v>
      </c>
      <c r="AA6406" s="4">
        <v>0</v>
      </c>
      <c r="AB6406" s="4">
        <v>102</v>
      </c>
      <c r="AE6406" s="4">
        <v>2.02</v>
      </c>
    </row>
    <row r="6407" spans="1:31">
      <c r="A6407" s="8">
        <v>7023</v>
      </c>
      <c r="B6407" s="8" t="s">
        <v>895</v>
      </c>
      <c r="C6407" s="9" t="s">
        <v>519</v>
      </c>
      <c r="D6407" s="5"/>
      <c r="E6407" s="6">
        <v>478</v>
      </c>
      <c r="F6407" s="5">
        <v>1980</v>
      </c>
      <c r="G6407" s="4">
        <v>272.72000000000003</v>
      </c>
      <c r="H6407" s="4">
        <v>227.303</v>
      </c>
      <c r="I6407" s="4">
        <v>192.82599999999999</v>
      </c>
      <c r="J6407" s="4">
        <v>163.191</v>
      </c>
      <c r="K6407" s="4">
        <v>135.83500000000001</v>
      </c>
      <c r="L6407" s="4">
        <v>106.565</v>
      </c>
      <c r="M6407" s="4">
        <v>86.745999999999995</v>
      </c>
      <c r="N6407" s="4">
        <v>73.236000000000004</v>
      </c>
      <c r="O6407" s="4">
        <v>62.386000000000003</v>
      </c>
      <c r="P6407" s="4">
        <v>53.377000000000002</v>
      </c>
      <c r="Q6407" s="4">
        <v>44.503</v>
      </c>
      <c r="R6407" s="4">
        <v>35.627000000000002</v>
      </c>
      <c r="S6407" s="4">
        <v>26.890999999999998</v>
      </c>
      <c r="T6407" s="4">
        <v>18.562000000000001</v>
      </c>
      <c r="U6407" s="4">
        <v>11.037000000000001</v>
      </c>
      <c r="V6407" s="4">
        <v>5.0579999999999998</v>
      </c>
      <c r="W6407" s="4">
        <v>0.48849999999999999</v>
      </c>
      <c r="X6407" s="4">
        <v>0.48849999999999999</v>
      </c>
      <c r="Y6407" s="4">
        <v>0.48849999999999999</v>
      </c>
      <c r="Z6407" s="4">
        <v>0.48849999999999999</v>
      </c>
      <c r="AA6407" s="4">
        <v>0</v>
      </c>
      <c r="AB6407" s="4">
        <v>102</v>
      </c>
      <c r="AE6407" s="4">
        <v>1.954</v>
      </c>
    </row>
    <row r="6408" spans="1:31">
      <c r="A6408" s="8">
        <v>7255</v>
      </c>
      <c r="B6408" s="8" t="s">
        <v>895</v>
      </c>
      <c r="C6408" s="9" t="s">
        <v>519</v>
      </c>
      <c r="D6408" s="5"/>
      <c r="E6408" s="6">
        <v>478</v>
      </c>
      <c r="F6408" s="5">
        <v>1981</v>
      </c>
      <c r="G6408" s="4">
        <v>280.27800000000002</v>
      </c>
      <c r="H6408" s="4">
        <v>234.42099999999999</v>
      </c>
      <c r="I6408" s="4">
        <v>198.54599999999999</v>
      </c>
      <c r="J6408" s="4">
        <v>167.792</v>
      </c>
      <c r="K6408" s="4">
        <v>140.27600000000001</v>
      </c>
      <c r="L6408" s="4">
        <v>110.767</v>
      </c>
      <c r="M6408" s="4">
        <v>89.183999999999997</v>
      </c>
      <c r="N6408" s="4">
        <v>74.891000000000005</v>
      </c>
      <c r="O6408" s="4">
        <v>63.686</v>
      </c>
      <c r="P6408" s="4">
        <v>54.436999999999998</v>
      </c>
      <c r="Q6408" s="4">
        <v>45.526000000000003</v>
      </c>
      <c r="R6408" s="4">
        <v>36.537999999999997</v>
      </c>
      <c r="S6408" s="4">
        <v>27.638999999999999</v>
      </c>
      <c r="T6408" s="4">
        <v>19.120999999999999</v>
      </c>
      <c r="U6408" s="4">
        <v>11.441000000000001</v>
      </c>
      <c r="V6408" s="4">
        <v>5.3810000000000002</v>
      </c>
      <c r="W6408" s="4">
        <v>0.55500000000000005</v>
      </c>
      <c r="X6408" s="4">
        <v>0.55500000000000005</v>
      </c>
      <c r="Y6408" s="4">
        <v>0.55500000000000005</v>
      </c>
      <c r="Z6408" s="4">
        <v>0.55500000000000005</v>
      </c>
      <c r="AA6408" s="4">
        <v>0</v>
      </c>
      <c r="AB6408" s="4">
        <v>102</v>
      </c>
      <c r="AE6408" s="4">
        <v>2.2200000000000002</v>
      </c>
    </row>
    <row r="6409" spans="1:31">
      <c r="A6409" s="8">
        <v>7487</v>
      </c>
      <c r="B6409" s="8" t="s">
        <v>895</v>
      </c>
      <c r="C6409" s="9" t="s">
        <v>519</v>
      </c>
      <c r="D6409" s="5"/>
      <c r="E6409" s="6">
        <v>478</v>
      </c>
      <c r="F6409" s="5">
        <v>1982</v>
      </c>
      <c r="G6409" s="4">
        <v>287.15899999999999</v>
      </c>
      <c r="H6409" s="4">
        <v>241.54400000000001</v>
      </c>
      <c r="I6409" s="4">
        <v>204.696</v>
      </c>
      <c r="J6409" s="4">
        <v>172.78</v>
      </c>
      <c r="K6409" s="4">
        <v>144.57900000000001</v>
      </c>
      <c r="L6409" s="4">
        <v>115.455</v>
      </c>
      <c r="M6409" s="4">
        <v>91.805999999999997</v>
      </c>
      <c r="N6409" s="4">
        <v>76.641999999999996</v>
      </c>
      <c r="O6409" s="4">
        <v>65.105999999999995</v>
      </c>
      <c r="P6409" s="4">
        <v>55.531999999999996</v>
      </c>
      <c r="Q6409" s="4">
        <v>46.607999999999997</v>
      </c>
      <c r="R6409" s="4">
        <v>37.518999999999998</v>
      </c>
      <c r="S6409" s="4">
        <v>28.46</v>
      </c>
      <c r="T6409" s="4">
        <v>19.734999999999999</v>
      </c>
      <c r="U6409" s="4">
        <v>11.846</v>
      </c>
      <c r="V6409" s="4">
        <v>5.6580000000000004</v>
      </c>
      <c r="W6409" s="4">
        <v>0.60699999999999998</v>
      </c>
      <c r="X6409" s="4">
        <v>0.60699999999999998</v>
      </c>
      <c r="Y6409" s="4">
        <v>0.60699999999999998</v>
      </c>
      <c r="Z6409" s="4">
        <v>0.60699999999999998</v>
      </c>
      <c r="AA6409" s="4">
        <v>0</v>
      </c>
      <c r="AB6409" s="4">
        <v>102</v>
      </c>
      <c r="AE6409" s="4">
        <v>2.4279999999999999</v>
      </c>
    </row>
    <row r="6410" spans="1:31">
      <c r="A6410" s="8">
        <v>7719</v>
      </c>
      <c r="B6410" s="8" t="s">
        <v>895</v>
      </c>
      <c r="C6410" s="9" t="s">
        <v>519</v>
      </c>
      <c r="D6410" s="5"/>
      <c r="E6410" s="6">
        <v>478</v>
      </c>
      <c r="F6410" s="5">
        <v>1983</v>
      </c>
      <c r="G6410" s="4">
        <v>293.67700000000002</v>
      </c>
      <c r="H6410" s="4">
        <v>248.40799999999999</v>
      </c>
      <c r="I6410" s="4">
        <v>211.185</v>
      </c>
      <c r="J6410" s="4">
        <v>178.12100000000001</v>
      </c>
      <c r="K6410" s="4">
        <v>148.83699999999999</v>
      </c>
      <c r="L6410" s="4">
        <v>120.395</v>
      </c>
      <c r="M6410" s="4">
        <v>94.671000000000006</v>
      </c>
      <c r="N6410" s="4">
        <v>78.498999999999995</v>
      </c>
      <c r="O6410" s="4">
        <v>66.611999999999995</v>
      </c>
      <c r="P6410" s="4">
        <v>56.661999999999999</v>
      </c>
      <c r="Q6410" s="4">
        <v>47.722999999999999</v>
      </c>
      <c r="R6410" s="4">
        <v>38.554000000000002</v>
      </c>
      <c r="S6410" s="4">
        <v>29.344999999999999</v>
      </c>
      <c r="T6410" s="4">
        <v>20.41</v>
      </c>
      <c r="U6410" s="4">
        <v>12.281000000000001</v>
      </c>
      <c r="V6410" s="4">
        <v>5.8819999999999997</v>
      </c>
      <c r="W6410" s="4">
        <v>0.63900000000000001</v>
      </c>
      <c r="X6410" s="4">
        <v>0.63900000000000001</v>
      </c>
      <c r="Y6410" s="4">
        <v>0.63900000000000001</v>
      </c>
      <c r="Z6410" s="4">
        <v>0.63900000000000001</v>
      </c>
      <c r="AA6410" s="4">
        <v>0</v>
      </c>
      <c r="AB6410" s="4">
        <v>102</v>
      </c>
      <c r="AE6410" s="4">
        <v>2.556</v>
      </c>
    </row>
    <row r="6411" spans="1:31">
      <c r="A6411" s="8">
        <v>7951</v>
      </c>
      <c r="B6411" s="8" t="s">
        <v>895</v>
      </c>
      <c r="C6411" s="9" t="s">
        <v>519</v>
      </c>
      <c r="D6411" s="5"/>
      <c r="E6411" s="6">
        <v>478</v>
      </c>
      <c r="F6411" s="5">
        <v>1984</v>
      </c>
      <c r="G6411" s="4">
        <v>300.185</v>
      </c>
      <c r="H6411" s="4">
        <v>254.80799999999999</v>
      </c>
      <c r="I6411" s="4">
        <v>217.78800000000001</v>
      </c>
      <c r="J6411" s="4">
        <v>183.739</v>
      </c>
      <c r="K6411" s="4">
        <v>153.22300000000001</v>
      </c>
      <c r="L6411" s="4">
        <v>125.255</v>
      </c>
      <c r="M6411" s="4">
        <v>97.876999999999995</v>
      </c>
      <c r="N6411" s="4">
        <v>80.480999999999995</v>
      </c>
      <c r="O6411" s="4">
        <v>68.147000000000006</v>
      </c>
      <c r="P6411" s="4">
        <v>57.835000000000001</v>
      </c>
      <c r="Q6411" s="4">
        <v>48.841999999999999</v>
      </c>
      <c r="R6411" s="4">
        <v>39.625999999999998</v>
      </c>
      <c r="S6411" s="4">
        <v>30.28</v>
      </c>
      <c r="T6411" s="4">
        <v>21.148</v>
      </c>
      <c r="U6411" s="4">
        <v>12.754</v>
      </c>
      <c r="V6411" s="4">
        <v>6.0659999999999998</v>
      </c>
      <c r="W6411" s="4">
        <v>0.64600000000000002</v>
      </c>
      <c r="X6411" s="4">
        <v>0.64600000000000002</v>
      </c>
      <c r="Y6411" s="4">
        <v>0.64600000000000002</v>
      </c>
      <c r="Z6411" s="4">
        <v>0.64600000000000002</v>
      </c>
      <c r="AA6411" s="4">
        <v>0</v>
      </c>
      <c r="AB6411" s="4">
        <v>102</v>
      </c>
      <c r="AE6411" s="4">
        <v>2.5840000000000001</v>
      </c>
    </row>
    <row r="6412" spans="1:31">
      <c r="A6412" s="8">
        <v>8183</v>
      </c>
      <c r="B6412" s="8" t="s">
        <v>895</v>
      </c>
      <c r="C6412" s="9" t="s">
        <v>519</v>
      </c>
      <c r="D6412" s="5"/>
      <c r="E6412" s="6">
        <v>478</v>
      </c>
      <c r="F6412" s="5">
        <v>1985</v>
      </c>
      <c r="G6412" s="4">
        <v>307.02</v>
      </c>
      <c r="H6412" s="4">
        <v>260.61700000000002</v>
      </c>
      <c r="I6412" s="4">
        <v>224.226</v>
      </c>
      <c r="J6412" s="4">
        <v>189.571</v>
      </c>
      <c r="K6412" s="4">
        <v>157.87299999999999</v>
      </c>
      <c r="L6412" s="4">
        <v>129.852</v>
      </c>
      <c r="M6412" s="4">
        <v>101.47</v>
      </c>
      <c r="N6412" s="4">
        <v>82.602999999999994</v>
      </c>
      <c r="O6412" s="4">
        <v>69.683999999999997</v>
      </c>
      <c r="P6412" s="4">
        <v>59.054000000000002</v>
      </c>
      <c r="Q6412" s="4">
        <v>49.947000000000003</v>
      </c>
      <c r="R6412" s="4">
        <v>40.716999999999999</v>
      </c>
      <c r="S6412" s="4">
        <v>31.263999999999999</v>
      </c>
      <c r="T6412" s="4">
        <v>21.945</v>
      </c>
      <c r="U6412" s="4">
        <v>13.271000000000001</v>
      </c>
      <c r="V6412" s="4">
        <v>6.2380000000000004</v>
      </c>
      <c r="W6412" s="4">
        <v>0.62175000000000002</v>
      </c>
      <c r="X6412" s="4">
        <v>0.62175000000000002</v>
      </c>
      <c r="Y6412" s="4">
        <v>0.62175000000000002</v>
      </c>
      <c r="Z6412" s="4">
        <v>0.62175000000000002</v>
      </c>
      <c r="AA6412" s="4">
        <v>0</v>
      </c>
      <c r="AB6412" s="4">
        <v>102</v>
      </c>
      <c r="AE6412" s="4">
        <v>2.4870000000000001</v>
      </c>
    </row>
    <row r="6413" spans="1:31">
      <c r="A6413" s="8">
        <v>8415</v>
      </c>
      <c r="B6413" s="8" t="s">
        <v>895</v>
      </c>
      <c r="C6413" s="9" t="s">
        <v>519</v>
      </c>
      <c r="D6413" s="5"/>
      <c r="E6413" s="6">
        <v>478</v>
      </c>
      <c r="F6413" s="5">
        <v>1986</v>
      </c>
      <c r="G6413" s="4">
        <v>314.84300000000002</v>
      </c>
      <c r="H6413" s="4">
        <v>267.81400000000002</v>
      </c>
      <c r="I6413" s="4">
        <v>230.41499999999999</v>
      </c>
      <c r="J6413" s="4">
        <v>194.839</v>
      </c>
      <c r="K6413" s="4">
        <v>162.04900000000001</v>
      </c>
      <c r="L6413" s="4">
        <v>133.86699999999999</v>
      </c>
      <c r="M6413" s="4">
        <v>105.246</v>
      </c>
      <c r="N6413" s="4">
        <v>84.736000000000004</v>
      </c>
      <c r="O6413" s="4">
        <v>71.126000000000005</v>
      </c>
      <c r="P6413" s="4">
        <v>60.201000000000001</v>
      </c>
      <c r="Q6413" s="4">
        <v>50.884999999999998</v>
      </c>
      <c r="R6413" s="4">
        <v>41.62</v>
      </c>
      <c r="S6413" s="4">
        <v>32.04</v>
      </c>
      <c r="T6413" s="4">
        <v>22.544</v>
      </c>
      <c r="U6413" s="4">
        <v>13.71</v>
      </c>
      <c r="V6413" s="4">
        <v>6.5970000000000004</v>
      </c>
      <c r="W6413" s="4">
        <v>0.70274999999999999</v>
      </c>
      <c r="X6413" s="4">
        <v>0.70274999999999999</v>
      </c>
      <c r="Y6413" s="4">
        <v>0.70274999999999999</v>
      </c>
      <c r="Z6413" s="4">
        <v>0.70274999999999999</v>
      </c>
      <c r="AA6413" s="4">
        <v>0</v>
      </c>
      <c r="AB6413" s="4">
        <v>102</v>
      </c>
      <c r="AE6413" s="4">
        <v>2.8109999999999999</v>
      </c>
    </row>
    <row r="6414" spans="1:31">
      <c r="A6414" s="8">
        <v>8647</v>
      </c>
      <c r="B6414" s="8" t="s">
        <v>895</v>
      </c>
      <c r="C6414" s="9" t="s">
        <v>519</v>
      </c>
      <c r="D6414" s="5"/>
      <c r="E6414" s="6">
        <v>478</v>
      </c>
      <c r="F6414" s="5">
        <v>1987</v>
      </c>
      <c r="G6414" s="4">
        <v>322.38499999999999</v>
      </c>
      <c r="H6414" s="4">
        <v>274.71899999999999</v>
      </c>
      <c r="I6414" s="4">
        <v>236.81700000000001</v>
      </c>
      <c r="J6414" s="4">
        <v>200.49700000000001</v>
      </c>
      <c r="K6414" s="4">
        <v>166.43799999999999</v>
      </c>
      <c r="L6414" s="4">
        <v>137.56899999999999</v>
      </c>
      <c r="M6414" s="4">
        <v>109.384</v>
      </c>
      <c r="N6414" s="4">
        <v>86.966999999999999</v>
      </c>
      <c r="O6414" s="4">
        <v>72.603999999999999</v>
      </c>
      <c r="P6414" s="4">
        <v>61.421999999999997</v>
      </c>
      <c r="Q6414" s="4">
        <v>51.826999999999998</v>
      </c>
      <c r="R6414" s="4">
        <v>42.563000000000002</v>
      </c>
      <c r="S6414" s="4">
        <v>32.875</v>
      </c>
      <c r="T6414" s="4">
        <v>23.187000000000001</v>
      </c>
      <c r="U6414" s="4">
        <v>14.15</v>
      </c>
      <c r="V6414" s="4">
        <v>6.89</v>
      </c>
      <c r="W6414" s="4">
        <v>0.76449999999999996</v>
      </c>
      <c r="X6414" s="4">
        <v>0.76449999999999996</v>
      </c>
      <c r="Y6414" s="4">
        <v>0.76449999999999996</v>
      </c>
      <c r="Z6414" s="4">
        <v>0.76449999999999996</v>
      </c>
      <c r="AA6414" s="4">
        <v>0</v>
      </c>
      <c r="AB6414" s="4">
        <v>102</v>
      </c>
      <c r="AE6414" s="4">
        <v>3.0579999999999998</v>
      </c>
    </row>
    <row r="6415" spans="1:31">
      <c r="A6415" s="8">
        <v>8879</v>
      </c>
      <c r="B6415" s="8" t="s">
        <v>895</v>
      </c>
      <c r="C6415" s="9" t="s">
        <v>519</v>
      </c>
      <c r="D6415" s="5"/>
      <c r="E6415" s="6">
        <v>478</v>
      </c>
      <c r="F6415" s="5">
        <v>1988</v>
      </c>
      <c r="G6415" s="4">
        <v>329.83699999999999</v>
      </c>
      <c r="H6415" s="4">
        <v>281.214</v>
      </c>
      <c r="I6415" s="4">
        <v>243.47800000000001</v>
      </c>
      <c r="J6415" s="4">
        <v>206.57</v>
      </c>
      <c r="K6415" s="4">
        <v>171.13900000000001</v>
      </c>
      <c r="L6415" s="4">
        <v>141.124</v>
      </c>
      <c r="M6415" s="4">
        <v>113.721</v>
      </c>
      <c r="N6415" s="4">
        <v>89.402000000000001</v>
      </c>
      <c r="O6415" s="4">
        <v>74.162000000000006</v>
      </c>
      <c r="P6415" s="4">
        <v>62.716000000000001</v>
      </c>
      <c r="Q6415" s="4">
        <v>52.798999999999999</v>
      </c>
      <c r="R6415" s="4">
        <v>43.546999999999997</v>
      </c>
      <c r="S6415" s="4">
        <v>33.777999999999999</v>
      </c>
      <c r="T6415" s="4">
        <v>23.893000000000001</v>
      </c>
      <c r="U6415" s="4">
        <v>14.625999999999999</v>
      </c>
      <c r="V6415" s="4">
        <v>7.1239999999999997</v>
      </c>
      <c r="W6415" s="4">
        <v>0.79949999999999999</v>
      </c>
      <c r="X6415" s="4">
        <v>0.79949999999999999</v>
      </c>
      <c r="Y6415" s="4">
        <v>0.79949999999999999</v>
      </c>
      <c r="Z6415" s="4">
        <v>0.79949999999999999</v>
      </c>
      <c r="AA6415" s="4">
        <v>0</v>
      </c>
      <c r="AB6415" s="4">
        <v>102</v>
      </c>
      <c r="AE6415" s="4">
        <v>3.198</v>
      </c>
    </row>
    <row r="6416" spans="1:31">
      <c r="A6416" s="8">
        <v>9111</v>
      </c>
      <c r="B6416" s="8" t="s">
        <v>895</v>
      </c>
      <c r="C6416" s="9" t="s">
        <v>519</v>
      </c>
      <c r="D6416" s="5"/>
      <c r="E6416" s="6">
        <v>478</v>
      </c>
      <c r="F6416" s="5">
        <v>1989</v>
      </c>
      <c r="G6416" s="4">
        <v>337.41</v>
      </c>
      <c r="H6416" s="4">
        <v>287.37299999999999</v>
      </c>
      <c r="I6416" s="4">
        <v>250.31899999999999</v>
      </c>
      <c r="J6416" s="4">
        <v>213.04499999999999</v>
      </c>
      <c r="K6416" s="4">
        <v>176.25299999999999</v>
      </c>
      <c r="L6416" s="4">
        <v>144.827</v>
      </c>
      <c r="M6416" s="4">
        <v>118.002</v>
      </c>
      <c r="N6416" s="4">
        <v>92.192999999999998</v>
      </c>
      <c r="O6416" s="4">
        <v>75.869</v>
      </c>
      <c r="P6416" s="4">
        <v>64.067999999999998</v>
      </c>
      <c r="Q6416" s="4">
        <v>53.850999999999999</v>
      </c>
      <c r="R6416" s="4">
        <v>44.569000000000003</v>
      </c>
      <c r="S6416" s="4">
        <v>34.755000000000003</v>
      </c>
      <c r="T6416" s="4">
        <v>24.678999999999998</v>
      </c>
      <c r="U6416" s="4">
        <v>15.157999999999999</v>
      </c>
      <c r="V6416" s="4">
        <v>7.319</v>
      </c>
      <c r="W6416" s="4">
        <v>0.80249999999999999</v>
      </c>
      <c r="X6416" s="4">
        <v>0.80249999999999999</v>
      </c>
      <c r="Y6416" s="4">
        <v>0.80249999999999999</v>
      </c>
      <c r="Z6416" s="4">
        <v>0.80249999999999999</v>
      </c>
      <c r="AA6416" s="4">
        <v>0</v>
      </c>
      <c r="AB6416" s="4">
        <v>102</v>
      </c>
      <c r="AE6416" s="4">
        <v>3.21</v>
      </c>
    </row>
    <row r="6417" spans="1:31">
      <c r="A6417" s="8">
        <v>9343</v>
      </c>
      <c r="B6417" s="8" t="s">
        <v>895</v>
      </c>
      <c r="C6417" s="9" t="s">
        <v>519</v>
      </c>
      <c r="D6417" s="5"/>
      <c r="E6417" s="6">
        <v>478</v>
      </c>
      <c r="F6417" s="5">
        <v>1990</v>
      </c>
      <c r="G6417" s="4">
        <v>345.42899999999997</v>
      </c>
      <c r="H6417" s="4">
        <v>293.32799999999997</v>
      </c>
      <c r="I6417" s="4">
        <v>257.096</v>
      </c>
      <c r="J6417" s="4">
        <v>219.88</v>
      </c>
      <c r="K6417" s="4">
        <v>181.864</v>
      </c>
      <c r="L6417" s="4">
        <v>148.9</v>
      </c>
      <c r="M6417" s="4">
        <v>122.07299999999999</v>
      </c>
      <c r="N6417" s="4">
        <v>95.408000000000001</v>
      </c>
      <c r="O6417" s="4">
        <v>77.766999999999996</v>
      </c>
      <c r="P6417" s="4">
        <v>65.475999999999999</v>
      </c>
      <c r="Q6417" s="4">
        <v>54.999000000000002</v>
      </c>
      <c r="R6417" s="4">
        <v>45.633000000000003</v>
      </c>
      <c r="S6417" s="4">
        <v>35.802999999999997</v>
      </c>
      <c r="T6417" s="4">
        <v>25.559000000000001</v>
      </c>
      <c r="U6417" s="4">
        <v>15.753</v>
      </c>
      <c r="V6417" s="4">
        <v>7.5110000000000001</v>
      </c>
      <c r="W6417" s="4">
        <v>2.5070000000000001</v>
      </c>
      <c r="X6417" s="4">
        <v>0.51400000000000001</v>
      </c>
      <c r="Y6417" s="4">
        <v>4.7E-2</v>
      </c>
      <c r="Z6417" s="4">
        <v>1E-3</v>
      </c>
      <c r="AA6417" s="4">
        <v>0</v>
      </c>
      <c r="AB6417" s="4">
        <v>102</v>
      </c>
      <c r="AE6417" s="4">
        <v>3.069</v>
      </c>
    </row>
    <row r="6418" spans="1:31">
      <c r="A6418" s="8">
        <v>9575</v>
      </c>
      <c r="B6418" s="8" t="s">
        <v>895</v>
      </c>
      <c r="C6418" s="9" t="s">
        <v>519</v>
      </c>
      <c r="D6418" s="5"/>
      <c r="E6418" s="6">
        <v>478</v>
      </c>
      <c r="F6418" s="5">
        <v>1991</v>
      </c>
      <c r="G6418" s="4">
        <v>354.54899999999998</v>
      </c>
      <c r="H6418" s="4">
        <v>300.59899999999999</v>
      </c>
      <c r="I6418" s="4">
        <v>263.03800000000001</v>
      </c>
      <c r="J6418" s="4">
        <v>226.06200000000001</v>
      </c>
      <c r="K6418" s="4">
        <v>187.62</v>
      </c>
      <c r="L6418" s="4">
        <v>153.536</v>
      </c>
      <c r="M6418" s="4">
        <v>126.24</v>
      </c>
      <c r="N6418" s="4">
        <v>99.203999999999994</v>
      </c>
      <c r="O6418" s="4">
        <v>79.885999999999996</v>
      </c>
      <c r="P6418" s="4">
        <v>66.873999999999995</v>
      </c>
      <c r="Q6418" s="4">
        <v>56.067</v>
      </c>
      <c r="R6418" s="4">
        <v>46.448999999999998</v>
      </c>
      <c r="S6418" s="4">
        <v>36.561</v>
      </c>
      <c r="T6418" s="4">
        <v>26.184000000000001</v>
      </c>
      <c r="U6418" s="4">
        <v>16.218</v>
      </c>
      <c r="V6418" s="4">
        <v>7.9189999999999996</v>
      </c>
      <c r="W6418" s="4">
        <v>2.77</v>
      </c>
      <c r="X6418" s="4">
        <v>0.61399999999999999</v>
      </c>
      <c r="Y6418" s="4">
        <v>6.4000000000000001E-2</v>
      </c>
      <c r="Z6418" s="4">
        <v>2E-3</v>
      </c>
      <c r="AA6418" s="4">
        <v>0</v>
      </c>
      <c r="AB6418" s="4">
        <v>102</v>
      </c>
      <c r="AE6418" s="4">
        <v>3.45</v>
      </c>
    </row>
    <row r="6419" spans="1:31">
      <c r="A6419" s="8">
        <v>9807</v>
      </c>
      <c r="B6419" s="8" t="s">
        <v>895</v>
      </c>
      <c r="C6419" s="9" t="s">
        <v>519</v>
      </c>
      <c r="D6419" s="5"/>
      <c r="E6419" s="6">
        <v>478</v>
      </c>
      <c r="F6419" s="5">
        <v>1992</v>
      </c>
      <c r="G6419" s="4">
        <v>362.70100000000002</v>
      </c>
      <c r="H6419" s="4">
        <v>308.40699999999998</v>
      </c>
      <c r="I6419" s="4">
        <v>269.26600000000002</v>
      </c>
      <c r="J6419" s="4">
        <v>232.61799999999999</v>
      </c>
      <c r="K6419" s="4">
        <v>193.822</v>
      </c>
      <c r="L6419" s="4">
        <v>158.536</v>
      </c>
      <c r="M6419" s="4">
        <v>130.316</v>
      </c>
      <c r="N6419" s="4">
        <v>103.541</v>
      </c>
      <c r="O6419" s="4">
        <v>82.248000000000005</v>
      </c>
      <c r="P6419" s="4">
        <v>68.429000000000002</v>
      </c>
      <c r="Q6419" s="4">
        <v>57.313000000000002</v>
      </c>
      <c r="R6419" s="4">
        <v>47.363</v>
      </c>
      <c r="S6419" s="4">
        <v>37.420999999999999</v>
      </c>
      <c r="T6419" s="4">
        <v>26.902999999999999</v>
      </c>
      <c r="U6419" s="4">
        <v>16.702999999999999</v>
      </c>
      <c r="V6419" s="4">
        <v>8.2650000000000006</v>
      </c>
      <c r="W6419" s="4">
        <v>2.9630000000000001</v>
      </c>
      <c r="X6419" s="4">
        <v>0.68600000000000005</v>
      </c>
      <c r="Y6419" s="4">
        <v>8.3000000000000004E-2</v>
      </c>
      <c r="Z6419" s="4">
        <v>6.0000000000000001E-3</v>
      </c>
      <c r="AA6419" s="4">
        <v>0</v>
      </c>
      <c r="AB6419" s="4">
        <v>102</v>
      </c>
      <c r="AE6419" s="4">
        <v>3.738</v>
      </c>
    </row>
    <row r="6420" spans="1:31">
      <c r="A6420" s="8">
        <v>10039</v>
      </c>
      <c r="B6420" s="8" t="s">
        <v>895</v>
      </c>
      <c r="C6420" s="9" t="s">
        <v>519</v>
      </c>
      <c r="D6420" s="5"/>
      <c r="E6420" s="6">
        <v>478</v>
      </c>
      <c r="F6420" s="5">
        <v>1993</v>
      </c>
      <c r="G6420" s="4">
        <v>370.32900000000001</v>
      </c>
      <c r="H6420" s="4">
        <v>316.49599999999998</v>
      </c>
      <c r="I6420" s="4">
        <v>275.82</v>
      </c>
      <c r="J6420" s="4">
        <v>239.465</v>
      </c>
      <c r="K6420" s="4">
        <v>200.387</v>
      </c>
      <c r="L6420" s="4">
        <v>163.88</v>
      </c>
      <c r="M6420" s="4">
        <v>134.41</v>
      </c>
      <c r="N6420" s="4">
        <v>108.21</v>
      </c>
      <c r="O6420" s="4">
        <v>84.92</v>
      </c>
      <c r="P6420" s="4">
        <v>70.156999999999996</v>
      </c>
      <c r="Q6420" s="4">
        <v>58.706000000000003</v>
      </c>
      <c r="R6420" s="4">
        <v>48.38</v>
      </c>
      <c r="S6420" s="4">
        <v>38.372999999999998</v>
      </c>
      <c r="T6420" s="4">
        <v>27.719000000000001</v>
      </c>
      <c r="U6420" s="4">
        <v>17.245000000000001</v>
      </c>
      <c r="V6420" s="4">
        <v>8.5519999999999996</v>
      </c>
      <c r="W6420" s="4">
        <v>3.069</v>
      </c>
      <c r="X6420" s="4">
        <v>0.72299999999999998</v>
      </c>
      <c r="Y6420" s="4">
        <v>9.9000000000000005E-2</v>
      </c>
      <c r="Z6420" s="4">
        <v>8.0000000000000002E-3</v>
      </c>
      <c r="AA6420" s="4">
        <v>0</v>
      </c>
      <c r="AB6420" s="4">
        <v>102</v>
      </c>
      <c r="AE6420" s="4">
        <v>3.899</v>
      </c>
    </row>
    <row r="6421" spans="1:31">
      <c r="A6421" s="8">
        <v>10271</v>
      </c>
      <c r="B6421" s="8" t="s">
        <v>895</v>
      </c>
      <c r="C6421" s="9" t="s">
        <v>519</v>
      </c>
      <c r="D6421" s="5"/>
      <c r="E6421" s="6">
        <v>478</v>
      </c>
      <c r="F6421" s="5">
        <v>1994</v>
      </c>
      <c r="G6421" s="4">
        <v>377.96</v>
      </c>
      <c r="H6421" s="4">
        <v>324.52199999999999</v>
      </c>
      <c r="I6421" s="4">
        <v>282.74400000000003</v>
      </c>
      <c r="J6421" s="4">
        <v>246.47</v>
      </c>
      <c r="K6421" s="4">
        <v>207.20400000000001</v>
      </c>
      <c r="L6421" s="4">
        <v>169.54300000000001</v>
      </c>
      <c r="M6421" s="4">
        <v>138.714</v>
      </c>
      <c r="N6421" s="4">
        <v>112.904</v>
      </c>
      <c r="O6421" s="4">
        <v>88.001999999999995</v>
      </c>
      <c r="P6421" s="4">
        <v>72.08</v>
      </c>
      <c r="Q6421" s="4">
        <v>60.201000000000001</v>
      </c>
      <c r="R6421" s="4">
        <v>49.515000000000001</v>
      </c>
      <c r="S6421" s="4">
        <v>39.399000000000001</v>
      </c>
      <c r="T6421" s="4">
        <v>28.628</v>
      </c>
      <c r="U6421" s="4">
        <v>17.864000000000001</v>
      </c>
      <c r="V6421" s="4">
        <v>8.7929999999999993</v>
      </c>
      <c r="W6421" s="4">
        <v>3.0939999999999999</v>
      </c>
      <c r="X6421" s="4">
        <v>0.71</v>
      </c>
      <c r="Y6421" s="4">
        <v>0.1</v>
      </c>
      <c r="Z6421" s="4">
        <v>6.0000000000000001E-3</v>
      </c>
      <c r="AA6421" s="4">
        <v>0</v>
      </c>
      <c r="AB6421" s="4">
        <v>102</v>
      </c>
      <c r="AE6421" s="4">
        <v>3.91</v>
      </c>
    </row>
    <row r="6422" spans="1:31">
      <c r="A6422" s="8">
        <v>10503</v>
      </c>
      <c r="B6422" s="8" t="s">
        <v>895</v>
      </c>
      <c r="C6422" s="9" t="s">
        <v>519</v>
      </c>
      <c r="D6422" s="5"/>
      <c r="E6422" s="6">
        <v>478</v>
      </c>
      <c r="F6422" s="5">
        <v>1995</v>
      </c>
      <c r="G6422" s="4">
        <v>386.12</v>
      </c>
      <c r="H6422" s="4">
        <v>332.08600000000001</v>
      </c>
      <c r="I6422" s="4">
        <v>289.98700000000002</v>
      </c>
      <c r="J6422" s="4">
        <v>253.56</v>
      </c>
      <c r="K6422" s="4">
        <v>214.22200000000001</v>
      </c>
      <c r="L6422" s="4">
        <v>175.53100000000001</v>
      </c>
      <c r="M6422" s="4">
        <v>143.34800000000001</v>
      </c>
      <c r="N6422" s="4">
        <v>117.431</v>
      </c>
      <c r="O6422" s="4">
        <v>91.543000000000006</v>
      </c>
      <c r="P6422" s="4">
        <v>74.22</v>
      </c>
      <c r="Q6422" s="4">
        <v>61.777999999999999</v>
      </c>
      <c r="R6422" s="4">
        <v>50.774999999999999</v>
      </c>
      <c r="S6422" s="4">
        <v>40.494</v>
      </c>
      <c r="T6422" s="4">
        <v>29.617999999999999</v>
      </c>
      <c r="U6422" s="4">
        <v>18.567</v>
      </c>
      <c r="V6422" s="4">
        <v>9.0329999999999995</v>
      </c>
      <c r="W6422" s="4">
        <v>3.05</v>
      </c>
      <c r="X6422" s="4">
        <v>0.629</v>
      </c>
      <c r="Y6422" s="4">
        <v>5.8999999999999997E-2</v>
      </c>
      <c r="Z6422" s="4">
        <v>2E-3</v>
      </c>
      <c r="AA6422" s="4">
        <v>0</v>
      </c>
      <c r="AB6422" s="4">
        <v>102</v>
      </c>
      <c r="AE6422" s="4">
        <v>3.74</v>
      </c>
    </row>
    <row r="6423" spans="1:31">
      <c r="A6423" s="8">
        <v>10735</v>
      </c>
      <c r="B6423" s="8" t="s">
        <v>895</v>
      </c>
      <c r="C6423" s="9" t="s">
        <v>519</v>
      </c>
      <c r="D6423" s="5"/>
      <c r="E6423" s="6">
        <v>478</v>
      </c>
      <c r="F6423" s="5">
        <v>1996</v>
      </c>
      <c r="G6423" s="4">
        <v>394.67500000000001</v>
      </c>
      <c r="H6423" s="4">
        <v>340.411</v>
      </c>
      <c r="I6423" s="4">
        <v>296.91399999999999</v>
      </c>
      <c r="J6423" s="4">
        <v>260.17</v>
      </c>
      <c r="K6423" s="4">
        <v>221.48599999999999</v>
      </c>
      <c r="L6423" s="4">
        <v>182.232</v>
      </c>
      <c r="M6423" s="4">
        <v>148.578</v>
      </c>
      <c r="N6423" s="4">
        <v>121.944</v>
      </c>
      <c r="O6423" s="4">
        <v>95.516999999999996</v>
      </c>
      <c r="P6423" s="4">
        <v>76.438000000000002</v>
      </c>
      <c r="Q6423" s="4">
        <v>63.222999999999999</v>
      </c>
      <c r="R6423" s="4">
        <v>51.834000000000003</v>
      </c>
      <c r="S6423" s="4">
        <v>41.241999999999997</v>
      </c>
      <c r="T6423" s="4">
        <v>30.248000000000001</v>
      </c>
      <c r="U6423" s="4">
        <v>19.077000000000002</v>
      </c>
      <c r="V6423" s="4">
        <v>9.49</v>
      </c>
      <c r="W6423" s="4">
        <v>3.3650000000000002</v>
      </c>
      <c r="X6423" s="4">
        <v>0.753</v>
      </c>
      <c r="Y6423" s="4">
        <v>7.9000000000000001E-2</v>
      </c>
      <c r="Z6423" s="4">
        <v>2E-3</v>
      </c>
      <c r="AA6423" s="4">
        <v>0</v>
      </c>
      <c r="AB6423" s="4">
        <v>102</v>
      </c>
      <c r="AE6423" s="4">
        <v>4.1989999999999998</v>
      </c>
    </row>
    <row r="6424" spans="1:31">
      <c r="A6424" s="8">
        <v>10967</v>
      </c>
      <c r="B6424" s="8" t="s">
        <v>895</v>
      </c>
      <c r="C6424" s="9" t="s">
        <v>519</v>
      </c>
      <c r="D6424" s="5"/>
      <c r="E6424" s="6">
        <v>478</v>
      </c>
      <c r="F6424" s="5">
        <v>1997</v>
      </c>
      <c r="G6424" s="4">
        <v>402.49299999999999</v>
      </c>
      <c r="H6424" s="4">
        <v>348.827</v>
      </c>
      <c r="I6424" s="4">
        <v>304.38900000000001</v>
      </c>
      <c r="J6424" s="4">
        <v>266.76499999999999</v>
      </c>
      <c r="K6424" s="4">
        <v>228.91499999999999</v>
      </c>
      <c r="L6424" s="4">
        <v>189.34200000000001</v>
      </c>
      <c r="M6424" s="4">
        <v>154.21899999999999</v>
      </c>
      <c r="N6424" s="4">
        <v>126.42700000000001</v>
      </c>
      <c r="O6424" s="4">
        <v>100.054</v>
      </c>
      <c r="P6424" s="4">
        <v>78.918000000000006</v>
      </c>
      <c r="Q6424" s="4">
        <v>64.837999999999994</v>
      </c>
      <c r="R6424" s="4">
        <v>53.085000000000001</v>
      </c>
      <c r="S6424" s="4">
        <v>42.106000000000002</v>
      </c>
      <c r="T6424" s="4">
        <v>30.971</v>
      </c>
      <c r="U6424" s="4">
        <v>19.614999999999998</v>
      </c>
      <c r="V6424" s="4">
        <v>9.8659999999999997</v>
      </c>
      <c r="W6424" s="4">
        <v>3.5950000000000002</v>
      </c>
      <c r="X6424" s="4">
        <v>0.83899999999999997</v>
      </c>
      <c r="Y6424" s="4">
        <v>0.10299999999999999</v>
      </c>
      <c r="Z6424" s="4">
        <v>7.0000000000000001E-3</v>
      </c>
      <c r="AA6424" s="4">
        <v>0</v>
      </c>
      <c r="AB6424" s="4">
        <v>102</v>
      </c>
      <c r="AE6424" s="4">
        <v>4.5439999999999996</v>
      </c>
    </row>
    <row r="6425" spans="1:31">
      <c r="A6425" s="8">
        <v>11199</v>
      </c>
      <c r="B6425" s="8" t="s">
        <v>895</v>
      </c>
      <c r="C6425" s="9" t="s">
        <v>519</v>
      </c>
      <c r="D6425" s="5"/>
      <c r="E6425" s="6">
        <v>478</v>
      </c>
      <c r="F6425" s="5">
        <v>1998</v>
      </c>
      <c r="G6425" s="4">
        <v>410.04599999999999</v>
      </c>
      <c r="H6425" s="4">
        <v>357.11200000000002</v>
      </c>
      <c r="I6425" s="4">
        <v>312.36099999999999</v>
      </c>
      <c r="J6425" s="4">
        <v>273.44600000000003</v>
      </c>
      <c r="K6425" s="4">
        <v>236.42400000000001</v>
      </c>
      <c r="L6425" s="4">
        <v>196.768</v>
      </c>
      <c r="M6425" s="4">
        <v>160.274</v>
      </c>
      <c r="N6425" s="4">
        <v>131.00399999999999</v>
      </c>
      <c r="O6425" s="4">
        <v>104.968</v>
      </c>
      <c r="P6425" s="4">
        <v>81.738</v>
      </c>
      <c r="Q6425" s="4">
        <v>66.646000000000001</v>
      </c>
      <c r="R6425" s="4">
        <v>54.503</v>
      </c>
      <c r="S6425" s="4">
        <v>43.100999999999999</v>
      </c>
      <c r="T6425" s="4">
        <v>31.798999999999999</v>
      </c>
      <c r="U6425" s="4">
        <v>20.221</v>
      </c>
      <c r="V6425" s="4">
        <v>10.173999999999999</v>
      </c>
      <c r="W6425" s="4">
        <v>3.7170000000000001</v>
      </c>
      <c r="X6425" s="4">
        <v>0.88</v>
      </c>
      <c r="Y6425" s="4">
        <v>0.124</v>
      </c>
      <c r="Z6425" s="4">
        <v>0.01</v>
      </c>
      <c r="AA6425" s="4">
        <v>0</v>
      </c>
      <c r="AB6425" s="4">
        <v>102</v>
      </c>
      <c r="AE6425" s="4">
        <v>4.7309999999999999</v>
      </c>
    </row>
    <row r="6426" spans="1:31">
      <c r="A6426" s="8">
        <v>11431</v>
      </c>
      <c r="B6426" s="8" t="s">
        <v>895</v>
      </c>
      <c r="C6426" s="9" t="s">
        <v>519</v>
      </c>
      <c r="D6426" s="5"/>
      <c r="E6426" s="6">
        <v>478</v>
      </c>
      <c r="F6426" s="5">
        <v>1999</v>
      </c>
      <c r="G6426" s="4">
        <v>417.89400000000001</v>
      </c>
      <c r="H6426" s="4">
        <v>365.10500000000002</v>
      </c>
      <c r="I6426" s="4">
        <v>320.62400000000002</v>
      </c>
      <c r="J6426" s="4">
        <v>280.40899999999999</v>
      </c>
      <c r="K6426" s="4">
        <v>243.90700000000001</v>
      </c>
      <c r="L6426" s="4">
        <v>204.393</v>
      </c>
      <c r="M6426" s="4">
        <v>166.73</v>
      </c>
      <c r="N6426" s="4">
        <v>135.88399999999999</v>
      </c>
      <c r="O6426" s="4">
        <v>109.98099999999999</v>
      </c>
      <c r="P6426" s="4">
        <v>85.013999999999996</v>
      </c>
      <c r="Q6426" s="4">
        <v>68.683999999999997</v>
      </c>
      <c r="R6426" s="4">
        <v>56.057000000000002</v>
      </c>
      <c r="S6426" s="4">
        <v>44.249000000000002</v>
      </c>
      <c r="T6426" s="4">
        <v>32.734999999999999</v>
      </c>
      <c r="U6426" s="4">
        <v>20.908000000000001</v>
      </c>
      <c r="V6426" s="4">
        <v>10.438000000000001</v>
      </c>
      <c r="W6426" s="4">
        <v>3.734</v>
      </c>
      <c r="X6426" s="4">
        <v>0.86399999999999999</v>
      </c>
      <c r="Y6426" s="4">
        <v>0.122</v>
      </c>
      <c r="Z6426" s="4">
        <v>8.9999999999999993E-3</v>
      </c>
      <c r="AA6426" s="4">
        <v>0</v>
      </c>
      <c r="AB6426" s="4">
        <v>102</v>
      </c>
      <c r="AE6426" s="4">
        <v>4.7290000000000001</v>
      </c>
    </row>
    <row r="6427" spans="1:31">
      <c r="A6427" s="8">
        <v>11663</v>
      </c>
      <c r="B6427" s="8" t="s">
        <v>895</v>
      </c>
      <c r="C6427" s="9" t="s">
        <v>519</v>
      </c>
      <c r="D6427" s="5"/>
      <c r="E6427" s="6">
        <v>478</v>
      </c>
      <c r="F6427" s="5">
        <v>2000</v>
      </c>
      <c r="G6427" s="4">
        <v>426.55500000000001</v>
      </c>
      <c r="H6427" s="4">
        <v>372.67500000000001</v>
      </c>
      <c r="I6427" s="4">
        <v>328.87400000000002</v>
      </c>
      <c r="J6427" s="4">
        <v>287.791</v>
      </c>
      <c r="K6427" s="4">
        <v>251.309</v>
      </c>
      <c r="L6427" s="4">
        <v>212.12</v>
      </c>
      <c r="M6427" s="4">
        <v>173.56200000000001</v>
      </c>
      <c r="N6427" s="4">
        <v>141.18899999999999</v>
      </c>
      <c r="O6427" s="4">
        <v>114.92100000000001</v>
      </c>
      <c r="P6427" s="4">
        <v>88.805000000000007</v>
      </c>
      <c r="Q6427" s="4">
        <v>70.98</v>
      </c>
      <c r="R6427" s="4">
        <v>57.73</v>
      </c>
      <c r="S6427" s="4">
        <v>45.555999999999997</v>
      </c>
      <c r="T6427" s="4">
        <v>33.779000000000003</v>
      </c>
      <c r="U6427" s="4">
        <v>21.678999999999998</v>
      </c>
      <c r="V6427" s="4">
        <v>10.708</v>
      </c>
      <c r="W6427" s="4">
        <v>3.6709999999999998</v>
      </c>
      <c r="X6427" s="4">
        <v>0.76400000000000001</v>
      </c>
      <c r="Y6427" s="4">
        <v>7.1999999999999995E-2</v>
      </c>
      <c r="Z6427" s="4">
        <v>3.0000000000000001E-3</v>
      </c>
      <c r="AA6427" s="4">
        <v>0</v>
      </c>
      <c r="AB6427" s="4">
        <v>102</v>
      </c>
      <c r="AE6427" s="4">
        <v>4.51</v>
      </c>
    </row>
    <row r="6428" spans="1:31">
      <c r="A6428" s="8">
        <v>11895</v>
      </c>
      <c r="B6428" s="8" t="s">
        <v>895</v>
      </c>
      <c r="C6428" s="9" t="s">
        <v>519</v>
      </c>
      <c r="D6428" s="5"/>
      <c r="E6428" s="6">
        <v>478</v>
      </c>
      <c r="F6428" s="5">
        <v>2001</v>
      </c>
      <c r="G6428" s="4">
        <v>435.78500000000003</v>
      </c>
      <c r="H6428" s="4">
        <v>381.36099999999999</v>
      </c>
      <c r="I6428" s="4">
        <v>336.88499999999999</v>
      </c>
      <c r="J6428" s="4">
        <v>295.49299999999999</v>
      </c>
      <c r="K6428" s="4">
        <v>258.81799999999998</v>
      </c>
      <c r="L6428" s="4">
        <v>220.13200000000001</v>
      </c>
      <c r="M6428" s="4">
        <v>180.77199999999999</v>
      </c>
      <c r="N6428" s="4">
        <v>146.75800000000001</v>
      </c>
      <c r="O6428" s="4">
        <v>119.625</v>
      </c>
      <c r="P6428" s="4">
        <v>92.837999999999994</v>
      </c>
      <c r="Q6428" s="4">
        <v>73.216999999999999</v>
      </c>
      <c r="R6428" s="4">
        <v>59.137</v>
      </c>
      <c r="S6428" s="4">
        <v>46.546999999999997</v>
      </c>
      <c r="T6428" s="4">
        <v>34.454000000000001</v>
      </c>
      <c r="U6428" s="4">
        <v>22.238</v>
      </c>
      <c r="V6428" s="4">
        <v>11.244999999999999</v>
      </c>
      <c r="W6428" s="4">
        <v>4.0460000000000003</v>
      </c>
      <c r="X6428" s="4">
        <v>0.91400000000000003</v>
      </c>
      <c r="Y6428" s="4">
        <v>9.6000000000000002E-2</v>
      </c>
      <c r="Z6428" s="4">
        <v>6.0000000000000001E-3</v>
      </c>
      <c r="AA6428" s="4">
        <v>0</v>
      </c>
      <c r="AB6428" s="4">
        <v>102</v>
      </c>
      <c r="AE6428" s="4">
        <v>5.0620000000000003</v>
      </c>
    </row>
    <row r="6429" spans="1:31">
      <c r="A6429" s="8">
        <v>12127</v>
      </c>
      <c r="B6429" s="8" t="s">
        <v>895</v>
      </c>
      <c r="C6429" s="9" t="s">
        <v>519</v>
      </c>
      <c r="D6429" s="5"/>
      <c r="E6429" s="6">
        <v>478</v>
      </c>
      <c r="F6429" s="5">
        <v>2002</v>
      </c>
      <c r="G6429" s="4">
        <v>445.05500000000001</v>
      </c>
      <c r="H6429" s="4">
        <v>389.91199999999998</v>
      </c>
      <c r="I6429" s="4">
        <v>345.06799999999998</v>
      </c>
      <c r="J6429" s="4">
        <v>303.49099999999999</v>
      </c>
      <c r="K6429" s="4">
        <v>266.17700000000002</v>
      </c>
      <c r="L6429" s="4">
        <v>228.31399999999999</v>
      </c>
      <c r="M6429" s="4">
        <v>188.423</v>
      </c>
      <c r="N6429" s="4">
        <v>152.756</v>
      </c>
      <c r="O6429" s="4">
        <v>124.319</v>
      </c>
      <c r="P6429" s="4">
        <v>97.432000000000002</v>
      </c>
      <c r="Q6429" s="4">
        <v>75.716999999999999</v>
      </c>
      <c r="R6429" s="4">
        <v>60.726999999999997</v>
      </c>
      <c r="S6429" s="4">
        <v>47.725999999999999</v>
      </c>
      <c r="T6429" s="4">
        <v>35.225000000000001</v>
      </c>
      <c r="U6429" s="4">
        <v>22.82</v>
      </c>
      <c r="V6429" s="4">
        <v>11.702999999999999</v>
      </c>
      <c r="W6429" s="4">
        <v>4.3140000000000001</v>
      </c>
      <c r="X6429" s="4">
        <v>1.0189999999999999</v>
      </c>
      <c r="Y6429" s="4">
        <v>0.125</v>
      </c>
      <c r="Z6429" s="4">
        <v>0.01</v>
      </c>
      <c r="AA6429" s="4">
        <v>0</v>
      </c>
      <c r="AB6429" s="4">
        <v>102</v>
      </c>
      <c r="AE6429" s="4">
        <v>5.468</v>
      </c>
    </row>
    <row r="6430" spans="1:31">
      <c r="A6430" s="8">
        <v>12359</v>
      </c>
      <c r="B6430" s="8" t="s">
        <v>895</v>
      </c>
      <c r="C6430" s="9" t="s">
        <v>519</v>
      </c>
      <c r="D6430" s="5"/>
      <c r="E6430" s="6">
        <v>478</v>
      </c>
      <c r="F6430" s="5">
        <v>2003</v>
      </c>
      <c r="G6430" s="4">
        <v>454.34100000000001</v>
      </c>
      <c r="H6430" s="4">
        <v>398.10199999999998</v>
      </c>
      <c r="I6430" s="4">
        <v>353.4</v>
      </c>
      <c r="J6430" s="4">
        <v>311.62200000000001</v>
      </c>
      <c r="K6430" s="4">
        <v>273.43599999999998</v>
      </c>
      <c r="L6430" s="4">
        <v>236.535</v>
      </c>
      <c r="M6430" s="4">
        <v>196.40600000000001</v>
      </c>
      <c r="N6430" s="4">
        <v>159.16999999999999</v>
      </c>
      <c r="O6430" s="4">
        <v>129.102</v>
      </c>
      <c r="P6430" s="4">
        <v>102.4</v>
      </c>
      <c r="Q6430" s="4">
        <v>78.543999999999997</v>
      </c>
      <c r="R6430" s="4">
        <v>62.515000000000001</v>
      </c>
      <c r="S6430" s="4">
        <v>49.07</v>
      </c>
      <c r="T6430" s="4">
        <v>36.116999999999997</v>
      </c>
      <c r="U6430" s="4">
        <v>23.475999999999999</v>
      </c>
      <c r="V6430" s="4">
        <v>12.081</v>
      </c>
      <c r="W6430" s="4">
        <v>4.4539999999999997</v>
      </c>
      <c r="X6430" s="4">
        <v>1.07</v>
      </c>
      <c r="Y6430" s="4">
        <v>0.14899999999999999</v>
      </c>
      <c r="Z6430" s="4">
        <v>1.2999999999999999E-2</v>
      </c>
      <c r="AA6430" s="4">
        <v>0</v>
      </c>
      <c r="AB6430" s="4">
        <v>102</v>
      </c>
      <c r="AE6430" s="4">
        <v>5.6859999999999999</v>
      </c>
    </row>
    <row r="6431" spans="1:31">
      <c r="A6431" s="8">
        <v>12591</v>
      </c>
      <c r="B6431" s="8" t="s">
        <v>895</v>
      </c>
      <c r="C6431" s="9" t="s">
        <v>519</v>
      </c>
      <c r="D6431" s="5"/>
      <c r="E6431" s="6">
        <v>478</v>
      </c>
      <c r="F6431" s="5">
        <v>2004</v>
      </c>
      <c r="G6431" s="4">
        <v>463.447</v>
      </c>
      <c r="H6431" s="4">
        <v>405.83699999999999</v>
      </c>
      <c r="I6431" s="4">
        <v>361.69099999999997</v>
      </c>
      <c r="J6431" s="4">
        <v>319.70800000000003</v>
      </c>
      <c r="K6431" s="4">
        <v>280.73899999999998</v>
      </c>
      <c r="L6431" s="4">
        <v>244.619</v>
      </c>
      <c r="M6431" s="4">
        <v>204.565</v>
      </c>
      <c r="N6431" s="4">
        <v>165.97</v>
      </c>
      <c r="O6431" s="4">
        <v>134.166</v>
      </c>
      <c r="P6431" s="4">
        <v>107.453</v>
      </c>
      <c r="Q6431" s="4">
        <v>81.802999999999997</v>
      </c>
      <c r="R6431" s="4">
        <v>64.524000000000001</v>
      </c>
      <c r="S6431" s="4">
        <v>50.546999999999997</v>
      </c>
      <c r="T6431" s="4">
        <v>37.152999999999999</v>
      </c>
      <c r="U6431" s="4">
        <v>24.22</v>
      </c>
      <c r="V6431" s="4">
        <v>12.4</v>
      </c>
      <c r="W6431" s="4">
        <v>4.4779999999999998</v>
      </c>
      <c r="X6431" s="4">
        <v>1.0469999999999999</v>
      </c>
      <c r="Y6431" s="4">
        <v>0.14799999999999999</v>
      </c>
      <c r="Z6431" s="4">
        <v>1.0999999999999999E-2</v>
      </c>
      <c r="AA6431" s="4">
        <v>0</v>
      </c>
      <c r="AB6431" s="4">
        <v>102</v>
      </c>
      <c r="AE6431" s="4">
        <v>5.6840000000000002</v>
      </c>
    </row>
    <row r="6432" spans="1:31">
      <c r="A6432" s="8">
        <v>12823</v>
      </c>
      <c r="B6432" s="8" t="s">
        <v>895</v>
      </c>
      <c r="C6432" s="9" t="s">
        <v>519</v>
      </c>
      <c r="D6432" s="5"/>
      <c r="E6432" s="6">
        <v>478</v>
      </c>
      <c r="F6432" s="5">
        <v>2005</v>
      </c>
      <c r="G6432" s="4">
        <v>472.334</v>
      </c>
      <c r="H6432" s="4">
        <v>413.12</v>
      </c>
      <c r="I6432" s="4">
        <v>369.62599999999998</v>
      </c>
      <c r="J6432" s="4">
        <v>327.66500000000002</v>
      </c>
      <c r="K6432" s="4">
        <v>288.15699999999998</v>
      </c>
      <c r="L6432" s="4">
        <v>252.43600000000001</v>
      </c>
      <c r="M6432" s="4">
        <v>212.768</v>
      </c>
      <c r="N6432" s="4">
        <v>173.11600000000001</v>
      </c>
      <c r="O6432" s="4">
        <v>139.62200000000001</v>
      </c>
      <c r="P6432" s="4">
        <v>112.413</v>
      </c>
      <c r="Q6432" s="4">
        <v>85.542000000000002</v>
      </c>
      <c r="R6432" s="4">
        <v>66.774000000000001</v>
      </c>
      <c r="S6432" s="4">
        <v>52.143000000000001</v>
      </c>
      <c r="T6432" s="4">
        <v>38.343000000000004</v>
      </c>
      <c r="U6432" s="4">
        <v>25.045999999999999</v>
      </c>
      <c r="V6432" s="4">
        <v>12.711</v>
      </c>
      <c r="W6432" s="4">
        <v>4.4119999999999999</v>
      </c>
      <c r="X6432" s="4">
        <v>0.92900000000000005</v>
      </c>
      <c r="Y6432" s="4">
        <v>8.8999999999999996E-2</v>
      </c>
      <c r="Z6432" s="4">
        <v>3.0000000000000001E-3</v>
      </c>
      <c r="AA6432" s="4">
        <v>0</v>
      </c>
      <c r="AB6432" s="4">
        <v>102</v>
      </c>
      <c r="AE6432" s="4">
        <v>5.4329999999999998</v>
      </c>
    </row>
    <row r="6433" spans="1:31">
      <c r="A6433" s="8">
        <v>13055</v>
      </c>
      <c r="B6433" s="8" t="s">
        <v>895</v>
      </c>
      <c r="C6433" s="9" t="s">
        <v>519</v>
      </c>
      <c r="D6433" s="5"/>
      <c r="E6433" s="6">
        <v>478</v>
      </c>
      <c r="F6433" s="5">
        <v>2006</v>
      </c>
      <c r="G6433" s="4">
        <v>482.90499999999997</v>
      </c>
      <c r="H6433" s="4">
        <v>422.36500000000001</v>
      </c>
      <c r="I6433" s="4">
        <v>377.48200000000003</v>
      </c>
      <c r="J6433" s="4">
        <v>335.38099999999997</v>
      </c>
      <c r="K6433" s="4">
        <v>295.10300000000001</v>
      </c>
      <c r="L6433" s="4">
        <v>259.18599999999998</v>
      </c>
      <c r="M6433" s="4">
        <v>220.226</v>
      </c>
      <c r="N6433" s="4">
        <v>179.95599999999999</v>
      </c>
      <c r="O6433" s="4">
        <v>144.934</v>
      </c>
      <c r="P6433" s="4">
        <v>116.87</v>
      </c>
      <c r="Q6433" s="4">
        <v>89.328999999999994</v>
      </c>
      <c r="R6433" s="4">
        <v>68.796999999999997</v>
      </c>
      <c r="S6433" s="4">
        <v>53.35</v>
      </c>
      <c r="T6433" s="4">
        <v>39.131999999999998</v>
      </c>
      <c r="U6433" s="4">
        <v>25.565000000000001</v>
      </c>
      <c r="V6433" s="4">
        <v>13.281000000000001</v>
      </c>
      <c r="W6433" s="4">
        <v>4.8630000000000004</v>
      </c>
      <c r="X6433" s="4">
        <v>1.109</v>
      </c>
      <c r="Y6433" s="4">
        <v>0.11799999999999999</v>
      </c>
      <c r="Z6433" s="4">
        <v>7.0000000000000001E-3</v>
      </c>
      <c r="AA6433" s="4">
        <v>0</v>
      </c>
      <c r="AB6433" s="4">
        <v>102</v>
      </c>
      <c r="AE6433" s="4">
        <v>6.0970000000000004</v>
      </c>
    </row>
    <row r="6434" spans="1:31">
      <c r="A6434" s="8">
        <v>13287</v>
      </c>
      <c r="B6434" s="8" t="s">
        <v>895</v>
      </c>
      <c r="C6434" s="9" t="s">
        <v>519</v>
      </c>
      <c r="D6434" s="5"/>
      <c r="E6434" s="6">
        <v>478</v>
      </c>
      <c r="F6434" s="5">
        <v>2007</v>
      </c>
      <c r="G6434" s="4">
        <v>491.767</v>
      </c>
      <c r="H6434" s="4">
        <v>431.74299999999999</v>
      </c>
      <c r="I6434" s="4">
        <v>385.358</v>
      </c>
      <c r="J6434" s="4">
        <v>343.279</v>
      </c>
      <c r="K6434" s="4">
        <v>302.298</v>
      </c>
      <c r="L6434" s="4">
        <v>265.67700000000002</v>
      </c>
      <c r="M6434" s="4">
        <v>227.71</v>
      </c>
      <c r="N6434" s="4">
        <v>187.101</v>
      </c>
      <c r="O6434" s="4">
        <v>150.57300000000001</v>
      </c>
      <c r="P6434" s="4">
        <v>121.262</v>
      </c>
      <c r="Q6434" s="4">
        <v>93.628</v>
      </c>
      <c r="R6434" s="4">
        <v>71.054000000000002</v>
      </c>
      <c r="S6434" s="4">
        <v>54.728000000000002</v>
      </c>
      <c r="T6434" s="4">
        <v>40.076999999999998</v>
      </c>
      <c r="U6434" s="4">
        <v>26.094999999999999</v>
      </c>
      <c r="V6434" s="4">
        <v>13.74</v>
      </c>
      <c r="W6434" s="4">
        <v>5.1829999999999998</v>
      </c>
      <c r="X6434" s="4">
        <v>1.234</v>
      </c>
      <c r="Y6434" s="4">
        <v>0.153</v>
      </c>
      <c r="Z6434" s="4">
        <v>1.2E-2</v>
      </c>
      <c r="AA6434" s="4">
        <v>0</v>
      </c>
      <c r="AB6434" s="4">
        <v>102</v>
      </c>
      <c r="AE6434" s="4">
        <v>6.5819999999999999</v>
      </c>
    </row>
    <row r="6435" spans="1:31">
      <c r="A6435" s="8">
        <v>13519</v>
      </c>
      <c r="B6435" s="8" t="s">
        <v>895</v>
      </c>
      <c r="C6435" s="9" t="s">
        <v>519</v>
      </c>
      <c r="D6435" s="5"/>
      <c r="E6435" s="6">
        <v>478</v>
      </c>
      <c r="F6435" s="5">
        <v>2008</v>
      </c>
      <c r="G6435" s="4">
        <v>499.35700000000003</v>
      </c>
      <c r="H6435" s="4">
        <v>440.971</v>
      </c>
      <c r="I6435" s="4">
        <v>393.28100000000001</v>
      </c>
      <c r="J6435" s="4">
        <v>351.23200000000003</v>
      </c>
      <c r="K6435" s="4">
        <v>309.66300000000001</v>
      </c>
      <c r="L6435" s="4">
        <v>272.00799999999998</v>
      </c>
      <c r="M6435" s="4">
        <v>235.108</v>
      </c>
      <c r="N6435" s="4">
        <v>194.44800000000001</v>
      </c>
      <c r="O6435" s="4">
        <v>156.518</v>
      </c>
      <c r="P6435" s="4">
        <v>125.699</v>
      </c>
      <c r="Q6435" s="4">
        <v>98.248999999999995</v>
      </c>
      <c r="R6435" s="4">
        <v>73.61</v>
      </c>
      <c r="S6435" s="4">
        <v>56.298999999999999</v>
      </c>
      <c r="T6435" s="4">
        <v>41.171999999999997</v>
      </c>
      <c r="U6435" s="4">
        <v>26.712</v>
      </c>
      <c r="V6435" s="4">
        <v>14.093999999999999</v>
      </c>
      <c r="W6435" s="4">
        <v>5.3460000000000001</v>
      </c>
      <c r="X6435" s="4">
        <v>1.288</v>
      </c>
      <c r="Y6435" s="4">
        <v>0.183</v>
      </c>
      <c r="Z6435" s="4">
        <v>1.6E-2</v>
      </c>
      <c r="AA6435" s="4">
        <v>0</v>
      </c>
      <c r="AB6435" s="4">
        <v>102</v>
      </c>
      <c r="AE6435" s="4">
        <v>6.8330000000000002</v>
      </c>
    </row>
    <row r="6436" spans="1:31">
      <c r="A6436" s="8">
        <v>13751</v>
      </c>
      <c r="B6436" s="8" t="s">
        <v>895</v>
      </c>
      <c r="C6436" s="9" t="s">
        <v>519</v>
      </c>
      <c r="D6436" s="5"/>
      <c r="E6436" s="6">
        <v>478</v>
      </c>
      <c r="F6436" s="5">
        <v>2009</v>
      </c>
      <c r="G6436" s="4">
        <v>506.31700000000001</v>
      </c>
      <c r="H6436" s="4">
        <v>449.65899999999999</v>
      </c>
      <c r="I6436" s="4">
        <v>401.27</v>
      </c>
      <c r="J6436" s="4">
        <v>359.09</v>
      </c>
      <c r="K6436" s="4">
        <v>317.08499999999998</v>
      </c>
      <c r="L6436" s="4">
        <v>278.37099999999998</v>
      </c>
      <c r="M6436" s="4">
        <v>242.27199999999999</v>
      </c>
      <c r="N6436" s="4">
        <v>201.852</v>
      </c>
      <c r="O6436" s="4">
        <v>162.74199999999999</v>
      </c>
      <c r="P6436" s="4">
        <v>130.35900000000001</v>
      </c>
      <c r="Q6436" s="4">
        <v>102.917</v>
      </c>
      <c r="R6436" s="4">
        <v>76.570999999999998</v>
      </c>
      <c r="S6436" s="4">
        <v>58.084000000000003</v>
      </c>
      <c r="T6436" s="4">
        <v>42.408999999999999</v>
      </c>
      <c r="U6436" s="4">
        <v>27.457999999999998</v>
      </c>
      <c r="V6436" s="4">
        <v>14.369</v>
      </c>
      <c r="W6436" s="4">
        <v>5.35</v>
      </c>
      <c r="X6436" s="4">
        <v>1.2609999999999999</v>
      </c>
      <c r="Y6436" s="4">
        <v>0.18099999999999999</v>
      </c>
      <c r="Z6436" s="4">
        <v>1.2999999999999999E-2</v>
      </c>
      <c r="AA6436" s="4">
        <v>0</v>
      </c>
      <c r="AB6436" s="4">
        <v>102</v>
      </c>
      <c r="AE6436" s="4">
        <v>6.8049999999999997</v>
      </c>
    </row>
    <row r="6437" spans="1:31">
      <c r="A6437" s="8">
        <v>13983</v>
      </c>
      <c r="B6437" s="8" t="s">
        <v>895</v>
      </c>
      <c r="C6437" s="9" t="s">
        <v>519</v>
      </c>
      <c r="D6437" s="5"/>
      <c r="E6437" s="6">
        <v>478</v>
      </c>
      <c r="F6437" s="5">
        <v>2010</v>
      </c>
      <c r="G6437" s="4">
        <v>513.26700000000005</v>
      </c>
      <c r="H6437" s="4">
        <v>457.37</v>
      </c>
      <c r="I6437" s="4">
        <v>409.25099999999998</v>
      </c>
      <c r="J6437" s="4">
        <v>366.79599999999999</v>
      </c>
      <c r="K6437" s="4">
        <v>324.50599999999997</v>
      </c>
      <c r="L6437" s="4">
        <v>284.89800000000002</v>
      </c>
      <c r="M6437" s="4">
        <v>249.11799999999999</v>
      </c>
      <c r="N6437" s="4">
        <v>209.20699999999999</v>
      </c>
      <c r="O6437" s="4">
        <v>169.23</v>
      </c>
      <c r="P6437" s="4">
        <v>135.34899999999999</v>
      </c>
      <c r="Q6437" s="4">
        <v>107.473</v>
      </c>
      <c r="R6437" s="4">
        <v>79.988</v>
      </c>
      <c r="S6437" s="4">
        <v>60.104999999999997</v>
      </c>
      <c r="T6437" s="4">
        <v>43.781999999999996</v>
      </c>
      <c r="U6437" s="4">
        <v>28.341999999999999</v>
      </c>
      <c r="V6437" s="4">
        <v>14.625999999999999</v>
      </c>
      <c r="W6437" s="4">
        <v>5.234</v>
      </c>
      <c r="X6437" s="4">
        <v>1.1200000000000001</v>
      </c>
      <c r="Y6437" s="4">
        <v>0.108</v>
      </c>
      <c r="Z6437" s="4">
        <v>3.0000000000000001E-3</v>
      </c>
      <c r="AA6437" s="4">
        <v>0</v>
      </c>
      <c r="AB6437" s="4">
        <v>102</v>
      </c>
      <c r="AE6437" s="4">
        <v>6.4649999999999999</v>
      </c>
    </row>
    <row r="6438" spans="1:31">
      <c r="A6438" s="8">
        <v>63</v>
      </c>
      <c r="B6438" s="8" t="s">
        <v>894</v>
      </c>
      <c r="C6438" s="9" t="s">
        <v>519</v>
      </c>
      <c r="D6438" s="5"/>
      <c r="E6438" s="6">
        <v>478</v>
      </c>
      <c r="F6438" s="5">
        <v>2011</v>
      </c>
      <c r="G6438" s="4">
        <v>521.58900000000006</v>
      </c>
      <c r="H6438" s="4">
        <v>466.76299999999998</v>
      </c>
      <c r="I6438" s="4">
        <v>417.49799999999999</v>
      </c>
      <c r="J6438" s="4">
        <v>373.75099999999998</v>
      </c>
      <c r="K6438" s="4">
        <v>331.03800000000001</v>
      </c>
      <c r="L6438" s="4">
        <v>290.75799999999998</v>
      </c>
      <c r="M6438" s="4">
        <v>255.01300000000001</v>
      </c>
      <c r="N6438" s="4">
        <v>216.012</v>
      </c>
      <c r="O6438" s="4">
        <v>175.571</v>
      </c>
      <c r="P6438" s="4">
        <v>140.261</v>
      </c>
      <c r="Q6438" s="4">
        <v>111.565</v>
      </c>
      <c r="R6438" s="4">
        <v>83.42</v>
      </c>
      <c r="S6438" s="4">
        <v>61.881</v>
      </c>
      <c r="T6438" s="4">
        <v>44.831000000000003</v>
      </c>
      <c r="U6438" s="4">
        <v>29.067</v>
      </c>
      <c r="V6438" s="4">
        <v>15.273999999999999</v>
      </c>
      <c r="W6438" s="4">
        <v>5.7519999999999998</v>
      </c>
      <c r="X6438" s="4">
        <v>1.3440000000000001</v>
      </c>
      <c r="Y6438" s="4">
        <v>0.14399999999999999</v>
      </c>
      <c r="Z6438" s="4">
        <v>8.0000000000000002E-3</v>
      </c>
      <c r="AA6438" s="4">
        <v>0</v>
      </c>
      <c r="AB6438" s="4">
        <v>102</v>
      </c>
      <c r="AE6438" s="4">
        <v>7.2480000000000002</v>
      </c>
    </row>
    <row r="6439" spans="1:31">
      <c r="A6439" s="8">
        <v>295</v>
      </c>
      <c r="B6439" s="8" t="s">
        <v>894</v>
      </c>
      <c r="C6439" s="9" t="s">
        <v>519</v>
      </c>
      <c r="D6439" s="5"/>
      <c r="E6439" s="6">
        <v>478</v>
      </c>
      <c r="F6439" s="5">
        <v>2012</v>
      </c>
      <c r="G6439" s="4">
        <v>528.66700000000003</v>
      </c>
      <c r="H6439" s="4">
        <v>475.68400000000003</v>
      </c>
      <c r="I6439" s="4">
        <v>426.15699999999998</v>
      </c>
      <c r="J6439" s="4">
        <v>380.851</v>
      </c>
      <c r="K6439" s="4">
        <v>337.71499999999997</v>
      </c>
      <c r="L6439" s="4">
        <v>296.72300000000001</v>
      </c>
      <c r="M6439" s="4">
        <v>260.52199999999999</v>
      </c>
      <c r="N6439" s="4">
        <v>222.751</v>
      </c>
      <c r="O6439" s="4">
        <v>182.13800000000001</v>
      </c>
      <c r="P6439" s="4">
        <v>145.447</v>
      </c>
      <c r="Q6439" s="4">
        <v>115.59399999999999</v>
      </c>
      <c r="R6439" s="4">
        <v>87.332999999999998</v>
      </c>
      <c r="S6439" s="4">
        <v>63.860999999999997</v>
      </c>
      <c r="T6439" s="4">
        <v>46.023000000000003</v>
      </c>
      <c r="U6439" s="4">
        <v>29.847000000000001</v>
      </c>
      <c r="V6439" s="4">
        <v>15.807</v>
      </c>
      <c r="W6439" s="4">
        <v>6.1360000000000001</v>
      </c>
      <c r="X6439" s="4">
        <v>1.504</v>
      </c>
      <c r="Y6439" s="4">
        <v>0.186</v>
      </c>
      <c r="Z6439" s="4">
        <v>1.4999999999999999E-2</v>
      </c>
      <c r="AA6439" s="4">
        <v>0</v>
      </c>
      <c r="AB6439" s="4">
        <v>102</v>
      </c>
      <c r="AE6439" s="4">
        <v>7.8410000000000002</v>
      </c>
    </row>
    <row r="6440" spans="1:31">
      <c r="A6440" s="8">
        <v>527</v>
      </c>
      <c r="B6440" s="8" t="s">
        <v>894</v>
      </c>
      <c r="C6440" s="9" t="s">
        <v>519</v>
      </c>
      <c r="D6440" s="5"/>
      <c r="E6440" s="6">
        <v>478</v>
      </c>
      <c r="F6440" s="5">
        <v>2013</v>
      </c>
      <c r="G6440" s="4">
        <v>534.93700000000001</v>
      </c>
      <c r="H6440" s="4">
        <v>483.89400000000001</v>
      </c>
      <c r="I6440" s="4">
        <v>435.13499999999999</v>
      </c>
      <c r="J6440" s="4">
        <v>388.23099999999999</v>
      </c>
      <c r="K6440" s="4">
        <v>344.553</v>
      </c>
      <c r="L6440" s="4">
        <v>302.79899999999998</v>
      </c>
      <c r="M6440" s="4">
        <v>265.80099999999999</v>
      </c>
      <c r="N6440" s="4">
        <v>229.34700000000001</v>
      </c>
      <c r="O6440" s="4">
        <v>188.86</v>
      </c>
      <c r="P6440" s="4">
        <v>150.91200000000001</v>
      </c>
      <c r="Q6440" s="4">
        <v>119.681</v>
      </c>
      <c r="R6440" s="4">
        <v>91.561000000000007</v>
      </c>
      <c r="S6440" s="4">
        <v>66.125</v>
      </c>
      <c r="T6440" s="4">
        <v>47.4</v>
      </c>
      <c r="U6440" s="4">
        <v>30.744</v>
      </c>
      <c r="V6440" s="4">
        <v>16.254999999999999</v>
      </c>
      <c r="W6440" s="4">
        <v>6.3520000000000003</v>
      </c>
      <c r="X6440" s="4">
        <v>1.5820000000000001</v>
      </c>
      <c r="Y6440" s="4">
        <v>0.224</v>
      </c>
      <c r="Z6440" s="4">
        <v>2.1000000000000001E-2</v>
      </c>
      <c r="AA6440" s="4">
        <v>0</v>
      </c>
      <c r="AB6440" s="4">
        <v>102</v>
      </c>
      <c r="AE6440" s="4">
        <v>8.1790000000000003</v>
      </c>
    </row>
    <row r="6441" spans="1:31">
      <c r="A6441" s="8">
        <v>759</v>
      </c>
      <c r="B6441" s="8" t="s">
        <v>894</v>
      </c>
      <c r="C6441" s="9" t="s">
        <v>519</v>
      </c>
      <c r="D6441" s="5"/>
      <c r="E6441" s="6">
        <v>478</v>
      </c>
      <c r="F6441" s="5">
        <v>2014</v>
      </c>
      <c r="G6441" s="4">
        <v>540.83199999999999</v>
      </c>
      <c r="H6441" s="4">
        <v>491.31</v>
      </c>
      <c r="I6441" s="4">
        <v>444.17899999999997</v>
      </c>
      <c r="J6441" s="4">
        <v>396.06599999999997</v>
      </c>
      <c r="K6441" s="4">
        <v>351.57600000000002</v>
      </c>
      <c r="L6441" s="4">
        <v>309</v>
      </c>
      <c r="M6441" s="4">
        <v>271.10700000000003</v>
      </c>
      <c r="N6441" s="4">
        <v>235.70599999999999</v>
      </c>
      <c r="O6441" s="4">
        <v>195.63900000000001</v>
      </c>
      <c r="P6441" s="4">
        <v>156.672</v>
      </c>
      <c r="Q6441" s="4">
        <v>124.01300000000001</v>
      </c>
      <c r="R6441" s="4">
        <v>95.876000000000005</v>
      </c>
      <c r="S6441" s="4">
        <v>68.799000000000007</v>
      </c>
      <c r="T6441" s="4">
        <v>48.999000000000002</v>
      </c>
      <c r="U6441" s="4">
        <v>31.777000000000001</v>
      </c>
      <c r="V6441" s="4">
        <v>16.66</v>
      </c>
      <c r="W6441" s="4">
        <v>6.4080000000000004</v>
      </c>
      <c r="X6441" s="4">
        <v>1.5649999999999999</v>
      </c>
      <c r="Y6441" s="4">
        <v>0.22800000000000001</v>
      </c>
      <c r="Z6441" s="4">
        <v>1.7999999999999999E-2</v>
      </c>
      <c r="AA6441" s="4">
        <v>0</v>
      </c>
      <c r="AB6441" s="4">
        <v>102</v>
      </c>
      <c r="AE6441" s="4">
        <v>8.2189999999999994</v>
      </c>
    </row>
    <row r="6442" spans="1:31">
      <c r="A6442" s="8">
        <v>991</v>
      </c>
      <c r="B6442" s="8" t="s">
        <v>894</v>
      </c>
      <c r="C6442" s="9" t="s">
        <v>519</v>
      </c>
      <c r="D6442" s="5"/>
      <c r="E6442" s="6">
        <v>478</v>
      </c>
      <c r="F6442" s="5">
        <v>2015</v>
      </c>
      <c r="G6442" s="4">
        <v>546.83600000000001</v>
      </c>
      <c r="H6442" s="4">
        <v>497.899</v>
      </c>
      <c r="I6442" s="4">
        <v>452.93200000000002</v>
      </c>
      <c r="J6442" s="4">
        <v>404.42700000000002</v>
      </c>
      <c r="K6442" s="4">
        <v>358.83100000000002</v>
      </c>
      <c r="L6442" s="4">
        <v>315.36599999999999</v>
      </c>
      <c r="M6442" s="4">
        <v>276.60500000000002</v>
      </c>
      <c r="N6442" s="4">
        <v>241.76599999999999</v>
      </c>
      <c r="O6442" s="4">
        <v>202.399</v>
      </c>
      <c r="P6442" s="4">
        <v>162.72499999999999</v>
      </c>
      <c r="Q6442" s="4">
        <v>128.703</v>
      </c>
      <c r="R6442" s="4">
        <v>100.139</v>
      </c>
      <c r="S6442" s="4">
        <v>71.953999999999994</v>
      </c>
      <c r="T6442" s="4">
        <v>50.847000000000001</v>
      </c>
      <c r="U6442" s="4">
        <v>32.942999999999998</v>
      </c>
      <c r="V6442" s="4">
        <v>17.094999999999999</v>
      </c>
      <c r="W6442" s="4">
        <v>6.3410000000000002</v>
      </c>
      <c r="X6442" s="4">
        <v>1.4339999999999999</v>
      </c>
      <c r="Y6442" s="4">
        <v>0.14899999999999999</v>
      </c>
      <c r="Z6442" s="4">
        <v>6.0000000000000001E-3</v>
      </c>
      <c r="AA6442" s="4">
        <v>0</v>
      </c>
      <c r="AB6442" s="4">
        <v>102</v>
      </c>
      <c r="AE6442" s="4">
        <v>7.93</v>
      </c>
    </row>
    <row r="6443" spans="1:31">
      <c r="A6443" s="8">
        <v>1223</v>
      </c>
      <c r="B6443" s="8" t="s">
        <v>894</v>
      </c>
      <c r="C6443" s="9" t="s">
        <v>519</v>
      </c>
      <c r="D6443" s="5"/>
      <c r="E6443" s="6">
        <v>478</v>
      </c>
      <c r="F6443" s="5">
        <v>2016</v>
      </c>
      <c r="G6443" s="4">
        <v>553.76400000000001</v>
      </c>
      <c r="H6443" s="4">
        <v>505.846</v>
      </c>
      <c r="I6443" s="4">
        <v>461.11500000000001</v>
      </c>
      <c r="J6443" s="4">
        <v>412.38</v>
      </c>
      <c r="K6443" s="4">
        <v>365.80599999999998</v>
      </c>
      <c r="L6443" s="4">
        <v>321.88099999999997</v>
      </c>
      <c r="M6443" s="4">
        <v>282.286</v>
      </c>
      <c r="N6443" s="4">
        <v>247.44200000000001</v>
      </c>
      <c r="O6443" s="4">
        <v>208.97399999999999</v>
      </c>
      <c r="P6443" s="4">
        <v>168.79300000000001</v>
      </c>
      <c r="Q6443" s="4">
        <v>133.33699999999999</v>
      </c>
      <c r="R6443" s="4">
        <v>103.91800000000001</v>
      </c>
      <c r="S6443" s="4">
        <v>75.025000000000006</v>
      </c>
      <c r="T6443" s="4">
        <v>52.338000000000001</v>
      </c>
      <c r="U6443" s="4">
        <v>33.83</v>
      </c>
      <c r="V6443" s="4">
        <v>17.882999999999999</v>
      </c>
      <c r="W6443" s="4">
        <v>6.9219999999999997</v>
      </c>
      <c r="X6443" s="4">
        <v>1.7050000000000001</v>
      </c>
      <c r="Y6443" s="4">
        <v>0.19700000000000001</v>
      </c>
      <c r="Z6443" s="4">
        <v>1.2E-2</v>
      </c>
      <c r="AA6443" s="4">
        <v>0</v>
      </c>
      <c r="AB6443" s="4">
        <v>102</v>
      </c>
      <c r="AE6443" s="4">
        <v>8.8360000000000003</v>
      </c>
    </row>
    <row r="6444" spans="1:31">
      <c r="A6444" s="8">
        <v>1455</v>
      </c>
      <c r="B6444" s="8" t="s">
        <v>894</v>
      </c>
      <c r="C6444" s="9" t="s">
        <v>519</v>
      </c>
      <c r="D6444" s="5"/>
      <c r="E6444" s="6">
        <v>478</v>
      </c>
      <c r="F6444" s="5">
        <v>2017</v>
      </c>
      <c r="G6444" s="4">
        <v>559.73900000000003</v>
      </c>
      <c r="H6444" s="4">
        <v>513.47799999999995</v>
      </c>
      <c r="I6444" s="4">
        <v>469.36399999999998</v>
      </c>
      <c r="J6444" s="4">
        <v>420.90899999999999</v>
      </c>
      <c r="K6444" s="4">
        <v>372.947</v>
      </c>
      <c r="L6444" s="4">
        <v>328.60500000000002</v>
      </c>
      <c r="M6444" s="4">
        <v>288.20499999999998</v>
      </c>
      <c r="N6444" s="4">
        <v>252.874</v>
      </c>
      <c r="O6444" s="4">
        <v>215.596</v>
      </c>
      <c r="P6444" s="4">
        <v>175.19</v>
      </c>
      <c r="Q6444" s="4">
        <v>138.322</v>
      </c>
      <c r="R6444" s="4">
        <v>107.726</v>
      </c>
      <c r="S6444" s="4">
        <v>78.61</v>
      </c>
      <c r="T6444" s="4">
        <v>54.033999999999999</v>
      </c>
      <c r="U6444" s="4">
        <v>34.792999999999999</v>
      </c>
      <c r="V6444" s="4">
        <v>18.585999999999999</v>
      </c>
      <c r="W6444" s="4">
        <v>7.3579999999999997</v>
      </c>
      <c r="X6444" s="4">
        <v>1.9039999999999999</v>
      </c>
      <c r="Y6444" s="4">
        <v>0.247</v>
      </c>
      <c r="Z6444" s="4">
        <v>2.1999999999999999E-2</v>
      </c>
      <c r="AA6444" s="4">
        <v>0</v>
      </c>
      <c r="AB6444" s="4">
        <v>102</v>
      </c>
      <c r="AE6444" s="4">
        <v>9.5310000000000006</v>
      </c>
    </row>
    <row r="6445" spans="1:31">
      <c r="A6445" s="8">
        <v>1687</v>
      </c>
      <c r="B6445" s="8" t="s">
        <v>894</v>
      </c>
      <c r="C6445" s="9" t="s">
        <v>519</v>
      </c>
      <c r="D6445" s="5"/>
      <c r="E6445" s="6">
        <v>478</v>
      </c>
      <c r="F6445" s="5">
        <v>2018</v>
      </c>
      <c r="G6445" s="4">
        <v>565.10199999999998</v>
      </c>
      <c r="H6445" s="4">
        <v>520.54399999999998</v>
      </c>
      <c r="I6445" s="4">
        <v>477.63200000000001</v>
      </c>
      <c r="J6445" s="4">
        <v>429.86900000000003</v>
      </c>
      <c r="K6445" s="4">
        <v>380.33600000000001</v>
      </c>
      <c r="L6445" s="4">
        <v>335.48700000000002</v>
      </c>
      <c r="M6445" s="4">
        <v>294.32799999999997</v>
      </c>
      <c r="N6445" s="4">
        <v>258.185</v>
      </c>
      <c r="O6445" s="4">
        <v>222.15600000000001</v>
      </c>
      <c r="P6445" s="4">
        <v>181.81700000000001</v>
      </c>
      <c r="Q6445" s="4">
        <v>143.65199999999999</v>
      </c>
      <c r="R6445" s="4">
        <v>111.66200000000001</v>
      </c>
      <c r="S6445" s="4">
        <v>82.548000000000002</v>
      </c>
      <c r="T6445" s="4">
        <v>56.029000000000003</v>
      </c>
      <c r="U6445" s="4">
        <v>35.921999999999997</v>
      </c>
      <c r="V6445" s="4">
        <v>19.22</v>
      </c>
      <c r="W6445" s="4">
        <v>7.6239999999999997</v>
      </c>
      <c r="X6445" s="4">
        <v>2.0059999999999998</v>
      </c>
      <c r="Y6445" s="4">
        <v>0.29099999999999998</v>
      </c>
      <c r="Z6445" s="4">
        <v>2.8000000000000001E-2</v>
      </c>
      <c r="AA6445" s="4">
        <v>0</v>
      </c>
      <c r="AB6445" s="4">
        <v>102</v>
      </c>
      <c r="AE6445" s="4">
        <v>9.9489999999999998</v>
      </c>
    </row>
    <row r="6446" spans="1:31">
      <c r="A6446" s="8">
        <v>1919</v>
      </c>
      <c r="B6446" s="8" t="s">
        <v>894</v>
      </c>
      <c r="C6446" s="9" t="s">
        <v>519</v>
      </c>
      <c r="D6446" s="5"/>
      <c r="E6446" s="6">
        <v>478</v>
      </c>
      <c r="F6446" s="5">
        <v>2019</v>
      </c>
      <c r="G6446" s="4">
        <v>570.226</v>
      </c>
      <c r="H6446" s="4">
        <v>526.87400000000002</v>
      </c>
      <c r="I6446" s="4">
        <v>485.77699999999999</v>
      </c>
      <c r="J6446" s="4">
        <v>438.99</v>
      </c>
      <c r="K6446" s="4">
        <v>388.108</v>
      </c>
      <c r="L6446" s="4">
        <v>342.47</v>
      </c>
      <c r="M6446" s="4">
        <v>300.58999999999997</v>
      </c>
      <c r="N6446" s="4">
        <v>263.56299999999999</v>
      </c>
      <c r="O6446" s="4">
        <v>228.512</v>
      </c>
      <c r="P6446" s="4">
        <v>188.54300000000001</v>
      </c>
      <c r="Q6446" s="4">
        <v>149.315</v>
      </c>
      <c r="R6446" s="4">
        <v>115.878</v>
      </c>
      <c r="S6446" s="4">
        <v>86.61</v>
      </c>
      <c r="T6446" s="4">
        <v>58.447000000000003</v>
      </c>
      <c r="U6446" s="4">
        <v>37.264000000000003</v>
      </c>
      <c r="V6446" s="4">
        <v>19.806000000000001</v>
      </c>
      <c r="W6446" s="4">
        <v>7.7359999999999998</v>
      </c>
      <c r="X6446" s="4">
        <v>1.9950000000000001</v>
      </c>
      <c r="Y6446" s="4">
        <v>0.29499999999999998</v>
      </c>
      <c r="Z6446" s="4">
        <v>2.5999999999999999E-2</v>
      </c>
      <c r="AA6446" s="4">
        <v>0</v>
      </c>
      <c r="AB6446" s="4">
        <v>102</v>
      </c>
      <c r="AE6446" s="4">
        <v>10.052</v>
      </c>
    </row>
    <row r="6447" spans="1:31">
      <c r="A6447" s="8">
        <v>2151</v>
      </c>
      <c r="B6447" s="8" t="s">
        <v>894</v>
      </c>
      <c r="C6447" s="9" t="s">
        <v>519</v>
      </c>
      <c r="D6447" s="5"/>
      <c r="E6447" s="6">
        <v>478</v>
      </c>
      <c r="F6447" s="5">
        <v>2020</v>
      </c>
      <c r="G6447" s="4">
        <v>575.52099999999996</v>
      </c>
      <c r="H6447" s="4">
        <v>532.36900000000003</v>
      </c>
      <c r="I6447" s="4">
        <v>493.54300000000001</v>
      </c>
      <c r="J6447" s="4">
        <v>448.05599999999998</v>
      </c>
      <c r="K6447" s="4">
        <v>396.35500000000002</v>
      </c>
      <c r="L6447" s="4">
        <v>349.553</v>
      </c>
      <c r="M6447" s="4">
        <v>306.94400000000002</v>
      </c>
      <c r="N6447" s="4">
        <v>269.11700000000002</v>
      </c>
      <c r="O6447" s="4">
        <v>234.578</v>
      </c>
      <c r="P6447" s="4">
        <v>195.261</v>
      </c>
      <c r="Q6447" s="4">
        <v>155.29</v>
      </c>
      <c r="R6447" s="4">
        <v>120.464</v>
      </c>
      <c r="S6447" s="4">
        <v>90.664000000000001</v>
      </c>
      <c r="T6447" s="4">
        <v>61.353000000000002</v>
      </c>
      <c r="U6447" s="4">
        <v>38.826999999999998</v>
      </c>
      <c r="V6447" s="4">
        <v>20.413</v>
      </c>
      <c r="W6447" s="4">
        <v>7.7380000000000004</v>
      </c>
      <c r="X6447" s="4">
        <v>1.849</v>
      </c>
      <c r="Y6447" s="4">
        <v>0.21</v>
      </c>
      <c r="Z6447" s="4">
        <v>8.9999999999999993E-3</v>
      </c>
      <c r="AA6447" s="4">
        <v>0</v>
      </c>
      <c r="AB6447" s="4">
        <v>102</v>
      </c>
      <c r="AE6447" s="4">
        <v>9.8059999999999992</v>
      </c>
    </row>
    <row r="6448" spans="1:31">
      <c r="A6448" s="8">
        <v>2383</v>
      </c>
      <c r="B6448" s="8" t="s">
        <v>894</v>
      </c>
      <c r="C6448" s="9" t="s">
        <v>519</v>
      </c>
      <c r="D6448" s="5"/>
      <c r="E6448" s="6">
        <v>478</v>
      </c>
      <c r="F6448" s="5">
        <v>2021</v>
      </c>
      <c r="G6448" s="4">
        <v>581.88599999999997</v>
      </c>
      <c r="H6448" s="4">
        <v>539.15899999999999</v>
      </c>
      <c r="I6448" s="4">
        <v>500.67200000000003</v>
      </c>
      <c r="J6448" s="4">
        <v>456.202</v>
      </c>
      <c r="K6448" s="4">
        <v>404.56700000000001</v>
      </c>
      <c r="L6448" s="4">
        <v>356.721</v>
      </c>
      <c r="M6448" s="4">
        <v>313.46100000000001</v>
      </c>
      <c r="N6448" s="4">
        <v>274.75299999999999</v>
      </c>
      <c r="O6448" s="4">
        <v>240.19800000000001</v>
      </c>
      <c r="P6448" s="4">
        <v>201.678</v>
      </c>
      <c r="Q6448" s="4">
        <v>161.131</v>
      </c>
      <c r="R6448" s="4">
        <v>124.846</v>
      </c>
      <c r="S6448" s="4">
        <v>94.081000000000003</v>
      </c>
      <c r="T6448" s="4">
        <v>64.018000000000001</v>
      </c>
      <c r="U6448" s="4">
        <v>40.073</v>
      </c>
      <c r="V6448" s="4">
        <v>21.337</v>
      </c>
      <c r="W6448" s="4">
        <v>8.4350000000000005</v>
      </c>
      <c r="X6448" s="4">
        <v>2.173</v>
      </c>
      <c r="Y6448" s="4">
        <v>0.28199999999999997</v>
      </c>
      <c r="Z6448" s="4">
        <v>0.01</v>
      </c>
      <c r="AA6448" s="4">
        <v>0</v>
      </c>
      <c r="AB6448" s="4">
        <v>102</v>
      </c>
      <c r="AE6448" s="4">
        <v>10.9</v>
      </c>
    </row>
    <row r="6449" spans="1:31">
      <c r="A6449" s="8">
        <v>2615</v>
      </c>
      <c r="B6449" s="8" t="s">
        <v>894</v>
      </c>
      <c r="C6449" s="9" t="s">
        <v>519</v>
      </c>
      <c r="D6449" s="5"/>
      <c r="E6449" s="6">
        <v>478</v>
      </c>
      <c r="F6449" s="5">
        <v>2022</v>
      </c>
      <c r="G6449" s="4">
        <v>587.30600000000004</v>
      </c>
      <c r="H6449" s="4">
        <v>545.71199999999999</v>
      </c>
      <c r="I6449" s="4">
        <v>507.75099999999998</v>
      </c>
      <c r="J6449" s="4">
        <v>464.36599999999999</v>
      </c>
      <c r="K6449" s="4">
        <v>413.17599999999999</v>
      </c>
      <c r="L6449" s="4">
        <v>363.952</v>
      </c>
      <c r="M6449" s="4">
        <v>320.16899999999998</v>
      </c>
      <c r="N6449" s="4">
        <v>280.62900000000002</v>
      </c>
      <c r="O6449" s="4">
        <v>245.583</v>
      </c>
      <c r="P6449" s="4">
        <v>208.166</v>
      </c>
      <c r="Q6449" s="4">
        <v>167.315</v>
      </c>
      <c r="R6449" s="4">
        <v>129.59100000000001</v>
      </c>
      <c r="S6449" s="4">
        <v>97.581999999999994</v>
      </c>
      <c r="T6449" s="4">
        <v>67.150000000000006</v>
      </c>
      <c r="U6449" s="4">
        <v>41.41</v>
      </c>
      <c r="V6449" s="4">
        <v>22.175999999999998</v>
      </c>
      <c r="W6449" s="4">
        <v>8.9849999999999994</v>
      </c>
      <c r="X6449" s="4">
        <v>2.411</v>
      </c>
      <c r="Y6449" s="4">
        <v>0.34599999999999997</v>
      </c>
      <c r="Z6449" s="4">
        <v>2.1000000000000001E-2</v>
      </c>
      <c r="AA6449" s="4">
        <v>0</v>
      </c>
      <c r="AB6449" s="4">
        <v>102</v>
      </c>
      <c r="AE6449" s="4">
        <v>11.763</v>
      </c>
    </row>
    <row r="6450" spans="1:31">
      <c r="A6450" s="8">
        <v>2847</v>
      </c>
      <c r="B6450" s="8" t="s">
        <v>894</v>
      </c>
      <c r="C6450" s="9" t="s">
        <v>519</v>
      </c>
      <c r="D6450" s="5"/>
      <c r="E6450" s="6">
        <v>478</v>
      </c>
      <c r="F6450" s="5">
        <v>2023</v>
      </c>
      <c r="G6450" s="4">
        <v>592.15800000000002</v>
      </c>
      <c r="H6450" s="4">
        <v>551.82100000000003</v>
      </c>
      <c r="I6450" s="4">
        <v>514.76099999999997</v>
      </c>
      <c r="J6450" s="4">
        <v>472.53199999999998</v>
      </c>
      <c r="K6450" s="4">
        <v>422.05</v>
      </c>
      <c r="L6450" s="4">
        <v>371.30900000000003</v>
      </c>
      <c r="M6450" s="4">
        <v>327.02699999999999</v>
      </c>
      <c r="N6450" s="4">
        <v>286.71800000000002</v>
      </c>
      <c r="O6450" s="4">
        <v>250.85400000000001</v>
      </c>
      <c r="P6450" s="4">
        <v>214.62</v>
      </c>
      <c r="Q6450" s="4">
        <v>173.755</v>
      </c>
      <c r="R6450" s="4">
        <v>134.69</v>
      </c>
      <c r="S6450" s="4">
        <v>101.27</v>
      </c>
      <c r="T6450" s="4">
        <v>70.620999999999995</v>
      </c>
      <c r="U6450" s="4">
        <v>42.999000000000002</v>
      </c>
      <c r="V6450" s="4">
        <v>22.971</v>
      </c>
      <c r="W6450" s="4">
        <v>9.3510000000000009</v>
      </c>
      <c r="X6450" s="4">
        <v>2.5369999999999999</v>
      </c>
      <c r="Y6450" s="4">
        <v>0.39400000000000002</v>
      </c>
      <c r="Z6450" s="4">
        <v>3.4000000000000002E-2</v>
      </c>
      <c r="AA6450" s="4">
        <v>0</v>
      </c>
      <c r="AB6450" s="4">
        <v>102</v>
      </c>
      <c r="AE6450" s="4">
        <v>12.316000000000001</v>
      </c>
    </row>
    <row r="6451" spans="1:31">
      <c r="A6451" s="8">
        <v>3079</v>
      </c>
      <c r="B6451" s="8" t="s">
        <v>894</v>
      </c>
      <c r="C6451" s="9" t="s">
        <v>519</v>
      </c>
      <c r="D6451" s="5"/>
      <c r="E6451" s="6">
        <v>478</v>
      </c>
      <c r="F6451" s="5">
        <v>2024</v>
      </c>
      <c r="G6451" s="4">
        <v>596.87599999999998</v>
      </c>
      <c r="H6451" s="4">
        <v>557.33199999999999</v>
      </c>
      <c r="I6451" s="4">
        <v>521.63</v>
      </c>
      <c r="J6451" s="4">
        <v>480.66</v>
      </c>
      <c r="K6451" s="4">
        <v>430.98099999999999</v>
      </c>
      <c r="L6451" s="4">
        <v>378.93700000000001</v>
      </c>
      <c r="M6451" s="4">
        <v>333.98</v>
      </c>
      <c r="N6451" s="4">
        <v>292.96699999999998</v>
      </c>
      <c r="O6451" s="4">
        <v>256.20100000000002</v>
      </c>
      <c r="P6451" s="4">
        <v>220.90700000000001</v>
      </c>
      <c r="Q6451" s="4">
        <v>180.33099999999999</v>
      </c>
      <c r="R6451" s="4">
        <v>140.14599999999999</v>
      </c>
      <c r="S6451" s="4">
        <v>105.28400000000001</v>
      </c>
      <c r="T6451" s="4">
        <v>74.251000000000005</v>
      </c>
      <c r="U6451" s="4">
        <v>44.985999999999997</v>
      </c>
      <c r="V6451" s="4">
        <v>23.768000000000001</v>
      </c>
      <c r="W6451" s="4">
        <v>9.5389999999999997</v>
      </c>
      <c r="X6451" s="4">
        <v>2.5369999999999999</v>
      </c>
      <c r="Y6451" s="4">
        <v>0.39500000000000002</v>
      </c>
      <c r="Z6451" s="4">
        <v>3.3000000000000002E-2</v>
      </c>
      <c r="AA6451" s="4">
        <v>0</v>
      </c>
      <c r="AB6451" s="4">
        <v>102</v>
      </c>
      <c r="AE6451" s="4">
        <v>12.504</v>
      </c>
    </row>
    <row r="6452" spans="1:31">
      <c r="A6452" s="8">
        <v>3311</v>
      </c>
      <c r="B6452" s="8" t="s">
        <v>894</v>
      </c>
      <c r="C6452" s="9" t="s">
        <v>519</v>
      </c>
      <c r="D6452" s="5"/>
      <c r="E6452" s="6">
        <v>478</v>
      </c>
      <c r="F6452" s="5">
        <v>2025</v>
      </c>
      <c r="G6452" s="4">
        <v>601.92600000000004</v>
      </c>
      <c r="H6452" s="4">
        <v>562.125</v>
      </c>
      <c r="I6452" s="4">
        <v>528.18100000000004</v>
      </c>
      <c r="J6452" s="4">
        <v>488.67700000000002</v>
      </c>
      <c r="K6452" s="4">
        <v>439.85199999999998</v>
      </c>
      <c r="L6452" s="4">
        <v>386.94200000000001</v>
      </c>
      <c r="M6452" s="4">
        <v>340.99200000000002</v>
      </c>
      <c r="N6452" s="4">
        <v>299.32400000000001</v>
      </c>
      <c r="O6452" s="4">
        <v>261.74900000000002</v>
      </c>
      <c r="P6452" s="4">
        <v>226.94499999999999</v>
      </c>
      <c r="Q6452" s="4">
        <v>186.947</v>
      </c>
      <c r="R6452" s="4">
        <v>145.94900000000001</v>
      </c>
      <c r="S6452" s="4">
        <v>109.696</v>
      </c>
      <c r="T6452" s="4">
        <v>77.95</v>
      </c>
      <c r="U6452" s="4">
        <v>47.427999999999997</v>
      </c>
      <c r="V6452" s="4">
        <v>24.641999999999999</v>
      </c>
      <c r="W6452" s="4">
        <v>9.6020000000000003</v>
      </c>
      <c r="X6452" s="4">
        <v>2.3849999999999998</v>
      </c>
      <c r="Y6452" s="4">
        <v>0.29599999999999999</v>
      </c>
      <c r="Z6452" s="4">
        <v>1.4E-2</v>
      </c>
      <c r="AA6452" s="4">
        <v>0</v>
      </c>
      <c r="AB6452" s="4">
        <v>102</v>
      </c>
      <c r="AE6452" s="4">
        <v>12.297000000000001</v>
      </c>
    </row>
    <row r="6453" spans="1:31">
      <c r="A6453" s="8">
        <v>3543</v>
      </c>
      <c r="B6453" s="8" t="s">
        <v>894</v>
      </c>
      <c r="C6453" s="9" t="s">
        <v>519</v>
      </c>
      <c r="D6453" s="5"/>
      <c r="E6453" s="6">
        <v>478</v>
      </c>
      <c r="F6453" s="5">
        <v>2026</v>
      </c>
      <c r="G6453" s="4">
        <v>608.21799999999996</v>
      </c>
      <c r="H6453" s="4">
        <v>568.23599999999999</v>
      </c>
      <c r="I6453" s="4">
        <v>534.24199999999996</v>
      </c>
      <c r="J6453" s="4">
        <v>495.74799999999999</v>
      </c>
      <c r="K6453" s="4">
        <v>448.25</v>
      </c>
      <c r="L6453" s="4">
        <v>395.327</v>
      </c>
      <c r="M6453" s="4">
        <v>348.15199999999999</v>
      </c>
      <c r="N6453" s="4">
        <v>305.779</v>
      </c>
      <c r="O6453" s="4">
        <v>267.33999999999997</v>
      </c>
      <c r="P6453" s="4">
        <v>232.44399999999999</v>
      </c>
      <c r="Q6453" s="4">
        <v>193.143</v>
      </c>
      <c r="R6453" s="4">
        <v>151.49100000000001</v>
      </c>
      <c r="S6453" s="4">
        <v>113.70699999999999</v>
      </c>
      <c r="T6453" s="4">
        <v>80.906999999999996</v>
      </c>
      <c r="U6453" s="4">
        <v>49.66</v>
      </c>
      <c r="V6453" s="4">
        <v>25.837</v>
      </c>
      <c r="W6453" s="4">
        <v>10.42</v>
      </c>
      <c r="X6453" s="4">
        <v>2.79</v>
      </c>
      <c r="Y6453" s="4">
        <v>0.39400000000000002</v>
      </c>
      <c r="Z6453" s="4">
        <v>1.2999999999999999E-2</v>
      </c>
      <c r="AA6453" s="4">
        <v>0</v>
      </c>
      <c r="AB6453" s="4">
        <v>102</v>
      </c>
      <c r="AE6453" s="4">
        <v>13.617000000000001</v>
      </c>
    </row>
    <row r="6454" spans="1:31">
      <c r="A6454" s="8">
        <v>3775</v>
      </c>
      <c r="B6454" s="8" t="s">
        <v>894</v>
      </c>
      <c r="C6454" s="9" t="s">
        <v>519</v>
      </c>
      <c r="D6454" s="5"/>
      <c r="E6454" s="6">
        <v>478</v>
      </c>
      <c r="F6454" s="5">
        <v>2027</v>
      </c>
      <c r="G6454" s="4">
        <v>613.73</v>
      </c>
      <c r="H6454" s="4">
        <v>574.24199999999996</v>
      </c>
      <c r="I6454" s="4">
        <v>540.32000000000005</v>
      </c>
      <c r="J6454" s="4">
        <v>502.74400000000003</v>
      </c>
      <c r="K6454" s="4">
        <v>456.52100000000002</v>
      </c>
      <c r="L6454" s="4">
        <v>404.03100000000001</v>
      </c>
      <c r="M6454" s="4">
        <v>355.37700000000001</v>
      </c>
      <c r="N6454" s="4">
        <v>312.45</v>
      </c>
      <c r="O6454" s="4">
        <v>273.18599999999998</v>
      </c>
      <c r="P6454" s="4">
        <v>237.756</v>
      </c>
      <c r="Q6454" s="4">
        <v>199.45099999999999</v>
      </c>
      <c r="R6454" s="4">
        <v>157.41200000000001</v>
      </c>
      <c r="S6454" s="4">
        <v>118.11</v>
      </c>
      <c r="T6454" s="4">
        <v>83.992000000000004</v>
      </c>
      <c r="U6454" s="4">
        <v>52.201000000000001</v>
      </c>
      <c r="V6454" s="4">
        <v>26.936</v>
      </c>
      <c r="W6454" s="4">
        <v>11.079000000000001</v>
      </c>
      <c r="X6454" s="4">
        <v>3.0960000000000001</v>
      </c>
      <c r="Y6454" s="4">
        <v>0.47799999999999998</v>
      </c>
      <c r="Z6454" s="4">
        <v>2.7E-2</v>
      </c>
      <c r="AA6454" s="4">
        <v>0</v>
      </c>
      <c r="AB6454" s="4">
        <v>102</v>
      </c>
      <c r="AE6454" s="4">
        <v>14.68</v>
      </c>
    </row>
    <row r="6455" spans="1:31">
      <c r="A6455" s="8">
        <v>4007</v>
      </c>
      <c r="B6455" s="8" t="s">
        <v>894</v>
      </c>
      <c r="C6455" s="9" t="s">
        <v>519</v>
      </c>
      <c r="D6455" s="5"/>
      <c r="E6455" s="6">
        <v>478</v>
      </c>
      <c r="F6455" s="5">
        <v>2028</v>
      </c>
      <c r="G6455" s="4">
        <v>618.77099999999996</v>
      </c>
      <c r="H6455" s="4">
        <v>579.96299999999997</v>
      </c>
      <c r="I6455" s="4">
        <v>546.40099999999995</v>
      </c>
      <c r="J6455" s="4">
        <v>509.69499999999999</v>
      </c>
      <c r="K6455" s="4">
        <v>464.649</v>
      </c>
      <c r="L6455" s="4">
        <v>412.88900000000001</v>
      </c>
      <c r="M6455" s="4">
        <v>362.73899999999998</v>
      </c>
      <c r="N6455" s="4">
        <v>319.29899999999998</v>
      </c>
      <c r="O6455" s="4">
        <v>279.25299999999999</v>
      </c>
      <c r="P6455" s="4">
        <v>242.99600000000001</v>
      </c>
      <c r="Q6455" s="4">
        <v>205.77600000000001</v>
      </c>
      <c r="R6455" s="4">
        <v>163.61799999999999</v>
      </c>
      <c r="S6455" s="4">
        <v>122.91</v>
      </c>
      <c r="T6455" s="4">
        <v>87.317999999999998</v>
      </c>
      <c r="U6455" s="4">
        <v>55.027000000000001</v>
      </c>
      <c r="V6455" s="4">
        <v>28.04</v>
      </c>
      <c r="W6455" s="4">
        <v>11.554</v>
      </c>
      <c r="X6455" s="4">
        <v>3.2709999999999999</v>
      </c>
      <c r="Y6455" s="4">
        <v>0.53400000000000003</v>
      </c>
      <c r="Z6455" s="4">
        <v>4.2999999999999997E-2</v>
      </c>
      <c r="AA6455" s="4">
        <v>0</v>
      </c>
      <c r="AB6455" s="4">
        <v>102</v>
      </c>
      <c r="AE6455" s="4">
        <v>15.401999999999999</v>
      </c>
    </row>
    <row r="6456" spans="1:31">
      <c r="A6456" s="8">
        <v>4239</v>
      </c>
      <c r="B6456" s="8" t="s">
        <v>894</v>
      </c>
      <c r="C6456" s="9" t="s">
        <v>519</v>
      </c>
      <c r="D6456" s="5"/>
      <c r="E6456" s="6">
        <v>478</v>
      </c>
      <c r="F6456" s="5">
        <v>2029</v>
      </c>
      <c r="G6456" s="4">
        <v>623.66099999999994</v>
      </c>
      <c r="H6456" s="4">
        <v>585.24900000000002</v>
      </c>
      <c r="I6456" s="4">
        <v>552.41999999999996</v>
      </c>
      <c r="J6456" s="4">
        <v>516.61099999999999</v>
      </c>
      <c r="K6456" s="4">
        <v>472.63099999999997</v>
      </c>
      <c r="L6456" s="4">
        <v>421.7</v>
      </c>
      <c r="M6456" s="4">
        <v>370.36799999999999</v>
      </c>
      <c r="N6456" s="4">
        <v>326.26900000000001</v>
      </c>
      <c r="O6456" s="4">
        <v>285.488</v>
      </c>
      <c r="P6456" s="4">
        <v>248.351</v>
      </c>
      <c r="Q6456" s="4">
        <v>211.98699999999999</v>
      </c>
      <c r="R6456" s="4">
        <v>169.99700000000001</v>
      </c>
      <c r="S6456" s="4">
        <v>128.11600000000001</v>
      </c>
      <c r="T6456" s="4">
        <v>91.016000000000005</v>
      </c>
      <c r="U6456" s="4">
        <v>58.026000000000003</v>
      </c>
      <c r="V6456" s="4">
        <v>29.297000000000001</v>
      </c>
      <c r="W6456" s="4">
        <v>11.862</v>
      </c>
      <c r="X6456" s="4">
        <v>3.2890000000000001</v>
      </c>
      <c r="Y6456" s="4">
        <v>0.53300000000000003</v>
      </c>
      <c r="Z6456" s="4">
        <v>4.7E-2</v>
      </c>
      <c r="AA6456" s="4">
        <v>0</v>
      </c>
      <c r="AB6456" s="4">
        <v>102</v>
      </c>
      <c r="AE6456" s="4">
        <v>15.731</v>
      </c>
    </row>
    <row r="6457" spans="1:31">
      <c r="A6457" s="8">
        <v>4471</v>
      </c>
      <c r="B6457" s="8" t="s">
        <v>894</v>
      </c>
      <c r="C6457" s="9" t="s">
        <v>519</v>
      </c>
      <c r="D6457" s="5"/>
      <c r="E6457" s="6">
        <v>478</v>
      </c>
      <c r="F6457" s="5">
        <v>2030</v>
      </c>
      <c r="G6457" s="4">
        <v>628.77700000000004</v>
      </c>
      <c r="H6457" s="4">
        <v>589.95699999999999</v>
      </c>
      <c r="I6457" s="4">
        <v>558.23900000000003</v>
      </c>
      <c r="J6457" s="4">
        <v>523.45600000000002</v>
      </c>
      <c r="K6457" s="4">
        <v>480.49200000000002</v>
      </c>
      <c r="L6457" s="4">
        <v>430.35399999999998</v>
      </c>
      <c r="M6457" s="4">
        <v>378.32299999999998</v>
      </c>
      <c r="N6457" s="4">
        <v>333.31099999999998</v>
      </c>
      <c r="O6457" s="4">
        <v>291.858</v>
      </c>
      <c r="P6457" s="4">
        <v>253.935</v>
      </c>
      <c r="Q6457" s="4">
        <v>218.001</v>
      </c>
      <c r="R6457" s="4">
        <v>176.46799999999999</v>
      </c>
      <c r="S6457" s="4">
        <v>133.72200000000001</v>
      </c>
      <c r="T6457" s="4">
        <v>95.153999999999996</v>
      </c>
      <c r="U6457" s="4">
        <v>61.137999999999998</v>
      </c>
      <c r="V6457" s="4">
        <v>30.829000000000001</v>
      </c>
      <c r="W6457" s="4">
        <v>12.058</v>
      </c>
      <c r="X6457" s="4">
        <v>3.1320000000000001</v>
      </c>
      <c r="Y6457" s="4">
        <v>0.41599999999999998</v>
      </c>
      <c r="Z6457" s="4">
        <v>2.3E-2</v>
      </c>
      <c r="AA6457" s="4">
        <v>0</v>
      </c>
      <c r="AB6457" s="4">
        <v>102</v>
      </c>
      <c r="AE6457" s="4">
        <v>15.629</v>
      </c>
    </row>
    <row r="6458" spans="1:31">
      <c r="A6458" s="8">
        <v>2570</v>
      </c>
      <c r="B6458" s="8" t="s">
        <v>895</v>
      </c>
      <c r="C6458" s="9" t="s">
        <v>523</v>
      </c>
      <c r="D6458" s="5">
        <v>2</v>
      </c>
      <c r="E6458" s="6">
        <v>480</v>
      </c>
      <c r="F6458" s="5">
        <v>1961</v>
      </c>
      <c r="G6458" s="4">
        <v>124.255</v>
      </c>
      <c r="H6458" s="4">
        <v>103.361</v>
      </c>
      <c r="I6458" s="4">
        <v>88.608999999999995</v>
      </c>
      <c r="J6458" s="4">
        <v>71.460999999999999</v>
      </c>
      <c r="K6458" s="4">
        <v>57.573</v>
      </c>
      <c r="L6458" s="4">
        <v>47.67</v>
      </c>
      <c r="M6458" s="4">
        <v>40.372</v>
      </c>
      <c r="N6458" s="4">
        <v>33.957000000000001</v>
      </c>
      <c r="O6458" s="4">
        <v>28.081</v>
      </c>
      <c r="P6458" s="4">
        <v>22.913</v>
      </c>
      <c r="Q6458" s="4">
        <v>18.318000000000001</v>
      </c>
      <c r="R6458" s="4">
        <v>14.252000000000001</v>
      </c>
      <c r="S6458" s="4">
        <v>10.654999999999999</v>
      </c>
      <c r="T6458" s="4">
        <v>7.4749999999999996</v>
      </c>
      <c r="U6458" s="4">
        <v>4.9950000000000001</v>
      </c>
      <c r="V6458" s="4">
        <v>2.8130000000000002</v>
      </c>
      <c r="W6458" s="4">
        <v>0.41199999999999998</v>
      </c>
      <c r="X6458" s="4">
        <v>0.41199999999999998</v>
      </c>
      <c r="Y6458" s="4">
        <v>0.41199999999999998</v>
      </c>
      <c r="Z6458" s="4">
        <v>0.41199999999999998</v>
      </c>
      <c r="AA6458" s="4">
        <v>0</v>
      </c>
      <c r="AB6458" s="4">
        <v>103</v>
      </c>
      <c r="AE6458" s="4">
        <v>1.6479999999999999</v>
      </c>
    </row>
    <row r="6459" spans="1:31">
      <c r="A6459" s="8">
        <v>2802</v>
      </c>
      <c r="B6459" s="8" t="s">
        <v>895</v>
      </c>
      <c r="C6459" s="9" t="s">
        <v>523</v>
      </c>
      <c r="D6459" s="5">
        <v>2</v>
      </c>
      <c r="E6459" s="6">
        <v>480</v>
      </c>
      <c r="F6459" s="5">
        <v>1962</v>
      </c>
      <c r="G6459" s="4">
        <v>129.30500000000001</v>
      </c>
      <c r="H6459" s="4">
        <v>105.541</v>
      </c>
      <c r="I6459" s="4">
        <v>90.725999999999999</v>
      </c>
      <c r="J6459" s="4">
        <v>74.090999999999994</v>
      </c>
      <c r="K6459" s="4">
        <v>59.18</v>
      </c>
      <c r="L6459" s="4">
        <v>48.838999999999999</v>
      </c>
      <c r="M6459" s="4">
        <v>41.222999999999999</v>
      </c>
      <c r="N6459" s="4">
        <v>34.779000000000003</v>
      </c>
      <c r="O6459" s="4">
        <v>28.817</v>
      </c>
      <c r="P6459" s="4">
        <v>23.504000000000001</v>
      </c>
      <c r="Q6459" s="4">
        <v>18.795999999999999</v>
      </c>
      <c r="R6459" s="4">
        <v>14.606999999999999</v>
      </c>
      <c r="S6459" s="4">
        <v>10.914999999999999</v>
      </c>
      <c r="T6459" s="4">
        <v>7.6529999999999996</v>
      </c>
      <c r="U6459" s="4">
        <v>5.0620000000000003</v>
      </c>
      <c r="V6459" s="4">
        <v>2.91</v>
      </c>
      <c r="W6459" s="4">
        <v>0.44750000000000001</v>
      </c>
      <c r="X6459" s="4">
        <v>0.44750000000000001</v>
      </c>
      <c r="Y6459" s="4">
        <v>0.44750000000000001</v>
      </c>
      <c r="Z6459" s="4">
        <v>0.44750000000000001</v>
      </c>
      <c r="AA6459" s="4">
        <v>0</v>
      </c>
      <c r="AB6459" s="4">
        <v>103</v>
      </c>
      <c r="AE6459" s="4">
        <v>1.79</v>
      </c>
    </row>
    <row r="6460" spans="1:31">
      <c r="A6460" s="8">
        <v>3034</v>
      </c>
      <c r="B6460" s="8" t="s">
        <v>895</v>
      </c>
      <c r="C6460" s="9" t="s">
        <v>523</v>
      </c>
      <c r="D6460" s="5">
        <v>2</v>
      </c>
      <c r="E6460" s="6">
        <v>480</v>
      </c>
      <c r="F6460" s="5">
        <v>1963</v>
      </c>
      <c r="G6460" s="4">
        <v>134.36099999999999</v>
      </c>
      <c r="H6460" s="4">
        <v>107.524</v>
      </c>
      <c r="I6460" s="4">
        <v>92.736000000000004</v>
      </c>
      <c r="J6460" s="4">
        <v>76.81</v>
      </c>
      <c r="K6460" s="4">
        <v>60.826000000000001</v>
      </c>
      <c r="L6460" s="4">
        <v>50.04</v>
      </c>
      <c r="M6460" s="4">
        <v>42.079000000000001</v>
      </c>
      <c r="N6460" s="4">
        <v>35.58</v>
      </c>
      <c r="O6460" s="4">
        <v>29.559000000000001</v>
      </c>
      <c r="P6460" s="4">
        <v>24.111999999999998</v>
      </c>
      <c r="Q6460" s="4">
        <v>19.292999999999999</v>
      </c>
      <c r="R6460" s="4">
        <v>14.981</v>
      </c>
      <c r="S6460" s="4">
        <v>11.183</v>
      </c>
      <c r="T6460" s="4">
        <v>7.851</v>
      </c>
      <c r="U6460" s="4">
        <v>5.1230000000000002</v>
      </c>
      <c r="V6460" s="4">
        <v>2.992</v>
      </c>
      <c r="W6460" s="4">
        <v>0.47349999999999998</v>
      </c>
      <c r="X6460" s="4">
        <v>0.47349999999999998</v>
      </c>
      <c r="Y6460" s="4">
        <v>0.47349999999999998</v>
      </c>
      <c r="Z6460" s="4">
        <v>0.47349999999999998</v>
      </c>
      <c r="AA6460" s="4">
        <v>0</v>
      </c>
      <c r="AB6460" s="4">
        <v>103</v>
      </c>
      <c r="AE6460" s="4">
        <v>1.8939999999999999</v>
      </c>
    </row>
    <row r="6461" spans="1:31">
      <c r="A6461" s="8">
        <v>3266</v>
      </c>
      <c r="B6461" s="8" t="s">
        <v>895</v>
      </c>
      <c r="C6461" s="9" t="s">
        <v>523</v>
      </c>
      <c r="D6461" s="5">
        <v>2</v>
      </c>
      <c r="E6461" s="6">
        <v>480</v>
      </c>
      <c r="F6461" s="5">
        <v>1964</v>
      </c>
      <c r="G6461" s="4">
        <v>137.94200000000001</v>
      </c>
      <c r="H6461" s="4">
        <v>109.544</v>
      </c>
      <c r="I6461" s="4">
        <v>94.822000000000003</v>
      </c>
      <c r="J6461" s="4">
        <v>79.555000000000007</v>
      </c>
      <c r="K6461" s="4">
        <v>62.701000000000001</v>
      </c>
      <c r="L6461" s="4">
        <v>51.356000000000002</v>
      </c>
      <c r="M6461" s="4">
        <v>43.030999999999999</v>
      </c>
      <c r="N6461" s="4">
        <v>36.414999999999999</v>
      </c>
      <c r="O6461" s="4">
        <v>30.347000000000001</v>
      </c>
      <c r="P6461" s="4">
        <v>24.777999999999999</v>
      </c>
      <c r="Q6461" s="4">
        <v>19.837</v>
      </c>
      <c r="R6461" s="4">
        <v>15.404999999999999</v>
      </c>
      <c r="S6461" s="4">
        <v>11.486000000000001</v>
      </c>
      <c r="T6461" s="4">
        <v>8.0709999999999997</v>
      </c>
      <c r="U6461" s="4">
        <v>5.2060000000000004</v>
      </c>
      <c r="V6461" s="4">
        <v>3.0590000000000002</v>
      </c>
      <c r="W6461" s="4">
        <v>0.48825000000000002</v>
      </c>
      <c r="X6461" s="4">
        <v>0.48825000000000002</v>
      </c>
      <c r="Y6461" s="4">
        <v>0.48825000000000002</v>
      </c>
      <c r="Z6461" s="4">
        <v>0.48825000000000002</v>
      </c>
      <c r="AA6461" s="4">
        <v>0</v>
      </c>
      <c r="AB6461" s="4">
        <v>103</v>
      </c>
      <c r="AE6461" s="4">
        <v>1.9530000000000001</v>
      </c>
    </row>
    <row r="6462" spans="1:31">
      <c r="A6462" s="8">
        <v>3498</v>
      </c>
      <c r="B6462" s="8" t="s">
        <v>895</v>
      </c>
      <c r="C6462" s="9" t="s">
        <v>523</v>
      </c>
      <c r="D6462" s="5">
        <v>2</v>
      </c>
      <c r="E6462" s="6">
        <v>480</v>
      </c>
      <c r="F6462" s="5">
        <v>1965</v>
      </c>
      <c r="G6462" s="4">
        <v>139.238</v>
      </c>
      <c r="H6462" s="4">
        <v>111.79300000000001</v>
      </c>
      <c r="I6462" s="4">
        <v>96.981999999999999</v>
      </c>
      <c r="J6462" s="4">
        <v>82.268000000000001</v>
      </c>
      <c r="K6462" s="4">
        <v>64.927999999999997</v>
      </c>
      <c r="L6462" s="4">
        <v>52.822000000000003</v>
      </c>
      <c r="M6462" s="4">
        <v>44.113</v>
      </c>
      <c r="N6462" s="4">
        <v>37.313000000000002</v>
      </c>
      <c r="O6462" s="4">
        <v>31.193999999999999</v>
      </c>
      <c r="P6462" s="4">
        <v>25.524000000000001</v>
      </c>
      <c r="Q6462" s="4">
        <v>20.443000000000001</v>
      </c>
      <c r="R6462" s="4">
        <v>15.888999999999999</v>
      </c>
      <c r="S6462" s="4">
        <v>11.835000000000001</v>
      </c>
      <c r="T6462" s="4">
        <v>8.3190000000000008</v>
      </c>
      <c r="U6462" s="4">
        <v>5.3239999999999998</v>
      </c>
      <c r="V6462" s="4">
        <v>3.11</v>
      </c>
      <c r="W6462" s="4">
        <v>0.49249999999999999</v>
      </c>
      <c r="X6462" s="4">
        <v>0.49249999999999999</v>
      </c>
      <c r="Y6462" s="4">
        <v>0.49249999999999999</v>
      </c>
      <c r="Z6462" s="4">
        <v>0.49249999999999999</v>
      </c>
      <c r="AA6462" s="4">
        <v>0</v>
      </c>
      <c r="AB6462" s="4">
        <v>103</v>
      </c>
      <c r="AE6462" s="4">
        <v>1.97</v>
      </c>
    </row>
    <row r="6463" spans="1:31">
      <c r="A6463" s="8">
        <v>3730</v>
      </c>
      <c r="B6463" s="8" t="s">
        <v>895</v>
      </c>
      <c r="C6463" s="9" t="s">
        <v>523</v>
      </c>
      <c r="D6463" s="5">
        <v>2</v>
      </c>
      <c r="E6463" s="6">
        <v>480</v>
      </c>
      <c r="F6463" s="5">
        <v>1966</v>
      </c>
      <c r="G6463" s="4">
        <v>141.697</v>
      </c>
      <c r="H6463" s="4">
        <v>115.05800000000001</v>
      </c>
      <c r="I6463" s="4">
        <v>98.337999999999994</v>
      </c>
      <c r="J6463" s="4">
        <v>83.766000000000005</v>
      </c>
      <c r="K6463" s="4">
        <v>66.866</v>
      </c>
      <c r="L6463" s="4">
        <v>54.121000000000002</v>
      </c>
      <c r="M6463" s="4">
        <v>45.021999999999998</v>
      </c>
      <c r="N6463" s="4">
        <v>38.095999999999997</v>
      </c>
      <c r="O6463" s="4">
        <v>31.922999999999998</v>
      </c>
      <c r="P6463" s="4">
        <v>26.134</v>
      </c>
      <c r="Q6463" s="4">
        <v>20.925000000000001</v>
      </c>
      <c r="R6463" s="4">
        <v>16.234000000000002</v>
      </c>
      <c r="S6463" s="4">
        <v>12.085000000000001</v>
      </c>
      <c r="T6463" s="4">
        <v>8.4920000000000009</v>
      </c>
      <c r="U6463" s="4">
        <v>5.4320000000000004</v>
      </c>
      <c r="V6463" s="4">
        <v>3.1629999999999998</v>
      </c>
      <c r="W6463" s="4">
        <v>0.53</v>
      </c>
      <c r="X6463" s="4">
        <v>0.53</v>
      </c>
      <c r="Y6463" s="4">
        <v>0.53</v>
      </c>
      <c r="Z6463" s="4">
        <v>0.53</v>
      </c>
      <c r="AA6463" s="4">
        <v>0</v>
      </c>
      <c r="AB6463" s="4">
        <v>103</v>
      </c>
      <c r="AE6463" s="4">
        <v>2.12</v>
      </c>
    </row>
    <row r="6464" spans="1:31">
      <c r="A6464" s="8">
        <v>3962</v>
      </c>
      <c r="B6464" s="8" t="s">
        <v>895</v>
      </c>
      <c r="C6464" s="9" t="s">
        <v>523</v>
      </c>
      <c r="D6464" s="5">
        <v>2</v>
      </c>
      <c r="E6464" s="6">
        <v>480</v>
      </c>
      <c r="F6464" s="5">
        <v>1967</v>
      </c>
      <c r="G6464" s="4">
        <v>138.61600000000001</v>
      </c>
      <c r="H6464" s="4">
        <v>119.822</v>
      </c>
      <c r="I6464" s="4">
        <v>100.343</v>
      </c>
      <c r="J6464" s="4">
        <v>85.641000000000005</v>
      </c>
      <c r="K6464" s="4">
        <v>69.204999999999998</v>
      </c>
      <c r="L6464" s="4">
        <v>55.694000000000003</v>
      </c>
      <c r="M6464" s="4">
        <v>46.241999999999997</v>
      </c>
      <c r="N6464" s="4">
        <v>39.058999999999997</v>
      </c>
      <c r="O6464" s="4">
        <v>32.856999999999999</v>
      </c>
      <c r="P6464" s="4">
        <v>26.925999999999998</v>
      </c>
      <c r="Q6464" s="4">
        <v>21.548999999999999</v>
      </c>
      <c r="R6464" s="4">
        <v>16.706</v>
      </c>
      <c r="S6464" s="4">
        <v>12.417999999999999</v>
      </c>
      <c r="T6464" s="4">
        <v>8.7210000000000001</v>
      </c>
      <c r="U6464" s="4">
        <v>5.58</v>
      </c>
      <c r="V6464" s="4">
        <v>3.21</v>
      </c>
      <c r="W6464" s="4">
        <v>0.56100000000000005</v>
      </c>
      <c r="X6464" s="4">
        <v>0.56100000000000005</v>
      </c>
      <c r="Y6464" s="4">
        <v>0.56100000000000005</v>
      </c>
      <c r="Z6464" s="4">
        <v>0.56100000000000005</v>
      </c>
      <c r="AA6464" s="4">
        <v>0</v>
      </c>
      <c r="AB6464" s="4">
        <v>103</v>
      </c>
      <c r="AE6464" s="4">
        <v>2.2440000000000002</v>
      </c>
    </row>
    <row r="6465" spans="1:31">
      <c r="A6465" s="8">
        <v>4194</v>
      </c>
      <c r="B6465" s="8" t="s">
        <v>895</v>
      </c>
      <c r="C6465" s="9" t="s">
        <v>523</v>
      </c>
      <c r="D6465" s="5">
        <v>2</v>
      </c>
      <c r="E6465" s="6">
        <v>480</v>
      </c>
      <c r="F6465" s="5">
        <v>1968</v>
      </c>
      <c r="G6465" s="4">
        <v>131.88</v>
      </c>
      <c r="H6465" s="4">
        <v>125.467</v>
      </c>
      <c r="I6465" s="4">
        <v>102.858</v>
      </c>
      <c r="J6465" s="4">
        <v>87.813999999999993</v>
      </c>
      <c r="K6465" s="4">
        <v>71.656999999999996</v>
      </c>
      <c r="L6465" s="4">
        <v>57.44</v>
      </c>
      <c r="M6465" s="4">
        <v>47.68</v>
      </c>
      <c r="N6465" s="4">
        <v>40.109000000000002</v>
      </c>
      <c r="O6465" s="4">
        <v>33.911000000000001</v>
      </c>
      <c r="P6465" s="4">
        <v>27.841000000000001</v>
      </c>
      <c r="Q6465" s="4">
        <v>22.265000000000001</v>
      </c>
      <c r="R6465" s="4">
        <v>17.276</v>
      </c>
      <c r="S6465" s="4">
        <v>12.804</v>
      </c>
      <c r="T6465" s="4">
        <v>8.9939999999999998</v>
      </c>
      <c r="U6465" s="4">
        <v>5.7519999999999998</v>
      </c>
      <c r="V6465" s="4">
        <v>3.262</v>
      </c>
      <c r="W6465" s="4">
        <v>0.57974999999999999</v>
      </c>
      <c r="X6465" s="4">
        <v>0.57974999999999999</v>
      </c>
      <c r="Y6465" s="4">
        <v>0.57974999999999999</v>
      </c>
      <c r="Z6465" s="4">
        <v>0.57974999999999999</v>
      </c>
      <c r="AA6465" s="4">
        <v>0</v>
      </c>
      <c r="AB6465" s="4">
        <v>103</v>
      </c>
      <c r="AE6465" s="4">
        <v>2.319</v>
      </c>
    </row>
    <row r="6466" spans="1:31">
      <c r="A6466" s="8">
        <v>4426</v>
      </c>
      <c r="B6466" s="8" t="s">
        <v>895</v>
      </c>
      <c r="C6466" s="9" t="s">
        <v>523</v>
      </c>
      <c r="D6466" s="5">
        <v>2</v>
      </c>
      <c r="E6466" s="6">
        <v>480</v>
      </c>
      <c r="F6466" s="5">
        <v>1969</v>
      </c>
      <c r="G6466" s="4">
        <v>124.486</v>
      </c>
      <c r="H6466" s="4">
        <v>130.57</v>
      </c>
      <c r="I6466" s="4">
        <v>105.95099999999999</v>
      </c>
      <c r="J6466" s="4">
        <v>90.093000000000004</v>
      </c>
      <c r="K6466" s="4">
        <v>73.902000000000001</v>
      </c>
      <c r="L6466" s="4">
        <v>59.225000000000001</v>
      </c>
      <c r="M6466" s="4">
        <v>49.164000000000001</v>
      </c>
      <c r="N6466" s="4">
        <v>41.152999999999999</v>
      </c>
      <c r="O6466" s="4">
        <v>34.956000000000003</v>
      </c>
      <c r="P6466" s="4">
        <v>28.786000000000001</v>
      </c>
      <c r="Q6466" s="4">
        <v>23.007999999999999</v>
      </c>
      <c r="R6466" s="4">
        <v>17.888999999999999</v>
      </c>
      <c r="S6466" s="4">
        <v>13.21</v>
      </c>
      <c r="T6466" s="4">
        <v>9.2870000000000008</v>
      </c>
      <c r="U6466" s="4">
        <v>5.9269999999999996</v>
      </c>
      <c r="V6466" s="4">
        <v>3.319</v>
      </c>
      <c r="W6466" s="4">
        <v>0.58299999999999996</v>
      </c>
      <c r="X6466" s="4">
        <v>0.58299999999999996</v>
      </c>
      <c r="Y6466" s="4">
        <v>0.58299999999999996</v>
      </c>
      <c r="Z6466" s="4">
        <v>0.58299999999999996</v>
      </c>
      <c r="AA6466" s="4">
        <v>0</v>
      </c>
      <c r="AB6466" s="4">
        <v>103</v>
      </c>
      <c r="AE6466" s="4">
        <v>2.3319999999999999</v>
      </c>
    </row>
    <row r="6467" spans="1:31">
      <c r="A6467" s="8">
        <v>4658</v>
      </c>
      <c r="B6467" s="8" t="s">
        <v>895</v>
      </c>
      <c r="C6467" s="9" t="s">
        <v>523</v>
      </c>
      <c r="D6467" s="5">
        <v>2</v>
      </c>
      <c r="E6467" s="6">
        <v>480</v>
      </c>
      <c r="F6467" s="5">
        <v>1970</v>
      </c>
      <c r="G6467" s="4">
        <v>118.654</v>
      </c>
      <c r="H6467" s="4">
        <v>133.39099999999999</v>
      </c>
      <c r="I6467" s="4">
        <v>109.871</v>
      </c>
      <c r="J6467" s="4">
        <v>92.427000000000007</v>
      </c>
      <c r="K6467" s="4">
        <v>75.882000000000005</v>
      </c>
      <c r="L6467" s="4">
        <v>60.981999999999999</v>
      </c>
      <c r="M6467" s="4">
        <v>50.582000000000001</v>
      </c>
      <c r="N6467" s="4">
        <v>42.183</v>
      </c>
      <c r="O6467" s="4">
        <v>35.923999999999999</v>
      </c>
      <c r="P6467" s="4">
        <v>29.713000000000001</v>
      </c>
      <c r="Q6467" s="4">
        <v>23.765000000000001</v>
      </c>
      <c r="R6467" s="4">
        <v>18.507000000000001</v>
      </c>
      <c r="S6467" s="4">
        <v>13.638999999999999</v>
      </c>
      <c r="T6467" s="4">
        <v>9.5830000000000002</v>
      </c>
      <c r="U6467" s="4">
        <v>6.1059999999999999</v>
      </c>
      <c r="V6467" s="4">
        <v>3.3820000000000001</v>
      </c>
      <c r="W6467" s="4">
        <v>0.56774999999999998</v>
      </c>
      <c r="X6467" s="4">
        <v>0.56774999999999998</v>
      </c>
      <c r="Y6467" s="4">
        <v>0.56774999999999998</v>
      </c>
      <c r="Z6467" s="4">
        <v>0.56774999999999998</v>
      </c>
      <c r="AA6467" s="4">
        <v>0</v>
      </c>
      <c r="AB6467" s="4">
        <v>103</v>
      </c>
      <c r="AE6467" s="4">
        <v>2.2709999999999999</v>
      </c>
    </row>
    <row r="6468" spans="1:31">
      <c r="A6468" s="8">
        <v>4890</v>
      </c>
      <c r="B6468" s="8" t="s">
        <v>895</v>
      </c>
      <c r="C6468" s="9" t="s">
        <v>523</v>
      </c>
      <c r="D6468" s="5">
        <v>2</v>
      </c>
      <c r="E6468" s="6">
        <v>480</v>
      </c>
      <c r="F6468" s="5">
        <v>1971</v>
      </c>
      <c r="G6468" s="4">
        <v>110.411</v>
      </c>
      <c r="H6468" s="4">
        <v>135.523</v>
      </c>
      <c r="I6468" s="4">
        <v>114.68300000000001</v>
      </c>
      <c r="J6468" s="4">
        <v>93.927999999999997</v>
      </c>
      <c r="K6468" s="4">
        <v>78.034000000000006</v>
      </c>
      <c r="L6468" s="4">
        <v>63.44</v>
      </c>
      <c r="M6468" s="4">
        <v>52.35</v>
      </c>
      <c r="N6468" s="4">
        <v>43.704000000000001</v>
      </c>
      <c r="O6468" s="4">
        <v>37.142000000000003</v>
      </c>
      <c r="P6468" s="4">
        <v>30.83</v>
      </c>
      <c r="Q6468" s="4">
        <v>24.716000000000001</v>
      </c>
      <c r="R6468" s="4">
        <v>19.135000000000002</v>
      </c>
      <c r="S6468" s="4">
        <v>14.077999999999999</v>
      </c>
      <c r="T6468" s="4">
        <v>9.8729999999999993</v>
      </c>
      <c r="U6468" s="4">
        <v>6.3140000000000001</v>
      </c>
      <c r="V6468" s="4">
        <v>3.5070000000000001</v>
      </c>
      <c r="W6468" s="4">
        <v>0.61</v>
      </c>
      <c r="X6468" s="4">
        <v>0.61</v>
      </c>
      <c r="Y6468" s="4">
        <v>0.61</v>
      </c>
      <c r="Z6468" s="4">
        <v>0.61</v>
      </c>
      <c r="AA6468" s="4">
        <v>0</v>
      </c>
      <c r="AB6468" s="4">
        <v>103</v>
      </c>
      <c r="AE6468" s="4">
        <v>2.44</v>
      </c>
    </row>
    <row r="6469" spans="1:31">
      <c r="A6469" s="8">
        <v>5122</v>
      </c>
      <c r="B6469" s="8" t="s">
        <v>895</v>
      </c>
      <c r="C6469" s="9" t="s">
        <v>523</v>
      </c>
      <c r="D6469" s="5">
        <v>2</v>
      </c>
      <c r="E6469" s="6">
        <v>480</v>
      </c>
      <c r="F6469" s="5">
        <v>1972</v>
      </c>
      <c r="G6469" s="4">
        <v>105.866</v>
      </c>
      <c r="H6469" s="4">
        <v>134.15600000000001</v>
      </c>
      <c r="I6469" s="4">
        <v>120.57</v>
      </c>
      <c r="J6469" s="4">
        <v>95.239000000000004</v>
      </c>
      <c r="K6469" s="4">
        <v>79.438000000000002</v>
      </c>
      <c r="L6469" s="4">
        <v>65.661000000000001</v>
      </c>
      <c r="M6469" s="4">
        <v>54.018999999999998</v>
      </c>
      <c r="N6469" s="4">
        <v>45.118000000000002</v>
      </c>
      <c r="O6469" s="4">
        <v>38.256</v>
      </c>
      <c r="P6469" s="4">
        <v>31.904</v>
      </c>
      <c r="Q6469" s="4">
        <v>25.641999999999999</v>
      </c>
      <c r="R6469" s="4">
        <v>19.789000000000001</v>
      </c>
      <c r="S6469" s="4">
        <v>14.51</v>
      </c>
      <c r="T6469" s="4">
        <v>10.135999999999999</v>
      </c>
      <c r="U6469" s="4">
        <v>6.5090000000000003</v>
      </c>
      <c r="V6469" s="4">
        <v>3.6120000000000001</v>
      </c>
      <c r="W6469" s="4">
        <v>0.63900000000000001</v>
      </c>
      <c r="X6469" s="4">
        <v>0.63900000000000001</v>
      </c>
      <c r="Y6469" s="4">
        <v>0.63900000000000001</v>
      </c>
      <c r="Z6469" s="4">
        <v>0.63900000000000001</v>
      </c>
      <c r="AA6469" s="4">
        <v>0</v>
      </c>
      <c r="AB6469" s="4">
        <v>103</v>
      </c>
      <c r="AE6469" s="4">
        <v>2.556</v>
      </c>
    </row>
    <row r="6470" spans="1:31">
      <c r="A6470" s="8">
        <v>5354</v>
      </c>
      <c r="B6470" s="8" t="s">
        <v>895</v>
      </c>
      <c r="C6470" s="9" t="s">
        <v>523</v>
      </c>
      <c r="D6470" s="5">
        <v>2</v>
      </c>
      <c r="E6470" s="6">
        <v>480</v>
      </c>
      <c r="F6470" s="5">
        <v>1973</v>
      </c>
      <c r="G6470" s="4">
        <v>104.303</v>
      </c>
      <c r="H6470" s="4">
        <v>129.333</v>
      </c>
      <c r="I6470" s="4">
        <v>127.13800000000001</v>
      </c>
      <c r="J6470" s="4">
        <v>97.114000000000004</v>
      </c>
      <c r="K6470" s="4">
        <v>80.253</v>
      </c>
      <c r="L6470" s="4">
        <v>67.614000000000004</v>
      </c>
      <c r="M6470" s="4">
        <v>55.744</v>
      </c>
      <c r="N6470" s="4">
        <v>46.459000000000003</v>
      </c>
      <c r="O6470" s="4">
        <v>39.354999999999997</v>
      </c>
      <c r="P6470" s="4">
        <v>32.987000000000002</v>
      </c>
      <c r="Q6470" s="4">
        <v>26.559000000000001</v>
      </c>
      <c r="R6470" s="4">
        <v>20.529</v>
      </c>
      <c r="S6470" s="4">
        <v>14.962999999999999</v>
      </c>
      <c r="T6470" s="4">
        <v>10.398</v>
      </c>
      <c r="U6470" s="4">
        <v>6.702</v>
      </c>
      <c r="V6470" s="4">
        <v>3.7109999999999999</v>
      </c>
      <c r="W6470" s="4">
        <v>0.65375000000000005</v>
      </c>
      <c r="X6470" s="4">
        <v>0.65375000000000005</v>
      </c>
      <c r="Y6470" s="4">
        <v>0.65375000000000005</v>
      </c>
      <c r="Z6470" s="4">
        <v>0.65375000000000005</v>
      </c>
      <c r="AA6470" s="4">
        <v>0</v>
      </c>
      <c r="AB6470" s="4">
        <v>103</v>
      </c>
      <c r="AE6470" s="4">
        <v>2.6150000000000002</v>
      </c>
    </row>
    <row r="6471" spans="1:31">
      <c r="A6471" s="8">
        <v>5586</v>
      </c>
      <c r="B6471" s="8" t="s">
        <v>895</v>
      </c>
      <c r="C6471" s="9" t="s">
        <v>523</v>
      </c>
      <c r="D6471" s="5">
        <v>2</v>
      </c>
      <c r="E6471" s="6">
        <v>480</v>
      </c>
      <c r="F6471" s="5">
        <v>1974</v>
      </c>
      <c r="G6471" s="4">
        <v>104.06399999999999</v>
      </c>
      <c r="H6471" s="4">
        <v>122.571</v>
      </c>
      <c r="I6471" s="4">
        <v>132.982</v>
      </c>
      <c r="J6471" s="4">
        <v>100.38800000000001</v>
      </c>
      <c r="K6471" s="4">
        <v>80.960999999999999</v>
      </c>
      <c r="L6471" s="4">
        <v>69.281000000000006</v>
      </c>
      <c r="M6471" s="4">
        <v>57.631999999999998</v>
      </c>
      <c r="N6471" s="4">
        <v>47.85</v>
      </c>
      <c r="O6471" s="4">
        <v>40.549999999999997</v>
      </c>
      <c r="P6471" s="4">
        <v>34.134999999999998</v>
      </c>
      <c r="Q6471" s="4">
        <v>27.535</v>
      </c>
      <c r="R6471" s="4">
        <v>21.393000000000001</v>
      </c>
      <c r="S6471" s="4">
        <v>15.486000000000001</v>
      </c>
      <c r="T6471" s="4">
        <v>10.701000000000001</v>
      </c>
      <c r="U6471" s="4">
        <v>6.9080000000000004</v>
      </c>
      <c r="V6471" s="4">
        <v>3.8130000000000002</v>
      </c>
      <c r="W6471" s="4">
        <v>0.65500000000000003</v>
      </c>
      <c r="X6471" s="4">
        <v>0.65500000000000003</v>
      </c>
      <c r="Y6471" s="4">
        <v>0.65500000000000003</v>
      </c>
      <c r="Z6471" s="4">
        <v>0.65500000000000003</v>
      </c>
      <c r="AA6471" s="4">
        <v>0</v>
      </c>
      <c r="AB6471" s="4">
        <v>103</v>
      </c>
      <c r="AE6471" s="4">
        <v>2.62</v>
      </c>
    </row>
    <row r="6472" spans="1:31">
      <c r="A6472" s="8">
        <v>5818</v>
      </c>
      <c r="B6472" s="8" t="s">
        <v>895</v>
      </c>
      <c r="C6472" s="9" t="s">
        <v>523</v>
      </c>
      <c r="D6472" s="5">
        <v>2</v>
      </c>
      <c r="E6472" s="6">
        <v>480</v>
      </c>
      <c r="F6472" s="5">
        <v>1975</v>
      </c>
      <c r="G6472" s="4">
        <v>104.038</v>
      </c>
      <c r="H6472" s="4">
        <v>116.148</v>
      </c>
      <c r="I6472" s="4">
        <v>136.35</v>
      </c>
      <c r="J6472" s="4">
        <v>105.348</v>
      </c>
      <c r="K6472" s="4">
        <v>82.058000000000007</v>
      </c>
      <c r="L6472" s="4">
        <v>70.58</v>
      </c>
      <c r="M6472" s="4">
        <v>59.606999999999999</v>
      </c>
      <c r="N6472" s="4">
        <v>49.375</v>
      </c>
      <c r="O6472" s="4">
        <v>41.856999999999999</v>
      </c>
      <c r="P6472" s="4">
        <v>35.354999999999997</v>
      </c>
      <c r="Q6472" s="4">
        <v>28.606999999999999</v>
      </c>
      <c r="R6472" s="4">
        <v>22.361999999999998</v>
      </c>
      <c r="S6472" s="4">
        <v>16.12</v>
      </c>
      <c r="T6472" s="4">
        <v>11.063000000000001</v>
      </c>
      <c r="U6472" s="4">
        <v>7.1289999999999996</v>
      </c>
      <c r="V6472" s="4">
        <v>3.9249999999999998</v>
      </c>
      <c r="W6472" s="4">
        <v>0.64249999999999996</v>
      </c>
      <c r="X6472" s="4">
        <v>0.64249999999999996</v>
      </c>
      <c r="Y6472" s="4">
        <v>0.64249999999999996</v>
      </c>
      <c r="Z6472" s="4">
        <v>0.64249999999999996</v>
      </c>
      <c r="AA6472" s="4">
        <v>0</v>
      </c>
      <c r="AB6472" s="4">
        <v>103</v>
      </c>
      <c r="AE6472" s="4">
        <v>2.57</v>
      </c>
    </row>
    <row r="6473" spans="1:31">
      <c r="A6473" s="8">
        <v>6050</v>
      </c>
      <c r="B6473" s="8" t="s">
        <v>895</v>
      </c>
      <c r="C6473" s="9" t="s">
        <v>523</v>
      </c>
      <c r="D6473" s="5">
        <v>2</v>
      </c>
      <c r="E6473" s="6">
        <v>480</v>
      </c>
      <c r="F6473" s="5">
        <v>1976</v>
      </c>
      <c r="G6473" s="4">
        <v>106.738</v>
      </c>
      <c r="H6473" s="4">
        <v>112.962</v>
      </c>
      <c r="I6473" s="4">
        <v>134.375</v>
      </c>
      <c r="J6473" s="4">
        <v>108.827</v>
      </c>
      <c r="K6473" s="4">
        <v>84.518000000000001</v>
      </c>
      <c r="L6473" s="4">
        <v>72.847999999999999</v>
      </c>
      <c r="M6473" s="4">
        <v>61.642000000000003</v>
      </c>
      <c r="N6473" s="4">
        <v>50.505000000000003</v>
      </c>
      <c r="O6473" s="4">
        <v>42.347000000000001</v>
      </c>
      <c r="P6473" s="4">
        <v>35.807000000000002</v>
      </c>
      <c r="Q6473" s="4">
        <v>29.42</v>
      </c>
      <c r="R6473" s="4">
        <v>23.321000000000002</v>
      </c>
      <c r="S6473" s="4">
        <v>17.087</v>
      </c>
      <c r="T6473" s="4">
        <v>11.736000000000001</v>
      </c>
      <c r="U6473" s="4">
        <v>7.569</v>
      </c>
      <c r="V6473" s="4">
        <v>4.2640000000000002</v>
      </c>
      <c r="W6473" s="4">
        <v>0.71475</v>
      </c>
      <c r="X6473" s="4">
        <v>0.71475</v>
      </c>
      <c r="Y6473" s="4">
        <v>0.71475</v>
      </c>
      <c r="Z6473" s="4">
        <v>0.71475</v>
      </c>
      <c r="AA6473" s="4">
        <v>0</v>
      </c>
      <c r="AB6473" s="4">
        <v>103</v>
      </c>
      <c r="AE6473" s="4">
        <v>2.859</v>
      </c>
    </row>
    <row r="6474" spans="1:31">
      <c r="A6474" s="8">
        <v>6282</v>
      </c>
      <c r="B6474" s="8" t="s">
        <v>895</v>
      </c>
      <c r="C6474" s="9" t="s">
        <v>523</v>
      </c>
      <c r="D6474" s="5">
        <v>2</v>
      </c>
      <c r="E6474" s="6">
        <v>480</v>
      </c>
      <c r="F6474" s="5">
        <v>1977</v>
      </c>
      <c r="G6474" s="4">
        <v>109.21899999999999</v>
      </c>
      <c r="H6474" s="4">
        <v>110.71599999999999</v>
      </c>
      <c r="I6474" s="4">
        <v>131.30799999999999</v>
      </c>
      <c r="J6474" s="4">
        <v>113.42700000000001</v>
      </c>
      <c r="K6474" s="4">
        <v>86.123999999999995</v>
      </c>
      <c r="L6474" s="4">
        <v>74.942999999999998</v>
      </c>
      <c r="M6474" s="4">
        <v>64.085999999999999</v>
      </c>
      <c r="N6474" s="4">
        <v>51.978000000000002</v>
      </c>
      <c r="O6474" s="4">
        <v>42.906999999999996</v>
      </c>
      <c r="P6474" s="4">
        <v>36.225000000000001</v>
      </c>
      <c r="Q6474" s="4">
        <v>30.128</v>
      </c>
      <c r="R6474" s="4">
        <v>24.231000000000002</v>
      </c>
      <c r="S6474" s="4">
        <v>18.11</v>
      </c>
      <c r="T6474" s="4">
        <v>12.484</v>
      </c>
      <c r="U6474" s="4">
        <v>8.0449999999999999</v>
      </c>
      <c r="V6474" s="4">
        <v>4.6159999999999997</v>
      </c>
      <c r="W6474" s="4">
        <v>0.79274999999999995</v>
      </c>
      <c r="X6474" s="4">
        <v>0.79274999999999995</v>
      </c>
      <c r="Y6474" s="4">
        <v>0.79274999999999995</v>
      </c>
      <c r="Z6474" s="4">
        <v>0.79274999999999995</v>
      </c>
      <c r="AA6474" s="4">
        <v>0</v>
      </c>
      <c r="AB6474" s="4">
        <v>103</v>
      </c>
      <c r="AE6474" s="4">
        <v>3.1709999999999998</v>
      </c>
    </row>
    <row r="6475" spans="1:31">
      <c r="A6475" s="8">
        <v>6514</v>
      </c>
      <c r="B6475" s="8" t="s">
        <v>895</v>
      </c>
      <c r="C6475" s="9" t="s">
        <v>523</v>
      </c>
      <c r="D6475" s="5">
        <v>2</v>
      </c>
      <c r="E6475" s="6">
        <v>480</v>
      </c>
      <c r="F6475" s="5">
        <v>1978</v>
      </c>
      <c r="G6475" s="4">
        <v>110.985</v>
      </c>
      <c r="H6475" s="4">
        <v>108.998</v>
      </c>
      <c r="I6475" s="4">
        <v>128.12100000000001</v>
      </c>
      <c r="J6475" s="4">
        <v>118.494</v>
      </c>
      <c r="K6475" s="4">
        <v>86.965999999999994</v>
      </c>
      <c r="L6475" s="4">
        <v>76.849000000000004</v>
      </c>
      <c r="M6475" s="4">
        <v>66.861000000000004</v>
      </c>
      <c r="N6475" s="4">
        <v>53.808</v>
      </c>
      <c r="O6475" s="4">
        <v>43.593000000000004</v>
      </c>
      <c r="P6475" s="4">
        <v>36.667999999999999</v>
      </c>
      <c r="Q6475" s="4">
        <v>30.701000000000001</v>
      </c>
      <c r="R6475" s="4">
        <v>25.09</v>
      </c>
      <c r="S6475" s="4">
        <v>19.155000000000001</v>
      </c>
      <c r="T6475" s="4">
        <v>13.311</v>
      </c>
      <c r="U6475" s="4">
        <v>8.58</v>
      </c>
      <c r="V6475" s="4">
        <v>4.9740000000000002</v>
      </c>
      <c r="W6475" s="4">
        <v>0.87649999999999995</v>
      </c>
      <c r="X6475" s="4">
        <v>0.87649999999999995</v>
      </c>
      <c r="Y6475" s="4">
        <v>0.87649999999999995</v>
      </c>
      <c r="Z6475" s="4">
        <v>0.87649999999999995</v>
      </c>
      <c r="AA6475" s="4">
        <v>0</v>
      </c>
      <c r="AB6475" s="4">
        <v>103</v>
      </c>
      <c r="AE6475" s="4">
        <v>3.5059999999999998</v>
      </c>
    </row>
    <row r="6476" spans="1:31">
      <c r="A6476" s="8">
        <v>6746</v>
      </c>
      <c r="B6476" s="8" t="s">
        <v>895</v>
      </c>
      <c r="C6476" s="9" t="s">
        <v>523</v>
      </c>
      <c r="D6476" s="5">
        <v>2</v>
      </c>
      <c r="E6476" s="6">
        <v>480</v>
      </c>
      <c r="F6476" s="5">
        <v>1979</v>
      </c>
      <c r="G6476" s="4">
        <v>111.764</v>
      </c>
      <c r="H6476" s="4">
        <v>107.395</v>
      </c>
      <c r="I6476" s="4">
        <v>125.693</v>
      </c>
      <c r="J6476" s="4">
        <v>122.691</v>
      </c>
      <c r="K6476" s="4">
        <v>87.774000000000001</v>
      </c>
      <c r="L6476" s="4">
        <v>78.468000000000004</v>
      </c>
      <c r="M6476" s="4">
        <v>69.710999999999999</v>
      </c>
      <c r="N6476" s="4">
        <v>55.976999999999997</v>
      </c>
      <c r="O6476" s="4">
        <v>44.499000000000002</v>
      </c>
      <c r="P6476" s="4">
        <v>37.156999999999996</v>
      </c>
      <c r="Q6476" s="4">
        <v>31.14</v>
      </c>
      <c r="R6476" s="4">
        <v>25.879000000000001</v>
      </c>
      <c r="S6476" s="4">
        <v>20.177</v>
      </c>
      <c r="T6476" s="4">
        <v>14.208</v>
      </c>
      <c r="U6476" s="4">
        <v>9.19</v>
      </c>
      <c r="V6476" s="4">
        <v>5.3449999999999998</v>
      </c>
      <c r="W6476" s="4">
        <v>0.96575</v>
      </c>
      <c r="X6476" s="4">
        <v>0.96575</v>
      </c>
      <c r="Y6476" s="4">
        <v>0.96575</v>
      </c>
      <c r="Z6476" s="4">
        <v>0.96575</v>
      </c>
      <c r="AA6476" s="4">
        <v>0</v>
      </c>
      <c r="AB6476" s="4">
        <v>103</v>
      </c>
      <c r="AE6476" s="4">
        <v>3.863</v>
      </c>
    </row>
    <row r="6477" spans="1:31">
      <c r="A6477" s="8">
        <v>6978</v>
      </c>
      <c r="B6477" s="8" t="s">
        <v>895</v>
      </c>
      <c r="C6477" s="9" t="s">
        <v>523</v>
      </c>
      <c r="D6477" s="5">
        <v>2</v>
      </c>
      <c r="E6477" s="6">
        <v>480</v>
      </c>
      <c r="F6477" s="5">
        <v>1980</v>
      </c>
      <c r="G6477" s="4">
        <v>111.79600000000001</v>
      </c>
      <c r="H6477" s="4">
        <v>105.46</v>
      </c>
      <c r="I6477" s="4">
        <v>124.113</v>
      </c>
      <c r="J6477" s="4">
        <v>125.331</v>
      </c>
      <c r="K6477" s="4">
        <v>89.373999999999995</v>
      </c>
      <c r="L6477" s="4">
        <v>79.537999999999997</v>
      </c>
      <c r="M6477" s="4">
        <v>72.347999999999999</v>
      </c>
      <c r="N6477" s="4">
        <v>58.472000000000001</v>
      </c>
      <c r="O6477" s="4">
        <v>45.712000000000003</v>
      </c>
      <c r="P6477" s="4">
        <v>37.683999999999997</v>
      </c>
      <c r="Q6477" s="4">
        <v>31.486000000000001</v>
      </c>
      <c r="R6477" s="4">
        <v>26.558</v>
      </c>
      <c r="S6477" s="4">
        <v>21.137</v>
      </c>
      <c r="T6477" s="4">
        <v>15.162000000000001</v>
      </c>
      <c r="U6477" s="4">
        <v>9.8699999999999992</v>
      </c>
      <c r="V6477" s="4">
        <v>5.7469999999999999</v>
      </c>
      <c r="W6477" s="4">
        <v>1.0587500000000001</v>
      </c>
      <c r="X6477" s="4">
        <v>1.0587500000000001</v>
      </c>
      <c r="Y6477" s="4">
        <v>1.0587500000000001</v>
      </c>
      <c r="Z6477" s="4">
        <v>1.0587500000000001</v>
      </c>
      <c r="AA6477" s="4">
        <v>0</v>
      </c>
      <c r="AB6477" s="4">
        <v>103</v>
      </c>
      <c r="AE6477" s="4">
        <v>4.2350000000000003</v>
      </c>
    </row>
    <row r="6478" spans="1:31">
      <c r="A6478" s="8">
        <v>7210</v>
      </c>
      <c r="B6478" s="8" t="s">
        <v>895</v>
      </c>
      <c r="C6478" s="9" t="s">
        <v>523</v>
      </c>
      <c r="D6478" s="5">
        <v>2</v>
      </c>
      <c r="E6478" s="6">
        <v>480</v>
      </c>
      <c r="F6478" s="5">
        <v>1981</v>
      </c>
      <c r="G6478" s="4">
        <v>115.355</v>
      </c>
      <c r="H6478" s="4">
        <v>103.29300000000001</v>
      </c>
      <c r="I6478" s="4">
        <v>120.098</v>
      </c>
      <c r="J6478" s="4">
        <v>127.607</v>
      </c>
      <c r="K6478" s="4">
        <v>94.316000000000003</v>
      </c>
      <c r="L6478" s="4">
        <v>79.311999999999998</v>
      </c>
      <c r="M6478" s="4">
        <v>73.144000000000005</v>
      </c>
      <c r="N6478" s="4">
        <v>60.478999999999999</v>
      </c>
      <c r="O6478" s="4">
        <v>47.177999999999997</v>
      </c>
      <c r="P6478" s="4">
        <v>38.42</v>
      </c>
      <c r="Q6478" s="4">
        <v>31.952000000000002</v>
      </c>
      <c r="R6478" s="4">
        <v>26.855</v>
      </c>
      <c r="S6478" s="4">
        <v>21.553000000000001</v>
      </c>
      <c r="T6478" s="4">
        <v>15.606999999999999</v>
      </c>
      <c r="U6478" s="4">
        <v>10.199999999999999</v>
      </c>
      <c r="V6478" s="4">
        <v>5.9550000000000001</v>
      </c>
      <c r="W6478" s="4">
        <v>1.1319999999999999</v>
      </c>
      <c r="X6478" s="4">
        <v>1.1319999999999999</v>
      </c>
      <c r="Y6478" s="4">
        <v>1.1319999999999999</v>
      </c>
      <c r="Z6478" s="4">
        <v>1.1319999999999999</v>
      </c>
      <c r="AA6478" s="4">
        <v>0</v>
      </c>
      <c r="AB6478" s="4">
        <v>103</v>
      </c>
      <c r="AE6478" s="4">
        <v>4.5279999999999996</v>
      </c>
    </row>
    <row r="6479" spans="1:31">
      <c r="A6479" s="8">
        <v>7442</v>
      </c>
      <c r="B6479" s="8" t="s">
        <v>895</v>
      </c>
      <c r="C6479" s="9" t="s">
        <v>523</v>
      </c>
      <c r="D6479" s="5">
        <v>2</v>
      </c>
      <c r="E6479" s="6">
        <v>480</v>
      </c>
      <c r="F6479" s="5">
        <v>1982</v>
      </c>
      <c r="G6479" s="4">
        <v>113.51600000000001</v>
      </c>
      <c r="H6479" s="4">
        <v>103.892</v>
      </c>
      <c r="I6479" s="4">
        <v>115.675</v>
      </c>
      <c r="J6479" s="4">
        <v>128.38499999999999</v>
      </c>
      <c r="K6479" s="4">
        <v>101.621</v>
      </c>
      <c r="L6479" s="4">
        <v>79.084999999999994</v>
      </c>
      <c r="M6479" s="4">
        <v>73.813999999999993</v>
      </c>
      <c r="N6479" s="4">
        <v>62.746000000000002</v>
      </c>
      <c r="O6479" s="4">
        <v>48.984999999999999</v>
      </c>
      <c r="P6479" s="4">
        <v>39.322000000000003</v>
      </c>
      <c r="Q6479" s="4">
        <v>32.625999999999998</v>
      </c>
      <c r="R6479" s="4">
        <v>27.247</v>
      </c>
      <c r="S6479" s="4">
        <v>22.035</v>
      </c>
      <c r="T6479" s="4">
        <v>16.135000000000002</v>
      </c>
      <c r="U6479" s="4">
        <v>10.571</v>
      </c>
      <c r="V6479" s="4">
        <v>6.18</v>
      </c>
      <c r="W6479" s="4">
        <v>1.19625</v>
      </c>
      <c r="X6479" s="4">
        <v>1.19625</v>
      </c>
      <c r="Y6479" s="4">
        <v>1.19625</v>
      </c>
      <c r="Z6479" s="4">
        <v>1.19625</v>
      </c>
      <c r="AA6479" s="4">
        <v>0</v>
      </c>
      <c r="AB6479" s="4">
        <v>103</v>
      </c>
      <c r="AE6479" s="4">
        <v>4.7850000000000001</v>
      </c>
    </row>
    <row r="6480" spans="1:31">
      <c r="A6480" s="8">
        <v>7674</v>
      </c>
      <c r="B6480" s="8" t="s">
        <v>895</v>
      </c>
      <c r="C6480" s="9" t="s">
        <v>523</v>
      </c>
      <c r="D6480" s="5">
        <v>2</v>
      </c>
      <c r="E6480" s="6">
        <v>480</v>
      </c>
      <c r="F6480" s="5">
        <v>1983</v>
      </c>
      <c r="G6480" s="4">
        <v>108.623</v>
      </c>
      <c r="H6480" s="4">
        <v>106.96599999999999</v>
      </c>
      <c r="I6480" s="4">
        <v>110.87</v>
      </c>
      <c r="J6480" s="4">
        <v>127.61499999999999</v>
      </c>
      <c r="K6480" s="4">
        <v>109.913</v>
      </c>
      <c r="L6480" s="4">
        <v>79.322999999999993</v>
      </c>
      <c r="M6480" s="4">
        <v>74.221999999999994</v>
      </c>
      <c r="N6480" s="4">
        <v>64.956000000000003</v>
      </c>
      <c r="O6480" s="4">
        <v>50.972000000000001</v>
      </c>
      <c r="P6480" s="4">
        <v>40.341000000000001</v>
      </c>
      <c r="Q6480" s="4">
        <v>33.405999999999999</v>
      </c>
      <c r="R6480" s="4">
        <v>27.687000000000001</v>
      </c>
      <c r="S6480" s="4">
        <v>22.524000000000001</v>
      </c>
      <c r="T6480" s="4">
        <v>16.696999999999999</v>
      </c>
      <c r="U6480" s="4">
        <v>10.959</v>
      </c>
      <c r="V6480" s="4">
        <v>6.4180000000000001</v>
      </c>
      <c r="W6480" s="4">
        <v>1.246</v>
      </c>
      <c r="X6480" s="4">
        <v>1.246</v>
      </c>
      <c r="Y6480" s="4">
        <v>1.246</v>
      </c>
      <c r="Z6480" s="4">
        <v>1.246</v>
      </c>
      <c r="AA6480" s="4">
        <v>0</v>
      </c>
      <c r="AB6480" s="4">
        <v>103</v>
      </c>
      <c r="AE6480" s="4">
        <v>4.984</v>
      </c>
    </row>
    <row r="6481" spans="1:31">
      <c r="A6481" s="8">
        <v>7906</v>
      </c>
      <c r="B6481" s="8" t="s">
        <v>895</v>
      </c>
      <c r="C6481" s="9" t="s">
        <v>523</v>
      </c>
      <c r="D6481" s="5">
        <v>2</v>
      </c>
      <c r="E6481" s="6">
        <v>480</v>
      </c>
      <c r="F6481" s="5">
        <v>1984</v>
      </c>
      <c r="G6481" s="4">
        <v>103.86</v>
      </c>
      <c r="H6481" s="4">
        <v>110.98699999999999</v>
      </c>
      <c r="I6481" s="4">
        <v>106.55500000000001</v>
      </c>
      <c r="J6481" s="4">
        <v>125.5</v>
      </c>
      <c r="K6481" s="4">
        <v>117.02500000000001</v>
      </c>
      <c r="L6481" s="4">
        <v>80.828999999999994</v>
      </c>
      <c r="M6481" s="4">
        <v>74.278000000000006</v>
      </c>
      <c r="N6481" s="4">
        <v>66.680000000000007</v>
      </c>
      <c r="O6481" s="4">
        <v>52.933</v>
      </c>
      <c r="P6481" s="4">
        <v>41.447000000000003</v>
      </c>
      <c r="Q6481" s="4">
        <v>34.162999999999997</v>
      </c>
      <c r="R6481" s="4">
        <v>28.129000000000001</v>
      </c>
      <c r="S6481" s="4">
        <v>22.954999999999998</v>
      </c>
      <c r="T6481" s="4">
        <v>17.225999999999999</v>
      </c>
      <c r="U6481" s="4">
        <v>11.343999999999999</v>
      </c>
      <c r="V6481" s="4">
        <v>6.649</v>
      </c>
      <c r="W6481" s="4">
        <v>1.27725</v>
      </c>
      <c r="X6481" s="4">
        <v>1.27725</v>
      </c>
      <c r="Y6481" s="4">
        <v>1.27725</v>
      </c>
      <c r="Z6481" s="4">
        <v>1.27725</v>
      </c>
      <c r="AA6481" s="4">
        <v>0</v>
      </c>
      <c r="AB6481" s="4">
        <v>103</v>
      </c>
      <c r="AE6481" s="4">
        <v>5.109</v>
      </c>
    </row>
    <row r="6482" spans="1:31">
      <c r="A6482" s="8">
        <v>8138</v>
      </c>
      <c r="B6482" s="8" t="s">
        <v>895</v>
      </c>
      <c r="C6482" s="9" t="s">
        <v>523</v>
      </c>
      <c r="D6482" s="5">
        <v>2</v>
      </c>
      <c r="E6482" s="6">
        <v>480</v>
      </c>
      <c r="F6482" s="5">
        <v>1985</v>
      </c>
      <c r="G6482" s="4">
        <v>101.23</v>
      </c>
      <c r="H6482" s="4">
        <v>113.72199999999999</v>
      </c>
      <c r="I6482" s="4">
        <v>104.01</v>
      </c>
      <c r="J6482" s="4">
        <v>122.35</v>
      </c>
      <c r="K6482" s="4">
        <v>121.652</v>
      </c>
      <c r="L6482" s="4">
        <v>84.111000000000004</v>
      </c>
      <c r="M6482" s="4">
        <v>74.069999999999993</v>
      </c>
      <c r="N6482" s="4">
        <v>67.718999999999994</v>
      </c>
      <c r="O6482" s="4">
        <v>54.765000000000001</v>
      </c>
      <c r="P6482" s="4">
        <v>42.645000000000003</v>
      </c>
      <c r="Q6482" s="4">
        <v>34.853000000000002</v>
      </c>
      <c r="R6482" s="4">
        <v>28.567</v>
      </c>
      <c r="S6482" s="4">
        <v>23.318000000000001</v>
      </c>
      <c r="T6482" s="4">
        <v>17.687999999999999</v>
      </c>
      <c r="U6482" s="4">
        <v>11.725</v>
      </c>
      <c r="V6482" s="4">
        <v>6.87</v>
      </c>
      <c r="W6482" s="4">
        <v>1.2887500000000001</v>
      </c>
      <c r="X6482" s="4">
        <v>1.2887500000000001</v>
      </c>
      <c r="Y6482" s="4">
        <v>1.2887500000000001</v>
      </c>
      <c r="Z6482" s="4">
        <v>1.2887500000000001</v>
      </c>
      <c r="AA6482" s="4">
        <v>0</v>
      </c>
      <c r="AB6482" s="4">
        <v>103</v>
      </c>
      <c r="AE6482" s="4">
        <v>5.1550000000000002</v>
      </c>
    </row>
    <row r="6483" spans="1:31">
      <c r="A6483" s="8">
        <v>8370</v>
      </c>
      <c r="B6483" s="8" t="s">
        <v>895</v>
      </c>
      <c r="C6483" s="9" t="s">
        <v>523</v>
      </c>
      <c r="D6483" s="5">
        <v>2</v>
      </c>
      <c r="E6483" s="6">
        <v>480</v>
      </c>
      <c r="F6483" s="5">
        <v>1986</v>
      </c>
      <c r="G6483" s="4">
        <v>95.317999999999998</v>
      </c>
      <c r="H6483" s="4">
        <v>114.197</v>
      </c>
      <c r="I6483" s="4">
        <v>104.143</v>
      </c>
      <c r="J6483" s="4">
        <v>118.63200000000001</v>
      </c>
      <c r="K6483" s="4">
        <v>124.57599999999999</v>
      </c>
      <c r="L6483" s="4">
        <v>89.596000000000004</v>
      </c>
      <c r="M6483" s="4">
        <v>74.301000000000002</v>
      </c>
      <c r="N6483" s="4">
        <v>68.864000000000004</v>
      </c>
      <c r="O6483" s="4">
        <v>57.036999999999999</v>
      </c>
      <c r="P6483" s="4">
        <v>44.335999999999999</v>
      </c>
      <c r="Q6483" s="4">
        <v>35.795000000000002</v>
      </c>
      <c r="R6483" s="4">
        <v>29.190999999999999</v>
      </c>
      <c r="S6483" s="4">
        <v>23.742000000000001</v>
      </c>
      <c r="T6483" s="4">
        <v>18.187000000000001</v>
      </c>
      <c r="U6483" s="4">
        <v>12.195</v>
      </c>
      <c r="V6483" s="4">
        <v>7.1550000000000002</v>
      </c>
      <c r="W6483" s="4">
        <v>1.35975</v>
      </c>
      <c r="X6483" s="4">
        <v>1.35975</v>
      </c>
      <c r="Y6483" s="4">
        <v>1.35975</v>
      </c>
      <c r="Z6483" s="4">
        <v>1.35975</v>
      </c>
      <c r="AA6483" s="4">
        <v>0</v>
      </c>
      <c r="AB6483" s="4">
        <v>103</v>
      </c>
      <c r="AE6483" s="4">
        <v>5.4390000000000001</v>
      </c>
    </row>
    <row r="6484" spans="1:31">
      <c r="A6484" s="8">
        <v>8602</v>
      </c>
      <c r="B6484" s="8" t="s">
        <v>895</v>
      </c>
      <c r="C6484" s="9" t="s">
        <v>523</v>
      </c>
      <c r="D6484" s="5">
        <v>2</v>
      </c>
      <c r="E6484" s="6">
        <v>480</v>
      </c>
      <c r="F6484" s="5">
        <v>1987</v>
      </c>
      <c r="G6484" s="4">
        <v>95.209000000000003</v>
      </c>
      <c r="H6484" s="4">
        <v>111.67100000000001</v>
      </c>
      <c r="I6484" s="4">
        <v>105.92</v>
      </c>
      <c r="J6484" s="4">
        <v>113.333</v>
      </c>
      <c r="K6484" s="4">
        <v>124.92100000000001</v>
      </c>
      <c r="L6484" s="4">
        <v>96.594999999999999</v>
      </c>
      <c r="M6484" s="4">
        <v>73.840999999999994</v>
      </c>
      <c r="N6484" s="4">
        <v>69.293999999999997</v>
      </c>
      <c r="O6484" s="4">
        <v>59.088000000000001</v>
      </c>
      <c r="P6484" s="4">
        <v>45.981000000000002</v>
      </c>
      <c r="Q6484" s="4">
        <v>36.601999999999997</v>
      </c>
      <c r="R6484" s="4">
        <v>29.783000000000001</v>
      </c>
      <c r="S6484" s="4">
        <v>24.053999999999998</v>
      </c>
      <c r="T6484" s="4">
        <v>18.576000000000001</v>
      </c>
      <c r="U6484" s="4">
        <v>12.638999999999999</v>
      </c>
      <c r="V6484" s="4">
        <v>7.4020000000000001</v>
      </c>
      <c r="W6484" s="4">
        <v>1.40825</v>
      </c>
      <c r="X6484" s="4">
        <v>1.40825</v>
      </c>
      <c r="Y6484" s="4">
        <v>1.40825</v>
      </c>
      <c r="Z6484" s="4">
        <v>1.40825</v>
      </c>
      <c r="AA6484" s="4">
        <v>0</v>
      </c>
      <c r="AB6484" s="4">
        <v>103</v>
      </c>
      <c r="AE6484" s="4">
        <v>5.633</v>
      </c>
    </row>
    <row r="6485" spans="1:31">
      <c r="A6485" s="8">
        <v>8834</v>
      </c>
      <c r="B6485" s="8" t="s">
        <v>895</v>
      </c>
      <c r="C6485" s="9" t="s">
        <v>523</v>
      </c>
      <c r="D6485" s="5">
        <v>2</v>
      </c>
      <c r="E6485" s="6">
        <v>480</v>
      </c>
      <c r="F6485" s="5">
        <v>1988</v>
      </c>
      <c r="G6485" s="4">
        <v>98.93</v>
      </c>
      <c r="H6485" s="4">
        <v>106.51900000000001</v>
      </c>
      <c r="I6485" s="4">
        <v>108.869</v>
      </c>
      <c r="J6485" s="4">
        <v>107.788</v>
      </c>
      <c r="K6485" s="4">
        <v>123.38800000000001</v>
      </c>
      <c r="L6485" s="4">
        <v>104.172</v>
      </c>
      <c r="M6485" s="4">
        <v>73.591999999999999</v>
      </c>
      <c r="N6485" s="4">
        <v>69.281999999999996</v>
      </c>
      <c r="O6485" s="4">
        <v>60.924999999999997</v>
      </c>
      <c r="P6485" s="4">
        <v>47.664000000000001</v>
      </c>
      <c r="Q6485" s="4">
        <v>37.429000000000002</v>
      </c>
      <c r="R6485" s="4">
        <v>30.411999999999999</v>
      </c>
      <c r="S6485" s="4">
        <v>24.353000000000002</v>
      </c>
      <c r="T6485" s="4">
        <v>18.916</v>
      </c>
      <c r="U6485" s="4">
        <v>13.073</v>
      </c>
      <c r="V6485" s="4">
        <v>7.6440000000000001</v>
      </c>
      <c r="W6485" s="4">
        <v>1.4370000000000001</v>
      </c>
      <c r="X6485" s="4">
        <v>1.4370000000000001</v>
      </c>
      <c r="Y6485" s="4">
        <v>1.4370000000000001</v>
      </c>
      <c r="Z6485" s="4">
        <v>1.4370000000000001</v>
      </c>
      <c r="AA6485" s="4">
        <v>0</v>
      </c>
      <c r="AB6485" s="4">
        <v>103</v>
      </c>
      <c r="AE6485" s="4">
        <v>5.7480000000000002</v>
      </c>
    </row>
    <row r="6486" spans="1:31">
      <c r="A6486" s="8">
        <v>9066</v>
      </c>
      <c r="B6486" s="8" t="s">
        <v>895</v>
      </c>
      <c r="C6486" s="9" t="s">
        <v>523</v>
      </c>
      <c r="D6486" s="5">
        <v>2</v>
      </c>
      <c r="E6486" s="6">
        <v>480</v>
      </c>
      <c r="F6486" s="5">
        <v>1989</v>
      </c>
      <c r="G6486" s="4">
        <v>103.286</v>
      </c>
      <c r="H6486" s="4">
        <v>100.499</v>
      </c>
      <c r="I6486" s="4">
        <v>111.49</v>
      </c>
      <c r="J6486" s="4">
        <v>103.79300000000001</v>
      </c>
      <c r="K6486" s="4">
        <v>121.056</v>
      </c>
      <c r="L6486" s="4">
        <v>110.911</v>
      </c>
      <c r="M6486" s="4">
        <v>74.861999999999995</v>
      </c>
      <c r="N6486" s="4">
        <v>69.215999999999994</v>
      </c>
      <c r="O6486" s="4">
        <v>62.543999999999997</v>
      </c>
      <c r="P6486" s="4">
        <v>49.521999999999998</v>
      </c>
      <c r="Q6486" s="4">
        <v>38.502000000000002</v>
      </c>
      <c r="R6486" s="4">
        <v>31.17</v>
      </c>
      <c r="S6486" s="4">
        <v>24.768000000000001</v>
      </c>
      <c r="T6486" s="4">
        <v>19.289000000000001</v>
      </c>
      <c r="U6486" s="4">
        <v>13.528</v>
      </c>
      <c r="V6486" s="4">
        <v>7.923</v>
      </c>
      <c r="W6486" s="4">
        <v>1.4504999999999999</v>
      </c>
      <c r="X6486" s="4">
        <v>1.4504999999999999</v>
      </c>
      <c r="Y6486" s="4">
        <v>1.4504999999999999</v>
      </c>
      <c r="Z6486" s="4">
        <v>1.4504999999999999</v>
      </c>
      <c r="AA6486" s="4">
        <v>0</v>
      </c>
      <c r="AB6486" s="4">
        <v>103</v>
      </c>
      <c r="AE6486" s="4">
        <v>5.8019999999999996</v>
      </c>
    </row>
    <row r="6487" spans="1:31">
      <c r="A6487" s="8">
        <v>9298</v>
      </c>
      <c r="B6487" s="8" t="s">
        <v>895</v>
      </c>
      <c r="C6487" s="9" t="s">
        <v>523</v>
      </c>
      <c r="D6487" s="5">
        <v>2</v>
      </c>
      <c r="E6487" s="6">
        <v>480</v>
      </c>
      <c r="F6487" s="5">
        <v>1990</v>
      </c>
      <c r="G6487" s="4">
        <v>106.44199999999999</v>
      </c>
      <c r="H6487" s="4">
        <v>96.015000000000001</v>
      </c>
      <c r="I6487" s="4">
        <v>112.158</v>
      </c>
      <c r="J6487" s="4">
        <v>102.241</v>
      </c>
      <c r="K6487" s="4">
        <v>118.512</v>
      </c>
      <c r="L6487" s="4">
        <v>115.88200000000001</v>
      </c>
      <c r="M6487" s="4">
        <v>78.328999999999994</v>
      </c>
      <c r="N6487" s="4">
        <v>69.307000000000002</v>
      </c>
      <c r="O6487" s="4">
        <v>63.899000000000001</v>
      </c>
      <c r="P6487" s="4">
        <v>51.59</v>
      </c>
      <c r="Q6487" s="4">
        <v>39.920999999999999</v>
      </c>
      <c r="R6487" s="4">
        <v>32.084000000000003</v>
      </c>
      <c r="S6487" s="4">
        <v>25.361999999999998</v>
      </c>
      <c r="T6487" s="4">
        <v>19.733000000000001</v>
      </c>
      <c r="U6487" s="4">
        <v>14.01</v>
      </c>
      <c r="V6487" s="4">
        <v>8.2650000000000006</v>
      </c>
      <c r="W6487" s="4">
        <v>3.992</v>
      </c>
      <c r="X6487" s="4">
        <v>1.37</v>
      </c>
      <c r="Y6487" s="4">
        <v>0.36499999999999999</v>
      </c>
      <c r="Z6487" s="4">
        <v>6.3E-2</v>
      </c>
      <c r="AA6487" s="4">
        <v>8.0000000000000002E-3</v>
      </c>
      <c r="AB6487" s="4">
        <v>103</v>
      </c>
      <c r="AE6487" s="4">
        <v>5.798</v>
      </c>
    </row>
    <row r="6488" spans="1:31">
      <c r="A6488" s="8">
        <v>9530</v>
      </c>
      <c r="B6488" s="8" t="s">
        <v>895</v>
      </c>
      <c r="C6488" s="9" t="s">
        <v>523</v>
      </c>
      <c r="D6488" s="5">
        <v>2</v>
      </c>
      <c r="E6488" s="6">
        <v>480</v>
      </c>
      <c r="F6488" s="5">
        <v>1991</v>
      </c>
      <c r="G6488" s="4">
        <v>112.642</v>
      </c>
      <c r="H6488" s="4">
        <v>94.122</v>
      </c>
      <c r="I6488" s="4">
        <v>110.051</v>
      </c>
      <c r="J6488" s="4">
        <v>102.069</v>
      </c>
      <c r="K6488" s="4">
        <v>114.69199999999999</v>
      </c>
      <c r="L6488" s="4">
        <v>118.816</v>
      </c>
      <c r="M6488" s="4">
        <v>83.844999999999999</v>
      </c>
      <c r="N6488" s="4">
        <v>69.417000000000002</v>
      </c>
      <c r="O6488" s="4">
        <v>64.774000000000001</v>
      </c>
      <c r="P6488" s="4">
        <v>53.529000000000003</v>
      </c>
      <c r="Q6488" s="4">
        <v>41.283000000000001</v>
      </c>
      <c r="R6488" s="4">
        <v>32.780999999999999</v>
      </c>
      <c r="S6488" s="4">
        <v>25.835000000000001</v>
      </c>
      <c r="T6488" s="4">
        <v>20.012</v>
      </c>
      <c r="U6488" s="4">
        <v>14.382</v>
      </c>
      <c r="V6488" s="4">
        <v>8.6579999999999995</v>
      </c>
      <c r="W6488" s="4">
        <v>4.2779999999999996</v>
      </c>
      <c r="X6488" s="4">
        <v>1.5620000000000001</v>
      </c>
      <c r="Y6488" s="4">
        <v>0.42099999999999999</v>
      </c>
      <c r="Z6488" s="4">
        <v>7.1999999999999995E-2</v>
      </c>
      <c r="AA6488" s="4">
        <v>8.9999999999999993E-3</v>
      </c>
      <c r="AB6488" s="4">
        <v>103</v>
      </c>
      <c r="AE6488" s="4">
        <v>6.3419999999999996</v>
      </c>
    </row>
    <row r="6489" spans="1:31">
      <c r="A6489" s="8">
        <v>9762</v>
      </c>
      <c r="B6489" s="8" t="s">
        <v>895</v>
      </c>
      <c r="C6489" s="9" t="s">
        <v>523</v>
      </c>
      <c r="D6489" s="5">
        <v>2</v>
      </c>
      <c r="E6489" s="6">
        <v>480</v>
      </c>
      <c r="F6489" s="5">
        <v>1992</v>
      </c>
      <c r="G6489" s="4">
        <v>115.35299999999999</v>
      </c>
      <c r="H6489" s="4">
        <v>94.933999999999997</v>
      </c>
      <c r="I6489" s="4">
        <v>106.44199999999999</v>
      </c>
      <c r="J6489" s="4">
        <v>104.617</v>
      </c>
      <c r="K6489" s="4">
        <v>110.267</v>
      </c>
      <c r="L6489" s="4">
        <v>120.26</v>
      </c>
      <c r="M6489" s="4">
        <v>91.677000000000007</v>
      </c>
      <c r="N6489" s="4">
        <v>69.594999999999999</v>
      </c>
      <c r="O6489" s="4">
        <v>65.634</v>
      </c>
      <c r="P6489" s="4">
        <v>55.817999999999998</v>
      </c>
      <c r="Q6489" s="4">
        <v>43.017000000000003</v>
      </c>
      <c r="R6489" s="4">
        <v>33.658000000000001</v>
      </c>
      <c r="S6489" s="4">
        <v>26.524999999999999</v>
      </c>
      <c r="T6489" s="4">
        <v>20.391999999999999</v>
      </c>
      <c r="U6489" s="4">
        <v>14.782</v>
      </c>
      <c r="V6489" s="4">
        <v>9.1010000000000009</v>
      </c>
      <c r="W6489" s="4">
        <v>4.5449999999999999</v>
      </c>
      <c r="X6489" s="4">
        <v>1.75</v>
      </c>
      <c r="Y6489" s="4">
        <v>0.47299999999999998</v>
      </c>
      <c r="Z6489" s="4">
        <v>8.8999999999999996E-2</v>
      </c>
      <c r="AA6489" s="4">
        <v>0.01</v>
      </c>
      <c r="AB6489" s="4">
        <v>103</v>
      </c>
      <c r="AE6489" s="4">
        <v>6.867</v>
      </c>
    </row>
    <row r="6490" spans="1:31">
      <c r="A6490" s="8">
        <v>9994</v>
      </c>
      <c r="B6490" s="8" t="s">
        <v>895</v>
      </c>
      <c r="C6490" s="9" t="s">
        <v>523</v>
      </c>
      <c r="D6490" s="5">
        <v>2</v>
      </c>
      <c r="E6490" s="6">
        <v>480</v>
      </c>
      <c r="F6490" s="5">
        <v>1993</v>
      </c>
      <c r="G6490" s="4">
        <v>115.48699999999999</v>
      </c>
      <c r="H6490" s="4">
        <v>98.284000000000006</v>
      </c>
      <c r="I6490" s="4">
        <v>101.803</v>
      </c>
      <c r="J6490" s="4">
        <v>108.44</v>
      </c>
      <c r="K6490" s="4">
        <v>105.86499999999999</v>
      </c>
      <c r="L6490" s="4">
        <v>120.227</v>
      </c>
      <c r="M6490" s="4">
        <v>100.532</v>
      </c>
      <c r="N6490" s="4">
        <v>70.347999999999999</v>
      </c>
      <c r="O6490" s="4">
        <v>66.412000000000006</v>
      </c>
      <c r="P6490" s="4">
        <v>58.198999999999998</v>
      </c>
      <c r="Q6490" s="4">
        <v>45.018000000000001</v>
      </c>
      <c r="R6490" s="4">
        <v>34.71</v>
      </c>
      <c r="S6490" s="4">
        <v>27.358000000000001</v>
      </c>
      <c r="T6490" s="4">
        <v>20.86</v>
      </c>
      <c r="U6490" s="4">
        <v>15.193</v>
      </c>
      <c r="V6490" s="4">
        <v>9.5670000000000002</v>
      </c>
      <c r="W6490" s="4">
        <v>4.7939999999999996</v>
      </c>
      <c r="X6490" s="4">
        <v>1.9179999999999999</v>
      </c>
      <c r="Y6490" s="4">
        <v>0.52700000000000002</v>
      </c>
      <c r="Z6490" s="4">
        <v>0.106</v>
      </c>
      <c r="AA6490" s="4">
        <v>1.0999999999999999E-2</v>
      </c>
      <c r="AB6490" s="4">
        <v>103</v>
      </c>
      <c r="AE6490" s="4">
        <v>7.3559999999999999</v>
      </c>
    </row>
    <row r="6491" spans="1:31">
      <c r="A6491" s="8">
        <v>10226</v>
      </c>
      <c r="B6491" s="8" t="s">
        <v>895</v>
      </c>
      <c r="C6491" s="9" t="s">
        <v>523</v>
      </c>
      <c r="D6491" s="5">
        <v>2</v>
      </c>
      <c r="E6491" s="6">
        <v>480</v>
      </c>
      <c r="F6491" s="5">
        <v>1994</v>
      </c>
      <c r="G6491" s="4">
        <v>114.69499999999999</v>
      </c>
      <c r="H6491" s="4">
        <v>102.872</v>
      </c>
      <c r="I6491" s="4">
        <v>97.638999999999996</v>
      </c>
      <c r="J6491" s="4">
        <v>111.19199999999999</v>
      </c>
      <c r="K6491" s="4">
        <v>102.545</v>
      </c>
      <c r="L6491" s="4">
        <v>118.90900000000001</v>
      </c>
      <c r="M6491" s="4">
        <v>108.32299999999999</v>
      </c>
      <c r="N6491" s="4">
        <v>72.492000000000004</v>
      </c>
      <c r="O6491" s="4">
        <v>67.028000000000006</v>
      </c>
      <c r="P6491" s="4">
        <v>60.277000000000001</v>
      </c>
      <c r="Q6491" s="4">
        <v>47.128</v>
      </c>
      <c r="R6491" s="4">
        <v>35.93</v>
      </c>
      <c r="S6491" s="4">
        <v>28.231000000000002</v>
      </c>
      <c r="T6491" s="4">
        <v>21.390999999999998</v>
      </c>
      <c r="U6491" s="4">
        <v>15.587</v>
      </c>
      <c r="V6491" s="4">
        <v>10.009</v>
      </c>
      <c r="W6491" s="4">
        <v>5.03</v>
      </c>
      <c r="X6491" s="4">
        <v>2.0529999999999999</v>
      </c>
      <c r="Y6491" s="4">
        <v>0.58099999999999996</v>
      </c>
      <c r="Z6491" s="4">
        <v>0.11600000000000001</v>
      </c>
      <c r="AA6491" s="4">
        <v>1.2E-2</v>
      </c>
      <c r="AB6491" s="4">
        <v>103</v>
      </c>
      <c r="AE6491" s="4">
        <v>7.7919999999999998</v>
      </c>
    </row>
    <row r="6492" spans="1:31">
      <c r="A6492" s="8">
        <v>10458</v>
      </c>
      <c r="B6492" s="8" t="s">
        <v>895</v>
      </c>
      <c r="C6492" s="9" t="s">
        <v>523</v>
      </c>
      <c r="D6492" s="5">
        <v>2</v>
      </c>
      <c r="E6492" s="6">
        <v>480</v>
      </c>
      <c r="F6492" s="5">
        <v>1995</v>
      </c>
      <c r="G6492" s="4">
        <v>113.93899999999999</v>
      </c>
      <c r="H6492" s="4">
        <v>106.73699999999999</v>
      </c>
      <c r="I6492" s="4">
        <v>95.486000000000004</v>
      </c>
      <c r="J6492" s="4">
        <v>111.509</v>
      </c>
      <c r="K6492" s="4">
        <v>101.015</v>
      </c>
      <c r="L6492" s="4">
        <v>116.61</v>
      </c>
      <c r="M6492" s="4">
        <v>113.748</v>
      </c>
      <c r="N6492" s="4">
        <v>76.492000000000004</v>
      </c>
      <c r="O6492" s="4">
        <v>67.522999999999996</v>
      </c>
      <c r="P6492" s="4">
        <v>61.843000000000004</v>
      </c>
      <c r="Q6492" s="4">
        <v>49.256</v>
      </c>
      <c r="R6492" s="4">
        <v>37.326000000000001</v>
      </c>
      <c r="S6492" s="4">
        <v>29.100999999999999</v>
      </c>
      <c r="T6492" s="4">
        <v>21.972000000000001</v>
      </c>
      <c r="U6492" s="4">
        <v>15.968999999999999</v>
      </c>
      <c r="V6492" s="4">
        <v>10.401</v>
      </c>
      <c r="W6492" s="4">
        <v>5.2670000000000003</v>
      </c>
      <c r="X6492" s="4">
        <v>2.1480000000000001</v>
      </c>
      <c r="Y6492" s="4">
        <v>0.626</v>
      </c>
      <c r="Z6492" s="4">
        <v>0.11700000000000001</v>
      </c>
      <c r="AA6492" s="4">
        <v>1.2999999999999999E-2</v>
      </c>
      <c r="AB6492" s="4">
        <v>103</v>
      </c>
      <c r="AE6492" s="4">
        <v>8.1709999999999994</v>
      </c>
    </row>
    <row r="6493" spans="1:31">
      <c r="A6493" s="8">
        <v>10690</v>
      </c>
      <c r="B6493" s="8" t="s">
        <v>895</v>
      </c>
      <c r="C6493" s="9" t="s">
        <v>523</v>
      </c>
      <c r="D6493" s="5">
        <v>2</v>
      </c>
      <c r="E6493" s="6">
        <v>480</v>
      </c>
      <c r="F6493" s="5">
        <v>1996</v>
      </c>
      <c r="G6493" s="4">
        <v>111.93899999999999</v>
      </c>
      <c r="H6493" s="4">
        <v>109.285</v>
      </c>
      <c r="I6493" s="4">
        <v>95.509</v>
      </c>
      <c r="J6493" s="4">
        <v>110.66200000000001</v>
      </c>
      <c r="K6493" s="4">
        <v>101.113</v>
      </c>
      <c r="L6493" s="4">
        <v>111.133</v>
      </c>
      <c r="M6493" s="4">
        <v>116.52500000000001</v>
      </c>
      <c r="N6493" s="4">
        <v>83.76</v>
      </c>
      <c r="O6493" s="4">
        <v>69.686999999999998</v>
      </c>
      <c r="P6493" s="4">
        <v>63.57</v>
      </c>
      <c r="Q6493" s="4">
        <v>50.603999999999999</v>
      </c>
      <c r="R6493" s="4">
        <v>38.037999999999997</v>
      </c>
      <c r="S6493" s="4">
        <v>29.548999999999999</v>
      </c>
      <c r="T6493" s="4">
        <v>22.687000000000001</v>
      </c>
      <c r="U6493" s="4">
        <v>16.745000000000001</v>
      </c>
      <c r="V6493" s="4">
        <v>10.949</v>
      </c>
      <c r="W6493" s="4">
        <v>5.5910000000000002</v>
      </c>
      <c r="X6493" s="4">
        <v>2.2709999999999999</v>
      </c>
      <c r="Y6493" s="4">
        <v>0.69499999999999995</v>
      </c>
      <c r="Z6493" s="4">
        <v>0.123</v>
      </c>
      <c r="AA6493" s="4">
        <v>1.2999999999999999E-2</v>
      </c>
      <c r="AB6493" s="4">
        <v>103</v>
      </c>
      <c r="AE6493" s="4">
        <v>8.6929999999999996</v>
      </c>
    </row>
    <row r="6494" spans="1:31">
      <c r="A6494" s="8">
        <v>10922</v>
      </c>
      <c r="B6494" s="8" t="s">
        <v>895</v>
      </c>
      <c r="C6494" s="9" t="s">
        <v>523</v>
      </c>
      <c r="D6494" s="5">
        <v>2</v>
      </c>
      <c r="E6494" s="6">
        <v>480</v>
      </c>
      <c r="F6494" s="5">
        <v>1997</v>
      </c>
      <c r="G6494" s="4">
        <v>109.444</v>
      </c>
      <c r="H6494" s="4">
        <v>111.012</v>
      </c>
      <c r="I6494" s="4">
        <v>97.206999999999994</v>
      </c>
      <c r="J6494" s="4">
        <v>107.304</v>
      </c>
      <c r="K6494" s="4">
        <v>104.187</v>
      </c>
      <c r="L6494" s="4">
        <v>104.96599999999999</v>
      </c>
      <c r="M6494" s="4">
        <v>116.098</v>
      </c>
      <c r="N6494" s="4">
        <v>92.302999999999997</v>
      </c>
      <c r="O6494" s="4">
        <v>71.745000000000005</v>
      </c>
      <c r="P6494" s="4">
        <v>65.563999999999993</v>
      </c>
      <c r="Q6494" s="4">
        <v>52.454999999999998</v>
      </c>
      <c r="R6494" s="4">
        <v>38.716000000000001</v>
      </c>
      <c r="S6494" s="4">
        <v>29.843</v>
      </c>
      <c r="T6494" s="4">
        <v>23.277999999999999</v>
      </c>
      <c r="U6494" s="4">
        <v>17.481999999999999</v>
      </c>
      <c r="V6494" s="4">
        <v>11.59</v>
      </c>
      <c r="W6494" s="4">
        <v>5.9619999999999997</v>
      </c>
      <c r="X6494" s="4">
        <v>2.3490000000000002</v>
      </c>
      <c r="Y6494" s="4">
        <v>0.73399999999999999</v>
      </c>
      <c r="Z6494" s="4">
        <v>0.13700000000000001</v>
      </c>
      <c r="AA6494" s="4">
        <v>1.2E-2</v>
      </c>
      <c r="AB6494" s="4">
        <v>103</v>
      </c>
      <c r="AE6494" s="4">
        <v>9.1940000000000008</v>
      </c>
    </row>
    <row r="6495" spans="1:31">
      <c r="A6495" s="8">
        <v>11154</v>
      </c>
      <c r="B6495" s="8" t="s">
        <v>895</v>
      </c>
      <c r="C6495" s="9" t="s">
        <v>523</v>
      </c>
      <c r="D6495" s="5">
        <v>2</v>
      </c>
      <c r="E6495" s="6">
        <v>480</v>
      </c>
      <c r="F6495" s="5">
        <v>1998</v>
      </c>
      <c r="G6495" s="4">
        <v>106.81100000000001</v>
      </c>
      <c r="H6495" s="4">
        <v>111.785</v>
      </c>
      <c r="I6495" s="4">
        <v>100.18</v>
      </c>
      <c r="J6495" s="4">
        <v>102.405</v>
      </c>
      <c r="K6495" s="4">
        <v>108.867</v>
      </c>
      <c r="L6495" s="4">
        <v>99.543000000000006</v>
      </c>
      <c r="M6495" s="4">
        <v>112.866</v>
      </c>
      <c r="N6495" s="4">
        <v>100.765</v>
      </c>
      <c r="O6495" s="4">
        <v>74.177999999999997</v>
      </c>
      <c r="P6495" s="4">
        <v>67.866</v>
      </c>
      <c r="Q6495" s="4">
        <v>54.832999999999998</v>
      </c>
      <c r="R6495" s="4">
        <v>39.406999999999996</v>
      </c>
      <c r="S6495" s="4">
        <v>30.065999999999999</v>
      </c>
      <c r="T6495" s="4">
        <v>23.722000000000001</v>
      </c>
      <c r="U6495" s="4">
        <v>18.135999999999999</v>
      </c>
      <c r="V6495" s="4">
        <v>12.347</v>
      </c>
      <c r="W6495" s="4">
        <v>6.3819999999999997</v>
      </c>
      <c r="X6495" s="4">
        <v>2.395</v>
      </c>
      <c r="Y6495" s="4">
        <v>0.73899999999999999</v>
      </c>
      <c r="Z6495" s="4">
        <v>0.14699999999999999</v>
      </c>
      <c r="AA6495" s="4">
        <v>1.0999999999999999E-2</v>
      </c>
      <c r="AB6495" s="4">
        <v>103</v>
      </c>
      <c r="AE6495" s="4">
        <v>9.6739999999999995</v>
      </c>
    </row>
    <row r="6496" spans="1:31">
      <c r="A6496" s="8">
        <v>11386</v>
      </c>
      <c r="B6496" s="8" t="s">
        <v>895</v>
      </c>
      <c r="C6496" s="9" t="s">
        <v>523</v>
      </c>
      <c r="D6496" s="5">
        <v>2</v>
      </c>
      <c r="E6496" s="6">
        <v>480</v>
      </c>
      <c r="F6496" s="5">
        <v>1999</v>
      </c>
      <c r="G6496" s="4">
        <v>104.321</v>
      </c>
      <c r="H6496" s="4">
        <v>111.788</v>
      </c>
      <c r="I6496" s="4">
        <v>103.381</v>
      </c>
      <c r="J6496" s="4">
        <v>98.069000000000003</v>
      </c>
      <c r="K6496" s="4">
        <v>112.851</v>
      </c>
      <c r="L6496" s="4">
        <v>96.311999999999998</v>
      </c>
      <c r="M6496" s="4">
        <v>108.00700000000001</v>
      </c>
      <c r="N6496" s="4">
        <v>107.223</v>
      </c>
      <c r="O6496" s="4">
        <v>77.765000000000001</v>
      </c>
      <c r="P6496" s="4">
        <v>70.486999999999995</v>
      </c>
      <c r="Q6496" s="4">
        <v>57.591999999999999</v>
      </c>
      <c r="R6496" s="4">
        <v>40.308999999999997</v>
      </c>
      <c r="S6496" s="4">
        <v>30.308</v>
      </c>
      <c r="T6496" s="4">
        <v>24.007999999999999</v>
      </c>
      <c r="U6496" s="4">
        <v>18.699000000000002</v>
      </c>
      <c r="V6496" s="4">
        <v>13.183</v>
      </c>
      <c r="W6496" s="4">
        <v>6.8639999999999999</v>
      </c>
      <c r="X6496" s="4">
        <v>2.4500000000000002</v>
      </c>
      <c r="Y6496" s="4">
        <v>0.70199999999999996</v>
      </c>
      <c r="Z6496" s="4">
        <v>0.14099999999999999</v>
      </c>
      <c r="AA6496" s="4">
        <v>0.01</v>
      </c>
      <c r="AB6496" s="4">
        <v>103</v>
      </c>
      <c r="AE6496" s="4">
        <v>10.167</v>
      </c>
    </row>
    <row r="6497" spans="1:31">
      <c r="A6497" s="8">
        <v>11618</v>
      </c>
      <c r="B6497" s="8" t="s">
        <v>895</v>
      </c>
      <c r="C6497" s="9" t="s">
        <v>523</v>
      </c>
      <c r="D6497" s="5">
        <v>2</v>
      </c>
      <c r="E6497" s="6">
        <v>480</v>
      </c>
      <c r="F6497" s="5">
        <v>2000</v>
      </c>
      <c r="G6497" s="4">
        <v>102.297</v>
      </c>
      <c r="H6497" s="4">
        <v>111.375</v>
      </c>
      <c r="I6497" s="4">
        <v>105.904</v>
      </c>
      <c r="J6497" s="4">
        <v>95.77</v>
      </c>
      <c r="K6497" s="4">
        <v>114.55800000000001</v>
      </c>
      <c r="L6497" s="4">
        <v>95.847999999999999</v>
      </c>
      <c r="M6497" s="4">
        <v>102.756</v>
      </c>
      <c r="N6497" s="4">
        <v>110.46</v>
      </c>
      <c r="O6497" s="4">
        <v>82.759</v>
      </c>
      <c r="P6497" s="4">
        <v>73.38</v>
      </c>
      <c r="Q6497" s="4">
        <v>60.582000000000001</v>
      </c>
      <c r="R6497" s="4">
        <v>41.686999999999998</v>
      </c>
      <c r="S6497" s="4">
        <v>30.596</v>
      </c>
      <c r="T6497" s="4">
        <v>24.146999999999998</v>
      </c>
      <c r="U6497" s="4">
        <v>19.164999999999999</v>
      </c>
      <c r="V6497" s="4">
        <v>14.022</v>
      </c>
      <c r="W6497" s="4">
        <v>7.4349999999999996</v>
      </c>
      <c r="X6497" s="4">
        <v>2.5550000000000002</v>
      </c>
      <c r="Y6497" s="4">
        <v>0.621</v>
      </c>
      <c r="Z6497" s="4">
        <v>0.1</v>
      </c>
      <c r="AA6497" s="4">
        <v>0.01</v>
      </c>
      <c r="AB6497" s="4">
        <v>103</v>
      </c>
      <c r="AE6497" s="4">
        <v>10.721</v>
      </c>
    </row>
    <row r="6498" spans="1:31">
      <c r="A6498" s="8">
        <v>11850</v>
      </c>
      <c r="B6498" s="8" t="s">
        <v>895</v>
      </c>
      <c r="C6498" s="9" t="s">
        <v>523</v>
      </c>
      <c r="D6498" s="5">
        <v>2</v>
      </c>
      <c r="E6498" s="6">
        <v>480</v>
      </c>
      <c r="F6498" s="5">
        <v>2001</v>
      </c>
      <c r="G6498" s="4">
        <v>99.484999999999999</v>
      </c>
      <c r="H6498" s="4">
        <v>110.979</v>
      </c>
      <c r="I6498" s="4">
        <v>108.04</v>
      </c>
      <c r="J6498" s="4">
        <v>95.328999999999994</v>
      </c>
      <c r="K6498" s="4">
        <v>113.164</v>
      </c>
      <c r="L6498" s="4">
        <v>98.608000000000004</v>
      </c>
      <c r="M6498" s="4">
        <v>100.14</v>
      </c>
      <c r="N6498" s="4">
        <v>111.518</v>
      </c>
      <c r="O6498" s="4">
        <v>87.447999999999993</v>
      </c>
      <c r="P6498" s="4">
        <v>74.543000000000006</v>
      </c>
      <c r="Q6498" s="4">
        <v>63.223999999999997</v>
      </c>
      <c r="R6498" s="4">
        <v>44.453000000000003</v>
      </c>
      <c r="S6498" s="4">
        <v>31.608000000000001</v>
      </c>
      <c r="T6498" s="4">
        <v>24.45</v>
      </c>
      <c r="U6498" s="4">
        <v>19.236000000000001</v>
      </c>
      <c r="V6498" s="4">
        <v>14.257999999999999</v>
      </c>
      <c r="W6498" s="4">
        <v>7.9909999999999997</v>
      </c>
      <c r="X6498" s="4">
        <v>2.9470000000000001</v>
      </c>
      <c r="Y6498" s="4">
        <v>0.73399999999999999</v>
      </c>
      <c r="Z6498" s="4">
        <v>0.114</v>
      </c>
      <c r="AA6498" s="4">
        <v>0.01</v>
      </c>
      <c r="AB6498" s="4">
        <v>103</v>
      </c>
      <c r="AE6498" s="4">
        <v>11.795999999999999</v>
      </c>
    </row>
    <row r="6499" spans="1:31">
      <c r="A6499" s="8">
        <v>12082</v>
      </c>
      <c r="B6499" s="8" t="s">
        <v>895</v>
      </c>
      <c r="C6499" s="9" t="s">
        <v>523</v>
      </c>
      <c r="D6499" s="5">
        <v>2</v>
      </c>
      <c r="E6499" s="6">
        <v>480</v>
      </c>
      <c r="F6499" s="5">
        <v>2002</v>
      </c>
      <c r="G6499" s="4">
        <v>98.686000000000007</v>
      </c>
      <c r="H6499" s="4">
        <v>109.55500000000001</v>
      </c>
      <c r="I6499" s="4">
        <v>109.64400000000001</v>
      </c>
      <c r="J6499" s="4">
        <v>96.938000000000002</v>
      </c>
      <c r="K6499" s="4">
        <v>108.786</v>
      </c>
      <c r="L6499" s="4">
        <v>103.422</v>
      </c>
      <c r="M6499" s="4">
        <v>97.411000000000001</v>
      </c>
      <c r="N6499" s="4">
        <v>110.34399999999999</v>
      </c>
      <c r="O6499" s="4">
        <v>93.665999999999997</v>
      </c>
      <c r="P6499" s="4">
        <v>75.165999999999997</v>
      </c>
      <c r="Q6499" s="4">
        <v>65.546999999999997</v>
      </c>
      <c r="R6499" s="4">
        <v>47.670999999999999</v>
      </c>
      <c r="S6499" s="4">
        <v>32.75</v>
      </c>
      <c r="T6499" s="4">
        <v>24.837</v>
      </c>
      <c r="U6499" s="4">
        <v>19.335999999999999</v>
      </c>
      <c r="V6499" s="4">
        <v>14.369</v>
      </c>
      <c r="W6499" s="4">
        <v>8.5020000000000007</v>
      </c>
      <c r="X6499" s="4">
        <v>3.3239999999999998</v>
      </c>
      <c r="Y6499" s="4">
        <v>0.83</v>
      </c>
      <c r="Z6499" s="4">
        <v>0.14000000000000001</v>
      </c>
      <c r="AA6499" s="4">
        <v>1.0999999999999999E-2</v>
      </c>
      <c r="AB6499" s="4">
        <v>103</v>
      </c>
      <c r="AE6499" s="4">
        <v>12.807</v>
      </c>
    </row>
    <row r="6500" spans="1:31">
      <c r="A6500" s="8">
        <v>12314</v>
      </c>
      <c r="B6500" s="8" t="s">
        <v>895</v>
      </c>
      <c r="C6500" s="9" t="s">
        <v>523</v>
      </c>
      <c r="D6500" s="5">
        <v>2</v>
      </c>
      <c r="E6500" s="6">
        <v>480</v>
      </c>
      <c r="F6500" s="5">
        <v>2003</v>
      </c>
      <c r="G6500" s="4">
        <v>99.070999999999998</v>
      </c>
      <c r="H6500" s="4">
        <v>107.215</v>
      </c>
      <c r="I6500" s="4">
        <v>110.752</v>
      </c>
      <c r="J6500" s="4">
        <v>99.936000000000007</v>
      </c>
      <c r="K6500" s="4">
        <v>102.91500000000001</v>
      </c>
      <c r="L6500" s="4">
        <v>108.90900000000001</v>
      </c>
      <c r="M6500" s="4">
        <v>95.191000000000003</v>
      </c>
      <c r="N6500" s="4">
        <v>107.634</v>
      </c>
      <c r="O6500" s="4">
        <v>100.32899999999999</v>
      </c>
      <c r="P6500" s="4">
        <v>75.878</v>
      </c>
      <c r="Q6500" s="4">
        <v>67.566000000000003</v>
      </c>
      <c r="R6500" s="4">
        <v>51.116999999999997</v>
      </c>
      <c r="S6500" s="4">
        <v>34.134</v>
      </c>
      <c r="T6500" s="4">
        <v>25.34</v>
      </c>
      <c r="U6500" s="4">
        <v>19.495000000000001</v>
      </c>
      <c r="V6500" s="4">
        <v>14.412000000000001</v>
      </c>
      <c r="W6500" s="4">
        <v>8.9369999999999994</v>
      </c>
      <c r="X6500" s="4">
        <v>3.6629999999999998</v>
      </c>
      <c r="Y6500" s="4">
        <v>0.92100000000000004</v>
      </c>
      <c r="Z6500" s="4">
        <v>0.16500000000000001</v>
      </c>
      <c r="AA6500" s="4">
        <v>1.4E-2</v>
      </c>
      <c r="AB6500" s="4">
        <v>103</v>
      </c>
      <c r="AE6500" s="4">
        <v>13.7</v>
      </c>
    </row>
    <row r="6501" spans="1:31">
      <c r="A6501" s="8">
        <v>12546</v>
      </c>
      <c r="B6501" s="8" t="s">
        <v>895</v>
      </c>
      <c r="C6501" s="9" t="s">
        <v>523</v>
      </c>
      <c r="D6501" s="5">
        <v>2</v>
      </c>
      <c r="E6501" s="6">
        <v>480</v>
      </c>
      <c r="F6501" s="5">
        <v>2004</v>
      </c>
      <c r="G6501" s="4">
        <v>99.271000000000001</v>
      </c>
      <c r="H6501" s="4">
        <v>104.468</v>
      </c>
      <c r="I6501" s="4">
        <v>111.34399999999999</v>
      </c>
      <c r="J6501" s="4">
        <v>103.11799999999999</v>
      </c>
      <c r="K6501" s="4">
        <v>97.977000000000004</v>
      </c>
      <c r="L6501" s="4">
        <v>112.889</v>
      </c>
      <c r="M6501" s="4">
        <v>94.340999999999994</v>
      </c>
      <c r="N6501" s="4">
        <v>104.541</v>
      </c>
      <c r="O6501" s="4">
        <v>105.752</v>
      </c>
      <c r="P6501" s="4">
        <v>77.64</v>
      </c>
      <c r="Q6501" s="4">
        <v>69.322999999999993</v>
      </c>
      <c r="R6501" s="4">
        <v>54.445999999999998</v>
      </c>
      <c r="S6501" s="4">
        <v>35.94</v>
      </c>
      <c r="T6501" s="4">
        <v>26.012</v>
      </c>
      <c r="U6501" s="4">
        <v>19.719000000000001</v>
      </c>
      <c r="V6501" s="4">
        <v>14.458</v>
      </c>
      <c r="W6501" s="4">
        <v>9.2590000000000003</v>
      </c>
      <c r="X6501" s="4">
        <v>3.956</v>
      </c>
      <c r="Y6501" s="4">
        <v>1.0169999999999999</v>
      </c>
      <c r="Z6501" s="4">
        <v>0.183</v>
      </c>
      <c r="AA6501" s="4">
        <v>1.4999999999999999E-2</v>
      </c>
      <c r="AB6501" s="4">
        <v>103</v>
      </c>
      <c r="AE6501" s="4">
        <v>14.43</v>
      </c>
    </row>
    <row r="6502" spans="1:31">
      <c r="A6502" s="8">
        <v>12778</v>
      </c>
      <c r="B6502" s="8" t="s">
        <v>895</v>
      </c>
      <c r="C6502" s="9" t="s">
        <v>523</v>
      </c>
      <c r="D6502" s="5">
        <v>2</v>
      </c>
      <c r="E6502" s="6">
        <v>480</v>
      </c>
      <c r="F6502" s="5">
        <v>2005</v>
      </c>
      <c r="G6502" s="4">
        <v>98.271000000000001</v>
      </c>
      <c r="H6502" s="4">
        <v>102.065</v>
      </c>
      <c r="I6502" s="4">
        <v>111.233</v>
      </c>
      <c r="J6502" s="4">
        <v>105.684</v>
      </c>
      <c r="K6502" s="4">
        <v>95.453000000000003</v>
      </c>
      <c r="L6502" s="4">
        <v>114.05800000000001</v>
      </c>
      <c r="M6502" s="4">
        <v>95.289000000000001</v>
      </c>
      <c r="N6502" s="4">
        <v>101.82899999999999</v>
      </c>
      <c r="O6502" s="4">
        <v>108.905</v>
      </c>
      <c r="P6502" s="4">
        <v>80.947999999999993</v>
      </c>
      <c r="Q6502" s="4">
        <v>70.873999999999995</v>
      </c>
      <c r="R6502" s="4">
        <v>57.44</v>
      </c>
      <c r="S6502" s="4">
        <v>38.258000000000003</v>
      </c>
      <c r="T6502" s="4">
        <v>26.885000000000002</v>
      </c>
      <c r="U6502" s="4">
        <v>20.021999999999998</v>
      </c>
      <c r="V6502" s="4">
        <v>14.545</v>
      </c>
      <c r="W6502" s="4">
        <v>9.4589999999999996</v>
      </c>
      <c r="X6502" s="4">
        <v>4.2050000000000001</v>
      </c>
      <c r="Y6502" s="4">
        <v>1.1160000000000001</v>
      </c>
      <c r="Z6502" s="4">
        <v>0.185</v>
      </c>
      <c r="AA6502" s="4">
        <v>1.7999999999999999E-2</v>
      </c>
      <c r="AB6502" s="4">
        <v>103</v>
      </c>
      <c r="AE6502" s="4">
        <v>14.983000000000001</v>
      </c>
    </row>
    <row r="6503" spans="1:31">
      <c r="A6503" s="8">
        <v>13010</v>
      </c>
      <c r="B6503" s="8" t="s">
        <v>895</v>
      </c>
      <c r="C6503" s="9" t="s">
        <v>523</v>
      </c>
      <c r="D6503" s="5">
        <v>2</v>
      </c>
      <c r="E6503" s="6">
        <v>480</v>
      </c>
      <c r="F6503" s="5">
        <v>2006</v>
      </c>
      <c r="G6503" s="4">
        <v>98.111000000000004</v>
      </c>
      <c r="H6503" s="4">
        <v>100.253</v>
      </c>
      <c r="I6503" s="4">
        <v>110.167</v>
      </c>
      <c r="J6503" s="4">
        <v>107.678</v>
      </c>
      <c r="K6503" s="4">
        <v>94.864000000000004</v>
      </c>
      <c r="L6503" s="4">
        <v>112.48</v>
      </c>
      <c r="M6503" s="4">
        <v>97.869</v>
      </c>
      <c r="N6503" s="4">
        <v>99.078999999999994</v>
      </c>
      <c r="O6503" s="4">
        <v>109.749</v>
      </c>
      <c r="P6503" s="4">
        <v>85.415000000000006</v>
      </c>
      <c r="Q6503" s="4">
        <v>71.882000000000005</v>
      </c>
      <c r="R6503" s="4">
        <v>59.82</v>
      </c>
      <c r="S6503" s="4">
        <v>40.786999999999999</v>
      </c>
      <c r="T6503" s="4">
        <v>27.771999999999998</v>
      </c>
      <c r="U6503" s="4">
        <v>20.282</v>
      </c>
      <c r="V6503" s="4">
        <v>14.653</v>
      </c>
      <c r="W6503" s="4">
        <v>9.6620000000000008</v>
      </c>
      <c r="X6503" s="4">
        <v>4.5940000000000003</v>
      </c>
      <c r="Y6503" s="4">
        <v>1.3340000000000001</v>
      </c>
      <c r="Z6503" s="4">
        <v>0.21199999999999999</v>
      </c>
      <c r="AA6503" s="4">
        <v>2.1000000000000001E-2</v>
      </c>
      <c r="AB6503" s="4">
        <v>103</v>
      </c>
      <c r="AE6503" s="4">
        <v>15.823</v>
      </c>
    </row>
    <row r="6504" spans="1:31">
      <c r="A6504" s="8">
        <v>13242</v>
      </c>
      <c r="B6504" s="8" t="s">
        <v>895</v>
      </c>
      <c r="C6504" s="9" t="s">
        <v>523</v>
      </c>
      <c r="D6504" s="5">
        <v>2</v>
      </c>
      <c r="E6504" s="6">
        <v>480</v>
      </c>
      <c r="F6504" s="5">
        <v>2007</v>
      </c>
      <c r="G6504" s="4">
        <v>95.507000000000005</v>
      </c>
      <c r="H6504" s="4">
        <v>99.239000000000004</v>
      </c>
      <c r="I6504" s="4">
        <v>108.386</v>
      </c>
      <c r="J6504" s="4">
        <v>109.416</v>
      </c>
      <c r="K6504" s="4">
        <v>96.504000000000005</v>
      </c>
      <c r="L6504" s="4">
        <v>108.164</v>
      </c>
      <c r="M6504" s="4">
        <v>102.685</v>
      </c>
      <c r="N6504" s="4">
        <v>96.412999999999997</v>
      </c>
      <c r="O6504" s="4">
        <v>108.634</v>
      </c>
      <c r="P6504" s="4">
        <v>91.546000000000006</v>
      </c>
      <c r="Q6504" s="4">
        <v>72.521000000000001</v>
      </c>
      <c r="R6504" s="4">
        <v>62.042000000000002</v>
      </c>
      <c r="S6504" s="4">
        <v>43.808</v>
      </c>
      <c r="T6504" s="4">
        <v>28.817</v>
      </c>
      <c r="U6504" s="4">
        <v>20.641999999999999</v>
      </c>
      <c r="V6504" s="4">
        <v>14.797000000000001</v>
      </c>
      <c r="W6504" s="4">
        <v>9.7859999999999996</v>
      </c>
      <c r="X6504" s="4">
        <v>4.9480000000000004</v>
      </c>
      <c r="Y6504" s="4">
        <v>1.5309999999999999</v>
      </c>
      <c r="Z6504" s="4">
        <v>0.24</v>
      </c>
      <c r="AA6504" s="4">
        <v>2.4E-2</v>
      </c>
      <c r="AB6504" s="4">
        <v>103</v>
      </c>
      <c r="AE6504" s="4">
        <v>16.529</v>
      </c>
    </row>
    <row r="6505" spans="1:31">
      <c r="A6505" s="8">
        <v>13474</v>
      </c>
      <c r="B6505" s="8" t="s">
        <v>895</v>
      </c>
      <c r="C6505" s="9" t="s">
        <v>523</v>
      </c>
      <c r="D6505" s="5">
        <v>2</v>
      </c>
      <c r="E6505" s="6">
        <v>480</v>
      </c>
      <c r="F6505" s="5">
        <v>2008</v>
      </c>
      <c r="G6505" s="4">
        <v>91.331999999999994</v>
      </c>
      <c r="H6505" s="4">
        <v>98.951999999999998</v>
      </c>
      <c r="I6505" s="4">
        <v>106.071</v>
      </c>
      <c r="J6505" s="4">
        <v>110.68899999999999</v>
      </c>
      <c r="K6505" s="4">
        <v>99.617999999999995</v>
      </c>
      <c r="L6505" s="4">
        <v>102.459</v>
      </c>
      <c r="M6505" s="4">
        <v>108.27800000000001</v>
      </c>
      <c r="N6505" s="4">
        <v>94.338999999999999</v>
      </c>
      <c r="O6505" s="4">
        <v>106.122</v>
      </c>
      <c r="P6505" s="4">
        <v>98.212000000000003</v>
      </c>
      <c r="Q6505" s="4">
        <v>73.320999999999998</v>
      </c>
      <c r="R6505" s="4">
        <v>64.081999999999994</v>
      </c>
      <c r="S6505" s="4">
        <v>47.072000000000003</v>
      </c>
      <c r="T6505" s="4">
        <v>30.103999999999999</v>
      </c>
      <c r="U6505" s="4">
        <v>21.126000000000001</v>
      </c>
      <c r="V6505" s="4">
        <v>14.978</v>
      </c>
      <c r="W6505" s="4">
        <v>9.8640000000000008</v>
      </c>
      <c r="X6505" s="4">
        <v>5.2320000000000002</v>
      </c>
      <c r="Y6505" s="4">
        <v>1.6919999999999999</v>
      </c>
      <c r="Z6505" s="4">
        <v>0.27800000000000002</v>
      </c>
      <c r="AA6505" s="4">
        <v>2.8000000000000001E-2</v>
      </c>
      <c r="AB6505" s="4">
        <v>103</v>
      </c>
      <c r="AE6505" s="4">
        <v>17.094000000000001</v>
      </c>
    </row>
    <row r="6506" spans="1:31">
      <c r="A6506" s="8">
        <v>13706</v>
      </c>
      <c r="B6506" s="8" t="s">
        <v>895</v>
      </c>
      <c r="C6506" s="9" t="s">
        <v>523</v>
      </c>
      <c r="D6506" s="5">
        <v>2</v>
      </c>
      <c r="E6506" s="6">
        <v>480</v>
      </c>
      <c r="F6506" s="5">
        <v>2009</v>
      </c>
      <c r="G6506" s="4">
        <v>87.251000000000005</v>
      </c>
      <c r="H6506" s="4">
        <v>98.837000000000003</v>
      </c>
      <c r="I6506" s="4">
        <v>103.741</v>
      </c>
      <c r="J6506" s="4">
        <v>111.26</v>
      </c>
      <c r="K6506" s="4">
        <v>102.85299999999999</v>
      </c>
      <c r="L6506" s="4">
        <v>97.616</v>
      </c>
      <c r="M6506" s="4">
        <v>112.318</v>
      </c>
      <c r="N6506" s="4">
        <v>93.567999999999998</v>
      </c>
      <c r="O6506" s="4">
        <v>103.178</v>
      </c>
      <c r="P6506" s="4">
        <v>103.611</v>
      </c>
      <c r="Q6506" s="4">
        <v>75.114999999999995</v>
      </c>
      <c r="R6506" s="4">
        <v>65.872</v>
      </c>
      <c r="S6506" s="4">
        <v>50.195999999999998</v>
      </c>
      <c r="T6506" s="4">
        <v>31.762</v>
      </c>
      <c r="U6506" s="4">
        <v>21.745999999999999</v>
      </c>
      <c r="V6506" s="4">
        <v>15.185</v>
      </c>
      <c r="W6506" s="4">
        <v>9.9260000000000002</v>
      </c>
      <c r="X6506" s="4">
        <v>5.4089999999999998</v>
      </c>
      <c r="Y6506" s="4">
        <v>1.81</v>
      </c>
      <c r="Z6506" s="4">
        <v>0.32300000000000001</v>
      </c>
      <c r="AA6506" s="4">
        <v>3.2000000000000001E-2</v>
      </c>
      <c r="AB6506" s="4">
        <v>103</v>
      </c>
      <c r="AE6506" s="4">
        <v>17.5</v>
      </c>
    </row>
    <row r="6507" spans="1:31">
      <c r="A6507" s="8">
        <v>13938</v>
      </c>
      <c r="B6507" s="8" t="s">
        <v>895</v>
      </c>
      <c r="C6507" s="9" t="s">
        <v>523</v>
      </c>
      <c r="D6507" s="5">
        <v>2</v>
      </c>
      <c r="E6507" s="6">
        <v>480</v>
      </c>
      <c r="F6507" s="5">
        <v>2010</v>
      </c>
      <c r="G6507" s="4">
        <v>84.433000000000007</v>
      </c>
      <c r="H6507" s="4">
        <v>98.058999999999997</v>
      </c>
      <c r="I6507" s="4">
        <v>101.941</v>
      </c>
      <c r="J6507" s="4">
        <v>111.01600000000001</v>
      </c>
      <c r="K6507" s="4">
        <v>105.35599999999999</v>
      </c>
      <c r="L6507" s="4">
        <v>95.06</v>
      </c>
      <c r="M6507" s="4">
        <v>113.43</v>
      </c>
      <c r="N6507" s="4">
        <v>94.483000000000004</v>
      </c>
      <c r="O6507" s="4">
        <v>100.48699999999999</v>
      </c>
      <c r="P6507" s="4">
        <v>106.66800000000001</v>
      </c>
      <c r="Q6507" s="4">
        <v>78.347999999999999</v>
      </c>
      <c r="R6507" s="4">
        <v>67.399000000000001</v>
      </c>
      <c r="S6507" s="4">
        <v>52.963999999999999</v>
      </c>
      <c r="T6507" s="4">
        <v>33.850999999999999</v>
      </c>
      <c r="U6507" s="4">
        <v>22.516999999999999</v>
      </c>
      <c r="V6507" s="4">
        <v>15.425000000000001</v>
      </c>
      <c r="W6507" s="4">
        <v>9.9870000000000001</v>
      </c>
      <c r="X6507" s="4">
        <v>5.4770000000000003</v>
      </c>
      <c r="Y6507" s="4">
        <v>1.89</v>
      </c>
      <c r="Z6507" s="4">
        <v>0.34499999999999997</v>
      </c>
      <c r="AA6507" s="4">
        <v>3.5999999999999997E-2</v>
      </c>
      <c r="AB6507" s="4">
        <v>103</v>
      </c>
      <c r="AE6507" s="4">
        <v>17.734999999999999</v>
      </c>
    </row>
    <row r="6508" spans="1:31">
      <c r="A6508" s="8">
        <v>18</v>
      </c>
      <c r="B6508" s="8" t="s">
        <v>894</v>
      </c>
      <c r="C6508" s="9" t="s">
        <v>523</v>
      </c>
      <c r="D6508" s="5">
        <v>2</v>
      </c>
      <c r="E6508" s="6">
        <v>480</v>
      </c>
      <c r="F6508" s="5">
        <v>2011</v>
      </c>
      <c r="G6508" s="4">
        <v>80.881</v>
      </c>
      <c r="H6508" s="4">
        <v>96.575999999999993</v>
      </c>
      <c r="I6508" s="4">
        <v>100.91200000000001</v>
      </c>
      <c r="J6508" s="4">
        <v>110.176</v>
      </c>
      <c r="K6508" s="4">
        <v>107.61</v>
      </c>
      <c r="L6508" s="4">
        <v>94.71</v>
      </c>
      <c r="M6508" s="4">
        <v>112.11499999999999</v>
      </c>
      <c r="N6508" s="4">
        <v>97.29</v>
      </c>
      <c r="O6508" s="4">
        <v>98.021000000000001</v>
      </c>
      <c r="P6508" s="4">
        <v>107.738</v>
      </c>
      <c r="Q6508" s="4">
        <v>82.927999999999997</v>
      </c>
      <c r="R6508" s="4">
        <v>68.510999999999996</v>
      </c>
      <c r="S6508" s="4">
        <v>55.335999999999999</v>
      </c>
      <c r="T6508" s="4">
        <v>36.255000000000003</v>
      </c>
      <c r="U6508" s="4">
        <v>23.361999999999998</v>
      </c>
      <c r="V6508" s="4">
        <v>15.74</v>
      </c>
      <c r="W6508" s="4">
        <v>10.162000000000001</v>
      </c>
      <c r="X6508" s="4">
        <v>5.6859999999999999</v>
      </c>
      <c r="Y6508" s="4">
        <v>2.1440000000000001</v>
      </c>
      <c r="Z6508" s="4">
        <v>0.39900000000000002</v>
      </c>
      <c r="AA6508" s="4">
        <v>4.1000000000000002E-2</v>
      </c>
      <c r="AB6508" s="4">
        <v>103</v>
      </c>
      <c r="AE6508" s="4">
        <v>18.431999999999999</v>
      </c>
    </row>
    <row r="6509" spans="1:31">
      <c r="A6509" s="8">
        <v>250</v>
      </c>
      <c r="B6509" s="8" t="s">
        <v>894</v>
      </c>
      <c r="C6509" s="9" t="s">
        <v>523</v>
      </c>
      <c r="D6509" s="5">
        <v>2</v>
      </c>
      <c r="E6509" s="6">
        <v>480</v>
      </c>
      <c r="F6509" s="5">
        <v>2012</v>
      </c>
      <c r="G6509" s="4">
        <v>79.695999999999998</v>
      </c>
      <c r="H6509" s="4">
        <v>94.126999999999995</v>
      </c>
      <c r="I6509" s="4">
        <v>100.313</v>
      </c>
      <c r="J6509" s="4">
        <v>108.254</v>
      </c>
      <c r="K6509" s="4">
        <v>109.33799999999999</v>
      </c>
      <c r="L6509" s="4">
        <v>96.341999999999999</v>
      </c>
      <c r="M6509" s="4">
        <v>107.794</v>
      </c>
      <c r="N6509" s="4">
        <v>102.07899999999999</v>
      </c>
      <c r="O6509" s="4">
        <v>95.379000000000005</v>
      </c>
      <c r="P6509" s="4">
        <v>106.637</v>
      </c>
      <c r="Q6509" s="4">
        <v>88.933000000000007</v>
      </c>
      <c r="R6509" s="4">
        <v>69.103999999999999</v>
      </c>
      <c r="S6509" s="4">
        <v>57.448999999999998</v>
      </c>
      <c r="T6509" s="4">
        <v>39.009</v>
      </c>
      <c r="U6509" s="4">
        <v>24.266999999999999</v>
      </c>
      <c r="V6509" s="4">
        <v>16.079000000000001</v>
      </c>
      <c r="W6509" s="4">
        <v>10.317</v>
      </c>
      <c r="X6509" s="4">
        <v>5.8140000000000001</v>
      </c>
      <c r="Y6509" s="4">
        <v>2.359</v>
      </c>
      <c r="Z6509" s="4">
        <v>0.46600000000000003</v>
      </c>
      <c r="AA6509" s="4">
        <v>4.7E-2</v>
      </c>
      <c r="AB6509" s="4">
        <v>103</v>
      </c>
      <c r="AE6509" s="4">
        <v>19.003</v>
      </c>
    </row>
    <row r="6510" spans="1:31">
      <c r="A6510" s="8">
        <v>482</v>
      </c>
      <c r="B6510" s="8" t="s">
        <v>894</v>
      </c>
      <c r="C6510" s="9" t="s">
        <v>523</v>
      </c>
      <c r="D6510" s="5">
        <v>2</v>
      </c>
      <c r="E6510" s="6">
        <v>480</v>
      </c>
      <c r="F6510" s="5">
        <v>2013</v>
      </c>
      <c r="G6510" s="4">
        <v>80.185000000000002</v>
      </c>
      <c r="H6510" s="4">
        <v>90.819000000000003</v>
      </c>
      <c r="I6510" s="4">
        <v>99.975999999999999</v>
      </c>
      <c r="J6510" s="4">
        <v>105.74299999999999</v>
      </c>
      <c r="K6510" s="4">
        <v>110.44799999999999</v>
      </c>
      <c r="L6510" s="4">
        <v>99.301000000000002</v>
      </c>
      <c r="M6510" s="4">
        <v>101.962</v>
      </c>
      <c r="N6510" s="4">
        <v>107.48699999999999</v>
      </c>
      <c r="O6510" s="4">
        <v>93.197000000000003</v>
      </c>
      <c r="P6510" s="4">
        <v>104.053</v>
      </c>
      <c r="Q6510" s="4">
        <v>95.308000000000007</v>
      </c>
      <c r="R6510" s="4">
        <v>69.802000000000007</v>
      </c>
      <c r="S6510" s="4">
        <v>59.319000000000003</v>
      </c>
      <c r="T6510" s="4">
        <v>41.908999999999999</v>
      </c>
      <c r="U6510" s="4">
        <v>25.353000000000002</v>
      </c>
      <c r="V6510" s="4">
        <v>16.475000000000001</v>
      </c>
      <c r="W6510" s="4">
        <v>10.468</v>
      </c>
      <c r="X6510" s="4">
        <v>5.8819999999999997</v>
      </c>
      <c r="Y6510" s="4">
        <v>2.5059999999999998</v>
      </c>
      <c r="Z6510" s="4">
        <v>0.53900000000000003</v>
      </c>
      <c r="AA6510" s="4">
        <v>5.2999999999999999E-2</v>
      </c>
      <c r="AB6510" s="4">
        <v>103</v>
      </c>
      <c r="AE6510" s="4">
        <v>19.448</v>
      </c>
    </row>
    <row r="6511" spans="1:31">
      <c r="A6511" s="8">
        <v>714</v>
      </c>
      <c r="B6511" s="8" t="s">
        <v>894</v>
      </c>
      <c r="C6511" s="9" t="s">
        <v>523</v>
      </c>
      <c r="D6511" s="5">
        <v>2</v>
      </c>
      <c r="E6511" s="6">
        <v>480</v>
      </c>
      <c r="F6511" s="5">
        <v>2014</v>
      </c>
      <c r="G6511" s="4">
        <v>80.947999999999993</v>
      </c>
      <c r="H6511" s="4">
        <v>87.24</v>
      </c>
      <c r="I6511" s="4">
        <v>99.367000000000004</v>
      </c>
      <c r="J6511" s="4">
        <v>103.42700000000001</v>
      </c>
      <c r="K6511" s="4">
        <v>110.908</v>
      </c>
      <c r="L6511" s="4">
        <v>102.43</v>
      </c>
      <c r="M6511" s="4">
        <v>97.063000000000002</v>
      </c>
      <c r="N6511" s="4">
        <v>111.396</v>
      </c>
      <c r="O6511" s="4">
        <v>92.364000000000004</v>
      </c>
      <c r="P6511" s="4">
        <v>101.127</v>
      </c>
      <c r="Q6511" s="4">
        <v>100.47499999999999</v>
      </c>
      <c r="R6511" s="4">
        <v>71.539000000000001</v>
      </c>
      <c r="S6511" s="4">
        <v>60.984000000000002</v>
      </c>
      <c r="T6511" s="4">
        <v>44.692</v>
      </c>
      <c r="U6511" s="4">
        <v>26.786999999999999</v>
      </c>
      <c r="V6511" s="4">
        <v>16.972000000000001</v>
      </c>
      <c r="W6511" s="4">
        <v>10.629</v>
      </c>
      <c r="X6511" s="4">
        <v>5.9139999999999997</v>
      </c>
      <c r="Y6511" s="4">
        <v>2.5670000000000002</v>
      </c>
      <c r="Z6511" s="4">
        <v>0.59799999999999998</v>
      </c>
      <c r="AA6511" s="4">
        <v>6.0999999999999999E-2</v>
      </c>
      <c r="AB6511" s="4">
        <v>103</v>
      </c>
      <c r="AE6511" s="4">
        <v>19.768999999999998</v>
      </c>
    </row>
    <row r="6512" spans="1:31">
      <c r="A6512" s="8">
        <v>946</v>
      </c>
      <c r="B6512" s="8" t="s">
        <v>894</v>
      </c>
      <c r="C6512" s="9" t="s">
        <v>523</v>
      </c>
      <c r="D6512" s="5">
        <v>2</v>
      </c>
      <c r="E6512" s="6">
        <v>480</v>
      </c>
      <c r="F6512" s="5">
        <v>2015</v>
      </c>
      <c r="G6512" s="4">
        <v>81.048000000000002</v>
      </c>
      <c r="H6512" s="4">
        <v>84.260999999999996</v>
      </c>
      <c r="I6512" s="4">
        <v>97.947000000000003</v>
      </c>
      <c r="J6512" s="4">
        <v>101.755</v>
      </c>
      <c r="K6512" s="4">
        <v>110.69499999999999</v>
      </c>
      <c r="L6512" s="4">
        <v>104.95399999999999</v>
      </c>
      <c r="M6512" s="4">
        <v>94.573999999999998</v>
      </c>
      <c r="N6512" s="4">
        <v>112.53700000000001</v>
      </c>
      <c r="O6512" s="4">
        <v>93.331000000000003</v>
      </c>
      <c r="P6512" s="4">
        <v>98.578999999999994</v>
      </c>
      <c r="Q6512" s="4">
        <v>103.496</v>
      </c>
      <c r="R6512" s="4">
        <v>74.784000000000006</v>
      </c>
      <c r="S6512" s="4">
        <v>62.484999999999999</v>
      </c>
      <c r="T6512" s="4">
        <v>47.216000000000001</v>
      </c>
      <c r="U6512" s="4">
        <v>28.643999999999998</v>
      </c>
      <c r="V6512" s="4">
        <v>17.606999999999999</v>
      </c>
      <c r="W6512" s="4">
        <v>10.811</v>
      </c>
      <c r="X6512" s="4">
        <v>5.9279999999999999</v>
      </c>
      <c r="Y6512" s="4">
        <v>2.544</v>
      </c>
      <c r="Z6512" s="4">
        <v>0.60899999999999999</v>
      </c>
      <c r="AA6512" s="4">
        <v>7.0000000000000007E-2</v>
      </c>
      <c r="AB6512" s="4">
        <v>103</v>
      </c>
      <c r="AE6512" s="4">
        <v>19.962</v>
      </c>
    </row>
    <row r="6513" spans="1:31">
      <c r="A6513" s="8">
        <v>1178</v>
      </c>
      <c r="B6513" s="8" t="s">
        <v>894</v>
      </c>
      <c r="C6513" s="9" t="s">
        <v>523</v>
      </c>
      <c r="D6513" s="5">
        <v>2</v>
      </c>
      <c r="E6513" s="6">
        <v>480</v>
      </c>
      <c r="F6513" s="5">
        <v>2016</v>
      </c>
      <c r="G6513" s="4">
        <v>82.206999999999994</v>
      </c>
      <c r="H6513" s="4">
        <v>82.180999999999997</v>
      </c>
      <c r="I6513" s="4">
        <v>95.712000000000003</v>
      </c>
      <c r="J6513" s="4">
        <v>100.572</v>
      </c>
      <c r="K6513" s="4">
        <v>109.64100000000001</v>
      </c>
      <c r="L6513" s="4">
        <v>106.986</v>
      </c>
      <c r="M6513" s="4">
        <v>94.04</v>
      </c>
      <c r="N6513" s="4">
        <v>110.996</v>
      </c>
      <c r="O6513" s="4">
        <v>95.929000000000002</v>
      </c>
      <c r="P6513" s="4">
        <v>95.978999999999999</v>
      </c>
      <c r="Q6513" s="4">
        <v>104.31399999999999</v>
      </c>
      <c r="R6513" s="4">
        <v>79.034000000000006</v>
      </c>
      <c r="S6513" s="4">
        <v>63.43</v>
      </c>
      <c r="T6513" s="4">
        <v>49.284999999999997</v>
      </c>
      <c r="U6513" s="4">
        <v>30.687000000000001</v>
      </c>
      <c r="V6513" s="4">
        <v>18.306999999999999</v>
      </c>
      <c r="W6513" s="4">
        <v>11.079000000000001</v>
      </c>
      <c r="X6513" s="4">
        <v>6.1070000000000002</v>
      </c>
      <c r="Y6513" s="4">
        <v>2.7080000000000002</v>
      </c>
      <c r="Z6513" s="4">
        <v>0.68400000000000005</v>
      </c>
      <c r="AA6513" s="4">
        <v>0.08</v>
      </c>
      <c r="AB6513" s="4">
        <v>103</v>
      </c>
      <c r="AE6513" s="4">
        <v>20.658000000000001</v>
      </c>
    </row>
    <row r="6514" spans="1:31">
      <c r="A6514" s="8">
        <v>1410</v>
      </c>
      <c r="B6514" s="8" t="s">
        <v>894</v>
      </c>
      <c r="C6514" s="9" t="s">
        <v>523</v>
      </c>
      <c r="D6514" s="5">
        <v>2</v>
      </c>
      <c r="E6514" s="6">
        <v>480</v>
      </c>
      <c r="F6514" s="5">
        <v>2017</v>
      </c>
      <c r="G6514" s="4">
        <v>82.013000000000005</v>
      </c>
      <c r="H6514" s="4">
        <v>81.001000000000005</v>
      </c>
      <c r="I6514" s="4">
        <v>92.847999999999999</v>
      </c>
      <c r="J6514" s="4">
        <v>100.11199999999999</v>
      </c>
      <c r="K6514" s="4">
        <v>107.74299999999999</v>
      </c>
      <c r="L6514" s="4">
        <v>108.71899999999999</v>
      </c>
      <c r="M6514" s="4">
        <v>95.673000000000002</v>
      </c>
      <c r="N6514" s="4">
        <v>106.72499999999999</v>
      </c>
      <c r="O6514" s="4">
        <v>100.682</v>
      </c>
      <c r="P6514" s="4">
        <v>93.41</v>
      </c>
      <c r="Q6514" s="4">
        <v>103.286</v>
      </c>
      <c r="R6514" s="4">
        <v>84.816999999999993</v>
      </c>
      <c r="S6514" s="4">
        <v>64.018000000000001</v>
      </c>
      <c r="T6514" s="4">
        <v>51.247</v>
      </c>
      <c r="U6514" s="4">
        <v>33.082000000000001</v>
      </c>
      <c r="V6514" s="4">
        <v>19.068000000000001</v>
      </c>
      <c r="W6514" s="4">
        <v>11.369</v>
      </c>
      <c r="X6514" s="4">
        <v>6.26</v>
      </c>
      <c r="Y6514" s="4">
        <v>2.8210000000000002</v>
      </c>
      <c r="Z6514" s="4">
        <v>0.77700000000000002</v>
      </c>
      <c r="AA6514" s="4">
        <v>9.0999999999999998E-2</v>
      </c>
      <c r="AB6514" s="4">
        <v>103</v>
      </c>
      <c r="AE6514" s="4">
        <v>21.318000000000001</v>
      </c>
    </row>
    <row r="6515" spans="1:31">
      <c r="A6515" s="8">
        <v>1642</v>
      </c>
      <c r="B6515" s="8" t="s">
        <v>894</v>
      </c>
      <c r="C6515" s="9" t="s">
        <v>523</v>
      </c>
      <c r="D6515" s="5">
        <v>2</v>
      </c>
      <c r="E6515" s="6">
        <v>480</v>
      </c>
      <c r="F6515" s="5">
        <v>2018</v>
      </c>
      <c r="G6515" s="4">
        <v>80.853999999999999</v>
      </c>
      <c r="H6515" s="4">
        <v>80.706000000000003</v>
      </c>
      <c r="I6515" s="4">
        <v>89.591999999999999</v>
      </c>
      <c r="J6515" s="4">
        <v>99.933999999999997</v>
      </c>
      <c r="K6515" s="4">
        <v>105.381</v>
      </c>
      <c r="L6515" s="4">
        <v>109.965</v>
      </c>
      <c r="M6515" s="4">
        <v>98.739000000000004</v>
      </c>
      <c r="N6515" s="4">
        <v>101.089</v>
      </c>
      <c r="O6515" s="4">
        <v>106.167</v>
      </c>
      <c r="P6515" s="4">
        <v>91.402000000000001</v>
      </c>
      <c r="Q6515" s="4">
        <v>100.967</v>
      </c>
      <c r="R6515" s="4">
        <v>91.075000000000003</v>
      </c>
      <c r="S6515" s="4">
        <v>64.789000000000001</v>
      </c>
      <c r="T6515" s="4">
        <v>53.067</v>
      </c>
      <c r="U6515" s="4">
        <v>35.646000000000001</v>
      </c>
      <c r="V6515" s="4">
        <v>19.975999999999999</v>
      </c>
      <c r="W6515" s="4">
        <v>11.702</v>
      </c>
      <c r="X6515" s="4">
        <v>6.3890000000000002</v>
      </c>
      <c r="Y6515" s="4">
        <v>2.879</v>
      </c>
      <c r="Z6515" s="4">
        <v>0.86099999999999999</v>
      </c>
      <c r="AA6515" s="4">
        <v>0.10299999999999999</v>
      </c>
      <c r="AB6515" s="4">
        <v>103</v>
      </c>
      <c r="AE6515" s="4">
        <v>21.934000000000001</v>
      </c>
    </row>
    <row r="6516" spans="1:31">
      <c r="A6516" s="8">
        <v>1874</v>
      </c>
      <c r="B6516" s="8" t="s">
        <v>894</v>
      </c>
      <c r="C6516" s="9" t="s">
        <v>523</v>
      </c>
      <c r="D6516" s="5">
        <v>2</v>
      </c>
      <c r="E6516" s="6">
        <v>480</v>
      </c>
      <c r="F6516" s="5">
        <v>2019</v>
      </c>
      <c r="G6516" s="4">
        <v>79.599000000000004</v>
      </c>
      <c r="H6516" s="4">
        <v>80.891000000000005</v>
      </c>
      <c r="I6516" s="4">
        <v>86.516000000000005</v>
      </c>
      <c r="J6516" s="4">
        <v>99.298000000000002</v>
      </c>
      <c r="K6516" s="4">
        <v>103.16500000000001</v>
      </c>
      <c r="L6516" s="4">
        <v>110.524</v>
      </c>
      <c r="M6516" s="4">
        <v>101.944</v>
      </c>
      <c r="N6516" s="4">
        <v>96.335999999999999</v>
      </c>
      <c r="O6516" s="4">
        <v>110.13500000000001</v>
      </c>
      <c r="P6516" s="4">
        <v>90.694000000000003</v>
      </c>
      <c r="Q6516" s="4">
        <v>98.281000000000006</v>
      </c>
      <c r="R6516" s="4">
        <v>96.168000000000006</v>
      </c>
      <c r="S6516" s="4">
        <v>66.540999999999997</v>
      </c>
      <c r="T6516" s="4">
        <v>54.682000000000002</v>
      </c>
      <c r="U6516" s="4">
        <v>38.104999999999997</v>
      </c>
      <c r="V6516" s="4">
        <v>21.16</v>
      </c>
      <c r="W6516" s="4">
        <v>12.093999999999999</v>
      </c>
      <c r="X6516" s="4">
        <v>6.492</v>
      </c>
      <c r="Y6516" s="4">
        <v>2.883</v>
      </c>
      <c r="Z6516" s="4">
        <v>0.89500000000000002</v>
      </c>
      <c r="AA6516" s="4">
        <v>0.11600000000000001</v>
      </c>
      <c r="AB6516" s="4">
        <v>103</v>
      </c>
      <c r="AE6516" s="4">
        <v>22.48</v>
      </c>
    </row>
    <row r="6517" spans="1:31">
      <c r="A6517" s="8">
        <v>2106</v>
      </c>
      <c r="B6517" s="8" t="s">
        <v>894</v>
      </c>
      <c r="C6517" s="9" t="s">
        <v>523</v>
      </c>
      <c r="D6517" s="5">
        <v>2</v>
      </c>
      <c r="E6517" s="6">
        <v>480</v>
      </c>
      <c r="F6517" s="5">
        <v>2020</v>
      </c>
      <c r="G6517" s="4">
        <v>78.850999999999999</v>
      </c>
      <c r="H6517" s="4">
        <v>80.891999999999996</v>
      </c>
      <c r="I6517" s="4">
        <v>84.171000000000006</v>
      </c>
      <c r="J6517" s="4">
        <v>97.78</v>
      </c>
      <c r="K6517" s="4">
        <v>101.482</v>
      </c>
      <c r="L6517" s="4">
        <v>110.30200000000001</v>
      </c>
      <c r="M6517" s="4">
        <v>104.45399999999999</v>
      </c>
      <c r="N6517" s="4">
        <v>93.879000000000005</v>
      </c>
      <c r="O6517" s="4">
        <v>111.255</v>
      </c>
      <c r="P6517" s="4">
        <v>91.688000000000002</v>
      </c>
      <c r="Q6517" s="4">
        <v>95.861000000000004</v>
      </c>
      <c r="R6517" s="4">
        <v>99.123000000000005</v>
      </c>
      <c r="S6517" s="4">
        <v>69.69</v>
      </c>
      <c r="T6517" s="4">
        <v>56.087000000000003</v>
      </c>
      <c r="U6517" s="4">
        <v>40.313000000000002</v>
      </c>
      <c r="V6517" s="4">
        <v>22.678999999999998</v>
      </c>
      <c r="W6517" s="4">
        <v>12.56</v>
      </c>
      <c r="X6517" s="4">
        <v>6.5759999999999996</v>
      </c>
      <c r="Y6517" s="4">
        <v>2.839</v>
      </c>
      <c r="Z6517" s="4">
        <v>0.85399999999999998</v>
      </c>
      <c r="AA6517" s="4">
        <v>0.129</v>
      </c>
      <c r="AB6517" s="4">
        <v>103</v>
      </c>
      <c r="AE6517" s="4">
        <v>22.957999999999998</v>
      </c>
    </row>
    <row r="6518" spans="1:31">
      <c r="A6518" s="8">
        <v>2338</v>
      </c>
      <c r="B6518" s="8" t="s">
        <v>894</v>
      </c>
      <c r="C6518" s="9" t="s">
        <v>523</v>
      </c>
      <c r="D6518" s="5">
        <v>2</v>
      </c>
      <c r="E6518" s="6">
        <v>480</v>
      </c>
      <c r="F6518" s="5">
        <v>2021</v>
      </c>
      <c r="G6518" s="4">
        <v>78.069999999999993</v>
      </c>
      <c r="H6518" s="4">
        <v>80.682000000000002</v>
      </c>
      <c r="I6518" s="4">
        <v>82.641000000000005</v>
      </c>
      <c r="J6518" s="4">
        <v>95.63</v>
      </c>
      <c r="K6518" s="4">
        <v>100.432</v>
      </c>
      <c r="L6518" s="4">
        <v>109.389</v>
      </c>
      <c r="M6518" s="4">
        <v>106.598</v>
      </c>
      <c r="N6518" s="4">
        <v>93.475999999999999</v>
      </c>
      <c r="O6518" s="4">
        <v>109.848</v>
      </c>
      <c r="P6518" s="4">
        <v>94.375</v>
      </c>
      <c r="Q6518" s="4">
        <v>93.474000000000004</v>
      </c>
      <c r="R6518" s="4">
        <v>99.960999999999999</v>
      </c>
      <c r="S6518" s="4">
        <v>73.861000000000004</v>
      </c>
      <c r="T6518" s="4">
        <v>57.045999999999999</v>
      </c>
      <c r="U6518" s="4">
        <v>42.164000000000001</v>
      </c>
      <c r="V6518" s="4">
        <v>24.442</v>
      </c>
      <c r="W6518" s="4">
        <v>13.143000000000001</v>
      </c>
      <c r="X6518" s="4">
        <v>6.8310000000000004</v>
      </c>
      <c r="Y6518" s="4">
        <v>3.008</v>
      </c>
      <c r="Z6518" s="4">
        <v>0.90600000000000003</v>
      </c>
      <c r="AA6518" s="4">
        <v>0.14199999999999999</v>
      </c>
      <c r="AB6518" s="4">
        <v>103</v>
      </c>
      <c r="AE6518" s="4">
        <v>24.03</v>
      </c>
    </row>
    <row r="6519" spans="1:31">
      <c r="A6519" s="8">
        <v>2570</v>
      </c>
      <c r="B6519" s="8" t="s">
        <v>894</v>
      </c>
      <c r="C6519" s="9" t="s">
        <v>523</v>
      </c>
      <c r="D6519" s="5">
        <v>2</v>
      </c>
      <c r="E6519" s="6">
        <v>480</v>
      </c>
      <c r="F6519" s="5">
        <v>2022</v>
      </c>
      <c r="G6519" s="4">
        <v>77.697000000000003</v>
      </c>
      <c r="H6519" s="4">
        <v>80.328000000000003</v>
      </c>
      <c r="I6519" s="4">
        <v>81.771000000000001</v>
      </c>
      <c r="J6519" s="4">
        <v>92.67</v>
      </c>
      <c r="K6519" s="4">
        <v>99.984999999999999</v>
      </c>
      <c r="L6519" s="4">
        <v>107.508</v>
      </c>
      <c r="M6519" s="4">
        <v>108.334</v>
      </c>
      <c r="N6519" s="4">
        <v>95.116</v>
      </c>
      <c r="O6519" s="4">
        <v>105.624</v>
      </c>
      <c r="P6519" s="4">
        <v>99.085999999999999</v>
      </c>
      <c r="Q6519" s="4">
        <v>91.004999999999995</v>
      </c>
      <c r="R6519" s="4">
        <v>98.971999999999994</v>
      </c>
      <c r="S6519" s="4">
        <v>79.38</v>
      </c>
      <c r="T6519" s="4">
        <v>57.612000000000002</v>
      </c>
      <c r="U6519" s="4">
        <v>43.901000000000003</v>
      </c>
      <c r="V6519" s="4">
        <v>26.439</v>
      </c>
      <c r="W6519" s="4">
        <v>13.724</v>
      </c>
      <c r="X6519" s="4">
        <v>7.0659999999999998</v>
      </c>
      <c r="Y6519" s="4">
        <v>3.1360000000000001</v>
      </c>
      <c r="Z6519" s="4">
        <v>0.96899999999999997</v>
      </c>
      <c r="AA6519" s="4">
        <v>0.156</v>
      </c>
      <c r="AB6519" s="4">
        <v>103</v>
      </c>
      <c r="AE6519" s="4">
        <v>25.050999999999998</v>
      </c>
    </row>
    <row r="6520" spans="1:31">
      <c r="A6520" s="8">
        <v>2802</v>
      </c>
      <c r="B6520" s="8" t="s">
        <v>894</v>
      </c>
      <c r="C6520" s="9" t="s">
        <v>523</v>
      </c>
      <c r="D6520" s="5">
        <v>2</v>
      </c>
      <c r="E6520" s="6">
        <v>480</v>
      </c>
      <c r="F6520" s="5">
        <v>2023</v>
      </c>
      <c r="G6520" s="4">
        <v>77.668000000000006</v>
      </c>
      <c r="H6520" s="4">
        <v>79.801000000000002</v>
      </c>
      <c r="I6520" s="4">
        <v>81.397000000000006</v>
      </c>
      <c r="J6520" s="4">
        <v>89.33</v>
      </c>
      <c r="K6520" s="4">
        <v>99.745000000000005</v>
      </c>
      <c r="L6520" s="4">
        <v>105.087</v>
      </c>
      <c r="M6520" s="4">
        <v>109.514</v>
      </c>
      <c r="N6520" s="4">
        <v>98.106999999999999</v>
      </c>
      <c r="O6520" s="4">
        <v>99.994</v>
      </c>
      <c r="P6520" s="4">
        <v>104.443</v>
      </c>
      <c r="Q6520" s="4">
        <v>89.01</v>
      </c>
      <c r="R6520" s="4">
        <v>96.754999999999995</v>
      </c>
      <c r="S6520" s="4">
        <v>85.251000000000005</v>
      </c>
      <c r="T6520" s="4">
        <v>58.314999999999998</v>
      </c>
      <c r="U6520" s="4">
        <v>45.515999999999998</v>
      </c>
      <c r="V6520" s="4">
        <v>28.513999999999999</v>
      </c>
      <c r="W6520" s="4">
        <v>14.391999999999999</v>
      </c>
      <c r="X6520" s="4">
        <v>7.2939999999999996</v>
      </c>
      <c r="Y6520" s="4">
        <v>3.22</v>
      </c>
      <c r="Z6520" s="4">
        <v>1.022</v>
      </c>
      <c r="AA6520" s="4">
        <v>0.17</v>
      </c>
      <c r="AB6520" s="4">
        <v>103</v>
      </c>
      <c r="AE6520" s="4">
        <v>26.097999999999999</v>
      </c>
    </row>
    <row r="6521" spans="1:31">
      <c r="A6521" s="8">
        <v>3034</v>
      </c>
      <c r="B6521" s="8" t="s">
        <v>894</v>
      </c>
      <c r="C6521" s="9" t="s">
        <v>523</v>
      </c>
      <c r="D6521" s="5">
        <v>2</v>
      </c>
      <c r="E6521" s="6">
        <v>480</v>
      </c>
      <c r="F6521" s="5">
        <v>2024</v>
      </c>
      <c r="G6521" s="4">
        <v>77.665000000000006</v>
      </c>
      <c r="H6521" s="4">
        <v>79.203000000000003</v>
      </c>
      <c r="I6521" s="4">
        <v>81.171000000000006</v>
      </c>
      <c r="J6521" s="4">
        <v>86.307000000000002</v>
      </c>
      <c r="K6521" s="4">
        <v>99.058000000000007</v>
      </c>
      <c r="L6521" s="4">
        <v>102.825</v>
      </c>
      <c r="M6521" s="4">
        <v>110.026</v>
      </c>
      <c r="N6521" s="4">
        <v>101.242</v>
      </c>
      <c r="O6521" s="4">
        <v>95.272000000000006</v>
      </c>
      <c r="P6521" s="4">
        <v>108.30500000000001</v>
      </c>
      <c r="Q6521" s="4">
        <v>88.305999999999997</v>
      </c>
      <c r="R6521" s="4">
        <v>94.257999999999996</v>
      </c>
      <c r="S6521" s="4">
        <v>89.995999999999995</v>
      </c>
      <c r="T6521" s="4">
        <v>59.959000000000003</v>
      </c>
      <c r="U6521" s="4">
        <v>46.97</v>
      </c>
      <c r="V6521" s="4">
        <v>30.475999999999999</v>
      </c>
      <c r="W6521" s="4">
        <v>15.27</v>
      </c>
      <c r="X6521" s="4">
        <v>7.5339999999999998</v>
      </c>
      <c r="Y6521" s="4">
        <v>3.2519999999999998</v>
      </c>
      <c r="Z6521" s="4">
        <v>1.036</v>
      </c>
      <c r="AA6521" s="4">
        <v>0.183</v>
      </c>
      <c r="AB6521" s="4">
        <v>103</v>
      </c>
      <c r="AE6521" s="4">
        <v>27.274999999999999</v>
      </c>
    </row>
    <row r="6522" spans="1:31">
      <c r="A6522" s="8">
        <v>3266</v>
      </c>
      <c r="B6522" s="8" t="s">
        <v>894</v>
      </c>
      <c r="C6522" s="9" t="s">
        <v>523</v>
      </c>
      <c r="D6522" s="5">
        <v>2</v>
      </c>
      <c r="E6522" s="6">
        <v>480</v>
      </c>
      <c r="F6522" s="5">
        <v>2025</v>
      </c>
      <c r="G6522" s="4">
        <v>77.483000000000004</v>
      </c>
      <c r="H6522" s="4">
        <v>78.706000000000003</v>
      </c>
      <c r="I6522" s="4">
        <v>80.811000000000007</v>
      </c>
      <c r="J6522" s="4">
        <v>84.036000000000001</v>
      </c>
      <c r="K6522" s="4">
        <v>97.534000000000006</v>
      </c>
      <c r="L6522" s="4">
        <v>101.14400000000001</v>
      </c>
      <c r="M6522" s="4">
        <v>109.809</v>
      </c>
      <c r="N6522" s="4">
        <v>103.735</v>
      </c>
      <c r="O6522" s="4">
        <v>92.873000000000005</v>
      </c>
      <c r="P6522" s="4">
        <v>109.41200000000001</v>
      </c>
      <c r="Q6522" s="4">
        <v>89.323999999999998</v>
      </c>
      <c r="R6522" s="4">
        <v>92.072999999999993</v>
      </c>
      <c r="S6522" s="4">
        <v>92.778000000000006</v>
      </c>
      <c r="T6522" s="4">
        <v>62.942</v>
      </c>
      <c r="U6522" s="4">
        <v>48.255000000000003</v>
      </c>
      <c r="V6522" s="4">
        <v>32.247999999999998</v>
      </c>
      <c r="W6522" s="4">
        <v>16.408000000000001</v>
      </c>
      <c r="X6522" s="4">
        <v>7.7949999999999999</v>
      </c>
      <c r="Y6522" s="4">
        <v>3.2370000000000001</v>
      </c>
      <c r="Z6522" s="4">
        <v>0.98699999999999999</v>
      </c>
      <c r="AA6522" s="4">
        <v>0.19500000000000001</v>
      </c>
      <c r="AB6522" s="4">
        <v>103</v>
      </c>
      <c r="AE6522" s="4">
        <v>28.622</v>
      </c>
    </row>
    <row r="6523" spans="1:31">
      <c r="A6523" s="8">
        <v>3498</v>
      </c>
      <c r="B6523" s="8" t="s">
        <v>894</v>
      </c>
      <c r="C6523" s="9" t="s">
        <v>523</v>
      </c>
      <c r="D6523" s="5">
        <v>2</v>
      </c>
      <c r="E6523" s="6">
        <v>480</v>
      </c>
      <c r="F6523" s="5">
        <v>2026</v>
      </c>
      <c r="G6523" s="4">
        <v>77.328999999999994</v>
      </c>
      <c r="H6523" s="4">
        <v>78.414000000000001</v>
      </c>
      <c r="I6523" s="4">
        <v>80.429000000000002</v>
      </c>
      <c r="J6523" s="4">
        <v>82.495000000000005</v>
      </c>
      <c r="K6523" s="4">
        <v>95.361000000000004</v>
      </c>
      <c r="L6523" s="4">
        <v>100.06699999999999</v>
      </c>
      <c r="M6523" s="4">
        <v>108.858</v>
      </c>
      <c r="N6523" s="4">
        <v>105.827</v>
      </c>
      <c r="O6523" s="4">
        <v>92.463999999999999</v>
      </c>
      <c r="P6523" s="4">
        <v>107.96299999999999</v>
      </c>
      <c r="Q6523" s="4">
        <v>91.956999999999994</v>
      </c>
      <c r="R6523" s="4">
        <v>89.757999999999996</v>
      </c>
      <c r="S6523" s="4">
        <v>93.533000000000001</v>
      </c>
      <c r="T6523" s="4">
        <v>66.843999999999994</v>
      </c>
      <c r="U6523" s="4">
        <v>49.100999999999999</v>
      </c>
      <c r="V6523" s="4">
        <v>33.82</v>
      </c>
      <c r="W6523" s="4">
        <v>17.800999999999998</v>
      </c>
      <c r="X6523" s="4">
        <v>8.2460000000000004</v>
      </c>
      <c r="Y6523" s="4">
        <v>3.4449999999999998</v>
      </c>
      <c r="Z6523" s="4">
        <v>1.0389999999999999</v>
      </c>
      <c r="AA6523" s="4">
        <v>0.20499999999999999</v>
      </c>
      <c r="AB6523" s="4">
        <v>103</v>
      </c>
      <c r="AE6523" s="4">
        <v>30.736000000000001</v>
      </c>
    </row>
    <row r="6524" spans="1:31">
      <c r="A6524" s="8">
        <v>3730</v>
      </c>
      <c r="B6524" s="8" t="s">
        <v>894</v>
      </c>
      <c r="C6524" s="9" t="s">
        <v>523</v>
      </c>
      <c r="D6524" s="5">
        <v>2</v>
      </c>
      <c r="E6524" s="6">
        <v>480</v>
      </c>
      <c r="F6524" s="5">
        <v>2027</v>
      </c>
      <c r="G6524" s="4">
        <v>77.087000000000003</v>
      </c>
      <c r="H6524" s="4">
        <v>78.144000000000005</v>
      </c>
      <c r="I6524" s="4">
        <v>79.98</v>
      </c>
      <c r="J6524" s="4">
        <v>81.655000000000001</v>
      </c>
      <c r="K6524" s="4">
        <v>92.409000000000006</v>
      </c>
      <c r="L6524" s="4">
        <v>99.622</v>
      </c>
      <c r="M6524" s="4">
        <v>106.982</v>
      </c>
      <c r="N6524" s="4">
        <v>107.551</v>
      </c>
      <c r="O6524" s="4">
        <v>94.099000000000004</v>
      </c>
      <c r="P6524" s="4">
        <v>103.798</v>
      </c>
      <c r="Q6524" s="4">
        <v>96.6</v>
      </c>
      <c r="R6524" s="4">
        <v>87.384</v>
      </c>
      <c r="S6524" s="4">
        <v>92.655000000000001</v>
      </c>
      <c r="T6524" s="4">
        <v>71.983000000000004</v>
      </c>
      <c r="U6524" s="4">
        <v>49.603000000000002</v>
      </c>
      <c r="V6524" s="4">
        <v>35.319000000000003</v>
      </c>
      <c r="W6524" s="4">
        <v>19.338000000000001</v>
      </c>
      <c r="X6524" s="4">
        <v>8.66</v>
      </c>
      <c r="Y6524" s="4">
        <v>3.62</v>
      </c>
      <c r="Z6524" s="4">
        <v>1.117</v>
      </c>
      <c r="AA6524" s="4">
        <v>0.216</v>
      </c>
      <c r="AB6524" s="4">
        <v>103</v>
      </c>
      <c r="AE6524" s="4">
        <v>32.951000000000001</v>
      </c>
    </row>
    <row r="6525" spans="1:31">
      <c r="A6525" s="8">
        <v>3962</v>
      </c>
      <c r="B6525" s="8" t="s">
        <v>894</v>
      </c>
      <c r="C6525" s="9" t="s">
        <v>523</v>
      </c>
      <c r="D6525" s="5">
        <v>2</v>
      </c>
      <c r="E6525" s="6">
        <v>480</v>
      </c>
      <c r="F6525" s="5">
        <v>2028</v>
      </c>
      <c r="G6525" s="4">
        <v>76.742999999999995</v>
      </c>
      <c r="H6525" s="4">
        <v>77.891000000000005</v>
      </c>
      <c r="I6525" s="4">
        <v>79.489000000000004</v>
      </c>
      <c r="J6525" s="4">
        <v>81.305000000000007</v>
      </c>
      <c r="K6525" s="4">
        <v>89.099000000000004</v>
      </c>
      <c r="L6525" s="4">
        <v>99.408000000000001</v>
      </c>
      <c r="M6525" s="4">
        <v>104.599</v>
      </c>
      <c r="N6525" s="4">
        <v>108.756</v>
      </c>
      <c r="O6525" s="4">
        <v>97.087000000000003</v>
      </c>
      <c r="P6525" s="4">
        <v>98.307000000000002</v>
      </c>
      <c r="Q6525" s="4">
        <v>101.883</v>
      </c>
      <c r="R6525" s="4">
        <v>85.507000000000005</v>
      </c>
      <c r="S6525" s="4">
        <v>90.700999999999993</v>
      </c>
      <c r="T6525" s="4">
        <v>77.417000000000002</v>
      </c>
      <c r="U6525" s="4">
        <v>50.277999999999999</v>
      </c>
      <c r="V6525" s="4">
        <v>36.72</v>
      </c>
      <c r="W6525" s="4">
        <v>20.907</v>
      </c>
      <c r="X6525" s="4">
        <v>9.1020000000000003</v>
      </c>
      <c r="Y6525" s="4">
        <v>3.7610000000000001</v>
      </c>
      <c r="Z6525" s="4">
        <v>1.1890000000000001</v>
      </c>
      <c r="AA6525" s="4">
        <v>0.22600000000000001</v>
      </c>
      <c r="AB6525" s="4">
        <v>103</v>
      </c>
      <c r="AE6525" s="4">
        <v>35.185000000000002</v>
      </c>
    </row>
    <row r="6526" spans="1:31">
      <c r="A6526" s="8">
        <v>4194</v>
      </c>
      <c r="B6526" s="8" t="s">
        <v>894</v>
      </c>
      <c r="C6526" s="9" t="s">
        <v>523</v>
      </c>
      <c r="D6526" s="5">
        <v>2</v>
      </c>
      <c r="E6526" s="6">
        <v>480</v>
      </c>
      <c r="F6526" s="5">
        <v>2029</v>
      </c>
      <c r="G6526" s="4">
        <v>76.352000000000004</v>
      </c>
      <c r="H6526" s="4">
        <v>77.632999999999996</v>
      </c>
      <c r="I6526" s="4">
        <v>79.025999999999996</v>
      </c>
      <c r="J6526" s="4">
        <v>81.064999999999998</v>
      </c>
      <c r="K6526" s="4">
        <v>86.1</v>
      </c>
      <c r="L6526" s="4">
        <v>98.744</v>
      </c>
      <c r="M6526" s="4">
        <v>102.377</v>
      </c>
      <c r="N6526" s="4">
        <v>109.3</v>
      </c>
      <c r="O6526" s="4">
        <v>100.214</v>
      </c>
      <c r="P6526" s="4">
        <v>93.730999999999995</v>
      </c>
      <c r="Q6526" s="4">
        <v>105.685</v>
      </c>
      <c r="R6526" s="4">
        <v>84.927000000000007</v>
      </c>
      <c r="S6526" s="4">
        <v>88.5</v>
      </c>
      <c r="T6526" s="4">
        <v>81.784999999999997</v>
      </c>
      <c r="U6526" s="4">
        <v>51.845999999999997</v>
      </c>
      <c r="V6526" s="4">
        <v>37.957000000000001</v>
      </c>
      <c r="W6526" s="4">
        <v>22.370999999999999</v>
      </c>
      <c r="X6526" s="4">
        <v>9.6679999999999993</v>
      </c>
      <c r="Y6526" s="4">
        <v>3.871</v>
      </c>
      <c r="Z6526" s="4">
        <v>1.214</v>
      </c>
      <c r="AA6526" s="4">
        <v>0.23499999999999999</v>
      </c>
      <c r="AB6526" s="4">
        <v>103</v>
      </c>
      <c r="AE6526" s="4">
        <v>37.359000000000002</v>
      </c>
    </row>
    <row r="6527" spans="1:31">
      <c r="A6527" s="8">
        <v>4426</v>
      </c>
      <c r="B6527" s="8" t="s">
        <v>894</v>
      </c>
      <c r="C6527" s="9" t="s">
        <v>523</v>
      </c>
      <c r="D6527" s="5">
        <v>2</v>
      </c>
      <c r="E6527" s="6">
        <v>480</v>
      </c>
      <c r="F6527" s="5">
        <v>2030</v>
      </c>
      <c r="G6527" s="4">
        <v>75.936999999999998</v>
      </c>
      <c r="H6527" s="4">
        <v>77.347999999999999</v>
      </c>
      <c r="I6527" s="4">
        <v>78.631</v>
      </c>
      <c r="J6527" s="4">
        <v>80.69</v>
      </c>
      <c r="K6527" s="4">
        <v>83.838999999999999</v>
      </c>
      <c r="L6527" s="4">
        <v>97.230999999999995</v>
      </c>
      <c r="M6527" s="4">
        <v>100.723</v>
      </c>
      <c r="N6527" s="4">
        <v>109.105</v>
      </c>
      <c r="O6527" s="4">
        <v>102.702</v>
      </c>
      <c r="P6527" s="4">
        <v>91.436000000000007</v>
      </c>
      <c r="Q6527" s="4">
        <v>106.776</v>
      </c>
      <c r="R6527" s="4">
        <v>86.045000000000002</v>
      </c>
      <c r="S6527" s="4">
        <v>86.578000000000003</v>
      </c>
      <c r="T6527" s="4">
        <v>84.346000000000004</v>
      </c>
      <c r="U6527" s="4">
        <v>54.631999999999998</v>
      </c>
      <c r="V6527" s="4">
        <v>39.033999999999999</v>
      </c>
      <c r="W6527" s="4">
        <v>23.678999999999998</v>
      </c>
      <c r="X6527" s="4">
        <v>10.395</v>
      </c>
      <c r="Y6527" s="4">
        <v>3.9489999999999998</v>
      </c>
      <c r="Z6527" s="4">
        <v>1.171</v>
      </c>
      <c r="AA6527" s="4">
        <v>0.245</v>
      </c>
      <c r="AB6527" s="4">
        <v>103</v>
      </c>
      <c r="AE6527" s="4">
        <v>39.439</v>
      </c>
    </row>
    <row r="6528" spans="1:31">
      <c r="A6528" s="8">
        <v>2748</v>
      </c>
      <c r="B6528" s="8" t="s">
        <v>895</v>
      </c>
      <c r="C6528" s="9" t="s">
        <v>527</v>
      </c>
      <c r="D6528" s="5"/>
      <c r="E6528" s="6">
        <v>484</v>
      </c>
      <c r="F6528" s="5">
        <v>1961</v>
      </c>
      <c r="G6528" s="4">
        <v>7487.51</v>
      </c>
      <c r="H6528" s="4">
        <v>6116.02</v>
      </c>
      <c r="I6528" s="4">
        <v>4613.5839999999998</v>
      </c>
      <c r="J6528" s="4">
        <v>3863.252</v>
      </c>
      <c r="K6528" s="4">
        <v>3134.538</v>
      </c>
      <c r="L6528" s="4">
        <v>2760.28</v>
      </c>
      <c r="M6528" s="4">
        <v>2416.1260000000002</v>
      </c>
      <c r="N6528" s="4">
        <v>2060.9070000000002</v>
      </c>
      <c r="O6528" s="4">
        <v>1557.8910000000001</v>
      </c>
      <c r="P6528" s="4">
        <v>1384.4449999999999</v>
      </c>
      <c r="Q6528" s="4">
        <v>1164.1890000000001</v>
      </c>
      <c r="R6528" s="4">
        <v>1009.809</v>
      </c>
      <c r="S6528" s="4">
        <v>796.23500000000001</v>
      </c>
      <c r="T6528" s="4">
        <v>558.29999999999995</v>
      </c>
      <c r="U6528" s="4">
        <v>369.46499999999997</v>
      </c>
      <c r="V6528" s="4">
        <v>221.41900000000001</v>
      </c>
      <c r="W6528" s="4">
        <v>42.539250000000003</v>
      </c>
      <c r="X6528" s="4">
        <v>42.539250000000003</v>
      </c>
      <c r="Y6528" s="4">
        <v>42.539250000000003</v>
      </c>
      <c r="Z6528" s="4">
        <v>42.539250000000003</v>
      </c>
      <c r="AA6528" s="4">
        <v>0</v>
      </c>
      <c r="AB6528" s="4">
        <v>104</v>
      </c>
      <c r="AE6528" s="4">
        <v>170.15700000000001</v>
      </c>
    </row>
    <row r="6529" spans="1:31">
      <c r="A6529" s="8">
        <v>2980</v>
      </c>
      <c r="B6529" s="8" t="s">
        <v>895</v>
      </c>
      <c r="C6529" s="9" t="s">
        <v>527</v>
      </c>
      <c r="D6529" s="5"/>
      <c r="E6529" s="6">
        <v>484</v>
      </c>
      <c r="F6529" s="5">
        <v>1962</v>
      </c>
      <c r="G6529" s="4">
        <v>7690.5</v>
      </c>
      <c r="H6529" s="4">
        <v>6373.5870000000004</v>
      </c>
      <c r="I6529" s="4">
        <v>4866.2179999999998</v>
      </c>
      <c r="J6529" s="4">
        <v>3936.3870000000002</v>
      </c>
      <c r="K6529" s="4">
        <v>3247.47</v>
      </c>
      <c r="L6529" s="4">
        <v>2786.4259999999999</v>
      </c>
      <c r="M6529" s="4">
        <v>2479.674</v>
      </c>
      <c r="N6529" s="4">
        <v>2124.8470000000002</v>
      </c>
      <c r="O6529" s="4">
        <v>1643.9839999999999</v>
      </c>
      <c r="P6529" s="4">
        <v>1386.2080000000001</v>
      </c>
      <c r="Q6529" s="4">
        <v>1203.152</v>
      </c>
      <c r="R6529" s="4">
        <v>1020.011</v>
      </c>
      <c r="S6529" s="4">
        <v>827.34199999999998</v>
      </c>
      <c r="T6529" s="4">
        <v>584.02700000000004</v>
      </c>
      <c r="U6529" s="4">
        <v>383.58499999999998</v>
      </c>
      <c r="V6529" s="4">
        <v>231.262</v>
      </c>
      <c r="W6529" s="4">
        <v>45.517749999999999</v>
      </c>
      <c r="X6529" s="4">
        <v>45.517749999999999</v>
      </c>
      <c r="Y6529" s="4">
        <v>45.517749999999999</v>
      </c>
      <c r="Z6529" s="4">
        <v>45.517749999999999</v>
      </c>
      <c r="AA6529" s="4">
        <v>0</v>
      </c>
      <c r="AB6529" s="4">
        <v>104</v>
      </c>
      <c r="AE6529" s="4">
        <v>182.071</v>
      </c>
    </row>
    <row r="6530" spans="1:31">
      <c r="A6530" s="8">
        <v>3212</v>
      </c>
      <c r="B6530" s="8" t="s">
        <v>895</v>
      </c>
      <c r="C6530" s="9" t="s">
        <v>527</v>
      </c>
      <c r="D6530" s="5"/>
      <c r="E6530" s="6">
        <v>484</v>
      </c>
      <c r="F6530" s="5">
        <v>1963</v>
      </c>
      <c r="G6530" s="4">
        <v>7907.3950000000004</v>
      </c>
      <c r="H6530" s="4">
        <v>6591.6170000000002</v>
      </c>
      <c r="I6530" s="4">
        <v>5153.7030000000004</v>
      </c>
      <c r="J6530" s="4">
        <v>4009.2739999999999</v>
      </c>
      <c r="K6530" s="4">
        <v>3374.6149999999998</v>
      </c>
      <c r="L6530" s="4">
        <v>2804.3139999999999</v>
      </c>
      <c r="M6530" s="4">
        <v>2541.0590000000002</v>
      </c>
      <c r="N6530" s="4">
        <v>2179.3649999999998</v>
      </c>
      <c r="O6530" s="4">
        <v>1742.66</v>
      </c>
      <c r="P6530" s="4">
        <v>1385.6510000000001</v>
      </c>
      <c r="Q6530" s="4">
        <v>1245.2539999999999</v>
      </c>
      <c r="R6530" s="4">
        <v>1028.2070000000001</v>
      </c>
      <c r="S6530" s="4">
        <v>857.495</v>
      </c>
      <c r="T6530" s="4">
        <v>611.28499999999997</v>
      </c>
      <c r="U6530" s="4">
        <v>398.67</v>
      </c>
      <c r="V6530" s="4">
        <v>241.28399999999999</v>
      </c>
      <c r="W6530" s="4">
        <v>48.083500000000001</v>
      </c>
      <c r="X6530" s="4">
        <v>48.083500000000001</v>
      </c>
      <c r="Y6530" s="4">
        <v>48.083500000000001</v>
      </c>
      <c r="Z6530" s="4">
        <v>48.083500000000001</v>
      </c>
      <c r="AA6530" s="4">
        <v>0</v>
      </c>
      <c r="AB6530" s="4">
        <v>104</v>
      </c>
      <c r="AE6530" s="4">
        <v>192.334</v>
      </c>
    </row>
    <row r="6531" spans="1:31">
      <c r="A6531" s="8">
        <v>3444</v>
      </c>
      <c r="B6531" s="8" t="s">
        <v>895</v>
      </c>
      <c r="C6531" s="9" t="s">
        <v>527</v>
      </c>
      <c r="D6531" s="5"/>
      <c r="E6531" s="6">
        <v>484</v>
      </c>
      <c r="F6531" s="5">
        <v>1964</v>
      </c>
      <c r="G6531" s="4">
        <v>8124.518</v>
      </c>
      <c r="H6531" s="4">
        <v>6780.1859999999997</v>
      </c>
      <c r="I6531" s="4">
        <v>5446.7879999999996</v>
      </c>
      <c r="J6531" s="4">
        <v>4115.4690000000001</v>
      </c>
      <c r="K6531" s="4">
        <v>3496.5740000000001</v>
      </c>
      <c r="L6531" s="4">
        <v>2831.82</v>
      </c>
      <c r="M6531" s="4">
        <v>2594.0239999999999</v>
      </c>
      <c r="N6531" s="4">
        <v>2232.212</v>
      </c>
      <c r="O6531" s="4">
        <v>1838.4639999999999</v>
      </c>
      <c r="P6531" s="4">
        <v>1399.884</v>
      </c>
      <c r="Q6531" s="4">
        <v>1281.038</v>
      </c>
      <c r="R6531" s="4">
        <v>1041.259</v>
      </c>
      <c r="S6531" s="4">
        <v>884.30399999999997</v>
      </c>
      <c r="T6531" s="4">
        <v>639.72699999999998</v>
      </c>
      <c r="U6531" s="4">
        <v>415.93799999999999</v>
      </c>
      <c r="V6531" s="4">
        <v>251.57400000000001</v>
      </c>
      <c r="W6531" s="4">
        <v>50.226999999999997</v>
      </c>
      <c r="X6531" s="4">
        <v>50.226999999999997</v>
      </c>
      <c r="Y6531" s="4">
        <v>50.226999999999997</v>
      </c>
      <c r="Z6531" s="4">
        <v>50.226999999999997</v>
      </c>
      <c r="AA6531" s="4">
        <v>0</v>
      </c>
      <c r="AB6531" s="4">
        <v>104</v>
      </c>
      <c r="AE6531" s="4">
        <v>200.90799999999999</v>
      </c>
    </row>
    <row r="6532" spans="1:31">
      <c r="A6532" s="8">
        <v>3676</v>
      </c>
      <c r="B6532" s="8" t="s">
        <v>895</v>
      </c>
      <c r="C6532" s="9" t="s">
        <v>527</v>
      </c>
      <c r="D6532" s="5"/>
      <c r="E6532" s="6">
        <v>484</v>
      </c>
      <c r="F6532" s="5">
        <v>1965</v>
      </c>
      <c r="G6532" s="4">
        <v>8334.6659999999993</v>
      </c>
      <c r="H6532" s="4">
        <v>6958.3280000000004</v>
      </c>
      <c r="I6532" s="4">
        <v>5715.7460000000001</v>
      </c>
      <c r="J6532" s="4">
        <v>4275.1239999999998</v>
      </c>
      <c r="K6532" s="4">
        <v>3601.5590000000002</v>
      </c>
      <c r="L6532" s="4">
        <v>2881.8009999999999</v>
      </c>
      <c r="M6532" s="4">
        <v>2633.4609999999998</v>
      </c>
      <c r="N6532" s="4">
        <v>2287.701</v>
      </c>
      <c r="O6532" s="4">
        <v>1921.6880000000001</v>
      </c>
      <c r="P6532" s="4">
        <v>1438.5039999999999</v>
      </c>
      <c r="Q6532" s="4">
        <v>1305.3309999999999</v>
      </c>
      <c r="R6532" s="4">
        <v>1062.8520000000001</v>
      </c>
      <c r="S6532" s="4">
        <v>906.44500000000005</v>
      </c>
      <c r="T6532" s="4">
        <v>668.98199999999997</v>
      </c>
      <c r="U6532" s="4">
        <v>435.99900000000002</v>
      </c>
      <c r="V6532" s="4">
        <v>262.327</v>
      </c>
      <c r="W6532" s="4">
        <v>51.978999999999999</v>
      </c>
      <c r="X6532" s="4">
        <v>51.978999999999999</v>
      </c>
      <c r="Y6532" s="4">
        <v>51.978999999999999</v>
      </c>
      <c r="Z6532" s="4">
        <v>51.978999999999999</v>
      </c>
      <c r="AA6532" s="4">
        <v>0</v>
      </c>
      <c r="AB6532" s="4">
        <v>104</v>
      </c>
      <c r="AE6532" s="4">
        <v>207.916</v>
      </c>
    </row>
    <row r="6533" spans="1:31">
      <c r="A6533" s="8">
        <v>3908</v>
      </c>
      <c r="B6533" s="8" t="s">
        <v>895</v>
      </c>
      <c r="C6533" s="9" t="s">
        <v>527</v>
      </c>
      <c r="D6533" s="5"/>
      <c r="E6533" s="6">
        <v>484</v>
      </c>
      <c r="F6533" s="5">
        <v>1966</v>
      </c>
      <c r="G6533" s="4">
        <v>8566.8080000000009</v>
      </c>
      <c r="H6533" s="4">
        <v>7173.4269999999997</v>
      </c>
      <c r="I6533" s="4">
        <v>5938.8109999999997</v>
      </c>
      <c r="J6533" s="4">
        <v>4451.2950000000001</v>
      </c>
      <c r="K6533" s="4">
        <v>3664.8290000000002</v>
      </c>
      <c r="L6533" s="4">
        <v>2963.6280000000002</v>
      </c>
      <c r="M6533" s="4">
        <v>2662.962</v>
      </c>
      <c r="N6533" s="4">
        <v>2344.8589999999999</v>
      </c>
      <c r="O6533" s="4">
        <v>1993.384</v>
      </c>
      <c r="P6533" s="4">
        <v>1497.6610000000001</v>
      </c>
      <c r="Q6533" s="4">
        <v>1316.9069999999999</v>
      </c>
      <c r="R6533" s="4">
        <v>1089.2090000000001</v>
      </c>
      <c r="S6533" s="4">
        <v>919.60199999999998</v>
      </c>
      <c r="T6533" s="4">
        <v>694.59900000000005</v>
      </c>
      <c r="U6533" s="4">
        <v>455.62200000000001</v>
      </c>
      <c r="V6533" s="4">
        <v>273.351</v>
      </c>
      <c r="W6533" s="4">
        <v>55.753</v>
      </c>
      <c r="X6533" s="4">
        <v>55.753</v>
      </c>
      <c r="Y6533" s="4">
        <v>55.753</v>
      </c>
      <c r="Z6533" s="4">
        <v>55.753</v>
      </c>
      <c r="AA6533" s="4">
        <v>0</v>
      </c>
      <c r="AB6533" s="4">
        <v>104</v>
      </c>
      <c r="AE6533" s="4">
        <v>223.012</v>
      </c>
    </row>
    <row r="6534" spans="1:31">
      <c r="A6534" s="8">
        <v>4140</v>
      </c>
      <c r="B6534" s="8" t="s">
        <v>895</v>
      </c>
      <c r="C6534" s="9" t="s">
        <v>527</v>
      </c>
      <c r="D6534" s="5"/>
      <c r="E6534" s="6">
        <v>484</v>
      </c>
      <c r="F6534" s="5">
        <v>1967</v>
      </c>
      <c r="G6534" s="4">
        <v>8782.107</v>
      </c>
      <c r="H6534" s="4">
        <v>7383.8119999999999</v>
      </c>
      <c r="I6534" s="4">
        <v>6150.9380000000001</v>
      </c>
      <c r="J6534" s="4">
        <v>4679.1360000000004</v>
      </c>
      <c r="K6534" s="4">
        <v>3706.0549999999998</v>
      </c>
      <c r="L6534" s="4">
        <v>3062.3040000000001</v>
      </c>
      <c r="M6534" s="4">
        <v>2680.1260000000002</v>
      </c>
      <c r="N6534" s="4">
        <v>2404.982</v>
      </c>
      <c r="O6534" s="4">
        <v>2053.6379999999999</v>
      </c>
      <c r="P6534" s="4">
        <v>1579.623</v>
      </c>
      <c r="Q6534" s="4">
        <v>1317.3309999999999</v>
      </c>
      <c r="R6534" s="4">
        <v>1125.2070000000001</v>
      </c>
      <c r="S6534" s="4">
        <v>927.99800000000005</v>
      </c>
      <c r="T6534" s="4">
        <v>721.55899999999997</v>
      </c>
      <c r="U6534" s="4">
        <v>476.77800000000002</v>
      </c>
      <c r="V6534" s="4">
        <v>284.15600000000001</v>
      </c>
      <c r="W6534" s="4">
        <v>59.113750000000003</v>
      </c>
      <c r="X6534" s="4">
        <v>59.113750000000003</v>
      </c>
      <c r="Y6534" s="4">
        <v>59.113750000000003</v>
      </c>
      <c r="Z6534" s="4">
        <v>59.113750000000003</v>
      </c>
      <c r="AA6534" s="4">
        <v>0</v>
      </c>
      <c r="AB6534" s="4">
        <v>104</v>
      </c>
      <c r="AE6534" s="4">
        <v>236.45500000000001</v>
      </c>
    </row>
    <row r="6535" spans="1:31">
      <c r="A6535" s="8">
        <v>4372</v>
      </c>
      <c r="B6535" s="8" t="s">
        <v>895</v>
      </c>
      <c r="C6535" s="9" t="s">
        <v>527</v>
      </c>
      <c r="D6535" s="5"/>
      <c r="E6535" s="6">
        <v>484</v>
      </c>
      <c r="F6535" s="5">
        <v>1968</v>
      </c>
      <c r="G6535" s="4">
        <v>8989.4670000000006</v>
      </c>
      <c r="H6535" s="4">
        <v>7587.2370000000001</v>
      </c>
      <c r="I6535" s="4">
        <v>6359.9369999999999</v>
      </c>
      <c r="J6535" s="4">
        <v>4941.4780000000001</v>
      </c>
      <c r="K6535" s="4">
        <v>3750.8809999999999</v>
      </c>
      <c r="L6535" s="4">
        <v>3162.3139999999999</v>
      </c>
      <c r="M6535" s="4">
        <v>2696.2809999999999</v>
      </c>
      <c r="N6535" s="4">
        <v>2464.3270000000002</v>
      </c>
      <c r="O6535" s="4">
        <v>2106.7249999999999</v>
      </c>
      <c r="P6535" s="4">
        <v>1675.0119999999999</v>
      </c>
      <c r="Q6535" s="4">
        <v>1317.3610000000001</v>
      </c>
      <c r="R6535" s="4">
        <v>1165.0450000000001</v>
      </c>
      <c r="S6535" s="4">
        <v>935.99900000000002</v>
      </c>
      <c r="T6535" s="4">
        <v>748.53800000000001</v>
      </c>
      <c r="U6535" s="4">
        <v>499.38799999999998</v>
      </c>
      <c r="V6535" s="4">
        <v>295.60500000000002</v>
      </c>
      <c r="W6535" s="4">
        <v>62.062249999999999</v>
      </c>
      <c r="X6535" s="4">
        <v>62.062249999999999</v>
      </c>
      <c r="Y6535" s="4">
        <v>62.062249999999999</v>
      </c>
      <c r="Z6535" s="4">
        <v>62.062249999999999</v>
      </c>
      <c r="AA6535" s="4">
        <v>0</v>
      </c>
      <c r="AB6535" s="4">
        <v>104</v>
      </c>
      <c r="AE6535" s="4">
        <v>248.249</v>
      </c>
    </row>
    <row r="6536" spans="1:31">
      <c r="A6536" s="8">
        <v>4604</v>
      </c>
      <c r="B6536" s="8" t="s">
        <v>895</v>
      </c>
      <c r="C6536" s="9" t="s">
        <v>527</v>
      </c>
      <c r="D6536" s="5"/>
      <c r="E6536" s="6">
        <v>484</v>
      </c>
      <c r="F6536" s="5">
        <v>1969</v>
      </c>
      <c r="G6536" s="4">
        <v>9210.348</v>
      </c>
      <c r="H6536" s="4">
        <v>7783.69</v>
      </c>
      <c r="I6536" s="4">
        <v>6572.9610000000002</v>
      </c>
      <c r="J6536" s="4">
        <v>5209.665</v>
      </c>
      <c r="K6536" s="4">
        <v>3832.748</v>
      </c>
      <c r="L6536" s="4">
        <v>3245.7130000000002</v>
      </c>
      <c r="M6536" s="4">
        <v>2724.8209999999999</v>
      </c>
      <c r="N6536" s="4">
        <v>2516.2089999999998</v>
      </c>
      <c r="O6536" s="4">
        <v>2159.7420000000002</v>
      </c>
      <c r="P6536" s="4">
        <v>1768.7180000000001</v>
      </c>
      <c r="Q6536" s="4">
        <v>1332.877</v>
      </c>
      <c r="R6536" s="4">
        <v>1199.595</v>
      </c>
      <c r="S6536" s="4">
        <v>949.64200000000005</v>
      </c>
      <c r="T6536" s="4">
        <v>773.18100000000004</v>
      </c>
      <c r="U6536" s="4">
        <v>523.26700000000005</v>
      </c>
      <c r="V6536" s="4">
        <v>308.69900000000001</v>
      </c>
      <c r="W6536" s="4">
        <v>64.596500000000006</v>
      </c>
      <c r="X6536" s="4">
        <v>64.596500000000006</v>
      </c>
      <c r="Y6536" s="4">
        <v>64.596500000000006</v>
      </c>
      <c r="Z6536" s="4">
        <v>64.596500000000006</v>
      </c>
      <c r="AA6536" s="4">
        <v>0</v>
      </c>
      <c r="AB6536" s="4">
        <v>104</v>
      </c>
      <c r="AE6536" s="4">
        <v>258.38600000000002</v>
      </c>
    </row>
    <row r="6537" spans="1:31">
      <c r="A6537" s="8">
        <v>4836</v>
      </c>
      <c r="B6537" s="8" t="s">
        <v>895</v>
      </c>
      <c r="C6537" s="9" t="s">
        <v>527</v>
      </c>
      <c r="D6537" s="5"/>
      <c r="E6537" s="6">
        <v>484</v>
      </c>
      <c r="F6537" s="5">
        <v>1970</v>
      </c>
      <c r="G6537" s="4">
        <v>9463.0040000000008</v>
      </c>
      <c r="H6537" s="4">
        <v>7974.23</v>
      </c>
      <c r="I6537" s="4">
        <v>6788.951</v>
      </c>
      <c r="J6537" s="4">
        <v>5466.7160000000003</v>
      </c>
      <c r="K6537" s="4">
        <v>3969.8490000000002</v>
      </c>
      <c r="L6537" s="4">
        <v>3308.0749999999998</v>
      </c>
      <c r="M6537" s="4">
        <v>2769.8290000000002</v>
      </c>
      <c r="N6537" s="4">
        <v>2557.2060000000001</v>
      </c>
      <c r="O6537" s="4">
        <v>2216.7660000000001</v>
      </c>
      <c r="P6537" s="4">
        <v>1851.4680000000001</v>
      </c>
      <c r="Q6537" s="4">
        <v>1372.7149999999999</v>
      </c>
      <c r="R6537" s="4">
        <v>1224.191</v>
      </c>
      <c r="S6537" s="4">
        <v>972.024</v>
      </c>
      <c r="T6537" s="4">
        <v>794.32500000000005</v>
      </c>
      <c r="U6537" s="4">
        <v>548.32500000000005</v>
      </c>
      <c r="V6537" s="4">
        <v>323.99200000000002</v>
      </c>
      <c r="W6537" s="4">
        <v>66.667249999999996</v>
      </c>
      <c r="X6537" s="4">
        <v>66.667249999999996</v>
      </c>
      <c r="Y6537" s="4">
        <v>66.667249999999996</v>
      </c>
      <c r="Z6537" s="4">
        <v>66.667249999999996</v>
      </c>
      <c r="AA6537" s="4">
        <v>0</v>
      </c>
      <c r="AB6537" s="4">
        <v>104</v>
      </c>
      <c r="AE6537" s="4">
        <v>266.66899999999998</v>
      </c>
    </row>
    <row r="6538" spans="1:31">
      <c r="A6538" s="8">
        <v>5068</v>
      </c>
      <c r="B6538" s="8" t="s">
        <v>895</v>
      </c>
      <c r="C6538" s="9" t="s">
        <v>527</v>
      </c>
      <c r="D6538" s="5"/>
      <c r="E6538" s="6">
        <v>484</v>
      </c>
      <c r="F6538" s="5">
        <v>1971</v>
      </c>
      <c r="G6538" s="4">
        <v>9749.7260000000006</v>
      </c>
      <c r="H6538" s="4">
        <v>8195.73</v>
      </c>
      <c r="I6538" s="4">
        <v>6982.1660000000002</v>
      </c>
      <c r="J6538" s="4">
        <v>5700.4409999999998</v>
      </c>
      <c r="K6538" s="4">
        <v>4156.8270000000002</v>
      </c>
      <c r="L6538" s="4">
        <v>3387.7539999999999</v>
      </c>
      <c r="M6538" s="4">
        <v>2833.7919999999999</v>
      </c>
      <c r="N6538" s="4">
        <v>2585.0509999999999</v>
      </c>
      <c r="O6538" s="4">
        <v>2271.8159999999998</v>
      </c>
      <c r="P6538" s="4">
        <v>1919.7860000000001</v>
      </c>
      <c r="Q6538" s="4">
        <v>1428.6949999999999</v>
      </c>
      <c r="R6538" s="4">
        <v>1234.3800000000001</v>
      </c>
      <c r="S6538" s="4">
        <v>995.84400000000005</v>
      </c>
      <c r="T6538" s="4">
        <v>805.51300000000003</v>
      </c>
      <c r="U6538" s="4">
        <v>570.20799999999997</v>
      </c>
      <c r="V6538" s="4">
        <v>340.06900000000002</v>
      </c>
      <c r="W6538" s="4">
        <v>71.036249999999995</v>
      </c>
      <c r="X6538" s="4">
        <v>71.036249999999995</v>
      </c>
      <c r="Y6538" s="4">
        <v>71.036249999999995</v>
      </c>
      <c r="Z6538" s="4">
        <v>71.036249999999995</v>
      </c>
      <c r="AA6538" s="4">
        <v>0</v>
      </c>
      <c r="AB6538" s="4">
        <v>104</v>
      </c>
      <c r="AE6538" s="4">
        <v>284.14499999999998</v>
      </c>
    </row>
    <row r="6539" spans="1:31">
      <c r="A6539" s="8">
        <v>5300</v>
      </c>
      <c r="B6539" s="8" t="s">
        <v>895</v>
      </c>
      <c r="C6539" s="9" t="s">
        <v>527</v>
      </c>
      <c r="D6539" s="5"/>
      <c r="E6539" s="6">
        <v>484</v>
      </c>
      <c r="F6539" s="5">
        <v>1972</v>
      </c>
      <c r="G6539" s="4">
        <v>10043.681</v>
      </c>
      <c r="H6539" s="4">
        <v>8428.5990000000002</v>
      </c>
      <c r="I6539" s="4">
        <v>7178.6549999999997</v>
      </c>
      <c r="J6539" s="4">
        <v>5922.5360000000001</v>
      </c>
      <c r="K6539" s="4">
        <v>4391.6719999999996</v>
      </c>
      <c r="L6539" s="4">
        <v>3447.67</v>
      </c>
      <c r="M6539" s="4">
        <v>2921.2379999999998</v>
      </c>
      <c r="N6539" s="4">
        <v>2603.0949999999998</v>
      </c>
      <c r="O6539" s="4">
        <v>2330.7919999999999</v>
      </c>
      <c r="P6539" s="4">
        <v>1978.383</v>
      </c>
      <c r="Q6539" s="4">
        <v>1507.2750000000001</v>
      </c>
      <c r="R6539" s="4">
        <v>1235.0239999999999</v>
      </c>
      <c r="S6539" s="4">
        <v>1029.2429999999999</v>
      </c>
      <c r="T6539" s="4">
        <v>813.05799999999999</v>
      </c>
      <c r="U6539" s="4">
        <v>593.38599999999997</v>
      </c>
      <c r="V6539" s="4">
        <v>356.85500000000002</v>
      </c>
      <c r="W6539" s="4">
        <v>75.009749999999997</v>
      </c>
      <c r="X6539" s="4">
        <v>75.009749999999997</v>
      </c>
      <c r="Y6539" s="4">
        <v>75.009749999999997</v>
      </c>
      <c r="Z6539" s="4">
        <v>75.009749999999997</v>
      </c>
      <c r="AA6539" s="4">
        <v>0</v>
      </c>
      <c r="AB6539" s="4">
        <v>104</v>
      </c>
      <c r="AE6539" s="4">
        <v>300.03899999999999</v>
      </c>
    </row>
    <row r="6540" spans="1:31">
      <c r="A6540" s="8">
        <v>5532</v>
      </c>
      <c r="B6540" s="8" t="s">
        <v>895</v>
      </c>
      <c r="C6540" s="9" t="s">
        <v>527</v>
      </c>
      <c r="D6540" s="5"/>
      <c r="E6540" s="6">
        <v>484</v>
      </c>
      <c r="F6540" s="5">
        <v>1973</v>
      </c>
      <c r="G6540" s="4">
        <v>10330.49</v>
      </c>
      <c r="H6540" s="4">
        <v>8668.9680000000008</v>
      </c>
      <c r="I6540" s="4">
        <v>7382.4960000000001</v>
      </c>
      <c r="J6540" s="4">
        <v>6136.1229999999996</v>
      </c>
      <c r="K6540" s="4">
        <v>4660.107</v>
      </c>
      <c r="L6540" s="4">
        <v>3502.8519999999999</v>
      </c>
      <c r="M6540" s="4">
        <v>3022.8440000000001</v>
      </c>
      <c r="N6540" s="4">
        <v>2619.7240000000002</v>
      </c>
      <c r="O6540" s="4">
        <v>2389.5990000000002</v>
      </c>
      <c r="P6540" s="4">
        <v>2030.8440000000001</v>
      </c>
      <c r="Q6540" s="4">
        <v>1599.2059999999999</v>
      </c>
      <c r="R6540" s="4">
        <v>1235.8209999999999</v>
      </c>
      <c r="S6540" s="4">
        <v>1066.595</v>
      </c>
      <c r="T6540" s="4">
        <v>820.84900000000005</v>
      </c>
      <c r="U6540" s="4">
        <v>616.54</v>
      </c>
      <c r="V6540" s="4">
        <v>374.32</v>
      </c>
      <c r="W6540" s="4">
        <v>78.561999999999998</v>
      </c>
      <c r="X6540" s="4">
        <v>78.561999999999998</v>
      </c>
      <c r="Y6540" s="4">
        <v>78.561999999999998</v>
      </c>
      <c r="Z6540" s="4">
        <v>78.561999999999998</v>
      </c>
      <c r="AA6540" s="4">
        <v>0</v>
      </c>
      <c r="AB6540" s="4">
        <v>104</v>
      </c>
      <c r="AE6540" s="4">
        <v>314.24799999999999</v>
      </c>
    </row>
    <row r="6541" spans="1:31">
      <c r="A6541" s="8">
        <v>5764</v>
      </c>
      <c r="B6541" s="8" t="s">
        <v>895</v>
      </c>
      <c r="C6541" s="9" t="s">
        <v>527</v>
      </c>
      <c r="D6541" s="5"/>
      <c r="E6541" s="6">
        <v>484</v>
      </c>
      <c r="F6541" s="5">
        <v>1974</v>
      </c>
      <c r="G6541" s="4">
        <v>10579.669</v>
      </c>
      <c r="H6541" s="4">
        <v>8913.7790000000005</v>
      </c>
      <c r="I6541" s="4">
        <v>7598.6279999999997</v>
      </c>
      <c r="J6541" s="4">
        <v>6350.5529999999999</v>
      </c>
      <c r="K6541" s="4">
        <v>4935.0330000000004</v>
      </c>
      <c r="L6541" s="4">
        <v>3584.74</v>
      </c>
      <c r="M6541" s="4">
        <v>3121.0479999999998</v>
      </c>
      <c r="N6541" s="4">
        <v>2648.6590000000001</v>
      </c>
      <c r="O6541" s="4">
        <v>2442.2449999999999</v>
      </c>
      <c r="P6541" s="4">
        <v>2084.17</v>
      </c>
      <c r="Q6541" s="4">
        <v>1690.35</v>
      </c>
      <c r="R6541" s="4">
        <v>1251.8810000000001</v>
      </c>
      <c r="S6541" s="4">
        <v>1099.6179999999999</v>
      </c>
      <c r="T6541" s="4">
        <v>834.42100000000005</v>
      </c>
      <c r="U6541" s="4">
        <v>637.702</v>
      </c>
      <c r="V6541" s="4">
        <v>392.58</v>
      </c>
      <c r="W6541" s="4">
        <v>81.760499999999993</v>
      </c>
      <c r="X6541" s="4">
        <v>81.760499999999993</v>
      </c>
      <c r="Y6541" s="4">
        <v>81.760499999999993</v>
      </c>
      <c r="Z6541" s="4">
        <v>81.760499999999993</v>
      </c>
      <c r="AA6541" s="4">
        <v>0</v>
      </c>
      <c r="AB6541" s="4">
        <v>104</v>
      </c>
      <c r="AE6541" s="4">
        <v>327.04199999999997</v>
      </c>
    </row>
    <row r="6542" spans="1:31">
      <c r="A6542" s="8">
        <v>5996</v>
      </c>
      <c r="B6542" s="8" t="s">
        <v>895</v>
      </c>
      <c r="C6542" s="9" t="s">
        <v>527</v>
      </c>
      <c r="D6542" s="5"/>
      <c r="E6542" s="6">
        <v>484</v>
      </c>
      <c r="F6542" s="5">
        <v>1975</v>
      </c>
      <c r="G6542" s="4">
        <v>10774.815000000001</v>
      </c>
      <c r="H6542" s="4">
        <v>9156.9150000000009</v>
      </c>
      <c r="I6542" s="4">
        <v>7827.1139999999996</v>
      </c>
      <c r="J6542" s="4">
        <v>6572.63</v>
      </c>
      <c r="K6542" s="4">
        <v>5197.63</v>
      </c>
      <c r="L6542" s="4">
        <v>3716.1579999999999</v>
      </c>
      <c r="M6542" s="4">
        <v>3202.9479999999999</v>
      </c>
      <c r="N6542" s="4">
        <v>2698.0149999999999</v>
      </c>
      <c r="O6542" s="4">
        <v>2485.5830000000001</v>
      </c>
      <c r="P6542" s="4">
        <v>2142.2269999999999</v>
      </c>
      <c r="Q6542" s="4">
        <v>1771.9469999999999</v>
      </c>
      <c r="R6542" s="4">
        <v>1291.6479999999999</v>
      </c>
      <c r="S6542" s="4">
        <v>1124.03</v>
      </c>
      <c r="T6542" s="4">
        <v>856.49400000000003</v>
      </c>
      <c r="U6542" s="4">
        <v>656.072</v>
      </c>
      <c r="V6542" s="4">
        <v>411.79300000000001</v>
      </c>
      <c r="W6542" s="4">
        <v>84.645499999999998</v>
      </c>
      <c r="X6542" s="4">
        <v>84.645499999999998</v>
      </c>
      <c r="Y6542" s="4">
        <v>84.645499999999998</v>
      </c>
      <c r="Z6542" s="4">
        <v>84.645499999999998</v>
      </c>
      <c r="AA6542" s="4">
        <v>0</v>
      </c>
      <c r="AB6542" s="4">
        <v>104</v>
      </c>
      <c r="AE6542" s="4">
        <v>338.58199999999999</v>
      </c>
    </row>
    <row r="6543" spans="1:31">
      <c r="A6543" s="8">
        <v>6228</v>
      </c>
      <c r="B6543" s="8" t="s">
        <v>895</v>
      </c>
      <c r="C6543" s="9" t="s">
        <v>527</v>
      </c>
      <c r="D6543" s="5"/>
      <c r="E6543" s="6">
        <v>484</v>
      </c>
      <c r="F6543" s="5">
        <v>1976</v>
      </c>
      <c r="G6543" s="4">
        <v>10998.078</v>
      </c>
      <c r="H6543" s="4">
        <v>9419.2780000000002</v>
      </c>
      <c r="I6543" s="4">
        <v>8034.5519999999997</v>
      </c>
      <c r="J6543" s="4">
        <v>6773.3230000000003</v>
      </c>
      <c r="K6543" s="4">
        <v>5438.2389999999996</v>
      </c>
      <c r="L6543" s="4">
        <v>3915.6790000000001</v>
      </c>
      <c r="M6543" s="4">
        <v>3268.1019999999999</v>
      </c>
      <c r="N6543" s="4">
        <v>2760.71</v>
      </c>
      <c r="O6543" s="4">
        <v>2512.846</v>
      </c>
      <c r="P6543" s="4">
        <v>2195.7570000000001</v>
      </c>
      <c r="Q6543" s="4">
        <v>1837.0609999999999</v>
      </c>
      <c r="R6543" s="4">
        <v>1345.354</v>
      </c>
      <c r="S6543" s="4">
        <v>1132.9179999999999</v>
      </c>
      <c r="T6543" s="4">
        <v>878.67600000000004</v>
      </c>
      <c r="U6543" s="4">
        <v>666.37599999999998</v>
      </c>
      <c r="V6543" s="4">
        <v>430.351</v>
      </c>
      <c r="W6543" s="4">
        <v>90.515500000000003</v>
      </c>
      <c r="X6543" s="4">
        <v>90.515500000000003</v>
      </c>
      <c r="Y6543" s="4">
        <v>90.515500000000003</v>
      </c>
      <c r="Z6543" s="4">
        <v>90.515500000000003</v>
      </c>
      <c r="AA6543" s="4">
        <v>0</v>
      </c>
      <c r="AB6543" s="4">
        <v>104</v>
      </c>
      <c r="AE6543" s="4">
        <v>362.06200000000001</v>
      </c>
    </row>
    <row r="6544" spans="1:31">
      <c r="A6544" s="8">
        <v>6460</v>
      </c>
      <c r="B6544" s="8" t="s">
        <v>895</v>
      </c>
      <c r="C6544" s="9" t="s">
        <v>527</v>
      </c>
      <c r="D6544" s="5"/>
      <c r="E6544" s="6">
        <v>484</v>
      </c>
      <c r="F6544" s="5">
        <v>1977</v>
      </c>
      <c r="G6544" s="4">
        <v>11074.395</v>
      </c>
      <c r="H6544" s="4">
        <v>9720.6939999999995</v>
      </c>
      <c r="I6544" s="4">
        <v>8264.9359999999997</v>
      </c>
      <c r="J6544" s="4">
        <v>6984.1809999999996</v>
      </c>
      <c r="K6544" s="4">
        <v>5671.3580000000002</v>
      </c>
      <c r="L6544" s="4">
        <v>4168.0209999999997</v>
      </c>
      <c r="M6544" s="4">
        <v>3323.4250000000002</v>
      </c>
      <c r="N6544" s="4">
        <v>2851.5030000000002</v>
      </c>
      <c r="O6544" s="4">
        <v>2534.2959999999998</v>
      </c>
      <c r="P6544" s="4">
        <v>2256.761</v>
      </c>
      <c r="Q6544" s="4">
        <v>1896.2159999999999</v>
      </c>
      <c r="R6544" s="4">
        <v>1422.5730000000001</v>
      </c>
      <c r="S6544" s="4">
        <v>1135.171</v>
      </c>
      <c r="T6544" s="4">
        <v>910.73199999999997</v>
      </c>
      <c r="U6544" s="4">
        <v>674.524</v>
      </c>
      <c r="V6544" s="4">
        <v>450.226</v>
      </c>
      <c r="W6544" s="4">
        <v>96.086749999999995</v>
      </c>
      <c r="X6544" s="4">
        <v>96.086749999999995</v>
      </c>
      <c r="Y6544" s="4">
        <v>96.086749999999995</v>
      </c>
      <c r="Z6544" s="4">
        <v>96.086749999999995</v>
      </c>
      <c r="AA6544" s="4">
        <v>0</v>
      </c>
      <c r="AB6544" s="4">
        <v>104</v>
      </c>
      <c r="AE6544" s="4">
        <v>384.34699999999998</v>
      </c>
    </row>
    <row r="6545" spans="1:31">
      <c r="A6545" s="8">
        <v>6692</v>
      </c>
      <c r="B6545" s="8" t="s">
        <v>895</v>
      </c>
      <c r="C6545" s="9" t="s">
        <v>527</v>
      </c>
      <c r="D6545" s="5"/>
      <c r="E6545" s="6">
        <v>484</v>
      </c>
      <c r="F6545" s="5">
        <v>1978</v>
      </c>
      <c r="G6545" s="4">
        <v>11046.550999999999</v>
      </c>
      <c r="H6545" s="4">
        <v>10039.710999999999</v>
      </c>
      <c r="I6545" s="4">
        <v>8509.7289999999994</v>
      </c>
      <c r="J6545" s="4">
        <v>7200.16</v>
      </c>
      <c r="K6545" s="4">
        <v>5896.9309999999996</v>
      </c>
      <c r="L6545" s="4">
        <v>4446.7460000000001</v>
      </c>
      <c r="M6545" s="4">
        <v>3385.2849999999999</v>
      </c>
      <c r="N6545" s="4">
        <v>2956.2130000000002</v>
      </c>
      <c r="O6545" s="4">
        <v>2555.1509999999998</v>
      </c>
      <c r="P6545" s="4">
        <v>2318.489</v>
      </c>
      <c r="Q6545" s="4">
        <v>1950.7449999999999</v>
      </c>
      <c r="R6545" s="4">
        <v>1512.7260000000001</v>
      </c>
      <c r="S6545" s="4">
        <v>1138.6579999999999</v>
      </c>
      <c r="T6545" s="4">
        <v>946.52599999999995</v>
      </c>
      <c r="U6545" s="4">
        <v>683.24199999999996</v>
      </c>
      <c r="V6545" s="4">
        <v>469.798</v>
      </c>
      <c r="W6545" s="4">
        <v>101.2025</v>
      </c>
      <c r="X6545" s="4">
        <v>101.2025</v>
      </c>
      <c r="Y6545" s="4">
        <v>101.2025</v>
      </c>
      <c r="Z6545" s="4">
        <v>101.2025</v>
      </c>
      <c r="AA6545" s="4">
        <v>0</v>
      </c>
      <c r="AB6545" s="4">
        <v>104</v>
      </c>
      <c r="AE6545" s="4">
        <v>404.81</v>
      </c>
    </row>
    <row r="6546" spans="1:31">
      <c r="A6546" s="8">
        <v>6924</v>
      </c>
      <c r="B6546" s="8" t="s">
        <v>895</v>
      </c>
      <c r="C6546" s="9" t="s">
        <v>527</v>
      </c>
      <c r="D6546" s="5"/>
      <c r="E6546" s="6">
        <v>484</v>
      </c>
      <c r="F6546" s="5">
        <v>1979</v>
      </c>
      <c r="G6546" s="4">
        <v>10981.963</v>
      </c>
      <c r="H6546" s="4">
        <v>10333.295</v>
      </c>
      <c r="I6546" s="4">
        <v>8763.7150000000001</v>
      </c>
      <c r="J6546" s="4">
        <v>7415.348</v>
      </c>
      <c r="K6546" s="4">
        <v>6114.1540000000005</v>
      </c>
      <c r="L6546" s="4">
        <v>4715.6639999999998</v>
      </c>
      <c r="M6546" s="4">
        <v>3478.3270000000002</v>
      </c>
      <c r="N6546" s="4">
        <v>3052.6010000000001</v>
      </c>
      <c r="O6546" s="4">
        <v>2584.6350000000002</v>
      </c>
      <c r="P6546" s="4">
        <v>2370.971</v>
      </c>
      <c r="Q6546" s="4">
        <v>2003.7840000000001</v>
      </c>
      <c r="R6546" s="4">
        <v>1599.8579999999999</v>
      </c>
      <c r="S6546" s="4">
        <v>1155.473</v>
      </c>
      <c r="T6546" s="4">
        <v>977.01099999999997</v>
      </c>
      <c r="U6546" s="4">
        <v>696.14200000000005</v>
      </c>
      <c r="V6546" s="4">
        <v>486.61700000000002</v>
      </c>
      <c r="W6546" s="4">
        <v>105.74925</v>
      </c>
      <c r="X6546" s="4">
        <v>105.74925</v>
      </c>
      <c r="Y6546" s="4">
        <v>105.74925</v>
      </c>
      <c r="Z6546" s="4">
        <v>105.74925</v>
      </c>
      <c r="AA6546" s="4">
        <v>0</v>
      </c>
      <c r="AB6546" s="4">
        <v>104</v>
      </c>
      <c r="AE6546" s="4">
        <v>422.99700000000001</v>
      </c>
    </row>
    <row r="6547" spans="1:31">
      <c r="A6547" s="8">
        <v>7156</v>
      </c>
      <c r="B6547" s="8" t="s">
        <v>895</v>
      </c>
      <c r="C6547" s="9" t="s">
        <v>527</v>
      </c>
      <c r="D6547" s="5"/>
      <c r="E6547" s="6">
        <v>484</v>
      </c>
      <c r="F6547" s="5">
        <v>1980</v>
      </c>
      <c r="G6547" s="4">
        <v>10930.705</v>
      </c>
      <c r="H6547" s="4">
        <v>10552.467000000001</v>
      </c>
      <c r="I6547" s="4">
        <v>9028.56</v>
      </c>
      <c r="J6547" s="4">
        <v>7628.7939999999999</v>
      </c>
      <c r="K6547" s="4">
        <v>6322.6729999999998</v>
      </c>
      <c r="L6547" s="4">
        <v>4956.1210000000001</v>
      </c>
      <c r="M6547" s="4">
        <v>3614.6790000000001</v>
      </c>
      <c r="N6547" s="4">
        <v>3128.9369999999999</v>
      </c>
      <c r="O6547" s="4">
        <v>2628.9279999999999</v>
      </c>
      <c r="P6547" s="4">
        <v>2409.3000000000002</v>
      </c>
      <c r="Q6547" s="4">
        <v>2057.1979999999999</v>
      </c>
      <c r="R6547" s="4">
        <v>1674.6120000000001</v>
      </c>
      <c r="S6547" s="4">
        <v>1192.28</v>
      </c>
      <c r="T6547" s="4">
        <v>997.81100000000004</v>
      </c>
      <c r="U6547" s="4">
        <v>714.99400000000003</v>
      </c>
      <c r="V6547" s="4">
        <v>499.81400000000002</v>
      </c>
      <c r="W6547" s="4">
        <v>109.6345</v>
      </c>
      <c r="X6547" s="4">
        <v>109.6345</v>
      </c>
      <c r="Y6547" s="4">
        <v>109.6345</v>
      </c>
      <c r="Z6547" s="4">
        <v>109.6345</v>
      </c>
      <c r="AA6547" s="4">
        <v>0</v>
      </c>
      <c r="AB6547" s="4">
        <v>104</v>
      </c>
      <c r="AE6547" s="4">
        <v>438.53800000000001</v>
      </c>
    </row>
    <row r="6548" spans="1:31">
      <c r="A6548" s="8">
        <v>7388</v>
      </c>
      <c r="B6548" s="8" t="s">
        <v>895</v>
      </c>
      <c r="C6548" s="9" t="s">
        <v>527</v>
      </c>
      <c r="D6548" s="5"/>
      <c r="E6548" s="6">
        <v>484</v>
      </c>
      <c r="F6548" s="5">
        <v>1981</v>
      </c>
      <c r="G6548" s="4">
        <v>10820.984</v>
      </c>
      <c r="H6548" s="4">
        <v>10726.635</v>
      </c>
      <c r="I6548" s="4">
        <v>9286.1370000000006</v>
      </c>
      <c r="J6548" s="4">
        <v>7806.3360000000002</v>
      </c>
      <c r="K6548" s="4">
        <v>6490.4480000000003</v>
      </c>
      <c r="L6548" s="4">
        <v>5204.0219999999999</v>
      </c>
      <c r="M6548" s="4">
        <v>3808.5039999999999</v>
      </c>
      <c r="N6548" s="4">
        <v>3201.5140000000001</v>
      </c>
      <c r="O6548" s="4">
        <v>2698.1869999999999</v>
      </c>
      <c r="P6548" s="4">
        <v>2443.366</v>
      </c>
      <c r="Q6548" s="4">
        <v>2115.2800000000002</v>
      </c>
      <c r="R6548" s="4">
        <v>1741.9870000000001</v>
      </c>
      <c r="S6548" s="4">
        <v>1246.884</v>
      </c>
      <c r="T6548" s="4">
        <v>1009.086</v>
      </c>
      <c r="U6548" s="4">
        <v>738.11699999999996</v>
      </c>
      <c r="V6548" s="4">
        <v>511.108</v>
      </c>
      <c r="W6548" s="4">
        <v>117.44775</v>
      </c>
      <c r="X6548" s="4">
        <v>117.44775</v>
      </c>
      <c r="Y6548" s="4">
        <v>117.44775</v>
      </c>
      <c r="Z6548" s="4">
        <v>117.44775</v>
      </c>
      <c r="AA6548" s="4">
        <v>0</v>
      </c>
      <c r="AB6548" s="4">
        <v>104</v>
      </c>
      <c r="AE6548" s="4">
        <v>469.791</v>
      </c>
    </row>
    <row r="6549" spans="1:31">
      <c r="A6549" s="8">
        <v>7620</v>
      </c>
      <c r="B6549" s="8" t="s">
        <v>895</v>
      </c>
      <c r="C6549" s="9" t="s">
        <v>527</v>
      </c>
      <c r="D6549" s="5"/>
      <c r="E6549" s="6">
        <v>484</v>
      </c>
      <c r="F6549" s="5">
        <v>1982</v>
      </c>
      <c r="G6549" s="4">
        <v>10786.339</v>
      </c>
      <c r="H6549" s="4">
        <v>10805.415000000001</v>
      </c>
      <c r="I6549" s="4">
        <v>9557.8009999999995</v>
      </c>
      <c r="J6549" s="4">
        <v>7973.41</v>
      </c>
      <c r="K6549" s="4">
        <v>6635.0839999999998</v>
      </c>
      <c r="L6549" s="4">
        <v>5405.2380000000003</v>
      </c>
      <c r="M6549" s="4">
        <v>4043.3049999999998</v>
      </c>
      <c r="N6549" s="4">
        <v>3252.384</v>
      </c>
      <c r="O6549" s="4">
        <v>2784.3710000000001</v>
      </c>
      <c r="P6549" s="4">
        <v>2462.3580000000002</v>
      </c>
      <c r="Q6549" s="4">
        <v>2172.9360000000001</v>
      </c>
      <c r="R6549" s="4">
        <v>1797.511</v>
      </c>
      <c r="S6549" s="4">
        <v>1318.673</v>
      </c>
      <c r="T6549" s="4">
        <v>1010.819</v>
      </c>
      <c r="U6549" s="4">
        <v>766.505</v>
      </c>
      <c r="V6549" s="4">
        <v>518.33900000000006</v>
      </c>
      <c r="W6549" s="4">
        <v>124.56950000000001</v>
      </c>
      <c r="X6549" s="4">
        <v>124.56950000000001</v>
      </c>
      <c r="Y6549" s="4">
        <v>124.56950000000001</v>
      </c>
      <c r="Z6549" s="4">
        <v>124.56950000000001</v>
      </c>
      <c r="AA6549" s="4">
        <v>0</v>
      </c>
      <c r="AB6549" s="4">
        <v>104</v>
      </c>
      <c r="AE6549" s="4">
        <v>498.27800000000002</v>
      </c>
    </row>
    <row r="6550" spans="1:31">
      <c r="A6550" s="8">
        <v>7852</v>
      </c>
      <c r="B6550" s="8" t="s">
        <v>895</v>
      </c>
      <c r="C6550" s="9" t="s">
        <v>527</v>
      </c>
      <c r="D6550" s="5"/>
      <c r="E6550" s="6">
        <v>484</v>
      </c>
      <c r="F6550" s="5">
        <v>1983</v>
      </c>
      <c r="G6550" s="4">
        <v>10810.864</v>
      </c>
      <c r="H6550" s="4">
        <v>10795.902</v>
      </c>
      <c r="I6550" s="4">
        <v>9838.9380000000001</v>
      </c>
      <c r="J6550" s="4">
        <v>8146.107</v>
      </c>
      <c r="K6550" s="4">
        <v>6774.89</v>
      </c>
      <c r="L6550" s="4">
        <v>5560.9309999999996</v>
      </c>
      <c r="M6550" s="4">
        <v>4303.7910000000002</v>
      </c>
      <c r="N6550" s="4">
        <v>3303.1819999999998</v>
      </c>
      <c r="O6550" s="4">
        <v>2879.5830000000001</v>
      </c>
      <c r="P6550" s="4">
        <v>2476.9850000000001</v>
      </c>
      <c r="Q6550" s="4">
        <v>2228.4270000000001</v>
      </c>
      <c r="R6550" s="4">
        <v>1846.047</v>
      </c>
      <c r="S6550" s="4">
        <v>1400.3209999999999</v>
      </c>
      <c r="T6550" s="4">
        <v>1012.898</v>
      </c>
      <c r="U6550" s="4">
        <v>796.428</v>
      </c>
      <c r="V6550" s="4">
        <v>525.17999999999995</v>
      </c>
      <c r="W6550" s="4">
        <v>130.71549999999999</v>
      </c>
      <c r="X6550" s="4">
        <v>130.71549999999999</v>
      </c>
      <c r="Y6550" s="4">
        <v>130.71549999999999</v>
      </c>
      <c r="Z6550" s="4">
        <v>130.71549999999999</v>
      </c>
      <c r="AA6550" s="4">
        <v>0</v>
      </c>
      <c r="AB6550" s="4">
        <v>104</v>
      </c>
      <c r="AE6550" s="4">
        <v>522.86199999999997</v>
      </c>
    </row>
    <row r="6551" spans="1:31">
      <c r="A6551" s="8">
        <v>8084</v>
      </c>
      <c r="B6551" s="8" t="s">
        <v>895</v>
      </c>
      <c r="C6551" s="9" t="s">
        <v>527</v>
      </c>
      <c r="D6551" s="5"/>
      <c r="E6551" s="6">
        <v>484</v>
      </c>
      <c r="F6551" s="5">
        <v>1984</v>
      </c>
      <c r="G6551" s="4">
        <v>10856.287</v>
      </c>
      <c r="H6551" s="4">
        <v>10741.453</v>
      </c>
      <c r="I6551" s="4">
        <v>10102.518</v>
      </c>
      <c r="J6551" s="4">
        <v>8349.2360000000008</v>
      </c>
      <c r="K6551" s="4">
        <v>6925.74</v>
      </c>
      <c r="L6551" s="4">
        <v>5690.777</v>
      </c>
      <c r="M6551" s="4">
        <v>4559.732</v>
      </c>
      <c r="N6551" s="4">
        <v>3387.7280000000001</v>
      </c>
      <c r="O6551" s="4">
        <v>2970.5070000000001</v>
      </c>
      <c r="P6551" s="4">
        <v>2503.4580000000001</v>
      </c>
      <c r="Q6551" s="4">
        <v>2278.3389999999999</v>
      </c>
      <c r="R6551" s="4">
        <v>1895.77</v>
      </c>
      <c r="S6551" s="4">
        <v>1481.0840000000001</v>
      </c>
      <c r="T6551" s="4">
        <v>1029.2570000000001</v>
      </c>
      <c r="U6551" s="4">
        <v>822.5</v>
      </c>
      <c r="V6551" s="4">
        <v>536.13699999999994</v>
      </c>
      <c r="W6551" s="4">
        <v>135.69325000000001</v>
      </c>
      <c r="X6551" s="4">
        <v>135.69325000000001</v>
      </c>
      <c r="Y6551" s="4">
        <v>135.69325000000001</v>
      </c>
      <c r="Z6551" s="4">
        <v>135.69325000000001</v>
      </c>
      <c r="AA6551" s="4">
        <v>0</v>
      </c>
      <c r="AB6551" s="4">
        <v>104</v>
      </c>
      <c r="AE6551" s="4">
        <v>542.77300000000002</v>
      </c>
    </row>
    <row r="6552" spans="1:31">
      <c r="A6552" s="8">
        <v>8316</v>
      </c>
      <c r="B6552" s="8" t="s">
        <v>895</v>
      </c>
      <c r="C6552" s="9" t="s">
        <v>527</v>
      </c>
      <c r="D6552" s="5"/>
      <c r="E6552" s="6">
        <v>484</v>
      </c>
      <c r="F6552" s="5">
        <v>1985</v>
      </c>
      <c r="G6552" s="4">
        <v>10895.548000000001</v>
      </c>
      <c r="H6552" s="4">
        <v>10700.898999999999</v>
      </c>
      <c r="I6552" s="4">
        <v>10312.582</v>
      </c>
      <c r="J6552" s="4">
        <v>8596.8130000000001</v>
      </c>
      <c r="K6552" s="4">
        <v>7093.8980000000001</v>
      </c>
      <c r="L6552" s="4">
        <v>5816.6239999999998</v>
      </c>
      <c r="M6552" s="4">
        <v>4784.9989999999998</v>
      </c>
      <c r="N6552" s="4">
        <v>3525.2840000000001</v>
      </c>
      <c r="O6552" s="4">
        <v>3050.02</v>
      </c>
      <c r="P6552" s="4">
        <v>2551.0970000000002</v>
      </c>
      <c r="Q6552" s="4">
        <v>2320.7130000000002</v>
      </c>
      <c r="R6552" s="4">
        <v>1951.1980000000001</v>
      </c>
      <c r="S6552" s="4">
        <v>1554.675</v>
      </c>
      <c r="T6552" s="4">
        <v>1067.077</v>
      </c>
      <c r="U6552" s="4">
        <v>842.49199999999996</v>
      </c>
      <c r="V6552" s="4">
        <v>553.29100000000005</v>
      </c>
      <c r="W6552" s="4">
        <v>139.48599999999999</v>
      </c>
      <c r="X6552" s="4">
        <v>139.48599999999999</v>
      </c>
      <c r="Y6552" s="4">
        <v>139.48599999999999</v>
      </c>
      <c r="Z6552" s="4">
        <v>139.48599999999999</v>
      </c>
      <c r="AA6552" s="4">
        <v>0</v>
      </c>
      <c r="AB6552" s="4">
        <v>104</v>
      </c>
      <c r="AE6552" s="4">
        <v>557.94399999999996</v>
      </c>
    </row>
    <row r="6553" spans="1:31">
      <c r="A6553" s="8">
        <v>8548</v>
      </c>
      <c r="B6553" s="8" t="s">
        <v>895</v>
      </c>
      <c r="C6553" s="9" t="s">
        <v>527</v>
      </c>
      <c r="D6553" s="5"/>
      <c r="E6553" s="6">
        <v>484</v>
      </c>
      <c r="F6553" s="5">
        <v>1986</v>
      </c>
      <c r="G6553" s="4">
        <v>10950.436</v>
      </c>
      <c r="H6553" s="4">
        <v>10679.475</v>
      </c>
      <c r="I6553" s="4">
        <v>10427.42</v>
      </c>
      <c r="J6553" s="4">
        <v>8872.5040000000008</v>
      </c>
      <c r="K6553" s="4">
        <v>7288.5379999999996</v>
      </c>
      <c r="L6553" s="4">
        <v>6005.9960000000001</v>
      </c>
      <c r="M6553" s="4">
        <v>4990.3879999999999</v>
      </c>
      <c r="N6553" s="4">
        <v>3708.306</v>
      </c>
      <c r="O6553" s="4">
        <v>3114.7649999999999</v>
      </c>
      <c r="P6553" s="4">
        <v>2613.2550000000001</v>
      </c>
      <c r="Q6553" s="4">
        <v>2348.0279999999998</v>
      </c>
      <c r="R6553" s="4">
        <v>2003.125</v>
      </c>
      <c r="S6553" s="4">
        <v>1613.328</v>
      </c>
      <c r="T6553" s="4">
        <v>1115.309</v>
      </c>
      <c r="U6553" s="4">
        <v>850.90700000000004</v>
      </c>
      <c r="V6553" s="4">
        <v>572.90300000000002</v>
      </c>
      <c r="W6553" s="4">
        <v>146.60675000000001</v>
      </c>
      <c r="X6553" s="4">
        <v>146.60675000000001</v>
      </c>
      <c r="Y6553" s="4">
        <v>146.60675000000001</v>
      </c>
      <c r="Z6553" s="4">
        <v>146.60675000000001</v>
      </c>
      <c r="AA6553" s="4">
        <v>0</v>
      </c>
      <c r="AB6553" s="4">
        <v>104</v>
      </c>
      <c r="AE6553" s="4">
        <v>586.42700000000002</v>
      </c>
    </row>
    <row r="6554" spans="1:31">
      <c r="A6554" s="8">
        <v>8780</v>
      </c>
      <c r="B6554" s="8" t="s">
        <v>895</v>
      </c>
      <c r="C6554" s="9" t="s">
        <v>527</v>
      </c>
      <c r="D6554" s="5"/>
      <c r="E6554" s="6">
        <v>484</v>
      </c>
      <c r="F6554" s="5">
        <v>1987</v>
      </c>
      <c r="G6554" s="4">
        <v>11003.518</v>
      </c>
      <c r="H6554" s="4">
        <v>10675.457</v>
      </c>
      <c r="I6554" s="4">
        <v>10488.128000000001</v>
      </c>
      <c r="J6554" s="4">
        <v>9185.9609999999993</v>
      </c>
      <c r="K6554" s="4">
        <v>7486.63</v>
      </c>
      <c r="L6554" s="4">
        <v>6194.67</v>
      </c>
      <c r="M6554" s="4">
        <v>5174.5110000000004</v>
      </c>
      <c r="N6554" s="4">
        <v>3943.9540000000002</v>
      </c>
      <c r="O6554" s="4">
        <v>3167.0340000000001</v>
      </c>
      <c r="P6554" s="4">
        <v>2699.7179999999998</v>
      </c>
      <c r="Q6554" s="4">
        <v>2367.8850000000002</v>
      </c>
      <c r="R6554" s="4">
        <v>2060.7620000000002</v>
      </c>
      <c r="S6554" s="4">
        <v>1666.4369999999999</v>
      </c>
      <c r="T6554" s="4">
        <v>1181.92</v>
      </c>
      <c r="U6554" s="4">
        <v>853.68899999999996</v>
      </c>
      <c r="V6554" s="4">
        <v>597.74300000000005</v>
      </c>
      <c r="W6554" s="4">
        <v>152.69075000000001</v>
      </c>
      <c r="X6554" s="4">
        <v>152.69075000000001</v>
      </c>
      <c r="Y6554" s="4">
        <v>152.69075000000001</v>
      </c>
      <c r="Z6554" s="4">
        <v>152.69075000000001</v>
      </c>
      <c r="AA6554" s="4">
        <v>0</v>
      </c>
      <c r="AB6554" s="4">
        <v>104</v>
      </c>
      <c r="AE6554" s="4">
        <v>610.76300000000003</v>
      </c>
    </row>
    <row r="6555" spans="1:31">
      <c r="A6555" s="8">
        <v>9012</v>
      </c>
      <c r="B6555" s="8" t="s">
        <v>895</v>
      </c>
      <c r="C6555" s="9" t="s">
        <v>527</v>
      </c>
      <c r="D6555" s="5"/>
      <c r="E6555" s="6">
        <v>484</v>
      </c>
      <c r="F6555" s="5">
        <v>1988</v>
      </c>
      <c r="G6555" s="4">
        <v>11052.304</v>
      </c>
      <c r="H6555" s="4">
        <v>10687.737999999999</v>
      </c>
      <c r="I6555" s="4">
        <v>10509.695</v>
      </c>
      <c r="J6555" s="4">
        <v>9506.5990000000002</v>
      </c>
      <c r="K6555" s="4">
        <v>7700.1189999999997</v>
      </c>
      <c r="L6555" s="4">
        <v>6376.2309999999998</v>
      </c>
      <c r="M6555" s="4">
        <v>5345.4359999999997</v>
      </c>
      <c r="N6555" s="4">
        <v>4209.8450000000003</v>
      </c>
      <c r="O6555" s="4">
        <v>3224.605</v>
      </c>
      <c r="P6555" s="4">
        <v>2799.576</v>
      </c>
      <c r="Q6555" s="4">
        <v>2387.9</v>
      </c>
      <c r="R6555" s="4">
        <v>2119.5039999999999</v>
      </c>
      <c r="S6555" s="4">
        <v>1716.8589999999999</v>
      </c>
      <c r="T6555" s="4">
        <v>1259.0989999999999</v>
      </c>
      <c r="U6555" s="4">
        <v>858.66600000000005</v>
      </c>
      <c r="V6555" s="4">
        <v>624.08299999999997</v>
      </c>
      <c r="W6555" s="4">
        <v>157.95849999999999</v>
      </c>
      <c r="X6555" s="4">
        <v>157.95849999999999</v>
      </c>
      <c r="Y6555" s="4">
        <v>157.95849999999999</v>
      </c>
      <c r="Z6555" s="4">
        <v>157.95849999999999</v>
      </c>
      <c r="AA6555" s="4">
        <v>0</v>
      </c>
      <c r="AB6555" s="4">
        <v>104</v>
      </c>
      <c r="AE6555" s="4">
        <v>631.83399999999995</v>
      </c>
    </row>
    <row r="6556" spans="1:31">
      <c r="A6556" s="8">
        <v>9244</v>
      </c>
      <c r="B6556" s="8" t="s">
        <v>895</v>
      </c>
      <c r="C6556" s="9" t="s">
        <v>527</v>
      </c>
      <c r="D6556" s="5"/>
      <c r="E6556" s="6">
        <v>484</v>
      </c>
      <c r="F6556" s="5">
        <v>1989</v>
      </c>
      <c r="G6556" s="4">
        <v>11108.15</v>
      </c>
      <c r="H6556" s="4">
        <v>10706.697</v>
      </c>
      <c r="I6556" s="4">
        <v>10516.541999999999</v>
      </c>
      <c r="J6556" s="4">
        <v>9786.2860000000001</v>
      </c>
      <c r="K6556" s="4">
        <v>7938.7759999999998</v>
      </c>
      <c r="L6556" s="4">
        <v>6549.1670000000004</v>
      </c>
      <c r="M6556" s="4">
        <v>5512.9009999999998</v>
      </c>
      <c r="N6556" s="4">
        <v>4469.3100000000004</v>
      </c>
      <c r="O6556" s="4">
        <v>3315.1260000000002</v>
      </c>
      <c r="P6556" s="4">
        <v>2894.6149999999998</v>
      </c>
      <c r="Q6556" s="4">
        <v>2419.2399999999998</v>
      </c>
      <c r="R6556" s="4">
        <v>2171.9360000000001</v>
      </c>
      <c r="S6556" s="4">
        <v>1768.739</v>
      </c>
      <c r="T6556" s="4">
        <v>1335.2650000000001</v>
      </c>
      <c r="U6556" s="4">
        <v>876.375</v>
      </c>
      <c r="V6556" s="4">
        <v>646.46</v>
      </c>
      <c r="W6556" s="4">
        <v>162.71799999999999</v>
      </c>
      <c r="X6556" s="4">
        <v>162.71799999999999</v>
      </c>
      <c r="Y6556" s="4">
        <v>162.71799999999999</v>
      </c>
      <c r="Z6556" s="4">
        <v>162.71799999999999</v>
      </c>
      <c r="AA6556" s="4">
        <v>0</v>
      </c>
      <c r="AB6556" s="4">
        <v>104</v>
      </c>
      <c r="AE6556" s="4">
        <v>650.87199999999996</v>
      </c>
    </row>
    <row r="6557" spans="1:31">
      <c r="A6557" s="8">
        <v>9476</v>
      </c>
      <c r="B6557" s="8" t="s">
        <v>895</v>
      </c>
      <c r="C6557" s="9" t="s">
        <v>527</v>
      </c>
      <c r="D6557" s="5"/>
      <c r="E6557" s="6">
        <v>484</v>
      </c>
      <c r="F6557" s="5">
        <v>1990</v>
      </c>
      <c r="G6557" s="4">
        <v>11179.741</v>
      </c>
      <c r="H6557" s="4">
        <v>10720.709000000001</v>
      </c>
      <c r="I6557" s="4">
        <v>10525.678</v>
      </c>
      <c r="J6557" s="4">
        <v>9996.5990000000002</v>
      </c>
      <c r="K6557" s="4">
        <v>8203.8439999999991</v>
      </c>
      <c r="L6557" s="4">
        <v>6719.89</v>
      </c>
      <c r="M6557" s="4">
        <v>5678.2659999999996</v>
      </c>
      <c r="N6557" s="4">
        <v>4699.1880000000001</v>
      </c>
      <c r="O6557" s="4">
        <v>3454.4369999999999</v>
      </c>
      <c r="P6557" s="4">
        <v>2974.8449999999998</v>
      </c>
      <c r="Q6557" s="4">
        <v>2468.3209999999999</v>
      </c>
      <c r="R6557" s="4">
        <v>2214.252</v>
      </c>
      <c r="S6557" s="4">
        <v>1823.963</v>
      </c>
      <c r="T6557" s="4">
        <v>1403.828</v>
      </c>
      <c r="U6557" s="4">
        <v>912.02700000000004</v>
      </c>
      <c r="V6557" s="4">
        <v>662.73</v>
      </c>
      <c r="W6557" s="4">
        <v>384.47500000000002</v>
      </c>
      <c r="X6557" s="4">
        <v>196.79400000000001</v>
      </c>
      <c r="Y6557" s="4">
        <v>69.001000000000005</v>
      </c>
      <c r="Z6557" s="4">
        <v>15.611000000000001</v>
      </c>
      <c r="AA6557" s="4">
        <v>2.403</v>
      </c>
      <c r="AB6557" s="4">
        <v>104</v>
      </c>
      <c r="AE6557" s="4">
        <v>668.28399999999999</v>
      </c>
    </row>
    <row r="6558" spans="1:31">
      <c r="A6558" s="8">
        <v>9708</v>
      </c>
      <c r="B6558" s="8" t="s">
        <v>895</v>
      </c>
      <c r="C6558" s="9" t="s">
        <v>527</v>
      </c>
      <c r="D6558" s="5"/>
      <c r="E6558" s="6">
        <v>484</v>
      </c>
      <c r="F6558" s="5">
        <v>1991</v>
      </c>
      <c r="G6558" s="4">
        <v>11293.308999999999</v>
      </c>
      <c r="H6558" s="4">
        <v>10736.404</v>
      </c>
      <c r="I6558" s="4">
        <v>10494.575000000001</v>
      </c>
      <c r="J6558" s="4">
        <v>10107.496999999999</v>
      </c>
      <c r="K6558" s="4">
        <v>8473.0779999999995</v>
      </c>
      <c r="L6558" s="4">
        <v>6935.4430000000002</v>
      </c>
      <c r="M6558" s="4">
        <v>5851.0020000000004</v>
      </c>
      <c r="N6558" s="4">
        <v>4907.1869999999999</v>
      </c>
      <c r="O6558" s="4">
        <v>3639.25</v>
      </c>
      <c r="P6558" s="4">
        <v>3042.2240000000002</v>
      </c>
      <c r="Q6558" s="4">
        <v>2532.201</v>
      </c>
      <c r="R6558" s="4">
        <v>2244.2249999999999</v>
      </c>
      <c r="S6558" s="4">
        <v>1875.896</v>
      </c>
      <c r="T6558" s="4">
        <v>1459.3630000000001</v>
      </c>
      <c r="U6558" s="4">
        <v>957.351</v>
      </c>
      <c r="V6558" s="4">
        <v>671.28200000000004</v>
      </c>
      <c r="W6558" s="4">
        <v>401.97300000000001</v>
      </c>
      <c r="X6558" s="4">
        <v>205.059</v>
      </c>
      <c r="Y6558" s="4">
        <v>76.891999999999996</v>
      </c>
      <c r="Z6558" s="4">
        <v>17.026</v>
      </c>
      <c r="AA6558" s="4">
        <v>2.5619999999999998</v>
      </c>
      <c r="AB6558" s="4">
        <v>104</v>
      </c>
      <c r="AE6558" s="4">
        <v>703.51199999999994</v>
      </c>
    </row>
    <row r="6559" spans="1:31">
      <c r="A6559" s="8">
        <v>9940</v>
      </c>
      <c r="B6559" s="8" t="s">
        <v>895</v>
      </c>
      <c r="C6559" s="9" t="s">
        <v>527</v>
      </c>
      <c r="D6559" s="5"/>
      <c r="E6559" s="6">
        <v>484</v>
      </c>
      <c r="F6559" s="5">
        <v>1992</v>
      </c>
      <c r="G6559" s="4">
        <v>11396.319</v>
      </c>
      <c r="H6559" s="4">
        <v>10775.594999999999</v>
      </c>
      <c r="I6559" s="4">
        <v>10470.69</v>
      </c>
      <c r="J6559" s="4">
        <v>10148.687</v>
      </c>
      <c r="K6559" s="4">
        <v>8762.2430000000004</v>
      </c>
      <c r="L6559" s="4">
        <v>7136.8689999999997</v>
      </c>
      <c r="M6559" s="4">
        <v>6023.9170000000004</v>
      </c>
      <c r="N6559" s="4">
        <v>5090.32</v>
      </c>
      <c r="O6559" s="4">
        <v>3871.8560000000002</v>
      </c>
      <c r="P6559" s="4">
        <v>3094.3270000000002</v>
      </c>
      <c r="Q6559" s="4">
        <v>2617.4029999999998</v>
      </c>
      <c r="R6559" s="4">
        <v>2264.8910000000001</v>
      </c>
      <c r="S6559" s="4">
        <v>1931.874</v>
      </c>
      <c r="T6559" s="4">
        <v>1509.2940000000001</v>
      </c>
      <c r="U6559" s="4">
        <v>1017.085</v>
      </c>
      <c r="V6559" s="4">
        <v>674.39800000000002</v>
      </c>
      <c r="W6559" s="4">
        <v>421.90600000000001</v>
      </c>
      <c r="X6559" s="4">
        <v>210.52799999999999</v>
      </c>
      <c r="Y6559" s="4">
        <v>83.552000000000007</v>
      </c>
      <c r="Z6559" s="4">
        <v>18.843</v>
      </c>
      <c r="AA6559" s="4">
        <v>2.7309999999999999</v>
      </c>
      <c r="AB6559" s="4">
        <v>104</v>
      </c>
      <c r="AE6559" s="4">
        <v>737.56</v>
      </c>
    </row>
    <row r="6560" spans="1:31">
      <c r="A6560" s="8">
        <v>10172</v>
      </c>
      <c r="B6560" s="8" t="s">
        <v>895</v>
      </c>
      <c r="C6560" s="9" t="s">
        <v>527</v>
      </c>
      <c r="D6560" s="5"/>
      <c r="E6560" s="6">
        <v>484</v>
      </c>
      <c r="F6560" s="5">
        <v>1993</v>
      </c>
      <c r="G6560" s="4">
        <v>11481.755999999999</v>
      </c>
      <c r="H6560" s="4">
        <v>10836.358</v>
      </c>
      <c r="I6560" s="4">
        <v>10459.996999999999</v>
      </c>
      <c r="J6560" s="4">
        <v>10140.769</v>
      </c>
      <c r="K6560" s="4">
        <v>9051.8420000000006</v>
      </c>
      <c r="L6560" s="4">
        <v>7324.866</v>
      </c>
      <c r="M6560" s="4">
        <v>6200.8469999999998</v>
      </c>
      <c r="N6560" s="4">
        <v>5255.6390000000001</v>
      </c>
      <c r="O6560" s="4">
        <v>4131.6689999999999</v>
      </c>
      <c r="P6560" s="4">
        <v>3149.85</v>
      </c>
      <c r="Q6560" s="4">
        <v>2714.442</v>
      </c>
      <c r="R6560" s="4">
        <v>2284.2979999999998</v>
      </c>
      <c r="S6560" s="4">
        <v>1988.327</v>
      </c>
      <c r="T6560" s="4">
        <v>1556.885</v>
      </c>
      <c r="U6560" s="4">
        <v>1084.7840000000001</v>
      </c>
      <c r="V6560" s="4">
        <v>679.39200000000005</v>
      </c>
      <c r="W6560" s="4">
        <v>441.51100000000002</v>
      </c>
      <c r="X6560" s="4">
        <v>214.773</v>
      </c>
      <c r="Y6560" s="4">
        <v>88.046000000000006</v>
      </c>
      <c r="Z6560" s="4">
        <v>20.739000000000001</v>
      </c>
      <c r="AA6560" s="4">
        <v>2.9129999999999998</v>
      </c>
      <c r="AB6560" s="4">
        <v>104</v>
      </c>
      <c r="AE6560" s="4">
        <v>767.98199999999997</v>
      </c>
    </row>
    <row r="6561" spans="1:31">
      <c r="A6561" s="8">
        <v>10404</v>
      </c>
      <c r="B6561" s="8" t="s">
        <v>895</v>
      </c>
      <c r="C6561" s="9" t="s">
        <v>527</v>
      </c>
      <c r="D6561" s="5"/>
      <c r="E6561" s="6">
        <v>484</v>
      </c>
      <c r="F6561" s="5">
        <v>1994</v>
      </c>
      <c r="G6561" s="4">
        <v>11528.401</v>
      </c>
      <c r="H6561" s="4">
        <v>10912.94</v>
      </c>
      <c r="I6561" s="4">
        <v>10469.407999999999</v>
      </c>
      <c r="J6561" s="4">
        <v>10122.064</v>
      </c>
      <c r="K6561" s="4">
        <v>9304.0220000000008</v>
      </c>
      <c r="L6561" s="4">
        <v>7516.9560000000001</v>
      </c>
      <c r="M6561" s="4">
        <v>6382.5720000000001</v>
      </c>
      <c r="N6561" s="4">
        <v>5418.259</v>
      </c>
      <c r="O6561" s="4">
        <v>4386.9849999999997</v>
      </c>
      <c r="P6561" s="4">
        <v>3239.11</v>
      </c>
      <c r="Q6561" s="4">
        <v>2808.1680000000001</v>
      </c>
      <c r="R6561" s="4">
        <v>2315.54</v>
      </c>
      <c r="S6561" s="4">
        <v>2040.0889999999999</v>
      </c>
      <c r="T6561" s="4">
        <v>1607.192</v>
      </c>
      <c r="U6561" s="4">
        <v>1151.9549999999999</v>
      </c>
      <c r="V6561" s="4">
        <v>695.76700000000005</v>
      </c>
      <c r="W6561" s="4">
        <v>457.21</v>
      </c>
      <c r="X6561" s="4">
        <v>219.755</v>
      </c>
      <c r="Y6561" s="4">
        <v>89.771000000000001</v>
      </c>
      <c r="Z6561" s="4">
        <v>22.056000000000001</v>
      </c>
      <c r="AA6561" s="4">
        <v>3.1110000000000002</v>
      </c>
      <c r="AB6561" s="4">
        <v>104</v>
      </c>
      <c r="AE6561" s="4">
        <v>791.90300000000002</v>
      </c>
    </row>
    <row r="6562" spans="1:31">
      <c r="A6562" s="8">
        <v>10636</v>
      </c>
      <c r="B6562" s="8" t="s">
        <v>895</v>
      </c>
      <c r="C6562" s="9" t="s">
        <v>527</v>
      </c>
      <c r="D6562" s="5"/>
      <c r="E6562" s="6">
        <v>484</v>
      </c>
      <c r="F6562" s="5">
        <v>1995</v>
      </c>
      <c r="G6562" s="4">
        <v>11525.862999999999</v>
      </c>
      <c r="H6562" s="4">
        <v>10992.591</v>
      </c>
      <c r="I6562" s="4">
        <v>10503.773999999999</v>
      </c>
      <c r="J6562" s="4">
        <v>10120.24</v>
      </c>
      <c r="K6562" s="4">
        <v>9493.1380000000008</v>
      </c>
      <c r="L6562" s="4">
        <v>7731.4489999999996</v>
      </c>
      <c r="M6562" s="4">
        <v>6563.7460000000001</v>
      </c>
      <c r="N6562" s="4">
        <v>5588.3040000000001</v>
      </c>
      <c r="O6562" s="4">
        <v>4618.4530000000004</v>
      </c>
      <c r="P6562" s="4">
        <v>3379.8029999999999</v>
      </c>
      <c r="Q6562" s="4">
        <v>2890.511</v>
      </c>
      <c r="R6562" s="4">
        <v>2366.5810000000001</v>
      </c>
      <c r="S6562" s="4">
        <v>2084.643</v>
      </c>
      <c r="T6562" s="4">
        <v>1662.7809999999999</v>
      </c>
      <c r="U6562" s="4">
        <v>1214.422</v>
      </c>
      <c r="V6562" s="4">
        <v>728.01099999999997</v>
      </c>
      <c r="W6562" s="4">
        <v>468.20100000000002</v>
      </c>
      <c r="X6562" s="4">
        <v>226.40600000000001</v>
      </c>
      <c r="Y6562" s="4">
        <v>88.893000000000001</v>
      </c>
      <c r="Z6562" s="4">
        <v>21.613</v>
      </c>
      <c r="AA6562" s="4">
        <v>3.3260000000000001</v>
      </c>
      <c r="AB6562" s="4">
        <v>104</v>
      </c>
      <c r="AE6562" s="4">
        <v>808.43899999999996</v>
      </c>
    </row>
    <row r="6563" spans="1:31">
      <c r="A6563" s="8">
        <v>10868</v>
      </c>
      <c r="B6563" s="8" t="s">
        <v>895</v>
      </c>
      <c r="C6563" s="9" t="s">
        <v>527</v>
      </c>
      <c r="D6563" s="5"/>
      <c r="E6563" s="6">
        <v>484</v>
      </c>
      <c r="F6563" s="5">
        <v>1996</v>
      </c>
      <c r="G6563" s="4">
        <v>11528.842000000001</v>
      </c>
      <c r="H6563" s="4">
        <v>11063.727999999999</v>
      </c>
      <c r="I6563" s="4">
        <v>10525.561</v>
      </c>
      <c r="J6563" s="4">
        <v>10115.441999999999</v>
      </c>
      <c r="K6563" s="4">
        <v>9628.3040000000001</v>
      </c>
      <c r="L6563" s="4">
        <v>8029.9059999999999</v>
      </c>
      <c r="M6563" s="4">
        <v>6747.9040000000005</v>
      </c>
      <c r="N6563" s="4">
        <v>5757.393</v>
      </c>
      <c r="O6563" s="4">
        <v>4822.43</v>
      </c>
      <c r="P6563" s="4">
        <v>3561.09</v>
      </c>
      <c r="Q6563" s="4">
        <v>2955.5569999999998</v>
      </c>
      <c r="R6563" s="4">
        <v>2429.5279999999998</v>
      </c>
      <c r="S6563" s="4">
        <v>2112.8710000000001</v>
      </c>
      <c r="T6563" s="4">
        <v>1711.318</v>
      </c>
      <c r="U6563" s="4">
        <v>1263.203</v>
      </c>
      <c r="V6563" s="4">
        <v>767.16899999999998</v>
      </c>
      <c r="W6563" s="4">
        <v>475.315</v>
      </c>
      <c r="X6563" s="4">
        <v>240.40700000000001</v>
      </c>
      <c r="Y6563" s="4">
        <v>95.17</v>
      </c>
      <c r="Z6563" s="4">
        <v>23.675999999999998</v>
      </c>
      <c r="AA6563" s="4">
        <v>3.5590000000000002</v>
      </c>
      <c r="AB6563" s="4">
        <v>104</v>
      </c>
      <c r="AE6563" s="4">
        <v>838.12699999999995</v>
      </c>
    </row>
    <row r="6564" spans="1:31">
      <c r="A6564" s="8">
        <v>11100</v>
      </c>
      <c r="B6564" s="8" t="s">
        <v>895</v>
      </c>
      <c r="C6564" s="9" t="s">
        <v>527</v>
      </c>
      <c r="D6564" s="5"/>
      <c r="E6564" s="6">
        <v>484</v>
      </c>
      <c r="F6564" s="5">
        <v>1997</v>
      </c>
      <c r="G6564" s="4">
        <v>11412.929</v>
      </c>
      <c r="H6564" s="4">
        <v>11161.064</v>
      </c>
      <c r="I6564" s="4">
        <v>10578.842000000001</v>
      </c>
      <c r="J6564" s="4">
        <v>10124.156999999999</v>
      </c>
      <c r="K6564" s="4">
        <v>9700.9930000000004</v>
      </c>
      <c r="L6564" s="4">
        <v>8362.81</v>
      </c>
      <c r="M6564" s="4">
        <v>6938.0990000000002</v>
      </c>
      <c r="N6564" s="4">
        <v>5937.0140000000001</v>
      </c>
      <c r="O6564" s="4">
        <v>5008.9880000000003</v>
      </c>
      <c r="P6564" s="4">
        <v>3794.8330000000001</v>
      </c>
      <c r="Q6564" s="4">
        <v>3010.4029999999998</v>
      </c>
      <c r="R6564" s="4">
        <v>2516.9850000000001</v>
      </c>
      <c r="S6564" s="4">
        <v>2136.194</v>
      </c>
      <c r="T6564" s="4">
        <v>1766.877</v>
      </c>
      <c r="U6564" s="4">
        <v>1309.912</v>
      </c>
      <c r="V6564" s="4">
        <v>818.26300000000003</v>
      </c>
      <c r="W6564" s="4">
        <v>478.46</v>
      </c>
      <c r="X6564" s="4">
        <v>254.83799999999999</v>
      </c>
      <c r="Y6564" s="4">
        <v>99.203999999999994</v>
      </c>
      <c r="Z6564" s="4">
        <v>26.67</v>
      </c>
      <c r="AA6564" s="4">
        <v>3.81</v>
      </c>
      <c r="AB6564" s="4">
        <v>104</v>
      </c>
      <c r="AE6564" s="4">
        <v>862.98199999999997</v>
      </c>
    </row>
    <row r="6565" spans="1:31">
      <c r="A6565" s="8">
        <v>11332</v>
      </c>
      <c r="B6565" s="8" t="s">
        <v>895</v>
      </c>
      <c r="C6565" s="9" t="s">
        <v>527</v>
      </c>
      <c r="D6565" s="5"/>
      <c r="E6565" s="6">
        <v>484</v>
      </c>
      <c r="F6565" s="5">
        <v>1998</v>
      </c>
      <c r="G6565" s="4">
        <v>11228.26</v>
      </c>
      <c r="H6565" s="4">
        <v>11267.291999999999</v>
      </c>
      <c r="I6565" s="4">
        <v>10653.964</v>
      </c>
      <c r="J6565" s="4">
        <v>10142.531000000001</v>
      </c>
      <c r="K6565" s="4">
        <v>9728.2819999999992</v>
      </c>
      <c r="L6565" s="4">
        <v>8687.5490000000009</v>
      </c>
      <c r="M6565" s="4">
        <v>7141.2759999999998</v>
      </c>
      <c r="N6565" s="4">
        <v>6122.5360000000001</v>
      </c>
      <c r="O6565" s="4">
        <v>5181.4129999999996</v>
      </c>
      <c r="P6565" s="4">
        <v>4057.982</v>
      </c>
      <c r="Q6565" s="4">
        <v>3071.05</v>
      </c>
      <c r="R6565" s="4">
        <v>2617.143</v>
      </c>
      <c r="S6565" s="4">
        <v>2160.5770000000002</v>
      </c>
      <c r="T6565" s="4">
        <v>1824.6279999999999</v>
      </c>
      <c r="U6565" s="4">
        <v>1356.4829999999999</v>
      </c>
      <c r="V6565" s="4">
        <v>875.61099999999999</v>
      </c>
      <c r="W6565" s="4">
        <v>483.33699999999999</v>
      </c>
      <c r="X6565" s="4">
        <v>267.26</v>
      </c>
      <c r="Y6565" s="4">
        <v>101.464</v>
      </c>
      <c r="Z6565" s="4">
        <v>29.22</v>
      </c>
      <c r="AA6565" s="4">
        <v>4.0750000000000002</v>
      </c>
      <c r="AB6565" s="4">
        <v>104</v>
      </c>
      <c r="AE6565" s="4">
        <v>885.35599999999999</v>
      </c>
    </row>
    <row r="6566" spans="1:31">
      <c r="A6566" s="8">
        <v>11564</v>
      </c>
      <c r="B6566" s="8" t="s">
        <v>895</v>
      </c>
      <c r="C6566" s="9" t="s">
        <v>527</v>
      </c>
      <c r="D6566" s="5"/>
      <c r="E6566" s="6">
        <v>484</v>
      </c>
      <c r="F6566" s="5">
        <v>1999</v>
      </c>
      <c r="G6566" s="4">
        <v>11057.844999999999</v>
      </c>
      <c r="H6566" s="4">
        <v>11351.535</v>
      </c>
      <c r="I6566" s="4">
        <v>10737.553</v>
      </c>
      <c r="J6566" s="4">
        <v>10163.885</v>
      </c>
      <c r="K6566" s="4">
        <v>9733.0540000000001</v>
      </c>
      <c r="L6566" s="4">
        <v>8948.8109999999997</v>
      </c>
      <c r="M6566" s="4">
        <v>7363.9229999999998</v>
      </c>
      <c r="N6566" s="4">
        <v>6305.9219999999996</v>
      </c>
      <c r="O6566" s="4">
        <v>5347.027</v>
      </c>
      <c r="P6566" s="4">
        <v>4313.201</v>
      </c>
      <c r="Q6566" s="4">
        <v>3162.5030000000002</v>
      </c>
      <c r="R6566" s="4">
        <v>2711.2170000000001</v>
      </c>
      <c r="S6566" s="4">
        <v>2195.15</v>
      </c>
      <c r="T6566" s="4">
        <v>1876.8779999999999</v>
      </c>
      <c r="U6566" s="4">
        <v>1405.0519999999999</v>
      </c>
      <c r="V6566" s="4">
        <v>931.60699999999997</v>
      </c>
      <c r="W6566" s="4">
        <v>496.56400000000002</v>
      </c>
      <c r="X6566" s="4">
        <v>274.91500000000002</v>
      </c>
      <c r="Y6566" s="4">
        <v>102.681</v>
      </c>
      <c r="Z6566" s="4">
        <v>30.015000000000001</v>
      </c>
      <c r="AA6566" s="4">
        <v>4.3520000000000003</v>
      </c>
      <c r="AB6566" s="4">
        <v>104</v>
      </c>
      <c r="AE6566" s="4">
        <v>908.52700000000004</v>
      </c>
    </row>
    <row r="6567" spans="1:31">
      <c r="A6567" s="8">
        <v>11796</v>
      </c>
      <c r="B6567" s="8" t="s">
        <v>895</v>
      </c>
      <c r="C6567" s="9" t="s">
        <v>527</v>
      </c>
      <c r="D6567" s="5"/>
      <c r="E6567" s="6">
        <v>484</v>
      </c>
      <c r="F6567" s="5">
        <v>2000</v>
      </c>
      <c r="G6567" s="4">
        <v>10957.38</v>
      </c>
      <c r="H6567" s="4">
        <v>11381.669</v>
      </c>
      <c r="I6567" s="4">
        <v>10822.675999999999</v>
      </c>
      <c r="J6567" s="4">
        <v>10187.633</v>
      </c>
      <c r="K6567" s="4">
        <v>9730.0490000000009</v>
      </c>
      <c r="L6567" s="4">
        <v>9120.3410000000003</v>
      </c>
      <c r="M6567" s="4">
        <v>7602.7190000000001</v>
      </c>
      <c r="N6567" s="4">
        <v>6483.2269999999999</v>
      </c>
      <c r="O6567" s="4">
        <v>5510.8919999999998</v>
      </c>
      <c r="P6567" s="4">
        <v>4536.9799999999996</v>
      </c>
      <c r="Q6567" s="4">
        <v>3298.7919999999999</v>
      </c>
      <c r="R6567" s="4">
        <v>2789.201</v>
      </c>
      <c r="S6567" s="4">
        <v>2245.1439999999998</v>
      </c>
      <c r="T6567" s="4">
        <v>1919.5920000000001</v>
      </c>
      <c r="U6567" s="4">
        <v>1456.3440000000001</v>
      </c>
      <c r="V6567" s="4">
        <v>982.68499999999995</v>
      </c>
      <c r="W6567" s="4">
        <v>520.84799999999996</v>
      </c>
      <c r="X6567" s="4">
        <v>277.64699999999999</v>
      </c>
      <c r="Y6567" s="4">
        <v>103.077</v>
      </c>
      <c r="Z6567" s="4">
        <v>28.06</v>
      </c>
      <c r="AA6567" s="4">
        <v>4.6379999999999999</v>
      </c>
      <c r="AB6567" s="4">
        <v>104</v>
      </c>
      <c r="AE6567" s="4">
        <v>934.27</v>
      </c>
    </row>
    <row r="6568" spans="1:31">
      <c r="A6568" s="8">
        <v>12028</v>
      </c>
      <c r="B6568" s="8" t="s">
        <v>895</v>
      </c>
      <c r="C6568" s="9" t="s">
        <v>527</v>
      </c>
      <c r="D6568" s="5"/>
      <c r="E6568" s="6">
        <v>484</v>
      </c>
      <c r="F6568" s="5">
        <v>2001</v>
      </c>
      <c r="G6568" s="4">
        <v>10801.540999999999</v>
      </c>
      <c r="H6568" s="4">
        <v>11385.891</v>
      </c>
      <c r="I6568" s="4">
        <v>10889.691999999999</v>
      </c>
      <c r="J6568" s="4">
        <v>10182.261</v>
      </c>
      <c r="K6568" s="4">
        <v>9695.7929999999997</v>
      </c>
      <c r="L6568" s="4">
        <v>9264.3510000000006</v>
      </c>
      <c r="M6568" s="4">
        <v>7878.4</v>
      </c>
      <c r="N6568" s="4">
        <v>6675.143</v>
      </c>
      <c r="O6568" s="4">
        <v>5688.2070000000003</v>
      </c>
      <c r="P6568" s="4">
        <v>4746.9880000000003</v>
      </c>
      <c r="Q6568" s="4">
        <v>3484.1889999999999</v>
      </c>
      <c r="R6568" s="4">
        <v>2858.6990000000001</v>
      </c>
      <c r="S6568" s="4">
        <v>2310.366</v>
      </c>
      <c r="T6568" s="4">
        <v>1949.9680000000001</v>
      </c>
      <c r="U6568" s="4">
        <v>1503.817</v>
      </c>
      <c r="V6568" s="4">
        <v>1025.895</v>
      </c>
      <c r="W6568" s="4">
        <v>554.76300000000003</v>
      </c>
      <c r="X6568" s="4">
        <v>285.584</v>
      </c>
      <c r="Y6568" s="4">
        <v>113.557</v>
      </c>
      <c r="Z6568" s="4">
        <v>29.501000000000001</v>
      </c>
      <c r="AA6568" s="4">
        <v>4.9370000000000003</v>
      </c>
      <c r="AB6568" s="4">
        <v>104</v>
      </c>
      <c r="AE6568" s="4">
        <v>988.34199999999998</v>
      </c>
    </row>
    <row r="6569" spans="1:31">
      <c r="A6569" s="8">
        <v>12260</v>
      </c>
      <c r="B6569" s="8" t="s">
        <v>895</v>
      </c>
      <c r="C6569" s="9" t="s">
        <v>527</v>
      </c>
      <c r="D6569" s="5"/>
      <c r="E6569" s="6">
        <v>484</v>
      </c>
      <c r="F6569" s="5">
        <v>2002</v>
      </c>
      <c r="G6569" s="4">
        <v>10835.063</v>
      </c>
      <c r="H6569" s="4">
        <v>11296.271000000001</v>
      </c>
      <c r="I6569" s="4">
        <v>10969.483</v>
      </c>
      <c r="J6569" s="4">
        <v>10171.772999999999</v>
      </c>
      <c r="K6569" s="4">
        <v>9630.2620000000006</v>
      </c>
      <c r="L6569" s="4">
        <v>9299.8870000000006</v>
      </c>
      <c r="M6569" s="4">
        <v>8165.1350000000002</v>
      </c>
      <c r="N6569" s="4">
        <v>6847.88</v>
      </c>
      <c r="O6569" s="4">
        <v>5856.5569999999998</v>
      </c>
      <c r="P6569" s="4">
        <v>4923.5479999999998</v>
      </c>
      <c r="Q6569" s="4">
        <v>3709.1590000000001</v>
      </c>
      <c r="R6569" s="4">
        <v>2909.3919999999998</v>
      </c>
      <c r="S6569" s="4">
        <v>2391.7510000000002</v>
      </c>
      <c r="T6569" s="4">
        <v>1969.85</v>
      </c>
      <c r="U6569" s="4">
        <v>1552.867</v>
      </c>
      <c r="V6569" s="4">
        <v>1064.1410000000001</v>
      </c>
      <c r="W6569" s="4">
        <v>593.51900000000001</v>
      </c>
      <c r="X6569" s="4">
        <v>288.57</v>
      </c>
      <c r="Y6569" s="4">
        <v>122.72</v>
      </c>
      <c r="Z6569" s="4">
        <v>31.077000000000002</v>
      </c>
      <c r="AA6569" s="4">
        <v>5.2480000000000002</v>
      </c>
      <c r="AB6569" s="4">
        <v>104</v>
      </c>
      <c r="AE6569" s="4">
        <v>1041.134</v>
      </c>
    </row>
    <row r="6570" spans="1:31">
      <c r="A6570" s="8">
        <v>12492</v>
      </c>
      <c r="B6570" s="8" t="s">
        <v>895</v>
      </c>
      <c r="C6570" s="9" t="s">
        <v>527</v>
      </c>
      <c r="D6570" s="5"/>
      <c r="E6570" s="6">
        <v>484</v>
      </c>
      <c r="F6570" s="5">
        <v>2003</v>
      </c>
      <c r="G6570" s="4">
        <v>10989.547</v>
      </c>
      <c r="H6570" s="4">
        <v>11123.008</v>
      </c>
      <c r="I6570" s="4">
        <v>11066.753000000001</v>
      </c>
      <c r="J6570" s="4">
        <v>10171.772000000001</v>
      </c>
      <c r="K6570" s="4">
        <v>9559.1059999999998</v>
      </c>
      <c r="L6570" s="4">
        <v>9247.9419999999991</v>
      </c>
      <c r="M6570" s="4">
        <v>8443.0020000000004</v>
      </c>
      <c r="N6570" s="4">
        <v>7016.6440000000002</v>
      </c>
      <c r="O6570" s="4">
        <v>6021.8249999999998</v>
      </c>
      <c r="P6570" s="4">
        <v>5078.2049999999999</v>
      </c>
      <c r="Q6570" s="4">
        <v>3956.549</v>
      </c>
      <c r="R6570" s="4">
        <v>2962.002</v>
      </c>
      <c r="S6570" s="4">
        <v>2482.0819999999999</v>
      </c>
      <c r="T6570" s="4">
        <v>1988.8409999999999</v>
      </c>
      <c r="U6570" s="4">
        <v>1601.9570000000001</v>
      </c>
      <c r="V6570" s="4">
        <v>1101.2070000000001</v>
      </c>
      <c r="W6570" s="4">
        <v>633.99</v>
      </c>
      <c r="X6570" s="4">
        <v>291.06700000000001</v>
      </c>
      <c r="Y6570" s="4">
        <v>128.74799999999999</v>
      </c>
      <c r="Z6570" s="4">
        <v>32.762999999999998</v>
      </c>
      <c r="AA6570" s="4">
        <v>5.5590000000000002</v>
      </c>
      <c r="AB6570" s="4">
        <v>104</v>
      </c>
      <c r="AE6570" s="4">
        <v>1092.127</v>
      </c>
    </row>
    <row r="6571" spans="1:31">
      <c r="A6571" s="8">
        <v>12724</v>
      </c>
      <c r="B6571" s="8" t="s">
        <v>895</v>
      </c>
      <c r="C6571" s="9" t="s">
        <v>527</v>
      </c>
      <c r="D6571" s="5"/>
      <c r="E6571" s="6">
        <v>484</v>
      </c>
      <c r="F6571" s="5">
        <v>2004</v>
      </c>
      <c r="G6571" s="4">
        <v>11149.531000000001</v>
      </c>
      <c r="H6571" s="4">
        <v>10923.968999999999</v>
      </c>
      <c r="I6571" s="4">
        <v>11157.491</v>
      </c>
      <c r="J6571" s="4">
        <v>10204.679</v>
      </c>
      <c r="K6571" s="4">
        <v>9505.5769999999993</v>
      </c>
      <c r="L6571" s="4">
        <v>9157.8799999999992</v>
      </c>
      <c r="M6571" s="4">
        <v>8675.4699999999993</v>
      </c>
      <c r="N6571" s="4">
        <v>7207.1090000000004</v>
      </c>
      <c r="O6571" s="4">
        <v>6191.3050000000003</v>
      </c>
      <c r="P6571" s="4">
        <v>5231.9219999999996</v>
      </c>
      <c r="Q6571" s="4">
        <v>4200.085</v>
      </c>
      <c r="R6571" s="4">
        <v>3048.4119999999998</v>
      </c>
      <c r="S6571" s="4">
        <v>2570.0859999999998</v>
      </c>
      <c r="T6571" s="4">
        <v>2020.9059999999999</v>
      </c>
      <c r="U6571" s="4">
        <v>1648.4780000000001</v>
      </c>
      <c r="V6571" s="4">
        <v>1141.741</v>
      </c>
      <c r="W6571" s="4">
        <v>672.99900000000002</v>
      </c>
      <c r="X6571" s="4">
        <v>298.30900000000003</v>
      </c>
      <c r="Y6571" s="4">
        <v>130.22200000000001</v>
      </c>
      <c r="Z6571" s="4">
        <v>33.939</v>
      </c>
      <c r="AA6571" s="4">
        <v>5.8570000000000002</v>
      </c>
      <c r="AB6571" s="4">
        <v>104</v>
      </c>
      <c r="AE6571" s="4">
        <v>1141.326</v>
      </c>
    </row>
    <row r="6572" spans="1:31">
      <c r="A6572" s="8">
        <v>12956</v>
      </c>
      <c r="B6572" s="8" t="s">
        <v>895</v>
      </c>
      <c r="C6572" s="9" t="s">
        <v>527</v>
      </c>
      <c r="D6572" s="5"/>
      <c r="E6572" s="6">
        <v>484</v>
      </c>
      <c r="F6572" s="5">
        <v>2005</v>
      </c>
      <c r="G6572" s="4">
        <v>11240.882</v>
      </c>
      <c r="H6572" s="4">
        <v>10778.397000000001</v>
      </c>
      <c r="I6572" s="4">
        <v>11199.893</v>
      </c>
      <c r="J6572" s="4">
        <v>10284.013000000001</v>
      </c>
      <c r="K6572" s="4">
        <v>9480.0689999999995</v>
      </c>
      <c r="L6572" s="4">
        <v>9069.4089999999997</v>
      </c>
      <c r="M6572" s="4">
        <v>8831.8739999999998</v>
      </c>
      <c r="N6572" s="4">
        <v>7432.3729999999996</v>
      </c>
      <c r="O6572" s="4">
        <v>6368.2349999999997</v>
      </c>
      <c r="P6572" s="4">
        <v>5397.4110000000001</v>
      </c>
      <c r="Q6572" s="4">
        <v>4423.3519999999999</v>
      </c>
      <c r="R6572" s="4">
        <v>3186.2629999999999</v>
      </c>
      <c r="S6572" s="4">
        <v>2650.0050000000001</v>
      </c>
      <c r="T6572" s="4">
        <v>2073.5369999999998</v>
      </c>
      <c r="U6572" s="4">
        <v>1691.29</v>
      </c>
      <c r="V6572" s="4">
        <v>1187.961</v>
      </c>
      <c r="W6572" s="4">
        <v>710.024</v>
      </c>
      <c r="X6572" s="4">
        <v>312.41399999999999</v>
      </c>
      <c r="Y6572" s="4">
        <v>127.405</v>
      </c>
      <c r="Z6572" s="4">
        <v>32.817999999999998</v>
      </c>
      <c r="AA6572" s="4">
        <v>6.1319999999999997</v>
      </c>
      <c r="AB6572" s="4">
        <v>104</v>
      </c>
      <c r="AE6572" s="4">
        <v>1188.7929999999999</v>
      </c>
    </row>
    <row r="6573" spans="1:31">
      <c r="A6573" s="8">
        <v>13188</v>
      </c>
      <c r="B6573" s="8" t="s">
        <v>895</v>
      </c>
      <c r="C6573" s="9" t="s">
        <v>527</v>
      </c>
      <c r="D6573" s="5"/>
      <c r="E6573" s="6">
        <v>484</v>
      </c>
      <c r="F6573" s="5">
        <v>2006</v>
      </c>
      <c r="G6573" s="4">
        <v>11444.532999999999</v>
      </c>
      <c r="H6573" s="4">
        <v>10716.657999999999</v>
      </c>
      <c r="I6573" s="4">
        <v>11132.492</v>
      </c>
      <c r="J6573" s="4">
        <v>10392.543</v>
      </c>
      <c r="K6573" s="4">
        <v>9487.3389999999999</v>
      </c>
      <c r="L6573" s="4">
        <v>9030.2330000000002</v>
      </c>
      <c r="M6573" s="4">
        <v>8904.5840000000007</v>
      </c>
      <c r="N6573" s="4">
        <v>7671.1310000000003</v>
      </c>
      <c r="O6573" s="4">
        <v>6524.4229999999998</v>
      </c>
      <c r="P6573" s="4">
        <v>5547.7860000000001</v>
      </c>
      <c r="Q6573" s="4">
        <v>4607.2020000000002</v>
      </c>
      <c r="R6573" s="4">
        <v>3350.9110000000001</v>
      </c>
      <c r="S6573" s="4">
        <v>2703.6060000000002</v>
      </c>
      <c r="T6573" s="4">
        <v>2125.6930000000002</v>
      </c>
      <c r="U6573" s="4">
        <v>1711.6980000000001</v>
      </c>
      <c r="V6573" s="4">
        <v>1226.1890000000001</v>
      </c>
      <c r="W6573" s="4">
        <v>743.58600000000001</v>
      </c>
      <c r="X6573" s="4">
        <v>338.55799999999999</v>
      </c>
      <c r="Y6573" s="4">
        <v>134.04499999999999</v>
      </c>
      <c r="Z6573" s="4">
        <v>35.671999999999997</v>
      </c>
      <c r="AA6573" s="4">
        <v>6.3769999999999998</v>
      </c>
      <c r="AB6573" s="4">
        <v>104</v>
      </c>
      <c r="AE6573" s="4">
        <v>1258.2380000000001</v>
      </c>
    </row>
    <row r="6574" spans="1:31">
      <c r="A6574" s="8">
        <v>13420</v>
      </c>
      <c r="B6574" s="8" t="s">
        <v>895</v>
      </c>
      <c r="C6574" s="9" t="s">
        <v>527</v>
      </c>
      <c r="D6574" s="5"/>
      <c r="E6574" s="6">
        <v>484</v>
      </c>
      <c r="F6574" s="5">
        <v>2007</v>
      </c>
      <c r="G6574" s="4">
        <v>11462.486999999999</v>
      </c>
      <c r="H6574" s="4">
        <v>10759.8</v>
      </c>
      <c r="I6574" s="4">
        <v>11020.032999999999</v>
      </c>
      <c r="J6574" s="4">
        <v>10555.555</v>
      </c>
      <c r="K6574" s="4">
        <v>9527.2420000000002</v>
      </c>
      <c r="L6574" s="4">
        <v>9005.7450000000008</v>
      </c>
      <c r="M6574" s="4">
        <v>8914.6209999999992</v>
      </c>
      <c r="N6574" s="4">
        <v>7953.7039999999997</v>
      </c>
      <c r="O6574" s="4">
        <v>6688.0810000000001</v>
      </c>
      <c r="P6574" s="4">
        <v>5711.0029999999997</v>
      </c>
      <c r="Q6574" s="4">
        <v>4776.7740000000003</v>
      </c>
      <c r="R6574" s="4">
        <v>3567.0189999999998</v>
      </c>
      <c r="S6574" s="4">
        <v>2750.5320000000002</v>
      </c>
      <c r="T6574" s="4">
        <v>2201.5880000000002</v>
      </c>
      <c r="U6574" s="4">
        <v>1729.7149999999999</v>
      </c>
      <c r="V6574" s="4">
        <v>1269.771</v>
      </c>
      <c r="W6574" s="4">
        <v>775.61699999999996</v>
      </c>
      <c r="X6574" s="4">
        <v>366.75700000000001</v>
      </c>
      <c r="Y6574" s="4">
        <v>137.57</v>
      </c>
      <c r="Z6574" s="4">
        <v>40.537999999999997</v>
      </c>
      <c r="AA6574" s="4">
        <v>6.601</v>
      </c>
      <c r="AB6574" s="4">
        <v>104</v>
      </c>
      <c r="AE6574" s="4">
        <v>1327.0830000000001</v>
      </c>
    </row>
    <row r="6575" spans="1:31">
      <c r="A6575" s="8">
        <v>13652</v>
      </c>
      <c r="B6575" s="8" t="s">
        <v>895</v>
      </c>
      <c r="C6575" s="9" t="s">
        <v>527</v>
      </c>
      <c r="D6575" s="5"/>
      <c r="E6575" s="6">
        <v>484</v>
      </c>
      <c r="F6575" s="5">
        <v>2008</v>
      </c>
      <c r="G6575" s="4">
        <v>11347.873</v>
      </c>
      <c r="H6575" s="4">
        <v>10894.183999999999</v>
      </c>
      <c r="I6575" s="4">
        <v>10882.61</v>
      </c>
      <c r="J6575" s="4">
        <v>10734.49</v>
      </c>
      <c r="K6575" s="4">
        <v>9602.3439999999991</v>
      </c>
      <c r="L6575" s="4">
        <v>8988.5630000000001</v>
      </c>
      <c r="M6575" s="4">
        <v>8879.1139999999996</v>
      </c>
      <c r="N6575" s="4">
        <v>8242.7990000000009</v>
      </c>
      <c r="O6575" s="4">
        <v>6865.3729999999996</v>
      </c>
      <c r="P6575" s="4">
        <v>5882.875</v>
      </c>
      <c r="Q6575" s="4">
        <v>4936.2290000000003</v>
      </c>
      <c r="R6575" s="4">
        <v>3813.1379999999999</v>
      </c>
      <c r="S6575" s="4">
        <v>2806.0079999999998</v>
      </c>
      <c r="T6575" s="4">
        <v>2290.9290000000001</v>
      </c>
      <c r="U6575" s="4">
        <v>1751.5</v>
      </c>
      <c r="V6575" s="4">
        <v>1315.4770000000001</v>
      </c>
      <c r="W6575" s="4">
        <v>807.9</v>
      </c>
      <c r="X6575" s="4">
        <v>394.358</v>
      </c>
      <c r="Y6575" s="4">
        <v>139.99100000000001</v>
      </c>
      <c r="Z6575" s="4">
        <v>44.572000000000003</v>
      </c>
      <c r="AA6575" s="4">
        <v>6.8310000000000004</v>
      </c>
      <c r="AB6575" s="4">
        <v>104</v>
      </c>
      <c r="AE6575" s="4">
        <v>1393.652</v>
      </c>
    </row>
    <row r="6576" spans="1:31">
      <c r="A6576" s="8">
        <v>13884</v>
      </c>
      <c r="B6576" s="8" t="s">
        <v>895</v>
      </c>
      <c r="C6576" s="9" t="s">
        <v>527</v>
      </c>
      <c r="D6576" s="5"/>
      <c r="E6576" s="6">
        <v>484</v>
      </c>
      <c r="F6576" s="5">
        <v>2009</v>
      </c>
      <c r="G6576" s="4">
        <v>11201.135</v>
      </c>
      <c r="H6576" s="4">
        <v>11061.3</v>
      </c>
      <c r="I6576" s="4">
        <v>10771.281999999999</v>
      </c>
      <c r="J6576" s="4">
        <v>10871.008</v>
      </c>
      <c r="K6576" s="4">
        <v>9708.1260000000002</v>
      </c>
      <c r="L6576" s="4">
        <v>8973.7430000000004</v>
      </c>
      <c r="M6576" s="4">
        <v>8825.3989999999994</v>
      </c>
      <c r="N6576" s="4">
        <v>8480.9860000000008</v>
      </c>
      <c r="O6576" s="4">
        <v>7064.9690000000001</v>
      </c>
      <c r="P6576" s="4">
        <v>6055.9690000000001</v>
      </c>
      <c r="Q6576" s="4">
        <v>5093.4859999999999</v>
      </c>
      <c r="R6576" s="4">
        <v>4054.7429999999999</v>
      </c>
      <c r="S6576" s="4">
        <v>2893.547</v>
      </c>
      <c r="T6576" s="4">
        <v>2377.5520000000001</v>
      </c>
      <c r="U6576" s="4">
        <v>1785.336</v>
      </c>
      <c r="V6576" s="4">
        <v>1357.886</v>
      </c>
      <c r="W6576" s="4">
        <v>841.755</v>
      </c>
      <c r="X6576" s="4">
        <v>418.93900000000002</v>
      </c>
      <c r="Y6576" s="4">
        <v>143.66</v>
      </c>
      <c r="Z6576" s="4">
        <v>45.445999999999998</v>
      </c>
      <c r="AA6576" s="4">
        <v>7.1020000000000003</v>
      </c>
      <c r="AB6576" s="4">
        <v>104</v>
      </c>
      <c r="AE6576" s="4">
        <v>1456.902</v>
      </c>
    </row>
    <row r="6577" spans="1:31">
      <c r="A6577" s="8">
        <v>14116</v>
      </c>
      <c r="B6577" s="8" t="s">
        <v>895</v>
      </c>
      <c r="C6577" s="9" t="s">
        <v>527</v>
      </c>
      <c r="D6577" s="5"/>
      <c r="E6577" s="6">
        <v>484</v>
      </c>
      <c r="F6577" s="5">
        <v>2010</v>
      </c>
      <c r="G6577" s="4">
        <v>11094.853999999999</v>
      </c>
      <c r="H6577" s="4">
        <v>11177.262000000001</v>
      </c>
      <c r="I6577" s="4">
        <v>10735.078</v>
      </c>
      <c r="J6577" s="4">
        <v>10934.351000000001</v>
      </c>
      <c r="K6577" s="4">
        <v>9838.7659999999996</v>
      </c>
      <c r="L6577" s="4">
        <v>8967.9930000000004</v>
      </c>
      <c r="M6577" s="4">
        <v>8770.7000000000007</v>
      </c>
      <c r="N6577" s="4">
        <v>8634.4869999999992</v>
      </c>
      <c r="O6577" s="4">
        <v>7289.8760000000002</v>
      </c>
      <c r="P6577" s="4">
        <v>6227.33</v>
      </c>
      <c r="Q6577" s="4">
        <v>5254.143</v>
      </c>
      <c r="R6577" s="4">
        <v>4270.6440000000002</v>
      </c>
      <c r="S6577" s="4">
        <v>3026.5749999999998</v>
      </c>
      <c r="T6577" s="4">
        <v>2453.2460000000001</v>
      </c>
      <c r="U6577" s="4">
        <v>1835.72</v>
      </c>
      <c r="V6577" s="4">
        <v>1394.7929999999999</v>
      </c>
      <c r="W6577" s="4">
        <v>877.80600000000004</v>
      </c>
      <c r="X6577" s="4">
        <v>440.52199999999999</v>
      </c>
      <c r="Y6577" s="4">
        <v>149.166</v>
      </c>
      <c r="Z6577" s="4">
        <v>42.293999999999997</v>
      </c>
      <c r="AA6577" s="4">
        <v>7.4409999999999998</v>
      </c>
      <c r="AB6577" s="4">
        <v>104</v>
      </c>
      <c r="AE6577" s="4">
        <v>1517.229</v>
      </c>
    </row>
    <row r="6578" spans="1:31">
      <c r="A6578" s="8">
        <v>196</v>
      </c>
      <c r="B6578" s="8" t="s">
        <v>894</v>
      </c>
      <c r="C6578" s="9" t="s">
        <v>527</v>
      </c>
      <c r="D6578" s="5"/>
      <c r="E6578" s="6">
        <v>484</v>
      </c>
      <c r="F6578" s="5">
        <v>2011</v>
      </c>
      <c r="G6578" s="4">
        <v>10943.259</v>
      </c>
      <c r="H6578" s="4">
        <v>11213.178</v>
      </c>
      <c r="I6578" s="4">
        <v>10744.099</v>
      </c>
      <c r="J6578" s="4">
        <v>10913.614</v>
      </c>
      <c r="K6578" s="4">
        <v>10005.948</v>
      </c>
      <c r="L6578" s="4">
        <v>9044.598</v>
      </c>
      <c r="M6578" s="4">
        <v>8750.5390000000007</v>
      </c>
      <c r="N6578" s="4">
        <v>8732.6530000000002</v>
      </c>
      <c r="O6578" s="4">
        <v>7546.9189999999999</v>
      </c>
      <c r="P6578" s="4">
        <v>6402.6890000000003</v>
      </c>
      <c r="Q6578" s="4">
        <v>5418.2139999999999</v>
      </c>
      <c r="R6578" s="4">
        <v>4461.9229999999998</v>
      </c>
      <c r="S6578" s="4">
        <v>3195.0219999999999</v>
      </c>
      <c r="T6578" s="4">
        <v>2509.8530000000001</v>
      </c>
      <c r="U6578" s="4">
        <v>1890.087</v>
      </c>
      <c r="V6578" s="4">
        <v>1417.8679999999999</v>
      </c>
      <c r="W6578" s="4">
        <v>913.67100000000005</v>
      </c>
      <c r="X6578" s="4">
        <v>468.99299999999999</v>
      </c>
      <c r="Y6578" s="4">
        <v>168.25200000000001</v>
      </c>
      <c r="Z6578" s="4">
        <v>44.094000000000001</v>
      </c>
      <c r="AA6578" s="4">
        <v>7.8680000000000003</v>
      </c>
      <c r="AB6578" s="4">
        <v>104</v>
      </c>
      <c r="AE6578" s="4">
        <v>1602.8779999999999</v>
      </c>
    </row>
    <row r="6579" spans="1:31">
      <c r="A6579" s="8">
        <v>428</v>
      </c>
      <c r="B6579" s="8" t="s">
        <v>894</v>
      </c>
      <c r="C6579" s="9" t="s">
        <v>527</v>
      </c>
      <c r="D6579" s="5"/>
      <c r="E6579" s="6">
        <v>484</v>
      </c>
      <c r="F6579" s="5">
        <v>2012</v>
      </c>
      <c r="G6579" s="4">
        <v>10833.753000000001</v>
      </c>
      <c r="H6579" s="4">
        <v>11208.021000000001</v>
      </c>
      <c r="I6579" s="4">
        <v>10806.758</v>
      </c>
      <c r="J6579" s="4">
        <v>10815.941999999999</v>
      </c>
      <c r="K6579" s="4">
        <v>10192.264999999999</v>
      </c>
      <c r="L6579" s="4">
        <v>9132.5020000000004</v>
      </c>
      <c r="M6579" s="4">
        <v>8733.9699999999993</v>
      </c>
      <c r="N6579" s="4">
        <v>8754.1830000000009</v>
      </c>
      <c r="O6579" s="4">
        <v>7833.5119999999997</v>
      </c>
      <c r="P6579" s="4">
        <v>6572.8720000000003</v>
      </c>
      <c r="Q6579" s="4">
        <v>5584.8410000000003</v>
      </c>
      <c r="R6579" s="4">
        <v>4631.9179999999997</v>
      </c>
      <c r="S6579" s="4">
        <v>3407.52</v>
      </c>
      <c r="T6579" s="4">
        <v>2556.2310000000002</v>
      </c>
      <c r="U6579" s="4">
        <v>1962.2149999999999</v>
      </c>
      <c r="V6579" s="4">
        <v>1435.874</v>
      </c>
      <c r="W6579" s="4">
        <v>950.62400000000002</v>
      </c>
      <c r="X6579" s="4">
        <v>493.80500000000001</v>
      </c>
      <c r="Y6579" s="4">
        <v>185.99299999999999</v>
      </c>
      <c r="Z6579" s="4">
        <v>45.594000000000001</v>
      </c>
      <c r="AA6579" s="4">
        <v>8.375</v>
      </c>
      <c r="AB6579" s="4">
        <v>104</v>
      </c>
      <c r="AE6579" s="4">
        <v>1684.3910000000001</v>
      </c>
    </row>
    <row r="6580" spans="1:31">
      <c r="A6580" s="8">
        <v>660</v>
      </c>
      <c r="B6580" s="8" t="s">
        <v>894</v>
      </c>
      <c r="C6580" s="9" t="s">
        <v>527</v>
      </c>
      <c r="D6580" s="5"/>
      <c r="E6580" s="6">
        <v>484</v>
      </c>
      <c r="F6580" s="5">
        <v>2013</v>
      </c>
      <c r="G6580" s="4">
        <v>10760.421</v>
      </c>
      <c r="H6580" s="4">
        <v>11160.754000000001</v>
      </c>
      <c r="I6580" s="4">
        <v>10899.751</v>
      </c>
      <c r="J6580" s="4">
        <v>10686</v>
      </c>
      <c r="K6580" s="4">
        <v>10371.776</v>
      </c>
      <c r="L6580" s="4">
        <v>9228.6880000000001</v>
      </c>
      <c r="M6580" s="4">
        <v>8727.9169999999995</v>
      </c>
      <c r="N6580" s="4">
        <v>8720.8230000000003</v>
      </c>
      <c r="O6580" s="4">
        <v>8118.9440000000004</v>
      </c>
      <c r="P6580" s="4">
        <v>6747.7439999999997</v>
      </c>
      <c r="Q6580" s="4">
        <v>5753.6459999999997</v>
      </c>
      <c r="R6580" s="4">
        <v>4787.6059999999998</v>
      </c>
      <c r="S6580" s="4">
        <v>3644.7429999999999</v>
      </c>
      <c r="T6580" s="4">
        <v>2609.2139999999999</v>
      </c>
      <c r="U6580" s="4">
        <v>2044.0650000000001</v>
      </c>
      <c r="V6580" s="4">
        <v>1455.8489999999999</v>
      </c>
      <c r="W6580" s="4">
        <v>987.05600000000004</v>
      </c>
      <c r="X6580" s="4">
        <v>516.07799999999997</v>
      </c>
      <c r="Y6580" s="4">
        <v>200.56100000000001</v>
      </c>
      <c r="Z6580" s="4">
        <v>47.804000000000002</v>
      </c>
      <c r="AA6580" s="4">
        <v>8.9309999999999992</v>
      </c>
      <c r="AB6580" s="4">
        <v>104</v>
      </c>
      <c r="AE6580" s="4">
        <v>1760.43</v>
      </c>
    </row>
    <row r="6581" spans="1:31">
      <c r="A6581" s="8">
        <v>892</v>
      </c>
      <c r="B6581" s="8" t="s">
        <v>894</v>
      </c>
      <c r="C6581" s="9" t="s">
        <v>527</v>
      </c>
      <c r="D6581" s="5"/>
      <c r="E6581" s="6">
        <v>484</v>
      </c>
      <c r="F6581" s="5">
        <v>2014</v>
      </c>
      <c r="G6581" s="4">
        <v>10688.986999999999</v>
      </c>
      <c r="H6581" s="4">
        <v>11087.569</v>
      </c>
      <c r="I6581" s="4">
        <v>10984.894</v>
      </c>
      <c r="J6581" s="4">
        <v>10589.522000000001</v>
      </c>
      <c r="K6581" s="4">
        <v>10504.589</v>
      </c>
      <c r="L6581" s="4">
        <v>9336.6380000000008</v>
      </c>
      <c r="M6581" s="4">
        <v>8738.1990000000005</v>
      </c>
      <c r="N6581" s="4">
        <v>8671.7829999999994</v>
      </c>
      <c r="O6581" s="4">
        <v>8357.107</v>
      </c>
      <c r="P6581" s="4">
        <v>6944.5990000000002</v>
      </c>
      <c r="Q6581" s="4">
        <v>5924.6260000000002</v>
      </c>
      <c r="R6581" s="4">
        <v>4942.4340000000002</v>
      </c>
      <c r="S6581" s="4">
        <v>3877.895</v>
      </c>
      <c r="T6581" s="4">
        <v>2694.5729999999999</v>
      </c>
      <c r="U6581" s="4">
        <v>2123.8130000000001</v>
      </c>
      <c r="V6581" s="4">
        <v>1487.1279999999999</v>
      </c>
      <c r="W6581" s="4">
        <v>1020.079</v>
      </c>
      <c r="X6581" s="4">
        <v>537.40099999999995</v>
      </c>
      <c r="Y6581" s="4">
        <v>211.16</v>
      </c>
      <c r="Z6581" s="4">
        <v>50.779000000000003</v>
      </c>
      <c r="AA6581" s="4">
        <v>9.49</v>
      </c>
      <c r="AB6581" s="4">
        <v>104</v>
      </c>
      <c r="AE6581" s="4">
        <v>1828.9090000000001</v>
      </c>
    </row>
    <row r="6582" spans="1:31">
      <c r="A6582" s="8">
        <v>1124</v>
      </c>
      <c r="B6582" s="8" t="s">
        <v>894</v>
      </c>
      <c r="C6582" s="9" t="s">
        <v>527</v>
      </c>
      <c r="D6582" s="5"/>
      <c r="E6582" s="6">
        <v>484</v>
      </c>
      <c r="F6582" s="5">
        <v>2015</v>
      </c>
      <c r="G6582" s="4">
        <v>10595.959000000001</v>
      </c>
      <c r="H6582" s="4">
        <v>11014.251</v>
      </c>
      <c r="I6582" s="4">
        <v>11033.429</v>
      </c>
      <c r="J6582" s="4">
        <v>10560.333000000001</v>
      </c>
      <c r="K6582" s="4">
        <v>10568.725</v>
      </c>
      <c r="L6582" s="4">
        <v>9460.2049999999999</v>
      </c>
      <c r="M6582" s="4">
        <v>8765.0020000000004</v>
      </c>
      <c r="N6582" s="4">
        <v>8632.7829999999994</v>
      </c>
      <c r="O6582" s="4">
        <v>8519.23</v>
      </c>
      <c r="P6582" s="4">
        <v>7171.3909999999996</v>
      </c>
      <c r="Q6582" s="4">
        <v>6097.9549999999999</v>
      </c>
      <c r="R6582" s="4">
        <v>5104.232</v>
      </c>
      <c r="S6582" s="4">
        <v>4089.4549999999999</v>
      </c>
      <c r="T6582" s="4">
        <v>2826.0709999999999</v>
      </c>
      <c r="U6582" s="4">
        <v>2195.8270000000002</v>
      </c>
      <c r="V6582" s="4">
        <v>1534.386</v>
      </c>
      <c r="W6582" s="4">
        <v>1048.9349999999999</v>
      </c>
      <c r="X6582" s="4">
        <v>559.11900000000003</v>
      </c>
      <c r="Y6582" s="4">
        <v>218.34399999999999</v>
      </c>
      <c r="Z6582" s="4">
        <v>51.991</v>
      </c>
      <c r="AA6582" s="4">
        <v>10.023999999999999</v>
      </c>
      <c r="AB6582" s="4">
        <v>104</v>
      </c>
      <c r="AE6582" s="4">
        <v>1888.413</v>
      </c>
    </row>
    <row r="6583" spans="1:31">
      <c r="A6583" s="8">
        <v>1356</v>
      </c>
      <c r="B6583" s="8" t="s">
        <v>894</v>
      </c>
      <c r="C6583" s="9" t="s">
        <v>527</v>
      </c>
      <c r="D6583" s="5"/>
      <c r="E6583" s="6">
        <v>484</v>
      </c>
      <c r="F6583" s="5">
        <v>2016</v>
      </c>
      <c r="G6583" s="4">
        <v>10482.161</v>
      </c>
      <c r="H6583" s="4">
        <v>10936.036</v>
      </c>
      <c r="I6583" s="4">
        <v>11052.986000000001</v>
      </c>
      <c r="J6583" s="4">
        <v>10555.537</v>
      </c>
      <c r="K6583" s="4">
        <v>10567.987999999999</v>
      </c>
      <c r="L6583" s="4">
        <v>9642.5370000000003</v>
      </c>
      <c r="M6583" s="4">
        <v>8827.5490000000009</v>
      </c>
      <c r="N6583" s="4">
        <v>8610.81</v>
      </c>
      <c r="O6583" s="4">
        <v>8612.8119999999999</v>
      </c>
      <c r="P6583" s="4">
        <v>7425.1769999999997</v>
      </c>
      <c r="Q6583" s="4">
        <v>6269.3310000000001</v>
      </c>
      <c r="R6583" s="4">
        <v>5263.1419999999998</v>
      </c>
      <c r="S6583" s="4">
        <v>4271.3599999999997</v>
      </c>
      <c r="T6583" s="4">
        <v>2984.7660000000001</v>
      </c>
      <c r="U6583" s="4">
        <v>2246.0630000000001</v>
      </c>
      <c r="V6583" s="4">
        <v>1583.539</v>
      </c>
      <c r="W6583" s="4">
        <v>1069.732</v>
      </c>
      <c r="X6583" s="4">
        <v>589.50900000000001</v>
      </c>
      <c r="Y6583" s="4">
        <v>239.178</v>
      </c>
      <c r="Z6583" s="4">
        <v>57.511000000000003</v>
      </c>
      <c r="AA6583" s="4">
        <v>10.515000000000001</v>
      </c>
      <c r="AB6583" s="4">
        <v>104</v>
      </c>
      <c r="AE6583" s="4">
        <v>1966.4449999999999</v>
      </c>
    </row>
    <row r="6584" spans="1:31">
      <c r="A6584" s="8">
        <v>1588</v>
      </c>
      <c r="B6584" s="8" t="s">
        <v>894</v>
      </c>
      <c r="C6584" s="9" t="s">
        <v>527</v>
      </c>
      <c r="D6584" s="5"/>
      <c r="E6584" s="6">
        <v>484</v>
      </c>
      <c r="F6584" s="5">
        <v>2017</v>
      </c>
      <c r="G6584" s="4">
        <v>10382.221</v>
      </c>
      <c r="H6584" s="4">
        <v>10842.73</v>
      </c>
      <c r="I6584" s="4">
        <v>11042.638999999999</v>
      </c>
      <c r="J6584" s="4">
        <v>10609.779</v>
      </c>
      <c r="K6584" s="4">
        <v>10483.115</v>
      </c>
      <c r="L6584" s="4">
        <v>9842.2690000000002</v>
      </c>
      <c r="M6584" s="4">
        <v>8907.5040000000008</v>
      </c>
      <c r="N6584" s="4">
        <v>8595.36</v>
      </c>
      <c r="O6584" s="4">
        <v>8632.607</v>
      </c>
      <c r="P6584" s="4">
        <v>7709.36</v>
      </c>
      <c r="Q6584" s="4">
        <v>6437.0680000000002</v>
      </c>
      <c r="R6584" s="4">
        <v>5426.232</v>
      </c>
      <c r="S6584" s="4">
        <v>4435.2979999999998</v>
      </c>
      <c r="T6584" s="4">
        <v>3185.777</v>
      </c>
      <c r="U6584" s="4">
        <v>2288.098</v>
      </c>
      <c r="V6584" s="4">
        <v>1647.4469999999999</v>
      </c>
      <c r="W6584" s="4">
        <v>1085.4010000000001</v>
      </c>
      <c r="X6584" s="4">
        <v>618.52800000000002</v>
      </c>
      <c r="Y6584" s="4">
        <v>256.03199999999998</v>
      </c>
      <c r="Z6584" s="4">
        <v>65.396000000000001</v>
      </c>
      <c r="AA6584" s="4">
        <v>10.99</v>
      </c>
      <c r="AB6584" s="4">
        <v>104</v>
      </c>
      <c r="AE6584" s="4">
        <v>2036.347</v>
      </c>
    </row>
    <row r="6585" spans="1:31">
      <c r="A6585" s="8">
        <v>1820</v>
      </c>
      <c r="B6585" s="8" t="s">
        <v>894</v>
      </c>
      <c r="C6585" s="9" t="s">
        <v>527</v>
      </c>
      <c r="D6585" s="5"/>
      <c r="E6585" s="6">
        <v>484</v>
      </c>
      <c r="F6585" s="5">
        <v>2018</v>
      </c>
      <c r="G6585" s="4">
        <v>10286.950000000001</v>
      </c>
      <c r="H6585" s="4">
        <v>10738.925999999999</v>
      </c>
      <c r="I6585" s="4">
        <v>11003.477999999999</v>
      </c>
      <c r="J6585" s="4">
        <v>10705.393</v>
      </c>
      <c r="K6585" s="4">
        <v>10356.173000000001</v>
      </c>
      <c r="L6585" s="4">
        <v>10027.26</v>
      </c>
      <c r="M6585" s="4">
        <v>9007.65</v>
      </c>
      <c r="N6585" s="4">
        <v>8591.5889999999999</v>
      </c>
      <c r="O6585" s="4">
        <v>8601.8109999999997</v>
      </c>
      <c r="P6585" s="4">
        <v>7993.6289999999999</v>
      </c>
      <c r="Q6585" s="4">
        <v>6611.4040000000005</v>
      </c>
      <c r="R6585" s="4">
        <v>5593.4780000000001</v>
      </c>
      <c r="S6585" s="4">
        <v>4588.3280000000004</v>
      </c>
      <c r="T6585" s="4">
        <v>3411.0859999999998</v>
      </c>
      <c r="U6585" s="4">
        <v>2338.3470000000002</v>
      </c>
      <c r="V6585" s="4">
        <v>1719.434</v>
      </c>
      <c r="W6585" s="4">
        <v>1102.6199999999999</v>
      </c>
      <c r="X6585" s="4">
        <v>644.59100000000001</v>
      </c>
      <c r="Y6585" s="4">
        <v>268.745</v>
      </c>
      <c r="Z6585" s="4">
        <v>73.254999999999995</v>
      </c>
      <c r="AA6585" s="4">
        <v>11.515000000000001</v>
      </c>
      <c r="AB6585" s="4">
        <v>104</v>
      </c>
      <c r="AE6585" s="4">
        <v>2100.7260000000001</v>
      </c>
    </row>
    <row r="6586" spans="1:31">
      <c r="A6586" s="8">
        <v>2052</v>
      </c>
      <c r="B6586" s="8" t="s">
        <v>894</v>
      </c>
      <c r="C6586" s="9" t="s">
        <v>527</v>
      </c>
      <c r="D6586" s="5"/>
      <c r="E6586" s="6">
        <v>484</v>
      </c>
      <c r="F6586" s="5">
        <v>2019</v>
      </c>
      <c r="G6586" s="4">
        <v>10192.888000000001</v>
      </c>
      <c r="H6586" s="4">
        <v>10629.983</v>
      </c>
      <c r="I6586" s="4">
        <v>10945.353999999999</v>
      </c>
      <c r="J6586" s="4">
        <v>10801.224</v>
      </c>
      <c r="K6586" s="4">
        <v>10251.663</v>
      </c>
      <c r="L6586" s="4">
        <v>10154.329</v>
      </c>
      <c r="M6586" s="4">
        <v>9128.3510000000006</v>
      </c>
      <c r="N6586" s="4">
        <v>8603.6020000000008</v>
      </c>
      <c r="O6586" s="4">
        <v>8557.6949999999997</v>
      </c>
      <c r="P6586" s="4">
        <v>8230.9590000000007</v>
      </c>
      <c r="Q6586" s="4">
        <v>6808.1260000000002</v>
      </c>
      <c r="R6586" s="4">
        <v>5763.8019999999997</v>
      </c>
      <c r="S6586" s="4">
        <v>4742.0110000000004</v>
      </c>
      <c r="T6586" s="4">
        <v>3633.424</v>
      </c>
      <c r="U6586" s="4">
        <v>2420.3049999999998</v>
      </c>
      <c r="V6586" s="4">
        <v>1789.375</v>
      </c>
      <c r="W6586" s="4">
        <v>1128.9870000000001</v>
      </c>
      <c r="X6586" s="4">
        <v>665.43</v>
      </c>
      <c r="Y6586" s="4">
        <v>278.11799999999999</v>
      </c>
      <c r="Z6586" s="4">
        <v>78.536000000000001</v>
      </c>
      <c r="AA6586" s="4">
        <v>12.178000000000001</v>
      </c>
      <c r="AB6586" s="4">
        <v>104</v>
      </c>
      <c r="AE6586" s="4">
        <v>2163.2489999999998</v>
      </c>
    </row>
    <row r="6587" spans="1:31">
      <c r="A6587" s="8">
        <v>2284</v>
      </c>
      <c r="B6587" s="8" t="s">
        <v>894</v>
      </c>
      <c r="C6587" s="9" t="s">
        <v>527</v>
      </c>
      <c r="D6587" s="5"/>
      <c r="E6587" s="6">
        <v>484</v>
      </c>
      <c r="F6587" s="5">
        <v>2020</v>
      </c>
      <c r="G6587" s="4">
        <v>10095.843000000001</v>
      </c>
      <c r="H6587" s="4">
        <v>10522.321</v>
      </c>
      <c r="I6587" s="4">
        <v>10877.155000000001</v>
      </c>
      <c r="J6587" s="4">
        <v>10865.439</v>
      </c>
      <c r="K6587" s="4">
        <v>10210.76</v>
      </c>
      <c r="L6587" s="4">
        <v>10203.009</v>
      </c>
      <c r="M6587" s="4">
        <v>9264.1990000000005</v>
      </c>
      <c r="N6587" s="4">
        <v>8634.4169999999995</v>
      </c>
      <c r="O6587" s="4">
        <v>8524.4740000000002</v>
      </c>
      <c r="P6587" s="4">
        <v>8393.1890000000003</v>
      </c>
      <c r="Q6587" s="4">
        <v>7034.4</v>
      </c>
      <c r="R6587" s="4">
        <v>5936.92</v>
      </c>
      <c r="S6587" s="4">
        <v>4903.0590000000002</v>
      </c>
      <c r="T6587" s="4">
        <v>3836.7249999999999</v>
      </c>
      <c r="U6587" s="4">
        <v>2546.1860000000001</v>
      </c>
      <c r="V6587" s="4">
        <v>1853.0830000000001</v>
      </c>
      <c r="W6587" s="4">
        <v>1168.1189999999999</v>
      </c>
      <c r="X6587" s="4">
        <v>681.26499999999999</v>
      </c>
      <c r="Y6587" s="4">
        <v>285.24700000000001</v>
      </c>
      <c r="Z6587" s="4">
        <v>78.977000000000004</v>
      </c>
      <c r="AA6587" s="4">
        <v>13.042</v>
      </c>
      <c r="AB6587" s="4">
        <v>104</v>
      </c>
      <c r="AE6587" s="4">
        <v>2226.65</v>
      </c>
    </row>
    <row r="6588" spans="1:31">
      <c r="A6588" s="8">
        <v>2516</v>
      </c>
      <c r="B6588" s="8" t="s">
        <v>894</v>
      </c>
      <c r="C6588" s="9" t="s">
        <v>527</v>
      </c>
      <c r="D6588" s="5"/>
      <c r="E6588" s="6">
        <v>484</v>
      </c>
      <c r="F6588" s="5">
        <v>2021</v>
      </c>
      <c r="G6588" s="4">
        <v>10008.532999999999</v>
      </c>
      <c r="H6588" s="4">
        <v>10412.191000000001</v>
      </c>
      <c r="I6588" s="4">
        <v>10800.093000000001</v>
      </c>
      <c r="J6588" s="4">
        <v>10872.33</v>
      </c>
      <c r="K6588" s="4">
        <v>10227.635</v>
      </c>
      <c r="L6588" s="4">
        <v>10218.455</v>
      </c>
      <c r="M6588" s="4">
        <v>9433.01</v>
      </c>
      <c r="N6588" s="4">
        <v>8695.0110000000004</v>
      </c>
      <c r="O6588" s="4">
        <v>8499.875</v>
      </c>
      <c r="P6588" s="4">
        <v>8485.2880000000005</v>
      </c>
      <c r="Q6588" s="4">
        <v>7283.44</v>
      </c>
      <c r="R6588" s="4">
        <v>6103.0349999999999</v>
      </c>
      <c r="S6588" s="4">
        <v>5055.0540000000001</v>
      </c>
      <c r="T6588" s="4">
        <v>4005.596</v>
      </c>
      <c r="U6588" s="4">
        <v>2692.1610000000001</v>
      </c>
      <c r="V6588" s="4">
        <v>1896.3140000000001</v>
      </c>
      <c r="W6588" s="4">
        <v>1211.6220000000001</v>
      </c>
      <c r="X6588" s="4">
        <v>701.03800000000001</v>
      </c>
      <c r="Y6588" s="4">
        <v>309.14699999999999</v>
      </c>
      <c r="Z6588" s="4">
        <v>85.614000000000004</v>
      </c>
      <c r="AA6588" s="4">
        <v>14.132999999999999</v>
      </c>
      <c r="AB6588" s="4">
        <v>104</v>
      </c>
      <c r="AE6588" s="4">
        <v>2321.5540000000001</v>
      </c>
    </row>
    <row r="6589" spans="1:31">
      <c r="A6589" s="8">
        <v>2748</v>
      </c>
      <c r="B6589" s="8" t="s">
        <v>894</v>
      </c>
      <c r="C6589" s="9" t="s">
        <v>527</v>
      </c>
      <c r="D6589" s="5"/>
      <c r="E6589" s="6">
        <v>484</v>
      </c>
      <c r="F6589" s="5">
        <v>2022</v>
      </c>
      <c r="G6589" s="4">
        <v>9913.5910000000003</v>
      </c>
      <c r="H6589" s="4">
        <v>10307.946</v>
      </c>
      <c r="I6589" s="4">
        <v>10711.989</v>
      </c>
      <c r="J6589" s="4">
        <v>10852.732</v>
      </c>
      <c r="K6589" s="4">
        <v>10296.784</v>
      </c>
      <c r="L6589" s="4">
        <v>10149.684999999999</v>
      </c>
      <c r="M6589" s="4">
        <v>9625.7800000000007</v>
      </c>
      <c r="N6589" s="4">
        <v>8776.3539999999994</v>
      </c>
      <c r="O6589" s="4">
        <v>8484.009</v>
      </c>
      <c r="P6589" s="4">
        <v>8506.5769999999993</v>
      </c>
      <c r="Q6589" s="4">
        <v>7564.4859999999999</v>
      </c>
      <c r="R6589" s="4">
        <v>6267.8739999999998</v>
      </c>
      <c r="S6589" s="4">
        <v>5213.4769999999999</v>
      </c>
      <c r="T6589" s="4">
        <v>4160.72</v>
      </c>
      <c r="U6589" s="4">
        <v>2877.02</v>
      </c>
      <c r="V6589" s="4">
        <v>1932.84</v>
      </c>
      <c r="W6589" s="4">
        <v>1265.08</v>
      </c>
      <c r="X6589" s="4">
        <v>714.90099999999995</v>
      </c>
      <c r="Y6589" s="4">
        <v>330.03300000000002</v>
      </c>
      <c r="Z6589" s="4">
        <v>93.093000000000004</v>
      </c>
      <c r="AA6589" s="4">
        <v>15.429</v>
      </c>
      <c r="AB6589" s="4">
        <v>104</v>
      </c>
      <c r="AE6589" s="4">
        <v>2418.5360000000001</v>
      </c>
    </row>
    <row r="6590" spans="1:31">
      <c r="A6590" s="8">
        <v>2980</v>
      </c>
      <c r="B6590" s="8" t="s">
        <v>894</v>
      </c>
      <c r="C6590" s="9" t="s">
        <v>527</v>
      </c>
      <c r="D6590" s="5"/>
      <c r="E6590" s="6">
        <v>484</v>
      </c>
      <c r="F6590" s="5">
        <v>2023</v>
      </c>
      <c r="G6590" s="4">
        <v>9813.3950000000004</v>
      </c>
      <c r="H6590" s="4">
        <v>10211.808000000001</v>
      </c>
      <c r="I6590" s="4">
        <v>10610.986000000001</v>
      </c>
      <c r="J6590" s="4">
        <v>10815.78</v>
      </c>
      <c r="K6590" s="4">
        <v>10396.093999999999</v>
      </c>
      <c r="L6590" s="4">
        <v>10030.636</v>
      </c>
      <c r="M6590" s="4">
        <v>9814.3130000000001</v>
      </c>
      <c r="N6590" s="4">
        <v>8877.9519999999993</v>
      </c>
      <c r="O6590" s="4">
        <v>8481.9210000000003</v>
      </c>
      <c r="P6590" s="4">
        <v>8478.4419999999991</v>
      </c>
      <c r="Q6590" s="4">
        <v>7846.6490000000003</v>
      </c>
      <c r="R6590" s="4">
        <v>6440.6840000000002</v>
      </c>
      <c r="S6590" s="4">
        <v>5377.5950000000003</v>
      </c>
      <c r="T6590" s="4">
        <v>4308.5810000000001</v>
      </c>
      <c r="U6590" s="4">
        <v>3083.9789999999998</v>
      </c>
      <c r="V6590" s="4">
        <v>1978.0070000000001</v>
      </c>
      <c r="W6590" s="4">
        <v>1323.318</v>
      </c>
      <c r="X6590" s="4">
        <v>727.88300000000004</v>
      </c>
      <c r="Y6590" s="4">
        <v>345.63799999999998</v>
      </c>
      <c r="Z6590" s="4">
        <v>100.45</v>
      </c>
      <c r="AA6590" s="4">
        <v>16.882999999999999</v>
      </c>
      <c r="AB6590" s="4">
        <v>104</v>
      </c>
      <c r="AE6590" s="4">
        <v>2514.172</v>
      </c>
    </row>
    <row r="6591" spans="1:31">
      <c r="A6591" s="8">
        <v>3212</v>
      </c>
      <c r="B6591" s="8" t="s">
        <v>894</v>
      </c>
      <c r="C6591" s="9" t="s">
        <v>527</v>
      </c>
      <c r="D6591" s="5"/>
      <c r="E6591" s="6">
        <v>484</v>
      </c>
      <c r="F6591" s="5">
        <v>2024</v>
      </c>
      <c r="G6591" s="4">
        <v>9712.7610000000004</v>
      </c>
      <c r="H6591" s="4">
        <v>10121.026</v>
      </c>
      <c r="I6591" s="4">
        <v>10502.504000000001</v>
      </c>
      <c r="J6591" s="4">
        <v>10771.31</v>
      </c>
      <c r="K6591" s="4">
        <v>10484.742</v>
      </c>
      <c r="L6591" s="4">
        <v>9923.3269999999993</v>
      </c>
      <c r="M6591" s="4">
        <v>9953.7649999999994</v>
      </c>
      <c r="N6591" s="4">
        <v>8999.5429999999997</v>
      </c>
      <c r="O6591" s="4">
        <v>8497.4560000000001</v>
      </c>
      <c r="P6591" s="4">
        <v>8437.0059999999994</v>
      </c>
      <c r="Q6591" s="4">
        <v>8082.9319999999998</v>
      </c>
      <c r="R6591" s="4">
        <v>6636.4660000000003</v>
      </c>
      <c r="S6591" s="4">
        <v>5546.0360000000001</v>
      </c>
      <c r="T6591" s="4">
        <v>4459.2089999999998</v>
      </c>
      <c r="U6591" s="4">
        <v>3288.7809999999999</v>
      </c>
      <c r="V6591" s="4">
        <v>2052.8000000000002</v>
      </c>
      <c r="W6591" s="4">
        <v>1378.598</v>
      </c>
      <c r="X6591" s="4">
        <v>745.58799999999997</v>
      </c>
      <c r="Y6591" s="4">
        <v>354.185</v>
      </c>
      <c r="Z6591" s="4">
        <v>105.848</v>
      </c>
      <c r="AA6591" s="4">
        <v>18.422000000000001</v>
      </c>
      <c r="AB6591" s="4">
        <v>104</v>
      </c>
      <c r="AE6591" s="4">
        <v>2602.6410000000001</v>
      </c>
    </row>
    <row r="6592" spans="1:31">
      <c r="A6592" s="8">
        <v>3444</v>
      </c>
      <c r="B6592" s="8" t="s">
        <v>894</v>
      </c>
      <c r="C6592" s="9" t="s">
        <v>527</v>
      </c>
      <c r="D6592" s="5"/>
      <c r="E6592" s="6">
        <v>484</v>
      </c>
      <c r="F6592" s="5">
        <v>2025</v>
      </c>
      <c r="G6592" s="4">
        <v>9615.0930000000008</v>
      </c>
      <c r="H6592" s="4">
        <v>10029.678</v>
      </c>
      <c r="I6592" s="4">
        <v>10395.573</v>
      </c>
      <c r="J6592" s="4">
        <v>10720.953</v>
      </c>
      <c r="K6592" s="4">
        <v>10538.449000000001</v>
      </c>
      <c r="L6592" s="4">
        <v>9870.3209999999999</v>
      </c>
      <c r="M6592" s="4">
        <v>10015.41</v>
      </c>
      <c r="N6592" s="4">
        <v>9138.7520000000004</v>
      </c>
      <c r="O6592" s="4">
        <v>8532.9599999999991</v>
      </c>
      <c r="P6592" s="4">
        <v>8406.5540000000001</v>
      </c>
      <c r="Q6592" s="4">
        <v>8245.2459999999992</v>
      </c>
      <c r="R6592" s="4">
        <v>6861.9449999999997</v>
      </c>
      <c r="S6592" s="4">
        <v>5718.4040000000005</v>
      </c>
      <c r="T6592" s="4">
        <v>4618.1180000000004</v>
      </c>
      <c r="U6592" s="4">
        <v>3477.9479999999999</v>
      </c>
      <c r="V6592" s="4">
        <v>2167.6329999999998</v>
      </c>
      <c r="W6592" s="4">
        <v>1428.48</v>
      </c>
      <c r="X6592" s="4">
        <v>770.86199999999997</v>
      </c>
      <c r="Y6592" s="4">
        <v>356.42899999999997</v>
      </c>
      <c r="Z6592" s="4">
        <v>106.062</v>
      </c>
      <c r="AA6592" s="4">
        <v>19.998000000000001</v>
      </c>
      <c r="AB6592" s="4">
        <v>104</v>
      </c>
      <c r="AE6592" s="4">
        <v>2681.8310000000001</v>
      </c>
    </row>
    <row r="6593" spans="1:31">
      <c r="A6593" s="8">
        <v>3676</v>
      </c>
      <c r="B6593" s="8" t="s">
        <v>894</v>
      </c>
      <c r="C6593" s="9" t="s">
        <v>527</v>
      </c>
      <c r="D6593" s="5"/>
      <c r="E6593" s="6">
        <v>484</v>
      </c>
      <c r="F6593" s="5">
        <v>2026</v>
      </c>
      <c r="G6593" s="4">
        <v>9519.7330000000002</v>
      </c>
      <c r="H6593" s="4">
        <v>9932.4570000000003</v>
      </c>
      <c r="I6593" s="4">
        <v>10297.870000000001</v>
      </c>
      <c r="J6593" s="4">
        <v>10636.691999999999</v>
      </c>
      <c r="K6593" s="4">
        <v>10570.955</v>
      </c>
      <c r="L6593" s="4">
        <v>9906.6929999999993</v>
      </c>
      <c r="M6593" s="4">
        <v>10022.162</v>
      </c>
      <c r="N6593" s="4">
        <v>9307.6010000000006</v>
      </c>
      <c r="O6593" s="4">
        <v>8592.68</v>
      </c>
      <c r="P6593" s="4">
        <v>8384.5609999999997</v>
      </c>
      <c r="Q6593" s="4">
        <v>8336.7060000000001</v>
      </c>
      <c r="R6593" s="4">
        <v>7106.1959999999999</v>
      </c>
      <c r="S6593" s="4">
        <v>5878.6139999999996</v>
      </c>
      <c r="T6593" s="4">
        <v>4761.6369999999997</v>
      </c>
      <c r="U6593" s="4">
        <v>3630.848</v>
      </c>
      <c r="V6593" s="4">
        <v>2297.9470000000001</v>
      </c>
      <c r="W6593" s="4">
        <v>1465.289</v>
      </c>
      <c r="X6593" s="4">
        <v>809.17</v>
      </c>
      <c r="Y6593" s="4">
        <v>374.613</v>
      </c>
      <c r="Z6593" s="4">
        <v>114.71299999999999</v>
      </c>
      <c r="AA6593" s="4">
        <v>21.588999999999999</v>
      </c>
      <c r="AB6593" s="4">
        <v>104</v>
      </c>
      <c r="AE6593" s="4">
        <v>2785.3739999999998</v>
      </c>
    </row>
    <row r="6594" spans="1:31">
      <c r="A6594" s="8">
        <v>3908</v>
      </c>
      <c r="B6594" s="8" t="s">
        <v>894</v>
      </c>
      <c r="C6594" s="9" t="s">
        <v>527</v>
      </c>
      <c r="D6594" s="5"/>
      <c r="E6594" s="6">
        <v>484</v>
      </c>
      <c r="F6594" s="5">
        <v>2027</v>
      </c>
      <c r="G6594" s="4">
        <v>9428.5640000000003</v>
      </c>
      <c r="H6594" s="4">
        <v>9835.6059999999998</v>
      </c>
      <c r="I6594" s="4">
        <v>10204.773999999999</v>
      </c>
      <c r="J6594" s="4">
        <v>10539.896000000001</v>
      </c>
      <c r="K6594" s="4">
        <v>10568.331</v>
      </c>
      <c r="L6594" s="4">
        <v>9992.6450000000004</v>
      </c>
      <c r="M6594" s="4">
        <v>9949.0560000000005</v>
      </c>
      <c r="N6594" s="4">
        <v>9501.39</v>
      </c>
      <c r="O6594" s="4">
        <v>8673.0079999999998</v>
      </c>
      <c r="P6594" s="4">
        <v>8370.6589999999997</v>
      </c>
      <c r="Q6594" s="4">
        <v>8358.902</v>
      </c>
      <c r="R6594" s="4">
        <v>7382.5730000000003</v>
      </c>
      <c r="S6594" s="4">
        <v>6038.8019999999997</v>
      </c>
      <c r="T6594" s="4">
        <v>4912.5410000000002</v>
      </c>
      <c r="U6594" s="4">
        <v>3773.3850000000002</v>
      </c>
      <c r="V6594" s="4">
        <v>2460.4059999999999</v>
      </c>
      <c r="W6594" s="4">
        <v>1495.1590000000001</v>
      </c>
      <c r="X6594" s="4">
        <v>851.14099999999996</v>
      </c>
      <c r="Y6594" s="4">
        <v>386.58</v>
      </c>
      <c r="Z6594" s="4">
        <v>126.577</v>
      </c>
      <c r="AA6594" s="4">
        <v>23.21</v>
      </c>
      <c r="AB6594" s="4">
        <v>104</v>
      </c>
      <c r="AE6594" s="4">
        <v>2882.6669999999999</v>
      </c>
    </row>
    <row r="6595" spans="1:31">
      <c r="A6595" s="8">
        <v>4140</v>
      </c>
      <c r="B6595" s="8" t="s">
        <v>894</v>
      </c>
      <c r="C6595" s="9" t="s">
        <v>527</v>
      </c>
      <c r="D6595" s="5"/>
      <c r="E6595" s="6">
        <v>484</v>
      </c>
      <c r="F6595" s="5">
        <v>2028</v>
      </c>
      <c r="G6595" s="4">
        <v>9340.5609999999997</v>
      </c>
      <c r="H6595" s="4">
        <v>9740.6039999999994</v>
      </c>
      <c r="I6595" s="4">
        <v>10111.312</v>
      </c>
      <c r="J6595" s="4">
        <v>10440.325999999999</v>
      </c>
      <c r="K6595" s="4">
        <v>10536.98</v>
      </c>
      <c r="L6595" s="4">
        <v>10100.424000000001</v>
      </c>
      <c r="M6595" s="4">
        <v>9835.0499999999993</v>
      </c>
      <c r="N6595" s="4">
        <v>9690.4680000000008</v>
      </c>
      <c r="O6595" s="4">
        <v>8774.7900000000009</v>
      </c>
      <c r="P6595" s="4">
        <v>8369.7890000000007</v>
      </c>
      <c r="Q6595" s="4">
        <v>8333.2000000000007</v>
      </c>
      <c r="R6595" s="4">
        <v>7660.7290000000003</v>
      </c>
      <c r="S6595" s="4">
        <v>6208.2120000000004</v>
      </c>
      <c r="T6595" s="4">
        <v>5070.5559999999996</v>
      </c>
      <c r="U6595" s="4">
        <v>3912.058</v>
      </c>
      <c r="V6595" s="4">
        <v>2640.6990000000001</v>
      </c>
      <c r="W6595" s="4">
        <v>1532.32</v>
      </c>
      <c r="X6595" s="4">
        <v>892.76400000000001</v>
      </c>
      <c r="Y6595" s="4">
        <v>394.83800000000002</v>
      </c>
      <c r="Z6595" s="4">
        <v>136.64500000000001</v>
      </c>
      <c r="AA6595" s="4">
        <v>24.879000000000001</v>
      </c>
      <c r="AB6595" s="4">
        <v>104</v>
      </c>
      <c r="AE6595" s="4">
        <v>2981.4459999999999</v>
      </c>
    </row>
    <row r="6596" spans="1:31">
      <c r="A6596" s="8">
        <v>4372</v>
      </c>
      <c r="B6596" s="8" t="s">
        <v>894</v>
      </c>
      <c r="C6596" s="9" t="s">
        <v>527</v>
      </c>
      <c r="D6596" s="5"/>
      <c r="E6596" s="6">
        <v>484</v>
      </c>
      <c r="F6596" s="5">
        <v>2029</v>
      </c>
      <c r="G6596" s="4">
        <v>9252.5580000000009</v>
      </c>
      <c r="H6596" s="4">
        <v>9647.9060000000009</v>
      </c>
      <c r="I6596" s="4">
        <v>10014.971</v>
      </c>
      <c r="J6596" s="4">
        <v>10345.681</v>
      </c>
      <c r="K6596" s="4">
        <v>10487.861000000001</v>
      </c>
      <c r="L6596" s="4">
        <v>10188.299000000001</v>
      </c>
      <c r="M6596" s="4">
        <v>9741.4449999999997</v>
      </c>
      <c r="N6596" s="4">
        <v>9830.6820000000007</v>
      </c>
      <c r="O6596" s="4">
        <v>8898.5020000000004</v>
      </c>
      <c r="P6596" s="4">
        <v>8386.3649999999998</v>
      </c>
      <c r="Q6596" s="4">
        <v>8295.2430000000004</v>
      </c>
      <c r="R6596" s="4">
        <v>7894.7479999999996</v>
      </c>
      <c r="S6596" s="4">
        <v>6401.7780000000002</v>
      </c>
      <c r="T6596" s="4">
        <v>5234.8450000000003</v>
      </c>
      <c r="U6596" s="4">
        <v>4055.6370000000002</v>
      </c>
      <c r="V6596" s="4">
        <v>2819.1210000000001</v>
      </c>
      <c r="W6596" s="4">
        <v>1594.7619999999999</v>
      </c>
      <c r="X6596" s="4">
        <v>928.76900000000001</v>
      </c>
      <c r="Y6596" s="4">
        <v>402.65699999999998</v>
      </c>
      <c r="Z6596" s="4">
        <v>140.77799999999999</v>
      </c>
      <c r="AA6596" s="4">
        <v>26.626999999999999</v>
      </c>
      <c r="AB6596" s="4">
        <v>104</v>
      </c>
      <c r="AE6596" s="4">
        <v>3093.5929999999998</v>
      </c>
    </row>
    <row r="6597" spans="1:31">
      <c r="A6597" s="8">
        <v>4604</v>
      </c>
      <c r="B6597" s="8" t="s">
        <v>894</v>
      </c>
      <c r="C6597" s="9" t="s">
        <v>527</v>
      </c>
      <c r="D6597" s="5"/>
      <c r="E6597" s="6">
        <v>484</v>
      </c>
      <c r="F6597" s="5">
        <v>2030</v>
      </c>
      <c r="G6597" s="4">
        <v>9161.9979999999996</v>
      </c>
      <c r="H6597" s="4">
        <v>9557.2450000000008</v>
      </c>
      <c r="I6597" s="4">
        <v>9917.1610000000001</v>
      </c>
      <c r="J6597" s="4">
        <v>10256.468000000001</v>
      </c>
      <c r="K6597" s="4">
        <v>10429.535</v>
      </c>
      <c r="L6597" s="4">
        <v>10233.472</v>
      </c>
      <c r="M6597" s="4">
        <v>9703.1769999999997</v>
      </c>
      <c r="N6597" s="4">
        <v>9896.4770000000008</v>
      </c>
      <c r="O6597" s="4">
        <v>9041.3559999999998</v>
      </c>
      <c r="P6597" s="4">
        <v>8423.4879999999994</v>
      </c>
      <c r="Q6597" s="4">
        <v>8268.4490000000005</v>
      </c>
      <c r="R6597" s="4">
        <v>8057.09</v>
      </c>
      <c r="S6597" s="4">
        <v>6625.93</v>
      </c>
      <c r="T6597" s="4">
        <v>5405.0959999999995</v>
      </c>
      <c r="U6597" s="4">
        <v>4208.5820000000003</v>
      </c>
      <c r="V6597" s="4">
        <v>2985.7379999999998</v>
      </c>
      <c r="W6597" s="4">
        <v>1690.7760000000001</v>
      </c>
      <c r="X6597" s="4">
        <v>958.697</v>
      </c>
      <c r="Y6597" s="4">
        <v>411.88200000000001</v>
      </c>
      <c r="Z6597" s="4">
        <v>136.93799999999999</v>
      </c>
      <c r="AA6597" s="4">
        <v>28.475999999999999</v>
      </c>
      <c r="AB6597" s="4">
        <v>104</v>
      </c>
      <c r="AE6597" s="4">
        <v>3226.7689999999998</v>
      </c>
    </row>
    <row r="6598" spans="1:31">
      <c r="A6598" s="8">
        <v>2686</v>
      </c>
      <c r="B6598" s="8" t="s">
        <v>895</v>
      </c>
      <c r="C6598" s="9" t="s">
        <v>548</v>
      </c>
      <c r="D6598" s="5">
        <v>15</v>
      </c>
      <c r="E6598" s="6">
        <v>498</v>
      </c>
      <c r="F6598" s="5">
        <v>1961</v>
      </c>
      <c r="G6598" s="4">
        <v>398.42500000000001</v>
      </c>
      <c r="H6598" s="4">
        <v>358.25099999999998</v>
      </c>
      <c r="I6598" s="4">
        <v>239.98099999999999</v>
      </c>
      <c r="J6598" s="4">
        <v>219.36799999999999</v>
      </c>
      <c r="K6598" s="4">
        <v>267.97899999999998</v>
      </c>
      <c r="L6598" s="4">
        <v>247.30199999999999</v>
      </c>
      <c r="M6598" s="4">
        <v>241.81</v>
      </c>
      <c r="N6598" s="4">
        <v>223.994</v>
      </c>
      <c r="O6598" s="4">
        <v>145.601</v>
      </c>
      <c r="P6598" s="4">
        <v>178.92599999999999</v>
      </c>
      <c r="Q6598" s="4">
        <v>147.71199999999999</v>
      </c>
      <c r="R6598" s="4">
        <v>128.09200000000001</v>
      </c>
      <c r="S6598" s="4">
        <v>91.218999999999994</v>
      </c>
      <c r="T6598" s="4">
        <v>62.533000000000001</v>
      </c>
      <c r="U6598" s="4">
        <v>55.582000000000001</v>
      </c>
      <c r="V6598" s="4">
        <v>38.908999999999999</v>
      </c>
      <c r="W6598" s="4">
        <v>7.5419999999999998</v>
      </c>
      <c r="X6598" s="4">
        <v>7.5419999999999998</v>
      </c>
      <c r="Y6598" s="4">
        <v>7.5419999999999998</v>
      </c>
      <c r="Z6598" s="4">
        <v>7.5419999999999998</v>
      </c>
      <c r="AA6598" s="4">
        <v>0</v>
      </c>
      <c r="AB6598" s="4">
        <v>105</v>
      </c>
      <c r="AE6598" s="4">
        <v>30.167999999999999</v>
      </c>
    </row>
    <row r="6599" spans="1:31">
      <c r="A6599" s="8">
        <v>2918</v>
      </c>
      <c r="B6599" s="8" t="s">
        <v>895</v>
      </c>
      <c r="C6599" s="9" t="s">
        <v>548</v>
      </c>
      <c r="D6599" s="5">
        <v>15</v>
      </c>
      <c r="E6599" s="6">
        <v>498</v>
      </c>
      <c r="F6599" s="5">
        <v>1962</v>
      </c>
      <c r="G6599" s="4">
        <v>399.53199999999998</v>
      </c>
      <c r="H6599" s="4">
        <v>377.32900000000001</v>
      </c>
      <c r="I6599" s="4">
        <v>263.58800000000002</v>
      </c>
      <c r="J6599" s="4">
        <v>215.26599999999999</v>
      </c>
      <c r="K6599" s="4">
        <v>260.18299999999999</v>
      </c>
      <c r="L6599" s="4">
        <v>256.89499999999998</v>
      </c>
      <c r="M6599" s="4">
        <v>241.60300000000001</v>
      </c>
      <c r="N6599" s="4">
        <v>231.923</v>
      </c>
      <c r="O6599" s="4">
        <v>160.24299999999999</v>
      </c>
      <c r="P6599" s="4">
        <v>166.06</v>
      </c>
      <c r="Q6599" s="4">
        <v>158.68100000000001</v>
      </c>
      <c r="R6599" s="4">
        <v>127.855</v>
      </c>
      <c r="S6599" s="4">
        <v>97.843999999999994</v>
      </c>
      <c r="T6599" s="4">
        <v>64.067999999999998</v>
      </c>
      <c r="U6599" s="4">
        <v>53.494</v>
      </c>
      <c r="V6599" s="4">
        <v>39.603999999999999</v>
      </c>
      <c r="W6599" s="4">
        <v>7.8207500000000003</v>
      </c>
      <c r="X6599" s="4">
        <v>7.8207500000000003</v>
      </c>
      <c r="Y6599" s="4">
        <v>7.8207500000000003</v>
      </c>
      <c r="Z6599" s="4">
        <v>7.8207500000000003</v>
      </c>
      <c r="AA6599" s="4">
        <v>0</v>
      </c>
      <c r="AB6599" s="4">
        <v>105</v>
      </c>
      <c r="AE6599" s="4">
        <v>31.283000000000001</v>
      </c>
    </row>
    <row r="6600" spans="1:31">
      <c r="A6600" s="8">
        <v>3150</v>
      </c>
      <c r="B6600" s="8" t="s">
        <v>895</v>
      </c>
      <c r="C6600" s="9" t="s">
        <v>548</v>
      </c>
      <c r="D6600" s="5">
        <v>15</v>
      </c>
      <c r="E6600" s="6">
        <v>498</v>
      </c>
      <c r="F6600" s="5">
        <v>1963</v>
      </c>
      <c r="G6600" s="4">
        <v>400.77699999999999</v>
      </c>
      <c r="H6600" s="4">
        <v>390.73399999999998</v>
      </c>
      <c r="I6600" s="4">
        <v>291.12900000000002</v>
      </c>
      <c r="J6600" s="4">
        <v>214.24600000000001</v>
      </c>
      <c r="K6600" s="4">
        <v>249.155</v>
      </c>
      <c r="L6600" s="4">
        <v>266.85000000000002</v>
      </c>
      <c r="M6600" s="4">
        <v>240.68600000000001</v>
      </c>
      <c r="N6600" s="4">
        <v>236.69900000000001</v>
      </c>
      <c r="O6600" s="4">
        <v>179.696</v>
      </c>
      <c r="P6600" s="4">
        <v>150.726</v>
      </c>
      <c r="Q6600" s="4">
        <v>170.053</v>
      </c>
      <c r="R6600" s="4">
        <v>126.92100000000001</v>
      </c>
      <c r="S6600" s="4">
        <v>104.551</v>
      </c>
      <c r="T6600" s="4">
        <v>66.472999999999999</v>
      </c>
      <c r="U6600" s="4">
        <v>51.335000000000001</v>
      </c>
      <c r="V6600" s="4">
        <v>40.314</v>
      </c>
      <c r="W6600" s="4">
        <v>7.9087500000000004</v>
      </c>
      <c r="X6600" s="4">
        <v>7.9087500000000004</v>
      </c>
      <c r="Y6600" s="4">
        <v>7.9087500000000004</v>
      </c>
      <c r="Z6600" s="4">
        <v>7.9087500000000004</v>
      </c>
      <c r="AA6600" s="4">
        <v>0</v>
      </c>
      <c r="AB6600" s="4">
        <v>105</v>
      </c>
      <c r="AE6600" s="4">
        <v>31.635000000000002</v>
      </c>
    </row>
    <row r="6601" spans="1:31">
      <c r="A6601" s="8">
        <v>3382</v>
      </c>
      <c r="B6601" s="8" t="s">
        <v>895</v>
      </c>
      <c r="C6601" s="9" t="s">
        <v>548</v>
      </c>
      <c r="D6601" s="5">
        <v>15</v>
      </c>
      <c r="E6601" s="6">
        <v>498</v>
      </c>
      <c r="F6601" s="5">
        <v>1964</v>
      </c>
      <c r="G6601" s="4">
        <v>399.35199999999998</v>
      </c>
      <c r="H6601" s="4">
        <v>399.86900000000003</v>
      </c>
      <c r="I6601" s="4">
        <v>318.76799999999997</v>
      </c>
      <c r="J6601" s="4">
        <v>218.61099999999999</v>
      </c>
      <c r="K6601" s="4">
        <v>238.364</v>
      </c>
      <c r="L6601" s="4">
        <v>273.524</v>
      </c>
      <c r="M6601" s="4">
        <v>241.32499999999999</v>
      </c>
      <c r="N6601" s="4">
        <v>239.87100000000001</v>
      </c>
      <c r="O6601" s="4">
        <v>198.37899999999999</v>
      </c>
      <c r="P6601" s="4">
        <v>140.23400000000001</v>
      </c>
      <c r="Q6601" s="4">
        <v>177.196</v>
      </c>
      <c r="R6601" s="4">
        <v>127.952</v>
      </c>
      <c r="S6601" s="4">
        <v>110.124</v>
      </c>
      <c r="T6601" s="4">
        <v>69.793999999999997</v>
      </c>
      <c r="U6601" s="4">
        <v>49.969000000000001</v>
      </c>
      <c r="V6601" s="4">
        <v>40.680999999999997</v>
      </c>
      <c r="W6601" s="4">
        <v>7.8295000000000003</v>
      </c>
      <c r="X6601" s="4">
        <v>7.8295000000000003</v>
      </c>
      <c r="Y6601" s="4">
        <v>7.8295000000000003</v>
      </c>
      <c r="Z6601" s="4">
        <v>7.8295000000000003</v>
      </c>
      <c r="AA6601" s="4">
        <v>0</v>
      </c>
      <c r="AB6601" s="4">
        <v>105</v>
      </c>
      <c r="AE6601" s="4">
        <v>31.318000000000001</v>
      </c>
    </row>
    <row r="6602" spans="1:31">
      <c r="A6602" s="8">
        <v>3614</v>
      </c>
      <c r="B6602" s="8" t="s">
        <v>895</v>
      </c>
      <c r="C6602" s="9" t="s">
        <v>548</v>
      </c>
      <c r="D6602" s="5">
        <v>15</v>
      </c>
      <c r="E6602" s="6">
        <v>498</v>
      </c>
      <c r="F6602" s="5">
        <v>1965</v>
      </c>
      <c r="G6602" s="4">
        <v>393.16399999999999</v>
      </c>
      <c r="H6602" s="4">
        <v>407.24799999999999</v>
      </c>
      <c r="I6602" s="4">
        <v>343.12</v>
      </c>
      <c r="J6602" s="4">
        <v>229.54499999999999</v>
      </c>
      <c r="K6602" s="4">
        <v>230.14400000000001</v>
      </c>
      <c r="L6602" s="4">
        <v>274.79500000000002</v>
      </c>
      <c r="M6602" s="4">
        <v>244.72900000000001</v>
      </c>
      <c r="N6602" s="4">
        <v>242.43100000000001</v>
      </c>
      <c r="O6602" s="4">
        <v>212.864</v>
      </c>
      <c r="P6602" s="4">
        <v>138.74600000000001</v>
      </c>
      <c r="Q6602" s="4">
        <v>177.703</v>
      </c>
      <c r="R6602" s="4">
        <v>132.25399999999999</v>
      </c>
      <c r="S6602" s="4">
        <v>113.973</v>
      </c>
      <c r="T6602" s="4">
        <v>74.018000000000001</v>
      </c>
      <c r="U6602" s="4">
        <v>49.844999999999999</v>
      </c>
      <c r="V6602" s="4">
        <v>40.454999999999998</v>
      </c>
      <c r="W6602" s="4">
        <v>7.6157500000000002</v>
      </c>
      <c r="X6602" s="4">
        <v>7.6157500000000002</v>
      </c>
      <c r="Y6602" s="4">
        <v>7.6157500000000002</v>
      </c>
      <c r="Z6602" s="4">
        <v>7.6157500000000002</v>
      </c>
      <c r="AA6602" s="4">
        <v>0</v>
      </c>
      <c r="AB6602" s="4">
        <v>105</v>
      </c>
      <c r="AE6602" s="4">
        <v>30.463000000000001</v>
      </c>
    </row>
    <row r="6603" spans="1:31">
      <c r="A6603" s="8">
        <v>3846</v>
      </c>
      <c r="B6603" s="8" t="s">
        <v>895</v>
      </c>
      <c r="C6603" s="9" t="s">
        <v>548</v>
      </c>
      <c r="D6603" s="5">
        <v>15</v>
      </c>
      <c r="E6603" s="6">
        <v>498</v>
      </c>
      <c r="F6603" s="5">
        <v>1966</v>
      </c>
      <c r="G6603" s="4">
        <v>382.02699999999999</v>
      </c>
      <c r="H6603" s="4">
        <v>413.17500000000001</v>
      </c>
      <c r="I6603" s="4">
        <v>364.19</v>
      </c>
      <c r="J6603" s="4">
        <v>246.643</v>
      </c>
      <c r="K6603" s="4">
        <v>224.05500000000001</v>
      </c>
      <c r="L6603" s="4">
        <v>271.51400000000001</v>
      </c>
      <c r="M6603" s="4">
        <v>250.70599999999999</v>
      </c>
      <c r="N6603" s="4">
        <v>243.749</v>
      </c>
      <c r="O6603" s="4">
        <v>223.65199999999999</v>
      </c>
      <c r="P6603" s="4">
        <v>144.67400000000001</v>
      </c>
      <c r="Q6603" s="4">
        <v>171.90600000000001</v>
      </c>
      <c r="R6603" s="4">
        <v>138.93299999999999</v>
      </c>
      <c r="S6603" s="4">
        <v>115.761</v>
      </c>
      <c r="T6603" s="4">
        <v>78.759</v>
      </c>
      <c r="U6603" s="4">
        <v>50.43</v>
      </c>
      <c r="V6603" s="4">
        <v>39.229999999999997</v>
      </c>
      <c r="W6603" s="4">
        <v>8.1404999999999994</v>
      </c>
      <c r="X6603" s="4">
        <v>8.1404999999999994</v>
      </c>
      <c r="Y6603" s="4">
        <v>8.1404999999999994</v>
      </c>
      <c r="Z6603" s="4">
        <v>8.1404999999999994</v>
      </c>
      <c r="AA6603" s="4">
        <v>0</v>
      </c>
      <c r="AB6603" s="4">
        <v>105</v>
      </c>
      <c r="AE6603" s="4">
        <v>32.561999999999998</v>
      </c>
    </row>
    <row r="6604" spans="1:31">
      <c r="A6604" s="8">
        <v>4078</v>
      </c>
      <c r="B6604" s="8" t="s">
        <v>895</v>
      </c>
      <c r="C6604" s="9" t="s">
        <v>548</v>
      </c>
      <c r="D6604" s="5">
        <v>15</v>
      </c>
      <c r="E6604" s="6">
        <v>498</v>
      </c>
      <c r="F6604" s="5">
        <v>1967</v>
      </c>
      <c r="G6604" s="4">
        <v>369.29399999999998</v>
      </c>
      <c r="H6604" s="4">
        <v>414.93400000000003</v>
      </c>
      <c r="I6604" s="4">
        <v>381.73700000000002</v>
      </c>
      <c r="J6604" s="4">
        <v>270.39299999999997</v>
      </c>
      <c r="K6604" s="4">
        <v>219.67500000000001</v>
      </c>
      <c r="L6604" s="4">
        <v>263.41800000000001</v>
      </c>
      <c r="M6604" s="4">
        <v>259.79500000000002</v>
      </c>
      <c r="N6604" s="4">
        <v>243.33699999999999</v>
      </c>
      <c r="O6604" s="4">
        <v>231.18100000000001</v>
      </c>
      <c r="P6604" s="4">
        <v>158.71299999999999</v>
      </c>
      <c r="Q6604" s="4">
        <v>159.648</v>
      </c>
      <c r="R6604" s="4">
        <v>149.07300000000001</v>
      </c>
      <c r="S6604" s="4">
        <v>115.56399999999999</v>
      </c>
      <c r="T6604" s="4">
        <v>84.501999999999995</v>
      </c>
      <c r="U6604" s="4">
        <v>51.735999999999997</v>
      </c>
      <c r="V6604" s="4">
        <v>37.518000000000001</v>
      </c>
      <c r="W6604" s="4">
        <v>8.5587499999999999</v>
      </c>
      <c r="X6604" s="4">
        <v>8.5587499999999999</v>
      </c>
      <c r="Y6604" s="4">
        <v>8.5587499999999999</v>
      </c>
      <c r="Z6604" s="4">
        <v>8.5587499999999999</v>
      </c>
      <c r="AA6604" s="4">
        <v>0</v>
      </c>
      <c r="AB6604" s="4">
        <v>105</v>
      </c>
      <c r="AE6604" s="4">
        <v>34.234999999999999</v>
      </c>
    </row>
    <row r="6605" spans="1:31">
      <c r="A6605" s="8">
        <v>4310</v>
      </c>
      <c r="B6605" s="8" t="s">
        <v>895</v>
      </c>
      <c r="C6605" s="9" t="s">
        <v>548</v>
      </c>
      <c r="D6605" s="5">
        <v>15</v>
      </c>
      <c r="E6605" s="6">
        <v>498</v>
      </c>
      <c r="F6605" s="5">
        <v>1968</v>
      </c>
      <c r="G6605" s="4">
        <v>356.13499999999999</v>
      </c>
      <c r="H6605" s="4">
        <v>412.62299999999999</v>
      </c>
      <c r="I6605" s="4">
        <v>395.97800000000001</v>
      </c>
      <c r="J6605" s="4">
        <v>298.16000000000003</v>
      </c>
      <c r="K6605" s="4">
        <v>218.608</v>
      </c>
      <c r="L6605" s="4">
        <v>252.45699999999999</v>
      </c>
      <c r="M6605" s="4">
        <v>269.63400000000001</v>
      </c>
      <c r="N6605" s="4">
        <v>242.52500000000001</v>
      </c>
      <c r="O6605" s="4">
        <v>236.08099999999999</v>
      </c>
      <c r="P6605" s="4">
        <v>177.50700000000001</v>
      </c>
      <c r="Q6605" s="4">
        <v>145.35400000000001</v>
      </c>
      <c r="R6605" s="4">
        <v>159.768</v>
      </c>
      <c r="S6605" s="4">
        <v>114.94</v>
      </c>
      <c r="T6605" s="4">
        <v>90.448999999999998</v>
      </c>
      <c r="U6605" s="4">
        <v>53.701000000000001</v>
      </c>
      <c r="V6605" s="4">
        <v>36.079000000000001</v>
      </c>
      <c r="W6605" s="4">
        <v>8.766</v>
      </c>
      <c r="X6605" s="4">
        <v>8.766</v>
      </c>
      <c r="Y6605" s="4">
        <v>8.766</v>
      </c>
      <c r="Z6605" s="4">
        <v>8.766</v>
      </c>
      <c r="AA6605" s="4">
        <v>0</v>
      </c>
      <c r="AB6605" s="4">
        <v>105</v>
      </c>
      <c r="AE6605" s="4">
        <v>35.064</v>
      </c>
    </row>
    <row r="6606" spans="1:31">
      <c r="A6606" s="8">
        <v>4542</v>
      </c>
      <c r="B6606" s="8" t="s">
        <v>895</v>
      </c>
      <c r="C6606" s="9" t="s">
        <v>548</v>
      </c>
      <c r="D6606" s="5">
        <v>15</v>
      </c>
      <c r="E6606" s="6">
        <v>498</v>
      </c>
      <c r="F6606" s="5">
        <v>1969</v>
      </c>
      <c r="G6606" s="4">
        <v>345.774</v>
      </c>
      <c r="H6606" s="4">
        <v>406.94600000000003</v>
      </c>
      <c r="I6606" s="4">
        <v>407.108</v>
      </c>
      <c r="J6606" s="4">
        <v>325.52100000000002</v>
      </c>
      <c r="K6606" s="4">
        <v>222.86099999999999</v>
      </c>
      <c r="L6606" s="4">
        <v>241.65299999999999</v>
      </c>
      <c r="M6606" s="4">
        <v>276.24099999999999</v>
      </c>
      <c r="N6606" s="4">
        <v>243.18799999999999</v>
      </c>
      <c r="O6606" s="4">
        <v>239.45599999999999</v>
      </c>
      <c r="P6606" s="4">
        <v>195.548</v>
      </c>
      <c r="Q6606" s="4">
        <v>135.679</v>
      </c>
      <c r="R6606" s="4">
        <v>166.499</v>
      </c>
      <c r="S6606" s="4">
        <v>116.11199999999999</v>
      </c>
      <c r="T6606" s="4">
        <v>95.391999999999996</v>
      </c>
      <c r="U6606" s="4">
        <v>56.393000000000001</v>
      </c>
      <c r="V6606" s="4">
        <v>35.500999999999998</v>
      </c>
      <c r="W6606" s="4">
        <v>8.6802499999999991</v>
      </c>
      <c r="X6606" s="4">
        <v>8.6802499999999991</v>
      </c>
      <c r="Y6606" s="4">
        <v>8.6802499999999991</v>
      </c>
      <c r="Z6606" s="4">
        <v>8.6802499999999991</v>
      </c>
      <c r="AA6606" s="4">
        <v>0</v>
      </c>
      <c r="AB6606" s="4">
        <v>105</v>
      </c>
      <c r="AE6606" s="4">
        <v>34.720999999999997</v>
      </c>
    </row>
    <row r="6607" spans="1:31">
      <c r="A6607" s="8">
        <v>4774</v>
      </c>
      <c r="B6607" s="8" t="s">
        <v>895</v>
      </c>
      <c r="C6607" s="9" t="s">
        <v>548</v>
      </c>
      <c r="D6607" s="5">
        <v>15</v>
      </c>
      <c r="E6607" s="6">
        <v>498</v>
      </c>
      <c r="F6607" s="5">
        <v>1970</v>
      </c>
      <c r="G6607" s="4">
        <v>340.13299999999998</v>
      </c>
      <c r="H6607" s="4">
        <v>399.31</v>
      </c>
      <c r="I6607" s="4">
        <v>414.80799999999999</v>
      </c>
      <c r="J6607" s="4">
        <v>349.42200000000003</v>
      </c>
      <c r="K6607" s="4">
        <v>233.49</v>
      </c>
      <c r="L6607" s="4">
        <v>233.13200000000001</v>
      </c>
      <c r="M6607" s="4">
        <v>277.24200000000002</v>
      </c>
      <c r="N6607" s="4">
        <v>246.35499999999999</v>
      </c>
      <c r="O6607" s="4">
        <v>241.99799999999999</v>
      </c>
      <c r="P6607" s="4">
        <v>209.43700000000001</v>
      </c>
      <c r="Q6607" s="4">
        <v>134.446</v>
      </c>
      <c r="R6607" s="4">
        <v>166.876</v>
      </c>
      <c r="S6607" s="4">
        <v>120.16200000000001</v>
      </c>
      <c r="T6607" s="4">
        <v>98.727000000000004</v>
      </c>
      <c r="U6607" s="4">
        <v>59.865000000000002</v>
      </c>
      <c r="V6607" s="4">
        <v>35.866</v>
      </c>
      <c r="W6607" s="4">
        <v>8.3079999999999998</v>
      </c>
      <c r="X6607" s="4">
        <v>8.3079999999999998</v>
      </c>
      <c r="Y6607" s="4">
        <v>8.3079999999999998</v>
      </c>
      <c r="Z6607" s="4">
        <v>8.3079999999999998</v>
      </c>
      <c r="AA6607" s="4">
        <v>0</v>
      </c>
      <c r="AB6607" s="4">
        <v>105</v>
      </c>
      <c r="AE6607" s="4">
        <v>33.231999999999999</v>
      </c>
    </row>
    <row r="6608" spans="1:31">
      <c r="A6608" s="8">
        <v>5006</v>
      </c>
      <c r="B6608" s="8" t="s">
        <v>895</v>
      </c>
      <c r="C6608" s="9" t="s">
        <v>548</v>
      </c>
      <c r="D6608" s="5">
        <v>15</v>
      </c>
      <c r="E6608" s="6">
        <v>498</v>
      </c>
      <c r="F6608" s="5">
        <v>1971</v>
      </c>
      <c r="G6608" s="4">
        <v>333.52</v>
      </c>
      <c r="H6608" s="4">
        <v>390.65800000000002</v>
      </c>
      <c r="I6608" s="4">
        <v>415.96600000000001</v>
      </c>
      <c r="J6608" s="4">
        <v>370.416</v>
      </c>
      <c r="K6608" s="4">
        <v>252.917</v>
      </c>
      <c r="L6608" s="4">
        <v>227.374</v>
      </c>
      <c r="M6608" s="4">
        <v>273.35300000000001</v>
      </c>
      <c r="N6608" s="4">
        <v>251.51</v>
      </c>
      <c r="O6608" s="4">
        <v>243.12299999999999</v>
      </c>
      <c r="P6608" s="4">
        <v>221.53200000000001</v>
      </c>
      <c r="Q6608" s="4">
        <v>141.27600000000001</v>
      </c>
      <c r="R6608" s="4">
        <v>161.822</v>
      </c>
      <c r="S6608" s="4">
        <v>127.087</v>
      </c>
      <c r="T6608" s="4">
        <v>99.653999999999996</v>
      </c>
      <c r="U6608" s="4">
        <v>63.594999999999999</v>
      </c>
      <c r="V6608" s="4">
        <v>36.844999999999999</v>
      </c>
      <c r="W6608" s="4">
        <v>8.7189999999999994</v>
      </c>
      <c r="X6608" s="4">
        <v>8.7189999999999994</v>
      </c>
      <c r="Y6608" s="4">
        <v>8.7189999999999994</v>
      </c>
      <c r="Z6608" s="4">
        <v>8.7189999999999994</v>
      </c>
      <c r="AA6608" s="4">
        <v>0</v>
      </c>
      <c r="AB6608" s="4">
        <v>105</v>
      </c>
      <c r="AE6608" s="4">
        <v>34.875999999999998</v>
      </c>
    </row>
    <row r="6609" spans="1:31">
      <c r="A6609" s="8">
        <v>5238</v>
      </c>
      <c r="B6609" s="8" t="s">
        <v>895</v>
      </c>
      <c r="C6609" s="9" t="s">
        <v>548</v>
      </c>
      <c r="D6609" s="5">
        <v>15</v>
      </c>
      <c r="E6609" s="6">
        <v>498</v>
      </c>
      <c r="F6609" s="5">
        <v>1972</v>
      </c>
      <c r="G6609" s="4">
        <v>338.56400000000002</v>
      </c>
      <c r="H6609" s="4">
        <v>378.87099999999998</v>
      </c>
      <c r="I6609" s="4">
        <v>413.91800000000001</v>
      </c>
      <c r="J6609" s="4">
        <v>385.00599999999997</v>
      </c>
      <c r="K6609" s="4">
        <v>278.25799999999998</v>
      </c>
      <c r="L6609" s="4">
        <v>223.90299999999999</v>
      </c>
      <c r="M6609" s="4">
        <v>264.19</v>
      </c>
      <c r="N6609" s="4">
        <v>259.28100000000001</v>
      </c>
      <c r="O6609" s="4">
        <v>241.63300000000001</v>
      </c>
      <c r="P6609" s="4">
        <v>229.49</v>
      </c>
      <c r="Q6609" s="4">
        <v>156.041</v>
      </c>
      <c r="R6609" s="4">
        <v>150.471</v>
      </c>
      <c r="S6609" s="4">
        <v>136.88900000000001</v>
      </c>
      <c r="T6609" s="4">
        <v>99.216999999999999</v>
      </c>
      <c r="U6609" s="4">
        <v>67.634</v>
      </c>
      <c r="V6609" s="4">
        <v>37.831000000000003</v>
      </c>
      <c r="W6609" s="4">
        <v>8.9964999999999993</v>
      </c>
      <c r="X6609" s="4">
        <v>8.9964999999999993</v>
      </c>
      <c r="Y6609" s="4">
        <v>8.9964999999999993</v>
      </c>
      <c r="Z6609" s="4">
        <v>8.9964999999999993</v>
      </c>
      <c r="AA6609" s="4">
        <v>0</v>
      </c>
      <c r="AB6609" s="4">
        <v>105</v>
      </c>
      <c r="AE6609" s="4">
        <v>35.985999999999997</v>
      </c>
    </row>
    <row r="6610" spans="1:31">
      <c r="A6610" s="8">
        <v>5470</v>
      </c>
      <c r="B6610" s="8" t="s">
        <v>895</v>
      </c>
      <c r="C6610" s="9" t="s">
        <v>548</v>
      </c>
      <c r="D6610" s="5">
        <v>15</v>
      </c>
      <c r="E6610" s="6">
        <v>498</v>
      </c>
      <c r="F6610" s="5">
        <v>1973</v>
      </c>
      <c r="G6610" s="4">
        <v>350.86700000000002</v>
      </c>
      <c r="H6610" s="4">
        <v>364.58300000000003</v>
      </c>
      <c r="I6610" s="4">
        <v>410.39100000000002</v>
      </c>
      <c r="J6610" s="4">
        <v>393.22</v>
      </c>
      <c r="K6610" s="4">
        <v>306.33300000000003</v>
      </c>
      <c r="L6610" s="4">
        <v>224.572</v>
      </c>
      <c r="M6610" s="4">
        <v>252.001</v>
      </c>
      <c r="N6610" s="4">
        <v>267.53300000000002</v>
      </c>
      <c r="O6610" s="4">
        <v>239.22200000000001</v>
      </c>
      <c r="P6610" s="4">
        <v>233.69499999999999</v>
      </c>
      <c r="Q6610" s="4">
        <v>175.54900000000001</v>
      </c>
      <c r="R6610" s="4">
        <v>137.29400000000001</v>
      </c>
      <c r="S6610" s="4">
        <v>146.685</v>
      </c>
      <c r="T6610" s="4">
        <v>99.108999999999995</v>
      </c>
      <c r="U6610" s="4">
        <v>71.295000000000002</v>
      </c>
      <c r="V6610" s="4">
        <v>39.024999999999999</v>
      </c>
      <c r="W6610" s="4">
        <v>9.15</v>
      </c>
      <c r="X6610" s="4">
        <v>9.15</v>
      </c>
      <c r="Y6610" s="4">
        <v>9.15</v>
      </c>
      <c r="Z6610" s="4">
        <v>9.15</v>
      </c>
      <c r="AA6610" s="4">
        <v>0</v>
      </c>
      <c r="AB6610" s="4">
        <v>105</v>
      </c>
      <c r="AE6610" s="4">
        <v>36.6</v>
      </c>
    </row>
    <row r="6611" spans="1:31">
      <c r="A6611" s="8">
        <v>5702</v>
      </c>
      <c r="B6611" s="8" t="s">
        <v>895</v>
      </c>
      <c r="C6611" s="9" t="s">
        <v>548</v>
      </c>
      <c r="D6611" s="5">
        <v>15</v>
      </c>
      <c r="E6611" s="6">
        <v>498</v>
      </c>
      <c r="F6611" s="5">
        <v>1974</v>
      </c>
      <c r="G6611" s="4">
        <v>363.21899999999999</v>
      </c>
      <c r="H6611" s="4">
        <v>350.27800000000002</v>
      </c>
      <c r="I6611" s="4">
        <v>405.59300000000002</v>
      </c>
      <c r="J6611" s="4">
        <v>397</v>
      </c>
      <c r="K6611" s="4">
        <v>332.50200000000001</v>
      </c>
      <c r="L6611" s="4">
        <v>231.26</v>
      </c>
      <c r="M6611" s="4">
        <v>240.59399999999999</v>
      </c>
      <c r="N6611" s="4">
        <v>272.74900000000002</v>
      </c>
      <c r="O6611" s="4">
        <v>238.262</v>
      </c>
      <c r="P6611" s="4">
        <v>235.648</v>
      </c>
      <c r="Q6611" s="4">
        <v>194.42500000000001</v>
      </c>
      <c r="R6611" s="4">
        <v>128.94200000000001</v>
      </c>
      <c r="S6611" s="4">
        <v>152.60300000000001</v>
      </c>
      <c r="T6611" s="4">
        <v>101.226</v>
      </c>
      <c r="U6611" s="4">
        <v>73.991</v>
      </c>
      <c r="V6611" s="4">
        <v>40.631999999999998</v>
      </c>
      <c r="W6611" s="4">
        <v>9.1992499999999993</v>
      </c>
      <c r="X6611" s="4">
        <v>9.1992499999999993</v>
      </c>
      <c r="Y6611" s="4">
        <v>9.1992499999999993</v>
      </c>
      <c r="Z6611" s="4">
        <v>9.1992499999999993</v>
      </c>
      <c r="AA6611" s="4">
        <v>0</v>
      </c>
      <c r="AB6611" s="4">
        <v>105</v>
      </c>
      <c r="AE6611" s="4">
        <v>36.796999999999997</v>
      </c>
    </row>
    <row r="6612" spans="1:31">
      <c r="A6612" s="8">
        <v>5934</v>
      </c>
      <c r="B6612" s="8" t="s">
        <v>895</v>
      </c>
      <c r="C6612" s="9" t="s">
        <v>548</v>
      </c>
      <c r="D6612" s="5">
        <v>15</v>
      </c>
      <c r="E6612" s="6">
        <v>498</v>
      </c>
      <c r="F6612" s="5">
        <v>1975</v>
      </c>
      <c r="G6612" s="4">
        <v>370.74200000000002</v>
      </c>
      <c r="H6612" s="4">
        <v>339.35199999999998</v>
      </c>
      <c r="I6612" s="4">
        <v>398.28300000000002</v>
      </c>
      <c r="J6612" s="4">
        <v>398.529</v>
      </c>
      <c r="K6612" s="4">
        <v>353.47300000000001</v>
      </c>
      <c r="L6612" s="4">
        <v>244.36500000000001</v>
      </c>
      <c r="M6612" s="4">
        <v>232.696</v>
      </c>
      <c r="N6612" s="4">
        <v>272.80399999999997</v>
      </c>
      <c r="O6612" s="4">
        <v>239.98699999999999</v>
      </c>
      <c r="P6612" s="4">
        <v>236.53700000000001</v>
      </c>
      <c r="Q6612" s="4">
        <v>209.054</v>
      </c>
      <c r="R6612" s="4">
        <v>129.167</v>
      </c>
      <c r="S6612" s="4">
        <v>152.86699999999999</v>
      </c>
      <c r="T6612" s="4">
        <v>106.087</v>
      </c>
      <c r="U6612" s="4">
        <v>75.816000000000003</v>
      </c>
      <c r="V6612" s="4">
        <v>42.615000000000002</v>
      </c>
      <c r="W6612" s="4">
        <v>9.1560000000000006</v>
      </c>
      <c r="X6612" s="4">
        <v>9.1560000000000006</v>
      </c>
      <c r="Y6612" s="4">
        <v>9.1560000000000006</v>
      </c>
      <c r="Z6612" s="4">
        <v>9.1560000000000006</v>
      </c>
      <c r="AA6612" s="4">
        <v>0</v>
      </c>
      <c r="AB6612" s="4">
        <v>105</v>
      </c>
      <c r="AE6612" s="4">
        <v>36.624000000000002</v>
      </c>
    </row>
    <row r="6613" spans="1:31">
      <c r="A6613" s="8">
        <v>6166</v>
      </c>
      <c r="B6613" s="8" t="s">
        <v>895</v>
      </c>
      <c r="C6613" s="9" t="s">
        <v>548</v>
      </c>
      <c r="D6613" s="5">
        <v>15</v>
      </c>
      <c r="E6613" s="6">
        <v>498</v>
      </c>
      <c r="F6613" s="5">
        <v>1976</v>
      </c>
      <c r="G6613" s="4">
        <v>387.048</v>
      </c>
      <c r="H6613" s="4">
        <v>332.911</v>
      </c>
      <c r="I6613" s="4">
        <v>384.70400000000001</v>
      </c>
      <c r="J6613" s="4">
        <v>395.488</v>
      </c>
      <c r="K6613" s="4">
        <v>365.81700000000001</v>
      </c>
      <c r="L6613" s="4">
        <v>265.07100000000003</v>
      </c>
      <c r="M6613" s="4">
        <v>225.94200000000001</v>
      </c>
      <c r="N6613" s="4">
        <v>266.97800000000001</v>
      </c>
      <c r="O6613" s="4">
        <v>243.893</v>
      </c>
      <c r="P6613" s="4">
        <v>236.27799999999999</v>
      </c>
      <c r="Q6613" s="4">
        <v>217.65199999999999</v>
      </c>
      <c r="R6613" s="4">
        <v>136.71600000000001</v>
      </c>
      <c r="S6613" s="4">
        <v>146.70599999999999</v>
      </c>
      <c r="T6613" s="4">
        <v>111.514</v>
      </c>
      <c r="U6613" s="4">
        <v>77.453000000000003</v>
      </c>
      <c r="V6613" s="4">
        <v>44.81</v>
      </c>
      <c r="W6613" s="4">
        <v>9.5177499999999995</v>
      </c>
      <c r="X6613" s="4">
        <v>9.5177499999999995</v>
      </c>
      <c r="Y6613" s="4">
        <v>9.5177499999999995</v>
      </c>
      <c r="Z6613" s="4">
        <v>9.5177499999999995</v>
      </c>
      <c r="AA6613" s="4">
        <v>0</v>
      </c>
      <c r="AB6613" s="4">
        <v>105</v>
      </c>
      <c r="AE6613" s="4">
        <v>38.070999999999998</v>
      </c>
    </row>
    <row r="6614" spans="1:31">
      <c r="A6614" s="8">
        <v>6398</v>
      </c>
      <c r="B6614" s="8" t="s">
        <v>895</v>
      </c>
      <c r="C6614" s="9" t="s">
        <v>548</v>
      </c>
      <c r="D6614" s="5">
        <v>15</v>
      </c>
      <c r="E6614" s="6">
        <v>498</v>
      </c>
      <c r="F6614" s="5">
        <v>1977</v>
      </c>
      <c r="G6614" s="4">
        <v>390.12299999999999</v>
      </c>
      <c r="H6614" s="4">
        <v>333.846</v>
      </c>
      <c r="I6614" s="4">
        <v>369.45499999999998</v>
      </c>
      <c r="J6614" s="4">
        <v>393.08499999999998</v>
      </c>
      <c r="K6614" s="4">
        <v>371.69499999999999</v>
      </c>
      <c r="L6614" s="4">
        <v>289.97500000000002</v>
      </c>
      <c r="M6614" s="4">
        <v>225.553</v>
      </c>
      <c r="N6614" s="4">
        <v>255.50899999999999</v>
      </c>
      <c r="O6614" s="4">
        <v>251.51400000000001</v>
      </c>
      <c r="P6614" s="4">
        <v>234.61600000000001</v>
      </c>
      <c r="Q6614" s="4">
        <v>223.42099999999999</v>
      </c>
      <c r="R6614" s="4">
        <v>151.37</v>
      </c>
      <c r="S6614" s="4">
        <v>136.54400000000001</v>
      </c>
      <c r="T6614" s="4">
        <v>119.01</v>
      </c>
      <c r="U6614" s="4">
        <v>78.44</v>
      </c>
      <c r="V6614" s="4">
        <v>47.488999999999997</v>
      </c>
      <c r="W6614" s="4">
        <v>9.7787500000000005</v>
      </c>
      <c r="X6614" s="4">
        <v>9.7787500000000005</v>
      </c>
      <c r="Y6614" s="4">
        <v>9.7787500000000005</v>
      </c>
      <c r="Z6614" s="4">
        <v>9.7787500000000005</v>
      </c>
      <c r="AA6614" s="4">
        <v>0</v>
      </c>
      <c r="AB6614" s="4">
        <v>105</v>
      </c>
      <c r="AE6614" s="4">
        <v>39.115000000000002</v>
      </c>
    </row>
    <row r="6615" spans="1:31">
      <c r="A6615" s="8">
        <v>6630</v>
      </c>
      <c r="B6615" s="8" t="s">
        <v>895</v>
      </c>
      <c r="C6615" s="9" t="s">
        <v>548</v>
      </c>
      <c r="D6615" s="5">
        <v>15</v>
      </c>
      <c r="E6615" s="6">
        <v>498</v>
      </c>
      <c r="F6615" s="5">
        <v>1978</v>
      </c>
      <c r="G6615" s="4">
        <v>384.36700000000002</v>
      </c>
      <c r="H6615" s="4">
        <v>341.495</v>
      </c>
      <c r="I6615" s="4">
        <v>353.65600000000001</v>
      </c>
      <c r="J6615" s="4">
        <v>390.86</v>
      </c>
      <c r="K6615" s="4">
        <v>372.36799999999999</v>
      </c>
      <c r="L6615" s="4">
        <v>314.36700000000002</v>
      </c>
      <c r="M6615" s="4">
        <v>233.208</v>
      </c>
      <c r="N6615" s="4">
        <v>240.31100000000001</v>
      </c>
      <c r="O6615" s="4">
        <v>260.37</v>
      </c>
      <c r="P6615" s="4">
        <v>232.31700000000001</v>
      </c>
      <c r="Q6615" s="4">
        <v>227.29900000000001</v>
      </c>
      <c r="R6615" s="4">
        <v>169.28100000000001</v>
      </c>
      <c r="S6615" s="4">
        <v>126.42100000000001</v>
      </c>
      <c r="T6615" s="4">
        <v>126.249</v>
      </c>
      <c r="U6615" s="4">
        <v>79.555000000000007</v>
      </c>
      <c r="V6615" s="4">
        <v>50.366999999999997</v>
      </c>
      <c r="W6615" s="4">
        <v>9.9472500000000004</v>
      </c>
      <c r="X6615" s="4">
        <v>9.9472500000000004</v>
      </c>
      <c r="Y6615" s="4">
        <v>9.9472500000000004</v>
      </c>
      <c r="Z6615" s="4">
        <v>9.9472500000000004</v>
      </c>
      <c r="AA6615" s="4">
        <v>0</v>
      </c>
      <c r="AB6615" s="4">
        <v>105</v>
      </c>
      <c r="AE6615" s="4">
        <v>39.789000000000001</v>
      </c>
    </row>
    <row r="6616" spans="1:31">
      <c r="A6616" s="8">
        <v>6862</v>
      </c>
      <c r="B6616" s="8" t="s">
        <v>895</v>
      </c>
      <c r="C6616" s="9" t="s">
        <v>548</v>
      </c>
      <c r="D6616" s="5">
        <v>15</v>
      </c>
      <c r="E6616" s="6">
        <v>498</v>
      </c>
      <c r="F6616" s="5">
        <v>1979</v>
      </c>
      <c r="G6616" s="4">
        <v>378.22500000000002</v>
      </c>
      <c r="H6616" s="4">
        <v>352.19400000000002</v>
      </c>
      <c r="I6616" s="4">
        <v>340.471</v>
      </c>
      <c r="J6616" s="4">
        <v>386.73200000000003</v>
      </c>
      <c r="K6616" s="4">
        <v>370.19400000000002</v>
      </c>
      <c r="L6616" s="4">
        <v>333.62900000000002</v>
      </c>
      <c r="M6616" s="4">
        <v>247.89099999999999</v>
      </c>
      <c r="N6616" s="4">
        <v>226.25700000000001</v>
      </c>
      <c r="O6616" s="4">
        <v>265.79399999999998</v>
      </c>
      <c r="P6616" s="4">
        <v>231.119</v>
      </c>
      <c r="Q6616" s="4">
        <v>230.12200000000001</v>
      </c>
      <c r="R6616" s="4">
        <v>185.446</v>
      </c>
      <c r="S6616" s="4">
        <v>121.44499999999999</v>
      </c>
      <c r="T6616" s="4">
        <v>130.21299999999999</v>
      </c>
      <c r="U6616" s="4">
        <v>81.786000000000001</v>
      </c>
      <c r="V6616" s="4">
        <v>52.945</v>
      </c>
      <c r="W6616" s="4">
        <v>10.048249999999999</v>
      </c>
      <c r="X6616" s="4">
        <v>10.048249999999999</v>
      </c>
      <c r="Y6616" s="4">
        <v>10.048249999999999</v>
      </c>
      <c r="Z6616" s="4">
        <v>10.048249999999999</v>
      </c>
      <c r="AA6616" s="4">
        <v>0</v>
      </c>
      <c r="AB6616" s="4">
        <v>105</v>
      </c>
      <c r="AE6616" s="4">
        <v>40.192999999999998</v>
      </c>
    </row>
    <row r="6617" spans="1:31">
      <c r="A6617" s="8">
        <v>7094</v>
      </c>
      <c r="B6617" s="8" t="s">
        <v>895</v>
      </c>
      <c r="C6617" s="9" t="s">
        <v>548</v>
      </c>
      <c r="D6617" s="5">
        <v>15</v>
      </c>
      <c r="E6617" s="6">
        <v>498</v>
      </c>
      <c r="F6617" s="5">
        <v>1980</v>
      </c>
      <c r="G6617" s="4">
        <v>378.35399999999998</v>
      </c>
      <c r="H6617" s="4">
        <v>360.33499999999998</v>
      </c>
      <c r="I6617" s="4">
        <v>333.154</v>
      </c>
      <c r="J6617" s="4">
        <v>379.34899999999999</v>
      </c>
      <c r="K6617" s="4">
        <v>367.25599999999997</v>
      </c>
      <c r="L6617" s="4">
        <v>345.935</v>
      </c>
      <c r="M6617" s="4">
        <v>266.495</v>
      </c>
      <c r="N6617" s="4">
        <v>218.10499999999999</v>
      </c>
      <c r="O6617" s="4">
        <v>264.661</v>
      </c>
      <c r="P6617" s="4">
        <v>232.352</v>
      </c>
      <c r="Q6617" s="4">
        <v>232.01900000000001</v>
      </c>
      <c r="R6617" s="4">
        <v>197.46299999999999</v>
      </c>
      <c r="S6617" s="4">
        <v>123.804</v>
      </c>
      <c r="T6617" s="4">
        <v>129.899</v>
      </c>
      <c r="U6617" s="4">
        <v>85.444000000000003</v>
      </c>
      <c r="V6617" s="4">
        <v>54.996000000000002</v>
      </c>
      <c r="W6617" s="4">
        <v>10.094250000000001</v>
      </c>
      <c r="X6617" s="4">
        <v>10.094250000000001</v>
      </c>
      <c r="Y6617" s="4">
        <v>10.094250000000001</v>
      </c>
      <c r="Z6617" s="4">
        <v>10.094250000000001</v>
      </c>
      <c r="AA6617" s="4">
        <v>0</v>
      </c>
      <c r="AB6617" s="4">
        <v>105</v>
      </c>
      <c r="AE6617" s="4">
        <v>40.377000000000002</v>
      </c>
    </row>
    <row r="6618" spans="1:31">
      <c r="A6618" s="8">
        <v>7326</v>
      </c>
      <c r="B6618" s="8" t="s">
        <v>895</v>
      </c>
      <c r="C6618" s="9" t="s">
        <v>548</v>
      </c>
      <c r="D6618" s="5">
        <v>15</v>
      </c>
      <c r="E6618" s="6">
        <v>498</v>
      </c>
      <c r="F6618" s="5">
        <v>1981</v>
      </c>
      <c r="G6618" s="4">
        <v>378.19499999999999</v>
      </c>
      <c r="H6618" s="4">
        <v>365.63900000000001</v>
      </c>
      <c r="I6618" s="4">
        <v>334.077</v>
      </c>
      <c r="J6618" s="4">
        <v>367.988</v>
      </c>
      <c r="K6618" s="4">
        <v>371.733</v>
      </c>
      <c r="L6618" s="4">
        <v>356.01</v>
      </c>
      <c r="M6618" s="4">
        <v>282.27199999999999</v>
      </c>
      <c r="N6618" s="4">
        <v>218.45</v>
      </c>
      <c r="O6618" s="4">
        <v>257.27100000000002</v>
      </c>
      <c r="P6618" s="4">
        <v>235.994</v>
      </c>
      <c r="Q6618" s="4">
        <v>231.07599999999999</v>
      </c>
      <c r="R6618" s="4">
        <v>205.68799999999999</v>
      </c>
      <c r="S6618" s="4">
        <v>129.62100000000001</v>
      </c>
      <c r="T6618" s="4">
        <v>125.917</v>
      </c>
      <c r="U6618" s="4">
        <v>89.753</v>
      </c>
      <c r="V6618" s="4">
        <v>55.996000000000002</v>
      </c>
      <c r="W6618" s="4">
        <v>10.773</v>
      </c>
      <c r="X6618" s="4">
        <v>10.773</v>
      </c>
      <c r="Y6618" s="4">
        <v>10.773</v>
      </c>
      <c r="Z6618" s="4">
        <v>10.773</v>
      </c>
      <c r="AA6618" s="4">
        <v>0</v>
      </c>
      <c r="AB6618" s="4">
        <v>105</v>
      </c>
      <c r="AE6618" s="4">
        <v>43.091999999999999</v>
      </c>
    </row>
    <row r="6619" spans="1:31">
      <c r="A6619" s="8">
        <v>7558</v>
      </c>
      <c r="B6619" s="8" t="s">
        <v>895</v>
      </c>
      <c r="C6619" s="9" t="s">
        <v>548</v>
      </c>
      <c r="D6619" s="5">
        <v>15</v>
      </c>
      <c r="E6619" s="6">
        <v>498</v>
      </c>
      <c r="F6619" s="5">
        <v>1982</v>
      </c>
      <c r="G6619" s="4">
        <v>384.98500000000001</v>
      </c>
      <c r="H6619" s="4">
        <v>368.89600000000002</v>
      </c>
      <c r="I6619" s="4">
        <v>338.63200000000001</v>
      </c>
      <c r="J6619" s="4">
        <v>354.62799999999999</v>
      </c>
      <c r="K6619" s="4">
        <v>373.47899999999998</v>
      </c>
      <c r="L6619" s="4">
        <v>362.90100000000001</v>
      </c>
      <c r="M6619" s="4">
        <v>299.54500000000002</v>
      </c>
      <c r="N6619" s="4">
        <v>224.46199999999999</v>
      </c>
      <c r="O6619" s="4">
        <v>244.11600000000001</v>
      </c>
      <c r="P6619" s="4">
        <v>242.84</v>
      </c>
      <c r="Q6619" s="4">
        <v>227.73599999999999</v>
      </c>
      <c r="R6619" s="4">
        <v>211.53800000000001</v>
      </c>
      <c r="S6619" s="4">
        <v>140.82</v>
      </c>
      <c r="T6619" s="4">
        <v>118.114</v>
      </c>
      <c r="U6619" s="4">
        <v>95.597999999999999</v>
      </c>
      <c r="V6619" s="4">
        <v>56.289000000000001</v>
      </c>
      <c r="W6619" s="4">
        <v>11.3575</v>
      </c>
      <c r="X6619" s="4">
        <v>11.3575</v>
      </c>
      <c r="Y6619" s="4">
        <v>11.3575</v>
      </c>
      <c r="Z6619" s="4">
        <v>11.3575</v>
      </c>
      <c r="AA6619" s="4">
        <v>0</v>
      </c>
      <c r="AB6619" s="4">
        <v>105</v>
      </c>
      <c r="AE6619" s="4">
        <v>45.43</v>
      </c>
    </row>
    <row r="6620" spans="1:31">
      <c r="A6620" s="8">
        <v>7790</v>
      </c>
      <c r="B6620" s="8" t="s">
        <v>895</v>
      </c>
      <c r="C6620" s="9" t="s">
        <v>548</v>
      </c>
      <c r="D6620" s="5">
        <v>15</v>
      </c>
      <c r="E6620" s="6">
        <v>498</v>
      </c>
      <c r="F6620" s="5">
        <v>1983</v>
      </c>
      <c r="G6620" s="4">
        <v>397.12599999999998</v>
      </c>
      <c r="H6620" s="4">
        <v>370.65499999999997</v>
      </c>
      <c r="I6620" s="4">
        <v>344.25</v>
      </c>
      <c r="J6620" s="4">
        <v>343.55700000000002</v>
      </c>
      <c r="K6620" s="4">
        <v>370.31900000000002</v>
      </c>
      <c r="L6620" s="4">
        <v>367.726</v>
      </c>
      <c r="M6620" s="4">
        <v>316.96800000000002</v>
      </c>
      <c r="N6620" s="4">
        <v>234.82900000000001</v>
      </c>
      <c r="O6620" s="4">
        <v>228.92099999999999</v>
      </c>
      <c r="P6620" s="4">
        <v>250.04900000000001</v>
      </c>
      <c r="Q6620" s="4">
        <v>223.47200000000001</v>
      </c>
      <c r="R6620" s="4">
        <v>215.328</v>
      </c>
      <c r="S6620" s="4">
        <v>154.83600000000001</v>
      </c>
      <c r="T6620" s="4">
        <v>109.55800000000001</v>
      </c>
      <c r="U6620" s="4">
        <v>101.261</v>
      </c>
      <c r="V6620" s="4">
        <v>56.689</v>
      </c>
      <c r="W6620" s="4">
        <v>11.757999999999999</v>
      </c>
      <c r="X6620" s="4">
        <v>11.757999999999999</v>
      </c>
      <c r="Y6620" s="4">
        <v>11.757999999999999</v>
      </c>
      <c r="Z6620" s="4">
        <v>11.757999999999999</v>
      </c>
      <c r="AA6620" s="4">
        <v>0</v>
      </c>
      <c r="AB6620" s="4">
        <v>105</v>
      </c>
      <c r="AE6620" s="4">
        <v>47.031999999999996</v>
      </c>
    </row>
    <row r="6621" spans="1:31">
      <c r="A6621" s="8">
        <v>8022</v>
      </c>
      <c r="B6621" s="8" t="s">
        <v>895</v>
      </c>
      <c r="C6621" s="9" t="s">
        <v>548</v>
      </c>
      <c r="D6621" s="5">
        <v>15</v>
      </c>
      <c r="E6621" s="6">
        <v>498</v>
      </c>
      <c r="F6621" s="5">
        <v>1984</v>
      </c>
      <c r="G6621" s="4">
        <v>409.77100000000002</v>
      </c>
      <c r="H6621" s="4">
        <v>372.44799999999998</v>
      </c>
      <c r="I6621" s="4">
        <v>348.803</v>
      </c>
      <c r="J6621" s="4">
        <v>337.64800000000002</v>
      </c>
      <c r="K6621" s="4">
        <v>362.19400000000002</v>
      </c>
      <c r="L6621" s="4">
        <v>371.39600000000002</v>
      </c>
      <c r="M6621" s="4">
        <v>332.923</v>
      </c>
      <c r="N6621" s="4">
        <v>247.61799999999999</v>
      </c>
      <c r="O6621" s="4">
        <v>217.20699999999999</v>
      </c>
      <c r="P6621" s="4">
        <v>253.51300000000001</v>
      </c>
      <c r="Q6621" s="4">
        <v>220.721</v>
      </c>
      <c r="R6621" s="4">
        <v>217.61699999999999</v>
      </c>
      <c r="S6621" s="4">
        <v>168.04499999999999</v>
      </c>
      <c r="T6621" s="4">
        <v>104.633</v>
      </c>
      <c r="U6621" s="4">
        <v>104.42700000000001</v>
      </c>
      <c r="V6621" s="4">
        <v>58.101999999999997</v>
      </c>
      <c r="W6621" s="4">
        <v>11.91775</v>
      </c>
      <c r="X6621" s="4">
        <v>11.91775</v>
      </c>
      <c r="Y6621" s="4">
        <v>11.91775</v>
      </c>
      <c r="Z6621" s="4">
        <v>11.91775</v>
      </c>
      <c r="AA6621" s="4">
        <v>0</v>
      </c>
      <c r="AB6621" s="4">
        <v>105</v>
      </c>
      <c r="AE6621" s="4">
        <v>47.670999999999999</v>
      </c>
    </row>
    <row r="6622" spans="1:31">
      <c r="A6622" s="8">
        <v>8254</v>
      </c>
      <c r="B6622" s="8" t="s">
        <v>895</v>
      </c>
      <c r="C6622" s="9" t="s">
        <v>548</v>
      </c>
      <c r="D6622" s="5">
        <v>15</v>
      </c>
      <c r="E6622" s="6">
        <v>498</v>
      </c>
      <c r="F6622" s="5">
        <v>1985</v>
      </c>
      <c r="G6622" s="4">
        <v>419.05700000000002</v>
      </c>
      <c r="H6622" s="4">
        <v>376.33600000000001</v>
      </c>
      <c r="I6622" s="4">
        <v>351.61099999999999</v>
      </c>
      <c r="J6622" s="4">
        <v>336.358</v>
      </c>
      <c r="K6622" s="4">
        <v>351.536</v>
      </c>
      <c r="L6622" s="4">
        <v>373.178</v>
      </c>
      <c r="M6622" s="4">
        <v>346.42599999999999</v>
      </c>
      <c r="N6622" s="4">
        <v>261.62799999999999</v>
      </c>
      <c r="O6622" s="4">
        <v>212.07400000000001</v>
      </c>
      <c r="P6622" s="4">
        <v>251.15100000000001</v>
      </c>
      <c r="Q6622" s="4">
        <v>220.78</v>
      </c>
      <c r="R6622" s="4">
        <v>218.619</v>
      </c>
      <c r="S6622" s="4">
        <v>178.42099999999999</v>
      </c>
      <c r="T6622" s="4">
        <v>105.58</v>
      </c>
      <c r="U6622" s="4">
        <v>104.105</v>
      </c>
      <c r="V6622" s="4">
        <v>60.781999999999996</v>
      </c>
      <c r="W6622" s="4">
        <v>11.8385</v>
      </c>
      <c r="X6622" s="4">
        <v>11.8385</v>
      </c>
      <c r="Y6622" s="4">
        <v>11.8385</v>
      </c>
      <c r="Z6622" s="4">
        <v>11.8385</v>
      </c>
      <c r="AA6622" s="4">
        <v>0</v>
      </c>
      <c r="AB6622" s="4">
        <v>105</v>
      </c>
      <c r="AE6622" s="4">
        <v>47.353999999999999</v>
      </c>
    </row>
    <row r="6623" spans="1:31">
      <c r="A6623" s="8">
        <v>8486</v>
      </c>
      <c r="B6623" s="8" t="s">
        <v>895</v>
      </c>
      <c r="C6623" s="9" t="s">
        <v>548</v>
      </c>
      <c r="D6623" s="5">
        <v>15</v>
      </c>
      <c r="E6623" s="6">
        <v>498</v>
      </c>
      <c r="F6623" s="5">
        <v>1986</v>
      </c>
      <c r="G6623" s="4">
        <v>428.77600000000001</v>
      </c>
      <c r="H6623" s="4">
        <v>383.68400000000003</v>
      </c>
      <c r="I6623" s="4">
        <v>354.93700000000001</v>
      </c>
      <c r="J6623" s="4">
        <v>328.99400000000003</v>
      </c>
      <c r="K6623" s="4">
        <v>343.428</v>
      </c>
      <c r="L6623" s="4">
        <v>371.96300000000002</v>
      </c>
      <c r="M6623" s="4">
        <v>357.56400000000002</v>
      </c>
      <c r="N6623" s="4">
        <v>277.22199999999998</v>
      </c>
      <c r="O6623" s="4">
        <v>212.2</v>
      </c>
      <c r="P6623" s="4">
        <v>244.07300000000001</v>
      </c>
      <c r="Q6623" s="4">
        <v>222.89699999999999</v>
      </c>
      <c r="R6623" s="4">
        <v>216.71600000000001</v>
      </c>
      <c r="S6623" s="4">
        <v>185.565</v>
      </c>
      <c r="T6623" s="4">
        <v>110.748</v>
      </c>
      <c r="U6623" s="4">
        <v>100.09099999999999</v>
      </c>
      <c r="V6623" s="4">
        <v>64.043000000000006</v>
      </c>
      <c r="W6623" s="4">
        <v>12.51275</v>
      </c>
      <c r="X6623" s="4">
        <v>12.51275</v>
      </c>
      <c r="Y6623" s="4">
        <v>12.51275</v>
      </c>
      <c r="Z6623" s="4">
        <v>12.51275</v>
      </c>
      <c r="AA6623" s="4">
        <v>0</v>
      </c>
      <c r="AB6623" s="4">
        <v>105</v>
      </c>
      <c r="AE6623" s="4">
        <v>50.051000000000002</v>
      </c>
    </row>
    <row r="6624" spans="1:31">
      <c r="A6624" s="8">
        <v>8718</v>
      </c>
      <c r="B6624" s="8" t="s">
        <v>895</v>
      </c>
      <c r="C6624" s="9" t="s">
        <v>548</v>
      </c>
      <c r="D6624" s="5">
        <v>15</v>
      </c>
      <c r="E6624" s="6">
        <v>498</v>
      </c>
      <c r="F6624" s="5">
        <v>1987</v>
      </c>
      <c r="G6624" s="4">
        <v>435.279</v>
      </c>
      <c r="H6624" s="4">
        <v>391.96600000000001</v>
      </c>
      <c r="I6624" s="4">
        <v>359.35399999999998</v>
      </c>
      <c r="J6624" s="4">
        <v>325.738</v>
      </c>
      <c r="K6624" s="4">
        <v>332.23099999999999</v>
      </c>
      <c r="L6624" s="4">
        <v>367.959</v>
      </c>
      <c r="M6624" s="4">
        <v>365.91300000000001</v>
      </c>
      <c r="N6624" s="4">
        <v>294.71800000000002</v>
      </c>
      <c r="O6624" s="4">
        <v>217.65600000000001</v>
      </c>
      <c r="P6624" s="4">
        <v>231.99100000000001</v>
      </c>
      <c r="Q6624" s="4">
        <v>228.422</v>
      </c>
      <c r="R6624" s="4">
        <v>212.55799999999999</v>
      </c>
      <c r="S6624" s="4">
        <v>190.85300000000001</v>
      </c>
      <c r="T6624" s="4">
        <v>120.467</v>
      </c>
      <c r="U6624" s="4">
        <v>93.116</v>
      </c>
      <c r="V6624" s="4">
        <v>68.305999999999997</v>
      </c>
      <c r="W6624" s="4">
        <v>12.937250000000001</v>
      </c>
      <c r="X6624" s="4">
        <v>12.937250000000001</v>
      </c>
      <c r="Y6624" s="4">
        <v>12.937250000000001</v>
      </c>
      <c r="Z6624" s="4">
        <v>12.937250000000001</v>
      </c>
      <c r="AA6624" s="4">
        <v>0</v>
      </c>
      <c r="AB6624" s="4">
        <v>105</v>
      </c>
      <c r="AE6624" s="4">
        <v>51.749000000000002</v>
      </c>
    </row>
    <row r="6625" spans="1:31">
      <c r="A6625" s="8">
        <v>8950</v>
      </c>
      <c r="B6625" s="8" t="s">
        <v>895</v>
      </c>
      <c r="C6625" s="9" t="s">
        <v>548</v>
      </c>
      <c r="D6625" s="5">
        <v>15</v>
      </c>
      <c r="E6625" s="6">
        <v>498</v>
      </c>
      <c r="F6625" s="5">
        <v>1988</v>
      </c>
      <c r="G6625" s="4">
        <v>437.52300000000002</v>
      </c>
      <c r="H6625" s="4">
        <v>400.73200000000003</v>
      </c>
      <c r="I6625" s="4">
        <v>364.09699999999998</v>
      </c>
      <c r="J6625" s="4">
        <v>327.71300000000002</v>
      </c>
      <c r="K6625" s="4">
        <v>318.17399999999998</v>
      </c>
      <c r="L6625" s="4">
        <v>361.39499999999998</v>
      </c>
      <c r="M6625" s="4">
        <v>371.50700000000001</v>
      </c>
      <c r="N6625" s="4">
        <v>312.82</v>
      </c>
      <c r="O6625" s="4">
        <v>227.43199999999999</v>
      </c>
      <c r="P6625" s="4">
        <v>218.102</v>
      </c>
      <c r="Q6625" s="4">
        <v>234.76300000000001</v>
      </c>
      <c r="R6625" s="4">
        <v>207.636</v>
      </c>
      <c r="S6625" s="4">
        <v>194.453</v>
      </c>
      <c r="T6625" s="4">
        <v>132.42099999999999</v>
      </c>
      <c r="U6625" s="4">
        <v>85.882999999999996</v>
      </c>
      <c r="V6625" s="4">
        <v>72.317999999999998</v>
      </c>
      <c r="W6625" s="4">
        <v>13.1525</v>
      </c>
      <c r="X6625" s="4">
        <v>13.1525</v>
      </c>
      <c r="Y6625" s="4">
        <v>13.1525</v>
      </c>
      <c r="Z6625" s="4">
        <v>13.1525</v>
      </c>
      <c r="AA6625" s="4">
        <v>0</v>
      </c>
      <c r="AB6625" s="4">
        <v>105</v>
      </c>
      <c r="AE6625" s="4">
        <v>52.61</v>
      </c>
    </row>
    <row r="6626" spans="1:31">
      <c r="A6626" s="8">
        <v>9182</v>
      </c>
      <c r="B6626" s="8" t="s">
        <v>895</v>
      </c>
      <c r="C6626" s="9" t="s">
        <v>548</v>
      </c>
      <c r="D6626" s="5">
        <v>15</v>
      </c>
      <c r="E6626" s="6">
        <v>498</v>
      </c>
      <c r="F6626" s="5">
        <v>1989</v>
      </c>
      <c r="G6626" s="4">
        <v>434.85300000000001</v>
      </c>
      <c r="H6626" s="4">
        <v>408.93799999999999</v>
      </c>
      <c r="I6626" s="4">
        <v>369.46899999999999</v>
      </c>
      <c r="J6626" s="4">
        <v>333.41399999999999</v>
      </c>
      <c r="K6626" s="4">
        <v>303.69</v>
      </c>
      <c r="L6626" s="4">
        <v>352.286</v>
      </c>
      <c r="M6626" s="4">
        <v>374.47</v>
      </c>
      <c r="N6626" s="4">
        <v>329.63600000000002</v>
      </c>
      <c r="O6626" s="4">
        <v>239.82</v>
      </c>
      <c r="P6626" s="4">
        <v>207.256</v>
      </c>
      <c r="Q6626" s="4">
        <v>237.90100000000001</v>
      </c>
      <c r="R6626" s="4">
        <v>204.24700000000001</v>
      </c>
      <c r="S6626" s="4">
        <v>196.50200000000001</v>
      </c>
      <c r="T6626" s="4">
        <v>143.51300000000001</v>
      </c>
      <c r="U6626" s="4">
        <v>81.965000000000003</v>
      </c>
      <c r="V6626" s="4">
        <v>74.234999999999999</v>
      </c>
      <c r="W6626" s="4">
        <v>13.260249999999999</v>
      </c>
      <c r="X6626" s="4">
        <v>13.260249999999999</v>
      </c>
      <c r="Y6626" s="4">
        <v>13.260249999999999</v>
      </c>
      <c r="Z6626" s="4">
        <v>13.260249999999999</v>
      </c>
      <c r="AA6626" s="4">
        <v>0</v>
      </c>
      <c r="AB6626" s="4">
        <v>105</v>
      </c>
      <c r="AE6626" s="4">
        <v>53.040999999999997</v>
      </c>
    </row>
    <row r="6627" spans="1:31">
      <c r="A6627" s="8">
        <v>9414</v>
      </c>
      <c r="B6627" s="8" t="s">
        <v>895</v>
      </c>
      <c r="C6627" s="9" t="s">
        <v>548</v>
      </c>
      <c r="D6627" s="5">
        <v>15</v>
      </c>
      <c r="E6627" s="6">
        <v>498</v>
      </c>
      <c r="F6627" s="5">
        <v>1990</v>
      </c>
      <c r="G6627" s="4">
        <v>426.91199999999998</v>
      </c>
      <c r="H6627" s="4">
        <v>415.19600000000003</v>
      </c>
      <c r="I6627" s="4">
        <v>376.13200000000001</v>
      </c>
      <c r="J6627" s="4">
        <v>340.375</v>
      </c>
      <c r="K6627" s="4">
        <v>292.24700000000001</v>
      </c>
      <c r="L6627" s="4">
        <v>340.27699999999999</v>
      </c>
      <c r="M6627" s="4">
        <v>374.7</v>
      </c>
      <c r="N6627" s="4">
        <v>343.88200000000001</v>
      </c>
      <c r="O6627" s="4">
        <v>253.72800000000001</v>
      </c>
      <c r="P6627" s="4">
        <v>202.36</v>
      </c>
      <c r="Q6627" s="4">
        <v>235.703</v>
      </c>
      <c r="R6627" s="4">
        <v>203.685</v>
      </c>
      <c r="S6627" s="4">
        <v>197.01900000000001</v>
      </c>
      <c r="T6627" s="4">
        <v>152.15299999999999</v>
      </c>
      <c r="U6627" s="4">
        <v>83.021000000000001</v>
      </c>
      <c r="V6627" s="4">
        <v>73.320999999999998</v>
      </c>
      <c r="W6627" s="4">
        <v>34.046999999999997</v>
      </c>
      <c r="X6627" s="4">
        <v>14.22</v>
      </c>
      <c r="Y6627" s="4">
        <v>3.9980000000000002</v>
      </c>
      <c r="Z6627" s="4">
        <v>0.84899999999999998</v>
      </c>
      <c r="AA6627" s="4">
        <v>0.125</v>
      </c>
      <c r="AB6627" s="4">
        <v>105</v>
      </c>
      <c r="AE6627" s="4">
        <v>53.238999999999997</v>
      </c>
    </row>
    <row r="6628" spans="1:31">
      <c r="A6628" s="8">
        <v>9646</v>
      </c>
      <c r="B6628" s="8" t="s">
        <v>895</v>
      </c>
      <c r="C6628" s="9" t="s">
        <v>548</v>
      </c>
      <c r="D6628" s="5">
        <v>15</v>
      </c>
      <c r="E6628" s="6">
        <v>498</v>
      </c>
      <c r="F6628" s="5">
        <v>1991</v>
      </c>
      <c r="G6628" s="4">
        <v>418.14600000000002</v>
      </c>
      <c r="H6628" s="4">
        <v>419.77499999999998</v>
      </c>
      <c r="I6628" s="4">
        <v>382.57299999999998</v>
      </c>
      <c r="J6628" s="4">
        <v>345.75200000000001</v>
      </c>
      <c r="K6628" s="4">
        <v>292.25200000000001</v>
      </c>
      <c r="L6628" s="4">
        <v>326.54399999999998</v>
      </c>
      <c r="M6628" s="4">
        <v>369.79300000000001</v>
      </c>
      <c r="N6628" s="4">
        <v>353.3</v>
      </c>
      <c r="O6628" s="4">
        <v>268.142</v>
      </c>
      <c r="P6628" s="4">
        <v>202.02</v>
      </c>
      <c r="Q6628" s="4">
        <v>228.14599999999999</v>
      </c>
      <c r="R6628" s="4">
        <v>204.482</v>
      </c>
      <c r="S6628" s="4">
        <v>193.721</v>
      </c>
      <c r="T6628" s="4">
        <v>157.23699999999999</v>
      </c>
      <c r="U6628" s="4">
        <v>87.129000000000005</v>
      </c>
      <c r="V6628" s="4">
        <v>69.679000000000002</v>
      </c>
      <c r="W6628" s="4">
        <v>36.662999999999997</v>
      </c>
      <c r="X6628" s="4">
        <v>14.585000000000001</v>
      </c>
      <c r="Y6628" s="4">
        <v>4.4050000000000002</v>
      </c>
      <c r="Z6628" s="4">
        <v>0.78700000000000003</v>
      </c>
      <c r="AA6628" s="4">
        <v>0.111</v>
      </c>
      <c r="AB6628" s="4">
        <v>105</v>
      </c>
      <c r="AE6628" s="4">
        <v>56.551000000000002</v>
      </c>
    </row>
    <row r="6629" spans="1:31">
      <c r="A6629" s="8">
        <v>9878</v>
      </c>
      <c r="B6629" s="8" t="s">
        <v>895</v>
      </c>
      <c r="C6629" s="9" t="s">
        <v>548</v>
      </c>
      <c r="D6629" s="5">
        <v>15</v>
      </c>
      <c r="E6629" s="6">
        <v>498</v>
      </c>
      <c r="F6629" s="5">
        <v>1992</v>
      </c>
      <c r="G6629" s="4">
        <v>400.084</v>
      </c>
      <c r="H6629" s="4">
        <v>423.50599999999997</v>
      </c>
      <c r="I6629" s="4">
        <v>389.87799999999999</v>
      </c>
      <c r="J6629" s="4">
        <v>350.154</v>
      </c>
      <c r="K6629" s="4">
        <v>297.56099999999998</v>
      </c>
      <c r="L6629" s="4">
        <v>311.56900000000002</v>
      </c>
      <c r="M6629" s="4">
        <v>362.69299999999998</v>
      </c>
      <c r="N6629" s="4">
        <v>359.87599999999998</v>
      </c>
      <c r="O6629" s="4">
        <v>284.44799999999998</v>
      </c>
      <c r="P6629" s="4">
        <v>206.643</v>
      </c>
      <c r="Q6629" s="4">
        <v>216.36699999999999</v>
      </c>
      <c r="R6629" s="4">
        <v>208.76499999999999</v>
      </c>
      <c r="S6629" s="4">
        <v>188.55600000000001</v>
      </c>
      <c r="T6629" s="4">
        <v>160.922</v>
      </c>
      <c r="U6629" s="4">
        <v>94.488</v>
      </c>
      <c r="V6629" s="4">
        <v>63.84</v>
      </c>
      <c r="W6629" s="4">
        <v>39.718000000000004</v>
      </c>
      <c r="X6629" s="4">
        <v>14.345000000000001</v>
      </c>
      <c r="Y6629" s="4">
        <v>4.6479999999999997</v>
      </c>
      <c r="Z6629" s="4">
        <v>0.76100000000000001</v>
      </c>
      <c r="AA6629" s="4">
        <v>9.0999999999999998E-2</v>
      </c>
      <c r="AB6629" s="4">
        <v>105</v>
      </c>
      <c r="AE6629" s="4">
        <v>59.563000000000002</v>
      </c>
    </row>
    <row r="6630" spans="1:31">
      <c r="A6630" s="8">
        <v>10110</v>
      </c>
      <c r="B6630" s="8" t="s">
        <v>895</v>
      </c>
      <c r="C6630" s="9" t="s">
        <v>548</v>
      </c>
      <c r="D6630" s="5">
        <v>15</v>
      </c>
      <c r="E6630" s="6">
        <v>498</v>
      </c>
      <c r="F6630" s="5">
        <v>1993</v>
      </c>
      <c r="G6630" s="4">
        <v>375.84699999999998</v>
      </c>
      <c r="H6630" s="4">
        <v>425.52600000000001</v>
      </c>
      <c r="I6630" s="4">
        <v>397.06700000000001</v>
      </c>
      <c r="J6630" s="4">
        <v>354.49</v>
      </c>
      <c r="K6630" s="4">
        <v>305.75799999999998</v>
      </c>
      <c r="L6630" s="4">
        <v>297.08999999999997</v>
      </c>
      <c r="M6630" s="4">
        <v>353.39600000000002</v>
      </c>
      <c r="N6630" s="4">
        <v>363.34300000000002</v>
      </c>
      <c r="O6630" s="4">
        <v>301.13400000000001</v>
      </c>
      <c r="P6630" s="4">
        <v>215.09800000000001</v>
      </c>
      <c r="Q6630" s="4">
        <v>203.18100000000001</v>
      </c>
      <c r="R6630" s="4">
        <v>213.892</v>
      </c>
      <c r="S6630" s="4">
        <v>182.93100000000001</v>
      </c>
      <c r="T6630" s="4">
        <v>163.18899999999999</v>
      </c>
      <c r="U6630" s="4">
        <v>103.074</v>
      </c>
      <c r="V6630" s="4">
        <v>58.124000000000002</v>
      </c>
      <c r="W6630" s="4">
        <v>41.978999999999999</v>
      </c>
      <c r="X6630" s="4">
        <v>13.808</v>
      </c>
      <c r="Y6630" s="4">
        <v>4.6109999999999998</v>
      </c>
      <c r="Z6630" s="4">
        <v>0.76</v>
      </c>
      <c r="AA6630" s="4">
        <v>6.8000000000000005E-2</v>
      </c>
      <c r="AB6630" s="4">
        <v>105</v>
      </c>
      <c r="AE6630" s="4">
        <v>61.225999999999999</v>
      </c>
    </row>
    <row r="6631" spans="1:31">
      <c r="A6631" s="8">
        <v>10342</v>
      </c>
      <c r="B6631" s="8" t="s">
        <v>895</v>
      </c>
      <c r="C6631" s="9" t="s">
        <v>548</v>
      </c>
      <c r="D6631" s="5">
        <v>15</v>
      </c>
      <c r="E6631" s="6">
        <v>498</v>
      </c>
      <c r="F6631" s="5">
        <v>1994</v>
      </c>
      <c r="G6631" s="4">
        <v>350.58699999999999</v>
      </c>
      <c r="H6631" s="4">
        <v>424.30799999999999</v>
      </c>
      <c r="I6631" s="4">
        <v>403.21300000000002</v>
      </c>
      <c r="J6631" s="4">
        <v>359.60300000000001</v>
      </c>
      <c r="K6631" s="4">
        <v>313.464</v>
      </c>
      <c r="L6631" s="4">
        <v>285.60399999999998</v>
      </c>
      <c r="M6631" s="4">
        <v>341.83600000000001</v>
      </c>
      <c r="N6631" s="4">
        <v>363.524</v>
      </c>
      <c r="O6631" s="4">
        <v>315.92599999999999</v>
      </c>
      <c r="P6631" s="4">
        <v>225.65600000000001</v>
      </c>
      <c r="Q6631" s="4">
        <v>192.76300000000001</v>
      </c>
      <c r="R6631" s="4">
        <v>215.922</v>
      </c>
      <c r="S6631" s="4">
        <v>178.86</v>
      </c>
      <c r="T6631" s="4">
        <v>163.83099999999999</v>
      </c>
      <c r="U6631" s="4">
        <v>110.497</v>
      </c>
      <c r="V6631" s="4">
        <v>55.112000000000002</v>
      </c>
      <c r="W6631" s="4">
        <v>42.087000000000003</v>
      </c>
      <c r="X6631" s="4">
        <v>13.369</v>
      </c>
      <c r="Y6631" s="4">
        <v>4.1859999999999999</v>
      </c>
      <c r="Z6631" s="4">
        <v>0.66700000000000004</v>
      </c>
      <c r="AA6631" s="4">
        <v>4.5999999999999999E-2</v>
      </c>
      <c r="AB6631" s="4">
        <v>105</v>
      </c>
      <c r="AE6631" s="4">
        <v>60.354999999999997</v>
      </c>
    </row>
    <row r="6632" spans="1:31">
      <c r="A6632" s="8">
        <v>10574</v>
      </c>
      <c r="B6632" s="8" t="s">
        <v>895</v>
      </c>
      <c r="C6632" s="9" t="s">
        <v>548</v>
      </c>
      <c r="D6632" s="5">
        <v>15</v>
      </c>
      <c r="E6632" s="6">
        <v>498</v>
      </c>
      <c r="F6632" s="5">
        <v>1995</v>
      </c>
      <c r="G6632" s="4">
        <v>328.15</v>
      </c>
      <c r="H6632" s="4">
        <v>418.2</v>
      </c>
      <c r="I6632" s="4">
        <v>407.9</v>
      </c>
      <c r="J6632" s="4">
        <v>365.5</v>
      </c>
      <c r="K6632" s="4">
        <v>319.05</v>
      </c>
      <c r="L6632" s="4">
        <v>278.5</v>
      </c>
      <c r="M6632" s="4">
        <v>328.25</v>
      </c>
      <c r="N6632" s="4">
        <v>360.4</v>
      </c>
      <c r="O6632" s="4">
        <v>327.25</v>
      </c>
      <c r="P6632" s="4">
        <v>237.2</v>
      </c>
      <c r="Q6632" s="4">
        <v>187.5</v>
      </c>
      <c r="R6632" s="4">
        <v>212.85</v>
      </c>
      <c r="S6632" s="4">
        <v>177.35</v>
      </c>
      <c r="T6632" s="4">
        <v>162.75</v>
      </c>
      <c r="U6632" s="4">
        <v>115.7</v>
      </c>
      <c r="V6632" s="4">
        <v>55.65</v>
      </c>
      <c r="W6632" s="4">
        <v>39.85</v>
      </c>
      <c r="X6632" s="4">
        <v>13.1</v>
      </c>
      <c r="Y6632" s="4">
        <v>3.35</v>
      </c>
      <c r="Z6632" s="4">
        <v>0.22</v>
      </c>
      <c r="AA6632" s="4">
        <v>0.03</v>
      </c>
      <c r="AB6632" s="4">
        <v>105</v>
      </c>
      <c r="AE6632" s="4">
        <v>56.55</v>
      </c>
    </row>
    <row r="6633" spans="1:31">
      <c r="A6633" s="8">
        <v>10806</v>
      </c>
      <c r="B6633" s="8" t="s">
        <v>895</v>
      </c>
      <c r="C6633" s="9" t="s">
        <v>548</v>
      </c>
      <c r="D6633" s="5">
        <v>15</v>
      </c>
      <c r="E6633" s="6">
        <v>498</v>
      </c>
      <c r="F6633" s="5">
        <v>1996</v>
      </c>
      <c r="G6633" s="4">
        <v>300.43</v>
      </c>
      <c r="H6633" s="4">
        <v>408.25299999999999</v>
      </c>
      <c r="I6633" s="4">
        <v>408.47899999999998</v>
      </c>
      <c r="J6633" s="4">
        <v>366.57900000000001</v>
      </c>
      <c r="K6633" s="4">
        <v>321.56400000000002</v>
      </c>
      <c r="L6633" s="4">
        <v>275.89</v>
      </c>
      <c r="M6633" s="4">
        <v>314.12</v>
      </c>
      <c r="N6633" s="4">
        <v>353.577</v>
      </c>
      <c r="O6633" s="4">
        <v>335.58300000000003</v>
      </c>
      <c r="P6633" s="4">
        <v>251.34200000000001</v>
      </c>
      <c r="Q6633" s="4">
        <v>187.14099999999999</v>
      </c>
      <c r="R6633" s="4">
        <v>206.387</v>
      </c>
      <c r="S6633" s="4">
        <v>179.01900000000001</v>
      </c>
      <c r="T6633" s="4">
        <v>161.137</v>
      </c>
      <c r="U6633" s="4">
        <v>120.58799999999999</v>
      </c>
      <c r="V6633" s="4">
        <v>59.712000000000003</v>
      </c>
      <c r="W6633" s="4">
        <v>38.433999999999997</v>
      </c>
      <c r="X6633" s="4">
        <v>15.313000000000001</v>
      </c>
      <c r="Y6633" s="4">
        <v>3.742</v>
      </c>
      <c r="Z6633" s="4">
        <v>0.371</v>
      </c>
      <c r="AA6633" s="4">
        <v>2.1999999999999999E-2</v>
      </c>
      <c r="AB6633" s="4">
        <v>105</v>
      </c>
      <c r="AE6633" s="4">
        <v>57.881999999999998</v>
      </c>
    </row>
    <row r="6634" spans="1:31">
      <c r="A6634" s="8">
        <v>11038</v>
      </c>
      <c r="B6634" s="8" t="s">
        <v>895</v>
      </c>
      <c r="C6634" s="9" t="s">
        <v>548</v>
      </c>
      <c r="D6634" s="5">
        <v>15</v>
      </c>
      <c r="E6634" s="6">
        <v>498</v>
      </c>
      <c r="F6634" s="5">
        <v>1997</v>
      </c>
      <c r="G6634" s="4">
        <v>283.59699999999998</v>
      </c>
      <c r="H6634" s="4">
        <v>391.58600000000001</v>
      </c>
      <c r="I6634" s="4">
        <v>408.815</v>
      </c>
      <c r="J6634" s="4">
        <v>366.47199999999998</v>
      </c>
      <c r="K6634" s="4">
        <v>321.40100000000001</v>
      </c>
      <c r="L6634" s="4">
        <v>276.28899999999999</v>
      </c>
      <c r="M6634" s="4">
        <v>297.76499999999999</v>
      </c>
      <c r="N6634" s="4">
        <v>344.06599999999997</v>
      </c>
      <c r="O6634" s="4">
        <v>338.995</v>
      </c>
      <c r="P6634" s="4">
        <v>266.24700000000001</v>
      </c>
      <c r="Q6634" s="4">
        <v>190.745</v>
      </c>
      <c r="R6634" s="4">
        <v>195.238</v>
      </c>
      <c r="S6634" s="4">
        <v>182.958</v>
      </c>
      <c r="T6634" s="4">
        <v>157.179</v>
      </c>
      <c r="U6634" s="4">
        <v>124.24299999999999</v>
      </c>
      <c r="V6634" s="4">
        <v>65.361999999999995</v>
      </c>
      <c r="W6634" s="4">
        <v>35.427</v>
      </c>
      <c r="X6634" s="4">
        <v>17.544</v>
      </c>
      <c r="Y6634" s="4">
        <v>3.831</v>
      </c>
      <c r="Z6634" s="4">
        <v>0.59199999999999997</v>
      </c>
      <c r="AA6634" s="4">
        <v>1.7999999999999999E-2</v>
      </c>
      <c r="AB6634" s="4">
        <v>105</v>
      </c>
      <c r="AE6634" s="4">
        <v>57.411999999999999</v>
      </c>
    </row>
    <row r="6635" spans="1:31">
      <c r="A6635" s="8">
        <v>11270</v>
      </c>
      <c r="B6635" s="8" t="s">
        <v>895</v>
      </c>
      <c r="C6635" s="9" t="s">
        <v>548</v>
      </c>
      <c r="D6635" s="5">
        <v>15</v>
      </c>
      <c r="E6635" s="6">
        <v>498</v>
      </c>
      <c r="F6635" s="5">
        <v>1998</v>
      </c>
      <c r="G6635" s="4">
        <v>274.65800000000002</v>
      </c>
      <c r="H6635" s="4">
        <v>368.62799999999999</v>
      </c>
      <c r="I6635" s="4">
        <v>408.80099999999999</v>
      </c>
      <c r="J6635" s="4">
        <v>365.82799999999997</v>
      </c>
      <c r="K6635" s="4">
        <v>319.524</v>
      </c>
      <c r="L6635" s="4">
        <v>277.98</v>
      </c>
      <c r="M6635" s="4">
        <v>281.065</v>
      </c>
      <c r="N6635" s="4">
        <v>332.90600000000001</v>
      </c>
      <c r="O6635" s="4">
        <v>337.83100000000002</v>
      </c>
      <c r="P6635" s="4">
        <v>280.476</v>
      </c>
      <c r="Q6635" s="4">
        <v>197.71799999999999</v>
      </c>
      <c r="R6635" s="4">
        <v>182.393</v>
      </c>
      <c r="S6635" s="4">
        <v>187.066</v>
      </c>
      <c r="T6635" s="4">
        <v>152.416</v>
      </c>
      <c r="U6635" s="4">
        <v>126.712</v>
      </c>
      <c r="V6635" s="4">
        <v>71.36</v>
      </c>
      <c r="W6635" s="4">
        <v>32.414999999999999</v>
      </c>
      <c r="X6635" s="4">
        <v>18.954000000000001</v>
      </c>
      <c r="Y6635" s="4">
        <v>3.7930000000000001</v>
      </c>
      <c r="Z6635" s="4">
        <v>0.748</v>
      </c>
      <c r="AA6635" s="4">
        <v>1.7999999999999999E-2</v>
      </c>
      <c r="AB6635" s="4">
        <v>105</v>
      </c>
      <c r="AE6635" s="4">
        <v>55.927999999999997</v>
      </c>
    </row>
    <row r="6636" spans="1:31">
      <c r="A6636" s="8">
        <v>11502</v>
      </c>
      <c r="B6636" s="8" t="s">
        <v>895</v>
      </c>
      <c r="C6636" s="9" t="s">
        <v>548</v>
      </c>
      <c r="D6636" s="5">
        <v>15</v>
      </c>
      <c r="E6636" s="6">
        <v>498</v>
      </c>
      <c r="F6636" s="5">
        <v>1999</v>
      </c>
      <c r="G6636" s="4">
        <v>267.10500000000002</v>
      </c>
      <c r="H6636" s="4">
        <v>342.75299999999999</v>
      </c>
      <c r="I6636" s="4">
        <v>406.601</v>
      </c>
      <c r="J6636" s="4">
        <v>365.67700000000002</v>
      </c>
      <c r="K6636" s="4">
        <v>317.45100000000002</v>
      </c>
      <c r="L6636" s="4">
        <v>278.80500000000001</v>
      </c>
      <c r="M6636" s="4">
        <v>266.84899999999999</v>
      </c>
      <c r="N6636" s="4">
        <v>320.68900000000002</v>
      </c>
      <c r="O6636" s="4">
        <v>333.46600000000001</v>
      </c>
      <c r="P6636" s="4">
        <v>292.28699999999998</v>
      </c>
      <c r="Q6636" s="4">
        <v>206.95699999999999</v>
      </c>
      <c r="R6636" s="4">
        <v>172.22900000000001</v>
      </c>
      <c r="S6636" s="4">
        <v>188.352</v>
      </c>
      <c r="T6636" s="4">
        <v>149.047</v>
      </c>
      <c r="U6636" s="4">
        <v>127.9</v>
      </c>
      <c r="V6636" s="4">
        <v>76.486999999999995</v>
      </c>
      <c r="W6636" s="4">
        <v>31.045999999999999</v>
      </c>
      <c r="X6636" s="4">
        <v>18.811</v>
      </c>
      <c r="Y6636" s="4">
        <v>3.7959999999999998</v>
      </c>
      <c r="Z6636" s="4">
        <v>0.77100000000000002</v>
      </c>
      <c r="AA6636" s="4">
        <v>0.02</v>
      </c>
      <c r="AB6636" s="4">
        <v>105</v>
      </c>
      <c r="AE6636" s="4">
        <v>54.444000000000003</v>
      </c>
    </row>
    <row r="6637" spans="1:31">
      <c r="A6637" s="8">
        <v>11734</v>
      </c>
      <c r="B6637" s="8" t="s">
        <v>895</v>
      </c>
      <c r="C6637" s="9" t="s">
        <v>548</v>
      </c>
      <c r="D6637" s="5">
        <v>15</v>
      </c>
      <c r="E6637" s="6">
        <v>498</v>
      </c>
      <c r="F6637" s="5">
        <v>2000</v>
      </c>
      <c r="G6637" s="4">
        <v>255.25800000000001</v>
      </c>
      <c r="H6637" s="4">
        <v>319.05399999999997</v>
      </c>
      <c r="I6637" s="4">
        <v>399.72</v>
      </c>
      <c r="J6637" s="4">
        <v>366.75799999999998</v>
      </c>
      <c r="K6637" s="4">
        <v>316.185</v>
      </c>
      <c r="L6637" s="4">
        <v>277.81799999999998</v>
      </c>
      <c r="M6637" s="4">
        <v>256.60899999999998</v>
      </c>
      <c r="N6637" s="4">
        <v>307.50700000000001</v>
      </c>
      <c r="O6637" s="4">
        <v>327.33300000000003</v>
      </c>
      <c r="P6637" s="4">
        <v>300.60500000000002</v>
      </c>
      <c r="Q6637" s="4">
        <v>217.56899999999999</v>
      </c>
      <c r="R6637" s="4">
        <v>167.27699999999999</v>
      </c>
      <c r="S6637" s="4">
        <v>185.41399999999999</v>
      </c>
      <c r="T6637" s="4">
        <v>148.19</v>
      </c>
      <c r="U6637" s="4">
        <v>127.776</v>
      </c>
      <c r="V6637" s="4">
        <v>80.388000000000005</v>
      </c>
      <c r="W6637" s="4">
        <v>31.789000000000001</v>
      </c>
      <c r="X6637" s="4">
        <v>17.166</v>
      </c>
      <c r="Y6637" s="4">
        <v>3.742</v>
      </c>
      <c r="Z6637" s="4">
        <v>0.55500000000000005</v>
      </c>
      <c r="AA6637" s="4">
        <v>2.3E-2</v>
      </c>
      <c r="AB6637" s="4">
        <v>105</v>
      </c>
      <c r="AE6637" s="4">
        <v>53.274999999999999</v>
      </c>
    </row>
    <row r="6638" spans="1:31">
      <c r="A6638" s="8">
        <v>11966</v>
      </c>
      <c r="B6638" s="8" t="s">
        <v>895</v>
      </c>
      <c r="C6638" s="9" t="s">
        <v>548</v>
      </c>
      <c r="D6638" s="5">
        <v>15</v>
      </c>
      <c r="E6638" s="6">
        <v>498</v>
      </c>
      <c r="F6638" s="5">
        <v>2001</v>
      </c>
      <c r="G6638" s="4">
        <v>243.83699999999999</v>
      </c>
      <c r="H6638" s="4">
        <v>297.99299999999999</v>
      </c>
      <c r="I6638" s="4">
        <v>387.48700000000002</v>
      </c>
      <c r="J6638" s="4">
        <v>368.86</v>
      </c>
      <c r="K6638" s="4">
        <v>315.18</v>
      </c>
      <c r="L6638" s="4">
        <v>275.33199999999999</v>
      </c>
      <c r="M6638" s="4">
        <v>249.227</v>
      </c>
      <c r="N6638" s="4">
        <v>292.43299999999999</v>
      </c>
      <c r="O6638" s="4">
        <v>319.137</v>
      </c>
      <c r="P6638" s="4">
        <v>304.21300000000002</v>
      </c>
      <c r="Q6638" s="4">
        <v>228.45599999999999</v>
      </c>
      <c r="R6638" s="4">
        <v>165.89</v>
      </c>
      <c r="S6638" s="4">
        <v>177.72399999999999</v>
      </c>
      <c r="T6638" s="4">
        <v>148.34899999999999</v>
      </c>
      <c r="U6638" s="4">
        <v>125.383</v>
      </c>
      <c r="V6638" s="4">
        <v>83.724000000000004</v>
      </c>
      <c r="W6638" s="4">
        <v>34.884</v>
      </c>
      <c r="X6638" s="4">
        <v>16.649000000000001</v>
      </c>
      <c r="Y6638" s="4">
        <v>4.83</v>
      </c>
      <c r="Z6638" s="4">
        <v>0.58699999999999997</v>
      </c>
      <c r="AA6638" s="4">
        <v>2.9000000000000001E-2</v>
      </c>
      <c r="AB6638" s="4">
        <v>105</v>
      </c>
      <c r="AE6638" s="4">
        <v>56.978999999999999</v>
      </c>
    </row>
    <row r="6639" spans="1:31">
      <c r="A6639" s="8">
        <v>12198</v>
      </c>
      <c r="B6639" s="8" t="s">
        <v>895</v>
      </c>
      <c r="C6639" s="9" t="s">
        <v>548</v>
      </c>
      <c r="D6639" s="5">
        <v>15</v>
      </c>
      <c r="E6639" s="6">
        <v>498</v>
      </c>
      <c r="F6639" s="5">
        <v>2002</v>
      </c>
      <c r="G6639" s="4">
        <v>228.99700000000001</v>
      </c>
      <c r="H6639" s="4">
        <v>277.45600000000002</v>
      </c>
      <c r="I6639" s="4">
        <v>370.83699999999999</v>
      </c>
      <c r="J6639" s="4">
        <v>373.39600000000002</v>
      </c>
      <c r="K6639" s="4">
        <v>314.90600000000001</v>
      </c>
      <c r="L6639" s="4">
        <v>272.096</v>
      </c>
      <c r="M6639" s="4">
        <v>244.964</v>
      </c>
      <c r="N6639" s="4">
        <v>275.86700000000002</v>
      </c>
      <c r="O6639" s="4">
        <v>310.90600000000001</v>
      </c>
      <c r="P6639" s="4">
        <v>304.02499999999998</v>
      </c>
      <c r="Q6639" s="4">
        <v>240.6</v>
      </c>
      <c r="R6639" s="4">
        <v>168.79599999999999</v>
      </c>
      <c r="S6639" s="4">
        <v>166.80699999999999</v>
      </c>
      <c r="T6639" s="4">
        <v>150.88800000000001</v>
      </c>
      <c r="U6639" s="4">
        <v>121.431</v>
      </c>
      <c r="V6639" s="4">
        <v>86.450999999999993</v>
      </c>
      <c r="W6639" s="4">
        <v>38.576000000000001</v>
      </c>
      <c r="X6639" s="4">
        <v>15.347</v>
      </c>
      <c r="Y6639" s="4">
        <v>5.867</v>
      </c>
      <c r="Z6639" s="4">
        <v>0.56200000000000006</v>
      </c>
      <c r="AA6639" s="4">
        <v>3.6999999999999998E-2</v>
      </c>
      <c r="AB6639" s="4">
        <v>105</v>
      </c>
      <c r="AE6639" s="4">
        <v>60.389000000000003</v>
      </c>
    </row>
    <row r="6640" spans="1:31">
      <c r="A6640" s="8">
        <v>12430</v>
      </c>
      <c r="B6640" s="8" t="s">
        <v>895</v>
      </c>
      <c r="C6640" s="9" t="s">
        <v>548</v>
      </c>
      <c r="D6640" s="5">
        <v>15</v>
      </c>
      <c r="E6640" s="6">
        <v>498</v>
      </c>
      <c r="F6640" s="5">
        <v>2003</v>
      </c>
      <c r="G6640" s="4">
        <v>211.43899999999999</v>
      </c>
      <c r="H6640" s="4">
        <v>257.36799999999999</v>
      </c>
      <c r="I6640" s="4">
        <v>351.28300000000002</v>
      </c>
      <c r="J6640" s="4">
        <v>378.89</v>
      </c>
      <c r="K6640" s="4">
        <v>316.07</v>
      </c>
      <c r="L6640" s="4">
        <v>269.02</v>
      </c>
      <c r="M6640" s="4">
        <v>242.50700000000001</v>
      </c>
      <c r="N6640" s="4">
        <v>259.39499999999998</v>
      </c>
      <c r="O6640" s="4">
        <v>303.012</v>
      </c>
      <c r="P6640" s="4">
        <v>300.88200000000001</v>
      </c>
      <c r="Q6640" s="4">
        <v>252.77</v>
      </c>
      <c r="R6640" s="4">
        <v>175.327</v>
      </c>
      <c r="S6640" s="4">
        <v>155.35499999999999</v>
      </c>
      <c r="T6640" s="4">
        <v>153.96899999999999</v>
      </c>
      <c r="U6640" s="4">
        <v>117.327</v>
      </c>
      <c r="V6640" s="4">
        <v>88.491</v>
      </c>
      <c r="W6640" s="4">
        <v>42.168999999999997</v>
      </c>
      <c r="X6640" s="4">
        <v>14.06</v>
      </c>
      <c r="Y6640" s="4">
        <v>6.4109999999999996</v>
      </c>
      <c r="Z6640" s="4">
        <v>0.61899999999999999</v>
      </c>
      <c r="AA6640" s="4">
        <v>4.4999999999999998E-2</v>
      </c>
      <c r="AB6640" s="4">
        <v>105</v>
      </c>
      <c r="AE6640" s="4">
        <v>63.304000000000002</v>
      </c>
    </row>
    <row r="6641" spans="1:31">
      <c r="A6641" s="8">
        <v>12662</v>
      </c>
      <c r="B6641" s="8" t="s">
        <v>895</v>
      </c>
      <c r="C6641" s="9" t="s">
        <v>548</v>
      </c>
      <c r="D6641" s="5">
        <v>15</v>
      </c>
      <c r="E6641" s="6">
        <v>498</v>
      </c>
      <c r="F6641" s="5">
        <v>2004</v>
      </c>
      <c r="G6641" s="4">
        <v>195.96</v>
      </c>
      <c r="H6641" s="4">
        <v>237.11500000000001</v>
      </c>
      <c r="I6641" s="4">
        <v>330.964</v>
      </c>
      <c r="J6641" s="4">
        <v>382.26299999999998</v>
      </c>
      <c r="K6641" s="4">
        <v>319.39100000000002</v>
      </c>
      <c r="L6641" s="4">
        <v>267.07</v>
      </c>
      <c r="M6641" s="4">
        <v>240.041</v>
      </c>
      <c r="N6641" s="4">
        <v>245.19800000000001</v>
      </c>
      <c r="O6641" s="4">
        <v>294.67200000000003</v>
      </c>
      <c r="P6641" s="4">
        <v>296.30900000000003</v>
      </c>
      <c r="Q6641" s="4">
        <v>263.11200000000002</v>
      </c>
      <c r="R6641" s="4">
        <v>184.21700000000001</v>
      </c>
      <c r="S6641" s="4">
        <v>146.94399999999999</v>
      </c>
      <c r="T6641" s="4">
        <v>154.91800000000001</v>
      </c>
      <c r="U6641" s="4">
        <v>114.74299999999999</v>
      </c>
      <c r="V6641" s="4">
        <v>89.489000000000004</v>
      </c>
      <c r="W6641" s="4">
        <v>45.061</v>
      </c>
      <c r="X6641" s="4">
        <v>13.548999999999999</v>
      </c>
      <c r="Y6641" s="4">
        <v>6.1109999999999998</v>
      </c>
      <c r="Z6641" s="4">
        <v>0.72599999999999998</v>
      </c>
      <c r="AA6641" s="4">
        <v>5.2999999999999999E-2</v>
      </c>
      <c r="AB6641" s="4">
        <v>105</v>
      </c>
      <c r="AE6641" s="4">
        <v>65.5</v>
      </c>
    </row>
    <row r="6642" spans="1:31">
      <c r="A6642" s="8">
        <v>12894</v>
      </c>
      <c r="B6642" s="8" t="s">
        <v>895</v>
      </c>
      <c r="C6642" s="9" t="s">
        <v>548</v>
      </c>
      <c r="D6642" s="5">
        <v>15</v>
      </c>
      <c r="E6642" s="6">
        <v>498</v>
      </c>
      <c r="F6642" s="5">
        <v>2005</v>
      </c>
      <c r="G6642" s="4">
        <v>187.98599999999999</v>
      </c>
      <c r="H6642" s="4">
        <v>215.69900000000001</v>
      </c>
      <c r="I6642" s="4">
        <v>310.95600000000002</v>
      </c>
      <c r="J6642" s="4">
        <v>381.28199999999998</v>
      </c>
      <c r="K6642" s="4">
        <v>325.25700000000001</v>
      </c>
      <c r="L6642" s="4">
        <v>266.80099999999999</v>
      </c>
      <c r="M6642" s="4">
        <v>236.72800000000001</v>
      </c>
      <c r="N6642" s="4">
        <v>234.31299999999999</v>
      </c>
      <c r="O6642" s="4">
        <v>284.97300000000001</v>
      </c>
      <c r="P6642" s="4">
        <v>291.613</v>
      </c>
      <c r="Q6642" s="4">
        <v>270.35899999999998</v>
      </c>
      <c r="R6642" s="4">
        <v>194.446</v>
      </c>
      <c r="S6642" s="4">
        <v>143.50899999999999</v>
      </c>
      <c r="T6642" s="4">
        <v>152.48099999999999</v>
      </c>
      <c r="U6642" s="4">
        <v>114.373</v>
      </c>
      <c r="V6642" s="4">
        <v>89.3</v>
      </c>
      <c r="W6642" s="4">
        <v>47.149000000000001</v>
      </c>
      <c r="X6642" s="4">
        <v>13.91</v>
      </c>
      <c r="Y6642" s="4">
        <v>5.0069999999999997</v>
      </c>
      <c r="Z6642" s="4">
        <v>0.67400000000000004</v>
      </c>
      <c r="AA6642" s="4">
        <v>0.06</v>
      </c>
      <c r="AB6642" s="4">
        <v>105</v>
      </c>
      <c r="AE6642" s="4">
        <v>66.8</v>
      </c>
    </row>
    <row r="6643" spans="1:31">
      <c r="A6643" s="8">
        <v>13126</v>
      </c>
      <c r="B6643" s="8" t="s">
        <v>895</v>
      </c>
      <c r="C6643" s="9" t="s">
        <v>548</v>
      </c>
      <c r="D6643" s="5">
        <v>15</v>
      </c>
      <c r="E6643" s="6">
        <v>498</v>
      </c>
      <c r="F6643" s="5">
        <v>2006</v>
      </c>
      <c r="G6643" s="4">
        <v>191.696</v>
      </c>
      <c r="H6643" s="4">
        <v>199.352</v>
      </c>
      <c r="I6643" s="4">
        <v>286.20699999999999</v>
      </c>
      <c r="J6643" s="4">
        <v>370.14100000000002</v>
      </c>
      <c r="K6643" s="4">
        <v>332.74299999999999</v>
      </c>
      <c r="L6643" s="4">
        <v>270.899</v>
      </c>
      <c r="M6643" s="4">
        <v>236.267</v>
      </c>
      <c r="N6643" s="4">
        <v>225.83799999999999</v>
      </c>
      <c r="O6643" s="4">
        <v>272.18599999999998</v>
      </c>
      <c r="P6643" s="4">
        <v>287.834</v>
      </c>
      <c r="Q6643" s="4">
        <v>274.00799999999998</v>
      </c>
      <c r="R6643" s="4">
        <v>204.44499999999999</v>
      </c>
      <c r="S6643" s="4">
        <v>143.179</v>
      </c>
      <c r="T6643" s="4">
        <v>146.19</v>
      </c>
      <c r="U6643" s="4">
        <v>114.816</v>
      </c>
      <c r="V6643" s="4">
        <v>87.57</v>
      </c>
      <c r="W6643" s="4">
        <v>49.62</v>
      </c>
      <c r="X6643" s="4">
        <v>16.082999999999998</v>
      </c>
      <c r="Y6643" s="4">
        <v>4.9829999999999997</v>
      </c>
      <c r="Z6643" s="4">
        <v>0.84</v>
      </c>
      <c r="AA6643" s="4">
        <v>6.4000000000000001E-2</v>
      </c>
      <c r="AB6643" s="4">
        <v>105</v>
      </c>
      <c r="AE6643" s="4">
        <v>71.59</v>
      </c>
    </row>
    <row r="6644" spans="1:31">
      <c r="A6644" s="8">
        <v>13358</v>
      </c>
      <c r="B6644" s="8" t="s">
        <v>895</v>
      </c>
      <c r="C6644" s="9" t="s">
        <v>548</v>
      </c>
      <c r="D6644" s="5">
        <v>15</v>
      </c>
      <c r="E6644" s="6">
        <v>498</v>
      </c>
      <c r="F6644" s="5">
        <v>2007</v>
      </c>
      <c r="G6644" s="4">
        <v>196.51</v>
      </c>
      <c r="H6644" s="4">
        <v>187.82900000000001</v>
      </c>
      <c r="I6644" s="4">
        <v>262.642</v>
      </c>
      <c r="J6644" s="4">
        <v>353.71100000000001</v>
      </c>
      <c r="K6644" s="4">
        <v>341.79700000000003</v>
      </c>
      <c r="L6644" s="4">
        <v>275.81700000000001</v>
      </c>
      <c r="M6644" s="4">
        <v>236.63</v>
      </c>
      <c r="N6644" s="4">
        <v>221.214</v>
      </c>
      <c r="O6644" s="4">
        <v>257.36700000000002</v>
      </c>
      <c r="P6644" s="4">
        <v>284.68700000000001</v>
      </c>
      <c r="Q6644" s="4">
        <v>275.11200000000002</v>
      </c>
      <c r="R6644" s="4">
        <v>216.18199999999999</v>
      </c>
      <c r="S6644" s="4">
        <v>146.70599999999999</v>
      </c>
      <c r="T6644" s="4">
        <v>137.542</v>
      </c>
      <c r="U6644" s="4">
        <v>117.34099999999999</v>
      </c>
      <c r="V6644" s="4">
        <v>84.72</v>
      </c>
      <c r="W6644" s="4">
        <v>51.667000000000002</v>
      </c>
      <c r="X6644" s="4">
        <v>18.152999999999999</v>
      </c>
      <c r="Y6644" s="4">
        <v>4.6520000000000001</v>
      </c>
      <c r="Z6644" s="4">
        <v>1.194</v>
      </c>
      <c r="AA6644" s="4">
        <v>6.7000000000000004E-2</v>
      </c>
      <c r="AB6644" s="4">
        <v>105</v>
      </c>
      <c r="AE6644" s="4">
        <v>75.733000000000004</v>
      </c>
    </row>
    <row r="6645" spans="1:31">
      <c r="A6645" s="8">
        <v>13590</v>
      </c>
      <c r="B6645" s="8" t="s">
        <v>895</v>
      </c>
      <c r="C6645" s="9" t="s">
        <v>548</v>
      </c>
      <c r="D6645" s="5">
        <v>15</v>
      </c>
      <c r="E6645" s="6">
        <v>498</v>
      </c>
      <c r="F6645" s="5">
        <v>2008</v>
      </c>
      <c r="G6645" s="4">
        <v>203.10599999999999</v>
      </c>
      <c r="H6645" s="4">
        <v>180.98099999999999</v>
      </c>
      <c r="I6645" s="4">
        <v>240.56</v>
      </c>
      <c r="J6645" s="4">
        <v>333.423</v>
      </c>
      <c r="K6645" s="4">
        <v>350.05700000000002</v>
      </c>
      <c r="L6645" s="4">
        <v>281.50799999999998</v>
      </c>
      <c r="M6645" s="4">
        <v>237.821</v>
      </c>
      <c r="N6645" s="4">
        <v>219.44300000000001</v>
      </c>
      <c r="O6645" s="4">
        <v>241.94</v>
      </c>
      <c r="P6645" s="4">
        <v>281.11500000000001</v>
      </c>
      <c r="Q6645" s="4">
        <v>274.31200000000001</v>
      </c>
      <c r="R6645" s="4">
        <v>228.34399999999999</v>
      </c>
      <c r="S6645" s="4">
        <v>153.20699999999999</v>
      </c>
      <c r="T6645" s="4">
        <v>128.62200000000001</v>
      </c>
      <c r="U6645" s="4">
        <v>120.258</v>
      </c>
      <c r="V6645" s="4">
        <v>81.805000000000007</v>
      </c>
      <c r="W6645" s="4">
        <v>53.015999999999998</v>
      </c>
      <c r="X6645" s="4">
        <v>19.72</v>
      </c>
      <c r="Y6645" s="4">
        <v>4.3029999999999999</v>
      </c>
      <c r="Z6645" s="4">
        <v>1.448</v>
      </c>
      <c r="AA6645" s="4">
        <v>7.0000000000000007E-2</v>
      </c>
      <c r="AB6645" s="4">
        <v>105</v>
      </c>
      <c r="AE6645" s="4">
        <v>78.557000000000002</v>
      </c>
    </row>
    <row r="6646" spans="1:31">
      <c r="A6646" s="8">
        <v>13822</v>
      </c>
      <c r="B6646" s="8" t="s">
        <v>895</v>
      </c>
      <c r="C6646" s="9" t="s">
        <v>548</v>
      </c>
      <c r="D6646" s="5">
        <v>15</v>
      </c>
      <c r="E6646" s="6">
        <v>498</v>
      </c>
      <c r="F6646" s="5">
        <v>2009</v>
      </c>
      <c r="G6646" s="4">
        <v>209.65600000000001</v>
      </c>
      <c r="H6646" s="4">
        <v>177.78700000000001</v>
      </c>
      <c r="I6646" s="4">
        <v>220.81899999999999</v>
      </c>
      <c r="J6646" s="4">
        <v>311.84800000000001</v>
      </c>
      <c r="K6646" s="4">
        <v>354.20299999999997</v>
      </c>
      <c r="L6646" s="4">
        <v>288.3</v>
      </c>
      <c r="M6646" s="4">
        <v>240.19300000000001</v>
      </c>
      <c r="N6646" s="4">
        <v>218.98699999999999</v>
      </c>
      <c r="O6646" s="4">
        <v>228.37299999999999</v>
      </c>
      <c r="P6646" s="4">
        <v>275.65300000000002</v>
      </c>
      <c r="Q6646" s="4">
        <v>272.93400000000003</v>
      </c>
      <c r="R6646" s="4">
        <v>239.16300000000001</v>
      </c>
      <c r="S6646" s="4">
        <v>161.63999999999999</v>
      </c>
      <c r="T6646" s="4">
        <v>122.373</v>
      </c>
      <c r="U6646" s="4">
        <v>121.35</v>
      </c>
      <c r="V6646" s="4">
        <v>80.106999999999999</v>
      </c>
      <c r="W6646" s="4">
        <v>53.296999999999997</v>
      </c>
      <c r="X6646" s="4">
        <v>20.577999999999999</v>
      </c>
      <c r="Y6646" s="4">
        <v>4.157</v>
      </c>
      <c r="Z6646" s="4">
        <v>1.3620000000000001</v>
      </c>
      <c r="AA6646" s="4">
        <v>7.2999999999999995E-2</v>
      </c>
      <c r="AB6646" s="4">
        <v>105</v>
      </c>
      <c r="AE6646" s="4">
        <v>79.466999999999999</v>
      </c>
    </row>
    <row r="6647" spans="1:31">
      <c r="A6647" s="8">
        <v>14054</v>
      </c>
      <c r="B6647" s="8" t="s">
        <v>895</v>
      </c>
      <c r="C6647" s="9" t="s">
        <v>548</v>
      </c>
      <c r="D6647" s="5">
        <v>15</v>
      </c>
      <c r="E6647" s="6">
        <v>498</v>
      </c>
      <c r="F6647" s="5">
        <v>2010</v>
      </c>
      <c r="G6647" s="4">
        <v>214.69300000000001</v>
      </c>
      <c r="H6647" s="4">
        <v>176.50700000000001</v>
      </c>
      <c r="I6647" s="4">
        <v>204.44</v>
      </c>
      <c r="J6647" s="4">
        <v>290.78199999999998</v>
      </c>
      <c r="K6647" s="4">
        <v>352.339</v>
      </c>
      <c r="L6647" s="4">
        <v>296.31099999999998</v>
      </c>
      <c r="M6647" s="4">
        <v>243.92500000000001</v>
      </c>
      <c r="N6647" s="4">
        <v>218.88399999999999</v>
      </c>
      <c r="O6647" s="4">
        <v>218.232</v>
      </c>
      <c r="P6647" s="4">
        <v>267.56799999999998</v>
      </c>
      <c r="Q6647" s="4">
        <v>271.77</v>
      </c>
      <c r="R6647" s="4">
        <v>247.54599999999999</v>
      </c>
      <c r="S6647" s="4">
        <v>171.399</v>
      </c>
      <c r="T6647" s="4">
        <v>120.346</v>
      </c>
      <c r="U6647" s="4">
        <v>119.67400000000001</v>
      </c>
      <c r="V6647" s="4">
        <v>80.123999999999995</v>
      </c>
      <c r="W6647" s="4">
        <v>52.488999999999997</v>
      </c>
      <c r="X6647" s="4">
        <v>20.79</v>
      </c>
      <c r="Y6647" s="4">
        <v>4.0810000000000004</v>
      </c>
      <c r="Z6647" s="4">
        <v>0.90700000000000003</v>
      </c>
      <c r="AA6647" s="4">
        <v>7.8E-2</v>
      </c>
      <c r="AB6647" s="4">
        <v>105</v>
      </c>
      <c r="AE6647" s="4">
        <v>78.344999999999999</v>
      </c>
    </row>
    <row r="6648" spans="1:31">
      <c r="A6648" s="8">
        <v>134</v>
      </c>
      <c r="B6648" s="8" t="s">
        <v>894</v>
      </c>
      <c r="C6648" s="9" t="s">
        <v>548</v>
      </c>
      <c r="D6648" s="5">
        <v>15</v>
      </c>
      <c r="E6648" s="6">
        <v>498</v>
      </c>
      <c r="F6648" s="5">
        <v>2011</v>
      </c>
      <c r="G6648" s="4">
        <v>222.73599999999999</v>
      </c>
      <c r="H6648" s="4">
        <v>177.215</v>
      </c>
      <c r="I6648" s="4">
        <v>190.179</v>
      </c>
      <c r="J6648" s="4">
        <v>268.43299999999999</v>
      </c>
      <c r="K6648" s="4">
        <v>344.483</v>
      </c>
      <c r="L6648" s="4">
        <v>306.21699999999998</v>
      </c>
      <c r="M6648" s="4">
        <v>249.309</v>
      </c>
      <c r="N6648" s="4">
        <v>219.386</v>
      </c>
      <c r="O6648" s="4">
        <v>210.91300000000001</v>
      </c>
      <c r="P6648" s="4">
        <v>255.96100000000001</v>
      </c>
      <c r="Q6648" s="4">
        <v>268.99700000000001</v>
      </c>
      <c r="R6648" s="4">
        <v>251.471</v>
      </c>
      <c r="S6648" s="4">
        <v>181.04</v>
      </c>
      <c r="T6648" s="4">
        <v>120.797</v>
      </c>
      <c r="U6648" s="4">
        <v>114.99</v>
      </c>
      <c r="V6648" s="4">
        <v>81.539000000000001</v>
      </c>
      <c r="W6648" s="4">
        <v>52.17</v>
      </c>
      <c r="X6648" s="4">
        <v>22.876999999999999</v>
      </c>
      <c r="Y6648" s="4">
        <v>5.1719999999999997</v>
      </c>
      <c r="Z6648" s="4">
        <v>0.89400000000000002</v>
      </c>
      <c r="AA6648" s="4">
        <v>8.5000000000000006E-2</v>
      </c>
      <c r="AB6648" s="4">
        <v>105</v>
      </c>
      <c r="AE6648" s="4">
        <v>81.197999999999993</v>
      </c>
    </row>
    <row r="6649" spans="1:31">
      <c r="A6649" s="8">
        <v>366</v>
      </c>
      <c r="B6649" s="8" t="s">
        <v>894</v>
      </c>
      <c r="C6649" s="9" t="s">
        <v>548</v>
      </c>
      <c r="D6649" s="5">
        <v>15</v>
      </c>
      <c r="E6649" s="6">
        <v>498</v>
      </c>
      <c r="F6649" s="5">
        <v>2012</v>
      </c>
      <c r="G6649" s="4">
        <v>222.46</v>
      </c>
      <c r="H6649" s="4">
        <v>182.10300000000001</v>
      </c>
      <c r="I6649" s="4">
        <v>179.89699999999999</v>
      </c>
      <c r="J6649" s="4">
        <v>246.65299999999999</v>
      </c>
      <c r="K6649" s="4">
        <v>331.09800000000001</v>
      </c>
      <c r="L6649" s="4">
        <v>317.83199999999999</v>
      </c>
      <c r="M6649" s="4">
        <v>255.83699999999999</v>
      </c>
      <c r="N6649" s="4">
        <v>220.93199999999999</v>
      </c>
      <c r="O6649" s="4">
        <v>207.501</v>
      </c>
      <c r="P6649" s="4">
        <v>242.512</v>
      </c>
      <c r="Q6649" s="4">
        <v>266.988</v>
      </c>
      <c r="R6649" s="4">
        <v>253.26499999999999</v>
      </c>
      <c r="S6649" s="4">
        <v>192.45400000000001</v>
      </c>
      <c r="T6649" s="4">
        <v>124.383</v>
      </c>
      <c r="U6649" s="4">
        <v>108.479</v>
      </c>
      <c r="V6649" s="4">
        <v>84.293999999999997</v>
      </c>
      <c r="W6649" s="4">
        <v>50.957000000000001</v>
      </c>
      <c r="X6649" s="4">
        <v>24.623999999999999</v>
      </c>
      <c r="Y6649" s="4">
        <v>6.08</v>
      </c>
      <c r="Z6649" s="4">
        <v>0.82299999999999995</v>
      </c>
      <c r="AA6649" s="4">
        <v>9.4E-2</v>
      </c>
      <c r="AB6649" s="4">
        <v>105</v>
      </c>
      <c r="AE6649" s="4">
        <v>82.578000000000003</v>
      </c>
    </row>
    <row r="6650" spans="1:31">
      <c r="A6650" s="8">
        <v>598</v>
      </c>
      <c r="B6650" s="8" t="s">
        <v>894</v>
      </c>
      <c r="C6650" s="9" t="s">
        <v>548</v>
      </c>
      <c r="D6650" s="5">
        <v>15</v>
      </c>
      <c r="E6650" s="6">
        <v>498</v>
      </c>
      <c r="F6650" s="5">
        <v>2013</v>
      </c>
      <c r="G6650" s="4">
        <v>216.71100000000001</v>
      </c>
      <c r="H6650" s="4">
        <v>190.40199999999999</v>
      </c>
      <c r="I6650" s="4">
        <v>173.10900000000001</v>
      </c>
      <c r="J6650" s="4">
        <v>226.15700000000001</v>
      </c>
      <c r="K6650" s="4">
        <v>313.38</v>
      </c>
      <c r="L6650" s="4">
        <v>328.63900000000001</v>
      </c>
      <c r="M6650" s="4">
        <v>263.44900000000001</v>
      </c>
      <c r="N6650" s="4">
        <v>223.53200000000001</v>
      </c>
      <c r="O6650" s="4">
        <v>206.95699999999999</v>
      </c>
      <c r="P6650" s="4">
        <v>228.57499999999999</v>
      </c>
      <c r="Q6650" s="4">
        <v>264.61200000000002</v>
      </c>
      <c r="R6650" s="4">
        <v>253.529</v>
      </c>
      <c r="S6650" s="4">
        <v>204.363</v>
      </c>
      <c r="T6650" s="4">
        <v>130.39099999999999</v>
      </c>
      <c r="U6650" s="4">
        <v>101.922</v>
      </c>
      <c r="V6650" s="4">
        <v>87.061999999999998</v>
      </c>
      <c r="W6650" s="4">
        <v>49.628</v>
      </c>
      <c r="X6650" s="4">
        <v>25.652999999999999</v>
      </c>
      <c r="Y6650" s="4">
        <v>6.6840000000000002</v>
      </c>
      <c r="Z6650" s="4">
        <v>0.79800000000000004</v>
      </c>
      <c r="AA6650" s="4">
        <v>0.104</v>
      </c>
      <c r="AB6650" s="4">
        <v>105</v>
      </c>
      <c r="AE6650" s="4">
        <v>82.867000000000004</v>
      </c>
    </row>
    <row r="6651" spans="1:31">
      <c r="A6651" s="8">
        <v>830</v>
      </c>
      <c r="B6651" s="8" t="s">
        <v>894</v>
      </c>
      <c r="C6651" s="9" t="s">
        <v>548</v>
      </c>
      <c r="D6651" s="5">
        <v>15</v>
      </c>
      <c r="E6651" s="6">
        <v>498</v>
      </c>
      <c r="F6651" s="5">
        <v>2014</v>
      </c>
      <c r="G6651" s="4">
        <v>209.79499999999999</v>
      </c>
      <c r="H6651" s="4">
        <v>199.93100000000001</v>
      </c>
      <c r="I6651" s="4">
        <v>169.614</v>
      </c>
      <c r="J6651" s="4">
        <v>207.81899999999999</v>
      </c>
      <c r="K6651" s="4">
        <v>293.54700000000003</v>
      </c>
      <c r="L6651" s="4">
        <v>334.899</v>
      </c>
      <c r="M6651" s="4">
        <v>272.19</v>
      </c>
      <c r="N6651" s="4">
        <v>227.333</v>
      </c>
      <c r="O6651" s="4">
        <v>207.6</v>
      </c>
      <c r="P6651" s="4">
        <v>216.352</v>
      </c>
      <c r="Q6651" s="4">
        <v>260.20100000000002</v>
      </c>
      <c r="R6651" s="4">
        <v>253.215</v>
      </c>
      <c r="S6651" s="4">
        <v>214.89400000000001</v>
      </c>
      <c r="T6651" s="4">
        <v>138.00700000000001</v>
      </c>
      <c r="U6651" s="4">
        <v>97.590999999999994</v>
      </c>
      <c r="V6651" s="4">
        <v>88.102000000000004</v>
      </c>
      <c r="W6651" s="4">
        <v>48.997</v>
      </c>
      <c r="X6651" s="4">
        <v>25.652999999999999</v>
      </c>
      <c r="Y6651" s="4">
        <v>6.923</v>
      </c>
      <c r="Z6651" s="4">
        <v>0.86499999999999999</v>
      </c>
      <c r="AA6651" s="4">
        <v>0.112</v>
      </c>
      <c r="AB6651" s="4">
        <v>105</v>
      </c>
      <c r="AE6651" s="4">
        <v>82.55</v>
      </c>
    </row>
    <row r="6652" spans="1:31">
      <c r="A6652" s="8">
        <v>1062</v>
      </c>
      <c r="B6652" s="8" t="s">
        <v>894</v>
      </c>
      <c r="C6652" s="9" t="s">
        <v>548</v>
      </c>
      <c r="D6652" s="5">
        <v>15</v>
      </c>
      <c r="E6652" s="6">
        <v>498</v>
      </c>
      <c r="F6652" s="5">
        <v>2015</v>
      </c>
      <c r="G6652" s="4">
        <v>204.77500000000001</v>
      </c>
      <c r="H6652" s="4">
        <v>207.58600000000001</v>
      </c>
      <c r="I6652" s="4">
        <v>169.727</v>
      </c>
      <c r="J6652" s="4">
        <v>192.36799999999999</v>
      </c>
      <c r="K6652" s="4">
        <v>273.36399999999998</v>
      </c>
      <c r="L6652" s="4">
        <v>334.42700000000002</v>
      </c>
      <c r="M6652" s="4">
        <v>281.87799999999999</v>
      </c>
      <c r="N6652" s="4">
        <v>232.40100000000001</v>
      </c>
      <c r="O6652" s="4">
        <v>208.44200000000001</v>
      </c>
      <c r="P6652" s="4">
        <v>207.28700000000001</v>
      </c>
      <c r="Q6652" s="4">
        <v>252.959</v>
      </c>
      <c r="R6652" s="4">
        <v>252.846</v>
      </c>
      <c r="S6652" s="4">
        <v>222.934</v>
      </c>
      <c r="T6652" s="4">
        <v>146.78700000000001</v>
      </c>
      <c r="U6652" s="4">
        <v>96.581999999999994</v>
      </c>
      <c r="V6652" s="4">
        <v>86.787999999999997</v>
      </c>
      <c r="W6652" s="4">
        <v>49.313000000000002</v>
      </c>
      <c r="X6652" s="4">
        <v>24.702000000000002</v>
      </c>
      <c r="Y6652" s="4">
        <v>6.7389999999999999</v>
      </c>
      <c r="Z6652" s="4">
        <v>0.83499999999999996</v>
      </c>
      <c r="AA6652" s="4">
        <v>0.11600000000000001</v>
      </c>
      <c r="AB6652" s="4">
        <v>105</v>
      </c>
      <c r="AE6652" s="4">
        <v>81.704999999999998</v>
      </c>
    </row>
    <row r="6653" spans="1:31">
      <c r="A6653" s="8">
        <v>1294</v>
      </c>
      <c r="B6653" s="8" t="s">
        <v>894</v>
      </c>
      <c r="C6653" s="9" t="s">
        <v>548</v>
      </c>
      <c r="D6653" s="5">
        <v>15</v>
      </c>
      <c r="E6653" s="6">
        <v>498</v>
      </c>
      <c r="F6653" s="5">
        <v>2016</v>
      </c>
      <c r="G6653" s="4">
        <v>194.70099999999999</v>
      </c>
      <c r="H6653" s="4">
        <v>212.33</v>
      </c>
      <c r="I6653" s="4">
        <v>173.18700000000001</v>
      </c>
      <c r="J6653" s="4">
        <v>180.053</v>
      </c>
      <c r="K6653" s="4">
        <v>253.85900000000001</v>
      </c>
      <c r="L6653" s="4">
        <v>329.17700000000002</v>
      </c>
      <c r="M6653" s="4">
        <v>293.49900000000002</v>
      </c>
      <c r="N6653" s="4">
        <v>239.09299999999999</v>
      </c>
      <c r="O6653" s="4">
        <v>210.16900000000001</v>
      </c>
      <c r="P6653" s="4">
        <v>201.33699999999999</v>
      </c>
      <c r="Q6653" s="4">
        <v>243.001</v>
      </c>
      <c r="R6653" s="4">
        <v>251.441</v>
      </c>
      <c r="S6653" s="4">
        <v>227.626</v>
      </c>
      <c r="T6653" s="4">
        <v>156.12899999999999</v>
      </c>
      <c r="U6653" s="4">
        <v>97.778999999999996</v>
      </c>
      <c r="V6653" s="4">
        <v>83.850999999999999</v>
      </c>
      <c r="W6653" s="4">
        <v>51.301000000000002</v>
      </c>
      <c r="X6653" s="4">
        <v>25.327999999999999</v>
      </c>
      <c r="Y6653" s="4">
        <v>7.9930000000000003</v>
      </c>
      <c r="Z6653" s="4">
        <v>0.97</v>
      </c>
      <c r="AA6653" s="4">
        <v>0.11700000000000001</v>
      </c>
      <c r="AB6653" s="4">
        <v>105</v>
      </c>
      <c r="AE6653" s="4">
        <v>85.709000000000003</v>
      </c>
    </row>
    <row r="6654" spans="1:31">
      <c r="A6654" s="8">
        <v>1526</v>
      </c>
      <c r="B6654" s="8" t="s">
        <v>894</v>
      </c>
      <c r="C6654" s="9" t="s">
        <v>548</v>
      </c>
      <c r="D6654" s="5">
        <v>15</v>
      </c>
      <c r="E6654" s="6">
        <v>498</v>
      </c>
      <c r="F6654" s="5">
        <v>2017</v>
      </c>
      <c r="G6654" s="4">
        <v>189.65</v>
      </c>
      <c r="H6654" s="4">
        <v>213.31800000000001</v>
      </c>
      <c r="I6654" s="4">
        <v>179.893</v>
      </c>
      <c r="J6654" s="4">
        <v>170.52199999999999</v>
      </c>
      <c r="K6654" s="4">
        <v>233.75800000000001</v>
      </c>
      <c r="L6654" s="4">
        <v>317.28199999999998</v>
      </c>
      <c r="M6654" s="4">
        <v>306.02499999999998</v>
      </c>
      <c r="N6654" s="4">
        <v>246.23500000000001</v>
      </c>
      <c r="O6654" s="4">
        <v>212.273</v>
      </c>
      <c r="P6654" s="4">
        <v>198.52699999999999</v>
      </c>
      <c r="Q6654" s="4">
        <v>230.47</v>
      </c>
      <c r="R6654" s="4">
        <v>249.95699999999999</v>
      </c>
      <c r="S6654" s="4">
        <v>229.72399999999999</v>
      </c>
      <c r="T6654" s="4">
        <v>166.62</v>
      </c>
      <c r="U6654" s="4">
        <v>100.938</v>
      </c>
      <c r="V6654" s="4">
        <v>79.244</v>
      </c>
      <c r="W6654" s="4">
        <v>53.734000000000002</v>
      </c>
      <c r="X6654" s="4">
        <v>25.169</v>
      </c>
      <c r="Y6654" s="4">
        <v>9.0009999999999994</v>
      </c>
      <c r="Z6654" s="4">
        <v>1.153</v>
      </c>
      <c r="AA6654" s="4">
        <v>0.115</v>
      </c>
      <c r="AB6654" s="4">
        <v>105</v>
      </c>
      <c r="AE6654" s="4">
        <v>89.171999999999997</v>
      </c>
    </row>
    <row r="6655" spans="1:31">
      <c r="A6655" s="8">
        <v>1758</v>
      </c>
      <c r="B6655" s="8" t="s">
        <v>894</v>
      </c>
      <c r="C6655" s="9" t="s">
        <v>548</v>
      </c>
      <c r="D6655" s="5">
        <v>15</v>
      </c>
      <c r="E6655" s="6">
        <v>498</v>
      </c>
      <c r="F6655" s="5">
        <v>2018</v>
      </c>
      <c r="G6655" s="4">
        <v>188.06200000000001</v>
      </c>
      <c r="H6655" s="4">
        <v>210.38399999999999</v>
      </c>
      <c r="I6655" s="4">
        <v>188.75899999999999</v>
      </c>
      <c r="J6655" s="4">
        <v>164.20699999999999</v>
      </c>
      <c r="K6655" s="4">
        <v>214.23</v>
      </c>
      <c r="L6655" s="4">
        <v>300.44900000000001</v>
      </c>
      <c r="M6655" s="4">
        <v>317.322</v>
      </c>
      <c r="N6655" s="4">
        <v>254.11699999999999</v>
      </c>
      <c r="O6655" s="4">
        <v>215.066</v>
      </c>
      <c r="P6655" s="4">
        <v>198.18600000000001</v>
      </c>
      <c r="Q6655" s="4">
        <v>217.108</v>
      </c>
      <c r="R6655" s="4">
        <v>247.744</v>
      </c>
      <c r="S6655" s="4">
        <v>230.11199999999999</v>
      </c>
      <c r="T6655" s="4">
        <v>177.23</v>
      </c>
      <c r="U6655" s="4">
        <v>105.733</v>
      </c>
      <c r="V6655" s="4">
        <v>74.570999999999998</v>
      </c>
      <c r="W6655" s="4">
        <v>55.747999999999998</v>
      </c>
      <c r="X6655" s="4">
        <v>24.643000000000001</v>
      </c>
      <c r="Y6655" s="4">
        <v>9.5020000000000007</v>
      </c>
      <c r="Z6655" s="4">
        <v>1.4059999999999999</v>
      </c>
      <c r="AA6655" s="4">
        <v>0.113</v>
      </c>
      <c r="AB6655" s="4">
        <v>105</v>
      </c>
      <c r="AE6655" s="4">
        <v>91.412000000000006</v>
      </c>
    </row>
    <row r="6656" spans="1:31">
      <c r="A6656" s="8">
        <v>1990</v>
      </c>
      <c r="B6656" s="8" t="s">
        <v>894</v>
      </c>
      <c r="C6656" s="9" t="s">
        <v>548</v>
      </c>
      <c r="D6656" s="5">
        <v>15</v>
      </c>
      <c r="E6656" s="6">
        <v>498</v>
      </c>
      <c r="F6656" s="5">
        <v>2019</v>
      </c>
      <c r="G6656" s="4">
        <v>186.77500000000001</v>
      </c>
      <c r="H6656" s="4">
        <v>205.149</v>
      </c>
      <c r="I6656" s="4">
        <v>197.39400000000001</v>
      </c>
      <c r="J6656" s="4">
        <v>161.50700000000001</v>
      </c>
      <c r="K6656" s="4">
        <v>196.65100000000001</v>
      </c>
      <c r="L6656" s="4">
        <v>281.54300000000001</v>
      </c>
      <c r="M6656" s="4">
        <v>324.29500000000002</v>
      </c>
      <c r="N6656" s="4">
        <v>263.30700000000002</v>
      </c>
      <c r="O6656" s="4">
        <v>219.15100000000001</v>
      </c>
      <c r="P6656" s="4">
        <v>199.10599999999999</v>
      </c>
      <c r="Q6656" s="4">
        <v>205.553</v>
      </c>
      <c r="R6656" s="4">
        <v>243.762</v>
      </c>
      <c r="S6656" s="4">
        <v>230.10400000000001</v>
      </c>
      <c r="T6656" s="4">
        <v>186.601</v>
      </c>
      <c r="U6656" s="4">
        <v>111.93899999999999</v>
      </c>
      <c r="V6656" s="4">
        <v>71.686999999999998</v>
      </c>
      <c r="W6656" s="4">
        <v>56.279000000000003</v>
      </c>
      <c r="X6656" s="4">
        <v>24.257999999999999</v>
      </c>
      <c r="Y6656" s="4">
        <v>9.3239999999999998</v>
      </c>
      <c r="Z6656" s="4">
        <v>1.5960000000000001</v>
      </c>
      <c r="AA6656" s="4">
        <v>0.115</v>
      </c>
      <c r="AB6656" s="4">
        <v>105</v>
      </c>
      <c r="AE6656" s="4">
        <v>91.572000000000003</v>
      </c>
    </row>
    <row r="6657" spans="1:31">
      <c r="A6657" s="8">
        <v>2222</v>
      </c>
      <c r="B6657" s="8" t="s">
        <v>894</v>
      </c>
      <c r="C6657" s="9" t="s">
        <v>548</v>
      </c>
      <c r="D6657" s="5">
        <v>15</v>
      </c>
      <c r="E6657" s="6">
        <v>498</v>
      </c>
      <c r="F6657" s="5">
        <v>2020</v>
      </c>
      <c r="G6657" s="4">
        <v>183.56100000000001</v>
      </c>
      <c r="H6657" s="4">
        <v>200.37100000000001</v>
      </c>
      <c r="I6657" s="4">
        <v>203.42</v>
      </c>
      <c r="J6657" s="4">
        <v>162.44</v>
      </c>
      <c r="K6657" s="4">
        <v>181.935</v>
      </c>
      <c r="L6657" s="4">
        <v>262.48399999999998</v>
      </c>
      <c r="M6657" s="4">
        <v>324.99799999999999</v>
      </c>
      <c r="N6657" s="4">
        <v>273.86900000000003</v>
      </c>
      <c r="O6657" s="4">
        <v>224.82300000000001</v>
      </c>
      <c r="P6657" s="4">
        <v>200.505</v>
      </c>
      <c r="Q6657" s="4">
        <v>197.36799999999999</v>
      </c>
      <c r="R6657" s="4">
        <v>237.447</v>
      </c>
      <c r="S6657" s="4">
        <v>230.346</v>
      </c>
      <c r="T6657" s="4">
        <v>193.964</v>
      </c>
      <c r="U6657" s="4">
        <v>119.43899999999999</v>
      </c>
      <c r="V6657" s="4">
        <v>71.363</v>
      </c>
      <c r="W6657" s="4">
        <v>55.061</v>
      </c>
      <c r="X6657" s="4">
        <v>24.206</v>
      </c>
      <c r="Y6657" s="4">
        <v>8.4879999999999995</v>
      </c>
      <c r="Z6657" s="4">
        <v>1.494</v>
      </c>
      <c r="AA6657" s="4">
        <v>0.121</v>
      </c>
      <c r="AB6657" s="4">
        <v>105</v>
      </c>
      <c r="AE6657" s="4">
        <v>89.37</v>
      </c>
    </row>
    <row r="6658" spans="1:31">
      <c r="A6658" s="8">
        <v>2454</v>
      </c>
      <c r="B6658" s="8" t="s">
        <v>894</v>
      </c>
      <c r="C6658" s="9" t="s">
        <v>548</v>
      </c>
      <c r="D6658" s="5">
        <v>15</v>
      </c>
      <c r="E6658" s="6">
        <v>498</v>
      </c>
      <c r="F6658" s="5">
        <v>2021</v>
      </c>
      <c r="G6658" s="4">
        <v>180.047</v>
      </c>
      <c r="H6658" s="4">
        <v>196.56299999999999</v>
      </c>
      <c r="I6658" s="4">
        <v>206.072</v>
      </c>
      <c r="J6658" s="4">
        <v>166.60499999999999</v>
      </c>
      <c r="K6658" s="4">
        <v>170.453</v>
      </c>
      <c r="L6658" s="4">
        <v>243.51300000000001</v>
      </c>
      <c r="M6658" s="4">
        <v>319.75200000000001</v>
      </c>
      <c r="N6658" s="4">
        <v>285.31900000000002</v>
      </c>
      <c r="O6658" s="4">
        <v>231.398</v>
      </c>
      <c r="P6658" s="4">
        <v>202.15600000000001</v>
      </c>
      <c r="Q6658" s="4">
        <v>191.69800000000001</v>
      </c>
      <c r="R6658" s="4">
        <v>227.84399999999999</v>
      </c>
      <c r="S6658" s="4">
        <v>229.15299999999999</v>
      </c>
      <c r="T6658" s="4">
        <v>198.14400000000001</v>
      </c>
      <c r="U6658" s="4">
        <v>127.38500000000001</v>
      </c>
      <c r="V6658" s="4">
        <v>72.739000000000004</v>
      </c>
      <c r="W6658" s="4">
        <v>53.381999999999998</v>
      </c>
      <c r="X6658" s="4">
        <v>26.183</v>
      </c>
      <c r="Y6658" s="4">
        <v>9.1170000000000009</v>
      </c>
      <c r="Z6658" s="4">
        <v>1.734</v>
      </c>
      <c r="AA6658" s="4">
        <v>0.13400000000000001</v>
      </c>
      <c r="AB6658" s="4">
        <v>105</v>
      </c>
      <c r="AE6658" s="4">
        <v>90.55</v>
      </c>
    </row>
    <row r="6659" spans="1:31">
      <c r="A6659" s="8">
        <v>2686</v>
      </c>
      <c r="B6659" s="8" t="s">
        <v>894</v>
      </c>
      <c r="C6659" s="9" t="s">
        <v>548</v>
      </c>
      <c r="D6659" s="5">
        <v>15</v>
      </c>
      <c r="E6659" s="6">
        <v>498</v>
      </c>
      <c r="F6659" s="5">
        <v>2022</v>
      </c>
      <c r="G6659" s="4">
        <v>175.37799999999999</v>
      </c>
      <c r="H6659" s="4">
        <v>192.749</v>
      </c>
      <c r="I6659" s="4">
        <v>205.947</v>
      </c>
      <c r="J6659" s="4">
        <v>174.387</v>
      </c>
      <c r="K6659" s="4">
        <v>161.88300000000001</v>
      </c>
      <c r="L6659" s="4">
        <v>224.334</v>
      </c>
      <c r="M6659" s="4">
        <v>308.46899999999999</v>
      </c>
      <c r="N6659" s="4">
        <v>298.13900000000001</v>
      </c>
      <c r="O6659" s="4">
        <v>238.78700000000001</v>
      </c>
      <c r="P6659" s="4">
        <v>204.49299999999999</v>
      </c>
      <c r="Q6659" s="4">
        <v>189.357</v>
      </c>
      <c r="R6659" s="4">
        <v>216.18700000000001</v>
      </c>
      <c r="S6659" s="4">
        <v>228.226</v>
      </c>
      <c r="T6659" s="4">
        <v>200.41800000000001</v>
      </c>
      <c r="U6659" s="4">
        <v>136.50200000000001</v>
      </c>
      <c r="V6659" s="4">
        <v>75.344999999999999</v>
      </c>
      <c r="W6659" s="4">
        <v>50.601999999999997</v>
      </c>
      <c r="X6659" s="4">
        <v>28.193999999999999</v>
      </c>
      <c r="Y6659" s="4">
        <v>9.3119999999999994</v>
      </c>
      <c r="Z6659" s="4">
        <v>2.093</v>
      </c>
      <c r="AA6659" s="4">
        <v>0.152</v>
      </c>
      <c r="AB6659" s="4">
        <v>105</v>
      </c>
      <c r="AE6659" s="4">
        <v>90.352999999999994</v>
      </c>
    </row>
    <row r="6660" spans="1:31">
      <c r="A6660" s="8">
        <v>2918</v>
      </c>
      <c r="B6660" s="8" t="s">
        <v>894</v>
      </c>
      <c r="C6660" s="9" t="s">
        <v>548</v>
      </c>
      <c r="D6660" s="5">
        <v>15</v>
      </c>
      <c r="E6660" s="6">
        <v>498</v>
      </c>
      <c r="F6660" s="5">
        <v>2023</v>
      </c>
      <c r="G6660" s="4">
        <v>169.66</v>
      </c>
      <c r="H6660" s="4">
        <v>188.99</v>
      </c>
      <c r="I6660" s="4">
        <v>203.68700000000001</v>
      </c>
      <c r="J6660" s="4">
        <v>184.01</v>
      </c>
      <c r="K6660" s="4">
        <v>156.47200000000001</v>
      </c>
      <c r="L6660" s="4">
        <v>205.84800000000001</v>
      </c>
      <c r="M6660" s="4">
        <v>292.62700000000001</v>
      </c>
      <c r="N6660" s="4">
        <v>310.08199999999999</v>
      </c>
      <c r="O6660" s="4">
        <v>247.15</v>
      </c>
      <c r="P6660" s="4">
        <v>207.71600000000001</v>
      </c>
      <c r="Q6660" s="4">
        <v>189.53100000000001</v>
      </c>
      <c r="R6660" s="4">
        <v>204.02099999999999</v>
      </c>
      <c r="S6660" s="4">
        <v>226.8</v>
      </c>
      <c r="T6660" s="4">
        <v>201.45099999999999</v>
      </c>
      <c r="U6660" s="4">
        <v>145.83699999999999</v>
      </c>
      <c r="V6660" s="4">
        <v>79.034999999999997</v>
      </c>
      <c r="W6660" s="4">
        <v>47.875999999999998</v>
      </c>
      <c r="X6660" s="4">
        <v>29.542000000000002</v>
      </c>
      <c r="Y6660" s="4">
        <v>9.2279999999999998</v>
      </c>
      <c r="Z6660" s="4">
        <v>2.375</v>
      </c>
      <c r="AA6660" s="4">
        <v>0.17499999999999999</v>
      </c>
      <c r="AB6660" s="4">
        <v>105</v>
      </c>
      <c r="AE6660" s="4">
        <v>89.195999999999998</v>
      </c>
    </row>
    <row r="6661" spans="1:31">
      <c r="A6661" s="8">
        <v>3150</v>
      </c>
      <c r="B6661" s="8" t="s">
        <v>894</v>
      </c>
      <c r="C6661" s="9" t="s">
        <v>548</v>
      </c>
      <c r="D6661" s="5">
        <v>15</v>
      </c>
      <c r="E6661" s="6">
        <v>498</v>
      </c>
      <c r="F6661" s="5">
        <v>2024</v>
      </c>
      <c r="G6661" s="4">
        <v>163.904</v>
      </c>
      <c r="H6661" s="4">
        <v>185.072</v>
      </c>
      <c r="I6661" s="4">
        <v>200.60599999999999</v>
      </c>
      <c r="J6661" s="4">
        <v>192.68199999999999</v>
      </c>
      <c r="K6661" s="4">
        <v>154.399</v>
      </c>
      <c r="L6661" s="4">
        <v>189.12100000000001</v>
      </c>
      <c r="M6661" s="4">
        <v>274.65300000000002</v>
      </c>
      <c r="N6661" s="4">
        <v>317.685</v>
      </c>
      <c r="O6661" s="4">
        <v>256.75099999999998</v>
      </c>
      <c r="P6661" s="4">
        <v>212.17</v>
      </c>
      <c r="Q6661" s="4">
        <v>190.82900000000001</v>
      </c>
      <c r="R6661" s="4">
        <v>193.6</v>
      </c>
      <c r="S6661" s="4">
        <v>223.61600000000001</v>
      </c>
      <c r="T6661" s="4">
        <v>202.09399999999999</v>
      </c>
      <c r="U6661" s="4">
        <v>154.03800000000001</v>
      </c>
      <c r="V6661" s="4">
        <v>83.804000000000002</v>
      </c>
      <c r="W6661" s="4">
        <v>46.34</v>
      </c>
      <c r="X6661" s="4">
        <v>29.532</v>
      </c>
      <c r="Y6661" s="4">
        <v>9.06</v>
      </c>
      <c r="Z6661" s="4">
        <v>2.3959999999999999</v>
      </c>
      <c r="AA6661" s="4">
        <v>0.19900000000000001</v>
      </c>
      <c r="AB6661" s="4">
        <v>105</v>
      </c>
      <c r="AE6661" s="4">
        <v>87.527000000000001</v>
      </c>
    </row>
    <row r="6662" spans="1:31">
      <c r="A6662" s="8">
        <v>3382</v>
      </c>
      <c r="B6662" s="8" t="s">
        <v>894</v>
      </c>
      <c r="C6662" s="9" t="s">
        <v>548</v>
      </c>
      <c r="D6662" s="5">
        <v>15</v>
      </c>
      <c r="E6662" s="6">
        <v>498</v>
      </c>
      <c r="F6662" s="5">
        <v>2025</v>
      </c>
      <c r="G6662" s="4">
        <v>158.767</v>
      </c>
      <c r="H6662" s="4">
        <v>180.63300000000001</v>
      </c>
      <c r="I6662" s="4">
        <v>197.62700000000001</v>
      </c>
      <c r="J6662" s="4">
        <v>198.6</v>
      </c>
      <c r="K6662" s="4">
        <v>155.63900000000001</v>
      </c>
      <c r="L6662" s="4">
        <v>174.958</v>
      </c>
      <c r="M6662" s="4">
        <v>256.28500000000003</v>
      </c>
      <c r="N6662" s="4">
        <v>318.82400000000001</v>
      </c>
      <c r="O6662" s="4">
        <v>267.52199999999999</v>
      </c>
      <c r="P6662" s="4">
        <v>218.01400000000001</v>
      </c>
      <c r="Q6662" s="4">
        <v>192.435</v>
      </c>
      <c r="R6662" s="4">
        <v>186.28</v>
      </c>
      <c r="S6662" s="4">
        <v>218.06700000000001</v>
      </c>
      <c r="T6662" s="4">
        <v>202.75800000000001</v>
      </c>
      <c r="U6662" s="4">
        <v>160.393</v>
      </c>
      <c r="V6662" s="4">
        <v>89.665999999999997</v>
      </c>
      <c r="W6662" s="4">
        <v>46.366</v>
      </c>
      <c r="X6662" s="4">
        <v>28.157</v>
      </c>
      <c r="Y6662" s="4">
        <v>8.8119999999999994</v>
      </c>
      <c r="Z6662" s="4">
        <v>2.0270000000000001</v>
      </c>
      <c r="AA6662" s="4">
        <v>0.223</v>
      </c>
      <c r="AB6662" s="4">
        <v>105</v>
      </c>
      <c r="AE6662" s="4">
        <v>85.584999999999994</v>
      </c>
    </row>
    <row r="6663" spans="1:31">
      <c r="A6663" s="8">
        <v>3614</v>
      </c>
      <c r="B6663" s="8" t="s">
        <v>894</v>
      </c>
      <c r="C6663" s="9" t="s">
        <v>548</v>
      </c>
      <c r="D6663" s="5">
        <v>15</v>
      </c>
      <c r="E6663" s="6">
        <v>498</v>
      </c>
      <c r="F6663" s="5">
        <v>2026</v>
      </c>
      <c r="G6663" s="4">
        <v>154.04900000000001</v>
      </c>
      <c r="H6663" s="4">
        <v>175.80600000000001</v>
      </c>
      <c r="I6663" s="4">
        <v>194.09899999999999</v>
      </c>
      <c r="J6663" s="4">
        <v>201.42699999999999</v>
      </c>
      <c r="K6663" s="4">
        <v>160.12299999999999</v>
      </c>
      <c r="L6663" s="4">
        <v>163.77099999999999</v>
      </c>
      <c r="M6663" s="4">
        <v>237.59299999999999</v>
      </c>
      <c r="N6663" s="4">
        <v>313.83699999999999</v>
      </c>
      <c r="O6663" s="4">
        <v>279.10000000000002</v>
      </c>
      <c r="P6663" s="4">
        <v>224.667</v>
      </c>
      <c r="Q6663" s="4">
        <v>194.25200000000001</v>
      </c>
      <c r="R6663" s="4">
        <v>181.202</v>
      </c>
      <c r="S6663" s="4">
        <v>209.46799999999999</v>
      </c>
      <c r="T6663" s="4">
        <v>202.262</v>
      </c>
      <c r="U6663" s="4">
        <v>164.268</v>
      </c>
      <c r="V6663" s="4">
        <v>96.332999999999998</v>
      </c>
      <c r="W6663" s="4">
        <v>47.902000000000001</v>
      </c>
      <c r="X6663" s="4">
        <v>27.78</v>
      </c>
      <c r="Y6663" s="4">
        <v>10.210000000000001</v>
      </c>
      <c r="Z6663" s="4">
        <v>2.089</v>
      </c>
      <c r="AA6663" s="4">
        <v>0.247</v>
      </c>
      <c r="AB6663" s="4">
        <v>105</v>
      </c>
      <c r="AE6663" s="4">
        <v>88.227999999999994</v>
      </c>
    </row>
    <row r="6664" spans="1:31">
      <c r="A6664" s="8">
        <v>3846</v>
      </c>
      <c r="B6664" s="8" t="s">
        <v>894</v>
      </c>
      <c r="C6664" s="9" t="s">
        <v>548</v>
      </c>
      <c r="D6664" s="5">
        <v>15</v>
      </c>
      <c r="E6664" s="6">
        <v>498</v>
      </c>
      <c r="F6664" s="5">
        <v>2027</v>
      </c>
      <c r="G6664" s="4">
        <v>149.547</v>
      </c>
      <c r="H6664" s="4">
        <v>170.876</v>
      </c>
      <c r="I6664" s="4">
        <v>190.39099999999999</v>
      </c>
      <c r="J6664" s="4">
        <v>201.26900000000001</v>
      </c>
      <c r="K6664" s="4">
        <v>168.03800000000001</v>
      </c>
      <c r="L6664" s="4">
        <v>155.34299999999999</v>
      </c>
      <c r="M6664" s="4">
        <v>218.55099999999999</v>
      </c>
      <c r="N6664" s="4">
        <v>302.709</v>
      </c>
      <c r="O6664" s="4">
        <v>291.91199999999998</v>
      </c>
      <c r="P6664" s="4">
        <v>232.01400000000001</v>
      </c>
      <c r="Q6664" s="4">
        <v>196.64599999999999</v>
      </c>
      <c r="R6664" s="4">
        <v>179.178</v>
      </c>
      <c r="S6664" s="4">
        <v>198.85300000000001</v>
      </c>
      <c r="T6664" s="4">
        <v>201.874</v>
      </c>
      <c r="U6664" s="4">
        <v>166.54</v>
      </c>
      <c r="V6664" s="4">
        <v>103.807</v>
      </c>
      <c r="W6664" s="4">
        <v>49.819000000000003</v>
      </c>
      <c r="X6664" s="4">
        <v>26.66</v>
      </c>
      <c r="Y6664" s="4">
        <v>11.494999999999999</v>
      </c>
      <c r="Z6664" s="4">
        <v>2.1070000000000002</v>
      </c>
      <c r="AA6664" s="4">
        <v>0.27</v>
      </c>
      <c r="AB6664" s="4">
        <v>105</v>
      </c>
      <c r="AE6664" s="4">
        <v>90.350999999999999</v>
      </c>
    </row>
    <row r="6665" spans="1:31">
      <c r="A6665" s="8">
        <v>4078</v>
      </c>
      <c r="B6665" s="8" t="s">
        <v>894</v>
      </c>
      <c r="C6665" s="9" t="s">
        <v>548</v>
      </c>
      <c r="D6665" s="5">
        <v>15</v>
      </c>
      <c r="E6665" s="6">
        <v>498</v>
      </c>
      <c r="F6665" s="5">
        <v>2028</v>
      </c>
      <c r="G6665" s="4">
        <v>145.446</v>
      </c>
      <c r="H6665" s="4">
        <v>165.87299999999999</v>
      </c>
      <c r="I6665" s="4">
        <v>186.51</v>
      </c>
      <c r="J6665" s="4">
        <v>198.90199999999999</v>
      </c>
      <c r="K6665" s="4">
        <v>177.58600000000001</v>
      </c>
      <c r="L6665" s="4">
        <v>149.91800000000001</v>
      </c>
      <c r="M6665" s="4">
        <v>200.10499999999999</v>
      </c>
      <c r="N6665" s="4">
        <v>286.94299999999998</v>
      </c>
      <c r="O6665" s="4">
        <v>303.71300000000002</v>
      </c>
      <c r="P6665" s="4">
        <v>240.226</v>
      </c>
      <c r="Q6665" s="4">
        <v>199.80600000000001</v>
      </c>
      <c r="R6665" s="4">
        <v>179.459</v>
      </c>
      <c r="S6665" s="4">
        <v>187.73</v>
      </c>
      <c r="T6665" s="4">
        <v>200.89500000000001</v>
      </c>
      <c r="U6665" s="4">
        <v>167.803</v>
      </c>
      <c r="V6665" s="4">
        <v>111.27500000000001</v>
      </c>
      <c r="W6665" s="4">
        <v>52.220999999999997</v>
      </c>
      <c r="X6665" s="4">
        <v>25.408999999999999</v>
      </c>
      <c r="Y6665" s="4">
        <v>12.201000000000001</v>
      </c>
      <c r="Z6665" s="4">
        <v>2.1920000000000002</v>
      </c>
      <c r="AA6665" s="4">
        <v>0.29199999999999998</v>
      </c>
      <c r="AB6665" s="4">
        <v>105</v>
      </c>
      <c r="AE6665" s="4">
        <v>92.314999999999998</v>
      </c>
    </row>
    <row r="6666" spans="1:31">
      <c r="A6666" s="8">
        <v>4310</v>
      </c>
      <c r="B6666" s="8" t="s">
        <v>894</v>
      </c>
      <c r="C6666" s="9" t="s">
        <v>548</v>
      </c>
      <c r="D6666" s="5">
        <v>15</v>
      </c>
      <c r="E6666" s="6">
        <v>498</v>
      </c>
      <c r="F6666" s="5">
        <v>2029</v>
      </c>
      <c r="G6666" s="4">
        <v>141.797</v>
      </c>
      <c r="H6666" s="4">
        <v>160.863</v>
      </c>
      <c r="I6666" s="4">
        <v>182.374</v>
      </c>
      <c r="J6666" s="4">
        <v>195.78399999999999</v>
      </c>
      <c r="K6666" s="4">
        <v>186.06299999999999</v>
      </c>
      <c r="L6666" s="4">
        <v>147.74100000000001</v>
      </c>
      <c r="M6666" s="4">
        <v>183.41900000000001</v>
      </c>
      <c r="N6666" s="4">
        <v>269.08699999999999</v>
      </c>
      <c r="O6666" s="4">
        <v>311.18700000000001</v>
      </c>
      <c r="P6666" s="4">
        <v>249.66800000000001</v>
      </c>
      <c r="Q6666" s="4">
        <v>204.15100000000001</v>
      </c>
      <c r="R6666" s="4">
        <v>180.828</v>
      </c>
      <c r="S6666" s="4">
        <v>178.316</v>
      </c>
      <c r="T6666" s="4">
        <v>198.27199999999999</v>
      </c>
      <c r="U6666" s="4">
        <v>168.791</v>
      </c>
      <c r="V6666" s="4">
        <v>117.714</v>
      </c>
      <c r="W6666" s="4">
        <v>55.372999999999998</v>
      </c>
      <c r="X6666" s="4">
        <v>24.606999999999999</v>
      </c>
      <c r="Y6666" s="4">
        <v>11.95</v>
      </c>
      <c r="Z6666" s="4">
        <v>2.331</v>
      </c>
      <c r="AA6666" s="4">
        <v>0.312</v>
      </c>
      <c r="AB6666" s="4">
        <v>105</v>
      </c>
      <c r="AE6666" s="4">
        <v>94.572999999999993</v>
      </c>
    </row>
    <row r="6667" spans="1:31">
      <c r="A6667" s="8">
        <v>4542</v>
      </c>
      <c r="B6667" s="8" t="s">
        <v>894</v>
      </c>
      <c r="C6667" s="9" t="s">
        <v>548</v>
      </c>
      <c r="D6667" s="5">
        <v>15</v>
      </c>
      <c r="E6667" s="6">
        <v>498</v>
      </c>
      <c r="F6667" s="5">
        <v>2030</v>
      </c>
      <c r="G6667" s="4">
        <v>138.72900000000001</v>
      </c>
      <c r="H6667" s="4">
        <v>155.92099999999999</v>
      </c>
      <c r="I6667" s="4">
        <v>177.93</v>
      </c>
      <c r="J6667" s="4">
        <v>192.84200000000001</v>
      </c>
      <c r="K6667" s="4">
        <v>191.75800000000001</v>
      </c>
      <c r="L6667" s="4">
        <v>148.81700000000001</v>
      </c>
      <c r="M6667" s="4">
        <v>169.315</v>
      </c>
      <c r="N6667" s="4">
        <v>250.91900000000001</v>
      </c>
      <c r="O6667" s="4">
        <v>312.33499999999998</v>
      </c>
      <c r="P6667" s="4">
        <v>260.33499999999998</v>
      </c>
      <c r="Q6667" s="4">
        <v>209.91</v>
      </c>
      <c r="R6667" s="4">
        <v>182.56800000000001</v>
      </c>
      <c r="S6667" s="4">
        <v>171.904</v>
      </c>
      <c r="T6667" s="4">
        <v>193.54</v>
      </c>
      <c r="U6667" s="4">
        <v>169.821</v>
      </c>
      <c r="V6667" s="4">
        <v>122.69199999999999</v>
      </c>
      <c r="W6667" s="4">
        <v>59.396999999999998</v>
      </c>
      <c r="X6667" s="4">
        <v>24.436</v>
      </c>
      <c r="Y6667" s="4">
        <v>10.781000000000001</v>
      </c>
      <c r="Z6667" s="4">
        <v>2.2429999999999999</v>
      </c>
      <c r="AA6667" s="4">
        <v>0.33100000000000002</v>
      </c>
      <c r="AB6667" s="4">
        <v>105</v>
      </c>
      <c r="AE6667" s="4">
        <v>97.188000000000002</v>
      </c>
    </row>
    <row r="6668" spans="1:31">
      <c r="A6668" s="8">
        <v>2628</v>
      </c>
      <c r="B6668" s="8" t="s">
        <v>895</v>
      </c>
      <c r="C6668" s="9" t="s">
        <v>553</v>
      </c>
      <c r="D6668" s="5"/>
      <c r="E6668" s="6">
        <v>496</v>
      </c>
      <c r="F6668" s="5">
        <v>1961</v>
      </c>
      <c r="G6668" s="4">
        <v>160.19300000000001</v>
      </c>
      <c r="H6668" s="4">
        <v>122.791</v>
      </c>
      <c r="I6668" s="4">
        <v>88.668999999999997</v>
      </c>
      <c r="J6668" s="4">
        <v>79.125</v>
      </c>
      <c r="K6668" s="4">
        <v>75.820999999999998</v>
      </c>
      <c r="L6668" s="4">
        <v>69.766999999999996</v>
      </c>
      <c r="M6668" s="4">
        <v>63.347999999999999</v>
      </c>
      <c r="N6668" s="4">
        <v>56.906999999999996</v>
      </c>
      <c r="O6668" s="4">
        <v>55.523000000000003</v>
      </c>
      <c r="P6668" s="4">
        <v>45.656999999999996</v>
      </c>
      <c r="Q6668" s="4">
        <v>47.095999999999997</v>
      </c>
      <c r="R6668" s="4">
        <v>37.707000000000001</v>
      </c>
      <c r="S6668" s="4">
        <v>31.312999999999999</v>
      </c>
      <c r="T6668" s="4">
        <v>23.728000000000002</v>
      </c>
      <c r="U6668" s="4">
        <v>14.257</v>
      </c>
      <c r="V6668" s="4">
        <v>7.7439999999999998</v>
      </c>
      <c r="W6668" s="4">
        <v>1.044</v>
      </c>
      <c r="X6668" s="4">
        <v>1.044</v>
      </c>
      <c r="Y6668" s="4">
        <v>1.044</v>
      </c>
      <c r="Z6668" s="4">
        <v>1.044</v>
      </c>
      <c r="AA6668" s="4">
        <v>0</v>
      </c>
      <c r="AB6668" s="4">
        <v>106</v>
      </c>
      <c r="AE6668" s="4">
        <v>4.1760000000000002</v>
      </c>
    </row>
    <row r="6669" spans="1:31">
      <c r="A6669" s="8">
        <v>2860</v>
      </c>
      <c r="B6669" s="8" t="s">
        <v>895</v>
      </c>
      <c r="C6669" s="9" t="s">
        <v>553</v>
      </c>
      <c r="D6669" s="5"/>
      <c r="E6669" s="6">
        <v>496</v>
      </c>
      <c r="F6669" s="5">
        <v>1962</v>
      </c>
      <c r="G6669" s="4">
        <v>170.887</v>
      </c>
      <c r="H6669" s="4">
        <v>128.643</v>
      </c>
      <c r="I6669" s="4">
        <v>94.298000000000002</v>
      </c>
      <c r="J6669" s="4">
        <v>79.108000000000004</v>
      </c>
      <c r="K6669" s="4">
        <v>76.457999999999998</v>
      </c>
      <c r="L6669" s="4">
        <v>70.875</v>
      </c>
      <c r="M6669" s="4">
        <v>64.3</v>
      </c>
      <c r="N6669" s="4">
        <v>57.671999999999997</v>
      </c>
      <c r="O6669" s="4">
        <v>55.404000000000003</v>
      </c>
      <c r="P6669" s="4">
        <v>47.314</v>
      </c>
      <c r="Q6669" s="4">
        <v>45.625999999999998</v>
      </c>
      <c r="R6669" s="4">
        <v>39.536000000000001</v>
      </c>
      <c r="S6669" s="4">
        <v>31.071999999999999</v>
      </c>
      <c r="T6669" s="4">
        <v>24.321999999999999</v>
      </c>
      <c r="U6669" s="4">
        <v>14.994</v>
      </c>
      <c r="V6669" s="4">
        <v>7.9580000000000002</v>
      </c>
      <c r="W6669" s="4">
        <v>1.15825</v>
      </c>
      <c r="X6669" s="4">
        <v>1.15825</v>
      </c>
      <c r="Y6669" s="4">
        <v>1.15825</v>
      </c>
      <c r="Z6669" s="4">
        <v>1.15825</v>
      </c>
      <c r="AA6669" s="4">
        <v>0</v>
      </c>
      <c r="AB6669" s="4">
        <v>106</v>
      </c>
      <c r="AE6669" s="4">
        <v>4.633</v>
      </c>
    </row>
    <row r="6670" spans="1:31">
      <c r="A6670" s="8">
        <v>3092</v>
      </c>
      <c r="B6670" s="8" t="s">
        <v>895</v>
      </c>
      <c r="C6670" s="9" t="s">
        <v>553</v>
      </c>
      <c r="D6670" s="5"/>
      <c r="E6670" s="6">
        <v>496</v>
      </c>
      <c r="F6670" s="5">
        <v>1963</v>
      </c>
      <c r="G6670" s="4">
        <v>183.98099999999999</v>
      </c>
      <c r="H6670" s="4">
        <v>133.233</v>
      </c>
      <c r="I6670" s="4">
        <v>101.01300000000001</v>
      </c>
      <c r="J6670" s="4">
        <v>79.302999999999997</v>
      </c>
      <c r="K6670" s="4">
        <v>76.930999999999997</v>
      </c>
      <c r="L6670" s="4">
        <v>71.893000000000001</v>
      </c>
      <c r="M6670" s="4">
        <v>65.177999999999997</v>
      </c>
      <c r="N6670" s="4">
        <v>58.631999999999998</v>
      </c>
      <c r="O6670" s="4">
        <v>54.878</v>
      </c>
      <c r="P6670" s="4">
        <v>49.469000000000001</v>
      </c>
      <c r="Q6670" s="4">
        <v>43.756999999999998</v>
      </c>
      <c r="R6670" s="4">
        <v>41.494999999999997</v>
      </c>
      <c r="S6670" s="4">
        <v>30.843</v>
      </c>
      <c r="T6670" s="4">
        <v>24.829000000000001</v>
      </c>
      <c r="U6670" s="4">
        <v>15.728</v>
      </c>
      <c r="V6670" s="4">
        <v>8.1289999999999996</v>
      </c>
      <c r="W6670" s="4">
        <v>1.25125</v>
      </c>
      <c r="X6670" s="4">
        <v>1.25125</v>
      </c>
      <c r="Y6670" s="4">
        <v>1.25125</v>
      </c>
      <c r="Z6670" s="4">
        <v>1.25125</v>
      </c>
      <c r="AA6670" s="4">
        <v>0</v>
      </c>
      <c r="AB6670" s="4">
        <v>106</v>
      </c>
      <c r="AE6670" s="4">
        <v>5.0049999999999999</v>
      </c>
    </row>
    <row r="6671" spans="1:31">
      <c r="A6671" s="8">
        <v>3324</v>
      </c>
      <c r="B6671" s="8" t="s">
        <v>895</v>
      </c>
      <c r="C6671" s="9" t="s">
        <v>553</v>
      </c>
      <c r="D6671" s="5"/>
      <c r="E6671" s="6">
        <v>496</v>
      </c>
      <c r="F6671" s="5">
        <v>1964</v>
      </c>
      <c r="G6671" s="4">
        <v>196.47</v>
      </c>
      <c r="H6671" s="4">
        <v>137.517</v>
      </c>
      <c r="I6671" s="4">
        <v>107.97499999999999</v>
      </c>
      <c r="J6671" s="4">
        <v>80.62</v>
      </c>
      <c r="K6671" s="4">
        <v>77.358000000000004</v>
      </c>
      <c r="L6671" s="4">
        <v>72.89</v>
      </c>
      <c r="M6671" s="4">
        <v>66.177000000000007</v>
      </c>
      <c r="N6671" s="4">
        <v>59.731000000000002</v>
      </c>
      <c r="O6671" s="4">
        <v>54.563000000000002</v>
      </c>
      <c r="P6671" s="4">
        <v>51.430999999999997</v>
      </c>
      <c r="Q6671" s="4">
        <v>42.51</v>
      </c>
      <c r="R6671" s="4">
        <v>42.963999999999999</v>
      </c>
      <c r="S6671" s="4">
        <v>31.061</v>
      </c>
      <c r="T6671" s="4">
        <v>25.254999999999999</v>
      </c>
      <c r="U6671" s="4">
        <v>16.423999999999999</v>
      </c>
      <c r="V6671" s="4">
        <v>8.3629999999999995</v>
      </c>
      <c r="W6671" s="4">
        <v>1.3154999999999999</v>
      </c>
      <c r="X6671" s="4">
        <v>1.3154999999999999</v>
      </c>
      <c r="Y6671" s="4">
        <v>1.3154999999999999</v>
      </c>
      <c r="Z6671" s="4">
        <v>1.3154999999999999</v>
      </c>
      <c r="AA6671" s="4">
        <v>0</v>
      </c>
      <c r="AB6671" s="4">
        <v>106</v>
      </c>
      <c r="AE6671" s="4">
        <v>5.2619999999999996</v>
      </c>
    </row>
    <row r="6672" spans="1:31">
      <c r="A6672" s="8">
        <v>3556</v>
      </c>
      <c r="B6672" s="8" t="s">
        <v>895</v>
      </c>
      <c r="C6672" s="9" t="s">
        <v>553</v>
      </c>
      <c r="D6672" s="5"/>
      <c r="E6672" s="6">
        <v>496</v>
      </c>
      <c r="F6672" s="5">
        <v>1965</v>
      </c>
      <c r="G6672" s="4">
        <v>206.4</v>
      </c>
      <c r="H6672" s="4">
        <v>142.83500000000001</v>
      </c>
      <c r="I6672" s="4">
        <v>114.215</v>
      </c>
      <c r="J6672" s="4">
        <v>83.578999999999994</v>
      </c>
      <c r="K6672" s="4">
        <v>77.819000000000003</v>
      </c>
      <c r="L6672" s="4">
        <v>73.876999999999995</v>
      </c>
      <c r="M6672" s="4">
        <v>67.370999999999995</v>
      </c>
      <c r="N6672" s="4">
        <v>60.901000000000003</v>
      </c>
      <c r="O6672" s="4">
        <v>54.805</v>
      </c>
      <c r="P6672" s="4">
        <v>52.776000000000003</v>
      </c>
      <c r="Q6672" s="4">
        <v>42.430999999999997</v>
      </c>
      <c r="R6672" s="4">
        <v>43.597999999999999</v>
      </c>
      <c r="S6672" s="4">
        <v>31.934000000000001</v>
      </c>
      <c r="T6672" s="4">
        <v>25.606000000000002</v>
      </c>
      <c r="U6672" s="4">
        <v>17.071999999999999</v>
      </c>
      <c r="V6672" s="4">
        <v>8.7070000000000007</v>
      </c>
      <c r="W6672" s="4">
        <v>1.3465</v>
      </c>
      <c r="X6672" s="4">
        <v>1.3465</v>
      </c>
      <c r="Y6672" s="4">
        <v>1.3465</v>
      </c>
      <c r="Z6672" s="4">
        <v>1.3465</v>
      </c>
      <c r="AA6672" s="4">
        <v>0</v>
      </c>
      <c r="AB6672" s="4">
        <v>106</v>
      </c>
      <c r="AE6672" s="4">
        <v>5.3860000000000001</v>
      </c>
    </row>
    <row r="6673" spans="1:31">
      <c r="A6673" s="8">
        <v>3788</v>
      </c>
      <c r="B6673" s="8" t="s">
        <v>895</v>
      </c>
      <c r="C6673" s="9" t="s">
        <v>553</v>
      </c>
      <c r="D6673" s="5"/>
      <c r="E6673" s="6">
        <v>496</v>
      </c>
      <c r="F6673" s="5">
        <v>1966</v>
      </c>
      <c r="G6673" s="4">
        <v>218.285</v>
      </c>
      <c r="H6673" s="4">
        <v>150.64699999999999</v>
      </c>
      <c r="I6673" s="4">
        <v>118.989</v>
      </c>
      <c r="J6673" s="4">
        <v>87.453999999999994</v>
      </c>
      <c r="K6673" s="4">
        <v>77.697999999999993</v>
      </c>
      <c r="L6673" s="4">
        <v>74.292000000000002</v>
      </c>
      <c r="M6673" s="4">
        <v>68.177000000000007</v>
      </c>
      <c r="N6673" s="4">
        <v>61.643999999999998</v>
      </c>
      <c r="O6673" s="4">
        <v>55.01</v>
      </c>
      <c r="P6673" s="4">
        <v>53.09</v>
      </c>
      <c r="Q6673" s="4">
        <v>42.895000000000003</v>
      </c>
      <c r="R6673" s="4">
        <v>42.948999999999998</v>
      </c>
      <c r="S6673" s="4">
        <v>32.942999999999998</v>
      </c>
      <c r="T6673" s="4">
        <v>25.544</v>
      </c>
      <c r="U6673" s="4">
        <v>17.579999999999998</v>
      </c>
      <c r="V6673" s="4">
        <v>9.2319999999999993</v>
      </c>
      <c r="W6673" s="4">
        <v>1.46075</v>
      </c>
      <c r="X6673" s="4">
        <v>1.46075</v>
      </c>
      <c r="Y6673" s="4">
        <v>1.46075</v>
      </c>
      <c r="Z6673" s="4">
        <v>1.46075</v>
      </c>
      <c r="AA6673" s="4">
        <v>0</v>
      </c>
      <c r="AB6673" s="4">
        <v>106</v>
      </c>
      <c r="AE6673" s="4">
        <v>5.843</v>
      </c>
    </row>
    <row r="6674" spans="1:31">
      <c r="A6674" s="8">
        <v>4020</v>
      </c>
      <c r="B6674" s="8" t="s">
        <v>895</v>
      </c>
      <c r="C6674" s="9" t="s">
        <v>553</v>
      </c>
      <c r="D6674" s="5"/>
      <c r="E6674" s="6">
        <v>496</v>
      </c>
      <c r="F6674" s="5">
        <v>1967</v>
      </c>
      <c r="G6674" s="4">
        <v>223.768</v>
      </c>
      <c r="H6674" s="4">
        <v>160.86799999999999</v>
      </c>
      <c r="I6674" s="4">
        <v>123.637</v>
      </c>
      <c r="J6674" s="4">
        <v>93.323999999999998</v>
      </c>
      <c r="K6674" s="4">
        <v>77.742999999999995</v>
      </c>
      <c r="L6674" s="4">
        <v>74.995999999999995</v>
      </c>
      <c r="M6674" s="4">
        <v>69.340999999999994</v>
      </c>
      <c r="N6674" s="4">
        <v>62.645000000000003</v>
      </c>
      <c r="O6674" s="4">
        <v>55.826000000000001</v>
      </c>
      <c r="P6674" s="4">
        <v>53.039000000000001</v>
      </c>
      <c r="Q6674" s="4">
        <v>44.546999999999997</v>
      </c>
      <c r="R6674" s="4">
        <v>41.643000000000001</v>
      </c>
      <c r="S6674" s="4">
        <v>34.67</v>
      </c>
      <c r="T6674" s="4">
        <v>25.407</v>
      </c>
      <c r="U6674" s="4">
        <v>18.128</v>
      </c>
      <c r="V6674" s="4">
        <v>9.8070000000000004</v>
      </c>
      <c r="W6674" s="4">
        <v>1.5567500000000001</v>
      </c>
      <c r="X6674" s="4">
        <v>1.5567500000000001</v>
      </c>
      <c r="Y6674" s="4">
        <v>1.5567500000000001</v>
      </c>
      <c r="Z6674" s="4">
        <v>1.5567500000000001</v>
      </c>
      <c r="AA6674" s="4">
        <v>0</v>
      </c>
      <c r="AB6674" s="4">
        <v>106</v>
      </c>
      <c r="AE6674" s="4">
        <v>6.2270000000000003</v>
      </c>
    </row>
    <row r="6675" spans="1:31">
      <c r="A6675" s="8">
        <v>4252</v>
      </c>
      <c r="B6675" s="8" t="s">
        <v>895</v>
      </c>
      <c r="C6675" s="9" t="s">
        <v>553</v>
      </c>
      <c r="D6675" s="5"/>
      <c r="E6675" s="6">
        <v>496</v>
      </c>
      <c r="F6675" s="5">
        <v>1968</v>
      </c>
      <c r="G6675" s="4">
        <v>224.964</v>
      </c>
      <c r="H6675" s="4">
        <v>172.91800000000001</v>
      </c>
      <c r="I6675" s="4">
        <v>128.40899999999999</v>
      </c>
      <c r="J6675" s="4">
        <v>100.376</v>
      </c>
      <c r="K6675" s="4">
        <v>78.281999999999996</v>
      </c>
      <c r="L6675" s="4">
        <v>75.813000000000002</v>
      </c>
      <c r="M6675" s="4">
        <v>70.668999999999997</v>
      </c>
      <c r="N6675" s="4">
        <v>63.81</v>
      </c>
      <c r="O6675" s="4">
        <v>57.036999999999999</v>
      </c>
      <c r="P6675" s="4">
        <v>52.805999999999997</v>
      </c>
      <c r="Q6675" s="4">
        <v>46.83</v>
      </c>
      <c r="R6675" s="4">
        <v>40.148000000000003</v>
      </c>
      <c r="S6675" s="4">
        <v>36.628999999999998</v>
      </c>
      <c r="T6675" s="4">
        <v>25.373999999999999</v>
      </c>
      <c r="U6675" s="4">
        <v>18.667999999999999</v>
      </c>
      <c r="V6675" s="4">
        <v>10.37</v>
      </c>
      <c r="W6675" s="4">
        <v>1.6359999999999999</v>
      </c>
      <c r="X6675" s="4">
        <v>1.6359999999999999</v>
      </c>
      <c r="Y6675" s="4">
        <v>1.6359999999999999</v>
      </c>
      <c r="Z6675" s="4">
        <v>1.6359999999999999</v>
      </c>
      <c r="AA6675" s="4">
        <v>0</v>
      </c>
      <c r="AB6675" s="4">
        <v>106</v>
      </c>
      <c r="AE6675" s="4">
        <v>6.5439999999999996</v>
      </c>
    </row>
    <row r="6676" spans="1:31">
      <c r="A6676" s="8">
        <v>4484</v>
      </c>
      <c r="B6676" s="8" t="s">
        <v>895</v>
      </c>
      <c r="C6676" s="9" t="s">
        <v>553</v>
      </c>
      <c r="D6676" s="5"/>
      <c r="E6676" s="6">
        <v>496</v>
      </c>
      <c r="F6676" s="5">
        <v>1969</v>
      </c>
      <c r="G6676" s="4">
        <v>225.68899999999999</v>
      </c>
      <c r="H6676" s="4">
        <v>185.01900000000001</v>
      </c>
      <c r="I6676" s="4">
        <v>134.06200000000001</v>
      </c>
      <c r="J6676" s="4">
        <v>107.288</v>
      </c>
      <c r="K6676" s="4">
        <v>79.831000000000003</v>
      </c>
      <c r="L6676" s="4">
        <v>76.471999999999994</v>
      </c>
      <c r="M6676" s="4">
        <v>71.878</v>
      </c>
      <c r="N6676" s="4">
        <v>65.004000000000005</v>
      </c>
      <c r="O6676" s="4">
        <v>58.304000000000002</v>
      </c>
      <c r="P6676" s="4">
        <v>52.71</v>
      </c>
      <c r="Q6676" s="4">
        <v>48.865000000000002</v>
      </c>
      <c r="R6676" s="4">
        <v>39.197000000000003</v>
      </c>
      <c r="S6676" s="4">
        <v>38.084000000000003</v>
      </c>
      <c r="T6676" s="4">
        <v>25.702000000000002</v>
      </c>
      <c r="U6676" s="4">
        <v>19.097999999999999</v>
      </c>
      <c r="V6676" s="4">
        <v>10.853999999999999</v>
      </c>
      <c r="W6676" s="4">
        <v>1.6972499999999999</v>
      </c>
      <c r="X6676" s="4">
        <v>1.6972499999999999</v>
      </c>
      <c r="Y6676" s="4">
        <v>1.6972499999999999</v>
      </c>
      <c r="Z6676" s="4">
        <v>1.6972499999999999</v>
      </c>
      <c r="AA6676" s="4">
        <v>0</v>
      </c>
      <c r="AB6676" s="4">
        <v>106</v>
      </c>
      <c r="AE6676" s="4">
        <v>6.7889999999999997</v>
      </c>
    </row>
    <row r="6677" spans="1:31">
      <c r="A6677" s="8">
        <v>4716</v>
      </c>
      <c r="B6677" s="8" t="s">
        <v>895</v>
      </c>
      <c r="C6677" s="9" t="s">
        <v>553</v>
      </c>
      <c r="D6677" s="5"/>
      <c r="E6677" s="6">
        <v>496</v>
      </c>
      <c r="F6677" s="5">
        <v>1970</v>
      </c>
      <c r="G6677" s="4">
        <v>228.845</v>
      </c>
      <c r="H6677" s="4">
        <v>194.82499999999999</v>
      </c>
      <c r="I6677" s="4">
        <v>141.37299999999999</v>
      </c>
      <c r="J6677" s="4">
        <v>113.322</v>
      </c>
      <c r="K6677" s="4">
        <v>82.734999999999999</v>
      </c>
      <c r="L6677" s="4">
        <v>76.896000000000001</v>
      </c>
      <c r="M6677" s="4">
        <v>72.83</v>
      </c>
      <c r="N6677" s="4">
        <v>66.167000000000002</v>
      </c>
      <c r="O6677" s="4">
        <v>59.445</v>
      </c>
      <c r="P6677" s="4">
        <v>52.973999999999997</v>
      </c>
      <c r="Q6677" s="4">
        <v>50.158000000000001</v>
      </c>
      <c r="R6677" s="4">
        <v>39.216999999999999</v>
      </c>
      <c r="S6677" s="4">
        <v>38.655000000000001</v>
      </c>
      <c r="T6677" s="4">
        <v>26.518000000000001</v>
      </c>
      <c r="U6677" s="4">
        <v>19.375</v>
      </c>
      <c r="V6677" s="4">
        <v>11.252000000000001</v>
      </c>
      <c r="W6677" s="4">
        <v>1.7370000000000001</v>
      </c>
      <c r="X6677" s="4">
        <v>1.7370000000000001</v>
      </c>
      <c r="Y6677" s="4">
        <v>1.7370000000000001</v>
      </c>
      <c r="Z6677" s="4">
        <v>1.7370000000000001</v>
      </c>
      <c r="AA6677" s="4">
        <v>0</v>
      </c>
      <c r="AB6677" s="4">
        <v>106</v>
      </c>
      <c r="AE6677" s="4">
        <v>6.9480000000000004</v>
      </c>
    </row>
    <row r="6678" spans="1:31">
      <c r="A6678" s="8">
        <v>4948</v>
      </c>
      <c r="B6678" s="8" t="s">
        <v>895</v>
      </c>
      <c r="C6678" s="9" t="s">
        <v>553</v>
      </c>
      <c r="D6678" s="5"/>
      <c r="E6678" s="6">
        <v>496</v>
      </c>
      <c r="F6678" s="5">
        <v>1971</v>
      </c>
      <c r="G6678" s="4">
        <v>230.636</v>
      </c>
      <c r="H6678" s="4">
        <v>204.11500000000001</v>
      </c>
      <c r="I6678" s="4">
        <v>150.67500000000001</v>
      </c>
      <c r="J6678" s="4">
        <v>118.86</v>
      </c>
      <c r="K6678" s="4">
        <v>87.185000000000002</v>
      </c>
      <c r="L6678" s="4">
        <v>77.311000000000007</v>
      </c>
      <c r="M6678" s="4">
        <v>73.751000000000005</v>
      </c>
      <c r="N6678" s="4">
        <v>67.429000000000002</v>
      </c>
      <c r="O6678" s="4">
        <v>60.593000000000004</v>
      </c>
      <c r="P6678" s="4">
        <v>53.552</v>
      </c>
      <c r="Q6678" s="4">
        <v>50.795999999999999</v>
      </c>
      <c r="R6678" s="4">
        <v>39.982999999999997</v>
      </c>
      <c r="S6678" s="4">
        <v>38.319000000000003</v>
      </c>
      <c r="T6678" s="4">
        <v>27.669</v>
      </c>
      <c r="U6678" s="4">
        <v>19.524999999999999</v>
      </c>
      <c r="V6678" s="4">
        <v>11.798999999999999</v>
      </c>
      <c r="W6678" s="4">
        <v>1.9047499999999999</v>
      </c>
      <c r="X6678" s="4">
        <v>1.9047499999999999</v>
      </c>
      <c r="Y6678" s="4">
        <v>1.9047499999999999</v>
      </c>
      <c r="Z6678" s="4">
        <v>1.9047499999999999</v>
      </c>
      <c r="AA6678" s="4">
        <v>0</v>
      </c>
      <c r="AB6678" s="4">
        <v>106</v>
      </c>
      <c r="AE6678" s="4">
        <v>7.6189999999999998</v>
      </c>
    </row>
    <row r="6679" spans="1:31">
      <c r="A6679" s="8">
        <v>5180</v>
      </c>
      <c r="B6679" s="8" t="s">
        <v>895</v>
      </c>
      <c r="C6679" s="9" t="s">
        <v>553</v>
      </c>
      <c r="D6679" s="5"/>
      <c r="E6679" s="6">
        <v>496</v>
      </c>
      <c r="F6679" s="5">
        <v>1972</v>
      </c>
      <c r="G6679" s="4">
        <v>236.303</v>
      </c>
      <c r="H6679" s="4">
        <v>210.43100000000001</v>
      </c>
      <c r="I6679" s="4">
        <v>161.38999999999999</v>
      </c>
      <c r="J6679" s="4">
        <v>123.28</v>
      </c>
      <c r="K6679" s="4">
        <v>93.03</v>
      </c>
      <c r="L6679" s="4">
        <v>77.364999999999995</v>
      </c>
      <c r="M6679" s="4">
        <v>74.466999999999999</v>
      </c>
      <c r="N6679" s="4">
        <v>68.596999999999994</v>
      </c>
      <c r="O6679" s="4">
        <v>61.598999999999997</v>
      </c>
      <c r="P6679" s="4">
        <v>54.366</v>
      </c>
      <c r="Q6679" s="4">
        <v>50.767000000000003</v>
      </c>
      <c r="R6679" s="4">
        <v>41.587000000000003</v>
      </c>
      <c r="S6679" s="4">
        <v>37.143000000000001</v>
      </c>
      <c r="T6679" s="4">
        <v>29.234000000000002</v>
      </c>
      <c r="U6679" s="4">
        <v>19.449000000000002</v>
      </c>
      <c r="V6679" s="4">
        <v>12.273999999999999</v>
      </c>
      <c r="W6679" s="4">
        <v>2.0489999999999999</v>
      </c>
      <c r="X6679" s="4">
        <v>2.0489999999999999</v>
      </c>
      <c r="Y6679" s="4">
        <v>2.0489999999999999</v>
      </c>
      <c r="Z6679" s="4">
        <v>2.0489999999999999</v>
      </c>
      <c r="AA6679" s="4">
        <v>0</v>
      </c>
      <c r="AB6679" s="4">
        <v>106</v>
      </c>
      <c r="AE6679" s="4">
        <v>8.1959999999999997</v>
      </c>
    </row>
    <row r="6680" spans="1:31">
      <c r="A6680" s="8">
        <v>5412</v>
      </c>
      <c r="B6680" s="8" t="s">
        <v>895</v>
      </c>
      <c r="C6680" s="9" t="s">
        <v>553</v>
      </c>
      <c r="D6680" s="5"/>
      <c r="E6680" s="6">
        <v>496</v>
      </c>
      <c r="F6680" s="5">
        <v>1973</v>
      </c>
      <c r="G6680" s="4">
        <v>244.654</v>
      </c>
      <c r="H6680" s="4">
        <v>213.81899999999999</v>
      </c>
      <c r="I6680" s="4">
        <v>172.99600000000001</v>
      </c>
      <c r="J6680" s="4">
        <v>127.453</v>
      </c>
      <c r="K6680" s="4">
        <v>99.7</v>
      </c>
      <c r="L6680" s="4">
        <v>77.634</v>
      </c>
      <c r="M6680" s="4">
        <v>75.022999999999996</v>
      </c>
      <c r="N6680" s="4">
        <v>69.683999999999997</v>
      </c>
      <c r="O6680" s="4">
        <v>62.546999999999997</v>
      </c>
      <c r="P6680" s="4">
        <v>55.374000000000002</v>
      </c>
      <c r="Q6680" s="4">
        <v>50.402999999999999</v>
      </c>
      <c r="R6680" s="4">
        <v>43.607999999999997</v>
      </c>
      <c r="S6680" s="4">
        <v>35.713999999999999</v>
      </c>
      <c r="T6680" s="4">
        <v>30.852</v>
      </c>
      <c r="U6680" s="4">
        <v>19.382999999999999</v>
      </c>
      <c r="V6680" s="4">
        <v>12.656000000000001</v>
      </c>
      <c r="W6680" s="4">
        <v>2.1625000000000001</v>
      </c>
      <c r="X6680" s="4">
        <v>2.1625000000000001</v>
      </c>
      <c r="Y6680" s="4">
        <v>2.1625000000000001</v>
      </c>
      <c r="Z6680" s="4">
        <v>2.1625000000000001</v>
      </c>
      <c r="AA6680" s="4">
        <v>0</v>
      </c>
      <c r="AB6680" s="4">
        <v>106</v>
      </c>
      <c r="AE6680" s="4">
        <v>8.65</v>
      </c>
    </row>
    <row r="6681" spans="1:31">
      <c r="A6681" s="8">
        <v>5644</v>
      </c>
      <c r="B6681" s="8" t="s">
        <v>895</v>
      </c>
      <c r="C6681" s="9" t="s">
        <v>553</v>
      </c>
      <c r="D6681" s="5"/>
      <c r="E6681" s="6">
        <v>496</v>
      </c>
      <c r="F6681" s="5">
        <v>1974</v>
      </c>
      <c r="G6681" s="4">
        <v>252.88800000000001</v>
      </c>
      <c r="H6681" s="4">
        <v>215.69900000000001</v>
      </c>
      <c r="I6681" s="4">
        <v>184.09800000000001</v>
      </c>
      <c r="J6681" s="4">
        <v>132.892</v>
      </c>
      <c r="K6681" s="4">
        <v>106.32</v>
      </c>
      <c r="L6681" s="4">
        <v>78.989000000000004</v>
      </c>
      <c r="M6681" s="4">
        <v>75.504999999999995</v>
      </c>
      <c r="N6681" s="4">
        <v>70.724000000000004</v>
      </c>
      <c r="O6681" s="4">
        <v>63.587000000000003</v>
      </c>
      <c r="P6681" s="4">
        <v>56.502000000000002</v>
      </c>
      <c r="Q6681" s="4">
        <v>50.247</v>
      </c>
      <c r="R6681" s="4">
        <v>45.427</v>
      </c>
      <c r="S6681" s="4">
        <v>34.869</v>
      </c>
      <c r="T6681" s="4">
        <v>32.024000000000001</v>
      </c>
      <c r="U6681" s="4">
        <v>19.646000000000001</v>
      </c>
      <c r="V6681" s="4">
        <v>12.916</v>
      </c>
      <c r="W6681" s="4">
        <v>2.2444999999999999</v>
      </c>
      <c r="X6681" s="4">
        <v>2.2444999999999999</v>
      </c>
      <c r="Y6681" s="4">
        <v>2.2444999999999999</v>
      </c>
      <c r="Z6681" s="4">
        <v>2.2444999999999999</v>
      </c>
      <c r="AA6681" s="4">
        <v>0</v>
      </c>
      <c r="AB6681" s="4">
        <v>106</v>
      </c>
      <c r="AE6681" s="4">
        <v>8.9779999999999998</v>
      </c>
    </row>
    <row r="6682" spans="1:31">
      <c r="A6682" s="8">
        <v>5876</v>
      </c>
      <c r="B6682" s="8" t="s">
        <v>895</v>
      </c>
      <c r="C6682" s="9" t="s">
        <v>553</v>
      </c>
      <c r="D6682" s="5"/>
      <c r="E6682" s="6">
        <v>496</v>
      </c>
      <c r="F6682" s="5">
        <v>1975</v>
      </c>
      <c r="G6682" s="4">
        <v>259.09199999999998</v>
      </c>
      <c r="H6682" s="4">
        <v>218.10300000000001</v>
      </c>
      <c r="I6682" s="4">
        <v>193.149</v>
      </c>
      <c r="J6682" s="4">
        <v>140.44200000000001</v>
      </c>
      <c r="K6682" s="4">
        <v>112.358</v>
      </c>
      <c r="L6682" s="4">
        <v>81.905000000000001</v>
      </c>
      <c r="M6682" s="4">
        <v>75.968000000000004</v>
      </c>
      <c r="N6682" s="4">
        <v>71.709999999999994</v>
      </c>
      <c r="O6682" s="4">
        <v>64.781999999999996</v>
      </c>
      <c r="P6682" s="4">
        <v>57.673999999999999</v>
      </c>
      <c r="Q6682" s="4">
        <v>50.585000000000001</v>
      </c>
      <c r="R6682" s="4">
        <v>46.694000000000003</v>
      </c>
      <c r="S6682" s="4">
        <v>35.024000000000001</v>
      </c>
      <c r="T6682" s="4">
        <v>32.517000000000003</v>
      </c>
      <c r="U6682" s="4">
        <v>20.364999999999998</v>
      </c>
      <c r="V6682" s="4">
        <v>13.064</v>
      </c>
      <c r="W6682" s="4">
        <v>2.29175</v>
      </c>
      <c r="X6682" s="4">
        <v>2.29175</v>
      </c>
      <c r="Y6682" s="4">
        <v>2.29175</v>
      </c>
      <c r="Z6682" s="4">
        <v>2.29175</v>
      </c>
      <c r="AA6682" s="4">
        <v>0</v>
      </c>
      <c r="AB6682" s="4">
        <v>106</v>
      </c>
      <c r="AE6682" s="4">
        <v>9.1669999999999998</v>
      </c>
    </row>
    <row r="6683" spans="1:31">
      <c r="A6683" s="8">
        <v>6108</v>
      </c>
      <c r="B6683" s="8" t="s">
        <v>895</v>
      </c>
      <c r="C6683" s="9" t="s">
        <v>553</v>
      </c>
      <c r="D6683" s="5"/>
      <c r="E6683" s="6">
        <v>496</v>
      </c>
      <c r="F6683" s="5">
        <v>1976</v>
      </c>
      <c r="G6683" s="4">
        <v>266.8</v>
      </c>
      <c r="H6683" s="4">
        <v>222.684</v>
      </c>
      <c r="I6683" s="4">
        <v>199.45400000000001</v>
      </c>
      <c r="J6683" s="4">
        <v>149.22399999999999</v>
      </c>
      <c r="K6683" s="4">
        <v>117.349</v>
      </c>
      <c r="L6683" s="4">
        <v>85.938000000000002</v>
      </c>
      <c r="M6683" s="4">
        <v>76.043000000000006</v>
      </c>
      <c r="N6683" s="4">
        <v>72.295000000000002</v>
      </c>
      <c r="O6683" s="4">
        <v>65.724000000000004</v>
      </c>
      <c r="P6683" s="4">
        <v>58.506999999999998</v>
      </c>
      <c r="Q6683" s="4">
        <v>50.904000000000003</v>
      </c>
      <c r="R6683" s="4">
        <v>47.029000000000003</v>
      </c>
      <c r="S6683" s="4">
        <v>35.6</v>
      </c>
      <c r="T6683" s="4">
        <v>32.031999999999996</v>
      </c>
      <c r="U6683" s="4">
        <v>21.266999999999999</v>
      </c>
      <c r="V6683" s="4">
        <v>13.175000000000001</v>
      </c>
      <c r="W6683" s="4">
        <v>2.4707499999999998</v>
      </c>
      <c r="X6683" s="4">
        <v>2.4707499999999998</v>
      </c>
      <c r="Y6683" s="4">
        <v>2.4707499999999998</v>
      </c>
      <c r="Z6683" s="4">
        <v>2.4707499999999998</v>
      </c>
      <c r="AA6683" s="4">
        <v>0</v>
      </c>
      <c r="AB6683" s="4">
        <v>106</v>
      </c>
      <c r="AE6683" s="4">
        <v>9.8829999999999991</v>
      </c>
    </row>
    <row r="6684" spans="1:31">
      <c r="A6684" s="8">
        <v>6340</v>
      </c>
      <c r="B6684" s="8" t="s">
        <v>895</v>
      </c>
      <c r="C6684" s="9" t="s">
        <v>553</v>
      </c>
      <c r="D6684" s="5"/>
      <c r="E6684" s="6">
        <v>496</v>
      </c>
      <c r="F6684" s="5">
        <v>1977</v>
      </c>
      <c r="G6684" s="4">
        <v>270.43</v>
      </c>
      <c r="H6684" s="4">
        <v>228.58699999999999</v>
      </c>
      <c r="I6684" s="4">
        <v>204.286</v>
      </c>
      <c r="J6684" s="4">
        <v>160.20699999999999</v>
      </c>
      <c r="K6684" s="4">
        <v>121.724</v>
      </c>
      <c r="L6684" s="4">
        <v>91.721999999999994</v>
      </c>
      <c r="M6684" s="4">
        <v>76.111999999999995</v>
      </c>
      <c r="N6684" s="4">
        <v>73.010999999999996</v>
      </c>
      <c r="O6684" s="4">
        <v>66.876000000000005</v>
      </c>
      <c r="P6684" s="4">
        <v>59.484999999999999</v>
      </c>
      <c r="Q6684" s="4">
        <v>51.686999999999998</v>
      </c>
      <c r="R6684" s="4">
        <v>46.984000000000002</v>
      </c>
      <c r="S6684" s="4">
        <v>37.069000000000003</v>
      </c>
      <c r="T6684" s="4">
        <v>30.995999999999999</v>
      </c>
      <c r="U6684" s="4">
        <v>22.552</v>
      </c>
      <c r="V6684" s="4">
        <v>13.138999999999999</v>
      </c>
      <c r="W6684" s="4">
        <v>2.62825</v>
      </c>
      <c r="X6684" s="4">
        <v>2.62825</v>
      </c>
      <c r="Y6684" s="4">
        <v>2.62825</v>
      </c>
      <c r="Z6684" s="4">
        <v>2.62825</v>
      </c>
      <c r="AA6684" s="4">
        <v>0</v>
      </c>
      <c r="AB6684" s="4">
        <v>106</v>
      </c>
      <c r="AE6684" s="4">
        <v>10.513</v>
      </c>
    </row>
    <row r="6685" spans="1:31">
      <c r="A6685" s="8">
        <v>6572</v>
      </c>
      <c r="B6685" s="8" t="s">
        <v>895</v>
      </c>
      <c r="C6685" s="9" t="s">
        <v>553</v>
      </c>
      <c r="D6685" s="5"/>
      <c r="E6685" s="6">
        <v>496</v>
      </c>
      <c r="F6685" s="5">
        <v>1978</v>
      </c>
      <c r="G6685" s="4">
        <v>271.29399999999998</v>
      </c>
      <c r="H6685" s="4">
        <v>235.46799999999999</v>
      </c>
      <c r="I6685" s="4">
        <v>208.095</v>
      </c>
      <c r="J6685" s="4">
        <v>172.17400000000001</v>
      </c>
      <c r="K6685" s="4">
        <v>126.17400000000001</v>
      </c>
      <c r="L6685" s="4">
        <v>98.564999999999998</v>
      </c>
      <c r="M6685" s="4">
        <v>76.585999999999999</v>
      </c>
      <c r="N6685" s="4">
        <v>73.760000000000005</v>
      </c>
      <c r="O6685" s="4">
        <v>68.126999999999995</v>
      </c>
      <c r="P6685" s="4">
        <v>60.57</v>
      </c>
      <c r="Q6685" s="4">
        <v>52.792000000000002</v>
      </c>
      <c r="R6685" s="4">
        <v>46.783000000000001</v>
      </c>
      <c r="S6685" s="4">
        <v>38.981999999999999</v>
      </c>
      <c r="T6685" s="4">
        <v>29.866</v>
      </c>
      <c r="U6685" s="4">
        <v>23.884</v>
      </c>
      <c r="V6685" s="4">
        <v>13.112</v>
      </c>
      <c r="W6685" s="4">
        <v>2.7450000000000001</v>
      </c>
      <c r="X6685" s="4">
        <v>2.7450000000000001</v>
      </c>
      <c r="Y6685" s="4">
        <v>2.7450000000000001</v>
      </c>
      <c r="Z6685" s="4">
        <v>2.7450000000000001</v>
      </c>
      <c r="AA6685" s="4">
        <v>0</v>
      </c>
      <c r="AB6685" s="4">
        <v>106</v>
      </c>
      <c r="AE6685" s="4">
        <v>10.98</v>
      </c>
    </row>
    <row r="6686" spans="1:31">
      <c r="A6686" s="8">
        <v>6804</v>
      </c>
      <c r="B6686" s="8" t="s">
        <v>895</v>
      </c>
      <c r="C6686" s="9" t="s">
        <v>553</v>
      </c>
      <c r="D6686" s="5"/>
      <c r="E6686" s="6">
        <v>496</v>
      </c>
      <c r="F6686" s="5">
        <v>1979</v>
      </c>
      <c r="G6686" s="4">
        <v>272.02999999999997</v>
      </c>
      <c r="H6686" s="4">
        <v>242.19399999999999</v>
      </c>
      <c r="I6686" s="4">
        <v>211.827</v>
      </c>
      <c r="J6686" s="4">
        <v>183.13399999999999</v>
      </c>
      <c r="K6686" s="4">
        <v>131.81</v>
      </c>
      <c r="L6686" s="4">
        <v>105.30800000000001</v>
      </c>
      <c r="M6686" s="4">
        <v>78.072000000000003</v>
      </c>
      <c r="N6686" s="4">
        <v>74.381</v>
      </c>
      <c r="O6686" s="4">
        <v>69.28</v>
      </c>
      <c r="P6686" s="4">
        <v>61.713999999999999</v>
      </c>
      <c r="Q6686" s="4">
        <v>53.981000000000002</v>
      </c>
      <c r="R6686" s="4">
        <v>46.767000000000003</v>
      </c>
      <c r="S6686" s="4">
        <v>40.674999999999997</v>
      </c>
      <c r="T6686" s="4">
        <v>29.251999999999999</v>
      </c>
      <c r="U6686" s="4">
        <v>24.79</v>
      </c>
      <c r="V6686" s="4">
        <v>13.295999999999999</v>
      </c>
      <c r="W6686" s="4">
        <v>2.79975</v>
      </c>
      <c r="X6686" s="4">
        <v>2.79975</v>
      </c>
      <c r="Y6686" s="4">
        <v>2.79975</v>
      </c>
      <c r="Z6686" s="4">
        <v>2.79975</v>
      </c>
      <c r="AA6686" s="4">
        <v>0</v>
      </c>
      <c r="AB6686" s="4">
        <v>106</v>
      </c>
      <c r="AE6686" s="4">
        <v>11.199</v>
      </c>
    </row>
    <row r="6687" spans="1:31">
      <c r="A6687" s="8">
        <v>7036</v>
      </c>
      <c r="B6687" s="8" t="s">
        <v>895</v>
      </c>
      <c r="C6687" s="9" t="s">
        <v>553</v>
      </c>
      <c r="D6687" s="5"/>
      <c r="E6687" s="6">
        <v>496</v>
      </c>
      <c r="F6687" s="5">
        <v>1980</v>
      </c>
      <c r="G6687" s="4">
        <v>274.649</v>
      </c>
      <c r="H6687" s="4">
        <v>247.31200000000001</v>
      </c>
      <c r="I6687" s="4">
        <v>216.28399999999999</v>
      </c>
      <c r="J6687" s="4">
        <v>191.91399999999999</v>
      </c>
      <c r="K6687" s="4">
        <v>139.285</v>
      </c>
      <c r="L6687" s="4">
        <v>111.26600000000001</v>
      </c>
      <c r="M6687" s="4">
        <v>80.944999999999993</v>
      </c>
      <c r="N6687" s="4">
        <v>74.831999999999994</v>
      </c>
      <c r="O6687" s="4">
        <v>70.245999999999995</v>
      </c>
      <c r="P6687" s="4">
        <v>62.892000000000003</v>
      </c>
      <c r="Q6687" s="4">
        <v>55.12</v>
      </c>
      <c r="R6687" s="4">
        <v>47.134</v>
      </c>
      <c r="S6687" s="4">
        <v>41.801000000000002</v>
      </c>
      <c r="T6687" s="4">
        <v>29.460999999999999</v>
      </c>
      <c r="U6687" s="4">
        <v>25.073</v>
      </c>
      <c r="V6687" s="4">
        <v>13.769</v>
      </c>
      <c r="W6687" s="4">
        <v>2.7847499999999998</v>
      </c>
      <c r="X6687" s="4">
        <v>2.7847499999999998</v>
      </c>
      <c r="Y6687" s="4">
        <v>2.7847499999999998</v>
      </c>
      <c r="Z6687" s="4">
        <v>2.7847499999999998</v>
      </c>
      <c r="AA6687" s="4">
        <v>0</v>
      </c>
      <c r="AB6687" s="4">
        <v>106</v>
      </c>
      <c r="AE6687" s="4">
        <v>11.138999999999999</v>
      </c>
    </row>
    <row r="6688" spans="1:31">
      <c r="A6688" s="8">
        <v>7268</v>
      </c>
      <c r="B6688" s="8" t="s">
        <v>895</v>
      </c>
      <c r="C6688" s="9" t="s">
        <v>553</v>
      </c>
      <c r="D6688" s="5"/>
      <c r="E6688" s="6">
        <v>496</v>
      </c>
      <c r="F6688" s="5">
        <v>1981</v>
      </c>
      <c r="G6688" s="4">
        <v>277.26</v>
      </c>
      <c r="H6688" s="4">
        <v>252.61799999999999</v>
      </c>
      <c r="I6688" s="4">
        <v>221.49799999999999</v>
      </c>
      <c r="J6688" s="4">
        <v>198.69399999999999</v>
      </c>
      <c r="K6688" s="4">
        <v>148.39400000000001</v>
      </c>
      <c r="L6688" s="4">
        <v>116.502</v>
      </c>
      <c r="M6688" s="4">
        <v>85.147999999999996</v>
      </c>
      <c r="N6688" s="4">
        <v>75.087999999999994</v>
      </c>
      <c r="O6688" s="4">
        <v>70.989999999999995</v>
      </c>
      <c r="P6688" s="4">
        <v>63.945999999999998</v>
      </c>
      <c r="Q6688" s="4">
        <v>56.036000000000001</v>
      </c>
      <c r="R6688" s="4">
        <v>47.540999999999997</v>
      </c>
      <c r="S6688" s="4">
        <v>42.155999999999999</v>
      </c>
      <c r="T6688" s="4">
        <v>30.111000000000001</v>
      </c>
      <c r="U6688" s="4">
        <v>24.727</v>
      </c>
      <c r="V6688" s="4">
        <v>14.589</v>
      </c>
      <c r="W6688" s="4">
        <v>2.9239999999999999</v>
      </c>
      <c r="X6688" s="4">
        <v>2.9239999999999999</v>
      </c>
      <c r="Y6688" s="4">
        <v>2.9239999999999999</v>
      </c>
      <c r="Z6688" s="4">
        <v>2.9239999999999999</v>
      </c>
      <c r="AA6688" s="4">
        <v>0</v>
      </c>
      <c r="AB6688" s="4">
        <v>106</v>
      </c>
      <c r="AE6688" s="4">
        <v>11.696</v>
      </c>
    </row>
    <row r="6689" spans="1:31">
      <c r="A6689" s="8">
        <v>7500</v>
      </c>
      <c r="B6689" s="8" t="s">
        <v>895</v>
      </c>
      <c r="C6689" s="9" t="s">
        <v>553</v>
      </c>
      <c r="D6689" s="5"/>
      <c r="E6689" s="6">
        <v>496</v>
      </c>
      <c r="F6689" s="5">
        <v>1982</v>
      </c>
      <c r="G6689" s="4">
        <v>281.49200000000002</v>
      </c>
      <c r="H6689" s="4">
        <v>256.41000000000003</v>
      </c>
      <c r="I6689" s="4">
        <v>227.38</v>
      </c>
      <c r="J6689" s="4">
        <v>203.24199999999999</v>
      </c>
      <c r="K6689" s="4">
        <v>159.215</v>
      </c>
      <c r="L6689" s="4">
        <v>120.773</v>
      </c>
      <c r="M6689" s="4">
        <v>90.831000000000003</v>
      </c>
      <c r="N6689" s="4">
        <v>75.11</v>
      </c>
      <c r="O6689" s="4">
        <v>71.652000000000001</v>
      </c>
      <c r="P6689" s="4">
        <v>65.022999999999996</v>
      </c>
      <c r="Q6689" s="4">
        <v>56.930999999999997</v>
      </c>
      <c r="R6689" s="4">
        <v>48.243000000000002</v>
      </c>
      <c r="S6689" s="4">
        <v>42.066000000000003</v>
      </c>
      <c r="T6689" s="4">
        <v>31.387</v>
      </c>
      <c r="U6689" s="4">
        <v>23.861999999999998</v>
      </c>
      <c r="V6689" s="4">
        <v>15.577</v>
      </c>
      <c r="W6689" s="4">
        <v>3.00475</v>
      </c>
      <c r="X6689" s="4">
        <v>3.00475</v>
      </c>
      <c r="Y6689" s="4">
        <v>3.00475</v>
      </c>
      <c r="Z6689" s="4">
        <v>3.00475</v>
      </c>
      <c r="AA6689" s="4">
        <v>0</v>
      </c>
      <c r="AB6689" s="4">
        <v>106</v>
      </c>
      <c r="AE6689" s="4">
        <v>12.019</v>
      </c>
    </row>
    <row r="6690" spans="1:31">
      <c r="A6690" s="8">
        <v>7732</v>
      </c>
      <c r="B6690" s="8" t="s">
        <v>895</v>
      </c>
      <c r="C6690" s="9" t="s">
        <v>553</v>
      </c>
      <c r="D6690" s="5"/>
      <c r="E6690" s="6">
        <v>496</v>
      </c>
      <c r="F6690" s="5">
        <v>1983</v>
      </c>
      <c r="G6690" s="4">
        <v>287.31</v>
      </c>
      <c r="H6690" s="4">
        <v>258.76499999999999</v>
      </c>
      <c r="I6690" s="4">
        <v>233.81200000000001</v>
      </c>
      <c r="J6690" s="4">
        <v>206.51</v>
      </c>
      <c r="K6690" s="4">
        <v>170.75800000000001</v>
      </c>
      <c r="L6690" s="4">
        <v>124.944</v>
      </c>
      <c r="M6690" s="4">
        <v>97.42</v>
      </c>
      <c r="N6690" s="4">
        <v>75.430000000000007</v>
      </c>
      <c r="O6690" s="4">
        <v>72.254000000000005</v>
      </c>
      <c r="P6690" s="4">
        <v>66.117000000000004</v>
      </c>
      <c r="Q6690" s="4">
        <v>57.865000000000002</v>
      </c>
      <c r="R6690" s="4">
        <v>49.180999999999997</v>
      </c>
      <c r="S6690" s="4">
        <v>41.817</v>
      </c>
      <c r="T6690" s="4">
        <v>32.945999999999998</v>
      </c>
      <c r="U6690" s="4">
        <v>22.927</v>
      </c>
      <c r="V6690" s="4">
        <v>16.48</v>
      </c>
      <c r="W6690" s="4">
        <v>3.0452499999999998</v>
      </c>
      <c r="X6690" s="4">
        <v>3.0452499999999998</v>
      </c>
      <c r="Y6690" s="4">
        <v>3.0452499999999998</v>
      </c>
      <c r="Z6690" s="4">
        <v>3.0452499999999998</v>
      </c>
      <c r="AA6690" s="4">
        <v>0</v>
      </c>
      <c r="AB6690" s="4">
        <v>106</v>
      </c>
      <c r="AE6690" s="4">
        <v>12.180999999999999</v>
      </c>
    </row>
    <row r="6691" spans="1:31">
      <c r="A6691" s="8">
        <v>7964</v>
      </c>
      <c r="B6691" s="8" t="s">
        <v>895</v>
      </c>
      <c r="C6691" s="9" t="s">
        <v>553</v>
      </c>
      <c r="D6691" s="5"/>
      <c r="E6691" s="6">
        <v>496</v>
      </c>
      <c r="F6691" s="5">
        <v>1984</v>
      </c>
      <c r="G6691" s="4">
        <v>294.27199999999999</v>
      </c>
      <c r="H6691" s="4">
        <v>260.47899999999998</v>
      </c>
      <c r="I6691" s="4">
        <v>240.09100000000001</v>
      </c>
      <c r="J6691" s="4">
        <v>210.09800000000001</v>
      </c>
      <c r="K6691" s="4">
        <v>181.476</v>
      </c>
      <c r="L6691" s="4">
        <v>130.422</v>
      </c>
      <c r="M6691" s="4">
        <v>104</v>
      </c>
      <c r="N6691" s="4">
        <v>76.837000000000003</v>
      </c>
      <c r="O6691" s="4">
        <v>72.81</v>
      </c>
      <c r="P6691" s="4">
        <v>67.203000000000003</v>
      </c>
      <c r="Q6691" s="4">
        <v>58.930999999999997</v>
      </c>
      <c r="R6691" s="4">
        <v>50.265000000000001</v>
      </c>
      <c r="S6691" s="4">
        <v>41.814999999999998</v>
      </c>
      <c r="T6691" s="4">
        <v>34.319000000000003</v>
      </c>
      <c r="U6691" s="4">
        <v>22.472999999999999</v>
      </c>
      <c r="V6691" s="4">
        <v>16.997</v>
      </c>
      <c r="W6691" s="4">
        <v>3.0714999999999999</v>
      </c>
      <c r="X6691" s="4">
        <v>3.0714999999999999</v>
      </c>
      <c r="Y6691" s="4">
        <v>3.0714999999999999</v>
      </c>
      <c r="Z6691" s="4">
        <v>3.0714999999999999</v>
      </c>
      <c r="AA6691" s="4">
        <v>0</v>
      </c>
      <c r="AB6691" s="4">
        <v>106</v>
      </c>
      <c r="AE6691" s="4">
        <v>12.286</v>
      </c>
    </row>
    <row r="6692" spans="1:31">
      <c r="A6692" s="8">
        <v>8196</v>
      </c>
      <c r="B6692" s="8" t="s">
        <v>895</v>
      </c>
      <c r="C6692" s="9" t="s">
        <v>553</v>
      </c>
      <c r="D6692" s="5"/>
      <c r="E6692" s="6">
        <v>496</v>
      </c>
      <c r="F6692" s="5">
        <v>1985</v>
      </c>
      <c r="G6692" s="4">
        <v>302.17700000000002</v>
      </c>
      <c r="H6692" s="4">
        <v>262.59399999999999</v>
      </c>
      <c r="I6692" s="4">
        <v>245.31800000000001</v>
      </c>
      <c r="J6692" s="4">
        <v>214.947</v>
      </c>
      <c r="K6692" s="4">
        <v>190.386</v>
      </c>
      <c r="L6692" s="4">
        <v>137.976</v>
      </c>
      <c r="M6692" s="4">
        <v>110.004</v>
      </c>
      <c r="N6692" s="4">
        <v>79.77</v>
      </c>
      <c r="O6692" s="4">
        <v>73.343999999999994</v>
      </c>
      <c r="P6692" s="4">
        <v>68.245000000000005</v>
      </c>
      <c r="Q6692" s="4">
        <v>60.16</v>
      </c>
      <c r="R6692" s="4">
        <v>51.424999999999997</v>
      </c>
      <c r="S6692" s="4">
        <v>42.255000000000003</v>
      </c>
      <c r="T6692" s="4">
        <v>35.281999999999996</v>
      </c>
      <c r="U6692" s="4">
        <v>22.725999999999999</v>
      </c>
      <c r="V6692" s="4">
        <v>17.045000000000002</v>
      </c>
      <c r="W6692" s="4">
        <v>3.0870000000000002</v>
      </c>
      <c r="X6692" s="4">
        <v>3.0870000000000002</v>
      </c>
      <c r="Y6692" s="4">
        <v>3.0870000000000002</v>
      </c>
      <c r="Z6692" s="4">
        <v>3.0870000000000002</v>
      </c>
      <c r="AA6692" s="4">
        <v>0</v>
      </c>
      <c r="AB6692" s="4">
        <v>106</v>
      </c>
      <c r="AE6692" s="4">
        <v>12.348000000000001</v>
      </c>
    </row>
    <row r="6693" spans="1:31">
      <c r="A6693" s="8">
        <v>8428</v>
      </c>
      <c r="B6693" s="8" t="s">
        <v>895</v>
      </c>
      <c r="C6693" s="9" t="s">
        <v>553</v>
      </c>
      <c r="D6693" s="5"/>
      <c r="E6693" s="6">
        <v>496</v>
      </c>
      <c r="F6693" s="5">
        <v>1986</v>
      </c>
      <c r="G6693" s="4">
        <v>312.54399999999998</v>
      </c>
      <c r="H6693" s="4">
        <v>267.27199999999999</v>
      </c>
      <c r="I6693" s="4">
        <v>249.24799999999999</v>
      </c>
      <c r="J6693" s="4">
        <v>220.38499999999999</v>
      </c>
      <c r="K6693" s="4">
        <v>197.24299999999999</v>
      </c>
      <c r="L6693" s="4">
        <v>147.09399999999999</v>
      </c>
      <c r="M6693" s="4">
        <v>115.248</v>
      </c>
      <c r="N6693" s="4">
        <v>83.974000000000004</v>
      </c>
      <c r="O6693" s="4">
        <v>73.643000000000001</v>
      </c>
      <c r="P6693" s="4">
        <v>69.010000000000005</v>
      </c>
      <c r="Q6693" s="4">
        <v>61.218000000000004</v>
      </c>
      <c r="R6693" s="4">
        <v>52.323999999999998</v>
      </c>
      <c r="S6693" s="4">
        <v>42.703000000000003</v>
      </c>
      <c r="T6693" s="4">
        <v>35.634999999999998</v>
      </c>
      <c r="U6693" s="4">
        <v>23.419</v>
      </c>
      <c r="V6693" s="4">
        <v>16.890999999999998</v>
      </c>
      <c r="W6693" s="4">
        <v>3.3297500000000002</v>
      </c>
      <c r="X6693" s="4">
        <v>3.3297500000000002</v>
      </c>
      <c r="Y6693" s="4">
        <v>3.3297500000000002</v>
      </c>
      <c r="Z6693" s="4">
        <v>3.3297500000000002</v>
      </c>
      <c r="AA6693" s="4">
        <v>0</v>
      </c>
      <c r="AB6693" s="4">
        <v>106</v>
      </c>
      <c r="AE6693" s="4">
        <v>13.319000000000001</v>
      </c>
    </row>
    <row r="6694" spans="1:31">
      <c r="A6694" s="8">
        <v>8660</v>
      </c>
      <c r="B6694" s="8" t="s">
        <v>895</v>
      </c>
      <c r="C6694" s="9" t="s">
        <v>553</v>
      </c>
      <c r="D6694" s="5"/>
      <c r="E6694" s="6">
        <v>496</v>
      </c>
      <c r="F6694" s="5">
        <v>1987</v>
      </c>
      <c r="G6694" s="4">
        <v>322.875</v>
      </c>
      <c r="H6694" s="4">
        <v>273.07400000000001</v>
      </c>
      <c r="I6694" s="4">
        <v>252.523</v>
      </c>
      <c r="J6694" s="4">
        <v>226.953</v>
      </c>
      <c r="K6694" s="4">
        <v>202.21899999999999</v>
      </c>
      <c r="L6694" s="4">
        <v>158.19399999999999</v>
      </c>
      <c r="M6694" s="4">
        <v>119.76</v>
      </c>
      <c r="N6694" s="4">
        <v>89.802000000000007</v>
      </c>
      <c r="O6694" s="4">
        <v>73.847999999999999</v>
      </c>
      <c r="P6694" s="4">
        <v>69.831999999999994</v>
      </c>
      <c r="Q6694" s="4">
        <v>62.424999999999997</v>
      </c>
      <c r="R6694" s="4">
        <v>53.316000000000003</v>
      </c>
      <c r="S6694" s="4">
        <v>43.487000000000002</v>
      </c>
      <c r="T6694" s="4">
        <v>35.685000000000002</v>
      </c>
      <c r="U6694" s="4">
        <v>24.588999999999999</v>
      </c>
      <c r="V6694" s="4">
        <v>16.38</v>
      </c>
      <c r="W6694" s="4">
        <v>3.5605000000000002</v>
      </c>
      <c r="X6694" s="4">
        <v>3.5605000000000002</v>
      </c>
      <c r="Y6694" s="4">
        <v>3.5605000000000002</v>
      </c>
      <c r="Z6694" s="4">
        <v>3.5605000000000002</v>
      </c>
      <c r="AA6694" s="4">
        <v>0</v>
      </c>
      <c r="AB6694" s="4">
        <v>106</v>
      </c>
      <c r="AE6694" s="4">
        <v>14.242000000000001</v>
      </c>
    </row>
    <row r="6695" spans="1:31">
      <c r="A6695" s="8">
        <v>8892</v>
      </c>
      <c r="B6695" s="8" t="s">
        <v>895</v>
      </c>
      <c r="C6695" s="9" t="s">
        <v>553</v>
      </c>
      <c r="D6695" s="5"/>
      <c r="E6695" s="6">
        <v>496</v>
      </c>
      <c r="F6695" s="5">
        <v>1988</v>
      </c>
      <c r="G6695" s="4">
        <v>331.65199999999999</v>
      </c>
      <c r="H6695" s="4">
        <v>279.572</v>
      </c>
      <c r="I6695" s="4">
        <v>255.262</v>
      </c>
      <c r="J6695" s="4">
        <v>233.822</v>
      </c>
      <c r="K6695" s="4">
        <v>205.893</v>
      </c>
      <c r="L6695" s="4">
        <v>170.029</v>
      </c>
      <c r="M6695" s="4">
        <v>124.172</v>
      </c>
      <c r="N6695" s="4">
        <v>96.537000000000006</v>
      </c>
      <c r="O6695" s="4">
        <v>74.337999999999994</v>
      </c>
      <c r="P6695" s="4">
        <v>70.597999999999999</v>
      </c>
      <c r="Q6695" s="4">
        <v>63.651000000000003</v>
      </c>
      <c r="R6695" s="4">
        <v>54.356999999999999</v>
      </c>
      <c r="S6695" s="4">
        <v>44.478999999999999</v>
      </c>
      <c r="T6695" s="4">
        <v>35.619</v>
      </c>
      <c r="U6695" s="4">
        <v>25.920999999999999</v>
      </c>
      <c r="V6695" s="4">
        <v>15.811999999999999</v>
      </c>
      <c r="W6695" s="4">
        <v>3.73475</v>
      </c>
      <c r="X6695" s="4">
        <v>3.73475</v>
      </c>
      <c r="Y6695" s="4">
        <v>3.73475</v>
      </c>
      <c r="Z6695" s="4">
        <v>3.73475</v>
      </c>
      <c r="AA6695" s="4">
        <v>0</v>
      </c>
      <c r="AB6695" s="4">
        <v>106</v>
      </c>
      <c r="AE6695" s="4">
        <v>14.939</v>
      </c>
    </row>
    <row r="6696" spans="1:31">
      <c r="A6696" s="8">
        <v>9124</v>
      </c>
      <c r="B6696" s="8" t="s">
        <v>895</v>
      </c>
      <c r="C6696" s="9" t="s">
        <v>553</v>
      </c>
      <c r="D6696" s="5"/>
      <c r="E6696" s="6">
        <v>496</v>
      </c>
      <c r="F6696" s="5">
        <v>1989</v>
      </c>
      <c r="G6696" s="4">
        <v>336.46699999999998</v>
      </c>
      <c r="H6696" s="4">
        <v>285.93299999999999</v>
      </c>
      <c r="I6696" s="4">
        <v>257.91699999999997</v>
      </c>
      <c r="J6696" s="4">
        <v>239.75800000000001</v>
      </c>
      <c r="K6696" s="4">
        <v>209.423</v>
      </c>
      <c r="L6696" s="4">
        <v>180.66399999999999</v>
      </c>
      <c r="M6696" s="4">
        <v>129.602</v>
      </c>
      <c r="N6696" s="4">
        <v>103.048</v>
      </c>
      <c r="O6696" s="4">
        <v>75.734999999999999</v>
      </c>
      <c r="P6696" s="4">
        <v>71.165999999999997</v>
      </c>
      <c r="Q6696" s="4">
        <v>64.730999999999995</v>
      </c>
      <c r="R6696" s="4">
        <v>55.414999999999999</v>
      </c>
      <c r="S6696" s="4">
        <v>45.51</v>
      </c>
      <c r="T6696" s="4">
        <v>35.698999999999998</v>
      </c>
      <c r="U6696" s="4">
        <v>27.010999999999999</v>
      </c>
      <c r="V6696" s="4">
        <v>15.547000000000001</v>
      </c>
      <c r="W6696" s="4">
        <v>3.806</v>
      </c>
      <c r="X6696" s="4">
        <v>3.806</v>
      </c>
      <c r="Y6696" s="4">
        <v>3.806</v>
      </c>
      <c r="Z6696" s="4">
        <v>3.806</v>
      </c>
      <c r="AA6696" s="4">
        <v>0</v>
      </c>
      <c r="AB6696" s="4">
        <v>106</v>
      </c>
      <c r="AE6696" s="4">
        <v>15.224</v>
      </c>
    </row>
    <row r="6697" spans="1:31">
      <c r="A6697" s="8">
        <v>9356</v>
      </c>
      <c r="B6697" s="8" t="s">
        <v>895</v>
      </c>
      <c r="C6697" s="9" t="s">
        <v>553</v>
      </c>
      <c r="D6697" s="5"/>
      <c r="E6697" s="6">
        <v>496</v>
      </c>
      <c r="F6697" s="5">
        <v>1990</v>
      </c>
      <c r="G6697" s="4">
        <v>336.05799999999999</v>
      </c>
      <c r="H6697" s="4">
        <v>291.12299999999999</v>
      </c>
      <c r="I6697" s="4">
        <v>260.822</v>
      </c>
      <c r="J6697" s="4">
        <v>244.041</v>
      </c>
      <c r="K6697" s="4">
        <v>213.50800000000001</v>
      </c>
      <c r="L6697" s="4">
        <v>188.87299999999999</v>
      </c>
      <c r="M6697" s="4">
        <v>136.64699999999999</v>
      </c>
      <c r="N6697" s="4">
        <v>108.633</v>
      </c>
      <c r="O6697" s="4">
        <v>78.385000000000005</v>
      </c>
      <c r="P6697" s="4">
        <v>71.486999999999995</v>
      </c>
      <c r="Q6697" s="4">
        <v>65.566999999999993</v>
      </c>
      <c r="R6697" s="4">
        <v>56.457999999999998</v>
      </c>
      <c r="S6697" s="4">
        <v>46.48</v>
      </c>
      <c r="T6697" s="4">
        <v>36.052999999999997</v>
      </c>
      <c r="U6697" s="4">
        <v>27.669</v>
      </c>
      <c r="V6697" s="4">
        <v>15.727</v>
      </c>
      <c r="W6697" s="4">
        <v>10.015000000000001</v>
      </c>
      <c r="X6697" s="4">
        <v>3.6709999999999998</v>
      </c>
      <c r="Y6697" s="4">
        <v>1.125</v>
      </c>
      <c r="Z6697" s="4">
        <v>0.19400000000000001</v>
      </c>
      <c r="AA6697" s="4">
        <v>1.7000000000000001E-2</v>
      </c>
      <c r="AB6697" s="4">
        <v>106</v>
      </c>
      <c r="AE6697" s="4">
        <v>15.022</v>
      </c>
    </row>
    <row r="6698" spans="1:31">
      <c r="A6698" s="8">
        <v>9588</v>
      </c>
      <c r="B6698" s="8" t="s">
        <v>895</v>
      </c>
      <c r="C6698" s="9" t="s">
        <v>553</v>
      </c>
      <c r="D6698" s="5"/>
      <c r="E6698" s="6">
        <v>496</v>
      </c>
      <c r="F6698" s="5">
        <v>1991</v>
      </c>
      <c r="G6698" s="4">
        <v>339.084</v>
      </c>
      <c r="H6698" s="4">
        <v>297.45100000000002</v>
      </c>
      <c r="I6698" s="4">
        <v>263.05399999999997</v>
      </c>
      <c r="J6698" s="4">
        <v>245.792</v>
      </c>
      <c r="K6698" s="4">
        <v>216.70400000000001</v>
      </c>
      <c r="L6698" s="4">
        <v>194.03700000000001</v>
      </c>
      <c r="M6698" s="4">
        <v>144.85599999999999</v>
      </c>
      <c r="N6698" s="4">
        <v>112.361</v>
      </c>
      <c r="O6698" s="4">
        <v>80.796000000000006</v>
      </c>
      <c r="P6698" s="4">
        <v>70.459999999999994</v>
      </c>
      <c r="Q6698" s="4">
        <v>64.671999999999997</v>
      </c>
      <c r="R6698" s="4">
        <v>56.484999999999999</v>
      </c>
      <c r="S6698" s="4">
        <v>46.472000000000001</v>
      </c>
      <c r="T6698" s="4">
        <v>35.590000000000003</v>
      </c>
      <c r="U6698" s="4">
        <v>27.529</v>
      </c>
      <c r="V6698" s="4">
        <v>16.076000000000001</v>
      </c>
      <c r="W6698" s="4">
        <v>9.68</v>
      </c>
      <c r="X6698" s="4">
        <v>3.972</v>
      </c>
      <c r="Y6698" s="4">
        <v>1.1779999999999999</v>
      </c>
      <c r="Z6698" s="4">
        <v>0.20399999999999999</v>
      </c>
      <c r="AA6698" s="4">
        <v>1.6E-2</v>
      </c>
      <c r="AB6698" s="4">
        <v>106</v>
      </c>
      <c r="AE6698" s="4">
        <v>15.05</v>
      </c>
    </row>
    <row r="6699" spans="1:31">
      <c r="A6699" s="8">
        <v>9820</v>
      </c>
      <c r="B6699" s="8" t="s">
        <v>895</v>
      </c>
      <c r="C6699" s="9" t="s">
        <v>553</v>
      </c>
      <c r="D6699" s="5"/>
      <c r="E6699" s="6">
        <v>496</v>
      </c>
      <c r="F6699" s="5">
        <v>1992</v>
      </c>
      <c r="G6699" s="4">
        <v>330.666</v>
      </c>
      <c r="H6699" s="4">
        <v>305.67599999999999</v>
      </c>
      <c r="I6699" s="4">
        <v>266.142</v>
      </c>
      <c r="J6699" s="4">
        <v>246.65</v>
      </c>
      <c r="K6699" s="4">
        <v>220.90700000000001</v>
      </c>
      <c r="L6699" s="4">
        <v>196.923</v>
      </c>
      <c r="M6699" s="4">
        <v>154.76599999999999</v>
      </c>
      <c r="N6699" s="4">
        <v>115.726</v>
      </c>
      <c r="O6699" s="4">
        <v>84.734999999999999</v>
      </c>
      <c r="P6699" s="4">
        <v>69.159000000000006</v>
      </c>
      <c r="Q6699" s="4">
        <v>63.991</v>
      </c>
      <c r="R6699" s="4">
        <v>56.271000000000001</v>
      </c>
      <c r="S6699" s="4">
        <v>46.622</v>
      </c>
      <c r="T6699" s="4">
        <v>35.357999999999997</v>
      </c>
      <c r="U6699" s="4">
        <v>26.914999999999999</v>
      </c>
      <c r="V6699" s="4">
        <v>16.704000000000001</v>
      </c>
      <c r="W6699" s="4">
        <v>9.0670000000000002</v>
      </c>
      <c r="X6699" s="4">
        <v>4.1950000000000003</v>
      </c>
      <c r="Y6699" s="4">
        <v>1.1439999999999999</v>
      </c>
      <c r="Z6699" s="4">
        <v>0.23200000000000001</v>
      </c>
      <c r="AA6699" s="4">
        <v>1.2E-2</v>
      </c>
      <c r="AB6699" s="4">
        <v>106</v>
      </c>
      <c r="AE6699" s="4">
        <v>14.65</v>
      </c>
    </row>
    <row r="6700" spans="1:31">
      <c r="A6700" s="8">
        <v>10052</v>
      </c>
      <c r="B6700" s="8" t="s">
        <v>895</v>
      </c>
      <c r="C6700" s="9" t="s">
        <v>553</v>
      </c>
      <c r="D6700" s="5"/>
      <c r="E6700" s="6">
        <v>496</v>
      </c>
      <c r="F6700" s="5">
        <v>1993</v>
      </c>
      <c r="G6700" s="4">
        <v>314.91800000000001</v>
      </c>
      <c r="H6700" s="4">
        <v>315.09500000000003</v>
      </c>
      <c r="I6700" s="4">
        <v>269.88299999999998</v>
      </c>
      <c r="J6700" s="4">
        <v>246.93799999999999</v>
      </c>
      <c r="K6700" s="4">
        <v>225.49700000000001</v>
      </c>
      <c r="L6700" s="4">
        <v>198.24600000000001</v>
      </c>
      <c r="M6700" s="4">
        <v>165.011</v>
      </c>
      <c r="N6700" s="4">
        <v>119.44499999999999</v>
      </c>
      <c r="O6700" s="4">
        <v>89.620999999999995</v>
      </c>
      <c r="P6700" s="4">
        <v>67.888999999999996</v>
      </c>
      <c r="Q6700" s="4">
        <v>63.572000000000003</v>
      </c>
      <c r="R6700" s="4">
        <v>55.652999999999999</v>
      </c>
      <c r="S6700" s="4">
        <v>46.886000000000003</v>
      </c>
      <c r="T6700" s="4">
        <v>35.344000000000001</v>
      </c>
      <c r="U6700" s="4">
        <v>25.965</v>
      </c>
      <c r="V6700" s="4">
        <v>17.367000000000001</v>
      </c>
      <c r="W6700" s="4">
        <v>8.4019999999999992</v>
      </c>
      <c r="X6700" s="4">
        <v>4.2050000000000001</v>
      </c>
      <c r="Y6700" s="4">
        <v>1.044</v>
      </c>
      <c r="Z6700" s="4">
        <v>0.246</v>
      </c>
      <c r="AA6700" s="4">
        <v>8.9999999999999993E-3</v>
      </c>
      <c r="AB6700" s="4">
        <v>106</v>
      </c>
      <c r="AE6700" s="4">
        <v>13.906000000000001</v>
      </c>
    </row>
    <row r="6701" spans="1:31">
      <c r="A6701" s="8">
        <v>10284</v>
      </c>
      <c r="B6701" s="8" t="s">
        <v>895</v>
      </c>
      <c r="C6701" s="9" t="s">
        <v>553</v>
      </c>
      <c r="D6701" s="5"/>
      <c r="E6701" s="6">
        <v>496</v>
      </c>
      <c r="F6701" s="5">
        <v>1994</v>
      </c>
      <c r="G6701" s="4">
        <v>298.10700000000003</v>
      </c>
      <c r="H6701" s="4">
        <v>323.59500000000003</v>
      </c>
      <c r="I6701" s="4">
        <v>274.56900000000002</v>
      </c>
      <c r="J6701" s="4">
        <v>247.34200000000001</v>
      </c>
      <c r="K6701" s="4">
        <v>229.32599999999999</v>
      </c>
      <c r="L6701" s="4">
        <v>199.33199999999999</v>
      </c>
      <c r="M6701" s="4">
        <v>173.72499999999999</v>
      </c>
      <c r="N6701" s="4">
        <v>124.453</v>
      </c>
      <c r="O6701" s="4">
        <v>94.521000000000001</v>
      </c>
      <c r="P6701" s="4">
        <v>67.36</v>
      </c>
      <c r="Q6701" s="4">
        <v>63.161000000000001</v>
      </c>
      <c r="R6701" s="4">
        <v>54.698</v>
      </c>
      <c r="S6701" s="4">
        <v>47.109000000000002</v>
      </c>
      <c r="T6701" s="4">
        <v>35.457000000000001</v>
      </c>
      <c r="U6701" s="4">
        <v>24.971</v>
      </c>
      <c r="V6701" s="4">
        <v>17.715</v>
      </c>
      <c r="W6701" s="4">
        <v>7.9240000000000004</v>
      </c>
      <c r="X6701" s="4">
        <v>3.899</v>
      </c>
      <c r="Y6701" s="4">
        <v>0.89</v>
      </c>
      <c r="Z6701" s="4">
        <v>0.21</v>
      </c>
      <c r="AA6701" s="4">
        <v>6.0000000000000001E-3</v>
      </c>
      <c r="AB6701" s="4">
        <v>106</v>
      </c>
      <c r="AE6701" s="4">
        <v>12.929</v>
      </c>
    </row>
    <row r="6702" spans="1:31">
      <c r="A6702" s="8">
        <v>10516</v>
      </c>
      <c r="B6702" s="8" t="s">
        <v>895</v>
      </c>
      <c r="C6702" s="9" t="s">
        <v>553</v>
      </c>
      <c r="D6702" s="5"/>
      <c r="E6702" s="6">
        <v>496</v>
      </c>
      <c r="F6702" s="5">
        <v>1995</v>
      </c>
      <c r="G6702" s="4">
        <v>284.50900000000001</v>
      </c>
      <c r="H6702" s="4">
        <v>328.351</v>
      </c>
      <c r="I6702" s="4">
        <v>280.97899999999998</v>
      </c>
      <c r="J6702" s="4">
        <v>248.56800000000001</v>
      </c>
      <c r="K6702" s="4">
        <v>231.80500000000001</v>
      </c>
      <c r="L6702" s="4">
        <v>201.19499999999999</v>
      </c>
      <c r="M6702" s="4">
        <v>179.97800000000001</v>
      </c>
      <c r="N6702" s="4">
        <v>131.11500000000001</v>
      </c>
      <c r="O6702" s="4">
        <v>99.009</v>
      </c>
      <c r="P6702" s="4">
        <v>68.153999999999996</v>
      </c>
      <c r="Q6702" s="4">
        <v>62.484000000000002</v>
      </c>
      <c r="R6702" s="4">
        <v>53.706000000000003</v>
      </c>
      <c r="S6702" s="4">
        <v>47.106000000000002</v>
      </c>
      <c r="T6702" s="4">
        <v>35.651000000000003</v>
      </c>
      <c r="U6702" s="4">
        <v>24.196999999999999</v>
      </c>
      <c r="V6702" s="4">
        <v>17.559999999999999</v>
      </c>
      <c r="W6702" s="4">
        <v>7.7160000000000002</v>
      </c>
      <c r="X6702" s="4">
        <v>3.306</v>
      </c>
      <c r="Y6702" s="4">
        <v>0.65200000000000002</v>
      </c>
      <c r="Z6702" s="4">
        <v>8.6999999999999994E-2</v>
      </c>
      <c r="AA6702" s="4">
        <v>3.0000000000000001E-3</v>
      </c>
      <c r="AB6702" s="4">
        <v>106</v>
      </c>
      <c r="AE6702" s="4">
        <v>11.763999999999999</v>
      </c>
    </row>
    <row r="6703" spans="1:31">
      <c r="A6703" s="8">
        <v>10748</v>
      </c>
      <c r="B6703" s="8" t="s">
        <v>895</v>
      </c>
      <c r="C6703" s="9" t="s">
        <v>553</v>
      </c>
      <c r="D6703" s="5"/>
      <c r="E6703" s="6">
        <v>496</v>
      </c>
      <c r="F6703" s="5">
        <v>1996</v>
      </c>
      <c r="G6703" s="4">
        <v>263.93099999999998</v>
      </c>
      <c r="H6703" s="4">
        <v>329.34800000000001</v>
      </c>
      <c r="I6703" s="4">
        <v>289.51900000000001</v>
      </c>
      <c r="J6703" s="4">
        <v>251.59</v>
      </c>
      <c r="K6703" s="4">
        <v>233.73500000000001</v>
      </c>
      <c r="L6703" s="4">
        <v>204.744</v>
      </c>
      <c r="M6703" s="4">
        <v>185.477</v>
      </c>
      <c r="N6703" s="4">
        <v>139.833</v>
      </c>
      <c r="O6703" s="4">
        <v>103.518</v>
      </c>
      <c r="P6703" s="4">
        <v>70.89</v>
      </c>
      <c r="Q6703" s="4">
        <v>61.795999999999999</v>
      </c>
      <c r="R6703" s="4">
        <v>53.841000000000001</v>
      </c>
      <c r="S6703" s="4">
        <v>46.860999999999997</v>
      </c>
      <c r="T6703" s="4">
        <v>36.031999999999996</v>
      </c>
      <c r="U6703" s="4">
        <v>24.341000000000001</v>
      </c>
      <c r="V6703" s="4">
        <v>17.350999999999999</v>
      </c>
      <c r="W6703" s="4">
        <v>8.2799999999999994</v>
      </c>
      <c r="X6703" s="4">
        <v>3.3660000000000001</v>
      </c>
      <c r="Y6703" s="4">
        <v>0.83499999999999996</v>
      </c>
      <c r="Z6703" s="4">
        <v>7.9000000000000001E-2</v>
      </c>
      <c r="AA6703" s="4">
        <v>2E-3</v>
      </c>
      <c r="AB6703" s="4">
        <v>106</v>
      </c>
      <c r="AE6703" s="4">
        <v>12.561999999999999</v>
      </c>
    </row>
    <row r="6704" spans="1:31">
      <c r="A6704" s="8">
        <v>10980</v>
      </c>
      <c r="B6704" s="8" t="s">
        <v>895</v>
      </c>
      <c r="C6704" s="9" t="s">
        <v>553</v>
      </c>
      <c r="D6704" s="5"/>
      <c r="E6704" s="6">
        <v>496</v>
      </c>
      <c r="F6704" s="5">
        <v>1997</v>
      </c>
      <c r="G6704" s="4">
        <v>253.63399999999999</v>
      </c>
      <c r="H6704" s="4">
        <v>323.24200000000002</v>
      </c>
      <c r="I6704" s="4">
        <v>299.56799999999998</v>
      </c>
      <c r="J6704" s="4">
        <v>254.10599999999999</v>
      </c>
      <c r="K6704" s="4">
        <v>234.37299999999999</v>
      </c>
      <c r="L6704" s="4">
        <v>208.529</v>
      </c>
      <c r="M6704" s="4">
        <v>188.06399999999999</v>
      </c>
      <c r="N6704" s="4">
        <v>149.72</v>
      </c>
      <c r="O6704" s="4">
        <v>107.718</v>
      </c>
      <c r="P6704" s="4">
        <v>74.760999999999996</v>
      </c>
      <c r="Q6704" s="4">
        <v>60.488999999999997</v>
      </c>
      <c r="R6704" s="4">
        <v>54.197000000000003</v>
      </c>
      <c r="S6704" s="4">
        <v>46.344999999999999</v>
      </c>
      <c r="T6704" s="4">
        <v>36.351999999999997</v>
      </c>
      <c r="U6704" s="4">
        <v>24.553000000000001</v>
      </c>
      <c r="V6704" s="4">
        <v>16.79</v>
      </c>
      <c r="W6704" s="4">
        <v>8.8550000000000004</v>
      </c>
      <c r="X6704" s="4">
        <v>3.2530000000000001</v>
      </c>
      <c r="Y6704" s="4">
        <v>0.98399999999999999</v>
      </c>
      <c r="Z6704" s="4">
        <v>8.3000000000000004E-2</v>
      </c>
      <c r="AA6704" s="4">
        <v>2E-3</v>
      </c>
      <c r="AB6704" s="4">
        <v>106</v>
      </c>
      <c r="AE6704" s="4">
        <v>13.177</v>
      </c>
    </row>
    <row r="6705" spans="1:31">
      <c r="A6705" s="8">
        <v>11212</v>
      </c>
      <c r="B6705" s="8" t="s">
        <v>895</v>
      </c>
      <c r="C6705" s="9" t="s">
        <v>553</v>
      </c>
      <c r="D6705" s="5"/>
      <c r="E6705" s="6">
        <v>496</v>
      </c>
      <c r="F6705" s="5">
        <v>1998</v>
      </c>
      <c r="G6705" s="4">
        <v>250.58699999999999</v>
      </c>
      <c r="H6705" s="4">
        <v>310.51299999999998</v>
      </c>
      <c r="I6705" s="4">
        <v>310.65699999999998</v>
      </c>
      <c r="J6705" s="4">
        <v>256.84300000000002</v>
      </c>
      <c r="K6705" s="4">
        <v>234.792</v>
      </c>
      <c r="L6705" s="4">
        <v>212.37799999999999</v>
      </c>
      <c r="M6705" s="4">
        <v>188.803</v>
      </c>
      <c r="N6705" s="4">
        <v>159.84399999999999</v>
      </c>
      <c r="O6705" s="4">
        <v>112.483</v>
      </c>
      <c r="P6705" s="4">
        <v>79.314999999999998</v>
      </c>
      <c r="Q6705" s="4">
        <v>59.262</v>
      </c>
      <c r="R6705" s="4">
        <v>54.573</v>
      </c>
      <c r="S6705" s="4">
        <v>45.805</v>
      </c>
      <c r="T6705" s="4">
        <v>36.652000000000001</v>
      </c>
      <c r="U6705" s="4">
        <v>24.748999999999999</v>
      </c>
      <c r="V6705" s="4">
        <v>16.164999999999999</v>
      </c>
      <c r="W6705" s="4">
        <v>9.2569999999999997</v>
      </c>
      <c r="X6705" s="4">
        <v>3.0659999999999998</v>
      </c>
      <c r="Y6705" s="4">
        <v>1.04</v>
      </c>
      <c r="Z6705" s="4">
        <v>0.108</v>
      </c>
      <c r="AA6705" s="4">
        <v>3.0000000000000001E-3</v>
      </c>
      <c r="AB6705" s="4">
        <v>106</v>
      </c>
      <c r="AE6705" s="4">
        <v>13.474</v>
      </c>
    </row>
    <row r="6706" spans="1:31">
      <c r="A6706" s="8">
        <v>11444</v>
      </c>
      <c r="B6706" s="8" t="s">
        <v>895</v>
      </c>
      <c r="C6706" s="9" t="s">
        <v>553</v>
      </c>
      <c r="D6706" s="5"/>
      <c r="E6706" s="6">
        <v>496</v>
      </c>
      <c r="F6706" s="5">
        <v>1999</v>
      </c>
      <c r="G6706" s="4">
        <v>248.93899999999999</v>
      </c>
      <c r="H6706" s="4">
        <v>294.62799999999999</v>
      </c>
      <c r="I6706" s="4">
        <v>320.19299999999998</v>
      </c>
      <c r="J6706" s="4">
        <v>261.39299999999997</v>
      </c>
      <c r="K6706" s="4">
        <v>236.17699999999999</v>
      </c>
      <c r="L6706" s="4">
        <v>215.91300000000001</v>
      </c>
      <c r="M6706" s="4">
        <v>189.59100000000001</v>
      </c>
      <c r="N6706" s="4">
        <v>168.916</v>
      </c>
      <c r="O6706" s="4">
        <v>118.836</v>
      </c>
      <c r="P6706" s="4">
        <v>84.09</v>
      </c>
      <c r="Q6706" s="4">
        <v>59.04</v>
      </c>
      <c r="R6706" s="4">
        <v>54.704999999999998</v>
      </c>
      <c r="S6706" s="4">
        <v>45.543999999999997</v>
      </c>
      <c r="T6706" s="4">
        <v>36.923999999999999</v>
      </c>
      <c r="U6706" s="4">
        <v>24.922000000000001</v>
      </c>
      <c r="V6706" s="4">
        <v>15.737</v>
      </c>
      <c r="W6706" s="4">
        <v>9.3239999999999998</v>
      </c>
      <c r="X6706" s="4">
        <v>2.911</v>
      </c>
      <c r="Y6706" s="4">
        <v>0.95799999999999996</v>
      </c>
      <c r="Z6706" s="4">
        <v>0.11799999999999999</v>
      </c>
      <c r="AA6706" s="4">
        <v>3.0000000000000001E-3</v>
      </c>
      <c r="AB6706" s="4">
        <v>106</v>
      </c>
      <c r="AE6706" s="4">
        <v>13.314</v>
      </c>
    </row>
    <row r="6707" spans="1:31">
      <c r="A6707" s="8">
        <v>11676</v>
      </c>
      <c r="B6707" s="8" t="s">
        <v>895</v>
      </c>
      <c r="C6707" s="9" t="s">
        <v>553</v>
      </c>
      <c r="D6707" s="5"/>
      <c r="E6707" s="6">
        <v>496</v>
      </c>
      <c r="F6707" s="5">
        <v>2000</v>
      </c>
      <c r="G6707" s="4">
        <v>244.595</v>
      </c>
      <c r="H6707" s="4">
        <v>280.596</v>
      </c>
      <c r="I6707" s="4">
        <v>324.87400000000002</v>
      </c>
      <c r="J6707" s="4">
        <v>268.846</v>
      </c>
      <c r="K6707" s="4">
        <v>238.88399999999999</v>
      </c>
      <c r="L6707" s="4">
        <v>218.929</v>
      </c>
      <c r="M6707" s="4">
        <v>191.58099999999999</v>
      </c>
      <c r="N6707" s="4">
        <v>176.07300000000001</v>
      </c>
      <c r="O6707" s="4">
        <v>127.06399999999999</v>
      </c>
      <c r="P6707" s="4">
        <v>89.037000000000006</v>
      </c>
      <c r="Q6707" s="4">
        <v>60.253</v>
      </c>
      <c r="R6707" s="4">
        <v>54.485999999999997</v>
      </c>
      <c r="S6707" s="4">
        <v>45.654000000000003</v>
      </c>
      <c r="T6707" s="4">
        <v>37.151000000000003</v>
      </c>
      <c r="U6707" s="4">
        <v>25.125</v>
      </c>
      <c r="V6707" s="4">
        <v>15.55</v>
      </c>
      <c r="W6707" s="4">
        <v>9.0589999999999993</v>
      </c>
      <c r="X6707" s="4">
        <v>2.798</v>
      </c>
      <c r="Y6707" s="4">
        <v>0.73699999999999999</v>
      </c>
      <c r="Z6707" s="4">
        <v>7.2999999999999995E-2</v>
      </c>
      <c r="AA6707" s="4">
        <v>4.0000000000000001E-3</v>
      </c>
      <c r="AB6707" s="4">
        <v>106</v>
      </c>
      <c r="AE6707" s="4">
        <v>12.670999999999999</v>
      </c>
    </row>
    <row r="6708" spans="1:31">
      <c r="A6708" s="8">
        <v>11908</v>
      </c>
      <c r="B6708" s="8" t="s">
        <v>895</v>
      </c>
      <c r="C6708" s="9" t="s">
        <v>553</v>
      </c>
      <c r="D6708" s="5"/>
      <c r="E6708" s="6">
        <v>496</v>
      </c>
      <c r="F6708" s="5">
        <v>2001</v>
      </c>
      <c r="G6708" s="4">
        <v>242.517</v>
      </c>
      <c r="H6708" s="4">
        <v>268.517</v>
      </c>
      <c r="I6708" s="4">
        <v>322.03800000000001</v>
      </c>
      <c r="J6708" s="4">
        <v>278.82100000000003</v>
      </c>
      <c r="K6708" s="4">
        <v>241.56800000000001</v>
      </c>
      <c r="L6708" s="4">
        <v>221.72900000000001</v>
      </c>
      <c r="M6708" s="4">
        <v>194.376</v>
      </c>
      <c r="N6708" s="4">
        <v>179.797</v>
      </c>
      <c r="O6708" s="4">
        <v>135.39099999999999</v>
      </c>
      <c r="P6708" s="4">
        <v>94.492000000000004</v>
      </c>
      <c r="Q6708" s="4">
        <v>62.890999999999998</v>
      </c>
      <c r="R6708" s="4">
        <v>53.975000000000001</v>
      </c>
      <c r="S6708" s="4">
        <v>45.811</v>
      </c>
      <c r="T6708" s="4">
        <v>37.338000000000001</v>
      </c>
      <c r="U6708" s="4">
        <v>25.843</v>
      </c>
      <c r="V6708" s="4">
        <v>15.858000000000001</v>
      </c>
      <c r="W6708" s="4">
        <v>9.3140000000000001</v>
      </c>
      <c r="X6708" s="4">
        <v>3.3119999999999998</v>
      </c>
      <c r="Y6708" s="4">
        <v>0.81799999999999995</v>
      </c>
      <c r="Z6708" s="4">
        <v>0.104</v>
      </c>
      <c r="AA6708" s="4">
        <v>5.0000000000000001E-3</v>
      </c>
      <c r="AB6708" s="4">
        <v>106</v>
      </c>
      <c r="AE6708" s="4">
        <v>13.553000000000001</v>
      </c>
    </row>
    <row r="6709" spans="1:31">
      <c r="A6709" s="8">
        <v>12140</v>
      </c>
      <c r="B6709" s="8" t="s">
        <v>895</v>
      </c>
      <c r="C6709" s="9" t="s">
        <v>553</v>
      </c>
      <c r="D6709" s="5"/>
      <c r="E6709" s="6">
        <v>496</v>
      </c>
      <c r="F6709" s="5">
        <v>2002</v>
      </c>
      <c r="G6709" s="4">
        <v>236.12299999999999</v>
      </c>
      <c r="H6709" s="4">
        <v>259.2</v>
      </c>
      <c r="I6709" s="4">
        <v>314.327</v>
      </c>
      <c r="J6709" s="4">
        <v>292.43200000000002</v>
      </c>
      <c r="K6709" s="4">
        <v>244.81700000000001</v>
      </c>
      <c r="L6709" s="4">
        <v>224.58799999999999</v>
      </c>
      <c r="M6709" s="4">
        <v>198.93600000000001</v>
      </c>
      <c r="N6709" s="4">
        <v>181.809</v>
      </c>
      <c r="O6709" s="4">
        <v>145.12100000000001</v>
      </c>
      <c r="P6709" s="4">
        <v>100.18899999999999</v>
      </c>
      <c r="Q6709" s="4">
        <v>66.974999999999994</v>
      </c>
      <c r="R6709" s="4">
        <v>53.319000000000003</v>
      </c>
      <c r="S6709" s="4">
        <v>46.408999999999999</v>
      </c>
      <c r="T6709" s="4">
        <v>37.408999999999999</v>
      </c>
      <c r="U6709" s="4">
        <v>26.702999999999999</v>
      </c>
      <c r="V6709" s="4">
        <v>16.225999999999999</v>
      </c>
      <c r="W6709" s="4">
        <v>9.3989999999999991</v>
      </c>
      <c r="X6709" s="4">
        <v>3.85</v>
      </c>
      <c r="Y6709" s="4">
        <v>0.85899999999999999</v>
      </c>
      <c r="Z6709" s="4">
        <v>0.156</v>
      </c>
      <c r="AA6709" s="4">
        <v>6.0000000000000001E-3</v>
      </c>
      <c r="AB6709" s="4">
        <v>106</v>
      </c>
      <c r="AE6709" s="4">
        <v>14.27</v>
      </c>
    </row>
    <row r="6710" spans="1:31">
      <c r="A6710" s="8">
        <v>12372</v>
      </c>
      <c r="B6710" s="8" t="s">
        <v>895</v>
      </c>
      <c r="C6710" s="9" t="s">
        <v>553</v>
      </c>
      <c r="D6710" s="5"/>
      <c r="E6710" s="6">
        <v>496</v>
      </c>
      <c r="F6710" s="5">
        <v>2003</v>
      </c>
      <c r="G6710" s="4">
        <v>227.68299999999999</v>
      </c>
      <c r="H6710" s="4">
        <v>252.65799999999999</v>
      </c>
      <c r="I6710" s="4">
        <v>303.012</v>
      </c>
      <c r="J6710" s="4">
        <v>306.96699999999998</v>
      </c>
      <c r="K6710" s="4">
        <v>249.262</v>
      </c>
      <c r="L6710" s="4">
        <v>227.602</v>
      </c>
      <c r="M6710" s="4">
        <v>204.56800000000001</v>
      </c>
      <c r="N6710" s="4">
        <v>182.935</v>
      </c>
      <c r="O6710" s="4">
        <v>155.26400000000001</v>
      </c>
      <c r="P6710" s="4">
        <v>106.408</v>
      </c>
      <c r="Q6710" s="4">
        <v>72.117000000000004</v>
      </c>
      <c r="R6710" s="4">
        <v>52.945999999999998</v>
      </c>
      <c r="S6710" s="4">
        <v>47.23</v>
      </c>
      <c r="T6710" s="4">
        <v>37.466000000000001</v>
      </c>
      <c r="U6710" s="4">
        <v>27.594000000000001</v>
      </c>
      <c r="V6710" s="4">
        <v>16.655000000000001</v>
      </c>
      <c r="W6710" s="4">
        <v>9.4039999999999999</v>
      </c>
      <c r="X6710" s="4">
        <v>4.298</v>
      </c>
      <c r="Y6710" s="4">
        <v>0.89800000000000002</v>
      </c>
      <c r="Z6710" s="4">
        <v>0.20200000000000001</v>
      </c>
      <c r="AA6710" s="4">
        <v>8.0000000000000002E-3</v>
      </c>
      <c r="AB6710" s="4">
        <v>106</v>
      </c>
      <c r="AE6710" s="4">
        <v>14.81</v>
      </c>
    </row>
    <row r="6711" spans="1:31">
      <c r="A6711" s="8">
        <v>12604</v>
      </c>
      <c r="B6711" s="8" t="s">
        <v>895</v>
      </c>
      <c r="C6711" s="9" t="s">
        <v>553</v>
      </c>
      <c r="D6711" s="5"/>
      <c r="E6711" s="6">
        <v>496</v>
      </c>
      <c r="F6711" s="5">
        <v>2004</v>
      </c>
      <c r="G6711" s="4">
        <v>222.63200000000001</v>
      </c>
      <c r="H6711" s="4">
        <v>247.54599999999999</v>
      </c>
      <c r="I6711" s="4">
        <v>290.69799999999998</v>
      </c>
      <c r="J6711" s="4">
        <v>317.88</v>
      </c>
      <c r="K6711" s="4">
        <v>255.73400000000001</v>
      </c>
      <c r="L6711" s="4">
        <v>230.78399999999999</v>
      </c>
      <c r="M6711" s="4">
        <v>209.93600000000001</v>
      </c>
      <c r="N6711" s="4">
        <v>184.393</v>
      </c>
      <c r="O6711" s="4">
        <v>164.14099999999999</v>
      </c>
      <c r="P6711" s="4">
        <v>113.46599999999999</v>
      </c>
      <c r="Q6711" s="4">
        <v>77.679000000000002</v>
      </c>
      <c r="R6711" s="4">
        <v>53.448</v>
      </c>
      <c r="S6711" s="4">
        <v>47.878</v>
      </c>
      <c r="T6711" s="4">
        <v>37.625</v>
      </c>
      <c r="U6711" s="4">
        <v>28.335999999999999</v>
      </c>
      <c r="V6711" s="4">
        <v>17.134</v>
      </c>
      <c r="W6711" s="4">
        <v>9.4149999999999991</v>
      </c>
      <c r="X6711" s="4">
        <v>4.5430000000000001</v>
      </c>
      <c r="Y6711" s="4">
        <v>0.97199999999999998</v>
      </c>
      <c r="Z6711" s="4">
        <v>0.21299999999999999</v>
      </c>
      <c r="AA6711" s="4">
        <v>8.9999999999999993E-3</v>
      </c>
      <c r="AB6711" s="4">
        <v>106</v>
      </c>
      <c r="AE6711" s="4">
        <v>15.151999999999999</v>
      </c>
    </row>
    <row r="6712" spans="1:31">
      <c r="A6712" s="8">
        <v>12836</v>
      </c>
      <c r="B6712" s="8" t="s">
        <v>895</v>
      </c>
      <c r="C6712" s="9" t="s">
        <v>553</v>
      </c>
      <c r="D6712" s="5"/>
      <c r="E6712" s="6">
        <v>496</v>
      </c>
      <c r="F6712" s="5">
        <v>2005</v>
      </c>
      <c r="G6712" s="4">
        <v>224.84</v>
      </c>
      <c r="H6712" s="4">
        <v>241.887</v>
      </c>
      <c r="I6712" s="4">
        <v>279.71199999999999</v>
      </c>
      <c r="J6712" s="4">
        <v>322.36700000000002</v>
      </c>
      <c r="K6712" s="4">
        <v>264.59500000000003</v>
      </c>
      <c r="L6712" s="4">
        <v>234.21</v>
      </c>
      <c r="M6712" s="4">
        <v>214.244</v>
      </c>
      <c r="N6712" s="4">
        <v>186.946</v>
      </c>
      <c r="O6712" s="4">
        <v>170.727</v>
      </c>
      <c r="P6712" s="4">
        <v>121.458</v>
      </c>
      <c r="Q6712" s="4">
        <v>83.284999999999997</v>
      </c>
      <c r="R6712" s="4">
        <v>55.170999999999999</v>
      </c>
      <c r="S6712" s="4">
        <v>48.148000000000003</v>
      </c>
      <c r="T6712" s="4">
        <v>37.960999999999999</v>
      </c>
      <c r="U6712" s="4">
        <v>28.841000000000001</v>
      </c>
      <c r="V6712" s="4">
        <v>17.654</v>
      </c>
      <c r="W6712" s="4">
        <v>9.4649999999999999</v>
      </c>
      <c r="X6712" s="4">
        <v>4.5659999999999998</v>
      </c>
      <c r="Y6712" s="4">
        <v>1.0620000000000001</v>
      </c>
      <c r="Z6712" s="4">
        <v>0.189</v>
      </c>
      <c r="AA6712" s="4">
        <v>1.0999999999999999E-2</v>
      </c>
      <c r="AB6712" s="4">
        <v>106</v>
      </c>
      <c r="AE6712" s="4">
        <v>15.292999999999999</v>
      </c>
    </row>
    <row r="6713" spans="1:31">
      <c r="A6713" s="8">
        <v>13068</v>
      </c>
      <c r="B6713" s="8" t="s">
        <v>895</v>
      </c>
      <c r="C6713" s="9" t="s">
        <v>553</v>
      </c>
      <c r="D6713" s="5"/>
      <c r="E6713" s="6">
        <v>496</v>
      </c>
      <c r="F6713" s="5">
        <v>2006</v>
      </c>
      <c r="G6713" s="4">
        <v>229.142</v>
      </c>
      <c r="H6713" s="4">
        <v>236.399</v>
      </c>
      <c r="I6713" s="4">
        <v>270.28199999999998</v>
      </c>
      <c r="J6713" s="4">
        <v>321.16500000000002</v>
      </c>
      <c r="K6713" s="4">
        <v>276.16899999999998</v>
      </c>
      <c r="L6713" s="4">
        <v>238.221</v>
      </c>
      <c r="M6713" s="4">
        <v>218.22900000000001</v>
      </c>
      <c r="N6713" s="4">
        <v>190.73400000000001</v>
      </c>
      <c r="O6713" s="4">
        <v>175.27600000000001</v>
      </c>
      <c r="P6713" s="4">
        <v>130.31800000000001</v>
      </c>
      <c r="Q6713" s="4">
        <v>89.129000000000005</v>
      </c>
      <c r="R6713" s="4">
        <v>58.134</v>
      </c>
      <c r="S6713" s="4">
        <v>48.252000000000002</v>
      </c>
      <c r="T6713" s="4">
        <v>38.712000000000003</v>
      </c>
      <c r="U6713" s="4">
        <v>29.387</v>
      </c>
      <c r="V6713" s="4">
        <v>18.471</v>
      </c>
      <c r="W6713" s="4">
        <v>9.8279999999999994</v>
      </c>
      <c r="X6713" s="4">
        <v>4.7569999999999997</v>
      </c>
      <c r="Y6713" s="4">
        <v>1.3260000000000001</v>
      </c>
      <c r="Z6713" s="4">
        <v>0.19900000000000001</v>
      </c>
      <c r="AA6713" s="4">
        <v>1.2999999999999999E-2</v>
      </c>
      <c r="AB6713" s="4">
        <v>106</v>
      </c>
      <c r="AE6713" s="4">
        <v>16.123000000000001</v>
      </c>
    </row>
    <row r="6714" spans="1:31">
      <c r="A6714" s="8">
        <v>13300</v>
      </c>
      <c r="B6714" s="8" t="s">
        <v>895</v>
      </c>
      <c r="C6714" s="9" t="s">
        <v>553</v>
      </c>
      <c r="D6714" s="5"/>
      <c r="E6714" s="6">
        <v>496</v>
      </c>
      <c r="F6714" s="5">
        <v>2007</v>
      </c>
      <c r="G6714" s="4">
        <v>243.13200000000001</v>
      </c>
      <c r="H6714" s="4">
        <v>230.762</v>
      </c>
      <c r="I6714" s="4">
        <v>261.87200000000001</v>
      </c>
      <c r="J6714" s="4">
        <v>313.185</v>
      </c>
      <c r="K6714" s="4">
        <v>289.971</v>
      </c>
      <c r="L6714" s="4">
        <v>241.56399999999999</v>
      </c>
      <c r="M6714" s="4">
        <v>221.19399999999999</v>
      </c>
      <c r="N6714" s="4">
        <v>195.34100000000001</v>
      </c>
      <c r="O6714" s="4">
        <v>177.304</v>
      </c>
      <c r="P6714" s="4">
        <v>139.89099999999999</v>
      </c>
      <c r="Q6714" s="4">
        <v>94.778000000000006</v>
      </c>
      <c r="R6714" s="4">
        <v>62.125999999999998</v>
      </c>
      <c r="S6714" s="4">
        <v>47.947000000000003</v>
      </c>
      <c r="T6714" s="4">
        <v>39.662999999999997</v>
      </c>
      <c r="U6714" s="4">
        <v>29.712</v>
      </c>
      <c r="V6714" s="4">
        <v>19.308</v>
      </c>
      <c r="W6714" s="4">
        <v>10.161</v>
      </c>
      <c r="X6714" s="4">
        <v>4.8209999999999997</v>
      </c>
      <c r="Y6714" s="4">
        <v>1.569</v>
      </c>
      <c r="Z6714" s="4">
        <v>0.192</v>
      </c>
      <c r="AA6714" s="4">
        <v>1.6E-2</v>
      </c>
      <c r="AB6714" s="4">
        <v>106</v>
      </c>
      <c r="AE6714" s="4">
        <v>16.759</v>
      </c>
    </row>
    <row r="6715" spans="1:31">
      <c r="A6715" s="8">
        <v>13532</v>
      </c>
      <c r="B6715" s="8" t="s">
        <v>895</v>
      </c>
      <c r="C6715" s="9" t="s">
        <v>553</v>
      </c>
      <c r="D6715" s="5"/>
      <c r="E6715" s="6">
        <v>496</v>
      </c>
      <c r="F6715" s="5">
        <v>2008</v>
      </c>
      <c r="G6715" s="4">
        <v>263.20999999999998</v>
      </c>
      <c r="H6715" s="4">
        <v>225.56</v>
      </c>
      <c r="I6715" s="4">
        <v>254.589</v>
      </c>
      <c r="J6715" s="4">
        <v>300.815</v>
      </c>
      <c r="K6715" s="4">
        <v>303.62200000000001</v>
      </c>
      <c r="L6715" s="4">
        <v>245.279</v>
      </c>
      <c r="M6715" s="4">
        <v>223.58</v>
      </c>
      <c r="N6715" s="4">
        <v>200.376</v>
      </c>
      <c r="O6715" s="4">
        <v>177.93600000000001</v>
      </c>
      <c r="P6715" s="4">
        <v>149.35499999999999</v>
      </c>
      <c r="Q6715" s="4">
        <v>100.574</v>
      </c>
      <c r="R6715" s="4">
        <v>66.876999999999995</v>
      </c>
      <c r="S6715" s="4">
        <v>47.728999999999999</v>
      </c>
      <c r="T6715" s="4">
        <v>40.654000000000003</v>
      </c>
      <c r="U6715" s="4">
        <v>29.963999999999999</v>
      </c>
      <c r="V6715" s="4">
        <v>20.108000000000001</v>
      </c>
      <c r="W6715" s="4">
        <v>10.487</v>
      </c>
      <c r="X6715" s="4">
        <v>4.8140000000000001</v>
      </c>
      <c r="Y6715" s="4">
        <v>1.726</v>
      </c>
      <c r="Z6715" s="4">
        <v>0.20200000000000001</v>
      </c>
      <c r="AA6715" s="4">
        <v>1.7000000000000001E-2</v>
      </c>
      <c r="AB6715" s="4">
        <v>106</v>
      </c>
      <c r="AE6715" s="4">
        <v>17.245999999999999</v>
      </c>
    </row>
    <row r="6716" spans="1:31">
      <c r="A6716" s="8">
        <v>13764</v>
      </c>
      <c r="B6716" s="8" t="s">
        <v>895</v>
      </c>
      <c r="C6716" s="9" t="s">
        <v>553</v>
      </c>
      <c r="D6716" s="5"/>
      <c r="E6716" s="6">
        <v>496</v>
      </c>
      <c r="F6716" s="5">
        <v>2009</v>
      </c>
      <c r="G6716" s="4">
        <v>282.55599999999998</v>
      </c>
      <c r="H6716" s="4">
        <v>222.321</v>
      </c>
      <c r="I6716" s="4">
        <v>247.90700000000001</v>
      </c>
      <c r="J6716" s="4">
        <v>288.08800000000002</v>
      </c>
      <c r="K6716" s="4">
        <v>313.68400000000003</v>
      </c>
      <c r="L6716" s="4">
        <v>251.11799999999999</v>
      </c>
      <c r="M6716" s="4">
        <v>226.24</v>
      </c>
      <c r="N6716" s="4">
        <v>205.26499999999999</v>
      </c>
      <c r="O6716" s="4">
        <v>179.048</v>
      </c>
      <c r="P6716" s="4">
        <v>157.613</v>
      </c>
      <c r="Q6716" s="4">
        <v>107.16800000000001</v>
      </c>
      <c r="R6716" s="4">
        <v>72.040000000000006</v>
      </c>
      <c r="S6716" s="4">
        <v>48.334000000000003</v>
      </c>
      <c r="T6716" s="4">
        <v>41.463999999999999</v>
      </c>
      <c r="U6716" s="4">
        <v>30.356000000000002</v>
      </c>
      <c r="V6716" s="4">
        <v>20.81</v>
      </c>
      <c r="W6716" s="4">
        <v>10.851000000000001</v>
      </c>
      <c r="X6716" s="4">
        <v>4.7990000000000004</v>
      </c>
      <c r="Y6716" s="4">
        <v>1.7490000000000001</v>
      </c>
      <c r="Z6716" s="4">
        <v>0.22900000000000001</v>
      </c>
      <c r="AA6716" s="4">
        <v>1.9E-2</v>
      </c>
      <c r="AB6716" s="4">
        <v>106</v>
      </c>
      <c r="AE6716" s="4">
        <v>17.646999999999998</v>
      </c>
    </row>
    <row r="6717" spans="1:31">
      <c r="A6717" s="8">
        <v>13996</v>
      </c>
      <c r="B6717" s="8" t="s">
        <v>895</v>
      </c>
      <c r="C6717" s="9" t="s">
        <v>553</v>
      </c>
      <c r="D6717" s="5"/>
      <c r="E6717" s="6">
        <v>496</v>
      </c>
      <c r="F6717" s="5">
        <v>2010</v>
      </c>
      <c r="G6717" s="4">
        <v>296.79899999999998</v>
      </c>
      <c r="H6717" s="4">
        <v>222.864</v>
      </c>
      <c r="I6717" s="4">
        <v>241.149</v>
      </c>
      <c r="J6717" s="4">
        <v>277.42099999999999</v>
      </c>
      <c r="K6717" s="4">
        <v>318.04199999999997</v>
      </c>
      <c r="L6717" s="4">
        <v>259.89600000000002</v>
      </c>
      <c r="M6717" s="4">
        <v>229.66800000000001</v>
      </c>
      <c r="N6717" s="4">
        <v>209.61799999999999</v>
      </c>
      <c r="O6717" s="4">
        <v>181.70500000000001</v>
      </c>
      <c r="P6717" s="4">
        <v>164.02600000000001</v>
      </c>
      <c r="Q6717" s="4">
        <v>114.873</v>
      </c>
      <c r="R6717" s="4">
        <v>77.424999999999997</v>
      </c>
      <c r="S6717" s="4">
        <v>50.152999999999999</v>
      </c>
      <c r="T6717" s="4">
        <v>42</v>
      </c>
      <c r="U6717" s="4">
        <v>30.992000000000001</v>
      </c>
      <c r="V6717" s="4">
        <v>21.393999999999998</v>
      </c>
      <c r="W6717" s="4">
        <v>11.285</v>
      </c>
      <c r="X6717" s="4">
        <v>4.798</v>
      </c>
      <c r="Y6717" s="4">
        <v>1.643</v>
      </c>
      <c r="Z6717" s="4">
        <v>0.22900000000000001</v>
      </c>
      <c r="AA6717" s="4">
        <v>2.1000000000000001E-2</v>
      </c>
      <c r="AB6717" s="4">
        <v>106</v>
      </c>
      <c r="AE6717" s="4">
        <v>17.975999999999999</v>
      </c>
    </row>
    <row r="6718" spans="1:31">
      <c r="A6718" s="8">
        <v>76</v>
      </c>
      <c r="B6718" s="8" t="s">
        <v>894</v>
      </c>
      <c r="C6718" s="9" t="s">
        <v>553</v>
      </c>
      <c r="D6718" s="5"/>
      <c r="E6718" s="6">
        <v>496</v>
      </c>
      <c r="F6718" s="5">
        <v>2011</v>
      </c>
      <c r="G6718" s="4">
        <v>317.29500000000002</v>
      </c>
      <c r="H6718" s="4">
        <v>227.87799999999999</v>
      </c>
      <c r="I6718" s="4">
        <v>233.30099999999999</v>
      </c>
      <c r="J6718" s="4">
        <v>266.76</v>
      </c>
      <c r="K6718" s="4">
        <v>315.38200000000001</v>
      </c>
      <c r="L6718" s="4">
        <v>270.12</v>
      </c>
      <c r="M6718" s="4">
        <v>232.512</v>
      </c>
      <c r="N6718" s="4">
        <v>212.5</v>
      </c>
      <c r="O6718" s="4">
        <v>184.566</v>
      </c>
      <c r="P6718" s="4">
        <v>167.65899999999999</v>
      </c>
      <c r="Q6718" s="4">
        <v>122.83199999999999</v>
      </c>
      <c r="R6718" s="4">
        <v>82.52</v>
      </c>
      <c r="S6718" s="4">
        <v>52.628</v>
      </c>
      <c r="T6718" s="4">
        <v>41.890999999999998</v>
      </c>
      <c r="U6718" s="4">
        <v>31.527999999999999</v>
      </c>
      <c r="V6718" s="4">
        <v>21.736999999999998</v>
      </c>
      <c r="W6718" s="4">
        <v>11.864000000000001</v>
      </c>
      <c r="X6718" s="4">
        <v>5.0750000000000002</v>
      </c>
      <c r="Y6718" s="4">
        <v>1.7709999999999999</v>
      </c>
      <c r="Z6718" s="4">
        <v>0.27200000000000002</v>
      </c>
      <c r="AA6718" s="4">
        <v>2.3E-2</v>
      </c>
      <c r="AB6718" s="4">
        <v>106</v>
      </c>
      <c r="AE6718" s="4">
        <v>19.004999999999999</v>
      </c>
    </row>
    <row r="6719" spans="1:31">
      <c r="A6719" s="8">
        <v>308</v>
      </c>
      <c r="B6719" s="8" t="s">
        <v>894</v>
      </c>
      <c r="C6719" s="9" t="s">
        <v>553</v>
      </c>
      <c r="D6719" s="5"/>
      <c r="E6719" s="6">
        <v>496</v>
      </c>
      <c r="F6719" s="5">
        <v>2012</v>
      </c>
      <c r="G6719" s="4">
        <v>323.84399999999999</v>
      </c>
      <c r="H6719" s="4">
        <v>239.83699999999999</v>
      </c>
      <c r="I6719" s="4">
        <v>226.523</v>
      </c>
      <c r="J6719" s="4">
        <v>258.77999999999997</v>
      </c>
      <c r="K6719" s="4">
        <v>307.77100000000002</v>
      </c>
      <c r="L6719" s="4">
        <v>284.03899999999999</v>
      </c>
      <c r="M6719" s="4">
        <v>236.03200000000001</v>
      </c>
      <c r="N6719" s="4">
        <v>215.62</v>
      </c>
      <c r="O6719" s="4">
        <v>189.28</v>
      </c>
      <c r="P6719" s="4">
        <v>169.839</v>
      </c>
      <c r="Q6719" s="4">
        <v>132.14400000000001</v>
      </c>
      <c r="R6719" s="4">
        <v>87.923000000000002</v>
      </c>
      <c r="S6719" s="4">
        <v>56.341999999999999</v>
      </c>
      <c r="T6719" s="4">
        <v>41.679000000000002</v>
      </c>
      <c r="U6719" s="4">
        <v>32.405999999999999</v>
      </c>
      <c r="V6719" s="4">
        <v>22.018999999999998</v>
      </c>
      <c r="W6719" s="4">
        <v>12.481999999999999</v>
      </c>
      <c r="X6719" s="4">
        <v>5.3040000000000003</v>
      </c>
      <c r="Y6719" s="4">
        <v>1.8420000000000001</v>
      </c>
      <c r="Z6719" s="4">
        <v>0.35199999999999998</v>
      </c>
      <c r="AA6719" s="4">
        <v>2.3E-2</v>
      </c>
      <c r="AB6719" s="4">
        <v>106</v>
      </c>
      <c r="AE6719" s="4">
        <v>20.003</v>
      </c>
    </row>
    <row r="6720" spans="1:31">
      <c r="A6720" s="8">
        <v>540</v>
      </c>
      <c r="B6720" s="8" t="s">
        <v>894</v>
      </c>
      <c r="C6720" s="9" t="s">
        <v>553</v>
      </c>
      <c r="D6720" s="5"/>
      <c r="E6720" s="6">
        <v>496</v>
      </c>
      <c r="F6720" s="5">
        <v>2013</v>
      </c>
      <c r="G6720" s="4">
        <v>320.74900000000002</v>
      </c>
      <c r="H6720" s="4">
        <v>257.85500000000002</v>
      </c>
      <c r="I6720" s="4">
        <v>221.09100000000001</v>
      </c>
      <c r="J6720" s="4">
        <v>252.47300000000001</v>
      </c>
      <c r="K6720" s="4">
        <v>296.584</v>
      </c>
      <c r="L6720" s="4">
        <v>298.66800000000001</v>
      </c>
      <c r="M6720" s="4">
        <v>240.626</v>
      </c>
      <c r="N6720" s="4">
        <v>218.85</v>
      </c>
      <c r="O6720" s="4">
        <v>194.99700000000001</v>
      </c>
      <c r="P6720" s="4">
        <v>171.21100000000001</v>
      </c>
      <c r="Q6720" s="4">
        <v>141.76</v>
      </c>
      <c r="R6720" s="4">
        <v>93.778000000000006</v>
      </c>
      <c r="S6720" s="4">
        <v>60.948999999999998</v>
      </c>
      <c r="T6720" s="4">
        <v>41.701000000000001</v>
      </c>
      <c r="U6720" s="4">
        <v>33.405999999999999</v>
      </c>
      <c r="V6720" s="4">
        <v>22.312000000000001</v>
      </c>
      <c r="W6720" s="4">
        <v>13.063000000000001</v>
      </c>
      <c r="X6720" s="4">
        <v>5.4889999999999999</v>
      </c>
      <c r="Y6720" s="4">
        <v>1.8560000000000001</v>
      </c>
      <c r="Z6720" s="4">
        <v>0.42099999999999999</v>
      </c>
      <c r="AA6720" s="4">
        <v>2.4E-2</v>
      </c>
      <c r="AB6720" s="4">
        <v>106</v>
      </c>
      <c r="AE6720" s="4">
        <v>20.853000000000002</v>
      </c>
    </row>
    <row r="6721" spans="1:31">
      <c r="A6721" s="8">
        <v>772</v>
      </c>
      <c r="B6721" s="8" t="s">
        <v>894</v>
      </c>
      <c r="C6721" s="9" t="s">
        <v>553</v>
      </c>
      <c r="D6721" s="5"/>
      <c r="E6721" s="6">
        <v>496</v>
      </c>
      <c r="F6721" s="5">
        <v>2014</v>
      </c>
      <c r="G6721" s="4">
        <v>315.47500000000002</v>
      </c>
      <c r="H6721" s="4">
        <v>278.06400000000002</v>
      </c>
      <c r="I6721" s="4">
        <v>218.86099999999999</v>
      </c>
      <c r="J6721" s="4">
        <v>246.12200000000001</v>
      </c>
      <c r="K6721" s="4">
        <v>284.46899999999999</v>
      </c>
      <c r="L6721" s="4">
        <v>309.32600000000002</v>
      </c>
      <c r="M6721" s="4">
        <v>247</v>
      </c>
      <c r="N6721" s="4">
        <v>222.06899999999999</v>
      </c>
      <c r="O6721" s="4">
        <v>200.33600000000001</v>
      </c>
      <c r="P6721" s="4">
        <v>172.83500000000001</v>
      </c>
      <c r="Q6721" s="4">
        <v>150.04599999999999</v>
      </c>
      <c r="R6721" s="4">
        <v>100.309</v>
      </c>
      <c r="S6721" s="4">
        <v>65.909000000000006</v>
      </c>
      <c r="T6721" s="4">
        <v>42.432000000000002</v>
      </c>
      <c r="U6721" s="4">
        <v>34.198</v>
      </c>
      <c r="V6721" s="4">
        <v>22.684999999999999</v>
      </c>
      <c r="W6721" s="4">
        <v>13.515000000000001</v>
      </c>
      <c r="X6721" s="4">
        <v>5.6379999999999999</v>
      </c>
      <c r="Y6721" s="4">
        <v>1.82</v>
      </c>
      <c r="Z6721" s="4">
        <v>0.432</v>
      </c>
      <c r="AA6721" s="4">
        <v>2.5000000000000001E-2</v>
      </c>
      <c r="AB6721" s="4">
        <v>106</v>
      </c>
      <c r="AE6721" s="4">
        <v>21.43</v>
      </c>
    </row>
    <row r="6722" spans="1:31">
      <c r="A6722" s="8">
        <v>1004</v>
      </c>
      <c r="B6722" s="8" t="s">
        <v>894</v>
      </c>
      <c r="C6722" s="9" t="s">
        <v>553</v>
      </c>
      <c r="D6722" s="5"/>
      <c r="E6722" s="6">
        <v>496</v>
      </c>
      <c r="F6722" s="5">
        <v>2015</v>
      </c>
      <c r="G6722" s="4">
        <v>313.30700000000002</v>
      </c>
      <c r="H6722" s="4">
        <v>294.77800000000002</v>
      </c>
      <c r="I6722" s="4">
        <v>222.196</v>
      </c>
      <c r="J6722" s="4">
        <v>239.01599999999999</v>
      </c>
      <c r="K6722" s="4">
        <v>273.45499999999998</v>
      </c>
      <c r="L6722" s="4">
        <v>313.298</v>
      </c>
      <c r="M6722" s="4">
        <v>255.51499999999999</v>
      </c>
      <c r="N6722" s="4">
        <v>225.36600000000001</v>
      </c>
      <c r="O6722" s="4">
        <v>204.565</v>
      </c>
      <c r="P6722" s="4">
        <v>175.435</v>
      </c>
      <c r="Q6722" s="4">
        <v>156.108</v>
      </c>
      <c r="R6722" s="4">
        <v>107.6</v>
      </c>
      <c r="S6722" s="4">
        <v>70.915999999999997</v>
      </c>
      <c r="T6722" s="4">
        <v>44.148000000000003</v>
      </c>
      <c r="U6722" s="4">
        <v>34.65</v>
      </c>
      <c r="V6722" s="4">
        <v>23.178999999999998</v>
      </c>
      <c r="W6722" s="4">
        <v>13.808999999999999</v>
      </c>
      <c r="X6722" s="4">
        <v>5.77</v>
      </c>
      <c r="Y6722" s="4">
        <v>1.7290000000000001</v>
      </c>
      <c r="Z6722" s="4">
        <v>0.35499999999999998</v>
      </c>
      <c r="AA6722" s="4">
        <v>2.7E-2</v>
      </c>
      <c r="AB6722" s="4">
        <v>106</v>
      </c>
      <c r="AE6722" s="4">
        <v>21.69</v>
      </c>
    </row>
    <row r="6723" spans="1:31">
      <c r="A6723" s="8">
        <v>1236</v>
      </c>
      <c r="B6723" s="8" t="s">
        <v>894</v>
      </c>
      <c r="C6723" s="9" t="s">
        <v>553</v>
      </c>
      <c r="D6723" s="5"/>
      <c r="E6723" s="6">
        <v>496</v>
      </c>
      <c r="F6723" s="5">
        <v>2016</v>
      </c>
      <c r="G6723" s="4">
        <v>305.21699999999998</v>
      </c>
      <c r="H6723" s="4">
        <v>307.30099999999999</v>
      </c>
      <c r="I6723" s="4">
        <v>231.68100000000001</v>
      </c>
      <c r="J6723" s="4">
        <v>232.239</v>
      </c>
      <c r="K6723" s="4">
        <v>264.488</v>
      </c>
      <c r="L6723" s="4">
        <v>312.48599999999999</v>
      </c>
      <c r="M6723" s="4">
        <v>267.20499999999998</v>
      </c>
      <c r="N6723" s="4">
        <v>229.488</v>
      </c>
      <c r="O6723" s="4">
        <v>208.60400000000001</v>
      </c>
      <c r="P6723" s="4">
        <v>179.35499999999999</v>
      </c>
      <c r="Q6723" s="4">
        <v>160.60599999999999</v>
      </c>
      <c r="R6723" s="4">
        <v>115.84399999999999</v>
      </c>
      <c r="S6723" s="4">
        <v>76.031999999999996</v>
      </c>
      <c r="T6723" s="4">
        <v>46.691000000000003</v>
      </c>
      <c r="U6723" s="4">
        <v>34.798999999999999</v>
      </c>
      <c r="V6723" s="4">
        <v>23.835000000000001</v>
      </c>
      <c r="W6723" s="4">
        <v>14.215999999999999</v>
      </c>
      <c r="X6723" s="4">
        <v>6.2640000000000002</v>
      </c>
      <c r="Y6723" s="4">
        <v>1.9339999999999999</v>
      </c>
      <c r="Z6723" s="4">
        <v>0.38300000000000001</v>
      </c>
      <c r="AA6723" s="4">
        <v>0.03</v>
      </c>
      <c r="AB6723" s="4">
        <v>106</v>
      </c>
      <c r="AE6723" s="4">
        <v>22.827000000000002</v>
      </c>
    </row>
    <row r="6724" spans="1:31">
      <c r="A6724" s="8">
        <v>1468</v>
      </c>
      <c r="B6724" s="8" t="s">
        <v>894</v>
      </c>
      <c r="C6724" s="9" t="s">
        <v>553</v>
      </c>
      <c r="D6724" s="5"/>
      <c r="E6724" s="6">
        <v>496</v>
      </c>
      <c r="F6724" s="5">
        <v>2017</v>
      </c>
      <c r="G6724" s="4">
        <v>304.04399999999998</v>
      </c>
      <c r="H6724" s="4">
        <v>314.13799999999998</v>
      </c>
      <c r="I6724" s="4">
        <v>246.107</v>
      </c>
      <c r="J6724" s="4">
        <v>224.61</v>
      </c>
      <c r="K6724" s="4">
        <v>256.52699999999999</v>
      </c>
      <c r="L6724" s="4">
        <v>304.87200000000001</v>
      </c>
      <c r="M6724" s="4">
        <v>281.09199999999998</v>
      </c>
      <c r="N6724" s="4">
        <v>232.97200000000001</v>
      </c>
      <c r="O6724" s="4">
        <v>211.708</v>
      </c>
      <c r="P6724" s="4">
        <v>184.036</v>
      </c>
      <c r="Q6724" s="4">
        <v>162.81299999999999</v>
      </c>
      <c r="R6724" s="4">
        <v>124.765</v>
      </c>
      <c r="S6724" s="4">
        <v>81.066000000000003</v>
      </c>
      <c r="T6724" s="4">
        <v>50.063000000000002</v>
      </c>
      <c r="U6724" s="4">
        <v>34.655000000000001</v>
      </c>
      <c r="V6724" s="4">
        <v>24.603000000000002</v>
      </c>
      <c r="W6724" s="4">
        <v>14.454000000000001</v>
      </c>
      <c r="X6724" s="4">
        <v>6.6909999999999998</v>
      </c>
      <c r="Y6724" s="4">
        <v>2.0720000000000001</v>
      </c>
      <c r="Z6724" s="4">
        <v>0.41699999999999998</v>
      </c>
      <c r="AA6724" s="4">
        <v>3.3000000000000002E-2</v>
      </c>
      <c r="AB6724" s="4">
        <v>106</v>
      </c>
      <c r="AE6724" s="4">
        <v>23.667000000000002</v>
      </c>
    </row>
    <row r="6725" spans="1:31">
      <c r="A6725" s="8">
        <v>1700</v>
      </c>
      <c r="B6725" s="8" t="s">
        <v>894</v>
      </c>
      <c r="C6725" s="9" t="s">
        <v>553</v>
      </c>
      <c r="D6725" s="5"/>
      <c r="E6725" s="6">
        <v>496</v>
      </c>
      <c r="F6725" s="5">
        <v>2018</v>
      </c>
      <c r="G6725" s="4">
        <v>307.69200000000001</v>
      </c>
      <c r="H6725" s="4">
        <v>315.20299999999997</v>
      </c>
      <c r="I6725" s="4">
        <v>263.76900000000001</v>
      </c>
      <c r="J6725" s="4">
        <v>218.21199999999999</v>
      </c>
      <c r="K6725" s="4">
        <v>249.40299999999999</v>
      </c>
      <c r="L6725" s="4">
        <v>292.79700000000003</v>
      </c>
      <c r="M6725" s="4">
        <v>294.79700000000003</v>
      </c>
      <c r="N6725" s="4">
        <v>236.83699999999999</v>
      </c>
      <c r="O6725" s="4">
        <v>214.31100000000001</v>
      </c>
      <c r="P6725" s="4">
        <v>189.12299999999999</v>
      </c>
      <c r="Q6725" s="4">
        <v>163.762</v>
      </c>
      <c r="R6725" s="4">
        <v>133.578</v>
      </c>
      <c r="S6725" s="4">
        <v>86.334000000000003</v>
      </c>
      <c r="T6725" s="4">
        <v>54.054000000000002</v>
      </c>
      <c r="U6725" s="4">
        <v>34.633000000000003</v>
      </c>
      <c r="V6725" s="4">
        <v>25.363</v>
      </c>
      <c r="W6725" s="4">
        <v>14.628</v>
      </c>
      <c r="X6725" s="4">
        <v>6.9980000000000002</v>
      </c>
      <c r="Y6725" s="4">
        <v>2.145</v>
      </c>
      <c r="Z6725" s="4">
        <v>0.44400000000000001</v>
      </c>
      <c r="AA6725" s="4">
        <v>3.6999999999999998E-2</v>
      </c>
      <c r="AB6725" s="4">
        <v>106</v>
      </c>
      <c r="AE6725" s="4">
        <v>24.251999999999999</v>
      </c>
    </row>
    <row r="6726" spans="1:31">
      <c r="A6726" s="8">
        <v>1932</v>
      </c>
      <c r="B6726" s="8" t="s">
        <v>894</v>
      </c>
      <c r="C6726" s="9" t="s">
        <v>553</v>
      </c>
      <c r="D6726" s="5"/>
      <c r="E6726" s="6">
        <v>496</v>
      </c>
      <c r="F6726" s="5">
        <v>2019</v>
      </c>
      <c r="G6726" s="4">
        <v>311.27600000000001</v>
      </c>
      <c r="H6726" s="4">
        <v>312.99900000000002</v>
      </c>
      <c r="I6726" s="4">
        <v>280.93</v>
      </c>
      <c r="J6726" s="4">
        <v>216.178</v>
      </c>
      <c r="K6726" s="4">
        <v>242.447</v>
      </c>
      <c r="L6726" s="4">
        <v>280.13299999999998</v>
      </c>
      <c r="M6726" s="4">
        <v>304.77499999999998</v>
      </c>
      <c r="N6726" s="4">
        <v>242.71100000000001</v>
      </c>
      <c r="O6726" s="4">
        <v>217.13800000000001</v>
      </c>
      <c r="P6726" s="4">
        <v>194.017</v>
      </c>
      <c r="Q6726" s="4">
        <v>165.114</v>
      </c>
      <c r="R6726" s="4">
        <v>141.22499999999999</v>
      </c>
      <c r="S6726" s="4">
        <v>92.356999999999999</v>
      </c>
      <c r="T6726" s="4">
        <v>58.411999999999999</v>
      </c>
      <c r="U6726" s="4">
        <v>35.281999999999996</v>
      </c>
      <c r="V6726" s="4">
        <v>25.95</v>
      </c>
      <c r="W6726" s="4">
        <v>14.849</v>
      </c>
      <c r="X6726" s="4">
        <v>7.1589999999999998</v>
      </c>
      <c r="Y6726" s="4">
        <v>2.161</v>
      </c>
      <c r="Z6726" s="4">
        <v>0.44600000000000001</v>
      </c>
      <c r="AA6726" s="4">
        <v>3.9E-2</v>
      </c>
      <c r="AB6726" s="4">
        <v>106</v>
      </c>
      <c r="AE6726" s="4">
        <v>24.654</v>
      </c>
    </row>
    <row r="6727" spans="1:31">
      <c r="A6727" s="8">
        <v>2164</v>
      </c>
      <c r="B6727" s="8" t="s">
        <v>894</v>
      </c>
      <c r="C6727" s="9" t="s">
        <v>553</v>
      </c>
      <c r="D6727" s="5"/>
      <c r="E6727" s="6">
        <v>496</v>
      </c>
      <c r="F6727" s="5">
        <v>2020</v>
      </c>
      <c r="G6727" s="4">
        <v>311.35199999999998</v>
      </c>
      <c r="H6727" s="4">
        <v>311.476</v>
      </c>
      <c r="I6727" s="4">
        <v>294.05399999999997</v>
      </c>
      <c r="J6727" s="4">
        <v>220.148</v>
      </c>
      <c r="K6727" s="4">
        <v>235.30799999999999</v>
      </c>
      <c r="L6727" s="4">
        <v>269.22399999999999</v>
      </c>
      <c r="M6727" s="4">
        <v>308.827</v>
      </c>
      <c r="N6727" s="4">
        <v>251.31399999999999</v>
      </c>
      <c r="O6727" s="4">
        <v>220.595</v>
      </c>
      <c r="P6727" s="4">
        <v>198.31899999999999</v>
      </c>
      <c r="Q6727" s="4">
        <v>167.80500000000001</v>
      </c>
      <c r="R6727" s="4">
        <v>147.10400000000001</v>
      </c>
      <c r="S6727" s="4">
        <v>99.340999999999994</v>
      </c>
      <c r="T6727" s="4">
        <v>63.006</v>
      </c>
      <c r="U6727" s="4">
        <v>36.880000000000003</v>
      </c>
      <c r="V6727" s="4">
        <v>26.314</v>
      </c>
      <c r="W6727" s="4">
        <v>15.170999999999999</v>
      </c>
      <c r="X6727" s="4">
        <v>7.1890000000000001</v>
      </c>
      <c r="Y6727" s="4">
        <v>2.1240000000000001</v>
      </c>
      <c r="Z6727" s="4">
        <v>0.38300000000000001</v>
      </c>
      <c r="AA6727" s="4">
        <v>4.2000000000000003E-2</v>
      </c>
      <c r="AB6727" s="4">
        <v>106</v>
      </c>
      <c r="AE6727" s="4">
        <v>24.908999999999999</v>
      </c>
    </row>
    <row r="6728" spans="1:31">
      <c r="A6728" s="8">
        <v>2396</v>
      </c>
      <c r="B6728" s="8" t="s">
        <v>894</v>
      </c>
      <c r="C6728" s="9" t="s">
        <v>553</v>
      </c>
      <c r="D6728" s="5"/>
      <c r="E6728" s="6">
        <v>496</v>
      </c>
      <c r="F6728" s="5">
        <v>2021</v>
      </c>
      <c r="G6728" s="4">
        <v>311.13499999999999</v>
      </c>
      <c r="H6728" s="4">
        <v>311.47300000000001</v>
      </c>
      <c r="I6728" s="4">
        <v>302.67099999999999</v>
      </c>
      <c r="J6728" s="4">
        <v>229.22200000000001</v>
      </c>
      <c r="K6728" s="4">
        <v>228.04400000000001</v>
      </c>
      <c r="L6728" s="4">
        <v>259.63299999999998</v>
      </c>
      <c r="M6728" s="4">
        <v>307.16000000000003</v>
      </c>
      <c r="N6728" s="4">
        <v>262.15300000000002</v>
      </c>
      <c r="O6728" s="4">
        <v>224.03700000000001</v>
      </c>
      <c r="P6728" s="4">
        <v>201.75700000000001</v>
      </c>
      <c r="Q6728" s="4">
        <v>171.25</v>
      </c>
      <c r="R6728" s="4">
        <v>150.97999999999999</v>
      </c>
      <c r="S6728" s="4">
        <v>106.699</v>
      </c>
      <c r="T6728" s="4">
        <v>67.408000000000001</v>
      </c>
      <c r="U6728" s="4">
        <v>39.027000000000001</v>
      </c>
      <c r="V6728" s="4">
        <v>26.402000000000001</v>
      </c>
      <c r="W6728" s="4">
        <v>15.72</v>
      </c>
      <c r="X6728" s="4">
        <v>7.5279999999999996</v>
      </c>
      <c r="Y6728" s="4">
        <v>2.431</v>
      </c>
      <c r="Z6728" s="4">
        <v>0.40899999999999997</v>
      </c>
      <c r="AA6728" s="4">
        <v>4.3999999999999997E-2</v>
      </c>
      <c r="AB6728" s="4">
        <v>106</v>
      </c>
      <c r="AE6728" s="4">
        <v>26.132000000000001</v>
      </c>
    </row>
    <row r="6729" spans="1:31">
      <c r="A6729" s="8">
        <v>2628</v>
      </c>
      <c r="B6729" s="8" t="s">
        <v>894</v>
      </c>
      <c r="C6729" s="9" t="s">
        <v>553</v>
      </c>
      <c r="D6729" s="5"/>
      <c r="E6729" s="6">
        <v>496</v>
      </c>
      <c r="F6729" s="5">
        <v>2022</v>
      </c>
      <c r="G6729" s="4">
        <v>308.298</v>
      </c>
      <c r="H6729" s="4">
        <v>311.50799999999998</v>
      </c>
      <c r="I6729" s="4">
        <v>307.46499999999997</v>
      </c>
      <c r="J6729" s="4">
        <v>244.2</v>
      </c>
      <c r="K6729" s="4">
        <v>220.53</v>
      </c>
      <c r="L6729" s="4">
        <v>251.779</v>
      </c>
      <c r="M6729" s="4">
        <v>299.654</v>
      </c>
      <c r="N6729" s="4">
        <v>275.89999999999998</v>
      </c>
      <c r="O6729" s="4">
        <v>227.48400000000001</v>
      </c>
      <c r="P6729" s="4">
        <v>204.857</v>
      </c>
      <c r="Q6729" s="4">
        <v>175.88200000000001</v>
      </c>
      <c r="R6729" s="4">
        <v>153.16</v>
      </c>
      <c r="S6729" s="4">
        <v>115.014</v>
      </c>
      <c r="T6729" s="4">
        <v>71.95</v>
      </c>
      <c r="U6729" s="4">
        <v>41.933999999999997</v>
      </c>
      <c r="V6729" s="4">
        <v>26.324000000000002</v>
      </c>
      <c r="W6729" s="4">
        <v>16.344999999999999</v>
      </c>
      <c r="X6729" s="4">
        <v>7.7380000000000004</v>
      </c>
      <c r="Y6729" s="4">
        <v>2.6779999999999999</v>
      </c>
      <c r="Z6729" s="4">
        <v>0.45300000000000001</v>
      </c>
      <c r="AA6729" s="4">
        <v>4.3999999999999997E-2</v>
      </c>
      <c r="AB6729" s="4">
        <v>106</v>
      </c>
      <c r="AE6729" s="4">
        <v>27.257999999999999</v>
      </c>
    </row>
    <row r="6730" spans="1:31">
      <c r="A6730" s="8">
        <v>2860</v>
      </c>
      <c r="B6730" s="8" t="s">
        <v>894</v>
      </c>
      <c r="C6730" s="9" t="s">
        <v>553</v>
      </c>
      <c r="D6730" s="5"/>
      <c r="E6730" s="6">
        <v>496</v>
      </c>
      <c r="F6730" s="5">
        <v>2023</v>
      </c>
      <c r="G6730" s="4">
        <v>303.16899999999998</v>
      </c>
      <c r="H6730" s="4">
        <v>311.62</v>
      </c>
      <c r="I6730" s="4">
        <v>309.29000000000002</v>
      </c>
      <c r="J6730" s="4">
        <v>262.36099999999999</v>
      </c>
      <c r="K6730" s="4">
        <v>214.52600000000001</v>
      </c>
      <c r="L6730" s="4">
        <v>245.154</v>
      </c>
      <c r="M6730" s="4">
        <v>288.24599999999998</v>
      </c>
      <c r="N6730" s="4">
        <v>289.988</v>
      </c>
      <c r="O6730" s="4">
        <v>231.73400000000001</v>
      </c>
      <c r="P6730" s="4">
        <v>207.85</v>
      </c>
      <c r="Q6730" s="4">
        <v>181.184</v>
      </c>
      <c r="R6730" s="4">
        <v>154.465</v>
      </c>
      <c r="S6730" s="4">
        <v>123.501</v>
      </c>
      <c r="T6730" s="4">
        <v>76.881</v>
      </c>
      <c r="U6730" s="4">
        <v>45.408000000000001</v>
      </c>
      <c r="V6730" s="4">
        <v>26.411000000000001</v>
      </c>
      <c r="W6730" s="4">
        <v>16.937999999999999</v>
      </c>
      <c r="X6730" s="4">
        <v>7.859</v>
      </c>
      <c r="Y6730" s="4">
        <v>2.819</v>
      </c>
      <c r="Z6730" s="4">
        <v>0.501</v>
      </c>
      <c r="AA6730" s="4">
        <v>4.4999999999999998E-2</v>
      </c>
      <c r="AB6730" s="4">
        <v>106</v>
      </c>
      <c r="AE6730" s="4">
        <v>28.161999999999999</v>
      </c>
    </row>
    <row r="6731" spans="1:31">
      <c r="A6731" s="8">
        <v>3092</v>
      </c>
      <c r="B6731" s="8" t="s">
        <v>894</v>
      </c>
      <c r="C6731" s="9" t="s">
        <v>553</v>
      </c>
      <c r="D6731" s="5"/>
      <c r="E6731" s="6">
        <v>496</v>
      </c>
      <c r="F6731" s="5">
        <v>2024</v>
      </c>
      <c r="G6731" s="4">
        <v>297.50599999999997</v>
      </c>
      <c r="H6731" s="4">
        <v>311.286</v>
      </c>
      <c r="I6731" s="4">
        <v>309.94499999999999</v>
      </c>
      <c r="J6731" s="4">
        <v>279.22399999999999</v>
      </c>
      <c r="K6731" s="4">
        <v>212.70400000000001</v>
      </c>
      <c r="L6731" s="4">
        <v>238.56200000000001</v>
      </c>
      <c r="M6731" s="4">
        <v>276.11500000000001</v>
      </c>
      <c r="N6731" s="4">
        <v>300.33699999999999</v>
      </c>
      <c r="O6731" s="4">
        <v>237.94</v>
      </c>
      <c r="P6731" s="4">
        <v>211.01900000000001</v>
      </c>
      <c r="Q6731" s="4">
        <v>186.23</v>
      </c>
      <c r="R6731" s="4">
        <v>156.13200000000001</v>
      </c>
      <c r="S6731" s="4">
        <v>130.929</v>
      </c>
      <c r="T6731" s="4">
        <v>82.537999999999997</v>
      </c>
      <c r="U6731" s="4">
        <v>49.192999999999998</v>
      </c>
      <c r="V6731" s="4">
        <v>27.047999999999998</v>
      </c>
      <c r="W6731" s="4">
        <v>17.341000000000001</v>
      </c>
      <c r="X6731" s="4">
        <v>7.9409999999999998</v>
      </c>
      <c r="Y6731" s="4">
        <v>2.8250000000000002</v>
      </c>
      <c r="Z6731" s="4">
        <v>0.53</v>
      </c>
      <c r="AA6731" s="4">
        <v>4.5999999999999999E-2</v>
      </c>
      <c r="AB6731" s="4">
        <v>106</v>
      </c>
      <c r="AE6731" s="4">
        <v>28.683</v>
      </c>
    </row>
    <row r="6732" spans="1:31">
      <c r="A6732" s="8">
        <v>3324</v>
      </c>
      <c r="B6732" s="8" t="s">
        <v>894</v>
      </c>
      <c r="C6732" s="9" t="s">
        <v>553</v>
      </c>
      <c r="D6732" s="5"/>
      <c r="E6732" s="6">
        <v>496</v>
      </c>
      <c r="F6732" s="5">
        <v>2025</v>
      </c>
      <c r="G6732" s="4">
        <v>292.46100000000001</v>
      </c>
      <c r="H6732" s="4">
        <v>309.75299999999999</v>
      </c>
      <c r="I6732" s="4">
        <v>310.77199999999999</v>
      </c>
      <c r="J6732" s="4">
        <v>291.93200000000002</v>
      </c>
      <c r="K6732" s="4">
        <v>216.59200000000001</v>
      </c>
      <c r="L6732" s="4">
        <v>231.46199999999999</v>
      </c>
      <c r="M6732" s="4">
        <v>265.38200000000001</v>
      </c>
      <c r="N6732" s="4">
        <v>304.50299999999999</v>
      </c>
      <c r="O6732" s="4">
        <v>246.62899999999999</v>
      </c>
      <c r="P6732" s="4">
        <v>214.58799999999999</v>
      </c>
      <c r="Q6732" s="4">
        <v>190.51400000000001</v>
      </c>
      <c r="R6732" s="4">
        <v>158.90799999999999</v>
      </c>
      <c r="S6732" s="4">
        <v>136.607</v>
      </c>
      <c r="T6732" s="4">
        <v>89.046000000000006</v>
      </c>
      <c r="U6732" s="4">
        <v>53.183</v>
      </c>
      <c r="V6732" s="4">
        <v>28.416</v>
      </c>
      <c r="W6732" s="4">
        <v>17.518999999999998</v>
      </c>
      <c r="X6732" s="4">
        <v>8.0169999999999995</v>
      </c>
      <c r="Y6732" s="4">
        <v>2.7010000000000001</v>
      </c>
      <c r="Z6732" s="4">
        <v>0.48299999999999998</v>
      </c>
      <c r="AA6732" s="4">
        <v>4.7E-2</v>
      </c>
      <c r="AB6732" s="4">
        <v>106</v>
      </c>
      <c r="AE6732" s="4">
        <v>28.766999999999999</v>
      </c>
    </row>
    <row r="6733" spans="1:31">
      <c r="A6733" s="8">
        <v>3556</v>
      </c>
      <c r="B6733" s="8" t="s">
        <v>894</v>
      </c>
      <c r="C6733" s="9" t="s">
        <v>553</v>
      </c>
      <c r="D6733" s="5"/>
      <c r="E6733" s="6">
        <v>496</v>
      </c>
      <c r="F6733" s="5">
        <v>2026</v>
      </c>
      <c r="G6733" s="4">
        <v>287.41399999999999</v>
      </c>
      <c r="H6733" s="4">
        <v>307.42</v>
      </c>
      <c r="I6733" s="4">
        <v>311.39600000000002</v>
      </c>
      <c r="J6733" s="4">
        <v>300.762</v>
      </c>
      <c r="K6733" s="4">
        <v>225.99100000000001</v>
      </c>
      <c r="L6733" s="4">
        <v>224.48</v>
      </c>
      <c r="M6733" s="4">
        <v>256.113</v>
      </c>
      <c r="N6733" s="4">
        <v>303.10300000000001</v>
      </c>
      <c r="O6733" s="4">
        <v>257.58199999999999</v>
      </c>
      <c r="P6733" s="4">
        <v>218.226</v>
      </c>
      <c r="Q6733" s="4">
        <v>194.13800000000001</v>
      </c>
      <c r="R6733" s="4">
        <v>162.45699999999999</v>
      </c>
      <c r="S6733" s="4">
        <v>140.291</v>
      </c>
      <c r="T6733" s="4">
        <v>95.837999999999994</v>
      </c>
      <c r="U6733" s="4">
        <v>57.05</v>
      </c>
      <c r="V6733" s="4">
        <v>30.266999999999999</v>
      </c>
      <c r="W6733" s="4">
        <v>17.693999999999999</v>
      </c>
      <c r="X6733" s="4">
        <v>8.532</v>
      </c>
      <c r="Y6733" s="4">
        <v>2.9630000000000001</v>
      </c>
      <c r="Z6733" s="4">
        <v>0.54</v>
      </c>
      <c r="AA6733" s="4">
        <v>4.9000000000000002E-2</v>
      </c>
      <c r="AB6733" s="4">
        <v>106</v>
      </c>
      <c r="AE6733" s="4">
        <v>29.777999999999999</v>
      </c>
    </row>
    <row r="6734" spans="1:31">
      <c r="A6734" s="8">
        <v>3788</v>
      </c>
      <c r="B6734" s="8" t="s">
        <v>894</v>
      </c>
      <c r="C6734" s="9" t="s">
        <v>553</v>
      </c>
      <c r="D6734" s="5"/>
      <c r="E6734" s="6">
        <v>496</v>
      </c>
      <c r="F6734" s="5">
        <v>2027</v>
      </c>
      <c r="G6734" s="4">
        <v>282.79599999999999</v>
      </c>
      <c r="H6734" s="4">
        <v>304.23200000000003</v>
      </c>
      <c r="I6734" s="4">
        <v>311.72899999999998</v>
      </c>
      <c r="J6734" s="4">
        <v>305.45600000000002</v>
      </c>
      <c r="K6734" s="4">
        <v>241.06899999999999</v>
      </c>
      <c r="L6734" s="4">
        <v>217.06399999999999</v>
      </c>
      <c r="M6734" s="4">
        <v>248.38900000000001</v>
      </c>
      <c r="N6734" s="4">
        <v>295.73700000000002</v>
      </c>
      <c r="O6734" s="4">
        <v>271.27199999999999</v>
      </c>
      <c r="P6734" s="4">
        <v>221.71100000000001</v>
      </c>
      <c r="Q6734" s="4">
        <v>197.31200000000001</v>
      </c>
      <c r="R6734" s="4">
        <v>167.04400000000001</v>
      </c>
      <c r="S6734" s="4">
        <v>142.39099999999999</v>
      </c>
      <c r="T6734" s="4">
        <v>103.47199999999999</v>
      </c>
      <c r="U6734" s="4">
        <v>61.011000000000003</v>
      </c>
      <c r="V6734" s="4">
        <v>32.628</v>
      </c>
      <c r="W6734" s="4">
        <v>17.7</v>
      </c>
      <c r="X6734" s="4">
        <v>9.0269999999999992</v>
      </c>
      <c r="Y6734" s="4">
        <v>3.125</v>
      </c>
      <c r="Z6734" s="4">
        <v>0.63400000000000001</v>
      </c>
      <c r="AA6734" s="4">
        <v>5.1999999999999998E-2</v>
      </c>
      <c r="AB6734" s="4">
        <v>106</v>
      </c>
      <c r="AE6734" s="4">
        <v>30.538</v>
      </c>
    </row>
    <row r="6735" spans="1:31">
      <c r="A6735" s="8">
        <v>4020</v>
      </c>
      <c r="B6735" s="8" t="s">
        <v>894</v>
      </c>
      <c r="C6735" s="9" t="s">
        <v>553</v>
      </c>
      <c r="D6735" s="5"/>
      <c r="E6735" s="6">
        <v>496</v>
      </c>
      <c r="F6735" s="5">
        <v>2028</v>
      </c>
      <c r="G6735" s="4">
        <v>278.86599999999999</v>
      </c>
      <c r="H6735" s="4">
        <v>300.24</v>
      </c>
      <c r="I6735" s="4">
        <v>311.68099999999998</v>
      </c>
      <c r="J6735" s="4">
        <v>307.096</v>
      </c>
      <c r="K6735" s="4">
        <v>259.08800000000002</v>
      </c>
      <c r="L6735" s="4">
        <v>211.02199999999999</v>
      </c>
      <c r="M6735" s="4">
        <v>241.74700000000001</v>
      </c>
      <c r="N6735" s="4">
        <v>284.38099999999997</v>
      </c>
      <c r="O6735" s="4">
        <v>285.17200000000003</v>
      </c>
      <c r="P6735" s="4">
        <v>225.869</v>
      </c>
      <c r="Q6735" s="4">
        <v>200.27799999999999</v>
      </c>
      <c r="R6735" s="4">
        <v>172.16499999999999</v>
      </c>
      <c r="S6735" s="4">
        <v>143.71899999999999</v>
      </c>
      <c r="T6735" s="4">
        <v>111.227</v>
      </c>
      <c r="U6735" s="4">
        <v>65.299000000000007</v>
      </c>
      <c r="V6735" s="4">
        <v>35.372</v>
      </c>
      <c r="W6735" s="4">
        <v>17.805</v>
      </c>
      <c r="X6735" s="4">
        <v>9.4019999999999992</v>
      </c>
      <c r="Y6735" s="4">
        <v>3.1920000000000002</v>
      </c>
      <c r="Z6735" s="4">
        <v>0.71299999999999997</v>
      </c>
      <c r="AA6735" s="4">
        <v>5.5E-2</v>
      </c>
      <c r="AB6735" s="4">
        <v>106</v>
      </c>
      <c r="AE6735" s="4">
        <v>31.167000000000002</v>
      </c>
    </row>
    <row r="6736" spans="1:31">
      <c r="A6736" s="8">
        <v>4252</v>
      </c>
      <c r="B6736" s="8" t="s">
        <v>894</v>
      </c>
      <c r="C6736" s="9" t="s">
        <v>553</v>
      </c>
      <c r="D6736" s="5"/>
      <c r="E6736" s="6">
        <v>496</v>
      </c>
      <c r="F6736" s="5">
        <v>2029</v>
      </c>
      <c r="G6736" s="4">
        <v>275.63600000000002</v>
      </c>
      <c r="H6736" s="4">
        <v>295.72199999999998</v>
      </c>
      <c r="I6736" s="4">
        <v>310.90199999999999</v>
      </c>
      <c r="J6736" s="4">
        <v>307.74400000000003</v>
      </c>
      <c r="K6736" s="4">
        <v>275.72899999999998</v>
      </c>
      <c r="L6736" s="4">
        <v>209.14500000000001</v>
      </c>
      <c r="M6736" s="4">
        <v>235.14599999999999</v>
      </c>
      <c r="N6736" s="4">
        <v>272.36500000000001</v>
      </c>
      <c r="O6736" s="4">
        <v>295.40699999999998</v>
      </c>
      <c r="P6736" s="4">
        <v>231.99299999999999</v>
      </c>
      <c r="Q6736" s="4">
        <v>203.41499999999999</v>
      </c>
      <c r="R6736" s="4">
        <v>177.05199999999999</v>
      </c>
      <c r="S6736" s="4">
        <v>145.49700000000001</v>
      </c>
      <c r="T6736" s="4">
        <v>118.041</v>
      </c>
      <c r="U6736" s="4">
        <v>70.262</v>
      </c>
      <c r="V6736" s="4">
        <v>38.36</v>
      </c>
      <c r="W6736" s="4">
        <v>18.298999999999999</v>
      </c>
      <c r="X6736" s="4">
        <v>9.5559999999999992</v>
      </c>
      <c r="Y6736" s="4">
        <v>3.177</v>
      </c>
      <c r="Z6736" s="4">
        <v>0.73199999999999998</v>
      </c>
      <c r="AA6736" s="4">
        <v>5.8999999999999997E-2</v>
      </c>
      <c r="AB6736" s="4">
        <v>106</v>
      </c>
      <c r="AE6736" s="4">
        <v>31.823</v>
      </c>
    </row>
    <row r="6737" spans="1:31">
      <c r="A6737" s="8">
        <v>4484</v>
      </c>
      <c r="B6737" s="8" t="s">
        <v>894</v>
      </c>
      <c r="C6737" s="9" t="s">
        <v>553</v>
      </c>
      <c r="D6737" s="5"/>
      <c r="E6737" s="6">
        <v>496</v>
      </c>
      <c r="F6737" s="5">
        <v>2030</v>
      </c>
      <c r="G6737" s="4">
        <v>273.19900000000001</v>
      </c>
      <c r="H6737" s="4">
        <v>291.077</v>
      </c>
      <c r="I6737" s="4">
        <v>309.084</v>
      </c>
      <c r="J6737" s="4">
        <v>308.673</v>
      </c>
      <c r="K6737" s="4">
        <v>288.25</v>
      </c>
      <c r="L6737" s="4">
        <v>212.97300000000001</v>
      </c>
      <c r="M6737" s="4">
        <v>228.09899999999999</v>
      </c>
      <c r="N6737" s="4">
        <v>261.82299999999998</v>
      </c>
      <c r="O6737" s="4">
        <v>299.63400000000001</v>
      </c>
      <c r="P6737" s="4">
        <v>240.66300000000001</v>
      </c>
      <c r="Q6737" s="4">
        <v>206.99</v>
      </c>
      <c r="R6737" s="4">
        <v>181.27600000000001</v>
      </c>
      <c r="S6737" s="4">
        <v>148.40100000000001</v>
      </c>
      <c r="T6737" s="4">
        <v>123.342</v>
      </c>
      <c r="U6737" s="4">
        <v>76.040000000000006</v>
      </c>
      <c r="V6737" s="4">
        <v>41.56</v>
      </c>
      <c r="W6737" s="4">
        <v>19.300999999999998</v>
      </c>
      <c r="X6737" s="4">
        <v>9.49</v>
      </c>
      <c r="Y6737" s="4">
        <v>3.0920000000000001</v>
      </c>
      <c r="Z6737" s="4">
        <v>0.63900000000000001</v>
      </c>
      <c r="AA6737" s="4">
        <v>6.2E-2</v>
      </c>
      <c r="AB6737" s="4">
        <v>106</v>
      </c>
      <c r="AE6737" s="4">
        <v>32.584000000000003</v>
      </c>
    </row>
    <row r="6738" spans="1:31">
      <c r="A6738" s="8">
        <v>2594</v>
      </c>
      <c r="B6738" s="8" t="s">
        <v>895</v>
      </c>
      <c r="C6738" s="9" t="s">
        <v>559</v>
      </c>
      <c r="D6738" s="5"/>
      <c r="E6738" s="6">
        <v>504</v>
      </c>
      <c r="F6738" s="5">
        <v>1961</v>
      </c>
      <c r="G6738" s="4">
        <v>2183.723</v>
      </c>
      <c r="H6738" s="4">
        <v>1739.154</v>
      </c>
      <c r="I6738" s="4">
        <v>1440.444</v>
      </c>
      <c r="J6738" s="4">
        <v>1224.9169999999999</v>
      </c>
      <c r="K6738" s="4">
        <v>1041.183</v>
      </c>
      <c r="L6738" s="4">
        <v>880.80399999999997</v>
      </c>
      <c r="M6738" s="4">
        <v>738.96699999999998</v>
      </c>
      <c r="N6738" s="4">
        <v>611.22500000000002</v>
      </c>
      <c r="O6738" s="4">
        <v>508.57900000000001</v>
      </c>
      <c r="P6738" s="4">
        <v>416.48200000000003</v>
      </c>
      <c r="Q6738" s="4">
        <v>346.28800000000001</v>
      </c>
      <c r="R6738" s="4">
        <v>273.52</v>
      </c>
      <c r="S6738" s="4">
        <v>215.184</v>
      </c>
      <c r="T6738" s="4">
        <v>141.66</v>
      </c>
      <c r="U6738" s="4">
        <v>108.29300000000001</v>
      </c>
      <c r="V6738" s="4">
        <v>55.701999999999998</v>
      </c>
      <c r="W6738" s="4">
        <v>5.3907499999999997</v>
      </c>
      <c r="X6738" s="4">
        <v>5.3907499999999997</v>
      </c>
      <c r="Y6738" s="4">
        <v>5.3907499999999997</v>
      </c>
      <c r="Z6738" s="4">
        <v>5.3907499999999997</v>
      </c>
      <c r="AA6738" s="4">
        <v>0</v>
      </c>
      <c r="AB6738" s="4">
        <v>107</v>
      </c>
      <c r="AE6738" s="4">
        <v>21.562999999999999</v>
      </c>
    </row>
    <row r="6739" spans="1:31">
      <c r="A6739" s="8">
        <v>2826</v>
      </c>
      <c r="B6739" s="8" t="s">
        <v>895</v>
      </c>
      <c r="C6739" s="9" t="s">
        <v>559</v>
      </c>
      <c r="D6739" s="5"/>
      <c r="E6739" s="6">
        <v>504</v>
      </c>
      <c r="F6739" s="5">
        <v>1962</v>
      </c>
      <c r="G6739" s="4">
        <v>2256.721</v>
      </c>
      <c r="H6739" s="4">
        <v>1807.7660000000001</v>
      </c>
      <c r="I6739" s="4">
        <v>1460.5039999999999</v>
      </c>
      <c r="J6739" s="4">
        <v>1230.7929999999999</v>
      </c>
      <c r="K6739" s="4">
        <v>1055.681</v>
      </c>
      <c r="L6739" s="4">
        <v>903.98400000000004</v>
      </c>
      <c r="M6739" s="4">
        <v>764.36800000000005</v>
      </c>
      <c r="N6739" s="4">
        <v>629.16800000000001</v>
      </c>
      <c r="O6739" s="4">
        <v>521.36</v>
      </c>
      <c r="P6739" s="4">
        <v>424.19200000000001</v>
      </c>
      <c r="Q6739" s="4">
        <v>353.91800000000001</v>
      </c>
      <c r="R6739" s="4">
        <v>284.72399999999999</v>
      </c>
      <c r="S6739" s="4">
        <v>224.65899999999999</v>
      </c>
      <c r="T6739" s="4">
        <v>153.56200000000001</v>
      </c>
      <c r="U6739" s="4">
        <v>111.84099999999999</v>
      </c>
      <c r="V6739" s="4">
        <v>66.521000000000001</v>
      </c>
      <c r="W6739" s="4">
        <v>6.3244999999999996</v>
      </c>
      <c r="X6739" s="4">
        <v>6.3244999999999996</v>
      </c>
      <c r="Y6739" s="4">
        <v>6.3244999999999996</v>
      </c>
      <c r="Z6739" s="4">
        <v>6.3244999999999996</v>
      </c>
      <c r="AA6739" s="4">
        <v>0</v>
      </c>
      <c r="AB6739" s="4">
        <v>107</v>
      </c>
      <c r="AE6739" s="4">
        <v>25.297999999999998</v>
      </c>
    </row>
    <row r="6740" spans="1:31">
      <c r="A6740" s="8">
        <v>3058</v>
      </c>
      <c r="B6740" s="8" t="s">
        <v>895</v>
      </c>
      <c r="C6740" s="9" t="s">
        <v>559</v>
      </c>
      <c r="D6740" s="5"/>
      <c r="E6740" s="6">
        <v>504</v>
      </c>
      <c r="F6740" s="5">
        <v>1963</v>
      </c>
      <c r="G6740" s="4">
        <v>2321.5650000000001</v>
      </c>
      <c r="H6740" s="4">
        <v>1888.511</v>
      </c>
      <c r="I6740" s="4">
        <v>1492.654</v>
      </c>
      <c r="J6740" s="4">
        <v>1233.7639999999999</v>
      </c>
      <c r="K6740" s="4">
        <v>1065.72</v>
      </c>
      <c r="L6740" s="4">
        <v>922.81</v>
      </c>
      <c r="M6740" s="4">
        <v>789.94500000000005</v>
      </c>
      <c r="N6740" s="4">
        <v>650.78700000000003</v>
      </c>
      <c r="O6740" s="4">
        <v>532.56899999999996</v>
      </c>
      <c r="P6740" s="4">
        <v>436.36500000000001</v>
      </c>
      <c r="Q6740" s="4">
        <v>356.12400000000002</v>
      </c>
      <c r="R6740" s="4">
        <v>298.92599999999999</v>
      </c>
      <c r="S6740" s="4">
        <v>230.56200000000001</v>
      </c>
      <c r="T6740" s="4">
        <v>169.55600000000001</v>
      </c>
      <c r="U6740" s="4">
        <v>111.94</v>
      </c>
      <c r="V6740" s="4">
        <v>79.775999999999996</v>
      </c>
      <c r="W6740" s="4">
        <v>7.3395000000000001</v>
      </c>
      <c r="X6740" s="4">
        <v>7.3395000000000001</v>
      </c>
      <c r="Y6740" s="4">
        <v>7.3395000000000001</v>
      </c>
      <c r="Z6740" s="4">
        <v>7.3395000000000001</v>
      </c>
      <c r="AA6740" s="4">
        <v>0</v>
      </c>
      <c r="AB6740" s="4">
        <v>107</v>
      </c>
      <c r="AE6740" s="4">
        <v>29.358000000000001</v>
      </c>
    </row>
    <row r="6741" spans="1:31">
      <c r="A6741" s="8">
        <v>3290</v>
      </c>
      <c r="B6741" s="8" t="s">
        <v>895</v>
      </c>
      <c r="C6741" s="9" t="s">
        <v>559</v>
      </c>
      <c r="D6741" s="5"/>
      <c r="E6741" s="6">
        <v>504</v>
      </c>
      <c r="F6741" s="5">
        <v>1964</v>
      </c>
      <c r="G6741" s="4">
        <v>2385.8220000000001</v>
      </c>
      <c r="H6741" s="4">
        <v>1975.84</v>
      </c>
      <c r="I6741" s="4">
        <v>1538.78</v>
      </c>
      <c r="J6741" s="4">
        <v>1237.4000000000001</v>
      </c>
      <c r="K6741" s="4">
        <v>1070.748</v>
      </c>
      <c r="L6741" s="4">
        <v>936.49900000000002</v>
      </c>
      <c r="M6741" s="4">
        <v>814.17600000000004</v>
      </c>
      <c r="N6741" s="4">
        <v>675.20299999999997</v>
      </c>
      <c r="O6741" s="4">
        <v>543.44799999999998</v>
      </c>
      <c r="P6741" s="4">
        <v>451.524</v>
      </c>
      <c r="Q6741" s="4">
        <v>355.31799999999998</v>
      </c>
      <c r="R6741" s="4">
        <v>313.529</v>
      </c>
      <c r="S6741" s="4">
        <v>235.07900000000001</v>
      </c>
      <c r="T6741" s="4">
        <v>186.52099999999999</v>
      </c>
      <c r="U6741" s="4">
        <v>111.98</v>
      </c>
      <c r="V6741" s="4">
        <v>92.745999999999995</v>
      </c>
      <c r="W6741" s="4">
        <v>8.6959999999999997</v>
      </c>
      <c r="X6741" s="4">
        <v>8.6959999999999997</v>
      </c>
      <c r="Y6741" s="4">
        <v>8.6959999999999997</v>
      </c>
      <c r="Z6741" s="4">
        <v>8.6959999999999997</v>
      </c>
      <c r="AA6741" s="4">
        <v>0</v>
      </c>
      <c r="AB6741" s="4">
        <v>107</v>
      </c>
      <c r="AE6741" s="4">
        <v>34.783999999999999</v>
      </c>
    </row>
    <row r="6742" spans="1:31">
      <c r="A6742" s="8">
        <v>3522</v>
      </c>
      <c r="B6742" s="8" t="s">
        <v>895</v>
      </c>
      <c r="C6742" s="9" t="s">
        <v>559</v>
      </c>
      <c r="D6742" s="5"/>
      <c r="E6742" s="6">
        <v>504</v>
      </c>
      <c r="F6742" s="5">
        <v>1965</v>
      </c>
      <c r="G6742" s="4">
        <v>2454.9</v>
      </c>
      <c r="H6742" s="4">
        <v>2062.5</v>
      </c>
      <c r="I6742" s="4">
        <v>1599.1</v>
      </c>
      <c r="J6742" s="4">
        <v>1247.3</v>
      </c>
      <c r="K6742" s="4">
        <v>1070.8</v>
      </c>
      <c r="L6742" s="4">
        <v>945.1</v>
      </c>
      <c r="M6742" s="4">
        <v>835.6</v>
      </c>
      <c r="N6742" s="4">
        <v>700.8</v>
      </c>
      <c r="O6742" s="4">
        <v>556.70000000000005</v>
      </c>
      <c r="P6742" s="4">
        <v>466.5</v>
      </c>
      <c r="Q6742" s="4">
        <v>356</v>
      </c>
      <c r="R6742" s="4">
        <v>324.60000000000002</v>
      </c>
      <c r="S6742" s="4">
        <v>241.4</v>
      </c>
      <c r="T6742" s="4">
        <v>200.8</v>
      </c>
      <c r="U6742" s="4">
        <v>115.7</v>
      </c>
      <c r="V6742" s="4">
        <v>102.5</v>
      </c>
      <c r="W6742" s="4">
        <v>10.675000000000001</v>
      </c>
      <c r="X6742" s="4">
        <v>10.675000000000001</v>
      </c>
      <c r="Y6742" s="4">
        <v>10.675000000000001</v>
      </c>
      <c r="Z6742" s="4">
        <v>10.675000000000001</v>
      </c>
      <c r="AA6742" s="4">
        <v>0</v>
      </c>
      <c r="AB6742" s="4">
        <v>107</v>
      </c>
      <c r="AE6742" s="4">
        <v>42.7</v>
      </c>
    </row>
    <row r="6743" spans="1:31">
      <c r="A6743" s="8">
        <v>3754</v>
      </c>
      <c r="B6743" s="8" t="s">
        <v>895</v>
      </c>
      <c r="C6743" s="9" t="s">
        <v>559</v>
      </c>
      <c r="D6743" s="5"/>
      <c r="E6743" s="6">
        <v>504</v>
      </c>
      <c r="F6743" s="5">
        <v>1966</v>
      </c>
      <c r="G6743" s="4">
        <v>2520.4209999999998</v>
      </c>
      <c r="H6743" s="4">
        <v>2145.0520000000001</v>
      </c>
      <c r="I6743" s="4">
        <v>1670.453</v>
      </c>
      <c r="J6743" s="4">
        <v>1271.3720000000001</v>
      </c>
      <c r="K6743" s="4">
        <v>1070.471</v>
      </c>
      <c r="L6743" s="4">
        <v>950.46799999999996</v>
      </c>
      <c r="M6743" s="4">
        <v>852.404</v>
      </c>
      <c r="N6743" s="4">
        <v>726.17899999999997</v>
      </c>
      <c r="O6743" s="4">
        <v>574.20100000000002</v>
      </c>
      <c r="P6743" s="4">
        <v>479.80599999999998</v>
      </c>
      <c r="Q6743" s="4">
        <v>362.36099999999999</v>
      </c>
      <c r="R6743" s="4">
        <v>330.12900000000002</v>
      </c>
      <c r="S6743" s="4">
        <v>251.31399999999999</v>
      </c>
      <c r="T6743" s="4">
        <v>211.07499999999999</v>
      </c>
      <c r="U6743" s="4">
        <v>124.788</v>
      </c>
      <c r="V6743" s="4">
        <v>107.611</v>
      </c>
      <c r="W6743" s="4">
        <v>13.816000000000001</v>
      </c>
      <c r="X6743" s="4">
        <v>13.816000000000001</v>
      </c>
      <c r="Y6743" s="4">
        <v>13.816000000000001</v>
      </c>
      <c r="Z6743" s="4">
        <v>13.816000000000001</v>
      </c>
      <c r="AA6743" s="4">
        <v>0</v>
      </c>
      <c r="AB6743" s="4">
        <v>107</v>
      </c>
      <c r="AE6743" s="4">
        <v>55.264000000000003</v>
      </c>
    </row>
    <row r="6744" spans="1:31">
      <c r="A6744" s="8">
        <v>3986</v>
      </c>
      <c r="B6744" s="8" t="s">
        <v>895</v>
      </c>
      <c r="C6744" s="9" t="s">
        <v>559</v>
      </c>
      <c r="D6744" s="5"/>
      <c r="E6744" s="6">
        <v>504</v>
      </c>
      <c r="F6744" s="5">
        <v>1967</v>
      </c>
      <c r="G6744" s="4">
        <v>2590.8539999999998</v>
      </c>
      <c r="H6744" s="4">
        <v>2226.4180000000001</v>
      </c>
      <c r="I6744" s="4">
        <v>1749.7539999999999</v>
      </c>
      <c r="J6744" s="4">
        <v>1308.2850000000001</v>
      </c>
      <c r="K6744" s="4">
        <v>1066.3869999999999</v>
      </c>
      <c r="L6744" s="4">
        <v>952.36</v>
      </c>
      <c r="M6744" s="4">
        <v>863.86300000000006</v>
      </c>
      <c r="N6744" s="4">
        <v>750.79300000000001</v>
      </c>
      <c r="O6744" s="4">
        <v>596.49300000000005</v>
      </c>
      <c r="P6744" s="4">
        <v>489.14100000000002</v>
      </c>
      <c r="Q6744" s="4">
        <v>375.988</v>
      </c>
      <c r="R6744" s="4">
        <v>327.21300000000002</v>
      </c>
      <c r="S6744" s="4">
        <v>266.77300000000002</v>
      </c>
      <c r="T6744" s="4">
        <v>215.054</v>
      </c>
      <c r="U6744" s="4">
        <v>140.953</v>
      </c>
      <c r="V6744" s="4">
        <v>106.137</v>
      </c>
      <c r="W6744" s="4">
        <v>17.994499999999999</v>
      </c>
      <c r="X6744" s="4">
        <v>17.994499999999999</v>
      </c>
      <c r="Y6744" s="4">
        <v>17.994499999999999</v>
      </c>
      <c r="Z6744" s="4">
        <v>17.994499999999999</v>
      </c>
      <c r="AA6744" s="4">
        <v>0</v>
      </c>
      <c r="AB6744" s="4">
        <v>107</v>
      </c>
      <c r="AE6744" s="4">
        <v>71.977999999999994</v>
      </c>
    </row>
    <row r="6745" spans="1:31">
      <c r="A6745" s="8">
        <v>4218</v>
      </c>
      <c r="B6745" s="8" t="s">
        <v>895</v>
      </c>
      <c r="C6745" s="9" t="s">
        <v>559</v>
      </c>
      <c r="D6745" s="5"/>
      <c r="E6745" s="6">
        <v>504</v>
      </c>
      <c r="F6745" s="5">
        <v>1968</v>
      </c>
      <c r="G6745" s="4">
        <v>2667.4589999999998</v>
      </c>
      <c r="H6745" s="4">
        <v>2305.02</v>
      </c>
      <c r="I6745" s="4">
        <v>1833.0809999999999</v>
      </c>
      <c r="J6745" s="4">
        <v>1358.9349999999999</v>
      </c>
      <c r="K6745" s="4">
        <v>1061.1089999999999</v>
      </c>
      <c r="L6745" s="4">
        <v>950.16399999999999</v>
      </c>
      <c r="M6745" s="4">
        <v>869.00099999999998</v>
      </c>
      <c r="N6745" s="4">
        <v>772.93700000000001</v>
      </c>
      <c r="O6745" s="4">
        <v>622.673</v>
      </c>
      <c r="P6745" s="4">
        <v>495.19600000000003</v>
      </c>
      <c r="Q6745" s="4">
        <v>395.74599999999998</v>
      </c>
      <c r="R6745" s="4">
        <v>317.44499999999999</v>
      </c>
      <c r="S6745" s="4">
        <v>285.85000000000002</v>
      </c>
      <c r="T6745" s="4">
        <v>214.005</v>
      </c>
      <c r="U6745" s="4">
        <v>162.108</v>
      </c>
      <c r="V6745" s="4">
        <v>100.28</v>
      </c>
      <c r="W6745" s="4">
        <v>22.909500000000001</v>
      </c>
      <c r="X6745" s="4">
        <v>22.909500000000001</v>
      </c>
      <c r="Y6745" s="4">
        <v>22.909500000000001</v>
      </c>
      <c r="Z6745" s="4">
        <v>22.909500000000001</v>
      </c>
      <c r="AA6745" s="4">
        <v>0</v>
      </c>
      <c r="AB6745" s="4">
        <v>107</v>
      </c>
      <c r="AE6745" s="4">
        <v>91.638000000000005</v>
      </c>
    </row>
    <row r="6746" spans="1:31">
      <c r="A6746" s="8">
        <v>4450</v>
      </c>
      <c r="B6746" s="8" t="s">
        <v>895</v>
      </c>
      <c r="C6746" s="9" t="s">
        <v>559</v>
      </c>
      <c r="D6746" s="5"/>
      <c r="E6746" s="6">
        <v>504</v>
      </c>
      <c r="F6746" s="5">
        <v>1969</v>
      </c>
      <c r="G6746" s="4">
        <v>2748.8490000000002</v>
      </c>
      <c r="H6746" s="4">
        <v>2380.8139999999999</v>
      </c>
      <c r="I6746" s="4">
        <v>1916.442</v>
      </c>
      <c r="J6746" s="4">
        <v>1420.43</v>
      </c>
      <c r="K6746" s="4">
        <v>1060.4829999999999</v>
      </c>
      <c r="L6746" s="4">
        <v>942.76900000000001</v>
      </c>
      <c r="M6746" s="4">
        <v>867.86199999999997</v>
      </c>
      <c r="N6746" s="4">
        <v>790.678</v>
      </c>
      <c r="O6746" s="4">
        <v>649.74400000000003</v>
      </c>
      <c r="P6746" s="4">
        <v>501.86900000000003</v>
      </c>
      <c r="Q6746" s="4">
        <v>416.137</v>
      </c>
      <c r="R6746" s="4">
        <v>307.40100000000001</v>
      </c>
      <c r="S6746" s="4">
        <v>302.33800000000002</v>
      </c>
      <c r="T6746" s="4">
        <v>212.95699999999999</v>
      </c>
      <c r="U6746" s="4">
        <v>182.27099999999999</v>
      </c>
      <c r="V6746" s="4">
        <v>95.941999999999993</v>
      </c>
      <c r="W6746" s="4">
        <v>27.819749999999999</v>
      </c>
      <c r="X6746" s="4">
        <v>27.819749999999999</v>
      </c>
      <c r="Y6746" s="4">
        <v>27.819749999999999</v>
      </c>
      <c r="Z6746" s="4">
        <v>27.819749999999999</v>
      </c>
      <c r="AA6746" s="4">
        <v>0</v>
      </c>
      <c r="AB6746" s="4">
        <v>107</v>
      </c>
      <c r="AE6746" s="4">
        <v>111.279</v>
      </c>
    </row>
    <row r="6747" spans="1:31">
      <c r="A6747" s="8">
        <v>4682</v>
      </c>
      <c r="B6747" s="8" t="s">
        <v>895</v>
      </c>
      <c r="C6747" s="9" t="s">
        <v>559</v>
      </c>
      <c r="D6747" s="5"/>
      <c r="E6747" s="6">
        <v>504</v>
      </c>
      <c r="F6747" s="5">
        <v>1970</v>
      </c>
      <c r="G6747" s="4">
        <v>2828</v>
      </c>
      <c r="H6747" s="4">
        <v>2456.4</v>
      </c>
      <c r="I6747" s="4">
        <v>1997.9</v>
      </c>
      <c r="J6747" s="4">
        <v>1488.9</v>
      </c>
      <c r="K6747" s="4">
        <v>1070.8</v>
      </c>
      <c r="L6747" s="4">
        <v>930.2</v>
      </c>
      <c r="M6747" s="4">
        <v>861.3</v>
      </c>
      <c r="N6747" s="4">
        <v>802.6</v>
      </c>
      <c r="O6747" s="4">
        <v>675</v>
      </c>
      <c r="P6747" s="4">
        <v>513.1</v>
      </c>
      <c r="Q6747" s="4">
        <v>432.1</v>
      </c>
      <c r="R6747" s="4">
        <v>303.60000000000002</v>
      </c>
      <c r="S6747" s="4">
        <v>310.60000000000002</v>
      </c>
      <c r="T6747" s="4">
        <v>216.6</v>
      </c>
      <c r="U6747" s="4">
        <v>196.3</v>
      </c>
      <c r="V6747" s="4">
        <v>98.1</v>
      </c>
      <c r="W6747" s="4">
        <v>32.123750000000001</v>
      </c>
      <c r="X6747" s="4">
        <v>32.123750000000001</v>
      </c>
      <c r="Y6747" s="4">
        <v>32.123750000000001</v>
      </c>
      <c r="Z6747" s="4">
        <v>32.123750000000001</v>
      </c>
      <c r="AA6747" s="4">
        <v>0</v>
      </c>
      <c r="AB6747" s="4">
        <v>107</v>
      </c>
      <c r="AE6747" s="4">
        <v>128.495</v>
      </c>
    </row>
    <row r="6748" spans="1:31">
      <c r="A6748" s="8">
        <v>4914</v>
      </c>
      <c r="B6748" s="8" t="s">
        <v>895</v>
      </c>
      <c r="C6748" s="9" t="s">
        <v>559</v>
      </c>
      <c r="D6748" s="5"/>
      <c r="E6748" s="6">
        <v>504</v>
      </c>
      <c r="F6748" s="5">
        <v>1971</v>
      </c>
      <c r="G6748" s="4">
        <v>2874.902</v>
      </c>
      <c r="H6748" s="4">
        <v>2516.2150000000001</v>
      </c>
      <c r="I6748" s="4">
        <v>2081.3820000000001</v>
      </c>
      <c r="J6748" s="4">
        <v>1573.854</v>
      </c>
      <c r="K6748" s="4">
        <v>1120.002</v>
      </c>
      <c r="L6748" s="4">
        <v>936.26</v>
      </c>
      <c r="M6748" s="4">
        <v>862.15099999999995</v>
      </c>
      <c r="N6748" s="4">
        <v>809.43100000000004</v>
      </c>
      <c r="O6748" s="4">
        <v>697.25099999999998</v>
      </c>
      <c r="P6748" s="4">
        <v>532.33500000000004</v>
      </c>
      <c r="Q6748" s="4">
        <v>444.02800000000002</v>
      </c>
      <c r="R6748" s="4">
        <v>312.55500000000001</v>
      </c>
      <c r="S6748" s="4">
        <v>304.41500000000002</v>
      </c>
      <c r="T6748" s="4">
        <v>221.28700000000001</v>
      </c>
      <c r="U6748" s="4">
        <v>191.40700000000001</v>
      </c>
      <c r="V6748" s="4">
        <v>101.276</v>
      </c>
      <c r="W6748" s="4">
        <v>31.868749999999999</v>
      </c>
      <c r="X6748" s="4">
        <v>31.868749999999999</v>
      </c>
      <c r="Y6748" s="4">
        <v>31.868749999999999</v>
      </c>
      <c r="Z6748" s="4">
        <v>31.868749999999999</v>
      </c>
      <c r="AA6748" s="4">
        <v>0</v>
      </c>
      <c r="AB6748" s="4">
        <v>107</v>
      </c>
      <c r="AE6748" s="4">
        <v>127.47499999999999</v>
      </c>
    </row>
    <row r="6749" spans="1:31">
      <c r="A6749" s="8">
        <v>5146</v>
      </c>
      <c r="B6749" s="8" t="s">
        <v>895</v>
      </c>
      <c r="C6749" s="9" t="s">
        <v>559</v>
      </c>
      <c r="D6749" s="5"/>
      <c r="E6749" s="6">
        <v>504</v>
      </c>
      <c r="F6749" s="5">
        <v>1972</v>
      </c>
      <c r="G6749" s="4">
        <v>2958.8490000000002</v>
      </c>
      <c r="H6749" s="4">
        <v>2552.0459999999998</v>
      </c>
      <c r="I6749" s="4">
        <v>2157.2060000000001</v>
      </c>
      <c r="J6749" s="4">
        <v>1656.366</v>
      </c>
      <c r="K6749" s="4">
        <v>1179.2360000000001</v>
      </c>
      <c r="L6749" s="4">
        <v>939.89400000000001</v>
      </c>
      <c r="M6749" s="4">
        <v>862.25099999999998</v>
      </c>
      <c r="N6749" s="4">
        <v>810.10299999999995</v>
      </c>
      <c r="O6749" s="4">
        <v>715.10699999999997</v>
      </c>
      <c r="P6749" s="4">
        <v>555.15200000000004</v>
      </c>
      <c r="Q6749" s="4">
        <v>449.31099999999998</v>
      </c>
      <c r="R6749" s="4">
        <v>330.59199999999998</v>
      </c>
      <c r="S6749" s="4">
        <v>290.13099999999997</v>
      </c>
      <c r="T6749" s="4">
        <v>232.43</v>
      </c>
      <c r="U6749" s="4">
        <v>180.25800000000001</v>
      </c>
      <c r="V6749" s="4">
        <v>110.249</v>
      </c>
      <c r="W6749" s="4">
        <v>30.05275</v>
      </c>
      <c r="X6749" s="4">
        <v>30.05275</v>
      </c>
      <c r="Y6749" s="4">
        <v>30.05275</v>
      </c>
      <c r="Z6749" s="4">
        <v>30.05275</v>
      </c>
      <c r="AA6749" s="4">
        <v>0</v>
      </c>
      <c r="AB6749" s="4">
        <v>107</v>
      </c>
      <c r="AE6749" s="4">
        <v>120.211</v>
      </c>
    </row>
    <row r="6750" spans="1:31">
      <c r="A6750" s="8">
        <v>5378</v>
      </c>
      <c r="B6750" s="8" t="s">
        <v>895</v>
      </c>
      <c r="C6750" s="9" t="s">
        <v>559</v>
      </c>
      <c r="D6750" s="5"/>
      <c r="E6750" s="6">
        <v>504</v>
      </c>
      <c r="F6750" s="5">
        <v>1973</v>
      </c>
      <c r="G6750" s="4">
        <v>3060.1750000000002</v>
      </c>
      <c r="H6750" s="4">
        <v>2568.5239999999999</v>
      </c>
      <c r="I6750" s="4">
        <v>2228.6770000000001</v>
      </c>
      <c r="J6750" s="4">
        <v>1738.01</v>
      </c>
      <c r="K6750" s="4">
        <v>1247.671</v>
      </c>
      <c r="L6750" s="4">
        <v>946.81700000000001</v>
      </c>
      <c r="M6750" s="4">
        <v>863.13499999999999</v>
      </c>
      <c r="N6750" s="4">
        <v>807.41899999999998</v>
      </c>
      <c r="O6750" s="4">
        <v>729.41399999999999</v>
      </c>
      <c r="P6750" s="4">
        <v>580.31200000000001</v>
      </c>
      <c r="Q6750" s="4">
        <v>452.20299999999997</v>
      </c>
      <c r="R6750" s="4">
        <v>353.45800000000003</v>
      </c>
      <c r="S6750" s="4">
        <v>274.03500000000003</v>
      </c>
      <c r="T6750" s="4">
        <v>245.49299999999999</v>
      </c>
      <c r="U6750" s="4">
        <v>168.244</v>
      </c>
      <c r="V6750" s="4">
        <v>119.869</v>
      </c>
      <c r="W6750" s="4">
        <v>27.4605</v>
      </c>
      <c r="X6750" s="4">
        <v>27.4605</v>
      </c>
      <c r="Y6750" s="4">
        <v>27.4605</v>
      </c>
      <c r="Z6750" s="4">
        <v>27.4605</v>
      </c>
      <c r="AA6750" s="4">
        <v>0</v>
      </c>
      <c r="AB6750" s="4">
        <v>107</v>
      </c>
      <c r="AE6750" s="4">
        <v>109.842</v>
      </c>
    </row>
    <row r="6751" spans="1:31">
      <c r="A6751" s="8">
        <v>5610</v>
      </c>
      <c r="B6751" s="8" t="s">
        <v>895</v>
      </c>
      <c r="C6751" s="9" t="s">
        <v>559</v>
      </c>
      <c r="D6751" s="5"/>
      <c r="E6751" s="6">
        <v>504</v>
      </c>
      <c r="F6751" s="5">
        <v>1974</v>
      </c>
      <c r="G6751" s="4">
        <v>3150.0569999999998</v>
      </c>
      <c r="H6751" s="4">
        <v>2579.7060000000001</v>
      </c>
      <c r="I6751" s="4">
        <v>2295.645</v>
      </c>
      <c r="J6751" s="4">
        <v>1821.92</v>
      </c>
      <c r="K6751" s="4">
        <v>1323.683</v>
      </c>
      <c r="L6751" s="4">
        <v>965.25400000000002</v>
      </c>
      <c r="M6751" s="4">
        <v>865.89599999999996</v>
      </c>
      <c r="N6751" s="4">
        <v>805.17499999999995</v>
      </c>
      <c r="O6751" s="4">
        <v>741.47</v>
      </c>
      <c r="P6751" s="4">
        <v>605.75300000000004</v>
      </c>
      <c r="Q6751" s="4">
        <v>459.07600000000002</v>
      </c>
      <c r="R6751" s="4">
        <v>374.93700000000001</v>
      </c>
      <c r="S6751" s="4">
        <v>264.65600000000001</v>
      </c>
      <c r="T6751" s="4">
        <v>254.50800000000001</v>
      </c>
      <c r="U6751" s="4">
        <v>161.49</v>
      </c>
      <c r="V6751" s="4">
        <v>124.96899999999999</v>
      </c>
      <c r="W6751" s="4">
        <v>24.861999999999998</v>
      </c>
      <c r="X6751" s="4">
        <v>24.861999999999998</v>
      </c>
      <c r="Y6751" s="4">
        <v>24.861999999999998</v>
      </c>
      <c r="Z6751" s="4">
        <v>24.861999999999998</v>
      </c>
      <c r="AA6751" s="4">
        <v>0</v>
      </c>
      <c r="AB6751" s="4">
        <v>107</v>
      </c>
      <c r="AE6751" s="4">
        <v>99.447999999999993</v>
      </c>
    </row>
    <row r="6752" spans="1:31">
      <c r="A6752" s="8">
        <v>5842</v>
      </c>
      <c r="B6752" s="8" t="s">
        <v>895</v>
      </c>
      <c r="C6752" s="9" t="s">
        <v>559</v>
      </c>
      <c r="D6752" s="5"/>
      <c r="E6752" s="6">
        <v>504</v>
      </c>
      <c r="F6752" s="5">
        <v>1975</v>
      </c>
      <c r="G6752" s="4">
        <v>3207.5</v>
      </c>
      <c r="H6752" s="4">
        <v>2602.6999999999998</v>
      </c>
      <c r="I6752" s="4">
        <v>2353.6</v>
      </c>
      <c r="J6752" s="4">
        <v>1910.2</v>
      </c>
      <c r="K6752" s="4">
        <v>1406.4</v>
      </c>
      <c r="L6752" s="4">
        <v>1000.3</v>
      </c>
      <c r="M6752" s="4">
        <v>871.3</v>
      </c>
      <c r="N6752" s="4">
        <v>805.8</v>
      </c>
      <c r="O6752" s="4">
        <v>752.1</v>
      </c>
      <c r="P6752" s="4">
        <v>630.20000000000005</v>
      </c>
      <c r="Q6752" s="4">
        <v>473.5</v>
      </c>
      <c r="R6752" s="4">
        <v>391.8</v>
      </c>
      <c r="S6752" s="4">
        <v>266.3</v>
      </c>
      <c r="T6752" s="4">
        <v>256.89999999999998</v>
      </c>
      <c r="U6752" s="4">
        <v>162.30000000000001</v>
      </c>
      <c r="V6752" s="4">
        <v>124.4</v>
      </c>
      <c r="W6752" s="4">
        <v>22.423749999999998</v>
      </c>
      <c r="X6752" s="4">
        <v>22.423749999999998</v>
      </c>
      <c r="Y6752" s="4">
        <v>22.423749999999998</v>
      </c>
      <c r="Z6752" s="4">
        <v>22.423749999999998</v>
      </c>
      <c r="AA6752" s="4">
        <v>0</v>
      </c>
      <c r="AB6752" s="4">
        <v>107</v>
      </c>
      <c r="AE6752" s="4">
        <v>89.694999999999993</v>
      </c>
    </row>
    <row r="6753" spans="1:31">
      <c r="A6753" s="8">
        <v>6074</v>
      </c>
      <c r="B6753" s="8" t="s">
        <v>895</v>
      </c>
      <c r="C6753" s="9" t="s">
        <v>559</v>
      </c>
      <c r="D6753" s="5"/>
      <c r="E6753" s="6">
        <v>504</v>
      </c>
      <c r="F6753" s="5">
        <v>1976</v>
      </c>
      <c r="G6753" s="4">
        <v>3255.5889999999999</v>
      </c>
      <c r="H6753" s="4">
        <v>2619.8420000000001</v>
      </c>
      <c r="I6753" s="4">
        <v>2341.8989999999999</v>
      </c>
      <c r="J6753" s="4">
        <v>1991.442</v>
      </c>
      <c r="K6753" s="4">
        <v>1502.2170000000001</v>
      </c>
      <c r="L6753" s="4">
        <v>1067.511</v>
      </c>
      <c r="M6753" s="4">
        <v>872.30499999999995</v>
      </c>
      <c r="N6753" s="4">
        <v>816.63400000000001</v>
      </c>
      <c r="O6753" s="4">
        <v>750.12300000000005</v>
      </c>
      <c r="P6753" s="4">
        <v>662.70100000000002</v>
      </c>
      <c r="Q6753" s="4">
        <v>490.02499999999998</v>
      </c>
      <c r="R6753" s="4">
        <v>410.41399999999999</v>
      </c>
      <c r="S6753" s="4">
        <v>293.14600000000002</v>
      </c>
      <c r="T6753" s="4">
        <v>255.94</v>
      </c>
      <c r="U6753" s="4">
        <v>176.93600000000001</v>
      </c>
      <c r="V6753" s="4">
        <v>125.41500000000001</v>
      </c>
      <c r="W6753" s="4">
        <v>23.621500000000001</v>
      </c>
      <c r="X6753" s="4">
        <v>23.621500000000001</v>
      </c>
      <c r="Y6753" s="4">
        <v>23.621500000000001</v>
      </c>
      <c r="Z6753" s="4">
        <v>23.621500000000001</v>
      </c>
      <c r="AA6753" s="4">
        <v>0</v>
      </c>
      <c r="AB6753" s="4">
        <v>107</v>
      </c>
      <c r="AE6753" s="4">
        <v>94.486000000000004</v>
      </c>
    </row>
    <row r="6754" spans="1:31">
      <c r="A6754" s="8">
        <v>6306</v>
      </c>
      <c r="B6754" s="8" t="s">
        <v>895</v>
      </c>
      <c r="C6754" s="9" t="s">
        <v>559</v>
      </c>
      <c r="D6754" s="5"/>
      <c r="E6754" s="6">
        <v>504</v>
      </c>
      <c r="F6754" s="5">
        <v>1977</v>
      </c>
      <c r="G6754" s="4">
        <v>3240.308</v>
      </c>
      <c r="H6754" s="4">
        <v>2660.029</v>
      </c>
      <c r="I6754" s="4">
        <v>2335.5390000000002</v>
      </c>
      <c r="J6754" s="4">
        <v>2055.8910000000001</v>
      </c>
      <c r="K6754" s="4">
        <v>1610.193</v>
      </c>
      <c r="L6754" s="4">
        <v>1151.375</v>
      </c>
      <c r="M6754" s="4">
        <v>888.50800000000004</v>
      </c>
      <c r="N6754" s="4">
        <v>824.35900000000004</v>
      </c>
      <c r="O6754" s="4">
        <v>758.50199999999995</v>
      </c>
      <c r="P6754" s="4">
        <v>684.75800000000004</v>
      </c>
      <c r="Q6754" s="4">
        <v>523.74599999999998</v>
      </c>
      <c r="R6754" s="4">
        <v>417.82799999999997</v>
      </c>
      <c r="S6754" s="4">
        <v>329.40499999999997</v>
      </c>
      <c r="T6754" s="4">
        <v>257.06400000000002</v>
      </c>
      <c r="U6754" s="4">
        <v>193.083</v>
      </c>
      <c r="V6754" s="4">
        <v>127.902</v>
      </c>
      <c r="W6754" s="4">
        <v>24.919750000000001</v>
      </c>
      <c r="X6754" s="4">
        <v>24.919750000000001</v>
      </c>
      <c r="Y6754" s="4">
        <v>24.919750000000001</v>
      </c>
      <c r="Z6754" s="4">
        <v>24.919750000000001</v>
      </c>
      <c r="AA6754" s="4">
        <v>0</v>
      </c>
      <c r="AB6754" s="4">
        <v>107</v>
      </c>
      <c r="AE6754" s="4">
        <v>99.679000000000002</v>
      </c>
    </row>
    <row r="6755" spans="1:31">
      <c r="A6755" s="8">
        <v>6538</v>
      </c>
      <c r="B6755" s="8" t="s">
        <v>895</v>
      </c>
      <c r="C6755" s="9" t="s">
        <v>559</v>
      </c>
      <c r="D6755" s="5"/>
      <c r="E6755" s="6">
        <v>504</v>
      </c>
      <c r="F6755" s="5">
        <v>1978</v>
      </c>
      <c r="G6755" s="4">
        <v>3181.7939999999999</v>
      </c>
      <c r="H6755" s="4">
        <v>2712.2530000000002</v>
      </c>
      <c r="I6755" s="4">
        <v>2346.1379999999999</v>
      </c>
      <c r="J6755" s="4">
        <v>2093.6060000000002</v>
      </c>
      <c r="K6755" s="4">
        <v>1728.539</v>
      </c>
      <c r="L6755" s="4">
        <v>1244.576</v>
      </c>
      <c r="M6755" s="4">
        <v>928.30600000000004</v>
      </c>
      <c r="N6755" s="4">
        <v>823.22400000000005</v>
      </c>
      <c r="O6755" s="4">
        <v>782.89700000000005</v>
      </c>
      <c r="P6755" s="4">
        <v>690.81299999999999</v>
      </c>
      <c r="Q6755" s="4">
        <v>575.55399999999997</v>
      </c>
      <c r="R6755" s="4">
        <v>417.04599999999999</v>
      </c>
      <c r="S6755" s="4">
        <v>367.79199999999997</v>
      </c>
      <c r="T6755" s="4">
        <v>267.32499999999999</v>
      </c>
      <c r="U6755" s="4">
        <v>205.56800000000001</v>
      </c>
      <c r="V6755" s="4">
        <v>135.39599999999999</v>
      </c>
      <c r="W6755" s="4">
        <v>26.006</v>
      </c>
      <c r="X6755" s="4">
        <v>26.006</v>
      </c>
      <c r="Y6755" s="4">
        <v>26.006</v>
      </c>
      <c r="Z6755" s="4">
        <v>26.006</v>
      </c>
      <c r="AA6755" s="4">
        <v>0</v>
      </c>
      <c r="AB6755" s="4">
        <v>107</v>
      </c>
      <c r="AE6755" s="4">
        <v>104.024</v>
      </c>
    </row>
    <row r="6756" spans="1:31">
      <c r="A6756" s="8">
        <v>6770</v>
      </c>
      <c r="B6756" s="8" t="s">
        <v>895</v>
      </c>
      <c r="C6756" s="9" t="s">
        <v>559</v>
      </c>
      <c r="D6756" s="5"/>
      <c r="E6756" s="6">
        <v>504</v>
      </c>
      <c r="F6756" s="5">
        <v>1979</v>
      </c>
      <c r="G6756" s="4">
        <v>3127.3310000000001</v>
      </c>
      <c r="H6756" s="4">
        <v>2758.1239999999998</v>
      </c>
      <c r="I6756" s="4">
        <v>2374.241</v>
      </c>
      <c r="J6756" s="4">
        <v>2105.94</v>
      </c>
      <c r="K6756" s="4">
        <v>1843.0640000000001</v>
      </c>
      <c r="L6756" s="4">
        <v>1342.9929999999999</v>
      </c>
      <c r="M6756" s="4">
        <v>991.02499999999998</v>
      </c>
      <c r="N6756" s="4">
        <v>817.99400000000003</v>
      </c>
      <c r="O6756" s="4">
        <v>815.827</v>
      </c>
      <c r="P6756" s="4">
        <v>687.10400000000004</v>
      </c>
      <c r="Q6756" s="4">
        <v>633.38599999999997</v>
      </c>
      <c r="R6756" s="4">
        <v>418.13799999999998</v>
      </c>
      <c r="S6756" s="4">
        <v>399.553</v>
      </c>
      <c r="T6756" s="4">
        <v>289.78899999999999</v>
      </c>
      <c r="U6756" s="4">
        <v>213.18299999999999</v>
      </c>
      <c r="V6756" s="4">
        <v>148.34200000000001</v>
      </c>
      <c r="W6756" s="4">
        <v>26.7925</v>
      </c>
      <c r="X6756" s="4">
        <v>26.7925</v>
      </c>
      <c r="Y6756" s="4">
        <v>26.7925</v>
      </c>
      <c r="Z6756" s="4">
        <v>26.7925</v>
      </c>
      <c r="AA6756" s="4">
        <v>0</v>
      </c>
      <c r="AB6756" s="4">
        <v>107</v>
      </c>
      <c r="AE6756" s="4">
        <v>107.17</v>
      </c>
    </row>
    <row r="6757" spans="1:31">
      <c r="A6757" s="8">
        <v>7002</v>
      </c>
      <c r="B6757" s="8" t="s">
        <v>895</v>
      </c>
      <c r="C6757" s="9" t="s">
        <v>559</v>
      </c>
      <c r="D6757" s="5"/>
      <c r="E6757" s="6">
        <v>504</v>
      </c>
      <c r="F6757" s="5">
        <v>1980</v>
      </c>
      <c r="G6757" s="4">
        <v>3124.4</v>
      </c>
      <c r="H6757" s="4">
        <v>2775.9270000000001</v>
      </c>
      <c r="I6757" s="4">
        <v>2411.5</v>
      </c>
      <c r="J6757" s="4">
        <v>2106.3739999999998</v>
      </c>
      <c r="K6757" s="4">
        <v>1934.9</v>
      </c>
      <c r="L6757" s="4">
        <v>1447</v>
      </c>
      <c r="M6757" s="4">
        <v>1068.4000000000001</v>
      </c>
      <c r="N6757" s="4">
        <v>821.00599999999997</v>
      </c>
      <c r="O6757" s="4">
        <v>842.93</v>
      </c>
      <c r="P6757" s="4">
        <v>687.01</v>
      </c>
      <c r="Q6757" s="4">
        <v>680.62400000000002</v>
      </c>
      <c r="R6757" s="4">
        <v>432.08499999999998</v>
      </c>
      <c r="S6757" s="4">
        <v>419.51900000000001</v>
      </c>
      <c r="T6757" s="4">
        <v>321.25700000000001</v>
      </c>
      <c r="U6757" s="4">
        <v>220.31700000000001</v>
      </c>
      <c r="V6757" s="4">
        <v>163.255</v>
      </c>
      <c r="W6757" s="4">
        <v>27.603999999999999</v>
      </c>
      <c r="X6757" s="4">
        <v>27.603999999999999</v>
      </c>
      <c r="Y6757" s="4">
        <v>27.603999999999999</v>
      </c>
      <c r="Z6757" s="4">
        <v>27.603999999999999</v>
      </c>
      <c r="AA6757" s="4">
        <v>0</v>
      </c>
      <c r="AB6757" s="4">
        <v>107</v>
      </c>
      <c r="AE6757" s="4">
        <v>110.416</v>
      </c>
    </row>
    <row r="6758" spans="1:31">
      <c r="A6758" s="8">
        <v>7234</v>
      </c>
      <c r="B6758" s="8" t="s">
        <v>895</v>
      </c>
      <c r="C6758" s="9" t="s">
        <v>559</v>
      </c>
      <c r="D6758" s="5"/>
      <c r="E6758" s="6">
        <v>504</v>
      </c>
      <c r="F6758" s="5">
        <v>1981</v>
      </c>
      <c r="G6758" s="4">
        <v>3172.067</v>
      </c>
      <c r="H6758" s="4">
        <v>2843.39</v>
      </c>
      <c r="I6758" s="4">
        <v>2479.5439999999999</v>
      </c>
      <c r="J6758" s="4">
        <v>2146.83</v>
      </c>
      <c r="K6758" s="4">
        <v>1982.9069999999999</v>
      </c>
      <c r="L6758" s="4">
        <v>1539.097</v>
      </c>
      <c r="M6758" s="4">
        <v>1130.338</v>
      </c>
      <c r="N6758" s="4">
        <v>842.30399999999997</v>
      </c>
      <c r="O6758" s="4">
        <v>843.41700000000003</v>
      </c>
      <c r="P6758" s="4">
        <v>704.99099999999999</v>
      </c>
      <c r="Q6758" s="4">
        <v>693.10900000000004</v>
      </c>
      <c r="R6758" s="4">
        <v>463.38499999999999</v>
      </c>
      <c r="S6758" s="4">
        <v>412.94299999999998</v>
      </c>
      <c r="T6758" s="4">
        <v>331.517</v>
      </c>
      <c r="U6758" s="4">
        <v>223.47</v>
      </c>
      <c r="V6758" s="4">
        <v>160.34899999999999</v>
      </c>
      <c r="W6758" s="4">
        <v>29.63775</v>
      </c>
      <c r="X6758" s="4">
        <v>29.63775</v>
      </c>
      <c r="Y6758" s="4">
        <v>29.63775</v>
      </c>
      <c r="Z6758" s="4">
        <v>29.63775</v>
      </c>
      <c r="AA6758" s="4">
        <v>0</v>
      </c>
      <c r="AB6758" s="4">
        <v>107</v>
      </c>
      <c r="AE6758" s="4">
        <v>118.551</v>
      </c>
    </row>
    <row r="6759" spans="1:31">
      <c r="A6759" s="8">
        <v>7466</v>
      </c>
      <c r="B6759" s="8" t="s">
        <v>895</v>
      </c>
      <c r="C6759" s="9" t="s">
        <v>559</v>
      </c>
      <c r="D6759" s="5"/>
      <c r="E6759" s="6">
        <v>504</v>
      </c>
      <c r="F6759" s="5">
        <v>1982</v>
      </c>
      <c r="G6759" s="4">
        <v>3244.4</v>
      </c>
      <c r="H6759" s="4">
        <v>2900.5349999999999</v>
      </c>
      <c r="I6759" s="4">
        <v>2550.248</v>
      </c>
      <c r="J6759" s="4">
        <v>2198.13</v>
      </c>
      <c r="K6759" s="4">
        <v>2009.095</v>
      </c>
      <c r="L6759" s="4">
        <v>1639.433</v>
      </c>
      <c r="M6759" s="4">
        <v>1192.9739999999999</v>
      </c>
      <c r="N6759" s="4">
        <v>879.76900000000001</v>
      </c>
      <c r="O6759" s="4">
        <v>828.73299999999995</v>
      </c>
      <c r="P6759" s="4">
        <v>737.73400000000004</v>
      </c>
      <c r="Q6759" s="4">
        <v>686.47400000000005</v>
      </c>
      <c r="R6759" s="4">
        <v>513.33000000000004</v>
      </c>
      <c r="S6759" s="4">
        <v>398.82100000000003</v>
      </c>
      <c r="T6759" s="4">
        <v>343.97</v>
      </c>
      <c r="U6759" s="4">
        <v>229.38499999999999</v>
      </c>
      <c r="V6759" s="4">
        <v>155.48099999999999</v>
      </c>
      <c r="W6759" s="4">
        <v>31.123000000000001</v>
      </c>
      <c r="X6759" s="4">
        <v>31.123000000000001</v>
      </c>
      <c r="Y6759" s="4">
        <v>31.123000000000001</v>
      </c>
      <c r="Z6759" s="4">
        <v>31.123000000000001</v>
      </c>
      <c r="AA6759" s="4">
        <v>0</v>
      </c>
      <c r="AB6759" s="4">
        <v>107</v>
      </c>
      <c r="AE6759" s="4">
        <v>124.492</v>
      </c>
    </row>
    <row r="6760" spans="1:31">
      <c r="A6760" s="8">
        <v>7698</v>
      </c>
      <c r="B6760" s="8" t="s">
        <v>895</v>
      </c>
      <c r="C6760" s="9" t="s">
        <v>559</v>
      </c>
      <c r="D6760" s="5"/>
      <c r="E6760" s="6">
        <v>504</v>
      </c>
      <c r="F6760" s="5">
        <v>1983</v>
      </c>
      <c r="G6760" s="4">
        <v>3338.5390000000002</v>
      </c>
      <c r="H6760" s="4">
        <v>2945.366</v>
      </c>
      <c r="I6760" s="4">
        <v>2621.3789999999999</v>
      </c>
      <c r="J6760" s="4">
        <v>2257.2570000000001</v>
      </c>
      <c r="K6760" s="4">
        <v>2022.116</v>
      </c>
      <c r="L6760" s="4">
        <v>1738.557</v>
      </c>
      <c r="M6760" s="4">
        <v>1257.896</v>
      </c>
      <c r="N6760" s="4">
        <v>929.34100000000001</v>
      </c>
      <c r="O6760" s="4">
        <v>807.601</v>
      </c>
      <c r="P6760" s="4">
        <v>776.02</v>
      </c>
      <c r="Q6760" s="4">
        <v>670.13</v>
      </c>
      <c r="R6760" s="4">
        <v>570.66800000000001</v>
      </c>
      <c r="S6760" s="4">
        <v>384.83100000000002</v>
      </c>
      <c r="T6760" s="4">
        <v>355.99900000000002</v>
      </c>
      <c r="U6760" s="4">
        <v>237.19</v>
      </c>
      <c r="V6760" s="4">
        <v>150.92099999999999</v>
      </c>
      <c r="W6760" s="4">
        <v>31.747250000000001</v>
      </c>
      <c r="X6760" s="4">
        <v>31.747250000000001</v>
      </c>
      <c r="Y6760" s="4">
        <v>31.747250000000001</v>
      </c>
      <c r="Z6760" s="4">
        <v>31.747250000000001</v>
      </c>
      <c r="AA6760" s="4">
        <v>0</v>
      </c>
      <c r="AB6760" s="4">
        <v>107</v>
      </c>
      <c r="AE6760" s="4">
        <v>126.989</v>
      </c>
    </row>
    <row r="6761" spans="1:31">
      <c r="A6761" s="8">
        <v>7930</v>
      </c>
      <c r="B6761" s="8" t="s">
        <v>895</v>
      </c>
      <c r="C6761" s="9" t="s">
        <v>559</v>
      </c>
      <c r="D6761" s="5"/>
      <c r="E6761" s="6">
        <v>504</v>
      </c>
      <c r="F6761" s="5">
        <v>1984</v>
      </c>
      <c r="G6761" s="4">
        <v>3426.9830000000002</v>
      </c>
      <c r="H6761" s="4">
        <v>2983.9609999999998</v>
      </c>
      <c r="I6761" s="4">
        <v>2690.1379999999999</v>
      </c>
      <c r="J6761" s="4">
        <v>2321.098</v>
      </c>
      <c r="K6761" s="4">
        <v>2038.528</v>
      </c>
      <c r="L6761" s="4">
        <v>1824.41</v>
      </c>
      <c r="M6761" s="4">
        <v>1329.857</v>
      </c>
      <c r="N6761" s="4">
        <v>984.78</v>
      </c>
      <c r="O6761" s="4">
        <v>794.91099999999994</v>
      </c>
      <c r="P6761" s="4">
        <v>805.97799999999995</v>
      </c>
      <c r="Q6761" s="4">
        <v>660.03200000000004</v>
      </c>
      <c r="R6761" s="4">
        <v>618.95000000000005</v>
      </c>
      <c r="S6761" s="4">
        <v>382.85199999999998</v>
      </c>
      <c r="T6761" s="4">
        <v>364.01400000000001</v>
      </c>
      <c r="U6761" s="4">
        <v>246.25700000000001</v>
      </c>
      <c r="V6761" s="4">
        <v>149.07400000000001</v>
      </c>
      <c r="W6761" s="4">
        <v>31.33175</v>
      </c>
      <c r="X6761" s="4">
        <v>31.33175</v>
      </c>
      <c r="Y6761" s="4">
        <v>31.33175</v>
      </c>
      <c r="Z6761" s="4">
        <v>31.33175</v>
      </c>
      <c r="AA6761" s="4">
        <v>0</v>
      </c>
      <c r="AB6761" s="4">
        <v>107</v>
      </c>
      <c r="AE6761" s="4">
        <v>125.327</v>
      </c>
    </row>
    <row r="6762" spans="1:31">
      <c r="A6762" s="8">
        <v>8162</v>
      </c>
      <c r="B6762" s="8" t="s">
        <v>895</v>
      </c>
      <c r="C6762" s="9" t="s">
        <v>559</v>
      </c>
      <c r="D6762" s="5"/>
      <c r="E6762" s="6">
        <v>504</v>
      </c>
      <c r="F6762" s="5">
        <v>1985</v>
      </c>
      <c r="G6762" s="4">
        <v>3487.2910000000002</v>
      </c>
      <c r="H6762" s="4">
        <v>3025.335</v>
      </c>
      <c r="I6762" s="4">
        <v>2752.0250000000001</v>
      </c>
      <c r="J6762" s="4">
        <v>2387.6750000000002</v>
      </c>
      <c r="K6762" s="4">
        <v>2068.9499999999998</v>
      </c>
      <c r="L6762" s="4">
        <v>1890.3810000000001</v>
      </c>
      <c r="M6762" s="4">
        <v>1411.1610000000001</v>
      </c>
      <c r="N6762" s="4">
        <v>1042.222</v>
      </c>
      <c r="O6762" s="4">
        <v>799.83399999999995</v>
      </c>
      <c r="P6762" s="4">
        <v>819.89099999999996</v>
      </c>
      <c r="Q6762" s="4">
        <v>665.34699999999998</v>
      </c>
      <c r="R6762" s="4">
        <v>648.875</v>
      </c>
      <c r="S6762" s="4">
        <v>399.14699999999999</v>
      </c>
      <c r="T6762" s="4">
        <v>366.44299999999998</v>
      </c>
      <c r="U6762" s="4">
        <v>256.363</v>
      </c>
      <c r="V6762" s="4">
        <v>150.803</v>
      </c>
      <c r="W6762" s="4">
        <v>29.829750000000001</v>
      </c>
      <c r="X6762" s="4">
        <v>29.829750000000001</v>
      </c>
      <c r="Y6762" s="4">
        <v>29.829750000000001</v>
      </c>
      <c r="Z6762" s="4">
        <v>29.829750000000001</v>
      </c>
      <c r="AA6762" s="4">
        <v>0</v>
      </c>
      <c r="AB6762" s="4">
        <v>107</v>
      </c>
      <c r="AE6762" s="4">
        <v>119.319</v>
      </c>
    </row>
    <row r="6763" spans="1:31">
      <c r="A6763" s="8">
        <v>8394</v>
      </c>
      <c r="B6763" s="8" t="s">
        <v>895</v>
      </c>
      <c r="C6763" s="9" t="s">
        <v>559</v>
      </c>
      <c r="D6763" s="5"/>
      <c r="E6763" s="6">
        <v>504</v>
      </c>
      <c r="F6763" s="5">
        <v>1986</v>
      </c>
      <c r="G6763" s="4">
        <v>3562.2809999999999</v>
      </c>
      <c r="H6763" s="4">
        <v>3086.9059999999999</v>
      </c>
      <c r="I6763" s="4">
        <v>2798.692</v>
      </c>
      <c r="J6763" s="4">
        <v>2442.37</v>
      </c>
      <c r="K6763" s="4">
        <v>2097.0540000000001</v>
      </c>
      <c r="L6763" s="4">
        <v>1928.059</v>
      </c>
      <c r="M6763" s="4">
        <v>1494.4570000000001</v>
      </c>
      <c r="N6763" s="4">
        <v>1098.2829999999999</v>
      </c>
      <c r="O6763" s="4">
        <v>817.96400000000006</v>
      </c>
      <c r="P6763" s="4">
        <v>818.83399999999995</v>
      </c>
      <c r="Q6763" s="4">
        <v>682.65599999999995</v>
      </c>
      <c r="R6763" s="4">
        <v>659.63</v>
      </c>
      <c r="S6763" s="4">
        <v>428.435</v>
      </c>
      <c r="T6763" s="4">
        <v>359.58499999999998</v>
      </c>
      <c r="U6763" s="4">
        <v>264.71800000000002</v>
      </c>
      <c r="V6763" s="4">
        <v>154.292</v>
      </c>
      <c r="W6763" s="4">
        <v>31.096250000000001</v>
      </c>
      <c r="X6763" s="4">
        <v>31.096250000000001</v>
      </c>
      <c r="Y6763" s="4">
        <v>31.096250000000001</v>
      </c>
      <c r="Z6763" s="4">
        <v>31.096250000000001</v>
      </c>
      <c r="AA6763" s="4">
        <v>0</v>
      </c>
      <c r="AB6763" s="4">
        <v>107</v>
      </c>
      <c r="AE6763" s="4">
        <v>124.38500000000001</v>
      </c>
    </row>
    <row r="6764" spans="1:31">
      <c r="A6764" s="8">
        <v>8626</v>
      </c>
      <c r="B6764" s="8" t="s">
        <v>895</v>
      </c>
      <c r="C6764" s="9" t="s">
        <v>559</v>
      </c>
      <c r="D6764" s="5"/>
      <c r="E6764" s="6">
        <v>504</v>
      </c>
      <c r="F6764" s="5">
        <v>1987</v>
      </c>
      <c r="G6764" s="4">
        <v>3571.7860000000001</v>
      </c>
      <c r="H6764" s="4">
        <v>3166.1880000000001</v>
      </c>
      <c r="I6764" s="4">
        <v>2844.7370000000001</v>
      </c>
      <c r="J6764" s="4">
        <v>2506.9229999999998</v>
      </c>
      <c r="K6764" s="4">
        <v>2138.7190000000001</v>
      </c>
      <c r="L6764" s="4">
        <v>1946.867</v>
      </c>
      <c r="M6764" s="4">
        <v>1587.864</v>
      </c>
      <c r="N6764" s="4">
        <v>1156.5160000000001</v>
      </c>
      <c r="O6764" s="4">
        <v>853.154</v>
      </c>
      <c r="P6764" s="4">
        <v>804.23099999999999</v>
      </c>
      <c r="Q6764" s="4">
        <v>715.41899999999998</v>
      </c>
      <c r="R6764" s="4">
        <v>654.39800000000002</v>
      </c>
      <c r="S6764" s="4">
        <v>475.89299999999997</v>
      </c>
      <c r="T6764" s="4">
        <v>346.95499999999998</v>
      </c>
      <c r="U6764" s="4">
        <v>275.52999999999997</v>
      </c>
      <c r="V6764" s="4">
        <v>159.024</v>
      </c>
      <c r="W6764" s="4">
        <v>31.639250000000001</v>
      </c>
      <c r="X6764" s="4">
        <v>31.639250000000001</v>
      </c>
      <c r="Y6764" s="4">
        <v>31.639250000000001</v>
      </c>
      <c r="Z6764" s="4">
        <v>31.639250000000001</v>
      </c>
      <c r="AA6764" s="4">
        <v>0</v>
      </c>
      <c r="AB6764" s="4">
        <v>107</v>
      </c>
      <c r="AE6764" s="4">
        <v>126.557</v>
      </c>
    </row>
    <row r="6765" spans="1:31">
      <c r="A6765" s="8">
        <v>8858</v>
      </c>
      <c r="B6765" s="8" t="s">
        <v>895</v>
      </c>
      <c r="C6765" s="9" t="s">
        <v>559</v>
      </c>
      <c r="D6765" s="5"/>
      <c r="E6765" s="6">
        <v>504</v>
      </c>
      <c r="F6765" s="5">
        <v>1988</v>
      </c>
      <c r="G6765" s="4">
        <v>3533.3919999999998</v>
      </c>
      <c r="H6765" s="4">
        <v>3257.0279999999998</v>
      </c>
      <c r="I6765" s="4">
        <v>2890.5349999999999</v>
      </c>
      <c r="J6765" s="4">
        <v>2576.8829999999998</v>
      </c>
      <c r="K6765" s="4">
        <v>2190.5309999999999</v>
      </c>
      <c r="L6765" s="4">
        <v>1954.3219999999999</v>
      </c>
      <c r="M6765" s="4">
        <v>1681.683</v>
      </c>
      <c r="N6765" s="4">
        <v>1218.1220000000001</v>
      </c>
      <c r="O6765" s="4">
        <v>901.154</v>
      </c>
      <c r="P6765" s="4">
        <v>783.97199999999998</v>
      </c>
      <c r="Q6765" s="4">
        <v>754.27200000000005</v>
      </c>
      <c r="R6765" s="4">
        <v>641.85699999999997</v>
      </c>
      <c r="S6765" s="4">
        <v>530.88300000000004</v>
      </c>
      <c r="T6765" s="4">
        <v>335.58</v>
      </c>
      <c r="U6765" s="4">
        <v>286.40499999999997</v>
      </c>
      <c r="V6765" s="4">
        <v>164.78200000000001</v>
      </c>
      <c r="W6765" s="4">
        <v>31.534500000000001</v>
      </c>
      <c r="X6765" s="4">
        <v>31.534500000000001</v>
      </c>
      <c r="Y6765" s="4">
        <v>31.534500000000001</v>
      </c>
      <c r="Z6765" s="4">
        <v>31.534500000000001</v>
      </c>
      <c r="AA6765" s="4">
        <v>0</v>
      </c>
      <c r="AB6765" s="4">
        <v>107</v>
      </c>
      <c r="AE6765" s="4">
        <v>126.13800000000001</v>
      </c>
    </row>
    <row r="6766" spans="1:31">
      <c r="A6766" s="8">
        <v>9090</v>
      </c>
      <c r="B6766" s="8" t="s">
        <v>895</v>
      </c>
      <c r="C6766" s="9" t="s">
        <v>559</v>
      </c>
      <c r="D6766" s="5"/>
      <c r="E6766" s="6">
        <v>504</v>
      </c>
      <c r="F6766" s="5">
        <v>1989</v>
      </c>
      <c r="G6766" s="4">
        <v>3480.8029999999999</v>
      </c>
      <c r="H6766" s="4">
        <v>3342.6619999999998</v>
      </c>
      <c r="I6766" s="4">
        <v>2940.8739999999998</v>
      </c>
      <c r="J6766" s="4">
        <v>2644.422</v>
      </c>
      <c r="K6766" s="4">
        <v>2246.2559999999999</v>
      </c>
      <c r="L6766" s="4">
        <v>1962.867</v>
      </c>
      <c r="M6766" s="4">
        <v>1760.7719999999999</v>
      </c>
      <c r="N6766" s="4">
        <v>1285.4190000000001</v>
      </c>
      <c r="O6766" s="4">
        <v>954.08299999999997</v>
      </c>
      <c r="P6766" s="4">
        <v>770.98599999999999</v>
      </c>
      <c r="Q6766" s="4">
        <v>784.33600000000001</v>
      </c>
      <c r="R6766" s="4">
        <v>635.54200000000003</v>
      </c>
      <c r="S6766" s="4">
        <v>577.34500000000003</v>
      </c>
      <c r="T6766" s="4">
        <v>335.65100000000001</v>
      </c>
      <c r="U6766" s="4">
        <v>293.59300000000002</v>
      </c>
      <c r="V6766" s="4">
        <v>171.27799999999999</v>
      </c>
      <c r="W6766" s="4">
        <v>30.923999999999999</v>
      </c>
      <c r="X6766" s="4">
        <v>30.923999999999999</v>
      </c>
      <c r="Y6766" s="4">
        <v>30.923999999999999</v>
      </c>
      <c r="Z6766" s="4">
        <v>30.923999999999999</v>
      </c>
      <c r="AA6766" s="4">
        <v>0</v>
      </c>
      <c r="AB6766" s="4">
        <v>107</v>
      </c>
      <c r="AE6766" s="4">
        <v>123.696</v>
      </c>
    </row>
    <row r="6767" spans="1:31">
      <c r="A6767" s="8">
        <v>9322</v>
      </c>
      <c r="B6767" s="8" t="s">
        <v>895</v>
      </c>
      <c r="C6767" s="9" t="s">
        <v>559</v>
      </c>
      <c r="D6767" s="5"/>
      <c r="E6767" s="6">
        <v>504</v>
      </c>
      <c r="F6767" s="5">
        <v>1990</v>
      </c>
      <c r="G6767" s="4">
        <v>3440.0880000000002</v>
      </c>
      <c r="H6767" s="4">
        <v>3401.549</v>
      </c>
      <c r="I6767" s="4">
        <v>3001.7779999999998</v>
      </c>
      <c r="J6767" s="4">
        <v>2705.0569999999998</v>
      </c>
      <c r="K6767" s="4">
        <v>2302.8679999999999</v>
      </c>
      <c r="L6767" s="4">
        <v>1981.143</v>
      </c>
      <c r="M6767" s="4">
        <v>1816.4390000000001</v>
      </c>
      <c r="N6767" s="4">
        <v>1359.153</v>
      </c>
      <c r="O6767" s="4">
        <v>1006.93</v>
      </c>
      <c r="P6767" s="4">
        <v>773.63199999999995</v>
      </c>
      <c r="Q6767" s="4">
        <v>797.27800000000002</v>
      </c>
      <c r="R6767" s="4">
        <v>643.05200000000002</v>
      </c>
      <c r="S6767" s="4">
        <v>606.34</v>
      </c>
      <c r="T6767" s="4">
        <v>352.37099999999998</v>
      </c>
      <c r="U6767" s="4">
        <v>295.53899999999999</v>
      </c>
      <c r="V6767" s="4">
        <v>178.42599999999999</v>
      </c>
      <c r="W6767" s="4">
        <v>81.06</v>
      </c>
      <c r="X6767" s="4">
        <v>31.61</v>
      </c>
      <c r="Y6767" s="4">
        <v>6.2080000000000002</v>
      </c>
      <c r="Z6767" s="4">
        <v>0.51500000000000001</v>
      </c>
      <c r="AA6767" s="4">
        <v>6.9000000000000006E-2</v>
      </c>
      <c r="AB6767" s="4">
        <v>107</v>
      </c>
      <c r="AE6767" s="4">
        <v>119.462</v>
      </c>
    </row>
    <row r="6768" spans="1:31">
      <c r="A6768" s="8">
        <v>9554</v>
      </c>
      <c r="B6768" s="8" t="s">
        <v>895</v>
      </c>
      <c r="C6768" s="9" t="s">
        <v>559</v>
      </c>
      <c r="D6768" s="5"/>
      <c r="E6768" s="6">
        <v>504</v>
      </c>
      <c r="F6768" s="5">
        <v>1991</v>
      </c>
      <c r="G6768" s="4">
        <v>3382.12</v>
      </c>
      <c r="H6768" s="4">
        <v>3449.2579999999998</v>
      </c>
      <c r="I6768" s="4">
        <v>3075.2489999999998</v>
      </c>
      <c r="J6768" s="4">
        <v>2752.9349999999999</v>
      </c>
      <c r="K6768" s="4">
        <v>2358.4079999999999</v>
      </c>
      <c r="L6768" s="4">
        <v>2009.3309999999999</v>
      </c>
      <c r="M6768" s="4">
        <v>1854.511</v>
      </c>
      <c r="N6768" s="4">
        <v>1440.6079999999999</v>
      </c>
      <c r="O6768" s="4">
        <v>1062.742</v>
      </c>
      <c r="P6768" s="4">
        <v>793.44799999999998</v>
      </c>
      <c r="Q6768" s="4">
        <v>796.85799999999995</v>
      </c>
      <c r="R6768" s="4">
        <v>660.23199999999997</v>
      </c>
      <c r="S6768" s="4">
        <v>617.02300000000002</v>
      </c>
      <c r="T6768" s="4">
        <v>381.13200000000001</v>
      </c>
      <c r="U6768" s="4">
        <v>290.50400000000002</v>
      </c>
      <c r="V6768" s="4">
        <v>186.18100000000001</v>
      </c>
      <c r="W6768" s="4">
        <v>85.680999999999997</v>
      </c>
      <c r="X6768" s="4">
        <v>33.195</v>
      </c>
      <c r="Y6768" s="4">
        <v>7.8479999999999999</v>
      </c>
      <c r="Z6768" s="4">
        <v>0.621</v>
      </c>
      <c r="AA6768" s="4">
        <v>6.6000000000000003E-2</v>
      </c>
      <c r="AB6768" s="4">
        <v>107</v>
      </c>
      <c r="AE6768" s="4">
        <v>127.411</v>
      </c>
    </row>
    <row r="6769" spans="1:31">
      <c r="A6769" s="8">
        <v>9786</v>
      </c>
      <c r="B6769" s="8" t="s">
        <v>895</v>
      </c>
      <c r="C6769" s="9" t="s">
        <v>559</v>
      </c>
      <c r="D6769" s="5"/>
      <c r="E6769" s="6">
        <v>504</v>
      </c>
      <c r="F6769" s="5">
        <v>1992</v>
      </c>
      <c r="G6769" s="4">
        <v>3349.5149999999999</v>
      </c>
      <c r="H6769" s="4">
        <v>3464.5720000000001</v>
      </c>
      <c r="I6769" s="4">
        <v>3158.152</v>
      </c>
      <c r="J6769" s="4">
        <v>2791.768</v>
      </c>
      <c r="K6769" s="4">
        <v>2416.223</v>
      </c>
      <c r="L6769" s="4">
        <v>2042.8420000000001</v>
      </c>
      <c r="M6769" s="4">
        <v>1868.2360000000001</v>
      </c>
      <c r="N6769" s="4">
        <v>1528.1769999999999</v>
      </c>
      <c r="O6769" s="4">
        <v>1116.617</v>
      </c>
      <c r="P6769" s="4">
        <v>827.63</v>
      </c>
      <c r="Q6769" s="4">
        <v>781.64800000000002</v>
      </c>
      <c r="R6769" s="4">
        <v>690.55899999999997</v>
      </c>
      <c r="S6769" s="4">
        <v>611.36800000000005</v>
      </c>
      <c r="T6769" s="4">
        <v>424.67700000000002</v>
      </c>
      <c r="U6769" s="4">
        <v>279.762</v>
      </c>
      <c r="V6769" s="4">
        <v>194.958</v>
      </c>
      <c r="W6769" s="4">
        <v>89.569000000000003</v>
      </c>
      <c r="X6769" s="4">
        <v>33.509</v>
      </c>
      <c r="Y6769" s="4">
        <v>9.1389999999999993</v>
      </c>
      <c r="Z6769" s="4">
        <v>0.82199999999999995</v>
      </c>
      <c r="AA6769" s="4">
        <v>5.8999999999999997E-2</v>
      </c>
      <c r="AB6769" s="4">
        <v>107</v>
      </c>
      <c r="AE6769" s="4">
        <v>133.09800000000001</v>
      </c>
    </row>
    <row r="6770" spans="1:31">
      <c r="A6770" s="8">
        <v>10018</v>
      </c>
      <c r="B6770" s="8" t="s">
        <v>895</v>
      </c>
      <c r="C6770" s="9" t="s">
        <v>559</v>
      </c>
      <c r="D6770" s="5"/>
      <c r="E6770" s="6">
        <v>504</v>
      </c>
      <c r="F6770" s="5">
        <v>1993</v>
      </c>
      <c r="G6770" s="4">
        <v>3335.0030000000002</v>
      </c>
      <c r="H6770" s="4">
        <v>3447.799</v>
      </c>
      <c r="I6770" s="4">
        <v>3245.0239999999999</v>
      </c>
      <c r="J6770" s="4">
        <v>2829.9140000000002</v>
      </c>
      <c r="K6770" s="4">
        <v>2475.2800000000002</v>
      </c>
      <c r="L6770" s="4">
        <v>2081.1669999999999</v>
      </c>
      <c r="M6770" s="4">
        <v>1867.3330000000001</v>
      </c>
      <c r="N6770" s="4">
        <v>1614.1759999999999</v>
      </c>
      <c r="O6770" s="4">
        <v>1171.0509999999999</v>
      </c>
      <c r="P6770" s="4">
        <v>872.51700000000005</v>
      </c>
      <c r="Q6770" s="4">
        <v>760.57899999999995</v>
      </c>
      <c r="R6770" s="4">
        <v>726.04</v>
      </c>
      <c r="S6770" s="4">
        <v>598.57000000000005</v>
      </c>
      <c r="T6770" s="4">
        <v>473.45499999999998</v>
      </c>
      <c r="U6770" s="4">
        <v>270.33499999999998</v>
      </c>
      <c r="V6770" s="4">
        <v>203.15299999999999</v>
      </c>
      <c r="W6770" s="4">
        <v>92.662000000000006</v>
      </c>
      <c r="X6770" s="4">
        <v>32.96</v>
      </c>
      <c r="Y6770" s="4">
        <v>9.6530000000000005</v>
      </c>
      <c r="Z6770" s="4">
        <v>1.05</v>
      </c>
      <c r="AA6770" s="4">
        <v>5.0999999999999997E-2</v>
      </c>
      <c r="AB6770" s="4">
        <v>107</v>
      </c>
      <c r="AE6770" s="4">
        <v>136.376</v>
      </c>
    </row>
    <row r="6771" spans="1:31">
      <c r="A6771" s="8">
        <v>10250</v>
      </c>
      <c r="B6771" s="8" t="s">
        <v>895</v>
      </c>
      <c r="C6771" s="9" t="s">
        <v>559</v>
      </c>
      <c r="D6771" s="5"/>
      <c r="E6771" s="6">
        <v>504</v>
      </c>
      <c r="F6771" s="5">
        <v>1994</v>
      </c>
      <c r="G6771" s="4">
        <v>3319.3040000000001</v>
      </c>
      <c r="H6771" s="4">
        <v>3411.2289999999998</v>
      </c>
      <c r="I6771" s="4">
        <v>3322.777</v>
      </c>
      <c r="J6771" s="4">
        <v>2879.7489999999998</v>
      </c>
      <c r="K6771" s="4">
        <v>2533.6480000000001</v>
      </c>
      <c r="L6771" s="4">
        <v>2123.4679999999998</v>
      </c>
      <c r="M6771" s="4">
        <v>1867.66</v>
      </c>
      <c r="N6771" s="4">
        <v>1686.7909999999999</v>
      </c>
      <c r="O6771" s="4">
        <v>1231.21</v>
      </c>
      <c r="P6771" s="4">
        <v>921.82799999999997</v>
      </c>
      <c r="Q6771" s="4">
        <v>747.72500000000002</v>
      </c>
      <c r="R6771" s="4">
        <v>754.08799999999997</v>
      </c>
      <c r="S6771" s="4">
        <v>592.52099999999996</v>
      </c>
      <c r="T6771" s="4">
        <v>514.12300000000005</v>
      </c>
      <c r="U6771" s="4">
        <v>271.69600000000003</v>
      </c>
      <c r="V6771" s="4">
        <v>208.16499999999999</v>
      </c>
      <c r="W6771" s="4">
        <v>95.356999999999999</v>
      </c>
      <c r="X6771" s="4">
        <v>32.046999999999997</v>
      </c>
      <c r="Y6771" s="4">
        <v>9.0350000000000001</v>
      </c>
      <c r="Z6771" s="4">
        <v>1.1339999999999999</v>
      </c>
      <c r="AA6771" s="4">
        <v>4.4999999999999998E-2</v>
      </c>
      <c r="AB6771" s="4">
        <v>107</v>
      </c>
      <c r="AE6771" s="4">
        <v>137.61799999999999</v>
      </c>
    </row>
    <row r="6772" spans="1:31">
      <c r="A6772" s="8">
        <v>10482</v>
      </c>
      <c r="B6772" s="8" t="s">
        <v>895</v>
      </c>
      <c r="C6772" s="9" t="s">
        <v>559</v>
      </c>
      <c r="D6772" s="5"/>
      <c r="E6772" s="6">
        <v>504</v>
      </c>
      <c r="F6772" s="5">
        <v>1995</v>
      </c>
      <c r="G6772" s="4">
        <v>3289.431</v>
      </c>
      <c r="H6772" s="4">
        <v>3373.08</v>
      </c>
      <c r="I6772" s="4">
        <v>3377.2539999999999</v>
      </c>
      <c r="J6772" s="4">
        <v>2946.9189999999999</v>
      </c>
      <c r="K6772" s="4">
        <v>2590.2130000000002</v>
      </c>
      <c r="L6772" s="4">
        <v>2169.598</v>
      </c>
      <c r="M6772" s="4">
        <v>1878.6859999999999</v>
      </c>
      <c r="N6772" s="4">
        <v>1738.5989999999999</v>
      </c>
      <c r="O6772" s="4">
        <v>1299.6579999999999</v>
      </c>
      <c r="P6772" s="4">
        <v>971.46900000000005</v>
      </c>
      <c r="Q6772" s="4">
        <v>751.36400000000003</v>
      </c>
      <c r="R6772" s="4">
        <v>767.53599999999994</v>
      </c>
      <c r="S6772" s="4">
        <v>600.69899999999996</v>
      </c>
      <c r="T6772" s="4">
        <v>539.74400000000003</v>
      </c>
      <c r="U6772" s="4">
        <v>288.14400000000001</v>
      </c>
      <c r="V6772" s="4">
        <v>209.126</v>
      </c>
      <c r="W6772" s="4">
        <v>98.221000000000004</v>
      </c>
      <c r="X6772" s="4">
        <v>30.898</v>
      </c>
      <c r="Y6772" s="4">
        <v>7.17</v>
      </c>
      <c r="Z6772" s="4">
        <v>0.75</v>
      </c>
      <c r="AA6772" s="4">
        <v>4.1000000000000002E-2</v>
      </c>
      <c r="AB6772" s="4">
        <v>107</v>
      </c>
      <c r="AE6772" s="4">
        <v>137.08000000000001</v>
      </c>
    </row>
    <row r="6773" spans="1:31">
      <c r="A6773" s="8">
        <v>10714</v>
      </c>
      <c r="B6773" s="8" t="s">
        <v>895</v>
      </c>
      <c r="C6773" s="9" t="s">
        <v>559</v>
      </c>
      <c r="D6773" s="5"/>
      <c r="E6773" s="6">
        <v>504</v>
      </c>
      <c r="F6773" s="5">
        <v>1996</v>
      </c>
      <c r="G6773" s="4">
        <v>3268.52</v>
      </c>
      <c r="H6773" s="4">
        <v>3346.2910000000002</v>
      </c>
      <c r="I6773" s="4">
        <v>3397.453</v>
      </c>
      <c r="J6773" s="4">
        <v>3005.0610000000001</v>
      </c>
      <c r="K6773" s="4">
        <v>2627.1930000000002</v>
      </c>
      <c r="L6773" s="4">
        <v>2220.5920000000001</v>
      </c>
      <c r="M6773" s="4">
        <v>1904.8920000000001</v>
      </c>
      <c r="N6773" s="4">
        <v>1779.431</v>
      </c>
      <c r="O6773" s="4">
        <v>1384.412</v>
      </c>
      <c r="P6773" s="4">
        <v>1025.575</v>
      </c>
      <c r="Q6773" s="4">
        <v>769.15700000000004</v>
      </c>
      <c r="R6773" s="4">
        <v>764.89400000000001</v>
      </c>
      <c r="S6773" s="4">
        <v>616.47299999999996</v>
      </c>
      <c r="T6773" s="4">
        <v>546.63099999999997</v>
      </c>
      <c r="U6773" s="4">
        <v>313.22899999999998</v>
      </c>
      <c r="V6773" s="4">
        <v>205.09200000000001</v>
      </c>
      <c r="W6773" s="4">
        <v>105.214</v>
      </c>
      <c r="X6773" s="4">
        <v>34.451000000000001</v>
      </c>
      <c r="Y6773" s="4">
        <v>8.1210000000000004</v>
      </c>
      <c r="Z6773" s="4">
        <v>0.94199999999999995</v>
      </c>
      <c r="AA6773" s="4">
        <v>0.04</v>
      </c>
      <c r="AB6773" s="4">
        <v>107</v>
      </c>
      <c r="AE6773" s="4">
        <v>148.768</v>
      </c>
    </row>
    <row r="6774" spans="1:31">
      <c r="A6774" s="8">
        <v>10946</v>
      </c>
      <c r="B6774" s="8" t="s">
        <v>895</v>
      </c>
      <c r="C6774" s="9" t="s">
        <v>559</v>
      </c>
      <c r="D6774" s="5"/>
      <c r="E6774" s="6">
        <v>504</v>
      </c>
      <c r="F6774" s="5">
        <v>1997</v>
      </c>
      <c r="G6774" s="4">
        <v>3228.2779999999998</v>
      </c>
      <c r="H6774" s="4">
        <v>3322.2649999999999</v>
      </c>
      <c r="I6774" s="4">
        <v>3400.0920000000001</v>
      </c>
      <c r="J6774" s="4">
        <v>3082.422</v>
      </c>
      <c r="K6774" s="4">
        <v>2657.2040000000002</v>
      </c>
      <c r="L6774" s="4">
        <v>2273.9470000000001</v>
      </c>
      <c r="M6774" s="4">
        <v>1938.171</v>
      </c>
      <c r="N6774" s="4">
        <v>1799.037</v>
      </c>
      <c r="O6774" s="4">
        <v>1479.046</v>
      </c>
      <c r="P6774" s="4">
        <v>1081.797</v>
      </c>
      <c r="Q6774" s="4">
        <v>803.09400000000005</v>
      </c>
      <c r="R6774" s="4">
        <v>750.20799999999997</v>
      </c>
      <c r="S6774" s="4">
        <v>645.79499999999996</v>
      </c>
      <c r="T6774" s="4">
        <v>540.87900000000002</v>
      </c>
      <c r="U6774" s="4">
        <v>350.47899999999998</v>
      </c>
      <c r="V6774" s="4">
        <v>196.672</v>
      </c>
      <c r="W6774" s="4">
        <v>112.376</v>
      </c>
      <c r="X6774" s="4">
        <v>36.936999999999998</v>
      </c>
      <c r="Y6774" s="4">
        <v>8.6319999999999997</v>
      </c>
      <c r="Z6774" s="4">
        <v>1.2729999999999999</v>
      </c>
      <c r="AA6774" s="4">
        <v>4.2999999999999997E-2</v>
      </c>
      <c r="AB6774" s="4">
        <v>107</v>
      </c>
      <c r="AE6774" s="4">
        <v>159.261</v>
      </c>
    </row>
    <row r="6775" spans="1:31">
      <c r="A6775" s="8">
        <v>11178</v>
      </c>
      <c r="B6775" s="8" t="s">
        <v>895</v>
      </c>
      <c r="C6775" s="9" t="s">
        <v>559</v>
      </c>
      <c r="D6775" s="5"/>
      <c r="E6775" s="6">
        <v>504</v>
      </c>
      <c r="F6775" s="5">
        <v>1998</v>
      </c>
      <c r="G6775" s="4">
        <v>3174.1840000000002</v>
      </c>
      <c r="H6775" s="4">
        <v>3299.6849999999999</v>
      </c>
      <c r="I6775" s="4">
        <v>3388.2710000000002</v>
      </c>
      <c r="J6775" s="4">
        <v>3169.3</v>
      </c>
      <c r="K6775" s="4">
        <v>2687.2280000000001</v>
      </c>
      <c r="L6775" s="4">
        <v>2325.9090000000001</v>
      </c>
      <c r="M6775" s="4">
        <v>1976.6379999999999</v>
      </c>
      <c r="N6775" s="4">
        <v>1805.1510000000001</v>
      </c>
      <c r="O6775" s="4">
        <v>1574.0920000000001</v>
      </c>
      <c r="P6775" s="4">
        <v>1142.357</v>
      </c>
      <c r="Q6775" s="4">
        <v>849.19100000000003</v>
      </c>
      <c r="R6775" s="4">
        <v>731.65</v>
      </c>
      <c r="S6775" s="4">
        <v>680.44100000000003</v>
      </c>
      <c r="T6775" s="4">
        <v>530.73599999999999</v>
      </c>
      <c r="U6775" s="4">
        <v>391.45400000000001</v>
      </c>
      <c r="V6775" s="4">
        <v>189.929</v>
      </c>
      <c r="W6775" s="4">
        <v>117.895</v>
      </c>
      <c r="X6775" s="4">
        <v>38.262</v>
      </c>
      <c r="Y6775" s="4">
        <v>8.73</v>
      </c>
      <c r="Z6775" s="4">
        <v>1.534</v>
      </c>
      <c r="AA6775" s="4">
        <v>4.7E-2</v>
      </c>
      <c r="AB6775" s="4">
        <v>107</v>
      </c>
      <c r="AE6775" s="4">
        <v>166.46799999999999</v>
      </c>
    </row>
    <row r="6776" spans="1:31">
      <c r="A6776" s="8">
        <v>11410</v>
      </c>
      <c r="B6776" s="8" t="s">
        <v>895</v>
      </c>
      <c r="C6776" s="9" t="s">
        <v>559</v>
      </c>
      <c r="D6776" s="5"/>
      <c r="E6776" s="6">
        <v>504</v>
      </c>
      <c r="F6776" s="5">
        <v>1999</v>
      </c>
      <c r="G6776" s="4">
        <v>3119.4090000000001</v>
      </c>
      <c r="H6776" s="4">
        <v>3273.569</v>
      </c>
      <c r="I6776" s="4">
        <v>3369.8609999999999</v>
      </c>
      <c r="J6776" s="4">
        <v>3247.3890000000001</v>
      </c>
      <c r="K6776" s="4">
        <v>2727.2289999999998</v>
      </c>
      <c r="L6776" s="4">
        <v>2371.7339999999999</v>
      </c>
      <c r="M6776" s="4">
        <v>2016.1420000000001</v>
      </c>
      <c r="N6776" s="4">
        <v>1810.29</v>
      </c>
      <c r="O6776" s="4">
        <v>1655.047</v>
      </c>
      <c r="P6776" s="4">
        <v>1210.616</v>
      </c>
      <c r="Q6776" s="4">
        <v>900.75199999999995</v>
      </c>
      <c r="R6776" s="4">
        <v>721.71</v>
      </c>
      <c r="S6776" s="4">
        <v>707.81899999999996</v>
      </c>
      <c r="T6776" s="4">
        <v>527.67899999999997</v>
      </c>
      <c r="U6776" s="4">
        <v>424.79199999999997</v>
      </c>
      <c r="V6776" s="4">
        <v>192.167</v>
      </c>
      <c r="W6776" s="4">
        <v>119.63500000000001</v>
      </c>
      <c r="X6776" s="4">
        <v>38.676000000000002</v>
      </c>
      <c r="Y6776" s="4">
        <v>8.3629999999999995</v>
      </c>
      <c r="Z6776" s="4">
        <v>1.4830000000000001</v>
      </c>
      <c r="AA6776" s="4">
        <v>5.1999999999999998E-2</v>
      </c>
      <c r="AB6776" s="4">
        <v>107</v>
      </c>
      <c r="AE6776" s="4">
        <v>168.209</v>
      </c>
    </row>
    <row r="6777" spans="1:31">
      <c r="A6777" s="8">
        <v>11642</v>
      </c>
      <c r="B6777" s="8" t="s">
        <v>895</v>
      </c>
      <c r="C6777" s="9" t="s">
        <v>559</v>
      </c>
      <c r="D6777" s="5"/>
      <c r="E6777" s="6">
        <v>504</v>
      </c>
      <c r="F6777" s="5">
        <v>2000</v>
      </c>
      <c r="G6777" s="4">
        <v>3073.9490000000001</v>
      </c>
      <c r="H6777" s="4">
        <v>3237.616</v>
      </c>
      <c r="I6777" s="4">
        <v>3351.15</v>
      </c>
      <c r="J6777" s="4">
        <v>3304.1210000000001</v>
      </c>
      <c r="K6777" s="4">
        <v>2783.4929999999999</v>
      </c>
      <c r="L6777" s="4">
        <v>2410.2350000000001</v>
      </c>
      <c r="M6777" s="4">
        <v>2053.826</v>
      </c>
      <c r="N6777" s="4">
        <v>1822.2660000000001</v>
      </c>
      <c r="O6777" s="4">
        <v>1713.211</v>
      </c>
      <c r="P6777" s="4">
        <v>1287.4860000000001</v>
      </c>
      <c r="Q6777" s="4">
        <v>953.88699999999994</v>
      </c>
      <c r="R6777" s="4">
        <v>727.84299999999996</v>
      </c>
      <c r="S6777" s="4">
        <v>721.19399999999996</v>
      </c>
      <c r="T6777" s="4">
        <v>537.52099999999996</v>
      </c>
      <c r="U6777" s="4">
        <v>445.19299999999998</v>
      </c>
      <c r="V6777" s="4">
        <v>206.18600000000001</v>
      </c>
      <c r="W6777" s="4">
        <v>117.511</v>
      </c>
      <c r="X6777" s="4">
        <v>38.386000000000003</v>
      </c>
      <c r="Y6777" s="4">
        <v>7.2149999999999999</v>
      </c>
      <c r="Z6777" s="4">
        <v>0.89100000000000001</v>
      </c>
      <c r="AA6777" s="4">
        <v>5.6000000000000001E-2</v>
      </c>
      <c r="AB6777" s="4">
        <v>107</v>
      </c>
      <c r="AE6777" s="4">
        <v>164.059</v>
      </c>
    </row>
    <row r="6778" spans="1:31">
      <c r="A6778" s="8">
        <v>11874</v>
      </c>
      <c r="B6778" s="8" t="s">
        <v>895</v>
      </c>
      <c r="C6778" s="9" t="s">
        <v>559</v>
      </c>
      <c r="D6778" s="5"/>
      <c r="E6778" s="6">
        <v>504</v>
      </c>
      <c r="F6778" s="5">
        <v>2001</v>
      </c>
      <c r="G6778" s="4">
        <v>3037.357</v>
      </c>
      <c r="H6778" s="4">
        <v>3203.0819999999999</v>
      </c>
      <c r="I6778" s="4">
        <v>3321.904</v>
      </c>
      <c r="J6778" s="4">
        <v>3316.973</v>
      </c>
      <c r="K6778" s="4">
        <v>2847.7959999999998</v>
      </c>
      <c r="L6778" s="4">
        <v>2455.2979999999998</v>
      </c>
      <c r="M6778" s="4">
        <v>2102.933</v>
      </c>
      <c r="N6778" s="4">
        <v>1846.06</v>
      </c>
      <c r="O6778" s="4">
        <v>1753.46</v>
      </c>
      <c r="P6778" s="4">
        <v>1370.328</v>
      </c>
      <c r="Q6778" s="4">
        <v>1007.518</v>
      </c>
      <c r="R6778" s="4">
        <v>745.62900000000002</v>
      </c>
      <c r="S6778" s="4">
        <v>718.971</v>
      </c>
      <c r="T6778" s="4">
        <v>553.36800000000005</v>
      </c>
      <c r="U6778" s="4">
        <v>450.27199999999999</v>
      </c>
      <c r="V6778" s="4">
        <v>228.00299999999999</v>
      </c>
      <c r="W6778" s="4">
        <v>116.599</v>
      </c>
      <c r="X6778" s="4">
        <v>43.77</v>
      </c>
      <c r="Y6778" s="4">
        <v>8.8279999999999994</v>
      </c>
      <c r="Z6778" s="4">
        <v>0.996</v>
      </c>
      <c r="AA6778" s="4">
        <v>5.8999999999999997E-2</v>
      </c>
      <c r="AB6778" s="4">
        <v>107</v>
      </c>
      <c r="AE6778" s="4">
        <v>170.25200000000001</v>
      </c>
    </row>
    <row r="6779" spans="1:31">
      <c r="A6779" s="8">
        <v>12106</v>
      </c>
      <c r="B6779" s="8" t="s">
        <v>895</v>
      </c>
      <c r="C6779" s="9" t="s">
        <v>559</v>
      </c>
      <c r="D6779" s="5"/>
      <c r="E6779" s="6">
        <v>504</v>
      </c>
      <c r="F6779" s="5">
        <v>2002</v>
      </c>
      <c r="G6779" s="4">
        <v>3005.4279999999999</v>
      </c>
      <c r="H6779" s="4">
        <v>3165.2190000000001</v>
      </c>
      <c r="I6779" s="4">
        <v>3296.2330000000002</v>
      </c>
      <c r="J6779" s="4">
        <v>3309.4349999999999</v>
      </c>
      <c r="K6779" s="4">
        <v>2922.694</v>
      </c>
      <c r="L6779" s="4">
        <v>2488.5749999999998</v>
      </c>
      <c r="M6779" s="4">
        <v>2154.5680000000002</v>
      </c>
      <c r="N6779" s="4">
        <v>1876.0450000000001</v>
      </c>
      <c r="O6779" s="4">
        <v>1771.7529999999999</v>
      </c>
      <c r="P6779" s="4">
        <v>1462.701</v>
      </c>
      <c r="Q6779" s="4">
        <v>1062.4079999999999</v>
      </c>
      <c r="R6779" s="4">
        <v>778.26400000000001</v>
      </c>
      <c r="S6779" s="4">
        <v>705.37400000000002</v>
      </c>
      <c r="T6779" s="4">
        <v>580.91499999999996</v>
      </c>
      <c r="U6779" s="4">
        <v>445.108</v>
      </c>
      <c r="V6779" s="4">
        <v>257.45600000000002</v>
      </c>
      <c r="W6779" s="4">
        <v>111.913</v>
      </c>
      <c r="X6779" s="4">
        <v>48.731999999999999</v>
      </c>
      <c r="Y6779" s="4">
        <v>9.8620000000000001</v>
      </c>
      <c r="Z6779" s="4">
        <v>1.1850000000000001</v>
      </c>
      <c r="AA6779" s="4">
        <v>6.3E-2</v>
      </c>
      <c r="AB6779" s="4">
        <v>107</v>
      </c>
      <c r="AE6779" s="4">
        <v>171.755</v>
      </c>
    </row>
    <row r="6780" spans="1:31">
      <c r="A6780" s="8">
        <v>12338</v>
      </c>
      <c r="B6780" s="8" t="s">
        <v>895</v>
      </c>
      <c r="C6780" s="9" t="s">
        <v>559</v>
      </c>
      <c r="D6780" s="5"/>
      <c r="E6780" s="6">
        <v>504</v>
      </c>
      <c r="F6780" s="5">
        <v>2003</v>
      </c>
      <c r="G6780" s="4">
        <v>2980.2669999999998</v>
      </c>
      <c r="H6780" s="4">
        <v>3123.183</v>
      </c>
      <c r="I6780" s="4">
        <v>3272.7739999999999</v>
      </c>
      <c r="J6780" s="4">
        <v>3290.404</v>
      </c>
      <c r="K6780" s="4">
        <v>2998.7829999999999</v>
      </c>
      <c r="L6780" s="4">
        <v>2515.4079999999999</v>
      </c>
      <c r="M6780" s="4">
        <v>2206.0830000000001</v>
      </c>
      <c r="N6780" s="4">
        <v>1910.9849999999999</v>
      </c>
      <c r="O6780" s="4">
        <v>1775.8140000000001</v>
      </c>
      <c r="P6780" s="4">
        <v>1556.0350000000001</v>
      </c>
      <c r="Q6780" s="4">
        <v>1120.6410000000001</v>
      </c>
      <c r="R6780" s="4">
        <v>822.23599999999999</v>
      </c>
      <c r="S6780" s="4">
        <v>688.39300000000003</v>
      </c>
      <c r="T6780" s="4">
        <v>612.71299999999997</v>
      </c>
      <c r="U6780" s="4">
        <v>437.30599999999998</v>
      </c>
      <c r="V6780" s="4">
        <v>288.01499999999999</v>
      </c>
      <c r="W6780" s="4">
        <v>107.845</v>
      </c>
      <c r="X6780" s="4">
        <v>51.667000000000002</v>
      </c>
      <c r="Y6780" s="4">
        <v>10.340999999999999</v>
      </c>
      <c r="Z6780" s="4">
        <v>1.359</v>
      </c>
      <c r="AA6780" s="4">
        <v>6.4000000000000001E-2</v>
      </c>
      <c r="AB6780" s="4">
        <v>107</v>
      </c>
      <c r="AE6780" s="4">
        <v>171.27600000000001</v>
      </c>
    </row>
    <row r="6781" spans="1:31">
      <c r="A6781" s="8">
        <v>12570</v>
      </c>
      <c r="B6781" s="8" t="s">
        <v>895</v>
      </c>
      <c r="C6781" s="9" t="s">
        <v>559</v>
      </c>
      <c r="D6781" s="5"/>
      <c r="E6781" s="6">
        <v>504</v>
      </c>
      <c r="F6781" s="5">
        <v>2004</v>
      </c>
      <c r="G6781" s="4">
        <v>2962.8270000000002</v>
      </c>
      <c r="H6781" s="4">
        <v>3078.5059999999999</v>
      </c>
      <c r="I6781" s="4">
        <v>3248.174</v>
      </c>
      <c r="J6781" s="4">
        <v>3271.3760000000002</v>
      </c>
      <c r="K6781" s="4">
        <v>3061.4180000000001</v>
      </c>
      <c r="L6781" s="4">
        <v>2546.4189999999999</v>
      </c>
      <c r="M6781" s="4">
        <v>2252.826</v>
      </c>
      <c r="N6781" s="4">
        <v>1948.174</v>
      </c>
      <c r="O6781" s="4">
        <v>1779.117</v>
      </c>
      <c r="P6781" s="4">
        <v>1636.6659999999999</v>
      </c>
      <c r="Q6781" s="4">
        <v>1186.3499999999999</v>
      </c>
      <c r="R6781" s="4">
        <v>871.73900000000003</v>
      </c>
      <c r="S6781" s="4">
        <v>680.06</v>
      </c>
      <c r="T6781" s="4">
        <v>637.85599999999999</v>
      </c>
      <c r="U6781" s="4">
        <v>436.63799999999998</v>
      </c>
      <c r="V6781" s="4">
        <v>311.57400000000001</v>
      </c>
      <c r="W6781" s="4">
        <v>109.539</v>
      </c>
      <c r="X6781" s="4">
        <v>51.165999999999997</v>
      </c>
      <c r="Y6781" s="4">
        <v>10.266</v>
      </c>
      <c r="Z6781" s="4">
        <v>1.3939999999999999</v>
      </c>
      <c r="AA6781" s="4">
        <v>6.7000000000000004E-2</v>
      </c>
      <c r="AB6781" s="4">
        <v>107</v>
      </c>
      <c r="AE6781" s="4">
        <v>172.43199999999999</v>
      </c>
    </row>
    <row r="6782" spans="1:31">
      <c r="A6782" s="8">
        <v>12802</v>
      </c>
      <c r="B6782" s="8" t="s">
        <v>895</v>
      </c>
      <c r="C6782" s="9" t="s">
        <v>559</v>
      </c>
      <c r="D6782" s="5"/>
      <c r="E6782" s="6">
        <v>504</v>
      </c>
      <c r="F6782" s="5">
        <v>2005</v>
      </c>
      <c r="G6782" s="4">
        <v>2954.9560000000001</v>
      </c>
      <c r="H6782" s="4">
        <v>3033.9940000000001</v>
      </c>
      <c r="I6782" s="4">
        <v>3218.9859999999999</v>
      </c>
      <c r="J6782" s="4">
        <v>3257.9</v>
      </c>
      <c r="K6782" s="4">
        <v>3103.0509999999999</v>
      </c>
      <c r="L6782" s="4">
        <v>2588.663</v>
      </c>
      <c r="M6782" s="4">
        <v>2291.1790000000001</v>
      </c>
      <c r="N6782" s="4">
        <v>1985.712</v>
      </c>
      <c r="O6782" s="4">
        <v>1790.2560000000001</v>
      </c>
      <c r="P6782" s="4">
        <v>1695.819</v>
      </c>
      <c r="Q6782" s="4">
        <v>1261.4870000000001</v>
      </c>
      <c r="R6782" s="4">
        <v>923.24900000000002</v>
      </c>
      <c r="S6782" s="4">
        <v>687.33</v>
      </c>
      <c r="T6782" s="4">
        <v>650.73400000000004</v>
      </c>
      <c r="U6782" s="4">
        <v>447.57900000000001</v>
      </c>
      <c r="V6782" s="4">
        <v>325.10599999999999</v>
      </c>
      <c r="W6782" s="4">
        <v>118.75</v>
      </c>
      <c r="X6782" s="4">
        <v>47.408999999999999</v>
      </c>
      <c r="Y6782" s="4">
        <v>9.3109999999999999</v>
      </c>
      <c r="Z6782" s="4">
        <v>0.93400000000000005</v>
      </c>
      <c r="AA6782" s="4">
        <v>6.8000000000000005E-2</v>
      </c>
      <c r="AB6782" s="4">
        <v>107</v>
      </c>
      <c r="AE6782" s="4">
        <v>176.47200000000001</v>
      </c>
    </row>
    <row r="6783" spans="1:31">
      <c r="A6783" s="8">
        <v>13034</v>
      </c>
      <c r="B6783" s="8" t="s">
        <v>895</v>
      </c>
      <c r="C6783" s="9" t="s">
        <v>559</v>
      </c>
      <c r="D6783" s="5"/>
      <c r="E6783" s="6">
        <v>504</v>
      </c>
      <c r="F6783" s="5">
        <v>2006</v>
      </c>
      <c r="G6783" s="4">
        <v>2962.366</v>
      </c>
      <c r="H6783" s="4">
        <v>2997.8820000000001</v>
      </c>
      <c r="I6783" s="4">
        <v>3177.835</v>
      </c>
      <c r="J6783" s="4">
        <v>3236.4</v>
      </c>
      <c r="K6783" s="4">
        <v>3132.5720000000001</v>
      </c>
      <c r="L6783" s="4">
        <v>2655.03</v>
      </c>
      <c r="M6783" s="4">
        <v>2326.7689999999998</v>
      </c>
      <c r="N6783" s="4">
        <v>2025.182</v>
      </c>
      <c r="O6783" s="4">
        <v>1804.866</v>
      </c>
      <c r="P6783" s="4">
        <v>1730.173</v>
      </c>
      <c r="Q6783" s="4">
        <v>1341.2460000000001</v>
      </c>
      <c r="R6783" s="4">
        <v>972.42899999999997</v>
      </c>
      <c r="S6783" s="4">
        <v>703.32399999999996</v>
      </c>
      <c r="T6783" s="4">
        <v>647.33100000000002</v>
      </c>
      <c r="U6783" s="4">
        <v>462.74400000000003</v>
      </c>
      <c r="V6783" s="4">
        <v>328.21600000000001</v>
      </c>
      <c r="W6783" s="4">
        <v>136.39699999999999</v>
      </c>
      <c r="X6783" s="4">
        <v>48.274999999999999</v>
      </c>
      <c r="Y6783" s="4">
        <v>11.941000000000001</v>
      </c>
      <c r="Z6783" s="4">
        <v>1.0369999999999999</v>
      </c>
      <c r="AA6783" s="4">
        <v>6.9000000000000006E-2</v>
      </c>
      <c r="AB6783" s="4">
        <v>107</v>
      </c>
      <c r="AE6783" s="4">
        <v>197.71899999999999</v>
      </c>
    </row>
    <row r="6784" spans="1:31">
      <c r="A6784" s="8">
        <v>13266</v>
      </c>
      <c r="B6784" s="8" t="s">
        <v>895</v>
      </c>
      <c r="C6784" s="9" t="s">
        <v>559</v>
      </c>
      <c r="D6784" s="5"/>
      <c r="E6784" s="6">
        <v>504</v>
      </c>
      <c r="F6784" s="5">
        <v>2007</v>
      </c>
      <c r="G6784" s="4">
        <v>2977.3939999999998</v>
      </c>
      <c r="H6784" s="4">
        <v>2967.7469999999998</v>
      </c>
      <c r="I6784" s="4">
        <v>3134.2739999999999</v>
      </c>
      <c r="J6784" s="4">
        <v>3215.9050000000002</v>
      </c>
      <c r="K6784" s="4">
        <v>3140.3829999999998</v>
      </c>
      <c r="L6784" s="4">
        <v>2733.9259999999999</v>
      </c>
      <c r="M6784" s="4">
        <v>2352.9499999999998</v>
      </c>
      <c r="N6784" s="4">
        <v>2069.2089999999998</v>
      </c>
      <c r="O6784" s="4">
        <v>1825.5329999999999</v>
      </c>
      <c r="P6784" s="4">
        <v>1742.0440000000001</v>
      </c>
      <c r="Q6784" s="4">
        <v>1430.9079999999999</v>
      </c>
      <c r="R6784" s="4">
        <v>1023.029</v>
      </c>
      <c r="S6784" s="4">
        <v>733.07600000000002</v>
      </c>
      <c r="T6784" s="4">
        <v>634.12199999999996</v>
      </c>
      <c r="U6784" s="4">
        <v>487.36799999999999</v>
      </c>
      <c r="V6784" s="4">
        <v>323.93599999999998</v>
      </c>
      <c r="W6784" s="4">
        <v>157.054</v>
      </c>
      <c r="X6784" s="4">
        <v>46.567</v>
      </c>
      <c r="Y6784" s="4">
        <v>14.388999999999999</v>
      </c>
      <c r="Z6784" s="4">
        <v>1.3149999999999999</v>
      </c>
      <c r="AA6784" s="4">
        <v>7.0000000000000007E-2</v>
      </c>
      <c r="AB6784" s="4">
        <v>107</v>
      </c>
      <c r="AE6784" s="4">
        <v>219.39500000000001</v>
      </c>
    </row>
    <row r="6785" spans="1:31">
      <c r="A6785" s="8">
        <v>13498</v>
      </c>
      <c r="B6785" s="8" t="s">
        <v>895</v>
      </c>
      <c r="C6785" s="9" t="s">
        <v>559</v>
      </c>
      <c r="D6785" s="5"/>
      <c r="E6785" s="6">
        <v>504</v>
      </c>
      <c r="F6785" s="5">
        <v>2008</v>
      </c>
      <c r="G6785" s="4">
        <v>2996.1590000000001</v>
      </c>
      <c r="H6785" s="4">
        <v>2944.0459999999998</v>
      </c>
      <c r="I6785" s="4">
        <v>3090.0430000000001</v>
      </c>
      <c r="J6785" s="4">
        <v>3196.8890000000001</v>
      </c>
      <c r="K6785" s="4">
        <v>3133.0050000000001</v>
      </c>
      <c r="L6785" s="4">
        <v>2815.4580000000001</v>
      </c>
      <c r="M6785" s="4">
        <v>2376.4989999999998</v>
      </c>
      <c r="N6785" s="4">
        <v>2115.2049999999999</v>
      </c>
      <c r="O6785" s="4">
        <v>1851.51</v>
      </c>
      <c r="P6785" s="4">
        <v>1739.7049999999999</v>
      </c>
      <c r="Q6785" s="4">
        <v>1521.5440000000001</v>
      </c>
      <c r="R6785" s="4">
        <v>1077.5619999999999</v>
      </c>
      <c r="S6785" s="4">
        <v>773.274</v>
      </c>
      <c r="T6785" s="4">
        <v>618.77800000000002</v>
      </c>
      <c r="U6785" s="4">
        <v>514.94500000000005</v>
      </c>
      <c r="V6785" s="4">
        <v>318.875</v>
      </c>
      <c r="W6785" s="4">
        <v>175.83199999999999</v>
      </c>
      <c r="X6785" s="4">
        <v>44.761000000000003</v>
      </c>
      <c r="Y6785" s="4">
        <v>15.68</v>
      </c>
      <c r="Z6785" s="4">
        <v>1.613</v>
      </c>
      <c r="AA6785" s="4">
        <v>7.0000000000000007E-2</v>
      </c>
      <c r="AB6785" s="4">
        <v>107</v>
      </c>
      <c r="AE6785" s="4">
        <v>237.95599999999999</v>
      </c>
    </row>
    <row r="6786" spans="1:31">
      <c r="A6786" s="8">
        <v>13730</v>
      </c>
      <c r="B6786" s="8" t="s">
        <v>895</v>
      </c>
      <c r="C6786" s="9" t="s">
        <v>559</v>
      </c>
      <c r="D6786" s="5"/>
      <c r="E6786" s="6">
        <v>504</v>
      </c>
      <c r="F6786" s="5">
        <v>2009</v>
      </c>
      <c r="G6786" s="4">
        <v>3012.0650000000001</v>
      </c>
      <c r="H6786" s="4">
        <v>2926.5729999999999</v>
      </c>
      <c r="I6786" s="4">
        <v>3048.808</v>
      </c>
      <c r="J6786" s="4">
        <v>3177.2930000000001</v>
      </c>
      <c r="K6786" s="4">
        <v>3121.375</v>
      </c>
      <c r="L6786" s="4">
        <v>2884.9119999999998</v>
      </c>
      <c r="M6786" s="4">
        <v>2408.7109999999998</v>
      </c>
      <c r="N6786" s="4">
        <v>2158.558</v>
      </c>
      <c r="O6786" s="4">
        <v>1881.1130000000001</v>
      </c>
      <c r="P6786" s="4">
        <v>1737.096</v>
      </c>
      <c r="Q6786" s="4">
        <v>1599.326</v>
      </c>
      <c r="R6786" s="4">
        <v>1140.4870000000001</v>
      </c>
      <c r="S6786" s="4">
        <v>818.93200000000002</v>
      </c>
      <c r="T6786" s="4">
        <v>612.20600000000002</v>
      </c>
      <c r="U6786" s="4">
        <v>536.43899999999996</v>
      </c>
      <c r="V6786" s="4">
        <v>320.38400000000001</v>
      </c>
      <c r="W6786" s="4">
        <v>187.875</v>
      </c>
      <c r="X6786" s="4">
        <v>45.607999999999997</v>
      </c>
      <c r="Y6786" s="4">
        <v>14.932</v>
      </c>
      <c r="Z6786" s="4">
        <v>1.7589999999999999</v>
      </c>
      <c r="AA6786" s="4">
        <v>7.1999999999999995E-2</v>
      </c>
      <c r="AB6786" s="4">
        <v>107</v>
      </c>
      <c r="AE6786" s="4">
        <v>250.24600000000001</v>
      </c>
    </row>
    <row r="6787" spans="1:31">
      <c r="A6787" s="8">
        <v>13962</v>
      </c>
      <c r="B6787" s="8" t="s">
        <v>895</v>
      </c>
      <c r="C6787" s="9" t="s">
        <v>559</v>
      </c>
      <c r="D6787" s="5"/>
      <c r="E6787" s="6">
        <v>504</v>
      </c>
      <c r="F6787" s="5">
        <v>2010</v>
      </c>
      <c r="G6787" s="4">
        <v>3021.924</v>
      </c>
      <c r="H6787" s="4">
        <v>2913.9859999999999</v>
      </c>
      <c r="I6787" s="4">
        <v>3013.306</v>
      </c>
      <c r="J6787" s="4">
        <v>3154.9870000000001</v>
      </c>
      <c r="K6787" s="4">
        <v>3112.9989999999998</v>
      </c>
      <c r="L6787" s="4">
        <v>2933.9989999999998</v>
      </c>
      <c r="M6787" s="4">
        <v>2455.8229999999999</v>
      </c>
      <c r="N6787" s="4">
        <v>2196.1930000000002</v>
      </c>
      <c r="O6787" s="4">
        <v>1913.4860000000001</v>
      </c>
      <c r="P6787" s="4">
        <v>1743.027</v>
      </c>
      <c r="Q6787" s="4">
        <v>1655.711</v>
      </c>
      <c r="R6787" s="4">
        <v>1213.8109999999999</v>
      </c>
      <c r="S6787" s="4">
        <v>867.32799999999997</v>
      </c>
      <c r="T6787" s="4">
        <v>620.39599999999996</v>
      </c>
      <c r="U6787" s="4">
        <v>547.65200000000004</v>
      </c>
      <c r="V6787" s="4">
        <v>331.267</v>
      </c>
      <c r="W6787" s="4">
        <v>192.59800000000001</v>
      </c>
      <c r="X6787" s="4">
        <v>49.529000000000003</v>
      </c>
      <c r="Y6787" s="4">
        <v>12.042999999999999</v>
      </c>
      <c r="Z6787" s="4">
        <v>1.272</v>
      </c>
      <c r="AA6787" s="4">
        <v>7.4999999999999997E-2</v>
      </c>
      <c r="AB6787" s="4">
        <v>107</v>
      </c>
      <c r="AE6787" s="4">
        <v>255.517</v>
      </c>
    </row>
    <row r="6788" spans="1:31">
      <c r="A6788" s="8">
        <v>42</v>
      </c>
      <c r="B6788" s="8" t="s">
        <v>894</v>
      </c>
      <c r="C6788" s="9" t="s">
        <v>559</v>
      </c>
      <c r="D6788" s="5"/>
      <c r="E6788" s="6">
        <v>504</v>
      </c>
      <c r="F6788" s="5">
        <v>2011</v>
      </c>
      <c r="G6788" s="4">
        <v>3048.0830000000001</v>
      </c>
      <c r="H6788" s="4">
        <v>2908.8389999999999</v>
      </c>
      <c r="I6788" s="4">
        <v>2974.4650000000001</v>
      </c>
      <c r="J6788" s="4">
        <v>3119.375</v>
      </c>
      <c r="K6788" s="4">
        <v>3104.931</v>
      </c>
      <c r="L6788" s="4">
        <v>2969.1909999999998</v>
      </c>
      <c r="M6788" s="4">
        <v>2521.1529999999998</v>
      </c>
      <c r="N6788" s="4">
        <v>2231.3200000000002</v>
      </c>
      <c r="O6788" s="4">
        <v>1954.085</v>
      </c>
      <c r="P6788" s="4">
        <v>1755.675</v>
      </c>
      <c r="Q6788" s="4">
        <v>1686.24</v>
      </c>
      <c r="R6788" s="4">
        <v>1290.269</v>
      </c>
      <c r="S6788" s="4">
        <v>912.64700000000005</v>
      </c>
      <c r="T6788" s="4">
        <v>635.15200000000004</v>
      </c>
      <c r="U6788" s="4">
        <v>543.68700000000001</v>
      </c>
      <c r="V6788" s="4">
        <v>345.61500000000001</v>
      </c>
      <c r="W6788" s="4">
        <v>196.42400000000001</v>
      </c>
      <c r="X6788" s="4">
        <v>61.320999999999998</v>
      </c>
      <c r="Y6788" s="4">
        <v>12.707000000000001</v>
      </c>
      <c r="Z6788" s="4">
        <v>1.716</v>
      </c>
      <c r="AA6788" s="4">
        <v>7.9000000000000001E-2</v>
      </c>
      <c r="AB6788" s="4">
        <v>107</v>
      </c>
      <c r="AE6788" s="4">
        <v>272.24700000000001</v>
      </c>
    </row>
    <row r="6789" spans="1:31">
      <c r="A6789" s="8">
        <v>274</v>
      </c>
      <c r="B6789" s="8" t="s">
        <v>894</v>
      </c>
      <c r="C6789" s="9" t="s">
        <v>559</v>
      </c>
      <c r="D6789" s="5"/>
      <c r="E6789" s="6">
        <v>504</v>
      </c>
      <c r="F6789" s="5">
        <v>2012</v>
      </c>
      <c r="G6789" s="4">
        <v>3043.3020000000001</v>
      </c>
      <c r="H6789" s="4">
        <v>2919.4920000000002</v>
      </c>
      <c r="I6789" s="4">
        <v>2943.2330000000002</v>
      </c>
      <c r="J6789" s="4">
        <v>3081.84</v>
      </c>
      <c r="K6789" s="4">
        <v>3100.3229999999999</v>
      </c>
      <c r="L6789" s="4">
        <v>2986.962</v>
      </c>
      <c r="M6789" s="4">
        <v>2601.9969999999998</v>
      </c>
      <c r="N6789" s="4">
        <v>2259.748</v>
      </c>
      <c r="O6789" s="4">
        <v>2002.1179999999999</v>
      </c>
      <c r="P6789" s="4">
        <v>1777.579</v>
      </c>
      <c r="Q6789" s="4">
        <v>1697.67</v>
      </c>
      <c r="R6789" s="4">
        <v>1378.134</v>
      </c>
      <c r="S6789" s="4">
        <v>960.74300000000005</v>
      </c>
      <c r="T6789" s="4">
        <v>662.89099999999996</v>
      </c>
      <c r="U6789" s="4">
        <v>532.53099999999995</v>
      </c>
      <c r="V6789" s="4">
        <v>366.53699999999998</v>
      </c>
      <c r="W6789" s="4">
        <v>195.16900000000001</v>
      </c>
      <c r="X6789" s="4">
        <v>73.34</v>
      </c>
      <c r="Y6789" s="4">
        <v>12.269</v>
      </c>
      <c r="Z6789" s="4">
        <v>2.5739999999999998</v>
      </c>
      <c r="AA6789" s="4">
        <v>8.4000000000000005E-2</v>
      </c>
      <c r="AB6789" s="4">
        <v>107</v>
      </c>
      <c r="AE6789" s="4">
        <v>283.43599999999998</v>
      </c>
    </row>
    <row r="6790" spans="1:31">
      <c r="A6790" s="8">
        <v>506</v>
      </c>
      <c r="B6790" s="8" t="s">
        <v>894</v>
      </c>
      <c r="C6790" s="9" t="s">
        <v>559</v>
      </c>
      <c r="D6790" s="5"/>
      <c r="E6790" s="6">
        <v>504</v>
      </c>
      <c r="F6790" s="5">
        <v>2013</v>
      </c>
      <c r="G6790" s="4">
        <v>3018.1109999999999</v>
      </c>
      <c r="H6790" s="4">
        <v>2942.886</v>
      </c>
      <c r="I6790" s="4">
        <v>2918.4839999999999</v>
      </c>
      <c r="J6790" s="4">
        <v>3043.73</v>
      </c>
      <c r="K6790" s="4">
        <v>3096.2640000000001</v>
      </c>
      <c r="L6790" s="4">
        <v>2991.5</v>
      </c>
      <c r="M6790" s="4">
        <v>2687.51</v>
      </c>
      <c r="N6790" s="4">
        <v>2287.174</v>
      </c>
      <c r="O6790" s="4">
        <v>2052.9949999999999</v>
      </c>
      <c r="P6790" s="4">
        <v>1807.0250000000001</v>
      </c>
      <c r="Q6790" s="4">
        <v>1697.6590000000001</v>
      </c>
      <c r="R6790" s="4">
        <v>1467.7660000000001</v>
      </c>
      <c r="S6790" s="4">
        <v>1013.704</v>
      </c>
      <c r="T6790" s="4">
        <v>700.31299999999999</v>
      </c>
      <c r="U6790" s="4">
        <v>520.91999999999996</v>
      </c>
      <c r="V6790" s="4">
        <v>388.98</v>
      </c>
      <c r="W6790" s="4">
        <v>192.98400000000001</v>
      </c>
      <c r="X6790" s="4">
        <v>82.397999999999996</v>
      </c>
      <c r="Y6790" s="4">
        <v>11.868</v>
      </c>
      <c r="Z6790" s="4">
        <v>3.1909999999999998</v>
      </c>
      <c r="AA6790" s="4">
        <v>9.0999999999999998E-2</v>
      </c>
      <c r="AB6790" s="4">
        <v>107</v>
      </c>
      <c r="AE6790" s="4">
        <v>290.53199999999998</v>
      </c>
    </row>
    <row r="6791" spans="1:31">
      <c r="A6791" s="8">
        <v>738</v>
      </c>
      <c r="B6791" s="8" t="s">
        <v>894</v>
      </c>
      <c r="C6791" s="9" t="s">
        <v>559</v>
      </c>
      <c r="D6791" s="5"/>
      <c r="E6791" s="6">
        <v>504</v>
      </c>
      <c r="F6791" s="5">
        <v>2014</v>
      </c>
      <c r="G6791" s="4">
        <v>2988.5360000000001</v>
      </c>
      <c r="H6791" s="4">
        <v>2969.9229999999998</v>
      </c>
      <c r="I6791" s="4">
        <v>2901.4650000000001</v>
      </c>
      <c r="J6791" s="4">
        <v>3007.26</v>
      </c>
      <c r="K6791" s="4">
        <v>3087.1559999999999</v>
      </c>
      <c r="L6791" s="4">
        <v>2990.6370000000002</v>
      </c>
      <c r="M6791" s="4">
        <v>2761.34</v>
      </c>
      <c r="N6791" s="4">
        <v>2322.8589999999999</v>
      </c>
      <c r="O6791" s="4">
        <v>2100.0120000000002</v>
      </c>
      <c r="P6791" s="4">
        <v>1840.8309999999999</v>
      </c>
      <c r="Q6791" s="4">
        <v>1698.537</v>
      </c>
      <c r="R6791" s="4">
        <v>1544.55</v>
      </c>
      <c r="S6791" s="4">
        <v>1075.0309999999999</v>
      </c>
      <c r="T6791" s="4">
        <v>742.80799999999999</v>
      </c>
      <c r="U6791" s="4">
        <v>517.69500000000005</v>
      </c>
      <c r="V6791" s="4">
        <v>405.80700000000002</v>
      </c>
      <c r="W6791" s="4">
        <v>194.47900000000001</v>
      </c>
      <c r="X6791" s="4">
        <v>85.992000000000004</v>
      </c>
      <c r="Y6791" s="4">
        <v>12.425000000000001</v>
      </c>
      <c r="Z6791" s="4">
        <v>2.9649999999999999</v>
      </c>
      <c r="AA6791" s="4">
        <v>9.8000000000000004E-2</v>
      </c>
      <c r="AB6791" s="4">
        <v>107</v>
      </c>
      <c r="AE6791" s="4">
        <v>295.959</v>
      </c>
    </row>
    <row r="6792" spans="1:31">
      <c r="A6792" s="8">
        <v>970</v>
      </c>
      <c r="B6792" s="8" t="s">
        <v>894</v>
      </c>
      <c r="C6792" s="9" t="s">
        <v>559</v>
      </c>
      <c r="D6792" s="5"/>
      <c r="E6792" s="6">
        <v>504</v>
      </c>
      <c r="F6792" s="5">
        <v>2015</v>
      </c>
      <c r="G6792" s="4">
        <v>2966.1689999999999</v>
      </c>
      <c r="H6792" s="4">
        <v>2988.056</v>
      </c>
      <c r="I6792" s="4">
        <v>2895.2669999999998</v>
      </c>
      <c r="J6792" s="4">
        <v>2974.2269999999999</v>
      </c>
      <c r="K6792" s="4">
        <v>3069.99</v>
      </c>
      <c r="L6792" s="4">
        <v>2989.9560000000001</v>
      </c>
      <c r="M6792" s="4">
        <v>2813.9569999999999</v>
      </c>
      <c r="N6792" s="4">
        <v>2371.7449999999999</v>
      </c>
      <c r="O6792" s="4">
        <v>2139.473</v>
      </c>
      <c r="P6792" s="4">
        <v>1876.9480000000001</v>
      </c>
      <c r="Q6792" s="4">
        <v>1707.9870000000001</v>
      </c>
      <c r="R6792" s="4">
        <v>1599.9849999999999</v>
      </c>
      <c r="S6792" s="4">
        <v>1146.0129999999999</v>
      </c>
      <c r="T6792" s="4">
        <v>788.00400000000002</v>
      </c>
      <c r="U6792" s="4">
        <v>527.35</v>
      </c>
      <c r="V6792" s="4">
        <v>414.04399999999998</v>
      </c>
      <c r="W6792" s="4">
        <v>201.53399999999999</v>
      </c>
      <c r="X6792" s="4">
        <v>84.385999999999996</v>
      </c>
      <c r="Y6792" s="4">
        <v>13.308999999999999</v>
      </c>
      <c r="Z6792" s="4">
        <v>1.77</v>
      </c>
      <c r="AA6792" s="4">
        <v>0.107</v>
      </c>
      <c r="AB6792" s="4">
        <v>107</v>
      </c>
      <c r="AE6792" s="4">
        <v>301.10599999999999</v>
      </c>
    </row>
    <row r="6793" spans="1:31">
      <c r="A6793" s="8">
        <v>1202</v>
      </c>
      <c r="B6793" s="8" t="s">
        <v>894</v>
      </c>
      <c r="C6793" s="9" t="s">
        <v>559</v>
      </c>
      <c r="D6793" s="5"/>
      <c r="E6793" s="6">
        <v>504</v>
      </c>
      <c r="F6793" s="5">
        <v>2016</v>
      </c>
      <c r="G6793" s="4">
        <v>2932.31</v>
      </c>
      <c r="H6793" s="4">
        <v>2998.5360000000001</v>
      </c>
      <c r="I6793" s="4">
        <v>2898.9989999999998</v>
      </c>
      <c r="J6793" s="4">
        <v>2938.2220000000002</v>
      </c>
      <c r="K6793" s="4">
        <v>3042.5819999999999</v>
      </c>
      <c r="L6793" s="4">
        <v>2993.7440000000001</v>
      </c>
      <c r="M6793" s="4">
        <v>2858.4070000000002</v>
      </c>
      <c r="N6793" s="4">
        <v>2440.8220000000001</v>
      </c>
      <c r="O6793" s="4">
        <v>2177.7959999999998</v>
      </c>
      <c r="P6793" s="4">
        <v>1918.576</v>
      </c>
      <c r="Q6793" s="4">
        <v>1722.009</v>
      </c>
      <c r="R6793" s="4">
        <v>1631.749</v>
      </c>
      <c r="S6793" s="4">
        <v>1220.49</v>
      </c>
      <c r="T6793" s="4">
        <v>830.23299999999995</v>
      </c>
      <c r="U6793" s="4">
        <v>542.21500000000003</v>
      </c>
      <c r="V6793" s="4">
        <v>411.63099999999997</v>
      </c>
      <c r="W6793" s="4">
        <v>216.16900000000001</v>
      </c>
      <c r="X6793" s="4">
        <v>88.936999999999998</v>
      </c>
      <c r="Y6793" s="4">
        <v>18.806000000000001</v>
      </c>
      <c r="Z6793" s="4">
        <v>1.7629999999999999</v>
      </c>
      <c r="AA6793" s="4">
        <v>0.11700000000000001</v>
      </c>
      <c r="AB6793" s="4">
        <v>107</v>
      </c>
      <c r="AE6793" s="4">
        <v>325.79199999999997</v>
      </c>
    </row>
    <row r="6794" spans="1:31">
      <c r="A6794" s="8">
        <v>1434</v>
      </c>
      <c r="B6794" s="8" t="s">
        <v>894</v>
      </c>
      <c r="C6794" s="9" t="s">
        <v>559</v>
      </c>
      <c r="D6794" s="5"/>
      <c r="E6794" s="6">
        <v>504</v>
      </c>
      <c r="F6794" s="5">
        <v>2017</v>
      </c>
      <c r="G6794" s="4">
        <v>2912.6309999999999</v>
      </c>
      <c r="H6794" s="4">
        <v>2996.8130000000001</v>
      </c>
      <c r="I6794" s="4">
        <v>2914.1089999999999</v>
      </c>
      <c r="J6794" s="4">
        <v>2904.703</v>
      </c>
      <c r="K6794" s="4">
        <v>3007.0639999999999</v>
      </c>
      <c r="L6794" s="4">
        <v>2994.7570000000001</v>
      </c>
      <c r="M6794" s="4">
        <v>2881.4360000000001</v>
      </c>
      <c r="N6794" s="4">
        <v>2522.91</v>
      </c>
      <c r="O6794" s="4">
        <v>2207.3690000000001</v>
      </c>
      <c r="P6794" s="4">
        <v>1965.971</v>
      </c>
      <c r="Q6794" s="4">
        <v>1743.096</v>
      </c>
      <c r="R6794" s="4">
        <v>1643.373</v>
      </c>
      <c r="S6794" s="4">
        <v>1304.77</v>
      </c>
      <c r="T6794" s="4">
        <v>874.45699999999999</v>
      </c>
      <c r="U6794" s="4">
        <v>566.86800000000005</v>
      </c>
      <c r="V6794" s="4">
        <v>403.096</v>
      </c>
      <c r="W6794" s="4">
        <v>233.16300000000001</v>
      </c>
      <c r="X6794" s="4">
        <v>89.918000000000006</v>
      </c>
      <c r="Y6794" s="4">
        <v>23.812000000000001</v>
      </c>
      <c r="Z6794" s="4">
        <v>1.552</v>
      </c>
      <c r="AA6794" s="4">
        <v>0.129</v>
      </c>
      <c r="AB6794" s="4">
        <v>107</v>
      </c>
      <c r="AE6794" s="4">
        <v>348.57400000000001</v>
      </c>
    </row>
    <row r="6795" spans="1:31">
      <c r="A6795" s="8">
        <v>1666</v>
      </c>
      <c r="B6795" s="8" t="s">
        <v>894</v>
      </c>
      <c r="C6795" s="9" t="s">
        <v>559</v>
      </c>
      <c r="D6795" s="5"/>
      <c r="E6795" s="6">
        <v>504</v>
      </c>
      <c r="F6795" s="5">
        <v>2018</v>
      </c>
      <c r="G6795" s="4">
        <v>2902.4209999999998</v>
      </c>
      <c r="H6795" s="4">
        <v>2982.2269999999999</v>
      </c>
      <c r="I6795" s="4">
        <v>2936.634</v>
      </c>
      <c r="J6795" s="4">
        <v>2877.4749999999999</v>
      </c>
      <c r="K6795" s="4">
        <v>2967.413</v>
      </c>
      <c r="L6795" s="4">
        <v>2991.4859999999999</v>
      </c>
      <c r="M6795" s="4">
        <v>2888.163</v>
      </c>
      <c r="N6795" s="4">
        <v>2608.9969999999998</v>
      </c>
      <c r="O6795" s="4">
        <v>2234.7399999999998</v>
      </c>
      <c r="P6795" s="4">
        <v>2015.7650000000001</v>
      </c>
      <c r="Q6795" s="4">
        <v>1770.8920000000001</v>
      </c>
      <c r="R6795" s="4">
        <v>1643.1780000000001</v>
      </c>
      <c r="S6795" s="4">
        <v>1390.0509999999999</v>
      </c>
      <c r="T6795" s="4">
        <v>923.22199999999998</v>
      </c>
      <c r="U6795" s="4">
        <v>598.95799999999997</v>
      </c>
      <c r="V6795" s="4">
        <v>395.00299999999999</v>
      </c>
      <c r="W6795" s="4">
        <v>248.595</v>
      </c>
      <c r="X6795" s="4">
        <v>89.296000000000006</v>
      </c>
      <c r="Y6795" s="4">
        <v>26.873000000000001</v>
      </c>
      <c r="Z6795" s="4">
        <v>2.0739999999999998</v>
      </c>
      <c r="AA6795" s="4">
        <v>0.14099999999999999</v>
      </c>
      <c r="AB6795" s="4">
        <v>107</v>
      </c>
      <c r="AE6795" s="4">
        <v>366.97899999999998</v>
      </c>
    </row>
    <row r="6796" spans="1:31">
      <c r="A6796" s="8">
        <v>1898</v>
      </c>
      <c r="B6796" s="8" t="s">
        <v>894</v>
      </c>
      <c r="C6796" s="9" t="s">
        <v>559</v>
      </c>
      <c r="D6796" s="5"/>
      <c r="E6796" s="6">
        <v>504</v>
      </c>
      <c r="F6796" s="5">
        <v>2019</v>
      </c>
      <c r="G6796" s="4">
        <v>2891.0450000000001</v>
      </c>
      <c r="H6796" s="4">
        <v>2959.8009999999999</v>
      </c>
      <c r="I6796" s="4">
        <v>2958.4589999999998</v>
      </c>
      <c r="J6796" s="4">
        <v>2861.5569999999998</v>
      </c>
      <c r="K6796" s="4">
        <v>2929.1709999999998</v>
      </c>
      <c r="L6796" s="4">
        <v>2981.0949999999998</v>
      </c>
      <c r="M6796" s="4">
        <v>2888.5309999999999</v>
      </c>
      <c r="N6796" s="4">
        <v>2684.9009999999998</v>
      </c>
      <c r="O6796" s="4">
        <v>2270.9949999999999</v>
      </c>
      <c r="P6796" s="4">
        <v>2063.0520000000001</v>
      </c>
      <c r="Q6796" s="4">
        <v>1804.127</v>
      </c>
      <c r="R6796" s="4">
        <v>1644.471</v>
      </c>
      <c r="S6796" s="4">
        <v>1463.441</v>
      </c>
      <c r="T6796" s="4">
        <v>980.62599999999998</v>
      </c>
      <c r="U6796" s="4">
        <v>635.75800000000004</v>
      </c>
      <c r="V6796" s="4">
        <v>394.6</v>
      </c>
      <c r="W6796" s="4">
        <v>257.91300000000001</v>
      </c>
      <c r="X6796" s="4">
        <v>89.588999999999999</v>
      </c>
      <c r="Y6796" s="4">
        <v>27.024000000000001</v>
      </c>
      <c r="Z6796" s="4">
        <v>2.617</v>
      </c>
      <c r="AA6796" s="4">
        <v>0.152</v>
      </c>
      <c r="AB6796" s="4">
        <v>107</v>
      </c>
      <c r="AE6796" s="4">
        <v>377.29500000000002</v>
      </c>
    </row>
    <row r="6797" spans="1:31">
      <c r="A6797" s="8">
        <v>2130</v>
      </c>
      <c r="B6797" s="8" t="s">
        <v>894</v>
      </c>
      <c r="C6797" s="9" t="s">
        <v>559</v>
      </c>
      <c r="D6797" s="5"/>
      <c r="E6797" s="6">
        <v>504</v>
      </c>
      <c r="F6797" s="5">
        <v>2020</v>
      </c>
      <c r="G6797" s="4">
        <v>2871.268</v>
      </c>
      <c r="H6797" s="4">
        <v>2937.7730000000001</v>
      </c>
      <c r="I6797" s="4">
        <v>2971.6410000000001</v>
      </c>
      <c r="J6797" s="4">
        <v>2859.0189999999998</v>
      </c>
      <c r="K6797" s="4">
        <v>2895.9119999999998</v>
      </c>
      <c r="L6797" s="4">
        <v>2962.3139999999999</v>
      </c>
      <c r="M6797" s="4">
        <v>2888.8629999999998</v>
      </c>
      <c r="N6797" s="4">
        <v>2741.319</v>
      </c>
      <c r="O6797" s="4">
        <v>2322.2330000000002</v>
      </c>
      <c r="P6797" s="4">
        <v>2104.8029999999999</v>
      </c>
      <c r="Q6797" s="4">
        <v>1841.67</v>
      </c>
      <c r="R6797" s="4">
        <v>1655.3510000000001</v>
      </c>
      <c r="S6797" s="4">
        <v>1517.5039999999999</v>
      </c>
      <c r="T6797" s="4">
        <v>1048.2239999999999</v>
      </c>
      <c r="U6797" s="4">
        <v>676.20399999999995</v>
      </c>
      <c r="V6797" s="4">
        <v>404.88400000000001</v>
      </c>
      <c r="W6797" s="4">
        <v>260.32799999999997</v>
      </c>
      <c r="X6797" s="4">
        <v>91.763999999999996</v>
      </c>
      <c r="Y6797" s="4">
        <v>24.459</v>
      </c>
      <c r="Z6797" s="4">
        <v>2.1269999999999998</v>
      </c>
      <c r="AA6797" s="4">
        <v>0.161</v>
      </c>
      <c r="AB6797" s="4">
        <v>107</v>
      </c>
      <c r="AE6797" s="4">
        <v>378.839</v>
      </c>
    </row>
    <row r="6798" spans="1:31">
      <c r="A6798" s="8">
        <v>2362</v>
      </c>
      <c r="B6798" s="8" t="s">
        <v>894</v>
      </c>
      <c r="C6798" s="9" t="s">
        <v>559</v>
      </c>
      <c r="D6798" s="5"/>
      <c r="E6798" s="6">
        <v>504</v>
      </c>
      <c r="F6798" s="5">
        <v>2021</v>
      </c>
      <c r="G6798" s="4">
        <v>2853.2260000000001</v>
      </c>
      <c r="H6798" s="4">
        <v>2920.5810000000001</v>
      </c>
      <c r="I6798" s="4">
        <v>2972.518</v>
      </c>
      <c r="J6798" s="4">
        <v>2862.3620000000001</v>
      </c>
      <c r="K6798" s="4">
        <v>2863.8119999999999</v>
      </c>
      <c r="L6798" s="4">
        <v>2940.261</v>
      </c>
      <c r="M6798" s="4">
        <v>2894.7950000000001</v>
      </c>
      <c r="N6798" s="4">
        <v>2783.9340000000002</v>
      </c>
      <c r="O6798" s="4">
        <v>2389.4079999999999</v>
      </c>
      <c r="P6798" s="4">
        <v>2140.384</v>
      </c>
      <c r="Q6798" s="4">
        <v>1880.7539999999999</v>
      </c>
      <c r="R6798" s="4">
        <v>1668.559</v>
      </c>
      <c r="S6798" s="4">
        <v>1546.326</v>
      </c>
      <c r="T6798" s="4">
        <v>1116.1199999999999</v>
      </c>
      <c r="U6798" s="4">
        <v>712.29100000000005</v>
      </c>
      <c r="V6798" s="4">
        <v>418.53699999999998</v>
      </c>
      <c r="W6798" s="4">
        <v>261.00700000000001</v>
      </c>
      <c r="X6798" s="4">
        <v>103.90900000000001</v>
      </c>
      <c r="Y6798" s="4">
        <v>27.335000000000001</v>
      </c>
      <c r="Z6798" s="4">
        <v>3.347</v>
      </c>
      <c r="AA6798" s="4">
        <v>0.16700000000000001</v>
      </c>
      <c r="AB6798" s="4">
        <v>107</v>
      </c>
      <c r="AE6798" s="4">
        <v>395.76499999999999</v>
      </c>
    </row>
    <row r="6799" spans="1:31">
      <c r="A6799" s="8">
        <v>2594</v>
      </c>
      <c r="B6799" s="8" t="s">
        <v>894</v>
      </c>
      <c r="C6799" s="9" t="s">
        <v>559</v>
      </c>
      <c r="D6799" s="5"/>
      <c r="E6799" s="6">
        <v>504</v>
      </c>
      <c r="F6799" s="5">
        <v>2022</v>
      </c>
      <c r="G6799" s="4">
        <v>2825.0239999999999</v>
      </c>
      <c r="H6799" s="4">
        <v>2904.2220000000002</v>
      </c>
      <c r="I6799" s="4">
        <v>2965.8539999999998</v>
      </c>
      <c r="J6799" s="4">
        <v>2879.2820000000002</v>
      </c>
      <c r="K6799" s="4">
        <v>2834.3890000000001</v>
      </c>
      <c r="L6799" s="4">
        <v>2910.942</v>
      </c>
      <c r="M6799" s="4">
        <v>2900.143</v>
      </c>
      <c r="N6799" s="4">
        <v>2807.875</v>
      </c>
      <c r="O6799" s="4">
        <v>2471.6419999999998</v>
      </c>
      <c r="P6799" s="4">
        <v>2169.3649999999998</v>
      </c>
      <c r="Q6799" s="4">
        <v>1927.252</v>
      </c>
      <c r="R6799" s="4">
        <v>1689.7180000000001</v>
      </c>
      <c r="S6799" s="4">
        <v>1557.9839999999999</v>
      </c>
      <c r="T6799" s="4">
        <v>1194.5329999999999</v>
      </c>
      <c r="U6799" s="4">
        <v>750.77700000000004</v>
      </c>
      <c r="V6799" s="4">
        <v>438.61399999999998</v>
      </c>
      <c r="W6799" s="4">
        <v>257.04500000000002</v>
      </c>
      <c r="X6799" s="4">
        <v>115.931</v>
      </c>
      <c r="Y6799" s="4">
        <v>28.439</v>
      </c>
      <c r="Z6799" s="4">
        <v>4.4210000000000003</v>
      </c>
      <c r="AA6799" s="4">
        <v>0.17</v>
      </c>
      <c r="AB6799" s="4">
        <v>107</v>
      </c>
      <c r="AE6799" s="4">
        <v>406.00599999999997</v>
      </c>
    </row>
    <row r="6800" spans="1:31">
      <c r="A6800" s="8">
        <v>2826</v>
      </c>
      <c r="B6800" s="8" t="s">
        <v>894</v>
      </c>
      <c r="C6800" s="9" t="s">
        <v>559</v>
      </c>
      <c r="D6800" s="5"/>
      <c r="E6800" s="6">
        <v>504</v>
      </c>
      <c r="F6800" s="5">
        <v>2023</v>
      </c>
      <c r="G6800" s="4">
        <v>2788.5070000000001</v>
      </c>
      <c r="H6800" s="4">
        <v>2888.1439999999998</v>
      </c>
      <c r="I6800" s="4">
        <v>2953.06</v>
      </c>
      <c r="J6800" s="4">
        <v>2903.9690000000001</v>
      </c>
      <c r="K6800" s="4">
        <v>2810.8110000000001</v>
      </c>
      <c r="L6800" s="4">
        <v>2876.9929999999999</v>
      </c>
      <c r="M6800" s="4">
        <v>2902.1759999999999</v>
      </c>
      <c r="N6800" s="4">
        <v>2817.93</v>
      </c>
      <c r="O6800" s="4">
        <v>2559.1640000000002</v>
      </c>
      <c r="P6800" s="4">
        <v>2197.8519999999999</v>
      </c>
      <c r="Q6800" s="4">
        <v>1977.587</v>
      </c>
      <c r="R6800" s="4">
        <v>1717.982</v>
      </c>
      <c r="S6800" s="4">
        <v>1560.0830000000001</v>
      </c>
      <c r="T6800" s="4">
        <v>1275.037</v>
      </c>
      <c r="U6800" s="4">
        <v>794.11199999999997</v>
      </c>
      <c r="V6800" s="4">
        <v>464.03100000000001</v>
      </c>
      <c r="W6800" s="4">
        <v>253.047</v>
      </c>
      <c r="X6800" s="4">
        <v>124.66</v>
      </c>
      <c r="Y6800" s="4">
        <v>28.524999999999999</v>
      </c>
      <c r="Z6800" s="4">
        <v>5.6639999999999997</v>
      </c>
      <c r="AA6800" s="4">
        <v>0.17499999999999999</v>
      </c>
      <c r="AB6800" s="4">
        <v>107</v>
      </c>
      <c r="AE6800" s="4">
        <v>412.07100000000003</v>
      </c>
    </row>
    <row r="6801" spans="1:31">
      <c r="A6801" s="8">
        <v>3058</v>
      </c>
      <c r="B6801" s="8" t="s">
        <v>894</v>
      </c>
      <c r="C6801" s="9" t="s">
        <v>559</v>
      </c>
      <c r="D6801" s="5"/>
      <c r="E6801" s="6">
        <v>504</v>
      </c>
      <c r="F6801" s="5">
        <v>2024</v>
      </c>
      <c r="G6801" s="4">
        <v>2749.1909999999998</v>
      </c>
      <c r="H6801" s="4">
        <v>2870.268</v>
      </c>
      <c r="I6801" s="4">
        <v>2938.1149999999998</v>
      </c>
      <c r="J6801" s="4">
        <v>2926.79</v>
      </c>
      <c r="K6801" s="4">
        <v>2797.0740000000001</v>
      </c>
      <c r="L6801" s="4">
        <v>2842.3690000000001</v>
      </c>
      <c r="M6801" s="4">
        <v>2896.3620000000001</v>
      </c>
      <c r="N6801" s="4">
        <v>2822.5549999999998</v>
      </c>
      <c r="O6801" s="4">
        <v>2636.732</v>
      </c>
      <c r="P6801" s="4">
        <v>2235.8519999999999</v>
      </c>
      <c r="Q6801" s="4">
        <v>2026.0440000000001</v>
      </c>
      <c r="R6801" s="4">
        <v>1751.6410000000001</v>
      </c>
      <c r="S6801" s="4">
        <v>1564.287</v>
      </c>
      <c r="T6801" s="4">
        <v>1344.991</v>
      </c>
      <c r="U6801" s="4">
        <v>845.93700000000001</v>
      </c>
      <c r="V6801" s="4">
        <v>493.416</v>
      </c>
      <c r="W6801" s="4">
        <v>253.64500000000001</v>
      </c>
      <c r="X6801" s="4">
        <v>127.35899999999999</v>
      </c>
      <c r="Y6801" s="4">
        <v>28.475000000000001</v>
      </c>
      <c r="Z6801" s="4">
        <v>5.8170000000000002</v>
      </c>
      <c r="AA6801" s="4">
        <v>0.188</v>
      </c>
      <c r="AB6801" s="4">
        <v>107</v>
      </c>
      <c r="AE6801" s="4">
        <v>415.48399999999998</v>
      </c>
    </row>
    <row r="6802" spans="1:31">
      <c r="A6802" s="8">
        <v>3290</v>
      </c>
      <c r="B6802" s="8" t="s">
        <v>894</v>
      </c>
      <c r="C6802" s="9" t="s">
        <v>559</v>
      </c>
      <c r="D6802" s="5"/>
      <c r="E6802" s="6">
        <v>504</v>
      </c>
      <c r="F6802" s="5">
        <v>2025</v>
      </c>
      <c r="G6802" s="4">
        <v>2710.98</v>
      </c>
      <c r="H6802" s="4">
        <v>2847.6039999999998</v>
      </c>
      <c r="I6802" s="4">
        <v>2924.0160000000001</v>
      </c>
      <c r="J6802" s="4">
        <v>2941.31</v>
      </c>
      <c r="K6802" s="4">
        <v>2795.3389999999999</v>
      </c>
      <c r="L6802" s="4">
        <v>2810.28</v>
      </c>
      <c r="M6802" s="4">
        <v>2880.5120000000002</v>
      </c>
      <c r="N6802" s="4">
        <v>2826.8629999999998</v>
      </c>
      <c r="O6802" s="4">
        <v>2694.875</v>
      </c>
      <c r="P6802" s="4">
        <v>2288.8220000000001</v>
      </c>
      <c r="Q6802" s="4">
        <v>2069.1840000000002</v>
      </c>
      <c r="R6802" s="4">
        <v>1789.683</v>
      </c>
      <c r="S6802" s="4">
        <v>1577.5920000000001</v>
      </c>
      <c r="T6802" s="4">
        <v>1397.2329999999999</v>
      </c>
      <c r="U6802" s="4">
        <v>907.70699999999999</v>
      </c>
      <c r="V6802" s="4">
        <v>526.42999999999995</v>
      </c>
      <c r="W6802" s="4">
        <v>260.74299999999999</v>
      </c>
      <c r="X6802" s="4">
        <v>124.349</v>
      </c>
      <c r="Y6802" s="4">
        <v>28.048999999999999</v>
      </c>
      <c r="Z6802" s="4">
        <v>4.3369999999999997</v>
      </c>
      <c r="AA6802" s="4">
        <v>0.21299999999999999</v>
      </c>
      <c r="AB6802" s="4">
        <v>107</v>
      </c>
      <c r="AE6802" s="4">
        <v>417.69099999999997</v>
      </c>
    </row>
    <row r="6803" spans="1:31">
      <c r="A6803" s="8">
        <v>3522</v>
      </c>
      <c r="B6803" s="8" t="s">
        <v>894</v>
      </c>
      <c r="C6803" s="9" t="s">
        <v>559</v>
      </c>
      <c r="D6803" s="5"/>
      <c r="E6803" s="6">
        <v>504</v>
      </c>
      <c r="F6803" s="5">
        <v>2026</v>
      </c>
      <c r="G6803" s="4">
        <v>2672.8910000000001</v>
      </c>
      <c r="H6803" s="4">
        <v>2823.1680000000001</v>
      </c>
      <c r="I6803" s="4">
        <v>2908.5430000000001</v>
      </c>
      <c r="J6803" s="4">
        <v>2944.2959999999998</v>
      </c>
      <c r="K6803" s="4">
        <v>2805.13</v>
      </c>
      <c r="L6803" s="4">
        <v>2785.846</v>
      </c>
      <c r="M6803" s="4">
        <v>2863.6990000000001</v>
      </c>
      <c r="N6803" s="4">
        <v>2834.8490000000002</v>
      </c>
      <c r="O6803" s="4">
        <v>2738.511</v>
      </c>
      <c r="P6803" s="4">
        <v>2355.319</v>
      </c>
      <c r="Q6803" s="4">
        <v>2104.069</v>
      </c>
      <c r="R6803" s="4">
        <v>1828.5920000000001</v>
      </c>
      <c r="S6803" s="4">
        <v>1591.431</v>
      </c>
      <c r="T6803" s="4">
        <v>1423.346</v>
      </c>
      <c r="U6803" s="4">
        <v>968.26400000000001</v>
      </c>
      <c r="V6803" s="4">
        <v>556.10799999999995</v>
      </c>
      <c r="W6803" s="4">
        <v>274.30399999999997</v>
      </c>
      <c r="X6803" s="4">
        <v>128.05099999999999</v>
      </c>
      <c r="Y6803" s="4">
        <v>35.161999999999999</v>
      </c>
      <c r="Z6803" s="4">
        <v>4.6020000000000003</v>
      </c>
      <c r="AA6803" s="4">
        <v>0.253</v>
      </c>
      <c r="AB6803" s="4">
        <v>107</v>
      </c>
      <c r="AE6803" s="4">
        <v>442.37200000000001</v>
      </c>
    </row>
    <row r="6804" spans="1:31">
      <c r="A6804" s="8">
        <v>3754</v>
      </c>
      <c r="B6804" s="8" t="s">
        <v>894</v>
      </c>
      <c r="C6804" s="9" t="s">
        <v>559</v>
      </c>
      <c r="D6804" s="5"/>
      <c r="E6804" s="6">
        <v>504</v>
      </c>
      <c r="F6804" s="5">
        <v>2027</v>
      </c>
      <c r="G6804" s="4">
        <v>2634.0790000000002</v>
      </c>
      <c r="H6804" s="4">
        <v>2795.47</v>
      </c>
      <c r="I6804" s="4">
        <v>2893.2689999999998</v>
      </c>
      <c r="J6804" s="4">
        <v>2938.288</v>
      </c>
      <c r="K6804" s="4">
        <v>2826.38</v>
      </c>
      <c r="L6804" s="4">
        <v>2762.5819999999999</v>
      </c>
      <c r="M6804" s="4">
        <v>2839.348</v>
      </c>
      <c r="N6804" s="4">
        <v>2842.3780000000002</v>
      </c>
      <c r="O6804" s="4">
        <v>2763.77</v>
      </c>
      <c r="P6804" s="4">
        <v>2436.9760000000001</v>
      </c>
      <c r="Q6804" s="4">
        <v>2132.509</v>
      </c>
      <c r="R6804" s="4">
        <v>1874.779</v>
      </c>
      <c r="S6804" s="4">
        <v>1612.6849999999999</v>
      </c>
      <c r="T6804" s="4">
        <v>1434.7840000000001</v>
      </c>
      <c r="U6804" s="4">
        <v>1038.45</v>
      </c>
      <c r="V6804" s="4">
        <v>586.93499999999995</v>
      </c>
      <c r="W6804" s="4">
        <v>289.81400000000002</v>
      </c>
      <c r="X6804" s="4">
        <v>128.35599999999999</v>
      </c>
      <c r="Y6804" s="4">
        <v>41.591999999999999</v>
      </c>
      <c r="Z6804" s="4">
        <v>4.7320000000000002</v>
      </c>
      <c r="AA6804" s="4">
        <v>0.30399999999999999</v>
      </c>
      <c r="AB6804" s="4">
        <v>107</v>
      </c>
      <c r="AE6804" s="4">
        <v>464.798</v>
      </c>
    </row>
    <row r="6805" spans="1:31">
      <c r="A6805" s="8">
        <v>3986</v>
      </c>
      <c r="B6805" s="8" t="s">
        <v>894</v>
      </c>
      <c r="C6805" s="9" t="s">
        <v>559</v>
      </c>
      <c r="D6805" s="5"/>
      <c r="E6805" s="6">
        <v>504</v>
      </c>
      <c r="F6805" s="5">
        <v>2028</v>
      </c>
      <c r="G6805" s="4">
        <v>2595.3560000000002</v>
      </c>
      <c r="H6805" s="4">
        <v>2764.076</v>
      </c>
      <c r="I6805" s="4">
        <v>2877.261</v>
      </c>
      <c r="J6805" s="4">
        <v>2925.9859999999999</v>
      </c>
      <c r="K6805" s="4">
        <v>2853.3589999999999</v>
      </c>
      <c r="L6805" s="4">
        <v>2743.3380000000002</v>
      </c>
      <c r="M6805" s="4">
        <v>2809.81</v>
      </c>
      <c r="N6805" s="4">
        <v>2847.0369999999998</v>
      </c>
      <c r="O6805" s="4">
        <v>2775.194</v>
      </c>
      <c r="P6805" s="4">
        <v>2524.2040000000002</v>
      </c>
      <c r="Q6805" s="4">
        <v>2160.7809999999999</v>
      </c>
      <c r="R6805" s="4">
        <v>1924.5909999999999</v>
      </c>
      <c r="S6805" s="4">
        <v>1640.508</v>
      </c>
      <c r="T6805" s="4">
        <v>1438.944</v>
      </c>
      <c r="U6805" s="4">
        <v>1110.598</v>
      </c>
      <c r="V6805" s="4">
        <v>621.81799999999998</v>
      </c>
      <c r="W6805" s="4">
        <v>306.90499999999997</v>
      </c>
      <c r="X6805" s="4">
        <v>127.361</v>
      </c>
      <c r="Y6805" s="4">
        <v>45.365000000000002</v>
      </c>
      <c r="Z6805" s="4">
        <v>5.1360000000000001</v>
      </c>
      <c r="AA6805" s="4">
        <v>0.36199999999999999</v>
      </c>
      <c r="AB6805" s="4">
        <v>107</v>
      </c>
      <c r="AE6805" s="4">
        <v>485.12900000000002</v>
      </c>
    </row>
    <row r="6806" spans="1:31">
      <c r="A6806" s="8">
        <v>4218</v>
      </c>
      <c r="B6806" s="8" t="s">
        <v>894</v>
      </c>
      <c r="C6806" s="9" t="s">
        <v>559</v>
      </c>
      <c r="D6806" s="5"/>
      <c r="E6806" s="6">
        <v>504</v>
      </c>
      <c r="F6806" s="5">
        <v>2029</v>
      </c>
      <c r="G6806" s="4">
        <v>2556.5039999999999</v>
      </c>
      <c r="H6806" s="4">
        <v>2729.3240000000001</v>
      </c>
      <c r="I6806" s="4">
        <v>2858.7869999999998</v>
      </c>
      <c r="J6806" s="4">
        <v>2912.1709999999998</v>
      </c>
      <c r="K6806" s="4">
        <v>2876.922</v>
      </c>
      <c r="L6806" s="4">
        <v>2732.1669999999999</v>
      </c>
      <c r="M6806" s="4">
        <v>2778.9780000000001</v>
      </c>
      <c r="N6806" s="4">
        <v>2844.482</v>
      </c>
      <c r="O6806" s="4">
        <v>2781.3380000000002</v>
      </c>
      <c r="P6806" s="4">
        <v>2602.0940000000001</v>
      </c>
      <c r="Q6806" s="4">
        <v>2199.0129999999999</v>
      </c>
      <c r="R6806" s="4">
        <v>1972.518</v>
      </c>
      <c r="S6806" s="4">
        <v>1673.7470000000001</v>
      </c>
      <c r="T6806" s="4">
        <v>1446.338</v>
      </c>
      <c r="U6806" s="4">
        <v>1173.519</v>
      </c>
      <c r="V6806" s="4">
        <v>664.47</v>
      </c>
      <c r="W6806" s="4">
        <v>325.53899999999999</v>
      </c>
      <c r="X6806" s="4">
        <v>127.254</v>
      </c>
      <c r="Y6806" s="4">
        <v>45.023000000000003</v>
      </c>
      <c r="Z6806" s="4">
        <v>5.7880000000000003</v>
      </c>
      <c r="AA6806" s="4">
        <v>0.41699999999999998</v>
      </c>
      <c r="AB6806" s="4">
        <v>107</v>
      </c>
      <c r="AE6806" s="4">
        <v>504.02100000000002</v>
      </c>
    </row>
    <row r="6807" spans="1:31">
      <c r="A6807" s="8">
        <v>4450</v>
      </c>
      <c r="B6807" s="8" t="s">
        <v>894</v>
      </c>
      <c r="C6807" s="9" t="s">
        <v>559</v>
      </c>
      <c r="D6807" s="5"/>
      <c r="E6807" s="6">
        <v>504</v>
      </c>
      <c r="F6807" s="5">
        <v>2030</v>
      </c>
      <c r="G6807" s="4">
        <v>2517.7109999999998</v>
      </c>
      <c r="H6807" s="4">
        <v>2692.1129999999998</v>
      </c>
      <c r="I6807" s="4">
        <v>2836.3710000000001</v>
      </c>
      <c r="J6807" s="4">
        <v>2899.5450000000001</v>
      </c>
      <c r="K6807" s="4">
        <v>2891.326</v>
      </c>
      <c r="L6807" s="4">
        <v>2731.3809999999999</v>
      </c>
      <c r="M6807" s="4">
        <v>2749.8130000000001</v>
      </c>
      <c r="N6807" s="4">
        <v>2832.2170000000001</v>
      </c>
      <c r="O6807" s="4">
        <v>2787.5740000000001</v>
      </c>
      <c r="P6807" s="4">
        <v>2661.2539999999999</v>
      </c>
      <c r="Q6807" s="4">
        <v>2252.6239999999998</v>
      </c>
      <c r="R6807" s="4">
        <v>2015.4269999999999</v>
      </c>
      <c r="S6807" s="4">
        <v>1711.797</v>
      </c>
      <c r="T6807" s="4">
        <v>1462.731</v>
      </c>
      <c r="U6807" s="4">
        <v>1221.3409999999999</v>
      </c>
      <c r="V6807" s="4">
        <v>716.35</v>
      </c>
      <c r="W6807" s="4">
        <v>346.51</v>
      </c>
      <c r="X6807" s="4">
        <v>128.96</v>
      </c>
      <c r="Y6807" s="4">
        <v>40.74</v>
      </c>
      <c r="Z6807" s="4">
        <v>5.3360000000000003</v>
      </c>
      <c r="AA6807" s="4">
        <v>0.46500000000000002</v>
      </c>
      <c r="AB6807" s="4">
        <v>107</v>
      </c>
      <c r="AE6807" s="4">
        <v>522.01099999999997</v>
      </c>
    </row>
    <row r="6808" spans="1:31">
      <c r="A6808" s="8">
        <v>2572</v>
      </c>
      <c r="B6808" s="8" t="s">
        <v>895</v>
      </c>
      <c r="C6808" s="9" t="s">
        <v>563</v>
      </c>
      <c r="D6808" s="5"/>
      <c r="E6808" s="6">
        <v>508</v>
      </c>
      <c r="F6808" s="5">
        <v>1961</v>
      </c>
      <c r="G6808" s="4">
        <v>1381.597</v>
      </c>
      <c r="H6808" s="4">
        <v>1049.8030000000001</v>
      </c>
      <c r="I6808" s="4">
        <v>886.26</v>
      </c>
      <c r="J6808" s="4">
        <v>782.00300000000004</v>
      </c>
      <c r="K6808" s="4">
        <v>679.52700000000004</v>
      </c>
      <c r="L6808" s="4">
        <v>585.44600000000003</v>
      </c>
      <c r="M6808" s="4">
        <v>503.06299999999999</v>
      </c>
      <c r="N6808" s="4">
        <v>431.09100000000001</v>
      </c>
      <c r="O6808" s="4">
        <v>366.53899999999999</v>
      </c>
      <c r="P6808" s="4">
        <v>307.536</v>
      </c>
      <c r="Q6808" s="4">
        <v>253.34</v>
      </c>
      <c r="R6808" s="4">
        <v>202.30500000000001</v>
      </c>
      <c r="S6808" s="4">
        <v>153.113</v>
      </c>
      <c r="T6808" s="4">
        <v>106.873</v>
      </c>
      <c r="U6808" s="4">
        <v>64.980999999999995</v>
      </c>
      <c r="V6808" s="4">
        <v>32.04</v>
      </c>
      <c r="W6808" s="4">
        <v>3.7417500000000001</v>
      </c>
      <c r="X6808" s="4">
        <v>3.7417500000000001</v>
      </c>
      <c r="Y6808" s="4">
        <v>3.7417500000000001</v>
      </c>
      <c r="Z6808" s="4">
        <v>3.7417500000000001</v>
      </c>
      <c r="AA6808" s="4">
        <v>0</v>
      </c>
      <c r="AB6808" s="4">
        <v>108</v>
      </c>
      <c r="AE6808" s="4">
        <v>14.967000000000001</v>
      </c>
    </row>
    <row r="6809" spans="1:31">
      <c r="A6809" s="8">
        <v>2804</v>
      </c>
      <c r="B6809" s="8" t="s">
        <v>895</v>
      </c>
      <c r="C6809" s="9" t="s">
        <v>563</v>
      </c>
      <c r="D6809" s="5"/>
      <c r="E6809" s="6">
        <v>508</v>
      </c>
      <c r="F6809" s="5">
        <v>1962</v>
      </c>
      <c r="G6809" s="4">
        <v>1413.9159999999999</v>
      </c>
      <c r="H6809" s="4">
        <v>1081.5809999999999</v>
      </c>
      <c r="I6809" s="4">
        <v>903.87099999999998</v>
      </c>
      <c r="J6809" s="4">
        <v>794.17100000000005</v>
      </c>
      <c r="K6809" s="4">
        <v>692.005</v>
      </c>
      <c r="L6809" s="4">
        <v>595.29399999999998</v>
      </c>
      <c r="M6809" s="4">
        <v>511.33800000000002</v>
      </c>
      <c r="N6809" s="4">
        <v>437.86399999999998</v>
      </c>
      <c r="O6809" s="4">
        <v>372.45499999999998</v>
      </c>
      <c r="P6809" s="4">
        <v>312.745</v>
      </c>
      <c r="Q6809" s="4">
        <v>257.67899999999997</v>
      </c>
      <c r="R6809" s="4">
        <v>205.86199999999999</v>
      </c>
      <c r="S6809" s="4">
        <v>156.01599999999999</v>
      </c>
      <c r="T6809" s="4">
        <v>108.98099999999999</v>
      </c>
      <c r="U6809" s="4">
        <v>66.67</v>
      </c>
      <c r="V6809" s="4">
        <v>33.281999999999996</v>
      </c>
      <c r="W6809" s="4">
        <v>4.0387500000000003</v>
      </c>
      <c r="X6809" s="4">
        <v>4.0387500000000003</v>
      </c>
      <c r="Y6809" s="4">
        <v>4.0387500000000003</v>
      </c>
      <c r="Z6809" s="4">
        <v>4.0387500000000003</v>
      </c>
      <c r="AA6809" s="4">
        <v>0</v>
      </c>
      <c r="AB6809" s="4">
        <v>108</v>
      </c>
      <c r="AE6809" s="4">
        <v>16.155000000000001</v>
      </c>
    </row>
    <row r="6810" spans="1:31">
      <c r="A6810" s="8">
        <v>3036</v>
      </c>
      <c r="B6810" s="8" t="s">
        <v>895</v>
      </c>
      <c r="C6810" s="9" t="s">
        <v>563</v>
      </c>
      <c r="D6810" s="5"/>
      <c r="E6810" s="6">
        <v>508</v>
      </c>
      <c r="F6810" s="5">
        <v>1963</v>
      </c>
      <c r="G6810" s="4">
        <v>1441.35</v>
      </c>
      <c r="H6810" s="4">
        <v>1112.0409999999999</v>
      </c>
      <c r="I6810" s="4">
        <v>925.14200000000005</v>
      </c>
      <c r="J6810" s="4">
        <v>808.02300000000002</v>
      </c>
      <c r="K6810" s="4">
        <v>705.99199999999996</v>
      </c>
      <c r="L6810" s="4">
        <v>606.27099999999996</v>
      </c>
      <c r="M6810" s="4">
        <v>520.65300000000002</v>
      </c>
      <c r="N6810" s="4">
        <v>445.49599999999998</v>
      </c>
      <c r="O6810" s="4">
        <v>379.02600000000001</v>
      </c>
      <c r="P6810" s="4">
        <v>318.55799999999999</v>
      </c>
      <c r="Q6810" s="4">
        <v>262.62</v>
      </c>
      <c r="R6810" s="4">
        <v>209.964</v>
      </c>
      <c r="S6810" s="4">
        <v>159.36699999999999</v>
      </c>
      <c r="T6810" s="4">
        <v>111.38800000000001</v>
      </c>
      <c r="U6810" s="4">
        <v>68.363</v>
      </c>
      <c r="V6810" s="4">
        <v>34.253</v>
      </c>
      <c r="W6810" s="4">
        <v>4.2147500000000004</v>
      </c>
      <c r="X6810" s="4">
        <v>4.2147500000000004</v>
      </c>
      <c r="Y6810" s="4">
        <v>4.2147500000000004</v>
      </c>
      <c r="Z6810" s="4">
        <v>4.2147500000000004</v>
      </c>
      <c r="AA6810" s="4">
        <v>0</v>
      </c>
      <c r="AB6810" s="4">
        <v>108</v>
      </c>
      <c r="AE6810" s="4">
        <v>16.859000000000002</v>
      </c>
    </row>
    <row r="6811" spans="1:31">
      <c r="A6811" s="8">
        <v>3268</v>
      </c>
      <c r="B6811" s="8" t="s">
        <v>895</v>
      </c>
      <c r="C6811" s="9" t="s">
        <v>563</v>
      </c>
      <c r="D6811" s="5"/>
      <c r="E6811" s="6">
        <v>508</v>
      </c>
      <c r="F6811" s="5">
        <v>1964</v>
      </c>
      <c r="G6811" s="4">
        <v>1469.0160000000001</v>
      </c>
      <c r="H6811" s="4">
        <v>1138.704</v>
      </c>
      <c r="I6811" s="4">
        <v>948.79100000000005</v>
      </c>
      <c r="J6811" s="4">
        <v>823.63300000000004</v>
      </c>
      <c r="K6811" s="4">
        <v>720.77099999999996</v>
      </c>
      <c r="L6811" s="4">
        <v>618.33100000000002</v>
      </c>
      <c r="M6811" s="4">
        <v>530.79999999999995</v>
      </c>
      <c r="N6811" s="4">
        <v>453.863</v>
      </c>
      <c r="O6811" s="4">
        <v>386.11799999999999</v>
      </c>
      <c r="P6811" s="4">
        <v>324.81799999999998</v>
      </c>
      <c r="Q6811" s="4">
        <v>268.06200000000001</v>
      </c>
      <c r="R6811" s="4">
        <v>214.542</v>
      </c>
      <c r="S6811" s="4">
        <v>163.10499999999999</v>
      </c>
      <c r="T6811" s="4">
        <v>114.13200000000001</v>
      </c>
      <c r="U6811" s="4">
        <v>70.09</v>
      </c>
      <c r="V6811" s="4">
        <v>34.979999999999997</v>
      </c>
      <c r="W6811" s="4">
        <v>4.2394999999999996</v>
      </c>
      <c r="X6811" s="4">
        <v>4.2394999999999996</v>
      </c>
      <c r="Y6811" s="4">
        <v>4.2394999999999996</v>
      </c>
      <c r="Z6811" s="4">
        <v>4.2394999999999996</v>
      </c>
      <c r="AA6811" s="4">
        <v>0</v>
      </c>
      <c r="AB6811" s="4">
        <v>108</v>
      </c>
      <c r="AE6811" s="4">
        <v>16.957999999999998</v>
      </c>
    </row>
    <row r="6812" spans="1:31">
      <c r="A6812" s="8">
        <v>3500</v>
      </c>
      <c r="B6812" s="8" t="s">
        <v>895</v>
      </c>
      <c r="C6812" s="9" t="s">
        <v>563</v>
      </c>
      <c r="D6812" s="5"/>
      <c r="E6812" s="6">
        <v>508</v>
      </c>
      <c r="F6812" s="5">
        <v>1965</v>
      </c>
      <c r="G6812" s="4">
        <v>1502.288</v>
      </c>
      <c r="H6812" s="4">
        <v>1159.213</v>
      </c>
      <c r="I6812" s="4">
        <v>972.4</v>
      </c>
      <c r="J6812" s="4">
        <v>841.25599999999997</v>
      </c>
      <c r="K6812" s="4">
        <v>736.01700000000005</v>
      </c>
      <c r="L6812" s="4">
        <v>631.5</v>
      </c>
      <c r="M6812" s="4">
        <v>541.61400000000003</v>
      </c>
      <c r="N6812" s="4">
        <v>462.85899999999998</v>
      </c>
      <c r="O6812" s="4">
        <v>393.65600000000001</v>
      </c>
      <c r="P6812" s="4">
        <v>331.43</v>
      </c>
      <c r="Q6812" s="4">
        <v>273.90100000000001</v>
      </c>
      <c r="R6812" s="4">
        <v>219.53700000000001</v>
      </c>
      <c r="S6812" s="4">
        <v>167.20500000000001</v>
      </c>
      <c r="T6812" s="4">
        <v>117.209</v>
      </c>
      <c r="U6812" s="4">
        <v>71.897999999999996</v>
      </c>
      <c r="V6812" s="4">
        <v>35.545000000000002</v>
      </c>
      <c r="W6812" s="4">
        <v>4.07775</v>
      </c>
      <c r="X6812" s="4">
        <v>4.07775</v>
      </c>
      <c r="Y6812" s="4">
        <v>4.07775</v>
      </c>
      <c r="Z6812" s="4">
        <v>4.07775</v>
      </c>
      <c r="AA6812" s="4">
        <v>0</v>
      </c>
      <c r="AB6812" s="4">
        <v>108</v>
      </c>
      <c r="AE6812" s="4">
        <v>16.311</v>
      </c>
    </row>
    <row r="6813" spans="1:31">
      <c r="A6813" s="8">
        <v>3732</v>
      </c>
      <c r="B6813" s="8" t="s">
        <v>895</v>
      </c>
      <c r="C6813" s="9" t="s">
        <v>563</v>
      </c>
      <c r="D6813" s="5"/>
      <c r="E6813" s="6">
        <v>508</v>
      </c>
      <c r="F6813" s="5">
        <v>1966</v>
      </c>
      <c r="G6813" s="4">
        <v>1545.415</v>
      </c>
      <c r="H6813" s="4">
        <v>1195.768</v>
      </c>
      <c r="I6813" s="4">
        <v>994.13199999999995</v>
      </c>
      <c r="J6813" s="4">
        <v>855.39200000000005</v>
      </c>
      <c r="K6813" s="4">
        <v>747.08600000000001</v>
      </c>
      <c r="L6813" s="4">
        <v>642.54999999999995</v>
      </c>
      <c r="M6813" s="4">
        <v>550.34799999999996</v>
      </c>
      <c r="N6813" s="4">
        <v>470.09</v>
      </c>
      <c r="O6813" s="4">
        <v>399.66699999999997</v>
      </c>
      <c r="P6813" s="4">
        <v>336.57799999999997</v>
      </c>
      <c r="Q6813" s="4">
        <v>278.226</v>
      </c>
      <c r="R6813" s="4">
        <v>223.05500000000001</v>
      </c>
      <c r="S6813" s="4">
        <v>170.08</v>
      </c>
      <c r="T6813" s="4">
        <v>119.506</v>
      </c>
      <c r="U6813" s="4">
        <v>73.855000000000004</v>
      </c>
      <c r="V6813" s="4">
        <v>37.273000000000003</v>
      </c>
      <c r="W6813" s="4">
        <v>4.5347499999999998</v>
      </c>
      <c r="X6813" s="4">
        <v>4.5347499999999998</v>
      </c>
      <c r="Y6813" s="4">
        <v>4.5347499999999998</v>
      </c>
      <c r="Z6813" s="4">
        <v>4.5347499999999998</v>
      </c>
      <c r="AA6813" s="4">
        <v>0</v>
      </c>
      <c r="AB6813" s="4">
        <v>108</v>
      </c>
      <c r="AE6813" s="4">
        <v>18.138999999999999</v>
      </c>
    </row>
    <row r="6814" spans="1:31">
      <c r="A6814" s="8">
        <v>3964</v>
      </c>
      <c r="B6814" s="8" t="s">
        <v>895</v>
      </c>
      <c r="C6814" s="9" t="s">
        <v>563</v>
      </c>
      <c r="D6814" s="5"/>
      <c r="E6814" s="6">
        <v>508</v>
      </c>
      <c r="F6814" s="5">
        <v>1967</v>
      </c>
      <c r="G6814" s="4">
        <v>1580.826</v>
      </c>
      <c r="H6814" s="4">
        <v>1231.979</v>
      </c>
      <c r="I6814" s="4">
        <v>1019.78</v>
      </c>
      <c r="J6814" s="4">
        <v>872.70699999999999</v>
      </c>
      <c r="K6814" s="4">
        <v>759.20500000000004</v>
      </c>
      <c r="L6814" s="4">
        <v>655.16999999999996</v>
      </c>
      <c r="M6814" s="4">
        <v>560.13599999999997</v>
      </c>
      <c r="N6814" s="4">
        <v>478.33800000000002</v>
      </c>
      <c r="O6814" s="4">
        <v>406.46199999999999</v>
      </c>
      <c r="P6814" s="4">
        <v>342.42099999999999</v>
      </c>
      <c r="Q6814" s="4">
        <v>283.24099999999999</v>
      </c>
      <c r="R6814" s="4">
        <v>227.18299999999999</v>
      </c>
      <c r="S6814" s="4">
        <v>173.42099999999999</v>
      </c>
      <c r="T6814" s="4">
        <v>122.09099999999999</v>
      </c>
      <c r="U6814" s="4">
        <v>75.757000000000005</v>
      </c>
      <c r="V6814" s="4">
        <v>38.734000000000002</v>
      </c>
      <c r="W6814" s="4">
        <v>4.8899999999999997</v>
      </c>
      <c r="X6814" s="4">
        <v>4.8899999999999997</v>
      </c>
      <c r="Y6814" s="4">
        <v>4.8899999999999997</v>
      </c>
      <c r="Z6814" s="4">
        <v>4.8899999999999997</v>
      </c>
      <c r="AA6814" s="4">
        <v>0</v>
      </c>
      <c r="AB6814" s="4">
        <v>108</v>
      </c>
      <c r="AE6814" s="4">
        <v>19.559999999999999</v>
      </c>
    </row>
    <row r="6815" spans="1:31">
      <c r="A6815" s="8">
        <v>4196</v>
      </c>
      <c r="B6815" s="8" t="s">
        <v>895</v>
      </c>
      <c r="C6815" s="9" t="s">
        <v>563</v>
      </c>
      <c r="D6815" s="5"/>
      <c r="E6815" s="6">
        <v>508</v>
      </c>
      <c r="F6815" s="5">
        <v>1968</v>
      </c>
      <c r="G6815" s="4">
        <v>1612.596</v>
      </c>
      <c r="H6815" s="4">
        <v>1265.1510000000001</v>
      </c>
      <c r="I6815" s="4">
        <v>1049.0309999999999</v>
      </c>
      <c r="J6815" s="4">
        <v>892.79399999999998</v>
      </c>
      <c r="K6815" s="4">
        <v>772.58600000000001</v>
      </c>
      <c r="L6815" s="4">
        <v>668.85199999999998</v>
      </c>
      <c r="M6815" s="4">
        <v>570.92399999999998</v>
      </c>
      <c r="N6815" s="4">
        <v>487.47</v>
      </c>
      <c r="O6815" s="4">
        <v>413.94</v>
      </c>
      <c r="P6815" s="4">
        <v>348.83699999999999</v>
      </c>
      <c r="Q6815" s="4">
        <v>288.846</v>
      </c>
      <c r="R6815" s="4">
        <v>231.86099999999999</v>
      </c>
      <c r="S6815" s="4">
        <v>177.20500000000001</v>
      </c>
      <c r="T6815" s="4">
        <v>125.011</v>
      </c>
      <c r="U6815" s="4">
        <v>77.691000000000003</v>
      </c>
      <c r="V6815" s="4">
        <v>39.926000000000002</v>
      </c>
      <c r="W6815" s="4">
        <v>5.1109999999999998</v>
      </c>
      <c r="X6815" s="4">
        <v>5.1109999999999998</v>
      </c>
      <c r="Y6815" s="4">
        <v>5.1109999999999998</v>
      </c>
      <c r="Z6815" s="4">
        <v>5.1109999999999998</v>
      </c>
      <c r="AA6815" s="4">
        <v>0</v>
      </c>
      <c r="AB6815" s="4">
        <v>108</v>
      </c>
      <c r="AE6815" s="4">
        <v>20.443999999999999</v>
      </c>
    </row>
    <row r="6816" spans="1:31">
      <c r="A6816" s="8">
        <v>4428</v>
      </c>
      <c r="B6816" s="8" t="s">
        <v>895</v>
      </c>
      <c r="C6816" s="9" t="s">
        <v>563</v>
      </c>
      <c r="D6816" s="5"/>
      <c r="E6816" s="6">
        <v>508</v>
      </c>
      <c r="F6816" s="5">
        <v>1969</v>
      </c>
      <c r="G6816" s="4">
        <v>1644.9</v>
      </c>
      <c r="H6816" s="4">
        <v>1293.529</v>
      </c>
      <c r="I6816" s="4">
        <v>1080.0609999999999</v>
      </c>
      <c r="J6816" s="4">
        <v>915.29300000000001</v>
      </c>
      <c r="K6816" s="4">
        <v>787.70699999999999</v>
      </c>
      <c r="L6816" s="4">
        <v>683.01300000000003</v>
      </c>
      <c r="M6816" s="4">
        <v>582.72299999999996</v>
      </c>
      <c r="N6816" s="4">
        <v>497.34399999999999</v>
      </c>
      <c r="O6816" s="4">
        <v>422.03500000000003</v>
      </c>
      <c r="P6816" s="4">
        <v>355.74099999999999</v>
      </c>
      <c r="Q6816" s="4">
        <v>294.93400000000003</v>
      </c>
      <c r="R6816" s="4">
        <v>237.041</v>
      </c>
      <c r="S6816" s="4">
        <v>181.416</v>
      </c>
      <c r="T6816" s="4">
        <v>128.27600000000001</v>
      </c>
      <c r="U6816" s="4">
        <v>79.727000000000004</v>
      </c>
      <c r="V6816" s="4">
        <v>40.874000000000002</v>
      </c>
      <c r="W6816" s="4">
        <v>5.1652500000000003</v>
      </c>
      <c r="X6816" s="4">
        <v>5.1652500000000003</v>
      </c>
      <c r="Y6816" s="4">
        <v>5.1652500000000003</v>
      </c>
      <c r="Z6816" s="4">
        <v>5.1652500000000003</v>
      </c>
      <c r="AA6816" s="4">
        <v>0</v>
      </c>
      <c r="AB6816" s="4">
        <v>108</v>
      </c>
      <c r="AE6816" s="4">
        <v>20.661000000000001</v>
      </c>
    </row>
    <row r="6817" spans="1:31">
      <c r="A6817" s="8">
        <v>4660</v>
      </c>
      <c r="B6817" s="8" t="s">
        <v>895</v>
      </c>
      <c r="C6817" s="9" t="s">
        <v>563</v>
      </c>
      <c r="D6817" s="5"/>
      <c r="E6817" s="6">
        <v>508</v>
      </c>
      <c r="F6817" s="5">
        <v>1970</v>
      </c>
      <c r="G6817" s="4">
        <v>1682.558</v>
      </c>
      <c r="H6817" s="4">
        <v>1315.8789999999999</v>
      </c>
      <c r="I6817" s="4">
        <v>1109.7670000000001</v>
      </c>
      <c r="J6817" s="4">
        <v>940.11400000000003</v>
      </c>
      <c r="K6817" s="4">
        <v>804.94399999999996</v>
      </c>
      <c r="L6817" s="4">
        <v>697.404</v>
      </c>
      <c r="M6817" s="4">
        <v>595.46799999999996</v>
      </c>
      <c r="N6817" s="4">
        <v>507.83499999999998</v>
      </c>
      <c r="O6817" s="4">
        <v>430.69499999999999</v>
      </c>
      <c r="P6817" s="4">
        <v>363.06299999999999</v>
      </c>
      <c r="Q6817" s="4">
        <v>301.411</v>
      </c>
      <c r="R6817" s="4">
        <v>242.66300000000001</v>
      </c>
      <c r="S6817" s="4">
        <v>186.04499999999999</v>
      </c>
      <c r="T6817" s="4">
        <v>131.87100000000001</v>
      </c>
      <c r="U6817" s="4">
        <v>81.929000000000002</v>
      </c>
      <c r="V6817" s="4">
        <v>41.662999999999997</v>
      </c>
      <c r="W6817" s="4">
        <v>5.0190000000000001</v>
      </c>
      <c r="X6817" s="4">
        <v>5.0190000000000001</v>
      </c>
      <c r="Y6817" s="4">
        <v>5.0190000000000001</v>
      </c>
      <c r="Z6817" s="4">
        <v>5.0190000000000001</v>
      </c>
      <c r="AA6817" s="4">
        <v>0</v>
      </c>
      <c r="AB6817" s="4">
        <v>108</v>
      </c>
      <c r="AE6817" s="4">
        <v>20.076000000000001</v>
      </c>
    </row>
    <row r="6818" spans="1:31">
      <c r="A6818" s="8">
        <v>4892</v>
      </c>
      <c r="B6818" s="8" t="s">
        <v>895</v>
      </c>
      <c r="C6818" s="9" t="s">
        <v>563</v>
      </c>
      <c r="D6818" s="5"/>
      <c r="E6818" s="6">
        <v>508</v>
      </c>
      <c r="F6818" s="5">
        <v>1971</v>
      </c>
      <c r="G6818" s="4">
        <v>1730.319</v>
      </c>
      <c r="H6818" s="4">
        <v>1354.818</v>
      </c>
      <c r="I6818" s="4">
        <v>1135.71</v>
      </c>
      <c r="J6818" s="4">
        <v>961.24800000000005</v>
      </c>
      <c r="K6818" s="4">
        <v>819.13599999999997</v>
      </c>
      <c r="L6818" s="4">
        <v>708.59900000000005</v>
      </c>
      <c r="M6818" s="4">
        <v>606.16899999999998</v>
      </c>
      <c r="N6818" s="4">
        <v>516.32000000000005</v>
      </c>
      <c r="O6818" s="4">
        <v>437.76799999999997</v>
      </c>
      <c r="P6818" s="4">
        <v>368.80900000000003</v>
      </c>
      <c r="Q6818" s="4">
        <v>306.19900000000001</v>
      </c>
      <c r="R6818" s="4">
        <v>246.67400000000001</v>
      </c>
      <c r="S6818" s="4">
        <v>189.30699999999999</v>
      </c>
      <c r="T6818" s="4">
        <v>134.49600000000001</v>
      </c>
      <c r="U6818" s="4">
        <v>84.19</v>
      </c>
      <c r="V6818" s="4">
        <v>43.566000000000003</v>
      </c>
      <c r="W6818" s="4">
        <v>5.5592499999999996</v>
      </c>
      <c r="X6818" s="4">
        <v>5.5592499999999996</v>
      </c>
      <c r="Y6818" s="4">
        <v>5.5592499999999996</v>
      </c>
      <c r="Z6818" s="4">
        <v>5.5592499999999996</v>
      </c>
      <c r="AA6818" s="4">
        <v>0</v>
      </c>
      <c r="AB6818" s="4">
        <v>108</v>
      </c>
      <c r="AE6818" s="4">
        <v>22.236999999999998</v>
      </c>
    </row>
    <row r="6819" spans="1:31">
      <c r="A6819" s="8">
        <v>5124</v>
      </c>
      <c r="B6819" s="8" t="s">
        <v>895</v>
      </c>
      <c r="C6819" s="9" t="s">
        <v>563</v>
      </c>
      <c r="D6819" s="5"/>
      <c r="E6819" s="6">
        <v>508</v>
      </c>
      <c r="F6819" s="5">
        <v>1972</v>
      </c>
      <c r="G6819" s="4">
        <v>1768.943</v>
      </c>
      <c r="H6819" s="4">
        <v>1393.5930000000001</v>
      </c>
      <c r="I6819" s="4">
        <v>1164.2260000000001</v>
      </c>
      <c r="J6819" s="4">
        <v>985.82799999999997</v>
      </c>
      <c r="K6819" s="4">
        <v>835.65800000000002</v>
      </c>
      <c r="L6819" s="4">
        <v>720.41</v>
      </c>
      <c r="M6819" s="4">
        <v>618.21</v>
      </c>
      <c r="N6819" s="4">
        <v>525.673</v>
      </c>
      <c r="O6819" s="4">
        <v>445.68299999999999</v>
      </c>
      <c r="P6819" s="4">
        <v>375.25299999999999</v>
      </c>
      <c r="Q6819" s="4">
        <v>311.63099999999997</v>
      </c>
      <c r="R6819" s="4">
        <v>251.292</v>
      </c>
      <c r="S6819" s="4">
        <v>193.059</v>
      </c>
      <c r="T6819" s="4">
        <v>137.40199999999999</v>
      </c>
      <c r="U6819" s="4">
        <v>86.441999999999993</v>
      </c>
      <c r="V6819" s="4">
        <v>45.19</v>
      </c>
      <c r="W6819" s="4">
        <v>5.9835000000000003</v>
      </c>
      <c r="X6819" s="4">
        <v>5.9835000000000003</v>
      </c>
      <c r="Y6819" s="4">
        <v>5.9835000000000003</v>
      </c>
      <c r="Z6819" s="4">
        <v>5.9835000000000003</v>
      </c>
      <c r="AA6819" s="4">
        <v>0</v>
      </c>
      <c r="AB6819" s="4">
        <v>108</v>
      </c>
      <c r="AE6819" s="4">
        <v>23.934000000000001</v>
      </c>
    </row>
    <row r="6820" spans="1:31">
      <c r="A6820" s="8">
        <v>5356</v>
      </c>
      <c r="B6820" s="8" t="s">
        <v>895</v>
      </c>
      <c r="C6820" s="9" t="s">
        <v>563</v>
      </c>
      <c r="D6820" s="5"/>
      <c r="E6820" s="6">
        <v>508</v>
      </c>
      <c r="F6820" s="5">
        <v>1973</v>
      </c>
      <c r="G6820" s="4">
        <v>1804.299</v>
      </c>
      <c r="H6820" s="4">
        <v>1430.2470000000001</v>
      </c>
      <c r="I6820" s="4">
        <v>1195.884</v>
      </c>
      <c r="J6820" s="4">
        <v>1013.439</v>
      </c>
      <c r="K6820" s="4">
        <v>854.82600000000002</v>
      </c>
      <c r="L6820" s="4">
        <v>733.36500000000001</v>
      </c>
      <c r="M6820" s="4">
        <v>631.45899999999995</v>
      </c>
      <c r="N6820" s="4">
        <v>536.11099999999999</v>
      </c>
      <c r="O6820" s="4">
        <v>454.50099999999998</v>
      </c>
      <c r="P6820" s="4">
        <v>382.471</v>
      </c>
      <c r="Q6820" s="4">
        <v>317.767</v>
      </c>
      <c r="R6820" s="4">
        <v>256.56400000000002</v>
      </c>
      <c r="S6820" s="4">
        <v>197.36199999999999</v>
      </c>
      <c r="T6820" s="4">
        <v>140.71600000000001</v>
      </c>
      <c r="U6820" s="4">
        <v>88.801000000000002</v>
      </c>
      <c r="V6820" s="4">
        <v>46.578000000000003</v>
      </c>
      <c r="W6820" s="4">
        <v>6.2590000000000003</v>
      </c>
      <c r="X6820" s="4">
        <v>6.2590000000000003</v>
      </c>
      <c r="Y6820" s="4">
        <v>6.2590000000000003</v>
      </c>
      <c r="Z6820" s="4">
        <v>6.2590000000000003</v>
      </c>
      <c r="AA6820" s="4">
        <v>0</v>
      </c>
      <c r="AB6820" s="4">
        <v>108</v>
      </c>
      <c r="AE6820" s="4">
        <v>25.036000000000001</v>
      </c>
    </row>
    <row r="6821" spans="1:31">
      <c r="A6821" s="8">
        <v>5588</v>
      </c>
      <c r="B6821" s="8" t="s">
        <v>895</v>
      </c>
      <c r="C6821" s="9" t="s">
        <v>563</v>
      </c>
      <c r="D6821" s="5"/>
      <c r="E6821" s="6">
        <v>508</v>
      </c>
      <c r="F6821" s="5">
        <v>1974</v>
      </c>
      <c r="G6821" s="4">
        <v>1843.933</v>
      </c>
      <c r="H6821" s="4">
        <v>1463.6959999999999</v>
      </c>
      <c r="I6821" s="4">
        <v>1230.1310000000001</v>
      </c>
      <c r="J6821" s="4">
        <v>1043.568</v>
      </c>
      <c r="K6821" s="4">
        <v>877.077</v>
      </c>
      <c r="L6821" s="4">
        <v>748.33500000000004</v>
      </c>
      <c r="M6821" s="4">
        <v>645.67499999999995</v>
      </c>
      <c r="N6821" s="4">
        <v>547.92700000000002</v>
      </c>
      <c r="O6821" s="4">
        <v>464.33100000000002</v>
      </c>
      <c r="P6821" s="4">
        <v>390.59500000000003</v>
      </c>
      <c r="Q6821" s="4">
        <v>324.69499999999999</v>
      </c>
      <c r="R6821" s="4">
        <v>262.55</v>
      </c>
      <c r="S6821" s="4">
        <v>202.3</v>
      </c>
      <c r="T6821" s="4">
        <v>144.54300000000001</v>
      </c>
      <c r="U6821" s="4">
        <v>91.356999999999999</v>
      </c>
      <c r="V6821" s="4">
        <v>47.814</v>
      </c>
      <c r="W6821" s="4">
        <v>6.3540000000000001</v>
      </c>
      <c r="X6821" s="4">
        <v>6.3540000000000001</v>
      </c>
      <c r="Y6821" s="4">
        <v>6.3540000000000001</v>
      </c>
      <c r="Z6821" s="4">
        <v>6.3540000000000001</v>
      </c>
      <c r="AA6821" s="4">
        <v>0</v>
      </c>
      <c r="AB6821" s="4">
        <v>108</v>
      </c>
      <c r="AE6821" s="4">
        <v>25.416</v>
      </c>
    </row>
    <row r="6822" spans="1:31">
      <c r="A6822" s="8">
        <v>5820</v>
      </c>
      <c r="B6822" s="8" t="s">
        <v>895</v>
      </c>
      <c r="C6822" s="9" t="s">
        <v>563</v>
      </c>
      <c r="D6822" s="5"/>
      <c r="E6822" s="6">
        <v>508</v>
      </c>
      <c r="F6822" s="5">
        <v>1975</v>
      </c>
      <c r="G6822" s="4">
        <v>1894.9369999999999</v>
      </c>
      <c r="H6822" s="4">
        <v>1492.848</v>
      </c>
      <c r="I6822" s="4">
        <v>1264.654</v>
      </c>
      <c r="J6822" s="4">
        <v>1075.9590000000001</v>
      </c>
      <c r="K6822" s="4">
        <v>902.673</v>
      </c>
      <c r="L6822" s="4">
        <v>765.87400000000002</v>
      </c>
      <c r="M6822" s="4">
        <v>660.65599999999995</v>
      </c>
      <c r="N6822" s="4">
        <v>561.18899999999996</v>
      </c>
      <c r="O6822" s="4">
        <v>475.20100000000002</v>
      </c>
      <c r="P6822" s="4">
        <v>399.66</v>
      </c>
      <c r="Q6822" s="4">
        <v>332.41500000000002</v>
      </c>
      <c r="R6822" s="4">
        <v>269.24299999999999</v>
      </c>
      <c r="S6822" s="4">
        <v>207.90100000000001</v>
      </c>
      <c r="T6822" s="4">
        <v>148.91300000000001</v>
      </c>
      <c r="U6822" s="4">
        <v>94.19</v>
      </c>
      <c r="V6822" s="4">
        <v>49.003999999999998</v>
      </c>
      <c r="W6822" s="4">
        <v>6.2377500000000001</v>
      </c>
      <c r="X6822" s="4">
        <v>6.2377500000000001</v>
      </c>
      <c r="Y6822" s="4">
        <v>6.2377500000000001</v>
      </c>
      <c r="Z6822" s="4">
        <v>6.2377500000000001</v>
      </c>
      <c r="AA6822" s="4">
        <v>0</v>
      </c>
      <c r="AB6822" s="4">
        <v>108</v>
      </c>
      <c r="AE6822" s="4">
        <v>24.951000000000001</v>
      </c>
    </row>
    <row r="6823" spans="1:31">
      <c r="A6823" s="8">
        <v>6052</v>
      </c>
      <c r="B6823" s="8" t="s">
        <v>895</v>
      </c>
      <c r="C6823" s="9" t="s">
        <v>563</v>
      </c>
      <c r="D6823" s="5"/>
      <c r="E6823" s="6">
        <v>508</v>
      </c>
      <c r="F6823" s="5">
        <v>1976</v>
      </c>
      <c r="G6823" s="4">
        <v>1956.0809999999999</v>
      </c>
      <c r="H6823" s="4">
        <v>1538.751</v>
      </c>
      <c r="I6823" s="4">
        <v>1296.817</v>
      </c>
      <c r="J6823" s="4">
        <v>1106.7070000000001</v>
      </c>
      <c r="K6823" s="4">
        <v>929.63599999999997</v>
      </c>
      <c r="L6823" s="4">
        <v>786.36199999999997</v>
      </c>
      <c r="M6823" s="4">
        <v>676.06799999999998</v>
      </c>
      <c r="N6823" s="4">
        <v>573.51099999999997</v>
      </c>
      <c r="O6823" s="4">
        <v>484.73899999999998</v>
      </c>
      <c r="P6823" s="4">
        <v>407.43400000000003</v>
      </c>
      <c r="Q6823" s="4">
        <v>338.58800000000002</v>
      </c>
      <c r="R6823" s="4">
        <v>274.32499999999999</v>
      </c>
      <c r="S6823" s="4">
        <v>212.035</v>
      </c>
      <c r="T6823" s="4">
        <v>152.155</v>
      </c>
      <c r="U6823" s="4">
        <v>96.888999999999996</v>
      </c>
      <c r="V6823" s="4">
        <v>51.256</v>
      </c>
      <c r="W6823" s="4">
        <v>6.8810000000000002</v>
      </c>
      <c r="X6823" s="4">
        <v>6.8810000000000002</v>
      </c>
      <c r="Y6823" s="4">
        <v>6.8810000000000002</v>
      </c>
      <c r="Z6823" s="4">
        <v>6.8810000000000002</v>
      </c>
      <c r="AA6823" s="4">
        <v>0</v>
      </c>
      <c r="AB6823" s="4">
        <v>108</v>
      </c>
      <c r="AE6823" s="4">
        <v>27.524000000000001</v>
      </c>
    </row>
    <row r="6824" spans="1:31">
      <c r="A6824" s="8">
        <v>6284</v>
      </c>
      <c r="B6824" s="8" t="s">
        <v>895</v>
      </c>
      <c r="C6824" s="9" t="s">
        <v>563</v>
      </c>
      <c r="D6824" s="5"/>
      <c r="E6824" s="6">
        <v>508</v>
      </c>
      <c r="F6824" s="5">
        <v>1977</v>
      </c>
      <c r="G6824" s="4">
        <v>2014.68</v>
      </c>
      <c r="H6824" s="4">
        <v>1585.6579999999999</v>
      </c>
      <c r="I6824" s="4">
        <v>1331.8630000000001</v>
      </c>
      <c r="J6824" s="4">
        <v>1139.576</v>
      </c>
      <c r="K6824" s="4">
        <v>959.75</v>
      </c>
      <c r="L6824" s="4">
        <v>809.11599999999999</v>
      </c>
      <c r="M6824" s="4">
        <v>693.31799999999998</v>
      </c>
      <c r="N6824" s="4">
        <v>588.21900000000005</v>
      </c>
      <c r="O6824" s="4">
        <v>495.25599999999997</v>
      </c>
      <c r="P6824" s="4">
        <v>416.31799999999998</v>
      </c>
      <c r="Q6824" s="4">
        <v>345.67200000000003</v>
      </c>
      <c r="R6824" s="4">
        <v>280.19900000000001</v>
      </c>
      <c r="S6824" s="4">
        <v>216.863</v>
      </c>
      <c r="T6824" s="4">
        <v>155.83000000000001</v>
      </c>
      <c r="U6824" s="4">
        <v>99.653000000000006</v>
      </c>
      <c r="V6824" s="4">
        <v>53.279000000000003</v>
      </c>
      <c r="W6824" s="4">
        <v>7.3959999999999999</v>
      </c>
      <c r="X6824" s="4">
        <v>7.3959999999999999</v>
      </c>
      <c r="Y6824" s="4">
        <v>7.3959999999999999</v>
      </c>
      <c r="Z6824" s="4">
        <v>7.3959999999999999</v>
      </c>
      <c r="AA6824" s="4">
        <v>0</v>
      </c>
      <c r="AB6824" s="4">
        <v>108</v>
      </c>
      <c r="AE6824" s="4">
        <v>29.584</v>
      </c>
    </row>
    <row r="6825" spans="1:31">
      <c r="A6825" s="8">
        <v>6516</v>
      </c>
      <c r="B6825" s="8" t="s">
        <v>895</v>
      </c>
      <c r="C6825" s="9" t="s">
        <v>563</v>
      </c>
      <c r="D6825" s="5"/>
      <c r="E6825" s="6">
        <v>508</v>
      </c>
      <c r="F6825" s="5">
        <v>1978</v>
      </c>
      <c r="G6825" s="4">
        <v>2071.6149999999998</v>
      </c>
      <c r="H6825" s="4">
        <v>1630.3820000000001</v>
      </c>
      <c r="I6825" s="4">
        <v>1369.2149999999999</v>
      </c>
      <c r="J6825" s="4">
        <v>1173.308</v>
      </c>
      <c r="K6825" s="4">
        <v>991.96799999999996</v>
      </c>
      <c r="L6825" s="4">
        <v>833.35699999999997</v>
      </c>
      <c r="M6825" s="4">
        <v>712.14099999999996</v>
      </c>
      <c r="N6825" s="4">
        <v>604.84</v>
      </c>
      <c r="O6825" s="4">
        <v>506.48500000000001</v>
      </c>
      <c r="P6825" s="4">
        <v>425.95299999999997</v>
      </c>
      <c r="Q6825" s="4">
        <v>353.416</v>
      </c>
      <c r="R6825" s="4">
        <v>286.649</v>
      </c>
      <c r="S6825" s="4">
        <v>222.22499999999999</v>
      </c>
      <c r="T6825" s="4">
        <v>159.92099999999999</v>
      </c>
      <c r="U6825" s="4">
        <v>102.52200000000001</v>
      </c>
      <c r="V6825" s="4">
        <v>55.067999999999998</v>
      </c>
      <c r="W6825" s="4">
        <v>7.7392500000000002</v>
      </c>
      <c r="X6825" s="4">
        <v>7.7392500000000002</v>
      </c>
      <c r="Y6825" s="4">
        <v>7.7392500000000002</v>
      </c>
      <c r="Z6825" s="4">
        <v>7.7392500000000002</v>
      </c>
      <c r="AA6825" s="4">
        <v>0</v>
      </c>
      <c r="AB6825" s="4">
        <v>108</v>
      </c>
      <c r="AE6825" s="4">
        <v>30.957000000000001</v>
      </c>
    </row>
    <row r="6826" spans="1:31">
      <c r="A6826" s="8">
        <v>6748</v>
      </c>
      <c r="B6826" s="8" t="s">
        <v>895</v>
      </c>
      <c r="C6826" s="9" t="s">
        <v>563</v>
      </c>
      <c r="D6826" s="5"/>
      <c r="E6826" s="6">
        <v>508</v>
      </c>
      <c r="F6826" s="5">
        <v>1979</v>
      </c>
      <c r="G6826" s="4">
        <v>2126.1610000000001</v>
      </c>
      <c r="H6826" s="4">
        <v>1670.38</v>
      </c>
      <c r="I6826" s="4">
        <v>1406.8710000000001</v>
      </c>
      <c r="J6826" s="4">
        <v>1206.7439999999999</v>
      </c>
      <c r="K6826" s="4">
        <v>1024.6990000000001</v>
      </c>
      <c r="L6826" s="4">
        <v>858.63499999999999</v>
      </c>
      <c r="M6826" s="4">
        <v>732.20799999999997</v>
      </c>
      <c r="N6826" s="4">
        <v>622.45899999999995</v>
      </c>
      <c r="O6826" s="4">
        <v>518.43600000000004</v>
      </c>
      <c r="P6826" s="4">
        <v>435.89</v>
      </c>
      <c r="Q6826" s="4">
        <v>361.53899999999999</v>
      </c>
      <c r="R6826" s="4">
        <v>293.44099999999997</v>
      </c>
      <c r="S6826" s="4">
        <v>227.93299999999999</v>
      </c>
      <c r="T6826" s="4">
        <v>164.357</v>
      </c>
      <c r="U6826" s="4">
        <v>105.498</v>
      </c>
      <c r="V6826" s="4">
        <v>56.634999999999998</v>
      </c>
      <c r="W6826" s="4">
        <v>7.8739999999999997</v>
      </c>
      <c r="X6826" s="4">
        <v>7.8739999999999997</v>
      </c>
      <c r="Y6826" s="4">
        <v>7.8739999999999997</v>
      </c>
      <c r="Z6826" s="4">
        <v>7.8739999999999997</v>
      </c>
      <c r="AA6826" s="4">
        <v>0</v>
      </c>
      <c r="AB6826" s="4">
        <v>108</v>
      </c>
      <c r="AE6826" s="4">
        <v>31.495999999999999</v>
      </c>
    </row>
    <row r="6827" spans="1:31">
      <c r="A6827" s="8">
        <v>6980</v>
      </c>
      <c r="B6827" s="8" t="s">
        <v>895</v>
      </c>
      <c r="C6827" s="9" t="s">
        <v>563</v>
      </c>
      <c r="D6827" s="5"/>
      <c r="E6827" s="6">
        <v>508</v>
      </c>
      <c r="F6827" s="5">
        <v>1980</v>
      </c>
      <c r="G6827" s="4">
        <v>2178.835</v>
      </c>
      <c r="H6827" s="4">
        <v>1703.7360000000001</v>
      </c>
      <c r="I6827" s="4">
        <v>1441.5409999999999</v>
      </c>
      <c r="J6827" s="4">
        <v>1239.211</v>
      </c>
      <c r="K6827" s="4">
        <v>1056.595</v>
      </c>
      <c r="L6827" s="4">
        <v>884.72699999999998</v>
      </c>
      <c r="M6827" s="4">
        <v>752.93399999999997</v>
      </c>
      <c r="N6827" s="4">
        <v>640.25300000000004</v>
      </c>
      <c r="O6827" s="4">
        <v>531.25199999999995</v>
      </c>
      <c r="P6827" s="4">
        <v>445.721</v>
      </c>
      <c r="Q6827" s="4">
        <v>369.78199999999998</v>
      </c>
      <c r="R6827" s="4">
        <v>300.36</v>
      </c>
      <c r="S6827" s="4">
        <v>233.82</v>
      </c>
      <c r="T6827" s="4">
        <v>169.04300000000001</v>
      </c>
      <c r="U6827" s="4">
        <v>108.589</v>
      </c>
      <c r="V6827" s="4">
        <v>58.042999999999999</v>
      </c>
      <c r="W6827" s="4">
        <v>7.7647500000000003</v>
      </c>
      <c r="X6827" s="4">
        <v>7.7647500000000003</v>
      </c>
      <c r="Y6827" s="4">
        <v>7.7647500000000003</v>
      </c>
      <c r="Z6827" s="4">
        <v>7.7647500000000003</v>
      </c>
      <c r="AA6827" s="4">
        <v>0</v>
      </c>
      <c r="AB6827" s="4">
        <v>108</v>
      </c>
      <c r="AE6827" s="4">
        <v>31.059000000000001</v>
      </c>
    </row>
    <row r="6828" spans="1:31">
      <c r="A6828" s="8">
        <v>7212</v>
      </c>
      <c r="B6828" s="8" t="s">
        <v>895</v>
      </c>
      <c r="C6828" s="9" t="s">
        <v>563</v>
      </c>
      <c r="D6828" s="5"/>
      <c r="E6828" s="6">
        <v>508</v>
      </c>
      <c r="F6828" s="5">
        <v>1981</v>
      </c>
      <c r="G6828" s="4">
        <v>2255.8139999999999</v>
      </c>
      <c r="H6828" s="4">
        <v>1763.047</v>
      </c>
      <c r="I6828" s="4">
        <v>1478.2550000000001</v>
      </c>
      <c r="J6828" s="4">
        <v>1262.8720000000001</v>
      </c>
      <c r="K6828" s="4">
        <v>1073.259</v>
      </c>
      <c r="L6828" s="4">
        <v>898.46</v>
      </c>
      <c r="M6828" s="4">
        <v>762.71900000000005</v>
      </c>
      <c r="N6828" s="4">
        <v>650.97299999999996</v>
      </c>
      <c r="O6828" s="4">
        <v>542.12300000000005</v>
      </c>
      <c r="P6828" s="4">
        <v>453.64800000000002</v>
      </c>
      <c r="Q6828" s="4">
        <v>376.71300000000002</v>
      </c>
      <c r="R6828" s="4">
        <v>306.005</v>
      </c>
      <c r="S6828" s="4">
        <v>238.52500000000001</v>
      </c>
      <c r="T6828" s="4">
        <v>172.904</v>
      </c>
      <c r="U6828" s="4">
        <v>111.667</v>
      </c>
      <c r="V6828" s="4">
        <v>60.527000000000001</v>
      </c>
      <c r="W6828" s="4">
        <v>8.5329999999999995</v>
      </c>
      <c r="X6828" s="4">
        <v>8.5329999999999995</v>
      </c>
      <c r="Y6828" s="4">
        <v>8.5329999999999995</v>
      </c>
      <c r="Z6828" s="4">
        <v>8.5329999999999995</v>
      </c>
      <c r="AA6828" s="4">
        <v>0</v>
      </c>
      <c r="AB6828" s="4">
        <v>108</v>
      </c>
      <c r="AE6828" s="4">
        <v>34.131999999999998</v>
      </c>
    </row>
    <row r="6829" spans="1:31">
      <c r="A6829" s="8">
        <v>7444</v>
      </c>
      <c r="B6829" s="8" t="s">
        <v>895</v>
      </c>
      <c r="C6829" s="9" t="s">
        <v>563</v>
      </c>
      <c r="D6829" s="5"/>
      <c r="E6829" s="6">
        <v>508</v>
      </c>
      <c r="F6829" s="5">
        <v>1982</v>
      </c>
      <c r="G6829" s="4">
        <v>2316.1109999999999</v>
      </c>
      <c r="H6829" s="4">
        <v>1823.905</v>
      </c>
      <c r="I6829" s="4">
        <v>1518.0650000000001</v>
      </c>
      <c r="J6829" s="4">
        <v>1291.3520000000001</v>
      </c>
      <c r="K6829" s="4">
        <v>1091.008</v>
      </c>
      <c r="L6829" s="4">
        <v>913.05799999999999</v>
      </c>
      <c r="M6829" s="4">
        <v>771.822</v>
      </c>
      <c r="N6829" s="4">
        <v>660.63300000000004</v>
      </c>
      <c r="O6829" s="4">
        <v>553.61099999999999</v>
      </c>
      <c r="P6829" s="4">
        <v>461.47</v>
      </c>
      <c r="Q6829" s="4">
        <v>383.96699999999998</v>
      </c>
      <c r="R6829" s="4">
        <v>311.95699999999999</v>
      </c>
      <c r="S6829" s="4">
        <v>243.5</v>
      </c>
      <c r="T6829" s="4">
        <v>176.952</v>
      </c>
      <c r="U6829" s="4">
        <v>114.682</v>
      </c>
      <c r="V6829" s="4">
        <v>62.64</v>
      </c>
      <c r="W6829" s="4">
        <v>9.1244999999999994</v>
      </c>
      <c r="X6829" s="4">
        <v>9.1244999999999994</v>
      </c>
      <c r="Y6829" s="4">
        <v>9.1244999999999994</v>
      </c>
      <c r="Z6829" s="4">
        <v>9.1244999999999994</v>
      </c>
      <c r="AA6829" s="4">
        <v>0</v>
      </c>
      <c r="AB6829" s="4">
        <v>108</v>
      </c>
      <c r="AE6829" s="4">
        <v>36.497999999999998</v>
      </c>
    </row>
    <row r="6830" spans="1:31">
      <c r="A6830" s="8">
        <v>7676</v>
      </c>
      <c r="B6830" s="8" t="s">
        <v>895</v>
      </c>
      <c r="C6830" s="9" t="s">
        <v>563</v>
      </c>
      <c r="D6830" s="5"/>
      <c r="E6830" s="6">
        <v>508</v>
      </c>
      <c r="F6830" s="5">
        <v>1983</v>
      </c>
      <c r="G6830" s="4">
        <v>2359.261</v>
      </c>
      <c r="H6830" s="4">
        <v>1880.104</v>
      </c>
      <c r="I6830" s="4">
        <v>1557.944</v>
      </c>
      <c r="J6830" s="4">
        <v>1322.452</v>
      </c>
      <c r="K6830" s="4">
        <v>1108.777</v>
      </c>
      <c r="L6830" s="4">
        <v>926.64</v>
      </c>
      <c r="M6830" s="4">
        <v>779.29100000000005</v>
      </c>
      <c r="N6830" s="4">
        <v>668.21900000000005</v>
      </c>
      <c r="O6830" s="4">
        <v>564.20399999999995</v>
      </c>
      <c r="P6830" s="4">
        <v>468.58300000000003</v>
      </c>
      <c r="Q6830" s="4">
        <v>390.762</v>
      </c>
      <c r="R6830" s="4">
        <v>317.67399999999998</v>
      </c>
      <c r="S6830" s="4">
        <v>248.334</v>
      </c>
      <c r="T6830" s="4">
        <v>180.946</v>
      </c>
      <c r="U6830" s="4">
        <v>117.557</v>
      </c>
      <c r="V6830" s="4">
        <v>64.334000000000003</v>
      </c>
      <c r="W6830" s="4">
        <v>9.4700000000000006</v>
      </c>
      <c r="X6830" s="4">
        <v>9.4700000000000006</v>
      </c>
      <c r="Y6830" s="4">
        <v>9.4700000000000006</v>
      </c>
      <c r="Z6830" s="4">
        <v>9.4700000000000006</v>
      </c>
      <c r="AA6830" s="4">
        <v>0</v>
      </c>
      <c r="AB6830" s="4">
        <v>108</v>
      </c>
      <c r="AE6830" s="4">
        <v>37.880000000000003</v>
      </c>
    </row>
    <row r="6831" spans="1:31">
      <c r="A6831" s="8">
        <v>7908</v>
      </c>
      <c r="B6831" s="8" t="s">
        <v>895</v>
      </c>
      <c r="C6831" s="9" t="s">
        <v>563</v>
      </c>
      <c r="D6831" s="5"/>
      <c r="E6831" s="6">
        <v>508</v>
      </c>
      <c r="F6831" s="5">
        <v>1984</v>
      </c>
      <c r="G6831" s="4">
        <v>2382.0059999999999</v>
      </c>
      <c r="H6831" s="4">
        <v>1923.962</v>
      </c>
      <c r="I6831" s="4">
        <v>1594.6489999999999</v>
      </c>
      <c r="J6831" s="4">
        <v>1352.6310000000001</v>
      </c>
      <c r="K6831" s="4">
        <v>1125.577</v>
      </c>
      <c r="L6831" s="4">
        <v>937.25599999999997</v>
      </c>
      <c r="M6831" s="4">
        <v>784.29300000000001</v>
      </c>
      <c r="N6831" s="4">
        <v>672.71699999999998</v>
      </c>
      <c r="O6831" s="4">
        <v>572.04700000000003</v>
      </c>
      <c r="P6831" s="4">
        <v>474.45400000000001</v>
      </c>
      <c r="Q6831" s="4">
        <v>396.21</v>
      </c>
      <c r="R6831" s="4">
        <v>322.548</v>
      </c>
      <c r="S6831" s="4">
        <v>252.577</v>
      </c>
      <c r="T6831" s="4">
        <v>184.56399999999999</v>
      </c>
      <c r="U6831" s="4">
        <v>120.142</v>
      </c>
      <c r="V6831" s="4">
        <v>65.566999999999993</v>
      </c>
      <c r="W6831" s="4">
        <v>9.5147499999999994</v>
      </c>
      <c r="X6831" s="4">
        <v>9.5147499999999994</v>
      </c>
      <c r="Y6831" s="4">
        <v>9.5147499999999994</v>
      </c>
      <c r="Z6831" s="4">
        <v>9.5147499999999994</v>
      </c>
      <c r="AA6831" s="4">
        <v>0</v>
      </c>
      <c r="AB6831" s="4">
        <v>108</v>
      </c>
      <c r="AE6831" s="4">
        <v>38.058999999999997</v>
      </c>
    </row>
    <row r="6832" spans="1:31">
      <c r="A6832" s="8">
        <v>8140</v>
      </c>
      <c r="B6832" s="8" t="s">
        <v>895</v>
      </c>
      <c r="C6832" s="9" t="s">
        <v>563</v>
      </c>
      <c r="D6832" s="5"/>
      <c r="E6832" s="6">
        <v>508</v>
      </c>
      <c r="F6832" s="5">
        <v>1985</v>
      </c>
      <c r="G6832" s="4">
        <v>2383.7660000000001</v>
      </c>
      <c r="H6832" s="4">
        <v>1948.973</v>
      </c>
      <c r="I6832" s="4">
        <v>1625.636</v>
      </c>
      <c r="J6832" s="4">
        <v>1379.462</v>
      </c>
      <c r="K6832" s="4">
        <v>1141.556</v>
      </c>
      <c r="L6832" s="4">
        <v>944.56299999999999</v>
      </c>
      <c r="M6832" s="4">
        <v>786.66099999999994</v>
      </c>
      <c r="N6832" s="4">
        <v>673.76300000000003</v>
      </c>
      <c r="O6832" s="4">
        <v>576.20600000000002</v>
      </c>
      <c r="P6832" s="4">
        <v>478.85500000000002</v>
      </c>
      <c r="Q6832" s="4">
        <v>399.89100000000002</v>
      </c>
      <c r="R6832" s="4">
        <v>326.28500000000003</v>
      </c>
      <c r="S6832" s="4">
        <v>256.02600000000001</v>
      </c>
      <c r="T6832" s="4">
        <v>187.65600000000001</v>
      </c>
      <c r="U6832" s="4">
        <v>122.383</v>
      </c>
      <c r="V6832" s="4">
        <v>66.415999999999997</v>
      </c>
      <c r="W6832" s="4">
        <v>9.2185000000000006</v>
      </c>
      <c r="X6832" s="4">
        <v>9.2185000000000006</v>
      </c>
      <c r="Y6832" s="4">
        <v>9.2185000000000006</v>
      </c>
      <c r="Z6832" s="4">
        <v>9.2185000000000006</v>
      </c>
      <c r="AA6832" s="4">
        <v>0</v>
      </c>
      <c r="AB6832" s="4">
        <v>108</v>
      </c>
      <c r="AE6832" s="4">
        <v>36.874000000000002</v>
      </c>
    </row>
    <row r="6833" spans="1:31">
      <c r="A6833" s="8">
        <v>8372</v>
      </c>
      <c r="B6833" s="8" t="s">
        <v>895</v>
      </c>
      <c r="C6833" s="9" t="s">
        <v>563</v>
      </c>
      <c r="D6833" s="5"/>
      <c r="E6833" s="6">
        <v>508</v>
      </c>
      <c r="F6833" s="5">
        <v>1986</v>
      </c>
      <c r="G6833" s="4">
        <v>2404.9059999999999</v>
      </c>
      <c r="H6833" s="4">
        <v>1995.5809999999999</v>
      </c>
      <c r="I6833" s="4">
        <v>1655.771</v>
      </c>
      <c r="J6833" s="4">
        <v>1379.1179999999999</v>
      </c>
      <c r="K6833" s="4">
        <v>1126.4010000000001</v>
      </c>
      <c r="L6833" s="4">
        <v>926.649</v>
      </c>
      <c r="M6833" s="4">
        <v>772.80899999999997</v>
      </c>
      <c r="N6833" s="4">
        <v>663.55499999999995</v>
      </c>
      <c r="O6833" s="4">
        <v>572.73900000000003</v>
      </c>
      <c r="P6833" s="4">
        <v>479.52300000000002</v>
      </c>
      <c r="Q6833" s="4">
        <v>400.45800000000003</v>
      </c>
      <c r="R6833" s="4">
        <v>327.77300000000002</v>
      </c>
      <c r="S6833" s="4">
        <v>257.59699999999998</v>
      </c>
      <c r="T6833" s="4">
        <v>189.215</v>
      </c>
      <c r="U6833" s="4">
        <v>124.111</v>
      </c>
      <c r="V6833" s="4">
        <v>68.260999999999996</v>
      </c>
      <c r="W6833" s="4">
        <v>9.9855</v>
      </c>
      <c r="X6833" s="4">
        <v>9.9855</v>
      </c>
      <c r="Y6833" s="4">
        <v>9.9855</v>
      </c>
      <c r="Z6833" s="4">
        <v>9.9855</v>
      </c>
      <c r="AA6833" s="4">
        <v>0</v>
      </c>
      <c r="AB6833" s="4">
        <v>108</v>
      </c>
      <c r="AE6833" s="4">
        <v>39.942</v>
      </c>
    </row>
    <row r="6834" spans="1:31">
      <c r="A6834" s="8">
        <v>8604</v>
      </c>
      <c r="B6834" s="8" t="s">
        <v>895</v>
      </c>
      <c r="C6834" s="9" t="s">
        <v>563</v>
      </c>
      <c r="D6834" s="5"/>
      <c r="E6834" s="6">
        <v>508</v>
      </c>
      <c r="F6834" s="5">
        <v>1987</v>
      </c>
      <c r="G6834" s="4">
        <v>2386.826</v>
      </c>
      <c r="H6834" s="4">
        <v>2030.23</v>
      </c>
      <c r="I6834" s="4">
        <v>1689.4880000000001</v>
      </c>
      <c r="J6834" s="4">
        <v>1384.2239999999999</v>
      </c>
      <c r="K6834" s="4">
        <v>1112.54</v>
      </c>
      <c r="L6834" s="4">
        <v>903.32100000000003</v>
      </c>
      <c r="M6834" s="4">
        <v>754.27300000000002</v>
      </c>
      <c r="N6834" s="4">
        <v>648.49900000000002</v>
      </c>
      <c r="O6834" s="4">
        <v>565.02200000000005</v>
      </c>
      <c r="P6834" s="4">
        <v>478.31400000000002</v>
      </c>
      <c r="Q6834" s="4">
        <v>399.14400000000001</v>
      </c>
      <c r="R6834" s="4">
        <v>328.20699999999999</v>
      </c>
      <c r="S6834" s="4">
        <v>258.44200000000001</v>
      </c>
      <c r="T6834" s="4">
        <v>190.20099999999999</v>
      </c>
      <c r="U6834" s="4">
        <v>125.203</v>
      </c>
      <c r="V6834" s="4">
        <v>69.37</v>
      </c>
      <c r="W6834" s="4">
        <v>10.47425</v>
      </c>
      <c r="X6834" s="4">
        <v>10.47425</v>
      </c>
      <c r="Y6834" s="4">
        <v>10.47425</v>
      </c>
      <c r="Z6834" s="4">
        <v>10.47425</v>
      </c>
      <c r="AA6834" s="4">
        <v>0</v>
      </c>
      <c r="AB6834" s="4">
        <v>108</v>
      </c>
      <c r="AE6834" s="4">
        <v>41.896999999999998</v>
      </c>
    </row>
    <row r="6835" spans="1:31">
      <c r="A6835" s="8">
        <v>8836</v>
      </c>
      <c r="B6835" s="8" t="s">
        <v>895</v>
      </c>
      <c r="C6835" s="9" t="s">
        <v>563</v>
      </c>
      <c r="D6835" s="5"/>
      <c r="E6835" s="6">
        <v>508</v>
      </c>
      <c r="F6835" s="5">
        <v>1988</v>
      </c>
      <c r="G6835" s="4">
        <v>2351.154</v>
      </c>
      <c r="H6835" s="4">
        <v>2056.04</v>
      </c>
      <c r="I6835" s="4">
        <v>1729.7</v>
      </c>
      <c r="J6835" s="4">
        <v>1401.7380000000001</v>
      </c>
      <c r="K6835" s="4">
        <v>1105.6420000000001</v>
      </c>
      <c r="L6835" s="4">
        <v>879.303</v>
      </c>
      <c r="M6835" s="4">
        <v>733.72199999999998</v>
      </c>
      <c r="N6835" s="4">
        <v>631.274</v>
      </c>
      <c r="O6835" s="4">
        <v>555.125</v>
      </c>
      <c r="P6835" s="4">
        <v>476.387</v>
      </c>
      <c r="Q6835" s="4">
        <v>397.57299999999998</v>
      </c>
      <c r="R6835" s="4">
        <v>328.67099999999999</v>
      </c>
      <c r="S6835" s="4">
        <v>259.50799999999998</v>
      </c>
      <c r="T6835" s="4">
        <v>191.411</v>
      </c>
      <c r="U6835" s="4">
        <v>126.252</v>
      </c>
      <c r="V6835" s="4">
        <v>70.076999999999998</v>
      </c>
      <c r="W6835" s="4">
        <v>10.66</v>
      </c>
      <c r="X6835" s="4">
        <v>10.66</v>
      </c>
      <c r="Y6835" s="4">
        <v>10.66</v>
      </c>
      <c r="Z6835" s="4">
        <v>10.66</v>
      </c>
      <c r="AA6835" s="4">
        <v>0</v>
      </c>
      <c r="AB6835" s="4">
        <v>108</v>
      </c>
      <c r="AE6835" s="4">
        <v>42.64</v>
      </c>
    </row>
    <row r="6836" spans="1:31">
      <c r="A6836" s="8">
        <v>9068</v>
      </c>
      <c r="B6836" s="8" t="s">
        <v>895</v>
      </c>
      <c r="C6836" s="9" t="s">
        <v>563</v>
      </c>
      <c r="D6836" s="5"/>
      <c r="E6836" s="6">
        <v>508</v>
      </c>
      <c r="F6836" s="5">
        <v>1989</v>
      </c>
      <c r="G6836" s="4">
        <v>2333.951</v>
      </c>
      <c r="H6836" s="4">
        <v>2079.3620000000001</v>
      </c>
      <c r="I6836" s="4">
        <v>1779.904</v>
      </c>
      <c r="J6836" s="4">
        <v>1438.164</v>
      </c>
      <c r="K6836" s="4">
        <v>1111.8510000000001</v>
      </c>
      <c r="L6836" s="4">
        <v>860.86500000000001</v>
      </c>
      <c r="M6836" s="4">
        <v>714.03099999999995</v>
      </c>
      <c r="N6836" s="4">
        <v>614.78200000000004</v>
      </c>
      <c r="O6836" s="4">
        <v>545.42399999999998</v>
      </c>
      <c r="P6836" s="4">
        <v>474.98599999999999</v>
      </c>
      <c r="Q6836" s="4">
        <v>397.73700000000002</v>
      </c>
      <c r="R6836" s="4">
        <v>330.46600000000001</v>
      </c>
      <c r="S6836" s="4">
        <v>261.94200000000001</v>
      </c>
      <c r="T6836" s="4">
        <v>193.75</v>
      </c>
      <c r="U6836" s="4">
        <v>127.919</v>
      </c>
      <c r="V6836" s="4">
        <v>70.771000000000001</v>
      </c>
      <c r="W6836" s="4">
        <v>10.54875</v>
      </c>
      <c r="X6836" s="4">
        <v>10.54875</v>
      </c>
      <c r="Y6836" s="4">
        <v>10.54875</v>
      </c>
      <c r="Z6836" s="4">
        <v>10.54875</v>
      </c>
      <c r="AA6836" s="4">
        <v>0</v>
      </c>
      <c r="AB6836" s="4">
        <v>108</v>
      </c>
      <c r="AE6836" s="4">
        <v>42.195</v>
      </c>
    </row>
    <row r="6837" spans="1:31">
      <c r="A6837" s="8">
        <v>9300</v>
      </c>
      <c r="B6837" s="8" t="s">
        <v>895</v>
      </c>
      <c r="C6837" s="9" t="s">
        <v>563</v>
      </c>
      <c r="D6837" s="5"/>
      <c r="E6837" s="6">
        <v>508</v>
      </c>
      <c r="F6837" s="5">
        <v>1990</v>
      </c>
      <c r="G6837" s="4">
        <v>2369.2159999999999</v>
      </c>
      <c r="H6837" s="4">
        <v>2103.19</v>
      </c>
      <c r="I6837" s="4">
        <v>1840.2339999999999</v>
      </c>
      <c r="J6837" s="4">
        <v>1495.8610000000001</v>
      </c>
      <c r="K6837" s="4">
        <v>1135.7860000000001</v>
      </c>
      <c r="L6837" s="4">
        <v>852.73099999999999</v>
      </c>
      <c r="M6837" s="4">
        <v>696.63099999999997</v>
      </c>
      <c r="N6837" s="4">
        <v>600.13300000000004</v>
      </c>
      <c r="O6837" s="4">
        <v>536.90300000000002</v>
      </c>
      <c r="P6837" s="4">
        <v>474.58199999999999</v>
      </c>
      <c r="Q6837" s="4">
        <v>400.60399999999998</v>
      </c>
      <c r="R6837" s="4">
        <v>334.274</v>
      </c>
      <c r="S6837" s="4">
        <v>266.37</v>
      </c>
      <c r="T6837" s="4">
        <v>197.727</v>
      </c>
      <c r="U6837" s="4">
        <v>130.61699999999999</v>
      </c>
      <c r="V6837" s="4">
        <v>71.739999999999995</v>
      </c>
      <c r="W6837" s="4">
        <v>29.768000000000001</v>
      </c>
      <c r="X6837" s="4">
        <v>8.8529999999999998</v>
      </c>
      <c r="Y6837" s="4">
        <v>1.6719999999999999</v>
      </c>
      <c r="Z6837" s="4">
        <v>0.17299999999999999</v>
      </c>
      <c r="AA6837" s="4">
        <v>1.0999999999999999E-2</v>
      </c>
      <c r="AB6837" s="4">
        <v>108</v>
      </c>
      <c r="AE6837" s="4">
        <v>40.476999999999997</v>
      </c>
    </row>
    <row r="6838" spans="1:31">
      <c r="A6838" s="8">
        <v>9532</v>
      </c>
      <c r="B6838" s="8" t="s">
        <v>895</v>
      </c>
      <c r="C6838" s="9" t="s">
        <v>563</v>
      </c>
      <c r="D6838" s="5"/>
      <c r="E6838" s="6">
        <v>508</v>
      </c>
      <c r="F6838" s="5">
        <v>1991</v>
      </c>
      <c r="G6838" s="4">
        <v>2399.002</v>
      </c>
      <c r="H6838" s="4">
        <v>2109.3620000000001</v>
      </c>
      <c r="I6838" s="4">
        <v>1856.778</v>
      </c>
      <c r="J6838" s="4">
        <v>1543.4949999999999</v>
      </c>
      <c r="K6838" s="4">
        <v>1198.4970000000001</v>
      </c>
      <c r="L6838" s="4">
        <v>912.17399999999998</v>
      </c>
      <c r="M6838" s="4">
        <v>735.47</v>
      </c>
      <c r="N6838" s="4">
        <v>623.10299999999995</v>
      </c>
      <c r="O6838" s="4">
        <v>545.79899999999998</v>
      </c>
      <c r="P6838" s="4">
        <v>479.99700000000001</v>
      </c>
      <c r="Q6838" s="4">
        <v>406.14</v>
      </c>
      <c r="R6838" s="4">
        <v>337.69299999999998</v>
      </c>
      <c r="S6838" s="4">
        <v>269.36599999999999</v>
      </c>
      <c r="T6838" s="4">
        <v>200.03800000000001</v>
      </c>
      <c r="U6838" s="4">
        <v>132.773</v>
      </c>
      <c r="V6838" s="4">
        <v>73.984999999999999</v>
      </c>
      <c r="W6838" s="4">
        <v>31.693999999999999</v>
      </c>
      <c r="X6838" s="4">
        <v>9.8379999999999992</v>
      </c>
      <c r="Y6838" s="4">
        <v>2.004</v>
      </c>
      <c r="Z6838" s="4">
        <v>0.20200000000000001</v>
      </c>
      <c r="AA6838" s="4">
        <v>1.2E-2</v>
      </c>
      <c r="AB6838" s="4">
        <v>108</v>
      </c>
      <c r="AE6838" s="4">
        <v>43.75</v>
      </c>
    </row>
    <row r="6839" spans="1:31">
      <c r="A6839" s="8">
        <v>9764</v>
      </c>
      <c r="B6839" s="8" t="s">
        <v>895</v>
      </c>
      <c r="C6839" s="9" t="s">
        <v>563</v>
      </c>
      <c r="D6839" s="5"/>
      <c r="E6839" s="6">
        <v>508</v>
      </c>
      <c r="F6839" s="5">
        <v>1992</v>
      </c>
      <c r="G6839" s="4">
        <v>2470.2269999999999</v>
      </c>
      <c r="H6839" s="4">
        <v>2135.8939999999998</v>
      </c>
      <c r="I6839" s="4">
        <v>1880.9949999999999</v>
      </c>
      <c r="J6839" s="4">
        <v>1595.001</v>
      </c>
      <c r="K6839" s="4">
        <v>1266.377</v>
      </c>
      <c r="L6839" s="4">
        <v>978.79899999999998</v>
      </c>
      <c r="M6839" s="4">
        <v>784.19600000000003</v>
      </c>
      <c r="N6839" s="4">
        <v>656.10900000000004</v>
      </c>
      <c r="O6839" s="4">
        <v>562.952</v>
      </c>
      <c r="P6839" s="4">
        <v>489.71100000000001</v>
      </c>
      <c r="Q6839" s="4">
        <v>415.733</v>
      </c>
      <c r="R6839" s="4">
        <v>344.10899999999998</v>
      </c>
      <c r="S6839" s="4">
        <v>274.99599999999998</v>
      </c>
      <c r="T6839" s="4">
        <v>204.26900000000001</v>
      </c>
      <c r="U6839" s="4">
        <v>135.90600000000001</v>
      </c>
      <c r="V6839" s="4">
        <v>76.379000000000005</v>
      </c>
      <c r="W6839" s="4">
        <v>33.396999999999998</v>
      </c>
      <c r="X6839" s="4">
        <v>10.563000000000001</v>
      </c>
      <c r="Y6839" s="4">
        <v>2.2749999999999999</v>
      </c>
      <c r="Z6839" s="4">
        <v>0.26700000000000002</v>
      </c>
      <c r="AA6839" s="4">
        <v>1.2E-2</v>
      </c>
      <c r="AB6839" s="4">
        <v>108</v>
      </c>
      <c r="AE6839" s="4">
        <v>46.514000000000003</v>
      </c>
    </row>
    <row r="6840" spans="1:31">
      <c r="A6840" s="8">
        <v>9996</v>
      </c>
      <c r="B6840" s="8" t="s">
        <v>895</v>
      </c>
      <c r="C6840" s="9" t="s">
        <v>563</v>
      </c>
      <c r="D6840" s="5"/>
      <c r="E6840" s="6">
        <v>508</v>
      </c>
      <c r="F6840" s="5">
        <v>1993</v>
      </c>
      <c r="G6840" s="4">
        <v>2575.971</v>
      </c>
      <c r="H6840" s="4">
        <v>2177.232</v>
      </c>
      <c r="I6840" s="4">
        <v>1908.769</v>
      </c>
      <c r="J6840" s="4">
        <v>1644.279</v>
      </c>
      <c r="K6840" s="4">
        <v>1334.816</v>
      </c>
      <c r="L6840" s="4">
        <v>1047.3230000000001</v>
      </c>
      <c r="M6840" s="4">
        <v>840.77700000000004</v>
      </c>
      <c r="N6840" s="4">
        <v>696.61699999999996</v>
      </c>
      <c r="O6840" s="4">
        <v>587.33900000000006</v>
      </c>
      <c r="P6840" s="4">
        <v>502.57100000000003</v>
      </c>
      <c r="Q6840" s="4">
        <v>427.53199999999998</v>
      </c>
      <c r="R6840" s="4">
        <v>352.48399999999998</v>
      </c>
      <c r="S6840" s="4">
        <v>282.21300000000002</v>
      </c>
      <c r="T6840" s="4">
        <v>209.80500000000001</v>
      </c>
      <c r="U6840" s="4">
        <v>139.69999999999999</v>
      </c>
      <c r="V6840" s="4">
        <v>78.753</v>
      </c>
      <c r="W6840" s="4">
        <v>34.686</v>
      </c>
      <c r="X6840" s="4">
        <v>10.948</v>
      </c>
      <c r="Y6840" s="4">
        <v>2.4319999999999999</v>
      </c>
      <c r="Z6840" s="4">
        <v>0.33</v>
      </c>
      <c r="AA6840" s="4">
        <v>1.2999999999999999E-2</v>
      </c>
      <c r="AB6840" s="4">
        <v>108</v>
      </c>
      <c r="AE6840" s="4">
        <v>48.408999999999999</v>
      </c>
    </row>
    <row r="6841" spans="1:31">
      <c r="A6841" s="8">
        <v>10228</v>
      </c>
      <c r="B6841" s="8" t="s">
        <v>895</v>
      </c>
      <c r="C6841" s="9" t="s">
        <v>563</v>
      </c>
      <c r="D6841" s="5"/>
      <c r="E6841" s="6">
        <v>508</v>
      </c>
      <c r="F6841" s="5">
        <v>1994</v>
      </c>
      <c r="G6841" s="4">
        <v>2691.49</v>
      </c>
      <c r="H6841" s="4">
        <v>2227.7640000000001</v>
      </c>
      <c r="I6841" s="4">
        <v>1936.0509999999999</v>
      </c>
      <c r="J6841" s="4">
        <v>1684.942</v>
      </c>
      <c r="K6841" s="4">
        <v>1397.25</v>
      </c>
      <c r="L6841" s="4">
        <v>1112.7719999999999</v>
      </c>
      <c r="M6841" s="4">
        <v>901.49599999999998</v>
      </c>
      <c r="N6841" s="4">
        <v>741.81899999999996</v>
      </c>
      <c r="O6841" s="4">
        <v>617.14599999999996</v>
      </c>
      <c r="P6841" s="4">
        <v>517.79899999999998</v>
      </c>
      <c r="Q6841" s="4">
        <v>439.58100000000002</v>
      </c>
      <c r="R6841" s="4">
        <v>361.70699999999999</v>
      </c>
      <c r="S6841" s="4">
        <v>289.88200000000001</v>
      </c>
      <c r="T6841" s="4">
        <v>215.916</v>
      </c>
      <c r="U6841" s="4">
        <v>143.76</v>
      </c>
      <c r="V6841" s="4">
        <v>80.917000000000002</v>
      </c>
      <c r="W6841" s="4">
        <v>35.427</v>
      </c>
      <c r="X6841" s="4">
        <v>10.933</v>
      </c>
      <c r="Y6841" s="4">
        <v>2.379</v>
      </c>
      <c r="Z6841" s="4">
        <v>0.33700000000000002</v>
      </c>
      <c r="AA6841" s="4">
        <v>1.2999999999999999E-2</v>
      </c>
      <c r="AB6841" s="4">
        <v>108</v>
      </c>
      <c r="AE6841" s="4">
        <v>49.088999999999999</v>
      </c>
    </row>
    <row r="6842" spans="1:31">
      <c r="A6842" s="8">
        <v>10460</v>
      </c>
      <c r="B6842" s="8" t="s">
        <v>895</v>
      </c>
      <c r="C6842" s="9" t="s">
        <v>563</v>
      </c>
      <c r="D6842" s="5"/>
      <c r="E6842" s="6">
        <v>508</v>
      </c>
      <c r="F6842" s="5">
        <v>1995</v>
      </c>
      <c r="G6842" s="4">
        <v>2790.9760000000001</v>
      </c>
      <c r="H6842" s="4">
        <v>2285.7359999999999</v>
      </c>
      <c r="I6842" s="4">
        <v>1961.595</v>
      </c>
      <c r="J6842" s="4">
        <v>1714.442</v>
      </c>
      <c r="K6842" s="4">
        <v>1448.9739999999999</v>
      </c>
      <c r="L6842" s="4">
        <v>1172.577</v>
      </c>
      <c r="M6842" s="4">
        <v>962.1</v>
      </c>
      <c r="N6842" s="4">
        <v>789.98500000000001</v>
      </c>
      <c r="O6842" s="4">
        <v>650.83600000000001</v>
      </c>
      <c r="P6842" s="4">
        <v>535.58299999999997</v>
      </c>
      <c r="Q6842" s="4">
        <v>451.02499999999998</v>
      </c>
      <c r="R6842" s="4">
        <v>371.04500000000002</v>
      </c>
      <c r="S6842" s="4">
        <v>297.37099999999998</v>
      </c>
      <c r="T6842" s="4">
        <v>222.136</v>
      </c>
      <c r="U6842" s="4">
        <v>147.91</v>
      </c>
      <c r="V6842" s="4">
        <v>82.847999999999999</v>
      </c>
      <c r="W6842" s="4">
        <v>35.646000000000001</v>
      </c>
      <c r="X6842" s="4">
        <v>10.446</v>
      </c>
      <c r="Y6842" s="4">
        <v>1.9850000000000001</v>
      </c>
      <c r="Z6842" s="4">
        <v>0.222</v>
      </c>
      <c r="AA6842" s="4">
        <v>1.4E-2</v>
      </c>
      <c r="AB6842" s="4">
        <v>108</v>
      </c>
      <c r="AE6842" s="4">
        <v>48.313000000000002</v>
      </c>
    </row>
    <row r="6843" spans="1:31">
      <c r="A6843" s="8">
        <v>10692</v>
      </c>
      <c r="B6843" s="8" t="s">
        <v>895</v>
      </c>
      <c r="C6843" s="9" t="s">
        <v>563</v>
      </c>
      <c r="D6843" s="5"/>
      <c r="E6843" s="6">
        <v>508</v>
      </c>
      <c r="F6843" s="5">
        <v>1996</v>
      </c>
      <c r="G6843" s="4">
        <v>2881.3380000000002</v>
      </c>
      <c r="H6843" s="4">
        <v>2356.1750000000002</v>
      </c>
      <c r="I6843" s="4">
        <v>2013.577</v>
      </c>
      <c r="J6843" s="4">
        <v>1759.2239999999999</v>
      </c>
      <c r="K6843" s="4">
        <v>1496.9970000000001</v>
      </c>
      <c r="L6843" s="4">
        <v>1215.0519999999999</v>
      </c>
      <c r="M6843" s="4">
        <v>991.88699999999994</v>
      </c>
      <c r="N6843" s="4">
        <v>814.48199999999997</v>
      </c>
      <c r="O6843" s="4">
        <v>670.76099999999997</v>
      </c>
      <c r="P6843" s="4">
        <v>550.47400000000005</v>
      </c>
      <c r="Q6843" s="4">
        <v>460.94</v>
      </c>
      <c r="R6843" s="4">
        <v>379.41899999999998</v>
      </c>
      <c r="S6843" s="4">
        <v>303.57100000000003</v>
      </c>
      <c r="T6843" s="4">
        <v>227.44399999999999</v>
      </c>
      <c r="U6843" s="4">
        <v>152.29599999999999</v>
      </c>
      <c r="V6843" s="4">
        <v>86.403000000000006</v>
      </c>
      <c r="W6843" s="4">
        <v>38.290999999999997</v>
      </c>
      <c r="X6843" s="4">
        <v>11.897</v>
      </c>
      <c r="Y6843" s="4">
        <v>2.3929999999999998</v>
      </c>
      <c r="Z6843" s="4">
        <v>0.25700000000000001</v>
      </c>
      <c r="AA6843" s="4">
        <v>1.4999999999999999E-2</v>
      </c>
      <c r="AB6843" s="4">
        <v>108</v>
      </c>
      <c r="AE6843" s="4">
        <v>52.853000000000002</v>
      </c>
    </row>
    <row r="6844" spans="1:31">
      <c r="A6844" s="8">
        <v>10924</v>
      </c>
      <c r="B6844" s="8" t="s">
        <v>895</v>
      </c>
      <c r="C6844" s="9" t="s">
        <v>563</v>
      </c>
      <c r="D6844" s="5"/>
      <c r="E6844" s="6">
        <v>508</v>
      </c>
      <c r="F6844" s="5">
        <v>1997</v>
      </c>
      <c r="G6844" s="4">
        <v>2957.7860000000001</v>
      </c>
      <c r="H6844" s="4">
        <v>2421.0810000000001</v>
      </c>
      <c r="I6844" s="4">
        <v>2064.4839999999999</v>
      </c>
      <c r="J6844" s="4">
        <v>1800.54</v>
      </c>
      <c r="K6844" s="4">
        <v>1542.3340000000001</v>
      </c>
      <c r="L6844" s="4">
        <v>1258.943</v>
      </c>
      <c r="M6844" s="4">
        <v>1020.367</v>
      </c>
      <c r="N6844" s="4">
        <v>838.27599999999995</v>
      </c>
      <c r="O6844" s="4">
        <v>689.82799999999997</v>
      </c>
      <c r="P6844" s="4">
        <v>565.90499999999997</v>
      </c>
      <c r="Q6844" s="4">
        <v>470.214</v>
      </c>
      <c r="R6844" s="4">
        <v>387.96899999999999</v>
      </c>
      <c r="S6844" s="4">
        <v>309.60399999999998</v>
      </c>
      <c r="T6844" s="4">
        <v>232.69200000000001</v>
      </c>
      <c r="U6844" s="4">
        <v>156.47</v>
      </c>
      <c r="V6844" s="4">
        <v>89.453000000000003</v>
      </c>
      <c r="W6844" s="4">
        <v>40.387</v>
      </c>
      <c r="X6844" s="4">
        <v>13</v>
      </c>
      <c r="Y6844" s="4">
        <v>2.7029999999999998</v>
      </c>
      <c r="Z6844" s="4">
        <v>0.33400000000000002</v>
      </c>
      <c r="AA6844" s="4">
        <v>1.4999999999999999E-2</v>
      </c>
      <c r="AB6844" s="4">
        <v>108</v>
      </c>
      <c r="AE6844" s="4">
        <v>56.439</v>
      </c>
    </row>
    <row r="6845" spans="1:31">
      <c r="A6845" s="8">
        <v>11156</v>
      </c>
      <c r="B6845" s="8" t="s">
        <v>895</v>
      </c>
      <c r="C6845" s="9" t="s">
        <v>563</v>
      </c>
      <c r="D6845" s="5"/>
      <c r="E6845" s="6">
        <v>508</v>
      </c>
      <c r="F6845" s="5">
        <v>1998</v>
      </c>
      <c r="G6845" s="4">
        <v>3022.6640000000002</v>
      </c>
      <c r="H6845" s="4">
        <v>2481.0010000000002</v>
      </c>
      <c r="I6845" s="4">
        <v>2115.7449999999999</v>
      </c>
      <c r="J6845" s="4">
        <v>1840.838</v>
      </c>
      <c r="K6845" s="4">
        <v>1586.229</v>
      </c>
      <c r="L6845" s="4">
        <v>1304.326</v>
      </c>
      <c r="M6845" s="4">
        <v>1049.4359999999999</v>
      </c>
      <c r="N6845" s="4">
        <v>862.072</v>
      </c>
      <c r="O6845" s="4">
        <v>708.72699999999998</v>
      </c>
      <c r="P6845" s="4">
        <v>582.04899999999998</v>
      </c>
      <c r="Q6845" s="4">
        <v>479.70600000000002</v>
      </c>
      <c r="R6845" s="4">
        <v>396.827</v>
      </c>
      <c r="S6845" s="4">
        <v>315.916</v>
      </c>
      <c r="T6845" s="4">
        <v>238.17400000000001</v>
      </c>
      <c r="U6845" s="4">
        <v>160.72200000000001</v>
      </c>
      <c r="V6845" s="4">
        <v>92.192999999999998</v>
      </c>
      <c r="W6845" s="4">
        <v>41.929000000000002</v>
      </c>
      <c r="X6845" s="4">
        <v>13.647</v>
      </c>
      <c r="Y6845" s="4">
        <v>2.8969999999999998</v>
      </c>
      <c r="Z6845" s="4">
        <v>0.40699999999999997</v>
      </c>
      <c r="AA6845" s="4">
        <v>1.6E-2</v>
      </c>
      <c r="AB6845" s="4">
        <v>108</v>
      </c>
      <c r="AE6845" s="4">
        <v>58.896000000000001</v>
      </c>
    </row>
    <row r="6846" spans="1:31">
      <c r="A6846" s="8">
        <v>11388</v>
      </c>
      <c r="B6846" s="8" t="s">
        <v>895</v>
      </c>
      <c r="C6846" s="9" t="s">
        <v>563</v>
      </c>
      <c r="D6846" s="5"/>
      <c r="E6846" s="6">
        <v>508</v>
      </c>
      <c r="F6846" s="5">
        <v>1999</v>
      </c>
      <c r="G6846" s="4">
        <v>3089.9859999999999</v>
      </c>
      <c r="H6846" s="4">
        <v>2537.029</v>
      </c>
      <c r="I6846" s="4">
        <v>2167.4850000000001</v>
      </c>
      <c r="J6846" s="4">
        <v>1882.643</v>
      </c>
      <c r="K6846" s="4">
        <v>1629.7819999999999</v>
      </c>
      <c r="L6846" s="4">
        <v>1350.529</v>
      </c>
      <c r="M6846" s="4">
        <v>1081.3800000000001</v>
      </c>
      <c r="N6846" s="4">
        <v>886.48199999999997</v>
      </c>
      <c r="O6846" s="4">
        <v>728.18799999999999</v>
      </c>
      <c r="P6846" s="4">
        <v>598.82000000000005</v>
      </c>
      <c r="Q6846" s="4">
        <v>490.40100000000001</v>
      </c>
      <c r="R6846" s="4">
        <v>405.99200000000002</v>
      </c>
      <c r="S6846" s="4">
        <v>322.94900000000001</v>
      </c>
      <c r="T6846" s="4">
        <v>244.09800000000001</v>
      </c>
      <c r="U6846" s="4">
        <v>165.26499999999999</v>
      </c>
      <c r="V6846" s="4">
        <v>94.828000000000003</v>
      </c>
      <c r="W6846" s="4">
        <v>42.982999999999997</v>
      </c>
      <c r="X6846" s="4">
        <v>13.819000000000001</v>
      </c>
      <c r="Y6846" s="4">
        <v>2.9</v>
      </c>
      <c r="Z6846" s="4">
        <v>0.41499999999999998</v>
      </c>
      <c r="AA6846" s="4">
        <v>1.7999999999999999E-2</v>
      </c>
      <c r="AB6846" s="4">
        <v>108</v>
      </c>
      <c r="AE6846" s="4">
        <v>60.134999999999998</v>
      </c>
    </row>
    <row r="6847" spans="1:31">
      <c r="A6847" s="8">
        <v>11620</v>
      </c>
      <c r="B6847" s="8" t="s">
        <v>895</v>
      </c>
      <c r="C6847" s="9" t="s">
        <v>563</v>
      </c>
      <c r="D6847" s="5"/>
      <c r="E6847" s="6">
        <v>508</v>
      </c>
      <c r="F6847" s="5">
        <v>2000</v>
      </c>
      <c r="G6847" s="4">
        <v>3174.0949999999998</v>
      </c>
      <c r="H6847" s="4">
        <v>2589.5259999999998</v>
      </c>
      <c r="I6847" s="4">
        <v>2218.1379999999999</v>
      </c>
      <c r="J6847" s="4">
        <v>1927.0350000000001</v>
      </c>
      <c r="K6847" s="4">
        <v>1673.519</v>
      </c>
      <c r="L6847" s="4">
        <v>1396.95</v>
      </c>
      <c r="M6847" s="4">
        <v>1117.4369999999999</v>
      </c>
      <c r="N6847" s="4">
        <v>911.87800000000004</v>
      </c>
      <c r="O6847" s="4">
        <v>748.54700000000003</v>
      </c>
      <c r="P6847" s="4">
        <v>616.03800000000001</v>
      </c>
      <c r="Q6847" s="4">
        <v>502.76400000000001</v>
      </c>
      <c r="R6847" s="4">
        <v>415.452</v>
      </c>
      <c r="S6847" s="4">
        <v>330.887</v>
      </c>
      <c r="T6847" s="4">
        <v>250.542</v>
      </c>
      <c r="U6847" s="4">
        <v>170.22399999999999</v>
      </c>
      <c r="V6847" s="4">
        <v>97.551000000000002</v>
      </c>
      <c r="W6847" s="4">
        <v>43.686</v>
      </c>
      <c r="X6847" s="4">
        <v>13.506</v>
      </c>
      <c r="Y6847" s="4">
        <v>2.5720000000000001</v>
      </c>
      <c r="Z6847" s="4">
        <v>0.28999999999999998</v>
      </c>
      <c r="AA6847" s="4">
        <v>1.9E-2</v>
      </c>
      <c r="AB6847" s="4">
        <v>108</v>
      </c>
      <c r="AE6847" s="4">
        <v>60.073</v>
      </c>
    </row>
    <row r="6848" spans="1:31">
      <c r="A6848" s="8">
        <v>11852</v>
      </c>
      <c r="B6848" s="8" t="s">
        <v>895</v>
      </c>
      <c r="C6848" s="9" t="s">
        <v>563</v>
      </c>
      <c r="D6848" s="5"/>
      <c r="E6848" s="6">
        <v>508</v>
      </c>
      <c r="F6848" s="5">
        <v>2001</v>
      </c>
      <c r="G6848" s="4">
        <v>3283.4589999999998</v>
      </c>
      <c r="H6848" s="4">
        <v>2668.049</v>
      </c>
      <c r="I6848" s="4">
        <v>2274.44</v>
      </c>
      <c r="J6848" s="4">
        <v>1970.047</v>
      </c>
      <c r="K6848" s="4">
        <v>1707.865</v>
      </c>
      <c r="L6848" s="4">
        <v>1432.5170000000001</v>
      </c>
      <c r="M6848" s="4">
        <v>1148.8510000000001</v>
      </c>
      <c r="N6848" s="4">
        <v>933.14099999999996</v>
      </c>
      <c r="O6848" s="4">
        <v>766.84100000000001</v>
      </c>
      <c r="P6848" s="4">
        <v>631.88</v>
      </c>
      <c r="Q6848" s="4">
        <v>515.29</v>
      </c>
      <c r="R6848" s="4">
        <v>423.88</v>
      </c>
      <c r="S6848" s="4">
        <v>337.935</v>
      </c>
      <c r="T6848" s="4">
        <v>255.745</v>
      </c>
      <c r="U6848" s="4">
        <v>174.81800000000001</v>
      </c>
      <c r="V6848" s="4">
        <v>101.422</v>
      </c>
      <c r="W6848" s="4">
        <v>46.567999999999998</v>
      </c>
      <c r="X6848" s="4">
        <v>15.225</v>
      </c>
      <c r="Y6848" s="4">
        <v>3.1349999999999998</v>
      </c>
      <c r="Z6848" s="4">
        <v>0.33300000000000002</v>
      </c>
      <c r="AA6848" s="4">
        <v>0.02</v>
      </c>
      <c r="AB6848" s="4">
        <v>108</v>
      </c>
      <c r="AE6848" s="4">
        <v>65.281000000000006</v>
      </c>
    </row>
    <row r="6849" spans="1:31">
      <c r="A6849" s="8">
        <v>12084</v>
      </c>
      <c r="B6849" s="8" t="s">
        <v>895</v>
      </c>
      <c r="C6849" s="9" t="s">
        <v>563</v>
      </c>
      <c r="D6849" s="5"/>
      <c r="E6849" s="6">
        <v>508</v>
      </c>
      <c r="F6849" s="5">
        <v>2002</v>
      </c>
      <c r="G6849" s="4">
        <v>3398.67</v>
      </c>
      <c r="H6849" s="4">
        <v>2747.5450000000001</v>
      </c>
      <c r="I6849" s="4">
        <v>2333.1080000000002</v>
      </c>
      <c r="J6849" s="4">
        <v>2017.2919999999999</v>
      </c>
      <c r="K6849" s="4">
        <v>1743.3610000000001</v>
      </c>
      <c r="L6849" s="4">
        <v>1468.325</v>
      </c>
      <c r="M6849" s="4">
        <v>1182.559</v>
      </c>
      <c r="N6849" s="4">
        <v>953.81600000000003</v>
      </c>
      <c r="O6849" s="4">
        <v>785.10599999999999</v>
      </c>
      <c r="P6849" s="4">
        <v>647.57299999999998</v>
      </c>
      <c r="Q6849" s="4">
        <v>529.01099999999997</v>
      </c>
      <c r="R6849" s="4">
        <v>432.52300000000002</v>
      </c>
      <c r="S6849" s="4">
        <v>345.84500000000003</v>
      </c>
      <c r="T6849" s="4">
        <v>261.267</v>
      </c>
      <c r="U6849" s="4">
        <v>179.51</v>
      </c>
      <c r="V6849" s="4">
        <v>105.02</v>
      </c>
      <c r="W6849" s="4">
        <v>48.924999999999997</v>
      </c>
      <c r="X6849" s="4">
        <v>16.545000000000002</v>
      </c>
      <c r="Y6849" s="4">
        <v>3.577</v>
      </c>
      <c r="Z6849" s="4">
        <v>0.42099999999999999</v>
      </c>
      <c r="AA6849" s="4">
        <v>2.1999999999999999E-2</v>
      </c>
      <c r="AB6849" s="4">
        <v>108</v>
      </c>
      <c r="AE6849" s="4">
        <v>69.489999999999995</v>
      </c>
    </row>
    <row r="6850" spans="1:31">
      <c r="A6850" s="8">
        <v>12316</v>
      </c>
      <c r="B6850" s="8" t="s">
        <v>895</v>
      </c>
      <c r="C6850" s="9" t="s">
        <v>563</v>
      </c>
      <c r="D6850" s="5"/>
      <c r="E6850" s="6">
        <v>508</v>
      </c>
      <c r="F6850" s="5">
        <v>2003</v>
      </c>
      <c r="G6850" s="4">
        <v>3514.9369999999999</v>
      </c>
      <c r="H6850" s="4">
        <v>2826.672</v>
      </c>
      <c r="I6850" s="4">
        <v>2394.1480000000001</v>
      </c>
      <c r="J6850" s="4">
        <v>2068.0520000000001</v>
      </c>
      <c r="K6850" s="4">
        <v>1781.12</v>
      </c>
      <c r="L6850" s="4">
        <v>1504.825</v>
      </c>
      <c r="M6850" s="4">
        <v>1217.723</v>
      </c>
      <c r="N6850" s="4">
        <v>974.80100000000004</v>
      </c>
      <c r="O6850" s="4">
        <v>803.22400000000005</v>
      </c>
      <c r="P6850" s="4">
        <v>663.11199999999997</v>
      </c>
      <c r="Q6850" s="4">
        <v>543.53099999999995</v>
      </c>
      <c r="R6850" s="4">
        <v>441.69900000000001</v>
      </c>
      <c r="S6850" s="4">
        <v>354.447</v>
      </c>
      <c r="T6850" s="4">
        <v>267.32299999999998</v>
      </c>
      <c r="U6850" s="4">
        <v>184.44499999999999</v>
      </c>
      <c r="V6850" s="4">
        <v>108.45699999999999</v>
      </c>
      <c r="W6850" s="4">
        <v>50.762</v>
      </c>
      <c r="X6850" s="4">
        <v>17.341999999999999</v>
      </c>
      <c r="Y6850" s="4">
        <v>3.851</v>
      </c>
      <c r="Z6850" s="4">
        <v>0.51500000000000001</v>
      </c>
      <c r="AA6850" s="4">
        <v>2.3E-2</v>
      </c>
      <c r="AB6850" s="4">
        <v>108</v>
      </c>
      <c r="AE6850" s="4">
        <v>72.492999999999995</v>
      </c>
    </row>
    <row r="6851" spans="1:31">
      <c r="A6851" s="8">
        <v>12548</v>
      </c>
      <c r="B6851" s="8" t="s">
        <v>895</v>
      </c>
      <c r="C6851" s="9" t="s">
        <v>563</v>
      </c>
      <c r="D6851" s="5"/>
      <c r="E6851" s="6">
        <v>508</v>
      </c>
      <c r="F6851" s="5">
        <v>2004</v>
      </c>
      <c r="G6851" s="4">
        <v>3619.5010000000002</v>
      </c>
      <c r="H6851" s="4">
        <v>2905.5349999999999</v>
      </c>
      <c r="I6851" s="4">
        <v>2457.8989999999999</v>
      </c>
      <c r="J6851" s="4">
        <v>2121.931</v>
      </c>
      <c r="K6851" s="4">
        <v>1822.93</v>
      </c>
      <c r="L6851" s="4">
        <v>1542.827</v>
      </c>
      <c r="M6851" s="4">
        <v>1253.6400000000001</v>
      </c>
      <c r="N6851" s="4">
        <v>997.80700000000002</v>
      </c>
      <c r="O6851" s="4">
        <v>821.30100000000004</v>
      </c>
      <c r="P6851" s="4">
        <v>678.78899999999999</v>
      </c>
      <c r="Q6851" s="4">
        <v>558.43899999999996</v>
      </c>
      <c r="R6851" s="4">
        <v>452.03899999999999</v>
      </c>
      <c r="S6851" s="4">
        <v>363.58199999999999</v>
      </c>
      <c r="T6851" s="4">
        <v>274.22500000000002</v>
      </c>
      <c r="U6851" s="4">
        <v>189.75700000000001</v>
      </c>
      <c r="V6851" s="4">
        <v>111.867</v>
      </c>
      <c r="W6851" s="4">
        <v>52.179000000000002</v>
      </c>
      <c r="X6851" s="4">
        <v>17.597999999999999</v>
      </c>
      <c r="Y6851" s="4">
        <v>3.8740000000000001</v>
      </c>
      <c r="Z6851" s="4">
        <v>0.54100000000000004</v>
      </c>
      <c r="AA6851" s="4">
        <v>2.5999999999999999E-2</v>
      </c>
      <c r="AB6851" s="4">
        <v>108</v>
      </c>
      <c r="AE6851" s="4">
        <v>74.218000000000004</v>
      </c>
    </row>
    <row r="6852" spans="1:31">
      <c r="A6852" s="8">
        <v>12780</v>
      </c>
      <c r="B6852" s="8" t="s">
        <v>895</v>
      </c>
      <c r="C6852" s="9" t="s">
        <v>563</v>
      </c>
      <c r="D6852" s="5"/>
      <c r="E6852" s="6">
        <v>508</v>
      </c>
      <c r="F6852" s="5">
        <v>2005</v>
      </c>
      <c r="G6852" s="4">
        <v>3704.971</v>
      </c>
      <c r="H6852" s="4">
        <v>2984.0549999999998</v>
      </c>
      <c r="I6852" s="4">
        <v>2523.4780000000001</v>
      </c>
      <c r="J6852" s="4">
        <v>2178.5419999999999</v>
      </c>
      <c r="K6852" s="4">
        <v>1869.6569999999999</v>
      </c>
      <c r="L6852" s="4">
        <v>1582.94</v>
      </c>
      <c r="M6852" s="4">
        <v>1290.2460000000001</v>
      </c>
      <c r="N6852" s="4">
        <v>1023.855</v>
      </c>
      <c r="O6852" s="4">
        <v>839.43799999999999</v>
      </c>
      <c r="P6852" s="4">
        <v>694.71400000000006</v>
      </c>
      <c r="Q6852" s="4">
        <v>573.42999999999995</v>
      </c>
      <c r="R6852" s="4">
        <v>463.84699999999998</v>
      </c>
      <c r="S6852" s="4">
        <v>373.15800000000002</v>
      </c>
      <c r="T6852" s="4">
        <v>282.12</v>
      </c>
      <c r="U6852" s="4">
        <v>195.54900000000001</v>
      </c>
      <c r="V6852" s="4">
        <v>115.417</v>
      </c>
      <c r="W6852" s="4">
        <v>53.335999999999999</v>
      </c>
      <c r="X6852" s="4">
        <v>17.335000000000001</v>
      </c>
      <c r="Y6852" s="4">
        <v>3.5009999999999999</v>
      </c>
      <c r="Z6852" s="4">
        <v>0.39700000000000002</v>
      </c>
      <c r="AA6852" s="4">
        <v>2.7E-2</v>
      </c>
      <c r="AB6852" s="4">
        <v>108</v>
      </c>
      <c r="AE6852" s="4">
        <v>74.596000000000004</v>
      </c>
    </row>
    <row r="6853" spans="1:31">
      <c r="A6853" s="8">
        <v>13012</v>
      </c>
      <c r="B6853" s="8" t="s">
        <v>895</v>
      </c>
      <c r="C6853" s="9" t="s">
        <v>563</v>
      </c>
      <c r="D6853" s="5"/>
      <c r="E6853" s="6">
        <v>508</v>
      </c>
      <c r="F6853" s="5">
        <v>2006</v>
      </c>
      <c r="G6853" s="4">
        <v>3806.808</v>
      </c>
      <c r="H6853" s="4">
        <v>3082.0770000000002</v>
      </c>
      <c r="I6853" s="4">
        <v>2588.9160000000002</v>
      </c>
      <c r="J6853" s="4">
        <v>2228.2449999999999</v>
      </c>
      <c r="K6853" s="4">
        <v>1908.4090000000001</v>
      </c>
      <c r="L6853" s="4">
        <v>1613.4829999999999</v>
      </c>
      <c r="M6853" s="4">
        <v>1320.3530000000001</v>
      </c>
      <c r="N6853" s="4">
        <v>1048.7860000000001</v>
      </c>
      <c r="O6853" s="4">
        <v>855.56600000000003</v>
      </c>
      <c r="P6853" s="4">
        <v>709.202</v>
      </c>
      <c r="Q6853" s="4">
        <v>586.50800000000004</v>
      </c>
      <c r="R6853" s="4">
        <v>474.38099999999997</v>
      </c>
      <c r="S6853" s="4">
        <v>380.15800000000002</v>
      </c>
      <c r="T6853" s="4">
        <v>288.05099999999999</v>
      </c>
      <c r="U6853" s="4">
        <v>200.005</v>
      </c>
      <c r="V6853" s="4">
        <v>119.42400000000001</v>
      </c>
      <c r="W6853" s="4">
        <v>56.545999999999999</v>
      </c>
      <c r="X6853" s="4">
        <v>19.318999999999999</v>
      </c>
      <c r="Y6853" s="4">
        <v>4.2249999999999996</v>
      </c>
      <c r="Z6853" s="4">
        <v>0.46100000000000002</v>
      </c>
      <c r="AA6853" s="4">
        <v>2.9000000000000001E-2</v>
      </c>
      <c r="AB6853" s="4">
        <v>108</v>
      </c>
      <c r="AE6853" s="4">
        <v>80.58</v>
      </c>
    </row>
    <row r="6854" spans="1:31">
      <c r="A6854" s="8">
        <v>13244</v>
      </c>
      <c r="B6854" s="8" t="s">
        <v>895</v>
      </c>
      <c r="C6854" s="9" t="s">
        <v>563</v>
      </c>
      <c r="D6854" s="5"/>
      <c r="E6854" s="6">
        <v>508</v>
      </c>
      <c r="F6854" s="5">
        <v>2007</v>
      </c>
      <c r="G6854" s="4">
        <v>3852.0129999999999</v>
      </c>
      <c r="H6854" s="4">
        <v>3194.3710000000001</v>
      </c>
      <c r="I6854" s="4">
        <v>2662.125</v>
      </c>
      <c r="J6854" s="4">
        <v>2285.6469999999999</v>
      </c>
      <c r="K6854" s="4">
        <v>1955.2550000000001</v>
      </c>
      <c r="L6854" s="4">
        <v>1648.6679999999999</v>
      </c>
      <c r="M6854" s="4">
        <v>1353.1590000000001</v>
      </c>
      <c r="N6854" s="4">
        <v>1077.2819999999999</v>
      </c>
      <c r="O6854" s="4">
        <v>872.51700000000005</v>
      </c>
      <c r="P6854" s="4">
        <v>724.95600000000002</v>
      </c>
      <c r="Q6854" s="4">
        <v>600.69399999999996</v>
      </c>
      <c r="R6854" s="4">
        <v>487.10300000000001</v>
      </c>
      <c r="S6854" s="4">
        <v>388.24799999999999</v>
      </c>
      <c r="T6854" s="4">
        <v>295.33199999999999</v>
      </c>
      <c r="U6854" s="4">
        <v>204.96700000000001</v>
      </c>
      <c r="V6854" s="4">
        <v>123.41800000000001</v>
      </c>
      <c r="W6854" s="4">
        <v>59.319000000000003</v>
      </c>
      <c r="X6854" s="4">
        <v>20.850999999999999</v>
      </c>
      <c r="Y6854" s="4">
        <v>4.7869999999999999</v>
      </c>
      <c r="Z6854" s="4">
        <v>0.58299999999999996</v>
      </c>
      <c r="AA6854" s="4">
        <v>3.1E-2</v>
      </c>
      <c r="AB6854" s="4">
        <v>108</v>
      </c>
      <c r="AE6854" s="4">
        <v>85.570999999999998</v>
      </c>
    </row>
    <row r="6855" spans="1:31">
      <c r="A6855" s="8">
        <v>13476</v>
      </c>
      <c r="B6855" s="8" t="s">
        <v>895</v>
      </c>
      <c r="C6855" s="9" t="s">
        <v>563</v>
      </c>
      <c r="D6855" s="5"/>
      <c r="E6855" s="6">
        <v>508</v>
      </c>
      <c r="F6855" s="5">
        <v>2008</v>
      </c>
      <c r="G6855" s="4">
        <v>3859.6950000000002</v>
      </c>
      <c r="H6855" s="4">
        <v>3314.5970000000002</v>
      </c>
      <c r="I6855" s="4">
        <v>2741.0309999999999</v>
      </c>
      <c r="J6855" s="4">
        <v>2348.8290000000002</v>
      </c>
      <c r="K6855" s="4">
        <v>2008.241</v>
      </c>
      <c r="L6855" s="4">
        <v>1688.336</v>
      </c>
      <c r="M6855" s="4">
        <v>1387.9259999999999</v>
      </c>
      <c r="N6855" s="4">
        <v>1107.7850000000001</v>
      </c>
      <c r="O6855" s="4">
        <v>890.31299999999999</v>
      </c>
      <c r="P6855" s="4">
        <v>741.15899999999999</v>
      </c>
      <c r="Q6855" s="4">
        <v>615.43100000000004</v>
      </c>
      <c r="R6855" s="4">
        <v>501.22399999999999</v>
      </c>
      <c r="S6855" s="4">
        <v>397.42200000000003</v>
      </c>
      <c r="T6855" s="4">
        <v>303.64299999999997</v>
      </c>
      <c r="U6855" s="4">
        <v>210.54300000000001</v>
      </c>
      <c r="V6855" s="4">
        <v>127.44</v>
      </c>
      <c r="W6855" s="4">
        <v>61.612000000000002</v>
      </c>
      <c r="X6855" s="4">
        <v>21.806000000000001</v>
      </c>
      <c r="Y6855" s="4">
        <v>5.1239999999999997</v>
      </c>
      <c r="Z6855" s="4">
        <v>0.71</v>
      </c>
      <c r="AA6855" s="4">
        <v>3.3000000000000002E-2</v>
      </c>
      <c r="AB6855" s="4">
        <v>108</v>
      </c>
      <c r="AE6855" s="4">
        <v>89.284999999999997</v>
      </c>
    </row>
    <row r="6856" spans="1:31">
      <c r="A6856" s="8">
        <v>13708</v>
      </c>
      <c r="B6856" s="8" t="s">
        <v>895</v>
      </c>
      <c r="C6856" s="9" t="s">
        <v>563</v>
      </c>
      <c r="D6856" s="5"/>
      <c r="E6856" s="6">
        <v>508</v>
      </c>
      <c r="F6856" s="5">
        <v>2009</v>
      </c>
      <c r="G6856" s="4">
        <v>3860.0250000000001</v>
      </c>
      <c r="H6856" s="4">
        <v>3428.4879999999998</v>
      </c>
      <c r="I6856" s="4">
        <v>2825.6909999999998</v>
      </c>
      <c r="J6856" s="4">
        <v>2415.2359999999999</v>
      </c>
      <c r="K6856" s="4">
        <v>2064.4270000000001</v>
      </c>
      <c r="L6856" s="4">
        <v>1731.6849999999999</v>
      </c>
      <c r="M6856" s="4">
        <v>1423.519</v>
      </c>
      <c r="N6856" s="4">
        <v>1138.271</v>
      </c>
      <c r="O6856" s="4">
        <v>909.10799999999995</v>
      </c>
      <c r="P6856" s="4">
        <v>756.70100000000002</v>
      </c>
      <c r="Q6856" s="4">
        <v>629.99699999999996</v>
      </c>
      <c r="R6856" s="4">
        <v>515.62</v>
      </c>
      <c r="S6856" s="4">
        <v>407.68599999999998</v>
      </c>
      <c r="T6856" s="4">
        <v>312.45</v>
      </c>
      <c r="U6856" s="4">
        <v>216.75200000000001</v>
      </c>
      <c r="V6856" s="4">
        <v>131.441</v>
      </c>
      <c r="W6856" s="4">
        <v>63.430999999999997</v>
      </c>
      <c r="X6856" s="4">
        <v>22.157</v>
      </c>
      <c r="Y6856" s="4">
        <v>5.141</v>
      </c>
      <c r="Z6856" s="4">
        <v>0.746</v>
      </c>
      <c r="AA6856" s="4">
        <v>3.5000000000000003E-2</v>
      </c>
      <c r="AB6856" s="4">
        <v>108</v>
      </c>
      <c r="AE6856" s="4">
        <v>91.51</v>
      </c>
    </row>
    <row r="6857" spans="1:31">
      <c r="A6857" s="8">
        <v>13940</v>
      </c>
      <c r="B6857" s="8" t="s">
        <v>895</v>
      </c>
      <c r="C6857" s="9" t="s">
        <v>563</v>
      </c>
      <c r="D6857" s="5"/>
      <c r="E6857" s="6">
        <v>508</v>
      </c>
      <c r="F6857" s="5">
        <v>2010</v>
      </c>
      <c r="G6857" s="4">
        <v>3876.4189999999999</v>
      </c>
      <c r="H6857" s="4">
        <v>3518.4850000000001</v>
      </c>
      <c r="I6857" s="4">
        <v>2917.9580000000001</v>
      </c>
      <c r="J6857" s="4">
        <v>2483.6959999999999</v>
      </c>
      <c r="K6857" s="4">
        <v>2122.317</v>
      </c>
      <c r="L6857" s="4">
        <v>1778.367</v>
      </c>
      <c r="M6857" s="4">
        <v>1459.8889999999999</v>
      </c>
      <c r="N6857" s="4">
        <v>1168.068</v>
      </c>
      <c r="O6857" s="4">
        <v>929.08399999999995</v>
      </c>
      <c r="P6857" s="4">
        <v>771.06399999999996</v>
      </c>
      <c r="Q6857" s="4">
        <v>643.97</v>
      </c>
      <c r="R6857" s="4">
        <v>529.63800000000003</v>
      </c>
      <c r="S6857" s="4">
        <v>419.041</v>
      </c>
      <c r="T6857" s="4">
        <v>321.49400000000003</v>
      </c>
      <c r="U6857" s="4">
        <v>223.626</v>
      </c>
      <c r="V6857" s="4">
        <v>135.50399999999999</v>
      </c>
      <c r="W6857" s="4">
        <v>64.923000000000002</v>
      </c>
      <c r="X6857" s="4">
        <v>21.943000000000001</v>
      </c>
      <c r="Y6857" s="4">
        <v>4.68</v>
      </c>
      <c r="Z6857" s="4">
        <v>0.56100000000000005</v>
      </c>
      <c r="AA6857" s="4">
        <v>3.7999999999999999E-2</v>
      </c>
      <c r="AB6857" s="4">
        <v>108</v>
      </c>
      <c r="AE6857" s="4">
        <v>92.144999999999996</v>
      </c>
    </row>
    <row r="6858" spans="1:31">
      <c r="A6858" s="8">
        <v>20</v>
      </c>
      <c r="B6858" s="8" t="s">
        <v>894</v>
      </c>
      <c r="C6858" s="9" t="s">
        <v>563</v>
      </c>
      <c r="D6858" s="5"/>
      <c r="E6858" s="6">
        <v>508</v>
      </c>
      <c r="F6858" s="5">
        <v>2011</v>
      </c>
      <c r="G6858" s="4">
        <v>3877.43</v>
      </c>
      <c r="H6858" s="4">
        <v>3605.1480000000001</v>
      </c>
      <c r="I6858" s="4">
        <v>3024.527</v>
      </c>
      <c r="J6858" s="4">
        <v>2552.69</v>
      </c>
      <c r="K6858" s="4">
        <v>2177.857</v>
      </c>
      <c r="L6858" s="4">
        <v>1824.2090000000001</v>
      </c>
      <c r="M6858" s="4">
        <v>1497.1510000000001</v>
      </c>
      <c r="N6858" s="4">
        <v>1200.912</v>
      </c>
      <c r="O6858" s="4">
        <v>953.89499999999998</v>
      </c>
      <c r="P6858" s="4">
        <v>787.05100000000004</v>
      </c>
      <c r="Q6858" s="4">
        <v>658.42700000000002</v>
      </c>
      <c r="R6858" s="4">
        <v>542.82899999999995</v>
      </c>
      <c r="S6858" s="4">
        <v>429.73700000000002</v>
      </c>
      <c r="T6858" s="4">
        <v>328.71800000000002</v>
      </c>
      <c r="U6858" s="4">
        <v>229.69499999999999</v>
      </c>
      <c r="V6858" s="4">
        <v>140.08099999999999</v>
      </c>
      <c r="W6858" s="4">
        <v>68.683000000000007</v>
      </c>
      <c r="X6858" s="4">
        <v>24.37</v>
      </c>
      <c r="Y6858" s="4">
        <v>5.6040000000000001</v>
      </c>
      <c r="Z6858" s="4">
        <v>0.65300000000000002</v>
      </c>
      <c r="AA6858" s="4">
        <v>4.1000000000000002E-2</v>
      </c>
      <c r="AB6858" s="4">
        <v>108</v>
      </c>
      <c r="AE6858" s="4">
        <v>99.350999999999999</v>
      </c>
    </row>
    <row r="6859" spans="1:31">
      <c r="A6859" s="8">
        <v>252</v>
      </c>
      <c r="B6859" s="8" t="s">
        <v>894</v>
      </c>
      <c r="C6859" s="9" t="s">
        <v>563</v>
      </c>
      <c r="D6859" s="5"/>
      <c r="E6859" s="6">
        <v>508</v>
      </c>
      <c r="F6859" s="5">
        <v>2012</v>
      </c>
      <c r="G6859" s="4">
        <v>3907.0590000000002</v>
      </c>
      <c r="H6859" s="4">
        <v>3661.7420000000002</v>
      </c>
      <c r="I6859" s="4">
        <v>3138.547</v>
      </c>
      <c r="J6859" s="4">
        <v>2621.6570000000002</v>
      </c>
      <c r="K6859" s="4">
        <v>2234.66</v>
      </c>
      <c r="L6859" s="4">
        <v>1872.17</v>
      </c>
      <c r="M6859" s="4">
        <v>1534.296</v>
      </c>
      <c r="N6859" s="4">
        <v>1232.826</v>
      </c>
      <c r="O6859" s="4">
        <v>979.30200000000002</v>
      </c>
      <c r="P6859" s="4">
        <v>801.78599999999994</v>
      </c>
      <c r="Q6859" s="4">
        <v>672.42700000000002</v>
      </c>
      <c r="R6859" s="4">
        <v>555.774</v>
      </c>
      <c r="S6859" s="4">
        <v>441.39</v>
      </c>
      <c r="T6859" s="4">
        <v>336.03199999999998</v>
      </c>
      <c r="U6859" s="4">
        <v>236.083</v>
      </c>
      <c r="V6859" s="4">
        <v>144.267</v>
      </c>
      <c r="W6859" s="4">
        <v>71.805999999999997</v>
      </c>
      <c r="X6859" s="4">
        <v>26.213000000000001</v>
      </c>
      <c r="Y6859" s="4">
        <v>6.2930000000000001</v>
      </c>
      <c r="Z6859" s="4">
        <v>0.81299999999999994</v>
      </c>
      <c r="AA6859" s="4">
        <v>4.2999999999999997E-2</v>
      </c>
      <c r="AB6859" s="4">
        <v>108</v>
      </c>
      <c r="AE6859" s="4">
        <v>105.16800000000001</v>
      </c>
    </row>
    <row r="6860" spans="1:31">
      <c r="A6860" s="8">
        <v>484</v>
      </c>
      <c r="B6860" s="8" t="s">
        <v>894</v>
      </c>
      <c r="C6860" s="9" t="s">
        <v>563</v>
      </c>
      <c r="D6860" s="5"/>
      <c r="E6860" s="6">
        <v>508</v>
      </c>
      <c r="F6860" s="5">
        <v>2013</v>
      </c>
      <c r="G6860" s="4">
        <v>3959.33</v>
      </c>
      <c r="H6860" s="4">
        <v>3689.058</v>
      </c>
      <c r="I6860" s="4">
        <v>3255.5520000000001</v>
      </c>
      <c r="J6860" s="4">
        <v>2694.6320000000001</v>
      </c>
      <c r="K6860" s="4">
        <v>2294.127</v>
      </c>
      <c r="L6860" s="4">
        <v>1923.1690000000001</v>
      </c>
      <c r="M6860" s="4">
        <v>1572.9659999999999</v>
      </c>
      <c r="N6860" s="4">
        <v>1264.5989999999999</v>
      </c>
      <c r="O6860" s="4">
        <v>1005.22</v>
      </c>
      <c r="P6860" s="4">
        <v>816.30600000000004</v>
      </c>
      <c r="Q6860" s="4">
        <v>686.07899999999995</v>
      </c>
      <c r="R6860" s="4">
        <v>568.68299999999999</v>
      </c>
      <c r="S6860" s="4">
        <v>453.88099999999997</v>
      </c>
      <c r="T6860" s="4">
        <v>343.97899999999998</v>
      </c>
      <c r="U6860" s="4">
        <v>242.94</v>
      </c>
      <c r="V6860" s="4">
        <v>148.417</v>
      </c>
      <c r="W6860" s="4">
        <v>74.340999999999994</v>
      </c>
      <c r="X6860" s="4">
        <v>27.332999999999998</v>
      </c>
      <c r="Y6860" s="4">
        <v>6.6820000000000004</v>
      </c>
      <c r="Z6860" s="4">
        <v>0.97199999999999998</v>
      </c>
      <c r="AA6860" s="4">
        <v>4.7E-2</v>
      </c>
      <c r="AB6860" s="4">
        <v>108</v>
      </c>
      <c r="AE6860" s="4">
        <v>109.375</v>
      </c>
    </row>
    <row r="6861" spans="1:31">
      <c r="A6861" s="8">
        <v>716</v>
      </c>
      <c r="B6861" s="8" t="s">
        <v>894</v>
      </c>
      <c r="C6861" s="9" t="s">
        <v>563</v>
      </c>
      <c r="D6861" s="5"/>
      <c r="E6861" s="6">
        <v>508</v>
      </c>
      <c r="F6861" s="5">
        <v>2014</v>
      </c>
      <c r="G6861" s="4">
        <v>4018.2269999999999</v>
      </c>
      <c r="H6861" s="4">
        <v>3699.605</v>
      </c>
      <c r="I6861" s="4">
        <v>3363.884</v>
      </c>
      <c r="J6861" s="4">
        <v>2778.1640000000002</v>
      </c>
      <c r="K6861" s="4">
        <v>2358.453</v>
      </c>
      <c r="L6861" s="4">
        <v>1978.184</v>
      </c>
      <c r="M6861" s="4">
        <v>1615.242</v>
      </c>
      <c r="N6861" s="4">
        <v>1297.5609999999999</v>
      </c>
      <c r="O6861" s="4">
        <v>1031.7539999999999</v>
      </c>
      <c r="P6861" s="4">
        <v>832.18299999999999</v>
      </c>
      <c r="Q6861" s="4">
        <v>699.60900000000004</v>
      </c>
      <c r="R6861" s="4">
        <v>581.928</v>
      </c>
      <c r="S6861" s="4">
        <v>467.07400000000001</v>
      </c>
      <c r="T6861" s="4">
        <v>353.279</v>
      </c>
      <c r="U6861" s="4">
        <v>250.36500000000001</v>
      </c>
      <c r="V6861" s="4">
        <v>152.90100000000001</v>
      </c>
      <c r="W6861" s="4">
        <v>76.414000000000001</v>
      </c>
      <c r="X6861" s="4">
        <v>27.756</v>
      </c>
      <c r="Y6861" s="4">
        <v>6.6859999999999999</v>
      </c>
      <c r="Z6861" s="4">
        <v>1.016</v>
      </c>
      <c r="AA6861" s="4">
        <v>0.05</v>
      </c>
      <c r="AB6861" s="4">
        <v>108</v>
      </c>
      <c r="AE6861" s="4">
        <v>111.922</v>
      </c>
    </row>
    <row r="6862" spans="1:31">
      <c r="A6862" s="8">
        <v>948</v>
      </c>
      <c r="B6862" s="8" t="s">
        <v>894</v>
      </c>
      <c r="C6862" s="9" t="s">
        <v>563</v>
      </c>
      <c r="D6862" s="5"/>
      <c r="E6862" s="6">
        <v>508</v>
      </c>
      <c r="F6862" s="5">
        <v>2015</v>
      </c>
      <c r="G6862" s="4">
        <v>4073.1849999999999</v>
      </c>
      <c r="H6862" s="4">
        <v>3711.7570000000001</v>
      </c>
      <c r="I6862" s="4">
        <v>3450.1930000000002</v>
      </c>
      <c r="J6862" s="4">
        <v>2874.77</v>
      </c>
      <c r="K6862" s="4">
        <v>2428.5239999999999</v>
      </c>
      <c r="L6862" s="4">
        <v>2037.328</v>
      </c>
      <c r="M6862" s="4">
        <v>1662.153</v>
      </c>
      <c r="N6862" s="4">
        <v>1332.63</v>
      </c>
      <c r="O6862" s="4">
        <v>1058.9369999999999</v>
      </c>
      <c r="P6862" s="4">
        <v>850.07399999999996</v>
      </c>
      <c r="Q6862" s="4">
        <v>712.99900000000002</v>
      </c>
      <c r="R6862" s="4">
        <v>595.51499999999999</v>
      </c>
      <c r="S6862" s="4">
        <v>480.75799999999998</v>
      </c>
      <c r="T6862" s="4">
        <v>364.22</v>
      </c>
      <c r="U6862" s="4">
        <v>258.40199999999999</v>
      </c>
      <c r="V6862" s="4">
        <v>157.96700000000001</v>
      </c>
      <c r="W6862" s="4">
        <v>78.236999999999995</v>
      </c>
      <c r="X6862" s="4">
        <v>27.585999999999999</v>
      </c>
      <c r="Y6862" s="4">
        <v>6.1459999999999999</v>
      </c>
      <c r="Z6862" s="4">
        <v>0.77700000000000002</v>
      </c>
      <c r="AA6862" s="4">
        <v>5.3999999999999999E-2</v>
      </c>
      <c r="AB6862" s="4">
        <v>108</v>
      </c>
      <c r="AE6862" s="4">
        <v>112.8</v>
      </c>
    </row>
    <row r="6863" spans="1:31">
      <c r="A6863" s="8">
        <v>1180</v>
      </c>
      <c r="B6863" s="8" t="s">
        <v>894</v>
      </c>
      <c r="C6863" s="9" t="s">
        <v>563</v>
      </c>
      <c r="D6863" s="5"/>
      <c r="E6863" s="6">
        <v>508</v>
      </c>
      <c r="F6863" s="5">
        <v>2016</v>
      </c>
      <c r="G6863" s="4">
        <v>4144.6099999999997</v>
      </c>
      <c r="H6863" s="4">
        <v>3745.9940000000001</v>
      </c>
      <c r="I6863" s="4">
        <v>3512.4780000000001</v>
      </c>
      <c r="J6863" s="4">
        <v>2975.03</v>
      </c>
      <c r="K6863" s="4">
        <v>2493.1320000000001</v>
      </c>
      <c r="L6863" s="4">
        <v>2090.9459999999999</v>
      </c>
      <c r="M6863" s="4">
        <v>1707.914</v>
      </c>
      <c r="N6863" s="4">
        <v>1368.8620000000001</v>
      </c>
      <c r="O6863" s="4">
        <v>1088.1099999999999</v>
      </c>
      <c r="P6863" s="4">
        <v>870.52099999999996</v>
      </c>
      <c r="Q6863" s="4">
        <v>725.71799999999996</v>
      </c>
      <c r="R6863" s="4">
        <v>607.41099999999994</v>
      </c>
      <c r="S6863" s="4">
        <v>491.887</v>
      </c>
      <c r="T6863" s="4">
        <v>373.29399999999998</v>
      </c>
      <c r="U6863" s="4">
        <v>264.49299999999999</v>
      </c>
      <c r="V6863" s="4">
        <v>163.24299999999999</v>
      </c>
      <c r="W6863" s="4">
        <v>82.191999999999993</v>
      </c>
      <c r="X6863" s="4">
        <v>30.385999999999999</v>
      </c>
      <c r="Y6863" s="4">
        <v>7.3049999999999997</v>
      </c>
      <c r="Z6863" s="4">
        <v>0.89</v>
      </c>
      <c r="AA6863" s="4">
        <v>5.8000000000000003E-2</v>
      </c>
      <c r="AB6863" s="4">
        <v>108</v>
      </c>
      <c r="AE6863" s="4">
        <v>120.831</v>
      </c>
    </row>
    <row r="6864" spans="1:31">
      <c r="A6864" s="8">
        <v>1412</v>
      </c>
      <c r="B6864" s="8" t="s">
        <v>894</v>
      </c>
      <c r="C6864" s="9" t="s">
        <v>563</v>
      </c>
      <c r="D6864" s="5"/>
      <c r="E6864" s="6">
        <v>508</v>
      </c>
      <c r="F6864" s="5">
        <v>2017</v>
      </c>
      <c r="G6864" s="4">
        <v>4202.1909999999998</v>
      </c>
      <c r="H6864" s="4">
        <v>3787.4920000000002</v>
      </c>
      <c r="I6864" s="4">
        <v>3557.4110000000001</v>
      </c>
      <c r="J6864" s="4">
        <v>3089.8440000000001</v>
      </c>
      <c r="K6864" s="4">
        <v>2561.6080000000002</v>
      </c>
      <c r="L6864" s="4">
        <v>2148.6570000000002</v>
      </c>
      <c r="M6864" s="4">
        <v>1757.896</v>
      </c>
      <c r="N6864" s="4">
        <v>1407.1410000000001</v>
      </c>
      <c r="O6864" s="4">
        <v>1118.367</v>
      </c>
      <c r="P6864" s="4">
        <v>893.09400000000005</v>
      </c>
      <c r="Q6864" s="4">
        <v>738.70399999999995</v>
      </c>
      <c r="R6864" s="4">
        <v>620.08799999999997</v>
      </c>
      <c r="S6864" s="4">
        <v>503.81799999999998</v>
      </c>
      <c r="T6864" s="4">
        <v>383.87599999999998</v>
      </c>
      <c r="U6864" s="4">
        <v>270.98399999999998</v>
      </c>
      <c r="V6864" s="4">
        <v>168.64699999999999</v>
      </c>
      <c r="W6864" s="4">
        <v>85.546999999999997</v>
      </c>
      <c r="X6864" s="4">
        <v>32.555999999999997</v>
      </c>
      <c r="Y6864" s="4">
        <v>8.173</v>
      </c>
      <c r="Z6864" s="4">
        <v>1.08</v>
      </c>
      <c r="AA6864" s="4">
        <v>6.2E-2</v>
      </c>
      <c r="AB6864" s="4">
        <v>108</v>
      </c>
      <c r="AE6864" s="4">
        <v>127.41800000000001</v>
      </c>
    </row>
    <row r="6865" spans="1:31">
      <c r="A6865" s="8">
        <v>1644</v>
      </c>
      <c r="B6865" s="8" t="s">
        <v>894</v>
      </c>
      <c r="C6865" s="9" t="s">
        <v>563</v>
      </c>
      <c r="D6865" s="5"/>
      <c r="E6865" s="6">
        <v>508</v>
      </c>
      <c r="F6865" s="5">
        <v>2018</v>
      </c>
      <c r="G6865" s="4">
        <v>4250.2700000000004</v>
      </c>
      <c r="H6865" s="4">
        <v>3835.5990000000002</v>
      </c>
      <c r="I6865" s="4">
        <v>3589.5859999999998</v>
      </c>
      <c r="J6865" s="4">
        <v>3209</v>
      </c>
      <c r="K6865" s="4">
        <v>2636.502</v>
      </c>
      <c r="L6865" s="4">
        <v>2210.6959999999999</v>
      </c>
      <c r="M6865" s="4">
        <v>1811.723</v>
      </c>
      <c r="N6865" s="4">
        <v>1447.7829999999999</v>
      </c>
      <c r="O6865" s="4">
        <v>1149.6189999999999</v>
      </c>
      <c r="P6865" s="4">
        <v>917.16200000000003</v>
      </c>
      <c r="Q6865" s="4">
        <v>752.33900000000006</v>
      </c>
      <c r="R6865" s="4">
        <v>633.21</v>
      </c>
      <c r="S6865" s="4">
        <v>516.41200000000003</v>
      </c>
      <c r="T6865" s="4">
        <v>395.68200000000002</v>
      </c>
      <c r="U6865" s="4">
        <v>278.28300000000002</v>
      </c>
      <c r="V6865" s="4">
        <v>174.255</v>
      </c>
      <c r="W6865" s="4">
        <v>88.429000000000002</v>
      </c>
      <c r="X6865" s="4">
        <v>33.921999999999997</v>
      </c>
      <c r="Y6865" s="4">
        <v>8.6519999999999992</v>
      </c>
      <c r="Z6865" s="4">
        <v>1.27</v>
      </c>
      <c r="AA6865" s="4">
        <v>6.7000000000000004E-2</v>
      </c>
      <c r="AB6865" s="4">
        <v>108</v>
      </c>
      <c r="AE6865" s="4">
        <v>132.34</v>
      </c>
    </row>
    <row r="6866" spans="1:31">
      <c r="A6866" s="8">
        <v>1876</v>
      </c>
      <c r="B6866" s="8" t="s">
        <v>894</v>
      </c>
      <c r="C6866" s="9" t="s">
        <v>563</v>
      </c>
      <c r="D6866" s="5"/>
      <c r="E6866" s="6">
        <v>508</v>
      </c>
      <c r="F6866" s="5">
        <v>2019</v>
      </c>
      <c r="G6866" s="4">
        <v>4299.3559999999998</v>
      </c>
      <c r="H6866" s="4">
        <v>3885.4050000000002</v>
      </c>
      <c r="I6866" s="4">
        <v>3618.1089999999999</v>
      </c>
      <c r="J6866" s="4">
        <v>3316.5970000000002</v>
      </c>
      <c r="K6866" s="4">
        <v>2721.5830000000001</v>
      </c>
      <c r="L6866" s="4">
        <v>2276.8560000000002</v>
      </c>
      <c r="M6866" s="4">
        <v>1868.259</v>
      </c>
      <c r="N6866" s="4">
        <v>1490.912</v>
      </c>
      <c r="O6866" s="4">
        <v>1181.7439999999999</v>
      </c>
      <c r="P6866" s="4">
        <v>941.78800000000001</v>
      </c>
      <c r="Q6866" s="4">
        <v>767.12900000000002</v>
      </c>
      <c r="R6866" s="4">
        <v>646.24099999999999</v>
      </c>
      <c r="S6866" s="4">
        <v>529.40099999999995</v>
      </c>
      <c r="T6866" s="4">
        <v>408.21300000000002</v>
      </c>
      <c r="U6866" s="4">
        <v>286.75400000000002</v>
      </c>
      <c r="V6866" s="4">
        <v>180.012</v>
      </c>
      <c r="W6866" s="4">
        <v>91.010999999999996</v>
      </c>
      <c r="X6866" s="4">
        <v>34.465000000000003</v>
      </c>
      <c r="Y6866" s="4">
        <v>8.65</v>
      </c>
      <c r="Z6866" s="4">
        <v>1.3320000000000001</v>
      </c>
      <c r="AA6866" s="4">
        <v>7.0999999999999994E-2</v>
      </c>
      <c r="AB6866" s="4">
        <v>108</v>
      </c>
      <c r="AE6866" s="4">
        <v>135.529</v>
      </c>
    </row>
    <row r="6867" spans="1:31">
      <c r="A6867" s="8">
        <v>2108</v>
      </c>
      <c r="B6867" s="8" t="s">
        <v>894</v>
      </c>
      <c r="C6867" s="9" t="s">
        <v>563</v>
      </c>
      <c r="D6867" s="5"/>
      <c r="E6867" s="6">
        <v>508</v>
      </c>
      <c r="F6867" s="5">
        <v>2020</v>
      </c>
      <c r="G6867" s="4">
        <v>4358.134</v>
      </c>
      <c r="H6867" s="4">
        <v>3929.971</v>
      </c>
      <c r="I6867" s="4">
        <v>3650.0410000000002</v>
      </c>
      <c r="J6867" s="4">
        <v>3402.9850000000001</v>
      </c>
      <c r="K6867" s="4">
        <v>2818.4079999999999</v>
      </c>
      <c r="L6867" s="4">
        <v>2347.0949999999998</v>
      </c>
      <c r="M6867" s="4">
        <v>1926.961</v>
      </c>
      <c r="N6867" s="4">
        <v>1536.8130000000001</v>
      </c>
      <c r="O6867" s="4">
        <v>1214.9559999999999</v>
      </c>
      <c r="P6867" s="4">
        <v>966.49199999999996</v>
      </c>
      <c r="Q6867" s="4">
        <v>783.28899999999999</v>
      </c>
      <c r="R6867" s="4">
        <v>658.86900000000003</v>
      </c>
      <c r="S6867" s="4">
        <v>542.55700000000002</v>
      </c>
      <c r="T6867" s="4">
        <v>421.16399999999999</v>
      </c>
      <c r="U6867" s="4">
        <v>296.55500000000001</v>
      </c>
      <c r="V6867" s="4">
        <v>186.00200000000001</v>
      </c>
      <c r="W6867" s="4">
        <v>93.522000000000006</v>
      </c>
      <c r="X6867" s="4">
        <v>34.314</v>
      </c>
      <c r="Y6867" s="4">
        <v>8.0079999999999991</v>
      </c>
      <c r="Z6867" s="4">
        <v>1.056</v>
      </c>
      <c r="AA6867" s="4">
        <v>7.5999999999999998E-2</v>
      </c>
      <c r="AB6867" s="4">
        <v>108</v>
      </c>
      <c r="AE6867" s="4">
        <v>136.976</v>
      </c>
    </row>
    <row r="6868" spans="1:31">
      <c r="A6868" s="8">
        <v>2340</v>
      </c>
      <c r="B6868" s="8" t="s">
        <v>894</v>
      </c>
      <c r="C6868" s="9" t="s">
        <v>563</v>
      </c>
      <c r="D6868" s="5"/>
      <c r="E6868" s="6">
        <v>508</v>
      </c>
      <c r="F6868" s="5">
        <v>2021</v>
      </c>
      <c r="G6868" s="4">
        <v>4433.4809999999998</v>
      </c>
      <c r="H6868" s="4">
        <v>3986.5439999999999</v>
      </c>
      <c r="I6868" s="4">
        <v>3686.3820000000001</v>
      </c>
      <c r="J6868" s="4">
        <v>3465.3040000000001</v>
      </c>
      <c r="K6868" s="4">
        <v>2918.4389999999999</v>
      </c>
      <c r="L6868" s="4">
        <v>2412.203</v>
      </c>
      <c r="M6868" s="4">
        <v>1981.8109999999999</v>
      </c>
      <c r="N6868" s="4">
        <v>1583.462</v>
      </c>
      <c r="O6868" s="4">
        <v>1250.3920000000001</v>
      </c>
      <c r="P6868" s="4">
        <v>993.11800000000005</v>
      </c>
      <c r="Q6868" s="4">
        <v>801.25599999999997</v>
      </c>
      <c r="R6868" s="4">
        <v>670.14400000000001</v>
      </c>
      <c r="S6868" s="4">
        <v>553.39400000000001</v>
      </c>
      <c r="T6868" s="4">
        <v>431.37799999999999</v>
      </c>
      <c r="U6868" s="4">
        <v>304.83600000000001</v>
      </c>
      <c r="V6868" s="4">
        <v>191.69399999999999</v>
      </c>
      <c r="W6868" s="4">
        <v>98.33</v>
      </c>
      <c r="X6868" s="4">
        <v>37.505000000000003</v>
      </c>
      <c r="Y6868" s="4">
        <v>9.4540000000000006</v>
      </c>
      <c r="Z6868" s="4">
        <v>1.202</v>
      </c>
      <c r="AA6868" s="4">
        <v>8.1000000000000003E-2</v>
      </c>
      <c r="AB6868" s="4">
        <v>108</v>
      </c>
      <c r="AE6868" s="4">
        <v>146.572</v>
      </c>
    </row>
    <row r="6869" spans="1:31">
      <c r="A6869" s="8">
        <v>2572</v>
      </c>
      <c r="B6869" s="8" t="s">
        <v>894</v>
      </c>
      <c r="C6869" s="9" t="s">
        <v>563</v>
      </c>
      <c r="D6869" s="5"/>
      <c r="E6869" s="6">
        <v>508</v>
      </c>
      <c r="F6869" s="5">
        <v>2022</v>
      </c>
      <c r="G6869" s="4">
        <v>4501.75</v>
      </c>
      <c r="H6869" s="4">
        <v>4047.194</v>
      </c>
      <c r="I6869" s="4">
        <v>3728.5050000000001</v>
      </c>
      <c r="J6869" s="4">
        <v>3508.9140000000002</v>
      </c>
      <c r="K6869" s="4">
        <v>3031.8980000000001</v>
      </c>
      <c r="L6869" s="4">
        <v>2479.8110000000001</v>
      </c>
      <c r="M6869" s="4">
        <v>2039.173</v>
      </c>
      <c r="N6869" s="4">
        <v>1632.8320000000001</v>
      </c>
      <c r="O6869" s="4">
        <v>1287.096</v>
      </c>
      <c r="P6869" s="4">
        <v>1020.4160000000001</v>
      </c>
      <c r="Q6869" s="4">
        <v>820.96299999999997</v>
      </c>
      <c r="R6869" s="4">
        <v>681.58600000000001</v>
      </c>
      <c r="S6869" s="4">
        <v>564.91</v>
      </c>
      <c r="T6869" s="4">
        <v>442.25099999999998</v>
      </c>
      <c r="U6869" s="4">
        <v>314.12900000000002</v>
      </c>
      <c r="V6869" s="4">
        <v>197.208</v>
      </c>
      <c r="W6869" s="4">
        <v>102.60899999999999</v>
      </c>
      <c r="X6869" s="4">
        <v>39.927</v>
      </c>
      <c r="Y6869" s="4">
        <v>10.535</v>
      </c>
      <c r="Z6869" s="4">
        <v>1.4419999999999999</v>
      </c>
      <c r="AA6869" s="4">
        <v>8.6999999999999994E-2</v>
      </c>
      <c r="AB6869" s="4">
        <v>108</v>
      </c>
      <c r="AE6869" s="4">
        <v>154.6</v>
      </c>
    </row>
    <row r="6870" spans="1:31">
      <c r="A6870" s="8">
        <v>2804</v>
      </c>
      <c r="B6870" s="8" t="s">
        <v>894</v>
      </c>
      <c r="C6870" s="9" t="s">
        <v>563</v>
      </c>
      <c r="D6870" s="5"/>
      <c r="E6870" s="6">
        <v>508</v>
      </c>
      <c r="F6870" s="5">
        <v>2023</v>
      </c>
      <c r="G6870" s="4">
        <v>4566.5290000000005</v>
      </c>
      <c r="H6870" s="4">
        <v>4110.2719999999999</v>
      </c>
      <c r="I6870" s="4">
        <v>3775.259</v>
      </c>
      <c r="J6870" s="4">
        <v>3539.8789999999999</v>
      </c>
      <c r="K6870" s="4">
        <v>3149.0940000000001</v>
      </c>
      <c r="L6870" s="4">
        <v>2552.8890000000001</v>
      </c>
      <c r="M6870" s="4">
        <v>2099.5039999999999</v>
      </c>
      <c r="N6870" s="4">
        <v>1684.54</v>
      </c>
      <c r="O6870" s="4">
        <v>1325.2560000000001</v>
      </c>
      <c r="P6870" s="4">
        <v>1048.3309999999999</v>
      </c>
      <c r="Q6870" s="4">
        <v>841.875</v>
      </c>
      <c r="R6870" s="4">
        <v>693.54700000000003</v>
      </c>
      <c r="S6870" s="4">
        <v>576.85699999999997</v>
      </c>
      <c r="T6870" s="4">
        <v>453.73700000000002</v>
      </c>
      <c r="U6870" s="4">
        <v>324.36799999999999</v>
      </c>
      <c r="V6870" s="4">
        <v>202.999</v>
      </c>
      <c r="W6870" s="4">
        <v>106.376</v>
      </c>
      <c r="X6870" s="4">
        <v>41.454000000000001</v>
      </c>
      <c r="Y6870" s="4">
        <v>11.115</v>
      </c>
      <c r="Z6870" s="4">
        <v>1.6830000000000001</v>
      </c>
      <c r="AA6870" s="4">
        <v>9.4E-2</v>
      </c>
      <c r="AB6870" s="4">
        <v>108</v>
      </c>
      <c r="AE6870" s="4">
        <v>160.72200000000001</v>
      </c>
    </row>
    <row r="6871" spans="1:31">
      <c r="A6871" s="8">
        <v>3036</v>
      </c>
      <c r="B6871" s="8" t="s">
        <v>894</v>
      </c>
      <c r="C6871" s="9" t="s">
        <v>563</v>
      </c>
      <c r="D6871" s="5"/>
      <c r="E6871" s="6">
        <v>508</v>
      </c>
      <c r="F6871" s="5">
        <v>2024</v>
      </c>
      <c r="G6871" s="4">
        <v>4629.83</v>
      </c>
      <c r="H6871" s="4">
        <v>4173.4549999999999</v>
      </c>
      <c r="I6871" s="4">
        <v>3824.6529999999998</v>
      </c>
      <c r="J6871" s="4">
        <v>3569.3539999999998</v>
      </c>
      <c r="K6871" s="4">
        <v>3255.5720000000001</v>
      </c>
      <c r="L6871" s="4">
        <v>2636.299</v>
      </c>
      <c r="M6871" s="4">
        <v>2163.4490000000001</v>
      </c>
      <c r="N6871" s="4">
        <v>1738.096</v>
      </c>
      <c r="O6871" s="4">
        <v>1365.317</v>
      </c>
      <c r="P6871" s="4">
        <v>1077.0840000000001</v>
      </c>
      <c r="Q6871" s="4">
        <v>863.40599999999995</v>
      </c>
      <c r="R6871" s="4">
        <v>706.67399999999998</v>
      </c>
      <c r="S6871" s="4">
        <v>588.94100000000003</v>
      </c>
      <c r="T6871" s="4">
        <v>465.78399999999999</v>
      </c>
      <c r="U6871" s="4">
        <v>335.35300000000001</v>
      </c>
      <c r="V6871" s="4">
        <v>209.53100000000001</v>
      </c>
      <c r="W6871" s="4">
        <v>109.67700000000001</v>
      </c>
      <c r="X6871" s="4">
        <v>42.165999999999997</v>
      </c>
      <c r="Y6871" s="4">
        <v>11.085000000000001</v>
      </c>
      <c r="Z6871" s="4">
        <v>1.764</v>
      </c>
      <c r="AA6871" s="4">
        <v>0.1</v>
      </c>
      <c r="AB6871" s="4">
        <v>108</v>
      </c>
      <c r="AE6871" s="4">
        <v>164.792</v>
      </c>
    </row>
    <row r="6872" spans="1:31">
      <c r="A6872" s="8">
        <v>3268</v>
      </c>
      <c r="B6872" s="8" t="s">
        <v>894</v>
      </c>
      <c r="C6872" s="9" t="s">
        <v>563</v>
      </c>
      <c r="D6872" s="5"/>
      <c r="E6872" s="6">
        <v>508</v>
      </c>
      <c r="F6872" s="5">
        <v>2025</v>
      </c>
      <c r="G6872" s="4">
        <v>4694.5630000000001</v>
      </c>
      <c r="H6872" s="4">
        <v>4233.5709999999999</v>
      </c>
      <c r="I6872" s="4">
        <v>3875.306</v>
      </c>
      <c r="J6872" s="4">
        <v>3604.5610000000001</v>
      </c>
      <c r="K6872" s="4">
        <v>3342.424</v>
      </c>
      <c r="L6872" s="4">
        <v>2732.181</v>
      </c>
      <c r="M6872" s="4">
        <v>2231.538</v>
      </c>
      <c r="N6872" s="4">
        <v>1793.45</v>
      </c>
      <c r="O6872" s="4">
        <v>1407.674</v>
      </c>
      <c r="P6872" s="4">
        <v>1106.925</v>
      </c>
      <c r="Q6872" s="4">
        <v>885.197</v>
      </c>
      <c r="R6872" s="4">
        <v>721.23699999999997</v>
      </c>
      <c r="S6872" s="4">
        <v>600.95699999999999</v>
      </c>
      <c r="T6872" s="4">
        <v>478.30200000000002</v>
      </c>
      <c r="U6872" s="4">
        <v>346.952</v>
      </c>
      <c r="V6872" s="4">
        <v>217.09100000000001</v>
      </c>
      <c r="W6872" s="4">
        <v>112.735</v>
      </c>
      <c r="X6872" s="4">
        <v>42.253</v>
      </c>
      <c r="Y6872" s="4">
        <v>10.298</v>
      </c>
      <c r="Z6872" s="4">
        <v>1.4219999999999999</v>
      </c>
      <c r="AA6872" s="4">
        <v>0.107</v>
      </c>
      <c r="AB6872" s="4">
        <v>108</v>
      </c>
      <c r="AE6872" s="4">
        <v>166.815</v>
      </c>
    </row>
    <row r="6873" spans="1:31">
      <c r="A6873" s="8">
        <v>3500</v>
      </c>
      <c r="B6873" s="8" t="s">
        <v>894</v>
      </c>
      <c r="C6873" s="9" t="s">
        <v>563</v>
      </c>
      <c r="D6873" s="5"/>
      <c r="E6873" s="6">
        <v>508</v>
      </c>
      <c r="F6873" s="5">
        <v>2026</v>
      </c>
      <c r="G6873" s="4">
        <v>4768.451</v>
      </c>
      <c r="H6873" s="4">
        <v>4304.9830000000002</v>
      </c>
      <c r="I6873" s="4">
        <v>3929.3130000000001</v>
      </c>
      <c r="J6873" s="4">
        <v>3640.241</v>
      </c>
      <c r="K6873" s="4">
        <v>3403.0889999999999</v>
      </c>
      <c r="L6873" s="4">
        <v>2830.4140000000002</v>
      </c>
      <c r="M6873" s="4">
        <v>2296.364</v>
      </c>
      <c r="N6873" s="4">
        <v>1848.806</v>
      </c>
      <c r="O6873" s="4">
        <v>1454.0550000000001</v>
      </c>
      <c r="P6873" s="4">
        <v>1140.7460000000001</v>
      </c>
      <c r="Q6873" s="4">
        <v>909.19799999999998</v>
      </c>
      <c r="R6873" s="4">
        <v>736.83100000000002</v>
      </c>
      <c r="S6873" s="4">
        <v>610.64200000000005</v>
      </c>
      <c r="T6873" s="4">
        <v>487.82400000000001</v>
      </c>
      <c r="U6873" s="4">
        <v>355.798</v>
      </c>
      <c r="V6873" s="4">
        <v>224.40700000000001</v>
      </c>
      <c r="W6873" s="4">
        <v>117.82599999999999</v>
      </c>
      <c r="X6873" s="4">
        <v>46.124000000000002</v>
      </c>
      <c r="Y6873" s="4">
        <v>12.026</v>
      </c>
      <c r="Z6873" s="4">
        <v>1.611</v>
      </c>
      <c r="AA6873" s="4">
        <v>0.114</v>
      </c>
      <c r="AB6873" s="4">
        <v>108</v>
      </c>
      <c r="AE6873" s="4">
        <v>177.70099999999999</v>
      </c>
    </row>
    <row r="6874" spans="1:31">
      <c r="A6874" s="8">
        <v>3732</v>
      </c>
      <c r="B6874" s="8" t="s">
        <v>894</v>
      </c>
      <c r="C6874" s="9" t="s">
        <v>563</v>
      </c>
      <c r="D6874" s="5"/>
      <c r="E6874" s="6">
        <v>508</v>
      </c>
      <c r="F6874" s="5">
        <v>2027</v>
      </c>
      <c r="G6874" s="4">
        <v>4832.2669999999998</v>
      </c>
      <c r="H6874" s="4">
        <v>4378.0910000000003</v>
      </c>
      <c r="I6874" s="4">
        <v>3988.57</v>
      </c>
      <c r="J6874" s="4">
        <v>3681.9630000000002</v>
      </c>
      <c r="K6874" s="4">
        <v>3445.982</v>
      </c>
      <c r="L6874" s="4">
        <v>2941.7510000000002</v>
      </c>
      <c r="M6874" s="4">
        <v>2362.7660000000001</v>
      </c>
      <c r="N6874" s="4">
        <v>1905.731</v>
      </c>
      <c r="O6874" s="4">
        <v>1502.644</v>
      </c>
      <c r="P6874" s="4">
        <v>1176.0060000000001</v>
      </c>
      <c r="Q6874" s="4">
        <v>934.20799999999997</v>
      </c>
      <c r="R6874" s="4">
        <v>754.399</v>
      </c>
      <c r="S6874" s="4">
        <v>620.80799999999999</v>
      </c>
      <c r="T6874" s="4">
        <v>498.13900000000001</v>
      </c>
      <c r="U6874" s="4">
        <v>365.19600000000003</v>
      </c>
      <c r="V6874" s="4">
        <v>232.04</v>
      </c>
      <c r="W6874" s="4">
        <v>122.155</v>
      </c>
      <c r="X6874" s="4">
        <v>49.167000000000002</v>
      </c>
      <c r="Y6874" s="4">
        <v>13.281000000000001</v>
      </c>
      <c r="Z6874" s="4">
        <v>1.921</v>
      </c>
      <c r="AA6874" s="4">
        <v>0.122</v>
      </c>
      <c r="AB6874" s="4">
        <v>108</v>
      </c>
      <c r="AE6874" s="4">
        <v>186.64599999999999</v>
      </c>
    </row>
    <row r="6875" spans="1:31">
      <c r="A6875" s="8">
        <v>3964</v>
      </c>
      <c r="B6875" s="8" t="s">
        <v>894</v>
      </c>
      <c r="C6875" s="9" t="s">
        <v>563</v>
      </c>
      <c r="D6875" s="5"/>
      <c r="E6875" s="6">
        <v>508</v>
      </c>
      <c r="F6875" s="5">
        <v>2028</v>
      </c>
      <c r="G6875" s="4">
        <v>4888.5839999999998</v>
      </c>
      <c r="H6875" s="4">
        <v>4450.8519999999999</v>
      </c>
      <c r="I6875" s="4">
        <v>4051.944</v>
      </c>
      <c r="J6875" s="4">
        <v>3728.8139999999999</v>
      </c>
      <c r="K6875" s="4">
        <v>3477.5390000000002</v>
      </c>
      <c r="L6875" s="4">
        <v>3057.0120000000002</v>
      </c>
      <c r="M6875" s="4">
        <v>2433.9479999999999</v>
      </c>
      <c r="N6875" s="4">
        <v>1964.585</v>
      </c>
      <c r="O6875" s="4">
        <v>1552.921</v>
      </c>
      <c r="P6875" s="4">
        <v>1212.7629999999999</v>
      </c>
      <c r="Q6875" s="4">
        <v>960.16499999999996</v>
      </c>
      <c r="R6875" s="4">
        <v>773.48</v>
      </c>
      <c r="S6875" s="4">
        <v>631.822</v>
      </c>
      <c r="T6875" s="4">
        <v>509.08600000000001</v>
      </c>
      <c r="U6875" s="4">
        <v>375.30200000000002</v>
      </c>
      <c r="V6875" s="4">
        <v>240.077</v>
      </c>
      <c r="W6875" s="4">
        <v>126.04600000000001</v>
      </c>
      <c r="X6875" s="4">
        <v>51.155999999999999</v>
      </c>
      <c r="Y6875" s="4">
        <v>13.929</v>
      </c>
      <c r="Z6875" s="4">
        <v>2.2250000000000001</v>
      </c>
      <c r="AA6875" s="4">
        <v>0.13</v>
      </c>
      <c r="AB6875" s="4">
        <v>108</v>
      </c>
      <c r="AE6875" s="4">
        <v>193.48599999999999</v>
      </c>
    </row>
    <row r="6876" spans="1:31">
      <c r="A6876" s="8">
        <v>4196</v>
      </c>
      <c r="B6876" s="8" t="s">
        <v>894</v>
      </c>
      <c r="C6876" s="9" t="s">
        <v>563</v>
      </c>
      <c r="D6876" s="5"/>
      <c r="E6876" s="6">
        <v>508</v>
      </c>
      <c r="F6876" s="5">
        <v>2029</v>
      </c>
      <c r="G6876" s="4">
        <v>4939.92</v>
      </c>
      <c r="H6876" s="4">
        <v>4520.7370000000001</v>
      </c>
      <c r="I6876" s="4">
        <v>4117.8010000000004</v>
      </c>
      <c r="J6876" s="4">
        <v>3779.1680000000001</v>
      </c>
      <c r="K6876" s="4">
        <v>3508.616</v>
      </c>
      <c r="L6876" s="4">
        <v>3162.0619999999999</v>
      </c>
      <c r="M6876" s="4">
        <v>2514.8159999999998</v>
      </c>
      <c r="N6876" s="4">
        <v>2025.885</v>
      </c>
      <c r="O6876" s="4">
        <v>1604.213</v>
      </c>
      <c r="P6876" s="4">
        <v>1251.1690000000001</v>
      </c>
      <c r="Q6876" s="4">
        <v>987.18299999999999</v>
      </c>
      <c r="R6876" s="4">
        <v>793.48599999999999</v>
      </c>
      <c r="S6876" s="4">
        <v>644.23800000000006</v>
      </c>
      <c r="T6876" s="4">
        <v>520.428</v>
      </c>
      <c r="U6876" s="4">
        <v>386.113</v>
      </c>
      <c r="V6876" s="4">
        <v>248.506</v>
      </c>
      <c r="W6876" s="4">
        <v>129.881</v>
      </c>
      <c r="X6876" s="4">
        <v>52.076000000000001</v>
      </c>
      <c r="Y6876" s="4">
        <v>13.891</v>
      </c>
      <c r="Z6876" s="4">
        <v>2.3159999999999998</v>
      </c>
      <c r="AA6876" s="4">
        <v>0.13800000000000001</v>
      </c>
      <c r="AB6876" s="4">
        <v>108</v>
      </c>
      <c r="AE6876" s="4">
        <v>198.30199999999999</v>
      </c>
    </row>
    <row r="6877" spans="1:31">
      <c r="A6877" s="8">
        <v>4428</v>
      </c>
      <c r="B6877" s="8" t="s">
        <v>894</v>
      </c>
      <c r="C6877" s="9" t="s">
        <v>563</v>
      </c>
      <c r="D6877" s="5"/>
      <c r="E6877" s="6">
        <v>508</v>
      </c>
      <c r="F6877" s="5">
        <v>2030</v>
      </c>
      <c r="G6877" s="4">
        <v>4988.9210000000003</v>
      </c>
      <c r="H6877" s="4">
        <v>4584.9089999999997</v>
      </c>
      <c r="I6877" s="4">
        <v>4184.5839999999998</v>
      </c>
      <c r="J6877" s="4">
        <v>3832.2249999999999</v>
      </c>
      <c r="K6877" s="4">
        <v>3546.0039999999999</v>
      </c>
      <c r="L6877" s="4">
        <v>3248.3490000000002</v>
      </c>
      <c r="M6877" s="4">
        <v>2607.7220000000002</v>
      </c>
      <c r="N6877" s="4">
        <v>2090.27</v>
      </c>
      <c r="O6877" s="4">
        <v>1656.3330000000001</v>
      </c>
      <c r="P6877" s="4">
        <v>1291.325</v>
      </c>
      <c r="Q6877" s="4">
        <v>1015.38</v>
      </c>
      <c r="R6877" s="4">
        <v>814.03099999999995</v>
      </c>
      <c r="S6877" s="4">
        <v>658.28499999999997</v>
      </c>
      <c r="T6877" s="4">
        <v>532.02700000000004</v>
      </c>
      <c r="U6877" s="4">
        <v>397.56099999999998</v>
      </c>
      <c r="V6877" s="4">
        <v>257.423</v>
      </c>
      <c r="W6877" s="4">
        <v>134</v>
      </c>
      <c r="X6877" s="4">
        <v>52.158000000000001</v>
      </c>
      <c r="Y6877" s="4">
        <v>13.018000000000001</v>
      </c>
      <c r="Z6877" s="4">
        <v>1.8740000000000001</v>
      </c>
      <c r="AA6877" s="4">
        <v>0.14599999999999999</v>
      </c>
      <c r="AB6877" s="4">
        <v>108</v>
      </c>
      <c r="AE6877" s="4">
        <v>201.196</v>
      </c>
    </row>
    <row r="6878" spans="1:31">
      <c r="A6878" s="8">
        <v>2654</v>
      </c>
      <c r="B6878" s="8" t="s">
        <v>895</v>
      </c>
      <c r="C6878" s="9" t="s">
        <v>567</v>
      </c>
      <c r="D6878" s="5"/>
      <c r="E6878" s="6">
        <v>104</v>
      </c>
      <c r="F6878" s="5">
        <v>1961</v>
      </c>
      <c r="G6878" s="4">
        <v>3504.6280000000002</v>
      </c>
      <c r="H6878" s="4">
        <v>3065.0079999999998</v>
      </c>
      <c r="I6878" s="4">
        <v>2235.87</v>
      </c>
      <c r="J6878" s="4">
        <v>1739.606</v>
      </c>
      <c r="K6878" s="4">
        <v>1564.4</v>
      </c>
      <c r="L6878" s="4">
        <v>1570.7629999999999</v>
      </c>
      <c r="M6878" s="4">
        <v>1517.365</v>
      </c>
      <c r="N6878" s="4">
        <v>1329.4369999999999</v>
      </c>
      <c r="O6878" s="4">
        <v>1180.616</v>
      </c>
      <c r="P6878" s="4">
        <v>973.92200000000003</v>
      </c>
      <c r="Q6878" s="4">
        <v>811.12599999999998</v>
      </c>
      <c r="R6878" s="4">
        <v>670.101</v>
      </c>
      <c r="S6878" s="4">
        <v>500.327</v>
      </c>
      <c r="T6878" s="4">
        <v>347.69900000000001</v>
      </c>
      <c r="U6878" s="4">
        <v>218.601</v>
      </c>
      <c r="V6878" s="4">
        <v>114.498</v>
      </c>
      <c r="W6878" s="4">
        <v>15.7715</v>
      </c>
      <c r="X6878" s="4">
        <v>15.7715</v>
      </c>
      <c r="Y6878" s="4">
        <v>15.7715</v>
      </c>
      <c r="Z6878" s="4">
        <v>15.7715</v>
      </c>
      <c r="AA6878" s="4">
        <v>0</v>
      </c>
      <c r="AB6878" s="4">
        <v>109</v>
      </c>
      <c r="AE6878" s="4">
        <v>63.085999999999999</v>
      </c>
    </row>
    <row r="6879" spans="1:31">
      <c r="A6879" s="8">
        <v>2886</v>
      </c>
      <c r="B6879" s="8" t="s">
        <v>895</v>
      </c>
      <c r="C6879" s="9" t="s">
        <v>567</v>
      </c>
      <c r="D6879" s="5"/>
      <c r="E6879" s="6">
        <v>104</v>
      </c>
      <c r="F6879" s="5">
        <v>1962</v>
      </c>
      <c r="G6879" s="4">
        <v>3547.2060000000001</v>
      </c>
      <c r="H6879" s="4">
        <v>3158.172</v>
      </c>
      <c r="I6879" s="4">
        <v>2393.5830000000001</v>
      </c>
      <c r="J6879" s="4">
        <v>1789.17</v>
      </c>
      <c r="K6879" s="4">
        <v>1568.8489999999999</v>
      </c>
      <c r="L6879" s="4">
        <v>1551.1959999999999</v>
      </c>
      <c r="M6879" s="4">
        <v>1524.097</v>
      </c>
      <c r="N6879" s="4">
        <v>1355.7439999999999</v>
      </c>
      <c r="O6879" s="4">
        <v>1191.8230000000001</v>
      </c>
      <c r="P6879" s="4">
        <v>1002.216</v>
      </c>
      <c r="Q6879" s="4">
        <v>821.41300000000001</v>
      </c>
      <c r="R6879" s="4">
        <v>680.48500000000001</v>
      </c>
      <c r="S6879" s="4">
        <v>515.36900000000003</v>
      </c>
      <c r="T6879" s="4">
        <v>355.92500000000001</v>
      </c>
      <c r="U6879" s="4">
        <v>224.55500000000001</v>
      </c>
      <c r="V6879" s="4">
        <v>118.973</v>
      </c>
      <c r="W6879" s="4">
        <v>16.817250000000001</v>
      </c>
      <c r="X6879" s="4">
        <v>16.817250000000001</v>
      </c>
      <c r="Y6879" s="4">
        <v>16.817250000000001</v>
      </c>
      <c r="Z6879" s="4">
        <v>16.817250000000001</v>
      </c>
      <c r="AA6879" s="4">
        <v>0</v>
      </c>
      <c r="AB6879" s="4">
        <v>109</v>
      </c>
      <c r="AE6879" s="4">
        <v>67.269000000000005</v>
      </c>
    </row>
    <row r="6880" spans="1:31">
      <c r="A6880" s="8">
        <v>3118</v>
      </c>
      <c r="B6880" s="8" t="s">
        <v>895</v>
      </c>
      <c r="C6880" s="9" t="s">
        <v>567</v>
      </c>
      <c r="D6880" s="5"/>
      <c r="E6880" s="6">
        <v>104</v>
      </c>
      <c r="F6880" s="5">
        <v>1963</v>
      </c>
      <c r="G6880" s="4">
        <v>3619.3069999999998</v>
      </c>
      <c r="H6880" s="4">
        <v>3206.2820000000002</v>
      </c>
      <c r="I6880" s="4">
        <v>2565.8580000000002</v>
      </c>
      <c r="J6880" s="4">
        <v>1851.452</v>
      </c>
      <c r="K6880" s="4">
        <v>1582.0260000000001</v>
      </c>
      <c r="L6880" s="4">
        <v>1529.9780000000001</v>
      </c>
      <c r="M6880" s="4">
        <v>1524.9929999999999</v>
      </c>
      <c r="N6880" s="4">
        <v>1383.242</v>
      </c>
      <c r="O6880" s="4">
        <v>1200.1079999999999</v>
      </c>
      <c r="P6880" s="4">
        <v>1032.0219999999999</v>
      </c>
      <c r="Q6880" s="4">
        <v>833.01199999999994</v>
      </c>
      <c r="R6880" s="4">
        <v>690.24</v>
      </c>
      <c r="S6880" s="4">
        <v>530.98299999999995</v>
      </c>
      <c r="T6880" s="4">
        <v>364.62299999999999</v>
      </c>
      <c r="U6880" s="4">
        <v>230.44900000000001</v>
      </c>
      <c r="V6880" s="4">
        <v>122.732</v>
      </c>
      <c r="W6880" s="4">
        <v>17.45025</v>
      </c>
      <c r="X6880" s="4">
        <v>17.45025</v>
      </c>
      <c r="Y6880" s="4">
        <v>17.45025</v>
      </c>
      <c r="Z6880" s="4">
        <v>17.45025</v>
      </c>
      <c r="AA6880" s="4">
        <v>0</v>
      </c>
      <c r="AB6880" s="4">
        <v>109</v>
      </c>
      <c r="AE6880" s="4">
        <v>69.801000000000002</v>
      </c>
    </row>
    <row r="6881" spans="1:31">
      <c r="A6881" s="8">
        <v>3350</v>
      </c>
      <c r="B6881" s="8" t="s">
        <v>895</v>
      </c>
      <c r="C6881" s="9" t="s">
        <v>567</v>
      </c>
      <c r="D6881" s="5"/>
      <c r="E6881" s="6">
        <v>104</v>
      </c>
      <c r="F6881" s="5">
        <v>1964</v>
      </c>
      <c r="G6881" s="4">
        <v>3700.239</v>
      </c>
      <c r="H6881" s="4">
        <v>3226.634</v>
      </c>
      <c r="I6881" s="4">
        <v>2731.739</v>
      </c>
      <c r="J6881" s="4">
        <v>1937.4639999999999</v>
      </c>
      <c r="K6881" s="4">
        <v>1606.0989999999999</v>
      </c>
      <c r="L6881" s="4">
        <v>1513.8030000000001</v>
      </c>
      <c r="M6881" s="4">
        <v>1522.0229999999999</v>
      </c>
      <c r="N6881" s="4">
        <v>1408.7539999999999</v>
      </c>
      <c r="O6881" s="4">
        <v>1212.3040000000001</v>
      </c>
      <c r="P6881" s="4">
        <v>1060.21</v>
      </c>
      <c r="Q6881" s="4">
        <v>848.98299999999995</v>
      </c>
      <c r="R6881" s="4">
        <v>701.1</v>
      </c>
      <c r="S6881" s="4">
        <v>546.52599999999995</v>
      </c>
      <c r="T6881" s="4">
        <v>374.98599999999999</v>
      </c>
      <c r="U6881" s="4">
        <v>236.779</v>
      </c>
      <c r="V6881" s="4">
        <v>125.983</v>
      </c>
      <c r="W6881" s="4">
        <v>17.629000000000001</v>
      </c>
      <c r="X6881" s="4">
        <v>17.629000000000001</v>
      </c>
      <c r="Y6881" s="4">
        <v>17.629000000000001</v>
      </c>
      <c r="Z6881" s="4">
        <v>17.629000000000001</v>
      </c>
      <c r="AA6881" s="4">
        <v>0</v>
      </c>
      <c r="AB6881" s="4">
        <v>109</v>
      </c>
      <c r="AE6881" s="4">
        <v>70.516000000000005</v>
      </c>
    </row>
    <row r="6882" spans="1:31">
      <c r="A6882" s="8">
        <v>3582</v>
      </c>
      <c r="B6882" s="8" t="s">
        <v>895</v>
      </c>
      <c r="C6882" s="9" t="s">
        <v>567</v>
      </c>
      <c r="D6882" s="5"/>
      <c r="E6882" s="6">
        <v>104</v>
      </c>
      <c r="F6882" s="5">
        <v>1965</v>
      </c>
      <c r="G6882" s="4">
        <v>3777.5659999999998</v>
      </c>
      <c r="H6882" s="4">
        <v>3246.056</v>
      </c>
      <c r="I6882" s="4">
        <v>2867.232</v>
      </c>
      <c r="J6882" s="4">
        <v>2052.7080000000001</v>
      </c>
      <c r="K6882" s="4">
        <v>1642.3050000000001</v>
      </c>
      <c r="L6882" s="4">
        <v>1506.509</v>
      </c>
      <c r="M6882" s="4">
        <v>1516.057</v>
      </c>
      <c r="N6882" s="4">
        <v>1429.7629999999999</v>
      </c>
      <c r="O6882" s="4">
        <v>1231.819</v>
      </c>
      <c r="P6882" s="4">
        <v>1084.6579999999999</v>
      </c>
      <c r="Q6882" s="4">
        <v>870.62699999999995</v>
      </c>
      <c r="R6882" s="4">
        <v>713.86500000000001</v>
      </c>
      <c r="S6882" s="4">
        <v>561.548</v>
      </c>
      <c r="T6882" s="4">
        <v>387.55599999999998</v>
      </c>
      <c r="U6882" s="4">
        <v>243.77</v>
      </c>
      <c r="V6882" s="4">
        <v>128.995</v>
      </c>
      <c r="W6882" s="4">
        <v>17.287500000000001</v>
      </c>
      <c r="X6882" s="4">
        <v>17.287500000000001</v>
      </c>
      <c r="Y6882" s="4">
        <v>17.287500000000001</v>
      </c>
      <c r="Z6882" s="4">
        <v>17.287500000000001</v>
      </c>
      <c r="AA6882" s="4">
        <v>0</v>
      </c>
      <c r="AB6882" s="4">
        <v>109</v>
      </c>
      <c r="AE6882" s="4">
        <v>69.150000000000006</v>
      </c>
    </row>
    <row r="6883" spans="1:31">
      <c r="A6883" s="8">
        <v>3814</v>
      </c>
      <c r="B6883" s="8" t="s">
        <v>895</v>
      </c>
      <c r="C6883" s="9" t="s">
        <v>567</v>
      </c>
      <c r="D6883" s="5"/>
      <c r="E6883" s="6">
        <v>104</v>
      </c>
      <c r="F6883" s="5">
        <v>1966</v>
      </c>
      <c r="G6883" s="4">
        <v>3877.1550000000002</v>
      </c>
      <c r="H6883" s="4">
        <v>3301.1149999999998</v>
      </c>
      <c r="I6883" s="4">
        <v>2960.9659999999999</v>
      </c>
      <c r="J6883" s="4">
        <v>2184.5450000000001</v>
      </c>
      <c r="K6883" s="4">
        <v>1682.5889999999999</v>
      </c>
      <c r="L6883" s="4">
        <v>1502.7049999999999</v>
      </c>
      <c r="M6883" s="4">
        <v>1501.5340000000001</v>
      </c>
      <c r="N6883" s="4">
        <v>1441.4480000000001</v>
      </c>
      <c r="O6883" s="4">
        <v>1252.6489999999999</v>
      </c>
      <c r="P6883" s="4">
        <v>1100.5920000000001</v>
      </c>
      <c r="Q6883" s="4">
        <v>892.66700000000003</v>
      </c>
      <c r="R6883" s="4">
        <v>723.36099999999999</v>
      </c>
      <c r="S6883" s="4">
        <v>572.12800000000004</v>
      </c>
      <c r="T6883" s="4">
        <v>399.68599999999998</v>
      </c>
      <c r="U6883" s="4">
        <v>250.99600000000001</v>
      </c>
      <c r="V6883" s="4">
        <v>134.69499999999999</v>
      </c>
      <c r="W6883" s="4">
        <v>18.954249999999998</v>
      </c>
      <c r="X6883" s="4">
        <v>18.954249999999998</v>
      </c>
      <c r="Y6883" s="4">
        <v>18.954249999999998</v>
      </c>
      <c r="Z6883" s="4">
        <v>18.954249999999998</v>
      </c>
      <c r="AA6883" s="4">
        <v>0</v>
      </c>
      <c r="AB6883" s="4">
        <v>109</v>
      </c>
      <c r="AE6883" s="4">
        <v>75.816999999999993</v>
      </c>
    </row>
    <row r="6884" spans="1:31">
      <c r="A6884" s="8">
        <v>4046</v>
      </c>
      <c r="B6884" s="8" t="s">
        <v>895</v>
      </c>
      <c r="C6884" s="9" t="s">
        <v>567</v>
      </c>
      <c r="D6884" s="5"/>
      <c r="E6884" s="6">
        <v>104</v>
      </c>
      <c r="F6884" s="5">
        <v>1967</v>
      </c>
      <c r="G6884" s="4">
        <v>3955.4110000000001</v>
      </c>
      <c r="H6884" s="4">
        <v>3364.0279999999998</v>
      </c>
      <c r="I6884" s="4">
        <v>3030.9279999999999</v>
      </c>
      <c r="J6884" s="4">
        <v>2345.8780000000002</v>
      </c>
      <c r="K6884" s="4">
        <v>1732.3320000000001</v>
      </c>
      <c r="L6884" s="4">
        <v>1509.2940000000001</v>
      </c>
      <c r="M6884" s="4">
        <v>1484.9880000000001</v>
      </c>
      <c r="N6884" s="4">
        <v>1450.347</v>
      </c>
      <c r="O6884" s="4">
        <v>1280.009</v>
      </c>
      <c r="P6884" s="4">
        <v>1112.991</v>
      </c>
      <c r="Q6884" s="4">
        <v>920.69</v>
      </c>
      <c r="R6884" s="4">
        <v>734.26900000000001</v>
      </c>
      <c r="S6884" s="4">
        <v>582.80600000000004</v>
      </c>
      <c r="T6884" s="4">
        <v>413.65100000000001</v>
      </c>
      <c r="U6884" s="4">
        <v>258.31700000000001</v>
      </c>
      <c r="V6884" s="4">
        <v>139.899</v>
      </c>
      <c r="W6884" s="4">
        <v>20.3065</v>
      </c>
      <c r="X6884" s="4">
        <v>20.3065</v>
      </c>
      <c r="Y6884" s="4">
        <v>20.3065</v>
      </c>
      <c r="Z6884" s="4">
        <v>20.3065</v>
      </c>
      <c r="AA6884" s="4">
        <v>0</v>
      </c>
      <c r="AB6884" s="4">
        <v>109</v>
      </c>
      <c r="AE6884" s="4">
        <v>81.225999999999999</v>
      </c>
    </row>
    <row r="6885" spans="1:31">
      <c r="A6885" s="8">
        <v>4278</v>
      </c>
      <c r="B6885" s="8" t="s">
        <v>895</v>
      </c>
      <c r="C6885" s="9" t="s">
        <v>567</v>
      </c>
      <c r="D6885" s="5"/>
      <c r="E6885" s="6">
        <v>104</v>
      </c>
      <c r="F6885" s="5">
        <v>1968</v>
      </c>
      <c r="G6885" s="4">
        <v>4021.2080000000001</v>
      </c>
      <c r="H6885" s="4">
        <v>3432.68</v>
      </c>
      <c r="I6885" s="4">
        <v>3085.0459999999998</v>
      </c>
      <c r="J6885" s="4">
        <v>2520.0619999999999</v>
      </c>
      <c r="K6885" s="4">
        <v>1796.903</v>
      </c>
      <c r="L6885" s="4">
        <v>1526.3430000000001</v>
      </c>
      <c r="M6885" s="4">
        <v>1469.126</v>
      </c>
      <c r="N6885" s="4">
        <v>1455.884</v>
      </c>
      <c r="O6885" s="4">
        <v>1310.452</v>
      </c>
      <c r="P6885" s="4">
        <v>1124.7349999999999</v>
      </c>
      <c r="Q6885" s="4">
        <v>951.69899999999996</v>
      </c>
      <c r="R6885" s="4">
        <v>747.70899999999995</v>
      </c>
      <c r="S6885" s="4">
        <v>594.07100000000003</v>
      </c>
      <c r="T6885" s="4">
        <v>428.62799999999999</v>
      </c>
      <c r="U6885" s="4">
        <v>266.33</v>
      </c>
      <c r="V6885" s="4">
        <v>144.71700000000001</v>
      </c>
      <c r="W6885" s="4">
        <v>21.236499999999999</v>
      </c>
      <c r="X6885" s="4">
        <v>21.236499999999999</v>
      </c>
      <c r="Y6885" s="4">
        <v>21.236499999999999</v>
      </c>
      <c r="Z6885" s="4">
        <v>21.236499999999999</v>
      </c>
      <c r="AA6885" s="4">
        <v>0</v>
      </c>
      <c r="AB6885" s="4">
        <v>109</v>
      </c>
      <c r="AE6885" s="4">
        <v>84.945999999999998</v>
      </c>
    </row>
    <row r="6886" spans="1:31">
      <c r="A6886" s="8">
        <v>4510</v>
      </c>
      <c r="B6886" s="8" t="s">
        <v>895</v>
      </c>
      <c r="C6886" s="9" t="s">
        <v>567</v>
      </c>
      <c r="D6886" s="5"/>
      <c r="E6886" s="6">
        <v>104</v>
      </c>
      <c r="F6886" s="5">
        <v>1969</v>
      </c>
      <c r="G6886" s="4">
        <v>4094.4830000000002</v>
      </c>
      <c r="H6886" s="4">
        <v>3500.5859999999998</v>
      </c>
      <c r="I6886" s="4">
        <v>3135.7710000000002</v>
      </c>
      <c r="J6886" s="4">
        <v>2681.0639999999999</v>
      </c>
      <c r="K6886" s="4">
        <v>1884.2070000000001</v>
      </c>
      <c r="L6886" s="4">
        <v>1552.9839999999999</v>
      </c>
      <c r="M6886" s="4">
        <v>1457.38</v>
      </c>
      <c r="N6886" s="4">
        <v>1456.9749999999999</v>
      </c>
      <c r="O6886" s="4">
        <v>1338.421</v>
      </c>
      <c r="P6886" s="4">
        <v>1140.0060000000001</v>
      </c>
      <c r="Q6886" s="4">
        <v>980.98599999999999</v>
      </c>
      <c r="R6886" s="4">
        <v>765.10500000000002</v>
      </c>
      <c r="S6886" s="4">
        <v>606.25</v>
      </c>
      <c r="T6886" s="4">
        <v>443.32299999999998</v>
      </c>
      <c r="U6886" s="4">
        <v>275.55099999999999</v>
      </c>
      <c r="V6886" s="4">
        <v>149.21899999999999</v>
      </c>
      <c r="W6886" s="4">
        <v>21.65475</v>
      </c>
      <c r="X6886" s="4">
        <v>21.65475</v>
      </c>
      <c r="Y6886" s="4">
        <v>21.65475</v>
      </c>
      <c r="Z6886" s="4">
        <v>21.65475</v>
      </c>
      <c r="AA6886" s="4">
        <v>0</v>
      </c>
      <c r="AB6886" s="4">
        <v>109</v>
      </c>
      <c r="AE6886" s="4">
        <v>86.619</v>
      </c>
    </row>
    <row r="6887" spans="1:31">
      <c r="A6887" s="8">
        <v>4742</v>
      </c>
      <c r="B6887" s="8" t="s">
        <v>895</v>
      </c>
      <c r="C6887" s="9" t="s">
        <v>567</v>
      </c>
      <c r="D6887" s="5"/>
      <c r="E6887" s="6">
        <v>104</v>
      </c>
      <c r="F6887" s="5">
        <v>1970</v>
      </c>
      <c r="G6887" s="4">
        <v>4191.3440000000001</v>
      </c>
      <c r="H6887" s="4">
        <v>3559.4679999999998</v>
      </c>
      <c r="I6887" s="4">
        <v>3190.451</v>
      </c>
      <c r="J6887" s="4">
        <v>2813.21</v>
      </c>
      <c r="K6887" s="4">
        <v>1997.954</v>
      </c>
      <c r="L6887" s="4">
        <v>1589.1690000000001</v>
      </c>
      <c r="M6887" s="4">
        <v>1452.2650000000001</v>
      </c>
      <c r="N6887" s="4">
        <v>1453.3510000000001</v>
      </c>
      <c r="O6887" s="4">
        <v>1360.5350000000001</v>
      </c>
      <c r="P6887" s="4">
        <v>1161.0029999999999</v>
      </c>
      <c r="Q6887" s="4">
        <v>1005.877</v>
      </c>
      <c r="R6887" s="4">
        <v>787.08199999999999</v>
      </c>
      <c r="S6887" s="4">
        <v>619.53499999999997</v>
      </c>
      <c r="T6887" s="4">
        <v>457.15699999999998</v>
      </c>
      <c r="U6887" s="4">
        <v>286.17599999999999</v>
      </c>
      <c r="V6887" s="4">
        <v>153.614</v>
      </c>
      <c r="W6887" s="4">
        <v>21.484999999999999</v>
      </c>
      <c r="X6887" s="4">
        <v>21.484999999999999</v>
      </c>
      <c r="Y6887" s="4">
        <v>21.484999999999999</v>
      </c>
      <c r="Z6887" s="4">
        <v>21.484999999999999</v>
      </c>
      <c r="AA6887" s="4">
        <v>0</v>
      </c>
      <c r="AB6887" s="4">
        <v>109</v>
      </c>
      <c r="AE6887" s="4">
        <v>85.94</v>
      </c>
    </row>
    <row r="6888" spans="1:31">
      <c r="A6888" s="8">
        <v>4974</v>
      </c>
      <c r="B6888" s="8" t="s">
        <v>895</v>
      </c>
      <c r="C6888" s="9" t="s">
        <v>567</v>
      </c>
      <c r="D6888" s="5"/>
      <c r="E6888" s="6">
        <v>104</v>
      </c>
      <c r="F6888" s="5">
        <v>1971</v>
      </c>
      <c r="G6888" s="4">
        <v>4315.7209999999995</v>
      </c>
      <c r="H6888" s="4">
        <v>3640.663</v>
      </c>
      <c r="I6888" s="4">
        <v>3242.4520000000002</v>
      </c>
      <c r="J6888" s="4">
        <v>2911.11</v>
      </c>
      <c r="K6888" s="4">
        <v>2131.7750000000001</v>
      </c>
      <c r="L6888" s="4">
        <v>1632.059</v>
      </c>
      <c r="M6888" s="4">
        <v>1451.829</v>
      </c>
      <c r="N6888" s="4">
        <v>1442.905</v>
      </c>
      <c r="O6888" s="4">
        <v>1375.0630000000001</v>
      </c>
      <c r="P6888" s="4">
        <v>1183.3869999999999</v>
      </c>
      <c r="Q6888" s="4">
        <v>1022.956</v>
      </c>
      <c r="R6888" s="4">
        <v>809.15700000000004</v>
      </c>
      <c r="S6888" s="4">
        <v>629.64599999999996</v>
      </c>
      <c r="T6888" s="4">
        <v>467.57100000000003</v>
      </c>
      <c r="U6888" s="4">
        <v>297.02600000000001</v>
      </c>
      <c r="V6888" s="4">
        <v>160.28700000000001</v>
      </c>
      <c r="W6888" s="4">
        <v>23.490749999999998</v>
      </c>
      <c r="X6888" s="4">
        <v>23.490749999999998</v>
      </c>
      <c r="Y6888" s="4">
        <v>23.490749999999998</v>
      </c>
      <c r="Z6888" s="4">
        <v>23.490749999999998</v>
      </c>
      <c r="AA6888" s="4">
        <v>0</v>
      </c>
      <c r="AB6888" s="4">
        <v>109</v>
      </c>
      <c r="AE6888" s="4">
        <v>93.962999999999994</v>
      </c>
    </row>
    <row r="6889" spans="1:31">
      <c r="A6889" s="8">
        <v>5206</v>
      </c>
      <c r="B6889" s="8" t="s">
        <v>895</v>
      </c>
      <c r="C6889" s="9" t="s">
        <v>567</v>
      </c>
      <c r="D6889" s="5"/>
      <c r="E6889" s="6">
        <v>104</v>
      </c>
      <c r="F6889" s="5">
        <v>1972</v>
      </c>
      <c r="G6889" s="4">
        <v>4441.3109999999997</v>
      </c>
      <c r="H6889" s="4">
        <v>3727.712</v>
      </c>
      <c r="I6889" s="4">
        <v>3300.5169999999998</v>
      </c>
      <c r="J6889" s="4">
        <v>2981.6309999999999</v>
      </c>
      <c r="K6889" s="4">
        <v>2291.663</v>
      </c>
      <c r="L6889" s="4">
        <v>1682.3009999999999</v>
      </c>
      <c r="M6889" s="4">
        <v>1459.923</v>
      </c>
      <c r="N6889" s="4">
        <v>1428.9570000000001</v>
      </c>
      <c r="O6889" s="4">
        <v>1385.681</v>
      </c>
      <c r="P6889" s="4">
        <v>1210.963</v>
      </c>
      <c r="Q6889" s="4">
        <v>1035.9929999999999</v>
      </c>
      <c r="R6889" s="4">
        <v>836.07299999999998</v>
      </c>
      <c r="S6889" s="4">
        <v>640.36500000000001</v>
      </c>
      <c r="T6889" s="4">
        <v>477.65199999999999</v>
      </c>
      <c r="U6889" s="4">
        <v>308.625</v>
      </c>
      <c r="V6889" s="4">
        <v>166.19900000000001</v>
      </c>
      <c r="W6889" s="4">
        <v>25.103000000000002</v>
      </c>
      <c r="X6889" s="4">
        <v>25.103000000000002</v>
      </c>
      <c r="Y6889" s="4">
        <v>25.103000000000002</v>
      </c>
      <c r="Z6889" s="4">
        <v>25.103000000000002</v>
      </c>
      <c r="AA6889" s="4">
        <v>0</v>
      </c>
      <c r="AB6889" s="4">
        <v>109</v>
      </c>
      <c r="AE6889" s="4">
        <v>100.41200000000001</v>
      </c>
    </row>
    <row r="6890" spans="1:31">
      <c r="A6890" s="8">
        <v>5438</v>
      </c>
      <c r="B6890" s="8" t="s">
        <v>895</v>
      </c>
      <c r="C6890" s="9" t="s">
        <v>567</v>
      </c>
      <c r="D6890" s="5"/>
      <c r="E6890" s="6">
        <v>104</v>
      </c>
      <c r="F6890" s="5">
        <v>1973</v>
      </c>
      <c r="G6890" s="4">
        <v>4562.9960000000001</v>
      </c>
      <c r="H6890" s="4">
        <v>3817.7289999999998</v>
      </c>
      <c r="I6890" s="4">
        <v>3364.864</v>
      </c>
      <c r="J6890" s="4">
        <v>3033.3229999999999</v>
      </c>
      <c r="K6890" s="4">
        <v>2461.605</v>
      </c>
      <c r="L6890" s="4">
        <v>1745.3309999999999</v>
      </c>
      <c r="M6890" s="4">
        <v>1476.9280000000001</v>
      </c>
      <c r="N6890" s="4">
        <v>1414.373</v>
      </c>
      <c r="O6890" s="4">
        <v>1391.895</v>
      </c>
      <c r="P6890" s="4">
        <v>1240.652</v>
      </c>
      <c r="Q6890" s="4">
        <v>1047.808</v>
      </c>
      <c r="R6890" s="4">
        <v>865.16300000000001</v>
      </c>
      <c r="S6890" s="4">
        <v>652.923</v>
      </c>
      <c r="T6890" s="4">
        <v>487.89</v>
      </c>
      <c r="U6890" s="4">
        <v>320.541</v>
      </c>
      <c r="V6890" s="4">
        <v>171.79499999999999</v>
      </c>
      <c r="W6890" s="4">
        <v>26.204000000000001</v>
      </c>
      <c r="X6890" s="4">
        <v>26.204000000000001</v>
      </c>
      <c r="Y6890" s="4">
        <v>26.204000000000001</v>
      </c>
      <c r="Z6890" s="4">
        <v>26.204000000000001</v>
      </c>
      <c r="AA6890" s="4">
        <v>0</v>
      </c>
      <c r="AB6890" s="4">
        <v>109</v>
      </c>
      <c r="AE6890" s="4">
        <v>104.816</v>
      </c>
    </row>
    <row r="6891" spans="1:31">
      <c r="A6891" s="8">
        <v>5670</v>
      </c>
      <c r="B6891" s="8" t="s">
        <v>895</v>
      </c>
      <c r="C6891" s="9" t="s">
        <v>567</v>
      </c>
      <c r="D6891" s="5"/>
      <c r="E6891" s="6">
        <v>104</v>
      </c>
      <c r="F6891" s="5">
        <v>1974</v>
      </c>
      <c r="G6891" s="4">
        <v>4664.7219999999998</v>
      </c>
      <c r="H6891" s="4">
        <v>3908.4319999999998</v>
      </c>
      <c r="I6891" s="4">
        <v>3434.86</v>
      </c>
      <c r="J6891" s="4">
        <v>3082.442</v>
      </c>
      <c r="K6891" s="4">
        <v>2618.4780000000001</v>
      </c>
      <c r="L6891" s="4">
        <v>1830.4010000000001</v>
      </c>
      <c r="M6891" s="4">
        <v>1503.3109999999999</v>
      </c>
      <c r="N6891" s="4">
        <v>1403.769</v>
      </c>
      <c r="O6891" s="4">
        <v>1393.848</v>
      </c>
      <c r="P6891" s="4">
        <v>1268.2819999999999</v>
      </c>
      <c r="Q6891" s="4">
        <v>1063.241</v>
      </c>
      <c r="R6891" s="4">
        <v>892.899</v>
      </c>
      <c r="S6891" s="4">
        <v>669.31</v>
      </c>
      <c r="T6891" s="4">
        <v>498.97</v>
      </c>
      <c r="U6891" s="4">
        <v>332.166</v>
      </c>
      <c r="V6891" s="4">
        <v>177.703</v>
      </c>
      <c r="W6891" s="4">
        <v>26.723500000000001</v>
      </c>
      <c r="X6891" s="4">
        <v>26.723500000000001</v>
      </c>
      <c r="Y6891" s="4">
        <v>26.723500000000001</v>
      </c>
      <c r="Z6891" s="4">
        <v>26.723500000000001</v>
      </c>
      <c r="AA6891" s="4">
        <v>0</v>
      </c>
      <c r="AB6891" s="4">
        <v>109</v>
      </c>
      <c r="AE6891" s="4">
        <v>106.89400000000001</v>
      </c>
    </row>
    <row r="6892" spans="1:31">
      <c r="A6892" s="8">
        <v>5902</v>
      </c>
      <c r="B6892" s="8" t="s">
        <v>895</v>
      </c>
      <c r="C6892" s="9" t="s">
        <v>567</v>
      </c>
      <c r="D6892" s="5"/>
      <c r="E6892" s="6">
        <v>104</v>
      </c>
      <c r="F6892" s="5">
        <v>1975</v>
      </c>
      <c r="G6892" s="4">
        <v>4738.5749999999998</v>
      </c>
      <c r="H6892" s="4">
        <v>3996.0630000000001</v>
      </c>
      <c r="I6892" s="4">
        <v>3508.7190000000001</v>
      </c>
      <c r="J6892" s="4">
        <v>3139.6410000000001</v>
      </c>
      <c r="K6892" s="4">
        <v>2748.3649999999998</v>
      </c>
      <c r="L6892" s="4">
        <v>1941.9110000000001</v>
      </c>
      <c r="M6892" s="4">
        <v>1539.6369999999999</v>
      </c>
      <c r="N6892" s="4">
        <v>1400.261</v>
      </c>
      <c r="O6892" s="4">
        <v>1391.9490000000001</v>
      </c>
      <c r="P6892" s="4">
        <v>1291.204</v>
      </c>
      <c r="Q6892" s="4">
        <v>1084.8589999999999</v>
      </c>
      <c r="R6892" s="4">
        <v>917.33100000000002</v>
      </c>
      <c r="S6892" s="4">
        <v>690.47199999999998</v>
      </c>
      <c r="T6892" s="4">
        <v>511.33600000000001</v>
      </c>
      <c r="U6892" s="4">
        <v>343.30099999999999</v>
      </c>
      <c r="V6892" s="4">
        <v>184.357</v>
      </c>
      <c r="W6892" s="4">
        <v>26.599250000000001</v>
      </c>
      <c r="X6892" s="4">
        <v>26.599250000000001</v>
      </c>
      <c r="Y6892" s="4">
        <v>26.599250000000001</v>
      </c>
      <c r="Z6892" s="4">
        <v>26.599250000000001</v>
      </c>
      <c r="AA6892" s="4">
        <v>0</v>
      </c>
      <c r="AB6892" s="4">
        <v>109</v>
      </c>
      <c r="AE6892" s="4">
        <v>106.39700000000001</v>
      </c>
    </row>
    <row r="6893" spans="1:31">
      <c r="A6893" s="8">
        <v>6134</v>
      </c>
      <c r="B6893" s="8" t="s">
        <v>895</v>
      </c>
      <c r="C6893" s="9" t="s">
        <v>567</v>
      </c>
      <c r="D6893" s="5"/>
      <c r="E6893" s="6">
        <v>104</v>
      </c>
      <c r="F6893" s="5">
        <v>1976</v>
      </c>
      <c r="G6893" s="4">
        <v>4830.5450000000001</v>
      </c>
      <c r="H6893" s="4">
        <v>4102.3770000000004</v>
      </c>
      <c r="I6893" s="4">
        <v>3576.7269999999999</v>
      </c>
      <c r="J6893" s="4">
        <v>3189.6849999999999</v>
      </c>
      <c r="K6893" s="4">
        <v>2843.7069999999999</v>
      </c>
      <c r="L6893" s="4">
        <v>2071.9859999999999</v>
      </c>
      <c r="M6893" s="4">
        <v>1580.6579999999999</v>
      </c>
      <c r="N6893" s="4">
        <v>1399.645</v>
      </c>
      <c r="O6893" s="4">
        <v>1381.712</v>
      </c>
      <c r="P6893" s="4">
        <v>1304.434</v>
      </c>
      <c r="Q6893" s="4">
        <v>1105.6410000000001</v>
      </c>
      <c r="R6893" s="4">
        <v>932.47699999999998</v>
      </c>
      <c r="S6893" s="4">
        <v>710.14099999999996</v>
      </c>
      <c r="T6893" s="4">
        <v>520.19100000000003</v>
      </c>
      <c r="U6893" s="4">
        <v>351.93599999999998</v>
      </c>
      <c r="V6893" s="4">
        <v>193.34</v>
      </c>
      <c r="W6893" s="4">
        <v>28.923249999999999</v>
      </c>
      <c r="X6893" s="4">
        <v>28.923249999999999</v>
      </c>
      <c r="Y6893" s="4">
        <v>28.923249999999999</v>
      </c>
      <c r="Z6893" s="4">
        <v>28.923249999999999</v>
      </c>
      <c r="AA6893" s="4">
        <v>0</v>
      </c>
      <c r="AB6893" s="4">
        <v>109</v>
      </c>
      <c r="AE6893" s="4">
        <v>115.693</v>
      </c>
    </row>
    <row r="6894" spans="1:31">
      <c r="A6894" s="8">
        <v>6366</v>
      </c>
      <c r="B6894" s="8" t="s">
        <v>895</v>
      </c>
      <c r="C6894" s="9" t="s">
        <v>567</v>
      </c>
      <c r="D6894" s="5"/>
      <c r="E6894" s="6">
        <v>104</v>
      </c>
      <c r="F6894" s="5">
        <v>1977</v>
      </c>
      <c r="G6894" s="4">
        <v>4842.18</v>
      </c>
      <c r="H6894" s="4">
        <v>4225.5249999999996</v>
      </c>
      <c r="I6894" s="4">
        <v>3657.1289999999999</v>
      </c>
      <c r="J6894" s="4">
        <v>3249.8090000000002</v>
      </c>
      <c r="K6894" s="4">
        <v>2916.183</v>
      </c>
      <c r="L6894" s="4">
        <v>2230.6419999999998</v>
      </c>
      <c r="M6894" s="4">
        <v>1631.441</v>
      </c>
      <c r="N6894" s="4">
        <v>1409.5350000000001</v>
      </c>
      <c r="O6894" s="4">
        <v>1370.4760000000001</v>
      </c>
      <c r="P6894" s="4">
        <v>1316.366</v>
      </c>
      <c r="Q6894" s="4">
        <v>1133.2760000000001</v>
      </c>
      <c r="R6894" s="4">
        <v>945.76</v>
      </c>
      <c r="S6894" s="4">
        <v>735.34400000000005</v>
      </c>
      <c r="T6894" s="4">
        <v>530.28</v>
      </c>
      <c r="U6894" s="4">
        <v>360.67500000000001</v>
      </c>
      <c r="V6894" s="4">
        <v>202.399</v>
      </c>
      <c r="W6894" s="4">
        <v>30.794</v>
      </c>
      <c r="X6894" s="4">
        <v>30.794</v>
      </c>
      <c r="Y6894" s="4">
        <v>30.794</v>
      </c>
      <c r="Z6894" s="4">
        <v>30.794</v>
      </c>
      <c r="AA6894" s="4">
        <v>0</v>
      </c>
      <c r="AB6894" s="4">
        <v>109</v>
      </c>
      <c r="AE6894" s="4">
        <v>123.176</v>
      </c>
    </row>
    <row r="6895" spans="1:31">
      <c r="A6895" s="8">
        <v>6598</v>
      </c>
      <c r="B6895" s="8" t="s">
        <v>895</v>
      </c>
      <c r="C6895" s="9" t="s">
        <v>567</v>
      </c>
      <c r="D6895" s="5"/>
      <c r="E6895" s="6">
        <v>104</v>
      </c>
      <c r="F6895" s="5">
        <v>1978</v>
      </c>
      <c r="G6895" s="4">
        <v>4801.7719999999999</v>
      </c>
      <c r="H6895" s="4">
        <v>4356.0389999999998</v>
      </c>
      <c r="I6895" s="4">
        <v>3746.81</v>
      </c>
      <c r="J6895" s="4">
        <v>3317.578</v>
      </c>
      <c r="K6895" s="4">
        <v>2972.1060000000002</v>
      </c>
      <c r="L6895" s="4">
        <v>2400.9140000000002</v>
      </c>
      <c r="M6895" s="4">
        <v>1696.2</v>
      </c>
      <c r="N6895" s="4">
        <v>1429.1130000000001</v>
      </c>
      <c r="O6895" s="4">
        <v>1359.6669999999999</v>
      </c>
      <c r="P6895" s="4">
        <v>1325.46</v>
      </c>
      <c r="Q6895" s="4">
        <v>1163.942</v>
      </c>
      <c r="R6895" s="4">
        <v>959.101</v>
      </c>
      <c r="S6895" s="4">
        <v>763.19799999999998</v>
      </c>
      <c r="T6895" s="4">
        <v>542.39</v>
      </c>
      <c r="U6895" s="4">
        <v>369.84199999999998</v>
      </c>
      <c r="V6895" s="4">
        <v>211.05</v>
      </c>
      <c r="W6895" s="4">
        <v>32.1175</v>
      </c>
      <c r="X6895" s="4">
        <v>32.1175</v>
      </c>
      <c r="Y6895" s="4">
        <v>32.1175</v>
      </c>
      <c r="Z6895" s="4">
        <v>32.1175</v>
      </c>
      <c r="AA6895" s="4">
        <v>0</v>
      </c>
      <c r="AB6895" s="4">
        <v>109</v>
      </c>
      <c r="AE6895" s="4">
        <v>128.47</v>
      </c>
    </row>
    <row r="6896" spans="1:31">
      <c r="A6896" s="8">
        <v>6830</v>
      </c>
      <c r="B6896" s="8" t="s">
        <v>895</v>
      </c>
      <c r="C6896" s="9" t="s">
        <v>567</v>
      </c>
      <c r="D6896" s="5"/>
      <c r="E6896" s="6">
        <v>104</v>
      </c>
      <c r="F6896" s="5">
        <v>1979</v>
      </c>
      <c r="G6896" s="4">
        <v>4754.174</v>
      </c>
      <c r="H6896" s="4">
        <v>4474.6419999999998</v>
      </c>
      <c r="I6896" s="4">
        <v>3843.7190000000001</v>
      </c>
      <c r="J6896" s="4">
        <v>3388.56</v>
      </c>
      <c r="K6896" s="4">
        <v>3023.1030000000001</v>
      </c>
      <c r="L6896" s="4">
        <v>2556.6990000000001</v>
      </c>
      <c r="M6896" s="4">
        <v>1781.4559999999999</v>
      </c>
      <c r="N6896" s="4">
        <v>1456.73</v>
      </c>
      <c r="O6896" s="4">
        <v>1351.627</v>
      </c>
      <c r="P6896" s="4">
        <v>1329.751</v>
      </c>
      <c r="Q6896" s="4">
        <v>1192.0060000000001</v>
      </c>
      <c r="R6896" s="4">
        <v>975.51</v>
      </c>
      <c r="S6896" s="4">
        <v>789.471</v>
      </c>
      <c r="T6896" s="4">
        <v>557.59100000000001</v>
      </c>
      <c r="U6896" s="4">
        <v>379.42500000000001</v>
      </c>
      <c r="V6896" s="4">
        <v>218.65600000000001</v>
      </c>
      <c r="W6896" s="4">
        <v>32.841250000000002</v>
      </c>
      <c r="X6896" s="4">
        <v>32.841250000000002</v>
      </c>
      <c r="Y6896" s="4">
        <v>32.841250000000002</v>
      </c>
      <c r="Z6896" s="4">
        <v>32.841250000000002</v>
      </c>
      <c r="AA6896" s="4">
        <v>0</v>
      </c>
      <c r="AB6896" s="4">
        <v>109</v>
      </c>
      <c r="AE6896" s="4">
        <v>131.36500000000001</v>
      </c>
    </row>
    <row r="6897" spans="1:31">
      <c r="A6897" s="8">
        <v>7062</v>
      </c>
      <c r="B6897" s="8" t="s">
        <v>895</v>
      </c>
      <c r="C6897" s="9" t="s">
        <v>567</v>
      </c>
      <c r="D6897" s="5"/>
      <c r="E6897" s="6">
        <v>104</v>
      </c>
      <c r="F6897" s="5">
        <v>1980</v>
      </c>
      <c r="G6897" s="4">
        <v>4732.8280000000004</v>
      </c>
      <c r="H6897" s="4">
        <v>4558.3980000000001</v>
      </c>
      <c r="I6897" s="4">
        <v>3948.0569999999998</v>
      </c>
      <c r="J6897" s="4">
        <v>3461.165</v>
      </c>
      <c r="K6897" s="4">
        <v>3077.5439999999999</v>
      </c>
      <c r="L6897" s="4">
        <v>2682.2159999999999</v>
      </c>
      <c r="M6897" s="4">
        <v>1889.98</v>
      </c>
      <c r="N6897" s="4">
        <v>1492.0229999999999</v>
      </c>
      <c r="O6897" s="4">
        <v>1348.5509999999999</v>
      </c>
      <c r="P6897" s="4">
        <v>1328.6310000000001</v>
      </c>
      <c r="Q6897" s="4">
        <v>1214.2439999999999</v>
      </c>
      <c r="R6897" s="4">
        <v>996.60699999999997</v>
      </c>
      <c r="S6897" s="4">
        <v>811.96900000000005</v>
      </c>
      <c r="T6897" s="4">
        <v>576.40800000000002</v>
      </c>
      <c r="U6897" s="4">
        <v>389.46199999999999</v>
      </c>
      <c r="V6897" s="4">
        <v>225.21899999999999</v>
      </c>
      <c r="W6897" s="4">
        <v>32.899749999999997</v>
      </c>
      <c r="X6897" s="4">
        <v>32.899749999999997</v>
      </c>
      <c r="Y6897" s="4">
        <v>32.899749999999997</v>
      </c>
      <c r="Z6897" s="4">
        <v>32.899749999999997</v>
      </c>
      <c r="AA6897" s="4">
        <v>0</v>
      </c>
      <c r="AB6897" s="4">
        <v>109</v>
      </c>
      <c r="AE6897" s="4">
        <v>131.59899999999999</v>
      </c>
    </row>
    <row r="6898" spans="1:31">
      <c r="A6898" s="8">
        <v>7294</v>
      </c>
      <c r="B6898" s="8" t="s">
        <v>895</v>
      </c>
      <c r="C6898" s="9" t="s">
        <v>567</v>
      </c>
      <c r="D6898" s="5"/>
      <c r="E6898" s="6">
        <v>104</v>
      </c>
      <c r="F6898" s="5">
        <v>1981</v>
      </c>
      <c r="G6898" s="4">
        <v>4685.4840000000004</v>
      </c>
      <c r="H6898" s="4">
        <v>4634.2719999999999</v>
      </c>
      <c r="I6898" s="4">
        <v>4066.7539999999999</v>
      </c>
      <c r="J6898" s="4">
        <v>3538.3440000000001</v>
      </c>
      <c r="K6898" s="4">
        <v>3136.1559999999999</v>
      </c>
      <c r="L6898" s="4">
        <v>2783.364</v>
      </c>
      <c r="M6898" s="4">
        <v>2022.01</v>
      </c>
      <c r="N6898" s="4">
        <v>1536.06</v>
      </c>
      <c r="O6898" s="4">
        <v>1351.96</v>
      </c>
      <c r="P6898" s="4">
        <v>1322.595</v>
      </c>
      <c r="Q6898" s="4">
        <v>1230.21</v>
      </c>
      <c r="R6898" s="4">
        <v>1018.81</v>
      </c>
      <c r="S6898" s="4">
        <v>827.54899999999998</v>
      </c>
      <c r="T6898" s="4">
        <v>595.19399999999996</v>
      </c>
      <c r="U6898" s="4">
        <v>398.08699999999999</v>
      </c>
      <c r="V6898" s="4">
        <v>233.35</v>
      </c>
      <c r="W6898" s="4">
        <v>35.963500000000003</v>
      </c>
      <c r="X6898" s="4">
        <v>35.963500000000003</v>
      </c>
      <c r="Y6898" s="4">
        <v>35.963500000000003</v>
      </c>
      <c r="Z6898" s="4">
        <v>35.963500000000003</v>
      </c>
      <c r="AA6898" s="4">
        <v>0</v>
      </c>
      <c r="AB6898" s="4">
        <v>109</v>
      </c>
      <c r="AE6898" s="4">
        <v>143.85400000000001</v>
      </c>
    </row>
    <row r="6899" spans="1:31">
      <c r="A6899" s="8">
        <v>7526</v>
      </c>
      <c r="B6899" s="8" t="s">
        <v>895</v>
      </c>
      <c r="C6899" s="9" t="s">
        <v>567</v>
      </c>
      <c r="D6899" s="5"/>
      <c r="E6899" s="6">
        <v>104</v>
      </c>
      <c r="F6899" s="5">
        <v>1982</v>
      </c>
      <c r="G6899" s="4">
        <v>4693.4709999999995</v>
      </c>
      <c r="H6899" s="4">
        <v>4662.0720000000001</v>
      </c>
      <c r="I6899" s="4">
        <v>4191.5010000000002</v>
      </c>
      <c r="J6899" s="4">
        <v>3614.3589999999999</v>
      </c>
      <c r="K6899" s="4">
        <v>3193.5309999999999</v>
      </c>
      <c r="L6899" s="4">
        <v>2852.6909999999998</v>
      </c>
      <c r="M6899" s="4">
        <v>2175.4580000000001</v>
      </c>
      <c r="N6899" s="4">
        <v>1584.415</v>
      </c>
      <c r="O6899" s="4">
        <v>1360.9290000000001</v>
      </c>
      <c r="P6899" s="4">
        <v>1311.2760000000001</v>
      </c>
      <c r="Q6899" s="4">
        <v>1241.1579999999999</v>
      </c>
      <c r="R6899" s="4">
        <v>1044.136</v>
      </c>
      <c r="S6899" s="4">
        <v>838.98199999999997</v>
      </c>
      <c r="T6899" s="4">
        <v>616.58100000000002</v>
      </c>
      <c r="U6899" s="4">
        <v>405.81</v>
      </c>
      <c r="V6899" s="4">
        <v>240.00399999999999</v>
      </c>
      <c r="W6899" s="4">
        <v>38.404499999999999</v>
      </c>
      <c r="X6899" s="4">
        <v>38.404499999999999</v>
      </c>
      <c r="Y6899" s="4">
        <v>38.404499999999999</v>
      </c>
      <c r="Z6899" s="4">
        <v>38.404499999999999</v>
      </c>
      <c r="AA6899" s="4">
        <v>0</v>
      </c>
      <c r="AB6899" s="4">
        <v>109</v>
      </c>
      <c r="AE6899" s="4">
        <v>153.61799999999999</v>
      </c>
    </row>
    <row r="6900" spans="1:31">
      <c r="A6900" s="8">
        <v>7758</v>
      </c>
      <c r="B6900" s="8" t="s">
        <v>895</v>
      </c>
      <c r="C6900" s="9" t="s">
        <v>567</v>
      </c>
      <c r="D6900" s="5"/>
      <c r="E6900" s="6">
        <v>104</v>
      </c>
      <c r="F6900" s="5">
        <v>1983</v>
      </c>
      <c r="G6900" s="4">
        <v>4741.1009999999997</v>
      </c>
      <c r="H6900" s="4">
        <v>4643.8370000000004</v>
      </c>
      <c r="I6900" s="4">
        <v>4317.6719999999996</v>
      </c>
      <c r="J6900" s="4">
        <v>3694.4989999999998</v>
      </c>
      <c r="K6900" s="4">
        <v>3252.6889999999999</v>
      </c>
      <c r="L6900" s="4">
        <v>2900.64</v>
      </c>
      <c r="M6900" s="4">
        <v>2336.3330000000001</v>
      </c>
      <c r="N6900" s="4">
        <v>1643.5260000000001</v>
      </c>
      <c r="O6900" s="4">
        <v>1376.8710000000001</v>
      </c>
      <c r="P6900" s="4">
        <v>1298.4349999999999</v>
      </c>
      <c r="Q6900" s="4">
        <v>1247.6199999999999</v>
      </c>
      <c r="R6900" s="4">
        <v>1070.644</v>
      </c>
      <c r="S6900" s="4">
        <v>849.51400000000001</v>
      </c>
      <c r="T6900" s="4">
        <v>639.01800000000003</v>
      </c>
      <c r="U6900" s="4">
        <v>414.31599999999997</v>
      </c>
      <c r="V6900" s="4">
        <v>245.77099999999999</v>
      </c>
      <c r="W6900" s="4">
        <v>40.037500000000001</v>
      </c>
      <c r="X6900" s="4">
        <v>40.037500000000001</v>
      </c>
      <c r="Y6900" s="4">
        <v>40.037500000000001</v>
      </c>
      <c r="Z6900" s="4">
        <v>40.037500000000001</v>
      </c>
      <c r="AA6900" s="4">
        <v>0</v>
      </c>
      <c r="AB6900" s="4">
        <v>109</v>
      </c>
      <c r="AE6900" s="4">
        <v>160.15</v>
      </c>
    </row>
    <row r="6901" spans="1:31">
      <c r="A6901" s="8">
        <v>7990</v>
      </c>
      <c r="B6901" s="8" t="s">
        <v>895</v>
      </c>
      <c r="C6901" s="9" t="s">
        <v>567</v>
      </c>
      <c r="D6901" s="5"/>
      <c r="E6901" s="6">
        <v>104</v>
      </c>
      <c r="F6901" s="5">
        <v>1984</v>
      </c>
      <c r="G6901" s="4">
        <v>4796.0209999999997</v>
      </c>
      <c r="H6901" s="4">
        <v>4600.6350000000002</v>
      </c>
      <c r="I6901" s="4">
        <v>4429.1180000000004</v>
      </c>
      <c r="J6901" s="4">
        <v>3786.6889999999999</v>
      </c>
      <c r="K6901" s="4">
        <v>3316.875</v>
      </c>
      <c r="L6901" s="4">
        <v>2945.0329999999999</v>
      </c>
      <c r="M6901" s="4">
        <v>2483.9079999999999</v>
      </c>
      <c r="N6901" s="4">
        <v>1723.242</v>
      </c>
      <c r="O6901" s="4">
        <v>1401.2280000000001</v>
      </c>
      <c r="P6901" s="4">
        <v>1289.2329999999999</v>
      </c>
      <c r="Q6901" s="4">
        <v>1250.4290000000001</v>
      </c>
      <c r="R6901" s="4">
        <v>1095.5309999999999</v>
      </c>
      <c r="S6901" s="4">
        <v>863.74300000000005</v>
      </c>
      <c r="T6901" s="4">
        <v>660.39499999999998</v>
      </c>
      <c r="U6901" s="4">
        <v>425.63400000000001</v>
      </c>
      <c r="V6901" s="4">
        <v>251.20099999999999</v>
      </c>
      <c r="W6901" s="4">
        <v>40.766500000000001</v>
      </c>
      <c r="X6901" s="4">
        <v>40.766500000000001</v>
      </c>
      <c r="Y6901" s="4">
        <v>40.766500000000001</v>
      </c>
      <c r="Z6901" s="4">
        <v>40.766500000000001</v>
      </c>
      <c r="AA6901" s="4">
        <v>0</v>
      </c>
      <c r="AB6901" s="4">
        <v>109</v>
      </c>
      <c r="AE6901" s="4">
        <v>163.066</v>
      </c>
    </row>
    <row r="6902" spans="1:31">
      <c r="A6902" s="8">
        <v>8222</v>
      </c>
      <c r="B6902" s="8" t="s">
        <v>895</v>
      </c>
      <c r="C6902" s="9" t="s">
        <v>567</v>
      </c>
      <c r="D6902" s="5"/>
      <c r="E6902" s="6">
        <v>104</v>
      </c>
      <c r="F6902" s="5">
        <v>1985</v>
      </c>
      <c r="G6902" s="4">
        <v>4836.4350000000004</v>
      </c>
      <c r="H6902" s="4">
        <v>4563.2020000000002</v>
      </c>
      <c r="I6902" s="4">
        <v>4505.6549999999997</v>
      </c>
      <c r="J6902" s="4">
        <v>3893.8090000000002</v>
      </c>
      <c r="K6902" s="4">
        <v>3387.6439999999998</v>
      </c>
      <c r="L6902" s="4">
        <v>2996.6</v>
      </c>
      <c r="M6902" s="4">
        <v>2605.1010000000001</v>
      </c>
      <c r="N6902" s="4">
        <v>1827.8810000000001</v>
      </c>
      <c r="O6902" s="4">
        <v>1434.902</v>
      </c>
      <c r="P6902" s="4">
        <v>1286.6869999999999</v>
      </c>
      <c r="Q6902" s="4">
        <v>1250.0170000000001</v>
      </c>
      <c r="R6902" s="4">
        <v>1116.8589999999999</v>
      </c>
      <c r="S6902" s="4">
        <v>883.78599999999994</v>
      </c>
      <c r="T6902" s="4">
        <v>679.68200000000002</v>
      </c>
      <c r="U6902" s="4">
        <v>440.59899999999999</v>
      </c>
      <c r="V6902" s="4">
        <v>256.75799999999998</v>
      </c>
      <c r="W6902" s="4">
        <v>40.530999999999999</v>
      </c>
      <c r="X6902" s="4">
        <v>40.530999999999999</v>
      </c>
      <c r="Y6902" s="4">
        <v>40.530999999999999</v>
      </c>
      <c r="Z6902" s="4">
        <v>40.530999999999999</v>
      </c>
      <c r="AA6902" s="4">
        <v>0</v>
      </c>
      <c r="AB6902" s="4">
        <v>109</v>
      </c>
      <c r="AE6902" s="4">
        <v>162.124</v>
      </c>
    </row>
    <row r="6903" spans="1:31">
      <c r="A6903" s="8">
        <v>8454</v>
      </c>
      <c r="B6903" s="8" t="s">
        <v>895</v>
      </c>
      <c r="C6903" s="9" t="s">
        <v>567</v>
      </c>
      <c r="D6903" s="5"/>
      <c r="E6903" s="6">
        <v>104</v>
      </c>
      <c r="F6903" s="5">
        <v>1986</v>
      </c>
      <c r="G6903" s="4">
        <v>4910.8530000000001</v>
      </c>
      <c r="H6903" s="4">
        <v>4561.6890000000003</v>
      </c>
      <c r="I6903" s="4">
        <v>4538.8469999999998</v>
      </c>
      <c r="J6903" s="4">
        <v>4001.4319999999998</v>
      </c>
      <c r="K6903" s="4">
        <v>3453.8139999999999</v>
      </c>
      <c r="L6903" s="4">
        <v>3045.11</v>
      </c>
      <c r="M6903" s="4">
        <v>2695.2109999999998</v>
      </c>
      <c r="N6903" s="4">
        <v>1950.25</v>
      </c>
      <c r="O6903" s="4">
        <v>1472.9839999999999</v>
      </c>
      <c r="P6903" s="4">
        <v>1286.1130000000001</v>
      </c>
      <c r="Q6903" s="4">
        <v>1240.701</v>
      </c>
      <c r="R6903" s="4">
        <v>1128.116</v>
      </c>
      <c r="S6903" s="4">
        <v>901.21400000000006</v>
      </c>
      <c r="T6903" s="4">
        <v>690.76900000000001</v>
      </c>
      <c r="U6903" s="4">
        <v>454.846</v>
      </c>
      <c r="V6903" s="4">
        <v>263.65800000000002</v>
      </c>
      <c r="W6903" s="4">
        <v>43.707500000000003</v>
      </c>
      <c r="X6903" s="4">
        <v>43.707500000000003</v>
      </c>
      <c r="Y6903" s="4">
        <v>43.707500000000003</v>
      </c>
      <c r="Z6903" s="4">
        <v>43.707500000000003</v>
      </c>
      <c r="AA6903" s="4">
        <v>0</v>
      </c>
      <c r="AB6903" s="4">
        <v>109</v>
      </c>
      <c r="AE6903" s="4">
        <v>174.83</v>
      </c>
    </row>
    <row r="6904" spans="1:31">
      <c r="A6904" s="8">
        <v>8686</v>
      </c>
      <c r="B6904" s="8" t="s">
        <v>895</v>
      </c>
      <c r="C6904" s="9" t="s">
        <v>567</v>
      </c>
      <c r="D6904" s="5"/>
      <c r="E6904" s="6">
        <v>104</v>
      </c>
      <c r="F6904" s="5">
        <v>1987</v>
      </c>
      <c r="G6904" s="4">
        <v>4949.84</v>
      </c>
      <c r="H6904" s="4">
        <v>4578.1040000000003</v>
      </c>
      <c r="I6904" s="4">
        <v>4543.9790000000003</v>
      </c>
      <c r="J6904" s="4">
        <v>4126.9629999999997</v>
      </c>
      <c r="K6904" s="4">
        <v>3525.665</v>
      </c>
      <c r="L6904" s="4">
        <v>3098.5790000000002</v>
      </c>
      <c r="M6904" s="4">
        <v>2760.19</v>
      </c>
      <c r="N6904" s="4">
        <v>2097.4</v>
      </c>
      <c r="O6904" s="4">
        <v>1518.4269999999999</v>
      </c>
      <c r="P6904" s="4">
        <v>1293.828</v>
      </c>
      <c r="Q6904" s="4">
        <v>1229.499</v>
      </c>
      <c r="R6904" s="4">
        <v>1137.7139999999999</v>
      </c>
      <c r="S6904" s="4">
        <v>923.49699999999996</v>
      </c>
      <c r="T6904" s="4">
        <v>699.99400000000003</v>
      </c>
      <c r="U6904" s="4">
        <v>471.54700000000003</v>
      </c>
      <c r="V6904" s="4">
        <v>269.40800000000002</v>
      </c>
      <c r="W6904" s="4">
        <v>46.155749999999998</v>
      </c>
      <c r="X6904" s="4">
        <v>46.155749999999998</v>
      </c>
      <c r="Y6904" s="4">
        <v>46.155749999999998</v>
      </c>
      <c r="Z6904" s="4">
        <v>46.155749999999998</v>
      </c>
      <c r="AA6904" s="4">
        <v>0</v>
      </c>
      <c r="AB6904" s="4">
        <v>109</v>
      </c>
      <c r="AE6904" s="4">
        <v>184.62299999999999</v>
      </c>
    </row>
    <row r="6905" spans="1:31">
      <c r="A6905" s="8">
        <v>8918</v>
      </c>
      <c r="B6905" s="8" t="s">
        <v>895</v>
      </c>
      <c r="C6905" s="9" t="s">
        <v>567</v>
      </c>
      <c r="D6905" s="5"/>
      <c r="E6905" s="6">
        <v>104</v>
      </c>
      <c r="F6905" s="5">
        <v>1988</v>
      </c>
      <c r="G6905" s="4">
        <v>4957.5050000000001</v>
      </c>
      <c r="H6905" s="4">
        <v>4610.3320000000003</v>
      </c>
      <c r="I6905" s="4">
        <v>4529.7160000000003</v>
      </c>
      <c r="J6905" s="4">
        <v>4255.76</v>
      </c>
      <c r="K6905" s="4">
        <v>3605.6039999999998</v>
      </c>
      <c r="L6905" s="4">
        <v>3157.0810000000001</v>
      </c>
      <c r="M6905" s="4">
        <v>2807.9470000000001</v>
      </c>
      <c r="N6905" s="4">
        <v>2254.3580000000002</v>
      </c>
      <c r="O6905" s="4">
        <v>1576.144</v>
      </c>
      <c r="P6905" s="4">
        <v>1309.943</v>
      </c>
      <c r="Q6905" s="4">
        <v>1218.6189999999999</v>
      </c>
      <c r="R6905" s="4">
        <v>1145.0530000000001</v>
      </c>
      <c r="S6905" s="4">
        <v>948.12400000000002</v>
      </c>
      <c r="T6905" s="4">
        <v>709.68399999999997</v>
      </c>
      <c r="U6905" s="4">
        <v>489.29899999999998</v>
      </c>
      <c r="V6905" s="4">
        <v>275.17599999999999</v>
      </c>
      <c r="W6905" s="4">
        <v>47.672249999999998</v>
      </c>
      <c r="X6905" s="4">
        <v>47.672249999999998</v>
      </c>
      <c r="Y6905" s="4">
        <v>47.672249999999998</v>
      </c>
      <c r="Z6905" s="4">
        <v>47.672249999999998</v>
      </c>
      <c r="AA6905" s="4">
        <v>0</v>
      </c>
      <c r="AB6905" s="4">
        <v>109</v>
      </c>
      <c r="AE6905" s="4">
        <v>190.68899999999999</v>
      </c>
    </row>
    <row r="6906" spans="1:31">
      <c r="A6906" s="8">
        <v>9150</v>
      </c>
      <c r="B6906" s="8" t="s">
        <v>895</v>
      </c>
      <c r="C6906" s="9" t="s">
        <v>567</v>
      </c>
      <c r="D6906" s="5"/>
      <c r="E6906" s="6">
        <v>104</v>
      </c>
      <c r="F6906" s="5">
        <v>1989</v>
      </c>
      <c r="G6906" s="4">
        <v>4945.7129999999997</v>
      </c>
      <c r="H6906" s="4">
        <v>4646.732</v>
      </c>
      <c r="I6906" s="4">
        <v>4513.9409999999998</v>
      </c>
      <c r="J6906" s="4">
        <v>4364.9539999999997</v>
      </c>
      <c r="K6906" s="4">
        <v>3697.2289999999998</v>
      </c>
      <c r="L6906" s="4">
        <v>3219.7179999999998</v>
      </c>
      <c r="M6906" s="4">
        <v>2851.9169999999999</v>
      </c>
      <c r="N6906" s="4">
        <v>2398.2069999999999</v>
      </c>
      <c r="O6906" s="4">
        <v>1653.6790000000001</v>
      </c>
      <c r="P6906" s="4">
        <v>1334.117</v>
      </c>
      <c r="Q6906" s="4">
        <v>1211.202</v>
      </c>
      <c r="R6906" s="4">
        <v>1149.203</v>
      </c>
      <c r="S6906" s="4">
        <v>971.46799999999996</v>
      </c>
      <c r="T6906" s="4">
        <v>722.86599999999999</v>
      </c>
      <c r="U6906" s="4">
        <v>505.98099999999999</v>
      </c>
      <c r="V6906" s="4">
        <v>282.27</v>
      </c>
      <c r="W6906" s="4">
        <v>48.104750000000003</v>
      </c>
      <c r="X6906" s="4">
        <v>48.104750000000003</v>
      </c>
      <c r="Y6906" s="4">
        <v>48.104750000000003</v>
      </c>
      <c r="Z6906" s="4">
        <v>48.104750000000003</v>
      </c>
      <c r="AA6906" s="4">
        <v>0</v>
      </c>
      <c r="AB6906" s="4">
        <v>109</v>
      </c>
      <c r="AE6906" s="4">
        <v>192.41900000000001</v>
      </c>
    </row>
    <row r="6907" spans="1:31">
      <c r="A6907" s="8">
        <v>9382</v>
      </c>
      <c r="B6907" s="8" t="s">
        <v>895</v>
      </c>
      <c r="C6907" s="9" t="s">
        <v>567</v>
      </c>
      <c r="D6907" s="5"/>
      <c r="E6907" s="6">
        <v>104</v>
      </c>
      <c r="F6907" s="5">
        <v>1990</v>
      </c>
      <c r="G6907" s="4">
        <v>4925.8680000000004</v>
      </c>
      <c r="H6907" s="4">
        <v>4669.8069999999998</v>
      </c>
      <c r="I6907" s="4">
        <v>4511.1670000000004</v>
      </c>
      <c r="J6907" s="4">
        <v>4441.3159999999998</v>
      </c>
      <c r="K6907" s="4">
        <v>3802.2869999999998</v>
      </c>
      <c r="L6907" s="4">
        <v>3286.7669999999998</v>
      </c>
      <c r="M6907" s="4">
        <v>2900.9870000000001</v>
      </c>
      <c r="N6907" s="4">
        <v>2515.123</v>
      </c>
      <c r="O6907" s="4">
        <v>1754.546</v>
      </c>
      <c r="P6907" s="4">
        <v>1366.635</v>
      </c>
      <c r="Q6907" s="4">
        <v>1209.5889999999999</v>
      </c>
      <c r="R6907" s="4">
        <v>1149.953</v>
      </c>
      <c r="S6907" s="4">
        <v>991.51300000000003</v>
      </c>
      <c r="T6907" s="4">
        <v>741.01700000000005</v>
      </c>
      <c r="U6907" s="4">
        <v>520.77</v>
      </c>
      <c r="V6907" s="4">
        <v>291.40199999999999</v>
      </c>
      <c r="W6907" s="4">
        <v>135.208</v>
      </c>
      <c r="X6907" s="4">
        <v>44.548000000000002</v>
      </c>
      <c r="Y6907" s="4">
        <v>8.7370000000000001</v>
      </c>
      <c r="Z6907" s="4">
        <v>0.998</v>
      </c>
      <c r="AA6907" s="4">
        <v>6.6000000000000003E-2</v>
      </c>
      <c r="AB6907" s="4">
        <v>109</v>
      </c>
      <c r="AE6907" s="4">
        <v>189.55699999999999</v>
      </c>
    </row>
    <row r="6908" spans="1:31">
      <c r="A6908" s="8">
        <v>9614</v>
      </c>
      <c r="B6908" s="8" t="s">
        <v>895</v>
      </c>
      <c r="C6908" s="9" t="s">
        <v>567</v>
      </c>
      <c r="D6908" s="5"/>
      <c r="E6908" s="6">
        <v>104</v>
      </c>
      <c r="F6908" s="5">
        <v>1991</v>
      </c>
      <c r="G6908" s="4">
        <v>4921.7820000000002</v>
      </c>
      <c r="H6908" s="4">
        <v>4698.2150000000001</v>
      </c>
      <c r="I6908" s="4">
        <v>4512.2309999999998</v>
      </c>
      <c r="J6908" s="4">
        <v>4474.4949999999999</v>
      </c>
      <c r="K6908" s="4">
        <v>3912.288</v>
      </c>
      <c r="L6908" s="4">
        <v>3355.0790000000002</v>
      </c>
      <c r="M6908" s="4">
        <v>2950.2950000000001</v>
      </c>
      <c r="N6908" s="4">
        <v>2604.2779999999998</v>
      </c>
      <c r="O6908" s="4">
        <v>1874.18</v>
      </c>
      <c r="P6908" s="4">
        <v>1403.807</v>
      </c>
      <c r="Q6908" s="4">
        <v>1209.9059999999999</v>
      </c>
      <c r="R6908" s="4">
        <v>1142.06</v>
      </c>
      <c r="S6908" s="4">
        <v>1002.348</v>
      </c>
      <c r="T6908" s="4">
        <v>757.29100000000005</v>
      </c>
      <c r="U6908" s="4">
        <v>530.58799999999997</v>
      </c>
      <c r="V6908" s="4">
        <v>304.01299999999998</v>
      </c>
      <c r="W6908" s="4">
        <v>141.87100000000001</v>
      </c>
      <c r="X6908" s="4">
        <v>49.304000000000002</v>
      </c>
      <c r="Y6908" s="4">
        <v>10.654999999999999</v>
      </c>
      <c r="Z6908" s="4">
        <v>1.129</v>
      </c>
      <c r="AA6908" s="4">
        <v>7.0000000000000007E-2</v>
      </c>
      <c r="AB6908" s="4">
        <v>109</v>
      </c>
      <c r="AE6908" s="4">
        <v>203.029</v>
      </c>
    </row>
    <row r="6909" spans="1:31">
      <c r="A6909" s="8">
        <v>9846</v>
      </c>
      <c r="B6909" s="8" t="s">
        <v>895</v>
      </c>
      <c r="C6909" s="9" t="s">
        <v>567</v>
      </c>
      <c r="D6909" s="5"/>
      <c r="E6909" s="6">
        <v>104</v>
      </c>
      <c r="F6909" s="5">
        <v>1992</v>
      </c>
      <c r="G6909" s="4">
        <v>4865.326</v>
      </c>
      <c r="H6909" s="4">
        <v>4731.9989999999998</v>
      </c>
      <c r="I6909" s="4">
        <v>4529.3149999999996</v>
      </c>
      <c r="J6909" s="4">
        <v>4478.3130000000001</v>
      </c>
      <c r="K6909" s="4">
        <v>4039.1610000000001</v>
      </c>
      <c r="L6909" s="4">
        <v>3428.8919999999998</v>
      </c>
      <c r="M6909" s="4">
        <v>3004.989</v>
      </c>
      <c r="N6909" s="4">
        <v>2669.768</v>
      </c>
      <c r="O6909" s="4">
        <v>2018.4649999999999</v>
      </c>
      <c r="P6909" s="4">
        <v>1448.499</v>
      </c>
      <c r="Q6909" s="4">
        <v>1218.3969999999999</v>
      </c>
      <c r="R6909" s="4">
        <v>1132.903</v>
      </c>
      <c r="S6909" s="4">
        <v>1012.297</v>
      </c>
      <c r="T6909" s="4">
        <v>777.71400000000006</v>
      </c>
      <c r="U6909" s="4">
        <v>538.75099999999998</v>
      </c>
      <c r="V6909" s="4">
        <v>317.26100000000002</v>
      </c>
      <c r="W6909" s="4">
        <v>146.68299999999999</v>
      </c>
      <c r="X6909" s="4">
        <v>52.764000000000003</v>
      </c>
      <c r="Y6909" s="4">
        <v>12.119</v>
      </c>
      <c r="Z6909" s="4">
        <v>1.399</v>
      </c>
      <c r="AA6909" s="4">
        <v>7.2999999999999995E-2</v>
      </c>
      <c r="AB6909" s="4">
        <v>109</v>
      </c>
      <c r="AE6909" s="4">
        <v>213.03800000000001</v>
      </c>
    </row>
    <row r="6910" spans="1:31">
      <c r="A6910" s="8">
        <v>10078</v>
      </c>
      <c r="B6910" s="8" t="s">
        <v>895</v>
      </c>
      <c r="C6910" s="9" t="s">
        <v>567</v>
      </c>
      <c r="D6910" s="5"/>
      <c r="E6910" s="6">
        <v>104</v>
      </c>
      <c r="F6910" s="5">
        <v>1993</v>
      </c>
      <c r="G6910" s="4">
        <v>4779.3890000000001</v>
      </c>
      <c r="H6910" s="4">
        <v>4765.5630000000001</v>
      </c>
      <c r="I6910" s="4">
        <v>4557.9799999999996</v>
      </c>
      <c r="J6910" s="4">
        <v>4464.6189999999997</v>
      </c>
      <c r="K6910" s="4">
        <v>4168.2659999999996</v>
      </c>
      <c r="L6910" s="4">
        <v>3510.1860000000001</v>
      </c>
      <c r="M6910" s="4">
        <v>3065.0819999999999</v>
      </c>
      <c r="N6910" s="4">
        <v>2719.0520000000001</v>
      </c>
      <c r="O6910" s="4">
        <v>2172.73</v>
      </c>
      <c r="P6910" s="4">
        <v>1505.4949999999999</v>
      </c>
      <c r="Q6910" s="4">
        <v>1235.0889999999999</v>
      </c>
      <c r="R6910" s="4">
        <v>1124.5060000000001</v>
      </c>
      <c r="S6910" s="4">
        <v>1020.768</v>
      </c>
      <c r="T6910" s="4">
        <v>800.17399999999998</v>
      </c>
      <c r="U6910" s="4">
        <v>547.53800000000001</v>
      </c>
      <c r="V6910" s="4">
        <v>330.14</v>
      </c>
      <c r="W6910" s="4">
        <v>150.238</v>
      </c>
      <c r="X6910" s="4">
        <v>54.493000000000002</v>
      </c>
      <c r="Y6910" s="4">
        <v>12.895</v>
      </c>
      <c r="Z6910" s="4">
        <v>1.6830000000000001</v>
      </c>
      <c r="AA6910" s="4">
        <v>7.6999999999999999E-2</v>
      </c>
      <c r="AB6910" s="4">
        <v>109</v>
      </c>
      <c r="AE6910" s="4">
        <v>219.386</v>
      </c>
    </row>
    <row r="6911" spans="1:31">
      <c r="A6911" s="8">
        <v>10310</v>
      </c>
      <c r="B6911" s="8" t="s">
        <v>895</v>
      </c>
      <c r="C6911" s="9" t="s">
        <v>567</v>
      </c>
      <c r="D6911" s="5"/>
      <c r="E6911" s="6">
        <v>104</v>
      </c>
      <c r="F6911" s="5">
        <v>1994</v>
      </c>
      <c r="G6911" s="4">
        <v>4694.5990000000002</v>
      </c>
      <c r="H6911" s="4">
        <v>4789.5060000000003</v>
      </c>
      <c r="I6911" s="4">
        <v>4591.567</v>
      </c>
      <c r="J6911" s="4">
        <v>4453.25</v>
      </c>
      <c r="K6911" s="4">
        <v>4277.5889999999999</v>
      </c>
      <c r="L6911" s="4">
        <v>3602.6489999999999</v>
      </c>
      <c r="M6911" s="4">
        <v>3129.7539999999999</v>
      </c>
      <c r="N6911" s="4">
        <v>2765.1880000000001</v>
      </c>
      <c r="O6911" s="4">
        <v>2314.8380000000002</v>
      </c>
      <c r="P6911" s="4">
        <v>1582.2809999999999</v>
      </c>
      <c r="Q6911" s="4">
        <v>1259.829</v>
      </c>
      <c r="R6911" s="4">
        <v>1119.8340000000001</v>
      </c>
      <c r="S6911" s="4">
        <v>1026.825</v>
      </c>
      <c r="T6911" s="4">
        <v>821.79700000000003</v>
      </c>
      <c r="U6911" s="4">
        <v>559.53899999999999</v>
      </c>
      <c r="V6911" s="4">
        <v>341.35500000000002</v>
      </c>
      <c r="W6911" s="4">
        <v>153.44300000000001</v>
      </c>
      <c r="X6911" s="4">
        <v>54.3</v>
      </c>
      <c r="Y6911" s="4">
        <v>12.673999999999999</v>
      </c>
      <c r="Z6911" s="4">
        <v>1.7609999999999999</v>
      </c>
      <c r="AA6911" s="4">
        <v>8.1000000000000003E-2</v>
      </c>
      <c r="AB6911" s="4">
        <v>109</v>
      </c>
      <c r="AE6911" s="4">
        <v>222.25899999999999</v>
      </c>
    </row>
    <row r="6912" spans="1:31">
      <c r="A6912" s="8">
        <v>10542</v>
      </c>
      <c r="B6912" s="8" t="s">
        <v>895</v>
      </c>
      <c r="C6912" s="9" t="s">
        <v>567</v>
      </c>
      <c r="D6912" s="5"/>
      <c r="E6912" s="6">
        <v>104</v>
      </c>
      <c r="F6912" s="5">
        <v>1995</v>
      </c>
      <c r="G6912" s="4">
        <v>4634.152</v>
      </c>
      <c r="H6912" s="4">
        <v>4792.1509999999998</v>
      </c>
      <c r="I6912" s="4">
        <v>4625.9250000000002</v>
      </c>
      <c r="J6912" s="4">
        <v>4456.8440000000001</v>
      </c>
      <c r="K6912" s="4">
        <v>4354.3630000000003</v>
      </c>
      <c r="L6912" s="4">
        <v>3707.732</v>
      </c>
      <c r="M6912" s="4">
        <v>3198.7280000000001</v>
      </c>
      <c r="N6912" s="4">
        <v>2816.5920000000001</v>
      </c>
      <c r="O6912" s="4">
        <v>2431.3040000000001</v>
      </c>
      <c r="P6912" s="4">
        <v>1682.203</v>
      </c>
      <c r="Q6912" s="4">
        <v>1292.9659999999999</v>
      </c>
      <c r="R6912" s="4">
        <v>1120.9369999999999</v>
      </c>
      <c r="S6912" s="4">
        <v>1030.1079999999999</v>
      </c>
      <c r="T6912" s="4">
        <v>841.06</v>
      </c>
      <c r="U6912" s="4">
        <v>575.82899999999995</v>
      </c>
      <c r="V6912" s="4">
        <v>350.77199999999999</v>
      </c>
      <c r="W6912" s="4">
        <v>156.90299999999999</v>
      </c>
      <c r="X6912" s="4">
        <v>52.25</v>
      </c>
      <c r="Y6912" s="4">
        <v>11.036</v>
      </c>
      <c r="Z6912" s="4">
        <v>1.2589999999999999</v>
      </c>
      <c r="AA6912" s="4">
        <v>8.5000000000000006E-2</v>
      </c>
      <c r="AB6912" s="4">
        <v>109</v>
      </c>
      <c r="AE6912" s="4">
        <v>221.53299999999999</v>
      </c>
    </row>
    <row r="6913" spans="1:31">
      <c r="A6913" s="8">
        <v>10774</v>
      </c>
      <c r="B6913" s="8" t="s">
        <v>895</v>
      </c>
      <c r="C6913" s="9" t="s">
        <v>567</v>
      </c>
      <c r="D6913" s="5"/>
      <c r="E6913" s="6">
        <v>104</v>
      </c>
      <c r="F6913" s="5">
        <v>1996</v>
      </c>
      <c r="G6913" s="4">
        <v>4557.0789999999997</v>
      </c>
      <c r="H6913" s="4">
        <v>4790.3980000000001</v>
      </c>
      <c r="I6913" s="4">
        <v>4664.6580000000004</v>
      </c>
      <c r="J6913" s="4">
        <v>4472.6710000000003</v>
      </c>
      <c r="K6913" s="4">
        <v>4405.8100000000004</v>
      </c>
      <c r="L6913" s="4">
        <v>3832.366</v>
      </c>
      <c r="M6913" s="4">
        <v>3278.145</v>
      </c>
      <c r="N6913" s="4">
        <v>2875.201</v>
      </c>
      <c r="O6913" s="4">
        <v>2526.2429999999999</v>
      </c>
      <c r="P6913" s="4">
        <v>1803.471</v>
      </c>
      <c r="Q6913" s="4">
        <v>1332.5740000000001</v>
      </c>
      <c r="R6913" s="4">
        <v>1124.9090000000001</v>
      </c>
      <c r="S6913" s="4">
        <v>1026.26</v>
      </c>
      <c r="T6913" s="4">
        <v>853.23599999999999</v>
      </c>
      <c r="U6913" s="4">
        <v>591.95699999999999</v>
      </c>
      <c r="V6913" s="4">
        <v>360.78899999999999</v>
      </c>
      <c r="W6913" s="4">
        <v>167.96600000000001</v>
      </c>
      <c r="X6913" s="4">
        <v>57.457999999999998</v>
      </c>
      <c r="Y6913" s="4">
        <v>13.198</v>
      </c>
      <c r="Z6913" s="4">
        <v>1.4630000000000001</v>
      </c>
      <c r="AA6913" s="4">
        <v>8.8999999999999996E-2</v>
      </c>
      <c r="AB6913" s="4">
        <v>109</v>
      </c>
      <c r="AE6913" s="4">
        <v>240.17400000000001</v>
      </c>
    </row>
    <row r="6914" spans="1:31">
      <c r="A6914" s="8">
        <v>11006</v>
      </c>
      <c r="B6914" s="8" t="s">
        <v>895</v>
      </c>
      <c r="C6914" s="9" t="s">
        <v>567</v>
      </c>
      <c r="D6914" s="5"/>
      <c r="E6914" s="6">
        <v>104</v>
      </c>
      <c r="F6914" s="5">
        <v>1997</v>
      </c>
      <c r="G6914" s="4">
        <v>4530.1090000000004</v>
      </c>
      <c r="H6914" s="4">
        <v>4759.2510000000002</v>
      </c>
      <c r="I6914" s="4">
        <v>4704.9930000000004</v>
      </c>
      <c r="J6914" s="4">
        <v>4496.5010000000002</v>
      </c>
      <c r="K6914" s="4">
        <v>4421.3919999999998</v>
      </c>
      <c r="L6914" s="4">
        <v>3969.1179999999999</v>
      </c>
      <c r="M6914" s="4">
        <v>3359.6779999999999</v>
      </c>
      <c r="N6914" s="4">
        <v>2936.1840000000002</v>
      </c>
      <c r="O6914" s="4">
        <v>2595.9879999999998</v>
      </c>
      <c r="P6914" s="4">
        <v>1947.3130000000001</v>
      </c>
      <c r="Q6914" s="4">
        <v>1378.133</v>
      </c>
      <c r="R6914" s="4">
        <v>1135.3440000000001</v>
      </c>
      <c r="S6914" s="4">
        <v>1020.326</v>
      </c>
      <c r="T6914" s="4">
        <v>864.02700000000004</v>
      </c>
      <c r="U6914" s="4">
        <v>610.10400000000004</v>
      </c>
      <c r="V6914" s="4">
        <v>368.245</v>
      </c>
      <c r="W6914" s="4">
        <v>177.81299999999999</v>
      </c>
      <c r="X6914" s="4">
        <v>60.908999999999999</v>
      </c>
      <c r="Y6914" s="4">
        <v>14.824</v>
      </c>
      <c r="Z6914" s="4">
        <v>1.8460000000000001</v>
      </c>
      <c r="AA6914" s="4">
        <v>9.2999999999999999E-2</v>
      </c>
      <c r="AB6914" s="4">
        <v>109</v>
      </c>
      <c r="AE6914" s="4">
        <v>255.48500000000001</v>
      </c>
    </row>
    <row r="6915" spans="1:31">
      <c r="A6915" s="8">
        <v>11238</v>
      </c>
      <c r="B6915" s="8" t="s">
        <v>895</v>
      </c>
      <c r="C6915" s="9" t="s">
        <v>567</v>
      </c>
      <c r="D6915" s="5"/>
      <c r="E6915" s="6">
        <v>104</v>
      </c>
      <c r="F6915" s="5">
        <v>1998</v>
      </c>
      <c r="G6915" s="4">
        <v>4532.9780000000001</v>
      </c>
      <c r="H6915" s="4">
        <v>4697.8249999999998</v>
      </c>
      <c r="I6915" s="4">
        <v>4742.1450000000004</v>
      </c>
      <c r="J6915" s="4">
        <v>4526.1729999999998</v>
      </c>
      <c r="K6915" s="4">
        <v>4413.0969999999998</v>
      </c>
      <c r="L6915" s="4">
        <v>4103.3159999999998</v>
      </c>
      <c r="M6915" s="4">
        <v>3445.625</v>
      </c>
      <c r="N6915" s="4">
        <v>2999.7559999999999</v>
      </c>
      <c r="O6915" s="4">
        <v>2647.8310000000001</v>
      </c>
      <c r="P6915" s="4">
        <v>2099.3609999999999</v>
      </c>
      <c r="Q6915" s="4">
        <v>1434.3920000000001</v>
      </c>
      <c r="R6915" s="4">
        <v>1152.479</v>
      </c>
      <c r="S6915" s="4">
        <v>1014.413</v>
      </c>
      <c r="T6915" s="4">
        <v>873.06200000000001</v>
      </c>
      <c r="U6915" s="4">
        <v>628.952</v>
      </c>
      <c r="V6915" s="4">
        <v>375.077</v>
      </c>
      <c r="W6915" s="4">
        <v>185.483</v>
      </c>
      <c r="X6915" s="4">
        <v>62.612000000000002</v>
      </c>
      <c r="Y6915" s="4">
        <v>15.622999999999999</v>
      </c>
      <c r="Z6915" s="4">
        <v>2.2280000000000002</v>
      </c>
      <c r="AA6915" s="4">
        <v>9.8000000000000004E-2</v>
      </c>
      <c r="AB6915" s="4">
        <v>109</v>
      </c>
      <c r="AE6915" s="4">
        <v>266.04399999999998</v>
      </c>
    </row>
    <row r="6916" spans="1:31">
      <c r="A6916" s="8">
        <v>11470</v>
      </c>
      <c r="B6916" s="8" t="s">
        <v>895</v>
      </c>
      <c r="C6916" s="9" t="s">
        <v>567</v>
      </c>
      <c r="D6916" s="5"/>
      <c r="E6916" s="6">
        <v>104</v>
      </c>
      <c r="F6916" s="5">
        <v>1999</v>
      </c>
      <c r="G6916" s="4">
        <v>4526.6440000000002</v>
      </c>
      <c r="H6916" s="4">
        <v>4617.3500000000004</v>
      </c>
      <c r="I6916" s="4">
        <v>4764</v>
      </c>
      <c r="J6916" s="4">
        <v>4557.4189999999999</v>
      </c>
      <c r="K6916" s="4">
        <v>4401.6360000000004</v>
      </c>
      <c r="L6916" s="4">
        <v>4213.5169999999998</v>
      </c>
      <c r="M6916" s="4">
        <v>3540.0720000000001</v>
      </c>
      <c r="N6916" s="4">
        <v>3065.6779999999999</v>
      </c>
      <c r="O6916" s="4">
        <v>2694.8539999999998</v>
      </c>
      <c r="P6916" s="4">
        <v>2238.1959999999999</v>
      </c>
      <c r="Q6916" s="4">
        <v>1508.885</v>
      </c>
      <c r="R6916" s="4">
        <v>1176.5609999999999</v>
      </c>
      <c r="S6916" s="4">
        <v>1011.491</v>
      </c>
      <c r="T6916" s="4">
        <v>879.56600000000003</v>
      </c>
      <c r="U6916" s="4">
        <v>646.60599999999999</v>
      </c>
      <c r="V6916" s="4">
        <v>383.399</v>
      </c>
      <c r="W6916" s="4">
        <v>190.291</v>
      </c>
      <c r="X6916" s="4">
        <v>62.918999999999997</v>
      </c>
      <c r="Y6916" s="4">
        <v>15.237</v>
      </c>
      <c r="Z6916" s="4">
        <v>2.2639999999999998</v>
      </c>
      <c r="AA6916" s="4">
        <v>0.10199999999999999</v>
      </c>
      <c r="AB6916" s="4">
        <v>109</v>
      </c>
      <c r="AE6916" s="4">
        <v>270.81299999999999</v>
      </c>
    </row>
    <row r="6917" spans="1:31">
      <c r="A6917" s="8">
        <v>11702</v>
      </c>
      <c r="B6917" s="8" t="s">
        <v>895</v>
      </c>
      <c r="C6917" s="9" t="s">
        <v>567</v>
      </c>
      <c r="D6917" s="5"/>
      <c r="E6917" s="6">
        <v>104</v>
      </c>
      <c r="F6917" s="5">
        <v>2000</v>
      </c>
      <c r="G6917" s="4">
        <v>4484.0450000000001</v>
      </c>
      <c r="H6917" s="4">
        <v>4537.1760000000004</v>
      </c>
      <c r="I6917" s="4">
        <v>4756.8010000000004</v>
      </c>
      <c r="J6917" s="4">
        <v>4586.2510000000002</v>
      </c>
      <c r="K6917" s="4">
        <v>4399.6570000000002</v>
      </c>
      <c r="L6917" s="4">
        <v>4286.4799999999996</v>
      </c>
      <c r="M6917" s="4">
        <v>3643.64</v>
      </c>
      <c r="N6917" s="4">
        <v>3133.4850000000001</v>
      </c>
      <c r="O6917" s="4">
        <v>2744.973</v>
      </c>
      <c r="P6917" s="4">
        <v>2350.402</v>
      </c>
      <c r="Q6917" s="4">
        <v>1604.6869999999999</v>
      </c>
      <c r="R6917" s="4">
        <v>1207.915</v>
      </c>
      <c r="S6917" s="4">
        <v>1013.3339999999999</v>
      </c>
      <c r="T6917" s="4">
        <v>883.11300000000006</v>
      </c>
      <c r="U6917" s="4">
        <v>662.05899999999997</v>
      </c>
      <c r="V6917" s="4">
        <v>394.14400000000001</v>
      </c>
      <c r="W6917" s="4">
        <v>192.60900000000001</v>
      </c>
      <c r="X6917" s="4">
        <v>61.95</v>
      </c>
      <c r="Y6917" s="4">
        <v>13.218999999999999</v>
      </c>
      <c r="Z6917" s="4">
        <v>1.613</v>
      </c>
      <c r="AA6917" s="4">
        <v>0.107</v>
      </c>
      <c r="AB6917" s="4">
        <v>109</v>
      </c>
      <c r="AE6917" s="4">
        <v>269.49799999999999</v>
      </c>
    </row>
    <row r="6918" spans="1:31">
      <c r="A6918" s="8">
        <v>11934</v>
      </c>
      <c r="B6918" s="8" t="s">
        <v>895</v>
      </c>
      <c r="C6918" s="9" t="s">
        <v>567</v>
      </c>
      <c r="D6918" s="5"/>
      <c r="E6918" s="6">
        <v>104</v>
      </c>
      <c r="F6918" s="5">
        <v>2001</v>
      </c>
      <c r="G6918" s="4">
        <v>4476.5159999999996</v>
      </c>
      <c r="H6918" s="4">
        <v>4489.3389999999999</v>
      </c>
      <c r="I6918" s="4">
        <v>4722.375</v>
      </c>
      <c r="J6918" s="4">
        <v>4594.7070000000003</v>
      </c>
      <c r="K6918" s="4">
        <v>4375.16</v>
      </c>
      <c r="L6918" s="4">
        <v>4300.3050000000003</v>
      </c>
      <c r="M6918" s="4">
        <v>3738.0529999999999</v>
      </c>
      <c r="N6918" s="4">
        <v>3191.9140000000002</v>
      </c>
      <c r="O6918" s="4">
        <v>2788.875</v>
      </c>
      <c r="P6918" s="4">
        <v>2432.442</v>
      </c>
      <c r="Q6918" s="4">
        <v>1714.5630000000001</v>
      </c>
      <c r="R6918" s="4">
        <v>1240.6780000000001</v>
      </c>
      <c r="S6918" s="4">
        <v>1014.237</v>
      </c>
      <c r="T6918" s="4">
        <v>877.87300000000005</v>
      </c>
      <c r="U6918" s="4">
        <v>671.12099999999998</v>
      </c>
      <c r="V6918" s="4">
        <v>407.48</v>
      </c>
      <c r="W6918" s="4">
        <v>201.233</v>
      </c>
      <c r="X6918" s="4">
        <v>69.510999999999996</v>
      </c>
      <c r="Y6918" s="4">
        <v>15.542999999999999</v>
      </c>
      <c r="Z6918" s="4">
        <v>1.8660000000000001</v>
      </c>
      <c r="AA6918" s="4">
        <v>0.112</v>
      </c>
      <c r="AB6918" s="4">
        <v>109</v>
      </c>
      <c r="AE6918" s="4">
        <v>288.26499999999999</v>
      </c>
    </row>
    <row r="6919" spans="1:31">
      <c r="A6919" s="8">
        <v>12166</v>
      </c>
      <c r="B6919" s="8" t="s">
        <v>895</v>
      </c>
      <c r="C6919" s="9" t="s">
        <v>567</v>
      </c>
      <c r="D6919" s="5"/>
      <c r="E6919" s="6">
        <v>104</v>
      </c>
      <c r="F6919" s="5">
        <v>2002</v>
      </c>
      <c r="G6919" s="4">
        <v>4401.1750000000002</v>
      </c>
      <c r="H6919" s="4">
        <v>4455.1220000000003</v>
      </c>
      <c r="I6919" s="4">
        <v>4668.9530000000004</v>
      </c>
      <c r="J6919" s="4">
        <v>4614.6710000000003</v>
      </c>
      <c r="K6919" s="4">
        <v>4360.5169999999998</v>
      </c>
      <c r="L6919" s="4">
        <v>4276.1760000000004</v>
      </c>
      <c r="M6919" s="4">
        <v>3841.337</v>
      </c>
      <c r="N6919" s="4">
        <v>3250.163</v>
      </c>
      <c r="O6919" s="4">
        <v>2833.72</v>
      </c>
      <c r="P6919" s="4">
        <v>2489.7449999999999</v>
      </c>
      <c r="Q6919" s="4">
        <v>1845.6130000000001</v>
      </c>
      <c r="R6919" s="4">
        <v>1278.8109999999999</v>
      </c>
      <c r="S6919" s="4">
        <v>1020.934</v>
      </c>
      <c r="T6919" s="4">
        <v>871.01199999999994</v>
      </c>
      <c r="U6919" s="4">
        <v>678.92600000000004</v>
      </c>
      <c r="V6919" s="4">
        <v>420.72699999999998</v>
      </c>
      <c r="W6919" s="4">
        <v>206.76900000000001</v>
      </c>
      <c r="X6919" s="4">
        <v>75.387</v>
      </c>
      <c r="Y6919" s="4">
        <v>17.074000000000002</v>
      </c>
      <c r="Z6919" s="4">
        <v>2.3410000000000002</v>
      </c>
      <c r="AA6919" s="4">
        <v>0.11899999999999999</v>
      </c>
      <c r="AB6919" s="4">
        <v>109</v>
      </c>
      <c r="AE6919" s="4">
        <v>301.69</v>
      </c>
    </row>
    <row r="6920" spans="1:31">
      <c r="A6920" s="8">
        <v>12398</v>
      </c>
      <c r="B6920" s="8" t="s">
        <v>895</v>
      </c>
      <c r="C6920" s="9" t="s">
        <v>567</v>
      </c>
      <c r="D6920" s="5"/>
      <c r="E6920" s="6">
        <v>104</v>
      </c>
      <c r="F6920" s="5">
        <v>2003</v>
      </c>
      <c r="G6920" s="4">
        <v>4282.1279999999997</v>
      </c>
      <c r="H6920" s="4">
        <v>4432.973</v>
      </c>
      <c r="I6920" s="4">
        <v>4602.71</v>
      </c>
      <c r="J6920" s="4">
        <v>4639.4309999999996</v>
      </c>
      <c r="K6920" s="4">
        <v>4356.8620000000001</v>
      </c>
      <c r="L6920" s="4">
        <v>4228.0129999999999</v>
      </c>
      <c r="M6920" s="4">
        <v>3940.4859999999999</v>
      </c>
      <c r="N6920" s="4">
        <v>3311.3139999999999</v>
      </c>
      <c r="O6920" s="4">
        <v>2880.4009999999998</v>
      </c>
      <c r="P6920" s="4">
        <v>2530.1869999999999</v>
      </c>
      <c r="Q6920" s="4">
        <v>1984.5070000000001</v>
      </c>
      <c r="R6920" s="4">
        <v>1327.3209999999999</v>
      </c>
      <c r="S6920" s="4">
        <v>1034</v>
      </c>
      <c r="T6920" s="4">
        <v>864.83299999999997</v>
      </c>
      <c r="U6920" s="4">
        <v>685.66600000000005</v>
      </c>
      <c r="V6920" s="4">
        <v>433.28399999999999</v>
      </c>
      <c r="W6920" s="4">
        <v>210.298</v>
      </c>
      <c r="X6920" s="4">
        <v>78.608999999999995</v>
      </c>
      <c r="Y6920" s="4">
        <v>17.762</v>
      </c>
      <c r="Z6920" s="4">
        <v>2.7650000000000001</v>
      </c>
      <c r="AA6920" s="4">
        <v>0.125</v>
      </c>
      <c r="AB6920" s="4">
        <v>109</v>
      </c>
      <c r="AE6920" s="4">
        <v>309.55900000000003</v>
      </c>
    </row>
    <row r="6921" spans="1:31">
      <c r="A6921" s="8">
        <v>12630</v>
      </c>
      <c r="B6921" s="8" t="s">
        <v>895</v>
      </c>
      <c r="C6921" s="9" t="s">
        <v>567</v>
      </c>
      <c r="D6921" s="5"/>
      <c r="E6921" s="6">
        <v>104</v>
      </c>
      <c r="F6921" s="5">
        <v>2004</v>
      </c>
      <c r="G6921" s="4">
        <v>4165.0889999999999</v>
      </c>
      <c r="H6921" s="4">
        <v>4411.3620000000001</v>
      </c>
      <c r="I6921" s="4">
        <v>4538.3329999999996</v>
      </c>
      <c r="J6921" s="4">
        <v>4655.8130000000001</v>
      </c>
      <c r="K6921" s="4">
        <v>4362.6880000000001</v>
      </c>
      <c r="L6921" s="4">
        <v>4178.4399999999996</v>
      </c>
      <c r="M6921" s="4">
        <v>4015.2280000000001</v>
      </c>
      <c r="N6921" s="4">
        <v>3379.681</v>
      </c>
      <c r="O6921" s="4">
        <v>2928.9740000000002</v>
      </c>
      <c r="P6921" s="4">
        <v>2566.4920000000002</v>
      </c>
      <c r="Q6921" s="4">
        <v>2111.123</v>
      </c>
      <c r="R6921" s="4">
        <v>1393.7460000000001</v>
      </c>
      <c r="S6921" s="4">
        <v>1053.9870000000001</v>
      </c>
      <c r="T6921" s="4">
        <v>862.03700000000003</v>
      </c>
      <c r="U6921" s="4">
        <v>690.72299999999996</v>
      </c>
      <c r="V6921" s="4">
        <v>444.22199999999998</v>
      </c>
      <c r="W6921" s="4">
        <v>213.239</v>
      </c>
      <c r="X6921" s="4">
        <v>78.709999999999994</v>
      </c>
      <c r="Y6921" s="4">
        <v>17.452999999999999</v>
      </c>
      <c r="Z6921" s="4">
        <v>2.7770000000000001</v>
      </c>
      <c r="AA6921" s="4">
        <v>0.13100000000000001</v>
      </c>
      <c r="AB6921" s="4">
        <v>109</v>
      </c>
      <c r="AE6921" s="4">
        <v>312.31</v>
      </c>
    </row>
    <row r="6922" spans="1:31">
      <c r="A6922" s="8">
        <v>12862</v>
      </c>
      <c r="B6922" s="8" t="s">
        <v>895</v>
      </c>
      <c r="C6922" s="9" t="s">
        <v>567</v>
      </c>
      <c r="D6922" s="5"/>
      <c r="E6922" s="6">
        <v>104</v>
      </c>
      <c r="F6922" s="5">
        <v>2005</v>
      </c>
      <c r="G6922" s="4">
        <v>4083.9070000000002</v>
      </c>
      <c r="H6922" s="4">
        <v>4372.1899999999996</v>
      </c>
      <c r="I6922" s="4">
        <v>4489.1289999999999</v>
      </c>
      <c r="J6922" s="4">
        <v>4655.643</v>
      </c>
      <c r="K6922" s="4">
        <v>4377.9390000000003</v>
      </c>
      <c r="L6922" s="4">
        <v>4143.8130000000001</v>
      </c>
      <c r="M6922" s="4">
        <v>4054.5030000000002</v>
      </c>
      <c r="N6922" s="4">
        <v>3457.308</v>
      </c>
      <c r="O6922" s="4">
        <v>2980.163</v>
      </c>
      <c r="P6922" s="4">
        <v>2607.0479999999998</v>
      </c>
      <c r="Q6922" s="4">
        <v>2213.83</v>
      </c>
      <c r="R6922" s="4">
        <v>1481.7829999999999</v>
      </c>
      <c r="S6922" s="4">
        <v>1081.8209999999999</v>
      </c>
      <c r="T6922" s="4">
        <v>864.404</v>
      </c>
      <c r="U6922" s="4">
        <v>693.99400000000003</v>
      </c>
      <c r="V6922" s="4">
        <v>453.57600000000002</v>
      </c>
      <c r="W6922" s="4">
        <v>216.57</v>
      </c>
      <c r="X6922" s="4">
        <v>75.933999999999997</v>
      </c>
      <c r="Y6922" s="4">
        <v>15.547000000000001</v>
      </c>
      <c r="Z6922" s="4">
        <v>1.923</v>
      </c>
      <c r="AA6922" s="4">
        <v>0.13700000000000001</v>
      </c>
      <c r="AB6922" s="4">
        <v>109</v>
      </c>
      <c r="AE6922" s="4">
        <v>310.11099999999999</v>
      </c>
    </row>
    <row r="6923" spans="1:31">
      <c r="A6923" s="8">
        <v>13094</v>
      </c>
      <c r="B6923" s="8" t="s">
        <v>895</v>
      </c>
      <c r="C6923" s="9" t="s">
        <v>567</v>
      </c>
      <c r="D6923" s="5"/>
      <c r="E6923" s="6">
        <v>104</v>
      </c>
      <c r="F6923" s="5">
        <v>2006</v>
      </c>
      <c r="G6923" s="4">
        <v>3995.2489999999998</v>
      </c>
      <c r="H6923" s="4">
        <v>4322.3990000000003</v>
      </c>
      <c r="I6923" s="4">
        <v>4446.66</v>
      </c>
      <c r="J6923" s="4">
        <v>4627.5749999999998</v>
      </c>
      <c r="K6923" s="4">
        <v>4409.2330000000002</v>
      </c>
      <c r="L6923" s="4">
        <v>4140.5469999999996</v>
      </c>
      <c r="M6923" s="4">
        <v>4078.6039999999998</v>
      </c>
      <c r="N6923" s="4">
        <v>3555.5279999999998</v>
      </c>
      <c r="O6923" s="4">
        <v>3040.0230000000001</v>
      </c>
      <c r="P6923" s="4">
        <v>2650.739</v>
      </c>
      <c r="Q6923" s="4">
        <v>2291.895</v>
      </c>
      <c r="R6923" s="4">
        <v>1585.14</v>
      </c>
      <c r="S6923" s="4">
        <v>1111.319</v>
      </c>
      <c r="T6923" s="4">
        <v>865.26300000000003</v>
      </c>
      <c r="U6923" s="4">
        <v>690.21900000000005</v>
      </c>
      <c r="V6923" s="4">
        <v>462.298</v>
      </c>
      <c r="W6923" s="4">
        <v>228.56700000000001</v>
      </c>
      <c r="X6923" s="4">
        <v>82.8</v>
      </c>
      <c r="Y6923" s="4">
        <v>18.931000000000001</v>
      </c>
      <c r="Z6923" s="4">
        <v>2.1469999999999998</v>
      </c>
      <c r="AA6923" s="4">
        <v>0.14199999999999999</v>
      </c>
      <c r="AB6923" s="4">
        <v>109</v>
      </c>
      <c r="AE6923" s="4">
        <v>332.58699999999999</v>
      </c>
    </row>
    <row r="6924" spans="1:31">
      <c r="A6924" s="8">
        <v>13326</v>
      </c>
      <c r="B6924" s="8" t="s">
        <v>895</v>
      </c>
      <c r="C6924" s="9" t="s">
        <v>567</v>
      </c>
      <c r="D6924" s="5"/>
      <c r="E6924" s="6">
        <v>104</v>
      </c>
      <c r="F6924" s="5">
        <v>2007</v>
      </c>
      <c r="G6924" s="4">
        <v>3955.933</v>
      </c>
      <c r="H6924" s="4">
        <v>4254.9809999999998</v>
      </c>
      <c r="I6924" s="4">
        <v>4417.7730000000001</v>
      </c>
      <c r="J6924" s="4">
        <v>4576.6000000000004</v>
      </c>
      <c r="K6924" s="4">
        <v>4448.7219999999998</v>
      </c>
      <c r="L6924" s="4">
        <v>4147.5029999999997</v>
      </c>
      <c r="M6924" s="4">
        <v>4068.7109999999998</v>
      </c>
      <c r="N6924" s="4">
        <v>3665.761</v>
      </c>
      <c r="O6924" s="4">
        <v>3102.357</v>
      </c>
      <c r="P6924" s="4">
        <v>2697.4059999999999</v>
      </c>
      <c r="Q6924" s="4">
        <v>2348.3870000000002</v>
      </c>
      <c r="R6924" s="4">
        <v>1709.558</v>
      </c>
      <c r="S6924" s="4">
        <v>1146.3789999999999</v>
      </c>
      <c r="T6924" s="4">
        <v>871.48500000000001</v>
      </c>
      <c r="U6924" s="4">
        <v>685.17600000000004</v>
      </c>
      <c r="V6924" s="4">
        <v>469.28399999999999</v>
      </c>
      <c r="W6924" s="4">
        <v>238.56700000000001</v>
      </c>
      <c r="X6924" s="4">
        <v>87.055999999999997</v>
      </c>
      <c r="Y6924" s="4">
        <v>21.504000000000001</v>
      </c>
      <c r="Z6924" s="4">
        <v>2.5350000000000001</v>
      </c>
      <c r="AA6924" s="4">
        <v>0.14799999999999999</v>
      </c>
      <c r="AB6924" s="4">
        <v>109</v>
      </c>
      <c r="AE6924" s="4">
        <v>349.81</v>
      </c>
    </row>
    <row r="6925" spans="1:31">
      <c r="A6925" s="8">
        <v>13558</v>
      </c>
      <c r="B6925" s="8" t="s">
        <v>895</v>
      </c>
      <c r="C6925" s="9" t="s">
        <v>567</v>
      </c>
      <c r="D6925" s="5"/>
      <c r="E6925" s="6">
        <v>104</v>
      </c>
      <c r="F6925" s="5">
        <v>2008</v>
      </c>
      <c r="G6925" s="4">
        <v>3953.5230000000001</v>
      </c>
      <c r="H6925" s="4">
        <v>4170.884</v>
      </c>
      <c r="I6925" s="4">
        <v>4398.13</v>
      </c>
      <c r="J6925" s="4">
        <v>4514.924</v>
      </c>
      <c r="K6925" s="4">
        <v>4488.7650000000003</v>
      </c>
      <c r="L6925" s="4">
        <v>4164.5550000000003</v>
      </c>
      <c r="M6925" s="4">
        <v>4038.87</v>
      </c>
      <c r="N6925" s="4">
        <v>3775.51</v>
      </c>
      <c r="O6925" s="4">
        <v>3170.4740000000002</v>
      </c>
      <c r="P6925" s="4">
        <v>2748.259</v>
      </c>
      <c r="Q6925" s="4">
        <v>2391.1889999999999</v>
      </c>
      <c r="R6925" s="4">
        <v>1842.585</v>
      </c>
      <c r="S6925" s="4">
        <v>1191.991</v>
      </c>
      <c r="T6925" s="4">
        <v>883.88800000000003</v>
      </c>
      <c r="U6925" s="4">
        <v>681.31</v>
      </c>
      <c r="V6925" s="4">
        <v>474.84</v>
      </c>
      <c r="W6925" s="4">
        <v>245.92699999999999</v>
      </c>
      <c r="X6925" s="4">
        <v>88.77</v>
      </c>
      <c r="Y6925" s="4">
        <v>22.779</v>
      </c>
      <c r="Z6925" s="4">
        <v>2.9889999999999999</v>
      </c>
      <c r="AA6925" s="4">
        <v>0.153</v>
      </c>
      <c r="AB6925" s="4">
        <v>109</v>
      </c>
      <c r="AE6925" s="4">
        <v>360.61799999999999</v>
      </c>
    </row>
    <row r="6926" spans="1:31">
      <c r="A6926" s="8">
        <v>13790</v>
      </c>
      <c r="B6926" s="8" t="s">
        <v>895</v>
      </c>
      <c r="C6926" s="9" t="s">
        <v>567</v>
      </c>
      <c r="D6926" s="5"/>
      <c r="E6926" s="6">
        <v>104</v>
      </c>
      <c r="F6926" s="5">
        <v>2009</v>
      </c>
      <c r="G6926" s="4">
        <v>3959.6190000000001</v>
      </c>
      <c r="H6926" s="4">
        <v>4081.451</v>
      </c>
      <c r="I6926" s="4">
        <v>4375.5439999999999</v>
      </c>
      <c r="J6926" s="4">
        <v>4461.2290000000003</v>
      </c>
      <c r="K6926" s="4">
        <v>4517.6890000000003</v>
      </c>
      <c r="L6926" s="4">
        <v>4190.58</v>
      </c>
      <c r="M6926" s="4">
        <v>4011.9589999999998</v>
      </c>
      <c r="N6926" s="4">
        <v>3866.0309999999999</v>
      </c>
      <c r="O6926" s="4">
        <v>3249.7939999999999</v>
      </c>
      <c r="P6926" s="4">
        <v>2804.491</v>
      </c>
      <c r="Q6926" s="4">
        <v>2433.1329999999998</v>
      </c>
      <c r="R6926" s="4">
        <v>1966.07</v>
      </c>
      <c r="S6926" s="4">
        <v>1255.9580000000001</v>
      </c>
      <c r="T6926" s="4">
        <v>903.59799999999996</v>
      </c>
      <c r="U6926" s="4">
        <v>681.13599999999997</v>
      </c>
      <c r="V6926" s="4">
        <v>478.59800000000001</v>
      </c>
      <c r="W6926" s="4">
        <v>250.41399999999999</v>
      </c>
      <c r="X6926" s="4">
        <v>88.531000000000006</v>
      </c>
      <c r="Y6926" s="4">
        <v>22.256</v>
      </c>
      <c r="Z6926" s="4">
        <v>3.1339999999999999</v>
      </c>
      <c r="AA6926" s="4">
        <v>0.159</v>
      </c>
      <c r="AB6926" s="4">
        <v>109</v>
      </c>
      <c r="AE6926" s="4">
        <v>364.49400000000003</v>
      </c>
    </row>
    <row r="6927" spans="1:31">
      <c r="A6927" s="8">
        <v>14022</v>
      </c>
      <c r="B6927" s="8" t="s">
        <v>895</v>
      </c>
      <c r="C6927" s="9" t="s">
        <v>567</v>
      </c>
      <c r="D6927" s="5"/>
      <c r="E6927" s="6">
        <v>104</v>
      </c>
      <c r="F6927" s="5">
        <v>2010</v>
      </c>
      <c r="G6927" s="4">
        <v>3956.3049999999998</v>
      </c>
      <c r="H6927" s="4">
        <v>4003.8710000000001</v>
      </c>
      <c r="I6927" s="4">
        <v>4337.192</v>
      </c>
      <c r="J6927" s="4">
        <v>4425.3410000000003</v>
      </c>
      <c r="K6927" s="4">
        <v>4528.2330000000002</v>
      </c>
      <c r="L6927" s="4">
        <v>4224.0690000000004</v>
      </c>
      <c r="M6927" s="4">
        <v>4001.6770000000001</v>
      </c>
      <c r="N6927" s="4">
        <v>3925.6660000000002</v>
      </c>
      <c r="O6927" s="4">
        <v>3342.0509999999999</v>
      </c>
      <c r="P6927" s="4">
        <v>2866.5729999999999</v>
      </c>
      <c r="Q6927" s="4">
        <v>2481.7159999999999</v>
      </c>
      <c r="R6927" s="4">
        <v>2069.1709999999998</v>
      </c>
      <c r="S6927" s="4">
        <v>1341.8230000000001</v>
      </c>
      <c r="T6927" s="4">
        <v>931.53300000000002</v>
      </c>
      <c r="U6927" s="4">
        <v>685.87699999999995</v>
      </c>
      <c r="V6927" s="4">
        <v>480.66399999999999</v>
      </c>
      <c r="W6927" s="4">
        <v>252.69300000000001</v>
      </c>
      <c r="X6927" s="4">
        <v>86.703000000000003</v>
      </c>
      <c r="Y6927" s="4">
        <v>19.402000000000001</v>
      </c>
      <c r="Z6927" s="4">
        <v>2.2879999999999998</v>
      </c>
      <c r="AA6927" s="4">
        <v>0.16400000000000001</v>
      </c>
      <c r="AB6927" s="4">
        <v>109</v>
      </c>
      <c r="AE6927" s="4">
        <v>361.25</v>
      </c>
    </row>
    <row r="6928" spans="1:31">
      <c r="A6928" s="8">
        <v>102</v>
      </c>
      <c r="B6928" s="8" t="s">
        <v>894</v>
      </c>
      <c r="C6928" s="9" t="s">
        <v>567</v>
      </c>
      <c r="D6928" s="5"/>
      <c r="E6928" s="6">
        <v>104</v>
      </c>
      <c r="F6928" s="5">
        <v>2011</v>
      </c>
      <c r="G6928" s="4">
        <v>3980.5419999999999</v>
      </c>
      <c r="H6928" s="4">
        <v>3948.3890000000001</v>
      </c>
      <c r="I6928" s="4">
        <v>4272.8140000000003</v>
      </c>
      <c r="J6928" s="4">
        <v>4392.4459999999999</v>
      </c>
      <c r="K6928" s="4">
        <v>4518.9520000000002</v>
      </c>
      <c r="L6928" s="4">
        <v>4271.942</v>
      </c>
      <c r="M6928" s="4">
        <v>4008.76</v>
      </c>
      <c r="N6928" s="4">
        <v>3955.7240000000002</v>
      </c>
      <c r="O6928" s="4">
        <v>3442.335</v>
      </c>
      <c r="P6928" s="4">
        <v>2927.25</v>
      </c>
      <c r="Q6928" s="4">
        <v>2525.5439999999999</v>
      </c>
      <c r="R6928" s="4">
        <v>2142.9650000000001</v>
      </c>
      <c r="S6928" s="4">
        <v>1437.742</v>
      </c>
      <c r="T6928" s="4">
        <v>958.00699999999995</v>
      </c>
      <c r="U6928" s="4">
        <v>688.33500000000004</v>
      </c>
      <c r="V6928" s="4">
        <v>480.911</v>
      </c>
      <c r="W6928" s="4">
        <v>262.49700000000001</v>
      </c>
      <c r="X6928" s="4">
        <v>96.051000000000002</v>
      </c>
      <c r="Y6928" s="4">
        <v>22.722000000000001</v>
      </c>
      <c r="Z6928" s="4">
        <v>2.6659999999999999</v>
      </c>
      <c r="AA6928" s="4">
        <v>0.16900000000000001</v>
      </c>
      <c r="AB6928" s="4">
        <v>109</v>
      </c>
      <c r="AE6928" s="4">
        <v>384.10500000000002</v>
      </c>
    </row>
    <row r="6929" spans="1:31">
      <c r="A6929" s="8">
        <v>334</v>
      </c>
      <c r="B6929" s="8" t="s">
        <v>894</v>
      </c>
      <c r="C6929" s="9" t="s">
        <v>567</v>
      </c>
      <c r="D6929" s="5"/>
      <c r="E6929" s="6">
        <v>104</v>
      </c>
      <c r="F6929" s="5">
        <v>2012</v>
      </c>
      <c r="G6929" s="4">
        <v>3970.4859999999999</v>
      </c>
      <c r="H6929" s="4">
        <v>3917.7660000000001</v>
      </c>
      <c r="I6929" s="4">
        <v>4197.9359999999997</v>
      </c>
      <c r="J6929" s="4">
        <v>4375.9260000000004</v>
      </c>
      <c r="K6929" s="4">
        <v>4488.7650000000003</v>
      </c>
      <c r="L6929" s="4">
        <v>4332.3069999999998</v>
      </c>
      <c r="M6929" s="4">
        <v>4031.5889999999999</v>
      </c>
      <c r="N6929" s="4">
        <v>3958.14</v>
      </c>
      <c r="O6929" s="4">
        <v>3559.4369999999999</v>
      </c>
      <c r="P6929" s="4">
        <v>2994.4369999999999</v>
      </c>
      <c r="Q6929" s="4">
        <v>2575.6379999999999</v>
      </c>
      <c r="R6929" s="4">
        <v>2200.0749999999998</v>
      </c>
      <c r="S6929" s="4">
        <v>1555.1479999999999</v>
      </c>
      <c r="T6929" s="4">
        <v>990.33600000000001</v>
      </c>
      <c r="U6929" s="4">
        <v>695.25199999999995</v>
      </c>
      <c r="V6929" s="4">
        <v>479.755</v>
      </c>
      <c r="W6929" s="4">
        <v>269.983</v>
      </c>
      <c r="X6929" s="4">
        <v>103.023</v>
      </c>
      <c r="Y6929" s="4">
        <v>24.856999999999999</v>
      </c>
      <c r="Z6929" s="4">
        <v>3.3559999999999999</v>
      </c>
      <c r="AA6929" s="4">
        <v>0.17499999999999999</v>
      </c>
      <c r="AB6929" s="4">
        <v>109</v>
      </c>
      <c r="AE6929" s="4">
        <v>401.39400000000001</v>
      </c>
    </row>
    <row r="6930" spans="1:31">
      <c r="A6930" s="8">
        <v>566</v>
      </c>
      <c r="B6930" s="8" t="s">
        <v>894</v>
      </c>
      <c r="C6930" s="9" t="s">
        <v>567</v>
      </c>
      <c r="D6930" s="5"/>
      <c r="E6930" s="6">
        <v>104</v>
      </c>
      <c r="F6930" s="5">
        <v>2013</v>
      </c>
      <c r="G6930" s="4">
        <v>3936.299</v>
      </c>
      <c r="H6930" s="4">
        <v>3909.9479999999999</v>
      </c>
      <c r="I6930" s="4">
        <v>4116.875</v>
      </c>
      <c r="J6930" s="4">
        <v>4365.9840000000004</v>
      </c>
      <c r="K6930" s="4">
        <v>4445.7309999999998</v>
      </c>
      <c r="L6930" s="4">
        <v>4393.93</v>
      </c>
      <c r="M6930" s="4">
        <v>4067.5230000000001</v>
      </c>
      <c r="N6930" s="4">
        <v>3944.0709999999999</v>
      </c>
      <c r="O6930" s="4">
        <v>3678.9960000000001</v>
      </c>
      <c r="P6930" s="4">
        <v>3069.674</v>
      </c>
      <c r="Q6930" s="4">
        <v>2631.6190000000001</v>
      </c>
      <c r="R6930" s="4">
        <v>2246.7179999999998</v>
      </c>
      <c r="S6930" s="4">
        <v>1681.6389999999999</v>
      </c>
      <c r="T6930" s="4">
        <v>1032.8979999999999</v>
      </c>
      <c r="U6930" s="4">
        <v>707.42399999999998</v>
      </c>
      <c r="V6930" s="4">
        <v>479.13299999999998</v>
      </c>
      <c r="W6930" s="4">
        <v>274.65800000000002</v>
      </c>
      <c r="X6930" s="4">
        <v>106.65</v>
      </c>
      <c r="Y6930" s="4">
        <v>25.727</v>
      </c>
      <c r="Z6930" s="4">
        <v>3.968</v>
      </c>
      <c r="AA6930" s="4">
        <v>0.18099999999999999</v>
      </c>
      <c r="AB6930" s="4">
        <v>109</v>
      </c>
      <c r="AE6930" s="4">
        <v>411.18400000000003</v>
      </c>
    </row>
    <row r="6931" spans="1:31">
      <c r="A6931" s="8">
        <v>798</v>
      </c>
      <c r="B6931" s="8" t="s">
        <v>894</v>
      </c>
      <c r="C6931" s="9" t="s">
        <v>567</v>
      </c>
      <c r="D6931" s="5"/>
      <c r="E6931" s="6">
        <v>104</v>
      </c>
      <c r="F6931" s="5">
        <v>2014</v>
      </c>
      <c r="G6931" s="4">
        <v>3898.067</v>
      </c>
      <c r="H6931" s="4">
        <v>3912.9969999999998</v>
      </c>
      <c r="I6931" s="4">
        <v>4041.6019999999999</v>
      </c>
      <c r="J6931" s="4">
        <v>4346.0969999999998</v>
      </c>
      <c r="K6931" s="4">
        <v>4403.6899999999996</v>
      </c>
      <c r="L6931" s="4">
        <v>4440.1390000000001</v>
      </c>
      <c r="M6931" s="4">
        <v>4111.2089999999998</v>
      </c>
      <c r="N6931" s="4">
        <v>3932.06</v>
      </c>
      <c r="O6931" s="4">
        <v>3778.9879999999998</v>
      </c>
      <c r="P6931" s="4">
        <v>3155.4209999999998</v>
      </c>
      <c r="Q6931" s="4">
        <v>2692.277</v>
      </c>
      <c r="R6931" s="4">
        <v>2292.4769999999999</v>
      </c>
      <c r="S6931" s="4">
        <v>1798.8869999999999</v>
      </c>
      <c r="T6931" s="4">
        <v>1092.2809999999999</v>
      </c>
      <c r="U6931" s="4">
        <v>725.58399999999995</v>
      </c>
      <c r="V6931" s="4">
        <v>480.43799999999999</v>
      </c>
      <c r="W6931" s="4">
        <v>275.82799999999997</v>
      </c>
      <c r="X6931" s="4">
        <v>106.715</v>
      </c>
      <c r="Y6931" s="4">
        <v>25.216999999999999</v>
      </c>
      <c r="Z6931" s="4">
        <v>4.0469999999999997</v>
      </c>
      <c r="AA6931" s="4">
        <v>0.187</v>
      </c>
      <c r="AB6931" s="4">
        <v>109</v>
      </c>
      <c r="AE6931" s="4">
        <v>411.99400000000003</v>
      </c>
    </row>
    <row r="6932" spans="1:31">
      <c r="A6932" s="8">
        <v>1030</v>
      </c>
      <c r="B6932" s="8" t="s">
        <v>894</v>
      </c>
      <c r="C6932" s="9" t="s">
        <v>567</v>
      </c>
      <c r="D6932" s="5"/>
      <c r="E6932" s="6">
        <v>104</v>
      </c>
      <c r="F6932" s="5">
        <v>2015</v>
      </c>
      <c r="G6932" s="4">
        <v>3870.261</v>
      </c>
      <c r="H6932" s="4">
        <v>3909.1030000000001</v>
      </c>
      <c r="I6932" s="4">
        <v>3983.9430000000002</v>
      </c>
      <c r="J6932" s="4">
        <v>4306.8289999999997</v>
      </c>
      <c r="K6932" s="4">
        <v>4371.6580000000004</v>
      </c>
      <c r="L6932" s="4">
        <v>4461.393</v>
      </c>
      <c r="M6932" s="4">
        <v>4158.79</v>
      </c>
      <c r="N6932" s="4">
        <v>3934.2179999999998</v>
      </c>
      <c r="O6932" s="4">
        <v>3846.5189999999998</v>
      </c>
      <c r="P6932" s="4">
        <v>3252.2370000000001</v>
      </c>
      <c r="Q6932" s="4">
        <v>2757.2310000000002</v>
      </c>
      <c r="R6932" s="4">
        <v>2343.1680000000001</v>
      </c>
      <c r="S6932" s="4">
        <v>1896.3920000000001</v>
      </c>
      <c r="T6932" s="4">
        <v>1171.4369999999999</v>
      </c>
      <c r="U6932" s="4">
        <v>750.476</v>
      </c>
      <c r="V6932" s="4">
        <v>484.41899999999998</v>
      </c>
      <c r="W6932" s="4">
        <v>274.012</v>
      </c>
      <c r="X6932" s="4">
        <v>103.748</v>
      </c>
      <c r="Y6932" s="4">
        <v>22.678000000000001</v>
      </c>
      <c r="Z6932" s="4">
        <v>2.8959999999999999</v>
      </c>
      <c r="AA6932" s="4">
        <v>0.19500000000000001</v>
      </c>
      <c r="AB6932" s="4">
        <v>109</v>
      </c>
      <c r="AE6932" s="4">
        <v>403.529</v>
      </c>
    </row>
    <row r="6933" spans="1:31">
      <c r="A6933" s="8">
        <v>1262</v>
      </c>
      <c r="B6933" s="8" t="s">
        <v>894</v>
      </c>
      <c r="C6933" s="9" t="s">
        <v>567</v>
      </c>
      <c r="D6933" s="5"/>
      <c r="E6933" s="6">
        <v>104</v>
      </c>
      <c r="F6933" s="5">
        <v>2016</v>
      </c>
      <c r="G6933" s="4">
        <v>3843.5439999999999</v>
      </c>
      <c r="H6933" s="4">
        <v>3902.288</v>
      </c>
      <c r="I6933" s="4">
        <v>3944.087</v>
      </c>
      <c r="J6933" s="4">
        <v>4249.7110000000002</v>
      </c>
      <c r="K6933" s="4">
        <v>4349.9520000000002</v>
      </c>
      <c r="L6933" s="4">
        <v>4462.8490000000002</v>
      </c>
      <c r="M6933" s="4">
        <v>4214.79</v>
      </c>
      <c r="N6933" s="4">
        <v>3949.165</v>
      </c>
      <c r="O6933" s="4">
        <v>3883.1970000000001</v>
      </c>
      <c r="P6933" s="4">
        <v>3356.3490000000002</v>
      </c>
      <c r="Q6933" s="4">
        <v>2821.002</v>
      </c>
      <c r="R6933" s="4">
        <v>2389.2860000000001</v>
      </c>
      <c r="S6933" s="4">
        <v>1966.787</v>
      </c>
      <c r="T6933" s="4">
        <v>1259.0650000000001</v>
      </c>
      <c r="U6933" s="4">
        <v>774.42399999999998</v>
      </c>
      <c r="V6933" s="4">
        <v>489.81599999999997</v>
      </c>
      <c r="W6933" s="4">
        <v>278.99599999999998</v>
      </c>
      <c r="X6933" s="4">
        <v>112.931</v>
      </c>
      <c r="Y6933" s="4">
        <v>27.303000000000001</v>
      </c>
      <c r="Z6933" s="4">
        <v>3.2250000000000001</v>
      </c>
      <c r="AA6933" s="4">
        <v>0.20300000000000001</v>
      </c>
      <c r="AB6933" s="4">
        <v>109</v>
      </c>
      <c r="AE6933" s="4">
        <v>422.65800000000002</v>
      </c>
    </row>
    <row r="6934" spans="1:31">
      <c r="A6934" s="8">
        <v>1494</v>
      </c>
      <c r="B6934" s="8" t="s">
        <v>894</v>
      </c>
      <c r="C6934" s="9" t="s">
        <v>567</v>
      </c>
      <c r="D6934" s="5"/>
      <c r="E6934" s="6">
        <v>104</v>
      </c>
      <c r="F6934" s="5">
        <v>2017</v>
      </c>
      <c r="G6934" s="4">
        <v>3818.192</v>
      </c>
      <c r="H6934" s="4">
        <v>3892.107</v>
      </c>
      <c r="I6934" s="4">
        <v>3921.136</v>
      </c>
      <c r="J6934" s="4">
        <v>4174.7979999999998</v>
      </c>
      <c r="K6934" s="4">
        <v>4338.4930000000004</v>
      </c>
      <c r="L6934" s="4">
        <v>4438.1660000000002</v>
      </c>
      <c r="M6934" s="4">
        <v>4278.7160000000003</v>
      </c>
      <c r="N6934" s="4">
        <v>3975.4479999999999</v>
      </c>
      <c r="O6934" s="4">
        <v>3888.8409999999999</v>
      </c>
      <c r="P6934" s="4">
        <v>3473.8560000000002</v>
      </c>
      <c r="Q6934" s="4">
        <v>2888.4229999999998</v>
      </c>
      <c r="R6934" s="4">
        <v>2439.1709999999998</v>
      </c>
      <c r="S6934" s="4">
        <v>2021.153</v>
      </c>
      <c r="T6934" s="4">
        <v>1364.7460000000001</v>
      </c>
      <c r="U6934" s="4">
        <v>801.46199999999999</v>
      </c>
      <c r="V6934" s="4">
        <v>496.43099999999998</v>
      </c>
      <c r="W6934" s="4">
        <v>281.15800000000002</v>
      </c>
      <c r="X6934" s="4">
        <v>119.428</v>
      </c>
      <c r="Y6934" s="4">
        <v>30.518999999999998</v>
      </c>
      <c r="Z6934" s="4">
        <v>3.7639999999999998</v>
      </c>
      <c r="AA6934" s="4">
        <v>0.214</v>
      </c>
      <c r="AB6934" s="4">
        <v>109</v>
      </c>
      <c r="AE6934" s="4">
        <v>435.08300000000003</v>
      </c>
    </row>
    <row r="6935" spans="1:31">
      <c r="A6935" s="8">
        <v>1726</v>
      </c>
      <c r="B6935" s="8" t="s">
        <v>894</v>
      </c>
      <c r="C6935" s="9" t="s">
        <v>567</v>
      </c>
      <c r="D6935" s="5"/>
      <c r="E6935" s="6">
        <v>104</v>
      </c>
      <c r="F6935" s="5">
        <v>2018</v>
      </c>
      <c r="G6935" s="4">
        <v>3795.348</v>
      </c>
      <c r="H6935" s="4">
        <v>3876.9850000000001</v>
      </c>
      <c r="I6935" s="4">
        <v>3910.66</v>
      </c>
      <c r="J6935" s="4">
        <v>4092.2289999999998</v>
      </c>
      <c r="K6935" s="4">
        <v>4329.1450000000004</v>
      </c>
      <c r="L6935" s="4">
        <v>4396.9120000000003</v>
      </c>
      <c r="M6935" s="4">
        <v>4341.0569999999998</v>
      </c>
      <c r="N6935" s="4">
        <v>4011.9360000000001</v>
      </c>
      <c r="O6935" s="4">
        <v>3875.9479999999999</v>
      </c>
      <c r="P6935" s="4">
        <v>3591.6970000000001</v>
      </c>
      <c r="Q6935" s="4">
        <v>2961.9949999999999</v>
      </c>
      <c r="R6935" s="4">
        <v>2493.3409999999999</v>
      </c>
      <c r="S6935" s="4">
        <v>2065.9850000000001</v>
      </c>
      <c r="T6935" s="4">
        <v>1477.566</v>
      </c>
      <c r="U6935" s="4">
        <v>836.38800000000003</v>
      </c>
      <c r="V6935" s="4">
        <v>505.73599999999999</v>
      </c>
      <c r="W6935" s="4">
        <v>281.66000000000003</v>
      </c>
      <c r="X6935" s="4">
        <v>122.035</v>
      </c>
      <c r="Y6935" s="4">
        <v>31.864000000000001</v>
      </c>
      <c r="Z6935" s="4">
        <v>4.34</v>
      </c>
      <c r="AA6935" s="4">
        <v>0.224</v>
      </c>
      <c r="AB6935" s="4">
        <v>109</v>
      </c>
      <c r="AE6935" s="4">
        <v>440.12299999999999</v>
      </c>
    </row>
    <row r="6936" spans="1:31">
      <c r="A6936" s="8">
        <v>1958</v>
      </c>
      <c r="B6936" s="8" t="s">
        <v>894</v>
      </c>
      <c r="C6936" s="9" t="s">
        <v>567</v>
      </c>
      <c r="D6936" s="5"/>
      <c r="E6936" s="6">
        <v>104</v>
      </c>
      <c r="F6936" s="5">
        <v>2019</v>
      </c>
      <c r="G6936" s="4">
        <v>3771.212</v>
      </c>
      <c r="H6936" s="4">
        <v>3857.9520000000002</v>
      </c>
      <c r="I6936" s="4">
        <v>3904.029</v>
      </c>
      <c r="J6936" s="4">
        <v>4018.3780000000002</v>
      </c>
      <c r="K6936" s="4">
        <v>4308.4889999999996</v>
      </c>
      <c r="L6936" s="4">
        <v>4355.7160000000003</v>
      </c>
      <c r="M6936" s="4">
        <v>4388.0290000000005</v>
      </c>
      <c r="N6936" s="4">
        <v>4056.0329999999999</v>
      </c>
      <c r="O6936" s="4">
        <v>3865.33</v>
      </c>
      <c r="P6936" s="4">
        <v>3690.4850000000001</v>
      </c>
      <c r="Q6936" s="4">
        <v>3046.1280000000002</v>
      </c>
      <c r="R6936" s="4">
        <v>2552.4589999999998</v>
      </c>
      <c r="S6936" s="4">
        <v>2111.0010000000002</v>
      </c>
      <c r="T6936" s="4">
        <v>1582.173</v>
      </c>
      <c r="U6936" s="4">
        <v>886.26800000000003</v>
      </c>
      <c r="V6936" s="4">
        <v>519.06100000000004</v>
      </c>
      <c r="W6936" s="4">
        <v>281.392</v>
      </c>
      <c r="X6936" s="4">
        <v>120.199</v>
      </c>
      <c r="Y6936" s="4">
        <v>31.035</v>
      </c>
      <c r="Z6936" s="4">
        <v>4.5449999999999999</v>
      </c>
      <c r="AA6936" s="4">
        <v>0.23499999999999999</v>
      </c>
      <c r="AB6936" s="4">
        <v>109</v>
      </c>
      <c r="AE6936" s="4">
        <v>437.40600000000001</v>
      </c>
    </row>
    <row r="6937" spans="1:31">
      <c r="A6937" s="8">
        <v>2190</v>
      </c>
      <c r="B6937" s="8" t="s">
        <v>894</v>
      </c>
      <c r="C6937" s="9" t="s">
        <v>567</v>
      </c>
      <c r="D6937" s="5"/>
      <c r="E6937" s="6">
        <v>104</v>
      </c>
      <c r="F6937" s="5">
        <v>2020</v>
      </c>
      <c r="G6937" s="4">
        <v>3743.7139999999999</v>
      </c>
      <c r="H6937" s="4">
        <v>3837.3989999999999</v>
      </c>
      <c r="I6937" s="4">
        <v>3894.3240000000001</v>
      </c>
      <c r="J6937" s="4">
        <v>3963.163</v>
      </c>
      <c r="K6937" s="4">
        <v>4268.9059999999999</v>
      </c>
      <c r="L6937" s="4">
        <v>4324.75</v>
      </c>
      <c r="M6937" s="4">
        <v>4411.241</v>
      </c>
      <c r="N6937" s="4">
        <v>4105.2690000000002</v>
      </c>
      <c r="O6937" s="4">
        <v>3869.98</v>
      </c>
      <c r="P6937" s="4">
        <v>3758.7689999999998</v>
      </c>
      <c r="Q6937" s="4">
        <v>3142.4140000000002</v>
      </c>
      <c r="R6937" s="4">
        <v>2617.1010000000001</v>
      </c>
      <c r="S6937" s="4">
        <v>2161.7020000000002</v>
      </c>
      <c r="T6937" s="4">
        <v>1670.2619999999999</v>
      </c>
      <c r="U6937" s="4">
        <v>954.32299999999998</v>
      </c>
      <c r="V6937" s="4">
        <v>537.4</v>
      </c>
      <c r="W6937" s="4">
        <v>281.19400000000002</v>
      </c>
      <c r="X6937" s="4">
        <v>114.617</v>
      </c>
      <c r="Y6937" s="4">
        <v>27.593</v>
      </c>
      <c r="Z6937" s="4">
        <v>3.4159999999999999</v>
      </c>
      <c r="AA6937" s="4">
        <v>0.245</v>
      </c>
      <c r="AB6937" s="4">
        <v>109</v>
      </c>
      <c r="AE6937" s="4">
        <v>427.065</v>
      </c>
    </row>
    <row r="6938" spans="1:31">
      <c r="A6938" s="8">
        <v>2422</v>
      </c>
      <c r="B6938" s="8" t="s">
        <v>894</v>
      </c>
      <c r="C6938" s="9" t="s">
        <v>567</v>
      </c>
      <c r="D6938" s="5"/>
      <c r="E6938" s="6">
        <v>104</v>
      </c>
      <c r="F6938" s="5">
        <v>2021</v>
      </c>
      <c r="G6938" s="4">
        <v>3714.556</v>
      </c>
      <c r="H6938" s="4">
        <v>3821.1329999999998</v>
      </c>
      <c r="I6938" s="4">
        <v>3883.614</v>
      </c>
      <c r="J6938" s="4">
        <v>3924.0509999999999</v>
      </c>
      <c r="K6938" s="4">
        <v>4214.0829999999996</v>
      </c>
      <c r="L6938" s="4">
        <v>4305.0079999999998</v>
      </c>
      <c r="M6938" s="4">
        <v>4413.6580000000004</v>
      </c>
      <c r="N6938" s="4">
        <v>4161.7389999999996</v>
      </c>
      <c r="O6938" s="4">
        <v>3885.8620000000001</v>
      </c>
      <c r="P6938" s="4">
        <v>3795.3850000000002</v>
      </c>
      <c r="Q6938" s="4">
        <v>3244.442</v>
      </c>
      <c r="R6938" s="4">
        <v>2678.7950000000001</v>
      </c>
      <c r="S6938" s="4">
        <v>2205.6759999999999</v>
      </c>
      <c r="T6938" s="4">
        <v>1732.048</v>
      </c>
      <c r="U6938" s="4">
        <v>1029.5150000000001</v>
      </c>
      <c r="V6938" s="4">
        <v>557.78499999999997</v>
      </c>
      <c r="W6938" s="4">
        <v>289.11500000000001</v>
      </c>
      <c r="X6938" s="4">
        <v>121.605</v>
      </c>
      <c r="Y6938" s="4">
        <v>32.655000000000001</v>
      </c>
      <c r="Z6938" s="4">
        <v>3.911</v>
      </c>
      <c r="AA6938" s="4">
        <v>0.254</v>
      </c>
      <c r="AB6938" s="4">
        <v>109</v>
      </c>
      <c r="AE6938" s="4">
        <v>447.54</v>
      </c>
    </row>
    <row r="6939" spans="1:31">
      <c r="A6939" s="8">
        <v>2654</v>
      </c>
      <c r="B6939" s="8" t="s">
        <v>894</v>
      </c>
      <c r="C6939" s="9" t="s">
        <v>567</v>
      </c>
      <c r="D6939" s="5"/>
      <c r="E6939" s="6">
        <v>104</v>
      </c>
      <c r="F6939" s="5">
        <v>2022</v>
      </c>
      <c r="G6939" s="4">
        <v>3684.6779999999999</v>
      </c>
      <c r="H6939" s="4">
        <v>3801.1970000000001</v>
      </c>
      <c r="I6939" s="4">
        <v>3871.4380000000001</v>
      </c>
      <c r="J6939" s="4">
        <v>3902.085</v>
      </c>
      <c r="K6939" s="4">
        <v>4141.2370000000001</v>
      </c>
      <c r="L6939" s="4">
        <v>4295.433</v>
      </c>
      <c r="M6939" s="4">
        <v>4390.5200000000004</v>
      </c>
      <c r="N6939" s="4">
        <v>4226.5429999999997</v>
      </c>
      <c r="O6939" s="4">
        <v>3913.3670000000002</v>
      </c>
      <c r="P6939" s="4">
        <v>3802.462</v>
      </c>
      <c r="Q6939" s="4">
        <v>3360.3110000000001</v>
      </c>
      <c r="R6939" s="4">
        <v>2744.6990000000001</v>
      </c>
      <c r="S6939" s="4">
        <v>2253.84</v>
      </c>
      <c r="T6939" s="4">
        <v>1781.4590000000001</v>
      </c>
      <c r="U6939" s="4">
        <v>1119.3219999999999</v>
      </c>
      <c r="V6939" s="4">
        <v>578.5</v>
      </c>
      <c r="W6939" s="4">
        <v>295.77999999999997</v>
      </c>
      <c r="X6939" s="4">
        <v>125.88</v>
      </c>
      <c r="Y6939" s="4">
        <v>36.298999999999999</v>
      </c>
      <c r="Z6939" s="4">
        <v>4.5519999999999996</v>
      </c>
      <c r="AA6939" s="4">
        <v>0.26300000000000001</v>
      </c>
      <c r="AB6939" s="4">
        <v>109</v>
      </c>
      <c r="AE6939" s="4">
        <v>462.774</v>
      </c>
    </row>
    <row r="6940" spans="1:31">
      <c r="A6940" s="8">
        <v>2886</v>
      </c>
      <c r="B6940" s="8" t="s">
        <v>894</v>
      </c>
      <c r="C6940" s="9" t="s">
        <v>567</v>
      </c>
      <c r="D6940" s="5"/>
      <c r="E6940" s="6">
        <v>104</v>
      </c>
      <c r="F6940" s="5">
        <v>2023</v>
      </c>
      <c r="G6940" s="4">
        <v>3653.09</v>
      </c>
      <c r="H6940" s="4">
        <v>3777.1509999999998</v>
      </c>
      <c r="I6940" s="4">
        <v>3857.741</v>
      </c>
      <c r="J6940" s="4">
        <v>3892.4639999999999</v>
      </c>
      <c r="K6940" s="4">
        <v>4060.422</v>
      </c>
      <c r="L6940" s="4">
        <v>4287.8729999999996</v>
      </c>
      <c r="M6940" s="4">
        <v>4351.4650000000001</v>
      </c>
      <c r="N6940" s="4">
        <v>4290.2619999999997</v>
      </c>
      <c r="O6940" s="4">
        <v>3951.4549999999999</v>
      </c>
      <c r="P6940" s="4">
        <v>3792.3629999999998</v>
      </c>
      <c r="Q6940" s="4">
        <v>3477.259</v>
      </c>
      <c r="R6940" s="4">
        <v>2817.3539999999998</v>
      </c>
      <c r="S6940" s="4">
        <v>2306.79</v>
      </c>
      <c r="T6940" s="4">
        <v>1824.712</v>
      </c>
      <c r="U6940" s="4">
        <v>1214.508</v>
      </c>
      <c r="V6940" s="4">
        <v>604.42200000000003</v>
      </c>
      <c r="W6940" s="4">
        <v>302.24799999999999</v>
      </c>
      <c r="X6940" s="4">
        <v>127.081</v>
      </c>
      <c r="Y6940" s="4">
        <v>37.648000000000003</v>
      </c>
      <c r="Z6940" s="4">
        <v>5.3289999999999997</v>
      </c>
      <c r="AA6940" s="4">
        <v>0.27200000000000002</v>
      </c>
      <c r="AB6940" s="4">
        <v>109</v>
      </c>
      <c r="AE6940" s="4">
        <v>472.57799999999997</v>
      </c>
    </row>
    <row r="6941" spans="1:31">
      <c r="A6941" s="8">
        <v>3118</v>
      </c>
      <c r="B6941" s="8" t="s">
        <v>894</v>
      </c>
      <c r="C6941" s="9" t="s">
        <v>567</v>
      </c>
      <c r="D6941" s="5"/>
      <c r="E6941" s="6">
        <v>104</v>
      </c>
      <c r="F6941" s="5">
        <v>2024</v>
      </c>
      <c r="G6941" s="4">
        <v>3619.3919999999998</v>
      </c>
      <c r="H6941" s="4">
        <v>3749.5059999999999</v>
      </c>
      <c r="I6941" s="4">
        <v>3842.69</v>
      </c>
      <c r="J6941" s="4">
        <v>3886.1759999999999</v>
      </c>
      <c r="K6941" s="4">
        <v>3987.585</v>
      </c>
      <c r="L6941" s="4">
        <v>4268.5129999999999</v>
      </c>
      <c r="M6941" s="4">
        <v>4312.4570000000003</v>
      </c>
      <c r="N6941" s="4">
        <v>4338.7489999999998</v>
      </c>
      <c r="O6941" s="4">
        <v>3997.2460000000001</v>
      </c>
      <c r="P6941" s="4">
        <v>3784.973</v>
      </c>
      <c r="Q6941" s="4">
        <v>3575.9810000000002</v>
      </c>
      <c r="R6941" s="4">
        <v>2900.8870000000002</v>
      </c>
      <c r="S6941" s="4">
        <v>2365.2159999999999</v>
      </c>
      <c r="T6941" s="4">
        <v>1869.6849999999999</v>
      </c>
      <c r="U6941" s="4">
        <v>1302.4670000000001</v>
      </c>
      <c r="V6941" s="4">
        <v>642.16099999999994</v>
      </c>
      <c r="W6941" s="4">
        <v>309.476</v>
      </c>
      <c r="X6941" s="4">
        <v>125.164</v>
      </c>
      <c r="Y6941" s="4">
        <v>36.085999999999999</v>
      </c>
      <c r="Z6941" s="4">
        <v>5.5819999999999999</v>
      </c>
      <c r="AA6941" s="4">
        <v>0.28199999999999997</v>
      </c>
      <c r="AB6941" s="4">
        <v>109</v>
      </c>
      <c r="AE6941" s="4">
        <v>476.59</v>
      </c>
    </row>
    <row r="6942" spans="1:31">
      <c r="A6942" s="8">
        <v>3350</v>
      </c>
      <c r="B6942" s="8" t="s">
        <v>894</v>
      </c>
      <c r="C6942" s="9" t="s">
        <v>567</v>
      </c>
      <c r="D6942" s="5"/>
      <c r="E6942" s="6">
        <v>104</v>
      </c>
      <c r="F6942" s="5">
        <v>2025</v>
      </c>
      <c r="G6942" s="4">
        <v>3583.2269999999999</v>
      </c>
      <c r="H6942" s="4">
        <v>3719.4810000000002</v>
      </c>
      <c r="I6942" s="4">
        <v>3825.67</v>
      </c>
      <c r="J6942" s="4">
        <v>3877.194</v>
      </c>
      <c r="K6942" s="4">
        <v>3932.7170000000001</v>
      </c>
      <c r="L6942" s="4">
        <v>4229.5739999999996</v>
      </c>
      <c r="M6942" s="4">
        <v>4283.1620000000003</v>
      </c>
      <c r="N6942" s="4">
        <v>4363.4620000000004</v>
      </c>
      <c r="O6942" s="4">
        <v>4048.154</v>
      </c>
      <c r="P6942" s="4">
        <v>3792.6610000000001</v>
      </c>
      <c r="Q6942" s="4">
        <v>3645.1990000000001</v>
      </c>
      <c r="R6942" s="4">
        <v>2996.7570000000001</v>
      </c>
      <c r="S6942" s="4">
        <v>2429.7379999999998</v>
      </c>
      <c r="T6942" s="4">
        <v>1920.4110000000001</v>
      </c>
      <c r="U6942" s="4">
        <v>1377.1659999999999</v>
      </c>
      <c r="V6942" s="4">
        <v>694.68</v>
      </c>
      <c r="W6942" s="4">
        <v>318.44099999999997</v>
      </c>
      <c r="X6942" s="4">
        <v>120.729</v>
      </c>
      <c r="Y6942" s="4">
        <v>31.31</v>
      </c>
      <c r="Z6942" s="4">
        <v>4.258</v>
      </c>
      <c r="AA6942" s="4">
        <v>0.29399999999999998</v>
      </c>
      <c r="AB6942" s="4">
        <v>109</v>
      </c>
      <c r="AE6942" s="4">
        <v>475.03199999999998</v>
      </c>
    </row>
    <row r="6943" spans="1:31">
      <c r="A6943" s="8">
        <v>3582</v>
      </c>
      <c r="B6943" s="8" t="s">
        <v>894</v>
      </c>
      <c r="C6943" s="9" t="s">
        <v>567</v>
      </c>
      <c r="D6943" s="5"/>
      <c r="E6943" s="6">
        <v>104</v>
      </c>
      <c r="F6943" s="5">
        <v>2026</v>
      </c>
      <c r="G6943" s="4">
        <v>3549.5569999999998</v>
      </c>
      <c r="H6943" s="4">
        <v>3692.7649999999999</v>
      </c>
      <c r="I6943" s="4">
        <v>3807.4290000000001</v>
      </c>
      <c r="J6943" s="4">
        <v>3866.9340000000002</v>
      </c>
      <c r="K6943" s="4">
        <v>3895.5439999999999</v>
      </c>
      <c r="L6943" s="4">
        <v>4176.6679999999997</v>
      </c>
      <c r="M6943" s="4">
        <v>4264.567</v>
      </c>
      <c r="N6943" s="4">
        <v>4366.835</v>
      </c>
      <c r="O6943" s="4">
        <v>4104.8829999999998</v>
      </c>
      <c r="P6943" s="4">
        <v>3809.614</v>
      </c>
      <c r="Q6943" s="4">
        <v>3681.636</v>
      </c>
      <c r="R6943" s="4">
        <v>3095.8</v>
      </c>
      <c r="S6943" s="4">
        <v>2488.4879999999998</v>
      </c>
      <c r="T6943" s="4">
        <v>1961.3</v>
      </c>
      <c r="U6943" s="4">
        <v>1429.3520000000001</v>
      </c>
      <c r="V6943" s="4">
        <v>756.05200000000002</v>
      </c>
      <c r="W6943" s="4">
        <v>335.90499999999997</v>
      </c>
      <c r="X6943" s="4">
        <v>129.249</v>
      </c>
      <c r="Y6943" s="4">
        <v>35.843000000000004</v>
      </c>
      <c r="Z6943" s="4">
        <v>4.8209999999999997</v>
      </c>
      <c r="AA6943" s="4">
        <v>0.308</v>
      </c>
      <c r="AB6943" s="4">
        <v>109</v>
      </c>
      <c r="AE6943" s="4">
        <v>506.12599999999998</v>
      </c>
    </row>
    <row r="6944" spans="1:31">
      <c r="A6944" s="8">
        <v>3814</v>
      </c>
      <c r="B6944" s="8" t="s">
        <v>894</v>
      </c>
      <c r="C6944" s="9" t="s">
        <v>567</v>
      </c>
      <c r="D6944" s="5"/>
      <c r="E6944" s="6">
        <v>104</v>
      </c>
      <c r="F6944" s="5">
        <v>2027</v>
      </c>
      <c r="G6944" s="4">
        <v>3511.2640000000001</v>
      </c>
      <c r="H6944" s="4">
        <v>3664.3760000000002</v>
      </c>
      <c r="I6944" s="4">
        <v>3786.4740000000002</v>
      </c>
      <c r="J6944" s="4">
        <v>3855.3870000000002</v>
      </c>
      <c r="K6944" s="4">
        <v>3875.0880000000002</v>
      </c>
      <c r="L6944" s="4">
        <v>4105.8059999999996</v>
      </c>
      <c r="M6944" s="4">
        <v>4256.3100000000004</v>
      </c>
      <c r="N6944" s="4">
        <v>4345.3069999999998</v>
      </c>
      <c r="O6944" s="4">
        <v>4170.4210000000003</v>
      </c>
      <c r="P6944" s="4">
        <v>3838.3679999999999</v>
      </c>
      <c r="Q6944" s="4">
        <v>3690.366</v>
      </c>
      <c r="R6944" s="4">
        <v>3209.1320000000001</v>
      </c>
      <c r="S6944" s="4">
        <v>2552.0300000000002</v>
      </c>
      <c r="T6944" s="4">
        <v>2006.5060000000001</v>
      </c>
      <c r="U6944" s="4">
        <v>1472.557</v>
      </c>
      <c r="V6944" s="4">
        <v>826.70699999999999</v>
      </c>
      <c r="W6944" s="4">
        <v>350.64299999999997</v>
      </c>
      <c r="X6944" s="4">
        <v>135.60400000000001</v>
      </c>
      <c r="Y6944" s="4">
        <v>39.072000000000003</v>
      </c>
      <c r="Z6944" s="4">
        <v>5.8529999999999998</v>
      </c>
      <c r="AA6944" s="4">
        <v>0.32400000000000001</v>
      </c>
      <c r="AB6944" s="4">
        <v>109</v>
      </c>
      <c r="AE6944" s="4">
        <v>531.49599999999998</v>
      </c>
    </row>
    <row r="6945" spans="1:31">
      <c r="A6945" s="8">
        <v>4046</v>
      </c>
      <c r="B6945" s="8" t="s">
        <v>894</v>
      </c>
      <c r="C6945" s="9" t="s">
        <v>567</v>
      </c>
      <c r="D6945" s="5"/>
      <c r="E6945" s="6">
        <v>104</v>
      </c>
      <c r="F6945" s="5">
        <v>2028</v>
      </c>
      <c r="G6945" s="4">
        <v>3469.5320000000002</v>
      </c>
      <c r="H6945" s="4">
        <v>3633.973</v>
      </c>
      <c r="I6945" s="4">
        <v>3762.933</v>
      </c>
      <c r="J6945" s="4">
        <v>3842.25</v>
      </c>
      <c r="K6945" s="4">
        <v>3866.317</v>
      </c>
      <c r="L6945" s="4">
        <v>4026.674</v>
      </c>
      <c r="M6945" s="4">
        <v>4250.1400000000003</v>
      </c>
      <c r="N6945" s="4">
        <v>4308.152</v>
      </c>
      <c r="O6945" s="4">
        <v>4235.2489999999998</v>
      </c>
      <c r="P6945" s="4">
        <v>3877.7330000000002</v>
      </c>
      <c r="Q6945" s="4">
        <v>3683.259</v>
      </c>
      <c r="R6945" s="4">
        <v>3324.1469999999999</v>
      </c>
      <c r="S6945" s="4">
        <v>2622.7429999999999</v>
      </c>
      <c r="T6945" s="4">
        <v>2056.982</v>
      </c>
      <c r="U6945" s="4">
        <v>1512.42</v>
      </c>
      <c r="V6945" s="4">
        <v>899.45100000000002</v>
      </c>
      <c r="W6945" s="4">
        <v>366.69900000000001</v>
      </c>
      <c r="X6945" s="4">
        <v>139.57</v>
      </c>
      <c r="Y6945" s="4">
        <v>40.305</v>
      </c>
      <c r="Z6945" s="4">
        <v>6.7809999999999997</v>
      </c>
      <c r="AA6945" s="4">
        <v>0.34200000000000003</v>
      </c>
      <c r="AB6945" s="4">
        <v>109</v>
      </c>
      <c r="AE6945" s="4">
        <v>553.697</v>
      </c>
    </row>
    <row r="6946" spans="1:31">
      <c r="A6946" s="8">
        <v>4278</v>
      </c>
      <c r="B6946" s="8" t="s">
        <v>894</v>
      </c>
      <c r="C6946" s="9" t="s">
        <v>567</v>
      </c>
      <c r="D6946" s="5"/>
      <c r="E6946" s="6">
        <v>104</v>
      </c>
      <c r="F6946" s="5">
        <v>2029</v>
      </c>
      <c r="G6946" s="4">
        <v>3426.06</v>
      </c>
      <c r="H6946" s="4">
        <v>3601.002</v>
      </c>
      <c r="I6946" s="4">
        <v>3737.3420000000001</v>
      </c>
      <c r="J6946" s="4">
        <v>3827.576</v>
      </c>
      <c r="K6946" s="4">
        <v>3860.1970000000001</v>
      </c>
      <c r="L6946" s="4">
        <v>3954.9090000000001</v>
      </c>
      <c r="M6946" s="4">
        <v>4232.1049999999996</v>
      </c>
      <c r="N6946" s="4">
        <v>4270.9520000000002</v>
      </c>
      <c r="O6946" s="4">
        <v>4285.1030000000001</v>
      </c>
      <c r="P6946" s="4">
        <v>3924.8690000000001</v>
      </c>
      <c r="Q6946" s="4">
        <v>3679.3209999999999</v>
      </c>
      <c r="R6946" s="4">
        <v>3421.982</v>
      </c>
      <c r="S6946" s="4">
        <v>2704.6889999999999</v>
      </c>
      <c r="T6946" s="4">
        <v>2113.7170000000001</v>
      </c>
      <c r="U6946" s="4">
        <v>1554.92</v>
      </c>
      <c r="V6946" s="4">
        <v>965.202</v>
      </c>
      <c r="W6946" s="4">
        <v>389.64400000000001</v>
      </c>
      <c r="X6946" s="4">
        <v>141.226</v>
      </c>
      <c r="Y6946" s="4">
        <v>38.881999999999998</v>
      </c>
      <c r="Z6946" s="4">
        <v>6.8380000000000001</v>
      </c>
      <c r="AA6946" s="4">
        <v>0.35899999999999999</v>
      </c>
      <c r="AB6946" s="4">
        <v>109</v>
      </c>
      <c r="AE6946" s="4">
        <v>576.94899999999996</v>
      </c>
    </row>
    <row r="6947" spans="1:31">
      <c r="A6947" s="8">
        <v>4510</v>
      </c>
      <c r="B6947" s="8" t="s">
        <v>894</v>
      </c>
      <c r="C6947" s="9" t="s">
        <v>567</v>
      </c>
      <c r="D6947" s="5"/>
      <c r="E6947" s="6">
        <v>104</v>
      </c>
      <c r="F6947" s="5">
        <v>2030</v>
      </c>
      <c r="G6947" s="4">
        <v>3382.2289999999998</v>
      </c>
      <c r="H6947" s="4">
        <v>3564.819</v>
      </c>
      <c r="I6947" s="4">
        <v>3710.0309999999999</v>
      </c>
      <c r="J6947" s="4">
        <v>3811.1669999999999</v>
      </c>
      <c r="K6947" s="4">
        <v>3850.9639999999999</v>
      </c>
      <c r="L6947" s="4">
        <v>3900.357</v>
      </c>
      <c r="M6947" s="4">
        <v>4194.2340000000004</v>
      </c>
      <c r="N6947" s="4">
        <v>4243.1869999999999</v>
      </c>
      <c r="O6947" s="4">
        <v>4311.3639999999996</v>
      </c>
      <c r="P6947" s="4">
        <v>3977.29</v>
      </c>
      <c r="Q6947" s="4">
        <v>3690.268</v>
      </c>
      <c r="R6947" s="4">
        <v>3491.7460000000001</v>
      </c>
      <c r="S6947" s="4">
        <v>2799.335</v>
      </c>
      <c r="T6947" s="4">
        <v>2177.346</v>
      </c>
      <c r="U6947" s="4">
        <v>1602.8489999999999</v>
      </c>
      <c r="V6947" s="4">
        <v>1020.722</v>
      </c>
      <c r="W6947" s="4">
        <v>422.029</v>
      </c>
      <c r="X6947" s="4">
        <v>141.09100000000001</v>
      </c>
      <c r="Y6947" s="4">
        <v>34.345999999999997</v>
      </c>
      <c r="Z6947" s="4">
        <v>5.048</v>
      </c>
      <c r="AA6947" s="4">
        <v>0.378</v>
      </c>
      <c r="AB6947" s="4">
        <v>109</v>
      </c>
      <c r="AE6947" s="4">
        <v>602.89200000000005</v>
      </c>
    </row>
    <row r="6948" spans="1:31">
      <c r="A6948" s="8">
        <v>2601</v>
      </c>
      <c r="B6948" s="8" t="s">
        <v>895</v>
      </c>
      <c r="C6948" s="9" t="s">
        <v>571</v>
      </c>
      <c r="D6948" s="5"/>
      <c r="E6948" s="6">
        <v>516</v>
      </c>
      <c r="F6948" s="5">
        <v>1961</v>
      </c>
      <c r="G6948" s="4">
        <v>102.85299999999999</v>
      </c>
      <c r="H6948" s="4">
        <v>84.906000000000006</v>
      </c>
      <c r="I6948" s="4">
        <v>70.712000000000003</v>
      </c>
      <c r="J6948" s="4">
        <v>59.725000000000001</v>
      </c>
      <c r="K6948" s="4">
        <v>49.7</v>
      </c>
      <c r="L6948" s="4">
        <v>43.625</v>
      </c>
      <c r="M6948" s="4">
        <v>40.840000000000003</v>
      </c>
      <c r="N6948" s="4">
        <v>35.274999999999999</v>
      </c>
      <c r="O6948" s="4">
        <v>30.067</v>
      </c>
      <c r="P6948" s="4">
        <v>25.215</v>
      </c>
      <c r="Q6948" s="4">
        <v>20.675999999999998</v>
      </c>
      <c r="R6948" s="4">
        <v>17.440999999999999</v>
      </c>
      <c r="S6948" s="4">
        <v>13.484999999999999</v>
      </c>
      <c r="T6948" s="4">
        <v>9.39</v>
      </c>
      <c r="U6948" s="4">
        <v>6.8289999999999997</v>
      </c>
      <c r="V6948" s="4">
        <v>3.9710000000000001</v>
      </c>
      <c r="W6948" s="4">
        <v>0.64324999999999999</v>
      </c>
      <c r="X6948" s="4">
        <v>0.64324999999999999</v>
      </c>
      <c r="Y6948" s="4">
        <v>0.64324999999999999</v>
      </c>
      <c r="Z6948" s="4">
        <v>0.64324999999999999</v>
      </c>
      <c r="AA6948" s="4">
        <v>0</v>
      </c>
      <c r="AB6948" s="4">
        <v>110</v>
      </c>
      <c r="AE6948" s="4">
        <v>2.573</v>
      </c>
    </row>
    <row r="6949" spans="1:31">
      <c r="A6949" s="8">
        <v>2833</v>
      </c>
      <c r="B6949" s="8" t="s">
        <v>895</v>
      </c>
      <c r="C6949" s="9" t="s">
        <v>571</v>
      </c>
      <c r="D6949" s="5"/>
      <c r="E6949" s="6">
        <v>516</v>
      </c>
      <c r="F6949" s="5">
        <v>1962</v>
      </c>
      <c r="G6949" s="4">
        <v>105.65600000000001</v>
      </c>
      <c r="H6949" s="4">
        <v>87.525000000000006</v>
      </c>
      <c r="I6949" s="4">
        <v>73.064999999999998</v>
      </c>
      <c r="J6949" s="4">
        <v>61.435000000000002</v>
      </c>
      <c r="K6949" s="4">
        <v>51.216000000000001</v>
      </c>
      <c r="L6949" s="4">
        <v>44.152000000000001</v>
      </c>
      <c r="M6949" s="4">
        <v>41.048999999999999</v>
      </c>
      <c r="N6949" s="4">
        <v>36.241</v>
      </c>
      <c r="O6949" s="4">
        <v>30.658000000000001</v>
      </c>
      <c r="P6949" s="4">
        <v>25.823</v>
      </c>
      <c r="Q6949" s="4">
        <v>21.135999999999999</v>
      </c>
      <c r="R6949" s="4">
        <v>17.611999999999998</v>
      </c>
      <c r="S6949" s="4">
        <v>13.869</v>
      </c>
      <c r="T6949" s="4">
        <v>9.6539999999999999</v>
      </c>
      <c r="U6949" s="4">
        <v>6.7590000000000003</v>
      </c>
      <c r="V6949" s="4">
        <v>4.12</v>
      </c>
      <c r="W6949" s="4">
        <v>0.67225000000000001</v>
      </c>
      <c r="X6949" s="4">
        <v>0.67225000000000001</v>
      </c>
      <c r="Y6949" s="4">
        <v>0.67225000000000001</v>
      </c>
      <c r="Z6949" s="4">
        <v>0.67225000000000001</v>
      </c>
      <c r="AA6949" s="4">
        <v>0</v>
      </c>
      <c r="AB6949" s="4">
        <v>110</v>
      </c>
      <c r="AE6949" s="4">
        <v>2.6890000000000001</v>
      </c>
    </row>
    <row r="6950" spans="1:31">
      <c r="A6950" s="8">
        <v>3065</v>
      </c>
      <c r="B6950" s="8" t="s">
        <v>895</v>
      </c>
      <c r="C6950" s="9" t="s">
        <v>571</v>
      </c>
      <c r="D6950" s="5"/>
      <c r="E6950" s="6">
        <v>516</v>
      </c>
      <c r="F6950" s="5">
        <v>1963</v>
      </c>
      <c r="G6950" s="4">
        <v>108.583</v>
      </c>
      <c r="H6950" s="4">
        <v>89.950999999999993</v>
      </c>
      <c r="I6950" s="4">
        <v>75.623000000000005</v>
      </c>
      <c r="J6950" s="4">
        <v>63.215000000000003</v>
      </c>
      <c r="K6950" s="4">
        <v>52.915999999999997</v>
      </c>
      <c r="L6950" s="4">
        <v>44.850999999999999</v>
      </c>
      <c r="M6950" s="4">
        <v>41.170999999999999</v>
      </c>
      <c r="N6950" s="4">
        <v>37.237000000000002</v>
      </c>
      <c r="O6950" s="4">
        <v>31.268999999999998</v>
      </c>
      <c r="P6950" s="4">
        <v>26.463000000000001</v>
      </c>
      <c r="Q6950" s="4">
        <v>21.672000000000001</v>
      </c>
      <c r="R6950" s="4">
        <v>17.79</v>
      </c>
      <c r="S6950" s="4">
        <v>14.262</v>
      </c>
      <c r="T6950" s="4">
        <v>9.98</v>
      </c>
      <c r="U6950" s="4">
        <v>6.6959999999999997</v>
      </c>
      <c r="V6950" s="4">
        <v>4.2460000000000004</v>
      </c>
      <c r="W6950" s="4">
        <v>0.68600000000000005</v>
      </c>
      <c r="X6950" s="4">
        <v>0.68600000000000005</v>
      </c>
      <c r="Y6950" s="4">
        <v>0.68600000000000005</v>
      </c>
      <c r="Z6950" s="4">
        <v>0.68600000000000005</v>
      </c>
      <c r="AA6950" s="4">
        <v>0</v>
      </c>
      <c r="AB6950" s="4">
        <v>110</v>
      </c>
      <c r="AE6950" s="4">
        <v>2.7440000000000002</v>
      </c>
    </row>
    <row r="6951" spans="1:31">
      <c r="A6951" s="8">
        <v>3297</v>
      </c>
      <c r="B6951" s="8" t="s">
        <v>895</v>
      </c>
      <c r="C6951" s="9" t="s">
        <v>571</v>
      </c>
      <c r="D6951" s="5"/>
      <c r="E6951" s="6">
        <v>516</v>
      </c>
      <c r="F6951" s="5">
        <v>1964</v>
      </c>
      <c r="G6951" s="4">
        <v>111.639</v>
      </c>
      <c r="H6951" s="4">
        <v>92.210999999999999</v>
      </c>
      <c r="I6951" s="4">
        <v>78.257999999999996</v>
      </c>
      <c r="J6951" s="4">
        <v>65.153999999999996</v>
      </c>
      <c r="K6951" s="4">
        <v>54.698999999999998</v>
      </c>
      <c r="L6951" s="4">
        <v>45.755000000000003</v>
      </c>
      <c r="M6951" s="4">
        <v>41.356999999999999</v>
      </c>
      <c r="N6951" s="4">
        <v>38.112000000000002</v>
      </c>
      <c r="O6951" s="4">
        <v>31.965</v>
      </c>
      <c r="P6951" s="4">
        <v>27.12</v>
      </c>
      <c r="Q6951" s="4">
        <v>22.257999999999999</v>
      </c>
      <c r="R6951" s="4">
        <v>18.036000000000001</v>
      </c>
      <c r="S6951" s="4">
        <v>14.635999999999999</v>
      </c>
      <c r="T6951" s="4">
        <v>10.334</v>
      </c>
      <c r="U6951" s="4">
        <v>6.7080000000000002</v>
      </c>
      <c r="V6951" s="4">
        <v>4.3170000000000002</v>
      </c>
      <c r="W6951" s="4">
        <v>0.68474999999999997</v>
      </c>
      <c r="X6951" s="4">
        <v>0.68474999999999997</v>
      </c>
      <c r="Y6951" s="4">
        <v>0.68474999999999997</v>
      </c>
      <c r="Z6951" s="4">
        <v>0.68474999999999997</v>
      </c>
      <c r="AA6951" s="4">
        <v>0</v>
      </c>
      <c r="AB6951" s="4">
        <v>110</v>
      </c>
      <c r="AE6951" s="4">
        <v>2.7389999999999999</v>
      </c>
    </row>
    <row r="6952" spans="1:31">
      <c r="A6952" s="8">
        <v>3529</v>
      </c>
      <c r="B6952" s="8" t="s">
        <v>895</v>
      </c>
      <c r="C6952" s="9" t="s">
        <v>571</v>
      </c>
      <c r="D6952" s="5"/>
      <c r="E6952" s="6">
        <v>516</v>
      </c>
      <c r="F6952" s="5">
        <v>1965</v>
      </c>
      <c r="G6952" s="4">
        <v>114.892</v>
      </c>
      <c r="H6952" s="4">
        <v>94.375</v>
      </c>
      <c r="I6952" s="4">
        <v>80.792000000000002</v>
      </c>
      <c r="J6952" s="4">
        <v>67.308999999999997</v>
      </c>
      <c r="K6952" s="4">
        <v>56.506</v>
      </c>
      <c r="L6952" s="4">
        <v>46.881999999999998</v>
      </c>
      <c r="M6952" s="4">
        <v>41.698</v>
      </c>
      <c r="N6952" s="4">
        <v>38.783000000000001</v>
      </c>
      <c r="O6952" s="4">
        <v>32.773000000000003</v>
      </c>
      <c r="P6952" s="4">
        <v>27.788</v>
      </c>
      <c r="Q6952" s="4">
        <v>22.870999999999999</v>
      </c>
      <c r="R6952" s="4">
        <v>18.388000000000002</v>
      </c>
      <c r="S6952" s="4">
        <v>14.972</v>
      </c>
      <c r="T6952" s="4">
        <v>10.702</v>
      </c>
      <c r="U6952" s="4">
        <v>6.8250000000000002</v>
      </c>
      <c r="V6952" s="4">
        <v>4.3259999999999996</v>
      </c>
      <c r="W6952" s="4">
        <v>0.66800000000000004</v>
      </c>
      <c r="X6952" s="4">
        <v>0.66800000000000004</v>
      </c>
      <c r="Y6952" s="4">
        <v>0.66800000000000004</v>
      </c>
      <c r="Z6952" s="4">
        <v>0.66800000000000004</v>
      </c>
      <c r="AA6952" s="4">
        <v>0</v>
      </c>
      <c r="AB6952" s="4">
        <v>110</v>
      </c>
      <c r="AE6952" s="4">
        <v>2.6720000000000002</v>
      </c>
    </row>
    <row r="6953" spans="1:31">
      <c r="A6953" s="8">
        <v>3761</v>
      </c>
      <c r="B6953" s="8" t="s">
        <v>895</v>
      </c>
      <c r="C6953" s="9" t="s">
        <v>571</v>
      </c>
      <c r="D6953" s="5"/>
      <c r="E6953" s="6">
        <v>516</v>
      </c>
      <c r="F6953" s="5">
        <v>1966</v>
      </c>
      <c r="G6953" s="4">
        <v>118.673</v>
      </c>
      <c r="H6953" s="4">
        <v>97.222999999999999</v>
      </c>
      <c r="I6953" s="4">
        <v>83.05</v>
      </c>
      <c r="J6953" s="4">
        <v>69.42</v>
      </c>
      <c r="K6953" s="4">
        <v>58.148000000000003</v>
      </c>
      <c r="L6953" s="4">
        <v>48.103999999999999</v>
      </c>
      <c r="M6953" s="4">
        <v>42.058</v>
      </c>
      <c r="N6953" s="4">
        <v>39.164999999999999</v>
      </c>
      <c r="O6953" s="4">
        <v>33.585999999999999</v>
      </c>
      <c r="P6953" s="4">
        <v>28.355</v>
      </c>
      <c r="Q6953" s="4">
        <v>23.407</v>
      </c>
      <c r="R6953" s="4">
        <v>18.721</v>
      </c>
      <c r="S6953" s="4">
        <v>15.164999999999999</v>
      </c>
      <c r="T6953" s="4">
        <v>11.013999999999999</v>
      </c>
      <c r="U6953" s="4">
        <v>6.9870000000000001</v>
      </c>
      <c r="V6953" s="4">
        <v>4.3520000000000003</v>
      </c>
      <c r="W6953" s="4">
        <v>0.72224999999999995</v>
      </c>
      <c r="X6953" s="4">
        <v>0.72224999999999995</v>
      </c>
      <c r="Y6953" s="4">
        <v>0.72224999999999995</v>
      </c>
      <c r="Z6953" s="4">
        <v>0.72224999999999995</v>
      </c>
      <c r="AA6953" s="4">
        <v>0</v>
      </c>
      <c r="AB6953" s="4">
        <v>110</v>
      </c>
      <c r="AE6953" s="4">
        <v>2.8889999999999998</v>
      </c>
    </row>
    <row r="6954" spans="1:31">
      <c r="A6954" s="8">
        <v>3993</v>
      </c>
      <c r="B6954" s="8" t="s">
        <v>895</v>
      </c>
      <c r="C6954" s="9" t="s">
        <v>571</v>
      </c>
      <c r="D6954" s="5"/>
      <c r="E6954" s="6">
        <v>516</v>
      </c>
      <c r="F6954" s="5">
        <v>1967</v>
      </c>
      <c r="G6954" s="4">
        <v>122.107</v>
      </c>
      <c r="H6954" s="4">
        <v>100.20699999999999</v>
      </c>
      <c r="I6954" s="4">
        <v>85.350999999999999</v>
      </c>
      <c r="J6954" s="4">
        <v>71.766999999999996</v>
      </c>
      <c r="K6954" s="4">
        <v>59.808999999999997</v>
      </c>
      <c r="L6954" s="4">
        <v>49.572000000000003</v>
      </c>
      <c r="M6954" s="4">
        <v>42.566000000000003</v>
      </c>
      <c r="N6954" s="4">
        <v>39.378999999999998</v>
      </c>
      <c r="O6954" s="4">
        <v>34.524999999999999</v>
      </c>
      <c r="P6954" s="4">
        <v>28.922000000000001</v>
      </c>
      <c r="Q6954" s="4">
        <v>23.989000000000001</v>
      </c>
      <c r="R6954" s="4">
        <v>19.152999999999999</v>
      </c>
      <c r="S6954" s="4">
        <v>15.329000000000001</v>
      </c>
      <c r="T6954" s="4">
        <v>11.353</v>
      </c>
      <c r="U6954" s="4">
        <v>7.2009999999999996</v>
      </c>
      <c r="V6954" s="4">
        <v>4.3289999999999997</v>
      </c>
      <c r="W6954" s="4">
        <v>0.76600000000000001</v>
      </c>
      <c r="X6954" s="4">
        <v>0.76600000000000001</v>
      </c>
      <c r="Y6954" s="4">
        <v>0.76600000000000001</v>
      </c>
      <c r="Z6954" s="4">
        <v>0.76600000000000001</v>
      </c>
      <c r="AA6954" s="4">
        <v>0</v>
      </c>
      <c r="AB6954" s="4">
        <v>110</v>
      </c>
      <c r="AE6954" s="4">
        <v>3.0640000000000001</v>
      </c>
    </row>
    <row r="6955" spans="1:31">
      <c r="A6955" s="8">
        <v>4225</v>
      </c>
      <c r="B6955" s="8" t="s">
        <v>895</v>
      </c>
      <c r="C6955" s="9" t="s">
        <v>571</v>
      </c>
      <c r="D6955" s="5"/>
      <c r="E6955" s="6">
        <v>516</v>
      </c>
      <c r="F6955" s="5">
        <v>1968</v>
      </c>
      <c r="G6955" s="4">
        <v>125.51300000000001</v>
      </c>
      <c r="H6955" s="4">
        <v>103.27</v>
      </c>
      <c r="I6955" s="4">
        <v>87.759</v>
      </c>
      <c r="J6955" s="4">
        <v>74.284000000000006</v>
      </c>
      <c r="K6955" s="4">
        <v>61.548000000000002</v>
      </c>
      <c r="L6955" s="4">
        <v>51.226999999999997</v>
      </c>
      <c r="M6955" s="4">
        <v>43.250999999999998</v>
      </c>
      <c r="N6955" s="4">
        <v>39.517000000000003</v>
      </c>
      <c r="O6955" s="4">
        <v>35.502000000000002</v>
      </c>
      <c r="P6955" s="4">
        <v>29.523</v>
      </c>
      <c r="Q6955" s="4">
        <v>24.61</v>
      </c>
      <c r="R6955" s="4">
        <v>19.664999999999999</v>
      </c>
      <c r="S6955" s="4">
        <v>15.509</v>
      </c>
      <c r="T6955" s="4">
        <v>11.704000000000001</v>
      </c>
      <c r="U6955" s="4">
        <v>7.4539999999999997</v>
      </c>
      <c r="V6955" s="4">
        <v>4.3029999999999999</v>
      </c>
      <c r="W6955" s="4">
        <v>0.79100000000000004</v>
      </c>
      <c r="X6955" s="4">
        <v>0.79100000000000004</v>
      </c>
      <c r="Y6955" s="4">
        <v>0.79100000000000004</v>
      </c>
      <c r="Z6955" s="4">
        <v>0.79100000000000004</v>
      </c>
      <c r="AA6955" s="4">
        <v>0</v>
      </c>
      <c r="AB6955" s="4">
        <v>110</v>
      </c>
      <c r="AE6955" s="4">
        <v>3.1640000000000001</v>
      </c>
    </row>
    <row r="6956" spans="1:31">
      <c r="A6956" s="8">
        <v>4457</v>
      </c>
      <c r="B6956" s="8" t="s">
        <v>895</v>
      </c>
      <c r="C6956" s="9" t="s">
        <v>571</v>
      </c>
      <c r="D6956" s="5"/>
      <c r="E6956" s="6">
        <v>516</v>
      </c>
      <c r="F6956" s="5">
        <v>1969</v>
      </c>
      <c r="G6956" s="4">
        <v>129.399</v>
      </c>
      <c r="H6956" s="4">
        <v>106.35299999999999</v>
      </c>
      <c r="I6956" s="4">
        <v>90.316999999999993</v>
      </c>
      <c r="J6956" s="4">
        <v>76.86</v>
      </c>
      <c r="K6956" s="4">
        <v>63.459000000000003</v>
      </c>
      <c r="L6956" s="4">
        <v>52.966000000000001</v>
      </c>
      <c r="M6956" s="4">
        <v>44.142000000000003</v>
      </c>
      <c r="N6956" s="4">
        <v>39.719000000000001</v>
      </c>
      <c r="O6956" s="4">
        <v>36.369</v>
      </c>
      <c r="P6956" s="4">
        <v>30.219000000000001</v>
      </c>
      <c r="Q6956" s="4">
        <v>25.254999999999999</v>
      </c>
      <c r="R6956" s="4">
        <v>20.231000000000002</v>
      </c>
      <c r="S6956" s="4">
        <v>15.760999999999999</v>
      </c>
      <c r="T6956" s="4">
        <v>12.038</v>
      </c>
      <c r="U6956" s="4">
        <v>7.7309999999999999</v>
      </c>
      <c r="V6956" s="4">
        <v>4.3170000000000002</v>
      </c>
      <c r="W6956" s="4">
        <v>0.79225000000000001</v>
      </c>
      <c r="X6956" s="4">
        <v>0.79225000000000001</v>
      </c>
      <c r="Y6956" s="4">
        <v>0.79225000000000001</v>
      </c>
      <c r="Z6956" s="4">
        <v>0.79225000000000001</v>
      </c>
      <c r="AA6956" s="4">
        <v>0</v>
      </c>
      <c r="AB6956" s="4">
        <v>110</v>
      </c>
      <c r="AE6956" s="4">
        <v>3.169</v>
      </c>
    </row>
    <row r="6957" spans="1:31">
      <c r="A6957" s="8">
        <v>4689</v>
      </c>
      <c r="B6957" s="8" t="s">
        <v>895</v>
      </c>
      <c r="C6957" s="9" t="s">
        <v>571</v>
      </c>
      <c r="D6957" s="5"/>
      <c r="E6957" s="6">
        <v>516</v>
      </c>
      <c r="F6957" s="5">
        <v>1970</v>
      </c>
      <c r="G6957" s="4">
        <v>134.17400000000001</v>
      </c>
      <c r="H6957" s="4">
        <v>109.38800000000001</v>
      </c>
      <c r="I6957" s="4">
        <v>92.99</v>
      </c>
      <c r="J6957" s="4">
        <v>79.430000000000007</v>
      </c>
      <c r="K6957" s="4">
        <v>65.597999999999999</v>
      </c>
      <c r="L6957" s="4">
        <v>54.725000000000001</v>
      </c>
      <c r="M6957" s="4">
        <v>45.252000000000002</v>
      </c>
      <c r="N6957" s="4">
        <v>40.073</v>
      </c>
      <c r="O6957" s="4">
        <v>37.042999999999999</v>
      </c>
      <c r="P6957" s="4">
        <v>31.027000000000001</v>
      </c>
      <c r="Q6957" s="4">
        <v>25.919</v>
      </c>
      <c r="R6957" s="4">
        <v>20.83</v>
      </c>
      <c r="S6957" s="4">
        <v>16.113</v>
      </c>
      <c r="T6957" s="4">
        <v>12.343999999999999</v>
      </c>
      <c r="U6957" s="4">
        <v>8.0250000000000004</v>
      </c>
      <c r="V6957" s="4">
        <v>4.3929999999999998</v>
      </c>
      <c r="W6957" s="4">
        <v>0.76549999999999996</v>
      </c>
      <c r="X6957" s="4">
        <v>0.76549999999999996</v>
      </c>
      <c r="Y6957" s="4">
        <v>0.76549999999999996</v>
      </c>
      <c r="Z6957" s="4">
        <v>0.76549999999999996</v>
      </c>
      <c r="AA6957" s="4">
        <v>0</v>
      </c>
      <c r="AB6957" s="4">
        <v>110</v>
      </c>
      <c r="AE6957" s="4">
        <v>3.0619999999999998</v>
      </c>
    </row>
    <row r="6958" spans="1:31">
      <c r="A6958" s="8">
        <v>4921</v>
      </c>
      <c r="B6958" s="8" t="s">
        <v>895</v>
      </c>
      <c r="C6958" s="9" t="s">
        <v>571</v>
      </c>
      <c r="D6958" s="5"/>
      <c r="E6958" s="6">
        <v>516</v>
      </c>
      <c r="F6958" s="5">
        <v>1971</v>
      </c>
      <c r="G6958" s="4">
        <v>139.70599999999999</v>
      </c>
      <c r="H6958" s="4">
        <v>113.245</v>
      </c>
      <c r="I6958" s="4">
        <v>95.745999999999995</v>
      </c>
      <c r="J6958" s="4">
        <v>81.855999999999995</v>
      </c>
      <c r="K6958" s="4">
        <v>67.825999999999993</v>
      </c>
      <c r="L6958" s="4">
        <v>56.45</v>
      </c>
      <c r="M6958" s="4">
        <v>46.533999999999999</v>
      </c>
      <c r="N6958" s="4">
        <v>40.521000000000001</v>
      </c>
      <c r="O6958" s="4">
        <v>37.51</v>
      </c>
      <c r="P6958" s="4">
        <v>31.882000000000001</v>
      </c>
      <c r="Q6958" s="4">
        <v>26.521000000000001</v>
      </c>
      <c r="R6958" s="4">
        <v>21.38</v>
      </c>
      <c r="S6958" s="4">
        <v>16.463999999999999</v>
      </c>
      <c r="T6958" s="4">
        <v>12.553000000000001</v>
      </c>
      <c r="U6958" s="4">
        <v>8.3070000000000004</v>
      </c>
      <c r="V6958" s="4">
        <v>4.5629999999999997</v>
      </c>
      <c r="W6958" s="4">
        <v>0.8115</v>
      </c>
      <c r="X6958" s="4">
        <v>0.8115</v>
      </c>
      <c r="Y6958" s="4">
        <v>0.8115</v>
      </c>
      <c r="Z6958" s="4">
        <v>0.8115</v>
      </c>
      <c r="AA6958" s="4">
        <v>0</v>
      </c>
      <c r="AB6958" s="4">
        <v>110</v>
      </c>
      <c r="AE6958" s="4">
        <v>3.246</v>
      </c>
    </row>
    <row r="6959" spans="1:31">
      <c r="A6959" s="8">
        <v>5153</v>
      </c>
      <c r="B6959" s="8" t="s">
        <v>895</v>
      </c>
      <c r="C6959" s="9" t="s">
        <v>571</v>
      </c>
      <c r="D6959" s="5"/>
      <c r="E6959" s="6">
        <v>516</v>
      </c>
      <c r="F6959" s="5">
        <v>1972</v>
      </c>
      <c r="G6959" s="4">
        <v>145.946</v>
      </c>
      <c r="H6959" s="4">
        <v>117.218</v>
      </c>
      <c r="I6959" s="4">
        <v>98.722999999999999</v>
      </c>
      <c r="J6959" s="4">
        <v>84.296999999999997</v>
      </c>
      <c r="K6959" s="4">
        <v>70.245999999999995</v>
      </c>
      <c r="L6959" s="4">
        <v>58.165999999999997</v>
      </c>
      <c r="M6959" s="4">
        <v>48.040999999999997</v>
      </c>
      <c r="N6959" s="4">
        <v>41.093000000000004</v>
      </c>
      <c r="O6959" s="4">
        <v>37.801000000000002</v>
      </c>
      <c r="P6959" s="4">
        <v>32.853000000000002</v>
      </c>
      <c r="Q6959" s="4">
        <v>27.119</v>
      </c>
      <c r="R6959" s="4">
        <v>21.972000000000001</v>
      </c>
      <c r="S6959" s="4">
        <v>16.896000000000001</v>
      </c>
      <c r="T6959" s="4">
        <v>12.731999999999999</v>
      </c>
      <c r="U6959" s="4">
        <v>8.6069999999999993</v>
      </c>
      <c r="V6959" s="4">
        <v>4.74</v>
      </c>
      <c r="W6959" s="4">
        <v>0.84</v>
      </c>
      <c r="X6959" s="4">
        <v>0.84</v>
      </c>
      <c r="Y6959" s="4">
        <v>0.84</v>
      </c>
      <c r="Z6959" s="4">
        <v>0.84</v>
      </c>
      <c r="AA6959" s="4">
        <v>0</v>
      </c>
      <c r="AB6959" s="4">
        <v>110</v>
      </c>
      <c r="AE6959" s="4">
        <v>3.36</v>
      </c>
    </row>
    <row r="6960" spans="1:31">
      <c r="A6960" s="8">
        <v>5385</v>
      </c>
      <c r="B6960" s="8" t="s">
        <v>895</v>
      </c>
      <c r="C6960" s="9" t="s">
        <v>571</v>
      </c>
      <c r="D6960" s="5"/>
      <c r="E6960" s="6">
        <v>516</v>
      </c>
      <c r="F6960" s="5">
        <v>1973</v>
      </c>
      <c r="G6960" s="4">
        <v>152.542</v>
      </c>
      <c r="H6960" s="4">
        <v>121.161</v>
      </c>
      <c r="I6960" s="4">
        <v>101.86</v>
      </c>
      <c r="J6960" s="4">
        <v>86.724000000000004</v>
      </c>
      <c r="K6960" s="4">
        <v>72.744</v>
      </c>
      <c r="L6960" s="4">
        <v>59.878</v>
      </c>
      <c r="M6960" s="4">
        <v>49.665999999999997</v>
      </c>
      <c r="N6960" s="4">
        <v>41.781999999999996</v>
      </c>
      <c r="O6960" s="4">
        <v>37.969000000000001</v>
      </c>
      <c r="P6960" s="4">
        <v>33.828000000000003</v>
      </c>
      <c r="Q6960" s="4">
        <v>27.722000000000001</v>
      </c>
      <c r="R6960" s="4">
        <v>22.577999999999999</v>
      </c>
      <c r="S6960" s="4">
        <v>17.382000000000001</v>
      </c>
      <c r="T6960" s="4">
        <v>12.913</v>
      </c>
      <c r="U6960" s="4">
        <v>8.9009999999999998</v>
      </c>
      <c r="V6960" s="4">
        <v>4.915</v>
      </c>
      <c r="W6960" s="4">
        <v>0.85124999999999995</v>
      </c>
      <c r="X6960" s="4">
        <v>0.85124999999999995</v>
      </c>
      <c r="Y6960" s="4">
        <v>0.85124999999999995</v>
      </c>
      <c r="Z6960" s="4">
        <v>0.85124999999999995</v>
      </c>
      <c r="AA6960" s="4">
        <v>0</v>
      </c>
      <c r="AB6960" s="4">
        <v>110</v>
      </c>
      <c r="AE6960" s="4">
        <v>3.4049999999999998</v>
      </c>
    </row>
    <row r="6961" spans="1:31">
      <c r="A6961" s="8">
        <v>5617</v>
      </c>
      <c r="B6961" s="8" t="s">
        <v>895</v>
      </c>
      <c r="C6961" s="9" t="s">
        <v>571</v>
      </c>
      <c r="D6961" s="5"/>
      <c r="E6961" s="6">
        <v>516</v>
      </c>
      <c r="F6961" s="5">
        <v>1974</v>
      </c>
      <c r="G6961" s="4">
        <v>158.83099999999999</v>
      </c>
      <c r="H6961" s="4">
        <v>125.009</v>
      </c>
      <c r="I6961" s="4">
        <v>105.009</v>
      </c>
      <c r="J6961" s="4">
        <v>89.13</v>
      </c>
      <c r="K6961" s="4">
        <v>75.155000000000001</v>
      </c>
      <c r="L6961" s="4">
        <v>61.624000000000002</v>
      </c>
      <c r="M6961" s="4">
        <v>51.27</v>
      </c>
      <c r="N6961" s="4">
        <v>42.581000000000003</v>
      </c>
      <c r="O6961" s="4">
        <v>38.121000000000002</v>
      </c>
      <c r="P6961" s="4">
        <v>34.630000000000003</v>
      </c>
      <c r="Q6961" s="4">
        <v>28.361000000000001</v>
      </c>
      <c r="R6961" s="4">
        <v>23.17</v>
      </c>
      <c r="S6961" s="4">
        <v>17.884</v>
      </c>
      <c r="T6961" s="4">
        <v>13.135</v>
      </c>
      <c r="U6961" s="4">
        <v>9.16</v>
      </c>
      <c r="V6961" s="4">
        <v>5.0830000000000002</v>
      </c>
      <c r="W6961" s="4">
        <v>0.84575</v>
      </c>
      <c r="X6961" s="4">
        <v>0.84575</v>
      </c>
      <c r="Y6961" s="4">
        <v>0.84575</v>
      </c>
      <c r="Z6961" s="4">
        <v>0.84575</v>
      </c>
      <c r="AA6961" s="4">
        <v>0</v>
      </c>
      <c r="AB6961" s="4">
        <v>110</v>
      </c>
      <c r="AE6961" s="4">
        <v>3.383</v>
      </c>
    </row>
    <row r="6962" spans="1:31">
      <c r="A6962" s="8">
        <v>5849</v>
      </c>
      <c r="B6962" s="8" t="s">
        <v>895</v>
      </c>
      <c r="C6962" s="9" t="s">
        <v>571</v>
      </c>
      <c r="D6962" s="5"/>
      <c r="E6962" s="6">
        <v>516</v>
      </c>
      <c r="F6962" s="5">
        <v>1975</v>
      </c>
      <c r="G6962" s="4">
        <v>164.381</v>
      </c>
      <c r="H6962" s="4">
        <v>128.78200000000001</v>
      </c>
      <c r="I6962" s="4">
        <v>107.98099999999999</v>
      </c>
      <c r="J6962" s="4">
        <v>91.513000000000005</v>
      </c>
      <c r="K6962" s="4">
        <v>77.381</v>
      </c>
      <c r="L6962" s="4">
        <v>63.429000000000002</v>
      </c>
      <c r="M6962" s="4">
        <v>52.755000000000003</v>
      </c>
      <c r="N6962" s="4">
        <v>43.478000000000002</v>
      </c>
      <c r="O6962" s="4">
        <v>38.323999999999998</v>
      </c>
      <c r="P6962" s="4">
        <v>35.164999999999999</v>
      </c>
      <c r="Q6962" s="4">
        <v>29.041</v>
      </c>
      <c r="R6962" s="4">
        <v>23.722999999999999</v>
      </c>
      <c r="S6962" s="4">
        <v>18.381</v>
      </c>
      <c r="T6962" s="4">
        <v>13.412000000000001</v>
      </c>
      <c r="U6962" s="4">
        <v>9.3740000000000006</v>
      </c>
      <c r="V6962" s="4">
        <v>5.2439999999999998</v>
      </c>
      <c r="W6962" s="4">
        <v>0.82199999999999995</v>
      </c>
      <c r="X6962" s="4">
        <v>0.82199999999999995</v>
      </c>
      <c r="Y6962" s="4">
        <v>0.82199999999999995</v>
      </c>
      <c r="Z6962" s="4">
        <v>0.82199999999999995</v>
      </c>
      <c r="AA6962" s="4">
        <v>0</v>
      </c>
      <c r="AB6962" s="4">
        <v>110</v>
      </c>
      <c r="AE6962" s="4">
        <v>3.2879999999999998</v>
      </c>
    </row>
    <row r="6963" spans="1:31">
      <c r="A6963" s="8">
        <v>6081</v>
      </c>
      <c r="B6963" s="8" t="s">
        <v>895</v>
      </c>
      <c r="C6963" s="9" t="s">
        <v>571</v>
      </c>
      <c r="D6963" s="5"/>
      <c r="E6963" s="6">
        <v>516</v>
      </c>
      <c r="F6963" s="5">
        <v>1976</v>
      </c>
      <c r="G6963" s="4">
        <v>171.66800000000001</v>
      </c>
      <c r="H6963" s="4">
        <v>134.06800000000001</v>
      </c>
      <c r="I6963" s="4">
        <v>110.996</v>
      </c>
      <c r="J6963" s="4">
        <v>93.128</v>
      </c>
      <c r="K6963" s="4">
        <v>78.247</v>
      </c>
      <c r="L6963" s="4">
        <v>64.231999999999999</v>
      </c>
      <c r="M6963" s="4">
        <v>53.405999999999999</v>
      </c>
      <c r="N6963" s="4">
        <v>44.03</v>
      </c>
      <c r="O6963" s="4">
        <v>38.308</v>
      </c>
      <c r="P6963" s="4">
        <v>35.314999999999998</v>
      </c>
      <c r="Q6963" s="4">
        <v>29.664000000000001</v>
      </c>
      <c r="R6963" s="4">
        <v>24.16</v>
      </c>
      <c r="S6963" s="4">
        <v>18.803999999999998</v>
      </c>
      <c r="T6963" s="4">
        <v>13.680999999999999</v>
      </c>
      <c r="U6963" s="4">
        <v>9.5250000000000004</v>
      </c>
      <c r="V6963" s="4">
        <v>5.4660000000000002</v>
      </c>
      <c r="W6963" s="4">
        <v>0.88124999999999998</v>
      </c>
      <c r="X6963" s="4">
        <v>0.88124999999999998</v>
      </c>
      <c r="Y6963" s="4">
        <v>0.88124999999999998</v>
      </c>
      <c r="Z6963" s="4">
        <v>0.88124999999999998</v>
      </c>
      <c r="AA6963" s="4">
        <v>0</v>
      </c>
      <c r="AB6963" s="4">
        <v>110</v>
      </c>
      <c r="AE6963" s="4">
        <v>3.5249999999999999</v>
      </c>
    </row>
    <row r="6964" spans="1:31">
      <c r="A6964" s="8">
        <v>6313</v>
      </c>
      <c r="B6964" s="8" t="s">
        <v>895</v>
      </c>
      <c r="C6964" s="9" t="s">
        <v>571</v>
      </c>
      <c r="D6964" s="5"/>
      <c r="E6964" s="6">
        <v>516</v>
      </c>
      <c r="F6964" s="5">
        <v>1977</v>
      </c>
      <c r="G6964" s="4">
        <v>177.18100000000001</v>
      </c>
      <c r="H6964" s="4">
        <v>139.84200000000001</v>
      </c>
      <c r="I6964" s="4">
        <v>114.27500000000001</v>
      </c>
      <c r="J6964" s="4">
        <v>95.179000000000002</v>
      </c>
      <c r="K6964" s="4">
        <v>79.097999999999999</v>
      </c>
      <c r="L6964" s="4">
        <v>65.016999999999996</v>
      </c>
      <c r="M6964" s="4">
        <v>53.843000000000004</v>
      </c>
      <c r="N6964" s="4">
        <v>44.64</v>
      </c>
      <c r="O6964" s="4">
        <v>38.295000000000002</v>
      </c>
      <c r="P6964" s="4">
        <v>35.216999999999999</v>
      </c>
      <c r="Q6964" s="4">
        <v>30.34</v>
      </c>
      <c r="R6964" s="4">
        <v>24.553000000000001</v>
      </c>
      <c r="S6964" s="4">
        <v>19.234000000000002</v>
      </c>
      <c r="T6964" s="4">
        <v>13.994999999999999</v>
      </c>
      <c r="U6964" s="4">
        <v>9.6319999999999997</v>
      </c>
      <c r="V6964" s="4">
        <v>5.6719999999999997</v>
      </c>
      <c r="W6964" s="4">
        <v>0.92400000000000004</v>
      </c>
      <c r="X6964" s="4">
        <v>0.92400000000000004</v>
      </c>
      <c r="Y6964" s="4">
        <v>0.92400000000000004</v>
      </c>
      <c r="Z6964" s="4">
        <v>0.92400000000000004</v>
      </c>
      <c r="AA6964" s="4">
        <v>0</v>
      </c>
      <c r="AB6964" s="4">
        <v>110</v>
      </c>
      <c r="AE6964" s="4">
        <v>3.6960000000000002</v>
      </c>
    </row>
    <row r="6965" spans="1:31">
      <c r="A6965" s="8">
        <v>6545</v>
      </c>
      <c r="B6965" s="8" t="s">
        <v>895</v>
      </c>
      <c r="C6965" s="9" t="s">
        <v>571</v>
      </c>
      <c r="D6965" s="5"/>
      <c r="E6965" s="6">
        <v>516</v>
      </c>
      <c r="F6965" s="5">
        <v>1978</v>
      </c>
      <c r="G6965" s="4">
        <v>181.33600000000001</v>
      </c>
      <c r="H6965" s="4">
        <v>145.934</v>
      </c>
      <c r="I6965" s="4">
        <v>117.837</v>
      </c>
      <c r="J6965" s="4">
        <v>97.683000000000007</v>
      </c>
      <c r="K6965" s="4">
        <v>80.066000000000003</v>
      </c>
      <c r="L6965" s="4">
        <v>65.760000000000005</v>
      </c>
      <c r="M6965" s="4">
        <v>54.125999999999998</v>
      </c>
      <c r="N6965" s="4">
        <v>45.238999999999997</v>
      </c>
      <c r="O6965" s="4">
        <v>38.302999999999997</v>
      </c>
      <c r="P6965" s="4">
        <v>34.951999999999998</v>
      </c>
      <c r="Q6965" s="4">
        <v>30.983000000000001</v>
      </c>
      <c r="R6965" s="4">
        <v>24.931999999999999</v>
      </c>
      <c r="S6965" s="4">
        <v>19.667000000000002</v>
      </c>
      <c r="T6965" s="4">
        <v>14.340999999999999</v>
      </c>
      <c r="U6965" s="4">
        <v>9.7370000000000001</v>
      </c>
      <c r="V6965" s="4">
        <v>5.8490000000000002</v>
      </c>
      <c r="W6965" s="4">
        <v>0.94799999999999995</v>
      </c>
      <c r="X6965" s="4">
        <v>0.94799999999999995</v>
      </c>
      <c r="Y6965" s="4">
        <v>0.94799999999999995</v>
      </c>
      <c r="Z6965" s="4">
        <v>0.94799999999999995</v>
      </c>
      <c r="AA6965" s="4">
        <v>0</v>
      </c>
      <c r="AB6965" s="4">
        <v>110</v>
      </c>
      <c r="AE6965" s="4">
        <v>3.7919999999999998</v>
      </c>
    </row>
    <row r="6966" spans="1:31">
      <c r="A6966" s="8">
        <v>6777</v>
      </c>
      <c r="B6966" s="8" t="s">
        <v>895</v>
      </c>
      <c r="C6966" s="9" t="s">
        <v>571</v>
      </c>
      <c r="D6966" s="5"/>
      <c r="E6966" s="6">
        <v>516</v>
      </c>
      <c r="F6966" s="5">
        <v>1979</v>
      </c>
      <c r="G6966" s="4">
        <v>184.786</v>
      </c>
      <c r="H6966" s="4">
        <v>151.97900000000001</v>
      </c>
      <c r="I6966" s="4">
        <v>121.84099999999999</v>
      </c>
      <c r="J6966" s="4">
        <v>100.581</v>
      </c>
      <c r="K6966" s="4">
        <v>81.325000000000003</v>
      </c>
      <c r="L6966" s="4">
        <v>66.45</v>
      </c>
      <c r="M6966" s="4">
        <v>54.362000000000002</v>
      </c>
      <c r="N6966" s="4">
        <v>45.73</v>
      </c>
      <c r="O6966" s="4">
        <v>38.363</v>
      </c>
      <c r="P6966" s="4">
        <v>34.648000000000003</v>
      </c>
      <c r="Q6966" s="4">
        <v>31.457999999999998</v>
      </c>
      <c r="R6966" s="4">
        <v>25.352</v>
      </c>
      <c r="S6966" s="4">
        <v>20.097000000000001</v>
      </c>
      <c r="T6966" s="4">
        <v>14.708</v>
      </c>
      <c r="U6966" s="4">
        <v>9.8829999999999991</v>
      </c>
      <c r="V6966" s="4">
        <v>5.9850000000000003</v>
      </c>
      <c r="W6966" s="4">
        <v>0.95225000000000004</v>
      </c>
      <c r="X6966" s="4">
        <v>0.95225000000000004</v>
      </c>
      <c r="Y6966" s="4">
        <v>0.95225000000000004</v>
      </c>
      <c r="Z6966" s="4">
        <v>0.95225000000000004</v>
      </c>
      <c r="AA6966" s="4">
        <v>0</v>
      </c>
      <c r="AB6966" s="4">
        <v>110</v>
      </c>
      <c r="AE6966" s="4">
        <v>3.8090000000000002</v>
      </c>
    </row>
    <row r="6967" spans="1:31">
      <c r="A6967" s="8">
        <v>7009</v>
      </c>
      <c r="B6967" s="8" t="s">
        <v>895</v>
      </c>
      <c r="C6967" s="9" t="s">
        <v>571</v>
      </c>
      <c r="D6967" s="5"/>
      <c r="E6967" s="6">
        <v>516</v>
      </c>
      <c r="F6967" s="5">
        <v>1980</v>
      </c>
      <c r="G6967" s="4">
        <v>188.149</v>
      </c>
      <c r="H6967" s="4">
        <v>157.48500000000001</v>
      </c>
      <c r="I6967" s="4">
        <v>126.45699999999999</v>
      </c>
      <c r="J6967" s="4">
        <v>103.83499999999999</v>
      </c>
      <c r="K6967" s="4">
        <v>83.045000000000002</v>
      </c>
      <c r="L6967" s="4">
        <v>67.165000000000006</v>
      </c>
      <c r="M6967" s="4">
        <v>54.640999999999998</v>
      </c>
      <c r="N6967" s="4">
        <v>46.06</v>
      </c>
      <c r="O6967" s="4">
        <v>38.496000000000002</v>
      </c>
      <c r="P6967" s="4">
        <v>34.401000000000003</v>
      </c>
      <c r="Q6967" s="4">
        <v>31.704999999999998</v>
      </c>
      <c r="R6967" s="4">
        <v>25.844999999999999</v>
      </c>
      <c r="S6967" s="4">
        <v>20.526</v>
      </c>
      <c r="T6967" s="4">
        <v>15.096</v>
      </c>
      <c r="U6967" s="4">
        <v>10.090999999999999</v>
      </c>
      <c r="V6967" s="4">
        <v>6.0839999999999996</v>
      </c>
      <c r="W6967" s="4">
        <v>0.93574999999999997</v>
      </c>
      <c r="X6967" s="4">
        <v>0.93574999999999997</v>
      </c>
      <c r="Y6967" s="4">
        <v>0.93574999999999997</v>
      </c>
      <c r="Z6967" s="4">
        <v>0.93574999999999997</v>
      </c>
      <c r="AA6967" s="4">
        <v>0</v>
      </c>
      <c r="AB6967" s="4">
        <v>110</v>
      </c>
      <c r="AE6967" s="4">
        <v>3.7429999999999999</v>
      </c>
    </row>
    <row r="6968" spans="1:31">
      <c r="A6968" s="8">
        <v>7241</v>
      </c>
      <c r="B6968" s="8" t="s">
        <v>895</v>
      </c>
      <c r="C6968" s="9" t="s">
        <v>571</v>
      </c>
      <c r="D6968" s="5"/>
      <c r="E6968" s="6">
        <v>516</v>
      </c>
      <c r="F6968" s="5">
        <v>1981</v>
      </c>
      <c r="G6968" s="4">
        <v>190.904</v>
      </c>
      <c r="H6968" s="4">
        <v>162.59299999999999</v>
      </c>
      <c r="I6968" s="4">
        <v>130.905</v>
      </c>
      <c r="J6968" s="4">
        <v>106.48099999999999</v>
      </c>
      <c r="K6968" s="4">
        <v>85.033000000000001</v>
      </c>
      <c r="L6968" s="4">
        <v>68.430000000000007</v>
      </c>
      <c r="M6968" s="4">
        <v>55.540999999999997</v>
      </c>
      <c r="N6968" s="4">
        <v>46.671999999999997</v>
      </c>
      <c r="O6968" s="4">
        <v>38.962000000000003</v>
      </c>
      <c r="P6968" s="4">
        <v>34.290999999999997</v>
      </c>
      <c r="Q6968" s="4">
        <v>31.731000000000002</v>
      </c>
      <c r="R6968" s="4">
        <v>26.323</v>
      </c>
      <c r="S6968" s="4">
        <v>20.835000000000001</v>
      </c>
      <c r="T6968" s="4">
        <v>15.401999999999999</v>
      </c>
      <c r="U6968" s="4">
        <v>10.285</v>
      </c>
      <c r="V6968" s="4">
        <v>6.2069999999999999</v>
      </c>
      <c r="W6968" s="4">
        <v>1.0102500000000001</v>
      </c>
      <c r="X6968" s="4">
        <v>1.0102500000000001</v>
      </c>
      <c r="Y6968" s="4">
        <v>1.0102500000000001</v>
      </c>
      <c r="Z6968" s="4">
        <v>1.0102500000000001</v>
      </c>
      <c r="AA6968" s="4">
        <v>0</v>
      </c>
      <c r="AB6968" s="4">
        <v>110</v>
      </c>
      <c r="AE6968" s="4">
        <v>4.0410000000000004</v>
      </c>
    </row>
    <row r="6969" spans="1:31">
      <c r="A6969" s="8">
        <v>7473</v>
      </c>
      <c r="B6969" s="8" t="s">
        <v>895</v>
      </c>
      <c r="C6969" s="9" t="s">
        <v>571</v>
      </c>
      <c r="D6969" s="5"/>
      <c r="E6969" s="6">
        <v>516</v>
      </c>
      <c r="F6969" s="5">
        <v>1982</v>
      </c>
      <c r="G6969" s="4">
        <v>192.88399999999999</v>
      </c>
      <c r="H6969" s="4">
        <v>167.428</v>
      </c>
      <c r="I6969" s="4">
        <v>136.03800000000001</v>
      </c>
      <c r="J6969" s="4">
        <v>109.392</v>
      </c>
      <c r="K6969" s="4">
        <v>87.403000000000006</v>
      </c>
      <c r="L6969" s="4">
        <v>69.745000000000005</v>
      </c>
      <c r="M6969" s="4">
        <v>56.578000000000003</v>
      </c>
      <c r="N6969" s="4">
        <v>47.234999999999999</v>
      </c>
      <c r="O6969" s="4">
        <v>39.606999999999999</v>
      </c>
      <c r="P6969" s="4">
        <v>34.281999999999996</v>
      </c>
      <c r="Q6969" s="4">
        <v>31.613</v>
      </c>
      <c r="R6969" s="4">
        <v>26.914999999999999</v>
      </c>
      <c r="S6969" s="4">
        <v>21.151</v>
      </c>
      <c r="T6969" s="4">
        <v>15.749000000000001</v>
      </c>
      <c r="U6969" s="4">
        <v>10.52</v>
      </c>
      <c r="V6969" s="4">
        <v>6.2949999999999999</v>
      </c>
      <c r="W6969" s="4">
        <v>1.07</v>
      </c>
      <c r="X6969" s="4">
        <v>1.07</v>
      </c>
      <c r="Y6969" s="4">
        <v>1.07</v>
      </c>
      <c r="Z6969" s="4">
        <v>1.07</v>
      </c>
      <c r="AA6969" s="4">
        <v>0</v>
      </c>
      <c r="AB6969" s="4">
        <v>110</v>
      </c>
      <c r="AE6969" s="4">
        <v>4.28</v>
      </c>
    </row>
    <row r="6970" spans="1:31">
      <c r="A6970" s="8">
        <v>7705</v>
      </c>
      <c r="B6970" s="8" t="s">
        <v>895</v>
      </c>
      <c r="C6970" s="9" t="s">
        <v>571</v>
      </c>
      <c r="D6970" s="5"/>
      <c r="E6970" s="6">
        <v>516</v>
      </c>
      <c r="F6970" s="5">
        <v>1983</v>
      </c>
      <c r="G6970" s="4">
        <v>194.91499999999999</v>
      </c>
      <c r="H6970" s="4">
        <v>172.10499999999999</v>
      </c>
      <c r="I6970" s="4">
        <v>141.87299999999999</v>
      </c>
      <c r="J6970" s="4">
        <v>112.91500000000001</v>
      </c>
      <c r="K6970" s="4">
        <v>90.259</v>
      </c>
      <c r="L6970" s="4">
        <v>71.281000000000006</v>
      </c>
      <c r="M6970" s="4">
        <v>57.805999999999997</v>
      </c>
      <c r="N6970" s="4">
        <v>47.868000000000002</v>
      </c>
      <c r="O6970" s="4">
        <v>40.420999999999999</v>
      </c>
      <c r="P6970" s="4">
        <v>34.442</v>
      </c>
      <c r="Q6970" s="4">
        <v>31.47</v>
      </c>
      <c r="R6970" s="4">
        <v>27.577000000000002</v>
      </c>
      <c r="S6970" s="4">
        <v>21.536000000000001</v>
      </c>
      <c r="T6970" s="4">
        <v>16.155000000000001</v>
      </c>
      <c r="U6970" s="4">
        <v>10.814</v>
      </c>
      <c r="V6970" s="4">
        <v>6.3849999999999998</v>
      </c>
      <c r="W6970" s="4">
        <v>1.1105</v>
      </c>
      <c r="X6970" s="4">
        <v>1.1105</v>
      </c>
      <c r="Y6970" s="4">
        <v>1.1105</v>
      </c>
      <c r="Z6970" s="4">
        <v>1.1105</v>
      </c>
      <c r="AA6970" s="4">
        <v>0</v>
      </c>
      <c r="AB6970" s="4">
        <v>110</v>
      </c>
      <c r="AE6970" s="4">
        <v>4.4420000000000002</v>
      </c>
    </row>
    <row r="6971" spans="1:31">
      <c r="A6971" s="8">
        <v>7937</v>
      </c>
      <c r="B6971" s="8" t="s">
        <v>895</v>
      </c>
      <c r="C6971" s="9" t="s">
        <v>571</v>
      </c>
      <c r="D6971" s="5"/>
      <c r="E6971" s="6">
        <v>516</v>
      </c>
      <c r="F6971" s="5">
        <v>1984</v>
      </c>
      <c r="G6971" s="4">
        <v>198.096</v>
      </c>
      <c r="H6971" s="4">
        <v>176.911</v>
      </c>
      <c r="I6971" s="4">
        <v>148.34100000000001</v>
      </c>
      <c r="J6971" s="4">
        <v>117.48699999999999</v>
      </c>
      <c r="K6971" s="4">
        <v>93.694999999999993</v>
      </c>
      <c r="L6971" s="4">
        <v>73.284000000000006</v>
      </c>
      <c r="M6971" s="4">
        <v>59.280999999999999</v>
      </c>
      <c r="N6971" s="4">
        <v>48.734999999999999</v>
      </c>
      <c r="O6971" s="4">
        <v>41.369</v>
      </c>
      <c r="P6971" s="4">
        <v>34.851999999999997</v>
      </c>
      <c r="Q6971" s="4">
        <v>31.462</v>
      </c>
      <c r="R6971" s="4">
        <v>28.233000000000001</v>
      </c>
      <c r="S6971" s="4">
        <v>22.074999999999999</v>
      </c>
      <c r="T6971" s="4">
        <v>16.640999999999998</v>
      </c>
      <c r="U6971" s="4">
        <v>11.180999999999999</v>
      </c>
      <c r="V6971" s="4">
        <v>6.5179999999999998</v>
      </c>
      <c r="W6971" s="4">
        <v>1.1294999999999999</v>
      </c>
      <c r="X6971" s="4">
        <v>1.1294999999999999</v>
      </c>
      <c r="Y6971" s="4">
        <v>1.1294999999999999</v>
      </c>
      <c r="Z6971" s="4">
        <v>1.1294999999999999</v>
      </c>
      <c r="AA6971" s="4">
        <v>0</v>
      </c>
      <c r="AB6971" s="4">
        <v>110</v>
      </c>
      <c r="AE6971" s="4">
        <v>4.5179999999999998</v>
      </c>
    </row>
    <row r="6972" spans="1:31">
      <c r="A6972" s="8">
        <v>8169</v>
      </c>
      <c r="B6972" s="8" t="s">
        <v>895</v>
      </c>
      <c r="C6972" s="9" t="s">
        <v>571</v>
      </c>
      <c r="D6972" s="5"/>
      <c r="E6972" s="6">
        <v>516</v>
      </c>
      <c r="F6972" s="5">
        <v>1985</v>
      </c>
      <c r="G6972" s="4">
        <v>203.29599999999999</v>
      </c>
      <c r="H6972" s="4">
        <v>182.071</v>
      </c>
      <c r="I6972" s="4">
        <v>155.27699999999999</v>
      </c>
      <c r="J6972" s="4">
        <v>123.328</v>
      </c>
      <c r="K6972" s="4">
        <v>97.807000000000002</v>
      </c>
      <c r="L6972" s="4">
        <v>75.930000000000007</v>
      </c>
      <c r="M6972" s="4">
        <v>61.036999999999999</v>
      </c>
      <c r="N6972" s="4">
        <v>49.927</v>
      </c>
      <c r="O6972" s="4">
        <v>42.420999999999999</v>
      </c>
      <c r="P6972" s="4">
        <v>35.545999999999999</v>
      </c>
      <c r="Q6972" s="4">
        <v>31.684000000000001</v>
      </c>
      <c r="R6972" s="4">
        <v>28.832999999999998</v>
      </c>
      <c r="S6972" s="4">
        <v>22.81</v>
      </c>
      <c r="T6972" s="4">
        <v>17.22</v>
      </c>
      <c r="U6972" s="4">
        <v>11.629</v>
      </c>
      <c r="V6972" s="4">
        <v>6.7229999999999999</v>
      </c>
      <c r="W6972" s="4">
        <v>1.1247499999999999</v>
      </c>
      <c r="X6972" s="4">
        <v>1.1247499999999999</v>
      </c>
      <c r="Y6972" s="4">
        <v>1.1247499999999999</v>
      </c>
      <c r="Z6972" s="4">
        <v>1.1247499999999999</v>
      </c>
      <c r="AA6972" s="4">
        <v>0</v>
      </c>
      <c r="AB6972" s="4">
        <v>110</v>
      </c>
      <c r="AE6972" s="4">
        <v>4.4989999999999997</v>
      </c>
    </row>
    <row r="6973" spans="1:31">
      <c r="A6973" s="8">
        <v>8401</v>
      </c>
      <c r="B6973" s="8" t="s">
        <v>895</v>
      </c>
      <c r="C6973" s="9" t="s">
        <v>571</v>
      </c>
      <c r="D6973" s="5"/>
      <c r="E6973" s="6">
        <v>516</v>
      </c>
      <c r="F6973" s="5">
        <v>1986</v>
      </c>
      <c r="G6973" s="4">
        <v>206.61600000000001</v>
      </c>
      <c r="H6973" s="4">
        <v>185.97</v>
      </c>
      <c r="I6973" s="4">
        <v>161.13800000000001</v>
      </c>
      <c r="J6973" s="4">
        <v>130.648</v>
      </c>
      <c r="K6973" s="4">
        <v>104.637</v>
      </c>
      <c r="L6973" s="4">
        <v>81.656000000000006</v>
      </c>
      <c r="M6973" s="4">
        <v>64.938999999999993</v>
      </c>
      <c r="N6973" s="4">
        <v>52.594999999999999</v>
      </c>
      <c r="O6973" s="4">
        <v>44.203000000000003</v>
      </c>
      <c r="P6973" s="4">
        <v>36.776000000000003</v>
      </c>
      <c r="Q6973" s="4">
        <v>32.094999999999999</v>
      </c>
      <c r="R6973" s="4">
        <v>29.19</v>
      </c>
      <c r="S6973" s="4">
        <v>23.466999999999999</v>
      </c>
      <c r="T6973" s="4">
        <v>17.628</v>
      </c>
      <c r="U6973" s="4">
        <v>11.977</v>
      </c>
      <c r="V6973" s="4">
        <v>6.9660000000000002</v>
      </c>
      <c r="W6973" s="4">
        <v>1.2075</v>
      </c>
      <c r="X6973" s="4">
        <v>1.2075</v>
      </c>
      <c r="Y6973" s="4">
        <v>1.2075</v>
      </c>
      <c r="Z6973" s="4">
        <v>1.2075</v>
      </c>
      <c r="AA6973" s="4">
        <v>0</v>
      </c>
      <c r="AB6973" s="4">
        <v>110</v>
      </c>
      <c r="AE6973" s="4">
        <v>4.83</v>
      </c>
    </row>
    <row r="6974" spans="1:31">
      <c r="A6974" s="8">
        <v>8633</v>
      </c>
      <c r="B6974" s="8" t="s">
        <v>895</v>
      </c>
      <c r="C6974" s="9" t="s">
        <v>571</v>
      </c>
      <c r="D6974" s="5"/>
      <c r="E6974" s="6">
        <v>516</v>
      </c>
      <c r="F6974" s="5">
        <v>1987</v>
      </c>
      <c r="G6974" s="4">
        <v>212.33199999999999</v>
      </c>
      <c r="H6974" s="4">
        <v>190.101</v>
      </c>
      <c r="I6974" s="4">
        <v>167.04599999999999</v>
      </c>
      <c r="J6974" s="4">
        <v>138.35400000000001</v>
      </c>
      <c r="K6974" s="4">
        <v>111.783</v>
      </c>
      <c r="L6974" s="4">
        <v>88.28</v>
      </c>
      <c r="M6974" s="4">
        <v>69.47</v>
      </c>
      <c r="N6974" s="4">
        <v>55.868000000000002</v>
      </c>
      <c r="O6974" s="4">
        <v>46.292999999999999</v>
      </c>
      <c r="P6974" s="4">
        <v>38.444000000000003</v>
      </c>
      <c r="Q6974" s="4">
        <v>32.799999999999997</v>
      </c>
      <c r="R6974" s="4">
        <v>29.576000000000001</v>
      </c>
      <c r="S6974" s="4">
        <v>24.347999999999999</v>
      </c>
      <c r="T6974" s="4">
        <v>18.125</v>
      </c>
      <c r="U6974" s="4">
        <v>12.404999999999999</v>
      </c>
      <c r="V6974" s="4">
        <v>7.242</v>
      </c>
      <c r="W6974" s="4">
        <v>1.2765</v>
      </c>
      <c r="X6974" s="4">
        <v>1.2765</v>
      </c>
      <c r="Y6974" s="4">
        <v>1.2765</v>
      </c>
      <c r="Z6974" s="4">
        <v>1.2765</v>
      </c>
      <c r="AA6974" s="4">
        <v>0</v>
      </c>
      <c r="AB6974" s="4">
        <v>110</v>
      </c>
      <c r="AE6974" s="4">
        <v>5.1059999999999999</v>
      </c>
    </row>
    <row r="6975" spans="1:31">
      <c r="A6975" s="8">
        <v>8865</v>
      </c>
      <c r="B6975" s="8" t="s">
        <v>895</v>
      </c>
      <c r="C6975" s="9" t="s">
        <v>571</v>
      </c>
      <c r="D6975" s="5"/>
      <c r="E6975" s="6">
        <v>516</v>
      </c>
      <c r="F6975" s="5">
        <v>1988</v>
      </c>
      <c r="G6975" s="4">
        <v>219.626</v>
      </c>
      <c r="H6975" s="4">
        <v>194.17500000000001</v>
      </c>
      <c r="I6975" s="4">
        <v>172.798</v>
      </c>
      <c r="J6975" s="4">
        <v>145.96299999999999</v>
      </c>
      <c r="K6975" s="4">
        <v>119.039</v>
      </c>
      <c r="L6975" s="4">
        <v>95.531999999999996</v>
      </c>
      <c r="M6975" s="4">
        <v>74.581999999999994</v>
      </c>
      <c r="N6975" s="4">
        <v>59.64</v>
      </c>
      <c r="O6975" s="4">
        <v>48.671999999999997</v>
      </c>
      <c r="P6975" s="4">
        <v>40.43</v>
      </c>
      <c r="Q6975" s="4">
        <v>33.756</v>
      </c>
      <c r="R6975" s="4">
        <v>30.001000000000001</v>
      </c>
      <c r="S6975" s="4">
        <v>25.335999999999999</v>
      </c>
      <c r="T6975" s="4">
        <v>18.707999999999998</v>
      </c>
      <c r="U6975" s="4">
        <v>12.891999999999999</v>
      </c>
      <c r="V6975" s="4">
        <v>7.5439999999999996</v>
      </c>
      <c r="W6975" s="4">
        <v>1.32775</v>
      </c>
      <c r="X6975" s="4">
        <v>1.32775</v>
      </c>
      <c r="Y6975" s="4">
        <v>1.32775</v>
      </c>
      <c r="Z6975" s="4">
        <v>1.32775</v>
      </c>
      <c r="AA6975" s="4">
        <v>0</v>
      </c>
      <c r="AB6975" s="4">
        <v>110</v>
      </c>
      <c r="AE6975" s="4">
        <v>5.3109999999999999</v>
      </c>
    </row>
    <row r="6976" spans="1:31">
      <c r="A6976" s="8">
        <v>9097</v>
      </c>
      <c r="B6976" s="8" t="s">
        <v>895</v>
      </c>
      <c r="C6976" s="9" t="s">
        <v>571</v>
      </c>
      <c r="D6976" s="5"/>
      <c r="E6976" s="6">
        <v>516</v>
      </c>
      <c r="F6976" s="5">
        <v>1989</v>
      </c>
      <c r="G6976" s="4">
        <v>227.124</v>
      </c>
      <c r="H6976" s="4">
        <v>198.029</v>
      </c>
      <c r="I6976" s="4">
        <v>177.97</v>
      </c>
      <c r="J6976" s="4">
        <v>152.887</v>
      </c>
      <c r="K6976" s="4">
        <v>126.185</v>
      </c>
      <c r="L6976" s="4">
        <v>102.941</v>
      </c>
      <c r="M6976" s="4">
        <v>80.194999999999993</v>
      </c>
      <c r="N6976" s="4">
        <v>63.749000000000002</v>
      </c>
      <c r="O6976" s="4">
        <v>51.326999999999998</v>
      </c>
      <c r="P6976" s="4">
        <v>42.545000000000002</v>
      </c>
      <c r="Q6976" s="4">
        <v>34.923999999999999</v>
      </c>
      <c r="R6976" s="4">
        <v>30.5</v>
      </c>
      <c r="S6976" s="4">
        <v>26.254999999999999</v>
      </c>
      <c r="T6976" s="4">
        <v>19.381</v>
      </c>
      <c r="U6976" s="4">
        <v>13.404999999999999</v>
      </c>
      <c r="V6976" s="4">
        <v>7.8550000000000004</v>
      </c>
      <c r="W6976" s="4">
        <v>1.3594999999999999</v>
      </c>
      <c r="X6976" s="4">
        <v>1.3594999999999999</v>
      </c>
      <c r="Y6976" s="4">
        <v>1.3594999999999999</v>
      </c>
      <c r="Z6976" s="4">
        <v>1.3594999999999999</v>
      </c>
      <c r="AA6976" s="4">
        <v>0</v>
      </c>
      <c r="AB6976" s="4">
        <v>110</v>
      </c>
      <c r="AE6976" s="4">
        <v>5.4379999999999997</v>
      </c>
    </row>
    <row r="6977" spans="1:31">
      <c r="A6977" s="8">
        <v>9329</v>
      </c>
      <c r="B6977" s="8" t="s">
        <v>895</v>
      </c>
      <c r="C6977" s="9" t="s">
        <v>571</v>
      </c>
      <c r="D6977" s="5"/>
      <c r="E6977" s="6">
        <v>516</v>
      </c>
      <c r="F6977" s="5">
        <v>1990</v>
      </c>
      <c r="G6977" s="4">
        <v>233.733</v>
      </c>
      <c r="H6977" s="4">
        <v>201.816</v>
      </c>
      <c r="I6977" s="4">
        <v>182.178</v>
      </c>
      <c r="J6977" s="4">
        <v>158.78800000000001</v>
      </c>
      <c r="K6977" s="4">
        <v>132.98099999999999</v>
      </c>
      <c r="L6977" s="4">
        <v>110.084</v>
      </c>
      <c r="M6977" s="4">
        <v>86.195999999999998</v>
      </c>
      <c r="N6977" s="4">
        <v>68.075999999999993</v>
      </c>
      <c r="O6977" s="4">
        <v>54.241999999999997</v>
      </c>
      <c r="P6977" s="4">
        <v>44.673000000000002</v>
      </c>
      <c r="Q6977" s="4">
        <v>36.262999999999998</v>
      </c>
      <c r="R6977" s="4">
        <v>31.097999999999999</v>
      </c>
      <c r="S6977" s="4">
        <v>26.998999999999999</v>
      </c>
      <c r="T6977" s="4">
        <v>20.134</v>
      </c>
      <c r="U6977" s="4">
        <v>13.920999999999999</v>
      </c>
      <c r="V6977" s="4">
        <v>8.173</v>
      </c>
      <c r="W6977" s="4">
        <v>3.823</v>
      </c>
      <c r="X6977" s="4">
        <v>1.34</v>
      </c>
      <c r="Y6977" s="4">
        <v>0.27800000000000002</v>
      </c>
      <c r="Z6977" s="4">
        <v>3.2000000000000001E-2</v>
      </c>
      <c r="AA6977" s="4">
        <v>2E-3</v>
      </c>
      <c r="AB6977" s="4">
        <v>110</v>
      </c>
      <c r="AE6977" s="4">
        <v>5.4749999999999996</v>
      </c>
    </row>
    <row r="6978" spans="1:31">
      <c r="A6978" s="8">
        <v>9561</v>
      </c>
      <c r="B6978" s="8" t="s">
        <v>895</v>
      </c>
      <c r="C6978" s="9" t="s">
        <v>571</v>
      </c>
      <c r="D6978" s="5"/>
      <c r="E6978" s="6">
        <v>516</v>
      </c>
      <c r="F6978" s="5">
        <v>1991</v>
      </c>
      <c r="G6978" s="4">
        <v>241.94499999999999</v>
      </c>
      <c r="H6978" s="4">
        <v>207.06</v>
      </c>
      <c r="I6978" s="4">
        <v>186.577</v>
      </c>
      <c r="J6978" s="4">
        <v>164.44</v>
      </c>
      <c r="K6978" s="4">
        <v>138.62899999999999</v>
      </c>
      <c r="L6978" s="4">
        <v>115.212</v>
      </c>
      <c r="M6978" s="4">
        <v>90.924999999999997</v>
      </c>
      <c r="N6978" s="4">
        <v>71.462999999999994</v>
      </c>
      <c r="O6978" s="4">
        <v>56.656999999999996</v>
      </c>
      <c r="P6978" s="4">
        <v>46.353999999999999</v>
      </c>
      <c r="Q6978" s="4">
        <v>37.472999999999999</v>
      </c>
      <c r="R6978" s="4">
        <v>31.553999999999998</v>
      </c>
      <c r="S6978" s="4">
        <v>27.408999999999999</v>
      </c>
      <c r="T6978" s="4">
        <v>20.791</v>
      </c>
      <c r="U6978" s="4">
        <v>14.317</v>
      </c>
      <c r="V6978" s="4">
        <v>8.5050000000000008</v>
      </c>
      <c r="W6978" s="4">
        <v>4.0460000000000003</v>
      </c>
      <c r="X6978" s="4">
        <v>1.466</v>
      </c>
      <c r="Y6978" s="4">
        <v>0.33900000000000002</v>
      </c>
      <c r="Z6978" s="4">
        <v>3.6999999999999998E-2</v>
      </c>
      <c r="AA6978" s="4">
        <v>2E-3</v>
      </c>
      <c r="AB6978" s="4">
        <v>110</v>
      </c>
      <c r="AE6978" s="4">
        <v>5.89</v>
      </c>
    </row>
    <row r="6979" spans="1:31">
      <c r="A6979" s="8">
        <v>9793</v>
      </c>
      <c r="B6979" s="8" t="s">
        <v>895</v>
      </c>
      <c r="C6979" s="9" t="s">
        <v>571</v>
      </c>
      <c r="D6979" s="5"/>
      <c r="E6979" s="6">
        <v>516</v>
      </c>
      <c r="F6979" s="5">
        <v>1992</v>
      </c>
      <c r="G6979" s="4">
        <v>248.58600000000001</v>
      </c>
      <c r="H6979" s="4">
        <v>212.47800000000001</v>
      </c>
      <c r="I6979" s="4">
        <v>190.18899999999999</v>
      </c>
      <c r="J6979" s="4">
        <v>169.55</v>
      </c>
      <c r="K6979" s="4">
        <v>144.16999999999999</v>
      </c>
      <c r="L6979" s="4">
        <v>119.973</v>
      </c>
      <c r="M6979" s="4">
        <v>95.811999999999998</v>
      </c>
      <c r="N6979" s="4">
        <v>74.846999999999994</v>
      </c>
      <c r="O6979" s="4">
        <v>59.192</v>
      </c>
      <c r="P6979" s="4">
        <v>47.972000000000001</v>
      </c>
      <c r="Q6979" s="4">
        <v>38.826999999999998</v>
      </c>
      <c r="R6979" s="4">
        <v>32.061999999999998</v>
      </c>
      <c r="S6979" s="4">
        <v>27.661999999999999</v>
      </c>
      <c r="T6979" s="4">
        <v>21.507999999999999</v>
      </c>
      <c r="U6979" s="4">
        <v>14.677</v>
      </c>
      <c r="V6979" s="4">
        <v>8.8109999999999999</v>
      </c>
      <c r="W6979" s="4">
        <v>4.2270000000000003</v>
      </c>
      <c r="X6979" s="4">
        <v>1.5489999999999999</v>
      </c>
      <c r="Y6979" s="4">
        <v>0.38500000000000001</v>
      </c>
      <c r="Z6979" s="4">
        <v>4.4999999999999998E-2</v>
      </c>
      <c r="AA6979" s="4">
        <v>2E-3</v>
      </c>
      <c r="AB6979" s="4">
        <v>110</v>
      </c>
      <c r="AE6979" s="4">
        <v>6.2080000000000002</v>
      </c>
    </row>
    <row r="6980" spans="1:31">
      <c r="A6980" s="8">
        <v>10025</v>
      </c>
      <c r="B6980" s="8" t="s">
        <v>895</v>
      </c>
      <c r="C6980" s="9" t="s">
        <v>571</v>
      </c>
      <c r="D6980" s="5"/>
      <c r="E6980" s="6">
        <v>516</v>
      </c>
      <c r="F6980" s="5">
        <v>1993</v>
      </c>
      <c r="G6980" s="4">
        <v>253.88300000000001</v>
      </c>
      <c r="H6980" s="4">
        <v>218.22300000000001</v>
      </c>
      <c r="I6980" s="4">
        <v>193.36500000000001</v>
      </c>
      <c r="J6980" s="4">
        <v>174.15299999999999</v>
      </c>
      <c r="K6980" s="4">
        <v>149.59700000000001</v>
      </c>
      <c r="L6980" s="4">
        <v>124.566</v>
      </c>
      <c r="M6980" s="4">
        <v>100.795</v>
      </c>
      <c r="N6980" s="4">
        <v>78.343000000000004</v>
      </c>
      <c r="O6980" s="4">
        <v>61.866999999999997</v>
      </c>
      <c r="P6980" s="4">
        <v>49.621000000000002</v>
      </c>
      <c r="Q6980" s="4">
        <v>40.302</v>
      </c>
      <c r="R6980" s="4">
        <v>32.671999999999997</v>
      </c>
      <c r="S6980" s="4">
        <v>27.855</v>
      </c>
      <c r="T6980" s="4">
        <v>22.234999999999999</v>
      </c>
      <c r="U6980" s="4">
        <v>15.055</v>
      </c>
      <c r="V6980" s="4">
        <v>9.1020000000000003</v>
      </c>
      <c r="W6980" s="4">
        <v>4.37</v>
      </c>
      <c r="X6980" s="4">
        <v>1.5860000000000001</v>
      </c>
      <c r="Y6980" s="4">
        <v>0.40899999999999997</v>
      </c>
      <c r="Z6980" s="4">
        <v>5.2999999999999999E-2</v>
      </c>
      <c r="AA6980" s="4">
        <v>3.0000000000000001E-3</v>
      </c>
      <c r="AB6980" s="4">
        <v>110</v>
      </c>
      <c r="AE6980" s="4">
        <v>6.4210000000000003</v>
      </c>
    </row>
    <row r="6981" spans="1:31">
      <c r="A6981" s="8">
        <v>10257</v>
      </c>
      <c r="B6981" s="8" t="s">
        <v>895</v>
      </c>
      <c r="C6981" s="9" t="s">
        <v>571</v>
      </c>
      <c r="D6981" s="5"/>
      <c r="E6981" s="6">
        <v>516</v>
      </c>
      <c r="F6981" s="5">
        <v>1994</v>
      </c>
      <c r="G6981" s="4">
        <v>258.38200000000001</v>
      </c>
      <c r="H6981" s="4">
        <v>224.24799999999999</v>
      </c>
      <c r="I6981" s="4">
        <v>196.744</v>
      </c>
      <c r="J6981" s="4">
        <v>178.36600000000001</v>
      </c>
      <c r="K6981" s="4">
        <v>154.917</v>
      </c>
      <c r="L6981" s="4">
        <v>129.32</v>
      </c>
      <c r="M6981" s="4">
        <v>105.798</v>
      </c>
      <c r="N6981" s="4">
        <v>82.14</v>
      </c>
      <c r="O6981" s="4">
        <v>64.724000000000004</v>
      </c>
      <c r="P6981" s="4">
        <v>51.448999999999998</v>
      </c>
      <c r="Q6981" s="4">
        <v>41.850999999999999</v>
      </c>
      <c r="R6981" s="4">
        <v>33.463999999999999</v>
      </c>
      <c r="S6981" s="4">
        <v>28.12</v>
      </c>
      <c r="T6981" s="4">
        <v>22.902000000000001</v>
      </c>
      <c r="U6981" s="4">
        <v>15.515000000000001</v>
      </c>
      <c r="V6981" s="4">
        <v>9.3949999999999996</v>
      </c>
      <c r="W6981" s="4">
        <v>4.4859999999999998</v>
      </c>
      <c r="X6981" s="4">
        <v>1.585</v>
      </c>
      <c r="Y6981" s="4">
        <v>0.4</v>
      </c>
      <c r="Z6981" s="4">
        <v>5.6000000000000001E-2</v>
      </c>
      <c r="AA6981" s="4">
        <v>3.0000000000000001E-3</v>
      </c>
      <c r="AB6981" s="4">
        <v>110</v>
      </c>
      <c r="AE6981" s="4">
        <v>6.53</v>
      </c>
    </row>
    <row r="6982" spans="1:31">
      <c r="A6982" s="8">
        <v>10489</v>
      </c>
      <c r="B6982" s="8" t="s">
        <v>895</v>
      </c>
      <c r="C6982" s="9" t="s">
        <v>571</v>
      </c>
      <c r="D6982" s="5"/>
      <c r="E6982" s="6">
        <v>516</v>
      </c>
      <c r="F6982" s="5">
        <v>1995</v>
      </c>
      <c r="G6982" s="4">
        <v>262.59100000000001</v>
      </c>
      <c r="H6982" s="4">
        <v>230.20400000000001</v>
      </c>
      <c r="I6982" s="4">
        <v>200.84200000000001</v>
      </c>
      <c r="J6982" s="4">
        <v>182.328</v>
      </c>
      <c r="K6982" s="4">
        <v>160.13300000000001</v>
      </c>
      <c r="L6982" s="4">
        <v>134.43100000000001</v>
      </c>
      <c r="M6982" s="4">
        <v>110.803</v>
      </c>
      <c r="N6982" s="4">
        <v>86.356999999999999</v>
      </c>
      <c r="O6982" s="4">
        <v>67.804000000000002</v>
      </c>
      <c r="P6982" s="4">
        <v>53.557000000000002</v>
      </c>
      <c r="Q6982" s="4">
        <v>43.457999999999998</v>
      </c>
      <c r="R6982" s="4">
        <v>34.484000000000002</v>
      </c>
      <c r="S6982" s="4">
        <v>28.545000000000002</v>
      </c>
      <c r="T6982" s="4">
        <v>23.48</v>
      </c>
      <c r="U6982" s="4">
        <v>16.091000000000001</v>
      </c>
      <c r="V6982" s="4">
        <v>9.702</v>
      </c>
      <c r="W6982" s="4">
        <v>4.5949999999999998</v>
      </c>
      <c r="X6982" s="4">
        <v>1.552</v>
      </c>
      <c r="Y6982" s="4">
        <v>0.35</v>
      </c>
      <c r="Z6982" s="4">
        <v>4.2000000000000003E-2</v>
      </c>
      <c r="AA6982" s="4">
        <v>3.0000000000000001E-3</v>
      </c>
      <c r="AB6982" s="4">
        <v>110</v>
      </c>
      <c r="AE6982" s="4">
        <v>6.5419999999999998</v>
      </c>
    </row>
    <row r="6983" spans="1:31">
      <c r="A6983" s="8">
        <v>10721</v>
      </c>
      <c r="B6983" s="8" t="s">
        <v>895</v>
      </c>
      <c r="C6983" s="9" t="s">
        <v>571</v>
      </c>
      <c r="D6983" s="5"/>
      <c r="E6983" s="6">
        <v>516</v>
      </c>
      <c r="F6983" s="5">
        <v>1996</v>
      </c>
      <c r="G6983" s="4">
        <v>267.36</v>
      </c>
      <c r="H6983" s="4">
        <v>236.631</v>
      </c>
      <c r="I6983" s="4">
        <v>206.03299999999999</v>
      </c>
      <c r="J6983" s="4">
        <v>186.55699999999999</v>
      </c>
      <c r="K6983" s="4">
        <v>165.26900000000001</v>
      </c>
      <c r="L6983" s="4">
        <v>139.339</v>
      </c>
      <c r="M6983" s="4">
        <v>115.265</v>
      </c>
      <c r="N6983" s="4">
        <v>90.623000000000005</v>
      </c>
      <c r="O6983" s="4">
        <v>70.930000000000007</v>
      </c>
      <c r="P6983" s="4">
        <v>55.826000000000001</v>
      </c>
      <c r="Q6983" s="4">
        <v>45.039000000000001</v>
      </c>
      <c r="R6983" s="4">
        <v>35.613</v>
      </c>
      <c r="S6983" s="4">
        <v>28.957999999999998</v>
      </c>
      <c r="T6983" s="4">
        <v>23.821000000000002</v>
      </c>
      <c r="U6983" s="4">
        <v>16.635999999999999</v>
      </c>
      <c r="V6983" s="4">
        <v>10.032999999999999</v>
      </c>
      <c r="W6983" s="4">
        <v>4.8659999999999997</v>
      </c>
      <c r="X6983" s="4">
        <v>1.716</v>
      </c>
      <c r="Y6983" s="4">
        <v>0.40799999999999997</v>
      </c>
      <c r="Z6983" s="4">
        <v>4.9000000000000002E-2</v>
      </c>
      <c r="AA6983" s="4">
        <v>3.0000000000000001E-3</v>
      </c>
      <c r="AB6983" s="4">
        <v>110</v>
      </c>
      <c r="AE6983" s="4">
        <v>7.0419999999999998</v>
      </c>
    </row>
    <row r="6984" spans="1:31">
      <c r="A6984" s="8">
        <v>10953</v>
      </c>
      <c r="B6984" s="8" t="s">
        <v>895</v>
      </c>
      <c r="C6984" s="9" t="s">
        <v>571</v>
      </c>
      <c r="D6984" s="5"/>
      <c r="E6984" s="6">
        <v>516</v>
      </c>
      <c r="F6984" s="5">
        <v>1997</v>
      </c>
      <c r="G6984" s="4">
        <v>270.59899999999999</v>
      </c>
      <c r="H6984" s="4">
        <v>243.30600000000001</v>
      </c>
      <c r="I6984" s="4">
        <v>211.92400000000001</v>
      </c>
      <c r="J6984" s="4">
        <v>190.59700000000001</v>
      </c>
      <c r="K6984" s="4">
        <v>170.62799999999999</v>
      </c>
      <c r="L6984" s="4">
        <v>144.732</v>
      </c>
      <c r="M6984" s="4">
        <v>119.71899999999999</v>
      </c>
      <c r="N6984" s="4">
        <v>95.260999999999996</v>
      </c>
      <c r="O6984" s="4">
        <v>74.245999999999995</v>
      </c>
      <c r="P6984" s="4">
        <v>58.386000000000003</v>
      </c>
      <c r="Q6984" s="4">
        <v>46.72</v>
      </c>
      <c r="R6984" s="4">
        <v>37.011000000000003</v>
      </c>
      <c r="S6984" s="4">
        <v>29.524000000000001</v>
      </c>
      <c r="T6984" s="4">
        <v>24.123999999999999</v>
      </c>
      <c r="U6984" s="4">
        <v>17.288</v>
      </c>
      <c r="V6984" s="4">
        <v>10.342000000000001</v>
      </c>
      <c r="W6984" s="4">
        <v>5.1070000000000002</v>
      </c>
      <c r="X6984" s="4">
        <v>1.841</v>
      </c>
      <c r="Y6984" s="4">
        <v>0.45200000000000001</v>
      </c>
      <c r="Z6984" s="4">
        <v>6.2E-2</v>
      </c>
      <c r="AA6984" s="4">
        <v>3.0000000000000001E-3</v>
      </c>
      <c r="AB6984" s="4">
        <v>110</v>
      </c>
      <c r="AE6984" s="4">
        <v>7.4649999999999999</v>
      </c>
    </row>
    <row r="6985" spans="1:31">
      <c r="A6985" s="8">
        <v>11185</v>
      </c>
      <c r="B6985" s="8" t="s">
        <v>895</v>
      </c>
      <c r="C6985" s="9" t="s">
        <v>571</v>
      </c>
      <c r="D6985" s="5"/>
      <c r="E6985" s="6">
        <v>516</v>
      </c>
      <c r="F6985" s="5">
        <v>1998</v>
      </c>
      <c r="G6985" s="4">
        <v>272.65600000000001</v>
      </c>
      <c r="H6985" s="4">
        <v>249.828</v>
      </c>
      <c r="I6985" s="4">
        <v>218.142</v>
      </c>
      <c r="J6985" s="4">
        <v>194.429</v>
      </c>
      <c r="K6985" s="4">
        <v>175.93</v>
      </c>
      <c r="L6985" s="4">
        <v>150.374</v>
      </c>
      <c r="M6985" s="4">
        <v>124.16200000000001</v>
      </c>
      <c r="N6985" s="4">
        <v>100.04300000000001</v>
      </c>
      <c r="O6985" s="4">
        <v>77.715999999999994</v>
      </c>
      <c r="P6985" s="4">
        <v>61.143000000000001</v>
      </c>
      <c r="Q6985" s="4">
        <v>48.499000000000002</v>
      </c>
      <c r="R6985" s="4">
        <v>38.582000000000001</v>
      </c>
      <c r="S6985" s="4">
        <v>30.236000000000001</v>
      </c>
      <c r="T6985" s="4">
        <v>24.428000000000001</v>
      </c>
      <c r="U6985" s="4">
        <v>17.975000000000001</v>
      </c>
      <c r="V6985" s="4">
        <v>10.661</v>
      </c>
      <c r="W6985" s="4">
        <v>5.31</v>
      </c>
      <c r="X6985" s="4">
        <v>1.915</v>
      </c>
      <c r="Y6985" s="4">
        <v>0.47299999999999998</v>
      </c>
      <c r="Z6985" s="4">
        <v>7.2999999999999995E-2</v>
      </c>
      <c r="AA6985" s="4">
        <v>4.0000000000000001E-3</v>
      </c>
      <c r="AB6985" s="4">
        <v>110</v>
      </c>
      <c r="AE6985" s="4">
        <v>7.7750000000000004</v>
      </c>
    </row>
    <row r="6986" spans="1:31">
      <c r="A6986" s="8">
        <v>11417</v>
      </c>
      <c r="B6986" s="8" t="s">
        <v>895</v>
      </c>
      <c r="C6986" s="9" t="s">
        <v>571</v>
      </c>
      <c r="D6986" s="5"/>
      <c r="E6986" s="6">
        <v>516</v>
      </c>
      <c r="F6986" s="5">
        <v>1999</v>
      </c>
      <c r="G6986" s="4">
        <v>273.91800000000001</v>
      </c>
      <c r="H6986" s="4">
        <v>255.58</v>
      </c>
      <c r="I6986" s="4">
        <v>224.17599999999999</v>
      </c>
      <c r="J6986" s="4">
        <v>198.184</v>
      </c>
      <c r="K6986" s="4">
        <v>180.75399999999999</v>
      </c>
      <c r="L6986" s="4">
        <v>155.89099999999999</v>
      </c>
      <c r="M6986" s="4">
        <v>128.62899999999999</v>
      </c>
      <c r="N6986" s="4">
        <v>104.64700000000001</v>
      </c>
      <c r="O6986" s="4">
        <v>81.302999999999997</v>
      </c>
      <c r="P6986" s="4">
        <v>63.963000000000001</v>
      </c>
      <c r="Q6986" s="4">
        <v>50.38</v>
      </c>
      <c r="R6986" s="4">
        <v>40.179000000000002</v>
      </c>
      <c r="S6986" s="4">
        <v>31.087</v>
      </c>
      <c r="T6986" s="4">
        <v>24.777999999999999</v>
      </c>
      <c r="U6986" s="4">
        <v>18.594999999999999</v>
      </c>
      <c r="V6986" s="4">
        <v>11.019</v>
      </c>
      <c r="W6986" s="4">
        <v>5.4690000000000003</v>
      </c>
      <c r="X6986" s="4">
        <v>1.94</v>
      </c>
      <c r="Y6986" s="4">
        <v>0.46400000000000002</v>
      </c>
      <c r="Z6986" s="4">
        <v>7.3999999999999996E-2</v>
      </c>
      <c r="AA6986" s="4">
        <v>4.0000000000000001E-3</v>
      </c>
      <c r="AB6986" s="4">
        <v>110</v>
      </c>
      <c r="AE6986" s="4">
        <v>7.9509999999999996</v>
      </c>
    </row>
    <row r="6987" spans="1:31">
      <c r="A6987" s="8">
        <v>11649</v>
      </c>
      <c r="B6987" s="8" t="s">
        <v>895</v>
      </c>
      <c r="C6987" s="9" t="s">
        <v>571</v>
      </c>
      <c r="D6987" s="5"/>
      <c r="E6987" s="6">
        <v>516</v>
      </c>
      <c r="F6987" s="5">
        <v>2000</v>
      </c>
      <c r="G6987" s="4">
        <v>274.642</v>
      </c>
      <c r="H6987" s="4">
        <v>259.995</v>
      </c>
      <c r="I6987" s="4">
        <v>229.727</v>
      </c>
      <c r="J6987" s="4">
        <v>201.99799999999999</v>
      </c>
      <c r="K6987" s="4">
        <v>184.822</v>
      </c>
      <c r="L6987" s="4">
        <v>161.024</v>
      </c>
      <c r="M6987" s="4">
        <v>133.15199999999999</v>
      </c>
      <c r="N6987" s="4">
        <v>108.889</v>
      </c>
      <c r="O6987" s="4">
        <v>84.966999999999999</v>
      </c>
      <c r="P6987" s="4">
        <v>66.754999999999995</v>
      </c>
      <c r="Q6987" s="4">
        <v>52.363999999999997</v>
      </c>
      <c r="R6987" s="4">
        <v>41.715000000000003</v>
      </c>
      <c r="S6987" s="4">
        <v>32.072000000000003</v>
      </c>
      <c r="T6987" s="4">
        <v>25.207999999999998</v>
      </c>
      <c r="U6987" s="4">
        <v>19.091999999999999</v>
      </c>
      <c r="V6987" s="4">
        <v>11.430999999999999</v>
      </c>
      <c r="W6987" s="4">
        <v>5.5940000000000003</v>
      </c>
      <c r="X6987" s="4">
        <v>1.919</v>
      </c>
      <c r="Y6987" s="4">
        <v>0.41599999999999998</v>
      </c>
      <c r="Z6987" s="4">
        <v>5.2999999999999999E-2</v>
      </c>
      <c r="AA6987" s="4">
        <v>4.0000000000000001E-3</v>
      </c>
      <c r="AB6987" s="4">
        <v>110</v>
      </c>
      <c r="AE6987" s="4">
        <v>7.9859999999999998</v>
      </c>
    </row>
    <row r="6988" spans="1:31">
      <c r="A6988" s="8">
        <v>11881</v>
      </c>
      <c r="B6988" s="8" t="s">
        <v>895</v>
      </c>
      <c r="C6988" s="9" t="s">
        <v>571</v>
      </c>
      <c r="D6988" s="5"/>
      <c r="E6988" s="6">
        <v>516</v>
      </c>
      <c r="F6988" s="5">
        <v>2001</v>
      </c>
      <c r="G6988" s="4">
        <v>275.17</v>
      </c>
      <c r="H6988" s="4">
        <v>264.89299999999997</v>
      </c>
      <c r="I6988" s="4">
        <v>236.33</v>
      </c>
      <c r="J6988" s="4">
        <v>206.49100000000001</v>
      </c>
      <c r="K6988" s="4">
        <v>187.274</v>
      </c>
      <c r="L6988" s="4">
        <v>164.11199999999999</v>
      </c>
      <c r="M6988" s="4">
        <v>136.26300000000001</v>
      </c>
      <c r="N6988" s="4">
        <v>111.96299999999999</v>
      </c>
      <c r="O6988" s="4">
        <v>88.331999999999994</v>
      </c>
      <c r="P6988" s="4">
        <v>69.400000000000006</v>
      </c>
      <c r="Q6988" s="4">
        <v>54.401000000000003</v>
      </c>
      <c r="R6988" s="4">
        <v>43.173000000000002</v>
      </c>
      <c r="S6988" s="4">
        <v>33.119</v>
      </c>
      <c r="T6988" s="4">
        <v>25.6</v>
      </c>
      <c r="U6988" s="4">
        <v>19.401</v>
      </c>
      <c r="V6988" s="4">
        <v>11.913</v>
      </c>
      <c r="W6988" s="4">
        <v>5.88</v>
      </c>
      <c r="X6988" s="4">
        <v>2.1240000000000001</v>
      </c>
      <c r="Y6988" s="4">
        <v>0.496</v>
      </c>
      <c r="Z6988" s="4">
        <v>0.06</v>
      </c>
      <c r="AA6988" s="4">
        <v>4.0000000000000001E-3</v>
      </c>
      <c r="AB6988" s="4">
        <v>110</v>
      </c>
      <c r="AE6988" s="4">
        <v>8.5640000000000001</v>
      </c>
    </row>
    <row r="6989" spans="1:31">
      <c r="A6989" s="8">
        <v>12113</v>
      </c>
      <c r="B6989" s="8" t="s">
        <v>895</v>
      </c>
      <c r="C6989" s="9" t="s">
        <v>571</v>
      </c>
      <c r="D6989" s="5"/>
      <c r="E6989" s="6">
        <v>516</v>
      </c>
      <c r="F6989" s="5">
        <v>2002</v>
      </c>
      <c r="G6989" s="4">
        <v>276.25400000000002</v>
      </c>
      <c r="H6989" s="4">
        <v>267.875</v>
      </c>
      <c r="I6989" s="4">
        <v>242.57</v>
      </c>
      <c r="J6989" s="4">
        <v>211.29499999999999</v>
      </c>
      <c r="K6989" s="4">
        <v>189.26300000000001</v>
      </c>
      <c r="L6989" s="4">
        <v>166.93</v>
      </c>
      <c r="M6989" s="4">
        <v>139.14099999999999</v>
      </c>
      <c r="N6989" s="4">
        <v>114.35899999999999</v>
      </c>
      <c r="O6989" s="4">
        <v>91.52</v>
      </c>
      <c r="P6989" s="4">
        <v>71.864000000000004</v>
      </c>
      <c r="Q6989" s="4">
        <v>56.466000000000001</v>
      </c>
      <c r="R6989" s="4">
        <v>44.555</v>
      </c>
      <c r="S6989" s="4">
        <v>34.292000000000002</v>
      </c>
      <c r="T6989" s="4">
        <v>26.029</v>
      </c>
      <c r="U6989" s="4">
        <v>19.605</v>
      </c>
      <c r="V6989" s="4">
        <v>12.398999999999999</v>
      </c>
      <c r="W6989" s="4">
        <v>6.0880000000000001</v>
      </c>
      <c r="X6989" s="4">
        <v>2.2749999999999999</v>
      </c>
      <c r="Y6989" s="4">
        <v>0.55100000000000005</v>
      </c>
      <c r="Z6989" s="4">
        <v>7.2999999999999995E-2</v>
      </c>
      <c r="AA6989" s="4">
        <v>4.0000000000000001E-3</v>
      </c>
      <c r="AB6989" s="4">
        <v>110</v>
      </c>
      <c r="AE6989" s="4">
        <v>8.9909999999999997</v>
      </c>
    </row>
    <row r="6990" spans="1:31">
      <c r="A6990" s="8">
        <v>12345</v>
      </c>
      <c r="B6990" s="8" t="s">
        <v>895</v>
      </c>
      <c r="C6990" s="9" t="s">
        <v>571</v>
      </c>
      <c r="D6990" s="5"/>
      <c r="E6990" s="6">
        <v>516</v>
      </c>
      <c r="F6990" s="5">
        <v>2003</v>
      </c>
      <c r="G6990" s="4">
        <v>277.72500000000002</v>
      </c>
      <c r="H6990" s="4">
        <v>269.19299999999998</v>
      </c>
      <c r="I6990" s="4">
        <v>248.47399999999999</v>
      </c>
      <c r="J6990" s="4">
        <v>216.446</v>
      </c>
      <c r="K6990" s="4">
        <v>191.316</v>
      </c>
      <c r="L6990" s="4">
        <v>169.67400000000001</v>
      </c>
      <c r="M6990" s="4">
        <v>141.898</v>
      </c>
      <c r="N6990" s="4">
        <v>116.32899999999999</v>
      </c>
      <c r="O6990" s="4">
        <v>94.481999999999999</v>
      </c>
      <c r="P6990" s="4">
        <v>74.239000000000004</v>
      </c>
      <c r="Q6990" s="4">
        <v>58.569000000000003</v>
      </c>
      <c r="R6990" s="4">
        <v>45.945</v>
      </c>
      <c r="S6990" s="4">
        <v>35.57</v>
      </c>
      <c r="T6990" s="4">
        <v>26.552</v>
      </c>
      <c r="U6990" s="4">
        <v>19.795000000000002</v>
      </c>
      <c r="V6990" s="4">
        <v>12.863</v>
      </c>
      <c r="W6990" s="4">
        <v>6.2480000000000002</v>
      </c>
      <c r="X6990" s="4">
        <v>2.3580000000000001</v>
      </c>
      <c r="Y6990" s="4">
        <v>0.57799999999999996</v>
      </c>
      <c r="Z6990" s="4">
        <v>8.4000000000000005E-2</v>
      </c>
      <c r="AA6990" s="4">
        <v>4.0000000000000001E-3</v>
      </c>
      <c r="AB6990" s="4">
        <v>110</v>
      </c>
      <c r="AE6990" s="4">
        <v>9.2720000000000002</v>
      </c>
    </row>
    <row r="6991" spans="1:31">
      <c r="A6991" s="8">
        <v>12577</v>
      </c>
      <c r="B6991" s="8" t="s">
        <v>895</v>
      </c>
      <c r="C6991" s="9" t="s">
        <v>571</v>
      </c>
      <c r="D6991" s="5"/>
      <c r="E6991" s="6">
        <v>516</v>
      </c>
      <c r="F6991" s="5">
        <v>2004</v>
      </c>
      <c r="G6991" s="4">
        <v>279.233</v>
      </c>
      <c r="H6991" s="4">
        <v>269.65100000000001</v>
      </c>
      <c r="I6991" s="4">
        <v>253.86600000000001</v>
      </c>
      <c r="J6991" s="4">
        <v>222.02600000000001</v>
      </c>
      <c r="K6991" s="4">
        <v>194.13300000000001</v>
      </c>
      <c r="L6991" s="4">
        <v>172.50299999999999</v>
      </c>
      <c r="M6991" s="4">
        <v>144.68199999999999</v>
      </c>
      <c r="N6991" s="4">
        <v>118.27200000000001</v>
      </c>
      <c r="O6991" s="4">
        <v>97.17</v>
      </c>
      <c r="P6991" s="4">
        <v>76.667000000000002</v>
      </c>
      <c r="Q6991" s="4">
        <v>60.73</v>
      </c>
      <c r="R6991" s="4">
        <v>47.468000000000004</v>
      </c>
      <c r="S6991" s="4">
        <v>36.917000000000002</v>
      </c>
      <c r="T6991" s="4">
        <v>27.245999999999999</v>
      </c>
      <c r="U6991" s="4">
        <v>20.067</v>
      </c>
      <c r="V6991" s="4">
        <v>13.266</v>
      </c>
      <c r="W6991" s="4">
        <v>6.41</v>
      </c>
      <c r="X6991" s="4">
        <v>2.3740000000000001</v>
      </c>
      <c r="Y6991" s="4">
        <v>0.56699999999999995</v>
      </c>
      <c r="Z6991" s="4">
        <v>8.6999999999999994E-2</v>
      </c>
      <c r="AA6991" s="4">
        <v>4.0000000000000001E-3</v>
      </c>
      <c r="AB6991" s="4">
        <v>110</v>
      </c>
      <c r="AE6991" s="4">
        <v>9.4420000000000002</v>
      </c>
    </row>
    <row r="6992" spans="1:31">
      <c r="A6992" s="8">
        <v>12809</v>
      </c>
      <c r="B6992" s="8" t="s">
        <v>895</v>
      </c>
      <c r="C6992" s="9" t="s">
        <v>571</v>
      </c>
      <c r="D6992" s="5"/>
      <c r="E6992" s="6">
        <v>516</v>
      </c>
      <c r="F6992" s="5">
        <v>2005</v>
      </c>
      <c r="G6992" s="4">
        <v>280.589</v>
      </c>
      <c r="H6992" s="4">
        <v>270.22000000000003</v>
      </c>
      <c r="I6992" s="4">
        <v>258.40899999999999</v>
      </c>
      <c r="J6992" s="4">
        <v>228.05600000000001</v>
      </c>
      <c r="K6992" s="4">
        <v>198.07400000000001</v>
      </c>
      <c r="L6992" s="4">
        <v>175.52099999999999</v>
      </c>
      <c r="M6992" s="4">
        <v>147.63800000000001</v>
      </c>
      <c r="N6992" s="4">
        <v>120.458</v>
      </c>
      <c r="O6992" s="4">
        <v>99.569000000000003</v>
      </c>
      <c r="P6992" s="4">
        <v>79.209000000000003</v>
      </c>
      <c r="Q6992" s="4">
        <v>62.95</v>
      </c>
      <c r="R6992" s="4">
        <v>49.194000000000003</v>
      </c>
      <c r="S6992" s="4">
        <v>38.317</v>
      </c>
      <c r="T6992" s="4">
        <v>28.157</v>
      </c>
      <c r="U6992" s="4">
        <v>20.472999999999999</v>
      </c>
      <c r="V6992" s="4">
        <v>13.609</v>
      </c>
      <c r="W6992" s="4">
        <v>6.6</v>
      </c>
      <c r="X6992" s="4">
        <v>2.3319999999999999</v>
      </c>
      <c r="Y6992" s="4">
        <v>0.50900000000000001</v>
      </c>
      <c r="Z6992" s="4">
        <v>6.3E-2</v>
      </c>
      <c r="AA6992" s="4">
        <v>4.0000000000000001E-3</v>
      </c>
      <c r="AB6992" s="4">
        <v>110</v>
      </c>
      <c r="AE6992" s="4">
        <v>9.5079999999999991</v>
      </c>
    </row>
    <row r="6993" spans="1:31">
      <c r="A6993" s="8">
        <v>13041</v>
      </c>
      <c r="B6993" s="8" t="s">
        <v>895</v>
      </c>
      <c r="C6993" s="9" t="s">
        <v>571</v>
      </c>
      <c r="D6993" s="5"/>
      <c r="E6993" s="6">
        <v>516</v>
      </c>
      <c r="F6993" s="5">
        <v>2006</v>
      </c>
      <c r="G6993" s="4">
        <v>282.322</v>
      </c>
      <c r="H6993" s="4">
        <v>271.19600000000003</v>
      </c>
      <c r="I6993" s="4">
        <v>261.58100000000002</v>
      </c>
      <c r="J6993" s="4">
        <v>233.989</v>
      </c>
      <c r="K6993" s="4">
        <v>202.43700000000001</v>
      </c>
      <c r="L6993" s="4">
        <v>178.54599999999999</v>
      </c>
      <c r="M6993" s="4">
        <v>151.26499999999999</v>
      </c>
      <c r="N6993" s="4">
        <v>123.533</v>
      </c>
      <c r="O6993" s="4">
        <v>102.208</v>
      </c>
      <c r="P6993" s="4">
        <v>82.028000000000006</v>
      </c>
      <c r="Q6993" s="4">
        <v>65.183000000000007</v>
      </c>
      <c r="R6993" s="4">
        <v>50.936999999999998</v>
      </c>
      <c r="S6993" s="4">
        <v>39.545999999999999</v>
      </c>
      <c r="T6993" s="4">
        <v>29.021000000000001</v>
      </c>
      <c r="U6993" s="4">
        <v>20.774999999999999</v>
      </c>
      <c r="V6993" s="4">
        <v>13.859</v>
      </c>
      <c r="W6993" s="4">
        <v>6.9950000000000001</v>
      </c>
      <c r="X6993" s="4">
        <v>2.5499999999999998</v>
      </c>
      <c r="Y6993" s="4">
        <v>0.60699999999999998</v>
      </c>
      <c r="Z6993" s="4">
        <v>7.0999999999999994E-2</v>
      </c>
      <c r="AA6993" s="4">
        <v>4.0000000000000001E-3</v>
      </c>
      <c r="AB6993" s="4">
        <v>110</v>
      </c>
      <c r="AE6993" s="4">
        <v>10.227</v>
      </c>
    </row>
    <row r="6994" spans="1:31">
      <c r="A6994" s="8">
        <v>13273</v>
      </c>
      <c r="B6994" s="8" t="s">
        <v>895</v>
      </c>
      <c r="C6994" s="9" t="s">
        <v>571</v>
      </c>
      <c r="D6994" s="5"/>
      <c r="E6994" s="6">
        <v>516</v>
      </c>
      <c r="F6994" s="5">
        <v>2007</v>
      </c>
      <c r="G6994" s="4">
        <v>283.64100000000002</v>
      </c>
      <c r="H6994" s="4">
        <v>272.49599999999998</v>
      </c>
      <c r="I6994" s="4">
        <v>263.96800000000002</v>
      </c>
      <c r="J6994" s="4">
        <v>240.38200000000001</v>
      </c>
      <c r="K6994" s="4">
        <v>207.62799999999999</v>
      </c>
      <c r="L6994" s="4">
        <v>181.631</v>
      </c>
      <c r="M6994" s="4">
        <v>155.18899999999999</v>
      </c>
      <c r="N6994" s="4">
        <v>126.905</v>
      </c>
      <c r="O6994" s="4">
        <v>104.666</v>
      </c>
      <c r="P6994" s="4">
        <v>85.03</v>
      </c>
      <c r="Q6994" s="4">
        <v>67.509</v>
      </c>
      <c r="R6994" s="4">
        <v>52.898000000000003</v>
      </c>
      <c r="S6994" s="4">
        <v>40.860999999999997</v>
      </c>
      <c r="T6994" s="4">
        <v>30.106000000000002</v>
      </c>
      <c r="U6994" s="4">
        <v>21.17</v>
      </c>
      <c r="V6994" s="4">
        <v>14.063000000000001</v>
      </c>
      <c r="W6994" s="4">
        <v>7.3689999999999998</v>
      </c>
      <c r="X6994" s="4">
        <v>2.702</v>
      </c>
      <c r="Y6994" s="4">
        <v>0.68100000000000005</v>
      </c>
      <c r="Z6994" s="4">
        <v>8.5000000000000006E-2</v>
      </c>
      <c r="AA6994" s="4">
        <v>4.0000000000000001E-3</v>
      </c>
      <c r="AB6994" s="4">
        <v>110</v>
      </c>
      <c r="AE6994" s="4">
        <v>10.840999999999999</v>
      </c>
    </row>
    <row r="6995" spans="1:31">
      <c r="A6995" s="8">
        <v>13505</v>
      </c>
      <c r="B6995" s="8" t="s">
        <v>895</v>
      </c>
      <c r="C6995" s="9" t="s">
        <v>571</v>
      </c>
      <c r="D6995" s="5"/>
      <c r="E6995" s="6">
        <v>516</v>
      </c>
      <c r="F6995" s="5">
        <v>2008</v>
      </c>
      <c r="G6995" s="4">
        <v>284.60599999999999</v>
      </c>
      <c r="H6995" s="4">
        <v>274.05599999999998</v>
      </c>
      <c r="I6995" s="4">
        <v>265.71699999999998</v>
      </c>
      <c r="J6995" s="4">
        <v>246.75899999999999</v>
      </c>
      <c r="K6995" s="4">
        <v>213.47800000000001</v>
      </c>
      <c r="L6995" s="4">
        <v>185.01</v>
      </c>
      <c r="M6995" s="4">
        <v>159.30199999999999</v>
      </c>
      <c r="N6995" s="4">
        <v>130.49799999999999</v>
      </c>
      <c r="O6995" s="4">
        <v>107.044</v>
      </c>
      <c r="P6995" s="4">
        <v>88.078999999999994</v>
      </c>
      <c r="Q6995" s="4">
        <v>69.924999999999997</v>
      </c>
      <c r="R6995" s="4">
        <v>55.027999999999999</v>
      </c>
      <c r="S6995" s="4">
        <v>42.29</v>
      </c>
      <c r="T6995" s="4">
        <v>31.36</v>
      </c>
      <c r="U6995" s="4">
        <v>21.690999999999999</v>
      </c>
      <c r="V6995" s="4">
        <v>14.278</v>
      </c>
      <c r="W6995" s="4">
        <v>7.6879999999999997</v>
      </c>
      <c r="X6995" s="4">
        <v>2.79</v>
      </c>
      <c r="Y6995" s="4">
        <v>0.71899999999999997</v>
      </c>
      <c r="Z6995" s="4">
        <v>0.1</v>
      </c>
      <c r="AA6995" s="4">
        <v>4.0000000000000001E-3</v>
      </c>
      <c r="AB6995" s="4">
        <v>110</v>
      </c>
      <c r="AE6995" s="4">
        <v>11.301</v>
      </c>
    </row>
    <row r="6996" spans="1:31">
      <c r="A6996" s="8">
        <v>13737</v>
      </c>
      <c r="B6996" s="8" t="s">
        <v>895</v>
      </c>
      <c r="C6996" s="9" t="s">
        <v>571</v>
      </c>
      <c r="D6996" s="5"/>
      <c r="E6996" s="6">
        <v>516</v>
      </c>
      <c r="F6996" s="5">
        <v>2009</v>
      </c>
      <c r="G6996" s="4">
        <v>285.447</v>
      </c>
      <c r="H6996" s="4">
        <v>275.60199999999998</v>
      </c>
      <c r="I6996" s="4">
        <v>267.13799999999998</v>
      </c>
      <c r="J6996" s="4">
        <v>252.43899999999999</v>
      </c>
      <c r="K6996" s="4">
        <v>219.709</v>
      </c>
      <c r="L6996" s="4">
        <v>188.96899999999999</v>
      </c>
      <c r="M6996" s="4">
        <v>163.38999999999999</v>
      </c>
      <c r="N6996" s="4">
        <v>134.184</v>
      </c>
      <c r="O6996" s="4">
        <v>109.501</v>
      </c>
      <c r="P6996" s="4">
        <v>90.963999999999999</v>
      </c>
      <c r="Q6996" s="4">
        <v>72.44</v>
      </c>
      <c r="R6996" s="4">
        <v>57.24</v>
      </c>
      <c r="S6996" s="4">
        <v>43.87</v>
      </c>
      <c r="T6996" s="4">
        <v>32.698999999999998</v>
      </c>
      <c r="U6996" s="4">
        <v>22.373999999999999</v>
      </c>
      <c r="V6996" s="4">
        <v>14.547000000000001</v>
      </c>
      <c r="W6996" s="4">
        <v>7.9180000000000001</v>
      </c>
      <c r="X6996" s="4">
        <v>2.8290000000000002</v>
      </c>
      <c r="Y6996" s="4">
        <v>0.71</v>
      </c>
      <c r="Z6996" s="4">
        <v>0.10299999999999999</v>
      </c>
      <c r="AA6996" s="4">
        <v>5.0000000000000001E-3</v>
      </c>
      <c r="AB6996" s="4">
        <v>110</v>
      </c>
      <c r="AE6996" s="4">
        <v>11.565</v>
      </c>
    </row>
    <row r="6997" spans="1:31">
      <c r="A6997" s="8">
        <v>13969</v>
      </c>
      <c r="B6997" s="8" t="s">
        <v>895</v>
      </c>
      <c r="C6997" s="9" t="s">
        <v>571</v>
      </c>
      <c r="D6997" s="5"/>
      <c r="E6997" s="6">
        <v>516</v>
      </c>
      <c r="F6997" s="5">
        <v>2010</v>
      </c>
      <c r="G6997" s="4">
        <v>286.37400000000002</v>
      </c>
      <c r="H6997" s="4">
        <v>276.78899999999999</v>
      </c>
      <c r="I6997" s="4">
        <v>268.49299999999999</v>
      </c>
      <c r="J6997" s="4">
        <v>257.01100000000002</v>
      </c>
      <c r="K6997" s="4">
        <v>226.08099999999999</v>
      </c>
      <c r="L6997" s="4">
        <v>193.637</v>
      </c>
      <c r="M6997" s="4">
        <v>167.345</v>
      </c>
      <c r="N6997" s="4">
        <v>137.91300000000001</v>
      </c>
      <c r="O6997" s="4">
        <v>112.143</v>
      </c>
      <c r="P6997" s="4">
        <v>93.555999999999997</v>
      </c>
      <c r="Q6997" s="4">
        <v>75.031999999999996</v>
      </c>
      <c r="R6997" s="4">
        <v>59.476999999999997</v>
      </c>
      <c r="S6997" s="4">
        <v>45.610999999999997</v>
      </c>
      <c r="T6997" s="4">
        <v>34.072000000000003</v>
      </c>
      <c r="U6997" s="4">
        <v>23.238</v>
      </c>
      <c r="V6997" s="4">
        <v>14.893000000000001</v>
      </c>
      <c r="W6997" s="4">
        <v>8.0640000000000001</v>
      </c>
      <c r="X6997" s="4">
        <v>2.8359999999999999</v>
      </c>
      <c r="Y6997" s="4">
        <v>0.64</v>
      </c>
      <c r="Z6997" s="4">
        <v>7.9000000000000001E-2</v>
      </c>
      <c r="AA6997" s="4">
        <v>5.0000000000000001E-3</v>
      </c>
      <c r="AB6997" s="4">
        <v>110</v>
      </c>
      <c r="AE6997" s="4">
        <v>11.624000000000001</v>
      </c>
    </row>
    <row r="6998" spans="1:31">
      <c r="A6998" s="8">
        <v>49</v>
      </c>
      <c r="B6998" s="8" t="s">
        <v>894</v>
      </c>
      <c r="C6998" s="9" t="s">
        <v>571</v>
      </c>
      <c r="D6998" s="5"/>
      <c r="E6998" s="6">
        <v>516</v>
      </c>
      <c r="F6998" s="5">
        <v>2011</v>
      </c>
      <c r="G6998" s="4">
        <v>287.89699999999999</v>
      </c>
      <c r="H6998" s="4">
        <v>278.21100000000001</v>
      </c>
      <c r="I6998" s="4">
        <v>269.79700000000003</v>
      </c>
      <c r="J6998" s="4">
        <v>260.428</v>
      </c>
      <c r="K6998" s="4">
        <v>232.25800000000001</v>
      </c>
      <c r="L6998" s="4">
        <v>198.429</v>
      </c>
      <c r="M6998" s="4">
        <v>170.89099999999999</v>
      </c>
      <c r="N6998" s="4">
        <v>141.71100000000001</v>
      </c>
      <c r="O6998" s="4">
        <v>115.038</v>
      </c>
      <c r="P6998" s="4">
        <v>95.932000000000002</v>
      </c>
      <c r="Q6998" s="4">
        <v>77.647000000000006</v>
      </c>
      <c r="R6998" s="4">
        <v>61.613999999999997</v>
      </c>
      <c r="S6998" s="4">
        <v>47.287999999999997</v>
      </c>
      <c r="T6998" s="4">
        <v>35.229999999999997</v>
      </c>
      <c r="U6998" s="4">
        <v>24.047000000000001</v>
      </c>
      <c r="V6998" s="4">
        <v>15.233000000000001</v>
      </c>
      <c r="W6998" s="4">
        <v>8.3490000000000002</v>
      </c>
      <c r="X6998" s="4">
        <v>3.1539999999999999</v>
      </c>
      <c r="Y6998" s="4">
        <v>0.755</v>
      </c>
      <c r="Z6998" s="4">
        <v>0.09</v>
      </c>
      <c r="AA6998" s="4">
        <v>5.0000000000000001E-3</v>
      </c>
      <c r="AB6998" s="4">
        <v>110</v>
      </c>
      <c r="AE6998" s="4">
        <v>12.353</v>
      </c>
    </row>
    <row r="6999" spans="1:31">
      <c r="A6999" s="8">
        <v>281</v>
      </c>
      <c r="B6999" s="8" t="s">
        <v>894</v>
      </c>
      <c r="C6999" s="9" t="s">
        <v>571</v>
      </c>
      <c r="D6999" s="5"/>
      <c r="E6999" s="6">
        <v>516</v>
      </c>
      <c r="F6999" s="5">
        <v>2012</v>
      </c>
      <c r="G6999" s="4">
        <v>288.87299999999999</v>
      </c>
      <c r="H6999" s="4">
        <v>279.71499999999997</v>
      </c>
      <c r="I6999" s="4">
        <v>271.16300000000001</v>
      </c>
      <c r="J6999" s="4">
        <v>262.77</v>
      </c>
      <c r="K6999" s="4">
        <v>238.68299999999999</v>
      </c>
      <c r="L6999" s="4">
        <v>203.80799999999999</v>
      </c>
      <c r="M6999" s="4">
        <v>174.333</v>
      </c>
      <c r="N6999" s="4">
        <v>145.67599999999999</v>
      </c>
      <c r="O6999" s="4">
        <v>118.111</v>
      </c>
      <c r="P6999" s="4">
        <v>98.040999999999997</v>
      </c>
      <c r="Q6999" s="4">
        <v>80.358000000000004</v>
      </c>
      <c r="R6999" s="4">
        <v>63.786000000000001</v>
      </c>
      <c r="S6999" s="4">
        <v>49.142000000000003</v>
      </c>
      <c r="T6999" s="4">
        <v>36.448999999999998</v>
      </c>
      <c r="U6999" s="4">
        <v>25.010999999999999</v>
      </c>
      <c r="V6999" s="4">
        <v>15.589</v>
      </c>
      <c r="W6999" s="4">
        <v>8.5609999999999999</v>
      </c>
      <c r="X6999" s="4">
        <v>3.4159999999999999</v>
      </c>
      <c r="Y6999" s="4">
        <v>0.83</v>
      </c>
      <c r="Z6999" s="4">
        <v>0.112</v>
      </c>
      <c r="AA6999" s="4">
        <v>6.0000000000000001E-3</v>
      </c>
      <c r="AB6999" s="4">
        <v>110</v>
      </c>
      <c r="AE6999" s="4">
        <v>12.925000000000001</v>
      </c>
    </row>
    <row r="7000" spans="1:31">
      <c r="A7000" s="8">
        <v>513</v>
      </c>
      <c r="B7000" s="8" t="s">
        <v>894</v>
      </c>
      <c r="C7000" s="9" t="s">
        <v>571</v>
      </c>
      <c r="D7000" s="5"/>
      <c r="E7000" s="6">
        <v>516</v>
      </c>
      <c r="F7000" s="5">
        <v>2013</v>
      </c>
      <c r="G7000" s="4">
        <v>289.52999999999997</v>
      </c>
      <c r="H7000" s="4">
        <v>281.23099999999999</v>
      </c>
      <c r="I7000" s="4">
        <v>272.55799999999999</v>
      </c>
      <c r="J7000" s="4">
        <v>264.26100000000002</v>
      </c>
      <c r="K7000" s="4">
        <v>244.946</v>
      </c>
      <c r="L7000" s="4">
        <v>209.66200000000001</v>
      </c>
      <c r="M7000" s="4">
        <v>177.90899999999999</v>
      </c>
      <c r="N7000" s="4">
        <v>149.71299999999999</v>
      </c>
      <c r="O7000" s="4">
        <v>121.31100000000001</v>
      </c>
      <c r="P7000" s="4">
        <v>100.001</v>
      </c>
      <c r="Q7000" s="4">
        <v>83.039000000000001</v>
      </c>
      <c r="R7000" s="4">
        <v>65.992999999999995</v>
      </c>
      <c r="S7000" s="4">
        <v>51.134</v>
      </c>
      <c r="T7000" s="4">
        <v>37.768000000000001</v>
      </c>
      <c r="U7000" s="4">
        <v>26.094999999999999</v>
      </c>
      <c r="V7000" s="4">
        <v>16.013000000000002</v>
      </c>
      <c r="W7000" s="4">
        <v>8.7279999999999998</v>
      </c>
      <c r="X7000" s="4">
        <v>3.58</v>
      </c>
      <c r="Y7000" s="4">
        <v>0.86699999999999999</v>
      </c>
      <c r="Z7000" s="4">
        <v>0.13100000000000001</v>
      </c>
      <c r="AA7000" s="4">
        <v>7.0000000000000001E-3</v>
      </c>
      <c r="AB7000" s="4">
        <v>110</v>
      </c>
      <c r="AE7000" s="4">
        <v>13.313000000000001</v>
      </c>
    </row>
    <row r="7001" spans="1:31">
      <c r="A7001" s="8">
        <v>745</v>
      </c>
      <c r="B7001" s="8" t="s">
        <v>894</v>
      </c>
      <c r="C7001" s="9" t="s">
        <v>571</v>
      </c>
      <c r="D7001" s="5"/>
      <c r="E7001" s="6">
        <v>516</v>
      </c>
      <c r="F7001" s="5">
        <v>2014</v>
      </c>
      <c r="G7001" s="4">
        <v>290.09100000000001</v>
      </c>
      <c r="H7001" s="4">
        <v>282.62700000000001</v>
      </c>
      <c r="I7001" s="4">
        <v>273.899</v>
      </c>
      <c r="J7001" s="4">
        <v>265.38600000000002</v>
      </c>
      <c r="K7001" s="4">
        <v>250.465</v>
      </c>
      <c r="L7001" s="4">
        <v>215.827</v>
      </c>
      <c r="M7001" s="4">
        <v>181.95099999999999</v>
      </c>
      <c r="N7001" s="4">
        <v>153.67099999999999</v>
      </c>
      <c r="O7001" s="4">
        <v>124.58499999999999</v>
      </c>
      <c r="P7001" s="4">
        <v>102.006</v>
      </c>
      <c r="Q7001" s="4">
        <v>85.525000000000006</v>
      </c>
      <c r="R7001" s="4">
        <v>68.260000000000005</v>
      </c>
      <c r="S7001" s="4">
        <v>53.198999999999998</v>
      </c>
      <c r="T7001" s="4">
        <v>39.234000000000002</v>
      </c>
      <c r="U7001" s="4">
        <v>27.254000000000001</v>
      </c>
      <c r="V7001" s="4">
        <v>16.552</v>
      </c>
      <c r="W7001" s="4">
        <v>8.8840000000000003</v>
      </c>
      <c r="X7001" s="4">
        <v>3.6280000000000001</v>
      </c>
      <c r="Y7001" s="4">
        <v>0.86199999999999999</v>
      </c>
      <c r="Z7001" s="4">
        <v>0.13600000000000001</v>
      </c>
      <c r="AA7001" s="4">
        <v>8.0000000000000002E-3</v>
      </c>
      <c r="AB7001" s="4">
        <v>110</v>
      </c>
      <c r="AE7001" s="4">
        <v>13.518000000000001</v>
      </c>
    </row>
    <row r="7002" spans="1:31">
      <c r="A7002" s="8">
        <v>977</v>
      </c>
      <c r="B7002" s="8" t="s">
        <v>894</v>
      </c>
      <c r="C7002" s="9" t="s">
        <v>571</v>
      </c>
      <c r="D7002" s="5"/>
      <c r="E7002" s="6">
        <v>516</v>
      </c>
      <c r="F7002" s="5">
        <v>2015</v>
      </c>
      <c r="G7002" s="4">
        <v>290.74200000000002</v>
      </c>
      <c r="H7002" s="4">
        <v>283.73700000000002</v>
      </c>
      <c r="I7002" s="4">
        <v>275.142</v>
      </c>
      <c r="J7002" s="4">
        <v>266.505</v>
      </c>
      <c r="K7002" s="4">
        <v>254.876</v>
      </c>
      <c r="L7002" s="4">
        <v>222.148</v>
      </c>
      <c r="M7002" s="4">
        <v>186.64</v>
      </c>
      <c r="N7002" s="4">
        <v>157.5</v>
      </c>
      <c r="O7002" s="4">
        <v>127.925</v>
      </c>
      <c r="P7002" s="4">
        <v>104.185</v>
      </c>
      <c r="Q7002" s="4">
        <v>87.715000000000003</v>
      </c>
      <c r="R7002" s="4">
        <v>70.582999999999998</v>
      </c>
      <c r="S7002" s="4">
        <v>55.293999999999997</v>
      </c>
      <c r="T7002" s="4">
        <v>40.869</v>
      </c>
      <c r="U7002" s="4">
        <v>28.463000000000001</v>
      </c>
      <c r="V7002" s="4">
        <v>17.236000000000001</v>
      </c>
      <c r="W7002" s="4">
        <v>9.0530000000000008</v>
      </c>
      <c r="X7002" s="4">
        <v>3.5779999999999998</v>
      </c>
      <c r="Y7002" s="4">
        <v>0.80600000000000005</v>
      </c>
      <c r="Z7002" s="4">
        <v>0.10299999999999999</v>
      </c>
      <c r="AA7002" s="4">
        <v>8.0000000000000002E-3</v>
      </c>
      <c r="AB7002" s="4">
        <v>110</v>
      </c>
      <c r="AE7002" s="4">
        <v>13.548</v>
      </c>
    </row>
    <row r="7003" spans="1:31">
      <c r="A7003" s="8">
        <v>1209</v>
      </c>
      <c r="B7003" s="8" t="s">
        <v>894</v>
      </c>
      <c r="C7003" s="9" t="s">
        <v>571</v>
      </c>
      <c r="D7003" s="5"/>
      <c r="E7003" s="6">
        <v>516</v>
      </c>
      <c r="F7003" s="5">
        <v>2016</v>
      </c>
      <c r="G7003" s="4">
        <v>291.63600000000002</v>
      </c>
      <c r="H7003" s="4">
        <v>285.17700000000002</v>
      </c>
      <c r="I7003" s="4">
        <v>276.57799999999997</v>
      </c>
      <c r="J7003" s="4">
        <v>267.791</v>
      </c>
      <c r="K7003" s="4">
        <v>258.08300000000003</v>
      </c>
      <c r="L7003" s="4">
        <v>228.196</v>
      </c>
      <c r="M7003" s="4">
        <v>191.40799999999999</v>
      </c>
      <c r="N7003" s="4">
        <v>160.95599999999999</v>
      </c>
      <c r="O7003" s="4">
        <v>131.30500000000001</v>
      </c>
      <c r="P7003" s="4">
        <v>106.518</v>
      </c>
      <c r="Q7003" s="4">
        <v>89.614999999999995</v>
      </c>
      <c r="R7003" s="4">
        <v>72.858999999999995</v>
      </c>
      <c r="S7003" s="4">
        <v>57.226999999999997</v>
      </c>
      <c r="T7003" s="4">
        <v>42.401000000000003</v>
      </c>
      <c r="U7003" s="4">
        <v>29.484999999999999</v>
      </c>
      <c r="V7003" s="4">
        <v>17.946000000000002</v>
      </c>
      <c r="W7003" s="4">
        <v>9.4079999999999995</v>
      </c>
      <c r="X7003" s="4">
        <v>3.8540000000000001</v>
      </c>
      <c r="Y7003" s="4">
        <v>0.97499999999999998</v>
      </c>
      <c r="Z7003" s="4">
        <v>0.11600000000000001</v>
      </c>
      <c r="AA7003" s="4">
        <v>8.0000000000000002E-3</v>
      </c>
      <c r="AB7003" s="4">
        <v>110</v>
      </c>
      <c r="AE7003" s="4">
        <v>14.361000000000001</v>
      </c>
    </row>
    <row r="7004" spans="1:31">
      <c r="A7004" s="8">
        <v>1441</v>
      </c>
      <c r="B7004" s="8" t="s">
        <v>894</v>
      </c>
      <c r="C7004" s="9" t="s">
        <v>571</v>
      </c>
      <c r="D7004" s="5"/>
      <c r="E7004" s="6">
        <v>516</v>
      </c>
      <c r="F7004" s="5">
        <v>2017</v>
      </c>
      <c r="G7004" s="4">
        <v>292.608</v>
      </c>
      <c r="H7004" s="4">
        <v>286.34199999999998</v>
      </c>
      <c r="I7004" s="4">
        <v>278.06599999999997</v>
      </c>
      <c r="J7004" s="4">
        <v>269.06400000000002</v>
      </c>
      <c r="K7004" s="4">
        <v>260.18099999999998</v>
      </c>
      <c r="L7004" s="4">
        <v>234.44300000000001</v>
      </c>
      <c r="M7004" s="4">
        <v>196.66300000000001</v>
      </c>
      <c r="N7004" s="4">
        <v>164.273</v>
      </c>
      <c r="O7004" s="4">
        <v>134.80799999999999</v>
      </c>
      <c r="P7004" s="4">
        <v>108.95699999999999</v>
      </c>
      <c r="Q7004" s="4">
        <v>91.209000000000003</v>
      </c>
      <c r="R7004" s="4">
        <v>75.186000000000007</v>
      </c>
      <c r="S7004" s="4">
        <v>59.171999999999997</v>
      </c>
      <c r="T7004" s="4">
        <v>44.095999999999997</v>
      </c>
      <c r="U7004" s="4">
        <v>30.555</v>
      </c>
      <c r="V7004" s="4">
        <v>18.734000000000002</v>
      </c>
      <c r="W7004" s="4">
        <v>9.7119999999999997</v>
      </c>
      <c r="X7004" s="4">
        <v>4.0490000000000004</v>
      </c>
      <c r="Y7004" s="4">
        <v>1.107</v>
      </c>
      <c r="Z7004" s="4">
        <v>0.13600000000000001</v>
      </c>
      <c r="AA7004" s="4">
        <v>8.9999999999999993E-3</v>
      </c>
      <c r="AB7004" s="4">
        <v>110</v>
      </c>
      <c r="AE7004" s="4">
        <v>15.013</v>
      </c>
    </row>
    <row r="7005" spans="1:31">
      <c r="A7005" s="8">
        <v>1673</v>
      </c>
      <c r="B7005" s="8" t="s">
        <v>894</v>
      </c>
      <c r="C7005" s="9" t="s">
        <v>571</v>
      </c>
      <c r="D7005" s="5"/>
      <c r="E7005" s="6">
        <v>516</v>
      </c>
      <c r="F7005" s="5">
        <v>2018</v>
      </c>
      <c r="G7005" s="4">
        <v>293.63099999999997</v>
      </c>
      <c r="H7005" s="4">
        <v>287.23200000000003</v>
      </c>
      <c r="I7005" s="4">
        <v>279.62799999999999</v>
      </c>
      <c r="J7005" s="4">
        <v>270.34300000000002</v>
      </c>
      <c r="K7005" s="4">
        <v>261.50400000000002</v>
      </c>
      <c r="L7005" s="4">
        <v>240.553</v>
      </c>
      <c r="M7005" s="4">
        <v>202.37200000000001</v>
      </c>
      <c r="N7005" s="4">
        <v>167.70699999999999</v>
      </c>
      <c r="O7005" s="4">
        <v>138.37899999999999</v>
      </c>
      <c r="P7005" s="4">
        <v>111.499</v>
      </c>
      <c r="Q7005" s="4">
        <v>92.631</v>
      </c>
      <c r="R7005" s="4">
        <v>77.456999999999994</v>
      </c>
      <c r="S7005" s="4">
        <v>61.146999999999998</v>
      </c>
      <c r="T7005" s="4">
        <v>45.93</v>
      </c>
      <c r="U7005" s="4">
        <v>31.724</v>
      </c>
      <c r="V7005" s="4">
        <v>19.596</v>
      </c>
      <c r="W7005" s="4">
        <v>10.007999999999999</v>
      </c>
      <c r="X7005" s="4">
        <v>4.157</v>
      </c>
      <c r="Y7005" s="4">
        <v>1.1739999999999999</v>
      </c>
      <c r="Z7005" s="4">
        <v>0.16</v>
      </c>
      <c r="AA7005" s="4">
        <v>8.9999999999999993E-3</v>
      </c>
      <c r="AB7005" s="4">
        <v>110</v>
      </c>
      <c r="AE7005" s="4">
        <v>15.507999999999999</v>
      </c>
    </row>
    <row r="7006" spans="1:31">
      <c r="A7006" s="8">
        <v>1905</v>
      </c>
      <c r="B7006" s="8" t="s">
        <v>894</v>
      </c>
      <c r="C7006" s="9" t="s">
        <v>571</v>
      </c>
      <c r="D7006" s="5"/>
      <c r="E7006" s="6">
        <v>516</v>
      </c>
      <c r="F7006" s="5">
        <v>2019</v>
      </c>
      <c r="G7006" s="4">
        <v>294.61399999999998</v>
      </c>
      <c r="H7006" s="4">
        <v>287.95499999999998</v>
      </c>
      <c r="I7006" s="4">
        <v>281.185</v>
      </c>
      <c r="J7006" s="4">
        <v>271.64400000000001</v>
      </c>
      <c r="K7006" s="4">
        <v>262.62299999999999</v>
      </c>
      <c r="L7006" s="4">
        <v>246.03200000000001</v>
      </c>
      <c r="M7006" s="4">
        <v>208.453</v>
      </c>
      <c r="N7006" s="4">
        <v>171.62200000000001</v>
      </c>
      <c r="O7006" s="4">
        <v>141.91800000000001</v>
      </c>
      <c r="P7006" s="4">
        <v>114.146</v>
      </c>
      <c r="Q7006" s="4">
        <v>94.093000000000004</v>
      </c>
      <c r="R7006" s="4">
        <v>79.534000000000006</v>
      </c>
      <c r="S7006" s="4">
        <v>63.183</v>
      </c>
      <c r="T7006" s="4">
        <v>47.856999999999999</v>
      </c>
      <c r="U7006" s="4">
        <v>33.052</v>
      </c>
      <c r="V7006" s="4">
        <v>20.515999999999998</v>
      </c>
      <c r="W7006" s="4">
        <v>10.343999999999999</v>
      </c>
      <c r="X7006" s="4">
        <v>4.1859999999999999</v>
      </c>
      <c r="Y7006" s="4">
        <v>1.1639999999999999</v>
      </c>
      <c r="Z7006" s="4">
        <v>0.17100000000000001</v>
      </c>
      <c r="AA7006" s="4">
        <v>0.01</v>
      </c>
      <c r="AB7006" s="4">
        <v>110</v>
      </c>
      <c r="AE7006" s="4">
        <v>15.875</v>
      </c>
    </row>
    <row r="7007" spans="1:31">
      <c r="A7007" s="8">
        <v>2137</v>
      </c>
      <c r="B7007" s="8" t="s">
        <v>894</v>
      </c>
      <c r="C7007" s="9" t="s">
        <v>571</v>
      </c>
      <c r="D7007" s="5"/>
      <c r="E7007" s="6">
        <v>516</v>
      </c>
      <c r="F7007" s="5">
        <v>2020</v>
      </c>
      <c r="G7007" s="4">
        <v>295.51900000000001</v>
      </c>
      <c r="H7007" s="4">
        <v>288.65600000000001</v>
      </c>
      <c r="I7007" s="4">
        <v>282.60300000000001</v>
      </c>
      <c r="J7007" s="4">
        <v>273.01499999999999</v>
      </c>
      <c r="K7007" s="4">
        <v>263.90100000000001</v>
      </c>
      <c r="L7007" s="4">
        <v>250.56200000000001</v>
      </c>
      <c r="M7007" s="4">
        <v>214.809</v>
      </c>
      <c r="N7007" s="4">
        <v>176.226</v>
      </c>
      <c r="O7007" s="4">
        <v>145.41</v>
      </c>
      <c r="P7007" s="4">
        <v>116.913</v>
      </c>
      <c r="Q7007" s="4">
        <v>95.73</v>
      </c>
      <c r="R7007" s="4">
        <v>81.328000000000003</v>
      </c>
      <c r="S7007" s="4">
        <v>65.286000000000001</v>
      </c>
      <c r="T7007" s="4">
        <v>49.838999999999999</v>
      </c>
      <c r="U7007" s="4">
        <v>34.57</v>
      </c>
      <c r="V7007" s="4">
        <v>21.495000000000001</v>
      </c>
      <c r="W7007" s="4">
        <v>10.757</v>
      </c>
      <c r="X7007" s="4">
        <v>4.1619999999999999</v>
      </c>
      <c r="Y7007" s="4">
        <v>1.0660000000000001</v>
      </c>
      <c r="Z7007" s="4">
        <v>0.13800000000000001</v>
      </c>
      <c r="AA7007" s="4">
        <v>0.01</v>
      </c>
      <c r="AB7007" s="4">
        <v>110</v>
      </c>
      <c r="AE7007" s="4">
        <v>16.132999999999999</v>
      </c>
    </row>
    <row r="7008" spans="1:31">
      <c r="A7008" s="8">
        <v>2369</v>
      </c>
      <c r="B7008" s="8" t="s">
        <v>894</v>
      </c>
      <c r="C7008" s="9" t="s">
        <v>571</v>
      </c>
      <c r="D7008" s="5"/>
      <c r="E7008" s="6">
        <v>516</v>
      </c>
      <c r="F7008" s="5">
        <v>2021</v>
      </c>
      <c r="G7008" s="4">
        <v>296.70400000000001</v>
      </c>
      <c r="H7008" s="4">
        <v>289.64499999999998</v>
      </c>
      <c r="I7008" s="4">
        <v>283.779</v>
      </c>
      <c r="J7008" s="4">
        <v>274.49299999999999</v>
      </c>
      <c r="K7008" s="4">
        <v>265.01499999999999</v>
      </c>
      <c r="L7008" s="4">
        <v>253.61699999999999</v>
      </c>
      <c r="M7008" s="4">
        <v>220.958</v>
      </c>
      <c r="N7008" s="4">
        <v>181.369</v>
      </c>
      <c r="O7008" s="4">
        <v>149.19</v>
      </c>
      <c r="P7008" s="4">
        <v>120.24</v>
      </c>
      <c r="Q7008" s="4">
        <v>97.781000000000006</v>
      </c>
      <c r="R7008" s="4">
        <v>82.912999999999997</v>
      </c>
      <c r="S7008" s="4">
        <v>67.245999999999995</v>
      </c>
      <c r="T7008" s="4">
        <v>51.518999999999998</v>
      </c>
      <c r="U7008" s="4">
        <v>35.906999999999996</v>
      </c>
      <c r="V7008" s="4">
        <v>22.353000000000002</v>
      </c>
      <c r="W7008" s="4">
        <v>11.369</v>
      </c>
      <c r="X7008" s="4">
        <v>4.49</v>
      </c>
      <c r="Y7008" s="4">
        <v>1.2330000000000001</v>
      </c>
      <c r="Z7008" s="4">
        <v>0.159</v>
      </c>
      <c r="AA7008" s="4">
        <v>0.01</v>
      </c>
      <c r="AB7008" s="4">
        <v>110</v>
      </c>
      <c r="AE7008" s="4">
        <v>17.260999999999999</v>
      </c>
    </row>
    <row r="7009" spans="1:31">
      <c r="A7009" s="8">
        <v>2601</v>
      </c>
      <c r="B7009" s="8" t="s">
        <v>894</v>
      </c>
      <c r="C7009" s="9" t="s">
        <v>571</v>
      </c>
      <c r="D7009" s="5"/>
      <c r="E7009" s="6">
        <v>516</v>
      </c>
      <c r="F7009" s="5">
        <v>2022</v>
      </c>
      <c r="G7009" s="4">
        <v>297.53699999999998</v>
      </c>
      <c r="H7009" s="4">
        <v>290.73500000000001</v>
      </c>
      <c r="I7009" s="4">
        <v>284.84899999999999</v>
      </c>
      <c r="J7009" s="4">
        <v>276.19600000000003</v>
      </c>
      <c r="K7009" s="4">
        <v>266.29399999999998</v>
      </c>
      <c r="L7009" s="4">
        <v>255.72399999999999</v>
      </c>
      <c r="M7009" s="4">
        <v>227.32</v>
      </c>
      <c r="N7009" s="4">
        <v>186.96600000000001</v>
      </c>
      <c r="O7009" s="4">
        <v>152.91900000000001</v>
      </c>
      <c r="P7009" s="4">
        <v>123.81100000000001</v>
      </c>
      <c r="Q7009" s="4">
        <v>100.03700000000001</v>
      </c>
      <c r="R7009" s="4">
        <v>84.293999999999997</v>
      </c>
      <c r="S7009" s="4">
        <v>69.322000000000003</v>
      </c>
      <c r="T7009" s="4">
        <v>53.259</v>
      </c>
      <c r="U7009" s="4">
        <v>37.408000000000001</v>
      </c>
      <c r="V7009" s="4">
        <v>23.233000000000001</v>
      </c>
      <c r="W7009" s="4">
        <v>11.974</v>
      </c>
      <c r="X7009" s="4">
        <v>4.7359999999999998</v>
      </c>
      <c r="Y7009" s="4">
        <v>1.3540000000000001</v>
      </c>
      <c r="Z7009" s="4">
        <v>0.19800000000000001</v>
      </c>
      <c r="AA7009" s="4">
        <v>1.0999999999999999E-2</v>
      </c>
      <c r="AB7009" s="4">
        <v>110</v>
      </c>
      <c r="AE7009" s="4">
        <v>18.273</v>
      </c>
    </row>
    <row r="7010" spans="1:31">
      <c r="A7010" s="8">
        <v>2833</v>
      </c>
      <c r="B7010" s="8" t="s">
        <v>894</v>
      </c>
      <c r="C7010" s="9" t="s">
        <v>571</v>
      </c>
      <c r="D7010" s="5"/>
      <c r="E7010" s="6">
        <v>516</v>
      </c>
      <c r="F7010" s="5">
        <v>2023</v>
      </c>
      <c r="G7010" s="4">
        <v>298.05799999999999</v>
      </c>
      <c r="H7010" s="4">
        <v>291.87200000000001</v>
      </c>
      <c r="I7010" s="4">
        <v>285.84500000000003</v>
      </c>
      <c r="J7010" s="4">
        <v>277.99</v>
      </c>
      <c r="K7010" s="4">
        <v>267.71199999999999</v>
      </c>
      <c r="L7010" s="4">
        <v>257.19900000000001</v>
      </c>
      <c r="M7010" s="4">
        <v>233.53800000000001</v>
      </c>
      <c r="N7010" s="4">
        <v>192.94300000000001</v>
      </c>
      <c r="O7010" s="4">
        <v>156.773</v>
      </c>
      <c r="P7010" s="4">
        <v>127.538</v>
      </c>
      <c r="Q7010" s="4">
        <v>102.479</v>
      </c>
      <c r="R7010" s="4">
        <v>85.585999999999999</v>
      </c>
      <c r="S7010" s="4">
        <v>71.411000000000001</v>
      </c>
      <c r="T7010" s="4">
        <v>55.061999999999998</v>
      </c>
      <c r="U7010" s="4">
        <v>39.061</v>
      </c>
      <c r="V7010" s="4">
        <v>24.190999999999999</v>
      </c>
      <c r="W7010" s="4">
        <v>12.568</v>
      </c>
      <c r="X7010" s="4">
        <v>4.9050000000000002</v>
      </c>
      <c r="Y7010" s="4">
        <v>1.4139999999999999</v>
      </c>
      <c r="Z7010" s="4">
        <v>0.23200000000000001</v>
      </c>
      <c r="AA7010" s="4">
        <v>1.2999999999999999E-2</v>
      </c>
      <c r="AB7010" s="4">
        <v>110</v>
      </c>
      <c r="AE7010" s="4">
        <v>19.132000000000001</v>
      </c>
    </row>
    <row r="7011" spans="1:31">
      <c r="A7011" s="8">
        <v>3065</v>
      </c>
      <c r="B7011" s="8" t="s">
        <v>894</v>
      </c>
      <c r="C7011" s="9" t="s">
        <v>571</v>
      </c>
      <c r="D7011" s="5"/>
      <c r="E7011" s="6">
        <v>516</v>
      </c>
      <c r="F7011" s="5">
        <v>2024</v>
      </c>
      <c r="G7011" s="4">
        <v>298.34300000000002</v>
      </c>
      <c r="H7011" s="4">
        <v>292.93799999999999</v>
      </c>
      <c r="I7011" s="4">
        <v>286.834</v>
      </c>
      <c r="J7011" s="4">
        <v>279.68099999999998</v>
      </c>
      <c r="K7011" s="4">
        <v>269.221</v>
      </c>
      <c r="L7011" s="4">
        <v>258.53399999999999</v>
      </c>
      <c r="M7011" s="4">
        <v>239.08699999999999</v>
      </c>
      <c r="N7011" s="4">
        <v>199.17099999999999</v>
      </c>
      <c r="O7011" s="4">
        <v>161.02000000000001</v>
      </c>
      <c r="P7011" s="4">
        <v>131.27000000000001</v>
      </c>
      <c r="Q7011" s="4">
        <v>105.08799999999999</v>
      </c>
      <c r="R7011" s="4">
        <v>86.959000000000003</v>
      </c>
      <c r="S7011" s="4">
        <v>73.356999999999999</v>
      </c>
      <c r="T7011" s="4">
        <v>56.959000000000003</v>
      </c>
      <c r="U7011" s="4">
        <v>40.813000000000002</v>
      </c>
      <c r="V7011" s="4">
        <v>25.286000000000001</v>
      </c>
      <c r="W7011" s="4">
        <v>13.148999999999999</v>
      </c>
      <c r="X7011" s="4">
        <v>5.0229999999999997</v>
      </c>
      <c r="Y7011" s="4">
        <v>1.3979999999999999</v>
      </c>
      <c r="Z7011" s="4">
        <v>0.24099999999999999</v>
      </c>
      <c r="AA7011" s="4">
        <v>1.2999999999999999E-2</v>
      </c>
      <c r="AB7011" s="4">
        <v>110</v>
      </c>
      <c r="AE7011" s="4">
        <v>19.824000000000002</v>
      </c>
    </row>
    <row r="7012" spans="1:31">
      <c r="A7012" s="8">
        <v>3297</v>
      </c>
      <c r="B7012" s="8" t="s">
        <v>894</v>
      </c>
      <c r="C7012" s="9" t="s">
        <v>571</v>
      </c>
      <c r="D7012" s="5"/>
      <c r="E7012" s="6">
        <v>516</v>
      </c>
      <c r="F7012" s="5">
        <v>2025</v>
      </c>
      <c r="G7012" s="4">
        <v>298.46699999999998</v>
      </c>
      <c r="H7012" s="4">
        <v>293.78300000000002</v>
      </c>
      <c r="I7012" s="4">
        <v>287.85300000000001</v>
      </c>
      <c r="J7012" s="4">
        <v>281.16300000000001</v>
      </c>
      <c r="K7012" s="4">
        <v>270.791</v>
      </c>
      <c r="L7012" s="4">
        <v>260.02699999999999</v>
      </c>
      <c r="M7012" s="4">
        <v>243.65700000000001</v>
      </c>
      <c r="N7012" s="4">
        <v>205.53700000000001</v>
      </c>
      <c r="O7012" s="4">
        <v>165.80799999999999</v>
      </c>
      <c r="P7012" s="4">
        <v>134.94399999999999</v>
      </c>
      <c r="Q7012" s="4">
        <v>107.858</v>
      </c>
      <c r="R7012" s="4">
        <v>88.525000000000006</v>
      </c>
      <c r="S7012" s="4">
        <v>75.063999999999993</v>
      </c>
      <c r="T7012" s="4">
        <v>58.942</v>
      </c>
      <c r="U7012" s="4">
        <v>42.631999999999998</v>
      </c>
      <c r="V7012" s="4">
        <v>26.547000000000001</v>
      </c>
      <c r="W7012" s="4">
        <v>13.744</v>
      </c>
      <c r="X7012" s="4">
        <v>5.1189999999999998</v>
      </c>
      <c r="Y7012" s="4">
        <v>1.3</v>
      </c>
      <c r="Z7012" s="4">
        <v>0.19400000000000001</v>
      </c>
      <c r="AA7012" s="4">
        <v>1.4E-2</v>
      </c>
      <c r="AB7012" s="4">
        <v>110</v>
      </c>
      <c r="AE7012" s="4">
        <v>20.370999999999999</v>
      </c>
    </row>
    <row r="7013" spans="1:31">
      <c r="A7013" s="8">
        <v>3529</v>
      </c>
      <c r="B7013" s="8" t="s">
        <v>894</v>
      </c>
      <c r="C7013" s="9" t="s">
        <v>571</v>
      </c>
      <c r="D7013" s="5"/>
      <c r="E7013" s="6">
        <v>516</v>
      </c>
      <c r="F7013" s="5">
        <v>2026</v>
      </c>
      <c r="G7013" s="4">
        <v>298.72199999999998</v>
      </c>
      <c r="H7013" s="4">
        <v>294.72800000000001</v>
      </c>
      <c r="I7013" s="4">
        <v>288.92099999999999</v>
      </c>
      <c r="J7013" s="4">
        <v>282.5</v>
      </c>
      <c r="K7013" s="4">
        <v>272.27300000000002</v>
      </c>
      <c r="L7013" s="4">
        <v>261.07900000000001</v>
      </c>
      <c r="M7013" s="4">
        <v>246.74600000000001</v>
      </c>
      <c r="N7013" s="4">
        <v>211.815</v>
      </c>
      <c r="O7013" s="4">
        <v>171.22499999999999</v>
      </c>
      <c r="P7013" s="4">
        <v>138.94900000000001</v>
      </c>
      <c r="Q7013" s="4">
        <v>111.148</v>
      </c>
      <c r="R7013" s="4">
        <v>90.373999999999995</v>
      </c>
      <c r="S7013" s="4">
        <v>76.385000000000005</v>
      </c>
      <c r="T7013" s="4">
        <v>60.637</v>
      </c>
      <c r="U7013" s="4">
        <v>44.070999999999998</v>
      </c>
      <c r="V7013" s="4">
        <v>27.693000000000001</v>
      </c>
      <c r="W7013" s="4">
        <v>14.472</v>
      </c>
      <c r="X7013" s="4">
        <v>5.6180000000000003</v>
      </c>
      <c r="Y7013" s="4">
        <v>1.4990000000000001</v>
      </c>
      <c r="Z7013" s="4">
        <v>0.22</v>
      </c>
      <c r="AA7013" s="4">
        <v>1.4999999999999999E-2</v>
      </c>
      <c r="AB7013" s="4">
        <v>110</v>
      </c>
      <c r="AE7013" s="4">
        <v>21.824000000000002</v>
      </c>
    </row>
    <row r="7014" spans="1:31">
      <c r="A7014" s="8">
        <v>3761</v>
      </c>
      <c r="B7014" s="8" t="s">
        <v>894</v>
      </c>
      <c r="C7014" s="9" t="s">
        <v>571</v>
      </c>
      <c r="D7014" s="5"/>
      <c r="E7014" s="6">
        <v>516</v>
      </c>
      <c r="F7014" s="5">
        <v>2027</v>
      </c>
      <c r="G7014" s="4">
        <v>298.529</v>
      </c>
      <c r="H7014" s="4">
        <v>295.57600000000002</v>
      </c>
      <c r="I7014" s="4">
        <v>290.01799999999997</v>
      </c>
      <c r="J7014" s="4">
        <v>283.68200000000002</v>
      </c>
      <c r="K7014" s="4">
        <v>274.01299999999998</v>
      </c>
      <c r="L7014" s="4">
        <v>262.28199999999998</v>
      </c>
      <c r="M7014" s="4">
        <v>248.83699999999999</v>
      </c>
      <c r="N7014" s="4">
        <v>218.14400000000001</v>
      </c>
      <c r="O7014" s="4">
        <v>176.965</v>
      </c>
      <c r="P7014" s="4">
        <v>142.90100000000001</v>
      </c>
      <c r="Q7014" s="4">
        <v>114.727</v>
      </c>
      <c r="R7014" s="4">
        <v>92.465999999999994</v>
      </c>
      <c r="S7014" s="4">
        <v>77.561999999999998</v>
      </c>
      <c r="T7014" s="4">
        <v>62.46</v>
      </c>
      <c r="U7014" s="4">
        <v>45.557000000000002</v>
      </c>
      <c r="V7014" s="4">
        <v>28.939</v>
      </c>
      <c r="W7014" s="4">
        <v>15.14</v>
      </c>
      <c r="X7014" s="4">
        <v>6.0419999999999998</v>
      </c>
      <c r="Y7014" s="4">
        <v>1.6419999999999999</v>
      </c>
      <c r="Z7014" s="4">
        <v>0.25700000000000001</v>
      </c>
      <c r="AA7014" s="4">
        <v>1.6E-2</v>
      </c>
      <c r="AB7014" s="4">
        <v>110</v>
      </c>
      <c r="AE7014" s="4">
        <v>23.097000000000001</v>
      </c>
    </row>
    <row r="7015" spans="1:31">
      <c r="A7015" s="8">
        <v>3993</v>
      </c>
      <c r="B7015" s="8" t="s">
        <v>894</v>
      </c>
      <c r="C7015" s="9" t="s">
        <v>571</v>
      </c>
      <c r="D7015" s="5"/>
      <c r="E7015" s="6">
        <v>516</v>
      </c>
      <c r="F7015" s="5">
        <v>2028</v>
      </c>
      <c r="G7015" s="4">
        <v>297.971</v>
      </c>
      <c r="H7015" s="4">
        <v>296.267</v>
      </c>
      <c r="I7015" s="4">
        <v>291.11200000000002</v>
      </c>
      <c r="J7015" s="4">
        <v>284.73099999999999</v>
      </c>
      <c r="K7015" s="4">
        <v>275.88400000000001</v>
      </c>
      <c r="L7015" s="4">
        <v>263.661</v>
      </c>
      <c r="M7015" s="4">
        <v>250.27099999999999</v>
      </c>
      <c r="N7015" s="4">
        <v>224.19</v>
      </c>
      <c r="O7015" s="4">
        <v>182.93899999999999</v>
      </c>
      <c r="P7015" s="4">
        <v>146.952</v>
      </c>
      <c r="Q7015" s="4">
        <v>118.489</v>
      </c>
      <c r="R7015" s="4">
        <v>94.796000000000006</v>
      </c>
      <c r="S7015" s="4">
        <v>78.710999999999999</v>
      </c>
      <c r="T7015" s="4">
        <v>64.314999999999998</v>
      </c>
      <c r="U7015" s="4">
        <v>47.122999999999998</v>
      </c>
      <c r="V7015" s="4">
        <v>30.286000000000001</v>
      </c>
      <c r="W7015" s="4">
        <v>15.8</v>
      </c>
      <c r="X7015" s="4">
        <v>6.3609999999999998</v>
      </c>
      <c r="Y7015" s="4">
        <v>1.72</v>
      </c>
      <c r="Z7015" s="4">
        <v>0.29599999999999999</v>
      </c>
      <c r="AA7015" s="4">
        <v>1.7999999999999999E-2</v>
      </c>
      <c r="AB7015" s="4">
        <v>110</v>
      </c>
      <c r="AE7015" s="4">
        <v>24.195</v>
      </c>
    </row>
    <row r="7016" spans="1:31">
      <c r="A7016" s="8">
        <v>4225</v>
      </c>
      <c r="B7016" s="8" t="s">
        <v>894</v>
      </c>
      <c r="C7016" s="9" t="s">
        <v>571</v>
      </c>
      <c r="D7016" s="5"/>
      <c r="E7016" s="6">
        <v>516</v>
      </c>
      <c r="F7016" s="5">
        <v>2029</v>
      </c>
      <c r="G7016" s="4">
        <v>297.12400000000002</v>
      </c>
      <c r="H7016" s="4">
        <v>296.733</v>
      </c>
      <c r="I7016" s="4">
        <v>292.14600000000002</v>
      </c>
      <c r="J7016" s="4">
        <v>285.73599999999999</v>
      </c>
      <c r="K7016" s="4">
        <v>277.7</v>
      </c>
      <c r="L7016" s="4">
        <v>265.21300000000002</v>
      </c>
      <c r="M7016" s="4">
        <v>251.56200000000001</v>
      </c>
      <c r="N7016" s="4">
        <v>229.483</v>
      </c>
      <c r="O7016" s="4">
        <v>189.035</v>
      </c>
      <c r="P7016" s="4">
        <v>151.328</v>
      </c>
      <c r="Q7016" s="4">
        <v>122.291</v>
      </c>
      <c r="R7016" s="4">
        <v>97.353999999999999</v>
      </c>
      <c r="S7016" s="4">
        <v>80.006</v>
      </c>
      <c r="T7016" s="4">
        <v>66.070999999999998</v>
      </c>
      <c r="U7016" s="4">
        <v>48.804000000000002</v>
      </c>
      <c r="V7016" s="4">
        <v>31.710999999999999</v>
      </c>
      <c r="W7016" s="4">
        <v>16.506</v>
      </c>
      <c r="X7016" s="4">
        <v>6.5789999999999997</v>
      </c>
      <c r="Y7016" s="4">
        <v>1.7310000000000001</v>
      </c>
      <c r="Z7016" s="4">
        <v>0.30499999999999999</v>
      </c>
      <c r="AA7016" s="4">
        <v>0.02</v>
      </c>
      <c r="AB7016" s="4">
        <v>110</v>
      </c>
      <c r="AE7016" s="4">
        <v>25.140999999999998</v>
      </c>
    </row>
    <row r="7017" spans="1:31">
      <c r="A7017" s="8">
        <v>4457</v>
      </c>
      <c r="B7017" s="8" t="s">
        <v>894</v>
      </c>
      <c r="C7017" s="9" t="s">
        <v>571</v>
      </c>
      <c r="D7017" s="5"/>
      <c r="E7017" s="6">
        <v>516</v>
      </c>
      <c r="F7017" s="5">
        <v>2030</v>
      </c>
      <c r="G7017" s="4">
        <v>296.05700000000002</v>
      </c>
      <c r="H7017" s="4">
        <v>296.89800000000002</v>
      </c>
      <c r="I7017" s="4">
        <v>293.06599999999997</v>
      </c>
      <c r="J7017" s="4">
        <v>286.77199999999999</v>
      </c>
      <c r="K7017" s="4">
        <v>279.33499999999998</v>
      </c>
      <c r="L7017" s="4">
        <v>266.92200000000003</v>
      </c>
      <c r="M7017" s="4">
        <v>253.03100000000001</v>
      </c>
      <c r="N7017" s="4">
        <v>233.78200000000001</v>
      </c>
      <c r="O7017" s="4">
        <v>195.15299999999999</v>
      </c>
      <c r="P7017" s="4">
        <v>156.14500000000001</v>
      </c>
      <c r="Q7017" s="4">
        <v>126.059</v>
      </c>
      <c r="R7017" s="4">
        <v>100.137</v>
      </c>
      <c r="S7017" s="4">
        <v>81.548000000000002</v>
      </c>
      <c r="T7017" s="4">
        <v>67.658000000000001</v>
      </c>
      <c r="U7017" s="4">
        <v>50.598999999999997</v>
      </c>
      <c r="V7017" s="4">
        <v>33.198999999999998</v>
      </c>
      <c r="W7017" s="4">
        <v>17.311</v>
      </c>
      <c r="X7017" s="4">
        <v>6.7290000000000001</v>
      </c>
      <c r="Y7017" s="4">
        <v>1.6639999999999999</v>
      </c>
      <c r="Z7017" s="4">
        <v>0.248</v>
      </c>
      <c r="AA7017" s="4">
        <v>2.1000000000000001E-2</v>
      </c>
      <c r="AB7017" s="4">
        <v>110</v>
      </c>
      <c r="AE7017" s="4">
        <v>25.972999999999999</v>
      </c>
    </row>
    <row r="7018" spans="1:31">
      <c r="A7018" s="8">
        <v>2645</v>
      </c>
      <c r="B7018" s="8" t="s">
        <v>895</v>
      </c>
      <c r="C7018" s="9" t="s">
        <v>577</v>
      </c>
      <c r="D7018" s="5"/>
      <c r="E7018" s="6">
        <v>524</v>
      </c>
      <c r="F7018" s="5">
        <v>1961</v>
      </c>
      <c r="G7018" s="4">
        <v>1584.0329999999999</v>
      </c>
      <c r="H7018" s="4">
        <v>1281.3800000000001</v>
      </c>
      <c r="I7018" s="4">
        <v>1086.577</v>
      </c>
      <c r="J7018" s="4">
        <v>1046.002</v>
      </c>
      <c r="K7018" s="4">
        <v>930.21799999999996</v>
      </c>
      <c r="L7018" s="4">
        <v>794.625</v>
      </c>
      <c r="M7018" s="4">
        <v>667.48599999999999</v>
      </c>
      <c r="N7018" s="4">
        <v>569.62</v>
      </c>
      <c r="O7018" s="4">
        <v>480.476</v>
      </c>
      <c r="P7018" s="4">
        <v>404.834</v>
      </c>
      <c r="Q7018" s="4">
        <v>339.02800000000002</v>
      </c>
      <c r="R7018" s="4">
        <v>269.779</v>
      </c>
      <c r="S7018" s="4">
        <v>194.68600000000001</v>
      </c>
      <c r="T7018" s="4">
        <v>132.40299999999999</v>
      </c>
      <c r="U7018" s="4">
        <v>82.233000000000004</v>
      </c>
      <c r="V7018" s="4">
        <v>43.813000000000002</v>
      </c>
      <c r="W7018" s="4">
        <v>2.6234999999999999</v>
      </c>
      <c r="X7018" s="4">
        <v>2.6234999999999999</v>
      </c>
      <c r="Y7018" s="4">
        <v>2.6234999999999999</v>
      </c>
      <c r="Z7018" s="4">
        <v>2.6234999999999999</v>
      </c>
      <c r="AA7018" s="4">
        <v>0</v>
      </c>
      <c r="AB7018" s="4">
        <v>111</v>
      </c>
      <c r="AE7018" s="4">
        <v>10.494</v>
      </c>
    </row>
    <row r="7019" spans="1:31">
      <c r="A7019" s="8">
        <v>2877</v>
      </c>
      <c r="B7019" s="8" t="s">
        <v>895</v>
      </c>
      <c r="C7019" s="9" t="s">
        <v>577</v>
      </c>
      <c r="D7019" s="5"/>
      <c r="E7019" s="6">
        <v>524</v>
      </c>
      <c r="F7019" s="5">
        <v>1962</v>
      </c>
      <c r="G7019" s="4">
        <v>1621.0319999999999</v>
      </c>
      <c r="H7019" s="4">
        <v>1318.44</v>
      </c>
      <c r="I7019" s="4">
        <v>1109.0989999999999</v>
      </c>
      <c r="J7019" s="4">
        <v>1039.5650000000001</v>
      </c>
      <c r="K7019" s="4">
        <v>949.65599999999995</v>
      </c>
      <c r="L7019" s="4">
        <v>808.84699999999998</v>
      </c>
      <c r="M7019" s="4">
        <v>681.25400000000002</v>
      </c>
      <c r="N7019" s="4">
        <v>577.76300000000003</v>
      </c>
      <c r="O7019" s="4">
        <v>489.12900000000002</v>
      </c>
      <c r="P7019" s="4">
        <v>410.36</v>
      </c>
      <c r="Q7019" s="4">
        <v>343.35199999999998</v>
      </c>
      <c r="R7019" s="4">
        <v>275.14299999999997</v>
      </c>
      <c r="S7019" s="4">
        <v>200.44300000000001</v>
      </c>
      <c r="T7019" s="4">
        <v>135.04599999999999</v>
      </c>
      <c r="U7019" s="4">
        <v>83.909000000000006</v>
      </c>
      <c r="V7019" s="4">
        <v>45.076999999999998</v>
      </c>
      <c r="W7019" s="4">
        <v>3.4855</v>
      </c>
      <c r="X7019" s="4">
        <v>3.4855</v>
      </c>
      <c r="Y7019" s="4">
        <v>3.4855</v>
      </c>
      <c r="Z7019" s="4">
        <v>3.4855</v>
      </c>
      <c r="AA7019" s="4">
        <v>0</v>
      </c>
      <c r="AB7019" s="4">
        <v>111</v>
      </c>
      <c r="AE7019" s="4">
        <v>13.942</v>
      </c>
    </row>
    <row r="7020" spans="1:31">
      <c r="A7020" s="8">
        <v>3109</v>
      </c>
      <c r="B7020" s="8" t="s">
        <v>895</v>
      </c>
      <c r="C7020" s="9" t="s">
        <v>577</v>
      </c>
      <c r="D7020" s="5"/>
      <c r="E7020" s="6">
        <v>524</v>
      </c>
      <c r="F7020" s="5">
        <v>1963</v>
      </c>
      <c r="G7020" s="4">
        <v>1658.8510000000001</v>
      </c>
      <c r="H7020" s="4">
        <v>1351.288</v>
      </c>
      <c r="I7020" s="4">
        <v>1140.665</v>
      </c>
      <c r="J7020" s="4">
        <v>1032.1189999999999</v>
      </c>
      <c r="K7020" s="4">
        <v>969.154</v>
      </c>
      <c r="L7020" s="4">
        <v>823.29100000000005</v>
      </c>
      <c r="M7020" s="4">
        <v>696.28800000000001</v>
      </c>
      <c r="N7020" s="4">
        <v>586.37900000000002</v>
      </c>
      <c r="O7020" s="4">
        <v>498.39800000000002</v>
      </c>
      <c r="P7020" s="4">
        <v>416.61599999999999</v>
      </c>
      <c r="Q7020" s="4">
        <v>347.935</v>
      </c>
      <c r="R7020" s="4">
        <v>280.53899999999999</v>
      </c>
      <c r="S7020" s="4">
        <v>206.696</v>
      </c>
      <c r="T7020" s="4">
        <v>137.999</v>
      </c>
      <c r="U7020" s="4">
        <v>85.64</v>
      </c>
      <c r="V7020" s="4">
        <v>45.622999999999998</v>
      </c>
      <c r="W7020" s="4">
        <v>4.2497499999999997</v>
      </c>
      <c r="X7020" s="4">
        <v>4.2497499999999997</v>
      </c>
      <c r="Y7020" s="4">
        <v>4.2497499999999997</v>
      </c>
      <c r="Z7020" s="4">
        <v>4.2497499999999997</v>
      </c>
      <c r="AA7020" s="4">
        <v>0</v>
      </c>
      <c r="AB7020" s="4">
        <v>111</v>
      </c>
      <c r="AE7020" s="4">
        <v>16.998999999999999</v>
      </c>
    </row>
    <row r="7021" spans="1:31">
      <c r="A7021" s="8">
        <v>3341</v>
      </c>
      <c r="B7021" s="8" t="s">
        <v>895</v>
      </c>
      <c r="C7021" s="9" t="s">
        <v>577</v>
      </c>
      <c r="D7021" s="5"/>
      <c r="E7021" s="6">
        <v>524</v>
      </c>
      <c r="F7021" s="5">
        <v>1964</v>
      </c>
      <c r="G7021" s="4">
        <v>1698.1079999999999</v>
      </c>
      <c r="H7021" s="4">
        <v>1379.9110000000001</v>
      </c>
      <c r="I7021" s="4">
        <v>1176.221</v>
      </c>
      <c r="J7021" s="4">
        <v>1030.893</v>
      </c>
      <c r="K7021" s="4">
        <v>985.00699999999995</v>
      </c>
      <c r="L7021" s="4">
        <v>839.18899999999996</v>
      </c>
      <c r="M7021" s="4">
        <v>712.07799999999997</v>
      </c>
      <c r="N7021" s="4">
        <v>596.42700000000002</v>
      </c>
      <c r="O7021" s="4">
        <v>507.91699999999997</v>
      </c>
      <c r="P7021" s="4">
        <v>423.791</v>
      </c>
      <c r="Q7021" s="4">
        <v>353.08699999999999</v>
      </c>
      <c r="R7021" s="4">
        <v>286.08199999999999</v>
      </c>
      <c r="S7021" s="4">
        <v>213.11699999999999</v>
      </c>
      <c r="T7021" s="4">
        <v>141.59800000000001</v>
      </c>
      <c r="U7021" s="4">
        <v>87.453999999999994</v>
      </c>
      <c r="V7021" s="4">
        <v>45.945</v>
      </c>
      <c r="W7021" s="4">
        <v>4.7867499999999996</v>
      </c>
      <c r="X7021" s="4">
        <v>4.7867499999999996</v>
      </c>
      <c r="Y7021" s="4">
        <v>4.7867499999999996</v>
      </c>
      <c r="Z7021" s="4">
        <v>4.7867499999999996</v>
      </c>
      <c r="AA7021" s="4">
        <v>0</v>
      </c>
      <c r="AB7021" s="4">
        <v>111</v>
      </c>
      <c r="AE7021" s="4">
        <v>19.146999999999998</v>
      </c>
    </row>
    <row r="7022" spans="1:31">
      <c r="A7022" s="8">
        <v>3573</v>
      </c>
      <c r="B7022" s="8" t="s">
        <v>895</v>
      </c>
      <c r="C7022" s="9" t="s">
        <v>577</v>
      </c>
      <c r="D7022" s="5"/>
      <c r="E7022" s="6">
        <v>524</v>
      </c>
      <c r="F7022" s="5">
        <v>1965</v>
      </c>
      <c r="G7022" s="4">
        <v>1740.922</v>
      </c>
      <c r="H7022" s="4">
        <v>1405.4110000000001</v>
      </c>
      <c r="I7022" s="4">
        <v>1210.1199999999999</v>
      </c>
      <c r="J7022" s="4">
        <v>1040.395</v>
      </c>
      <c r="K7022" s="4">
        <v>995.327</v>
      </c>
      <c r="L7022" s="4">
        <v>857.154</v>
      </c>
      <c r="M7022" s="4">
        <v>728.19299999999998</v>
      </c>
      <c r="N7022" s="4">
        <v>608.36099999999999</v>
      </c>
      <c r="O7022" s="4">
        <v>517.46900000000005</v>
      </c>
      <c r="P7022" s="4">
        <v>431.899</v>
      </c>
      <c r="Q7022" s="4">
        <v>358.96199999999999</v>
      </c>
      <c r="R7022" s="4">
        <v>291.80099999999999</v>
      </c>
      <c r="S7022" s="4">
        <v>219.51</v>
      </c>
      <c r="T7022" s="4">
        <v>146.017</v>
      </c>
      <c r="U7022" s="4">
        <v>89.39</v>
      </c>
      <c r="V7022" s="4">
        <v>46.262999999999998</v>
      </c>
      <c r="W7022" s="4">
        <v>5.0297499999999999</v>
      </c>
      <c r="X7022" s="4">
        <v>5.0297499999999999</v>
      </c>
      <c r="Y7022" s="4">
        <v>5.0297499999999999</v>
      </c>
      <c r="Z7022" s="4">
        <v>5.0297499999999999</v>
      </c>
      <c r="AA7022" s="4">
        <v>0</v>
      </c>
      <c r="AB7022" s="4">
        <v>111</v>
      </c>
      <c r="AE7022" s="4">
        <v>20.119</v>
      </c>
    </row>
    <row r="7023" spans="1:31">
      <c r="A7023" s="8">
        <v>3805</v>
      </c>
      <c r="B7023" s="8" t="s">
        <v>895</v>
      </c>
      <c r="C7023" s="9" t="s">
        <v>577</v>
      </c>
      <c r="D7023" s="5"/>
      <c r="E7023" s="6">
        <v>524</v>
      </c>
      <c r="F7023" s="5">
        <v>1966</v>
      </c>
      <c r="G7023" s="4">
        <v>1792.8219999999999</v>
      </c>
      <c r="H7023" s="4">
        <v>1445.952</v>
      </c>
      <c r="I7023" s="4">
        <v>1237.3409999999999</v>
      </c>
      <c r="J7023" s="4">
        <v>1052.9659999999999</v>
      </c>
      <c r="K7023" s="4">
        <v>996.84400000000005</v>
      </c>
      <c r="L7023" s="4">
        <v>876.19600000000003</v>
      </c>
      <c r="M7023" s="4">
        <v>743.76900000000001</v>
      </c>
      <c r="N7023" s="4">
        <v>620.98900000000003</v>
      </c>
      <c r="O7023" s="4">
        <v>525.95600000000002</v>
      </c>
      <c r="P7023" s="4">
        <v>439.291</v>
      </c>
      <c r="Q7023" s="4">
        <v>363.65899999999999</v>
      </c>
      <c r="R7023" s="4">
        <v>295.70699999999999</v>
      </c>
      <c r="S7023" s="4">
        <v>224.30500000000001</v>
      </c>
      <c r="T7023" s="4">
        <v>150.43299999999999</v>
      </c>
      <c r="U7023" s="4">
        <v>91.662000000000006</v>
      </c>
      <c r="V7023" s="4">
        <v>48.018999999999998</v>
      </c>
      <c r="W7023" s="4">
        <v>5.7597500000000004</v>
      </c>
      <c r="X7023" s="4">
        <v>5.7597500000000004</v>
      </c>
      <c r="Y7023" s="4">
        <v>5.7597500000000004</v>
      </c>
      <c r="Z7023" s="4">
        <v>5.7597500000000004</v>
      </c>
      <c r="AA7023" s="4">
        <v>0</v>
      </c>
      <c r="AB7023" s="4">
        <v>111</v>
      </c>
      <c r="AE7023" s="4">
        <v>23.039000000000001</v>
      </c>
    </row>
    <row r="7024" spans="1:31">
      <c r="A7024" s="8">
        <v>4037</v>
      </c>
      <c r="B7024" s="8" t="s">
        <v>895</v>
      </c>
      <c r="C7024" s="9" t="s">
        <v>577</v>
      </c>
      <c r="D7024" s="5"/>
      <c r="E7024" s="6">
        <v>524</v>
      </c>
      <c r="F7024" s="5">
        <v>1967</v>
      </c>
      <c r="G7024" s="4">
        <v>1837.6769999999999</v>
      </c>
      <c r="H7024" s="4">
        <v>1487.9870000000001</v>
      </c>
      <c r="I7024" s="4">
        <v>1267.135</v>
      </c>
      <c r="J7024" s="4">
        <v>1076.1590000000001</v>
      </c>
      <c r="K7024" s="4">
        <v>992.56600000000003</v>
      </c>
      <c r="L7024" s="4">
        <v>898.005</v>
      </c>
      <c r="M7024" s="4">
        <v>759.851</v>
      </c>
      <c r="N7024" s="4">
        <v>635.87699999999995</v>
      </c>
      <c r="O7024" s="4">
        <v>534.91999999999996</v>
      </c>
      <c r="P7024" s="4">
        <v>448.08600000000001</v>
      </c>
      <c r="Q7024" s="4">
        <v>369.31200000000001</v>
      </c>
      <c r="R7024" s="4">
        <v>299.98899999999998</v>
      </c>
      <c r="S7024" s="4">
        <v>229.255</v>
      </c>
      <c r="T7024" s="4">
        <v>155.43100000000001</v>
      </c>
      <c r="U7024" s="4">
        <v>93.861999999999995</v>
      </c>
      <c r="V7024" s="4">
        <v>49.511000000000003</v>
      </c>
      <c r="W7024" s="4">
        <v>6.33725</v>
      </c>
      <c r="X7024" s="4">
        <v>6.33725</v>
      </c>
      <c r="Y7024" s="4">
        <v>6.33725</v>
      </c>
      <c r="Z7024" s="4">
        <v>6.33725</v>
      </c>
      <c r="AA7024" s="4">
        <v>0</v>
      </c>
      <c r="AB7024" s="4">
        <v>111</v>
      </c>
      <c r="AE7024" s="4">
        <v>25.349</v>
      </c>
    </row>
    <row r="7025" spans="1:31">
      <c r="A7025" s="8">
        <v>4269</v>
      </c>
      <c r="B7025" s="8" t="s">
        <v>895</v>
      </c>
      <c r="C7025" s="9" t="s">
        <v>577</v>
      </c>
      <c r="D7025" s="5"/>
      <c r="E7025" s="6">
        <v>524</v>
      </c>
      <c r="F7025" s="5">
        <v>1968</v>
      </c>
      <c r="G7025" s="4">
        <v>1878.8420000000001</v>
      </c>
      <c r="H7025" s="4">
        <v>1529.0540000000001</v>
      </c>
      <c r="I7025" s="4">
        <v>1300.1489999999999</v>
      </c>
      <c r="J7025" s="4">
        <v>1107.0550000000001</v>
      </c>
      <c r="K7025" s="4">
        <v>986.77200000000005</v>
      </c>
      <c r="L7025" s="4">
        <v>919.70799999999997</v>
      </c>
      <c r="M7025" s="4">
        <v>776.83100000000002</v>
      </c>
      <c r="N7025" s="4">
        <v>652.51300000000003</v>
      </c>
      <c r="O7025" s="4">
        <v>544.72900000000004</v>
      </c>
      <c r="P7025" s="4">
        <v>457.90899999999999</v>
      </c>
      <c r="Q7025" s="4">
        <v>375.911</v>
      </c>
      <c r="R7025" s="4">
        <v>304.76499999999999</v>
      </c>
      <c r="S7025" s="4">
        <v>234.41</v>
      </c>
      <c r="T7025" s="4">
        <v>160.77000000000001</v>
      </c>
      <c r="U7025" s="4">
        <v>96.241</v>
      </c>
      <c r="V7025" s="4">
        <v>50.744</v>
      </c>
      <c r="W7025" s="4">
        <v>6.7257499999999997</v>
      </c>
      <c r="X7025" s="4">
        <v>6.7257499999999997</v>
      </c>
      <c r="Y7025" s="4">
        <v>6.7257499999999997</v>
      </c>
      <c r="Z7025" s="4">
        <v>6.7257499999999997</v>
      </c>
      <c r="AA7025" s="4">
        <v>0</v>
      </c>
      <c r="AB7025" s="4">
        <v>111</v>
      </c>
      <c r="AE7025" s="4">
        <v>26.902999999999999</v>
      </c>
    </row>
    <row r="7026" spans="1:31">
      <c r="A7026" s="8">
        <v>4501</v>
      </c>
      <c r="B7026" s="8" t="s">
        <v>895</v>
      </c>
      <c r="C7026" s="9" t="s">
        <v>577</v>
      </c>
      <c r="D7026" s="5"/>
      <c r="E7026" s="6">
        <v>524</v>
      </c>
      <c r="F7026" s="5">
        <v>1969</v>
      </c>
      <c r="G7026" s="4">
        <v>1920.7619999999999</v>
      </c>
      <c r="H7026" s="4">
        <v>1567.1479999999999</v>
      </c>
      <c r="I7026" s="4">
        <v>1336.107</v>
      </c>
      <c r="J7026" s="4">
        <v>1140.8679999999999</v>
      </c>
      <c r="K7026" s="4">
        <v>986.23299999999995</v>
      </c>
      <c r="L7026" s="4">
        <v>937.08500000000004</v>
      </c>
      <c r="M7026" s="4">
        <v>795.32399999999996</v>
      </c>
      <c r="N7026" s="4">
        <v>670.08699999999999</v>
      </c>
      <c r="O7026" s="4">
        <v>556.01400000000001</v>
      </c>
      <c r="P7026" s="4">
        <v>468.19400000000002</v>
      </c>
      <c r="Q7026" s="4">
        <v>383.459</v>
      </c>
      <c r="R7026" s="4">
        <v>310.17700000000002</v>
      </c>
      <c r="S7026" s="4">
        <v>239.74700000000001</v>
      </c>
      <c r="T7026" s="4">
        <v>166.154</v>
      </c>
      <c r="U7026" s="4">
        <v>99.046999999999997</v>
      </c>
      <c r="V7026" s="4">
        <v>51.734000000000002</v>
      </c>
      <c r="W7026" s="4">
        <v>6.8862500000000004</v>
      </c>
      <c r="X7026" s="4">
        <v>6.8862500000000004</v>
      </c>
      <c r="Y7026" s="4">
        <v>6.8862500000000004</v>
      </c>
      <c r="Z7026" s="4">
        <v>6.8862500000000004</v>
      </c>
      <c r="AA7026" s="4">
        <v>0</v>
      </c>
      <c r="AB7026" s="4">
        <v>111</v>
      </c>
      <c r="AE7026" s="4">
        <v>27.545000000000002</v>
      </c>
    </row>
    <row r="7027" spans="1:31">
      <c r="A7027" s="8">
        <v>4733</v>
      </c>
      <c r="B7027" s="8" t="s">
        <v>895</v>
      </c>
      <c r="C7027" s="9" t="s">
        <v>577</v>
      </c>
      <c r="D7027" s="5"/>
      <c r="E7027" s="6">
        <v>524</v>
      </c>
      <c r="F7027" s="5">
        <v>1970</v>
      </c>
      <c r="G7027" s="4">
        <v>1967.9639999999999</v>
      </c>
      <c r="H7027" s="4">
        <v>1600.61</v>
      </c>
      <c r="I7027" s="4">
        <v>1373.0039999999999</v>
      </c>
      <c r="J7027" s="4">
        <v>1174.904</v>
      </c>
      <c r="K7027" s="4">
        <v>995.26700000000005</v>
      </c>
      <c r="L7027" s="4">
        <v>947.94600000000003</v>
      </c>
      <c r="M7027" s="4">
        <v>815.38400000000001</v>
      </c>
      <c r="N7027" s="4">
        <v>688.05100000000004</v>
      </c>
      <c r="O7027" s="4">
        <v>569.14400000000001</v>
      </c>
      <c r="P7027" s="4">
        <v>478.589</v>
      </c>
      <c r="Q7027" s="4">
        <v>391.93900000000002</v>
      </c>
      <c r="R7027" s="4">
        <v>316.28500000000003</v>
      </c>
      <c r="S7027" s="4">
        <v>245.24299999999999</v>
      </c>
      <c r="T7027" s="4">
        <v>171.482</v>
      </c>
      <c r="U7027" s="4">
        <v>102.36799999999999</v>
      </c>
      <c r="V7027" s="4">
        <v>52.576999999999998</v>
      </c>
      <c r="W7027" s="4">
        <v>6.7787499999999996</v>
      </c>
      <c r="X7027" s="4">
        <v>6.7787499999999996</v>
      </c>
      <c r="Y7027" s="4">
        <v>6.7787499999999996</v>
      </c>
      <c r="Z7027" s="4">
        <v>6.7787499999999996</v>
      </c>
      <c r="AA7027" s="4">
        <v>0</v>
      </c>
      <c r="AB7027" s="4">
        <v>111</v>
      </c>
      <c r="AE7027" s="4">
        <v>27.114999999999998</v>
      </c>
    </row>
    <row r="7028" spans="1:31">
      <c r="A7028" s="8">
        <v>4965</v>
      </c>
      <c r="B7028" s="8" t="s">
        <v>895</v>
      </c>
      <c r="C7028" s="9" t="s">
        <v>577</v>
      </c>
      <c r="D7028" s="5"/>
      <c r="E7028" s="6">
        <v>524</v>
      </c>
      <c r="F7028" s="5">
        <v>1971</v>
      </c>
      <c r="G7028" s="4">
        <v>2025.338</v>
      </c>
      <c r="H7028" s="4">
        <v>1647.8109999999999</v>
      </c>
      <c r="I7028" s="4">
        <v>1405.702</v>
      </c>
      <c r="J7028" s="4">
        <v>1204.713</v>
      </c>
      <c r="K7028" s="4">
        <v>1010.67</v>
      </c>
      <c r="L7028" s="4">
        <v>951.10500000000002</v>
      </c>
      <c r="M7028" s="4">
        <v>834.43700000000001</v>
      </c>
      <c r="N7028" s="4">
        <v>704.02</v>
      </c>
      <c r="O7028" s="4">
        <v>582.21</v>
      </c>
      <c r="P7028" s="4">
        <v>487.27800000000002</v>
      </c>
      <c r="Q7028" s="4">
        <v>399.464</v>
      </c>
      <c r="R7028" s="4">
        <v>321.11200000000002</v>
      </c>
      <c r="S7028" s="4">
        <v>249.227</v>
      </c>
      <c r="T7028" s="4">
        <v>176.01400000000001</v>
      </c>
      <c r="U7028" s="4">
        <v>106.241</v>
      </c>
      <c r="V7028" s="4">
        <v>54.802</v>
      </c>
      <c r="W7028" s="4">
        <v>7.4560000000000004</v>
      </c>
      <c r="X7028" s="4">
        <v>7.4560000000000004</v>
      </c>
      <c r="Y7028" s="4">
        <v>7.4560000000000004</v>
      </c>
      <c r="Z7028" s="4">
        <v>7.4560000000000004</v>
      </c>
      <c r="AA7028" s="4">
        <v>0</v>
      </c>
      <c r="AB7028" s="4">
        <v>111</v>
      </c>
      <c r="AE7028" s="4">
        <v>29.824000000000002</v>
      </c>
    </row>
    <row r="7029" spans="1:31">
      <c r="A7029" s="8">
        <v>5197</v>
      </c>
      <c r="B7029" s="8" t="s">
        <v>895</v>
      </c>
      <c r="C7029" s="9" t="s">
        <v>577</v>
      </c>
      <c r="D7029" s="5"/>
      <c r="E7029" s="6">
        <v>524</v>
      </c>
      <c r="F7029" s="5">
        <v>1972</v>
      </c>
      <c r="G7029" s="4">
        <v>2075.4360000000001</v>
      </c>
      <c r="H7029" s="4">
        <v>1696.2239999999999</v>
      </c>
      <c r="I7029" s="4">
        <v>1441.922</v>
      </c>
      <c r="J7029" s="4">
        <v>1235.951</v>
      </c>
      <c r="K7029" s="4">
        <v>1035.567</v>
      </c>
      <c r="L7029" s="4">
        <v>948.625</v>
      </c>
      <c r="M7029" s="4">
        <v>856.14400000000001</v>
      </c>
      <c r="N7029" s="4">
        <v>720.32100000000003</v>
      </c>
      <c r="O7029" s="4">
        <v>597.29499999999996</v>
      </c>
      <c r="P7029" s="4">
        <v>496.41899999999998</v>
      </c>
      <c r="Q7029" s="4">
        <v>408.29</v>
      </c>
      <c r="R7029" s="4">
        <v>326.78199999999998</v>
      </c>
      <c r="S7029" s="4">
        <v>253.48400000000001</v>
      </c>
      <c r="T7029" s="4">
        <v>180.59100000000001</v>
      </c>
      <c r="U7029" s="4">
        <v>110.318</v>
      </c>
      <c r="V7029" s="4">
        <v>56.680999999999997</v>
      </c>
      <c r="W7029" s="4">
        <v>7.9874999999999998</v>
      </c>
      <c r="X7029" s="4">
        <v>7.9874999999999998</v>
      </c>
      <c r="Y7029" s="4">
        <v>7.9874999999999998</v>
      </c>
      <c r="Z7029" s="4">
        <v>7.9874999999999998</v>
      </c>
      <c r="AA7029" s="4">
        <v>0</v>
      </c>
      <c r="AB7029" s="4">
        <v>111</v>
      </c>
      <c r="AE7029" s="4">
        <v>31.95</v>
      </c>
    </row>
    <row r="7030" spans="1:31">
      <c r="A7030" s="8">
        <v>5429</v>
      </c>
      <c r="B7030" s="8" t="s">
        <v>895</v>
      </c>
      <c r="C7030" s="9" t="s">
        <v>577</v>
      </c>
      <c r="D7030" s="5"/>
      <c r="E7030" s="6">
        <v>524</v>
      </c>
      <c r="F7030" s="5">
        <v>1973</v>
      </c>
      <c r="G7030" s="4">
        <v>2121.799</v>
      </c>
      <c r="H7030" s="4">
        <v>1743.3109999999999</v>
      </c>
      <c r="I7030" s="4">
        <v>1481.837</v>
      </c>
      <c r="J7030" s="4">
        <v>1268.547</v>
      </c>
      <c r="K7030" s="4">
        <v>1067.1679999999999</v>
      </c>
      <c r="L7030" s="4">
        <v>944.59799999999996</v>
      </c>
      <c r="M7030" s="4">
        <v>877.86900000000003</v>
      </c>
      <c r="N7030" s="4">
        <v>737.28599999999994</v>
      </c>
      <c r="O7030" s="4">
        <v>613.83100000000002</v>
      </c>
      <c r="P7030" s="4">
        <v>506.38799999999998</v>
      </c>
      <c r="Q7030" s="4">
        <v>418.036</v>
      </c>
      <c r="R7030" s="4">
        <v>333.32</v>
      </c>
      <c r="S7030" s="4">
        <v>258.16300000000001</v>
      </c>
      <c r="T7030" s="4">
        <v>185.238</v>
      </c>
      <c r="U7030" s="4">
        <v>114.506</v>
      </c>
      <c r="V7030" s="4">
        <v>58.360999999999997</v>
      </c>
      <c r="W7030" s="4">
        <v>8.3222500000000004</v>
      </c>
      <c r="X7030" s="4">
        <v>8.3222500000000004</v>
      </c>
      <c r="Y7030" s="4">
        <v>8.3222500000000004</v>
      </c>
      <c r="Z7030" s="4">
        <v>8.3222500000000004</v>
      </c>
      <c r="AA7030" s="4">
        <v>0</v>
      </c>
      <c r="AB7030" s="4">
        <v>111</v>
      </c>
      <c r="AE7030" s="4">
        <v>33.289000000000001</v>
      </c>
    </row>
    <row r="7031" spans="1:31">
      <c r="A7031" s="8">
        <v>5661</v>
      </c>
      <c r="B7031" s="8" t="s">
        <v>895</v>
      </c>
      <c r="C7031" s="9" t="s">
        <v>577</v>
      </c>
      <c r="D7031" s="5"/>
      <c r="E7031" s="6">
        <v>524</v>
      </c>
      <c r="F7031" s="5">
        <v>1974</v>
      </c>
      <c r="G7031" s="4">
        <v>2168.2089999999998</v>
      </c>
      <c r="H7031" s="4">
        <v>1787.0889999999999</v>
      </c>
      <c r="I7031" s="4">
        <v>1524.348</v>
      </c>
      <c r="J7031" s="4">
        <v>1303.009</v>
      </c>
      <c r="K7031" s="4">
        <v>1101.03</v>
      </c>
      <c r="L7031" s="4">
        <v>945.55700000000002</v>
      </c>
      <c r="M7031" s="4">
        <v>895.62400000000002</v>
      </c>
      <c r="N7031" s="4">
        <v>755.57</v>
      </c>
      <c r="O7031" s="4">
        <v>631.08699999999999</v>
      </c>
      <c r="P7031" s="4">
        <v>517.79399999999998</v>
      </c>
      <c r="Q7031" s="4">
        <v>428.20800000000003</v>
      </c>
      <c r="R7031" s="4">
        <v>340.78300000000002</v>
      </c>
      <c r="S7031" s="4">
        <v>263.43099999999998</v>
      </c>
      <c r="T7031" s="4">
        <v>189.953</v>
      </c>
      <c r="U7031" s="4">
        <v>118.64700000000001</v>
      </c>
      <c r="V7031" s="4">
        <v>60.042999999999999</v>
      </c>
      <c r="W7031" s="4">
        <v>8.4154999999999998</v>
      </c>
      <c r="X7031" s="4">
        <v>8.4154999999999998</v>
      </c>
      <c r="Y7031" s="4">
        <v>8.4154999999999998</v>
      </c>
      <c r="Z7031" s="4">
        <v>8.4154999999999998</v>
      </c>
      <c r="AA7031" s="4">
        <v>0</v>
      </c>
      <c r="AB7031" s="4">
        <v>111</v>
      </c>
      <c r="AE7031" s="4">
        <v>33.661999999999999</v>
      </c>
    </row>
    <row r="7032" spans="1:31">
      <c r="A7032" s="8">
        <v>5893</v>
      </c>
      <c r="B7032" s="8" t="s">
        <v>895</v>
      </c>
      <c r="C7032" s="9" t="s">
        <v>577</v>
      </c>
      <c r="D7032" s="5"/>
      <c r="E7032" s="6">
        <v>524</v>
      </c>
      <c r="F7032" s="5">
        <v>1975</v>
      </c>
      <c r="G7032" s="4">
        <v>2219.0059999999999</v>
      </c>
      <c r="H7032" s="4">
        <v>1825.8219999999999</v>
      </c>
      <c r="I7032" s="4">
        <v>1566.9970000000001</v>
      </c>
      <c r="J7032" s="4">
        <v>1339.903</v>
      </c>
      <c r="K7032" s="4">
        <v>1134.5219999999999</v>
      </c>
      <c r="L7032" s="4">
        <v>955.44899999999996</v>
      </c>
      <c r="M7032" s="4">
        <v>907.21400000000006</v>
      </c>
      <c r="N7032" s="4">
        <v>775.34299999999996</v>
      </c>
      <c r="O7032" s="4">
        <v>648.61199999999997</v>
      </c>
      <c r="P7032" s="4">
        <v>530.91399999999999</v>
      </c>
      <c r="Q7032" s="4">
        <v>438.52600000000001</v>
      </c>
      <c r="R7032" s="4">
        <v>349.16800000000001</v>
      </c>
      <c r="S7032" s="4">
        <v>269.35899999999998</v>
      </c>
      <c r="T7032" s="4">
        <v>194.774</v>
      </c>
      <c r="U7032" s="4">
        <v>122.68600000000001</v>
      </c>
      <c r="V7032" s="4">
        <v>61.866999999999997</v>
      </c>
      <c r="W7032" s="4">
        <v>8.2267499999999991</v>
      </c>
      <c r="X7032" s="4">
        <v>8.2267499999999991</v>
      </c>
      <c r="Y7032" s="4">
        <v>8.2267499999999991</v>
      </c>
      <c r="Z7032" s="4">
        <v>8.2267499999999991</v>
      </c>
      <c r="AA7032" s="4">
        <v>0</v>
      </c>
      <c r="AB7032" s="4">
        <v>111</v>
      </c>
      <c r="AE7032" s="4">
        <v>32.906999999999996</v>
      </c>
    </row>
    <row r="7033" spans="1:31">
      <c r="A7033" s="8">
        <v>6125</v>
      </c>
      <c r="B7033" s="8" t="s">
        <v>895</v>
      </c>
      <c r="C7033" s="9" t="s">
        <v>577</v>
      </c>
      <c r="D7033" s="5"/>
      <c r="E7033" s="6">
        <v>524</v>
      </c>
      <c r="F7033" s="5">
        <v>1976</v>
      </c>
      <c r="G7033" s="4">
        <v>2281.261</v>
      </c>
      <c r="H7033" s="4">
        <v>1879.3119999999999</v>
      </c>
      <c r="I7033" s="4">
        <v>1606.0719999999999</v>
      </c>
      <c r="J7033" s="4">
        <v>1373.4179999999999</v>
      </c>
      <c r="K7033" s="4">
        <v>1164.145</v>
      </c>
      <c r="L7033" s="4">
        <v>970.34299999999996</v>
      </c>
      <c r="M7033" s="4">
        <v>910.10900000000004</v>
      </c>
      <c r="N7033" s="4">
        <v>793.95399999999995</v>
      </c>
      <c r="O7033" s="4">
        <v>664.32500000000005</v>
      </c>
      <c r="P7033" s="4">
        <v>543.572</v>
      </c>
      <c r="Q7033" s="4">
        <v>447.01799999999997</v>
      </c>
      <c r="R7033" s="4">
        <v>356.404</v>
      </c>
      <c r="S7033" s="4">
        <v>274.08699999999999</v>
      </c>
      <c r="T7033" s="4">
        <v>198.67400000000001</v>
      </c>
      <c r="U7033" s="4">
        <v>126.646</v>
      </c>
      <c r="V7033" s="4">
        <v>65.215999999999994</v>
      </c>
      <c r="W7033" s="4">
        <v>8.9969999999999999</v>
      </c>
      <c r="X7033" s="4">
        <v>8.9969999999999999</v>
      </c>
      <c r="Y7033" s="4">
        <v>8.9969999999999999</v>
      </c>
      <c r="Z7033" s="4">
        <v>8.9969999999999999</v>
      </c>
      <c r="AA7033" s="4">
        <v>0</v>
      </c>
      <c r="AB7033" s="4">
        <v>111</v>
      </c>
      <c r="AE7033" s="4">
        <v>35.988</v>
      </c>
    </row>
    <row r="7034" spans="1:31">
      <c r="A7034" s="8">
        <v>6357</v>
      </c>
      <c r="B7034" s="8" t="s">
        <v>895</v>
      </c>
      <c r="C7034" s="9" t="s">
        <v>577</v>
      </c>
      <c r="D7034" s="5"/>
      <c r="E7034" s="6">
        <v>524</v>
      </c>
      <c r="F7034" s="5">
        <v>1977</v>
      </c>
      <c r="G7034" s="4">
        <v>2335.105</v>
      </c>
      <c r="H7034" s="4">
        <v>1933.8009999999999</v>
      </c>
      <c r="I7034" s="4">
        <v>1648.6479999999999</v>
      </c>
      <c r="J7034" s="4">
        <v>1409.8340000000001</v>
      </c>
      <c r="K7034" s="4">
        <v>1194.595</v>
      </c>
      <c r="L7034" s="4">
        <v>994.05600000000004</v>
      </c>
      <c r="M7034" s="4">
        <v>907.32899999999995</v>
      </c>
      <c r="N7034" s="4">
        <v>814.84199999999998</v>
      </c>
      <c r="O7034" s="4">
        <v>680.18799999999999</v>
      </c>
      <c r="P7034" s="4">
        <v>558.07899999999995</v>
      </c>
      <c r="Q7034" s="4">
        <v>455.91699999999997</v>
      </c>
      <c r="R7034" s="4">
        <v>364.80099999999999</v>
      </c>
      <c r="S7034" s="4">
        <v>279.47000000000003</v>
      </c>
      <c r="T7034" s="4">
        <v>202.685</v>
      </c>
      <c r="U7034" s="4">
        <v>130.47399999999999</v>
      </c>
      <c r="V7034" s="4">
        <v>68.353999999999999</v>
      </c>
      <c r="W7034" s="4">
        <v>9.5922499999999999</v>
      </c>
      <c r="X7034" s="4">
        <v>9.5922499999999999</v>
      </c>
      <c r="Y7034" s="4">
        <v>9.5922499999999999</v>
      </c>
      <c r="Z7034" s="4">
        <v>9.5922499999999999</v>
      </c>
      <c r="AA7034" s="4">
        <v>0</v>
      </c>
      <c r="AB7034" s="4">
        <v>111</v>
      </c>
      <c r="AE7034" s="4">
        <v>38.369</v>
      </c>
    </row>
    <row r="7035" spans="1:31">
      <c r="A7035" s="8">
        <v>6589</v>
      </c>
      <c r="B7035" s="8" t="s">
        <v>895</v>
      </c>
      <c r="C7035" s="9" t="s">
        <v>577</v>
      </c>
      <c r="D7035" s="5"/>
      <c r="E7035" s="6">
        <v>524</v>
      </c>
      <c r="F7035" s="5">
        <v>1978</v>
      </c>
      <c r="G7035" s="4">
        <v>2384.4830000000002</v>
      </c>
      <c r="H7035" s="4">
        <v>1986.7339999999999</v>
      </c>
      <c r="I7035" s="4">
        <v>1694.7560000000001</v>
      </c>
      <c r="J7035" s="4">
        <v>1448.6980000000001</v>
      </c>
      <c r="K7035" s="4">
        <v>1226.0830000000001</v>
      </c>
      <c r="L7035" s="4">
        <v>1023.955</v>
      </c>
      <c r="M7035" s="4">
        <v>902.92700000000002</v>
      </c>
      <c r="N7035" s="4">
        <v>835.45299999999997</v>
      </c>
      <c r="O7035" s="4">
        <v>696.45399999999995</v>
      </c>
      <c r="P7035" s="4">
        <v>573.94500000000005</v>
      </c>
      <c r="Q7035" s="4">
        <v>465.56</v>
      </c>
      <c r="R7035" s="4">
        <v>374.05099999999999</v>
      </c>
      <c r="S7035" s="4">
        <v>285.59100000000001</v>
      </c>
      <c r="T7035" s="4">
        <v>206.95500000000001</v>
      </c>
      <c r="U7035" s="4">
        <v>134.267</v>
      </c>
      <c r="V7035" s="4">
        <v>71.191000000000003</v>
      </c>
      <c r="W7035" s="4">
        <v>9.9785000000000004</v>
      </c>
      <c r="X7035" s="4">
        <v>9.9785000000000004</v>
      </c>
      <c r="Y7035" s="4">
        <v>9.9785000000000004</v>
      </c>
      <c r="Z7035" s="4">
        <v>9.9785000000000004</v>
      </c>
      <c r="AA7035" s="4">
        <v>0</v>
      </c>
      <c r="AB7035" s="4">
        <v>111</v>
      </c>
      <c r="AE7035" s="4">
        <v>39.914000000000001</v>
      </c>
    </row>
    <row r="7036" spans="1:31">
      <c r="A7036" s="8">
        <v>6821</v>
      </c>
      <c r="B7036" s="8" t="s">
        <v>895</v>
      </c>
      <c r="C7036" s="9" t="s">
        <v>577</v>
      </c>
      <c r="D7036" s="5"/>
      <c r="E7036" s="6">
        <v>524</v>
      </c>
      <c r="F7036" s="5">
        <v>1979</v>
      </c>
      <c r="G7036" s="4">
        <v>2433.8809999999999</v>
      </c>
      <c r="H7036" s="4">
        <v>2036.0139999999999</v>
      </c>
      <c r="I7036" s="4">
        <v>1743.2439999999999</v>
      </c>
      <c r="J7036" s="4">
        <v>1489.588</v>
      </c>
      <c r="K7036" s="4">
        <v>1259.337</v>
      </c>
      <c r="L7036" s="4">
        <v>1055.835</v>
      </c>
      <c r="M7036" s="4">
        <v>903.19899999999996</v>
      </c>
      <c r="N7036" s="4">
        <v>851.95100000000002</v>
      </c>
      <c r="O7036" s="4">
        <v>713.726</v>
      </c>
      <c r="P7036" s="4">
        <v>590.47900000000004</v>
      </c>
      <c r="Q7036" s="4">
        <v>476.51299999999998</v>
      </c>
      <c r="R7036" s="4">
        <v>383.721</v>
      </c>
      <c r="S7036" s="4">
        <v>292.55</v>
      </c>
      <c r="T7036" s="4">
        <v>211.64400000000001</v>
      </c>
      <c r="U7036" s="4">
        <v>138.04</v>
      </c>
      <c r="V7036" s="4">
        <v>73.668999999999997</v>
      </c>
      <c r="W7036" s="4">
        <v>10.13475</v>
      </c>
      <c r="X7036" s="4">
        <v>10.13475</v>
      </c>
      <c r="Y7036" s="4">
        <v>10.13475</v>
      </c>
      <c r="Z7036" s="4">
        <v>10.13475</v>
      </c>
      <c r="AA7036" s="4">
        <v>0</v>
      </c>
      <c r="AB7036" s="4">
        <v>111</v>
      </c>
      <c r="AE7036" s="4">
        <v>40.539000000000001</v>
      </c>
    </row>
    <row r="7037" spans="1:31">
      <c r="A7037" s="8">
        <v>7053</v>
      </c>
      <c r="B7037" s="8" t="s">
        <v>895</v>
      </c>
      <c r="C7037" s="9" t="s">
        <v>577</v>
      </c>
      <c r="D7037" s="5"/>
      <c r="E7037" s="6">
        <v>524</v>
      </c>
      <c r="F7037" s="5">
        <v>1980</v>
      </c>
      <c r="G7037" s="4">
        <v>2488.0630000000001</v>
      </c>
      <c r="H7037" s="4">
        <v>2079.7979999999998</v>
      </c>
      <c r="I7037" s="4">
        <v>1791.7180000000001</v>
      </c>
      <c r="J7037" s="4">
        <v>1532.47</v>
      </c>
      <c r="K7037" s="4">
        <v>1294.894</v>
      </c>
      <c r="L7037" s="4">
        <v>1087.165</v>
      </c>
      <c r="M7037" s="4">
        <v>911.88</v>
      </c>
      <c r="N7037" s="4">
        <v>862.29200000000003</v>
      </c>
      <c r="O7037" s="4">
        <v>732.19899999999996</v>
      </c>
      <c r="P7037" s="4">
        <v>607.19200000000001</v>
      </c>
      <c r="Q7037" s="4">
        <v>489.06599999999997</v>
      </c>
      <c r="R7037" s="4">
        <v>393.56700000000001</v>
      </c>
      <c r="S7037" s="4">
        <v>300.375</v>
      </c>
      <c r="T7037" s="4">
        <v>216.87100000000001</v>
      </c>
      <c r="U7037" s="4">
        <v>141.81</v>
      </c>
      <c r="V7037" s="4">
        <v>75.873000000000005</v>
      </c>
      <c r="W7037" s="4">
        <v>10.023999999999999</v>
      </c>
      <c r="X7037" s="4">
        <v>10.023999999999999</v>
      </c>
      <c r="Y7037" s="4">
        <v>10.023999999999999</v>
      </c>
      <c r="Z7037" s="4">
        <v>10.023999999999999</v>
      </c>
      <c r="AA7037" s="4">
        <v>0</v>
      </c>
      <c r="AB7037" s="4">
        <v>111</v>
      </c>
      <c r="AE7037" s="4">
        <v>40.095999999999997</v>
      </c>
    </row>
    <row r="7038" spans="1:31">
      <c r="A7038" s="8">
        <v>7285</v>
      </c>
      <c r="B7038" s="8" t="s">
        <v>895</v>
      </c>
      <c r="C7038" s="9" t="s">
        <v>577</v>
      </c>
      <c r="D7038" s="5"/>
      <c r="E7038" s="6">
        <v>524</v>
      </c>
      <c r="F7038" s="5">
        <v>1981</v>
      </c>
      <c r="G7038" s="4">
        <v>2553.9209999999998</v>
      </c>
      <c r="H7038" s="4">
        <v>2138.3220000000001</v>
      </c>
      <c r="I7038" s="4">
        <v>1836.8</v>
      </c>
      <c r="J7038" s="4">
        <v>1570.8420000000001</v>
      </c>
      <c r="K7038" s="4">
        <v>1327.175</v>
      </c>
      <c r="L7038" s="4">
        <v>1115.443</v>
      </c>
      <c r="M7038" s="4">
        <v>925.774</v>
      </c>
      <c r="N7038" s="4">
        <v>865.06399999999996</v>
      </c>
      <c r="O7038" s="4">
        <v>750.17499999999995</v>
      </c>
      <c r="P7038" s="4">
        <v>622.10799999999995</v>
      </c>
      <c r="Q7038" s="4">
        <v>501.101</v>
      </c>
      <c r="R7038" s="4">
        <v>401.51600000000002</v>
      </c>
      <c r="S7038" s="4">
        <v>307.096</v>
      </c>
      <c r="T7038" s="4">
        <v>221.32599999999999</v>
      </c>
      <c r="U7038" s="4">
        <v>145.32900000000001</v>
      </c>
      <c r="V7038" s="4">
        <v>79.332999999999998</v>
      </c>
      <c r="W7038" s="4">
        <v>11.03275</v>
      </c>
      <c r="X7038" s="4">
        <v>11.03275</v>
      </c>
      <c r="Y7038" s="4">
        <v>11.03275</v>
      </c>
      <c r="Z7038" s="4">
        <v>11.03275</v>
      </c>
      <c r="AA7038" s="4">
        <v>0</v>
      </c>
      <c r="AB7038" s="4">
        <v>111</v>
      </c>
      <c r="AE7038" s="4">
        <v>44.131</v>
      </c>
    </row>
    <row r="7039" spans="1:31">
      <c r="A7039" s="8">
        <v>7517</v>
      </c>
      <c r="B7039" s="8" t="s">
        <v>895</v>
      </c>
      <c r="C7039" s="9" t="s">
        <v>577</v>
      </c>
      <c r="D7039" s="5"/>
      <c r="E7039" s="6">
        <v>524</v>
      </c>
      <c r="F7039" s="5">
        <v>1982</v>
      </c>
      <c r="G7039" s="4">
        <v>2612.9140000000002</v>
      </c>
      <c r="H7039" s="4">
        <v>2197.1979999999999</v>
      </c>
      <c r="I7039" s="4">
        <v>1885.4079999999999</v>
      </c>
      <c r="J7039" s="4">
        <v>1612.357</v>
      </c>
      <c r="K7039" s="4">
        <v>1361.451</v>
      </c>
      <c r="L7039" s="4">
        <v>1143.9059999999999</v>
      </c>
      <c r="M7039" s="4">
        <v>947.78899999999999</v>
      </c>
      <c r="N7039" s="4">
        <v>862.09799999999996</v>
      </c>
      <c r="O7039" s="4">
        <v>770.17399999999998</v>
      </c>
      <c r="P7039" s="4">
        <v>637.12</v>
      </c>
      <c r="Q7039" s="4">
        <v>514.81700000000001</v>
      </c>
      <c r="R7039" s="4">
        <v>409.834</v>
      </c>
      <c r="S7039" s="4">
        <v>314.77800000000002</v>
      </c>
      <c r="T7039" s="4">
        <v>226.18700000000001</v>
      </c>
      <c r="U7039" s="4">
        <v>148.72</v>
      </c>
      <c r="V7039" s="4">
        <v>82.381</v>
      </c>
      <c r="W7039" s="4">
        <v>11.85</v>
      </c>
      <c r="X7039" s="4">
        <v>11.85</v>
      </c>
      <c r="Y7039" s="4">
        <v>11.85</v>
      </c>
      <c r="Z7039" s="4">
        <v>11.85</v>
      </c>
      <c r="AA7039" s="4">
        <v>0</v>
      </c>
      <c r="AB7039" s="4">
        <v>111</v>
      </c>
      <c r="AE7039" s="4">
        <v>47.4</v>
      </c>
    </row>
    <row r="7040" spans="1:31">
      <c r="A7040" s="8">
        <v>7749</v>
      </c>
      <c r="B7040" s="8" t="s">
        <v>895</v>
      </c>
      <c r="C7040" s="9" t="s">
        <v>577</v>
      </c>
      <c r="D7040" s="5"/>
      <c r="E7040" s="6">
        <v>524</v>
      </c>
      <c r="F7040" s="5">
        <v>1983</v>
      </c>
      <c r="G7040" s="4">
        <v>2668.3420000000001</v>
      </c>
      <c r="H7040" s="4">
        <v>2254.0569999999998</v>
      </c>
      <c r="I7040" s="4">
        <v>1937.479</v>
      </c>
      <c r="J7040" s="4">
        <v>1656.7460000000001</v>
      </c>
      <c r="K7040" s="4">
        <v>1397.72</v>
      </c>
      <c r="L7040" s="4">
        <v>1172.7929999999999</v>
      </c>
      <c r="M7040" s="4">
        <v>975.52200000000005</v>
      </c>
      <c r="N7040" s="4">
        <v>857.327</v>
      </c>
      <c r="O7040" s="4">
        <v>789.71100000000001</v>
      </c>
      <c r="P7040" s="4">
        <v>652.55399999999997</v>
      </c>
      <c r="Q7040" s="4">
        <v>529.77800000000002</v>
      </c>
      <c r="R7040" s="4">
        <v>418.89299999999997</v>
      </c>
      <c r="S7040" s="4">
        <v>323.209</v>
      </c>
      <c r="T7040" s="4">
        <v>231.57300000000001</v>
      </c>
      <c r="U7040" s="4">
        <v>152.22200000000001</v>
      </c>
      <c r="V7040" s="4">
        <v>85.046999999999997</v>
      </c>
      <c r="W7040" s="4">
        <v>12.40625</v>
      </c>
      <c r="X7040" s="4">
        <v>12.40625</v>
      </c>
      <c r="Y7040" s="4">
        <v>12.40625</v>
      </c>
      <c r="Z7040" s="4">
        <v>12.40625</v>
      </c>
      <c r="AA7040" s="4">
        <v>0</v>
      </c>
      <c r="AB7040" s="4">
        <v>111</v>
      </c>
      <c r="AE7040" s="4">
        <v>49.625</v>
      </c>
    </row>
    <row r="7041" spans="1:31">
      <c r="A7041" s="8">
        <v>7981</v>
      </c>
      <c r="B7041" s="8" t="s">
        <v>895</v>
      </c>
      <c r="C7041" s="9" t="s">
        <v>577</v>
      </c>
      <c r="D7041" s="5"/>
      <c r="E7041" s="6">
        <v>524</v>
      </c>
      <c r="F7041" s="5">
        <v>1984</v>
      </c>
      <c r="G7041" s="4">
        <v>2723.55</v>
      </c>
      <c r="H7041" s="4">
        <v>2307.2640000000001</v>
      </c>
      <c r="I7041" s="4">
        <v>1991.7719999999999</v>
      </c>
      <c r="J7041" s="4">
        <v>1703.664</v>
      </c>
      <c r="K7041" s="4">
        <v>1436.0920000000001</v>
      </c>
      <c r="L7041" s="4">
        <v>1202.98</v>
      </c>
      <c r="M7041" s="4">
        <v>1004.97</v>
      </c>
      <c r="N7041" s="4">
        <v>856.83600000000001</v>
      </c>
      <c r="O7041" s="4">
        <v>805.14800000000002</v>
      </c>
      <c r="P7041" s="4">
        <v>669.02599999999995</v>
      </c>
      <c r="Q7041" s="4">
        <v>545.39099999999996</v>
      </c>
      <c r="R7041" s="4">
        <v>429.26400000000001</v>
      </c>
      <c r="S7041" s="4">
        <v>332.06900000000002</v>
      </c>
      <c r="T7041" s="4">
        <v>237.64</v>
      </c>
      <c r="U7041" s="4">
        <v>156.01400000000001</v>
      </c>
      <c r="V7041" s="4">
        <v>87.35</v>
      </c>
      <c r="W7041" s="4">
        <v>12.663</v>
      </c>
      <c r="X7041" s="4">
        <v>12.663</v>
      </c>
      <c r="Y7041" s="4">
        <v>12.663</v>
      </c>
      <c r="Z7041" s="4">
        <v>12.663</v>
      </c>
      <c r="AA7041" s="4">
        <v>0</v>
      </c>
      <c r="AB7041" s="4">
        <v>111</v>
      </c>
      <c r="AE7041" s="4">
        <v>50.652000000000001</v>
      </c>
    </row>
    <row r="7042" spans="1:31">
      <c r="A7042" s="8">
        <v>8213</v>
      </c>
      <c r="B7042" s="8" t="s">
        <v>895</v>
      </c>
      <c r="C7042" s="9" t="s">
        <v>577</v>
      </c>
      <c r="D7042" s="5"/>
      <c r="E7042" s="6">
        <v>524</v>
      </c>
      <c r="F7042" s="5">
        <v>1985</v>
      </c>
      <c r="G7042" s="4">
        <v>2782.4560000000001</v>
      </c>
      <c r="H7042" s="4">
        <v>2355.5709999999999</v>
      </c>
      <c r="I7042" s="4">
        <v>2045.829</v>
      </c>
      <c r="J7042" s="4">
        <v>1752.999</v>
      </c>
      <c r="K7042" s="4">
        <v>1476.806</v>
      </c>
      <c r="L7042" s="4">
        <v>1235.127</v>
      </c>
      <c r="M7042" s="4">
        <v>1033.604</v>
      </c>
      <c r="N7042" s="4">
        <v>864.25599999999997</v>
      </c>
      <c r="O7042" s="4">
        <v>814.577</v>
      </c>
      <c r="P7042" s="4">
        <v>686.68700000000001</v>
      </c>
      <c r="Q7042" s="4">
        <v>561.27700000000004</v>
      </c>
      <c r="R7042" s="4">
        <v>441.22199999999998</v>
      </c>
      <c r="S7042" s="4">
        <v>341.18900000000002</v>
      </c>
      <c r="T7042" s="4">
        <v>244.49600000000001</v>
      </c>
      <c r="U7042" s="4">
        <v>160.184</v>
      </c>
      <c r="V7042" s="4">
        <v>89.411000000000001</v>
      </c>
      <c r="W7042" s="4">
        <v>12.578749999999999</v>
      </c>
      <c r="X7042" s="4">
        <v>12.578749999999999</v>
      </c>
      <c r="Y7042" s="4">
        <v>12.578749999999999</v>
      </c>
      <c r="Z7042" s="4">
        <v>12.578749999999999</v>
      </c>
      <c r="AA7042" s="4">
        <v>0</v>
      </c>
      <c r="AB7042" s="4">
        <v>111</v>
      </c>
      <c r="AE7042" s="4">
        <v>50.314999999999998</v>
      </c>
    </row>
    <row r="7043" spans="1:31">
      <c r="A7043" s="8">
        <v>8445</v>
      </c>
      <c r="B7043" s="8" t="s">
        <v>895</v>
      </c>
      <c r="C7043" s="9" t="s">
        <v>577</v>
      </c>
      <c r="D7043" s="5"/>
      <c r="E7043" s="6">
        <v>524</v>
      </c>
      <c r="F7043" s="5">
        <v>1986</v>
      </c>
      <c r="G7043" s="4">
        <v>2852.8270000000002</v>
      </c>
      <c r="H7043" s="4">
        <v>2417.7849999999999</v>
      </c>
      <c r="I7043" s="4">
        <v>2095.2510000000002</v>
      </c>
      <c r="J7043" s="4">
        <v>1796.9960000000001</v>
      </c>
      <c r="K7043" s="4">
        <v>1514.5060000000001</v>
      </c>
      <c r="L7043" s="4">
        <v>1266.519</v>
      </c>
      <c r="M7043" s="4">
        <v>1060.441</v>
      </c>
      <c r="N7043" s="4">
        <v>877.53099999999995</v>
      </c>
      <c r="O7043" s="4">
        <v>817.27300000000002</v>
      </c>
      <c r="P7043" s="4">
        <v>703.73800000000006</v>
      </c>
      <c r="Q7043" s="4">
        <v>575.322</v>
      </c>
      <c r="R7043" s="4">
        <v>452.38499999999999</v>
      </c>
      <c r="S7043" s="4">
        <v>348.44</v>
      </c>
      <c r="T7043" s="4">
        <v>250.54499999999999</v>
      </c>
      <c r="U7043" s="4">
        <v>164.136</v>
      </c>
      <c r="V7043" s="4">
        <v>92.66</v>
      </c>
      <c r="W7043" s="4">
        <v>13.763249999999999</v>
      </c>
      <c r="X7043" s="4">
        <v>13.763249999999999</v>
      </c>
      <c r="Y7043" s="4">
        <v>13.763249999999999</v>
      </c>
      <c r="Z7043" s="4">
        <v>13.763249999999999</v>
      </c>
      <c r="AA7043" s="4">
        <v>0</v>
      </c>
      <c r="AB7043" s="4">
        <v>111</v>
      </c>
      <c r="AE7043" s="4">
        <v>55.052999999999997</v>
      </c>
    </row>
    <row r="7044" spans="1:31">
      <c r="A7044" s="8">
        <v>8677</v>
      </c>
      <c r="B7044" s="8" t="s">
        <v>895</v>
      </c>
      <c r="C7044" s="9" t="s">
        <v>577</v>
      </c>
      <c r="D7044" s="5"/>
      <c r="E7044" s="6">
        <v>524</v>
      </c>
      <c r="F7044" s="5">
        <v>1987</v>
      </c>
      <c r="G7044" s="4">
        <v>2914.2910000000002</v>
      </c>
      <c r="H7044" s="4">
        <v>2481.4499999999998</v>
      </c>
      <c r="I7044" s="4">
        <v>2147.9389999999999</v>
      </c>
      <c r="J7044" s="4">
        <v>1844.5139999999999</v>
      </c>
      <c r="K7044" s="4">
        <v>1554.5730000000001</v>
      </c>
      <c r="L7044" s="4">
        <v>1299.4449999999999</v>
      </c>
      <c r="M7044" s="4">
        <v>1087.4549999999999</v>
      </c>
      <c r="N7044" s="4">
        <v>898.61199999999997</v>
      </c>
      <c r="O7044" s="4">
        <v>814.56600000000003</v>
      </c>
      <c r="P7044" s="4">
        <v>722.88800000000003</v>
      </c>
      <c r="Q7044" s="4">
        <v>589.61400000000003</v>
      </c>
      <c r="R7044" s="4">
        <v>465.20400000000001</v>
      </c>
      <c r="S7044" s="4">
        <v>356.08800000000002</v>
      </c>
      <c r="T7044" s="4">
        <v>257.36599999999999</v>
      </c>
      <c r="U7044" s="4">
        <v>168.19300000000001</v>
      </c>
      <c r="V7044" s="4">
        <v>95.477999999999994</v>
      </c>
      <c r="W7044" s="4">
        <v>14.708500000000001</v>
      </c>
      <c r="X7044" s="4">
        <v>14.708500000000001</v>
      </c>
      <c r="Y7044" s="4">
        <v>14.708500000000001</v>
      </c>
      <c r="Z7044" s="4">
        <v>14.708500000000001</v>
      </c>
      <c r="AA7044" s="4">
        <v>0</v>
      </c>
      <c r="AB7044" s="4">
        <v>111</v>
      </c>
      <c r="AE7044" s="4">
        <v>58.834000000000003</v>
      </c>
    </row>
    <row r="7045" spans="1:31">
      <c r="A7045" s="8">
        <v>8909</v>
      </c>
      <c r="B7045" s="8" t="s">
        <v>895</v>
      </c>
      <c r="C7045" s="9" t="s">
        <v>577</v>
      </c>
      <c r="D7045" s="5"/>
      <c r="E7045" s="6">
        <v>524</v>
      </c>
      <c r="F7045" s="5">
        <v>1988</v>
      </c>
      <c r="G7045" s="4">
        <v>2971.1590000000001</v>
      </c>
      <c r="H7045" s="4">
        <v>2544.3989999999999</v>
      </c>
      <c r="I7045" s="4">
        <v>2204.029</v>
      </c>
      <c r="J7045" s="4">
        <v>1895.3119999999999</v>
      </c>
      <c r="K7045" s="4">
        <v>1597.069</v>
      </c>
      <c r="L7045" s="4">
        <v>1333.8910000000001</v>
      </c>
      <c r="M7045" s="4">
        <v>1115.0039999999999</v>
      </c>
      <c r="N7045" s="4">
        <v>925.20600000000002</v>
      </c>
      <c r="O7045" s="4">
        <v>810.20500000000004</v>
      </c>
      <c r="P7045" s="4">
        <v>741.83399999999995</v>
      </c>
      <c r="Q7045" s="4">
        <v>604.48299999999995</v>
      </c>
      <c r="R7045" s="4">
        <v>479.33499999999998</v>
      </c>
      <c r="S7045" s="4">
        <v>364.54500000000002</v>
      </c>
      <c r="T7045" s="4">
        <v>264.82</v>
      </c>
      <c r="U7045" s="4">
        <v>172.602</v>
      </c>
      <c r="V7045" s="4">
        <v>98.024000000000001</v>
      </c>
      <c r="W7045" s="4">
        <v>15.33525</v>
      </c>
      <c r="X7045" s="4">
        <v>15.33525</v>
      </c>
      <c r="Y7045" s="4">
        <v>15.33525</v>
      </c>
      <c r="Z7045" s="4">
        <v>15.33525</v>
      </c>
      <c r="AA7045" s="4">
        <v>0</v>
      </c>
      <c r="AB7045" s="4">
        <v>111</v>
      </c>
      <c r="AE7045" s="4">
        <v>61.341000000000001</v>
      </c>
    </row>
    <row r="7046" spans="1:31">
      <c r="A7046" s="8">
        <v>9141</v>
      </c>
      <c r="B7046" s="8" t="s">
        <v>895</v>
      </c>
      <c r="C7046" s="9" t="s">
        <v>577</v>
      </c>
      <c r="D7046" s="5"/>
      <c r="E7046" s="6">
        <v>524</v>
      </c>
      <c r="F7046" s="5">
        <v>1989</v>
      </c>
      <c r="G7046" s="4">
        <v>3029.02</v>
      </c>
      <c r="H7046" s="4">
        <v>2604.6640000000002</v>
      </c>
      <c r="I7046" s="4">
        <v>2262.87</v>
      </c>
      <c r="J7046" s="4">
        <v>1948.8389999999999</v>
      </c>
      <c r="K7046" s="4">
        <v>1642.09</v>
      </c>
      <c r="L7046" s="4">
        <v>1370.0319999999999</v>
      </c>
      <c r="M7046" s="4">
        <v>1143.8779999999999</v>
      </c>
      <c r="N7046" s="4">
        <v>953.46299999999997</v>
      </c>
      <c r="O7046" s="4">
        <v>810.00699999999995</v>
      </c>
      <c r="P7046" s="4">
        <v>757.09</v>
      </c>
      <c r="Q7046" s="4">
        <v>620.529</v>
      </c>
      <c r="R7046" s="4">
        <v>494.28300000000002</v>
      </c>
      <c r="S7046" s="4">
        <v>374.35899999999998</v>
      </c>
      <c r="T7046" s="4">
        <v>272.68299999999999</v>
      </c>
      <c r="U7046" s="4">
        <v>177.565</v>
      </c>
      <c r="V7046" s="4">
        <v>100.45099999999999</v>
      </c>
      <c r="W7046" s="4">
        <v>15.590999999999999</v>
      </c>
      <c r="X7046" s="4">
        <v>15.590999999999999</v>
      </c>
      <c r="Y7046" s="4">
        <v>15.590999999999999</v>
      </c>
      <c r="Z7046" s="4">
        <v>15.590999999999999</v>
      </c>
      <c r="AA7046" s="4">
        <v>0</v>
      </c>
      <c r="AB7046" s="4">
        <v>111</v>
      </c>
      <c r="AE7046" s="4">
        <v>62.363999999999997</v>
      </c>
    </row>
    <row r="7047" spans="1:31">
      <c r="A7047" s="8">
        <v>9373</v>
      </c>
      <c r="B7047" s="8" t="s">
        <v>895</v>
      </c>
      <c r="C7047" s="9" t="s">
        <v>577</v>
      </c>
      <c r="D7047" s="5"/>
      <c r="E7047" s="6">
        <v>524</v>
      </c>
      <c r="F7047" s="5">
        <v>1990</v>
      </c>
      <c r="G7047" s="4">
        <v>3093.511</v>
      </c>
      <c r="H7047" s="4">
        <v>2660.2710000000002</v>
      </c>
      <c r="I7047" s="4">
        <v>2322.6669999999999</v>
      </c>
      <c r="J7047" s="4">
        <v>2004.729</v>
      </c>
      <c r="K7047" s="4">
        <v>1689.886</v>
      </c>
      <c r="L7047" s="4">
        <v>1408.154</v>
      </c>
      <c r="M7047" s="4">
        <v>1174.46</v>
      </c>
      <c r="N7047" s="4">
        <v>980.97199999999998</v>
      </c>
      <c r="O7047" s="4">
        <v>817.44799999999998</v>
      </c>
      <c r="P7047" s="4">
        <v>766.77</v>
      </c>
      <c r="Q7047" s="4">
        <v>637.93200000000002</v>
      </c>
      <c r="R7047" s="4">
        <v>509.714</v>
      </c>
      <c r="S7047" s="4">
        <v>385.791</v>
      </c>
      <c r="T7047" s="4">
        <v>280.887</v>
      </c>
      <c r="U7047" s="4">
        <v>183.18199999999999</v>
      </c>
      <c r="V7047" s="4">
        <v>102.922</v>
      </c>
      <c r="W7047" s="4">
        <v>45.374000000000002</v>
      </c>
      <c r="X7047" s="4">
        <v>13.644</v>
      </c>
      <c r="Y7047" s="4">
        <v>2.4710000000000001</v>
      </c>
      <c r="Z7047" s="4">
        <v>0.26200000000000001</v>
      </c>
      <c r="AA7047" s="4">
        <v>1.7000000000000001E-2</v>
      </c>
      <c r="AB7047" s="4">
        <v>111</v>
      </c>
      <c r="AE7047" s="4">
        <v>61.768000000000001</v>
      </c>
    </row>
    <row r="7048" spans="1:31">
      <c r="A7048" s="8">
        <v>9605</v>
      </c>
      <c r="B7048" s="8" t="s">
        <v>895</v>
      </c>
      <c r="C7048" s="9" t="s">
        <v>577</v>
      </c>
      <c r="D7048" s="5"/>
      <c r="E7048" s="6">
        <v>524</v>
      </c>
      <c r="F7048" s="5">
        <v>1991</v>
      </c>
      <c r="G7048" s="4">
        <v>3168.1390000000001</v>
      </c>
      <c r="H7048" s="4">
        <v>2728.1419999999998</v>
      </c>
      <c r="I7048" s="4">
        <v>2376.2669999999998</v>
      </c>
      <c r="J7048" s="4">
        <v>2051.3389999999999</v>
      </c>
      <c r="K7048" s="4">
        <v>1736.171</v>
      </c>
      <c r="L7048" s="4">
        <v>1450.904</v>
      </c>
      <c r="M7048" s="4">
        <v>1209.3150000000001</v>
      </c>
      <c r="N7048" s="4">
        <v>1009.588</v>
      </c>
      <c r="O7048" s="4">
        <v>831.71</v>
      </c>
      <c r="P7048" s="4">
        <v>769.923</v>
      </c>
      <c r="Q7048" s="4">
        <v>654.41499999999996</v>
      </c>
      <c r="R7048" s="4">
        <v>522.87</v>
      </c>
      <c r="S7048" s="4">
        <v>396.05200000000002</v>
      </c>
      <c r="T7048" s="4">
        <v>287.38200000000001</v>
      </c>
      <c r="U7048" s="4">
        <v>188.43299999999999</v>
      </c>
      <c r="V7048" s="4">
        <v>106.551</v>
      </c>
      <c r="W7048" s="4">
        <v>48.203000000000003</v>
      </c>
      <c r="X7048" s="4">
        <v>15.411</v>
      </c>
      <c r="Y7048" s="4">
        <v>3.0369999999999999</v>
      </c>
      <c r="Z7048" s="4">
        <v>0.3</v>
      </c>
      <c r="AA7048" s="4">
        <v>1.7999999999999999E-2</v>
      </c>
      <c r="AB7048" s="4">
        <v>111</v>
      </c>
      <c r="AE7048" s="4">
        <v>66.968999999999994</v>
      </c>
    </row>
    <row r="7049" spans="1:31">
      <c r="A7049" s="8">
        <v>9837</v>
      </c>
      <c r="B7049" s="8" t="s">
        <v>895</v>
      </c>
      <c r="C7049" s="9" t="s">
        <v>577</v>
      </c>
      <c r="D7049" s="5"/>
      <c r="E7049" s="6">
        <v>524</v>
      </c>
      <c r="F7049" s="5">
        <v>1992</v>
      </c>
      <c r="G7049" s="4">
        <v>3237.6849999999999</v>
      </c>
      <c r="H7049" s="4">
        <v>2797.732</v>
      </c>
      <c r="I7049" s="4">
        <v>2434.855</v>
      </c>
      <c r="J7049" s="4">
        <v>2100.7440000000001</v>
      </c>
      <c r="K7049" s="4">
        <v>1782.8630000000001</v>
      </c>
      <c r="L7049" s="4">
        <v>1494.7059999999999</v>
      </c>
      <c r="M7049" s="4">
        <v>1246.3789999999999</v>
      </c>
      <c r="N7049" s="4">
        <v>1039.123</v>
      </c>
      <c r="O7049" s="4">
        <v>853.92600000000004</v>
      </c>
      <c r="P7049" s="4">
        <v>768.26700000000005</v>
      </c>
      <c r="Q7049" s="4">
        <v>673.13599999999997</v>
      </c>
      <c r="R7049" s="4">
        <v>536.42399999999998</v>
      </c>
      <c r="S7049" s="4">
        <v>407.846</v>
      </c>
      <c r="T7049" s="4">
        <v>294.20499999999998</v>
      </c>
      <c r="U7049" s="4">
        <v>194.07599999999999</v>
      </c>
      <c r="V7049" s="4">
        <v>109.834</v>
      </c>
      <c r="W7049" s="4">
        <v>50.383000000000003</v>
      </c>
      <c r="X7049" s="4">
        <v>16.734999999999999</v>
      </c>
      <c r="Y7049" s="4">
        <v>3.4769999999999999</v>
      </c>
      <c r="Z7049" s="4">
        <v>0.39200000000000002</v>
      </c>
      <c r="AA7049" s="4">
        <v>1.7999999999999999E-2</v>
      </c>
      <c r="AB7049" s="4">
        <v>111</v>
      </c>
      <c r="AE7049" s="4">
        <v>71.004999999999995</v>
      </c>
    </row>
    <row r="7050" spans="1:31">
      <c r="A7050" s="8">
        <v>10069</v>
      </c>
      <c r="B7050" s="8" t="s">
        <v>895</v>
      </c>
      <c r="C7050" s="9" t="s">
        <v>577</v>
      </c>
      <c r="D7050" s="5"/>
      <c r="E7050" s="6">
        <v>524</v>
      </c>
      <c r="F7050" s="5">
        <v>1993</v>
      </c>
      <c r="G7050" s="4">
        <v>3304.1849999999999</v>
      </c>
      <c r="H7050" s="4">
        <v>2866.7240000000002</v>
      </c>
      <c r="I7050" s="4">
        <v>2498.319</v>
      </c>
      <c r="J7050" s="4">
        <v>2153.7739999999999</v>
      </c>
      <c r="K7050" s="4">
        <v>1829.77</v>
      </c>
      <c r="L7050" s="4">
        <v>1538.9580000000001</v>
      </c>
      <c r="M7050" s="4">
        <v>1285.5070000000001</v>
      </c>
      <c r="N7050" s="4">
        <v>1069.905</v>
      </c>
      <c r="O7050" s="4">
        <v>881.88800000000003</v>
      </c>
      <c r="P7050" s="4">
        <v>765.46299999999997</v>
      </c>
      <c r="Q7050" s="4">
        <v>691.87900000000002</v>
      </c>
      <c r="R7050" s="4">
        <v>550.72299999999996</v>
      </c>
      <c r="S7050" s="4">
        <v>420.90499999999997</v>
      </c>
      <c r="T7050" s="4">
        <v>301.75799999999998</v>
      </c>
      <c r="U7050" s="4">
        <v>200.12700000000001</v>
      </c>
      <c r="V7050" s="4">
        <v>112.97199999999999</v>
      </c>
      <c r="W7050" s="4">
        <v>51.884</v>
      </c>
      <c r="X7050" s="4">
        <v>17.456</v>
      </c>
      <c r="Y7050" s="4">
        <v>3.7440000000000002</v>
      </c>
      <c r="Z7050" s="4">
        <v>0.48</v>
      </c>
      <c r="AA7050" s="4">
        <v>0.02</v>
      </c>
      <c r="AB7050" s="4">
        <v>111</v>
      </c>
      <c r="AE7050" s="4">
        <v>73.584000000000003</v>
      </c>
    </row>
    <row r="7051" spans="1:31">
      <c r="A7051" s="8">
        <v>10301</v>
      </c>
      <c r="B7051" s="8" t="s">
        <v>895</v>
      </c>
      <c r="C7051" s="9" t="s">
        <v>577</v>
      </c>
      <c r="D7051" s="5"/>
      <c r="E7051" s="6">
        <v>524</v>
      </c>
      <c r="F7051" s="5">
        <v>1994</v>
      </c>
      <c r="G7051" s="4">
        <v>3369.0650000000001</v>
      </c>
      <c r="H7051" s="4">
        <v>2933.4839999999999</v>
      </c>
      <c r="I7051" s="4">
        <v>2565.4670000000001</v>
      </c>
      <c r="J7051" s="4">
        <v>2210.855</v>
      </c>
      <c r="K7051" s="4">
        <v>1877.39</v>
      </c>
      <c r="L7051" s="4">
        <v>1583.3689999999999</v>
      </c>
      <c r="M7051" s="4">
        <v>1326.307</v>
      </c>
      <c r="N7051" s="4">
        <v>1102.6890000000001</v>
      </c>
      <c r="O7051" s="4">
        <v>912.03099999999995</v>
      </c>
      <c r="P7051" s="4">
        <v>767.14300000000003</v>
      </c>
      <c r="Q7051" s="4">
        <v>707.36300000000006</v>
      </c>
      <c r="R7051" s="4">
        <v>566.37900000000002</v>
      </c>
      <c r="S7051" s="4">
        <v>434.85199999999998</v>
      </c>
      <c r="T7051" s="4">
        <v>310.56400000000002</v>
      </c>
      <c r="U7051" s="4">
        <v>206.482</v>
      </c>
      <c r="V7051" s="4">
        <v>116.175</v>
      </c>
      <c r="W7051" s="4">
        <v>52.777999999999999</v>
      </c>
      <c r="X7051" s="4">
        <v>17.503</v>
      </c>
      <c r="Y7051" s="4">
        <v>3.734</v>
      </c>
      <c r="Z7051" s="4">
        <v>0.499</v>
      </c>
      <c r="AA7051" s="4">
        <v>2.1000000000000001E-2</v>
      </c>
      <c r="AB7051" s="4">
        <v>111</v>
      </c>
      <c r="AE7051" s="4">
        <v>74.534999999999997</v>
      </c>
    </row>
    <row r="7052" spans="1:31">
      <c r="A7052" s="8">
        <v>10533</v>
      </c>
      <c r="B7052" s="8" t="s">
        <v>895</v>
      </c>
      <c r="C7052" s="9" t="s">
        <v>577</v>
      </c>
      <c r="D7052" s="5"/>
      <c r="E7052" s="6">
        <v>524</v>
      </c>
      <c r="F7052" s="5">
        <v>1995</v>
      </c>
      <c r="G7052" s="4">
        <v>3434.5250000000001</v>
      </c>
      <c r="H7052" s="4">
        <v>2996.578</v>
      </c>
      <c r="I7052" s="4">
        <v>2633.9830000000002</v>
      </c>
      <c r="J7052" s="4">
        <v>2272.018</v>
      </c>
      <c r="K7052" s="4">
        <v>1926.8630000000001</v>
      </c>
      <c r="L7052" s="4">
        <v>1627.867</v>
      </c>
      <c r="M7052" s="4">
        <v>1368.0809999999999</v>
      </c>
      <c r="N7052" s="4">
        <v>1137.836</v>
      </c>
      <c r="O7052" s="4">
        <v>942.202</v>
      </c>
      <c r="P7052" s="4">
        <v>776.64700000000005</v>
      </c>
      <c r="Q7052" s="4">
        <v>717.86300000000006</v>
      </c>
      <c r="R7052" s="4">
        <v>583.57799999999997</v>
      </c>
      <c r="S7052" s="4">
        <v>449.452</v>
      </c>
      <c r="T7052" s="4">
        <v>320.89400000000001</v>
      </c>
      <c r="U7052" s="4">
        <v>213.12799999999999</v>
      </c>
      <c r="V7052" s="4">
        <v>119.629</v>
      </c>
      <c r="W7052" s="4">
        <v>53.24</v>
      </c>
      <c r="X7052" s="4">
        <v>16.850999999999999</v>
      </c>
      <c r="Y7052" s="4">
        <v>3.27</v>
      </c>
      <c r="Z7052" s="4">
        <v>0.34499999999999997</v>
      </c>
      <c r="AA7052" s="4">
        <v>2.1999999999999999E-2</v>
      </c>
      <c r="AB7052" s="4">
        <v>111</v>
      </c>
      <c r="AE7052" s="4">
        <v>73.727999999999994</v>
      </c>
    </row>
    <row r="7053" spans="1:31">
      <c r="A7053" s="8">
        <v>10765</v>
      </c>
      <c r="B7053" s="8" t="s">
        <v>895</v>
      </c>
      <c r="C7053" s="9" t="s">
        <v>577</v>
      </c>
      <c r="D7053" s="5"/>
      <c r="E7053" s="6">
        <v>524</v>
      </c>
      <c r="F7053" s="5">
        <v>1996</v>
      </c>
      <c r="G7053" s="4">
        <v>3507.2130000000002</v>
      </c>
      <c r="H7053" s="4">
        <v>3067.7860000000001</v>
      </c>
      <c r="I7053" s="4">
        <v>2696.855</v>
      </c>
      <c r="J7053" s="4">
        <v>2331.6680000000001</v>
      </c>
      <c r="K7053" s="4">
        <v>1979.877</v>
      </c>
      <c r="L7053" s="4">
        <v>1673.194</v>
      </c>
      <c r="M7053" s="4">
        <v>1407.848</v>
      </c>
      <c r="N7053" s="4">
        <v>1172.163</v>
      </c>
      <c r="O7053" s="4">
        <v>971.05399999999997</v>
      </c>
      <c r="P7053" s="4">
        <v>791.60199999999998</v>
      </c>
      <c r="Q7053" s="4">
        <v>722.01</v>
      </c>
      <c r="R7053" s="4">
        <v>600.03</v>
      </c>
      <c r="S7053" s="4">
        <v>462.28100000000001</v>
      </c>
      <c r="T7053" s="4">
        <v>330.68799999999999</v>
      </c>
      <c r="U7053" s="4">
        <v>219.20099999999999</v>
      </c>
      <c r="V7053" s="4">
        <v>124.56399999999999</v>
      </c>
      <c r="W7053" s="4">
        <v>56.561999999999998</v>
      </c>
      <c r="X7053" s="4">
        <v>18.785</v>
      </c>
      <c r="Y7053" s="4">
        <v>3.9740000000000002</v>
      </c>
      <c r="Z7053" s="4">
        <v>0.40600000000000003</v>
      </c>
      <c r="AA7053" s="4">
        <v>2.3E-2</v>
      </c>
      <c r="AB7053" s="4">
        <v>111</v>
      </c>
      <c r="AE7053" s="4">
        <v>79.75</v>
      </c>
    </row>
    <row r="7054" spans="1:31">
      <c r="A7054" s="8">
        <v>10997</v>
      </c>
      <c r="B7054" s="8" t="s">
        <v>895</v>
      </c>
      <c r="C7054" s="9" t="s">
        <v>577</v>
      </c>
      <c r="D7054" s="5"/>
      <c r="E7054" s="6">
        <v>524</v>
      </c>
      <c r="F7054" s="5">
        <v>1997</v>
      </c>
      <c r="G7054" s="4">
        <v>3566.5650000000001</v>
      </c>
      <c r="H7054" s="4">
        <v>3142.0059999999999</v>
      </c>
      <c r="I7054" s="4">
        <v>2762.19</v>
      </c>
      <c r="J7054" s="4">
        <v>2394.848</v>
      </c>
      <c r="K7054" s="4">
        <v>2035.7829999999999</v>
      </c>
      <c r="L7054" s="4">
        <v>1720.1980000000001</v>
      </c>
      <c r="M7054" s="4">
        <v>1449.194</v>
      </c>
      <c r="N7054" s="4">
        <v>1208.5229999999999</v>
      </c>
      <c r="O7054" s="4">
        <v>1000.74</v>
      </c>
      <c r="P7054" s="4">
        <v>814.21299999999997</v>
      </c>
      <c r="Q7054" s="4">
        <v>721.80100000000004</v>
      </c>
      <c r="R7054" s="4">
        <v>618.83000000000004</v>
      </c>
      <c r="S7054" s="4">
        <v>475.66</v>
      </c>
      <c r="T7054" s="4">
        <v>341.86200000000002</v>
      </c>
      <c r="U7054" s="4">
        <v>225.42500000000001</v>
      </c>
      <c r="V7054" s="4">
        <v>129.40700000000001</v>
      </c>
      <c r="W7054" s="4">
        <v>59.264000000000003</v>
      </c>
      <c r="X7054" s="4">
        <v>20.213000000000001</v>
      </c>
      <c r="Y7054" s="4">
        <v>4.5170000000000003</v>
      </c>
      <c r="Z7054" s="4">
        <v>0.52400000000000002</v>
      </c>
      <c r="AA7054" s="4">
        <v>2.5000000000000001E-2</v>
      </c>
      <c r="AB7054" s="4">
        <v>111</v>
      </c>
      <c r="AE7054" s="4">
        <v>84.543000000000006</v>
      </c>
    </row>
    <row r="7055" spans="1:31">
      <c r="A7055" s="8">
        <v>11229</v>
      </c>
      <c r="B7055" s="8" t="s">
        <v>895</v>
      </c>
      <c r="C7055" s="9" t="s">
        <v>577</v>
      </c>
      <c r="D7055" s="5"/>
      <c r="E7055" s="6">
        <v>524</v>
      </c>
      <c r="F7055" s="5">
        <v>1998</v>
      </c>
      <c r="G7055" s="4">
        <v>3615.127</v>
      </c>
      <c r="H7055" s="4">
        <v>3216.8670000000002</v>
      </c>
      <c r="I7055" s="4">
        <v>2829.828</v>
      </c>
      <c r="J7055" s="4">
        <v>2461.0439999999999</v>
      </c>
      <c r="K7055" s="4">
        <v>2094.194</v>
      </c>
      <c r="L7055" s="4">
        <v>1768.807</v>
      </c>
      <c r="M7055" s="4">
        <v>1491.9780000000001</v>
      </c>
      <c r="N7055" s="4">
        <v>1246.557</v>
      </c>
      <c r="O7055" s="4">
        <v>1031.423</v>
      </c>
      <c r="P7055" s="4">
        <v>842.30899999999997</v>
      </c>
      <c r="Q7055" s="4">
        <v>720.64400000000001</v>
      </c>
      <c r="R7055" s="4">
        <v>637.83100000000002</v>
      </c>
      <c r="S7055" s="4">
        <v>489.91500000000002</v>
      </c>
      <c r="T7055" s="4">
        <v>354.21600000000001</v>
      </c>
      <c r="U7055" s="4">
        <v>232.26900000000001</v>
      </c>
      <c r="V7055" s="4">
        <v>134.18299999999999</v>
      </c>
      <c r="W7055" s="4">
        <v>61.362000000000002</v>
      </c>
      <c r="X7055" s="4">
        <v>21.004000000000001</v>
      </c>
      <c r="Y7055" s="4">
        <v>4.82</v>
      </c>
      <c r="Z7055" s="4">
        <v>0.64200000000000002</v>
      </c>
      <c r="AA7055" s="4">
        <v>2.5999999999999999E-2</v>
      </c>
      <c r="AB7055" s="4">
        <v>111</v>
      </c>
      <c r="AE7055" s="4">
        <v>87.853999999999999</v>
      </c>
    </row>
    <row r="7056" spans="1:31">
      <c r="A7056" s="8">
        <v>11461</v>
      </c>
      <c r="B7056" s="8" t="s">
        <v>895</v>
      </c>
      <c r="C7056" s="9" t="s">
        <v>577</v>
      </c>
      <c r="D7056" s="5"/>
      <c r="E7056" s="6">
        <v>524</v>
      </c>
      <c r="F7056" s="5">
        <v>1999</v>
      </c>
      <c r="G7056" s="4">
        <v>3656.08</v>
      </c>
      <c r="H7056" s="4">
        <v>3288.7959999999998</v>
      </c>
      <c r="I7056" s="4">
        <v>2899.9189999999999</v>
      </c>
      <c r="J7056" s="4">
        <v>2529.306</v>
      </c>
      <c r="K7056" s="4">
        <v>2154.7890000000002</v>
      </c>
      <c r="L7056" s="4">
        <v>1819.258</v>
      </c>
      <c r="M7056" s="4">
        <v>1536.04</v>
      </c>
      <c r="N7056" s="4">
        <v>1285.8050000000001</v>
      </c>
      <c r="O7056" s="4">
        <v>1063.675</v>
      </c>
      <c r="P7056" s="4">
        <v>872.39700000000005</v>
      </c>
      <c r="Q7056" s="4">
        <v>723.779</v>
      </c>
      <c r="R7056" s="4">
        <v>653.84299999999996</v>
      </c>
      <c r="S7056" s="4">
        <v>505.589</v>
      </c>
      <c r="T7056" s="4">
        <v>367.452</v>
      </c>
      <c r="U7056" s="4">
        <v>240.21</v>
      </c>
      <c r="V7056" s="4">
        <v>138.864</v>
      </c>
      <c r="W7056" s="4">
        <v>62.985999999999997</v>
      </c>
      <c r="X7056" s="4">
        <v>21.122</v>
      </c>
      <c r="Y7056" s="4">
        <v>4.7670000000000003</v>
      </c>
      <c r="Z7056" s="4">
        <v>0.66700000000000004</v>
      </c>
      <c r="AA7056" s="4">
        <v>2.8000000000000001E-2</v>
      </c>
      <c r="AB7056" s="4">
        <v>111</v>
      </c>
      <c r="AE7056" s="4">
        <v>89.57</v>
      </c>
    </row>
    <row r="7057" spans="1:31">
      <c r="A7057" s="8">
        <v>11693</v>
      </c>
      <c r="B7057" s="8" t="s">
        <v>895</v>
      </c>
      <c r="C7057" s="9" t="s">
        <v>577</v>
      </c>
      <c r="D7057" s="5"/>
      <c r="E7057" s="6">
        <v>524</v>
      </c>
      <c r="F7057" s="5">
        <v>2000</v>
      </c>
      <c r="G7057" s="4">
        <v>3693</v>
      </c>
      <c r="H7057" s="4">
        <v>3353.3620000000001</v>
      </c>
      <c r="I7057" s="4">
        <v>2972.0949999999998</v>
      </c>
      <c r="J7057" s="4">
        <v>2598.953</v>
      </c>
      <c r="K7057" s="4">
        <v>2217.645</v>
      </c>
      <c r="L7057" s="4">
        <v>1871.8340000000001</v>
      </c>
      <c r="M7057" s="4">
        <v>1581.1959999999999</v>
      </c>
      <c r="N7057" s="4">
        <v>1325.9659999999999</v>
      </c>
      <c r="O7057" s="4">
        <v>1097.8</v>
      </c>
      <c r="P7057" s="4">
        <v>902.32799999999997</v>
      </c>
      <c r="Q7057" s="4">
        <v>734.31100000000004</v>
      </c>
      <c r="R7057" s="4">
        <v>665.19899999999996</v>
      </c>
      <c r="S7057" s="4">
        <v>522.84500000000003</v>
      </c>
      <c r="T7057" s="4">
        <v>381.423</v>
      </c>
      <c r="U7057" s="4">
        <v>249.47900000000001</v>
      </c>
      <c r="V7057" s="4">
        <v>143.57400000000001</v>
      </c>
      <c r="W7057" s="4">
        <v>64.344999999999999</v>
      </c>
      <c r="X7057" s="4">
        <v>20.576000000000001</v>
      </c>
      <c r="Y7057" s="4">
        <v>4.1779999999999999</v>
      </c>
      <c r="Z7057" s="4">
        <v>0.46800000000000003</v>
      </c>
      <c r="AA7057" s="4">
        <v>2.9000000000000001E-2</v>
      </c>
      <c r="AB7057" s="4">
        <v>111</v>
      </c>
      <c r="AE7057" s="4">
        <v>89.596000000000004</v>
      </c>
    </row>
    <row r="7058" spans="1:31">
      <c r="A7058" s="8">
        <v>11925</v>
      </c>
      <c r="B7058" s="8" t="s">
        <v>895</v>
      </c>
      <c r="C7058" s="9" t="s">
        <v>577</v>
      </c>
      <c r="D7058" s="5"/>
      <c r="E7058" s="6">
        <v>524</v>
      </c>
      <c r="F7058" s="5">
        <v>2001</v>
      </c>
      <c r="G7058" s="4">
        <v>3731.25</v>
      </c>
      <c r="H7058" s="4">
        <v>3420.5239999999999</v>
      </c>
      <c r="I7058" s="4">
        <v>3041.759</v>
      </c>
      <c r="J7058" s="4">
        <v>2663.721</v>
      </c>
      <c r="K7058" s="4">
        <v>2280.8739999999998</v>
      </c>
      <c r="L7058" s="4">
        <v>1926.9780000000001</v>
      </c>
      <c r="M7058" s="4">
        <v>1627.394</v>
      </c>
      <c r="N7058" s="4">
        <v>1366.662</v>
      </c>
      <c r="O7058" s="4">
        <v>1132.771</v>
      </c>
      <c r="P7058" s="4">
        <v>931.38300000000004</v>
      </c>
      <c r="Q7058" s="4">
        <v>749.84699999999998</v>
      </c>
      <c r="R7058" s="4">
        <v>670.04399999999998</v>
      </c>
      <c r="S7058" s="4">
        <v>538.89800000000002</v>
      </c>
      <c r="T7058" s="4">
        <v>393.44799999999998</v>
      </c>
      <c r="U7058" s="4">
        <v>258.37299999999999</v>
      </c>
      <c r="V7058" s="4">
        <v>149.13300000000001</v>
      </c>
      <c r="W7058" s="4">
        <v>68.614000000000004</v>
      </c>
      <c r="X7058" s="4">
        <v>22.92</v>
      </c>
      <c r="Y7058" s="4">
        <v>5.0129999999999999</v>
      </c>
      <c r="Z7058" s="4">
        <v>0.54700000000000004</v>
      </c>
      <c r="AA7058" s="4">
        <v>3.1E-2</v>
      </c>
      <c r="AB7058" s="4">
        <v>111</v>
      </c>
      <c r="AE7058" s="4">
        <v>97.125</v>
      </c>
    </row>
    <row r="7059" spans="1:31">
      <c r="A7059" s="8">
        <v>12157</v>
      </c>
      <c r="B7059" s="8" t="s">
        <v>895</v>
      </c>
      <c r="C7059" s="9" t="s">
        <v>577</v>
      </c>
      <c r="D7059" s="5"/>
      <c r="E7059" s="6">
        <v>524</v>
      </c>
      <c r="F7059" s="5">
        <v>2002</v>
      </c>
      <c r="G7059" s="4">
        <v>3754.8159999999998</v>
      </c>
      <c r="H7059" s="4">
        <v>3485.2640000000001</v>
      </c>
      <c r="I7059" s="4">
        <v>3114.5039999999999</v>
      </c>
      <c r="J7059" s="4">
        <v>2729.672</v>
      </c>
      <c r="K7059" s="4">
        <v>2346.2359999999999</v>
      </c>
      <c r="L7059" s="4">
        <v>1984.441</v>
      </c>
      <c r="M7059" s="4">
        <v>1675.1780000000001</v>
      </c>
      <c r="N7059" s="4">
        <v>1408.818</v>
      </c>
      <c r="O7059" s="4">
        <v>1169.6880000000001</v>
      </c>
      <c r="P7059" s="4">
        <v>961.29899999999998</v>
      </c>
      <c r="Q7059" s="4">
        <v>772.62800000000004</v>
      </c>
      <c r="R7059" s="4">
        <v>670.90099999999995</v>
      </c>
      <c r="S7059" s="4">
        <v>557.21299999999997</v>
      </c>
      <c r="T7059" s="4">
        <v>405.98700000000002</v>
      </c>
      <c r="U7059" s="4">
        <v>268.17200000000003</v>
      </c>
      <c r="V7059" s="4">
        <v>154.386</v>
      </c>
      <c r="W7059" s="4">
        <v>72.325000000000003</v>
      </c>
      <c r="X7059" s="4">
        <v>24.672999999999998</v>
      </c>
      <c r="Y7059" s="4">
        <v>5.6429999999999998</v>
      </c>
      <c r="Z7059" s="4">
        <v>0.69599999999999995</v>
      </c>
      <c r="AA7059" s="4">
        <v>3.3000000000000002E-2</v>
      </c>
      <c r="AB7059" s="4">
        <v>111</v>
      </c>
      <c r="AE7059" s="4">
        <v>103.37</v>
      </c>
    </row>
    <row r="7060" spans="1:31">
      <c r="A7060" s="8">
        <v>12389</v>
      </c>
      <c r="B7060" s="8" t="s">
        <v>895</v>
      </c>
      <c r="C7060" s="9" t="s">
        <v>577</v>
      </c>
      <c r="D7060" s="5"/>
      <c r="E7060" s="6">
        <v>524</v>
      </c>
      <c r="F7060" s="5">
        <v>2003</v>
      </c>
      <c r="G7060" s="4">
        <v>3765.0839999999998</v>
      </c>
      <c r="H7060" s="4">
        <v>3545.0070000000001</v>
      </c>
      <c r="I7060" s="4">
        <v>3188.7310000000002</v>
      </c>
      <c r="J7060" s="4">
        <v>2797.39</v>
      </c>
      <c r="K7060" s="4">
        <v>2412.9859999999999</v>
      </c>
      <c r="L7060" s="4">
        <v>2043.7070000000001</v>
      </c>
      <c r="M7060" s="4">
        <v>1724.6010000000001</v>
      </c>
      <c r="N7060" s="4">
        <v>1452.229</v>
      </c>
      <c r="O7060" s="4">
        <v>1208.1669999999999</v>
      </c>
      <c r="P7060" s="4">
        <v>992.25300000000004</v>
      </c>
      <c r="Q7060" s="4">
        <v>800.572</v>
      </c>
      <c r="R7060" s="4">
        <v>671.02499999999998</v>
      </c>
      <c r="S7060" s="4">
        <v>575.78800000000001</v>
      </c>
      <c r="T7060" s="4">
        <v>419.42</v>
      </c>
      <c r="U7060" s="4">
        <v>278.86500000000001</v>
      </c>
      <c r="V7060" s="4">
        <v>159.767</v>
      </c>
      <c r="W7060" s="4">
        <v>75.373000000000005</v>
      </c>
      <c r="X7060" s="4">
        <v>25.707000000000001</v>
      </c>
      <c r="Y7060" s="4">
        <v>5.9870000000000001</v>
      </c>
      <c r="Z7060" s="4">
        <v>0.83599999999999997</v>
      </c>
      <c r="AA7060" s="4">
        <v>3.5000000000000003E-2</v>
      </c>
      <c r="AB7060" s="4">
        <v>111</v>
      </c>
      <c r="AE7060" s="4">
        <v>107.938</v>
      </c>
    </row>
    <row r="7061" spans="1:31">
      <c r="A7061" s="8">
        <v>12621</v>
      </c>
      <c r="B7061" s="8" t="s">
        <v>895</v>
      </c>
      <c r="C7061" s="9" t="s">
        <v>577</v>
      </c>
      <c r="D7061" s="5"/>
      <c r="E7061" s="6">
        <v>524</v>
      </c>
      <c r="F7061" s="5">
        <v>2004</v>
      </c>
      <c r="G7061" s="4">
        <v>3761.06</v>
      </c>
      <c r="H7061" s="4">
        <v>3597.0140000000001</v>
      </c>
      <c r="I7061" s="4">
        <v>3262.6280000000002</v>
      </c>
      <c r="J7061" s="4">
        <v>2867.91</v>
      </c>
      <c r="K7061" s="4">
        <v>2480.5740000000001</v>
      </c>
      <c r="L7061" s="4">
        <v>2104.5439999999999</v>
      </c>
      <c r="M7061" s="4">
        <v>1775.954</v>
      </c>
      <c r="N7061" s="4">
        <v>1496.848</v>
      </c>
      <c r="O7061" s="4">
        <v>1247.857</v>
      </c>
      <c r="P7061" s="4">
        <v>1024.8630000000001</v>
      </c>
      <c r="Q7061" s="4">
        <v>830.48599999999999</v>
      </c>
      <c r="R7061" s="4">
        <v>675.41099999999994</v>
      </c>
      <c r="S7061" s="4">
        <v>591.69399999999996</v>
      </c>
      <c r="T7061" s="4">
        <v>434.327</v>
      </c>
      <c r="U7061" s="4">
        <v>290.36099999999999</v>
      </c>
      <c r="V7061" s="4">
        <v>165.71899999999999</v>
      </c>
      <c r="W7061" s="4">
        <v>77.763000000000005</v>
      </c>
      <c r="X7061" s="4">
        <v>26.041</v>
      </c>
      <c r="Y7061" s="4">
        <v>5.9240000000000004</v>
      </c>
      <c r="Z7061" s="4">
        <v>0.86</v>
      </c>
      <c r="AA7061" s="4">
        <v>3.6999999999999998E-2</v>
      </c>
      <c r="AB7061" s="4">
        <v>111</v>
      </c>
      <c r="AE7061" s="4">
        <v>110.625</v>
      </c>
    </row>
    <row r="7062" spans="1:31">
      <c r="A7062" s="8">
        <v>12853</v>
      </c>
      <c r="B7062" s="8" t="s">
        <v>895</v>
      </c>
      <c r="C7062" s="9" t="s">
        <v>577</v>
      </c>
      <c r="D7062" s="5"/>
      <c r="E7062" s="6">
        <v>524</v>
      </c>
      <c r="F7062" s="5">
        <v>2005</v>
      </c>
      <c r="G7062" s="4">
        <v>3742.8620000000001</v>
      </c>
      <c r="H7062" s="4">
        <v>3638.2919999999999</v>
      </c>
      <c r="I7062" s="4">
        <v>3334.5189999999998</v>
      </c>
      <c r="J7062" s="4">
        <v>2941.6590000000001</v>
      </c>
      <c r="K7062" s="4">
        <v>2549.0619999999999</v>
      </c>
      <c r="L7062" s="4">
        <v>2166.9850000000001</v>
      </c>
      <c r="M7062" s="4">
        <v>1829.3710000000001</v>
      </c>
      <c r="N7062" s="4">
        <v>1542.7080000000001</v>
      </c>
      <c r="O7062" s="4">
        <v>1288.5909999999999</v>
      </c>
      <c r="P7062" s="4">
        <v>1059.4770000000001</v>
      </c>
      <c r="Q7062" s="4">
        <v>860.48900000000003</v>
      </c>
      <c r="R7062" s="4">
        <v>686.976</v>
      </c>
      <c r="S7062" s="4">
        <v>603.48</v>
      </c>
      <c r="T7062" s="4">
        <v>450.91800000000001</v>
      </c>
      <c r="U7062" s="4">
        <v>302.65300000000002</v>
      </c>
      <c r="V7062" s="4">
        <v>172.53899999999999</v>
      </c>
      <c r="W7062" s="4">
        <v>79.728999999999999</v>
      </c>
      <c r="X7062" s="4">
        <v>25.722000000000001</v>
      </c>
      <c r="Y7062" s="4">
        <v>5.2629999999999999</v>
      </c>
      <c r="Z7062" s="4">
        <v>0.61099999999999999</v>
      </c>
      <c r="AA7062" s="4">
        <v>3.9E-2</v>
      </c>
      <c r="AB7062" s="4">
        <v>111</v>
      </c>
      <c r="AE7062" s="4">
        <v>111.364</v>
      </c>
    </row>
    <row r="7063" spans="1:31">
      <c r="A7063" s="8">
        <v>13085</v>
      </c>
      <c r="B7063" s="8" t="s">
        <v>895</v>
      </c>
      <c r="C7063" s="9" t="s">
        <v>577</v>
      </c>
      <c r="D7063" s="5"/>
      <c r="E7063" s="6">
        <v>524</v>
      </c>
      <c r="F7063" s="5">
        <v>2006</v>
      </c>
      <c r="G7063" s="4">
        <v>3715.739</v>
      </c>
      <c r="H7063" s="4">
        <v>3674.13</v>
      </c>
      <c r="I7063" s="4">
        <v>3400.1529999999998</v>
      </c>
      <c r="J7063" s="4">
        <v>3012.942</v>
      </c>
      <c r="K7063" s="4">
        <v>2617.2950000000001</v>
      </c>
      <c r="L7063" s="4">
        <v>2232.06</v>
      </c>
      <c r="M7063" s="4">
        <v>1885.172</v>
      </c>
      <c r="N7063" s="4">
        <v>1589.7919999999999</v>
      </c>
      <c r="O7063" s="4">
        <v>1329.932</v>
      </c>
      <c r="P7063" s="4">
        <v>1094.7429999999999</v>
      </c>
      <c r="Q7063" s="4">
        <v>889.52</v>
      </c>
      <c r="R7063" s="4">
        <v>702.899</v>
      </c>
      <c r="S7063" s="4">
        <v>608.86300000000006</v>
      </c>
      <c r="T7063" s="4">
        <v>466.10500000000002</v>
      </c>
      <c r="U7063" s="4">
        <v>313.51600000000002</v>
      </c>
      <c r="V7063" s="4">
        <v>180.41499999999999</v>
      </c>
      <c r="W7063" s="4">
        <v>84.576999999999998</v>
      </c>
      <c r="X7063" s="4">
        <v>28.754999999999999</v>
      </c>
      <c r="Y7063" s="4">
        <v>6.306</v>
      </c>
      <c r="Z7063" s="4">
        <v>0.71</v>
      </c>
      <c r="AA7063" s="4">
        <v>4.1000000000000002E-2</v>
      </c>
      <c r="AB7063" s="4">
        <v>111</v>
      </c>
      <c r="AE7063" s="4">
        <v>120.389</v>
      </c>
    </row>
    <row r="7064" spans="1:31">
      <c r="A7064" s="8">
        <v>13317</v>
      </c>
      <c r="B7064" s="8" t="s">
        <v>895</v>
      </c>
      <c r="C7064" s="9" t="s">
        <v>577</v>
      </c>
      <c r="D7064" s="5"/>
      <c r="E7064" s="6">
        <v>524</v>
      </c>
      <c r="F7064" s="5">
        <v>2007</v>
      </c>
      <c r="G7064" s="4">
        <v>3665.9740000000002</v>
      </c>
      <c r="H7064" s="4">
        <v>3701.4250000000002</v>
      </c>
      <c r="I7064" s="4">
        <v>3464.482</v>
      </c>
      <c r="J7064" s="4">
        <v>3087.0360000000001</v>
      </c>
      <c r="K7064" s="4">
        <v>2686.2629999999999</v>
      </c>
      <c r="L7064" s="4">
        <v>2299.4470000000001</v>
      </c>
      <c r="M7064" s="4">
        <v>1943.7380000000001</v>
      </c>
      <c r="N7064" s="4">
        <v>1638.8130000000001</v>
      </c>
      <c r="O7064" s="4">
        <v>1373.075</v>
      </c>
      <c r="P7064" s="4">
        <v>1132.26</v>
      </c>
      <c r="Q7064" s="4">
        <v>919.76400000000001</v>
      </c>
      <c r="R7064" s="4">
        <v>725.83199999999999</v>
      </c>
      <c r="S7064" s="4">
        <v>610.94100000000003</v>
      </c>
      <c r="T7064" s="4">
        <v>483.60199999999998</v>
      </c>
      <c r="U7064" s="4">
        <v>324.76100000000002</v>
      </c>
      <c r="V7064" s="4">
        <v>188.55199999999999</v>
      </c>
      <c r="W7064" s="4">
        <v>88.704999999999998</v>
      </c>
      <c r="X7064" s="4">
        <v>31.149000000000001</v>
      </c>
      <c r="Y7064" s="4">
        <v>7.085</v>
      </c>
      <c r="Z7064" s="4">
        <v>0.89</v>
      </c>
      <c r="AA7064" s="4">
        <v>4.3999999999999997E-2</v>
      </c>
      <c r="AB7064" s="4">
        <v>111</v>
      </c>
      <c r="AE7064" s="4">
        <v>127.873</v>
      </c>
    </row>
    <row r="7065" spans="1:31">
      <c r="A7065" s="8">
        <v>13549</v>
      </c>
      <c r="B7065" s="8" t="s">
        <v>895</v>
      </c>
      <c r="C7065" s="9" t="s">
        <v>577</v>
      </c>
      <c r="D7065" s="5"/>
      <c r="E7065" s="6">
        <v>524</v>
      </c>
      <c r="F7065" s="5">
        <v>2008</v>
      </c>
      <c r="G7065" s="4">
        <v>3604.0990000000002</v>
      </c>
      <c r="H7065" s="4">
        <v>3717.9250000000002</v>
      </c>
      <c r="I7065" s="4">
        <v>3525.48</v>
      </c>
      <c r="J7065" s="4">
        <v>3162.7739999999999</v>
      </c>
      <c r="K7065" s="4">
        <v>2756.1190000000001</v>
      </c>
      <c r="L7065" s="4">
        <v>2368.221</v>
      </c>
      <c r="M7065" s="4">
        <v>2004.6210000000001</v>
      </c>
      <c r="N7065" s="4">
        <v>1689.6890000000001</v>
      </c>
      <c r="O7065" s="4">
        <v>1417.75</v>
      </c>
      <c r="P7065" s="4">
        <v>1171.6320000000001</v>
      </c>
      <c r="Q7065" s="4">
        <v>951.34699999999998</v>
      </c>
      <c r="R7065" s="4">
        <v>753.79899999999998</v>
      </c>
      <c r="S7065" s="4">
        <v>612.75199999999995</v>
      </c>
      <c r="T7065" s="4">
        <v>501.608</v>
      </c>
      <c r="U7065" s="4">
        <v>336.89100000000002</v>
      </c>
      <c r="V7065" s="4">
        <v>197.053</v>
      </c>
      <c r="W7065" s="4">
        <v>92.302999999999997</v>
      </c>
      <c r="X7065" s="4">
        <v>32.670999999999999</v>
      </c>
      <c r="Y7065" s="4">
        <v>7.5170000000000003</v>
      </c>
      <c r="Z7065" s="4">
        <v>1.0609999999999999</v>
      </c>
      <c r="AA7065" s="4">
        <v>4.5999999999999999E-2</v>
      </c>
      <c r="AB7065" s="4">
        <v>111</v>
      </c>
      <c r="AE7065" s="4">
        <v>133.59800000000001</v>
      </c>
    </row>
    <row r="7066" spans="1:31">
      <c r="A7066" s="8">
        <v>13781</v>
      </c>
      <c r="B7066" s="8" t="s">
        <v>895</v>
      </c>
      <c r="C7066" s="9" t="s">
        <v>577</v>
      </c>
      <c r="D7066" s="5"/>
      <c r="E7066" s="6">
        <v>524</v>
      </c>
      <c r="F7066" s="5">
        <v>2009</v>
      </c>
      <c r="G7066" s="4">
        <v>3546.93</v>
      </c>
      <c r="H7066" s="4">
        <v>3721.4839999999999</v>
      </c>
      <c r="I7066" s="4">
        <v>3579.8139999999999</v>
      </c>
      <c r="J7066" s="4">
        <v>3237.7510000000002</v>
      </c>
      <c r="K7066" s="4">
        <v>2827.08</v>
      </c>
      <c r="L7066" s="4">
        <v>2436.9830000000002</v>
      </c>
      <c r="M7066" s="4">
        <v>2066.89</v>
      </c>
      <c r="N7066" s="4">
        <v>1742.146</v>
      </c>
      <c r="O7066" s="4">
        <v>1463.4380000000001</v>
      </c>
      <c r="P7066" s="4">
        <v>1212.1469999999999</v>
      </c>
      <c r="Q7066" s="4">
        <v>984.529</v>
      </c>
      <c r="R7066" s="4">
        <v>783.64499999999998</v>
      </c>
      <c r="S7066" s="4">
        <v>618.702</v>
      </c>
      <c r="T7066" s="4">
        <v>517.30999999999995</v>
      </c>
      <c r="U7066" s="4">
        <v>350.41399999999999</v>
      </c>
      <c r="V7066" s="4">
        <v>205.92099999999999</v>
      </c>
      <c r="W7066" s="4">
        <v>95.671000000000006</v>
      </c>
      <c r="X7066" s="4">
        <v>33.259</v>
      </c>
      <c r="Y7066" s="4">
        <v>7.49</v>
      </c>
      <c r="Z7066" s="4">
        <v>1.091</v>
      </c>
      <c r="AA7066" s="4">
        <v>4.8000000000000001E-2</v>
      </c>
      <c r="AB7066" s="4">
        <v>111</v>
      </c>
      <c r="AE7066" s="4">
        <v>137.559</v>
      </c>
    </row>
    <row r="7067" spans="1:31">
      <c r="A7067" s="8">
        <v>14013</v>
      </c>
      <c r="B7067" s="8" t="s">
        <v>895</v>
      </c>
      <c r="C7067" s="9" t="s">
        <v>577</v>
      </c>
      <c r="D7067" s="5"/>
      <c r="E7067" s="6">
        <v>524</v>
      </c>
      <c r="F7067" s="5">
        <v>2010</v>
      </c>
      <c r="G7067" s="4">
        <v>3506.0230000000001</v>
      </c>
      <c r="H7067" s="4">
        <v>3711.174</v>
      </c>
      <c r="I7067" s="4">
        <v>3624.5770000000002</v>
      </c>
      <c r="J7067" s="4">
        <v>3309.9879999999998</v>
      </c>
      <c r="K7067" s="4">
        <v>2899.4270000000001</v>
      </c>
      <c r="L7067" s="4">
        <v>2505.018</v>
      </c>
      <c r="M7067" s="4">
        <v>2129.8580000000002</v>
      </c>
      <c r="N7067" s="4">
        <v>1796.011</v>
      </c>
      <c r="O7067" s="4">
        <v>1509.848</v>
      </c>
      <c r="P7067" s="4">
        <v>1253.357</v>
      </c>
      <c r="Q7067" s="4">
        <v>1019.41</v>
      </c>
      <c r="R7067" s="4">
        <v>813.52099999999996</v>
      </c>
      <c r="S7067" s="4">
        <v>631.29100000000005</v>
      </c>
      <c r="T7067" s="4">
        <v>529.29999999999995</v>
      </c>
      <c r="U7067" s="4">
        <v>365.512</v>
      </c>
      <c r="V7067" s="4">
        <v>215.26900000000001</v>
      </c>
      <c r="W7067" s="4">
        <v>99.141000000000005</v>
      </c>
      <c r="X7067" s="4">
        <v>33.018999999999998</v>
      </c>
      <c r="Y7067" s="4">
        <v>6.7830000000000004</v>
      </c>
      <c r="Z7067" s="4">
        <v>0.78600000000000003</v>
      </c>
      <c r="AA7067" s="4">
        <v>5.0999999999999997E-2</v>
      </c>
      <c r="AB7067" s="4">
        <v>111</v>
      </c>
      <c r="AE7067" s="4">
        <v>139.78</v>
      </c>
    </row>
    <row r="7068" spans="1:31">
      <c r="A7068" s="8">
        <v>93</v>
      </c>
      <c r="B7068" s="8" t="s">
        <v>894</v>
      </c>
      <c r="C7068" s="9" t="s">
        <v>577</v>
      </c>
      <c r="D7068" s="5"/>
      <c r="E7068" s="6">
        <v>524</v>
      </c>
      <c r="F7068" s="5">
        <v>2011</v>
      </c>
      <c r="G7068" s="4">
        <v>3452.8449999999998</v>
      </c>
      <c r="H7068" s="4">
        <v>3694.4459999999999</v>
      </c>
      <c r="I7068" s="4">
        <v>3662.8679999999999</v>
      </c>
      <c r="J7068" s="4">
        <v>3380.2950000000001</v>
      </c>
      <c r="K7068" s="4">
        <v>2976.614</v>
      </c>
      <c r="L7068" s="4">
        <v>2577.5140000000001</v>
      </c>
      <c r="M7068" s="4">
        <v>2197.6010000000001</v>
      </c>
      <c r="N7068" s="4">
        <v>1854.1220000000001</v>
      </c>
      <c r="O7068" s="4">
        <v>1558.673</v>
      </c>
      <c r="P7068" s="4">
        <v>1295.829</v>
      </c>
      <c r="Q7068" s="4">
        <v>1055.24</v>
      </c>
      <c r="R7068" s="4">
        <v>842.39400000000001</v>
      </c>
      <c r="S7068" s="4">
        <v>647.35</v>
      </c>
      <c r="T7068" s="4">
        <v>534.70299999999997</v>
      </c>
      <c r="U7068" s="4">
        <v>379.19</v>
      </c>
      <c r="V7068" s="4">
        <v>224.58500000000001</v>
      </c>
      <c r="W7068" s="4">
        <v>105.756</v>
      </c>
      <c r="X7068" s="4">
        <v>36.619</v>
      </c>
      <c r="Y7068" s="4">
        <v>8.1890000000000001</v>
      </c>
      <c r="Z7068" s="4">
        <v>0.91100000000000003</v>
      </c>
      <c r="AA7068" s="4">
        <v>5.3999999999999999E-2</v>
      </c>
      <c r="AB7068" s="4">
        <v>111</v>
      </c>
      <c r="AE7068" s="4">
        <v>151.529</v>
      </c>
    </row>
    <row r="7069" spans="1:31">
      <c r="A7069" s="8">
        <v>325</v>
      </c>
      <c r="B7069" s="8" t="s">
        <v>894</v>
      </c>
      <c r="C7069" s="9" t="s">
        <v>577</v>
      </c>
      <c r="D7069" s="5"/>
      <c r="E7069" s="6">
        <v>524</v>
      </c>
      <c r="F7069" s="5">
        <v>2012</v>
      </c>
      <c r="G7069" s="4">
        <v>3441.951</v>
      </c>
      <c r="H7069" s="4">
        <v>3655.79</v>
      </c>
      <c r="I7069" s="4">
        <v>3689.752</v>
      </c>
      <c r="J7069" s="4">
        <v>3444.194</v>
      </c>
      <c r="K7069" s="4">
        <v>3051.529</v>
      </c>
      <c r="L7069" s="4">
        <v>2646.826</v>
      </c>
      <c r="M7069" s="4">
        <v>2264.6750000000002</v>
      </c>
      <c r="N7069" s="4">
        <v>1912.472</v>
      </c>
      <c r="O7069" s="4">
        <v>1607.348</v>
      </c>
      <c r="P7069" s="4">
        <v>1338.412</v>
      </c>
      <c r="Q7069" s="4">
        <v>1091.954</v>
      </c>
      <c r="R7069" s="4">
        <v>871.53599999999994</v>
      </c>
      <c r="S7069" s="4">
        <v>669.05700000000002</v>
      </c>
      <c r="T7069" s="4">
        <v>536.70600000000002</v>
      </c>
      <c r="U7069" s="4">
        <v>394.24</v>
      </c>
      <c r="V7069" s="4">
        <v>233.34800000000001</v>
      </c>
      <c r="W7069" s="4">
        <v>111.602</v>
      </c>
      <c r="X7069" s="4">
        <v>39.292000000000002</v>
      </c>
      <c r="Y7069" s="4">
        <v>9.26</v>
      </c>
      <c r="Z7069" s="4">
        <v>1.137</v>
      </c>
      <c r="AA7069" s="4">
        <v>5.6000000000000001E-2</v>
      </c>
      <c r="AB7069" s="4">
        <v>111</v>
      </c>
      <c r="AE7069" s="4">
        <v>161.34700000000001</v>
      </c>
    </row>
    <row r="7070" spans="1:31">
      <c r="A7070" s="8">
        <v>557</v>
      </c>
      <c r="B7070" s="8" t="s">
        <v>894</v>
      </c>
      <c r="C7070" s="9" t="s">
        <v>577</v>
      </c>
      <c r="D7070" s="5"/>
      <c r="E7070" s="6">
        <v>524</v>
      </c>
      <c r="F7070" s="5">
        <v>2013</v>
      </c>
      <c r="G7070" s="4">
        <v>3459.8069999999998</v>
      </c>
      <c r="H7070" s="4">
        <v>3599.1329999999998</v>
      </c>
      <c r="I7070" s="4">
        <v>3706.5859999999998</v>
      </c>
      <c r="J7070" s="4">
        <v>3502.3</v>
      </c>
      <c r="K7070" s="4">
        <v>3124.8130000000001</v>
      </c>
      <c r="L7070" s="4">
        <v>2714.7950000000001</v>
      </c>
      <c r="M7070" s="4">
        <v>2331.77</v>
      </c>
      <c r="N7070" s="4">
        <v>1971.835</v>
      </c>
      <c r="O7070" s="4">
        <v>1656.866</v>
      </c>
      <c r="P7070" s="4">
        <v>1381.732</v>
      </c>
      <c r="Q7070" s="4">
        <v>1129.877</v>
      </c>
      <c r="R7070" s="4">
        <v>901.64300000000003</v>
      </c>
      <c r="S7070" s="4">
        <v>695.00599999999997</v>
      </c>
      <c r="T7070" s="4">
        <v>538.64</v>
      </c>
      <c r="U7070" s="4">
        <v>409.452</v>
      </c>
      <c r="V7070" s="4">
        <v>242.30099999999999</v>
      </c>
      <c r="W7070" s="4">
        <v>116.73099999999999</v>
      </c>
      <c r="X7070" s="4">
        <v>40.945999999999998</v>
      </c>
      <c r="Y7070" s="4">
        <v>9.8510000000000009</v>
      </c>
      <c r="Z7070" s="4">
        <v>1.3640000000000001</v>
      </c>
      <c r="AA7070" s="4">
        <v>5.8999999999999997E-2</v>
      </c>
      <c r="AB7070" s="4">
        <v>111</v>
      </c>
      <c r="AE7070" s="4">
        <v>168.95099999999999</v>
      </c>
    </row>
    <row r="7071" spans="1:31">
      <c r="A7071" s="8">
        <v>789</v>
      </c>
      <c r="B7071" s="8" t="s">
        <v>894</v>
      </c>
      <c r="C7071" s="9" t="s">
        <v>577</v>
      </c>
      <c r="D7071" s="5"/>
      <c r="E7071" s="6">
        <v>524</v>
      </c>
      <c r="F7071" s="5">
        <v>2014</v>
      </c>
      <c r="G7071" s="4">
        <v>3483.55</v>
      </c>
      <c r="H7071" s="4">
        <v>3536.7060000000001</v>
      </c>
      <c r="I7071" s="4">
        <v>3711.6390000000001</v>
      </c>
      <c r="J7071" s="4">
        <v>3555.1950000000002</v>
      </c>
      <c r="K7071" s="4">
        <v>3197.5039999999999</v>
      </c>
      <c r="L7071" s="4">
        <v>2784.42</v>
      </c>
      <c r="M7071" s="4">
        <v>2399.87</v>
      </c>
      <c r="N7071" s="4">
        <v>2033.345</v>
      </c>
      <c r="O7071" s="4">
        <v>1708.693</v>
      </c>
      <c r="P7071" s="4">
        <v>1426.729</v>
      </c>
      <c r="Q7071" s="4">
        <v>1169.5039999999999</v>
      </c>
      <c r="R7071" s="4">
        <v>933.85599999999999</v>
      </c>
      <c r="S7071" s="4">
        <v>723.15099999999995</v>
      </c>
      <c r="T7071" s="4">
        <v>545.03300000000002</v>
      </c>
      <c r="U7071" s="4">
        <v>422.88799999999998</v>
      </c>
      <c r="V7071" s="4">
        <v>252.279</v>
      </c>
      <c r="W7071" s="4">
        <v>121.371</v>
      </c>
      <c r="X7071" s="4">
        <v>41.731000000000002</v>
      </c>
      <c r="Y7071" s="4">
        <v>9.7919999999999998</v>
      </c>
      <c r="Z7071" s="4">
        <v>1.4139999999999999</v>
      </c>
      <c r="AA7071" s="4">
        <v>6.3E-2</v>
      </c>
      <c r="AB7071" s="4">
        <v>111</v>
      </c>
      <c r="AE7071" s="4">
        <v>174.37100000000001</v>
      </c>
    </row>
    <row r="7072" spans="1:31">
      <c r="A7072" s="8">
        <v>1021</v>
      </c>
      <c r="B7072" s="8" t="s">
        <v>894</v>
      </c>
      <c r="C7072" s="9" t="s">
        <v>577</v>
      </c>
      <c r="D7072" s="5"/>
      <c r="E7072" s="6">
        <v>524</v>
      </c>
      <c r="F7072" s="5">
        <v>2015</v>
      </c>
      <c r="G7072" s="4">
        <v>3497.7330000000002</v>
      </c>
      <c r="H7072" s="4">
        <v>3484.8150000000001</v>
      </c>
      <c r="I7072" s="4">
        <v>3700.1970000000001</v>
      </c>
      <c r="J7072" s="4">
        <v>3602.1010000000001</v>
      </c>
      <c r="K7072" s="4">
        <v>3269.6550000000002</v>
      </c>
      <c r="L7072" s="4">
        <v>2857.114</v>
      </c>
      <c r="M7072" s="4">
        <v>2469.134</v>
      </c>
      <c r="N7072" s="4">
        <v>2097.3420000000001</v>
      </c>
      <c r="O7072" s="4">
        <v>1763.4659999999999</v>
      </c>
      <c r="P7072" s="4">
        <v>1473.797</v>
      </c>
      <c r="Q7072" s="4">
        <v>1210.979</v>
      </c>
      <c r="R7072" s="4">
        <v>968.68100000000004</v>
      </c>
      <c r="S7072" s="4">
        <v>752.29</v>
      </c>
      <c r="T7072" s="4">
        <v>558.20899999999995</v>
      </c>
      <c r="U7072" s="4">
        <v>433.69</v>
      </c>
      <c r="V7072" s="4">
        <v>263.70400000000001</v>
      </c>
      <c r="W7072" s="4">
        <v>125.92700000000001</v>
      </c>
      <c r="X7072" s="4">
        <v>41.838000000000001</v>
      </c>
      <c r="Y7072" s="4">
        <v>8.85</v>
      </c>
      <c r="Z7072" s="4">
        <v>1.0229999999999999</v>
      </c>
      <c r="AA7072" s="4">
        <v>6.6000000000000003E-2</v>
      </c>
      <c r="AB7072" s="4">
        <v>111</v>
      </c>
      <c r="AE7072" s="4">
        <v>177.70400000000001</v>
      </c>
    </row>
    <row r="7073" spans="1:31">
      <c r="A7073" s="8">
        <v>1253</v>
      </c>
      <c r="B7073" s="8" t="s">
        <v>894</v>
      </c>
      <c r="C7073" s="9" t="s">
        <v>577</v>
      </c>
      <c r="D7073" s="5"/>
      <c r="E7073" s="6">
        <v>524</v>
      </c>
      <c r="F7073" s="5">
        <v>2016</v>
      </c>
      <c r="G7073" s="4">
        <v>3539.5940000000001</v>
      </c>
      <c r="H7073" s="4">
        <v>3450.6439999999998</v>
      </c>
      <c r="I7073" s="4">
        <v>3666.5039999999999</v>
      </c>
      <c r="J7073" s="4">
        <v>3634.9789999999998</v>
      </c>
      <c r="K7073" s="4">
        <v>3336.1869999999999</v>
      </c>
      <c r="L7073" s="4">
        <v>2930.2370000000001</v>
      </c>
      <c r="M7073" s="4">
        <v>2537.1790000000001</v>
      </c>
      <c r="N7073" s="4">
        <v>2161.2759999999998</v>
      </c>
      <c r="O7073" s="4">
        <v>1818.1389999999999</v>
      </c>
      <c r="P7073" s="4">
        <v>1519.492</v>
      </c>
      <c r="Q7073" s="4">
        <v>1250.48</v>
      </c>
      <c r="R7073" s="4">
        <v>1001.557</v>
      </c>
      <c r="S7073" s="4">
        <v>778.04100000000005</v>
      </c>
      <c r="T7073" s="4">
        <v>572.21500000000003</v>
      </c>
      <c r="U7073" s="4">
        <v>437.80099999999999</v>
      </c>
      <c r="V7073" s="4">
        <v>274.92899999999997</v>
      </c>
      <c r="W7073" s="4">
        <v>133.477</v>
      </c>
      <c r="X7073" s="4">
        <v>46.607999999999997</v>
      </c>
      <c r="Y7073" s="4">
        <v>10.551</v>
      </c>
      <c r="Z7073" s="4">
        <v>1.1970000000000001</v>
      </c>
      <c r="AA7073" s="4">
        <v>6.9000000000000006E-2</v>
      </c>
      <c r="AB7073" s="4">
        <v>111</v>
      </c>
      <c r="AE7073" s="4">
        <v>191.90199999999999</v>
      </c>
    </row>
    <row r="7074" spans="1:31">
      <c r="A7074" s="8">
        <v>1485</v>
      </c>
      <c r="B7074" s="8" t="s">
        <v>894</v>
      </c>
      <c r="C7074" s="9" t="s">
        <v>577</v>
      </c>
      <c r="D7074" s="5"/>
      <c r="E7074" s="6">
        <v>524</v>
      </c>
      <c r="F7074" s="5">
        <v>2017</v>
      </c>
      <c r="G7074" s="4">
        <v>3550.306</v>
      </c>
      <c r="H7074" s="4">
        <v>3438.9369999999999</v>
      </c>
      <c r="I7074" s="4">
        <v>3619.998</v>
      </c>
      <c r="J7074" s="4">
        <v>3664.248</v>
      </c>
      <c r="K7074" s="4">
        <v>3401.59</v>
      </c>
      <c r="L7074" s="4">
        <v>3006.1640000000002</v>
      </c>
      <c r="M7074" s="4">
        <v>2606.8609999999999</v>
      </c>
      <c r="N7074" s="4">
        <v>2228.63</v>
      </c>
      <c r="O7074" s="4">
        <v>1876.5150000000001</v>
      </c>
      <c r="P7074" s="4">
        <v>1567.9739999999999</v>
      </c>
      <c r="Q7074" s="4">
        <v>1292.5709999999999</v>
      </c>
      <c r="R7074" s="4">
        <v>1037.364</v>
      </c>
      <c r="S7074" s="4">
        <v>805.85400000000004</v>
      </c>
      <c r="T7074" s="4">
        <v>592.28499999999997</v>
      </c>
      <c r="U7074" s="4">
        <v>439.98200000000003</v>
      </c>
      <c r="V7074" s="4">
        <v>287.26299999999998</v>
      </c>
      <c r="W7074" s="4">
        <v>140.006</v>
      </c>
      <c r="X7074" s="4">
        <v>50.396000000000001</v>
      </c>
      <c r="Y7074" s="4">
        <v>11.803000000000001</v>
      </c>
      <c r="Z7074" s="4">
        <v>1.496</v>
      </c>
      <c r="AA7074" s="4">
        <v>7.3999999999999996E-2</v>
      </c>
      <c r="AB7074" s="4">
        <v>111</v>
      </c>
      <c r="AE7074" s="4">
        <v>203.77500000000001</v>
      </c>
    </row>
    <row r="7075" spans="1:31">
      <c r="A7075" s="8">
        <v>1717</v>
      </c>
      <c r="B7075" s="8" t="s">
        <v>894</v>
      </c>
      <c r="C7075" s="9" t="s">
        <v>577</v>
      </c>
      <c r="D7075" s="5"/>
      <c r="E7075" s="6">
        <v>524</v>
      </c>
      <c r="F7075" s="5">
        <v>2018</v>
      </c>
      <c r="G7075" s="4">
        <v>3538.7489999999998</v>
      </c>
      <c r="H7075" s="4">
        <v>3448.6370000000002</v>
      </c>
      <c r="I7075" s="4">
        <v>3565.183</v>
      </c>
      <c r="J7075" s="4">
        <v>3685.4940000000001</v>
      </c>
      <c r="K7075" s="4">
        <v>3463.212</v>
      </c>
      <c r="L7075" s="4">
        <v>3082.8670000000002</v>
      </c>
      <c r="M7075" s="4">
        <v>2677.913</v>
      </c>
      <c r="N7075" s="4">
        <v>2298.203</v>
      </c>
      <c r="O7075" s="4">
        <v>1937.8340000000001</v>
      </c>
      <c r="P7075" s="4">
        <v>1618.9480000000001</v>
      </c>
      <c r="Q7075" s="4">
        <v>1336.809</v>
      </c>
      <c r="R7075" s="4">
        <v>1075.575</v>
      </c>
      <c r="S7075" s="4">
        <v>835.72799999999995</v>
      </c>
      <c r="T7075" s="4">
        <v>616.79499999999996</v>
      </c>
      <c r="U7075" s="4">
        <v>442.94499999999999</v>
      </c>
      <c r="V7075" s="4">
        <v>299.60500000000002</v>
      </c>
      <c r="W7075" s="4">
        <v>145.85499999999999</v>
      </c>
      <c r="X7075" s="4">
        <v>52.920999999999999</v>
      </c>
      <c r="Y7075" s="4">
        <v>12.496</v>
      </c>
      <c r="Z7075" s="4">
        <v>1.79</v>
      </c>
      <c r="AA7075" s="4">
        <v>7.8E-2</v>
      </c>
      <c r="AB7075" s="4">
        <v>111</v>
      </c>
      <c r="AE7075" s="4">
        <v>213.14</v>
      </c>
    </row>
    <row r="7076" spans="1:31">
      <c r="A7076" s="8">
        <v>1949</v>
      </c>
      <c r="B7076" s="8" t="s">
        <v>894</v>
      </c>
      <c r="C7076" s="9" t="s">
        <v>577</v>
      </c>
      <c r="D7076" s="5"/>
      <c r="E7076" s="6">
        <v>524</v>
      </c>
      <c r="F7076" s="5">
        <v>2019</v>
      </c>
      <c r="G7076" s="4">
        <v>3522.7350000000001</v>
      </c>
      <c r="H7076" s="4">
        <v>3469.0369999999998</v>
      </c>
      <c r="I7076" s="4">
        <v>3513.614</v>
      </c>
      <c r="J7076" s="4">
        <v>3691.6970000000001</v>
      </c>
      <c r="K7076" s="4">
        <v>3517.5309999999999</v>
      </c>
      <c r="L7076" s="4">
        <v>3157.5459999999998</v>
      </c>
      <c r="M7076" s="4">
        <v>2749.9780000000001</v>
      </c>
      <c r="N7076" s="4">
        <v>2368.1909999999998</v>
      </c>
      <c r="O7076" s="4">
        <v>2000.896</v>
      </c>
      <c r="P7076" s="4">
        <v>1671.922</v>
      </c>
      <c r="Q7076" s="4">
        <v>1382.5050000000001</v>
      </c>
      <c r="R7076" s="4">
        <v>1115.385</v>
      </c>
      <c r="S7076" s="4">
        <v>867.68399999999997</v>
      </c>
      <c r="T7076" s="4">
        <v>643.42999999999995</v>
      </c>
      <c r="U7076" s="4">
        <v>450.02</v>
      </c>
      <c r="V7076" s="4">
        <v>310.101</v>
      </c>
      <c r="W7076" s="4">
        <v>151.57</v>
      </c>
      <c r="X7076" s="4">
        <v>54.22</v>
      </c>
      <c r="Y7076" s="4">
        <v>12.5</v>
      </c>
      <c r="Z7076" s="4">
        <v>1.849</v>
      </c>
      <c r="AA7076" s="4">
        <v>8.2000000000000003E-2</v>
      </c>
      <c r="AB7076" s="4">
        <v>111</v>
      </c>
      <c r="AE7076" s="4">
        <v>220.221</v>
      </c>
    </row>
    <row r="7077" spans="1:31">
      <c r="A7077" s="8">
        <v>2181</v>
      </c>
      <c r="B7077" s="8" t="s">
        <v>894</v>
      </c>
      <c r="C7077" s="9" t="s">
        <v>577</v>
      </c>
      <c r="D7077" s="5"/>
      <c r="E7077" s="6">
        <v>524</v>
      </c>
      <c r="F7077" s="5">
        <v>2020</v>
      </c>
      <c r="G7077" s="4">
        <v>3515.41</v>
      </c>
      <c r="H7077" s="4">
        <v>3483.6709999999998</v>
      </c>
      <c r="I7077" s="4">
        <v>3477.248</v>
      </c>
      <c r="J7077" s="4">
        <v>3679.5459999999998</v>
      </c>
      <c r="K7077" s="4">
        <v>3562.741</v>
      </c>
      <c r="L7077" s="4">
        <v>3228.5970000000002</v>
      </c>
      <c r="M7077" s="4">
        <v>2822.8539999999998</v>
      </c>
      <c r="N7077" s="4">
        <v>2437.663</v>
      </c>
      <c r="O7077" s="4">
        <v>2065.0720000000001</v>
      </c>
      <c r="P7077" s="4">
        <v>1726.7260000000001</v>
      </c>
      <c r="Q7077" s="4">
        <v>1429.3820000000001</v>
      </c>
      <c r="R7077" s="4">
        <v>1156.3889999999999</v>
      </c>
      <c r="S7077" s="4">
        <v>901.73400000000004</v>
      </c>
      <c r="T7077" s="4">
        <v>670.99900000000002</v>
      </c>
      <c r="U7077" s="4">
        <v>462.85899999999998</v>
      </c>
      <c r="V7077" s="4">
        <v>318.13900000000001</v>
      </c>
      <c r="W7077" s="4">
        <v>157.66800000000001</v>
      </c>
      <c r="X7077" s="4">
        <v>54.554000000000002</v>
      </c>
      <c r="Y7077" s="4">
        <v>11.525</v>
      </c>
      <c r="Z7077" s="4">
        <v>1.3680000000000001</v>
      </c>
      <c r="AA7077" s="4">
        <v>8.6999999999999994E-2</v>
      </c>
      <c r="AB7077" s="4">
        <v>111</v>
      </c>
      <c r="AE7077" s="4">
        <v>225.202</v>
      </c>
    </row>
    <row r="7078" spans="1:31">
      <c r="A7078" s="8">
        <v>2413</v>
      </c>
      <c r="B7078" s="8" t="s">
        <v>894</v>
      </c>
      <c r="C7078" s="9" t="s">
        <v>577</v>
      </c>
      <c r="D7078" s="5"/>
      <c r="E7078" s="6">
        <v>524</v>
      </c>
      <c r="F7078" s="5">
        <v>2021</v>
      </c>
      <c r="G7078" s="4">
        <v>3509.1410000000001</v>
      </c>
      <c r="H7078" s="4">
        <v>3493.3330000000001</v>
      </c>
      <c r="I7078" s="4">
        <v>3456.7420000000002</v>
      </c>
      <c r="J7078" s="4">
        <v>3648.9520000000002</v>
      </c>
      <c r="K7078" s="4">
        <v>3601.4409999999998</v>
      </c>
      <c r="L7078" s="4">
        <v>3299.326</v>
      </c>
      <c r="M7078" s="4">
        <v>2898.6419999999998</v>
      </c>
      <c r="N7078" s="4">
        <v>2508.1120000000001</v>
      </c>
      <c r="O7078" s="4">
        <v>2130.8040000000001</v>
      </c>
      <c r="P7078" s="4">
        <v>1782.673</v>
      </c>
      <c r="Q7078" s="4">
        <v>1475.78</v>
      </c>
      <c r="R7078" s="4">
        <v>1195.8820000000001</v>
      </c>
      <c r="S7078" s="4">
        <v>933.84199999999998</v>
      </c>
      <c r="T7078" s="4">
        <v>695.08600000000001</v>
      </c>
      <c r="U7078" s="4">
        <v>476.37</v>
      </c>
      <c r="V7078" s="4">
        <v>322.721</v>
      </c>
      <c r="W7078" s="4">
        <v>167.655</v>
      </c>
      <c r="X7078" s="4">
        <v>60.457000000000001</v>
      </c>
      <c r="Y7078" s="4">
        <v>13.897</v>
      </c>
      <c r="Z7078" s="4">
        <v>1.571</v>
      </c>
      <c r="AA7078" s="4">
        <v>9.2999999999999999E-2</v>
      </c>
      <c r="AB7078" s="4">
        <v>111</v>
      </c>
      <c r="AE7078" s="4">
        <v>243.673</v>
      </c>
    </row>
    <row r="7079" spans="1:31">
      <c r="A7079" s="8">
        <v>2645</v>
      </c>
      <c r="B7079" s="8" t="s">
        <v>894</v>
      </c>
      <c r="C7079" s="9" t="s">
        <v>577</v>
      </c>
      <c r="D7079" s="5"/>
      <c r="E7079" s="6">
        <v>524</v>
      </c>
      <c r="F7079" s="5">
        <v>2022</v>
      </c>
      <c r="G7079" s="4">
        <v>3505.0509999999999</v>
      </c>
      <c r="H7079" s="4">
        <v>3500.652</v>
      </c>
      <c r="I7079" s="4">
        <v>3451.9389999999999</v>
      </c>
      <c r="J7079" s="4">
        <v>3600.0909999999999</v>
      </c>
      <c r="K7079" s="4">
        <v>3632.3910000000001</v>
      </c>
      <c r="L7079" s="4">
        <v>3365.6770000000001</v>
      </c>
      <c r="M7079" s="4">
        <v>2974.7420000000002</v>
      </c>
      <c r="N7079" s="4">
        <v>2578.0390000000002</v>
      </c>
      <c r="O7079" s="4">
        <v>2198.1550000000002</v>
      </c>
      <c r="P7079" s="4">
        <v>1840.8340000000001</v>
      </c>
      <c r="Q7079" s="4">
        <v>1523.79</v>
      </c>
      <c r="R7079" s="4">
        <v>1237.085</v>
      </c>
      <c r="S7079" s="4">
        <v>968.23</v>
      </c>
      <c r="T7079" s="4">
        <v>720.827</v>
      </c>
      <c r="U7079" s="4">
        <v>494.19600000000003</v>
      </c>
      <c r="V7079" s="4">
        <v>325.2</v>
      </c>
      <c r="W7079" s="4">
        <v>177.31100000000001</v>
      </c>
      <c r="X7079" s="4">
        <v>64.894999999999996</v>
      </c>
      <c r="Y7079" s="4">
        <v>15.682</v>
      </c>
      <c r="Z7079" s="4">
        <v>1.919</v>
      </c>
      <c r="AA7079" s="4">
        <v>9.8000000000000004E-2</v>
      </c>
      <c r="AB7079" s="4">
        <v>111</v>
      </c>
      <c r="AE7079" s="4">
        <v>259.90499999999997</v>
      </c>
    </row>
    <row r="7080" spans="1:31">
      <c r="A7080" s="8">
        <v>2877</v>
      </c>
      <c r="B7080" s="8" t="s">
        <v>894</v>
      </c>
      <c r="C7080" s="9" t="s">
        <v>577</v>
      </c>
      <c r="D7080" s="5"/>
      <c r="E7080" s="6">
        <v>524</v>
      </c>
      <c r="F7080" s="5">
        <v>2023</v>
      </c>
      <c r="G7080" s="4">
        <v>3503.0039999999999</v>
      </c>
      <c r="H7080" s="4">
        <v>3504.317</v>
      </c>
      <c r="I7080" s="4">
        <v>3458.7809999999999</v>
      </c>
      <c r="J7080" s="4">
        <v>3542.9380000000001</v>
      </c>
      <c r="K7080" s="4">
        <v>3652.1640000000002</v>
      </c>
      <c r="L7080" s="4">
        <v>3426.018</v>
      </c>
      <c r="M7080" s="4">
        <v>3050.2069999999999</v>
      </c>
      <c r="N7080" s="4">
        <v>2647.9380000000001</v>
      </c>
      <c r="O7080" s="4">
        <v>2266.6309999999999</v>
      </c>
      <c r="P7080" s="4">
        <v>1901.0319999999999</v>
      </c>
      <c r="Q7080" s="4">
        <v>1573.586</v>
      </c>
      <c r="R7080" s="4">
        <v>1279.942</v>
      </c>
      <c r="S7080" s="4">
        <v>1004.687</v>
      </c>
      <c r="T7080" s="4">
        <v>748.56799999999998</v>
      </c>
      <c r="U7080" s="4">
        <v>515.33100000000002</v>
      </c>
      <c r="V7080" s="4">
        <v>328.23099999999999</v>
      </c>
      <c r="W7080" s="4">
        <v>185.673</v>
      </c>
      <c r="X7080" s="4">
        <v>67.795000000000002</v>
      </c>
      <c r="Y7080" s="4">
        <v>16.690999999999999</v>
      </c>
      <c r="Z7080" s="4">
        <v>2.2770000000000001</v>
      </c>
      <c r="AA7080" s="4">
        <v>0.105</v>
      </c>
      <c r="AB7080" s="4">
        <v>111</v>
      </c>
      <c r="AE7080" s="4">
        <v>272.541</v>
      </c>
    </row>
    <row r="7081" spans="1:31">
      <c r="A7081" s="8">
        <v>3109</v>
      </c>
      <c r="B7081" s="8" t="s">
        <v>894</v>
      </c>
      <c r="C7081" s="9" t="s">
        <v>577</v>
      </c>
      <c r="D7081" s="5"/>
      <c r="E7081" s="6">
        <v>524</v>
      </c>
      <c r="F7081" s="5">
        <v>2024</v>
      </c>
      <c r="G7081" s="4">
        <v>3497.6030000000001</v>
      </c>
      <c r="H7081" s="4">
        <v>3505.1849999999999</v>
      </c>
      <c r="I7081" s="4">
        <v>3469.3809999999999</v>
      </c>
      <c r="J7081" s="4">
        <v>3492.8319999999999</v>
      </c>
      <c r="K7081" s="4">
        <v>3656.2420000000002</v>
      </c>
      <c r="L7081" s="4">
        <v>3478.9859999999999</v>
      </c>
      <c r="M7081" s="4">
        <v>3124.127</v>
      </c>
      <c r="N7081" s="4">
        <v>2719.127</v>
      </c>
      <c r="O7081" s="4">
        <v>2335.8679999999999</v>
      </c>
      <c r="P7081" s="4">
        <v>1963.2929999999999</v>
      </c>
      <c r="Q7081" s="4">
        <v>1625.6859999999999</v>
      </c>
      <c r="R7081" s="4">
        <v>1324.588</v>
      </c>
      <c r="S7081" s="4">
        <v>1043.098</v>
      </c>
      <c r="T7081" s="4">
        <v>778.78499999999997</v>
      </c>
      <c r="U7081" s="4">
        <v>538.524</v>
      </c>
      <c r="V7081" s="4">
        <v>334.67700000000002</v>
      </c>
      <c r="W7081" s="4">
        <v>191.59299999999999</v>
      </c>
      <c r="X7081" s="4">
        <v>69.561999999999998</v>
      </c>
      <c r="Y7081" s="4">
        <v>16.783000000000001</v>
      </c>
      <c r="Z7081" s="4">
        <v>2.399</v>
      </c>
      <c r="AA7081" s="4">
        <v>0.112</v>
      </c>
      <c r="AB7081" s="4">
        <v>111</v>
      </c>
      <c r="AE7081" s="4">
        <v>280.44900000000001</v>
      </c>
    </row>
    <row r="7082" spans="1:31">
      <c r="A7082" s="8">
        <v>3341</v>
      </c>
      <c r="B7082" s="8" t="s">
        <v>894</v>
      </c>
      <c r="C7082" s="9" t="s">
        <v>577</v>
      </c>
      <c r="D7082" s="5"/>
      <c r="E7082" s="6">
        <v>524</v>
      </c>
      <c r="F7082" s="5">
        <v>2025</v>
      </c>
      <c r="G7082" s="4">
        <v>3485.498</v>
      </c>
      <c r="H7082" s="4">
        <v>3505.0929999999998</v>
      </c>
      <c r="I7082" s="4">
        <v>3477.6280000000002</v>
      </c>
      <c r="J7082" s="4">
        <v>3459.116</v>
      </c>
      <c r="K7082" s="4">
        <v>3642.799</v>
      </c>
      <c r="L7082" s="4">
        <v>3523.4789999999998</v>
      </c>
      <c r="M7082" s="4">
        <v>3195.43</v>
      </c>
      <c r="N7082" s="4">
        <v>2792.1729999999998</v>
      </c>
      <c r="O7082" s="4">
        <v>2405.5450000000001</v>
      </c>
      <c r="P7082" s="4">
        <v>2027.511</v>
      </c>
      <c r="Q7082" s="4">
        <v>1680.3520000000001</v>
      </c>
      <c r="R7082" s="4">
        <v>1371.097</v>
      </c>
      <c r="S7082" s="4">
        <v>1083.365</v>
      </c>
      <c r="T7082" s="4">
        <v>811.62900000000002</v>
      </c>
      <c r="U7082" s="4">
        <v>563.27200000000005</v>
      </c>
      <c r="V7082" s="4">
        <v>345.77100000000002</v>
      </c>
      <c r="W7082" s="4">
        <v>195.167</v>
      </c>
      <c r="X7082" s="4">
        <v>70.655000000000001</v>
      </c>
      <c r="Y7082" s="4">
        <v>15.67</v>
      </c>
      <c r="Z7082" s="4">
        <v>1.867</v>
      </c>
      <c r="AA7082" s="4">
        <v>0.12</v>
      </c>
      <c r="AB7082" s="4">
        <v>111</v>
      </c>
      <c r="AE7082" s="4">
        <v>283.47899999999998</v>
      </c>
    </row>
    <row r="7083" spans="1:31">
      <c r="A7083" s="8">
        <v>3573</v>
      </c>
      <c r="B7083" s="8" t="s">
        <v>894</v>
      </c>
      <c r="C7083" s="9" t="s">
        <v>577</v>
      </c>
      <c r="D7083" s="5"/>
      <c r="E7083" s="6">
        <v>524</v>
      </c>
      <c r="F7083" s="5">
        <v>2026</v>
      </c>
      <c r="G7083" s="4">
        <v>3470.181</v>
      </c>
      <c r="H7083" s="4">
        <v>3506.261</v>
      </c>
      <c r="I7083" s="4">
        <v>3483.7269999999999</v>
      </c>
      <c r="J7083" s="4">
        <v>3438.3530000000001</v>
      </c>
      <c r="K7083" s="4">
        <v>3613.7370000000001</v>
      </c>
      <c r="L7083" s="4">
        <v>3562.4409999999998</v>
      </c>
      <c r="M7083" s="4">
        <v>3265.2890000000002</v>
      </c>
      <c r="N7083" s="4">
        <v>2867.2550000000001</v>
      </c>
      <c r="O7083" s="4">
        <v>2475.1390000000001</v>
      </c>
      <c r="P7083" s="4">
        <v>2092.2310000000002</v>
      </c>
      <c r="Q7083" s="4">
        <v>1735.0340000000001</v>
      </c>
      <c r="R7083" s="4">
        <v>1415.875</v>
      </c>
      <c r="S7083" s="4">
        <v>1120.6790000000001</v>
      </c>
      <c r="T7083" s="4">
        <v>840.92700000000002</v>
      </c>
      <c r="U7083" s="4">
        <v>584.40099999999995</v>
      </c>
      <c r="V7083" s="4">
        <v>358.05700000000002</v>
      </c>
      <c r="W7083" s="4">
        <v>200.465</v>
      </c>
      <c r="X7083" s="4">
        <v>78.596999999999994</v>
      </c>
      <c r="Y7083" s="4">
        <v>18.721</v>
      </c>
      <c r="Z7083" s="4">
        <v>2.1619999999999999</v>
      </c>
      <c r="AA7083" s="4">
        <v>0.129</v>
      </c>
      <c r="AB7083" s="4">
        <v>111</v>
      </c>
      <c r="AE7083" s="4">
        <v>300.07400000000001</v>
      </c>
    </row>
    <row r="7084" spans="1:31">
      <c r="A7084" s="8">
        <v>3805</v>
      </c>
      <c r="B7084" s="8" t="s">
        <v>894</v>
      </c>
      <c r="C7084" s="9" t="s">
        <v>577</v>
      </c>
      <c r="D7084" s="5"/>
      <c r="E7084" s="6">
        <v>524</v>
      </c>
      <c r="F7084" s="5">
        <v>2027</v>
      </c>
      <c r="G7084" s="4">
        <v>3449.3539999999998</v>
      </c>
      <c r="H7084" s="4">
        <v>3504.723</v>
      </c>
      <c r="I7084" s="4">
        <v>3489.2550000000001</v>
      </c>
      <c r="J7084" s="4">
        <v>3433.7820000000002</v>
      </c>
      <c r="K7084" s="4">
        <v>3566.364</v>
      </c>
      <c r="L7084" s="4">
        <v>3594.1060000000002</v>
      </c>
      <c r="M7084" s="4">
        <v>3331.53</v>
      </c>
      <c r="N7084" s="4">
        <v>2943.288</v>
      </c>
      <c r="O7084" s="4">
        <v>2544.8200000000002</v>
      </c>
      <c r="P7084" s="4">
        <v>2159.1219999999998</v>
      </c>
      <c r="Q7084" s="4">
        <v>1792.44</v>
      </c>
      <c r="R7084" s="4">
        <v>1462.7819999999999</v>
      </c>
      <c r="S7084" s="4">
        <v>1160.2449999999999</v>
      </c>
      <c r="T7084" s="4">
        <v>872.85299999999995</v>
      </c>
      <c r="U7084" s="4">
        <v>607.20299999999997</v>
      </c>
      <c r="V7084" s="4">
        <v>372.83100000000002</v>
      </c>
      <c r="W7084" s="4">
        <v>203.578</v>
      </c>
      <c r="X7084" s="4">
        <v>85.445999999999998</v>
      </c>
      <c r="Y7084" s="4">
        <v>20.861999999999998</v>
      </c>
      <c r="Z7084" s="4">
        <v>2.65</v>
      </c>
      <c r="AA7084" s="4">
        <v>0.13800000000000001</v>
      </c>
      <c r="AB7084" s="4">
        <v>111</v>
      </c>
      <c r="AE7084" s="4">
        <v>312.67399999999998</v>
      </c>
    </row>
    <row r="7085" spans="1:31">
      <c r="A7085" s="8">
        <v>4037</v>
      </c>
      <c r="B7085" s="8" t="s">
        <v>894</v>
      </c>
      <c r="C7085" s="9" t="s">
        <v>577</v>
      </c>
      <c r="D7085" s="5"/>
      <c r="E7085" s="6">
        <v>524</v>
      </c>
      <c r="F7085" s="5">
        <v>2028</v>
      </c>
      <c r="G7085" s="4">
        <v>3423.64</v>
      </c>
      <c r="H7085" s="4">
        <v>3499.7420000000002</v>
      </c>
      <c r="I7085" s="4">
        <v>3493.9209999999998</v>
      </c>
      <c r="J7085" s="4">
        <v>3441.2049999999999</v>
      </c>
      <c r="K7085" s="4">
        <v>3510.2460000000001</v>
      </c>
      <c r="L7085" s="4">
        <v>3614.9169999999999</v>
      </c>
      <c r="M7085" s="4">
        <v>3392.6439999999998</v>
      </c>
      <c r="N7085" s="4">
        <v>3019.2689999999998</v>
      </c>
      <c r="O7085" s="4">
        <v>2615.1080000000002</v>
      </c>
      <c r="P7085" s="4">
        <v>2227.7040000000002</v>
      </c>
      <c r="Q7085" s="4">
        <v>1852.4090000000001</v>
      </c>
      <c r="R7085" s="4">
        <v>1511.9780000000001</v>
      </c>
      <c r="S7085" s="4">
        <v>1201.998</v>
      </c>
      <c r="T7085" s="4">
        <v>907.38199999999995</v>
      </c>
      <c r="U7085" s="4">
        <v>632.149</v>
      </c>
      <c r="V7085" s="4">
        <v>389.75599999999997</v>
      </c>
      <c r="W7085" s="4">
        <v>206.39599999999999</v>
      </c>
      <c r="X7085" s="4">
        <v>90.043999999999997</v>
      </c>
      <c r="Y7085" s="4">
        <v>22.016999999999999</v>
      </c>
      <c r="Z7085" s="4">
        <v>3.145</v>
      </c>
      <c r="AA7085" s="4">
        <v>0.14799999999999999</v>
      </c>
      <c r="AB7085" s="4">
        <v>111</v>
      </c>
      <c r="AE7085" s="4">
        <v>321.75</v>
      </c>
    </row>
    <row r="7086" spans="1:31">
      <c r="A7086" s="8">
        <v>4269</v>
      </c>
      <c r="B7086" s="8" t="s">
        <v>894</v>
      </c>
      <c r="C7086" s="9" t="s">
        <v>577</v>
      </c>
      <c r="D7086" s="5"/>
      <c r="E7086" s="6">
        <v>524</v>
      </c>
      <c r="F7086" s="5">
        <v>2029</v>
      </c>
      <c r="G7086" s="4">
        <v>3395.26</v>
      </c>
      <c r="H7086" s="4">
        <v>3490.8330000000001</v>
      </c>
      <c r="I7086" s="4">
        <v>3497.6979999999999</v>
      </c>
      <c r="J7086" s="4">
        <v>3452.1370000000002</v>
      </c>
      <c r="K7086" s="4">
        <v>3460.07</v>
      </c>
      <c r="L7086" s="4">
        <v>3619.6030000000001</v>
      </c>
      <c r="M7086" s="4">
        <v>3446.57</v>
      </c>
      <c r="N7086" s="4">
        <v>3093.7359999999999</v>
      </c>
      <c r="O7086" s="4">
        <v>2686.8359999999998</v>
      </c>
      <c r="P7086" s="4">
        <v>2297.2159999999999</v>
      </c>
      <c r="Q7086" s="4">
        <v>1914.635</v>
      </c>
      <c r="R7086" s="4">
        <v>1563.6990000000001</v>
      </c>
      <c r="S7086" s="4">
        <v>1245.8530000000001</v>
      </c>
      <c r="T7086" s="4">
        <v>944.30100000000004</v>
      </c>
      <c r="U7086" s="4">
        <v>659.63199999999995</v>
      </c>
      <c r="V7086" s="4">
        <v>408.26299999999998</v>
      </c>
      <c r="W7086" s="4">
        <v>210.81399999999999</v>
      </c>
      <c r="X7086" s="4">
        <v>91.631</v>
      </c>
      <c r="Y7086" s="4">
        <v>22.234000000000002</v>
      </c>
      <c r="Z7086" s="4">
        <v>3.3359999999999999</v>
      </c>
      <c r="AA7086" s="4">
        <v>0.159</v>
      </c>
      <c r="AB7086" s="4">
        <v>111</v>
      </c>
      <c r="AE7086" s="4">
        <v>328.17399999999998</v>
      </c>
    </row>
    <row r="7087" spans="1:31">
      <c r="A7087" s="8">
        <v>4501</v>
      </c>
      <c r="B7087" s="8" t="s">
        <v>894</v>
      </c>
      <c r="C7087" s="9" t="s">
        <v>577</v>
      </c>
      <c r="D7087" s="5"/>
      <c r="E7087" s="6">
        <v>524</v>
      </c>
      <c r="F7087" s="5">
        <v>2030</v>
      </c>
      <c r="G7087" s="4">
        <v>3365.5219999999999</v>
      </c>
      <c r="H7087" s="4">
        <v>3477.92</v>
      </c>
      <c r="I7087" s="4">
        <v>3500.1370000000002</v>
      </c>
      <c r="J7087" s="4">
        <v>3460.8670000000002</v>
      </c>
      <c r="K7087" s="4">
        <v>3425.415</v>
      </c>
      <c r="L7087" s="4">
        <v>3605.8829999999998</v>
      </c>
      <c r="M7087" s="4">
        <v>3491.6509999999998</v>
      </c>
      <c r="N7087" s="4">
        <v>3165.4340000000002</v>
      </c>
      <c r="O7087" s="4">
        <v>2760.32</v>
      </c>
      <c r="P7087" s="4">
        <v>2367.1489999999999</v>
      </c>
      <c r="Q7087" s="4">
        <v>1978.8520000000001</v>
      </c>
      <c r="R7087" s="4">
        <v>1618.0809999999999</v>
      </c>
      <c r="S7087" s="4">
        <v>1291.7719999999999</v>
      </c>
      <c r="T7087" s="4">
        <v>983.41300000000001</v>
      </c>
      <c r="U7087" s="4">
        <v>689.84299999999996</v>
      </c>
      <c r="V7087" s="4">
        <v>428.274</v>
      </c>
      <c r="W7087" s="4">
        <v>217.762</v>
      </c>
      <c r="X7087" s="4">
        <v>90.66</v>
      </c>
      <c r="Y7087" s="4">
        <v>21.256</v>
      </c>
      <c r="Z7087" s="4">
        <v>2.6850000000000001</v>
      </c>
      <c r="AA7087" s="4">
        <v>0.17299999999999999</v>
      </c>
      <c r="AB7087" s="4">
        <v>111</v>
      </c>
      <c r="AE7087" s="4">
        <v>332.536</v>
      </c>
    </row>
    <row r="7088" spans="1:31">
      <c r="A7088" s="8">
        <v>2722</v>
      </c>
      <c r="B7088" s="8" t="s">
        <v>895</v>
      </c>
      <c r="C7088" s="9" t="s">
        <v>581</v>
      </c>
      <c r="D7088" s="5"/>
      <c r="E7088" s="6">
        <v>528</v>
      </c>
      <c r="F7088" s="5">
        <v>1961</v>
      </c>
      <c r="G7088" s="4">
        <v>1189.499</v>
      </c>
      <c r="H7088" s="4">
        <v>1092.4059999999999</v>
      </c>
      <c r="I7088" s="4">
        <v>1176.9829999999999</v>
      </c>
      <c r="J7088" s="4">
        <v>954.58900000000006</v>
      </c>
      <c r="K7088" s="4">
        <v>809.471</v>
      </c>
      <c r="L7088" s="4">
        <v>777.10900000000004</v>
      </c>
      <c r="M7088" s="4">
        <v>751.95500000000004</v>
      </c>
      <c r="N7088" s="4">
        <v>775.41</v>
      </c>
      <c r="O7088" s="4">
        <v>671.68</v>
      </c>
      <c r="P7088" s="4">
        <v>657.35</v>
      </c>
      <c r="Q7088" s="4">
        <v>629.24800000000005</v>
      </c>
      <c r="R7088" s="4">
        <v>563.44299999999998</v>
      </c>
      <c r="S7088" s="4">
        <v>479.87799999999999</v>
      </c>
      <c r="T7088" s="4">
        <v>388.25400000000002</v>
      </c>
      <c r="U7088" s="4">
        <v>295.42399999999998</v>
      </c>
      <c r="V7088" s="4">
        <v>197.60300000000001</v>
      </c>
      <c r="W7088" s="4">
        <v>41.293999999999997</v>
      </c>
      <c r="X7088" s="4">
        <v>41.293999999999997</v>
      </c>
      <c r="Y7088" s="4">
        <v>41.293999999999997</v>
      </c>
      <c r="Z7088" s="4">
        <v>41.293999999999997</v>
      </c>
      <c r="AA7088" s="4">
        <v>0</v>
      </c>
      <c r="AB7088" s="4">
        <v>112</v>
      </c>
      <c r="AE7088" s="4">
        <v>165.17599999999999</v>
      </c>
    </row>
    <row r="7089" spans="1:31">
      <c r="A7089" s="8">
        <v>2954</v>
      </c>
      <c r="B7089" s="8" t="s">
        <v>895</v>
      </c>
      <c r="C7089" s="9" t="s">
        <v>581</v>
      </c>
      <c r="D7089" s="5"/>
      <c r="E7089" s="6">
        <v>528</v>
      </c>
      <c r="F7089" s="5">
        <v>1962</v>
      </c>
      <c r="G7089" s="4">
        <v>1208.587</v>
      </c>
      <c r="H7089" s="4">
        <v>1092.9159999999999</v>
      </c>
      <c r="I7089" s="4">
        <v>1167.2139999999999</v>
      </c>
      <c r="J7089" s="4">
        <v>1016.372</v>
      </c>
      <c r="K7089" s="4">
        <v>821.64599999999996</v>
      </c>
      <c r="L7089" s="4">
        <v>779.928</v>
      </c>
      <c r="M7089" s="4">
        <v>755.89599999999996</v>
      </c>
      <c r="N7089" s="4">
        <v>771.85900000000004</v>
      </c>
      <c r="O7089" s="4">
        <v>696.54300000000001</v>
      </c>
      <c r="P7089" s="4">
        <v>650.31600000000003</v>
      </c>
      <c r="Q7089" s="4">
        <v>636.35</v>
      </c>
      <c r="R7089" s="4">
        <v>573.01300000000003</v>
      </c>
      <c r="S7089" s="4">
        <v>489.67599999999999</v>
      </c>
      <c r="T7089" s="4">
        <v>396.803</v>
      </c>
      <c r="U7089" s="4">
        <v>301.601</v>
      </c>
      <c r="V7089" s="4">
        <v>202.96</v>
      </c>
      <c r="W7089" s="4">
        <v>43.305250000000001</v>
      </c>
      <c r="X7089" s="4">
        <v>43.305250000000001</v>
      </c>
      <c r="Y7089" s="4">
        <v>43.305250000000001</v>
      </c>
      <c r="Z7089" s="4">
        <v>43.305250000000001</v>
      </c>
      <c r="AA7089" s="4">
        <v>0</v>
      </c>
      <c r="AB7089" s="4">
        <v>112</v>
      </c>
      <c r="AE7089" s="4">
        <v>173.221</v>
      </c>
    </row>
    <row r="7090" spans="1:31">
      <c r="A7090" s="8">
        <v>3186</v>
      </c>
      <c r="B7090" s="8" t="s">
        <v>895</v>
      </c>
      <c r="C7090" s="9" t="s">
        <v>581</v>
      </c>
      <c r="D7090" s="5"/>
      <c r="E7090" s="6">
        <v>528</v>
      </c>
      <c r="F7090" s="5">
        <v>1963</v>
      </c>
      <c r="G7090" s="4">
        <v>1211.2940000000001</v>
      </c>
      <c r="H7090" s="4">
        <v>1107.373</v>
      </c>
      <c r="I7090" s="4">
        <v>1143.9359999999999</v>
      </c>
      <c r="J7090" s="4">
        <v>1082.4369999999999</v>
      </c>
      <c r="K7090" s="4">
        <v>838.95299999999997</v>
      </c>
      <c r="L7090" s="4">
        <v>783.73</v>
      </c>
      <c r="M7090" s="4">
        <v>763.27700000000004</v>
      </c>
      <c r="N7090" s="4">
        <v>763.49699999999996</v>
      </c>
      <c r="O7090" s="4">
        <v>726.15099999999995</v>
      </c>
      <c r="P7090" s="4">
        <v>643.822</v>
      </c>
      <c r="Q7090" s="4">
        <v>643.34400000000005</v>
      </c>
      <c r="R7090" s="4">
        <v>583.13800000000003</v>
      </c>
      <c r="S7090" s="4">
        <v>500.54700000000003</v>
      </c>
      <c r="T7090" s="4">
        <v>406.52499999999998</v>
      </c>
      <c r="U7090" s="4">
        <v>308.846</v>
      </c>
      <c r="V7090" s="4">
        <v>209.12299999999999</v>
      </c>
      <c r="W7090" s="4">
        <v>44.857999999999997</v>
      </c>
      <c r="X7090" s="4">
        <v>44.857999999999997</v>
      </c>
      <c r="Y7090" s="4">
        <v>44.857999999999997</v>
      </c>
      <c r="Z7090" s="4">
        <v>44.857999999999997</v>
      </c>
      <c r="AA7090" s="4">
        <v>0</v>
      </c>
      <c r="AB7090" s="4">
        <v>112</v>
      </c>
      <c r="AE7090" s="4">
        <v>179.43199999999999</v>
      </c>
    </row>
    <row r="7091" spans="1:31">
      <c r="A7091" s="8">
        <v>3418</v>
      </c>
      <c r="B7091" s="8" t="s">
        <v>895</v>
      </c>
      <c r="C7091" s="9" t="s">
        <v>581</v>
      </c>
      <c r="D7091" s="5"/>
      <c r="E7091" s="6">
        <v>528</v>
      </c>
      <c r="F7091" s="5">
        <v>1964</v>
      </c>
      <c r="G7091" s="4">
        <v>1209.4680000000001</v>
      </c>
      <c r="H7091" s="4">
        <v>1128.942</v>
      </c>
      <c r="I7091" s="4">
        <v>1119.617</v>
      </c>
      <c r="J7091" s="4">
        <v>1136.163</v>
      </c>
      <c r="K7091" s="4">
        <v>865.48900000000003</v>
      </c>
      <c r="L7091" s="4">
        <v>789.23199999999997</v>
      </c>
      <c r="M7091" s="4">
        <v>770.29300000000001</v>
      </c>
      <c r="N7091" s="4">
        <v>755.72</v>
      </c>
      <c r="O7091" s="4">
        <v>751.173</v>
      </c>
      <c r="P7091" s="4">
        <v>642.93100000000004</v>
      </c>
      <c r="Q7091" s="4">
        <v>647.96699999999998</v>
      </c>
      <c r="R7091" s="4">
        <v>592.94899999999996</v>
      </c>
      <c r="S7091" s="4">
        <v>511.86099999999999</v>
      </c>
      <c r="T7091" s="4">
        <v>416.90100000000001</v>
      </c>
      <c r="U7091" s="4">
        <v>317.096</v>
      </c>
      <c r="V7091" s="4">
        <v>215.78200000000001</v>
      </c>
      <c r="W7091" s="4">
        <v>45.950499999999998</v>
      </c>
      <c r="X7091" s="4">
        <v>45.950499999999998</v>
      </c>
      <c r="Y7091" s="4">
        <v>45.950499999999998</v>
      </c>
      <c r="Z7091" s="4">
        <v>45.950499999999998</v>
      </c>
      <c r="AA7091" s="4">
        <v>0</v>
      </c>
      <c r="AB7091" s="4">
        <v>112</v>
      </c>
      <c r="AE7091" s="4">
        <v>183.80199999999999</v>
      </c>
    </row>
    <row r="7092" spans="1:31">
      <c r="A7092" s="8">
        <v>3650</v>
      </c>
      <c r="B7092" s="8" t="s">
        <v>895</v>
      </c>
      <c r="C7092" s="9" t="s">
        <v>581</v>
      </c>
      <c r="D7092" s="5"/>
      <c r="E7092" s="6">
        <v>528</v>
      </c>
      <c r="F7092" s="5">
        <v>1965</v>
      </c>
      <c r="G7092" s="4">
        <v>1211.6130000000001</v>
      </c>
      <c r="H7092" s="4">
        <v>1146.626</v>
      </c>
      <c r="I7092" s="4">
        <v>1105.5830000000001</v>
      </c>
      <c r="J7092" s="4">
        <v>1167.462</v>
      </c>
      <c r="K7092" s="4">
        <v>903.35</v>
      </c>
      <c r="L7092" s="4">
        <v>797.34199999999998</v>
      </c>
      <c r="M7092" s="4">
        <v>774.83399999999995</v>
      </c>
      <c r="N7092" s="4">
        <v>752.12800000000004</v>
      </c>
      <c r="O7092" s="4">
        <v>766.08500000000004</v>
      </c>
      <c r="P7092" s="4">
        <v>650.65800000000002</v>
      </c>
      <c r="Q7092" s="4">
        <v>649.19899999999996</v>
      </c>
      <c r="R7092" s="4">
        <v>602.01099999999997</v>
      </c>
      <c r="S7092" s="4">
        <v>523.24800000000005</v>
      </c>
      <c r="T7092" s="4">
        <v>427.755</v>
      </c>
      <c r="U7092" s="4">
        <v>326.26100000000002</v>
      </c>
      <c r="V7092" s="4">
        <v>222.822</v>
      </c>
      <c r="W7092" s="4">
        <v>46.6145</v>
      </c>
      <c r="X7092" s="4">
        <v>46.6145</v>
      </c>
      <c r="Y7092" s="4">
        <v>46.6145</v>
      </c>
      <c r="Z7092" s="4">
        <v>46.6145</v>
      </c>
      <c r="AA7092" s="4">
        <v>0</v>
      </c>
      <c r="AB7092" s="4">
        <v>112</v>
      </c>
      <c r="AE7092" s="4">
        <v>186.458</v>
      </c>
    </row>
    <row r="7093" spans="1:31">
      <c r="A7093" s="8">
        <v>3882</v>
      </c>
      <c r="B7093" s="8" t="s">
        <v>895</v>
      </c>
      <c r="C7093" s="9" t="s">
        <v>581</v>
      </c>
      <c r="D7093" s="5"/>
      <c r="E7093" s="6">
        <v>528</v>
      </c>
      <c r="F7093" s="5">
        <v>1966</v>
      </c>
      <c r="G7093" s="4">
        <v>1216.578</v>
      </c>
      <c r="H7093" s="4">
        <v>1160.76</v>
      </c>
      <c r="I7093" s="4">
        <v>1102.405</v>
      </c>
      <c r="J7093" s="4">
        <v>1178.306</v>
      </c>
      <c r="K7093" s="4">
        <v>953.93600000000004</v>
      </c>
      <c r="L7093" s="4">
        <v>809.255</v>
      </c>
      <c r="M7093" s="4">
        <v>778.851</v>
      </c>
      <c r="N7093" s="4">
        <v>752.30700000000002</v>
      </c>
      <c r="O7093" s="4">
        <v>771.92</v>
      </c>
      <c r="P7093" s="4">
        <v>665.61500000000001</v>
      </c>
      <c r="Q7093" s="4">
        <v>645.673</v>
      </c>
      <c r="R7093" s="4">
        <v>608.32299999999998</v>
      </c>
      <c r="S7093" s="4">
        <v>531.65700000000004</v>
      </c>
      <c r="T7093" s="4">
        <v>435.51</v>
      </c>
      <c r="U7093" s="4">
        <v>332.15800000000002</v>
      </c>
      <c r="V7093" s="4">
        <v>227.79900000000001</v>
      </c>
      <c r="W7093" s="4">
        <v>49.444749999999999</v>
      </c>
      <c r="X7093" s="4">
        <v>49.444749999999999</v>
      </c>
      <c r="Y7093" s="4">
        <v>49.444749999999999</v>
      </c>
      <c r="Z7093" s="4">
        <v>49.444749999999999</v>
      </c>
      <c r="AA7093" s="4">
        <v>0</v>
      </c>
      <c r="AB7093" s="4">
        <v>112</v>
      </c>
      <c r="AE7093" s="4">
        <v>197.779</v>
      </c>
    </row>
    <row r="7094" spans="1:31">
      <c r="A7094" s="8">
        <v>4114</v>
      </c>
      <c r="B7094" s="8" t="s">
        <v>895</v>
      </c>
      <c r="C7094" s="9" t="s">
        <v>581</v>
      </c>
      <c r="D7094" s="5"/>
      <c r="E7094" s="6">
        <v>528</v>
      </c>
      <c r="F7094" s="5">
        <v>1967</v>
      </c>
      <c r="G7094" s="4">
        <v>1216.3910000000001</v>
      </c>
      <c r="H7094" s="4">
        <v>1175.1300000000001</v>
      </c>
      <c r="I7094" s="4">
        <v>1108.2380000000001</v>
      </c>
      <c r="J7094" s="4">
        <v>1167.1659999999999</v>
      </c>
      <c r="K7094" s="4">
        <v>1017.111</v>
      </c>
      <c r="L7094" s="4">
        <v>822.55700000000002</v>
      </c>
      <c r="M7094" s="4">
        <v>782.197</v>
      </c>
      <c r="N7094" s="4">
        <v>756.90800000000002</v>
      </c>
      <c r="O7094" s="4">
        <v>768.73699999999997</v>
      </c>
      <c r="P7094" s="4">
        <v>690.03800000000001</v>
      </c>
      <c r="Q7094" s="4">
        <v>638.48500000000001</v>
      </c>
      <c r="R7094" s="4">
        <v>615.11099999999999</v>
      </c>
      <c r="S7094" s="4">
        <v>540.40800000000002</v>
      </c>
      <c r="T7094" s="4">
        <v>444.15699999999998</v>
      </c>
      <c r="U7094" s="4">
        <v>338.767</v>
      </c>
      <c r="V7094" s="4">
        <v>232.69300000000001</v>
      </c>
      <c r="W7094" s="4">
        <v>51.8035</v>
      </c>
      <c r="X7094" s="4">
        <v>51.8035</v>
      </c>
      <c r="Y7094" s="4">
        <v>51.8035</v>
      </c>
      <c r="Z7094" s="4">
        <v>51.8035</v>
      </c>
      <c r="AA7094" s="4">
        <v>0</v>
      </c>
      <c r="AB7094" s="4">
        <v>112</v>
      </c>
      <c r="AE7094" s="4">
        <v>207.214</v>
      </c>
    </row>
    <row r="7095" spans="1:31">
      <c r="A7095" s="8">
        <v>4346</v>
      </c>
      <c r="B7095" s="8" t="s">
        <v>895</v>
      </c>
      <c r="C7095" s="9" t="s">
        <v>581</v>
      </c>
      <c r="D7095" s="5"/>
      <c r="E7095" s="6">
        <v>528</v>
      </c>
      <c r="F7095" s="5">
        <v>1968</v>
      </c>
      <c r="G7095" s="4">
        <v>1212.663</v>
      </c>
      <c r="H7095" s="4">
        <v>1188.8030000000001</v>
      </c>
      <c r="I7095" s="4">
        <v>1120.5119999999999</v>
      </c>
      <c r="J7095" s="4">
        <v>1142.894</v>
      </c>
      <c r="K7095" s="4">
        <v>1082.6379999999999</v>
      </c>
      <c r="L7095" s="4">
        <v>840.36500000000001</v>
      </c>
      <c r="M7095" s="4">
        <v>785.78599999999994</v>
      </c>
      <c r="N7095" s="4">
        <v>764.279</v>
      </c>
      <c r="O7095" s="4">
        <v>760.08799999999997</v>
      </c>
      <c r="P7095" s="4">
        <v>718.553</v>
      </c>
      <c r="Q7095" s="4">
        <v>631.23199999999997</v>
      </c>
      <c r="R7095" s="4">
        <v>621.31399999999996</v>
      </c>
      <c r="S7095" s="4">
        <v>549.25599999999997</v>
      </c>
      <c r="T7095" s="4">
        <v>453.57299999999998</v>
      </c>
      <c r="U7095" s="4">
        <v>346.19099999999997</v>
      </c>
      <c r="V7095" s="4">
        <v>237.90600000000001</v>
      </c>
      <c r="W7095" s="4">
        <v>53.626249999999999</v>
      </c>
      <c r="X7095" s="4">
        <v>53.626249999999999</v>
      </c>
      <c r="Y7095" s="4">
        <v>53.626249999999999</v>
      </c>
      <c r="Z7095" s="4">
        <v>53.626249999999999</v>
      </c>
      <c r="AA7095" s="4">
        <v>0</v>
      </c>
      <c r="AB7095" s="4">
        <v>112</v>
      </c>
      <c r="AE7095" s="4">
        <v>214.505</v>
      </c>
    </row>
    <row r="7096" spans="1:31">
      <c r="A7096" s="8">
        <v>4578</v>
      </c>
      <c r="B7096" s="8" t="s">
        <v>895</v>
      </c>
      <c r="C7096" s="9" t="s">
        <v>581</v>
      </c>
      <c r="D7096" s="5"/>
      <c r="E7096" s="6">
        <v>528</v>
      </c>
      <c r="F7096" s="5">
        <v>1969</v>
      </c>
      <c r="G7096" s="4">
        <v>1204.03</v>
      </c>
      <c r="H7096" s="4">
        <v>1200.874</v>
      </c>
      <c r="I7096" s="4">
        <v>1134.8510000000001</v>
      </c>
      <c r="J7096" s="4">
        <v>1120.336</v>
      </c>
      <c r="K7096" s="4">
        <v>1135.3399999999999</v>
      </c>
      <c r="L7096" s="4">
        <v>867.63</v>
      </c>
      <c r="M7096" s="4">
        <v>791.46100000000001</v>
      </c>
      <c r="N7096" s="4">
        <v>771.56799999999998</v>
      </c>
      <c r="O7096" s="4">
        <v>752.33900000000006</v>
      </c>
      <c r="P7096" s="4">
        <v>742.85500000000002</v>
      </c>
      <c r="Q7096" s="4">
        <v>629.79300000000001</v>
      </c>
      <c r="R7096" s="4">
        <v>625.46799999999996</v>
      </c>
      <c r="S7096" s="4">
        <v>558.13400000000001</v>
      </c>
      <c r="T7096" s="4">
        <v>463.714</v>
      </c>
      <c r="U7096" s="4">
        <v>354.62599999999998</v>
      </c>
      <c r="V7096" s="4">
        <v>243.82300000000001</v>
      </c>
      <c r="W7096" s="4">
        <v>54.901000000000003</v>
      </c>
      <c r="X7096" s="4">
        <v>54.901000000000003</v>
      </c>
      <c r="Y7096" s="4">
        <v>54.901000000000003</v>
      </c>
      <c r="Z7096" s="4">
        <v>54.901000000000003</v>
      </c>
      <c r="AA7096" s="4">
        <v>0</v>
      </c>
      <c r="AB7096" s="4">
        <v>112</v>
      </c>
      <c r="AE7096" s="4">
        <v>219.60400000000001</v>
      </c>
    </row>
    <row r="7097" spans="1:31">
      <c r="A7097" s="8">
        <v>4810</v>
      </c>
      <c r="B7097" s="8" t="s">
        <v>895</v>
      </c>
      <c r="C7097" s="9" t="s">
        <v>581</v>
      </c>
      <c r="D7097" s="5"/>
      <c r="E7097" s="6">
        <v>528</v>
      </c>
      <c r="F7097" s="5">
        <v>1970</v>
      </c>
      <c r="G7097" s="4">
        <v>1190.1289999999999</v>
      </c>
      <c r="H7097" s="4">
        <v>1210.117</v>
      </c>
      <c r="I7097" s="4">
        <v>1148.558</v>
      </c>
      <c r="J7097" s="4">
        <v>1108.684</v>
      </c>
      <c r="K7097" s="4">
        <v>1166.3510000000001</v>
      </c>
      <c r="L7097" s="4">
        <v>906.54399999999998</v>
      </c>
      <c r="M7097" s="4">
        <v>800.63</v>
      </c>
      <c r="N7097" s="4">
        <v>777.06500000000005</v>
      </c>
      <c r="O7097" s="4">
        <v>749.49</v>
      </c>
      <c r="P7097" s="4">
        <v>757.91700000000003</v>
      </c>
      <c r="Q7097" s="4">
        <v>637.50900000000001</v>
      </c>
      <c r="R7097" s="4">
        <v>626.86800000000005</v>
      </c>
      <c r="S7097" s="4">
        <v>566.98199999999997</v>
      </c>
      <c r="T7097" s="4">
        <v>474.48899999999998</v>
      </c>
      <c r="U7097" s="4">
        <v>364.18400000000003</v>
      </c>
      <c r="V7097" s="4">
        <v>250.64500000000001</v>
      </c>
      <c r="W7097" s="4">
        <v>55.64875</v>
      </c>
      <c r="X7097" s="4">
        <v>55.64875</v>
      </c>
      <c r="Y7097" s="4">
        <v>55.64875</v>
      </c>
      <c r="Z7097" s="4">
        <v>55.64875</v>
      </c>
      <c r="AA7097" s="4">
        <v>0</v>
      </c>
      <c r="AB7097" s="4">
        <v>112</v>
      </c>
      <c r="AE7097" s="4">
        <v>222.595</v>
      </c>
    </row>
    <row r="7098" spans="1:31">
      <c r="A7098" s="8">
        <v>5042</v>
      </c>
      <c r="B7098" s="8" t="s">
        <v>895</v>
      </c>
      <c r="C7098" s="9" t="s">
        <v>581</v>
      </c>
      <c r="D7098" s="5"/>
      <c r="E7098" s="6">
        <v>528</v>
      </c>
      <c r="F7098" s="5">
        <v>1971</v>
      </c>
      <c r="G7098" s="4">
        <v>1171.1420000000001</v>
      </c>
      <c r="H7098" s="4">
        <v>1218.444</v>
      </c>
      <c r="I7098" s="4">
        <v>1164.7940000000001</v>
      </c>
      <c r="J7098" s="4">
        <v>1107.902</v>
      </c>
      <c r="K7098" s="4">
        <v>1180.242</v>
      </c>
      <c r="L7098" s="4">
        <v>957.65499999999997</v>
      </c>
      <c r="M7098" s="4">
        <v>813.25400000000002</v>
      </c>
      <c r="N7098" s="4">
        <v>780.75900000000001</v>
      </c>
      <c r="O7098" s="4">
        <v>749.62</v>
      </c>
      <c r="P7098" s="4">
        <v>763.303</v>
      </c>
      <c r="Q7098" s="4">
        <v>651.85799999999995</v>
      </c>
      <c r="R7098" s="4">
        <v>623.04300000000001</v>
      </c>
      <c r="S7098" s="4">
        <v>572.51099999999997</v>
      </c>
      <c r="T7098" s="4">
        <v>481.767</v>
      </c>
      <c r="U7098" s="4">
        <v>370.654</v>
      </c>
      <c r="V7098" s="4">
        <v>255.75200000000001</v>
      </c>
      <c r="W7098" s="4">
        <v>58.637749999999997</v>
      </c>
      <c r="X7098" s="4">
        <v>58.637749999999997</v>
      </c>
      <c r="Y7098" s="4">
        <v>58.637749999999997</v>
      </c>
      <c r="Z7098" s="4">
        <v>58.637749999999997</v>
      </c>
      <c r="AA7098" s="4">
        <v>0</v>
      </c>
      <c r="AB7098" s="4">
        <v>112</v>
      </c>
      <c r="AE7098" s="4">
        <v>234.55099999999999</v>
      </c>
    </row>
    <row r="7099" spans="1:31">
      <c r="A7099" s="8">
        <v>5274</v>
      </c>
      <c r="B7099" s="8" t="s">
        <v>895</v>
      </c>
      <c r="C7099" s="9" t="s">
        <v>581</v>
      </c>
      <c r="D7099" s="5"/>
      <c r="E7099" s="6">
        <v>528</v>
      </c>
      <c r="F7099" s="5">
        <v>1972</v>
      </c>
      <c r="G7099" s="4">
        <v>1147.67</v>
      </c>
      <c r="H7099" s="4">
        <v>1222.1590000000001</v>
      </c>
      <c r="I7099" s="4">
        <v>1181.643</v>
      </c>
      <c r="J7099" s="4">
        <v>1115.7429999999999</v>
      </c>
      <c r="K7099" s="4">
        <v>1172.7560000000001</v>
      </c>
      <c r="L7099" s="4">
        <v>1021.924</v>
      </c>
      <c r="M7099" s="4">
        <v>827.59900000000005</v>
      </c>
      <c r="N7099" s="4">
        <v>784.28599999999994</v>
      </c>
      <c r="O7099" s="4">
        <v>754.23</v>
      </c>
      <c r="P7099" s="4">
        <v>760.02800000000002</v>
      </c>
      <c r="Q7099" s="4">
        <v>675.70699999999999</v>
      </c>
      <c r="R7099" s="4">
        <v>615.81299999999999</v>
      </c>
      <c r="S7099" s="4">
        <v>578.97</v>
      </c>
      <c r="T7099" s="4">
        <v>489.495</v>
      </c>
      <c r="U7099" s="4">
        <v>378.072</v>
      </c>
      <c r="V7099" s="4">
        <v>260.99700000000001</v>
      </c>
      <c r="W7099" s="4">
        <v>61.083500000000001</v>
      </c>
      <c r="X7099" s="4">
        <v>61.083500000000001</v>
      </c>
      <c r="Y7099" s="4">
        <v>61.083500000000001</v>
      </c>
      <c r="Z7099" s="4">
        <v>61.083500000000001</v>
      </c>
      <c r="AA7099" s="4">
        <v>0</v>
      </c>
      <c r="AB7099" s="4">
        <v>112</v>
      </c>
      <c r="AE7099" s="4">
        <v>244.334</v>
      </c>
    </row>
    <row r="7100" spans="1:31">
      <c r="A7100" s="8">
        <v>5506</v>
      </c>
      <c r="B7100" s="8" t="s">
        <v>895</v>
      </c>
      <c r="C7100" s="9" t="s">
        <v>581</v>
      </c>
      <c r="D7100" s="5"/>
      <c r="E7100" s="6">
        <v>528</v>
      </c>
      <c r="F7100" s="5">
        <v>1973</v>
      </c>
      <c r="G7100" s="4">
        <v>1120.326</v>
      </c>
      <c r="H7100" s="4">
        <v>1220.6469999999999</v>
      </c>
      <c r="I7100" s="4">
        <v>1198.2190000000001</v>
      </c>
      <c r="J7100" s="4">
        <v>1130.086</v>
      </c>
      <c r="K7100" s="4">
        <v>1152.2950000000001</v>
      </c>
      <c r="L7100" s="4">
        <v>1089.6279999999999</v>
      </c>
      <c r="M7100" s="4">
        <v>846.64300000000003</v>
      </c>
      <c r="N7100" s="4">
        <v>788.84699999999998</v>
      </c>
      <c r="O7100" s="4">
        <v>761.69299999999998</v>
      </c>
      <c r="P7100" s="4">
        <v>751.69299999999998</v>
      </c>
      <c r="Q7100" s="4">
        <v>703.82299999999998</v>
      </c>
      <c r="R7100" s="4">
        <v>608.74699999999996</v>
      </c>
      <c r="S7100" s="4">
        <v>585.37800000000004</v>
      </c>
      <c r="T7100" s="4">
        <v>497.53100000000001</v>
      </c>
      <c r="U7100" s="4">
        <v>386.52300000000002</v>
      </c>
      <c r="V7100" s="4">
        <v>266.69499999999999</v>
      </c>
      <c r="W7100" s="4">
        <v>62.942999999999998</v>
      </c>
      <c r="X7100" s="4">
        <v>62.942999999999998</v>
      </c>
      <c r="Y7100" s="4">
        <v>62.942999999999998</v>
      </c>
      <c r="Z7100" s="4">
        <v>62.942999999999998</v>
      </c>
      <c r="AA7100" s="4">
        <v>0</v>
      </c>
      <c r="AB7100" s="4">
        <v>112</v>
      </c>
      <c r="AE7100" s="4">
        <v>251.77199999999999</v>
      </c>
    </row>
    <row r="7101" spans="1:31">
      <c r="A7101" s="8">
        <v>5738</v>
      </c>
      <c r="B7101" s="8" t="s">
        <v>895</v>
      </c>
      <c r="C7101" s="9" t="s">
        <v>581</v>
      </c>
      <c r="D7101" s="5"/>
      <c r="E7101" s="6">
        <v>528</v>
      </c>
      <c r="F7101" s="5">
        <v>1974</v>
      </c>
      <c r="G7101" s="4">
        <v>1089.6220000000001</v>
      </c>
      <c r="H7101" s="4">
        <v>1214.056</v>
      </c>
      <c r="I7101" s="4">
        <v>1212.9970000000001</v>
      </c>
      <c r="J7101" s="4">
        <v>1146.6310000000001</v>
      </c>
      <c r="K7101" s="4">
        <v>1133.047</v>
      </c>
      <c r="L7101" s="4">
        <v>1145.4480000000001</v>
      </c>
      <c r="M7101" s="4">
        <v>875.23</v>
      </c>
      <c r="N7101" s="4">
        <v>796.04399999999998</v>
      </c>
      <c r="O7101" s="4">
        <v>769.12800000000004</v>
      </c>
      <c r="P7101" s="4">
        <v>744.37099999999998</v>
      </c>
      <c r="Q7101" s="4">
        <v>727.88300000000004</v>
      </c>
      <c r="R7101" s="4">
        <v>607.51599999999996</v>
      </c>
      <c r="S7101" s="4">
        <v>590.03899999999999</v>
      </c>
      <c r="T7101" s="4">
        <v>505.84899999999999</v>
      </c>
      <c r="U7101" s="4">
        <v>395.87299999999999</v>
      </c>
      <c r="V7101" s="4">
        <v>273.18299999999999</v>
      </c>
      <c r="W7101" s="4">
        <v>64.207250000000002</v>
      </c>
      <c r="X7101" s="4">
        <v>64.207250000000002</v>
      </c>
      <c r="Y7101" s="4">
        <v>64.207250000000002</v>
      </c>
      <c r="Z7101" s="4">
        <v>64.207250000000002</v>
      </c>
      <c r="AA7101" s="4">
        <v>0</v>
      </c>
      <c r="AB7101" s="4">
        <v>112</v>
      </c>
      <c r="AE7101" s="4">
        <v>256.82900000000001</v>
      </c>
    </row>
    <row r="7102" spans="1:31">
      <c r="A7102" s="8">
        <v>5970</v>
      </c>
      <c r="B7102" s="8" t="s">
        <v>895</v>
      </c>
      <c r="C7102" s="9" t="s">
        <v>581</v>
      </c>
      <c r="D7102" s="5"/>
      <c r="E7102" s="6">
        <v>528</v>
      </c>
      <c r="F7102" s="5">
        <v>1975</v>
      </c>
      <c r="G7102" s="4">
        <v>1055.7829999999999</v>
      </c>
      <c r="H7102" s="4">
        <v>1203.154</v>
      </c>
      <c r="I7102" s="4">
        <v>1224.4159999999999</v>
      </c>
      <c r="J7102" s="4">
        <v>1162.5930000000001</v>
      </c>
      <c r="K7102" s="4">
        <v>1124.0419999999999</v>
      </c>
      <c r="L7102" s="4">
        <v>1180.001</v>
      </c>
      <c r="M7102" s="4">
        <v>915.76400000000001</v>
      </c>
      <c r="N7102" s="4">
        <v>806.91099999999994</v>
      </c>
      <c r="O7102" s="4">
        <v>775.00400000000002</v>
      </c>
      <c r="P7102" s="4">
        <v>741.82100000000003</v>
      </c>
      <c r="Q7102" s="4">
        <v>742.85500000000002</v>
      </c>
      <c r="R7102" s="4">
        <v>615.34400000000005</v>
      </c>
      <c r="S7102" s="4">
        <v>592.04100000000005</v>
      </c>
      <c r="T7102" s="4">
        <v>514.47199999999998</v>
      </c>
      <c r="U7102" s="4">
        <v>405.90699999999998</v>
      </c>
      <c r="V7102" s="4">
        <v>280.74200000000002</v>
      </c>
      <c r="W7102" s="4">
        <v>64.893249999999995</v>
      </c>
      <c r="X7102" s="4">
        <v>64.893249999999995</v>
      </c>
      <c r="Y7102" s="4">
        <v>64.893249999999995</v>
      </c>
      <c r="Z7102" s="4">
        <v>64.893249999999995</v>
      </c>
      <c r="AA7102" s="4">
        <v>0</v>
      </c>
      <c r="AB7102" s="4">
        <v>112</v>
      </c>
      <c r="AE7102" s="4">
        <v>259.57299999999998</v>
      </c>
    </row>
    <row r="7103" spans="1:31">
      <c r="A7103" s="8">
        <v>6202</v>
      </c>
      <c r="B7103" s="8" t="s">
        <v>895</v>
      </c>
      <c r="C7103" s="9" t="s">
        <v>581</v>
      </c>
      <c r="D7103" s="5"/>
      <c r="E7103" s="6">
        <v>528</v>
      </c>
      <c r="F7103" s="5">
        <v>1976</v>
      </c>
      <c r="G7103" s="4">
        <v>1016.01</v>
      </c>
      <c r="H7103" s="4">
        <v>1189.2059999999999</v>
      </c>
      <c r="I7103" s="4">
        <v>1234.019</v>
      </c>
      <c r="J7103" s="4">
        <v>1182.3510000000001</v>
      </c>
      <c r="K7103" s="4">
        <v>1125.72</v>
      </c>
      <c r="L7103" s="4">
        <v>1194.42</v>
      </c>
      <c r="M7103" s="4">
        <v>966.37400000000002</v>
      </c>
      <c r="N7103" s="4">
        <v>819.23400000000004</v>
      </c>
      <c r="O7103" s="4">
        <v>779.53</v>
      </c>
      <c r="P7103" s="4">
        <v>742.34199999999998</v>
      </c>
      <c r="Q7103" s="4">
        <v>748.572</v>
      </c>
      <c r="R7103" s="4">
        <v>629.80899999999997</v>
      </c>
      <c r="S7103" s="4">
        <v>588.39700000000005</v>
      </c>
      <c r="T7103" s="4">
        <v>520.202</v>
      </c>
      <c r="U7103" s="4">
        <v>412.94299999999998</v>
      </c>
      <c r="V7103" s="4">
        <v>287.71100000000001</v>
      </c>
      <c r="W7103" s="4">
        <v>68.468249999999998</v>
      </c>
      <c r="X7103" s="4">
        <v>68.468249999999998</v>
      </c>
      <c r="Y7103" s="4">
        <v>68.468249999999998</v>
      </c>
      <c r="Z7103" s="4">
        <v>68.468249999999998</v>
      </c>
      <c r="AA7103" s="4">
        <v>0</v>
      </c>
      <c r="AB7103" s="4">
        <v>112</v>
      </c>
      <c r="AE7103" s="4">
        <v>273.87299999999999</v>
      </c>
    </row>
    <row r="7104" spans="1:31">
      <c r="A7104" s="8">
        <v>6434</v>
      </c>
      <c r="B7104" s="8" t="s">
        <v>895</v>
      </c>
      <c r="C7104" s="9" t="s">
        <v>581</v>
      </c>
      <c r="D7104" s="5"/>
      <c r="E7104" s="6">
        <v>528</v>
      </c>
      <c r="F7104" s="5">
        <v>1977</v>
      </c>
      <c r="G7104" s="4">
        <v>976.24800000000005</v>
      </c>
      <c r="H7104" s="4">
        <v>1169.018</v>
      </c>
      <c r="I7104" s="4">
        <v>1239.066</v>
      </c>
      <c r="J7104" s="4">
        <v>1202.4570000000001</v>
      </c>
      <c r="K7104" s="4">
        <v>1136.52</v>
      </c>
      <c r="L7104" s="4">
        <v>1188.2570000000001</v>
      </c>
      <c r="M7104" s="4">
        <v>1030.3340000000001</v>
      </c>
      <c r="N7104" s="4">
        <v>832.69</v>
      </c>
      <c r="O7104" s="4">
        <v>783.84799999999996</v>
      </c>
      <c r="P7104" s="4">
        <v>747.20399999999995</v>
      </c>
      <c r="Q7104" s="4">
        <v>745.78700000000003</v>
      </c>
      <c r="R7104" s="4">
        <v>653.69799999999998</v>
      </c>
      <c r="S7104" s="4">
        <v>581.53200000000004</v>
      </c>
      <c r="T7104" s="4">
        <v>526.952</v>
      </c>
      <c r="U7104" s="4">
        <v>420.16300000000001</v>
      </c>
      <c r="V7104" s="4">
        <v>295.08800000000002</v>
      </c>
      <c r="W7104" s="4">
        <v>71.500249999999994</v>
      </c>
      <c r="X7104" s="4">
        <v>71.500249999999994</v>
      </c>
      <c r="Y7104" s="4">
        <v>71.500249999999994</v>
      </c>
      <c r="Z7104" s="4">
        <v>71.500249999999994</v>
      </c>
      <c r="AA7104" s="4">
        <v>0</v>
      </c>
      <c r="AB7104" s="4">
        <v>112</v>
      </c>
      <c r="AE7104" s="4">
        <v>286.00099999999998</v>
      </c>
    </row>
    <row r="7105" spans="1:31">
      <c r="A7105" s="8">
        <v>6666</v>
      </c>
      <c r="B7105" s="8" t="s">
        <v>895</v>
      </c>
      <c r="C7105" s="9" t="s">
        <v>581</v>
      </c>
      <c r="D7105" s="5"/>
      <c r="E7105" s="6">
        <v>528</v>
      </c>
      <c r="F7105" s="5">
        <v>1978</v>
      </c>
      <c r="G7105" s="4">
        <v>938.577</v>
      </c>
      <c r="H7105" s="4">
        <v>1142.826</v>
      </c>
      <c r="I7105" s="4">
        <v>1239.3710000000001</v>
      </c>
      <c r="J7105" s="4">
        <v>1221.2719999999999</v>
      </c>
      <c r="K7105" s="4">
        <v>1154.03</v>
      </c>
      <c r="L7105" s="4">
        <v>1169.9549999999999</v>
      </c>
      <c r="M7105" s="4">
        <v>1097.8340000000001</v>
      </c>
      <c r="N7105" s="4">
        <v>850.404</v>
      </c>
      <c r="O7105" s="4">
        <v>788.81799999999998</v>
      </c>
      <c r="P7105" s="4">
        <v>754.79100000000005</v>
      </c>
      <c r="Q7105" s="4">
        <v>737.928</v>
      </c>
      <c r="R7105" s="4">
        <v>681.69100000000003</v>
      </c>
      <c r="S7105" s="4">
        <v>575.03599999999994</v>
      </c>
      <c r="T7105" s="4">
        <v>533.59900000000005</v>
      </c>
      <c r="U7105" s="4">
        <v>427.67899999999997</v>
      </c>
      <c r="V7105" s="4">
        <v>302.94299999999998</v>
      </c>
      <c r="W7105" s="4">
        <v>73.96575</v>
      </c>
      <c r="X7105" s="4">
        <v>73.96575</v>
      </c>
      <c r="Y7105" s="4">
        <v>73.96575</v>
      </c>
      <c r="Z7105" s="4">
        <v>73.96575</v>
      </c>
      <c r="AA7105" s="4">
        <v>0</v>
      </c>
      <c r="AB7105" s="4">
        <v>112</v>
      </c>
      <c r="AE7105" s="4">
        <v>295.863</v>
      </c>
    </row>
    <row r="7106" spans="1:31">
      <c r="A7106" s="8">
        <v>6898</v>
      </c>
      <c r="B7106" s="8" t="s">
        <v>895</v>
      </c>
      <c r="C7106" s="9" t="s">
        <v>581</v>
      </c>
      <c r="D7106" s="5"/>
      <c r="E7106" s="6">
        <v>528</v>
      </c>
      <c r="F7106" s="5">
        <v>1979</v>
      </c>
      <c r="G7106" s="4">
        <v>906.61300000000006</v>
      </c>
      <c r="H7106" s="4">
        <v>1112.0350000000001</v>
      </c>
      <c r="I7106" s="4">
        <v>1234.2090000000001</v>
      </c>
      <c r="J7106" s="4">
        <v>1236.7750000000001</v>
      </c>
      <c r="K7106" s="4">
        <v>1173.3879999999999</v>
      </c>
      <c r="L7106" s="4">
        <v>1153.3040000000001</v>
      </c>
      <c r="M7106" s="4">
        <v>1153.395</v>
      </c>
      <c r="N7106" s="4">
        <v>877.30200000000002</v>
      </c>
      <c r="O7106" s="4">
        <v>795.58900000000006</v>
      </c>
      <c r="P7106" s="4">
        <v>762.09299999999996</v>
      </c>
      <c r="Q7106" s="4">
        <v>730.74800000000005</v>
      </c>
      <c r="R7106" s="4">
        <v>705.40899999999999</v>
      </c>
      <c r="S7106" s="4">
        <v>574.34</v>
      </c>
      <c r="T7106" s="4">
        <v>538.32399999999996</v>
      </c>
      <c r="U7106" s="4">
        <v>435.52499999999998</v>
      </c>
      <c r="V7106" s="4">
        <v>311.12700000000001</v>
      </c>
      <c r="W7106" s="4">
        <v>75.882750000000001</v>
      </c>
      <c r="X7106" s="4">
        <v>75.882750000000001</v>
      </c>
      <c r="Y7106" s="4">
        <v>75.882750000000001</v>
      </c>
      <c r="Z7106" s="4">
        <v>75.882750000000001</v>
      </c>
      <c r="AA7106" s="4">
        <v>0</v>
      </c>
      <c r="AB7106" s="4">
        <v>112</v>
      </c>
      <c r="AE7106" s="4">
        <v>303.53100000000001</v>
      </c>
    </row>
    <row r="7107" spans="1:31">
      <c r="A7107" s="8">
        <v>7130</v>
      </c>
      <c r="B7107" s="8" t="s">
        <v>895</v>
      </c>
      <c r="C7107" s="9" t="s">
        <v>581</v>
      </c>
      <c r="D7107" s="5"/>
      <c r="E7107" s="6">
        <v>528</v>
      </c>
      <c r="F7107" s="5">
        <v>1980</v>
      </c>
      <c r="G7107" s="4">
        <v>882.10599999999999</v>
      </c>
      <c r="H7107" s="4">
        <v>1079.2460000000001</v>
      </c>
      <c r="I7107" s="4">
        <v>1222.6590000000001</v>
      </c>
      <c r="J7107" s="4">
        <v>1247.6569999999999</v>
      </c>
      <c r="K7107" s="4">
        <v>1191.252</v>
      </c>
      <c r="L7107" s="4">
        <v>1146.866</v>
      </c>
      <c r="M7107" s="4">
        <v>1187.712</v>
      </c>
      <c r="N7107" s="4">
        <v>915.82600000000002</v>
      </c>
      <c r="O7107" s="4">
        <v>804.97199999999998</v>
      </c>
      <c r="P7107" s="4">
        <v>767.404</v>
      </c>
      <c r="Q7107" s="4">
        <v>727.82399999999996</v>
      </c>
      <c r="R7107" s="4">
        <v>719.81200000000001</v>
      </c>
      <c r="S7107" s="4">
        <v>582.37699999999995</v>
      </c>
      <c r="T7107" s="4">
        <v>540.27599999999995</v>
      </c>
      <c r="U7107" s="4">
        <v>443.63400000000001</v>
      </c>
      <c r="V7107" s="4">
        <v>319.54899999999998</v>
      </c>
      <c r="W7107" s="4">
        <v>77.275499999999994</v>
      </c>
      <c r="X7107" s="4">
        <v>77.275499999999994</v>
      </c>
      <c r="Y7107" s="4">
        <v>77.275499999999994</v>
      </c>
      <c r="Z7107" s="4">
        <v>77.275499999999994</v>
      </c>
      <c r="AA7107" s="4">
        <v>0</v>
      </c>
      <c r="AB7107" s="4">
        <v>112</v>
      </c>
      <c r="AE7107" s="4">
        <v>309.10199999999998</v>
      </c>
    </row>
    <row r="7108" spans="1:31">
      <c r="A7108" s="8">
        <v>7362</v>
      </c>
      <c r="B7108" s="8" t="s">
        <v>895</v>
      </c>
      <c r="C7108" s="9" t="s">
        <v>581</v>
      </c>
      <c r="D7108" s="5"/>
      <c r="E7108" s="6">
        <v>528</v>
      </c>
      <c r="F7108" s="5">
        <v>1981</v>
      </c>
      <c r="G7108" s="4">
        <v>855.06399999999996</v>
      </c>
      <c r="H7108" s="4">
        <v>1044.1890000000001</v>
      </c>
      <c r="I7108" s="4">
        <v>1206.2560000000001</v>
      </c>
      <c r="J7108" s="4">
        <v>1256.7249999999999</v>
      </c>
      <c r="K7108" s="4">
        <v>1208.4559999999999</v>
      </c>
      <c r="L7108" s="4">
        <v>1146.8510000000001</v>
      </c>
      <c r="M7108" s="4">
        <v>1202.413</v>
      </c>
      <c r="N7108" s="4">
        <v>966.45</v>
      </c>
      <c r="O7108" s="4">
        <v>816.82600000000002</v>
      </c>
      <c r="P7108" s="4">
        <v>772.4</v>
      </c>
      <c r="Q7108" s="4">
        <v>728.77499999999998</v>
      </c>
      <c r="R7108" s="4">
        <v>725.19799999999998</v>
      </c>
      <c r="S7108" s="4">
        <v>596.87400000000002</v>
      </c>
      <c r="T7108" s="4">
        <v>537.58199999999999</v>
      </c>
      <c r="U7108" s="4">
        <v>449.61500000000001</v>
      </c>
      <c r="V7108" s="4">
        <v>326.72899999999998</v>
      </c>
      <c r="W7108" s="4">
        <v>81.452500000000001</v>
      </c>
      <c r="X7108" s="4">
        <v>81.452500000000001</v>
      </c>
      <c r="Y7108" s="4">
        <v>81.452500000000001</v>
      </c>
      <c r="Z7108" s="4">
        <v>81.452500000000001</v>
      </c>
      <c r="AA7108" s="4">
        <v>0</v>
      </c>
      <c r="AB7108" s="4">
        <v>112</v>
      </c>
      <c r="AE7108" s="4">
        <v>325.81</v>
      </c>
    </row>
    <row r="7109" spans="1:31">
      <c r="A7109" s="8">
        <v>7594</v>
      </c>
      <c r="B7109" s="8" t="s">
        <v>895</v>
      </c>
      <c r="C7109" s="9" t="s">
        <v>581</v>
      </c>
      <c r="D7109" s="5"/>
      <c r="E7109" s="6">
        <v>528</v>
      </c>
      <c r="F7109" s="5">
        <v>1982</v>
      </c>
      <c r="G7109" s="4">
        <v>848.053</v>
      </c>
      <c r="H7109" s="4">
        <v>1004.434</v>
      </c>
      <c r="I7109" s="4">
        <v>1182.982</v>
      </c>
      <c r="J7109" s="4">
        <v>1259.8009999999999</v>
      </c>
      <c r="K7109" s="4">
        <v>1225.413</v>
      </c>
      <c r="L7109" s="4">
        <v>1154.1959999999999</v>
      </c>
      <c r="M7109" s="4">
        <v>1194.596</v>
      </c>
      <c r="N7109" s="4">
        <v>1028.9570000000001</v>
      </c>
      <c r="O7109" s="4">
        <v>828.73299999999995</v>
      </c>
      <c r="P7109" s="4">
        <v>776.09900000000005</v>
      </c>
      <c r="Q7109" s="4">
        <v>733.25900000000001</v>
      </c>
      <c r="R7109" s="4">
        <v>721.70899999999995</v>
      </c>
      <c r="S7109" s="4">
        <v>619.55700000000002</v>
      </c>
      <c r="T7109" s="4">
        <v>531.25800000000004</v>
      </c>
      <c r="U7109" s="4">
        <v>456.07799999999997</v>
      </c>
      <c r="V7109" s="4">
        <v>333.30700000000002</v>
      </c>
      <c r="W7109" s="4">
        <v>85.040499999999994</v>
      </c>
      <c r="X7109" s="4">
        <v>85.040499999999994</v>
      </c>
      <c r="Y7109" s="4">
        <v>85.040499999999994</v>
      </c>
      <c r="Z7109" s="4">
        <v>85.040499999999994</v>
      </c>
      <c r="AA7109" s="4">
        <v>0</v>
      </c>
      <c r="AB7109" s="4">
        <v>112</v>
      </c>
      <c r="AE7109" s="4">
        <v>340.16199999999998</v>
      </c>
    </row>
    <row r="7110" spans="1:31">
      <c r="A7110" s="8">
        <v>7826</v>
      </c>
      <c r="B7110" s="8" t="s">
        <v>895</v>
      </c>
      <c r="C7110" s="9" t="s">
        <v>581</v>
      </c>
      <c r="D7110" s="5"/>
      <c r="E7110" s="6">
        <v>528</v>
      </c>
      <c r="F7110" s="5">
        <v>1983</v>
      </c>
      <c r="G7110" s="4">
        <v>854.52</v>
      </c>
      <c r="H7110" s="4">
        <v>962.15</v>
      </c>
      <c r="I7110" s="4">
        <v>1154.7660000000001</v>
      </c>
      <c r="J7110" s="4">
        <v>1256.6859999999999</v>
      </c>
      <c r="K7110" s="4">
        <v>1241.6600000000001</v>
      </c>
      <c r="L7110" s="4">
        <v>1167.7249999999999</v>
      </c>
      <c r="M7110" s="4">
        <v>1173.498</v>
      </c>
      <c r="N7110" s="4">
        <v>1094.02</v>
      </c>
      <c r="O7110" s="4">
        <v>844.62900000000002</v>
      </c>
      <c r="P7110" s="4">
        <v>779.81299999999999</v>
      </c>
      <c r="Q7110" s="4">
        <v>740.14700000000005</v>
      </c>
      <c r="R7110" s="4">
        <v>713.39499999999998</v>
      </c>
      <c r="S7110" s="4">
        <v>645.68299999999999</v>
      </c>
      <c r="T7110" s="4">
        <v>525.173</v>
      </c>
      <c r="U7110" s="4">
        <v>462.43400000000003</v>
      </c>
      <c r="V7110" s="4">
        <v>339.78100000000001</v>
      </c>
      <c r="W7110" s="4">
        <v>88.03425</v>
      </c>
      <c r="X7110" s="4">
        <v>88.03425</v>
      </c>
      <c r="Y7110" s="4">
        <v>88.03425</v>
      </c>
      <c r="Z7110" s="4">
        <v>88.03425</v>
      </c>
      <c r="AA7110" s="4">
        <v>0</v>
      </c>
      <c r="AB7110" s="4">
        <v>112</v>
      </c>
      <c r="AE7110" s="4">
        <v>352.137</v>
      </c>
    </row>
    <row r="7111" spans="1:31">
      <c r="A7111" s="8">
        <v>8058</v>
      </c>
      <c r="B7111" s="8" t="s">
        <v>895</v>
      </c>
      <c r="C7111" s="9" t="s">
        <v>581</v>
      </c>
      <c r="D7111" s="5"/>
      <c r="E7111" s="6">
        <v>528</v>
      </c>
      <c r="F7111" s="5">
        <v>1984</v>
      </c>
      <c r="G7111" s="4">
        <v>865.08</v>
      </c>
      <c r="H7111" s="4">
        <v>921.76</v>
      </c>
      <c r="I7111" s="4">
        <v>1122.856</v>
      </c>
      <c r="J7111" s="4">
        <v>1247.941</v>
      </c>
      <c r="K7111" s="4">
        <v>1256.2560000000001</v>
      </c>
      <c r="L7111" s="4">
        <v>1184.2719999999999</v>
      </c>
      <c r="M7111" s="4">
        <v>1154.193</v>
      </c>
      <c r="N7111" s="4">
        <v>1147.3779999999999</v>
      </c>
      <c r="O7111" s="4">
        <v>870.34799999999996</v>
      </c>
      <c r="P7111" s="4">
        <v>785.54200000000003</v>
      </c>
      <c r="Q7111" s="4">
        <v>747.22799999999995</v>
      </c>
      <c r="R7111" s="4">
        <v>706.61699999999996</v>
      </c>
      <c r="S7111" s="4">
        <v>668.03800000000001</v>
      </c>
      <c r="T7111" s="4">
        <v>525.06500000000005</v>
      </c>
      <c r="U7111" s="4">
        <v>467.50799999999998</v>
      </c>
      <c r="V7111" s="4">
        <v>346.73</v>
      </c>
      <c r="W7111" s="4">
        <v>90.481999999999999</v>
      </c>
      <c r="X7111" s="4">
        <v>90.481999999999999</v>
      </c>
      <c r="Y7111" s="4">
        <v>90.481999999999999</v>
      </c>
      <c r="Z7111" s="4">
        <v>90.481999999999999</v>
      </c>
      <c r="AA7111" s="4">
        <v>0</v>
      </c>
      <c r="AB7111" s="4">
        <v>112</v>
      </c>
      <c r="AE7111" s="4">
        <v>361.928</v>
      </c>
    </row>
    <row r="7112" spans="1:31">
      <c r="A7112" s="8">
        <v>8290</v>
      </c>
      <c r="B7112" s="8" t="s">
        <v>895</v>
      </c>
      <c r="C7112" s="9" t="s">
        <v>581</v>
      </c>
      <c r="D7112" s="5"/>
      <c r="E7112" s="6">
        <v>528</v>
      </c>
      <c r="F7112" s="5">
        <v>1985</v>
      </c>
      <c r="G7112" s="4">
        <v>874.07299999999998</v>
      </c>
      <c r="H7112" s="4">
        <v>888.78399999999999</v>
      </c>
      <c r="I7112" s="4">
        <v>1087.1890000000001</v>
      </c>
      <c r="J7112" s="4">
        <v>1234.1690000000001</v>
      </c>
      <c r="K7112" s="4">
        <v>1267.8530000000001</v>
      </c>
      <c r="L7112" s="4">
        <v>1201.5530000000001</v>
      </c>
      <c r="M7112" s="4">
        <v>1146.058</v>
      </c>
      <c r="N7112" s="4">
        <v>1180.521</v>
      </c>
      <c r="O7112" s="4">
        <v>908.59100000000001</v>
      </c>
      <c r="P7112" s="4">
        <v>794.69299999999998</v>
      </c>
      <c r="Q7112" s="4">
        <v>753.15899999999999</v>
      </c>
      <c r="R7112" s="4">
        <v>705.05200000000002</v>
      </c>
      <c r="S7112" s="4">
        <v>682.43399999999997</v>
      </c>
      <c r="T7112" s="4">
        <v>533.94000000000005</v>
      </c>
      <c r="U7112" s="4">
        <v>470.71300000000002</v>
      </c>
      <c r="V7112" s="4">
        <v>354.47500000000002</v>
      </c>
      <c r="W7112" s="4">
        <v>92.421000000000006</v>
      </c>
      <c r="X7112" s="4">
        <v>92.421000000000006</v>
      </c>
      <c r="Y7112" s="4">
        <v>92.421000000000006</v>
      </c>
      <c r="Z7112" s="4">
        <v>92.421000000000006</v>
      </c>
      <c r="AA7112" s="4">
        <v>0</v>
      </c>
      <c r="AB7112" s="4">
        <v>112</v>
      </c>
      <c r="AE7112" s="4">
        <v>369.68400000000003</v>
      </c>
    </row>
    <row r="7113" spans="1:31">
      <c r="A7113" s="8">
        <v>8522</v>
      </c>
      <c r="B7113" s="8" t="s">
        <v>895</v>
      </c>
      <c r="C7113" s="9" t="s">
        <v>581</v>
      </c>
      <c r="D7113" s="5"/>
      <c r="E7113" s="6">
        <v>528</v>
      </c>
      <c r="F7113" s="5">
        <v>1986</v>
      </c>
      <c r="G7113" s="4">
        <v>900.20899999999995</v>
      </c>
      <c r="H7113" s="4">
        <v>866.38199999999995</v>
      </c>
      <c r="I7113" s="4">
        <v>1048.681</v>
      </c>
      <c r="J7113" s="4">
        <v>1217.5650000000001</v>
      </c>
      <c r="K7113" s="4">
        <v>1274.722</v>
      </c>
      <c r="L7113" s="4">
        <v>1218.405</v>
      </c>
      <c r="M7113" s="4">
        <v>1145.5119999999999</v>
      </c>
      <c r="N7113" s="4">
        <v>1193.7090000000001</v>
      </c>
      <c r="O7113" s="4">
        <v>956.95600000000002</v>
      </c>
      <c r="P7113" s="4">
        <v>804.548</v>
      </c>
      <c r="Q7113" s="4">
        <v>755.56799999999998</v>
      </c>
      <c r="R7113" s="4">
        <v>704.25699999999995</v>
      </c>
      <c r="S7113" s="4">
        <v>685.79899999999998</v>
      </c>
      <c r="T7113" s="4">
        <v>546.60299999999995</v>
      </c>
      <c r="U7113" s="4">
        <v>467.351</v>
      </c>
      <c r="V7113" s="4">
        <v>359.416</v>
      </c>
      <c r="W7113" s="4">
        <v>96.470749999999995</v>
      </c>
      <c r="X7113" s="4">
        <v>96.470749999999995</v>
      </c>
      <c r="Y7113" s="4">
        <v>96.470749999999995</v>
      </c>
      <c r="Z7113" s="4">
        <v>96.470749999999995</v>
      </c>
      <c r="AA7113" s="4">
        <v>0</v>
      </c>
      <c r="AB7113" s="4">
        <v>112</v>
      </c>
      <c r="AE7113" s="4">
        <v>385.88299999999998</v>
      </c>
    </row>
    <row r="7114" spans="1:31">
      <c r="A7114" s="8">
        <v>8754</v>
      </c>
      <c r="B7114" s="8" t="s">
        <v>895</v>
      </c>
      <c r="C7114" s="9" t="s">
        <v>581</v>
      </c>
      <c r="D7114" s="5"/>
      <c r="E7114" s="6">
        <v>528</v>
      </c>
      <c r="F7114" s="5">
        <v>1987</v>
      </c>
      <c r="G7114" s="4">
        <v>912.14300000000003</v>
      </c>
      <c r="H7114" s="4">
        <v>857.41</v>
      </c>
      <c r="I7114" s="4">
        <v>1007.354</v>
      </c>
      <c r="J7114" s="4">
        <v>1197.4469999999999</v>
      </c>
      <c r="K7114" s="4">
        <v>1278.7439999999999</v>
      </c>
      <c r="L7114" s="4">
        <v>1237.962</v>
      </c>
      <c r="M7114" s="4">
        <v>1154.8309999999999</v>
      </c>
      <c r="N7114" s="4">
        <v>1187.405</v>
      </c>
      <c r="O7114" s="4">
        <v>1019.432</v>
      </c>
      <c r="P7114" s="4">
        <v>816.60199999999998</v>
      </c>
      <c r="Q7114" s="4">
        <v>758.64599999999996</v>
      </c>
      <c r="R7114" s="4">
        <v>708.39599999999996</v>
      </c>
      <c r="S7114" s="4">
        <v>682.58299999999997</v>
      </c>
      <c r="T7114" s="4">
        <v>568.11800000000005</v>
      </c>
      <c r="U7114" s="4">
        <v>461.839</v>
      </c>
      <c r="V7114" s="4">
        <v>365.62400000000002</v>
      </c>
      <c r="W7114" s="4">
        <v>99.961500000000001</v>
      </c>
      <c r="X7114" s="4">
        <v>99.961500000000001</v>
      </c>
      <c r="Y7114" s="4">
        <v>99.961500000000001</v>
      </c>
      <c r="Z7114" s="4">
        <v>99.961500000000001</v>
      </c>
      <c r="AA7114" s="4">
        <v>0</v>
      </c>
      <c r="AB7114" s="4">
        <v>112</v>
      </c>
      <c r="AE7114" s="4">
        <v>399.846</v>
      </c>
    </row>
    <row r="7115" spans="1:31">
      <c r="A7115" s="8">
        <v>8986</v>
      </c>
      <c r="B7115" s="8" t="s">
        <v>895</v>
      </c>
      <c r="C7115" s="9" t="s">
        <v>581</v>
      </c>
      <c r="D7115" s="5"/>
      <c r="E7115" s="6">
        <v>528</v>
      </c>
      <c r="F7115" s="5">
        <v>1988</v>
      </c>
      <c r="G7115" s="4">
        <v>915.05499999999995</v>
      </c>
      <c r="H7115" s="4">
        <v>861.822</v>
      </c>
      <c r="I7115" s="4">
        <v>965.24900000000002</v>
      </c>
      <c r="J7115" s="4">
        <v>1172.8130000000001</v>
      </c>
      <c r="K7115" s="4">
        <v>1278.923</v>
      </c>
      <c r="L7115" s="4">
        <v>1258.3309999999999</v>
      </c>
      <c r="M7115" s="4">
        <v>1171.646</v>
      </c>
      <c r="N7115" s="4">
        <v>1169.33</v>
      </c>
      <c r="O7115" s="4">
        <v>1086.077</v>
      </c>
      <c r="P7115" s="4">
        <v>833.79899999999998</v>
      </c>
      <c r="Q7115" s="4">
        <v>763.01099999999997</v>
      </c>
      <c r="R7115" s="4">
        <v>715.58</v>
      </c>
      <c r="S7115" s="4">
        <v>675.87900000000002</v>
      </c>
      <c r="T7115" s="4">
        <v>593.45100000000002</v>
      </c>
      <c r="U7115" s="4">
        <v>457.37700000000001</v>
      </c>
      <c r="V7115" s="4">
        <v>372.19900000000001</v>
      </c>
      <c r="W7115" s="4">
        <v>102.83975</v>
      </c>
      <c r="X7115" s="4">
        <v>102.83975</v>
      </c>
      <c r="Y7115" s="4">
        <v>102.83975</v>
      </c>
      <c r="Z7115" s="4">
        <v>102.83975</v>
      </c>
      <c r="AA7115" s="4">
        <v>0</v>
      </c>
      <c r="AB7115" s="4">
        <v>112</v>
      </c>
      <c r="AE7115" s="4">
        <v>411.35899999999998</v>
      </c>
    </row>
    <row r="7116" spans="1:31">
      <c r="A7116" s="8">
        <v>9218</v>
      </c>
      <c r="B7116" s="8" t="s">
        <v>895</v>
      </c>
      <c r="C7116" s="9" t="s">
        <v>581</v>
      </c>
      <c r="D7116" s="5"/>
      <c r="E7116" s="6">
        <v>528</v>
      </c>
      <c r="F7116" s="5">
        <v>1989</v>
      </c>
      <c r="G7116" s="4">
        <v>917.95299999999997</v>
      </c>
      <c r="H7116" s="4">
        <v>874.61099999999999</v>
      </c>
      <c r="I7116" s="4">
        <v>927.65099999999995</v>
      </c>
      <c r="J7116" s="4">
        <v>1142.633</v>
      </c>
      <c r="K7116" s="4">
        <v>1274.116</v>
      </c>
      <c r="L7116" s="4">
        <v>1276.729</v>
      </c>
      <c r="M7116" s="4">
        <v>1191.3009999999999</v>
      </c>
      <c r="N7116" s="4">
        <v>1152.72</v>
      </c>
      <c r="O7116" s="4">
        <v>1141.32</v>
      </c>
      <c r="P7116" s="4">
        <v>860.73599999999999</v>
      </c>
      <c r="Q7116" s="4">
        <v>769.60199999999998</v>
      </c>
      <c r="R7116" s="4">
        <v>722.78300000000002</v>
      </c>
      <c r="S7116" s="4">
        <v>670.61500000000001</v>
      </c>
      <c r="T7116" s="4">
        <v>615.14499999999998</v>
      </c>
      <c r="U7116" s="4">
        <v>458.64400000000001</v>
      </c>
      <c r="V7116" s="4">
        <v>377.51900000000001</v>
      </c>
      <c r="W7116" s="4">
        <v>105.075</v>
      </c>
      <c r="X7116" s="4">
        <v>105.075</v>
      </c>
      <c r="Y7116" s="4">
        <v>105.075</v>
      </c>
      <c r="Z7116" s="4">
        <v>105.075</v>
      </c>
      <c r="AA7116" s="4">
        <v>0</v>
      </c>
      <c r="AB7116" s="4">
        <v>112</v>
      </c>
      <c r="AE7116" s="4">
        <v>420.3</v>
      </c>
    </row>
    <row r="7117" spans="1:31">
      <c r="A7117" s="8">
        <v>9450</v>
      </c>
      <c r="B7117" s="8" t="s">
        <v>895</v>
      </c>
      <c r="C7117" s="9" t="s">
        <v>581</v>
      </c>
      <c r="D7117" s="5"/>
      <c r="E7117" s="6">
        <v>528</v>
      </c>
      <c r="F7117" s="5">
        <v>1990</v>
      </c>
      <c r="G7117" s="4">
        <v>927.11500000000001</v>
      </c>
      <c r="H7117" s="4">
        <v>887.43499999999995</v>
      </c>
      <c r="I7117" s="4">
        <v>900.35799999999995</v>
      </c>
      <c r="J7117" s="4">
        <v>1107.1469999999999</v>
      </c>
      <c r="K7117" s="4">
        <v>1263.6310000000001</v>
      </c>
      <c r="L7117" s="4">
        <v>1291.241</v>
      </c>
      <c r="M7117" s="4">
        <v>1210.923</v>
      </c>
      <c r="N7117" s="4">
        <v>1146.2739999999999</v>
      </c>
      <c r="O7117" s="4">
        <v>1175.788</v>
      </c>
      <c r="P7117" s="4">
        <v>899.64099999999996</v>
      </c>
      <c r="Q7117" s="4">
        <v>779.27599999999995</v>
      </c>
      <c r="R7117" s="4">
        <v>728.46299999999997</v>
      </c>
      <c r="S7117" s="4">
        <v>669.73099999999999</v>
      </c>
      <c r="T7117" s="4">
        <v>629.05200000000002</v>
      </c>
      <c r="U7117" s="4">
        <v>468.02499999999998</v>
      </c>
      <c r="V7117" s="4">
        <v>380.892</v>
      </c>
      <c r="W7117" s="4">
        <v>250.34899999999999</v>
      </c>
      <c r="X7117" s="4">
        <v>125.654</v>
      </c>
      <c r="Y7117" s="4">
        <v>41.789000000000001</v>
      </c>
      <c r="Z7117" s="4">
        <v>8.1790000000000003</v>
      </c>
      <c r="AA7117" s="4">
        <v>0.75600000000000001</v>
      </c>
      <c r="AB7117" s="4">
        <v>112</v>
      </c>
      <c r="AE7117" s="4">
        <v>426.72699999999998</v>
      </c>
    </row>
    <row r="7118" spans="1:31">
      <c r="A7118" s="8">
        <v>9682</v>
      </c>
      <c r="B7118" s="8" t="s">
        <v>895</v>
      </c>
      <c r="C7118" s="9" t="s">
        <v>581</v>
      </c>
      <c r="D7118" s="5"/>
      <c r="E7118" s="6">
        <v>528</v>
      </c>
      <c r="F7118" s="5">
        <v>1991</v>
      </c>
      <c r="G7118" s="4">
        <v>935.89800000000002</v>
      </c>
      <c r="H7118" s="4">
        <v>899.19500000000005</v>
      </c>
      <c r="I7118" s="4">
        <v>886.21299999999997</v>
      </c>
      <c r="J7118" s="4">
        <v>1071.116</v>
      </c>
      <c r="K7118" s="4">
        <v>1250.2570000000001</v>
      </c>
      <c r="L7118" s="4">
        <v>1302.3420000000001</v>
      </c>
      <c r="M7118" s="4">
        <v>1232.261</v>
      </c>
      <c r="N7118" s="4">
        <v>1148.9839999999999</v>
      </c>
      <c r="O7118" s="4">
        <v>1190.9870000000001</v>
      </c>
      <c r="P7118" s="4">
        <v>949.24099999999999</v>
      </c>
      <c r="Q7118" s="4">
        <v>790.60500000000002</v>
      </c>
      <c r="R7118" s="4">
        <v>732.22699999999998</v>
      </c>
      <c r="S7118" s="4">
        <v>670.22</v>
      </c>
      <c r="T7118" s="4">
        <v>632.86199999999997</v>
      </c>
      <c r="U7118" s="4">
        <v>480.73</v>
      </c>
      <c r="V7118" s="4">
        <v>378.7</v>
      </c>
      <c r="W7118" s="4">
        <v>255.607</v>
      </c>
      <c r="X7118" s="4">
        <v>131.25899999999999</v>
      </c>
      <c r="Y7118" s="4">
        <v>46.375999999999998</v>
      </c>
      <c r="Z7118" s="4">
        <v>8.8140000000000001</v>
      </c>
      <c r="AA7118" s="4">
        <v>0.79700000000000004</v>
      </c>
      <c r="AB7118" s="4">
        <v>112</v>
      </c>
      <c r="AE7118" s="4">
        <v>442.85300000000001</v>
      </c>
    </row>
    <row r="7119" spans="1:31">
      <c r="A7119" s="8">
        <v>9914</v>
      </c>
      <c r="B7119" s="8" t="s">
        <v>895</v>
      </c>
      <c r="C7119" s="9" t="s">
        <v>581</v>
      </c>
      <c r="D7119" s="5"/>
      <c r="E7119" s="6">
        <v>528</v>
      </c>
      <c r="F7119" s="5">
        <v>1992</v>
      </c>
      <c r="G7119" s="4">
        <v>949.399</v>
      </c>
      <c r="H7119" s="4">
        <v>910.98699999999997</v>
      </c>
      <c r="I7119" s="4">
        <v>882.53200000000004</v>
      </c>
      <c r="J7119" s="4">
        <v>1029.6510000000001</v>
      </c>
      <c r="K7119" s="4">
        <v>1232.059</v>
      </c>
      <c r="L7119" s="4">
        <v>1309.4290000000001</v>
      </c>
      <c r="M7119" s="4">
        <v>1254.9259999999999</v>
      </c>
      <c r="N7119" s="4">
        <v>1160.42</v>
      </c>
      <c r="O7119" s="4">
        <v>1185.6559999999999</v>
      </c>
      <c r="P7119" s="4">
        <v>1011.9640000000001</v>
      </c>
      <c r="Q7119" s="4">
        <v>803.1</v>
      </c>
      <c r="R7119" s="4">
        <v>736.053</v>
      </c>
      <c r="S7119" s="4">
        <v>674.71500000000003</v>
      </c>
      <c r="T7119" s="4">
        <v>630.298</v>
      </c>
      <c r="U7119" s="4">
        <v>500.75799999999998</v>
      </c>
      <c r="V7119" s="4">
        <v>374.16300000000001</v>
      </c>
      <c r="W7119" s="4">
        <v>260.995</v>
      </c>
      <c r="X7119" s="4">
        <v>135.435</v>
      </c>
      <c r="Y7119" s="4">
        <v>49.595999999999997</v>
      </c>
      <c r="Z7119" s="4">
        <v>9.7370000000000001</v>
      </c>
      <c r="AA7119" s="4">
        <v>0.83599999999999997</v>
      </c>
      <c r="AB7119" s="4">
        <v>112</v>
      </c>
      <c r="AE7119" s="4">
        <v>456.59899999999999</v>
      </c>
    </row>
    <row r="7120" spans="1:31">
      <c r="A7120" s="8">
        <v>10146</v>
      </c>
      <c r="B7120" s="8" t="s">
        <v>895</v>
      </c>
      <c r="C7120" s="9" t="s">
        <v>581</v>
      </c>
      <c r="D7120" s="5"/>
      <c r="E7120" s="6">
        <v>528</v>
      </c>
      <c r="F7120" s="5">
        <v>1993</v>
      </c>
      <c r="G7120" s="4">
        <v>966.01300000000003</v>
      </c>
      <c r="H7120" s="4">
        <v>922.096</v>
      </c>
      <c r="I7120" s="4">
        <v>887.26900000000001</v>
      </c>
      <c r="J7120" s="4">
        <v>986.76300000000003</v>
      </c>
      <c r="K7120" s="4">
        <v>1208.6020000000001</v>
      </c>
      <c r="L7120" s="4">
        <v>1312.0160000000001</v>
      </c>
      <c r="M7120" s="4">
        <v>1277.25</v>
      </c>
      <c r="N7120" s="4">
        <v>1178.5360000000001</v>
      </c>
      <c r="O7120" s="4">
        <v>1167.99</v>
      </c>
      <c r="P7120" s="4">
        <v>1078.1079999999999</v>
      </c>
      <c r="Q7120" s="4">
        <v>819.91800000000001</v>
      </c>
      <c r="R7120" s="4">
        <v>740.71199999999999</v>
      </c>
      <c r="S7120" s="4">
        <v>681.63699999999994</v>
      </c>
      <c r="T7120" s="4">
        <v>624.52499999999998</v>
      </c>
      <c r="U7120" s="4">
        <v>523.60199999999998</v>
      </c>
      <c r="V7120" s="4">
        <v>370.59699999999998</v>
      </c>
      <c r="W7120" s="4">
        <v>266.03100000000001</v>
      </c>
      <c r="X7120" s="4">
        <v>138.41200000000001</v>
      </c>
      <c r="Y7120" s="4">
        <v>51.058999999999997</v>
      </c>
      <c r="Z7120" s="4">
        <v>10.602</v>
      </c>
      <c r="AA7120" s="4">
        <v>0.874</v>
      </c>
      <c r="AB7120" s="4">
        <v>112</v>
      </c>
      <c r="AE7120" s="4">
        <v>466.97800000000001</v>
      </c>
    </row>
    <row r="7121" spans="1:31">
      <c r="A7121" s="8">
        <v>10378</v>
      </c>
      <c r="B7121" s="8" t="s">
        <v>895</v>
      </c>
      <c r="C7121" s="9" t="s">
        <v>581</v>
      </c>
      <c r="D7121" s="5"/>
      <c r="E7121" s="6">
        <v>528</v>
      </c>
      <c r="F7121" s="5">
        <v>1994</v>
      </c>
      <c r="G7121" s="4">
        <v>980.38300000000004</v>
      </c>
      <c r="H7121" s="4">
        <v>933.09</v>
      </c>
      <c r="I7121" s="4">
        <v>895.80200000000002</v>
      </c>
      <c r="J7121" s="4">
        <v>949.24900000000002</v>
      </c>
      <c r="K7121" s="4">
        <v>1179.5440000000001</v>
      </c>
      <c r="L7121" s="4">
        <v>1309.6579999999999</v>
      </c>
      <c r="M7121" s="4">
        <v>1297.298</v>
      </c>
      <c r="N7121" s="4">
        <v>1199.3979999999999</v>
      </c>
      <c r="O7121" s="4">
        <v>1151.9780000000001</v>
      </c>
      <c r="P7121" s="4">
        <v>1132.7809999999999</v>
      </c>
      <c r="Q7121" s="4">
        <v>846.20600000000002</v>
      </c>
      <c r="R7121" s="4">
        <v>747.46799999999996</v>
      </c>
      <c r="S7121" s="4">
        <v>688.63199999999995</v>
      </c>
      <c r="T7121" s="4">
        <v>620.39</v>
      </c>
      <c r="U7121" s="4">
        <v>543.01199999999994</v>
      </c>
      <c r="V7121" s="4">
        <v>372.43599999999998</v>
      </c>
      <c r="W7121" s="4">
        <v>269.65499999999997</v>
      </c>
      <c r="X7121" s="4">
        <v>140.54300000000001</v>
      </c>
      <c r="Y7121" s="4">
        <v>50.820999999999998</v>
      </c>
      <c r="Z7121" s="4">
        <v>10.856</v>
      </c>
      <c r="AA7121" s="4">
        <v>0.91200000000000003</v>
      </c>
      <c r="AB7121" s="4">
        <v>112</v>
      </c>
      <c r="AE7121" s="4">
        <v>472.78699999999998</v>
      </c>
    </row>
    <row r="7122" spans="1:31">
      <c r="A7122" s="8">
        <v>10610</v>
      </c>
      <c r="B7122" s="8" t="s">
        <v>895</v>
      </c>
      <c r="C7122" s="9" t="s">
        <v>581</v>
      </c>
      <c r="D7122" s="5"/>
      <c r="E7122" s="6">
        <v>528</v>
      </c>
      <c r="F7122" s="5">
        <v>1995</v>
      </c>
      <c r="G7122" s="4">
        <v>988.67600000000004</v>
      </c>
      <c r="H7122" s="4">
        <v>945.33</v>
      </c>
      <c r="I7122" s="4">
        <v>904.40200000000004</v>
      </c>
      <c r="J7122" s="4">
        <v>921.77300000000002</v>
      </c>
      <c r="K7122" s="4">
        <v>1144.9829999999999</v>
      </c>
      <c r="L7122" s="4">
        <v>1301.7929999999999</v>
      </c>
      <c r="M7122" s="4">
        <v>1313.722</v>
      </c>
      <c r="N7122" s="4">
        <v>1220.364</v>
      </c>
      <c r="O7122" s="4">
        <v>1146.4459999999999</v>
      </c>
      <c r="P7122" s="4">
        <v>1166.982</v>
      </c>
      <c r="Q7122" s="4">
        <v>884.45500000000004</v>
      </c>
      <c r="R7122" s="4">
        <v>757.20399999999995</v>
      </c>
      <c r="S7122" s="4">
        <v>694.47199999999998</v>
      </c>
      <c r="T7122" s="4">
        <v>620.54700000000003</v>
      </c>
      <c r="U7122" s="4">
        <v>555.69399999999996</v>
      </c>
      <c r="V7122" s="4">
        <v>381.65100000000001</v>
      </c>
      <c r="W7122" s="4">
        <v>271.57299999999998</v>
      </c>
      <c r="X7122" s="4">
        <v>142.298</v>
      </c>
      <c r="Y7122" s="4">
        <v>49.249000000000002</v>
      </c>
      <c r="Z7122" s="4">
        <v>9.5990000000000002</v>
      </c>
      <c r="AA7122" s="4">
        <v>0.95199999999999996</v>
      </c>
      <c r="AB7122" s="4">
        <v>112</v>
      </c>
      <c r="AE7122" s="4">
        <v>473.67099999999999</v>
      </c>
    </row>
    <row r="7123" spans="1:31">
      <c r="A7123" s="8">
        <v>10842</v>
      </c>
      <c r="B7123" s="8" t="s">
        <v>895</v>
      </c>
      <c r="C7123" s="9" t="s">
        <v>581</v>
      </c>
      <c r="D7123" s="5"/>
      <c r="E7123" s="6">
        <v>528</v>
      </c>
      <c r="F7123" s="5">
        <v>1996</v>
      </c>
      <c r="G7123" s="4">
        <v>994.40099999999995</v>
      </c>
      <c r="H7123" s="4">
        <v>958.88599999999997</v>
      </c>
      <c r="I7123" s="4">
        <v>915.471</v>
      </c>
      <c r="J7123" s="4">
        <v>908.25099999999998</v>
      </c>
      <c r="K7123" s="4">
        <v>1105.902</v>
      </c>
      <c r="L7123" s="4">
        <v>1285.123</v>
      </c>
      <c r="M7123" s="4">
        <v>1323.4870000000001</v>
      </c>
      <c r="N7123" s="4">
        <v>1240.559</v>
      </c>
      <c r="O7123" s="4">
        <v>1148.3530000000001</v>
      </c>
      <c r="P7123" s="4">
        <v>1181.079</v>
      </c>
      <c r="Q7123" s="4">
        <v>933.12599999999998</v>
      </c>
      <c r="R7123" s="4">
        <v>767.96799999999996</v>
      </c>
      <c r="S7123" s="4">
        <v>697.76900000000001</v>
      </c>
      <c r="T7123" s="4">
        <v>620.86199999999997</v>
      </c>
      <c r="U7123" s="4">
        <v>558.56200000000001</v>
      </c>
      <c r="V7123" s="4">
        <v>393.18</v>
      </c>
      <c r="W7123" s="4">
        <v>270.63900000000001</v>
      </c>
      <c r="X7123" s="4">
        <v>147.958</v>
      </c>
      <c r="Y7123" s="4">
        <v>54.223999999999997</v>
      </c>
      <c r="Z7123" s="4">
        <v>10.33</v>
      </c>
      <c r="AA7123" s="4">
        <v>0.99199999999999999</v>
      </c>
      <c r="AB7123" s="4">
        <v>112</v>
      </c>
      <c r="AE7123" s="4">
        <v>484.14299999999997</v>
      </c>
    </row>
    <row r="7124" spans="1:31">
      <c r="A7124" s="8">
        <v>11074</v>
      </c>
      <c r="B7124" s="8" t="s">
        <v>895</v>
      </c>
      <c r="C7124" s="9" t="s">
        <v>581</v>
      </c>
      <c r="D7124" s="5"/>
      <c r="E7124" s="6">
        <v>528</v>
      </c>
      <c r="F7124" s="5">
        <v>1997</v>
      </c>
      <c r="G7124" s="4">
        <v>993.40200000000004</v>
      </c>
      <c r="H7124" s="4">
        <v>971.71900000000005</v>
      </c>
      <c r="I7124" s="4">
        <v>926.428</v>
      </c>
      <c r="J7124" s="4">
        <v>905.86</v>
      </c>
      <c r="K7124" s="4">
        <v>1062.3910000000001</v>
      </c>
      <c r="L7124" s="4">
        <v>1264.2239999999999</v>
      </c>
      <c r="M7124" s="4">
        <v>1328.7750000000001</v>
      </c>
      <c r="N7124" s="4">
        <v>1261.752</v>
      </c>
      <c r="O7124" s="4">
        <v>1158.7260000000001</v>
      </c>
      <c r="P7124" s="4">
        <v>1174.8900000000001</v>
      </c>
      <c r="Q7124" s="4">
        <v>994.60699999999997</v>
      </c>
      <c r="R7124" s="4">
        <v>779.89400000000001</v>
      </c>
      <c r="S7124" s="4">
        <v>701.46799999999996</v>
      </c>
      <c r="T7124" s="4">
        <v>624.952</v>
      </c>
      <c r="U7124" s="4">
        <v>556.21299999999997</v>
      </c>
      <c r="V7124" s="4">
        <v>410.49</v>
      </c>
      <c r="W7124" s="4">
        <v>267.315</v>
      </c>
      <c r="X7124" s="4">
        <v>152.655</v>
      </c>
      <c r="Y7124" s="4">
        <v>57.530999999999999</v>
      </c>
      <c r="Z7124" s="4">
        <v>11.491</v>
      </c>
      <c r="AA7124" s="4">
        <v>1.034</v>
      </c>
      <c r="AB7124" s="4">
        <v>112</v>
      </c>
      <c r="AE7124" s="4">
        <v>490.02600000000001</v>
      </c>
    </row>
    <row r="7125" spans="1:31">
      <c r="A7125" s="8">
        <v>11306</v>
      </c>
      <c r="B7125" s="8" t="s">
        <v>895</v>
      </c>
      <c r="C7125" s="9" t="s">
        <v>581</v>
      </c>
      <c r="D7125" s="5"/>
      <c r="E7125" s="6">
        <v>528</v>
      </c>
      <c r="F7125" s="5">
        <v>1998</v>
      </c>
      <c r="G7125" s="4">
        <v>988.01700000000005</v>
      </c>
      <c r="H7125" s="4">
        <v>983.524</v>
      </c>
      <c r="I7125" s="4">
        <v>937.327</v>
      </c>
      <c r="J7125" s="4">
        <v>911.45</v>
      </c>
      <c r="K7125" s="4">
        <v>1018.866</v>
      </c>
      <c r="L7125" s="4">
        <v>1239.328</v>
      </c>
      <c r="M7125" s="4">
        <v>1329.1669999999999</v>
      </c>
      <c r="N7125" s="4">
        <v>1282.4970000000001</v>
      </c>
      <c r="O7125" s="4">
        <v>1175.636</v>
      </c>
      <c r="P7125" s="4">
        <v>1156.825</v>
      </c>
      <c r="Q7125" s="4">
        <v>1059.3150000000001</v>
      </c>
      <c r="R7125" s="4">
        <v>796.24199999999996</v>
      </c>
      <c r="S7125" s="4">
        <v>706.35199999999998</v>
      </c>
      <c r="T7125" s="4">
        <v>631.47699999999998</v>
      </c>
      <c r="U7125" s="4">
        <v>551.65200000000004</v>
      </c>
      <c r="V7125" s="4">
        <v>429.89499999999998</v>
      </c>
      <c r="W7125" s="4">
        <v>264.79399999999998</v>
      </c>
      <c r="X7125" s="4">
        <v>155.87</v>
      </c>
      <c r="Y7125" s="4">
        <v>58.834000000000003</v>
      </c>
      <c r="Z7125" s="4">
        <v>12.56</v>
      </c>
      <c r="AA7125" s="4">
        <v>1.077</v>
      </c>
      <c r="AB7125" s="4">
        <v>112</v>
      </c>
      <c r="AE7125" s="4">
        <v>493.13499999999999</v>
      </c>
    </row>
    <row r="7126" spans="1:31">
      <c r="A7126" s="8">
        <v>11538</v>
      </c>
      <c r="B7126" s="8" t="s">
        <v>895</v>
      </c>
      <c r="C7126" s="9" t="s">
        <v>581</v>
      </c>
      <c r="D7126" s="5"/>
      <c r="E7126" s="6">
        <v>528</v>
      </c>
      <c r="F7126" s="5">
        <v>1999</v>
      </c>
      <c r="G7126" s="4">
        <v>983.625</v>
      </c>
      <c r="H7126" s="4">
        <v>993.72</v>
      </c>
      <c r="I7126" s="4">
        <v>948.58600000000001</v>
      </c>
      <c r="J7126" s="4">
        <v>919.73900000000003</v>
      </c>
      <c r="K7126" s="4">
        <v>981.98</v>
      </c>
      <c r="L7126" s="4">
        <v>1210.0060000000001</v>
      </c>
      <c r="M7126" s="4">
        <v>1324.3219999999999</v>
      </c>
      <c r="N7126" s="4">
        <v>1300.701</v>
      </c>
      <c r="O7126" s="4">
        <v>1195.05</v>
      </c>
      <c r="P7126" s="4">
        <v>1140.501</v>
      </c>
      <c r="Q7126" s="4">
        <v>1112.452</v>
      </c>
      <c r="R7126" s="4">
        <v>821.99599999999998</v>
      </c>
      <c r="S7126" s="4">
        <v>713.43399999999997</v>
      </c>
      <c r="T7126" s="4">
        <v>638.327</v>
      </c>
      <c r="U7126" s="4">
        <v>548.98599999999999</v>
      </c>
      <c r="V7126" s="4">
        <v>446.29899999999998</v>
      </c>
      <c r="W7126" s="4">
        <v>266.73099999999999</v>
      </c>
      <c r="X7126" s="4">
        <v>156.84700000000001</v>
      </c>
      <c r="Y7126" s="4">
        <v>58.281999999999996</v>
      </c>
      <c r="Z7126" s="4">
        <v>12.829000000000001</v>
      </c>
      <c r="AA7126" s="4">
        <v>1.119</v>
      </c>
      <c r="AB7126" s="4">
        <v>112</v>
      </c>
      <c r="AE7126" s="4">
        <v>495.80799999999999</v>
      </c>
    </row>
    <row r="7127" spans="1:31">
      <c r="A7127" s="8">
        <v>11770</v>
      </c>
      <c r="B7127" s="8" t="s">
        <v>895</v>
      </c>
      <c r="C7127" s="9" t="s">
        <v>581</v>
      </c>
      <c r="D7127" s="5"/>
      <c r="E7127" s="6">
        <v>528</v>
      </c>
      <c r="F7127" s="5">
        <v>2000</v>
      </c>
      <c r="G7127" s="4">
        <v>983.48699999999997</v>
      </c>
      <c r="H7127" s="4">
        <v>1001.668</v>
      </c>
      <c r="I7127" s="4">
        <v>960.39300000000003</v>
      </c>
      <c r="J7127" s="4">
        <v>927.47400000000005</v>
      </c>
      <c r="K7127" s="4">
        <v>955.87800000000004</v>
      </c>
      <c r="L7127" s="4">
        <v>1176.204</v>
      </c>
      <c r="M7127" s="4">
        <v>1314.3630000000001</v>
      </c>
      <c r="N7127" s="4">
        <v>1314.942</v>
      </c>
      <c r="O7127" s="4">
        <v>1214.365</v>
      </c>
      <c r="P7127" s="4">
        <v>1134.4480000000001</v>
      </c>
      <c r="Q7127" s="4">
        <v>1145.317</v>
      </c>
      <c r="R7127" s="4">
        <v>859.50800000000004</v>
      </c>
      <c r="S7127" s="4">
        <v>723.47799999999995</v>
      </c>
      <c r="T7127" s="4">
        <v>644.48800000000006</v>
      </c>
      <c r="U7127" s="4">
        <v>550.37900000000002</v>
      </c>
      <c r="V7127" s="4">
        <v>457.25200000000001</v>
      </c>
      <c r="W7127" s="4">
        <v>274.58300000000003</v>
      </c>
      <c r="X7127" s="4">
        <v>155.80199999999999</v>
      </c>
      <c r="Y7127" s="4">
        <v>56.341000000000001</v>
      </c>
      <c r="Z7127" s="4">
        <v>11.295999999999999</v>
      </c>
      <c r="AA7127" s="4">
        <v>1.159</v>
      </c>
      <c r="AB7127" s="4">
        <v>112</v>
      </c>
      <c r="AE7127" s="4">
        <v>499.18099999999998</v>
      </c>
    </row>
    <row r="7128" spans="1:31">
      <c r="A7128" s="8">
        <v>12002</v>
      </c>
      <c r="B7128" s="8" t="s">
        <v>895</v>
      </c>
      <c r="C7128" s="9" t="s">
        <v>581</v>
      </c>
      <c r="D7128" s="5"/>
      <c r="E7128" s="6">
        <v>528</v>
      </c>
      <c r="F7128" s="5">
        <v>2001</v>
      </c>
      <c r="G7128" s="4">
        <v>977.67100000000005</v>
      </c>
      <c r="H7128" s="4">
        <v>1006.556</v>
      </c>
      <c r="I7128" s="4">
        <v>973.90300000000002</v>
      </c>
      <c r="J7128" s="4">
        <v>940.34299999999996</v>
      </c>
      <c r="K7128" s="4">
        <v>942.72400000000005</v>
      </c>
      <c r="L7128" s="4">
        <v>1136.8889999999999</v>
      </c>
      <c r="M7128" s="4">
        <v>1298.924</v>
      </c>
      <c r="N7128" s="4">
        <v>1325.1679999999999</v>
      </c>
      <c r="O7128" s="4">
        <v>1234.924</v>
      </c>
      <c r="P7128" s="4">
        <v>1136.6030000000001</v>
      </c>
      <c r="Q7128" s="4">
        <v>1159.4190000000001</v>
      </c>
      <c r="R7128" s="4">
        <v>907.29300000000001</v>
      </c>
      <c r="S7128" s="4">
        <v>734.55899999999997</v>
      </c>
      <c r="T7128" s="4">
        <v>648.47900000000004</v>
      </c>
      <c r="U7128" s="4">
        <v>551.90599999999995</v>
      </c>
      <c r="V7128" s="4">
        <v>459.71199999999999</v>
      </c>
      <c r="W7128" s="4">
        <v>285.67099999999999</v>
      </c>
      <c r="X7128" s="4">
        <v>157.51300000000001</v>
      </c>
      <c r="Y7128" s="4">
        <v>61.908999999999999</v>
      </c>
      <c r="Z7128" s="4">
        <v>12.081</v>
      </c>
      <c r="AA7128" s="4">
        <v>1.1990000000000001</v>
      </c>
      <c r="AB7128" s="4">
        <v>112</v>
      </c>
      <c r="AE7128" s="4">
        <v>518.37300000000005</v>
      </c>
    </row>
    <row r="7129" spans="1:31">
      <c r="A7129" s="8">
        <v>12234</v>
      </c>
      <c r="B7129" s="8" t="s">
        <v>895</v>
      </c>
      <c r="C7129" s="9" t="s">
        <v>581</v>
      </c>
      <c r="D7129" s="5"/>
      <c r="E7129" s="6">
        <v>528</v>
      </c>
      <c r="F7129" s="5">
        <v>2002</v>
      </c>
      <c r="G7129" s="4">
        <v>984.79600000000005</v>
      </c>
      <c r="H7129" s="4">
        <v>1005.931</v>
      </c>
      <c r="I7129" s="4">
        <v>986.11699999999996</v>
      </c>
      <c r="J7129" s="4">
        <v>951.81</v>
      </c>
      <c r="K7129" s="4">
        <v>941.35299999999995</v>
      </c>
      <c r="L7129" s="4">
        <v>1093.1669999999999</v>
      </c>
      <c r="M7129" s="4">
        <v>1278.5809999999999</v>
      </c>
      <c r="N7129" s="4">
        <v>1330.059</v>
      </c>
      <c r="O7129" s="4">
        <v>1255.94</v>
      </c>
      <c r="P7129" s="4">
        <v>1146.6469999999999</v>
      </c>
      <c r="Q7129" s="4">
        <v>1153.223</v>
      </c>
      <c r="R7129" s="4">
        <v>967.21600000000001</v>
      </c>
      <c r="S7129" s="4">
        <v>746.36</v>
      </c>
      <c r="T7129" s="4">
        <v>652.89099999999996</v>
      </c>
      <c r="U7129" s="4">
        <v>556.61699999999996</v>
      </c>
      <c r="V7129" s="4">
        <v>458.185</v>
      </c>
      <c r="W7129" s="4">
        <v>299.93400000000003</v>
      </c>
      <c r="X7129" s="4">
        <v>156.53800000000001</v>
      </c>
      <c r="Y7129" s="4">
        <v>66.040000000000006</v>
      </c>
      <c r="Z7129" s="4">
        <v>13.292</v>
      </c>
      <c r="AA7129" s="4">
        <v>1.238</v>
      </c>
      <c r="AB7129" s="4">
        <v>112</v>
      </c>
      <c r="AE7129" s="4">
        <v>537.04200000000003</v>
      </c>
    </row>
    <row r="7130" spans="1:31">
      <c r="A7130" s="8">
        <v>12466</v>
      </c>
      <c r="B7130" s="8" t="s">
        <v>895</v>
      </c>
      <c r="C7130" s="9" t="s">
        <v>581</v>
      </c>
      <c r="D7130" s="5"/>
      <c r="E7130" s="6">
        <v>528</v>
      </c>
      <c r="F7130" s="5">
        <v>2003</v>
      </c>
      <c r="G7130" s="4">
        <v>998.87599999999998</v>
      </c>
      <c r="H7130" s="4">
        <v>1000.433</v>
      </c>
      <c r="I7130" s="4">
        <v>997.13499999999999</v>
      </c>
      <c r="J7130" s="4">
        <v>961.46199999999999</v>
      </c>
      <c r="K7130" s="4">
        <v>948.73</v>
      </c>
      <c r="L7130" s="4">
        <v>1050.2670000000001</v>
      </c>
      <c r="M7130" s="4">
        <v>1253.6079999999999</v>
      </c>
      <c r="N7130" s="4">
        <v>1329.5740000000001</v>
      </c>
      <c r="O7130" s="4">
        <v>1276.0930000000001</v>
      </c>
      <c r="P7130" s="4">
        <v>1162.99</v>
      </c>
      <c r="Q7130" s="4">
        <v>1135.1669999999999</v>
      </c>
      <c r="R7130" s="4">
        <v>1030.037</v>
      </c>
      <c r="S7130" s="4">
        <v>762.19500000000005</v>
      </c>
      <c r="T7130" s="4">
        <v>658.54200000000003</v>
      </c>
      <c r="U7130" s="4">
        <v>563.36300000000006</v>
      </c>
      <c r="V7130" s="4">
        <v>455.69400000000002</v>
      </c>
      <c r="W7130" s="4">
        <v>314.72699999999998</v>
      </c>
      <c r="X7130" s="4">
        <v>155.31100000000001</v>
      </c>
      <c r="Y7130" s="4">
        <v>67.759</v>
      </c>
      <c r="Z7130" s="4">
        <v>14.467000000000001</v>
      </c>
      <c r="AA7130" s="4">
        <v>1.2789999999999999</v>
      </c>
      <c r="AB7130" s="4">
        <v>112</v>
      </c>
      <c r="AE7130" s="4">
        <v>553.54300000000001</v>
      </c>
    </row>
    <row r="7131" spans="1:31">
      <c r="A7131" s="8">
        <v>12698</v>
      </c>
      <c r="B7131" s="8" t="s">
        <v>895</v>
      </c>
      <c r="C7131" s="9" t="s">
        <v>581</v>
      </c>
      <c r="D7131" s="5"/>
      <c r="E7131" s="6">
        <v>528</v>
      </c>
      <c r="F7131" s="5">
        <v>2004</v>
      </c>
      <c r="G7131" s="4">
        <v>1009.74</v>
      </c>
      <c r="H7131" s="4">
        <v>993.00599999999997</v>
      </c>
      <c r="I7131" s="4">
        <v>1005.722</v>
      </c>
      <c r="J7131" s="4">
        <v>970.33799999999997</v>
      </c>
      <c r="K7131" s="4">
        <v>959.42899999999997</v>
      </c>
      <c r="L7131" s="4">
        <v>1015.4829999999999</v>
      </c>
      <c r="M7131" s="4">
        <v>1224.2650000000001</v>
      </c>
      <c r="N7131" s="4">
        <v>1324.1120000000001</v>
      </c>
      <c r="O7131" s="4">
        <v>1293.788</v>
      </c>
      <c r="P7131" s="4">
        <v>1182.184</v>
      </c>
      <c r="Q7131" s="4">
        <v>1119.098</v>
      </c>
      <c r="R7131" s="4">
        <v>1081.7470000000001</v>
      </c>
      <c r="S7131" s="4">
        <v>787.33799999999997</v>
      </c>
      <c r="T7131" s="4">
        <v>666.54300000000001</v>
      </c>
      <c r="U7131" s="4">
        <v>570.69899999999996</v>
      </c>
      <c r="V7131" s="4">
        <v>455.7</v>
      </c>
      <c r="W7131" s="4">
        <v>326.71199999999999</v>
      </c>
      <c r="X7131" s="4">
        <v>156.49700000000001</v>
      </c>
      <c r="Y7131" s="4">
        <v>66.534999999999997</v>
      </c>
      <c r="Z7131" s="4">
        <v>14.832000000000001</v>
      </c>
      <c r="AA7131" s="4">
        <v>1.323</v>
      </c>
      <c r="AB7131" s="4">
        <v>112</v>
      </c>
      <c r="AE7131" s="4">
        <v>565.899</v>
      </c>
    </row>
    <row r="7132" spans="1:31">
      <c r="A7132" s="8">
        <v>12930</v>
      </c>
      <c r="B7132" s="8" t="s">
        <v>895</v>
      </c>
      <c r="C7132" s="9" t="s">
        <v>581</v>
      </c>
      <c r="D7132" s="5"/>
      <c r="E7132" s="6">
        <v>528</v>
      </c>
      <c r="F7132" s="5">
        <v>2005</v>
      </c>
      <c r="G7132" s="4">
        <v>1010.56</v>
      </c>
      <c r="H7132" s="4">
        <v>987.95</v>
      </c>
      <c r="I7132" s="4">
        <v>1010.021</v>
      </c>
      <c r="J7132" s="4">
        <v>979.42499999999995</v>
      </c>
      <c r="K7132" s="4">
        <v>969.37800000000004</v>
      </c>
      <c r="L7132" s="4">
        <v>992.92200000000003</v>
      </c>
      <c r="M7132" s="4">
        <v>1191.2260000000001</v>
      </c>
      <c r="N7132" s="4">
        <v>1313.9970000000001</v>
      </c>
      <c r="O7132" s="4">
        <v>1307.7670000000001</v>
      </c>
      <c r="P7132" s="4">
        <v>1201.7550000000001</v>
      </c>
      <c r="Q7132" s="4">
        <v>1113.557</v>
      </c>
      <c r="R7132" s="4">
        <v>1114.058</v>
      </c>
      <c r="S7132" s="4">
        <v>824.274</v>
      </c>
      <c r="T7132" s="4">
        <v>677.58500000000004</v>
      </c>
      <c r="U7132" s="4">
        <v>578.02599999999995</v>
      </c>
      <c r="V7132" s="4">
        <v>459.62700000000001</v>
      </c>
      <c r="W7132" s="4">
        <v>334.75900000000001</v>
      </c>
      <c r="X7132" s="4">
        <v>161.113</v>
      </c>
      <c r="Y7132" s="4">
        <v>62.905000000000001</v>
      </c>
      <c r="Z7132" s="4">
        <v>13.178000000000001</v>
      </c>
      <c r="AA7132" s="4">
        <v>1.3740000000000001</v>
      </c>
      <c r="AB7132" s="4">
        <v>112</v>
      </c>
      <c r="AE7132" s="4">
        <v>573.32899999999995</v>
      </c>
    </row>
    <row r="7133" spans="1:31">
      <c r="A7133" s="8">
        <v>13162</v>
      </c>
      <c r="B7133" s="8" t="s">
        <v>895</v>
      </c>
      <c r="C7133" s="9" t="s">
        <v>581</v>
      </c>
      <c r="D7133" s="5"/>
      <c r="E7133" s="6">
        <v>528</v>
      </c>
      <c r="F7133" s="5">
        <v>2006</v>
      </c>
      <c r="G7133" s="4">
        <v>1017.274</v>
      </c>
      <c r="H7133" s="4">
        <v>987.22299999999996</v>
      </c>
      <c r="I7133" s="4">
        <v>1010.399</v>
      </c>
      <c r="J7133" s="4">
        <v>987.721</v>
      </c>
      <c r="K7133" s="4">
        <v>972.12599999999998</v>
      </c>
      <c r="L7133" s="4">
        <v>974.21100000000001</v>
      </c>
      <c r="M7133" s="4">
        <v>1150.8420000000001</v>
      </c>
      <c r="N7133" s="4">
        <v>1298.085</v>
      </c>
      <c r="O7133" s="4">
        <v>1316.94</v>
      </c>
      <c r="P7133" s="4">
        <v>1221.4100000000001</v>
      </c>
      <c r="Q7133" s="4">
        <v>1115.894</v>
      </c>
      <c r="R7133" s="4">
        <v>1127.527</v>
      </c>
      <c r="S7133" s="4">
        <v>870.62199999999996</v>
      </c>
      <c r="T7133" s="4">
        <v>688.69399999999996</v>
      </c>
      <c r="U7133" s="4">
        <v>582.74800000000005</v>
      </c>
      <c r="V7133" s="4">
        <v>462.78500000000003</v>
      </c>
      <c r="W7133" s="4">
        <v>338.75</v>
      </c>
      <c r="X7133" s="4">
        <v>172.06700000000001</v>
      </c>
      <c r="Y7133" s="4">
        <v>66.733000000000004</v>
      </c>
      <c r="Z7133" s="4">
        <v>14.478</v>
      </c>
      <c r="AA7133" s="4">
        <v>1.43</v>
      </c>
      <c r="AB7133" s="4">
        <v>112</v>
      </c>
      <c r="AE7133" s="4">
        <v>593.45799999999997</v>
      </c>
    </row>
    <row r="7134" spans="1:31">
      <c r="A7134" s="8">
        <v>13394</v>
      </c>
      <c r="B7134" s="8" t="s">
        <v>895</v>
      </c>
      <c r="C7134" s="9" t="s">
        <v>581</v>
      </c>
      <c r="D7134" s="5"/>
      <c r="E7134" s="6">
        <v>528</v>
      </c>
      <c r="F7134" s="5">
        <v>2007</v>
      </c>
      <c r="G7134" s="4">
        <v>1004.56</v>
      </c>
      <c r="H7134" s="4">
        <v>991.59500000000003</v>
      </c>
      <c r="I7134" s="4">
        <v>1006.919</v>
      </c>
      <c r="J7134" s="4">
        <v>998.28099999999995</v>
      </c>
      <c r="K7134" s="4">
        <v>975.20100000000002</v>
      </c>
      <c r="L7134" s="4">
        <v>967.35400000000004</v>
      </c>
      <c r="M7134" s="4">
        <v>1106.1980000000001</v>
      </c>
      <c r="N7134" s="4">
        <v>1278.3800000000001</v>
      </c>
      <c r="O7134" s="4">
        <v>1322.3720000000001</v>
      </c>
      <c r="P7134" s="4">
        <v>1242.8979999999999</v>
      </c>
      <c r="Q7134" s="4">
        <v>1127.173</v>
      </c>
      <c r="R7134" s="4">
        <v>1122.8109999999999</v>
      </c>
      <c r="S7134" s="4">
        <v>929.93299999999999</v>
      </c>
      <c r="T7134" s="4">
        <v>701.25400000000002</v>
      </c>
      <c r="U7134" s="4">
        <v>588.97199999999998</v>
      </c>
      <c r="V7134" s="4">
        <v>468.87400000000002</v>
      </c>
      <c r="W7134" s="4">
        <v>340.221</v>
      </c>
      <c r="X7134" s="4">
        <v>183.93799999999999</v>
      </c>
      <c r="Y7134" s="4">
        <v>68.349999999999994</v>
      </c>
      <c r="Z7134" s="4">
        <v>16.707000000000001</v>
      </c>
      <c r="AA7134" s="4">
        <v>1.492</v>
      </c>
      <c r="AB7134" s="4">
        <v>112</v>
      </c>
      <c r="AE7134" s="4">
        <v>610.70799999999997</v>
      </c>
    </row>
    <row r="7135" spans="1:31">
      <c r="A7135" s="8">
        <v>13626</v>
      </c>
      <c r="B7135" s="8" t="s">
        <v>895</v>
      </c>
      <c r="C7135" s="9" t="s">
        <v>581</v>
      </c>
      <c r="D7135" s="5"/>
      <c r="E7135" s="6">
        <v>528</v>
      </c>
      <c r="F7135" s="5">
        <v>2008</v>
      </c>
      <c r="G7135" s="4">
        <v>979.11800000000005</v>
      </c>
      <c r="H7135" s="4">
        <v>1000.519</v>
      </c>
      <c r="I7135" s="4">
        <v>1000.515</v>
      </c>
      <c r="J7135" s="4">
        <v>1009.109</v>
      </c>
      <c r="K7135" s="4">
        <v>978.80399999999997</v>
      </c>
      <c r="L7135" s="4">
        <v>969.096</v>
      </c>
      <c r="M7135" s="4">
        <v>1061.4459999999999</v>
      </c>
      <c r="N7135" s="4">
        <v>1254.1880000000001</v>
      </c>
      <c r="O7135" s="4">
        <v>1323.28</v>
      </c>
      <c r="P7135" s="4">
        <v>1264.354</v>
      </c>
      <c r="Q7135" s="4">
        <v>1145.1120000000001</v>
      </c>
      <c r="R7135" s="4">
        <v>1107.511</v>
      </c>
      <c r="S7135" s="4">
        <v>992.82799999999997</v>
      </c>
      <c r="T7135" s="4">
        <v>718.178</v>
      </c>
      <c r="U7135" s="4">
        <v>597.04600000000005</v>
      </c>
      <c r="V7135" s="4">
        <v>477.04300000000001</v>
      </c>
      <c r="W7135" s="4">
        <v>341.505</v>
      </c>
      <c r="X7135" s="4">
        <v>194.90899999999999</v>
      </c>
      <c r="Y7135" s="4">
        <v>68.658000000000001</v>
      </c>
      <c r="Z7135" s="4">
        <v>18.48</v>
      </c>
      <c r="AA7135" s="4">
        <v>1.5640000000000001</v>
      </c>
      <c r="AB7135" s="4">
        <v>112</v>
      </c>
      <c r="AE7135" s="4">
        <v>625.11599999999999</v>
      </c>
    </row>
    <row r="7136" spans="1:31">
      <c r="A7136" s="8">
        <v>13858</v>
      </c>
      <c r="B7136" s="8" t="s">
        <v>895</v>
      </c>
      <c r="C7136" s="9" t="s">
        <v>581</v>
      </c>
      <c r="D7136" s="5"/>
      <c r="E7136" s="6">
        <v>528</v>
      </c>
      <c r="F7136" s="5">
        <v>2009</v>
      </c>
      <c r="G7136" s="4">
        <v>952.96699999999998</v>
      </c>
      <c r="H7136" s="4">
        <v>1009.987</v>
      </c>
      <c r="I7136" s="4">
        <v>994.50400000000002</v>
      </c>
      <c r="J7136" s="4">
        <v>1017.062</v>
      </c>
      <c r="K7136" s="4">
        <v>983.74599999999998</v>
      </c>
      <c r="L7136" s="4">
        <v>973.58500000000004</v>
      </c>
      <c r="M7136" s="4">
        <v>1022.823</v>
      </c>
      <c r="N7136" s="4">
        <v>1224.3630000000001</v>
      </c>
      <c r="O7136" s="4">
        <v>1318.7360000000001</v>
      </c>
      <c r="P7136" s="4">
        <v>1283.06</v>
      </c>
      <c r="Q7136" s="4">
        <v>1165.3240000000001</v>
      </c>
      <c r="R7136" s="4">
        <v>1093.972</v>
      </c>
      <c r="S7136" s="4">
        <v>1044.82</v>
      </c>
      <c r="T7136" s="4">
        <v>744.07500000000005</v>
      </c>
      <c r="U7136" s="4">
        <v>607.30700000000002</v>
      </c>
      <c r="V7136" s="4">
        <v>485.99900000000002</v>
      </c>
      <c r="W7136" s="4">
        <v>344.71100000000001</v>
      </c>
      <c r="X7136" s="4">
        <v>202.90899999999999</v>
      </c>
      <c r="Y7136" s="4">
        <v>69.055999999999997</v>
      </c>
      <c r="Z7136" s="4">
        <v>18.616</v>
      </c>
      <c r="AA7136" s="4">
        <v>1.6459999999999999</v>
      </c>
      <c r="AB7136" s="4">
        <v>112</v>
      </c>
      <c r="AE7136" s="4">
        <v>636.93799999999999</v>
      </c>
    </row>
    <row r="7137" spans="1:31">
      <c r="A7137" s="8">
        <v>14090</v>
      </c>
      <c r="B7137" s="8" t="s">
        <v>895</v>
      </c>
      <c r="C7137" s="9" t="s">
        <v>581</v>
      </c>
      <c r="D7137" s="5"/>
      <c r="E7137" s="6">
        <v>528</v>
      </c>
      <c r="F7137" s="5">
        <v>2010</v>
      </c>
      <c r="G7137" s="4">
        <v>934.21799999999996</v>
      </c>
      <c r="H7137" s="4">
        <v>1013.888</v>
      </c>
      <c r="I7137" s="4">
        <v>992.48500000000001</v>
      </c>
      <c r="J7137" s="4">
        <v>1020.306</v>
      </c>
      <c r="K7137" s="4">
        <v>990.44100000000003</v>
      </c>
      <c r="L7137" s="4">
        <v>977.07500000000005</v>
      </c>
      <c r="M7137" s="4">
        <v>994.47299999999996</v>
      </c>
      <c r="N7137" s="4">
        <v>1188.9100000000001</v>
      </c>
      <c r="O7137" s="4">
        <v>1308.3440000000001</v>
      </c>
      <c r="P7137" s="4">
        <v>1297.2239999999999</v>
      </c>
      <c r="Q7137" s="4">
        <v>1185.077</v>
      </c>
      <c r="R7137" s="4">
        <v>1089.9590000000001</v>
      </c>
      <c r="S7137" s="4">
        <v>1077.43</v>
      </c>
      <c r="T7137" s="4">
        <v>781.14499999999998</v>
      </c>
      <c r="U7137" s="4">
        <v>620.07100000000003</v>
      </c>
      <c r="V7137" s="4">
        <v>495.197</v>
      </c>
      <c r="W7137" s="4">
        <v>350.61399999999998</v>
      </c>
      <c r="X7137" s="4">
        <v>207.73400000000001</v>
      </c>
      <c r="Y7137" s="4">
        <v>70.259</v>
      </c>
      <c r="Z7137" s="4">
        <v>16.396999999999998</v>
      </c>
      <c r="AA7137" s="4">
        <v>1.7410000000000001</v>
      </c>
      <c r="AB7137" s="4">
        <v>112</v>
      </c>
      <c r="AE7137" s="4">
        <v>646.745</v>
      </c>
    </row>
    <row r="7138" spans="1:31">
      <c r="A7138" s="8">
        <v>170</v>
      </c>
      <c r="B7138" s="8" t="s">
        <v>894</v>
      </c>
      <c r="C7138" s="9" t="s">
        <v>581</v>
      </c>
      <c r="D7138" s="5"/>
      <c r="E7138" s="6">
        <v>528</v>
      </c>
      <c r="F7138" s="5">
        <v>2011</v>
      </c>
      <c r="G7138" s="4">
        <v>907.274</v>
      </c>
      <c r="H7138" s="4">
        <v>1011.571</v>
      </c>
      <c r="I7138" s="4">
        <v>997.39200000000005</v>
      </c>
      <c r="J7138" s="4">
        <v>1021.198</v>
      </c>
      <c r="K7138" s="4">
        <v>999.81600000000003</v>
      </c>
      <c r="L7138" s="4">
        <v>980.95299999999997</v>
      </c>
      <c r="M7138" s="4">
        <v>977.48599999999999</v>
      </c>
      <c r="N7138" s="4">
        <v>1150.297</v>
      </c>
      <c r="O7138" s="4">
        <v>1294.223</v>
      </c>
      <c r="P7138" s="4">
        <v>1308.1300000000001</v>
      </c>
      <c r="Q7138" s="4">
        <v>1206.383</v>
      </c>
      <c r="R7138" s="4">
        <v>1094.0360000000001</v>
      </c>
      <c r="S7138" s="4">
        <v>1091.7180000000001</v>
      </c>
      <c r="T7138" s="4">
        <v>826.63300000000004</v>
      </c>
      <c r="U7138" s="4">
        <v>630.88599999999997</v>
      </c>
      <c r="V7138" s="4">
        <v>500.17500000000001</v>
      </c>
      <c r="W7138" s="4">
        <v>354.99200000000002</v>
      </c>
      <c r="X7138" s="4">
        <v>212.96</v>
      </c>
      <c r="Y7138" s="4">
        <v>79.662000000000006</v>
      </c>
      <c r="Z7138" s="4">
        <v>17.109000000000002</v>
      </c>
      <c r="AA7138" s="4">
        <v>1.8520000000000001</v>
      </c>
      <c r="AB7138" s="4">
        <v>112</v>
      </c>
      <c r="AE7138" s="4">
        <v>666.57500000000005</v>
      </c>
    </row>
    <row r="7139" spans="1:31">
      <c r="A7139" s="8">
        <v>402</v>
      </c>
      <c r="B7139" s="8" t="s">
        <v>894</v>
      </c>
      <c r="C7139" s="9" t="s">
        <v>581</v>
      </c>
      <c r="D7139" s="5"/>
      <c r="E7139" s="6">
        <v>528</v>
      </c>
      <c r="F7139" s="5">
        <v>2012</v>
      </c>
      <c r="G7139" s="4">
        <v>897.02</v>
      </c>
      <c r="H7139" s="4">
        <v>1000.285</v>
      </c>
      <c r="I7139" s="4">
        <v>1005.316</v>
      </c>
      <c r="J7139" s="4">
        <v>1016.496</v>
      </c>
      <c r="K7139" s="4">
        <v>1010.235</v>
      </c>
      <c r="L7139" s="4">
        <v>983.8</v>
      </c>
      <c r="M7139" s="4">
        <v>970.827</v>
      </c>
      <c r="N7139" s="4">
        <v>1105.7650000000001</v>
      </c>
      <c r="O7139" s="4">
        <v>1274.566</v>
      </c>
      <c r="P7139" s="4">
        <v>1313.5650000000001</v>
      </c>
      <c r="Q7139" s="4">
        <v>1227.905</v>
      </c>
      <c r="R7139" s="4">
        <v>1105.4010000000001</v>
      </c>
      <c r="S7139" s="4">
        <v>1087.3230000000001</v>
      </c>
      <c r="T7139" s="4">
        <v>883.79200000000003</v>
      </c>
      <c r="U7139" s="4">
        <v>642.41</v>
      </c>
      <c r="V7139" s="4">
        <v>505.983</v>
      </c>
      <c r="W7139" s="4">
        <v>360.488</v>
      </c>
      <c r="X7139" s="4">
        <v>215.434</v>
      </c>
      <c r="Y7139" s="4">
        <v>87.947000000000003</v>
      </c>
      <c r="Z7139" s="4">
        <v>17.692</v>
      </c>
      <c r="AA7139" s="4">
        <v>1.978</v>
      </c>
      <c r="AB7139" s="4">
        <v>112</v>
      </c>
      <c r="AE7139" s="4">
        <v>683.53899999999999</v>
      </c>
    </row>
    <row r="7140" spans="1:31">
      <c r="A7140" s="8">
        <v>634</v>
      </c>
      <c r="B7140" s="8" t="s">
        <v>894</v>
      </c>
      <c r="C7140" s="9" t="s">
        <v>581</v>
      </c>
      <c r="D7140" s="5"/>
      <c r="E7140" s="6">
        <v>528</v>
      </c>
      <c r="F7140" s="5">
        <v>2013</v>
      </c>
      <c r="G7140" s="4">
        <v>898.75300000000004</v>
      </c>
      <c r="H7140" s="4">
        <v>980.72400000000005</v>
      </c>
      <c r="I7140" s="4">
        <v>1014.449</v>
      </c>
      <c r="J7140" s="4">
        <v>1009.0890000000001</v>
      </c>
      <c r="K7140" s="4">
        <v>1020.232</v>
      </c>
      <c r="L7140" s="4">
        <v>986.56799999999998</v>
      </c>
      <c r="M7140" s="4">
        <v>971.77</v>
      </c>
      <c r="N7140" s="4">
        <v>1060.278</v>
      </c>
      <c r="O7140" s="4">
        <v>1249.539</v>
      </c>
      <c r="P7140" s="4">
        <v>1313.5719999999999</v>
      </c>
      <c r="Q7140" s="4">
        <v>1248.402</v>
      </c>
      <c r="R7140" s="4">
        <v>1122.441</v>
      </c>
      <c r="S7140" s="4">
        <v>1072.325</v>
      </c>
      <c r="T7140" s="4">
        <v>943.77599999999995</v>
      </c>
      <c r="U7140" s="4">
        <v>657.97299999999996</v>
      </c>
      <c r="V7140" s="4">
        <v>513.36599999999999</v>
      </c>
      <c r="W7140" s="4">
        <v>367.16699999999997</v>
      </c>
      <c r="X7140" s="4">
        <v>216.93899999999999</v>
      </c>
      <c r="Y7140" s="4">
        <v>93.453000000000003</v>
      </c>
      <c r="Z7140" s="4">
        <v>18.622</v>
      </c>
      <c r="AA7140" s="4">
        <v>2.1139999999999999</v>
      </c>
      <c r="AB7140" s="4">
        <v>112</v>
      </c>
      <c r="AE7140" s="4">
        <v>698.29499999999996</v>
      </c>
    </row>
    <row r="7141" spans="1:31">
      <c r="A7141" s="8">
        <v>866</v>
      </c>
      <c r="B7141" s="8" t="s">
        <v>894</v>
      </c>
      <c r="C7141" s="9" t="s">
        <v>581</v>
      </c>
      <c r="D7141" s="5"/>
      <c r="E7141" s="6">
        <v>528</v>
      </c>
      <c r="F7141" s="5">
        <v>2014</v>
      </c>
      <c r="G7141" s="4">
        <v>903.10699999999997</v>
      </c>
      <c r="H7141" s="4">
        <v>957.48699999999997</v>
      </c>
      <c r="I7141" s="4">
        <v>1020.266</v>
      </c>
      <c r="J7141" s="4">
        <v>1003.684</v>
      </c>
      <c r="K7141" s="4">
        <v>1027.7149999999999</v>
      </c>
      <c r="L7141" s="4">
        <v>991.11599999999999</v>
      </c>
      <c r="M7141" s="4">
        <v>975.48900000000003</v>
      </c>
      <c r="N7141" s="4">
        <v>1021.203</v>
      </c>
      <c r="O7141" s="4">
        <v>1219.3050000000001</v>
      </c>
      <c r="P7141" s="4">
        <v>1308.576</v>
      </c>
      <c r="Q7141" s="4">
        <v>1266.424</v>
      </c>
      <c r="R7141" s="4">
        <v>1142.068</v>
      </c>
      <c r="S7141" s="4">
        <v>1059.6849999999999</v>
      </c>
      <c r="T7141" s="4">
        <v>993.54</v>
      </c>
      <c r="U7141" s="4">
        <v>682.779</v>
      </c>
      <c r="V7141" s="4">
        <v>523.22</v>
      </c>
      <c r="W7141" s="4">
        <v>374.71600000000001</v>
      </c>
      <c r="X7141" s="4">
        <v>219.02600000000001</v>
      </c>
      <c r="Y7141" s="4">
        <v>95.293000000000006</v>
      </c>
      <c r="Z7141" s="4">
        <v>19.774000000000001</v>
      </c>
      <c r="AA7141" s="4">
        <v>2.25</v>
      </c>
      <c r="AB7141" s="4">
        <v>112</v>
      </c>
      <c r="AE7141" s="4">
        <v>711.05899999999997</v>
      </c>
    </row>
    <row r="7142" spans="1:31">
      <c r="A7142" s="8">
        <v>1098</v>
      </c>
      <c r="B7142" s="8" t="s">
        <v>894</v>
      </c>
      <c r="C7142" s="9" t="s">
        <v>581</v>
      </c>
      <c r="D7142" s="5"/>
      <c r="E7142" s="6">
        <v>528</v>
      </c>
      <c r="F7142" s="5">
        <v>2015</v>
      </c>
      <c r="G7142" s="4">
        <v>903.75</v>
      </c>
      <c r="H7142" s="4">
        <v>937.63599999999997</v>
      </c>
      <c r="I7142" s="4">
        <v>1018.4450000000001</v>
      </c>
      <c r="J7142" s="4">
        <v>1002.8440000000001</v>
      </c>
      <c r="K7142" s="4">
        <v>1031.3810000000001</v>
      </c>
      <c r="L7142" s="4">
        <v>998.24099999999999</v>
      </c>
      <c r="M7142" s="4">
        <v>978.82799999999997</v>
      </c>
      <c r="N7142" s="4">
        <v>992.99699999999996</v>
      </c>
      <c r="O7142" s="4">
        <v>1184.317</v>
      </c>
      <c r="P7142" s="4">
        <v>1298.7070000000001</v>
      </c>
      <c r="Q7142" s="4">
        <v>1280.81</v>
      </c>
      <c r="R7142" s="4">
        <v>1162.146</v>
      </c>
      <c r="S7142" s="4">
        <v>1057.1510000000001</v>
      </c>
      <c r="T7142" s="4">
        <v>1025.5930000000001</v>
      </c>
      <c r="U7142" s="4">
        <v>719.19799999999998</v>
      </c>
      <c r="V7142" s="4">
        <v>536.11400000000003</v>
      </c>
      <c r="W7142" s="4">
        <v>383.029</v>
      </c>
      <c r="X7142" s="4">
        <v>222.45599999999999</v>
      </c>
      <c r="Y7142" s="4">
        <v>94.19</v>
      </c>
      <c r="Z7142" s="4">
        <v>19.565999999999999</v>
      </c>
      <c r="AA7142" s="4">
        <v>2.3809999999999998</v>
      </c>
      <c r="AB7142" s="4">
        <v>112</v>
      </c>
      <c r="AE7142" s="4">
        <v>721.62199999999996</v>
      </c>
    </row>
    <row r="7143" spans="1:31">
      <c r="A7143" s="8">
        <v>1330</v>
      </c>
      <c r="B7143" s="8" t="s">
        <v>894</v>
      </c>
      <c r="C7143" s="9" t="s">
        <v>581</v>
      </c>
      <c r="D7143" s="5"/>
      <c r="E7143" s="6">
        <v>528</v>
      </c>
      <c r="F7143" s="5">
        <v>2016</v>
      </c>
      <c r="G7143" s="4">
        <v>910.65</v>
      </c>
      <c r="H7143" s="4">
        <v>924</v>
      </c>
      <c r="I7143" s="4">
        <v>1010.981</v>
      </c>
      <c r="J7143" s="4">
        <v>1006.614</v>
      </c>
      <c r="K7143" s="4">
        <v>1031.0150000000001</v>
      </c>
      <c r="L7143" s="4">
        <v>1006.442</v>
      </c>
      <c r="M7143" s="4">
        <v>982.09500000000003</v>
      </c>
      <c r="N7143" s="4">
        <v>975.21100000000001</v>
      </c>
      <c r="O7143" s="4">
        <v>1144.701</v>
      </c>
      <c r="P7143" s="4">
        <v>1283.443</v>
      </c>
      <c r="Q7143" s="4">
        <v>1290.5060000000001</v>
      </c>
      <c r="R7143" s="4">
        <v>1181.925</v>
      </c>
      <c r="S7143" s="4">
        <v>1060.3320000000001</v>
      </c>
      <c r="T7143" s="4">
        <v>1037.415</v>
      </c>
      <c r="U7143" s="4">
        <v>760.46</v>
      </c>
      <c r="V7143" s="4">
        <v>544.952</v>
      </c>
      <c r="W7143" s="4">
        <v>387.29500000000002</v>
      </c>
      <c r="X7143" s="4">
        <v>228.108</v>
      </c>
      <c r="Y7143" s="4">
        <v>100.396</v>
      </c>
      <c r="Z7143" s="4">
        <v>21.821000000000002</v>
      </c>
      <c r="AA7143" s="4">
        <v>2.5019999999999998</v>
      </c>
      <c r="AB7143" s="4">
        <v>112</v>
      </c>
      <c r="AE7143" s="4">
        <v>740.12199999999996</v>
      </c>
    </row>
    <row r="7144" spans="1:31">
      <c r="A7144" s="8">
        <v>1562</v>
      </c>
      <c r="B7144" s="8" t="s">
        <v>894</v>
      </c>
      <c r="C7144" s="9" t="s">
        <v>581</v>
      </c>
      <c r="D7144" s="5"/>
      <c r="E7144" s="6">
        <v>528</v>
      </c>
      <c r="F7144" s="5">
        <v>2017</v>
      </c>
      <c r="G7144" s="4">
        <v>912.10599999999999</v>
      </c>
      <c r="H7144" s="4">
        <v>914.68200000000002</v>
      </c>
      <c r="I7144" s="4">
        <v>996.77700000000004</v>
      </c>
      <c r="J7144" s="4">
        <v>1015.236</v>
      </c>
      <c r="K7144" s="4">
        <v>1026.192</v>
      </c>
      <c r="L7144" s="4">
        <v>1016.624</v>
      </c>
      <c r="M7144" s="4">
        <v>985.13599999999997</v>
      </c>
      <c r="N7144" s="4">
        <v>968.64099999999996</v>
      </c>
      <c r="O7144" s="4">
        <v>1100.375</v>
      </c>
      <c r="P7144" s="4">
        <v>1263.9680000000001</v>
      </c>
      <c r="Q7144" s="4">
        <v>1296.0999999999999</v>
      </c>
      <c r="R7144" s="4">
        <v>1203.2090000000001</v>
      </c>
      <c r="S7144" s="4">
        <v>1071.694</v>
      </c>
      <c r="T7144" s="4">
        <v>1033.213</v>
      </c>
      <c r="U7144" s="4">
        <v>813.72</v>
      </c>
      <c r="V7144" s="4">
        <v>554.84699999999998</v>
      </c>
      <c r="W7144" s="4">
        <v>392.23399999999998</v>
      </c>
      <c r="X7144" s="4">
        <v>233.267</v>
      </c>
      <c r="Y7144" s="4">
        <v>104.129</v>
      </c>
      <c r="Z7144" s="4">
        <v>25.425999999999998</v>
      </c>
      <c r="AA7144" s="4">
        <v>2.617</v>
      </c>
      <c r="AB7144" s="4">
        <v>112</v>
      </c>
      <c r="AE7144" s="4">
        <v>757.673</v>
      </c>
    </row>
    <row r="7145" spans="1:31">
      <c r="A7145" s="8">
        <v>1794</v>
      </c>
      <c r="B7145" s="8" t="s">
        <v>894</v>
      </c>
      <c r="C7145" s="9" t="s">
        <v>581</v>
      </c>
      <c r="D7145" s="5"/>
      <c r="E7145" s="6">
        <v>528</v>
      </c>
      <c r="F7145" s="5">
        <v>2018</v>
      </c>
      <c r="G7145" s="4">
        <v>909.54200000000003</v>
      </c>
      <c r="H7145" s="4">
        <v>910.173</v>
      </c>
      <c r="I7145" s="4">
        <v>977.74699999999996</v>
      </c>
      <c r="J7145" s="4">
        <v>1025.268</v>
      </c>
      <c r="K7145" s="4">
        <v>1019.3680000000001</v>
      </c>
      <c r="L7145" s="4">
        <v>1027.134</v>
      </c>
      <c r="M7145" s="4">
        <v>988.44500000000005</v>
      </c>
      <c r="N7145" s="4">
        <v>970.17700000000002</v>
      </c>
      <c r="O7145" s="4">
        <v>1055.779</v>
      </c>
      <c r="P7145" s="4">
        <v>1239.963</v>
      </c>
      <c r="Q7145" s="4">
        <v>1297.0920000000001</v>
      </c>
      <c r="R7145" s="4">
        <v>1224.375</v>
      </c>
      <c r="S7145" s="4">
        <v>1089.2260000000001</v>
      </c>
      <c r="T7145" s="4">
        <v>1020.338</v>
      </c>
      <c r="U7145" s="4">
        <v>870.447</v>
      </c>
      <c r="V7145" s="4">
        <v>568.971</v>
      </c>
      <c r="W7145" s="4">
        <v>398.83</v>
      </c>
      <c r="X7145" s="4">
        <v>238.185</v>
      </c>
      <c r="Y7145" s="4">
        <v>105.52500000000001</v>
      </c>
      <c r="Z7145" s="4">
        <v>28.626999999999999</v>
      </c>
      <c r="AA7145" s="4">
        <v>2.7429999999999999</v>
      </c>
      <c r="AB7145" s="4">
        <v>112</v>
      </c>
      <c r="AE7145" s="4">
        <v>773.91</v>
      </c>
    </row>
    <row r="7146" spans="1:31">
      <c r="A7146" s="8">
        <v>2026</v>
      </c>
      <c r="B7146" s="8" t="s">
        <v>894</v>
      </c>
      <c r="C7146" s="9" t="s">
        <v>581</v>
      </c>
      <c r="D7146" s="5"/>
      <c r="E7146" s="6">
        <v>528</v>
      </c>
      <c r="F7146" s="5">
        <v>2019</v>
      </c>
      <c r="G7146" s="4">
        <v>907.25099999999998</v>
      </c>
      <c r="H7146" s="4">
        <v>908.74800000000005</v>
      </c>
      <c r="I7146" s="4">
        <v>958.25900000000001</v>
      </c>
      <c r="J7146" s="4">
        <v>1030.9680000000001</v>
      </c>
      <c r="K7146" s="4">
        <v>1014.532</v>
      </c>
      <c r="L7146" s="4">
        <v>1035.2190000000001</v>
      </c>
      <c r="M7146" s="4">
        <v>993.21100000000001</v>
      </c>
      <c r="N7146" s="4">
        <v>974.32500000000005</v>
      </c>
      <c r="O7146" s="4">
        <v>1017.451</v>
      </c>
      <c r="P7146" s="4">
        <v>1210.6769999999999</v>
      </c>
      <c r="Q7146" s="4">
        <v>1292.9480000000001</v>
      </c>
      <c r="R7146" s="4">
        <v>1243.0989999999999</v>
      </c>
      <c r="S7146" s="4">
        <v>1109.3040000000001</v>
      </c>
      <c r="T7146" s="4">
        <v>1010.197</v>
      </c>
      <c r="U7146" s="4">
        <v>917.87900000000002</v>
      </c>
      <c r="V7146" s="4">
        <v>592.06100000000004</v>
      </c>
      <c r="W7146" s="4">
        <v>407.68700000000001</v>
      </c>
      <c r="X7146" s="4">
        <v>242.74100000000001</v>
      </c>
      <c r="Y7146" s="4">
        <v>105.169</v>
      </c>
      <c r="Z7146" s="4">
        <v>29.716999999999999</v>
      </c>
      <c r="AA7146" s="4">
        <v>2.9020000000000001</v>
      </c>
      <c r="AB7146" s="4">
        <v>112</v>
      </c>
      <c r="AE7146" s="4">
        <v>788.21600000000001</v>
      </c>
    </row>
    <row r="7147" spans="1:31">
      <c r="A7147" s="8">
        <v>2258</v>
      </c>
      <c r="B7147" s="8" t="s">
        <v>894</v>
      </c>
      <c r="C7147" s="9" t="s">
        <v>581</v>
      </c>
      <c r="D7147" s="5"/>
      <c r="E7147" s="6">
        <v>528</v>
      </c>
      <c r="F7147" s="5">
        <v>2020</v>
      </c>
      <c r="G7147" s="4">
        <v>908.13900000000001</v>
      </c>
      <c r="H7147" s="4">
        <v>907.21600000000001</v>
      </c>
      <c r="I7147" s="4">
        <v>942.24900000000002</v>
      </c>
      <c r="J7147" s="4">
        <v>1028.8309999999999</v>
      </c>
      <c r="K7147" s="4">
        <v>1014.023</v>
      </c>
      <c r="L7147" s="4">
        <v>1039.213</v>
      </c>
      <c r="M7147" s="4">
        <v>1000.079</v>
      </c>
      <c r="N7147" s="4">
        <v>977.58199999999999</v>
      </c>
      <c r="O7147" s="4">
        <v>989.51700000000005</v>
      </c>
      <c r="P7147" s="4">
        <v>1176.1690000000001</v>
      </c>
      <c r="Q7147" s="4">
        <v>1283.4179999999999</v>
      </c>
      <c r="R7147" s="4">
        <v>1257.777</v>
      </c>
      <c r="S7147" s="4">
        <v>1129.617</v>
      </c>
      <c r="T7147" s="4">
        <v>1009.57</v>
      </c>
      <c r="U7147" s="4">
        <v>948.80700000000002</v>
      </c>
      <c r="V7147" s="4">
        <v>626.28200000000004</v>
      </c>
      <c r="W7147" s="4">
        <v>419.13299999999998</v>
      </c>
      <c r="X7147" s="4">
        <v>247.20699999999999</v>
      </c>
      <c r="Y7147" s="4">
        <v>103.932</v>
      </c>
      <c r="Z7147" s="4">
        <v>27.629000000000001</v>
      </c>
      <c r="AA7147" s="4">
        <v>3.1080000000000001</v>
      </c>
      <c r="AB7147" s="4">
        <v>112</v>
      </c>
      <c r="AE7147" s="4">
        <v>801.00900000000001</v>
      </c>
    </row>
    <row r="7148" spans="1:31">
      <c r="A7148" s="8">
        <v>2490</v>
      </c>
      <c r="B7148" s="8" t="s">
        <v>894</v>
      </c>
      <c r="C7148" s="9" t="s">
        <v>581</v>
      </c>
      <c r="D7148" s="5"/>
      <c r="E7148" s="6">
        <v>528</v>
      </c>
      <c r="F7148" s="5">
        <v>2021</v>
      </c>
      <c r="G7148" s="4">
        <v>911.83100000000002</v>
      </c>
      <c r="H7148" s="4">
        <v>906.30899999999997</v>
      </c>
      <c r="I7148" s="4">
        <v>931.86500000000001</v>
      </c>
      <c r="J7148" s="4">
        <v>1021.068</v>
      </c>
      <c r="K7148" s="4">
        <v>1017.967</v>
      </c>
      <c r="L7148" s="4">
        <v>1039.1089999999999</v>
      </c>
      <c r="M7148" s="4">
        <v>1009.059</v>
      </c>
      <c r="N7148" s="4">
        <v>981.346</v>
      </c>
      <c r="O7148" s="4">
        <v>972.20899999999995</v>
      </c>
      <c r="P7148" s="4">
        <v>1137.3109999999999</v>
      </c>
      <c r="Q7148" s="4">
        <v>1269.05</v>
      </c>
      <c r="R7148" s="4">
        <v>1267.856</v>
      </c>
      <c r="S7148" s="4">
        <v>1149.3009999999999</v>
      </c>
      <c r="T7148" s="4">
        <v>1013.296</v>
      </c>
      <c r="U7148" s="4">
        <v>958.65700000000004</v>
      </c>
      <c r="V7148" s="4">
        <v>663.47500000000002</v>
      </c>
      <c r="W7148" s="4">
        <v>427.01299999999998</v>
      </c>
      <c r="X7148" s="4">
        <v>252.87</v>
      </c>
      <c r="Y7148" s="4">
        <v>111.104</v>
      </c>
      <c r="Z7148" s="4">
        <v>29.414000000000001</v>
      </c>
      <c r="AA7148" s="4">
        <v>3.37</v>
      </c>
      <c r="AB7148" s="4">
        <v>112</v>
      </c>
      <c r="AE7148" s="4">
        <v>823.77099999999996</v>
      </c>
    </row>
    <row r="7149" spans="1:31">
      <c r="A7149" s="8">
        <v>2722</v>
      </c>
      <c r="B7149" s="8" t="s">
        <v>894</v>
      </c>
      <c r="C7149" s="9" t="s">
        <v>581</v>
      </c>
      <c r="D7149" s="5"/>
      <c r="E7149" s="6">
        <v>528</v>
      </c>
      <c r="F7149" s="5">
        <v>2022</v>
      </c>
      <c r="G7149" s="4">
        <v>916.29499999999996</v>
      </c>
      <c r="H7149" s="4">
        <v>906.33100000000002</v>
      </c>
      <c r="I7149" s="4">
        <v>924.53300000000002</v>
      </c>
      <c r="J7149" s="4">
        <v>1006.114</v>
      </c>
      <c r="K7149" s="4">
        <v>1026.5920000000001</v>
      </c>
      <c r="L7149" s="4">
        <v>1034.2190000000001</v>
      </c>
      <c r="M7149" s="4">
        <v>1019.566</v>
      </c>
      <c r="N7149" s="4">
        <v>984.56200000000001</v>
      </c>
      <c r="O7149" s="4">
        <v>965.79499999999996</v>
      </c>
      <c r="P7149" s="4">
        <v>1093.395</v>
      </c>
      <c r="Q7149" s="4">
        <v>1250.1610000000001</v>
      </c>
      <c r="R7149" s="4">
        <v>1273.7</v>
      </c>
      <c r="S7149" s="4">
        <v>1170.4259999999999</v>
      </c>
      <c r="T7149" s="4">
        <v>1024.7370000000001</v>
      </c>
      <c r="U7149" s="4">
        <v>954.47900000000004</v>
      </c>
      <c r="V7149" s="4">
        <v>711.30399999999997</v>
      </c>
      <c r="W7149" s="4">
        <v>434.762</v>
      </c>
      <c r="X7149" s="4">
        <v>257.65600000000001</v>
      </c>
      <c r="Y7149" s="4">
        <v>116.45</v>
      </c>
      <c r="Z7149" s="4">
        <v>31.51</v>
      </c>
      <c r="AA7149" s="4">
        <v>3.6789999999999998</v>
      </c>
      <c r="AB7149" s="4">
        <v>112</v>
      </c>
      <c r="AE7149" s="4">
        <v>844.05700000000002</v>
      </c>
    </row>
    <row r="7150" spans="1:31">
      <c r="A7150" s="8">
        <v>2954</v>
      </c>
      <c r="B7150" s="8" t="s">
        <v>894</v>
      </c>
      <c r="C7150" s="9" t="s">
        <v>581</v>
      </c>
      <c r="D7150" s="5"/>
      <c r="E7150" s="6">
        <v>528</v>
      </c>
      <c r="F7150" s="5">
        <v>2023</v>
      </c>
      <c r="G7150" s="4">
        <v>921.70899999999995</v>
      </c>
      <c r="H7150" s="4">
        <v>907.27499999999998</v>
      </c>
      <c r="I7150" s="4">
        <v>919.49800000000005</v>
      </c>
      <c r="J7150" s="4">
        <v>986.82600000000002</v>
      </c>
      <c r="K7150" s="4">
        <v>1036.4359999999999</v>
      </c>
      <c r="L7150" s="4">
        <v>1027.1880000000001</v>
      </c>
      <c r="M7150" s="4">
        <v>1029.8779999999999</v>
      </c>
      <c r="N7150" s="4">
        <v>987.74699999999996</v>
      </c>
      <c r="O7150" s="4">
        <v>967.21699999999998</v>
      </c>
      <c r="P7150" s="4">
        <v>1048.9580000000001</v>
      </c>
      <c r="Q7150" s="4">
        <v>1226.412</v>
      </c>
      <c r="R7150" s="4">
        <v>1274.83</v>
      </c>
      <c r="S7150" s="4">
        <v>1191.3610000000001</v>
      </c>
      <c r="T7150" s="4">
        <v>1041.847</v>
      </c>
      <c r="U7150" s="4">
        <v>943.45799999999997</v>
      </c>
      <c r="V7150" s="4">
        <v>761.93899999999996</v>
      </c>
      <c r="W7150" s="4">
        <v>445.93599999999998</v>
      </c>
      <c r="X7150" s="4">
        <v>262.55599999999998</v>
      </c>
      <c r="Y7150" s="4">
        <v>119.399</v>
      </c>
      <c r="Z7150" s="4">
        <v>33.274000000000001</v>
      </c>
      <c r="AA7150" s="4">
        <v>4.0140000000000002</v>
      </c>
      <c r="AB7150" s="4">
        <v>112</v>
      </c>
      <c r="AE7150" s="4">
        <v>865.17899999999997</v>
      </c>
    </row>
    <row r="7151" spans="1:31">
      <c r="A7151" s="8">
        <v>3186</v>
      </c>
      <c r="B7151" s="8" t="s">
        <v>894</v>
      </c>
      <c r="C7151" s="9" t="s">
        <v>581</v>
      </c>
      <c r="D7151" s="5"/>
      <c r="E7151" s="6">
        <v>528</v>
      </c>
      <c r="F7151" s="5">
        <v>2024</v>
      </c>
      <c r="G7151" s="4">
        <v>927.12099999999998</v>
      </c>
      <c r="H7151" s="4">
        <v>909.08900000000006</v>
      </c>
      <c r="I7151" s="4">
        <v>915.48400000000004</v>
      </c>
      <c r="J7151" s="4">
        <v>968.024</v>
      </c>
      <c r="K7151" s="4">
        <v>1042.018</v>
      </c>
      <c r="L7151" s="4">
        <v>1022.3</v>
      </c>
      <c r="M7151" s="4">
        <v>1037.5129999999999</v>
      </c>
      <c r="N7151" s="4">
        <v>992.31100000000004</v>
      </c>
      <c r="O7151" s="4">
        <v>971.226</v>
      </c>
      <c r="P7151" s="4">
        <v>1010.794</v>
      </c>
      <c r="Q7151" s="4">
        <v>1197.3499999999999</v>
      </c>
      <c r="R7151" s="4">
        <v>1270.9670000000001</v>
      </c>
      <c r="S7151" s="4">
        <v>1210.0450000000001</v>
      </c>
      <c r="T7151" s="4">
        <v>1061.5899999999999</v>
      </c>
      <c r="U7151" s="4">
        <v>936.15099999999995</v>
      </c>
      <c r="V7151" s="4">
        <v>804.226</v>
      </c>
      <c r="W7151" s="4">
        <v>465.32299999999998</v>
      </c>
      <c r="X7151" s="4">
        <v>268.17500000000001</v>
      </c>
      <c r="Y7151" s="4">
        <v>119.892</v>
      </c>
      <c r="Z7151" s="4">
        <v>33.857999999999997</v>
      </c>
      <c r="AA7151" s="4">
        <v>4.343</v>
      </c>
      <c r="AB7151" s="4">
        <v>112</v>
      </c>
      <c r="AE7151" s="4">
        <v>891.59100000000001</v>
      </c>
    </row>
    <row r="7152" spans="1:31">
      <c r="A7152" s="8">
        <v>3418</v>
      </c>
      <c r="B7152" s="8" t="s">
        <v>894</v>
      </c>
      <c r="C7152" s="9" t="s">
        <v>581</v>
      </c>
      <c r="D7152" s="5"/>
      <c r="E7152" s="6">
        <v>528</v>
      </c>
      <c r="F7152" s="5">
        <v>2025</v>
      </c>
      <c r="G7152" s="4">
        <v>932.01099999999997</v>
      </c>
      <c r="H7152" s="4">
        <v>911.63</v>
      </c>
      <c r="I7152" s="4">
        <v>911.86500000000001</v>
      </c>
      <c r="J7152" s="4">
        <v>952.73</v>
      </c>
      <c r="K7152" s="4">
        <v>1040.06</v>
      </c>
      <c r="L7152" s="4">
        <v>1021.982</v>
      </c>
      <c r="M7152" s="4">
        <v>1041.107</v>
      </c>
      <c r="N7152" s="4">
        <v>998.95799999999997</v>
      </c>
      <c r="O7152" s="4">
        <v>974.43700000000001</v>
      </c>
      <c r="P7152" s="4">
        <v>983.11900000000003</v>
      </c>
      <c r="Q7152" s="4">
        <v>1163.2080000000001</v>
      </c>
      <c r="R7152" s="4">
        <v>1261.9559999999999</v>
      </c>
      <c r="S7152" s="4">
        <v>1225.009</v>
      </c>
      <c r="T7152" s="4">
        <v>1082.124</v>
      </c>
      <c r="U7152" s="4">
        <v>938.37400000000002</v>
      </c>
      <c r="V7152" s="4">
        <v>832.32299999999998</v>
      </c>
      <c r="W7152" s="4">
        <v>494.976</v>
      </c>
      <c r="X7152" s="4">
        <v>275.07</v>
      </c>
      <c r="Y7152" s="4">
        <v>118.755</v>
      </c>
      <c r="Z7152" s="4">
        <v>31.905999999999999</v>
      </c>
      <c r="AA7152" s="4">
        <v>4.6459999999999999</v>
      </c>
      <c r="AB7152" s="4">
        <v>112</v>
      </c>
      <c r="AE7152" s="4">
        <v>925.35299999999995</v>
      </c>
    </row>
    <row r="7153" spans="1:31">
      <c r="A7153" s="8">
        <v>3650</v>
      </c>
      <c r="B7153" s="8" t="s">
        <v>894</v>
      </c>
      <c r="C7153" s="9" t="s">
        <v>581</v>
      </c>
      <c r="D7153" s="5"/>
      <c r="E7153" s="6">
        <v>528</v>
      </c>
      <c r="F7153" s="5">
        <v>2026</v>
      </c>
      <c r="G7153" s="4">
        <v>937.88499999999999</v>
      </c>
      <c r="H7153" s="4">
        <v>916.01400000000001</v>
      </c>
      <c r="I7153" s="4">
        <v>911.44200000000001</v>
      </c>
      <c r="J7153" s="4">
        <v>941.82399999999996</v>
      </c>
      <c r="K7153" s="4">
        <v>1032.0550000000001</v>
      </c>
      <c r="L7153" s="4">
        <v>1025.7529999999999</v>
      </c>
      <c r="M7153" s="4">
        <v>1041.3710000000001</v>
      </c>
      <c r="N7153" s="4">
        <v>1008.02</v>
      </c>
      <c r="O7153" s="4">
        <v>978.149</v>
      </c>
      <c r="P7153" s="4">
        <v>965.98900000000003</v>
      </c>
      <c r="Q7153" s="4">
        <v>1124.8989999999999</v>
      </c>
      <c r="R7153" s="4">
        <v>1247.8579999999999</v>
      </c>
      <c r="S7153" s="4">
        <v>1234.7339999999999</v>
      </c>
      <c r="T7153" s="4">
        <v>1100.7529999999999</v>
      </c>
      <c r="U7153" s="4">
        <v>941.98699999999997</v>
      </c>
      <c r="V7153" s="4">
        <v>839.53</v>
      </c>
      <c r="W7153" s="4">
        <v>526.86800000000005</v>
      </c>
      <c r="X7153" s="4">
        <v>283.13499999999999</v>
      </c>
      <c r="Y7153" s="4">
        <v>125.997</v>
      </c>
      <c r="Z7153" s="4">
        <v>33.862000000000002</v>
      </c>
      <c r="AA7153" s="4">
        <v>4.9139999999999997</v>
      </c>
      <c r="AB7153" s="4">
        <v>112</v>
      </c>
      <c r="AE7153" s="4">
        <v>974.77599999999995</v>
      </c>
    </row>
    <row r="7154" spans="1:31">
      <c r="A7154" s="8">
        <v>3882</v>
      </c>
      <c r="B7154" s="8" t="s">
        <v>894</v>
      </c>
      <c r="C7154" s="9" t="s">
        <v>581</v>
      </c>
      <c r="D7154" s="5"/>
      <c r="E7154" s="6">
        <v>528</v>
      </c>
      <c r="F7154" s="5">
        <v>2027</v>
      </c>
      <c r="G7154" s="4">
        <v>942.97299999999996</v>
      </c>
      <c r="H7154" s="4">
        <v>920.67399999999998</v>
      </c>
      <c r="I7154" s="4">
        <v>911.85799999999995</v>
      </c>
      <c r="J7154" s="4">
        <v>934.18</v>
      </c>
      <c r="K7154" s="4">
        <v>1017.006</v>
      </c>
      <c r="L7154" s="4">
        <v>1034.181</v>
      </c>
      <c r="M7154" s="4">
        <v>1036.711</v>
      </c>
      <c r="N7154" s="4">
        <v>1018.578</v>
      </c>
      <c r="O7154" s="4">
        <v>981.35500000000002</v>
      </c>
      <c r="P7154" s="4">
        <v>959.66700000000003</v>
      </c>
      <c r="Q7154" s="4">
        <v>1081.5930000000001</v>
      </c>
      <c r="R7154" s="4">
        <v>1229.47</v>
      </c>
      <c r="S7154" s="4">
        <v>1240.6769999999999</v>
      </c>
      <c r="T7154" s="4">
        <v>1121.3230000000001</v>
      </c>
      <c r="U7154" s="4">
        <v>952.95799999999997</v>
      </c>
      <c r="V7154" s="4">
        <v>835.56200000000001</v>
      </c>
      <c r="W7154" s="4">
        <v>566.81899999999996</v>
      </c>
      <c r="X7154" s="4">
        <v>289.13799999999998</v>
      </c>
      <c r="Y7154" s="4">
        <v>131.327</v>
      </c>
      <c r="Z7154" s="4">
        <v>36.901000000000003</v>
      </c>
      <c r="AA7154" s="4">
        <v>5.157</v>
      </c>
      <c r="AB7154" s="4">
        <v>112</v>
      </c>
      <c r="AE7154" s="4">
        <v>1029.3420000000001</v>
      </c>
    </row>
    <row r="7155" spans="1:31">
      <c r="A7155" s="8">
        <v>4114</v>
      </c>
      <c r="B7155" s="8" t="s">
        <v>894</v>
      </c>
      <c r="C7155" s="9" t="s">
        <v>581</v>
      </c>
      <c r="D7155" s="5"/>
      <c r="E7155" s="6">
        <v>528</v>
      </c>
      <c r="F7155" s="5">
        <v>2028</v>
      </c>
      <c r="G7155" s="4">
        <v>947.27499999999998</v>
      </c>
      <c r="H7155" s="4">
        <v>925.59900000000005</v>
      </c>
      <c r="I7155" s="4">
        <v>912.851</v>
      </c>
      <c r="J7155" s="4">
        <v>929.23</v>
      </c>
      <c r="K7155" s="4">
        <v>997.76400000000001</v>
      </c>
      <c r="L7155" s="4">
        <v>1044.0070000000001</v>
      </c>
      <c r="M7155" s="4">
        <v>1029.711</v>
      </c>
      <c r="N7155" s="4">
        <v>1028.9449999999999</v>
      </c>
      <c r="O7155" s="4">
        <v>984.625</v>
      </c>
      <c r="P7155" s="4">
        <v>961.17399999999998</v>
      </c>
      <c r="Q7155" s="4">
        <v>1037.779</v>
      </c>
      <c r="R7155" s="4">
        <v>1206.4690000000001</v>
      </c>
      <c r="S7155" s="4">
        <v>1242.3510000000001</v>
      </c>
      <c r="T7155" s="4">
        <v>1142.1679999999999</v>
      </c>
      <c r="U7155" s="4">
        <v>969.48900000000003</v>
      </c>
      <c r="V7155" s="4">
        <v>827.28</v>
      </c>
      <c r="W7155" s="4">
        <v>608.43700000000001</v>
      </c>
      <c r="X7155" s="4">
        <v>296.565</v>
      </c>
      <c r="Y7155" s="4">
        <v>134.554</v>
      </c>
      <c r="Z7155" s="4">
        <v>39.591999999999999</v>
      </c>
      <c r="AA7155" s="4">
        <v>5.3860000000000001</v>
      </c>
      <c r="AB7155" s="4">
        <v>112</v>
      </c>
      <c r="AE7155" s="4">
        <v>1084.5340000000001</v>
      </c>
    </row>
    <row r="7156" spans="1:31">
      <c r="A7156" s="8">
        <v>4346</v>
      </c>
      <c r="B7156" s="8" t="s">
        <v>894</v>
      </c>
      <c r="C7156" s="9" t="s">
        <v>581</v>
      </c>
      <c r="D7156" s="5"/>
      <c r="E7156" s="6">
        <v>528</v>
      </c>
      <c r="F7156" s="5">
        <v>2029</v>
      </c>
      <c r="G7156" s="4">
        <v>950.92399999999998</v>
      </c>
      <c r="H7156" s="4">
        <v>930.62900000000002</v>
      </c>
      <c r="I7156" s="4">
        <v>914.31200000000001</v>
      </c>
      <c r="J7156" s="4">
        <v>925.61800000000005</v>
      </c>
      <c r="K7156" s="4">
        <v>979.10900000000004</v>
      </c>
      <c r="L7156" s="4">
        <v>1049.7550000000001</v>
      </c>
      <c r="M7156" s="4">
        <v>1024.6300000000001</v>
      </c>
      <c r="N7156" s="4">
        <v>1036.5889999999999</v>
      </c>
      <c r="O7156" s="4">
        <v>989.29399999999998</v>
      </c>
      <c r="P7156" s="4">
        <v>965.26700000000005</v>
      </c>
      <c r="Q7156" s="4">
        <v>1000.147</v>
      </c>
      <c r="R7156" s="4">
        <v>1178.2950000000001</v>
      </c>
      <c r="S7156" s="4">
        <v>1239.326</v>
      </c>
      <c r="T7156" s="4">
        <v>1161.1510000000001</v>
      </c>
      <c r="U7156" s="4">
        <v>989.09299999999996</v>
      </c>
      <c r="V7156" s="4">
        <v>823.67200000000003</v>
      </c>
      <c r="W7156" s="4">
        <v>642.72</v>
      </c>
      <c r="X7156" s="4">
        <v>309.786</v>
      </c>
      <c r="Y7156" s="4">
        <v>135.846</v>
      </c>
      <c r="Z7156" s="4">
        <v>40.445</v>
      </c>
      <c r="AA7156" s="4">
        <v>5.6230000000000002</v>
      </c>
      <c r="AB7156" s="4">
        <v>112</v>
      </c>
      <c r="AE7156" s="4">
        <v>1134.42</v>
      </c>
    </row>
    <row r="7157" spans="1:31">
      <c r="A7157" s="8">
        <v>4578</v>
      </c>
      <c r="B7157" s="8" t="s">
        <v>894</v>
      </c>
      <c r="C7157" s="9" t="s">
        <v>581</v>
      </c>
      <c r="D7157" s="5"/>
      <c r="E7157" s="6">
        <v>528</v>
      </c>
      <c r="F7157" s="5">
        <v>2030</v>
      </c>
      <c r="G7157" s="4">
        <v>953.92</v>
      </c>
      <c r="H7157" s="4">
        <v>935.50900000000001</v>
      </c>
      <c r="I7157" s="4">
        <v>916.3</v>
      </c>
      <c r="J7157" s="4">
        <v>922.39800000000002</v>
      </c>
      <c r="K7157" s="4">
        <v>964.11199999999997</v>
      </c>
      <c r="L7157" s="4">
        <v>1048.077</v>
      </c>
      <c r="M7157" s="4">
        <v>1024.0170000000001</v>
      </c>
      <c r="N7157" s="4">
        <v>1040.0540000000001</v>
      </c>
      <c r="O7157" s="4">
        <v>995.98800000000006</v>
      </c>
      <c r="P7157" s="4">
        <v>968.55499999999995</v>
      </c>
      <c r="Q7157" s="4">
        <v>972.87300000000005</v>
      </c>
      <c r="R7157" s="4">
        <v>1145.07</v>
      </c>
      <c r="S7157" s="4">
        <v>1231.328</v>
      </c>
      <c r="T7157" s="4">
        <v>1176.7729999999999</v>
      </c>
      <c r="U7157" s="4">
        <v>1010.2670000000001</v>
      </c>
      <c r="V7157" s="4">
        <v>829.22199999999998</v>
      </c>
      <c r="W7157" s="4">
        <v>665.51900000000001</v>
      </c>
      <c r="X7157" s="4">
        <v>330.74099999999999</v>
      </c>
      <c r="Y7157" s="4">
        <v>136.066</v>
      </c>
      <c r="Z7157" s="4">
        <v>38.17</v>
      </c>
      <c r="AA7157" s="4">
        <v>5.8810000000000002</v>
      </c>
      <c r="AB7157" s="4">
        <v>112</v>
      </c>
      <c r="AE7157" s="4">
        <v>1176.377</v>
      </c>
    </row>
    <row r="7158" spans="1:31">
      <c r="A7158" s="8">
        <v>2771</v>
      </c>
      <c r="B7158" s="8" t="s">
        <v>895</v>
      </c>
      <c r="C7158" s="9" t="s">
        <v>587</v>
      </c>
      <c r="D7158" s="5"/>
      <c r="E7158" s="6">
        <v>554</v>
      </c>
      <c r="F7158" s="5">
        <v>1961</v>
      </c>
      <c r="G7158" s="4">
        <v>299.30900000000003</v>
      </c>
      <c r="H7158" s="4">
        <v>259.21899999999999</v>
      </c>
      <c r="I7158" s="4">
        <v>244.07499999999999</v>
      </c>
      <c r="J7158" s="4">
        <v>193.804</v>
      </c>
      <c r="K7158" s="4">
        <v>158.209</v>
      </c>
      <c r="L7158" s="4">
        <v>145.72399999999999</v>
      </c>
      <c r="M7158" s="4">
        <v>156.80799999999999</v>
      </c>
      <c r="N7158" s="4">
        <v>156.483</v>
      </c>
      <c r="O7158" s="4">
        <v>144.696</v>
      </c>
      <c r="P7158" s="4">
        <v>139.697</v>
      </c>
      <c r="Q7158" s="4">
        <v>126.651</v>
      </c>
      <c r="R7158" s="4">
        <v>105.837</v>
      </c>
      <c r="S7158" s="4">
        <v>87.046999999999997</v>
      </c>
      <c r="T7158" s="4">
        <v>69.501000000000005</v>
      </c>
      <c r="U7158" s="4">
        <v>57.026000000000003</v>
      </c>
      <c r="V7158" s="4">
        <v>42.691000000000003</v>
      </c>
      <c r="W7158" s="4">
        <v>9.2482500000000005</v>
      </c>
      <c r="X7158" s="4">
        <v>9.2482500000000005</v>
      </c>
      <c r="Y7158" s="4">
        <v>9.2482500000000005</v>
      </c>
      <c r="Z7158" s="4">
        <v>9.2482500000000005</v>
      </c>
      <c r="AA7158" s="4">
        <v>0</v>
      </c>
      <c r="AB7158" s="4">
        <v>113</v>
      </c>
      <c r="AE7158" s="4">
        <v>36.993000000000002</v>
      </c>
    </row>
    <row r="7159" spans="1:31">
      <c r="A7159" s="8">
        <v>3003</v>
      </c>
      <c r="B7159" s="8" t="s">
        <v>895</v>
      </c>
      <c r="C7159" s="9" t="s">
        <v>587</v>
      </c>
      <c r="D7159" s="5"/>
      <c r="E7159" s="6">
        <v>554</v>
      </c>
      <c r="F7159" s="5">
        <v>1962</v>
      </c>
      <c r="G7159" s="4">
        <v>304.24200000000002</v>
      </c>
      <c r="H7159" s="4">
        <v>266.79399999999998</v>
      </c>
      <c r="I7159" s="4">
        <v>249.24600000000001</v>
      </c>
      <c r="J7159" s="4">
        <v>206.76499999999999</v>
      </c>
      <c r="K7159" s="4">
        <v>164.87899999999999</v>
      </c>
      <c r="L7159" s="4">
        <v>147.80799999999999</v>
      </c>
      <c r="M7159" s="4">
        <v>154.60499999999999</v>
      </c>
      <c r="N7159" s="4">
        <v>159.18</v>
      </c>
      <c r="O7159" s="4">
        <v>147.61600000000001</v>
      </c>
      <c r="P7159" s="4">
        <v>140.197</v>
      </c>
      <c r="Q7159" s="4">
        <v>129.50399999999999</v>
      </c>
      <c r="R7159" s="4">
        <v>109.14400000000001</v>
      </c>
      <c r="S7159" s="4">
        <v>89.378</v>
      </c>
      <c r="T7159" s="4">
        <v>70.938000000000002</v>
      </c>
      <c r="U7159" s="4">
        <v>56.304000000000002</v>
      </c>
      <c r="V7159" s="4">
        <v>42.28</v>
      </c>
      <c r="W7159" s="4">
        <v>9.6117500000000007</v>
      </c>
      <c r="X7159" s="4">
        <v>9.6117500000000007</v>
      </c>
      <c r="Y7159" s="4">
        <v>9.6117500000000007</v>
      </c>
      <c r="Z7159" s="4">
        <v>9.6117500000000007</v>
      </c>
      <c r="AA7159" s="4">
        <v>0</v>
      </c>
      <c r="AB7159" s="4">
        <v>113</v>
      </c>
      <c r="AE7159" s="4">
        <v>38.447000000000003</v>
      </c>
    </row>
    <row r="7160" spans="1:31">
      <c r="A7160" s="8">
        <v>3235</v>
      </c>
      <c r="B7160" s="8" t="s">
        <v>895</v>
      </c>
      <c r="C7160" s="9" t="s">
        <v>587</v>
      </c>
      <c r="D7160" s="5"/>
      <c r="E7160" s="6">
        <v>554</v>
      </c>
      <c r="F7160" s="5">
        <v>1963</v>
      </c>
      <c r="G7160" s="4">
        <v>305.01100000000002</v>
      </c>
      <c r="H7160" s="4">
        <v>276.25099999999998</v>
      </c>
      <c r="I7160" s="4">
        <v>252.87700000000001</v>
      </c>
      <c r="J7160" s="4">
        <v>220.73599999999999</v>
      </c>
      <c r="K7160" s="4">
        <v>171.583</v>
      </c>
      <c r="L7160" s="4">
        <v>152.27199999999999</v>
      </c>
      <c r="M7160" s="4">
        <v>151.71100000000001</v>
      </c>
      <c r="N7160" s="4">
        <v>161.48599999999999</v>
      </c>
      <c r="O7160" s="4">
        <v>151.316</v>
      </c>
      <c r="P7160" s="4">
        <v>140.684</v>
      </c>
      <c r="Q7160" s="4">
        <v>132.26300000000001</v>
      </c>
      <c r="R7160" s="4">
        <v>112.67400000000001</v>
      </c>
      <c r="S7160" s="4">
        <v>91.841999999999999</v>
      </c>
      <c r="T7160" s="4">
        <v>73.093999999999994</v>
      </c>
      <c r="U7160" s="4">
        <v>55.962000000000003</v>
      </c>
      <c r="V7160" s="4">
        <v>41.843000000000004</v>
      </c>
      <c r="W7160" s="4">
        <v>9.7962500000000006</v>
      </c>
      <c r="X7160" s="4">
        <v>9.7962500000000006</v>
      </c>
      <c r="Y7160" s="4">
        <v>9.7962500000000006</v>
      </c>
      <c r="Z7160" s="4">
        <v>9.7962500000000006</v>
      </c>
      <c r="AA7160" s="4">
        <v>0</v>
      </c>
      <c r="AB7160" s="4">
        <v>113</v>
      </c>
      <c r="AE7160" s="4">
        <v>39.185000000000002</v>
      </c>
    </row>
    <row r="7161" spans="1:31">
      <c r="A7161" s="8">
        <v>3467</v>
      </c>
      <c r="B7161" s="8" t="s">
        <v>895</v>
      </c>
      <c r="C7161" s="9" t="s">
        <v>587</v>
      </c>
      <c r="D7161" s="5"/>
      <c r="E7161" s="6">
        <v>554</v>
      </c>
      <c r="F7161" s="5">
        <v>1964</v>
      </c>
      <c r="G7161" s="4">
        <v>304.02600000000001</v>
      </c>
      <c r="H7161" s="4">
        <v>285.78699999999998</v>
      </c>
      <c r="I7161" s="4">
        <v>256.32400000000001</v>
      </c>
      <c r="J7161" s="4">
        <v>233.36199999999999</v>
      </c>
      <c r="K7161" s="4">
        <v>178.714</v>
      </c>
      <c r="L7161" s="4">
        <v>158.09</v>
      </c>
      <c r="M7161" s="4">
        <v>149.13300000000001</v>
      </c>
      <c r="N7161" s="4">
        <v>162.57400000000001</v>
      </c>
      <c r="O7161" s="4">
        <v>154.97499999999999</v>
      </c>
      <c r="P7161" s="4">
        <v>141.52000000000001</v>
      </c>
      <c r="Q7161" s="4">
        <v>134.49299999999999</v>
      </c>
      <c r="R7161" s="4">
        <v>116.038</v>
      </c>
      <c r="S7161" s="4">
        <v>94.375</v>
      </c>
      <c r="T7161" s="4">
        <v>75.555000000000007</v>
      </c>
      <c r="U7161" s="4">
        <v>56.158999999999999</v>
      </c>
      <c r="V7161" s="4">
        <v>41.398000000000003</v>
      </c>
      <c r="W7161" s="4">
        <v>9.7635000000000005</v>
      </c>
      <c r="X7161" s="4">
        <v>9.7635000000000005</v>
      </c>
      <c r="Y7161" s="4">
        <v>9.7635000000000005</v>
      </c>
      <c r="Z7161" s="4">
        <v>9.7635000000000005</v>
      </c>
      <c r="AA7161" s="4">
        <v>0</v>
      </c>
      <c r="AB7161" s="4">
        <v>113</v>
      </c>
      <c r="AE7161" s="4">
        <v>39.054000000000002</v>
      </c>
    </row>
    <row r="7162" spans="1:31">
      <c r="A7162" s="8">
        <v>3699</v>
      </c>
      <c r="B7162" s="8" t="s">
        <v>895</v>
      </c>
      <c r="C7162" s="9" t="s">
        <v>587</v>
      </c>
      <c r="D7162" s="5"/>
      <c r="E7162" s="6">
        <v>554</v>
      </c>
      <c r="F7162" s="5">
        <v>1965</v>
      </c>
      <c r="G7162" s="4">
        <v>303</v>
      </c>
      <c r="H7162" s="4">
        <v>293</v>
      </c>
      <c r="I7162" s="4">
        <v>261</v>
      </c>
      <c r="J7162" s="4">
        <v>243</v>
      </c>
      <c r="K7162" s="4">
        <v>187</v>
      </c>
      <c r="L7162" s="4">
        <v>164</v>
      </c>
      <c r="M7162" s="4">
        <v>148</v>
      </c>
      <c r="N7162" s="4">
        <v>162</v>
      </c>
      <c r="O7162" s="4">
        <v>158</v>
      </c>
      <c r="P7162" s="4">
        <v>143</v>
      </c>
      <c r="Q7162" s="4">
        <v>136</v>
      </c>
      <c r="R7162" s="4">
        <v>119</v>
      </c>
      <c r="S7162" s="4">
        <v>97</v>
      </c>
      <c r="T7162" s="4">
        <v>78</v>
      </c>
      <c r="U7162" s="4">
        <v>57</v>
      </c>
      <c r="V7162" s="4">
        <v>41</v>
      </c>
      <c r="W7162" s="4">
        <v>9.5009999999999994</v>
      </c>
      <c r="X7162" s="4">
        <v>9.5009999999999994</v>
      </c>
      <c r="Y7162" s="4">
        <v>9.5009999999999994</v>
      </c>
      <c r="Z7162" s="4">
        <v>9.5009999999999994</v>
      </c>
      <c r="AA7162" s="4">
        <v>0</v>
      </c>
      <c r="AB7162" s="4">
        <v>113</v>
      </c>
      <c r="AE7162" s="4">
        <v>38.003999999999998</v>
      </c>
    </row>
    <row r="7163" spans="1:31">
      <c r="A7163" s="8">
        <v>3931</v>
      </c>
      <c r="B7163" s="8" t="s">
        <v>895</v>
      </c>
      <c r="C7163" s="9" t="s">
        <v>587</v>
      </c>
      <c r="D7163" s="5"/>
      <c r="E7163" s="6">
        <v>554</v>
      </c>
      <c r="F7163" s="5">
        <v>1966</v>
      </c>
      <c r="G7163" s="4">
        <v>300.80700000000002</v>
      </c>
      <c r="H7163" s="4">
        <v>298.47300000000001</v>
      </c>
      <c r="I7163" s="4">
        <v>267.09800000000001</v>
      </c>
      <c r="J7163" s="4">
        <v>247.423</v>
      </c>
      <c r="K7163" s="4">
        <v>195.86</v>
      </c>
      <c r="L7163" s="4">
        <v>167.726</v>
      </c>
      <c r="M7163" s="4">
        <v>148.95099999999999</v>
      </c>
      <c r="N7163" s="4">
        <v>159.62899999999999</v>
      </c>
      <c r="O7163" s="4">
        <v>159.91200000000001</v>
      </c>
      <c r="P7163" s="4">
        <v>145.02099999999999</v>
      </c>
      <c r="Q7163" s="4">
        <v>136.99199999999999</v>
      </c>
      <c r="R7163" s="4">
        <v>121.93</v>
      </c>
      <c r="S7163" s="4">
        <v>99.691999999999993</v>
      </c>
      <c r="T7163" s="4">
        <v>79.656999999999996</v>
      </c>
      <c r="U7163" s="4">
        <v>58.207000000000001</v>
      </c>
      <c r="V7163" s="4">
        <v>41.283000000000001</v>
      </c>
      <c r="W7163" s="4">
        <v>9.9834999999999994</v>
      </c>
      <c r="X7163" s="4">
        <v>9.9834999999999994</v>
      </c>
      <c r="Y7163" s="4">
        <v>9.9834999999999994</v>
      </c>
      <c r="Z7163" s="4">
        <v>9.9834999999999994</v>
      </c>
      <c r="AA7163" s="4">
        <v>0</v>
      </c>
      <c r="AB7163" s="4">
        <v>113</v>
      </c>
      <c r="AE7163" s="4">
        <v>39.933999999999997</v>
      </c>
    </row>
    <row r="7164" spans="1:31">
      <c r="A7164" s="8">
        <v>4163</v>
      </c>
      <c r="B7164" s="8" t="s">
        <v>895</v>
      </c>
      <c r="C7164" s="9" t="s">
        <v>587</v>
      </c>
      <c r="D7164" s="5"/>
      <c r="E7164" s="6">
        <v>554</v>
      </c>
      <c r="F7164" s="5">
        <v>1967</v>
      </c>
      <c r="G7164" s="4">
        <v>298.60899999999998</v>
      </c>
      <c r="H7164" s="4">
        <v>301.67099999999999</v>
      </c>
      <c r="I7164" s="4">
        <v>274.21800000000002</v>
      </c>
      <c r="J7164" s="4">
        <v>249.55</v>
      </c>
      <c r="K7164" s="4">
        <v>205.71100000000001</v>
      </c>
      <c r="L7164" s="4">
        <v>170.44200000000001</v>
      </c>
      <c r="M7164" s="4">
        <v>151.626</v>
      </c>
      <c r="N7164" s="4">
        <v>155.79499999999999</v>
      </c>
      <c r="O7164" s="4">
        <v>161.15799999999999</v>
      </c>
      <c r="P7164" s="4">
        <v>147.50200000000001</v>
      </c>
      <c r="Q7164" s="4">
        <v>137.14599999999999</v>
      </c>
      <c r="R7164" s="4">
        <v>124.526</v>
      </c>
      <c r="S7164" s="4">
        <v>102.616</v>
      </c>
      <c r="T7164" s="4">
        <v>81.182000000000002</v>
      </c>
      <c r="U7164" s="4">
        <v>59.720999999999997</v>
      </c>
      <c r="V7164" s="4">
        <v>41.381999999999998</v>
      </c>
      <c r="W7164" s="4">
        <v>10.339499999999999</v>
      </c>
      <c r="X7164" s="4">
        <v>10.339499999999999</v>
      </c>
      <c r="Y7164" s="4">
        <v>10.339499999999999</v>
      </c>
      <c r="Z7164" s="4">
        <v>10.339499999999999</v>
      </c>
      <c r="AA7164" s="4">
        <v>0</v>
      </c>
      <c r="AB7164" s="4">
        <v>113</v>
      </c>
      <c r="AE7164" s="4">
        <v>41.357999999999997</v>
      </c>
    </row>
    <row r="7165" spans="1:31">
      <c r="A7165" s="8">
        <v>4395</v>
      </c>
      <c r="B7165" s="8" t="s">
        <v>895</v>
      </c>
      <c r="C7165" s="9" t="s">
        <v>587</v>
      </c>
      <c r="D7165" s="5"/>
      <c r="E7165" s="6">
        <v>554</v>
      </c>
      <c r="F7165" s="5">
        <v>1968</v>
      </c>
      <c r="G7165" s="4">
        <v>296.96699999999998</v>
      </c>
      <c r="H7165" s="4">
        <v>302.90899999999999</v>
      </c>
      <c r="I7165" s="4">
        <v>281.72000000000003</v>
      </c>
      <c r="J7165" s="4">
        <v>251.45400000000001</v>
      </c>
      <c r="K7165" s="4">
        <v>215.31399999999999</v>
      </c>
      <c r="L7165" s="4">
        <v>173.12</v>
      </c>
      <c r="M7165" s="4">
        <v>155.494</v>
      </c>
      <c r="N7165" s="4">
        <v>151.65299999999999</v>
      </c>
      <c r="O7165" s="4">
        <v>161.65799999999999</v>
      </c>
      <c r="P7165" s="4">
        <v>150.297</v>
      </c>
      <c r="Q7165" s="4">
        <v>137.06800000000001</v>
      </c>
      <c r="R7165" s="4">
        <v>126.77800000000001</v>
      </c>
      <c r="S7165" s="4">
        <v>105.74299999999999</v>
      </c>
      <c r="T7165" s="4">
        <v>82.858000000000004</v>
      </c>
      <c r="U7165" s="4">
        <v>61.484000000000002</v>
      </c>
      <c r="V7165" s="4">
        <v>41.527000000000001</v>
      </c>
      <c r="W7165" s="4">
        <v>10.563750000000001</v>
      </c>
      <c r="X7165" s="4">
        <v>10.563750000000001</v>
      </c>
      <c r="Y7165" s="4">
        <v>10.563750000000001</v>
      </c>
      <c r="Z7165" s="4">
        <v>10.563750000000001</v>
      </c>
      <c r="AA7165" s="4">
        <v>0</v>
      </c>
      <c r="AB7165" s="4">
        <v>113</v>
      </c>
      <c r="AE7165" s="4">
        <v>42.255000000000003</v>
      </c>
    </row>
    <row r="7166" spans="1:31">
      <c r="A7166" s="8">
        <v>4627</v>
      </c>
      <c r="B7166" s="8" t="s">
        <v>895</v>
      </c>
      <c r="C7166" s="9" t="s">
        <v>587</v>
      </c>
      <c r="D7166" s="5"/>
      <c r="E7166" s="6">
        <v>554</v>
      </c>
      <c r="F7166" s="5">
        <v>1969</v>
      </c>
      <c r="G7166" s="4">
        <v>296.26600000000002</v>
      </c>
      <c r="H7166" s="4">
        <v>303.17700000000002</v>
      </c>
      <c r="I7166" s="4">
        <v>288.83100000000002</v>
      </c>
      <c r="J7166" s="4">
        <v>255.298</v>
      </c>
      <c r="K7166" s="4">
        <v>223.49600000000001</v>
      </c>
      <c r="L7166" s="4">
        <v>177.14500000000001</v>
      </c>
      <c r="M7166" s="4">
        <v>159.64599999999999</v>
      </c>
      <c r="N7166" s="4">
        <v>148.815</v>
      </c>
      <c r="O7166" s="4">
        <v>161.37100000000001</v>
      </c>
      <c r="P7166" s="4">
        <v>153.101</v>
      </c>
      <c r="Q7166" s="4">
        <v>137.625</v>
      </c>
      <c r="R7166" s="4">
        <v>128.745</v>
      </c>
      <c r="S7166" s="4">
        <v>109.03100000000001</v>
      </c>
      <c r="T7166" s="4">
        <v>85.052000000000007</v>
      </c>
      <c r="U7166" s="4">
        <v>63.426000000000002</v>
      </c>
      <c r="V7166" s="4">
        <v>42.018999999999998</v>
      </c>
      <c r="W7166" s="4">
        <v>10.667249999999999</v>
      </c>
      <c r="X7166" s="4">
        <v>10.667249999999999</v>
      </c>
      <c r="Y7166" s="4">
        <v>10.667249999999999</v>
      </c>
      <c r="Z7166" s="4">
        <v>10.667249999999999</v>
      </c>
      <c r="AA7166" s="4">
        <v>0</v>
      </c>
      <c r="AB7166" s="4">
        <v>113</v>
      </c>
      <c r="AE7166" s="4">
        <v>42.668999999999997</v>
      </c>
    </row>
    <row r="7167" spans="1:31">
      <c r="A7167" s="8">
        <v>4859</v>
      </c>
      <c r="B7167" s="8" t="s">
        <v>895</v>
      </c>
      <c r="C7167" s="9" t="s">
        <v>587</v>
      </c>
      <c r="D7167" s="5"/>
      <c r="E7167" s="6">
        <v>554</v>
      </c>
      <c r="F7167" s="5">
        <v>1970</v>
      </c>
      <c r="G7167" s="4">
        <v>296.83999999999997</v>
      </c>
      <c r="H7167" s="4">
        <v>303.60700000000003</v>
      </c>
      <c r="I7167" s="4">
        <v>294.99599999999998</v>
      </c>
      <c r="J7167" s="4">
        <v>261.74</v>
      </c>
      <c r="K7167" s="4">
        <v>230.22399999999999</v>
      </c>
      <c r="L7167" s="4">
        <v>183.078</v>
      </c>
      <c r="M7167" s="4">
        <v>163.54300000000001</v>
      </c>
      <c r="N7167" s="4">
        <v>148.18</v>
      </c>
      <c r="O7167" s="4">
        <v>160.35</v>
      </c>
      <c r="P7167" s="4">
        <v>155.68299999999999</v>
      </c>
      <c r="Q7167" s="4">
        <v>139.292</v>
      </c>
      <c r="R7167" s="4">
        <v>130.51300000000001</v>
      </c>
      <c r="S7167" s="4">
        <v>112.423</v>
      </c>
      <c r="T7167" s="4">
        <v>87.944999999999993</v>
      </c>
      <c r="U7167" s="4">
        <v>65.543999999999997</v>
      </c>
      <c r="V7167" s="4">
        <v>43.024000000000001</v>
      </c>
      <c r="W7167" s="4">
        <v>10.65375</v>
      </c>
      <c r="X7167" s="4">
        <v>10.65375</v>
      </c>
      <c r="Y7167" s="4">
        <v>10.65375</v>
      </c>
      <c r="Z7167" s="4">
        <v>10.65375</v>
      </c>
      <c r="AA7167" s="4">
        <v>0</v>
      </c>
      <c r="AB7167" s="4">
        <v>113</v>
      </c>
      <c r="AE7167" s="4">
        <v>42.615000000000002</v>
      </c>
    </row>
    <row r="7168" spans="1:31">
      <c r="A7168" s="8">
        <v>5091</v>
      </c>
      <c r="B7168" s="8" t="s">
        <v>895</v>
      </c>
      <c r="C7168" s="9" t="s">
        <v>587</v>
      </c>
      <c r="D7168" s="5"/>
      <c r="E7168" s="6">
        <v>554</v>
      </c>
      <c r="F7168" s="5">
        <v>1971</v>
      </c>
      <c r="G7168" s="4">
        <v>297.23099999999999</v>
      </c>
      <c r="H7168" s="4">
        <v>306.14499999999998</v>
      </c>
      <c r="I7168" s="4">
        <v>300.02800000000002</v>
      </c>
      <c r="J7168" s="4">
        <v>267.45600000000002</v>
      </c>
      <c r="K7168" s="4">
        <v>239.68899999999999</v>
      </c>
      <c r="L7168" s="4">
        <v>194.39699999999999</v>
      </c>
      <c r="M7168" s="4">
        <v>167.934</v>
      </c>
      <c r="N7168" s="4">
        <v>150.67099999999999</v>
      </c>
      <c r="O7168" s="4">
        <v>158.39400000000001</v>
      </c>
      <c r="P7168" s="4">
        <v>158.15299999999999</v>
      </c>
      <c r="Q7168" s="4">
        <v>140.881</v>
      </c>
      <c r="R7168" s="4">
        <v>131.43799999999999</v>
      </c>
      <c r="S7168" s="4">
        <v>114.619</v>
      </c>
      <c r="T7168" s="4">
        <v>90.396000000000001</v>
      </c>
      <c r="U7168" s="4">
        <v>66.599999999999994</v>
      </c>
      <c r="V7168" s="4">
        <v>43.841000000000001</v>
      </c>
      <c r="W7168" s="4">
        <v>11.003</v>
      </c>
      <c r="X7168" s="4">
        <v>11.003</v>
      </c>
      <c r="Y7168" s="4">
        <v>11.003</v>
      </c>
      <c r="Z7168" s="4">
        <v>11.003</v>
      </c>
      <c r="AA7168" s="4">
        <v>0</v>
      </c>
      <c r="AB7168" s="4">
        <v>113</v>
      </c>
      <c r="AE7168" s="4">
        <v>44.012</v>
      </c>
    </row>
    <row r="7169" spans="1:31">
      <c r="A7169" s="8">
        <v>5323</v>
      </c>
      <c r="B7169" s="8" t="s">
        <v>895</v>
      </c>
      <c r="C7169" s="9" t="s">
        <v>587</v>
      </c>
      <c r="D7169" s="5"/>
      <c r="E7169" s="6">
        <v>554</v>
      </c>
      <c r="F7169" s="5">
        <v>1972</v>
      </c>
      <c r="G7169" s="4">
        <v>300.3</v>
      </c>
      <c r="H7169" s="4">
        <v>307.88900000000001</v>
      </c>
      <c r="I7169" s="4">
        <v>305.459</v>
      </c>
      <c r="J7169" s="4">
        <v>274.44400000000002</v>
      </c>
      <c r="K7169" s="4">
        <v>246.422</v>
      </c>
      <c r="L7169" s="4">
        <v>207.78200000000001</v>
      </c>
      <c r="M7169" s="4">
        <v>173.17</v>
      </c>
      <c r="N7169" s="4">
        <v>154.691</v>
      </c>
      <c r="O7169" s="4">
        <v>156.39500000000001</v>
      </c>
      <c r="P7169" s="4">
        <v>160.107</v>
      </c>
      <c r="Q7169" s="4">
        <v>144.04599999999999</v>
      </c>
      <c r="R7169" s="4">
        <v>131.684</v>
      </c>
      <c r="S7169" s="4">
        <v>117.236</v>
      </c>
      <c r="T7169" s="4">
        <v>93.167000000000002</v>
      </c>
      <c r="U7169" s="4">
        <v>68.063999999999993</v>
      </c>
      <c r="V7169" s="4">
        <v>44.787999999999997</v>
      </c>
      <c r="W7169" s="4">
        <v>11.23325</v>
      </c>
      <c r="X7169" s="4">
        <v>11.23325</v>
      </c>
      <c r="Y7169" s="4">
        <v>11.23325</v>
      </c>
      <c r="Z7169" s="4">
        <v>11.23325</v>
      </c>
      <c r="AA7169" s="4">
        <v>0</v>
      </c>
      <c r="AB7169" s="4">
        <v>113</v>
      </c>
      <c r="AE7169" s="4">
        <v>44.933</v>
      </c>
    </row>
    <row r="7170" spans="1:31">
      <c r="A7170" s="8">
        <v>5555</v>
      </c>
      <c r="B7170" s="8" t="s">
        <v>895</v>
      </c>
      <c r="C7170" s="9" t="s">
        <v>587</v>
      </c>
      <c r="D7170" s="5"/>
      <c r="E7170" s="6">
        <v>554</v>
      </c>
      <c r="F7170" s="5">
        <v>1973</v>
      </c>
      <c r="G7170" s="4">
        <v>304.15499999999997</v>
      </c>
      <c r="H7170" s="4">
        <v>308.09300000000002</v>
      </c>
      <c r="I7170" s="4">
        <v>310.95800000000003</v>
      </c>
      <c r="J7170" s="4">
        <v>282.53399999999999</v>
      </c>
      <c r="K7170" s="4">
        <v>250.535</v>
      </c>
      <c r="L7170" s="4">
        <v>221.58699999999999</v>
      </c>
      <c r="M7170" s="4">
        <v>180.09399999999999</v>
      </c>
      <c r="N7170" s="4">
        <v>159.10300000000001</v>
      </c>
      <c r="O7170" s="4">
        <v>155.23500000000001</v>
      </c>
      <c r="P7170" s="4">
        <v>160.869</v>
      </c>
      <c r="Q7170" s="4">
        <v>148.47</v>
      </c>
      <c r="R7170" s="4">
        <v>131.31700000000001</v>
      </c>
      <c r="S7170" s="4">
        <v>120.111</v>
      </c>
      <c r="T7170" s="4">
        <v>95.897000000000006</v>
      </c>
      <c r="U7170" s="4">
        <v>70.103999999999999</v>
      </c>
      <c r="V7170" s="4">
        <v>45.703000000000003</v>
      </c>
      <c r="W7170" s="4">
        <v>11.34125</v>
      </c>
      <c r="X7170" s="4">
        <v>11.34125</v>
      </c>
      <c r="Y7170" s="4">
        <v>11.34125</v>
      </c>
      <c r="Z7170" s="4">
        <v>11.34125</v>
      </c>
      <c r="AA7170" s="4">
        <v>0</v>
      </c>
      <c r="AB7170" s="4">
        <v>113</v>
      </c>
      <c r="AE7170" s="4">
        <v>45.365000000000002</v>
      </c>
    </row>
    <row r="7171" spans="1:31">
      <c r="A7171" s="8">
        <v>5787</v>
      </c>
      <c r="B7171" s="8" t="s">
        <v>895</v>
      </c>
      <c r="C7171" s="9" t="s">
        <v>587</v>
      </c>
      <c r="D7171" s="5"/>
      <c r="E7171" s="6">
        <v>554</v>
      </c>
      <c r="F7171" s="5">
        <v>1974</v>
      </c>
      <c r="G7171" s="4">
        <v>305.64800000000002</v>
      </c>
      <c r="H7171" s="4">
        <v>306.57</v>
      </c>
      <c r="I7171" s="4">
        <v>315.661</v>
      </c>
      <c r="J7171" s="4">
        <v>290.59399999999999</v>
      </c>
      <c r="K7171" s="4">
        <v>253.322</v>
      </c>
      <c r="L7171" s="4">
        <v>233.55199999999999</v>
      </c>
      <c r="M7171" s="4">
        <v>189.01900000000001</v>
      </c>
      <c r="N7171" s="4">
        <v>163.19999999999999</v>
      </c>
      <c r="O7171" s="4">
        <v>155.38300000000001</v>
      </c>
      <c r="P7171" s="4">
        <v>160.322</v>
      </c>
      <c r="Q7171" s="4">
        <v>152.94399999999999</v>
      </c>
      <c r="R7171" s="4">
        <v>131.06800000000001</v>
      </c>
      <c r="S7171" s="4">
        <v>122.634</v>
      </c>
      <c r="T7171" s="4">
        <v>98.412000000000006</v>
      </c>
      <c r="U7171" s="4">
        <v>72.605999999999995</v>
      </c>
      <c r="V7171" s="4">
        <v>46.569000000000003</v>
      </c>
      <c r="W7171" s="4">
        <v>11.31325</v>
      </c>
      <c r="X7171" s="4">
        <v>11.31325</v>
      </c>
      <c r="Y7171" s="4">
        <v>11.31325</v>
      </c>
      <c r="Z7171" s="4">
        <v>11.31325</v>
      </c>
      <c r="AA7171" s="4">
        <v>0</v>
      </c>
      <c r="AB7171" s="4">
        <v>113</v>
      </c>
      <c r="AE7171" s="4">
        <v>45.253</v>
      </c>
    </row>
    <row r="7172" spans="1:31">
      <c r="A7172" s="8">
        <v>6019</v>
      </c>
      <c r="B7172" s="8" t="s">
        <v>895</v>
      </c>
      <c r="C7172" s="9" t="s">
        <v>587</v>
      </c>
      <c r="D7172" s="5"/>
      <c r="E7172" s="6">
        <v>554</v>
      </c>
      <c r="F7172" s="5">
        <v>1975</v>
      </c>
      <c r="G7172" s="4">
        <v>302.505</v>
      </c>
      <c r="H7172" s="4">
        <v>303.80399999999997</v>
      </c>
      <c r="I7172" s="4">
        <v>318.48399999999998</v>
      </c>
      <c r="J7172" s="4">
        <v>297.61099999999999</v>
      </c>
      <c r="K7172" s="4">
        <v>256.26400000000001</v>
      </c>
      <c r="L7172" s="4">
        <v>242.095</v>
      </c>
      <c r="M7172" s="4">
        <v>199.345</v>
      </c>
      <c r="N7172" s="4">
        <v>167.286</v>
      </c>
      <c r="O7172" s="4">
        <v>156.49600000000001</v>
      </c>
      <c r="P7172" s="4">
        <v>158.99100000000001</v>
      </c>
      <c r="Q7172" s="4">
        <v>156.20500000000001</v>
      </c>
      <c r="R7172" s="4">
        <v>131.751</v>
      </c>
      <c r="S7172" s="4">
        <v>124.164</v>
      </c>
      <c r="T7172" s="4">
        <v>100.795</v>
      </c>
      <c r="U7172" s="4">
        <v>75.236000000000004</v>
      </c>
      <c r="V7172" s="4">
        <v>47.573999999999998</v>
      </c>
      <c r="W7172" s="4">
        <v>11.125500000000001</v>
      </c>
      <c r="X7172" s="4">
        <v>11.125500000000001</v>
      </c>
      <c r="Y7172" s="4">
        <v>11.125500000000001</v>
      </c>
      <c r="Z7172" s="4">
        <v>11.125500000000001</v>
      </c>
      <c r="AA7172" s="4">
        <v>0</v>
      </c>
      <c r="AB7172" s="4">
        <v>113</v>
      </c>
      <c r="AE7172" s="4">
        <v>44.502000000000002</v>
      </c>
    </row>
    <row r="7173" spans="1:31">
      <c r="A7173" s="8">
        <v>6251</v>
      </c>
      <c r="B7173" s="8" t="s">
        <v>895</v>
      </c>
      <c r="C7173" s="9" t="s">
        <v>587</v>
      </c>
      <c r="D7173" s="5"/>
      <c r="E7173" s="6">
        <v>554</v>
      </c>
      <c r="F7173" s="5">
        <v>1976</v>
      </c>
      <c r="G7173" s="4">
        <v>302.166</v>
      </c>
      <c r="H7173" s="4">
        <v>301.52999999999997</v>
      </c>
      <c r="I7173" s="4">
        <v>317.62200000000001</v>
      </c>
      <c r="J7173" s="4">
        <v>299.38099999999997</v>
      </c>
      <c r="K7173" s="4">
        <v>258.75900000000001</v>
      </c>
      <c r="L7173" s="4">
        <v>245.25299999999999</v>
      </c>
      <c r="M7173" s="4">
        <v>206.68700000000001</v>
      </c>
      <c r="N7173" s="4">
        <v>171.79300000000001</v>
      </c>
      <c r="O7173" s="4">
        <v>155.96600000000001</v>
      </c>
      <c r="P7173" s="4">
        <v>157.95400000000001</v>
      </c>
      <c r="Q7173" s="4">
        <v>156.86799999999999</v>
      </c>
      <c r="R7173" s="4">
        <v>134.19200000000001</v>
      </c>
      <c r="S7173" s="4">
        <v>124.154</v>
      </c>
      <c r="T7173" s="4">
        <v>103.26</v>
      </c>
      <c r="U7173" s="4">
        <v>77.052999999999997</v>
      </c>
      <c r="V7173" s="4">
        <v>49.468000000000004</v>
      </c>
      <c r="W7173" s="4">
        <v>11.726000000000001</v>
      </c>
      <c r="X7173" s="4">
        <v>11.726000000000001</v>
      </c>
      <c r="Y7173" s="4">
        <v>11.726000000000001</v>
      </c>
      <c r="Z7173" s="4">
        <v>11.726000000000001</v>
      </c>
      <c r="AA7173" s="4">
        <v>0</v>
      </c>
      <c r="AB7173" s="4">
        <v>113</v>
      </c>
      <c r="AE7173" s="4">
        <v>46.904000000000003</v>
      </c>
    </row>
    <row r="7174" spans="1:31">
      <c r="A7174" s="8">
        <v>6483</v>
      </c>
      <c r="B7174" s="8" t="s">
        <v>895</v>
      </c>
      <c r="C7174" s="9" t="s">
        <v>587</v>
      </c>
      <c r="D7174" s="5"/>
      <c r="E7174" s="6">
        <v>554</v>
      </c>
      <c r="F7174" s="5">
        <v>1977</v>
      </c>
      <c r="G7174" s="4">
        <v>293.54700000000003</v>
      </c>
      <c r="H7174" s="4">
        <v>300.09699999999998</v>
      </c>
      <c r="I7174" s="4">
        <v>315.01799999999997</v>
      </c>
      <c r="J7174" s="4">
        <v>301.72800000000001</v>
      </c>
      <c r="K7174" s="4">
        <v>261.33999999999997</v>
      </c>
      <c r="L7174" s="4">
        <v>245.09399999999999</v>
      </c>
      <c r="M7174" s="4">
        <v>214.86799999999999</v>
      </c>
      <c r="N7174" s="4">
        <v>176.31</v>
      </c>
      <c r="O7174" s="4">
        <v>156.399</v>
      </c>
      <c r="P7174" s="4">
        <v>156.06299999999999</v>
      </c>
      <c r="Q7174" s="4">
        <v>156.77000000000001</v>
      </c>
      <c r="R7174" s="4">
        <v>137.47399999999999</v>
      </c>
      <c r="S7174" s="4">
        <v>123.22499999999999</v>
      </c>
      <c r="T7174" s="4">
        <v>105.86199999999999</v>
      </c>
      <c r="U7174" s="4">
        <v>78.811999999999998</v>
      </c>
      <c r="V7174" s="4">
        <v>51.329000000000001</v>
      </c>
      <c r="W7174" s="4">
        <v>12.229749999999999</v>
      </c>
      <c r="X7174" s="4">
        <v>12.229749999999999</v>
      </c>
      <c r="Y7174" s="4">
        <v>12.229749999999999</v>
      </c>
      <c r="Z7174" s="4">
        <v>12.229749999999999</v>
      </c>
      <c r="AA7174" s="4">
        <v>0</v>
      </c>
      <c r="AB7174" s="4">
        <v>113</v>
      </c>
      <c r="AE7174" s="4">
        <v>48.918999999999997</v>
      </c>
    </row>
    <row r="7175" spans="1:31">
      <c r="A7175" s="8">
        <v>6715</v>
      </c>
      <c r="B7175" s="8" t="s">
        <v>895</v>
      </c>
      <c r="C7175" s="9" t="s">
        <v>587</v>
      </c>
      <c r="D7175" s="5"/>
      <c r="E7175" s="6">
        <v>554</v>
      </c>
      <c r="F7175" s="5">
        <v>1978</v>
      </c>
      <c r="G7175" s="4">
        <v>279.67200000000003</v>
      </c>
      <c r="H7175" s="4">
        <v>299.483</v>
      </c>
      <c r="I7175" s="4">
        <v>310.80900000000003</v>
      </c>
      <c r="J7175" s="4">
        <v>305.346</v>
      </c>
      <c r="K7175" s="4">
        <v>263.52800000000002</v>
      </c>
      <c r="L7175" s="4">
        <v>242.703</v>
      </c>
      <c r="M7175" s="4">
        <v>223.34299999999999</v>
      </c>
      <c r="N7175" s="4">
        <v>180.65100000000001</v>
      </c>
      <c r="O7175" s="4">
        <v>158.28399999999999</v>
      </c>
      <c r="P7175" s="4">
        <v>153.328</v>
      </c>
      <c r="Q7175" s="4">
        <v>156.57</v>
      </c>
      <c r="R7175" s="4">
        <v>140.74199999999999</v>
      </c>
      <c r="S7175" s="4">
        <v>122.261</v>
      </c>
      <c r="T7175" s="4">
        <v>108.238</v>
      </c>
      <c r="U7175" s="4">
        <v>80.802000000000007</v>
      </c>
      <c r="V7175" s="4">
        <v>53.085999999999999</v>
      </c>
      <c r="W7175" s="4">
        <v>12.6485</v>
      </c>
      <c r="X7175" s="4">
        <v>12.6485</v>
      </c>
      <c r="Y7175" s="4">
        <v>12.6485</v>
      </c>
      <c r="Z7175" s="4">
        <v>12.6485</v>
      </c>
      <c r="AA7175" s="4">
        <v>0</v>
      </c>
      <c r="AB7175" s="4">
        <v>113</v>
      </c>
      <c r="AE7175" s="4">
        <v>50.594000000000001</v>
      </c>
    </row>
    <row r="7176" spans="1:31">
      <c r="A7176" s="8">
        <v>6947</v>
      </c>
      <c r="B7176" s="8" t="s">
        <v>895</v>
      </c>
      <c r="C7176" s="9" t="s">
        <v>587</v>
      </c>
      <c r="D7176" s="5"/>
      <c r="E7176" s="6">
        <v>554</v>
      </c>
      <c r="F7176" s="5">
        <v>1979</v>
      </c>
      <c r="G7176" s="4">
        <v>265.96499999999997</v>
      </c>
      <c r="H7176" s="4">
        <v>298.608</v>
      </c>
      <c r="I7176" s="4">
        <v>306.49200000000002</v>
      </c>
      <c r="J7176" s="4">
        <v>309.54500000000002</v>
      </c>
      <c r="K7176" s="4">
        <v>265.30599999999998</v>
      </c>
      <c r="L7176" s="4">
        <v>240.083</v>
      </c>
      <c r="M7176" s="4">
        <v>230.58500000000001</v>
      </c>
      <c r="N7176" s="4">
        <v>185.31200000000001</v>
      </c>
      <c r="O7176" s="4">
        <v>161.43</v>
      </c>
      <c r="P7176" s="4">
        <v>150.565</v>
      </c>
      <c r="Q7176" s="4">
        <v>156.46299999999999</v>
      </c>
      <c r="R7176" s="4">
        <v>143.239</v>
      </c>
      <c r="S7176" s="4">
        <v>122.25700000000001</v>
      </c>
      <c r="T7176" s="4">
        <v>110.033</v>
      </c>
      <c r="U7176" s="4">
        <v>83.186999999999998</v>
      </c>
      <c r="V7176" s="4">
        <v>54.767000000000003</v>
      </c>
      <c r="W7176" s="4">
        <v>12.9985</v>
      </c>
      <c r="X7176" s="4">
        <v>12.9985</v>
      </c>
      <c r="Y7176" s="4">
        <v>12.9985</v>
      </c>
      <c r="Z7176" s="4">
        <v>12.9985</v>
      </c>
      <c r="AA7176" s="4">
        <v>0</v>
      </c>
      <c r="AB7176" s="4">
        <v>113</v>
      </c>
      <c r="AE7176" s="4">
        <v>51.994</v>
      </c>
    </row>
    <row r="7177" spans="1:31">
      <c r="A7177" s="8">
        <v>7179</v>
      </c>
      <c r="B7177" s="8" t="s">
        <v>895</v>
      </c>
      <c r="C7177" s="9" t="s">
        <v>587</v>
      </c>
      <c r="D7177" s="5"/>
      <c r="E7177" s="6">
        <v>554</v>
      </c>
      <c r="F7177" s="5">
        <v>1980</v>
      </c>
      <c r="G7177" s="4">
        <v>256.64800000000002</v>
      </c>
      <c r="H7177" s="4">
        <v>295.57499999999999</v>
      </c>
      <c r="I7177" s="4">
        <v>303.71699999999998</v>
      </c>
      <c r="J7177" s="4">
        <v>313.084</v>
      </c>
      <c r="K7177" s="4">
        <v>267.61599999999999</v>
      </c>
      <c r="L7177" s="4">
        <v>238.54900000000001</v>
      </c>
      <c r="M7177" s="4">
        <v>235.322</v>
      </c>
      <c r="N7177" s="4">
        <v>191.04300000000001</v>
      </c>
      <c r="O7177" s="4">
        <v>165.24600000000001</v>
      </c>
      <c r="P7177" s="4">
        <v>148.88800000000001</v>
      </c>
      <c r="Q7177" s="4">
        <v>156.1</v>
      </c>
      <c r="R7177" s="4">
        <v>144.99299999999999</v>
      </c>
      <c r="S7177" s="4">
        <v>123.542</v>
      </c>
      <c r="T7177" s="4">
        <v>111.262</v>
      </c>
      <c r="U7177" s="4">
        <v>85.921000000000006</v>
      </c>
      <c r="V7177" s="4">
        <v>56.557000000000002</v>
      </c>
      <c r="W7177" s="4">
        <v>13.28</v>
      </c>
      <c r="X7177" s="4">
        <v>13.28</v>
      </c>
      <c r="Y7177" s="4">
        <v>13.28</v>
      </c>
      <c r="Z7177" s="4">
        <v>13.28</v>
      </c>
      <c r="AA7177" s="4">
        <v>0</v>
      </c>
      <c r="AB7177" s="4">
        <v>113</v>
      </c>
      <c r="AE7177" s="4">
        <v>53.12</v>
      </c>
    </row>
    <row r="7178" spans="1:31">
      <c r="A7178" s="8">
        <v>7411</v>
      </c>
      <c r="B7178" s="8" t="s">
        <v>895</v>
      </c>
      <c r="C7178" s="9" t="s">
        <v>587</v>
      </c>
      <c r="D7178" s="5"/>
      <c r="E7178" s="6">
        <v>554</v>
      </c>
      <c r="F7178" s="5">
        <v>1981</v>
      </c>
      <c r="G7178" s="4">
        <v>246.298</v>
      </c>
      <c r="H7178" s="4">
        <v>291.06599999999997</v>
      </c>
      <c r="I7178" s="4">
        <v>302.11900000000003</v>
      </c>
      <c r="J7178" s="4">
        <v>311.166</v>
      </c>
      <c r="K7178" s="4">
        <v>274.82799999999997</v>
      </c>
      <c r="L7178" s="4">
        <v>244.261</v>
      </c>
      <c r="M7178" s="4">
        <v>238.92400000000001</v>
      </c>
      <c r="N7178" s="4">
        <v>199.05600000000001</v>
      </c>
      <c r="O7178" s="4">
        <v>169.14099999999999</v>
      </c>
      <c r="P7178" s="4">
        <v>149.36199999999999</v>
      </c>
      <c r="Q7178" s="4">
        <v>153.75</v>
      </c>
      <c r="R7178" s="4">
        <v>146.93700000000001</v>
      </c>
      <c r="S7178" s="4">
        <v>125.467</v>
      </c>
      <c r="T7178" s="4">
        <v>111.16</v>
      </c>
      <c r="U7178" s="4">
        <v>87.736000000000004</v>
      </c>
      <c r="V7178" s="4">
        <v>58.417000000000002</v>
      </c>
      <c r="W7178" s="4">
        <v>13.92975</v>
      </c>
      <c r="X7178" s="4">
        <v>13.92975</v>
      </c>
      <c r="Y7178" s="4">
        <v>13.92975</v>
      </c>
      <c r="Z7178" s="4">
        <v>13.92975</v>
      </c>
      <c r="AA7178" s="4">
        <v>0</v>
      </c>
      <c r="AB7178" s="4">
        <v>113</v>
      </c>
      <c r="AE7178" s="4">
        <v>55.719000000000001</v>
      </c>
    </row>
    <row r="7179" spans="1:31">
      <c r="A7179" s="8">
        <v>7643</v>
      </c>
      <c r="B7179" s="8" t="s">
        <v>895</v>
      </c>
      <c r="C7179" s="9" t="s">
        <v>587</v>
      </c>
      <c r="D7179" s="5"/>
      <c r="E7179" s="6">
        <v>554</v>
      </c>
      <c r="F7179" s="5">
        <v>1982</v>
      </c>
      <c r="G7179" s="4">
        <v>242.85300000000001</v>
      </c>
      <c r="H7179" s="4">
        <v>284.14400000000001</v>
      </c>
      <c r="I7179" s="4">
        <v>302.04599999999999</v>
      </c>
      <c r="J7179" s="4">
        <v>307.52</v>
      </c>
      <c r="K7179" s="4">
        <v>281.59199999999998</v>
      </c>
      <c r="L7179" s="4">
        <v>250.08699999999999</v>
      </c>
      <c r="M7179" s="4">
        <v>241.51599999999999</v>
      </c>
      <c r="N7179" s="4">
        <v>208.541</v>
      </c>
      <c r="O7179" s="4">
        <v>172.93899999999999</v>
      </c>
      <c r="P7179" s="4">
        <v>151.67500000000001</v>
      </c>
      <c r="Q7179" s="4">
        <v>150.56800000000001</v>
      </c>
      <c r="R7179" s="4">
        <v>148.44900000000001</v>
      </c>
      <c r="S7179" s="4">
        <v>128.399</v>
      </c>
      <c r="T7179" s="4">
        <v>110.878</v>
      </c>
      <c r="U7179" s="4">
        <v>89.575000000000003</v>
      </c>
      <c r="V7179" s="4">
        <v>60.354999999999997</v>
      </c>
      <c r="W7179" s="4">
        <v>14.499000000000001</v>
      </c>
      <c r="X7179" s="4">
        <v>14.499000000000001</v>
      </c>
      <c r="Y7179" s="4">
        <v>14.499000000000001</v>
      </c>
      <c r="Z7179" s="4">
        <v>14.499000000000001</v>
      </c>
      <c r="AA7179" s="4">
        <v>0</v>
      </c>
      <c r="AB7179" s="4">
        <v>113</v>
      </c>
      <c r="AE7179" s="4">
        <v>57.996000000000002</v>
      </c>
    </row>
    <row r="7180" spans="1:31">
      <c r="A7180" s="8">
        <v>7875</v>
      </c>
      <c r="B7180" s="8" t="s">
        <v>895</v>
      </c>
      <c r="C7180" s="9" t="s">
        <v>587</v>
      </c>
      <c r="D7180" s="5"/>
      <c r="E7180" s="6">
        <v>554</v>
      </c>
      <c r="F7180" s="5">
        <v>1983</v>
      </c>
      <c r="G7180" s="4">
        <v>244.786</v>
      </c>
      <c r="H7180" s="4">
        <v>274.96100000000001</v>
      </c>
      <c r="I7180" s="4">
        <v>302.262</v>
      </c>
      <c r="J7180" s="4">
        <v>304.15300000000002</v>
      </c>
      <c r="K7180" s="4">
        <v>286.97800000000001</v>
      </c>
      <c r="L7180" s="4">
        <v>255.006</v>
      </c>
      <c r="M7180" s="4">
        <v>244.547</v>
      </c>
      <c r="N7180" s="4">
        <v>218.3</v>
      </c>
      <c r="O7180" s="4">
        <v>177.04599999999999</v>
      </c>
      <c r="P7180" s="4">
        <v>155.31399999999999</v>
      </c>
      <c r="Q7180" s="4">
        <v>147.41200000000001</v>
      </c>
      <c r="R7180" s="4">
        <v>149.23099999999999</v>
      </c>
      <c r="S7180" s="4">
        <v>131.792</v>
      </c>
      <c r="T7180" s="4">
        <v>110.96599999999999</v>
      </c>
      <c r="U7180" s="4">
        <v>91.286000000000001</v>
      </c>
      <c r="V7180" s="4">
        <v>62.372</v>
      </c>
      <c r="W7180" s="4">
        <v>14.9765</v>
      </c>
      <c r="X7180" s="4">
        <v>14.9765</v>
      </c>
      <c r="Y7180" s="4">
        <v>14.9765</v>
      </c>
      <c r="Z7180" s="4">
        <v>14.9765</v>
      </c>
      <c r="AA7180" s="4">
        <v>0</v>
      </c>
      <c r="AB7180" s="4">
        <v>113</v>
      </c>
      <c r="AE7180" s="4">
        <v>59.905999999999999</v>
      </c>
    </row>
    <row r="7181" spans="1:31">
      <c r="A7181" s="8">
        <v>8107</v>
      </c>
      <c r="B7181" s="8" t="s">
        <v>895</v>
      </c>
      <c r="C7181" s="9" t="s">
        <v>587</v>
      </c>
      <c r="D7181" s="5"/>
      <c r="E7181" s="6">
        <v>554</v>
      </c>
      <c r="F7181" s="5">
        <v>1984</v>
      </c>
      <c r="G7181" s="4">
        <v>248.64599999999999</v>
      </c>
      <c r="H7181" s="4">
        <v>264.91000000000003</v>
      </c>
      <c r="I7181" s="4">
        <v>301.07799999999997</v>
      </c>
      <c r="J7181" s="4">
        <v>302.60199999999998</v>
      </c>
      <c r="K7181" s="4">
        <v>290.05099999999999</v>
      </c>
      <c r="L7181" s="4">
        <v>258.79500000000002</v>
      </c>
      <c r="M7181" s="4">
        <v>248.92699999999999</v>
      </c>
      <c r="N7181" s="4">
        <v>226.97300000000001</v>
      </c>
      <c r="O7181" s="4">
        <v>182.197</v>
      </c>
      <c r="P7181" s="4">
        <v>159.43199999999999</v>
      </c>
      <c r="Q7181" s="4">
        <v>145.37700000000001</v>
      </c>
      <c r="R7181" s="4">
        <v>149.04599999999999</v>
      </c>
      <c r="S7181" s="4">
        <v>134.959</v>
      </c>
      <c r="T7181" s="4">
        <v>112.002</v>
      </c>
      <c r="U7181" s="4">
        <v>92.739000000000004</v>
      </c>
      <c r="V7181" s="4">
        <v>64.403999999999996</v>
      </c>
      <c r="W7181" s="4">
        <v>15.362</v>
      </c>
      <c r="X7181" s="4">
        <v>15.362</v>
      </c>
      <c r="Y7181" s="4">
        <v>15.362</v>
      </c>
      <c r="Z7181" s="4">
        <v>15.362</v>
      </c>
      <c r="AA7181" s="4">
        <v>0</v>
      </c>
      <c r="AB7181" s="4">
        <v>113</v>
      </c>
      <c r="AE7181" s="4">
        <v>61.448</v>
      </c>
    </row>
    <row r="7182" spans="1:31">
      <c r="A7182" s="8">
        <v>8339</v>
      </c>
      <c r="B7182" s="8" t="s">
        <v>895</v>
      </c>
      <c r="C7182" s="9" t="s">
        <v>587</v>
      </c>
      <c r="D7182" s="5"/>
      <c r="E7182" s="6">
        <v>554</v>
      </c>
      <c r="F7182" s="5">
        <v>1985</v>
      </c>
      <c r="G7182" s="4">
        <v>252.02</v>
      </c>
      <c r="H7182" s="4">
        <v>256.29700000000003</v>
      </c>
      <c r="I7182" s="4">
        <v>297.18799999999999</v>
      </c>
      <c r="J7182" s="4">
        <v>302.75700000000001</v>
      </c>
      <c r="K7182" s="4">
        <v>290.93</v>
      </c>
      <c r="L7182" s="4">
        <v>261.71300000000002</v>
      </c>
      <c r="M7182" s="4">
        <v>254.03200000000001</v>
      </c>
      <c r="N7182" s="4">
        <v>234.18799999999999</v>
      </c>
      <c r="O7182" s="4">
        <v>188.71100000000001</v>
      </c>
      <c r="P7182" s="4">
        <v>163.44300000000001</v>
      </c>
      <c r="Q7182" s="4">
        <v>144.999</v>
      </c>
      <c r="R7182" s="4">
        <v>147.916</v>
      </c>
      <c r="S7182" s="4">
        <v>137.429</v>
      </c>
      <c r="T7182" s="4">
        <v>114.09399999999999</v>
      </c>
      <c r="U7182" s="4">
        <v>93.977999999999994</v>
      </c>
      <c r="V7182" s="4">
        <v>66.376999999999995</v>
      </c>
      <c r="W7182" s="4">
        <v>15.65925</v>
      </c>
      <c r="X7182" s="4">
        <v>15.65925</v>
      </c>
      <c r="Y7182" s="4">
        <v>15.65925</v>
      </c>
      <c r="Z7182" s="4">
        <v>15.65925</v>
      </c>
      <c r="AA7182" s="4">
        <v>0</v>
      </c>
      <c r="AB7182" s="4">
        <v>113</v>
      </c>
      <c r="AE7182" s="4">
        <v>62.637</v>
      </c>
    </row>
    <row r="7183" spans="1:31">
      <c r="A7183" s="8">
        <v>8571</v>
      </c>
      <c r="B7183" s="8" t="s">
        <v>895</v>
      </c>
      <c r="C7183" s="9" t="s">
        <v>587</v>
      </c>
      <c r="D7183" s="5"/>
      <c r="E7183" s="6">
        <v>554</v>
      </c>
      <c r="F7183" s="5">
        <v>1986</v>
      </c>
      <c r="G7183" s="4">
        <v>259.185</v>
      </c>
      <c r="H7183" s="4">
        <v>250.82499999999999</v>
      </c>
      <c r="I7183" s="4">
        <v>290.24299999999999</v>
      </c>
      <c r="J7183" s="4">
        <v>297.983</v>
      </c>
      <c r="K7183" s="4">
        <v>291.524</v>
      </c>
      <c r="L7183" s="4">
        <v>268.26</v>
      </c>
      <c r="M7183" s="4">
        <v>253.75</v>
      </c>
      <c r="N7183" s="4">
        <v>240.24600000000001</v>
      </c>
      <c r="O7183" s="4">
        <v>196.79599999999999</v>
      </c>
      <c r="P7183" s="4">
        <v>165.97399999999999</v>
      </c>
      <c r="Q7183" s="4">
        <v>146.76</v>
      </c>
      <c r="R7183" s="4">
        <v>146.18199999999999</v>
      </c>
      <c r="S7183" s="4">
        <v>138.68700000000001</v>
      </c>
      <c r="T7183" s="4">
        <v>115.47</v>
      </c>
      <c r="U7183" s="4">
        <v>94.826999999999998</v>
      </c>
      <c r="V7183" s="4">
        <v>68.260000000000005</v>
      </c>
      <c r="W7183" s="4">
        <v>16.419750000000001</v>
      </c>
      <c r="X7183" s="4">
        <v>16.419750000000001</v>
      </c>
      <c r="Y7183" s="4">
        <v>16.419750000000001</v>
      </c>
      <c r="Z7183" s="4">
        <v>16.419750000000001</v>
      </c>
      <c r="AA7183" s="4">
        <v>0</v>
      </c>
      <c r="AB7183" s="4">
        <v>113</v>
      </c>
      <c r="AE7183" s="4">
        <v>65.679000000000002</v>
      </c>
    </row>
    <row r="7184" spans="1:31">
      <c r="A7184" s="8">
        <v>8803</v>
      </c>
      <c r="B7184" s="8" t="s">
        <v>895</v>
      </c>
      <c r="C7184" s="9" t="s">
        <v>587</v>
      </c>
      <c r="D7184" s="5"/>
      <c r="E7184" s="6">
        <v>554</v>
      </c>
      <c r="F7184" s="5">
        <v>1987</v>
      </c>
      <c r="G7184" s="4">
        <v>264.21800000000002</v>
      </c>
      <c r="H7184" s="4">
        <v>248.04900000000001</v>
      </c>
      <c r="I7184" s="4">
        <v>281.96499999999997</v>
      </c>
      <c r="J7184" s="4">
        <v>294.95</v>
      </c>
      <c r="K7184" s="4">
        <v>288.76299999999998</v>
      </c>
      <c r="L7184" s="4">
        <v>274.68</v>
      </c>
      <c r="M7184" s="4">
        <v>254.99199999999999</v>
      </c>
      <c r="N7184" s="4">
        <v>243.18700000000001</v>
      </c>
      <c r="O7184" s="4">
        <v>206.83799999999999</v>
      </c>
      <c r="P7184" s="4">
        <v>168.69499999999999</v>
      </c>
      <c r="Q7184" s="4">
        <v>149.04400000000001</v>
      </c>
      <c r="R7184" s="4">
        <v>144.55500000000001</v>
      </c>
      <c r="S7184" s="4">
        <v>139.43799999999999</v>
      </c>
      <c r="T7184" s="4">
        <v>117.71899999999999</v>
      </c>
      <c r="U7184" s="4">
        <v>95.159000000000006</v>
      </c>
      <c r="V7184" s="4">
        <v>70.251999999999995</v>
      </c>
      <c r="W7184" s="4">
        <v>17.104500000000002</v>
      </c>
      <c r="X7184" s="4">
        <v>17.104500000000002</v>
      </c>
      <c r="Y7184" s="4">
        <v>17.104500000000002</v>
      </c>
      <c r="Z7184" s="4">
        <v>17.104500000000002</v>
      </c>
      <c r="AA7184" s="4">
        <v>0</v>
      </c>
      <c r="AB7184" s="4">
        <v>113</v>
      </c>
      <c r="AE7184" s="4">
        <v>68.418000000000006</v>
      </c>
    </row>
    <row r="7185" spans="1:31">
      <c r="A7185" s="8">
        <v>9035</v>
      </c>
      <c r="B7185" s="8" t="s">
        <v>895</v>
      </c>
      <c r="C7185" s="9" t="s">
        <v>587</v>
      </c>
      <c r="D7185" s="5"/>
      <c r="E7185" s="6">
        <v>554</v>
      </c>
      <c r="F7185" s="5">
        <v>1988</v>
      </c>
      <c r="G7185" s="4">
        <v>267.71600000000001</v>
      </c>
      <c r="H7185" s="4">
        <v>248.25399999999999</v>
      </c>
      <c r="I7185" s="4">
        <v>272.76100000000002</v>
      </c>
      <c r="J7185" s="4">
        <v>294.14499999999998</v>
      </c>
      <c r="K7185" s="4">
        <v>283.66800000000001</v>
      </c>
      <c r="L7185" s="4">
        <v>279.18599999999998</v>
      </c>
      <c r="M7185" s="4">
        <v>259.35199999999998</v>
      </c>
      <c r="N7185" s="4">
        <v>243.21199999999999</v>
      </c>
      <c r="O7185" s="4">
        <v>217.928</v>
      </c>
      <c r="P7185" s="4">
        <v>172.67099999999999</v>
      </c>
      <c r="Q7185" s="4">
        <v>151.15299999999999</v>
      </c>
      <c r="R7185" s="4">
        <v>143.87799999999999</v>
      </c>
      <c r="S7185" s="4">
        <v>139.589</v>
      </c>
      <c r="T7185" s="4">
        <v>120.74</v>
      </c>
      <c r="U7185" s="4">
        <v>95.305000000000007</v>
      </c>
      <c r="V7185" s="4">
        <v>72.349000000000004</v>
      </c>
      <c r="W7185" s="4">
        <v>17.722750000000001</v>
      </c>
      <c r="X7185" s="4">
        <v>17.722750000000001</v>
      </c>
      <c r="Y7185" s="4">
        <v>17.722750000000001</v>
      </c>
      <c r="Z7185" s="4">
        <v>17.722750000000001</v>
      </c>
      <c r="AA7185" s="4">
        <v>0</v>
      </c>
      <c r="AB7185" s="4">
        <v>113</v>
      </c>
      <c r="AE7185" s="4">
        <v>70.891000000000005</v>
      </c>
    </row>
    <row r="7186" spans="1:31">
      <c r="A7186" s="8">
        <v>9267</v>
      </c>
      <c r="B7186" s="8" t="s">
        <v>895</v>
      </c>
      <c r="C7186" s="9" t="s">
        <v>587</v>
      </c>
      <c r="D7186" s="5"/>
      <c r="E7186" s="6">
        <v>554</v>
      </c>
      <c r="F7186" s="5">
        <v>1989</v>
      </c>
      <c r="G7186" s="4">
        <v>271.399</v>
      </c>
      <c r="H7186" s="4">
        <v>250.75700000000001</v>
      </c>
      <c r="I7186" s="4">
        <v>264.54399999999998</v>
      </c>
      <c r="J7186" s="4">
        <v>294.27499999999998</v>
      </c>
      <c r="K7186" s="4">
        <v>278.255</v>
      </c>
      <c r="L7186" s="4">
        <v>280.91199999999998</v>
      </c>
      <c r="M7186" s="4">
        <v>266.536</v>
      </c>
      <c r="N7186" s="4">
        <v>242.399</v>
      </c>
      <c r="O7186" s="4">
        <v>228.28899999999999</v>
      </c>
      <c r="P7186" s="4">
        <v>178.828</v>
      </c>
      <c r="Q7186" s="4">
        <v>153.048</v>
      </c>
      <c r="R7186" s="4">
        <v>144.54900000000001</v>
      </c>
      <c r="S7186" s="4">
        <v>139.465</v>
      </c>
      <c r="T7186" s="4">
        <v>124.018</v>
      </c>
      <c r="U7186" s="4">
        <v>95.962999999999994</v>
      </c>
      <c r="V7186" s="4">
        <v>74.41</v>
      </c>
      <c r="W7186" s="4">
        <v>18.295500000000001</v>
      </c>
      <c r="X7186" s="4">
        <v>18.295500000000001</v>
      </c>
      <c r="Y7186" s="4">
        <v>18.295500000000001</v>
      </c>
      <c r="Z7186" s="4">
        <v>18.295500000000001</v>
      </c>
      <c r="AA7186" s="4">
        <v>0</v>
      </c>
      <c r="AB7186" s="4">
        <v>113</v>
      </c>
      <c r="AE7186" s="4">
        <v>73.182000000000002</v>
      </c>
    </row>
    <row r="7187" spans="1:31">
      <c r="A7187" s="8">
        <v>9499</v>
      </c>
      <c r="B7187" s="8" t="s">
        <v>895</v>
      </c>
      <c r="C7187" s="9" t="s">
        <v>587</v>
      </c>
      <c r="D7187" s="5"/>
      <c r="E7187" s="6">
        <v>554</v>
      </c>
      <c r="F7187" s="5">
        <v>1990</v>
      </c>
      <c r="G7187" s="4">
        <v>276.74299999999999</v>
      </c>
      <c r="H7187" s="4">
        <v>254.09299999999999</v>
      </c>
      <c r="I7187" s="4">
        <v>259.267</v>
      </c>
      <c r="J7187" s="4">
        <v>293.64499999999998</v>
      </c>
      <c r="K7187" s="4">
        <v>274.553</v>
      </c>
      <c r="L7187" s="4">
        <v>280.12099999999998</v>
      </c>
      <c r="M7187" s="4">
        <v>274.60899999999998</v>
      </c>
      <c r="N7187" s="4">
        <v>243.41800000000001</v>
      </c>
      <c r="O7187" s="4">
        <v>236.40799999999999</v>
      </c>
      <c r="P7187" s="4">
        <v>187.40199999999999</v>
      </c>
      <c r="Q7187" s="4">
        <v>155.43799999999999</v>
      </c>
      <c r="R7187" s="4">
        <v>146.20500000000001</v>
      </c>
      <c r="S7187" s="4">
        <v>139.661</v>
      </c>
      <c r="T7187" s="4">
        <v>127.038</v>
      </c>
      <c r="U7187" s="4">
        <v>97.72</v>
      </c>
      <c r="V7187" s="4">
        <v>76.286000000000001</v>
      </c>
      <c r="W7187" s="4">
        <v>46.728000000000002</v>
      </c>
      <c r="X7187" s="4">
        <v>20.294</v>
      </c>
      <c r="Y7187" s="4">
        <v>6.7370000000000001</v>
      </c>
      <c r="Z7187" s="4">
        <v>1.427</v>
      </c>
      <c r="AA7187" s="4">
        <v>0.19</v>
      </c>
      <c r="AB7187" s="4">
        <v>113</v>
      </c>
      <c r="AE7187" s="4">
        <v>75.376000000000005</v>
      </c>
    </row>
    <row r="7188" spans="1:31">
      <c r="A7188" s="8">
        <v>9731</v>
      </c>
      <c r="B7188" s="8" t="s">
        <v>895</v>
      </c>
      <c r="C7188" s="9" t="s">
        <v>587</v>
      </c>
      <c r="D7188" s="5"/>
      <c r="E7188" s="6">
        <v>554</v>
      </c>
      <c r="F7188" s="5">
        <v>1991</v>
      </c>
      <c r="G7188" s="4">
        <v>283.69499999999999</v>
      </c>
      <c r="H7188" s="4">
        <v>257.88600000000002</v>
      </c>
      <c r="I7188" s="4">
        <v>257.09899999999999</v>
      </c>
      <c r="J7188" s="4">
        <v>288.464</v>
      </c>
      <c r="K7188" s="4">
        <v>277.43099999999998</v>
      </c>
      <c r="L7188" s="4">
        <v>282.41800000000001</v>
      </c>
      <c r="M7188" s="4">
        <v>279.983</v>
      </c>
      <c r="N7188" s="4">
        <v>250.196</v>
      </c>
      <c r="O7188" s="4">
        <v>241.27199999999999</v>
      </c>
      <c r="P7188" s="4">
        <v>196.857</v>
      </c>
      <c r="Q7188" s="4">
        <v>160.19900000000001</v>
      </c>
      <c r="R7188" s="4">
        <v>145.71700000000001</v>
      </c>
      <c r="S7188" s="4">
        <v>139.768</v>
      </c>
      <c r="T7188" s="4">
        <v>128.81800000000001</v>
      </c>
      <c r="U7188" s="4">
        <v>99.721000000000004</v>
      </c>
      <c r="V7188" s="4">
        <v>76.974999999999994</v>
      </c>
      <c r="W7188" s="4">
        <v>48.423000000000002</v>
      </c>
      <c r="X7188" s="4">
        <v>21.920999999999999</v>
      </c>
      <c r="Y7188" s="4">
        <v>7.4210000000000003</v>
      </c>
      <c r="Z7188" s="4">
        <v>1.5429999999999999</v>
      </c>
      <c r="AA7188" s="4">
        <v>0.19800000000000001</v>
      </c>
      <c r="AB7188" s="4">
        <v>113</v>
      </c>
      <c r="AE7188" s="4">
        <v>79.506</v>
      </c>
    </row>
    <row r="7189" spans="1:31">
      <c r="A7189" s="8">
        <v>9963</v>
      </c>
      <c r="B7189" s="8" t="s">
        <v>895</v>
      </c>
      <c r="C7189" s="9" t="s">
        <v>587</v>
      </c>
      <c r="D7189" s="5"/>
      <c r="E7189" s="6">
        <v>554</v>
      </c>
      <c r="F7189" s="5">
        <v>1992</v>
      </c>
      <c r="G7189" s="4">
        <v>289.01499999999999</v>
      </c>
      <c r="H7189" s="4">
        <v>263.79899999999998</v>
      </c>
      <c r="I7189" s="4">
        <v>257.50599999999997</v>
      </c>
      <c r="J7189" s="4">
        <v>282.221</v>
      </c>
      <c r="K7189" s="4">
        <v>281.73599999999999</v>
      </c>
      <c r="L7189" s="4">
        <v>283.45600000000002</v>
      </c>
      <c r="M7189" s="4">
        <v>285.803</v>
      </c>
      <c r="N7189" s="4">
        <v>259.30900000000003</v>
      </c>
      <c r="O7189" s="4">
        <v>244.62899999999999</v>
      </c>
      <c r="P7189" s="4">
        <v>208.441</v>
      </c>
      <c r="Q7189" s="4">
        <v>166.00299999999999</v>
      </c>
      <c r="R7189" s="4">
        <v>146.68700000000001</v>
      </c>
      <c r="S7189" s="4">
        <v>139.75800000000001</v>
      </c>
      <c r="T7189" s="4">
        <v>130.57900000000001</v>
      </c>
      <c r="U7189" s="4">
        <v>103.227</v>
      </c>
      <c r="V7189" s="4">
        <v>77.257000000000005</v>
      </c>
      <c r="W7189" s="4">
        <v>50.459000000000003</v>
      </c>
      <c r="X7189" s="4">
        <v>23.341000000000001</v>
      </c>
      <c r="Y7189" s="4">
        <v>7.9429999999999996</v>
      </c>
      <c r="Z7189" s="4">
        <v>1.75</v>
      </c>
      <c r="AA7189" s="4">
        <v>0.20599999999999999</v>
      </c>
      <c r="AB7189" s="4">
        <v>113</v>
      </c>
      <c r="AE7189" s="4">
        <v>83.698999999999998</v>
      </c>
    </row>
    <row r="7190" spans="1:31">
      <c r="A7190" s="8">
        <v>10195</v>
      </c>
      <c r="B7190" s="8" t="s">
        <v>895</v>
      </c>
      <c r="C7190" s="9" t="s">
        <v>587</v>
      </c>
      <c r="D7190" s="5"/>
      <c r="E7190" s="6">
        <v>554</v>
      </c>
      <c r="F7190" s="5">
        <v>1993</v>
      </c>
      <c r="G7190" s="4">
        <v>293.09300000000002</v>
      </c>
      <c r="H7190" s="4">
        <v>271.399</v>
      </c>
      <c r="I7190" s="4">
        <v>259.04199999999997</v>
      </c>
      <c r="J7190" s="4">
        <v>276.69200000000001</v>
      </c>
      <c r="K7190" s="4">
        <v>285.601</v>
      </c>
      <c r="L7190" s="4">
        <v>282.92500000000001</v>
      </c>
      <c r="M7190" s="4">
        <v>292.12599999999998</v>
      </c>
      <c r="N7190" s="4">
        <v>269.024</v>
      </c>
      <c r="O7190" s="4">
        <v>247.58799999999999</v>
      </c>
      <c r="P7190" s="4">
        <v>220.904</v>
      </c>
      <c r="Q7190" s="4">
        <v>172.351</v>
      </c>
      <c r="R7190" s="4">
        <v>149.489</v>
      </c>
      <c r="S7190" s="4">
        <v>139.27099999999999</v>
      </c>
      <c r="T7190" s="4">
        <v>132.23099999999999</v>
      </c>
      <c r="U7190" s="4">
        <v>107.693</v>
      </c>
      <c r="V7190" s="4">
        <v>77.406999999999996</v>
      </c>
      <c r="W7190" s="4">
        <v>52.792999999999999</v>
      </c>
      <c r="X7190" s="4">
        <v>24.411999999999999</v>
      </c>
      <c r="Y7190" s="4">
        <v>8.3320000000000007</v>
      </c>
      <c r="Z7190" s="4">
        <v>1.9419999999999999</v>
      </c>
      <c r="AA7190" s="4">
        <v>0.216</v>
      </c>
      <c r="AB7190" s="4">
        <v>113</v>
      </c>
      <c r="AE7190" s="4">
        <v>87.694999999999993</v>
      </c>
    </row>
    <row r="7191" spans="1:31">
      <c r="A7191" s="8">
        <v>10427</v>
      </c>
      <c r="B7191" s="8" t="s">
        <v>895</v>
      </c>
      <c r="C7191" s="9" t="s">
        <v>587</v>
      </c>
      <c r="D7191" s="5"/>
      <c r="E7191" s="6">
        <v>554</v>
      </c>
      <c r="F7191" s="5">
        <v>1994</v>
      </c>
      <c r="G7191" s="4">
        <v>295.60300000000001</v>
      </c>
      <c r="H7191" s="4">
        <v>279.447</v>
      </c>
      <c r="I7191" s="4">
        <v>260.964</v>
      </c>
      <c r="J7191" s="4">
        <v>273.16800000000001</v>
      </c>
      <c r="K7191" s="4">
        <v>286.822</v>
      </c>
      <c r="L7191" s="4">
        <v>281.54399999999998</v>
      </c>
      <c r="M7191" s="4">
        <v>297.96100000000001</v>
      </c>
      <c r="N7191" s="4">
        <v>277.65300000000002</v>
      </c>
      <c r="O7191" s="4">
        <v>251.64099999999999</v>
      </c>
      <c r="P7191" s="4">
        <v>232.13300000000001</v>
      </c>
      <c r="Q7191" s="4">
        <v>179.34299999999999</v>
      </c>
      <c r="R7191" s="4">
        <v>153.774</v>
      </c>
      <c r="S7191" s="4">
        <v>138.52500000000001</v>
      </c>
      <c r="T7191" s="4">
        <v>133.56899999999999</v>
      </c>
      <c r="U7191" s="4">
        <v>112.134</v>
      </c>
      <c r="V7191" s="4">
        <v>78.11</v>
      </c>
      <c r="W7191" s="4">
        <v>54.981999999999999</v>
      </c>
      <c r="X7191" s="4">
        <v>25.21</v>
      </c>
      <c r="Y7191" s="4">
        <v>8.5879999999999992</v>
      </c>
      <c r="Z7191" s="4">
        <v>2.0249999999999999</v>
      </c>
      <c r="AA7191" s="4">
        <v>0.22500000000000001</v>
      </c>
      <c r="AB7191" s="4">
        <v>113</v>
      </c>
      <c r="AE7191" s="4">
        <v>91.03</v>
      </c>
    </row>
    <row r="7192" spans="1:31">
      <c r="A7192" s="8">
        <v>10659</v>
      </c>
      <c r="B7192" s="8" t="s">
        <v>895</v>
      </c>
      <c r="C7192" s="9" t="s">
        <v>587</v>
      </c>
      <c r="D7192" s="5"/>
      <c r="E7192" s="6">
        <v>554</v>
      </c>
      <c r="F7192" s="5">
        <v>1995</v>
      </c>
      <c r="G7192" s="4">
        <v>296.20999999999998</v>
      </c>
      <c r="H7192" s="4">
        <v>286.38099999999997</v>
      </c>
      <c r="I7192" s="4">
        <v>263.55500000000001</v>
      </c>
      <c r="J7192" s="4">
        <v>271.47399999999999</v>
      </c>
      <c r="K7192" s="4">
        <v>284.93700000000001</v>
      </c>
      <c r="L7192" s="4">
        <v>280.07600000000002</v>
      </c>
      <c r="M7192" s="4">
        <v>301.803</v>
      </c>
      <c r="N7192" s="4">
        <v>284.80500000000001</v>
      </c>
      <c r="O7192" s="4">
        <v>257.27300000000002</v>
      </c>
      <c r="P7192" s="4">
        <v>240.82300000000001</v>
      </c>
      <c r="Q7192" s="4">
        <v>187.35300000000001</v>
      </c>
      <c r="R7192" s="4">
        <v>158.702</v>
      </c>
      <c r="S7192" s="4">
        <v>138.24</v>
      </c>
      <c r="T7192" s="4">
        <v>134.26499999999999</v>
      </c>
      <c r="U7192" s="4">
        <v>115.86499999999999</v>
      </c>
      <c r="V7192" s="4">
        <v>79.917000000000002</v>
      </c>
      <c r="W7192" s="4">
        <v>56.598999999999997</v>
      </c>
      <c r="X7192" s="4">
        <v>26.009</v>
      </c>
      <c r="Y7192" s="4">
        <v>8.6489999999999991</v>
      </c>
      <c r="Z7192" s="4">
        <v>1.889</v>
      </c>
      <c r="AA7192" s="4">
        <v>0.23499999999999999</v>
      </c>
      <c r="AB7192" s="4">
        <v>113</v>
      </c>
      <c r="AE7192" s="4">
        <v>93.381</v>
      </c>
    </row>
    <row r="7193" spans="1:31">
      <c r="A7193" s="8">
        <v>10891</v>
      </c>
      <c r="B7193" s="8" t="s">
        <v>895</v>
      </c>
      <c r="C7193" s="9" t="s">
        <v>587</v>
      </c>
      <c r="D7193" s="5"/>
      <c r="E7193" s="6">
        <v>554</v>
      </c>
      <c r="F7193" s="5">
        <v>1996</v>
      </c>
      <c r="G7193" s="4">
        <v>294.97899999999998</v>
      </c>
      <c r="H7193" s="4">
        <v>291.99200000000002</v>
      </c>
      <c r="I7193" s="4">
        <v>269.53100000000001</v>
      </c>
      <c r="J7193" s="4">
        <v>266.33999999999997</v>
      </c>
      <c r="K7193" s="4">
        <v>280.27199999999999</v>
      </c>
      <c r="L7193" s="4">
        <v>281.32</v>
      </c>
      <c r="M7193" s="4">
        <v>301.77300000000002</v>
      </c>
      <c r="N7193" s="4">
        <v>291.97000000000003</v>
      </c>
      <c r="O7193" s="4">
        <v>262.36399999999998</v>
      </c>
      <c r="P7193" s="4">
        <v>246.636</v>
      </c>
      <c r="Q7193" s="4">
        <v>197.232</v>
      </c>
      <c r="R7193" s="4">
        <v>162.69200000000001</v>
      </c>
      <c r="S7193" s="4">
        <v>139.661</v>
      </c>
      <c r="T7193" s="4">
        <v>133.31299999999999</v>
      </c>
      <c r="U7193" s="4">
        <v>117.334</v>
      </c>
      <c r="V7193" s="4">
        <v>82.524000000000001</v>
      </c>
      <c r="W7193" s="4">
        <v>57.298999999999999</v>
      </c>
      <c r="X7193" s="4">
        <v>28.245999999999999</v>
      </c>
      <c r="Y7193" s="4">
        <v>9.5760000000000005</v>
      </c>
      <c r="Z7193" s="4">
        <v>2.0430000000000001</v>
      </c>
      <c r="AA7193" s="4">
        <v>0.245</v>
      </c>
      <c r="AB7193" s="4">
        <v>113</v>
      </c>
      <c r="AE7193" s="4">
        <v>97.409000000000006</v>
      </c>
    </row>
    <row r="7194" spans="1:31">
      <c r="A7194" s="8">
        <v>11123</v>
      </c>
      <c r="B7194" s="8" t="s">
        <v>895</v>
      </c>
      <c r="C7194" s="9" t="s">
        <v>587</v>
      </c>
      <c r="D7194" s="5"/>
      <c r="E7194" s="6">
        <v>554</v>
      </c>
      <c r="F7194" s="5">
        <v>1997</v>
      </c>
      <c r="G7194" s="4">
        <v>292.255</v>
      </c>
      <c r="H7194" s="4">
        <v>295.84500000000003</v>
      </c>
      <c r="I7194" s="4">
        <v>276.20499999999998</v>
      </c>
      <c r="J7194" s="4">
        <v>263.69099999999997</v>
      </c>
      <c r="K7194" s="4">
        <v>272.86900000000003</v>
      </c>
      <c r="L7194" s="4">
        <v>281.81900000000002</v>
      </c>
      <c r="M7194" s="4">
        <v>299.51400000000001</v>
      </c>
      <c r="N7194" s="4">
        <v>298.37599999999998</v>
      </c>
      <c r="O7194" s="4">
        <v>268.61900000000003</v>
      </c>
      <c r="P7194" s="4">
        <v>249.458</v>
      </c>
      <c r="Q7194" s="4">
        <v>208.50399999999999</v>
      </c>
      <c r="R7194" s="4">
        <v>166.59200000000001</v>
      </c>
      <c r="S7194" s="4">
        <v>142.07300000000001</v>
      </c>
      <c r="T7194" s="4">
        <v>131.85499999999999</v>
      </c>
      <c r="U7194" s="4">
        <v>118.273</v>
      </c>
      <c r="V7194" s="4">
        <v>85.718999999999994</v>
      </c>
      <c r="W7194" s="4">
        <v>57.228000000000002</v>
      </c>
      <c r="X7194" s="4">
        <v>30.52</v>
      </c>
      <c r="Y7194" s="4">
        <v>10.212</v>
      </c>
      <c r="Z7194" s="4">
        <v>2.25</v>
      </c>
      <c r="AA7194" s="4">
        <v>0.254</v>
      </c>
      <c r="AB7194" s="4">
        <v>113</v>
      </c>
      <c r="AE7194" s="4">
        <v>100.464</v>
      </c>
    </row>
    <row r="7195" spans="1:31">
      <c r="A7195" s="8">
        <v>11355</v>
      </c>
      <c r="B7195" s="8" t="s">
        <v>895</v>
      </c>
      <c r="C7195" s="9" t="s">
        <v>587</v>
      </c>
      <c r="D7195" s="5"/>
      <c r="E7195" s="6">
        <v>554</v>
      </c>
      <c r="F7195" s="5">
        <v>1998</v>
      </c>
      <c r="G7195" s="4">
        <v>288.75599999999997</v>
      </c>
      <c r="H7195" s="4">
        <v>298.40499999999997</v>
      </c>
      <c r="I7195" s="4">
        <v>282.21300000000002</v>
      </c>
      <c r="J7195" s="4">
        <v>264.83300000000003</v>
      </c>
      <c r="K7195" s="4">
        <v>264.45299999999997</v>
      </c>
      <c r="L7195" s="4">
        <v>280.10599999999999</v>
      </c>
      <c r="M7195" s="4">
        <v>296.68900000000002</v>
      </c>
      <c r="N7195" s="4">
        <v>303.47000000000003</v>
      </c>
      <c r="O7195" s="4">
        <v>275.97300000000001</v>
      </c>
      <c r="P7195" s="4">
        <v>250.773</v>
      </c>
      <c r="Q7195" s="4">
        <v>219.93299999999999</v>
      </c>
      <c r="R7195" s="4">
        <v>171.21199999999999</v>
      </c>
      <c r="S7195" s="4">
        <v>145.21700000000001</v>
      </c>
      <c r="T7195" s="4">
        <v>130.45699999999999</v>
      </c>
      <c r="U7195" s="4">
        <v>119.03400000000001</v>
      </c>
      <c r="V7195" s="4">
        <v>88.942999999999998</v>
      </c>
      <c r="W7195" s="4">
        <v>57.174999999999997</v>
      </c>
      <c r="X7195" s="4">
        <v>32.511000000000003</v>
      </c>
      <c r="Y7195" s="4">
        <v>10.612</v>
      </c>
      <c r="Z7195" s="4">
        <v>2.44</v>
      </c>
      <c r="AA7195" s="4">
        <v>0.26500000000000001</v>
      </c>
      <c r="AB7195" s="4">
        <v>113</v>
      </c>
      <c r="AE7195" s="4">
        <v>103.003</v>
      </c>
    </row>
    <row r="7196" spans="1:31">
      <c r="A7196" s="8">
        <v>11587</v>
      </c>
      <c r="B7196" s="8" t="s">
        <v>895</v>
      </c>
      <c r="C7196" s="9" t="s">
        <v>587</v>
      </c>
      <c r="D7196" s="5"/>
      <c r="E7196" s="6">
        <v>554</v>
      </c>
      <c r="F7196" s="5">
        <v>1999</v>
      </c>
      <c r="G7196" s="4">
        <v>285.55500000000001</v>
      </c>
      <c r="H7196" s="4">
        <v>300.22899999999998</v>
      </c>
      <c r="I7196" s="4">
        <v>287.23500000000001</v>
      </c>
      <c r="J7196" s="4">
        <v>269.66000000000003</v>
      </c>
      <c r="K7196" s="4">
        <v>257.3</v>
      </c>
      <c r="L7196" s="4">
        <v>275.49200000000002</v>
      </c>
      <c r="M7196" s="4">
        <v>294.63799999999998</v>
      </c>
      <c r="N7196" s="4">
        <v>307.04599999999999</v>
      </c>
      <c r="O7196" s="4">
        <v>283.916</v>
      </c>
      <c r="P7196" s="4">
        <v>252.90700000000001</v>
      </c>
      <c r="Q7196" s="4">
        <v>229.95599999999999</v>
      </c>
      <c r="R7196" s="4">
        <v>177.536</v>
      </c>
      <c r="S7196" s="4">
        <v>148.839</v>
      </c>
      <c r="T7196" s="4">
        <v>129.94999999999999</v>
      </c>
      <c r="U7196" s="4">
        <v>119.81699999999999</v>
      </c>
      <c r="V7196" s="4">
        <v>91.734999999999999</v>
      </c>
      <c r="W7196" s="4">
        <v>57.930999999999997</v>
      </c>
      <c r="X7196" s="4">
        <v>33.875999999999998</v>
      </c>
      <c r="Y7196" s="4">
        <v>10.956</v>
      </c>
      <c r="Z7196" s="4">
        <v>2.5169999999999999</v>
      </c>
      <c r="AA7196" s="4">
        <v>0.27600000000000002</v>
      </c>
      <c r="AB7196" s="4">
        <v>113</v>
      </c>
      <c r="AE7196" s="4">
        <v>105.556</v>
      </c>
    </row>
    <row r="7197" spans="1:31">
      <c r="A7197" s="8">
        <v>11819</v>
      </c>
      <c r="B7197" s="8" t="s">
        <v>895</v>
      </c>
      <c r="C7197" s="9" t="s">
        <v>587</v>
      </c>
      <c r="D7197" s="5"/>
      <c r="E7197" s="6">
        <v>554</v>
      </c>
      <c r="F7197" s="5">
        <v>2000</v>
      </c>
      <c r="G7197" s="4">
        <v>283.32100000000003</v>
      </c>
      <c r="H7197" s="4">
        <v>301.77999999999997</v>
      </c>
      <c r="I7197" s="4">
        <v>291.78100000000001</v>
      </c>
      <c r="J7197" s="4">
        <v>276.71499999999997</v>
      </c>
      <c r="K7197" s="4">
        <v>253.30099999999999</v>
      </c>
      <c r="L7197" s="4">
        <v>268.62400000000002</v>
      </c>
      <c r="M7197" s="4">
        <v>293.12900000000002</v>
      </c>
      <c r="N7197" s="4">
        <v>309.46699999999998</v>
      </c>
      <c r="O7197" s="4">
        <v>291.89600000000002</v>
      </c>
      <c r="P7197" s="4">
        <v>257.36900000000003</v>
      </c>
      <c r="Q7197" s="4">
        <v>237.86799999999999</v>
      </c>
      <c r="R7197" s="4">
        <v>185.904</v>
      </c>
      <c r="S7197" s="4">
        <v>152.97999999999999</v>
      </c>
      <c r="T7197" s="4">
        <v>130.82499999999999</v>
      </c>
      <c r="U7197" s="4">
        <v>120.619</v>
      </c>
      <c r="V7197" s="4">
        <v>94.132000000000005</v>
      </c>
      <c r="W7197" s="4">
        <v>59.706000000000003</v>
      </c>
      <c r="X7197" s="4">
        <v>34.636000000000003</v>
      </c>
      <c r="Y7197" s="4">
        <v>11.349</v>
      </c>
      <c r="Z7197" s="4">
        <v>2.343</v>
      </c>
      <c r="AA7197" s="4">
        <v>0.28699999999999998</v>
      </c>
      <c r="AB7197" s="4">
        <v>113</v>
      </c>
      <c r="AE7197" s="4">
        <v>108.321</v>
      </c>
    </row>
    <row r="7198" spans="1:31">
      <c r="A7198" s="8">
        <v>12051</v>
      </c>
      <c r="B7198" s="8" t="s">
        <v>895</v>
      </c>
      <c r="C7198" s="9" t="s">
        <v>587</v>
      </c>
      <c r="D7198" s="5"/>
      <c r="E7198" s="6">
        <v>554</v>
      </c>
      <c r="F7198" s="5">
        <v>2001</v>
      </c>
      <c r="G7198" s="4">
        <v>278.51</v>
      </c>
      <c r="H7198" s="4">
        <v>303.01799999999997</v>
      </c>
      <c r="I7198" s="4">
        <v>297.22300000000001</v>
      </c>
      <c r="J7198" s="4">
        <v>283.26799999999997</v>
      </c>
      <c r="K7198" s="4">
        <v>255.71199999999999</v>
      </c>
      <c r="L7198" s="4">
        <v>268.28100000000001</v>
      </c>
      <c r="M7198" s="4">
        <v>291.72000000000003</v>
      </c>
      <c r="N7198" s="4">
        <v>310.41800000000001</v>
      </c>
      <c r="O7198" s="4">
        <v>299.81299999999999</v>
      </c>
      <c r="P7198" s="4">
        <v>262.24700000000001</v>
      </c>
      <c r="Q7198" s="4">
        <v>243.82400000000001</v>
      </c>
      <c r="R7198" s="4">
        <v>194.93700000000001</v>
      </c>
      <c r="S7198" s="4">
        <v>157.22</v>
      </c>
      <c r="T7198" s="4">
        <v>132.00800000000001</v>
      </c>
      <c r="U7198" s="4">
        <v>119.94499999999999</v>
      </c>
      <c r="V7198" s="4">
        <v>95.941999999999993</v>
      </c>
      <c r="W7198" s="4">
        <v>61.561999999999998</v>
      </c>
      <c r="X7198" s="4">
        <v>35.4</v>
      </c>
      <c r="Y7198" s="4">
        <v>12.984999999999999</v>
      </c>
      <c r="Z7198" s="4">
        <v>2.4969999999999999</v>
      </c>
      <c r="AA7198" s="4">
        <v>0.3</v>
      </c>
      <c r="AB7198" s="4">
        <v>113</v>
      </c>
      <c r="AE7198" s="4">
        <v>112.744</v>
      </c>
    </row>
    <row r="7199" spans="1:31">
      <c r="A7199" s="8">
        <v>12283</v>
      </c>
      <c r="B7199" s="8" t="s">
        <v>895</v>
      </c>
      <c r="C7199" s="9" t="s">
        <v>587</v>
      </c>
      <c r="D7199" s="5"/>
      <c r="E7199" s="6">
        <v>554</v>
      </c>
      <c r="F7199" s="5">
        <v>2002</v>
      </c>
      <c r="G7199" s="4">
        <v>277.19799999999998</v>
      </c>
      <c r="H7199" s="4">
        <v>302.35700000000003</v>
      </c>
      <c r="I7199" s="4">
        <v>302.92599999999999</v>
      </c>
      <c r="J7199" s="4">
        <v>289.404</v>
      </c>
      <c r="K7199" s="4">
        <v>261.20299999999997</v>
      </c>
      <c r="L7199" s="4">
        <v>266.17599999999999</v>
      </c>
      <c r="M7199" s="4">
        <v>291.85700000000003</v>
      </c>
      <c r="N7199" s="4">
        <v>310.29000000000002</v>
      </c>
      <c r="O7199" s="4">
        <v>307.125</v>
      </c>
      <c r="P7199" s="4">
        <v>270.13200000000001</v>
      </c>
      <c r="Q7199" s="4">
        <v>246.80199999999999</v>
      </c>
      <c r="R7199" s="4">
        <v>206.292</v>
      </c>
      <c r="S7199" s="4">
        <v>161.72800000000001</v>
      </c>
      <c r="T7199" s="4">
        <v>134.61099999999999</v>
      </c>
      <c r="U7199" s="4">
        <v>119.068</v>
      </c>
      <c r="V7199" s="4">
        <v>97.777000000000001</v>
      </c>
      <c r="W7199" s="4">
        <v>63.902000000000001</v>
      </c>
      <c r="X7199" s="4">
        <v>35.673999999999999</v>
      </c>
      <c r="Y7199" s="4">
        <v>14.474</v>
      </c>
      <c r="Z7199" s="4">
        <v>2.67</v>
      </c>
      <c r="AA7199" s="4">
        <v>0.312</v>
      </c>
      <c r="AB7199" s="4">
        <v>113</v>
      </c>
      <c r="AE7199" s="4">
        <v>117.032</v>
      </c>
    </row>
    <row r="7200" spans="1:31">
      <c r="A7200" s="8">
        <v>12515</v>
      </c>
      <c r="B7200" s="8" t="s">
        <v>895</v>
      </c>
      <c r="C7200" s="9" t="s">
        <v>587</v>
      </c>
      <c r="D7200" s="5"/>
      <c r="E7200" s="6">
        <v>554</v>
      </c>
      <c r="F7200" s="5">
        <v>2003</v>
      </c>
      <c r="G7200" s="4">
        <v>278.48</v>
      </c>
      <c r="H7200" s="4">
        <v>299.74900000000002</v>
      </c>
      <c r="I7200" s="4">
        <v>308.39499999999998</v>
      </c>
      <c r="J7200" s="4">
        <v>295.00299999999999</v>
      </c>
      <c r="K7200" s="4">
        <v>269.67700000000002</v>
      </c>
      <c r="L7200" s="4">
        <v>262.161</v>
      </c>
      <c r="M7200" s="4">
        <v>293.34399999999999</v>
      </c>
      <c r="N7200" s="4">
        <v>309.59899999999999</v>
      </c>
      <c r="O7200" s="4">
        <v>312.90499999999997</v>
      </c>
      <c r="P7200" s="4">
        <v>280.83600000000001</v>
      </c>
      <c r="Q7200" s="4">
        <v>247.56800000000001</v>
      </c>
      <c r="R7200" s="4">
        <v>218.886</v>
      </c>
      <c r="S7200" s="4">
        <v>166.76900000000001</v>
      </c>
      <c r="T7200" s="4">
        <v>138.31</v>
      </c>
      <c r="U7200" s="4">
        <v>118.465</v>
      </c>
      <c r="V7200" s="4">
        <v>99.507000000000005</v>
      </c>
      <c r="W7200" s="4">
        <v>66.477000000000004</v>
      </c>
      <c r="X7200" s="4">
        <v>35.905000000000001</v>
      </c>
      <c r="Y7200" s="4">
        <v>15.5</v>
      </c>
      <c r="Z7200" s="4">
        <v>2.907</v>
      </c>
      <c r="AA7200" s="4">
        <v>0.32600000000000001</v>
      </c>
      <c r="AB7200" s="4">
        <v>113</v>
      </c>
      <c r="AE7200" s="4">
        <v>121.11499999999999</v>
      </c>
    </row>
    <row r="7201" spans="1:31">
      <c r="A7201" s="8">
        <v>12747</v>
      </c>
      <c r="B7201" s="8" t="s">
        <v>895</v>
      </c>
      <c r="C7201" s="9" t="s">
        <v>587</v>
      </c>
      <c r="D7201" s="5"/>
      <c r="E7201" s="6">
        <v>554</v>
      </c>
      <c r="F7201" s="5">
        <v>2004</v>
      </c>
      <c r="G7201" s="4">
        <v>281.161</v>
      </c>
      <c r="H7201" s="4">
        <v>295.899</v>
      </c>
      <c r="I7201" s="4">
        <v>312.495</v>
      </c>
      <c r="J7201" s="4">
        <v>300.40100000000001</v>
      </c>
      <c r="K7201" s="4">
        <v>279.27</v>
      </c>
      <c r="L7201" s="4">
        <v>258.01499999999999</v>
      </c>
      <c r="M7201" s="4">
        <v>294.72800000000001</v>
      </c>
      <c r="N7201" s="4">
        <v>308.97800000000001</v>
      </c>
      <c r="O7201" s="4">
        <v>316.80700000000002</v>
      </c>
      <c r="P7201" s="4">
        <v>292.48200000000003</v>
      </c>
      <c r="Q7201" s="4">
        <v>248.54400000000001</v>
      </c>
      <c r="R7201" s="4">
        <v>230.34299999999999</v>
      </c>
      <c r="S7201" s="4">
        <v>173.03899999999999</v>
      </c>
      <c r="T7201" s="4">
        <v>142.55099999999999</v>
      </c>
      <c r="U7201" s="4">
        <v>118.71299999999999</v>
      </c>
      <c r="V7201" s="4">
        <v>100.898</v>
      </c>
      <c r="W7201" s="4">
        <v>68.959999999999994</v>
      </c>
      <c r="X7201" s="4">
        <v>36.502000000000002</v>
      </c>
      <c r="Y7201" s="4">
        <v>15.847</v>
      </c>
      <c r="Z7201" s="4">
        <v>3.1579999999999999</v>
      </c>
      <c r="AA7201" s="4">
        <v>0.33900000000000002</v>
      </c>
      <c r="AB7201" s="4">
        <v>113</v>
      </c>
      <c r="AE7201" s="4">
        <v>124.806</v>
      </c>
    </row>
    <row r="7202" spans="1:31">
      <c r="A7202" s="8">
        <v>12979</v>
      </c>
      <c r="B7202" s="8" t="s">
        <v>895</v>
      </c>
      <c r="C7202" s="9" t="s">
        <v>587</v>
      </c>
      <c r="D7202" s="5"/>
      <c r="E7202" s="6">
        <v>554</v>
      </c>
      <c r="F7202" s="5">
        <v>2005</v>
      </c>
      <c r="G7202" s="4">
        <v>284.26299999999998</v>
      </c>
      <c r="H7202" s="4">
        <v>292.214</v>
      </c>
      <c r="I7202" s="4">
        <v>314.13900000000001</v>
      </c>
      <c r="J7202" s="4">
        <v>305.80799999999999</v>
      </c>
      <c r="K7202" s="4">
        <v>288.00700000000001</v>
      </c>
      <c r="L7202" s="4">
        <v>256.053</v>
      </c>
      <c r="M7202" s="4">
        <v>294.18799999999999</v>
      </c>
      <c r="N7202" s="4">
        <v>308.88400000000001</v>
      </c>
      <c r="O7202" s="4">
        <v>319.09899999999999</v>
      </c>
      <c r="P7202" s="4">
        <v>302.92399999999998</v>
      </c>
      <c r="Q7202" s="4">
        <v>252.006</v>
      </c>
      <c r="R7202" s="4">
        <v>238.69</v>
      </c>
      <c r="S7202" s="4">
        <v>181.04900000000001</v>
      </c>
      <c r="T7202" s="4">
        <v>146.93299999999999</v>
      </c>
      <c r="U7202" s="4">
        <v>120.07899999999999</v>
      </c>
      <c r="V7202" s="4">
        <v>101.86</v>
      </c>
      <c r="W7202" s="4">
        <v>71.203999999999994</v>
      </c>
      <c r="X7202" s="4">
        <v>37.585000000000001</v>
      </c>
      <c r="Y7202" s="4">
        <v>15.617000000000001</v>
      </c>
      <c r="Z7202" s="4">
        <v>3.1619999999999999</v>
      </c>
      <c r="AA7202" s="4">
        <v>0.35299999999999998</v>
      </c>
      <c r="AB7202" s="4">
        <v>113</v>
      </c>
      <c r="AE7202" s="4">
        <v>127.92100000000001</v>
      </c>
    </row>
    <row r="7203" spans="1:31">
      <c r="A7203" s="8">
        <v>13211</v>
      </c>
      <c r="B7203" s="8" t="s">
        <v>895</v>
      </c>
      <c r="C7203" s="9" t="s">
        <v>587</v>
      </c>
      <c r="D7203" s="5"/>
      <c r="E7203" s="6">
        <v>554</v>
      </c>
      <c r="F7203" s="5">
        <v>2006</v>
      </c>
      <c r="G7203" s="4">
        <v>289.05200000000002</v>
      </c>
      <c r="H7203" s="4">
        <v>289.38600000000002</v>
      </c>
      <c r="I7203" s="4">
        <v>313.32900000000001</v>
      </c>
      <c r="J7203" s="4">
        <v>311.44499999999999</v>
      </c>
      <c r="K7203" s="4">
        <v>294.09800000000001</v>
      </c>
      <c r="L7203" s="4">
        <v>260.13099999999997</v>
      </c>
      <c r="M7203" s="4">
        <v>288.98500000000001</v>
      </c>
      <c r="N7203" s="4">
        <v>307.23</v>
      </c>
      <c r="O7203" s="4">
        <v>320.57</v>
      </c>
      <c r="P7203" s="4">
        <v>307.8</v>
      </c>
      <c r="Q7203" s="4">
        <v>259.70699999999999</v>
      </c>
      <c r="R7203" s="4">
        <v>243.22</v>
      </c>
      <c r="S7203" s="4">
        <v>190.709</v>
      </c>
      <c r="T7203" s="4">
        <v>151.852</v>
      </c>
      <c r="U7203" s="4">
        <v>121.509</v>
      </c>
      <c r="V7203" s="4">
        <v>102.789</v>
      </c>
      <c r="W7203" s="4">
        <v>73.25</v>
      </c>
      <c r="X7203" s="4">
        <v>39.353999999999999</v>
      </c>
      <c r="Y7203" s="4">
        <v>16.568999999999999</v>
      </c>
      <c r="Z7203" s="4">
        <v>3.552</v>
      </c>
      <c r="AA7203" s="4">
        <v>0.36599999999999999</v>
      </c>
      <c r="AB7203" s="4">
        <v>113</v>
      </c>
      <c r="AE7203" s="4">
        <v>133.09100000000001</v>
      </c>
    </row>
    <row r="7204" spans="1:31">
      <c r="A7204" s="8">
        <v>13443</v>
      </c>
      <c r="B7204" s="8" t="s">
        <v>895</v>
      </c>
      <c r="C7204" s="9" t="s">
        <v>587</v>
      </c>
      <c r="D7204" s="5"/>
      <c r="E7204" s="6">
        <v>554</v>
      </c>
      <c r="F7204" s="5">
        <v>2007</v>
      </c>
      <c r="G7204" s="4">
        <v>295.12</v>
      </c>
      <c r="H7204" s="4">
        <v>287.12900000000002</v>
      </c>
      <c r="I7204" s="4">
        <v>310.19400000000002</v>
      </c>
      <c r="J7204" s="4">
        <v>316.52300000000002</v>
      </c>
      <c r="K7204" s="4">
        <v>299.13200000000001</v>
      </c>
      <c r="L7204" s="4">
        <v>266.99200000000002</v>
      </c>
      <c r="M7204" s="4">
        <v>281.91399999999999</v>
      </c>
      <c r="N7204" s="4">
        <v>306.27100000000002</v>
      </c>
      <c r="O7204" s="4">
        <v>319.89600000000002</v>
      </c>
      <c r="P7204" s="4">
        <v>311.96899999999999</v>
      </c>
      <c r="Q7204" s="4">
        <v>268.53699999999998</v>
      </c>
      <c r="R7204" s="4">
        <v>244.84299999999999</v>
      </c>
      <c r="S7204" s="4">
        <v>202.07499999999999</v>
      </c>
      <c r="T7204" s="4">
        <v>156.35400000000001</v>
      </c>
      <c r="U7204" s="4">
        <v>124.489</v>
      </c>
      <c r="V7204" s="4">
        <v>102.68300000000001</v>
      </c>
      <c r="W7204" s="4">
        <v>75.706000000000003</v>
      </c>
      <c r="X7204" s="4">
        <v>41.046999999999997</v>
      </c>
      <c r="Y7204" s="4">
        <v>17.053000000000001</v>
      </c>
      <c r="Z7204" s="4">
        <v>4.1550000000000002</v>
      </c>
      <c r="AA7204" s="4">
        <v>0.379</v>
      </c>
      <c r="AB7204" s="4">
        <v>113</v>
      </c>
      <c r="AE7204" s="4">
        <v>138.34</v>
      </c>
    </row>
    <row r="7205" spans="1:31">
      <c r="A7205" s="8">
        <v>13675</v>
      </c>
      <c r="B7205" s="8" t="s">
        <v>895</v>
      </c>
      <c r="C7205" s="9" t="s">
        <v>587</v>
      </c>
      <c r="D7205" s="5"/>
      <c r="E7205" s="6">
        <v>554</v>
      </c>
      <c r="F7205" s="5">
        <v>2008</v>
      </c>
      <c r="G7205" s="4">
        <v>301.56200000000001</v>
      </c>
      <c r="H7205" s="4">
        <v>285.86399999999998</v>
      </c>
      <c r="I7205" s="4">
        <v>305.54899999999998</v>
      </c>
      <c r="J7205" s="4">
        <v>320.14499999999998</v>
      </c>
      <c r="K7205" s="4">
        <v>304.32299999999998</v>
      </c>
      <c r="L7205" s="4">
        <v>274.726</v>
      </c>
      <c r="M7205" s="4">
        <v>274.91300000000001</v>
      </c>
      <c r="N7205" s="4">
        <v>305.774</v>
      </c>
      <c r="O7205" s="4">
        <v>316.90899999999999</v>
      </c>
      <c r="P7205" s="4">
        <v>316.64600000000002</v>
      </c>
      <c r="Q7205" s="4">
        <v>276.75099999999998</v>
      </c>
      <c r="R7205" s="4">
        <v>245.602</v>
      </c>
      <c r="S7205" s="4">
        <v>213.821</v>
      </c>
      <c r="T7205" s="4">
        <v>160.74</v>
      </c>
      <c r="U7205" s="4">
        <v>129.13900000000001</v>
      </c>
      <c r="V7205" s="4">
        <v>101.81</v>
      </c>
      <c r="W7205" s="4">
        <v>78.626000000000005</v>
      </c>
      <c r="X7205" s="4">
        <v>42.64</v>
      </c>
      <c r="Y7205" s="4">
        <v>17.215</v>
      </c>
      <c r="Z7205" s="4">
        <v>4.66</v>
      </c>
      <c r="AA7205" s="4">
        <v>0.39400000000000002</v>
      </c>
      <c r="AB7205" s="4">
        <v>113</v>
      </c>
      <c r="AE7205" s="4">
        <v>143.535</v>
      </c>
    </row>
    <row r="7206" spans="1:31">
      <c r="A7206" s="8">
        <v>13907</v>
      </c>
      <c r="B7206" s="8" t="s">
        <v>895</v>
      </c>
      <c r="C7206" s="9" t="s">
        <v>587</v>
      </c>
      <c r="D7206" s="5"/>
      <c r="E7206" s="6">
        <v>554</v>
      </c>
      <c r="F7206" s="5">
        <v>2009</v>
      </c>
      <c r="G7206" s="4">
        <v>307.34300000000002</v>
      </c>
      <c r="H7206" s="4">
        <v>285.74</v>
      </c>
      <c r="I7206" s="4">
        <v>300.64699999999999</v>
      </c>
      <c r="J7206" s="4">
        <v>321.714</v>
      </c>
      <c r="K7206" s="4">
        <v>310.29199999999997</v>
      </c>
      <c r="L7206" s="4">
        <v>281.596</v>
      </c>
      <c r="M7206" s="4">
        <v>270.50900000000001</v>
      </c>
      <c r="N7206" s="4">
        <v>304.60199999999998</v>
      </c>
      <c r="O7206" s="4">
        <v>312.94200000000001</v>
      </c>
      <c r="P7206" s="4">
        <v>321.67</v>
      </c>
      <c r="Q7206" s="4">
        <v>283.33999999999997</v>
      </c>
      <c r="R7206" s="4">
        <v>247.864</v>
      </c>
      <c r="S7206" s="4">
        <v>223.977</v>
      </c>
      <c r="T7206" s="4">
        <v>166.11199999999999</v>
      </c>
      <c r="U7206" s="4">
        <v>134.78</v>
      </c>
      <c r="V7206" s="4">
        <v>101.28100000000001</v>
      </c>
      <c r="W7206" s="4">
        <v>81.501000000000005</v>
      </c>
      <c r="X7206" s="4">
        <v>44.252000000000002</v>
      </c>
      <c r="Y7206" s="4">
        <v>17.280999999999999</v>
      </c>
      <c r="Z7206" s="4">
        <v>4.7699999999999996</v>
      </c>
      <c r="AA7206" s="4">
        <v>0.41499999999999998</v>
      </c>
      <c r="AB7206" s="4">
        <v>113</v>
      </c>
      <c r="AE7206" s="4">
        <v>148.21899999999999</v>
      </c>
    </row>
    <row r="7207" spans="1:31">
      <c r="A7207" s="8">
        <v>14139</v>
      </c>
      <c r="B7207" s="8" t="s">
        <v>895</v>
      </c>
      <c r="C7207" s="9" t="s">
        <v>587</v>
      </c>
      <c r="D7207" s="5"/>
      <c r="E7207" s="6">
        <v>554</v>
      </c>
      <c r="F7207" s="5">
        <v>2010</v>
      </c>
      <c r="G7207" s="4">
        <v>311.97399999999999</v>
      </c>
      <c r="H7207" s="4">
        <v>286.59699999999998</v>
      </c>
      <c r="I7207" s="4">
        <v>296.42399999999998</v>
      </c>
      <c r="J7207" s="4">
        <v>321.25799999999998</v>
      </c>
      <c r="K7207" s="4">
        <v>316.55399999999997</v>
      </c>
      <c r="L7207" s="4">
        <v>287.44900000000001</v>
      </c>
      <c r="M7207" s="4">
        <v>269.67500000000001</v>
      </c>
      <c r="N7207" s="4">
        <v>301.952</v>
      </c>
      <c r="O7207" s="4">
        <v>309.64999999999998</v>
      </c>
      <c r="P7207" s="4">
        <v>325.68</v>
      </c>
      <c r="Q7207" s="4">
        <v>288.94200000000001</v>
      </c>
      <c r="R7207" s="4">
        <v>252.286</v>
      </c>
      <c r="S7207" s="4">
        <v>231.583</v>
      </c>
      <c r="T7207" s="4">
        <v>173.31100000000001</v>
      </c>
      <c r="U7207" s="4">
        <v>140.517</v>
      </c>
      <c r="V7207" s="4">
        <v>102.261</v>
      </c>
      <c r="W7207" s="4">
        <v>83.679000000000002</v>
      </c>
      <c r="X7207" s="4">
        <v>46.182000000000002</v>
      </c>
      <c r="Y7207" s="4">
        <v>17.395</v>
      </c>
      <c r="Z7207" s="4">
        <v>4.3239999999999998</v>
      </c>
      <c r="AA7207" s="4">
        <v>0.443</v>
      </c>
      <c r="AB7207" s="4">
        <v>113</v>
      </c>
      <c r="AE7207" s="4">
        <v>152.023</v>
      </c>
    </row>
    <row r="7208" spans="1:31">
      <c r="A7208" s="8">
        <v>219</v>
      </c>
      <c r="B7208" s="8" t="s">
        <v>894</v>
      </c>
      <c r="C7208" s="9" t="s">
        <v>587</v>
      </c>
      <c r="D7208" s="5"/>
      <c r="E7208" s="6">
        <v>554</v>
      </c>
      <c r="F7208" s="5">
        <v>2011</v>
      </c>
      <c r="G7208" s="4">
        <v>319.89699999999999</v>
      </c>
      <c r="H7208" s="4">
        <v>289.44799999999998</v>
      </c>
      <c r="I7208" s="4">
        <v>293.267</v>
      </c>
      <c r="J7208" s="4">
        <v>318.7</v>
      </c>
      <c r="K7208" s="4">
        <v>321.07400000000001</v>
      </c>
      <c r="L7208" s="4">
        <v>294.90300000000002</v>
      </c>
      <c r="M7208" s="4">
        <v>270.38099999999997</v>
      </c>
      <c r="N7208" s="4">
        <v>297.29199999999997</v>
      </c>
      <c r="O7208" s="4">
        <v>307.93799999999999</v>
      </c>
      <c r="P7208" s="4">
        <v>325.834</v>
      </c>
      <c r="Q7208" s="4">
        <v>296.99299999999999</v>
      </c>
      <c r="R7208" s="4">
        <v>256.77999999999997</v>
      </c>
      <c r="S7208" s="4">
        <v>236.55099999999999</v>
      </c>
      <c r="T7208" s="4">
        <v>181.51499999999999</v>
      </c>
      <c r="U7208" s="4">
        <v>143.79599999999999</v>
      </c>
      <c r="V7208" s="4">
        <v>104.464</v>
      </c>
      <c r="W7208" s="4">
        <v>82.962000000000003</v>
      </c>
      <c r="X7208" s="4">
        <v>48.622999999999998</v>
      </c>
      <c r="Y7208" s="4">
        <v>19.015999999999998</v>
      </c>
      <c r="Z7208" s="4">
        <v>4.5949999999999998</v>
      </c>
      <c r="AA7208" s="4">
        <v>0.48</v>
      </c>
      <c r="AB7208" s="4">
        <v>113</v>
      </c>
      <c r="AE7208" s="4">
        <v>155.67599999999999</v>
      </c>
    </row>
    <row r="7209" spans="1:31">
      <c r="A7209" s="8">
        <v>451</v>
      </c>
      <c r="B7209" s="8" t="s">
        <v>894</v>
      </c>
      <c r="C7209" s="9" t="s">
        <v>587</v>
      </c>
      <c r="D7209" s="5"/>
      <c r="E7209" s="6">
        <v>554</v>
      </c>
      <c r="F7209" s="5">
        <v>2012</v>
      </c>
      <c r="G7209" s="4">
        <v>322.67899999999997</v>
      </c>
      <c r="H7209" s="4">
        <v>294.68200000000002</v>
      </c>
      <c r="I7209" s="4">
        <v>291.18900000000002</v>
      </c>
      <c r="J7209" s="4">
        <v>314.91800000000001</v>
      </c>
      <c r="K7209" s="4">
        <v>324.61599999999999</v>
      </c>
      <c r="L7209" s="4">
        <v>302.74</v>
      </c>
      <c r="M7209" s="4">
        <v>274.31400000000002</v>
      </c>
      <c r="N7209" s="4">
        <v>290.90100000000001</v>
      </c>
      <c r="O7209" s="4">
        <v>308.334</v>
      </c>
      <c r="P7209" s="4">
        <v>323.14699999999999</v>
      </c>
      <c r="Q7209" s="4">
        <v>305.97199999999998</v>
      </c>
      <c r="R7209" s="4">
        <v>262.77800000000002</v>
      </c>
      <c r="S7209" s="4">
        <v>239.297</v>
      </c>
      <c r="T7209" s="4">
        <v>192.21100000000001</v>
      </c>
      <c r="U7209" s="4">
        <v>146.52099999999999</v>
      </c>
      <c r="V7209" s="4">
        <v>108.61199999999999</v>
      </c>
      <c r="W7209" s="4">
        <v>81.39</v>
      </c>
      <c r="X7209" s="4">
        <v>51.225999999999999</v>
      </c>
      <c r="Y7209" s="4">
        <v>20.295000000000002</v>
      </c>
      <c r="Z7209" s="4">
        <v>4.9089999999999998</v>
      </c>
      <c r="AA7209" s="4">
        <v>0.52600000000000002</v>
      </c>
      <c r="AB7209" s="4">
        <v>113</v>
      </c>
      <c r="AE7209" s="4">
        <v>158.346</v>
      </c>
    </row>
    <row r="7210" spans="1:31">
      <c r="A7210" s="8">
        <v>683</v>
      </c>
      <c r="B7210" s="8" t="s">
        <v>894</v>
      </c>
      <c r="C7210" s="9" t="s">
        <v>587</v>
      </c>
      <c r="D7210" s="5"/>
      <c r="E7210" s="6">
        <v>554</v>
      </c>
      <c r="F7210" s="5">
        <v>2013</v>
      </c>
      <c r="G7210" s="4">
        <v>322.19200000000001</v>
      </c>
      <c r="H7210" s="4">
        <v>301.93799999999999</v>
      </c>
      <c r="I7210" s="4">
        <v>290.09100000000001</v>
      </c>
      <c r="J7210" s="4">
        <v>310.39499999999998</v>
      </c>
      <c r="K7210" s="4">
        <v>326.86399999999998</v>
      </c>
      <c r="L7210" s="4">
        <v>310.363</v>
      </c>
      <c r="M7210" s="4">
        <v>280.59800000000001</v>
      </c>
      <c r="N7210" s="4">
        <v>284.07100000000003</v>
      </c>
      <c r="O7210" s="4">
        <v>309.577</v>
      </c>
      <c r="P7210" s="4">
        <v>318.774</v>
      </c>
      <c r="Q7210" s="4">
        <v>314.649</v>
      </c>
      <c r="R7210" s="4">
        <v>269.94900000000001</v>
      </c>
      <c r="S7210" s="4">
        <v>240.852</v>
      </c>
      <c r="T7210" s="4">
        <v>203.90799999999999</v>
      </c>
      <c r="U7210" s="4">
        <v>149.529</v>
      </c>
      <c r="V7210" s="4">
        <v>113.84399999999999</v>
      </c>
      <c r="W7210" s="4">
        <v>79.968999999999994</v>
      </c>
      <c r="X7210" s="4">
        <v>53.606999999999999</v>
      </c>
      <c r="Y7210" s="4">
        <v>21.209</v>
      </c>
      <c r="Z7210" s="4">
        <v>5.2110000000000003</v>
      </c>
      <c r="AA7210" s="4">
        <v>0.57599999999999996</v>
      </c>
      <c r="AB7210" s="4">
        <v>113</v>
      </c>
      <c r="AE7210" s="4">
        <v>160.572</v>
      </c>
    </row>
    <row r="7211" spans="1:31">
      <c r="A7211" s="8">
        <v>915</v>
      </c>
      <c r="B7211" s="8" t="s">
        <v>894</v>
      </c>
      <c r="C7211" s="9" t="s">
        <v>587</v>
      </c>
      <c r="D7211" s="5"/>
      <c r="E7211" s="6">
        <v>554</v>
      </c>
      <c r="F7211" s="5">
        <v>2014</v>
      </c>
      <c r="G7211" s="4">
        <v>321.19900000000001</v>
      </c>
      <c r="H7211" s="4">
        <v>309.85899999999998</v>
      </c>
      <c r="I7211" s="4">
        <v>290.20800000000003</v>
      </c>
      <c r="J7211" s="4">
        <v>305.87200000000001</v>
      </c>
      <c r="K7211" s="4">
        <v>327.44799999999998</v>
      </c>
      <c r="L7211" s="4">
        <v>317.07499999999999</v>
      </c>
      <c r="M7211" s="4">
        <v>287.762</v>
      </c>
      <c r="N7211" s="4">
        <v>278.94</v>
      </c>
      <c r="O7211" s="4">
        <v>309.57900000000001</v>
      </c>
      <c r="P7211" s="4">
        <v>314.64600000000002</v>
      </c>
      <c r="Q7211" s="4">
        <v>321.22500000000002</v>
      </c>
      <c r="R7211" s="4">
        <v>277.72300000000001</v>
      </c>
      <c r="S7211" s="4">
        <v>242.93299999999999</v>
      </c>
      <c r="T7211" s="4">
        <v>214.32599999999999</v>
      </c>
      <c r="U7211" s="4">
        <v>154.108</v>
      </c>
      <c r="V7211" s="4">
        <v>118.99299999999999</v>
      </c>
      <c r="W7211" s="4">
        <v>79.873000000000005</v>
      </c>
      <c r="X7211" s="4">
        <v>55.171999999999997</v>
      </c>
      <c r="Y7211" s="4">
        <v>21.888000000000002</v>
      </c>
      <c r="Z7211" s="4">
        <v>5.4009999999999998</v>
      </c>
      <c r="AA7211" s="4">
        <v>0.628</v>
      </c>
      <c r="AB7211" s="4">
        <v>113</v>
      </c>
      <c r="AE7211" s="4">
        <v>162.96199999999999</v>
      </c>
    </row>
    <row r="7212" spans="1:31">
      <c r="A7212" s="8">
        <v>1147</v>
      </c>
      <c r="B7212" s="8" t="s">
        <v>894</v>
      </c>
      <c r="C7212" s="9" t="s">
        <v>587</v>
      </c>
      <c r="D7212" s="5"/>
      <c r="E7212" s="6">
        <v>554</v>
      </c>
      <c r="F7212" s="5">
        <v>2015</v>
      </c>
      <c r="G7212" s="4">
        <v>321.56799999999998</v>
      </c>
      <c r="H7212" s="4">
        <v>316.495</v>
      </c>
      <c r="I7212" s="4">
        <v>292.084</v>
      </c>
      <c r="J7212" s="4">
        <v>301.92099999999999</v>
      </c>
      <c r="K7212" s="4">
        <v>326.28199999999998</v>
      </c>
      <c r="L7212" s="4">
        <v>322.44900000000001</v>
      </c>
      <c r="M7212" s="4">
        <v>294.81200000000001</v>
      </c>
      <c r="N7212" s="4">
        <v>276.87299999999999</v>
      </c>
      <c r="O7212" s="4">
        <v>307.19099999999997</v>
      </c>
      <c r="P7212" s="4">
        <v>312.00400000000002</v>
      </c>
      <c r="Q7212" s="4">
        <v>324.69099999999997</v>
      </c>
      <c r="R7212" s="4">
        <v>285.68900000000002</v>
      </c>
      <c r="S7212" s="4">
        <v>246.61099999999999</v>
      </c>
      <c r="T7212" s="4">
        <v>222.143</v>
      </c>
      <c r="U7212" s="4">
        <v>160.922</v>
      </c>
      <c r="V7212" s="4">
        <v>123.502</v>
      </c>
      <c r="W7212" s="4">
        <v>81.599999999999994</v>
      </c>
      <c r="X7212" s="4">
        <v>55.77</v>
      </c>
      <c r="Y7212" s="4">
        <v>22.516999999999999</v>
      </c>
      <c r="Z7212" s="4">
        <v>5.2409999999999997</v>
      </c>
      <c r="AA7212" s="4">
        <v>0.67600000000000005</v>
      </c>
      <c r="AB7212" s="4">
        <v>113</v>
      </c>
      <c r="AE7212" s="4">
        <v>165.804</v>
      </c>
    </row>
    <row r="7213" spans="1:31">
      <c r="A7213" s="8">
        <v>1379</v>
      </c>
      <c r="B7213" s="8" t="s">
        <v>894</v>
      </c>
      <c r="C7213" s="9" t="s">
        <v>587</v>
      </c>
      <c r="D7213" s="5"/>
      <c r="E7213" s="6">
        <v>554</v>
      </c>
      <c r="F7213" s="5">
        <v>2016</v>
      </c>
      <c r="G7213" s="4">
        <v>319.74099999999999</v>
      </c>
      <c r="H7213" s="4">
        <v>321.815</v>
      </c>
      <c r="I7213" s="4">
        <v>296.36599999999999</v>
      </c>
      <c r="J7213" s="4">
        <v>299.00700000000001</v>
      </c>
      <c r="K7213" s="4">
        <v>324.24200000000002</v>
      </c>
      <c r="L7213" s="4">
        <v>327.33999999999997</v>
      </c>
      <c r="M7213" s="4">
        <v>302.38499999999999</v>
      </c>
      <c r="N7213" s="4">
        <v>277.762</v>
      </c>
      <c r="O7213" s="4">
        <v>302.88499999999999</v>
      </c>
      <c r="P7213" s="4">
        <v>310.78300000000002</v>
      </c>
      <c r="Q7213" s="4">
        <v>325.43099999999998</v>
      </c>
      <c r="R7213" s="4">
        <v>294.08999999999997</v>
      </c>
      <c r="S7213" s="4">
        <v>251.43100000000001</v>
      </c>
      <c r="T7213" s="4">
        <v>227.124</v>
      </c>
      <c r="U7213" s="4">
        <v>168.94</v>
      </c>
      <c r="V7213" s="4">
        <v>126.538</v>
      </c>
      <c r="W7213" s="4">
        <v>83.891999999999996</v>
      </c>
      <c r="X7213" s="4">
        <v>55.728999999999999</v>
      </c>
      <c r="Y7213" s="4">
        <v>24.797000000000001</v>
      </c>
      <c r="Z7213" s="4">
        <v>5.6449999999999996</v>
      </c>
      <c r="AA7213" s="4">
        <v>0.72099999999999997</v>
      </c>
      <c r="AB7213" s="4">
        <v>113</v>
      </c>
      <c r="AE7213" s="4">
        <v>170.78399999999999</v>
      </c>
    </row>
    <row r="7214" spans="1:31">
      <c r="A7214" s="8">
        <v>1611</v>
      </c>
      <c r="B7214" s="8" t="s">
        <v>894</v>
      </c>
      <c r="C7214" s="9" t="s">
        <v>587</v>
      </c>
      <c r="D7214" s="5"/>
      <c r="E7214" s="6">
        <v>554</v>
      </c>
      <c r="F7214" s="5">
        <v>2017</v>
      </c>
      <c r="G7214" s="4">
        <v>321.22199999999998</v>
      </c>
      <c r="H7214" s="4">
        <v>324.89999999999998</v>
      </c>
      <c r="I7214" s="4">
        <v>302.34199999999998</v>
      </c>
      <c r="J7214" s="4">
        <v>296.47899999999998</v>
      </c>
      <c r="K7214" s="4">
        <v>320.39100000000002</v>
      </c>
      <c r="L7214" s="4">
        <v>330.74200000000002</v>
      </c>
      <c r="M7214" s="4">
        <v>309.923</v>
      </c>
      <c r="N7214" s="4">
        <v>281.44</v>
      </c>
      <c r="O7214" s="4">
        <v>296.33999999999997</v>
      </c>
      <c r="P7214" s="4">
        <v>311.09899999999999</v>
      </c>
      <c r="Q7214" s="4">
        <v>322.79500000000002</v>
      </c>
      <c r="R7214" s="4">
        <v>302.95299999999997</v>
      </c>
      <c r="S7214" s="4">
        <v>257.33600000000001</v>
      </c>
      <c r="T7214" s="4">
        <v>229.738</v>
      </c>
      <c r="U7214" s="4">
        <v>179.04499999999999</v>
      </c>
      <c r="V7214" s="4">
        <v>128.97499999999999</v>
      </c>
      <c r="W7214" s="4">
        <v>87.456000000000003</v>
      </c>
      <c r="X7214" s="4">
        <v>54.843000000000004</v>
      </c>
      <c r="Y7214" s="4">
        <v>26.863</v>
      </c>
      <c r="Z7214" s="4">
        <v>6.1589999999999998</v>
      </c>
      <c r="AA7214" s="4">
        <v>0.76400000000000001</v>
      </c>
      <c r="AB7214" s="4">
        <v>113</v>
      </c>
      <c r="AE7214" s="4">
        <v>176.08500000000001</v>
      </c>
    </row>
    <row r="7215" spans="1:31">
      <c r="A7215" s="8">
        <v>1843</v>
      </c>
      <c r="B7215" s="8" t="s">
        <v>894</v>
      </c>
      <c r="C7215" s="9" t="s">
        <v>587</v>
      </c>
      <c r="D7215" s="5"/>
      <c r="E7215" s="6">
        <v>554</v>
      </c>
      <c r="F7215" s="5">
        <v>2018</v>
      </c>
      <c r="G7215" s="4">
        <v>324.95299999999997</v>
      </c>
      <c r="H7215" s="4">
        <v>325.75</v>
      </c>
      <c r="I7215" s="4">
        <v>309.40499999999997</v>
      </c>
      <c r="J7215" s="4">
        <v>294.88900000000001</v>
      </c>
      <c r="K7215" s="4">
        <v>315.45999999999998</v>
      </c>
      <c r="L7215" s="4">
        <v>332.55399999999997</v>
      </c>
      <c r="M7215" s="4">
        <v>317.07100000000003</v>
      </c>
      <c r="N7215" s="4">
        <v>287.26100000000002</v>
      </c>
      <c r="O7215" s="4">
        <v>289.12</v>
      </c>
      <c r="P7215" s="4">
        <v>311.96699999999998</v>
      </c>
      <c r="Q7215" s="4">
        <v>318.17200000000003</v>
      </c>
      <c r="R7215" s="4">
        <v>311.27600000000001</v>
      </c>
      <c r="S7215" s="4">
        <v>264.16199999999998</v>
      </c>
      <c r="T7215" s="4">
        <v>231.18700000000001</v>
      </c>
      <c r="U7215" s="4">
        <v>189.91</v>
      </c>
      <c r="V7215" s="4">
        <v>131.708</v>
      </c>
      <c r="W7215" s="4">
        <v>91.744</v>
      </c>
      <c r="X7215" s="4">
        <v>54.021000000000001</v>
      </c>
      <c r="Y7215" s="4">
        <v>28.283999999999999</v>
      </c>
      <c r="Z7215" s="4">
        <v>6.7430000000000003</v>
      </c>
      <c r="AA7215" s="4">
        <v>0.81</v>
      </c>
      <c r="AB7215" s="4">
        <v>113</v>
      </c>
      <c r="AE7215" s="4">
        <v>181.602</v>
      </c>
    </row>
    <row r="7216" spans="1:31">
      <c r="A7216" s="8">
        <v>2075</v>
      </c>
      <c r="B7216" s="8" t="s">
        <v>894</v>
      </c>
      <c r="C7216" s="9" t="s">
        <v>587</v>
      </c>
      <c r="D7216" s="5"/>
      <c r="E7216" s="6">
        <v>554</v>
      </c>
      <c r="F7216" s="5">
        <v>2019</v>
      </c>
      <c r="G7216" s="4">
        <v>328.82799999999997</v>
      </c>
      <c r="H7216" s="4">
        <v>325.39800000000002</v>
      </c>
      <c r="I7216" s="4">
        <v>316.17099999999999</v>
      </c>
      <c r="J7216" s="4">
        <v>294.935</v>
      </c>
      <c r="K7216" s="4">
        <v>310.541</v>
      </c>
      <c r="L7216" s="4">
        <v>332.76</v>
      </c>
      <c r="M7216" s="4">
        <v>323.46499999999997</v>
      </c>
      <c r="N7216" s="4">
        <v>294.06799999999998</v>
      </c>
      <c r="O7216" s="4">
        <v>283.69799999999998</v>
      </c>
      <c r="P7216" s="4">
        <v>311.66399999999999</v>
      </c>
      <c r="Q7216" s="4">
        <v>313.83499999999998</v>
      </c>
      <c r="R7216" s="4">
        <v>317.60000000000002</v>
      </c>
      <c r="S7216" s="4">
        <v>271.65800000000002</v>
      </c>
      <c r="T7216" s="4">
        <v>233.33699999999999</v>
      </c>
      <c r="U7216" s="4">
        <v>199.613</v>
      </c>
      <c r="V7216" s="4">
        <v>136.047</v>
      </c>
      <c r="W7216" s="4">
        <v>96</v>
      </c>
      <c r="X7216" s="4">
        <v>54.189</v>
      </c>
      <c r="Y7216" s="4">
        <v>28.702999999999999</v>
      </c>
      <c r="Z7216" s="4">
        <v>7.2220000000000004</v>
      </c>
      <c r="AA7216" s="4">
        <v>0.86199999999999999</v>
      </c>
      <c r="AB7216" s="4">
        <v>113</v>
      </c>
      <c r="AE7216" s="4">
        <v>186.976</v>
      </c>
    </row>
    <row r="7217" spans="1:31">
      <c r="A7217" s="8">
        <v>2307</v>
      </c>
      <c r="B7217" s="8" t="s">
        <v>894</v>
      </c>
      <c r="C7217" s="9" t="s">
        <v>587</v>
      </c>
      <c r="D7217" s="5"/>
      <c r="E7217" s="6">
        <v>554</v>
      </c>
      <c r="F7217" s="5">
        <v>2020</v>
      </c>
      <c r="G7217" s="4">
        <v>331.38099999999997</v>
      </c>
      <c r="H7217" s="4">
        <v>325.517</v>
      </c>
      <c r="I7217" s="4">
        <v>321.30399999999997</v>
      </c>
      <c r="J7217" s="4">
        <v>296.92500000000001</v>
      </c>
      <c r="K7217" s="4">
        <v>306.37400000000002</v>
      </c>
      <c r="L7217" s="4">
        <v>331.41300000000001</v>
      </c>
      <c r="M7217" s="4">
        <v>328.78800000000001</v>
      </c>
      <c r="N7217" s="4">
        <v>301.02</v>
      </c>
      <c r="O7217" s="4">
        <v>281.55799999999999</v>
      </c>
      <c r="P7217" s="4">
        <v>309.20100000000002</v>
      </c>
      <c r="Q7217" s="4">
        <v>311.14999999999998</v>
      </c>
      <c r="R7217" s="4">
        <v>321.05900000000003</v>
      </c>
      <c r="S7217" s="4">
        <v>279.57299999999998</v>
      </c>
      <c r="T7217" s="4">
        <v>237.24700000000001</v>
      </c>
      <c r="U7217" s="4">
        <v>207.09299999999999</v>
      </c>
      <c r="V7217" s="4">
        <v>142.61000000000001</v>
      </c>
      <c r="W7217" s="4">
        <v>99.912000000000006</v>
      </c>
      <c r="X7217" s="4">
        <v>55.683999999999997</v>
      </c>
      <c r="Y7217" s="4">
        <v>28.244</v>
      </c>
      <c r="Z7217" s="4">
        <v>7.2460000000000004</v>
      </c>
      <c r="AA7217" s="4">
        <v>0.92400000000000004</v>
      </c>
      <c r="AB7217" s="4">
        <v>113</v>
      </c>
      <c r="AE7217" s="4">
        <v>192.01</v>
      </c>
    </row>
    <row r="7218" spans="1:31">
      <c r="A7218" s="8">
        <v>2539</v>
      </c>
      <c r="B7218" s="8" t="s">
        <v>894</v>
      </c>
      <c r="C7218" s="9" t="s">
        <v>587</v>
      </c>
      <c r="D7218" s="5"/>
      <c r="E7218" s="6">
        <v>554</v>
      </c>
      <c r="F7218" s="5">
        <v>2021</v>
      </c>
      <c r="G7218" s="4">
        <v>334.69400000000002</v>
      </c>
      <c r="H7218" s="4">
        <v>326.89999999999998</v>
      </c>
      <c r="I7218" s="4">
        <v>324.99</v>
      </c>
      <c r="J7218" s="4">
        <v>300.90699999999998</v>
      </c>
      <c r="K7218" s="4">
        <v>303.19200000000001</v>
      </c>
      <c r="L7218" s="4">
        <v>328.96800000000002</v>
      </c>
      <c r="M7218" s="4">
        <v>333.07400000000001</v>
      </c>
      <c r="N7218" s="4">
        <v>308.06200000000001</v>
      </c>
      <c r="O7218" s="4">
        <v>282.07</v>
      </c>
      <c r="P7218" s="4">
        <v>304.625</v>
      </c>
      <c r="Q7218" s="4">
        <v>309.76100000000002</v>
      </c>
      <c r="R7218" s="4">
        <v>321.49799999999999</v>
      </c>
      <c r="S7218" s="4">
        <v>287.50299999999999</v>
      </c>
      <c r="T7218" s="4">
        <v>241.65299999999999</v>
      </c>
      <c r="U7218" s="4">
        <v>211.447</v>
      </c>
      <c r="V7218" s="4">
        <v>149.733</v>
      </c>
      <c r="W7218" s="4">
        <v>102.27200000000001</v>
      </c>
      <c r="X7218" s="4">
        <v>57.957999999999998</v>
      </c>
      <c r="Y7218" s="4">
        <v>28.943000000000001</v>
      </c>
      <c r="Z7218" s="4">
        <v>8.0549999999999997</v>
      </c>
      <c r="AA7218" s="4">
        <v>0.997</v>
      </c>
      <c r="AB7218" s="4">
        <v>113</v>
      </c>
      <c r="AE7218" s="4">
        <v>198.22499999999999</v>
      </c>
    </row>
    <row r="7219" spans="1:31">
      <c r="A7219" s="8">
        <v>2771</v>
      </c>
      <c r="B7219" s="8" t="s">
        <v>894</v>
      </c>
      <c r="C7219" s="9" t="s">
        <v>587</v>
      </c>
      <c r="D7219" s="5"/>
      <c r="E7219" s="6">
        <v>554</v>
      </c>
      <c r="F7219" s="5">
        <v>2022</v>
      </c>
      <c r="G7219" s="4">
        <v>336.68400000000003</v>
      </c>
      <c r="H7219" s="4">
        <v>328.64</v>
      </c>
      <c r="I7219" s="4">
        <v>327.09199999999998</v>
      </c>
      <c r="J7219" s="4">
        <v>306.95499999999998</v>
      </c>
      <c r="K7219" s="4">
        <v>300.59300000000002</v>
      </c>
      <c r="L7219" s="4">
        <v>324.99700000000001</v>
      </c>
      <c r="M7219" s="4">
        <v>336.19200000000001</v>
      </c>
      <c r="N7219" s="4">
        <v>315.33100000000002</v>
      </c>
      <c r="O7219" s="4">
        <v>285.56200000000001</v>
      </c>
      <c r="P7219" s="4">
        <v>298.03899999999999</v>
      </c>
      <c r="Q7219" s="4">
        <v>310.10599999999999</v>
      </c>
      <c r="R7219" s="4">
        <v>318.90100000000001</v>
      </c>
      <c r="S7219" s="4">
        <v>296.18799999999999</v>
      </c>
      <c r="T7219" s="4">
        <v>247.327</v>
      </c>
      <c r="U7219" s="4">
        <v>213.923</v>
      </c>
      <c r="V7219" s="4">
        <v>158.874</v>
      </c>
      <c r="W7219" s="4">
        <v>104.22799999999999</v>
      </c>
      <c r="X7219" s="4">
        <v>60.823999999999998</v>
      </c>
      <c r="Y7219" s="4">
        <v>28.94</v>
      </c>
      <c r="Z7219" s="4">
        <v>9.2650000000000006</v>
      </c>
      <c r="AA7219" s="4">
        <v>1.0780000000000001</v>
      </c>
      <c r="AB7219" s="4">
        <v>113</v>
      </c>
      <c r="AE7219" s="4">
        <v>204.33500000000001</v>
      </c>
    </row>
    <row r="7220" spans="1:31">
      <c r="A7220" s="8">
        <v>3003</v>
      </c>
      <c r="B7220" s="8" t="s">
        <v>894</v>
      </c>
      <c r="C7220" s="9" t="s">
        <v>587</v>
      </c>
      <c r="D7220" s="5"/>
      <c r="E7220" s="6">
        <v>554</v>
      </c>
      <c r="F7220" s="5">
        <v>2023</v>
      </c>
      <c r="G7220" s="4">
        <v>337.47</v>
      </c>
      <c r="H7220" s="4">
        <v>330.77499999999998</v>
      </c>
      <c r="I7220" s="4">
        <v>328.01400000000001</v>
      </c>
      <c r="J7220" s="4">
        <v>314.06700000000001</v>
      </c>
      <c r="K7220" s="4">
        <v>299.01400000000001</v>
      </c>
      <c r="L7220" s="4">
        <v>320.09699999999998</v>
      </c>
      <c r="M7220" s="4">
        <v>337.976</v>
      </c>
      <c r="N7220" s="4">
        <v>322.40699999999998</v>
      </c>
      <c r="O7220" s="4">
        <v>291.327</v>
      </c>
      <c r="P7220" s="4">
        <v>290.91899999999998</v>
      </c>
      <c r="Q7220" s="4">
        <v>311.09100000000001</v>
      </c>
      <c r="R7220" s="4">
        <v>314.54899999999998</v>
      </c>
      <c r="S7220" s="4">
        <v>304.54399999999998</v>
      </c>
      <c r="T7220" s="4">
        <v>254.08199999999999</v>
      </c>
      <c r="U7220" s="4">
        <v>215.584</v>
      </c>
      <c r="V7220" s="4">
        <v>168.8</v>
      </c>
      <c r="W7220" s="4">
        <v>106.657</v>
      </c>
      <c r="X7220" s="4">
        <v>63.956000000000003</v>
      </c>
      <c r="Y7220" s="4">
        <v>28.681999999999999</v>
      </c>
      <c r="Z7220" s="4">
        <v>10.198</v>
      </c>
      <c r="AA7220" s="4">
        <v>1.17</v>
      </c>
      <c r="AB7220" s="4">
        <v>113</v>
      </c>
      <c r="AE7220" s="4">
        <v>210.66300000000001</v>
      </c>
    </row>
    <row r="7221" spans="1:31">
      <c r="A7221" s="8">
        <v>3235</v>
      </c>
      <c r="B7221" s="8" t="s">
        <v>894</v>
      </c>
      <c r="C7221" s="9" t="s">
        <v>587</v>
      </c>
      <c r="D7221" s="5"/>
      <c r="E7221" s="6">
        <v>554</v>
      </c>
      <c r="F7221" s="5">
        <v>2024</v>
      </c>
      <c r="G7221" s="4">
        <v>337.71899999999999</v>
      </c>
      <c r="H7221" s="4">
        <v>332.99400000000003</v>
      </c>
      <c r="I7221" s="4">
        <v>328.64</v>
      </c>
      <c r="J7221" s="4">
        <v>320.58100000000002</v>
      </c>
      <c r="K7221" s="4">
        <v>298.97800000000001</v>
      </c>
      <c r="L7221" s="4">
        <v>315.15300000000002</v>
      </c>
      <c r="M7221" s="4">
        <v>338.21199999999999</v>
      </c>
      <c r="N7221" s="4">
        <v>328.75299999999999</v>
      </c>
      <c r="O7221" s="4">
        <v>298.06799999999998</v>
      </c>
      <c r="P7221" s="4">
        <v>285.55</v>
      </c>
      <c r="Q7221" s="4">
        <v>310.83100000000002</v>
      </c>
      <c r="R7221" s="4">
        <v>310.47399999999999</v>
      </c>
      <c r="S7221" s="4">
        <v>310.952</v>
      </c>
      <c r="T7221" s="4">
        <v>261.56799999999998</v>
      </c>
      <c r="U7221" s="4">
        <v>218.01400000000001</v>
      </c>
      <c r="V7221" s="4">
        <v>177.71799999999999</v>
      </c>
      <c r="W7221" s="4">
        <v>110.646</v>
      </c>
      <c r="X7221" s="4">
        <v>66.894000000000005</v>
      </c>
      <c r="Y7221" s="4">
        <v>28.677</v>
      </c>
      <c r="Z7221" s="4">
        <v>10.34</v>
      </c>
      <c r="AA7221" s="4">
        <v>1.27</v>
      </c>
      <c r="AB7221" s="4">
        <v>113</v>
      </c>
      <c r="AE7221" s="4">
        <v>217.827</v>
      </c>
    </row>
    <row r="7222" spans="1:31">
      <c r="A7222" s="8">
        <v>3467</v>
      </c>
      <c r="B7222" s="8" t="s">
        <v>894</v>
      </c>
      <c r="C7222" s="9" t="s">
        <v>587</v>
      </c>
      <c r="D7222" s="5"/>
      <c r="E7222" s="6">
        <v>554</v>
      </c>
      <c r="F7222" s="5">
        <v>2025</v>
      </c>
      <c r="G7222" s="4">
        <v>337.86200000000002</v>
      </c>
      <c r="H7222" s="4">
        <v>334.75599999999997</v>
      </c>
      <c r="I7222" s="4">
        <v>329.66500000000002</v>
      </c>
      <c r="J7222" s="4">
        <v>325.43099999999998</v>
      </c>
      <c r="K7222" s="4">
        <v>300.74799999999999</v>
      </c>
      <c r="L7222" s="4">
        <v>310.815</v>
      </c>
      <c r="M7222" s="4">
        <v>336.81599999999997</v>
      </c>
      <c r="N7222" s="4">
        <v>333.97500000000002</v>
      </c>
      <c r="O7222" s="4">
        <v>304.88299999999998</v>
      </c>
      <c r="P7222" s="4">
        <v>283.33600000000001</v>
      </c>
      <c r="Q7222" s="4">
        <v>308.28699999999998</v>
      </c>
      <c r="R7222" s="4">
        <v>307.90199999999999</v>
      </c>
      <c r="S7222" s="4">
        <v>314.46699999999998</v>
      </c>
      <c r="T7222" s="4">
        <v>269.476</v>
      </c>
      <c r="U7222" s="4">
        <v>222.10499999999999</v>
      </c>
      <c r="V7222" s="4">
        <v>184.68199999999999</v>
      </c>
      <c r="W7222" s="4">
        <v>116.64100000000001</v>
      </c>
      <c r="X7222" s="4">
        <v>69.537999999999997</v>
      </c>
      <c r="Y7222" s="4">
        <v>29.181000000000001</v>
      </c>
      <c r="Z7222" s="4">
        <v>9.6029999999999998</v>
      </c>
      <c r="AA7222" s="4">
        <v>1.3779999999999999</v>
      </c>
      <c r="AB7222" s="4">
        <v>113</v>
      </c>
      <c r="AE7222" s="4">
        <v>226.34100000000001</v>
      </c>
    </row>
    <row r="7223" spans="1:31">
      <c r="A7223" s="8">
        <v>3699</v>
      </c>
      <c r="B7223" s="8" t="s">
        <v>894</v>
      </c>
      <c r="C7223" s="9" t="s">
        <v>587</v>
      </c>
      <c r="D7223" s="5"/>
      <c r="E7223" s="6">
        <v>554</v>
      </c>
      <c r="F7223" s="5">
        <v>2026</v>
      </c>
      <c r="G7223" s="4">
        <v>338.41899999999998</v>
      </c>
      <c r="H7223" s="4">
        <v>336.53399999999999</v>
      </c>
      <c r="I7223" s="4">
        <v>331.30799999999999</v>
      </c>
      <c r="J7223" s="4">
        <v>329.005</v>
      </c>
      <c r="K7223" s="4">
        <v>304.74599999999998</v>
      </c>
      <c r="L7223" s="4">
        <v>307.56</v>
      </c>
      <c r="M7223" s="4">
        <v>334.15100000000001</v>
      </c>
      <c r="N7223" s="4">
        <v>338.08</v>
      </c>
      <c r="O7223" s="4">
        <v>311.81200000000001</v>
      </c>
      <c r="P7223" s="4">
        <v>283.86700000000002</v>
      </c>
      <c r="Q7223" s="4">
        <v>303.84800000000001</v>
      </c>
      <c r="R7223" s="4">
        <v>306.61500000000001</v>
      </c>
      <c r="S7223" s="4">
        <v>314.88600000000002</v>
      </c>
      <c r="T7223" s="4">
        <v>277.06799999999998</v>
      </c>
      <c r="U7223" s="4">
        <v>226.34</v>
      </c>
      <c r="V7223" s="4">
        <v>188.37299999999999</v>
      </c>
      <c r="W7223" s="4">
        <v>122.795</v>
      </c>
      <c r="X7223" s="4">
        <v>71.602000000000004</v>
      </c>
      <c r="Y7223" s="4">
        <v>31.492999999999999</v>
      </c>
      <c r="Z7223" s="4">
        <v>9.8689999999999998</v>
      </c>
      <c r="AA7223" s="4">
        <v>1.4970000000000001</v>
      </c>
      <c r="AB7223" s="4">
        <v>113</v>
      </c>
      <c r="AE7223" s="4">
        <v>237.256</v>
      </c>
    </row>
    <row r="7224" spans="1:31">
      <c r="A7224" s="8">
        <v>3931</v>
      </c>
      <c r="B7224" s="8" t="s">
        <v>894</v>
      </c>
      <c r="C7224" s="9" t="s">
        <v>587</v>
      </c>
      <c r="D7224" s="5"/>
      <c r="E7224" s="6">
        <v>554</v>
      </c>
      <c r="F7224" s="5">
        <v>2027</v>
      </c>
      <c r="G7224" s="4">
        <v>338.27600000000001</v>
      </c>
      <c r="H7224" s="4">
        <v>338.09</v>
      </c>
      <c r="I7224" s="4">
        <v>333.15600000000001</v>
      </c>
      <c r="J7224" s="4">
        <v>330.89800000000002</v>
      </c>
      <c r="K7224" s="4">
        <v>310.74799999999999</v>
      </c>
      <c r="L7224" s="4">
        <v>304.87700000000001</v>
      </c>
      <c r="M7224" s="4">
        <v>329.98399999999998</v>
      </c>
      <c r="N7224" s="4">
        <v>341.017</v>
      </c>
      <c r="O7224" s="4">
        <v>318.93700000000001</v>
      </c>
      <c r="P7224" s="4">
        <v>287.303</v>
      </c>
      <c r="Q7224" s="4">
        <v>297.37299999999999</v>
      </c>
      <c r="R7224" s="4">
        <v>307.02300000000002</v>
      </c>
      <c r="S7224" s="4">
        <v>312.404</v>
      </c>
      <c r="T7224" s="4">
        <v>285.48700000000002</v>
      </c>
      <c r="U7224" s="4">
        <v>231.78299999999999</v>
      </c>
      <c r="V7224" s="4">
        <v>190.584</v>
      </c>
      <c r="W7224" s="4">
        <v>130.547</v>
      </c>
      <c r="X7224" s="4">
        <v>73.135000000000005</v>
      </c>
      <c r="Y7224" s="4">
        <v>33.722999999999999</v>
      </c>
      <c r="Z7224" s="4">
        <v>10.016999999999999</v>
      </c>
      <c r="AA7224" s="4">
        <v>1.6240000000000001</v>
      </c>
      <c r="AB7224" s="4">
        <v>113</v>
      </c>
      <c r="AE7224" s="4">
        <v>249.04599999999999</v>
      </c>
    </row>
    <row r="7225" spans="1:31">
      <c r="A7225" s="8">
        <v>4163</v>
      </c>
      <c r="B7225" s="8" t="s">
        <v>894</v>
      </c>
      <c r="C7225" s="9" t="s">
        <v>587</v>
      </c>
      <c r="D7225" s="5"/>
      <c r="E7225" s="6">
        <v>554</v>
      </c>
      <c r="F7225" s="5">
        <v>2028</v>
      </c>
      <c r="G7225" s="4">
        <v>337.673</v>
      </c>
      <c r="H7225" s="4">
        <v>339.35199999999998</v>
      </c>
      <c r="I7225" s="4">
        <v>335.06200000000001</v>
      </c>
      <c r="J7225" s="4">
        <v>331.63</v>
      </c>
      <c r="K7225" s="4">
        <v>317.69600000000003</v>
      </c>
      <c r="L7225" s="4">
        <v>303.14999999999998</v>
      </c>
      <c r="M7225" s="4">
        <v>324.90100000000001</v>
      </c>
      <c r="N7225" s="4">
        <v>342.59199999999998</v>
      </c>
      <c r="O7225" s="4">
        <v>325.81599999999997</v>
      </c>
      <c r="P7225" s="4">
        <v>292.92200000000003</v>
      </c>
      <c r="Q7225" s="4">
        <v>290.27999999999997</v>
      </c>
      <c r="R7225" s="4">
        <v>308.00299999999999</v>
      </c>
      <c r="S7225" s="4">
        <v>308.22899999999998</v>
      </c>
      <c r="T7225" s="4">
        <v>293.65699999999998</v>
      </c>
      <c r="U7225" s="4">
        <v>238.21100000000001</v>
      </c>
      <c r="V7225" s="4">
        <v>192.31800000000001</v>
      </c>
      <c r="W7225" s="4">
        <v>138.9</v>
      </c>
      <c r="X7225" s="4">
        <v>74.942999999999998</v>
      </c>
      <c r="Y7225" s="4">
        <v>35.561999999999998</v>
      </c>
      <c r="Z7225" s="4">
        <v>10.206</v>
      </c>
      <c r="AA7225" s="4">
        <v>1.752</v>
      </c>
      <c r="AB7225" s="4">
        <v>113</v>
      </c>
      <c r="AE7225" s="4">
        <v>261.363</v>
      </c>
    </row>
    <row r="7226" spans="1:31">
      <c r="A7226" s="8">
        <v>4395</v>
      </c>
      <c r="B7226" s="8" t="s">
        <v>894</v>
      </c>
      <c r="C7226" s="9" t="s">
        <v>587</v>
      </c>
      <c r="D7226" s="5"/>
      <c r="E7226" s="6">
        <v>554</v>
      </c>
      <c r="F7226" s="5">
        <v>2029</v>
      </c>
      <c r="G7226" s="4">
        <v>336.78500000000003</v>
      </c>
      <c r="H7226" s="4">
        <v>340.23599999999999</v>
      </c>
      <c r="I7226" s="4">
        <v>336.79899999999998</v>
      </c>
      <c r="J7226" s="4">
        <v>332.166</v>
      </c>
      <c r="K7226" s="4">
        <v>323.95600000000002</v>
      </c>
      <c r="L7226" s="4">
        <v>302.90800000000002</v>
      </c>
      <c r="M7226" s="4">
        <v>319.80900000000003</v>
      </c>
      <c r="N7226" s="4">
        <v>342.62200000000001</v>
      </c>
      <c r="O7226" s="4">
        <v>331.94400000000002</v>
      </c>
      <c r="P7226" s="4">
        <v>299.46899999999999</v>
      </c>
      <c r="Q7226" s="4">
        <v>284.85599999999999</v>
      </c>
      <c r="R7226" s="4">
        <v>307.71800000000002</v>
      </c>
      <c r="S7226" s="4">
        <v>304.351</v>
      </c>
      <c r="T7226" s="4">
        <v>300.00599999999997</v>
      </c>
      <c r="U7226" s="4">
        <v>245.376</v>
      </c>
      <c r="V7226" s="4">
        <v>194.96600000000001</v>
      </c>
      <c r="W7226" s="4">
        <v>146.41999999999999</v>
      </c>
      <c r="X7226" s="4">
        <v>77.942999999999998</v>
      </c>
      <c r="Y7226" s="4">
        <v>36.786000000000001</v>
      </c>
      <c r="Z7226" s="4">
        <v>10.462</v>
      </c>
      <c r="AA7226" s="4">
        <v>1.871</v>
      </c>
      <c r="AB7226" s="4">
        <v>113</v>
      </c>
      <c r="AE7226" s="4">
        <v>273.48200000000003</v>
      </c>
    </row>
    <row r="7227" spans="1:31">
      <c r="A7227" s="8">
        <v>4627</v>
      </c>
      <c r="B7227" s="8" t="s">
        <v>894</v>
      </c>
      <c r="C7227" s="9" t="s">
        <v>587</v>
      </c>
      <c r="D7227" s="5"/>
      <c r="E7227" s="6">
        <v>554</v>
      </c>
      <c r="F7227" s="5">
        <v>2030</v>
      </c>
      <c r="G7227" s="4">
        <v>335.77600000000001</v>
      </c>
      <c r="H7227" s="4">
        <v>340.66899999999998</v>
      </c>
      <c r="I7227" s="4">
        <v>338.23899999999998</v>
      </c>
      <c r="J7227" s="4">
        <v>333.10700000000003</v>
      </c>
      <c r="K7227" s="4">
        <v>328.529</v>
      </c>
      <c r="L7227" s="4">
        <v>304.44400000000002</v>
      </c>
      <c r="M7227" s="4">
        <v>315.35700000000003</v>
      </c>
      <c r="N7227" s="4">
        <v>341.07499999999999</v>
      </c>
      <c r="O7227" s="4">
        <v>336.97300000000001</v>
      </c>
      <c r="P7227" s="4">
        <v>306.08300000000003</v>
      </c>
      <c r="Q7227" s="4">
        <v>282.53199999999998</v>
      </c>
      <c r="R7227" s="4">
        <v>305.16800000000001</v>
      </c>
      <c r="S7227" s="4">
        <v>301.97699999999998</v>
      </c>
      <c r="T7227" s="4">
        <v>303.61900000000003</v>
      </c>
      <c r="U7227" s="4">
        <v>253.09200000000001</v>
      </c>
      <c r="V7227" s="4">
        <v>199.24799999999999</v>
      </c>
      <c r="W7227" s="4">
        <v>152.42400000000001</v>
      </c>
      <c r="X7227" s="4">
        <v>82.516000000000005</v>
      </c>
      <c r="Y7227" s="4">
        <v>37.545000000000002</v>
      </c>
      <c r="Z7227" s="4">
        <v>10.409000000000001</v>
      </c>
      <c r="AA7227" s="4">
        <v>1.972</v>
      </c>
      <c r="AB7227" s="4">
        <v>113</v>
      </c>
      <c r="AE7227" s="4">
        <v>284.86599999999999</v>
      </c>
    </row>
    <row r="7228" spans="1:31">
      <c r="A7228" s="8">
        <v>2749</v>
      </c>
      <c r="B7228" s="8" t="s">
        <v>895</v>
      </c>
      <c r="C7228" s="9" t="s">
        <v>591</v>
      </c>
      <c r="D7228" s="5"/>
      <c r="E7228" s="6">
        <v>558</v>
      </c>
      <c r="F7228" s="5">
        <v>1961</v>
      </c>
      <c r="G7228" s="4">
        <v>369.84</v>
      </c>
      <c r="H7228" s="4">
        <v>301.10300000000001</v>
      </c>
      <c r="I7228" s="4">
        <v>199.38900000000001</v>
      </c>
      <c r="J7228" s="4">
        <v>175.44800000000001</v>
      </c>
      <c r="K7228" s="4">
        <v>153.018</v>
      </c>
      <c r="L7228" s="4">
        <v>129.75</v>
      </c>
      <c r="M7228" s="4">
        <v>111.55800000000001</v>
      </c>
      <c r="N7228" s="4">
        <v>94.326999999999998</v>
      </c>
      <c r="O7228" s="4">
        <v>74.912999999999997</v>
      </c>
      <c r="P7228" s="4">
        <v>60.143000000000001</v>
      </c>
      <c r="Q7228" s="4">
        <v>48.088999999999999</v>
      </c>
      <c r="R7228" s="4">
        <v>37.633000000000003</v>
      </c>
      <c r="S7228" s="4">
        <v>28.33</v>
      </c>
      <c r="T7228" s="4">
        <v>19.992000000000001</v>
      </c>
      <c r="U7228" s="4">
        <v>13.676</v>
      </c>
      <c r="V7228" s="4">
        <v>7.3639999999999999</v>
      </c>
      <c r="W7228" s="4">
        <v>1.0442499999999999</v>
      </c>
      <c r="X7228" s="4">
        <v>1.0442499999999999</v>
      </c>
      <c r="Y7228" s="4">
        <v>1.0442499999999999</v>
      </c>
      <c r="Z7228" s="4">
        <v>1.0442499999999999</v>
      </c>
      <c r="AA7228" s="4">
        <v>0</v>
      </c>
      <c r="AB7228" s="4">
        <v>114</v>
      </c>
      <c r="AE7228" s="4">
        <v>4.1769999999999996</v>
      </c>
    </row>
    <row r="7229" spans="1:31">
      <c r="A7229" s="8">
        <v>2981</v>
      </c>
      <c r="B7229" s="8" t="s">
        <v>895</v>
      </c>
      <c r="C7229" s="9" t="s">
        <v>591</v>
      </c>
      <c r="D7229" s="5"/>
      <c r="E7229" s="6">
        <v>558</v>
      </c>
      <c r="F7229" s="5">
        <v>1962</v>
      </c>
      <c r="G7229" s="4">
        <v>374.245</v>
      </c>
      <c r="H7229" s="4">
        <v>316.19200000000001</v>
      </c>
      <c r="I7229" s="4">
        <v>216.47200000000001</v>
      </c>
      <c r="J7229" s="4">
        <v>173.803</v>
      </c>
      <c r="K7229" s="4">
        <v>157.77099999999999</v>
      </c>
      <c r="L7229" s="4">
        <v>132.505</v>
      </c>
      <c r="M7229" s="4">
        <v>113.798</v>
      </c>
      <c r="N7229" s="4">
        <v>96.822000000000003</v>
      </c>
      <c r="O7229" s="4">
        <v>77.774000000000001</v>
      </c>
      <c r="P7229" s="4">
        <v>61.747</v>
      </c>
      <c r="Q7229" s="4">
        <v>49.485999999999997</v>
      </c>
      <c r="R7229" s="4">
        <v>38.695999999999998</v>
      </c>
      <c r="S7229" s="4">
        <v>29.16</v>
      </c>
      <c r="T7229" s="4">
        <v>20.550999999999998</v>
      </c>
      <c r="U7229" s="4">
        <v>13.826000000000001</v>
      </c>
      <c r="V7229" s="4">
        <v>7.7720000000000002</v>
      </c>
      <c r="W7229" s="4">
        <v>1.1185</v>
      </c>
      <c r="X7229" s="4">
        <v>1.1185</v>
      </c>
      <c r="Y7229" s="4">
        <v>1.1185</v>
      </c>
      <c r="Z7229" s="4">
        <v>1.1185</v>
      </c>
      <c r="AA7229" s="4">
        <v>0</v>
      </c>
      <c r="AB7229" s="4">
        <v>114</v>
      </c>
      <c r="AE7229" s="4">
        <v>4.4740000000000002</v>
      </c>
    </row>
    <row r="7230" spans="1:31">
      <c r="A7230" s="8">
        <v>3213</v>
      </c>
      <c r="B7230" s="8" t="s">
        <v>895</v>
      </c>
      <c r="C7230" s="9" t="s">
        <v>591</v>
      </c>
      <c r="D7230" s="5"/>
      <c r="E7230" s="6">
        <v>558</v>
      </c>
      <c r="F7230" s="5">
        <v>1963</v>
      </c>
      <c r="G7230" s="4">
        <v>379.96199999999999</v>
      </c>
      <c r="H7230" s="4">
        <v>327.03500000000003</v>
      </c>
      <c r="I7230" s="4">
        <v>237.101</v>
      </c>
      <c r="J7230" s="4">
        <v>172.30099999999999</v>
      </c>
      <c r="K7230" s="4">
        <v>162.476</v>
      </c>
      <c r="L7230" s="4">
        <v>135.363</v>
      </c>
      <c r="M7230" s="4">
        <v>116.005</v>
      </c>
      <c r="N7230" s="4">
        <v>99.137</v>
      </c>
      <c r="O7230" s="4">
        <v>80.771000000000001</v>
      </c>
      <c r="P7230" s="4">
        <v>63.424999999999997</v>
      </c>
      <c r="Q7230" s="4">
        <v>50.939</v>
      </c>
      <c r="R7230" s="4">
        <v>39.804000000000002</v>
      </c>
      <c r="S7230" s="4">
        <v>30.033999999999999</v>
      </c>
      <c r="T7230" s="4">
        <v>21.204000000000001</v>
      </c>
      <c r="U7230" s="4">
        <v>13.964</v>
      </c>
      <c r="V7230" s="4">
        <v>8.1329999999999991</v>
      </c>
      <c r="W7230" s="4">
        <v>1.171</v>
      </c>
      <c r="X7230" s="4">
        <v>1.171</v>
      </c>
      <c r="Y7230" s="4">
        <v>1.171</v>
      </c>
      <c r="Z7230" s="4">
        <v>1.171</v>
      </c>
      <c r="AA7230" s="4">
        <v>0</v>
      </c>
      <c r="AB7230" s="4">
        <v>114</v>
      </c>
      <c r="AE7230" s="4">
        <v>4.6840000000000002</v>
      </c>
    </row>
    <row r="7231" spans="1:31">
      <c r="A7231" s="8">
        <v>3445</v>
      </c>
      <c r="B7231" s="8" t="s">
        <v>895</v>
      </c>
      <c r="C7231" s="9" t="s">
        <v>591</v>
      </c>
      <c r="D7231" s="5"/>
      <c r="E7231" s="6">
        <v>558</v>
      </c>
      <c r="F7231" s="5">
        <v>1964</v>
      </c>
      <c r="G7231" s="4">
        <v>386.46199999999999</v>
      </c>
      <c r="H7231" s="4">
        <v>334.74299999999999</v>
      </c>
      <c r="I7231" s="4">
        <v>258.08199999999999</v>
      </c>
      <c r="J7231" s="4">
        <v>174.37</v>
      </c>
      <c r="K7231" s="4">
        <v>166.143</v>
      </c>
      <c r="L7231" s="4">
        <v>138.572</v>
      </c>
      <c r="M7231" s="4">
        <v>118.363</v>
      </c>
      <c r="N7231" s="4">
        <v>101.437</v>
      </c>
      <c r="O7231" s="4">
        <v>83.760999999999996</v>
      </c>
      <c r="P7231" s="4">
        <v>65.373999999999995</v>
      </c>
      <c r="Q7231" s="4">
        <v>52.466999999999999</v>
      </c>
      <c r="R7231" s="4">
        <v>41.003</v>
      </c>
      <c r="S7231" s="4">
        <v>30.981000000000002</v>
      </c>
      <c r="T7231" s="4">
        <v>21.937999999999999</v>
      </c>
      <c r="U7231" s="4">
        <v>14.193</v>
      </c>
      <c r="V7231" s="4">
        <v>8.4030000000000005</v>
      </c>
      <c r="W7231" s="4">
        <v>1.2032499999999999</v>
      </c>
      <c r="X7231" s="4">
        <v>1.2032499999999999</v>
      </c>
      <c r="Y7231" s="4">
        <v>1.2032499999999999</v>
      </c>
      <c r="Z7231" s="4">
        <v>1.2032499999999999</v>
      </c>
      <c r="AA7231" s="4">
        <v>0</v>
      </c>
      <c r="AB7231" s="4">
        <v>114</v>
      </c>
      <c r="AE7231" s="4">
        <v>4.8129999999999997</v>
      </c>
    </row>
    <row r="7232" spans="1:31">
      <c r="A7232" s="8">
        <v>3677</v>
      </c>
      <c r="B7232" s="8" t="s">
        <v>895</v>
      </c>
      <c r="C7232" s="9" t="s">
        <v>591</v>
      </c>
      <c r="D7232" s="5"/>
      <c r="E7232" s="6">
        <v>558</v>
      </c>
      <c r="F7232" s="5">
        <v>1965</v>
      </c>
      <c r="G7232" s="4">
        <v>393.54899999999998</v>
      </c>
      <c r="H7232" s="4">
        <v>341.29899999999998</v>
      </c>
      <c r="I7232" s="4">
        <v>276.35599999999999</v>
      </c>
      <c r="J7232" s="4">
        <v>182.01</v>
      </c>
      <c r="K7232" s="4">
        <v>168.28100000000001</v>
      </c>
      <c r="L7232" s="4">
        <v>142.21799999999999</v>
      </c>
      <c r="M7232" s="4">
        <v>120.95</v>
      </c>
      <c r="N7232" s="4">
        <v>103.788</v>
      </c>
      <c r="O7232" s="4">
        <v>86.629000000000005</v>
      </c>
      <c r="P7232" s="4">
        <v>67.679000000000002</v>
      </c>
      <c r="Q7232" s="4">
        <v>54.073999999999998</v>
      </c>
      <c r="R7232" s="4">
        <v>42.305</v>
      </c>
      <c r="S7232" s="4">
        <v>32.012</v>
      </c>
      <c r="T7232" s="4">
        <v>22.736000000000001</v>
      </c>
      <c r="U7232" s="4">
        <v>14.558999999999999</v>
      </c>
      <c r="V7232" s="4">
        <v>8.5820000000000007</v>
      </c>
      <c r="W7232" s="4">
        <v>1.21275</v>
      </c>
      <c r="X7232" s="4">
        <v>1.21275</v>
      </c>
      <c r="Y7232" s="4">
        <v>1.21275</v>
      </c>
      <c r="Z7232" s="4">
        <v>1.21275</v>
      </c>
      <c r="AA7232" s="4">
        <v>0</v>
      </c>
      <c r="AB7232" s="4">
        <v>114</v>
      </c>
      <c r="AE7232" s="4">
        <v>4.851</v>
      </c>
    </row>
    <row r="7233" spans="1:31">
      <c r="A7233" s="8">
        <v>3909</v>
      </c>
      <c r="B7233" s="8" t="s">
        <v>895</v>
      </c>
      <c r="C7233" s="9" t="s">
        <v>591</v>
      </c>
      <c r="D7233" s="5"/>
      <c r="E7233" s="6">
        <v>558</v>
      </c>
      <c r="F7233" s="5">
        <v>1966</v>
      </c>
      <c r="G7233" s="4">
        <v>400.49599999999998</v>
      </c>
      <c r="H7233" s="4">
        <v>350.22300000000001</v>
      </c>
      <c r="I7233" s="4">
        <v>291.34300000000002</v>
      </c>
      <c r="J7233" s="4">
        <v>194.01499999999999</v>
      </c>
      <c r="K7233" s="4">
        <v>168.57</v>
      </c>
      <c r="L7233" s="4">
        <v>146.15799999999999</v>
      </c>
      <c r="M7233" s="4">
        <v>123.586</v>
      </c>
      <c r="N7233" s="4">
        <v>106.035</v>
      </c>
      <c r="O7233" s="4">
        <v>89.231999999999999</v>
      </c>
      <c r="P7233" s="4">
        <v>70.185000000000002</v>
      </c>
      <c r="Q7233" s="4">
        <v>55.604999999999997</v>
      </c>
      <c r="R7233" s="4">
        <v>43.564</v>
      </c>
      <c r="S7233" s="4">
        <v>32.982999999999997</v>
      </c>
      <c r="T7233" s="4">
        <v>23.463000000000001</v>
      </c>
      <c r="U7233" s="4">
        <v>15.04</v>
      </c>
      <c r="V7233" s="4">
        <v>8.8729999999999993</v>
      </c>
      <c r="W7233" s="4">
        <v>1.34575</v>
      </c>
      <c r="X7233" s="4">
        <v>1.34575</v>
      </c>
      <c r="Y7233" s="4">
        <v>1.34575</v>
      </c>
      <c r="Z7233" s="4">
        <v>1.34575</v>
      </c>
      <c r="AA7233" s="4">
        <v>0</v>
      </c>
      <c r="AB7233" s="4">
        <v>114</v>
      </c>
      <c r="AE7233" s="4">
        <v>5.383</v>
      </c>
    </row>
    <row r="7234" spans="1:31">
      <c r="A7234" s="8">
        <v>4141</v>
      </c>
      <c r="B7234" s="8" t="s">
        <v>895</v>
      </c>
      <c r="C7234" s="9" t="s">
        <v>591</v>
      </c>
      <c r="D7234" s="5"/>
      <c r="E7234" s="6">
        <v>558</v>
      </c>
      <c r="F7234" s="5">
        <v>1967</v>
      </c>
      <c r="G7234" s="4">
        <v>409.52499999999998</v>
      </c>
      <c r="H7234" s="4">
        <v>357.24400000000003</v>
      </c>
      <c r="I7234" s="4">
        <v>304.16699999999997</v>
      </c>
      <c r="J7234" s="4">
        <v>211.17099999999999</v>
      </c>
      <c r="K7234" s="4">
        <v>166.876</v>
      </c>
      <c r="L7234" s="4">
        <v>150.76499999999999</v>
      </c>
      <c r="M7234" s="4">
        <v>126.261</v>
      </c>
      <c r="N7234" s="4">
        <v>108.223</v>
      </c>
      <c r="O7234" s="4">
        <v>91.661000000000001</v>
      </c>
      <c r="P7234" s="4">
        <v>72.971999999999994</v>
      </c>
      <c r="Q7234" s="4">
        <v>57.15</v>
      </c>
      <c r="R7234" s="4">
        <v>44.901000000000003</v>
      </c>
      <c r="S7234" s="4">
        <v>34.003999999999998</v>
      </c>
      <c r="T7234" s="4">
        <v>24.238</v>
      </c>
      <c r="U7234" s="4">
        <v>15.577999999999999</v>
      </c>
      <c r="V7234" s="4">
        <v>9.08</v>
      </c>
      <c r="W7234" s="4">
        <v>1.4657500000000001</v>
      </c>
      <c r="X7234" s="4">
        <v>1.4657500000000001</v>
      </c>
      <c r="Y7234" s="4">
        <v>1.4657500000000001</v>
      </c>
      <c r="Z7234" s="4">
        <v>1.4657500000000001</v>
      </c>
      <c r="AA7234" s="4">
        <v>0</v>
      </c>
      <c r="AB7234" s="4">
        <v>114</v>
      </c>
      <c r="AE7234" s="4">
        <v>5.8630000000000004</v>
      </c>
    </row>
    <row r="7235" spans="1:31">
      <c r="A7235" s="8">
        <v>4373</v>
      </c>
      <c r="B7235" s="8" t="s">
        <v>895</v>
      </c>
      <c r="C7235" s="9" t="s">
        <v>591</v>
      </c>
      <c r="D7235" s="5"/>
      <c r="E7235" s="6">
        <v>558</v>
      </c>
      <c r="F7235" s="5">
        <v>1968</v>
      </c>
      <c r="G7235" s="4">
        <v>420.26499999999999</v>
      </c>
      <c r="H7235" s="4">
        <v>362.43299999999999</v>
      </c>
      <c r="I7235" s="4">
        <v>315.43299999999999</v>
      </c>
      <c r="J7235" s="4">
        <v>231.43199999999999</v>
      </c>
      <c r="K7235" s="4">
        <v>165.36799999999999</v>
      </c>
      <c r="L7235" s="4">
        <v>155.38999999999999</v>
      </c>
      <c r="M7235" s="4">
        <v>129.10300000000001</v>
      </c>
      <c r="N7235" s="4">
        <v>110.45099999999999</v>
      </c>
      <c r="O7235" s="4">
        <v>93.992000000000004</v>
      </c>
      <c r="P7235" s="4">
        <v>75.929000000000002</v>
      </c>
      <c r="Q7235" s="4">
        <v>58.822000000000003</v>
      </c>
      <c r="R7235" s="4">
        <v>46.323</v>
      </c>
      <c r="S7235" s="4">
        <v>35.088999999999999</v>
      </c>
      <c r="T7235" s="4">
        <v>25.088000000000001</v>
      </c>
      <c r="U7235" s="4">
        <v>16.167999999999999</v>
      </c>
      <c r="V7235" s="4">
        <v>9.2690000000000001</v>
      </c>
      <c r="W7235" s="4">
        <v>1.56125</v>
      </c>
      <c r="X7235" s="4">
        <v>1.56125</v>
      </c>
      <c r="Y7235" s="4">
        <v>1.56125</v>
      </c>
      <c r="Z7235" s="4">
        <v>1.56125</v>
      </c>
      <c r="AA7235" s="4">
        <v>0</v>
      </c>
      <c r="AB7235" s="4">
        <v>114</v>
      </c>
      <c r="AE7235" s="4">
        <v>6.2450000000000001</v>
      </c>
    </row>
    <row r="7236" spans="1:31">
      <c r="A7236" s="8">
        <v>4605</v>
      </c>
      <c r="B7236" s="8" t="s">
        <v>895</v>
      </c>
      <c r="C7236" s="9" t="s">
        <v>591</v>
      </c>
      <c r="D7236" s="5"/>
      <c r="E7236" s="6">
        <v>558</v>
      </c>
      <c r="F7236" s="5">
        <v>1969</v>
      </c>
      <c r="G7236" s="4">
        <v>432.47899999999998</v>
      </c>
      <c r="H7236" s="4">
        <v>366.54</v>
      </c>
      <c r="I7236" s="4">
        <v>325.63799999999998</v>
      </c>
      <c r="J7236" s="4">
        <v>251.46199999999999</v>
      </c>
      <c r="K7236" s="4">
        <v>167.322</v>
      </c>
      <c r="L7236" s="4">
        <v>158.93899999999999</v>
      </c>
      <c r="M7236" s="4">
        <v>132.255</v>
      </c>
      <c r="N7236" s="4">
        <v>112.806</v>
      </c>
      <c r="O7236" s="4">
        <v>96.307000000000002</v>
      </c>
      <c r="P7236" s="4">
        <v>78.867999999999995</v>
      </c>
      <c r="Q7236" s="4">
        <v>60.762999999999998</v>
      </c>
      <c r="R7236" s="4">
        <v>47.817</v>
      </c>
      <c r="S7236" s="4">
        <v>36.253999999999998</v>
      </c>
      <c r="T7236" s="4">
        <v>26.018999999999998</v>
      </c>
      <c r="U7236" s="4">
        <v>16.803000000000001</v>
      </c>
      <c r="V7236" s="4">
        <v>9.4969999999999999</v>
      </c>
      <c r="W7236" s="4">
        <v>1.623</v>
      </c>
      <c r="X7236" s="4">
        <v>1.623</v>
      </c>
      <c r="Y7236" s="4">
        <v>1.623</v>
      </c>
      <c r="Z7236" s="4">
        <v>1.623</v>
      </c>
      <c r="AA7236" s="4">
        <v>0</v>
      </c>
      <c r="AB7236" s="4">
        <v>114</v>
      </c>
      <c r="AE7236" s="4">
        <v>6.492</v>
      </c>
    </row>
    <row r="7237" spans="1:31">
      <c r="A7237" s="8">
        <v>4837</v>
      </c>
      <c r="B7237" s="8" t="s">
        <v>895</v>
      </c>
      <c r="C7237" s="9" t="s">
        <v>591</v>
      </c>
      <c r="D7237" s="5"/>
      <c r="E7237" s="6">
        <v>558</v>
      </c>
      <c r="F7237" s="5">
        <v>1970</v>
      </c>
      <c r="G7237" s="4">
        <v>446.08100000000002</v>
      </c>
      <c r="H7237" s="4">
        <v>370.75099999999998</v>
      </c>
      <c r="I7237" s="4">
        <v>334.512</v>
      </c>
      <c r="J7237" s="4">
        <v>269.14800000000002</v>
      </c>
      <c r="K7237" s="4">
        <v>174.637</v>
      </c>
      <c r="L7237" s="4">
        <v>160.86500000000001</v>
      </c>
      <c r="M7237" s="4">
        <v>135.74199999999999</v>
      </c>
      <c r="N7237" s="4">
        <v>115.33</v>
      </c>
      <c r="O7237" s="4">
        <v>98.637</v>
      </c>
      <c r="P7237" s="4">
        <v>81.661000000000001</v>
      </c>
      <c r="Q7237" s="4">
        <v>63.026000000000003</v>
      </c>
      <c r="R7237" s="4">
        <v>49.374000000000002</v>
      </c>
      <c r="S7237" s="4">
        <v>37.506999999999998</v>
      </c>
      <c r="T7237" s="4">
        <v>27.021000000000001</v>
      </c>
      <c r="U7237" s="4">
        <v>17.488</v>
      </c>
      <c r="V7237" s="4">
        <v>9.7919999999999998</v>
      </c>
      <c r="W7237" s="4">
        <v>1.647</v>
      </c>
      <c r="X7237" s="4">
        <v>1.647</v>
      </c>
      <c r="Y7237" s="4">
        <v>1.647</v>
      </c>
      <c r="Z7237" s="4">
        <v>1.647</v>
      </c>
      <c r="AA7237" s="4">
        <v>0</v>
      </c>
      <c r="AB7237" s="4">
        <v>114</v>
      </c>
      <c r="AE7237" s="4">
        <v>6.5880000000000001</v>
      </c>
    </row>
    <row r="7238" spans="1:31">
      <c r="A7238" s="8">
        <v>5069</v>
      </c>
      <c r="B7238" s="8" t="s">
        <v>895</v>
      </c>
      <c r="C7238" s="9" t="s">
        <v>591</v>
      </c>
      <c r="D7238" s="5"/>
      <c r="E7238" s="6">
        <v>558</v>
      </c>
      <c r="F7238" s="5">
        <v>1971</v>
      </c>
      <c r="G7238" s="4">
        <v>463.762</v>
      </c>
      <c r="H7238" s="4">
        <v>378.45600000000002</v>
      </c>
      <c r="I7238" s="4">
        <v>340.65300000000002</v>
      </c>
      <c r="J7238" s="4">
        <v>283.49400000000003</v>
      </c>
      <c r="K7238" s="4">
        <v>185.77500000000001</v>
      </c>
      <c r="L7238" s="4">
        <v>160.501</v>
      </c>
      <c r="M7238" s="4">
        <v>139.15</v>
      </c>
      <c r="N7238" s="4">
        <v>117.619</v>
      </c>
      <c r="O7238" s="4">
        <v>100.651</v>
      </c>
      <c r="P7238" s="4">
        <v>84.075999999999993</v>
      </c>
      <c r="Q7238" s="4">
        <v>65.367999999999995</v>
      </c>
      <c r="R7238" s="4">
        <v>50.802999999999997</v>
      </c>
      <c r="S7238" s="4">
        <v>38.680999999999997</v>
      </c>
      <c r="T7238" s="4">
        <v>27.902999999999999</v>
      </c>
      <c r="U7238" s="4">
        <v>18.18</v>
      </c>
      <c r="V7238" s="4">
        <v>10.252000000000001</v>
      </c>
      <c r="W7238" s="4">
        <v>1.788</v>
      </c>
      <c r="X7238" s="4">
        <v>1.788</v>
      </c>
      <c r="Y7238" s="4">
        <v>1.788</v>
      </c>
      <c r="Z7238" s="4">
        <v>1.788</v>
      </c>
      <c r="AA7238" s="4">
        <v>0</v>
      </c>
      <c r="AB7238" s="4">
        <v>114</v>
      </c>
      <c r="AE7238" s="4">
        <v>7.1520000000000001</v>
      </c>
    </row>
    <row r="7239" spans="1:31">
      <c r="A7239" s="8">
        <v>5301</v>
      </c>
      <c r="B7239" s="8" t="s">
        <v>895</v>
      </c>
      <c r="C7239" s="9" t="s">
        <v>591</v>
      </c>
      <c r="D7239" s="5"/>
      <c r="E7239" s="6">
        <v>558</v>
      </c>
      <c r="F7239" s="5">
        <v>1972</v>
      </c>
      <c r="G7239" s="4">
        <v>480.221</v>
      </c>
      <c r="H7239" s="4">
        <v>387.98700000000002</v>
      </c>
      <c r="I7239" s="4">
        <v>345.87900000000002</v>
      </c>
      <c r="J7239" s="4">
        <v>296.05700000000002</v>
      </c>
      <c r="K7239" s="4">
        <v>202.06100000000001</v>
      </c>
      <c r="L7239" s="4">
        <v>158.244</v>
      </c>
      <c r="M7239" s="4">
        <v>143.245</v>
      </c>
      <c r="N7239" s="4">
        <v>120.014</v>
      </c>
      <c r="O7239" s="4">
        <v>102.673</v>
      </c>
      <c r="P7239" s="4">
        <v>86.394999999999996</v>
      </c>
      <c r="Q7239" s="4">
        <v>68.022000000000006</v>
      </c>
      <c r="R7239" s="4">
        <v>52.296999999999997</v>
      </c>
      <c r="S7239" s="4">
        <v>39.962000000000003</v>
      </c>
      <c r="T7239" s="4">
        <v>28.856000000000002</v>
      </c>
      <c r="U7239" s="4">
        <v>18.914999999999999</v>
      </c>
      <c r="V7239" s="4">
        <v>10.728</v>
      </c>
      <c r="W7239" s="4">
        <v>1.9072499999999999</v>
      </c>
      <c r="X7239" s="4">
        <v>1.9072499999999999</v>
      </c>
      <c r="Y7239" s="4">
        <v>1.9072499999999999</v>
      </c>
      <c r="Z7239" s="4">
        <v>1.9072499999999999</v>
      </c>
      <c r="AA7239" s="4">
        <v>0</v>
      </c>
      <c r="AB7239" s="4">
        <v>114</v>
      </c>
      <c r="AE7239" s="4">
        <v>7.6289999999999996</v>
      </c>
    </row>
    <row r="7240" spans="1:31">
      <c r="A7240" s="8">
        <v>5533</v>
      </c>
      <c r="B7240" s="8" t="s">
        <v>895</v>
      </c>
      <c r="C7240" s="9" t="s">
        <v>591</v>
      </c>
      <c r="D7240" s="5"/>
      <c r="E7240" s="6">
        <v>558</v>
      </c>
      <c r="F7240" s="5">
        <v>1973</v>
      </c>
      <c r="G7240" s="4">
        <v>495.91500000000002</v>
      </c>
      <c r="H7240" s="4">
        <v>399.09800000000001</v>
      </c>
      <c r="I7240" s="4">
        <v>350.77800000000002</v>
      </c>
      <c r="J7240" s="4">
        <v>306.87400000000002</v>
      </c>
      <c r="K7240" s="4">
        <v>221.44200000000001</v>
      </c>
      <c r="L7240" s="4">
        <v>156.124</v>
      </c>
      <c r="M7240" s="4">
        <v>147.29</v>
      </c>
      <c r="N7240" s="4">
        <v>122.54600000000001</v>
      </c>
      <c r="O7240" s="4">
        <v>104.73</v>
      </c>
      <c r="P7240" s="4">
        <v>88.626000000000005</v>
      </c>
      <c r="Q7240" s="4">
        <v>70.840999999999994</v>
      </c>
      <c r="R7240" s="4">
        <v>53.924999999999997</v>
      </c>
      <c r="S7240" s="4">
        <v>41.322000000000003</v>
      </c>
      <c r="T7240" s="4">
        <v>29.9</v>
      </c>
      <c r="U7240" s="4">
        <v>19.693999999999999</v>
      </c>
      <c r="V7240" s="4">
        <v>11.218</v>
      </c>
      <c r="W7240" s="4">
        <v>2.0034999999999998</v>
      </c>
      <c r="X7240" s="4">
        <v>2.0034999999999998</v>
      </c>
      <c r="Y7240" s="4">
        <v>2.0034999999999998</v>
      </c>
      <c r="Z7240" s="4">
        <v>2.0034999999999998</v>
      </c>
      <c r="AA7240" s="4">
        <v>0</v>
      </c>
      <c r="AB7240" s="4">
        <v>114</v>
      </c>
      <c r="AE7240" s="4">
        <v>8.0139999999999993</v>
      </c>
    </row>
    <row r="7241" spans="1:31">
      <c r="A7241" s="8">
        <v>5765</v>
      </c>
      <c r="B7241" s="8" t="s">
        <v>895</v>
      </c>
      <c r="C7241" s="9" t="s">
        <v>591</v>
      </c>
      <c r="D7241" s="5"/>
      <c r="E7241" s="6">
        <v>558</v>
      </c>
      <c r="F7241" s="5">
        <v>1974</v>
      </c>
      <c r="G7241" s="4">
        <v>511.52199999999999</v>
      </c>
      <c r="H7241" s="4">
        <v>411.08800000000002</v>
      </c>
      <c r="I7241" s="4">
        <v>356.26100000000002</v>
      </c>
      <c r="J7241" s="4">
        <v>316.33699999999999</v>
      </c>
      <c r="K7241" s="4">
        <v>240.61</v>
      </c>
      <c r="L7241" s="4">
        <v>157.32300000000001</v>
      </c>
      <c r="M7241" s="4">
        <v>150.14699999999999</v>
      </c>
      <c r="N7241" s="4">
        <v>125.289</v>
      </c>
      <c r="O7241" s="4">
        <v>106.861</v>
      </c>
      <c r="P7241" s="4">
        <v>90.805999999999997</v>
      </c>
      <c r="Q7241" s="4">
        <v>73.623000000000005</v>
      </c>
      <c r="R7241" s="4">
        <v>55.795000000000002</v>
      </c>
      <c r="S7241" s="4">
        <v>42.74</v>
      </c>
      <c r="T7241" s="4">
        <v>31.033000000000001</v>
      </c>
      <c r="U7241" s="4">
        <v>20.521000000000001</v>
      </c>
      <c r="V7241" s="4">
        <v>11.718999999999999</v>
      </c>
      <c r="W7241" s="4">
        <v>2.077</v>
      </c>
      <c r="X7241" s="4">
        <v>2.077</v>
      </c>
      <c r="Y7241" s="4">
        <v>2.077</v>
      </c>
      <c r="Z7241" s="4">
        <v>2.077</v>
      </c>
      <c r="AA7241" s="4">
        <v>0</v>
      </c>
      <c r="AB7241" s="4">
        <v>114</v>
      </c>
      <c r="AE7241" s="4">
        <v>8.3079999999999998</v>
      </c>
    </row>
    <row r="7242" spans="1:31">
      <c r="A7242" s="8">
        <v>5997</v>
      </c>
      <c r="B7242" s="8" t="s">
        <v>895</v>
      </c>
      <c r="C7242" s="9" t="s">
        <v>591</v>
      </c>
      <c r="D7242" s="5"/>
      <c r="E7242" s="6">
        <v>558</v>
      </c>
      <c r="F7242" s="5">
        <v>1975</v>
      </c>
      <c r="G7242" s="4">
        <v>527.822</v>
      </c>
      <c r="H7242" s="4">
        <v>422.91399999999999</v>
      </c>
      <c r="I7242" s="4">
        <v>362.93599999999998</v>
      </c>
      <c r="J7242" s="4">
        <v>324.82</v>
      </c>
      <c r="K7242" s="4">
        <v>257.46899999999999</v>
      </c>
      <c r="L7242" s="4">
        <v>163.72200000000001</v>
      </c>
      <c r="M7242" s="4">
        <v>151.28299999999999</v>
      </c>
      <c r="N7242" s="4">
        <v>128.249</v>
      </c>
      <c r="O7242" s="4">
        <v>109.09399999999999</v>
      </c>
      <c r="P7242" s="4">
        <v>92.956999999999994</v>
      </c>
      <c r="Q7242" s="4">
        <v>76.251000000000005</v>
      </c>
      <c r="R7242" s="4">
        <v>57.948999999999998</v>
      </c>
      <c r="S7242" s="4">
        <v>44.213999999999999</v>
      </c>
      <c r="T7242" s="4">
        <v>32.247999999999998</v>
      </c>
      <c r="U7242" s="4">
        <v>21.404</v>
      </c>
      <c r="V7242" s="4">
        <v>12.246</v>
      </c>
      <c r="W7242" s="4">
        <v>2.1262500000000002</v>
      </c>
      <c r="X7242" s="4">
        <v>2.1262500000000002</v>
      </c>
      <c r="Y7242" s="4">
        <v>2.1262500000000002</v>
      </c>
      <c r="Z7242" s="4">
        <v>2.1262500000000002</v>
      </c>
      <c r="AA7242" s="4">
        <v>0</v>
      </c>
      <c r="AB7242" s="4">
        <v>114</v>
      </c>
      <c r="AE7242" s="4">
        <v>8.5050000000000008</v>
      </c>
    </row>
    <row r="7243" spans="1:31">
      <c r="A7243" s="8">
        <v>6229</v>
      </c>
      <c r="B7243" s="8" t="s">
        <v>895</v>
      </c>
      <c r="C7243" s="9" t="s">
        <v>591</v>
      </c>
      <c r="D7243" s="5"/>
      <c r="E7243" s="6">
        <v>558</v>
      </c>
      <c r="F7243" s="5">
        <v>1976</v>
      </c>
      <c r="G7243" s="4">
        <v>547.40700000000004</v>
      </c>
      <c r="H7243" s="4">
        <v>437.23500000000001</v>
      </c>
      <c r="I7243" s="4">
        <v>369.69299999999998</v>
      </c>
      <c r="J7243" s="4">
        <v>330.57299999999998</v>
      </c>
      <c r="K7243" s="4">
        <v>271.23700000000002</v>
      </c>
      <c r="L7243" s="4">
        <v>174.42599999999999</v>
      </c>
      <c r="M7243" s="4">
        <v>150.68799999999999</v>
      </c>
      <c r="N7243" s="4">
        <v>131.363</v>
      </c>
      <c r="O7243" s="4">
        <v>111.196</v>
      </c>
      <c r="P7243" s="4">
        <v>94.834000000000003</v>
      </c>
      <c r="Q7243" s="4">
        <v>78.569999999999993</v>
      </c>
      <c r="R7243" s="4">
        <v>60.15</v>
      </c>
      <c r="S7243" s="4">
        <v>45.582000000000001</v>
      </c>
      <c r="T7243" s="4">
        <v>33.302999999999997</v>
      </c>
      <c r="U7243" s="4">
        <v>22.234999999999999</v>
      </c>
      <c r="V7243" s="4">
        <v>12.865</v>
      </c>
      <c r="W7243" s="4">
        <v>2.3035000000000001</v>
      </c>
      <c r="X7243" s="4">
        <v>2.3035000000000001</v>
      </c>
      <c r="Y7243" s="4">
        <v>2.3035000000000001</v>
      </c>
      <c r="Z7243" s="4">
        <v>2.3035000000000001</v>
      </c>
      <c r="AA7243" s="4">
        <v>0</v>
      </c>
      <c r="AB7243" s="4">
        <v>114</v>
      </c>
      <c r="AE7243" s="4">
        <v>9.2140000000000004</v>
      </c>
    </row>
    <row r="7244" spans="1:31">
      <c r="A7244" s="8">
        <v>6461</v>
      </c>
      <c r="B7244" s="8" t="s">
        <v>895</v>
      </c>
      <c r="C7244" s="9" t="s">
        <v>591</v>
      </c>
      <c r="D7244" s="5"/>
      <c r="E7244" s="6">
        <v>558</v>
      </c>
      <c r="F7244" s="5">
        <v>1977</v>
      </c>
      <c r="G7244" s="4">
        <v>563.779</v>
      </c>
      <c r="H7244" s="4">
        <v>453.34100000000001</v>
      </c>
      <c r="I7244" s="4">
        <v>378.43599999999998</v>
      </c>
      <c r="J7244" s="4">
        <v>335.39499999999998</v>
      </c>
      <c r="K7244" s="4">
        <v>283.154</v>
      </c>
      <c r="L7244" s="4">
        <v>190.07900000000001</v>
      </c>
      <c r="M7244" s="4">
        <v>148.22499999999999</v>
      </c>
      <c r="N7244" s="4">
        <v>135.17500000000001</v>
      </c>
      <c r="O7244" s="4">
        <v>113.43</v>
      </c>
      <c r="P7244" s="4">
        <v>96.734999999999999</v>
      </c>
      <c r="Q7244" s="4">
        <v>80.8</v>
      </c>
      <c r="R7244" s="4">
        <v>62.677999999999997</v>
      </c>
      <c r="S7244" s="4">
        <v>47.014000000000003</v>
      </c>
      <c r="T7244" s="4">
        <v>34.478999999999999</v>
      </c>
      <c r="U7244" s="4">
        <v>23.111999999999998</v>
      </c>
      <c r="V7244" s="4">
        <v>13.494999999999999</v>
      </c>
      <c r="W7244" s="4">
        <v>2.464</v>
      </c>
      <c r="X7244" s="4">
        <v>2.464</v>
      </c>
      <c r="Y7244" s="4">
        <v>2.464</v>
      </c>
      <c r="Z7244" s="4">
        <v>2.464</v>
      </c>
      <c r="AA7244" s="4">
        <v>0</v>
      </c>
      <c r="AB7244" s="4">
        <v>114</v>
      </c>
      <c r="AE7244" s="4">
        <v>9.8559999999999999</v>
      </c>
    </row>
    <row r="7245" spans="1:31">
      <c r="A7245" s="8">
        <v>6693</v>
      </c>
      <c r="B7245" s="8" t="s">
        <v>895</v>
      </c>
      <c r="C7245" s="9" t="s">
        <v>591</v>
      </c>
      <c r="D7245" s="5"/>
      <c r="E7245" s="6">
        <v>558</v>
      </c>
      <c r="F7245" s="5">
        <v>1978</v>
      </c>
      <c r="G7245" s="4">
        <v>577.98500000000001</v>
      </c>
      <c r="H7245" s="4">
        <v>470.49</v>
      </c>
      <c r="I7245" s="4">
        <v>388.904</v>
      </c>
      <c r="J7245" s="4">
        <v>339.87099999999998</v>
      </c>
      <c r="K7245" s="4">
        <v>293.23399999999998</v>
      </c>
      <c r="L7245" s="4">
        <v>208.58699999999999</v>
      </c>
      <c r="M7245" s="4">
        <v>145.80699999999999</v>
      </c>
      <c r="N7245" s="4">
        <v>138.916</v>
      </c>
      <c r="O7245" s="4">
        <v>115.77800000000001</v>
      </c>
      <c r="P7245" s="4">
        <v>98.656000000000006</v>
      </c>
      <c r="Q7245" s="4">
        <v>82.906999999999996</v>
      </c>
      <c r="R7245" s="4">
        <v>65.385999999999996</v>
      </c>
      <c r="S7245" s="4">
        <v>48.54</v>
      </c>
      <c r="T7245" s="4">
        <v>35.764000000000003</v>
      </c>
      <c r="U7245" s="4">
        <v>24.04</v>
      </c>
      <c r="V7245" s="4">
        <v>14.137</v>
      </c>
      <c r="W7245" s="4">
        <v>2.6015000000000001</v>
      </c>
      <c r="X7245" s="4">
        <v>2.6015000000000001</v>
      </c>
      <c r="Y7245" s="4">
        <v>2.6015000000000001</v>
      </c>
      <c r="Z7245" s="4">
        <v>2.6015000000000001</v>
      </c>
      <c r="AA7245" s="4">
        <v>0</v>
      </c>
      <c r="AB7245" s="4">
        <v>114</v>
      </c>
      <c r="AE7245" s="4">
        <v>10.406000000000001</v>
      </c>
    </row>
    <row r="7246" spans="1:31">
      <c r="A7246" s="8">
        <v>6925</v>
      </c>
      <c r="B7246" s="8" t="s">
        <v>895</v>
      </c>
      <c r="C7246" s="9" t="s">
        <v>591</v>
      </c>
      <c r="D7246" s="5"/>
      <c r="E7246" s="6">
        <v>558</v>
      </c>
      <c r="F7246" s="5">
        <v>1979</v>
      </c>
      <c r="G7246" s="4">
        <v>591.41099999999994</v>
      </c>
      <c r="H7246" s="4">
        <v>487.51900000000001</v>
      </c>
      <c r="I7246" s="4">
        <v>400.65300000000002</v>
      </c>
      <c r="J7246" s="4">
        <v>344.91699999999997</v>
      </c>
      <c r="K7246" s="4">
        <v>301.80599999999998</v>
      </c>
      <c r="L7246" s="4">
        <v>226.608</v>
      </c>
      <c r="M7246" s="4">
        <v>146.47200000000001</v>
      </c>
      <c r="N7246" s="4">
        <v>141.393</v>
      </c>
      <c r="O7246" s="4">
        <v>118.258</v>
      </c>
      <c r="P7246" s="4">
        <v>100.595</v>
      </c>
      <c r="Q7246" s="4">
        <v>84.891000000000005</v>
      </c>
      <c r="R7246" s="4">
        <v>68.040999999999997</v>
      </c>
      <c r="S7246" s="4">
        <v>50.249000000000002</v>
      </c>
      <c r="T7246" s="4">
        <v>37.119999999999997</v>
      </c>
      <c r="U7246" s="4">
        <v>25.015999999999998</v>
      </c>
      <c r="V7246" s="4">
        <v>14.788</v>
      </c>
      <c r="W7246" s="4">
        <v>2.71475</v>
      </c>
      <c r="X7246" s="4">
        <v>2.71475</v>
      </c>
      <c r="Y7246" s="4">
        <v>2.71475</v>
      </c>
      <c r="Z7246" s="4">
        <v>2.71475</v>
      </c>
      <c r="AA7246" s="4">
        <v>0</v>
      </c>
      <c r="AB7246" s="4">
        <v>114</v>
      </c>
      <c r="AE7246" s="4">
        <v>10.859</v>
      </c>
    </row>
    <row r="7247" spans="1:31">
      <c r="A7247" s="8">
        <v>7157</v>
      </c>
      <c r="B7247" s="8" t="s">
        <v>895</v>
      </c>
      <c r="C7247" s="9" t="s">
        <v>591</v>
      </c>
      <c r="D7247" s="5"/>
      <c r="E7247" s="6">
        <v>558</v>
      </c>
      <c r="F7247" s="5">
        <v>1980</v>
      </c>
      <c r="G7247" s="4">
        <v>605.34100000000001</v>
      </c>
      <c r="H7247" s="4">
        <v>503.05099999999999</v>
      </c>
      <c r="I7247" s="4">
        <v>413.33100000000002</v>
      </c>
      <c r="J7247" s="4">
        <v>351.18700000000001</v>
      </c>
      <c r="K7247" s="4">
        <v>309.19499999999999</v>
      </c>
      <c r="L7247" s="4">
        <v>242.02600000000001</v>
      </c>
      <c r="M7247" s="4">
        <v>151.98099999999999</v>
      </c>
      <c r="N7247" s="4">
        <v>142.023</v>
      </c>
      <c r="O7247" s="4">
        <v>120.839</v>
      </c>
      <c r="P7247" s="4">
        <v>102.55200000000001</v>
      </c>
      <c r="Q7247" s="4">
        <v>86.768000000000001</v>
      </c>
      <c r="R7247" s="4">
        <v>70.483000000000004</v>
      </c>
      <c r="S7247" s="4">
        <v>52.198</v>
      </c>
      <c r="T7247" s="4">
        <v>38.505000000000003</v>
      </c>
      <c r="U7247" s="4">
        <v>26.05</v>
      </c>
      <c r="V7247" s="4">
        <v>15.452</v>
      </c>
      <c r="W7247" s="4">
        <v>2.802</v>
      </c>
      <c r="X7247" s="4">
        <v>2.802</v>
      </c>
      <c r="Y7247" s="4">
        <v>2.802</v>
      </c>
      <c r="Z7247" s="4">
        <v>2.802</v>
      </c>
      <c r="AA7247" s="4">
        <v>0</v>
      </c>
      <c r="AB7247" s="4">
        <v>114</v>
      </c>
      <c r="AE7247" s="4">
        <v>11.208</v>
      </c>
    </row>
    <row r="7248" spans="1:31">
      <c r="A7248" s="8">
        <v>7389</v>
      </c>
      <c r="B7248" s="8" t="s">
        <v>895</v>
      </c>
      <c r="C7248" s="9" t="s">
        <v>591</v>
      </c>
      <c r="D7248" s="5"/>
      <c r="E7248" s="6">
        <v>558</v>
      </c>
      <c r="F7248" s="5">
        <v>1981</v>
      </c>
      <c r="G7248" s="4">
        <v>620.93899999999996</v>
      </c>
      <c r="H7248" s="4">
        <v>519.75900000000001</v>
      </c>
      <c r="I7248" s="4">
        <v>426.01400000000001</v>
      </c>
      <c r="J7248" s="4">
        <v>357.161</v>
      </c>
      <c r="K7248" s="4">
        <v>314.49400000000003</v>
      </c>
      <c r="L7248" s="4">
        <v>255.196</v>
      </c>
      <c r="M7248" s="4">
        <v>161.86099999999999</v>
      </c>
      <c r="N7248" s="4">
        <v>140.958</v>
      </c>
      <c r="O7248" s="4">
        <v>123.495</v>
      </c>
      <c r="P7248" s="4">
        <v>104.262</v>
      </c>
      <c r="Q7248" s="4">
        <v>88.495000000000005</v>
      </c>
      <c r="R7248" s="4">
        <v>72.578000000000003</v>
      </c>
      <c r="S7248" s="4">
        <v>54.314</v>
      </c>
      <c r="T7248" s="4">
        <v>39.668999999999997</v>
      </c>
      <c r="U7248" s="4">
        <v>26.963999999999999</v>
      </c>
      <c r="V7248" s="4">
        <v>16.109000000000002</v>
      </c>
      <c r="W7248" s="4">
        <v>3.00475</v>
      </c>
      <c r="X7248" s="4">
        <v>3.00475</v>
      </c>
      <c r="Y7248" s="4">
        <v>3.00475</v>
      </c>
      <c r="Z7248" s="4">
        <v>3.00475</v>
      </c>
      <c r="AA7248" s="4">
        <v>0</v>
      </c>
      <c r="AB7248" s="4">
        <v>114</v>
      </c>
      <c r="AE7248" s="4">
        <v>12.019</v>
      </c>
    </row>
    <row r="7249" spans="1:31">
      <c r="A7249" s="8">
        <v>7621</v>
      </c>
      <c r="B7249" s="8" t="s">
        <v>895</v>
      </c>
      <c r="C7249" s="9" t="s">
        <v>591</v>
      </c>
      <c r="D7249" s="5"/>
      <c r="E7249" s="6">
        <v>558</v>
      </c>
      <c r="F7249" s="5">
        <v>1982</v>
      </c>
      <c r="G7249" s="4">
        <v>636.16</v>
      </c>
      <c r="H7249" s="4">
        <v>535.88900000000001</v>
      </c>
      <c r="I7249" s="4">
        <v>440.00900000000001</v>
      </c>
      <c r="J7249" s="4">
        <v>364.39400000000001</v>
      </c>
      <c r="K7249" s="4">
        <v>318.13799999999998</v>
      </c>
      <c r="L7249" s="4">
        <v>266.02600000000001</v>
      </c>
      <c r="M7249" s="4">
        <v>176.36099999999999</v>
      </c>
      <c r="N7249" s="4">
        <v>137.785</v>
      </c>
      <c r="O7249" s="4">
        <v>126.676</v>
      </c>
      <c r="P7249" s="4">
        <v>105.92400000000001</v>
      </c>
      <c r="Q7249" s="4">
        <v>90.022000000000006</v>
      </c>
      <c r="R7249" s="4">
        <v>74.509</v>
      </c>
      <c r="S7249" s="4">
        <v>56.625</v>
      </c>
      <c r="T7249" s="4">
        <v>40.877000000000002</v>
      </c>
      <c r="U7249" s="4">
        <v>27.928000000000001</v>
      </c>
      <c r="V7249" s="4">
        <v>16.745000000000001</v>
      </c>
      <c r="W7249" s="4">
        <v>3.1785000000000001</v>
      </c>
      <c r="X7249" s="4">
        <v>3.1785000000000001</v>
      </c>
      <c r="Y7249" s="4">
        <v>3.1785000000000001</v>
      </c>
      <c r="Z7249" s="4">
        <v>3.1785000000000001</v>
      </c>
      <c r="AA7249" s="4">
        <v>0</v>
      </c>
      <c r="AB7249" s="4">
        <v>114</v>
      </c>
      <c r="AE7249" s="4">
        <v>12.714</v>
      </c>
    </row>
    <row r="7250" spans="1:31">
      <c r="A7250" s="8">
        <v>7853</v>
      </c>
      <c r="B7250" s="8" t="s">
        <v>895</v>
      </c>
      <c r="C7250" s="9" t="s">
        <v>591</v>
      </c>
      <c r="D7250" s="5"/>
      <c r="E7250" s="6">
        <v>558</v>
      </c>
      <c r="F7250" s="5">
        <v>1983</v>
      </c>
      <c r="G7250" s="4">
        <v>650.43200000000002</v>
      </c>
      <c r="H7250" s="4">
        <v>551.05399999999997</v>
      </c>
      <c r="I7250" s="4">
        <v>454.98200000000003</v>
      </c>
      <c r="J7250" s="4">
        <v>372.995</v>
      </c>
      <c r="K7250" s="4">
        <v>320.92399999999998</v>
      </c>
      <c r="L7250" s="4">
        <v>274.60399999999998</v>
      </c>
      <c r="M7250" s="4">
        <v>193.501</v>
      </c>
      <c r="N7250" s="4">
        <v>134.465</v>
      </c>
      <c r="O7250" s="4">
        <v>129.68899999999999</v>
      </c>
      <c r="P7250" s="4">
        <v>107.626</v>
      </c>
      <c r="Q7250" s="4">
        <v>91.350999999999999</v>
      </c>
      <c r="R7250" s="4">
        <v>76.316999999999993</v>
      </c>
      <c r="S7250" s="4">
        <v>58.972000000000001</v>
      </c>
      <c r="T7250" s="4">
        <v>42.22</v>
      </c>
      <c r="U7250" s="4">
        <v>28.943999999999999</v>
      </c>
      <c r="V7250" s="4">
        <v>17.379000000000001</v>
      </c>
      <c r="W7250" s="4">
        <v>3.3165</v>
      </c>
      <c r="X7250" s="4">
        <v>3.3165</v>
      </c>
      <c r="Y7250" s="4">
        <v>3.3165</v>
      </c>
      <c r="Z7250" s="4">
        <v>3.3165</v>
      </c>
      <c r="AA7250" s="4">
        <v>0</v>
      </c>
      <c r="AB7250" s="4">
        <v>114</v>
      </c>
      <c r="AE7250" s="4">
        <v>13.266</v>
      </c>
    </row>
    <row r="7251" spans="1:31">
      <c r="A7251" s="8">
        <v>8085</v>
      </c>
      <c r="B7251" s="8" t="s">
        <v>895</v>
      </c>
      <c r="C7251" s="9" t="s">
        <v>591</v>
      </c>
      <c r="D7251" s="5"/>
      <c r="E7251" s="6">
        <v>558</v>
      </c>
      <c r="F7251" s="5">
        <v>1984</v>
      </c>
      <c r="G7251" s="4">
        <v>662.31299999999999</v>
      </c>
      <c r="H7251" s="4">
        <v>565.21500000000003</v>
      </c>
      <c r="I7251" s="4">
        <v>470.37400000000002</v>
      </c>
      <c r="J7251" s="4">
        <v>382.97699999999998</v>
      </c>
      <c r="K7251" s="4">
        <v>324.10000000000002</v>
      </c>
      <c r="L7251" s="4">
        <v>281.46899999999999</v>
      </c>
      <c r="M7251" s="4">
        <v>210.09700000000001</v>
      </c>
      <c r="N7251" s="4">
        <v>134.114</v>
      </c>
      <c r="O7251" s="4">
        <v>131.44800000000001</v>
      </c>
      <c r="P7251" s="4">
        <v>109.476</v>
      </c>
      <c r="Q7251" s="4">
        <v>92.593000000000004</v>
      </c>
      <c r="R7251" s="4">
        <v>78.025000000000006</v>
      </c>
      <c r="S7251" s="4">
        <v>61.198999999999998</v>
      </c>
      <c r="T7251" s="4">
        <v>43.798999999999999</v>
      </c>
      <c r="U7251" s="4">
        <v>30.012</v>
      </c>
      <c r="V7251" s="4">
        <v>18.038</v>
      </c>
      <c r="W7251" s="4">
        <v>3.4155000000000002</v>
      </c>
      <c r="X7251" s="4">
        <v>3.4155000000000002</v>
      </c>
      <c r="Y7251" s="4">
        <v>3.4155000000000002</v>
      </c>
      <c r="Z7251" s="4">
        <v>3.4155000000000002</v>
      </c>
      <c r="AA7251" s="4">
        <v>0</v>
      </c>
      <c r="AB7251" s="4">
        <v>114</v>
      </c>
      <c r="AE7251" s="4">
        <v>13.662000000000001</v>
      </c>
    </row>
    <row r="7252" spans="1:31">
      <c r="A7252" s="8">
        <v>8317</v>
      </c>
      <c r="B7252" s="8" t="s">
        <v>895</v>
      </c>
      <c r="C7252" s="9" t="s">
        <v>591</v>
      </c>
      <c r="D7252" s="5"/>
      <c r="E7252" s="6">
        <v>558</v>
      </c>
      <c r="F7252" s="5">
        <v>1985</v>
      </c>
      <c r="G7252" s="4">
        <v>671.03800000000001</v>
      </c>
      <c r="H7252" s="4">
        <v>578.45500000000004</v>
      </c>
      <c r="I7252" s="4">
        <v>485.57100000000003</v>
      </c>
      <c r="J7252" s="4">
        <v>394.286</v>
      </c>
      <c r="K7252" s="4">
        <v>328.55799999999999</v>
      </c>
      <c r="L7252" s="4">
        <v>287.08</v>
      </c>
      <c r="M7252" s="4">
        <v>224.09399999999999</v>
      </c>
      <c r="N7252" s="4">
        <v>138.55000000000001</v>
      </c>
      <c r="O7252" s="4">
        <v>131.41399999999999</v>
      </c>
      <c r="P7252" s="4">
        <v>111.488</v>
      </c>
      <c r="Q7252" s="4">
        <v>93.866</v>
      </c>
      <c r="R7252" s="4">
        <v>79.597999999999999</v>
      </c>
      <c r="S7252" s="4">
        <v>63.259</v>
      </c>
      <c r="T7252" s="4">
        <v>45.62</v>
      </c>
      <c r="U7252" s="4">
        <v>31.154</v>
      </c>
      <c r="V7252" s="4">
        <v>18.739999999999998</v>
      </c>
      <c r="W7252" s="4">
        <v>3.4740000000000002</v>
      </c>
      <c r="X7252" s="4">
        <v>3.4740000000000002</v>
      </c>
      <c r="Y7252" s="4">
        <v>3.4740000000000002</v>
      </c>
      <c r="Z7252" s="4">
        <v>3.4740000000000002</v>
      </c>
      <c r="AA7252" s="4">
        <v>0</v>
      </c>
      <c r="AB7252" s="4">
        <v>114</v>
      </c>
      <c r="AE7252" s="4">
        <v>13.896000000000001</v>
      </c>
    </row>
    <row r="7253" spans="1:31">
      <c r="A7253" s="8">
        <v>8549</v>
      </c>
      <c r="B7253" s="8" t="s">
        <v>895</v>
      </c>
      <c r="C7253" s="9" t="s">
        <v>591</v>
      </c>
      <c r="D7253" s="5"/>
      <c r="E7253" s="6">
        <v>558</v>
      </c>
      <c r="F7253" s="5">
        <v>1986</v>
      </c>
      <c r="G7253" s="4">
        <v>680.49599999999998</v>
      </c>
      <c r="H7253" s="4">
        <v>592.07100000000003</v>
      </c>
      <c r="I7253" s="4">
        <v>498.08300000000003</v>
      </c>
      <c r="J7253" s="4">
        <v>403.72399999999999</v>
      </c>
      <c r="K7253" s="4">
        <v>333.60300000000001</v>
      </c>
      <c r="L7253" s="4">
        <v>291.13400000000001</v>
      </c>
      <c r="M7253" s="4">
        <v>235.50299999999999</v>
      </c>
      <c r="N7253" s="4">
        <v>147.44</v>
      </c>
      <c r="O7253" s="4">
        <v>129.827</v>
      </c>
      <c r="P7253" s="4">
        <v>114.00700000000001</v>
      </c>
      <c r="Q7253" s="4">
        <v>95.528000000000006</v>
      </c>
      <c r="R7253" s="4">
        <v>80.936000000000007</v>
      </c>
      <c r="S7253" s="4">
        <v>65.111999999999995</v>
      </c>
      <c r="T7253" s="4">
        <v>47.241</v>
      </c>
      <c r="U7253" s="4">
        <v>32.088999999999999</v>
      </c>
      <c r="V7253" s="4">
        <v>19.439</v>
      </c>
      <c r="W7253" s="4">
        <v>3.7092499999999999</v>
      </c>
      <c r="X7253" s="4">
        <v>3.7092499999999999</v>
      </c>
      <c r="Y7253" s="4">
        <v>3.7092499999999999</v>
      </c>
      <c r="Z7253" s="4">
        <v>3.7092499999999999</v>
      </c>
      <c r="AA7253" s="4">
        <v>0</v>
      </c>
      <c r="AB7253" s="4">
        <v>114</v>
      </c>
      <c r="AE7253" s="4">
        <v>14.837</v>
      </c>
    </row>
    <row r="7254" spans="1:31">
      <c r="A7254" s="8">
        <v>8781</v>
      </c>
      <c r="B7254" s="8" t="s">
        <v>895</v>
      </c>
      <c r="C7254" s="9" t="s">
        <v>591</v>
      </c>
      <c r="D7254" s="5"/>
      <c r="E7254" s="6">
        <v>558</v>
      </c>
      <c r="F7254" s="5">
        <v>1987</v>
      </c>
      <c r="G7254" s="4">
        <v>683.67</v>
      </c>
      <c r="H7254" s="4">
        <v>606.29999999999995</v>
      </c>
      <c r="I7254" s="4">
        <v>511.19099999999997</v>
      </c>
      <c r="J7254" s="4">
        <v>414.7</v>
      </c>
      <c r="K7254" s="4">
        <v>339.28199999999998</v>
      </c>
      <c r="L7254" s="4">
        <v>294.18400000000003</v>
      </c>
      <c r="M7254" s="4">
        <v>244.79300000000001</v>
      </c>
      <c r="N7254" s="4">
        <v>160.798</v>
      </c>
      <c r="O7254" s="4">
        <v>126.267</v>
      </c>
      <c r="P7254" s="4">
        <v>117.071</v>
      </c>
      <c r="Q7254" s="4">
        <v>97.323999999999998</v>
      </c>
      <c r="R7254" s="4">
        <v>82.221999999999994</v>
      </c>
      <c r="S7254" s="4">
        <v>66.936999999999998</v>
      </c>
      <c r="T7254" s="4">
        <v>49.127000000000002</v>
      </c>
      <c r="U7254" s="4">
        <v>33.067999999999998</v>
      </c>
      <c r="V7254" s="4">
        <v>20.151</v>
      </c>
      <c r="W7254" s="4">
        <v>3.9097499999999998</v>
      </c>
      <c r="X7254" s="4">
        <v>3.9097499999999998</v>
      </c>
      <c r="Y7254" s="4">
        <v>3.9097499999999998</v>
      </c>
      <c r="Z7254" s="4">
        <v>3.9097499999999998</v>
      </c>
      <c r="AA7254" s="4">
        <v>0</v>
      </c>
      <c r="AB7254" s="4">
        <v>114</v>
      </c>
      <c r="AE7254" s="4">
        <v>15.638999999999999</v>
      </c>
    </row>
    <row r="7255" spans="1:31">
      <c r="A7255" s="8">
        <v>9013</v>
      </c>
      <c r="B7255" s="8" t="s">
        <v>895</v>
      </c>
      <c r="C7255" s="9" t="s">
        <v>591</v>
      </c>
      <c r="D7255" s="5"/>
      <c r="E7255" s="6">
        <v>558</v>
      </c>
      <c r="F7255" s="5">
        <v>1988</v>
      </c>
      <c r="G7255" s="4">
        <v>683.22799999999995</v>
      </c>
      <c r="H7255" s="4">
        <v>620.73599999999999</v>
      </c>
      <c r="I7255" s="4">
        <v>524.99199999999996</v>
      </c>
      <c r="J7255" s="4">
        <v>427.24599999999998</v>
      </c>
      <c r="K7255" s="4">
        <v>345.464</v>
      </c>
      <c r="L7255" s="4">
        <v>296.99200000000002</v>
      </c>
      <c r="M7255" s="4">
        <v>252.22300000000001</v>
      </c>
      <c r="N7255" s="4">
        <v>176.654</v>
      </c>
      <c r="O7255" s="4">
        <v>122.699</v>
      </c>
      <c r="P7255" s="4">
        <v>119.991</v>
      </c>
      <c r="Q7255" s="4">
        <v>99.262</v>
      </c>
      <c r="R7255" s="4">
        <v>83.567999999999998</v>
      </c>
      <c r="S7255" s="4">
        <v>68.698999999999998</v>
      </c>
      <c r="T7255" s="4">
        <v>51.216999999999999</v>
      </c>
      <c r="U7255" s="4">
        <v>34.17</v>
      </c>
      <c r="V7255" s="4">
        <v>20.893999999999998</v>
      </c>
      <c r="W7255" s="4">
        <v>4.0672499999999996</v>
      </c>
      <c r="X7255" s="4">
        <v>4.0672499999999996</v>
      </c>
      <c r="Y7255" s="4">
        <v>4.0672499999999996</v>
      </c>
      <c r="Z7255" s="4">
        <v>4.0672499999999996</v>
      </c>
      <c r="AA7255" s="4">
        <v>0</v>
      </c>
      <c r="AB7255" s="4">
        <v>114</v>
      </c>
      <c r="AE7255" s="4">
        <v>16.268999999999998</v>
      </c>
    </row>
    <row r="7256" spans="1:31">
      <c r="A7256" s="8">
        <v>9245</v>
      </c>
      <c r="B7256" s="8" t="s">
        <v>895</v>
      </c>
      <c r="C7256" s="9" t="s">
        <v>591</v>
      </c>
      <c r="D7256" s="5"/>
      <c r="E7256" s="6">
        <v>558</v>
      </c>
      <c r="F7256" s="5">
        <v>1989</v>
      </c>
      <c r="G7256" s="4">
        <v>683.69100000000003</v>
      </c>
      <c r="H7256" s="4">
        <v>634.46400000000006</v>
      </c>
      <c r="I7256" s="4">
        <v>539.66200000000003</v>
      </c>
      <c r="J7256" s="4">
        <v>440.90199999999999</v>
      </c>
      <c r="K7256" s="4">
        <v>352.36200000000002</v>
      </c>
      <c r="L7256" s="4">
        <v>300.27300000000002</v>
      </c>
      <c r="M7256" s="4">
        <v>258.37799999999999</v>
      </c>
      <c r="N7256" s="4">
        <v>191.93299999999999</v>
      </c>
      <c r="O7256" s="4">
        <v>122.072</v>
      </c>
      <c r="P7256" s="4">
        <v>121.681</v>
      </c>
      <c r="Q7256" s="4">
        <v>101.36199999999999</v>
      </c>
      <c r="R7256" s="4">
        <v>85.073999999999998</v>
      </c>
      <c r="S7256" s="4">
        <v>70.388999999999996</v>
      </c>
      <c r="T7256" s="4">
        <v>53.378999999999998</v>
      </c>
      <c r="U7256" s="4">
        <v>35.487000000000002</v>
      </c>
      <c r="V7256" s="4">
        <v>21.673999999999999</v>
      </c>
      <c r="W7256" s="4">
        <v>4.1814999999999998</v>
      </c>
      <c r="X7256" s="4">
        <v>4.1814999999999998</v>
      </c>
      <c r="Y7256" s="4">
        <v>4.1814999999999998</v>
      </c>
      <c r="Z7256" s="4">
        <v>4.1814999999999998</v>
      </c>
      <c r="AA7256" s="4">
        <v>0</v>
      </c>
      <c r="AB7256" s="4">
        <v>114</v>
      </c>
      <c r="AE7256" s="4">
        <v>16.725999999999999</v>
      </c>
    </row>
    <row r="7257" spans="1:31">
      <c r="A7257" s="8">
        <v>9477</v>
      </c>
      <c r="B7257" s="8" t="s">
        <v>895</v>
      </c>
      <c r="C7257" s="9" t="s">
        <v>591</v>
      </c>
      <c r="D7257" s="5"/>
      <c r="E7257" s="6">
        <v>558</v>
      </c>
      <c r="F7257" s="5">
        <v>1990</v>
      </c>
      <c r="G7257" s="4">
        <v>688.322</v>
      </c>
      <c r="H7257" s="4">
        <v>646.31500000000005</v>
      </c>
      <c r="I7257" s="4">
        <v>555.32399999999996</v>
      </c>
      <c r="J7257" s="4">
        <v>455.29300000000001</v>
      </c>
      <c r="K7257" s="4">
        <v>360.55200000000002</v>
      </c>
      <c r="L7257" s="4">
        <v>304.25799999999998</v>
      </c>
      <c r="M7257" s="4">
        <v>263.75900000000001</v>
      </c>
      <c r="N7257" s="4">
        <v>204.761</v>
      </c>
      <c r="O7257" s="4">
        <v>126.054</v>
      </c>
      <c r="P7257" s="4">
        <v>121.622</v>
      </c>
      <c r="Q7257" s="4">
        <v>103.61499999999999</v>
      </c>
      <c r="R7257" s="4">
        <v>86.787000000000006</v>
      </c>
      <c r="S7257" s="4">
        <v>72.036000000000001</v>
      </c>
      <c r="T7257" s="4">
        <v>55.512</v>
      </c>
      <c r="U7257" s="4">
        <v>37.078000000000003</v>
      </c>
      <c r="V7257" s="4">
        <v>22.510999999999999</v>
      </c>
      <c r="W7257" s="4">
        <v>11.34</v>
      </c>
      <c r="X7257" s="4">
        <v>4.3449999999999998</v>
      </c>
      <c r="Y7257" s="4">
        <v>1.119</v>
      </c>
      <c r="Z7257" s="4">
        <v>0.17699999999999999</v>
      </c>
      <c r="AA7257" s="4">
        <v>1.7000000000000001E-2</v>
      </c>
      <c r="AB7257" s="4">
        <v>114</v>
      </c>
      <c r="AE7257" s="4">
        <v>16.998000000000001</v>
      </c>
    </row>
    <row r="7258" spans="1:31">
      <c r="A7258" s="8">
        <v>9709</v>
      </c>
      <c r="B7258" s="8" t="s">
        <v>895</v>
      </c>
      <c r="C7258" s="9" t="s">
        <v>591</v>
      </c>
      <c r="D7258" s="5"/>
      <c r="E7258" s="6">
        <v>558</v>
      </c>
      <c r="F7258" s="5">
        <v>1991</v>
      </c>
      <c r="G7258" s="4">
        <v>690.04700000000003</v>
      </c>
      <c r="H7258" s="4">
        <v>656.80200000000002</v>
      </c>
      <c r="I7258" s="4">
        <v>570.70000000000005</v>
      </c>
      <c r="J7258" s="4">
        <v>470.13900000000001</v>
      </c>
      <c r="K7258" s="4">
        <v>372.57400000000001</v>
      </c>
      <c r="L7258" s="4">
        <v>310.41500000000002</v>
      </c>
      <c r="M7258" s="4">
        <v>269.91300000000001</v>
      </c>
      <c r="N7258" s="4">
        <v>217.208</v>
      </c>
      <c r="O7258" s="4">
        <v>135.173</v>
      </c>
      <c r="P7258" s="4">
        <v>120.508</v>
      </c>
      <c r="Q7258" s="4">
        <v>106.322</v>
      </c>
      <c r="R7258" s="4">
        <v>88.480999999999995</v>
      </c>
      <c r="S7258" s="4">
        <v>73.456999999999994</v>
      </c>
      <c r="T7258" s="4">
        <v>57.164000000000001</v>
      </c>
      <c r="U7258" s="4">
        <v>38.630000000000003</v>
      </c>
      <c r="V7258" s="4">
        <v>23.402000000000001</v>
      </c>
      <c r="W7258" s="4">
        <v>11.987</v>
      </c>
      <c r="X7258" s="4">
        <v>4.7430000000000003</v>
      </c>
      <c r="Y7258" s="4">
        <v>1.298</v>
      </c>
      <c r="Z7258" s="4">
        <v>0.19500000000000001</v>
      </c>
      <c r="AA7258" s="4">
        <v>1.7999999999999999E-2</v>
      </c>
      <c r="AB7258" s="4">
        <v>114</v>
      </c>
      <c r="AE7258" s="4">
        <v>18.241</v>
      </c>
    </row>
    <row r="7259" spans="1:31">
      <c r="A7259" s="8">
        <v>9941</v>
      </c>
      <c r="B7259" s="8" t="s">
        <v>895</v>
      </c>
      <c r="C7259" s="9" t="s">
        <v>591</v>
      </c>
      <c r="D7259" s="5"/>
      <c r="E7259" s="6">
        <v>558</v>
      </c>
      <c r="F7259" s="5">
        <v>1992</v>
      </c>
      <c r="G7259" s="4">
        <v>699.51400000000001</v>
      </c>
      <c r="H7259" s="4">
        <v>663.94500000000005</v>
      </c>
      <c r="I7259" s="4">
        <v>586.58699999999999</v>
      </c>
      <c r="J7259" s="4">
        <v>484.536</v>
      </c>
      <c r="K7259" s="4">
        <v>385.75299999999999</v>
      </c>
      <c r="L7259" s="4">
        <v>316.71499999999997</v>
      </c>
      <c r="M7259" s="4">
        <v>275.10599999999999</v>
      </c>
      <c r="N7259" s="4">
        <v>227.536</v>
      </c>
      <c r="O7259" s="4">
        <v>148.73699999999999</v>
      </c>
      <c r="P7259" s="4">
        <v>117.456</v>
      </c>
      <c r="Q7259" s="4">
        <v>109.56399999999999</v>
      </c>
      <c r="R7259" s="4">
        <v>90.299000000000007</v>
      </c>
      <c r="S7259" s="4">
        <v>74.793000000000006</v>
      </c>
      <c r="T7259" s="4">
        <v>58.790999999999997</v>
      </c>
      <c r="U7259" s="4">
        <v>40.338999999999999</v>
      </c>
      <c r="V7259" s="4">
        <v>24.257999999999999</v>
      </c>
      <c r="W7259" s="4">
        <v>12.582000000000001</v>
      </c>
      <c r="X7259" s="4">
        <v>5.0670000000000002</v>
      </c>
      <c r="Y7259" s="4">
        <v>1.4410000000000001</v>
      </c>
      <c r="Z7259" s="4">
        <v>0.22500000000000001</v>
      </c>
      <c r="AA7259" s="4">
        <v>1.9E-2</v>
      </c>
      <c r="AB7259" s="4">
        <v>114</v>
      </c>
      <c r="AE7259" s="4">
        <v>19.334</v>
      </c>
    </row>
    <row r="7260" spans="1:31">
      <c r="A7260" s="8">
        <v>10173</v>
      </c>
      <c r="B7260" s="8" t="s">
        <v>895</v>
      </c>
      <c r="C7260" s="9" t="s">
        <v>591</v>
      </c>
      <c r="D7260" s="5"/>
      <c r="E7260" s="6">
        <v>558</v>
      </c>
      <c r="F7260" s="5">
        <v>1993</v>
      </c>
      <c r="G7260" s="4">
        <v>713.37900000000002</v>
      </c>
      <c r="H7260" s="4">
        <v>667.798</v>
      </c>
      <c r="I7260" s="4">
        <v>602.78300000000002</v>
      </c>
      <c r="J7260" s="4">
        <v>498.90100000000001</v>
      </c>
      <c r="K7260" s="4">
        <v>399.66500000000002</v>
      </c>
      <c r="L7260" s="4">
        <v>323.47000000000003</v>
      </c>
      <c r="M7260" s="4">
        <v>279.87599999999998</v>
      </c>
      <c r="N7260" s="4">
        <v>235.952</v>
      </c>
      <c r="O7260" s="4">
        <v>164.916</v>
      </c>
      <c r="P7260" s="4">
        <v>114.377</v>
      </c>
      <c r="Q7260" s="4">
        <v>112.678</v>
      </c>
      <c r="R7260" s="4">
        <v>92.301000000000002</v>
      </c>
      <c r="S7260" s="4">
        <v>76.102999999999994</v>
      </c>
      <c r="T7260" s="4">
        <v>60.432000000000002</v>
      </c>
      <c r="U7260" s="4">
        <v>42.143999999999998</v>
      </c>
      <c r="V7260" s="4">
        <v>25.158000000000001</v>
      </c>
      <c r="W7260" s="4">
        <v>13.128</v>
      </c>
      <c r="X7260" s="4">
        <v>5.3120000000000003</v>
      </c>
      <c r="Y7260" s="4">
        <v>1.5289999999999999</v>
      </c>
      <c r="Z7260" s="4">
        <v>0.26</v>
      </c>
      <c r="AA7260" s="4">
        <v>0.02</v>
      </c>
      <c r="AB7260" s="4">
        <v>114</v>
      </c>
      <c r="AE7260" s="4">
        <v>20.248999999999999</v>
      </c>
    </row>
    <row r="7261" spans="1:31">
      <c r="A7261" s="8">
        <v>10405</v>
      </c>
      <c r="B7261" s="8" t="s">
        <v>895</v>
      </c>
      <c r="C7261" s="9" t="s">
        <v>591</v>
      </c>
      <c r="D7261" s="5"/>
      <c r="E7261" s="6">
        <v>558</v>
      </c>
      <c r="F7261" s="5">
        <v>1994</v>
      </c>
      <c r="G7261" s="4">
        <v>725.42100000000005</v>
      </c>
      <c r="H7261" s="4">
        <v>670.13800000000003</v>
      </c>
      <c r="I7261" s="4">
        <v>618.10299999999995</v>
      </c>
      <c r="J7261" s="4">
        <v>513.97199999999998</v>
      </c>
      <c r="K7261" s="4">
        <v>413.846</v>
      </c>
      <c r="L7261" s="4">
        <v>331.279</v>
      </c>
      <c r="M7261" s="4">
        <v>284.81099999999998</v>
      </c>
      <c r="N7261" s="4">
        <v>243.20500000000001</v>
      </c>
      <c r="O7261" s="4">
        <v>180.77699999999999</v>
      </c>
      <c r="P7261" s="4">
        <v>114.233</v>
      </c>
      <c r="Q7261" s="4">
        <v>114.66</v>
      </c>
      <c r="R7261" s="4">
        <v>94.569000000000003</v>
      </c>
      <c r="S7261" s="4">
        <v>77.537999999999997</v>
      </c>
      <c r="T7261" s="4">
        <v>62.104999999999997</v>
      </c>
      <c r="U7261" s="4">
        <v>43.975000000000001</v>
      </c>
      <c r="V7261" s="4">
        <v>26.202000000000002</v>
      </c>
      <c r="W7261" s="4">
        <v>13.637</v>
      </c>
      <c r="X7261" s="4">
        <v>5.4809999999999999</v>
      </c>
      <c r="Y7261" s="4">
        <v>1.556</v>
      </c>
      <c r="Z7261" s="4">
        <v>0.27300000000000002</v>
      </c>
      <c r="AA7261" s="4">
        <v>2.1000000000000001E-2</v>
      </c>
      <c r="AB7261" s="4">
        <v>114</v>
      </c>
      <c r="AE7261" s="4">
        <v>20.968</v>
      </c>
    </row>
    <row r="7262" spans="1:31">
      <c r="A7262" s="8">
        <v>10637</v>
      </c>
      <c r="B7262" s="8" t="s">
        <v>895</v>
      </c>
      <c r="C7262" s="9" t="s">
        <v>591</v>
      </c>
      <c r="D7262" s="5"/>
      <c r="E7262" s="6">
        <v>558</v>
      </c>
      <c r="F7262" s="5">
        <v>1995</v>
      </c>
      <c r="G7262" s="4">
        <v>731.221</v>
      </c>
      <c r="H7262" s="4">
        <v>673.59100000000001</v>
      </c>
      <c r="I7262" s="4">
        <v>630.82299999999998</v>
      </c>
      <c r="J7262" s="4">
        <v>530.08199999999999</v>
      </c>
      <c r="K7262" s="4">
        <v>428.04300000000001</v>
      </c>
      <c r="L7262" s="4">
        <v>340.43900000000002</v>
      </c>
      <c r="M7262" s="4">
        <v>290.096</v>
      </c>
      <c r="N7262" s="4">
        <v>249.84800000000001</v>
      </c>
      <c r="O7262" s="4">
        <v>194.393</v>
      </c>
      <c r="P7262" s="4">
        <v>118.71299999999999</v>
      </c>
      <c r="Q7262" s="4">
        <v>115.009</v>
      </c>
      <c r="R7262" s="4">
        <v>97.064999999999998</v>
      </c>
      <c r="S7262" s="4">
        <v>79.209000000000003</v>
      </c>
      <c r="T7262" s="4">
        <v>63.777000000000001</v>
      </c>
      <c r="U7262" s="4">
        <v>45.798000000000002</v>
      </c>
      <c r="V7262" s="4">
        <v>27.437000000000001</v>
      </c>
      <c r="W7262" s="4">
        <v>14.135</v>
      </c>
      <c r="X7262" s="4">
        <v>5.5880000000000001</v>
      </c>
      <c r="Y7262" s="4">
        <v>1.5109999999999999</v>
      </c>
      <c r="Z7262" s="4">
        <v>0.23899999999999999</v>
      </c>
      <c r="AA7262" s="4">
        <v>2.3E-2</v>
      </c>
      <c r="AB7262" s="4">
        <v>114</v>
      </c>
      <c r="AE7262" s="4">
        <v>21.495999999999999</v>
      </c>
    </row>
    <row r="7263" spans="1:31">
      <c r="A7263" s="8">
        <v>10869</v>
      </c>
      <c r="B7263" s="8" t="s">
        <v>895</v>
      </c>
      <c r="C7263" s="9" t="s">
        <v>591</v>
      </c>
      <c r="D7263" s="5"/>
      <c r="E7263" s="6">
        <v>558</v>
      </c>
      <c r="F7263" s="5">
        <v>1996</v>
      </c>
      <c r="G7263" s="4">
        <v>739.92100000000005</v>
      </c>
      <c r="H7263" s="4">
        <v>678.53899999999999</v>
      </c>
      <c r="I7263" s="4">
        <v>637.50400000000002</v>
      </c>
      <c r="J7263" s="4">
        <v>544.29</v>
      </c>
      <c r="K7263" s="4">
        <v>440.82</v>
      </c>
      <c r="L7263" s="4">
        <v>350.274</v>
      </c>
      <c r="M7263" s="4">
        <v>294.911</v>
      </c>
      <c r="N7263" s="4">
        <v>255.792</v>
      </c>
      <c r="O7263" s="4">
        <v>206.017</v>
      </c>
      <c r="P7263" s="4">
        <v>126.682</v>
      </c>
      <c r="Q7263" s="4">
        <v>113.578</v>
      </c>
      <c r="R7263" s="4">
        <v>99.688000000000002</v>
      </c>
      <c r="S7263" s="4">
        <v>80.858999999999995</v>
      </c>
      <c r="T7263" s="4">
        <v>64.944000000000003</v>
      </c>
      <c r="U7263" s="4">
        <v>47.337000000000003</v>
      </c>
      <c r="V7263" s="4">
        <v>28.856999999999999</v>
      </c>
      <c r="W7263" s="4">
        <v>14.968999999999999</v>
      </c>
      <c r="X7263" s="4">
        <v>6.1269999999999998</v>
      </c>
      <c r="Y7263" s="4">
        <v>1.758</v>
      </c>
      <c r="Z7263" s="4">
        <v>0.27200000000000002</v>
      </c>
      <c r="AA7263" s="4">
        <v>2.5000000000000001E-2</v>
      </c>
      <c r="AB7263" s="4">
        <v>114</v>
      </c>
      <c r="AE7263" s="4">
        <v>23.151</v>
      </c>
    </row>
    <row r="7264" spans="1:31">
      <c r="A7264" s="8">
        <v>11101</v>
      </c>
      <c r="B7264" s="8" t="s">
        <v>895</v>
      </c>
      <c r="C7264" s="9" t="s">
        <v>591</v>
      </c>
      <c r="D7264" s="5"/>
      <c r="E7264" s="6">
        <v>558</v>
      </c>
      <c r="F7264" s="5">
        <v>1997</v>
      </c>
      <c r="G7264" s="4">
        <v>736.98400000000004</v>
      </c>
      <c r="H7264" s="4">
        <v>687.226</v>
      </c>
      <c r="I7264" s="4">
        <v>642.38499999999999</v>
      </c>
      <c r="J7264" s="4">
        <v>560.15899999999999</v>
      </c>
      <c r="K7264" s="4">
        <v>453.73500000000001</v>
      </c>
      <c r="L7264" s="4">
        <v>361.52300000000002</v>
      </c>
      <c r="M7264" s="4">
        <v>300.13299999999998</v>
      </c>
      <c r="N7264" s="4">
        <v>261.15600000000001</v>
      </c>
      <c r="O7264" s="4">
        <v>215.96899999999999</v>
      </c>
      <c r="P7264" s="4">
        <v>139.44900000000001</v>
      </c>
      <c r="Q7264" s="4">
        <v>110.078</v>
      </c>
      <c r="R7264" s="4">
        <v>103.023</v>
      </c>
      <c r="S7264" s="4">
        <v>82.837999999999994</v>
      </c>
      <c r="T7264" s="4">
        <v>66.147999999999996</v>
      </c>
      <c r="U7264" s="4">
        <v>48.911000000000001</v>
      </c>
      <c r="V7264" s="4">
        <v>30.39</v>
      </c>
      <c r="W7264" s="4">
        <v>15.752000000000001</v>
      </c>
      <c r="X7264" s="4">
        <v>6.6180000000000003</v>
      </c>
      <c r="Y7264" s="4">
        <v>1.9690000000000001</v>
      </c>
      <c r="Z7264" s="4">
        <v>0.32500000000000001</v>
      </c>
      <c r="AA7264" s="4">
        <v>2.8000000000000001E-2</v>
      </c>
      <c r="AB7264" s="4">
        <v>114</v>
      </c>
      <c r="AE7264" s="4">
        <v>24.692</v>
      </c>
    </row>
    <row r="7265" spans="1:31">
      <c r="A7265" s="8">
        <v>11333</v>
      </c>
      <c r="B7265" s="8" t="s">
        <v>895</v>
      </c>
      <c r="C7265" s="9" t="s">
        <v>591</v>
      </c>
      <c r="D7265" s="5"/>
      <c r="E7265" s="6">
        <v>558</v>
      </c>
      <c r="F7265" s="5">
        <v>1998</v>
      </c>
      <c r="G7265" s="4">
        <v>725.61599999999999</v>
      </c>
      <c r="H7265" s="4">
        <v>698.67499999999995</v>
      </c>
      <c r="I7265" s="4">
        <v>645.95799999999997</v>
      </c>
      <c r="J7265" s="4">
        <v>576.34100000000001</v>
      </c>
      <c r="K7265" s="4">
        <v>466.78300000000002</v>
      </c>
      <c r="L7265" s="4">
        <v>373.447</v>
      </c>
      <c r="M7265" s="4">
        <v>305.928</v>
      </c>
      <c r="N7265" s="4">
        <v>265.97399999999999</v>
      </c>
      <c r="O7265" s="4">
        <v>224.26599999999999</v>
      </c>
      <c r="P7265" s="4">
        <v>155.26400000000001</v>
      </c>
      <c r="Q7265" s="4">
        <v>106.209</v>
      </c>
      <c r="R7265" s="4">
        <v>106.313</v>
      </c>
      <c r="S7265" s="4">
        <v>85.084000000000003</v>
      </c>
      <c r="T7265" s="4">
        <v>67.45</v>
      </c>
      <c r="U7265" s="4">
        <v>50.496000000000002</v>
      </c>
      <c r="V7265" s="4">
        <v>31.972000000000001</v>
      </c>
      <c r="W7265" s="4">
        <v>16.524000000000001</v>
      </c>
      <c r="X7265" s="4">
        <v>7.0410000000000004</v>
      </c>
      <c r="Y7265" s="4">
        <v>2.129</v>
      </c>
      <c r="Z7265" s="4">
        <v>0.38500000000000001</v>
      </c>
      <c r="AA7265" s="4">
        <v>3.1E-2</v>
      </c>
      <c r="AB7265" s="4">
        <v>114</v>
      </c>
      <c r="AE7265" s="4">
        <v>26.11</v>
      </c>
    </row>
    <row r="7266" spans="1:31">
      <c r="A7266" s="8">
        <v>11565</v>
      </c>
      <c r="B7266" s="8" t="s">
        <v>895</v>
      </c>
      <c r="C7266" s="9" t="s">
        <v>591</v>
      </c>
      <c r="D7266" s="5"/>
      <c r="E7266" s="6">
        <v>558</v>
      </c>
      <c r="F7266" s="5">
        <v>1999</v>
      </c>
      <c r="G7266" s="4">
        <v>711.91200000000003</v>
      </c>
      <c r="H7266" s="4">
        <v>709.76300000000003</v>
      </c>
      <c r="I7266" s="4">
        <v>649.90800000000002</v>
      </c>
      <c r="J7266" s="4">
        <v>590.55899999999997</v>
      </c>
      <c r="K7266" s="4">
        <v>480.012</v>
      </c>
      <c r="L7266" s="4">
        <v>385.11500000000001</v>
      </c>
      <c r="M7266" s="4">
        <v>312.375</v>
      </c>
      <c r="N7266" s="4">
        <v>270.28100000000001</v>
      </c>
      <c r="O7266" s="4">
        <v>231.29300000000001</v>
      </c>
      <c r="P7266" s="4">
        <v>170.93199999999999</v>
      </c>
      <c r="Q7266" s="4">
        <v>104.922</v>
      </c>
      <c r="R7266" s="4">
        <v>108.274</v>
      </c>
      <c r="S7266" s="4">
        <v>87.507000000000005</v>
      </c>
      <c r="T7266" s="4">
        <v>68.938999999999993</v>
      </c>
      <c r="U7266" s="4">
        <v>52.023000000000003</v>
      </c>
      <c r="V7266" s="4">
        <v>33.506</v>
      </c>
      <c r="W7266" s="4">
        <v>17.334</v>
      </c>
      <c r="X7266" s="4">
        <v>7.383</v>
      </c>
      <c r="Y7266" s="4">
        <v>2.234</v>
      </c>
      <c r="Z7266" s="4">
        <v>0.42299999999999999</v>
      </c>
      <c r="AA7266" s="4">
        <v>3.5000000000000003E-2</v>
      </c>
      <c r="AB7266" s="4">
        <v>114</v>
      </c>
      <c r="AE7266" s="4">
        <v>27.408999999999999</v>
      </c>
    </row>
    <row r="7267" spans="1:31">
      <c r="A7267" s="8">
        <v>11797</v>
      </c>
      <c r="B7267" s="8" t="s">
        <v>895</v>
      </c>
      <c r="C7267" s="9" t="s">
        <v>591</v>
      </c>
      <c r="D7267" s="5"/>
      <c r="E7267" s="6">
        <v>558</v>
      </c>
      <c r="F7267" s="5">
        <v>2000</v>
      </c>
      <c r="G7267" s="4">
        <v>700.32</v>
      </c>
      <c r="H7267" s="4">
        <v>716.42499999999995</v>
      </c>
      <c r="I7267" s="4">
        <v>656.10299999999995</v>
      </c>
      <c r="J7267" s="4">
        <v>601.60599999999999</v>
      </c>
      <c r="K7267" s="4">
        <v>493.60599999999999</v>
      </c>
      <c r="L7267" s="4">
        <v>396.16899999999998</v>
      </c>
      <c r="M7267" s="4">
        <v>319.45400000000001</v>
      </c>
      <c r="N7267" s="4">
        <v>274.24200000000002</v>
      </c>
      <c r="O7267" s="4">
        <v>237.423</v>
      </c>
      <c r="P7267" s="4">
        <v>184.25</v>
      </c>
      <c r="Q7267" s="4">
        <v>108.18</v>
      </c>
      <c r="R7267" s="4">
        <v>108.19</v>
      </c>
      <c r="S7267" s="4">
        <v>90.04</v>
      </c>
      <c r="T7267" s="4">
        <v>70.667000000000002</v>
      </c>
      <c r="U7267" s="4">
        <v>53.475000000000001</v>
      </c>
      <c r="V7267" s="4">
        <v>34.965000000000003</v>
      </c>
      <c r="W7267" s="4">
        <v>18.213000000000001</v>
      </c>
      <c r="X7267" s="4">
        <v>7.6559999999999997</v>
      </c>
      <c r="Y7267" s="4">
        <v>2.2679999999999998</v>
      </c>
      <c r="Z7267" s="4">
        <v>0.41099999999999998</v>
      </c>
      <c r="AA7267" s="4">
        <v>4.1000000000000002E-2</v>
      </c>
      <c r="AB7267" s="4">
        <v>114</v>
      </c>
      <c r="AE7267" s="4">
        <v>28.588999999999999</v>
      </c>
    </row>
    <row r="7268" spans="1:31">
      <c r="A7268" s="8">
        <v>12029</v>
      </c>
      <c r="B7268" s="8" t="s">
        <v>895</v>
      </c>
      <c r="C7268" s="9" t="s">
        <v>591</v>
      </c>
      <c r="D7268" s="5"/>
      <c r="E7268" s="6">
        <v>558</v>
      </c>
      <c r="F7268" s="5">
        <v>2001</v>
      </c>
      <c r="G7268" s="4">
        <v>684.63099999999997</v>
      </c>
      <c r="H7268" s="4">
        <v>718.68700000000001</v>
      </c>
      <c r="I7268" s="4">
        <v>662.76900000000001</v>
      </c>
      <c r="J7268" s="4">
        <v>608.64499999999998</v>
      </c>
      <c r="K7268" s="4">
        <v>508.286</v>
      </c>
      <c r="L7268" s="4">
        <v>407.72800000000001</v>
      </c>
      <c r="M7268" s="4">
        <v>328.423</v>
      </c>
      <c r="N7268" s="4">
        <v>279.226</v>
      </c>
      <c r="O7268" s="4">
        <v>243.03299999999999</v>
      </c>
      <c r="P7268" s="4">
        <v>195.648</v>
      </c>
      <c r="Q7268" s="4">
        <v>117.005</v>
      </c>
      <c r="R7268" s="4">
        <v>106.57299999999999</v>
      </c>
      <c r="S7268" s="4">
        <v>92.790999999999997</v>
      </c>
      <c r="T7268" s="4">
        <v>72.525000000000006</v>
      </c>
      <c r="U7268" s="4">
        <v>54.887999999999998</v>
      </c>
      <c r="V7268" s="4">
        <v>36.612000000000002</v>
      </c>
      <c r="W7268" s="4">
        <v>19.597999999999999</v>
      </c>
      <c r="X7268" s="4">
        <v>8.4009999999999998</v>
      </c>
      <c r="Y7268" s="4">
        <v>2.633</v>
      </c>
      <c r="Z7268" s="4">
        <v>0.48399999999999999</v>
      </c>
      <c r="AA7268" s="4">
        <v>4.9000000000000002E-2</v>
      </c>
      <c r="AB7268" s="4">
        <v>114</v>
      </c>
      <c r="AE7268" s="4">
        <v>31.164999999999999</v>
      </c>
    </row>
    <row r="7269" spans="1:31">
      <c r="A7269" s="8">
        <v>12261</v>
      </c>
      <c r="B7269" s="8" t="s">
        <v>895</v>
      </c>
      <c r="C7269" s="9" t="s">
        <v>591</v>
      </c>
      <c r="D7269" s="5"/>
      <c r="E7269" s="6">
        <v>558</v>
      </c>
      <c r="F7269" s="5">
        <v>2002</v>
      </c>
      <c r="G7269" s="4">
        <v>674.74699999999996</v>
      </c>
      <c r="H7269" s="4">
        <v>715.46</v>
      </c>
      <c r="I7269" s="4">
        <v>671.43399999999997</v>
      </c>
      <c r="J7269" s="4">
        <v>611.41800000000001</v>
      </c>
      <c r="K7269" s="4">
        <v>523.11699999999996</v>
      </c>
      <c r="L7269" s="4">
        <v>418.50400000000002</v>
      </c>
      <c r="M7269" s="4">
        <v>337.32</v>
      </c>
      <c r="N7269" s="4">
        <v>284.04199999999997</v>
      </c>
      <c r="O7269" s="4">
        <v>247.63399999999999</v>
      </c>
      <c r="P7269" s="4">
        <v>204.57599999999999</v>
      </c>
      <c r="Q7269" s="4">
        <v>130.13399999999999</v>
      </c>
      <c r="R7269" s="4">
        <v>102.85299999999999</v>
      </c>
      <c r="S7269" s="4">
        <v>96.033000000000001</v>
      </c>
      <c r="T7269" s="4">
        <v>74.465999999999994</v>
      </c>
      <c r="U7269" s="4">
        <v>56.155999999999999</v>
      </c>
      <c r="V7269" s="4">
        <v>38.173999999999999</v>
      </c>
      <c r="W7269" s="4">
        <v>20.977</v>
      </c>
      <c r="X7269" s="4">
        <v>9.0739999999999998</v>
      </c>
      <c r="Y7269" s="4">
        <v>2.972</v>
      </c>
      <c r="Z7269" s="4">
        <v>0.57499999999999996</v>
      </c>
      <c r="AA7269" s="4">
        <v>5.8000000000000003E-2</v>
      </c>
      <c r="AB7269" s="4">
        <v>114</v>
      </c>
      <c r="AE7269" s="4">
        <v>33.655999999999999</v>
      </c>
    </row>
    <row r="7270" spans="1:31">
      <c r="A7270" s="8">
        <v>12493</v>
      </c>
      <c r="B7270" s="8" t="s">
        <v>895</v>
      </c>
      <c r="C7270" s="9" t="s">
        <v>591</v>
      </c>
      <c r="D7270" s="5"/>
      <c r="E7270" s="6">
        <v>558</v>
      </c>
      <c r="F7270" s="5">
        <v>2003</v>
      </c>
      <c r="G7270" s="4">
        <v>669.75199999999995</v>
      </c>
      <c r="H7270" s="4">
        <v>706.97199999999998</v>
      </c>
      <c r="I7270" s="4">
        <v>681.51800000000003</v>
      </c>
      <c r="J7270" s="4">
        <v>612.05999999999995</v>
      </c>
      <c r="K7270" s="4">
        <v>537.24099999999999</v>
      </c>
      <c r="L7270" s="4">
        <v>429.13299999999998</v>
      </c>
      <c r="M7270" s="4">
        <v>345.93799999999999</v>
      </c>
      <c r="N7270" s="4">
        <v>289.041</v>
      </c>
      <c r="O7270" s="4">
        <v>251.636</v>
      </c>
      <c r="P7270" s="4">
        <v>211.56</v>
      </c>
      <c r="Q7270" s="4">
        <v>145.542</v>
      </c>
      <c r="R7270" s="4">
        <v>99.096999999999994</v>
      </c>
      <c r="S7270" s="4">
        <v>99.102999999999994</v>
      </c>
      <c r="T7270" s="4">
        <v>76.543999999999997</v>
      </c>
      <c r="U7270" s="4">
        <v>57.43</v>
      </c>
      <c r="V7270" s="4">
        <v>39.67</v>
      </c>
      <c r="W7270" s="4">
        <v>22.324000000000002</v>
      </c>
      <c r="X7270" s="4">
        <v>9.7010000000000005</v>
      </c>
      <c r="Y7270" s="4">
        <v>3.2639999999999998</v>
      </c>
      <c r="Z7270" s="4">
        <v>0.67500000000000004</v>
      </c>
      <c r="AA7270" s="4">
        <v>7.0000000000000007E-2</v>
      </c>
      <c r="AB7270" s="4">
        <v>114</v>
      </c>
      <c r="AE7270" s="4">
        <v>36.033999999999999</v>
      </c>
    </row>
    <row r="7271" spans="1:31">
      <c r="A7271" s="8">
        <v>12725</v>
      </c>
      <c r="B7271" s="8" t="s">
        <v>895</v>
      </c>
      <c r="C7271" s="9" t="s">
        <v>591</v>
      </c>
      <c r="D7271" s="5"/>
      <c r="E7271" s="6">
        <v>558</v>
      </c>
      <c r="F7271" s="5">
        <v>2004</v>
      </c>
      <c r="G7271" s="4">
        <v>667.173</v>
      </c>
      <c r="H7271" s="4">
        <v>695.75</v>
      </c>
      <c r="I7271" s="4">
        <v>690.52599999999995</v>
      </c>
      <c r="J7271" s="4">
        <v>614.02599999999995</v>
      </c>
      <c r="K7271" s="4">
        <v>549.33600000000001</v>
      </c>
      <c r="L7271" s="4">
        <v>440.40899999999999</v>
      </c>
      <c r="M7271" s="4">
        <v>354.36399999999998</v>
      </c>
      <c r="N7271" s="4">
        <v>294.55700000000002</v>
      </c>
      <c r="O7271" s="4">
        <v>255.54900000000001</v>
      </c>
      <c r="P7271" s="4">
        <v>217.58199999999999</v>
      </c>
      <c r="Q7271" s="4">
        <v>160.245</v>
      </c>
      <c r="R7271" s="4">
        <v>98.350999999999999</v>
      </c>
      <c r="S7271" s="4">
        <v>100.976</v>
      </c>
      <c r="T7271" s="4">
        <v>78.858000000000004</v>
      </c>
      <c r="U7271" s="4">
        <v>58.902000000000001</v>
      </c>
      <c r="V7271" s="4">
        <v>41.116</v>
      </c>
      <c r="W7271" s="4">
        <v>23.611000000000001</v>
      </c>
      <c r="X7271" s="4">
        <v>10.334</v>
      </c>
      <c r="Y7271" s="4">
        <v>3.5030000000000001</v>
      </c>
      <c r="Z7271" s="4">
        <v>0.76100000000000001</v>
      </c>
      <c r="AA7271" s="4">
        <v>8.3000000000000004E-2</v>
      </c>
      <c r="AB7271" s="4">
        <v>114</v>
      </c>
      <c r="AE7271" s="4">
        <v>38.292000000000002</v>
      </c>
    </row>
    <row r="7272" spans="1:31">
      <c r="A7272" s="8">
        <v>12957</v>
      </c>
      <c r="B7272" s="8" t="s">
        <v>895</v>
      </c>
      <c r="C7272" s="9" t="s">
        <v>591</v>
      </c>
      <c r="D7272" s="5"/>
      <c r="E7272" s="6">
        <v>558</v>
      </c>
      <c r="F7272" s="5">
        <v>2005</v>
      </c>
      <c r="G7272" s="4">
        <v>665.24599999999998</v>
      </c>
      <c r="H7272" s="4">
        <v>685.52800000000002</v>
      </c>
      <c r="I7272" s="4">
        <v>695.62400000000002</v>
      </c>
      <c r="J7272" s="4">
        <v>619.42600000000004</v>
      </c>
      <c r="K7272" s="4">
        <v>558.65200000000004</v>
      </c>
      <c r="L7272" s="4">
        <v>452.59800000000001</v>
      </c>
      <c r="M7272" s="4">
        <v>362.858</v>
      </c>
      <c r="N7272" s="4">
        <v>300.55500000000001</v>
      </c>
      <c r="O7272" s="4">
        <v>259.64699999999999</v>
      </c>
      <c r="P7272" s="4">
        <v>223.25200000000001</v>
      </c>
      <c r="Q7272" s="4">
        <v>172.483</v>
      </c>
      <c r="R7272" s="4">
        <v>102.235</v>
      </c>
      <c r="S7272" s="4">
        <v>101.16200000000001</v>
      </c>
      <c r="T7272" s="4">
        <v>81.430999999999997</v>
      </c>
      <c r="U7272" s="4">
        <v>60.673000000000002</v>
      </c>
      <c r="V7272" s="4">
        <v>42.527000000000001</v>
      </c>
      <c r="W7272" s="4">
        <v>24.849</v>
      </c>
      <c r="X7272" s="4">
        <v>11.005000000000001</v>
      </c>
      <c r="Y7272" s="4">
        <v>3.6850000000000001</v>
      </c>
      <c r="Z7272" s="4">
        <v>0.80100000000000005</v>
      </c>
      <c r="AA7272" s="4">
        <v>9.9000000000000005E-2</v>
      </c>
      <c r="AB7272" s="4">
        <v>114</v>
      </c>
      <c r="AE7272" s="4">
        <v>40.439</v>
      </c>
    </row>
    <row r="7273" spans="1:31">
      <c r="A7273" s="8">
        <v>13189</v>
      </c>
      <c r="B7273" s="8" t="s">
        <v>895</v>
      </c>
      <c r="C7273" s="9" t="s">
        <v>591</v>
      </c>
      <c r="D7273" s="5"/>
      <c r="E7273" s="6">
        <v>558</v>
      </c>
      <c r="F7273" s="5">
        <v>2006</v>
      </c>
      <c r="G7273" s="4">
        <v>664.40099999999995</v>
      </c>
      <c r="H7273" s="4">
        <v>675.95899999999995</v>
      </c>
      <c r="I7273" s="4">
        <v>693.35900000000004</v>
      </c>
      <c r="J7273" s="4">
        <v>626.29899999999998</v>
      </c>
      <c r="K7273" s="4">
        <v>565.23299999999995</v>
      </c>
      <c r="L7273" s="4">
        <v>466.89499999999998</v>
      </c>
      <c r="M7273" s="4">
        <v>374.30099999999999</v>
      </c>
      <c r="N7273" s="4">
        <v>307.74799999999999</v>
      </c>
      <c r="O7273" s="4">
        <v>263.79000000000002</v>
      </c>
      <c r="P7273" s="4">
        <v>228.678</v>
      </c>
      <c r="Q7273" s="4">
        <v>183.61500000000001</v>
      </c>
      <c r="R7273" s="4">
        <v>110.267</v>
      </c>
      <c r="S7273" s="4">
        <v>99.451999999999998</v>
      </c>
      <c r="T7273" s="4">
        <v>83.938000000000002</v>
      </c>
      <c r="U7273" s="4">
        <v>62.356999999999999</v>
      </c>
      <c r="V7273" s="4">
        <v>43.786999999999999</v>
      </c>
      <c r="W7273" s="4">
        <v>26.216000000000001</v>
      </c>
      <c r="X7273" s="4">
        <v>12.04</v>
      </c>
      <c r="Y7273" s="4">
        <v>4.1539999999999999</v>
      </c>
      <c r="Z7273" s="4">
        <v>0.92100000000000004</v>
      </c>
      <c r="AA7273" s="4">
        <v>0.11700000000000001</v>
      </c>
      <c r="AB7273" s="4">
        <v>114</v>
      </c>
      <c r="AE7273" s="4">
        <v>43.448</v>
      </c>
    </row>
    <row r="7274" spans="1:31">
      <c r="A7274" s="8">
        <v>13421</v>
      </c>
      <c r="B7274" s="8" t="s">
        <v>895</v>
      </c>
      <c r="C7274" s="9" t="s">
        <v>591</v>
      </c>
      <c r="D7274" s="5"/>
      <c r="E7274" s="6">
        <v>558</v>
      </c>
      <c r="F7274" s="5">
        <v>2007</v>
      </c>
      <c r="G7274" s="4">
        <v>666.69600000000003</v>
      </c>
      <c r="H7274" s="4">
        <v>667.36099999999999</v>
      </c>
      <c r="I7274" s="4">
        <v>687.47900000000004</v>
      </c>
      <c r="J7274" s="4">
        <v>635.87900000000002</v>
      </c>
      <c r="K7274" s="4">
        <v>568.06799999999998</v>
      </c>
      <c r="L7274" s="4">
        <v>481.67500000000001</v>
      </c>
      <c r="M7274" s="4">
        <v>385.58</v>
      </c>
      <c r="N7274" s="4">
        <v>315.71800000000002</v>
      </c>
      <c r="O7274" s="4">
        <v>268.17700000000002</v>
      </c>
      <c r="P7274" s="4">
        <v>233.184</v>
      </c>
      <c r="Q7274" s="4">
        <v>192.648</v>
      </c>
      <c r="R7274" s="4">
        <v>122.745</v>
      </c>
      <c r="S7274" s="4">
        <v>95.929000000000002</v>
      </c>
      <c r="T7274" s="4">
        <v>87.028999999999996</v>
      </c>
      <c r="U7274" s="4">
        <v>64.168999999999997</v>
      </c>
      <c r="V7274" s="4">
        <v>44.966000000000001</v>
      </c>
      <c r="W7274" s="4">
        <v>27.53</v>
      </c>
      <c r="X7274" s="4">
        <v>13.045</v>
      </c>
      <c r="Y7274" s="4">
        <v>4.569</v>
      </c>
      <c r="Z7274" s="4">
        <v>1.07</v>
      </c>
      <c r="AA7274" s="4">
        <v>0.13700000000000001</v>
      </c>
      <c r="AB7274" s="4">
        <v>114</v>
      </c>
      <c r="AE7274" s="4">
        <v>46.350999999999999</v>
      </c>
    </row>
    <row r="7275" spans="1:31">
      <c r="A7275" s="8">
        <v>13653</v>
      </c>
      <c r="B7275" s="8" t="s">
        <v>895</v>
      </c>
      <c r="C7275" s="9" t="s">
        <v>591</v>
      </c>
      <c r="D7275" s="5"/>
      <c r="E7275" s="6">
        <v>558</v>
      </c>
      <c r="F7275" s="5">
        <v>2008</v>
      </c>
      <c r="G7275" s="4">
        <v>670.59500000000003</v>
      </c>
      <c r="H7275" s="4">
        <v>660.21900000000005</v>
      </c>
      <c r="I7275" s="4">
        <v>679.59100000000001</v>
      </c>
      <c r="J7275" s="4">
        <v>646.43299999999999</v>
      </c>
      <c r="K7275" s="4">
        <v>569.22299999999996</v>
      </c>
      <c r="L7275" s="4">
        <v>496.1</v>
      </c>
      <c r="M7275" s="4">
        <v>396.76499999999999</v>
      </c>
      <c r="N7275" s="4">
        <v>324.54500000000002</v>
      </c>
      <c r="O7275" s="4">
        <v>273.14400000000001</v>
      </c>
      <c r="P7275" s="4">
        <v>237.12899999999999</v>
      </c>
      <c r="Q7275" s="4">
        <v>199.88900000000001</v>
      </c>
      <c r="R7275" s="4">
        <v>137.87899999999999</v>
      </c>
      <c r="S7275" s="4">
        <v>92.519000000000005</v>
      </c>
      <c r="T7275" s="4">
        <v>90.066999999999993</v>
      </c>
      <c r="U7275" s="4">
        <v>66.173000000000002</v>
      </c>
      <c r="V7275" s="4">
        <v>46.195</v>
      </c>
      <c r="W7275" s="4">
        <v>28.795999999999999</v>
      </c>
      <c r="X7275" s="4">
        <v>13.994</v>
      </c>
      <c r="Y7275" s="4">
        <v>4.9359999999999999</v>
      </c>
      <c r="Z7275" s="4">
        <v>1.224</v>
      </c>
      <c r="AA7275" s="4">
        <v>0.161</v>
      </c>
      <c r="AB7275" s="4">
        <v>114</v>
      </c>
      <c r="AE7275" s="4">
        <v>49.110999999999997</v>
      </c>
    </row>
    <row r="7276" spans="1:31">
      <c r="A7276" s="8">
        <v>13885</v>
      </c>
      <c r="B7276" s="8" t="s">
        <v>895</v>
      </c>
      <c r="C7276" s="9" t="s">
        <v>591</v>
      </c>
      <c r="D7276" s="5"/>
      <c r="E7276" s="6">
        <v>558</v>
      </c>
      <c r="F7276" s="5">
        <v>2009</v>
      </c>
      <c r="G7276" s="4">
        <v>674.53099999999995</v>
      </c>
      <c r="H7276" s="4">
        <v>654.92200000000003</v>
      </c>
      <c r="I7276" s="4">
        <v>671.87599999999998</v>
      </c>
      <c r="J7276" s="4">
        <v>655.05999999999995</v>
      </c>
      <c r="K7276" s="4">
        <v>571.86199999999997</v>
      </c>
      <c r="L7276" s="4">
        <v>508.66300000000001</v>
      </c>
      <c r="M7276" s="4">
        <v>408.33199999999999</v>
      </c>
      <c r="N7276" s="4">
        <v>334.16300000000001</v>
      </c>
      <c r="O7276" s="4">
        <v>278.97000000000003</v>
      </c>
      <c r="P7276" s="4">
        <v>240.999</v>
      </c>
      <c r="Q7276" s="4">
        <v>206.12799999999999</v>
      </c>
      <c r="R7276" s="4">
        <v>152.779</v>
      </c>
      <c r="S7276" s="4">
        <v>92.116</v>
      </c>
      <c r="T7276" s="4">
        <v>92.054000000000002</v>
      </c>
      <c r="U7276" s="4">
        <v>68.454999999999998</v>
      </c>
      <c r="V7276" s="4">
        <v>47.624000000000002</v>
      </c>
      <c r="W7276" s="4">
        <v>30.012</v>
      </c>
      <c r="X7276" s="4">
        <v>14.869</v>
      </c>
      <c r="Y7276" s="4">
        <v>5.282</v>
      </c>
      <c r="Z7276" s="4">
        <v>1.347</v>
      </c>
      <c r="AA7276" s="4">
        <v>0.186</v>
      </c>
      <c r="AB7276" s="4">
        <v>114</v>
      </c>
      <c r="AE7276" s="4">
        <v>51.695999999999998</v>
      </c>
    </row>
    <row r="7277" spans="1:31">
      <c r="A7277" s="8">
        <v>14117</v>
      </c>
      <c r="B7277" s="8" t="s">
        <v>895</v>
      </c>
      <c r="C7277" s="9" t="s">
        <v>591</v>
      </c>
      <c r="D7277" s="5"/>
      <c r="E7277" s="6">
        <v>558</v>
      </c>
      <c r="F7277" s="5">
        <v>2010</v>
      </c>
      <c r="G7277" s="4">
        <v>677.56899999999996</v>
      </c>
      <c r="H7277" s="4">
        <v>651.61300000000006</v>
      </c>
      <c r="I7277" s="4">
        <v>665.61099999999999</v>
      </c>
      <c r="J7277" s="4">
        <v>660.14599999999996</v>
      </c>
      <c r="K7277" s="4">
        <v>577.86500000000001</v>
      </c>
      <c r="L7277" s="4">
        <v>518.47799999999995</v>
      </c>
      <c r="M7277" s="4">
        <v>420.68900000000002</v>
      </c>
      <c r="N7277" s="4">
        <v>344.32600000000002</v>
      </c>
      <c r="O7277" s="4">
        <v>285.77800000000002</v>
      </c>
      <c r="P7277" s="4">
        <v>245.18600000000001</v>
      </c>
      <c r="Q7277" s="4">
        <v>211.93700000000001</v>
      </c>
      <c r="R7277" s="4">
        <v>165.566</v>
      </c>
      <c r="S7277" s="4">
        <v>96.364999999999995</v>
      </c>
      <c r="T7277" s="4">
        <v>92.531999999999996</v>
      </c>
      <c r="U7277" s="4">
        <v>71.043000000000006</v>
      </c>
      <c r="V7277" s="4">
        <v>49.338999999999999</v>
      </c>
      <c r="W7277" s="4">
        <v>31.193999999999999</v>
      </c>
      <c r="X7277" s="4">
        <v>15.691000000000001</v>
      </c>
      <c r="Y7277" s="4">
        <v>5.6159999999999997</v>
      </c>
      <c r="Z7277" s="4">
        <v>1.4039999999999999</v>
      </c>
      <c r="AA7277" s="4">
        <v>0.215</v>
      </c>
      <c r="AB7277" s="4">
        <v>114</v>
      </c>
      <c r="AE7277" s="4">
        <v>54.12</v>
      </c>
    </row>
    <row r="7278" spans="1:31">
      <c r="A7278" s="8">
        <v>197</v>
      </c>
      <c r="B7278" s="8" t="s">
        <v>894</v>
      </c>
      <c r="C7278" s="9" t="s">
        <v>591</v>
      </c>
      <c r="D7278" s="5"/>
      <c r="E7278" s="6">
        <v>558</v>
      </c>
      <c r="F7278" s="5">
        <v>2011</v>
      </c>
      <c r="G7278" s="4">
        <v>683.88499999999999</v>
      </c>
      <c r="H7278" s="4">
        <v>648.90700000000004</v>
      </c>
      <c r="I7278" s="4">
        <v>657.30799999999999</v>
      </c>
      <c r="J7278" s="4">
        <v>661.31700000000001</v>
      </c>
      <c r="K7278" s="4">
        <v>587.702</v>
      </c>
      <c r="L7278" s="4">
        <v>527.31100000000004</v>
      </c>
      <c r="M7278" s="4">
        <v>436.22699999999998</v>
      </c>
      <c r="N7278" s="4">
        <v>355.24299999999999</v>
      </c>
      <c r="O7278" s="4">
        <v>293.358</v>
      </c>
      <c r="P7278" s="4">
        <v>249.85400000000001</v>
      </c>
      <c r="Q7278" s="4">
        <v>216.88</v>
      </c>
      <c r="R7278" s="4">
        <v>175.559</v>
      </c>
      <c r="S7278" s="4">
        <v>104.101</v>
      </c>
      <c r="T7278" s="4">
        <v>90.863</v>
      </c>
      <c r="U7278" s="4">
        <v>73.331999999999994</v>
      </c>
      <c r="V7278" s="4">
        <v>50.845999999999997</v>
      </c>
      <c r="W7278" s="4">
        <v>32.29</v>
      </c>
      <c r="X7278" s="4">
        <v>16.759</v>
      </c>
      <c r="Y7278" s="4">
        <v>6.3070000000000004</v>
      </c>
      <c r="Z7278" s="4">
        <v>1.5629999999999999</v>
      </c>
      <c r="AA7278" s="4">
        <v>0.247</v>
      </c>
      <c r="AB7278" s="4">
        <v>114</v>
      </c>
      <c r="AE7278" s="4">
        <v>57.165999999999997</v>
      </c>
    </row>
    <row r="7279" spans="1:31">
      <c r="A7279" s="8">
        <v>429</v>
      </c>
      <c r="B7279" s="8" t="s">
        <v>894</v>
      </c>
      <c r="C7279" s="9" t="s">
        <v>591</v>
      </c>
      <c r="D7279" s="5"/>
      <c r="E7279" s="6">
        <v>558</v>
      </c>
      <c r="F7279" s="5">
        <v>2012</v>
      </c>
      <c r="G7279" s="4">
        <v>683.49300000000005</v>
      </c>
      <c r="H7279" s="4">
        <v>650.87699999999995</v>
      </c>
      <c r="I7279" s="4">
        <v>650.26199999999994</v>
      </c>
      <c r="J7279" s="4">
        <v>659.44399999999996</v>
      </c>
      <c r="K7279" s="4">
        <v>601.04899999999998</v>
      </c>
      <c r="L7279" s="4">
        <v>533.44799999999998</v>
      </c>
      <c r="M7279" s="4">
        <v>453.41399999999999</v>
      </c>
      <c r="N7279" s="4">
        <v>367.04700000000003</v>
      </c>
      <c r="O7279" s="4">
        <v>302.24700000000001</v>
      </c>
      <c r="P7279" s="4">
        <v>255.30500000000001</v>
      </c>
      <c r="Q7279" s="4">
        <v>221.61</v>
      </c>
      <c r="R7279" s="4">
        <v>183.89400000000001</v>
      </c>
      <c r="S7279" s="4">
        <v>116.215</v>
      </c>
      <c r="T7279" s="4">
        <v>87.685000000000002</v>
      </c>
      <c r="U7279" s="4">
        <v>76.296999999999997</v>
      </c>
      <c r="V7279" s="4">
        <v>52.512</v>
      </c>
      <c r="W7279" s="4">
        <v>33.340000000000003</v>
      </c>
      <c r="X7279" s="4">
        <v>17.78</v>
      </c>
      <c r="Y7279" s="4">
        <v>6.9509999999999996</v>
      </c>
      <c r="Z7279" s="4">
        <v>1.7450000000000001</v>
      </c>
      <c r="AA7279" s="4">
        <v>0.28299999999999997</v>
      </c>
      <c r="AB7279" s="4">
        <v>114</v>
      </c>
      <c r="AE7279" s="4">
        <v>60.098999999999997</v>
      </c>
    </row>
    <row r="7280" spans="1:31">
      <c r="A7280" s="8">
        <v>661</v>
      </c>
      <c r="B7280" s="8" t="s">
        <v>894</v>
      </c>
      <c r="C7280" s="9" t="s">
        <v>591</v>
      </c>
      <c r="D7280" s="5"/>
      <c r="E7280" s="6">
        <v>558</v>
      </c>
      <c r="F7280" s="5">
        <v>2013</v>
      </c>
      <c r="G7280" s="4">
        <v>678.61400000000003</v>
      </c>
      <c r="H7280" s="4">
        <v>656.69500000000005</v>
      </c>
      <c r="I7280" s="4">
        <v>644.48299999999995</v>
      </c>
      <c r="J7280" s="4">
        <v>655.06200000000001</v>
      </c>
      <c r="K7280" s="4">
        <v>615.49599999999998</v>
      </c>
      <c r="L7280" s="4">
        <v>538.29399999999998</v>
      </c>
      <c r="M7280" s="4">
        <v>470.58</v>
      </c>
      <c r="N7280" s="4">
        <v>379.75700000000001</v>
      </c>
      <c r="O7280" s="4">
        <v>312.18099999999998</v>
      </c>
      <c r="P7280" s="4">
        <v>261.45699999999999</v>
      </c>
      <c r="Q7280" s="4">
        <v>226.21100000000001</v>
      </c>
      <c r="R7280" s="4">
        <v>190.83799999999999</v>
      </c>
      <c r="S7280" s="4">
        <v>130.82</v>
      </c>
      <c r="T7280" s="4">
        <v>84.74</v>
      </c>
      <c r="U7280" s="4">
        <v>79.262</v>
      </c>
      <c r="V7280" s="4">
        <v>54.356000000000002</v>
      </c>
      <c r="W7280" s="4">
        <v>34.417999999999999</v>
      </c>
      <c r="X7280" s="4">
        <v>18.722999999999999</v>
      </c>
      <c r="Y7280" s="4">
        <v>7.5110000000000001</v>
      </c>
      <c r="Z7280" s="4">
        <v>1.9430000000000001</v>
      </c>
      <c r="AA7280" s="4">
        <v>0.32200000000000001</v>
      </c>
      <c r="AB7280" s="4">
        <v>114</v>
      </c>
      <c r="AE7280" s="4">
        <v>62.917000000000002</v>
      </c>
    </row>
    <row r="7281" spans="1:31">
      <c r="A7281" s="8">
        <v>893</v>
      </c>
      <c r="B7281" s="8" t="s">
        <v>894</v>
      </c>
      <c r="C7281" s="9" t="s">
        <v>591</v>
      </c>
      <c r="D7281" s="5"/>
      <c r="E7281" s="6">
        <v>558</v>
      </c>
      <c r="F7281" s="5">
        <v>2014</v>
      </c>
      <c r="G7281" s="4">
        <v>672.65700000000004</v>
      </c>
      <c r="H7281" s="4">
        <v>663.91300000000001</v>
      </c>
      <c r="I7281" s="4">
        <v>640.50699999999995</v>
      </c>
      <c r="J7281" s="4">
        <v>649.43399999999997</v>
      </c>
      <c r="K7281" s="4">
        <v>627.25</v>
      </c>
      <c r="L7281" s="4">
        <v>544.14400000000001</v>
      </c>
      <c r="M7281" s="4">
        <v>485.47199999999998</v>
      </c>
      <c r="N7281" s="4">
        <v>393.38400000000001</v>
      </c>
      <c r="O7281" s="4">
        <v>322.74299999999999</v>
      </c>
      <c r="P7281" s="4">
        <v>268.18599999999998</v>
      </c>
      <c r="Q7281" s="4">
        <v>230.8</v>
      </c>
      <c r="R7281" s="4">
        <v>196.98500000000001</v>
      </c>
      <c r="S7281" s="4">
        <v>144.988</v>
      </c>
      <c r="T7281" s="4">
        <v>84.641000000000005</v>
      </c>
      <c r="U7281" s="4">
        <v>81.188999999999993</v>
      </c>
      <c r="V7281" s="4">
        <v>56.401000000000003</v>
      </c>
      <c r="W7281" s="4">
        <v>35.601999999999997</v>
      </c>
      <c r="X7281" s="4">
        <v>19.55</v>
      </c>
      <c r="Y7281" s="4">
        <v>7.97</v>
      </c>
      <c r="Z7281" s="4">
        <v>2.137</v>
      </c>
      <c r="AA7281" s="4">
        <v>0.36499999999999999</v>
      </c>
      <c r="AB7281" s="4">
        <v>114</v>
      </c>
      <c r="AE7281" s="4">
        <v>65.623999999999995</v>
      </c>
    </row>
    <row r="7282" spans="1:31">
      <c r="A7282" s="8">
        <v>1125</v>
      </c>
      <c r="B7282" s="8" t="s">
        <v>894</v>
      </c>
      <c r="C7282" s="9" t="s">
        <v>591</v>
      </c>
      <c r="D7282" s="5"/>
      <c r="E7282" s="6">
        <v>558</v>
      </c>
      <c r="F7282" s="5">
        <v>2015</v>
      </c>
      <c r="G7282" s="4">
        <v>668.08699999999999</v>
      </c>
      <c r="H7282" s="4">
        <v>669.22400000000005</v>
      </c>
      <c r="I7282" s="4">
        <v>639.27599999999995</v>
      </c>
      <c r="J7282" s="4">
        <v>643.697</v>
      </c>
      <c r="K7282" s="4">
        <v>634.072</v>
      </c>
      <c r="L7282" s="4">
        <v>552.346</v>
      </c>
      <c r="M7282" s="4">
        <v>496.94499999999999</v>
      </c>
      <c r="N7282" s="4">
        <v>407.72</v>
      </c>
      <c r="O7282" s="4">
        <v>333.67399999999998</v>
      </c>
      <c r="P7282" s="4">
        <v>275.47199999999998</v>
      </c>
      <c r="Q7282" s="4">
        <v>235.50700000000001</v>
      </c>
      <c r="R7282" s="4">
        <v>202.73</v>
      </c>
      <c r="S7282" s="4">
        <v>156.90799999999999</v>
      </c>
      <c r="T7282" s="4">
        <v>88.823999999999998</v>
      </c>
      <c r="U7282" s="4">
        <v>81.614000000000004</v>
      </c>
      <c r="V7282" s="4">
        <v>58.649000000000001</v>
      </c>
      <c r="W7282" s="4">
        <v>36.936999999999998</v>
      </c>
      <c r="X7282" s="4">
        <v>20.271000000000001</v>
      </c>
      <c r="Y7282" s="4">
        <v>8.3350000000000009</v>
      </c>
      <c r="Z7282" s="4">
        <v>2.2549999999999999</v>
      </c>
      <c r="AA7282" s="4">
        <v>0.41</v>
      </c>
      <c r="AB7282" s="4">
        <v>114</v>
      </c>
      <c r="AE7282" s="4">
        <v>68.207999999999998</v>
      </c>
    </row>
    <row r="7283" spans="1:31">
      <c r="A7283" s="8">
        <v>1357</v>
      </c>
      <c r="B7283" s="8" t="s">
        <v>894</v>
      </c>
      <c r="C7283" s="9" t="s">
        <v>591</v>
      </c>
      <c r="D7283" s="5"/>
      <c r="E7283" s="6">
        <v>558</v>
      </c>
      <c r="F7283" s="5">
        <v>2016</v>
      </c>
      <c r="G7283" s="4">
        <v>660.56299999999999</v>
      </c>
      <c r="H7283" s="4">
        <v>671.61500000000001</v>
      </c>
      <c r="I7283" s="4">
        <v>639.69799999999998</v>
      </c>
      <c r="J7283" s="4">
        <v>637.54</v>
      </c>
      <c r="K7283" s="4">
        <v>637.20600000000002</v>
      </c>
      <c r="L7283" s="4">
        <v>563.851</v>
      </c>
      <c r="M7283" s="4">
        <v>507.392</v>
      </c>
      <c r="N7283" s="4">
        <v>423.53800000000001</v>
      </c>
      <c r="O7283" s="4">
        <v>345.28699999999998</v>
      </c>
      <c r="P7283" s="4">
        <v>283.76100000000002</v>
      </c>
      <c r="Q7283" s="4">
        <v>240.71100000000001</v>
      </c>
      <c r="R7283" s="4">
        <v>208.036</v>
      </c>
      <c r="S7283" s="4">
        <v>166.59399999999999</v>
      </c>
      <c r="T7283" s="4">
        <v>96.436000000000007</v>
      </c>
      <c r="U7283" s="4">
        <v>80.296999999999997</v>
      </c>
      <c r="V7283" s="4">
        <v>60.872</v>
      </c>
      <c r="W7283" s="4">
        <v>38.362000000000002</v>
      </c>
      <c r="X7283" s="4">
        <v>21.245000000000001</v>
      </c>
      <c r="Y7283" s="4">
        <v>9.1229999999999993</v>
      </c>
      <c r="Z7283" s="4">
        <v>2.5110000000000001</v>
      </c>
      <c r="AA7283" s="4">
        <v>0.45900000000000002</v>
      </c>
      <c r="AB7283" s="4">
        <v>114</v>
      </c>
      <c r="AE7283" s="4">
        <v>71.7</v>
      </c>
    </row>
    <row r="7284" spans="1:31">
      <c r="A7284" s="8">
        <v>1589</v>
      </c>
      <c r="B7284" s="8" t="s">
        <v>894</v>
      </c>
      <c r="C7284" s="9" t="s">
        <v>591</v>
      </c>
      <c r="D7284" s="5"/>
      <c r="E7284" s="6">
        <v>558</v>
      </c>
      <c r="F7284" s="5">
        <v>2017</v>
      </c>
      <c r="G7284" s="4">
        <v>656.12400000000002</v>
      </c>
      <c r="H7284" s="4">
        <v>671.423</v>
      </c>
      <c r="I7284" s="4">
        <v>642.80899999999997</v>
      </c>
      <c r="J7284" s="4">
        <v>630.53599999999994</v>
      </c>
      <c r="K7284" s="4">
        <v>635.60900000000004</v>
      </c>
      <c r="L7284" s="4">
        <v>577.36500000000001</v>
      </c>
      <c r="M7284" s="4">
        <v>513.97900000000004</v>
      </c>
      <c r="N7284" s="4">
        <v>440.26799999999997</v>
      </c>
      <c r="O7284" s="4">
        <v>357.02499999999998</v>
      </c>
      <c r="P7284" s="4">
        <v>292.654</v>
      </c>
      <c r="Q7284" s="4">
        <v>246.14</v>
      </c>
      <c r="R7284" s="4">
        <v>212.72499999999999</v>
      </c>
      <c r="S7284" s="4">
        <v>174.49600000000001</v>
      </c>
      <c r="T7284" s="4">
        <v>107.842</v>
      </c>
      <c r="U7284" s="4">
        <v>77.447000000000003</v>
      </c>
      <c r="V7284" s="4">
        <v>63.548000000000002</v>
      </c>
      <c r="W7284" s="4">
        <v>39.752000000000002</v>
      </c>
      <c r="X7284" s="4">
        <v>22.077000000000002</v>
      </c>
      <c r="Y7284" s="4">
        <v>9.8140000000000001</v>
      </c>
      <c r="Z7284" s="4">
        <v>2.8159999999999998</v>
      </c>
      <c r="AA7284" s="4">
        <v>0.51200000000000001</v>
      </c>
      <c r="AB7284" s="4">
        <v>114</v>
      </c>
      <c r="AE7284" s="4">
        <v>74.971000000000004</v>
      </c>
    </row>
    <row r="7285" spans="1:31">
      <c r="A7285" s="8">
        <v>1821</v>
      </c>
      <c r="B7285" s="8" t="s">
        <v>894</v>
      </c>
      <c r="C7285" s="9" t="s">
        <v>591</v>
      </c>
      <c r="D7285" s="5"/>
      <c r="E7285" s="6">
        <v>558</v>
      </c>
      <c r="F7285" s="5">
        <v>2018</v>
      </c>
      <c r="G7285" s="4">
        <v>653.81500000000005</v>
      </c>
      <c r="H7285" s="4">
        <v>668.53099999999995</v>
      </c>
      <c r="I7285" s="4">
        <v>647.95899999999995</v>
      </c>
      <c r="J7285" s="4">
        <v>623.86599999999999</v>
      </c>
      <c r="K7285" s="4">
        <v>630.54999999999995</v>
      </c>
      <c r="L7285" s="4">
        <v>591.10299999999995</v>
      </c>
      <c r="M7285" s="4">
        <v>518.30499999999995</v>
      </c>
      <c r="N7285" s="4">
        <v>456.84300000000002</v>
      </c>
      <c r="O7285" s="4">
        <v>369.18900000000002</v>
      </c>
      <c r="P7285" s="4">
        <v>302.13900000000001</v>
      </c>
      <c r="Q7285" s="4">
        <v>251.95</v>
      </c>
      <c r="R7285" s="4">
        <v>217.03299999999999</v>
      </c>
      <c r="S7285" s="4">
        <v>181.059</v>
      </c>
      <c r="T7285" s="4">
        <v>121.303</v>
      </c>
      <c r="U7285" s="4">
        <v>74.807000000000002</v>
      </c>
      <c r="V7285" s="4">
        <v>66.117000000000004</v>
      </c>
      <c r="W7285" s="4">
        <v>41.183999999999997</v>
      </c>
      <c r="X7285" s="4">
        <v>22.834</v>
      </c>
      <c r="Y7285" s="4">
        <v>10.372</v>
      </c>
      <c r="Z7285" s="4">
        <v>3.1219999999999999</v>
      </c>
      <c r="AA7285" s="4">
        <v>0.56899999999999995</v>
      </c>
      <c r="AB7285" s="4">
        <v>114</v>
      </c>
      <c r="AE7285" s="4">
        <v>78.081000000000003</v>
      </c>
    </row>
    <row r="7286" spans="1:31">
      <c r="A7286" s="8">
        <v>2053</v>
      </c>
      <c r="B7286" s="8" t="s">
        <v>894</v>
      </c>
      <c r="C7286" s="9" t="s">
        <v>591</v>
      </c>
      <c r="D7286" s="5"/>
      <c r="E7286" s="6">
        <v>558</v>
      </c>
      <c r="F7286" s="5">
        <v>2019</v>
      </c>
      <c r="G7286" s="4">
        <v>651.37800000000004</v>
      </c>
      <c r="H7286" s="4">
        <v>664.11300000000006</v>
      </c>
      <c r="I7286" s="4">
        <v>653.31200000000001</v>
      </c>
      <c r="J7286" s="4">
        <v>619.22400000000005</v>
      </c>
      <c r="K7286" s="4">
        <v>624.19399999999996</v>
      </c>
      <c r="L7286" s="4">
        <v>602.08299999999997</v>
      </c>
      <c r="M7286" s="4">
        <v>523.31500000000005</v>
      </c>
      <c r="N7286" s="4">
        <v>471.60199999999998</v>
      </c>
      <c r="O7286" s="4">
        <v>382.298</v>
      </c>
      <c r="P7286" s="4">
        <v>312.22199999999998</v>
      </c>
      <c r="Q7286" s="4">
        <v>258.35599999999999</v>
      </c>
      <c r="R7286" s="4">
        <v>221.357</v>
      </c>
      <c r="S7286" s="4">
        <v>187.03200000000001</v>
      </c>
      <c r="T7286" s="4">
        <v>134.29900000000001</v>
      </c>
      <c r="U7286" s="4">
        <v>74.87</v>
      </c>
      <c r="V7286" s="4">
        <v>67.741</v>
      </c>
      <c r="W7286" s="4">
        <v>42.759</v>
      </c>
      <c r="X7286" s="4">
        <v>23.609000000000002</v>
      </c>
      <c r="Y7286" s="4">
        <v>10.776</v>
      </c>
      <c r="Z7286" s="4">
        <v>3.3650000000000002</v>
      </c>
      <c r="AA7286" s="4">
        <v>0.63200000000000001</v>
      </c>
      <c r="AB7286" s="4">
        <v>114</v>
      </c>
      <c r="AE7286" s="4">
        <v>81.141000000000005</v>
      </c>
    </row>
    <row r="7287" spans="1:31">
      <c r="A7287" s="8">
        <v>2285</v>
      </c>
      <c r="B7287" s="8" t="s">
        <v>894</v>
      </c>
      <c r="C7287" s="9" t="s">
        <v>591</v>
      </c>
      <c r="D7287" s="5"/>
      <c r="E7287" s="6">
        <v>558</v>
      </c>
      <c r="F7287" s="5">
        <v>2020</v>
      </c>
      <c r="G7287" s="4">
        <v>647.23</v>
      </c>
      <c r="H7287" s="4">
        <v>660.029</v>
      </c>
      <c r="I7287" s="4">
        <v>656.98400000000004</v>
      </c>
      <c r="J7287" s="4">
        <v>617.65</v>
      </c>
      <c r="K7287" s="4">
        <v>617.995</v>
      </c>
      <c r="L7287" s="4">
        <v>608.42200000000003</v>
      </c>
      <c r="M7287" s="4">
        <v>530.83199999999999</v>
      </c>
      <c r="N7287" s="4">
        <v>483.42</v>
      </c>
      <c r="O7287" s="4">
        <v>396.53800000000001</v>
      </c>
      <c r="P7287" s="4">
        <v>322.90199999999999</v>
      </c>
      <c r="Q7287" s="4">
        <v>265.48500000000001</v>
      </c>
      <c r="R7287" s="4">
        <v>225.983</v>
      </c>
      <c r="S7287" s="4">
        <v>192.81299999999999</v>
      </c>
      <c r="T7287" s="4">
        <v>145.376</v>
      </c>
      <c r="U7287" s="4">
        <v>78.927999999999997</v>
      </c>
      <c r="V7287" s="4">
        <v>68.082999999999998</v>
      </c>
      <c r="W7287" s="4">
        <v>44.529000000000003</v>
      </c>
      <c r="X7287" s="4">
        <v>24.454000000000001</v>
      </c>
      <c r="Y7287" s="4">
        <v>11.051</v>
      </c>
      <c r="Z7287" s="4">
        <v>3.4710000000000001</v>
      </c>
      <c r="AA7287" s="4">
        <v>0.70199999999999996</v>
      </c>
      <c r="AB7287" s="4">
        <v>114</v>
      </c>
      <c r="AE7287" s="4">
        <v>84.206999999999994</v>
      </c>
    </row>
    <row r="7288" spans="1:31">
      <c r="A7288" s="8">
        <v>2517</v>
      </c>
      <c r="B7288" s="8" t="s">
        <v>894</v>
      </c>
      <c r="C7288" s="9" t="s">
        <v>591</v>
      </c>
      <c r="D7288" s="5"/>
      <c r="E7288" s="6">
        <v>558</v>
      </c>
      <c r="F7288" s="5">
        <v>2021</v>
      </c>
      <c r="G7288" s="4">
        <v>642.77599999999995</v>
      </c>
      <c r="H7288" s="4">
        <v>656.01400000000001</v>
      </c>
      <c r="I7288" s="4">
        <v>657.11300000000006</v>
      </c>
      <c r="J7288" s="4">
        <v>618.35400000000004</v>
      </c>
      <c r="K7288" s="4">
        <v>611.73500000000001</v>
      </c>
      <c r="L7288" s="4">
        <v>611.34500000000003</v>
      </c>
      <c r="M7288" s="4">
        <v>542.23099999999999</v>
      </c>
      <c r="N7288" s="4">
        <v>492.75200000000001</v>
      </c>
      <c r="O7288" s="4">
        <v>411.8</v>
      </c>
      <c r="P7288" s="4">
        <v>334.178</v>
      </c>
      <c r="Q7288" s="4">
        <v>273.411</v>
      </c>
      <c r="R7288" s="4">
        <v>230.84899999999999</v>
      </c>
      <c r="S7288" s="4">
        <v>197.57</v>
      </c>
      <c r="T7288" s="4">
        <v>154.19200000000001</v>
      </c>
      <c r="U7288" s="4">
        <v>85.921000000000006</v>
      </c>
      <c r="V7288" s="4">
        <v>66.891999999999996</v>
      </c>
      <c r="W7288" s="4">
        <v>46.433999999999997</v>
      </c>
      <c r="X7288" s="4">
        <v>25.626000000000001</v>
      </c>
      <c r="Y7288" s="4">
        <v>11.789</v>
      </c>
      <c r="Z7288" s="4">
        <v>3.778</v>
      </c>
      <c r="AA7288" s="4">
        <v>0.77800000000000002</v>
      </c>
      <c r="AB7288" s="4">
        <v>114</v>
      </c>
      <c r="AE7288" s="4">
        <v>88.405000000000001</v>
      </c>
    </row>
    <row r="7289" spans="1:31">
      <c r="A7289" s="8">
        <v>2749</v>
      </c>
      <c r="B7289" s="8" t="s">
        <v>894</v>
      </c>
      <c r="C7289" s="9" t="s">
        <v>591</v>
      </c>
      <c r="D7289" s="5"/>
      <c r="E7289" s="6">
        <v>558</v>
      </c>
      <c r="F7289" s="5">
        <v>2022</v>
      </c>
      <c r="G7289" s="4">
        <v>637.23</v>
      </c>
      <c r="H7289" s="4">
        <v>652.096</v>
      </c>
      <c r="I7289" s="4">
        <v>655.64400000000001</v>
      </c>
      <c r="J7289" s="4">
        <v>622.11300000000006</v>
      </c>
      <c r="K7289" s="4">
        <v>604.923</v>
      </c>
      <c r="L7289" s="4">
        <v>609.88499999999999</v>
      </c>
      <c r="M7289" s="4">
        <v>556.01900000000001</v>
      </c>
      <c r="N7289" s="4">
        <v>498.875</v>
      </c>
      <c r="O7289" s="4">
        <v>428.29399999999998</v>
      </c>
      <c r="P7289" s="4">
        <v>345.78899999999999</v>
      </c>
      <c r="Q7289" s="4">
        <v>282.14600000000002</v>
      </c>
      <c r="R7289" s="4">
        <v>236.17</v>
      </c>
      <c r="S7289" s="4">
        <v>201.97300000000001</v>
      </c>
      <c r="T7289" s="4">
        <v>161.583</v>
      </c>
      <c r="U7289" s="4">
        <v>96.266000000000005</v>
      </c>
      <c r="V7289" s="4">
        <v>64.444000000000003</v>
      </c>
      <c r="W7289" s="4">
        <v>48.716999999999999</v>
      </c>
      <c r="X7289" s="4">
        <v>26.696000000000002</v>
      </c>
      <c r="Y7289" s="4">
        <v>12.384</v>
      </c>
      <c r="Z7289" s="4">
        <v>4.1429999999999998</v>
      </c>
      <c r="AA7289" s="4">
        <v>0.86099999999999999</v>
      </c>
      <c r="AB7289" s="4">
        <v>114</v>
      </c>
      <c r="AE7289" s="4">
        <v>92.801000000000002</v>
      </c>
    </row>
    <row r="7290" spans="1:31">
      <c r="A7290" s="8">
        <v>2981</v>
      </c>
      <c r="B7290" s="8" t="s">
        <v>894</v>
      </c>
      <c r="C7290" s="9" t="s">
        <v>591</v>
      </c>
      <c r="D7290" s="5"/>
      <c r="E7290" s="6">
        <v>558</v>
      </c>
      <c r="F7290" s="5">
        <v>2023</v>
      </c>
      <c r="G7290" s="4">
        <v>630.65200000000004</v>
      </c>
      <c r="H7290" s="4">
        <v>648.19500000000005</v>
      </c>
      <c r="I7290" s="4">
        <v>653.13300000000004</v>
      </c>
      <c r="J7290" s="4">
        <v>627.55700000000002</v>
      </c>
      <c r="K7290" s="4">
        <v>598.60299999999995</v>
      </c>
      <c r="L7290" s="4">
        <v>605.20100000000002</v>
      </c>
      <c r="M7290" s="4">
        <v>569.99400000000003</v>
      </c>
      <c r="N7290" s="4">
        <v>503.47399999999999</v>
      </c>
      <c r="O7290" s="4">
        <v>444.85300000000001</v>
      </c>
      <c r="P7290" s="4">
        <v>357.947</v>
      </c>
      <c r="Q7290" s="4">
        <v>291.62299999999999</v>
      </c>
      <c r="R7290" s="4">
        <v>241.999</v>
      </c>
      <c r="S7290" s="4">
        <v>206.26900000000001</v>
      </c>
      <c r="T7290" s="4">
        <v>167.91900000000001</v>
      </c>
      <c r="U7290" s="4">
        <v>108.377</v>
      </c>
      <c r="V7290" s="4">
        <v>62.31</v>
      </c>
      <c r="W7290" s="4">
        <v>50.877000000000002</v>
      </c>
      <c r="X7290" s="4">
        <v>27.724</v>
      </c>
      <c r="Y7290" s="4">
        <v>12.86</v>
      </c>
      <c r="Z7290" s="4">
        <v>4.4800000000000004</v>
      </c>
      <c r="AA7290" s="4">
        <v>0.95</v>
      </c>
      <c r="AB7290" s="4">
        <v>114</v>
      </c>
      <c r="AE7290" s="4">
        <v>96.891000000000005</v>
      </c>
    </row>
    <row r="7291" spans="1:31">
      <c r="A7291" s="8">
        <v>3213</v>
      </c>
      <c r="B7291" s="8" t="s">
        <v>894</v>
      </c>
      <c r="C7291" s="9" t="s">
        <v>591</v>
      </c>
      <c r="D7291" s="5"/>
      <c r="E7291" s="6">
        <v>558</v>
      </c>
      <c r="F7291" s="5">
        <v>2024</v>
      </c>
      <c r="G7291" s="4">
        <v>623.80600000000004</v>
      </c>
      <c r="H7291" s="4">
        <v>644.06799999999998</v>
      </c>
      <c r="I7291" s="4">
        <v>650.41</v>
      </c>
      <c r="J7291" s="4">
        <v>632.43700000000001</v>
      </c>
      <c r="K7291" s="4">
        <v>594.13199999999995</v>
      </c>
      <c r="L7291" s="4">
        <v>599.07600000000002</v>
      </c>
      <c r="M7291" s="4">
        <v>580.84500000000003</v>
      </c>
      <c r="N7291" s="4">
        <v>509.154</v>
      </c>
      <c r="O7291" s="4">
        <v>459.63099999999997</v>
      </c>
      <c r="P7291" s="4">
        <v>370.99700000000001</v>
      </c>
      <c r="Q7291" s="4">
        <v>301.69299999999998</v>
      </c>
      <c r="R7291" s="4">
        <v>248.41300000000001</v>
      </c>
      <c r="S7291" s="4">
        <v>210.733</v>
      </c>
      <c r="T7291" s="4">
        <v>173.756</v>
      </c>
      <c r="U7291" s="4">
        <v>120.029</v>
      </c>
      <c r="V7291" s="4">
        <v>62.628</v>
      </c>
      <c r="W7291" s="4">
        <v>52.171999999999997</v>
      </c>
      <c r="X7291" s="4">
        <v>28.797000000000001</v>
      </c>
      <c r="Y7291" s="4">
        <v>13.26</v>
      </c>
      <c r="Z7291" s="4">
        <v>4.7009999999999996</v>
      </c>
      <c r="AA7291" s="4">
        <v>1.042</v>
      </c>
      <c r="AB7291" s="4">
        <v>114</v>
      </c>
      <c r="AE7291" s="4">
        <v>99.971999999999994</v>
      </c>
    </row>
    <row r="7292" spans="1:31">
      <c r="A7292" s="8">
        <v>3445</v>
      </c>
      <c r="B7292" s="8" t="s">
        <v>894</v>
      </c>
      <c r="C7292" s="9" t="s">
        <v>591</v>
      </c>
      <c r="D7292" s="5"/>
      <c r="E7292" s="6">
        <v>558</v>
      </c>
      <c r="F7292" s="5">
        <v>2025</v>
      </c>
      <c r="G7292" s="4">
        <v>617.17399999999998</v>
      </c>
      <c r="H7292" s="4">
        <v>639.42399999999998</v>
      </c>
      <c r="I7292" s="4">
        <v>647.92499999999995</v>
      </c>
      <c r="J7292" s="4">
        <v>635.447</v>
      </c>
      <c r="K7292" s="4">
        <v>592.33299999999997</v>
      </c>
      <c r="L7292" s="4">
        <v>592.74400000000003</v>
      </c>
      <c r="M7292" s="4">
        <v>586.71699999999998</v>
      </c>
      <c r="N7292" s="4">
        <v>517.27800000000002</v>
      </c>
      <c r="O7292" s="4">
        <v>471.54500000000002</v>
      </c>
      <c r="P7292" s="4">
        <v>385.07400000000001</v>
      </c>
      <c r="Q7292" s="4">
        <v>312.26</v>
      </c>
      <c r="R7292" s="4">
        <v>255.489</v>
      </c>
      <c r="S7292" s="4">
        <v>215.53700000000001</v>
      </c>
      <c r="T7292" s="4">
        <v>179.40600000000001</v>
      </c>
      <c r="U7292" s="4">
        <v>129.999</v>
      </c>
      <c r="V7292" s="4">
        <v>66.438000000000002</v>
      </c>
      <c r="W7292" s="4">
        <v>52.341999999999999</v>
      </c>
      <c r="X7292" s="4">
        <v>29.97</v>
      </c>
      <c r="Y7292" s="4">
        <v>13.616</v>
      </c>
      <c r="Z7292" s="4">
        <v>4.7380000000000004</v>
      </c>
      <c r="AA7292" s="4">
        <v>1.1379999999999999</v>
      </c>
      <c r="AB7292" s="4">
        <v>114</v>
      </c>
      <c r="AE7292" s="4">
        <v>101.804</v>
      </c>
    </row>
    <row r="7293" spans="1:31">
      <c r="A7293" s="8">
        <v>3677</v>
      </c>
      <c r="B7293" s="8" t="s">
        <v>894</v>
      </c>
      <c r="C7293" s="9" t="s">
        <v>591</v>
      </c>
      <c r="D7293" s="5"/>
      <c r="E7293" s="6">
        <v>558</v>
      </c>
      <c r="F7293" s="5">
        <v>2026</v>
      </c>
      <c r="G7293" s="4">
        <v>610.54700000000003</v>
      </c>
      <c r="H7293" s="4">
        <v>633.86400000000003</v>
      </c>
      <c r="I7293" s="4">
        <v>643.84699999999998</v>
      </c>
      <c r="J7293" s="4">
        <v>636.33500000000004</v>
      </c>
      <c r="K7293" s="4">
        <v>593.50099999999998</v>
      </c>
      <c r="L7293" s="4">
        <v>586.94100000000003</v>
      </c>
      <c r="M7293" s="4">
        <v>590.14300000000003</v>
      </c>
      <c r="N7293" s="4">
        <v>528.07000000000005</v>
      </c>
      <c r="O7293" s="4">
        <v>480.822</v>
      </c>
      <c r="P7293" s="4">
        <v>400.28800000000001</v>
      </c>
      <c r="Q7293" s="4">
        <v>323.39</v>
      </c>
      <c r="R7293" s="4">
        <v>263.22699999999998</v>
      </c>
      <c r="S7293" s="4">
        <v>220.084</v>
      </c>
      <c r="T7293" s="4">
        <v>183.91300000000001</v>
      </c>
      <c r="U7293" s="4">
        <v>137.876</v>
      </c>
      <c r="V7293" s="4">
        <v>72.725999999999999</v>
      </c>
      <c r="W7293" s="4">
        <v>51.435000000000002</v>
      </c>
      <c r="X7293" s="4">
        <v>31.591999999999999</v>
      </c>
      <c r="Y7293" s="4">
        <v>14.535</v>
      </c>
      <c r="Z7293" s="4">
        <v>5.0279999999999996</v>
      </c>
      <c r="AA7293" s="4">
        <v>1.2370000000000001</v>
      </c>
      <c r="AB7293" s="4">
        <v>114</v>
      </c>
      <c r="AE7293" s="4">
        <v>103.827</v>
      </c>
    </row>
    <row r="7294" spans="1:31">
      <c r="A7294" s="8">
        <v>3909</v>
      </c>
      <c r="B7294" s="8" t="s">
        <v>894</v>
      </c>
      <c r="C7294" s="9" t="s">
        <v>591</v>
      </c>
      <c r="D7294" s="5"/>
      <c r="E7294" s="6">
        <v>558</v>
      </c>
      <c r="F7294" s="5">
        <v>2027</v>
      </c>
      <c r="G7294" s="4">
        <v>604.19799999999998</v>
      </c>
      <c r="H7294" s="4">
        <v>628.11300000000006</v>
      </c>
      <c r="I7294" s="4">
        <v>639.72299999999996</v>
      </c>
      <c r="J7294" s="4">
        <v>635.23299999999995</v>
      </c>
      <c r="K7294" s="4">
        <v>597.43499999999995</v>
      </c>
      <c r="L7294" s="4">
        <v>580.34299999999996</v>
      </c>
      <c r="M7294" s="4">
        <v>589.13699999999994</v>
      </c>
      <c r="N7294" s="4">
        <v>541.38699999999994</v>
      </c>
      <c r="O7294" s="4">
        <v>486.904</v>
      </c>
      <c r="P7294" s="4">
        <v>416.63</v>
      </c>
      <c r="Q7294" s="4">
        <v>334.82499999999999</v>
      </c>
      <c r="R7294" s="4">
        <v>271.79399999999998</v>
      </c>
      <c r="S7294" s="4">
        <v>225.12799999999999</v>
      </c>
      <c r="T7294" s="4">
        <v>188.10300000000001</v>
      </c>
      <c r="U7294" s="4">
        <v>144.589</v>
      </c>
      <c r="V7294" s="4">
        <v>81.704999999999998</v>
      </c>
      <c r="W7294" s="4">
        <v>49.487000000000002</v>
      </c>
      <c r="X7294" s="4">
        <v>33.436</v>
      </c>
      <c r="Y7294" s="4">
        <v>15.288</v>
      </c>
      <c r="Z7294" s="4">
        <v>5.3570000000000002</v>
      </c>
      <c r="AA7294" s="4">
        <v>1.3380000000000001</v>
      </c>
      <c r="AB7294" s="4">
        <v>114</v>
      </c>
      <c r="AE7294" s="4">
        <v>104.90600000000001</v>
      </c>
    </row>
    <row r="7295" spans="1:31">
      <c r="A7295" s="8">
        <v>4141</v>
      </c>
      <c r="B7295" s="8" t="s">
        <v>894</v>
      </c>
      <c r="C7295" s="9" t="s">
        <v>591</v>
      </c>
      <c r="D7295" s="5"/>
      <c r="E7295" s="6">
        <v>558</v>
      </c>
      <c r="F7295" s="5">
        <v>2028</v>
      </c>
      <c r="G7295" s="4">
        <v>598.03599999999994</v>
      </c>
      <c r="H7295" s="4">
        <v>622.09699999999998</v>
      </c>
      <c r="I7295" s="4">
        <v>635.70000000000005</v>
      </c>
      <c r="J7295" s="4">
        <v>632.61900000000003</v>
      </c>
      <c r="K7295" s="4">
        <v>602.82899999999995</v>
      </c>
      <c r="L7295" s="4">
        <v>574.06799999999998</v>
      </c>
      <c r="M7295" s="4">
        <v>584.553</v>
      </c>
      <c r="N7295" s="4">
        <v>555.27</v>
      </c>
      <c r="O7295" s="4">
        <v>491.43400000000003</v>
      </c>
      <c r="P7295" s="4">
        <v>432.93700000000001</v>
      </c>
      <c r="Q7295" s="4">
        <v>346.78199999999998</v>
      </c>
      <c r="R7295" s="4">
        <v>281.07499999999999</v>
      </c>
      <c r="S7295" s="4">
        <v>230.78800000000001</v>
      </c>
      <c r="T7295" s="4">
        <v>192.203</v>
      </c>
      <c r="U7295" s="4">
        <v>150.46899999999999</v>
      </c>
      <c r="V7295" s="4">
        <v>92.012</v>
      </c>
      <c r="W7295" s="4">
        <v>47.866999999999997</v>
      </c>
      <c r="X7295" s="4">
        <v>35.067999999999998</v>
      </c>
      <c r="Y7295" s="4">
        <v>15.909000000000001</v>
      </c>
      <c r="Z7295" s="4">
        <v>5.6719999999999997</v>
      </c>
      <c r="AA7295" s="4">
        <v>1.4410000000000001</v>
      </c>
      <c r="AB7295" s="4">
        <v>114</v>
      </c>
      <c r="AE7295" s="4">
        <v>105.95699999999999</v>
      </c>
    </row>
    <row r="7296" spans="1:31">
      <c r="A7296" s="8">
        <v>4373</v>
      </c>
      <c r="B7296" s="8" t="s">
        <v>894</v>
      </c>
      <c r="C7296" s="9" t="s">
        <v>591</v>
      </c>
      <c r="D7296" s="5"/>
      <c r="E7296" s="6">
        <v>558</v>
      </c>
      <c r="F7296" s="5">
        <v>2029</v>
      </c>
      <c r="G7296" s="4">
        <v>591.80499999999995</v>
      </c>
      <c r="H7296" s="4">
        <v>615.88099999999997</v>
      </c>
      <c r="I7296" s="4">
        <v>631.69000000000005</v>
      </c>
      <c r="J7296" s="4">
        <v>629.48299999999995</v>
      </c>
      <c r="K7296" s="4">
        <v>607.54200000000003</v>
      </c>
      <c r="L7296" s="4">
        <v>569.52700000000004</v>
      </c>
      <c r="M7296" s="4">
        <v>578.18600000000004</v>
      </c>
      <c r="N7296" s="4">
        <v>566.48199999999997</v>
      </c>
      <c r="O7296" s="4">
        <v>497.07400000000001</v>
      </c>
      <c r="P7296" s="4">
        <v>447.46499999999997</v>
      </c>
      <c r="Q7296" s="4">
        <v>359.63799999999998</v>
      </c>
      <c r="R7296" s="4">
        <v>290.95400000000001</v>
      </c>
      <c r="S7296" s="4">
        <v>237.17500000000001</v>
      </c>
      <c r="T7296" s="4">
        <v>196.52099999999999</v>
      </c>
      <c r="U7296" s="4">
        <v>155.96899999999999</v>
      </c>
      <c r="V7296" s="4">
        <v>101.85</v>
      </c>
      <c r="W7296" s="4">
        <v>48.332999999999998</v>
      </c>
      <c r="X7296" s="4">
        <v>35.902000000000001</v>
      </c>
      <c r="Y7296" s="4">
        <v>16.472999999999999</v>
      </c>
      <c r="Z7296" s="4">
        <v>5.9109999999999996</v>
      </c>
      <c r="AA7296" s="4">
        <v>1.546</v>
      </c>
      <c r="AB7296" s="4">
        <v>114</v>
      </c>
      <c r="AE7296" s="4">
        <v>108.16500000000001</v>
      </c>
    </row>
    <row r="7297" spans="1:31">
      <c r="A7297" s="8">
        <v>4605</v>
      </c>
      <c r="B7297" s="8" t="s">
        <v>894</v>
      </c>
      <c r="C7297" s="9" t="s">
        <v>591</v>
      </c>
      <c r="D7297" s="5"/>
      <c r="E7297" s="6">
        <v>558</v>
      </c>
      <c r="F7297" s="5">
        <v>2030</v>
      </c>
      <c r="G7297" s="4">
        <v>585.36199999999997</v>
      </c>
      <c r="H7297" s="4">
        <v>609.61</v>
      </c>
      <c r="I7297" s="4">
        <v>627.45899999999995</v>
      </c>
      <c r="J7297" s="4">
        <v>626.55499999999995</v>
      </c>
      <c r="K7297" s="4">
        <v>610.23</v>
      </c>
      <c r="L7297" s="4">
        <v>567.50699999999995</v>
      </c>
      <c r="M7297" s="4">
        <v>571.44200000000001</v>
      </c>
      <c r="N7297" s="4">
        <v>572.90700000000004</v>
      </c>
      <c r="O7297" s="4">
        <v>505.33300000000003</v>
      </c>
      <c r="P7297" s="4">
        <v>459.21800000000002</v>
      </c>
      <c r="Q7297" s="4">
        <v>373.52300000000002</v>
      </c>
      <c r="R7297" s="4">
        <v>301.36500000000001</v>
      </c>
      <c r="S7297" s="4">
        <v>244.32900000000001</v>
      </c>
      <c r="T7297" s="4">
        <v>201.27199999999999</v>
      </c>
      <c r="U7297" s="4">
        <v>161.31700000000001</v>
      </c>
      <c r="V7297" s="4">
        <v>110.319</v>
      </c>
      <c r="W7297" s="4">
        <v>51.665999999999997</v>
      </c>
      <c r="X7297" s="4">
        <v>35.783000000000001</v>
      </c>
      <c r="Y7297" s="4">
        <v>17.029</v>
      </c>
      <c r="Z7297" s="4">
        <v>5.9880000000000004</v>
      </c>
      <c r="AA7297" s="4">
        <v>1.651</v>
      </c>
      <c r="AB7297" s="4">
        <v>114</v>
      </c>
      <c r="AE7297" s="4">
        <v>112.117</v>
      </c>
    </row>
    <row r="7298" spans="1:31">
      <c r="A7298" s="8">
        <v>2616</v>
      </c>
      <c r="B7298" s="8" t="s">
        <v>895</v>
      </c>
      <c r="C7298" s="9" t="s">
        <v>594</v>
      </c>
      <c r="D7298" s="5"/>
      <c r="E7298" s="6">
        <v>562</v>
      </c>
      <c r="F7298" s="5">
        <v>1961</v>
      </c>
      <c r="G7298" s="4">
        <v>658.75099999999998</v>
      </c>
      <c r="H7298" s="4">
        <v>487.21100000000001</v>
      </c>
      <c r="I7298" s="4">
        <v>431.04300000000001</v>
      </c>
      <c r="J7298" s="4">
        <v>385.13600000000002</v>
      </c>
      <c r="K7298" s="4">
        <v>309.04000000000002</v>
      </c>
      <c r="L7298" s="4">
        <v>244.285</v>
      </c>
      <c r="M7298" s="4">
        <v>195.59200000000001</v>
      </c>
      <c r="N7298" s="4">
        <v>162.077</v>
      </c>
      <c r="O7298" s="4">
        <v>134.251</v>
      </c>
      <c r="P7298" s="4">
        <v>109.687</v>
      </c>
      <c r="Q7298" s="4">
        <v>85.989000000000004</v>
      </c>
      <c r="R7298" s="4">
        <v>61.774000000000001</v>
      </c>
      <c r="S7298" s="4">
        <v>41.298000000000002</v>
      </c>
      <c r="T7298" s="4">
        <v>24.353000000000002</v>
      </c>
      <c r="U7298" s="4">
        <v>9.2769999999999992</v>
      </c>
      <c r="V7298" s="4">
        <v>3.3109999999999999</v>
      </c>
      <c r="W7298" s="4">
        <v>0.38250000000000001</v>
      </c>
      <c r="X7298" s="4">
        <v>0.38250000000000001</v>
      </c>
      <c r="Y7298" s="4">
        <v>0.38250000000000001</v>
      </c>
      <c r="Z7298" s="4">
        <v>0.38250000000000001</v>
      </c>
      <c r="AA7298" s="4">
        <v>0</v>
      </c>
      <c r="AB7298" s="4">
        <v>115</v>
      </c>
      <c r="AE7298" s="4">
        <v>1.53</v>
      </c>
    </row>
    <row r="7299" spans="1:31">
      <c r="A7299" s="8">
        <v>2848</v>
      </c>
      <c r="B7299" s="8" t="s">
        <v>895</v>
      </c>
      <c r="C7299" s="9" t="s">
        <v>594</v>
      </c>
      <c r="D7299" s="5"/>
      <c r="E7299" s="6">
        <v>562</v>
      </c>
      <c r="F7299" s="5">
        <v>1962</v>
      </c>
      <c r="G7299" s="4">
        <v>682.77800000000002</v>
      </c>
      <c r="H7299" s="4">
        <v>504.02300000000002</v>
      </c>
      <c r="I7299" s="4">
        <v>435.88299999999998</v>
      </c>
      <c r="J7299" s="4">
        <v>393.27199999999999</v>
      </c>
      <c r="K7299" s="4">
        <v>321.81200000000001</v>
      </c>
      <c r="L7299" s="4">
        <v>252.161</v>
      </c>
      <c r="M7299" s="4">
        <v>201.50399999999999</v>
      </c>
      <c r="N7299" s="4">
        <v>165.46799999999999</v>
      </c>
      <c r="O7299" s="4">
        <v>137.42099999999999</v>
      </c>
      <c r="P7299" s="4">
        <v>112.377</v>
      </c>
      <c r="Q7299" s="4">
        <v>88.623000000000005</v>
      </c>
      <c r="R7299" s="4">
        <v>64.305999999999997</v>
      </c>
      <c r="S7299" s="4">
        <v>42.884</v>
      </c>
      <c r="T7299" s="4">
        <v>25.648</v>
      </c>
      <c r="U7299" s="4">
        <v>10.737</v>
      </c>
      <c r="V7299" s="4">
        <v>3.3079999999999998</v>
      </c>
      <c r="W7299" s="4">
        <v>0.41125</v>
      </c>
      <c r="X7299" s="4">
        <v>0.41125</v>
      </c>
      <c r="Y7299" s="4">
        <v>0.41125</v>
      </c>
      <c r="Z7299" s="4">
        <v>0.41125</v>
      </c>
      <c r="AA7299" s="4">
        <v>0</v>
      </c>
      <c r="AB7299" s="4">
        <v>115</v>
      </c>
      <c r="AE7299" s="4">
        <v>1.645</v>
      </c>
    </row>
    <row r="7300" spans="1:31">
      <c r="A7300" s="8">
        <v>3080</v>
      </c>
      <c r="B7300" s="8" t="s">
        <v>895</v>
      </c>
      <c r="C7300" s="9" t="s">
        <v>594</v>
      </c>
      <c r="D7300" s="5"/>
      <c r="E7300" s="6">
        <v>562</v>
      </c>
      <c r="F7300" s="5">
        <v>1963</v>
      </c>
      <c r="G7300" s="4">
        <v>703.73400000000004</v>
      </c>
      <c r="H7300" s="4">
        <v>522.73</v>
      </c>
      <c r="I7300" s="4">
        <v>442.38600000000002</v>
      </c>
      <c r="J7300" s="4">
        <v>401.12599999999998</v>
      </c>
      <c r="K7300" s="4">
        <v>335.49200000000002</v>
      </c>
      <c r="L7300" s="4">
        <v>260.85199999999998</v>
      </c>
      <c r="M7300" s="4">
        <v>208.255</v>
      </c>
      <c r="N7300" s="4">
        <v>169.345</v>
      </c>
      <c r="O7300" s="4">
        <v>140.875</v>
      </c>
      <c r="P7300" s="4">
        <v>115.285</v>
      </c>
      <c r="Q7300" s="4">
        <v>91.444000000000003</v>
      </c>
      <c r="R7300" s="4">
        <v>67.093999999999994</v>
      </c>
      <c r="S7300" s="4">
        <v>44.645000000000003</v>
      </c>
      <c r="T7300" s="4">
        <v>26.905000000000001</v>
      </c>
      <c r="U7300" s="4">
        <v>12.207000000000001</v>
      </c>
      <c r="V7300" s="4">
        <v>3.3410000000000002</v>
      </c>
      <c r="W7300" s="4">
        <v>0.42625000000000002</v>
      </c>
      <c r="X7300" s="4">
        <v>0.42625000000000002</v>
      </c>
      <c r="Y7300" s="4">
        <v>0.42625000000000002</v>
      </c>
      <c r="Z7300" s="4">
        <v>0.42625000000000002</v>
      </c>
      <c r="AA7300" s="4">
        <v>0</v>
      </c>
      <c r="AB7300" s="4">
        <v>115</v>
      </c>
      <c r="AE7300" s="4">
        <v>1.7050000000000001</v>
      </c>
    </row>
    <row r="7301" spans="1:31">
      <c r="A7301" s="8">
        <v>3312</v>
      </c>
      <c r="B7301" s="8" t="s">
        <v>895</v>
      </c>
      <c r="C7301" s="9" t="s">
        <v>594</v>
      </c>
      <c r="D7301" s="5"/>
      <c r="E7301" s="6">
        <v>562</v>
      </c>
      <c r="F7301" s="5">
        <v>1964</v>
      </c>
      <c r="G7301" s="4">
        <v>724.81399999999996</v>
      </c>
      <c r="H7301" s="4">
        <v>541.28599999999994</v>
      </c>
      <c r="I7301" s="4">
        <v>450.85</v>
      </c>
      <c r="J7301" s="4">
        <v>408.57600000000002</v>
      </c>
      <c r="K7301" s="4">
        <v>348.67099999999999</v>
      </c>
      <c r="L7301" s="4">
        <v>270.64100000000002</v>
      </c>
      <c r="M7301" s="4">
        <v>215.53100000000001</v>
      </c>
      <c r="N7301" s="4">
        <v>173.77799999999999</v>
      </c>
      <c r="O7301" s="4">
        <v>144.422</v>
      </c>
      <c r="P7301" s="4">
        <v>118.33799999999999</v>
      </c>
      <c r="Q7301" s="4">
        <v>94.388999999999996</v>
      </c>
      <c r="R7301" s="4">
        <v>69.989999999999995</v>
      </c>
      <c r="S7301" s="4">
        <v>46.622</v>
      </c>
      <c r="T7301" s="4">
        <v>28.204000000000001</v>
      </c>
      <c r="U7301" s="4">
        <v>13.491</v>
      </c>
      <c r="V7301" s="4">
        <v>3.5569999999999999</v>
      </c>
      <c r="W7301" s="4">
        <v>0.41149999999999998</v>
      </c>
      <c r="X7301" s="4">
        <v>0.41149999999999998</v>
      </c>
      <c r="Y7301" s="4">
        <v>0.41149999999999998</v>
      </c>
      <c r="Z7301" s="4">
        <v>0.41149999999999998</v>
      </c>
      <c r="AA7301" s="4">
        <v>0</v>
      </c>
      <c r="AB7301" s="4">
        <v>115</v>
      </c>
      <c r="AE7301" s="4">
        <v>1.6459999999999999</v>
      </c>
    </row>
    <row r="7302" spans="1:31">
      <c r="A7302" s="8">
        <v>3544</v>
      </c>
      <c r="B7302" s="8" t="s">
        <v>895</v>
      </c>
      <c r="C7302" s="9" t="s">
        <v>594</v>
      </c>
      <c r="D7302" s="5"/>
      <c r="E7302" s="6">
        <v>562</v>
      </c>
      <c r="F7302" s="5">
        <v>1965</v>
      </c>
      <c r="G7302" s="4">
        <v>749.09</v>
      </c>
      <c r="H7302" s="4">
        <v>557.31700000000001</v>
      </c>
      <c r="I7302" s="4">
        <v>461.02100000000002</v>
      </c>
      <c r="J7302" s="4">
        <v>415.81799999999998</v>
      </c>
      <c r="K7302" s="4">
        <v>360.565</v>
      </c>
      <c r="L7302" s="4">
        <v>281.68099999999998</v>
      </c>
      <c r="M7302" s="4">
        <v>223.154</v>
      </c>
      <c r="N7302" s="4">
        <v>178.80099999999999</v>
      </c>
      <c r="O7302" s="4">
        <v>147.98699999999999</v>
      </c>
      <c r="P7302" s="4">
        <v>121.497</v>
      </c>
      <c r="Q7302" s="4">
        <v>97.397999999999996</v>
      </c>
      <c r="R7302" s="4">
        <v>72.915999999999997</v>
      </c>
      <c r="S7302" s="4">
        <v>48.838999999999999</v>
      </c>
      <c r="T7302" s="4">
        <v>29.587</v>
      </c>
      <c r="U7302" s="4">
        <v>14.541</v>
      </c>
      <c r="V7302" s="4">
        <v>3.984</v>
      </c>
      <c r="W7302" s="4">
        <v>0.35899999999999999</v>
      </c>
      <c r="X7302" s="4">
        <v>0.35899999999999999</v>
      </c>
      <c r="Y7302" s="4">
        <v>0.35899999999999999</v>
      </c>
      <c r="Z7302" s="4">
        <v>0.35899999999999999</v>
      </c>
      <c r="AA7302" s="4">
        <v>0</v>
      </c>
      <c r="AB7302" s="4">
        <v>115</v>
      </c>
      <c r="AE7302" s="4">
        <v>1.4359999999999999</v>
      </c>
    </row>
    <row r="7303" spans="1:31">
      <c r="A7303" s="8">
        <v>3776</v>
      </c>
      <c r="B7303" s="8" t="s">
        <v>895</v>
      </c>
      <c r="C7303" s="9" t="s">
        <v>594</v>
      </c>
      <c r="D7303" s="5"/>
      <c r="E7303" s="6">
        <v>562</v>
      </c>
      <c r="F7303" s="5">
        <v>1966</v>
      </c>
      <c r="G7303" s="4">
        <v>778.17600000000004</v>
      </c>
      <c r="H7303" s="4">
        <v>580.79300000000001</v>
      </c>
      <c r="I7303" s="4">
        <v>471.48700000000002</v>
      </c>
      <c r="J7303" s="4">
        <v>420.113</v>
      </c>
      <c r="K7303" s="4">
        <v>369.31799999999998</v>
      </c>
      <c r="L7303" s="4">
        <v>292.79199999999997</v>
      </c>
      <c r="M7303" s="4">
        <v>230.29499999999999</v>
      </c>
      <c r="N7303" s="4">
        <v>183.624</v>
      </c>
      <c r="O7303" s="4">
        <v>151.04</v>
      </c>
      <c r="P7303" s="4">
        <v>124.107</v>
      </c>
      <c r="Q7303" s="4">
        <v>99.605000000000004</v>
      </c>
      <c r="R7303" s="4">
        <v>75.123999999999995</v>
      </c>
      <c r="S7303" s="4">
        <v>50.723999999999997</v>
      </c>
      <c r="T7303" s="4">
        <v>30.792999999999999</v>
      </c>
      <c r="U7303" s="4">
        <v>15.582000000000001</v>
      </c>
      <c r="V7303" s="4">
        <v>4.7990000000000004</v>
      </c>
      <c r="W7303" s="4">
        <v>0.38450000000000001</v>
      </c>
      <c r="X7303" s="4">
        <v>0.38450000000000001</v>
      </c>
      <c r="Y7303" s="4">
        <v>0.38450000000000001</v>
      </c>
      <c r="Z7303" s="4">
        <v>0.38450000000000001</v>
      </c>
      <c r="AA7303" s="4">
        <v>0</v>
      </c>
      <c r="AB7303" s="4">
        <v>115</v>
      </c>
      <c r="AE7303" s="4">
        <v>1.538</v>
      </c>
    </row>
    <row r="7304" spans="1:31">
      <c r="A7304" s="8">
        <v>4008</v>
      </c>
      <c r="B7304" s="8" t="s">
        <v>895</v>
      </c>
      <c r="C7304" s="9" t="s">
        <v>594</v>
      </c>
      <c r="D7304" s="5"/>
      <c r="E7304" s="6">
        <v>562</v>
      </c>
      <c r="F7304" s="5">
        <v>1967</v>
      </c>
      <c r="G7304" s="4">
        <v>804.26900000000001</v>
      </c>
      <c r="H7304" s="4">
        <v>604.17999999999995</v>
      </c>
      <c r="I7304" s="4">
        <v>485.78800000000001</v>
      </c>
      <c r="J7304" s="4">
        <v>424.70499999999998</v>
      </c>
      <c r="K7304" s="4">
        <v>377.24799999999999</v>
      </c>
      <c r="L7304" s="4">
        <v>305.21600000000001</v>
      </c>
      <c r="M7304" s="4">
        <v>237.83500000000001</v>
      </c>
      <c r="N7304" s="4">
        <v>189.23</v>
      </c>
      <c r="O7304" s="4">
        <v>154.30699999999999</v>
      </c>
      <c r="P7304" s="4">
        <v>127.03</v>
      </c>
      <c r="Q7304" s="4">
        <v>101.995</v>
      </c>
      <c r="R7304" s="4">
        <v>77.441999999999993</v>
      </c>
      <c r="S7304" s="4">
        <v>52.83</v>
      </c>
      <c r="T7304" s="4">
        <v>32.009</v>
      </c>
      <c r="U7304" s="4">
        <v>16.486000000000001</v>
      </c>
      <c r="V7304" s="4">
        <v>5.64</v>
      </c>
      <c r="W7304" s="4">
        <v>0.4</v>
      </c>
      <c r="X7304" s="4">
        <v>0.4</v>
      </c>
      <c r="Y7304" s="4">
        <v>0.4</v>
      </c>
      <c r="Z7304" s="4">
        <v>0.4</v>
      </c>
      <c r="AA7304" s="4">
        <v>0</v>
      </c>
      <c r="AB7304" s="4">
        <v>115</v>
      </c>
      <c r="AE7304" s="4">
        <v>1.6</v>
      </c>
    </row>
    <row r="7305" spans="1:31">
      <c r="A7305" s="8">
        <v>4240</v>
      </c>
      <c r="B7305" s="8" t="s">
        <v>895</v>
      </c>
      <c r="C7305" s="9" t="s">
        <v>594</v>
      </c>
      <c r="D7305" s="5"/>
      <c r="E7305" s="6">
        <v>562</v>
      </c>
      <c r="F7305" s="5">
        <v>1968</v>
      </c>
      <c r="G7305" s="4">
        <v>829.04700000000003</v>
      </c>
      <c r="H7305" s="4">
        <v>625.92999999999995</v>
      </c>
      <c r="I7305" s="4">
        <v>503.608</v>
      </c>
      <c r="J7305" s="4">
        <v>430.25799999999998</v>
      </c>
      <c r="K7305" s="4">
        <v>384.48899999999998</v>
      </c>
      <c r="L7305" s="4">
        <v>318.13600000000002</v>
      </c>
      <c r="M7305" s="4">
        <v>246.017</v>
      </c>
      <c r="N7305" s="4">
        <v>195.535</v>
      </c>
      <c r="O7305" s="4">
        <v>157.87799999999999</v>
      </c>
      <c r="P7305" s="4">
        <v>130.184</v>
      </c>
      <c r="Q7305" s="4">
        <v>104.58799999999999</v>
      </c>
      <c r="R7305" s="4">
        <v>79.878</v>
      </c>
      <c r="S7305" s="4">
        <v>55.103999999999999</v>
      </c>
      <c r="T7305" s="4">
        <v>33.304000000000002</v>
      </c>
      <c r="U7305" s="4">
        <v>17.312000000000001</v>
      </c>
      <c r="V7305" s="4">
        <v>6.3710000000000004</v>
      </c>
      <c r="W7305" s="4">
        <v>0.41499999999999998</v>
      </c>
      <c r="X7305" s="4">
        <v>0.41499999999999998</v>
      </c>
      <c r="Y7305" s="4">
        <v>0.41499999999999998</v>
      </c>
      <c r="Z7305" s="4">
        <v>0.41499999999999998</v>
      </c>
      <c r="AA7305" s="4">
        <v>0</v>
      </c>
      <c r="AB7305" s="4">
        <v>115</v>
      </c>
      <c r="AE7305" s="4">
        <v>1.66</v>
      </c>
    </row>
    <row r="7306" spans="1:31">
      <c r="A7306" s="8">
        <v>4472</v>
      </c>
      <c r="B7306" s="8" t="s">
        <v>895</v>
      </c>
      <c r="C7306" s="9" t="s">
        <v>594</v>
      </c>
      <c r="D7306" s="5"/>
      <c r="E7306" s="6">
        <v>562</v>
      </c>
      <c r="F7306" s="5">
        <v>1969</v>
      </c>
      <c r="G7306" s="4">
        <v>853.87900000000002</v>
      </c>
      <c r="H7306" s="4">
        <v>645.34299999999996</v>
      </c>
      <c r="I7306" s="4">
        <v>523.33199999999999</v>
      </c>
      <c r="J7306" s="4">
        <v>437.97199999999998</v>
      </c>
      <c r="K7306" s="4">
        <v>391.375</v>
      </c>
      <c r="L7306" s="4">
        <v>330.46800000000002</v>
      </c>
      <c r="M7306" s="4">
        <v>255.291</v>
      </c>
      <c r="N7306" s="4">
        <v>202.40299999999999</v>
      </c>
      <c r="O7306" s="4">
        <v>161.94800000000001</v>
      </c>
      <c r="P7306" s="4">
        <v>133.494</v>
      </c>
      <c r="Q7306" s="4">
        <v>107.411</v>
      </c>
      <c r="R7306" s="4">
        <v>82.444999999999993</v>
      </c>
      <c r="S7306" s="4">
        <v>57.484999999999999</v>
      </c>
      <c r="T7306" s="4">
        <v>34.756999999999998</v>
      </c>
      <c r="U7306" s="4">
        <v>18.109000000000002</v>
      </c>
      <c r="V7306" s="4">
        <v>6.907</v>
      </c>
      <c r="W7306" s="4">
        <v>0.4325</v>
      </c>
      <c r="X7306" s="4">
        <v>0.4325</v>
      </c>
      <c r="Y7306" s="4">
        <v>0.4325</v>
      </c>
      <c r="Z7306" s="4">
        <v>0.4325</v>
      </c>
      <c r="AA7306" s="4">
        <v>0</v>
      </c>
      <c r="AB7306" s="4">
        <v>115</v>
      </c>
      <c r="AE7306" s="4">
        <v>1.73</v>
      </c>
    </row>
    <row r="7307" spans="1:31">
      <c r="A7307" s="8">
        <v>4704</v>
      </c>
      <c r="B7307" s="8" t="s">
        <v>895</v>
      </c>
      <c r="C7307" s="9" t="s">
        <v>594</v>
      </c>
      <c r="D7307" s="5"/>
      <c r="E7307" s="6">
        <v>562</v>
      </c>
      <c r="F7307" s="5">
        <v>1970</v>
      </c>
      <c r="G7307" s="4">
        <v>880.56</v>
      </c>
      <c r="H7307" s="4">
        <v>662.12800000000004</v>
      </c>
      <c r="I7307" s="4">
        <v>542.66399999999999</v>
      </c>
      <c r="J7307" s="4">
        <v>448.76299999999998</v>
      </c>
      <c r="K7307" s="4">
        <v>398.25400000000002</v>
      </c>
      <c r="L7307" s="4">
        <v>341.58199999999999</v>
      </c>
      <c r="M7307" s="4">
        <v>265.83100000000002</v>
      </c>
      <c r="N7307" s="4">
        <v>209.72300000000001</v>
      </c>
      <c r="O7307" s="4">
        <v>166.65600000000001</v>
      </c>
      <c r="P7307" s="4">
        <v>136.91200000000001</v>
      </c>
      <c r="Q7307" s="4">
        <v>110.45099999999999</v>
      </c>
      <c r="R7307" s="4">
        <v>85.153999999999996</v>
      </c>
      <c r="S7307" s="4">
        <v>59.939</v>
      </c>
      <c r="T7307" s="4">
        <v>36.414999999999999</v>
      </c>
      <c r="U7307" s="4">
        <v>18.911000000000001</v>
      </c>
      <c r="V7307" s="4">
        <v>7.2610000000000001</v>
      </c>
      <c r="W7307" s="4">
        <v>0.43824999999999997</v>
      </c>
      <c r="X7307" s="4">
        <v>0.43824999999999997</v>
      </c>
      <c r="Y7307" s="4">
        <v>0.43824999999999997</v>
      </c>
      <c r="Z7307" s="4">
        <v>0.43824999999999997</v>
      </c>
      <c r="AA7307" s="4">
        <v>0</v>
      </c>
      <c r="AB7307" s="4">
        <v>115</v>
      </c>
      <c r="AE7307" s="4">
        <v>1.7529999999999999</v>
      </c>
    </row>
    <row r="7308" spans="1:31">
      <c r="A7308" s="8">
        <v>4936</v>
      </c>
      <c r="B7308" s="8" t="s">
        <v>895</v>
      </c>
      <c r="C7308" s="9" t="s">
        <v>594</v>
      </c>
      <c r="D7308" s="5"/>
      <c r="E7308" s="6">
        <v>562</v>
      </c>
      <c r="F7308" s="5">
        <v>1971</v>
      </c>
      <c r="G7308" s="4">
        <v>912.40800000000002</v>
      </c>
      <c r="H7308" s="4">
        <v>688.75</v>
      </c>
      <c r="I7308" s="4">
        <v>556.601</v>
      </c>
      <c r="J7308" s="4">
        <v>452.86500000000001</v>
      </c>
      <c r="K7308" s="4">
        <v>400.70499999999998</v>
      </c>
      <c r="L7308" s="4">
        <v>352.96100000000001</v>
      </c>
      <c r="M7308" s="4">
        <v>278.97300000000001</v>
      </c>
      <c r="N7308" s="4">
        <v>218.27600000000001</v>
      </c>
      <c r="O7308" s="4">
        <v>172.62200000000001</v>
      </c>
      <c r="P7308" s="4">
        <v>140.69800000000001</v>
      </c>
      <c r="Q7308" s="4">
        <v>113.20699999999999</v>
      </c>
      <c r="R7308" s="4">
        <v>87.144999999999996</v>
      </c>
      <c r="S7308" s="4">
        <v>61.798000000000002</v>
      </c>
      <c r="T7308" s="4">
        <v>37.970999999999997</v>
      </c>
      <c r="U7308" s="4">
        <v>19.867000000000001</v>
      </c>
      <c r="V7308" s="4">
        <v>7.9960000000000004</v>
      </c>
      <c r="W7308" s="4">
        <v>0.54374999999999996</v>
      </c>
      <c r="X7308" s="4">
        <v>0.54374999999999996</v>
      </c>
      <c r="Y7308" s="4">
        <v>0.54374999999999996</v>
      </c>
      <c r="Z7308" s="4">
        <v>0.54374999999999996</v>
      </c>
      <c r="AA7308" s="4">
        <v>0</v>
      </c>
      <c r="AB7308" s="4">
        <v>115</v>
      </c>
      <c r="AE7308" s="4">
        <v>2.1749999999999998</v>
      </c>
    </row>
    <row r="7309" spans="1:31">
      <c r="A7309" s="8">
        <v>5168</v>
      </c>
      <c r="B7309" s="8" t="s">
        <v>895</v>
      </c>
      <c r="C7309" s="9" t="s">
        <v>594</v>
      </c>
      <c r="D7309" s="5"/>
      <c r="E7309" s="6">
        <v>562</v>
      </c>
      <c r="F7309" s="5">
        <v>1972</v>
      </c>
      <c r="G7309" s="4">
        <v>939.24699999999996</v>
      </c>
      <c r="H7309" s="4">
        <v>715.33699999999999</v>
      </c>
      <c r="I7309" s="4">
        <v>574.44899999999996</v>
      </c>
      <c r="J7309" s="4">
        <v>461.29199999999997</v>
      </c>
      <c r="K7309" s="4">
        <v>400.46</v>
      </c>
      <c r="L7309" s="4">
        <v>362.35399999999998</v>
      </c>
      <c r="M7309" s="4">
        <v>294.10300000000001</v>
      </c>
      <c r="N7309" s="4">
        <v>227.46199999999999</v>
      </c>
      <c r="O7309" s="4">
        <v>179.55199999999999</v>
      </c>
      <c r="P7309" s="4">
        <v>144.92400000000001</v>
      </c>
      <c r="Q7309" s="4">
        <v>116.58499999999999</v>
      </c>
      <c r="R7309" s="4">
        <v>89.46</v>
      </c>
      <c r="S7309" s="4">
        <v>63.737000000000002</v>
      </c>
      <c r="T7309" s="4">
        <v>39.658999999999999</v>
      </c>
      <c r="U7309" s="4">
        <v>20.757999999999999</v>
      </c>
      <c r="V7309" s="4">
        <v>8.6059999999999999</v>
      </c>
      <c r="W7309" s="4">
        <v>0.64375000000000004</v>
      </c>
      <c r="X7309" s="4">
        <v>0.64375000000000004</v>
      </c>
      <c r="Y7309" s="4">
        <v>0.64375000000000004</v>
      </c>
      <c r="Z7309" s="4">
        <v>0.64375000000000004</v>
      </c>
      <c r="AA7309" s="4">
        <v>0</v>
      </c>
      <c r="AB7309" s="4">
        <v>115</v>
      </c>
      <c r="AE7309" s="4">
        <v>2.5750000000000002</v>
      </c>
    </row>
    <row r="7310" spans="1:31">
      <c r="A7310" s="8">
        <v>5400</v>
      </c>
      <c r="B7310" s="8" t="s">
        <v>895</v>
      </c>
      <c r="C7310" s="9" t="s">
        <v>594</v>
      </c>
      <c r="D7310" s="5"/>
      <c r="E7310" s="6">
        <v>562</v>
      </c>
      <c r="F7310" s="5">
        <v>1973</v>
      </c>
      <c r="G7310" s="4">
        <v>963.40899999999999</v>
      </c>
      <c r="H7310" s="4">
        <v>739.66600000000005</v>
      </c>
      <c r="I7310" s="4">
        <v>596.28399999999999</v>
      </c>
      <c r="J7310" s="4">
        <v>474.22500000000002</v>
      </c>
      <c r="K7310" s="4">
        <v>398.46300000000002</v>
      </c>
      <c r="L7310" s="4">
        <v>369.25700000000001</v>
      </c>
      <c r="M7310" s="4">
        <v>310.387</v>
      </c>
      <c r="N7310" s="4">
        <v>237.57599999999999</v>
      </c>
      <c r="O7310" s="4">
        <v>187.351</v>
      </c>
      <c r="P7310" s="4">
        <v>149.65600000000001</v>
      </c>
      <c r="Q7310" s="4">
        <v>120.554</v>
      </c>
      <c r="R7310" s="4">
        <v>92.168000000000006</v>
      </c>
      <c r="S7310" s="4">
        <v>65.793999999999997</v>
      </c>
      <c r="T7310" s="4">
        <v>41.451000000000001</v>
      </c>
      <c r="U7310" s="4">
        <v>21.651</v>
      </c>
      <c r="V7310" s="4">
        <v>9.0719999999999992</v>
      </c>
      <c r="W7310" s="4">
        <v>0.72624999999999995</v>
      </c>
      <c r="X7310" s="4">
        <v>0.72624999999999995</v>
      </c>
      <c r="Y7310" s="4">
        <v>0.72624999999999995</v>
      </c>
      <c r="Z7310" s="4">
        <v>0.72624999999999995</v>
      </c>
      <c r="AA7310" s="4">
        <v>0</v>
      </c>
      <c r="AB7310" s="4">
        <v>115</v>
      </c>
      <c r="AE7310" s="4">
        <v>2.9049999999999998</v>
      </c>
    </row>
    <row r="7311" spans="1:31">
      <c r="A7311" s="8">
        <v>5632</v>
      </c>
      <c r="B7311" s="8" t="s">
        <v>895</v>
      </c>
      <c r="C7311" s="9" t="s">
        <v>594</v>
      </c>
      <c r="D7311" s="5"/>
      <c r="E7311" s="6">
        <v>562</v>
      </c>
      <c r="F7311" s="5">
        <v>1974</v>
      </c>
      <c r="G7311" s="4">
        <v>987.68799999999999</v>
      </c>
      <c r="H7311" s="4">
        <v>760.56899999999996</v>
      </c>
      <c r="I7311" s="4">
        <v>620.77</v>
      </c>
      <c r="J7311" s="4">
        <v>490.721</v>
      </c>
      <c r="K7311" s="4">
        <v>397.13900000000001</v>
      </c>
      <c r="L7311" s="4">
        <v>373.43900000000002</v>
      </c>
      <c r="M7311" s="4">
        <v>326.08100000000002</v>
      </c>
      <c r="N7311" s="4">
        <v>249.19800000000001</v>
      </c>
      <c r="O7311" s="4">
        <v>195.88800000000001</v>
      </c>
      <c r="P7311" s="4">
        <v>155.06899999999999</v>
      </c>
      <c r="Q7311" s="4">
        <v>124.995</v>
      </c>
      <c r="R7311" s="4">
        <v>95.33</v>
      </c>
      <c r="S7311" s="4">
        <v>68.028000000000006</v>
      </c>
      <c r="T7311" s="4">
        <v>43.301000000000002</v>
      </c>
      <c r="U7311" s="4">
        <v>22.608000000000001</v>
      </c>
      <c r="V7311" s="4">
        <v>9.4109999999999996</v>
      </c>
      <c r="W7311" s="4">
        <v>0.77549999999999997</v>
      </c>
      <c r="X7311" s="4">
        <v>0.77549999999999997</v>
      </c>
      <c r="Y7311" s="4">
        <v>0.77549999999999997</v>
      </c>
      <c r="Z7311" s="4">
        <v>0.77549999999999997</v>
      </c>
      <c r="AA7311" s="4">
        <v>0</v>
      </c>
      <c r="AB7311" s="4">
        <v>115</v>
      </c>
      <c r="AE7311" s="4">
        <v>3.1019999999999999</v>
      </c>
    </row>
    <row r="7312" spans="1:31">
      <c r="A7312" s="8">
        <v>5864</v>
      </c>
      <c r="B7312" s="8" t="s">
        <v>895</v>
      </c>
      <c r="C7312" s="9" t="s">
        <v>594</v>
      </c>
      <c r="D7312" s="5"/>
      <c r="E7312" s="6">
        <v>562</v>
      </c>
      <c r="F7312" s="5">
        <v>1975</v>
      </c>
      <c r="G7312" s="4">
        <v>1015.023</v>
      </c>
      <c r="H7312" s="4">
        <v>777.495</v>
      </c>
      <c r="I7312" s="4">
        <v>645.23699999999997</v>
      </c>
      <c r="J7312" s="4">
        <v>510.017</v>
      </c>
      <c r="K7312" s="4">
        <v>399.041</v>
      </c>
      <c r="L7312" s="4">
        <v>374.85199999999998</v>
      </c>
      <c r="M7312" s="4">
        <v>339.53899999999999</v>
      </c>
      <c r="N7312" s="4">
        <v>262.69200000000001</v>
      </c>
      <c r="O7312" s="4">
        <v>205.10900000000001</v>
      </c>
      <c r="P7312" s="4">
        <v>161.30000000000001</v>
      </c>
      <c r="Q7312" s="4">
        <v>129.78299999999999</v>
      </c>
      <c r="R7312" s="4">
        <v>98.983000000000004</v>
      </c>
      <c r="S7312" s="4">
        <v>70.522999999999996</v>
      </c>
      <c r="T7312" s="4">
        <v>45.185000000000002</v>
      </c>
      <c r="U7312" s="4">
        <v>23.667000000000002</v>
      </c>
      <c r="V7312" s="4">
        <v>9.6609999999999996</v>
      </c>
      <c r="W7312" s="4">
        <v>0.77424999999999999</v>
      </c>
      <c r="X7312" s="4">
        <v>0.77424999999999999</v>
      </c>
      <c r="Y7312" s="4">
        <v>0.77424999999999999</v>
      </c>
      <c r="Z7312" s="4">
        <v>0.77424999999999999</v>
      </c>
      <c r="AA7312" s="4">
        <v>0</v>
      </c>
      <c r="AB7312" s="4">
        <v>115</v>
      </c>
      <c r="AE7312" s="4">
        <v>3.097</v>
      </c>
    </row>
    <row r="7313" spans="1:31">
      <c r="A7313" s="8">
        <v>6096</v>
      </c>
      <c r="B7313" s="8" t="s">
        <v>895</v>
      </c>
      <c r="C7313" s="9" t="s">
        <v>594</v>
      </c>
      <c r="D7313" s="5"/>
      <c r="E7313" s="6">
        <v>562</v>
      </c>
      <c r="F7313" s="5">
        <v>1976</v>
      </c>
      <c r="G7313" s="4">
        <v>1049.6099999999999</v>
      </c>
      <c r="H7313" s="4">
        <v>806.26599999999996</v>
      </c>
      <c r="I7313" s="4">
        <v>655.221</v>
      </c>
      <c r="J7313" s="4">
        <v>514.28499999999997</v>
      </c>
      <c r="K7313" s="4">
        <v>412.15</v>
      </c>
      <c r="L7313" s="4">
        <v>384.464</v>
      </c>
      <c r="M7313" s="4">
        <v>349.98700000000002</v>
      </c>
      <c r="N7313" s="4">
        <v>276.20499999999998</v>
      </c>
      <c r="O7313" s="4">
        <v>214.09100000000001</v>
      </c>
      <c r="P7313" s="4">
        <v>167.803</v>
      </c>
      <c r="Q7313" s="4">
        <v>133.6</v>
      </c>
      <c r="R7313" s="4">
        <v>101.735</v>
      </c>
      <c r="S7313" s="4">
        <v>72.543000000000006</v>
      </c>
      <c r="T7313" s="4">
        <v>46.813000000000002</v>
      </c>
      <c r="U7313" s="4">
        <v>24.981999999999999</v>
      </c>
      <c r="V7313" s="4">
        <v>10.458</v>
      </c>
      <c r="W7313" s="4">
        <v>0.91</v>
      </c>
      <c r="X7313" s="4">
        <v>0.91</v>
      </c>
      <c r="Y7313" s="4">
        <v>0.91</v>
      </c>
      <c r="Z7313" s="4">
        <v>0.91</v>
      </c>
      <c r="AA7313" s="4">
        <v>0</v>
      </c>
      <c r="AB7313" s="4">
        <v>115</v>
      </c>
      <c r="AE7313" s="4">
        <v>3.64</v>
      </c>
    </row>
    <row r="7314" spans="1:31">
      <c r="A7314" s="8">
        <v>6328</v>
      </c>
      <c r="B7314" s="8" t="s">
        <v>895</v>
      </c>
      <c r="C7314" s="9" t="s">
        <v>594</v>
      </c>
      <c r="D7314" s="5"/>
      <c r="E7314" s="6">
        <v>562</v>
      </c>
      <c r="F7314" s="5">
        <v>1977</v>
      </c>
      <c r="G7314" s="4">
        <v>1078.6099999999999</v>
      </c>
      <c r="H7314" s="4">
        <v>835.41200000000003</v>
      </c>
      <c r="I7314" s="4">
        <v>672.38199999999995</v>
      </c>
      <c r="J7314" s="4">
        <v>519.904</v>
      </c>
      <c r="K7314" s="4">
        <v>420.76</v>
      </c>
      <c r="L7314" s="4">
        <v>393.76</v>
      </c>
      <c r="M7314" s="4">
        <v>362.20800000000003</v>
      </c>
      <c r="N7314" s="4">
        <v>290.99200000000002</v>
      </c>
      <c r="O7314" s="4">
        <v>223.697</v>
      </c>
      <c r="P7314" s="4">
        <v>175.29900000000001</v>
      </c>
      <c r="Q7314" s="4">
        <v>138.16399999999999</v>
      </c>
      <c r="R7314" s="4">
        <v>105.136</v>
      </c>
      <c r="S7314" s="4">
        <v>74.757000000000005</v>
      </c>
      <c r="T7314" s="4">
        <v>48.497</v>
      </c>
      <c r="U7314" s="4">
        <v>26.315000000000001</v>
      </c>
      <c r="V7314" s="4">
        <v>11.135999999999999</v>
      </c>
      <c r="W7314" s="4">
        <v>1.028</v>
      </c>
      <c r="X7314" s="4">
        <v>1.028</v>
      </c>
      <c r="Y7314" s="4">
        <v>1.028</v>
      </c>
      <c r="Z7314" s="4">
        <v>1.028</v>
      </c>
      <c r="AA7314" s="4">
        <v>0</v>
      </c>
      <c r="AB7314" s="4">
        <v>115</v>
      </c>
      <c r="AE7314" s="4">
        <v>4.1120000000000001</v>
      </c>
    </row>
    <row r="7315" spans="1:31">
      <c r="A7315" s="8">
        <v>6560</v>
      </c>
      <c r="B7315" s="8" t="s">
        <v>895</v>
      </c>
      <c r="C7315" s="9" t="s">
        <v>594</v>
      </c>
      <c r="D7315" s="5"/>
      <c r="E7315" s="6">
        <v>562</v>
      </c>
      <c r="F7315" s="5">
        <v>1978</v>
      </c>
      <c r="G7315" s="4">
        <v>1104.5740000000001</v>
      </c>
      <c r="H7315" s="4">
        <v>861.029</v>
      </c>
      <c r="I7315" s="4">
        <v>697.50400000000002</v>
      </c>
      <c r="J7315" s="4">
        <v>529.59299999999996</v>
      </c>
      <c r="K7315" s="4">
        <v>422.26900000000001</v>
      </c>
      <c r="L7315" s="4">
        <v>402.39600000000002</v>
      </c>
      <c r="M7315" s="4">
        <v>376.887</v>
      </c>
      <c r="N7315" s="4">
        <v>306.04899999999998</v>
      </c>
      <c r="O7315" s="4">
        <v>234.24799999999999</v>
      </c>
      <c r="P7315" s="4">
        <v>183.54900000000001</v>
      </c>
      <c r="Q7315" s="4">
        <v>143.607</v>
      </c>
      <c r="R7315" s="4">
        <v>109.179</v>
      </c>
      <c r="S7315" s="4">
        <v>77.191000000000003</v>
      </c>
      <c r="T7315" s="4">
        <v>50.290999999999997</v>
      </c>
      <c r="U7315" s="4">
        <v>27.65</v>
      </c>
      <c r="V7315" s="4">
        <v>11.696999999999999</v>
      </c>
      <c r="W7315" s="4">
        <v>1.11625</v>
      </c>
      <c r="X7315" s="4">
        <v>1.11625</v>
      </c>
      <c r="Y7315" s="4">
        <v>1.11625</v>
      </c>
      <c r="Z7315" s="4">
        <v>1.11625</v>
      </c>
      <c r="AA7315" s="4">
        <v>0</v>
      </c>
      <c r="AB7315" s="4">
        <v>115</v>
      </c>
      <c r="AE7315" s="4">
        <v>4.4649999999999999</v>
      </c>
    </row>
    <row r="7316" spans="1:31">
      <c r="A7316" s="8">
        <v>6792</v>
      </c>
      <c r="B7316" s="8" t="s">
        <v>895</v>
      </c>
      <c r="C7316" s="9" t="s">
        <v>594</v>
      </c>
      <c r="D7316" s="5"/>
      <c r="E7316" s="6">
        <v>562</v>
      </c>
      <c r="F7316" s="5">
        <v>1979</v>
      </c>
      <c r="G7316" s="4">
        <v>1130.857</v>
      </c>
      <c r="H7316" s="4">
        <v>881.35</v>
      </c>
      <c r="I7316" s="4">
        <v>727.94899999999996</v>
      </c>
      <c r="J7316" s="4">
        <v>544.16399999999999</v>
      </c>
      <c r="K7316" s="4">
        <v>417.97</v>
      </c>
      <c r="L7316" s="4">
        <v>409.36700000000002</v>
      </c>
      <c r="M7316" s="4">
        <v>393.05799999999999</v>
      </c>
      <c r="N7316" s="4">
        <v>320.964</v>
      </c>
      <c r="O7316" s="4">
        <v>246.03700000000001</v>
      </c>
      <c r="P7316" s="4">
        <v>192.346</v>
      </c>
      <c r="Q7316" s="4">
        <v>149.96700000000001</v>
      </c>
      <c r="R7316" s="4">
        <v>113.777</v>
      </c>
      <c r="S7316" s="4">
        <v>79.936999999999998</v>
      </c>
      <c r="T7316" s="4">
        <v>52.210999999999999</v>
      </c>
      <c r="U7316" s="4">
        <v>28.954000000000001</v>
      </c>
      <c r="V7316" s="4">
        <v>12.176</v>
      </c>
      <c r="W7316" s="4">
        <v>1.1599999999999999</v>
      </c>
      <c r="X7316" s="4">
        <v>1.1599999999999999</v>
      </c>
      <c r="Y7316" s="4">
        <v>1.1599999999999999</v>
      </c>
      <c r="Z7316" s="4">
        <v>1.1599999999999999</v>
      </c>
      <c r="AA7316" s="4">
        <v>0</v>
      </c>
      <c r="AB7316" s="4">
        <v>115</v>
      </c>
      <c r="AE7316" s="4">
        <v>4.6399999999999997</v>
      </c>
    </row>
    <row r="7317" spans="1:31">
      <c r="A7317" s="8">
        <v>7024</v>
      </c>
      <c r="B7317" s="8" t="s">
        <v>895</v>
      </c>
      <c r="C7317" s="9" t="s">
        <v>594</v>
      </c>
      <c r="D7317" s="5"/>
      <c r="E7317" s="6">
        <v>562</v>
      </c>
      <c r="F7317" s="5">
        <v>1980</v>
      </c>
      <c r="G7317" s="4">
        <v>1161.6010000000001</v>
      </c>
      <c r="H7317" s="4">
        <v>895.98599999999999</v>
      </c>
      <c r="I7317" s="4">
        <v>758.44200000000001</v>
      </c>
      <c r="J7317" s="4">
        <v>563.72799999999995</v>
      </c>
      <c r="K7317" s="4">
        <v>412.50799999999998</v>
      </c>
      <c r="L7317" s="4">
        <v>412.26600000000002</v>
      </c>
      <c r="M7317" s="4">
        <v>408.67099999999999</v>
      </c>
      <c r="N7317" s="4">
        <v>336.49400000000003</v>
      </c>
      <c r="O7317" s="4">
        <v>258.96600000000001</v>
      </c>
      <c r="P7317" s="4">
        <v>201.613</v>
      </c>
      <c r="Q7317" s="4">
        <v>157.10499999999999</v>
      </c>
      <c r="R7317" s="4">
        <v>118.879</v>
      </c>
      <c r="S7317" s="4">
        <v>83.117000000000004</v>
      </c>
      <c r="T7317" s="4">
        <v>54.247</v>
      </c>
      <c r="U7317" s="4">
        <v>30.225000000000001</v>
      </c>
      <c r="V7317" s="4">
        <v>12.619</v>
      </c>
      <c r="W7317" s="4">
        <v>1.1407499999999999</v>
      </c>
      <c r="X7317" s="4">
        <v>1.1407499999999999</v>
      </c>
      <c r="Y7317" s="4">
        <v>1.1407499999999999</v>
      </c>
      <c r="Z7317" s="4">
        <v>1.1407499999999999</v>
      </c>
      <c r="AA7317" s="4">
        <v>0</v>
      </c>
      <c r="AB7317" s="4">
        <v>115</v>
      </c>
      <c r="AE7317" s="4">
        <v>4.5629999999999997</v>
      </c>
    </row>
    <row r="7318" spans="1:31">
      <c r="A7318" s="8">
        <v>7256</v>
      </c>
      <c r="B7318" s="8" t="s">
        <v>895</v>
      </c>
      <c r="C7318" s="9" t="s">
        <v>594</v>
      </c>
      <c r="D7318" s="5"/>
      <c r="E7318" s="6">
        <v>562</v>
      </c>
      <c r="F7318" s="5">
        <v>1981</v>
      </c>
      <c r="G7318" s="4">
        <v>1205.078</v>
      </c>
      <c r="H7318" s="4">
        <v>924.77</v>
      </c>
      <c r="I7318" s="4">
        <v>781.60599999999999</v>
      </c>
      <c r="J7318" s="4">
        <v>592.96</v>
      </c>
      <c r="K7318" s="4">
        <v>426.149</v>
      </c>
      <c r="L7318" s="4">
        <v>405.21</v>
      </c>
      <c r="M7318" s="4">
        <v>407.12799999999999</v>
      </c>
      <c r="N7318" s="4">
        <v>345.42500000000001</v>
      </c>
      <c r="O7318" s="4">
        <v>266.61099999999999</v>
      </c>
      <c r="P7318" s="4">
        <v>206.66399999999999</v>
      </c>
      <c r="Q7318" s="4">
        <v>161.38499999999999</v>
      </c>
      <c r="R7318" s="4">
        <v>122.55200000000001</v>
      </c>
      <c r="S7318" s="4">
        <v>86.042000000000002</v>
      </c>
      <c r="T7318" s="4">
        <v>56.048999999999999</v>
      </c>
      <c r="U7318" s="4">
        <v>31.651</v>
      </c>
      <c r="V7318" s="4">
        <v>13.711</v>
      </c>
      <c r="W7318" s="4">
        <v>1.3095000000000001</v>
      </c>
      <c r="X7318" s="4">
        <v>1.3095000000000001</v>
      </c>
      <c r="Y7318" s="4">
        <v>1.3095000000000001</v>
      </c>
      <c r="Z7318" s="4">
        <v>1.3095000000000001</v>
      </c>
      <c r="AA7318" s="4">
        <v>0</v>
      </c>
      <c r="AB7318" s="4">
        <v>115</v>
      </c>
      <c r="AE7318" s="4">
        <v>5.2380000000000004</v>
      </c>
    </row>
    <row r="7319" spans="1:31">
      <c r="A7319" s="8">
        <v>7488</v>
      </c>
      <c r="B7319" s="8" t="s">
        <v>895</v>
      </c>
      <c r="C7319" s="9" t="s">
        <v>594</v>
      </c>
      <c r="D7319" s="5"/>
      <c r="E7319" s="6">
        <v>562</v>
      </c>
      <c r="F7319" s="5">
        <v>1982</v>
      </c>
      <c r="G7319" s="4">
        <v>1241.8499999999999</v>
      </c>
      <c r="H7319" s="4">
        <v>954.1</v>
      </c>
      <c r="I7319" s="4">
        <v>803.89</v>
      </c>
      <c r="J7319" s="4">
        <v>625.46600000000001</v>
      </c>
      <c r="K7319" s="4">
        <v>445.60199999999998</v>
      </c>
      <c r="L7319" s="4">
        <v>398.16699999999997</v>
      </c>
      <c r="M7319" s="4">
        <v>404.68099999999998</v>
      </c>
      <c r="N7319" s="4">
        <v>354.43900000000002</v>
      </c>
      <c r="O7319" s="4">
        <v>274.97699999999998</v>
      </c>
      <c r="P7319" s="4">
        <v>211.773</v>
      </c>
      <c r="Q7319" s="4">
        <v>165.81200000000001</v>
      </c>
      <c r="R7319" s="4">
        <v>126.476</v>
      </c>
      <c r="S7319" s="4">
        <v>89.400999999999996</v>
      </c>
      <c r="T7319" s="4">
        <v>57.942</v>
      </c>
      <c r="U7319" s="4">
        <v>33.04</v>
      </c>
      <c r="V7319" s="4">
        <v>14.704000000000001</v>
      </c>
      <c r="W7319" s="4">
        <v>1.452</v>
      </c>
      <c r="X7319" s="4">
        <v>1.452</v>
      </c>
      <c r="Y7319" s="4">
        <v>1.452</v>
      </c>
      <c r="Z7319" s="4">
        <v>1.452</v>
      </c>
      <c r="AA7319" s="4">
        <v>0</v>
      </c>
      <c r="AB7319" s="4">
        <v>115</v>
      </c>
      <c r="AE7319" s="4">
        <v>5.8079999999999998</v>
      </c>
    </row>
    <row r="7320" spans="1:31">
      <c r="A7320" s="8">
        <v>7720</v>
      </c>
      <c r="B7320" s="8" t="s">
        <v>895</v>
      </c>
      <c r="C7320" s="9" t="s">
        <v>594</v>
      </c>
      <c r="D7320" s="5"/>
      <c r="E7320" s="6">
        <v>562</v>
      </c>
      <c r="F7320" s="5">
        <v>1983</v>
      </c>
      <c r="G7320" s="4">
        <v>1275.6210000000001</v>
      </c>
      <c r="H7320" s="4">
        <v>981.59799999999996</v>
      </c>
      <c r="I7320" s="4">
        <v>826.68200000000002</v>
      </c>
      <c r="J7320" s="4">
        <v>660.12400000000002</v>
      </c>
      <c r="K7320" s="4">
        <v>468.65100000000001</v>
      </c>
      <c r="L7320" s="4">
        <v>392.99700000000001</v>
      </c>
      <c r="M7320" s="4">
        <v>402.18299999999999</v>
      </c>
      <c r="N7320" s="4">
        <v>362.37799999999999</v>
      </c>
      <c r="O7320" s="4">
        <v>283.96199999999999</v>
      </c>
      <c r="P7320" s="4">
        <v>217.08500000000001</v>
      </c>
      <c r="Q7320" s="4">
        <v>170.285</v>
      </c>
      <c r="R7320" s="4">
        <v>130.64400000000001</v>
      </c>
      <c r="S7320" s="4">
        <v>93.096999999999994</v>
      </c>
      <c r="T7320" s="4">
        <v>60.024999999999999</v>
      </c>
      <c r="U7320" s="4">
        <v>34.44</v>
      </c>
      <c r="V7320" s="4">
        <v>15.547000000000001</v>
      </c>
      <c r="W7320" s="4">
        <v>1.5582499999999999</v>
      </c>
      <c r="X7320" s="4">
        <v>1.5582499999999999</v>
      </c>
      <c r="Y7320" s="4">
        <v>1.5582499999999999</v>
      </c>
      <c r="Z7320" s="4">
        <v>1.5582499999999999</v>
      </c>
      <c r="AA7320" s="4">
        <v>0</v>
      </c>
      <c r="AB7320" s="4">
        <v>115</v>
      </c>
      <c r="AE7320" s="4">
        <v>6.2329999999999997</v>
      </c>
    </row>
    <row r="7321" spans="1:31">
      <c r="A7321" s="8">
        <v>7952</v>
      </c>
      <c r="B7321" s="8" t="s">
        <v>895</v>
      </c>
      <c r="C7321" s="9" t="s">
        <v>594</v>
      </c>
      <c r="D7321" s="5"/>
      <c r="E7321" s="6">
        <v>562</v>
      </c>
      <c r="F7321" s="5">
        <v>1984</v>
      </c>
      <c r="G7321" s="4">
        <v>1310.1600000000001</v>
      </c>
      <c r="H7321" s="4">
        <v>1005.654</v>
      </c>
      <c r="I7321" s="4">
        <v>850.84</v>
      </c>
      <c r="J7321" s="4">
        <v>694.55499999999995</v>
      </c>
      <c r="K7321" s="4">
        <v>493.57499999999999</v>
      </c>
      <c r="L7321" s="4">
        <v>392.59399999999999</v>
      </c>
      <c r="M7321" s="4">
        <v>399.92</v>
      </c>
      <c r="N7321" s="4">
        <v>368.267</v>
      </c>
      <c r="O7321" s="4">
        <v>293.29000000000002</v>
      </c>
      <c r="P7321" s="4">
        <v>222.97300000000001</v>
      </c>
      <c r="Q7321" s="4">
        <v>174.78399999999999</v>
      </c>
      <c r="R7321" s="4">
        <v>134.999</v>
      </c>
      <c r="S7321" s="4">
        <v>97.01</v>
      </c>
      <c r="T7321" s="4">
        <v>62.427</v>
      </c>
      <c r="U7321" s="4">
        <v>35.877000000000002</v>
      </c>
      <c r="V7321" s="4">
        <v>16.231000000000002</v>
      </c>
      <c r="W7321" s="4">
        <v>1.61775</v>
      </c>
      <c r="X7321" s="4">
        <v>1.61775</v>
      </c>
      <c r="Y7321" s="4">
        <v>1.61775</v>
      </c>
      <c r="Z7321" s="4">
        <v>1.61775</v>
      </c>
      <c r="AA7321" s="4">
        <v>0</v>
      </c>
      <c r="AB7321" s="4">
        <v>115</v>
      </c>
      <c r="AE7321" s="4">
        <v>6.4710000000000001</v>
      </c>
    </row>
    <row r="7322" spans="1:31">
      <c r="A7322" s="8">
        <v>8184</v>
      </c>
      <c r="B7322" s="8" t="s">
        <v>895</v>
      </c>
      <c r="C7322" s="9" t="s">
        <v>594</v>
      </c>
      <c r="D7322" s="5"/>
      <c r="E7322" s="6">
        <v>562</v>
      </c>
      <c r="F7322" s="5">
        <v>1985</v>
      </c>
      <c r="G7322" s="4">
        <v>1349.432</v>
      </c>
      <c r="H7322" s="4">
        <v>1025.0039999999999</v>
      </c>
      <c r="I7322" s="4">
        <v>875.14400000000001</v>
      </c>
      <c r="J7322" s="4">
        <v>727.26700000000005</v>
      </c>
      <c r="K7322" s="4">
        <v>520.44799999999998</v>
      </c>
      <c r="L7322" s="4">
        <v>398.31799999999998</v>
      </c>
      <c r="M7322" s="4">
        <v>397.66199999999998</v>
      </c>
      <c r="N7322" s="4">
        <v>372.21199999999999</v>
      </c>
      <c r="O7322" s="4">
        <v>302.58499999999998</v>
      </c>
      <c r="P7322" s="4">
        <v>229.71199999999999</v>
      </c>
      <c r="Q7322" s="4">
        <v>179.333</v>
      </c>
      <c r="R7322" s="4">
        <v>139.43100000000001</v>
      </c>
      <c r="S7322" s="4">
        <v>101.087</v>
      </c>
      <c r="T7322" s="4">
        <v>65.227000000000004</v>
      </c>
      <c r="U7322" s="4">
        <v>37.380000000000003</v>
      </c>
      <c r="V7322" s="4">
        <v>16.818000000000001</v>
      </c>
      <c r="W7322" s="4">
        <v>1.61025</v>
      </c>
      <c r="X7322" s="4">
        <v>1.61025</v>
      </c>
      <c r="Y7322" s="4">
        <v>1.61025</v>
      </c>
      <c r="Z7322" s="4">
        <v>1.61025</v>
      </c>
      <c r="AA7322" s="4">
        <v>0</v>
      </c>
      <c r="AB7322" s="4">
        <v>115</v>
      </c>
      <c r="AE7322" s="4">
        <v>6.4409999999999998</v>
      </c>
    </row>
    <row r="7323" spans="1:31">
      <c r="A7323" s="8">
        <v>8416</v>
      </c>
      <c r="B7323" s="8" t="s">
        <v>895</v>
      </c>
      <c r="C7323" s="9" t="s">
        <v>594</v>
      </c>
      <c r="D7323" s="5"/>
      <c r="E7323" s="6">
        <v>562</v>
      </c>
      <c r="F7323" s="5">
        <v>1986</v>
      </c>
      <c r="G7323" s="4">
        <v>1399.9159999999999</v>
      </c>
      <c r="H7323" s="4">
        <v>1060.731</v>
      </c>
      <c r="I7323" s="4">
        <v>879.44899999999996</v>
      </c>
      <c r="J7323" s="4">
        <v>732.06899999999996</v>
      </c>
      <c r="K7323" s="4">
        <v>562.74699999999996</v>
      </c>
      <c r="L7323" s="4">
        <v>424.78500000000003</v>
      </c>
      <c r="M7323" s="4">
        <v>390.96300000000002</v>
      </c>
      <c r="N7323" s="4">
        <v>372.48200000000003</v>
      </c>
      <c r="O7323" s="4">
        <v>310.75400000000002</v>
      </c>
      <c r="P7323" s="4">
        <v>237.239</v>
      </c>
      <c r="Q7323" s="4">
        <v>183.65100000000001</v>
      </c>
      <c r="R7323" s="4">
        <v>142.71600000000001</v>
      </c>
      <c r="S7323" s="4">
        <v>104.154</v>
      </c>
      <c r="T7323" s="4">
        <v>67.668999999999997</v>
      </c>
      <c r="U7323" s="4">
        <v>38.85</v>
      </c>
      <c r="V7323" s="4">
        <v>17.992000000000001</v>
      </c>
      <c r="W7323" s="4">
        <v>1.8405</v>
      </c>
      <c r="X7323" s="4">
        <v>1.8405</v>
      </c>
      <c r="Y7323" s="4">
        <v>1.8405</v>
      </c>
      <c r="Z7323" s="4">
        <v>1.8405</v>
      </c>
      <c r="AA7323" s="4">
        <v>0</v>
      </c>
      <c r="AB7323" s="4">
        <v>115</v>
      </c>
      <c r="AE7323" s="4">
        <v>7.3620000000000001</v>
      </c>
    </row>
    <row r="7324" spans="1:31">
      <c r="A7324" s="8">
        <v>8648</v>
      </c>
      <c r="B7324" s="8" t="s">
        <v>895</v>
      </c>
      <c r="C7324" s="9" t="s">
        <v>594</v>
      </c>
      <c r="D7324" s="5"/>
      <c r="E7324" s="6">
        <v>562</v>
      </c>
      <c r="F7324" s="5">
        <v>1987</v>
      </c>
      <c r="G7324" s="4">
        <v>1442.153</v>
      </c>
      <c r="H7324" s="4">
        <v>1098.7550000000001</v>
      </c>
      <c r="I7324" s="4">
        <v>895.11</v>
      </c>
      <c r="J7324" s="4">
        <v>732.78200000000004</v>
      </c>
      <c r="K7324" s="4">
        <v>594.096</v>
      </c>
      <c r="L7324" s="4">
        <v>461.46800000000002</v>
      </c>
      <c r="M7324" s="4">
        <v>390.89299999999997</v>
      </c>
      <c r="N7324" s="4">
        <v>370.15499999999997</v>
      </c>
      <c r="O7324" s="4">
        <v>319.24099999999999</v>
      </c>
      <c r="P7324" s="4">
        <v>245.63399999999999</v>
      </c>
      <c r="Q7324" s="4">
        <v>188.40199999999999</v>
      </c>
      <c r="R7324" s="4">
        <v>146.399</v>
      </c>
      <c r="S7324" s="4">
        <v>107.53700000000001</v>
      </c>
      <c r="T7324" s="4">
        <v>70.44</v>
      </c>
      <c r="U7324" s="4">
        <v>40.311999999999998</v>
      </c>
      <c r="V7324" s="4">
        <v>19.04</v>
      </c>
      <c r="W7324" s="4">
        <v>2.0382500000000001</v>
      </c>
      <c r="X7324" s="4">
        <v>2.0382500000000001</v>
      </c>
      <c r="Y7324" s="4">
        <v>2.0382500000000001</v>
      </c>
      <c r="Z7324" s="4">
        <v>2.0382500000000001</v>
      </c>
      <c r="AA7324" s="4">
        <v>0</v>
      </c>
      <c r="AB7324" s="4">
        <v>115</v>
      </c>
      <c r="AE7324" s="4">
        <v>8.1530000000000005</v>
      </c>
    </row>
    <row r="7325" spans="1:31">
      <c r="A7325" s="8">
        <v>8880</v>
      </c>
      <c r="B7325" s="8" t="s">
        <v>895</v>
      </c>
      <c r="C7325" s="9" t="s">
        <v>594</v>
      </c>
      <c r="D7325" s="5"/>
      <c r="E7325" s="6">
        <v>562</v>
      </c>
      <c r="F7325" s="5">
        <v>1988</v>
      </c>
      <c r="G7325" s="4">
        <v>1480.5219999999999</v>
      </c>
      <c r="H7325" s="4">
        <v>1134.1210000000001</v>
      </c>
      <c r="I7325" s="4">
        <v>923.66499999999996</v>
      </c>
      <c r="J7325" s="4">
        <v>735.86400000000003</v>
      </c>
      <c r="K7325" s="4">
        <v>609.29300000000001</v>
      </c>
      <c r="L7325" s="4">
        <v>504.51600000000002</v>
      </c>
      <c r="M7325" s="4">
        <v>401.64100000000002</v>
      </c>
      <c r="N7325" s="4">
        <v>365.51100000000002</v>
      </c>
      <c r="O7325" s="4">
        <v>327.50700000000001</v>
      </c>
      <c r="P7325" s="4">
        <v>254.61500000000001</v>
      </c>
      <c r="Q7325" s="4">
        <v>193.767</v>
      </c>
      <c r="R7325" s="4">
        <v>150.54900000000001</v>
      </c>
      <c r="S7325" s="4">
        <v>111.252</v>
      </c>
      <c r="T7325" s="4">
        <v>73.509</v>
      </c>
      <c r="U7325" s="4">
        <v>41.905000000000001</v>
      </c>
      <c r="V7325" s="4">
        <v>19.943999999999999</v>
      </c>
      <c r="W7325" s="4">
        <v>2.1857500000000001</v>
      </c>
      <c r="X7325" s="4">
        <v>2.1857500000000001</v>
      </c>
      <c r="Y7325" s="4">
        <v>2.1857500000000001</v>
      </c>
      <c r="Z7325" s="4">
        <v>2.1857500000000001</v>
      </c>
      <c r="AA7325" s="4">
        <v>0</v>
      </c>
      <c r="AB7325" s="4">
        <v>115</v>
      </c>
      <c r="AE7325" s="4">
        <v>8.7430000000000003</v>
      </c>
    </row>
    <row r="7326" spans="1:31">
      <c r="A7326" s="8">
        <v>9112</v>
      </c>
      <c r="B7326" s="8" t="s">
        <v>895</v>
      </c>
      <c r="C7326" s="9" t="s">
        <v>594</v>
      </c>
      <c r="D7326" s="5"/>
      <c r="E7326" s="6">
        <v>562</v>
      </c>
      <c r="F7326" s="5">
        <v>1989</v>
      </c>
      <c r="G7326" s="4">
        <v>1521.027</v>
      </c>
      <c r="H7326" s="4">
        <v>1164.598</v>
      </c>
      <c r="I7326" s="4">
        <v>961.74</v>
      </c>
      <c r="J7326" s="4">
        <v>745.62699999999995</v>
      </c>
      <c r="K7326" s="4">
        <v>610.23299999999995</v>
      </c>
      <c r="L7326" s="4">
        <v>546.76900000000001</v>
      </c>
      <c r="M7326" s="4">
        <v>424.94299999999998</v>
      </c>
      <c r="N7326" s="4">
        <v>361.59899999999999</v>
      </c>
      <c r="O7326" s="4">
        <v>334.15100000000001</v>
      </c>
      <c r="P7326" s="4">
        <v>263.85300000000001</v>
      </c>
      <c r="Q7326" s="4">
        <v>200.04900000000001</v>
      </c>
      <c r="R7326" s="4">
        <v>155.197</v>
      </c>
      <c r="S7326" s="4">
        <v>115.277</v>
      </c>
      <c r="T7326" s="4">
        <v>76.822000000000003</v>
      </c>
      <c r="U7326" s="4">
        <v>43.746000000000002</v>
      </c>
      <c r="V7326" s="4">
        <v>20.72</v>
      </c>
      <c r="W7326" s="4">
        <v>2.2662499999999999</v>
      </c>
      <c r="X7326" s="4">
        <v>2.2662499999999999</v>
      </c>
      <c r="Y7326" s="4">
        <v>2.2662499999999999</v>
      </c>
      <c r="Z7326" s="4">
        <v>2.2662499999999999</v>
      </c>
      <c r="AA7326" s="4">
        <v>0</v>
      </c>
      <c r="AB7326" s="4">
        <v>115</v>
      </c>
      <c r="AE7326" s="4">
        <v>9.0649999999999995</v>
      </c>
    </row>
    <row r="7327" spans="1:31">
      <c r="A7327" s="8">
        <v>9344</v>
      </c>
      <c r="B7327" s="8" t="s">
        <v>895</v>
      </c>
      <c r="C7327" s="9" t="s">
        <v>594</v>
      </c>
      <c r="D7327" s="5"/>
      <c r="E7327" s="6">
        <v>562</v>
      </c>
      <c r="F7327" s="5">
        <v>1990</v>
      </c>
      <c r="G7327" s="4">
        <v>1570.7560000000001</v>
      </c>
      <c r="H7327" s="4">
        <v>1189.337</v>
      </c>
      <c r="I7327" s="4">
        <v>1002.346</v>
      </c>
      <c r="J7327" s="4">
        <v>764.16200000000003</v>
      </c>
      <c r="K7327" s="4">
        <v>604.54300000000001</v>
      </c>
      <c r="L7327" s="4">
        <v>580.03200000000004</v>
      </c>
      <c r="M7327" s="4">
        <v>458.99200000000002</v>
      </c>
      <c r="N7327" s="4">
        <v>363.154</v>
      </c>
      <c r="O7327" s="4">
        <v>337.87700000000001</v>
      </c>
      <c r="P7327" s="4">
        <v>273.07</v>
      </c>
      <c r="Q7327" s="4">
        <v>207.33500000000001</v>
      </c>
      <c r="R7327" s="4">
        <v>160.28800000000001</v>
      </c>
      <c r="S7327" s="4">
        <v>119.583</v>
      </c>
      <c r="T7327" s="4">
        <v>80.367000000000004</v>
      </c>
      <c r="U7327" s="4">
        <v>45.884999999999998</v>
      </c>
      <c r="V7327" s="4">
        <v>21.44</v>
      </c>
      <c r="W7327" s="4">
        <v>7.3150000000000004</v>
      </c>
      <c r="X7327" s="4">
        <v>1.5529999999999999</v>
      </c>
      <c r="Y7327" s="4">
        <v>0.158</v>
      </c>
      <c r="Z7327" s="4">
        <v>5.0000000000000001E-3</v>
      </c>
      <c r="AA7327" s="4">
        <v>0</v>
      </c>
      <c r="AB7327" s="4">
        <v>115</v>
      </c>
      <c r="AE7327" s="4">
        <v>9.0310000000000006</v>
      </c>
    </row>
    <row r="7328" spans="1:31">
      <c r="A7328" s="8">
        <v>9576</v>
      </c>
      <c r="B7328" s="8" t="s">
        <v>895</v>
      </c>
      <c r="C7328" s="9" t="s">
        <v>594</v>
      </c>
      <c r="D7328" s="5"/>
      <c r="E7328" s="6">
        <v>562</v>
      </c>
      <c r="F7328" s="5">
        <v>1991</v>
      </c>
      <c r="G7328" s="4">
        <v>1635.4559999999999</v>
      </c>
      <c r="H7328" s="4">
        <v>1230.288</v>
      </c>
      <c r="I7328" s="4">
        <v>1029.2629999999999</v>
      </c>
      <c r="J7328" s="4">
        <v>794.29399999999998</v>
      </c>
      <c r="K7328" s="4">
        <v>613.73900000000003</v>
      </c>
      <c r="L7328" s="4">
        <v>584.04200000000003</v>
      </c>
      <c r="M7328" s="4">
        <v>483.34399999999999</v>
      </c>
      <c r="N7328" s="4">
        <v>375.62200000000001</v>
      </c>
      <c r="O7328" s="4">
        <v>341.85899999999998</v>
      </c>
      <c r="P7328" s="4">
        <v>283.76600000000002</v>
      </c>
      <c r="Q7328" s="4">
        <v>214.845</v>
      </c>
      <c r="R7328" s="4">
        <v>163.91499999999999</v>
      </c>
      <c r="S7328" s="4">
        <v>122.363</v>
      </c>
      <c r="T7328" s="4">
        <v>82.912000000000006</v>
      </c>
      <c r="U7328" s="4">
        <v>47.811</v>
      </c>
      <c r="V7328" s="4">
        <v>22.666</v>
      </c>
      <c r="W7328" s="4">
        <v>8.08</v>
      </c>
      <c r="X7328" s="4">
        <v>1.857</v>
      </c>
      <c r="Y7328" s="4">
        <v>0.21099999999999999</v>
      </c>
      <c r="Z7328" s="4">
        <v>8.0000000000000002E-3</v>
      </c>
      <c r="AA7328" s="4">
        <v>0</v>
      </c>
      <c r="AB7328" s="4">
        <v>115</v>
      </c>
      <c r="AE7328" s="4">
        <v>10.156000000000001</v>
      </c>
    </row>
    <row r="7329" spans="1:31">
      <c r="A7329" s="8">
        <v>9808</v>
      </c>
      <c r="B7329" s="8" t="s">
        <v>895</v>
      </c>
      <c r="C7329" s="9" t="s">
        <v>594</v>
      </c>
      <c r="D7329" s="5"/>
      <c r="E7329" s="6">
        <v>562</v>
      </c>
      <c r="F7329" s="5">
        <v>1992</v>
      </c>
      <c r="G7329" s="4">
        <v>1691.66</v>
      </c>
      <c r="H7329" s="4">
        <v>1275.9169999999999</v>
      </c>
      <c r="I7329" s="4">
        <v>1057.8499999999999</v>
      </c>
      <c r="J7329" s="4">
        <v>831.41099999999994</v>
      </c>
      <c r="K7329" s="4">
        <v>629.57600000000002</v>
      </c>
      <c r="L7329" s="4">
        <v>580.81700000000001</v>
      </c>
      <c r="M7329" s="4">
        <v>510.25299999999999</v>
      </c>
      <c r="N7329" s="4">
        <v>393.16300000000001</v>
      </c>
      <c r="O7329" s="4">
        <v>344.58800000000002</v>
      </c>
      <c r="P7329" s="4">
        <v>296.10199999999998</v>
      </c>
      <c r="Q7329" s="4">
        <v>224.12200000000001</v>
      </c>
      <c r="R7329" s="4">
        <v>168.33</v>
      </c>
      <c r="S7329" s="4">
        <v>125.602</v>
      </c>
      <c r="T7329" s="4">
        <v>85.756</v>
      </c>
      <c r="U7329" s="4">
        <v>49.896000000000001</v>
      </c>
      <c r="V7329" s="4">
        <v>23.741</v>
      </c>
      <c r="W7329" s="4">
        <v>8.6980000000000004</v>
      </c>
      <c r="X7329" s="4">
        <v>2.097</v>
      </c>
      <c r="Y7329" s="4">
        <v>0.27100000000000002</v>
      </c>
      <c r="Z7329" s="4">
        <v>1.7999999999999999E-2</v>
      </c>
      <c r="AA7329" s="4">
        <v>0</v>
      </c>
      <c r="AB7329" s="4">
        <v>115</v>
      </c>
      <c r="AE7329" s="4">
        <v>11.084</v>
      </c>
    </row>
    <row r="7330" spans="1:31">
      <c r="A7330" s="8">
        <v>10040</v>
      </c>
      <c r="B7330" s="8" t="s">
        <v>895</v>
      </c>
      <c r="C7330" s="9" t="s">
        <v>594</v>
      </c>
      <c r="D7330" s="5"/>
      <c r="E7330" s="6">
        <v>562</v>
      </c>
      <c r="F7330" s="5">
        <v>1993</v>
      </c>
      <c r="G7330" s="4">
        <v>1744.45</v>
      </c>
      <c r="H7330" s="4">
        <v>1322.6</v>
      </c>
      <c r="I7330" s="4">
        <v>1089.9349999999999</v>
      </c>
      <c r="J7330" s="4">
        <v>873.16099999999994</v>
      </c>
      <c r="K7330" s="4">
        <v>650.73699999999997</v>
      </c>
      <c r="L7330" s="4">
        <v>574.25</v>
      </c>
      <c r="M7330" s="4">
        <v>536.27099999999996</v>
      </c>
      <c r="N7330" s="4">
        <v>414.762</v>
      </c>
      <c r="O7330" s="4">
        <v>348.012</v>
      </c>
      <c r="P7330" s="4">
        <v>308.91899999999998</v>
      </c>
      <c r="Q7330" s="4">
        <v>234.93</v>
      </c>
      <c r="R7330" s="4">
        <v>173.75800000000001</v>
      </c>
      <c r="S7330" s="4">
        <v>129.31</v>
      </c>
      <c r="T7330" s="4">
        <v>88.88</v>
      </c>
      <c r="U7330" s="4">
        <v>52.146999999999998</v>
      </c>
      <c r="V7330" s="4">
        <v>24.690999999999999</v>
      </c>
      <c r="W7330" s="4">
        <v>9.1280000000000001</v>
      </c>
      <c r="X7330" s="4">
        <v>2.2490000000000001</v>
      </c>
      <c r="Y7330" s="4">
        <v>0.32400000000000001</v>
      </c>
      <c r="Z7330" s="4">
        <v>2.8000000000000001E-2</v>
      </c>
      <c r="AA7330" s="4">
        <v>0</v>
      </c>
      <c r="AB7330" s="4">
        <v>115</v>
      </c>
      <c r="AE7330" s="4">
        <v>11.728999999999999</v>
      </c>
    </row>
    <row r="7331" spans="1:31">
      <c r="A7331" s="8">
        <v>10272</v>
      </c>
      <c r="B7331" s="8" t="s">
        <v>895</v>
      </c>
      <c r="C7331" s="9" t="s">
        <v>594</v>
      </c>
      <c r="D7331" s="5"/>
      <c r="E7331" s="6">
        <v>562</v>
      </c>
      <c r="F7331" s="5">
        <v>1994</v>
      </c>
      <c r="G7331" s="4">
        <v>1799.192</v>
      </c>
      <c r="H7331" s="4">
        <v>1367.047</v>
      </c>
      <c r="I7331" s="4">
        <v>1126.527</v>
      </c>
      <c r="J7331" s="4">
        <v>915.81200000000001</v>
      </c>
      <c r="K7331" s="4">
        <v>675.98299999999995</v>
      </c>
      <c r="L7331" s="4">
        <v>570.43700000000001</v>
      </c>
      <c r="M7331" s="4">
        <v>556.72</v>
      </c>
      <c r="N7331" s="4">
        <v>438.83699999999999</v>
      </c>
      <c r="O7331" s="4">
        <v>355.03</v>
      </c>
      <c r="P7331" s="4">
        <v>320.67200000000003</v>
      </c>
      <c r="Q7331" s="4">
        <v>246.92599999999999</v>
      </c>
      <c r="R7331" s="4">
        <v>180.57400000000001</v>
      </c>
      <c r="S7331" s="4">
        <v>133.52099999999999</v>
      </c>
      <c r="T7331" s="4">
        <v>92.230999999999995</v>
      </c>
      <c r="U7331" s="4">
        <v>54.530999999999999</v>
      </c>
      <c r="V7331" s="4">
        <v>25.6</v>
      </c>
      <c r="W7331" s="4">
        <v>9.3520000000000003</v>
      </c>
      <c r="X7331" s="4">
        <v>2.2829999999999999</v>
      </c>
      <c r="Y7331" s="4">
        <v>0.33100000000000002</v>
      </c>
      <c r="Z7331" s="4">
        <v>2.5000000000000001E-2</v>
      </c>
      <c r="AA7331" s="4">
        <v>0</v>
      </c>
      <c r="AB7331" s="4">
        <v>115</v>
      </c>
      <c r="AE7331" s="4">
        <v>11.991</v>
      </c>
    </row>
    <row r="7332" spans="1:31">
      <c r="A7332" s="8">
        <v>10504</v>
      </c>
      <c r="B7332" s="8" t="s">
        <v>895</v>
      </c>
      <c r="C7332" s="9" t="s">
        <v>594</v>
      </c>
      <c r="D7332" s="5"/>
      <c r="E7332" s="6">
        <v>562</v>
      </c>
      <c r="F7332" s="5">
        <v>1995</v>
      </c>
      <c r="G7332" s="4">
        <v>1862.104</v>
      </c>
      <c r="H7332" s="4">
        <v>1405.952</v>
      </c>
      <c r="I7332" s="4">
        <v>1165.847</v>
      </c>
      <c r="J7332" s="4">
        <v>957.42499999999995</v>
      </c>
      <c r="K7332" s="4">
        <v>705.30700000000002</v>
      </c>
      <c r="L7332" s="4">
        <v>572.95100000000002</v>
      </c>
      <c r="M7332" s="4">
        <v>568.98299999999995</v>
      </c>
      <c r="N7332" s="4">
        <v>463.911</v>
      </c>
      <c r="O7332" s="4">
        <v>367.21199999999999</v>
      </c>
      <c r="P7332" s="4">
        <v>330.67</v>
      </c>
      <c r="Q7332" s="4">
        <v>259.77600000000001</v>
      </c>
      <c r="R7332" s="4">
        <v>188.994</v>
      </c>
      <c r="S7332" s="4">
        <v>138.28899999999999</v>
      </c>
      <c r="T7332" s="4">
        <v>95.778000000000006</v>
      </c>
      <c r="U7332" s="4">
        <v>57.040999999999997</v>
      </c>
      <c r="V7332" s="4">
        <v>26.561</v>
      </c>
      <c r="W7332" s="4">
        <v>9.3740000000000006</v>
      </c>
      <c r="X7332" s="4">
        <v>2.16</v>
      </c>
      <c r="Y7332" s="4">
        <v>0.23100000000000001</v>
      </c>
      <c r="Z7332" s="4">
        <v>8.9999999999999993E-3</v>
      </c>
      <c r="AA7332" s="4">
        <v>0</v>
      </c>
      <c r="AB7332" s="4">
        <v>115</v>
      </c>
      <c r="AE7332" s="4">
        <v>11.773999999999999</v>
      </c>
    </row>
    <row r="7333" spans="1:31">
      <c r="A7333" s="8">
        <v>10736</v>
      </c>
      <c r="B7333" s="8" t="s">
        <v>895</v>
      </c>
      <c r="C7333" s="9" t="s">
        <v>594</v>
      </c>
      <c r="D7333" s="5"/>
      <c r="E7333" s="6">
        <v>562</v>
      </c>
      <c r="F7333" s="5">
        <v>1996</v>
      </c>
      <c r="G7333" s="4">
        <v>1941.7629999999999</v>
      </c>
      <c r="H7333" s="4">
        <v>1464.1369999999999</v>
      </c>
      <c r="I7333" s="4">
        <v>1187.2260000000001</v>
      </c>
      <c r="J7333" s="4">
        <v>975.99400000000003</v>
      </c>
      <c r="K7333" s="4">
        <v>745.18100000000004</v>
      </c>
      <c r="L7333" s="4">
        <v>594.38199999999995</v>
      </c>
      <c r="M7333" s="4">
        <v>579.96799999999996</v>
      </c>
      <c r="N7333" s="4">
        <v>489.08300000000003</v>
      </c>
      <c r="O7333" s="4">
        <v>379.50799999999998</v>
      </c>
      <c r="P7333" s="4">
        <v>335.35199999999998</v>
      </c>
      <c r="Q7333" s="4">
        <v>270.20600000000002</v>
      </c>
      <c r="R7333" s="4">
        <v>196.45599999999999</v>
      </c>
      <c r="S7333" s="4">
        <v>141.893</v>
      </c>
      <c r="T7333" s="4">
        <v>98.287999999999997</v>
      </c>
      <c r="U7333" s="4">
        <v>59.16</v>
      </c>
      <c r="V7333" s="4">
        <v>28.206</v>
      </c>
      <c r="W7333" s="4">
        <v>10.236000000000001</v>
      </c>
      <c r="X7333" s="4">
        <v>2.5289999999999999</v>
      </c>
      <c r="Y7333" s="4">
        <v>0.30499999999999999</v>
      </c>
      <c r="Z7333" s="4">
        <v>1.9E-2</v>
      </c>
      <c r="AA7333" s="4">
        <v>0</v>
      </c>
      <c r="AB7333" s="4">
        <v>115</v>
      </c>
      <c r="AE7333" s="4">
        <v>13.089</v>
      </c>
    </row>
    <row r="7334" spans="1:31">
      <c r="A7334" s="8">
        <v>10968</v>
      </c>
      <c r="B7334" s="8" t="s">
        <v>895</v>
      </c>
      <c r="C7334" s="9" t="s">
        <v>594</v>
      </c>
      <c r="D7334" s="5"/>
      <c r="E7334" s="6">
        <v>562</v>
      </c>
      <c r="F7334" s="5">
        <v>1997</v>
      </c>
      <c r="G7334" s="4">
        <v>2009.9780000000001</v>
      </c>
      <c r="H7334" s="4">
        <v>1528.3510000000001</v>
      </c>
      <c r="I7334" s="4">
        <v>1220.451</v>
      </c>
      <c r="J7334" s="4">
        <v>992.25699999999995</v>
      </c>
      <c r="K7334" s="4">
        <v>781.41200000000003</v>
      </c>
      <c r="L7334" s="4">
        <v>622.43299999999999</v>
      </c>
      <c r="M7334" s="4">
        <v>587.27</v>
      </c>
      <c r="N7334" s="4">
        <v>518.22799999999995</v>
      </c>
      <c r="O7334" s="4">
        <v>397.20600000000002</v>
      </c>
      <c r="P7334" s="4">
        <v>338.44299999999998</v>
      </c>
      <c r="Q7334" s="4">
        <v>282.09300000000002</v>
      </c>
      <c r="R7334" s="4">
        <v>205.374</v>
      </c>
      <c r="S7334" s="4">
        <v>146.09700000000001</v>
      </c>
      <c r="T7334" s="4">
        <v>101.13800000000001</v>
      </c>
      <c r="U7334" s="4">
        <v>61.377000000000002</v>
      </c>
      <c r="V7334" s="4">
        <v>29.719000000000001</v>
      </c>
      <c r="W7334" s="4">
        <v>10.888</v>
      </c>
      <c r="X7334" s="4">
        <v>2.8119999999999998</v>
      </c>
      <c r="Y7334" s="4">
        <v>0.38700000000000001</v>
      </c>
      <c r="Z7334" s="4">
        <v>3.1E-2</v>
      </c>
      <c r="AA7334" s="4">
        <v>0</v>
      </c>
      <c r="AB7334" s="4">
        <v>115</v>
      </c>
      <c r="AE7334" s="4">
        <v>14.118</v>
      </c>
    </row>
    <row r="7335" spans="1:31">
      <c r="A7335" s="8">
        <v>11200</v>
      </c>
      <c r="B7335" s="8" t="s">
        <v>895</v>
      </c>
      <c r="C7335" s="9" t="s">
        <v>594</v>
      </c>
      <c r="D7335" s="5"/>
      <c r="E7335" s="6">
        <v>562</v>
      </c>
      <c r="F7335" s="5">
        <v>1998</v>
      </c>
      <c r="G7335" s="4">
        <v>2072.3209999999999</v>
      </c>
      <c r="H7335" s="4">
        <v>1593.0170000000001</v>
      </c>
      <c r="I7335" s="4">
        <v>1266.3910000000001</v>
      </c>
      <c r="J7335" s="4">
        <v>1010.468</v>
      </c>
      <c r="K7335" s="4">
        <v>809.69200000000001</v>
      </c>
      <c r="L7335" s="4">
        <v>654.80600000000004</v>
      </c>
      <c r="M7335" s="4">
        <v>594.30799999999999</v>
      </c>
      <c r="N7335" s="4">
        <v>548.44200000000001</v>
      </c>
      <c r="O7335" s="4">
        <v>419.72500000000002</v>
      </c>
      <c r="P7335" s="4">
        <v>341.67500000000001</v>
      </c>
      <c r="Q7335" s="4">
        <v>294.44400000000002</v>
      </c>
      <c r="R7335" s="4">
        <v>215.482</v>
      </c>
      <c r="S7335" s="4">
        <v>151.09800000000001</v>
      </c>
      <c r="T7335" s="4">
        <v>104.377</v>
      </c>
      <c r="U7335" s="4">
        <v>63.735999999999997</v>
      </c>
      <c r="V7335" s="4">
        <v>31.050999999999998</v>
      </c>
      <c r="W7335" s="4">
        <v>11.316000000000001</v>
      </c>
      <c r="X7335" s="4">
        <v>2.9710000000000001</v>
      </c>
      <c r="Y7335" s="4">
        <v>0.45200000000000001</v>
      </c>
      <c r="Z7335" s="4">
        <v>0.04</v>
      </c>
      <c r="AA7335" s="4">
        <v>0</v>
      </c>
      <c r="AB7335" s="4">
        <v>115</v>
      </c>
      <c r="AE7335" s="4">
        <v>14.779</v>
      </c>
    </row>
    <row r="7336" spans="1:31">
      <c r="A7336" s="8">
        <v>11432</v>
      </c>
      <c r="B7336" s="8" t="s">
        <v>895</v>
      </c>
      <c r="C7336" s="9" t="s">
        <v>594</v>
      </c>
      <c r="D7336" s="5"/>
      <c r="E7336" s="6">
        <v>562</v>
      </c>
      <c r="F7336" s="5">
        <v>1999</v>
      </c>
      <c r="G7336" s="4">
        <v>2135.2420000000002</v>
      </c>
      <c r="H7336" s="4">
        <v>1653.8969999999999</v>
      </c>
      <c r="I7336" s="4">
        <v>1322.0930000000001</v>
      </c>
      <c r="J7336" s="4">
        <v>1034.4380000000001</v>
      </c>
      <c r="K7336" s="4">
        <v>829.01900000000001</v>
      </c>
      <c r="L7336" s="4">
        <v>687.154</v>
      </c>
      <c r="M7336" s="4">
        <v>605.80399999999997</v>
      </c>
      <c r="N7336" s="4">
        <v>575.88699999999994</v>
      </c>
      <c r="O7336" s="4">
        <v>445.77800000000002</v>
      </c>
      <c r="P7336" s="4">
        <v>348.07400000000001</v>
      </c>
      <c r="Q7336" s="4">
        <v>305.69400000000002</v>
      </c>
      <c r="R7336" s="4">
        <v>226.465</v>
      </c>
      <c r="S7336" s="4">
        <v>157.233</v>
      </c>
      <c r="T7336" s="4">
        <v>108.021</v>
      </c>
      <c r="U7336" s="4">
        <v>66.209999999999994</v>
      </c>
      <c r="V7336" s="4">
        <v>32.21</v>
      </c>
      <c r="W7336" s="4">
        <v>11.55</v>
      </c>
      <c r="X7336" s="4">
        <v>2.9620000000000002</v>
      </c>
      <c r="Y7336" s="4">
        <v>0.45</v>
      </c>
      <c r="Z7336" s="4">
        <v>3.7999999999999999E-2</v>
      </c>
      <c r="AA7336" s="4">
        <v>0</v>
      </c>
      <c r="AB7336" s="4">
        <v>115</v>
      </c>
      <c r="AE7336" s="4">
        <v>15</v>
      </c>
    </row>
    <row r="7337" spans="1:31">
      <c r="A7337" s="8">
        <v>11664</v>
      </c>
      <c r="B7337" s="8" t="s">
        <v>895</v>
      </c>
      <c r="C7337" s="9" t="s">
        <v>594</v>
      </c>
      <c r="D7337" s="5"/>
      <c r="E7337" s="6">
        <v>562</v>
      </c>
      <c r="F7337" s="5">
        <v>2000</v>
      </c>
      <c r="G7337" s="4">
        <v>2205.9459999999999</v>
      </c>
      <c r="H7337" s="4">
        <v>1707.539</v>
      </c>
      <c r="I7337" s="4">
        <v>1381.7460000000001</v>
      </c>
      <c r="J7337" s="4">
        <v>1066.7360000000001</v>
      </c>
      <c r="K7337" s="4">
        <v>842.79499999999996</v>
      </c>
      <c r="L7337" s="4">
        <v>714.80200000000002</v>
      </c>
      <c r="M7337" s="4">
        <v>623.69799999999998</v>
      </c>
      <c r="N7337" s="4">
        <v>598.68600000000004</v>
      </c>
      <c r="O7337" s="4">
        <v>474.202</v>
      </c>
      <c r="P7337" s="4">
        <v>359.72500000000002</v>
      </c>
      <c r="Q7337" s="4">
        <v>314.93299999999999</v>
      </c>
      <c r="R7337" s="4">
        <v>238.09299999999999</v>
      </c>
      <c r="S7337" s="4">
        <v>164.68299999999999</v>
      </c>
      <c r="T7337" s="4">
        <v>112.08799999999999</v>
      </c>
      <c r="U7337" s="4">
        <v>68.786000000000001</v>
      </c>
      <c r="V7337" s="4">
        <v>33.301000000000002</v>
      </c>
      <c r="W7337" s="4">
        <v>11.603</v>
      </c>
      <c r="X7337" s="4">
        <v>2.734</v>
      </c>
      <c r="Y7337" s="4">
        <v>0.313</v>
      </c>
      <c r="Z7337" s="4">
        <v>1.2E-2</v>
      </c>
      <c r="AA7337" s="4">
        <v>0</v>
      </c>
      <c r="AB7337" s="4">
        <v>115</v>
      </c>
      <c r="AE7337" s="4">
        <v>14.662000000000001</v>
      </c>
    </row>
    <row r="7338" spans="1:31">
      <c r="A7338" s="8">
        <v>11896</v>
      </c>
      <c r="B7338" s="8" t="s">
        <v>895</v>
      </c>
      <c r="C7338" s="9" t="s">
        <v>594</v>
      </c>
      <c r="D7338" s="5"/>
      <c r="E7338" s="6">
        <v>562</v>
      </c>
      <c r="F7338" s="5">
        <v>2001</v>
      </c>
      <c r="G7338" s="4">
        <v>2293.8180000000002</v>
      </c>
      <c r="H7338" s="4">
        <v>1778.9760000000001</v>
      </c>
      <c r="I7338" s="4">
        <v>1429.3520000000001</v>
      </c>
      <c r="J7338" s="4">
        <v>1103.6020000000001</v>
      </c>
      <c r="K7338" s="4">
        <v>875.64700000000005</v>
      </c>
      <c r="L7338" s="4">
        <v>740.75199999999995</v>
      </c>
      <c r="M7338" s="4">
        <v>633.63900000000001</v>
      </c>
      <c r="N7338" s="4">
        <v>605.60299999999995</v>
      </c>
      <c r="O7338" s="4">
        <v>497.08600000000001</v>
      </c>
      <c r="P7338" s="4">
        <v>372.51</v>
      </c>
      <c r="Q7338" s="4">
        <v>319.49200000000002</v>
      </c>
      <c r="R7338" s="4">
        <v>248.327</v>
      </c>
      <c r="S7338" s="4">
        <v>171.71</v>
      </c>
      <c r="T7338" s="4">
        <v>115.26600000000001</v>
      </c>
      <c r="U7338" s="4">
        <v>70.870999999999995</v>
      </c>
      <c r="V7338" s="4">
        <v>35.134999999999998</v>
      </c>
      <c r="W7338" s="4">
        <v>12.754</v>
      </c>
      <c r="X7338" s="4">
        <v>3.1629999999999998</v>
      </c>
      <c r="Y7338" s="4">
        <v>0.41499999999999998</v>
      </c>
      <c r="Z7338" s="4">
        <v>1.6E-2</v>
      </c>
      <c r="AA7338" s="4">
        <v>0</v>
      </c>
      <c r="AB7338" s="4">
        <v>115</v>
      </c>
      <c r="AE7338" s="4">
        <v>16.347999999999999</v>
      </c>
    </row>
    <row r="7339" spans="1:31">
      <c r="A7339" s="8">
        <v>12128</v>
      </c>
      <c r="B7339" s="8" t="s">
        <v>895</v>
      </c>
      <c r="C7339" s="9" t="s">
        <v>594</v>
      </c>
      <c r="D7339" s="5"/>
      <c r="E7339" s="6">
        <v>562</v>
      </c>
      <c r="F7339" s="5">
        <v>2002</v>
      </c>
      <c r="G7339" s="4">
        <v>2371.8890000000001</v>
      </c>
      <c r="H7339" s="4">
        <v>1853.748</v>
      </c>
      <c r="I7339" s="4">
        <v>1483.0070000000001</v>
      </c>
      <c r="J7339" s="4">
        <v>1146.145</v>
      </c>
      <c r="K7339" s="4">
        <v>904.81500000000005</v>
      </c>
      <c r="L7339" s="4">
        <v>768.19799999999998</v>
      </c>
      <c r="M7339" s="4">
        <v>652.24099999999999</v>
      </c>
      <c r="N7339" s="4">
        <v>606.48500000000001</v>
      </c>
      <c r="O7339" s="4">
        <v>522.09799999999996</v>
      </c>
      <c r="P7339" s="4">
        <v>389.495</v>
      </c>
      <c r="Q7339" s="4">
        <v>322.13200000000001</v>
      </c>
      <c r="R7339" s="4">
        <v>259.745</v>
      </c>
      <c r="S7339" s="4">
        <v>179.88300000000001</v>
      </c>
      <c r="T7339" s="4">
        <v>118.849</v>
      </c>
      <c r="U7339" s="4">
        <v>73.046000000000006</v>
      </c>
      <c r="V7339" s="4">
        <v>36.749000000000002</v>
      </c>
      <c r="W7339" s="4">
        <v>13.643000000000001</v>
      </c>
      <c r="X7339" s="4">
        <v>3.4660000000000002</v>
      </c>
      <c r="Y7339" s="4">
        <v>0.51400000000000001</v>
      </c>
      <c r="Z7339" s="4">
        <v>3.4000000000000002E-2</v>
      </c>
      <c r="AA7339" s="4">
        <v>0</v>
      </c>
      <c r="AB7339" s="4">
        <v>115</v>
      </c>
      <c r="AE7339" s="4">
        <v>17.657</v>
      </c>
    </row>
    <row r="7340" spans="1:31">
      <c r="A7340" s="8">
        <v>12360</v>
      </c>
      <c r="B7340" s="8" t="s">
        <v>895</v>
      </c>
      <c r="C7340" s="9" t="s">
        <v>594</v>
      </c>
      <c r="D7340" s="5"/>
      <c r="E7340" s="6">
        <v>562</v>
      </c>
      <c r="F7340" s="5">
        <v>2003</v>
      </c>
      <c r="G7340" s="4">
        <v>2445.8110000000001</v>
      </c>
      <c r="H7340" s="4">
        <v>1927.84</v>
      </c>
      <c r="I7340" s="4">
        <v>1543.9870000000001</v>
      </c>
      <c r="J7340" s="4">
        <v>1195.241</v>
      </c>
      <c r="K7340" s="4">
        <v>929.18200000000002</v>
      </c>
      <c r="L7340" s="4">
        <v>796.33</v>
      </c>
      <c r="M7340" s="4">
        <v>678.43299999999999</v>
      </c>
      <c r="N7340" s="4">
        <v>604.495</v>
      </c>
      <c r="O7340" s="4">
        <v>546.92899999999997</v>
      </c>
      <c r="P7340" s="4">
        <v>409.71600000000001</v>
      </c>
      <c r="Q7340" s="4">
        <v>324.80200000000002</v>
      </c>
      <c r="R7340" s="4">
        <v>271.37799999999999</v>
      </c>
      <c r="S7340" s="4">
        <v>189.02</v>
      </c>
      <c r="T7340" s="4">
        <v>123.12</v>
      </c>
      <c r="U7340" s="4">
        <v>75.471000000000004</v>
      </c>
      <c r="V7340" s="4">
        <v>38.112000000000002</v>
      </c>
      <c r="W7340" s="4">
        <v>14.207000000000001</v>
      </c>
      <c r="X7340" s="4">
        <v>3.6150000000000002</v>
      </c>
      <c r="Y7340" s="4">
        <v>0.58399999999999996</v>
      </c>
      <c r="Z7340" s="4">
        <v>4.9000000000000002E-2</v>
      </c>
      <c r="AA7340" s="4">
        <v>0</v>
      </c>
      <c r="AB7340" s="4">
        <v>115</v>
      </c>
      <c r="AE7340" s="4">
        <v>18.454999999999998</v>
      </c>
    </row>
    <row r="7341" spans="1:31">
      <c r="A7341" s="8">
        <v>12592</v>
      </c>
      <c r="B7341" s="8" t="s">
        <v>895</v>
      </c>
      <c r="C7341" s="9" t="s">
        <v>594</v>
      </c>
      <c r="D7341" s="5"/>
      <c r="E7341" s="6">
        <v>562</v>
      </c>
      <c r="F7341" s="5">
        <v>2004</v>
      </c>
      <c r="G7341" s="4">
        <v>2521.8760000000002</v>
      </c>
      <c r="H7341" s="4">
        <v>1998.566</v>
      </c>
      <c r="I7341" s="4">
        <v>1611.559</v>
      </c>
      <c r="J7341" s="4">
        <v>1249.4059999999999</v>
      </c>
      <c r="K7341" s="4">
        <v>951.82</v>
      </c>
      <c r="L7341" s="4">
        <v>823.85900000000004</v>
      </c>
      <c r="M7341" s="4">
        <v>708.54300000000001</v>
      </c>
      <c r="N7341" s="4">
        <v>605.72500000000002</v>
      </c>
      <c r="O7341" s="4">
        <v>567.97799999999995</v>
      </c>
      <c r="P7341" s="4">
        <v>431.87599999999998</v>
      </c>
      <c r="Q7341" s="4">
        <v>330.44799999999998</v>
      </c>
      <c r="R7341" s="4">
        <v>281.767</v>
      </c>
      <c r="S7341" s="4">
        <v>198.95699999999999</v>
      </c>
      <c r="T7341" s="4">
        <v>128.459</v>
      </c>
      <c r="U7341" s="4">
        <v>78.216999999999999</v>
      </c>
      <c r="V7341" s="4">
        <v>39.250999999999998</v>
      </c>
      <c r="W7341" s="4">
        <v>14.446</v>
      </c>
      <c r="X7341" s="4">
        <v>3.5830000000000002</v>
      </c>
      <c r="Y7341" s="4">
        <v>0.56100000000000005</v>
      </c>
      <c r="Z7341" s="4">
        <v>4.8000000000000001E-2</v>
      </c>
      <c r="AA7341" s="4">
        <v>0</v>
      </c>
      <c r="AB7341" s="4">
        <v>115</v>
      </c>
      <c r="AE7341" s="4">
        <v>18.638000000000002</v>
      </c>
    </row>
    <row r="7342" spans="1:31">
      <c r="A7342" s="8">
        <v>12824</v>
      </c>
      <c r="B7342" s="8" t="s">
        <v>895</v>
      </c>
      <c r="C7342" s="9" t="s">
        <v>594</v>
      </c>
      <c r="D7342" s="5"/>
      <c r="E7342" s="6">
        <v>562</v>
      </c>
      <c r="F7342" s="5">
        <v>2005</v>
      </c>
      <c r="G7342" s="4">
        <v>2606.6689999999999</v>
      </c>
      <c r="H7342" s="4">
        <v>2063.7860000000001</v>
      </c>
      <c r="I7342" s="4">
        <v>1682.232</v>
      </c>
      <c r="J7342" s="4">
        <v>1307.461</v>
      </c>
      <c r="K7342" s="4">
        <v>977.91399999999999</v>
      </c>
      <c r="L7342" s="4">
        <v>848.58399999999995</v>
      </c>
      <c r="M7342" s="4">
        <v>739.04100000000005</v>
      </c>
      <c r="N7342" s="4">
        <v>614.86300000000006</v>
      </c>
      <c r="O7342" s="4">
        <v>583.03599999999994</v>
      </c>
      <c r="P7342" s="4">
        <v>455.08</v>
      </c>
      <c r="Q7342" s="4">
        <v>340.72</v>
      </c>
      <c r="R7342" s="4">
        <v>290.16300000000001</v>
      </c>
      <c r="S7342" s="4">
        <v>209.57</v>
      </c>
      <c r="T7342" s="4">
        <v>135.047</v>
      </c>
      <c r="U7342" s="4">
        <v>81.331999999999994</v>
      </c>
      <c r="V7342" s="4">
        <v>40.302</v>
      </c>
      <c r="W7342" s="4">
        <v>14.404999999999999</v>
      </c>
      <c r="X7342" s="4">
        <v>3.2879999999999998</v>
      </c>
      <c r="Y7342" s="4">
        <v>0.376</v>
      </c>
      <c r="Z7342" s="4">
        <v>1.4999999999999999E-2</v>
      </c>
      <c r="AA7342" s="4">
        <v>0</v>
      </c>
      <c r="AB7342" s="4">
        <v>115</v>
      </c>
      <c r="AE7342" s="4">
        <v>18.084</v>
      </c>
    </row>
    <row r="7343" spans="1:31">
      <c r="A7343" s="8">
        <v>13056</v>
      </c>
      <c r="B7343" s="8" t="s">
        <v>895</v>
      </c>
      <c r="C7343" s="9" t="s">
        <v>594</v>
      </c>
      <c r="D7343" s="5"/>
      <c r="E7343" s="6">
        <v>562</v>
      </c>
      <c r="F7343" s="5">
        <v>2006</v>
      </c>
      <c r="G7343" s="4">
        <v>2706.2930000000001</v>
      </c>
      <c r="H7343" s="4">
        <v>2145.123</v>
      </c>
      <c r="I7343" s="4">
        <v>1740.6</v>
      </c>
      <c r="J7343" s="4">
        <v>1360.5640000000001</v>
      </c>
      <c r="K7343" s="4">
        <v>1025.0619999999999</v>
      </c>
      <c r="L7343" s="4">
        <v>872.44500000000005</v>
      </c>
      <c r="M7343" s="4">
        <v>761.19899999999996</v>
      </c>
      <c r="N7343" s="4">
        <v>628.67999999999995</v>
      </c>
      <c r="O7343" s="4">
        <v>589.54899999999998</v>
      </c>
      <c r="P7343" s="4">
        <v>477.68099999999998</v>
      </c>
      <c r="Q7343" s="4">
        <v>352.86</v>
      </c>
      <c r="R7343" s="4">
        <v>294.38499999999999</v>
      </c>
      <c r="S7343" s="4">
        <v>218.779</v>
      </c>
      <c r="T7343" s="4">
        <v>140.90100000000001</v>
      </c>
      <c r="U7343" s="4">
        <v>83.781000000000006</v>
      </c>
      <c r="V7343" s="4">
        <v>42.145000000000003</v>
      </c>
      <c r="W7343" s="4">
        <v>15.728</v>
      </c>
      <c r="X7343" s="4">
        <v>3.8519999999999999</v>
      </c>
      <c r="Y7343" s="4">
        <v>0.499</v>
      </c>
      <c r="Z7343" s="4">
        <v>1.2E-2</v>
      </c>
      <c r="AA7343" s="4">
        <v>0</v>
      </c>
      <c r="AB7343" s="4">
        <v>115</v>
      </c>
      <c r="AE7343" s="4">
        <v>20.091000000000001</v>
      </c>
    </row>
    <row r="7344" spans="1:31">
      <c r="A7344" s="8">
        <v>13288</v>
      </c>
      <c r="B7344" s="8" t="s">
        <v>895</v>
      </c>
      <c r="C7344" s="9" t="s">
        <v>594</v>
      </c>
      <c r="D7344" s="5"/>
      <c r="E7344" s="6">
        <v>562</v>
      </c>
      <c r="F7344" s="5">
        <v>2007</v>
      </c>
      <c r="G7344" s="4">
        <v>2800.6729999999998</v>
      </c>
      <c r="H7344" s="4">
        <v>2229.884</v>
      </c>
      <c r="I7344" s="4">
        <v>1805.365</v>
      </c>
      <c r="J7344" s="4">
        <v>1415.6079999999999</v>
      </c>
      <c r="K7344" s="4">
        <v>1075.327</v>
      </c>
      <c r="L7344" s="4">
        <v>896.23699999999997</v>
      </c>
      <c r="M7344" s="4">
        <v>785.82299999999998</v>
      </c>
      <c r="N7344" s="4">
        <v>649.63300000000004</v>
      </c>
      <c r="O7344" s="4">
        <v>590.19899999999996</v>
      </c>
      <c r="P7344" s="4">
        <v>502.399</v>
      </c>
      <c r="Q7344" s="4">
        <v>369.036</v>
      </c>
      <c r="R7344" s="4">
        <v>296.94799999999998</v>
      </c>
      <c r="S7344" s="4">
        <v>229.15799999999999</v>
      </c>
      <c r="T7344" s="4">
        <v>147.69499999999999</v>
      </c>
      <c r="U7344" s="4">
        <v>86.358000000000004</v>
      </c>
      <c r="V7344" s="4">
        <v>43.720999999999997</v>
      </c>
      <c r="W7344" s="4">
        <v>16.707000000000001</v>
      </c>
      <c r="X7344" s="4">
        <v>4.2460000000000004</v>
      </c>
      <c r="Y7344" s="4">
        <v>0.61299999999999999</v>
      </c>
      <c r="Z7344" s="4">
        <v>3.2000000000000001E-2</v>
      </c>
      <c r="AA7344" s="4">
        <v>0</v>
      </c>
      <c r="AB7344" s="4">
        <v>115</v>
      </c>
      <c r="AE7344" s="4">
        <v>21.597999999999999</v>
      </c>
    </row>
    <row r="7345" spans="1:31">
      <c r="A7345" s="8">
        <v>13520</v>
      </c>
      <c r="B7345" s="8" t="s">
        <v>895</v>
      </c>
      <c r="C7345" s="9" t="s">
        <v>594</v>
      </c>
      <c r="D7345" s="5"/>
      <c r="E7345" s="6">
        <v>562</v>
      </c>
      <c r="F7345" s="5">
        <v>2008</v>
      </c>
      <c r="G7345" s="4">
        <v>2893.1610000000001</v>
      </c>
      <c r="H7345" s="4">
        <v>2314.3380000000002</v>
      </c>
      <c r="I7345" s="4">
        <v>1877.57</v>
      </c>
      <c r="J7345" s="4">
        <v>1474.6780000000001</v>
      </c>
      <c r="K7345" s="4">
        <v>1124.58</v>
      </c>
      <c r="L7345" s="4">
        <v>921.548</v>
      </c>
      <c r="M7345" s="4">
        <v>813.25400000000002</v>
      </c>
      <c r="N7345" s="4">
        <v>675.12400000000002</v>
      </c>
      <c r="O7345" s="4">
        <v>588.87</v>
      </c>
      <c r="P7345" s="4">
        <v>526.67899999999997</v>
      </c>
      <c r="Q7345" s="4">
        <v>388.44499999999999</v>
      </c>
      <c r="R7345" s="4">
        <v>299.702</v>
      </c>
      <c r="S7345" s="4">
        <v>239.77600000000001</v>
      </c>
      <c r="T7345" s="4">
        <v>155.363</v>
      </c>
      <c r="U7345" s="4">
        <v>89.447000000000003</v>
      </c>
      <c r="V7345" s="4">
        <v>45.055999999999997</v>
      </c>
      <c r="W7345" s="4">
        <v>17.247</v>
      </c>
      <c r="X7345" s="4">
        <v>4.4249999999999998</v>
      </c>
      <c r="Y7345" s="4">
        <v>0.69</v>
      </c>
      <c r="Z7345" s="4">
        <v>5.3999999999999999E-2</v>
      </c>
      <c r="AA7345" s="4">
        <v>0</v>
      </c>
      <c r="AB7345" s="4">
        <v>115</v>
      </c>
      <c r="AE7345" s="4">
        <v>22.416</v>
      </c>
    </row>
    <row r="7346" spans="1:31">
      <c r="A7346" s="8">
        <v>13752</v>
      </c>
      <c r="B7346" s="8" t="s">
        <v>895</v>
      </c>
      <c r="C7346" s="9" t="s">
        <v>594</v>
      </c>
      <c r="D7346" s="5"/>
      <c r="E7346" s="6">
        <v>562</v>
      </c>
      <c r="F7346" s="5">
        <v>2009</v>
      </c>
      <c r="G7346" s="4">
        <v>2986.529</v>
      </c>
      <c r="H7346" s="4">
        <v>2396.2640000000001</v>
      </c>
      <c r="I7346" s="4">
        <v>1956.1089999999999</v>
      </c>
      <c r="J7346" s="4">
        <v>1538.414</v>
      </c>
      <c r="K7346" s="4">
        <v>1171.049</v>
      </c>
      <c r="L7346" s="4">
        <v>950.60500000000002</v>
      </c>
      <c r="M7346" s="4">
        <v>842.52599999999995</v>
      </c>
      <c r="N7346" s="4">
        <v>701.96699999999998</v>
      </c>
      <c r="O7346" s="4">
        <v>591.38499999999999</v>
      </c>
      <c r="P7346" s="4">
        <v>546.96</v>
      </c>
      <c r="Q7346" s="4">
        <v>409.90100000000001</v>
      </c>
      <c r="R7346" s="4">
        <v>305.38600000000002</v>
      </c>
      <c r="S7346" s="4">
        <v>249.28100000000001</v>
      </c>
      <c r="T7346" s="4">
        <v>163.84299999999999</v>
      </c>
      <c r="U7346" s="4">
        <v>93.421000000000006</v>
      </c>
      <c r="V7346" s="4">
        <v>46.228999999999999</v>
      </c>
      <c r="W7346" s="4">
        <v>17.337</v>
      </c>
      <c r="X7346" s="4">
        <v>4.335</v>
      </c>
      <c r="Y7346" s="4">
        <v>0.66300000000000003</v>
      </c>
      <c r="Z7346" s="4">
        <v>5.2999999999999999E-2</v>
      </c>
      <c r="AA7346" s="4">
        <v>0</v>
      </c>
      <c r="AB7346" s="4">
        <v>115</v>
      </c>
      <c r="AE7346" s="4">
        <v>22.388000000000002</v>
      </c>
    </row>
    <row r="7347" spans="1:31">
      <c r="A7347" s="8">
        <v>13984</v>
      </c>
      <c r="B7347" s="8" t="s">
        <v>895</v>
      </c>
      <c r="C7347" s="9" t="s">
        <v>594</v>
      </c>
      <c r="D7347" s="5"/>
      <c r="E7347" s="6">
        <v>562</v>
      </c>
      <c r="F7347" s="5">
        <v>2010</v>
      </c>
      <c r="G7347" s="4">
        <v>3084.5169999999998</v>
      </c>
      <c r="H7347" s="4">
        <v>2474.174</v>
      </c>
      <c r="I7347" s="4">
        <v>2037.3969999999999</v>
      </c>
      <c r="J7347" s="4">
        <v>1606.8630000000001</v>
      </c>
      <c r="K7347" s="4">
        <v>1216.9179999999999</v>
      </c>
      <c r="L7347" s="4">
        <v>983.24</v>
      </c>
      <c r="M7347" s="4">
        <v>871.95500000000004</v>
      </c>
      <c r="N7347" s="4">
        <v>729.14300000000003</v>
      </c>
      <c r="O7347" s="4">
        <v>601.03499999999997</v>
      </c>
      <c r="P7347" s="4">
        <v>561.38699999999994</v>
      </c>
      <c r="Q7347" s="4">
        <v>432.45299999999997</v>
      </c>
      <c r="R7347" s="4">
        <v>315.52699999999999</v>
      </c>
      <c r="S7347" s="4">
        <v>257.041</v>
      </c>
      <c r="T7347" s="4">
        <v>173.05699999999999</v>
      </c>
      <c r="U7347" s="4">
        <v>98.444999999999993</v>
      </c>
      <c r="V7347" s="4">
        <v>47.427999999999997</v>
      </c>
      <c r="W7347" s="4">
        <v>17.04</v>
      </c>
      <c r="X7347" s="4">
        <v>3.8969999999999998</v>
      </c>
      <c r="Y7347" s="4">
        <v>0.42</v>
      </c>
      <c r="Z7347" s="4">
        <v>1.6E-2</v>
      </c>
      <c r="AA7347" s="4">
        <v>0</v>
      </c>
      <c r="AB7347" s="4">
        <v>115</v>
      </c>
      <c r="AE7347" s="4">
        <v>21.373000000000001</v>
      </c>
    </row>
    <row r="7348" spans="1:31">
      <c r="A7348" s="8">
        <v>64</v>
      </c>
      <c r="B7348" s="8" t="s">
        <v>894</v>
      </c>
      <c r="C7348" s="9" t="s">
        <v>594</v>
      </c>
      <c r="D7348" s="5"/>
      <c r="E7348" s="6">
        <v>562</v>
      </c>
      <c r="F7348" s="5">
        <v>2011</v>
      </c>
      <c r="G7348" s="4">
        <v>3196.1439999999998</v>
      </c>
      <c r="H7348" s="4">
        <v>2567.0949999999998</v>
      </c>
      <c r="I7348" s="4">
        <v>2105.8539999999998</v>
      </c>
      <c r="J7348" s="4">
        <v>1670.0889999999999</v>
      </c>
      <c r="K7348" s="4">
        <v>1279.8589999999999</v>
      </c>
      <c r="L7348" s="4">
        <v>1020.961</v>
      </c>
      <c r="M7348" s="4">
        <v>891.94500000000005</v>
      </c>
      <c r="N7348" s="4">
        <v>754.673</v>
      </c>
      <c r="O7348" s="4">
        <v>614.22400000000005</v>
      </c>
      <c r="P7348" s="4">
        <v>568.21699999999998</v>
      </c>
      <c r="Q7348" s="4">
        <v>453.80599999999998</v>
      </c>
      <c r="R7348" s="4">
        <v>327.02300000000002</v>
      </c>
      <c r="S7348" s="4">
        <v>260.92099999999999</v>
      </c>
      <c r="T7348" s="4">
        <v>181.018</v>
      </c>
      <c r="U7348" s="4">
        <v>103.40300000000001</v>
      </c>
      <c r="V7348" s="4">
        <v>49.957999999999998</v>
      </c>
      <c r="W7348" s="4">
        <v>18.628</v>
      </c>
      <c r="X7348" s="4">
        <v>4.5919999999999996</v>
      </c>
      <c r="Y7348" s="4">
        <v>0.56200000000000006</v>
      </c>
      <c r="Z7348" s="4">
        <v>2.1999999999999999E-2</v>
      </c>
      <c r="AA7348" s="4">
        <v>0</v>
      </c>
      <c r="AB7348" s="4">
        <v>115</v>
      </c>
      <c r="AE7348" s="4">
        <v>23.803999999999998</v>
      </c>
    </row>
    <row r="7349" spans="1:31">
      <c r="A7349" s="8">
        <v>296</v>
      </c>
      <c r="B7349" s="8" t="s">
        <v>894</v>
      </c>
      <c r="C7349" s="9" t="s">
        <v>594</v>
      </c>
      <c r="D7349" s="5"/>
      <c r="E7349" s="6">
        <v>562</v>
      </c>
      <c r="F7349" s="5">
        <v>2012</v>
      </c>
      <c r="G7349" s="4">
        <v>3296.4450000000002</v>
      </c>
      <c r="H7349" s="4">
        <v>2664.913</v>
      </c>
      <c r="I7349" s="4">
        <v>2180.9459999999999</v>
      </c>
      <c r="J7349" s="4">
        <v>1735.9359999999999</v>
      </c>
      <c r="K7349" s="4">
        <v>1342.444</v>
      </c>
      <c r="L7349" s="4">
        <v>1065.3810000000001</v>
      </c>
      <c r="M7349" s="4">
        <v>912.96299999999997</v>
      </c>
      <c r="N7349" s="4">
        <v>781.48900000000003</v>
      </c>
      <c r="O7349" s="4">
        <v>634.28899999999999</v>
      </c>
      <c r="P7349" s="4">
        <v>569.58199999999999</v>
      </c>
      <c r="Q7349" s="4">
        <v>477.428</v>
      </c>
      <c r="R7349" s="4">
        <v>342.28</v>
      </c>
      <c r="S7349" s="4">
        <v>263.43599999999998</v>
      </c>
      <c r="T7349" s="4">
        <v>190.06100000000001</v>
      </c>
      <c r="U7349" s="4">
        <v>108.81699999999999</v>
      </c>
      <c r="V7349" s="4">
        <v>52.185000000000002</v>
      </c>
      <c r="W7349" s="4">
        <v>19.878</v>
      </c>
      <c r="X7349" s="4">
        <v>5.1109999999999998</v>
      </c>
      <c r="Y7349" s="4">
        <v>0.70899999999999996</v>
      </c>
      <c r="Z7349" s="4">
        <v>4.5999999999999999E-2</v>
      </c>
      <c r="AA7349" s="4">
        <v>0</v>
      </c>
      <c r="AB7349" s="4">
        <v>115</v>
      </c>
      <c r="AE7349" s="4">
        <v>25.744</v>
      </c>
    </row>
    <row r="7350" spans="1:31">
      <c r="A7350" s="8">
        <v>528</v>
      </c>
      <c r="B7350" s="8" t="s">
        <v>894</v>
      </c>
      <c r="C7350" s="9" t="s">
        <v>594</v>
      </c>
      <c r="D7350" s="5"/>
      <c r="E7350" s="6">
        <v>562</v>
      </c>
      <c r="F7350" s="5">
        <v>2013</v>
      </c>
      <c r="G7350" s="4">
        <v>3391.6990000000001</v>
      </c>
      <c r="H7350" s="4">
        <v>2763.634</v>
      </c>
      <c r="I7350" s="4">
        <v>2263.7199999999998</v>
      </c>
      <c r="J7350" s="4">
        <v>1806.29</v>
      </c>
      <c r="K7350" s="4">
        <v>1401.626</v>
      </c>
      <c r="L7350" s="4">
        <v>1115.1079999999999</v>
      </c>
      <c r="M7350" s="4">
        <v>937.7</v>
      </c>
      <c r="N7350" s="4">
        <v>808.33</v>
      </c>
      <c r="O7350" s="4">
        <v>659.51099999999997</v>
      </c>
      <c r="P7350" s="4">
        <v>568.89400000000001</v>
      </c>
      <c r="Q7350" s="4">
        <v>500.95299999999997</v>
      </c>
      <c r="R7350" s="4">
        <v>360.56799999999998</v>
      </c>
      <c r="S7350" s="4">
        <v>266.286</v>
      </c>
      <c r="T7350" s="4">
        <v>199.41399999999999</v>
      </c>
      <c r="U7350" s="4">
        <v>114.80200000000001</v>
      </c>
      <c r="V7350" s="4">
        <v>54.305</v>
      </c>
      <c r="W7350" s="4">
        <v>20.706</v>
      </c>
      <c r="X7350" s="4">
        <v>5.39</v>
      </c>
      <c r="Y7350" s="4">
        <v>0.82299999999999995</v>
      </c>
      <c r="Z7350" s="4">
        <v>6.7000000000000004E-2</v>
      </c>
      <c r="AA7350" s="4">
        <v>0</v>
      </c>
      <c r="AB7350" s="4">
        <v>115</v>
      </c>
      <c r="AE7350" s="4">
        <v>26.986000000000001</v>
      </c>
    </row>
    <row r="7351" spans="1:31">
      <c r="A7351" s="8">
        <v>760</v>
      </c>
      <c r="B7351" s="8" t="s">
        <v>894</v>
      </c>
      <c r="C7351" s="9" t="s">
        <v>594</v>
      </c>
      <c r="D7351" s="5"/>
      <c r="E7351" s="6">
        <v>562</v>
      </c>
      <c r="F7351" s="5">
        <v>2014</v>
      </c>
      <c r="G7351" s="4">
        <v>3490.8009999999999</v>
      </c>
      <c r="H7351" s="4">
        <v>2859.7449999999999</v>
      </c>
      <c r="I7351" s="4">
        <v>2353.1619999999998</v>
      </c>
      <c r="J7351" s="4">
        <v>1881.126</v>
      </c>
      <c r="K7351" s="4">
        <v>1457.49</v>
      </c>
      <c r="L7351" s="4">
        <v>1167.4749999999999</v>
      </c>
      <c r="M7351" s="4">
        <v>968.48699999999997</v>
      </c>
      <c r="N7351" s="4">
        <v>834.46299999999997</v>
      </c>
      <c r="O7351" s="4">
        <v>686.69899999999996</v>
      </c>
      <c r="P7351" s="4">
        <v>571.577</v>
      </c>
      <c r="Q7351" s="4">
        <v>520.84699999999998</v>
      </c>
      <c r="R7351" s="4">
        <v>380.83300000000003</v>
      </c>
      <c r="S7351" s="4">
        <v>271.91000000000003</v>
      </c>
      <c r="T7351" s="4">
        <v>207.852</v>
      </c>
      <c r="U7351" s="4">
        <v>121.423</v>
      </c>
      <c r="V7351" s="4">
        <v>56.622999999999998</v>
      </c>
      <c r="W7351" s="4">
        <v>21.102</v>
      </c>
      <c r="X7351" s="4">
        <v>5.3650000000000002</v>
      </c>
      <c r="Y7351" s="4">
        <v>0.81899999999999995</v>
      </c>
      <c r="Z7351" s="4">
        <v>6.7000000000000004E-2</v>
      </c>
      <c r="AA7351" s="4">
        <v>0</v>
      </c>
      <c r="AB7351" s="4">
        <v>115</v>
      </c>
      <c r="AE7351" s="4">
        <v>27.353000000000002</v>
      </c>
    </row>
    <row r="7352" spans="1:31">
      <c r="A7352" s="8">
        <v>992</v>
      </c>
      <c r="B7352" s="8" t="s">
        <v>894</v>
      </c>
      <c r="C7352" s="9" t="s">
        <v>594</v>
      </c>
      <c r="D7352" s="5"/>
      <c r="E7352" s="6">
        <v>562</v>
      </c>
      <c r="F7352" s="5">
        <v>2015</v>
      </c>
      <c r="G7352" s="4">
        <v>3601.9009999999998</v>
      </c>
      <c r="H7352" s="4">
        <v>2950.1849999999999</v>
      </c>
      <c r="I7352" s="4">
        <v>2445.9969999999998</v>
      </c>
      <c r="J7352" s="4">
        <v>1960.086</v>
      </c>
      <c r="K7352" s="4">
        <v>1513.3869999999999</v>
      </c>
      <c r="L7352" s="4">
        <v>1219.2719999999999</v>
      </c>
      <c r="M7352" s="4">
        <v>1005.537</v>
      </c>
      <c r="N7352" s="4">
        <v>860.55799999999999</v>
      </c>
      <c r="O7352" s="4">
        <v>713.62699999999995</v>
      </c>
      <c r="P7352" s="4">
        <v>580.976</v>
      </c>
      <c r="Q7352" s="4">
        <v>535.12800000000004</v>
      </c>
      <c r="R7352" s="4">
        <v>402.28199999999998</v>
      </c>
      <c r="S7352" s="4">
        <v>281.65300000000002</v>
      </c>
      <c r="T7352" s="4">
        <v>214.79499999999999</v>
      </c>
      <c r="U7352" s="4">
        <v>128.69300000000001</v>
      </c>
      <c r="V7352" s="4">
        <v>59.417999999999999</v>
      </c>
      <c r="W7352" s="4">
        <v>21.132999999999999</v>
      </c>
      <c r="X7352" s="4">
        <v>4.9630000000000001</v>
      </c>
      <c r="Y7352" s="4">
        <v>0.56399999999999995</v>
      </c>
      <c r="Z7352" s="4">
        <v>2.3E-2</v>
      </c>
      <c r="AA7352" s="4">
        <v>0</v>
      </c>
      <c r="AB7352" s="4">
        <v>115</v>
      </c>
      <c r="AE7352" s="4">
        <v>26.683</v>
      </c>
    </row>
    <row r="7353" spans="1:31">
      <c r="A7353" s="8">
        <v>1224</v>
      </c>
      <c r="B7353" s="8" t="s">
        <v>894</v>
      </c>
      <c r="C7353" s="9" t="s">
        <v>594</v>
      </c>
      <c r="D7353" s="5"/>
      <c r="E7353" s="6">
        <v>562</v>
      </c>
      <c r="F7353" s="5">
        <v>2016</v>
      </c>
      <c r="G7353" s="4">
        <v>3726.2950000000001</v>
      </c>
      <c r="H7353" s="4">
        <v>3055.377</v>
      </c>
      <c r="I7353" s="4">
        <v>2528.4810000000002</v>
      </c>
      <c r="J7353" s="4">
        <v>2034.5419999999999</v>
      </c>
      <c r="K7353" s="4">
        <v>1587.52</v>
      </c>
      <c r="L7353" s="4">
        <v>1273.45</v>
      </c>
      <c r="M7353" s="4">
        <v>1039.8130000000001</v>
      </c>
      <c r="N7353" s="4">
        <v>884.61199999999997</v>
      </c>
      <c r="O7353" s="4">
        <v>738.58399999999995</v>
      </c>
      <c r="P7353" s="4">
        <v>594.79300000000001</v>
      </c>
      <c r="Q7353" s="4">
        <v>541.88800000000003</v>
      </c>
      <c r="R7353" s="4">
        <v>422.55399999999997</v>
      </c>
      <c r="S7353" s="4">
        <v>292.55700000000002</v>
      </c>
      <c r="T7353" s="4">
        <v>218.24</v>
      </c>
      <c r="U7353" s="4">
        <v>135.423</v>
      </c>
      <c r="V7353" s="4">
        <v>63.786999999999999</v>
      </c>
      <c r="W7353" s="4">
        <v>23.152000000000001</v>
      </c>
      <c r="X7353" s="4">
        <v>5.8209999999999997</v>
      </c>
      <c r="Y7353" s="4">
        <v>0.748</v>
      </c>
      <c r="Z7353" s="4">
        <v>3.3000000000000002E-2</v>
      </c>
      <c r="AA7353" s="4">
        <v>0</v>
      </c>
      <c r="AB7353" s="4">
        <v>115</v>
      </c>
      <c r="AE7353" s="4">
        <v>29.754000000000001</v>
      </c>
    </row>
    <row r="7354" spans="1:31">
      <c r="A7354" s="8">
        <v>1456</v>
      </c>
      <c r="B7354" s="8" t="s">
        <v>894</v>
      </c>
      <c r="C7354" s="9" t="s">
        <v>594</v>
      </c>
      <c r="D7354" s="5"/>
      <c r="E7354" s="6">
        <v>562</v>
      </c>
      <c r="F7354" s="5">
        <v>2017</v>
      </c>
      <c r="G7354" s="4">
        <v>3853.7710000000002</v>
      </c>
      <c r="H7354" s="4">
        <v>3161.2550000000001</v>
      </c>
      <c r="I7354" s="4">
        <v>2617.3670000000002</v>
      </c>
      <c r="J7354" s="4">
        <v>2110.33</v>
      </c>
      <c r="K7354" s="4">
        <v>1660.82</v>
      </c>
      <c r="L7354" s="4">
        <v>1330.039</v>
      </c>
      <c r="M7354" s="4">
        <v>1081.02</v>
      </c>
      <c r="N7354" s="4">
        <v>907.91499999999996</v>
      </c>
      <c r="O7354" s="4">
        <v>764.33500000000004</v>
      </c>
      <c r="P7354" s="4">
        <v>614.84100000000001</v>
      </c>
      <c r="Q7354" s="4">
        <v>543.34799999999996</v>
      </c>
      <c r="R7354" s="4">
        <v>444.88</v>
      </c>
      <c r="S7354" s="4">
        <v>306.60000000000002</v>
      </c>
      <c r="T7354" s="4">
        <v>220.46899999999999</v>
      </c>
      <c r="U7354" s="4">
        <v>142.78800000000001</v>
      </c>
      <c r="V7354" s="4">
        <v>67.927000000000007</v>
      </c>
      <c r="W7354" s="4">
        <v>24.727</v>
      </c>
      <c r="X7354" s="4">
        <v>6.4930000000000003</v>
      </c>
      <c r="Y7354" s="4">
        <v>0.93</v>
      </c>
      <c r="Z7354" s="4">
        <v>6.7000000000000004E-2</v>
      </c>
      <c r="AA7354" s="4">
        <v>0</v>
      </c>
      <c r="AB7354" s="4">
        <v>115</v>
      </c>
      <c r="AE7354" s="4">
        <v>32.216999999999999</v>
      </c>
    </row>
    <row r="7355" spans="1:31">
      <c r="A7355" s="8">
        <v>1688</v>
      </c>
      <c r="B7355" s="8" t="s">
        <v>894</v>
      </c>
      <c r="C7355" s="9" t="s">
        <v>594</v>
      </c>
      <c r="D7355" s="5"/>
      <c r="E7355" s="6">
        <v>562</v>
      </c>
      <c r="F7355" s="5">
        <v>2018</v>
      </c>
      <c r="G7355" s="4">
        <v>3983.8020000000001</v>
      </c>
      <c r="H7355" s="4">
        <v>3264.9119999999998</v>
      </c>
      <c r="I7355" s="4">
        <v>2713.7750000000001</v>
      </c>
      <c r="J7355" s="4">
        <v>2190.1819999999998</v>
      </c>
      <c r="K7355" s="4">
        <v>1730.43</v>
      </c>
      <c r="L7355" s="4">
        <v>1389.021</v>
      </c>
      <c r="M7355" s="4">
        <v>1129.22</v>
      </c>
      <c r="N7355" s="4">
        <v>931.74900000000002</v>
      </c>
      <c r="O7355" s="4">
        <v>790.649</v>
      </c>
      <c r="P7355" s="4">
        <v>639.29999999999995</v>
      </c>
      <c r="Q7355" s="4">
        <v>543.04200000000003</v>
      </c>
      <c r="R7355" s="4">
        <v>467.10199999999998</v>
      </c>
      <c r="S7355" s="4">
        <v>323.20400000000001</v>
      </c>
      <c r="T7355" s="4">
        <v>223.173</v>
      </c>
      <c r="U7355" s="4">
        <v>150.28899999999999</v>
      </c>
      <c r="V7355" s="4">
        <v>71.86</v>
      </c>
      <c r="W7355" s="4">
        <v>25.907</v>
      </c>
      <c r="X7355" s="4">
        <v>6.9</v>
      </c>
      <c r="Y7355" s="4">
        <v>1.07</v>
      </c>
      <c r="Z7355" s="4">
        <v>9.5000000000000001E-2</v>
      </c>
      <c r="AA7355" s="4">
        <v>0</v>
      </c>
      <c r="AB7355" s="4">
        <v>115</v>
      </c>
      <c r="AE7355" s="4">
        <v>33.972000000000001</v>
      </c>
    </row>
    <row r="7356" spans="1:31">
      <c r="A7356" s="8">
        <v>1920</v>
      </c>
      <c r="B7356" s="8" t="s">
        <v>894</v>
      </c>
      <c r="C7356" s="9" t="s">
        <v>594</v>
      </c>
      <c r="D7356" s="5"/>
      <c r="E7356" s="6">
        <v>562</v>
      </c>
      <c r="F7356" s="5">
        <v>2019</v>
      </c>
      <c r="G7356" s="4">
        <v>4112.9539999999997</v>
      </c>
      <c r="H7356" s="4">
        <v>3366.4189999999999</v>
      </c>
      <c r="I7356" s="4">
        <v>2816.201</v>
      </c>
      <c r="J7356" s="4">
        <v>2275.538</v>
      </c>
      <c r="K7356" s="4">
        <v>1796.8109999999999</v>
      </c>
      <c r="L7356" s="4">
        <v>1450.3320000000001</v>
      </c>
      <c r="M7356" s="4">
        <v>1182.6099999999999</v>
      </c>
      <c r="N7356" s="4">
        <v>959.18200000000002</v>
      </c>
      <c r="O7356" s="4">
        <v>817.096</v>
      </c>
      <c r="P7356" s="4">
        <v>665.38900000000001</v>
      </c>
      <c r="Q7356" s="4">
        <v>546.33799999999997</v>
      </c>
      <c r="R7356" s="4">
        <v>486.05900000000003</v>
      </c>
      <c r="S7356" s="4">
        <v>341.714</v>
      </c>
      <c r="T7356" s="4">
        <v>228.58600000000001</v>
      </c>
      <c r="U7356" s="4">
        <v>157.00200000000001</v>
      </c>
      <c r="V7356" s="4">
        <v>75.796999999999997</v>
      </c>
      <c r="W7356" s="4">
        <v>26.861000000000001</v>
      </c>
      <c r="X7356" s="4">
        <v>6.9569999999999999</v>
      </c>
      <c r="Y7356" s="4">
        <v>1.069</v>
      </c>
      <c r="Z7356" s="4">
        <v>9.4E-2</v>
      </c>
      <c r="AA7356" s="4">
        <v>0</v>
      </c>
      <c r="AB7356" s="4">
        <v>115</v>
      </c>
      <c r="AE7356" s="4">
        <v>34.981000000000002</v>
      </c>
    </row>
    <row r="7357" spans="1:31">
      <c r="A7357" s="8">
        <v>2152</v>
      </c>
      <c r="B7357" s="8" t="s">
        <v>894</v>
      </c>
      <c r="C7357" s="9" t="s">
        <v>594</v>
      </c>
      <c r="D7357" s="5"/>
      <c r="E7357" s="6">
        <v>562</v>
      </c>
      <c r="F7357" s="5">
        <v>2020</v>
      </c>
      <c r="G7357" s="4">
        <v>4240.7420000000002</v>
      </c>
      <c r="H7357" s="4">
        <v>3466.95</v>
      </c>
      <c r="I7357" s="4">
        <v>2920.2730000000001</v>
      </c>
      <c r="J7357" s="4">
        <v>2366.7429999999999</v>
      </c>
      <c r="K7357" s="4">
        <v>1863.5029999999999</v>
      </c>
      <c r="L7357" s="4">
        <v>1512.3340000000001</v>
      </c>
      <c r="M7357" s="4">
        <v>1238.759</v>
      </c>
      <c r="N7357" s="4">
        <v>993.02300000000002</v>
      </c>
      <c r="O7357" s="4">
        <v>843.27499999999998</v>
      </c>
      <c r="P7357" s="4">
        <v>691.447</v>
      </c>
      <c r="Q7357" s="4">
        <v>556.29999999999995</v>
      </c>
      <c r="R7357" s="4">
        <v>500.03899999999999</v>
      </c>
      <c r="S7357" s="4">
        <v>361.65600000000001</v>
      </c>
      <c r="T7357" s="4">
        <v>237.82</v>
      </c>
      <c r="U7357" s="4">
        <v>162.53700000000001</v>
      </c>
      <c r="V7357" s="4">
        <v>80.033000000000001</v>
      </c>
      <c r="W7357" s="4">
        <v>27.704000000000001</v>
      </c>
      <c r="X7357" s="4">
        <v>6.5620000000000003</v>
      </c>
      <c r="Y7357" s="4">
        <v>0.79500000000000004</v>
      </c>
      <c r="Z7357" s="4">
        <v>3.6999999999999998E-2</v>
      </c>
      <c r="AA7357" s="4">
        <v>0</v>
      </c>
      <c r="AB7357" s="4">
        <v>115</v>
      </c>
      <c r="AE7357" s="4">
        <v>35.097999999999999</v>
      </c>
    </row>
    <row r="7358" spans="1:31">
      <c r="A7358" s="8">
        <v>2384</v>
      </c>
      <c r="B7358" s="8" t="s">
        <v>894</v>
      </c>
      <c r="C7358" s="9" t="s">
        <v>594</v>
      </c>
      <c r="D7358" s="5"/>
      <c r="E7358" s="6">
        <v>562</v>
      </c>
      <c r="F7358" s="5">
        <v>2021</v>
      </c>
      <c r="G7358" s="4">
        <v>4386.6080000000002</v>
      </c>
      <c r="H7358" s="4">
        <v>3585.346</v>
      </c>
      <c r="I7358" s="4">
        <v>3009.0450000000001</v>
      </c>
      <c r="J7358" s="4">
        <v>2452.2150000000001</v>
      </c>
      <c r="K7358" s="4">
        <v>1946.5029999999999</v>
      </c>
      <c r="L7358" s="4">
        <v>1575.8030000000001</v>
      </c>
      <c r="M7358" s="4">
        <v>1287.7049999999999</v>
      </c>
      <c r="N7358" s="4">
        <v>1029.856</v>
      </c>
      <c r="O7358" s="4">
        <v>865.81500000000005</v>
      </c>
      <c r="P7358" s="4">
        <v>715.61300000000006</v>
      </c>
      <c r="Q7358" s="4">
        <v>569.27300000000002</v>
      </c>
      <c r="R7358" s="4">
        <v>506.09199999999998</v>
      </c>
      <c r="S7358" s="4">
        <v>379.92899999999997</v>
      </c>
      <c r="T7358" s="4">
        <v>247.411</v>
      </c>
      <c r="U7358" s="4">
        <v>165.39</v>
      </c>
      <c r="V7358" s="4">
        <v>85.786000000000001</v>
      </c>
      <c r="W7358" s="4">
        <v>30.876999999999999</v>
      </c>
      <c r="X7358" s="4">
        <v>7.6360000000000001</v>
      </c>
      <c r="Y7358" s="4">
        <v>1.0569999999999999</v>
      </c>
      <c r="Z7358" s="4">
        <v>3.5999999999999997E-2</v>
      </c>
      <c r="AA7358" s="4">
        <v>0</v>
      </c>
      <c r="AB7358" s="4">
        <v>115</v>
      </c>
      <c r="AE7358" s="4">
        <v>39.606000000000002</v>
      </c>
    </row>
    <row r="7359" spans="1:31">
      <c r="A7359" s="8">
        <v>2616</v>
      </c>
      <c r="B7359" s="8" t="s">
        <v>894</v>
      </c>
      <c r="C7359" s="9" t="s">
        <v>594</v>
      </c>
      <c r="D7359" s="5"/>
      <c r="E7359" s="6">
        <v>562</v>
      </c>
      <c r="F7359" s="5">
        <v>2022</v>
      </c>
      <c r="G7359" s="4">
        <v>4508.1980000000003</v>
      </c>
      <c r="H7359" s="4">
        <v>3714.627</v>
      </c>
      <c r="I7359" s="4">
        <v>3104.1280000000002</v>
      </c>
      <c r="J7359" s="4">
        <v>2542.52</v>
      </c>
      <c r="K7359" s="4">
        <v>2030.0419999999999</v>
      </c>
      <c r="L7359" s="4">
        <v>1643.307</v>
      </c>
      <c r="M7359" s="4">
        <v>1341.1279999999999</v>
      </c>
      <c r="N7359" s="4">
        <v>1073.1369999999999</v>
      </c>
      <c r="O7359" s="4">
        <v>888.35699999999997</v>
      </c>
      <c r="P7359" s="4">
        <v>741.28300000000002</v>
      </c>
      <c r="Q7359" s="4">
        <v>588.71900000000005</v>
      </c>
      <c r="R7359" s="4">
        <v>507.88799999999998</v>
      </c>
      <c r="S7359" s="4">
        <v>400.62099999999998</v>
      </c>
      <c r="T7359" s="4">
        <v>259.73500000000001</v>
      </c>
      <c r="U7359" s="4">
        <v>167.32</v>
      </c>
      <c r="V7359" s="4">
        <v>91.647999999999996</v>
      </c>
      <c r="W7359" s="4">
        <v>33.554000000000002</v>
      </c>
      <c r="X7359" s="4">
        <v>8.4480000000000004</v>
      </c>
      <c r="Y7359" s="4">
        <v>1.3089999999999999</v>
      </c>
      <c r="Z7359" s="4">
        <v>7.6999999999999999E-2</v>
      </c>
      <c r="AA7359" s="4">
        <v>0</v>
      </c>
      <c r="AB7359" s="4">
        <v>115</v>
      </c>
      <c r="AE7359" s="4">
        <v>43.387999999999998</v>
      </c>
    </row>
    <row r="7360" spans="1:31">
      <c r="A7360" s="8">
        <v>2848</v>
      </c>
      <c r="B7360" s="8" t="s">
        <v>894</v>
      </c>
      <c r="C7360" s="9" t="s">
        <v>594</v>
      </c>
      <c r="D7360" s="5"/>
      <c r="E7360" s="6">
        <v>562</v>
      </c>
      <c r="F7360" s="5">
        <v>2023</v>
      </c>
      <c r="G7360" s="4">
        <v>4614.4769999999999</v>
      </c>
      <c r="H7360" s="4">
        <v>3849.6170000000002</v>
      </c>
      <c r="I7360" s="4">
        <v>3206.7089999999998</v>
      </c>
      <c r="J7360" s="4">
        <v>2638.3119999999999</v>
      </c>
      <c r="K7360" s="4">
        <v>2110.893</v>
      </c>
      <c r="L7360" s="4">
        <v>1714.0809999999999</v>
      </c>
      <c r="M7360" s="4">
        <v>1399.6849999999999</v>
      </c>
      <c r="N7360" s="4">
        <v>1120.934</v>
      </c>
      <c r="O7360" s="4">
        <v>912.596</v>
      </c>
      <c r="P7360" s="4">
        <v>767.62199999999996</v>
      </c>
      <c r="Q7360" s="4">
        <v>612.76400000000001</v>
      </c>
      <c r="R7360" s="4">
        <v>508.529</v>
      </c>
      <c r="S7360" s="4">
        <v>421.553</v>
      </c>
      <c r="T7360" s="4">
        <v>274.32299999999998</v>
      </c>
      <c r="U7360" s="4">
        <v>169.91200000000001</v>
      </c>
      <c r="V7360" s="4">
        <v>96.998000000000005</v>
      </c>
      <c r="W7360" s="4">
        <v>35.682000000000002</v>
      </c>
      <c r="X7360" s="4">
        <v>8.9930000000000003</v>
      </c>
      <c r="Y7360" s="4">
        <v>1.498</v>
      </c>
      <c r="Z7360" s="4">
        <v>0.123</v>
      </c>
      <c r="AA7360" s="4">
        <v>1E-3</v>
      </c>
      <c r="AB7360" s="4">
        <v>115</v>
      </c>
      <c r="AE7360" s="4">
        <v>46.296999999999997</v>
      </c>
    </row>
    <row r="7361" spans="1:31">
      <c r="A7361" s="8">
        <v>3080</v>
      </c>
      <c r="B7361" s="8" t="s">
        <v>894</v>
      </c>
      <c r="C7361" s="9" t="s">
        <v>594</v>
      </c>
      <c r="D7361" s="5"/>
      <c r="E7361" s="6">
        <v>562</v>
      </c>
      <c r="F7361" s="5">
        <v>2024</v>
      </c>
      <c r="G7361" s="4">
        <v>4719.1120000000001</v>
      </c>
      <c r="H7361" s="4">
        <v>3982.7350000000001</v>
      </c>
      <c r="I7361" s="4">
        <v>3317.585</v>
      </c>
      <c r="J7361" s="4">
        <v>2737.6640000000002</v>
      </c>
      <c r="K7361" s="4">
        <v>2188.8389999999999</v>
      </c>
      <c r="L7361" s="4">
        <v>1786.74</v>
      </c>
      <c r="M7361" s="4">
        <v>1462.75</v>
      </c>
      <c r="N7361" s="4">
        <v>1171.1579999999999</v>
      </c>
      <c r="O7361" s="4">
        <v>940.90099999999995</v>
      </c>
      <c r="P7361" s="4">
        <v>793.64200000000005</v>
      </c>
      <c r="Q7361" s="4">
        <v>638.447</v>
      </c>
      <c r="R7361" s="4">
        <v>512.66800000000001</v>
      </c>
      <c r="S7361" s="4">
        <v>439.49700000000001</v>
      </c>
      <c r="T7361" s="4">
        <v>290.68799999999999</v>
      </c>
      <c r="U7361" s="4">
        <v>174.881</v>
      </c>
      <c r="V7361" s="4">
        <v>101.099</v>
      </c>
      <c r="W7361" s="4">
        <v>37.411000000000001</v>
      </c>
      <c r="X7361" s="4">
        <v>9.26</v>
      </c>
      <c r="Y7361" s="4">
        <v>1.4990000000000001</v>
      </c>
      <c r="Z7361" s="4">
        <v>0.13100000000000001</v>
      </c>
      <c r="AA7361" s="4">
        <v>1E-3</v>
      </c>
      <c r="AB7361" s="4">
        <v>115</v>
      </c>
      <c r="AE7361" s="4">
        <v>48.302</v>
      </c>
    </row>
    <row r="7362" spans="1:31">
      <c r="A7362" s="8">
        <v>3312</v>
      </c>
      <c r="B7362" s="8" t="s">
        <v>894</v>
      </c>
      <c r="C7362" s="9" t="s">
        <v>594</v>
      </c>
      <c r="D7362" s="5"/>
      <c r="E7362" s="6">
        <v>562</v>
      </c>
      <c r="F7362" s="5">
        <v>2025</v>
      </c>
      <c r="G7362" s="4">
        <v>4833.8490000000002</v>
      </c>
      <c r="H7362" s="4">
        <v>4105.4480000000003</v>
      </c>
      <c r="I7362" s="4">
        <v>3435.9259999999999</v>
      </c>
      <c r="J7362" s="4">
        <v>2839.2420000000002</v>
      </c>
      <c r="K7362" s="4">
        <v>2267.1979999999999</v>
      </c>
      <c r="L7362" s="4">
        <v>1859.047</v>
      </c>
      <c r="M7362" s="4">
        <v>1528.7629999999999</v>
      </c>
      <c r="N7362" s="4">
        <v>1223.5450000000001</v>
      </c>
      <c r="O7362" s="4">
        <v>974.56100000000004</v>
      </c>
      <c r="P7362" s="4">
        <v>818.99699999999996</v>
      </c>
      <c r="Q7362" s="4">
        <v>663.96100000000001</v>
      </c>
      <c r="R7362" s="4">
        <v>522.99800000000005</v>
      </c>
      <c r="S7362" s="4">
        <v>452.79700000000003</v>
      </c>
      <c r="T7362" s="4">
        <v>308.51499999999999</v>
      </c>
      <c r="U7362" s="4">
        <v>182.94200000000001</v>
      </c>
      <c r="V7362" s="4">
        <v>103.955</v>
      </c>
      <c r="W7362" s="4">
        <v>38.921999999999997</v>
      </c>
      <c r="X7362" s="4">
        <v>9.1270000000000007</v>
      </c>
      <c r="Y7362" s="4">
        <v>1.155</v>
      </c>
      <c r="Z7362" s="4">
        <v>0.06</v>
      </c>
      <c r="AA7362" s="4">
        <v>1E-3</v>
      </c>
      <c r="AB7362" s="4">
        <v>115</v>
      </c>
      <c r="AE7362" s="4">
        <v>49.265000000000001</v>
      </c>
    </row>
    <row r="7363" spans="1:31">
      <c r="A7363" s="8">
        <v>3544</v>
      </c>
      <c r="B7363" s="8" t="s">
        <v>894</v>
      </c>
      <c r="C7363" s="9" t="s">
        <v>594</v>
      </c>
      <c r="D7363" s="5"/>
      <c r="E7363" s="6">
        <v>562</v>
      </c>
      <c r="F7363" s="5">
        <v>2026</v>
      </c>
      <c r="G7363" s="4">
        <v>4955.9260000000004</v>
      </c>
      <c r="H7363" s="4">
        <v>4237.5969999999998</v>
      </c>
      <c r="I7363" s="4">
        <v>3549.0239999999999</v>
      </c>
      <c r="J7363" s="4">
        <v>2935.0630000000001</v>
      </c>
      <c r="K7363" s="4">
        <v>2364.9749999999999</v>
      </c>
      <c r="L7363" s="4">
        <v>1934.393</v>
      </c>
      <c r="M7363" s="4">
        <v>1589.366</v>
      </c>
      <c r="N7363" s="4">
        <v>1276.7570000000001</v>
      </c>
      <c r="O7363" s="4">
        <v>1011.252</v>
      </c>
      <c r="P7363" s="4">
        <v>842.21600000000001</v>
      </c>
      <c r="Q7363" s="4">
        <v>687.70899999999995</v>
      </c>
      <c r="R7363" s="4">
        <v>536.14200000000005</v>
      </c>
      <c r="S7363" s="4">
        <v>458.80099999999999</v>
      </c>
      <c r="T7363" s="4">
        <v>324.851</v>
      </c>
      <c r="U7363" s="4">
        <v>191.44800000000001</v>
      </c>
      <c r="V7363" s="4">
        <v>107.16500000000001</v>
      </c>
      <c r="W7363" s="4">
        <v>43.326000000000001</v>
      </c>
      <c r="X7363" s="4">
        <v>10.832000000000001</v>
      </c>
      <c r="Y7363" s="4">
        <v>1.492</v>
      </c>
      <c r="Z7363" s="4">
        <v>6.3E-2</v>
      </c>
      <c r="AA7363" s="4">
        <v>1E-3</v>
      </c>
      <c r="AB7363" s="4">
        <v>115</v>
      </c>
      <c r="AE7363" s="4">
        <v>55.713999999999999</v>
      </c>
    </row>
    <row r="7364" spans="1:31">
      <c r="A7364" s="8">
        <v>3776</v>
      </c>
      <c r="B7364" s="8" t="s">
        <v>894</v>
      </c>
      <c r="C7364" s="9" t="s">
        <v>594</v>
      </c>
      <c r="D7364" s="5"/>
      <c r="E7364" s="6">
        <v>562</v>
      </c>
      <c r="F7364" s="5">
        <v>2027</v>
      </c>
      <c r="G7364" s="4">
        <v>5080.1239999999998</v>
      </c>
      <c r="H7364" s="4">
        <v>4364.59</v>
      </c>
      <c r="I7364" s="4">
        <v>3671.9160000000002</v>
      </c>
      <c r="J7364" s="4">
        <v>3030.058</v>
      </c>
      <c r="K7364" s="4">
        <v>2462.8679999999999</v>
      </c>
      <c r="L7364" s="4">
        <v>2012.04</v>
      </c>
      <c r="M7364" s="4">
        <v>1653.5530000000001</v>
      </c>
      <c r="N7364" s="4">
        <v>1332.05</v>
      </c>
      <c r="O7364" s="4">
        <v>1053.309</v>
      </c>
      <c r="P7364" s="4">
        <v>864.779</v>
      </c>
      <c r="Q7364" s="4">
        <v>712.52</v>
      </c>
      <c r="R7364" s="4">
        <v>554.86500000000001</v>
      </c>
      <c r="S7364" s="4">
        <v>460.82600000000002</v>
      </c>
      <c r="T7364" s="4">
        <v>343.20699999999999</v>
      </c>
      <c r="U7364" s="4">
        <v>201.465</v>
      </c>
      <c r="V7364" s="4">
        <v>109.233</v>
      </c>
      <c r="W7364" s="4">
        <v>47.383000000000003</v>
      </c>
      <c r="X7364" s="4">
        <v>12.131</v>
      </c>
      <c r="Y7364" s="4">
        <v>1.79</v>
      </c>
      <c r="Z7364" s="4">
        <v>0.126</v>
      </c>
      <c r="AA7364" s="4">
        <v>1E-3</v>
      </c>
      <c r="AB7364" s="4">
        <v>115</v>
      </c>
      <c r="AE7364" s="4">
        <v>61.430999999999997</v>
      </c>
    </row>
    <row r="7365" spans="1:31">
      <c r="A7365" s="8">
        <v>4008</v>
      </c>
      <c r="B7365" s="8" t="s">
        <v>894</v>
      </c>
      <c r="C7365" s="9" t="s">
        <v>594</v>
      </c>
      <c r="D7365" s="5"/>
      <c r="E7365" s="6">
        <v>562</v>
      </c>
      <c r="F7365" s="5">
        <v>2028</v>
      </c>
      <c r="G7365" s="4">
        <v>5207.5600000000004</v>
      </c>
      <c r="H7365" s="4">
        <v>4483.2979999999998</v>
      </c>
      <c r="I7365" s="4">
        <v>3803.9670000000001</v>
      </c>
      <c r="J7365" s="4">
        <v>3128.9490000000001</v>
      </c>
      <c r="K7365" s="4">
        <v>2557.326</v>
      </c>
      <c r="L7365" s="4">
        <v>2092.23</v>
      </c>
      <c r="M7365" s="4">
        <v>1722.3879999999999</v>
      </c>
      <c r="N7365" s="4">
        <v>1388.9860000000001</v>
      </c>
      <c r="O7365" s="4">
        <v>1100.05</v>
      </c>
      <c r="P7365" s="4">
        <v>888.39800000000002</v>
      </c>
      <c r="Q7365" s="4">
        <v>737.95100000000002</v>
      </c>
      <c r="R7365" s="4">
        <v>577.60900000000004</v>
      </c>
      <c r="S7365" s="4">
        <v>461.995</v>
      </c>
      <c r="T7365" s="4">
        <v>361.76400000000001</v>
      </c>
      <c r="U7365" s="4">
        <v>213.04400000000001</v>
      </c>
      <c r="V7365" s="4">
        <v>111.31100000000001</v>
      </c>
      <c r="W7365" s="4">
        <v>50.487000000000002</v>
      </c>
      <c r="X7365" s="4">
        <v>13.004</v>
      </c>
      <c r="Y7365" s="4">
        <v>2.028</v>
      </c>
      <c r="Z7365" s="4">
        <v>0.19400000000000001</v>
      </c>
      <c r="AA7365" s="4">
        <v>2E-3</v>
      </c>
      <c r="AB7365" s="4">
        <v>115</v>
      </c>
      <c r="AE7365" s="4">
        <v>65.715000000000003</v>
      </c>
    </row>
    <row r="7366" spans="1:31">
      <c r="A7366" s="8">
        <v>4240</v>
      </c>
      <c r="B7366" s="8" t="s">
        <v>894</v>
      </c>
      <c r="C7366" s="9" t="s">
        <v>594</v>
      </c>
      <c r="D7366" s="5"/>
      <c r="E7366" s="6">
        <v>562</v>
      </c>
      <c r="F7366" s="5">
        <v>2029</v>
      </c>
      <c r="G7366" s="4">
        <v>5336.4210000000003</v>
      </c>
      <c r="H7366" s="4">
        <v>4595.1880000000001</v>
      </c>
      <c r="I7366" s="4">
        <v>3940.241</v>
      </c>
      <c r="J7366" s="4">
        <v>3236.1709999999998</v>
      </c>
      <c r="K7366" s="4">
        <v>2647.672</v>
      </c>
      <c r="L7366" s="4">
        <v>2175.212</v>
      </c>
      <c r="M7366" s="4">
        <v>1795.8</v>
      </c>
      <c r="N7366" s="4">
        <v>1448.107</v>
      </c>
      <c r="O7366" s="4">
        <v>1150.05</v>
      </c>
      <c r="P7366" s="4">
        <v>915.84500000000003</v>
      </c>
      <c r="Q7366" s="4">
        <v>763.42700000000002</v>
      </c>
      <c r="R7366" s="4">
        <v>602.06100000000004</v>
      </c>
      <c r="S7366" s="4">
        <v>466.77600000000001</v>
      </c>
      <c r="T7366" s="4">
        <v>377.85199999999998</v>
      </c>
      <c r="U7366" s="4">
        <v>226.251</v>
      </c>
      <c r="V7366" s="4">
        <v>114.702</v>
      </c>
      <c r="W7366" s="4">
        <v>52.162999999999997</v>
      </c>
      <c r="X7366" s="4">
        <v>13.497</v>
      </c>
      <c r="Y7366" s="4">
        <v>2.0880000000000001</v>
      </c>
      <c r="Z7366" s="4">
        <v>0.2</v>
      </c>
      <c r="AA7366" s="4">
        <v>2E-3</v>
      </c>
      <c r="AB7366" s="4">
        <v>115</v>
      </c>
      <c r="AE7366" s="4">
        <v>67.95</v>
      </c>
    </row>
    <row r="7367" spans="1:31">
      <c r="A7367" s="8">
        <v>4472</v>
      </c>
      <c r="B7367" s="8" t="s">
        <v>894</v>
      </c>
      <c r="C7367" s="9" t="s">
        <v>594</v>
      </c>
      <c r="D7367" s="5"/>
      <c r="E7367" s="6">
        <v>562</v>
      </c>
      <c r="F7367" s="5">
        <v>2030</v>
      </c>
      <c r="G7367" s="4">
        <v>5467.1270000000004</v>
      </c>
      <c r="H7367" s="4">
        <v>4703.9340000000002</v>
      </c>
      <c r="I7367" s="4">
        <v>4073.386</v>
      </c>
      <c r="J7367" s="4">
        <v>3353.58</v>
      </c>
      <c r="K7367" s="4">
        <v>2736.8119999999999</v>
      </c>
      <c r="L7367" s="4">
        <v>2259.4879999999998</v>
      </c>
      <c r="M7367" s="4">
        <v>1872.4159999999999</v>
      </c>
      <c r="N7367" s="4">
        <v>1510.624</v>
      </c>
      <c r="O7367" s="4">
        <v>1202.124</v>
      </c>
      <c r="P7367" s="4">
        <v>948.83</v>
      </c>
      <c r="Q7367" s="4">
        <v>788.61800000000005</v>
      </c>
      <c r="R7367" s="4">
        <v>626.83000000000004</v>
      </c>
      <c r="S7367" s="4">
        <v>477.59500000000003</v>
      </c>
      <c r="T7367" s="4">
        <v>390.15600000000001</v>
      </c>
      <c r="U7367" s="4">
        <v>241.05500000000001</v>
      </c>
      <c r="V7367" s="4">
        <v>120.071</v>
      </c>
      <c r="W7367" s="4">
        <v>52.546999999999997</v>
      </c>
      <c r="X7367" s="4">
        <v>13.523999999999999</v>
      </c>
      <c r="Y7367" s="4">
        <v>1.746</v>
      </c>
      <c r="Z7367" s="4">
        <v>0.1</v>
      </c>
      <c r="AA7367" s="4">
        <v>2E-3</v>
      </c>
      <c r="AB7367" s="4">
        <v>115</v>
      </c>
      <c r="AE7367" s="4">
        <v>67.918999999999997</v>
      </c>
    </row>
    <row r="7368" spans="1:31">
      <c r="A7368" s="8">
        <v>2617</v>
      </c>
      <c r="B7368" s="8" t="s">
        <v>895</v>
      </c>
      <c r="C7368" s="9" t="s">
        <v>598</v>
      </c>
      <c r="D7368" s="5"/>
      <c r="E7368" s="6">
        <v>566</v>
      </c>
      <c r="F7368" s="5">
        <v>1961</v>
      </c>
      <c r="G7368" s="4">
        <v>8093.067</v>
      </c>
      <c r="H7368" s="4">
        <v>6261.5050000000001</v>
      </c>
      <c r="I7368" s="4">
        <v>5307.5370000000003</v>
      </c>
      <c r="J7368" s="4">
        <v>4750.0290000000005</v>
      </c>
      <c r="K7368" s="4">
        <v>4146.6729999999998</v>
      </c>
      <c r="L7368" s="4">
        <v>3543.8249999999998</v>
      </c>
      <c r="M7368" s="4">
        <v>3032.578</v>
      </c>
      <c r="N7368" s="4">
        <v>2599.5360000000001</v>
      </c>
      <c r="O7368" s="4">
        <v>2199.451</v>
      </c>
      <c r="P7368" s="4">
        <v>1802.442</v>
      </c>
      <c r="Q7368" s="4">
        <v>1484.0450000000001</v>
      </c>
      <c r="R7368" s="4">
        <v>1198.3820000000001</v>
      </c>
      <c r="S7368" s="4">
        <v>984.41099999999994</v>
      </c>
      <c r="T7368" s="4">
        <v>721.15599999999995</v>
      </c>
      <c r="U7368" s="4">
        <v>445.84</v>
      </c>
      <c r="V7368" s="4">
        <v>226.02500000000001</v>
      </c>
      <c r="W7368" s="4">
        <v>29.081</v>
      </c>
      <c r="X7368" s="4">
        <v>29.081</v>
      </c>
      <c r="Y7368" s="4">
        <v>29.081</v>
      </c>
      <c r="Z7368" s="4">
        <v>29.081</v>
      </c>
      <c r="AA7368" s="4">
        <v>0</v>
      </c>
      <c r="AB7368" s="4">
        <v>116</v>
      </c>
      <c r="AE7368" s="4">
        <v>116.324</v>
      </c>
    </row>
    <row r="7369" spans="1:31">
      <c r="A7369" s="8">
        <v>2849</v>
      </c>
      <c r="B7369" s="8" t="s">
        <v>895</v>
      </c>
      <c r="C7369" s="9" t="s">
        <v>598</v>
      </c>
      <c r="D7369" s="5"/>
      <c r="E7369" s="6">
        <v>566</v>
      </c>
      <c r="F7369" s="5">
        <v>1962</v>
      </c>
      <c r="G7369" s="4">
        <v>8293.08</v>
      </c>
      <c r="H7369" s="4">
        <v>6450.8440000000001</v>
      </c>
      <c r="I7369" s="4">
        <v>5416.57</v>
      </c>
      <c r="J7369" s="4">
        <v>4815.6850000000004</v>
      </c>
      <c r="K7369" s="4">
        <v>4235.7920000000004</v>
      </c>
      <c r="L7369" s="4">
        <v>3620.924</v>
      </c>
      <c r="M7369" s="4">
        <v>3091.5720000000001</v>
      </c>
      <c r="N7369" s="4">
        <v>2647.6329999999998</v>
      </c>
      <c r="O7369" s="4">
        <v>2245.5329999999999</v>
      </c>
      <c r="P7369" s="4">
        <v>1847.5830000000001</v>
      </c>
      <c r="Q7369" s="4">
        <v>1509.9829999999999</v>
      </c>
      <c r="R7369" s="4">
        <v>1218.6189999999999</v>
      </c>
      <c r="S7369" s="4">
        <v>986.50199999999995</v>
      </c>
      <c r="T7369" s="4">
        <v>736.80799999999999</v>
      </c>
      <c r="U7369" s="4">
        <v>459.27100000000002</v>
      </c>
      <c r="V7369" s="4">
        <v>234.88399999999999</v>
      </c>
      <c r="W7369" s="4">
        <v>31.14875</v>
      </c>
      <c r="X7369" s="4">
        <v>31.14875</v>
      </c>
      <c r="Y7369" s="4">
        <v>31.14875</v>
      </c>
      <c r="Z7369" s="4">
        <v>31.14875</v>
      </c>
      <c r="AA7369" s="4">
        <v>0</v>
      </c>
      <c r="AB7369" s="4">
        <v>116</v>
      </c>
      <c r="AE7369" s="4">
        <v>124.595</v>
      </c>
    </row>
    <row r="7370" spans="1:31">
      <c r="A7370" s="8">
        <v>3081</v>
      </c>
      <c r="B7370" s="8" t="s">
        <v>895</v>
      </c>
      <c r="C7370" s="9" t="s">
        <v>598</v>
      </c>
      <c r="D7370" s="5"/>
      <c r="E7370" s="6">
        <v>566</v>
      </c>
      <c r="F7370" s="5">
        <v>1963</v>
      </c>
      <c r="G7370" s="4">
        <v>8470.357</v>
      </c>
      <c r="H7370" s="4">
        <v>6633.2619999999997</v>
      </c>
      <c r="I7370" s="4">
        <v>5547.4070000000002</v>
      </c>
      <c r="J7370" s="4">
        <v>4886.7</v>
      </c>
      <c r="K7370" s="4">
        <v>4329.9070000000002</v>
      </c>
      <c r="L7370" s="4">
        <v>3704.6149999999998</v>
      </c>
      <c r="M7370" s="4">
        <v>3156.9789999999998</v>
      </c>
      <c r="N7370" s="4">
        <v>2700.06</v>
      </c>
      <c r="O7370" s="4">
        <v>2293.5770000000002</v>
      </c>
      <c r="P7370" s="4">
        <v>1897.5920000000001</v>
      </c>
      <c r="Q7370" s="4">
        <v>1539.587</v>
      </c>
      <c r="R7370" s="4">
        <v>1244.7049999999999</v>
      </c>
      <c r="S7370" s="4">
        <v>990.08299999999997</v>
      </c>
      <c r="T7370" s="4">
        <v>753.13099999999997</v>
      </c>
      <c r="U7370" s="4">
        <v>472.786</v>
      </c>
      <c r="V7370" s="4">
        <v>242.46199999999999</v>
      </c>
      <c r="W7370" s="4">
        <v>32.406999999999996</v>
      </c>
      <c r="X7370" s="4">
        <v>32.406999999999996</v>
      </c>
      <c r="Y7370" s="4">
        <v>32.406999999999996</v>
      </c>
      <c r="Z7370" s="4">
        <v>32.406999999999996</v>
      </c>
      <c r="AA7370" s="4">
        <v>0</v>
      </c>
      <c r="AB7370" s="4">
        <v>116</v>
      </c>
      <c r="AE7370" s="4">
        <v>129.62799999999999</v>
      </c>
    </row>
    <row r="7371" spans="1:31">
      <c r="A7371" s="8">
        <v>3313</v>
      </c>
      <c r="B7371" s="8" t="s">
        <v>895</v>
      </c>
      <c r="C7371" s="9" t="s">
        <v>598</v>
      </c>
      <c r="D7371" s="5"/>
      <c r="E7371" s="6">
        <v>566</v>
      </c>
      <c r="F7371" s="5">
        <v>1964</v>
      </c>
      <c r="G7371" s="4">
        <v>8646.1409999999996</v>
      </c>
      <c r="H7371" s="4">
        <v>6796.8779999999997</v>
      </c>
      <c r="I7371" s="4">
        <v>5691.5379999999996</v>
      </c>
      <c r="J7371" s="4">
        <v>4968.3220000000001</v>
      </c>
      <c r="K7371" s="4">
        <v>4423.3819999999996</v>
      </c>
      <c r="L7371" s="4">
        <v>3793.471</v>
      </c>
      <c r="M7371" s="4">
        <v>3228.5610000000001</v>
      </c>
      <c r="N7371" s="4">
        <v>2756.7779999999998</v>
      </c>
      <c r="O7371" s="4">
        <v>2343.6999999999998</v>
      </c>
      <c r="P7371" s="4">
        <v>1949.4960000000001</v>
      </c>
      <c r="Q7371" s="4">
        <v>1574.43</v>
      </c>
      <c r="R7371" s="4">
        <v>1273.6759999999999</v>
      </c>
      <c r="S7371" s="4">
        <v>998.72900000000004</v>
      </c>
      <c r="T7371" s="4">
        <v>768.35299999999995</v>
      </c>
      <c r="U7371" s="4">
        <v>486.52699999999999</v>
      </c>
      <c r="V7371" s="4">
        <v>249.13200000000001</v>
      </c>
      <c r="W7371" s="4">
        <v>32.707999999999998</v>
      </c>
      <c r="X7371" s="4">
        <v>32.707999999999998</v>
      </c>
      <c r="Y7371" s="4">
        <v>32.707999999999998</v>
      </c>
      <c r="Z7371" s="4">
        <v>32.707999999999998</v>
      </c>
      <c r="AA7371" s="4">
        <v>0</v>
      </c>
      <c r="AB7371" s="4">
        <v>116</v>
      </c>
      <c r="AE7371" s="4">
        <v>130.83199999999999</v>
      </c>
    </row>
    <row r="7372" spans="1:31">
      <c r="A7372" s="8">
        <v>3545</v>
      </c>
      <c r="B7372" s="8" t="s">
        <v>895</v>
      </c>
      <c r="C7372" s="9" t="s">
        <v>598</v>
      </c>
      <c r="D7372" s="5"/>
      <c r="E7372" s="6">
        <v>566</v>
      </c>
      <c r="F7372" s="5">
        <v>1965</v>
      </c>
      <c r="G7372" s="4">
        <v>8844.6550000000007</v>
      </c>
      <c r="H7372" s="4">
        <v>6930.7560000000003</v>
      </c>
      <c r="I7372" s="4">
        <v>5835.3950000000004</v>
      </c>
      <c r="J7372" s="4">
        <v>5064.9610000000002</v>
      </c>
      <c r="K7372" s="4">
        <v>4513.567</v>
      </c>
      <c r="L7372" s="4">
        <v>3886.6880000000001</v>
      </c>
      <c r="M7372" s="4">
        <v>3305.91</v>
      </c>
      <c r="N7372" s="4">
        <v>2817.703</v>
      </c>
      <c r="O7372" s="4">
        <v>2396.0540000000001</v>
      </c>
      <c r="P7372" s="4">
        <v>2001.4839999999999</v>
      </c>
      <c r="Q7372" s="4">
        <v>1615.146</v>
      </c>
      <c r="R7372" s="4">
        <v>1303.896</v>
      </c>
      <c r="S7372" s="4">
        <v>1014.27</v>
      </c>
      <c r="T7372" s="4">
        <v>781.63699999999994</v>
      </c>
      <c r="U7372" s="4">
        <v>500.74700000000001</v>
      </c>
      <c r="V7372" s="4">
        <v>255.42599999999999</v>
      </c>
      <c r="W7372" s="4">
        <v>31.85275</v>
      </c>
      <c r="X7372" s="4">
        <v>31.85275</v>
      </c>
      <c r="Y7372" s="4">
        <v>31.85275</v>
      </c>
      <c r="Z7372" s="4">
        <v>31.85275</v>
      </c>
      <c r="AA7372" s="4">
        <v>0</v>
      </c>
      <c r="AB7372" s="4">
        <v>116</v>
      </c>
      <c r="AE7372" s="4">
        <v>127.411</v>
      </c>
    </row>
    <row r="7373" spans="1:31">
      <c r="A7373" s="8">
        <v>3777</v>
      </c>
      <c r="B7373" s="8" t="s">
        <v>895</v>
      </c>
      <c r="C7373" s="9" t="s">
        <v>598</v>
      </c>
      <c r="D7373" s="5"/>
      <c r="E7373" s="6">
        <v>566</v>
      </c>
      <c r="F7373" s="5">
        <v>1966</v>
      </c>
      <c r="G7373" s="4">
        <v>9094.6139999999996</v>
      </c>
      <c r="H7373" s="4">
        <v>7147.4160000000002</v>
      </c>
      <c r="I7373" s="4">
        <v>5971.6189999999997</v>
      </c>
      <c r="J7373" s="4">
        <v>5149.5479999999998</v>
      </c>
      <c r="K7373" s="4">
        <v>4576.7030000000004</v>
      </c>
      <c r="L7373" s="4">
        <v>3966.0459999999998</v>
      </c>
      <c r="M7373" s="4">
        <v>3372.7579999999998</v>
      </c>
      <c r="N7373" s="4">
        <v>2869.002</v>
      </c>
      <c r="O7373" s="4">
        <v>2439.2640000000001</v>
      </c>
      <c r="P7373" s="4">
        <v>2043.64</v>
      </c>
      <c r="Q7373" s="4">
        <v>1650.9090000000001</v>
      </c>
      <c r="R7373" s="4">
        <v>1325.5219999999999</v>
      </c>
      <c r="S7373" s="4">
        <v>1026.396</v>
      </c>
      <c r="T7373" s="4">
        <v>785.80799999999999</v>
      </c>
      <c r="U7373" s="4">
        <v>514.45500000000004</v>
      </c>
      <c r="V7373" s="4">
        <v>267.86599999999999</v>
      </c>
      <c r="W7373" s="4">
        <v>35.103749999999998</v>
      </c>
      <c r="X7373" s="4">
        <v>35.103749999999998</v>
      </c>
      <c r="Y7373" s="4">
        <v>35.103749999999998</v>
      </c>
      <c r="Z7373" s="4">
        <v>35.103749999999998</v>
      </c>
      <c r="AA7373" s="4">
        <v>0</v>
      </c>
      <c r="AB7373" s="4">
        <v>116</v>
      </c>
      <c r="AE7373" s="4">
        <v>140.41499999999999</v>
      </c>
    </row>
    <row r="7374" spans="1:31">
      <c r="A7374" s="8">
        <v>4009</v>
      </c>
      <c r="B7374" s="8" t="s">
        <v>895</v>
      </c>
      <c r="C7374" s="9" t="s">
        <v>598</v>
      </c>
      <c r="D7374" s="5"/>
      <c r="E7374" s="6">
        <v>566</v>
      </c>
      <c r="F7374" s="5">
        <v>1967</v>
      </c>
      <c r="G7374" s="4">
        <v>9298.3979999999992</v>
      </c>
      <c r="H7374" s="4">
        <v>7363.28</v>
      </c>
      <c r="I7374" s="4">
        <v>6128.9859999999999</v>
      </c>
      <c r="J7374" s="4">
        <v>5255.8850000000002</v>
      </c>
      <c r="K7374" s="4">
        <v>4640.451</v>
      </c>
      <c r="L7374" s="4">
        <v>4053.2950000000001</v>
      </c>
      <c r="M7374" s="4">
        <v>3447.2020000000002</v>
      </c>
      <c r="N7374" s="4">
        <v>2926.4569999999999</v>
      </c>
      <c r="O7374" s="4">
        <v>2486.529</v>
      </c>
      <c r="P7374" s="4">
        <v>2088.1350000000002</v>
      </c>
      <c r="Q7374" s="4">
        <v>1693.548</v>
      </c>
      <c r="R7374" s="4">
        <v>1349.9960000000001</v>
      </c>
      <c r="S7374" s="4">
        <v>1045.3589999999999</v>
      </c>
      <c r="T7374" s="4">
        <v>788.81</v>
      </c>
      <c r="U7374" s="4">
        <v>528.35400000000004</v>
      </c>
      <c r="V7374" s="4">
        <v>278.74400000000003</v>
      </c>
      <c r="W7374" s="4">
        <v>37.655000000000001</v>
      </c>
      <c r="X7374" s="4">
        <v>37.655000000000001</v>
      </c>
      <c r="Y7374" s="4">
        <v>37.655000000000001</v>
      </c>
      <c r="Z7374" s="4">
        <v>37.655000000000001</v>
      </c>
      <c r="AA7374" s="4">
        <v>0</v>
      </c>
      <c r="AB7374" s="4">
        <v>116</v>
      </c>
      <c r="AE7374" s="4">
        <v>150.62</v>
      </c>
    </row>
    <row r="7375" spans="1:31">
      <c r="A7375" s="8">
        <v>4241</v>
      </c>
      <c r="B7375" s="8" t="s">
        <v>895</v>
      </c>
      <c r="C7375" s="9" t="s">
        <v>598</v>
      </c>
      <c r="D7375" s="5"/>
      <c r="E7375" s="6">
        <v>566</v>
      </c>
      <c r="F7375" s="5">
        <v>1968</v>
      </c>
      <c r="G7375" s="4">
        <v>9485.4650000000001</v>
      </c>
      <c r="H7375" s="4">
        <v>7564.5630000000001</v>
      </c>
      <c r="I7375" s="4">
        <v>6305.759</v>
      </c>
      <c r="J7375" s="4">
        <v>5380.45</v>
      </c>
      <c r="K7375" s="4">
        <v>4708.6940000000004</v>
      </c>
      <c r="L7375" s="4">
        <v>4144.3540000000003</v>
      </c>
      <c r="M7375" s="4">
        <v>3528.0369999999998</v>
      </c>
      <c r="N7375" s="4">
        <v>2989.7979999999998</v>
      </c>
      <c r="O7375" s="4">
        <v>2537.5970000000002</v>
      </c>
      <c r="P7375" s="4">
        <v>2134.6869999999999</v>
      </c>
      <c r="Q7375" s="4">
        <v>1741.0609999999999</v>
      </c>
      <c r="R7375" s="4">
        <v>1378.1610000000001</v>
      </c>
      <c r="S7375" s="4">
        <v>1069.3900000000001</v>
      </c>
      <c r="T7375" s="4">
        <v>793.32600000000002</v>
      </c>
      <c r="U7375" s="4">
        <v>541.79300000000001</v>
      </c>
      <c r="V7375" s="4">
        <v>288.07400000000001</v>
      </c>
      <c r="W7375" s="4">
        <v>39.308750000000003</v>
      </c>
      <c r="X7375" s="4">
        <v>39.308750000000003</v>
      </c>
      <c r="Y7375" s="4">
        <v>39.308750000000003</v>
      </c>
      <c r="Z7375" s="4">
        <v>39.308750000000003</v>
      </c>
      <c r="AA7375" s="4">
        <v>0</v>
      </c>
      <c r="AB7375" s="4">
        <v>116</v>
      </c>
      <c r="AE7375" s="4">
        <v>157.23500000000001</v>
      </c>
    </row>
    <row r="7376" spans="1:31">
      <c r="A7376" s="8">
        <v>4473</v>
      </c>
      <c r="B7376" s="8" t="s">
        <v>895</v>
      </c>
      <c r="C7376" s="9" t="s">
        <v>598</v>
      </c>
      <c r="D7376" s="5"/>
      <c r="E7376" s="6">
        <v>566</v>
      </c>
      <c r="F7376" s="5">
        <v>1969</v>
      </c>
      <c r="G7376" s="4">
        <v>9693.0740000000005</v>
      </c>
      <c r="H7376" s="4">
        <v>7741.6469999999999</v>
      </c>
      <c r="I7376" s="4">
        <v>6491.8180000000002</v>
      </c>
      <c r="J7376" s="4">
        <v>5518.4009999999998</v>
      </c>
      <c r="K7376" s="4">
        <v>4787.7129999999997</v>
      </c>
      <c r="L7376" s="4">
        <v>4233.6459999999997</v>
      </c>
      <c r="M7376" s="4">
        <v>3613.6239999999998</v>
      </c>
      <c r="N7376" s="4">
        <v>3058.5880000000002</v>
      </c>
      <c r="O7376" s="4">
        <v>2592.201</v>
      </c>
      <c r="P7376" s="4">
        <v>2183.163</v>
      </c>
      <c r="Q7376" s="4">
        <v>1790.6010000000001</v>
      </c>
      <c r="R7376" s="4">
        <v>1411.3679999999999</v>
      </c>
      <c r="S7376" s="4">
        <v>1096.0940000000001</v>
      </c>
      <c r="T7376" s="4">
        <v>802.41099999999994</v>
      </c>
      <c r="U7376" s="4">
        <v>553.44000000000005</v>
      </c>
      <c r="V7376" s="4">
        <v>296.08499999999998</v>
      </c>
      <c r="W7376" s="4">
        <v>39.907249999999998</v>
      </c>
      <c r="X7376" s="4">
        <v>39.907249999999998</v>
      </c>
      <c r="Y7376" s="4">
        <v>39.907249999999998</v>
      </c>
      <c r="Z7376" s="4">
        <v>39.907249999999998</v>
      </c>
      <c r="AA7376" s="4">
        <v>0</v>
      </c>
      <c r="AB7376" s="4">
        <v>116</v>
      </c>
      <c r="AE7376" s="4">
        <v>159.62899999999999</v>
      </c>
    </row>
    <row r="7377" spans="1:31">
      <c r="A7377" s="8">
        <v>4705</v>
      </c>
      <c r="B7377" s="8" t="s">
        <v>895</v>
      </c>
      <c r="C7377" s="9" t="s">
        <v>598</v>
      </c>
      <c r="D7377" s="5"/>
      <c r="E7377" s="6">
        <v>566</v>
      </c>
      <c r="F7377" s="5">
        <v>1970</v>
      </c>
      <c r="G7377" s="4">
        <v>9956.4740000000002</v>
      </c>
      <c r="H7377" s="4">
        <v>7888.3149999999996</v>
      </c>
      <c r="I7377" s="4">
        <v>6670.8140000000003</v>
      </c>
      <c r="J7377" s="4">
        <v>5667.4409999999998</v>
      </c>
      <c r="K7377" s="4">
        <v>4881.9089999999997</v>
      </c>
      <c r="L7377" s="4">
        <v>4318.4269999999997</v>
      </c>
      <c r="M7377" s="4">
        <v>3702.4949999999999</v>
      </c>
      <c r="N7377" s="4">
        <v>3132.2910000000002</v>
      </c>
      <c r="O7377" s="4">
        <v>2650.19</v>
      </c>
      <c r="P7377" s="4">
        <v>2233.4340000000002</v>
      </c>
      <c r="Q7377" s="4">
        <v>1840.329</v>
      </c>
      <c r="R7377" s="4">
        <v>1450.125</v>
      </c>
      <c r="S7377" s="4">
        <v>1124.2329999999999</v>
      </c>
      <c r="T7377" s="4">
        <v>817.399</v>
      </c>
      <c r="U7377" s="4">
        <v>563.00800000000004</v>
      </c>
      <c r="V7377" s="4">
        <v>303.29300000000001</v>
      </c>
      <c r="W7377" s="4">
        <v>39.274500000000003</v>
      </c>
      <c r="X7377" s="4">
        <v>39.274500000000003</v>
      </c>
      <c r="Y7377" s="4">
        <v>39.274500000000003</v>
      </c>
      <c r="Z7377" s="4">
        <v>39.274500000000003</v>
      </c>
      <c r="AA7377" s="4">
        <v>0</v>
      </c>
      <c r="AB7377" s="4">
        <v>116</v>
      </c>
      <c r="AE7377" s="4">
        <v>157.09800000000001</v>
      </c>
    </row>
    <row r="7378" spans="1:31">
      <c r="A7378" s="8">
        <v>4937</v>
      </c>
      <c r="B7378" s="8" t="s">
        <v>895</v>
      </c>
      <c r="C7378" s="9" t="s">
        <v>598</v>
      </c>
      <c r="D7378" s="5"/>
      <c r="E7378" s="6">
        <v>566</v>
      </c>
      <c r="F7378" s="5">
        <v>1971</v>
      </c>
      <c r="G7378" s="4">
        <v>10275.27</v>
      </c>
      <c r="H7378" s="4">
        <v>8123.9189999999999</v>
      </c>
      <c r="I7378" s="4">
        <v>6836.549</v>
      </c>
      <c r="J7378" s="4">
        <v>5803.1350000000002</v>
      </c>
      <c r="K7378" s="4">
        <v>4968.8440000000001</v>
      </c>
      <c r="L7378" s="4">
        <v>4383.9120000000003</v>
      </c>
      <c r="M7378" s="4">
        <v>3781.1790000000001</v>
      </c>
      <c r="N7378" s="4">
        <v>3198.5349999999999</v>
      </c>
      <c r="O7378" s="4">
        <v>2701.3339999999998</v>
      </c>
      <c r="P7378" s="4">
        <v>2275.7890000000002</v>
      </c>
      <c r="Q7378" s="4">
        <v>1880.4380000000001</v>
      </c>
      <c r="R7378" s="4">
        <v>1483.684</v>
      </c>
      <c r="S7378" s="4">
        <v>1144.2639999999999</v>
      </c>
      <c r="T7378" s="4">
        <v>829.63800000000003</v>
      </c>
      <c r="U7378" s="4">
        <v>569.36199999999997</v>
      </c>
      <c r="V7378" s="4">
        <v>316.47199999999998</v>
      </c>
      <c r="W7378" s="4">
        <v>43.271749999999997</v>
      </c>
      <c r="X7378" s="4">
        <v>43.271749999999997</v>
      </c>
      <c r="Y7378" s="4">
        <v>43.271749999999997</v>
      </c>
      <c r="Z7378" s="4">
        <v>43.271749999999997</v>
      </c>
      <c r="AA7378" s="4">
        <v>0</v>
      </c>
      <c r="AB7378" s="4">
        <v>116</v>
      </c>
      <c r="AE7378" s="4">
        <v>173.08699999999999</v>
      </c>
    </row>
    <row r="7379" spans="1:31">
      <c r="A7379" s="8">
        <v>5169</v>
      </c>
      <c r="B7379" s="8" t="s">
        <v>895</v>
      </c>
      <c r="C7379" s="9" t="s">
        <v>598</v>
      </c>
      <c r="D7379" s="5"/>
      <c r="E7379" s="6">
        <v>566</v>
      </c>
      <c r="F7379" s="5">
        <v>1972</v>
      </c>
      <c r="G7379" s="4">
        <v>10601.453</v>
      </c>
      <c r="H7379" s="4">
        <v>8351.2639999999992</v>
      </c>
      <c r="I7379" s="4">
        <v>7013.6679999999997</v>
      </c>
      <c r="J7379" s="4">
        <v>5954.3609999999999</v>
      </c>
      <c r="K7379" s="4">
        <v>5070.3869999999997</v>
      </c>
      <c r="L7379" s="4">
        <v>4445.6769999999997</v>
      </c>
      <c r="M7379" s="4">
        <v>3864.4949999999999</v>
      </c>
      <c r="N7379" s="4">
        <v>3269.5309999999999</v>
      </c>
      <c r="O7379" s="4">
        <v>2756.1819999999998</v>
      </c>
      <c r="P7379" s="4">
        <v>2320.4780000000001</v>
      </c>
      <c r="Q7379" s="4">
        <v>1921.76</v>
      </c>
      <c r="R7379" s="4">
        <v>1522.66</v>
      </c>
      <c r="S7379" s="4">
        <v>1166.1690000000001</v>
      </c>
      <c r="T7379" s="4">
        <v>846.23500000000001</v>
      </c>
      <c r="U7379" s="4">
        <v>573.44399999999996</v>
      </c>
      <c r="V7379" s="4">
        <v>328.17399999999998</v>
      </c>
      <c r="W7379" s="4">
        <v>46.392499999999998</v>
      </c>
      <c r="X7379" s="4">
        <v>46.392499999999998</v>
      </c>
      <c r="Y7379" s="4">
        <v>46.392499999999998</v>
      </c>
      <c r="Z7379" s="4">
        <v>46.392499999999998</v>
      </c>
      <c r="AA7379" s="4">
        <v>0</v>
      </c>
      <c r="AB7379" s="4">
        <v>116</v>
      </c>
      <c r="AE7379" s="4">
        <v>185.57</v>
      </c>
    </row>
    <row r="7380" spans="1:31">
      <c r="A7380" s="8">
        <v>5401</v>
      </c>
      <c r="B7380" s="8" t="s">
        <v>895</v>
      </c>
      <c r="C7380" s="9" t="s">
        <v>598</v>
      </c>
      <c r="D7380" s="5"/>
      <c r="E7380" s="6">
        <v>566</v>
      </c>
      <c r="F7380" s="5">
        <v>1973</v>
      </c>
      <c r="G7380" s="4">
        <v>10947.05</v>
      </c>
      <c r="H7380" s="4">
        <v>8564.6970000000001</v>
      </c>
      <c r="I7380" s="4">
        <v>7206.9260000000004</v>
      </c>
      <c r="J7380" s="4">
        <v>6120.28</v>
      </c>
      <c r="K7380" s="4">
        <v>5188.1270000000004</v>
      </c>
      <c r="L7380" s="4">
        <v>4510.5129999999999</v>
      </c>
      <c r="M7380" s="4">
        <v>3951.3870000000002</v>
      </c>
      <c r="N7380" s="4">
        <v>3346.431</v>
      </c>
      <c r="O7380" s="4">
        <v>2816.2510000000002</v>
      </c>
      <c r="P7380" s="4">
        <v>2368.817</v>
      </c>
      <c r="Q7380" s="4">
        <v>1965.404</v>
      </c>
      <c r="R7380" s="4">
        <v>1566.2850000000001</v>
      </c>
      <c r="S7380" s="4">
        <v>1191.6590000000001</v>
      </c>
      <c r="T7380" s="4">
        <v>866.77800000000002</v>
      </c>
      <c r="U7380" s="4">
        <v>578.07100000000003</v>
      </c>
      <c r="V7380" s="4">
        <v>337.887</v>
      </c>
      <c r="W7380" s="4">
        <v>48.435250000000003</v>
      </c>
      <c r="X7380" s="4">
        <v>48.435250000000003</v>
      </c>
      <c r="Y7380" s="4">
        <v>48.435250000000003</v>
      </c>
      <c r="Z7380" s="4">
        <v>48.435250000000003</v>
      </c>
      <c r="AA7380" s="4">
        <v>0</v>
      </c>
      <c r="AB7380" s="4">
        <v>116</v>
      </c>
      <c r="AE7380" s="4">
        <v>193.74100000000001</v>
      </c>
    </row>
    <row r="7381" spans="1:31">
      <c r="A7381" s="8">
        <v>5633</v>
      </c>
      <c r="B7381" s="8" t="s">
        <v>895</v>
      </c>
      <c r="C7381" s="9" t="s">
        <v>598</v>
      </c>
      <c r="D7381" s="5"/>
      <c r="E7381" s="6">
        <v>566</v>
      </c>
      <c r="F7381" s="5">
        <v>1974</v>
      </c>
      <c r="G7381" s="4">
        <v>11320.959000000001</v>
      </c>
      <c r="H7381" s="4">
        <v>8770.1810000000005</v>
      </c>
      <c r="I7381" s="4">
        <v>7413.1819999999998</v>
      </c>
      <c r="J7381" s="4">
        <v>6300.4049999999997</v>
      </c>
      <c r="K7381" s="4">
        <v>5323.91</v>
      </c>
      <c r="L7381" s="4">
        <v>4588.8379999999997</v>
      </c>
      <c r="M7381" s="4">
        <v>4040.1460000000002</v>
      </c>
      <c r="N7381" s="4">
        <v>3430.8290000000002</v>
      </c>
      <c r="O7381" s="4">
        <v>2883.81</v>
      </c>
      <c r="P7381" s="4">
        <v>2422.7460000000001</v>
      </c>
      <c r="Q7381" s="4">
        <v>2013.0540000000001</v>
      </c>
      <c r="R7381" s="4">
        <v>1613.5540000000001</v>
      </c>
      <c r="S7381" s="4">
        <v>1223.1400000000001</v>
      </c>
      <c r="T7381" s="4">
        <v>890.53</v>
      </c>
      <c r="U7381" s="4">
        <v>586.24900000000002</v>
      </c>
      <c r="V7381" s="4">
        <v>344.99200000000002</v>
      </c>
      <c r="W7381" s="4">
        <v>49.307749999999999</v>
      </c>
      <c r="X7381" s="4">
        <v>49.307749999999999</v>
      </c>
      <c r="Y7381" s="4">
        <v>49.307749999999999</v>
      </c>
      <c r="Z7381" s="4">
        <v>49.307749999999999</v>
      </c>
      <c r="AA7381" s="4">
        <v>0</v>
      </c>
      <c r="AB7381" s="4">
        <v>116</v>
      </c>
      <c r="AE7381" s="4">
        <v>197.23099999999999</v>
      </c>
    </row>
    <row r="7382" spans="1:31">
      <c r="A7382" s="8">
        <v>5865</v>
      </c>
      <c r="B7382" s="8" t="s">
        <v>895</v>
      </c>
      <c r="C7382" s="9" t="s">
        <v>598</v>
      </c>
      <c r="D7382" s="5"/>
      <c r="E7382" s="6">
        <v>566</v>
      </c>
      <c r="F7382" s="5">
        <v>1975</v>
      </c>
      <c r="G7382" s="4">
        <v>11739.236999999999</v>
      </c>
      <c r="H7382" s="4">
        <v>8976.6650000000009</v>
      </c>
      <c r="I7382" s="4">
        <v>7618.058</v>
      </c>
      <c r="J7382" s="4">
        <v>6494.3919999999998</v>
      </c>
      <c r="K7382" s="4">
        <v>5478.4719999999998</v>
      </c>
      <c r="L7382" s="4">
        <v>4686.7520000000004</v>
      </c>
      <c r="M7382" s="4">
        <v>4129.3770000000004</v>
      </c>
      <c r="N7382" s="4">
        <v>3522.846</v>
      </c>
      <c r="O7382" s="4">
        <v>2959.7620000000002</v>
      </c>
      <c r="P7382" s="4">
        <v>2483.087</v>
      </c>
      <c r="Q7382" s="4">
        <v>2065.3589999999999</v>
      </c>
      <c r="R7382" s="4">
        <v>1663.643</v>
      </c>
      <c r="S7382" s="4">
        <v>1261.6479999999999</v>
      </c>
      <c r="T7382" s="4">
        <v>917.12300000000005</v>
      </c>
      <c r="U7382" s="4">
        <v>599.38300000000004</v>
      </c>
      <c r="V7382" s="4">
        <v>349.84899999999999</v>
      </c>
      <c r="W7382" s="4">
        <v>48.85125</v>
      </c>
      <c r="X7382" s="4">
        <v>48.85125</v>
      </c>
      <c r="Y7382" s="4">
        <v>48.85125</v>
      </c>
      <c r="Z7382" s="4">
        <v>48.85125</v>
      </c>
      <c r="AA7382" s="4">
        <v>0</v>
      </c>
      <c r="AB7382" s="4">
        <v>116</v>
      </c>
      <c r="AE7382" s="4">
        <v>195.405</v>
      </c>
    </row>
    <row r="7383" spans="1:31">
      <c r="A7383" s="8">
        <v>6097</v>
      </c>
      <c r="B7383" s="8" t="s">
        <v>895</v>
      </c>
      <c r="C7383" s="9" t="s">
        <v>598</v>
      </c>
      <c r="D7383" s="5"/>
      <c r="E7383" s="6">
        <v>566</v>
      </c>
      <c r="F7383" s="5">
        <v>1976</v>
      </c>
      <c r="G7383" s="4">
        <v>12236.166999999999</v>
      </c>
      <c r="H7383" s="4">
        <v>9286.1869999999999</v>
      </c>
      <c r="I7383" s="4">
        <v>7806.21</v>
      </c>
      <c r="J7383" s="4">
        <v>6682.8869999999997</v>
      </c>
      <c r="K7383" s="4">
        <v>5643.0249999999996</v>
      </c>
      <c r="L7383" s="4">
        <v>4802.0219999999999</v>
      </c>
      <c r="M7383" s="4">
        <v>4213.7889999999998</v>
      </c>
      <c r="N7383" s="4">
        <v>3609.77</v>
      </c>
      <c r="O7383" s="4">
        <v>3030.7559999999999</v>
      </c>
      <c r="P7383" s="4">
        <v>2537.1060000000002</v>
      </c>
      <c r="Q7383" s="4">
        <v>2107.6570000000002</v>
      </c>
      <c r="R7383" s="4">
        <v>1701.192</v>
      </c>
      <c r="S7383" s="4">
        <v>1292.068</v>
      </c>
      <c r="T7383" s="4">
        <v>934.94399999999996</v>
      </c>
      <c r="U7383" s="4">
        <v>611.79200000000003</v>
      </c>
      <c r="V7383" s="4">
        <v>357.86</v>
      </c>
      <c r="W7383" s="4">
        <v>53.516750000000002</v>
      </c>
      <c r="X7383" s="4">
        <v>53.516750000000002</v>
      </c>
      <c r="Y7383" s="4">
        <v>53.516750000000002</v>
      </c>
      <c r="Z7383" s="4">
        <v>53.516750000000002</v>
      </c>
      <c r="AA7383" s="4">
        <v>0</v>
      </c>
      <c r="AB7383" s="4">
        <v>116</v>
      </c>
      <c r="AE7383" s="4">
        <v>214.06700000000001</v>
      </c>
    </row>
    <row r="7384" spans="1:31">
      <c r="A7384" s="8">
        <v>6329</v>
      </c>
      <c r="B7384" s="8" t="s">
        <v>895</v>
      </c>
      <c r="C7384" s="9" t="s">
        <v>598</v>
      </c>
      <c r="D7384" s="5"/>
      <c r="E7384" s="6">
        <v>566</v>
      </c>
      <c r="F7384" s="5">
        <v>1977</v>
      </c>
      <c r="G7384" s="4">
        <v>12679.105</v>
      </c>
      <c r="H7384" s="4">
        <v>9641.2389999999996</v>
      </c>
      <c r="I7384" s="4">
        <v>8008.4679999999998</v>
      </c>
      <c r="J7384" s="4">
        <v>6891.7640000000001</v>
      </c>
      <c r="K7384" s="4">
        <v>5829.4930000000004</v>
      </c>
      <c r="L7384" s="4">
        <v>4940.3580000000002</v>
      </c>
      <c r="M7384" s="4">
        <v>4306.067</v>
      </c>
      <c r="N7384" s="4">
        <v>3711.0520000000001</v>
      </c>
      <c r="O7384" s="4">
        <v>3112.2919999999999</v>
      </c>
      <c r="P7384" s="4">
        <v>2600.1080000000002</v>
      </c>
      <c r="Q7384" s="4">
        <v>2157.4490000000001</v>
      </c>
      <c r="R7384" s="4">
        <v>1743.923</v>
      </c>
      <c r="S7384" s="4">
        <v>1329.865</v>
      </c>
      <c r="T7384" s="4">
        <v>955.89099999999996</v>
      </c>
      <c r="U7384" s="4">
        <v>627.28899999999999</v>
      </c>
      <c r="V7384" s="4">
        <v>363.53399999999999</v>
      </c>
      <c r="W7384" s="4">
        <v>57.314999999999998</v>
      </c>
      <c r="X7384" s="4">
        <v>57.314999999999998</v>
      </c>
      <c r="Y7384" s="4">
        <v>57.314999999999998</v>
      </c>
      <c r="Z7384" s="4">
        <v>57.314999999999998</v>
      </c>
      <c r="AA7384" s="4">
        <v>0</v>
      </c>
      <c r="AB7384" s="4">
        <v>116</v>
      </c>
      <c r="AE7384" s="4">
        <v>229.26</v>
      </c>
    </row>
    <row r="7385" spans="1:31">
      <c r="A7385" s="8">
        <v>6561</v>
      </c>
      <c r="B7385" s="8" t="s">
        <v>895</v>
      </c>
      <c r="C7385" s="9" t="s">
        <v>598</v>
      </c>
      <c r="D7385" s="5"/>
      <c r="E7385" s="6">
        <v>566</v>
      </c>
      <c r="F7385" s="5">
        <v>1978</v>
      </c>
      <c r="G7385" s="4">
        <v>13085.784</v>
      </c>
      <c r="H7385" s="4">
        <v>10022.138999999999</v>
      </c>
      <c r="I7385" s="4">
        <v>8222.8259999999991</v>
      </c>
      <c r="J7385" s="4">
        <v>7109.3459999999995</v>
      </c>
      <c r="K7385" s="4">
        <v>6029.1440000000002</v>
      </c>
      <c r="L7385" s="4">
        <v>5094.9679999999998</v>
      </c>
      <c r="M7385" s="4">
        <v>4405.9970000000003</v>
      </c>
      <c r="N7385" s="4">
        <v>3820.819</v>
      </c>
      <c r="O7385" s="4">
        <v>3200.89</v>
      </c>
      <c r="P7385" s="4">
        <v>2669.404</v>
      </c>
      <c r="Q7385" s="4">
        <v>2212.7510000000002</v>
      </c>
      <c r="R7385" s="4">
        <v>1790.338</v>
      </c>
      <c r="S7385" s="4">
        <v>1372.52</v>
      </c>
      <c r="T7385" s="4">
        <v>980.38099999999997</v>
      </c>
      <c r="U7385" s="4">
        <v>644.99400000000003</v>
      </c>
      <c r="V7385" s="4">
        <v>368.23200000000003</v>
      </c>
      <c r="W7385" s="4">
        <v>59.771500000000003</v>
      </c>
      <c r="X7385" s="4">
        <v>59.771500000000003</v>
      </c>
      <c r="Y7385" s="4">
        <v>59.771500000000003</v>
      </c>
      <c r="Z7385" s="4">
        <v>59.771500000000003</v>
      </c>
      <c r="AA7385" s="4">
        <v>0</v>
      </c>
      <c r="AB7385" s="4">
        <v>116</v>
      </c>
      <c r="AE7385" s="4">
        <v>239.08600000000001</v>
      </c>
    </row>
    <row r="7386" spans="1:31">
      <c r="A7386" s="8">
        <v>6793</v>
      </c>
      <c r="B7386" s="8" t="s">
        <v>895</v>
      </c>
      <c r="C7386" s="9" t="s">
        <v>598</v>
      </c>
      <c r="D7386" s="5"/>
      <c r="E7386" s="6">
        <v>566</v>
      </c>
      <c r="F7386" s="5">
        <v>1979</v>
      </c>
      <c r="G7386" s="4">
        <v>13474.648999999999</v>
      </c>
      <c r="H7386" s="4">
        <v>10397.022000000001</v>
      </c>
      <c r="I7386" s="4">
        <v>8450.0319999999992</v>
      </c>
      <c r="J7386" s="4">
        <v>7320.2790000000005</v>
      </c>
      <c r="K7386" s="4">
        <v>6230.9459999999999</v>
      </c>
      <c r="L7386" s="4">
        <v>5257.7749999999996</v>
      </c>
      <c r="M7386" s="4">
        <v>4514.5559999999996</v>
      </c>
      <c r="N7386" s="4">
        <v>3930.3380000000002</v>
      </c>
      <c r="O7386" s="4">
        <v>3293.0149999999999</v>
      </c>
      <c r="P7386" s="4">
        <v>2742.07</v>
      </c>
      <c r="Q7386" s="4">
        <v>2271.018</v>
      </c>
      <c r="R7386" s="4">
        <v>1838.7650000000001</v>
      </c>
      <c r="S7386" s="4">
        <v>1416.835</v>
      </c>
      <c r="T7386" s="4">
        <v>1008.794</v>
      </c>
      <c r="U7386" s="4">
        <v>663.55399999999997</v>
      </c>
      <c r="V7386" s="4">
        <v>373.34399999999999</v>
      </c>
      <c r="W7386" s="4">
        <v>60.469250000000002</v>
      </c>
      <c r="X7386" s="4">
        <v>60.469250000000002</v>
      </c>
      <c r="Y7386" s="4">
        <v>60.469250000000002</v>
      </c>
      <c r="Z7386" s="4">
        <v>60.469250000000002</v>
      </c>
      <c r="AA7386" s="4">
        <v>0</v>
      </c>
      <c r="AB7386" s="4">
        <v>116</v>
      </c>
      <c r="AE7386" s="4">
        <v>241.87700000000001</v>
      </c>
    </row>
    <row r="7387" spans="1:31">
      <c r="A7387" s="8">
        <v>7025</v>
      </c>
      <c r="B7387" s="8" t="s">
        <v>895</v>
      </c>
      <c r="C7387" s="9" t="s">
        <v>598</v>
      </c>
      <c r="D7387" s="5"/>
      <c r="E7387" s="6">
        <v>566</v>
      </c>
      <c r="F7387" s="5">
        <v>1980</v>
      </c>
      <c r="G7387" s="4">
        <v>13864.67</v>
      </c>
      <c r="H7387" s="4">
        <v>10730.857</v>
      </c>
      <c r="I7387" s="4">
        <v>8689.3430000000008</v>
      </c>
      <c r="J7387" s="4">
        <v>7516.2250000000004</v>
      </c>
      <c r="K7387" s="4">
        <v>6428.2870000000003</v>
      </c>
      <c r="L7387" s="4">
        <v>5424.1220000000003</v>
      </c>
      <c r="M7387" s="4">
        <v>4632.0590000000002</v>
      </c>
      <c r="N7387" s="4">
        <v>4034.3470000000002</v>
      </c>
      <c r="O7387" s="4">
        <v>3387.145</v>
      </c>
      <c r="P7387" s="4">
        <v>2816.4119999999998</v>
      </c>
      <c r="Q7387" s="4">
        <v>2330.5360000000001</v>
      </c>
      <c r="R7387" s="4">
        <v>1888.2619999999999</v>
      </c>
      <c r="S7387" s="4">
        <v>1461.0650000000001</v>
      </c>
      <c r="T7387" s="4">
        <v>1041.069</v>
      </c>
      <c r="U7387" s="4">
        <v>682.54100000000005</v>
      </c>
      <c r="V7387" s="4">
        <v>379.71899999999999</v>
      </c>
      <c r="W7387" s="4">
        <v>59.182250000000003</v>
      </c>
      <c r="X7387" s="4">
        <v>59.182250000000003</v>
      </c>
      <c r="Y7387" s="4">
        <v>59.182250000000003</v>
      </c>
      <c r="Z7387" s="4">
        <v>59.182250000000003</v>
      </c>
      <c r="AA7387" s="4">
        <v>0</v>
      </c>
      <c r="AB7387" s="4">
        <v>116</v>
      </c>
      <c r="AE7387" s="4">
        <v>236.72900000000001</v>
      </c>
    </row>
    <row r="7388" spans="1:31">
      <c r="A7388" s="8">
        <v>7257</v>
      </c>
      <c r="B7388" s="8" t="s">
        <v>895</v>
      </c>
      <c r="C7388" s="9" t="s">
        <v>598</v>
      </c>
      <c r="D7388" s="5"/>
      <c r="E7388" s="6">
        <v>566</v>
      </c>
      <c r="F7388" s="5">
        <v>1981</v>
      </c>
      <c r="G7388" s="4">
        <v>14320.047</v>
      </c>
      <c r="H7388" s="4">
        <v>11153.607</v>
      </c>
      <c r="I7388" s="4">
        <v>8958.1329999999998</v>
      </c>
      <c r="J7388" s="4">
        <v>7664.3389999999999</v>
      </c>
      <c r="K7388" s="4">
        <v>6572.59</v>
      </c>
      <c r="L7388" s="4">
        <v>5544.8410000000003</v>
      </c>
      <c r="M7388" s="4">
        <v>4714.4449999999997</v>
      </c>
      <c r="N7388" s="4">
        <v>4105.5219999999999</v>
      </c>
      <c r="O7388" s="4">
        <v>3468.895</v>
      </c>
      <c r="P7388" s="4">
        <v>2880.1729999999998</v>
      </c>
      <c r="Q7388" s="4">
        <v>2379.9870000000001</v>
      </c>
      <c r="R7388" s="4">
        <v>1929.345</v>
      </c>
      <c r="S7388" s="4">
        <v>1496.4549999999999</v>
      </c>
      <c r="T7388" s="4">
        <v>1068.7449999999999</v>
      </c>
      <c r="U7388" s="4">
        <v>699.51199999999994</v>
      </c>
      <c r="V7388" s="4">
        <v>392.827</v>
      </c>
      <c r="W7388" s="4">
        <v>63.675750000000001</v>
      </c>
      <c r="X7388" s="4">
        <v>63.675750000000001</v>
      </c>
      <c r="Y7388" s="4">
        <v>63.675750000000001</v>
      </c>
      <c r="Z7388" s="4">
        <v>63.675750000000001</v>
      </c>
      <c r="AA7388" s="4">
        <v>0</v>
      </c>
      <c r="AB7388" s="4">
        <v>116</v>
      </c>
      <c r="AE7388" s="4">
        <v>254.703</v>
      </c>
    </row>
    <row r="7389" spans="1:31">
      <c r="A7389" s="8">
        <v>7489</v>
      </c>
      <c r="B7389" s="8" t="s">
        <v>895</v>
      </c>
      <c r="C7389" s="9" t="s">
        <v>598</v>
      </c>
      <c r="D7389" s="5"/>
      <c r="E7389" s="6">
        <v>566</v>
      </c>
      <c r="F7389" s="5">
        <v>1982</v>
      </c>
      <c r="G7389" s="4">
        <v>14701.32</v>
      </c>
      <c r="H7389" s="4">
        <v>11562.73</v>
      </c>
      <c r="I7389" s="4">
        <v>9262.6859999999997</v>
      </c>
      <c r="J7389" s="4">
        <v>7813.9470000000001</v>
      </c>
      <c r="K7389" s="4">
        <v>6720.3739999999998</v>
      </c>
      <c r="L7389" s="4">
        <v>5670.8919999999998</v>
      </c>
      <c r="M7389" s="4">
        <v>4801.3379999999997</v>
      </c>
      <c r="N7389" s="4">
        <v>4167.5410000000002</v>
      </c>
      <c r="O7389" s="4">
        <v>3553.5839999999998</v>
      </c>
      <c r="P7389" s="4">
        <v>2945.9830000000002</v>
      </c>
      <c r="Q7389" s="4">
        <v>2430.6970000000001</v>
      </c>
      <c r="R7389" s="4">
        <v>1971.9359999999999</v>
      </c>
      <c r="S7389" s="4">
        <v>1532.9459999999999</v>
      </c>
      <c r="T7389" s="4">
        <v>1099.4490000000001</v>
      </c>
      <c r="U7389" s="4">
        <v>715.93299999999999</v>
      </c>
      <c r="V7389" s="4">
        <v>404.94600000000003</v>
      </c>
      <c r="W7389" s="4">
        <v>66.836250000000007</v>
      </c>
      <c r="X7389" s="4">
        <v>66.836250000000007</v>
      </c>
      <c r="Y7389" s="4">
        <v>66.836250000000007</v>
      </c>
      <c r="Z7389" s="4">
        <v>66.836250000000007</v>
      </c>
      <c r="AA7389" s="4">
        <v>0</v>
      </c>
      <c r="AB7389" s="4">
        <v>116</v>
      </c>
      <c r="AE7389" s="4">
        <v>267.34500000000003</v>
      </c>
    </row>
    <row r="7390" spans="1:31">
      <c r="A7390" s="8">
        <v>7721</v>
      </c>
      <c r="B7390" s="8" t="s">
        <v>895</v>
      </c>
      <c r="C7390" s="9" t="s">
        <v>598</v>
      </c>
      <c r="D7390" s="5"/>
      <c r="E7390" s="6">
        <v>566</v>
      </c>
      <c r="F7390" s="5">
        <v>1983</v>
      </c>
      <c r="G7390" s="4">
        <v>15035.638999999999</v>
      </c>
      <c r="H7390" s="4">
        <v>11946.518</v>
      </c>
      <c r="I7390" s="4">
        <v>9597.4699999999993</v>
      </c>
      <c r="J7390" s="4">
        <v>7978.8680000000004</v>
      </c>
      <c r="K7390" s="4">
        <v>6871.6679999999997</v>
      </c>
      <c r="L7390" s="4">
        <v>5802.7879999999996</v>
      </c>
      <c r="M7390" s="4">
        <v>4894.45</v>
      </c>
      <c r="N7390" s="4">
        <v>4225.625</v>
      </c>
      <c r="O7390" s="4">
        <v>3638.9290000000001</v>
      </c>
      <c r="P7390" s="4">
        <v>3014.9929999999999</v>
      </c>
      <c r="Q7390" s="4">
        <v>2483.7629999999999</v>
      </c>
      <c r="R7390" s="4">
        <v>2016.633</v>
      </c>
      <c r="S7390" s="4">
        <v>1571.404</v>
      </c>
      <c r="T7390" s="4">
        <v>1133.07</v>
      </c>
      <c r="U7390" s="4">
        <v>733.59900000000005</v>
      </c>
      <c r="V7390" s="4">
        <v>416.08800000000002</v>
      </c>
      <c r="W7390" s="4">
        <v>68.511250000000004</v>
      </c>
      <c r="X7390" s="4">
        <v>68.511250000000004</v>
      </c>
      <c r="Y7390" s="4">
        <v>68.511250000000004</v>
      </c>
      <c r="Z7390" s="4">
        <v>68.511250000000004</v>
      </c>
      <c r="AA7390" s="4">
        <v>0</v>
      </c>
      <c r="AB7390" s="4">
        <v>116</v>
      </c>
      <c r="AE7390" s="4">
        <v>274.04500000000002</v>
      </c>
    </row>
    <row r="7391" spans="1:31">
      <c r="A7391" s="8">
        <v>7953</v>
      </c>
      <c r="B7391" s="8" t="s">
        <v>895</v>
      </c>
      <c r="C7391" s="9" t="s">
        <v>598</v>
      </c>
      <c r="D7391" s="5"/>
      <c r="E7391" s="6">
        <v>566</v>
      </c>
      <c r="F7391" s="5">
        <v>1984</v>
      </c>
      <c r="G7391" s="4">
        <v>15354.404</v>
      </c>
      <c r="H7391" s="4">
        <v>12300.403</v>
      </c>
      <c r="I7391" s="4">
        <v>9949.5730000000003</v>
      </c>
      <c r="J7391" s="4">
        <v>8178.2359999999999</v>
      </c>
      <c r="K7391" s="4">
        <v>7027.8429999999998</v>
      </c>
      <c r="L7391" s="4">
        <v>5941.6049999999996</v>
      </c>
      <c r="M7391" s="4">
        <v>4996.4279999999999</v>
      </c>
      <c r="N7391" s="4">
        <v>4288.5200000000004</v>
      </c>
      <c r="O7391" s="4">
        <v>3721.6410000000001</v>
      </c>
      <c r="P7391" s="4">
        <v>3089.1970000000001</v>
      </c>
      <c r="Q7391" s="4">
        <v>2541.2869999999998</v>
      </c>
      <c r="R7391" s="4">
        <v>2064.5720000000001</v>
      </c>
      <c r="S7391" s="4">
        <v>1613.0239999999999</v>
      </c>
      <c r="T7391" s="4">
        <v>1169.3610000000001</v>
      </c>
      <c r="U7391" s="4">
        <v>754.44899999999996</v>
      </c>
      <c r="V7391" s="4">
        <v>426.43200000000002</v>
      </c>
      <c r="W7391" s="4">
        <v>68.650499999999994</v>
      </c>
      <c r="X7391" s="4">
        <v>68.650499999999994</v>
      </c>
      <c r="Y7391" s="4">
        <v>68.650499999999994</v>
      </c>
      <c r="Z7391" s="4">
        <v>68.650499999999994</v>
      </c>
      <c r="AA7391" s="4">
        <v>0</v>
      </c>
      <c r="AB7391" s="4">
        <v>116</v>
      </c>
      <c r="AE7391" s="4">
        <v>274.60199999999998</v>
      </c>
    </row>
    <row r="7392" spans="1:31">
      <c r="A7392" s="8">
        <v>8185</v>
      </c>
      <c r="B7392" s="8" t="s">
        <v>895</v>
      </c>
      <c r="C7392" s="9" t="s">
        <v>598</v>
      </c>
      <c r="D7392" s="5"/>
      <c r="E7392" s="6">
        <v>566</v>
      </c>
      <c r="F7392" s="5">
        <v>1985</v>
      </c>
      <c r="G7392" s="4">
        <v>15690.549000000001</v>
      </c>
      <c r="H7392" s="4">
        <v>12619.715</v>
      </c>
      <c r="I7392" s="4">
        <v>10301.977999999999</v>
      </c>
      <c r="J7392" s="4">
        <v>8422.2720000000008</v>
      </c>
      <c r="K7392" s="4">
        <v>7192.5540000000001</v>
      </c>
      <c r="L7392" s="4">
        <v>6088.4870000000001</v>
      </c>
      <c r="M7392" s="4">
        <v>5109.2070000000003</v>
      </c>
      <c r="N7392" s="4">
        <v>4361.8720000000003</v>
      </c>
      <c r="O7392" s="4">
        <v>3799.7440000000001</v>
      </c>
      <c r="P7392" s="4">
        <v>3169.549</v>
      </c>
      <c r="Q7392" s="4">
        <v>2604.6709999999998</v>
      </c>
      <c r="R7392" s="4">
        <v>2116.4699999999998</v>
      </c>
      <c r="S7392" s="4">
        <v>1658.4010000000001</v>
      </c>
      <c r="T7392" s="4">
        <v>1208.336</v>
      </c>
      <c r="U7392" s="4">
        <v>779.58100000000002</v>
      </c>
      <c r="V7392" s="4">
        <v>436.73399999999998</v>
      </c>
      <c r="W7392" s="4">
        <v>67.146749999999997</v>
      </c>
      <c r="X7392" s="4">
        <v>67.146749999999997</v>
      </c>
      <c r="Y7392" s="4">
        <v>67.146749999999997</v>
      </c>
      <c r="Z7392" s="4">
        <v>67.146749999999997</v>
      </c>
      <c r="AA7392" s="4">
        <v>0</v>
      </c>
      <c r="AB7392" s="4">
        <v>116</v>
      </c>
      <c r="AE7392" s="4">
        <v>268.58699999999999</v>
      </c>
    </row>
    <row r="7393" spans="1:31">
      <c r="A7393" s="8">
        <v>8417</v>
      </c>
      <c r="B7393" s="8" t="s">
        <v>895</v>
      </c>
      <c r="C7393" s="9" t="s">
        <v>598</v>
      </c>
      <c r="D7393" s="5"/>
      <c r="E7393" s="6">
        <v>566</v>
      </c>
      <c r="F7393" s="5">
        <v>1986</v>
      </c>
      <c r="G7393" s="4">
        <v>16055.563</v>
      </c>
      <c r="H7393" s="4">
        <v>13022.519</v>
      </c>
      <c r="I7393" s="4">
        <v>10655.528</v>
      </c>
      <c r="J7393" s="4">
        <v>8677.2549999999992</v>
      </c>
      <c r="K7393" s="4">
        <v>7349.1480000000001</v>
      </c>
      <c r="L7393" s="4">
        <v>6237.9989999999998</v>
      </c>
      <c r="M7393" s="4">
        <v>5231.0230000000001</v>
      </c>
      <c r="N7393" s="4">
        <v>4439.3630000000003</v>
      </c>
      <c r="O7393" s="4">
        <v>3862.9389999999999</v>
      </c>
      <c r="P7393" s="4">
        <v>3243.8339999999998</v>
      </c>
      <c r="Q7393" s="4">
        <v>2660.4879999999998</v>
      </c>
      <c r="R7393" s="4">
        <v>2156.6309999999999</v>
      </c>
      <c r="S7393" s="4">
        <v>1690.1210000000001</v>
      </c>
      <c r="T7393" s="4">
        <v>1235.0419999999999</v>
      </c>
      <c r="U7393" s="4">
        <v>800.82500000000005</v>
      </c>
      <c r="V7393" s="4">
        <v>450.68900000000002</v>
      </c>
      <c r="W7393" s="4">
        <v>72.129750000000001</v>
      </c>
      <c r="X7393" s="4">
        <v>72.129750000000001</v>
      </c>
      <c r="Y7393" s="4">
        <v>72.129750000000001</v>
      </c>
      <c r="Z7393" s="4">
        <v>72.129750000000001</v>
      </c>
      <c r="AA7393" s="4">
        <v>0</v>
      </c>
      <c r="AB7393" s="4">
        <v>116</v>
      </c>
      <c r="AE7393" s="4">
        <v>288.51900000000001</v>
      </c>
    </row>
    <row r="7394" spans="1:31">
      <c r="A7394" s="8">
        <v>8649</v>
      </c>
      <c r="B7394" s="8" t="s">
        <v>895</v>
      </c>
      <c r="C7394" s="9" t="s">
        <v>598</v>
      </c>
      <c r="D7394" s="5"/>
      <c r="E7394" s="6">
        <v>566</v>
      </c>
      <c r="F7394" s="5">
        <v>1987</v>
      </c>
      <c r="G7394" s="4">
        <v>16370.816999999999</v>
      </c>
      <c r="H7394" s="4">
        <v>13409.566999999999</v>
      </c>
      <c r="I7394" s="4">
        <v>11029.439</v>
      </c>
      <c r="J7394" s="4">
        <v>8980.2279999999992</v>
      </c>
      <c r="K7394" s="4">
        <v>7514.6980000000003</v>
      </c>
      <c r="L7394" s="4">
        <v>6399.7740000000003</v>
      </c>
      <c r="M7394" s="4">
        <v>5368.1959999999999</v>
      </c>
      <c r="N7394" s="4">
        <v>4530.9930000000004</v>
      </c>
      <c r="O7394" s="4">
        <v>3924.9780000000001</v>
      </c>
      <c r="P7394" s="4">
        <v>3326.902</v>
      </c>
      <c r="Q7394" s="4">
        <v>2723.7350000000001</v>
      </c>
      <c r="R7394" s="4">
        <v>2202.5929999999998</v>
      </c>
      <c r="S7394" s="4">
        <v>1726.634</v>
      </c>
      <c r="T7394" s="4">
        <v>1264.6510000000001</v>
      </c>
      <c r="U7394" s="4">
        <v>824.21199999999999</v>
      </c>
      <c r="V7394" s="4">
        <v>462.93900000000002</v>
      </c>
      <c r="W7394" s="4">
        <v>75.891249999999999</v>
      </c>
      <c r="X7394" s="4">
        <v>75.891249999999999</v>
      </c>
      <c r="Y7394" s="4">
        <v>75.891249999999999</v>
      </c>
      <c r="Z7394" s="4">
        <v>75.891249999999999</v>
      </c>
      <c r="AA7394" s="4">
        <v>0</v>
      </c>
      <c r="AB7394" s="4">
        <v>116</v>
      </c>
      <c r="AE7394" s="4">
        <v>303.565</v>
      </c>
    </row>
    <row r="7395" spans="1:31">
      <c r="A7395" s="8">
        <v>8881</v>
      </c>
      <c r="B7395" s="8" t="s">
        <v>895</v>
      </c>
      <c r="C7395" s="9" t="s">
        <v>598</v>
      </c>
      <c r="D7395" s="5"/>
      <c r="E7395" s="6">
        <v>566</v>
      </c>
      <c r="F7395" s="5">
        <v>1988</v>
      </c>
      <c r="G7395" s="4">
        <v>16656.925999999999</v>
      </c>
      <c r="H7395" s="4">
        <v>13762.942999999999</v>
      </c>
      <c r="I7395" s="4">
        <v>11416.696</v>
      </c>
      <c r="J7395" s="4">
        <v>9321.3950000000004</v>
      </c>
      <c r="K7395" s="4">
        <v>7697.1840000000002</v>
      </c>
      <c r="L7395" s="4">
        <v>6570.3050000000003</v>
      </c>
      <c r="M7395" s="4">
        <v>5517.2969999999996</v>
      </c>
      <c r="N7395" s="4">
        <v>4635.6499999999996</v>
      </c>
      <c r="O7395" s="4">
        <v>3988.951</v>
      </c>
      <c r="P7395" s="4">
        <v>3414.3580000000002</v>
      </c>
      <c r="Q7395" s="4">
        <v>2793.665</v>
      </c>
      <c r="R7395" s="4">
        <v>2254.1869999999999</v>
      </c>
      <c r="S7395" s="4">
        <v>1767.72</v>
      </c>
      <c r="T7395" s="4">
        <v>1297.5509999999999</v>
      </c>
      <c r="U7395" s="4">
        <v>849.673</v>
      </c>
      <c r="V7395" s="4">
        <v>474.46699999999998</v>
      </c>
      <c r="W7395" s="4">
        <v>78.084000000000003</v>
      </c>
      <c r="X7395" s="4">
        <v>78.084000000000003</v>
      </c>
      <c r="Y7395" s="4">
        <v>78.084000000000003</v>
      </c>
      <c r="Z7395" s="4">
        <v>78.084000000000003</v>
      </c>
      <c r="AA7395" s="4">
        <v>0</v>
      </c>
      <c r="AB7395" s="4">
        <v>116</v>
      </c>
      <c r="AE7395" s="4">
        <v>312.33600000000001</v>
      </c>
    </row>
    <row r="7396" spans="1:31">
      <c r="A7396" s="8">
        <v>9113</v>
      </c>
      <c r="B7396" s="8" t="s">
        <v>895</v>
      </c>
      <c r="C7396" s="9" t="s">
        <v>598</v>
      </c>
      <c r="D7396" s="5"/>
      <c r="E7396" s="6">
        <v>566</v>
      </c>
      <c r="F7396" s="5">
        <v>1989</v>
      </c>
      <c r="G7396" s="4">
        <v>16934.593000000001</v>
      </c>
      <c r="H7396" s="4">
        <v>14070.724</v>
      </c>
      <c r="I7396" s="4">
        <v>11801.535</v>
      </c>
      <c r="J7396" s="4">
        <v>9683.65</v>
      </c>
      <c r="K7396" s="4">
        <v>7909.6040000000003</v>
      </c>
      <c r="L7396" s="4">
        <v>6744.7049999999999</v>
      </c>
      <c r="M7396" s="4">
        <v>5673.4480000000003</v>
      </c>
      <c r="N7396" s="4">
        <v>4751.2780000000002</v>
      </c>
      <c r="O7396" s="4">
        <v>4059.8429999999998</v>
      </c>
      <c r="P7396" s="4">
        <v>3499.8939999999998</v>
      </c>
      <c r="Q7396" s="4">
        <v>2869.3789999999999</v>
      </c>
      <c r="R7396" s="4">
        <v>2311.35</v>
      </c>
      <c r="S7396" s="4">
        <v>1812.924</v>
      </c>
      <c r="T7396" s="4">
        <v>1333.742</v>
      </c>
      <c r="U7396" s="4">
        <v>876.70600000000002</v>
      </c>
      <c r="V7396" s="4">
        <v>486.38</v>
      </c>
      <c r="W7396" s="4">
        <v>78.435249999999996</v>
      </c>
      <c r="X7396" s="4">
        <v>78.435249999999996</v>
      </c>
      <c r="Y7396" s="4">
        <v>78.435249999999996</v>
      </c>
      <c r="Z7396" s="4">
        <v>78.435249999999996</v>
      </c>
      <c r="AA7396" s="4">
        <v>0</v>
      </c>
      <c r="AB7396" s="4">
        <v>116</v>
      </c>
      <c r="AE7396" s="4">
        <v>313.74099999999999</v>
      </c>
    </row>
    <row r="7397" spans="1:31">
      <c r="A7397" s="8">
        <v>9345</v>
      </c>
      <c r="B7397" s="8" t="s">
        <v>895</v>
      </c>
      <c r="C7397" s="9" t="s">
        <v>598</v>
      </c>
      <c r="D7397" s="5"/>
      <c r="E7397" s="6">
        <v>566</v>
      </c>
      <c r="F7397" s="5">
        <v>1990</v>
      </c>
      <c r="G7397" s="4">
        <v>17228.34</v>
      </c>
      <c r="H7397" s="4">
        <v>14326.790999999999</v>
      </c>
      <c r="I7397" s="4">
        <v>12161.936</v>
      </c>
      <c r="J7397" s="4">
        <v>10053.573</v>
      </c>
      <c r="K7397" s="4">
        <v>8160.4309999999996</v>
      </c>
      <c r="L7397" s="4">
        <v>6920.9070000000002</v>
      </c>
      <c r="M7397" s="4">
        <v>5833.29</v>
      </c>
      <c r="N7397" s="4">
        <v>4876.116</v>
      </c>
      <c r="O7397" s="4">
        <v>4140.6210000000001</v>
      </c>
      <c r="P7397" s="4">
        <v>3579.7840000000001</v>
      </c>
      <c r="Q7397" s="4">
        <v>2949.8009999999999</v>
      </c>
      <c r="R7397" s="4">
        <v>2373.8290000000002</v>
      </c>
      <c r="S7397" s="4">
        <v>1861.8109999999999</v>
      </c>
      <c r="T7397" s="4">
        <v>1373.048</v>
      </c>
      <c r="U7397" s="4">
        <v>905.27</v>
      </c>
      <c r="V7397" s="4">
        <v>499.57400000000001</v>
      </c>
      <c r="W7397" s="4">
        <v>221.43799999999999</v>
      </c>
      <c r="X7397" s="4">
        <v>69.245999999999995</v>
      </c>
      <c r="Y7397" s="4">
        <v>14.505000000000001</v>
      </c>
      <c r="Z7397" s="4">
        <v>1.64</v>
      </c>
      <c r="AA7397" s="4">
        <v>0.106</v>
      </c>
      <c r="AB7397" s="4">
        <v>116</v>
      </c>
      <c r="AE7397" s="4">
        <v>306.935</v>
      </c>
    </row>
    <row r="7398" spans="1:31">
      <c r="A7398" s="8">
        <v>9577</v>
      </c>
      <c r="B7398" s="8" t="s">
        <v>895</v>
      </c>
      <c r="C7398" s="9" t="s">
        <v>598</v>
      </c>
      <c r="D7398" s="5"/>
      <c r="E7398" s="6">
        <v>566</v>
      </c>
      <c r="F7398" s="5">
        <v>1991</v>
      </c>
      <c r="G7398" s="4">
        <v>17576.397000000001</v>
      </c>
      <c r="H7398" s="4">
        <v>14682.717000000001</v>
      </c>
      <c r="I7398" s="4">
        <v>12507.084000000001</v>
      </c>
      <c r="J7398" s="4">
        <v>10395.255999999999</v>
      </c>
      <c r="K7398" s="4">
        <v>8411.741</v>
      </c>
      <c r="L7398" s="4">
        <v>7070.1760000000004</v>
      </c>
      <c r="M7398" s="4">
        <v>5974.3940000000002</v>
      </c>
      <c r="N7398" s="4">
        <v>4991.8959999999997</v>
      </c>
      <c r="O7398" s="4">
        <v>4215.4830000000002</v>
      </c>
      <c r="P7398" s="4">
        <v>3640.7640000000001</v>
      </c>
      <c r="Q7398" s="4">
        <v>3020.2460000000001</v>
      </c>
      <c r="R7398" s="4">
        <v>2425.5079999999998</v>
      </c>
      <c r="S7398" s="4">
        <v>1897.404</v>
      </c>
      <c r="T7398" s="4">
        <v>1400.431</v>
      </c>
      <c r="U7398" s="4">
        <v>928.14800000000002</v>
      </c>
      <c r="V7398" s="4">
        <v>518.45299999999997</v>
      </c>
      <c r="W7398" s="4">
        <v>233.887</v>
      </c>
      <c r="X7398" s="4">
        <v>77.052999999999997</v>
      </c>
      <c r="Y7398" s="4">
        <v>17.068999999999999</v>
      </c>
      <c r="Z7398" s="4">
        <v>1.917</v>
      </c>
      <c r="AA7398" s="4">
        <v>0.112</v>
      </c>
      <c r="AB7398" s="4">
        <v>116</v>
      </c>
      <c r="AE7398" s="4">
        <v>330.03800000000001</v>
      </c>
    </row>
    <row r="7399" spans="1:31">
      <c r="A7399" s="8">
        <v>9809</v>
      </c>
      <c r="B7399" s="8" t="s">
        <v>895</v>
      </c>
      <c r="C7399" s="9" t="s">
        <v>598</v>
      </c>
      <c r="D7399" s="5"/>
      <c r="E7399" s="6">
        <v>566</v>
      </c>
      <c r="F7399" s="5">
        <v>1992</v>
      </c>
      <c r="G7399" s="4">
        <v>17868.733</v>
      </c>
      <c r="H7399" s="4">
        <v>15016.582</v>
      </c>
      <c r="I7399" s="4">
        <v>12851.1</v>
      </c>
      <c r="J7399" s="4">
        <v>10756.433000000001</v>
      </c>
      <c r="K7399" s="4">
        <v>8703.8709999999992</v>
      </c>
      <c r="L7399" s="4">
        <v>7222.7460000000001</v>
      </c>
      <c r="M7399" s="4">
        <v>6122.7849999999999</v>
      </c>
      <c r="N7399" s="4">
        <v>5118.53</v>
      </c>
      <c r="O7399" s="4">
        <v>4300.9070000000002</v>
      </c>
      <c r="P7399" s="4">
        <v>3698.7719999999999</v>
      </c>
      <c r="Q7399" s="4">
        <v>3097.7750000000001</v>
      </c>
      <c r="R7399" s="4">
        <v>2483.4270000000001</v>
      </c>
      <c r="S7399" s="4">
        <v>1937.6690000000001</v>
      </c>
      <c r="T7399" s="4">
        <v>1430.854</v>
      </c>
      <c r="U7399" s="4">
        <v>951.46400000000006</v>
      </c>
      <c r="V7399" s="4">
        <v>535.90800000000002</v>
      </c>
      <c r="W7399" s="4">
        <v>243.065</v>
      </c>
      <c r="X7399" s="4">
        <v>82.677000000000007</v>
      </c>
      <c r="Y7399" s="4">
        <v>18.873999999999999</v>
      </c>
      <c r="Z7399" s="4">
        <v>2.4820000000000002</v>
      </c>
      <c r="AA7399" s="4">
        <v>0.11899999999999999</v>
      </c>
      <c r="AB7399" s="4">
        <v>116</v>
      </c>
      <c r="AE7399" s="4">
        <v>347.21699999999998</v>
      </c>
    </row>
    <row r="7400" spans="1:31">
      <c r="A7400" s="8">
        <v>10041</v>
      </c>
      <c r="B7400" s="8" t="s">
        <v>895</v>
      </c>
      <c r="C7400" s="9" t="s">
        <v>598</v>
      </c>
      <c r="D7400" s="5"/>
      <c r="E7400" s="6">
        <v>566</v>
      </c>
      <c r="F7400" s="5">
        <v>1993</v>
      </c>
      <c r="G7400" s="4">
        <v>18136.759999999998</v>
      </c>
      <c r="H7400" s="4">
        <v>15314.093000000001</v>
      </c>
      <c r="I7400" s="4">
        <v>13190.883</v>
      </c>
      <c r="J7400" s="4">
        <v>11130.425999999999</v>
      </c>
      <c r="K7400" s="4">
        <v>9028.8359999999993</v>
      </c>
      <c r="L7400" s="4">
        <v>7388.4859999999999</v>
      </c>
      <c r="M7400" s="4">
        <v>6276.1229999999996</v>
      </c>
      <c r="N7400" s="4">
        <v>5253.384</v>
      </c>
      <c r="O7400" s="4">
        <v>4396.2049999999999</v>
      </c>
      <c r="P7400" s="4">
        <v>3757.1579999999999</v>
      </c>
      <c r="Q7400" s="4">
        <v>3178.587</v>
      </c>
      <c r="R7400" s="4">
        <v>2547.2080000000001</v>
      </c>
      <c r="S7400" s="4">
        <v>1983.048</v>
      </c>
      <c r="T7400" s="4">
        <v>1464.854</v>
      </c>
      <c r="U7400" s="4">
        <v>976.19399999999996</v>
      </c>
      <c r="V7400" s="4">
        <v>552.00199999999995</v>
      </c>
      <c r="W7400" s="4">
        <v>249.167</v>
      </c>
      <c r="X7400" s="4">
        <v>85.316999999999993</v>
      </c>
      <c r="Y7400" s="4">
        <v>19.687999999999999</v>
      </c>
      <c r="Z7400" s="4">
        <v>3.0139999999999998</v>
      </c>
      <c r="AA7400" s="4">
        <v>0.126</v>
      </c>
      <c r="AB7400" s="4">
        <v>116</v>
      </c>
      <c r="AE7400" s="4">
        <v>357.31200000000001</v>
      </c>
    </row>
    <row r="7401" spans="1:31">
      <c r="A7401" s="8">
        <v>10273</v>
      </c>
      <c r="B7401" s="8" t="s">
        <v>895</v>
      </c>
      <c r="C7401" s="9" t="s">
        <v>598</v>
      </c>
      <c r="D7401" s="5"/>
      <c r="E7401" s="6">
        <v>566</v>
      </c>
      <c r="F7401" s="5">
        <v>1994</v>
      </c>
      <c r="G7401" s="4">
        <v>18418.671999999999</v>
      </c>
      <c r="H7401" s="4">
        <v>15567.433000000001</v>
      </c>
      <c r="I7401" s="4">
        <v>13517.749</v>
      </c>
      <c r="J7401" s="4">
        <v>11506.703</v>
      </c>
      <c r="K7401" s="4">
        <v>9374.1630000000005</v>
      </c>
      <c r="L7401" s="4">
        <v>7582.6180000000004</v>
      </c>
      <c r="M7401" s="4">
        <v>6431.1559999999999</v>
      </c>
      <c r="N7401" s="4">
        <v>5392.7759999999998</v>
      </c>
      <c r="O7401" s="4">
        <v>4500.1319999999996</v>
      </c>
      <c r="P7401" s="4">
        <v>3821.241</v>
      </c>
      <c r="Q7401" s="4">
        <v>3257.2959999999998</v>
      </c>
      <c r="R7401" s="4">
        <v>2616.5520000000001</v>
      </c>
      <c r="S7401" s="4">
        <v>2034.0989999999999</v>
      </c>
      <c r="T7401" s="4">
        <v>1502.6880000000001</v>
      </c>
      <c r="U7401" s="4">
        <v>1002.843</v>
      </c>
      <c r="V7401" s="4">
        <v>566.93299999999999</v>
      </c>
      <c r="W7401" s="4">
        <v>252.80799999999999</v>
      </c>
      <c r="X7401" s="4">
        <v>84.572999999999993</v>
      </c>
      <c r="Y7401" s="4">
        <v>19.061</v>
      </c>
      <c r="Z7401" s="4">
        <v>2.9990000000000001</v>
      </c>
      <c r="AA7401" s="4">
        <v>0.13200000000000001</v>
      </c>
      <c r="AB7401" s="4">
        <v>116</v>
      </c>
      <c r="AE7401" s="4">
        <v>359.57299999999998</v>
      </c>
    </row>
    <row r="7402" spans="1:31">
      <c r="A7402" s="8">
        <v>10505</v>
      </c>
      <c r="B7402" s="8" t="s">
        <v>895</v>
      </c>
      <c r="C7402" s="9" t="s">
        <v>598</v>
      </c>
      <c r="D7402" s="5"/>
      <c r="E7402" s="6">
        <v>566</v>
      </c>
      <c r="F7402" s="5">
        <v>1995</v>
      </c>
      <c r="G7402" s="4">
        <v>18751.55</v>
      </c>
      <c r="H7402" s="4">
        <v>15773.745999999999</v>
      </c>
      <c r="I7402" s="4">
        <v>13815.902</v>
      </c>
      <c r="J7402" s="4">
        <v>11875.886</v>
      </c>
      <c r="K7402" s="4">
        <v>9732.0720000000001</v>
      </c>
      <c r="L7402" s="4">
        <v>7814.7160000000003</v>
      </c>
      <c r="M7402" s="4">
        <v>6586.9470000000001</v>
      </c>
      <c r="N7402" s="4">
        <v>5534.2920000000004</v>
      </c>
      <c r="O7402" s="4">
        <v>4611.63</v>
      </c>
      <c r="P7402" s="4">
        <v>3894.1880000000001</v>
      </c>
      <c r="Q7402" s="4">
        <v>3330.8319999999999</v>
      </c>
      <c r="R7402" s="4">
        <v>2690.877</v>
      </c>
      <c r="S7402" s="4">
        <v>2090.951</v>
      </c>
      <c r="T7402" s="4">
        <v>1544.46</v>
      </c>
      <c r="U7402" s="4">
        <v>1031.7950000000001</v>
      </c>
      <c r="V7402" s="4">
        <v>581.54700000000003</v>
      </c>
      <c r="W7402" s="4">
        <v>254.666</v>
      </c>
      <c r="X7402" s="4">
        <v>80.346999999999994</v>
      </c>
      <c r="Y7402" s="4">
        <v>16.145</v>
      </c>
      <c r="Z7402" s="4">
        <v>2</v>
      </c>
      <c r="AA7402" s="4">
        <v>0.13900000000000001</v>
      </c>
      <c r="AB7402" s="4">
        <v>116</v>
      </c>
      <c r="AE7402" s="4">
        <v>353.29700000000003</v>
      </c>
    </row>
    <row r="7403" spans="1:31">
      <c r="A7403" s="8">
        <v>10737</v>
      </c>
      <c r="B7403" s="8" t="s">
        <v>895</v>
      </c>
      <c r="C7403" s="9" t="s">
        <v>598</v>
      </c>
      <c r="D7403" s="5"/>
      <c r="E7403" s="6">
        <v>566</v>
      </c>
      <c r="F7403" s="5">
        <v>1996</v>
      </c>
      <c r="G7403" s="4">
        <v>19169.148000000001</v>
      </c>
      <c r="H7403" s="4">
        <v>16103.638999999999</v>
      </c>
      <c r="I7403" s="4">
        <v>14104.556</v>
      </c>
      <c r="J7403" s="4">
        <v>12200.877</v>
      </c>
      <c r="K7403" s="4">
        <v>10061.244000000001</v>
      </c>
      <c r="L7403" s="4">
        <v>8045.0079999999998</v>
      </c>
      <c r="M7403" s="4">
        <v>6713.3670000000002</v>
      </c>
      <c r="N7403" s="4">
        <v>5655.8850000000002</v>
      </c>
      <c r="O7403" s="4">
        <v>4714.5159999999996</v>
      </c>
      <c r="P7403" s="4">
        <v>3961.7489999999998</v>
      </c>
      <c r="Q7403" s="4">
        <v>3385.9259999999999</v>
      </c>
      <c r="R7403" s="4">
        <v>2754.1260000000002</v>
      </c>
      <c r="S7403" s="4">
        <v>2135.6120000000001</v>
      </c>
      <c r="T7403" s="4">
        <v>1574.172</v>
      </c>
      <c r="U7403" s="4">
        <v>1055.2809999999999</v>
      </c>
      <c r="V7403" s="4">
        <v>601.98299999999995</v>
      </c>
      <c r="W7403" s="4">
        <v>270.38499999999999</v>
      </c>
      <c r="X7403" s="4">
        <v>89.093999999999994</v>
      </c>
      <c r="Y7403" s="4">
        <v>19.32</v>
      </c>
      <c r="Z7403" s="4">
        <v>2.2719999999999998</v>
      </c>
      <c r="AA7403" s="4">
        <v>0.14599999999999999</v>
      </c>
      <c r="AB7403" s="4">
        <v>116</v>
      </c>
      <c r="AE7403" s="4">
        <v>381.21699999999998</v>
      </c>
    </row>
    <row r="7404" spans="1:31">
      <c r="A7404" s="8">
        <v>10969</v>
      </c>
      <c r="B7404" s="8" t="s">
        <v>895</v>
      </c>
      <c r="C7404" s="9" t="s">
        <v>598</v>
      </c>
      <c r="D7404" s="5"/>
      <c r="E7404" s="6">
        <v>566</v>
      </c>
      <c r="F7404" s="5">
        <v>1997</v>
      </c>
      <c r="G7404" s="4">
        <v>19569.774000000001</v>
      </c>
      <c r="H7404" s="4">
        <v>16418.038</v>
      </c>
      <c r="I7404" s="4">
        <v>14392.456</v>
      </c>
      <c r="J7404" s="4">
        <v>12526.581</v>
      </c>
      <c r="K7404" s="4">
        <v>10408.462</v>
      </c>
      <c r="L7404" s="4">
        <v>8313.23</v>
      </c>
      <c r="M7404" s="4">
        <v>6839.8890000000001</v>
      </c>
      <c r="N7404" s="4">
        <v>5780.7020000000002</v>
      </c>
      <c r="O7404" s="4">
        <v>4824.6959999999999</v>
      </c>
      <c r="P7404" s="4">
        <v>4037.752</v>
      </c>
      <c r="Q7404" s="4">
        <v>3437.9769999999999</v>
      </c>
      <c r="R7404" s="4">
        <v>2824.1179999999999</v>
      </c>
      <c r="S7404" s="4">
        <v>2186.0419999999999</v>
      </c>
      <c r="T7404" s="4">
        <v>1607.2539999999999</v>
      </c>
      <c r="U7404" s="4">
        <v>1079.181</v>
      </c>
      <c r="V7404" s="4">
        <v>620.11800000000005</v>
      </c>
      <c r="W7404" s="4">
        <v>282.68</v>
      </c>
      <c r="X7404" s="4">
        <v>95.114000000000004</v>
      </c>
      <c r="Y7404" s="4">
        <v>21.710999999999999</v>
      </c>
      <c r="Z7404" s="4">
        <v>2.7879999999999998</v>
      </c>
      <c r="AA7404" s="4">
        <v>0.152</v>
      </c>
      <c r="AB7404" s="4">
        <v>116</v>
      </c>
      <c r="AE7404" s="4">
        <v>402.44499999999999</v>
      </c>
    </row>
    <row r="7405" spans="1:31">
      <c r="A7405" s="8">
        <v>11201</v>
      </c>
      <c r="B7405" s="8" t="s">
        <v>895</v>
      </c>
      <c r="C7405" s="9" t="s">
        <v>598</v>
      </c>
      <c r="D7405" s="5"/>
      <c r="E7405" s="6">
        <v>566</v>
      </c>
      <c r="F7405" s="5">
        <v>1998</v>
      </c>
      <c r="G7405" s="4">
        <v>19974.267</v>
      </c>
      <c r="H7405" s="4">
        <v>16708.039000000001</v>
      </c>
      <c r="I7405" s="4">
        <v>14681.704</v>
      </c>
      <c r="J7405" s="4">
        <v>12852.245000000001</v>
      </c>
      <c r="K7405" s="4">
        <v>10769.775</v>
      </c>
      <c r="L7405" s="4">
        <v>8614.86</v>
      </c>
      <c r="M7405" s="4">
        <v>6978.518</v>
      </c>
      <c r="N7405" s="4">
        <v>5907.973</v>
      </c>
      <c r="O7405" s="4">
        <v>4940.4359999999997</v>
      </c>
      <c r="P7405" s="4">
        <v>4122.1149999999998</v>
      </c>
      <c r="Q7405" s="4">
        <v>3490.76</v>
      </c>
      <c r="R7405" s="4">
        <v>2897.8960000000002</v>
      </c>
      <c r="S7405" s="4">
        <v>2242.7040000000002</v>
      </c>
      <c r="T7405" s="4">
        <v>1645.1210000000001</v>
      </c>
      <c r="U7405" s="4">
        <v>1104.8430000000001</v>
      </c>
      <c r="V7405" s="4">
        <v>636.67700000000002</v>
      </c>
      <c r="W7405" s="4">
        <v>291.226</v>
      </c>
      <c r="X7405" s="4">
        <v>97.861000000000004</v>
      </c>
      <c r="Y7405" s="4">
        <v>22.928000000000001</v>
      </c>
      <c r="Z7405" s="4">
        <v>3.2610000000000001</v>
      </c>
      <c r="AA7405" s="4">
        <v>0.159</v>
      </c>
      <c r="AB7405" s="4">
        <v>116</v>
      </c>
      <c r="AE7405" s="4">
        <v>415.435</v>
      </c>
    </row>
    <row r="7406" spans="1:31">
      <c r="A7406" s="8">
        <v>11433</v>
      </c>
      <c r="B7406" s="8" t="s">
        <v>895</v>
      </c>
      <c r="C7406" s="9" t="s">
        <v>598</v>
      </c>
      <c r="D7406" s="5"/>
      <c r="E7406" s="6">
        <v>566</v>
      </c>
      <c r="F7406" s="5">
        <v>1999</v>
      </c>
      <c r="G7406" s="4">
        <v>20405.741999999998</v>
      </c>
      <c r="H7406" s="4">
        <v>16973.948</v>
      </c>
      <c r="I7406" s="4">
        <v>14967.598</v>
      </c>
      <c r="J7406" s="4">
        <v>13177.361999999999</v>
      </c>
      <c r="K7406" s="4">
        <v>11139.239</v>
      </c>
      <c r="L7406" s="4">
        <v>8941.6659999999993</v>
      </c>
      <c r="M7406" s="4">
        <v>7146.9930000000004</v>
      </c>
      <c r="N7406" s="4">
        <v>6036.5540000000001</v>
      </c>
      <c r="O7406" s="4">
        <v>5059.4049999999997</v>
      </c>
      <c r="P7406" s="4">
        <v>4214.4309999999996</v>
      </c>
      <c r="Q7406" s="4">
        <v>3549.922</v>
      </c>
      <c r="R7406" s="4">
        <v>2971.2420000000002</v>
      </c>
      <c r="S7406" s="4">
        <v>2306.1750000000002</v>
      </c>
      <c r="T7406" s="4">
        <v>1689.1679999999999</v>
      </c>
      <c r="U7406" s="4">
        <v>1133.3009999999999</v>
      </c>
      <c r="V7406" s="4">
        <v>652.35799999999995</v>
      </c>
      <c r="W7406" s="4">
        <v>296.27999999999997</v>
      </c>
      <c r="X7406" s="4">
        <v>97.245000000000005</v>
      </c>
      <c r="Y7406" s="4">
        <v>22.312000000000001</v>
      </c>
      <c r="Z7406" s="4">
        <v>3.302</v>
      </c>
      <c r="AA7406" s="4">
        <v>0.16500000000000001</v>
      </c>
      <c r="AB7406" s="4">
        <v>116</v>
      </c>
      <c r="AE7406" s="4">
        <v>419.30399999999997</v>
      </c>
    </row>
    <row r="7407" spans="1:31">
      <c r="A7407" s="8">
        <v>11665</v>
      </c>
      <c r="B7407" s="8" t="s">
        <v>895</v>
      </c>
      <c r="C7407" s="9" t="s">
        <v>598</v>
      </c>
      <c r="D7407" s="5"/>
      <c r="E7407" s="6">
        <v>566</v>
      </c>
      <c r="F7407" s="5">
        <v>2000</v>
      </c>
      <c r="G7407" s="4">
        <v>20896.813999999998</v>
      </c>
      <c r="H7407" s="4">
        <v>17219.238000000001</v>
      </c>
      <c r="I7407" s="4">
        <v>15235.075999999999</v>
      </c>
      <c r="J7407" s="4">
        <v>13499.529</v>
      </c>
      <c r="K7407" s="4">
        <v>11511.54</v>
      </c>
      <c r="L7407" s="4">
        <v>9287.6859999999997</v>
      </c>
      <c r="M7407" s="4">
        <v>7356.0349999999999</v>
      </c>
      <c r="N7407" s="4">
        <v>6166.5370000000003</v>
      </c>
      <c r="O7407" s="4">
        <v>5179.723</v>
      </c>
      <c r="P7407" s="4">
        <v>4313.6970000000001</v>
      </c>
      <c r="Q7407" s="4">
        <v>3618.3530000000001</v>
      </c>
      <c r="R7407" s="4">
        <v>3041.569</v>
      </c>
      <c r="S7407" s="4">
        <v>2376.2220000000002</v>
      </c>
      <c r="T7407" s="4">
        <v>1739.941</v>
      </c>
      <c r="U7407" s="4">
        <v>1165.2940000000001</v>
      </c>
      <c r="V7407" s="4">
        <v>668.12699999999995</v>
      </c>
      <c r="W7407" s="4">
        <v>298.67399999999998</v>
      </c>
      <c r="X7407" s="4">
        <v>93.16</v>
      </c>
      <c r="Y7407" s="4">
        <v>18.902000000000001</v>
      </c>
      <c r="Z7407" s="4">
        <v>2.2480000000000002</v>
      </c>
      <c r="AA7407" s="4">
        <v>0.17100000000000001</v>
      </c>
      <c r="AB7407" s="4">
        <v>116</v>
      </c>
      <c r="AE7407" s="4">
        <v>413.15499999999997</v>
      </c>
    </row>
    <row r="7408" spans="1:31">
      <c r="A7408" s="8">
        <v>11897</v>
      </c>
      <c r="B7408" s="8" t="s">
        <v>895</v>
      </c>
      <c r="C7408" s="9" t="s">
        <v>598</v>
      </c>
      <c r="D7408" s="5"/>
      <c r="E7408" s="6">
        <v>566</v>
      </c>
      <c r="F7408" s="5">
        <v>2001</v>
      </c>
      <c r="G7408" s="4">
        <v>21525.899000000001</v>
      </c>
      <c r="H7408" s="4">
        <v>17623.356</v>
      </c>
      <c r="I7408" s="4">
        <v>15492.529</v>
      </c>
      <c r="J7408" s="4">
        <v>13768.216</v>
      </c>
      <c r="K7408" s="4">
        <v>11830.001</v>
      </c>
      <c r="L7408" s="4">
        <v>9608.1610000000001</v>
      </c>
      <c r="M7408" s="4">
        <v>7571.2489999999998</v>
      </c>
      <c r="N7408" s="4">
        <v>6276.0929999999998</v>
      </c>
      <c r="O7408" s="4">
        <v>5285.3609999999999</v>
      </c>
      <c r="P7408" s="4">
        <v>4404.8419999999996</v>
      </c>
      <c r="Q7408" s="4">
        <v>3679.4569999999999</v>
      </c>
      <c r="R7408" s="4">
        <v>3092.13</v>
      </c>
      <c r="S7408" s="4">
        <v>2434.1610000000001</v>
      </c>
      <c r="T7408" s="4">
        <v>1781.3779999999999</v>
      </c>
      <c r="U7408" s="4">
        <v>1193.827</v>
      </c>
      <c r="V7408" s="4">
        <v>691.33600000000001</v>
      </c>
      <c r="W7408" s="4">
        <v>317.245</v>
      </c>
      <c r="X7408" s="4">
        <v>104.24</v>
      </c>
      <c r="Y7408" s="4">
        <v>22.503</v>
      </c>
      <c r="Z7408" s="4">
        <v>2.5619999999999998</v>
      </c>
      <c r="AA7408" s="4">
        <v>0.17599999999999999</v>
      </c>
      <c r="AB7408" s="4">
        <v>116</v>
      </c>
      <c r="AE7408" s="4">
        <v>446.726</v>
      </c>
    </row>
    <row r="7409" spans="1:31">
      <c r="A7409" s="8">
        <v>12129</v>
      </c>
      <c r="B7409" s="8" t="s">
        <v>895</v>
      </c>
      <c r="C7409" s="9" t="s">
        <v>598</v>
      </c>
      <c r="D7409" s="5"/>
      <c r="E7409" s="6">
        <v>566</v>
      </c>
      <c r="F7409" s="5">
        <v>2002</v>
      </c>
      <c r="G7409" s="4">
        <v>22087.738000000001</v>
      </c>
      <c r="H7409" s="4">
        <v>18070.612000000001</v>
      </c>
      <c r="I7409" s="4">
        <v>15766.444</v>
      </c>
      <c r="J7409" s="4">
        <v>14050.906000000001</v>
      </c>
      <c r="K7409" s="4">
        <v>12153.531000000001</v>
      </c>
      <c r="L7409" s="4">
        <v>9953.0329999999994</v>
      </c>
      <c r="M7409" s="4">
        <v>7827.3010000000004</v>
      </c>
      <c r="N7409" s="4">
        <v>6388.5379999999996</v>
      </c>
      <c r="O7409" s="4">
        <v>5396.2420000000002</v>
      </c>
      <c r="P7409" s="4">
        <v>4505.058</v>
      </c>
      <c r="Q7409" s="4">
        <v>3750.8110000000001</v>
      </c>
      <c r="R7409" s="4">
        <v>3142.558</v>
      </c>
      <c r="S7409" s="4">
        <v>2500.2640000000001</v>
      </c>
      <c r="T7409" s="4">
        <v>1828.5360000000001</v>
      </c>
      <c r="U7409" s="4">
        <v>1224.509</v>
      </c>
      <c r="V7409" s="4">
        <v>712.81899999999996</v>
      </c>
      <c r="W7409" s="4">
        <v>332.37799999999999</v>
      </c>
      <c r="X7409" s="4">
        <v>112.55500000000001</v>
      </c>
      <c r="Y7409" s="4">
        <v>25.187999999999999</v>
      </c>
      <c r="Z7409" s="4">
        <v>3.2429999999999999</v>
      </c>
      <c r="AA7409" s="4">
        <v>0.183</v>
      </c>
      <c r="AB7409" s="4">
        <v>116</v>
      </c>
      <c r="AE7409" s="4">
        <v>473.54700000000003</v>
      </c>
    </row>
    <row r="7410" spans="1:31">
      <c r="A7410" s="8">
        <v>12361</v>
      </c>
      <c r="B7410" s="8" t="s">
        <v>895</v>
      </c>
      <c r="C7410" s="9" t="s">
        <v>598</v>
      </c>
      <c r="D7410" s="5"/>
      <c r="E7410" s="6">
        <v>566</v>
      </c>
      <c r="F7410" s="5">
        <v>2003</v>
      </c>
      <c r="G7410" s="4">
        <v>22615.534</v>
      </c>
      <c r="H7410" s="4">
        <v>18544.527999999998</v>
      </c>
      <c r="I7410" s="4">
        <v>16057.083000000001</v>
      </c>
      <c r="J7410" s="4">
        <v>14343.191000000001</v>
      </c>
      <c r="K7410" s="4">
        <v>12478.208000000001</v>
      </c>
      <c r="L7410" s="4">
        <v>10315.138999999999</v>
      </c>
      <c r="M7410" s="4">
        <v>8117.415</v>
      </c>
      <c r="N7410" s="4">
        <v>6513.27</v>
      </c>
      <c r="O7410" s="4">
        <v>5509.4480000000003</v>
      </c>
      <c r="P7410" s="4">
        <v>4610.83</v>
      </c>
      <c r="Q7410" s="4">
        <v>3830.701</v>
      </c>
      <c r="R7410" s="4">
        <v>3195.0450000000001</v>
      </c>
      <c r="S7410" s="4">
        <v>2571.172</v>
      </c>
      <c r="T7410" s="4">
        <v>1881.6610000000001</v>
      </c>
      <c r="U7410" s="4">
        <v>1258.7139999999999</v>
      </c>
      <c r="V7410" s="4">
        <v>733.38599999999997</v>
      </c>
      <c r="W7410" s="4">
        <v>343.75900000000001</v>
      </c>
      <c r="X7410" s="4">
        <v>117.246</v>
      </c>
      <c r="Y7410" s="4">
        <v>26.681000000000001</v>
      </c>
      <c r="Z7410" s="4">
        <v>3.8980000000000001</v>
      </c>
      <c r="AA7410" s="4">
        <v>0.188</v>
      </c>
      <c r="AB7410" s="4">
        <v>116</v>
      </c>
      <c r="AE7410" s="4">
        <v>491.77199999999999</v>
      </c>
    </row>
    <row r="7411" spans="1:31">
      <c r="A7411" s="8">
        <v>12593</v>
      </c>
      <c r="B7411" s="8" t="s">
        <v>895</v>
      </c>
      <c r="C7411" s="9" t="s">
        <v>598</v>
      </c>
      <c r="D7411" s="5"/>
      <c r="E7411" s="6">
        <v>566</v>
      </c>
      <c r="F7411" s="5">
        <v>2004</v>
      </c>
      <c r="G7411" s="4">
        <v>23144.276999999998</v>
      </c>
      <c r="H7411" s="4">
        <v>19019.536</v>
      </c>
      <c r="I7411" s="4">
        <v>16369.191999999999</v>
      </c>
      <c r="J7411" s="4">
        <v>14638.272000000001</v>
      </c>
      <c r="K7411" s="4">
        <v>12802.378000000001</v>
      </c>
      <c r="L7411" s="4">
        <v>10684.064</v>
      </c>
      <c r="M7411" s="4">
        <v>8431.4830000000002</v>
      </c>
      <c r="N7411" s="4">
        <v>6665.335</v>
      </c>
      <c r="O7411" s="4">
        <v>5621.7259999999997</v>
      </c>
      <c r="P7411" s="4">
        <v>4717.9219999999996</v>
      </c>
      <c r="Q7411" s="4">
        <v>3917.0990000000002</v>
      </c>
      <c r="R7411" s="4">
        <v>3253.415</v>
      </c>
      <c r="S7411" s="4">
        <v>2642.1880000000001</v>
      </c>
      <c r="T7411" s="4">
        <v>1941.0160000000001</v>
      </c>
      <c r="U7411" s="4">
        <v>1297.4829999999999</v>
      </c>
      <c r="V7411" s="4">
        <v>753.86</v>
      </c>
      <c r="W7411" s="4">
        <v>351.56599999999997</v>
      </c>
      <c r="X7411" s="4">
        <v>118.059</v>
      </c>
      <c r="Y7411" s="4">
        <v>26.396999999999998</v>
      </c>
      <c r="Z7411" s="4">
        <v>3.976</v>
      </c>
      <c r="AA7411" s="4">
        <v>0.19400000000000001</v>
      </c>
      <c r="AB7411" s="4">
        <v>116</v>
      </c>
      <c r="AE7411" s="4">
        <v>500.19200000000001</v>
      </c>
    </row>
    <row r="7412" spans="1:31">
      <c r="A7412" s="8">
        <v>12825</v>
      </c>
      <c r="B7412" s="8" t="s">
        <v>895</v>
      </c>
      <c r="C7412" s="9" t="s">
        <v>598</v>
      </c>
      <c r="D7412" s="5"/>
      <c r="E7412" s="6">
        <v>566</v>
      </c>
      <c r="F7412" s="5">
        <v>2005</v>
      </c>
      <c r="G7412" s="4">
        <v>23711.148000000001</v>
      </c>
      <c r="H7412" s="4">
        <v>19464.059000000001</v>
      </c>
      <c r="I7412" s="4">
        <v>16703.782999999999</v>
      </c>
      <c r="J7412" s="4">
        <v>14931.486000000001</v>
      </c>
      <c r="K7412" s="4">
        <v>13126.606</v>
      </c>
      <c r="L7412" s="4">
        <v>11052.165999999999</v>
      </c>
      <c r="M7412" s="4">
        <v>8763.4089999999997</v>
      </c>
      <c r="N7412" s="4">
        <v>6854.4949999999999</v>
      </c>
      <c r="O7412" s="4">
        <v>5732.4449999999997</v>
      </c>
      <c r="P7412" s="4">
        <v>4823.6499999999996</v>
      </c>
      <c r="Q7412" s="4">
        <v>4008.395</v>
      </c>
      <c r="R7412" s="4">
        <v>3319.7530000000002</v>
      </c>
      <c r="S7412" s="4">
        <v>2710.6350000000002</v>
      </c>
      <c r="T7412" s="4">
        <v>2006.5160000000001</v>
      </c>
      <c r="U7412" s="4">
        <v>1341.4110000000001</v>
      </c>
      <c r="V7412" s="4">
        <v>775.423</v>
      </c>
      <c r="W7412" s="4">
        <v>356.67899999999997</v>
      </c>
      <c r="X7412" s="4">
        <v>115.023</v>
      </c>
      <c r="Y7412" s="4">
        <v>23.263999999999999</v>
      </c>
      <c r="Z7412" s="4">
        <v>2.7919999999999998</v>
      </c>
      <c r="AA7412" s="4">
        <v>0.20200000000000001</v>
      </c>
      <c r="AB7412" s="4">
        <v>116</v>
      </c>
      <c r="AE7412" s="4">
        <v>497.96</v>
      </c>
    </row>
    <row r="7413" spans="1:31">
      <c r="A7413" s="8">
        <v>13057</v>
      </c>
      <c r="B7413" s="8" t="s">
        <v>895</v>
      </c>
      <c r="C7413" s="9" t="s">
        <v>598</v>
      </c>
      <c r="D7413" s="5"/>
      <c r="E7413" s="6">
        <v>566</v>
      </c>
      <c r="F7413" s="5">
        <v>2006</v>
      </c>
      <c r="G7413" s="4">
        <v>24368.672999999999</v>
      </c>
      <c r="H7413" s="4">
        <v>20029.97</v>
      </c>
      <c r="I7413" s="4">
        <v>17068.800999999999</v>
      </c>
      <c r="J7413" s="4">
        <v>15172.625</v>
      </c>
      <c r="K7413" s="4">
        <v>13397.51</v>
      </c>
      <c r="L7413" s="4">
        <v>11374.385</v>
      </c>
      <c r="M7413" s="4">
        <v>9091.0249999999996</v>
      </c>
      <c r="N7413" s="4">
        <v>7071.4269999999997</v>
      </c>
      <c r="O7413" s="4">
        <v>5839.0640000000003</v>
      </c>
      <c r="P7413" s="4">
        <v>4922.1289999999999</v>
      </c>
      <c r="Q7413" s="4">
        <v>4093.0450000000001</v>
      </c>
      <c r="R7413" s="4">
        <v>3376.9290000000001</v>
      </c>
      <c r="S7413" s="4">
        <v>2756.9769999999999</v>
      </c>
      <c r="T7413" s="4">
        <v>2058.4760000000001</v>
      </c>
      <c r="U7413" s="4">
        <v>1378.6949999999999</v>
      </c>
      <c r="V7413" s="4">
        <v>802.50900000000001</v>
      </c>
      <c r="W7413" s="4">
        <v>377.18299999999999</v>
      </c>
      <c r="X7413" s="4">
        <v>128.166</v>
      </c>
      <c r="Y7413" s="4">
        <v>27.966999999999999</v>
      </c>
      <c r="Z7413" s="4">
        <v>3.173</v>
      </c>
      <c r="AA7413" s="4">
        <v>0.21</v>
      </c>
      <c r="AB7413" s="4">
        <v>116</v>
      </c>
      <c r="AE7413" s="4">
        <v>536.69899999999996</v>
      </c>
    </row>
    <row r="7414" spans="1:31">
      <c r="A7414" s="8">
        <v>13289</v>
      </c>
      <c r="B7414" s="8" t="s">
        <v>895</v>
      </c>
      <c r="C7414" s="9" t="s">
        <v>598</v>
      </c>
      <c r="D7414" s="5"/>
      <c r="E7414" s="6">
        <v>566</v>
      </c>
      <c r="F7414" s="5">
        <v>2007</v>
      </c>
      <c r="G7414" s="4">
        <v>24937.925999999999</v>
      </c>
      <c r="H7414" s="4">
        <v>20619.341</v>
      </c>
      <c r="I7414" s="4">
        <v>17488.506000000001</v>
      </c>
      <c r="J7414" s="4">
        <v>15429.294</v>
      </c>
      <c r="K7414" s="4">
        <v>13676.681</v>
      </c>
      <c r="L7414" s="4">
        <v>11694.925999999999</v>
      </c>
      <c r="M7414" s="4">
        <v>9438.73</v>
      </c>
      <c r="N7414" s="4">
        <v>7325.4830000000002</v>
      </c>
      <c r="O7414" s="4">
        <v>5948.4719999999998</v>
      </c>
      <c r="P7414" s="4">
        <v>5025.9279999999999</v>
      </c>
      <c r="Q7414" s="4">
        <v>4186.4290000000001</v>
      </c>
      <c r="R7414" s="4">
        <v>3444.0039999999999</v>
      </c>
      <c r="S7414" s="4">
        <v>2803.94</v>
      </c>
      <c r="T7414" s="4">
        <v>2117.3589999999999</v>
      </c>
      <c r="U7414" s="4">
        <v>1418.64</v>
      </c>
      <c r="V7414" s="4">
        <v>828.24699999999996</v>
      </c>
      <c r="W7414" s="4">
        <v>393.839</v>
      </c>
      <c r="X7414" s="4">
        <v>138.041</v>
      </c>
      <c r="Y7414" s="4">
        <v>31.521000000000001</v>
      </c>
      <c r="Z7414" s="4">
        <v>3.95</v>
      </c>
      <c r="AA7414" s="4">
        <v>0.22</v>
      </c>
      <c r="AB7414" s="4">
        <v>116</v>
      </c>
      <c r="AE7414" s="4">
        <v>567.57100000000003</v>
      </c>
    </row>
    <row r="7415" spans="1:31">
      <c r="A7415" s="8">
        <v>13521</v>
      </c>
      <c r="B7415" s="8" t="s">
        <v>895</v>
      </c>
      <c r="C7415" s="9" t="s">
        <v>598</v>
      </c>
      <c r="D7415" s="5"/>
      <c r="E7415" s="6">
        <v>566</v>
      </c>
      <c r="F7415" s="5">
        <v>2008</v>
      </c>
      <c r="G7415" s="4">
        <v>25461.754000000001</v>
      </c>
      <c r="H7415" s="4">
        <v>21212.114000000001</v>
      </c>
      <c r="I7415" s="4">
        <v>17952.038</v>
      </c>
      <c r="J7415" s="4">
        <v>15709.617</v>
      </c>
      <c r="K7415" s="4">
        <v>13960.933999999999</v>
      </c>
      <c r="L7415" s="4">
        <v>12012.819</v>
      </c>
      <c r="M7415" s="4">
        <v>9798.8240000000005</v>
      </c>
      <c r="N7415" s="4">
        <v>7610.1459999999997</v>
      </c>
      <c r="O7415" s="4">
        <v>6069.9</v>
      </c>
      <c r="P7415" s="4">
        <v>5132.6589999999997</v>
      </c>
      <c r="Q7415" s="4">
        <v>4285.4390000000003</v>
      </c>
      <c r="R7415" s="4">
        <v>3519.5210000000002</v>
      </c>
      <c r="S7415" s="4">
        <v>2853.998</v>
      </c>
      <c r="T7415" s="4">
        <v>2180.8719999999998</v>
      </c>
      <c r="U7415" s="4">
        <v>1462.4949999999999</v>
      </c>
      <c r="V7415" s="4">
        <v>853.81700000000001</v>
      </c>
      <c r="W7415" s="4">
        <v>406.68599999999998</v>
      </c>
      <c r="X7415" s="4">
        <v>143.625</v>
      </c>
      <c r="Y7415" s="4">
        <v>33.511000000000003</v>
      </c>
      <c r="Z7415" s="4">
        <v>4.7300000000000004</v>
      </c>
      <c r="AA7415" s="4">
        <v>0.23100000000000001</v>
      </c>
      <c r="AB7415" s="4">
        <v>116</v>
      </c>
      <c r="AE7415" s="4">
        <v>588.78300000000002</v>
      </c>
    </row>
    <row r="7416" spans="1:31">
      <c r="A7416" s="8">
        <v>13753</v>
      </c>
      <c r="B7416" s="8" t="s">
        <v>895</v>
      </c>
      <c r="C7416" s="9" t="s">
        <v>598</v>
      </c>
      <c r="D7416" s="5"/>
      <c r="E7416" s="6">
        <v>566</v>
      </c>
      <c r="F7416" s="5">
        <v>2009</v>
      </c>
      <c r="G7416" s="4">
        <v>25989.962</v>
      </c>
      <c r="H7416" s="4">
        <v>21785.401999999998</v>
      </c>
      <c r="I7416" s="4">
        <v>18442.829000000002</v>
      </c>
      <c r="J7416" s="4">
        <v>16025.285</v>
      </c>
      <c r="K7416" s="4">
        <v>14246.978999999999</v>
      </c>
      <c r="L7416" s="4">
        <v>12328.592000000001</v>
      </c>
      <c r="M7416" s="4">
        <v>10160.635</v>
      </c>
      <c r="N7416" s="4">
        <v>7916.076</v>
      </c>
      <c r="O7416" s="4">
        <v>6217.674</v>
      </c>
      <c r="P7416" s="4">
        <v>5239.3999999999996</v>
      </c>
      <c r="Q7416" s="4">
        <v>4386.3029999999999</v>
      </c>
      <c r="R7416" s="4">
        <v>3601.8049999999998</v>
      </c>
      <c r="S7416" s="4">
        <v>2910.7829999999999</v>
      </c>
      <c r="T7416" s="4">
        <v>2245.3380000000002</v>
      </c>
      <c r="U7416" s="4">
        <v>1511.318</v>
      </c>
      <c r="V7416" s="4">
        <v>880.41</v>
      </c>
      <c r="W7416" s="4">
        <v>416.25200000000001</v>
      </c>
      <c r="X7416" s="4">
        <v>144.63</v>
      </c>
      <c r="Y7416" s="4">
        <v>33.262</v>
      </c>
      <c r="Z7416" s="4">
        <v>4.8949999999999996</v>
      </c>
      <c r="AA7416" s="4">
        <v>0.24199999999999999</v>
      </c>
      <c r="AB7416" s="4">
        <v>116</v>
      </c>
      <c r="AE7416" s="4">
        <v>599.28099999999995</v>
      </c>
    </row>
    <row r="7417" spans="1:31">
      <c r="A7417" s="8">
        <v>13985</v>
      </c>
      <c r="B7417" s="8" t="s">
        <v>895</v>
      </c>
      <c r="C7417" s="9" t="s">
        <v>598</v>
      </c>
      <c r="D7417" s="5"/>
      <c r="E7417" s="6">
        <v>566</v>
      </c>
      <c r="F7417" s="5">
        <v>2010</v>
      </c>
      <c r="G7417" s="4">
        <v>26568.927</v>
      </c>
      <c r="H7417" s="4">
        <v>22314.906999999999</v>
      </c>
      <c r="I7417" s="4">
        <v>18944.201000000001</v>
      </c>
      <c r="J7417" s="4">
        <v>16382.111999999999</v>
      </c>
      <c r="K7417" s="4">
        <v>14535.307000000001</v>
      </c>
      <c r="L7417" s="4">
        <v>12643.066000000001</v>
      </c>
      <c r="M7417" s="4">
        <v>10517.06</v>
      </c>
      <c r="N7417" s="4">
        <v>8237.384</v>
      </c>
      <c r="O7417" s="4">
        <v>6400.44</v>
      </c>
      <c r="P7417" s="4">
        <v>5345.4</v>
      </c>
      <c r="Q7417" s="4">
        <v>4486.6729999999998</v>
      </c>
      <c r="R7417" s="4">
        <v>3689.51</v>
      </c>
      <c r="S7417" s="4">
        <v>2976.076</v>
      </c>
      <c r="T7417" s="4">
        <v>2308.7779999999998</v>
      </c>
      <c r="U7417" s="4">
        <v>1565.6859999999999</v>
      </c>
      <c r="V7417" s="4">
        <v>909.28499999999997</v>
      </c>
      <c r="W7417" s="4">
        <v>423.66699999999997</v>
      </c>
      <c r="X7417" s="4">
        <v>141.261</v>
      </c>
      <c r="Y7417" s="4">
        <v>29.643000000000001</v>
      </c>
      <c r="Z7417" s="4">
        <v>3.5449999999999999</v>
      </c>
      <c r="AA7417" s="4">
        <v>0.254</v>
      </c>
      <c r="AB7417" s="4">
        <v>116</v>
      </c>
      <c r="AE7417" s="4">
        <v>598.37</v>
      </c>
    </row>
    <row r="7418" spans="1:31">
      <c r="A7418" s="8">
        <v>65</v>
      </c>
      <c r="B7418" s="8" t="s">
        <v>894</v>
      </c>
      <c r="C7418" s="9" t="s">
        <v>598</v>
      </c>
      <c r="D7418" s="5"/>
      <c r="E7418" s="6">
        <v>566</v>
      </c>
      <c r="F7418" s="5">
        <v>2011</v>
      </c>
      <c r="G7418" s="4">
        <v>27195.493999999999</v>
      </c>
      <c r="H7418" s="4">
        <v>22945.64</v>
      </c>
      <c r="I7418" s="4">
        <v>19468.004000000001</v>
      </c>
      <c r="J7418" s="4">
        <v>16737.373</v>
      </c>
      <c r="K7418" s="4">
        <v>14785.901</v>
      </c>
      <c r="L7418" s="4">
        <v>12922.473</v>
      </c>
      <c r="M7418" s="4">
        <v>10848.146000000001</v>
      </c>
      <c r="N7418" s="4">
        <v>8571.3060000000005</v>
      </c>
      <c r="O7418" s="4">
        <v>6618.0910000000003</v>
      </c>
      <c r="P7418" s="4">
        <v>5450.9250000000002</v>
      </c>
      <c r="Q7418" s="4">
        <v>4580.5969999999998</v>
      </c>
      <c r="R7418" s="4">
        <v>3768.5349999999999</v>
      </c>
      <c r="S7418" s="4">
        <v>3028.884</v>
      </c>
      <c r="T7418" s="4">
        <v>2350.6930000000002</v>
      </c>
      <c r="U7418" s="4">
        <v>1611.9069999999999</v>
      </c>
      <c r="V7418" s="4">
        <v>942.94</v>
      </c>
      <c r="W7418" s="4">
        <v>447.62200000000001</v>
      </c>
      <c r="X7418" s="4">
        <v>156.37100000000001</v>
      </c>
      <c r="Y7418" s="4">
        <v>35.487000000000002</v>
      </c>
      <c r="Z7418" s="4">
        <v>4.0810000000000004</v>
      </c>
      <c r="AA7418" s="4">
        <v>0.26700000000000002</v>
      </c>
      <c r="AB7418" s="4">
        <v>116</v>
      </c>
      <c r="AE7418" s="4">
        <v>643.82799999999997</v>
      </c>
    </row>
    <row r="7419" spans="1:31">
      <c r="A7419" s="8">
        <v>297</v>
      </c>
      <c r="B7419" s="8" t="s">
        <v>894</v>
      </c>
      <c r="C7419" s="9" t="s">
        <v>598</v>
      </c>
      <c r="D7419" s="5"/>
      <c r="E7419" s="6">
        <v>566</v>
      </c>
      <c r="F7419" s="5">
        <v>2012</v>
      </c>
      <c r="G7419" s="4">
        <v>27805.358</v>
      </c>
      <c r="H7419" s="4">
        <v>23556.113000000001</v>
      </c>
      <c r="I7419" s="4">
        <v>20027.341</v>
      </c>
      <c r="J7419" s="4">
        <v>17141.721000000001</v>
      </c>
      <c r="K7419" s="4">
        <v>15042.555</v>
      </c>
      <c r="L7419" s="4">
        <v>13201.948</v>
      </c>
      <c r="M7419" s="4">
        <v>11169.919</v>
      </c>
      <c r="N7419" s="4">
        <v>8920.3269999999993</v>
      </c>
      <c r="O7419" s="4">
        <v>6869.4560000000001</v>
      </c>
      <c r="P7419" s="4">
        <v>5558.8370000000004</v>
      </c>
      <c r="Q7419" s="4">
        <v>4679.6059999999998</v>
      </c>
      <c r="R7419" s="4">
        <v>3855.8679999999999</v>
      </c>
      <c r="S7419" s="4">
        <v>3090.654</v>
      </c>
      <c r="T7419" s="4">
        <v>2392.739</v>
      </c>
      <c r="U7419" s="4">
        <v>1661.8040000000001</v>
      </c>
      <c r="V7419" s="4">
        <v>975.00400000000002</v>
      </c>
      <c r="W7419" s="4">
        <v>467.28300000000002</v>
      </c>
      <c r="X7419" s="4">
        <v>167.60900000000001</v>
      </c>
      <c r="Y7419" s="4">
        <v>39.878</v>
      </c>
      <c r="Z7419" s="4">
        <v>5.0819999999999999</v>
      </c>
      <c r="AA7419" s="4">
        <v>0.28100000000000003</v>
      </c>
      <c r="AB7419" s="4">
        <v>116</v>
      </c>
      <c r="AE7419" s="4">
        <v>680.13300000000004</v>
      </c>
    </row>
    <row r="7420" spans="1:31">
      <c r="A7420" s="8">
        <v>529</v>
      </c>
      <c r="B7420" s="8" t="s">
        <v>894</v>
      </c>
      <c r="C7420" s="9" t="s">
        <v>598</v>
      </c>
      <c r="D7420" s="5"/>
      <c r="E7420" s="6">
        <v>566</v>
      </c>
      <c r="F7420" s="5">
        <v>2013</v>
      </c>
      <c r="G7420" s="4">
        <v>28413.298999999999</v>
      </c>
      <c r="H7420" s="4">
        <v>24133.29</v>
      </c>
      <c r="I7420" s="4">
        <v>20614.214</v>
      </c>
      <c r="J7420" s="4">
        <v>17592.227999999999</v>
      </c>
      <c r="K7420" s="4">
        <v>15316.78</v>
      </c>
      <c r="L7420" s="4">
        <v>13482.68</v>
      </c>
      <c r="M7420" s="4">
        <v>11484.014999999999</v>
      </c>
      <c r="N7420" s="4">
        <v>9277.4570000000003</v>
      </c>
      <c r="O7420" s="4">
        <v>7149.5839999999998</v>
      </c>
      <c r="P7420" s="4">
        <v>5679.0519999999997</v>
      </c>
      <c r="Q7420" s="4">
        <v>4782.3879999999999</v>
      </c>
      <c r="R7420" s="4">
        <v>3949.482</v>
      </c>
      <c r="S7420" s="4">
        <v>3161.09</v>
      </c>
      <c r="T7420" s="4">
        <v>2438.3249999999998</v>
      </c>
      <c r="U7420" s="4">
        <v>1714.5809999999999</v>
      </c>
      <c r="V7420" s="4">
        <v>1007.0359999999999</v>
      </c>
      <c r="W7420" s="4">
        <v>483.01799999999997</v>
      </c>
      <c r="X7420" s="4">
        <v>173.99600000000001</v>
      </c>
      <c r="Y7420" s="4">
        <v>42.26</v>
      </c>
      <c r="Z7420" s="4">
        <v>6.077</v>
      </c>
      <c r="AA7420" s="4">
        <v>0.29599999999999999</v>
      </c>
      <c r="AB7420" s="4">
        <v>116</v>
      </c>
      <c r="AE7420" s="4">
        <v>705.64700000000005</v>
      </c>
    </row>
    <row r="7421" spans="1:31">
      <c r="A7421" s="8">
        <v>761</v>
      </c>
      <c r="B7421" s="8" t="s">
        <v>894</v>
      </c>
      <c r="C7421" s="9" t="s">
        <v>598</v>
      </c>
      <c r="D7421" s="5"/>
      <c r="E7421" s="6">
        <v>566</v>
      </c>
      <c r="F7421" s="5">
        <v>2014</v>
      </c>
      <c r="G7421" s="4">
        <v>29028.782999999999</v>
      </c>
      <c r="H7421" s="4">
        <v>24677.302</v>
      </c>
      <c r="I7421" s="4">
        <v>21209.755000000001</v>
      </c>
      <c r="J7421" s="4">
        <v>18082.177</v>
      </c>
      <c r="K7421" s="4">
        <v>15626.123</v>
      </c>
      <c r="L7421" s="4">
        <v>13765.335999999999</v>
      </c>
      <c r="M7421" s="4">
        <v>11794.045</v>
      </c>
      <c r="N7421" s="4">
        <v>9633.6319999999996</v>
      </c>
      <c r="O7421" s="4">
        <v>7450.9409999999998</v>
      </c>
      <c r="P7421" s="4">
        <v>5826.2650000000003</v>
      </c>
      <c r="Q7421" s="4">
        <v>4887.2489999999998</v>
      </c>
      <c r="R7421" s="4">
        <v>4046.846</v>
      </c>
      <c r="S7421" s="4">
        <v>3239.7220000000002</v>
      </c>
      <c r="T7421" s="4">
        <v>2491.518</v>
      </c>
      <c r="U7421" s="4">
        <v>1768.105</v>
      </c>
      <c r="V7421" s="4">
        <v>1040.7439999999999</v>
      </c>
      <c r="W7421" s="4">
        <v>495.80900000000003</v>
      </c>
      <c r="X7421" s="4">
        <v>175.40799999999999</v>
      </c>
      <c r="Y7421" s="4">
        <v>41.859000000000002</v>
      </c>
      <c r="Z7421" s="4">
        <v>6.3079999999999998</v>
      </c>
      <c r="AA7421" s="4">
        <v>0.311</v>
      </c>
      <c r="AB7421" s="4">
        <v>116</v>
      </c>
      <c r="AE7421" s="4">
        <v>719.69500000000005</v>
      </c>
    </row>
    <row r="7422" spans="1:31">
      <c r="A7422" s="8">
        <v>993</v>
      </c>
      <c r="B7422" s="8" t="s">
        <v>894</v>
      </c>
      <c r="C7422" s="9" t="s">
        <v>598</v>
      </c>
      <c r="D7422" s="5"/>
      <c r="E7422" s="6">
        <v>566</v>
      </c>
      <c r="F7422" s="5">
        <v>2015</v>
      </c>
      <c r="G7422" s="4">
        <v>29668.736000000001</v>
      </c>
      <c r="H7422" s="4">
        <v>25194.951000000001</v>
      </c>
      <c r="I7422" s="4">
        <v>21788.294000000002</v>
      </c>
      <c r="J7422" s="4">
        <v>18603.867999999999</v>
      </c>
      <c r="K7422" s="4">
        <v>15981.82</v>
      </c>
      <c r="L7422" s="4">
        <v>14051.044</v>
      </c>
      <c r="M7422" s="4">
        <v>12102.264999999999</v>
      </c>
      <c r="N7422" s="4">
        <v>9982.6460000000006</v>
      </c>
      <c r="O7422" s="4">
        <v>7767.6850000000004</v>
      </c>
      <c r="P7422" s="4">
        <v>6008.701</v>
      </c>
      <c r="Q7422" s="4">
        <v>4993.8360000000002</v>
      </c>
      <c r="R7422" s="4">
        <v>4146.1480000000001</v>
      </c>
      <c r="S7422" s="4">
        <v>3325.7330000000002</v>
      </c>
      <c r="T7422" s="4">
        <v>2554.1999999999998</v>
      </c>
      <c r="U7422" s="4">
        <v>1821.521</v>
      </c>
      <c r="V7422" s="4">
        <v>1077.6110000000001</v>
      </c>
      <c r="W7422" s="4">
        <v>507.05700000000002</v>
      </c>
      <c r="X7422" s="4">
        <v>172.22200000000001</v>
      </c>
      <c r="Y7422" s="4">
        <v>37.502000000000002</v>
      </c>
      <c r="Z7422" s="4">
        <v>4.6449999999999996</v>
      </c>
      <c r="AA7422" s="4">
        <v>0.32900000000000001</v>
      </c>
      <c r="AB7422" s="4">
        <v>116</v>
      </c>
      <c r="AE7422" s="4">
        <v>721.755</v>
      </c>
    </row>
    <row r="7423" spans="1:31">
      <c r="A7423" s="8">
        <v>1225</v>
      </c>
      <c r="B7423" s="8" t="s">
        <v>894</v>
      </c>
      <c r="C7423" s="9" t="s">
        <v>598</v>
      </c>
      <c r="D7423" s="5"/>
      <c r="E7423" s="6">
        <v>566</v>
      </c>
      <c r="F7423" s="5">
        <v>2016</v>
      </c>
      <c r="G7423" s="4">
        <v>30389.266</v>
      </c>
      <c r="H7423" s="4">
        <v>25834.081999999999</v>
      </c>
      <c r="I7423" s="4">
        <v>22351.135999999999</v>
      </c>
      <c r="J7423" s="4">
        <v>19111.617999999999</v>
      </c>
      <c r="K7423" s="4">
        <v>16338.108</v>
      </c>
      <c r="L7423" s="4">
        <v>14304.996999999999</v>
      </c>
      <c r="M7423" s="4">
        <v>12384.037</v>
      </c>
      <c r="N7423" s="4">
        <v>10310.494000000001</v>
      </c>
      <c r="O7423" s="4">
        <v>8092.8050000000003</v>
      </c>
      <c r="P7423" s="4">
        <v>6217.4129999999996</v>
      </c>
      <c r="Q7423" s="4">
        <v>5093.0510000000004</v>
      </c>
      <c r="R7423" s="4">
        <v>4232.1210000000001</v>
      </c>
      <c r="S7423" s="4">
        <v>3396.5929999999998</v>
      </c>
      <c r="T7423" s="4">
        <v>2601.6529999999998</v>
      </c>
      <c r="U7423" s="4">
        <v>1858.6679999999999</v>
      </c>
      <c r="V7423" s="4">
        <v>1118.383</v>
      </c>
      <c r="W7423" s="4">
        <v>536.02700000000004</v>
      </c>
      <c r="X7423" s="4">
        <v>190.04900000000001</v>
      </c>
      <c r="Y7423" s="4">
        <v>44.540999999999997</v>
      </c>
      <c r="Z7423" s="4">
        <v>5.3410000000000002</v>
      </c>
      <c r="AA7423" s="4">
        <v>0.34799999999999998</v>
      </c>
      <c r="AB7423" s="4">
        <v>116</v>
      </c>
      <c r="AE7423" s="4">
        <v>776.30600000000004</v>
      </c>
    </row>
    <row r="7424" spans="1:31">
      <c r="A7424" s="8">
        <v>1457</v>
      </c>
      <c r="B7424" s="8" t="s">
        <v>894</v>
      </c>
      <c r="C7424" s="9" t="s">
        <v>598</v>
      </c>
      <c r="D7424" s="5"/>
      <c r="E7424" s="6">
        <v>566</v>
      </c>
      <c r="F7424" s="5">
        <v>2017</v>
      </c>
      <c r="G7424" s="4">
        <v>31040.008999999998</v>
      </c>
      <c r="H7424" s="4">
        <v>26486.435000000001</v>
      </c>
      <c r="I7424" s="4">
        <v>22921.291000000001</v>
      </c>
      <c r="J7424" s="4">
        <v>19663.259999999998</v>
      </c>
      <c r="K7424" s="4">
        <v>16742.309000000001</v>
      </c>
      <c r="L7424" s="4">
        <v>14565.358</v>
      </c>
      <c r="M7424" s="4">
        <v>12666.99</v>
      </c>
      <c r="N7424" s="4">
        <v>10630.522000000001</v>
      </c>
      <c r="O7424" s="4">
        <v>8434.6329999999998</v>
      </c>
      <c r="P7424" s="4">
        <v>6460.6019999999999</v>
      </c>
      <c r="Q7424" s="4">
        <v>5197.0829999999996</v>
      </c>
      <c r="R7424" s="4">
        <v>4325.58</v>
      </c>
      <c r="S7424" s="4">
        <v>3477.2080000000001</v>
      </c>
      <c r="T7424" s="4">
        <v>2657.6660000000002</v>
      </c>
      <c r="U7424" s="4">
        <v>1895.433</v>
      </c>
      <c r="V7424" s="4">
        <v>1158.8800000000001</v>
      </c>
      <c r="W7424" s="4">
        <v>560.24900000000002</v>
      </c>
      <c r="X7424" s="4">
        <v>203.39699999999999</v>
      </c>
      <c r="Y7424" s="4">
        <v>49.795000000000002</v>
      </c>
      <c r="Z7424" s="4">
        <v>6.5460000000000003</v>
      </c>
      <c r="AA7424" s="4">
        <v>0.36899999999999999</v>
      </c>
      <c r="AB7424" s="4">
        <v>116</v>
      </c>
      <c r="AE7424" s="4">
        <v>820.35599999999999</v>
      </c>
    </row>
    <row r="7425" spans="1:31">
      <c r="A7425" s="8">
        <v>1689</v>
      </c>
      <c r="B7425" s="8" t="s">
        <v>894</v>
      </c>
      <c r="C7425" s="9" t="s">
        <v>598</v>
      </c>
      <c r="D7425" s="5"/>
      <c r="E7425" s="6">
        <v>566</v>
      </c>
      <c r="F7425" s="5">
        <v>2018</v>
      </c>
      <c r="G7425" s="4">
        <v>31639.345000000001</v>
      </c>
      <c r="H7425" s="4">
        <v>27135.954000000002</v>
      </c>
      <c r="I7425" s="4">
        <v>23498.120999999999</v>
      </c>
      <c r="J7425" s="4">
        <v>20246.27</v>
      </c>
      <c r="K7425" s="4">
        <v>17189.668000000001</v>
      </c>
      <c r="L7425" s="4">
        <v>14842.539000000001</v>
      </c>
      <c r="M7425" s="4">
        <v>12950.352999999999</v>
      </c>
      <c r="N7425" s="4">
        <v>10942.540999999999</v>
      </c>
      <c r="O7425" s="4">
        <v>8784.9240000000009</v>
      </c>
      <c r="P7425" s="4">
        <v>6732.7120000000004</v>
      </c>
      <c r="Q7425" s="4">
        <v>5314.41</v>
      </c>
      <c r="R7425" s="4">
        <v>4424.652</v>
      </c>
      <c r="S7425" s="4">
        <v>3565.5940000000001</v>
      </c>
      <c r="T7425" s="4">
        <v>2722.2530000000002</v>
      </c>
      <c r="U7425" s="4">
        <v>1935.499</v>
      </c>
      <c r="V7425" s="4">
        <v>1198.568</v>
      </c>
      <c r="W7425" s="4">
        <v>580.25599999999997</v>
      </c>
      <c r="X7425" s="4">
        <v>211.30199999999999</v>
      </c>
      <c r="Y7425" s="4">
        <v>52.58</v>
      </c>
      <c r="Z7425" s="4">
        <v>7.7290000000000001</v>
      </c>
      <c r="AA7425" s="4">
        <v>0.39100000000000001</v>
      </c>
      <c r="AB7425" s="4">
        <v>116</v>
      </c>
      <c r="AE7425" s="4">
        <v>852.25800000000004</v>
      </c>
    </row>
    <row r="7426" spans="1:31">
      <c r="A7426" s="8">
        <v>1921</v>
      </c>
      <c r="B7426" s="8" t="s">
        <v>894</v>
      </c>
      <c r="C7426" s="9" t="s">
        <v>598</v>
      </c>
      <c r="D7426" s="5"/>
      <c r="E7426" s="6">
        <v>566</v>
      </c>
      <c r="F7426" s="5">
        <v>2019</v>
      </c>
      <c r="G7426" s="4">
        <v>32205.309000000001</v>
      </c>
      <c r="H7426" s="4">
        <v>27762.696</v>
      </c>
      <c r="I7426" s="4">
        <v>24083.885999999999</v>
      </c>
      <c r="J7426" s="4">
        <v>20841.883999999998</v>
      </c>
      <c r="K7426" s="4">
        <v>17673.798999999999</v>
      </c>
      <c r="L7426" s="4">
        <v>15152</v>
      </c>
      <c r="M7426" s="4">
        <v>13232.562</v>
      </c>
      <c r="N7426" s="4">
        <v>11248.27</v>
      </c>
      <c r="O7426" s="4">
        <v>9133.1419999999998</v>
      </c>
      <c r="P7426" s="4">
        <v>7025.4539999999997</v>
      </c>
      <c r="Q7426" s="4">
        <v>5458.0529999999999</v>
      </c>
      <c r="R7426" s="4">
        <v>4526.9470000000001</v>
      </c>
      <c r="S7426" s="4">
        <v>3659.058</v>
      </c>
      <c r="T7426" s="4">
        <v>2795.2260000000001</v>
      </c>
      <c r="U7426" s="4">
        <v>1982.3140000000001</v>
      </c>
      <c r="V7426" s="4">
        <v>1236.2070000000001</v>
      </c>
      <c r="W7426" s="4">
        <v>597.37099999999998</v>
      </c>
      <c r="X7426" s="4">
        <v>213.834</v>
      </c>
      <c r="Y7426" s="4">
        <v>52.106999999999999</v>
      </c>
      <c r="Z7426" s="4">
        <v>7.9969999999999999</v>
      </c>
      <c r="AA7426" s="4">
        <v>0.41399999999999998</v>
      </c>
      <c r="AB7426" s="4">
        <v>116</v>
      </c>
      <c r="AE7426" s="4">
        <v>871.72299999999996</v>
      </c>
    </row>
    <row r="7427" spans="1:31">
      <c r="A7427" s="8">
        <v>2153</v>
      </c>
      <c r="B7427" s="8" t="s">
        <v>894</v>
      </c>
      <c r="C7427" s="9" t="s">
        <v>598</v>
      </c>
      <c r="D7427" s="5"/>
      <c r="E7427" s="6">
        <v>566</v>
      </c>
      <c r="F7427" s="5">
        <v>2020</v>
      </c>
      <c r="G7427" s="4">
        <v>32762.109</v>
      </c>
      <c r="H7427" s="4">
        <v>28343.906999999999</v>
      </c>
      <c r="I7427" s="4">
        <v>24674.919000000002</v>
      </c>
      <c r="J7427" s="4">
        <v>21436.558000000001</v>
      </c>
      <c r="K7427" s="4">
        <v>18190.996999999999</v>
      </c>
      <c r="L7427" s="4">
        <v>15503.682000000001</v>
      </c>
      <c r="M7427" s="4">
        <v>13514.272000000001</v>
      </c>
      <c r="N7427" s="4">
        <v>11549.535</v>
      </c>
      <c r="O7427" s="4">
        <v>9472.4850000000006</v>
      </c>
      <c r="P7427" s="4">
        <v>7332.6459999999997</v>
      </c>
      <c r="Q7427" s="4">
        <v>5635.5619999999999</v>
      </c>
      <c r="R7427" s="4">
        <v>4631.8190000000004</v>
      </c>
      <c r="S7427" s="4">
        <v>3755.81</v>
      </c>
      <c r="T7427" s="4">
        <v>2876.299</v>
      </c>
      <c r="U7427" s="4">
        <v>2037.5070000000001</v>
      </c>
      <c r="V7427" s="4">
        <v>1272.3610000000001</v>
      </c>
      <c r="W7427" s="4">
        <v>613.26900000000001</v>
      </c>
      <c r="X7427" s="4">
        <v>211.571</v>
      </c>
      <c r="Y7427" s="4">
        <v>47.100999999999999</v>
      </c>
      <c r="Z7427" s="4">
        <v>6.0490000000000004</v>
      </c>
      <c r="AA7427" s="4">
        <v>0.439</v>
      </c>
      <c r="AB7427" s="4">
        <v>116</v>
      </c>
      <c r="AE7427" s="4">
        <v>878.42899999999997</v>
      </c>
    </row>
    <row r="7428" spans="1:31">
      <c r="A7428" s="8">
        <v>2385</v>
      </c>
      <c r="B7428" s="8" t="s">
        <v>894</v>
      </c>
      <c r="C7428" s="9" t="s">
        <v>598</v>
      </c>
      <c r="D7428" s="5"/>
      <c r="E7428" s="6">
        <v>566</v>
      </c>
      <c r="F7428" s="5">
        <v>2021</v>
      </c>
      <c r="G7428" s="4">
        <v>33382.288999999997</v>
      </c>
      <c r="H7428" s="4">
        <v>29018.544000000002</v>
      </c>
      <c r="I7428" s="4">
        <v>25272.741000000002</v>
      </c>
      <c r="J7428" s="4">
        <v>21985.241999999998</v>
      </c>
      <c r="K7428" s="4">
        <v>18699.151999999998</v>
      </c>
      <c r="L7428" s="4">
        <v>15860.276</v>
      </c>
      <c r="M7428" s="4">
        <v>13769.865</v>
      </c>
      <c r="N7428" s="4">
        <v>11828.289000000001</v>
      </c>
      <c r="O7428" s="4">
        <v>9789.7739999999994</v>
      </c>
      <c r="P7428" s="4">
        <v>7643.3019999999997</v>
      </c>
      <c r="Q7428" s="4">
        <v>5832.8770000000004</v>
      </c>
      <c r="R7428" s="4">
        <v>4723.3069999999998</v>
      </c>
      <c r="S7428" s="4">
        <v>3833.1750000000002</v>
      </c>
      <c r="T7428" s="4">
        <v>2939.701</v>
      </c>
      <c r="U7428" s="4">
        <v>2080.634</v>
      </c>
      <c r="V7428" s="4">
        <v>1307.2470000000001</v>
      </c>
      <c r="W7428" s="4">
        <v>648.42200000000003</v>
      </c>
      <c r="X7428" s="4">
        <v>233.30699999999999</v>
      </c>
      <c r="Y7428" s="4">
        <v>55.71</v>
      </c>
      <c r="Z7428" s="4">
        <v>6.8970000000000002</v>
      </c>
      <c r="AA7428" s="4">
        <v>0.46500000000000002</v>
      </c>
      <c r="AB7428" s="4">
        <v>116</v>
      </c>
      <c r="AE7428" s="4">
        <v>944.80100000000004</v>
      </c>
    </row>
    <row r="7429" spans="1:31">
      <c r="A7429" s="8">
        <v>2617</v>
      </c>
      <c r="B7429" s="8" t="s">
        <v>894</v>
      </c>
      <c r="C7429" s="9" t="s">
        <v>598</v>
      </c>
      <c r="D7429" s="5"/>
      <c r="E7429" s="6">
        <v>566</v>
      </c>
      <c r="F7429" s="5">
        <v>2022</v>
      </c>
      <c r="G7429" s="4">
        <v>33871.017999999996</v>
      </c>
      <c r="H7429" s="4">
        <v>29695.683000000001</v>
      </c>
      <c r="I7429" s="4">
        <v>25899.850999999999</v>
      </c>
      <c r="J7429" s="4">
        <v>22544.308000000001</v>
      </c>
      <c r="K7429" s="4">
        <v>19248.966</v>
      </c>
      <c r="L7429" s="4">
        <v>16262.433000000001</v>
      </c>
      <c r="M7429" s="4">
        <v>14031.395</v>
      </c>
      <c r="N7429" s="4">
        <v>12108.362999999999</v>
      </c>
      <c r="O7429" s="4">
        <v>10100.061</v>
      </c>
      <c r="P7429" s="4">
        <v>7971.0439999999999</v>
      </c>
      <c r="Q7429" s="4">
        <v>6064.0959999999995</v>
      </c>
      <c r="R7429" s="4">
        <v>4821.1499999999996</v>
      </c>
      <c r="S7429" s="4">
        <v>3919.4360000000001</v>
      </c>
      <c r="T7429" s="4">
        <v>3012.3710000000001</v>
      </c>
      <c r="U7429" s="4">
        <v>2129.4839999999999</v>
      </c>
      <c r="V7429" s="4">
        <v>1338.883</v>
      </c>
      <c r="W7429" s="4">
        <v>679.19100000000003</v>
      </c>
      <c r="X7429" s="4">
        <v>249.61600000000001</v>
      </c>
      <c r="Y7429" s="4">
        <v>62.075000000000003</v>
      </c>
      <c r="Z7429" s="4">
        <v>8.3889999999999993</v>
      </c>
      <c r="AA7429" s="4">
        <v>0.49199999999999999</v>
      </c>
      <c r="AB7429" s="4">
        <v>116</v>
      </c>
      <c r="AE7429" s="4">
        <v>999.76300000000003</v>
      </c>
    </row>
    <row r="7430" spans="1:31">
      <c r="A7430" s="8">
        <v>2849</v>
      </c>
      <c r="B7430" s="8" t="s">
        <v>894</v>
      </c>
      <c r="C7430" s="9" t="s">
        <v>598</v>
      </c>
      <c r="D7430" s="5"/>
      <c r="E7430" s="6">
        <v>566</v>
      </c>
      <c r="F7430" s="5">
        <v>2023</v>
      </c>
      <c r="G7430" s="4">
        <v>34280.716</v>
      </c>
      <c r="H7430" s="4">
        <v>30354.344000000001</v>
      </c>
      <c r="I7430" s="4">
        <v>26546.017</v>
      </c>
      <c r="J7430" s="4">
        <v>23116.45</v>
      </c>
      <c r="K7430" s="4">
        <v>19827.187000000002</v>
      </c>
      <c r="L7430" s="4">
        <v>16706.065999999999</v>
      </c>
      <c r="M7430" s="4">
        <v>14308.471</v>
      </c>
      <c r="N7430" s="4">
        <v>12388.046</v>
      </c>
      <c r="O7430" s="4">
        <v>10402.634</v>
      </c>
      <c r="P7430" s="4">
        <v>8307.4969999999994</v>
      </c>
      <c r="Q7430" s="4">
        <v>6323.4260000000004</v>
      </c>
      <c r="R7430" s="4">
        <v>4933.0320000000002</v>
      </c>
      <c r="S7430" s="4">
        <v>4013.0059999999999</v>
      </c>
      <c r="T7430" s="4">
        <v>3092.9450000000002</v>
      </c>
      <c r="U7430" s="4">
        <v>2185.3420000000001</v>
      </c>
      <c r="V7430" s="4">
        <v>1370.546</v>
      </c>
      <c r="W7430" s="4">
        <v>704.54200000000003</v>
      </c>
      <c r="X7430" s="4">
        <v>259.55200000000002</v>
      </c>
      <c r="Y7430" s="4">
        <v>65.463999999999999</v>
      </c>
      <c r="Z7430" s="4">
        <v>9.8369999999999997</v>
      </c>
      <c r="AA7430" s="4">
        <v>0.52100000000000002</v>
      </c>
      <c r="AB7430" s="4">
        <v>116</v>
      </c>
      <c r="AE7430" s="4">
        <v>1039.9159999999999</v>
      </c>
    </row>
    <row r="7431" spans="1:31">
      <c r="A7431" s="8">
        <v>3081</v>
      </c>
      <c r="B7431" s="8" t="s">
        <v>894</v>
      </c>
      <c r="C7431" s="9" t="s">
        <v>598</v>
      </c>
      <c r="D7431" s="5"/>
      <c r="E7431" s="6">
        <v>566</v>
      </c>
      <c r="F7431" s="5">
        <v>2024</v>
      </c>
      <c r="G7431" s="4">
        <v>34680.637000000002</v>
      </c>
      <c r="H7431" s="4">
        <v>30968.232</v>
      </c>
      <c r="I7431" s="4">
        <v>27197.018</v>
      </c>
      <c r="J7431" s="4">
        <v>23706.834999999999</v>
      </c>
      <c r="K7431" s="4">
        <v>20415.763999999999</v>
      </c>
      <c r="L7431" s="4">
        <v>17184.396000000001</v>
      </c>
      <c r="M7431" s="4">
        <v>14614.754999999999</v>
      </c>
      <c r="N7431" s="4">
        <v>12664.499</v>
      </c>
      <c r="O7431" s="4">
        <v>10698.163</v>
      </c>
      <c r="P7431" s="4">
        <v>8641.5349999999999</v>
      </c>
      <c r="Q7431" s="4">
        <v>6602.4170000000004</v>
      </c>
      <c r="R7431" s="4">
        <v>5070.7169999999996</v>
      </c>
      <c r="S7431" s="4">
        <v>4111.2690000000002</v>
      </c>
      <c r="T7431" s="4">
        <v>3179.2449999999999</v>
      </c>
      <c r="U7431" s="4">
        <v>2248.739</v>
      </c>
      <c r="V7431" s="4">
        <v>1405.154</v>
      </c>
      <c r="W7431" s="4">
        <v>723.81899999999996</v>
      </c>
      <c r="X7431" s="4">
        <v>263.541</v>
      </c>
      <c r="Y7431" s="4">
        <v>65.097999999999999</v>
      </c>
      <c r="Z7431" s="4">
        <v>10.178000000000001</v>
      </c>
      <c r="AA7431" s="4">
        <v>0.55100000000000005</v>
      </c>
      <c r="AB7431" s="4">
        <v>116</v>
      </c>
      <c r="AE7431" s="4">
        <v>1063.1869999999999</v>
      </c>
    </row>
    <row r="7432" spans="1:31">
      <c r="A7432" s="8">
        <v>3313</v>
      </c>
      <c r="B7432" s="8" t="s">
        <v>894</v>
      </c>
      <c r="C7432" s="9" t="s">
        <v>598</v>
      </c>
      <c r="D7432" s="5"/>
      <c r="E7432" s="6">
        <v>566</v>
      </c>
      <c r="F7432" s="5">
        <v>2025</v>
      </c>
      <c r="G7432" s="4">
        <v>35129.964</v>
      </c>
      <c r="H7432" s="4">
        <v>31509.827000000001</v>
      </c>
      <c r="I7432" s="4">
        <v>27838.566999999999</v>
      </c>
      <c r="J7432" s="4">
        <v>24316.882000000001</v>
      </c>
      <c r="K7432" s="4">
        <v>21004.639999999999</v>
      </c>
      <c r="L7432" s="4">
        <v>17692.784</v>
      </c>
      <c r="M7432" s="4">
        <v>14959.183000000001</v>
      </c>
      <c r="N7432" s="4">
        <v>12937.942999999999</v>
      </c>
      <c r="O7432" s="4">
        <v>10987.754000000001</v>
      </c>
      <c r="P7432" s="4">
        <v>8965.9069999999992</v>
      </c>
      <c r="Q7432" s="4">
        <v>6894.9539999999997</v>
      </c>
      <c r="R7432" s="4">
        <v>5240.8959999999997</v>
      </c>
      <c r="S7432" s="4">
        <v>4213.1909999999998</v>
      </c>
      <c r="T7432" s="4">
        <v>3270.069</v>
      </c>
      <c r="U7432" s="4">
        <v>2319.806</v>
      </c>
      <c r="V7432" s="4">
        <v>1444.7929999999999</v>
      </c>
      <c r="W7432" s="4">
        <v>738.471</v>
      </c>
      <c r="X7432" s="4">
        <v>262.49099999999999</v>
      </c>
      <c r="Y7432" s="4">
        <v>59.58</v>
      </c>
      <c r="Z7432" s="4">
        <v>7.8179999999999996</v>
      </c>
      <c r="AA7432" s="4">
        <v>0.58299999999999996</v>
      </c>
      <c r="AB7432" s="4">
        <v>116</v>
      </c>
      <c r="AE7432" s="4">
        <v>1068.943</v>
      </c>
    </row>
    <row r="7433" spans="1:31">
      <c r="A7433" s="8">
        <v>3545</v>
      </c>
      <c r="B7433" s="8" t="s">
        <v>894</v>
      </c>
      <c r="C7433" s="9" t="s">
        <v>598</v>
      </c>
      <c r="D7433" s="5"/>
      <c r="E7433" s="6">
        <v>566</v>
      </c>
      <c r="F7433" s="5">
        <v>2026</v>
      </c>
      <c r="G7433" s="4">
        <v>35600.339</v>
      </c>
      <c r="H7433" s="4">
        <v>32118.963</v>
      </c>
      <c r="I7433" s="4">
        <v>28489.331999999999</v>
      </c>
      <c r="J7433" s="4">
        <v>24913.537</v>
      </c>
      <c r="K7433" s="4">
        <v>21563.816999999999</v>
      </c>
      <c r="L7433" s="4">
        <v>18206.881000000001</v>
      </c>
      <c r="M7433" s="4">
        <v>15323.084999999999</v>
      </c>
      <c r="N7433" s="4">
        <v>13202.011</v>
      </c>
      <c r="O7433" s="4">
        <v>11268.398999999999</v>
      </c>
      <c r="P7433" s="4">
        <v>9276.4850000000006</v>
      </c>
      <c r="Q7433" s="4">
        <v>7193.8620000000001</v>
      </c>
      <c r="R7433" s="4">
        <v>5427.8450000000003</v>
      </c>
      <c r="S7433" s="4">
        <v>4297.6419999999998</v>
      </c>
      <c r="T7433" s="4">
        <v>3340.6489999999999</v>
      </c>
      <c r="U7433" s="4">
        <v>2376.8180000000002</v>
      </c>
      <c r="V7433" s="4">
        <v>1486.2650000000001</v>
      </c>
      <c r="W7433" s="4">
        <v>771.452</v>
      </c>
      <c r="X7433" s="4">
        <v>289.47000000000003</v>
      </c>
      <c r="Y7433" s="4">
        <v>70.42</v>
      </c>
      <c r="Z7433" s="4">
        <v>8.8699999999999992</v>
      </c>
      <c r="AA7433" s="4">
        <v>0.61699999999999999</v>
      </c>
      <c r="AB7433" s="4">
        <v>116</v>
      </c>
      <c r="AE7433" s="4">
        <v>1140.829</v>
      </c>
    </row>
    <row r="7434" spans="1:31">
      <c r="A7434" s="8">
        <v>3777</v>
      </c>
      <c r="B7434" s="8" t="s">
        <v>894</v>
      </c>
      <c r="C7434" s="9" t="s">
        <v>598</v>
      </c>
      <c r="D7434" s="5"/>
      <c r="E7434" s="6">
        <v>566</v>
      </c>
      <c r="F7434" s="5">
        <v>2027</v>
      </c>
      <c r="G7434" s="4">
        <v>36095.216</v>
      </c>
      <c r="H7434" s="4">
        <v>32666.991999999998</v>
      </c>
      <c r="I7434" s="4">
        <v>29147.503000000001</v>
      </c>
      <c r="J7434" s="4">
        <v>25529.058000000001</v>
      </c>
      <c r="K7434" s="4">
        <v>22120.420999999998</v>
      </c>
      <c r="L7434" s="4">
        <v>18751.342000000001</v>
      </c>
      <c r="M7434" s="4">
        <v>15721.829</v>
      </c>
      <c r="N7434" s="4">
        <v>13464.225</v>
      </c>
      <c r="O7434" s="4">
        <v>11545.037</v>
      </c>
      <c r="P7434" s="4">
        <v>9576.98</v>
      </c>
      <c r="Q7434" s="4">
        <v>7507.2539999999999</v>
      </c>
      <c r="R7434" s="4">
        <v>5645.8729999999996</v>
      </c>
      <c r="S7434" s="4">
        <v>4387.7479999999996</v>
      </c>
      <c r="T7434" s="4">
        <v>3418.6089999999999</v>
      </c>
      <c r="U7434" s="4">
        <v>2439.3870000000002</v>
      </c>
      <c r="V7434" s="4">
        <v>1527.4159999999999</v>
      </c>
      <c r="W7434" s="4">
        <v>797.50800000000004</v>
      </c>
      <c r="X7434" s="4">
        <v>310.495</v>
      </c>
      <c r="Y7434" s="4">
        <v>78.234999999999999</v>
      </c>
      <c r="Z7434" s="4">
        <v>10.673999999999999</v>
      </c>
      <c r="AA7434" s="4">
        <v>0.65100000000000002</v>
      </c>
      <c r="AB7434" s="4">
        <v>116</v>
      </c>
      <c r="AE7434" s="4">
        <v>1197.5630000000001</v>
      </c>
    </row>
    <row r="7435" spans="1:31">
      <c r="A7435" s="8">
        <v>4009</v>
      </c>
      <c r="B7435" s="8" t="s">
        <v>894</v>
      </c>
      <c r="C7435" s="9" t="s">
        <v>598</v>
      </c>
      <c r="D7435" s="5"/>
      <c r="E7435" s="6">
        <v>566</v>
      </c>
      <c r="F7435" s="5">
        <v>2028</v>
      </c>
      <c r="G7435" s="4">
        <v>36616.142</v>
      </c>
      <c r="H7435" s="4">
        <v>33147.684000000001</v>
      </c>
      <c r="I7435" s="4">
        <v>29805.581999999999</v>
      </c>
      <c r="J7435" s="4">
        <v>26163.653999999999</v>
      </c>
      <c r="K7435" s="4">
        <v>22682.331999999999</v>
      </c>
      <c r="L7435" s="4">
        <v>19318.584999999999</v>
      </c>
      <c r="M7435" s="4">
        <v>16155.638000000001</v>
      </c>
      <c r="N7435" s="4">
        <v>13736.712</v>
      </c>
      <c r="O7435" s="4">
        <v>11818.3</v>
      </c>
      <c r="P7435" s="4">
        <v>9868.8410000000003</v>
      </c>
      <c r="Q7435" s="4">
        <v>7828.4160000000002</v>
      </c>
      <c r="R7435" s="4">
        <v>5890.6689999999999</v>
      </c>
      <c r="S7435" s="4">
        <v>4492.2700000000004</v>
      </c>
      <c r="T7435" s="4">
        <v>3503.732</v>
      </c>
      <c r="U7435" s="4">
        <v>2508.3870000000002</v>
      </c>
      <c r="V7435" s="4">
        <v>1570.4739999999999</v>
      </c>
      <c r="W7435" s="4">
        <v>818.55399999999997</v>
      </c>
      <c r="X7435" s="4">
        <v>323.34100000000001</v>
      </c>
      <c r="Y7435" s="4">
        <v>82.304000000000002</v>
      </c>
      <c r="Z7435" s="4">
        <v>12.45</v>
      </c>
      <c r="AA7435" s="4">
        <v>0.68799999999999994</v>
      </c>
      <c r="AB7435" s="4">
        <v>116</v>
      </c>
      <c r="AE7435" s="4">
        <v>1237.337</v>
      </c>
    </row>
    <row r="7436" spans="1:31">
      <c r="A7436" s="8">
        <v>4241</v>
      </c>
      <c r="B7436" s="8" t="s">
        <v>894</v>
      </c>
      <c r="C7436" s="9" t="s">
        <v>598</v>
      </c>
      <c r="D7436" s="5"/>
      <c r="E7436" s="6">
        <v>566</v>
      </c>
      <c r="F7436" s="5">
        <v>2029</v>
      </c>
      <c r="G7436" s="4">
        <v>37147.815999999999</v>
      </c>
      <c r="H7436" s="4">
        <v>33577.976000000002</v>
      </c>
      <c r="I7436" s="4">
        <v>30442.177</v>
      </c>
      <c r="J7436" s="4">
        <v>26816.135999999999</v>
      </c>
      <c r="K7436" s="4">
        <v>23263.963</v>
      </c>
      <c r="L7436" s="4">
        <v>19897.585999999999</v>
      </c>
      <c r="M7436" s="4">
        <v>16623.510999999999</v>
      </c>
      <c r="N7436" s="4">
        <v>14036.816000000001</v>
      </c>
      <c r="O7436" s="4">
        <v>12088.796</v>
      </c>
      <c r="P7436" s="4">
        <v>10155.552</v>
      </c>
      <c r="Q7436" s="4">
        <v>8148.8990000000003</v>
      </c>
      <c r="R7436" s="4">
        <v>6156.223</v>
      </c>
      <c r="S7436" s="4">
        <v>4623.8019999999997</v>
      </c>
      <c r="T7436" s="4">
        <v>3595.0529999999999</v>
      </c>
      <c r="U7436" s="4">
        <v>2583.52</v>
      </c>
      <c r="V7436" s="4">
        <v>1617.3630000000001</v>
      </c>
      <c r="W7436" s="4">
        <v>836.90499999999997</v>
      </c>
      <c r="X7436" s="4">
        <v>327.40199999999999</v>
      </c>
      <c r="Y7436" s="4">
        <v>82.046999999999997</v>
      </c>
      <c r="Z7436" s="4">
        <v>12.943</v>
      </c>
      <c r="AA7436" s="4">
        <v>0.72699999999999998</v>
      </c>
      <c r="AB7436" s="4">
        <v>116</v>
      </c>
      <c r="AE7436" s="4">
        <v>1260.0239999999999</v>
      </c>
    </row>
    <row r="7437" spans="1:31">
      <c r="A7437" s="8">
        <v>4473</v>
      </c>
      <c r="B7437" s="8" t="s">
        <v>894</v>
      </c>
      <c r="C7437" s="9" t="s">
        <v>598</v>
      </c>
      <c r="D7437" s="5"/>
      <c r="E7437" s="6">
        <v>566</v>
      </c>
      <c r="F7437" s="5">
        <v>2030</v>
      </c>
      <c r="G7437" s="4">
        <v>37687.760999999999</v>
      </c>
      <c r="H7437" s="4">
        <v>33986.968999999997</v>
      </c>
      <c r="I7437" s="4">
        <v>31027.79</v>
      </c>
      <c r="J7437" s="4">
        <v>27481.010999999999</v>
      </c>
      <c r="K7437" s="4">
        <v>23873.574000000001</v>
      </c>
      <c r="L7437" s="4">
        <v>20480.605</v>
      </c>
      <c r="M7437" s="4">
        <v>17123.325000000001</v>
      </c>
      <c r="N7437" s="4">
        <v>14375.003000000001</v>
      </c>
      <c r="O7437" s="4">
        <v>12357.876</v>
      </c>
      <c r="P7437" s="4">
        <v>10438.957</v>
      </c>
      <c r="Q7437" s="4">
        <v>8462.7459999999992</v>
      </c>
      <c r="R7437" s="4">
        <v>6437.6310000000003</v>
      </c>
      <c r="S7437" s="4">
        <v>4788.9290000000001</v>
      </c>
      <c r="T7437" s="4">
        <v>3692.5219999999999</v>
      </c>
      <c r="U7437" s="4">
        <v>2664.4450000000002</v>
      </c>
      <c r="V7437" s="4">
        <v>1669.788</v>
      </c>
      <c r="W7437" s="4">
        <v>854.94899999999996</v>
      </c>
      <c r="X7437" s="4">
        <v>323.96499999999997</v>
      </c>
      <c r="Y7437" s="4">
        <v>76.028999999999996</v>
      </c>
      <c r="Z7437" s="4">
        <v>10.167</v>
      </c>
      <c r="AA7437" s="4">
        <v>0.76800000000000002</v>
      </c>
      <c r="AB7437" s="4">
        <v>116</v>
      </c>
      <c r="AE7437" s="4">
        <v>1265.8779999999999</v>
      </c>
    </row>
    <row r="7438" spans="1:31">
      <c r="A7438" s="8">
        <v>2700</v>
      </c>
      <c r="B7438" s="8" t="s">
        <v>895</v>
      </c>
      <c r="C7438" s="9" t="s">
        <v>605</v>
      </c>
      <c r="D7438" s="5">
        <v>19</v>
      </c>
      <c r="E7438" s="6">
        <v>578</v>
      </c>
      <c r="F7438" s="5">
        <v>1961</v>
      </c>
      <c r="G7438" s="4">
        <v>314.86099999999999</v>
      </c>
      <c r="H7438" s="4">
        <v>298.73700000000002</v>
      </c>
      <c r="I7438" s="4">
        <v>318.52199999999999</v>
      </c>
      <c r="J7438" s="4">
        <v>273.77300000000002</v>
      </c>
      <c r="K7438" s="4">
        <v>214.86799999999999</v>
      </c>
      <c r="L7438" s="4">
        <v>197.28</v>
      </c>
      <c r="M7438" s="4">
        <v>216.13499999999999</v>
      </c>
      <c r="N7438" s="4">
        <v>252.42</v>
      </c>
      <c r="O7438" s="4">
        <v>256.69499999999999</v>
      </c>
      <c r="P7438" s="4">
        <v>245.179</v>
      </c>
      <c r="Q7438" s="4">
        <v>226.386</v>
      </c>
      <c r="R7438" s="4">
        <v>204.887</v>
      </c>
      <c r="S7438" s="4">
        <v>183.089</v>
      </c>
      <c r="T7438" s="4">
        <v>148.179</v>
      </c>
      <c r="U7438" s="4">
        <v>110.901</v>
      </c>
      <c r="V7438" s="4">
        <v>76.012</v>
      </c>
      <c r="W7438" s="4">
        <v>17.955249999999999</v>
      </c>
      <c r="X7438" s="4">
        <v>17.955249999999999</v>
      </c>
      <c r="Y7438" s="4">
        <v>17.955249999999999</v>
      </c>
      <c r="Z7438" s="4">
        <v>17.955249999999999</v>
      </c>
      <c r="AA7438" s="4">
        <v>0</v>
      </c>
      <c r="AB7438" s="4">
        <v>117</v>
      </c>
      <c r="AE7438" s="4">
        <v>71.820999999999998</v>
      </c>
    </row>
    <row r="7439" spans="1:31">
      <c r="A7439" s="8">
        <v>2932</v>
      </c>
      <c r="B7439" s="8" t="s">
        <v>895</v>
      </c>
      <c r="C7439" s="9" t="s">
        <v>605</v>
      </c>
      <c r="D7439" s="5">
        <v>19</v>
      </c>
      <c r="E7439" s="6">
        <v>578</v>
      </c>
      <c r="F7439" s="5">
        <v>1962</v>
      </c>
      <c r="G7439" s="4">
        <v>316.13</v>
      </c>
      <c r="H7439" s="4">
        <v>298.37700000000001</v>
      </c>
      <c r="I7439" s="4">
        <v>316.24400000000003</v>
      </c>
      <c r="J7439" s="4">
        <v>286.89600000000002</v>
      </c>
      <c r="K7439" s="4">
        <v>223.518</v>
      </c>
      <c r="L7439" s="4">
        <v>196.84</v>
      </c>
      <c r="M7439" s="4">
        <v>210.31200000000001</v>
      </c>
      <c r="N7439" s="4">
        <v>246.14699999999999</v>
      </c>
      <c r="O7439" s="4">
        <v>258.05399999999997</v>
      </c>
      <c r="P7439" s="4">
        <v>247.101</v>
      </c>
      <c r="Q7439" s="4">
        <v>229.32400000000001</v>
      </c>
      <c r="R7439" s="4">
        <v>207.31200000000001</v>
      </c>
      <c r="S7439" s="4">
        <v>185.06700000000001</v>
      </c>
      <c r="T7439" s="4">
        <v>152.03899999999999</v>
      </c>
      <c r="U7439" s="4">
        <v>113.224</v>
      </c>
      <c r="V7439" s="4">
        <v>77.290999999999997</v>
      </c>
      <c r="W7439" s="4">
        <v>18.4635</v>
      </c>
      <c r="X7439" s="4">
        <v>18.4635</v>
      </c>
      <c r="Y7439" s="4">
        <v>18.4635</v>
      </c>
      <c r="Z7439" s="4">
        <v>18.4635</v>
      </c>
      <c r="AA7439" s="4">
        <v>0</v>
      </c>
      <c r="AB7439" s="4">
        <v>117</v>
      </c>
      <c r="AE7439" s="4">
        <v>73.853999999999999</v>
      </c>
    </row>
    <row r="7440" spans="1:31">
      <c r="A7440" s="8">
        <v>3164</v>
      </c>
      <c r="B7440" s="8" t="s">
        <v>895</v>
      </c>
      <c r="C7440" s="9" t="s">
        <v>605</v>
      </c>
      <c r="D7440" s="5">
        <v>19</v>
      </c>
      <c r="E7440" s="6">
        <v>578</v>
      </c>
      <c r="F7440" s="5">
        <v>1963</v>
      </c>
      <c r="G7440" s="4">
        <v>313.61099999999999</v>
      </c>
      <c r="H7440" s="4">
        <v>300.99099999999999</v>
      </c>
      <c r="I7440" s="4">
        <v>311.07</v>
      </c>
      <c r="J7440" s="4">
        <v>300.02999999999997</v>
      </c>
      <c r="K7440" s="4">
        <v>233.524</v>
      </c>
      <c r="L7440" s="4">
        <v>197.84100000000001</v>
      </c>
      <c r="M7440" s="4">
        <v>205.63300000000001</v>
      </c>
      <c r="N7440" s="4">
        <v>238.53299999999999</v>
      </c>
      <c r="O7440" s="4">
        <v>259.55799999999999</v>
      </c>
      <c r="P7440" s="4">
        <v>248.59</v>
      </c>
      <c r="Q7440" s="4">
        <v>232.69800000000001</v>
      </c>
      <c r="R7440" s="4">
        <v>210.078</v>
      </c>
      <c r="S7440" s="4">
        <v>187.113</v>
      </c>
      <c r="T7440" s="4">
        <v>156.256</v>
      </c>
      <c r="U7440" s="4">
        <v>116.012</v>
      </c>
      <c r="V7440" s="4">
        <v>78.882000000000005</v>
      </c>
      <c r="W7440" s="4">
        <v>18.766749999999998</v>
      </c>
      <c r="X7440" s="4">
        <v>18.766749999999998</v>
      </c>
      <c r="Y7440" s="4">
        <v>18.766749999999998</v>
      </c>
      <c r="Z7440" s="4">
        <v>18.766749999999998</v>
      </c>
      <c r="AA7440" s="4">
        <v>0</v>
      </c>
      <c r="AB7440" s="4">
        <v>117</v>
      </c>
      <c r="AE7440" s="4">
        <v>75.066999999999993</v>
      </c>
    </row>
    <row r="7441" spans="1:31">
      <c r="A7441" s="8">
        <v>3396</v>
      </c>
      <c r="B7441" s="8" t="s">
        <v>895</v>
      </c>
      <c r="C7441" s="9" t="s">
        <v>605</v>
      </c>
      <c r="D7441" s="5">
        <v>19</v>
      </c>
      <c r="E7441" s="6">
        <v>578</v>
      </c>
      <c r="F7441" s="5">
        <v>1964</v>
      </c>
      <c r="G7441" s="4">
        <v>311.32499999999999</v>
      </c>
      <c r="H7441" s="4">
        <v>305.03100000000001</v>
      </c>
      <c r="I7441" s="4">
        <v>305.50099999999998</v>
      </c>
      <c r="J7441" s="4">
        <v>310.64</v>
      </c>
      <c r="K7441" s="4">
        <v>244.41900000000001</v>
      </c>
      <c r="L7441" s="4">
        <v>200.51300000000001</v>
      </c>
      <c r="M7441" s="4">
        <v>201.904</v>
      </c>
      <c r="N7441" s="4">
        <v>230.51599999999999</v>
      </c>
      <c r="O7441" s="4">
        <v>259.87700000000001</v>
      </c>
      <c r="P7441" s="4">
        <v>249.77</v>
      </c>
      <c r="Q7441" s="4">
        <v>236.06399999999999</v>
      </c>
      <c r="R7441" s="4">
        <v>212.97300000000001</v>
      </c>
      <c r="S7441" s="4">
        <v>189.40199999999999</v>
      </c>
      <c r="T7441" s="4">
        <v>160.32300000000001</v>
      </c>
      <c r="U7441" s="4">
        <v>119.274</v>
      </c>
      <c r="V7441" s="4">
        <v>80.775999999999996</v>
      </c>
      <c r="W7441" s="4">
        <v>18.860499999999998</v>
      </c>
      <c r="X7441" s="4">
        <v>18.860499999999998</v>
      </c>
      <c r="Y7441" s="4">
        <v>18.860499999999998</v>
      </c>
      <c r="Z7441" s="4">
        <v>18.860499999999998</v>
      </c>
      <c r="AA7441" s="4">
        <v>0</v>
      </c>
      <c r="AB7441" s="4">
        <v>117</v>
      </c>
      <c r="AE7441" s="4">
        <v>75.441999999999993</v>
      </c>
    </row>
    <row r="7442" spans="1:31">
      <c r="A7442" s="8">
        <v>3628</v>
      </c>
      <c r="B7442" s="8" t="s">
        <v>895</v>
      </c>
      <c r="C7442" s="9" t="s">
        <v>605</v>
      </c>
      <c r="D7442" s="5">
        <v>19</v>
      </c>
      <c r="E7442" s="6">
        <v>578</v>
      </c>
      <c r="F7442" s="5">
        <v>1965</v>
      </c>
      <c r="G7442" s="4">
        <v>312</v>
      </c>
      <c r="H7442" s="4">
        <v>308</v>
      </c>
      <c r="I7442" s="4">
        <v>302</v>
      </c>
      <c r="J7442" s="4">
        <v>317</v>
      </c>
      <c r="K7442" s="4">
        <v>256</v>
      </c>
      <c r="L7442" s="4">
        <v>205</v>
      </c>
      <c r="M7442" s="4">
        <v>199</v>
      </c>
      <c r="N7442" s="4">
        <v>223</v>
      </c>
      <c r="O7442" s="4">
        <v>258</v>
      </c>
      <c r="P7442" s="4">
        <v>251</v>
      </c>
      <c r="Q7442" s="4">
        <v>239</v>
      </c>
      <c r="R7442" s="4">
        <v>216</v>
      </c>
      <c r="S7442" s="4">
        <v>192</v>
      </c>
      <c r="T7442" s="4">
        <v>164</v>
      </c>
      <c r="U7442" s="4">
        <v>123</v>
      </c>
      <c r="V7442" s="4">
        <v>83</v>
      </c>
      <c r="W7442" s="4">
        <v>18.750250000000001</v>
      </c>
      <c r="X7442" s="4">
        <v>18.750250000000001</v>
      </c>
      <c r="Y7442" s="4">
        <v>18.750250000000001</v>
      </c>
      <c r="Z7442" s="4">
        <v>18.750250000000001</v>
      </c>
      <c r="AA7442" s="4">
        <v>0</v>
      </c>
      <c r="AB7442" s="4">
        <v>117</v>
      </c>
      <c r="AE7442" s="4">
        <v>75.001000000000005</v>
      </c>
    </row>
    <row r="7443" spans="1:31">
      <c r="A7443" s="8">
        <v>3860</v>
      </c>
      <c r="B7443" s="8" t="s">
        <v>895</v>
      </c>
      <c r="C7443" s="9" t="s">
        <v>605</v>
      </c>
      <c r="D7443" s="5">
        <v>19</v>
      </c>
      <c r="E7443" s="6">
        <v>578</v>
      </c>
      <c r="F7443" s="5">
        <v>1966</v>
      </c>
      <c r="G7443" s="4">
        <v>312.45800000000003</v>
      </c>
      <c r="H7443" s="4">
        <v>309.77499999999998</v>
      </c>
      <c r="I7443" s="4">
        <v>300.947</v>
      </c>
      <c r="J7443" s="4">
        <v>318.94</v>
      </c>
      <c r="K7443" s="4">
        <v>269.35899999999998</v>
      </c>
      <c r="L7443" s="4">
        <v>211.84100000000001</v>
      </c>
      <c r="M7443" s="4">
        <v>197.30099999999999</v>
      </c>
      <c r="N7443" s="4">
        <v>216.22499999999999</v>
      </c>
      <c r="O7443" s="4">
        <v>253.46600000000001</v>
      </c>
      <c r="P7443" s="4">
        <v>252.726</v>
      </c>
      <c r="Q7443" s="4">
        <v>240.77099999999999</v>
      </c>
      <c r="R7443" s="4">
        <v>218.83199999999999</v>
      </c>
      <c r="S7443" s="4">
        <v>194.11600000000001</v>
      </c>
      <c r="T7443" s="4">
        <v>166.47499999999999</v>
      </c>
      <c r="U7443" s="4">
        <v>126.30800000000001</v>
      </c>
      <c r="V7443" s="4">
        <v>85.174999999999997</v>
      </c>
      <c r="W7443" s="4">
        <v>19.66525</v>
      </c>
      <c r="X7443" s="4">
        <v>19.66525</v>
      </c>
      <c r="Y7443" s="4">
        <v>19.66525</v>
      </c>
      <c r="Z7443" s="4">
        <v>19.66525</v>
      </c>
      <c r="AA7443" s="4">
        <v>0</v>
      </c>
      <c r="AB7443" s="4">
        <v>117</v>
      </c>
      <c r="AE7443" s="4">
        <v>78.661000000000001</v>
      </c>
    </row>
    <row r="7444" spans="1:31">
      <c r="A7444" s="8">
        <v>4092</v>
      </c>
      <c r="B7444" s="8" t="s">
        <v>895</v>
      </c>
      <c r="C7444" s="9" t="s">
        <v>605</v>
      </c>
      <c r="D7444" s="5">
        <v>19</v>
      </c>
      <c r="E7444" s="6">
        <v>578</v>
      </c>
      <c r="F7444" s="5">
        <v>1967</v>
      </c>
      <c r="G7444" s="4">
        <v>316.35899999999998</v>
      </c>
      <c r="H7444" s="4">
        <v>310.654</v>
      </c>
      <c r="I7444" s="4">
        <v>301.84300000000002</v>
      </c>
      <c r="J7444" s="4">
        <v>315.95</v>
      </c>
      <c r="K7444" s="4">
        <v>283.702</v>
      </c>
      <c r="L7444" s="4">
        <v>220.197</v>
      </c>
      <c r="M7444" s="4">
        <v>196.53200000000001</v>
      </c>
      <c r="N7444" s="4">
        <v>210.369</v>
      </c>
      <c r="O7444" s="4">
        <v>246.44399999999999</v>
      </c>
      <c r="P7444" s="4">
        <v>254.95</v>
      </c>
      <c r="Q7444" s="4">
        <v>241.82</v>
      </c>
      <c r="R7444" s="4">
        <v>221.84800000000001</v>
      </c>
      <c r="S7444" s="4">
        <v>196.34200000000001</v>
      </c>
      <c r="T7444" s="4">
        <v>168.666</v>
      </c>
      <c r="U7444" s="4">
        <v>129.96100000000001</v>
      </c>
      <c r="V7444" s="4">
        <v>87.424999999999997</v>
      </c>
      <c r="W7444" s="4">
        <v>20.37875</v>
      </c>
      <c r="X7444" s="4">
        <v>20.37875</v>
      </c>
      <c r="Y7444" s="4">
        <v>20.37875</v>
      </c>
      <c r="Z7444" s="4">
        <v>20.37875</v>
      </c>
      <c r="AA7444" s="4">
        <v>0</v>
      </c>
      <c r="AB7444" s="4">
        <v>117</v>
      </c>
      <c r="AE7444" s="4">
        <v>81.515000000000001</v>
      </c>
    </row>
    <row r="7445" spans="1:31">
      <c r="A7445" s="8">
        <v>4324</v>
      </c>
      <c r="B7445" s="8" t="s">
        <v>895</v>
      </c>
      <c r="C7445" s="9" t="s">
        <v>605</v>
      </c>
      <c r="D7445" s="5">
        <v>19</v>
      </c>
      <c r="E7445" s="6">
        <v>578</v>
      </c>
      <c r="F7445" s="5">
        <v>1968</v>
      </c>
      <c r="G7445" s="4">
        <v>322.33100000000002</v>
      </c>
      <c r="H7445" s="4">
        <v>310.69499999999999</v>
      </c>
      <c r="I7445" s="4">
        <v>304.13</v>
      </c>
      <c r="J7445" s="4">
        <v>310.07100000000003</v>
      </c>
      <c r="K7445" s="4">
        <v>297.40300000000002</v>
      </c>
      <c r="L7445" s="4">
        <v>229.91</v>
      </c>
      <c r="M7445" s="4">
        <v>197.03100000000001</v>
      </c>
      <c r="N7445" s="4">
        <v>205.54499999999999</v>
      </c>
      <c r="O7445" s="4">
        <v>237.845</v>
      </c>
      <c r="P7445" s="4">
        <v>256.85399999999998</v>
      </c>
      <c r="Q7445" s="4">
        <v>242.51300000000001</v>
      </c>
      <c r="R7445" s="4">
        <v>224.875</v>
      </c>
      <c r="S7445" s="4">
        <v>198.70500000000001</v>
      </c>
      <c r="T7445" s="4">
        <v>170.81700000000001</v>
      </c>
      <c r="U7445" s="4">
        <v>133.79400000000001</v>
      </c>
      <c r="V7445" s="4">
        <v>89.887</v>
      </c>
      <c r="W7445" s="4">
        <v>20.923999999999999</v>
      </c>
      <c r="X7445" s="4">
        <v>20.923999999999999</v>
      </c>
      <c r="Y7445" s="4">
        <v>20.923999999999999</v>
      </c>
      <c r="Z7445" s="4">
        <v>20.923999999999999</v>
      </c>
      <c r="AA7445" s="4">
        <v>0</v>
      </c>
      <c r="AB7445" s="4">
        <v>117</v>
      </c>
      <c r="AE7445" s="4">
        <v>83.695999999999998</v>
      </c>
    </row>
    <row r="7446" spans="1:31">
      <c r="A7446" s="8">
        <v>4556</v>
      </c>
      <c r="B7446" s="8" t="s">
        <v>895</v>
      </c>
      <c r="C7446" s="9" t="s">
        <v>605</v>
      </c>
      <c r="D7446" s="5">
        <v>19</v>
      </c>
      <c r="E7446" s="6">
        <v>578</v>
      </c>
      <c r="F7446" s="5">
        <v>1969</v>
      </c>
      <c r="G7446" s="4">
        <v>327.35300000000001</v>
      </c>
      <c r="H7446" s="4">
        <v>310.59899999999999</v>
      </c>
      <c r="I7446" s="4">
        <v>306.56299999999999</v>
      </c>
      <c r="J7446" s="4">
        <v>304.65199999999999</v>
      </c>
      <c r="K7446" s="4">
        <v>308.13499999999999</v>
      </c>
      <c r="L7446" s="4">
        <v>240.90100000000001</v>
      </c>
      <c r="M7446" s="4">
        <v>199.36699999999999</v>
      </c>
      <c r="N7446" s="4">
        <v>201.72900000000001</v>
      </c>
      <c r="O7446" s="4">
        <v>229.24600000000001</v>
      </c>
      <c r="P7446" s="4">
        <v>257.19400000000002</v>
      </c>
      <c r="Q7446" s="4">
        <v>243.52799999999999</v>
      </c>
      <c r="R7446" s="4">
        <v>227.73599999999999</v>
      </c>
      <c r="S7446" s="4">
        <v>201.369</v>
      </c>
      <c r="T7446" s="4">
        <v>173.268</v>
      </c>
      <c r="U7446" s="4">
        <v>137.607</v>
      </c>
      <c r="V7446" s="4">
        <v>92.747</v>
      </c>
      <c r="W7446" s="4">
        <v>21.3095</v>
      </c>
      <c r="X7446" s="4">
        <v>21.3095</v>
      </c>
      <c r="Y7446" s="4">
        <v>21.3095</v>
      </c>
      <c r="Z7446" s="4">
        <v>21.3095</v>
      </c>
      <c r="AA7446" s="4">
        <v>0</v>
      </c>
      <c r="AB7446" s="4">
        <v>117</v>
      </c>
      <c r="AE7446" s="4">
        <v>85.238</v>
      </c>
    </row>
    <row r="7447" spans="1:31">
      <c r="A7447" s="8">
        <v>4788</v>
      </c>
      <c r="B7447" s="8" t="s">
        <v>895</v>
      </c>
      <c r="C7447" s="9" t="s">
        <v>605</v>
      </c>
      <c r="D7447" s="5">
        <v>19</v>
      </c>
      <c r="E7447" s="6">
        <v>578</v>
      </c>
      <c r="F7447" s="5">
        <v>1970</v>
      </c>
      <c r="G7447" s="4">
        <v>329.529</v>
      </c>
      <c r="H7447" s="4">
        <v>311.34300000000002</v>
      </c>
      <c r="I7447" s="4">
        <v>308.12</v>
      </c>
      <c r="J7447" s="4">
        <v>301.71300000000002</v>
      </c>
      <c r="K7447" s="4">
        <v>314.50099999999998</v>
      </c>
      <c r="L7447" s="4">
        <v>252.96700000000001</v>
      </c>
      <c r="M7447" s="4">
        <v>203.828</v>
      </c>
      <c r="N7447" s="4">
        <v>198.874</v>
      </c>
      <c r="O7447" s="4">
        <v>221.685</v>
      </c>
      <c r="P7447" s="4">
        <v>255.17699999999999</v>
      </c>
      <c r="Q7447" s="4">
        <v>245.19300000000001</v>
      </c>
      <c r="R7447" s="4">
        <v>230.29900000000001</v>
      </c>
      <c r="S7447" s="4">
        <v>204.41399999999999</v>
      </c>
      <c r="T7447" s="4">
        <v>176.137</v>
      </c>
      <c r="U7447" s="4">
        <v>141.30500000000001</v>
      </c>
      <c r="V7447" s="4">
        <v>96.097999999999999</v>
      </c>
      <c r="W7447" s="4">
        <v>21.55</v>
      </c>
      <c r="X7447" s="4">
        <v>21.55</v>
      </c>
      <c r="Y7447" s="4">
        <v>21.55</v>
      </c>
      <c r="Z7447" s="4">
        <v>21.55</v>
      </c>
      <c r="AA7447" s="4">
        <v>0</v>
      </c>
      <c r="AB7447" s="4">
        <v>117</v>
      </c>
      <c r="AE7447" s="4">
        <v>86.2</v>
      </c>
    </row>
    <row r="7448" spans="1:31">
      <c r="A7448" s="8">
        <v>5020</v>
      </c>
      <c r="B7448" s="8" t="s">
        <v>895</v>
      </c>
      <c r="C7448" s="9" t="s">
        <v>605</v>
      </c>
      <c r="D7448" s="5">
        <v>19</v>
      </c>
      <c r="E7448" s="6">
        <v>578</v>
      </c>
      <c r="F7448" s="5">
        <v>1971</v>
      </c>
      <c r="G7448" s="4">
        <v>333.34899999999999</v>
      </c>
      <c r="H7448" s="4">
        <v>313.56799999999998</v>
      </c>
      <c r="I7448" s="4">
        <v>308.858</v>
      </c>
      <c r="J7448" s="4">
        <v>300.63600000000002</v>
      </c>
      <c r="K7448" s="4">
        <v>316.96600000000001</v>
      </c>
      <c r="L7448" s="4">
        <v>266.55099999999999</v>
      </c>
      <c r="M7448" s="4">
        <v>210.315</v>
      </c>
      <c r="N7448" s="4">
        <v>196.76599999999999</v>
      </c>
      <c r="O7448" s="4">
        <v>214.69499999999999</v>
      </c>
      <c r="P7448" s="4">
        <v>250.28</v>
      </c>
      <c r="Q7448" s="4">
        <v>246.756</v>
      </c>
      <c r="R7448" s="4">
        <v>231.672</v>
      </c>
      <c r="S7448" s="4">
        <v>206.59899999999999</v>
      </c>
      <c r="T7448" s="4">
        <v>177.52799999999999</v>
      </c>
      <c r="U7448" s="4">
        <v>143.035</v>
      </c>
      <c r="V7448" s="4">
        <v>98.534999999999997</v>
      </c>
      <c r="W7448" s="4">
        <v>22.59525</v>
      </c>
      <c r="X7448" s="4">
        <v>22.59525</v>
      </c>
      <c r="Y7448" s="4">
        <v>22.59525</v>
      </c>
      <c r="Z7448" s="4">
        <v>22.59525</v>
      </c>
      <c r="AA7448" s="4">
        <v>0</v>
      </c>
      <c r="AB7448" s="4">
        <v>117</v>
      </c>
      <c r="AE7448" s="4">
        <v>90.381</v>
      </c>
    </row>
    <row r="7449" spans="1:31">
      <c r="A7449" s="8">
        <v>5252</v>
      </c>
      <c r="B7449" s="8" t="s">
        <v>895</v>
      </c>
      <c r="C7449" s="9" t="s">
        <v>605</v>
      </c>
      <c r="D7449" s="5">
        <v>19</v>
      </c>
      <c r="E7449" s="6">
        <v>578</v>
      </c>
      <c r="F7449" s="5">
        <v>1972</v>
      </c>
      <c r="G7449" s="4">
        <v>331.65</v>
      </c>
      <c r="H7449" s="4">
        <v>317.49900000000002</v>
      </c>
      <c r="I7449" s="4">
        <v>309.27999999999997</v>
      </c>
      <c r="J7449" s="4">
        <v>301.87400000000002</v>
      </c>
      <c r="K7449" s="4">
        <v>314.85599999999999</v>
      </c>
      <c r="L7449" s="4">
        <v>281.673</v>
      </c>
      <c r="M7449" s="4">
        <v>218.779</v>
      </c>
      <c r="N7449" s="4">
        <v>195.91900000000001</v>
      </c>
      <c r="O7449" s="4">
        <v>208.99199999999999</v>
      </c>
      <c r="P7449" s="4">
        <v>243.29</v>
      </c>
      <c r="Q7449" s="4">
        <v>249.19900000000001</v>
      </c>
      <c r="R7449" s="4">
        <v>232.80699999999999</v>
      </c>
      <c r="S7449" s="4">
        <v>209.40899999999999</v>
      </c>
      <c r="T7449" s="4">
        <v>179.37</v>
      </c>
      <c r="U7449" s="4">
        <v>144.846</v>
      </c>
      <c r="V7449" s="4">
        <v>101.265</v>
      </c>
      <c r="W7449" s="4">
        <v>23.455249999999999</v>
      </c>
      <c r="X7449" s="4">
        <v>23.455249999999999</v>
      </c>
      <c r="Y7449" s="4">
        <v>23.455249999999999</v>
      </c>
      <c r="Z7449" s="4">
        <v>23.455249999999999</v>
      </c>
      <c r="AA7449" s="4">
        <v>0</v>
      </c>
      <c r="AB7449" s="4">
        <v>117</v>
      </c>
      <c r="AE7449" s="4">
        <v>93.820999999999998</v>
      </c>
    </row>
    <row r="7450" spans="1:31">
      <c r="A7450" s="8">
        <v>5484</v>
      </c>
      <c r="B7450" s="8" t="s">
        <v>895</v>
      </c>
      <c r="C7450" s="9" t="s">
        <v>605</v>
      </c>
      <c r="D7450" s="5">
        <v>19</v>
      </c>
      <c r="E7450" s="6">
        <v>578</v>
      </c>
      <c r="F7450" s="5">
        <v>1973</v>
      </c>
      <c r="G7450" s="4">
        <v>325.74700000000001</v>
      </c>
      <c r="H7450" s="4">
        <v>322.77100000000002</v>
      </c>
      <c r="I7450" s="4">
        <v>309.529</v>
      </c>
      <c r="J7450" s="4">
        <v>304.56200000000001</v>
      </c>
      <c r="K7450" s="4">
        <v>309.88</v>
      </c>
      <c r="L7450" s="4">
        <v>296.495</v>
      </c>
      <c r="M7450" s="4">
        <v>228.97800000000001</v>
      </c>
      <c r="N7450" s="4">
        <v>196.58600000000001</v>
      </c>
      <c r="O7450" s="4">
        <v>204.45599999999999</v>
      </c>
      <c r="P7450" s="4">
        <v>234.982</v>
      </c>
      <c r="Q7450" s="4">
        <v>251.48400000000001</v>
      </c>
      <c r="R7450" s="4">
        <v>233.893</v>
      </c>
      <c r="S7450" s="4">
        <v>212.51499999999999</v>
      </c>
      <c r="T7450" s="4">
        <v>181.62899999999999</v>
      </c>
      <c r="U7450" s="4">
        <v>146.88300000000001</v>
      </c>
      <c r="V7450" s="4">
        <v>104.152</v>
      </c>
      <c r="W7450" s="4">
        <v>24.11975</v>
      </c>
      <c r="X7450" s="4">
        <v>24.11975</v>
      </c>
      <c r="Y7450" s="4">
        <v>24.11975</v>
      </c>
      <c r="Z7450" s="4">
        <v>24.11975</v>
      </c>
      <c r="AA7450" s="4">
        <v>0</v>
      </c>
      <c r="AB7450" s="4">
        <v>117</v>
      </c>
      <c r="AE7450" s="4">
        <v>96.478999999999999</v>
      </c>
    </row>
    <row r="7451" spans="1:31">
      <c r="A7451" s="8">
        <v>5716</v>
      </c>
      <c r="B7451" s="8" t="s">
        <v>895</v>
      </c>
      <c r="C7451" s="9" t="s">
        <v>605</v>
      </c>
      <c r="D7451" s="5">
        <v>19</v>
      </c>
      <c r="E7451" s="6">
        <v>578</v>
      </c>
      <c r="F7451" s="5">
        <v>1974</v>
      </c>
      <c r="G7451" s="4">
        <v>317.875</v>
      </c>
      <c r="H7451" s="4">
        <v>328.03699999999998</v>
      </c>
      <c r="I7451" s="4">
        <v>310.34899999999999</v>
      </c>
      <c r="J7451" s="4">
        <v>307.101</v>
      </c>
      <c r="K7451" s="4">
        <v>304.97000000000003</v>
      </c>
      <c r="L7451" s="4">
        <v>308.23700000000002</v>
      </c>
      <c r="M7451" s="4">
        <v>240.58099999999999</v>
      </c>
      <c r="N7451" s="4">
        <v>199.13900000000001</v>
      </c>
      <c r="O7451" s="4">
        <v>200.79400000000001</v>
      </c>
      <c r="P7451" s="4">
        <v>226.64599999999999</v>
      </c>
      <c r="Q7451" s="4">
        <v>252.047</v>
      </c>
      <c r="R7451" s="4">
        <v>235.27099999999999</v>
      </c>
      <c r="S7451" s="4">
        <v>215.48400000000001</v>
      </c>
      <c r="T7451" s="4">
        <v>184.279</v>
      </c>
      <c r="U7451" s="4">
        <v>149.238</v>
      </c>
      <c r="V7451" s="4">
        <v>106.99</v>
      </c>
      <c r="W7451" s="4">
        <v>24.59075</v>
      </c>
      <c r="X7451" s="4">
        <v>24.59075</v>
      </c>
      <c r="Y7451" s="4">
        <v>24.59075</v>
      </c>
      <c r="Z7451" s="4">
        <v>24.59075</v>
      </c>
      <c r="AA7451" s="4">
        <v>0</v>
      </c>
      <c r="AB7451" s="4">
        <v>117</v>
      </c>
      <c r="AE7451" s="4">
        <v>98.363</v>
      </c>
    </row>
    <row r="7452" spans="1:31">
      <c r="A7452" s="8">
        <v>5948</v>
      </c>
      <c r="B7452" s="8" t="s">
        <v>895</v>
      </c>
      <c r="C7452" s="9" t="s">
        <v>605</v>
      </c>
      <c r="D7452" s="5">
        <v>19</v>
      </c>
      <c r="E7452" s="6">
        <v>578</v>
      </c>
      <c r="F7452" s="5">
        <v>1975</v>
      </c>
      <c r="G7452" s="4">
        <v>309.51600000000002</v>
      </c>
      <c r="H7452" s="4">
        <v>331.37299999999999</v>
      </c>
      <c r="I7452" s="4">
        <v>312.59300000000002</v>
      </c>
      <c r="J7452" s="4">
        <v>308.58499999999998</v>
      </c>
      <c r="K7452" s="4">
        <v>302.089</v>
      </c>
      <c r="L7452" s="4">
        <v>315.24200000000002</v>
      </c>
      <c r="M7452" s="4">
        <v>253.245</v>
      </c>
      <c r="N7452" s="4">
        <v>203.79900000000001</v>
      </c>
      <c r="O7452" s="4">
        <v>197.92599999999999</v>
      </c>
      <c r="P7452" s="4">
        <v>219.2</v>
      </c>
      <c r="Q7452" s="4">
        <v>250.03299999999999</v>
      </c>
      <c r="R7452" s="4">
        <v>237.11199999999999</v>
      </c>
      <c r="S7452" s="4">
        <v>218.10400000000001</v>
      </c>
      <c r="T7452" s="4">
        <v>187.309</v>
      </c>
      <c r="U7452" s="4">
        <v>151.93100000000001</v>
      </c>
      <c r="V7452" s="4">
        <v>109.74299999999999</v>
      </c>
      <c r="W7452" s="4">
        <v>24.878</v>
      </c>
      <c r="X7452" s="4">
        <v>24.878</v>
      </c>
      <c r="Y7452" s="4">
        <v>24.878</v>
      </c>
      <c r="Z7452" s="4">
        <v>24.878</v>
      </c>
      <c r="AA7452" s="4">
        <v>0</v>
      </c>
      <c r="AB7452" s="4">
        <v>117</v>
      </c>
      <c r="AE7452" s="4">
        <v>99.512</v>
      </c>
    </row>
    <row r="7453" spans="1:31">
      <c r="A7453" s="8">
        <v>6180</v>
      </c>
      <c r="B7453" s="8" t="s">
        <v>895</v>
      </c>
      <c r="C7453" s="9" t="s">
        <v>605</v>
      </c>
      <c r="D7453" s="5">
        <v>19</v>
      </c>
      <c r="E7453" s="6">
        <v>578</v>
      </c>
      <c r="F7453" s="5">
        <v>1976</v>
      </c>
      <c r="G7453" s="4">
        <v>298.005</v>
      </c>
      <c r="H7453" s="4">
        <v>332.28</v>
      </c>
      <c r="I7453" s="4">
        <v>316.488</v>
      </c>
      <c r="J7453" s="4">
        <v>309.80599999999998</v>
      </c>
      <c r="K7453" s="4">
        <v>301.55700000000002</v>
      </c>
      <c r="L7453" s="4">
        <v>318.13499999999999</v>
      </c>
      <c r="M7453" s="4">
        <v>267.221</v>
      </c>
      <c r="N7453" s="4">
        <v>210.51900000000001</v>
      </c>
      <c r="O7453" s="4">
        <v>196.10300000000001</v>
      </c>
      <c r="P7453" s="4">
        <v>212.542</v>
      </c>
      <c r="Q7453" s="4">
        <v>245.40199999999999</v>
      </c>
      <c r="R7453" s="4">
        <v>238.89500000000001</v>
      </c>
      <c r="S7453" s="4">
        <v>219.131</v>
      </c>
      <c r="T7453" s="4">
        <v>189.53299999999999</v>
      </c>
      <c r="U7453" s="4">
        <v>153.47999999999999</v>
      </c>
      <c r="V7453" s="4">
        <v>112.16500000000001</v>
      </c>
      <c r="W7453" s="4">
        <v>26.331</v>
      </c>
      <c r="X7453" s="4">
        <v>26.331</v>
      </c>
      <c r="Y7453" s="4">
        <v>26.331</v>
      </c>
      <c r="Z7453" s="4">
        <v>26.331</v>
      </c>
      <c r="AA7453" s="4">
        <v>0</v>
      </c>
      <c r="AB7453" s="4">
        <v>117</v>
      </c>
      <c r="AE7453" s="4">
        <v>105.324</v>
      </c>
    </row>
    <row r="7454" spans="1:31">
      <c r="A7454" s="8">
        <v>6412</v>
      </c>
      <c r="B7454" s="8" t="s">
        <v>895</v>
      </c>
      <c r="C7454" s="9" t="s">
        <v>605</v>
      </c>
      <c r="D7454" s="5">
        <v>19</v>
      </c>
      <c r="E7454" s="6">
        <v>578</v>
      </c>
      <c r="F7454" s="5">
        <v>1977</v>
      </c>
      <c r="G7454" s="4">
        <v>287.04199999999997</v>
      </c>
      <c r="H7454" s="4">
        <v>330.45499999999998</v>
      </c>
      <c r="I7454" s="4">
        <v>321.38299999999998</v>
      </c>
      <c r="J7454" s="4">
        <v>310.16899999999998</v>
      </c>
      <c r="K7454" s="4">
        <v>302.96499999999997</v>
      </c>
      <c r="L7454" s="4">
        <v>316.10599999999999</v>
      </c>
      <c r="M7454" s="4">
        <v>282.46899999999999</v>
      </c>
      <c r="N7454" s="4">
        <v>218.97499999999999</v>
      </c>
      <c r="O7454" s="4">
        <v>195.31299999999999</v>
      </c>
      <c r="P7454" s="4">
        <v>206.923</v>
      </c>
      <c r="Q7454" s="4">
        <v>238.48400000000001</v>
      </c>
      <c r="R7454" s="4">
        <v>241.28700000000001</v>
      </c>
      <c r="S7454" s="4">
        <v>219.94900000000001</v>
      </c>
      <c r="T7454" s="4">
        <v>191.858</v>
      </c>
      <c r="U7454" s="4">
        <v>155.31100000000001</v>
      </c>
      <c r="V7454" s="4">
        <v>114.20699999999999</v>
      </c>
      <c r="W7454" s="4">
        <v>27.635999999999999</v>
      </c>
      <c r="X7454" s="4">
        <v>27.635999999999999</v>
      </c>
      <c r="Y7454" s="4">
        <v>27.635999999999999</v>
      </c>
      <c r="Z7454" s="4">
        <v>27.635999999999999</v>
      </c>
      <c r="AA7454" s="4">
        <v>0</v>
      </c>
      <c r="AB7454" s="4">
        <v>117</v>
      </c>
      <c r="AE7454" s="4">
        <v>110.544</v>
      </c>
    </row>
    <row r="7455" spans="1:31">
      <c r="A7455" s="8">
        <v>6644</v>
      </c>
      <c r="B7455" s="8" t="s">
        <v>895</v>
      </c>
      <c r="C7455" s="9" t="s">
        <v>605</v>
      </c>
      <c r="D7455" s="5">
        <v>19</v>
      </c>
      <c r="E7455" s="6">
        <v>578</v>
      </c>
      <c r="F7455" s="5">
        <v>1978</v>
      </c>
      <c r="G7455" s="4">
        <v>277.06099999999998</v>
      </c>
      <c r="H7455" s="4">
        <v>325.83100000000002</v>
      </c>
      <c r="I7455" s="4">
        <v>326.63799999999998</v>
      </c>
      <c r="J7455" s="4">
        <v>310.35199999999998</v>
      </c>
      <c r="K7455" s="4">
        <v>305.589</v>
      </c>
      <c r="L7455" s="4">
        <v>311.089</v>
      </c>
      <c r="M7455" s="4">
        <v>297.25299999999999</v>
      </c>
      <c r="N7455" s="4">
        <v>229.053</v>
      </c>
      <c r="O7455" s="4">
        <v>195.916</v>
      </c>
      <c r="P7455" s="4">
        <v>202.36099999999999</v>
      </c>
      <c r="Q7455" s="4">
        <v>230.226</v>
      </c>
      <c r="R7455" s="4">
        <v>243.32300000000001</v>
      </c>
      <c r="S7455" s="4">
        <v>220.98400000000001</v>
      </c>
      <c r="T7455" s="4">
        <v>194.03200000000001</v>
      </c>
      <c r="U7455" s="4">
        <v>157.648</v>
      </c>
      <c r="V7455" s="4">
        <v>115.979</v>
      </c>
      <c r="W7455" s="4">
        <v>28.768000000000001</v>
      </c>
      <c r="X7455" s="4">
        <v>28.768000000000001</v>
      </c>
      <c r="Y7455" s="4">
        <v>28.768000000000001</v>
      </c>
      <c r="Z7455" s="4">
        <v>28.768000000000001</v>
      </c>
      <c r="AA7455" s="4">
        <v>0</v>
      </c>
      <c r="AB7455" s="4">
        <v>117</v>
      </c>
      <c r="AE7455" s="4">
        <v>115.072</v>
      </c>
    </row>
    <row r="7456" spans="1:31">
      <c r="A7456" s="8">
        <v>6876</v>
      </c>
      <c r="B7456" s="8" t="s">
        <v>895</v>
      </c>
      <c r="C7456" s="9" t="s">
        <v>605</v>
      </c>
      <c r="D7456" s="5">
        <v>19</v>
      </c>
      <c r="E7456" s="6">
        <v>578</v>
      </c>
      <c r="F7456" s="5">
        <v>1979</v>
      </c>
      <c r="G7456" s="4">
        <v>268.346</v>
      </c>
      <c r="H7456" s="4">
        <v>319.18</v>
      </c>
      <c r="I7456" s="4">
        <v>330.87200000000001</v>
      </c>
      <c r="J7456" s="4">
        <v>311.41300000000001</v>
      </c>
      <c r="K7456" s="4">
        <v>308.07</v>
      </c>
      <c r="L7456" s="4">
        <v>306.24900000000002</v>
      </c>
      <c r="M7456" s="4">
        <v>308.98700000000002</v>
      </c>
      <c r="N7456" s="4">
        <v>240.601</v>
      </c>
      <c r="O7456" s="4">
        <v>198.42599999999999</v>
      </c>
      <c r="P7456" s="4">
        <v>198.72200000000001</v>
      </c>
      <c r="Q7456" s="4">
        <v>222.05199999999999</v>
      </c>
      <c r="R7456" s="4">
        <v>243.68799999999999</v>
      </c>
      <c r="S7456" s="4">
        <v>222.62799999999999</v>
      </c>
      <c r="T7456" s="4">
        <v>196.01599999999999</v>
      </c>
      <c r="U7456" s="4">
        <v>160.46899999999999</v>
      </c>
      <c r="V7456" s="4">
        <v>117.782</v>
      </c>
      <c r="W7456" s="4">
        <v>29.689250000000001</v>
      </c>
      <c r="X7456" s="4">
        <v>29.689250000000001</v>
      </c>
      <c r="Y7456" s="4">
        <v>29.689250000000001</v>
      </c>
      <c r="Z7456" s="4">
        <v>29.689250000000001</v>
      </c>
      <c r="AA7456" s="4">
        <v>0</v>
      </c>
      <c r="AB7456" s="4">
        <v>117</v>
      </c>
      <c r="AE7456" s="4">
        <v>118.75700000000001</v>
      </c>
    </row>
    <row r="7457" spans="1:31">
      <c r="A7457" s="8">
        <v>7108</v>
      </c>
      <c r="B7457" s="8" t="s">
        <v>895</v>
      </c>
      <c r="C7457" s="9" t="s">
        <v>605</v>
      </c>
      <c r="D7457" s="5">
        <v>19</v>
      </c>
      <c r="E7457" s="6">
        <v>578</v>
      </c>
      <c r="F7457" s="5">
        <v>1980</v>
      </c>
      <c r="G7457" s="4">
        <v>261.01299999999998</v>
      </c>
      <c r="H7457" s="4">
        <v>311.86599999999999</v>
      </c>
      <c r="I7457" s="4">
        <v>332.80700000000002</v>
      </c>
      <c r="J7457" s="4">
        <v>313.89499999999998</v>
      </c>
      <c r="K7457" s="4">
        <v>309.59300000000002</v>
      </c>
      <c r="L7457" s="4">
        <v>303.55599999999998</v>
      </c>
      <c r="M7457" s="4">
        <v>316.11700000000002</v>
      </c>
      <c r="N7457" s="4">
        <v>253.328</v>
      </c>
      <c r="O7457" s="4">
        <v>203.11099999999999</v>
      </c>
      <c r="P7457" s="4">
        <v>195.97</v>
      </c>
      <c r="Q7457" s="4">
        <v>214.869</v>
      </c>
      <c r="R7457" s="4">
        <v>241.68600000000001</v>
      </c>
      <c r="S7457" s="4">
        <v>224.86799999999999</v>
      </c>
      <c r="T7457" s="4">
        <v>197.99100000000001</v>
      </c>
      <c r="U7457" s="4">
        <v>163.53299999999999</v>
      </c>
      <c r="V7457" s="4">
        <v>119.94</v>
      </c>
      <c r="W7457" s="4">
        <v>30.369499999999999</v>
      </c>
      <c r="X7457" s="4">
        <v>30.369499999999999</v>
      </c>
      <c r="Y7457" s="4">
        <v>30.369499999999999</v>
      </c>
      <c r="Z7457" s="4">
        <v>30.369499999999999</v>
      </c>
      <c r="AA7457" s="4">
        <v>0</v>
      </c>
      <c r="AB7457" s="4">
        <v>117</v>
      </c>
      <c r="AE7457" s="4">
        <v>121.47799999999999</v>
      </c>
    </row>
    <row r="7458" spans="1:31">
      <c r="A7458" s="8">
        <v>7340</v>
      </c>
      <c r="B7458" s="8" t="s">
        <v>895</v>
      </c>
      <c r="C7458" s="9" t="s">
        <v>605</v>
      </c>
      <c r="D7458" s="5">
        <v>19</v>
      </c>
      <c r="E7458" s="6">
        <v>578</v>
      </c>
      <c r="F7458" s="5">
        <v>1981</v>
      </c>
      <c r="G7458" s="4">
        <v>252.21700000000001</v>
      </c>
      <c r="H7458" s="4">
        <v>304.10000000000002</v>
      </c>
      <c r="I7458" s="4">
        <v>332.94200000000001</v>
      </c>
      <c r="J7458" s="4">
        <v>318.10000000000002</v>
      </c>
      <c r="K7458" s="4">
        <v>311.27199999999999</v>
      </c>
      <c r="L7458" s="4">
        <v>303.22300000000001</v>
      </c>
      <c r="M7458" s="4">
        <v>319.20400000000001</v>
      </c>
      <c r="N7458" s="4">
        <v>267.35700000000003</v>
      </c>
      <c r="O7458" s="4">
        <v>209.83799999999999</v>
      </c>
      <c r="P7458" s="4">
        <v>194.20500000000001</v>
      </c>
      <c r="Q7458" s="4">
        <v>208.38900000000001</v>
      </c>
      <c r="R7458" s="4">
        <v>237.13200000000001</v>
      </c>
      <c r="S7458" s="4">
        <v>226.66200000000001</v>
      </c>
      <c r="T7458" s="4">
        <v>199.762</v>
      </c>
      <c r="U7458" s="4">
        <v>165.179</v>
      </c>
      <c r="V7458" s="4">
        <v>121.869</v>
      </c>
      <c r="W7458" s="4">
        <v>31.812000000000001</v>
      </c>
      <c r="X7458" s="4">
        <v>31.812000000000001</v>
      </c>
      <c r="Y7458" s="4">
        <v>31.812000000000001</v>
      </c>
      <c r="Z7458" s="4">
        <v>31.812000000000001</v>
      </c>
      <c r="AA7458" s="4">
        <v>0</v>
      </c>
      <c r="AB7458" s="4">
        <v>117</v>
      </c>
      <c r="AE7458" s="4">
        <v>127.248</v>
      </c>
    </row>
    <row r="7459" spans="1:31">
      <c r="A7459" s="8">
        <v>7572</v>
      </c>
      <c r="B7459" s="8" t="s">
        <v>895</v>
      </c>
      <c r="C7459" s="9" t="s">
        <v>605</v>
      </c>
      <c r="D7459" s="5">
        <v>19</v>
      </c>
      <c r="E7459" s="6">
        <v>578</v>
      </c>
      <c r="F7459" s="5">
        <v>1982</v>
      </c>
      <c r="G7459" s="4">
        <v>248.77500000000001</v>
      </c>
      <c r="H7459" s="4">
        <v>294.46800000000002</v>
      </c>
      <c r="I7459" s="4">
        <v>330.67500000000001</v>
      </c>
      <c r="J7459" s="4">
        <v>323.26100000000002</v>
      </c>
      <c r="K7459" s="4">
        <v>311.92700000000002</v>
      </c>
      <c r="L7459" s="4">
        <v>304.78899999999999</v>
      </c>
      <c r="M7459" s="4">
        <v>317.28399999999999</v>
      </c>
      <c r="N7459" s="4">
        <v>282.59199999999998</v>
      </c>
      <c r="O7459" s="4">
        <v>218.21199999999999</v>
      </c>
      <c r="P7459" s="4">
        <v>193.399</v>
      </c>
      <c r="Q7459" s="4">
        <v>202.86</v>
      </c>
      <c r="R7459" s="4">
        <v>230.386</v>
      </c>
      <c r="S7459" s="4">
        <v>228.77799999999999</v>
      </c>
      <c r="T7459" s="4">
        <v>201.38300000000001</v>
      </c>
      <c r="U7459" s="4">
        <v>166.971</v>
      </c>
      <c r="V7459" s="4">
        <v>123.931</v>
      </c>
      <c r="W7459" s="4">
        <v>32.96875</v>
      </c>
      <c r="X7459" s="4">
        <v>32.96875</v>
      </c>
      <c r="Y7459" s="4">
        <v>32.96875</v>
      </c>
      <c r="Z7459" s="4">
        <v>32.96875</v>
      </c>
      <c r="AA7459" s="4">
        <v>0</v>
      </c>
      <c r="AB7459" s="4">
        <v>117</v>
      </c>
      <c r="AE7459" s="4">
        <v>131.875</v>
      </c>
    </row>
    <row r="7460" spans="1:31">
      <c r="A7460" s="8">
        <v>7804</v>
      </c>
      <c r="B7460" s="8" t="s">
        <v>895</v>
      </c>
      <c r="C7460" s="9" t="s">
        <v>605</v>
      </c>
      <c r="D7460" s="5">
        <v>19</v>
      </c>
      <c r="E7460" s="6">
        <v>578</v>
      </c>
      <c r="F7460" s="5">
        <v>1983</v>
      </c>
      <c r="G7460" s="4">
        <v>249.14099999999999</v>
      </c>
      <c r="H7460" s="4">
        <v>283.524</v>
      </c>
      <c r="I7460" s="4">
        <v>326.45800000000003</v>
      </c>
      <c r="J7460" s="4">
        <v>328.57600000000002</v>
      </c>
      <c r="K7460" s="4">
        <v>312.24900000000002</v>
      </c>
      <c r="L7460" s="4">
        <v>307.66800000000001</v>
      </c>
      <c r="M7460" s="4">
        <v>312.39499999999998</v>
      </c>
      <c r="N7460" s="4">
        <v>297.38900000000001</v>
      </c>
      <c r="O7460" s="4">
        <v>228.18700000000001</v>
      </c>
      <c r="P7460" s="4">
        <v>193.98</v>
      </c>
      <c r="Q7460" s="4">
        <v>198.37200000000001</v>
      </c>
      <c r="R7460" s="4">
        <v>222.41</v>
      </c>
      <c r="S7460" s="4">
        <v>230.56700000000001</v>
      </c>
      <c r="T7460" s="4">
        <v>202.94200000000001</v>
      </c>
      <c r="U7460" s="4">
        <v>169.154</v>
      </c>
      <c r="V7460" s="4">
        <v>126.093</v>
      </c>
      <c r="W7460" s="4">
        <v>33.870750000000001</v>
      </c>
      <c r="X7460" s="4">
        <v>33.870750000000001</v>
      </c>
      <c r="Y7460" s="4">
        <v>33.870750000000001</v>
      </c>
      <c r="Z7460" s="4">
        <v>33.870750000000001</v>
      </c>
      <c r="AA7460" s="4">
        <v>0</v>
      </c>
      <c r="AB7460" s="4">
        <v>117</v>
      </c>
      <c r="AE7460" s="4">
        <v>135.483</v>
      </c>
    </row>
    <row r="7461" spans="1:31">
      <c r="A7461" s="8">
        <v>8036</v>
      </c>
      <c r="B7461" s="8" t="s">
        <v>895</v>
      </c>
      <c r="C7461" s="9" t="s">
        <v>605</v>
      </c>
      <c r="D7461" s="5">
        <v>19</v>
      </c>
      <c r="E7461" s="6">
        <v>578</v>
      </c>
      <c r="F7461" s="5">
        <v>1984</v>
      </c>
      <c r="G7461" s="4">
        <v>251.33099999999999</v>
      </c>
      <c r="H7461" s="4">
        <v>272.56700000000001</v>
      </c>
      <c r="I7461" s="4">
        <v>320.68799999999999</v>
      </c>
      <c r="J7461" s="4">
        <v>332.67099999999999</v>
      </c>
      <c r="K7461" s="4">
        <v>313.39800000000002</v>
      </c>
      <c r="L7461" s="4">
        <v>310.57299999999998</v>
      </c>
      <c r="M7461" s="4">
        <v>307.80900000000003</v>
      </c>
      <c r="N7461" s="4">
        <v>309.26400000000001</v>
      </c>
      <c r="O7461" s="4">
        <v>239.71100000000001</v>
      </c>
      <c r="P7461" s="4">
        <v>196.517</v>
      </c>
      <c r="Q7461" s="4">
        <v>194.87299999999999</v>
      </c>
      <c r="R7461" s="4">
        <v>214.61600000000001</v>
      </c>
      <c r="S7461" s="4">
        <v>230.947</v>
      </c>
      <c r="T7461" s="4">
        <v>204.75</v>
      </c>
      <c r="U7461" s="4">
        <v>171.816</v>
      </c>
      <c r="V7461" s="4">
        <v>128.399</v>
      </c>
      <c r="W7461" s="4">
        <v>34.555</v>
      </c>
      <c r="X7461" s="4">
        <v>34.555</v>
      </c>
      <c r="Y7461" s="4">
        <v>34.555</v>
      </c>
      <c r="Z7461" s="4">
        <v>34.555</v>
      </c>
      <c r="AA7461" s="4">
        <v>0</v>
      </c>
      <c r="AB7461" s="4">
        <v>117</v>
      </c>
      <c r="AE7461" s="4">
        <v>138.22</v>
      </c>
    </row>
    <row r="7462" spans="1:31">
      <c r="A7462" s="8">
        <v>8268</v>
      </c>
      <c r="B7462" s="8" t="s">
        <v>895</v>
      </c>
      <c r="C7462" s="9" t="s">
        <v>605</v>
      </c>
      <c r="D7462" s="5">
        <v>19</v>
      </c>
      <c r="E7462" s="6">
        <v>578</v>
      </c>
      <c r="F7462" s="5">
        <v>1985</v>
      </c>
      <c r="G7462" s="4">
        <v>254.018</v>
      </c>
      <c r="H7462" s="4">
        <v>263.35000000000002</v>
      </c>
      <c r="I7462" s="4">
        <v>313.37200000000001</v>
      </c>
      <c r="J7462" s="4">
        <v>334.59</v>
      </c>
      <c r="K7462" s="4">
        <v>316.01</v>
      </c>
      <c r="L7462" s="4">
        <v>312.642</v>
      </c>
      <c r="M7462" s="4">
        <v>305.565</v>
      </c>
      <c r="N7462" s="4">
        <v>316.70499999999998</v>
      </c>
      <c r="O7462" s="4">
        <v>252.554</v>
      </c>
      <c r="P7462" s="4">
        <v>201.303</v>
      </c>
      <c r="Q7462" s="4">
        <v>192.34899999999999</v>
      </c>
      <c r="R7462" s="4">
        <v>207.89099999999999</v>
      </c>
      <c r="S7462" s="4">
        <v>229.25800000000001</v>
      </c>
      <c r="T7462" s="4">
        <v>206.99799999999999</v>
      </c>
      <c r="U7462" s="4">
        <v>174.80699999999999</v>
      </c>
      <c r="V7462" s="4">
        <v>131.012</v>
      </c>
      <c r="W7462" s="4">
        <v>35.033999999999999</v>
      </c>
      <c r="X7462" s="4">
        <v>35.033999999999999</v>
      </c>
      <c r="Y7462" s="4">
        <v>35.033999999999999</v>
      </c>
      <c r="Z7462" s="4">
        <v>35.033999999999999</v>
      </c>
      <c r="AA7462" s="4">
        <v>0</v>
      </c>
      <c r="AB7462" s="4">
        <v>117</v>
      </c>
      <c r="AE7462" s="4">
        <v>140.136</v>
      </c>
    </row>
    <row r="7463" spans="1:31">
      <c r="A7463" s="8">
        <v>8500</v>
      </c>
      <c r="B7463" s="8" t="s">
        <v>895</v>
      </c>
      <c r="C7463" s="9" t="s">
        <v>605</v>
      </c>
      <c r="D7463" s="5">
        <v>19</v>
      </c>
      <c r="E7463" s="6">
        <v>578</v>
      </c>
      <c r="F7463" s="5">
        <v>1986</v>
      </c>
      <c r="G7463" s="4">
        <v>260.899</v>
      </c>
      <c r="H7463" s="4">
        <v>256.70499999999998</v>
      </c>
      <c r="I7463" s="4">
        <v>304.41800000000001</v>
      </c>
      <c r="J7463" s="4">
        <v>334.49599999999998</v>
      </c>
      <c r="K7463" s="4">
        <v>320.69</v>
      </c>
      <c r="L7463" s="4">
        <v>314.40199999999999</v>
      </c>
      <c r="M7463" s="4">
        <v>305.05200000000002</v>
      </c>
      <c r="N7463" s="4">
        <v>319.30799999999999</v>
      </c>
      <c r="O7463" s="4">
        <v>266.09100000000001</v>
      </c>
      <c r="P7463" s="4">
        <v>207.60400000000001</v>
      </c>
      <c r="Q7463" s="4">
        <v>190.32499999999999</v>
      </c>
      <c r="R7463" s="4">
        <v>201.339</v>
      </c>
      <c r="S7463" s="4">
        <v>224.52799999999999</v>
      </c>
      <c r="T7463" s="4">
        <v>208.203</v>
      </c>
      <c r="U7463" s="4">
        <v>175.655</v>
      </c>
      <c r="V7463" s="4">
        <v>132.755</v>
      </c>
      <c r="W7463" s="4">
        <v>36.383249999999997</v>
      </c>
      <c r="X7463" s="4">
        <v>36.383249999999997</v>
      </c>
      <c r="Y7463" s="4">
        <v>36.383249999999997</v>
      </c>
      <c r="Z7463" s="4">
        <v>36.383249999999997</v>
      </c>
      <c r="AA7463" s="4">
        <v>0</v>
      </c>
      <c r="AB7463" s="4">
        <v>117</v>
      </c>
      <c r="AE7463" s="4">
        <v>145.53299999999999</v>
      </c>
    </row>
    <row r="7464" spans="1:31">
      <c r="A7464" s="8">
        <v>8732</v>
      </c>
      <c r="B7464" s="8" t="s">
        <v>895</v>
      </c>
      <c r="C7464" s="9" t="s">
        <v>605</v>
      </c>
      <c r="D7464" s="5">
        <v>19</v>
      </c>
      <c r="E7464" s="6">
        <v>578</v>
      </c>
      <c r="F7464" s="5">
        <v>1987</v>
      </c>
      <c r="G7464" s="4">
        <v>266.24200000000002</v>
      </c>
      <c r="H7464" s="4">
        <v>253.15799999999999</v>
      </c>
      <c r="I7464" s="4">
        <v>294.15499999999997</v>
      </c>
      <c r="J7464" s="4">
        <v>332.435</v>
      </c>
      <c r="K7464" s="4">
        <v>326.47399999999999</v>
      </c>
      <c r="L7464" s="4">
        <v>315.80099999999999</v>
      </c>
      <c r="M7464" s="4">
        <v>306.99799999999999</v>
      </c>
      <c r="N7464" s="4">
        <v>317.37599999999998</v>
      </c>
      <c r="O7464" s="4">
        <v>281.161</v>
      </c>
      <c r="P7464" s="4">
        <v>215.78700000000001</v>
      </c>
      <c r="Q7464" s="4">
        <v>189.5</v>
      </c>
      <c r="R7464" s="4">
        <v>195.99299999999999</v>
      </c>
      <c r="S7464" s="4">
        <v>218.084</v>
      </c>
      <c r="T7464" s="4">
        <v>210.203</v>
      </c>
      <c r="U7464" s="4">
        <v>176.53</v>
      </c>
      <c r="V7464" s="4">
        <v>134.673</v>
      </c>
      <c r="W7464" s="4">
        <v>37.499000000000002</v>
      </c>
      <c r="X7464" s="4">
        <v>37.499000000000002</v>
      </c>
      <c r="Y7464" s="4">
        <v>37.499000000000002</v>
      </c>
      <c r="Z7464" s="4">
        <v>37.499000000000002</v>
      </c>
      <c r="AA7464" s="4">
        <v>0</v>
      </c>
      <c r="AB7464" s="4">
        <v>117</v>
      </c>
      <c r="AE7464" s="4">
        <v>149.99600000000001</v>
      </c>
    </row>
    <row r="7465" spans="1:31">
      <c r="A7465" s="8">
        <v>8964</v>
      </c>
      <c r="B7465" s="8" t="s">
        <v>895</v>
      </c>
      <c r="C7465" s="9" t="s">
        <v>605</v>
      </c>
      <c r="D7465" s="5">
        <v>19</v>
      </c>
      <c r="E7465" s="6">
        <v>578</v>
      </c>
      <c r="F7465" s="5">
        <v>1988</v>
      </c>
      <c r="G7465" s="4">
        <v>270.548</v>
      </c>
      <c r="H7465" s="4">
        <v>252.83699999999999</v>
      </c>
      <c r="I7465" s="4">
        <v>283.28199999999998</v>
      </c>
      <c r="J7465" s="4">
        <v>328.464</v>
      </c>
      <c r="K7465" s="4">
        <v>332.16</v>
      </c>
      <c r="L7465" s="4">
        <v>317.33800000000002</v>
      </c>
      <c r="M7465" s="4">
        <v>310.61500000000001</v>
      </c>
      <c r="N7465" s="4">
        <v>312.75400000000002</v>
      </c>
      <c r="O7465" s="4">
        <v>295.97399999999999</v>
      </c>
      <c r="P7465" s="4">
        <v>225.68899999999999</v>
      </c>
      <c r="Q7465" s="4">
        <v>190.154</v>
      </c>
      <c r="R7465" s="4">
        <v>191.78100000000001</v>
      </c>
      <c r="S7465" s="4">
        <v>210.673</v>
      </c>
      <c r="T7465" s="4">
        <v>212.119</v>
      </c>
      <c r="U7465" s="4">
        <v>177.696</v>
      </c>
      <c r="V7465" s="4">
        <v>136.68899999999999</v>
      </c>
      <c r="W7465" s="4">
        <v>38.387999999999998</v>
      </c>
      <c r="X7465" s="4">
        <v>38.387999999999998</v>
      </c>
      <c r="Y7465" s="4">
        <v>38.387999999999998</v>
      </c>
      <c r="Z7465" s="4">
        <v>38.387999999999998</v>
      </c>
      <c r="AA7465" s="4">
        <v>0</v>
      </c>
      <c r="AB7465" s="4">
        <v>117</v>
      </c>
      <c r="AE7465" s="4">
        <v>153.55199999999999</v>
      </c>
    </row>
    <row r="7466" spans="1:31">
      <c r="A7466" s="8">
        <v>9196</v>
      </c>
      <c r="B7466" s="8" t="s">
        <v>895</v>
      </c>
      <c r="C7466" s="9" t="s">
        <v>605</v>
      </c>
      <c r="D7466" s="5">
        <v>19</v>
      </c>
      <c r="E7466" s="6">
        <v>578</v>
      </c>
      <c r="F7466" s="5">
        <v>1989</v>
      </c>
      <c r="G7466" s="4">
        <v>274.90699999999998</v>
      </c>
      <c r="H7466" s="4">
        <v>254.83799999999999</v>
      </c>
      <c r="I7466" s="4">
        <v>273.27600000000001</v>
      </c>
      <c r="J7466" s="4">
        <v>322.66800000000001</v>
      </c>
      <c r="K7466" s="4">
        <v>336.18700000000001</v>
      </c>
      <c r="L7466" s="4">
        <v>319.77600000000001</v>
      </c>
      <c r="M7466" s="4">
        <v>314.40100000000001</v>
      </c>
      <c r="N7466" s="4">
        <v>308.51600000000002</v>
      </c>
      <c r="O7466" s="4">
        <v>307.85399999999998</v>
      </c>
      <c r="P7466" s="4">
        <v>237.10499999999999</v>
      </c>
      <c r="Q7466" s="4">
        <v>192.709</v>
      </c>
      <c r="R7466" s="4">
        <v>188.505</v>
      </c>
      <c r="S7466" s="4">
        <v>203.46700000000001</v>
      </c>
      <c r="T7466" s="4">
        <v>212.70500000000001</v>
      </c>
      <c r="U7466" s="4">
        <v>179.43700000000001</v>
      </c>
      <c r="V7466" s="4">
        <v>138.761</v>
      </c>
      <c r="W7466" s="4">
        <v>39.046750000000003</v>
      </c>
      <c r="X7466" s="4">
        <v>39.046750000000003</v>
      </c>
      <c r="Y7466" s="4">
        <v>39.046750000000003</v>
      </c>
      <c r="Z7466" s="4">
        <v>39.046750000000003</v>
      </c>
      <c r="AA7466" s="4">
        <v>0</v>
      </c>
      <c r="AB7466" s="4">
        <v>117</v>
      </c>
      <c r="AE7466" s="4">
        <v>156.18700000000001</v>
      </c>
    </row>
    <row r="7467" spans="1:31">
      <c r="A7467" s="8">
        <v>9428</v>
      </c>
      <c r="B7467" s="8" t="s">
        <v>895</v>
      </c>
      <c r="C7467" s="9" t="s">
        <v>605</v>
      </c>
      <c r="D7467" s="5">
        <v>19</v>
      </c>
      <c r="E7467" s="6">
        <v>578</v>
      </c>
      <c r="F7467" s="5">
        <v>1990</v>
      </c>
      <c r="G7467" s="4">
        <v>280.15800000000002</v>
      </c>
      <c r="H7467" s="4">
        <v>257.53699999999998</v>
      </c>
      <c r="I7467" s="4">
        <v>265.62</v>
      </c>
      <c r="J7467" s="4">
        <v>315.23</v>
      </c>
      <c r="K7467" s="4">
        <v>337.738</v>
      </c>
      <c r="L7467" s="4">
        <v>323.38499999999999</v>
      </c>
      <c r="M7467" s="4">
        <v>317.46100000000001</v>
      </c>
      <c r="N7467" s="4">
        <v>306.67599999999999</v>
      </c>
      <c r="O7467" s="4">
        <v>315.23500000000001</v>
      </c>
      <c r="P7467" s="4">
        <v>249.755</v>
      </c>
      <c r="Q7467" s="4">
        <v>197.404</v>
      </c>
      <c r="R7467" s="4">
        <v>186.124</v>
      </c>
      <c r="S7467" s="4">
        <v>197.23400000000001</v>
      </c>
      <c r="T7467" s="4">
        <v>211.30799999999999</v>
      </c>
      <c r="U7467" s="4">
        <v>181.804</v>
      </c>
      <c r="V7467" s="4">
        <v>140.96199999999999</v>
      </c>
      <c r="W7467" s="4">
        <v>93.117000000000004</v>
      </c>
      <c r="X7467" s="4">
        <v>46.738999999999997</v>
      </c>
      <c r="Y7467" s="4">
        <v>15.38</v>
      </c>
      <c r="Z7467" s="4">
        <v>2.4430000000000001</v>
      </c>
      <c r="AA7467" s="4">
        <v>0.17499999999999999</v>
      </c>
      <c r="AB7467" s="4">
        <v>117</v>
      </c>
      <c r="AE7467" s="4">
        <v>157.85400000000001</v>
      </c>
    </row>
    <row r="7468" spans="1:31">
      <c r="A7468" s="8">
        <v>9660</v>
      </c>
      <c r="B7468" s="8" t="s">
        <v>895</v>
      </c>
      <c r="C7468" s="9" t="s">
        <v>605</v>
      </c>
      <c r="D7468" s="5">
        <v>19</v>
      </c>
      <c r="E7468" s="6">
        <v>578</v>
      </c>
      <c r="F7468" s="5">
        <v>1991</v>
      </c>
      <c r="G7468" s="4">
        <v>286.94900000000001</v>
      </c>
      <c r="H7468" s="4">
        <v>260.74099999999999</v>
      </c>
      <c r="I7468" s="4">
        <v>260.66300000000001</v>
      </c>
      <c r="J7468" s="4">
        <v>306.76499999999999</v>
      </c>
      <c r="K7468" s="4">
        <v>337.95800000000003</v>
      </c>
      <c r="L7468" s="4">
        <v>327.238</v>
      </c>
      <c r="M7468" s="4">
        <v>319.30500000000001</v>
      </c>
      <c r="N7468" s="4">
        <v>306.55</v>
      </c>
      <c r="O7468" s="4">
        <v>318.11099999999999</v>
      </c>
      <c r="P7468" s="4">
        <v>263.37</v>
      </c>
      <c r="Q7468" s="4">
        <v>203.85599999999999</v>
      </c>
      <c r="R7468" s="4">
        <v>184.44</v>
      </c>
      <c r="S7468" s="4">
        <v>191.29599999999999</v>
      </c>
      <c r="T7468" s="4">
        <v>207.041</v>
      </c>
      <c r="U7468" s="4">
        <v>183.20599999999999</v>
      </c>
      <c r="V7468" s="4">
        <v>141.988</v>
      </c>
      <c r="W7468" s="4">
        <v>94.510999999999996</v>
      </c>
      <c r="X7468" s="4">
        <v>48.780999999999999</v>
      </c>
      <c r="Y7468" s="4">
        <v>17.158999999999999</v>
      </c>
      <c r="Z7468" s="4">
        <v>2.7879999999999998</v>
      </c>
      <c r="AA7468" s="4">
        <v>0.216</v>
      </c>
      <c r="AB7468" s="4">
        <v>117</v>
      </c>
      <c r="AE7468" s="4">
        <v>163.45500000000001</v>
      </c>
    </row>
    <row r="7469" spans="1:31">
      <c r="A7469" s="8">
        <v>9892</v>
      </c>
      <c r="B7469" s="8" t="s">
        <v>895</v>
      </c>
      <c r="C7469" s="9" t="s">
        <v>605</v>
      </c>
      <c r="D7469" s="5">
        <v>19</v>
      </c>
      <c r="E7469" s="6">
        <v>578</v>
      </c>
      <c r="F7469" s="5">
        <v>1992</v>
      </c>
      <c r="G7469" s="4">
        <v>292.505</v>
      </c>
      <c r="H7469" s="4">
        <v>265.40699999999998</v>
      </c>
      <c r="I7469" s="4">
        <v>258.11700000000002</v>
      </c>
      <c r="J7469" s="4">
        <v>296.64400000000001</v>
      </c>
      <c r="K7469" s="4">
        <v>336.36799999999999</v>
      </c>
      <c r="L7469" s="4">
        <v>332.31799999999998</v>
      </c>
      <c r="M7469" s="4">
        <v>320.59300000000002</v>
      </c>
      <c r="N7469" s="4">
        <v>308.67599999999999</v>
      </c>
      <c r="O7469" s="4">
        <v>316.39100000000002</v>
      </c>
      <c r="P7469" s="4">
        <v>278.46699999999998</v>
      </c>
      <c r="Q7469" s="4">
        <v>212.08600000000001</v>
      </c>
      <c r="R7469" s="4">
        <v>183.905</v>
      </c>
      <c r="S7469" s="4">
        <v>186.48699999999999</v>
      </c>
      <c r="T7469" s="4">
        <v>201.262</v>
      </c>
      <c r="U7469" s="4">
        <v>185.279</v>
      </c>
      <c r="V7469" s="4">
        <v>143.11500000000001</v>
      </c>
      <c r="W7469" s="4">
        <v>95.763000000000005</v>
      </c>
      <c r="X7469" s="4">
        <v>50.265000000000001</v>
      </c>
      <c r="Y7469" s="4">
        <v>18.399000000000001</v>
      </c>
      <c r="Z7469" s="4">
        <v>3.3050000000000002</v>
      </c>
      <c r="AA7469" s="4">
        <v>0.26800000000000002</v>
      </c>
      <c r="AB7469" s="4">
        <v>117</v>
      </c>
      <c r="AE7469" s="4">
        <v>168</v>
      </c>
    </row>
    <row r="7470" spans="1:31">
      <c r="A7470" s="8">
        <v>10124</v>
      </c>
      <c r="B7470" s="8" t="s">
        <v>895</v>
      </c>
      <c r="C7470" s="9" t="s">
        <v>605</v>
      </c>
      <c r="D7470" s="5">
        <v>19</v>
      </c>
      <c r="E7470" s="6">
        <v>578</v>
      </c>
      <c r="F7470" s="5">
        <v>1993</v>
      </c>
      <c r="G7470" s="4">
        <v>297.15199999999999</v>
      </c>
      <c r="H7470" s="4">
        <v>271.32400000000001</v>
      </c>
      <c r="I7470" s="4">
        <v>257.63600000000002</v>
      </c>
      <c r="J7470" s="4">
        <v>285.988</v>
      </c>
      <c r="K7470" s="4">
        <v>332.78500000000003</v>
      </c>
      <c r="L7470" s="4">
        <v>337.75200000000001</v>
      </c>
      <c r="M7470" s="4">
        <v>321.80900000000003</v>
      </c>
      <c r="N7470" s="4">
        <v>312.26400000000001</v>
      </c>
      <c r="O7470" s="4">
        <v>311.93799999999999</v>
      </c>
      <c r="P7470" s="4">
        <v>293.27800000000002</v>
      </c>
      <c r="Q7470" s="4">
        <v>221.946</v>
      </c>
      <c r="R7470" s="4">
        <v>184.81</v>
      </c>
      <c r="S7470" s="4">
        <v>182.739</v>
      </c>
      <c r="T7470" s="4">
        <v>194.702</v>
      </c>
      <c r="U7470" s="4">
        <v>187.27099999999999</v>
      </c>
      <c r="V7470" s="4">
        <v>144.55000000000001</v>
      </c>
      <c r="W7470" s="4">
        <v>97.123000000000005</v>
      </c>
      <c r="X7470" s="4">
        <v>51.216000000000001</v>
      </c>
      <c r="Y7470" s="4">
        <v>18.969000000000001</v>
      </c>
      <c r="Z7470" s="4">
        <v>3.7919999999999998</v>
      </c>
      <c r="AA7470" s="4">
        <v>0.32500000000000001</v>
      </c>
      <c r="AB7470" s="4">
        <v>117</v>
      </c>
      <c r="AE7470" s="4">
        <v>171.42500000000001</v>
      </c>
    </row>
    <row r="7471" spans="1:31">
      <c r="A7471" s="8">
        <v>10356</v>
      </c>
      <c r="B7471" s="8" t="s">
        <v>895</v>
      </c>
      <c r="C7471" s="9" t="s">
        <v>605</v>
      </c>
      <c r="D7471" s="5">
        <v>19</v>
      </c>
      <c r="E7471" s="6">
        <v>578</v>
      </c>
      <c r="F7471" s="5">
        <v>1994</v>
      </c>
      <c r="G7471" s="4">
        <v>300.85399999999998</v>
      </c>
      <c r="H7471" s="4">
        <v>277.97699999999998</v>
      </c>
      <c r="I7471" s="4">
        <v>258.68700000000001</v>
      </c>
      <c r="J7471" s="4">
        <v>276.46899999999999</v>
      </c>
      <c r="K7471" s="4">
        <v>327.274</v>
      </c>
      <c r="L7471" s="4">
        <v>342.11900000000003</v>
      </c>
      <c r="M7471" s="4">
        <v>323.86200000000002</v>
      </c>
      <c r="N7471" s="4">
        <v>315.90100000000001</v>
      </c>
      <c r="O7471" s="4">
        <v>307.86799999999999</v>
      </c>
      <c r="P7471" s="4">
        <v>305.20800000000003</v>
      </c>
      <c r="Q7471" s="4">
        <v>233.31</v>
      </c>
      <c r="R7471" s="4">
        <v>187.60599999999999</v>
      </c>
      <c r="S7471" s="4">
        <v>179.929</v>
      </c>
      <c r="T7471" s="4">
        <v>188.477</v>
      </c>
      <c r="U7471" s="4">
        <v>188.143</v>
      </c>
      <c r="V7471" s="4">
        <v>146.54300000000001</v>
      </c>
      <c r="W7471" s="4">
        <v>98.721000000000004</v>
      </c>
      <c r="X7471" s="4">
        <v>51.743000000000002</v>
      </c>
      <c r="Y7471" s="4">
        <v>18.878</v>
      </c>
      <c r="Z7471" s="4">
        <v>3.9870000000000001</v>
      </c>
      <c r="AA7471" s="4">
        <v>0.375</v>
      </c>
      <c r="AB7471" s="4">
        <v>117</v>
      </c>
      <c r="AE7471" s="4">
        <v>173.70400000000001</v>
      </c>
    </row>
    <row r="7472" spans="1:31">
      <c r="A7472" s="8">
        <v>10588</v>
      </c>
      <c r="B7472" s="8" t="s">
        <v>895</v>
      </c>
      <c r="C7472" s="9" t="s">
        <v>605</v>
      </c>
      <c r="D7472" s="5">
        <v>19</v>
      </c>
      <c r="E7472" s="6">
        <v>578</v>
      </c>
      <c r="F7472" s="5">
        <v>1995</v>
      </c>
      <c r="G7472" s="4">
        <v>303.61</v>
      </c>
      <c r="H7472" s="4">
        <v>284.62200000000001</v>
      </c>
      <c r="I7472" s="4">
        <v>261.03199999999998</v>
      </c>
      <c r="J7472" s="4">
        <v>269.19799999999998</v>
      </c>
      <c r="K7472" s="4">
        <v>320.08600000000001</v>
      </c>
      <c r="L7472" s="4">
        <v>344.41300000000001</v>
      </c>
      <c r="M7472" s="4">
        <v>327.26799999999997</v>
      </c>
      <c r="N7472" s="4">
        <v>318.76</v>
      </c>
      <c r="O7472" s="4">
        <v>306.16000000000003</v>
      </c>
      <c r="P7472" s="4">
        <v>312.72399999999999</v>
      </c>
      <c r="Q7472" s="4">
        <v>245.958</v>
      </c>
      <c r="R7472" s="4">
        <v>192.523</v>
      </c>
      <c r="S7472" s="4">
        <v>178.066</v>
      </c>
      <c r="T7472" s="4">
        <v>183.25800000000001</v>
      </c>
      <c r="U7472" s="4">
        <v>187.363</v>
      </c>
      <c r="V7472" s="4">
        <v>149.16</v>
      </c>
      <c r="W7472" s="4">
        <v>100.61</v>
      </c>
      <c r="X7472" s="4">
        <v>52.088000000000001</v>
      </c>
      <c r="Y7472" s="4">
        <v>18.225999999999999</v>
      </c>
      <c r="Z7472" s="4">
        <v>3.5619999999999998</v>
      </c>
      <c r="AA7472" s="4">
        <v>0.40899999999999997</v>
      </c>
      <c r="AB7472" s="4">
        <v>117</v>
      </c>
      <c r="AE7472" s="4">
        <v>174.89500000000001</v>
      </c>
    </row>
    <row r="7473" spans="1:31">
      <c r="A7473" s="8">
        <v>10820</v>
      </c>
      <c r="B7473" s="8" t="s">
        <v>895</v>
      </c>
      <c r="C7473" s="9" t="s">
        <v>605</v>
      </c>
      <c r="D7473" s="5">
        <v>19</v>
      </c>
      <c r="E7473" s="6">
        <v>578</v>
      </c>
      <c r="F7473" s="5">
        <v>1996</v>
      </c>
      <c r="G7473" s="4">
        <v>304.94900000000001</v>
      </c>
      <c r="H7473" s="4">
        <v>290.68599999999998</v>
      </c>
      <c r="I7473" s="4">
        <v>264.91300000000001</v>
      </c>
      <c r="J7473" s="4">
        <v>264.84300000000002</v>
      </c>
      <c r="K7473" s="4">
        <v>312.27600000000001</v>
      </c>
      <c r="L7473" s="4">
        <v>344.87799999999999</v>
      </c>
      <c r="M7473" s="4">
        <v>331.72</v>
      </c>
      <c r="N7473" s="4">
        <v>320.947</v>
      </c>
      <c r="O7473" s="4">
        <v>306.21899999999999</v>
      </c>
      <c r="P7473" s="4">
        <v>315.61700000000002</v>
      </c>
      <c r="Q7473" s="4">
        <v>259.43099999999998</v>
      </c>
      <c r="R7473" s="4">
        <v>198.87799999999999</v>
      </c>
      <c r="S7473" s="4">
        <v>176.64599999999999</v>
      </c>
      <c r="T7473" s="4">
        <v>178.01499999999999</v>
      </c>
      <c r="U7473" s="4">
        <v>183.75399999999999</v>
      </c>
      <c r="V7473" s="4">
        <v>150.85400000000001</v>
      </c>
      <c r="W7473" s="4">
        <v>102.136</v>
      </c>
      <c r="X7473" s="4">
        <v>54.100999999999999</v>
      </c>
      <c r="Y7473" s="4">
        <v>19.978000000000002</v>
      </c>
      <c r="Z7473" s="4">
        <v>3.8730000000000002</v>
      </c>
      <c r="AA7473" s="4">
        <v>0.42499999999999999</v>
      </c>
      <c r="AB7473" s="4">
        <v>117</v>
      </c>
      <c r="AE7473" s="4">
        <v>180.51300000000001</v>
      </c>
    </row>
    <row r="7474" spans="1:31">
      <c r="A7474" s="8">
        <v>11052</v>
      </c>
      <c r="B7474" s="8" t="s">
        <v>895</v>
      </c>
      <c r="C7474" s="9" t="s">
        <v>605</v>
      </c>
      <c r="D7474" s="5">
        <v>19</v>
      </c>
      <c r="E7474" s="6">
        <v>578</v>
      </c>
      <c r="F7474" s="5">
        <v>1997</v>
      </c>
      <c r="G7474" s="4">
        <v>305.351</v>
      </c>
      <c r="H7474" s="4">
        <v>296.262</v>
      </c>
      <c r="I7474" s="4">
        <v>270.02600000000001</v>
      </c>
      <c r="J7474" s="4">
        <v>262.66000000000003</v>
      </c>
      <c r="K7474" s="4">
        <v>302.89999999999998</v>
      </c>
      <c r="L7474" s="4">
        <v>343.63499999999999</v>
      </c>
      <c r="M7474" s="4">
        <v>337.49299999999999</v>
      </c>
      <c r="N7474" s="4">
        <v>322.61399999999998</v>
      </c>
      <c r="O7474" s="4">
        <v>308.553</v>
      </c>
      <c r="P7474" s="4">
        <v>314.01900000000001</v>
      </c>
      <c r="Q7474" s="4">
        <v>274.39299999999997</v>
      </c>
      <c r="R7474" s="4">
        <v>206.97499999999999</v>
      </c>
      <c r="S7474" s="4">
        <v>176.35400000000001</v>
      </c>
      <c r="T7474" s="4">
        <v>173.82300000000001</v>
      </c>
      <c r="U7474" s="4">
        <v>178.91800000000001</v>
      </c>
      <c r="V7474" s="4">
        <v>153.07300000000001</v>
      </c>
      <c r="W7474" s="4">
        <v>103.521</v>
      </c>
      <c r="X7474" s="4">
        <v>55.642000000000003</v>
      </c>
      <c r="Y7474" s="4">
        <v>21.146000000000001</v>
      </c>
      <c r="Z7474" s="4">
        <v>4.3070000000000004</v>
      </c>
      <c r="AA7474" s="4">
        <v>0.42699999999999999</v>
      </c>
      <c r="AB7474" s="4">
        <v>117</v>
      </c>
      <c r="AE7474" s="4">
        <v>185.04300000000001</v>
      </c>
    </row>
    <row r="7475" spans="1:31">
      <c r="A7475" s="8">
        <v>11284</v>
      </c>
      <c r="B7475" s="8" t="s">
        <v>895</v>
      </c>
      <c r="C7475" s="9" t="s">
        <v>605</v>
      </c>
      <c r="D7475" s="5">
        <v>19</v>
      </c>
      <c r="E7475" s="6">
        <v>578</v>
      </c>
      <c r="F7475" s="5">
        <v>1998</v>
      </c>
      <c r="G7475" s="4">
        <v>304.92899999999997</v>
      </c>
      <c r="H7475" s="4">
        <v>301.12200000000001</v>
      </c>
      <c r="I7475" s="4">
        <v>276.024</v>
      </c>
      <c r="J7475" s="4">
        <v>262.392</v>
      </c>
      <c r="K7475" s="4">
        <v>292.923</v>
      </c>
      <c r="L7475" s="4">
        <v>340.64100000000002</v>
      </c>
      <c r="M7475" s="4">
        <v>343.637</v>
      </c>
      <c r="N7475" s="4">
        <v>324.25200000000001</v>
      </c>
      <c r="O7475" s="4">
        <v>312.36700000000002</v>
      </c>
      <c r="P7475" s="4">
        <v>309.78699999999998</v>
      </c>
      <c r="Q7475" s="4">
        <v>289.07499999999999</v>
      </c>
      <c r="R7475" s="4">
        <v>216.68299999999999</v>
      </c>
      <c r="S7475" s="4">
        <v>177.45500000000001</v>
      </c>
      <c r="T7475" s="4">
        <v>170.608</v>
      </c>
      <c r="U7475" s="4">
        <v>173.53299999999999</v>
      </c>
      <c r="V7475" s="4">
        <v>155.215</v>
      </c>
      <c r="W7475" s="4">
        <v>105.101</v>
      </c>
      <c r="X7475" s="4">
        <v>56.783000000000001</v>
      </c>
      <c r="Y7475" s="4">
        <v>21.614000000000001</v>
      </c>
      <c r="Z7475" s="4">
        <v>4.6870000000000003</v>
      </c>
      <c r="AA7475" s="4">
        <v>0.42</v>
      </c>
      <c r="AB7475" s="4">
        <v>117</v>
      </c>
      <c r="AE7475" s="4">
        <v>188.60499999999999</v>
      </c>
    </row>
    <row r="7476" spans="1:31">
      <c r="A7476" s="8">
        <v>11516</v>
      </c>
      <c r="B7476" s="8" t="s">
        <v>895</v>
      </c>
      <c r="C7476" s="9" t="s">
        <v>605</v>
      </c>
      <c r="D7476" s="5">
        <v>19</v>
      </c>
      <c r="E7476" s="6">
        <v>578</v>
      </c>
      <c r="F7476" s="5">
        <v>1999</v>
      </c>
      <c r="G7476" s="4">
        <v>303.73</v>
      </c>
      <c r="H7476" s="4">
        <v>305.17200000000003</v>
      </c>
      <c r="I7476" s="4">
        <v>282.32499999999999</v>
      </c>
      <c r="J7476" s="4">
        <v>263.51</v>
      </c>
      <c r="K7476" s="4">
        <v>283.88099999999997</v>
      </c>
      <c r="L7476" s="4">
        <v>335.916</v>
      </c>
      <c r="M7476" s="4">
        <v>348.642</v>
      </c>
      <c r="N7476" s="4">
        <v>326.73099999999999</v>
      </c>
      <c r="O7476" s="4">
        <v>316.21600000000001</v>
      </c>
      <c r="P7476" s="4">
        <v>305.94</v>
      </c>
      <c r="Q7476" s="4">
        <v>300.84699999999998</v>
      </c>
      <c r="R7476" s="4">
        <v>227.86</v>
      </c>
      <c r="S7476" s="4">
        <v>180.34899999999999</v>
      </c>
      <c r="T7476" s="4">
        <v>168.27099999999999</v>
      </c>
      <c r="U7476" s="4">
        <v>168.52799999999999</v>
      </c>
      <c r="V7476" s="4">
        <v>156.39500000000001</v>
      </c>
      <c r="W7476" s="4">
        <v>107.119</v>
      </c>
      <c r="X7476" s="4">
        <v>57.634999999999998</v>
      </c>
      <c r="Y7476" s="4">
        <v>21.431000000000001</v>
      </c>
      <c r="Z7476" s="4">
        <v>4.7549999999999999</v>
      </c>
      <c r="AA7476" s="4">
        <v>0.41099999999999998</v>
      </c>
      <c r="AB7476" s="4">
        <v>117</v>
      </c>
      <c r="AE7476" s="4">
        <v>191.351</v>
      </c>
    </row>
    <row r="7477" spans="1:31">
      <c r="A7477" s="8">
        <v>11748</v>
      </c>
      <c r="B7477" s="8" t="s">
        <v>895</v>
      </c>
      <c r="C7477" s="9" t="s">
        <v>605</v>
      </c>
      <c r="D7477" s="5">
        <v>19</v>
      </c>
      <c r="E7477" s="6">
        <v>578</v>
      </c>
      <c r="F7477" s="5">
        <v>2000</v>
      </c>
      <c r="G7477" s="4">
        <v>301.66399999999999</v>
      </c>
      <c r="H7477" s="4">
        <v>308.48500000000001</v>
      </c>
      <c r="I7477" s="4">
        <v>288.42200000000003</v>
      </c>
      <c r="J7477" s="4">
        <v>265.68099999999998</v>
      </c>
      <c r="K7477" s="4">
        <v>276.83100000000002</v>
      </c>
      <c r="L7477" s="4">
        <v>329.55799999999999</v>
      </c>
      <c r="M7477" s="4">
        <v>351.53100000000001</v>
      </c>
      <c r="N7477" s="4">
        <v>330.55099999999999</v>
      </c>
      <c r="O7477" s="4">
        <v>319.25099999999998</v>
      </c>
      <c r="P7477" s="4">
        <v>304.38299999999998</v>
      </c>
      <c r="Q7477" s="4">
        <v>308.19200000000001</v>
      </c>
      <c r="R7477" s="4">
        <v>240.25200000000001</v>
      </c>
      <c r="S7477" s="4">
        <v>185.24700000000001</v>
      </c>
      <c r="T7477" s="4">
        <v>166.834</v>
      </c>
      <c r="U7477" s="4">
        <v>164.43199999999999</v>
      </c>
      <c r="V7477" s="4">
        <v>156.19399999999999</v>
      </c>
      <c r="W7477" s="4">
        <v>109.605</v>
      </c>
      <c r="X7477" s="4">
        <v>58.417999999999999</v>
      </c>
      <c r="Y7477" s="4">
        <v>20.763000000000002</v>
      </c>
      <c r="Z7477" s="4">
        <v>4.1559999999999997</v>
      </c>
      <c r="AA7477" s="4">
        <v>0.40899999999999997</v>
      </c>
      <c r="AB7477" s="4">
        <v>117</v>
      </c>
      <c r="AE7477" s="4">
        <v>193.351</v>
      </c>
    </row>
    <row r="7478" spans="1:31">
      <c r="A7478" s="8">
        <v>11980</v>
      </c>
      <c r="B7478" s="8" t="s">
        <v>895</v>
      </c>
      <c r="C7478" s="9" t="s">
        <v>605</v>
      </c>
      <c r="D7478" s="5">
        <v>19</v>
      </c>
      <c r="E7478" s="6">
        <v>578</v>
      </c>
      <c r="F7478" s="5">
        <v>2001</v>
      </c>
      <c r="G7478" s="4">
        <v>297.24</v>
      </c>
      <c r="H7478" s="4">
        <v>310.70999999999998</v>
      </c>
      <c r="I7478" s="4">
        <v>294.536</v>
      </c>
      <c r="J7478" s="4">
        <v>269.82600000000002</v>
      </c>
      <c r="K7478" s="4">
        <v>272.72199999999998</v>
      </c>
      <c r="L7478" s="4">
        <v>321.649</v>
      </c>
      <c r="M7478" s="4">
        <v>351.99299999999999</v>
      </c>
      <c r="N7478" s="4">
        <v>335.15899999999999</v>
      </c>
      <c r="O7478" s="4">
        <v>321.48700000000002</v>
      </c>
      <c r="P7478" s="4">
        <v>304.44200000000001</v>
      </c>
      <c r="Q7478" s="4">
        <v>310.84800000000001</v>
      </c>
      <c r="R7478" s="4">
        <v>253.173</v>
      </c>
      <c r="S7478" s="4">
        <v>191.226</v>
      </c>
      <c r="T7478" s="4">
        <v>165.56700000000001</v>
      </c>
      <c r="U7478" s="4">
        <v>160.04599999999999</v>
      </c>
      <c r="V7478" s="4">
        <v>153.67599999999999</v>
      </c>
      <c r="W7478" s="4">
        <v>111.511</v>
      </c>
      <c r="X7478" s="4">
        <v>60.523000000000003</v>
      </c>
      <c r="Y7478" s="4">
        <v>22.751000000000001</v>
      </c>
      <c r="Z7478" s="4">
        <v>4.4530000000000003</v>
      </c>
      <c r="AA7478" s="4">
        <v>0.41499999999999998</v>
      </c>
      <c r="AB7478" s="4">
        <v>117</v>
      </c>
      <c r="AE7478" s="4">
        <v>199.65299999999999</v>
      </c>
    </row>
    <row r="7479" spans="1:31">
      <c r="A7479" s="8">
        <v>12212</v>
      </c>
      <c r="B7479" s="8" t="s">
        <v>895</v>
      </c>
      <c r="C7479" s="9" t="s">
        <v>605</v>
      </c>
      <c r="D7479" s="5">
        <v>19</v>
      </c>
      <c r="E7479" s="6">
        <v>578</v>
      </c>
      <c r="F7479" s="5">
        <v>2002</v>
      </c>
      <c r="G7479" s="4">
        <v>293.35199999999998</v>
      </c>
      <c r="H7479" s="4">
        <v>311.16300000000001</v>
      </c>
      <c r="I7479" s="4">
        <v>300.065</v>
      </c>
      <c r="J7479" s="4">
        <v>274.99900000000002</v>
      </c>
      <c r="K7479" s="4">
        <v>270.60899999999998</v>
      </c>
      <c r="L7479" s="4">
        <v>312.245</v>
      </c>
      <c r="M7479" s="4">
        <v>350.60199999999998</v>
      </c>
      <c r="N7479" s="4">
        <v>340.81599999999997</v>
      </c>
      <c r="O7479" s="4">
        <v>323.00700000000001</v>
      </c>
      <c r="P7479" s="4">
        <v>306.58800000000002</v>
      </c>
      <c r="Q7479" s="4">
        <v>309.00200000000001</v>
      </c>
      <c r="R7479" s="4">
        <v>267.41300000000001</v>
      </c>
      <c r="S7479" s="4">
        <v>198.774</v>
      </c>
      <c r="T7479" s="4">
        <v>165.232</v>
      </c>
      <c r="U7479" s="4">
        <v>156.43600000000001</v>
      </c>
      <c r="V7479" s="4">
        <v>150.06899999999999</v>
      </c>
      <c r="W7479" s="4">
        <v>113.748</v>
      </c>
      <c r="X7479" s="4">
        <v>62.021000000000001</v>
      </c>
      <c r="Y7479" s="4">
        <v>24.102</v>
      </c>
      <c r="Z7479" s="4">
        <v>4.93</v>
      </c>
      <c r="AA7479" s="4">
        <v>0.42599999999999999</v>
      </c>
      <c r="AB7479" s="4">
        <v>117</v>
      </c>
      <c r="AE7479" s="4">
        <v>205.227</v>
      </c>
    </row>
    <row r="7480" spans="1:31">
      <c r="A7480" s="8">
        <v>12444</v>
      </c>
      <c r="B7480" s="8" t="s">
        <v>895</v>
      </c>
      <c r="C7480" s="9" t="s">
        <v>605</v>
      </c>
      <c r="D7480" s="5">
        <v>19</v>
      </c>
      <c r="E7480" s="6">
        <v>578</v>
      </c>
      <c r="F7480" s="5">
        <v>2003</v>
      </c>
      <c r="G7480" s="4">
        <v>290.20499999999998</v>
      </c>
      <c r="H7480" s="4">
        <v>310.06799999999998</v>
      </c>
      <c r="I7480" s="4">
        <v>305.11700000000002</v>
      </c>
      <c r="J7480" s="4">
        <v>280.99200000000002</v>
      </c>
      <c r="K7480" s="4">
        <v>270.34699999999998</v>
      </c>
      <c r="L7480" s="4">
        <v>302.64800000000002</v>
      </c>
      <c r="M7480" s="4">
        <v>347.654</v>
      </c>
      <c r="N7480" s="4">
        <v>346.83100000000002</v>
      </c>
      <c r="O7480" s="4">
        <v>324.57</v>
      </c>
      <c r="P7480" s="4">
        <v>310.28399999999999</v>
      </c>
      <c r="Q7480" s="4">
        <v>304.74599999999998</v>
      </c>
      <c r="R7480" s="4">
        <v>281.44400000000002</v>
      </c>
      <c r="S7480" s="4">
        <v>207.94399999999999</v>
      </c>
      <c r="T7480" s="4">
        <v>166.21199999999999</v>
      </c>
      <c r="U7480" s="4">
        <v>153.71600000000001</v>
      </c>
      <c r="V7480" s="4">
        <v>146.05699999999999</v>
      </c>
      <c r="W7480" s="4">
        <v>116.125</v>
      </c>
      <c r="X7480" s="4">
        <v>63.173999999999999</v>
      </c>
      <c r="Y7480" s="4">
        <v>24.709</v>
      </c>
      <c r="Z7480" s="4">
        <v>5.3739999999999997</v>
      </c>
      <c r="AA7480" s="4">
        <v>0.443</v>
      </c>
      <c r="AB7480" s="4">
        <v>117</v>
      </c>
      <c r="AE7480" s="4">
        <v>209.82499999999999</v>
      </c>
    </row>
    <row r="7481" spans="1:31">
      <c r="A7481" s="8">
        <v>12676</v>
      </c>
      <c r="B7481" s="8" t="s">
        <v>895</v>
      </c>
      <c r="C7481" s="9" t="s">
        <v>605</v>
      </c>
      <c r="D7481" s="5">
        <v>19</v>
      </c>
      <c r="E7481" s="6">
        <v>578</v>
      </c>
      <c r="F7481" s="5">
        <v>2004</v>
      </c>
      <c r="G7481" s="4">
        <v>288.38</v>
      </c>
      <c r="H7481" s="4">
        <v>308.18200000000002</v>
      </c>
      <c r="I7481" s="4">
        <v>309.61799999999999</v>
      </c>
      <c r="J7481" s="4">
        <v>287.459</v>
      </c>
      <c r="K7481" s="4">
        <v>271.67899999999997</v>
      </c>
      <c r="L7481" s="4">
        <v>294.58300000000003</v>
      </c>
      <c r="M7481" s="4">
        <v>343.54899999999998</v>
      </c>
      <c r="N7481" s="4">
        <v>352.084</v>
      </c>
      <c r="O7481" s="4">
        <v>327.34899999999999</v>
      </c>
      <c r="P7481" s="4">
        <v>314.411</v>
      </c>
      <c r="Q7481" s="4">
        <v>301.30799999999999</v>
      </c>
      <c r="R7481" s="4">
        <v>293.00700000000001</v>
      </c>
      <c r="S7481" s="4">
        <v>218.82499999999999</v>
      </c>
      <c r="T7481" s="4">
        <v>169.08099999999999</v>
      </c>
      <c r="U7481" s="4">
        <v>151.99299999999999</v>
      </c>
      <c r="V7481" s="4">
        <v>142.55099999999999</v>
      </c>
      <c r="W7481" s="4">
        <v>118.018</v>
      </c>
      <c r="X7481" s="4">
        <v>64.346999999999994</v>
      </c>
      <c r="Y7481" s="4">
        <v>24.655999999999999</v>
      </c>
      <c r="Z7481" s="4">
        <v>5.5049999999999999</v>
      </c>
      <c r="AA7481" s="4">
        <v>0.46100000000000002</v>
      </c>
      <c r="AB7481" s="4">
        <v>117</v>
      </c>
      <c r="AE7481" s="4">
        <v>212.98699999999999</v>
      </c>
    </row>
    <row r="7482" spans="1:31">
      <c r="A7482" s="8">
        <v>12908</v>
      </c>
      <c r="B7482" s="8" t="s">
        <v>895</v>
      </c>
      <c r="C7482" s="9" t="s">
        <v>605</v>
      </c>
      <c r="D7482" s="5">
        <v>19</v>
      </c>
      <c r="E7482" s="6">
        <v>578</v>
      </c>
      <c r="F7482" s="5">
        <v>2005</v>
      </c>
      <c r="G7482" s="4">
        <v>288.25900000000001</v>
      </c>
      <c r="H7482" s="4">
        <v>306.512</v>
      </c>
      <c r="I7482" s="4">
        <v>313.27199999999999</v>
      </c>
      <c r="J7482" s="4">
        <v>294.12400000000002</v>
      </c>
      <c r="K7482" s="4">
        <v>274.47199999999998</v>
      </c>
      <c r="L7482" s="4">
        <v>289.01900000000001</v>
      </c>
      <c r="M7482" s="4">
        <v>338.59199999999998</v>
      </c>
      <c r="N7482" s="4">
        <v>355.87599999999998</v>
      </c>
      <c r="O7482" s="4">
        <v>331.99099999999999</v>
      </c>
      <c r="P7482" s="4">
        <v>318.28699999999998</v>
      </c>
      <c r="Q7482" s="4">
        <v>300.65899999999999</v>
      </c>
      <c r="R7482" s="4">
        <v>300.83100000000002</v>
      </c>
      <c r="S7482" s="4">
        <v>231.31299999999999</v>
      </c>
      <c r="T7482" s="4">
        <v>174.184</v>
      </c>
      <c r="U7482" s="4">
        <v>151.37200000000001</v>
      </c>
      <c r="V7482" s="4">
        <v>140.05500000000001</v>
      </c>
      <c r="W7482" s="4">
        <v>119.014</v>
      </c>
      <c r="X7482" s="4">
        <v>65.896000000000001</v>
      </c>
      <c r="Y7482" s="4">
        <v>24.169</v>
      </c>
      <c r="Z7482" s="4">
        <v>4.92</v>
      </c>
      <c r="AA7482" s="4">
        <v>0.48099999999999998</v>
      </c>
      <c r="AB7482" s="4">
        <v>117</v>
      </c>
      <c r="AE7482" s="4">
        <v>214.48</v>
      </c>
    </row>
    <row r="7483" spans="1:31">
      <c r="A7483" s="8">
        <v>13140</v>
      </c>
      <c r="B7483" s="8" t="s">
        <v>895</v>
      </c>
      <c r="C7483" s="9" t="s">
        <v>605</v>
      </c>
      <c r="D7483" s="5">
        <v>19</v>
      </c>
      <c r="E7483" s="6">
        <v>578</v>
      </c>
      <c r="F7483" s="5">
        <v>2006</v>
      </c>
      <c r="G7483" s="4">
        <v>287.43299999999999</v>
      </c>
      <c r="H7483" s="4">
        <v>304.66899999999998</v>
      </c>
      <c r="I7483" s="4">
        <v>317.30700000000002</v>
      </c>
      <c r="J7483" s="4">
        <v>300.61599999999999</v>
      </c>
      <c r="K7483" s="4">
        <v>282.46199999999999</v>
      </c>
      <c r="L7483" s="4">
        <v>287.26600000000002</v>
      </c>
      <c r="M7483" s="4">
        <v>334.721</v>
      </c>
      <c r="N7483" s="4">
        <v>359.99900000000002</v>
      </c>
      <c r="O7483" s="4">
        <v>337.22399999999999</v>
      </c>
      <c r="P7483" s="4">
        <v>321.85199999999998</v>
      </c>
      <c r="Q7483" s="4">
        <v>299.71199999999999</v>
      </c>
      <c r="R7483" s="4">
        <v>308.2</v>
      </c>
      <c r="S7483" s="4">
        <v>243.036</v>
      </c>
      <c r="T7483" s="4">
        <v>178.32300000000001</v>
      </c>
      <c r="U7483" s="4">
        <v>150.43600000000001</v>
      </c>
      <c r="V7483" s="4">
        <v>137.19</v>
      </c>
      <c r="W7483" s="4">
        <v>117.38</v>
      </c>
      <c r="X7483" s="4">
        <v>68.728999999999999</v>
      </c>
      <c r="Y7483" s="4">
        <v>26.433</v>
      </c>
      <c r="Z7483" s="4">
        <v>5.3140000000000001</v>
      </c>
      <c r="AA7483" s="4">
        <v>0.5</v>
      </c>
      <c r="AB7483" s="4">
        <v>117</v>
      </c>
      <c r="AE7483" s="4">
        <v>218.35599999999999</v>
      </c>
    </row>
    <row r="7484" spans="1:31">
      <c r="A7484" s="8">
        <v>13372</v>
      </c>
      <c r="B7484" s="8" t="s">
        <v>895</v>
      </c>
      <c r="C7484" s="9" t="s">
        <v>605</v>
      </c>
      <c r="D7484" s="5">
        <v>19</v>
      </c>
      <c r="E7484" s="6">
        <v>578</v>
      </c>
      <c r="F7484" s="5">
        <v>2007</v>
      </c>
      <c r="G7484" s="4">
        <v>290.04300000000001</v>
      </c>
      <c r="H7484" s="4">
        <v>302.37099999999998</v>
      </c>
      <c r="I7484" s="4">
        <v>319.66500000000002</v>
      </c>
      <c r="J7484" s="4">
        <v>307.91899999999998</v>
      </c>
      <c r="K7484" s="4">
        <v>289.98</v>
      </c>
      <c r="L7484" s="4">
        <v>289.16000000000003</v>
      </c>
      <c r="M7484" s="4">
        <v>328.98399999999998</v>
      </c>
      <c r="N7484" s="4">
        <v>363.47699999999998</v>
      </c>
      <c r="O7484" s="4">
        <v>345.00700000000001</v>
      </c>
      <c r="P7484" s="4">
        <v>324.62700000000001</v>
      </c>
      <c r="Q7484" s="4">
        <v>302.10899999999998</v>
      </c>
      <c r="R7484" s="4">
        <v>309.03800000000001</v>
      </c>
      <c r="S7484" s="4">
        <v>260.07</v>
      </c>
      <c r="T7484" s="4">
        <v>183.24100000000001</v>
      </c>
      <c r="U7484" s="4">
        <v>150.03</v>
      </c>
      <c r="V7484" s="4">
        <v>135.23500000000001</v>
      </c>
      <c r="W7484" s="4">
        <v>115.18899999999999</v>
      </c>
      <c r="X7484" s="4">
        <v>71.427999999999997</v>
      </c>
      <c r="Y7484" s="4">
        <v>27.995999999999999</v>
      </c>
      <c r="Z7484" s="4">
        <v>5.9240000000000004</v>
      </c>
      <c r="AA7484" s="4">
        <v>0.52300000000000002</v>
      </c>
      <c r="AB7484" s="4">
        <v>117</v>
      </c>
      <c r="AE7484" s="4">
        <v>221.06</v>
      </c>
    </row>
    <row r="7485" spans="1:31">
      <c r="A7485" s="8">
        <v>13604</v>
      </c>
      <c r="B7485" s="8" t="s">
        <v>895</v>
      </c>
      <c r="C7485" s="9" t="s">
        <v>605</v>
      </c>
      <c r="D7485" s="5">
        <v>19</v>
      </c>
      <c r="E7485" s="6">
        <v>578</v>
      </c>
      <c r="F7485" s="5">
        <v>2008</v>
      </c>
      <c r="G7485" s="4">
        <v>294.78300000000002</v>
      </c>
      <c r="H7485" s="4">
        <v>299.89400000000001</v>
      </c>
      <c r="I7485" s="4">
        <v>319.89699999999999</v>
      </c>
      <c r="J7485" s="4">
        <v>316.34399999999999</v>
      </c>
      <c r="K7485" s="4">
        <v>295.66800000000001</v>
      </c>
      <c r="L7485" s="4">
        <v>294.68</v>
      </c>
      <c r="M7485" s="4">
        <v>322.024</v>
      </c>
      <c r="N7485" s="4">
        <v>365.77199999999999</v>
      </c>
      <c r="O7485" s="4">
        <v>354.70100000000002</v>
      </c>
      <c r="P7485" s="4">
        <v>326.47399999999999</v>
      </c>
      <c r="Q7485" s="4">
        <v>308.14299999999997</v>
      </c>
      <c r="R7485" s="4">
        <v>303.411</v>
      </c>
      <c r="S7485" s="4">
        <v>281.24200000000002</v>
      </c>
      <c r="T7485" s="4">
        <v>189.06200000000001</v>
      </c>
      <c r="U7485" s="4">
        <v>150.215</v>
      </c>
      <c r="V7485" s="4">
        <v>133.95500000000001</v>
      </c>
      <c r="W7485" s="4">
        <v>113.22199999999999</v>
      </c>
      <c r="X7485" s="4">
        <v>73.593999999999994</v>
      </c>
      <c r="Y7485" s="4">
        <v>28.832999999999998</v>
      </c>
      <c r="Z7485" s="4">
        <v>6.4969999999999999</v>
      </c>
      <c r="AA7485" s="4">
        <v>0.54800000000000004</v>
      </c>
      <c r="AB7485" s="4">
        <v>117</v>
      </c>
      <c r="AE7485" s="4">
        <v>222.69399999999999</v>
      </c>
    </row>
    <row r="7486" spans="1:31">
      <c r="A7486" s="8">
        <v>13836</v>
      </c>
      <c r="B7486" s="8" t="s">
        <v>895</v>
      </c>
      <c r="C7486" s="9" t="s">
        <v>605</v>
      </c>
      <c r="D7486" s="5">
        <v>19</v>
      </c>
      <c r="E7486" s="6">
        <v>578</v>
      </c>
      <c r="F7486" s="5">
        <v>2009</v>
      </c>
      <c r="G7486" s="4">
        <v>299.60700000000003</v>
      </c>
      <c r="H7486" s="4">
        <v>297.53199999999998</v>
      </c>
      <c r="I7486" s="4">
        <v>318.29300000000001</v>
      </c>
      <c r="J7486" s="4">
        <v>324.54700000000003</v>
      </c>
      <c r="K7486" s="4">
        <v>299.80599999999998</v>
      </c>
      <c r="L7486" s="4">
        <v>301.97899999999998</v>
      </c>
      <c r="M7486" s="4">
        <v>315.77300000000002</v>
      </c>
      <c r="N7486" s="4">
        <v>366.24900000000002</v>
      </c>
      <c r="O7486" s="4">
        <v>364.42200000000003</v>
      </c>
      <c r="P7486" s="4">
        <v>328.71</v>
      </c>
      <c r="Q7486" s="4">
        <v>315.46699999999998</v>
      </c>
      <c r="R7486" s="4">
        <v>295.45400000000001</v>
      </c>
      <c r="S7486" s="4">
        <v>301.601</v>
      </c>
      <c r="T7486" s="4">
        <v>197.12299999999999</v>
      </c>
      <c r="U7486" s="4">
        <v>151.21100000000001</v>
      </c>
      <c r="V7486" s="4">
        <v>133.07</v>
      </c>
      <c r="W7486" s="4">
        <v>111.97799999999999</v>
      </c>
      <c r="X7486" s="4">
        <v>74.739000000000004</v>
      </c>
      <c r="Y7486" s="4">
        <v>29.126999999999999</v>
      </c>
      <c r="Z7486" s="4">
        <v>6.7350000000000003</v>
      </c>
      <c r="AA7486" s="4">
        <v>0.57899999999999996</v>
      </c>
      <c r="AB7486" s="4">
        <v>117</v>
      </c>
      <c r="AE7486" s="4">
        <v>223.15799999999999</v>
      </c>
    </row>
    <row r="7487" spans="1:31">
      <c r="A7487" s="8">
        <v>14068</v>
      </c>
      <c r="B7487" s="8" t="s">
        <v>895</v>
      </c>
      <c r="C7487" s="9" t="s">
        <v>605</v>
      </c>
      <c r="D7487" s="5">
        <v>19</v>
      </c>
      <c r="E7487" s="6">
        <v>578</v>
      </c>
      <c r="F7487" s="5">
        <v>2010</v>
      </c>
      <c r="G7487" s="4">
        <v>303.04700000000003</v>
      </c>
      <c r="H7487" s="4">
        <v>295.745</v>
      </c>
      <c r="I7487" s="4">
        <v>315.47699999999998</v>
      </c>
      <c r="J7487" s="4">
        <v>330.59199999999998</v>
      </c>
      <c r="K7487" s="4">
        <v>303.863</v>
      </c>
      <c r="L7487" s="4">
        <v>308.56799999999998</v>
      </c>
      <c r="M7487" s="4">
        <v>312.11900000000003</v>
      </c>
      <c r="N7487" s="4">
        <v>364.41199999999998</v>
      </c>
      <c r="O7487" s="4">
        <v>372.45600000000002</v>
      </c>
      <c r="P7487" s="4">
        <v>332.88299999999998</v>
      </c>
      <c r="Q7487" s="4">
        <v>321.28800000000001</v>
      </c>
      <c r="R7487" s="4">
        <v>289.88600000000002</v>
      </c>
      <c r="S7487" s="4">
        <v>315.786</v>
      </c>
      <c r="T7487" s="4">
        <v>209.16499999999999</v>
      </c>
      <c r="U7487" s="4">
        <v>153.149</v>
      </c>
      <c r="V7487" s="4">
        <v>132.34899999999999</v>
      </c>
      <c r="W7487" s="4">
        <v>111.42100000000001</v>
      </c>
      <c r="X7487" s="4">
        <v>74.918000000000006</v>
      </c>
      <c r="Y7487" s="4">
        <v>29.14</v>
      </c>
      <c r="Z7487" s="4">
        <v>6.23</v>
      </c>
      <c r="AA7487" s="4">
        <v>0.61699999999999999</v>
      </c>
      <c r="AB7487" s="4">
        <v>117</v>
      </c>
      <c r="AE7487" s="4">
        <v>222.32599999999999</v>
      </c>
    </row>
    <row r="7488" spans="1:31">
      <c r="A7488" s="8">
        <v>148</v>
      </c>
      <c r="B7488" s="8" t="s">
        <v>894</v>
      </c>
      <c r="C7488" s="9" t="s">
        <v>605</v>
      </c>
      <c r="D7488" s="5">
        <v>19</v>
      </c>
      <c r="E7488" s="6">
        <v>578</v>
      </c>
      <c r="F7488" s="5">
        <v>2011</v>
      </c>
      <c r="G7488" s="4">
        <v>309.452</v>
      </c>
      <c r="H7488" s="4">
        <v>295.82799999999997</v>
      </c>
      <c r="I7488" s="4">
        <v>312.53399999999999</v>
      </c>
      <c r="J7488" s="4">
        <v>333.20100000000002</v>
      </c>
      <c r="K7488" s="4">
        <v>310.48</v>
      </c>
      <c r="L7488" s="4">
        <v>310.084</v>
      </c>
      <c r="M7488" s="4">
        <v>309.166</v>
      </c>
      <c r="N7488" s="4">
        <v>356.60599999999999</v>
      </c>
      <c r="O7488" s="4">
        <v>376.27499999999998</v>
      </c>
      <c r="P7488" s="4">
        <v>339.62200000000001</v>
      </c>
      <c r="Q7488" s="4">
        <v>324.78899999999999</v>
      </c>
      <c r="R7488" s="4">
        <v>289.89100000000002</v>
      </c>
      <c r="S7488" s="4">
        <v>317.13900000000001</v>
      </c>
      <c r="T7488" s="4">
        <v>227.59399999999999</v>
      </c>
      <c r="U7488" s="4">
        <v>157.15100000000001</v>
      </c>
      <c r="V7488" s="4">
        <v>130.673</v>
      </c>
      <c r="W7488" s="4">
        <v>109.407</v>
      </c>
      <c r="X7488" s="4">
        <v>75.400999999999996</v>
      </c>
      <c r="Y7488" s="4">
        <v>32.134999999999998</v>
      </c>
      <c r="Z7488" s="4">
        <v>6.7569999999999997</v>
      </c>
      <c r="AA7488" s="4">
        <v>0.66300000000000003</v>
      </c>
      <c r="AB7488" s="4">
        <v>117</v>
      </c>
      <c r="AE7488" s="4">
        <v>224.363</v>
      </c>
    </row>
    <row r="7489" spans="1:31">
      <c r="A7489" s="8">
        <v>380</v>
      </c>
      <c r="B7489" s="8" t="s">
        <v>894</v>
      </c>
      <c r="C7489" s="9" t="s">
        <v>605</v>
      </c>
      <c r="D7489" s="5">
        <v>19</v>
      </c>
      <c r="E7489" s="6">
        <v>578</v>
      </c>
      <c r="F7489" s="5">
        <v>2012</v>
      </c>
      <c r="G7489" s="4">
        <v>312.24</v>
      </c>
      <c r="H7489" s="4">
        <v>297.53100000000001</v>
      </c>
      <c r="I7489" s="4">
        <v>309.14400000000001</v>
      </c>
      <c r="J7489" s="4">
        <v>332.68599999999998</v>
      </c>
      <c r="K7489" s="4">
        <v>318.98200000000003</v>
      </c>
      <c r="L7489" s="4">
        <v>310.25900000000001</v>
      </c>
      <c r="M7489" s="4">
        <v>309.803</v>
      </c>
      <c r="N7489" s="4">
        <v>345.93599999999998</v>
      </c>
      <c r="O7489" s="4">
        <v>377.63600000000002</v>
      </c>
      <c r="P7489" s="4">
        <v>348.45299999999997</v>
      </c>
      <c r="Q7489" s="4">
        <v>325.73</v>
      </c>
      <c r="R7489" s="4">
        <v>295.22800000000001</v>
      </c>
      <c r="S7489" s="4">
        <v>309.49599999999998</v>
      </c>
      <c r="T7489" s="4">
        <v>250.37</v>
      </c>
      <c r="U7489" s="4">
        <v>162.155</v>
      </c>
      <c r="V7489" s="4">
        <v>129.63300000000001</v>
      </c>
      <c r="W7489" s="4">
        <v>107.49</v>
      </c>
      <c r="X7489" s="4">
        <v>75.010000000000005</v>
      </c>
      <c r="Y7489" s="4">
        <v>34.555999999999997</v>
      </c>
      <c r="Z7489" s="4">
        <v>7.4269999999999996</v>
      </c>
      <c r="AA7489" s="4">
        <v>0.71699999999999997</v>
      </c>
      <c r="AB7489" s="4">
        <v>117</v>
      </c>
      <c r="AE7489" s="4">
        <v>225.2</v>
      </c>
    </row>
    <row r="7490" spans="1:31">
      <c r="A7490" s="8">
        <v>612</v>
      </c>
      <c r="B7490" s="8" t="s">
        <v>894</v>
      </c>
      <c r="C7490" s="9" t="s">
        <v>605</v>
      </c>
      <c r="D7490" s="5">
        <v>19</v>
      </c>
      <c r="E7490" s="6">
        <v>578</v>
      </c>
      <c r="F7490" s="5">
        <v>2013</v>
      </c>
      <c r="G7490" s="4">
        <v>312.55200000000002</v>
      </c>
      <c r="H7490" s="4">
        <v>300.88299999999998</v>
      </c>
      <c r="I7490" s="4">
        <v>305.62900000000002</v>
      </c>
      <c r="J7490" s="4">
        <v>329.83199999999999</v>
      </c>
      <c r="K7490" s="4">
        <v>327.86700000000002</v>
      </c>
      <c r="L7490" s="4">
        <v>310.09399999999999</v>
      </c>
      <c r="M7490" s="4">
        <v>312.839</v>
      </c>
      <c r="N7490" s="4">
        <v>334.21699999999998</v>
      </c>
      <c r="O7490" s="4">
        <v>376.46800000000002</v>
      </c>
      <c r="P7490" s="4">
        <v>358.05399999999997</v>
      </c>
      <c r="Q7490" s="4">
        <v>325.50900000000001</v>
      </c>
      <c r="R7490" s="4">
        <v>303.75299999999999</v>
      </c>
      <c r="S7490" s="4">
        <v>297.07100000000003</v>
      </c>
      <c r="T7490" s="4">
        <v>273.577</v>
      </c>
      <c r="U7490" s="4">
        <v>169.05500000000001</v>
      </c>
      <c r="V7490" s="4">
        <v>129.57400000000001</v>
      </c>
      <c r="W7490" s="4">
        <v>105.932</v>
      </c>
      <c r="X7490" s="4">
        <v>74.23</v>
      </c>
      <c r="Y7490" s="4">
        <v>35.956000000000003</v>
      </c>
      <c r="Z7490" s="4">
        <v>8.1270000000000007</v>
      </c>
      <c r="AA7490" s="4">
        <v>0.77800000000000002</v>
      </c>
      <c r="AB7490" s="4">
        <v>117</v>
      </c>
      <c r="AE7490" s="4">
        <v>225.023</v>
      </c>
    </row>
    <row r="7491" spans="1:31">
      <c r="A7491" s="8">
        <v>844</v>
      </c>
      <c r="B7491" s="8" t="s">
        <v>894</v>
      </c>
      <c r="C7491" s="9" t="s">
        <v>605</v>
      </c>
      <c r="D7491" s="5">
        <v>19</v>
      </c>
      <c r="E7491" s="6">
        <v>578</v>
      </c>
      <c r="F7491" s="5">
        <v>2014</v>
      </c>
      <c r="G7491" s="4">
        <v>312.404</v>
      </c>
      <c r="H7491" s="4">
        <v>305.15100000000001</v>
      </c>
      <c r="I7491" s="4">
        <v>302.74200000000002</v>
      </c>
      <c r="J7491" s="4">
        <v>325.99</v>
      </c>
      <c r="K7491" s="4">
        <v>334.93599999999998</v>
      </c>
      <c r="L7491" s="4">
        <v>311.33699999999999</v>
      </c>
      <c r="M7491" s="4">
        <v>316.11700000000002</v>
      </c>
      <c r="N7491" s="4">
        <v>324.23399999999998</v>
      </c>
      <c r="O7491" s="4">
        <v>372.84100000000001</v>
      </c>
      <c r="P7491" s="4">
        <v>366.33300000000003</v>
      </c>
      <c r="Q7491" s="4">
        <v>326.60000000000002</v>
      </c>
      <c r="R7491" s="4">
        <v>311.75299999999999</v>
      </c>
      <c r="S7491" s="4">
        <v>286.53100000000001</v>
      </c>
      <c r="T7491" s="4">
        <v>291.43299999999999</v>
      </c>
      <c r="U7491" s="4">
        <v>179.322</v>
      </c>
      <c r="V7491" s="4">
        <v>131.005</v>
      </c>
      <c r="W7491" s="4">
        <v>104.90300000000001</v>
      </c>
      <c r="X7491" s="4">
        <v>73.355999999999995</v>
      </c>
      <c r="Y7491" s="4">
        <v>36.1</v>
      </c>
      <c r="Z7491" s="4">
        <v>8.6199999999999992</v>
      </c>
      <c r="AA7491" s="4">
        <v>0.84699999999999998</v>
      </c>
      <c r="AB7491" s="4">
        <v>117</v>
      </c>
      <c r="AE7491" s="4">
        <v>223.82599999999999</v>
      </c>
    </row>
    <row r="7492" spans="1:31">
      <c r="A7492" s="8">
        <v>1076</v>
      </c>
      <c r="B7492" s="8" t="s">
        <v>894</v>
      </c>
      <c r="C7492" s="9" t="s">
        <v>605</v>
      </c>
      <c r="D7492" s="5">
        <v>19</v>
      </c>
      <c r="E7492" s="6">
        <v>578</v>
      </c>
      <c r="F7492" s="5">
        <v>2015</v>
      </c>
      <c r="G7492" s="4">
        <v>313.22399999999999</v>
      </c>
      <c r="H7492" s="4">
        <v>309</v>
      </c>
      <c r="I7492" s="4">
        <v>301.37900000000002</v>
      </c>
      <c r="J7492" s="4">
        <v>322.12</v>
      </c>
      <c r="K7492" s="4">
        <v>338.95800000000003</v>
      </c>
      <c r="L7492" s="4">
        <v>314.95999999999998</v>
      </c>
      <c r="M7492" s="4">
        <v>318.30500000000001</v>
      </c>
      <c r="N7492" s="4">
        <v>317.82100000000003</v>
      </c>
      <c r="O7492" s="4">
        <v>367.00400000000002</v>
      </c>
      <c r="P7492" s="4">
        <v>372.00900000000001</v>
      </c>
      <c r="Q7492" s="4">
        <v>330.51</v>
      </c>
      <c r="R7492" s="4">
        <v>317.04300000000001</v>
      </c>
      <c r="S7492" s="4">
        <v>281.91399999999999</v>
      </c>
      <c r="T7492" s="4">
        <v>300.75200000000001</v>
      </c>
      <c r="U7492" s="4">
        <v>193.58500000000001</v>
      </c>
      <c r="V7492" s="4">
        <v>134.273</v>
      </c>
      <c r="W7492" s="4">
        <v>104.494</v>
      </c>
      <c r="X7492" s="4">
        <v>72.546999999999997</v>
      </c>
      <c r="Y7492" s="4">
        <v>35.261000000000003</v>
      </c>
      <c r="Z7492" s="4">
        <v>8.3979999999999997</v>
      </c>
      <c r="AA7492" s="4">
        <v>0.92100000000000004</v>
      </c>
      <c r="AB7492" s="4">
        <v>117</v>
      </c>
      <c r="AE7492" s="4">
        <v>221.62100000000001</v>
      </c>
    </row>
    <row r="7493" spans="1:31">
      <c r="A7493" s="8">
        <v>1308</v>
      </c>
      <c r="B7493" s="8" t="s">
        <v>894</v>
      </c>
      <c r="C7493" s="9" t="s">
        <v>605</v>
      </c>
      <c r="D7493" s="5">
        <v>19</v>
      </c>
      <c r="E7493" s="6">
        <v>578</v>
      </c>
      <c r="F7493" s="5">
        <v>2016</v>
      </c>
      <c r="G7493" s="4">
        <v>313.37900000000002</v>
      </c>
      <c r="H7493" s="4">
        <v>312.23399999999998</v>
      </c>
      <c r="I7493" s="4">
        <v>302.22300000000001</v>
      </c>
      <c r="J7493" s="4">
        <v>318.779</v>
      </c>
      <c r="K7493" s="4">
        <v>341.25299999999999</v>
      </c>
      <c r="L7493" s="4">
        <v>320.79899999999998</v>
      </c>
      <c r="M7493" s="4">
        <v>319.279</v>
      </c>
      <c r="N7493" s="4">
        <v>314.72199999999998</v>
      </c>
      <c r="O7493" s="4">
        <v>358.86500000000001</v>
      </c>
      <c r="P7493" s="4">
        <v>375.52800000000002</v>
      </c>
      <c r="Q7493" s="4">
        <v>336.93900000000002</v>
      </c>
      <c r="R7493" s="4">
        <v>320.00700000000001</v>
      </c>
      <c r="S7493" s="4">
        <v>281.87200000000001</v>
      </c>
      <c r="T7493" s="4">
        <v>301.66000000000003</v>
      </c>
      <c r="U7493" s="4">
        <v>210.53100000000001</v>
      </c>
      <c r="V7493" s="4">
        <v>137.68700000000001</v>
      </c>
      <c r="W7493" s="4">
        <v>103.33</v>
      </c>
      <c r="X7493" s="4">
        <v>72.042000000000002</v>
      </c>
      <c r="Y7493" s="4">
        <v>36.813000000000002</v>
      </c>
      <c r="Z7493" s="4">
        <v>9.2469999999999999</v>
      </c>
      <c r="AA7493" s="4">
        <v>1.002</v>
      </c>
      <c r="AB7493" s="4">
        <v>117</v>
      </c>
      <c r="AE7493" s="4">
        <v>222.434</v>
      </c>
    </row>
    <row r="7494" spans="1:31">
      <c r="A7494" s="8">
        <v>1540</v>
      </c>
      <c r="B7494" s="8" t="s">
        <v>894</v>
      </c>
      <c r="C7494" s="9" t="s">
        <v>605</v>
      </c>
      <c r="D7494" s="5">
        <v>19</v>
      </c>
      <c r="E7494" s="6">
        <v>578</v>
      </c>
      <c r="F7494" s="5">
        <v>2017</v>
      </c>
      <c r="G7494" s="4">
        <v>314.90199999999999</v>
      </c>
      <c r="H7494" s="4">
        <v>314.68299999999999</v>
      </c>
      <c r="I7494" s="4">
        <v>304.55399999999997</v>
      </c>
      <c r="J7494" s="4">
        <v>315.029</v>
      </c>
      <c r="K7494" s="4">
        <v>340.70499999999998</v>
      </c>
      <c r="L7494" s="4">
        <v>328.87200000000001</v>
      </c>
      <c r="M7494" s="4">
        <v>319.15600000000001</v>
      </c>
      <c r="N7494" s="4">
        <v>315.33600000000001</v>
      </c>
      <c r="O7494" s="4">
        <v>348.1</v>
      </c>
      <c r="P7494" s="4">
        <v>376.82499999999999</v>
      </c>
      <c r="Q7494" s="4">
        <v>345.67099999999999</v>
      </c>
      <c r="R7494" s="4">
        <v>320.75599999999997</v>
      </c>
      <c r="S7494" s="4">
        <v>287.13799999999998</v>
      </c>
      <c r="T7494" s="4">
        <v>294.363</v>
      </c>
      <c r="U7494" s="4">
        <v>231.834</v>
      </c>
      <c r="V7494" s="4">
        <v>142.03100000000001</v>
      </c>
      <c r="W7494" s="4">
        <v>102.592</v>
      </c>
      <c r="X7494" s="4">
        <v>71.257000000000005</v>
      </c>
      <c r="Y7494" s="4">
        <v>37.58</v>
      </c>
      <c r="Z7494" s="4">
        <v>10.47</v>
      </c>
      <c r="AA7494" s="4">
        <v>1.087</v>
      </c>
      <c r="AB7494" s="4">
        <v>117</v>
      </c>
      <c r="AE7494" s="4">
        <v>222.98599999999999</v>
      </c>
    </row>
    <row r="7495" spans="1:31">
      <c r="A7495" s="8">
        <v>1772</v>
      </c>
      <c r="B7495" s="8" t="s">
        <v>894</v>
      </c>
      <c r="C7495" s="9" t="s">
        <v>605</v>
      </c>
      <c r="D7495" s="5">
        <v>19</v>
      </c>
      <c r="E7495" s="6">
        <v>578</v>
      </c>
      <c r="F7495" s="5">
        <v>2018</v>
      </c>
      <c r="G7495" s="4">
        <v>317.51</v>
      </c>
      <c r="H7495" s="4">
        <v>316.31</v>
      </c>
      <c r="I7495" s="4">
        <v>307.95800000000003</v>
      </c>
      <c r="J7495" s="4">
        <v>311.49299999999999</v>
      </c>
      <c r="K7495" s="4">
        <v>337.92200000000003</v>
      </c>
      <c r="L7495" s="4">
        <v>337.74599999999998</v>
      </c>
      <c r="M7495" s="4">
        <v>318.97000000000003</v>
      </c>
      <c r="N7495" s="4">
        <v>318.38099999999997</v>
      </c>
      <c r="O7495" s="4">
        <v>336.51400000000001</v>
      </c>
      <c r="P7495" s="4">
        <v>375.78800000000001</v>
      </c>
      <c r="Q7495" s="4">
        <v>355.30900000000003</v>
      </c>
      <c r="R7495" s="4">
        <v>320.70600000000002</v>
      </c>
      <c r="S7495" s="4">
        <v>295.58100000000002</v>
      </c>
      <c r="T7495" s="4">
        <v>282.84100000000001</v>
      </c>
      <c r="U7495" s="4">
        <v>253.78399999999999</v>
      </c>
      <c r="V7495" s="4">
        <v>148.20400000000001</v>
      </c>
      <c r="W7495" s="4">
        <v>102.751</v>
      </c>
      <c r="X7495" s="4">
        <v>70.510000000000005</v>
      </c>
      <c r="Y7495" s="4">
        <v>37.552</v>
      </c>
      <c r="Z7495" s="4">
        <v>11.487</v>
      </c>
      <c r="AA7495" s="4">
        <v>1.18</v>
      </c>
      <c r="AB7495" s="4">
        <v>117</v>
      </c>
      <c r="AE7495" s="4">
        <v>223.48</v>
      </c>
    </row>
    <row r="7496" spans="1:31">
      <c r="A7496" s="8">
        <v>2004</v>
      </c>
      <c r="B7496" s="8" t="s">
        <v>894</v>
      </c>
      <c r="C7496" s="9" t="s">
        <v>605</v>
      </c>
      <c r="D7496" s="5">
        <v>19</v>
      </c>
      <c r="E7496" s="6">
        <v>578</v>
      </c>
      <c r="F7496" s="5">
        <v>2019</v>
      </c>
      <c r="G7496" s="4">
        <v>320.36700000000002</v>
      </c>
      <c r="H7496" s="4">
        <v>317.51100000000002</v>
      </c>
      <c r="I7496" s="4">
        <v>311.51600000000002</v>
      </c>
      <c r="J7496" s="4">
        <v>308.94600000000003</v>
      </c>
      <c r="K7496" s="4">
        <v>334.137</v>
      </c>
      <c r="L7496" s="4">
        <v>345.15499999999997</v>
      </c>
      <c r="M7496" s="4">
        <v>320.42200000000003</v>
      </c>
      <c r="N7496" s="4">
        <v>321.65800000000002</v>
      </c>
      <c r="O7496" s="4">
        <v>326.79500000000002</v>
      </c>
      <c r="P7496" s="4">
        <v>372.38200000000001</v>
      </c>
      <c r="Q7496" s="4">
        <v>363.7</v>
      </c>
      <c r="R7496" s="4">
        <v>322.20100000000002</v>
      </c>
      <c r="S7496" s="4">
        <v>303.59300000000002</v>
      </c>
      <c r="T7496" s="4">
        <v>273.31900000000002</v>
      </c>
      <c r="U7496" s="4">
        <v>270.85700000000003</v>
      </c>
      <c r="V7496" s="4">
        <v>157.69300000000001</v>
      </c>
      <c r="W7496" s="4">
        <v>104.32</v>
      </c>
      <c r="X7496" s="4">
        <v>69.945999999999998</v>
      </c>
      <c r="Y7496" s="4">
        <v>36.790999999999997</v>
      </c>
      <c r="Z7496" s="4">
        <v>11.743</v>
      </c>
      <c r="AA7496" s="4">
        <v>1.282</v>
      </c>
      <c r="AB7496" s="4">
        <v>117</v>
      </c>
      <c r="AE7496" s="4">
        <v>224.08199999999999</v>
      </c>
    </row>
    <row r="7497" spans="1:31">
      <c r="A7497" s="8">
        <v>2236</v>
      </c>
      <c r="B7497" s="8" t="s">
        <v>894</v>
      </c>
      <c r="C7497" s="9" t="s">
        <v>605</v>
      </c>
      <c r="D7497" s="5">
        <v>19</v>
      </c>
      <c r="E7497" s="6">
        <v>578</v>
      </c>
      <c r="F7497" s="5">
        <v>2020</v>
      </c>
      <c r="G7497" s="4">
        <v>322.86900000000003</v>
      </c>
      <c r="H7497" s="4">
        <v>318.959</v>
      </c>
      <c r="I7497" s="4">
        <v>314.43700000000001</v>
      </c>
      <c r="J7497" s="4">
        <v>307.815</v>
      </c>
      <c r="K7497" s="4">
        <v>330.24700000000001</v>
      </c>
      <c r="L7497" s="4">
        <v>349.61700000000002</v>
      </c>
      <c r="M7497" s="4">
        <v>324.38</v>
      </c>
      <c r="N7497" s="4">
        <v>323.83100000000002</v>
      </c>
      <c r="O7497" s="4">
        <v>320.57799999999997</v>
      </c>
      <c r="P7497" s="4">
        <v>366.714</v>
      </c>
      <c r="Q7497" s="4">
        <v>369.47</v>
      </c>
      <c r="R7497" s="4">
        <v>326.50599999999997</v>
      </c>
      <c r="S7497" s="4">
        <v>309.03300000000002</v>
      </c>
      <c r="T7497" s="4">
        <v>269.46899999999999</v>
      </c>
      <c r="U7497" s="4">
        <v>279.947</v>
      </c>
      <c r="V7497" s="4">
        <v>171.11199999999999</v>
      </c>
      <c r="W7497" s="4">
        <v>107.56100000000001</v>
      </c>
      <c r="X7497" s="4">
        <v>69.664000000000001</v>
      </c>
      <c r="Y7497" s="4">
        <v>35.545000000000002</v>
      </c>
      <c r="Z7497" s="4">
        <v>10.907</v>
      </c>
      <c r="AA7497" s="4">
        <v>1.391</v>
      </c>
      <c r="AB7497" s="4">
        <v>117</v>
      </c>
      <c r="AE7497" s="4">
        <v>225.06800000000001</v>
      </c>
    </row>
    <row r="7498" spans="1:31">
      <c r="A7498" s="8">
        <v>2468</v>
      </c>
      <c r="B7498" s="8" t="s">
        <v>894</v>
      </c>
      <c r="C7498" s="9" t="s">
        <v>605</v>
      </c>
      <c r="D7498" s="5">
        <v>19</v>
      </c>
      <c r="E7498" s="6">
        <v>578</v>
      </c>
      <c r="F7498" s="5">
        <v>2021</v>
      </c>
      <c r="G7498" s="4">
        <v>325.35300000000001</v>
      </c>
      <c r="H7498" s="4">
        <v>320.95600000000002</v>
      </c>
      <c r="I7498" s="4">
        <v>317.24599999999998</v>
      </c>
      <c r="J7498" s="4">
        <v>308.714</v>
      </c>
      <c r="K7498" s="4">
        <v>326.952</v>
      </c>
      <c r="L7498" s="4">
        <v>351.49200000000002</v>
      </c>
      <c r="M7498" s="4">
        <v>330.00299999999999</v>
      </c>
      <c r="N7498" s="4">
        <v>324.95999999999998</v>
      </c>
      <c r="O7498" s="4">
        <v>317.51100000000002</v>
      </c>
      <c r="P7498" s="4">
        <v>358.74599999999998</v>
      </c>
      <c r="Q7498" s="4">
        <v>373.036</v>
      </c>
      <c r="R7498" s="4">
        <v>332.75299999999999</v>
      </c>
      <c r="S7498" s="4">
        <v>311.93400000000003</v>
      </c>
      <c r="T7498" s="4">
        <v>269.77300000000002</v>
      </c>
      <c r="U7498" s="4">
        <v>280.26799999999997</v>
      </c>
      <c r="V7498" s="4">
        <v>186.31800000000001</v>
      </c>
      <c r="W7498" s="4">
        <v>110.53700000000001</v>
      </c>
      <c r="X7498" s="4">
        <v>69.617999999999995</v>
      </c>
      <c r="Y7498" s="4">
        <v>36.533999999999999</v>
      </c>
      <c r="Z7498" s="4">
        <v>11.468</v>
      </c>
      <c r="AA7498" s="4">
        <v>1.51</v>
      </c>
      <c r="AB7498" s="4">
        <v>117</v>
      </c>
      <c r="AE7498" s="4">
        <v>229.667</v>
      </c>
    </row>
    <row r="7499" spans="1:31">
      <c r="A7499" s="8">
        <v>2700</v>
      </c>
      <c r="B7499" s="8" t="s">
        <v>894</v>
      </c>
      <c r="C7499" s="9" t="s">
        <v>605</v>
      </c>
      <c r="D7499" s="5">
        <v>19</v>
      </c>
      <c r="E7499" s="6">
        <v>578</v>
      </c>
      <c r="F7499" s="5">
        <v>2022</v>
      </c>
      <c r="G7499" s="4">
        <v>328.13400000000001</v>
      </c>
      <c r="H7499" s="4">
        <v>322.82900000000001</v>
      </c>
      <c r="I7499" s="4">
        <v>319.423</v>
      </c>
      <c r="J7499" s="4">
        <v>311.14400000000001</v>
      </c>
      <c r="K7499" s="4">
        <v>323.298</v>
      </c>
      <c r="L7499" s="4">
        <v>350.685</v>
      </c>
      <c r="M7499" s="4">
        <v>337.88799999999998</v>
      </c>
      <c r="N7499" s="4">
        <v>324.93299999999999</v>
      </c>
      <c r="O7499" s="4">
        <v>318.11</v>
      </c>
      <c r="P7499" s="4">
        <v>348.13200000000001</v>
      </c>
      <c r="Q7499" s="4">
        <v>374.44600000000003</v>
      </c>
      <c r="R7499" s="4">
        <v>341.33100000000002</v>
      </c>
      <c r="S7499" s="4">
        <v>312.73500000000001</v>
      </c>
      <c r="T7499" s="4">
        <v>275.12799999999999</v>
      </c>
      <c r="U7499" s="4">
        <v>273.29500000000002</v>
      </c>
      <c r="V7499" s="4">
        <v>205.59800000000001</v>
      </c>
      <c r="W7499" s="4">
        <v>113.97499999999999</v>
      </c>
      <c r="X7499" s="4">
        <v>69.477000000000004</v>
      </c>
      <c r="Y7499" s="4">
        <v>36.975999999999999</v>
      </c>
      <c r="Z7499" s="4">
        <v>12.215999999999999</v>
      </c>
      <c r="AA7499" s="4">
        <v>1.637</v>
      </c>
      <c r="AB7499" s="4">
        <v>117</v>
      </c>
      <c r="AE7499" s="4">
        <v>234.28100000000001</v>
      </c>
    </row>
    <row r="7500" spans="1:31">
      <c r="A7500" s="8">
        <v>2932</v>
      </c>
      <c r="B7500" s="8" t="s">
        <v>894</v>
      </c>
      <c r="C7500" s="9" t="s">
        <v>605</v>
      </c>
      <c r="D7500" s="5">
        <v>19</v>
      </c>
      <c r="E7500" s="6">
        <v>578</v>
      </c>
      <c r="F7500" s="5">
        <v>2023</v>
      </c>
      <c r="G7500" s="4">
        <v>330.923</v>
      </c>
      <c r="H7500" s="4">
        <v>324.64600000000002</v>
      </c>
      <c r="I7500" s="4">
        <v>321.12200000000001</v>
      </c>
      <c r="J7500" s="4">
        <v>314.55399999999997</v>
      </c>
      <c r="K7500" s="4">
        <v>319.762</v>
      </c>
      <c r="L7500" s="4">
        <v>347.87</v>
      </c>
      <c r="M7500" s="4">
        <v>346.661</v>
      </c>
      <c r="N7500" s="4">
        <v>324.71199999999999</v>
      </c>
      <c r="O7500" s="4">
        <v>321.14299999999997</v>
      </c>
      <c r="P7500" s="4">
        <v>336.64400000000001</v>
      </c>
      <c r="Q7500" s="4">
        <v>373.512</v>
      </c>
      <c r="R7500" s="4">
        <v>350.90800000000002</v>
      </c>
      <c r="S7500" s="4">
        <v>312.822</v>
      </c>
      <c r="T7500" s="4">
        <v>283.36900000000003</v>
      </c>
      <c r="U7500" s="4">
        <v>262.863</v>
      </c>
      <c r="V7500" s="4">
        <v>225.48500000000001</v>
      </c>
      <c r="W7500" s="4">
        <v>118.90900000000001</v>
      </c>
      <c r="X7500" s="4">
        <v>69.757000000000005</v>
      </c>
      <c r="Y7500" s="4">
        <v>36.883000000000003</v>
      </c>
      <c r="Z7500" s="4">
        <v>12.731999999999999</v>
      </c>
      <c r="AA7500" s="4">
        <v>1.7649999999999999</v>
      </c>
      <c r="AB7500" s="4">
        <v>117</v>
      </c>
      <c r="AE7500" s="4">
        <v>240.04599999999999</v>
      </c>
    </row>
    <row r="7501" spans="1:31">
      <c r="A7501" s="8">
        <v>3164</v>
      </c>
      <c r="B7501" s="8" t="s">
        <v>894</v>
      </c>
      <c r="C7501" s="9" t="s">
        <v>605</v>
      </c>
      <c r="D7501" s="5">
        <v>19</v>
      </c>
      <c r="E7501" s="6">
        <v>578</v>
      </c>
      <c r="F7501" s="5">
        <v>2024</v>
      </c>
      <c r="G7501" s="4">
        <v>333.52</v>
      </c>
      <c r="H7501" s="4">
        <v>326.47399999999999</v>
      </c>
      <c r="I7501" s="4">
        <v>322.64699999999999</v>
      </c>
      <c r="J7501" s="4">
        <v>317.94099999999997</v>
      </c>
      <c r="K7501" s="4">
        <v>317.06700000000001</v>
      </c>
      <c r="L7501" s="4">
        <v>344.24</v>
      </c>
      <c r="M7501" s="4">
        <v>354.06599999999997</v>
      </c>
      <c r="N7501" s="4">
        <v>325.98099999999999</v>
      </c>
      <c r="O7501" s="4">
        <v>324.39699999999999</v>
      </c>
      <c r="P7501" s="4">
        <v>326.93400000000003</v>
      </c>
      <c r="Q7501" s="4">
        <v>370.14</v>
      </c>
      <c r="R7501" s="4">
        <v>359.33499999999998</v>
      </c>
      <c r="S7501" s="4">
        <v>314.44200000000001</v>
      </c>
      <c r="T7501" s="4">
        <v>291.077</v>
      </c>
      <c r="U7501" s="4">
        <v>254.678</v>
      </c>
      <c r="V7501" s="4">
        <v>240.90899999999999</v>
      </c>
      <c r="W7501" s="4">
        <v>126.889</v>
      </c>
      <c r="X7501" s="4">
        <v>70.921999999999997</v>
      </c>
      <c r="Y7501" s="4">
        <v>36.273000000000003</v>
      </c>
      <c r="Z7501" s="4">
        <v>12.647</v>
      </c>
      <c r="AA7501" s="4">
        <v>1.887</v>
      </c>
      <c r="AB7501" s="4">
        <v>117</v>
      </c>
      <c r="AE7501" s="4">
        <v>248.61799999999999</v>
      </c>
    </row>
    <row r="7502" spans="1:31">
      <c r="A7502" s="8">
        <v>3396</v>
      </c>
      <c r="B7502" s="8" t="s">
        <v>894</v>
      </c>
      <c r="C7502" s="9" t="s">
        <v>605</v>
      </c>
      <c r="D7502" s="5">
        <v>19</v>
      </c>
      <c r="E7502" s="6">
        <v>578</v>
      </c>
      <c r="F7502" s="5">
        <v>2025</v>
      </c>
      <c r="G7502" s="4">
        <v>335.74900000000002</v>
      </c>
      <c r="H7502" s="4">
        <v>328.38900000000001</v>
      </c>
      <c r="I7502" s="4">
        <v>324.202</v>
      </c>
      <c r="J7502" s="4">
        <v>320.64100000000002</v>
      </c>
      <c r="K7502" s="4">
        <v>315.709</v>
      </c>
      <c r="L7502" s="4">
        <v>340.57799999999997</v>
      </c>
      <c r="M7502" s="4">
        <v>358.64</v>
      </c>
      <c r="N7502" s="4">
        <v>329.721</v>
      </c>
      <c r="O7502" s="4">
        <v>326.50400000000002</v>
      </c>
      <c r="P7502" s="4">
        <v>320.65199999999999</v>
      </c>
      <c r="Q7502" s="4">
        <v>364.45299999999997</v>
      </c>
      <c r="R7502" s="4">
        <v>365.202</v>
      </c>
      <c r="S7502" s="4">
        <v>318.83300000000003</v>
      </c>
      <c r="T7502" s="4">
        <v>296.34399999999999</v>
      </c>
      <c r="U7502" s="4">
        <v>251.93</v>
      </c>
      <c r="V7502" s="4">
        <v>249.173</v>
      </c>
      <c r="W7502" s="4">
        <v>138.57599999999999</v>
      </c>
      <c r="X7502" s="4">
        <v>73.218999999999994</v>
      </c>
      <c r="Y7502" s="4">
        <v>35.345999999999997</v>
      </c>
      <c r="Z7502" s="4">
        <v>11.653</v>
      </c>
      <c r="AA7502" s="4">
        <v>1.998</v>
      </c>
      <c r="AB7502" s="4">
        <v>117</v>
      </c>
      <c r="AE7502" s="4">
        <v>260.79199999999997</v>
      </c>
    </row>
    <row r="7503" spans="1:31">
      <c r="A7503" s="8">
        <v>3628</v>
      </c>
      <c r="B7503" s="8" t="s">
        <v>894</v>
      </c>
      <c r="C7503" s="9" t="s">
        <v>605</v>
      </c>
      <c r="D7503" s="5">
        <v>19</v>
      </c>
      <c r="E7503" s="6">
        <v>578</v>
      </c>
      <c r="F7503" s="5">
        <v>2026</v>
      </c>
      <c r="G7503" s="4">
        <v>338.56900000000002</v>
      </c>
      <c r="H7503" s="4">
        <v>330.75799999999998</v>
      </c>
      <c r="I7503" s="4">
        <v>326.23700000000002</v>
      </c>
      <c r="J7503" s="4">
        <v>323.43599999999998</v>
      </c>
      <c r="K7503" s="4">
        <v>316.62099999999998</v>
      </c>
      <c r="L7503" s="4">
        <v>336.863</v>
      </c>
      <c r="M7503" s="4">
        <v>360.29199999999997</v>
      </c>
      <c r="N7503" s="4">
        <v>335.46300000000002</v>
      </c>
      <c r="O7503" s="4">
        <v>327.61</v>
      </c>
      <c r="P7503" s="4">
        <v>317.71100000000001</v>
      </c>
      <c r="Q7503" s="4">
        <v>356.61799999999999</v>
      </c>
      <c r="R7503" s="4">
        <v>368.56900000000002</v>
      </c>
      <c r="S7503" s="4">
        <v>325.005</v>
      </c>
      <c r="T7503" s="4">
        <v>299.12900000000002</v>
      </c>
      <c r="U7503" s="4">
        <v>252.40600000000001</v>
      </c>
      <c r="V7503" s="4">
        <v>248.70500000000001</v>
      </c>
      <c r="W7503" s="4">
        <v>151.58000000000001</v>
      </c>
      <c r="X7503" s="4">
        <v>76.015000000000001</v>
      </c>
      <c r="Y7503" s="4">
        <v>36.408999999999999</v>
      </c>
      <c r="Z7503" s="4">
        <v>12.032999999999999</v>
      </c>
      <c r="AA7503" s="4">
        <v>2.0950000000000002</v>
      </c>
      <c r="AB7503" s="4">
        <v>117</v>
      </c>
      <c r="AE7503" s="4">
        <v>278.13200000000001</v>
      </c>
    </row>
    <row r="7504" spans="1:31">
      <c r="A7504" s="8">
        <v>3860</v>
      </c>
      <c r="B7504" s="8" t="s">
        <v>894</v>
      </c>
      <c r="C7504" s="9" t="s">
        <v>605</v>
      </c>
      <c r="D7504" s="5">
        <v>19</v>
      </c>
      <c r="E7504" s="6">
        <v>578</v>
      </c>
      <c r="F7504" s="5">
        <v>2027</v>
      </c>
      <c r="G7504" s="4">
        <v>340.52100000000002</v>
      </c>
      <c r="H7504" s="4">
        <v>333.30500000000001</v>
      </c>
      <c r="I7504" s="4">
        <v>328.10899999999998</v>
      </c>
      <c r="J7504" s="4">
        <v>325.60000000000002</v>
      </c>
      <c r="K7504" s="4">
        <v>319.13</v>
      </c>
      <c r="L7504" s="4">
        <v>332.96499999999997</v>
      </c>
      <c r="M7504" s="4">
        <v>359.32799999999997</v>
      </c>
      <c r="N7504" s="4">
        <v>343.42</v>
      </c>
      <c r="O7504" s="4">
        <v>327.56599999999997</v>
      </c>
      <c r="P7504" s="4">
        <v>318.39999999999998</v>
      </c>
      <c r="Q7504" s="4">
        <v>346.21</v>
      </c>
      <c r="R7504" s="4">
        <v>369.935</v>
      </c>
      <c r="S7504" s="4">
        <v>333.50400000000002</v>
      </c>
      <c r="T7504" s="4">
        <v>300.03699999999998</v>
      </c>
      <c r="U7504" s="4">
        <v>257.63600000000002</v>
      </c>
      <c r="V7504" s="4">
        <v>242.19900000000001</v>
      </c>
      <c r="W7504" s="4">
        <v>167.93899999999999</v>
      </c>
      <c r="X7504" s="4">
        <v>78.510999999999996</v>
      </c>
      <c r="Y7504" s="4">
        <v>37.024000000000001</v>
      </c>
      <c r="Z7504" s="4">
        <v>12.723000000000001</v>
      </c>
      <c r="AA7504" s="4">
        <v>2.181</v>
      </c>
      <c r="AB7504" s="4">
        <v>117</v>
      </c>
      <c r="AE7504" s="4">
        <v>298.37799999999999</v>
      </c>
    </row>
    <row r="7505" spans="1:31">
      <c r="A7505" s="8">
        <v>4092</v>
      </c>
      <c r="B7505" s="8" t="s">
        <v>894</v>
      </c>
      <c r="C7505" s="9" t="s">
        <v>605</v>
      </c>
      <c r="D7505" s="5">
        <v>19</v>
      </c>
      <c r="E7505" s="6">
        <v>578</v>
      </c>
      <c r="F7505" s="5">
        <v>2028</v>
      </c>
      <c r="G7505" s="4">
        <v>341.78800000000001</v>
      </c>
      <c r="H7505" s="4">
        <v>336.01100000000002</v>
      </c>
      <c r="I7505" s="4">
        <v>329.85</v>
      </c>
      <c r="J7505" s="4">
        <v>327.28399999999999</v>
      </c>
      <c r="K7505" s="4">
        <v>322.52999999999997</v>
      </c>
      <c r="L7505" s="4">
        <v>329.404</v>
      </c>
      <c r="M7505" s="4">
        <v>356.45</v>
      </c>
      <c r="N7505" s="4">
        <v>352.14</v>
      </c>
      <c r="O7505" s="4">
        <v>327.35199999999998</v>
      </c>
      <c r="P7505" s="4">
        <v>321.44400000000002</v>
      </c>
      <c r="Q7505" s="4">
        <v>334.90199999999999</v>
      </c>
      <c r="R7505" s="4">
        <v>369.13099999999997</v>
      </c>
      <c r="S7505" s="4">
        <v>342.98599999999999</v>
      </c>
      <c r="T7505" s="4">
        <v>300.32900000000001</v>
      </c>
      <c r="U7505" s="4">
        <v>265.51799999999997</v>
      </c>
      <c r="V7505" s="4">
        <v>233.28399999999999</v>
      </c>
      <c r="W7505" s="4">
        <v>184.619</v>
      </c>
      <c r="X7505" s="4">
        <v>81.792000000000002</v>
      </c>
      <c r="Y7505" s="4">
        <v>37.404000000000003</v>
      </c>
      <c r="Z7505" s="4">
        <v>13.242000000000001</v>
      </c>
      <c r="AA7505" s="4">
        <v>2.2570000000000001</v>
      </c>
      <c r="AB7505" s="4">
        <v>117</v>
      </c>
      <c r="AE7505" s="4">
        <v>319.31400000000002</v>
      </c>
    </row>
    <row r="7506" spans="1:31">
      <c r="A7506" s="8">
        <v>4324</v>
      </c>
      <c r="B7506" s="8" t="s">
        <v>894</v>
      </c>
      <c r="C7506" s="9" t="s">
        <v>605</v>
      </c>
      <c r="D7506" s="5">
        <v>19</v>
      </c>
      <c r="E7506" s="6">
        <v>578</v>
      </c>
      <c r="F7506" s="5">
        <v>2029</v>
      </c>
      <c r="G7506" s="4">
        <v>342.62900000000002</v>
      </c>
      <c r="H7506" s="4">
        <v>338.69200000000001</v>
      </c>
      <c r="I7506" s="4">
        <v>331.57600000000002</v>
      </c>
      <c r="J7506" s="4">
        <v>328.75700000000001</v>
      </c>
      <c r="K7506" s="4">
        <v>325.76900000000001</v>
      </c>
      <c r="L7506" s="4">
        <v>326.86700000000002</v>
      </c>
      <c r="M7506" s="4">
        <v>352.851</v>
      </c>
      <c r="N7506" s="4">
        <v>359.35899999999998</v>
      </c>
      <c r="O7506" s="4">
        <v>328.62900000000002</v>
      </c>
      <c r="P7506" s="4">
        <v>324.62400000000002</v>
      </c>
      <c r="Q7506" s="4">
        <v>325.28399999999999</v>
      </c>
      <c r="R7506" s="4">
        <v>366.01</v>
      </c>
      <c r="S7506" s="4">
        <v>351.33100000000002</v>
      </c>
      <c r="T7506" s="4">
        <v>302.10899999999998</v>
      </c>
      <c r="U7506" s="4">
        <v>272.94200000000001</v>
      </c>
      <c r="V7506" s="4">
        <v>226.93799999999999</v>
      </c>
      <c r="W7506" s="4">
        <v>197.31399999999999</v>
      </c>
      <c r="X7506" s="4">
        <v>87.403999999999996</v>
      </c>
      <c r="Y7506" s="4">
        <v>37.801000000000002</v>
      </c>
      <c r="Z7506" s="4">
        <v>13.164</v>
      </c>
      <c r="AA7506" s="4">
        <v>2.327</v>
      </c>
      <c r="AB7506" s="4">
        <v>117</v>
      </c>
      <c r="AE7506" s="4">
        <v>338.01</v>
      </c>
    </row>
    <row r="7507" spans="1:31">
      <c r="A7507" s="8">
        <v>4556</v>
      </c>
      <c r="B7507" s="8" t="s">
        <v>894</v>
      </c>
      <c r="C7507" s="9" t="s">
        <v>605</v>
      </c>
      <c r="D7507" s="5">
        <v>19</v>
      </c>
      <c r="E7507" s="6">
        <v>578</v>
      </c>
      <c r="F7507" s="5">
        <v>2030</v>
      </c>
      <c r="G7507" s="4">
        <v>343.21100000000001</v>
      </c>
      <c r="H7507" s="4">
        <v>341.05200000000002</v>
      </c>
      <c r="I7507" s="4">
        <v>333.43900000000002</v>
      </c>
      <c r="J7507" s="4">
        <v>330.17599999999999</v>
      </c>
      <c r="K7507" s="4">
        <v>328.23700000000002</v>
      </c>
      <c r="L7507" s="4">
        <v>325.721</v>
      </c>
      <c r="M7507" s="4">
        <v>349.31299999999999</v>
      </c>
      <c r="N7507" s="4">
        <v>363.71100000000001</v>
      </c>
      <c r="O7507" s="4">
        <v>332.30200000000002</v>
      </c>
      <c r="P7507" s="4">
        <v>326.59199999999998</v>
      </c>
      <c r="Q7507" s="4">
        <v>318.99900000000002</v>
      </c>
      <c r="R7507" s="4">
        <v>360.59300000000002</v>
      </c>
      <c r="S7507" s="4">
        <v>357.18700000000001</v>
      </c>
      <c r="T7507" s="4">
        <v>306.55</v>
      </c>
      <c r="U7507" s="4">
        <v>278.21100000000001</v>
      </c>
      <c r="V7507" s="4">
        <v>225.71600000000001</v>
      </c>
      <c r="W7507" s="4">
        <v>203.958</v>
      </c>
      <c r="X7507" s="4">
        <v>96.043999999999997</v>
      </c>
      <c r="Y7507" s="4">
        <v>38.439</v>
      </c>
      <c r="Z7507" s="4">
        <v>12.247999999999999</v>
      </c>
      <c r="AA7507" s="4">
        <v>2.395</v>
      </c>
      <c r="AB7507" s="4">
        <v>117</v>
      </c>
      <c r="AE7507" s="4">
        <v>353.084</v>
      </c>
    </row>
    <row r="7508" spans="1:31">
      <c r="A7508" s="8">
        <v>2646</v>
      </c>
      <c r="B7508" s="8" t="s">
        <v>895</v>
      </c>
      <c r="C7508" s="9" t="s">
        <v>619</v>
      </c>
      <c r="D7508" s="5"/>
      <c r="E7508" s="6">
        <v>586</v>
      </c>
      <c r="F7508" s="5">
        <v>1961</v>
      </c>
      <c r="G7508" s="4">
        <v>7825.0159999999996</v>
      </c>
      <c r="H7508" s="4">
        <v>6146.97</v>
      </c>
      <c r="I7508" s="4">
        <v>5167.4459999999999</v>
      </c>
      <c r="J7508" s="4">
        <v>4775.0169999999998</v>
      </c>
      <c r="K7508" s="4">
        <v>4141.99</v>
      </c>
      <c r="L7508" s="4">
        <v>3550.3249999999998</v>
      </c>
      <c r="M7508" s="4">
        <v>3055.3989999999999</v>
      </c>
      <c r="N7508" s="4">
        <v>2630.915</v>
      </c>
      <c r="O7508" s="4">
        <v>2236.0790000000002</v>
      </c>
      <c r="P7508" s="4">
        <v>1876.009</v>
      </c>
      <c r="Q7508" s="4">
        <v>1509.5509999999999</v>
      </c>
      <c r="R7508" s="4">
        <v>1209.6679999999999</v>
      </c>
      <c r="S7508" s="4">
        <v>925.88300000000004</v>
      </c>
      <c r="T7508" s="4">
        <v>707.32100000000003</v>
      </c>
      <c r="U7508" s="4">
        <v>537.50599999999997</v>
      </c>
      <c r="V7508" s="4">
        <v>368.98599999999999</v>
      </c>
      <c r="W7508" s="4">
        <v>92.343249999999998</v>
      </c>
      <c r="X7508" s="4">
        <v>92.343249999999998</v>
      </c>
      <c r="Y7508" s="4">
        <v>92.343249999999998</v>
      </c>
      <c r="Z7508" s="4">
        <v>92.343249999999998</v>
      </c>
      <c r="AA7508" s="4">
        <v>0</v>
      </c>
      <c r="AB7508" s="4">
        <v>118</v>
      </c>
      <c r="AE7508" s="4">
        <v>369.37299999999999</v>
      </c>
    </row>
    <row r="7509" spans="1:31">
      <c r="A7509" s="8">
        <v>2878</v>
      </c>
      <c r="B7509" s="8" t="s">
        <v>895</v>
      </c>
      <c r="C7509" s="9" t="s">
        <v>619</v>
      </c>
      <c r="D7509" s="5"/>
      <c r="E7509" s="6">
        <v>586</v>
      </c>
      <c r="F7509" s="5">
        <v>1962</v>
      </c>
      <c r="G7509" s="4">
        <v>8069.8429999999998</v>
      </c>
      <c r="H7509" s="4">
        <v>6369.0630000000001</v>
      </c>
      <c r="I7509" s="4">
        <v>5289.7839999999997</v>
      </c>
      <c r="J7509" s="4">
        <v>4808.4709999999995</v>
      </c>
      <c r="K7509" s="4">
        <v>4260.8010000000004</v>
      </c>
      <c r="L7509" s="4">
        <v>3628.4870000000001</v>
      </c>
      <c r="M7509" s="4">
        <v>3125.1379999999999</v>
      </c>
      <c r="N7509" s="4">
        <v>2688.9450000000002</v>
      </c>
      <c r="O7509" s="4">
        <v>2290.6239999999998</v>
      </c>
      <c r="P7509" s="4">
        <v>1923.4179999999999</v>
      </c>
      <c r="Q7509" s="4">
        <v>1557.34</v>
      </c>
      <c r="R7509" s="4">
        <v>1238.9970000000001</v>
      </c>
      <c r="S7509" s="4">
        <v>953.14800000000002</v>
      </c>
      <c r="T7509" s="4">
        <v>715.43600000000004</v>
      </c>
      <c r="U7509" s="4">
        <v>537.40800000000002</v>
      </c>
      <c r="V7509" s="4">
        <v>369.97</v>
      </c>
      <c r="W7509" s="4">
        <v>92.868499999999997</v>
      </c>
      <c r="X7509" s="4">
        <v>92.868499999999997</v>
      </c>
      <c r="Y7509" s="4">
        <v>92.868499999999997</v>
      </c>
      <c r="Z7509" s="4">
        <v>92.868499999999997</v>
      </c>
      <c r="AA7509" s="4">
        <v>0</v>
      </c>
      <c r="AB7509" s="4">
        <v>118</v>
      </c>
      <c r="AE7509" s="4">
        <v>371.47399999999999</v>
      </c>
    </row>
    <row r="7510" spans="1:31">
      <c r="A7510" s="8">
        <v>3110</v>
      </c>
      <c r="B7510" s="8" t="s">
        <v>895</v>
      </c>
      <c r="C7510" s="9" t="s">
        <v>619</v>
      </c>
      <c r="D7510" s="5"/>
      <c r="E7510" s="6">
        <v>586</v>
      </c>
      <c r="F7510" s="5">
        <v>1963</v>
      </c>
      <c r="G7510" s="4">
        <v>8303.9320000000007</v>
      </c>
      <c r="H7510" s="4">
        <v>6594.0590000000002</v>
      </c>
      <c r="I7510" s="4">
        <v>5444.3609999999999</v>
      </c>
      <c r="J7510" s="4">
        <v>4837.7849999999999</v>
      </c>
      <c r="K7510" s="4">
        <v>4382.6180000000004</v>
      </c>
      <c r="L7510" s="4">
        <v>3711.4479999999999</v>
      </c>
      <c r="M7510" s="4">
        <v>3199.54</v>
      </c>
      <c r="N7510" s="4">
        <v>2749.9589999999998</v>
      </c>
      <c r="O7510" s="4">
        <v>2348.4110000000001</v>
      </c>
      <c r="P7510" s="4">
        <v>1972.1130000000001</v>
      </c>
      <c r="Q7510" s="4">
        <v>1609.4190000000001</v>
      </c>
      <c r="R7510" s="4">
        <v>1270.598</v>
      </c>
      <c r="S7510" s="4">
        <v>984.428</v>
      </c>
      <c r="T7510" s="4">
        <v>727.26099999999997</v>
      </c>
      <c r="U7510" s="4">
        <v>538.82899999999995</v>
      </c>
      <c r="V7510" s="4">
        <v>371.173</v>
      </c>
      <c r="W7510" s="4">
        <v>92.009749999999997</v>
      </c>
      <c r="X7510" s="4">
        <v>92.009749999999997</v>
      </c>
      <c r="Y7510" s="4">
        <v>92.009749999999997</v>
      </c>
      <c r="Z7510" s="4">
        <v>92.009749999999997</v>
      </c>
      <c r="AA7510" s="4">
        <v>0</v>
      </c>
      <c r="AB7510" s="4">
        <v>118</v>
      </c>
      <c r="AE7510" s="4">
        <v>368.03899999999999</v>
      </c>
    </row>
    <row r="7511" spans="1:31">
      <c r="A7511" s="8">
        <v>3342</v>
      </c>
      <c r="B7511" s="8" t="s">
        <v>895</v>
      </c>
      <c r="C7511" s="9" t="s">
        <v>619</v>
      </c>
      <c r="D7511" s="5"/>
      <c r="E7511" s="6">
        <v>586</v>
      </c>
      <c r="F7511" s="5">
        <v>1964</v>
      </c>
      <c r="G7511" s="4">
        <v>8540.7929999999997</v>
      </c>
      <c r="H7511" s="4">
        <v>6813.2060000000001</v>
      </c>
      <c r="I7511" s="4">
        <v>5619.393</v>
      </c>
      <c r="J7511" s="4">
        <v>4884.3980000000001</v>
      </c>
      <c r="K7511" s="4">
        <v>4490.5860000000002</v>
      </c>
      <c r="L7511" s="4">
        <v>3802.9789999999998</v>
      </c>
      <c r="M7511" s="4">
        <v>3277.415</v>
      </c>
      <c r="N7511" s="4">
        <v>2814.3910000000001</v>
      </c>
      <c r="O7511" s="4">
        <v>2408.1729999999998</v>
      </c>
      <c r="P7511" s="4">
        <v>2023.3019999999999</v>
      </c>
      <c r="Q7511" s="4">
        <v>1662.866</v>
      </c>
      <c r="R7511" s="4">
        <v>1306.7929999999999</v>
      </c>
      <c r="S7511" s="4">
        <v>1017.343</v>
      </c>
      <c r="T7511" s="4">
        <v>743.61400000000003</v>
      </c>
      <c r="U7511" s="4">
        <v>542.68899999999996</v>
      </c>
      <c r="V7511" s="4">
        <v>372.286</v>
      </c>
      <c r="W7511" s="4">
        <v>89.688000000000002</v>
      </c>
      <c r="X7511" s="4">
        <v>89.688000000000002</v>
      </c>
      <c r="Y7511" s="4">
        <v>89.688000000000002</v>
      </c>
      <c r="Z7511" s="4">
        <v>89.688000000000002</v>
      </c>
      <c r="AA7511" s="4">
        <v>0</v>
      </c>
      <c r="AB7511" s="4">
        <v>118</v>
      </c>
      <c r="AE7511" s="4">
        <v>358.75200000000001</v>
      </c>
    </row>
    <row r="7512" spans="1:31">
      <c r="A7512" s="8">
        <v>3574</v>
      </c>
      <c r="B7512" s="8" t="s">
        <v>895</v>
      </c>
      <c r="C7512" s="9" t="s">
        <v>619</v>
      </c>
      <c r="D7512" s="5"/>
      <c r="E7512" s="6">
        <v>586</v>
      </c>
      <c r="F7512" s="5">
        <v>1965</v>
      </c>
      <c r="G7512" s="4">
        <v>8796.2919999999995</v>
      </c>
      <c r="H7512" s="4">
        <v>7018.2349999999997</v>
      </c>
      <c r="I7512" s="4">
        <v>5801.7610000000004</v>
      </c>
      <c r="J7512" s="4">
        <v>4962.5919999999996</v>
      </c>
      <c r="K7512" s="4">
        <v>4576.2290000000003</v>
      </c>
      <c r="L7512" s="4">
        <v>3904.5590000000002</v>
      </c>
      <c r="M7512" s="4">
        <v>3357.913</v>
      </c>
      <c r="N7512" s="4">
        <v>2882.4319999999998</v>
      </c>
      <c r="O7512" s="4">
        <v>2469.1179999999999</v>
      </c>
      <c r="P7512" s="4">
        <v>2077.6190000000001</v>
      </c>
      <c r="Q7512" s="4">
        <v>1715.903</v>
      </c>
      <c r="R7512" s="4">
        <v>1348.7470000000001</v>
      </c>
      <c r="S7512" s="4">
        <v>1050.5820000000001</v>
      </c>
      <c r="T7512" s="4">
        <v>764.86300000000006</v>
      </c>
      <c r="U7512" s="4">
        <v>549.50300000000004</v>
      </c>
      <c r="V7512" s="4">
        <v>373.35399999999998</v>
      </c>
      <c r="W7512" s="4">
        <v>85.839250000000007</v>
      </c>
      <c r="X7512" s="4">
        <v>85.839250000000007</v>
      </c>
      <c r="Y7512" s="4">
        <v>85.839250000000007</v>
      </c>
      <c r="Z7512" s="4">
        <v>85.839250000000007</v>
      </c>
      <c r="AA7512" s="4">
        <v>0</v>
      </c>
      <c r="AB7512" s="4">
        <v>118</v>
      </c>
      <c r="AE7512" s="4">
        <v>343.35700000000003</v>
      </c>
    </row>
    <row r="7513" spans="1:31">
      <c r="A7513" s="8">
        <v>3806</v>
      </c>
      <c r="B7513" s="8" t="s">
        <v>895</v>
      </c>
      <c r="C7513" s="9" t="s">
        <v>619</v>
      </c>
      <c r="D7513" s="5"/>
      <c r="E7513" s="6">
        <v>586</v>
      </c>
      <c r="F7513" s="5">
        <v>1966</v>
      </c>
      <c r="G7513" s="4">
        <v>9085.1280000000006</v>
      </c>
      <c r="H7513" s="4">
        <v>7278.3280000000004</v>
      </c>
      <c r="I7513" s="4">
        <v>5982.393</v>
      </c>
      <c r="J7513" s="4">
        <v>5050.2259999999997</v>
      </c>
      <c r="K7513" s="4">
        <v>4630.1379999999999</v>
      </c>
      <c r="L7513" s="4">
        <v>4007.57</v>
      </c>
      <c r="M7513" s="4">
        <v>3432.8760000000002</v>
      </c>
      <c r="N7513" s="4">
        <v>2946.6030000000001</v>
      </c>
      <c r="O7513" s="4">
        <v>2524.1410000000001</v>
      </c>
      <c r="P7513" s="4">
        <v>2127.451</v>
      </c>
      <c r="Q7513" s="4">
        <v>1761.3810000000001</v>
      </c>
      <c r="R7513" s="4">
        <v>1388.421</v>
      </c>
      <c r="S7513" s="4">
        <v>1077.1089999999999</v>
      </c>
      <c r="T7513" s="4">
        <v>784.54300000000001</v>
      </c>
      <c r="U7513" s="4">
        <v>554.98099999999999</v>
      </c>
      <c r="V7513" s="4">
        <v>374.85700000000003</v>
      </c>
      <c r="W7513" s="4">
        <v>88.258499999999998</v>
      </c>
      <c r="X7513" s="4">
        <v>88.258499999999998</v>
      </c>
      <c r="Y7513" s="4">
        <v>88.258499999999998</v>
      </c>
      <c r="Z7513" s="4">
        <v>88.258499999999998</v>
      </c>
      <c r="AA7513" s="4">
        <v>0</v>
      </c>
      <c r="AB7513" s="4">
        <v>118</v>
      </c>
      <c r="AE7513" s="4">
        <v>353.03399999999999</v>
      </c>
    </row>
    <row r="7514" spans="1:31">
      <c r="A7514" s="8">
        <v>4038</v>
      </c>
      <c r="B7514" s="8" t="s">
        <v>895</v>
      </c>
      <c r="C7514" s="9" t="s">
        <v>619</v>
      </c>
      <c r="D7514" s="5"/>
      <c r="E7514" s="6">
        <v>586</v>
      </c>
      <c r="F7514" s="5">
        <v>1967</v>
      </c>
      <c r="G7514" s="4">
        <v>9354.3760000000002</v>
      </c>
      <c r="H7514" s="4">
        <v>7540.3040000000001</v>
      </c>
      <c r="I7514" s="4">
        <v>6185.4380000000001</v>
      </c>
      <c r="J7514" s="4">
        <v>5171.2849999999999</v>
      </c>
      <c r="K7514" s="4">
        <v>4663.8789999999999</v>
      </c>
      <c r="L7514" s="4">
        <v>4123.7910000000002</v>
      </c>
      <c r="M7514" s="4">
        <v>3510.2350000000001</v>
      </c>
      <c r="N7514" s="4">
        <v>3015.895</v>
      </c>
      <c r="O7514" s="4">
        <v>2581.7820000000002</v>
      </c>
      <c r="P7514" s="4">
        <v>2181.2550000000001</v>
      </c>
      <c r="Q7514" s="4">
        <v>1807.6659999999999</v>
      </c>
      <c r="R7514" s="4">
        <v>1434.0830000000001</v>
      </c>
      <c r="S7514" s="4">
        <v>1104.5809999999999</v>
      </c>
      <c r="T7514" s="4">
        <v>809.06500000000005</v>
      </c>
      <c r="U7514" s="4">
        <v>562.44299999999998</v>
      </c>
      <c r="V7514" s="4">
        <v>375.96800000000002</v>
      </c>
      <c r="W7514" s="4">
        <v>89.613249999999994</v>
      </c>
      <c r="X7514" s="4">
        <v>89.613249999999994</v>
      </c>
      <c r="Y7514" s="4">
        <v>89.613249999999994</v>
      </c>
      <c r="Z7514" s="4">
        <v>89.613249999999994</v>
      </c>
      <c r="AA7514" s="4">
        <v>0</v>
      </c>
      <c r="AB7514" s="4">
        <v>118</v>
      </c>
      <c r="AE7514" s="4">
        <v>358.45299999999997</v>
      </c>
    </row>
    <row r="7515" spans="1:31">
      <c r="A7515" s="8">
        <v>4270</v>
      </c>
      <c r="B7515" s="8" t="s">
        <v>895</v>
      </c>
      <c r="C7515" s="9" t="s">
        <v>619</v>
      </c>
      <c r="D7515" s="5"/>
      <c r="E7515" s="6">
        <v>586</v>
      </c>
      <c r="F7515" s="5">
        <v>1968</v>
      </c>
      <c r="G7515" s="4">
        <v>9616.4650000000001</v>
      </c>
      <c r="H7515" s="4">
        <v>7794.7830000000004</v>
      </c>
      <c r="I7515" s="4">
        <v>6409.6149999999998</v>
      </c>
      <c r="J7515" s="4">
        <v>5321.4059999999999</v>
      </c>
      <c r="K7515" s="4">
        <v>4690.9740000000002</v>
      </c>
      <c r="L7515" s="4">
        <v>4242.3519999999999</v>
      </c>
      <c r="M7515" s="4">
        <v>3592.172</v>
      </c>
      <c r="N7515" s="4">
        <v>3089.59</v>
      </c>
      <c r="O7515" s="4">
        <v>2642.2869999999998</v>
      </c>
      <c r="P7515" s="4">
        <v>2238.248</v>
      </c>
      <c r="Q7515" s="4">
        <v>1855.423</v>
      </c>
      <c r="R7515" s="4">
        <v>1483.9469999999999</v>
      </c>
      <c r="S7515" s="4">
        <v>1134.4829999999999</v>
      </c>
      <c r="T7515" s="4">
        <v>837.09400000000005</v>
      </c>
      <c r="U7515" s="4">
        <v>572.66600000000005</v>
      </c>
      <c r="V7515" s="4">
        <v>377.63400000000001</v>
      </c>
      <c r="W7515" s="4">
        <v>89.617750000000001</v>
      </c>
      <c r="X7515" s="4">
        <v>89.617750000000001</v>
      </c>
      <c r="Y7515" s="4">
        <v>89.617750000000001</v>
      </c>
      <c r="Z7515" s="4">
        <v>89.617750000000001</v>
      </c>
      <c r="AA7515" s="4">
        <v>0</v>
      </c>
      <c r="AB7515" s="4">
        <v>118</v>
      </c>
      <c r="AE7515" s="4">
        <v>358.471</v>
      </c>
    </row>
    <row r="7516" spans="1:31">
      <c r="A7516" s="8">
        <v>4502</v>
      </c>
      <c r="B7516" s="8" t="s">
        <v>895</v>
      </c>
      <c r="C7516" s="9" t="s">
        <v>619</v>
      </c>
      <c r="D7516" s="5"/>
      <c r="E7516" s="6">
        <v>586</v>
      </c>
      <c r="F7516" s="5">
        <v>1969</v>
      </c>
      <c r="G7516" s="4">
        <v>9884.0660000000007</v>
      </c>
      <c r="H7516" s="4">
        <v>8036.8180000000002</v>
      </c>
      <c r="I7516" s="4">
        <v>6647.5280000000002</v>
      </c>
      <c r="J7516" s="4">
        <v>5492.1679999999997</v>
      </c>
      <c r="K7516" s="4">
        <v>4733.79</v>
      </c>
      <c r="L7516" s="4">
        <v>4346.9639999999999</v>
      </c>
      <c r="M7516" s="4">
        <v>3682.2979999999998</v>
      </c>
      <c r="N7516" s="4">
        <v>3166.6680000000001</v>
      </c>
      <c r="O7516" s="4">
        <v>2706.2249999999999</v>
      </c>
      <c r="P7516" s="4">
        <v>2297.34</v>
      </c>
      <c r="Q7516" s="4">
        <v>1905.8620000000001</v>
      </c>
      <c r="R7516" s="4">
        <v>1535.424</v>
      </c>
      <c r="S7516" s="4">
        <v>1169.0039999999999</v>
      </c>
      <c r="T7516" s="4">
        <v>866.73900000000003</v>
      </c>
      <c r="U7516" s="4">
        <v>586.65700000000004</v>
      </c>
      <c r="V7516" s="4">
        <v>380.67899999999997</v>
      </c>
      <c r="W7516" s="4">
        <v>88.155500000000004</v>
      </c>
      <c r="X7516" s="4">
        <v>88.155500000000004</v>
      </c>
      <c r="Y7516" s="4">
        <v>88.155500000000004</v>
      </c>
      <c r="Z7516" s="4">
        <v>88.155500000000004</v>
      </c>
      <c r="AA7516" s="4">
        <v>0</v>
      </c>
      <c r="AB7516" s="4">
        <v>118</v>
      </c>
      <c r="AE7516" s="4">
        <v>352.62200000000001</v>
      </c>
    </row>
    <row r="7517" spans="1:31">
      <c r="A7517" s="8">
        <v>4734</v>
      </c>
      <c r="B7517" s="8" t="s">
        <v>895</v>
      </c>
      <c r="C7517" s="9" t="s">
        <v>619</v>
      </c>
      <c r="D7517" s="5"/>
      <c r="E7517" s="6">
        <v>586</v>
      </c>
      <c r="F7517" s="5">
        <v>1970</v>
      </c>
      <c r="G7517" s="4">
        <v>10172.004000000001</v>
      </c>
      <c r="H7517" s="4">
        <v>8264.4060000000009</v>
      </c>
      <c r="I7517" s="4">
        <v>6887.1120000000001</v>
      </c>
      <c r="J7517" s="4">
        <v>5678.7619999999997</v>
      </c>
      <c r="K7517" s="4">
        <v>4807.6049999999996</v>
      </c>
      <c r="L7517" s="4">
        <v>4428.7039999999997</v>
      </c>
      <c r="M7517" s="4">
        <v>3781.866</v>
      </c>
      <c r="N7517" s="4">
        <v>3246.4949999999999</v>
      </c>
      <c r="O7517" s="4">
        <v>2773.9189999999999</v>
      </c>
      <c r="P7517" s="4">
        <v>2357.8760000000002</v>
      </c>
      <c r="Q7517" s="4">
        <v>1959.6289999999999</v>
      </c>
      <c r="R7517" s="4">
        <v>1586.9829999999999</v>
      </c>
      <c r="S7517" s="4">
        <v>1209.2339999999999</v>
      </c>
      <c r="T7517" s="4">
        <v>897.06299999999999</v>
      </c>
      <c r="U7517" s="4">
        <v>604.93799999999999</v>
      </c>
      <c r="V7517" s="4">
        <v>385.59300000000002</v>
      </c>
      <c r="W7517" s="4">
        <v>85.115499999999997</v>
      </c>
      <c r="X7517" s="4">
        <v>85.115499999999997</v>
      </c>
      <c r="Y7517" s="4">
        <v>85.115499999999997</v>
      </c>
      <c r="Z7517" s="4">
        <v>85.115499999999997</v>
      </c>
      <c r="AA7517" s="4">
        <v>0</v>
      </c>
      <c r="AB7517" s="4">
        <v>118</v>
      </c>
      <c r="AE7517" s="4">
        <v>340.46199999999999</v>
      </c>
    </row>
    <row r="7518" spans="1:31">
      <c r="A7518" s="8">
        <v>4966</v>
      </c>
      <c r="B7518" s="8" t="s">
        <v>895</v>
      </c>
      <c r="C7518" s="9" t="s">
        <v>619</v>
      </c>
      <c r="D7518" s="5"/>
      <c r="E7518" s="6">
        <v>586</v>
      </c>
      <c r="F7518" s="5">
        <v>1971</v>
      </c>
      <c r="G7518" s="4">
        <v>10494.745000000001</v>
      </c>
      <c r="H7518" s="4">
        <v>8545.4699999999993</v>
      </c>
      <c r="I7518" s="4">
        <v>7112.87</v>
      </c>
      <c r="J7518" s="4">
        <v>5864.3879999999999</v>
      </c>
      <c r="K7518" s="4">
        <v>4903.4620000000004</v>
      </c>
      <c r="L7518" s="4">
        <v>4485.3410000000003</v>
      </c>
      <c r="M7518" s="4">
        <v>3884.1410000000001</v>
      </c>
      <c r="N7518" s="4">
        <v>3321.442</v>
      </c>
      <c r="O7518" s="4">
        <v>2837.9459999999999</v>
      </c>
      <c r="P7518" s="4">
        <v>2412.3240000000001</v>
      </c>
      <c r="Q7518" s="4">
        <v>2008.261</v>
      </c>
      <c r="R7518" s="4">
        <v>1630.316</v>
      </c>
      <c r="S7518" s="4">
        <v>1246.155</v>
      </c>
      <c r="T7518" s="4">
        <v>920.77200000000005</v>
      </c>
      <c r="U7518" s="4">
        <v>622.29</v>
      </c>
      <c r="V7518" s="4">
        <v>391.65100000000001</v>
      </c>
      <c r="W7518" s="4">
        <v>88.045000000000002</v>
      </c>
      <c r="X7518" s="4">
        <v>88.045000000000002</v>
      </c>
      <c r="Y7518" s="4">
        <v>88.045000000000002</v>
      </c>
      <c r="Z7518" s="4">
        <v>88.045000000000002</v>
      </c>
      <c r="AA7518" s="4">
        <v>0</v>
      </c>
      <c r="AB7518" s="4">
        <v>118</v>
      </c>
      <c r="AE7518" s="4">
        <v>352.18</v>
      </c>
    </row>
    <row r="7519" spans="1:31">
      <c r="A7519" s="8">
        <v>5198</v>
      </c>
      <c r="B7519" s="8" t="s">
        <v>895</v>
      </c>
      <c r="C7519" s="9" t="s">
        <v>619</v>
      </c>
      <c r="D7519" s="5"/>
      <c r="E7519" s="6">
        <v>586</v>
      </c>
      <c r="F7519" s="5">
        <v>1972</v>
      </c>
      <c r="G7519" s="4">
        <v>10796.945</v>
      </c>
      <c r="H7519" s="4">
        <v>8831.2649999999994</v>
      </c>
      <c r="I7519" s="4">
        <v>7351.2550000000001</v>
      </c>
      <c r="J7519" s="4">
        <v>6070.0770000000002</v>
      </c>
      <c r="K7519" s="4">
        <v>5030.0039999999999</v>
      </c>
      <c r="L7519" s="4">
        <v>4522.99</v>
      </c>
      <c r="M7519" s="4">
        <v>4000.2979999999998</v>
      </c>
      <c r="N7519" s="4">
        <v>3399.3009999999999</v>
      </c>
      <c r="O7519" s="4">
        <v>2907.4</v>
      </c>
      <c r="P7519" s="4">
        <v>2469.8110000000001</v>
      </c>
      <c r="Q7519" s="4">
        <v>2061.223</v>
      </c>
      <c r="R7519" s="4">
        <v>1675.049</v>
      </c>
      <c r="S7519" s="4">
        <v>1288.93</v>
      </c>
      <c r="T7519" s="4">
        <v>945.61900000000003</v>
      </c>
      <c r="U7519" s="4">
        <v>643.274</v>
      </c>
      <c r="V7519" s="4">
        <v>398.17200000000003</v>
      </c>
      <c r="W7519" s="4">
        <v>89.915499999999994</v>
      </c>
      <c r="X7519" s="4">
        <v>89.915499999999994</v>
      </c>
      <c r="Y7519" s="4">
        <v>89.915499999999994</v>
      </c>
      <c r="Z7519" s="4">
        <v>89.915499999999994</v>
      </c>
      <c r="AA7519" s="4">
        <v>0</v>
      </c>
      <c r="AB7519" s="4">
        <v>118</v>
      </c>
      <c r="AE7519" s="4">
        <v>359.66199999999998</v>
      </c>
    </row>
    <row r="7520" spans="1:31">
      <c r="A7520" s="8">
        <v>5430</v>
      </c>
      <c r="B7520" s="8" t="s">
        <v>895</v>
      </c>
      <c r="C7520" s="9" t="s">
        <v>619</v>
      </c>
      <c r="D7520" s="5"/>
      <c r="E7520" s="6">
        <v>586</v>
      </c>
      <c r="F7520" s="5">
        <v>1973</v>
      </c>
      <c r="G7520" s="4">
        <v>11097.915999999999</v>
      </c>
      <c r="H7520" s="4">
        <v>9115.2139999999999</v>
      </c>
      <c r="I7520" s="4">
        <v>7604.6639999999998</v>
      </c>
      <c r="J7520" s="4">
        <v>6293.049</v>
      </c>
      <c r="K7520" s="4">
        <v>5183.4989999999998</v>
      </c>
      <c r="L7520" s="4">
        <v>4555.8810000000003</v>
      </c>
      <c r="M7520" s="4">
        <v>4120.5780000000004</v>
      </c>
      <c r="N7520" s="4">
        <v>3482.7020000000002</v>
      </c>
      <c r="O7520" s="4">
        <v>2982.05</v>
      </c>
      <c r="P7520" s="4">
        <v>2530.9810000000002</v>
      </c>
      <c r="Q7520" s="4">
        <v>2118.1109999999999</v>
      </c>
      <c r="R7520" s="4">
        <v>1722.1010000000001</v>
      </c>
      <c r="S7520" s="4">
        <v>1336.2080000000001</v>
      </c>
      <c r="T7520" s="4">
        <v>973.25900000000001</v>
      </c>
      <c r="U7520" s="4">
        <v>667.08900000000006</v>
      </c>
      <c r="V7520" s="4">
        <v>406.197</v>
      </c>
      <c r="W7520" s="4">
        <v>90.601249999999993</v>
      </c>
      <c r="X7520" s="4">
        <v>90.601249999999993</v>
      </c>
      <c r="Y7520" s="4">
        <v>90.601249999999993</v>
      </c>
      <c r="Z7520" s="4">
        <v>90.601249999999993</v>
      </c>
      <c r="AA7520" s="4">
        <v>0</v>
      </c>
      <c r="AB7520" s="4">
        <v>118</v>
      </c>
      <c r="AE7520" s="4">
        <v>362.40499999999997</v>
      </c>
    </row>
    <row r="7521" spans="1:31">
      <c r="A7521" s="8">
        <v>5662</v>
      </c>
      <c r="B7521" s="8" t="s">
        <v>895</v>
      </c>
      <c r="C7521" s="9" t="s">
        <v>619</v>
      </c>
      <c r="D7521" s="5"/>
      <c r="E7521" s="6">
        <v>586</v>
      </c>
      <c r="F7521" s="5">
        <v>1974</v>
      </c>
      <c r="G7521" s="4">
        <v>11422.835999999999</v>
      </c>
      <c r="H7521" s="4">
        <v>9393.9930000000004</v>
      </c>
      <c r="I7521" s="4">
        <v>7871.3239999999996</v>
      </c>
      <c r="J7521" s="4">
        <v>6529.451</v>
      </c>
      <c r="K7521" s="4">
        <v>5357.085</v>
      </c>
      <c r="L7521" s="4">
        <v>4606.25</v>
      </c>
      <c r="M7521" s="4">
        <v>4229.6620000000003</v>
      </c>
      <c r="N7521" s="4">
        <v>3575.7440000000001</v>
      </c>
      <c r="O7521" s="4">
        <v>3061.402</v>
      </c>
      <c r="P7521" s="4">
        <v>2596.7669999999998</v>
      </c>
      <c r="Q7521" s="4">
        <v>2178.2199999999998</v>
      </c>
      <c r="R7521" s="4">
        <v>1772.8579999999999</v>
      </c>
      <c r="S7521" s="4">
        <v>1385.9469999999999</v>
      </c>
      <c r="T7521" s="4">
        <v>1005.8440000000001</v>
      </c>
      <c r="U7521" s="4">
        <v>692.505</v>
      </c>
      <c r="V7521" s="4">
        <v>416.89699999999999</v>
      </c>
      <c r="W7521" s="4">
        <v>90.037999999999997</v>
      </c>
      <c r="X7521" s="4">
        <v>90.037999999999997</v>
      </c>
      <c r="Y7521" s="4">
        <v>90.037999999999997</v>
      </c>
      <c r="Z7521" s="4">
        <v>90.037999999999997</v>
      </c>
      <c r="AA7521" s="4">
        <v>0</v>
      </c>
      <c r="AB7521" s="4">
        <v>118</v>
      </c>
      <c r="AE7521" s="4">
        <v>360.15199999999999</v>
      </c>
    </row>
    <row r="7522" spans="1:31">
      <c r="A7522" s="8">
        <v>5894</v>
      </c>
      <c r="B7522" s="8" t="s">
        <v>895</v>
      </c>
      <c r="C7522" s="9" t="s">
        <v>619</v>
      </c>
      <c r="D7522" s="5"/>
      <c r="E7522" s="6">
        <v>586</v>
      </c>
      <c r="F7522" s="5">
        <v>1975</v>
      </c>
      <c r="G7522" s="4">
        <v>11795.59</v>
      </c>
      <c r="H7522" s="4">
        <v>9665.6730000000007</v>
      </c>
      <c r="I7522" s="4">
        <v>8143.6270000000004</v>
      </c>
      <c r="J7522" s="4">
        <v>6777.3739999999998</v>
      </c>
      <c r="K7522" s="4">
        <v>5547.0680000000002</v>
      </c>
      <c r="L7522" s="4">
        <v>4688.0630000000001</v>
      </c>
      <c r="M7522" s="4">
        <v>4318.8379999999997</v>
      </c>
      <c r="N7522" s="4">
        <v>3680.145</v>
      </c>
      <c r="O7522" s="4">
        <v>3145.127</v>
      </c>
      <c r="P7522" s="4">
        <v>2667.6660000000002</v>
      </c>
      <c r="Q7522" s="4">
        <v>2241.1030000000001</v>
      </c>
      <c r="R7522" s="4">
        <v>1828.0219999999999</v>
      </c>
      <c r="S7522" s="4">
        <v>1436.9780000000001</v>
      </c>
      <c r="T7522" s="4">
        <v>1044.4359999999999</v>
      </c>
      <c r="U7522" s="4">
        <v>719.077</v>
      </c>
      <c r="V7522" s="4">
        <v>430.92</v>
      </c>
      <c r="W7522" s="4">
        <v>88.204750000000004</v>
      </c>
      <c r="X7522" s="4">
        <v>88.204750000000004</v>
      </c>
      <c r="Y7522" s="4">
        <v>88.204750000000004</v>
      </c>
      <c r="Z7522" s="4">
        <v>88.204750000000004</v>
      </c>
      <c r="AA7522" s="4">
        <v>0</v>
      </c>
      <c r="AB7522" s="4">
        <v>118</v>
      </c>
      <c r="AE7522" s="4">
        <v>352.81900000000002</v>
      </c>
    </row>
    <row r="7523" spans="1:31">
      <c r="A7523" s="8">
        <v>6126</v>
      </c>
      <c r="B7523" s="8" t="s">
        <v>895</v>
      </c>
      <c r="C7523" s="9" t="s">
        <v>619</v>
      </c>
      <c r="D7523" s="5"/>
      <c r="E7523" s="6">
        <v>586</v>
      </c>
      <c r="F7523" s="5">
        <v>1976</v>
      </c>
      <c r="G7523" s="4">
        <v>12199.228999999999</v>
      </c>
      <c r="H7523" s="4">
        <v>9984.0720000000001</v>
      </c>
      <c r="I7523" s="4">
        <v>8408.6139999999996</v>
      </c>
      <c r="J7523" s="4">
        <v>7040.6049999999996</v>
      </c>
      <c r="K7523" s="4">
        <v>5769.8069999999998</v>
      </c>
      <c r="L7523" s="4">
        <v>4804.67</v>
      </c>
      <c r="M7523" s="4">
        <v>4388.0169999999998</v>
      </c>
      <c r="N7523" s="4">
        <v>3790.69</v>
      </c>
      <c r="O7523" s="4">
        <v>3226.3850000000002</v>
      </c>
      <c r="P7523" s="4">
        <v>2735.817</v>
      </c>
      <c r="Q7523" s="4">
        <v>2297.605</v>
      </c>
      <c r="R7523" s="4">
        <v>1876.731</v>
      </c>
      <c r="S7523" s="4">
        <v>1478.337</v>
      </c>
      <c r="T7523" s="4">
        <v>1078.1590000000001</v>
      </c>
      <c r="U7523" s="4">
        <v>739.50400000000002</v>
      </c>
      <c r="V7523" s="4">
        <v>445.91800000000001</v>
      </c>
      <c r="W7523" s="4">
        <v>91.993250000000003</v>
      </c>
      <c r="X7523" s="4">
        <v>91.993250000000003</v>
      </c>
      <c r="Y7523" s="4">
        <v>91.993250000000003</v>
      </c>
      <c r="Z7523" s="4">
        <v>91.993250000000003</v>
      </c>
      <c r="AA7523" s="4">
        <v>0</v>
      </c>
      <c r="AB7523" s="4">
        <v>118</v>
      </c>
      <c r="AE7523" s="4">
        <v>367.97300000000001</v>
      </c>
    </row>
    <row r="7524" spans="1:31">
      <c r="A7524" s="8">
        <v>6358</v>
      </c>
      <c r="B7524" s="8" t="s">
        <v>895</v>
      </c>
      <c r="C7524" s="9" t="s">
        <v>619</v>
      </c>
      <c r="D7524" s="5"/>
      <c r="E7524" s="6">
        <v>586</v>
      </c>
      <c r="F7524" s="5">
        <v>1977</v>
      </c>
      <c r="G7524" s="4">
        <v>12617.045</v>
      </c>
      <c r="H7524" s="4">
        <v>10312.852999999999</v>
      </c>
      <c r="I7524" s="4">
        <v>8682.2860000000001</v>
      </c>
      <c r="J7524" s="4">
        <v>7308.7669999999998</v>
      </c>
      <c r="K7524" s="4">
        <v>6014.7719999999999</v>
      </c>
      <c r="L7524" s="4">
        <v>4957.335</v>
      </c>
      <c r="M7524" s="4">
        <v>4441.2569999999996</v>
      </c>
      <c r="N7524" s="4">
        <v>3916.4520000000002</v>
      </c>
      <c r="O7524" s="4">
        <v>3311.8530000000001</v>
      </c>
      <c r="P7524" s="4">
        <v>2810.53</v>
      </c>
      <c r="Q7524" s="4">
        <v>2358.279</v>
      </c>
      <c r="R7524" s="4">
        <v>1930.653</v>
      </c>
      <c r="S7524" s="4">
        <v>1522.027</v>
      </c>
      <c r="T7524" s="4">
        <v>1117.5070000000001</v>
      </c>
      <c r="U7524" s="4">
        <v>760.91899999999998</v>
      </c>
      <c r="V7524" s="4">
        <v>462.62700000000001</v>
      </c>
      <c r="W7524" s="4">
        <v>94.789249999999996</v>
      </c>
      <c r="X7524" s="4">
        <v>94.789249999999996</v>
      </c>
      <c r="Y7524" s="4">
        <v>94.789249999999996</v>
      </c>
      <c r="Z7524" s="4">
        <v>94.789249999999996</v>
      </c>
      <c r="AA7524" s="4">
        <v>0</v>
      </c>
      <c r="AB7524" s="4">
        <v>118</v>
      </c>
      <c r="AE7524" s="4">
        <v>379.15699999999998</v>
      </c>
    </row>
    <row r="7525" spans="1:31">
      <c r="A7525" s="8">
        <v>6590</v>
      </c>
      <c r="B7525" s="8" t="s">
        <v>895</v>
      </c>
      <c r="C7525" s="9" t="s">
        <v>619</v>
      </c>
      <c r="D7525" s="5"/>
      <c r="E7525" s="6">
        <v>586</v>
      </c>
      <c r="F7525" s="5">
        <v>1978</v>
      </c>
      <c r="G7525" s="4">
        <v>13055.728999999999</v>
      </c>
      <c r="H7525" s="4">
        <v>10648.403</v>
      </c>
      <c r="I7525" s="4">
        <v>8968.4290000000001</v>
      </c>
      <c r="J7525" s="4">
        <v>7579.2309999999998</v>
      </c>
      <c r="K7525" s="4">
        <v>6277.317</v>
      </c>
      <c r="L7525" s="4">
        <v>5143.1049999999996</v>
      </c>
      <c r="M7525" s="4">
        <v>4492.8609999999999</v>
      </c>
      <c r="N7525" s="4">
        <v>4047.7890000000002</v>
      </c>
      <c r="O7525" s="4">
        <v>3403.9540000000002</v>
      </c>
      <c r="P7525" s="4">
        <v>2891.442</v>
      </c>
      <c r="Q7525" s="4">
        <v>2423.6370000000002</v>
      </c>
      <c r="R7525" s="4">
        <v>1989.346</v>
      </c>
      <c r="S7525" s="4">
        <v>1568.925</v>
      </c>
      <c r="T7525" s="4">
        <v>1161.405</v>
      </c>
      <c r="U7525" s="4">
        <v>785.01700000000005</v>
      </c>
      <c r="V7525" s="4">
        <v>480.63400000000001</v>
      </c>
      <c r="W7525" s="4">
        <v>96.558999999999997</v>
      </c>
      <c r="X7525" s="4">
        <v>96.558999999999997</v>
      </c>
      <c r="Y7525" s="4">
        <v>96.558999999999997</v>
      </c>
      <c r="Z7525" s="4">
        <v>96.558999999999997</v>
      </c>
      <c r="AA7525" s="4">
        <v>0</v>
      </c>
      <c r="AB7525" s="4">
        <v>118</v>
      </c>
      <c r="AE7525" s="4">
        <v>386.23599999999999</v>
      </c>
    </row>
    <row r="7526" spans="1:31">
      <c r="A7526" s="8">
        <v>6822</v>
      </c>
      <c r="B7526" s="8" t="s">
        <v>895</v>
      </c>
      <c r="C7526" s="9" t="s">
        <v>619</v>
      </c>
      <c r="D7526" s="5"/>
      <c r="E7526" s="6">
        <v>586</v>
      </c>
      <c r="F7526" s="5">
        <v>1979</v>
      </c>
      <c r="G7526" s="4">
        <v>13517.415000000001</v>
      </c>
      <c r="H7526" s="4">
        <v>10990.909</v>
      </c>
      <c r="I7526" s="4">
        <v>9267.1990000000005</v>
      </c>
      <c r="J7526" s="4">
        <v>7852.7479999999996</v>
      </c>
      <c r="K7526" s="4">
        <v>6551.0320000000002</v>
      </c>
      <c r="L7526" s="4">
        <v>5354.7380000000003</v>
      </c>
      <c r="M7526" s="4">
        <v>4565.9030000000002</v>
      </c>
      <c r="N7526" s="4">
        <v>4170.0159999999996</v>
      </c>
      <c r="O7526" s="4">
        <v>3506.7579999999998</v>
      </c>
      <c r="P7526" s="4">
        <v>2978.127</v>
      </c>
      <c r="Q7526" s="4">
        <v>2494.6190000000001</v>
      </c>
      <c r="R7526" s="4">
        <v>2052.2260000000001</v>
      </c>
      <c r="S7526" s="4">
        <v>1620.3510000000001</v>
      </c>
      <c r="T7526" s="4">
        <v>1208.277</v>
      </c>
      <c r="U7526" s="4">
        <v>813.79100000000005</v>
      </c>
      <c r="V7526" s="4">
        <v>499.34899999999999</v>
      </c>
      <c r="W7526" s="4">
        <v>97.367249999999999</v>
      </c>
      <c r="X7526" s="4">
        <v>97.367249999999999</v>
      </c>
      <c r="Y7526" s="4">
        <v>97.367249999999999</v>
      </c>
      <c r="Z7526" s="4">
        <v>97.367249999999999</v>
      </c>
      <c r="AA7526" s="4">
        <v>0</v>
      </c>
      <c r="AB7526" s="4">
        <v>118</v>
      </c>
      <c r="AE7526" s="4">
        <v>389.46899999999999</v>
      </c>
    </row>
    <row r="7527" spans="1:31">
      <c r="A7527" s="8">
        <v>7054</v>
      </c>
      <c r="B7527" s="8" t="s">
        <v>895</v>
      </c>
      <c r="C7527" s="9" t="s">
        <v>619</v>
      </c>
      <c r="D7527" s="5"/>
      <c r="E7527" s="6">
        <v>586</v>
      </c>
      <c r="F7527" s="5">
        <v>1980</v>
      </c>
      <c r="G7527" s="4">
        <v>14007.996999999999</v>
      </c>
      <c r="H7527" s="4">
        <v>11341.303</v>
      </c>
      <c r="I7527" s="4">
        <v>9572.9750000000004</v>
      </c>
      <c r="J7527" s="4">
        <v>8131.6679999999997</v>
      </c>
      <c r="K7527" s="4">
        <v>6830.018</v>
      </c>
      <c r="L7527" s="4">
        <v>5586.1040000000003</v>
      </c>
      <c r="M7527" s="4">
        <v>4675.3119999999999</v>
      </c>
      <c r="N7527" s="4">
        <v>4274.8689999999997</v>
      </c>
      <c r="O7527" s="4">
        <v>3621.83</v>
      </c>
      <c r="P7527" s="4">
        <v>3070.1309999999999</v>
      </c>
      <c r="Q7527" s="4">
        <v>2571.5909999999999</v>
      </c>
      <c r="R7527" s="4">
        <v>2118.8240000000001</v>
      </c>
      <c r="S7527" s="4">
        <v>1676.8789999999999</v>
      </c>
      <c r="T7527" s="4">
        <v>1257.251</v>
      </c>
      <c r="U7527" s="4">
        <v>848.178</v>
      </c>
      <c r="V7527" s="4">
        <v>518.87</v>
      </c>
      <c r="W7527" s="4">
        <v>97.215999999999994</v>
      </c>
      <c r="X7527" s="4">
        <v>97.215999999999994</v>
      </c>
      <c r="Y7527" s="4">
        <v>97.215999999999994</v>
      </c>
      <c r="Z7527" s="4">
        <v>97.215999999999994</v>
      </c>
      <c r="AA7527" s="4">
        <v>0</v>
      </c>
      <c r="AB7527" s="4">
        <v>118</v>
      </c>
      <c r="AE7527" s="4">
        <v>388.86399999999998</v>
      </c>
    </row>
    <row r="7528" spans="1:31">
      <c r="A7528" s="8">
        <v>7286</v>
      </c>
      <c r="B7528" s="8" t="s">
        <v>895</v>
      </c>
      <c r="C7528" s="9" t="s">
        <v>619</v>
      </c>
      <c r="D7528" s="5"/>
      <c r="E7528" s="6">
        <v>586</v>
      </c>
      <c r="F7528" s="5">
        <v>1981</v>
      </c>
      <c r="G7528" s="4">
        <v>14542.505999999999</v>
      </c>
      <c r="H7528" s="4">
        <v>11751.703</v>
      </c>
      <c r="I7528" s="4">
        <v>9886.5769999999993</v>
      </c>
      <c r="J7528" s="4">
        <v>8433.36</v>
      </c>
      <c r="K7528" s="4">
        <v>7116.2740000000003</v>
      </c>
      <c r="L7528" s="4">
        <v>5825.6009999999997</v>
      </c>
      <c r="M7528" s="4">
        <v>4808.4889999999996</v>
      </c>
      <c r="N7528" s="4">
        <v>4355.3810000000003</v>
      </c>
      <c r="O7528" s="4">
        <v>3739.4290000000001</v>
      </c>
      <c r="P7528" s="4">
        <v>3156.3760000000002</v>
      </c>
      <c r="Q7528" s="4">
        <v>2642.596</v>
      </c>
      <c r="R7528" s="4">
        <v>2176.0920000000001</v>
      </c>
      <c r="S7528" s="4">
        <v>1724.338</v>
      </c>
      <c r="T7528" s="4">
        <v>1295.325</v>
      </c>
      <c r="U7528" s="4">
        <v>877.77300000000002</v>
      </c>
      <c r="V7528" s="4">
        <v>536.27700000000004</v>
      </c>
      <c r="W7528" s="4">
        <v>103.01</v>
      </c>
      <c r="X7528" s="4">
        <v>103.01</v>
      </c>
      <c r="Y7528" s="4">
        <v>103.01</v>
      </c>
      <c r="Z7528" s="4">
        <v>103.01</v>
      </c>
      <c r="AA7528" s="4">
        <v>0</v>
      </c>
      <c r="AB7528" s="4">
        <v>118</v>
      </c>
      <c r="AE7528" s="4">
        <v>412.04</v>
      </c>
    </row>
    <row r="7529" spans="1:31">
      <c r="A7529" s="8">
        <v>7518</v>
      </c>
      <c r="B7529" s="8" t="s">
        <v>895</v>
      </c>
      <c r="C7529" s="9" t="s">
        <v>619</v>
      </c>
      <c r="D7529" s="5"/>
      <c r="E7529" s="6">
        <v>586</v>
      </c>
      <c r="F7529" s="5">
        <v>1982</v>
      </c>
      <c r="G7529" s="4">
        <v>15043.255999999999</v>
      </c>
      <c r="H7529" s="4">
        <v>12191.731</v>
      </c>
      <c r="I7529" s="4">
        <v>10213.112999999999</v>
      </c>
      <c r="J7529" s="4">
        <v>8740.3029999999999</v>
      </c>
      <c r="K7529" s="4">
        <v>7414.2089999999998</v>
      </c>
      <c r="L7529" s="4">
        <v>6092.6760000000004</v>
      </c>
      <c r="M7529" s="4">
        <v>4977.9139999999998</v>
      </c>
      <c r="N7529" s="4">
        <v>4421.4160000000002</v>
      </c>
      <c r="O7529" s="4">
        <v>3873.5059999999999</v>
      </c>
      <c r="P7529" s="4">
        <v>3248.1410000000001</v>
      </c>
      <c r="Q7529" s="4">
        <v>2721.2640000000001</v>
      </c>
      <c r="R7529" s="4">
        <v>2238.5940000000001</v>
      </c>
      <c r="S7529" s="4">
        <v>1777.6859999999999</v>
      </c>
      <c r="T7529" s="4">
        <v>1336.2750000000001</v>
      </c>
      <c r="U7529" s="4">
        <v>911.87599999999998</v>
      </c>
      <c r="V7529" s="4">
        <v>553.54399999999998</v>
      </c>
      <c r="W7529" s="4">
        <v>107.9335</v>
      </c>
      <c r="X7529" s="4">
        <v>107.9335</v>
      </c>
      <c r="Y7529" s="4">
        <v>107.9335</v>
      </c>
      <c r="Z7529" s="4">
        <v>107.9335</v>
      </c>
      <c r="AA7529" s="4">
        <v>0</v>
      </c>
      <c r="AB7529" s="4">
        <v>118</v>
      </c>
      <c r="AE7529" s="4">
        <v>431.73399999999998</v>
      </c>
    </row>
    <row r="7530" spans="1:31">
      <c r="A7530" s="8">
        <v>7750</v>
      </c>
      <c r="B7530" s="8" t="s">
        <v>895</v>
      </c>
      <c r="C7530" s="9" t="s">
        <v>619</v>
      </c>
      <c r="D7530" s="5"/>
      <c r="E7530" s="6">
        <v>586</v>
      </c>
      <c r="F7530" s="5">
        <v>1983</v>
      </c>
      <c r="G7530" s="4">
        <v>15529.431</v>
      </c>
      <c r="H7530" s="4">
        <v>12651.539000000001</v>
      </c>
      <c r="I7530" s="4">
        <v>10553.569</v>
      </c>
      <c r="J7530" s="4">
        <v>9045.0609999999997</v>
      </c>
      <c r="K7530" s="4">
        <v>7719.482</v>
      </c>
      <c r="L7530" s="4">
        <v>6381.5889999999999</v>
      </c>
      <c r="M7530" s="4">
        <v>5178.1120000000001</v>
      </c>
      <c r="N7530" s="4">
        <v>4485.3770000000004</v>
      </c>
      <c r="O7530" s="4">
        <v>4012.8980000000001</v>
      </c>
      <c r="P7530" s="4">
        <v>3346.348</v>
      </c>
      <c r="Q7530" s="4">
        <v>2806.0529999999999</v>
      </c>
      <c r="R7530" s="4">
        <v>2305.875</v>
      </c>
      <c r="S7530" s="4">
        <v>1835.8340000000001</v>
      </c>
      <c r="T7530" s="4">
        <v>1380.5350000000001</v>
      </c>
      <c r="U7530" s="4">
        <v>949.57899999999995</v>
      </c>
      <c r="V7530" s="4">
        <v>571.99099999999999</v>
      </c>
      <c r="W7530" s="4">
        <v>111.682</v>
      </c>
      <c r="X7530" s="4">
        <v>111.682</v>
      </c>
      <c r="Y7530" s="4">
        <v>111.682</v>
      </c>
      <c r="Z7530" s="4">
        <v>111.682</v>
      </c>
      <c r="AA7530" s="4">
        <v>0</v>
      </c>
      <c r="AB7530" s="4">
        <v>118</v>
      </c>
      <c r="AE7530" s="4">
        <v>446.72800000000001</v>
      </c>
    </row>
    <row r="7531" spans="1:31">
      <c r="A7531" s="8">
        <v>7982</v>
      </c>
      <c r="B7531" s="8" t="s">
        <v>895</v>
      </c>
      <c r="C7531" s="9" t="s">
        <v>619</v>
      </c>
      <c r="D7531" s="5"/>
      <c r="E7531" s="6">
        <v>586</v>
      </c>
      <c r="F7531" s="5">
        <v>1984</v>
      </c>
      <c r="G7531" s="4">
        <v>16032.304</v>
      </c>
      <c r="H7531" s="4">
        <v>13114.114</v>
      </c>
      <c r="I7531" s="4">
        <v>10906.65</v>
      </c>
      <c r="J7531" s="4">
        <v>9343.2139999999999</v>
      </c>
      <c r="K7531" s="4">
        <v>8025.4129999999996</v>
      </c>
      <c r="L7531" s="4">
        <v>6681.9260000000004</v>
      </c>
      <c r="M7531" s="4">
        <v>5400.0219999999999</v>
      </c>
      <c r="N7531" s="4">
        <v>4567.2470000000003</v>
      </c>
      <c r="O7531" s="4">
        <v>4140.4279999999999</v>
      </c>
      <c r="P7531" s="4">
        <v>3452.7910000000002</v>
      </c>
      <c r="Q7531" s="4">
        <v>2894.7429999999999</v>
      </c>
      <c r="R7531" s="4">
        <v>2377.3679999999999</v>
      </c>
      <c r="S7531" s="4">
        <v>1897.1510000000001</v>
      </c>
      <c r="T7531" s="4">
        <v>1428.479</v>
      </c>
      <c r="U7531" s="4">
        <v>989.26599999999996</v>
      </c>
      <c r="V7531" s="4">
        <v>593.053</v>
      </c>
      <c r="W7531" s="4">
        <v>114.027</v>
      </c>
      <c r="X7531" s="4">
        <v>114.027</v>
      </c>
      <c r="Y7531" s="4">
        <v>114.027</v>
      </c>
      <c r="Z7531" s="4">
        <v>114.027</v>
      </c>
      <c r="AA7531" s="4">
        <v>0</v>
      </c>
      <c r="AB7531" s="4">
        <v>118</v>
      </c>
      <c r="AE7531" s="4">
        <v>456.108</v>
      </c>
    </row>
    <row r="7532" spans="1:31">
      <c r="A7532" s="8">
        <v>8214</v>
      </c>
      <c r="B7532" s="8" t="s">
        <v>895</v>
      </c>
      <c r="C7532" s="9" t="s">
        <v>619</v>
      </c>
      <c r="D7532" s="5"/>
      <c r="E7532" s="6">
        <v>586</v>
      </c>
      <c r="F7532" s="5">
        <v>1985</v>
      </c>
      <c r="G7532" s="4">
        <v>16575.954000000002</v>
      </c>
      <c r="H7532" s="4">
        <v>13560.414000000001</v>
      </c>
      <c r="I7532" s="4">
        <v>11269.289000000001</v>
      </c>
      <c r="J7532" s="4">
        <v>9635.9359999999997</v>
      </c>
      <c r="K7532" s="4">
        <v>8324.8580000000002</v>
      </c>
      <c r="L7532" s="4">
        <v>6984.9189999999999</v>
      </c>
      <c r="M7532" s="4">
        <v>5638.53</v>
      </c>
      <c r="N7532" s="4">
        <v>4679.8209999999999</v>
      </c>
      <c r="O7532" s="4">
        <v>4246.3680000000004</v>
      </c>
      <c r="P7532" s="4">
        <v>3567.7730000000001</v>
      </c>
      <c r="Q7532" s="4">
        <v>2985.9029999999998</v>
      </c>
      <c r="R7532" s="4">
        <v>2452.598</v>
      </c>
      <c r="S7532" s="4">
        <v>1960.6</v>
      </c>
      <c r="T7532" s="4">
        <v>1480.153</v>
      </c>
      <c r="U7532" s="4">
        <v>1030.1400000000001</v>
      </c>
      <c r="V7532" s="4">
        <v>617.58100000000002</v>
      </c>
      <c r="W7532" s="4">
        <v>114.88575</v>
      </c>
      <c r="X7532" s="4">
        <v>114.88575</v>
      </c>
      <c r="Y7532" s="4">
        <v>114.88575</v>
      </c>
      <c r="Z7532" s="4">
        <v>114.88575</v>
      </c>
      <c r="AA7532" s="4">
        <v>0</v>
      </c>
      <c r="AB7532" s="4">
        <v>118</v>
      </c>
      <c r="AE7532" s="4">
        <v>459.54300000000001</v>
      </c>
    </row>
    <row r="7533" spans="1:31">
      <c r="A7533" s="8">
        <v>8446</v>
      </c>
      <c r="B7533" s="8" t="s">
        <v>895</v>
      </c>
      <c r="C7533" s="9" t="s">
        <v>619</v>
      </c>
      <c r="D7533" s="5"/>
      <c r="E7533" s="6">
        <v>586</v>
      </c>
      <c r="F7533" s="5">
        <v>1986</v>
      </c>
      <c r="G7533" s="4">
        <v>17183.476999999999</v>
      </c>
      <c r="H7533" s="4">
        <v>14087.954</v>
      </c>
      <c r="I7533" s="4">
        <v>11669.554</v>
      </c>
      <c r="J7533" s="4">
        <v>9923.0609999999997</v>
      </c>
      <c r="K7533" s="4">
        <v>8578.4860000000008</v>
      </c>
      <c r="L7533" s="4">
        <v>7251.7569999999996</v>
      </c>
      <c r="M7533" s="4">
        <v>5876.9769999999999</v>
      </c>
      <c r="N7533" s="4">
        <v>4810.1660000000002</v>
      </c>
      <c r="O7533" s="4">
        <v>4324.692</v>
      </c>
      <c r="P7533" s="4">
        <v>3682.5169999999998</v>
      </c>
      <c r="Q7533" s="4">
        <v>3069.6060000000002</v>
      </c>
      <c r="R7533" s="4">
        <v>2520.6990000000001</v>
      </c>
      <c r="S7533" s="4">
        <v>2014.1890000000001</v>
      </c>
      <c r="T7533" s="4">
        <v>1523.057</v>
      </c>
      <c r="U7533" s="4">
        <v>1062.9069999999999</v>
      </c>
      <c r="V7533" s="4">
        <v>642.38599999999997</v>
      </c>
      <c r="W7533" s="4">
        <v>122.3665</v>
      </c>
      <c r="X7533" s="4">
        <v>122.3665</v>
      </c>
      <c r="Y7533" s="4">
        <v>122.3665</v>
      </c>
      <c r="Z7533" s="4">
        <v>122.3665</v>
      </c>
      <c r="AA7533" s="4">
        <v>0</v>
      </c>
      <c r="AB7533" s="4">
        <v>118</v>
      </c>
      <c r="AE7533" s="4">
        <v>489.46600000000001</v>
      </c>
    </row>
    <row r="7534" spans="1:31">
      <c r="A7534" s="8">
        <v>8678</v>
      </c>
      <c r="B7534" s="8" t="s">
        <v>895</v>
      </c>
      <c r="C7534" s="9" t="s">
        <v>619</v>
      </c>
      <c r="D7534" s="5"/>
      <c r="E7534" s="6">
        <v>586</v>
      </c>
      <c r="F7534" s="5">
        <v>1987</v>
      </c>
      <c r="G7534" s="4">
        <v>17814.998</v>
      </c>
      <c r="H7534" s="4">
        <v>14604.514999999999</v>
      </c>
      <c r="I7534" s="4">
        <v>12094.754000000001</v>
      </c>
      <c r="J7534" s="4">
        <v>10217.067999999999</v>
      </c>
      <c r="K7534" s="4">
        <v>8823.82</v>
      </c>
      <c r="L7534" s="4">
        <v>7511.5360000000001</v>
      </c>
      <c r="M7534" s="4">
        <v>6128.4250000000002</v>
      </c>
      <c r="N7534" s="4">
        <v>4966.6819999999998</v>
      </c>
      <c r="O7534" s="4">
        <v>4381.2969999999996</v>
      </c>
      <c r="P7534" s="4">
        <v>3807.2179999999998</v>
      </c>
      <c r="Q7534" s="4">
        <v>3153.6419999999998</v>
      </c>
      <c r="R7534" s="4">
        <v>2592.2170000000001</v>
      </c>
      <c r="S7534" s="4">
        <v>2069.6930000000002</v>
      </c>
      <c r="T7534" s="4">
        <v>1568.7950000000001</v>
      </c>
      <c r="U7534" s="4">
        <v>1095.9110000000001</v>
      </c>
      <c r="V7534" s="4">
        <v>668.05799999999999</v>
      </c>
      <c r="W7534" s="4">
        <v>128.31575000000001</v>
      </c>
      <c r="X7534" s="4">
        <v>128.31575000000001</v>
      </c>
      <c r="Y7534" s="4">
        <v>128.31575000000001</v>
      </c>
      <c r="Z7534" s="4">
        <v>128.31575000000001</v>
      </c>
      <c r="AA7534" s="4">
        <v>0</v>
      </c>
      <c r="AB7534" s="4">
        <v>118</v>
      </c>
      <c r="AE7534" s="4">
        <v>513.26300000000003</v>
      </c>
    </row>
    <row r="7535" spans="1:31">
      <c r="A7535" s="8">
        <v>8910</v>
      </c>
      <c r="B7535" s="8" t="s">
        <v>895</v>
      </c>
      <c r="C7535" s="9" t="s">
        <v>619</v>
      </c>
      <c r="D7535" s="5"/>
      <c r="E7535" s="6">
        <v>586</v>
      </c>
      <c r="F7535" s="5">
        <v>1988</v>
      </c>
      <c r="G7535" s="4">
        <v>18437.008000000002</v>
      </c>
      <c r="H7535" s="4">
        <v>15100.994000000001</v>
      </c>
      <c r="I7535" s="4">
        <v>12541.727999999999</v>
      </c>
      <c r="J7535" s="4">
        <v>10521.561</v>
      </c>
      <c r="K7535" s="4">
        <v>9064.6790000000001</v>
      </c>
      <c r="L7535" s="4">
        <v>7763.49</v>
      </c>
      <c r="M7535" s="4">
        <v>6386.8959999999997</v>
      </c>
      <c r="N7535" s="4">
        <v>5146.165</v>
      </c>
      <c r="O7535" s="4">
        <v>4430.3419999999996</v>
      </c>
      <c r="P7535" s="4">
        <v>3932.319</v>
      </c>
      <c r="Q7535" s="4">
        <v>3240.1959999999999</v>
      </c>
      <c r="R7535" s="4">
        <v>2666.75</v>
      </c>
      <c r="S7535" s="4">
        <v>2127.6590000000001</v>
      </c>
      <c r="T7535" s="4">
        <v>1617.2909999999999</v>
      </c>
      <c r="U7535" s="4">
        <v>1130.412</v>
      </c>
      <c r="V7535" s="4">
        <v>694.42100000000005</v>
      </c>
      <c r="W7535" s="4">
        <v>132.63825</v>
      </c>
      <c r="X7535" s="4">
        <v>132.63825</v>
      </c>
      <c r="Y7535" s="4">
        <v>132.63825</v>
      </c>
      <c r="Z7535" s="4">
        <v>132.63825</v>
      </c>
      <c r="AA7535" s="4">
        <v>0</v>
      </c>
      <c r="AB7535" s="4">
        <v>118</v>
      </c>
      <c r="AE7535" s="4">
        <v>530.553</v>
      </c>
    </row>
    <row r="7536" spans="1:31">
      <c r="A7536" s="8">
        <v>9142</v>
      </c>
      <c r="B7536" s="8" t="s">
        <v>895</v>
      </c>
      <c r="C7536" s="9" t="s">
        <v>619</v>
      </c>
      <c r="D7536" s="5"/>
      <c r="E7536" s="6">
        <v>586</v>
      </c>
      <c r="F7536" s="5">
        <v>1989</v>
      </c>
      <c r="G7536" s="4">
        <v>18985.411</v>
      </c>
      <c r="H7536" s="4">
        <v>15579.097</v>
      </c>
      <c r="I7536" s="4">
        <v>12999.597</v>
      </c>
      <c r="J7536" s="4">
        <v>10845.111999999999</v>
      </c>
      <c r="K7536" s="4">
        <v>9309.07</v>
      </c>
      <c r="L7536" s="4">
        <v>8008.9179999999997</v>
      </c>
      <c r="M7536" s="4">
        <v>6645.72</v>
      </c>
      <c r="N7536" s="4">
        <v>5343.1670000000004</v>
      </c>
      <c r="O7536" s="4">
        <v>4494.8429999999998</v>
      </c>
      <c r="P7536" s="4">
        <v>4043.9969999999998</v>
      </c>
      <c r="Q7536" s="4">
        <v>3333.5680000000002</v>
      </c>
      <c r="R7536" s="4">
        <v>2744.288</v>
      </c>
      <c r="S7536" s="4">
        <v>2189.3000000000002</v>
      </c>
      <c r="T7536" s="4">
        <v>1668.5509999999999</v>
      </c>
      <c r="U7536" s="4">
        <v>1167.837</v>
      </c>
      <c r="V7536" s="4">
        <v>721.15499999999997</v>
      </c>
      <c r="W7536" s="4">
        <v>135.453</v>
      </c>
      <c r="X7536" s="4">
        <v>135.453</v>
      </c>
      <c r="Y7536" s="4">
        <v>135.453</v>
      </c>
      <c r="Z7536" s="4">
        <v>135.453</v>
      </c>
      <c r="AA7536" s="4">
        <v>0</v>
      </c>
      <c r="AB7536" s="4">
        <v>118</v>
      </c>
      <c r="AE7536" s="4">
        <v>541.81200000000001</v>
      </c>
    </row>
    <row r="7537" spans="1:31">
      <c r="A7537" s="8">
        <v>9374</v>
      </c>
      <c r="B7537" s="8" t="s">
        <v>895</v>
      </c>
      <c r="C7537" s="9" t="s">
        <v>619</v>
      </c>
      <c r="D7537" s="5"/>
      <c r="E7537" s="6">
        <v>586</v>
      </c>
      <c r="F7537" s="5">
        <v>1990</v>
      </c>
      <c r="G7537" s="4">
        <v>19421.68</v>
      </c>
      <c r="H7537" s="4">
        <v>16043.897000000001</v>
      </c>
      <c r="I7537" s="4">
        <v>13452.492</v>
      </c>
      <c r="J7537" s="4">
        <v>11194.172</v>
      </c>
      <c r="K7537" s="4">
        <v>9562.8279999999995</v>
      </c>
      <c r="L7537" s="4">
        <v>8248.7379999999994</v>
      </c>
      <c r="M7537" s="4">
        <v>6900.3639999999996</v>
      </c>
      <c r="N7537" s="4">
        <v>5553.5050000000001</v>
      </c>
      <c r="O7537" s="4">
        <v>4589.0780000000004</v>
      </c>
      <c r="P7537" s="4">
        <v>4134.7879999999996</v>
      </c>
      <c r="Q7537" s="4">
        <v>3435.6669999999999</v>
      </c>
      <c r="R7537" s="4">
        <v>2824.8020000000001</v>
      </c>
      <c r="S7537" s="4">
        <v>2255.2489999999998</v>
      </c>
      <c r="T7537" s="4">
        <v>1722.6</v>
      </c>
      <c r="U7537" s="4">
        <v>1208.941</v>
      </c>
      <c r="V7537" s="4">
        <v>748.548</v>
      </c>
      <c r="W7537" s="4">
        <v>372.16699999999997</v>
      </c>
      <c r="X7537" s="4">
        <v>139.99700000000001</v>
      </c>
      <c r="Y7537" s="4">
        <v>31.466000000000001</v>
      </c>
      <c r="Z7537" s="4">
        <v>3.4729999999999999</v>
      </c>
      <c r="AA7537" s="4">
        <v>0.22700000000000001</v>
      </c>
      <c r="AB7537" s="4">
        <v>118</v>
      </c>
      <c r="AE7537" s="4">
        <v>547.33000000000004</v>
      </c>
    </row>
    <row r="7538" spans="1:31">
      <c r="A7538" s="8">
        <v>9606</v>
      </c>
      <c r="B7538" s="8" t="s">
        <v>895</v>
      </c>
      <c r="C7538" s="9" t="s">
        <v>619</v>
      </c>
      <c r="D7538" s="5"/>
      <c r="E7538" s="6">
        <v>586</v>
      </c>
      <c r="F7538" s="5">
        <v>1991</v>
      </c>
      <c r="G7538" s="4">
        <v>19931.232</v>
      </c>
      <c r="H7538" s="4">
        <v>16593.683000000001</v>
      </c>
      <c r="I7538" s="4">
        <v>13880.022999999999</v>
      </c>
      <c r="J7538" s="4">
        <v>11504.319</v>
      </c>
      <c r="K7538" s="4">
        <v>9761.6080000000002</v>
      </c>
      <c r="L7538" s="4">
        <v>8442.6049999999996</v>
      </c>
      <c r="M7538" s="4">
        <v>7126.0129999999999</v>
      </c>
      <c r="N7538" s="4">
        <v>5758.5069999999996</v>
      </c>
      <c r="O7538" s="4">
        <v>4693.3140000000003</v>
      </c>
      <c r="P7538" s="4">
        <v>4191.2020000000002</v>
      </c>
      <c r="Q7538" s="4">
        <v>3530.5149999999999</v>
      </c>
      <c r="R7538" s="4">
        <v>2891.39</v>
      </c>
      <c r="S7538" s="4">
        <v>2308.116</v>
      </c>
      <c r="T7538" s="4">
        <v>1762.51</v>
      </c>
      <c r="U7538" s="4">
        <v>1240.085</v>
      </c>
      <c r="V7538" s="4">
        <v>771.62599999999998</v>
      </c>
      <c r="W7538" s="4">
        <v>390.59</v>
      </c>
      <c r="X7538" s="4">
        <v>151.018</v>
      </c>
      <c r="Y7538" s="4">
        <v>37.42</v>
      </c>
      <c r="Z7538" s="4">
        <v>4.0979999999999999</v>
      </c>
      <c r="AA7538" s="4">
        <v>0.22800000000000001</v>
      </c>
      <c r="AB7538" s="4">
        <v>118</v>
      </c>
      <c r="AE7538" s="4">
        <v>583.35400000000004</v>
      </c>
    </row>
    <row r="7539" spans="1:31">
      <c r="A7539" s="8">
        <v>9838</v>
      </c>
      <c r="B7539" s="8" t="s">
        <v>895</v>
      </c>
      <c r="C7539" s="9" t="s">
        <v>619</v>
      </c>
      <c r="D7539" s="5"/>
      <c r="E7539" s="6">
        <v>586</v>
      </c>
      <c r="F7539" s="5">
        <v>1992</v>
      </c>
      <c r="G7539" s="4">
        <v>20184.3</v>
      </c>
      <c r="H7539" s="4">
        <v>17177.878000000001</v>
      </c>
      <c r="I7539" s="4">
        <v>14334.290999999999</v>
      </c>
      <c r="J7539" s="4">
        <v>11865.779</v>
      </c>
      <c r="K7539" s="4">
        <v>9971.0400000000009</v>
      </c>
      <c r="L7539" s="4">
        <v>8628.3529999999992</v>
      </c>
      <c r="M7539" s="4">
        <v>7350.1210000000001</v>
      </c>
      <c r="N7539" s="4">
        <v>5981.9089999999997</v>
      </c>
      <c r="O7539" s="4">
        <v>4827.9650000000001</v>
      </c>
      <c r="P7539" s="4">
        <v>4231.4769999999999</v>
      </c>
      <c r="Q7539" s="4">
        <v>3639.2550000000001</v>
      </c>
      <c r="R7539" s="4">
        <v>2962.0940000000001</v>
      </c>
      <c r="S7539" s="4">
        <v>2367.3780000000002</v>
      </c>
      <c r="T7539" s="4">
        <v>1806.491</v>
      </c>
      <c r="U7539" s="4">
        <v>1274.5029999999999</v>
      </c>
      <c r="V7539" s="4">
        <v>794.36500000000001</v>
      </c>
      <c r="W7539" s="4">
        <v>407.15600000000001</v>
      </c>
      <c r="X7539" s="4">
        <v>158.72499999999999</v>
      </c>
      <c r="Y7539" s="4">
        <v>41.692999999999998</v>
      </c>
      <c r="Z7539" s="4">
        <v>5.3040000000000003</v>
      </c>
      <c r="AA7539" s="4">
        <v>0.22600000000000001</v>
      </c>
      <c r="AB7539" s="4">
        <v>118</v>
      </c>
      <c r="AE7539" s="4">
        <v>613.10400000000004</v>
      </c>
    </row>
    <row r="7540" spans="1:31">
      <c r="A7540" s="8">
        <v>10070</v>
      </c>
      <c r="B7540" s="8" t="s">
        <v>895</v>
      </c>
      <c r="C7540" s="9" t="s">
        <v>619</v>
      </c>
      <c r="D7540" s="5"/>
      <c r="E7540" s="6">
        <v>586</v>
      </c>
      <c r="F7540" s="5">
        <v>1993</v>
      </c>
      <c r="G7540" s="4">
        <v>20265.510999999999</v>
      </c>
      <c r="H7540" s="4">
        <v>17774.437999999998</v>
      </c>
      <c r="I7540" s="4">
        <v>14815.692999999999</v>
      </c>
      <c r="J7540" s="4">
        <v>12274.924000000001</v>
      </c>
      <c r="K7540" s="4">
        <v>10198.993</v>
      </c>
      <c r="L7540" s="4">
        <v>8808.8379999999997</v>
      </c>
      <c r="M7540" s="4">
        <v>7570.4340000000002</v>
      </c>
      <c r="N7540" s="4">
        <v>6217.65</v>
      </c>
      <c r="O7540" s="4">
        <v>4989.607</v>
      </c>
      <c r="P7540" s="4">
        <v>4268.9970000000003</v>
      </c>
      <c r="Q7540" s="4">
        <v>3752.4029999999998</v>
      </c>
      <c r="R7540" s="4">
        <v>3038.8780000000002</v>
      </c>
      <c r="S7540" s="4">
        <v>2432.6280000000002</v>
      </c>
      <c r="T7540" s="4">
        <v>1855.242</v>
      </c>
      <c r="U7540" s="4">
        <v>1312.528</v>
      </c>
      <c r="V7540" s="4">
        <v>818.24300000000005</v>
      </c>
      <c r="W7540" s="4">
        <v>421.70699999999999</v>
      </c>
      <c r="X7540" s="4">
        <v>163.13800000000001</v>
      </c>
      <c r="Y7540" s="4">
        <v>43.539000000000001</v>
      </c>
      <c r="Z7540" s="4">
        <v>6.3029999999999999</v>
      </c>
      <c r="AA7540" s="4">
        <v>0.221</v>
      </c>
      <c r="AB7540" s="4">
        <v>118</v>
      </c>
      <c r="AE7540" s="4">
        <v>634.90800000000002</v>
      </c>
    </row>
    <row r="7541" spans="1:31">
      <c r="A7541" s="8">
        <v>10302</v>
      </c>
      <c r="B7541" s="8" t="s">
        <v>895</v>
      </c>
      <c r="C7541" s="9" t="s">
        <v>619</v>
      </c>
      <c r="D7541" s="5"/>
      <c r="E7541" s="6">
        <v>586</v>
      </c>
      <c r="F7541" s="5">
        <v>1994</v>
      </c>
      <c r="G7541" s="4">
        <v>20317.573</v>
      </c>
      <c r="H7541" s="4">
        <v>18336.862000000001</v>
      </c>
      <c r="I7541" s="4">
        <v>15330.63</v>
      </c>
      <c r="J7541" s="4">
        <v>12717.966</v>
      </c>
      <c r="K7541" s="4">
        <v>10457.335999999999</v>
      </c>
      <c r="L7541" s="4">
        <v>8989.4279999999999</v>
      </c>
      <c r="M7541" s="4">
        <v>7782.5789999999997</v>
      </c>
      <c r="N7541" s="4">
        <v>6456.2529999999997</v>
      </c>
      <c r="O7541" s="4">
        <v>5171.0609999999997</v>
      </c>
      <c r="P7541" s="4">
        <v>4324.0630000000001</v>
      </c>
      <c r="Q7541" s="4">
        <v>3854.9569999999999</v>
      </c>
      <c r="R7541" s="4">
        <v>3124.59</v>
      </c>
      <c r="S7541" s="4">
        <v>2502.8989999999999</v>
      </c>
      <c r="T7541" s="4">
        <v>1909.241</v>
      </c>
      <c r="U7541" s="4">
        <v>1353.9760000000001</v>
      </c>
      <c r="V7541" s="4">
        <v>844.27</v>
      </c>
      <c r="W7541" s="4">
        <v>434.31599999999997</v>
      </c>
      <c r="X7541" s="4">
        <v>164.78</v>
      </c>
      <c r="Y7541" s="4">
        <v>42.445999999999998</v>
      </c>
      <c r="Z7541" s="4">
        <v>6.3739999999999997</v>
      </c>
      <c r="AA7541" s="4">
        <v>0.217</v>
      </c>
      <c r="AB7541" s="4">
        <v>118</v>
      </c>
      <c r="AE7541" s="4">
        <v>648.13300000000004</v>
      </c>
    </row>
    <row r="7542" spans="1:31">
      <c r="A7542" s="8">
        <v>10534</v>
      </c>
      <c r="B7542" s="8" t="s">
        <v>895</v>
      </c>
      <c r="C7542" s="9" t="s">
        <v>619</v>
      </c>
      <c r="D7542" s="5"/>
      <c r="E7542" s="6">
        <v>586</v>
      </c>
      <c r="F7542" s="5">
        <v>1995</v>
      </c>
      <c r="G7542" s="4">
        <v>20449.697</v>
      </c>
      <c r="H7542" s="4">
        <v>18804.864000000001</v>
      </c>
      <c r="I7542" s="4">
        <v>15884.474</v>
      </c>
      <c r="J7542" s="4">
        <v>13186.258</v>
      </c>
      <c r="K7542" s="4">
        <v>10758.945</v>
      </c>
      <c r="L7542" s="4">
        <v>9177.2109999999993</v>
      </c>
      <c r="M7542" s="4">
        <v>7983.8879999999999</v>
      </c>
      <c r="N7542" s="4">
        <v>6691.7479999999996</v>
      </c>
      <c r="O7542" s="4">
        <v>5367.9179999999997</v>
      </c>
      <c r="P7542" s="4">
        <v>4409.9279999999999</v>
      </c>
      <c r="Q7542" s="4">
        <v>3939.2049999999999</v>
      </c>
      <c r="R7542" s="4">
        <v>3220.7020000000002</v>
      </c>
      <c r="S7542" s="4">
        <v>2577.9299999999998</v>
      </c>
      <c r="T7542" s="4">
        <v>1968.934</v>
      </c>
      <c r="U7542" s="4">
        <v>1399.0530000000001</v>
      </c>
      <c r="V7542" s="4">
        <v>873.20299999999997</v>
      </c>
      <c r="W7542" s="4">
        <v>445.97800000000001</v>
      </c>
      <c r="X7542" s="4">
        <v>164.238</v>
      </c>
      <c r="Y7542" s="4">
        <v>38.244</v>
      </c>
      <c r="Z7542" s="4">
        <v>4.0780000000000003</v>
      </c>
      <c r="AA7542" s="4">
        <v>0.217</v>
      </c>
      <c r="AB7542" s="4">
        <v>118</v>
      </c>
      <c r="AE7542" s="4">
        <v>652.755</v>
      </c>
    </row>
    <row r="7543" spans="1:31">
      <c r="A7543" s="8">
        <v>10766</v>
      </c>
      <c r="B7543" s="8" t="s">
        <v>895</v>
      </c>
      <c r="C7543" s="9" t="s">
        <v>619</v>
      </c>
      <c r="D7543" s="5"/>
      <c r="E7543" s="6">
        <v>586</v>
      </c>
      <c r="F7543" s="5">
        <v>1996</v>
      </c>
      <c r="G7543" s="4">
        <v>20506.714</v>
      </c>
      <c r="H7543" s="4">
        <v>19242.170999999998</v>
      </c>
      <c r="I7543" s="4">
        <v>16463.066999999999</v>
      </c>
      <c r="J7543" s="4">
        <v>13684.243</v>
      </c>
      <c r="K7543" s="4">
        <v>11156.851000000001</v>
      </c>
      <c r="L7543" s="4">
        <v>9422.85</v>
      </c>
      <c r="M7543" s="4">
        <v>8199.27</v>
      </c>
      <c r="N7543" s="4">
        <v>6935.8969999999999</v>
      </c>
      <c r="O7543" s="4">
        <v>5587.0810000000001</v>
      </c>
      <c r="P7543" s="4">
        <v>4525.317</v>
      </c>
      <c r="Q7543" s="4">
        <v>4003.1550000000002</v>
      </c>
      <c r="R7543" s="4">
        <v>3317.5889999999999</v>
      </c>
      <c r="S7543" s="4">
        <v>2643.6030000000001</v>
      </c>
      <c r="T7543" s="4">
        <v>2018.585</v>
      </c>
      <c r="U7543" s="4">
        <v>1434.7059999999999</v>
      </c>
      <c r="V7543" s="4">
        <v>900.56399999999996</v>
      </c>
      <c r="W7543" s="4">
        <v>466.64100000000002</v>
      </c>
      <c r="X7543" s="4">
        <v>178.84200000000001</v>
      </c>
      <c r="Y7543" s="4">
        <v>44.817</v>
      </c>
      <c r="Z7543" s="4">
        <v>5.1239999999999997</v>
      </c>
      <c r="AA7543" s="4">
        <v>0.219</v>
      </c>
      <c r="AB7543" s="4">
        <v>118</v>
      </c>
      <c r="AE7543" s="4">
        <v>695.64300000000003</v>
      </c>
    </row>
    <row r="7544" spans="1:31">
      <c r="A7544" s="8">
        <v>10998</v>
      </c>
      <c r="B7544" s="8" t="s">
        <v>895</v>
      </c>
      <c r="C7544" s="9" t="s">
        <v>619</v>
      </c>
      <c r="D7544" s="5"/>
      <c r="E7544" s="6">
        <v>586</v>
      </c>
      <c r="F7544" s="5">
        <v>1997</v>
      </c>
      <c r="G7544" s="4">
        <v>20705.669000000002</v>
      </c>
      <c r="H7544" s="4">
        <v>19561.416000000001</v>
      </c>
      <c r="I7544" s="4">
        <v>17064.064999999999</v>
      </c>
      <c r="J7544" s="4">
        <v>14179.697</v>
      </c>
      <c r="K7544" s="4">
        <v>11594.918</v>
      </c>
      <c r="L7544" s="4">
        <v>9680.5400000000009</v>
      </c>
      <c r="M7544" s="4">
        <v>8407.2659999999996</v>
      </c>
      <c r="N7544" s="4">
        <v>7176.7610000000004</v>
      </c>
      <c r="O7544" s="4">
        <v>5822.3779999999997</v>
      </c>
      <c r="P7544" s="4">
        <v>4668.8029999999999</v>
      </c>
      <c r="Q7544" s="4">
        <v>4050.6439999999998</v>
      </c>
      <c r="R7544" s="4">
        <v>3427.2640000000001</v>
      </c>
      <c r="S7544" s="4">
        <v>2712.7040000000002</v>
      </c>
      <c r="T7544" s="4">
        <v>2073.4090000000001</v>
      </c>
      <c r="U7544" s="4">
        <v>1472.5730000000001</v>
      </c>
      <c r="V7544" s="4">
        <v>927.88499999999999</v>
      </c>
      <c r="W7544" s="4">
        <v>484.13400000000001</v>
      </c>
      <c r="X7544" s="4">
        <v>189.91900000000001</v>
      </c>
      <c r="Y7544" s="4">
        <v>49.237000000000002</v>
      </c>
      <c r="Z7544" s="4">
        <v>6.4450000000000003</v>
      </c>
      <c r="AA7544" s="4">
        <v>0.22500000000000001</v>
      </c>
      <c r="AB7544" s="4">
        <v>118</v>
      </c>
      <c r="AE7544" s="4">
        <v>729.96</v>
      </c>
    </row>
    <row r="7545" spans="1:31">
      <c r="A7545" s="8">
        <v>11230</v>
      </c>
      <c r="B7545" s="8" t="s">
        <v>895</v>
      </c>
      <c r="C7545" s="9" t="s">
        <v>619</v>
      </c>
      <c r="D7545" s="5"/>
      <c r="E7545" s="6">
        <v>586</v>
      </c>
      <c r="F7545" s="5">
        <v>1998</v>
      </c>
      <c r="G7545" s="4">
        <v>20976.694</v>
      </c>
      <c r="H7545" s="4">
        <v>19754.005000000001</v>
      </c>
      <c r="I7545" s="4">
        <v>17666.798999999999</v>
      </c>
      <c r="J7545" s="4">
        <v>14680.695</v>
      </c>
      <c r="K7545" s="4">
        <v>12062.346</v>
      </c>
      <c r="L7545" s="4">
        <v>9957.9040000000005</v>
      </c>
      <c r="M7545" s="4">
        <v>8612.9650000000001</v>
      </c>
      <c r="N7545" s="4">
        <v>7411.6930000000002</v>
      </c>
      <c r="O7545" s="4">
        <v>6067.5889999999999</v>
      </c>
      <c r="P7545" s="4">
        <v>4837.0129999999999</v>
      </c>
      <c r="Q7545" s="4">
        <v>4094.7750000000001</v>
      </c>
      <c r="R7545" s="4">
        <v>3540.4659999999999</v>
      </c>
      <c r="S7545" s="4">
        <v>2787.277</v>
      </c>
      <c r="T7545" s="4">
        <v>2133.3780000000002</v>
      </c>
      <c r="U7545" s="4">
        <v>1513.854</v>
      </c>
      <c r="V7545" s="4">
        <v>956.12800000000004</v>
      </c>
      <c r="W7545" s="4">
        <v>499.17200000000003</v>
      </c>
      <c r="X7545" s="4">
        <v>196.71199999999999</v>
      </c>
      <c r="Y7545" s="4">
        <v>50.933999999999997</v>
      </c>
      <c r="Z7545" s="4">
        <v>7.5910000000000002</v>
      </c>
      <c r="AA7545" s="4">
        <v>0.23200000000000001</v>
      </c>
      <c r="AB7545" s="4">
        <v>118</v>
      </c>
      <c r="AE7545" s="4">
        <v>754.64099999999996</v>
      </c>
    </row>
    <row r="7546" spans="1:31">
      <c r="A7546" s="8">
        <v>11462</v>
      </c>
      <c r="B7546" s="8" t="s">
        <v>895</v>
      </c>
      <c r="C7546" s="9" t="s">
        <v>619</v>
      </c>
      <c r="D7546" s="5"/>
      <c r="E7546" s="6">
        <v>586</v>
      </c>
      <c r="F7546" s="5">
        <v>1999</v>
      </c>
      <c r="G7546" s="4">
        <v>21168.124</v>
      </c>
      <c r="H7546" s="4">
        <v>19858.203000000001</v>
      </c>
      <c r="I7546" s="4">
        <v>18222.179</v>
      </c>
      <c r="J7546" s="4">
        <v>15206.357</v>
      </c>
      <c r="K7546" s="4">
        <v>12545.672</v>
      </c>
      <c r="L7546" s="4">
        <v>10268.325000000001</v>
      </c>
      <c r="M7546" s="4">
        <v>8826.0370000000003</v>
      </c>
      <c r="N7546" s="4">
        <v>7639.576</v>
      </c>
      <c r="O7546" s="4">
        <v>6315.692</v>
      </c>
      <c r="P7546" s="4">
        <v>5024.8890000000001</v>
      </c>
      <c r="Q7546" s="4">
        <v>4156.7749999999996</v>
      </c>
      <c r="R7546" s="4">
        <v>3644.087</v>
      </c>
      <c r="S7546" s="4">
        <v>2871.2559999999999</v>
      </c>
      <c r="T7546" s="4">
        <v>2198.7060000000001</v>
      </c>
      <c r="U7546" s="4">
        <v>1559.9480000000001</v>
      </c>
      <c r="V7546" s="4">
        <v>986.072</v>
      </c>
      <c r="W7546" s="4">
        <v>512.77</v>
      </c>
      <c r="X7546" s="4">
        <v>199.297</v>
      </c>
      <c r="Y7546" s="4">
        <v>49.63</v>
      </c>
      <c r="Z7546" s="4">
        <v>7.2329999999999997</v>
      </c>
      <c r="AA7546" s="4">
        <v>0.24099999999999999</v>
      </c>
      <c r="AB7546" s="4">
        <v>118</v>
      </c>
      <c r="AE7546" s="4">
        <v>769.17100000000005</v>
      </c>
    </row>
    <row r="7547" spans="1:31">
      <c r="A7547" s="8">
        <v>11694</v>
      </c>
      <c r="B7547" s="8" t="s">
        <v>895</v>
      </c>
      <c r="C7547" s="9" t="s">
        <v>619</v>
      </c>
      <c r="D7547" s="5"/>
      <c r="E7547" s="6">
        <v>586</v>
      </c>
      <c r="F7547" s="5">
        <v>2000</v>
      </c>
      <c r="G7547" s="4">
        <v>21176.125</v>
      </c>
      <c r="H7547" s="4">
        <v>19938.337</v>
      </c>
      <c r="I7547" s="4">
        <v>18673.098000000002</v>
      </c>
      <c r="J7547" s="4">
        <v>15763.091</v>
      </c>
      <c r="K7547" s="4">
        <v>13034.802</v>
      </c>
      <c r="L7547" s="4">
        <v>10618.088</v>
      </c>
      <c r="M7547" s="4">
        <v>9051.9850000000006</v>
      </c>
      <c r="N7547" s="4">
        <v>7859.0550000000003</v>
      </c>
      <c r="O7547" s="4">
        <v>6560.7150000000001</v>
      </c>
      <c r="P7547" s="4">
        <v>5227.8639999999996</v>
      </c>
      <c r="Q7547" s="4">
        <v>4248.973</v>
      </c>
      <c r="R7547" s="4">
        <v>3730.6</v>
      </c>
      <c r="S7547" s="4">
        <v>2965.8890000000001</v>
      </c>
      <c r="T7547" s="4">
        <v>2269.2109999999998</v>
      </c>
      <c r="U7547" s="4">
        <v>1611.431</v>
      </c>
      <c r="V7547" s="4">
        <v>1018.353</v>
      </c>
      <c r="W7547" s="4">
        <v>526.10599999999999</v>
      </c>
      <c r="X7547" s="4">
        <v>198.44800000000001</v>
      </c>
      <c r="Y7547" s="4">
        <v>44.826000000000001</v>
      </c>
      <c r="Z7547" s="4">
        <v>4.9450000000000003</v>
      </c>
      <c r="AA7547" s="4">
        <v>0.25</v>
      </c>
      <c r="AB7547" s="4">
        <v>118</v>
      </c>
      <c r="AE7547" s="4">
        <v>774.57500000000005</v>
      </c>
    </row>
    <row r="7548" spans="1:31">
      <c r="A7548" s="8">
        <v>11926</v>
      </c>
      <c r="B7548" s="8" t="s">
        <v>895</v>
      </c>
      <c r="C7548" s="9" t="s">
        <v>619</v>
      </c>
      <c r="D7548" s="5"/>
      <c r="E7548" s="6">
        <v>586</v>
      </c>
      <c r="F7548" s="5">
        <v>2001</v>
      </c>
      <c r="G7548" s="4">
        <v>21248.824000000001</v>
      </c>
      <c r="H7548" s="4">
        <v>20094.494999999999</v>
      </c>
      <c r="I7548" s="4">
        <v>18986.666000000001</v>
      </c>
      <c r="J7548" s="4">
        <v>16267.441999999999</v>
      </c>
      <c r="K7548" s="4">
        <v>13459.771000000001</v>
      </c>
      <c r="L7548" s="4">
        <v>10966.909</v>
      </c>
      <c r="M7548" s="4">
        <v>9264.1830000000009</v>
      </c>
      <c r="N7548" s="4">
        <v>8048.2129999999997</v>
      </c>
      <c r="O7548" s="4">
        <v>6781.7439999999997</v>
      </c>
      <c r="P7548" s="4">
        <v>5426.7060000000001</v>
      </c>
      <c r="Q7548" s="4">
        <v>4348.7359999999999</v>
      </c>
      <c r="R7548" s="4">
        <v>3780.4250000000002</v>
      </c>
      <c r="S7548" s="4">
        <v>3047.2060000000001</v>
      </c>
      <c r="T7548" s="4">
        <v>2320.7350000000001</v>
      </c>
      <c r="U7548" s="4">
        <v>1648.962</v>
      </c>
      <c r="V7548" s="4">
        <v>1044.8779999999999</v>
      </c>
      <c r="W7548" s="4">
        <v>548.01099999999997</v>
      </c>
      <c r="X7548" s="4">
        <v>214.69200000000001</v>
      </c>
      <c r="Y7548" s="4">
        <v>53.183</v>
      </c>
      <c r="Z7548" s="4">
        <v>5.8659999999999997</v>
      </c>
      <c r="AA7548" s="4">
        <v>0.26</v>
      </c>
      <c r="AB7548" s="4">
        <v>118</v>
      </c>
      <c r="AE7548" s="4">
        <v>822.01199999999994</v>
      </c>
    </row>
    <row r="7549" spans="1:31">
      <c r="A7549" s="8">
        <v>12158</v>
      </c>
      <c r="B7549" s="8" t="s">
        <v>895</v>
      </c>
      <c r="C7549" s="9" t="s">
        <v>619</v>
      </c>
      <c r="D7549" s="5"/>
      <c r="E7549" s="6">
        <v>586</v>
      </c>
      <c r="F7549" s="5">
        <v>2002</v>
      </c>
      <c r="G7549" s="4">
        <v>20995.251</v>
      </c>
      <c r="H7549" s="4">
        <v>20281</v>
      </c>
      <c r="I7549" s="4">
        <v>19234.473000000002</v>
      </c>
      <c r="J7549" s="4">
        <v>16827.774000000001</v>
      </c>
      <c r="K7549" s="4">
        <v>13885.713</v>
      </c>
      <c r="L7549" s="4">
        <v>11355.528</v>
      </c>
      <c r="M7549" s="4">
        <v>9494.6149999999998</v>
      </c>
      <c r="N7549" s="4">
        <v>8236.8340000000007</v>
      </c>
      <c r="O7549" s="4">
        <v>7005.55</v>
      </c>
      <c r="P7549" s="4">
        <v>5646.3090000000002</v>
      </c>
      <c r="Q7549" s="4">
        <v>4479.7089999999998</v>
      </c>
      <c r="R7549" s="4">
        <v>3819.1680000000001</v>
      </c>
      <c r="S7549" s="4">
        <v>3144.1280000000002</v>
      </c>
      <c r="T7549" s="4">
        <v>2377.7719999999999</v>
      </c>
      <c r="U7549" s="4">
        <v>1691.615</v>
      </c>
      <c r="V7549" s="4">
        <v>1071.8340000000001</v>
      </c>
      <c r="W7549" s="4">
        <v>566.625</v>
      </c>
      <c r="X7549" s="4">
        <v>226.476</v>
      </c>
      <c r="Y7549" s="4">
        <v>59.000999999999998</v>
      </c>
      <c r="Z7549" s="4">
        <v>7.5970000000000004</v>
      </c>
      <c r="AA7549" s="4">
        <v>0.27</v>
      </c>
      <c r="AB7549" s="4">
        <v>118</v>
      </c>
      <c r="AE7549" s="4">
        <v>859.96900000000005</v>
      </c>
    </row>
    <row r="7550" spans="1:31">
      <c r="A7550" s="8">
        <v>12390</v>
      </c>
      <c r="B7550" s="8" t="s">
        <v>895</v>
      </c>
      <c r="C7550" s="9" t="s">
        <v>619</v>
      </c>
      <c r="D7550" s="5"/>
      <c r="E7550" s="6">
        <v>586</v>
      </c>
      <c r="F7550" s="5">
        <v>2003</v>
      </c>
      <c r="G7550" s="4">
        <v>20548.416000000001</v>
      </c>
      <c r="H7550" s="4">
        <v>20476.303</v>
      </c>
      <c r="I7550" s="4">
        <v>19427.749</v>
      </c>
      <c r="J7550" s="4">
        <v>17407.112000000001</v>
      </c>
      <c r="K7550" s="4">
        <v>14320.133</v>
      </c>
      <c r="L7550" s="4">
        <v>11769.15</v>
      </c>
      <c r="M7550" s="4">
        <v>9747.0570000000007</v>
      </c>
      <c r="N7550" s="4">
        <v>8426.9770000000008</v>
      </c>
      <c r="O7550" s="4">
        <v>7227.4040000000005</v>
      </c>
      <c r="P7550" s="4">
        <v>5879.0029999999997</v>
      </c>
      <c r="Q7550" s="4">
        <v>4637.2139999999999</v>
      </c>
      <c r="R7550" s="4">
        <v>3858.1480000000001</v>
      </c>
      <c r="S7550" s="4">
        <v>3246.9839999999999</v>
      </c>
      <c r="T7550" s="4">
        <v>2441.9520000000002</v>
      </c>
      <c r="U7550" s="4">
        <v>1739.4860000000001</v>
      </c>
      <c r="V7550" s="4">
        <v>1100.681</v>
      </c>
      <c r="W7550" s="4">
        <v>582.33600000000001</v>
      </c>
      <c r="X7550" s="4">
        <v>233.126</v>
      </c>
      <c r="Y7550" s="4">
        <v>61.384</v>
      </c>
      <c r="Z7550" s="4">
        <v>8.9990000000000006</v>
      </c>
      <c r="AA7550" s="4">
        <v>0.28100000000000003</v>
      </c>
      <c r="AB7550" s="4">
        <v>118</v>
      </c>
      <c r="AE7550" s="4">
        <v>886.12599999999998</v>
      </c>
    </row>
    <row r="7551" spans="1:31">
      <c r="A7551" s="8">
        <v>12622</v>
      </c>
      <c r="B7551" s="8" t="s">
        <v>895</v>
      </c>
      <c r="C7551" s="9" t="s">
        <v>619</v>
      </c>
      <c r="D7551" s="5"/>
      <c r="E7551" s="6">
        <v>586</v>
      </c>
      <c r="F7551" s="5">
        <v>2004</v>
      </c>
      <c r="G7551" s="4">
        <v>20154.86</v>
      </c>
      <c r="H7551" s="4">
        <v>20619.25</v>
      </c>
      <c r="I7551" s="4">
        <v>19595.957999999999</v>
      </c>
      <c r="J7551" s="4">
        <v>17936.217000000001</v>
      </c>
      <c r="K7551" s="4">
        <v>14775.022999999999</v>
      </c>
      <c r="L7551" s="4">
        <v>12183.723</v>
      </c>
      <c r="M7551" s="4">
        <v>10022.235000000001</v>
      </c>
      <c r="N7551" s="4">
        <v>8619.0460000000003</v>
      </c>
      <c r="O7551" s="4">
        <v>7438.799</v>
      </c>
      <c r="P7551" s="4">
        <v>6111.9629999999997</v>
      </c>
      <c r="Q7551" s="4">
        <v>4811.9430000000002</v>
      </c>
      <c r="R7551" s="4">
        <v>3913.47</v>
      </c>
      <c r="S7551" s="4">
        <v>3340.1669999999999</v>
      </c>
      <c r="T7551" s="4">
        <v>2514.7449999999999</v>
      </c>
      <c r="U7551" s="4">
        <v>1791.4970000000001</v>
      </c>
      <c r="V7551" s="4">
        <v>1131.8689999999999</v>
      </c>
      <c r="W7551" s="4">
        <v>595.49800000000005</v>
      </c>
      <c r="X7551" s="4">
        <v>234.678</v>
      </c>
      <c r="Y7551" s="4">
        <v>59.768000000000001</v>
      </c>
      <c r="Z7551" s="4">
        <v>9.0670000000000002</v>
      </c>
      <c r="AA7551" s="4">
        <v>0.28999999999999998</v>
      </c>
      <c r="AB7551" s="4">
        <v>118</v>
      </c>
      <c r="AE7551" s="4">
        <v>899.30100000000004</v>
      </c>
    </row>
    <row r="7552" spans="1:31">
      <c r="A7552" s="8">
        <v>12854</v>
      </c>
      <c r="B7552" s="8" t="s">
        <v>895</v>
      </c>
      <c r="C7552" s="9" t="s">
        <v>619</v>
      </c>
      <c r="D7552" s="5"/>
      <c r="E7552" s="6">
        <v>586</v>
      </c>
      <c r="F7552" s="5">
        <v>2005</v>
      </c>
      <c r="G7552" s="4">
        <v>19993.642</v>
      </c>
      <c r="H7552" s="4">
        <v>20635.544000000002</v>
      </c>
      <c r="I7552" s="4">
        <v>19767.797999999999</v>
      </c>
      <c r="J7552" s="4">
        <v>18372.251</v>
      </c>
      <c r="K7552" s="4">
        <v>15261.166999999999</v>
      </c>
      <c r="L7552" s="4">
        <v>12587.54</v>
      </c>
      <c r="M7552" s="4">
        <v>10319.879000000001</v>
      </c>
      <c r="N7552" s="4">
        <v>8815.375</v>
      </c>
      <c r="O7552" s="4">
        <v>7636.1</v>
      </c>
      <c r="P7552" s="4">
        <v>6337.4170000000004</v>
      </c>
      <c r="Q7552" s="4">
        <v>4998.2150000000001</v>
      </c>
      <c r="R7552" s="4">
        <v>3995.4270000000001</v>
      </c>
      <c r="S7552" s="4">
        <v>3415.7779999999998</v>
      </c>
      <c r="T7552" s="4">
        <v>2596.6970000000001</v>
      </c>
      <c r="U7552" s="4">
        <v>1847.384</v>
      </c>
      <c r="V7552" s="4">
        <v>1165.9369999999999</v>
      </c>
      <c r="W7552" s="4">
        <v>607.39800000000002</v>
      </c>
      <c r="X7552" s="4">
        <v>231.94399999999999</v>
      </c>
      <c r="Y7552" s="4">
        <v>53.917999999999999</v>
      </c>
      <c r="Z7552" s="4">
        <v>5.7539999999999996</v>
      </c>
      <c r="AA7552" s="4">
        <v>0.29799999999999999</v>
      </c>
      <c r="AB7552" s="4">
        <v>118</v>
      </c>
      <c r="AE7552" s="4">
        <v>899.31200000000001</v>
      </c>
    </row>
    <row r="7553" spans="1:31">
      <c r="A7553" s="8">
        <v>13086</v>
      </c>
      <c r="B7553" s="8" t="s">
        <v>895</v>
      </c>
      <c r="C7553" s="9" t="s">
        <v>619</v>
      </c>
      <c r="D7553" s="5"/>
      <c r="E7553" s="6">
        <v>586</v>
      </c>
      <c r="F7553" s="5">
        <v>2006</v>
      </c>
      <c r="G7553" s="4">
        <v>19785.895</v>
      </c>
      <c r="H7553" s="4">
        <v>20626.699000000001</v>
      </c>
      <c r="I7553" s="4">
        <v>19961.508999999998</v>
      </c>
      <c r="J7553" s="4">
        <v>18708.473000000002</v>
      </c>
      <c r="K7553" s="4">
        <v>15810.171</v>
      </c>
      <c r="L7553" s="4">
        <v>13035.617</v>
      </c>
      <c r="M7553" s="4">
        <v>10675.124</v>
      </c>
      <c r="N7553" s="4">
        <v>9038.4</v>
      </c>
      <c r="O7553" s="4">
        <v>7834.9030000000002</v>
      </c>
      <c r="P7553" s="4">
        <v>6563.3990000000003</v>
      </c>
      <c r="Q7553" s="4">
        <v>5197.5510000000004</v>
      </c>
      <c r="R7553" s="4">
        <v>4095.6</v>
      </c>
      <c r="S7553" s="4">
        <v>3464.152</v>
      </c>
      <c r="T7553" s="4">
        <v>2671.335</v>
      </c>
      <c r="U7553" s="4">
        <v>1892.3869999999999</v>
      </c>
      <c r="V7553" s="4">
        <v>1198.356</v>
      </c>
      <c r="W7553" s="4">
        <v>632.12099999999998</v>
      </c>
      <c r="X7553" s="4">
        <v>250.50200000000001</v>
      </c>
      <c r="Y7553" s="4">
        <v>63.567</v>
      </c>
      <c r="Z7553" s="4">
        <v>7.258</v>
      </c>
      <c r="AA7553" s="4">
        <v>0.30499999999999999</v>
      </c>
      <c r="AB7553" s="4">
        <v>118</v>
      </c>
      <c r="AE7553" s="4">
        <v>953.75300000000004</v>
      </c>
    </row>
    <row r="7554" spans="1:31">
      <c r="A7554" s="8">
        <v>13318</v>
      </c>
      <c r="B7554" s="8" t="s">
        <v>895</v>
      </c>
      <c r="C7554" s="9" t="s">
        <v>619</v>
      </c>
      <c r="D7554" s="5"/>
      <c r="E7554" s="6">
        <v>586</v>
      </c>
      <c r="F7554" s="5">
        <v>2007</v>
      </c>
      <c r="G7554" s="4">
        <v>19999.812000000002</v>
      </c>
      <c r="H7554" s="4">
        <v>20443.377</v>
      </c>
      <c r="I7554" s="4">
        <v>20147.778999999999</v>
      </c>
      <c r="J7554" s="4">
        <v>18922.095000000001</v>
      </c>
      <c r="K7554" s="4">
        <v>16362.082</v>
      </c>
      <c r="L7554" s="4">
        <v>13448.457</v>
      </c>
      <c r="M7554" s="4">
        <v>11046.087</v>
      </c>
      <c r="N7554" s="4">
        <v>9257.5159999999996</v>
      </c>
      <c r="O7554" s="4">
        <v>8013.57</v>
      </c>
      <c r="P7554" s="4">
        <v>6776.259</v>
      </c>
      <c r="Q7554" s="4">
        <v>5404.8879999999999</v>
      </c>
      <c r="R7554" s="4">
        <v>4215.7610000000004</v>
      </c>
      <c r="S7554" s="4">
        <v>3494.9989999999998</v>
      </c>
      <c r="T7554" s="4">
        <v>2753.8429999999998</v>
      </c>
      <c r="U7554" s="4">
        <v>1936.296</v>
      </c>
      <c r="V7554" s="4">
        <v>1228.8240000000001</v>
      </c>
      <c r="W7554" s="4">
        <v>651.24699999999996</v>
      </c>
      <c r="X7554" s="4">
        <v>263.25599999999997</v>
      </c>
      <c r="Y7554" s="4">
        <v>69.947000000000003</v>
      </c>
      <c r="Z7554" s="4">
        <v>9.1920000000000002</v>
      </c>
      <c r="AA7554" s="4">
        <v>0.309</v>
      </c>
      <c r="AB7554" s="4">
        <v>118</v>
      </c>
      <c r="AE7554" s="4">
        <v>993.95100000000002</v>
      </c>
    </row>
    <row r="7555" spans="1:31">
      <c r="A7555" s="8">
        <v>13550</v>
      </c>
      <c r="B7555" s="8" t="s">
        <v>895</v>
      </c>
      <c r="C7555" s="9" t="s">
        <v>619</v>
      </c>
      <c r="D7555" s="5"/>
      <c r="E7555" s="6">
        <v>586</v>
      </c>
      <c r="F7555" s="5">
        <v>2008</v>
      </c>
      <c r="G7555" s="4">
        <v>20499.536</v>
      </c>
      <c r="H7555" s="4">
        <v>20114.817999999999</v>
      </c>
      <c r="I7555" s="4">
        <v>20326.152999999998</v>
      </c>
      <c r="J7555" s="4">
        <v>19068.717000000001</v>
      </c>
      <c r="K7555" s="4">
        <v>16895.736000000001</v>
      </c>
      <c r="L7555" s="4">
        <v>13848.665999999999</v>
      </c>
      <c r="M7555" s="4">
        <v>11433.645</v>
      </c>
      <c r="N7555" s="4">
        <v>9487.866</v>
      </c>
      <c r="O7555" s="4">
        <v>8184.5680000000002</v>
      </c>
      <c r="P7555" s="4">
        <v>6979.8320000000003</v>
      </c>
      <c r="Q7555" s="4">
        <v>5619.2550000000001</v>
      </c>
      <c r="R7555" s="4">
        <v>4356.7759999999998</v>
      </c>
      <c r="S7555" s="4">
        <v>3524.1370000000002</v>
      </c>
      <c r="T7555" s="4">
        <v>2839.1170000000002</v>
      </c>
      <c r="U7555" s="4">
        <v>1983.9760000000001</v>
      </c>
      <c r="V7555" s="4">
        <v>1260.1210000000001</v>
      </c>
      <c r="W7555" s="4">
        <v>666.35400000000004</v>
      </c>
      <c r="X7555" s="4">
        <v>269.67200000000003</v>
      </c>
      <c r="Y7555" s="4">
        <v>72.123000000000005</v>
      </c>
      <c r="Z7555" s="4">
        <v>10.875</v>
      </c>
      <c r="AA7555" s="4">
        <v>0.315</v>
      </c>
      <c r="AB7555" s="4">
        <v>118</v>
      </c>
      <c r="AE7555" s="4">
        <v>1019.3390000000001</v>
      </c>
    </row>
    <row r="7556" spans="1:31">
      <c r="A7556" s="8">
        <v>13782</v>
      </c>
      <c r="B7556" s="8" t="s">
        <v>895</v>
      </c>
      <c r="C7556" s="9" t="s">
        <v>619</v>
      </c>
      <c r="D7556" s="5"/>
      <c r="E7556" s="6">
        <v>586</v>
      </c>
      <c r="F7556" s="5">
        <v>2009</v>
      </c>
      <c r="G7556" s="4">
        <v>21028.558000000001</v>
      </c>
      <c r="H7556" s="4">
        <v>19755.323</v>
      </c>
      <c r="I7556" s="4">
        <v>20454.061000000002</v>
      </c>
      <c r="J7556" s="4">
        <v>19230.251</v>
      </c>
      <c r="K7556" s="4">
        <v>17383.894</v>
      </c>
      <c r="L7556" s="4">
        <v>14278.817999999999</v>
      </c>
      <c r="M7556" s="4">
        <v>11838.573</v>
      </c>
      <c r="N7556" s="4">
        <v>9752.107</v>
      </c>
      <c r="O7556" s="4">
        <v>8367.3850000000002</v>
      </c>
      <c r="P7556" s="4">
        <v>7181.7529999999997</v>
      </c>
      <c r="Q7556" s="4">
        <v>5840.9790000000003</v>
      </c>
      <c r="R7556" s="4">
        <v>4520.1580000000004</v>
      </c>
      <c r="S7556" s="4">
        <v>3574.65</v>
      </c>
      <c r="T7556" s="4">
        <v>2919.7750000000001</v>
      </c>
      <c r="U7556" s="4">
        <v>2042.07</v>
      </c>
      <c r="V7556" s="4">
        <v>1295.0540000000001</v>
      </c>
      <c r="W7556" s="4">
        <v>679.74199999999996</v>
      </c>
      <c r="X7556" s="4">
        <v>270.339</v>
      </c>
      <c r="Y7556" s="4">
        <v>69.677000000000007</v>
      </c>
      <c r="Z7556" s="4">
        <v>10.878</v>
      </c>
      <c r="AA7556" s="4">
        <v>0.32200000000000001</v>
      </c>
      <c r="AB7556" s="4">
        <v>118</v>
      </c>
      <c r="AE7556" s="4">
        <v>1030.9580000000001</v>
      </c>
    </row>
    <row r="7557" spans="1:31">
      <c r="A7557" s="8">
        <v>14014</v>
      </c>
      <c r="B7557" s="8" t="s">
        <v>895</v>
      </c>
      <c r="C7557" s="9" t="s">
        <v>619</v>
      </c>
      <c r="D7557" s="5"/>
      <c r="E7557" s="6">
        <v>586</v>
      </c>
      <c r="F7557" s="5">
        <v>2010</v>
      </c>
      <c r="G7557" s="4">
        <v>21418.111000000001</v>
      </c>
      <c r="H7557" s="4">
        <v>19515.394</v>
      </c>
      <c r="I7557" s="4">
        <v>20464.985000000001</v>
      </c>
      <c r="J7557" s="4">
        <v>19445.617999999999</v>
      </c>
      <c r="K7557" s="4">
        <v>17810.455999999998</v>
      </c>
      <c r="L7557" s="4">
        <v>14760.471</v>
      </c>
      <c r="M7557" s="4">
        <v>12256.191000000001</v>
      </c>
      <c r="N7557" s="4">
        <v>10060.928</v>
      </c>
      <c r="O7557" s="4">
        <v>8572.6720000000005</v>
      </c>
      <c r="P7557" s="4">
        <v>7385.3440000000001</v>
      </c>
      <c r="Q7557" s="4">
        <v>6068.4170000000004</v>
      </c>
      <c r="R7557" s="4">
        <v>4705.4369999999999</v>
      </c>
      <c r="S7557" s="4">
        <v>3658.9340000000002</v>
      </c>
      <c r="T7557" s="4">
        <v>2991.9520000000002</v>
      </c>
      <c r="U7557" s="4">
        <v>2113.5479999999998</v>
      </c>
      <c r="V7557" s="4">
        <v>1335.2750000000001</v>
      </c>
      <c r="W7557" s="4">
        <v>693.62599999999998</v>
      </c>
      <c r="X7557" s="4">
        <v>266.44200000000001</v>
      </c>
      <c r="Y7557" s="4">
        <v>62.427</v>
      </c>
      <c r="Z7557" s="4">
        <v>6.8230000000000004</v>
      </c>
      <c r="AA7557" s="4">
        <v>0.33200000000000002</v>
      </c>
      <c r="AB7557" s="4">
        <v>118</v>
      </c>
      <c r="AE7557" s="4">
        <v>1029.6500000000001</v>
      </c>
    </row>
    <row r="7558" spans="1:31">
      <c r="A7558" s="8">
        <v>94</v>
      </c>
      <c r="B7558" s="8" t="s">
        <v>894</v>
      </c>
      <c r="C7558" s="9" t="s">
        <v>619</v>
      </c>
      <c r="D7558" s="5"/>
      <c r="E7558" s="6">
        <v>586</v>
      </c>
      <c r="F7558" s="5">
        <v>2011</v>
      </c>
      <c r="G7558" s="4">
        <v>22063.588</v>
      </c>
      <c r="H7558" s="4">
        <v>19466.147000000001</v>
      </c>
      <c r="I7558" s="4">
        <v>20274.37</v>
      </c>
      <c r="J7558" s="4">
        <v>19619.155999999999</v>
      </c>
      <c r="K7558" s="4">
        <v>18145.055</v>
      </c>
      <c r="L7558" s="4">
        <v>15270.834000000001</v>
      </c>
      <c r="M7558" s="4">
        <v>12651.884</v>
      </c>
      <c r="N7558" s="4">
        <v>10381.125</v>
      </c>
      <c r="O7558" s="4">
        <v>8769.3709999999992</v>
      </c>
      <c r="P7558" s="4">
        <v>7560.0410000000002</v>
      </c>
      <c r="Q7558" s="4">
        <v>6269.9440000000004</v>
      </c>
      <c r="R7558" s="4">
        <v>4879.18</v>
      </c>
      <c r="S7558" s="4">
        <v>3738.9520000000002</v>
      </c>
      <c r="T7558" s="4">
        <v>3023.556</v>
      </c>
      <c r="U7558" s="4">
        <v>2171.1729999999998</v>
      </c>
      <c r="V7558" s="4">
        <v>1369.9929999999999</v>
      </c>
      <c r="W7558" s="4">
        <v>721.77</v>
      </c>
      <c r="X7558" s="4">
        <v>286.92700000000002</v>
      </c>
      <c r="Y7558" s="4">
        <v>73.491</v>
      </c>
      <c r="Z7558" s="4">
        <v>8.4610000000000003</v>
      </c>
      <c r="AA7558" s="4">
        <v>0.34599999999999997</v>
      </c>
      <c r="AB7558" s="4">
        <v>118</v>
      </c>
      <c r="AE7558" s="4">
        <v>1090.9949999999999</v>
      </c>
    </row>
    <row r="7559" spans="1:31">
      <c r="A7559" s="8">
        <v>326</v>
      </c>
      <c r="B7559" s="8" t="s">
        <v>894</v>
      </c>
      <c r="C7559" s="9" t="s">
        <v>619</v>
      </c>
      <c r="D7559" s="5"/>
      <c r="E7559" s="6">
        <v>586</v>
      </c>
      <c r="F7559" s="5">
        <v>2012</v>
      </c>
      <c r="G7559" s="4">
        <v>22295.651000000002</v>
      </c>
      <c r="H7559" s="4">
        <v>19664.685000000001</v>
      </c>
      <c r="I7559" s="4">
        <v>20009.240000000002</v>
      </c>
      <c r="J7559" s="4">
        <v>19863.699000000001</v>
      </c>
      <c r="K7559" s="4">
        <v>18427.963</v>
      </c>
      <c r="L7559" s="4">
        <v>15851.828</v>
      </c>
      <c r="M7559" s="4">
        <v>13067.58</v>
      </c>
      <c r="N7559" s="4">
        <v>10759.02</v>
      </c>
      <c r="O7559" s="4">
        <v>8997.9030000000002</v>
      </c>
      <c r="P7559" s="4">
        <v>7746.7780000000002</v>
      </c>
      <c r="Q7559" s="4">
        <v>6485.9750000000004</v>
      </c>
      <c r="R7559" s="4">
        <v>5082.9380000000001</v>
      </c>
      <c r="S7559" s="4">
        <v>3853.3020000000001</v>
      </c>
      <c r="T7559" s="4">
        <v>3052.8580000000002</v>
      </c>
      <c r="U7559" s="4">
        <v>2243.6109999999999</v>
      </c>
      <c r="V7559" s="4">
        <v>1406.345</v>
      </c>
      <c r="W7559" s="4">
        <v>747.38300000000004</v>
      </c>
      <c r="X7559" s="4">
        <v>302.18599999999998</v>
      </c>
      <c r="Y7559" s="4">
        <v>81.364000000000004</v>
      </c>
      <c r="Z7559" s="4">
        <v>10.467000000000001</v>
      </c>
      <c r="AA7559" s="4">
        <v>0.36399999999999999</v>
      </c>
      <c r="AB7559" s="4">
        <v>118</v>
      </c>
      <c r="AE7559" s="4">
        <v>1141.7639999999999</v>
      </c>
    </row>
    <row r="7560" spans="1:31">
      <c r="A7560" s="8">
        <v>558</v>
      </c>
      <c r="B7560" s="8" t="s">
        <v>894</v>
      </c>
      <c r="C7560" s="9" t="s">
        <v>619</v>
      </c>
      <c r="D7560" s="5"/>
      <c r="E7560" s="6">
        <v>586</v>
      </c>
      <c r="F7560" s="5">
        <v>2013</v>
      </c>
      <c r="G7560" s="4">
        <v>22235.664000000001</v>
      </c>
      <c r="H7560" s="4">
        <v>20082.488000000001</v>
      </c>
      <c r="I7560" s="4">
        <v>19701.71</v>
      </c>
      <c r="J7560" s="4">
        <v>20114.079000000002</v>
      </c>
      <c r="K7560" s="4">
        <v>18669.7</v>
      </c>
      <c r="L7560" s="4">
        <v>16454.425999999999</v>
      </c>
      <c r="M7560" s="4">
        <v>13505.851000000001</v>
      </c>
      <c r="N7560" s="4">
        <v>11175.791999999999</v>
      </c>
      <c r="O7560" s="4">
        <v>9256.3259999999991</v>
      </c>
      <c r="P7560" s="4">
        <v>7943.2550000000001</v>
      </c>
      <c r="Q7560" s="4">
        <v>6708.3329999999996</v>
      </c>
      <c r="R7560" s="4">
        <v>5307.2560000000003</v>
      </c>
      <c r="S7560" s="4">
        <v>3996.32</v>
      </c>
      <c r="T7560" s="4">
        <v>3088.6689999999999</v>
      </c>
      <c r="U7560" s="4">
        <v>2322.8110000000001</v>
      </c>
      <c r="V7560" s="4">
        <v>1446.7950000000001</v>
      </c>
      <c r="W7560" s="4">
        <v>770.60599999999999</v>
      </c>
      <c r="X7560" s="4">
        <v>311.41000000000003</v>
      </c>
      <c r="Y7560" s="4">
        <v>84.715000000000003</v>
      </c>
      <c r="Z7560" s="4">
        <v>12.257</v>
      </c>
      <c r="AA7560" s="4">
        <v>0.38400000000000001</v>
      </c>
      <c r="AB7560" s="4">
        <v>118</v>
      </c>
      <c r="AE7560" s="4">
        <v>1179.3720000000001</v>
      </c>
    </row>
    <row r="7561" spans="1:31">
      <c r="A7561" s="8">
        <v>790</v>
      </c>
      <c r="B7561" s="8" t="s">
        <v>894</v>
      </c>
      <c r="C7561" s="9" t="s">
        <v>619</v>
      </c>
      <c r="D7561" s="5"/>
      <c r="E7561" s="6">
        <v>586</v>
      </c>
      <c r="F7561" s="5">
        <v>2014</v>
      </c>
      <c r="G7561" s="4">
        <v>22112.941999999999</v>
      </c>
      <c r="H7561" s="4">
        <v>20585.567999999999</v>
      </c>
      <c r="I7561" s="4">
        <v>19452.952000000001</v>
      </c>
      <c r="J7561" s="4">
        <v>20265.187999999998</v>
      </c>
      <c r="K7561" s="4">
        <v>18893.298999999999</v>
      </c>
      <c r="L7561" s="4">
        <v>17003.405999999999</v>
      </c>
      <c r="M7561" s="4">
        <v>13972.246999999999</v>
      </c>
      <c r="N7561" s="4">
        <v>11601.196</v>
      </c>
      <c r="O7561" s="4">
        <v>9540.7909999999993</v>
      </c>
      <c r="P7561" s="4">
        <v>8145.7839999999997</v>
      </c>
      <c r="Q7561" s="4">
        <v>6925.232</v>
      </c>
      <c r="R7561" s="4">
        <v>5537.299</v>
      </c>
      <c r="S7561" s="4">
        <v>4159.45</v>
      </c>
      <c r="T7561" s="4">
        <v>3143.0140000000001</v>
      </c>
      <c r="U7561" s="4">
        <v>2396.0279999999998</v>
      </c>
      <c r="V7561" s="4">
        <v>1493.36</v>
      </c>
      <c r="W7561" s="4">
        <v>791.35400000000004</v>
      </c>
      <c r="X7561" s="4">
        <v>314.64400000000001</v>
      </c>
      <c r="Y7561" s="4">
        <v>82.724999999999994</v>
      </c>
      <c r="Z7561" s="4">
        <v>11.801</v>
      </c>
      <c r="AA7561" s="4">
        <v>0.40600000000000003</v>
      </c>
      <c r="AB7561" s="4">
        <v>118</v>
      </c>
      <c r="AE7561" s="4">
        <v>1200.93</v>
      </c>
    </row>
    <row r="7562" spans="1:31">
      <c r="A7562" s="8">
        <v>1022</v>
      </c>
      <c r="B7562" s="8" t="s">
        <v>894</v>
      </c>
      <c r="C7562" s="9" t="s">
        <v>619</v>
      </c>
      <c r="D7562" s="5"/>
      <c r="E7562" s="6">
        <v>586</v>
      </c>
      <c r="F7562" s="5">
        <v>2015</v>
      </c>
      <c r="G7562" s="4">
        <v>22096.282999999999</v>
      </c>
      <c r="H7562" s="4">
        <v>20980.766</v>
      </c>
      <c r="I7562" s="4">
        <v>19372.257000000001</v>
      </c>
      <c r="J7562" s="4">
        <v>20262.991000000002</v>
      </c>
      <c r="K7562" s="4">
        <v>19117.647000000001</v>
      </c>
      <c r="L7562" s="4">
        <v>17456.350999999999</v>
      </c>
      <c r="M7562" s="4">
        <v>14469.418</v>
      </c>
      <c r="N7562" s="4">
        <v>12018.436</v>
      </c>
      <c r="O7562" s="4">
        <v>9850.3970000000008</v>
      </c>
      <c r="P7562" s="4">
        <v>8354.7129999999997</v>
      </c>
      <c r="Q7562" s="4">
        <v>7131.2730000000001</v>
      </c>
      <c r="R7562" s="4">
        <v>5763.9440000000004</v>
      </c>
      <c r="S7562" s="4">
        <v>4338.1490000000003</v>
      </c>
      <c r="T7562" s="4">
        <v>3223.261</v>
      </c>
      <c r="U7562" s="4">
        <v>2457.5349999999999</v>
      </c>
      <c r="V7562" s="4">
        <v>1547.1859999999999</v>
      </c>
      <c r="W7562" s="4">
        <v>810.89300000000003</v>
      </c>
      <c r="X7562" s="4">
        <v>312.971</v>
      </c>
      <c r="Y7562" s="4">
        <v>74.751000000000005</v>
      </c>
      <c r="Z7562" s="4">
        <v>8.4770000000000003</v>
      </c>
      <c r="AA7562" s="4">
        <v>0.42899999999999999</v>
      </c>
      <c r="AB7562" s="4">
        <v>118</v>
      </c>
      <c r="AE7562" s="4">
        <v>1207.521</v>
      </c>
    </row>
    <row r="7563" spans="1:31">
      <c r="A7563" s="8">
        <v>1254</v>
      </c>
      <c r="B7563" s="8" t="s">
        <v>894</v>
      </c>
      <c r="C7563" s="9" t="s">
        <v>619</v>
      </c>
      <c r="D7563" s="5"/>
      <c r="E7563" s="6">
        <v>586</v>
      </c>
      <c r="F7563" s="5">
        <v>2016</v>
      </c>
      <c r="G7563" s="4">
        <v>22019.156999999999</v>
      </c>
      <c r="H7563" s="4">
        <v>21306.164000000001</v>
      </c>
      <c r="I7563" s="4">
        <v>19472.201000000001</v>
      </c>
      <c r="J7563" s="4">
        <v>20116.53</v>
      </c>
      <c r="K7563" s="4">
        <v>19355.216</v>
      </c>
      <c r="L7563" s="4">
        <v>17847.939999999999</v>
      </c>
      <c r="M7563" s="4">
        <v>15019.092000000001</v>
      </c>
      <c r="N7563" s="4">
        <v>12444.856</v>
      </c>
      <c r="O7563" s="4">
        <v>10194.518</v>
      </c>
      <c r="P7563" s="4">
        <v>8571.6869999999999</v>
      </c>
      <c r="Q7563" s="4">
        <v>7321.2380000000003</v>
      </c>
      <c r="R7563" s="4">
        <v>5971.3720000000003</v>
      </c>
      <c r="S7563" s="4">
        <v>4513.2269999999999</v>
      </c>
      <c r="T7563" s="4">
        <v>3306.192</v>
      </c>
      <c r="U7563" s="4">
        <v>2491.8040000000001</v>
      </c>
      <c r="V7563" s="4">
        <v>1602.2829999999999</v>
      </c>
      <c r="W7563" s="4">
        <v>845.75199999999995</v>
      </c>
      <c r="X7563" s="4">
        <v>338.58300000000003</v>
      </c>
      <c r="Y7563" s="4">
        <v>87.887</v>
      </c>
      <c r="Z7563" s="4">
        <v>9.7349999999999994</v>
      </c>
      <c r="AA7563" s="4">
        <v>0.45400000000000001</v>
      </c>
      <c r="AB7563" s="4">
        <v>118</v>
      </c>
      <c r="AE7563" s="4">
        <v>1282.4110000000001</v>
      </c>
    </row>
    <row r="7564" spans="1:31">
      <c r="A7564" s="8">
        <v>1486</v>
      </c>
      <c r="B7564" s="8" t="s">
        <v>894</v>
      </c>
      <c r="C7564" s="9" t="s">
        <v>619</v>
      </c>
      <c r="D7564" s="5"/>
      <c r="E7564" s="6">
        <v>586</v>
      </c>
      <c r="F7564" s="5">
        <v>2017</v>
      </c>
      <c r="G7564" s="4">
        <v>22038.862000000001</v>
      </c>
      <c r="H7564" s="4">
        <v>21525.503000000001</v>
      </c>
      <c r="I7564" s="4">
        <v>19737.431</v>
      </c>
      <c r="J7564" s="4">
        <v>19818.167000000001</v>
      </c>
      <c r="K7564" s="4">
        <v>19601.095000000001</v>
      </c>
      <c r="L7564" s="4">
        <v>18133.886999999999</v>
      </c>
      <c r="M7564" s="4">
        <v>15598.228999999999</v>
      </c>
      <c r="N7564" s="4">
        <v>12857.782999999999</v>
      </c>
      <c r="O7564" s="4">
        <v>10568.313</v>
      </c>
      <c r="P7564" s="4">
        <v>8796.85</v>
      </c>
      <c r="Q7564" s="4">
        <v>7504.0780000000004</v>
      </c>
      <c r="R7564" s="4">
        <v>6178.2730000000001</v>
      </c>
      <c r="S7564" s="4">
        <v>4704.893</v>
      </c>
      <c r="T7564" s="4">
        <v>3410.1410000000001</v>
      </c>
      <c r="U7564" s="4">
        <v>2517.1309999999999</v>
      </c>
      <c r="V7564" s="4">
        <v>1661.45</v>
      </c>
      <c r="W7564" s="4">
        <v>874.28599999999994</v>
      </c>
      <c r="X7564" s="4">
        <v>357.71800000000002</v>
      </c>
      <c r="Y7564" s="4">
        <v>97.120999999999995</v>
      </c>
      <c r="Z7564" s="4">
        <v>11.936</v>
      </c>
      <c r="AA7564" s="4">
        <v>0.48099999999999998</v>
      </c>
      <c r="AB7564" s="4">
        <v>118</v>
      </c>
      <c r="AE7564" s="4">
        <v>1341.5419999999999</v>
      </c>
    </row>
    <row r="7565" spans="1:31">
      <c r="A7565" s="8">
        <v>1718</v>
      </c>
      <c r="B7565" s="8" t="s">
        <v>894</v>
      </c>
      <c r="C7565" s="9" t="s">
        <v>619</v>
      </c>
      <c r="D7565" s="5"/>
      <c r="E7565" s="6">
        <v>586</v>
      </c>
      <c r="F7565" s="5">
        <v>2018</v>
      </c>
      <c r="G7565" s="4">
        <v>22135.776000000002</v>
      </c>
      <c r="H7565" s="4">
        <v>21628.067999999999</v>
      </c>
      <c r="I7565" s="4">
        <v>20120.645</v>
      </c>
      <c r="J7565" s="4">
        <v>19467.810000000001</v>
      </c>
      <c r="K7565" s="4">
        <v>19814.129000000001</v>
      </c>
      <c r="L7565" s="4">
        <v>18345.07</v>
      </c>
      <c r="M7565" s="4">
        <v>16174.882</v>
      </c>
      <c r="N7565" s="4">
        <v>13273.614</v>
      </c>
      <c r="O7565" s="4">
        <v>10964.516</v>
      </c>
      <c r="P7565" s="4">
        <v>9038.33</v>
      </c>
      <c r="Q7565" s="4">
        <v>7685.7550000000001</v>
      </c>
      <c r="R7565" s="4">
        <v>6384.165</v>
      </c>
      <c r="S7565" s="4">
        <v>4909.018</v>
      </c>
      <c r="T7565" s="4">
        <v>3534.3890000000001</v>
      </c>
      <c r="U7565" s="4">
        <v>2545.6999999999998</v>
      </c>
      <c r="V7565" s="4">
        <v>1720.75</v>
      </c>
      <c r="W7565" s="4">
        <v>899.45899999999995</v>
      </c>
      <c r="X7565" s="4">
        <v>369.53699999999998</v>
      </c>
      <c r="Y7565" s="4">
        <v>101.117</v>
      </c>
      <c r="Z7565" s="4">
        <v>14.089</v>
      </c>
      <c r="AA7565" s="4">
        <v>0.51</v>
      </c>
      <c r="AB7565" s="4">
        <v>118</v>
      </c>
      <c r="AE7565" s="4">
        <v>1384.712</v>
      </c>
    </row>
    <row r="7566" spans="1:31">
      <c r="A7566" s="8">
        <v>1950</v>
      </c>
      <c r="B7566" s="8" t="s">
        <v>894</v>
      </c>
      <c r="C7566" s="9" t="s">
        <v>619</v>
      </c>
      <c r="D7566" s="5"/>
      <c r="E7566" s="6">
        <v>586</v>
      </c>
      <c r="F7566" s="5">
        <v>2019</v>
      </c>
      <c r="G7566" s="4">
        <v>22220.877</v>
      </c>
      <c r="H7566" s="4">
        <v>21657.028999999999</v>
      </c>
      <c r="I7566" s="4">
        <v>20518.815999999999</v>
      </c>
      <c r="J7566" s="4">
        <v>19221.477999999999</v>
      </c>
      <c r="K7566" s="4">
        <v>19930.64</v>
      </c>
      <c r="L7566" s="4">
        <v>18540.213</v>
      </c>
      <c r="M7566" s="4">
        <v>16704.004000000001</v>
      </c>
      <c r="N7566" s="4">
        <v>13722.982</v>
      </c>
      <c r="O7566" s="4">
        <v>11374.071</v>
      </c>
      <c r="P7566" s="4">
        <v>9309.7759999999998</v>
      </c>
      <c r="Q7566" s="4">
        <v>7877.402</v>
      </c>
      <c r="R7566" s="4">
        <v>6589.7219999999998</v>
      </c>
      <c r="S7566" s="4">
        <v>5121.183</v>
      </c>
      <c r="T7566" s="4">
        <v>3679.22</v>
      </c>
      <c r="U7566" s="4">
        <v>2593.0349999999999</v>
      </c>
      <c r="V7566" s="4">
        <v>1773.9739999999999</v>
      </c>
      <c r="W7566" s="4">
        <v>925.30799999999999</v>
      </c>
      <c r="X7566" s="4">
        <v>374.55399999999997</v>
      </c>
      <c r="Y7566" s="4">
        <v>99.290999999999997</v>
      </c>
      <c r="Z7566" s="4">
        <v>14.568</v>
      </c>
      <c r="AA7566" s="4">
        <v>0.54</v>
      </c>
      <c r="AB7566" s="4">
        <v>118</v>
      </c>
      <c r="AE7566" s="4">
        <v>1414.261</v>
      </c>
    </row>
    <row r="7567" spans="1:31">
      <c r="A7567" s="8">
        <v>2182</v>
      </c>
      <c r="B7567" s="8" t="s">
        <v>894</v>
      </c>
      <c r="C7567" s="9" t="s">
        <v>619</v>
      </c>
      <c r="D7567" s="5"/>
      <c r="E7567" s="6">
        <v>586</v>
      </c>
      <c r="F7567" s="5">
        <v>2020</v>
      </c>
      <c r="G7567" s="4">
        <v>22237.687000000002</v>
      </c>
      <c r="H7567" s="4">
        <v>21682.518</v>
      </c>
      <c r="I7567" s="4">
        <v>20838.723999999998</v>
      </c>
      <c r="J7567" s="4">
        <v>19170.080999999998</v>
      </c>
      <c r="K7567" s="4">
        <v>19917.154999999999</v>
      </c>
      <c r="L7567" s="4">
        <v>18752.944</v>
      </c>
      <c r="M7567" s="4">
        <v>17155.311000000002</v>
      </c>
      <c r="N7567" s="4">
        <v>14220.133</v>
      </c>
      <c r="O7567" s="4">
        <v>11790.348</v>
      </c>
      <c r="P7567" s="4">
        <v>9618.2749999999996</v>
      </c>
      <c r="Q7567" s="4">
        <v>8086.0320000000002</v>
      </c>
      <c r="R7567" s="4">
        <v>6794.643</v>
      </c>
      <c r="S7567" s="4">
        <v>5338.1480000000001</v>
      </c>
      <c r="T7567" s="4">
        <v>3844.6880000000001</v>
      </c>
      <c r="U7567" s="4">
        <v>2666.922</v>
      </c>
      <c r="V7567" s="4">
        <v>1819.3630000000001</v>
      </c>
      <c r="W7567" s="4">
        <v>954.68399999999997</v>
      </c>
      <c r="X7567" s="4">
        <v>374.375</v>
      </c>
      <c r="Y7567" s="4">
        <v>91.072000000000003</v>
      </c>
      <c r="Z7567" s="4">
        <v>10.786</v>
      </c>
      <c r="AA7567" s="4">
        <v>0.57299999999999995</v>
      </c>
      <c r="AB7567" s="4">
        <v>118</v>
      </c>
      <c r="AE7567" s="4">
        <v>1431.49</v>
      </c>
    </row>
    <row r="7568" spans="1:31">
      <c r="A7568" s="8">
        <v>2414</v>
      </c>
      <c r="B7568" s="8" t="s">
        <v>894</v>
      </c>
      <c r="C7568" s="9" t="s">
        <v>619</v>
      </c>
      <c r="D7568" s="5"/>
      <c r="E7568" s="6">
        <v>586</v>
      </c>
      <c r="F7568" s="5">
        <v>2021</v>
      </c>
      <c r="G7568" s="4">
        <v>22253.59</v>
      </c>
      <c r="H7568" s="4">
        <v>21766.008000000002</v>
      </c>
      <c r="I7568" s="4">
        <v>21070.609</v>
      </c>
      <c r="J7568" s="4">
        <v>19271.673999999999</v>
      </c>
      <c r="K7568" s="4">
        <v>19784.883999999998</v>
      </c>
      <c r="L7568" s="4">
        <v>18992.981</v>
      </c>
      <c r="M7568" s="4">
        <v>17534.421999999999</v>
      </c>
      <c r="N7568" s="4">
        <v>14755.075999999999</v>
      </c>
      <c r="O7568" s="4">
        <v>12201.588</v>
      </c>
      <c r="P7568" s="4">
        <v>9947.4079999999994</v>
      </c>
      <c r="Q7568" s="4">
        <v>8289.0560000000005</v>
      </c>
      <c r="R7568" s="4">
        <v>6968.6850000000004</v>
      </c>
      <c r="S7568" s="4">
        <v>5527.4790000000003</v>
      </c>
      <c r="T7568" s="4">
        <v>3999.1779999999999</v>
      </c>
      <c r="U7568" s="4">
        <v>2738.0619999999999</v>
      </c>
      <c r="V7568" s="4">
        <v>1848.623</v>
      </c>
      <c r="W7568" s="4">
        <v>1001.933</v>
      </c>
      <c r="X7568" s="4">
        <v>403.39600000000002</v>
      </c>
      <c r="Y7568" s="4">
        <v>106.788</v>
      </c>
      <c r="Z7568" s="4">
        <v>12.305</v>
      </c>
      <c r="AA7568" s="4">
        <v>0.60899999999999999</v>
      </c>
      <c r="AB7568" s="4">
        <v>118</v>
      </c>
      <c r="AE7568" s="4">
        <v>1525.0309999999999</v>
      </c>
    </row>
    <row r="7569" spans="1:31">
      <c r="A7569" s="8">
        <v>2646</v>
      </c>
      <c r="B7569" s="8" t="s">
        <v>894</v>
      </c>
      <c r="C7569" s="9" t="s">
        <v>619</v>
      </c>
      <c r="D7569" s="5"/>
      <c r="E7569" s="6">
        <v>586</v>
      </c>
      <c r="F7569" s="5">
        <v>2022</v>
      </c>
      <c r="G7569" s="4">
        <v>22200.147000000001</v>
      </c>
      <c r="H7569" s="4">
        <v>21837.052</v>
      </c>
      <c r="I7569" s="4">
        <v>21242.903999999999</v>
      </c>
      <c r="J7569" s="4">
        <v>19559.010999999999</v>
      </c>
      <c r="K7569" s="4">
        <v>19515.527999999998</v>
      </c>
      <c r="L7569" s="4">
        <v>19260.512999999999</v>
      </c>
      <c r="M7569" s="4">
        <v>17829.511999999999</v>
      </c>
      <c r="N7569" s="4">
        <v>15336.188</v>
      </c>
      <c r="O7569" s="4">
        <v>12613.415999999999</v>
      </c>
      <c r="P7569" s="4">
        <v>10317.129000000001</v>
      </c>
      <c r="Q7569" s="4">
        <v>8510.0730000000003</v>
      </c>
      <c r="R7569" s="4">
        <v>7144.7529999999997</v>
      </c>
      <c r="S7569" s="4">
        <v>5723.7640000000001</v>
      </c>
      <c r="T7569" s="4">
        <v>4173.6580000000004</v>
      </c>
      <c r="U7569" s="4">
        <v>2827.8960000000002</v>
      </c>
      <c r="V7569" s="4">
        <v>1870.9760000000001</v>
      </c>
      <c r="W7569" s="4">
        <v>1047.998</v>
      </c>
      <c r="X7569" s="4">
        <v>424.47</v>
      </c>
      <c r="Y7569" s="4">
        <v>118.11799999999999</v>
      </c>
      <c r="Z7569" s="4">
        <v>14.911</v>
      </c>
      <c r="AA7569" s="4">
        <v>0.64700000000000002</v>
      </c>
      <c r="AB7569" s="4">
        <v>118</v>
      </c>
      <c r="AE7569" s="4">
        <v>1606.144</v>
      </c>
    </row>
    <row r="7570" spans="1:31">
      <c r="A7570" s="8">
        <v>2878</v>
      </c>
      <c r="B7570" s="8" t="s">
        <v>894</v>
      </c>
      <c r="C7570" s="9" t="s">
        <v>619</v>
      </c>
      <c r="D7570" s="5"/>
      <c r="E7570" s="6">
        <v>586</v>
      </c>
      <c r="F7570" s="5">
        <v>2023</v>
      </c>
      <c r="G7570" s="4">
        <v>22085.876</v>
      </c>
      <c r="H7570" s="4">
        <v>21888.766</v>
      </c>
      <c r="I7570" s="4">
        <v>21367.52</v>
      </c>
      <c r="J7570" s="4">
        <v>19963.519</v>
      </c>
      <c r="K7570" s="4">
        <v>19198.580999999998</v>
      </c>
      <c r="L7570" s="4">
        <v>19506.670999999998</v>
      </c>
      <c r="M7570" s="4">
        <v>18066.584999999999</v>
      </c>
      <c r="N7570" s="4">
        <v>15927.550999999999</v>
      </c>
      <c r="O7570" s="4">
        <v>13038.76</v>
      </c>
      <c r="P7570" s="4">
        <v>10717.585999999999</v>
      </c>
      <c r="Q7570" s="4">
        <v>8754.3469999999998</v>
      </c>
      <c r="R7570" s="4">
        <v>7327.2120000000004</v>
      </c>
      <c r="S7570" s="4">
        <v>5924.7460000000001</v>
      </c>
      <c r="T7570" s="4">
        <v>4363.6819999999998</v>
      </c>
      <c r="U7570" s="4">
        <v>2936.4920000000002</v>
      </c>
      <c r="V7570" s="4">
        <v>1897.0329999999999</v>
      </c>
      <c r="W7570" s="4">
        <v>1089.175</v>
      </c>
      <c r="X7570" s="4">
        <v>438.03800000000001</v>
      </c>
      <c r="Y7570" s="4">
        <v>123.389</v>
      </c>
      <c r="Z7570" s="4">
        <v>17.498000000000001</v>
      </c>
      <c r="AA7570" s="4">
        <v>0.68700000000000006</v>
      </c>
      <c r="AB7570" s="4">
        <v>118</v>
      </c>
      <c r="AE7570" s="4">
        <v>1668.787</v>
      </c>
    </row>
    <row r="7571" spans="1:31">
      <c r="A7571" s="8">
        <v>3110</v>
      </c>
      <c r="B7571" s="8" t="s">
        <v>894</v>
      </c>
      <c r="C7571" s="9" t="s">
        <v>619</v>
      </c>
      <c r="D7571" s="5"/>
      <c r="E7571" s="6">
        <v>586</v>
      </c>
      <c r="F7571" s="5">
        <v>2024</v>
      </c>
      <c r="G7571" s="4">
        <v>21945.287</v>
      </c>
      <c r="H7571" s="4">
        <v>21908.034</v>
      </c>
      <c r="I7571" s="4">
        <v>21470.276000000002</v>
      </c>
      <c r="J7571" s="4">
        <v>20364.587</v>
      </c>
      <c r="K7571" s="4">
        <v>18973.584999999999</v>
      </c>
      <c r="L7571" s="4">
        <v>19651.292000000001</v>
      </c>
      <c r="M7571" s="4">
        <v>18289.042000000001</v>
      </c>
      <c r="N7571" s="4">
        <v>16472.352999999999</v>
      </c>
      <c r="O7571" s="4">
        <v>13498.079</v>
      </c>
      <c r="P7571" s="4">
        <v>11131.847</v>
      </c>
      <c r="Q7571" s="4">
        <v>9028.6440000000002</v>
      </c>
      <c r="R7571" s="4">
        <v>7521.2240000000002</v>
      </c>
      <c r="S7571" s="4">
        <v>6126.2150000000001</v>
      </c>
      <c r="T7571" s="4">
        <v>4562.3</v>
      </c>
      <c r="U7571" s="4">
        <v>3063.7739999999999</v>
      </c>
      <c r="V7571" s="4">
        <v>1937.6869999999999</v>
      </c>
      <c r="W7571" s="4">
        <v>1120.4929999999999</v>
      </c>
      <c r="X7571" s="4">
        <v>446.18700000000001</v>
      </c>
      <c r="Y7571" s="4">
        <v>121.77</v>
      </c>
      <c r="Z7571" s="4">
        <v>18.187999999999999</v>
      </c>
      <c r="AA7571" s="4">
        <v>0.73099999999999998</v>
      </c>
      <c r="AB7571" s="4">
        <v>118</v>
      </c>
      <c r="AE7571" s="4">
        <v>1707.3689999999999</v>
      </c>
    </row>
    <row r="7572" spans="1:31">
      <c r="A7572" s="8">
        <v>3342</v>
      </c>
      <c r="B7572" s="8" t="s">
        <v>894</v>
      </c>
      <c r="C7572" s="9" t="s">
        <v>619</v>
      </c>
      <c r="D7572" s="5"/>
      <c r="E7572" s="6">
        <v>586</v>
      </c>
      <c r="F7572" s="5">
        <v>2025</v>
      </c>
      <c r="G7572" s="4">
        <v>21803.133999999998</v>
      </c>
      <c r="H7572" s="4">
        <v>21881.225999999999</v>
      </c>
      <c r="I7572" s="4">
        <v>21565.524000000001</v>
      </c>
      <c r="J7572" s="4">
        <v>20684.75</v>
      </c>
      <c r="K7572" s="4">
        <v>18927.493999999999</v>
      </c>
      <c r="L7572" s="4">
        <v>19652.477999999999</v>
      </c>
      <c r="M7572" s="4">
        <v>18521.521000000001</v>
      </c>
      <c r="N7572" s="4">
        <v>16935.099999999999</v>
      </c>
      <c r="O7572" s="4">
        <v>14000.779</v>
      </c>
      <c r="P7572" s="4">
        <v>11549.509</v>
      </c>
      <c r="Q7572" s="4">
        <v>9336.9470000000001</v>
      </c>
      <c r="R7572" s="4">
        <v>7730.42</v>
      </c>
      <c r="S7572" s="4">
        <v>6325.96</v>
      </c>
      <c r="T7572" s="4">
        <v>4765.2489999999998</v>
      </c>
      <c r="U7572" s="4">
        <v>3209.9459999999999</v>
      </c>
      <c r="V7572" s="4">
        <v>1998.085</v>
      </c>
      <c r="W7572" s="4">
        <v>1142.2139999999999</v>
      </c>
      <c r="X7572" s="4">
        <v>451.041</v>
      </c>
      <c r="Y7572" s="4">
        <v>112.724</v>
      </c>
      <c r="Z7572" s="4">
        <v>13.891</v>
      </c>
      <c r="AA7572" s="4">
        <v>0.77800000000000002</v>
      </c>
      <c r="AB7572" s="4">
        <v>118</v>
      </c>
      <c r="AE7572" s="4">
        <v>1720.6479999999999</v>
      </c>
    </row>
    <row r="7573" spans="1:31">
      <c r="A7573" s="8">
        <v>3574</v>
      </c>
      <c r="B7573" s="8" t="s">
        <v>894</v>
      </c>
      <c r="C7573" s="9" t="s">
        <v>619</v>
      </c>
      <c r="D7573" s="5"/>
      <c r="E7573" s="6">
        <v>586</v>
      </c>
      <c r="F7573" s="5">
        <v>2026</v>
      </c>
      <c r="G7573" s="4">
        <v>21675.011999999999</v>
      </c>
      <c r="H7573" s="4">
        <v>21866.915000000001</v>
      </c>
      <c r="I7573" s="4">
        <v>21642.044000000002</v>
      </c>
      <c r="J7573" s="4">
        <v>20924.178</v>
      </c>
      <c r="K7573" s="4">
        <v>19047.510999999999</v>
      </c>
      <c r="L7573" s="4">
        <v>19535.552</v>
      </c>
      <c r="M7573" s="4">
        <v>18767.806</v>
      </c>
      <c r="N7573" s="4">
        <v>17317.945</v>
      </c>
      <c r="O7573" s="4">
        <v>14534.92</v>
      </c>
      <c r="P7573" s="4">
        <v>11957.171</v>
      </c>
      <c r="Q7573" s="4">
        <v>9660.2759999999998</v>
      </c>
      <c r="R7573" s="4">
        <v>7926.4489999999996</v>
      </c>
      <c r="S7573" s="4">
        <v>6490.6009999999997</v>
      </c>
      <c r="T7573" s="4">
        <v>4936.91</v>
      </c>
      <c r="U7573" s="4">
        <v>3344.2510000000002</v>
      </c>
      <c r="V7573" s="4">
        <v>2061.1179999999999</v>
      </c>
      <c r="W7573" s="4">
        <v>1172.5840000000001</v>
      </c>
      <c r="X7573" s="4">
        <v>490.447</v>
      </c>
      <c r="Y7573" s="4">
        <v>131.136</v>
      </c>
      <c r="Z7573" s="4">
        <v>15.866</v>
      </c>
      <c r="AA7573" s="4">
        <v>0.82799999999999996</v>
      </c>
      <c r="AB7573" s="4">
        <v>118</v>
      </c>
      <c r="AE7573" s="4">
        <v>1810.8610000000001</v>
      </c>
    </row>
    <row r="7574" spans="1:31">
      <c r="A7574" s="8">
        <v>3806</v>
      </c>
      <c r="B7574" s="8" t="s">
        <v>894</v>
      </c>
      <c r="C7574" s="9" t="s">
        <v>619</v>
      </c>
      <c r="D7574" s="5"/>
      <c r="E7574" s="6">
        <v>586</v>
      </c>
      <c r="F7574" s="5">
        <v>2027</v>
      </c>
      <c r="G7574" s="4">
        <v>21515.03</v>
      </c>
      <c r="H7574" s="4">
        <v>21822.352999999999</v>
      </c>
      <c r="I7574" s="4">
        <v>21705.245999999999</v>
      </c>
      <c r="J7574" s="4">
        <v>21095.173999999999</v>
      </c>
      <c r="K7574" s="4">
        <v>19341.794000000002</v>
      </c>
      <c r="L7574" s="4">
        <v>19274.96</v>
      </c>
      <c r="M7574" s="4">
        <v>19037.440999999999</v>
      </c>
      <c r="N7574" s="4">
        <v>17613.96</v>
      </c>
      <c r="O7574" s="4">
        <v>15111.964</v>
      </c>
      <c r="P7574" s="4">
        <v>12363.641</v>
      </c>
      <c r="Q7574" s="4">
        <v>10022.337</v>
      </c>
      <c r="R7574" s="4">
        <v>8139.482</v>
      </c>
      <c r="S7574" s="4">
        <v>6657.5330000000004</v>
      </c>
      <c r="T7574" s="4">
        <v>5115.5950000000003</v>
      </c>
      <c r="U7574" s="4">
        <v>3494.16</v>
      </c>
      <c r="V7574" s="4">
        <v>2133.3560000000002</v>
      </c>
      <c r="W7574" s="4">
        <v>1193.354</v>
      </c>
      <c r="X7574" s="4">
        <v>523.625</v>
      </c>
      <c r="Y7574" s="4">
        <v>143.66</v>
      </c>
      <c r="Z7574" s="4">
        <v>19.225999999999999</v>
      </c>
      <c r="AA7574" s="4">
        <v>0.88200000000000001</v>
      </c>
      <c r="AB7574" s="4">
        <v>118</v>
      </c>
      <c r="AE7574" s="4">
        <v>1880.7470000000001</v>
      </c>
    </row>
    <row r="7575" spans="1:31">
      <c r="A7575" s="8">
        <v>4038</v>
      </c>
      <c r="B7575" s="8" t="s">
        <v>894</v>
      </c>
      <c r="C7575" s="9" t="s">
        <v>619</v>
      </c>
      <c r="D7575" s="5"/>
      <c r="E7575" s="6">
        <v>586</v>
      </c>
      <c r="F7575" s="5">
        <v>2028</v>
      </c>
      <c r="G7575" s="4">
        <v>21336.628000000001</v>
      </c>
      <c r="H7575" s="4">
        <v>21742.775000000001</v>
      </c>
      <c r="I7575" s="4">
        <v>21752.982</v>
      </c>
      <c r="J7575" s="4">
        <v>21214.026999999998</v>
      </c>
      <c r="K7575" s="4">
        <v>19742.137999999999</v>
      </c>
      <c r="L7575" s="4">
        <v>18960.207999999999</v>
      </c>
      <c r="M7575" s="4">
        <v>19283.353999999999</v>
      </c>
      <c r="N7575" s="4">
        <v>17849.556</v>
      </c>
      <c r="O7575" s="4">
        <v>15696.776</v>
      </c>
      <c r="P7575" s="4">
        <v>12782.198</v>
      </c>
      <c r="Q7575" s="4">
        <v>10413.519</v>
      </c>
      <c r="R7575" s="4">
        <v>8375.4930000000004</v>
      </c>
      <c r="S7575" s="4">
        <v>6831.2280000000001</v>
      </c>
      <c r="T7575" s="4">
        <v>5299.8919999999998</v>
      </c>
      <c r="U7575" s="4">
        <v>3656.8820000000001</v>
      </c>
      <c r="V7575" s="4">
        <v>2217.1370000000002</v>
      </c>
      <c r="W7575" s="4">
        <v>1212.413</v>
      </c>
      <c r="X7575" s="4">
        <v>546.08199999999999</v>
      </c>
      <c r="Y7575" s="4">
        <v>149.31200000000001</v>
      </c>
      <c r="Z7575" s="4">
        <v>22.45</v>
      </c>
      <c r="AA7575" s="4">
        <v>0.93899999999999995</v>
      </c>
      <c r="AB7575" s="4">
        <v>118</v>
      </c>
      <c r="AE7575" s="4">
        <v>1931.1959999999999</v>
      </c>
    </row>
    <row r="7576" spans="1:31">
      <c r="A7576" s="8">
        <v>4270</v>
      </c>
      <c r="B7576" s="8" t="s">
        <v>894</v>
      </c>
      <c r="C7576" s="9" t="s">
        <v>619</v>
      </c>
      <c r="D7576" s="5"/>
      <c r="E7576" s="6">
        <v>586</v>
      </c>
      <c r="F7576" s="5">
        <v>2029</v>
      </c>
      <c r="G7576" s="4">
        <v>21151.163</v>
      </c>
      <c r="H7576" s="4">
        <v>21628.404999999999</v>
      </c>
      <c r="I7576" s="4">
        <v>21778.136999999999</v>
      </c>
      <c r="J7576" s="4">
        <v>21313.914000000001</v>
      </c>
      <c r="K7576" s="4">
        <v>20133.613000000001</v>
      </c>
      <c r="L7576" s="4">
        <v>18733.958999999999</v>
      </c>
      <c r="M7576" s="4">
        <v>19429.332999999999</v>
      </c>
      <c r="N7576" s="4">
        <v>18071.414000000001</v>
      </c>
      <c r="O7576" s="4">
        <v>16236.290999999999</v>
      </c>
      <c r="P7576" s="4">
        <v>13235.594999999999</v>
      </c>
      <c r="Q7576" s="4">
        <v>10819.397000000001</v>
      </c>
      <c r="R7576" s="4">
        <v>8643.0769999999993</v>
      </c>
      <c r="S7576" s="4">
        <v>7017.9979999999996</v>
      </c>
      <c r="T7576" s="4">
        <v>5486.9250000000002</v>
      </c>
      <c r="U7576" s="4">
        <v>3828.1509999999998</v>
      </c>
      <c r="V7576" s="4">
        <v>2315.1950000000002</v>
      </c>
      <c r="W7576" s="4">
        <v>1237.539</v>
      </c>
      <c r="X7576" s="4">
        <v>554.67999999999995</v>
      </c>
      <c r="Y7576" s="4">
        <v>148.31899999999999</v>
      </c>
      <c r="Z7576" s="4">
        <v>23.253</v>
      </c>
      <c r="AA7576" s="4">
        <v>1.0009999999999999</v>
      </c>
      <c r="AB7576" s="4">
        <v>118</v>
      </c>
      <c r="AE7576" s="4">
        <v>1964.7919999999999</v>
      </c>
    </row>
    <row r="7577" spans="1:31">
      <c r="A7577" s="8">
        <v>4502</v>
      </c>
      <c r="B7577" s="8" t="s">
        <v>894</v>
      </c>
      <c r="C7577" s="9" t="s">
        <v>619</v>
      </c>
      <c r="D7577" s="5"/>
      <c r="E7577" s="6">
        <v>586</v>
      </c>
      <c r="F7577" s="5">
        <v>2030</v>
      </c>
      <c r="G7577" s="4">
        <v>20971.064999999999</v>
      </c>
      <c r="H7577" s="4">
        <v>21482.292000000001</v>
      </c>
      <c r="I7577" s="4">
        <v>21771.491999999998</v>
      </c>
      <c r="J7577" s="4">
        <v>21413.95</v>
      </c>
      <c r="K7577" s="4">
        <v>20444.006000000001</v>
      </c>
      <c r="L7577" s="4">
        <v>18683.736000000001</v>
      </c>
      <c r="M7577" s="4">
        <v>19433.852999999999</v>
      </c>
      <c r="N7577" s="4">
        <v>18305.987000000001</v>
      </c>
      <c r="O7577" s="4">
        <v>16697.206999999999</v>
      </c>
      <c r="P7577" s="4">
        <v>13734.331</v>
      </c>
      <c r="Q7577" s="4">
        <v>11231.174000000001</v>
      </c>
      <c r="R7577" s="4">
        <v>8946.7610000000004</v>
      </c>
      <c r="S7577" s="4">
        <v>7222.17</v>
      </c>
      <c r="T7577" s="4">
        <v>5675.14</v>
      </c>
      <c r="U7577" s="4">
        <v>4005.7539999999999</v>
      </c>
      <c r="V7577" s="4">
        <v>2429.4870000000001</v>
      </c>
      <c r="W7577" s="4">
        <v>1272.8889999999999</v>
      </c>
      <c r="X7577" s="4">
        <v>551.29600000000005</v>
      </c>
      <c r="Y7577" s="4">
        <v>140.24299999999999</v>
      </c>
      <c r="Z7577" s="4">
        <v>18.113</v>
      </c>
      <c r="AA7577" s="4">
        <v>1.0680000000000001</v>
      </c>
      <c r="AB7577" s="4">
        <v>118</v>
      </c>
      <c r="AE7577" s="4">
        <v>1983.6089999999999</v>
      </c>
    </row>
    <row r="7578" spans="1:31">
      <c r="A7578" s="8">
        <v>2750</v>
      </c>
      <c r="B7578" s="8" t="s">
        <v>895</v>
      </c>
      <c r="C7578" s="9" t="s">
        <v>625</v>
      </c>
      <c r="D7578" s="5"/>
      <c r="E7578" s="6">
        <v>591</v>
      </c>
      <c r="F7578" s="5">
        <v>1961</v>
      </c>
      <c r="G7578" s="4">
        <v>201.584</v>
      </c>
      <c r="H7578" s="4">
        <v>163.65700000000001</v>
      </c>
      <c r="I7578" s="4">
        <v>135.71</v>
      </c>
      <c r="J7578" s="4">
        <v>114.73099999999999</v>
      </c>
      <c r="K7578" s="4">
        <v>93.52</v>
      </c>
      <c r="L7578" s="4">
        <v>78.290000000000006</v>
      </c>
      <c r="M7578" s="4">
        <v>68.105000000000004</v>
      </c>
      <c r="N7578" s="4">
        <v>59.904000000000003</v>
      </c>
      <c r="O7578" s="4">
        <v>52.057000000000002</v>
      </c>
      <c r="P7578" s="4">
        <v>47.316000000000003</v>
      </c>
      <c r="Q7578" s="4">
        <v>38.393999999999998</v>
      </c>
      <c r="R7578" s="4">
        <v>30.896999999999998</v>
      </c>
      <c r="S7578" s="4">
        <v>26.986999999999998</v>
      </c>
      <c r="T7578" s="4">
        <v>21.463999999999999</v>
      </c>
      <c r="U7578" s="4">
        <v>14.331</v>
      </c>
      <c r="V7578" s="4">
        <v>8.4469999999999992</v>
      </c>
      <c r="W7578" s="4">
        <v>1.5785</v>
      </c>
      <c r="X7578" s="4">
        <v>1.5785</v>
      </c>
      <c r="Y7578" s="4">
        <v>1.5785</v>
      </c>
      <c r="Z7578" s="4">
        <v>1.5785</v>
      </c>
      <c r="AA7578" s="4">
        <v>0</v>
      </c>
      <c r="AB7578" s="4">
        <v>119</v>
      </c>
      <c r="AE7578" s="4">
        <v>6.3140000000000001</v>
      </c>
    </row>
    <row r="7579" spans="1:31">
      <c r="A7579" s="8">
        <v>2982</v>
      </c>
      <c r="B7579" s="8" t="s">
        <v>895</v>
      </c>
      <c r="C7579" s="9" t="s">
        <v>625</v>
      </c>
      <c r="D7579" s="5"/>
      <c r="E7579" s="6">
        <v>591</v>
      </c>
      <c r="F7579" s="5">
        <v>1962</v>
      </c>
      <c r="G7579" s="4">
        <v>208.18799999999999</v>
      </c>
      <c r="H7579" s="4">
        <v>169.727</v>
      </c>
      <c r="I7579" s="4">
        <v>140.262</v>
      </c>
      <c r="J7579" s="4">
        <v>118.24299999999999</v>
      </c>
      <c r="K7579" s="4">
        <v>97.027000000000001</v>
      </c>
      <c r="L7579" s="4">
        <v>80.191000000000003</v>
      </c>
      <c r="M7579" s="4">
        <v>69.501999999999995</v>
      </c>
      <c r="N7579" s="4">
        <v>61.036000000000001</v>
      </c>
      <c r="O7579" s="4">
        <v>53.104999999999997</v>
      </c>
      <c r="P7579" s="4">
        <v>47.783000000000001</v>
      </c>
      <c r="Q7579" s="4">
        <v>39.908000000000001</v>
      </c>
      <c r="R7579" s="4">
        <v>31.536000000000001</v>
      </c>
      <c r="S7579" s="4">
        <v>27.053000000000001</v>
      </c>
      <c r="T7579" s="4">
        <v>22.024000000000001</v>
      </c>
      <c r="U7579" s="4">
        <v>14.965999999999999</v>
      </c>
      <c r="V7579" s="4">
        <v>8.7720000000000002</v>
      </c>
      <c r="W7579" s="4">
        <v>1.6732499999999999</v>
      </c>
      <c r="X7579" s="4">
        <v>1.6732499999999999</v>
      </c>
      <c r="Y7579" s="4">
        <v>1.6732499999999999</v>
      </c>
      <c r="Z7579" s="4">
        <v>1.6732499999999999</v>
      </c>
      <c r="AA7579" s="4">
        <v>0</v>
      </c>
      <c r="AB7579" s="4">
        <v>119</v>
      </c>
      <c r="AE7579" s="4">
        <v>6.6929999999999996</v>
      </c>
    </row>
    <row r="7580" spans="1:31">
      <c r="A7580" s="8">
        <v>3214</v>
      </c>
      <c r="B7580" s="8" t="s">
        <v>895</v>
      </c>
      <c r="C7580" s="9" t="s">
        <v>625</v>
      </c>
      <c r="D7580" s="5"/>
      <c r="E7580" s="6">
        <v>591</v>
      </c>
      <c r="F7580" s="5">
        <v>1963</v>
      </c>
      <c r="G7580" s="4">
        <v>214.51499999999999</v>
      </c>
      <c r="H7580" s="4">
        <v>175.971</v>
      </c>
      <c r="I7580" s="4">
        <v>145.137</v>
      </c>
      <c r="J7580" s="4">
        <v>121.788</v>
      </c>
      <c r="K7580" s="4">
        <v>100.884</v>
      </c>
      <c r="L7580" s="4">
        <v>82.215999999999994</v>
      </c>
      <c r="M7580" s="4">
        <v>70.972999999999999</v>
      </c>
      <c r="N7580" s="4">
        <v>62.237000000000002</v>
      </c>
      <c r="O7580" s="4">
        <v>54.253999999999998</v>
      </c>
      <c r="P7580" s="4">
        <v>48.15</v>
      </c>
      <c r="Q7580" s="4">
        <v>41.475999999999999</v>
      </c>
      <c r="R7580" s="4">
        <v>32.340000000000003</v>
      </c>
      <c r="S7580" s="4">
        <v>27.125</v>
      </c>
      <c r="T7580" s="4">
        <v>22.564</v>
      </c>
      <c r="U7580" s="4">
        <v>15.631</v>
      </c>
      <c r="V7580" s="4">
        <v>9.11</v>
      </c>
      <c r="W7580" s="4">
        <v>1.7515000000000001</v>
      </c>
      <c r="X7580" s="4">
        <v>1.7515000000000001</v>
      </c>
      <c r="Y7580" s="4">
        <v>1.7515000000000001</v>
      </c>
      <c r="Z7580" s="4">
        <v>1.7515000000000001</v>
      </c>
      <c r="AA7580" s="4">
        <v>0</v>
      </c>
      <c r="AB7580" s="4">
        <v>119</v>
      </c>
      <c r="AE7580" s="4">
        <v>7.0060000000000002</v>
      </c>
    </row>
    <row r="7581" spans="1:31">
      <c r="A7581" s="8">
        <v>3446</v>
      </c>
      <c r="B7581" s="8" t="s">
        <v>895</v>
      </c>
      <c r="C7581" s="9" t="s">
        <v>625</v>
      </c>
      <c r="D7581" s="5"/>
      <c r="E7581" s="6">
        <v>591</v>
      </c>
      <c r="F7581" s="5">
        <v>1964</v>
      </c>
      <c r="G7581" s="4">
        <v>220.77099999999999</v>
      </c>
      <c r="H7581" s="4">
        <v>182.25299999999999</v>
      </c>
      <c r="I7581" s="4">
        <v>150.29900000000001</v>
      </c>
      <c r="J7581" s="4">
        <v>125.544</v>
      </c>
      <c r="K7581" s="4">
        <v>104.84399999999999</v>
      </c>
      <c r="L7581" s="4">
        <v>84.512</v>
      </c>
      <c r="M7581" s="4">
        <v>72.53</v>
      </c>
      <c r="N7581" s="4">
        <v>63.517000000000003</v>
      </c>
      <c r="O7581" s="4">
        <v>55.401000000000003</v>
      </c>
      <c r="P7581" s="4">
        <v>48.64</v>
      </c>
      <c r="Q7581" s="4">
        <v>42.881999999999998</v>
      </c>
      <c r="R7581" s="4">
        <v>33.317</v>
      </c>
      <c r="S7581" s="4">
        <v>27.329000000000001</v>
      </c>
      <c r="T7581" s="4">
        <v>23.04</v>
      </c>
      <c r="U7581" s="4">
        <v>16.29</v>
      </c>
      <c r="V7581" s="4">
        <v>9.4949999999999992</v>
      </c>
      <c r="W7581" s="4">
        <v>1.8107500000000001</v>
      </c>
      <c r="X7581" s="4">
        <v>1.8107500000000001</v>
      </c>
      <c r="Y7581" s="4">
        <v>1.8107500000000001</v>
      </c>
      <c r="Z7581" s="4">
        <v>1.8107500000000001</v>
      </c>
      <c r="AA7581" s="4">
        <v>0</v>
      </c>
      <c r="AB7581" s="4">
        <v>119</v>
      </c>
      <c r="AE7581" s="4">
        <v>7.2430000000000003</v>
      </c>
    </row>
    <row r="7582" spans="1:31">
      <c r="A7582" s="8">
        <v>3678</v>
      </c>
      <c r="B7582" s="8" t="s">
        <v>895</v>
      </c>
      <c r="C7582" s="9" t="s">
        <v>625</v>
      </c>
      <c r="D7582" s="5"/>
      <c r="E7582" s="6">
        <v>591</v>
      </c>
      <c r="F7582" s="5">
        <v>1965</v>
      </c>
      <c r="G7582" s="4">
        <v>227.16300000000001</v>
      </c>
      <c r="H7582" s="4">
        <v>188.40199999999999</v>
      </c>
      <c r="I7582" s="4">
        <v>155.69399999999999</v>
      </c>
      <c r="J7582" s="4">
        <v>129.63499999999999</v>
      </c>
      <c r="K7582" s="4">
        <v>108.73099999999999</v>
      </c>
      <c r="L7582" s="4">
        <v>87.212999999999994</v>
      </c>
      <c r="M7582" s="4">
        <v>74.171000000000006</v>
      </c>
      <c r="N7582" s="4">
        <v>64.855999999999995</v>
      </c>
      <c r="O7582" s="4">
        <v>56.524999999999999</v>
      </c>
      <c r="P7582" s="4">
        <v>49.363</v>
      </c>
      <c r="Q7582" s="4">
        <v>44.01</v>
      </c>
      <c r="R7582" s="4">
        <v>34.468000000000004</v>
      </c>
      <c r="S7582" s="4">
        <v>27.73</v>
      </c>
      <c r="T7582" s="4">
        <v>23.431999999999999</v>
      </c>
      <c r="U7582" s="4">
        <v>16.928999999999998</v>
      </c>
      <c r="V7582" s="4">
        <v>9.9420000000000002</v>
      </c>
      <c r="W7582" s="4">
        <v>1.8507499999999999</v>
      </c>
      <c r="X7582" s="4">
        <v>1.8507499999999999</v>
      </c>
      <c r="Y7582" s="4">
        <v>1.8507499999999999</v>
      </c>
      <c r="Z7582" s="4">
        <v>1.8507499999999999</v>
      </c>
      <c r="AA7582" s="4">
        <v>0</v>
      </c>
      <c r="AB7582" s="4">
        <v>119</v>
      </c>
      <c r="AE7582" s="4">
        <v>7.4029999999999996</v>
      </c>
    </row>
    <row r="7583" spans="1:31">
      <c r="A7583" s="8">
        <v>3910</v>
      </c>
      <c r="B7583" s="8" t="s">
        <v>895</v>
      </c>
      <c r="C7583" s="9" t="s">
        <v>625</v>
      </c>
      <c r="D7583" s="5"/>
      <c r="E7583" s="6">
        <v>591</v>
      </c>
      <c r="F7583" s="5">
        <v>1966</v>
      </c>
      <c r="G7583" s="4">
        <v>233.83</v>
      </c>
      <c r="H7583" s="4">
        <v>194.97800000000001</v>
      </c>
      <c r="I7583" s="4">
        <v>161.11099999999999</v>
      </c>
      <c r="J7583" s="4">
        <v>133.69999999999999</v>
      </c>
      <c r="K7583" s="4">
        <v>112.35599999999999</v>
      </c>
      <c r="L7583" s="4">
        <v>90.424999999999997</v>
      </c>
      <c r="M7583" s="4">
        <v>75.965999999999994</v>
      </c>
      <c r="N7583" s="4">
        <v>66.224000000000004</v>
      </c>
      <c r="O7583" s="4">
        <v>57.712000000000003</v>
      </c>
      <c r="P7583" s="4">
        <v>50.164999999999999</v>
      </c>
      <c r="Q7583" s="4">
        <v>44.877000000000002</v>
      </c>
      <c r="R7583" s="4">
        <v>35.753999999999998</v>
      </c>
      <c r="S7583" s="4">
        <v>28.17</v>
      </c>
      <c r="T7583" s="4">
        <v>23.581</v>
      </c>
      <c r="U7583" s="4">
        <v>17.443000000000001</v>
      </c>
      <c r="V7583" s="4">
        <v>10.44</v>
      </c>
      <c r="W7583" s="4">
        <v>1.9837499999999999</v>
      </c>
      <c r="X7583" s="4">
        <v>1.9837499999999999</v>
      </c>
      <c r="Y7583" s="4">
        <v>1.9837499999999999</v>
      </c>
      <c r="Z7583" s="4">
        <v>1.9837499999999999</v>
      </c>
      <c r="AA7583" s="4">
        <v>0</v>
      </c>
      <c r="AB7583" s="4">
        <v>119</v>
      </c>
      <c r="AE7583" s="4">
        <v>7.9349999999999996</v>
      </c>
    </row>
    <row r="7584" spans="1:31">
      <c r="A7584" s="8">
        <v>4142</v>
      </c>
      <c r="B7584" s="8" t="s">
        <v>895</v>
      </c>
      <c r="C7584" s="9" t="s">
        <v>625</v>
      </c>
      <c r="D7584" s="5"/>
      <c r="E7584" s="6">
        <v>591</v>
      </c>
      <c r="F7584" s="5">
        <v>1967</v>
      </c>
      <c r="G7584" s="4">
        <v>240.10400000000001</v>
      </c>
      <c r="H7584" s="4">
        <v>201.63300000000001</v>
      </c>
      <c r="I7584" s="4">
        <v>166.88800000000001</v>
      </c>
      <c r="J7584" s="4">
        <v>138.07300000000001</v>
      </c>
      <c r="K7584" s="4">
        <v>115.831</v>
      </c>
      <c r="L7584" s="4">
        <v>94.128</v>
      </c>
      <c r="M7584" s="4">
        <v>77.81</v>
      </c>
      <c r="N7584" s="4">
        <v>67.683000000000007</v>
      </c>
      <c r="O7584" s="4">
        <v>58.978000000000002</v>
      </c>
      <c r="P7584" s="4">
        <v>51.137999999999998</v>
      </c>
      <c r="Q7584" s="4">
        <v>45.5</v>
      </c>
      <c r="R7584" s="4">
        <v>37.268999999999998</v>
      </c>
      <c r="S7584" s="4">
        <v>28.780999999999999</v>
      </c>
      <c r="T7584" s="4">
        <v>23.67</v>
      </c>
      <c r="U7584" s="4">
        <v>17.957000000000001</v>
      </c>
      <c r="V7584" s="4">
        <v>10.96</v>
      </c>
      <c r="W7584" s="4">
        <v>2.0994999999999999</v>
      </c>
      <c r="X7584" s="4">
        <v>2.0994999999999999</v>
      </c>
      <c r="Y7584" s="4">
        <v>2.0994999999999999</v>
      </c>
      <c r="Z7584" s="4">
        <v>2.0994999999999999</v>
      </c>
      <c r="AA7584" s="4">
        <v>0</v>
      </c>
      <c r="AB7584" s="4">
        <v>119</v>
      </c>
      <c r="AE7584" s="4">
        <v>8.3979999999999997</v>
      </c>
    </row>
    <row r="7585" spans="1:31">
      <c r="A7585" s="8">
        <v>4374</v>
      </c>
      <c r="B7585" s="8" t="s">
        <v>895</v>
      </c>
      <c r="C7585" s="9" t="s">
        <v>625</v>
      </c>
      <c r="D7585" s="5"/>
      <c r="E7585" s="6">
        <v>591</v>
      </c>
      <c r="F7585" s="5">
        <v>1968</v>
      </c>
      <c r="G7585" s="4">
        <v>245.98400000000001</v>
      </c>
      <c r="H7585" s="4">
        <v>208.23699999999999</v>
      </c>
      <c r="I7585" s="4">
        <v>172.97200000000001</v>
      </c>
      <c r="J7585" s="4">
        <v>142.756</v>
      </c>
      <c r="K7585" s="4">
        <v>119.262</v>
      </c>
      <c r="L7585" s="4">
        <v>98.141999999999996</v>
      </c>
      <c r="M7585" s="4">
        <v>79.784000000000006</v>
      </c>
      <c r="N7585" s="4">
        <v>69.241</v>
      </c>
      <c r="O7585" s="4">
        <v>60.305</v>
      </c>
      <c r="P7585" s="4">
        <v>52.244999999999997</v>
      </c>
      <c r="Q7585" s="4">
        <v>45.997</v>
      </c>
      <c r="R7585" s="4">
        <v>38.860999999999997</v>
      </c>
      <c r="S7585" s="4">
        <v>29.571999999999999</v>
      </c>
      <c r="T7585" s="4">
        <v>23.782</v>
      </c>
      <c r="U7585" s="4">
        <v>18.452999999999999</v>
      </c>
      <c r="V7585" s="4">
        <v>11.487</v>
      </c>
      <c r="W7585" s="4">
        <v>2.1977500000000001</v>
      </c>
      <c r="X7585" s="4">
        <v>2.1977500000000001</v>
      </c>
      <c r="Y7585" s="4">
        <v>2.1977500000000001</v>
      </c>
      <c r="Z7585" s="4">
        <v>2.1977500000000001</v>
      </c>
      <c r="AA7585" s="4">
        <v>0</v>
      </c>
      <c r="AB7585" s="4">
        <v>119</v>
      </c>
      <c r="AE7585" s="4">
        <v>8.7910000000000004</v>
      </c>
    </row>
    <row r="7586" spans="1:31">
      <c r="A7586" s="8">
        <v>4606</v>
      </c>
      <c r="B7586" s="8" t="s">
        <v>895</v>
      </c>
      <c r="C7586" s="9" t="s">
        <v>625</v>
      </c>
      <c r="D7586" s="5"/>
      <c r="E7586" s="6">
        <v>591</v>
      </c>
      <c r="F7586" s="5">
        <v>1969</v>
      </c>
      <c r="G7586" s="4">
        <v>251.38900000000001</v>
      </c>
      <c r="H7586" s="4">
        <v>214.666</v>
      </c>
      <c r="I7586" s="4">
        <v>179.261</v>
      </c>
      <c r="J7586" s="4">
        <v>147.744</v>
      </c>
      <c r="K7586" s="4">
        <v>122.858</v>
      </c>
      <c r="L7586" s="4">
        <v>102.161</v>
      </c>
      <c r="M7586" s="4">
        <v>82.063999999999993</v>
      </c>
      <c r="N7586" s="4">
        <v>70.891999999999996</v>
      </c>
      <c r="O7586" s="4">
        <v>61.673999999999999</v>
      </c>
      <c r="P7586" s="4">
        <v>53.417000000000002</v>
      </c>
      <c r="Q7586" s="4">
        <v>46.56</v>
      </c>
      <c r="R7586" s="4">
        <v>40.322000000000003</v>
      </c>
      <c r="S7586" s="4">
        <v>30.558</v>
      </c>
      <c r="T7586" s="4">
        <v>24.029</v>
      </c>
      <c r="U7586" s="4">
        <v>18.893000000000001</v>
      </c>
      <c r="V7586" s="4">
        <v>11.997</v>
      </c>
      <c r="W7586" s="4">
        <v>2.2817500000000002</v>
      </c>
      <c r="X7586" s="4">
        <v>2.2817500000000002</v>
      </c>
      <c r="Y7586" s="4">
        <v>2.2817500000000002</v>
      </c>
      <c r="Z7586" s="4">
        <v>2.2817500000000002</v>
      </c>
      <c r="AA7586" s="4">
        <v>0</v>
      </c>
      <c r="AB7586" s="4">
        <v>119</v>
      </c>
      <c r="AE7586" s="4">
        <v>9.1270000000000007</v>
      </c>
    </row>
    <row r="7587" spans="1:31">
      <c r="A7587" s="8">
        <v>4838</v>
      </c>
      <c r="B7587" s="8" t="s">
        <v>895</v>
      </c>
      <c r="C7587" s="9" t="s">
        <v>625</v>
      </c>
      <c r="D7587" s="5"/>
      <c r="E7587" s="6">
        <v>591</v>
      </c>
      <c r="F7587" s="5">
        <v>1970</v>
      </c>
      <c r="G7587" s="4">
        <v>256.32</v>
      </c>
      <c r="H7587" s="4">
        <v>220.79599999999999</v>
      </c>
      <c r="I7587" s="4">
        <v>185.63</v>
      </c>
      <c r="J7587" s="4">
        <v>153.03899999999999</v>
      </c>
      <c r="K7587" s="4">
        <v>126.759</v>
      </c>
      <c r="L7587" s="4">
        <v>105.985</v>
      </c>
      <c r="M7587" s="4">
        <v>84.78</v>
      </c>
      <c r="N7587" s="4">
        <v>72.605999999999995</v>
      </c>
      <c r="O7587" s="4">
        <v>63.088999999999999</v>
      </c>
      <c r="P7587" s="4">
        <v>54.616</v>
      </c>
      <c r="Q7587" s="4">
        <v>47.305999999999997</v>
      </c>
      <c r="R7587" s="4">
        <v>41.524999999999999</v>
      </c>
      <c r="S7587" s="4">
        <v>31.742000000000001</v>
      </c>
      <c r="T7587" s="4">
        <v>24.471</v>
      </c>
      <c r="U7587" s="4">
        <v>19.262</v>
      </c>
      <c r="V7587" s="4">
        <v>12.487</v>
      </c>
      <c r="W7587" s="4">
        <v>2.3522500000000002</v>
      </c>
      <c r="X7587" s="4">
        <v>2.3522500000000002</v>
      </c>
      <c r="Y7587" s="4">
        <v>2.3522500000000002</v>
      </c>
      <c r="Z7587" s="4">
        <v>2.3522500000000002</v>
      </c>
      <c r="AA7587" s="4">
        <v>0</v>
      </c>
      <c r="AB7587" s="4">
        <v>119</v>
      </c>
      <c r="AE7587" s="4">
        <v>9.4090000000000007</v>
      </c>
    </row>
    <row r="7588" spans="1:31">
      <c r="A7588" s="8">
        <v>5070</v>
      </c>
      <c r="B7588" s="8" t="s">
        <v>895</v>
      </c>
      <c r="C7588" s="9" t="s">
        <v>625</v>
      </c>
      <c r="D7588" s="5"/>
      <c r="E7588" s="6">
        <v>591</v>
      </c>
      <c r="F7588" s="5">
        <v>1971</v>
      </c>
      <c r="G7588" s="4">
        <v>261.24299999999999</v>
      </c>
      <c r="H7588" s="4">
        <v>227.06800000000001</v>
      </c>
      <c r="I7588" s="4">
        <v>191.79</v>
      </c>
      <c r="J7588" s="4">
        <v>158.47900000000001</v>
      </c>
      <c r="K7588" s="4">
        <v>130.84100000000001</v>
      </c>
      <c r="L7588" s="4">
        <v>109.627</v>
      </c>
      <c r="M7588" s="4">
        <v>88</v>
      </c>
      <c r="N7588" s="4">
        <v>74.275000000000006</v>
      </c>
      <c r="O7588" s="4">
        <v>64.498000000000005</v>
      </c>
      <c r="P7588" s="4">
        <v>55.804000000000002</v>
      </c>
      <c r="Q7588" s="4">
        <v>48.098999999999997</v>
      </c>
      <c r="R7588" s="4">
        <v>42.378999999999998</v>
      </c>
      <c r="S7588" s="4">
        <v>32.948</v>
      </c>
      <c r="T7588" s="4">
        <v>24.887</v>
      </c>
      <c r="U7588" s="4">
        <v>19.417000000000002</v>
      </c>
      <c r="V7588" s="4">
        <v>12.927</v>
      </c>
      <c r="W7588" s="4">
        <v>2.52725</v>
      </c>
      <c r="X7588" s="4">
        <v>2.52725</v>
      </c>
      <c r="Y7588" s="4">
        <v>2.52725</v>
      </c>
      <c r="Z7588" s="4">
        <v>2.52725</v>
      </c>
      <c r="AA7588" s="4">
        <v>0</v>
      </c>
      <c r="AB7588" s="4">
        <v>119</v>
      </c>
      <c r="AE7588" s="4">
        <v>10.109</v>
      </c>
    </row>
    <row r="7589" spans="1:31">
      <c r="A7589" s="8">
        <v>5302</v>
      </c>
      <c r="B7589" s="8" t="s">
        <v>895</v>
      </c>
      <c r="C7589" s="9" t="s">
        <v>625</v>
      </c>
      <c r="D7589" s="5"/>
      <c r="E7589" s="6">
        <v>591</v>
      </c>
      <c r="F7589" s="5">
        <v>1972</v>
      </c>
      <c r="G7589" s="4">
        <v>265.07</v>
      </c>
      <c r="H7589" s="4">
        <v>233.28100000000001</v>
      </c>
      <c r="I7589" s="4">
        <v>198.065</v>
      </c>
      <c r="J7589" s="4">
        <v>164.203</v>
      </c>
      <c r="K7589" s="4">
        <v>135.244</v>
      </c>
      <c r="L7589" s="4">
        <v>113.08799999999999</v>
      </c>
      <c r="M7589" s="4">
        <v>91.745999999999995</v>
      </c>
      <c r="N7589" s="4">
        <v>75.997</v>
      </c>
      <c r="O7589" s="4">
        <v>65.992999999999995</v>
      </c>
      <c r="P7589" s="4">
        <v>57.082999999999998</v>
      </c>
      <c r="Q7589" s="4">
        <v>49.064999999999998</v>
      </c>
      <c r="R7589" s="4">
        <v>43.017000000000003</v>
      </c>
      <c r="S7589" s="4">
        <v>34.387999999999998</v>
      </c>
      <c r="T7589" s="4">
        <v>25.454999999999998</v>
      </c>
      <c r="U7589" s="4">
        <v>19.523</v>
      </c>
      <c r="V7589" s="4">
        <v>13.358000000000001</v>
      </c>
      <c r="W7589" s="4">
        <v>2.6844999999999999</v>
      </c>
      <c r="X7589" s="4">
        <v>2.6844999999999999</v>
      </c>
      <c r="Y7589" s="4">
        <v>2.6844999999999999</v>
      </c>
      <c r="Z7589" s="4">
        <v>2.6844999999999999</v>
      </c>
      <c r="AA7589" s="4">
        <v>0</v>
      </c>
      <c r="AB7589" s="4">
        <v>119</v>
      </c>
      <c r="AE7589" s="4">
        <v>10.738</v>
      </c>
    </row>
    <row r="7590" spans="1:31">
      <c r="A7590" s="8">
        <v>5534</v>
      </c>
      <c r="B7590" s="8" t="s">
        <v>895</v>
      </c>
      <c r="C7590" s="9" t="s">
        <v>625</v>
      </c>
      <c r="D7590" s="5"/>
      <c r="E7590" s="6">
        <v>591</v>
      </c>
      <c r="F7590" s="5">
        <v>1973</v>
      </c>
      <c r="G7590" s="4">
        <v>267.96499999999997</v>
      </c>
      <c r="H7590" s="4">
        <v>239.31200000000001</v>
      </c>
      <c r="I7590" s="4">
        <v>204.44</v>
      </c>
      <c r="J7590" s="4">
        <v>170.143</v>
      </c>
      <c r="K7590" s="4">
        <v>139.99299999999999</v>
      </c>
      <c r="L7590" s="4">
        <v>116.494</v>
      </c>
      <c r="M7590" s="4">
        <v>95.811999999999998</v>
      </c>
      <c r="N7590" s="4">
        <v>77.911000000000001</v>
      </c>
      <c r="O7590" s="4">
        <v>67.566999999999993</v>
      </c>
      <c r="P7590" s="4">
        <v>58.439</v>
      </c>
      <c r="Q7590" s="4">
        <v>50.174999999999997</v>
      </c>
      <c r="R7590" s="4">
        <v>43.548999999999999</v>
      </c>
      <c r="S7590" s="4">
        <v>35.932000000000002</v>
      </c>
      <c r="T7590" s="4">
        <v>26.193000000000001</v>
      </c>
      <c r="U7590" s="4">
        <v>19.657</v>
      </c>
      <c r="V7590" s="4">
        <v>13.769</v>
      </c>
      <c r="W7590" s="4">
        <v>2.8182499999999999</v>
      </c>
      <c r="X7590" s="4">
        <v>2.8182499999999999</v>
      </c>
      <c r="Y7590" s="4">
        <v>2.8182499999999999</v>
      </c>
      <c r="Z7590" s="4">
        <v>2.8182499999999999</v>
      </c>
      <c r="AA7590" s="4">
        <v>0</v>
      </c>
      <c r="AB7590" s="4">
        <v>119</v>
      </c>
      <c r="AE7590" s="4">
        <v>11.273</v>
      </c>
    </row>
    <row r="7591" spans="1:31">
      <c r="A7591" s="8">
        <v>5766</v>
      </c>
      <c r="B7591" s="8" t="s">
        <v>895</v>
      </c>
      <c r="C7591" s="9" t="s">
        <v>625</v>
      </c>
      <c r="D7591" s="5"/>
      <c r="E7591" s="6">
        <v>591</v>
      </c>
      <c r="F7591" s="5">
        <v>1974</v>
      </c>
      <c r="G7591" s="4">
        <v>270.10199999999998</v>
      </c>
      <c r="H7591" s="4">
        <v>244.98500000000001</v>
      </c>
      <c r="I7591" s="4">
        <v>210.90600000000001</v>
      </c>
      <c r="J7591" s="4">
        <v>176.261</v>
      </c>
      <c r="K7591" s="4">
        <v>145.07599999999999</v>
      </c>
      <c r="L7591" s="4">
        <v>120.09</v>
      </c>
      <c r="M7591" s="4">
        <v>99.876000000000005</v>
      </c>
      <c r="N7591" s="4">
        <v>80.222999999999999</v>
      </c>
      <c r="O7591" s="4">
        <v>69.212000000000003</v>
      </c>
      <c r="P7591" s="4">
        <v>59.859000000000002</v>
      </c>
      <c r="Q7591" s="4">
        <v>51.378</v>
      </c>
      <c r="R7591" s="4">
        <v>44.158000000000001</v>
      </c>
      <c r="S7591" s="4">
        <v>37.380000000000003</v>
      </c>
      <c r="T7591" s="4">
        <v>27.135999999999999</v>
      </c>
      <c r="U7591" s="4">
        <v>19.923999999999999</v>
      </c>
      <c r="V7591" s="4">
        <v>14.124000000000001</v>
      </c>
      <c r="W7591" s="4">
        <v>2.927</v>
      </c>
      <c r="X7591" s="4">
        <v>2.927</v>
      </c>
      <c r="Y7591" s="4">
        <v>2.927</v>
      </c>
      <c r="Z7591" s="4">
        <v>2.927</v>
      </c>
      <c r="AA7591" s="4">
        <v>0</v>
      </c>
      <c r="AB7591" s="4">
        <v>119</v>
      </c>
      <c r="AE7591" s="4">
        <v>11.708</v>
      </c>
    </row>
    <row r="7592" spans="1:31">
      <c r="A7592" s="8">
        <v>5998</v>
      </c>
      <c r="B7592" s="8" t="s">
        <v>895</v>
      </c>
      <c r="C7592" s="9" t="s">
        <v>625</v>
      </c>
      <c r="D7592" s="5"/>
      <c r="E7592" s="6">
        <v>591</v>
      </c>
      <c r="F7592" s="5">
        <v>1975</v>
      </c>
      <c r="G7592" s="4">
        <v>271.70100000000002</v>
      </c>
      <c r="H7592" s="4">
        <v>250.07300000000001</v>
      </c>
      <c r="I7592" s="4">
        <v>217.41800000000001</v>
      </c>
      <c r="J7592" s="4">
        <v>182.55099999999999</v>
      </c>
      <c r="K7592" s="4">
        <v>150.46299999999999</v>
      </c>
      <c r="L7592" s="4">
        <v>124.051</v>
      </c>
      <c r="M7592" s="4">
        <v>103.747</v>
      </c>
      <c r="N7592" s="4">
        <v>83.043999999999997</v>
      </c>
      <c r="O7592" s="4">
        <v>70.936999999999998</v>
      </c>
      <c r="P7592" s="4">
        <v>61.338999999999999</v>
      </c>
      <c r="Q7592" s="4">
        <v>52.643999999999998</v>
      </c>
      <c r="R7592" s="4">
        <v>44.96</v>
      </c>
      <c r="S7592" s="4">
        <v>38.615000000000002</v>
      </c>
      <c r="T7592" s="4">
        <v>28.297000000000001</v>
      </c>
      <c r="U7592" s="4">
        <v>20.370999999999999</v>
      </c>
      <c r="V7592" s="4">
        <v>14.423999999999999</v>
      </c>
      <c r="W7592" s="4">
        <v>3.0092500000000002</v>
      </c>
      <c r="X7592" s="4">
        <v>3.0092500000000002</v>
      </c>
      <c r="Y7592" s="4">
        <v>3.0092500000000002</v>
      </c>
      <c r="Z7592" s="4">
        <v>3.0092500000000002</v>
      </c>
      <c r="AA7592" s="4">
        <v>0</v>
      </c>
      <c r="AB7592" s="4">
        <v>119</v>
      </c>
      <c r="AE7592" s="4">
        <v>12.037000000000001</v>
      </c>
    </row>
    <row r="7593" spans="1:31">
      <c r="A7593" s="8">
        <v>6230</v>
      </c>
      <c r="B7593" s="8" t="s">
        <v>895</v>
      </c>
      <c r="C7593" s="9" t="s">
        <v>625</v>
      </c>
      <c r="D7593" s="5"/>
      <c r="E7593" s="6">
        <v>591</v>
      </c>
      <c r="F7593" s="5">
        <v>1976</v>
      </c>
      <c r="G7593" s="4">
        <v>272.84300000000002</v>
      </c>
      <c r="H7593" s="4">
        <v>255.14</v>
      </c>
      <c r="I7593" s="4">
        <v>223.98599999999999</v>
      </c>
      <c r="J7593" s="4">
        <v>188.83</v>
      </c>
      <c r="K7593" s="4">
        <v>155.982</v>
      </c>
      <c r="L7593" s="4">
        <v>128.298</v>
      </c>
      <c r="M7593" s="4">
        <v>107.456</v>
      </c>
      <c r="N7593" s="4">
        <v>86.350999999999999</v>
      </c>
      <c r="O7593" s="4">
        <v>72.747</v>
      </c>
      <c r="P7593" s="4">
        <v>62.866</v>
      </c>
      <c r="Q7593" s="4">
        <v>53.968000000000004</v>
      </c>
      <c r="R7593" s="4">
        <v>45.814</v>
      </c>
      <c r="S7593" s="4">
        <v>39.456000000000003</v>
      </c>
      <c r="T7593" s="4">
        <v>29.457000000000001</v>
      </c>
      <c r="U7593" s="4">
        <v>20.797999999999998</v>
      </c>
      <c r="V7593" s="4">
        <v>14.622999999999999</v>
      </c>
      <c r="W7593" s="4">
        <v>3.21075</v>
      </c>
      <c r="X7593" s="4">
        <v>3.21075</v>
      </c>
      <c r="Y7593" s="4">
        <v>3.21075</v>
      </c>
      <c r="Z7593" s="4">
        <v>3.21075</v>
      </c>
      <c r="AA7593" s="4">
        <v>0</v>
      </c>
      <c r="AB7593" s="4">
        <v>119</v>
      </c>
      <c r="AE7593" s="4">
        <v>12.843</v>
      </c>
    </row>
    <row r="7594" spans="1:31">
      <c r="A7594" s="8">
        <v>6462</v>
      </c>
      <c r="B7594" s="8" t="s">
        <v>895</v>
      </c>
      <c r="C7594" s="9" t="s">
        <v>625</v>
      </c>
      <c r="D7594" s="5"/>
      <c r="E7594" s="6">
        <v>591</v>
      </c>
      <c r="F7594" s="5">
        <v>1977</v>
      </c>
      <c r="G7594" s="4">
        <v>272.84500000000003</v>
      </c>
      <c r="H7594" s="4">
        <v>259.71300000000002</v>
      </c>
      <c r="I7594" s="4">
        <v>230.65600000000001</v>
      </c>
      <c r="J7594" s="4">
        <v>195.40199999999999</v>
      </c>
      <c r="K7594" s="4">
        <v>161.75299999999999</v>
      </c>
      <c r="L7594" s="4">
        <v>132.94800000000001</v>
      </c>
      <c r="M7594" s="4">
        <v>111.015</v>
      </c>
      <c r="N7594" s="4">
        <v>90.206999999999994</v>
      </c>
      <c r="O7594" s="4">
        <v>74.641000000000005</v>
      </c>
      <c r="P7594" s="4">
        <v>64.513999999999996</v>
      </c>
      <c r="Q7594" s="4">
        <v>55.399000000000001</v>
      </c>
      <c r="R7594" s="4">
        <v>46.904000000000003</v>
      </c>
      <c r="S7594" s="4">
        <v>40.125</v>
      </c>
      <c r="T7594" s="4">
        <v>30.855</v>
      </c>
      <c r="U7594" s="4">
        <v>21.353000000000002</v>
      </c>
      <c r="V7594" s="4">
        <v>14.773999999999999</v>
      </c>
      <c r="W7594" s="4">
        <v>3.3922500000000002</v>
      </c>
      <c r="X7594" s="4">
        <v>3.3922500000000002</v>
      </c>
      <c r="Y7594" s="4">
        <v>3.3922500000000002</v>
      </c>
      <c r="Z7594" s="4">
        <v>3.3922500000000002</v>
      </c>
      <c r="AA7594" s="4">
        <v>0</v>
      </c>
      <c r="AB7594" s="4">
        <v>119</v>
      </c>
      <c r="AE7594" s="4">
        <v>13.569000000000001</v>
      </c>
    </row>
    <row r="7595" spans="1:31">
      <c r="A7595" s="8">
        <v>6694</v>
      </c>
      <c r="B7595" s="8" t="s">
        <v>895</v>
      </c>
      <c r="C7595" s="9" t="s">
        <v>625</v>
      </c>
      <c r="D7595" s="5"/>
      <c r="E7595" s="6">
        <v>591</v>
      </c>
      <c r="F7595" s="5">
        <v>1978</v>
      </c>
      <c r="G7595" s="4">
        <v>272.26600000000002</v>
      </c>
      <c r="H7595" s="4">
        <v>263.59800000000001</v>
      </c>
      <c r="I7595" s="4">
        <v>237.22499999999999</v>
      </c>
      <c r="J7595" s="4">
        <v>202.21</v>
      </c>
      <c r="K7595" s="4">
        <v>167.69300000000001</v>
      </c>
      <c r="L7595" s="4">
        <v>137.94999999999999</v>
      </c>
      <c r="M7595" s="4">
        <v>114.51900000000001</v>
      </c>
      <c r="N7595" s="4">
        <v>94.382999999999996</v>
      </c>
      <c r="O7595" s="4">
        <v>76.716999999999999</v>
      </c>
      <c r="P7595" s="4">
        <v>66.256</v>
      </c>
      <c r="Q7595" s="4">
        <v>56.899000000000001</v>
      </c>
      <c r="R7595" s="4">
        <v>48.18</v>
      </c>
      <c r="S7595" s="4">
        <v>40.723999999999997</v>
      </c>
      <c r="T7595" s="4">
        <v>32.359000000000002</v>
      </c>
      <c r="U7595" s="4">
        <v>22.056999999999999</v>
      </c>
      <c r="V7595" s="4">
        <v>14.941000000000001</v>
      </c>
      <c r="W7595" s="4">
        <v>3.5412499999999998</v>
      </c>
      <c r="X7595" s="4">
        <v>3.5412499999999998</v>
      </c>
      <c r="Y7595" s="4">
        <v>3.5412499999999998</v>
      </c>
      <c r="Z7595" s="4">
        <v>3.5412499999999998</v>
      </c>
      <c r="AA7595" s="4">
        <v>0</v>
      </c>
      <c r="AB7595" s="4">
        <v>119</v>
      </c>
      <c r="AE7595" s="4">
        <v>14.164999999999999</v>
      </c>
    </row>
    <row r="7596" spans="1:31">
      <c r="A7596" s="8">
        <v>6926</v>
      </c>
      <c r="B7596" s="8" t="s">
        <v>895</v>
      </c>
      <c r="C7596" s="9" t="s">
        <v>625</v>
      </c>
      <c r="D7596" s="5"/>
      <c r="E7596" s="6">
        <v>591</v>
      </c>
      <c r="F7596" s="5">
        <v>1979</v>
      </c>
      <c r="G7596" s="4">
        <v>271.88099999999997</v>
      </c>
      <c r="H7596" s="4">
        <v>266.63200000000001</v>
      </c>
      <c r="I7596" s="4">
        <v>243.38800000000001</v>
      </c>
      <c r="J7596" s="4">
        <v>209.107</v>
      </c>
      <c r="K7596" s="4">
        <v>173.75200000000001</v>
      </c>
      <c r="L7596" s="4">
        <v>143.16399999999999</v>
      </c>
      <c r="M7596" s="4">
        <v>118.158</v>
      </c>
      <c r="N7596" s="4">
        <v>98.5</v>
      </c>
      <c r="O7596" s="4">
        <v>79.137</v>
      </c>
      <c r="P7596" s="4">
        <v>68.040000000000006</v>
      </c>
      <c r="Q7596" s="4">
        <v>58.421999999999997</v>
      </c>
      <c r="R7596" s="4">
        <v>49.552999999999997</v>
      </c>
      <c r="S7596" s="4">
        <v>41.414999999999999</v>
      </c>
      <c r="T7596" s="4">
        <v>33.765000000000001</v>
      </c>
      <c r="U7596" s="4">
        <v>22.942</v>
      </c>
      <c r="V7596" s="4">
        <v>15.202</v>
      </c>
      <c r="W7596" s="4">
        <v>3.6467499999999999</v>
      </c>
      <c r="X7596" s="4">
        <v>3.6467499999999999</v>
      </c>
      <c r="Y7596" s="4">
        <v>3.6467499999999999</v>
      </c>
      <c r="Z7596" s="4">
        <v>3.6467499999999999</v>
      </c>
      <c r="AA7596" s="4">
        <v>0</v>
      </c>
      <c r="AB7596" s="4">
        <v>119</v>
      </c>
      <c r="AE7596" s="4">
        <v>14.587</v>
      </c>
    </row>
    <row r="7597" spans="1:31">
      <c r="A7597" s="8">
        <v>7158</v>
      </c>
      <c r="B7597" s="8" t="s">
        <v>895</v>
      </c>
      <c r="C7597" s="9" t="s">
        <v>625</v>
      </c>
      <c r="D7597" s="5"/>
      <c r="E7597" s="6">
        <v>591</v>
      </c>
      <c r="F7597" s="5">
        <v>1980</v>
      </c>
      <c r="G7597" s="4">
        <v>272.17899999999997</v>
      </c>
      <c r="H7597" s="4">
        <v>268.774</v>
      </c>
      <c r="I7597" s="4">
        <v>248.89099999999999</v>
      </c>
      <c r="J7597" s="4">
        <v>215.94499999999999</v>
      </c>
      <c r="K7597" s="4">
        <v>179.93799999999999</v>
      </c>
      <c r="L7597" s="4">
        <v>148.46799999999999</v>
      </c>
      <c r="M7597" s="4">
        <v>122.078</v>
      </c>
      <c r="N7597" s="4">
        <v>102.32899999999999</v>
      </c>
      <c r="O7597" s="4">
        <v>81.978999999999999</v>
      </c>
      <c r="P7597" s="4">
        <v>69.846000000000004</v>
      </c>
      <c r="Q7597" s="4">
        <v>59.960999999999999</v>
      </c>
      <c r="R7597" s="4">
        <v>50.95</v>
      </c>
      <c r="S7597" s="4">
        <v>42.3</v>
      </c>
      <c r="T7597" s="4">
        <v>34.957999999999998</v>
      </c>
      <c r="U7597" s="4">
        <v>24.02</v>
      </c>
      <c r="V7597" s="4">
        <v>15.596</v>
      </c>
      <c r="W7597" s="4">
        <v>3.70425</v>
      </c>
      <c r="X7597" s="4">
        <v>3.70425</v>
      </c>
      <c r="Y7597" s="4">
        <v>3.70425</v>
      </c>
      <c r="Z7597" s="4">
        <v>3.70425</v>
      </c>
      <c r="AA7597" s="4">
        <v>0</v>
      </c>
      <c r="AB7597" s="4">
        <v>119</v>
      </c>
      <c r="AE7597" s="4">
        <v>14.817</v>
      </c>
    </row>
    <row r="7598" spans="1:31">
      <c r="A7598" s="8">
        <v>7390</v>
      </c>
      <c r="B7598" s="8" t="s">
        <v>895</v>
      </c>
      <c r="C7598" s="9" t="s">
        <v>625</v>
      </c>
      <c r="D7598" s="5"/>
      <c r="E7598" s="6">
        <v>591</v>
      </c>
      <c r="F7598" s="5">
        <v>1981</v>
      </c>
      <c r="G7598" s="4">
        <v>271.779</v>
      </c>
      <c r="H7598" s="4">
        <v>270.67</v>
      </c>
      <c r="I7598" s="4">
        <v>254.006</v>
      </c>
      <c r="J7598" s="4">
        <v>222.72</v>
      </c>
      <c r="K7598" s="4">
        <v>186.53</v>
      </c>
      <c r="L7598" s="4">
        <v>154</v>
      </c>
      <c r="M7598" s="4">
        <v>126.49</v>
      </c>
      <c r="N7598" s="4">
        <v>106.03700000000001</v>
      </c>
      <c r="O7598" s="4">
        <v>85.265000000000001</v>
      </c>
      <c r="P7598" s="4">
        <v>71.641000000000005</v>
      </c>
      <c r="Q7598" s="4">
        <v>61.441000000000003</v>
      </c>
      <c r="R7598" s="4">
        <v>52.185000000000002</v>
      </c>
      <c r="S7598" s="4">
        <v>43.161000000000001</v>
      </c>
      <c r="T7598" s="4">
        <v>35.710999999999999</v>
      </c>
      <c r="U7598" s="4">
        <v>25.068999999999999</v>
      </c>
      <c r="V7598" s="4">
        <v>16.010999999999999</v>
      </c>
      <c r="W7598" s="4">
        <v>3.88625</v>
      </c>
      <c r="X7598" s="4">
        <v>3.88625</v>
      </c>
      <c r="Y7598" s="4">
        <v>3.88625</v>
      </c>
      <c r="Z7598" s="4">
        <v>3.88625</v>
      </c>
      <c r="AA7598" s="4">
        <v>0</v>
      </c>
      <c r="AB7598" s="4">
        <v>119</v>
      </c>
      <c r="AE7598" s="4">
        <v>15.545</v>
      </c>
    </row>
    <row r="7599" spans="1:31">
      <c r="A7599" s="8">
        <v>7622</v>
      </c>
      <c r="B7599" s="8" t="s">
        <v>895</v>
      </c>
      <c r="C7599" s="9" t="s">
        <v>625</v>
      </c>
      <c r="D7599" s="5"/>
      <c r="E7599" s="6">
        <v>591</v>
      </c>
      <c r="F7599" s="5">
        <v>1982</v>
      </c>
      <c r="G7599" s="4">
        <v>273.48500000000001</v>
      </c>
      <c r="H7599" s="4">
        <v>271.17700000000002</v>
      </c>
      <c r="I7599" s="4">
        <v>258.39299999999997</v>
      </c>
      <c r="J7599" s="4">
        <v>229.202</v>
      </c>
      <c r="K7599" s="4">
        <v>193.09</v>
      </c>
      <c r="L7599" s="4">
        <v>159.50800000000001</v>
      </c>
      <c r="M7599" s="4">
        <v>131.077</v>
      </c>
      <c r="N7599" s="4">
        <v>109.446</v>
      </c>
      <c r="O7599" s="4">
        <v>88.96</v>
      </c>
      <c r="P7599" s="4">
        <v>73.405000000000001</v>
      </c>
      <c r="Q7599" s="4">
        <v>62.963000000000001</v>
      </c>
      <c r="R7599" s="4">
        <v>53.430999999999997</v>
      </c>
      <c r="S7599" s="4">
        <v>44.173000000000002</v>
      </c>
      <c r="T7599" s="4">
        <v>36.265999999999998</v>
      </c>
      <c r="U7599" s="4">
        <v>26.271999999999998</v>
      </c>
      <c r="V7599" s="4">
        <v>16.463999999999999</v>
      </c>
      <c r="W7599" s="4">
        <v>4.0252499999999998</v>
      </c>
      <c r="X7599" s="4">
        <v>4.0252499999999998</v>
      </c>
      <c r="Y7599" s="4">
        <v>4.0252499999999998</v>
      </c>
      <c r="Z7599" s="4">
        <v>4.0252499999999998</v>
      </c>
      <c r="AA7599" s="4">
        <v>0</v>
      </c>
      <c r="AB7599" s="4">
        <v>119</v>
      </c>
      <c r="AE7599" s="4">
        <v>16.100999999999999</v>
      </c>
    </row>
    <row r="7600" spans="1:31">
      <c r="A7600" s="8">
        <v>7854</v>
      </c>
      <c r="B7600" s="8" t="s">
        <v>895</v>
      </c>
      <c r="C7600" s="9" t="s">
        <v>625</v>
      </c>
      <c r="D7600" s="5"/>
      <c r="E7600" s="6">
        <v>591</v>
      </c>
      <c r="F7600" s="5">
        <v>1983</v>
      </c>
      <c r="G7600" s="4">
        <v>276.67</v>
      </c>
      <c r="H7600" s="4">
        <v>270.51299999999998</v>
      </c>
      <c r="I7600" s="4">
        <v>262.13299999999998</v>
      </c>
      <c r="J7600" s="4">
        <v>235.399</v>
      </c>
      <c r="K7600" s="4">
        <v>199.62899999999999</v>
      </c>
      <c r="L7600" s="4">
        <v>165.10300000000001</v>
      </c>
      <c r="M7600" s="4">
        <v>135.83500000000001</v>
      </c>
      <c r="N7600" s="4">
        <v>112.756</v>
      </c>
      <c r="O7600" s="4">
        <v>92.891999999999996</v>
      </c>
      <c r="P7600" s="4">
        <v>75.3</v>
      </c>
      <c r="Q7600" s="4">
        <v>64.539000000000001</v>
      </c>
      <c r="R7600" s="4">
        <v>54.713000000000001</v>
      </c>
      <c r="S7600" s="4">
        <v>45.311</v>
      </c>
      <c r="T7600" s="4">
        <v>36.762</v>
      </c>
      <c r="U7600" s="4">
        <v>27.524999999999999</v>
      </c>
      <c r="V7600" s="4">
        <v>17.006</v>
      </c>
      <c r="W7600" s="4">
        <v>4.1260000000000003</v>
      </c>
      <c r="X7600" s="4">
        <v>4.1260000000000003</v>
      </c>
      <c r="Y7600" s="4">
        <v>4.1260000000000003</v>
      </c>
      <c r="Z7600" s="4">
        <v>4.1260000000000003</v>
      </c>
      <c r="AA7600" s="4">
        <v>0</v>
      </c>
      <c r="AB7600" s="4">
        <v>119</v>
      </c>
      <c r="AE7600" s="4">
        <v>16.504000000000001</v>
      </c>
    </row>
    <row r="7601" spans="1:31">
      <c r="A7601" s="8">
        <v>8086</v>
      </c>
      <c r="B7601" s="8" t="s">
        <v>895</v>
      </c>
      <c r="C7601" s="9" t="s">
        <v>625</v>
      </c>
      <c r="D7601" s="5"/>
      <c r="E7601" s="6">
        <v>591</v>
      </c>
      <c r="F7601" s="5">
        <v>1984</v>
      </c>
      <c r="G7601" s="4">
        <v>280.34500000000003</v>
      </c>
      <c r="H7601" s="4">
        <v>269.38299999999998</v>
      </c>
      <c r="I7601" s="4">
        <v>265.11900000000003</v>
      </c>
      <c r="J7601" s="4">
        <v>241.28</v>
      </c>
      <c r="K7601" s="4">
        <v>206.19399999999999</v>
      </c>
      <c r="L7601" s="4">
        <v>170.92699999999999</v>
      </c>
      <c r="M7601" s="4">
        <v>140.75700000000001</v>
      </c>
      <c r="N7601" s="4">
        <v>116.262</v>
      </c>
      <c r="O7601" s="4">
        <v>96.801000000000002</v>
      </c>
      <c r="P7601" s="4">
        <v>77.552999999999997</v>
      </c>
      <c r="Q7601" s="4">
        <v>66.180999999999997</v>
      </c>
      <c r="R7601" s="4">
        <v>56.066000000000003</v>
      </c>
      <c r="S7601" s="4">
        <v>46.527999999999999</v>
      </c>
      <c r="T7601" s="4">
        <v>37.384999999999998</v>
      </c>
      <c r="U7601" s="4">
        <v>28.69</v>
      </c>
      <c r="V7601" s="4">
        <v>17.690999999999999</v>
      </c>
      <c r="W7601" s="4">
        <v>4.19625</v>
      </c>
      <c r="X7601" s="4">
        <v>4.19625</v>
      </c>
      <c r="Y7601" s="4">
        <v>4.19625</v>
      </c>
      <c r="Z7601" s="4">
        <v>4.19625</v>
      </c>
      <c r="AA7601" s="4">
        <v>0</v>
      </c>
      <c r="AB7601" s="4">
        <v>119</v>
      </c>
      <c r="AE7601" s="4">
        <v>16.785</v>
      </c>
    </row>
    <row r="7602" spans="1:31">
      <c r="A7602" s="8">
        <v>8318</v>
      </c>
      <c r="B7602" s="8" t="s">
        <v>895</v>
      </c>
      <c r="C7602" s="9" t="s">
        <v>625</v>
      </c>
      <c r="D7602" s="5"/>
      <c r="E7602" s="6">
        <v>591</v>
      </c>
      <c r="F7602" s="5">
        <v>1985</v>
      </c>
      <c r="G7602" s="4">
        <v>283.86700000000002</v>
      </c>
      <c r="H7602" s="4">
        <v>268.73099999999999</v>
      </c>
      <c r="I7602" s="4">
        <v>267.06200000000001</v>
      </c>
      <c r="J7602" s="4">
        <v>246.751</v>
      </c>
      <c r="K7602" s="4">
        <v>212.80099999999999</v>
      </c>
      <c r="L7602" s="4">
        <v>177.02</v>
      </c>
      <c r="M7602" s="4">
        <v>145.83799999999999</v>
      </c>
      <c r="N7602" s="4">
        <v>120.123</v>
      </c>
      <c r="O7602" s="4">
        <v>100.51600000000001</v>
      </c>
      <c r="P7602" s="4">
        <v>80.287000000000006</v>
      </c>
      <c r="Q7602" s="4">
        <v>67.896000000000001</v>
      </c>
      <c r="R7602" s="4">
        <v>57.503999999999998</v>
      </c>
      <c r="S7602" s="4">
        <v>47.795999999999999</v>
      </c>
      <c r="T7602" s="4">
        <v>38.231000000000002</v>
      </c>
      <c r="U7602" s="4">
        <v>29.695</v>
      </c>
      <c r="V7602" s="4">
        <v>18.542999999999999</v>
      </c>
      <c r="W7602" s="4">
        <v>4.2407500000000002</v>
      </c>
      <c r="X7602" s="4">
        <v>4.2407500000000002</v>
      </c>
      <c r="Y7602" s="4">
        <v>4.2407500000000002</v>
      </c>
      <c r="Z7602" s="4">
        <v>4.2407500000000002</v>
      </c>
      <c r="AA7602" s="4">
        <v>0</v>
      </c>
      <c r="AB7602" s="4">
        <v>119</v>
      </c>
      <c r="AE7602" s="4">
        <v>16.963000000000001</v>
      </c>
    </row>
    <row r="7603" spans="1:31">
      <c r="A7603" s="8">
        <v>8550</v>
      </c>
      <c r="B7603" s="8" t="s">
        <v>895</v>
      </c>
      <c r="C7603" s="9" t="s">
        <v>625</v>
      </c>
      <c r="D7603" s="5"/>
      <c r="E7603" s="6">
        <v>591</v>
      </c>
      <c r="F7603" s="5">
        <v>1986</v>
      </c>
      <c r="G7603" s="4">
        <v>289.09300000000002</v>
      </c>
      <c r="H7603" s="4">
        <v>269.21100000000001</v>
      </c>
      <c r="I7603" s="4">
        <v>267.649</v>
      </c>
      <c r="J7603" s="4">
        <v>251.25899999999999</v>
      </c>
      <c r="K7603" s="4">
        <v>219.13200000000001</v>
      </c>
      <c r="L7603" s="4">
        <v>183.10599999999999</v>
      </c>
      <c r="M7603" s="4">
        <v>151.02799999999999</v>
      </c>
      <c r="N7603" s="4">
        <v>124.169</v>
      </c>
      <c r="O7603" s="4">
        <v>103.967</v>
      </c>
      <c r="P7603" s="4">
        <v>83.334999999999994</v>
      </c>
      <c r="Q7603" s="4">
        <v>69.515000000000001</v>
      </c>
      <c r="R7603" s="4">
        <v>58.834000000000003</v>
      </c>
      <c r="S7603" s="4">
        <v>48.886000000000003</v>
      </c>
      <c r="T7603" s="4">
        <v>38.970999999999997</v>
      </c>
      <c r="U7603" s="4">
        <v>30.312999999999999</v>
      </c>
      <c r="V7603" s="4">
        <v>19.402999999999999</v>
      </c>
      <c r="W7603" s="4">
        <v>4.4407500000000004</v>
      </c>
      <c r="X7603" s="4">
        <v>4.4407500000000004</v>
      </c>
      <c r="Y7603" s="4">
        <v>4.4407500000000004</v>
      </c>
      <c r="Z7603" s="4">
        <v>4.4407500000000004</v>
      </c>
      <c r="AA7603" s="4">
        <v>0</v>
      </c>
      <c r="AB7603" s="4">
        <v>119</v>
      </c>
      <c r="AE7603" s="4">
        <v>17.763000000000002</v>
      </c>
    </row>
    <row r="7604" spans="1:31">
      <c r="A7604" s="8">
        <v>8782</v>
      </c>
      <c r="B7604" s="8" t="s">
        <v>895</v>
      </c>
      <c r="C7604" s="9" t="s">
        <v>625</v>
      </c>
      <c r="D7604" s="5"/>
      <c r="E7604" s="6">
        <v>591</v>
      </c>
      <c r="F7604" s="5">
        <v>1987</v>
      </c>
      <c r="G7604" s="4">
        <v>293.30399999999997</v>
      </c>
      <c r="H7604" s="4">
        <v>270.81799999999998</v>
      </c>
      <c r="I7604" s="4">
        <v>267.42700000000002</v>
      </c>
      <c r="J7604" s="4">
        <v>255.464</v>
      </c>
      <c r="K7604" s="4">
        <v>225.40899999999999</v>
      </c>
      <c r="L7604" s="4">
        <v>189.38300000000001</v>
      </c>
      <c r="M7604" s="4">
        <v>156.37299999999999</v>
      </c>
      <c r="N7604" s="4">
        <v>128.566</v>
      </c>
      <c r="O7604" s="4">
        <v>107.261</v>
      </c>
      <c r="P7604" s="4">
        <v>86.900999999999996</v>
      </c>
      <c r="Q7604" s="4">
        <v>71.200999999999993</v>
      </c>
      <c r="R7604" s="4">
        <v>60.293999999999997</v>
      </c>
      <c r="S7604" s="4">
        <v>50.067999999999998</v>
      </c>
      <c r="T7604" s="4">
        <v>39.911999999999999</v>
      </c>
      <c r="U7604" s="4">
        <v>30.815000000000001</v>
      </c>
      <c r="V7604" s="4">
        <v>20.39</v>
      </c>
      <c r="W7604" s="4">
        <v>4.6107500000000003</v>
      </c>
      <c r="X7604" s="4">
        <v>4.6107500000000003</v>
      </c>
      <c r="Y7604" s="4">
        <v>4.6107500000000003</v>
      </c>
      <c r="Z7604" s="4">
        <v>4.6107500000000003</v>
      </c>
      <c r="AA7604" s="4">
        <v>0</v>
      </c>
      <c r="AB7604" s="4">
        <v>119</v>
      </c>
      <c r="AE7604" s="4">
        <v>18.443000000000001</v>
      </c>
    </row>
    <row r="7605" spans="1:31">
      <c r="A7605" s="8">
        <v>9014</v>
      </c>
      <c r="B7605" s="8" t="s">
        <v>895</v>
      </c>
      <c r="C7605" s="9" t="s">
        <v>625</v>
      </c>
      <c r="D7605" s="5"/>
      <c r="E7605" s="6">
        <v>591</v>
      </c>
      <c r="F7605" s="5">
        <v>1988</v>
      </c>
      <c r="G7605" s="4">
        <v>296.654</v>
      </c>
      <c r="H7605" s="4">
        <v>273.56599999999997</v>
      </c>
      <c r="I7605" s="4">
        <v>266.73599999999999</v>
      </c>
      <c r="J7605" s="4">
        <v>259.2</v>
      </c>
      <c r="K7605" s="4">
        <v>231.495</v>
      </c>
      <c r="L7605" s="4">
        <v>195.82599999999999</v>
      </c>
      <c r="M7605" s="4">
        <v>161.87799999999999</v>
      </c>
      <c r="N7605" s="4">
        <v>133.28</v>
      </c>
      <c r="O7605" s="4">
        <v>110.53400000000001</v>
      </c>
      <c r="P7605" s="4">
        <v>90.787000000000006</v>
      </c>
      <c r="Q7605" s="4">
        <v>73.08</v>
      </c>
      <c r="R7605" s="4">
        <v>61.865000000000002</v>
      </c>
      <c r="S7605" s="4">
        <v>51.344999999999999</v>
      </c>
      <c r="T7605" s="4">
        <v>41.015999999999998</v>
      </c>
      <c r="U7605" s="4">
        <v>31.311</v>
      </c>
      <c r="V7605" s="4">
        <v>21.425000000000001</v>
      </c>
      <c r="W7605" s="4">
        <v>4.7592499999999998</v>
      </c>
      <c r="X7605" s="4">
        <v>4.7592499999999998</v>
      </c>
      <c r="Y7605" s="4">
        <v>4.7592499999999998</v>
      </c>
      <c r="Z7605" s="4">
        <v>4.7592499999999998</v>
      </c>
      <c r="AA7605" s="4">
        <v>0</v>
      </c>
      <c r="AB7605" s="4">
        <v>119</v>
      </c>
      <c r="AE7605" s="4">
        <v>19.036999999999999</v>
      </c>
    </row>
    <row r="7606" spans="1:31">
      <c r="A7606" s="8">
        <v>9246</v>
      </c>
      <c r="B7606" s="8" t="s">
        <v>895</v>
      </c>
      <c r="C7606" s="9" t="s">
        <v>625</v>
      </c>
      <c r="D7606" s="5"/>
      <c r="E7606" s="6">
        <v>591</v>
      </c>
      <c r="F7606" s="5">
        <v>1989</v>
      </c>
      <c r="G7606" s="4">
        <v>299.49900000000002</v>
      </c>
      <c r="H7606" s="4">
        <v>277.04300000000001</v>
      </c>
      <c r="I7606" s="4">
        <v>266.30099999999999</v>
      </c>
      <c r="J7606" s="4">
        <v>262.18700000000001</v>
      </c>
      <c r="K7606" s="4">
        <v>237.25800000000001</v>
      </c>
      <c r="L7606" s="4">
        <v>202.37700000000001</v>
      </c>
      <c r="M7606" s="4">
        <v>167.6</v>
      </c>
      <c r="N7606" s="4">
        <v>138.22900000000001</v>
      </c>
      <c r="O7606" s="4">
        <v>114.021</v>
      </c>
      <c r="P7606" s="4">
        <v>94.691000000000003</v>
      </c>
      <c r="Q7606" s="4">
        <v>75.340999999999994</v>
      </c>
      <c r="R7606" s="4">
        <v>63.524999999999999</v>
      </c>
      <c r="S7606" s="4">
        <v>52.718000000000004</v>
      </c>
      <c r="T7606" s="4">
        <v>42.231000000000002</v>
      </c>
      <c r="U7606" s="4">
        <v>31.946000000000002</v>
      </c>
      <c r="V7606" s="4">
        <v>22.384</v>
      </c>
      <c r="W7606" s="4">
        <v>4.8955000000000002</v>
      </c>
      <c r="X7606" s="4">
        <v>4.8955000000000002</v>
      </c>
      <c r="Y7606" s="4">
        <v>4.8955000000000002</v>
      </c>
      <c r="Z7606" s="4">
        <v>4.8955000000000002</v>
      </c>
      <c r="AA7606" s="4">
        <v>0</v>
      </c>
      <c r="AB7606" s="4">
        <v>119</v>
      </c>
      <c r="AE7606" s="4">
        <v>19.582000000000001</v>
      </c>
    </row>
    <row r="7607" spans="1:31">
      <c r="A7607" s="8">
        <v>9478</v>
      </c>
      <c r="B7607" s="8" t="s">
        <v>895</v>
      </c>
      <c r="C7607" s="9" t="s">
        <v>625</v>
      </c>
      <c r="D7607" s="5"/>
      <c r="E7607" s="6">
        <v>591</v>
      </c>
      <c r="F7607" s="5">
        <v>1990</v>
      </c>
      <c r="G7607" s="4">
        <v>302.20600000000002</v>
      </c>
      <c r="H7607" s="4">
        <v>280.51799999999997</v>
      </c>
      <c r="I7607" s="4">
        <v>266.798</v>
      </c>
      <c r="J7607" s="4">
        <v>264.28899999999999</v>
      </c>
      <c r="K7607" s="4">
        <v>242.64699999999999</v>
      </c>
      <c r="L7607" s="4">
        <v>208.98</v>
      </c>
      <c r="M7607" s="4">
        <v>173.59899999999999</v>
      </c>
      <c r="N7607" s="4">
        <v>143.35499999999999</v>
      </c>
      <c r="O7607" s="4">
        <v>117.88800000000001</v>
      </c>
      <c r="P7607" s="4">
        <v>98.43</v>
      </c>
      <c r="Q7607" s="4">
        <v>78.096999999999994</v>
      </c>
      <c r="R7607" s="4">
        <v>65.272000000000006</v>
      </c>
      <c r="S7607" s="4">
        <v>54.195999999999998</v>
      </c>
      <c r="T7607" s="4">
        <v>43.524999999999999</v>
      </c>
      <c r="U7607" s="4">
        <v>32.795999999999999</v>
      </c>
      <c r="V7607" s="4">
        <v>23.225999999999999</v>
      </c>
      <c r="W7607" s="4">
        <v>12.484</v>
      </c>
      <c r="X7607" s="4">
        <v>5.4630000000000001</v>
      </c>
      <c r="Y7607" s="4">
        <v>1.819</v>
      </c>
      <c r="Z7607" s="4">
        <v>0.312</v>
      </c>
      <c r="AA7607" s="4">
        <v>2.5999999999999999E-2</v>
      </c>
      <c r="AB7607" s="4">
        <v>119</v>
      </c>
      <c r="AE7607" s="4">
        <v>20.103999999999999</v>
      </c>
    </row>
    <row r="7608" spans="1:31">
      <c r="A7608" s="8">
        <v>9710</v>
      </c>
      <c r="B7608" s="8" t="s">
        <v>895</v>
      </c>
      <c r="C7608" s="9" t="s">
        <v>625</v>
      </c>
      <c r="D7608" s="5"/>
      <c r="E7608" s="6">
        <v>591</v>
      </c>
      <c r="F7608" s="5">
        <v>1991</v>
      </c>
      <c r="G7608" s="4">
        <v>305.38</v>
      </c>
      <c r="H7608" s="4">
        <v>284.04599999999999</v>
      </c>
      <c r="I7608" s="4">
        <v>268.012</v>
      </c>
      <c r="J7608" s="4">
        <v>265.42700000000002</v>
      </c>
      <c r="K7608" s="4">
        <v>247.886</v>
      </c>
      <c r="L7608" s="4">
        <v>215.77799999999999</v>
      </c>
      <c r="M7608" s="4">
        <v>180.04599999999999</v>
      </c>
      <c r="N7608" s="4">
        <v>148.678</v>
      </c>
      <c r="O7608" s="4">
        <v>122.059</v>
      </c>
      <c r="P7608" s="4">
        <v>101.922</v>
      </c>
      <c r="Q7608" s="4">
        <v>81.177000000000007</v>
      </c>
      <c r="R7608" s="4">
        <v>66.933000000000007</v>
      </c>
      <c r="S7608" s="4">
        <v>55.536999999999999</v>
      </c>
      <c r="T7608" s="4">
        <v>44.588999999999999</v>
      </c>
      <c r="U7608" s="4">
        <v>33.521999999999998</v>
      </c>
      <c r="V7608" s="4">
        <v>23.754999999999999</v>
      </c>
      <c r="W7608" s="4">
        <v>13.191000000000001</v>
      </c>
      <c r="X7608" s="4">
        <v>5.7830000000000004</v>
      </c>
      <c r="Y7608" s="4">
        <v>1.9850000000000001</v>
      </c>
      <c r="Z7608" s="4">
        <v>0.34899999999999998</v>
      </c>
      <c r="AA7608" s="4">
        <v>2.8000000000000001E-2</v>
      </c>
      <c r="AB7608" s="4">
        <v>119</v>
      </c>
      <c r="AE7608" s="4">
        <v>21.335999999999999</v>
      </c>
    </row>
    <row r="7609" spans="1:31">
      <c r="A7609" s="8">
        <v>9942</v>
      </c>
      <c r="B7609" s="8" t="s">
        <v>895</v>
      </c>
      <c r="C7609" s="9" t="s">
        <v>625</v>
      </c>
      <c r="D7609" s="5"/>
      <c r="E7609" s="6">
        <v>591</v>
      </c>
      <c r="F7609" s="5">
        <v>1992</v>
      </c>
      <c r="G7609" s="4">
        <v>306.738</v>
      </c>
      <c r="H7609" s="4">
        <v>288.20299999999997</v>
      </c>
      <c r="I7609" s="4">
        <v>270.24599999999998</v>
      </c>
      <c r="J7609" s="4">
        <v>265.726</v>
      </c>
      <c r="K7609" s="4">
        <v>252.97</v>
      </c>
      <c r="L7609" s="4">
        <v>222.67400000000001</v>
      </c>
      <c r="M7609" s="4">
        <v>186.87100000000001</v>
      </c>
      <c r="N7609" s="4">
        <v>154.29300000000001</v>
      </c>
      <c r="O7609" s="4">
        <v>126.697</v>
      </c>
      <c r="P7609" s="4">
        <v>105.34099999999999</v>
      </c>
      <c r="Q7609" s="4">
        <v>84.832999999999998</v>
      </c>
      <c r="R7609" s="4">
        <v>68.715999999999994</v>
      </c>
      <c r="S7609" s="4">
        <v>57.064</v>
      </c>
      <c r="T7609" s="4">
        <v>45.792999999999999</v>
      </c>
      <c r="U7609" s="4">
        <v>34.453000000000003</v>
      </c>
      <c r="V7609" s="4">
        <v>24.213000000000001</v>
      </c>
      <c r="W7609" s="4">
        <v>13.952</v>
      </c>
      <c r="X7609" s="4">
        <v>6.0410000000000004</v>
      </c>
      <c r="Y7609" s="4">
        <v>2.0910000000000002</v>
      </c>
      <c r="Z7609" s="4">
        <v>0.41199999999999998</v>
      </c>
      <c r="AA7609" s="4">
        <v>2.9000000000000001E-2</v>
      </c>
      <c r="AB7609" s="4">
        <v>119</v>
      </c>
      <c r="AE7609" s="4">
        <v>22.524999999999999</v>
      </c>
    </row>
    <row r="7610" spans="1:31">
      <c r="A7610" s="8">
        <v>10174</v>
      </c>
      <c r="B7610" s="8" t="s">
        <v>895</v>
      </c>
      <c r="C7610" s="9" t="s">
        <v>625</v>
      </c>
      <c r="D7610" s="5"/>
      <c r="E7610" s="6">
        <v>591</v>
      </c>
      <c r="F7610" s="5">
        <v>1993</v>
      </c>
      <c r="G7610" s="4">
        <v>307.19900000000001</v>
      </c>
      <c r="H7610" s="4">
        <v>292.73399999999998</v>
      </c>
      <c r="I7610" s="4">
        <v>273.24099999999999</v>
      </c>
      <c r="J7610" s="4">
        <v>265.58499999999998</v>
      </c>
      <c r="K7610" s="4">
        <v>257.57100000000003</v>
      </c>
      <c r="L7610" s="4">
        <v>229.46899999999999</v>
      </c>
      <c r="M7610" s="4">
        <v>193.94300000000001</v>
      </c>
      <c r="N7610" s="4">
        <v>160.17400000000001</v>
      </c>
      <c r="O7610" s="4">
        <v>131.71100000000001</v>
      </c>
      <c r="P7610" s="4">
        <v>108.79300000000001</v>
      </c>
      <c r="Q7610" s="4">
        <v>88.838999999999999</v>
      </c>
      <c r="R7610" s="4">
        <v>70.709999999999994</v>
      </c>
      <c r="S7610" s="4">
        <v>58.738999999999997</v>
      </c>
      <c r="T7610" s="4">
        <v>47.125</v>
      </c>
      <c r="U7610" s="4">
        <v>35.549999999999997</v>
      </c>
      <c r="V7610" s="4">
        <v>24.695</v>
      </c>
      <c r="W7610" s="4">
        <v>14.707000000000001</v>
      </c>
      <c r="X7610" s="4">
        <v>6.2590000000000003</v>
      </c>
      <c r="Y7610" s="4">
        <v>2.1339999999999999</v>
      </c>
      <c r="Z7610" s="4">
        <v>0.46300000000000002</v>
      </c>
      <c r="AA7610" s="4">
        <v>3.1E-2</v>
      </c>
      <c r="AB7610" s="4">
        <v>119</v>
      </c>
      <c r="AE7610" s="4">
        <v>23.594000000000001</v>
      </c>
    </row>
    <row r="7611" spans="1:31">
      <c r="A7611" s="8">
        <v>10406</v>
      </c>
      <c r="B7611" s="8" t="s">
        <v>895</v>
      </c>
      <c r="C7611" s="9" t="s">
        <v>625</v>
      </c>
      <c r="D7611" s="5"/>
      <c r="E7611" s="6">
        <v>591</v>
      </c>
      <c r="F7611" s="5">
        <v>1994</v>
      </c>
      <c r="G7611" s="4">
        <v>308.02600000000001</v>
      </c>
      <c r="H7611" s="4">
        <v>297.166</v>
      </c>
      <c r="I7611" s="4">
        <v>276.62200000000001</v>
      </c>
      <c r="J7611" s="4">
        <v>265.66899999999998</v>
      </c>
      <c r="K7611" s="4">
        <v>261.21800000000002</v>
      </c>
      <c r="L7611" s="4">
        <v>235.91300000000001</v>
      </c>
      <c r="M7611" s="4">
        <v>201.07599999999999</v>
      </c>
      <c r="N7611" s="4">
        <v>166.30799999999999</v>
      </c>
      <c r="O7611" s="4">
        <v>136.93700000000001</v>
      </c>
      <c r="P7611" s="4">
        <v>112.46</v>
      </c>
      <c r="Q7611" s="4">
        <v>92.846999999999994</v>
      </c>
      <c r="R7611" s="4">
        <v>73.066999999999993</v>
      </c>
      <c r="S7611" s="4">
        <v>60.500999999999998</v>
      </c>
      <c r="T7611" s="4">
        <v>48.564999999999998</v>
      </c>
      <c r="U7611" s="4">
        <v>36.753999999999998</v>
      </c>
      <c r="V7611" s="4">
        <v>25.31</v>
      </c>
      <c r="W7611" s="4">
        <v>15.367000000000001</v>
      </c>
      <c r="X7611" s="4">
        <v>6.4779999999999998</v>
      </c>
      <c r="Y7611" s="4">
        <v>2.1190000000000002</v>
      </c>
      <c r="Z7611" s="4">
        <v>0.46800000000000003</v>
      </c>
      <c r="AA7611" s="4">
        <v>3.2000000000000001E-2</v>
      </c>
      <c r="AB7611" s="4">
        <v>119</v>
      </c>
      <c r="AE7611" s="4">
        <v>24.463999999999999</v>
      </c>
    </row>
    <row r="7612" spans="1:31">
      <c r="A7612" s="8">
        <v>10638</v>
      </c>
      <c r="B7612" s="8" t="s">
        <v>895</v>
      </c>
      <c r="C7612" s="9" t="s">
        <v>625</v>
      </c>
      <c r="D7612" s="5"/>
      <c r="E7612" s="6">
        <v>591</v>
      </c>
      <c r="F7612" s="5">
        <v>1995</v>
      </c>
      <c r="G7612" s="4">
        <v>310.08800000000002</v>
      </c>
      <c r="H7612" s="4">
        <v>300.947</v>
      </c>
      <c r="I7612" s="4">
        <v>280.214</v>
      </c>
      <c r="J7612" s="4">
        <v>266.435</v>
      </c>
      <c r="K7612" s="4">
        <v>263.67700000000002</v>
      </c>
      <c r="L7612" s="4">
        <v>241.83099999999999</v>
      </c>
      <c r="M7612" s="4">
        <v>208.12299999999999</v>
      </c>
      <c r="N7612" s="4">
        <v>172.68</v>
      </c>
      <c r="O7612" s="4">
        <v>142.274</v>
      </c>
      <c r="P7612" s="4">
        <v>116.464</v>
      </c>
      <c r="Q7612" s="4">
        <v>96.644000000000005</v>
      </c>
      <c r="R7612" s="4">
        <v>75.87</v>
      </c>
      <c r="S7612" s="4">
        <v>62.323</v>
      </c>
      <c r="T7612" s="4">
        <v>50.097999999999999</v>
      </c>
      <c r="U7612" s="4">
        <v>38.033000000000001</v>
      </c>
      <c r="V7612" s="4">
        <v>26.108000000000001</v>
      </c>
      <c r="W7612" s="4">
        <v>15.917</v>
      </c>
      <c r="X7612" s="4">
        <v>6.7320000000000002</v>
      </c>
      <c r="Y7612" s="4">
        <v>2.044</v>
      </c>
      <c r="Z7612" s="4">
        <v>0.39</v>
      </c>
      <c r="AA7612" s="4">
        <v>3.4000000000000002E-2</v>
      </c>
      <c r="AB7612" s="4">
        <v>119</v>
      </c>
      <c r="AE7612" s="4">
        <v>25.117000000000001</v>
      </c>
    </row>
    <row r="7613" spans="1:31">
      <c r="A7613" s="8">
        <v>10870</v>
      </c>
      <c r="B7613" s="8" t="s">
        <v>895</v>
      </c>
      <c r="C7613" s="9" t="s">
        <v>625</v>
      </c>
      <c r="D7613" s="5"/>
      <c r="E7613" s="6">
        <v>591</v>
      </c>
      <c r="F7613" s="5">
        <v>1996</v>
      </c>
      <c r="G7613" s="4">
        <v>311.13900000000001</v>
      </c>
      <c r="H7613" s="4">
        <v>304.37400000000002</v>
      </c>
      <c r="I7613" s="4">
        <v>284.47000000000003</v>
      </c>
      <c r="J7613" s="4">
        <v>268.18099999999998</v>
      </c>
      <c r="K7613" s="4">
        <v>265.38</v>
      </c>
      <c r="L7613" s="4">
        <v>247.59299999999999</v>
      </c>
      <c r="M7613" s="4">
        <v>215.334</v>
      </c>
      <c r="N7613" s="4">
        <v>179.45599999999999</v>
      </c>
      <c r="O7613" s="4">
        <v>147.84399999999999</v>
      </c>
      <c r="P7613" s="4">
        <v>120.84399999999999</v>
      </c>
      <c r="Q7613" s="4">
        <v>100.262</v>
      </c>
      <c r="R7613" s="4">
        <v>79.036000000000001</v>
      </c>
      <c r="S7613" s="4">
        <v>64.025000000000006</v>
      </c>
      <c r="T7613" s="4">
        <v>51.444000000000003</v>
      </c>
      <c r="U7613" s="4">
        <v>39.069000000000003</v>
      </c>
      <c r="V7613" s="4">
        <v>26.818000000000001</v>
      </c>
      <c r="W7613" s="4">
        <v>16.404</v>
      </c>
      <c r="X7613" s="4">
        <v>7.3070000000000004</v>
      </c>
      <c r="Y7613" s="4">
        <v>2.2789999999999999</v>
      </c>
      <c r="Z7613" s="4">
        <v>0.42199999999999999</v>
      </c>
      <c r="AA7613" s="4">
        <v>3.5999999999999997E-2</v>
      </c>
      <c r="AB7613" s="4">
        <v>119</v>
      </c>
      <c r="AE7613" s="4">
        <v>26.448</v>
      </c>
    </row>
    <row r="7614" spans="1:31">
      <c r="A7614" s="8">
        <v>11102</v>
      </c>
      <c r="B7614" s="8" t="s">
        <v>895</v>
      </c>
      <c r="C7614" s="9" t="s">
        <v>625</v>
      </c>
      <c r="D7614" s="5"/>
      <c r="E7614" s="6">
        <v>591</v>
      </c>
      <c r="F7614" s="5">
        <v>1997</v>
      </c>
      <c r="G7614" s="4">
        <v>315.11599999999999</v>
      </c>
      <c r="H7614" s="4">
        <v>306.45600000000002</v>
      </c>
      <c r="I7614" s="4">
        <v>288.89600000000002</v>
      </c>
      <c r="J7614" s="4">
        <v>270.416</v>
      </c>
      <c r="K7614" s="4">
        <v>265.755</v>
      </c>
      <c r="L7614" s="4">
        <v>252.762</v>
      </c>
      <c r="M7614" s="4">
        <v>222.27699999999999</v>
      </c>
      <c r="N7614" s="4">
        <v>186.30799999999999</v>
      </c>
      <c r="O7614" s="4">
        <v>153.45599999999999</v>
      </c>
      <c r="P7614" s="4">
        <v>125.482</v>
      </c>
      <c r="Q7614" s="4">
        <v>103.652</v>
      </c>
      <c r="R7614" s="4">
        <v>82.64</v>
      </c>
      <c r="S7614" s="4">
        <v>65.760000000000005</v>
      </c>
      <c r="T7614" s="4">
        <v>52.899000000000001</v>
      </c>
      <c r="U7614" s="4">
        <v>40.171999999999997</v>
      </c>
      <c r="V7614" s="4">
        <v>27.625</v>
      </c>
      <c r="W7614" s="4">
        <v>16.777000000000001</v>
      </c>
      <c r="X7614" s="4">
        <v>7.835</v>
      </c>
      <c r="Y7614" s="4">
        <v>2.4369999999999998</v>
      </c>
      <c r="Z7614" s="4">
        <v>0.47</v>
      </c>
      <c r="AA7614" s="4">
        <v>3.6999999999999998E-2</v>
      </c>
      <c r="AB7614" s="4">
        <v>119</v>
      </c>
      <c r="AE7614" s="4">
        <v>27.556000000000001</v>
      </c>
    </row>
    <row r="7615" spans="1:31">
      <c r="A7615" s="8">
        <v>11334</v>
      </c>
      <c r="B7615" s="8" t="s">
        <v>895</v>
      </c>
      <c r="C7615" s="9" t="s">
        <v>625</v>
      </c>
      <c r="D7615" s="5"/>
      <c r="E7615" s="6">
        <v>591</v>
      </c>
      <c r="F7615" s="5">
        <v>1998</v>
      </c>
      <c r="G7615" s="4">
        <v>320.95699999999999</v>
      </c>
      <c r="H7615" s="4">
        <v>307.35399999999998</v>
      </c>
      <c r="I7615" s="4">
        <v>293.40600000000001</v>
      </c>
      <c r="J7615" s="4">
        <v>273.17399999999998</v>
      </c>
      <c r="K7615" s="4">
        <v>265.43299999999999</v>
      </c>
      <c r="L7615" s="4">
        <v>257.20499999999998</v>
      </c>
      <c r="M7615" s="4">
        <v>228.91800000000001</v>
      </c>
      <c r="N7615" s="4">
        <v>193.232</v>
      </c>
      <c r="O7615" s="4">
        <v>159.20599999999999</v>
      </c>
      <c r="P7615" s="4">
        <v>130.36600000000001</v>
      </c>
      <c r="Q7615" s="4">
        <v>106.998</v>
      </c>
      <c r="R7615" s="4">
        <v>86.510999999999996</v>
      </c>
      <c r="S7615" s="4">
        <v>67.667000000000002</v>
      </c>
      <c r="T7615" s="4">
        <v>54.472999999999999</v>
      </c>
      <c r="U7615" s="4">
        <v>41.372</v>
      </c>
      <c r="V7615" s="4">
        <v>28.536999999999999</v>
      </c>
      <c r="W7615" s="4">
        <v>17.134</v>
      </c>
      <c r="X7615" s="4">
        <v>8.2579999999999991</v>
      </c>
      <c r="Y7615" s="4">
        <v>2.5230000000000001</v>
      </c>
      <c r="Z7615" s="4">
        <v>0.51200000000000001</v>
      </c>
      <c r="AA7615" s="4">
        <v>0.04</v>
      </c>
      <c r="AB7615" s="4">
        <v>119</v>
      </c>
      <c r="AE7615" s="4">
        <v>28.466999999999999</v>
      </c>
    </row>
    <row r="7616" spans="1:31">
      <c r="A7616" s="8">
        <v>11566</v>
      </c>
      <c r="B7616" s="8" t="s">
        <v>895</v>
      </c>
      <c r="C7616" s="9" t="s">
        <v>625</v>
      </c>
      <c r="D7616" s="5"/>
      <c r="E7616" s="6">
        <v>591</v>
      </c>
      <c r="F7616" s="5">
        <v>1999</v>
      </c>
      <c r="G7616" s="4">
        <v>326.82600000000002</v>
      </c>
      <c r="H7616" s="4">
        <v>307.87200000000001</v>
      </c>
      <c r="I7616" s="4">
        <v>297.58300000000003</v>
      </c>
      <c r="J7616" s="4">
        <v>276.41800000000001</v>
      </c>
      <c r="K7616" s="4">
        <v>265.38099999999997</v>
      </c>
      <c r="L7616" s="4">
        <v>260.72800000000001</v>
      </c>
      <c r="M7616" s="4">
        <v>235.25299999999999</v>
      </c>
      <c r="N7616" s="4">
        <v>200.244</v>
      </c>
      <c r="O7616" s="4">
        <v>165.249</v>
      </c>
      <c r="P7616" s="4">
        <v>135.47499999999999</v>
      </c>
      <c r="Q7616" s="4">
        <v>110.592</v>
      </c>
      <c r="R7616" s="4">
        <v>90.397999999999996</v>
      </c>
      <c r="S7616" s="4">
        <v>69.962999999999994</v>
      </c>
      <c r="T7616" s="4">
        <v>56.168999999999997</v>
      </c>
      <c r="U7616" s="4">
        <v>42.7</v>
      </c>
      <c r="V7616" s="4">
        <v>29.553000000000001</v>
      </c>
      <c r="W7616" s="4">
        <v>17.573</v>
      </c>
      <c r="X7616" s="4">
        <v>8.5419999999999998</v>
      </c>
      <c r="Y7616" s="4">
        <v>2.5579999999999998</v>
      </c>
      <c r="Z7616" s="4">
        <v>0.51800000000000002</v>
      </c>
      <c r="AA7616" s="4">
        <v>4.1000000000000002E-2</v>
      </c>
      <c r="AB7616" s="4">
        <v>119</v>
      </c>
      <c r="AE7616" s="4">
        <v>29.231999999999999</v>
      </c>
    </row>
    <row r="7617" spans="1:31">
      <c r="A7617" s="8">
        <v>11798</v>
      </c>
      <c r="B7617" s="8" t="s">
        <v>895</v>
      </c>
      <c r="C7617" s="9" t="s">
        <v>625</v>
      </c>
      <c r="D7617" s="5"/>
      <c r="E7617" s="6">
        <v>591</v>
      </c>
      <c r="F7617" s="5">
        <v>2000</v>
      </c>
      <c r="G7617" s="4">
        <v>331.45400000000001</v>
      </c>
      <c r="H7617" s="4">
        <v>309.13</v>
      </c>
      <c r="I7617" s="4">
        <v>300.875</v>
      </c>
      <c r="J7617" s="4">
        <v>280.065</v>
      </c>
      <c r="K7617" s="4">
        <v>266.17500000000001</v>
      </c>
      <c r="L7617" s="4">
        <v>263.22800000000001</v>
      </c>
      <c r="M7617" s="4">
        <v>241.221</v>
      </c>
      <c r="N7617" s="4">
        <v>207.31100000000001</v>
      </c>
      <c r="O7617" s="4">
        <v>171.643</v>
      </c>
      <c r="P7617" s="4">
        <v>140.791</v>
      </c>
      <c r="Q7617" s="4">
        <v>114.596</v>
      </c>
      <c r="R7617" s="4">
        <v>94.15</v>
      </c>
      <c r="S7617" s="4">
        <v>72.760000000000005</v>
      </c>
      <c r="T7617" s="4">
        <v>57.987000000000002</v>
      </c>
      <c r="U7617" s="4">
        <v>44.174999999999997</v>
      </c>
      <c r="V7617" s="4">
        <v>30.67</v>
      </c>
      <c r="W7617" s="4">
        <v>18.146999999999998</v>
      </c>
      <c r="X7617" s="4">
        <v>8.7080000000000002</v>
      </c>
      <c r="Y7617" s="4">
        <v>2.552</v>
      </c>
      <c r="Z7617" s="4">
        <v>0.44500000000000001</v>
      </c>
      <c r="AA7617" s="4">
        <v>4.2999999999999997E-2</v>
      </c>
      <c r="AB7617" s="4">
        <v>119</v>
      </c>
      <c r="AE7617" s="4">
        <v>29.895</v>
      </c>
    </row>
    <row r="7618" spans="1:31">
      <c r="A7618" s="8">
        <v>12030</v>
      </c>
      <c r="B7618" s="8" t="s">
        <v>895</v>
      </c>
      <c r="C7618" s="9" t="s">
        <v>625</v>
      </c>
      <c r="D7618" s="5"/>
      <c r="E7618" s="6">
        <v>591</v>
      </c>
      <c r="F7618" s="5">
        <v>2001</v>
      </c>
      <c r="G7618" s="4">
        <v>337.51499999999999</v>
      </c>
      <c r="H7618" s="4">
        <v>311.61399999999998</v>
      </c>
      <c r="I7618" s="4">
        <v>303.072</v>
      </c>
      <c r="J7618" s="4">
        <v>283.95400000000001</v>
      </c>
      <c r="K7618" s="4">
        <v>267.49900000000002</v>
      </c>
      <c r="L7618" s="4">
        <v>264.505</v>
      </c>
      <c r="M7618" s="4">
        <v>246.55199999999999</v>
      </c>
      <c r="N7618" s="4">
        <v>214.13</v>
      </c>
      <c r="O7618" s="4">
        <v>178.06700000000001</v>
      </c>
      <c r="P7618" s="4">
        <v>146.083</v>
      </c>
      <c r="Q7618" s="4">
        <v>118.712</v>
      </c>
      <c r="R7618" s="4">
        <v>97.528000000000006</v>
      </c>
      <c r="S7618" s="4">
        <v>75.665000000000006</v>
      </c>
      <c r="T7618" s="4">
        <v>59.472999999999999</v>
      </c>
      <c r="U7618" s="4">
        <v>45.326999999999998</v>
      </c>
      <c r="V7618" s="4">
        <v>31.536999999999999</v>
      </c>
      <c r="W7618" s="4">
        <v>18.783999999999999</v>
      </c>
      <c r="X7618" s="4">
        <v>9.1560000000000006</v>
      </c>
      <c r="Y7618" s="4">
        <v>2.9380000000000002</v>
      </c>
      <c r="Z7618" s="4">
        <v>0.47899999999999998</v>
      </c>
      <c r="AA7618" s="4">
        <v>4.4999999999999998E-2</v>
      </c>
      <c r="AB7618" s="4">
        <v>119</v>
      </c>
      <c r="AE7618" s="4">
        <v>31.402000000000001</v>
      </c>
    </row>
    <row r="7619" spans="1:31">
      <c r="A7619" s="8">
        <v>12262</v>
      </c>
      <c r="B7619" s="8" t="s">
        <v>895</v>
      </c>
      <c r="C7619" s="9" t="s">
        <v>625</v>
      </c>
      <c r="D7619" s="5"/>
      <c r="E7619" s="6">
        <v>591</v>
      </c>
      <c r="F7619" s="5">
        <v>2002</v>
      </c>
      <c r="G7619" s="4">
        <v>340.88</v>
      </c>
      <c r="H7619" s="4">
        <v>315.40100000000001</v>
      </c>
      <c r="I7619" s="4">
        <v>304.52100000000002</v>
      </c>
      <c r="J7619" s="4">
        <v>288.51299999999998</v>
      </c>
      <c r="K7619" s="4">
        <v>269.68700000000001</v>
      </c>
      <c r="L7619" s="4">
        <v>264.83999999999997</v>
      </c>
      <c r="M7619" s="4">
        <v>251.63900000000001</v>
      </c>
      <c r="N7619" s="4">
        <v>220.98099999999999</v>
      </c>
      <c r="O7619" s="4">
        <v>184.81100000000001</v>
      </c>
      <c r="P7619" s="4">
        <v>151.62100000000001</v>
      </c>
      <c r="Q7619" s="4">
        <v>123.252</v>
      </c>
      <c r="R7619" s="4">
        <v>100.84</v>
      </c>
      <c r="S7619" s="4">
        <v>79.123999999999995</v>
      </c>
      <c r="T7619" s="4">
        <v>61.097999999999999</v>
      </c>
      <c r="U7619" s="4">
        <v>46.652999999999999</v>
      </c>
      <c r="V7619" s="4">
        <v>32.49</v>
      </c>
      <c r="W7619" s="4">
        <v>19.452000000000002</v>
      </c>
      <c r="X7619" s="4">
        <v>9.4870000000000001</v>
      </c>
      <c r="Y7619" s="4">
        <v>3.258</v>
      </c>
      <c r="Z7619" s="4">
        <v>0.52900000000000003</v>
      </c>
      <c r="AA7619" s="4">
        <v>4.5999999999999999E-2</v>
      </c>
      <c r="AB7619" s="4">
        <v>119</v>
      </c>
      <c r="AE7619" s="4">
        <v>32.771999999999998</v>
      </c>
    </row>
    <row r="7620" spans="1:31">
      <c r="A7620" s="8">
        <v>12494</v>
      </c>
      <c r="B7620" s="8" t="s">
        <v>895</v>
      </c>
      <c r="C7620" s="9" t="s">
        <v>625</v>
      </c>
      <c r="D7620" s="5"/>
      <c r="E7620" s="6">
        <v>591</v>
      </c>
      <c r="F7620" s="5">
        <v>2003</v>
      </c>
      <c r="G7620" s="4">
        <v>342.2</v>
      </c>
      <c r="H7620" s="4">
        <v>320.36099999999999</v>
      </c>
      <c r="I7620" s="4">
        <v>305.48899999999998</v>
      </c>
      <c r="J7620" s="4">
        <v>293.24900000000002</v>
      </c>
      <c r="K7620" s="4">
        <v>272.59199999999998</v>
      </c>
      <c r="L7620" s="4">
        <v>264.68099999999998</v>
      </c>
      <c r="M7620" s="4">
        <v>256.19600000000003</v>
      </c>
      <c r="N7620" s="4">
        <v>227.69800000000001</v>
      </c>
      <c r="O7620" s="4">
        <v>191.773</v>
      </c>
      <c r="P7620" s="4">
        <v>157.404</v>
      </c>
      <c r="Q7620" s="4">
        <v>128.13900000000001</v>
      </c>
      <c r="R7620" s="4">
        <v>104.19799999999999</v>
      </c>
      <c r="S7620" s="4">
        <v>82.932000000000002</v>
      </c>
      <c r="T7620" s="4">
        <v>62.962000000000003</v>
      </c>
      <c r="U7620" s="4">
        <v>48.142000000000003</v>
      </c>
      <c r="V7620" s="4">
        <v>33.552</v>
      </c>
      <c r="W7620" s="4">
        <v>20.163</v>
      </c>
      <c r="X7620" s="4">
        <v>9.74</v>
      </c>
      <c r="Y7620" s="4">
        <v>3.4569999999999999</v>
      </c>
      <c r="Z7620" s="4">
        <v>0.58899999999999997</v>
      </c>
      <c r="AA7620" s="4">
        <v>4.8000000000000001E-2</v>
      </c>
      <c r="AB7620" s="4">
        <v>119</v>
      </c>
      <c r="AE7620" s="4">
        <v>33.997</v>
      </c>
    </row>
    <row r="7621" spans="1:31">
      <c r="A7621" s="8">
        <v>12726</v>
      </c>
      <c r="B7621" s="8" t="s">
        <v>895</v>
      </c>
      <c r="C7621" s="9" t="s">
        <v>625</v>
      </c>
      <c r="D7621" s="5"/>
      <c r="E7621" s="6">
        <v>591</v>
      </c>
      <c r="F7621" s="5">
        <v>2004</v>
      </c>
      <c r="G7621" s="4">
        <v>342.80900000000003</v>
      </c>
      <c r="H7621" s="4">
        <v>325.72000000000003</v>
      </c>
      <c r="I7621" s="4">
        <v>306.71899999999999</v>
      </c>
      <c r="J7621" s="4">
        <v>297.40100000000001</v>
      </c>
      <c r="K7621" s="4">
        <v>275.93099999999998</v>
      </c>
      <c r="L7621" s="4">
        <v>264.72800000000001</v>
      </c>
      <c r="M7621" s="4">
        <v>259.79500000000002</v>
      </c>
      <c r="N7621" s="4">
        <v>234.06200000000001</v>
      </c>
      <c r="O7621" s="4">
        <v>198.798</v>
      </c>
      <c r="P7621" s="4">
        <v>163.43799999999999</v>
      </c>
      <c r="Q7621" s="4">
        <v>133.24100000000001</v>
      </c>
      <c r="R7621" s="4">
        <v>107.78100000000001</v>
      </c>
      <c r="S7621" s="4">
        <v>86.77</v>
      </c>
      <c r="T7621" s="4">
        <v>65.221999999999994</v>
      </c>
      <c r="U7621" s="4">
        <v>49.755000000000003</v>
      </c>
      <c r="V7621" s="4">
        <v>34.729999999999997</v>
      </c>
      <c r="W7621" s="4">
        <v>20.914000000000001</v>
      </c>
      <c r="X7621" s="4">
        <v>9.9649999999999999</v>
      </c>
      <c r="Y7621" s="4">
        <v>3.51</v>
      </c>
      <c r="Z7621" s="4">
        <v>0.63</v>
      </c>
      <c r="AA7621" s="4">
        <v>0.05</v>
      </c>
      <c r="AB7621" s="4">
        <v>119</v>
      </c>
      <c r="AE7621" s="4">
        <v>35.069000000000003</v>
      </c>
    </row>
    <row r="7622" spans="1:31">
      <c r="A7622" s="8">
        <v>12958</v>
      </c>
      <c r="B7622" s="8" t="s">
        <v>895</v>
      </c>
      <c r="C7622" s="9" t="s">
        <v>625</v>
      </c>
      <c r="D7622" s="5"/>
      <c r="E7622" s="6">
        <v>591</v>
      </c>
      <c r="F7622" s="5">
        <v>2005</v>
      </c>
      <c r="G7622" s="4">
        <v>343.67899999999997</v>
      </c>
      <c r="H7622" s="4">
        <v>330.33199999999999</v>
      </c>
      <c r="I7622" s="4">
        <v>308.95</v>
      </c>
      <c r="J7622" s="4">
        <v>300.55799999999999</v>
      </c>
      <c r="K7622" s="4">
        <v>279.52600000000001</v>
      </c>
      <c r="L7622" s="4">
        <v>265.47399999999999</v>
      </c>
      <c r="M7622" s="4">
        <v>262.23500000000001</v>
      </c>
      <c r="N7622" s="4">
        <v>239.93700000000001</v>
      </c>
      <c r="O7622" s="4">
        <v>205.77799999999999</v>
      </c>
      <c r="P7622" s="4">
        <v>169.73</v>
      </c>
      <c r="Q7622" s="4">
        <v>138.483</v>
      </c>
      <c r="R7622" s="4">
        <v>111.715</v>
      </c>
      <c r="S7622" s="4">
        <v>90.456000000000003</v>
      </c>
      <c r="T7622" s="4">
        <v>67.957999999999998</v>
      </c>
      <c r="U7622" s="4">
        <v>51.484999999999999</v>
      </c>
      <c r="V7622" s="4">
        <v>36.03</v>
      </c>
      <c r="W7622" s="4">
        <v>21.721</v>
      </c>
      <c r="X7622" s="4">
        <v>10.204000000000001</v>
      </c>
      <c r="Y7622" s="4">
        <v>3.43</v>
      </c>
      <c r="Z7622" s="4">
        <v>0.58699999999999997</v>
      </c>
      <c r="AA7622" s="4">
        <v>5.2999999999999999E-2</v>
      </c>
      <c r="AB7622" s="4">
        <v>119</v>
      </c>
      <c r="AE7622" s="4">
        <v>35.994999999999997</v>
      </c>
    </row>
    <row r="7623" spans="1:31">
      <c r="A7623" s="8">
        <v>13190</v>
      </c>
      <c r="B7623" s="8" t="s">
        <v>895</v>
      </c>
      <c r="C7623" s="9" t="s">
        <v>625</v>
      </c>
      <c r="D7623" s="5"/>
      <c r="E7623" s="6">
        <v>591</v>
      </c>
      <c r="F7623" s="5">
        <v>2006</v>
      </c>
      <c r="G7623" s="4">
        <v>343.97699999999998</v>
      </c>
      <c r="H7623" s="4">
        <v>334.34199999999998</v>
      </c>
      <c r="I7623" s="4">
        <v>312.37</v>
      </c>
      <c r="J7623" s="4">
        <v>302.99900000000002</v>
      </c>
      <c r="K7623" s="4">
        <v>283.72199999999998</v>
      </c>
      <c r="L7623" s="4">
        <v>267.09500000000003</v>
      </c>
      <c r="M7623" s="4">
        <v>263.78199999999998</v>
      </c>
      <c r="N7623" s="4">
        <v>245.48099999999999</v>
      </c>
      <c r="O7623" s="4">
        <v>212.72200000000001</v>
      </c>
      <c r="P7623" s="4">
        <v>176.244</v>
      </c>
      <c r="Q7623" s="4">
        <v>143.79400000000001</v>
      </c>
      <c r="R7623" s="4">
        <v>115.816</v>
      </c>
      <c r="S7623" s="4">
        <v>93.715999999999994</v>
      </c>
      <c r="T7623" s="4">
        <v>70.712999999999994</v>
      </c>
      <c r="U7623" s="4">
        <v>52.859000000000002</v>
      </c>
      <c r="V7623" s="4">
        <v>37.081000000000003</v>
      </c>
      <c r="W7623" s="4">
        <v>22.530999999999999</v>
      </c>
      <c r="X7623" s="4">
        <v>10.821999999999999</v>
      </c>
      <c r="Y7623" s="4">
        <v>3.7959999999999998</v>
      </c>
      <c r="Z7623" s="4">
        <v>0.66400000000000003</v>
      </c>
      <c r="AA7623" s="4">
        <v>5.7000000000000002E-2</v>
      </c>
      <c r="AB7623" s="4">
        <v>119</v>
      </c>
      <c r="AE7623" s="4">
        <v>37.869999999999997</v>
      </c>
    </row>
    <row r="7624" spans="1:31">
      <c r="A7624" s="8">
        <v>13422</v>
      </c>
      <c r="B7624" s="8" t="s">
        <v>895</v>
      </c>
      <c r="C7624" s="9" t="s">
        <v>625</v>
      </c>
      <c r="D7624" s="5"/>
      <c r="E7624" s="6">
        <v>591</v>
      </c>
      <c r="F7624" s="5">
        <v>2007</v>
      </c>
      <c r="G7624" s="4">
        <v>344.411</v>
      </c>
      <c r="H7624" s="4">
        <v>337.565</v>
      </c>
      <c r="I7624" s="4">
        <v>316.66000000000003</v>
      </c>
      <c r="J7624" s="4">
        <v>304.35000000000002</v>
      </c>
      <c r="K7624" s="4">
        <v>288.37299999999999</v>
      </c>
      <c r="L7624" s="4">
        <v>269.38200000000001</v>
      </c>
      <c r="M7624" s="4">
        <v>264.21600000000001</v>
      </c>
      <c r="N7624" s="4">
        <v>250.62200000000001</v>
      </c>
      <c r="O7624" s="4">
        <v>219.565</v>
      </c>
      <c r="P7624" s="4">
        <v>182.959</v>
      </c>
      <c r="Q7624" s="4">
        <v>149.26900000000001</v>
      </c>
      <c r="R7624" s="4">
        <v>120.274</v>
      </c>
      <c r="S7624" s="4">
        <v>96.897999999999996</v>
      </c>
      <c r="T7624" s="4">
        <v>73.968000000000004</v>
      </c>
      <c r="U7624" s="4">
        <v>54.326999999999998</v>
      </c>
      <c r="V7624" s="4">
        <v>38.234999999999999</v>
      </c>
      <c r="W7624" s="4">
        <v>23.327000000000002</v>
      </c>
      <c r="X7624" s="4">
        <v>11.368</v>
      </c>
      <c r="Y7624" s="4">
        <v>4.0540000000000003</v>
      </c>
      <c r="Z7624" s="4">
        <v>0.78900000000000003</v>
      </c>
      <c r="AA7624" s="4">
        <v>6.0999999999999999E-2</v>
      </c>
      <c r="AB7624" s="4">
        <v>119</v>
      </c>
      <c r="AE7624" s="4">
        <v>39.598999999999997</v>
      </c>
    </row>
    <row r="7625" spans="1:31">
      <c r="A7625" s="8">
        <v>13654</v>
      </c>
      <c r="B7625" s="8" t="s">
        <v>895</v>
      </c>
      <c r="C7625" s="9" t="s">
        <v>625</v>
      </c>
      <c r="D7625" s="5"/>
      <c r="E7625" s="6">
        <v>591</v>
      </c>
      <c r="F7625" s="5">
        <v>2008</v>
      </c>
      <c r="G7625" s="4">
        <v>344.98</v>
      </c>
      <c r="H7625" s="4">
        <v>339.90699999999998</v>
      </c>
      <c r="I7625" s="4">
        <v>321.50900000000001</v>
      </c>
      <c r="J7625" s="4">
        <v>305.18900000000002</v>
      </c>
      <c r="K7625" s="4">
        <v>293.06599999999997</v>
      </c>
      <c r="L7625" s="4">
        <v>272.26799999999997</v>
      </c>
      <c r="M7625" s="4">
        <v>264.06200000000001</v>
      </c>
      <c r="N7625" s="4">
        <v>255.13499999999999</v>
      </c>
      <c r="O7625" s="4">
        <v>226.209</v>
      </c>
      <c r="P7625" s="4">
        <v>189.816</v>
      </c>
      <c r="Q7625" s="4">
        <v>154.946</v>
      </c>
      <c r="R7625" s="4">
        <v>125.035</v>
      </c>
      <c r="S7625" s="4">
        <v>100.133</v>
      </c>
      <c r="T7625" s="4">
        <v>77.55</v>
      </c>
      <c r="U7625" s="4">
        <v>56.017000000000003</v>
      </c>
      <c r="V7625" s="4">
        <v>39.509</v>
      </c>
      <c r="W7625" s="4">
        <v>24.152000000000001</v>
      </c>
      <c r="X7625" s="4">
        <v>11.837999999999999</v>
      </c>
      <c r="Y7625" s="4">
        <v>4.2009999999999996</v>
      </c>
      <c r="Z7625" s="4">
        <v>0.9</v>
      </c>
      <c r="AA7625" s="4">
        <v>6.5000000000000002E-2</v>
      </c>
      <c r="AB7625" s="4">
        <v>119</v>
      </c>
      <c r="AE7625" s="4">
        <v>41.155999999999999</v>
      </c>
    </row>
    <row r="7626" spans="1:31">
      <c r="A7626" s="8">
        <v>13886</v>
      </c>
      <c r="B7626" s="8" t="s">
        <v>895</v>
      </c>
      <c r="C7626" s="9" t="s">
        <v>625</v>
      </c>
      <c r="D7626" s="5"/>
      <c r="E7626" s="6">
        <v>591</v>
      </c>
      <c r="F7626" s="5">
        <v>2009</v>
      </c>
      <c r="G7626" s="4">
        <v>345.31</v>
      </c>
      <c r="H7626" s="4">
        <v>341.56</v>
      </c>
      <c r="I7626" s="4">
        <v>326.26</v>
      </c>
      <c r="J7626" s="4">
        <v>306.5</v>
      </c>
      <c r="K7626" s="4">
        <v>297.17899999999997</v>
      </c>
      <c r="L7626" s="4">
        <v>275.60700000000003</v>
      </c>
      <c r="M7626" s="4">
        <v>264.14499999999998</v>
      </c>
      <c r="N7626" s="4">
        <v>258.721</v>
      </c>
      <c r="O7626" s="4">
        <v>232.53800000000001</v>
      </c>
      <c r="P7626" s="4">
        <v>196.751</v>
      </c>
      <c r="Q7626" s="4">
        <v>160.90100000000001</v>
      </c>
      <c r="R7626" s="4">
        <v>130.02699999999999</v>
      </c>
      <c r="S7626" s="4">
        <v>103.643</v>
      </c>
      <c r="T7626" s="4">
        <v>81.197999999999993</v>
      </c>
      <c r="U7626" s="4">
        <v>58.109000000000002</v>
      </c>
      <c r="V7626" s="4">
        <v>40.906999999999996</v>
      </c>
      <c r="W7626" s="4">
        <v>25.033999999999999</v>
      </c>
      <c r="X7626" s="4">
        <v>12.243</v>
      </c>
      <c r="Y7626" s="4">
        <v>4.2530000000000001</v>
      </c>
      <c r="Z7626" s="4">
        <v>0.94399999999999995</v>
      </c>
      <c r="AA7626" s="4">
        <v>7.0999999999999994E-2</v>
      </c>
      <c r="AB7626" s="4">
        <v>119</v>
      </c>
      <c r="AE7626" s="4">
        <v>42.545000000000002</v>
      </c>
    </row>
    <row r="7627" spans="1:31">
      <c r="A7627" s="8">
        <v>14118</v>
      </c>
      <c r="B7627" s="8" t="s">
        <v>895</v>
      </c>
      <c r="C7627" s="9" t="s">
        <v>625</v>
      </c>
      <c r="D7627" s="5"/>
      <c r="E7627" s="6">
        <v>591</v>
      </c>
      <c r="F7627" s="5">
        <v>2010</v>
      </c>
      <c r="G7627" s="4">
        <v>345.142</v>
      </c>
      <c r="H7627" s="4">
        <v>342.89</v>
      </c>
      <c r="I7627" s="4">
        <v>330.34</v>
      </c>
      <c r="J7627" s="4">
        <v>308.86700000000002</v>
      </c>
      <c r="K7627" s="4">
        <v>300.35399999999998</v>
      </c>
      <c r="L7627" s="4">
        <v>279.262</v>
      </c>
      <c r="M7627" s="4">
        <v>264.98599999999999</v>
      </c>
      <c r="N7627" s="4">
        <v>261.22800000000001</v>
      </c>
      <c r="O7627" s="4">
        <v>238.453</v>
      </c>
      <c r="P7627" s="4">
        <v>203.70099999999999</v>
      </c>
      <c r="Q7627" s="4">
        <v>167.15899999999999</v>
      </c>
      <c r="R7627" s="4">
        <v>135.20599999999999</v>
      </c>
      <c r="S7627" s="4">
        <v>107.548</v>
      </c>
      <c r="T7627" s="4">
        <v>84.766999999999996</v>
      </c>
      <c r="U7627" s="4">
        <v>60.695999999999998</v>
      </c>
      <c r="V7627" s="4">
        <v>42.430999999999997</v>
      </c>
      <c r="W7627" s="4">
        <v>26.001000000000001</v>
      </c>
      <c r="X7627" s="4">
        <v>12.624000000000001</v>
      </c>
      <c r="Y7627" s="4">
        <v>4.2309999999999999</v>
      </c>
      <c r="Z7627" s="4">
        <v>0.85599999999999998</v>
      </c>
      <c r="AA7627" s="4">
        <v>7.8E-2</v>
      </c>
      <c r="AB7627" s="4">
        <v>119</v>
      </c>
      <c r="AE7627" s="4">
        <v>43.79</v>
      </c>
    </row>
    <row r="7628" spans="1:31">
      <c r="A7628" s="8">
        <v>198</v>
      </c>
      <c r="B7628" s="8" t="s">
        <v>894</v>
      </c>
      <c r="C7628" s="9" t="s">
        <v>625</v>
      </c>
      <c r="D7628" s="5"/>
      <c r="E7628" s="6">
        <v>591</v>
      </c>
      <c r="F7628" s="5">
        <v>2011</v>
      </c>
      <c r="G7628" s="4">
        <v>344.55599999999998</v>
      </c>
      <c r="H7628" s="4">
        <v>344.27</v>
      </c>
      <c r="I7628" s="4">
        <v>333.95600000000002</v>
      </c>
      <c r="J7628" s="4">
        <v>312.31200000000001</v>
      </c>
      <c r="K7628" s="4">
        <v>302.779</v>
      </c>
      <c r="L7628" s="4">
        <v>283.42500000000001</v>
      </c>
      <c r="M7628" s="4">
        <v>266.58499999999998</v>
      </c>
      <c r="N7628" s="4">
        <v>262.76900000000001</v>
      </c>
      <c r="O7628" s="4">
        <v>243.929</v>
      </c>
      <c r="P7628" s="4">
        <v>210.57400000000001</v>
      </c>
      <c r="Q7628" s="4">
        <v>173.55199999999999</v>
      </c>
      <c r="R7628" s="4">
        <v>140.38900000000001</v>
      </c>
      <c r="S7628" s="4">
        <v>111.459</v>
      </c>
      <c r="T7628" s="4">
        <v>87.781999999999996</v>
      </c>
      <c r="U7628" s="4">
        <v>63.2</v>
      </c>
      <c r="V7628" s="4">
        <v>43.633000000000003</v>
      </c>
      <c r="W7628" s="4">
        <v>26.933</v>
      </c>
      <c r="X7628" s="4">
        <v>13.35</v>
      </c>
      <c r="Y7628" s="4">
        <v>4.71</v>
      </c>
      <c r="Z7628" s="4">
        <v>0.93700000000000006</v>
      </c>
      <c r="AA7628" s="4">
        <v>8.5000000000000006E-2</v>
      </c>
      <c r="AB7628" s="4">
        <v>119</v>
      </c>
      <c r="AE7628" s="4">
        <v>46.015000000000001</v>
      </c>
    </row>
    <row r="7629" spans="1:31">
      <c r="A7629" s="8">
        <v>430</v>
      </c>
      <c r="B7629" s="8" t="s">
        <v>894</v>
      </c>
      <c r="C7629" s="9" t="s">
        <v>625</v>
      </c>
      <c r="D7629" s="5"/>
      <c r="E7629" s="6">
        <v>591</v>
      </c>
      <c r="F7629" s="5">
        <v>2012</v>
      </c>
      <c r="G7629" s="4">
        <v>343.97500000000002</v>
      </c>
      <c r="H7629" s="4">
        <v>345.04899999999998</v>
      </c>
      <c r="I7629" s="4">
        <v>336.95800000000003</v>
      </c>
      <c r="J7629" s="4">
        <v>316.67700000000002</v>
      </c>
      <c r="K7629" s="4">
        <v>304.13400000000001</v>
      </c>
      <c r="L7629" s="4">
        <v>288.06599999999997</v>
      </c>
      <c r="M7629" s="4">
        <v>268.86399999999998</v>
      </c>
      <c r="N7629" s="4">
        <v>263.22300000000001</v>
      </c>
      <c r="O7629" s="4">
        <v>249.03100000000001</v>
      </c>
      <c r="P7629" s="4">
        <v>217.36699999999999</v>
      </c>
      <c r="Q7629" s="4">
        <v>180.172</v>
      </c>
      <c r="R7629" s="4">
        <v>145.76599999999999</v>
      </c>
      <c r="S7629" s="4">
        <v>115.76600000000001</v>
      </c>
      <c r="T7629" s="4">
        <v>90.778999999999996</v>
      </c>
      <c r="U7629" s="4">
        <v>66.173000000000002</v>
      </c>
      <c r="V7629" s="4">
        <v>44.901000000000003</v>
      </c>
      <c r="W7629" s="4">
        <v>27.885999999999999</v>
      </c>
      <c r="X7629" s="4">
        <v>13.983000000000001</v>
      </c>
      <c r="Y7629" s="4">
        <v>5.085</v>
      </c>
      <c r="Z7629" s="4">
        <v>1.042</v>
      </c>
      <c r="AA7629" s="4">
        <v>9.4E-2</v>
      </c>
      <c r="AB7629" s="4">
        <v>119</v>
      </c>
      <c r="AE7629" s="4">
        <v>48.09</v>
      </c>
    </row>
    <row r="7630" spans="1:31">
      <c r="A7630" s="8">
        <v>662</v>
      </c>
      <c r="B7630" s="8" t="s">
        <v>894</v>
      </c>
      <c r="C7630" s="9" t="s">
        <v>625</v>
      </c>
      <c r="D7630" s="5"/>
      <c r="E7630" s="6">
        <v>591</v>
      </c>
      <c r="F7630" s="5">
        <v>2013</v>
      </c>
      <c r="G7630" s="4">
        <v>343.33800000000002</v>
      </c>
      <c r="H7630" s="4">
        <v>345.25799999999998</v>
      </c>
      <c r="I7630" s="4">
        <v>339.41500000000002</v>
      </c>
      <c r="J7630" s="4">
        <v>321.55500000000001</v>
      </c>
      <c r="K7630" s="4">
        <v>305.00700000000001</v>
      </c>
      <c r="L7630" s="4">
        <v>292.77300000000002</v>
      </c>
      <c r="M7630" s="4">
        <v>271.77199999999999</v>
      </c>
      <c r="N7630" s="4">
        <v>263.113</v>
      </c>
      <c r="O7630" s="4">
        <v>253.55199999999999</v>
      </c>
      <c r="P7630" s="4">
        <v>223.98</v>
      </c>
      <c r="Q7630" s="4">
        <v>186.96600000000001</v>
      </c>
      <c r="R7630" s="4">
        <v>151.37</v>
      </c>
      <c r="S7630" s="4">
        <v>120.42400000000001</v>
      </c>
      <c r="T7630" s="4">
        <v>93.894000000000005</v>
      </c>
      <c r="U7630" s="4">
        <v>69.463999999999999</v>
      </c>
      <c r="V7630" s="4">
        <v>46.378999999999998</v>
      </c>
      <c r="W7630" s="4">
        <v>28.895</v>
      </c>
      <c r="X7630" s="4">
        <v>14.534000000000001</v>
      </c>
      <c r="Y7630" s="4">
        <v>5.3289999999999997</v>
      </c>
      <c r="Z7630" s="4">
        <v>1.143</v>
      </c>
      <c r="AA7630" s="4">
        <v>0.10299999999999999</v>
      </c>
      <c r="AB7630" s="4">
        <v>119</v>
      </c>
      <c r="AE7630" s="4">
        <v>50.003999999999998</v>
      </c>
    </row>
    <row r="7631" spans="1:31">
      <c r="A7631" s="8">
        <v>894</v>
      </c>
      <c r="B7631" s="8" t="s">
        <v>894</v>
      </c>
      <c r="C7631" s="9" t="s">
        <v>625</v>
      </c>
      <c r="D7631" s="5"/>
      <c r="E7631" s="6">
        <v>591</v>
      </c>
      <c r="F7631" s="5">
        <v>2014</v>
      </c>
      <c r="G7631" s="4">
        <v>342.70699999999999</v>
      </c>
      <c r="H7631" s="4">
        <v>345.01600000000002</v>
      </c>
      <c r="I7631" s="4">
        <v>341.41300000000001</v>
      </c>
      <c r="J7631" s="4">
        <v>326.23599999999999</v>
      </c>
      <c r="K7631" s="4">
        <v>306.346</v>
      </c>
      <c r="L7631" s="4">
        <v>296.904</v>
      </c>
      <c r="M7631" s="4">
        <v>275.13600000000002</v>
      </c>
      <c r="N7631" s="4">
        <v>263.23500000000001</v>
      </c>
      <c r="O7631" s="4">
        <v>257.166</v>
      </c>
      <c r="P7631" s="4">
        <v>230.28</v>
      </c>
      <c r="Q7631" s="4">
        <v>193.858</v>
      </c>
      <c r="R7631" s="4">
        <v>157.255</v>
      </c>
      <c r="S7631" s="4">
        <v>125.35</v>
      </c>
      <c r="T7631" s="4">
        <v>97.326999999999998</v>
      </c>
      <c r="U7631" s="4">
        <v>72.846999999999994</v>
      </c>
      <c r="V7631" s="4">
        <v>48.234999999999999</v>
      </c>
      <c r="W7631" s="4">
        <v>29.969000000000001</v>
      </c>
      <c r="X7631" s="4">
        <v>15.025</v>
      </c>
      <c r="Y7631" s="4">
        <v>5.4459999999999997</v>
      </c>
      <c r="Z7631" s="4">
        <v>1.1950000000000001</v>
      </c>
      <c r="AA7631" s="4">
        <v>0.113</v>
      </c>
      <c r="AB7631" s="4">
        <v>119</v>
      </c>
      <c r="AE7631" s="4">
        <v>51.747999999999998</v>
      </c>
    </row>
    <row r="7632" spans="1:31">
      <c r="A7632" s="8">
        <v>1126</v>
      </c>
      <c r="B7632" s="8" t="s">
        <v>894</v>
      </c>
      <c r="C7632" s="9" t="s">
        <v>625</v>
      </c>
      <c r="D7632" s="5"/>
      <c r="E7632" s="6">
        <v>591</v>
      </c>
      <c r="F7632" s="5">
        <v>2015</v>
      </c>
      <c r="G7632" s="4">
        <v>342.108</v>
      </c>
      <c r="H7632" s="4">
        <v>344.536</v>
      </c>
      <c r="I7632" s="4">
        <v>342.93900000000002</v>
      </c>
      <c r="J7632" s="4">
        <v>330.262</v>
      </c>
      <c r="K7632" s="4">
        <v>308.72000000000003</v>
      </c>
      <c r="L7632" s="4">
        <v>300.08600000000001</v>
      </c>
      <c r="M7632" s="4">
        <v>278.80900000000003</v>
      </c>
      <c r="N7632" s="4">
        <v>264.101</v>
      </c>
      <c r="O7632" s="4">
        <v>259.71100000000001</v>
      </c>
      <c r="P7632" s="4">
        <v>236.16200000000001</v>
      </c>
      <c r="Q7632" s="4">
        <v>200.76900000000001</v>
      </c>
      <c r="R7632" s="4">
        <v>163.44800000000001</v>
      </c>
      <c r="S7632" s="4">
        <v>130.488</v>
      </c>
      <c r="T7632" s="4">
        <v>101.185</v>
      </c>
      <c r="U7632" s="4">
        <v>76.201999999999998</v>
      </c>
      <c r="V7632" s="4">
        <v>50.555</v>
      </c>
      <c r="W7632" s="4">
        <v>31.128</v>
      </c>
      <c r="X7632" s="4">
        <v>15.509</v>
      </c>
      <c r="Y7632" s="4">
        <v>5.4560000000000004</v>
      </c>
      <c r="Z7632" s="4">
        <v>1.1200000000000001</v>
      </c>
      <c r="AA7632" s="4">
        <v>0.122</v>
      </c>
      <c r="AB7632" s="4">
        <v>119</v>
      </c>
      <c r="AE7632" s="4">
        <v>53.335000000000001</v>
      </c>
    </row>
    <row r="7633" spans="1:31">
      <c r="A7633" s="8">
        <v>1358</v>
      </c>
      <c r="B7633" s="8" t="s">
        <v>894</v>
      </c>
      <c r="C7633" s="9" t="s">
        <v>625</v>
      </c>
      <c r="D7633" s="5"/>
      <c r="E7633" s="6">
        <v>591</v>
      </c>
      <c r="F7633" s="5">
        <v>2016</v>
      </c>
      <c r="G7633" s="4">
        <v>341.78199999999998</v>
      </c>
      <c r="H7633" s="4">
        <v>344.25299999999999</v>
      </c>
      <c r="I7633" s="4">
        <v>344.13</v>
      </c>
      <c r="J7633" s="4">
        <v>333.90899999999999</v>
      </c>
      <c r="K7633" s="4">
        <v>312.16899999999998</v>
      </c>
      <c r="L7633" s="4">
        <v>302.50700000000001</v>
      </c>
      <c r="M7633" s="4">
        <v>282.95400000000001</v>
      </c>
      <c r="N7633" s="4">
        <v>265.70999999999998</v>
      </c>
      <c r="O7633" s="4">
        <v>261.23899999999998</v>
      </c>
      <c r="P7633" s="4">
        <v>241.602</v>
      </c>
      <c r="Q7633" s="4">
        <v>207.53399999999999</v>
      </c>
      <c r="R7633" s="4">
        <v>169.69800000000001</v>
      </c>
      <c r="S7633" s="4">
        <v>135.43899999999999</v>
      </c>
      <c r="T7633" s="4">
        <v>104.842</v>
      </c>
      <c r="U7633" s="4">
        <v>78.903000000000006</v>
      </c>
      <c r="V7633" s="4">
        <v>52.744999999999997</v>
      </c>
      <c r="W7633" s="4">
        <v>32.173999999999999</v>
      </c>
      <c r="X7633" s="4">
        <v>16.344999999999999</v>
      </c>
      <c r="Y7633" s="4">
        <v>6.0229999999999997</v>
      </c>
      <c r="Z7633" s="4">
        <v>1.2290000000000001</v>
      </c>
      <c r="AA7633" s="4">
        <v>0.13100000000000001</v>
      </c>
      <c r="AB7633" s="4">
        <v>119</v>
      </c>
      <c r="AE7633" s="4">
        <v>55.902000000000001</v>
      </c>
    </row>
    <row r="7634" spans="1:31">
      <c r="A7634" s="8">
        <v>1590</v>
      </c>
      <c r="B7634" s="8" t="s">
        <v>894</v>
      </c>
      <c r="C7634" s="9" t="s">
        <v>625</v>
      </c>
      <c r="D7634" s="5"/>
      <c r="E7634" s="6">
        <v>591</v>
      </c>
      <c r="F7634" s="5">
        <v>2017</v>
      </c>
      <c r="G7634" s="4">
        <v>341.55599999999998</v>
      </c>
      <c r="H7634" s="4">
        <v>343.77499999999998</v>
      </c>
      <c r="I7634" s="4">
        <v>344.79700000000003</v>
      </c>
      <c r="J7634" s="4">
        <v>336.95800000000003</v>
      </c>
      <c r="K7634" s="4">
        <v>316.541</v>
      </c>
      <c r="L7634" s="4">
        <v>303.87299999999999</v>
      </c>
      <c r="M7634" s="4">
        <v>287.58300000000003</v>
      </c>
      <c r="N7634" s="4">
        <v>268.005</v>
      </c>
      <c r="O7634" s="4">
        <v>261.70400000000001</v>
      </c>
      <c r="P7634" s="4">
        <v>246.691</v>
      </c>
      <c r="Q7634" s="4">
        <v>214.24100000000001</v>
      </c>
      <c r="R7634" s="4">
        <v>176.208</v>
      </c>
      <c r="S7634" s="4">
        <v>140.637</v>
      </c>
      <c r="T7634" s="4">
        <v>108.92400000000001</v>
      </c>
      <c r="U7634" s="4">
        <v>81.632999999999996</v>
      </c>
      <c r="V7634" s="4">
        <v>55.311999999999998</v>
      </c>
      <c r="W7634" s="4">
        <v>33.203000000000003</v>
      </c>
      <c r="X7634" s="4">
        <v>17.097000000000001</v>
      </c>
      <c r="Y7634" s="4">
        <v>6.4649999999999999</v>
      </c>
      <c r="Z7634" s="4">
        <v>1.385</v>
      </c>
      <c r="AA7634" s="4">
        <v>0.14099999999999999</v>
      </c>
      <c r="AB7634" s="4">
        <v>119</v>
      </c>
      <c r="AE7634" s="4">
        <v>58.290999999999997</v>
      </c>
    </row>
    <row r="7635" spans="1:31">
      <c r="A7635" s="8">
        <v>1822</v>
      </c>
      <c r="B7635" s="8" t="s">
        <v>894</v>
      </c>
      <c r="C7635" s="9" t="s">
        <v>625</v>
      </c>
      <c r="D7635" s="5"/>
      <c r="E7635" s="6">
        <v>591</v>
      </c>
      <c r="F7635" s="5">
        <v>2018</v>
      </c>
      <c r="G7635" s="4">
        <v>341.387</v>
      </c>
      <c r="H7635" s="4">
        <v>343.15100000000001</v>
      </c>
      <c r="I7635" s="4">
        <v>345.02699999999999</v>
      </c>
      <c r="J7635" s="4">
        <v>339.42399999999998</v>
      </c>
      <c r="K7635" s="4">
        <v>321.41399999999999</v>
      </c>
      <c r="L7635" s="4">
        <v>304.76600000000002</v>
      </c>
      <c r="M7635" s="4">
        <v>292.28100000000001</v>
      </c>
      <c r="N7635" s="4">
        <v>270.91899999999998</v>
      </c>
      <c r="O7635" s="4">
        <v>261.625</v>
      </c>
      <c r="P7635" s="4">
        <v>251.20099999999999</v>
      </c>
      <c r="Q7635" s="4">
        <v>220.79599999999999</v>
      </c>
      <c r="R7635" s="4">
        <v>182.904</v>
      </c>
      <c r="S7635" s="4">
        <v>146.114</v>
      </c>
      <c r="T7635" s="4">
        <v>113.386</v>
      </c>
      <c r="U7635" s="4">
        <v>84.53</v>
      </c>
      <c r="V7635" s="4">
        <v>58.149000000000001</v>
      </c>
      <c r="W7635" s="4">
        <v>34.359000000000002</v>
      </c>
      <c r="X7635" s="4">
        <v>17.774999999999999</v>
      </c>
      <c r="Y7635" s="4">
        <v>6.7569999999999997</v>
      </c>
      <c r="Z7635" s="4">
        <v>1.5349999999999999</v>
      </c>
      <c r="AA7635" s="4">
        <v>0.15</v>
      </c>
      <c r="AB7635" s="4">
        <v>119</v>
      </c>
      <c r="AE7635" s="4">
        <v>60.576000000000001</v>
      </c>
    </row>
    <row r="7636" spans="1:31">
      <c r="A7636" s="8">
        <v>2054</v>
      </c>
      <c r="B7636" s="8" t="s">
        <v>894</v>
      </c>
      <c r="C7636" s="9" t="s">
        <v>625</v>
      </c>
      <c r="D7636" s="5"/>
      <c r="E7636" s="6">
        <v>591</v>
      </c>
      <c r="F7636" s="5">
        <v>2019</v>
      </c>
      <c r="G7636" s="4">
        <v>341.22300000000001</v>
      </c>
      <c r="H7636" s="4">
        <v>342.42899999999997</v>
      </c>
      <c r="I7636" s="4">
        <v>344.94400000000002</v>
      </c>
      <c r="J7636" s="4">
        <v>341.38</v>
      </c>
      <c r="K7636" s="4">
        <v>326.09199999999998</v>
      </c>
      <c r="L7636" s="4">
        <v>306.12400000000002</v>
      </c>
      <c r="M7636" s="4">
        <v>296.41699999999997</v>
      </c>
      <c r="N7636" s="4">
        <v>274.28100000000001</v>
      </c>
      <c r="O7636" s="4">
        <v>261.79199999999997</v>
      </c>
      <c r="P7636" s="4">
        <v>254.81100000000001</v>
      </c>
      <c r="Q7636" s="4">
        <v>227.06200000000001</v>
      </c>
      <c r="R7636" s="4">
        <v>189.71199999999999</v>
      </c>
      <c r="S7636" s="4">
        <v>151.92099999999999</v>
      </c>
      <c r="T7636" s="4">
        <v>118.161</v>
      </c>
      <c r="U7636" s="4">
        <v>87.778999999999996</v>
      </c>
      <c r="V7636" s="4">
        <v>61.085000000000001</v>
      </c>
      <c r="W7636" s="4">
        <v>35.805</v>
      </c>
      <c r="X7636" s="4">
        <v>18.388000000000002</v>
      </c>
      <c r="Y7636" s="4">
        <v>6.9009999999999998</v>
      </c>
      <c r="Z7636" s="4">
        <v>1.611</v>
      </c>
      <c r="AA7636" s="4">
        <v>0.16200000000000001</v>
      </c>
      <c r="AB7636" s="4">
        <v>119</v>
      </c>
      <c r="AE7636" s="4">
        <v>62.866999999999997</v>
      </c>
    </row>
    <row r="7637" spans="1:31">
      <c r="A7637" s="8">
        <v>2286</v>
      </c>
      <c r="B7637" s="8" t="s">
        <v>894</v>
      </c>
      <c r="C7637" s="9" t="s">
        <v>625</v>
      </c>
      <c r="D7637" s="5"/>
      <c r="E7637" s="6">
        <v>591</v>
      </c>
      <c r="F7637" s="5">
        <v>2020</v>
      </c>
      <c r="G7637" s="4">
        <v>341.053</v>
      </c>
      <c r="H7637" s="4">
        <v>341.654</v>
      </c>
      <c r="I7637" s="4">
        <v>344.63</v>
      </c>
      <c r="J7637" s="4">
        <v>342.88400000000001</v>
      </c>
      <c r="K7637" s="4">
        <v>330.11200000000002</v>
      </c>
      <c r="L7637" s="4">
        <v>308.51299999999998</v>
      </c>
      <c r="M7637" s="4">
        <v>299.61799999999999</v>
      </c>
      <c r="N7637" s="4">
        <v>277.95299999999997</v>
      </c>
      <c r="O7637" s="4">
        <v>262.70999999999998</v>
      </c>
      <c r="P7637" s="4">
        <v>257.36399999999998</v>
      </c>
      <c r="Q7637" s="4">
        <v>232.93199999999999</v>
      </c>
      <c r="R7637" s="4">
        <v>196.55500000000001</v>
      </c>
      <c r="S7637" s="4">
        <v>158.071</v>
      </c>
      <c r="T7637" s="4">
        <v>123.20399999999999</v>
      </c>
      <c r="U7637" s="4">
        <v>91.477000000000004</v>
      </c>
      <c r="V7637" s="4">
        <v>64.043999999999997</v>
      </c>
      <c r="W7637" s="4">
        <v>37.624000000000002</v>
      </c>
      <c r="X7637" s="4">
        <v>18.981999999999999</v>
      </c>
      <c r="Y7637" s="4">
        <v>6.9329999999999998</v>
      </c>
      <c r="Z7637" s="4">
        <v>1.5229999999999999</v>
      </c>
      <c r="AA7637" s="4">
        <v>0.17299999999999999</v>
      </c>
      <c r="AB7637" s="4">
        <v>119</v>
      </c>
      <c r="AE7637" s="4">
        <v>65.234999999999999</v>
      </c>
    </row>
    <row r="7638" spans="1:31">
      <c r="A7638" s="8">
        <v>2518</v>
      </c>
      <c r="B7638" s="8" t="s">
        <v>894</v>
      </c>
      <c r="C7638" s="9" t="s">
        <v>625</v>
      </c>
      <c r="D7638" s="5"/>
      <c r="E7638" s="6">
        <v>591</v>
      </c>
      <c r="F7638" s="5">
        <v>2021</v>
      </c>
      <c r="G7638" s="4">
        <v>341.49900000000002</v>
      </c>
      <c r="H7638" s="4">
        <v>341.25299999999999</v>
      </c>
      <c r="I7638" s="4">
        <v>344.286</v>
      </c>
      <c r="J7638" s="4">
        <v>344.09100000000001</v>
      </c>
      <c r="K7638" s="4">
        <v>333.74900000000002</v>
      </c>
      <c r="L7638" s="4">
        <v>311.94400000000002</v>
      </c>
      <c r="M7638" s="4">
        <v>302.02</v>
      </c>
      <c r="N7638" s="4">
        <v>282.077</v>
      </c>
      <c r="O7638" s="4">
        <v>264.30200000000002</v>
      </c>
      <c r="P7638" s="4">
        <v>258.89299999999997</v>
      </c>
      <c r="Q7638" s="4">
        <v>238.28299999999999</v>
      </c>
      <c r="R7638" s="4">
        <v>203.16200000000001</v>
      </c>
      <c r="S7638" s="4">
        <v>164.04599999999999</v>
      </c>
      <c r="T7638" s="4">
        <v>127.82599999999999</v>
      </c>
      <c r="U7638" s="4">
        <v>94.796999999999997</v>
      </c>
      <c r="V7638" s="4">
        <v>66.353999999999999</v>
      </c>
      <c r="W7638" s="4">
        <v>39.475000000000001</v>
      </c>
      <c r="X7638" s="4">
        <v>19.913</v>
      </c>
      <c r="Y7638" s="4">
        <v>7.6020000000000003</v>
      </c>
      <c r="Z7638" s="4">
        <v>1.6619999999999999</v>
      </c>
      <c r="AA7638" s="4">
        <v>0.187</v>
      </c>
      <c r="AB7638" s="4">
        <v>119</v>
      </c>
      <c r="AE7638" s="4">
        <v>68.838999999999999</v>
      </c>
    </row>
    <row r="7639" spans="1:31">
      <c r="A7639" s="8">
        <v>2750</v>
      </c>
      <c r="B7639" s="8" t="s">
        <v>894</v>
      </c>
      <c r="C7639" s="9" t="s">
        <v>625</v>
      </c>
      <c r="D7639" s="5"/>
      <c r="E7639" s="6">
        <v>591</v>
      </c>
      <c r="F7639" s="5">
        <v>2022</v>
      </c>
      <c r="G7639" s="4">
        <v>341.59500000000003</v>
      </c>
      <c r="H7639" s="4">
        <v>341.012</v>
      </c>
      <c r="I7639" s="4">
        <v>343.76400000000001</v>
      </c>
      <c r="J7639" s="4">
        <v>344.786</v>
      </c>
      <c r="K7639" s="4">
        <v>336.81400000000002</v>
      </c>
      <c r="L7639" s="4">
        <v>316.31799999999998</v>
      </c>
      <c r="M7639" s="4">
        <v>303.399</v>
      </c>
      <c r="N7639" s="4">
        <v>286.70999999999998</v>
      </c>
      <c r="O7639" s="4">
        <v>266.59500000000003</v>
      </c>
      <c r="P7639" s="4">
        <v>259.39600000000002</v>
      </c>
      <c r="Q7639" s="4">
        <v>243.328</v>
      </c>
      <c r="R7639" s="4">
        <v>209.77099999999999</v>
      </c>
      <c r="S7639" s="4">
        <v>170.34800000000001</v>
      </c>
      <c r="T7639" s="4">
        <v>132.75399999999999</v>
      </c>
      <c r="U7639" s="4">
        <v>98.540999999999997</v>
      </c>
      <c r="V7639" s="4">
        <v>68.706999999999994</v>
      </c>
      <c r="W7639" s="4">
        <v>41.536999999999999</v>
      </c>
      <c r="X7639" s="4">
        <v>20.712</v>
      </c>
      <c r="Y7639" s="4">
        <v>8.1379999999999999</v>
      </c>
      <c r="Z7639" s="4">
        <v>1.855</v>
      </c>
      <c r="AA7639" s="4">
        <v>0.20100000000000001</v>
      </c>
      <c r="AB7639" s="4">
        <v>119</v>
      </c>
      <c r="AE7639" s="4">
        <v>72.442999999999998</v>
      </c>
    </row>
    <row r="7640" spans="1:31">
      <c r="A7640" s="8">
        <v>2982</v>
      </c>
      <c r="B7640" s="8" t="s">
        <v>894</v>
      </c>
      <c r="C7640" s="9" t="s">
        <v>625</v>
      </c>
      <c r="D7640" s="5"/>
      <c r="E7640" s="6">
        <v>591</v>
      </c>
      <c r="F7640" s="5">
        <v>2023</v>
      </c>
      <c r="G7640" s="4">
        <v>341.41899999999998</v>
      </c>
      <c r="H7640" s="4">
        <v>340.923</v>
      </c>
      <c r="I7640" s="4">
        <v>343.11200000000002</v>
      </c>
      <c r="J7640" s="4">
        <v>345.03699999999998</v>
      </c>
      <c r="K7640" s="4">
        <v>339.3</v>
      </c>
      <c r="L7640" s="4">
        <v>321.202</v>
      </c>
      <c r="M7640" s="4">
        <v>304.32100000000003</v>
      </c>
      <c r="N7640" s="4">
        <v>291.41199999999998</v>
      </c>
      <c r="O7640" s="4">
        <v>269.52300000000002</v>
      </c>
      <c r="P7640" s="4">
        <v>259.363</v>
      </c>
      <c r="Q7640" s="4">
        <v>247.833</v>
      </c>
      <c r="R7640" s="4">
        <v>216.256</v>
      </c>
      <c r="S7640" s="4">
        <v>176.90600000000001</v>
      </c>
      <c r="T7640" s="4">
        <v>138.017</v>
      </c>
      <c r="U7640" s="4">
        <v>102.681</v>
      </c>
      <c r="V7640" s="4">
        <v>71.254000000000005</v>
      </c>
      <c r="W7640" s="4">
        <v>43.746000000000002</v>
      </c>
      <c r="X7640" s="4">
        <v>21.481999999999999</v>
      </c>
      <c r="Y7640" s="4">
        <v>8.5039999999999996</v>
      </c>
      <c r="Z7640" s="4">
        <v>2.0379999999999998</v>
      </c>
      <c r="AA7640" s="4">
        <v>0.217</v>
      </c>
      <c r="AB7640" s="4">
        <v>119</v>
      </c>
      <c r="AE7640" s="4">
        <v>75.986999999999995</v>
      </c>
    </row>
    <row r="7641" spans="1:31">
      <c r="A7641" s="8">
        <v>3214</v>
      </c>
      <c r="B7641" s="8" t="s">
        <v>894</v>
      </c>
      <c r="C7641" s="9" t="s">
        <v>625</v>
      </c>
      <c r="D7641" s="5"/>
      <c r="E7641" s="6">
        <v>591</v>
      </c>
      <c r="F7641" s="5">
        <v>2024</v>
      </c>
      <c r="G7641" s="4">
        <v>341.07100000000003</v>
      </c>
      <c r="H7641" s="4">
        <v>340.88200000000001</v>
      </c>
      <c r="I7641" s="4">
        <v>342.42399999999998</v>
      </c>
      <c r="J7641" s="4">
        <v>344.94900000000001</v>
      </c>
      <c r="K7641" s="4">
        <v>341.27</v>
      </c>
      <c r="L7641" s="4">
        <v>325.88200000000001</v>
      </c>
      <c r="M7641" s="4">
        <v>305.70600000000002</v>
      </c>
      <c r="N7641" s="4">
        <v>295.54700000000003</v>
      </c>
      <c r="O7641" s="4">
        <v>272.899</v>
      </c>
      <c r="P7641" s="4">
        <v>259.56799999999998</v>
      </c>
      <c r="Q7641" s="4">
        <v>251.46100000000001</v>
      </c>
      <c r="R7641" s="4">
        <v>222.471</v>
      </c>
      <c r="S7641" s="4">
        <v>183.62899999999999</v>
      </c>
      <c r="T7641" s="4">
        <v>143.66499999999999</v>
      </c>
      <c r="U7641" s="4">
        <v>107.167</v>
      </c>
      <c r="V7641" s="4">
        <v>74.162000000000006</v>
      </c>
      <c r="W7641" s="4">
        <v>46</v>
      </c>
      <c r="X7641" s="4">
        <v>22.350999999999999</v>
      </c>
      <c r="Y7641" s="4">
        <v>8.6929999999999996</v>
      </c>
      <c r="Z7641" s="4">
        <v>2.1269999999999998</v>
      </c>
      <c r="AA7641" s="4">
        <v>0.23300000000000001</v>
      </c>
      <c r="AB7641" s="4">
        <v>119</v>
      </c>
      <c r="AE7641" s="4">
        <v>79.403999999999996</v>
      </c>
    </row>
    <row r="7642" spans="1:31">
      <c r="A7642" s="8">
        <v>3446</v>
      </c>
      <c r="B7642" s="8" t="s">
        <v>894</v>
      </c>
      <c r="C7642" s="9" t="s">
        <v>625</v>
      </c>
      <c r="D7642" s="5"/>
      <c r="E7642" s="6">
        <v>591</v>
      </c>
      <c r="F7642" s="5">
        <v>2025</v>
      </c>
      <c r="G7642" s="4">
        <v>340.64600000000002</v>
      </c>
      <c r="H7642" s="4">
        <v>340.721</v>
      </c>
      <c r="I7642" s="4">
        <v>341.79599999999999</v>
      </c>
      <c r="J7642" s="4">
        <v>344.62099999999998</v>
      </c>
      <c r="K7642" s="4">
        <v>342.76499999999999</v>
      </c>
      <c r="L7642" s="4">
        <v>329.89699999999999</v>
      </c>
      <c r="M7642" s="4">
        <v>308.10700000000003</v>
      </c>
      <c r="N7642" s="4">
        <v>298.74</v>
      </c>
      <c r="O7642" s="4">
        <v>276.58499999999998</v>
      </c>
      <c r="P7642" s="4">
        <v>260.505</v>
      </c>
      <c r="Q7642" s="4">
        <v>254.04599999999999</v>
      </c>
      <c r="R7642" s="4">
        <v>228.30600000000001</v>
      </c>
      <c r="S7642" s="4">
        <v>190.43199999999999</v>
      </c>
      <c r="T7642" s="4">
        <v>149.70699999999999</v>
      </c>
      <c r="U7642" s="4">
        <v>111.97499999999999</v>
      </c>
      <c r="V7642" s="4">
        <v>77.510999999999996</v>
      </c>
      <c r="W7642" s="4">
        <v>48.274999999999999</v>
      </c>
      <c r="X7642" s="4">
        <v>23.41</v>
      </c>
      <c r="Y7642" s="4">
        <v>8.7430000000000003</v>
      </c>
      <c r="Z7642" s="4">
        <v>2.024</v>
      </c>
      <c r="AA7642" s="4">
        <v>0.251</v>
      </c>
      <c r="AB7642" s="4">
        <v>119</v>
      </c>
      <c r="AE7642" s="4">
        <v>82.703000000000003</v>
      </c>
    </row>
    <row r="7643" spans="1:31">
      <c r="A7643" s="8">
        <v>3678</v>
      </c>
      <c r="B7643" s="8" t="s">
        <v>894</v>
      </c>
      <c r="C7643" s="9" t="s">
        <v>625</v>
      </c>
      <c r="D7643" s="5"/>
      <c r="E7643" s="6">
        <v>591</v>
      </c>
      <c r="F7643" s="5">
        <v>2026</v>
      </c>
      <c r="G7643" s="4">
        <v>340.55900000000003</v>
      </c>
      <c r="H7643" s="4">
        <v>340.80099999999999</v>
      </c>
      <c r="I7643" s="4">
        <v>341.49900000000002</v>
      </c>
      <c r="J7643" s="4">
        <v>344.32100000000003</v>
      </c>
      <c r="K7643" s="4">
        <v>344.00700000000001</v>
      </c>
      <c r="L7643" s="4">
        <v>333.54899999999998</v>
      </c>
      <c r="M7643" s="4">
        <v>311.548</v>
      </c>
      <c r="N7643" s="4">
        <v>301.16699999999997</v>
      </c>
      <c r="O7643" s="4">
        <v>280.697</v>
      </c>
      <c r="P7643" s="4">
        <v>262.13099999999997</v>
      </c>
      <c r="Q7643" s="4">
        <v>255.571</v>
      </c>
      <c r="R7643" s="4">
        <v>233.56200000000001</v>
      </c>
      <c r="S7643" s="4">
        <v>196.77</v>
      </c>
      <c r="T7643" s="4">
        <v>155.31700000000001</v>
      </c>
      <c r="U7643" s="4">
        <v>116.178</v>
      </c>
      <c r="V7643" s="4">
        <v>80.417000000000002</v>
      </c>
      <c r="W7643" s="4">
        <v>50.207000000000001</v>
      </c>
      <c r="X7643" s="4">
        <v>24.956</v>
      </c>
      <c r="Y7643" s="4">
        <v>9.5009999999999994</v>
      </c>
      <c r="Z7643" s="4">
        <v>2.2040000000000002</v>
      </c>
      <c r="AA7643" s="4">
        <v>0.26900000000000002</v>
      </c>
      <c r="AB7643" s="4">
        <v>119</v>
      </c>
      <c r="AE7643" s="4">
        <v>87.137</v>
      </c>
    </row>
    <row r="7644" spans="1:31">
      <c r="A7644" s="8">
        <v>3910</v>
      </c>
      <c r="B7644" s="8" t="s">
        <v>894</v>
      </c>
      <c r="C7644" s="9" t="s">
        <v>625</v>
      </c>
      <c r="D7644" s="5"/>
      <c r="E7644" s="6">
        <v>591</v>
      </c>
      <c r="F7644" s="5">
        <v>2027</v>
      </c>
      <c r="G7644" s="4">
        <v>340.10500000000002</v>
      </c>
      <c r="H7644" s="4">
        <v>340.86200000000002</v>
      </c>
      <c r="I7644" s="4">
        <v>341.30700000000002</v>
      </c>
      <c r="J7644" s="4">
        <v>343.80099999999999</v>
      </c>
      <c r="K7644" s="4">
        <v>344.72399999999999</v>
      </c>
      <c r="L7644" s="4">
        <v>336.625</v>
      </c>
      <c r="M7644" s="4">
        <v>315.91699999999997</v>
      </c>
      <c r="N7644" s="4">
        <v>302.57100000000003</v>
      </c>
      <c r="O7644" s="4">
        <v>285.31099999999998</v>
      </c>
      <c r="P7644" s="4">
        <v>264.44600000000003</v>
      </c>
      <c r="Q7644" s="4">
        <v>256.09699999999998</v>
      </c>
      <c r="R7644" s="4">
        <v>238.55600000000001</v>
      </c>
      <c r="S7644" s="4">
        <v>203.18199999999999</v>
      </c>
      <c r="T7644" s="4">
        <v>161.30799999999999</v>
      </c>
      <c r="U7644" s="4">
        <v>120.70699999999999</v>
      </c>
      <c r="V7644" s="4">
        <v>83.68</v>
      </c>
      <c r="W7644" s="4">
        <v>52.11</v>
      </c>
      <c r="X7644" s="4">
        <v>26.492000000000001</v>
      </c>
      <c r="Y7644" s="4">
        <v>10.071999999999999</v>
      </c>
      <c r="Z7644" s="4">
        <v>2.464</v>
      </c>
      <c r="AA7644" s="4">
        <v>0.28899999999999998</v>
      </c>
      <c r="AB7644" s="4">
        <v>119</v>
      </c>
      <c r="AE7644" s="4">
        <v>91.427000000000007</v>
      </c>
    </row>
    <row r="7645" spans="1:31">
      <c r="A7645" s="8">
        <v>4142</v>
      </c>
      <c r="B7645" s="8" t="s">
        <v>894</v>
      </c>
      <c r="C7645" s="9" t="s">
        <v>625</v>
      </c>
      <c r="D7645" s="5"/>
      <c r="E7645" s="6">
        <v>591</v>
      </c>
      <c r="F7645" s="5">
        <v>2028</v>
      </c>
      <c r="G7645" s="4">
        <v>339.36900000000003</v>
      </c>
      <c r="H7645" s="4">
        <v>340.863</v>
      </c>
      <c r="I7645" s="4">
        <v>341.18400000000003</v>
      </c>
      <c r="J7645" s="4">
        <v>343.14499999999998</v>
      </c>
      <c r="K7645" s="4">
        <v>344.98599999999999</v>
      </c>
      <c r="L7645" s="4">
        <v>339.11799999999999</v>
      </c>
      <c r="M7645" s="4">
        <v>320.79399999999998</v>
      </c>
      <c r="N7645" s="4">
        <v>303.50799999999998</v>
      </c>
      <c r="O7645" s="4">
        <v>290.00400000000002</v>
      </c>
      <c r="P7645" s="4">
        <v>267.37400000000002</v>
      </c>
      <c r="Q7645" s="4">
        <v>256.11200000000002</v>
      </c>
      <c r="R7645" s="4">
        <v>243.04300000000001</v>
      </c>
      <c r="S7645" s="4">
        <v>209.54900000000001</v>
      </c>
      <c r="T7645" s="4">
        <v>167.61699999999999</v>
      </c>
      <c r="U7645" s="4">
        <v>125.607</v>
      </c>
      <c r="V7645" s="4">
        <v>87.313999999999993</v>
      </c>
      <c r="W7645" s="4">
        <v>54.146999999999998</v>
      </c>
      <c r="X7645" s="4">
        <v>27.963000000000001</v>
      </c>
      <c r="Y7645" s="4">
        <v>10.481999999999999</v>
      </c>
      <c r="Z7645" s="4">
        <v>2.698</v>
      </c>
      <c r="AA7645" s="4">
        <v>0.31</v>
      </c>
      <c r="AB7645" s="4">
        <v>119</v>
      </c>
      <c r="AE7645" s="4">
        <v>95.6</v>
      </c>
    </row>
    <row r="7646" spans="1:31">
      <c r="A7646" s="8">
        <v>4374</v>
      </c>
      <c r="B7646" s="8" t="s">
        <v>894</v>
      </c>
      <c r="C7646" s="9" t="s">
        <v>625</v>
      </c>
      <c r="D7646" s="5"/>
      <c r="E7646" s="6">
        <v>591</v>
      </c>
      <c r="F7646" s="5">
        <v>2029</v>
      </c>
      <c r="G7646" s="4">
        <v>338.411</v>
      </c>
      <c r="H7646" s="4">
        <v>340.74400000000003</v>
      </c>
      <c r="I7646" s="4">
        <v>341.06299999999999</v>
      </c>
      <c r="J7646" s="4">
        <v>342.464</v>
      </c>
      <c r="K7646" s="4">
        <v>344.90600000000001</v>
      </c>
      <c r="L7646" s="4">
        <v>341.09100000000001</v>
      </c>
      <c r="M7646" s="4">
        <v>325.46899999999999</v>
      </c>
      <c r="N7646" s="4">
        <v>304.899</v>
      </c>
      <c r="O7646" s="4">
        <v>294.142</v>
      </c>
      <c r="P7646" s="4">
        <v>270.73899999999998</v>
      </c>
      <c r="Q7646" s="4">
        <v>256.37700000000001</v>
      </c>
      <c r="R7646" s="4">
        <v>246.68</v>
      </c>
      <c r="S7646" s="4">
        <v>215.72399999999999</v>
      </c>
      <c r="T7646" s="4">
        <v>174.16200000000001</v>
      </c>
      <c r="U7646" s="4">
        <v>130.94300000000001</v>
      </c>
      <c r="V7646" s="4">
        <v>91.305999999999997</v>
      </c>
      <c r="W7646" s="4">
        <v>56.465000000000003</v>
      </c>
      <c r="X7646" s="4">
        <v>29.324000000000002</v>
      </c>
      <c r="Y7646" s="4">
        <v>10.807</v>
      </c>
      <c r="Z7646" s="4">
        <v>2.798</v>
      </c>
      <c r="AA7646" s="4">
        <v>0.33100000000000002</v>
      </c>
      <c r="AB7646" s="4">
        <v>119</v>
      </c>
      <c r="AE7646" s="4">
        <v>99.724999999999994</v>
      </c>
    </row>
    <row r="7647" spans="1:31">
      <c r="A7647" s="8">
        <v>4606</v>
      </c>
      <c r="B7647" s="8" t="s">
        <v>894</v>
      </c>
      <c r="C7647" s="9" t="s">
        <v>625</v>
      </c>
      <c r="D7647" s="5"/>
      <c r="E7647" s="6">
        <v>591</v>
      </c>
      <c r="F7647" s="5">
        <v>2030</v>
      </c>
      <c r="G7647" s="4">
        <v>337.28500000000003</v>
      </c>
      <c r="H7647" s="4">
        <v>340.423</v>
      </c>
      <c r="I7647" s="4">
        <v>340.90300000000002</v>
      </c>
      <c r="J7647" s="4">
        <v>341.83800000000002</v>
      </c>
      <c r="K7647" s="4">
        <v>344.57</v>
      </c>
      <c r="L7647" s="4">
        <v>342.58800000000002</v>
      </c>
      <c r="M7647" s="4">
        <v>329.48200000000003</v>
      </c>
      <c r="N7647" s="4">
        <v>307.29700000000003</v>
      </c>
      <c r="O7647" s="4">
        <v>297.34800000000001</v>
      </c>
      <c r="P7647" s="4">
        <v>274.40800000000002</v>
      </c>
      <c r="Q7647" s="4">
        <v>257.37</v>
      </c>
      <c r="R7647" s="4">
        <v>249.303</v>
      </c>
      <c r="S7647" s="4">
        <v>221.58199999999999</v>
      </c>
      <c r="T7647" s="4">
        <v>180.87</v>
      </c>
      <c r="U7647" s="4">
        <v>136.72800000000001</v>
      </c>
      <c r="V7647" s="4">
        <v>95.655000000000001</v>
      </c>
      <c r="W7647" s="4">
        <v>59.151000000000003</v>
      </c>
      <c r="X7647" s="4">
        <v>30.620999999999999</v>
      </c>
      <c r="Y7647" s="4">
        <v>11.1</v>
      </c>
      <c r="Z7647" s="4">
        <v>2.6640000000000001</v>
      </c>
      <c r="AA7647" s="4">
        <v>0.35399999999999998</v>
      </c>
      <c r="AB7647" s="4">
        <v>119</v>
      </c>
      <c r="AE7647" s="4">
        <v>103.89</v>
      </c>
    </row>
    <row r="7648" spans="1:31">
      <c r="A7648" s="8">
        <v>2760</v>
      </c>
      <c r="B7648" s="8" t="s">
        <v>895</v>
      </c>
      <c r="C7648" s="9" t="s">
        <v>630</v>
      </c>
      <c r="D7648" s="5"/>
      <c r="E7648" s="6">
        <v>600</v>
      </c>
      <c r="F7648" s="5">
        <v>1961</v>
      </c>
      <c r="G7648" s="4">
        <v>355.66500000000002</v>
      </c>
      <c r="H7648" s="4">
        <v>319.416</v>
      </c>
      <c r="I7648" s="4">
        <v>257.904</v>
      </c>
      <c r="J7648" s="4">
        <v>197.965</v>
      </c>
      <c r="K7648" s="4">
        <v>156.346</v>
      </c>
      <c r="L7648" s="4">
        <v>117.285</v>
      </c>
      <c r="M7648" s="4">
        <v>108.992</v>
      </c>
      <c r="N7648" s="4">
        <v>95.093999999999994</v>
      </c>
      <c r="O7648" s="4">
        <v>80.34</v>
      </c>
      <c r="P7648" s="4">
        <v>67.334999999999994</v>
      </c>
      <c r="Q7648" s="4">
        <v>55.895000000000003</v>
      </c>
      <c r="R7648" s="4">
        <v>45.752000000000002</v>
      </c>
      <c r="S7648" s="4">
        <v>35.939</v>
      </c>
      <c r="T7648" s="4">
        <v>26.411999999999999</v>
      </c>
      <c r="U7648" s="4">
        <v>17.806000000000001</v>
      </c>
      <c r="V7648" s="4">
        <v>10.754</v>
      </c>
      <c r="W7648" s="4">
        <v>1.9535</v>
      </c>
      <c r="X7648" s="4">
        <v>1.9535</v>
      </c>
      <c r="Y7648" s="4">
        <v>1.9535</v>
      </c>
      <c r="Z7648" s="4">
        <v>1.9535</v>
      </c>
      <c r="AA7648" s="4">
        <v>0</v>
      </c>
      <c r="AB7648" s="4">
        <v>121</v>
      </c>
      <c r="AE7648" s="4">
        <v>7.8140000000000001</v>
      </c>
    </row>
    <row r="7649" spans="1:31">
      <c r="A7649" s="8">
        <v>2992</v>
      </c>
      <c r="B7649" s="8" t="s">
        <v>895</v>
      </c>
      <c r="C7649" s="9" t="s">
        <v>630</v>
      </c>
      <c r="D7649" s="5"/>
      <c r="E7649" s="6">
        <v>600</v>
      </c>
      <c r="F7649" s="5">
        <v>1962</v>
      </c>
      <c r="G7649" s="4">
        <v>362.94499999999999</v>
      </c>
      <c r="H7649" s="4">
        <v>326.59399999999999</v>
      </c>
      <c r="I7649" s="4">
        <v>267.49200000000002</v>
      </c>
      <c r="J7649" s="4">
        <v>204.215</v>
      </c>
      <c r="K7649" s="4">
        <v>160.08000000000001</v>
      </c>
      <c r="L7649" s="4">
        <v>122.239</v>
      </c>
      <c r="M7649" s="4">
        <v>108.241</v>
      </c>
      <c r="N7649" s="4">
        <v>98.462000000000003</v>
      </c>
      <c r="O7649" s="4">
        <v>82.561999999999998</v>
      </c>
      <c r="P7649" s="4">
        <v>69.438000000000002</v>
      </c>
      <c r="Q7649" s="4">
        <v>57.575000000000003</v>
      </c>
      <c r="R7649" s="4">
        <v>47.125999999999998</v>
      </c>
      <c r="S7649" s="4">
        <v>37.142000000000003</v>
      </c>
      <c r="T7649" s="4">
        <v>27.331</v>
      </c>
      <c r="U7649" s="4">
        <v>18.417999999999999</v>
      </c>
      <c r="V7649" s="4">
        <v>11.085000000000001</v>
      </c>
      <c r="W7649" s="4">
        <v>2.0550000000000002</v>
      </c>
      <c r="X7649" s="4">
        <v>2.0550000000000002</v>
      </c>
      <c r="Y7649" s="4">
        <v>2.0550000000000002</v>
      </c>
      <c r="Z7649" s="4">
        <v>2.0550000000000002</v>
      </c>
      <c r="AA7649" s="4">
        <v>0</v>
      </c>
      <c r="AB7649" s="4">
        <v>121</v>
      </c>
      <c r="AE7649" s="4">
        <v>8.2200000000000006</v>
      </c>
    </row>
    <row r="7650" spans="1:31">
      <c r="A7650" s="8">
        <v>3224</v>
      </c>
      <c r="B7650" s="8" t="s">
        <v>895</v>
      </c>
      <c r="C7650" s="9" t="s">
        <v>630</v>
      </c>
      <c r="D7650" s="5"/>
      <c r="E7650" s="6">
        <v>600</v>
      </c>
      <c r="F7650" s="5">
        <v>1963</v>
      </c>
      <c r="G7650" s="4">
        <v>372.17099999999999</v>
      </c>
      <c r="H7650" s="4">
        <v>332.322</v>
      </c>
      <c r="I7650" s="4">
        <v>278.04899999999998</v>
      </c>
      <c r="J7650" s="4">
        <v>210.928</v>
      </c>
      <c r="K7650" s="4">
        <v>163.261</v>
      </c>
      <c r="L7650" s="4">
        <v>127.773</v>
      </c>
      <c r="M7650" s="4">
        <v>106.98099999999999</v>
      </c>
      <c r="N7650" s="4">
        <v>101.73</v>
      </c>
      <c r="O7650" s="4">
        <v>84.781999999999996</v>
      </c>
      <c r="P7650" s="4">
        <v>71.578999999999994</v>
      </c>
      <c r="Q7650" s="4">
        <v>59.338000000000001</v>
      </c>
      <c r="R7650" s="4">
        <v>48.534999999999997</v>
      </c>
      <c r="S7650" s="4">
        <v>38.412999999999997</v>
      </c>
      <c r="T7650" s="4">
        <v>28.34</v>
      </c>
      <c r="U7650" s="4">
        <v>19.076000000000001</v>
      </c>
      <c r="V7650" s="4">
        <v>11.436999999999999</v>
      </c>
      <c r="W7650" s="4">
        <v>2.125</v>
      </c>
      <c r="X7650" s="4">
        <v>2.125</v>
      </c>
      <c r="Y7650" s="4">
        <v>2.125</v>
      </c>
      <c r="Z7650" s="4">
        <v>2.125</v>
      </c>
      <c r="AA7650" s="4">
        <v>0</v>
      </c>
      <c r="AB7650" s="4">
        <v>121</v>
      </c>
      <c r="AE7650" s="4">
        <v>8.5</v>
      </c>
    </row>
    <row r="7651" spans="1:31">
      <c r="A7651" s="8">
        <v>3456</v>
      </c>
      <c r="B7651" s="8" t="s">
        <v>895</v>
      </c>
      <c r="C7651" s="9" t="s">
        <v>630</v>
      </c>
      <c r="D7651" s="5"/>
      <c r="E7651" s="6">
        <v>600</v>
      </c>
      <c r="F7651" s="5">
        <v>1964</v>
      </c>
      <c r="G7651" s="4">
        <v>381.85399999999998</v>
      </c>
      <c r="H7651" s="4">
        <v>337.51600000000002</v>
      </c>
      <c r="I7651" s="4">
        <v>288.93799999999999</v>
      </c>
      <c r="J7651" s="4">
        <v>218.44900000000001</v>
      </c>
      <c r="K7651" s="4">
        <v>166.756</v>
      </c>
      <c r="L7651" s="4">
        <v>132.84100000000001</v>
      </c>
      <c r="M7651" s="4">
        <v>106.52</v>
      </c>
      <c r="N7651" s="4">
        <v>104.249</v>
      </c>
      <c r="O7651" s="4">
        <v>87.203999999999994</v>
      </c>
      <c r="P7651" s="4">
        <v>73.781000000000006</v>
      </c>
      <c r="Q7651" s="4">
        <v>61.226999999999997</v>
      </c>
      <c r="R7651" s="4">
        <v>50.033000000000001</v>
      </c>
      <c r="S7651" s="4">
        <v>39.768999999999998</v>
      </c>
      <c r="T7651" s="4">
        <v>29.454999999999998</v>
      </c>
      <c r="U7651" s="4">
        <v>19.809999999999999</v>
      </c>
      <c r="V7651" s="4">
        <v>11.837999999999999</v>
      </c>
      <c r="W7651" s="4">
        <v>2.1640000000000001</v>
      </c>
      <c r="X7651" s="4">
        <v>2.1640000000000001</v>
      </c>
      <c r="Y7651" s="4">
        <v>2.1640000000000001</v>
      </c>
      <c r="Z7651" s="4">
        <v>2.1640000000000001</v>
      </c>
      <c r="AA7651" s="4">
        <v>0</v>
      </c>
      <c r="AB7651" s="4">
        <v>121</v>
      </c>
      <c r="AE7651" s="4">
        <v>8.6560000000000006</v>
      </c>
    </row>
    <row r="7652" spans="1:31">
      <c r="A7652" s="8">
        <v>3688</v>
      </c>
      <c r="B7652" s="8" t="s">
        <v>895</v>
      </c>
      <c r="C7652" s="9" t="s">
        <v>630</v>
      </c>
      <c r="D7652" s="5"/>
      <c r="E7652" s="6">
        <v>600</v>
      </c>
      <c r="F7652" s="5">
        <v>1965</v>
      </c>
      <c r="G7652" s="4">
        <v>390.90300000000002</v>
      </c>
      <c r="H7652" s="4">
        <v>343.51900000000001</v>
      </c>
      <c r="I7652" s="4">
        <v>299.137</v>
      </c>
      <c r="J7652" s="4">
        <v>227.13399999999999</v>
      </c>
      <c r="K7652" s="4">
        <v>171.08799999999999</v>
      </c>
      <c r="L7652" s="4">
        <v>136.87100000000001</v>
      </c>
      <c r="M7652" s="4">
        <v>107.54</v>
      </c>
      <c r="N7652" s="4">
        <v>105.61799999999999</v>
      </c>
      <c r="O7652" s="4">
        <v>89.915000000000006</v>
      </c>
      <c r="P7652" s="4">
        <v>76.055000000000007</v>
      </c>
      <c r="Q7652" s="4">
        <v>63.241</v>
      </c>
      <c r="R7652" s="4">
        <v>51.655999999999999</v>
      </c>
      <c r="S7652" s="4">
        <v>41.204000000000001</v>
      </c>
      <c r="T7652" s="4">
        <v>30.681999999999999</v>
      </c>
      <c r="U7652" s="4">
        <v>20.645</v>
      </c>
      <c r="V7652" s="4">
        <v>12.303000000000001</v>
      </c>
      <c r="W7652" s="4">
        <v>2.1709999999999998</v>
      </c>
      <c r="X7652" s="4">
        <v>2.1709999999999998</v>
      </c>
      <c r="Y7652" s="4">
        <v>2.1709999999999998</v>
      </c>
      <c r="Z7652" s="4">
        <v>2.1709999999999998</v>
      </c>
      <c r="AA7652" s="4">
        <v>0</v>
      </c>
      <c r="AB7652" s="4">
        <v>121</v>
      </c>
      <c r="AE7652" s="4">
        <v>8.6839999999999993</v>
      </c>
    </row>
    <row r="7653" spans="1:31">
      <c r="A7653" s="8">
        <v>3920</v>
      </c>
      <c r="B7653" s="8" t="s">
        <v>895</v>
      </c>
      <c r="C7653" s="9" t="s">
        <v>630</v>
      </c>
      <c r="D7653" s="5"/>
      <c r="E7653" s="6">
        <v>600</v>
      </c>
      <c r="F7653" s="5">
        <v>1966</v>
      </c>
      <c r="G7653" s="4">
        <v>400.61700000000002</v>
      </c>
      <c r="H7653" s="4">
        <v>349.74200000000002</v>
      </c>
      <c r="I7653" s="4">
        <v>305.96699999999998</v>
      </c>
      <c r="J7653" s="4">
        <v>236.79300000000001</v>
      </c>
      <c r="K7653" s="4">
        <v>177.142</v>
      </c>
      <c r="L7653" s="4">
        <v>141.98500000000001</v>
      </c>
      <c r="M7653" s="4">
        <v>110.727</v>
      </c>
      <c r="N7653" s="4">
        <v>105.96299999999999</v>
      </c>
      <c r="O7653" s="4">
        <v>92.796000000000006</v>
      </c>
      <c r="P7653" s="4">
        <v>78.195999999999998</v>
      </c>
      <c r="Q7653" s="4">
        <v>65.066999999999993</v>
      </c>
      <c r="R7653" s="4">
        <v>53.094999999999999</v>
      </c>
      <c r="S7653" s="4">
        <v>42.301000000000002</v>
      </c>
      <c r="T7653" s="4">
        <v>31.593</v>
      </c>
      <c r="U7653" s="4">
        <v>21.318999999999999</v>
      </c>
      <c r="V7653" s="4">
        <v>12.721</v>
      </c>
      <c r="W7653" s="4">
        <v>2.3180000000000001</v>
      </c>
      <c r="X7653" s="4">
        <v>2.3180000000000001</v>
      </c>
      <c r="Y7653" s="4">
        <v>2.3180000000000001</v>
      </c>
      <c r="Z7653" s="4">
        <v>2.3180000000000001</v>
      </c>
      <c r="AA7653" s="4">
        <v>0</v>
      </c>
      <c r="AB7653" s="4">
        <v>121</v>
      </c>
      <c r="AE7653" s="4">
        <v>9.2720000000000002</v>
      </c>
    </row>
    <row r="7654" spans="1:31">
      <c r="A7654" s="8">
        <v>4152</v>
      </c>
      <c r="B7654" s="8" t="s">
        <v>895</v>
      </c>
      <c r="C7654" s="9" t="s">
        <v>630</v>
      </c>
      <c r="D7654" s="5"/>
      <c r="E7654" s="6">
        <v>600</v>
      </c>
      <c r="F7654" s="5">
        <v>1967</v>
      </c>
      <c r="G7654" s="4">
        <v>409.51799999999997</v>
      </c>
      <c r="H7654" s="4">
        <v>357.19299999999998</v>
      </c>
      <c r="I7654" s="4">
        <v>312.05700000000002</v>
      </c>
      <c r="J7654" s="4">
        <v>247.37700000000001</v>
      </c>
      <c r="K7654" s="4">
        <v>183.55</v>
      </c>
      <c r="L7654" s="4">
        <v>146.21</v>
      </c>
      <c r="M7654" s="4">
        <v>115.69799999999999</v>
      </c>
      <c r="N7654" s="4">
        <v>105.244</v>
      </c>
      <c r="O7654" s="4">
        <v>96.137</v>
      </c>
      <c r="P7654" s="4">
        <v>80.353999999999999</v>
      </c>
      <c r="Q7654" s="4">
        <v>67.055000000000007</v>
      </c>
      <c r="R7654" s="4">
        <v>54.674999999999997</v>
      </c>
      <c r="S7654" s="4">
        <v>43.500999999999998</v>
      </c>
      <c r="T7654" s="4">
        <v>32.600999999999999</v>
      </c>
      <c r="U7654" s="4">
        <v>22.064</v>
      </c>
      <c r="V7654" s="4">
        <v>13.143000000000001</v>
      </c>
      <c r="W7654" s="4">
        <v>2.4352499999999999</v>
      </c>
      <c r="X7654" s="4">
        <v>2.4352499999999999</v>
      </c>
      <c r="Y7654" s="4">
        <v>2.4352499999999999</v>
      </c>
      <c r="Z7654" s="4">
        <v>2.4352499999999999</v>
      </c>
      <c r="AA7654" s="4">
        <v>0</v>
      </c>
      <c r="AB7654" s="4">
        <v>121</v>
      </c>
      <c r="AE7654" s="4">
        <v>9.7409999999999997</v>
      </c>
    </row>
    <row r="7655" spans="1:31">
      <c r="A7655" s="8">
        <v>4384</v>
      </c>
      <c r="B7655" s="8" t="s">
        <v>895</v>
      </c>
      <c r="C7655" s="9" t="s">
        <v>630</v>
      </c>
      <c r="D7655" s="5"/>
      <c r="E7655" s="6">
        <v>600</v>
      </c>
      <c r="F7655" s="5">
        <v>1968</v>
      </c>
      <c r="G7655" s="4">
        <v>417.31700000000001</v>
      </c>
      <c r="H7655" s="4">
        <v>365.62700000000001</v>
      </c>
      <c r="I7655" s="4">
        <v>318.02699999999999</v>
      </c>
      <c r="J7655" s="4">
        <v>258.21100000000001</v>
      </c>
      <c r="K7655" s="4">
        <v>190.459</v>
      </c>
      <c r="L7655" s="4">
        <v>149.75</v>
      </c>
      <c r="M7655" s="4">
        <v>121.756</v>
      </c>
      <c r="N7655" s="4">
        <v>104.242</v>
      </c>
      <c r="O7655" s="4">
        <v>99.471999999999994</v>
      </c>
      <c r="P7655" s="4">
        <v>82.584999999999994</v>
      </c>
      <c r="Q7655" s="4">
        <v>69.185000000000002</v>
      </c>
      <c r="R7655" s="4">
        <v>56.37</v>
      </c>
      <c r="S7655" s="4">
        <v>44.816000000000003</v>
      </c>
      <c r="T7655" s="4">
        <v>33.710999999999999</v>
      </c>
      <c r="U7655" s="4">
        <v>22.881</v>
      </c>
      <c r="V7655" s="4">
        <v>13.589</v>
      </c>
      <c r="W7655" s="4">
        <v>2.5185</v>
      </c>
      <c r="X7655" s="4">
        <v>2.5185</v>
      </c>
      <c r="Y7655" s="4">
        <v>2.5185</v>
      </c>
      <c r="Z7655" s="4">
        <v>2.5185</v>
      </c>
      <c r="AA7655" s="4">
        <v>0</v>
      </c>
      <c r="AB7655" s="4">
        <v>121</v>
      </c>
      <c r="AE7655" s="4">
        <v>10.074</v>
      </c>
    </row>
    <row r="7656" spans="1:31">
      <c r="A7656" s="8">
        <v>4616</v>
      </c>
      <c r="B7656" s="8" t="s">
        <v>895</v>
      </c>
      <c r="C7656" s="9" t="s">
        <v>630</v>
      </c>
      <c r="D7656" s="5"/>
      <c r="E7656" s="6">
        <v>600</v>
      </c>
      <c r="F7656" s="5">
        <v>1969</v>
      </c>
      <c r="G7656" s="4">
        <v>423.74799999999999</v>
      </c>
      <c r="H7656" s="4">
        <v>374.51499999999999</v>
      </c>
      <c r="I7656" s="4">
        <v>324.67</v>
      </c>
      <c r="J7656" s="4">
        <v>268.37700000000001</v>
      </c>
      <c r="K7656" s="4">
        <v>198.011</v>
      </c>
      <c r="L7656" s="4">
        <v>153.24600000000001</v>
      </c>
      <c r="M7656" s="4">
        <v>127.652</v>
      </c>
      <c r="N7656" s="4">
        <v>104.18</v>
      </c>
      <c r="O7656" s="4">
        <v>102.09099999999999</v>
      </c>
      <c r="P7656" s="4">
        <v>85.021000000000001</v>
      </c>
      <c r="Q7656" s="4">
        <v>71.41</v>
      </c>
      <c r="R7656" s="4">
        <v>58.171999999999997</v>
      </c>
      <c r="S7656" s="4">
        <v>46.253</v>
      </c>
      <c r="T7656" s="4">
        <v>34.911000000000001</v>
      </c>
      <c r="U7656" s="4">
        <v>23.768000000000001</v>
      </c>
      <c r="V7656" s="4">
        <v>14.085000000000001</v>
      </c>
      <c r="W7656" s="4">
        <v>2.5637500000000002</v>
      </c>
      <c r="X7656" s="4">
        <v>2.5637500000000002</v>
      </c>
      <c r="Y7656" s="4">
        <v>2.5637500000000002</v>
      </c>
      <c r="Z7656" s="4">
        <v>2.5637500000000002</v>
      </c>
      <c r="AA7656" s="4">
        <v>0</v>
      </c>
      <c r="AB7656" s="4">
        <v>121</v>
      </c>
      <c r="AE7656" s="4">
        <v>10.255000000000001</v>
      </c>
    </row>
    <row r="7657" spans="1:31">
      <c r="A7657" s="8">
        <v>4848</v>
      </c>
      <c r="B7657" s="8" t="s">
        <v>895</v>
      </c>
      <c r="C7657" s="9" t="s">
        <v>630</v>
      </c>
      <c r="D7657" s="5"/>
      <c r="E7657" s="6">
        <v>600</v>
      </c>
      <c r="F7657" s="5">
        <v>1970</v>
      </c>
      <c r="G7657" s="4">
        <v>428.72800000000001</v>
      </c>
      <c r="H7657" s="4">
        <v>383.15100000000001</v>
      </c>
      <c r="I7657" s="4">
        <v>332.43099999999998</v>
      </c>
      <c r="J7657" s="4">
        <v>277.55599999999998</v>
      </c>
      <c r="K7657" s="4">
        <v>206.274</v>
      </c>
      <c r="L7657" s="4">
        <v>157.245</v>
      </c>
      <c r="M7657" s="4">
        <v>132.50299999999999</v>
      </c>
      <c r="N7657" s="4">
        <v>105.792</v>
      </c>
      <c r="O7657" s="4">
        <v>103.628</v>
      </c>
      <c r="P7657" s="4">
        <v>87.733000000000004</v>
      </c>
      <c r="Q7657" s="4">
        <v>73.694000000000003</v>
      </c>
      <c r="R7657" s="4">
        <v>60.091999999999999</v>
      </c>
      <c r="S7657" s="4">
        <v>47.814</v>
      </c>
      <c r="T7657" s="4">
        <v>36.198</v>
      </c>
      <c r="U7657" s="4">
        <v>24.734999999999999</v>
      </c>
      <c r="V7657" s="4">
        <v>14.643000000000001</v>
      </c>
      <c r="W7657" s="4">
        <v>2.5727500000000001</v>
      </c>
      <c r="X7657" s="4">
        <v>2.5727500000000001</v>
      </c>
      <c r="Y7657" s="4">
        <v>2.5727500000000001</v>
      </c>
      <c r="Z7657" s="4">
        <v>2.5727500000000001</v>
      </c>
      <c r="AA7657" s="4">
        <v>0</v>
      </c>
      <c r="AB7657" s="4">
        <v>121</v>
      </c>
      <c r="AE7657" s="4">
        <v>10.291</v>
      </c>
    </row>
    <row r="7658" spans="1:31">
      <c r="A7658" s="8">
        <v>5080</v>
      </c>
      <c r="B7658" s="8" t="s">
        <v>895</v>
      </c>
      <c r="C7658" s="9" t="s">
        <v>630</v>
      </c>
      <c r="D7658" s="5"/>
      <c r="E7658" s="6">
        <v>600</v>
      </c>
      <c r="F7658" s="5">
        <v>1971</v>
      </c>
      <c r="G7658" s="4">
        <v>433.45299999999997</v>
      </c>
      <c r="H7658" s="4">
        <v>390.4</v>
      </c>
      <c r="I7658" s="4">
        <v>338.68200000000002</v>
      </c>
      <c r="J7658" s="4">
        <v>285.63900000000001</v>
      </c>
      <c r="K7658" s="4">
        <v>216.47</v>
      </c>
      <c r="L7658" s="4">
        <v>163.61199999999999</v>
      </c>
      <c r="M7658" s="4">
        <v>136.99799999999999</v>
      </c>
      <c r="N7658" s="4">
        <v>108.985</v>
      </c>
      <c r="O7658" s="4">
        <v>104.122</v>
      </c>
      <c r="P7658" s="4">
        <v>90.582999999999998</v>
      </c>
      <c r="Q7658" s="4">
        <v>75.691000000000003</v>
      </c>
      <c r="R7658" s="4">
        <v>61.831000000000003</v>
      </c>
      <c r="S7658" s="4">
        <v>49.067999999999998</v>
      </c>
      <c r="T7658" s="4">
        <v>37.155999999999999</v>
      </c>
      <c r="U7658" s="4">
        <v>25.503</v>
      </c>
      <c r="V7658" s="4">
        <v>15.180999999999999</v>
      </c>
      <c r="W7658" s="4">
        <v>2.7469999999999999</v>
      </c>
      <c r="X7658" s="4">
        <v>2.7469999999999999</v>
      </c>
      <c r="Y7658" s="4">
        <v>2.7469999999999999</v>
      </c>
      <c r="Z7658" s="4">
        <v>2.7469999999999999</v>
      </c>
      <c r="AA7658" s="4">
        <v>0</v>
      </c>
      <c r="AB7658" s="4">
        <v>121</v>
      </c>
      <c r="AE7658" s="4">
        <v>10.988</v>
      </c>
    </row>
    <row r="7659" spans="1:31">
      <c r="A7659" s="8">
        <v>5312</v>
      </c>
      <c r="B7659" s="8" t="s">
        <v>895</v>
      </c>
      <c r="C7659" s="9" t="s">
        <v>630</v>
      </c>
      <c r="D7659" s="5"/>
      <c r="E7659" s="6">
        <v>600</v>
      </c>
      <c r="F7659" s="5">
        <v>1972</v>
      </c>
      <c r="G7659" s="4">
        <v>435.024</v>
      </c>
      <c r="H7659" s="4">
        <v>398.38299999999998</v>
      </c>
      <c r="I7659" s="4">
        <v>345.89400000000001</v>
      </c>
      <c r="J7659" s="4">
        <v>292.63400000000001</v>
      </c>
      <c r="K7659" s="4">
        <v>227.41399999999999</v>
      </c>
      <c r="L7659" s="4">
        <v>170.51499999999999</v>
      </c>
      <c r="M7659" s="4">
        <v>140.953</v>
      </c>
      <c r="N7659" s="4">
        <v>114.03</v>
      </c>
      <c r="O7659" s="4">
        <v>103.62</v>
      </c>
      <c r="P7659" s="4">
        <v>93.983999999999995</v>
      </c>
      <c r="Q7659" s="4">
        <v>77.763999999999996</v>
      </c>
      <c r="R7659" s="4">
        <v>63.77</v>
      </c>
      <c r="S7659" s="4">
        <v>50.503</v>
      </c>
      <c r="T7659" s="4">
        <v>38.223999999999997</v>
      </c>
      <c r="U7659" s="4">
        <v>26.356999999999999</v>
      </c>
      <c r="V7659" s="4">
        <v>15.734999999999999</v>
      </c>
      <c r="W7659" s="4">
        <v>2.8882500000000002</v>
      </c>
      <c r="X7659" s="4">
        <v>2.8882500000000002</v>
      </c>
      <c r="Y7659" s="4">
        <v>2.8882500000000002</v>
      </c>
      <c r="Z7659" s="4">
        <v>2.8882500000000002</v>
      </c>
      <c r="AA7659" s="4">
        <v>0</v>
      </c>
      <c r="AB7659" s="4">
        <v>121</v>
      </c>
      <c r="AE7659" s="4">
        <v>11.553000000000001</v>
      </c>
    </row>
    <row r="7660" spans="1:31">
      <c r="A7660" s="8">
        <v>5544</v>
      </c>
      <c r="B7660" s="8" t="s">
        <v>895</v>
      </c>
      <c r="C7660" s="9" t="s">
        <v>630</v>
      </c>
      <c r="D7660" s="5"/>
      <c r="E7660" s="6">
        <v>600</v>
      </c>
      <c r="F7660" s="5">
        <v>1973</v>
      </c>
      <c r="G7660" s="4">
        <v>435.23200000000003</v>
      </c>
      <c r="H7660" s="4">
        <v>406.65499999999997</v>
      </c>
      <c r="I7660" s="4">
        <v>354.01299999999998</v>
      </c>
      <c r="J7660" s="4">
        <v>298.95299999999997</v>
      </c>
      <c r="K7660" s="4">
        <v>238.46299999999999</v>
      </c>
      <c r="L7660" s="4">
        <v>177.80699999999999</v>
      </c>
      <c r="M7660" s="4">
        <v>144.74600000000001</v>
      </c>
      <c r="N7660" s="4">
        <v>120.176</v>
      </c>
      <c r="O7660" s="4">
        <v>102.858</v>
      </c>
      <c r="P7660" s="4">
        <v>97.454999999999998</v>
      </c>
      <c r="Q7660" s="4">
        <v>79.980999999999995</v>
      </c>
      <c r="R7660" s="4">
        <v>65.852000000000004</v>
      </c>
      <c r="S7660" s="4">
        <v>52.109000000000002</v>
      </c>
      <c r="T7660" s="4">
        <v>39.406999999999996</v>
      </c>
      <c r="U7660" s="4">
        <v>27.3</v>
      </c>
      <c r="V7660" s="4">
        <v>16.317</v>
      </c>
      <c r="W7660" s="4">
        <v>2.9902500000000001</v>
      </c>
      <c r="X7660" s="4">
        <v>2.9902500000000001</v>
      </c>
      <c r="Y7660" s="4">
        <v>2.9902500000000001</v>
      </c>
      <c r="Z7660" s="4">
        <v>2.9902500000000001</v>
      </c>
      <c r="AA7660" s="4">
        <v>0</v>
      </c>
      <c r="AB7660" s="4">
        <v>121</v>
      </c>
      <c r="AE7660" s="4">
        <v>11.961</v>
      </c>
    </row>
    <row r="7661" spans="1:31">
      <c r="A7661" s="8">
        <v>5776</v>
      </c>
      <c r="B7661" s="8" t="s">
        <v>895</v>
      </c>
      <c r="C7661" s="9" t="s">
        <v>630</v>
      </c>
      <c r="D7661" s="5"/>
      <c r="E7661" s="6">
        <v>600</v>
      </c>
      <c r="F7661" s="5">
        <v>1974</v>
      </c>
      <c r="G7661" s="4">
        <v>436.89699999999999</v>
      </c>
      <c r="H7661" s="4">
        <v>414.52199999999999</v>
      </c>
      <c r="I7661" s="4">
        <v>362.69299999999998</v>
      </c>
      <c r="J7661" s="4">
        <v>305.28500000000003</v>
      </c>
      <c r="K7661" s="4">
        <v>248.61099999999999</v>
      </c>
      <c r="L7661" s="4">
        <v>185.44</v>
      </c>
      <c r="M7661" s="4">
        <v>148.917</v>
      </c>
      <c r="N7661" s="4">
        <v>126.175</v>
      </c>
      <c r="O7661" s="4">
        <v>103.002</v>
      </c>
      <c r="P7661" s="4">
        <v>100.24</v>
      </c>
      <c r="Q7661" s="4">
        <v>82.453999999999994</v>
      </c>
      <c r="R7661" s="4">
        <v>67.998999999999995</v>
      </c>
      <c r="S7661" s="4">
        <v>53.854999999999997</v>
      </c>
      <c r="T7661" s="4">
        <v>40.709000000000003</v>
      </c>
      <c r="U7661" s="4">
        <v>28.311</v>
      </c>
      <c r="V7661" s="4">
        <v>16.934999999999999</v>
      </c>
      <c r="W7661" s="4">
        <v>3.0505</v>
      </c>
      <c r="X7661" s="4">
        <v>3.0505</v>
      </c>
      <c r="Y7661" s="4">
        <v>3.0505</v>
      </c>
      <c r="Z7661" s="4">
        <v>3.0505</v>
      </c>
      <c r="AA7661" s="4">
        <v>0</v>
      </c>
      <c r="AB7661" s="4">
        <v>121</v>
      </c>
      <c r="AE7661" s="4">
        <v>12.202</v>
      </c>
    </row>
    <row r="7662" spans="1:31">
      <c r="A7662" s="8">
        <v>6008</v>
      </c>
      <c r="B7662" s="8" t="s">
        <v>895</v>
      </c>
      <c r="C7662" s="9" t="s">
        <v>630</v>
      </c>
      <c r="D7662" s="5"/>
      <c r="E7662" s="6">
        <v>600</v>
      </c>
      <c r="F7662" s="5">
        <v>1975</v>
      </c>
      <c r="G7662" s="4">
        <v>441.98399999999998</v>
      </c>
      <c r="H7662" s="4">
        <v>421.315</v>
      </c>
      <c r="I7662" s="4">
        <v>371.63900000000001</v>
      </c>
      <c r="J7662" s="4">
        <v>312.23200000000003</v>
      </c>
      <c r="K7662" s="4">
        <v>257.32100000000003</v>
      </c>
      <c r="L7662" s="4">
        <v>193.44399999999999</v>
      </c>
      <c r="M7662" s="4">
        <v>153.68899999999999</v>
      </c>
      <c r="N7662" s="4">
        <v>131.27500000000001</v>
      </c>
      <c r="O7662" s="4">
        <v>104.78100000000001</v>
      </c>
      <c r="P7662" s="4">
        <v>101.93600000000001</v>
      </c>
      <c r="Q7662" s="4">
        <v>85.22</v>
      </c>
      <c r="R7662" s="4">
        <v>70.185000000000002</v>
      </c>
      <c r="S7662" s="4">
        <v>55.72</v>
      </c>
      <c r="T7662" s="4">
        <v>42.131</v>
      </c>
      <c r="U7662" s="4">
        <v>29.385000000000002</v>
      </c>
      <c r="V7662" s="4">
        <v>17.605</v>
      </c>
      <c r="W7662" s="4">
        <v>3.0677500000000002</v>
      </c>
      <c r="X7662" s="4">
        <v>3.0677500000000002</v>
      </c>
      <c r="Y7662" s="4">
        <v>3.0677500000000002</v>
      </c>
      <c r="Z7662" s="4">
        <v>3.0677500000000002</v>
      </c>
      <c r="AA7662" s="4">
        <v>0</v>
      </c>
      <c r="AB7662" s="4">
        <v>121</v>
      </c>
      <c r="AE7662" s="4">
        <v>12.271000000000001</v>
      </c>
    </row>
    <row r="7663" spans="1:31">
      <c r="A7663" s="8">
        <v>6240</v>
      </c>
      <c r="B7663" s="8" t="s">
        <v>895</v>
      </c>
      <c r="C7663" s="9" t="s">
        <v>630</v>
      </c>
      <c r="D7663" s="5"/>
      <c r="E7663" s="6">
        <v>600</v>
      </c>
      <c r="F7663" s="5">
        <v>1976</v>
      </c>
      <c r="G7663" s="4">
        <v>445.09899999999999</v>
      </c>
      <c r="H7663" s="4">
        <v>426.69200000000001</v>
      </c>
      <c r="I7663" s="4">
        <v>379.91800000000001</v>
      </c>
      <c r="J7663" s="4">
        <v>320.35899999999998</v>
      </c>
      <c r="K7663" s="4">
        <v>266.87900000000002</v>
      </c>
      <c r="L7663" s="4">
        <v>204.20400000000001</v>
      </c>
      <c r="M7663" s="4">
        <v>159.684</v>
      </c>
      <c r="N7663" s="4">
        <v>136.11000000000001</v>
      </c>
      <c r="O7663" s="4">
        <v>108.318</v>
      </c>
      <c r="P7663" s="4">
        <v>102.675</v>
      </c>
      <c r="Q7663" s="4">
        <v>88.212999999999994</v>
      </c>
      <c r="R7663" s="4">
        <v>72.284000000000006</v>
      </c>
      <c r="S7663" s="4">
        <v>57.430999999999997</v>
      </c>
      <c r="T7663" s="4">
        <v>43.371000000000002</v>
      </c>
      <c r="U7663" s="4">
        <v>30.286000000000001</v>
      </c>
      <c r="V7663" s="4">
        <v>18.327000000000002</v>
      </c>
      <c r="W7663" s="4">
        <v>3.302</v>
      </c>
      <c r="X7663" s="4">
        <v>3.302</v>
      </c>
      <c r="Y7663" s="4">
        <v>3.302</v>
      </c>
      <c r="Z7663" s="4">
        <v>3.302</v>
      </c>
      <c r="AA7663" s="4">
        <v>0</v>
      </c>
      <c r="AB7663" s="4">
        <v>121</v>
      </c>
      <c r="AE7663" s="4">
        <v>13.208</v>
      </c>
    </row>
    <row r="7664" spans="1:31">
      <c r="A7664" s="8">
        <v>6472</v>
      </c>
      <c r="B7664" s="8" t="s">
        <v>895</v>
      </c>
      <c r="C7664" s="9" t="s">
        <v>630</v>
      </c>
      <c r="D7664" s="5"/>
      <c r="E7664" s="6">
        <v>600</v>
      </c>
      <c r="F7664" s="5">
        <v>1977</v>
      </c>
      <c r="G7664" s="4">
        <v>455.83100000000002</v>
      </c>
      <c r="H7664" s="4">
        <v>429.464</v>
      </c>
      <c r="I7664" s="4">
        <v>388.072</v>
      </c>
      <c r="J7664" s="4">
        <v>328.15499999999997</v>
      </c>
      <c r="K7664" s="4">
        <v>274.42700000000002</v>
      </c>
      <c r="L7664" s="4">
        <v>215.44900000000001</v>
      </c>
      <c r="M7664" s="4">
        <v>166.03200000000001</v>
      </c>
      <c r="N7664" s="4">
        <v>140.05600000000001</v>
      </c>
      <c r="O7664" s="4">
        <v>113.45</v>
      </c>
      <c r="P7664" s="4">
        <v>102.221</v>
      </c>
      <c r="Q7664" s="4">
        <v>91.537000000000006</v>
      </c>
      <c r="R7664" s="4">
        <v>74.296000000000006</v>
      </c>
      <c r="S7664" s="4">
        <v>59.213999999999999</v>
      </c>
      <c r="T7664" s="4">
        <v>44.670999999999999</v>
      </c>
      <c r="U7664" s="4">
        <v>31.195</v>
      </c>
      <c r="V7664" s="4">
        <v>19.013999999999999</v>
      </c>
      <c r="W7664" s="4">
        <v>3.4950000000000001</v>
      </c>
      <c r="X7664" s="4">
        <v>3.4950000000000001</v>
      </c>
      <c r="Y7664" s="4">
        <v>3.4950000000000001</v>
      </c>
      <c r="Z7664" s="4">
        <v>3.4950000000000001</v>
      </c>
      <c r="AA7664" s="4">
        <v>0</v>
      </c>
      <c r="AB7664" s="4">
        <v>121</v>
      </c>
      <c r="AE7664" s="4">
        <v>13.98</v>
      </c>
    </row>
    <row r="7665" spans="1:31">
      <c r="A7665" s="8">
        <v>6704</v>
      </c>
      <c r="B7665" s="8" t="s">
        <v>895</v>
      </c>
      <c r="C7665" s="9" t="s">
        <v>630</v>
      </c>
      <c r="D7665" s="5"/>
      <c r="E7665" s="6">
        <v>600</v>
      </c>
      <c r="F7665" s="5">
        <v>1978</v>
      </c>
      <c r="G7665" s="4">
        <v>472.23899999999998</v>
      </c>
      <c r="H7665" s="4">
        <v>430.25099999999998</v>
      </c>
      <c r="I7665" s="4">
        <v>396.46100000000001</v>
      </c>
      <c r="J7665" s="4">
        <v>335.98399999999998</v>
      </c>
      <c r="K7665" s="4">
        <v>280.69200000000001</v>
      </c>
      <c r="L7665" s="4">
        <v>226.64</v>
      </c>
      <c r="M7665" s="4">
        <v>173.036</v>
      </c>
      <c r="N7665" s="4">
        <v>143.607</v>
      </c>
      <c r="O7665" s="4">
        <v>119.58799999999999</v>
      </c>
      <c r="P7665" s="4">
        <v>101.474</v>
      </c>
      <c r="Q7665" s="4">
        <v>94.85</v>
      </c>
      <c r="R7665" s="4">
        <v>76.376000000000005</v>
      </c>
      <c r="S7665" s="4">
        <v>61.119</v>
      </c>
      <c r="T7665" s="4">
        <v>46.085999999999999</v>
      </c>
      <c r="U7665" s="4">
        <v>32.179000000000002</v>
      </c>
      <c r="V7665" s="4">
        <v>19.707000000000001</v>
      </c>
      <c r="W7665" s="4">
        <v>3.6419999999999999</v>
      </c>
      <c r="X7665" s="4">
        <v>3.6419999999999999</v>
      </c>
      <c r="Y7665" s="4">
        <v>3.6419999999999999</v>
      </c>
      <c r="Z7665" s="4">
        <v>3.6419999999999999</v>
      </c>
      <c r="AA7665" s="4">
        <v>0</v>
      </c>
      <c r="AB7665" s="4">
        <v>121</v>
      </c>
      <c r="AE7665" s="4">
        <v>14.568</v>
      </c>
    </row>
    <row r="7666" spans="1:31">
      <c r="A7666" s="8">
        <v>6936</v>
      </c>
      <c r="B7666" s="8" t="s">
        <v>895</v>
      </c>
      <c r="C7666" s="9" t="s">
        <v>630</v>
      </c>
      <c r="D7666" s="5"/>
      <c r="E7666" s="6">
        <v>600</v>
      </c>
      <c r="F7666" s="5">
        <v>1979</v>
      </c>
      <c r="G7666" s="4">
        <v>491.16800000000001</v>
      </c>
      <c r="H7666" s="4">
        <v>431.18299999999999</v>
      </c>
      <c r="I7666" s="4">
        <v>404.58499999999998</v>
      </c>
      <c r="J7666" s="4">
        <v>344.25400000000002</v>
      </c>
      <c r="K7666" s="4">
        <v>286.88600000000002</v>
      </c>
      <c r="L7666" s="4">
        <v>237.06800000000001</v>
      </c>
      <c r="M7666" s="4">
        <v>181.00700000000001</v>
      </c>
      <c r="N7666" s="4">
        <v>147.61500000000001</v>
      </c>
      <c r="O7666" s="4">
        <v>125.70099999999999</v>
      </c>
      <c r="P7666" s="4">
        <v>101.791</v>
      </c>
      <c r="Q7666" s="4">
        <v>97.605999999999995</v>
      </c>
      <c r="R7666" s="4">
        <v>78.775999999999996</v>
      </c>
      <c r="S7666" s="4">
        <v>63.194000000000003</v>
      </c>
      <c r="T7666" s="4">
        <v>47.686999999999998</v>
      </c>
      <c r="U7666" s="4">
        <v>33.308999999999997</v>
      </c>
      <c r="V7666" s="4">
        <v>20.436</v>
      </c>
      <c r="W7666" s="4">
        <v>3.7482500000000001</v>
      </c>
      <c r="X7666" s="4">
        <v>3.7482500000000001</v>
      </c>
      <c r="Y7666" s="4">
        <v>3.7482500000000001</v>
      </c>
      <c r="Z7666" s="4">
        <v>3.7482500000000001</v>
      </c>
      <c r="AA7666" s="4">
        <v>0</v>
      </c>
      <c r="AB7666" s="4">
        <v>121</v>
      </c>
      <c r="AE7666" s="4">
        <v>14.993</v>
      </c>
    </row>
    <row r="7667" spans="1:31">
      <c r="A7667" s="8">
        <v>7168</v>
      </c>
      <c r="B7667" s="8" t="s">
        <v>895</v>
      </c>
      <c r="C7667" s="9" t="s">
        <v>630</v>
      </c>
      <c r="D7667" s="5"/>
      <c r="E7667" s="6">
        <v>600</v>
      </c>
      <c r="F7667" s="5">
        <v>1980</v>
      </c>
      <c r="G7667" s="4">
        <v>510.375</v>
      </c>
      <c r="H7667" s="4">
        <v>435.07600000000002</v>
      </c>
      <c r="I7667" s="4">
        <v>411.31400000000002</v>
      </c>
      <c r="J7667" s="4">
        <v>353.18200000000002</v>
      </c>
      <c r="K7667" s="4">
        <v>293.78199999999998</v>
      </c>
      <c r="L7667" s="4">
        <v>246.27</v>
      </c>
      <c r="M7667" s="4">
        <v>189.941</v>
      </c>
      <c r="N7667" s="4">
        <v>152.601</v>
      </c>
      <c r="O7667" s="4">
        <v>131.12</v>
      </c>
      <c r="P7667" s="4">
        <v>103.944</v>
      </c>
      <c r="Q7667" s="4">
        <v>99.5</v>
      </c>
      <c r="R7667" s="4">
        <v>81.603999999999999</v>
      </c>
      <c r="S7667" s="4">
        <v>65.447000000000003</v>
      </c>
      <c r="T7667" s="4">
        <v>49.503999999999998</v>
      </c>
      <c r="U7667" s="4">
        <v>34.615000000000002</v>
      </c>
      <c r="V7667" s="4">
        <v>21.24</v>
      </c>
      <c r="W7667" s="4">
        <v>3.81325</v>
      </c>
      <c r="X7667" s="4">
        <v>3.81325</v>
      </c>
      <c r="Y7667" s="4">
        <v>3.81325</v>
      </c>
      <c r="Z7667" s="4">
        <v>3.81325</v>
      </c>
      <c r="AA7667" s="4">
        <v>0</v>
      </c>
      <c r="AB7667" s="4">
        <v>121</v>
      </c>
      <c r="AE7667" s="4">
        <v>15.253</v>
      </c>
    </row>
    <row r="7668" spans="1:31">
      <c r="A7668" s="8">
        <v>7400</v>
      </c>
      <c r="B7668" s="8" t="s">
        <v>895</v>
      </c>
      <c r="C7668" s="9" t="s">
        <v>630</v>
      </c>
      <c r="D7668" s="5"/>
      <c r="E7668" s="6">
        <v>600</v>
      </c>
      <c r="F7668" s="5">
        <v>1981</v>
      </c>
      <c r="G7668" s="4">
        <v>533.36099999999999</v>
      </c>
      <c r="H7668" s="4">
        <v>441.91</v>
      </c>
      <c r="I7668" s="4">
        <v>414.94</v>
      </c>
      <c r="J7668" s="4">
        <v>362.97500000000002</v>
      </c>
      <c r="K7668" s="4">
        <v>302.70299999999997</v>
      </c>
      <c r="L7668" s="4">
        <v>255.24700000000001</v>
      </c>
      <c r="M7668" s="4">
        <v>199.649</v>
      </c>
      <c r="N7668" s="4">
        <v>158.09</v>
      </c>
      <c r="O7668" s="4">
        <v>135.39099999999999</v>
      </c>
      <c r="P7668" s="4">
        <v>107.142</v>
      </c>
      <c r="Q7668" s="4">
        <v>99.96</v>
      </c>
      <c r="R7668" s="4">
        <v>84.251000000000005</v>
      </c>
      <c r="S7668" s="4">
        <v>67.174000000000007</v>
      </c>
      <c r="T7668" s="4">
        <v>50.896999999999998</v>
      </c>
      <c r="U7668" s="4">
        <v>35.603999999999999</v>
      </c>
      <c r="V7668" s="4">
        <v>21.994</v>
      </c>
      <c r="W7668" s="4">
        <v>4.0972499999999998</v>
      </c>
      <c r="X7668" s="4">
        <v>4.0972499999999998</v>
      </c>
      <c r="Y7668" s="4">
        <v>4.0972499999999998</v>
      </c>
      <c r="Z7668" s="4">
        <v>4.0972499999999998</v>
      </c>
      <c r="AA7668" s="4">
        <v>0</v>
      </c>
      <c r="AB7668" s="4">
        <v>121</v>
      </c>
      <c r="AE7668" s="4">
        <v>16.388999999999999</v>
      </c>
    </row>
    <row r="7669" spans="1:31">
      <c r="A7669" s="8">
        <v>7632</v>
      </c>
      <c r="B7669" s="8" t="s">
        <v>895</v>
      </c>
      <c r="C7669" s="9" t="s">
        <v>630</v>
      </c>
      <c r="D7669" s="5"/>
      <c r="E7669" s="6">
        <v>600</v>
      </c>
      <c r="F7669" s="5">
        <v>1982</v>
      </c>
      <c r="G7669" s="4">
        <v>554.43799999999999</v>
      </c>
      <c r="H7669" s="4">
        <v>452.93</v>
      </c>
      <c r="I7669" s="4">
        <v>417.24599999999998</v>
      </c>
      <c r="J7669" s="4">
        <v>373.613</v>
      </c>
      <c r="K7669" s="4">
        <v>312.17099999999999</v>
      </c>
      <c r="L7669" s="4">
        <v>263.40499999999997</v>
      </c>
      <c r="M7669" s="4">
        <v>210.55799999999999</v>
      </c>
      <c r="N7669" s="4">
        <v>164.43299999999999</v>
      </c>
      <c r="O7669" s="4">
        <v>139.19999999999999</v>
      </c>
      <c r="P7669" s="4">
        <v>112.20399999999999</v>
      </c>
      <c r="Q7669" s="4">
        <v>99.548000000000002</v>
      </c>
      <c r="R7669" s="4">
        <v>87.477999999999994</v>
      </c>
      <c r="S7669" s="4">
        <v>69.031000000000006</v>
      </c>
      <c r="T7669" s="4">
        <v>52.515999999999998</v>
      </c>
      <c r="U7669" s="4">
        <v>36.713000000000001</v>
      </c>
      <c r="V7669" s="4">
        <v>22.763999999999999</v>
      </c>
      <c r="W7669" s="4">
        <v>4.3445</v>
      </c>
      <c r="X7669" s="4">
        <v>4.3445</v>
      </c>
      <c r="Y7669" s="4">
        <v>4.3445</v>
      </c>
      <c r="Z7669" s="4">
        <v>4.3445</v>
      </c>
      <c r="AA7669" s="4">
        <v>0</v>
      </c>
      <c r="AB7669" s="4">
        <v>121</v>
      </c>
      <c r="AE7669" s="4">
        <v>17.378</v>
      </c>
    </row>
    <row r="7670" spans="1:31">
      <c r="A7670" s="8">
        <v>7864</v>
      </c>
      <c r="B7670" s="8" t="s">
        <v>895</v>
      </c>
      <c r="C7670" s="9" t="s">
        <v>630</v>
      </c>
      <c r="D7670" s="5"/>
      <c r="E7670" s="6">
        <v>600</v>
      </c>
      <c r="F7670" s="5">
        <v>1983</v>
      </c>
      <c r="G7670" s="4">
        <v>573.47500000000002</v>
      </c>
      <c r="H7670" s="4">
        <v>467.93099999999998</v>
      </c>
      <c r="I7670" s="4">
        <v>419.13600000000002</v>
      </c>
      <c r="J7670" s="4">
        <v>384.20100000000002</v>
      </c>
      <c r="K7670" s="4">
        <v>321.92399999999998</v>
      </c>
      <c r="L7670" s="4">
        <v>271.08499999999998</v>
      </c>
      <c r="M7670" s="4">
        <v>222.01</v>
      </c>
      <c r="N7670" s="4">
        <v>171.63200000000001</v>
      </c>
      <c r="O7670" s="4">
        <v>142.89699999999999</v>
      </c>
      <c r="P7670" s="4">
        <v>118.396</v>
      </c>
      <c r="Q7670" s="4">
        <v>98.983999999999995</v>
      </c>
      <c r="R7670" s="4">
        <v>90.817999999999998</v>
      </c>
      <c r="S7670" s="4">
        <v>71.087000000000003</v>
      </c>
      <c r="T7670" s="4">
        <v>54.328000000000003</v>
      </c>
      <c r="U7670" s="4">
        <v>37.965000000000003</v>
      </c>
      <c r="V7670" s="4">
        <v>23.574999999999999</v>
      </c>
      <c r="W7670" s="4">
        <v>4.5454999999999997</v>
      </c>
      <c r="X7670" s="4">
        <v>4.5454999999999997</v>
      </c>
      <c r="Y7670" s="4">
        <v>4.5454999999999997</v>
      </c>
      <c r="Z7670" s="4">
        <v>4.5454999999999997</v>
      </c>
      <c r="AA7670" s="4">
        <v>0</v>
      </c>
      <c r="AB7670" s="4">
        <v>121</v>
      </c>
      <c r="AE7670" s="4">
        <v>18.181999999999999</v>
      </c>
    </row>
    <row r="7671" spans="1:31">
      <c r="A7671" s="8">
        <v>8096</v>
      </c>
      <c r="B7671" s="8" t="s">
        <v>895</v>
      </c>
      <c r="C7671" s="9" t="s">
        <v>630</v>
      </c>
      <c r="D7671" s="5"/>
      <c r="E7671" s="6">
        <v>600</v>
      </c>
      <c r="F7671" s="5">
        <v>1984</v>
      </c>
      <c r="G7671" s="4">
        <v>590.83799999999997</v>
      </c>
      <c r="H7671" s="4">
        <v>485.42899999999997</v>
      </c>
      <c r="I7671" s="4">
        <v>422.50400000000002</v>
      </c>
      <c r="J7671" s="4">
        <v>393.30900000000003</v>
      </c>
      <c r="K7671" s="4">
        <v>331.71800000000002</v>
      </c>
      <c r="L7671" s="4">
        <v>278.87200000000001</v>
      </c>
      <c r="M7671" s="4">
        <v>233.00399999999999</v>
      </c>
      <c r="N7671" s="4">
        <v>179.69499999999999</v>
      </c>
      <c r="O7671" s="4">
        <v>147.078</v>
      </c>
      <c r="P7671" s="4">
        <v>124.51600000000001</v>
      </c>
      <c r="Q7671" s="4">
        <v>99.406999999999996</v>
      </c>
      <c r="R7671" s="4">
        <v>93.572999999999993</v>
      </c>
      <c r="S7671" s="4">
        <v>73.456000000000003</v>
      </c>
      <c r="T7671" s="4">
        <v>56.286999999999999</v>
      </c>
      <c r="U7671" s="4">
        <v>39.366999999999997</v>
      </c>
      <c r="V7671" s="4">
        <v>24.443000000000001</v>
      </c>
      <c r="W7671" s="4">
        <v>4.69475</v>
      </c>
      <c r="X7671" s="4">
        <v>4.69475</v>
      </c>
      <c r="Y7671" s="4">
        <v>4.69475</v>
      </c>
      <c r="Z7671" s="4">
        <v>4.69475</v>
      </c>
      <c r="AA7671" s="4">
        <v>0</v>
      </c>
      <c r="AB7671" s="4">
        <v>121</v>
      </c>
      <c r="AE7671" s="4">
        <v>18.779</v>
      </c>
    </row>
    <row r="7672" spans="1:31">
      <c r="A7672" s="8">
        <v>8328</v>
      </c>
      <c r="B7672" s="8" t="s">
        <v>895</v>
      </c>
      <c r="C7672" s="9" t="s">
        <v>630</v>
      </c>
      <c r="D7672" s="5"/>
      <c r="E7672" s="6">
        <v>600</v>
      </c>
      <c r="F7672" s="5">
        <v>1985</v>
      </c>
      <c r="G7672" s="4">
        <v>606.96199999999999</v>
      </c>
      <c r="H7672" s="4">
        <v>503.14699999999999</v>
      </c>
      <c r="I7672" s="4">
        <v>429.065</v>
      </c>
      <c r="J7672" s="4">
        <v>400.25200000000001</v>
      </c>
      <c r="K7672" s="4">
        <v>341.49799999999999</v>
      </c>
      <c r="L7672" s="4">
        <v>287.108</v>
      </c>
      <c r="M7672" s="4">
        <v>242.92699999999999</v>
      </c>
      <c r="N7672" s="4">
        <v>188.61</v>
      </c>
      <c r="O7672" s="4">
        <v>152.12299999999999</v>
      </c>
      <c r="P7672" s="4">
        <v>129.84399999999999</v>
      </c>
      <c r="Q7672" s="4">
        <v>101.51300000000001</v>
      </c>
      <c r="R7672" s="4">
        <v>95.382000000000005</v>
      </c>
      <c r="S7672" s="4">
        <v>76.182000000000002</v>
      </c>
      <c r="T7672" s="4">
        <v>58.365000000000002</v>
      </c>
      <c r="U7672" s="4">
        <v>40.929000000000002</v>
      </c>
      <c r="V7672" s="4">
        <v>25.391999999999999</v>
      </c>
      <c r="W7672" s="4">
        <v>4.7915000000000001</v>
      </c>
      <c r="X7672" s="4">
        <v>4.7915000000000001</v>
      </c>
      <c r="Y7672" s="4">
        <v>4.7915000000000001</v>
      </c>
      <c r="Z7672" s="4">
        <v>4.7915000000000001</v>
      </c>
      <c r="AA7672" s="4">
        <v>0</v>
      </c>
      <c r="AB7672" s="4">
        <v>121</v>
      </c>
      <c r="AE7672" s="4">
        <v>19.166</v>
      </c>
    </row>
    <row r="7673" spans="1:31">
      <c r="A7673" s="8">
        <v>8560</v>
      </c>
      <c r="B7673" s="8" t="s">
        <v>895</v>
      </c>
      <c r="C7673" s="9" t="s">
        <v>630</v>
      </c>
      <c r="D7673" s="5"/>
      <c r="E7673" s="6">
        <v>600</v>
      </c>
      <c r="F7673" s="5">
        <v>1986</v>
      </c>
      <c r="G7673" s="4">
        <v>624.33699999999999</v>
      </c>
      <c r="H7673" s="4">
        <v>521.05700000000002</v>
      </c>
      <c r="I7673" s="4">
        <v>438.16500000000002</v>
      </c>
      <c r="J7673" s="4">
        <v>404.89400000000001</v>
      </c>
      <c r="K7673" s="4">
        <v>351.81599999999997</v>
      </c>
      <c r="L7673" s="4">
        <v>295.78300000000002</v>
      </c>
      <c r="M7673" s="4">
        <v>251.79499999999999</v>
      </c>
      <c r="N7673" s="4">
        <v>198.233</v>
      </c>
      <c r="O7673" s="4">
        <v>157.477</v>
      </c>
      <c r="P7673" s="4">
        <v>134.047</v>
      </c>
      <c r="Q7673" s="4">
        <v>104.724</v>
      </c>
      <c r="R7673" s="4">
        <v>95.838999999999999</v>
      </c>
      <c r="S7673" s="4">
        <v>78.674999999999997</v>
      </c>
      <c r="T7673" s="4">
        <v>59.947000000000003</v>
      </c>
      <c r="U7673" s="4">
        <v>42.192999999999998</v>
      </c>
      <c r="V7673" s="4">
        <v>26.297999999999998</v>
      </c>
      <c r="W7673" s="4">
        <v>5.1332500000000003</v>
      </c>
      <c r="X7673" s="4">
        <v>5.1332500000000003</v>
      </c>
      <c r="Y7673" s="4">
        <v>5.1332500000000003</v>
      </c>
      <c r="Z7673" s="4">
        <v>5.1332500000000003</v>
      </c>
      <c r="AA7673" s="4">
        <v>0</v>
      </c>
      <c r="AB7673" s="4">
        <v>121</v>
      </c>
      <c r="AE7673" s="4">
        <v>20.533000000000001</v>
      </c>
    </row>
    <row r="7674" spans="1:31">
      <c r="A7674" s="8">
        <v>8792</v>
      </c>
      <c r="B7674" s="8" t="s">
        <v>895</v>
      </c>
      <c r="C7674" s="9" t="s">
        <v>630</v>
      </c>
      <c r="D7674" s="5"/>
      <c r="E7674" s="6">
        <v>600</v>
      </c>
      <c r="F7674" s="5">
        <v>1987</v>
      </c>
      <c r="G7674" s="4">
        <v>636.14400000000001</v>
      </c>
      <c r="H7674" s="4">
        <v>540.72</v>
      </c>
      <c r="I7674" s="4">
        <v>450.46300000000002</v>
      </c>
      <c r="J7674" s="4">
        <v>407.92700000000002</v>
      </c>
      <c r="K7674" s="4">
        <v>362.81</v>
      </c>
      <c r="L7674" s="4">
        <v>304.93299999999999</v>
      </c>
      <c r="M7674" s="4">
        <v>259.81799999999998</v>
      </c>
      <c r="N7674" s="4">
        <v>209.00399999999999</v>
      </c>
      <c r="O7674" s="4">
        <v>163.66999999999999</v>
      </c>
      <c r="P7674" s="4">
        <v>137.762</v>
      </c>
      <c r="Q7674" s="4">
        <v>109.693</v>
      </c>
      <c r="R7674" s="4">
        <v>95.450999999999993</v>
      </c>
      <c r="S7674" s="4">
        <v>81.718000000000004</v>
      </c>
      <c r="T7674" s="4">
        <v>61.631</v>
      </c>
      <c r="U7674" s="4">
        <v>43.606999999999999</v>
      </c>
      <c r="V7674" s="4">
        <v>27.228999999999999</v>
      </c>
      <c r="W7674" s="4">
        <v>5.4305000000000003</v>
      </c>
      <c r="X7674" s="4">
        <v>5.4305000000000003</v>
      </c>
      <c r="Y7674" s="4">
        <v>5.4305000000000003</v>
      </c>
      <c r="Z7674" s="4">
        <v>5.4305000000000003</v>
      </c>
      <c r="AA7674" s="4">
        <v>0</v>
      </c>
      <c r="AB7674" s="4">
        <v>121</v>
      </c>
      <c r="AE7674" s="4">
        <v>21.722000000000001</v>
      </c>
    </row>
    <row r="7675" spans="1:31">
      <c r="A7675" s="8">
        <v>9024</v>
      </c>
      <c r="B7675" s="8" t="s">
        <v>895</v>
      </c>
      <c r="C7675" s="9" t="s">
        <v>630</v>
      </c>
      <c r="D7675" s="5"/>
      <c r="E7675" s="6">
        <v>600</v>
      </c>
      <c r="F7675" s="5">
        <v>1988</v>
      </c>
      <c r="G7675" s="4">
        <v>644.12300000000005</v>
      </c>
      <c r="H7675" s="4">
        <v>561.31799999999998</v>
      </c>
      <c r="I7675" s="4">
        <v>465.19</v>
      </c>
      <c r="J7675" s="4">
        <v>410.65800000000002</v>
      </c>
      <c r="K7675" s="4">
        <v>373.44799999999998</v>
      </c>
      <c r="L7675" s="4">
        <v>314.36799999999999</v>
      </c>
      <c r="M7675" s="4">
        <v>267.27699999999999</v>
      </c>
      <c r="N7675" s="4">
        <v>220.21600000000001</v>
      </c>
      <c r="O7675" s="4">
        <v>170.71100000000001</v>
      </c>
      <c r="P7675" s="4">
        <v>141.32599999999999</v>
      </c>
      <c r="Q7675" s="4">
        <v>115.678</v>
      </c>
      <c r="R7675" s="4">
        <v>94.903999999999996</v>
      </c>
      <c r="S7675" s="4">
        <v>84.861999999999995</v>
      </c>
      <c r="T7675" s="4">
        <v>63.488</v>
      </c>
      <c r="U7675" s="4">
        <v>45.161000000000001</v>
      </c>
      <c r="V7675" s="4">
        <v>28.209</v>
      </c>
      <c r="W7675" s="4">
        <v>5.6727499999999997</v>
      </c>
      <c r="X7675" s="4">
        <v>5.6727499999999997</v>
      </c>
      <c r="Y7675" s="4">
        <v>5.6727499999999997</v>
      </c>
      <c r="Z7675" s="4">
        <v>5.6727499999999997</v>
      </c>
      <c r="AA7675" s="4">
        <v>0</v>
      </c>
      <c r="AB7675" s="4">
        <v>121</v>
      </c>
      <c r="AE7675" s="4">
        <v>22.690999999999999</v>
      </c>
    </row>
    <row r="7676" spans="1:31">
      <c r="A7676" s="8">
        <v>9256</v>
      </c>
      <c r="B7676" s="8" t="s">
        <v>895</v>
      </c>
      <c r="C7676" s="9" t="s">
        <v>630</v>
      </c>
      <c r="D7676" s="5"/>
      <c r="E7676" s="6">
        <v>600</v>
      </c>
      <c r="F7676" s="5">
        <v>1989</v>
      </c>
      <c r="G7676" s="4">
        <v>650.548</v>
      </c>
      <c r="H7676" s="4">
        <v>581.38300000000004</v>
      </c>
      <c r="I7676" s="4">
        <v>481.43400000000003</v>
      </c>
      <c r="J7676" s="4">
        <v>415.03500000000003</v>
      </c>
      <c r="K7676" s="4">
        <v>382.37299999999999</v>
      </c>
      <c r="L7676" s="4">
        <v>323.85899999999998</v>
      </c>
      <c r="M7676" s="4">
        <v>274.72399999999999</v>
      </c>
      <c r="N7676" s="4">
        <v>230.87100000000001</v>
      </c>
      <c r="O7676" s="4">
        <v>178.60499999999999</v>
      </c>
      <c r="P7676" s="4">
        <v>145.32900000000001</v>
      </c>
      <c r="Q7676" s="4">
        <v>121.511</v>
      </c>
      <c r="R7676" s="4">
        <v>95.296999999999997</v>
      </c>
      <c r="S7676" s="4">
        <v>87.436999999999998</v>
      </c>
      <c r="T7676" s="4">
        <v>65.637</v>
      </c>
      <c r="U7676" s="4">
        <v>46.825000000000003</v>
      </c>
      <c r="V7676" s="4">
        <v>29.26</v>
      </c>
      <c r="W7676" s="4">
        <v>5.8557499999999996</v>
      </c>
      <c r="X7676" s="4">
        <v>5.8557499999999996</v>
      </c>
      <c r="Y7676" s="4">
        <v>5.8557499999999996</v>
      </c>
      <c r="Z7676" s="4">
        <v>5.8557499999999996</v>
      </c>
      <c r="AA7676" s="4">
        <v>0</v>
      </c>
      <c r="AB7676" s="4">
        <v>121</v>
      </c>
      <c r="AE7676" s="4">
        <v>23.422999999999998</v>
      </c>
    </row>
    <row r="7677" spans="1:31">
      <c r="A7677" s="8">
        <v>9488</v>
      </c>
      <c r="B7677" s="8" t="s">
        <v>895</v>
      </c>
      <c r="C7677" s="9" t="s">
        <v>630</v>
      </c>
      <c r="D7677" s="5"/>
      <c r="E7677" s="6">
        <v>600</v>
      </c>
      <c r="F7677" s="5">
        <v>1990</v>
      </c>
      <c r="G7677" s="4">
        <v>657.12599999999998</v>
      </c>
      <c r="H7677" s="4">
        <v>599.154</v>
      </c>
      <c r="I7677" s="4">
        <v>498.78300000000002</v>
      </c>
      <c r="J7677" s="4">
        <v>422.233</v>
      </c>
      <c r="K7677" s="4">
        <v>389.05</v>
      </c>
      <c r="L7677" s="4">
        <v>333.24400000000003</v>
      </c>
      <c r="M7677" s="4">
        <v>282.50599999999997</v>
      </c>
      <c r="N7677" s="4">
        <v>240.381</v>
      </c>
      <c r="O7677" s="4">
        <v>187.29599999999999</v>
      </c>
      <c r="P7677" s="4">
        <v>150.15799999999999</v>
      </c>
      <c r="Q7677" s="4">
        <v>126.52</v>
      </c>
      <c r="R7677" s="4">
        <v>97.278000000000006</v>
      </c>
      <c r="S7677" s="4">
        <v>89.1</v>
      </c>
      <c r="T7677" s="4">
        <v>68.122</v>
      </c>
      <c r="U7677" s="4">
        <v>48.588999999999999</v>
      </c>
      <c r="V7677" s="4">
        <v>30.405999999999999</v>
      </c>
      <c r="W7677" s="4">
        <v>15.865</v>
      </c>
      <c r="X7677" s="4">
        <v>6.2329999999999997</v>
      </c>
      <c r="Y7677" s="4">
        <v>1.583</v>
      </c>
      <c r="Z7677" s="4">
        <v>0.218</v>
      </c>
      <c r="AA7677" s="4">
        <v>1.4999999999999999E-2</v>
      </c>
      <c r="AB7677" s="4">
        <v>121</v>
      </c>
      <c r="AE7677" s="4">
        <v>23.914000000000001</v>
      </c>
    </row>
    <row r="7678" spans="1:31">
      <c r="A7678" s="8">
        <v>9720</v>
      </c>
      <c r="B7678" s="8" t="s">
        <v>895</v>
      </c>
      <c r="C7678" s="9" t="s">
        <v>630</v>
      </c>
      <c r="D7678" s="5"/>
      <c r="E7678" s="6">
        <v>600</v>
      </c>
      <c r="F7678" s="5">
        <v>1991</v>
      </c>
      <c r="G7678" s="4">
        <v>660.71900000000005</v>
      </c>
      <c r="H7678" s="4">
        <v>615.923</v>
      </c>
      <c r="I7678" s="4">
        <v>517.94100000000003</v>
      </c>
      <c r="J7678" s="4">
        <v>432.04199999999997</v>
      </c>
      <c r="K7678" s="4">
        <v>393.58600000000001</v>
      </c>
      <c r="L7678" s="4">
        <v>342.65499999999997</v>
      </c>
      <c r="M7678" s="4">
        <v>290.935</v>
      </c>
      <c r="N7678" s="4">
        <v>249.31</v>
      </c>
      <c r="O7678" s="4">
        <v>196.84700000000001</v>
      </c>
      <c r="P7678" s="4">
        <v>155.59200000000001</v>
      </c>
      <c r="Q7678" s="4">
        <v>130.77099999999999</v>
      </c>
      <c r="R7678" s="4">
        <v>100.524</v>
      </c>
      <c r="S7678" s="4">
        <v>89.6</v>
      </c>
      <c r="T7678" s="4">
        <v>70.519000000000005</v>
      </c>
      <c r="U7678" s="4">
        <v>50.106999999999999</v>
      </c>
      <c r="V7678" s="4">
        <v>31.620999999999999</v>
      </c>
      <c r="W7678" s="4">
        <v>16.719000000000001</v>
      </c>
      <c r="X7678" s="4">
        <v>6.7960000000000003</v>
      </c>
      <c r="Y7678" s="4">
        <v>1.857</v>
      </c>
      <c r="Z7678" s="4">
        <v>0.251</v>
      </c>
      <c r="AA7678" s="4">
        <v>1.6E-2</v>
      </c>
      <c r="AB7678" s="4">
        <v>121</v>
      </c>
      <c r="AE7678" s="4">
        <v>25.638999999999999</v>
      </c>
    </row>
    <row r="7679" spans="1:31">
      <c r="A7679" s="8">
        <v>9952</v>
      </c>
      <c r="B7679" s="8" t="s">
        <v>895</v>
      </c>
      <c r="C7679" s="9" t="s">
        <v>630</v>
      </c>
      <c r="D7679" s="5"/>
      <c r="E7679" s="6">
        <v>600</v>
      </c>
      <c r="F7679" s="5">
        <v>1992</v>
      </c>
      <c r="G7679" s="4">
        <v>666.899</v>
      </c>
      <c r="H7679" s="4">
        <v>628.78899999999999</v>
      </c>
      <c r="I7679" s="4">
        <v>538.202</v>
      </c>
      <c r="J7679" s="4">
        <v>444.12200000000001</v>
      </c>
      <c r="K7679" s="4">
        <v>396.33600000000001</v>
      </c>
      <c r="L7679" s="4">
        <v>351.78500000000003</v>
      </c>
      <c r="M7679" s="4">
        <v>299.12400000000002</v>
      </c>
      <c r="N7679" s="4">
        <v>257.00400000000002</v>
      </c>
      <c r="O7679" s="4">
        <v>207.24100000000001</v>
      </c>
      <c r="P7679" s="4">
        <v>161.57499999999999</v>
      </c>
      <c r="Q7679" s="4">
        <v>134.34200000000001</v>
      </c>
      <c r="R7679" s="4">
        <v>105.28400000000001</v>
      </c>
      <c r="S7679" s="4">
        <v>89.188000000000002</v>
      </c>
      <c r="T7679" s="4">
        <v>73.313000000000002</v>
      </c>
      <c r="U7679" s="4">
        <v>51.591999999999999</v>
      </c>
      <c r="V7679" s="4">
        <v>32.844999999999999</v>
      </c>
      <c r="W7679" s="4">
        <v>17.486000000000001</v>
      </c>
      <c r="X7679" s="4">
        <v>7.2610000000000001</v>
      </c>
      <c r="Y7679" s="4">
        <v>2.073</v>
      </c>
      <c r="Z7679" s="4">
        <v>0.30099999999999999</v>
      </c>
      <c r="AA7679" s="4">
        <v>1.7999999999999999E-2</v>
      </c>
      <c r="AB7679" s="4">
        <v>121</v>
      </c>
      <c r="AE7679" s="4">
        <v>27.138999999999999</v>
      </c>
    </row>
    <row r="7680" spans="1:31">
      <c r="A7680" s="8">
        <v>10184</v>
      </c>
      <c r="B7680" s="8" t="s">
        <v>895</v>
      </c>
      <c r="C7680" s="9" t="s">
        <v>630</v>
      </c>
      <c r="D7680" s="5"/>
      <c r="E7680" s="6">
        <v>600</v>
      </c>
      <c r="F7680" s="5">
        <v>1993</v>
      </c>
      <c r="G7680" s="4">
        <v>674.70799999999997</v>
      </c>
      <c r="H7680" s="4">
        <v>637.71699999999998</v>
      </c>
      <c r="I7680" s="4">
        <v>559.01700000000005</v>
      </c>
      <c r="J7680" s="4">
        <v>458.322</v>
      </c>
      <c r="K7680" s="4">
        <v>398.97800000000001</v>
      </c>
      <c r="L7680" s="4">
        <v>360.084</v>
      </c>
      <c r="M7680" s="4">
        <v>307.10700000000003</v>
      </c>
      <c r="N7680" s="4">
        <v>263.89499999999998</v>
      </c>
      <c r="O7680" s="4">
        <v>217.97900000000001</v>
      </c>
      <c r="P7680" s="4">
        <v>168.25399999999999</v>
      </c>
      <c r="Q7680" s="4">
        <v>137.679</v>
      </c>
      <c r="R7680" s="4">
        <v>110.914</v>
      </c>
      <c r="S7680" s="4">
        <v>88.631</v>
      </c>
      <c r="T7680" s="4">
        <v>76.150000000000006</v>
      </c>
      <c r="U7680" s="4">
        <v>53.180999999999997</v>
      </c>
      <c r="V7680" s="4">
        <v>34.106999999999999</v>
      </c>
      <c r="W7680" s="4">
        <v>18.2</v>
      </c>
      <c r="X7680" s="4">
        <v>7.6139999999999999</v>
      </c>
      <c r="Y7680" s="4">
        <v>2.2120000000000002</v>
      </c>
      <c r="Z7680" s="4">
        <v>0.35199999999999998</v>
      </c>
      <c r="AA7680" s="4">
        <v>0.02</v>
      </c>
      <c r="AB7680" s="4">
        <v>121</v>
      </c>
      <c r="AE7680" s="4">
        <v>28.398</v>
      </c>
    </row>
    <row r="7681" spans="1:31">
      <c r="A7681" s="8">
        <v>10416</v>
      </c>
      <c r="B7681" s="8" t="s">
        <v>895</v>
      </c>
      <c r="C7681" s="9" t="s">
        <v>630</v>
      </c>
      <c r="D7681" s="5"/>
      <c r="E7681" s="6">
        <v>600</v>
      </c>
      <c r="F7681" s="5">
        <v>1994</v>
      </c>
      <c r="G7681" s="4">
        <v>682.25400000000002</v>
      </c>
      <c r="H7681" s="4">
        <v>644.08000000000004</v>
      </c>
      <c r="I7681" s="4">
        <v>578.90599999999995</v>
      </c>
      <c r="J7681" s="4">
        <v>474.43200000000002</v>
      </c>
      <c r="K7681" s="4">
        <v>403.61</v>
      </c>
      <c r="L7681" s="4">
        <v>366.92500000000001</v>
      </c>
      <c r="M7681" s="4">
        <v>314.93200000000002</v>
      </c>
      <c r="N7681" s="4">
        <v>270.70100000000002</v>
      </c>
      <c r="O7681" s="4">
        <v>228.29400000000001</v>
      </c>
      <c r="P7681" s="4">
        <v>175.82</v>
      </c>
      <c r="Q7681" s="4">
        <v>141.48400000000001</v>
      </c>
      <c r="R7681" s="4">
        <v>116.42</v>
      </c>
      <c r="S7681" s="4">
        <v>89.051000000000002</v>
      </c>
      <c r="T7681" s="4">
        <v>78.498000000000005</v>
      </c>
      <c r="U7681" s="4">
        <v>55.052</v>
      </c>
      <c r="V7681" s="4">
        <v>35.429000000000002</v>
      </c>
      <c r="W7681" s="4">
        <v>18.902000000000001</v>
      </c>
      <c r="X7681" s="4">
        <v>7.8659999999999997</v>
      </c>
      <c r="Y7681" s="4">
        <v>2.2629999999999999</v>
      </c>
      <c r="Z7681" s="4">
        <v>0.379</v>
      </c>
      <c r="AA7681" s="4">
        <v>2.1999999999999999E-2</v>
      </c>
      <c r="AB7681" s="4">
        <v>121</v>
      </c>
      <c r="AE7681" s="4">
        <v>29.431999999999999</v>
      </c>
    </row>
    <row r="7682" spans="1:31">
      <c r="A7682" s="8">
        <v>10648</v>
      </c>
      <c r="B7682" s="8" t="s">
        <v>895</v>
      </c>
      <c r="C7682" s="9" t="s">
        <v>630</v>
      </c>
      <c r="D7682" s="5"/>
      <c r="E7682" s="6">
        <v>600</v>
      </c>
      <c r="F7682" s="5">
        <v>1995</v>
      </c>
      <c r="G7682" s="4">
        <v>688.18700000000001</v>
      </c>
      <c r="H7682" s="4">
        <v>650.04399999999998</v>
      </c>
      <c r="I7682" s="4">
        <v>596.14400000000001</v>
      </c>
      <c r="J7682" s="4">
        <v>492.214</v>
      </c>
      <c r="K7682" s="4">
        <v>411.29599999999999</v>
      </c>
      <c r="L7682" s="4">
        <v>372.245</v>
      </c>
      <c r="M7682" s="4">
        <v>322.53800000000001</v>
      </c>
      <c r="N7682" s="4">
        <v>277.78199999999998</v>
      </c>
      <c r="O7682" s="4">
        <v>237.66200000000001</v>
      </c>
      <c r="P7682" s="4">
        <v>184.32499999999999</v>
      </c>
      <c r="Q7682" s="4">
        <v>146.18799999999999</v>
      </c>
      <c r="R7682" s="4">
        <v>121.223</v>
      </c>
      <c r="S7682" s="4">
        <v>91.063000000000002</v>
      </c>
      <c r="T7682" s="4">
        <v>80.084000000000003</v>
      </c>
      <c r="U7682" s="4">
        <v>57.283000000000001</v>
      </c>
      <c r="V7682" s="4">
        <v>36.832999999999998</v>
      </c>
      <c r="W7682" s="4">
        <v>19.632999999999999</v>
      </c>
      <c r="X7682" s="4">
        <v>8.0440000000000005</v>
      </c>
      <c r="Y7682" s="4">
        <v>2.214</v>
      </c>
      <c r="Z7682" s="4">
        <v>0.33800000000000002</v>
      </c>
      <c r="AA7682" s="4">
        <v>2.5000000000000001E-2</v>
      </c>
      <c r="AB7682" s="4">
        <v>121</v>
      </c>
      <c r="AE7682" s="4">
        <v>30.254000000000001</v>
      </c>
    </row>
    <row r="7683" spans="1:31">
      <c r="A7683" s="8">
        <v>10880</v>
      </c>
      <c r="B7683" s="8" t="s">
        <v>895</v>
      </c>
      <c r="C7683" s="9" t="s">
        <v>630</v>
      </c>
      <c r="D7683" s="5"/>
      <c r="E7683" s="6">
        <v>600</v>
      </c>
      <c r="F7683" s="5">
        <v>1996</v>
      </c>
      <c r="G7683" s="4">
        <v>694.82100000000003</v>
      </c>
      <c r="H7683" s="4">
        <v>657.25300000000004</v>
      </c>
      <c r="I7683" s="4">
        <v>610.36199999999997</v>
      </c>
      <c r="J7683" s="4">
        <v>511.166</v>
      </c>
      <c r="K7683" s="4">
        <v>420.642</v>
      </c>
      <c r="L7683" s="4">
        <v>376.17200000000003</v>
      </c>
      <c r="M7683" s="4">
        <v>330.01900000000001</v>
      </c>
      <c r="N7683" s="4">
        <v>284.88299999999998</v>
      </c>
      <c r="O7683" s="4">
        <v>245.7</v>
      </c>
      <c r="P7683" s="4">
        <v>193.32</v>
      </c>
      <c r="Q7683" s="4">
        <v>151.28200000000001</v>
      </c>
      <c r="R7683" s="4">
        <v>125.13</v>
      </c>
      <c r="S7683" s="4">
        <v>94.031000000000006</v>
      </c>
      <c r="T7683" s="4">
        <v>80.424000000000007</v>
      </c>
      <c r="U7683" s="4">
        <v>59.408000000000001</v>
      </c>
      <c r="V7683" s="4">
        <v>38.158000000000001</v>
      </c>
      <c r="W7683" s="4">
        <v>20.684999999999999</v>
      </c>
      <c r="X7683" s="4">
        <v>8.7219999999999995</v>
      </c>
      <c r="Y7683" s="4">
        <v>2.5569999999999999</v>
      </c>
      <c r="Z7683" s="4">
        <v>0.38700000000000001</v>
      </c>
      <c r="AA7683" s="4">
        <v>2.8000000000000001E-2</v>
      </c>
      <c r="AB7683" s="4">
        <v>121</v>
      </c>
      <c r="AE7683" s="4">
        <v>32.378999999999998</v>
      </c>
    </row>
    <row r="7684" spans="1:31">
      <c r="A7684" s="8">
        <v>11112</v>
      </c>
      <c r="B7684" s="8" t="s">
        <v>895</v>
      </c>
      <c r="C7684" s="9" t="s">
        <v>630</v>
      </c>
      <c r="D7684" s="5"/>
      <c r="E7684" s="6">
        <v>600</v>
      </c>
      <c r="F7684" s="5">
        <v>1997</v>
      </c>
      <c r="G7684" s="4">
        <v>699.80200000000002</v>
      </c>
      <c r="H7684" s="4">
        <v>664.15499999999997</v>
      </c>
      <c r="I7684" s="4">
        <v>621.83199999999999</v>
      </c>
      <c r="J7684" s="4">
        <v>532.07500000000005</v>
      </c>
      <c r="K7684" s="4">
        <v>432.553</v>
      </c>
      <c r="L7684" s="4">
        <v>379.05200000000002</v>
      </c>
      <c r="M7684" s="4">
        <v>337.33199999999999</v>
      </c>
      <c r="N7684" s="4">
        <v>291.97800000000001</v>
      </c>
      <c r="O7684" s="4">
        <v>252.803</v>
      </c>
      <c r="P7684" s="4">
        <v>203.26300000000001</v>
      </c>
      <c r="Q7684" s="4">
        <v>157.03</v>
      </c>
      <c r="R7684" s="4">
        <v>128.54599999999999</v>
      </c>
      <c r="S7684" s="4">
        <v>98.513000000000005</v>
      </c>
      <c r="T7684" s="4">
        <v>80.051000000000002</v>
      </c>
      <c r="U7684" s="4">
        <v>61.918999999999997</v>
      </c>
      <c r="V7684" s="4">
        <v>39.436</v>
      </c>
      <c r="W7684" s="4">
        <v>21.689</v>
      </c>
      <c r="X7684" s="4">
        <v>9.2970000000000006</v>
      </c>
      <c r="Y7684" s="4">
        <v>2.8330000000000002</v>
      </c>
      <c r="Z7684" s="4">
        <v>0.45900000000000002</v>
      </c>
      <c r="AA7684" s="4">
        <v>3.2000000000000001E-2</v>
      </c>
      <c r="AB7684" s="4">
        <v>121</v>
      </c>
      <c r="AE7684" s="4">
        <v>34.31</v>
      </c>
    </row>
    <row r="7685" spans="1:31">
      <c r="A7685" s="8">
        <v>11344</v>
      </c>
      <c r="B7685" s="8" t="s">
        <v>895</v>
      </c>
      <c r="C7685" s="9" t="s">
        <v>630</v>
      </c>
      <c r="D7685" s="5"/>
      <c r="E7685" s="6">
        <v>600</v>
      </c>
      <c r="F7685" s="5">
        <v>1998</v>
      </c>
      <c r="G7685" s="4">
        <v>703.41200000000003</v>
      </c>
      <c r="H7685" s="4">
        <v>670.80899999999997</v>
      </c>
      <c r="I7685" s="4">
        <v>631.06799999999998</v>
      </c>
      <c r="J7685" s="4">
        <v>553.61900000000003</v>
      </c>
      <c r="K7685" s="4">
        <v>446.95600000000002</v>
      </c>
      <c r="L7685" s="4">
        <v>382.14600000000002</v>
      </c>
      <c r="M7685" s="4">
        <v>343.983</v>
      </c>
      <c r="N7685" s="4">
        <v>298.959</v>
      </c>
      <c r="O7685" s="4">
        <v>259.322</v>
      </c>
      <c r="P7685" s="4">
        <v>213.595</v>
      </c>
      <c r="Q7685" s="4">
        <v>163.52099999999999</v>
      </c>
      <c r="R7685" s="4">
        <v>131.846</v>
      </c>
      <c r="S7685" s="4">
        <v>103.876</v>
      </c>
      <c r="T7685" s="4">
        <v>79.658000000000001</v>
      </c>
      <c r="U7685" s="4">
        <v>64.483000000000004</v>
      </c>
      <c r="V7685" s="4">
        <v>40.790999999999997</v>
      </c>
      <c r="W7685" s="4">
        <v>22.654</v>
      </c>
      <c r="X7685" s="4">
        <v>9.7639999999999993</v>
      </c>
      <c r="Y7685" s="4">
        <v>3.0190000000000001</v>
      </c>
      <c r="Z7685" s="4">
        <v>0.53300000000000003</v>
      </c>
      <c r="AA7685" s="4">
        <v>3.5999999999999997E-2</v>
      </c>
      <c r="AB7685" s="4">
        <v>121</v>
      </c>
      <c r="AE7685" s="4">
        <v>36.006</v>
      </c>
    </row>
    <row r="7686" spans="1:31">
      <c r="A7686" s="8">
        <v>11576</v>
      </c>
      <c r="B7686" s="8" t="s">
        <v>895</v>
      </c>
      <c r="C7686" s="9" t="s">
        <v>630</v>
      </c>
      <c r="D7686" s="5"/>
      <c r="E7686" s="6">
        <v>600</v>
      </c>
      <c r="F7686" s="5">
        <v>1999</v>
      </c>
      <c r="G7686" s="4">
        <v>706.60400000000004</v>
      </c>
      <c r="H7686" s="4">
        <v>676.94</v>
      </c>
      <c r="I7686" s="4">
        <v>639.16300000000001</v>
      </c>
      <c r="J7686" s="4">
        <v>573.78599999999994</v>
      </c>
      <c r="K7686" s="4">
        <v>463.53</v>
      </c>
      <c r="L7686" s="4">
        <v>387.05799999999999</v>
      </c>
      <c r="M7686" s="4">
        <v>349.41699999999997</v>
      </c>
      <c r="N7686" s="4">
        <v>305.64600000000002</v>
      </c>
      <c r="O7686" s="4">
        <v>265.74700000000001</v>
      </c>
      <c r="P7686" s="4">
        <v>223.47900000000001</v>
      </c>
      <c r="Q7686" s="4">
        <v>170.84899999999999</v>
      </c>
      <c r="R7686" s="4">
        <v>135.61099999999999</v>
      </c>
      <c r="S7686" s="4">
        <v>109.145</v>
      </c>
      <c r="T7686" s="4">
        <v>80.228999999999999</v>
      </c>
      <c r="U7686" s="4">
        <v>66.597999999999999</v>
      </c>
      <c r="V7686" s="4">
        <v>42.363</v>
      </c>
      <c r="W7686" s="4">
        <v>23.588999999999999</v>
      </c>
      <c r="X7686" s="4">
        <v>10.138999999999999</v>
      </c>
      <c r="Y7686" s="4">
        <v>3.1080000000000001</v>
      </c>
      <c r="Z7686" s="4">
        <v>0.57299999999999995</v>
      </c>
      <c r="AA7686" s="4">
        <v>4.1000000000000002E-2</v>
      </c>
      <c r="AB7686" s="4">
        <v>121</v>
      </c>
      <c r="AE7686" s="4">
        <v>37.450000000000003</v>
      </c>
    </row>
    <row r="7687" spans="1:31">
      <c r="A7687" s="8">
        <v>11808</v>
      </c>
      <c r="B7687" s="8" t="s">
        <v>895</v>
      </c>
      <c r="C7687" s="9" t="s">
        <v>630</v>
      </c>
      <c r="D7687" s="5"/>
      <c r="E7687" s="6">
        <v>600</v>
      </c>
      <c r="F7687" s="5">
        <v>2000</v>
      </c>
      <c r="G7687" s="4">
        <v>710.11199999999997</v>
      </c>
      <c r="H7687" s="4">
        <v>682.11900000000003</v>
      </c>
      <c r="I7687" s="4">
        <v>646.94200000000001</v>
      </c>
      <c r="J7687" s="4">
        <v>591.28200000000004</v>
      </c>
      <c r="K7687" s="4">
        <v>481.91199999999998</v>
      </c>
      <c r="L7687" s="4">
        <v>394.76499999999999</v>
      </c>
      <c r="M7687" s="4">
        <v>353.62099999999998</v>
      </c>
      <c r="N7687" s="4">
        <v>311.87299999999999</v>
      </c>
      <c r="O7687" s="4">
        <v>272.30099999999999</v>
      </c>
      <c r="P7687" s="4">
        <v>232.416</v>
      </c>
      <c r="Q7687" s="4">
        <v>179.03299999999999</v>
      </c>
      <c r="R7687" s="4">
        <v>140.202</v>
      </c>
      <c r="S7687" s="4">
        <v>113.77200000000001</v>
      </c>
      <c r="T7687" s="4">
        <v>82.292000000000002</v>
      </c>
      <c r="U7687" s="4">
        <v>68.033000000000001</v>
      </c>
      <c r="V7687" s="4">
        <v>44.220999999999997</v>
      </c>
      <c r="W7687" s="4">
        <v>24.521000000000001</v>
      </c>
      <c r="X7687" s="4">
        <v>10.456</v>
      </c>
      <c r="Y7687" s="4">
        <v>3.0880000000000001</v>
      </c>
      <c r="Z7687" s="4">
        <v>0.53200000000000003</v>
      </c>
      <c r="AA7687" s="4">
        <v>4.5999999999999999E-2</v>
      </c>
      <c r="AB7687" s="4">
        <v>121</v>
      </c>
      <c r="AE7687" s="4">
        <v>38.643000000000001</v>
      </c>
    </row>
    <row r="7688" spans="1:31">
      <c r="A7688" s="8">
        <v>12040</v>
      </c>
      <c r="B7688" s="8" t="s">
        <v>895</v>
      </c>
      <c r="C7688" s="9" t="s">
        <v>630</v>
      </c>
      <c r="D7688" s="5"/>
      <c r="E7688" s="6">
        <v>600</v>
      </c>
      <c r="F7688" s="5">
        <v>2001</v>
      </c>
      <c r="G7688" s="4">
        <v>714.49900000000002</v>
      </c>
      <c r="H7688" s="4">
        <v>687.32799999999997</v>
      </c>
      <c r="I7688" s="4">
        <v>654.12900000000002</v>
      </c>
      <c r="J7688" s="4">
        <v>605.09400000000005</v>
      </c>
      <c r="K7688" s="4">
        <v>500.66699999999997</v>
      </c>
      <c r="L7688" s="4">
        <v>404.35300000000001</v>
      </c>
      <c r="M7688" s="4">
        <v>358.37700000000001</v>
      </c>
      <c r="N7688" s="4">
        <v>318.87400000000002</v>
      </c>
      <c r="O7688" s="4">
        <v>278.923</v>
      </c>
      <c r="P7688" s="4">
        <v>240.33699999999999</v>
      </c>
      <c r="Q7688" s="4">
        <v>187.78200000000001</v>
      </c>
      <c r="R7688" s="4">
        <v>145.13</v>
      </c>
      <c r="S7688" s="4">
        <v>117.43300000000001</v>
      </c>
      <c r="T7688" s="4">
        <v>85.144000000000005</v>
      </c>
      <c r="U7688" s="4">
        <v>68.436999999999998</v>
      </c>
      <c r="V7688" s="4">
        <v>46.179000000000002</v>
      </c>
      <c r="W7688" s="4">
        <v>25.73</v>
      </c>
      <c r="X7688" s="4">
        <v>11.323</v>
      </c>
      <c r="Y7688" s="4">
        <v>3.5249999999999999</v>
      </c>
      <c r="Z7688" s="4">
        <v>0.60499999999999998</v>
      </c>
      <c r="AA7688" s="4">
        <v>5.1999999999999998E-2</v>
      </c>
      <c r="AB7688" s="4">
        <v>121</v>
      </c>
      <c r="AE7688" s="4">
        <v>41.234999999999999</v>
      </c>
    </row>
    <row r="7689" spans="1:31">
      <c r="A7689" s="8">
        <v>12272</v>
      </c>
      <c r="B7689" s="8" t="s">
        <v>895</v>
      </c>
      <c r="C7689" s="9" t="s">
        <v>630</v>
      </c>
      <c r="D7689" s="5"/>
      <c r="E7689" s="6">
        <v>600</v>
      </c>
      <c r="F7689" s="5">
        <v>2002</v>
      </c>
      <c r="G7689" s="4">
        <v>718.42600000000004</v>
      </c>
      <c r="H7689" s="4">
        <v>692.31700000000001</v>
      </c>
      <c r="I7689" s="4">
        <v>661.04700000000003</v>
      </c>
      <c r="J7689" s="4">
        <v>616.25300000000004</v>
      </c>
      <c r="K7689" s="4">
        <v>521.30499999999995</v>
      </c>
      <c r="L7689" s="4">
        <v>416.14800000000002</v>
      </c>
      <c r="M7689" s="4">
        <v>361.82600000000002</v>
      </c>
      <c r="N7689" s="4">
        <v>325.904</v>
      </c>
      <c r="O7689" s="4">
        <v>285.70499999999998</v>
      </c>
      <c r="P7689" s="4">
        <v>247.36</v>
      </c>
      <c r="Q7689" s="4">
        <v>197.47200000000001</v>
      </c>
      <c r="R7689" s="4">
        <v>150.702</v>
      </c>
      <c r="S7689" s="4">
        <v>120.694</v>
      </c>
      <c r="T7689" s="4">
        <v>89.35</v>
      </c>
      <c r="U7689" s="4">
        <v>68.224000000000004</v>
      </c>
      <c r="V7689" s="4">
        <v>48.41</v>
      </c>
      <c r="W7689" s="4">
        <v>26.823</v>
      </c>
      <c r="X7689" s="4">
        <v>12.093</v>
      </c>
      <c r="Y7689" s="4">
        <v>3.883</v>
      </c>
      <c r="Z7689" s="4">
        <v>0.70799999999999996</v>
      </c>
      <c r="AA7689" s="4">
        <v>5.8999999999999997E-2</v>
      </c>
      <c r="AB7689" s="4">
        <v>121</v>
      </c>
      <c r="AE7689" s="4">
        <v>43.566000000000003</v>
      </c>
    </row>
    <row r="7690" spans="1:31">
      <c r="A7690" s="8">
        <v>12504</v>
      </c>
      <c r="B7690" s="8" t="s">
        <v>895</v>
      </c>
      <c r="C7690" s="9" t="s">
        <v>630</v>
      </c>
      <c r="D7690" s="5"/>
      <c r="E7690" s="6">
        <v>600</v>
      </c>
      <c r="F7690" s="5">
        <v>2003</v>
      </c>
      <c r="G7690" s="4">
        <v>722.048</v>
      </c>
      <c r="H7690" s="4">
        <v>697.03700000000003</v>
      </c>
      <c r="I7690" s="4">
        <v>667.59799999999996</v>
      </c>
      <c r="J7690" s="4">
        <v>625.39200000000005</v>
      </c>
      <c r="K7690" s="4">
        <v>542.57500000000005</v>
      </c>
      <c r="L7690" s="4">
        <v>430.23500000000001</v>
      </c>
      <c r="M7690" s="4">
        <v>364.82499999999999</v>
      </c>
      <c r="N7690" s="4">
        <v>332.541</v>
      </c>
      <c r="O7690" s="4">
        <v>292.60000000000002</v>
      </c>
      <c r="P7690" s="4">
        <v>253.76400000000001</v>
      </c>
      <c r="Q7690" s="4">
        <v>207.56700000000001</v>
      </c>
      <c r="R7690" s="4">
        <v>156.99700000000001</v>
      </c>
      <c r="S7690" s="4">
        <v>123.91</v>
      </c>
      <c r="T7690" s="4">
        <v>94.328999999999994</v>
      </c>
      <c r="U7690" s="4">
        <v>68.034999999999997</v>
      </c>
      <c r="V7690" s="4">
        <v>50.633000000000003</v>
      </c>
      <c r="W7690" s="4">
        <v>27.901</v>
      </c>
      <c r="X7690" s="4">
        <v>12.752000000000001</v>
      </c>
      <c r="Y7690" s="4">
        <v>4.1399999999999997</v>
      </c>
      <c r="Z7690" s="4">
        <v>0.80800000000000005</v>
      </c>
      <c r="AA7690" s="4">
        <v>6.7000000000000004E-2</v>
      </c>
      <c r="AB7690" s="4">
        <v>121</v>
      </c>
      <c r="AE7690" s="4">
        <v>45.667999999999999</v>
      </c>
    </row>
    <row r="7691" spans="1:31">
      <c r="A7691" s="8">
        <v>12736</v>
      </c>
      <c r="B7691" s="8" t="s">
        <v>895</v>
      </c>
      <c r="C7691" s="9" t="s">
        <v>630</v>
      </c>
      <c r="D7691" s="5"/>
      <c r="E7691" s="6">
        <v>600</v>
      </c>
      <c r="F7691" s="5">
        <v>2004</v>
      </c>
      <c r="G7691" s="4">
        <v>725.23</v>
      </c>
      <c r="H7691" s="4">
        <v>701.40800000000002</v>
      </c>
      <c r="I7691" s="4">
        <v>673.67700000000002</v>
      </c>
      <c r="J7691" s="4">
        <v>633.72500000000002</v>
      </c>
      <c r="K7691" s="4">
        <v>562.601</v>
      </c>
      <c r="L7691" s="4">
        <v>446.41300000000001</v>
      </c>
      <c r="M7691" s="4">
        <v>368.97300000000001</v>
      </c>
      <c r="N7691" s="4">
        <v>338.18299999999999</v>
      </c>
      <c r="O7691" s="4">
        <v>299.452</v>
      </c>
      <c r="P7691" s="4">
        <v>260.07900000000001</v>
      </c>
      <c r="Q7691" s="4">
        <v>217.279</v>
      </c>
      <c r="R7691" s="4">
        <v>164.13399999999999</v>
      </c>
      <c r="S7691" s="4">
        <v>127.634</v>
      </c>
      <c r="T7691" s="4">
        <v>99.230999999999995</v>
      </c>
      <c r="U7691" s="4">
        <v>68.747</v>
      </c>
      <c r="V7691" s="4">
        <v>52.436999999999998</v>
      </c>
      <c r="W7691" s="4">
        <v>29.088999999999999</v>
      </c>
      <c r="X7691" s="4">
        <v>13.301</v>
      </c>
      <c r="Y7691" s="4">
        <v>4.2949999999999999</v>
      </c>
      <c r="Z7691" s="4">
        <v>0.872</v>
      </c>
      <c r="AA7691" s="4">
        <v>7.5999999999999998E-2</v>
      </c>
      <c r="AB7691" s="4">
        <v>121</v>
      </c>
      <c r="AE7691" s="4">
        <v>47.633000000000003</v>
      </c>
    </row>
    <row r="7692" spans="1:31">
      <c r="A7692" s="8">
        <v>12968</v>
      </c>
      <c r="B7692" s="8" t="s">
        <v>895</v>
      </c>
      <c r="C7692" s="9" t="s">
        <v>630</v>
      </c>
      <c r="D7692" s="5"/>
      <c r="E7692" s="6">
        <v>600</v>
      </c>
      <c r="F7692" s="5">
        <v>2005</v>
      </c>
      <c r="G7692" s="4">
        <v>727.95299999999997</v>
      </c>
      <c r="H7692" s="4">
        <v>705.30100000000004</v>
      </c>
      <c r="I7692" s="4">
        <v>679.26800000000003</v>
      </c>
      <c r="J7692" s="4">
        <v>641.99900000000002</v>
      </c>
      <c r="K7692" s="4">
        <v>580.17700000000002</v>
      </c>
      <c r="L7692" s="4">
        <v>464.35599999999999</v>
      </c>
      <c r="M7692" s="4">
        <v>375.51600000000002</v>
      </c>
      <c r="N7692" s="4">
        <v>342.50900000000001</v>
      </c>
      <c r="O7692" s="4">
        <v>306.06099999999998</v>
      </c>
      <c r="P7692" s="4">
        <v>266.649</v>
      </c>
      <c r="Q7692" s="4">
        <v>226.12100000000001</v>
      </c>
      <c r="R7692" s="4">
        <v>172.15299999999999</v>
      </c>
      <c r="S7692" s="4">
        <v>132.185</v>
      </c>
      <c r="T7692" s="4">
        <v>103.60299999999999</v>
      </c>
      <c r="U7692" s="4">
        <v>70.807000000000002</v>
      </c>
      <c r="V7692" s="4">
        <v>53.655000000000001</v>
      </c>
      <c r="W7692" s="4">
        <v>30.460999999999999</v>
      </c>
      <c r="X7692" s="4">
        <v>13.773999999999999</v>
      </c>
      <c r="Y7692" s="4">
        <v>4.3479999999999999</v>
      </c>
      <c r="Z7692" s="4">
        <v>0.83499999999999996</v>
      </c>
      <c r="AA7692" s="4">
        <v>8.5000000000000006E-2</v>
      </c>
      <c r="AB7692" s="4">
        <v>121</v>
      </c>
      <c r="AE7692" s="4">
        <v>49.503</v>
      </c>
    </row>
    <row r="7693" spans="1:31">
      <c r="A7693" s="8">
        <v>13200</v>
      </c>
      <c r="B7693" s="8" t="s">
        <v>895</v>
      </c>
      <c r="C7693" s="9" t="s">
        <v>630</v>
      </c>
      <c r="D7693" s="5"/>
      <c r="E7693" s="6">
        <v>600</v>
      </c>
      <c r="F7693" s="5">
        <v>2006</v>
      </c>
      <c r="G7693" s="4">
        <v>730.99</v>
      </c>
      <c r="H7693" s="4">
        <v>709.10900000000004</v>
      </c>
      <c r="I7693" s="4">
        <v>684.08399999999995</v>
      </c>
      <c r="J7693" s="4">
        <v>649.19200000000001</v>
      </c>
      <c r="K7693" s="4">
        <v>595.24800000000005</v>
      </c>
      <c r="L7693" s="4">
        <v>485.35</v>
      </c>
      <c r="M7693" s="4">
        <v>386.40499999999997</v>
      </c>
      <c r="N7693" s="4">
        <v>346.27499999999998</v>
      </c>
      <c r="O7693" s="4">
        <v>311.84500000000003</v>
      </c>
      <c r="P7693" s="4">
        <v>272.41500000000002</v>
      </c>
      <c r="Q7693" s="4">
        <v>233.376</v>
      </c>
      <c r="R7693" s="4">
        <v>180.37299999999999</v>
      </c>
      <c r="S7693" s="4">
        <v>136.74700000000001</v>
      </c>
      <c r="T7693" s="4">
        <v>106.895</v>
      </c>
      <c r="U7693" s="4">
        <v>73.444999999999993</v>
      </c>
      <c r="V7693" s="4">
        <v>54.045999999999999</v>
      </c>
      <c r="W7693" s="4">
        <v>32.127000000000002</v>
      </c>
      <c r="X7693" s="4">
        <v>14.734</v>
      </c>
      <c r="Y7693" s="4">
        <v>4.9119999999999999</v>
      </c>
      <c r="Z7693" s="4">
        <v>0.93400000000000005</v>
      </c>
      <c r="AA7693" s="4">
        <v>9.5000000000000001E-2</v>
      </c>
      <c r="AB7693" s="4">
        <v>121</v>
      </c>
      <c r="AE7693" s="4">
        <v>52.802</v>
      </c>
    </row>
    <row r="7694" spans="1:31">
      <c r="A7694" s="8">
        <v>13432</v>
      </c>
      <c r="B7694" s="8" t="s">
        <v>895</v>
      </c>
      <c r="C7694" s="9" t="s">
        <v>630</v>
      </c>
      <c r="D7694" s="5"/>
      <c r="E7694" s="6">
        <v>600</v>
      </c>
      <c r="F7694" s="5">
        <v>2007</v>
      </c>
      <c r="G7694" s="4">
        <v>732.91099999999994</v>
      </c>
      <c r="H7694" s="4">
        <v>712.86500000000001</v>
      </c>
      <c r="I7694" s="4">
        <v>688.79100000000005</v>
      </c>
      <c r="J7694" s="4">
        <v>655.97900000000004</v>
      </c>
      <c r="K7694" s="4">
        <v>607.25699999999995</v>
      </c>
      <c r="L7694" s="4">
        <v>507.90699999999998</v>
      </c>
      <c r="M7694" s="4">
        <v>400.05700000000002</v>
      </c>
      <c r="N7694" s="4">
        <v>349.18400000000003</v>
      </c>
      <c r="O7694" s="4">
        <v>317.88400000000001</v>
      </c>
      <c r="P7694" s="4">
        <v>278.37799999999999</v>
      </c>
      <c r="Q7694" s="4">
        <v>239.637</v>
      </c>
      <c r="R7694" s="4">
        <v>189.51</v>
      </c>
      <c r="S7694" s="4">
        <v>141.92400000000001</v>
      </c>
      <c r="T7694" s="4">
        <v>109.88</v>
      </c>
      <c r="U7694" s="4">
        <v>77.215999999999994</v>
      </c>
      <c r="V7694" s="4">
        <v>53.921999999999997</v>
      </c>
      <c r="W7694" s="4">
        <v>33.92</v>
      </c>
      <c r="X7694" s="4">
        <v>15.525</v>
      </c>
      <c r="Y7694" s="4">
        <v>5.3760000000000003</v>
      </c>
      <c r="Z7694" s="4">
        <v>1.0660000000000001</v>
      </c>
      <c r="AA7694" s="4">
        <v>0.106</v>
      </c>
      <c r="AB7694" s="4">
        <v>121</v>
      </c>
      <c r="AE7694" s="4">
        <v>55.993000000000002</v>
      </c>
    </row>
    <row r="7695" spans="1:31">
      <c r="A7695" s="8">
        <v>13664</v>
      </c>
      <c r="B7695" s="8" t="s">
        <v>895</v>
      </c>
      <c r="C7695" s="9" t="s">
        <v>630</v>
      </c>
      <c r="D7695" s="5"/>
      <c r="E7695" s="6">
        <v>600</v>
      </c>
      <c r="F7695" s="5">
        <v>2008</v>
      </c>
      <c r="G7695" s="4">
        <v>734.37599999999998</v>
      </c>
      <c r="H7695" s="4">
        <v>716.48900000000003</v>
      </c>
      <c r="I7695" s="4">
        <v>693.34100000000001</v>
      </c>
      <c r="J7695" s="4">
        <v>662.42100000000005</v>
      </c>
      <c r="K7695" s="4">
        <v>616.89300000000003</v>
      </c>
      <c r="L7695" s="4">
        <v>530.66600000000005</v>
      </c>
      <c r="M7695" s="4">
        <v>416.23500000000001</v>
      </c>
      <c r="N7695" s="4">
        <v>352.267</v>
      </c>
      <c r="O7695" s="4">
        <v>323.84800000000001</v>
      </c>
      <c r="P7695" s="4">
        <v>284.49400000000003</v>
      </c>
      <c r="Q7695" s="4">
        <v>245.18199999999999</v>
      </c>
      <c r="R7695" s="4">
        <v>199.024</v>
      </c>
      <c r="S7695" s="4">
        <v>147.79599999999999</v>
      </c>
      <c r="T7695" s="4">
        <v>112.896</v>
      </c>
      <c r="U7695" s="4">
        <v>81.614000000000004</v>
      </c>
      <c r="V7695" s="4">
        <v>53.863999999999997</v>
      </c>
      <c r="W7695" s="4">
        <v>35.606999999999999</v>
      </c>
      <c r="X7695" s="4">
        <v>16.202999999999999</v>
      </c>
      <c r="Y7695" s="4">
        <v>5.7080000000000002</v>
      </c>
      <c r="Z7695" s="4">
        <v>1.1990000000000001</v>
      </c>
      <c r="AA7695" s="4">
        <v>0.11899999999999999</v>
      </c>
      <c r="AB7695" s="4">
        <v>121</v>
      </c>
      <c r="AE7695" s="4">
        <v>58.835999999999999</v>
      </c>
    </row>
    <row r="7696" spans="1:31">
      <c r="A7696" s="8">
        <v>13896</v>
      </c>
      <c r="B7696" s="8" t="s">
        <v>895</v>
      </c>
      <c r="C7696" s="9" t="s">
        <v>630</v>
      </c>
      <c r="D7696" s="5"/>
      <c r="E7696" s="6">
        <v>600</v>
      </c>
      <c r="F7696" s="5">
        <v>2009</v>
      </c>
      <c r="G7696" s="4">
        <v>736.54899999999998</v>
      </c>
      <c r="H7696" s="4">
        <v>719.80700000000002</v>
      </c>
      <c r="I7696" s="4">
        <v>697.63499999999999</v>
      </c>
      <c r="J7696" s="4">
        <v>668.44100000000003</v>
      </c>
      <c r="K7696" s="4">
        <v>625.38199999999995</v>
      </c>
      <c r="L7696" s="4">
        <v>551.67100000000005</v>
      </c>
      <c r="M7696" s="4">
        <v>434.36099999999999</v>
      </c>
      <c r="N7696" s="4">
        <v>357.19200000000001</v>
      </c>
      <c r="O7696" s="4">
        <v>329.16300000000001</v>
      </c>
      <c r="P7696" s="4">
        <v>290.59100000000001</v>
      </c>
      <c r="Q7696" s="4">
        <v>250.56200000000001</v>
      </c>
      <c r="R7696" s="4">
        <v>208.08500000000001</v>
      </c>
      <c r="S7696" s="4">
        <v>154.47499999999999</v>
      </c>
      <c r="T7696" s="4">
        <v>116.419</v>
      </c>
      <c r="U7696" s="4">
        <v>85.923000000000002</v>
      </c>
      <c r="V7696" s="4">
        <v>54.594000000000001</v>
      </c>
      <c r="W7696" s="4">
        <v>36.866999999999997</v>
      </c>
      <c r="X7696" s="4">
        <v>16.861999999999998</v>
      </c>
      <c r="Y7696" s="4">
        <v>5.8970000000000002</v>
      </c>
      <c r="Z7696" s="4">
        <v>1.2849999999999999</v>
      </c>
      <c r="AA7696" s="4">
        <v>0.13100000000000001</v>
      </c>
      <c r="AB7696" s="4">
        <v>121</v>
      </c>
      <c r="AE7696" s="4">
        <v>61.042000000000002</v>
      </c>
    </row>
    <row r="7697" spans="1:31">
      <c r="A7697" s="8">
        <v>14128</v>
      </c>
      <c r="B7697" s="8" t="s">
        <v>895</v>
      </c>
      <c r="C7697" s="9" t="s">
        <v>630</v>
      </c>
      <c r="D7697" s="5"/>
      <c r="E7697" s="6">
        <v>600</v>
      </c>
      <c r="F7697" s="5">
        <v>2010</v>
      </c>
      <c r="G7697" s="4">
        <v>740.28200000000004</v>
      </c>
      <c r="H7697" s="4">
        <v>722.64499999999998</v>
      </c>
      <c r="I7697" s="4">
        <v>701.61699999999996</v>
      </c>
      <c r="J7697" s="4">
        <v>673.98800000000006</v>
      </c>
      <c r="K7697" s="4">
        <v>633.53099999999995</v>
      </c>
      <c r="L7697" s="4">
        <v>569.71299999999997</v>
      </c>
      <c r="M7697" s="4">
        <v>453.86700000000002</v>
      </c>
      <c r="N7697" s="4">
        <v>365.06700000000001</v>
      </c>
      <c r="O7697" s="4">
        <v>333.53500000000003</v>
      </c>
      <c r="P7697" s="4">
        <v>296.53100000000001</v>
      </c>
      <c r="Q7697" s="4">
        <v>256.16699999999997</v>
      </c>
      <c r="R7697" s="4">
        <v>216.15600000000001</v>
      </c>
      <c r="S7697" s="4">
        <v>161.99</v>
      </c>
      <c r="T7697" s="4">
        <v>120.70399999999999</v>
      </c>
      <c r="U7697" s="4">
        <v>89.792000000000002</v>
      </c>
      <c r="V7697" s="4">
        <v>56.451000000000001</v>
      </c>
      <c r="W7697" s="4">
        <v>37.613</v>
      </c>
      <c r="X7697" s="4">
        <v>17.562000000000001</v>
      </c>
      <c r="Y7697" s="4">
        <v>5.9509999999999996</v>
      </c>
      <c r="Z7697" s="4">
        <v>1.2410000000000001</v>
      </c>
      <c r="AA7697" s="4">
        <v>0.14499999999999999</v>
      </c>
      <c r="AB7697" s="4">
        <v>121</v>
      </c>
      <c r="AE7697" s="4">
        <v>62.512</v>
      </c>
    </row>
    <row r="7698" spans="1:31">
      <c r="A7698" s="8">
        <v>208</v>
      </c>
      <c r="B7698" s="8" t="s">
        <v>894</v>
      </c>
      <c r="C7698" s="9" t="s">
        <v>630</v>
      </c>
      <c r="D7698" s="5"/>
      <c r="E7698" s="6">
        <v>600</v>
      </c>
      <c r="F7698" s="5">
        <v>2011</v>
      </c>
      <c r="G7698" s="4">
        <v>744.42200000000003</v>
      </c>
      <c r="H7698" s="4">
        <v>725.822</v>
      </c>
      <c r="I7698" s="4">
        <v>705.56</v>
      </c>
      <c r="J7698" s="4">
        <v>678.98599999999999</v>
      </c>
      <c r="K7698" s="4">
        <v>641.10500000000002</v>
      </c>
      <c r="L7698" s="4">
        <v>585.05799999999999</v>
      </c>
      <c r="M7698" s="4">
        <v>474.88099999999997</v>
      </c>
      <c r="N7698" s="4">
        <v>376.24099999999999</v>
      </c>
      <c r="O7698" s="4">
        <v>337.2</v>
      </c>
      <c r="P7698" s="4">
        <v>302.37099999999998</v>
      </c>
      <c r="Q7698" s="4">
        <v>262.10300000000001</v>
      </c>
      <c r="R7698" s="4">
        <v>223.09</v>
      </c>
      <c r="S7698" s="4">
        <v>169.80799999999999</v>
      </c>
      <c r="T7698" s="4">
        <v>124.94499999999999</v>
      </c>
      <c r="U7698" s="4">
        <v>92.704999999999998</v>
      </c>
      <c r="V7698" s="4">
        <v>58.853999999999999</v>
      </c>
      <c r="W7698" s="4">
        <v>38.076000000000001</v>
      </c>
      <c r="X7698" s="4">
        <v>18.911999999999999</v>
      </c>
      <c r="Y7698" s="4">
        <v>6.61</v>
      </c>
      <c r="Z7698" s="4">
        <v>1.381</v>
      </c>
      <c r="AA7698" s="4">
        <v>0.16</v>
      </c>
      <c r="AB7698" s="4">
        <v>121</v>
      </c>
      <c r="AE7698" s="4">
        <v>65.138999999999996</v>
      </c>
    </row>
    <row r="7699" spans="1:31">
      <c r="A7699" s="8">
        <v>440</v>
      </c>
      <c r="B7699" s="8" t="s">
        <v>894</v>
      </c>
      <c r="C7699" s="9" t="s">
        <v>630</v>
      </c>
      <c r="D7699" s="5"/>
      <c r="E7699" s="6">
        <v>600</v>
      </c>
      <c r="F7699" s="5">
        <v>2012</v>
      </c>
      <c r="G7699" s="4">
        <v>751.22</v>
      </c>
      <c r="H7699" s="4">
        <v>728.35400000000004</v>
      </c>
      <c r="I7699" s="4">
        <v>709.29</v>
      </c>
      <c r="J7699" s="4">
        <v>683.58299999999997</v>
      </c>
      <c r="K7699" s="4">
        <v>647.93399999999997</v>
      </c>
      <c r="L7699" s="4">
        <v>597.08500000000004</v>
      </c>
      <c r="M7699" s="4">
        <v>497.21300000000002</v>
      </c>
      <c r="N7699" s="4">
        <v>389.96800000000002</v>
      </c>
      <c r="O7699" s="4">
        <v>339.95800000000003</v>
      </c>
      <c r="P7699" s="4">
        <v>308.33</v>
      </c>
      <c r="Q7699" s="4">
        <v>268.10899999999998</v>
      </c>
      <c r="R7699" s="4">
        <v>229.08500000000001</v>
      </c>
      <c r="S7699" s="4">
        <v>178.51</v>
      </c>
      <c r="T7699" s="4">
        <v>129.72300000000001</v>
      </c>
      <c r="U7699" s="4">
        <v>95.358999999999995</v>
      </c>
      <c r="V7699" s="4">
        <v>62.055</v>
      </c>
      <c r="W7699" s="4">
        <v>38.082000000000001</v>
      </c>
      <c r="X7699" s="4">
        <v>20.238</v>
      </c>
      <c r="Y7699" s="4">
        <v>7.1029999999999998</v>
      </c>
      <c r="Z7699" s="4">
        <v>1.5680000000000001</v>
      </c>
      <c r="AA7699" s="4">
        <v>0.17599999999999999</v>
      </c>
      <c r="AB7699" s="4">
        <v>121</v>
      </c>
      <c r="AE7699" s="4">
        <v>67.167000000000002</v>
      </c>
    </row>
    <row r="7700" spans="1:31">
      <c r="A7700" s="8">
        <v>672</v>
      </c>
      <c r="B7700" s="8" t="s">
        <v>894</v>
      </c>
      <c r="C7700" s="9" t="s">
        <v>630</v>
      </c>
      <c r="D7700" s="5"/>
      <c r="E7700" s="6">
        <v>600</v>
      </c>
      <c r="F7700" s="5">
        <v>2013</v>
      </c>
      <c r="G7700" s="4">
        <v>759.60799999999995</v>
      </c>
      <c r="H7700" s="4">
        <v>730.41600000000005</v>
      </c>
      <c r="I7700" s="4">
        <v>712.86300000000006</v>
      </c>
      <c r="J7700" s="4">
        <v>687.93899999999996</v>
      </c>
      <c r="K7700" s="4">
        <v>654.19000000000005</v>
      </c>
      <c r="L7700" s="4">
        <v>606.54600000000005</v>
      </c>
      <c r="M7700" s="4">
        <v>519.66999999999996</v>
      </c>
      <c r="N7700" s="4">
        <v>405.93299999999999</v>
      </c>
      <c r="O7700" s="4">
        <v>342.98</v>
      </c>
      <c r="P7700" s="4">
        <v>314.16199999999998</v>
      </c>
      <c r="Q7700" s="4">
        <v>274.09100000000001</v>
      </c>
      <c r="R7700" s="4">
        <v>234.499</v>
      </c>
      <c r="S7700" s="4">
        <v>187.58799999999999</v>
      </c>
      <c r="T7700" s="4">
        <v>135.16200000000001</v>
      </c>
      <c r="U7700" s="4">
        <v>98.094999999999999</v>
      </c>
      <c r="V7700" s="4">
        <v>65.66</v>
      </c>
      <c r="W7700" s="4">
        <v>38.116</v>
      </c>
      <c r="X7700" s="4">
        <v>21.337</v>
      </c>
      <c r="Y7700" s="4">
        <v>7.44</v>
      </c>
      <c r="Z7700" s="4">
        <v>1.748</v>
      </c>
      <c r="AA7700" s="4">
        <v>0.193</v>
      </c>
      <c r="AB7700" s="4">
        <v>121</v>
      </c>
      <c r="AE7700" s="4">
        <v>68.834000000000003</v>
      </c>
    </row>
    <row r="7701" spans="1:31">
      <c r="A7701" s="8">
        <v>904</v>
      </c>
      <c r="B7701" s="8" t="s">
        <v>894</v>
      </c>
      <c r="C7701" s="9" t="s">
        <v>630</v>
      </c>
      <c r="D7701" s="5"/>
      <c r="E7701" s="6">
        <v>600</v>
      </c>
      <c r="F7701" s="5">
        <v>2014</v>
      </c>
      <c r="G7701" s="4">
        <v>767.72400000000005</v>
      </c>
      <c r="H7701" s="4">
        <v>732.572</v>
      </c>
      <c r="I7701" s="4">
        <v>716.20699999999999</v>
      </c>
      <c r="J7701" s="4">
        <v>692.20799999999997</v>
      </c>
      <c r="K7701" s="4">
        <v>660.03099999999995</v>
      </c>
      <c r="L7701" s="4">
        <v>614.84799999999996</v>
      </c>
      <c r="M7701" s="4">
        <v>540.47900000000004</v>
      </c>
      <c r="N7701" s="4">
        <v>423.67500000000001</v>
      </c>
      <c r="O7701" s="4">
        <v>348.012</v>
      </c>
      <c r="P7701" s="4">
        <v>319.41300000000001</v>
      </c>
      <c r="Q7701" s="4">
        <v>279.96300000000002</v>
      </c>
      <c r="R7701" s="4">
        <v>239.91399999999999</v>
      </c>
      <c r="S7701" s="4">
        <v>196.30500000000001</v>
      </c>
      <c r="T7701" s="4">
        <v>141.44999999999999</v>
      </c>
      <c r="U7701" s="4">
        <v>101.35</v>
      </c>
      <c r="V7701" s="4">
        <v>69.156999999999996</v>
      </c>
      <c r="W7701" s="4">
        <v>38.735999999999997</v>
      </c>
      <c r="X7701" s="4">
        <v>21.991</v>
      </c>
      <c r="Y7701" s="4">
        <v>7.6790000000000003</v>
      </c>
      <c r="Z7701" s="4">
        <v>1.8480000000000001</v>
      </c>
      <c r="AA7701" s="4">
        <v>0.21199999999999999</v>
      </c>
      <c r="AB7701" s="4">
        <v>121</v>
      </c>
      <c r="AE7701" s="4">
        <v>70.465999999999994</v>
      </c>
    </row>
    <row r="7702" spans="1:31">
      <c r="A7702" s="8">
        <v>1136</v>
      </c>
      <c r="B7702" s="8" t="s">
        <v>894</v>
      </c>
      <c r="C7702" s="9" t="s">
        <v>630</v>
      </c>
      <c r="D7702" s="5"/>
      <c r="E7702" s="6">
        <v>600</v>
      </c>
      <c r="F7702" s="5">
        <v>2015</v>
      </c>
      <c r="G7702" s="4">
        <v>774.33399999999995</v>
      </c>
      <c r="H7702" s="4">
        <v>735.53700000000003</v>
      </c>
      <c r="I7702" s="4">
        <v>719.11800000000005</v>
      </c>
      <c r="J7702" s="4">
        <v>696.43399999999997</v>
      </c>
      <c r="K7702" s="4">
        <v>665.55899999999997</v>
      </c>
      <c r="L7702" s="4">
        <v>622.904</v>
      </c>
      <c r="M7702" s="4">
        <v>558.45500000000004</v>
      </c>
      <c r="N7702" s="4">
        <v>442.81700000000001</v>
      </c>
      <c r="O7702" s="4">
        <v>356.07299999999998</v>
      </c>
      <c r="P7702" s="4">
        <v>323.86</v>
      </c>
      <c r="Q7702" s="4">
        <v>285.72199999999998</v>
      </c>
      <c r="R7702" s="4">
        <v>245.637</v>
      </c>
      <c r="S7702" s="4">
        <v>204.214</v>
      </c>
      <c r="T7702" s="4">
        <v>148.65100000000001</v>
      </c>
      <c r="U7702" s="4">
        <v>105.35599999999999</v>
      </c>
      <c r="V7702" s="4">
        <v>72.337999999999994</v>
      </c>
      <c r="W7702" s="4">
        <v>40.177999999999997</v>
      </c>
      <c r="X7702" s="4">
        <v>22.190999999999999</v>
      </c>
      <c r="Y7702" s="4">
        <v>7.8419999999999996</v>
      </c>
      <c r="Z7702" s="4">
        <v>1.7809999999999999</v>
      </c>
      <c r="AA7702" s="4">
        <v>0.23200000000000001</v>
      </c>
      <c r="AB7702" s="4">
        <v>121</v>
      </c>
      <c r="AE7702" s="4">
        <v>72.224000000000004</v>
      </c>
    </row>
    <row r="7703" spans="1:31">
      <c r="A7703" s="8">
        <v>1368</v>
      </c>
      <c r="B7703" s="8" t="s">
        <v>894</v>
      </c>
      <c r="C7703" s="9" t="s">
        <v>630</v>
      </c>
      <c r="D7703" s="5"/>
      <c r="E7703" s="6">
        <v>600</v>
      </c>
      <c r="F7703" s="5">
        <v>2016</v>
      </c>
      <c r="G7703" s="4">
        <v>783.17499999999995</v>
      </c>
      <c r="H7703" s="4">
        <v>740.04100000000005</v>
      </c>
      <c r="I7703" s="4">
        <v>721.27099999999996</v>
      </c>
      <c r="J7703" s="4">
        <v>699.92100000000005</v>
      </c>
      <c r="K7703" s="4">
        <v>670.30399999999997</v>
      </c>
      <c r="L7703" s="4">
        <v>630.22500000000002</v>
      </c>
      <c r="M7703" s="4">
        <v>573.36699999999996</v>
      </c>
      <c r="N7703" s="4">
        <v>463.58199999999999</v>
      </c>
      <c r="O7703" s="4">
        <v>366.71199999999999</v>
      </c>
      <c r="P7703" s="4">
        <v>327.29199999999997</v>
      </c>
      <c r="Q7703" s="4">
        <v>291.44600000000003</v>
      </c>
      <c r="R7703" s="4">
        <v>251.09200000000001</v>
      </c>
      <c r="S7703" s="4">
        <v>210.57300000000001</v>
      </c>
      <c r="T7703" s="4">
        <v>155.744</v>
      </c>
      <c r="U7703" s="4">
        <v>109.07899999999999</v>
      </c>
      <c r="V7703" s="4">
        <v>74.744</v>
      </c>
      <c r="W7703" s="4">
        <v>42.24</v>
      </c>
      <c r="X7703" s="4">
        <v>22.709</v>
      </c>
      <c r="Y7703" s="4">
        <v>8.7880000000000003</v>
      </c>
      <c r="Z7703" s="4">
        <v>1.9279999999999999</v>
      </c>
      <c r="AA7703" s="4">
        <v>0.254</v>
      </c>
      <c r="AB7703" s="4">
        <v>121</v>
      </c>
      <c r="AE7703" s="4">
        <v>75.918999999999997</v>
      </c>
    </row>
    <row r="7704" spans="1:31">
      <c r="A7704" s="8">
        <v>1600</v>
      </c>
      <c r="B7704" s="8" t="s">
        <v>894</v>
      </c>
      <c r="C7704" s="9" t="s">
        <v>630</v>
      </c>
      <c r="D7704" s="5"/>
      <c r="E7704" s="6">
        <v>600</v>
      </c>
      <c r="F7704" s="5">
        <v>2017</v>
      </c>
      <c r="G7704" s="4">
        <v>787.87300000000005</v>
      </c>
      <c r="H7704" s="4">
        <v>746.43600000000004</v>
      </c>
      <c r="I7704" s="4">
        <v>723.327</v>
      </c>
      <c r="J7704" s="4">
        <v>703.72500000000002</v>
      </c>
      <c r="K7704" s="4">
        <v>675.02800000000002</v>
      </c>
      <c r="L7704" s="4">
        <v>637.17899999999997</v>
      </c>
      <c r="M7704" s="4">
        <v>585.33399999999995</v>
      </c>
      <c r="N7704" s="4">
        <v>485.94</v>
      </c>
      <c r="O7704" s="4">
        <v>380.185</v>
      </c>
      <c r="P7704" s="4">
        <v>330.04399999999998</v>
      </c>
      <c r="Q7704" s="4">
        <v>297.47899999999998</v>
      </c>
      <c r="R7704" s="4">
        <v>256.87799999999999</v>
      </c>
      <c r="S7704" s="4">
        <v>216.29400000000001</v>
      </c>
      <c r="T7704" s="4">
        <v>163.816</v>
      </c>
      <c r="U7704" s="4">
        <v>113.327</v>
      </c>
      <c r="V7704" s="4">
        <v>76.991</v>
      </c>
      <c r="W7704" s="4">
        <v>44.758000000000003</v>
      </c>
      <c r="X7704" s="4">
        <v>22.853999999999999</v>
      </c>
      <c r="Y7704" s="4">
        <v>9.6449999999999996</v>
      </c>
      <c r="Z7704" s="4">
        <v>2.1</v>
      </c>
      <c r="AA7704" s="4">
        <v>0.27600000000000002</v>
      </c>
      <c r="AB7704" s="4">
        <v>121</v>
      </c>
      <c r="AE7704" s="4">
        <v>79.632999999999996</v>
      </c>
    </row>
    <row r="7705" spans="1:31">
      <c r="A7705" s="8">
        <v>1832</v>
      </c>
      <c r="B7705" s="8" t="s">
        <v>894</v>
      </c>
      <c r="C7705" s="9" t="s">
        <v>630</v>
      </c>
      <c r="D7705" s="5"/>
      <c r="E7705" s="6">
        <v>600</v>
      </c>
      <c r="F7705" s="5">
        <v>2018</v>
      </c>
      <c r="G7705" s="4">
        <v>789.53700000000003</v>
      </c>
      <c r="H7705" s="4">
        <v>754.41099999999994</v>
      </c>
      <c r="I7705" s="4">
        <v>725.399</v>
      </c>
      <c r="J7705" s="4">
        <v>707.58799999999997</v>
      </c>
      <c r="K7705" s="4">
        <v>679.64300000000003</v>
      </c>
      <c r="L7705" s="4">
        <v>643.68899999999996</v>
      </c>
      <c r="M7705" s="4">
        <v>594.99199999999996</v>
      </c>
      <c r="N7705" s="4">
        <v>508.423</v>
      </c>
      <c r="O7705" s="4">
        <v>396.16199999999998</v>
      </c>
      <c r="P7705" s="4">
        <v>333.18200000000002</v>
      </c>
      <c r="Q7705" s="4">
        <v>303.38</v>
      </c>
      <c r="R7705" s="4">
        <v>262.86500000000001</v>
      </c>
      <c r="S7705" s="4">
        <v>221.64400000000001</v>
      </c>
      <c r="T7705" s="4">
        <v>172.36199999999999</v>
      </c>
      <c r="U7705" s="4">
        <v>118.217</v>
      </c>
      <c r="V7705" s="4">
        <v>79.361000000000004</v>
      </c>
      <c r="W7705" s="4">
        <v>47.441000000000003</v>
      </c>
      <c r="X7705" s="4">
        <v>22.943000000000001</v>
      </c>
      <c r="Y7705" s="4">
        <v>10.237</v>
      </c>
      <c r="Z7705" s="4">
        <v>2.2959999999999998</v>
      </c>
      <c r="AA7705" s="4">
        <v>0.3</v>
      </c>
      <c r="AB7705" s="4">
        <v>121</v>
      </c>
      <c r="AE7705" s="4">
        <v>83.216999999999999</v>
      </c>
    </row>
    <row r="7706" spans="1:31">
      <c r="A7706" s="8">
        <v>2064</v>
      </c>
      <c r="B7706" s="8" t="s">
        <v>894</v>
      </c>
      <c r="C7706" s="9" t="s">
        <v>630</v>
      </c>
      <c r="D7706" s="5"/>
      <c r="E7706" s="6">
        <v>600</v>
      </c>
      <c r="F7706" s="5">
        <v>2019</v>
      </c>
      <c r="G7706" s="4">
        <v>790.13099999999997</v>
      </c>
      <c r="H7706" s="4">
        <v>762.79499999999996</v>
      </c>
      <c r="I7706" s="4">
        <v>728.09100000000001</v>
      </c>
      <c r="J7706" s="4">
        <v>711.08299999999997</v>
      </c>
      <c r="K7706" s="4">
        <v>684.00199999999995</v>
      </c>
      <c r="L7706" s="4">
        <v>649.60500000000002</v>
      </c>
      <c r="M7706" s="4">
        <v>603.44600000000003</v>
      </c>
      <c r="N7706" s="4">
        <v>529.02700000000004</v>
      </c>
      <c r="O7706" s="4">
        <v>413.99299999999999</v>
      </c>
      <c r="P7706" s="4">
        <v>338.28399999999999</v>
      </c>
      <c r="Q7706" s="4">
        <v>308.54500000000002</v>
      </c>
      <c r="R7706" s="4">
        <v>268.83999999999997</v>
      </c>
      <c r="S7706" s="4">
        <v>227.05500000000001</v>
      </c>
      <c r="T7706" s="4">
        <v>180.62299999999999</v>
      </c>
      <c r="U7706" s="4">
        <v>123.916</v>
      </c>
      <c r="V7706" s="4">
        <v>82.179000000000002</v>
      </c>
      <c r="W7706" s="4">
        <v>49.932000000000002</v>
      </c>
      <c r="X7706" s="4">
        <v>23.326000000000001</v>
      </c>
      <c r="Y7706" s="4">
        <v>10.412000000000001</v>
      </c>
      <c r="Z7706" s="4">
        <v>2.4609999999999999</v>
      </c>
      <c r="AA7706" s="4">
        <v>0.32600000000000001</v>
      </c>
      <c r="AB7706" s="4">
        <v>121</v>
      </c>
      <c r="AE7706" s="4">
        <v>86.456999999999994</v>
      </c>
    </row>
    <row r="7707" spans="1:31">
      <c r="A7707" s="8">
        <v>2296</v>
      </c>
      <c r="B7707" s="8" t="s">
        <v>894</v>
      </c>
      <c r="C7707" s="9" t="s">
        <v>630</v>
      </c>
      <c r="D7707" s="5"/>
      <c r="E7707" s="6">
        <v>600</v>
      </c>
      <c r="F7707" s="5">
        <v>2020</v>
      </c>
      <c r="G7707" s="4">
        <v>791.072</v>
      </c>
      <c r="H7707" s="4">
        <v>769.92</v>
      </c>
      <c r="I7707" s="4">
        <v>732.149</v>
      </c>
      <c r="J7707" s="4">
        <v>714.02099999999996</v>
      </c>
      <c r="K7707" s="4">
        <v>688.07799999999997</v>
      </c>
      <c r="L7707" s="4">
        <v>654.93299999999999</v>
      </c>
      <c r="M7707" s="4">
        <v>611.42200000000003</v>
      </c>
      <c r="N7707" s="4">
        <v>546.57399999999996</v>
      </c>
      <c r="O7707" s="4">
        <v>433.10399999999998</v>
      </c>
      <c r="P7707" s="4">
        <v>346.31599999999997</v>
      </c>
      <c r="Q7707" s="4">
        <v>312.77999999999997</v>
      </c>
      <c r="R7707" s="4">
        <v>274.65800000000002</v>
      </c>
      <c r="S7707" s="4">
        <v>232.77699999999999</v>
      </c>
      <c r="T7707" s="4">
        <v>188.16499999999999</v>
      </c>
      <c r="U7707" s="4">
        <v>130.49799999999999</v>
      </c>
      <c r="V7707" s="4">
        <v>85.611000000000004</v>
      </c>
      <c r="W7707" s="4">
        <v>52.137999999999998</v>
      </c>
      <c r="X7707" s="4">
        <v>24.138000000000002</v>
      </c>
      <c r="Y7707" s="4">
        <v>10.186</v>
      </c>
      <c r="Z7707" s="4">
        <v>2.4409999999999998</v>
      </c>
      <c r="AA7707" s="4">
        <v>0.35299999999999998</v>
      </c>
      <c r="AB7707" s="4">
        <v>121</v>
      </c>
      <c r="AE7707" s="4">
        <v>89.256</v>
      </c>
    </row>
    <row r="7708" spans="1:31">
      <c r="A7708" s="8">
        <v>2528</v>
      </c>
      <c r="B7708" s="8" t="s">
        <v>894</v>
      </c>
      <c r="C7708" s="9" t="s">
        <v>630</v>
      </c>
      <c r="D7708" s="5"/>
      <c r="E7708" s="6">
        <v>600</v>
      </c>
      <c r="F7708" s="5">
        <v>2021</v>
      </c>
      <c r="G7708" s="4">
        <v>790.89400000000001</v>
      </c>
      <c r="H7708" s="4">
        <v>776.15499999999997</v>
      </c>
      <c r="I7708" s="4">
        <v>737.9</v>
      </c>
      <c r="J7708" s="4">
        <v>716.423</v>
      </c>
      <c r="K7708" s="4">
        <v>692.10500000000002</v>
      </c>
      <c r="L7708" s="4">
        <v>660.19399999999996</v>
      </c>
      <c r="M7708" s="4">
        <v>619.08199999999999</v>
      </c>
      <c r="N7708" s="4">
        <v>561.90099999999995</v>
      </c>
      <c r="O7708" s="4">
        <v>453.68</v>
      </c>
      <c r="P7708" s="4">
        <v>357.02499999999998</v>
      </c>
      <c r="Q7708" s="4">
        <v>316.48899999999998</v>
      </c>
      <c r="R7708" s="4">
        <v>280.20600000000002</v>
      </c>
      <c r="S7708" s="4">
        <v>238.04</v>
      </c>
      <c r="T7708" s="4">
        <v>194.05500000000001</v>
      </c>
      <c r="U7708" s="4">
        <v>136.90199999999999</v>
      </c>
      <c r="V7708" s="4">
        <v>88.88</v>
      </c>
      <c r="W7708" s="4">
        <v>54.152000000000001</v>
      </c>
      <c r="X7708" s="4">
        <v>25.856000000000002</v>
      </c>
      <c r="Y7708" s="4">
        <v>10.698</v>
      </c>
      <c r="Z7708" s="4">
        <v>2.72</v>
      </c>
      <c r="AA7708" s="4">
        <v>0.38100000000000001</v>
      </c>
      <c r="AB7708" s="4">
        <v>121</v>
      </c>
      <c r="AE7708" s="4">
        <v>93.807000000000002</v>
      </c>
    </row>
    <row r="7709" spans="1:31">
      <c r="A7709" s="8">
        <v>2760</v>
      </c>
      <c r="B7709" s="8" t="s">
        <v>894</v>
      </c>
      <c r="C7709" s="9" t="s">
        <v>630</v>
      </c>
      <c r="D7709" s="5"/>
      <c r="E7709" s="6">
        <v>600</v>
      </c>
      <c r="F7709" s="5">
        <v>2022</v>
      </c>
      <c r="G7709" s="4">
        <v>791.41700000000003</v>
      </c>
      <c r="H7709" s="4">
        <v>780.82600000000002</v>
      </c>
      <c r="I7709" s="4">
        <v>744.91800000000001</v>
      </c>
      <c r="J7709" s="4">
        <v>718.17200000000003</v>
      </c>
      <c r="K7709" s="4">
        <v>695.97299999999996</v>
      </c>
      <c r="L7709" s="4">
        <v>664.99900000000002</v>
      </c>
      <c r="M7709" s="4">
        <v>625.97799999999995</v>
      </c>
      <c r="N7709" s="4">
        <v>573.97400000000005</v>
      </c>
      <c r="O7709" s="4">
        <v>475.67</v>
      </c>
      <c r="P7709" s="4">
        <v>370.30500000000001</v>
      </c>
      <c r="Q7709" s="4">
        <v>319.34699999999998</v>
      </c>
      <c r="R7709" s="4">
        <v>286.00900000000001</v>
      </c>
      <c r="S7709" s="4">
        <v>243.57400000000001</v>
      </c>
      <c r="T7709" s="4">
        <v>199.351</v>
      </c>
      <c r="U7709" s="4">
        <v>144.12100000000001</v>
      </c>
      <c r="V7709" s="4">
        <v>92.447999999999993</v>
      </c>
      <c r="W7709" s="4">
        <v>55.947000000000003</v>
      </c>
      <c r="X7709" s="4">
        <v>27.663</v>
      </c>
      <c r="Y7709" s="4">
        <v>10.925000000000001</v>
      </c>
      <c r="Z7709" s="4">
        <v>3.1469999999999998</v>
      </c>
      <c r="AA7709" s="4">
        <v>0.41</v>
      </c>
      <c r="AB7709" s="4">
        <v>121</v>
      </c>
      <c r="AE7709" s="4">
        <v>98.091999999999999</v>
      </c>
    </row>
    <row r="7710" spans="1:31">
      <c r="A7710" s="8">
        <v>2992</v>
      </c>
      <c r="B7710" s="8" t="s">
        <v>894</v>
      </c>
      <c r="C7710" s="9" t="s">
        <v>630</v>
      </c>
      <c r="D7710" s="5"/>
      <c r="E7710" s="6">
        <v>600</v>
      </c>
      <c r="F7710" s="5">
        <v>2023</v>
      </c>
      <c r="G7710" s="4">
        <v>792.38400000000001</v>
      </c>
      <c r="H7710" s="4">
        <v>783.827</v>
      </c>
      <c r="I7710" s="4">
        <v>752.71</v>
      </c>
      <c r="J7710" s="4">
        <v>719.94799999999998</v>
      </c>
      <c r="K7710" s="4">
        <v>699.61400000000003</v>
      </c>
      <c r="L7710" s="4">
        <v>669.41899999999998</v>
      </c>
      <c r="M7710" s="4">
        <v>632.28599999999994</v>
      </c>
      <c r="N7710" s="4">
        <v>583.42999999999995</v>
      </c>
      <c r="O7710" s="4">
        <v>497.81700000000001</v>
      </c>
      <c r="P7710" s="4">
        <v>385.94299999999998</v>
      </c>
      <c r="Q7710" s="4">
        <v>322.39400000000001</v>
      </c>
      <c r="R7710" s="4">
        <v>291.75</v>
      </c>
      <c r="S7710" s="4">
        <v>249.30699999999999</v>
      </c>
      <c r="T7710" s="4">
        <v>204.38200000000001</v>
      </c>
      <c r="U7710" s="4">
        <v>151.74100000000001</v>
      </c>
      <c r="V7710" s="4">
        <v>96.492999999999995</v>
      </c>
      <c r="W7710" s="4">
        <v>57.771000000000001</v>
      </c>
      <c r="X7710" s="4">
        <v>29.358000000000001</v>
      </c>
      <c r="Y7710" s="4">
        <v>11.015000000000001</v>
      </c>
      <c r="Z7710" s="4">
        <v>3.4910000000000001</v>
      </c>
      <c r="AA7710" s="4">
        <v>0.441</v>
      </c>
      <c r="AB7710" s="4">
        <v>121</v>
      </c>
      <c r="AE7710" s="4">
        <v>102.07599999999999</v>
      </c>
    </row>
    <row r="7711" spans="1:31">
      <c r="A7711" s="8">
        <v>3224</v>
      </c>
      <c r="B7711" s="8" t="s">
        <v>894</v>
      </c>
      <c r="C7711" s="9" t="s">
        <v>630</v>
      </c>
      <c r="D7711" s="5"/>
      <c r="E7711" s="6">
        <v>600</v>
      </c>
      <c r="F7711" s="5">
        <v>2024</v>
      </c>
      <c r="G7711" s="4">
        <v>792.92399999999998</v>
      </c>
      <c r="H7711" s="4">
        <v>785.62</v>
      </c>
      <c r="I7711" s="4">
        <v>760.25099999999998</v>
      </c>
      <c r="J7711" s="4">
        <v>722.76199999999994</v>
      </c>
      <c r="K7711" s="4">
        <v>702.89099999999996</v>
      </c>
      <c r="L7711" s="4">
        <v>673.57100000000003</v>
      </c>
      <c r="M7711" s="4">
        <v>638.096</v>
      </c>
      <c r="N7711" s="4">
        <v>591.57000000000005</v>
      </c>
      <c r="O7711" s="4">
        <v>518.303</v>
      </c>
      <c r="P7711" s="4">
        <v>403.47</v>
      </c>
      <c r="Q7711" s="4">
        <v>327.28699999999998</v>
      </c>
      <c r="R7711" s="4">
        <v>296.93299999999999</v>
      </c>
      <c r="S7711" s="4">
        <v>255.137</v>
      </c>
      <c r="T7711" s="4">
        <v>209.613</v>
      </c>
      <c r="U7711" s="4">
        <v>159.16399999999999</v>
      </c>
      <c r="V7711" s="4">
        <v>101.261</v>
      </c>
      <c r="W7711" s="4">
        <v>59.881999999999998</v>
      </c>
      <c r="X7711" s="4">
        <v>30.751999999999999</v>
      </c>
      <c r="Y7711" s="4">
        <v>11.141999999999999</v>
      </c>
      <c r="Z7711" s="4">
        <v>3.56</v>
      </c>
      <c r="AA7711" s="4">
        <v>0.47399999999999998</v>
      </c>
      <c r="AB7711" s="4">
        <v>121</v>
      </c>
      <c r="AE7711" s="4">
        <v>105.81</v>
      </c>
    </row>
    <row r="7712" spans="1:31">
      <c r="A7712" s="8">
        <v>3456</v>
      </c>
      <c r="B7712" s="8" t="s">
        <v>894</v>
      </c>
      <c r="C7712" s="9" t="s">
        <v>630</v>
      </c>
      <c r="D7712" s="5"/>
      <c r="E7712" s="6">
        <v>600</v>
      </c>
      <c r="F7712" s="5">
        <v>2025</v>
      </c>
      <c r="G7712" s="4">
        <v>792.41800000000001</v>
      </c>
      <c r="H7712" s="4">
        <v>786.99</v>
      </c>
      <c r="I7712" s="4">
        <v>766.59500000000003</v>
      </c>
      <c r="J7712" s="4">
        <v>727.14499999999998</v>
      </c>
      <c r="K7712" s="4">
        <v>705.75699999999995</v>
      </c>
      <c r="L7712" s="4">
        <v>677.529</v>
      </c>
      <c r="M7712" s="4">
        <v>643.43200000000002</v>
      </c>
      <c r="N7712" s="4">
        <v>599.29</v>
      </c>
      <c r="O7712" s="4">
        <v>535.90800000000002</v>
      </c>
      <c r="P7712" s="4">
        <v>422.41199999999998</v>
      </c>
      <c r="Q7712" s="4">
        <v>335.09300000000002</v>
      </c>
      <c r="R7712" s="4">
        <v>301.30799999999999</v>
      </c>
      <c r="S7712" s="4">
        <v>260.983</v>
      </c>
      <c r="T7712" s="4">
        <v>215.285</v>
      </c>
      <c r="U7712" s="4">
        <v>166.06299999999999</v>
      </c>
      <c r="V7712" s="4">
        <v>106.872</v>
      </c>
      <c r="W7712" s="4">
        <v>62.424999999999997</v>
      </c>
      <c r="X7712" s="4">
        <v>31.853000000000002</v>
      </c>
      <c r="Y7712" s="4">
        <v>11.347</v>
      </c>
      <c r="Z7712" s="4">
        <v>3.286</v>
      </c>
      <c r="AA7712" s="4">
        <v>0.51100000000000001</v>
      </c>
      <c r="AB7712" s="4">
        <v>121</v>
      </c>
      <c r="AE7712" s="4">
        <v>109.422</v>
      </c>
    </row>
    <row r="7713" spans="1:31">
      <c r="A7713" s="8">
        <v>3688</v>
      </c>
      <c r="B7713" s="8" t="s">
        <v>894</v>
      </c>
      <c r="C7713" s="9" t="s">
        <v>630</v>
      </c>
      <c r="D7713" s="5"/>
      <c r="E7713" s="6">
        <v>600</v>
      </c>
      <c r="F7713" s="5">
        <v>2026</v>
      </c>
      <c r="G7713" s="4">
        <v>791.66200000000003</v>
      </c>
      <c r="H7713" s="4">
        <v>788.69</v>
      </c>
      <c r="I7713" s="4">
        <v>771.88599999999997</v>
      </c>
      <c r="J7713" s="4">
        <v>732.71900000000005</v>
      </c>
      <c r="K7713" s="4">
        <v>708.16899999999998</v>
      </c>
      <c r="L7713" s="4">
        <v>681.56200000000001</v>
      </c>
      <c r="M7713" s="4">
        <v>648.56799999999998</v>
      </c>
      <c r="N7713" s="4">
        <v>607.00599999999997</v>
      </c>
      <c r="O7713" s="4">
        <v>550.73699999999997</v>
      </c>
      <c r="P7713" s="4">
        <v>442.601</v>
      </c>
      <c r="Q7713" s="4">
        <v>345.702</v>
      </c>
      <c r="R7713" s="4">
        <v>304.666</v>
      </c>
      <c r="S7713" s="4">
        <v>266.13200000000001</v>
      </c>
      <c r="T7713" s="4">
        <v>220.07900000000001</v>
      </c>
      <c r="U7713" s="4">
        <v>171.227</v>
      </c>
      <c r="V7713" s="4">
        <v>112.34399999999999</v>
      </c>
      <c r="W7713" s="4">
        <v>65.155000000000001</v>
      </c>
      <c r="X7713" s="4">
        <v>33.481999999999999</v>
      </c>
      <c r="Y7713" s="4">
        <v>12.592000000000001</v>
      </c>
      <c r="Z7713" s="4">
        <v>3.4180000000000001</v>
      </c>
      <c r="AA7713" s="4">
        <v>0.55200000000000005</v>
      </c>
      <c r="AB7713" s="4">
        <v>121</v>
      </c>
      <c r="AE7713" s="4">
        <v>115.199</v>
      </c>
    </row>
    <row r="7714" spans="1:31">
      <c r="A7714" s="8">
        <v>3920</v>
      </c>
      <c r="B7714" s="8" t="s">
        <v>894</v>
      </c>
      <c r="C7714" s="9" t="s">
        <v>630</v>
      </c>
      <c r="D7714" s="5"/>
      <c r="E7714" s="6">
        <v>600</v>
      </c>
      <c r="F7714" s="5">
        <v>2027</v>
      </c>
      <c r="G7714" s="4">
        <v>790.35</v>
      </c>
      <c r="H7714" s="4">
        <v>789.69899999999996</v>
      </c>
      <c r="I7714" s="4">
        <v>776.08199999999999</v>
      </c>
      <c r="J7714" s="4">
        <v>739.78800000000001</v>
      </c>
      <c r="K7714" s="4">
        <v>709.99699999999996</v>
      </c>
      <c r="L7714" s="4">
        <v>685.52099999999996</v>
      </c>
      <c r="M7714" s="4">
        <v>653.33799999999997</v>
      </c>
      <c r="N7714" s="4">
        <v>614.06600000000003</v>
      </c>
      <c r="O7714" s="4">
        <v>562.55200000000002</v>
      </c>
      <c r="P7714" s="4">
        <v>464.27300000000002</v>
      </c>
      <c r="Q7714" s="4">
        <v>358.875</v>
      </c>
      <c r="R7714" s="4">
        <v>307.37299999999999</v>
      </c>
      <c r="S7714" s="4">
        <v>271.69600000000003</v>
      </c>
      <c r="T7714" s="4">
        <v>225.24199999999999</v>
      </c>
      <c r="U7714" s="4">
        <v>175.97399999999999</v>
      </c>
      <c r="V7714" s="4">
        <v>118.464</v>
      </c>
      <c r="W7714" s="4">
        <v>67.947000000000003</v>
      </c>
      <c r="X7714" s="4">
        <v>34.845999999999997</v>
      </c>
      <c r="Y7714" s="4">
        <v>13.734</v>
      </c>
      <c r="Z7714" s="4">
        <v>3.5270000000000001</v>
      </c>
      <c r="AA7714" s="4">
        <v>0.59599999999999997</v>
      </c>
      <c r="AB7714" s="4">
        <v>121</v>
      </c>
      <c r="AE7714" s="4">
        <v>120.65</v>
      </c>
    </row>
    <row r="7715" spans="1:31">
      <c r="A7715" s="8">
        <v>4152</v>
      </c>
      <c r="B7715" s="8" t="s">
        <v>894</v>
      </c>
      <c r="C7715" s="9" t="s">
        <v>630</v>
      </c>
      <c r="D7715" s="5"/>
      <c r="E7715" s="6">
        <v>600</v>
      </c>
      <c r="F7715" s="5">
        <v>2028</v>
      </c>
      <c r="G7715" s="4">
        <v>788.47199999999998</v>
      </c>
      <c r="H7715" s="4">
        <v>790.01400000000001</v>
      </c>
      <c r="I7715" s="4">
        <v>779.29899999999998</v>
      </c>
      <c r="J7715" s="4">
        <v>747.67600000000004</v>
      </c>
      <c r="K7715" s="4">
        <v>711.85799999999995</v>
      </c>
      <c r="L7715" s="4">
        <v>689.26199999999994</v>
      </c>
      <c r="M7715" s="4">
        <v>657.84799999999996</v>
      </c>
      <c r="N7715" s="4">
        <v>620.45299999999997</v>
      </c>
      <c r="O7715" s="4">
        <v>572.04499999999996</v>
      </c>
      <c r="P7715" s="4">
        <v>486.19</v>
      </c>
      <c r="Q7715" s="4">
        <v>374.28199999999998</v>
      </c>
      <c r="R7715" s="4">
        <v>310.46800000000002</v>
      </c>
      <c r="S7715" s="4">
        <v>277.33699999999999</v>
      </c>
      <c r="T7715" s="4">
        <v>230.714</v>
      </c>
      <c r="U7715" s="4">
        <v>180.62100000000001</v>
      </c>
      <c r="V7715" s="4">
        <v>124.896</v>
      </c>
      <c r="W7715" s="4">
        <v>70.998999999999995</v>
      </c>
      <c r="X7715" s="4">
        <v>36.084000000000003</v>
      </c>
      <c r="Y7715" s="4">
        <v>14.617000000000001</v>
      </c>
      <c r="Z7715" s="4">
        <v>3.6629999999999998</v>
      </c>
      <c r="AA7715" s="4">
        <v>0.64200000000000002</v>
      </c>
      <c r="AB7715" s="4">
        <v>121</v>
      </c>
      <c r="AE7715" s="4">
        <v>126.005</v>
      </c>
    </row>
    <row r="7716" spans="1:31">
      <c r="A7716" s="8">
        <v>4384</v>
      </c>
      <c r="B7716" s="8" t="s">
        <v>894</v>
      </c>
      <c r="C7716" s="9" t="s">
        <v>630</v>
      </c>
      <c r="D7716" s="5"/>
      <c r="E7716" s="6">
        <v>600</v>
      </c>
      <c r="F7716" s="5">
        <v>2029</v>
      </c>
      <c r="G7716" s="4">
        <v>786.298</v>
      </c>
      <c r="H7716" s="4">
        <v>789.65300000000002</v>
      </c>
      <c r="I7716" s="4">
        <v>781.81200000000001</v>
      </c>
      <c r="J7716" s="4">
        <v>755.20699999999999</v>
      </c>
      <c r="K7716" s="4">
        <v>714.67499999999995</v>
      </c>
      <c r="L7716" s="4">
        <v>692.54899999999998</v>
      </c>
      <c r="M7716" s="4">
        <v>662.10500000000002</v>
      </c>
      <c r="N7716" s="4">
        <v>626.15499999999997</v>
      </c>
      <c r="O7716" s="4">
        <v>580.39499999999998</v>
      </c>
      <c r="P7716" s="4">
        <v>506.49200000000002</v>
      </c>
      <c r="Q7716" s="4">
        <v>391.42599999999999</v>
      </c>
      <c r="R7716" s="4">
        <v>315.50200000000001</v>
      </c>
      <c r="S7716" s="4">
        <v>282.51799999999997</v>
      </c>
      <c r="T7716" s="4">
        <v>236.392</v>
      </c>
      <c r="U7716" s="4">
        <v>185.55500000000001</v>
      </c>
      <c r="V7716" s="4">
        <v>131.15100000000001</v>
      </c>
      <c r="W7716" s="4">
        <v>74.561000000000007</v>
      </c>
      <c r="X7716" s="4">
        <v>37.348999999999997</v>
      </c>
      <c r="Y7716" s="4">
        <v>15.138</v>
      </c>
      <c r="Z7716" s="4">
        <v>3.8130000000000002</v>
      </c>
      <c r="AA7716" s="4">
        <v>0.68500000000000005</v>
      </c>
      <c r="AB7716" s="4">
        <v>121</v>
      </c>
      <c r="AE7716" s="4">
        <v>131.54599999999999</v>
      </c>
    </row>
    <row r="7717" spans="1:31">
      <c r="A7717" s="8">
        <v>4616</v>
      </c>
      <c r="B7717" s="8" t="s">
        <v>894</v>
      </c>
      <c r="C7717" s="9" t="s">
        <v>630</v>
      </c>
      <c r="D7717" s="5"/>
      <c r="E7717" s="6">
        <v>600</v>
      </c>
      <c r="F7717" s="5">
        <v>2030</v>
      </c>
      <c r="G7717" s="4">
        <v>784.00300000000004</v>
      </c>
      <c r="H7717" s="4">
        <v>788.69899999999996</v>
      </c>
      <c r="I7717" s="4">
        <v>783.76400000000001</v>
      </c>
      <c r="J7717" s="4">
        <v>761.60500000000002</v>
      </c>
      <c r="K7717" s="4">
        <v>718.99400000000003</v>
      </c>
      <c r="L7717" s="4">
        <v>695.31899999999996</v>
      </c>
      <c r="M7717" s="4">
        <v>666.09500000000003</v>
      </c>
      <c r="N7717" s="4">
        <v>631.27</v>
      </c>
      <c r="O7717" s="4">
        <v>588.32500000000005</v>
      </c>
      <c r="P7717" s="4">
        <v>523.98199999999997</v>
      </c>
      <c r="Q7717" s="4">
        <v>409.911</v>
      </c>
      <c r="R7717" s="4">
        <v>323.39600000000002</v>
      </c>
      <c r="S7717" s="4">
        <v>287.00400000000002</v>
      </c>
      <c r="T7717" s="4">
        <v>242.19800000000001</v>
      </c>
      <c r="U7717" s="4">
        <v>190.97</v>
      </c>
      <c r="V7717" s="4">
        <v>137.00700000000001</v>
      </c>
      <c r="W7717" s="4">
        <v>78.774000000000001</v>
      </c>
      <c r="X7717" s="4">
        <v>38.750999999999998</v>
      </c>
      <c r="Y7717" s="4">
        <v>15.321</v>
      </c>
      <c r="Z7717" s="4">
        <v>3.782</v>
      </c>
      <c r="AA7717" s="4">
        <v>0.72299999999999998</v>
      </c>
      <c r="AB7717" s="4">
        <v>121</v>
      </c>
      <c r="AE7717" s="4">
        <v>137.351</v>
      </c>
    </row>
    <row r="7718" spans="1:31">
      <c r="A7718" s="8">
        <v>2761</v>
      </c>
      <c r="B7718" s="8" t="s">
        <v>895</v>
      </c>
      <c r="C7718" s="9" t="s">
        <v>634</v>
      </c>
      <c r="D7718" s="5"/>
      <c r="E7718" s="6">
        <v>604</v>
      </c>
      <c r="F7718" s="5">
        <v>1961</v>
      </c>
      <c r="G7718" s="4">
        <v>1825.865</v>
      </c>
      <c r="H7718" s="4">
        <v>1434.597</v>
      </c>
      <c r="I7718" s="4">
        <v>1159.961</v>
      </c>
      <c r="J7718" s="4">
        <v>987.15599999999995</v>
      </c>
      <c r="K7718" s="4">
        <v>869.40200000000004</v>
      </c>
      <c r="L7718" s="4">
        <v>757.13499999999999</v>
      </c>
      <c r="M7718" s="4">
        <v>633.77</v>
      </c>
      <c r="N7718" s="4">
        <v>524.17200000000003</v>
      </c>
      <c r="O7718" s="4">
        <v>440.34800000000001</v>
      </c>
      <c r="P7718" s="4">
        <v>389.94499999999999</v>
      </c>
      <c r="Q7718" s="4">
        <v>338.85</v>
      </c>
      <c r="R7718" s="4">
        <v>273.19</v>
      </c>
      <c r="S7718" s="4">
        <v>224.55799999999999</v>
      </c>
      <c r="T7718" s="4">
        <v>165.749</v>
      </c>
      <c r="U7718" s="4">
        <v>106.20399999999999</v>
      </c>
      <c r="V7718" s="4">
        <v>53.567999999999998</v>
      </c>
      <c r="W7718" s="4">
        <v>7.9897499999999999</v>
      </c>
      <c r="X7718" s="4">
        <v>7.9897499999999999</v>
      </c>
      <c r="Y7718" s="4">
        <v>7.9897499999999999</v>
      </c>
      <c r="Z7718" s="4">
        <v>7.9897499999999999</v>
      </c>
      <c r="AA7718" s="4">
        <v>0</v>
      </c>
      <c r="AB7718" s="4">
        <v>122</v>
      </c>
      <c r="AE7718" s="4">
        <v>31.959</v>
      </c>
    </row>
    <row r="7719" spans="1:31">
      <c r="A7719" s="8">
        <v>2993</v>
      </c>
      <c r="B7719" s="8" t="s">
        <v>895</v>
      </c>
      <c r="C7719" s="9" t="s">
        <v>634</v>
      </c>
      <c r="D7719" s="5"/>
      <c r="E7719" s="6">
        <v>604</v>
      </c>
      <c r="F7719" s="5">
        <v>1962</v>
      </c>
      <c r="G7719" s="4">
        <v>1885.357</v>
      </c>
      <c r="H7719" s="4">
        <v>1488.5360000000001</v>
      </c>
      <c r="I7719" s="4">
        <v>1203.95</v>
      </c>
      <c r="J7719" s="4">
        <v>1011.15</v>
      </c>
      <c r="K7719" s="4">
        <v>886.44100000000003</v>
      </c>
      <c r="L7719" s="4">
        <v>775.97299999999996</v>
      </c>
      <c r="M7719" s="4">
        <v>654.53300000000002</v>
      </c>
      <c r="N7719" s="4">
        <v>540.38499999999999</v>
      </c>
      <c r="O7719" s="4">
        <v>451.00900000000001</v>
      </c>
      <c r="P7719" s="4">
        <v>394.59300000000002</v>
      </c>
      <c r="Q7719" s="4">
        <v>345.77100000000002</v>
      </c>
      <c r="R7719" s="4">
        <v>281.14999999999998</v>
      </c>
      <c r="S7719" s="4">
        <v>226.82</v>
      </c>
      <c r="T7719" s="4">
        <v>170.708</v>
      </c>
      <c r="U7719" s="4">
        <v>109.495</v>
      </c>
      <c r="V7719" s="4">
        <v>56.572000000000003</v>
      </c>
      <c r="W7719" s="4">
        <v>8.3130000000000006</v>
      </c>
      <c r="X7719" s="4">
        <v>8.3130000000000006</v>
      </c>
      <c r="Y7719" s="4">
        <v>8.3130000000000006</v>
      </c>
      <c r="Z7719" s="4">
        <v>8.3130000000000006</v>
      </c>
      <c r="AA7719" s="4">
        <v>0</v>
      </c>
      <c r="AB7719" s="4">
        <v>122</v>
      </c>
      <c r="AE7719" s="4">
        <v>33.252000000000002</v>
      </c>
    </row>
    <row r="7720" spans="1:31">
      <c r="A7720" s="8">
        <v>3225</v>
      </c>
      <c r="B7720" s="8" t="s">
        <v>895</v>
      </c>
      <c r="C7720" s="9" t="s">
        <v>634</v>
      </c>
      <c r="D7720" s="5"/>
      <c r="E7720" s="6">
        <v>604</v>
      </c>
      <c r="F7720" s="5">
        <v>1963</v>
      </c>
      <c r="G7720" s="4">
        <v>1945.15</v>
      </c>
      <c r="H7720" s="4">
        <v>1537.9549999999999</v>
      </c>
      <c r="I7720" s="4">
        <v>1253.143</v>
      </c>
      <c r="J7720" s="4">
        <v>1038.6420000000001</v>
      </c>
      <c r="K7720" s="4">
        <v>904.39499999999998</v>
      </c>
      <c r="L7720" s="4">
        <v>794.59900000000005</v>
      </c>
      <c r="M7720" s="4">
        <v>675.97</v>
      </c>
      <c r="N7720" s="4">
        <v>557.822</v>
      </c>
      <c r="O7720" s="4">
        <v>463.44099999999997</v>
      </c>
      <c r="P7720" s="4">
        <v>399.71699999999998</v>
      </c>
      <c r="Q7720" s="4">
        <v>352.51799999999997</v>
      </c>
      <c r="R7720" s="4">
        <v>290.33600000000001</v>
      </c>
      <c r="S7720" s="4">
        <v>229.46600000000001</v>
      </c>
      <c r="T7720" s="4">
        <v>176.08500000000001</v>
      </c>
      <c r="U7720" s="4">
        <v>112.896</v>
      </c>
      <c r="V7720" s="4">
        <v>59.506</v>
      </c>
      <c r="W7720" s="4">
        <v>8.4497499999999999</v>
      </c>
      <c r="X7720" s="4">
        <v>8.4497499999999999</v>
      </c>
      <c r="Y7720" s="4">
        <v>8.4497499999999999</v>
      </c>
      <c r="Z7720" s="4">
        <v>8.4497499999999999</v>
      </c>
      <c r="AA7720" s="4">
        <v>0</v>
      </c>
      <c r="AB7720" s="4">
        <v>122</v>
      </c>
      <c r="AE7720" s="4">
        <v>33.798999999999999</v>
      </c>
    </row>
    <row r="7721" spans="1:31">
      <c r="A7721" s="8">
        <v>3457</v>
      </c>
      <c r="B7721" s="8" t="s">
        <v>895</v>
      </c>
      <c r="C7721" s="9" t="s">
        <v>634</v>
      </c>
      <c r="D7721" s="5"/>
      <c r="E7721" s="6">
        <v>604</v>
      </c>
      <c r="F7721" s="5">
        <v>1964</v>
      </c>
      <c r="G7721" s="4">
        <v>2002.723</v>
      </c>
      <c r="H7721" s="4">
        <v>1582.931</v>
      </c>
      <c r="I7721" s="4">
        <v>1304.6569999999999</v>
      </c>
      <c r="J7721" s="4">
        <v>1070.8330000000001</v>
      </c>
      <c r="K7721" s="4">
        <v>924.23</v>
      </c>
      <c r="L7721" s="4">
        <v>813.28800000000001</v>
      </c>
      <c r="M7721" s="4">
        <v>697.56399999999996</v>
      </c>
      <c r="N7721" s="4">
        <v>576.63300000000004</v>
      </c>
      <c r="O7721" s="4">
        <v>477.38900000000001</v>
      </c>
      <c r="P7721" s="4">
        <v>406.25400000000002</v>
      </c>
      <c r="Q7721" s="4">
        <v>359.18</v>
      </c>
      <c r="R7721" s="4">
        <v>299.76499999999999</v>
      </c>
      <c r="S7721" s="4">
        <v>233.643</v>
      </c>
      <c r="T7721" s="4">
        <v>181.41399999999999</v>
      </c>
      <c r="U7721" s="4">
        <v>116.752</v>
      </c>
      <c r="V7721" s="4">
        <v>62.167000000000002</v>
      </c>
      <c r="W7721" s="4">
        <v>8.4242500000000007</v>
      </c>
      <c r="X7721" s="4">
        <v>8.4242500000000007</v>
      </c>
      <c r="Y7721" s="4">
        <v>8.4242500000000007</v>
      </c>
      <c r="Z7721" s="4">
        <v>8.4242500000000007</v>
      </c>
      <c r="AA7721" s="4">
        <v>0</v>
      </c>
      <c r="AB7721" s="4">
        <v>122</v>
      </c>
      <c r="AE7721" s="4">
        <v>33.697000000000003</v>
      </c>
    </row>
    <row r="7722" spans="1:31">
      <c r="A7722" s="8">
        <v>3689</v>
      </c>
      <c r="B7722" s="8" t="s">
        <v>895</v>
      </c>
      <c r="C7722" s="9" t="s">
        <v>634</v>
      </c>
      <c r="D7722" s="5"/>
      <c r="E7722" s="6">
        <v>604</v>
      </c>
      <c r="F7722" s="5">
        <v>1965</v>
      </c>
      <c r="G7722" s="4">
        <v>2057.7530000000002</v>
      </c>
      <c r="H7722" s="4">
        <v>1624.5540000000001</v>
      </c>
      <c r="I7722" s="4">
        <v>1354.3409999999999</v>
      </c>
      <c r="J7722" s="4">
        <v>1108.4749999999999</v>
      </c>
      <c r="K7722" s="4">
        <v>946.74099999999999</v>
      </c>
      <c r="L7722" s="4">
        <v>832.245</v>
      </c>
      <c r="M7722" s="4">
        <v>718.91099999999994</v>
      </c>
      <c r="N7722" s="4">
        <v>596.78</v>
      </c>
      <c r="O7722" s="4">
        <v>492.65</v>
      </c>
      <c r="P7722" s="4">
        <v>414.73599999999999</v>
      </c>
      <c r="Q7722" s="4">
        <v>365.82100000000003</v>
      </c>
      <c r="R7722" s="4">
        <v>308.83800000000002</v>
      </c>
      <c r="S7722" s="4">
        <v>239.90100000000001</v>
      </c>
      <c r="T7722" s="4">
        <v>186.458</v>
      </c>
      <c r="U7722" s="4">
        <v>121.24299999999999</v>
      </c>
      <c r="V7722" s="4">
        <v>64.605000000000004</v>
      </c>
      <c r="W7722" s="4">
        <v>8.2210000000000001</v>
      </c>
      <c r="X7722" s="4">
        <v>8.2210000000000001</v>
      </c>
      <c r="Y7722" s="4">
        <v>8.2210000000000001</v>
      </c>
      <c r="Z7722" s="4">
        <v>8.2210000000000001</v>
      </c>
      <c r="AA7722" s="4">
        <v>0</v>
      </c>
      <c r="AB7722" s="4">
        <v>122</v>
      </c>
      <c r="AE7722" s="4">
        <v>32.884</v>
      </c>
    </row>
    <row r="7723" spans="1:31">
      <c r="A7723" s="8">
        <v>3921</v>
      </c>
      <c r="B7723" s="8" t="s">
        <v>895</v>
      </c>
      <c r="C7723" s="9" t="s">
        <v>634</v>
      </c>
      <c r="D7723" s="5"/>
      <c r="E7723" s="6">
        <v>604</v>
      </c>
      <c r="F7723" s="5">
        <v>1966</v>
      </c>
      <c r="G7723" s="4">
        <v>2123.7550000000001</v>
      </c>
      <c r="H7723" s="4">
        <v>1682.537</v>
      </c>
      <c r="I7723" s="4">
        <v>1398.4680000000001</v>
      </c>
      <c r="J7723" s="4">
        <v>1145.537</v>
      </c>
      <c r="K7723" s="4">
        <v>967.59100000000001</v>
      </c>
      <c r="L7723" s="4">
        <v>848.19899999999996</v>
      </c>
      <c r="M7723" s="4">
        <v>737.11900000000003</v>
      </c>
      <c r="N7723" s="4">
        <v>615.50300000000004</v>
      </c>
      <c r="O7723" s="4">
        <v>506.85899999999998</v>
      </c>
      <c r="P7723" s="4">
        <v>422.82900000000001</v>
      </c>
      <c r="Q7723" s="4">
        <v>370.04399999999998</v>
      </c>
      <c r="R7723" s="4">
        <v>315.11200000000002</v>
      </c>
      <c r="S7723" s="4">
        <v>245.15899999999999</v>
      </c>
      <c r="T7723" s="4">
        <v>188.649</v>
      </c>
      <c r="U7723" s="4">
        <v>124.998</v>
      </c>
      <c r="V7723" s="4">
        <v>67.573999999999998</v>
      </c>
      <c r="W7723" s="4">
        <v>9.0425000000000004</v>
      </c>
      <c r="X7723" s="4">
        <v>9.0425000000000004</v>
      </c>
      <c r="Y7723" s="4">
        <v>9.0425000000000004</v>
      </c>
      <c r="Z7723" s="4">
        <v>9.0425000000000004</v>
      </c>
      <c r="AA7723" s="4">
        <v>0</v>
      </c>
      <c r="AB7723" s="4">
        <v>122</v>
      </c>
      <c r="AE7723" s="4">
        <v>36.17</v>
      </c>
    </row>
    <row r="7724" spans="1:31">
      <c r="A7724" s="8">
        <v>4153</v>
      </c>
      <c r="B7724" s="8" t="s">
        <v>895</v>
      </c>
      <c r="C7724" s="9" t="s">
        <v>634</v>
      </c>
      <c r="D7724" s="5"/>
      <c r="E7724" s="6">
        <v>604</v>
      </c>
      <c r="F7724" s="5">
        <v>1967</v>
      </c>
      <c r="G7724" s="4">
        <v>2169.2280000000001</v>
      </c>
      <c r="H7724" s="4">
        <v>1744.48</v>
      </c>
      <c r="I7724" s="4">
        <v>1444.73</v>
      </c>
      <c r="J7724" s="4">
        <v>1189.5429999999999</v>
      </c>
      <c r="K7724" s="4">
        <v>991.75800000000004</v>
      </c>
      <c r="L7724" s="4">
        <v>865.38699999999994</v>
      </c>
      <c r="M7724" s="4">
        <v>755.91800000000001</v>
      </c>
      <c r="N7724" s="4">
        <v>636.03200000000004</v>
      </c>
      <c r="O7724" s="4">
        <v>522.84900000000005</v>
      </c>
      <c r="P7724" s="4">
        <v>433.315</v>
      </c>
      <c r="Q7724" s="4">
        <v>374.66500000000002</v>
      </c>
      <c r="R7724" s="4">
        <v>321.75299999999999</v>
      </c>
      <c r="S7724" s="4">
        <v>252.51400000000001</v>
      </c>
      <c r="T7724" s="4">
        <v>190.72200000000001</v>
      </c>
      <c r="U7724" s="4">
        <v>129.24</v>
      </c>
      <c r="V7724" s="4">
        <v>70.191999999999993</v>
      </c>
      <c r="W7724" s="4">
        <v>9.7249999999999996</v>
      </c>
      <c r="X7724" s="4">
        <v>9.7249999999999996</v>
      </c>
      <c r="Y7724" s="4">
        <v>9.7249999999999996</v>
      </c>
      <c r="Z7724" s="4">
        <v>9.7249999999999996</v>
      </c>
      <c r="AA7724" s="4">
        <v>0</v>
      </c>
      <c r="AB7724" s="4">
        <v>122</v>
      </c>
      <c r="AE7724" s="4">
        <v>38.9</v>
      </c>
    </row>
    <row r="7725" spans="1:31">
      <c r="A7725" s="8">
        <v>4385</v>
      </c>
      <c r="B7725" s="8" t="s">
        <v>895</v>
      </c>
      <c r="C7725" s="9" t="s">
        <v>634</v>
      </c>
      <c r="D7725" s="5"/>
      <c r="E7725" s="6">
        <v>604</v>
      </c>
      <c r="F7725" s="5">
        <v>1968</v>
      </c>
      <c r="G7725" s="4">
        <v>2201.4580000000001</v>
      </c>
      <c r="H7725" s="4">
        <v>1807.154</v>
      </c>
      <c r="I7725" s="4">
        <v>1493.4870000000001</v>
      </c>
      <c r="J7725" s="4">
        <v>1238.367</v>
      </c>
      <c r="K7725" s="4">
        <v>1019.644</v>
      </c>
      <c r="L7725" s="4">
        <v>884.00099999999998</v>
      </c>
      <c r="M7725" s="4">
        <v>775.04</v>
      </c>
      <c r="N7725" s="4">
        <v>657.68600000000004</v>
      </c>
      <c r="O7725" s="4">
        <v>540.41</v>
      </c>
      <c r="P7725" s="4">
        <v>445.84100000000001</v>
      </c>
      <c r="Q7725" s="4">
        <v>380.06299999999999</v>
      </c>
      <c r="R7725" s="4">
        <v>328.58699999999999</v>
      </c>
      <c r="S7725" s="4">
        <v>261.25299999999999</v>
      </c>
      <c r="T7725" s="4">
        <v>193.386</v>
      </c>
      <c r="U7725" s="4">
        <v>133.74100000000001</v>
      </c>
      <c r="V7725" s="4">
        <v>72.647999999999996</v>
      </c>
      <c r="W7725" s="4">
        <v>10.204499999999999</v>
      </c>
      <c r="X7725" s="4">
        <v>10.204499999999999</v>
      </c>
      <c r="Y7725" s="4">
        <v>10.204499999999999</v>
      </c>
      <c r="Z7725" s="4">
        <v>10.204499999999999</v>
      </c>
      <c r="AA7725" s="4">
        <v>0</v>
      </c>
      <c r="AB7725" s="4">
        <v>122</v>
      </c>
      <c r="AE7725" s="4">
        <v>40.817999999999998</v>
      </c>
    </row>
    <row r="7726" spans="1:31">
      <c r="A7726" s="8">
        <v>4617</v>
      </c>
      <c r="B7726" s="8" t="s">
        <v>895</v>
      </c>
      <c r="C7726" s="9" t="s">
        <v>634</v>
      </c>
      <c r="D7726" s="5"/>
      <c r="E7726" s="6">
        <v>604</v>
      </c>
      <c r="F7726" s="5">
        <v>1969</v>
      </c>
      <c r="G7726" s="4">
        <v>2231.5419999999999</v>
      </c>
      <c r="H7726" s="4">
        <v>1865.62</v>
      </c>
      <c r="I7726" s="4">
        <v>1545.106</v>
      </c>
      <c r="J7726" s="4">
        <v>1288.8119999999999</v>
      </c>
      <c r="K7726" s="4">
        <v>1051.9100000000001</v>
      </c>
      <c r="L7726" s="4">
        <v>904.31299999999999</v>
      </c>
      <c r="M7726" s="4">
        <v>794.14800000000002</v>
      </c>
      <c r="N7726" s="4">
        <v>679.46199999999999</v>
      </c>
      <c r="O7726" s="4">
        <v>559.28300000000002</v>
      </c>
      <c r="P7726" s="4">
        <v>459.84100000000001</v>
      </c>
      <c r="Q7726" s="4">
        <v>386.83600000000001</v>
      </c>
      <c r="R7726" s="4">
        <v>335.41500000000002</v>
      </c>
      <c r="S7726" s="4">
        <v>270.33999999999997</v>
      </c>
      <c r="T7726" s="4">
        <v>197.53399999999999</v>
      </c>
      <c r="U7726" s="4">
        <v>138.06700000000001</v>
      </c>
      <c r="V7726" s="4">
        <v>75.150999999999996</v>
      </c>
      <c r="W7726" s="4">
        <v>10.434749999999999</v>
      </c>
      <c r="X7726" s="4">
        <v>10.434749999999999</v>
      </c>
      <c r="Y7726" s="4">
        <v>10.434749999999999</v>
      </c>
      <c r="Z7726" s="4">
        <v>10.434749999999999</v>
      </c>
      <c r="AA7726" s="4">
        <v>0</v>
      </c>
      <c r="AB7726" s="4">
        <v>122</v>
      </c>
      <c r="AE7726" s="4">
        <v>41.738999999999997</v>
      </c>
    </row>
    <row r="7727" spans="1:31">
      <c r="A7727" s="8">
        <v>4849</v>
      </c>
      <c r="B7727" s="8" t="s">
        <v>895</v>
      </c>
      <c r="C7727" s="9" t="s">
        <v>634</v>
      </c>
      <c r="D7727" s="5"/>
      <c r="E7727" s="6">
        <v>604</v>
      </c>
      <c r="F7727" s="5">
        <v>1970</v>
      </c>
      <c r="G7727" s="4">
        <v>2269.4430000000002</v>
      </c>
      <c r="H7727" s="4">
        <v>1914.114</v>
      </c>
      <c r="I7727" s="4">
        <v>1598.9090000000001</v>
      </c>
      <c r="J7727" s="4">
        <v>1339.124</v>
      </c>
      <c r="K7727" s="4">
        <v>1089.0650000000001</v>
      </c>
      <c r="L7727" s="4">
        <v>926.67</v>
      </c>
      <c r="M7727" s="4">
        <v>813.13099999999997</v>
      </c>
      <c r="N7727" s="4">
        <v>700.73800000000006</v>
      </c>
      <c r="O7727" s="4">
        <v>579.25800000000004</v>
      </c>
      <c r="P7727" s="4">
        <v>474.96199999999999</v>
      </c>
      <c r="Q7727" s="4">
        <v>395.37400000000002</v>
      </c>
      <c r="R7727" s="4">
        <v>342.16199999999998</v>
      </c>
      <c r="S7727" s="4">
        <v>279.17099999999999</v>
      </c>
      <c r="T7727" s="4">
        <v>203.578</v>
      </c>
      <c r="U7727" s="4">
        <v>142.078</v>
      </c>
      <c r="V7727" s="4">
        <v>77.872</v>
      </c>
      <c r="W7727" s="4">
        <v>10.38325</v>
      </c>
      <c r="X7727" s="4">
        <v>10.38325</v>
      </c>
      <c r="Y7727" s="4">
        <v>10.38325</v>
      </c>
      <c r="Z7727" s="4">
        <v>10.38325</v>
      </c>
      <c r="AA7727" s="4">
        <v>0</v>
      </c>
      <c r="AB7727" s="4">
        <v>122</v>
      </c>
      <c r="AE7727" s="4">
        <v>41.533000000000001</v>
      </c>
    </row>
    <row r="7728" spans="1:31">
      <c r="A7728" s="8">
        <v>5081</v>
      </c>
      <c r="B7728" s="8" t="s">
        <v>895</v>
      </c>
      <c r="C7728" s="9" t="s">
        <v>634</v>
      </c>
      <c r="D7728" s="5"/>
      <c r="E7728" s="6">
        <v>604</v>
      </c>
      <c r="F7728" s="5">
        <v>1971</v>
      </c>
      <c r="G7728" s="4">
        <v>2313.2959999999998</v>
      </c>
      <c r="H7728" s="4">
        <v>1973.134</v>
      </c>
      <c r="I7728" s="4">
        <v>1653.1389999999999</v>
      </c>
      <c r="J7728" s="4">
        <v>1385.4960000000001</v>
      </c>
      <c r="K7728" s="4">
        <v>1128.5150000000001</v>
      </c>
      <c r="L7728" s="4">
        <v>949.37</v>
      </c>
      <c r="M7728" s="4">
        <v>830.57</v>
      </c>
      <c r="N7728" s="4">
        <v>720.06700000000001</v>
      </c>
      <c r="O7728" s="4">
        <v>598.76499999999999</v>
      </c>
      <c r="P7728" s="4">
        <v>489.73099999999999</v>
      </c>
      <c r="Q7728" s="4">
        <v>404.01100000000002</v>
      </c>
      <c r="R7728" s="4">
        <v>346.904</v>
      </c>
      <c r="S7728" s="4">
        <v>285.51299999999998</v>
      </c>
      <c r="T7728" s="4">
        <v>209.018</v>
      </c>
      <c r="U7728" s="4">
        <v>144.76599999999999</v>
      </c>
      <c r="V7728" s="4">
        <v>81.626000000000005</v>
      </c>
      <c r="W7728" s="4">
        <v>11.447749999999999</v>
      </c>
      <c r="X7728" s="4">
        <v>11.447749999999999</v>
      </c>
      <c r="Y7728" s="4">
        <v>11.447749999999999</v>
      </c>
      <c r="Z7728" s="4">
        <v>11.447749999999999</v>
      </c>
      <c r="AA7728" s="4">
        <v>0</v>
      </c>
      <c r="AB7728" s="4">
        <v>122</v>
      </c>
      <c r="AE7728" s="4">
        <v>45.790999999999997</v>
      </c>
    </row>
    <row r="7729" spans="1:31">
      <c r="A7729" s="8">
        <v>5313</v>
      </c>
      <c r="B7729" s="8" t="s">
        <v>895</v>
      </c>
      <c r="C7729" s="9" t="s">
        <v>634</v>
      </c>
      <c r="D7729" s="5"/>
      <c r="E7729" s="6">
        <v>604</v>
      </c>
      <c r="F7729" s="5">
        <v>1972</v>
      </c>
      <c r="G7729" s="4">
        <v>2354.9319999999998</v>
      </c>
      <c r="H7729" s="4">
        <v>2026.999</v>
      </c>
      <c r="I7729" s="4">
        <v>1711.6780000000001</v>
      </c>
      <c r="J7729" s="4">
        <v>1431.923</v>
      </c>
      <c r="K7729" s="4">
        <v>1173.175</v>
      </c>
      <c r="L7729" s="4">
        <v>974.25599999999997</v>
      </c>
      <c r="M7729" s="4">
        <v>848.39</v>
      </c>
      <c r="N7729" s="4">
        <v>739.28800000000001</v>
      </c>
      <c r="O7729" s="4">
        <v>619.48699999999997</v>
      </c>
      <c r="P7729" s="4">
        <v>505.79500000000002</v>
      </c>
      <c r="Q7729" s="4">
        <v>414.59100000000001</v>
      </c>
      <c r="R7729" s="4">
        <v>351.76600000000002</v>
      </c>
      <c r="S7729" s="4">
        <v>292.07</v>
      </c>
      <c r="T7729" s="4">
        <v>215.989</v>
      </c>
      <c r="U7729" s="4">
        <v>147.054</v>
      </c>
      <c r="V7729" s="4">
        <v>85.34</v>
      </c>
      <c r="W7729" s="4">
        <v>12.30625</v>
      </c>
      <c r="X7729" s="4">
        <v>12.30625</v>
      </c>
      <c r="Y7729" s="4">
        <v>12.30625</v>
      </c>
      <c r="Z7729" s="4">
        <v>12.30625</v>
      </c>
      <c r="AA7729" s="4">
        <v>0</v>
      </c>
      <c r="AB7729" s="4">
        <v>122</v>
      </c>
      <c r="AE7729" s="4">
        <v>49.225000000000001</v>
      </c>
    </row>
    <row r="7730" spans="1:31">
      <c r="A7730" s="8">
        <v>5545</v>
      </c>
      <c r="B7730" s="8" t="s">
        <v>895</v>
      </c>
      <c r="C7730" s="9" t="s">
        <v>634</v>
      </c>
      <c r="D7730" s="5"/>
      <c r="E7730" s="6">
        <v>604</v>
      </c>
      <c r="F7730" s="5">
        <v>1973</v>
      </c>
      <c r="G7730" s="4">
        <v>2396.9259999999999</v>
      </c>
      <c r="H7730" s="4">
        <v>2073.703</v>
      </c>
      <c r="I7730" s="4">
        <v>1773.37</v>
      </c>
      <c r="J7730" s="4">
        <v>1479.442</v>
      </c>
      <c r="K7730" s="4">
        <v>1221.462</v>
      </c>
      <c r="L7730" s="4">
        <v>1002.105</v>
      </c>
      <c r="M7730" s="4">
        <v>867.06899999999996</v>
      </c>
      <c r="N7730" s="4">
        <v>758.375</v>
      </c>
      <c r="O7730" s="4">
        <v>640.93399999999997</v>
      </c>
      <c r="P7730" s="4">
        <v>523.11500000000001</v>
      </c>
      <c r="Q7730" s="4">
        <v>426.90100000000001</v>
      </c>
      <c r="R7730" s="4">
        <v>357.22699999999998</v>
      </c>
      <c r="S7730" s="4">
        <v>298.81700000000001</v>
      </c>
      <c r="T7730" s="4">
        <v>224.01599999999999</v>
      </c>
      <c r="U7730" s="4">
        <v>149.68899999999999</v>
      </c>
      <c r="V7730" s="4">
        <v>88.852000000000004</v>
      </c>
      <c r="W7730" s="4">
        <v>12.92225</v>
      </c>
      <c r="X7730" s="4">
        <v>12.92225</v>
      </c>
      <c r="Y7730" s="4">
        <v>12.92225</v>
      </c>
      <c r="Z7730" s="4">
        <v>12.92225</v>
      </c>
      <c r="AA7730" s="4">
        <v>0</v>
      </c>
      <c r="AB7730" s="4">
        <v>122</v>
      </c>
      <c r="AE7730" s="4">
        <v>51.689</v>
      </c>
    </row>
    <row r="7731" spans="1:31">
      <c r="A7731" s="8">
        <v>5777</v>
      </c>
      <c r="B7731" s="8" t="s">
        <v>895</v>
      </c>
      <c r="C7731" s="9" t="s">
        <v>634</v>
      </c>
      <c r="D7731" s="5"/>
      <c r="E7731" s="6">
        <v>604</v>
      </c>
      <c r="F7731" s="5">
        <v>1974</v>
      </c>
      <c r="G7731" s="4">
        <v>2440.2689999999998</v>
      </c>
      <c r="H7731" s="4">
        <v>2113.73</v>
      </c>
      <c r="I7731" s="4">
        <v>1834.694</v>
      </c>
      <c r="J7731" s="4">
        <v>1530.115</v>
      </c>
      <c r="K7731" s="4">
        <v>1271.1310000000001</v>
      </c>
      <c r="L7731" s="4">
        <v>1034.135</v>
      </c>
      <c r="M7731" s="4">
        <v>887.35500000000002</v>
      </c>
      <c r="N7731" s="4">
        <v>777.41899999999998</v>
      </c>
      <c r="O7731" s="4">
        <v>662.48599999999999</v>
      </c>
      <c r="P7731" s="4">
        <v>541.73099999999999</v>
      </c>
      <c r="Q7731" s="4">
        <v>440.65</v>
      </c>
      <c r="R7731" s="4">
        <v>364.06099999999998</v>
      </c>
      <c r="S7731" s="4">
        <v>305.72199999999998</v>
      </c>
      <c r="T7731" s="4">
        <v>232.42500000000001</v>
      </c>
      <c r="U7731" s="4">
        <v>153.53299999999999</v>
      </c>
      <c r="V7731" s="4">
        <v>91.918999999999997</v>
      </c>
      <c r="W7731" s="4">
        <v>13.287000000000001</v>
      </c>
      <c r="X7731" s="4">
        <v>13.287000000000001</v>
      </c>
      <c r="Y7731" s="4">
        <v>13.287000000000001</v>
      </c>
      <c r="Z7731" s="4">
        <v>13.287000000000001</v>
      </c>
      <c r="AA7731" s="4">
        <v>0</v>
      </c>
      <c r="AB7731" s="4">
        <v>122</v>
      </c>
      <c r="AE7731" s="4">
        <v>53.148000000000003</v>
      </c>
    </row>
    <row r="7732" spans="1:31">
      <c r="A7732" s="8">
        <v>6009</v>
      </c>
      <c r="B7732" s="8" t="s">
        <v>895</v>
      </c>
      <c r="C7732" s="9" t="s">
        <v>634</v>
      </c>
      <c r="D7732" s="5"/>
      <c r="E7732" s="6">
        <v>604</v>
      </c>
      <c r="F7732" s="5">
        <v>1975</v>
      </c>
      <c r="G7732" s="4">
        <v>2486.8560000000002</v>
      </c>
      <c r="H7732" s="4">
        <v>2148.884</v>
      </c>
      <c r="I7732" s="4">
        <v>1891.0609999999999</v>
      </c>
      <c r="J7732" s="4">
        <v>1585.0229999999999</v>
      </c>
      <c r="K7732" s="4">
        <v>1320.796</v>
      </c>
      <c r="L7732" s="4">
        <v>1070.922</v>
      </c>
      <c r="M7732" s="4">
        <v>909.71900000000005</v>
      </c>
      <c r="N7732" s="4">
        <v>796.46299999999997</v>
      </c>
      <c r="O7732" s="4">
        <v>683.67100000000005</v>
      </c>
      <c r="P7732" s="4">
        <v>561.54100000000005</v>
      </c>
      <c r="Q7732" s="4">
        <v>455.60700000000003</v>
      </c>
      <c r="R7732" s="4">
        <v>372.71800000000002</v>
      </c>
      <c r="S7732" s="4">
        <v>312.71800000000002</v>
      </c>
      <c r="T7732" s="4">
        <v>240.82300000000001</v>
      </c>
      <c r="U7732" s="4">
        <v>158.977</v>
      </c>
      <c r="V7732" s="4">
        <v>94.569000000000003</v>
      </c>
      <c r="W7732" s="4">
        <v>13.38475</v>
      </c>
      <c r="X7732" s="4">
        <v>13.38475</v>
      </c>
      <c r="Y7732" s="4">
        <v>13.38475</v>
      </c>
      <c r="Z7732" s="4">
        <v>13.38475</v>
      </c>
      <c r="AA7732" s="4">
        <v>0</v>
      </c>
      <c r="AB7732" s="4">
        <v>122</v>
      </c>
      <c r="AE7732" s="4">
        <v>53.539000000000001</v>
      </c>
    </row>
    <row r="7733" spans="1:31">
      <c r="A7733" s="8">
        <v>6241</v>
      </c>
      <c r="B7733" s="8" t="s">
        <v>895</v>
      </c>
      <c r="C7733" s="9" t="s">
        <v>634</v>
      </c>
      <c r="D7733" s="5"/>
      <c r="E7733" s="6">
        <v>604</v>
      </c>
      <c r="F7733" s="5">
        <v>1976</v>
      </c>
      <c r="G7733" s="4">
        <v>2544.1260000000002</v>
      </c>
      <c r="H7733" s="4">
        <v>2198.31</v>
      </c>
      <c r="I7733" s="4">
        <v>1940.9179999999999</v>
      </c>
      <c r="J7733" s="4">
        <v>1639.155</v>
      </c>
      <c r="K7733" s="4">
        <v>1366.5509999999999</v>
      </c>
      <c r="L7733" s="4">
        <v>1109.3869999999999</v>
      </c>
      <c r="M7733" s="4">
        <v>931.78899999999999</v>
      </c>
      <c r="N7733" s="4">
        <v>813.61</v>
      </c>
      <c r="O7733" s="4">
        <v>702.71100000000001</v>
      </c>
      <c r="P7733" s="4">
        <v>580.62199999999996</v>
      </c>
      <c r="Q7733" s="4">
        <v>469.94499999999999</v>
      </c>
      <c r="R7733" s="4">
        <v>381.07299999999998</v>
      </c>
      <c r="S7733" s="4">
        <v>317.15499999999997</v>
      </c>
      <c r="T7733" s="4">
        <v>246.55500000000001</v>
      </c>
      <c r="U7733" s="4">
        <v>163.98699999999999</v>
      </c>
      <c r="V7733" s="4">
        <v>97.164000000000001</v>
      </c>
      <c r="W7733" s="4">
        <v>14.687749999999999</v>
      </c>
      <c r="X7733" s="4">
        <v>14.687749999999999</v>
      </c>
      <c r="Y7733" s="4">
        <v>14.687749999999999</v>
      </c>
      <c r="Z7733" s="4">
        <v>14.687749999999999</v>
      </c>
      <c r="AA7733" s="4">
        <v>0</v>
      </c>
      <c r="AB7733" s="4">
        <v>122</v>
      </c>
      <c r="AE7733" s="4">
        <v>58.750999999999998</v>
      </c>
    </row>
    <row r="7734" spans="1:31">
      <c r="A7734" s="8">
        <v>6473</v>
      </c>
      <c r="B7734" s="8" t="s">
        <v>895</v>
      </c>
      <c r="C7734" s="9" t="s">
        <v>634</v>
      </c>
      <c r="D7734" s="5"/>
      <c r="E7734" s="6">
        <v>604</v>
      </c>
      <c r="F7734" s="5">
        <v>1977</v>
      </c>
      <c r="G7734" s="4">
        <v>2595.1559999999999</v>
      </c>
      <c r="H7734" s="4">
        <v>2248.136</v>
      </c>
      <c r="I7734" s="4">
        <v>1988.55</v>
      </c>
      <c r="J7734" s="4">
        <v>1697.86</v>
      </c>
      <c r="K7734" s="4">
        <v>1412.106</v>
      </c>
      <c r="L7734" s="4">
        <v>1152.6990000000001</v>
      </c>
      <c r="M7734" s="4">
        <v>955.85500000000002</v>
      </c>
      <c r="N7734" s="4">
        <v>831.01300000000003</v>
      </c>
      <c r="O7734" s="4">
        <v>721.64300000000003</v>
      </c>
      <c r="P7734" s="4">
        <v>600.91499999999996</v>
      </c>
      <c r="Q7734" s="4">
        <v>485.584</v>
      </c>
      <c r="R7734" s="4">
        <v>391.34100000000001</v>
      </c>
      <c r="S7734" s="4">
        <v>321.86200000000002</v>
      </c>
      <c r="T7734" s="4">
        <v>252.595</v>
      </c>
      <c r="U7734" s="4">
        <v>170.006</v>
      </c>
      <c r="V7734" s="4">
        <v>99.164000000000001</v>
      </c>
      <c r="W7734" s="4">
        <v>15.765000000000001</v>
      </c>
      <c r="X7734" s="4">
        <v>15.765000000000001</v>
      </c>
      <c r="Y7734" s="4">
        <v>15.765000000000001</v>
      </c>
      <c r="Z7734" s="4">
        <v>15.765000000000001</v>
      </c>
      <c r="AA7734" s="4">
        <v>0</v>
      </c>
      <c r="AB7734" s="4">
        <v>122</v>
      </c>
      <c r="AE7734" s="4">
        <v>63.06</v>
      </c>
    </row>
    <row r="7735" spans="1:31">
      <c r="A7735" s="8">
        <v>6705</v>
      </c>
      <c r="B7735" s="8" t="s">
        <v>895</v>
      </c>
      <c r="C7735" s="9" t="s">
        <v>634</v>
      </c>
      <c r="D7735" s="5"/>
      <c r="E7735" s="6">
        <v>604</v>
      </c>
      <c r="F7735" s="5">
        <v>1978</v>
      </c>
      <c r="G7735" s="4">
        <v>2640.415</v>
      </c>
      <c r="H7735" s="4">
        <v>2296.7689999999998</v>
      </c>
      <c r="I7735" s="4">
        <v>2034.779</v>
      </c>
      <c r="J7735" s="4">
        <v>1758.8489999999999</v>
      </c>
      <c r="K7735" s="4">
        <v>1458.625</v>
      </c>
      <c r="L7735" s="4">
        <v>1199.329</v>
      </c>
      <c r="M7735" s="4">
        <v>982.64700000000005</v>
      </c>
      <c r="N7735" s="4">
        <v>849.07100000000003</v>
      </c>
      <c r="O7735" s="4">
        <v>740.38499999999999</v>
      </c>
      <c r="P7735" s="4">
        <v>621.91600000000005</v>
      </c>
      <c r="Q7735" s="4">
        <v>502.45600000000002</v>
      </c>
      <c r="R7735" s="4">
        <v>403.27</v>
      </c>
      <c r="S7735" s="4">
        <v>327.31099999999998</v>
      </c>
      <c r="T7735" s="4">
        <v>258.97500000000002</v>
      </c>
      <c r="U7735" s="4">
        <v>176.73699999999999</v>
      </c>
      <c r="V7735" s="4">
        <v>101.20099999999999</v>
      </c>
      <c r="W7735" s="4">
        <v>16.515750000000001</v>
      </c>
      <c r="X7735" s="4">
        <v>16.515750000000001</v>
      </c>
      <c r="Y7735" s="4">
        <v>16.515750000000001</v>
      </c>
      <c r="Z7735" s="4">
        <v>16.515750000000001</v>
      </c>
      <c r="AA7735" s="4">
        <v>0</v>
      </c>
      <c r="AB7735" s="4">
        <v>122</v>
      </c>
      <c r="AE7735" s="4">
        <v>66.063000000000002</v>
      </c>
    </row>
    <row r="7736" spans="1:31">
      <c r="A7736" s="8">
        <v>6937</v>
      </c>
      <c r="B7736" s="8" t="s">
        <v>895</v>
      </c>
      <c r="C7736" s="9" t="s">
        <v>634</v>
      </c>
      <c r="D7736" s="5"/>
      <c r="E7736" s="6">
        <v>604</v>
      </c>
      <c r="F7736" s="5">
        <v>1979</v>
      </c>
      <c r="G7736" s="4">
        <v>2679.2190000000001</v>
      </c>
      <c r="H7736" s="4">
        <v>2342.4450000000002</v>
      </c>
      <c r="I7736" s="4">
        <v>2080.9459999999999</v>
      </c>
      <c r="J7736" s="4">
        <v>1818.7909999999999</v>
      </c>
      <c r="K7736" s="4">
        <v>1508.278</v>
      </c>
      <c r="L7736" s="4">
        <v>1247.1300000000001</v>
      </c>
      <c r="M7736" s="4">
        <v>1013.282</v>
      </c>
      <c r="N7736" s="4">
        <v>868.46400000000006</v>
      </c>
      <c r="O7736" s="4">
        <v>758.94500000000005</v>
      </c>
      <c r="P7736" s="4">
        <v>642.97699999999998</v>
      </c>
      <c r="Q7736" s="4">
        <v>520.56299999999999</v>
      </c>
      <c r="R7736" s="4">
        <v>416.57799999999997</v>
      </c>
      <c r="S7736" s="4">
        <v>334.21800000000002</v>
      </c>
      <c r="T7736" s="4">
        <v>265.642</v>
      </c>
      <c r="U7736" s="4">
        <v>183.744</v>
      </c>
      <c r="V7736" s="4">
        <v>103.946</v>
      </c>
      <c r="W7736" s="4">
        <v>16.863250000000001</v>
      </c>
      <c r="X7736" s="4">
        <v>16.863250000000001</v>
      </c>
      <c r="Y7736" s="4">
        <v>16.863250000000001</v>
      </c>
      <c r="Z7736" s="4">
        <v>16.863250000000001</v>
      </c>
      <c r="AA7736" s="4">
        <v>0</v>
      </c>
      <c r="AB7736" s="4">
        <v>122</v>
      </c>
      <c r="AE7736" s="4">
        <v>67.453000000000003</v>
      </c>
    </row>
    <row r="7737" spans="1:31">
      <c r="A7737" s="8">
        <v>7169</v>
      </c>
      <c r="B7737" s="8" t="s">
        <v>895</v>
      </c>
      <c r="C7737" s="9" t="s">
        <v>634</v>
      </c>
      <c r="D7737" s="5"/>
      <c r="E7737" s="6">
        <v>604</v>
      </c>
      <c r="F7737" s="5">
        <v>1980</v>
      </c>
      <c r="G7737" s="4">
        <v>2712.4969999999998</v>
      </c>
      <c r="H7737" s="4">
        <v>2383.011</v>
      </c>
      <c r="I7737" s="4">
        <v>2127.134</v>
      </c>
      <c r="J7737" s="4">
        <v>1875.6669999999999</v>
      </c>
      <c r="K7737" s="4">
        <v>1562.3150000000001</v>
      </c>
      <c r="L7737" s="4">
        <v>1294.875</v>
      </c>
      <c r="M7737" s="4">
        <v>1048.347</v>
      </c>
      <c r="N7737" s="4">
        <v>889.72199999999998</v>
      </c>
      <c r="O7737" s="4">
        <v>777.38</v>
      </c>
      <c r="P7737" s="4">
        <v>663.66700000000003</v>
      </c>
      <c r="Q7737" s="4">
        <v>539.85</v>
      </c>
      <c r="R7737" s="4">
        <v>431.11099999999999</v>
      </c>
      <c r="S7737" s="4">
        <v>342.97</v>
      </c>
      <c r="T7737" s="4">
        <v>272.548</v>
      </c>
      <c r="U7737" s="4">
        <v>190.85499999999999</v>
      </c>
      <c r="V7737" s="4">
        <v>107.74299999999999</v>
      </c>
      <c r="W7737" s="4">
        <v>16.785</v>
      </c>
      <c r="X7737" s="4">
        <v>16.785</v>
      </c>
      <c r="Y7737" s="4">
        <v>16.785</v>
      </c>
      <c r="Z7737" s="4">
        <v>16.785</v>
      </c>
      <c r="AA7737" s="4">
        <v>0</v>
      </c>
      <c r="AB7737" s="4">
        <v>122</v>
      </c>
      <c r="AE7737" s="4">
        <v>67.14</v>
      </c>
    </row>
    <row r="7738" spans="1:31">
      <c r="A7738" s="8">
        <v>7401</v>
      </c>
      <c r="B7738" s="8" t="s">
        <v>895</v>
      </c>
      <c r="C7738" s="9" t="s">
        <v>634</v>
      </c>
      <c r="D7738" s="5"/>
      <c r="E7738" s="6">
        <v>604</v>
      </c>
      <c r="F7738" s="5">
        <v>1981</v>
      </c>
      <c r="G7738" s="4">
        <v>2755.2469999999998</v>
      </c>
      <c r="H7738" s="4">
        <v>2433.1039999999998</v>
      </c>
      <c r="I7738" s="4">
        <v>2170.2910000000002</v>
      </c>
      <c r="J7738" s="4">
        <v>1923.943</v>
      </c>
      <c r="K7738" s="4">
        <v>1615.1179999999999</v>
      </c>
      <c r="L7738" s="4">
        <v>1339.326</v>
      </c>
      <c r="M7738" s="4">
        <v>1085.202</v>
      </c>
      <c r="N7738" s="4">
        <v>910.60699999999997</v>
      </c>
      <c r="O7738" s="4">
        <v>793.45699999999999</v>
      </c>
      <c r="P7738" s="4">
        <v>681.62599999999998</v>
      </c>
      <c r="Q7738" s="4">
        <v>557.745</v>
      </c>
      <c r="R7738" s="4">
        <v>444.25</v>
      </c>
      <c r="S7738" s="4">
        <v>350.36700000000002</v>
      </c>
      <c r="T7738" s="4">
        <v>276.709</v>
      </c>
      <c r="U7738" s="4">
        <v>196.55</v>
      </c>
      <c r="V7738" s="4">
        <v>113.113</v>
      </c>
      <c r="W7738" s="4">
        <v>18.340499999999999</v>
      </c>
      <c r="X7738" s="4">
        <v>18.340499999999999</v>
      </c>
      <c r="Y7738" s="4">
        <v>18.340499999999999</v>
      </c>
      <c r="Z7738" s="4">
        <v>18.340499999999999</v>
      </c>
      <c r="AA7738" s="4">
        <v>0</v>
      </c>
      <c r="AB7738" s="4">
        <v>122</v>
      </c>
      <c r="AE7738" s="4">
        <v>73.361999999999995</v>
      </c>
    </row>
    <row r="7739" spans="1:31">
      <c r="A7739" s="8">
        <v>7633</v>
      </c>
      <c r="B7739" s="8" t="s">
        <v>895</v>
      </c>
      <c r="C7739" s="9" t="s">
        <v>634</v>
      </c>
      <c r="D7739" s="5"/>
      <c r="E7739" s="6">
        <v>604</v>
      </c>
      <c r="F7739" s="5">
        <v>1982</v>
      </c>
      <c r="G7739" s="4">
        <v>2773.3449999999998</v>
      </c>
      <c r="H7739" s="4">
        <v>2486.306</v>
      </c>
      <c r="I7739" s="4">
        <v>2216.232</v>
      </c>
      <c r="J7739" s="4">
        <v>1970.99</v>
      </c>
      <c r="K7739" s="4">
        <v>1673.0440000000001</v>
      </c>
      <c r="L7739" s="4">
        <v>1384.009</v>
      </c>
      <c r="M7739" s="4">
        <v>1127.3610000000001</v>
      </c>
      <c r="N7739" s="4">
        <v>933.94899999999996</v>
      </c>
      <c r="O7739" s="4">
        <v>810.25599999999997</v>
      </c>
      <c r="P7739" s="4">
        <v>699.92399999999998</v>
      </c>
      <c r="Q7739" s="4">
        <v>577.20399999999995</v>
      </c>
      <c r="R7739" s="4">
        <v>459.00200000000001</v>
      </c>
      <c r="S7739" s="4">
        <v>359.78300000000002</v>
      </c>
      <c r="T7739" s="4">
        <v>281.15600000000001</v>
      </c>
      <c r="U7739" s="4">
        <v>202.38900000000001</v>
      </c>
      <c r="V7739" s="4">
        <v>118.788</v>
      </c>
      <c r="W7739" s="4">
        <v>19.651499999999999</v>
      </c>
      <c r="X7739" s="4">
        <v>19.651499999999999</v>
      </c>
      <c r="Y7739" s="4">
        <v>19.651499999999999</v>
      </c>
      <c r="Z7739" s="4">
        <v>19.651499999999999</v>
      </c>
      <c r="AA7739" s="4">
        <v>0</v>
      </c>
      <c r="AB7739" s="4">
        <v>122</v>
      </c>
      <c r="AE7739" s="4">
        <v>78.605999999999995</v>
      </c>
    </row>
    <row r="7740" spans="1:31">
      <c r="A7740" s="8">
        <v>7865</v>
      </c>
      <c r="B7740" s="8" t="s">
        <v>895</v>
      </c>
      <c r="C7740" s="9" t="s">
        <v>634</v>
      </c>
      <c r="D7740" s="5"/>
      <c r="E7740" s="6">
        <v>604</v>
      </c>
      <c r="F7740" s="5">
        <v>1983</v>
      </c>
      <c r="G7740" s="4">
        <v>2776.53</v>
      </c>
      <c r="H7740" s="4">
        <v>2539.547</v>
      </c>
      <c r="I7740" s="4">
        <v>2263.9029999999998</v>
      </c>
      <c r="J7740" s="4">
        <v>2017.04</v>
      </c>
      <c r="K7740" s="4">
        <v>1733.5350000000001</v>
      </c>
      <c r="L7740" s="4">
        <v>1429.5809999999999</v>
      </c>
      <c r="M7740" s="4">
        <v>1173.0239999999999</v>
      </c>
      <c r="N7740" s="4">
        <v>960.11099999999999</v>
      </c>
      <c r="O7740" s="4">
        <v>827.904</v>
      </c>
      <c r="P7740" s="4">
        <v>718.25</v>
      </c>
      <c r="Q7740" s="4">
        <v>597.54200000000003</v>
      </c>
      <c r="R7740" s="4">
        <v>475.125</v>
      </c>
      <c r="S7740" s="4">
        <v>370.94900000000001</v>
      </c>
      <c r="T7740" s="4">
        <v>286.334</v>
      </c>
      <c r="U7740" s="4">
        <v>208.399</v>
      </c>
      <c r="V7740" s="4">
        <v>124.554</v>
      </c>
      <c r="W7740" s="4">
        <v>20.704999999999998</v>
      </c>
      <c r="X7740" s="4">
        <v>20.704999999999998</v>
      </c>
      <c r="Y7740" s="4">
        <v>20.704999999999998</v>
      </c>
      <c r="Z7740" s="4">
        <v>20.704999999999998</v>
      </c>
      <c r="AA7740" s="4">
        <v>0</v>
      </c>
      <c r="AB7740" s="4">
        <v>122</v>
      </c>
      <c r="AE7740" s="4">
        <v>82.82</v>
      </c>
    </row>
    <row r="7741" spans="1:31">
      <c r="A7741" s="8">
        <v>8097</v>
      </c>
      <c r="B7741" s="8" t="s">
        <v>895</v>
      </c>
      <c r="C7741" s="9" t="s">
        <v>634</v>
      </c>
      <c r="D7741" s="5"/>
      <c r="E7741" s="6">
        <v>604</v>
      </c>
      <c r="F7741" s="5">
        <v>1984</v>
      </c>
      <c r="G7741" s="4">
        <v>2779.5619999999999</v>
      </c>
      <c r="H7741" s="4">
        <v>2587.42</v>
      </c>
      <c r="I7741" s="4">
        <v>2312.2040000000002</v>
      </c>
      <c r="J7741" s="4">
        <v>2062.788</v>
      </c>
      <c r="K7741" s="4">
        <v>1792.4849999999999</v>
      </c>
      <c r="L7741" s="4">
        <v>1477.4570000000001</v>
      </c>
      <c r="M7741" s="4">
        <v>1219.354</v>
      </c>
      <c r="N7741" s="4">
        <v>989.61900000000003</v>
      </c>
      <c r="O7741" s="4">
        <v>846.57899999999995</v>
      </c>
      <c r="P7741" s="4">
        <v>736.17499999999995</v>
      </c>
      <c r="Q7741" s="4">
        <v>617.77700000000004</v>
      </c>
      <c r="R7741" s="4">
        <v>492.34899999999999</v>
      </c>
      <c r="S7741" s="4">
        <v>383.45699999999999</v>
      </c>
      <c r="T7741" s="4">
        <v>292.798</v>
      </c>
      <c r="U7741" s="4">
        <v>214.41300000000001</v>
      </c>
      <c r="V7741" s="4">
        <v>130.107</v>
      </c>
      <c r="W7741" s="4">
        <v>21.518000000000001</v>
      </c>
      <c r="X7741" s="4">
        <v>21.518000000000001</v>
      </c>
      <c r="Y7741" s="4">
        <v>21.518000000000001</v>
      </c>
      <c r="Z7741" s="4">
        <v>21.518000000000001</v>
      </c>
      <c r="AA7741" s="4">
        <v>0</v>
      </c>
      <c r="AB7741" s="4">
        <v>122</v>
      </c>
      <c r="AE7741" s="4">
        <v>86.072000000000003</v>
      </c>
    </row>
    <row r="7742" spans="1:31">
      <c r="A7742" s="8">
        <v>8329</v>
      </c>
      <c r="B7742" s="8" t="s">
        <v>895</v>
      </c>
      <c r="C7742" s="9" t="s">
        <v>634</v>
      </c>
      <c r="D7742" s="5"/>
      <c r="E7742" s="6">
        <v>604</v>
      </c>
      <c r="F7742" s="5">
        <v>1985</v>
      </c>
      <c r="G7742" s="4">
        <v>2793.99</v>
      </c>
      <c r="H7742" s="4">
        <v>2623.6840000000002</v>
      </c>
      <c r="I7742" s="4">
        <v>2360.4380000000001</v>
      </c>
      <c r="J7742" s="4">
        <v>2108.7979999999998</v>
      </c>
      <c r="K7742" s="4">
        <v>1847.43</v>
      </c>
      <c r="L7742" s="4">
        <v>1528.5550000000001</v>
      </c>
      <c r="M7742" s="4">
        <v>1264.6110000000001</v>
      </c>
      <c r="N7742" s="4">
        <v>1022.7430000000001</v>
      </c>
      <c r="O7742" s="4">
        <v>866.52</v>
      </c>
      <c r="P7742" s="4">
        <v>753.51900000000001</v>
      </c>
      <c r="Q7742" s="4">
        <v>637.30899999999997</v>
      </c>
      <c r="R7742" s="4">
        <v>510.471</v>
      </c>
      <c r="S7742" s="4">
        <v>397.04199999999997</v>
      </c>
      <c r="T7742" s="4">
        <v>300.85399999999998</v>
      </c>
      <c r="U7742" s="4">
        <v>220.37</v>
      </c>
      <c r="V7742" s="4">
        <v>135.417</v>
      </c>
      <c r="W7742" s="4">
        <v>22.09</v>
      </c>
      <c r="X7742" s="4">
        <v>22.09</v>
      </c>
      <c r="Y7742" s="4">
        <v>22.09</v>
      </c>
      <c r="Z7742" s="4">
        <v>22.09</v>
      </c>
      <c r="AA7742" s="4">
        <v>0</v>
      </c>
      <c r="AB7742" s="4">
        <v>122</v>
      </c>
      <c r="AE7742" s="4">
        <v>88.36</v>
      </c>
    </row>
    <row r="7743" spans="1:31">
      <c r="A7743" s="8">
        <v>8561</v>
      </c>
      <c r="B7743" s="8" t="s">
        <v>895</v>
      </c>
      <c r="C7743" s="9" t="s">
        <v>634</v>
      </c>
      <c r="D7743" s="5"/>
      <c r="E7743" s="6">
        <v>604</v>
      </c>
      <c r="F7743" s="5">
        <v>1986</v>
      </c>
      <c r="G7743" s="4">
        <v>2807.6039999999998</v>
      </c>
      <c r="H7743" s="4">
        <v>2663.0709999999999</v>
      </c>
      <c r="I7743" s="4">
        <v>2411.393</v>
      </c>
      <c r="J7743" s="4">
        <v>2153.0700000000002</v>
      </c>
      <c r="K7743" s="4">
        <v>1896.5630000000001</v>
      </c>
      <c r="L7743" s="4">
        <v>1582.01</v>
      </c>
      <c r="M7743" s="4">
        <v>1308.9290000000001</v>
      </c>
      <c r="N7743" s="4">
        <v>1059.375</v>
      </c>
      <c r="O7743" s="4">
        <v>887.41499999999996</v>
      </c>
      <c r="P7743" s="4">
        <v>769.69100000000003</v>
      </c>
      <c r="Q7743" s="4">
        <v>655.16600000000005</v>
      </c>
      <c r="R7743" s="4">
        <v>527.89599999999996</v>
      </c>
      <c r="S7743" s="4">
        <v>409.57400000000001</v>
      </c>
      <c r="T7743" s="4">
        <v>308.27100000000002</v>
      </c>
      <c r="U7743" s="4">
        <v>225.125</v>
      </c>
      <c r="V7743" s="4">
        <v>141.39500000000001</v>
      </c>
      <c r="W7743" s="4">
        <v>24.321249999999999</v>
      </c>
      <c r="X7743" s="4">
        <v>24.321249999999999</v>
      </c>
      <c r="Y7743" s="4">
        <v>24.321249999999999</v>
      </c>
      <c r="Z7743" s="4">
        <v>24.321249999999999</v>
      </c>
      <c r="AA7743" s="4">
        <v>0</v>
      </c>
      <c r="AB7743" s="4">
        <v>122</v>
      </c>
      <c r="AE7743" s="4">
        <v>97.284999999999997</v>
      </c>
    </row>
    <row r="7744" spans="1:31">
      <c r="A7744" s="8">
        <v>8793</v>
      </c>
      <c r="B7744" s="8" t="s">
        <v>895</v>
      </c>
      <c r="C7744" s="9" t="s">
        <v>634</v>
      </c>
      <c r="D7744" s="5"/>
      <c r="E7744" s="6">
        <v>604</v>
      </c>
      <c r="F7744" s="5">
        <v>1987</v>
      </c>
      <c r="G7744" s="4">
        <v>2838.5230000000001</v>
      </c>
      <c r="H7744" s="4">
        <v>2689.674</v>
      </c>
      <c r="I7744" s="4">
        <v>2462.8879999999999</v>
      </c>
      <c r="J7744" s="4">
        <v>2196.4250000000002</v>
      </c>
      <c r="K7744" s="4">
        <v>1940.9449999999999</v>
      </c>
      <c r="L7744" s="4">
        <v>1637.318</v>
      </c>
      <c r="M7744" s="4">
        <v>1351.028</v>
      </c>
      <c r="N7744" s="4">
        <v>1099.3920000000001</v>
      </c>
      <c r="O7744" s="4">
        <v>909.11599999999999</v>
      </c>
      <c r="P7744" s="4">
        <v>785.26499999999999</v>
      </c>
      <c r="Q7744" s="4">
        <v>672.27800000000002</v>
      </c>
      <c r="R7744" s="4">
        <v>546.024</v>
      </c>
      <c r="S7744" s="4">
        <v>422.97</v>
      </c>
      <c r="T7744" s="4">
        <v>316.815</v>
      </c>
      <c r="U7744" s="4">
        <v>229.46899999999999</v>
      </c>
      <c r="V7744" s="4">
        <v>146.947</v>
      </c>
      <c r="W7744" s="4">
        <v>26.344999999999999</v>
      </c>
      <c r="X7744" s="4">
        <v>26.344999999999999</v>
      </c>
      <c r="Y7744" s="4">
        <v>26.344999999999999</v>
      </c>
      <c r="Z7744" s="4">
        <v>26.344999999999999</v>
      </c>
      <c r="AA7744" s="4">
        <v>0</v>
      </c>
      <c r="AB7744" s="4">
        <v>122</v>
      </c>
      <c r="AE7744" s="4">
        <v>105.38</v>
      </c>
    </row>
    <row r="7745" spans="1:31">
      <c r="A7745" s="8">
        <v>9025</v>
      </c>
      <c r="B7745" s="8" t="s">
        <v>895</v>
      </c>
      <c r="C7745" s="9" t="s">
        <v>634</v>
      </c>
      <c r="D7745" s="5"/>
      <c r="E7745" s="6">
        <v>604</v>
      </c>
      <c r="F7745" s="5">
        <v>1988</v>
      </c>
      <c r="G7745" s="4">
        <v>2881.0309999999999</v>
      </c>
      <c r="H7745" s="4">
        <v>2703.9670000000001</v>
      </c>
      <c r="I7745" s="4">
        <v>2513.7640000000001</v>
      </c>
      <c r="J7745" s="4">
        <v>2240.1770000000001</v>
      </c>
      <c r="K7745" s="4">
        <v>1982.5139999999999</v>
      </c>
      <c r="L7745" s="4">
        <v>1692.9159999999999</v>
      </c>
      <c r="M7745" s="4">
        <v>1392.5119999999999</v>
      </c>
      <c r="N7745" s="4">
        <v>1141.7059999999999</v>
      </c>
      <c r="O7745" s="4">
        <v>932.60599999999999</v>
      </c>
      <c r="P7745" s="4">
        <v>800.93700000000001</v>
      </c>
      <c r="Q7745" s="4">
        <v>688.78499999999997</v>
      </c>
      <c r="R7745" s="4">
        <v>564.53599999999994</v>
      </c>
      <c r="S7745" s="4">
        <v>437.37200000000001</v>
      </c>
      <c r="T7745" s="4">
        <v>326.54399999999998</v>
      </c>
      <c r="U7745" s="4">
        <v>234.071</v>
      </c>
      <c r="V7745" s="4">
        <v>152.17699999999999</v>
      </c>
      <c r="W7745" s="4">
        <v>28.091999999999999</v>
      </c>
      <c r="X7745" s="4">
        <v>28.091999999999999</v>
      </c>
      <c r="Y7745" s="4">
        <v>28.091999999999999</v>
      </c>
      <c r="Z7745" s="4">
        <v>28.091999999999999</v>
      </c>
      <c r="AA7745" s="4">
        <v>0</v>
      </c>
      <c r="AB7745" s="4">
        <v>122</v>
      </c>
      <c r="AE7745" s="4">
        <v>112.36799999999999</v>
      </c>
    </row>
    <row r="7746" spans="1:31">
      <c r="A7746" s="8">
        <v>9257</v>
      </c>
      <c r="B7746" s="8" t="s">
        <v>895</v>
      </c>
      <c r="C7746" s="9" t="s">
        <v>634</v>
      </c>
      <c r="D7746" s="5"/>
      <c r="E7746" s="6">
        <v>604</v>
      </c>
      <c r="F7746" s="5">
        <v>1989</v>
      </c>
      <c r="G7746" s="4">
        <v>2922.7170000000001</v>
      </c>
      <c r="H7746" s="4">
        <v>2711.7089999999998</v>
      </c>
      <c r="I7746" s="4">
        <v>2560.17</v>
      </c>
      <c r="J7746" s="4">
        <v>2286.2460000000001</v>
      </c>
      <c r="K7746" s="4">
        <v>2024.4190000000001</v>
      </c>
      <c r="L7746" s="4">
        <v>1746.71</v>
      </c>
      <c r="M7746" s="4">
        <v>1436.2529999999999</v>
      </c>
      <c r="N7746" s="4">
        <v>1184.672</v>
      </c>
      <c r="O7746" s="4">
        <v>959.44</v>
      </c>
      <c r="P7746" s="4">
        <v>817.72799999999995</v>
      </c>
      <c r="Q7746" s="4">
        <v>705.01599999999996</v>
      </c>
      <c r="R7746" s="4">
        <v>583.08900000000006</v>
      </c>
      <c r="S7746" s="4">
        <v>453.03199999999998</v>
      </c>
      <c r="T7746" s="4">
        <v>337.55599999999998</v>
      </c>
      <c r="U7746" s="4">
        <v>239.72399999999999</v>
      </c>
      <c r="V7746" s="4">
        <v>157.08799999999999</v>
      </c>
      <c r="W7746" s="4">
        <v>29.53275</v>
      </c>
      <c r="X7746" s="4">
        <v>29.53275</v>
      </c>
      <c r="Y7746" s="4">
        <v>29.53275</v>
      </c>
      <c r="Z7746" s="4">
        <v>29.53275</v>
      </c>
      <c r="AA7746" s="4">
        <v>0</v>
      </c>
      <c r="AB7746" s="4">
        <v>122</v>
      </c>
      <c r="AE7746" s="4">
        <v>118.131</v>
      </c>
    </row>
    <row r="7747" spans="1:31">
      <c r="A7747" s="8">
        <v>9489</v>
      </c>
      <c r="B7747" s="8" t="s">
        <v>895</v>
      </c>
      <c r="C7747" s="9" t="s">
        <v>634</v>
      </c>
      <c r="D7747" s="5"/>
      <c r="E7747" s="6">
        <v>604</v>
      </c>
      <c r="F7747" s="5">
        <v>1990</v>
      </c>
      <c r="G7747" s="4">
        <v>2955</v>
      </c>
      <c r="H7747" s="4">
        <v>2721.2179999999998</v>
      </c>
      <c r="I7747" s="4">
        <v>2597.067</v>
      </c>
      <c r="J7747" s="4">
        <v>2335.152</v>
      </c>
      <c r="K7747" s="4">
        <v>2068.4369999999999</v>
      </c>
      <c r="L7747" s="4">
        <v>1797.4860000000001</v>
      </c>
      <c r="M7747" s="4">
        <v>1483.723</v>
      </c>
      <c r="N7747" s="4">
        <v>1227.1199999999999</v>
      </c>
      <c r="O7747" s="4">
        <v>990.40599999999995</v>
      </c>
      <c r="P7747" s="4">
        <v>836.23400000000004</v>
      </c>
      <c r="Q7747" s="4">
        <v>721.17200000000003</v>
      </c>
      <c r="R7747" s="4">
        <v>601.40899999999999</v>
      </c>
      <c r="S7747" s="4">
        <v>469.98099999999999</v>
      </c>
      <c r="T7747" s="4">
        <v>349.88400000000001</v>
      </c>
      <c r="U7747" s="4">
        <v>246.84299999999999</v>
      </c>
      <c r="V7747" s="4">
        <v>161.76400000000001</v>
      </c>
      <c r="W7747" s="4">
        <v>83.972999999999999</v>
      </c>
      <c r="X7747" s="4">
        <v>30.439</v>
      </c>
      <c r="Y7747" s="4">
        <v>7.3419999999999996</v>
      </c>
      <c r="Z7747" s="4">
        <v>0.84599999999999997</v>
      </c>
      <c r="AA7747" s="4">
        <v>4.1000000000000002E-2</v>
      </c>
      <c r="AB7747" s="4">
        <v>122</v>
      </c>
      <c r="AE7747" s="4">
        <v>122.64100000000001</v>
      </c>
    </row>
    <row r="7748" spans="1:31">
      <c r="A7748" s="8">
        <v>9721</v>
      </c>
      <c r="B7748" s="8" t="s">
        <v>895</v>
      </c>
      <c r="C7748" s="9" t="s">
        <v>634</v>
      </c>
      <c r="D7748" s="5"/>
      <c r="E7748" s="6">
        <v>604</v>
      </c>
      <c r="F7748" s="5">
        <v>1991</v>
      </c>
      <c r="G7748" s="4">
        <v>3000.25</v>
      </c>
      <c r="H7748" s="4">
        <v>2743.4140000000002</v>
      </c>
      <c r="I7748" s="4">
        <v>2621.866</v>
      </c>
      <c r="J7748" s="4">
        <v>2379.4070000000002</v>
      </c>
      <c r="K7748" s="4">
        <v>2107.3240000000001</v>
      </c>
      <c r="L7748" s="4">
        <v>1842.162</v>
      </c>
      <c r="M7748" s="4">
        <v>1532.298</v>
      </c>
      <c r="N7748" s="4">
        <v>1266.7670000000001</v>
      </c>
      <c r="O7748" s="4">
        <v>1023.402</v>
      </c>
      <c r="P7748" s="4">
        <v>854.14200000000005</v>
      </c>
      <c r="Q7748" s="4">
        <v>734.96400000000006</v>
      </c>
      <c r="R7748" s="4">
        <v>616.80700000000002</v>
      </c>
      <c r="S7748" s="4">
        <v>485.05399999999997</v>
      </c>
      <c r="T7748" s="4">
        <v>360.68099999999998</v>
      </c>
      <c r="U7748" s="4">
        <v>253.548</v>
      </c>
      <c r="V7748" s="4">
        <v>166.50899999999999</v>
      </c>
      <c r="W7748" s="4">
        <v>89.394000000000005</v>
      </c>
      <c r="X7748" s="4">
        <v>34.204999999999998</v>
      </c>
      <c r="Y7748" s="4">
        <v>8.7390000000000008</v>
      </c>
      <c r="Z7748" s="4">
        <v>1.0780000000000001</v>
      </c>
      <c r="AA7748" s="4">
        <v>5.3999999999999999E-2</v>
      </c>
      <c r="AB7748" s="4">
        <v>122</v>
      </c>
      <c r="AE7748" s="4">
        <v>133.47</v>
      </c>
    </row>
    <row r="7749" spans="1:31">
      <c r="A7749" s="8">
        <v>9953</v>
      </c>
      <c r="B7749" s="8" t="s">
        <v>895</v>
      </c>
      <c r="C7749" s="9" t="s">
        <v>634</v>
      </c>
      <c r="D7749" s="5"/>
      <c r="E7749" s="6">
        <v>604</v>
      </c>
      <c r="F7749" s="5">
        <v>1992</v>
      </c>
      <c r="G7749" s="4">
        <v>3022.6970000000001</v>
      </c>
      <c r="H7749" s="4">
        <v>2773.3429999999998</v>
      </c>
      <c r="I7749" s="4">
        <v>2640.2669999999998</v>
      </c>
      <c r="J7749" s="4">
        <v>2428.6669999999999</v>
      </c>
      <c r="K7749" s="4">
        <v>2147.444</v>
      </c>
      <c r="L7749" s="4">
        <v>1884.038</v>
      </c>
      <c r="M7749" s="4">
        <v>1584.5550000000001</v>
      </c>
      <c r="N7749" s="4">
        <v>1306.0319999999999</v>
      </c>
      <c r="O7749" s="4">
        <v>1060.9090000000001</v>
      </c>
      <c r="P7749" s="4">
        <v>874.00800000000004</v>
      </c>
      <c r="Q7749" s="4">
        <v>749.17100000000005</v>
      </c>
      <c r="R7749" s="4">
        <v>632.46500000000003</v>
      </c>
      <c r="S7749" s="4">
        <v>501.46800000000002</v>
      </c>
      <c r="T7749" s="4">
        <v>372.673</v>
      </c>
      <c r="U7749" s="4">
        <v>261.22500000000002</v>
      </c>
      <c r="V7749" s="4">
        <v>170.827</v>
      </c>
      <c r="W7749" s="4">
        <v>94.405000000000001</v>
      </c>
      <c r="X7749" s="4">
        <v>37.695</v>
      </c>
      <c r="Y7749" s="4">
        <v>9.9090000000000007</v>
      </c>
      <c r="Z7749" s="4">
        <v>1.409</v>
      </c>
      <c r="AA7749" s="4">
        <v>6.8000000000000005E-2</v>
      </c>
      <c r="AB7749" s="4">
        <v>122</v>
      </c>
      <c r="AE7749" s="4">
        <v>143.48599999999999</v>
      </c>
    </row>
    <row r="7750" spans="1:31">
      <c r="A7750" s="8">
        <v>10185</v>
      </c>
      <c r="B7750" s="8" t="s">
        <v>895</v>
      </c>
      <c r="C7750" s="9" t="s">
        <v>634</v>
      </c>
      <c r="D7750" s="5"/>
      <c r="E7750" s="6">
        <v>604</v>
      </c>
      <c r="F7750" s="5">
        <v>1993</v>
      </c>
      <c r="G7750" s="4">
        <v>3027.5059999999999</v>
      </c>
      <c r="H7750" s="4">
        <v>2809.4479999999999</v>
      </c>
      <c r="I7750" s="4">
        <v>2654.2359999999999</v>
      </c>
      <c r="J7750" s="4">
        <v>2479.3090000000002</v>
      </c>
      <c r="K7750" s="4">
        <v>2189.317</v>
      </c>
      <c r="L7750" s="4">
        <v>1923.9469999999999</v>
      </c>
      <c r="M7750" s="4">
        <v>1638.259</v>
      </c>
      <c r="N7750" s="4">
        <v>1346.019</v>
      </c>
      <c r="O7750" s="4">
        <v>1101.319</v>
      </c>
      <c r="P7750" s="4">
        <v>896.45299999999997</v>
      </c>
      <c r="Q7750" s="4">
        <v>764.05499999999995</v>
      </c>
      <c r="R7750" s="4">
        <v>648.23199999999997</v>
      </c>
      <c r="S7750" s="4">
        <v>518.76099999999997</v>
      </c>
      <c r="T7750" s="4">
        <v>385.899</v>
      </c>
      <c r="U7750" s="4">
        <v>269.91899999999998</v>
      </c>
      <c r="V7750" s="4">
        <v>175.22900000000001</v>
      </c>
      <c r="W7750" s="4">
        <v>98.870999999999995</v>
      </c>
      <c r="X7750" s="4">
        <v>40.715000000000003</v>
      </c>
      <c r="Y7750" s="4">
        <v>10.853999999999999</v>
      </c>
      <c r="Z7750" s="4">
        <v>1.7470000000000001</v>
      </c>
      <c r="AA7750" s="4">
        <v>8.6999999999999994E-2</v>
      </c>
      <c r="AB7750" s="4">
        <v>122</v>
      </c>
      <c r="AE7750" s="4">
        <v>152.274</v>
      </c>
    </row>
    <row r="7751" spans="1:31">
      <c r="A7751" s="8">
        <v>10417</v>
      </c>
      <c r="B7751" s="8" t="s">
        <v>895</v>
      </c>
      <c r="C7751" s="9" t="s">
        <v>634</v>
      </c>
      <c r="D7751" s="5"/>
      <c r="E7751" s="6">
        <v>604</v>
      </c>
      <c r="F7751" s="5">
        <v>1994</v>
      </c>
      <c r="G7751" s="4">
        <v>3025.1060000000002</v>
      </c>
      <c r="H7751" s="4">
        <v>2845.7269999999999</v>
      </c>
      <c r="I7751" s="4">
        <v>2668.971</v>
      </c>
      <c r="J7751" s="4">
        <v>2525.2310000000002</v>
      </c>
      <c r="K7751" s="4">
        <v>2233.48</v>
      </c>
      <c r="L7751" s="4">
        <v>1963.4259999999999</v>
      </c>
      <c r="M7751" s="4">
        <v>1690.0039999999999</v>
      </c>
      <c r="N7751" s="4">
        <v>1388.3589999999999</v>
      </c>
      <c r="O7751" s="4">
        <v>1142.239</v>
      </c>
      <c r="P7751" s="4">
        <v>922.226</v>
      </c>
      <c r="Q7751" s="4">
        <v>779.99199999999996</v>
      </c>
      <c r="R7751" s="4">
        <v>663.85500000000002</v>
      </c>
      <c r="S7751" s="4">
        <v>536.24699999999996</v>
      </c>
      <c r="T7751" s="4">
        <v>400.33</v>
      </c>
      <c r="U7751" s="4">
        <v>279.62599999999998</v>
      </c>
      <c r="V7751" s="4">
        <v>180.20599999999999</v>
      </c>
      <c r="W7751" s="4">
        <v>102.637</v>
      </c>
      <c r="X7751" s="4">
        <v>43.161999999999999</v>
      </c>
      <c r="Y7751" s="4">
        <v>11.613</v>
      </c>
      <c r="Z7751" s="4">
        <v>1.978</v>
      </c>
      <c r="AA7751" s="4">
        <v>0.108</v>
      </c>
      <c r="AB7751" s="4">
        <v>122</v>
      </c>
      <c r="AE7751" s="4">
        <v>159.49799999999999</v>
      </c>
    </row>
    <row r="7752" spans="1:31">
      <c r="A7752" s="8">
        <v>10649</v>
      </c>
      <c r="B7752" s="8" t="s">
        <v>895</v>
      </c>
      <c r="C7752" s="9" t="s">
        <v>634</v>
      </c>
      <c r="D7752" s="5"/>
      <c r="E7752" s="6">
        <v>604</v>
      </c>
      <c r="F7752" s="5">
        <v>1995</v>
      </c>
      <c r="G7752" s="4">
        <v>3024.2730000000001</v>
      </c>
      <c r="H7752" s="4">
        <v>2873.538</v>
      </c>
      <c r="I7752" s="4">
        <v>2689.2020000000002</v>
      </c>
      <c r="J7752" s="4">
        <v>2562.75</v>
      </c>
      <c r="K7752" s="4">
        <v>2280.3020000000001</v>
      </c>
      <c r="L7752" s="4">
        <v>2003.8050000000001</v>
      </c>
      <c r="M7752" s="4">
        <v>1737.854</v>
      </c>
      <c r="N7752" s="4">
        <v>1433.835</v>
      </c>
      <c r="O7752" s="4">
        <v>1182.366</v>
      </c>
      <c r="P7752" s="4">
        <v>951.66499999999996</v>
      </c>
      <c r="Q7752" s="4">
        <v>797.39099999999996</v>
      </c>
      <c r="R7752" s="4">
        <v>679.24699999999996</v>
      </c>
      <c r="S7752" s="4">
        <v>553.51599999999996</v>
      </c>
      <c r="T7752" s="4">
        <v>415.91</v>
      </c>
      <c r="U7752" s="4">
        <v>290.39600000000002</v>
      </c>
      <c r="V7752" s="4">
        <v>186.05099999999999</v>
      </c>
      <c r="W7752" s="4">
        <v>105.79900000000001</v>
      </c>
      <c r="X7752" s="4">
        <v>45.055999999999997</v>
      </c>
      <c r="Y7752" s="4">
        <v>12.13</v>
      </c>
      <c r="Z7752" s="4">
        <v>1.9430000000000001</v>
      </c>
      <c r="AA7752" s="4">
        <v>0.13400000000000001</v>
      </c>
      <c r="AB7752" s="4">
        <v>122</v>
      </c>
      <c r="AE7752" s="4">
        <v>165.06200000000001</v>
      </c>
    </row>
    <row r="7753" spans="1:31">
      <c r="A7753" s="8">
        <v>10881</v>
      </c>
      <c r="B7753" s="8" t="s">
        <v>895</v>
      </c>
      <c r="C7753" s="9" t="s">
        <v>634</v>
      </c>
      <c r="D7753" s="5"/>
      <c r="E7753" s="6">
        <v>604</v>
      </c>
      <c r="F7753" s="5">
        <v>1996</v>
      </c>
      <c r="G7753" s="4">
        <v>3026.8939999999998</v>
      </c>
      <c r="H7753" s="4">
        <v>2903.0729999999999</v>
      </c>
      <c r="I7753" s="4">
        <v>2714.357</v>
      </c>
      <c r="J7753" s="4">
        <v>2587.17</v>
      </c>
      <c r="K7753" s="4">
        <v>2326.7089999999998</v>
      </c>
      <c r="L7753" s="4">
        <v>2044.3489999999999</v>
      </c>
      <c r="M7753" s="4">
        <v>1782.6020000000001</v>
      </c>
      <c r="N7753" s="4">
        <v>1481.6379999999999</v>
      </c>
      <c r="O7753" s="4">
        <v>1221.7149999999999</v>
      </c>
      <c r="P7753" s="4">
        <v>983.851</v>
      </c>
      <c r="Q7753" s="4">
        <v>815.37199999999996</v>
      </c>
      <c r="R7753" s="4">
        <v>693.06799999999998</v>
      </c>
      <c r="S7753" s="4">
        <v>568.67200000000003</v>
      </c>
      <c r="T7753" s="4">
        <v>430.34899999999999</v>
      </c>
      <c r="U7753" s="4">
        <v>300.69400000000002</v>
      </c>
      <c r="V7753" s="4">
        <v>192.339</v>
      </c>
      <c r="W7753" s="4">
        <v>110.15600000000001</v>
      </c>
      <c r="X7753" s="4">
        <v>48.972000000000001</v>
      </c>
      <c r="Y7753" s="4">
        <v>14.281000000000001</v>
      </c>
      <c r="Z7753" s="4">
        <v>2.246</v>
      </c>
      <c r="AA7753" s="4">
        <v>0.16400000000000001</v>
      </c>
      <c r="AB7753" s="4">
        <v>122</v>
      </c>
      <c r="AE7753" s="4">
        <v>175.81899999999999</v>
      </c>
    </row>
    <row r="7754" spans="1:31">
      <c r="A7754" s="8">
        <v>11113</v>
      </c>
      <c r="B7754" s="8" t="s">
        <v>895</v>
      </c>
      <c r="C7754" s="9" t="s">
        <v>634</v>
      </c>
      <c r="D7754" s="5"/>
      <c r="E7754" s="6">
        <v>604</v>
      </c>
      <c r="F7754" s="5">
        <v>1997</v>
      </c>
      <c r="G7754" s="4">
        <v>3021.8980000000001</v>
      </c>
      <c r="H7754" s="4">
        <v>2928.4870000000001</v>
      </c>
      <c r="I7754" s="4">
        <v>2746.259</v>
      </c>
      <c r="J7754" s="4">
        <v>2603.7840000000001</v>
      </c>
      <c r="K7754" s="4">
        <v>2376.4140000000002</v>
      </c>
      <c r="L7754" s="4">
        <v>2085.0320000000002</v>
      </c>
      <c r="M7754" s="4">
        <v>1824.037</v>
      </c>
      <c r="N7754" s="4">
        <v>1532.6489999999999</v>
      </c>
      <c r="O7754" s="4">
        <v>1260.345</v>
      </c>
      <c r="P7754" s="4">
        <v>1020.145</v>
      </c>
      <c r="Q7754" s="4">
        <v>834.94299999999998</v>
      </c>
      <c r="R7754" s="4">
        <v>707.154</v>
      </c>
      <c r="S7754" s="4">
        <v>584.06600000000003</v>
      </c>
      <c r="T7754" s="4">
        <v>445.93799999999999</v>
      </c>
      <c r="U7754" s="4">
        <v>311.846</v>
      </c>
      <c r="V7754" s="4">
        <v>199.13399999999999</v>
      </c>
      <c r="W7754" s="4">
        <v>113.86199999999999</v>
      </c>
      <c r="X7754" s="4">
        <v>52.442999999999998</v>
      </c>
      <c r="Y7754" s="4">
        <v>16.120999999999999</v>
      </c>
      <c r="Z7754" s="4">
        <v>2.6</v>
      </c>
      <c r="AA7754" s="4">
        <v>0.19900000000000001</v>
      </c>
      <c r="AB7754" s="4">
        <v>122</v>
      </c>
      <c r="AE7754" s="4">
        <v>185.22499999999999</v>
      </c>
    </row>
    <row r="7755" spans="1:31">
      <c r="A7755" s="8">
        <v>11345</v>
      </c>
      <c r="B7755" s="8" t="s">
        <v>895</v>
      </c>
      <c r="C7755" s="9" t="s">
        <v>634</v>
      </c>
      <c r="D7755" s="5"/>
      <c r="E7755" s="6">
        <v>604</v>
      </c>
      <c r="F7755" s="5">
        <v>1998</v>
      </c>
      <c r="G7755" s="4">
        <v>3012.5140000000001</v>
      </c>
      <c r="H7755" s="4">
        <v>2947.5639999999999</v>
      </c>
      <c r="I7755" s="4">
        <v>2781.8110000000001</v>
      </c>
      <c r="J7755" s="4">
        <v>2616.4989999999998</v>
      </c>
      <c r="K7755" s="4">
        <v>2425.538</v>
      </c>
      <c r="L7755" s="4">
        <v>2126.029</v>
      </c>
      <c r="M7755" s="4">
        <v>1862.7550000000001</v>
      </c>
      <c r="N7755" s="4">
        <v>1584.6780000000001</v>
      </c>
      <c r="O7755" s="4">
        <v>1298.992</v>
      </c>
      <c r="P7755" s="4">
        <v>1059.04</v>
      </c>
      <c r="Q7755" s="4">
        <v>856.529</v>
      </c>
      <c r="R7755" s="4">
        <v>721.71100000000001</v>
      </c>
      <c r="S7755" s="4">
        <v>599.48800000000006</v>
      </c>
      <c r="T7755" s="4">
        <v>462.291</v>
      </c>
      <c r="U7755" s="4">
        <v>323.88299999999998</v>
      </c>
      <c r="V7755" s="4">
        <v>206.6</v>
      </c>
      <c r="W7755" s="4">
        <v>117.212</v>
      </c>
      <c r="X7755" s="4">
        <v>55.286000000000001</v>
      </c>
      <c r="Y7755" s="4">
        <v>17.483000000000001</v>
      </c>
      <c r="Z7755" s="4">
        <v>2.9950000000000001</v>
      </c>
      <c r="AA7755" s="4">
        <v>0.23799999999999999</v>
      </c>
      <c r="AB7755" s="4">
        <v>122</v>
      </c>
      <c r="AE7755" s="4">
        <v>193.214</v>
      </c>
    </row>
    <row r="7756" spans="1:31">
      <c r="A7756" s="8">
        <v>11577</v>
      </c>
      <c r="B7756" s="8" t="s">
        <v>895</v>
      </c>
      <c r="C7756" s="9" t="s">
        <v>634</v>
      </c>
      <c r="D7756" s="5"/>
      <c r="E7756" s="6">
        <v>604</v>
      </c>
      <c r="F7756" s="5">
        <v>1999</v>
      </c>
      <c r="G7756" s="4">
        <v>3000.558</v>
      </c>
      <c r="H7756" s="4">
        <v>2959.16</v>
      </c>
      <c r="I7756" s="4">
        <v>2815.8049999999998</v>
      </c>
      <c r="J7756" s="4">
        <v>2631.5639999999999</v>
      </c>
      <c r="K7756" s="4">
        <v>2468.44</v>
      </c>
      <c r="L7756" s="4">
        <v>2167.8589999999999</v>
      </c>
      <c r="M7756" s="4">
        <v>1900.2650000000001</v>
      </c>
      <c r="N7756" s="4">
        <v>1634.402</v>
      </c>
      <c r="O7756" s="4">
        <v>1339.241</v>
      </c>
      <c r="P7756" s="4">
        <v>1098.252</v>
      </c>
      <c r="Q7756" s="4">
        <v>880.88900000000001</v>
      </c>
      <c r="R7756" s="4">
        <v>737.11199999999997</v>
      </c>
      <c r="S7756" s="4">
        <v>614.68499999999995</v>
      </c>
      <c r="T7756" s="4">
        <v>478.827</v>
      </c>
      <c r="U7756" s="4">
        <v>336.863</v>
      </c>
      <c r="V7756" s="4">
        <v>214.80799999999999</v>
      </c>
      <c r="W7756" s="4">
        <v>120.605</v>
      </c>
      <c r="X7756" s="4">
        <v>57.332000000000001</v>
      </c>
      <c r="Y7756" s="4">
        <v>18.309000000000001</v>
      </c>
      <c r="Z7756" s="4">
        <v>3.3239999999999998</v>
      </c>
      <c r="AA7756" s="4">
        <v>0.27700000000000002</v>
      </c>
      <c r="AB7756" s="4">
        <v>122</v>
      </c>
      <c r="AE7756" s="4">
        <v>199.84700000000001</v>
      </c>
    </row>
    <row r="7757" spans="1:31">
      <c r="A7757" s="8">
        <v>11809</v>
      </c>
      <c r="B7757" s="8" t="s">
        <v>895</v>
      </c>
      <c r="C7757" s="9" t="s">
        <v>634</v>
      </c>
      <c r="D7757" s="5"/>
      <c r="E7757" s="6">
        <v>604</v>
      </c>
      <c r="F7757" s="5">
        <v>2000</v>
      </c>
      <c r="G7757" s="4">
        <v>2987.942</v>
      </c>
      <c r="H7757" s="4">
        <v>2963.107</v>
      </c>
      <c r="I7757" s="4">
        <v>2843.9560000000001</v>
      </c>
      <c r="J7757" s="4">
        <v>2652.4140000000002</v>
      </c>
      <c r="K7757" s="4">
        <v>2502.0140000000001</v>
      </c>
      <c r="L7757" s="4">
        <v>2210.6509999999998</v>
      </c>
      <c r="M7757" s="4">
        <v>1937.5550000000001</v>
      </c>
      <c r="N7757" s="4">
        <v>1679.614</v>
      </c>
      <c r="O7757" s="4">
        <v>1381.9090000000001</v>
      </c>
      <c r="P7757" s="4">
        <v>1136.2660000000001</v>
      </c>
      <c r="Q7757" s="4">
        <v>908.41200000000003</v>
      </c>
      <c r="R7757" s="4">
        <v>753.60599999999999</v>
      </c>
      <c r="S7757" s="4">
        <v>629.50199999999995</v>
      </c>
      <c r="T7757" s="4">
        <v>495.14</v>
      </c>
      <c r="U7757" s="4">
        <v>350.81700000000001</v>
      </c>
      <c r="V7757" s="4">
        <v>223.78200000000001</v>
      </c>
      <c r="W7757" s="4">
        <v>124.38800000000001</v>
      </c>
      <c r="X7757" s="4">
        <v>58.588000000000001</v>
      </c>
      <c r="Y7757" s="4">
        <v>18.59</v>
      </c>
      <c r="Z7757" s="4">
        <v>3.3149999999999999</v>
      </c>
      <c r="AA7757" s="4">
        <v>0.31900000000000001</v>
      </c>
      <c r="AB7757" s="4">
        <v>122</v>
      </c>
      <c r="AE7757" s="4">
        <v>205.2</v>
      </c>
    </row>
    <row r="7758" spans="1:31">
      <c r="A7758" s="8">
        <v>12041</v>
      </c>
      <c r="B7758" s="8" t="s">
        <v>895</v>
      </c>
      <c r="C7758" s="9" t="s">
        <v>634</v>
      </c>
      <c r="D7758" s="5"/>
      <c r="E7758" s="6">
        <v>604</v>
      </c>
      <c r="F7758" s="5">
        <v>2001</v>
      </c>
      <c r="G7758" s="4">
        <v>2977.375</v>
      </c>
      <c r="H7758" s="4">
        <v>2971.6640000000002</v>
      </c>
      <c r="I7758" s="4">
        <v>2868.2150000000001</v>
      </c>
      <c r="J7758" s="4">
        <v>2672.1689999999999</v>
      </c>
      <c r="K7758" s="4">
        <v>2522.7190000000001</v>
      </c>
      <c r="L7758" s="4">
        <v>2252.1999999999998</v>
      </c>
      <c r="M7758" s="4">
        <v>1972.7809999999999</v>
      </c>
      <c r="N7758" s="4">
        <v>1719.3579999999999</v>
      </c>
      <c r="O7758" s="4">
        <v>1425.66</v>
      </c>
      <c r="P7758" s="4">
        <v>1172.1579999999999</v>
      </c>
      <c r="Q7758" s="4">
        <v>938.45399999999995</v>
      </c>
      <c r="R7758" s="4">
        <v>770.279</v>
      </c>
      <c r="S7758" s="4">
        <v>642.42200000000003</v>
      </c>
      <c r="T7758" s="4">
        <v>509.18400000000003</v>
      </c>
      <c r="U7758" s="4">
        <v>363.99900000000002</v>
      </c>
      <c r="V7758" s="4">
        <v>232.428</v>
      </c>
      <c r="W7758" s="4">
        <v>130.07300000000001</v>
      </c>
      <c r="X7758" s="4">
        <v>61.942</v>
      </c>
      <c r="Y7758" s="4">
        <v>21.071000000000002</v>
      </c>
      <c r="Z7758" s="4">
        <v>3.762</v>
      </c>
      <c r="AA7758" s="4">
        <v>0.36099999999999999</v>
      </c>
      <c r="AB7758" s="4">
        <v>122</v>
      </c>
      <c r="AE7758" s="4">
        <v>217.209</v>
      </c>
    </row>
    <row r="7759" spans="1:31">
      <c r="A7759" s="8">
        <v>12273</v>
      </c>
      <c r="B7759" s="8" t="s">
        <v>895</v>
      </c>
      <c r="C7759" s="9" t="s">
        <v>634</v>
      </c>
      <c r="D7759" s="5"/>
      <c r="E7759" s="6">
        <v>604</v>
      </c>
      <c r="F7759" s="5">
        <v>2002</v>
      </c>
      <c r="G7759" s="4">
        <v>2969.19</v>
      </c>
      <c r="H7759" s="4">
        <v>2972.7139999999999</v>
      </c>
      <c r="I7759" s="4">
        <v>2889.1869999999999</v>
      </c>
      <c r="J7759" s="4">
        <v>2697.884</v>
      </c>
      <c r="K7759" s="4">
        <v>2532.8209999999999</v>
      </c>
      <c r="L7759" s="4">
        <v>2294.9189999999999</v>
      </c>
      <c r="M7759" s="4">
        <v>2006.3130000000001</v>
      </c>
      <c r="N7759" s="4">
        <v>1754.1120000000001</v>
      </c>
      <c r="O7759" s="4">
        <v>1471.2339999999999</v>
      </c>
      <c r="P7759" s="4">
        <v>1206.0830000000001</v>
      </c>
      <c r="Q7759" s="4">
        <v>971.45500000000004</v>
      </c>
      <c r="R7759" s="4">
        <v>787.79600000000005</v>
      </c>
      <c r="S7759" s="4">
        <v>655.19399999999996</v>
      </c>
      <c r="T7759" s="4">
        <v>523.13699999999994</v>
      </c>
      <c r="U7759" s="4">
        <v>377.86200000000002</v>
      </c>
      <c r="V7759" s="4">
        <v>241.48</v>
      </c>
      <c r="W7759" s="4">
        <v>135.375</v>
      </c>
      <c r="X7759" s="4">
        <v>64.631</v>
      </c>
      <c r="Y7759" s="4">
        <v>23.106000000000002</v>
      </c>
      <c r="Z7759" s="4">
        <v>4.3540000000000001</v>
      </c>
      <c r="AA7759" s="4">
        <v>0.40500000000000003</v>
      </c>
      <c r="AB7759" s="4">
        <v>122</v>
      </c>
      <c r="AE7759" s="4">
        <v>227.87100000000001</v>
      </c>
    </row>
    <row r="7760" spans="1:31">
      <c r="A7760" s="8">
        <v>12505</v>
      </c>
      <c r="B7760" s="8" t="s">
        <v>895</v>
      </c>
      <c r="C7760" s="9" t="s">
        <v>634</v>
      </c>
      <c r="D7760" s="5"/>
      <c r="E7760" s="6">
        <v>604</v>
      </c>
      <c r="F7760" s="5">
        <v>2003</v>
      </c>
      <c r="G7760" s="4">
        <v>2962.5549999999998</v>
      </c>
      <c r="H7760" s="4">
        <v>2966.3560000000002</v>
      </c>
      <c r="I7760" s="4">
        <v>2906.7109999999998</v>
      </c>
      <c r="J7760" s="4">
        <v>2728.1779999999999</v>
      </c>
      <c r="K7760" s="4">
        <v>2537.0990000000002</v>
      </c>
      <c r="L7760" s="4">
        <v>2335.9270000000001</v>
      </c>
      <c r="M7760" s="4">
        <v>2039.126</v>
      </c>
      <c r="N7760" s="4">
        <v>1785.242</v>
      </c>
      <c r="O7760" s="4">
        <v>1516.9</v>
      </c>
      <c r="P7760" s="4">
        <v>1239.3389999999999</v>
      </c>
      <c r="Q7760" s="4">
        <v>1006.168</v>
      </c>
      <c r="R7760" s="4">
        <v>806.85400000000004</v>
      </c>
      <c r="S7760" s="4">
        <v>668.26900000000001</v>
      </c>
      <c r="T7760" s="4">
        <v>537.06600000000003</v>
      </c>
      <c r="U7760" s="4">
        <v>392.15600000000001</v>
      </c>
      <c r="V7760" s="4">
        <v>251.34800000000001</v>
      </c>
      <c r="W7760" s="4">
        <v>140.33099999999999</v>
      </c>
      <c r="X7760" s="4">
        <v>66.867000000000004</v>
      </c>
      <c r="Y7760" s="4">
        <v>24.437999999999999</v>
      </c>
      <c r="Z7760" s="4">
        <v>4.9610000000000003</v>
      </c>
      <c r="AA7760" s="4">
        <v>0.45100000000000001</v>
      </c>
      <c r="AB7760" s="4">
        <v>122</v>
      </c>
      <c r="AE7760" s="4">
        <v>237.048</v>
      </c>
    </row>
    <row r="7761" spans="1:31">
      <c r="A7761" s="8">
        <v>12737</v>
      </c>
      <c r="B7761" s="8" t="s">
        <v>895</v>
      </c>
      <c r="C7761" s="9" t="s">
        <v>634</v>
      </c>
      <c r="D7761" s="5"/>
      <c r="E7761" s="6">
        <v>604</v>
      </c>
      <c r="F7761" s="5">
        <v>2004</v>
      </c>
      <c r="G7761" s="4">
        <v>2955.7089999999998</v>
      </c>
      <c r="H7761" s="4">
        <v>2954.7649999999999</v>
      </c>
      <c r="I7761" s="4">
        <v>2920.2649999999999</v>
      </c>
      <c r="J7761" s="4">
        <v>2759.2289999999998</v>
      </c>
      <c r="K7761" s="4">
        <v>2543.5590000000002</v>
      </c>
      <c r="L7761" s="4">
        <v>2370.5749999999998</v>
      </c>
      <c r="M7761" s="4">
        <v>2072.6480000000001</v>
      </c>
      <c r="N7761" s="4">
        <v>1815.079</v>
      </c>
      <c r="O7761" s="4">
        <v>1559.953</v>
      </c>
      <c r="P7761" s="4">
        <v>1274.0730000000001</v>
      </c>
      <c r="Q7761" s="4">
        <v>1040.7850000000001</v>
      </c>
      <c r="R7761" s="4">
        <v>828.50400000000002</v>
      </c>
      <c r="S7761" s="4">
        <v>682.24599999999998</v>
      </c>
      <c r="T7761" s="4">
        <v>550.97299999999996</v>
      </c>
      <c r="U7761" s="4">
        <v>406.59399999999999</v>
      </c>
      <c r="V7761" s="4">
        <v>262.214</v>
      </c>
      <c r="W7761" s="4">
        <v>145.26900000000001</v>
      </c>
      <c r="X7761" s="4">
        <v>68.802999999999997</v>
      </c>
      <c r="Y7761" s="4">
        <v>24.943000000000001</v>
      </c>
      <c r="Z7761" s="4">
        <v>5.3440000000000003</v>
      </c>
      <c r="AA7761" s="4">
        <v>0.503</v>
      </c>
      <c r="AB7761" s="4">
        <v>122</v>
      </c>
      <c r="AE7761" s="4">
        <v>244.86199999999999</v>
      </c>
    </row>
    <row r="7762" spans="1:31">
      <c r="A7762" s="8">
        <v>12969</v>
      </c>
      <c r="B7762" s="8" t="s">
        <v>895</v>
      </c>
      <c r="C7762" s="9" t="s">
        <v>634</v>
      </c>
      <c r="D7762" s="5"/>
      <c r="E7762" s="6">
        <v>604</v>
      </c>
      <c r="F7762" s="5">
        <v>2005</v>
      </c>
      <c r="G7762" s="4">
        <v>2947.4090000000001</v>
      </c>
      <c r="H7762" s="4">
        <v>2941.3359999999998</v>
      </c>
      <c r="I7762" s="4">
        <v>2928.5729999999999</v>
      </c>
      <c r="J7762" s="4">
        <v>2787.91</v>
      </c>
      <c r="K7762" s="4">
        <v>2557.7199999999998</v>
      </c>
      <c r="L7762" s="4">
        <v>2396.2669999999998</v>
      </c>
      <c r="M7762" s="4">
        <v>2107.6350000000002</v>
      </c>
      <c r="N7762" s="4">
        <v>1845.1420000000001</v>
      </c>
      <c r="O7762" s="4">
        <v>1598.7339999999999</v>
      </c>
      <c r="P7762" s="4">
        <v>1311.4480000000001</v>
      </c>
      <c r="Q7762" s="4">
        <v>1074.258</v>
      </c>
      <c r="R7762" s="4">
        <v>853.28800000000001</v>
      </c>
      <c r="S7762" s="4">
        <v>697.505</v>
      </c>
      <c r="T7762" s="4">
        <v>564.86300000000006</v>
      </c>
      <c r="U7762" s="4">
        <v>421.10399999999998</v>
      </c>
      <c r="V7762" s="4">
        <v>274.03800000000001</v>
      </c>
      <c r="W7762" s="4">
        <v>150.708</v>
      </c>
      <c r="X7762" s="4">
        <v>70.445999999999998</v>
      </c>
      <c r="Y7762" s="4">
        <v>24.686</v>
      </c>
      <c r="Z7762" s="4">
        <v>5.1369999999999996</v>
      </c>
      <c r="AA7762" s="4">
        <v>0.56200000000000006</v>
      </c>
      <c r="AB7762" s="4">
        <v>122</v>
      </c>
      <c r="AE7762" s="4">
        <v>251.53899999999999</v>
      </c>
    </row>
    <row r="7763" spans="1:31">
      <c r="A7763" s="8">
        <v>13201</v>
      </c>
      <c r="B7763" s="8" t="s">
        <v>895</v>
      </c>
      <c r="C7763" s="9" t="s">
        <v>634</v>
      </c>
      <c r="D7763" s="5"/>
      <c r="E7763" s="6">
        <v>604</v>
      </c>
      <c r="F7763" s="5">
        <v>2006</v>
      </c>
      <c r="G7763" s="4">
        <v>2944.4349999999999</v>
      </c>
      <c r="H7763" s="4">
        <v>2931.6170000000002</v>
      </c>
      <c r="I7763" s="4">
        <v>2927.83</v>
      </c>
      <c r="J7763" s="4">
        <v>2805.6219999999998</v>
      </c>
      <c r="K7763" s="4">
        <v>2574.8589999999999</v>
      </c>
      <c r="L7763" s="4">
        <v>2412.3229999999999</v>
      </c>
      <c r="M7763" s="4">
        <v>2144.8620000000001</v>
      </c>
      <c r="N7763" s="4">
        <v>1876.1880000000001</v>
      </c>
      <c r="O7763" s="4">
        <v>1634.636</v>
      </c>
      <c r="P7763" s="4">
        <v>1351.9449999999999</v>
      </c>
      <c r="Q7763" s="4">
        <v>1107.3779999999999</v>
      </c>
      <c r="R7763" s="4">
        <v>880.62400000000002</v>
      </c>
      <c r="S7763" s="4">
        <v>712.12400000000002</v>
      </c>
      <c r="T7763" s="4">
        <v>576.20799999999997</v>
      </c>
      <c r="U7763" s="4">
        <v>433.53300000000002</v>
      </c>
      <c r="V7763" s="4">
        <v>285.07900000000001</v>
      </c>
      <c r="W7763" s="4">
        <v>158.804</v>
      </c>
      <c r="X7763" s="4">
        <v>74.712999999999994</v>
      </c>
      <c r="Y7763" s="4">
        <v>27.225000000000001</v>
      </c>
      <c r="Z7763" s="4">
        <v>5.7530000000000001</v>
      </c>
      <c r="AA7763" s="4">
        <v>0.629</v>
      </c>
      <c r="AB7763" s="4">
        <v>122</v>
      </c>
      <c r="AE7763" s="4">
        <v>267.12400000000002</v>
      </c>
    </row>
    <row r="7764" spans="1:31">
      <c r="A7764" s="8">
        <v>13433</v>
      </c>
      <c r="B7764" s="8" t="s">
        <v>895</v>
      </c>
      <c r="C7764" s="9" t="s">
        <v>634</v>
      </c>
      <c r="D7764" s="5"/>
      <c r="E7764" s="6">
        <v>604</v>
      </c>
      <c r="F7764" s="5">
        <v>2007</v>
      </c>
      <c r="G7764" s="4">
        <v>2937.8220000000001</v>
      </c>
      <c r="H7764" s="4">
        <v>2922.6260000000002</v>
      </c>
      <c r="I7764" s="4">
        <v>2923.3829999999998</v>
      </c>
      <c r="J7764" s="4">
        <v>2822.165</v>
      </c>
      <c r="K7764" s="4">
        <v>2598.16</v>
      </c>
      <c r="L7764" s="4">
        <v>2418.7020000000002</v>
      </c>
      <c r="M7764" s="4">
        <v>2184.1219999999998</v>
      </c>
      <c r="N7764" s="4">
        <v>1906.479</v>
      </c>
      <c r="O7764" s="4">
        <v>1666.49</v>
      </c>
      <c r="P7764" s="4">
        <v>1394.896</v>
      </c>
      <c r="Q7764" s="4">
        <v>1139.251</v>
      </c>
      <c r="R7764" s="4">
        <v>911.524</v>
      </c>
      <c r="S7764" s="4">
        <v>728.13300000000004</v>
      </c>
      <c r="T7764" s="4">
        <v>587.83399999999995</v>
      </c>
      <c r="U7764" s="4">
        <v>446.16500000000002</v>
      </c>
      <c r="V7764" s="4">
        <v>296.60700000000003</v>
      </c>
      <c r="W7764" s="4">
        <v>166.68799999999999</v>
      </c>
      <c r="X7764" s="4">
        <v>78.495999999999995</v>
      </c>
      <c r="Y7764" s="4">
        <v>29.238</v>
      </c>
      <c r="Z7764" s="4">
        <v>6.5940000000000003</v>
      </c>
      <c r="AA7764" s="4">
        <v>0.70299999999999996</v>
      </c>
      <c r="AB7764" s="4">
        <v>122</v>
      </c>
      <c r="AE7764" s="4">
        <v>281.71899999999999</v>
      </c>
    </row>
    <row r="7765" spans="1:31">
      <c r="A7765" s="8">
        <v>13665</v>
      </c>
      <c r="B7765" s="8" t="s">
        <v>895</v>
      </c>
      <c r="C7765" s="9" t="s">
        <v>634</v>
      </c>
      <c r="D7765" s="5"/>
      <c r="E7765" s="6">
        <v>604</v>
      </c>
      <c r="F7765" s="5">
        <v>2008</v>
      </c>
      <c r="G7765" s="4">
        <v>2928.4850000000001</v>
      </c>
      <c r="H7765" s="4">
        <v>2914.6129999999998</v>
      </c>
      <c r="I7765" s="4">
        <v>2916.5120000000002</v>
      </c>
      <c r="J7765" s="4">
        <v>2838.0239999999999</v>
      </c>
      <c r="K7765" s="4">
        <v>2625.5909999999999</v>
      </c>
      <c r="L7765" s="4">
        <v>2420.5630000000001</v>
      </c>
      <c r="M7765" s="4">
        <v>2222.4960000000001</v>
      </c>
      <c r="N7765" s="4">
        <v>1937.05</v>
      </c>
      <c r="O7765" s="4">
        <v>1695.751</v>
      </c>
      <c r="P7765" s="4">
        <v>1438.6959999999999</v>
      </c>
      <c r="Q7765" s="4">
        <v>1171.1130000000001</v>
      </c>
      <c r="R7765" s="4">
        <v>944.86300000000006</v>
      </c>
      <c r="S7765" s="4">
        <v>746.30700000000002</v>
      </c>
      <c r="T7765" s="4">
        <v>600.26800000000003</v>
      </c>
      <c r="U7765" s="4">
        <v>459.02699999999999</v>
      </c>
      <c r="V7765" s="4">
        <v>308.86900000000003</v>
      </c>
      <c r="W7765" s="4">
        <v>174.303</v>
      </c>
      <c r="X7765" s="4">
        <v>82.031999999999996</v>
      </c>
      <c r="Y7765" s="4">
        <v>30.613</v>
      </c>
      <c r="Z7765" s="4">
        <v>7.3780000000000001</v>
      </c>
      <c r="AA7765" s="4">
        <v>0.78400000000000003</v>
      </c>
      <c r="AB7765" s="4">
        <v>122</v>
      </c>
      <c r="AE7765" s="4">
        <v>295.11</v>
      </c>
    </row>
    <row r="7766" spans="1:31">
      <c r="A7766" s="8">
        <v>13897</v>
      </c>
      <c r="B7766" s="8" t="s">
        <v>895</v>
      </c>
      <c r="C7766" s="9" t="s">
        <v>634</v>
      </c>
      <c r="D7766" s="5"/>
      <c r="E7766" s="6">
        <v>604</v>
      </c>
      <c r="F7766" s="5">
        <v>2009</v>
      </c>
      <c r="G7766" s="4">
        <v>2918.3229999999999</v>
      </c>
      <c r="H7766" s="4">
        <v>2907.23</v>
      </c>
      <c r="I7766" s="4">
        <v>2909.6840000000002</v>
      </c>
      <c r="J7766" s="4">
        <v>2852.8690000000001</v>
      </c>
      <c r="K7766" s="4">
        <v>2653.788</v>
      </c>
      <c r="L7766" s="4">
        <v>2425.8319999999999</v>
      </c>
      <c r="M7766" s="4">
        <v>2255.3829999999998</v>
      </c>
      <c r="N7766" s="4">
        <v>1969.33</v>
      </c>
      <c r="O7766" s="4">
        <v>1724.742</v>
      </c>
      <c r="P7766" s="4">
        <v>1480.759</v>
      </c>
      <c r="Q7766" s="4">
        <v>1205.0920000000001</v>
      </c>
      <c r="R7766" s="4">
        <v>978.923</v>
      </c>
      <c r="S7766" s="4">
        <v>767.73699999999997</v>
      </c>
      <c r="T7766" s="4">
        <v>614.13400000000001</v>
      </c>
      <c r="U7766" s="4">
        <v>472.16500000000002</v>
      </c>
      <c r="V7766" s="4">
        <v>321.726</v>
      </c>
      <c r="W7766" s="4">
        <v>181.92</v>
      </c>
      <c r="X7766" s="4">
        <v>85.513999999999996</v>
      </c>
      <c r="Y7766" s="4">
        <v>31.355</v>
      </c>
      <c r="Z7766" s="4">
        <v>7.7850000000000001</v>
      </c>
      <c r="AA7766" s="4">
        <v>0.871</v>
      </c>
      <c r="AB7766" s="4">
        <v>122</v>
      </c>
      <c r="AE7766" s="4">
        <v>307.44499999999999</v>
      </c>
    </row>
    <row r="7767" spans="1:31">
      <c r="A7767" s="8">
        <v>14129</v>
      </c>
      <c r="B7767" s="8" t="s">
        <v>895</v>
      </c>
      <c r="C7767" s="9" t="s">
        <v>634</v>
      </c>
      <c r="D7767" s="5"/>
      <c r="E7767" s="6">
        <v>604</v>
      </c>
      <c r="F7767" s="5">
        <v>2010</v>
      </c>
      <c r="G7767" s="4">
        <v>2909.3359999999998</v>
      </c>
      <c r="H7767" s="4">
        <v>2899.3809999999999</v>
      </c>
      <c r="I7767" s="4">
        <v>2904.6849999999999</v>
      </c>
      <c r="J7767" s="4">
        <v>2865.9569999999999</v>
      </c>
      <c r="K7767" s="4">
        <v>2681.201</v>
      </c>
      <c r="L7767" s="4">
        <v>2439.4409999999998</v>
      </c>
      <c r="M7767" s="4">
        <v>2280.3130000000001</v>
      </c>
      <c r="N7767" s="4">
        <v>2004.0260000000001</v>
      </c>
      <c r="O7767" s="4">
        <v>1754.9549999999999</v>
      </c>
      <c r="P7767" s="4">
        <v>1519.5509999999999</v>
      </c>
      <c r="Q7767" s="4">
        <v>1242.4190000000001</v>
      </c>
      <c r="R7767" s="4">
        <v>1012.671</v>
      </c>
      <c r="S7767" s="4">
        <v>792.99099999999999</v>
      </c>
      <c r="T7767" s="4">
        <v>629.85500000000002</v>
      </c>
      <c r="U7767" s="4">
        <v>485.733</v>
      </c>
      <c r="V7767" s="4">
        <v>334.97</v>
      </c>
      <c r="W7767" s="4">
        <v>190.089</v>
      </c>
      <c r="X7767" s="4">
        <v>88.963999999999999</v>
      </c>
      <c r="Y7767" s="4">
        <v>31.56</v>
      </c>
      <c r="Z7767" s="4">
        <v>7.45</v>
      </c>
      <c r="AA7767" s="4">
        <v>0.96399999999999997</v>
      </c>
      <c r="AB7767" s="4">
        <v>122</v>
      </c>
      <c r="AE7767" s="4">
        <v>319.02699999999999</v>
      </c>
    </row>
    <row r="7768" spans="1:31">
      <c r="A7768" s="8">
        <v>209</v>
      </c>
      <c r="B7768" s="8" t="s">
        <v>894</v>
      </c>
      <c r="C7768" s="9" t="s">
        <v>634</v>
      </c>
      <c r="D7768" s="5"/>
      <c r="E7768" s="6">
        <v>604</v>
      </c>
      <c r="F7768" s="5">
        <v>2011</v>
      </c>
      <c r="G7768" s="4">
        <v>2901.9229999999998</v>
      </c>
      <c r="H7768" s="4">
        <v>2890.0239999999999</v>
      </c>
      <c r="I7768" s="4">
        <v>2896.74</v>
      </c>
      <c r="J7768" s="4">
        <v>2872.3049999999998</v>
      </c>
      <c r="K7768" s="4">
        <v>2707.8470000000002</v>
      </c>
      <c r="L7768" s="4">
        <v>2460.8939999999998</v>
      </c>
      <c r="M7768" s="4">
        <v>2301.5189999999998</v>
      </c>
      <c r="N7768" s="4">
        <v>2047.1559999999999</v>
      </c>
      <c r="O7768" s="4">
        <v>1790.779</v>
      </c>
      <c r="P7768" s="4">
        <v>1559.347</v>
      </c>
      <c r="Q7768" s="4">
        <v>1284.6030000000001</v>
      </c>
      <c r="R7768" s="4">
        <v>1043.856</v>
      </c>
      <c r="S7768" s="4">
        <v>818.69299999999998</v>
      </c>
      <c r="T7768" s="4">
        <v>643.34699999999998</v>
      </c>
      <c r="U7768" s="4">
        <v>496.14499999999998</v>
      </c>
      <c r="V7768" s="4">
        <v>345.79500000000002</v>
      </c>
      <c r="W7768" s="4">
        <v>200.16499999999999</v>
      </c>
      <c r="X7768" s="4">
        <v>94.775000000000006</v>
      </c>
      <c r="Y7768" s="4">
        <v>34.716999999999999</v>
      </c>
      <c r="Z7768" s="4">
        <v>8.1240000000000006</v>
      </c>
      <c r="AA7768" s="4">
        <v>1.0629999999999999</v>
      </c>
      <c r="AB7768" s="4">
        <v>122</v>
      </c>
      <c r="AE7768" s="4">
        <v>338.84399999999999</v>
      </c>
    </row>
    <row r="7769" spans="1:31">
      <c r="A7769" s="8">
        <v>441</v>
      </c>
      <c r="B7769" s="8" t="s">
        <v>894</v>
      </c>
      <c r="C7769" s="9" t="s">
        <v>634</v>
      </c>
      <c r="D7769" s="5"/>
      <c r="E7769" s="6">
        <v>604</v>
      </c>
      <c r="F7769" s="5">
        <v>2012</v>
      </c>
      <c r="G7769" s="4">
        <v>2889.355</v>
      </c>
      <c r="H7769" s="4">
        <v>2883.614</v>
      </c>
      <c r="I7769" s="4">
        <v>2890.038</v>
      </c>
      <c r="J7769" s="4">
        <v>2875.6039999999998</v>
      </c>
      <c r="K7769" s="4">
        <v>2736.0160000000001</v>
      </c>
      <c r="L7769" s="4">
        <v>2490.0129999999999</v>
      </c>
      <c r="M7769" s="4">
        <v>2314.0219999999999</v>
      </c>
      <c r="N7769" s="4">
        <v>2093.5219999999999</v>
      </c>
      <c r="O7769" s="4">
        <v>1828.027</v>
      </c>
      <c r="P7769" s="4">
        <v>1596.7750000000001</v>
      </c>
      <c r="Q7769" s="4">
        <v>1331.462</v>
      </c>
      <c r="R7769" s="4">
        <v>1076.085</v>
      </c>
      <c r="S7769" s="4">
        <v>848.24400000000003</v>
      </c>
      <c r="T7769" s="4">
        <v>659.00900000000001</v>
      </c>
      <c r="U7769" s="4">
        <v>507.19900000000001</v>
      </c>
      <c r="V7769" s="4">
        <v>356.87</v>
      </c>
      <c r="W7769" s="4">
        <v>210.35900000000001</v>
      </c>
      <c r="X7769" s="4">
        <v>100.114</v>
      </c>
      <c r="Y7769" s="4">
        <v>37.316000000000003</v>
      </c>
      <c r="Z7769" s="4">
        <v>9.0169999999999995</v>
      </c>
      <c r="AA7769" s="4">
        <v>1.1679999999999999</v>
      </c>
      <c r="AB7769" s="4">
        <v>122</v>
      </c>
      <c r="AE7769" s="4">
        <v>357.97399999999999</v>
      </c>
    </row>
    <row r="7770" spans="1:31">
      <c r="A7770" s="8">
        <v>673</v>
      </c>
      <c r="B7770" s="8" t="s">
        <v>894</v>
      </c>
      <c r="C7770" s="9" t="s">
        <v>634</v>
      </c>
      <c r="D7770" s="5"/>
      <c r="E7770" s="6">
        <v>604</v>
      </c>
      <c r="F7770" s="5">
        <v>2013</v>
      </c>
      <c r="G7770" s="4">
        <v>2873.9209999999998</v>
      </c>
      <c r="H7770" s="4">
        <v>2879.3319999999999</v>
      </c>
      <c r="I7770" s="4">
        <v>2883.6289999999999</v>
      </c>
      <c r="J7770" s="4">
        <v>2876.4830000000002</v>
      </c>
      <c r="K7770" s="4">
        <v>2764.2080000000001</v>
      </c>
      <c r="L7770" s="4">
        <v>2524.4969999999998</v>
      </c>
      <c r="M7770" s="4">
        <v>2321.886</v>
      </c>
      <c r="N7770" s="4">
        <v>2139.078</v>
      </c>
      <c r="O7770" s="4">
        <v>1867.0650000000001</v>
      </c>
      <c r="P7770" s="4">
        <v>1632.49</v>
      </c>
      <c r="Q7770" s="4">
        <v>1380.6410000000001</v>
      </c>
      <c r="R7770" s="4">
        <v>1110.636</v>
      </c>
      <c r="S7770" s="4">
        <v>880.26099999999997</v>
      </c>
      <c r="T7770" s="4">
        <v>677.44100000000003</v>
      </c>
      <c r="U7770" s="4">
        <v>519.16399999999999</v>
      </c>
      <c r="V7770" s="4">
        <v>368.50099999999998</v>
      </c>
      <c r="W7770" s="4">
        <v>220.375</v>
      </c>
      <c r="X7770" s="4">
        <v>105.17100000000001</v>
      </c>
      <c r="Y7770" s="4">
        <v>39.258000000000003</v>
      </c>
      <c r="Z7770" s="4">
        <v>9.8689999999999998</v>
      </c>
      <c r="AA7770" s="4">
        <v>1.2789999999999999</v>
      </c>
      <c r="AB7770" s="4">
        <v>122</v>
      </c>
      <c r="AE7770" s="4">
        <v>375.952</v>
      </c>
    </row>
    <row r="7771" spans="1:31">
      <c r="A7771" s="8">
        <v>905</v>
      </c>
      <c r="B7771" s="8" t="s">
        <v>894</v>
      </c>
      <c r="C7771" s="9" t="s">
        <v>634</v>
      </c>
      <c r="D7771" s="5"/>
      <c r="E7771" s="6">
        <v>604</v>
      </c>
      <c r="F7771" s="5">
        <v>2014</v>
      </c>
      <c r="G7771" s="4">
        <v>2858.4140000000002</v>
      </c>
      <c r="H7771" s="4">
        <v>2875.0639999999999</v>
      </c>
      <c r="I7771" s="4">
        <v>2877.0770000000002</v>
      </c>
      <c r="J7771" s="4">
        <v>2876.1959999999999</v>
      </c>
      <c r="K7771" s="4">
        <v>2789.8270000000002</v>
      </c>
      <c r="L7771" s="4">
        <v>2560.2689999999998</v>
      </c>
      <c r="M7771" s="4">
        <v>2331.9920000000002</v>
      </c>
      <c r="N7771" s="4">
        <v>2178.0430000000001</v>
      </c>
      <c r="O7771" s="4">
        <v>1907.9580000000001</v>
      </c>
      <c r="P7771" s="4">
        <v>1668.1089999999999</v>
      </c>
      <c r="Q7771" s="4">
        <v>1428.6890000000001</v>
      </c>
      <c r="R7771" s="4">
        <v>1148.9380000000001</v>
      </c>
      <c r="S7771" s="4">
        <v>913.26099999999997</v>
      </c>
      <c r="T7771" s="4">
        <v>699.16099999999994</v>
      </c>
      <c r="U7771" s="4">
        <v>532.49699999999996</v>
      </c>
      <c r="V7771" s="4">
        <v>380.589</v>
      </c>
      <c r="W7771" s="4">
        <v>230.00200000000001</v>
      </c>
      <c r="X7771" s="4">
        <v>110.175</v>
      </c>
      <c r="Y7771" s="4">
        <v>40.579000000000001</v>
      </c>
      <c r="Z7771" s="4">
        <v>10.356</v>
      </c>
      <c r="AA7771" s="4">
        <v>1.395</v>
      </c>
      <c r="AB7771" s="4">
        <v>122</v>
      </c>
      <c r="AE7771" s="4">
        <v>392.50700000000001</v>
      </c>
    </row>
    <row r="7772" spans="1:31">
      <c r="A7772" s="8">
        <v>1137</v>
      </c>
      <c r="B7772" s="8" t="s">
        <v>894</v>
      </c>
      <c r="C7772" s="9" t="s">
        <v>634</v>
      </c>
      <c r="D7772" s="5"/>
      <c r="E7772" s="6">
        <v>604</v>
      </c>
      <c r="F7772" s="5">
        <v>2015</v>
      </c>
      <c r="G7772" s="4">
        <v>2845.16</v>
      </c>
      <c r="H7772" s="4">
        <v>2868.1770000000001</v>
      </c>
      <c r="I7772" s="4">
        <v>2870.7020000000002</v>
      </c>
      <c r="J7772" s="4">
        <v>2875.3470000000002</v>
      </c>
      <c r="K7772" s="4">
        <v>2810.9270000000001</v>
      </c>
      <c r="L7772" s="4">
        <v>2594.8580000000002</v>
      </c>
      <c r="M7772" s="4">
        <v>2348.88</v>
      </c>
      <c r="N7772" s="4">
        <v>2207.1729999999998</v>
      </c>
      <c r="O7772" s="4">
        <v>1950.076</v>
      </c>
      <c r="P7772" s="4">
        <v>1704.8389999999999</v>
      </c>
      <c r="Q7772" s="4">
        <v>1473.41</v>
      </c>
      <c r="R7772" s="4">
        <v>1191.3219999999999</v>
      </c>
      <c r="S7772" s="4">
        <v>946.81399999999996</v>
      </c>
      <c r="T7772" s="4">
        <v>724.13300000000004</v>
      </c>
      <c r="U7772" s="4">
        <v>547.65</v>
      </c>
      <c r="V7772" s="4">
        <v>392.94600000000003</v>
      </c>
      <c r="W7772" s="4">
        <v>239.46700000000001</v>
      </c>
      <c r="X7772" s="4">
        <v>115.25</v>
      </c>
      <c r="Y7772" s="4">
        <v>41.381999999999998</v>
      </c>
      <c r="Z7772" s="4">
        <v>10.038</v>
      </c>
      <c r="AA7772" s="4">
        <v>1.5129999999999999</v>
      </c>
      <c r="AB7772" s="4">
        <v>122</v>
      </c>
      <c r="AE7772" s="4">
        <v>407.65</v>
      </c>
    </row>
    <row r="7773" spans="1:31">
      <c r="A7773" s="8">
        <v>1369</v>
      </c>
      <c r="B7773" s="8" t="s">
        <v>894</v>
      </c>
      <c r="C7773" s="9" t="s">
        <v>634</v>
      </c>
      <c r="D7773" s="5"/>
      <c r="E7773" s="6">
        <v>604</v>
      </c>
      <c r="F7773" s="5">
        <v>2016</v>
      </c>
      <c r="G7773" s="4">
        <v>2830.9070000000002</v>
      </c>
      <c r="H7773" s="4">
        <v>2860.9409999999998</v>
      </c>
      <c r="I7773" s="4">
        <v>2865.1179999999999</v>
      </c>
      <c r="J7773" s="4">
        <v>2869.547</v>
      </c>
      <c r="K7773" s="4">
        <v>2823.7089999999998</v>
      </c>
      <c r="L7773" s="4">
        <v>2631.3539999999998</v>
      </c>
      <c r="M7773" s="4">
        <v>2377.6060000000002</v>
      </c>
      <c r="N7773" s="4">
        <v>2232.0859999999998</v>
      </c>
      <c r="O7773" s="4">
        <v>1994.5519999999999</v>
      </c>
      <c r="P7773" s="4">
        <v>1743.0889999999999</v>
      </c>
      <c r="Q7773" s="4">
        <v>1513.5150000000001</v>
      </c>
      <c r="R7773" s="4">
        <v>1233.779</v>
      </c>
      <c r="S7773" s="4">
        <v>979.39599999999996</v>
      </c>
      <c r="T7773" s="4">
        <v>748.31600000000003</v>
      </c>
      <c r="U7773" s="4">
        <v>561.17100000000005</v>
      </c>
      <c r="V7773" s="4">
        <v>402.53</v>
      </c>
      <c r="W7773" s="4">
        <v>249.58600000000001</v>
      </c>
      <c r="X7773" s="4">
        <v>123.03</v>
      </c>
      <c r="Y7773" s="4">
        <v>45.643000000000001</v>
      </c>
      <c r="Z7773" s="4">
        <v>10.907999999999999</v>
      </c>
      <c r="AA7773" s="4">
        <v>1.635</v>
      </c>
      <c r="AB7773" s="4">
        <v>122</v>
      </c>
      <c r="AE7773" s="4">
        <v>430.80200000000002</v>
      </c>
    </row>
    <row r="7774" spans="1:31">
      <c r="A7774" s="8">
        <v>1601</v>
      </c>
      <c r="B7774" s="8" t="s">
        <v>894</v>
      </c>
      <c r="C7774" s="9" t="s">
        <v>634</v>
      </c>
      <c r="D7774" s="5"/>
      <c r="E7774" s="6">
        <v>604</v>
      </c>
      <c r="F7774" s="5">
        <v>2017</v>
      </c>
      <c r="G7774" s="4">
        <v>2818.768</v>
      </c>
      <c r="H7774" s="4">
        <v>2851.3440000000001</v>
      </c>
      <c r="I7774" s="4">
        <v>2860.9070000000002</v>
      </c>
      <c r="J7774" s="4">
        <v>2862.92</v>
      </c>
      <c r="K7774" s="4">
        <v>2830.1329999999998</v>
      </c>
      <c r="L7774" s="4">
        <v>2666.3389999999999</v>
      </c>
      <c r="M7774" s="4">
        <v>2412.4430000000002</v>
      </c>
      <c r="N7774" s="4">
        <v>2247.6410000000001</v>
      </c>
      <c r="O7774" s="4">
        <v>2041.5319999999999</v>
      </c>
      <c r="P7774" s="4">
        <v>1781.883</v>
      </c>
      <c r="Q7774" s="4">
        <v>1550.8630000000001</v>
      </c>
      <c r="R7774" s="4">
        <v>1279.9659999999999</v>
      </c>
      <c r="S7774" s="4">
        <v>1012.585</v>
      </c>
      <c r="T7774" s="4">
        <v>775.98199999999997</v>
      </c>
      <c r="U7774" s="4">
        <v>576.32799999999997</v>
      </c>
      <c r="V7774" s="4">
        <v>412.25799999999998</v>
      </c>
      <c r="W7774" s="4">
        <v>259.339</v>
      </c>
      <c r="X7774" s="4">
        <v>130.279</v>
      </c>
      <c r="Y7774" s="4">
        <v>49.161000000000001</v>
      </c>
      <c r="Z7774" s="4">
        <v>12.07</v>
      </c>
      <c r="AA7774" s="4">
        <v>1.762</v>
      </c>
      <c r="AB7774" s="4">
        <v>122</v>
      </c>
      <c r="AE7774" s="4">
        <v>452.61099999999999</v>
      </c>
    </row>
    <row r="7775" spans="1:31">
      <c r="A7775" s="8">
        <v>1833</v>
      </c>
      <c r="B7775" s="8" t="s">
        <v>894</v>
      </c>
      <c r="C7775" s="9" t="s">
        <v>634</v>
      </c>
      <c r="D7775" s="5"/>
      <c r="E7775" s="6">
        <v>604</v>
      </c>
      <c r="F7775" s="5">
        <v>2018</v>
      </c>
      <c r="G7775" s="4">
        <v>2808.3440000000001</v>
      </c>
      <c r="H7775" s="4">
        <v>2839.3710000000001</v>
      </c>
      <c r="I7775" s="4">
        <v>2857.23</v>
      </c>
      <c r="J7775" s="4">
        <v>2856.3890000000001</v>
      </c>
      <c r="K7775" s="4">
        <v>2832.0479999999998</v>
      </c>
      <c r="L7775" s="4">
        <v>2698.393</v>
      </c>
      <c r="M7775" s="4">
        <v>2451.3760000000002</v>
      </c>
      <c r="N7775" s="4">
        <v>2258.2689999999998</v>
      </c>
      <c r="O7775" s="4">
        <v>2088.0149999999999</v>
      </c>
      <c r="P7775" s="4">
        <v>1821.4680000000001</v>
      </c>
      <c r="Q7775" s="4">
        <v>1586.6569999999999</v>
      </c>
      <c r="R7775" s="4">
        <v>1328.287</v>
      </c>
      <c r="S7775" s="4">
        <v>1047.078</v>
      </c>
      <c r="T7775" s="4">
        <v>806.62099999999998</v>
      </c>
      <c r="U7775" s="4">
        <v>593.56899999999996</v>
      </c>
      <c r="V7775" s="4">
        <v>422.94200000000001</v>
      </c>
      <c r="W7775" s="4">
        <v>268.74200000000002</v>
      </c>
      <c r="X7775" s="4">
        <v>136.93700000000001</v>
      </c>
      <c r="Y7775" s="4">
        <v>51.866</v>
      </c>
      <c r="Z7775" s="4">
        <v>13.218</v>
      </c>
      <c r="AA7775" s="4">
        <v>1.895</v>
      </c>
      <c r="AB7775" s="4">
        <v>122</v>
      </c>
      <c r="AE7775" s="4">
        <v>472.65800000000002</v>
      </c>
    </row>
    <row r="7776" spans="1:31">
      <c r="A7776" s="8">
        <v>2065</v>
      </c>
      <c r="B7776" s="8" t="s">
        <v>894</v>
      </c>
      <c r="C7776" s="9" t="s">
        <v>634</v>
      </c>
      <c r="D7776" s="5"/>
      <c r="E7776" s="6">
        <v>604</v>
      </c>
      <c r="F7776" s="5">
        <v>2019</v>
      </c>
      <c r="G7776" s="4">
        <v>2798.1619999999998</v>
      </c>
      <c r="H7776" s="4">
        <v>2825.9180000000001</v>
      </c>
      <c r="I7776" s="4">
        <v>2852.721</v>
      </c>
      <c r="J7776" s="4">
        <v>2851</v>
      </c>
      <c r="K7776" s="4">
        <v>2832.1729999999998</v>
      </c>
      <c r="L7776" s="4">
        <v>2725.7629999999999</v>
      </c>
      <c r="M7776" s="4">
        <v>2490.8690000000001</v>
      </c>
      <c r="N7776" s="4">
        <v>2271.5169999999998</v>
      </c>
      <c r="O7776" s="4">
        <v>2129.067</v>
      </c>
      <c r="P7776" s="4">
        <v>1862.5329999999999</v>
      </c>
      <c r="Q7776" s="4">
        <v>1623.0350000000001</v>
      </c>
      <c r="R7776" s="4">
        <v>1376.0029999999999</v>
      </c>
      <c r="S7776" s="4">
        <v>1084.45</v>
      </c>
      <c r="T7776" s="4">
        <v>839.221</v>
      </c>
      <c r="U7776" s="4">
        <v>613.68200000000002</v>
      </c>
      <c r="V7776" s="4">
        <v>435.22300000000001</v>
      </c>
      <c r="W7776" s="4">
        <v>277.80700000000002</v>
      </c>
      <c r="X7776" s="4">
        <v>142.989</v>
      </c>
      <c r="Y7776" s="4">
        <v>53.890999999999998</v>
      </c>
      <c r="Z7776" s="4">
        <v>13.968</v>
      </c>
      <c r="AA7776" s="4">
        <v>2.0369999999999999</v>
      </c>
      <c r="AB7776" s="4">
        <v>122</v>
      </c>
      <c r="AE7776" s="4">
        <v>490.69200000000001</v>
      </c>
    </row>
    <row r="7777" spans="1:31">
      <c r="A7777" s="8">
        <v>2297</v>
      </c>
      <c r="B7777" s="8" t="s">
        <v>894</v>
      </c>
      <c r="C7777" s="9" t="s">
        <v>634</v>
      </c>
      <c r="D7777" s="5"/>
      <c r="E7777" s="6">
        <v>604</v>
      </c>
      <c r="F7777" s="5">
        <v>2020</v>
      </c>
      <c r="G7777" s="4">
        <v>2787.3130000000001</v>
      </c>
      <c r="H7777" s="4">
        <v>2812.3229999999999</v>
      </c>
      <c r="I7777" s="4">
        <v>2846.1790000000001</v>
      </c>
      <c r="J7777" s="4">
        <v>2847.0830000000001</v>
      </c>
      <c r="K7777" s="4">
        <v>2832.1860000000001</v>
      </c>
      <c r="L7777" s="4">
        <v>2747.5410000000002</v>
      </c>
      <c r="M7777" s="4">
        <v>2528.5439999999999</v>
      </c>
      <c r="N7777" s="4">
        <v>2292.1480000000001</v>
      </c>
      <c r="O7777" s="4">
        <v>2161.547</v>
      </c>
      <c r="P7777" s="4">
        <v>1905.4369999999999</v>
      </c>
      <c r="Q7777" s="4">
        <v>1661.2159999999999</v>
      </c>
      <c r="R7777" s="4">
        <v>1421.241</v>
      </c>
      <c r="S7777" s="4">
        <v>1125.75</v>
      </c>
      <c r="T7777" s="4">
        <v>873.00300000000004</v>
      </c>
      <c r="U7777" s="4">
        <v>637.22799999999995</v>
      </c>
      <c r="V7777" s="4">
        <v>449.36200000000002</v>
      </c>
      <c r="W7777" s="4">
        <v>286.84800000000001</v>
      </c>
      <c r="X7777" s="4">
        <v>148.57300000000001</v>
      </c>
      <c r="Y7777" s="4">
        <v>55.406999999999996</v>
      </c>
      <c r="Z7777" s="4">
        <v>13.782</v>
      </c>
      <c r="AA7777" s="4">
        <v>2.1909999999999998</v>
      </c>
      <c r="AB7777" s="4">
        <v>122</v>
      </c>
      <c r="AE7777" s="4">
        <v>506.80099999999999</v>
      </c>
    </row>
    <row r="7778" spans="1:31">
      <c r="A7778" s="8">
        <v>2529</v>
      </c>
      <c r="B7778" s="8" t="s">
        <v>894</v>
      </c>
      <c r="C7778" s="9" t="s">
        <v>634</v>
      </c>
      <c r="D7778" s="5"/>
      <c r="E7778" s="6">
        <v>604</v>
      </c>
      <c r="F7778" s="5">
        <v>2021</v>
      </c>
      <c r="G7778" s="4">
        <v>2778.1089999999999</v>
      </c>
      <c r="H7778" s="4">
        <v>2800.1729999999998</v>
      </c>
      <c r="I7778" s="4">
        <v>2837.8969999999999</v>
      </c>
      <c r="J7778" s="4">
        <v>2842.453</v>
      </c>
      <c r="K7778" s="4">
        <v>2829.7849999999999</v>
      </c>
      <c r="L7778" s="4">
        <v>2765.165</v>
      </c>
      <c r="M7778" s="4">
        <v>2570.0439999999999</v>
      </c>
      <c r="N7778" s="4">
        <v>2323.5990000000002</v>
      </c>
      <c r="O7778" s="4">
        <v>2187.2689999999998</v>
      </c>
      <c r="P7778" s="4">
        <v>1950.8309999999999</v>
      </c>
      <c r="Q7778" s="4">
        <v>1698.769</v>
      </c>
      <c r="R7778" s="4">
        <v>1460.6089999999999</v>
      </c>
      <c r="S7778" s="4">
        <v>1167.6489999999999</v>
      </c>
      <c r="T7778" s="4">
        <v>902.82100000000003</v>
      </c>
      <c r="U7778" s="4">
        <v>659.30200000000002</v>
      </c>
      <c r="V7778" s="4">
        <v>461.58600000000001</v>
      </c>
      <c r="W7778" s="4">
        <v>295.947</v>
      </c>
      <c r="X7778" s="4">
        <v>156.65799999999999</v>
      </c>
      <c r="Y7778" s="4">
        <v>61.064</v>
      </c>
      <c r="Z7778" s="4">
        <v>14.987</v>
      </c>
      <c r="AA7778" s="4">
        <v>2.3570000000000002</v>
      </c>
      <c r="AB7778" s="4">
        <v>122</v>
      </c>
      <c r="AE7778" s="4">
        <v>531.01300000000003</v>
      </c>
    </row>
    <row r="7779" spans="1:31">
      <c r="A7779" s="8">
        <v>2761</v>
      </c>
      <c r="B7779" s="8" t="s">
        <v>894</v>
      </c>
      <c r="C7779" s="9" t="s">
        <v>634</v>
      </c>
      <c r="D7779" s="5"/>
      <c r="E7779" s="6">
        <v>604</v>
      </c>
      <c r="F7779" s="5">
        <v>2022</v>
      </c>
      <c r="G7779" s="4">
        <v>2766.3040000000001</v>
      </c>
      <c r="H7779" s="4">
        <v>2788.73</v>
      </c>
      <c r="I7779" s="4">
        <v>2827.683</v>
      </c>
      <c r="J7779" s="4">
        <v>2839.7359999999999</v>
      </c>
      <c r="K7779" s="4">
        <v>2826.3589999999999</v>
      </c>
      <c r="L7779" s="4">
        <v>2776.0360000000001</v>
      </c>
      <c r="M7779" s="4">
        <v>2609.7159999999999</v>
      </c>
      <c r="N7779" s="4">
        <v>2362.5300000000002</v>
      </c>
      <c r="O7779" s="4">
        <v>2204.4630000000002</v>
      </c>
      <c r="P7779" s="4">
        <v>1999.5989999999999</v>
      </c>
      <c r="Q7779" s="4">
        <v>1737.548</v>
      </c>
      <c r="R7779" s="4">
        <v>1497.748</v>
      </c>
      <c r="S7779" s="4">
        <v>1213.664</v>
      </c>
      <c r="T7779" s="4">
        <v>933.87900000000002</v>
      </c>
      <c r="U7779" s="4">
        <v>684.74300000000005</v>
      </c>
      <c r="V7779" s="4">
        <v>474.73899999999998</v>
      </c>
      <c r="W7779" s="4">
        <v>304.952</v>
      </c>
      <c r="X7779" s="4">
        <v>163.92599999999999</v>
      </c>
      <c r="Y7779" s="4">
        <v>65.867000000000004</v>
      </c>
      <c r="Z7779" s="4">
        <v>16.513999999999999</v>
      </c>
      <c r="AA7779" s="4">
        <v>2.5369999999999999</v>
      </c>
      <c r="AB7779" s="4">
        <v>122</v>
      </c>
      <c r="AE7779" s="4">
        <v>553.79600000000005</v>
      </c>
    </row>
    <row r="7780" spans="1:31">
      <c r="A7780" s="8">
        <v>2993</v>
      </c>
      <c r="B7780" s="8" t="s">
        <v>894</v>
      </c>
      <c r="C7780" s="9" t="s">
        <v>634</v>
      </c>
      <c r="D7780" s="5"/>
      <c r="E7780" s="6">
        <v>604</v>
      </c>
      <c r="F7780" s="5">
        <v>2023</v>
      </c>
      <c r="G7780" s="4">
        <v>2752.3339999999998</v>
      </c>
      <c r="H7780" s="4">
        <v>2777.95</v>
      </c>
      <c r="I7780" s="4">
        <v>2815.4029999999998</v>
      </c>
      <c r="J7780" s="4">
        <v>2837.83</v>
      </c>
      <c r="K7780" s="4">
        <v>2822.6869999999999</v>
      </c>
      <c r="L7780" s="4">
        <v>2781.6289999999999</v>
      </c>
      <c r="M7780" s="4">
        <v>2645.4409999999998</v>
      </c>
      <c r="N7780" s="4">
        <v>2406.4659999999999</v>
      </c>
      <c r="O7780" s="4">
        <v>2217.6640000000002</v>
      </c>
      <c r="P7780" s="4">
        <v>2048.1619999999998</v>
      </c>
      <c r="Q7780" s="4">
        <v>1777.8320000000001</v>
      </c>
      <c r="R7780" s="4">
        <v>1533.9</v>
      </c>
      <c r="S7780" s="4">
        <v>1261.6320000000001</v>
      </c>
      <c r="T7780" s="4">
        <v>967.20299999999997</v>
      </c>
      <c r="U7780" s="4">
        <v>712.96400000000006</v>
      </c>
      <c r="V7780" s="4">
        <v>489.529</v>
      </c>
      <c r="W7780" s="4">
        <v>314.36</v>
      </c>
      <c r="X7780" s="4">
        <v>170.42500000000001</v>
      </c>
      <c r="Y7780" s="4">
        <v>69.528000000000006</v>
      </c>
      <c r="Z7780" s="4">
        <v>18.071000000000002</v>
      </c>
      <c r="AA7780" s="4">
        <v>2.7320000000000002</v>
      </c>
      <c r="AB7780" s="4">
        <v>122</v>
      </c>
      <c r="AE7780" s="4">
        <v>575.11599999999999</v>
      </c>
    </row>
    <row r="7781" spans="1:31">
      <c r="A7781" s="8">
        <v>3225</v>
      </c>
      <c r="B7781" s="8" t="s">
        <v>894</v>
      </c>
      <c r="C7781" s="9" t="s">
        <v>634</v>
      </c>
      <c r="D7781" s="5"/>
      <c r="E7781" s="6">
        <v>604</v>
      </c>
      <c r="F7781" s="5">
        <v>2024</v>
      </c>
      <c r="G7781" s="4">
        <v>2737.2370000000001</v>
      </c>
      <c r="H7781" s="4">
        <v>2766.9969999999998</v>
      </c>
      <c r="I7781" s="4">
        <v>2801.895</v>
      </c>
      <c r="J7781" s="4">
        <v>2834.7429999999999</v>
      </c>
      <c r="K7781" s="4">
        <v>2819.44</v>
      </c>
      <c r="L7781" s="4">
        <v>2784.154</v>
      </c>
      <c r="M7781" s="4">
        <v>2675.0630000000001</v>
      </c>
      <c r="N7781" s="4">
        <v>2450.877</v>
      </c>
      <c r="O7781" s="4">
        <v>2234.2139999999999</v>
      </c>
      <c r="P7781" s="4">
        <v>2091.0940000000001</v>
      </c>
      <c r="Q7781" s="4">
        <v>1820.12</v>
      </c>
      <c r="R7781" s="4">
        <v>1570.912</v>
      </c>
      <c r="S7781" s="4">
        <v>1308.596</v>
      </c>
      <c r="T7781" s="4">
        <v>1004.1559999999999</v>
      </c>
      <c r="U7781" s="4">
        <v>743.01700000000005</v>
      </c>
      <c r="V7781" s="4">
        <v>506.89</v>
      </c>
      <c r="W7781" s="4">
        <v>324.46800000000002</v>
      </c>
      <c r="X7781" s="4">
        <v>176.22200000000001</v>
      </c>
      <c r="Y7781" s="4">
        <v>72.004000000000005</v>
      </c>
      <c r="Z7781" s="4">
        <v>19.209</v>
      </c>
      <c r="AA7781" s="4">
        <v>2.944</v>
      </c>
      <c r="AB7781" s="4">
        <v>122</v>
      </c>
      <c r="AE7781" s="4">
        <v>594.84699999999998</v>
      </c>
    </row>
    <row r="7782" spans="1:31">
      <c r="A7782" s="8">
        <v>3457</v>
      </c>
      <c r="B7782" s="8" t="s">
        <v>894</v>
      </c>
      <c r="C7782" s="9" t="s">
        <v>634</v>
      </c>
      <c r="D7782" s="5"/>
      <c r="E7782" s="6">
        <v>604</v>
      </c>
      <c r="F7782" s="5">
        <v>2025</v>
      </c>
      <c r="G7782" s="4">
        <v>2721.8780000000002</v>
      </c>
      <c r="H7782" s="4">
        <v>2754.6289999999999</v>
      </c>
      <c r="I7782" s="4">
        <v>2788.25</v>
      </c>
      <c r="J7782" s="4">
        <v>2828.9450000000002</v>
      </c>
      <c r="K7782" s="4">
        <v>2816.924</v>
      </c>
      <c r="L7782" s="4">
        <v>2785.2</v>
      </c>
      <c r="M7782" s="4">
        <v>2697.6979999999999</v>
      </c>
      <c r="N7782" s="4">
        <v>2492.384</v>
      </c>
      <c r="O7782" s="4">
        <v>2258.6039999999998</v>
      </c>
      <c r="P7782" s="4">
        <v>2125.3150000000001</v>
      </c>
      <c r="Q7782" s="4">
        <v>1864.471</v>
      </c>
      <c r="R7782" s="4">
        <v>1609.768</v>
      </c>
      <c r="S7782" s="4">
        <v>1352.9580000000001</v>
      </c>
      <c r="T7782" s="4">
        <v>1045.191</v>
      </c>
      <c r="U7782" s="4">
        <v>774.45500000000004</v>
      </c>
      <c r="V7782" s="4">
        <v>527.39800000000002</v>
      </c>
      <c r="W7782" s="4">
        <v>335.49299999999999</v>
      </c>
      <c r="X7782" s="4">
        <v>181.62</v>
      </c>
      <c r="Y7782" s="4">
        <v>73.497</v>
      </c>
      <c r="Z7782" s="4">
        <v>19.210999999999999</v>
      </c>
      <c r="AA7782" s="4">
        <v>3.1739999999999999</v>
      </c>
      <c r="AB7782" s="4">
        <v>122</v>
      </c>
      <c r="AE7782" s="4">
        <v>612.995</v>
      </c>
    </row>
    <row r="7783" spans="1:31">
      <c r="A7783" s="8">
        <v>3689</v>
      </c>
      <c r="B7783" s="8" t="s">
        <v>894</v>
      </c>
      <c r="C7783" s="9" t="s">
        <v>634</v>
      </c>
      <c r="D7783" s="5"/>
      <c r="E7783" s="6">
        <v>604</v>
      </c>
      <c r="F7783" s="5">
        <v>2026</v>
      </c>
      <c r="G7783" s="4">
        <v>2708.3290000000002</v>
      </c>
      <c r="H7783" s="4">
        <v>2743.8180000000002</v>
      </c>
      <c r="I7783" s="4">
        <v>2777.62</v>
      </c>
      <c r="J7783" s="4">
        <v>2819.7049999999999</v>
      </c>
      <c r="K7783" s="4">
        <v>2813.6089999999999</v>
      </c>
      <c r="L7783" s="4">
        <v>2785.538</v>
      </c>
      <c r="M7783" s="4">
        <v>2717.587</v>
      </c>
      <c r="N7783" s="4">
        <v>2532.9569999999999</v>
      </c>
      <c r="O7783" s="4">
        <v>2290.326</v>
      </c>
      <c r="P7783" s="4">
        <v>2151.0909999999999</v>
      </c>
      <c r="Q7783" s="4">
        <v>1909.356</v>
      </c>
      <c r="R7783" s="4">
        <v>1646.644</v>
      </c>
      <c r="S7783" s="4">
        <v>1391.4570000000001</v>
      </c>
      <c r="T7783" s="4">
        <v>1084.2719999999999</v>
      </c>
      <c r="U7783" s="4">
        <v>801.89499999999998</v>
      </c>
      <c r="V7783" s="4">
        <v>547.17700000000002</v>
      </c>
      <c r="W7783" s="4">
        <v>346.10300000000001</v>
      </c>
      <c r="X7783" s="4">
        <v>189.71100000000001</v>
      </c>
      <c r="Y7783" s="4">
        <v>79.727999999999994</v>
      </c>
      <c r="Z7783" s="4">
        <v>20.937000000000001</v>
      </c>
      <c r="AA7783" s="4">
        <v>3.4239999999999999</v>
      </c>
      <c r="AB7783" s="4">
        <v>122</v>
      </c>
      <c r="AE7783" s="4">
        <v>639.90300000000002</v>
      </c>
    </row>
    <row r="7784" spans="1:31">
      <c r="A7784" s="8">
        <v>3921</v>
      </c>
      <c r="B7784" s="8" t="s">
        <v>894</v>
      </c>
      <c r="C7784" s="9" t="s">
        <v>634</v>
      </c>
      <c r="D7784" s="5"/>
      <c r="E7784" s="6">
        <v>604</v>
      </c>
      <c r="F7784" s="5">
        <v>2027</v>
      </c>
      <c r="G7784" s="4">
        <v>2692.683</v>
      </c>
      <c r="H7784" s="4">
        <v>2732.11</v>
      </c>
      <c r="I7784" s="4">
        <v>2767.0940000000001</v>
      </c>
      <c r="J7784" s="4">
        <v>2808.364</v>
      </c>
      <c r="K7784" s="4">
        <v>2811.1889999999999</v>
      </c>
      <c r="L7784" s="4">
        <v>2783.518</v>
      </c>
      <c r="M7784" s="4">
        <v>2730.0940000000001</v>
      </c>
      <c r="N7784" s="4">
        <v>2571.7130000000002</v>
      </c>
      <c r="O7784" s="4">
        <v>2329.0790000000002</v>
      </c>
      <c r="P7784" s="4">
        <v>2168.1799999999998</v>
      </c>
      <c r="Q7784" s="4">
        <v>1957.423</v>
      </c>
      <c r="R7784" s="4">
        <v>1684.576</v>
      </c>
      <c r="S7784" s="4">
        <v>1427.944</v>
      </c>
      <c r="T7784" s="4">
        <v>1127.4280000000001</v>
      </c>
      <c r="U7784" s="4">
        <v>830.40700000000004</v>
      </c>
      <c r="V7784" s="4">
        <v>569.48699999999997</v>
      </c>
      <c r="W7784" s="4">
        <v>356.85199999999998</v>
      </c>
      <c r="X7784" s="4">
        <v>196.95</v>
      </c>
      <c r="Y7784" s="4">
        <v>84.841999999999999</v>
      </c>
      <c r="Z7784" s="4">
        <v>23.155000000000001</v>
      </c>
      <c r="AA7784" s="4">
        <v>3.6930000000000001</v>
      </c>
      <c r="AB7784" s="4">
        <v>122</v>
      </c>
      <c r="AE7784" s="4">
        <v>665.49199999999996</v>
      </c>
    </row>
    <row r="7785" spans="1:31">
      <c r="A7785" s="8">
        <v>4153</v>
      </c>
      <c r="B7785" s="8" t="s">
        <v>894</v>
      </c>
      <c r="C7785" s="9" t="s">
        <v>634</v>
      </c>
      <c r="D7785" s="5"/>
      <c r="E7785" s="6">
        <v>604</v>
      </c>
      <c r="F7785" s="5">
        <v>2028</v>
      </c>
      <c r="G7785" s="4">
        <v>2675.4470000000001</v>
      </c>
      <c r="H7785" s="4">
        <v>2719.509</v>
      </c>
      <c r="I7785" s="4">
        <v>2755.9659999999999</v>
      </c>
      <c r="J7785" s="4">
        <v>2795.81</v>
      </c>
      <c r="K7785" s="4">
        <v>2808.933</v>
      </c>
      <c r="L7785" s="4">
        <v>2780.1120000000001</v>
      </c>
      <c r="M7785" s="4">
        <v>2736.1680000000001</v>
      </c>
      <c r="N7785" s="4">
        <v>2607.2350000000001</v>
      </c>
      <c r="O7785" s="4">
        <v>2372.3620000000001</v>
      </c>
      <c r="P7785" s="4">
        <v>2181.1880000000001</v>
      </c>
      <c r="Q7785" s="4">
        <v>2005.2090000000001</v>
      </c>
      <c r="R7785" s="4">
        <v>1724.106</v>
      </c>
      <c r="S7785" s="4">
        <v>1463.3630000000001</v>
      </c>
      <c r="T7785" s="4">
        <v>1173.002</v>
      </c>
      <c r="U7785" s="4">
        <v>861.029</v>
      </c>
      <c r="V7785" s="4">
        <v>593.92700000000002</v>
      </c>
      <c r="W7785" s="4">
        <v>368.66500000000002</v>
      </c>
      <c r="X7785" s="4">
        <v>203.607</v>
      </c>
      <c r="Y7785" s="4">
        <v>88.593000000000004</v>
      </c>
      <c r="Z7785" s="4">
        <v>25.286000000000001</v>
      </c>
      <c r="AA7785" s="4">
        <v>3.984</v>
      </c>
      <c r="AB7785" s="4">
        <v>122</v>
      </c>
      <c r="AE7785" s="4">
        <v>690.13499999999999</v>
      </c>
    </row>
    <row r="7786" spans="1:31">
      <c r="A7786" s="8">
        <v>4385</v>
      </c>
      <c r="B7786" s="8" t="s">
        <v>894</v>
      </c>
      <c r="C7786" s="9" t="s">
        <v>634</v>
      </c>
      <c r="D7786" s="5"/>
      <c r="E7786" s="6">
        <v>604</v>
      </c>
      <c r="F7786" s="5">
        <v>2029</v>
      </c>
      <c r="G7786" s="4">
        <v>2656.9</v>
      </c>
      <c r="H7786" s="4">
        <v>2705.8519999999999</v>
      </c>
      <c r="I7786" s="4">
        <v>2743.7959999999998</v>
      </c>
      <c r="J7786" s="4">
        <v>2783.2890000000002</v>
      </c>
      <c r="K7786" s="4">
        <v>2805.393</v>
      </c>
      <c r="L7786" s="4">
        <v>2776.3420000000001</v>
      </c>
      <c r="M7786" s="4">
        <v>2738.1350000000002</v>
      </c>
      <c r="N7786" s="4">
        <v>2637.5709999999999</v>
      </c>
      <c r="O7786" s="4">
        <v>2415.9769999999999</v>
      </c>
      <c r="P7786" s="4">
        <v>2197.5770000000002</v>
      </c>
      <c r="Q7786" s="4">
        <v>2047.569</v>
      </c>
      <c r="R7786" s="4">
        <v>1765.941</v>
      </c>
      <c r="S7786" s="4">
        <v>1499.5530000000001</v>
      </c>
      <c r="T7786" s="4">
        <v>1218.3679999999999</v>
      </c>
      <c r="U7786" s="4">
        <v>895.19600000000003</v>
      </c>
      <c r="V7786" s="4">
        <v>619.91399999999999</v>
      </c>
      <c r="W7786" s="4">
        <v>382.49700000000001</v>
      </c>
      <c r="X7786" s="4">
        <v>209.93700000000001</v>
      </c>
      <c r="Y7786" s="4">
        <v>90.960999999999999</v>
      </c>
      <c r="Z7786" s="4">
        <v>26.641999999999999</v>
      </c>
      <c r="AA7786" s="4">
        <v>4.3</v>
      </c>
      <c r="AB7786" s="4">
        <v>122</v>
      </c>
      <c r="AE7786" s="4">
        <v>714.33699999999999</v>
      </c>
    </row>
    <row r="7787" spans="1:31">
      <c r="A7787" s="8">
        <v>4617</v>
      </c>
      <c r="B7787" s="8" t="s">
        <v>894</v>
      </c>
      <c r="C7787" s="9" t="s">
        <v>634</v>
      </c>
      <c r="D7787" s="5"/>
      <c r="E7787" s="6">
        <v>604</v>
      </c>
      <c r="F7787" s="5">
        <v>2030</v>
      </c>
      <c r="G7787" s="4">
        <v>2637.3359999999998</v>
      </c>
      <c r="H7787" s="4">
        <v>2690.8130000000001</v>
      </c>
      <c r="I7787" s="4">
        <v>2730.623</v>
      </c>
      <c r="J7787" s="4">
        <v>2771.2469999999998</v>
      </c>
      <c r="K7787" s="4">
        <v>2799.65</v>
      </c>
      <c r="L7787" s="4">
        <v>2772.8870000000002</v>
      </c>
      <c r="M7787" s="4">
        <v>2737.9960000000001</v>
      </c>
      <c r="N7787" s="4">
        <v>2661.2359999999999</v>
      </c>
      <c r="O7787" s="4">
        <v>2457.114</v>
      </c>
      <c r="P7787" s="4">
        <v>2221.88</v>
      </c>
      <c r="Q7787" s="4">
        <v>2081.6089999999999</v>
      </c>
      <c r="R7787" s="4">
        <v>1810.152</v>
      </c>
      <c r="S7787" s="4">
        <v>1537.748</v>
      </c>
      <c r="T7787" s="4">
        <v>1261.846</v>
      </c>
      <c r="U7787" s="4">
        <v>933.60299999999995</v>
      </c>
      <c r="V7787" s="4">
        <v>647.31399999999996</v>
      </c>
      <c r="W7787" s="4">
        <v>398.84899999999999</v>
      </c>
      <c r="X7787" s="4">
        <v>216.34399999999999</v>
      </c>
      <c r="Y7787" s="4">
        <v>92.22</v>
      </c>
      <c r="Z7787" s="4">
        <v>26.427</v>
      </c>
      <c r="AA7787" s="4">
        <v>4.641</v>
      </c>
      <c r="AB7787" s="4">
        <v>122</v>
      </c>
      <c r="AE7787" s="4">
        <v>738.48099999999999</v>
      </c>
    </row>
    <row r="7788" spans="1:31">
      <c r="A7788" s="8">
        <v>2655</v>
      </c>
      <c r="B7788" s="8" t="s">
        <v>895</v>
      </c>
      <c r="C7788" s="9" t="s">
        <v>637</v>
      </c>
      <c r="D7788" s="5"/>
      <c r="E7788" s="6">
        <v>608</v>
      </c>
      <c r="F7788" s="5">
        <v>1961</v>
      </c>
      <c r="G7788" s="4">
        <v>4970.9979999999996</v>
      </c>
      <c r="H7788" s="4">
        <v>4424.0230000000001</v>
      </c>
      <c r="I7788" s="4">
        <v>3265.643</v>
      </c>
      <c r="J7788" s="4">
        <v>2636.913</v>
      </c>
      <c r="K7788" s="4">
        <v>2194.8040000000001</v>
      </c>
      <c r="L7788" s="4">
        <v>1856.9059999999999</v>
      </c>
      <c r="M7788" s="4">
        <v>1430.895</v>
      </c>
      <c r="N7788" s="4">
        <v>1263.845</v>
      </c>
      <c r="O7788" s="4">
        <v>1084.7660000000001</v>
      </c>
      <c r="P7788" s="4">
        <v>978.971</v>
      </c>
      <c r="Q7788" s="4">
        <v>847.18899999999996</v>
      </c>
      <c r="R7788" s="4">
        <v>630.11900000000003</v>
      </c>
      <c r="S7788" s="4">
        <v>474.55700000000002</v>
      </c>
      <c r="T7788" s="4">
        <v>343.113</v>
      </c>
      <c r="U7788" s="4">
        <v>237.06200000000001</v>
      </c>
      <c r="V7788" s="4">
        <v>147.054</v>
      </c>
      <c r="W7788" s="4">
        <v>26.540749999999999</v>
      </c>
      <c r="X7788" s="4">
        <v>26.540749999999999</v>
      </c>
      <c r="Y7788" s="4">
        <v>26.540749999999999</v>
      </c>
      <c r="Z7788" s="4">
        <v>26.540749999999999</v>
      </c>
      <c r="AA7788" s="4">
        <v>0</v>
      </c>
      <c r="AB7788" s="4">
        <v>123</v>
      </c>
      <c r="AE7788" s="4">
        <v>106.163</v>
      </c>
    </row>
    <row r="7789" spans="1:31">
      <c r="A7789" s="8">
        <v>2887</v>
      </c>
      <c r="B7789" s="8" t="s">
        <v>895</v>
      </c>
      <c r="C7789" s="9" t="s">
        <v>637</v>
      </c>
      <c r="D7789" s="5"/>
      <c r="E7789" s="6">
        <v>608</v>
      </c>
      <c r="F7789" s="5">
        <v>1962</v>
      </c>
      <c r="G7789" s="4">
        <v>5081.634</v>
      </c>
      <c r="H7789" s="4">
        <v>4571.8890000000001</v>
      </c>
      <c r="I7789" s="4">
        <v>3493.4859999999999</v>
      </c>
      <c r="J7789" s="4">
        <v>2707.59</v>
      </c>
      <c r="K7789" s="4">
        <v>2273.7579999999998</v>
      </c>
      <c r="L7789" s="4">
        <v>1914.67</v>
      </c>
      <c r="M7789" s="4">
        <v>1507.0050000000001</v>
      </c>
      <c r="N7789" s="4">
        <v>1272.77</v>
      </c>
      <c r="O7789" s="4">
        <v>1117.126</v>
      </c>
      <c r="P7789" s="4">
        <v>985.77599999999995</v>
      </c>
      <c r="Q7789" s="4">
        <v>869.57799999999997</v>
      </c>
      <c r="R7789" s="4">
        <v>663.02800000000002</v>
      </c>
      <c r="S7789" s="4">
        <v>486.15899999999999</v>
      </c>
      <c r="T7789" s="4">
        <v>354.24299999999999</v>
      </c>
      <c r="U7789" s="4">
        <v>241.11</v>
      </c>
      <c r="V7789" s="4">
        <v>149.76900000000001</v>
      </c>
      <c r="W7789" s="4">
        <v>27.766249999999999</v>
      </c>
      <c r="X7789" s="4">
        <v>27.766249999999999</v>
      </c>
      <c r="Y7789" s="4">
        <v>27.766249999999999</v>
      </c>
      <c r="Z7789" s="4">
        <v>27.766249999999999</v>
      </c>
      <c r="AA7789" s="4">
        <v>0</v>
      </c>
      <c r="AB7789" s="4">
        <v>123</v>
      </c>
      <c r="AE7789" s="4">
        <v>111.065</v>
      </c>
    </row>
    <row r="7790" spans="1:31">
      <c r="A7790" s="8">
        <v>3119</v>
      </c>
      <c r="B7790" s="8" t="s">
        <v>895</v>
      </c>
      <c r="C7790" s="9" t="s">
        <v>637</v>
      </c>
      <c r="D7790" s="5"/>
      <c r="E7790" s="6">
        <v>608</v>
      </c>
      <c r="F7790" s="5">
        <v>1963</v>
      </c>
      <c r="G7790" s="4">
        <v>5241.991</v>
      </c>
      <c r="H7790" s="4">
        <v>4663.277</v>
      </c>
      <c r="I7790" s="4">
        <v>3742.069</v>
      </c>
      <c r="J7790" s="4">
        <v>2782.924</v>
      </c>
      <c r="K7790" s="4">
        <v>2355.0740000000001</v>
      </c>
      <c r="L7790" s="4">
        <v>1965.028</v>
      </c>
      <c r="M7790" s="4">
        <v>1592.0409999999999</v>
      </c>
      <c r="N7790" s="4">
        <v>1279.6869999999999</v>
      </c>
      <c r="O7790" s="4">
        <v>1151.8689999999999</v>
      </c>
      <c r="P7790" s="4">
        <v>991.21799999999996</v>
      </c>
      <c r="Q7790" s="4">
        <v>887.79499999999996</v>
      </c>
      <c r="R7790" s="4">
        <v>697.70100000000002</v>
      </c>
      <c r="S7790" s="4">
        <v>498.72</v>
      </c>
      <c r="T7790" s="4">
        <v>366.25299999999999</v>
      </c>
      <c r="U7790" s="4">
        <v>245.69300000000001</v>
      </c>
      <c r="V7790" s="4">
        <v>152.155</v>
      </c>
      <c r="W7790" s="4">
        <v>28.411249999999999</v>
      </c>
      <c r="X7790" s="4">
        <v>28.411249999999999</v>
      </c>
      <c r="Y7790" s="4">
        <v>28.411249999999999</v>
      </c>
      <c r="Z7790" s="4">
        <v>28.411249999999999</v>
      </c>
      <c r="AA7790" s="4">
        <v>0</v>
      </c>
      <c r="AB7790" s="4">
        <v>123</v>
      </c>
      <c r="AE7790" s="4">
        <v>113.645</v>
      </c>
    </row>
    <row r="7791" spans="1:31">
      <c r="A7791" s="8">
        <v>3351</v>
      </c>
      <c r="B7791" s="8" t="s">
        <v>895</v>
      </c>
      <c r="C7791" s="9" t="s">
        <v>637</v>
      </c>
      <c r="D7791" s="5"/>
      <c r="E7791" s="6">
        <v>608</v>
      </c>
      <c r="F7791" s="5">
        <v>1964</v>
      </c>
      <c r="G7791" s="4">
        <v>5407.6379999999999</v>
      </c>
      <c r="H7791" s="4">
        <v>4724.8119999999999</v>
      </c>
      <c r="I7791" s="4">
        <v>3981.4929999999999</v>
      </c>
      <c r="J7791" s="4">
        <v>2888.835</v>
      </c>
      <c r="K7791" s="4">
        <v>2435.971</v>
      </c>
      <c r="L7791" s="4">
        <v>2018.249</v>
      </c>
      <c r="M7791" s="4">
        <v>1675.0229999999999</v>
      </c>
      <c r="N7791" s="4">
        <v>1298.7049999999999</v>
      </c>
      <c r="O7791" s="4">
        <v>1183.0329999999999</v>
      </c>
      <c r="P7791" s="4">
        <v>1001.21</v>
      </c>
      <c r="Q7791" s="4">
        <v>903.51199999999994</v>
      </c>
      <c r="R7791" s="4">
        <v>730.99400000000003</v>
      </c>
      <c r="S7791" s="4">
        <v>515.721</v>
      </c>
      <c r="T7791" s="4">
        <v>378.738</v>
      </c>
      <c r="U7791" s="4">
        <v>251.75200000000001</v>
      </c>
      <c r="V7791" s="4">
        <v>154.62700000000001</v>
      </c>
      <c r="W7791" s="4">
        <v>28.465</v>
      </c>
      <c r="X7791" s="4">
        <v>28.465</v>
      </c>
      <c r="Y7791" s="4">
        <v>28.465</v>
      </c>
      <c r="Z7791" s="4">
        <v>28.465</v>
      </c>
      <c r="AA7791" s="4">
        <v>0</v>
      </c>
      <c r="AB7791" s="4">
        <v>123</v>
      </c>
      <c r="AE7791" s="4">
        <v>113.86</v>
      </c>
    </row>
    <row r="7792" spans="1:31">
      <c r="A7792" s="8">
        <v>3583</v>
      </c>
      <c r="B7792" s="8" t="s">
        <v>895</v>
      </c>
      <c r="C7792" s="9" t="s">
        <v>637</v>
      </c>
      <c r="D7792" s="5"/>
      <c r="E7792" s="6">
        <v>608</v>
      </c>
      <c r="F7792" s="5">
        <v>1965</v>
      </c>
      <c r="G7792" s="4">
        <v>5547.2250000000004</v>
      </c>
      <c r="H7792" s="4">
        <v>4795.3519999999999</v>
      </c>
      <c r="I7792" s="4">
        <v>4180.549</v>
      </c>
      <c r="J7792" s="4">
        <v>3038.85</v>
      </c>
      <c r="K7792" s="4">
        <v>2514.9540000000002</v>
      </c>
      <c r="L7792" s="4">
        <v>2079.9560000000001</v>
      </c>
      <c r="M7792" s="4">
        <v>1748.7070000000001</v>
      </c>
      <c r="N7792" s="4">
        <v>1337.4269999999999</v>
      </c>
      <c r="O7792" s="4">
        <v>1207.0609999999999</v>
      </c>
      <c r="P7792" s="4">
        <v>1018.703</v>
      </c>
      <c r="Q7792" s="4">
        <v>917.53899999999999</v>
      </c>
      <c r="R7792" s="4">
        <v>760.80399999999997</v>
      </c>
      <c r="S7792" s="4">
        <v>538.74599999999998</v>
      </c>
      <c r="T7792" s="4">
        <v>391.529</v>
      </c>
      <c r="U7792" s="4">
        <v>259.65899999999999</v>
      </c>
      <c r="V7792" s="4">
        <v>157.44900000000001</v>
      </c>
      <c r="W7792" s="4">
        <v>27.913</v>
      </c>
      <c r="X7792" s="4">
        <v>27.913</v>
      </c>
      <c r="Y7792" s="4">
        <v>27.913</v>
      </c>
      <c r="Z7792" s="4">
        <v>27.913</v>
      </c>
      <c r="AA7792" s="4">
        <v>0</v>
      </c>
      <c r="AB7792" s="4">
        <v>123</v>
      </c>
      <c r="AE7792" s="4">
        <v>111.652</v>
      </c>
    </row>
    <row r="7793" spans="1:31">
      <c r="A7793" s="8">
        <v>3815</v>
      </c>
      <c r="B7793" s="8" t="s">
        <v>895</v>
      </c>
      <c r="C7793" s="9" t="s">
        <v>637</v>
      </c>
      <c r="D7793" s="5"/>
      <c r="E7793" s="6">
        <v>608</v>
      </c>
      <c r="F7793" s="5">
        <v>1966</v>
      </c>
      <c r="G7793" s="4">
        <v>5711.0249999999996</v>
      </c>
      <c r="H7793" s="4">
        <v>4901.7269999999999</v>
      </c>
      <c r="I7793" s="4">
        <v>4334.1329999999998</v>
      </c>
      <c r="J7793" s="4">
        <v>3217.7370000000001</v>
      </c>
      <c r="K7793" s="4">
        <v>2579.2370000000001</v>
      </c>
      <c r="L7793" s="4">
        <v>2138.6289999999999</v>
      </c>
      <c r="M7793" s="4">
        <v>1806.0619999999999</v>
      </c>
      <c r="N7793" s="4">
        <v>1387.585</v>
      </c>
      <c r="O7793" s="4">
        <v>1219.6320000000001</v>
      </c>
      <c r="P7793" s="4">
        <v>1038.674</v>
      </c>
      <c r="Q7793" s="4">
        <v>924.68799999999999</v>
      </c>
      <c r="R7793" s="4">
        <v>782.68299999999999</v>
      </c>
      <c r="S7793" s="4">
        <v>562.38199999999995</v>
      </c>
      <c r="T7793" s="4">
        <v>400.77699999999999</v>
      </c>
      <c r="U7793" s="4">
        <v>266.79599999999999</v>
      </c>
      <c r="V7793" s="4">
        <v>160.815</v>
      </c>
      <c r="W7793" s="4">
        <v>29.626999999999999</v>
      </c>
      <c r="X7793" s="4">
        <v>29.626999999999999</v>
      </c>
      <c r="Y7793" s="4">
        <v>29.626999999999999</v>
      </c>
      <c r="Z7793" s="4">
        <v>29.626999999999999</v>
      </c>
      <c r="AA7793" s="4">
        <v>0</v>
      </c>
      <c r="AB7793" s="4">
        <v>123</v>
      </c>
      <c r="AE7793" s="4">
        <v>118.508</v>
      </c>
    </row>
    <row r="7794" spans="1:31">
      <c r="A7794" s="8">
        <v>4047</v>
      </c>
      <c r="B7794" s="8" t="s">
        <v>895</v>
      </c>
      <c r="C7794" s="9" t="s">
        <v>637</v>
      </c>
      <c r="D7794" s="5"/>
      <c r="E7794" s="6">
        <v>608</v>
      </c>
      <c r="F7794" s="5">
        <v>1967</v>
      </c>
      <c r="G7794" s="4">
        <v>5838.2219999999998</v>
      </c>
      <c r="H7794" s="4">
        <v>5021.5619999999999</v>
      </c>
      <c r="I7794" s="4">
        <v>4454.8649999999998</v>
      </c>
      <c r="J7794" s="4">
        <v>3443.3739999999998</v>
      </c>
      <c r="K7794" s="4">
        <v>2639.15</v>
      </c>
      <c r="L7794" s="4">
        <v>2206.2289999999998</v>
      </c>
      <c r="M7794" s="4">
        <v>1854.692</v>
      </c>
      <c r="N7794" s="4">
        <v>1456.3689999999999</v>
      </c>
      <c r="O7794" s="4">
        <v>1224.6130000000001</v>
      </c>
      <c r="P7794" s="4">
        <v>1067.33</v>
      </c>
      <c r="Q7794" s="4">
        <v>929.39200000000005</v>
      </c>
      <c r="R7794" s="4">
        <v>802.26499999999999</v>
      </c>
      <c r="S7794" s="4">
        <v>591.19299999999998</v>
      </c>
      <c r="T7794" s="4">
        <v>409.916</v>
      </c>
      <c r="U7794" s="4">
        <v>275.28699999999998</v>
      </c>
      <c r="V7794" s="4">
        <v>163.90100000000001</v>
      </c>
      <c r="W7794" s="4">
        <v>30.86975</v>
      </c>
      <c r="X7794" s="4">
        <v>30.86975</v>
      </c>
      <c r="Y7794" s="4">
        <v>30.86975</v>
      </c>
      <c r="Z7794" s="4">
        <v>30.86975</v>
      </c>
      <c r="AA7794" s="4">
        <v>0</v>
      </c>
      <c r="AB7794" s="4">
        <v>123</v>
      </c>
      <c r="AE7794" s="4">
        <v>123.479</v>
      </c>
    </row>
    <row r="7795" spans="1:31">
      <c r="A7795" s="8">
        <v>4279</v>
      </c>
      <c r="B7795" s="8" t="s">
        <v>895</v>
      </c>
      <c r="C7795" s="9" t="s">
        <v>637</v>
      </c>
      <c r="D7795" s="5"/>
      <c r="E7795" s="6">
        <v>608</v>
      </c>
      <c r="F7795" s="5">
        <v>1968</v>
      </c>
      <c r="G7795" s="4">
        <v>5937.8289999999997</v>
      </c>
      <c r="H7795" s="4">
        <v>5153.6660000000002</v>
      </c>
      <c r="I7795" s="4">
        <v>4552.4350000000004</v>
      </c>
      <c r="J7795" s="4">
        <v>3692.625</v>
      </c>
      <c r="K7795" s="4">
        <v>2708.991</v>
      </c>
      <c r="L7795" s="4">
        <v>2279.3069999999998</v>
      </c>
      <c r="M7795" s="4">
        <v>1898.626</v>
      </c>
      <c r="N7795" s="4">
        <v>1535.672</v>
      </c>
      <c r="O7795" s="4">
        <v>1229.3599999999999</v>
      </c>
      <c r="P7795" s="4">
        <v>1099.931</v>
      </c>
      <c r="Q7795" s="4">
        <v>934.37099999999998</v>
      </c>
      <c r="R7795" s="4">
        <v>819.60799999999995</v>
      </c>
      <c r="S7795" s="4">
        <v>622.60900000000004</v>
      </c>
      <c r="T7795" s="4">
        <v>420.71499999999997</v>
      </c>
      <c r="U7795" s="4">
        <v>284.72800000000001</v>
      </c>
      <c r="V7795" s="4">
        <v>167.226</v>
      </c>
      <c r="W7795" s="4">
        <v>31.53425</v>
      </c>
      <c r="X7795" s="4">
        <v>31.53425</v>
      </c>
      <c r="Y7795" s="4">
        <v>31.53425</v>
      </c>
      <c r="Z7795" s="4">
        <v>31.53425</v>
      </c>
      <c r="AA7795" s="4">
        <v>0</v>
      </c>
      <c r="AB7795" s="4">
        <v>123</v>
      </c>
      <c r="AE7795" s="4">
        <v>126.137</v>
      </c>
    </row>
    <row r="7796" spans="1:31">
      <c r="A7796" s="8">
        <v>4511</v>
      </c>
      <c r="B7796" s="8" t="s">
        <v>895</v>
      </c>
      <c r="C7796" s="9" t="s">
        <v>637</v>
      </c>
      <c r="D7796" s="5"/>
      <c r="E7796" s="6">
        <v>608</v>
      </c>
      <c r="F7796" s="5">
        <v>1969</v>
      </c>
      <c r="G7796" s="4">
        <v>6033.69</v>
      </c>
      <c r="H7796" s="4">
        <v>5287.8779999999997</v>
      </c>
      <c r="I7796" s="4">
        <v>4646.1660000000002</v>
      </c>
      <c r="J7796" s="4">
        <v>3927.2959999999998</v>
      </c>
      <c r="K7796" s="4">
        <v>2810.1460000000002</v>
      </c>
      <c r="L7796" s="4">
        <v>2351.4169999999999</v>
      </c>
      <c r="M7796" s="4">
        <v>1944.3620000000001</v>
      </c>
      <c r="N7796" s="4">
        <v>1612.0450000000001</v>
      </c>
      <c r="O7796" s="4">
        <v>1245.1579999999999</v>
      </c>
      <c r="P7796" s="4">
        <v>1128.67</v>
      </c>
      <c r="Q7796" s="4">
        <v>943.495</v>
      </c>
      <c r="R7796" s="4">
        <v>834.59500000000003</v>
      </c>
      <c r="S7796" s="4">
        <v>652.76499999999999</v>
      </c>
      <c r="T7796" s="4">
        <v>435.53199999999998</v>
      </c>
      <c r="U7796" s="4">
        <v>294.392</v>
      </c>
      <c r="V7796" s="4">
        <v>171.22399999999999</v>
      </c>
      <c r="W7796" s="4">
        <v>31.538</v>
      </c>
      <c r="X7796" s="4">
        <v>31.538</v>
      </c>
      <c r="Y7796" s="4">
        <v>31.538</v>
      </c>
      <c r="Z7796" s="4">
        <v>31.538</v>
      </c>
      <c r="AA7796" s="4">
        <v>0</v>
      </c>
      <c r="AB7796" s="4">
        <v>123</v>
      </c>
      <c r="AE7796" s="4">
        <v>126.152</v>
      </c>
    </row>
    <row r="7797" spans="1:31">
      <c r="A7797" s="8">
        <v>4743</v>
      </c>
      <c r="B7797" s="8" t="s">
        <v>895</v>
      </c>
      <c r="C7797" s="9" t="s">
        <v>637</v>
      </c>
      <c r="D7797" s="5"/>
      <c r="E7797" s="6">
        <v>608</v>
      </c>
      <c r="F7797" s="5">
        <v>1970</v>
      </c>
      <c r="G7797" s="4">
        <v>6144.2259999999997</v>
      </c>
      <c r="H7797" s="4">
        <v>5409.9290000000001</v>
      </c>
      <c r="I7797" s="4">
        <v>4751.0749999999998</v>
      </c>
      <c r="J7797" s="4">
        <v>4123.9579999999996</v>
      </c>
      <c r="K7797" s="4">
        <v>2954.9949999999999</v>
      </c>
      <c r="L7797" s="4">
        <v>2420.2539999999999</v>
      </c>
      <c r="M7797" s="4">
        <v>1996.2270000000001</v>
      </c>
      <c r="N7797" s="4">
        <v>1677.4590000000001</v>
      </c>
      <c r="O7797" s="4">
        <v>1278.662</v>
      </c>
      <c r="P7797" s="4">
        <v>1149.414</v>
      </c>
      <c r="Q7797" s="4">
        <v>959.07100000000003</v>
      </c>
      <c r="R7797" s="4">
        <v>847.38199999999995</v>
      </c>
      <c r="S7797" s="4">
        <v>679.50199999999995</v>
      </c>
      <c r="T7797" s="4">
        <v>455.52</v>
      </c>
      <c r="U7797" s="4">
        <v>304.101</v>
      </c>
      <c r="V7797" s="4">
        <v>176.13300000000001</v>
      </c>
      <c r="W7797" s="4">
        <v>30.870999999999999</v>
      </c>
      <c r="X7797" s="4">
        <v>30.870999999999999</v>
      </c>
      <c r="Y7797" s="4">
        <v>30.870999999999999</v>
      </c>
      <c r="Z7797" s="4">
        <v>30.870999999999999</v>
      </c>
      <c r="AA7797" s="4">
        <v>0</v>
      </c>
      <c r="AB7797" s="4">
        <v>123</v>
      </c>
      <c r="AE7797" s="4">
        <v>123.48399999999999</v>
      </c>
    </row>
    <row r="7798" spans="1:31">
      <c r="A7798" s="8">
        <v>4975</v>
      </c>
      <c r="B7798" s="8" t="s">
        <v>895</v>
      </c>
      <c r="C7798" s="9" t="s">
        <v>637</v>
      </c>
      <c r="D7798" s="5"/>
      <c r="E7798" s="6">
        <v>608</v>
      </c>
      <c r="F7798" s="5">
        <v>1971</v>
      </c>
      <c r="G7798" s="4">
        <v>6268.24</v>
      </c>
      <c r="H7798" s="4">
        <v>5537.3919999999998</v>
      </c>
      <c r="I7798" s="4">
        <v>4861.3459999999995</v>
      </c>
      <c r="J7798" s="4">
        <v>4278.3519999999999</v>
      </c>
      <c r="K7798" s="4">
        <v>3137.5070000000001</v>
      </c>
      <c r="L7798" s="4">
        <v>2488.134</v>
      </c>
      <c r="M7798" s="4">
        <v>2056.029</v>
      </c>
      <c r="N7798" s="4">
        <v>1734.807</v>
      </c>
      <c r="O7798" s="4">
        <v>1328.3689999999999</v>
      </c>
      <c r="P7798" s="4">
        <v>1161.7850000000001</v>
      </c>
      <c r="Q7798" s="4">
        <v>978.55100000000004</v>
      </c>
      <c r="R7798" s="4">
        <v>854.14599999999996</v>
      </c>
      <c r="S7798" s="4">
        <v>699.10199999999998</v>
      </c>
      <c r="T7798" s="4">
        <v>476.286</v>
      </c>
      <c r="U7798" s="4">
        <v>311.73500000000001</v>
      </c>
      <c r="V7798" s="4">
        <v>182.239</v>
      </c>
      <c r="W7798" s="4">
        <v>32.768749999999997</v>
      </c>
      <c r="X7798" s="4">
        <v>32.768749999999997</v>
      </c>
      <c r="Y7798" s="4">
        <v>32.768749999999997</v>
      </c>
      <c r="Z7798" s="4">
        <v>32.768749999999997</v>
      </c>
      <c r="AA7798" s="4">
        <v>0</v>
      </c>
      <c r="AB7798" s="4">
        <v>123</v>
      </c>
      <c r="AE7798" s="4">
        <v>131.07499999999999</v>
      </c>
    </row>
    <row r="7799" spans="1:31">
      <c r="A7799" s="8">
        <v>5207</v>
      </c>
      <c r="B7799" s="8" t="s">
        <v>895</v>
      </c>
      <c r="C7799" s="9" t="s">
        <v>637</v>
      </c>
      <c r="D7799" s="5"/>
      <c r="E7799" s="6">
        <v>608</v>
      </c>
      <c r="F7799" s="5">
        <v>1972</v>
      </c>
      <c r="G7799" s="4">
        <v>6390.1490000000003</v>
      </c>
      <c r="H7799" s="4">
        <v>5663.4380000000001</v>
      </c>
      <c r="I7799" s="4">
        <v>4982.8379999999997</v>
      </c>
      <c r="J7799" s="4">
        <v>4397.1549999999997</v>
      </c>
      <c r="K7799" s="4">
        <v>3363.913</v>
      </c>
      <c r="L7799" s="4">
        <v>2550.3670000000002</v>
      </c>
      <c r="M7799" s="4">
        <v>2124.2399999999998</v>
      </c>
      <c r="N7799" s="4">
        <v>1783.546</v>
      </c>
      <c r="O7799" s="4">
        <v>1396.097</v>
      </c>
      <c r="P7799" s="4">
        <v>1166.827</v>
      </c>
      <c r="Q7799" s="4">
        <v>1006.242</v>
      </c>
      <c r="R7799" s="4">
        <v>858.60400000000004</v>
      </c>
      <c r="S7799" s="4">
        <v>716.86900000000003</v>
      </c>
      <c r="T7799" s="4">
        <v>501.22500000000002</v>
      </c>
      <c r="U7799" s="4">
        <v>318.91899999999998</v>
      </c>
      <c r="V7799" s="4">
        <v>188.62899999999999</v>
      </c>
      <c r="W7799" s="4">
        <v>34.14425</v>
      </c>
      <c r="X7799" s="4">
        <v>34.14425</v>
      </c>
      <c r="Y7799" s="4">
        <v>34.14425</v>
      </c>
      <c r="Z7799" s="4">
        <v>34.14425</v>
      </c>
      <c r="AA7799" s="4">
        <v>0</v>
      </c>
      <c r="AB7799" s="4">
        <v>123</v>
      </c>
      <c r="AE7799" s="4">
        <v>136.577</v>
      </c>
    </row>
    <row r="7800" spans="1:31">
      <c r="A7800" s="8">
        <v>5439</v>
      </c>
      <c r="B7800" s="8" t="s">
        <v>895</v>
      </c>
      <c r="C7800" s="9" t="s">
        <v>637</v>
      </c>
      <c r="D7800" s="5"/>
      <c r="E7800" s="6">
        <v>608</v>
      </c>
      <c r="F7800" s="5">
        <v>1973</v>
      </c>
      <c r="G7800" s="4">
        <v>6516.616</v>
      </c>
      <c r="H7800" s="4">
        <v>5785.4579999999996</v>
      </c>
      <c r="I7800" s="4">
        <v>5112.3609999999999</v>
      </c>
      <c r="J7800" s="4">
        <v>4493.0010000000002</v>
      </c>
      <c r="K7800" s="4">
        <v>3611.0230000000001</v>
      </c>
      <c r="L7800" s="4">
        <v>2620.6970000000001</v>
      </c>
      <c r="M7800" s="4">
        <v>2197.4360000000001</v>
      </c>
      <c r="N7800" s="4">
        <v>1827.5150000000001</v>
      </c>
      <c r="O7800" s="4">
        <v>1473.809</v>
      </c>
      <c r="P7800" s="4">
        <v>1171.7380000000001</v>
      </c>
      <c r="Q7800" s="4">
        <v>1037.5039999999999</v>
      </c>
      <c r="R7800" s="4">
        <v>863.37300000000005</v>
      </c>
      <c r="S7800" s="4">
        <v>732.87199999999996</v>
      </c>
      <c r="T7800" s="4">
        <v>528.09500000000003</v>
      </c>
      <c r="U7800" s="4">
        <v>327.339</v>
      </c>
      <c r="V7800" s="4">
        <v>195.12299999999999</v>
      </c>
      <c r="W7800" s="4">
        <v>34.934249999999999</v>
      </c>
      <c r="X7800" s="4">
        <v>34.934249999999999</v>
      </c>
      <c r="Y7800" s="4">
        <v>34.934249999999999</v>
      </c>
      <c r="Z7800" s="4">
        <v>34.934249999999999</v>
      </c>
      <c r="AA7800" s="4">
        <v>0</v>
      </c>
      <c r="AB7800" s="4">
        <v>123</v>
      </c>
      <c r="AE7800" s="4">
        <v>139.73699999999999</v>
      </c>
    </row>
    <row r="7801" spans="1:31">
      <c r="A7801" s="8">
        <v>5671</v>
      </c>
      <c r="B7801" s="8" t="s">
        <v>895</v>
      </c>
      <c r="C7801" s="9" t="s">
        <v>637</v>
      </c>
      <c r="D7801" s="5"/>
      <c r="E7801" s="6">
        <v>608</v>
      </c>
      <c r="F7801" s="5">
        <v>1974</v>
      </c>
      <c r="G7801" s="4">
        <v>6652.48</v>
      </c>
      <c r="H7801" s="4">
        <v>5902.97</v>
      </c>
      <c r="I7801" s="4">
        <v>5242.5219999999999</v>
      </c>
      <c r="J7801" s="4">
        <v>4588.152</v>
      </c>
      <c r="K7801" s="4">
        <v>3842.489</v>
      </c>
      <c r="L7801" s="4">
        <v>2720.9859999999999</v>
      </c>
      <c r="M7801" s="4">
        <v>2269.799</v>
      </c>
      <c r="N7801" s="4">
        <v>1873.5450000000001</v>
      </c>
      <c r="O7801" s="4">
        <v>1548.883</v>
      </c>
      <c r="P7801" s="4">
        <v>1187.8230000000001</v>
      </c>
      <c r="Q7801" s="4">
        <v>1065.2249999999999</v>
      </c>
      <c r="R7801" s="4">
        <v>872.44899999999996</v>
      </c>
      <c r="S7801" s="4">
        <v>747.08199999999999</v>
      </c>
      <c r="T7801" s="4">
        <v>553.88499999999999</v>
      </c>
      <c r="U7801" s="4">
        <v>339.19400000000002</v>
      </c>
      <c r="V7801" s="4">
        <v>201.36</v>
      </c>
      <c r="W7801" s="4">
        <v>35.124000000000002</v>
      </c>
      <c r="X7801" s="4">
        <v>35.124000000000002</v>
      </c>
      <c r="Y7801" s="4">
        <v>35.124000000000002</v>
      </c>
      <c r="Z7801" s="4">
        <v>35.124000000000002</v>
      </c>
      <c r="AA7801" s="4">
        <v>0</v>
      </c>
      <c r="AB7801" s="4">
        <v>123</v>
      </c>
      <c r="AE7801" s="4">
        <v>140.49600000000001</v>
      </c>
    </row>
    <row r="7802" spans="1:31">
      <c r="A7802" s="8">
        <v>5903</v>
      </c>
      <c r="B7802" s="8" t="s">
        <v>895</v>
      </c>
      <c r="C7802" s="9" t="s">
        <v>637</v>
      </c>
      <c r="D7802" s="5"/>
      <c r="E7802" s="6">
        <v>608</v>
      </c>
      <c r="F7802" s="5">
        <v>1975</v>
      </c>
      <c r="G7802" s="4">
        <v>6802.8069999999998</v>
      </c>
      <c r="H7802" s="4">
        <v>6016.7709999999997</v>
      </c>
      <c r="I7802" s="4">
        <v>5366.7340000000004</v>
      </c>
      <c r="J7802" s="4">
        <v>4696.201</v>
      </c>
      <c r="K7802" s="4">
        <v>4035.913</v>
      </c>
      <c r="L7802" s="4">
        <v>2863.3470000000002</v>
      </c>
      <c r="M7802" s="4">
        <v>2338.6019999999999</v>
      </c>
      <c r="N7802" s="4">
        <v>1925.777</v>
      </c>
      <c r="O7802" s="4">
        <v>1613.6089999999999</v>
      </c>
      <c r="P7802" s="4">
        <v>1221.422</v>
      </c>
      <c r="Q7802" s="4">
        <v>1085.5830000000001</v>
      </c>
      <c r="R7802" s="4">
        <v>887.98199999999997</v>
      </c>
      <c r="S7802" s="4">
        <v>759.50099999999998</v>
      </c>
      <c r="T7802" s="4">
        <v>577.005</v>
      </c>
      <c r="U7802" s="4">
        <v>355.43799999999999</v>
      </c>
      <c r="V7802" s="4">
        <v>207.36199999999999</v>
      </c>
      <c r="W7802" s="4">
        <v>34.695500000000003</v>
      </c>
      <c r="X7802" s="4">
        <v>34.695500000000003</v>
      </c>
      <c r="Y7802" s="4">
        <v>34.695500000000003</v>
      </c>
      <c r="Z7802" s="4">
        <v>34.695500000000003</v>
      </c>
      <c r="AA7802" s="4">
        <v>0</v>
      </c>
      <c r="AB7802" s="4">
        <v>123</v>
      </c>
      <c r="AE7802" s="4">
        <v>138.78200000000001</v>
      </c>
    </row>
    <row r="7803" spans="1:31">
      <c r="A7803" s="8">
        <v>6135</v>
      </c>
      <c r="B7803" s="8" t="s">
        <v>895</v>
      </c>
      <c r="C7803" s="9" t="s">
        <v>637</v>
      </c>
      <c r="D7803" s="5"/>
      <c r="E7803" s="6">
        <v>608</v>
      </c>
      <c r="F7803" s="5">
        <v>1976</v>
      </c>
      <c r="G7803" s="4">
        <v>6968.7759999999998</v>
      </c>
      <c r="H7803" s="4">
        <v>6147.9610000000002</v>
      </c>
      <c r="I7803" s="4">
        <v>5485.8149999999996</v>
      </c>
      <c r="J7803" s="4">
        <v>4805.433</v>
      </c>
      <c r="K7803" s="4">
        <v>4189.7780000000002</v>
      </c>
      <c r="L7803" s="4">
        <v>3043.9070000000002</v>
      </c>
      <c r="M7803" s="4">
        <v>2404.424</v>
      </c>
      <c r="N7803" s="4">
        <v>1983.7159999999999</v>
      </c>
      <c r="O7803" s="4">
        <v>1668.771</v>
      </c>
      <c r="P7803" s="4">
        <v>1269.0050000000001</v>
      </c>
      <c r="Q7803" s="4">
        <v>1096.7940000000001</v>
      </c>
      <c r="R7803" s="4">
        <v>906.072</v>
      </c>
      <c r="S7803" s="4">
        <v>765.28599999999994</v>
      </c>
      <c r="T7803" s="4">
        <v>593.80799999999999</v>
      </c>
      <c r="U7803" s="4">
        <v>372.81</v>
      </c>
      <c r="V7803" s="4">
        <v>213.59100000000001</v>
      </c>
      <c r="W7803" s="4">
        <v>37.130249999999997</v>
      </c>
      <c r="X7803" s="4">
        <v>37.130249999999997</v>
      </c>
      <c r="Y7803" s="4">
        <v>37.130249999999997</v>
      </c>
      <c r="Z7803" s="4">
        <v>37.130249999999997</v>
      </c>
      <c r="AA7803" s="4">
        <v>0</v>
      </c>
      <c r="AB7803" s="4">
        <v>123</v>
      </c>
      <c r="AE7803" s="4">
        <v>148.52099999999999</v>
      </c>
    </row>
    <row r="7804" spans="1:31">
      <c r="A7804" s="8">
        <v>6367</v>
      </c>
      <c r="B7804" s="8" t="s">
        <v>895</v>
      </c>
      <c r="C7804" s="9" t="s">
        <v>637</v>
      </c>
      <c r="D7804" s="5"/>
      <c r="E7804" s="6">
        <v>608</v>
      </c>
      <c r="F7804" s="5">
        <v>1977</v>
      </c>
      <c r="G7804" s="4">
        <v>7150.491</v>
      </c>
      <c r="H7804" s="4">
        <v>6278.0339999999997</v>
      </c>
      <c r="I7804" s="4">
        <v>5604.3990000000003</v>
      </c>
      <c r="J7804" s="4">
        <v>4923.7259999999997</v>
      </c>
      <c r="K7804" s="4">
        <v>4305.2809999999999</v>
      </c>
      <c r="L7804" s="4">
        <v>3265.2420000000002</v>
      </c>
      <c r="M7804" s="4">
        <v>2463.2730000000001</v>
      </c>
      <c r="N7804" s="4">
        <v>2048.8809999999999</v>
      </c>
      <c r="O7804" s="4">
        <v>1714.933</v>
      </c>
      <c r="P7804" s="4">
        <v>1333.412</v>
      </c>
      <c r="Q7804" s="4">
        <v>1100.652</v>
      </c>
      <c r="R7804" s="4">
        <v>931.52700000000004</v>
      </c>
      <c r="S7804" s="4">
        <v>768.72199999999998</v>
      </c>
      <c r="T7804" s="4">
        <v>608.96900000000005</v>
      </c>
      <c r="U7804" s="4">
        <v>392.851</v>
      </c>
      <c r="V7804" s="4">
        <v>218.74100000000001</v>
      </c>
      <c r="W7804" s="4">
        <v>39.061</v>
      </c>
      <c r="X7804" s="4">
        <v>39.061</v>
      </c>
      <c r="Y7804" s="4">
        <v>39.061</v>
      </c>
      <c r="Z7804" s="4">
        <v>39.061</v>
      </c>
      <c r="AA7804" s="4">
        <v>0</v>
      </c>
      <c r="AB7804" s="4">
        <v>123</v>
      </c>
      <c r="AE7804" s="4">
        <v>156.244</v>
      </c>
    </row>
    <row r="7805" spans="1:31">
      <c r="A7805" s="8">
        <v>6599</v>
      </c>
      <c r="B7805" s="8" t="s">
        <v>895</v>
      </c>
      <c r="C7805" s="9" t="s">
        <v>637</v>
      </c>
      <c r="D7805" s="5"/>
      <c r="E7805" s="6">
        <v>608</v>
      </c>
      <c r="F7805" s="5">
        <v>1978</v>
      </c>
      <c r="G7805" s="4">
        <v>7342.1940000000004</v>
      </c>
      <c r="H7805" s="4">
        <v>6407.6610000000001</v>
      </c>
      <c r="I7805" s="4">
        <v>5724.4110000000001</v>
      </c>
      <c r="J7805" s="4">
        <v>5049.5320000000002</v>
      </c>
      <c r="K7805" s="4">
        <v>4396.5950000000003</v>
      </c>
      <c r="L7805" s="4">
        <v>3505.2539999999999</v>
      </c>
      <c r="M7805" s="4">
        <v>2529.6930000000002</v>
      </c>
      <c r="N7805" s="4">
        <v>2118.5430000000001</v>
      </c>
      <c r="O7805" s="4">
        <v>1756.413</v>
      </c>
      <c r="P7805" s="4">
        <v>1407.3140000000001</v>
      </c>
      <c r="Q7805" s="4">
        <v>1104.518</v>
      </c>
      <c r="R7805" s="4">
        <v>960.24</v>
      </c>
      <c r="S7805" s="4">
        <v>772.69899999999996</v>
      </c>
      <c r="T7805" s="4">
        <v>622.76900000000001</v>
      </c>
      <c r="U7805" s="4">
        <v>413.959</v>
      </c>
      <c r="V7805" s="4">
        <v>224.44399999999999</v>
      </c>
      <c r="W7805" s="4">
        <v>40.320500000000003</v>
      </c>
      <c r="X7805" s="4">
        <v>40.320500000000003</v>
      </c>
      <c r="Y7805" s="4">
        <v>40.320500000000003</v>
      </c>
      <c r="Z7805" s="4">
        <v>40.320500000000003</v>
      </c>
      <c r="AA7805" s="4">
        <v>0</v>
      </c>
      <c r="AB7805" s="4">
        <v>123</v>
      </c>
      <c r="AE7805" s="4">
        <v>161.28200000000001</v>
      </c>
    </row>
    <row r="7806" spans="1:31">
      <c r="A7806" s="8">
        <v>6831</v>
      </c>
      <c r="B7806" s="8" t="s">
        <v>895</v>
      </c>
      <c r="C7806" s="9" t="s">
        <v>637</v>
      </c>
      <c r="D7806" s="5"/>
      <c r="E7806" s="6">
        <v>608</v>
      </c>
      <c r="F7806" s="5">
        <v>1979</v>
      </c>
      <c r="G7806" s="4">
        <v>7533.3019999999997</v>
      </c>
      <c r="H7806" s="4">
        <v>6540.415</v>
      </c>
      <c r="I7806" s="4">
        <v>5847.4769999999999</v>
      </c>
      <c r="J7806" s="4">
        <v>5178.2430000000004</v>
      </c>
      <c r="K7806" s="4">
        <v>4488.0940000000001</v>
      </c>
      <c r="L7806" s="4">
        <v>3729.779</v>
      </c>
      <c r="M7806" s="4">
        <v>2626.1880000000001</v>
      </c>
      <c r="N7806" s="4">
        <v>2187.855</v>
      </c>
      <c r="O7806" s="4">
        <v>1800.5229999999999</v>
      </c>
      <c r="P7806" s="4">
        <v>1479.1949999999999</v>
      </c>
      <c r="Q7806" s="4">
        <v>1119.6959999999999</v>
      </c>
      <c r="R7806" s="4">
        <v>985.98</v>
      </c>
      <c r="S7806" s="4">
        <v>781.30799999999999</v>
      </c>
      <c r="T7806" s="4">
        <v>635.30200000000002</v>
      </c>
      <c r="U7806" s="4">
        <v>434.11399999999998</v>
      </c>
      <c r="V7806" s="4">
        <v>232.59800000000001</v>
      </c>
      <c r="W7806" s="4">
        <v>40.793999999999997</v>
      </c>
      <c r="X7806" s="4">
        <v>40.793999999999997</v>
      </c>
      <c r="Y7806" s="4">
        <v>40.793999999999997</v>
      </c>
      <c r="Z7806" s="4">
        <v>40.793999999999997</v>
      </c>
      <c r="AA7806" s="4">
        <v>0</v>
      </c>
      <c r="AB7806" s="4">
        <v>123</v>
      </c>
      <c r="AE7806" s="4">
        <v>163.17599999999999</v>
      </c>
    </row>
    <row r="7807" spans="1:31">
      <c r="A7807" s="8">
        <v>7063</v>
      </c>
      <c r="B7807" s="8" t="s">
        <v>895</v>
      </c>
      <c r="C7807" s="9" t="s">
        <v>637</v>
      </c>
      <c r="D7807" s="5"/>
      <c r="E7807" s="6">
        <v>608</v>
      </c>
      <c r="F7807" s="5">
        <v>1980</v>
      </c>
      <c r="G7807" s="4">
        <v>7718.0169999999998</v>
      </c>
      <c r="H7807" s="4">
        <v>6680.2</v>
      </c>
      <c r="I7807" s="4">
        <v>5972.7529999999997</v>
      </c>
      <c r="J7807" s="4">
        <v>5306.6289999999999</v>
      </c>
      <c r="K7807" s="4">
        <v>4595.1260000000002</v>
      </c>
      <c r="L7807" s="4">
        <v>3918.1280000000002</v>
      </c>
      <c r="M7807" s="4">
        <v>2764.97</v>
      </c>
      <c r="N7807" s="4">
        <v>2254.7130000000002</v>
      </c>
      <c r="O7807" s="4">
        <v>1851.6769999999999</v>
      </c>
      <c r="P7807" s="4">
        <v>1542.1030000000001</v>
      </c>
      <c r="Q7807" s="4">
        <v>1152.501</v>
      </c>
      <c r="R7807" s="4">
        <v>1005.511</v>
      </c>
      <c r="S7807" s="4">
        <v>796.64700000000005</v>
      </c>
      <c r="T7807" s="4">
        <v>646.702</v>
      </c>
      <c r="U7807" s="4">
        <v>452.45699999999999</v>
      </c>
      <c r="V7807" s="4">
        <v>243.98099999999999</v>
      </c>
      <c r="W7807" s="4">
        <v>40.451999999999998</v>
      </c>
      <c r="X7807" s="4">
        <v>40.451999999999998</v>
      </c>
      <c r="Y7807" s="4">
        <v>40.451999999999998</v>
      </c>
      <c r="Z7807" s="4">
        <v>40.451999999999998</v>
      </c>
      <c r="AA7807" s="4">
        <v>0</v>
      </c>
      <c r="AB7807" s="4">
        <v>123</v>
      </c>
      <c r="AE7807" s="4">
        <v>161.80799999999999</v>
      </c>
    </row>
    <row r="7808" spans="1:31">
      <c r="A7808" s="8">
        <v>7295</v>
      </c>
      <c r="B7808" s="8" t="s">
        <v>895</v>
      </c>
      <c r="C7808" s="9" t="s">
        <v>637</v>
      </c>
      <c r="D7808" s="5"/>
      <c r="E7808" s="6">
        <v>608</v>
      </c>
      <c r="F7808" s="5">
        <v>1981</v>
      </c>
      <c r="G7808" s="4">
        <v>7926.4589999999998</v>
      </c>
      <c r="H7808" s="4">
        <v>6839.692</v>
      </c>
      <c r="I7808" s="4">
        <v>6090.4229999999998</v>
      </c>
      <c r="J7808" s="4">
        <v>5423.8879999999999</v>
      </c>
      <c r="K7808" s="4">
        <v>4707.6710000000003</v>
      </c>
      <c r="L7808" s="4">
        <v>4073.7150000000001</v>
      </c>
      <c r="M7808" s="4">
        <v>2943.864</v>
      </c>
      <c r="N7808" s="4">
        <v>2319.3319999999999</v>
      </c>
      <c r="O7808" s="4">
        <v>1907.7449999999999</v>
      </c>
      <c r="P7808" s="4">
        <v>1594.1769999999999</v>
      </c>
      <c r="Q7808" s="4">
        <v>1197.308</v>
      </c>
      <c r="R7808" s="4">
        <v>1014.68</v>
      </c>
      <c r="S7808" s="4">
        <v>812.48099999999999</v>
      </c>
      <c r="T7808" s="4">
        <v>651.32000000000005</v>
      </c>
      <c r="U7808" s="4">
        <v>465.98200000000003</v>
      </c>
      <c r="V7808" s="4">
        <v>257.67200000000003</v>
      </c>
      <c r="W7808" s="4">
        <v>43.176250000000003</v>
      </c>
      <c r="X7808" s="4">
        <v>43.176250000000003</v>
      </c>
      <c r="Y7808" s="4">
        <v>43.176250000000003</v>
      </c>
      <c r="Z7808" s="4">
        <v>43.176250000000003</v>
      </c>
      <c r="AA7808" s="4">
        <v>0</v>
      </c>
      <c r="AB7808" s="4">
        <v>123</v>
      </c>
      <c r="AE7808" s="4">
        <v>172.70500000000001</v>
      </c>
    </row>
    <row r="7809" spans="1:31">
      <c r="A7809" s="8">
        <v>7527</v>
      </c>
      <c r="B7809" s="8" t="s">
        <v>895</v>
      </c>
      <c r="C7809" s="9" t="s">
        <v>637</v>
      </c>
      <c r="D7809" s="5"/>
      <c r="E7809" s="6">
        <v>608</v>
      </c>
      <c r="F7809" s="5">
        <v>1982</v>
      </c>
      <c r="G7809" s="4">
        <v>8095.0529999999999</v>
      </c>
      <c r="H7809" s="4">
        <v>7020.741</v>
      </c>
      <c r="I7809" s="4">
        <v>6215.0429999999997</v>
      </c>
      <c r="J7809" s="4">
        <v>5545.8010000000004</v>
      </c>
      <c r="K7809" s="4">
        <v>4832.7309999999998</v>
      </c>
      <c r="L7809" s="4">
        <v>4195.759</v>
      </c>
      <c r="M7809" s="4">
        <v>3166.7640000000001</v>
      </c>
      <c r="N7809" s="4">
        <v>2380.413</v>
      </c>
      <c r="O7809" s="4">
        <v>1973.6089999999999</v>
      </c>
      <c r="P7809" s="4">
        <v>1640.0619999999999</v>
      </c>
      <c r="Q7809" s="4">
        <v>1259.683</v>
      </c>
      <c r="R7809" s="4">
        <v>1018.5549999999999</v>
      </c>
      <c r="S7809" s="4">
        <v>836.10199999999998</v>
      </c>
      <c r="T7809" s="4">
        <v>654.59500000000003</v>
      </c>
      <c r="U7809" s="4">
        <v>478.77800000000002</v>
      </c>
      <c r="V7809" s="4">
        <v>272.697</v>
      </c>
      <c r="W7809" s="4">
        <v>45.218249999999998</v>
      </c>
      <c r="X7809" s="4">
        <v>45.218249999999998</v>
      </c>
      <c r="Y7809" s="4">
        <v>45.218249999999998</v>
      </c>
      <c r="Z7809" s="4">
        <v>45.218249999999998</v>
      </c>
      <c r="AA7809" s="4">
        <v>0</v>
      </c>
      <c r="AB7809" s="4">
        <v>123</v>
      </c>
      <c r="AE7809" s="4">
        <v>180.87299999999999</v>
      </c>
    </row>
    <row r="7810" spans="1:31">
      <c r="A7810" s="8">
        <v>7759</v>
      </c>
      <c r="B7810" s="8" t="s">
        <v>895</v>
      </c>
      <c r="C7810" s="9" t="s">
        <v>637</v>
      </c>
      <c r="D7810" s="5"/>
      <c r="E7810" s="6">
        <v>608</v>
      </c>
      <c r="F7810" s="5">
        <v>1983</v>
      </c>
      <c r="G7810" s="4">
        <v>8237.9599999999991</v>
      </c>
      <c r="H7810" s="4">
        <v>7218.0860000000002</v>
      </c>
      <c r="I7810" s="4">
        <v>6346.3130000000001</v>
      </c>
      <c r="J7810" s="4">
        <v>5670.8159999999998</v>
      </c>
      <c r="K7810" s="4">
        <v>4965.7089999999998</v>
      </c>
      <c r="L7810" s="4">
        <v>4295.3249999999998</v>
      </c>
      <c r="M7810" s="4">
        <v>3410.5340000000001</v>
      </c>
      <c r="N7810" s="4">
        <v>2450.8519999999999</v>
      </c>
      <c r="O7810" s="4">
        <v>2045.45</v>
      </c>
      <c r="P7810" s="4">
        <v>1683.116</v>
      </c>
      <c r="Q7810" s="4">
        <v>1331.883</v>
      </c>
      <c r="R7810" s="4">
        <v>1023.539</v>
      </c>
      <c r="S7810" s="4">
        <v>863.30100000000004</v>
      </c>
      <c r="T7810" s="4">
        <v>658.84199999999998</v>
      </c>
      <c r="U7810" s="4">
        <v>490.82499999999999</v>
      </c>
      <c r="V7810" s="4">
        <v>287.92</v>
      </c>
      <c r="W7810" s="4">
        <v>46.622999999999998</v>
      </c>
      <c r="X7810" s="4">
        <v>46.622999999999998</v>
      </c>
      <c r="Y7810" s="4">
        <v>46.622999999999998</v>
      </c>
      <c r="Z7810" s="4">
        <v>46.622999999999998</v>
      </c>
      <c r="AA7810" s="4">
        <v>0</v>
      </c>
      <c r="AB7810" s="4">
        <v>123</v>
      </c>
      <c r="AE7810" s="4">
        <v>186.49199999999999</v>
      </c>
    </row>
    <row r="7811" spans="1:31">
      <c r="A7811" s="8">
        <v>7991</v>
      </c>
      <c r="B7811" s="8" t="s">
        <v>895</v>
      </c>
      <c r="C7811" s="9" t="s">
        <v>637</v>
      </c>
      <c r="D7811" s="5"/>
      <c r="E7811" s="6">
        <v>608</v>
      </c>
      <c r="F7811" s="5">
        <v>1984</v>
      </c>
      <c r="G7811" s="4">
        <v>8378.6579999999994</v>
      </c>
      <c r="H7811" s="4">
        <v>7418.55</v>
      </c>
      <c r="I7811" s="4">
        <v>6486.7520000000004</v>
      </c>
      <c r="J7811" s="4">
        <v>5796.4859999999999</v>
      </c>
      <c r="K7811" s="4">
        <v>5098.1120000000001</v>
      </c>
      <c r="L7811" s="4">
        <v>4392.5339999999997</v>
      </c>
      <c r="M7811" s="4">
        <v>3638.6170000000002</v>
      </c>
      <c r="N7811" s="4">
        <v>2550.7350000000001</v>
      </c>
      <c r="O7811" s="4">
        <v>2116.8710000000001</v>
      </c>
      <c r="P7811" s="4">
        <v>1728.9259999999999</v>
      </c>
      <c r="Q7811" s="4">
        <v>1401.9880000000001</v>
      </c>
      <c r="R7811" s="4">
        <v>1039.415</v>
      </c>
      <c r="S7811" s="4">
        <v>887.72299999999996</v>
      </c>
      <c r="T7811" s="4">
        <v>667.27200000000005</v>
      </c>
      <c r="U7811" s="4">
        <v>501.62099999999998</v>
      </c>
      <c r="V7811" s="4">
        <v>301.88799999999998</v>
      </c>
      <c r="W7811" s="4">
        <v>47.53575</v>
      </c>
      <c r="X7811" s="4">
        <v>47.53575</v>
      </c>
      <c r="Y7811" s="4">
        <v>47.53575</v>
      </c>
      <c r="Z7811" s="4">
        <v>47.53575</v>
      </c>
      <c r="AA7811" s="4">
        <v>0</v>
      </c>
      <c r="AB7811" s="4">
        <v>123</v>
      </c>
      <c r="AE7811" s="4">
        <v>190.143</v>
      </c>
    </row>
    <row r="7812" spans="1:31">
      <c r="A7812" s="8">
        <v>8223</v>
      </c>
      <c r="B7812" s="8" t="s">
        <v>895</v>
      </c>
      <c r="C7812" s="9" t="s">
        <v>637</v>
      </c>
      <c r="D7812" s="5"/>
      <c r="E7812" s="6">
        <v>608</v>
      </c>
      <c r="F7812" s="5">
        <v>1985</v>
      </c>
      <c r="G7812" s="4">
        <v>8534.8469999999998</v>
      </c>
      <c r="H7812" s="4">
        <v>7605.3680000000004</v>
      </c>
      <c r="I7812" s="4">
        <v>6640.107</v>
      </c>
      <c r="J7812" s="4">
        <v>5921.8739999999998</v>
      </c>
      <c r="K7812" s="4">
        <v>5225.3339999999998</v>
      </c>
      <c r="L7812" s="4">
        <v>4500.5290000000005</v>
      </c>
      <c r="M7812" s="4">
        <v>3828.3969999999999</v>
      </c>
      <c r="N7812" s="4">
        <v>2690.99</v>
      </c>
      <c r="O7812" s="4">
        <v>2185.0210000000002</v>
      </c>
      <c r="P7812" s="4">
        <v>1780.8979999999999</v>
      </c>
      <c r="Q7812" s="4">
        <v>1463.0650000000001</v>
      </c>
      <c r="R7812" s="4">
        <v>1071.5940000000001</v>
      </c>
      <c r="S7812" s="4">
        <v>906.154</v>
      </c>
      <c r="T7812" s="4">
        <v>681.55399999999997</v>
      </c>
      <c r="U7812" s="4">
        <v>511.00400000000002</v>
      </c>
      <c r="V7812" s="4">
        <v>314.154</v>
      </c>
      <c r="W7812" s="4">
        <v>47.989750000000001</v>
      </c>
      <c r="X7812" s="4">
        <v>47.989750000000001</v>
      </c>
      <c r="Y7812" s="4">
        <v>47.989750000000001</v>
      </c>
      <c r="Z7812" s="4">
        <v>47.989750000000001</v>
      </c>
      <c r="AA7812" s="4">
        <v>0</v>
      </c>
      <c r="AB7812" s="4">
        <v>123</v>
      </c>
      <c r="AE7812" s="4">
        <v>191.959</v>
      </c>
    </row>
    <row r="7813" spans="1:31">
      <c r="A7813" s="8">
        <v>8455</v>
      </c>
      <c r="B7813" s="8" t="s">
        <v>895</v>
      </c>
      <c r="C7813" s="9" t="s">
        <v>637</v>
      </c>
      <c r="D7813" s="5"/>
      <c r="E7813" s="6">
        <v>608</v>
      </c>
      <c r="F7813" s="5">
        <v>1986</v>
      </c>
      <c r="G7813" s="4">
        <v>8691.3919999999998</v>
      </c>
      <c r="H7813" s="4">
        <v>7797.1620000000003</v>
      </c>
      <c r="I7813" s="4">
        <v>6810.7920000000004</v>
      </c>
      <c r="J7813" s="4">
        <v>6043.8609999999999</v>
      </c>
      <c r="K7813" s="4">
        <v>5347.3630000000003</v>
      </c>
      <c r="L7813" s="4">
        <v>4616.6130000000003</v>
      </c>
      <c r="M7813" s="4">
        <v>3984.6379999999999</v>
      </c>
      <c r="N7813" s="4">
        <v>2868.944</v>
      </c>
      <c r="O7813" s="4">
        <v>2249.6509999999998</v>
      </c>
      <c r="P7813" s="4">
        <v>1836.501</v>
      </c>
      <c r="Q7813" s="4">
        <v>1513.723</v>
      </c>
      <c r="R7813" s="4">
        <v>1114.585</v>
      </c>
      <c r="S7813" s="4">
        <v>914.59100000000001</v>
      </c>
      <c r="T7813" s="4">
        <v>696.74800000000005</v>
      </c>
      <c r="U7813" s="4">
        <v>515.93200000000002</v>
      </c>
      <c r="V7813" s="4">
        <v>325.40199999999999</v>
      </c>
      <c r="W7813" s="4">
        <v>52.302999999999997</v>
      </c>
      <c r="X7813" s="4">
        <v>52.302999999999997</v>
      </c>
      <c r="Y7813" s="4">
        <v>52.302999999999997</v>
      </c>
      <c r="Z7813" s="4">
        <v>52.302999999999997</v>
      </c>
      <c r="AA7813" s="4">
        <v>0</v>
      </c>
      <c r="AB7813" s="4">
        <v>123</v>
      </c>
      <c r="AE7813" s="4">
        <v>209.21199999999999</v>
      </c>
    </row>
    <row r="7814" spans="1:31">
      <c r="A7814" s="8">
        <v>8687</v>
      </c>
      <c r="B7814" s="8" t="s">
        <v>895</v>
      </c>
      <c r="C7814" s="9" t="s">
        <v>637</v>
      </c>
      <c r="D7814" s="5"/>
      <c r="E7814" s="6">
        <v>608</v>
      </c>
      <c r="F7814" s="5">
        <v>1987</v>
      </c>
      <c r="G7814" s="4">
        <v>8868.7139999999999</v>
      </c>
      <c r="H7814" s="4">
        <v>7972.9880000000003</v>
      </c>
      <c r="I7814" s="4">
        <v>6995.2560000000003</v>
      </c>
      <c r="J7814" s="4">
        <v>6164.6509999999998</v>
      </c>
      <c r="K7814" s="4">
        <v>5466.6080000000002</v>
      </c>
      <c r="L7814" s="4">
        <v>4738.4489999999996</v>
      </c>
      <c r="M7814" s="4">
        <v>4102.835</v>
      </c>
      <c r="N7814" s="4">
        <v>3086.7179999999998</v>
      </c>
      <c r="O7814" s="4">
        <v>2308.1579999999999</v>
      </c>
      <c r="P7814" s="4">
        <v>1899.527</v>
      </c>
      <c r="Q7814" s="4">
        <v>1557.0440000000001</v>
      </c>
      <c r="R7814" s="4">
        <v>1172.681</v>
      </c>
      <c r="S7814" s="4">
        <v>917.33799999999997</v>
      </c>
      <c r="T7814" s="4">
        <v>717.63699999999994</v>
      </c>
      <c r="U7814" s="4">
        <v>518.76400000000001</v>
      </c>
      <c r="V7814" s="4">
        <v>335.37400000000002</v>
      </c>
      <c r="W7814" s="4">
        <v>55.946750000000002</v>
      </c>
      <c r="X7814" s="4">
        <v>55.946750000000002</v>
      </c>
      <c r="Y7814" s="4">
        <v>55.946750000000002</v>
      </c>
      <c r="Z7814" s="4">
        <v>55.946750000000002</v>
      </c>
      <c r="AA7814" s="4">
        <v>0</v>
      </c>
      <c r="AB7814" s="4">
        <v>123</v>
      </c>
      <c r="AE7814" s="4">
        <v>223.78700000000001</v>
      </c>
    </row>
    <row r="7815" spans="1:31">
      <c r="A7815" s="8">
        <v>8919</v>
      </c>
      <c r="B7815" s="8" t="s">
        <v>895</v>
      </c>
      <c r="C7815" s="9" t="s">
        <v>637</v>
      </c>
      <c r="D7815" s="5"/>
      <c r="E7815" s="6">
        <v>608</v>
      </c>
      <c r="F7815" s="5">
        <v>1988</v>
      </c>
      <c r="G7815" s="4">
        <v>9057.1769999999997</v>
      </c>
      <c r="H7815" s="4">
        <v>8131.2219999999998</v>
      </c>
      <c r="I7815" s="4">
        <v>7188.8879999999999</v>
      </c>
      <c r="J7815" s="4">
        <v>6289.73</v>
      </c>
      <c r="K7815" s="4">
        <v>5584.1350000000002</v>
      </c>
      <c r="L7815" s="4">
        <v>4863.2709999999997</v>
      </c>
      <c r="M7815" s="4">
        <v>4195.6620000000003</v>
      </c>
      <c r="N7815" s="4">
        <v>3322.2689999999998</v>
      </c>
      <c r="O7815" s="4">
        <v>2374.136</v>
      </c>
      <c r="P7815" s="4">
        <v>1967.0830000000001</v>
      </c>
      <c r="Q7815" s="4">
        <v>1596.8230000000001</v>
      </c>
      <c r="R7815" s="4">
        <v>1238.934</v>
      </c>
      <c r="S7815" s="4">
        <v>921.04200000000003</v>
      </c>
      <c r="T7815" s="4">
        <v>740.73299999999995</v>
      </c>
      <c r="U7815" s="4">
        <v>521.98099999999999</v>
      </c>
      <c r="V7815" s="4">
        <v>344.32900000000001</v>
      </c>
      <c r="W7815" s="4">
        <v>58.664000000000001</v>
      </c>
      <c r="X7815" s="4">
        <v>58.664000000000001</v>
      </c>
      <c r="Y7815" s="4">
        <v>58.664000000000001</v>
      </c>
      <c r="Z7815" s="4">
        <v>58.664000000000001</v>
      </c>
      <c r="AA7815" s="4">
        <v>0</v>
      </c>
      <c r="AB7815" s="4">
        <v>123</v>
      </c>
      <c r="AE7815" s="4">
        <v>234.65600000000001</v>
      </c>
    </row>
    <row r="7816" spans="1:31">
      <c r="A7816" s="8">
        <v>9151</v>
      </c>
      <c r="B7816" s="8" t="s">
        <v>895</v>
      </c>
      <c r="C7816" s="9" t="s">
        <v>637</v>
      </c>
      <c r="D7816" s="5"/>
      <c r="E7816" s="6">
        <v>608</v>
      </c>
      <c r="F7816" s="5">
        <v>1989</v>
      </c>
      <c r="G7816" s="4">
        <v>9235.4210000000003</v>
      </c>
      <c r="H7816" s="4">
        <v>8278.2279999999992</v>
      </c>
      <c r="I7816" s="4">
        <v>7381.5780000000004</v>
      </c>
      <c r="J7816" s="4">
        <v>6427.3779999999997</v>
      </c>
      <c r="K7816" s="4">
        <v>5701.8909999999996</v>
      </c>
      <c r="L7816" s="4">
        <v>4986.2309999999998</v>
      </c>
      <c r="M7816" s="4">
        <v>4285.6790000000001</v>
      </c>
      <c r="N7816" s="4">
        <v>3541.6260000000002</v>
      </c>
      <c r="O7816" s="4">
        <v>2468.8670000000002</v>
      </c>
      <c r="P7816" s="4">
        <v>2034.2760000000001</v>
      </c>
      <c r="Q7816" s="4">
        <v>1639.36</v>
      </c>
      <c r="R7816" s="4">
        <v>1303.123</v>
      </c>
      <c r="S7816" s="4">
        <v>935.351</v>
      </c>
      <c r="T7816" s="4">
        <v>761.077</v>
      </c>
      <c r="U7816" s="4">
        <v>528.803</v>
      </c>
      <c r="V7816" s="4">
        <v>351.93599999999998</v>
      </c>
      <c r="W7816" s="4">
        <v>60.328499999999998</v>
      </c>
      <c r="X7816" s="4">
        <v>60.328499999999998</v>
      </c>
      <c r="Y7816" s="4">
        <v>60.328499999999998</v>
      </c>
      <c r="Z7816" s="4">
        <v>60.328499999999998</v>
      </c>
      <c r="AA7816" s="4">
        <v>0</v>
      </c>
      <c r="AB7816" s="4">
        <v>123</v>
      </c>
      <c r="AE7816" s="4">
        <v>241.31399999999999</v>
      </c>
    </row>
    <row r="7817" spans="1:31">
      <c r="A7817" s="8">
        <v>9383</v>
      </c>
      <c r="B7817" s="8" t="s">
        <v>895</v>
      </c>
      <c r="C7817" s="9" t="s">
        <v>637</v>
      </c>
      <c r="D7817" s="5"/>
      <c r="E7817" s="6">
        <v>608</v>
      </c>
      <c r="F7817" s="5">
        <v>1990</v>
      </c>
      <c r="G7817" s="4">
        <v>9389.3009999999995</v>
      </c>
      <c r="H7817" s="4">
        <v>8424.2749999999996</v>
      </c>
      <c r="I7817" s="4">
        <v>7562.5889999999999</v>
      </c>
      <c r="J7817" s="4">
        <v>6581.558</v>
      </c>
      <c r="K7817" s="4">
        <v>5821.4080000000004</v>
      </c>
      <c r="L7817" s="4">
        <v>5104.6660000000002</v>
      </c>
      <c r="M7817" s="4">
        <v>4386.6409999999996</v>
      </c>
      <c r="N7817" s="4">
        <v>3723.7469999999998</v>
      </c>
      <c r="O7817" s="4">
        <v>2603.6979999999999</v>
      </c>
      <c r="P7817" s="4">
        <v>2098.9189999999999</v>
      </c>
      <c r="Q7817" s="4">
        <v>1688.316</v>
      </c>
      <c r="R7817" s="4">
        <v>1359.423</v>
      </c>
      <c r="S7817" s="4">
        <v>965.22299999999996</v>
      </c>
      <c r="T7817" s="4">
        <v>776.447</v>
      </c>
      <c r="U7817" s="4">
        <v>540.73299999999995</v>
      </c>
      <c r="V7817" s="4">
        <v>358.096</v>
      </c>
      <c r="W7817" s="4">
        <v>176.80099999999999</v>
      </c>
      <c r="X7817" s="4">
        <v>54.143000000000001</v>
      </c>
      <c r="Y7817" s="4">
        <v>11.279</v>
      </c>
      <c r="Z7817" s="4">
        <v>1.3140000000000001</v>
      </c>
      <c r="AA7817" s="4">
        <v>9.0999999999999998E-2</v>
      </c>
      <c r="AB7817" s="4">
        <v>123</v>
      </c>
      <c r="AE7817" s="4">
        <v>243.62799999999999</v>
      </c>
    </row>
    <row r="7818" spans="1:31">
      <c r="A7818" s="8">
        <v>9615</v>
      </c>
      <c r="B7818" s="8" t="s">
        <v>895</v>
      </c>
      <c r="C7818" s="9" t="s">
        <v>637</v>
      </c>
      <c r="D7818" s="5"/>
      <c r="E7818" s="6">
        <v>608</v>
      </c>
      <c r="F7818" s="5">
        <v>1991</v>
      </c>
      <c r="G7818" s="4">
        <v>9562.6579999999994</v>
      </c>
      <c r="H7818" s="4">
        <v>8592.6370000000006</v>
      </c>
      <c r="I7818" s="4">
        <v>7730.1779999999999</v>
      </c>
      <c r="J7818" s="4">
        <v>6735.96</v>
      </c>
      <c r="K7818" s="4">
        <v>5926.3459999999995</v>
      </c>
      <c r="L7818" s="4">
        <v>5211.0060000000003</v>
      </c>
      <c r="M7818" s="4">
        <v>4488.4709999999995</v>
      </c>
      <c r="N7818" s="4">
        <v>3867.4929999999999</v>
      </c>
      <c r="O7818" s="4">
        <v>2770.9870000000001</v>
      </c>
      <c r="P7818" s="4">
        <v>2156.1309999999999</v>
      </c>
      <c r="Q7818" s="4">
        <v>1738.059</v>
      </c>
      <c r="R7818" s="4">
        <v>1403.5650000000001</v>
      </c>
      <c r="S7818" s="4">
        <v>1002.587</v>
      </c>
      <c r="T7818" s="4">
        <v>782.30799999999999</v>
      </c>
      <c r="U7818" s="4">
        <v>553.52700000000004</v>
      </c>
      <c r="V7818" s="4">
        <v>362.23</v>
      </c>
      <c r="W7818" s="4">
        <v>186.23699999999999</v>
      </c>
      <c r="X7818" s="4">
        <v>61.682000000000002</v>
      </c>
      <c r="Y7818" s="4">
        <v>13.182</v>
      </c>
      <c r="Z7818" s="4">
        <v>1.54</v>
      </c>
      <c r="AA7818" s="4">
        <v>9.1999999999999998E-2</v>
      </c>
      <c r="AB7818" s="4">
        <v>123</v>
      </c>
      <c r="AE7818" s="4">
        <v>262.733</v>
      </c>
    </row>
    <row r="7819" spans="1:31">
      <c r="A7819" s="8">
        <v>9847</v>
      </c>
      <c r="B7819" s="8" t="s">
        <v>895</v>
      </c>
      <c r="C7819" s="9" t="s">
        <v>637</v>
      </c>
      <c r="D7819" s="5"/>
      <c r="E7819" s="6">
        <v>608</v>
      </c>
      <c r="F7819" s="5">
        <v>1992</v>
      </c>
      <c r="G7819" s="4">
        <v>9690.4699999999993</v>
      </c>
      <c r="H7819" s="4">
        <v>8767.4349999999995</v>
      </c>
      <c r="I7819" s="4">
        <v>7892.3059999999996</v>
      </c>
      <c r="J7819" s="4">
        <v>6911.8289999999997</v>
      </c>
      <c r="K7819" s="4">
        <v>6032.9539999999997</v>
      </c>
      <c r="L7819" s="4">
        <v>5315.6509999999998</v>
      </c>
      <c r="M7819" s="4">
        <v>4597.32</v>
      </c>
      <c r="N7819" s="4">
        <v>3975.5940000000001</v>
      </c>
      <c r="O7819" s="4">
        <v>2978.375</v>
      </c>
      <c r="P7819" s="4">
        <v>2208.5790000000002</v>
      </c>
      <c r="Q7819" s="4">
        <v>1795.8119999999999</v>
      </c>
      <c r="R7819" s="4">
        <v>1442.1780000000001</v>
      </c>
      <c r="S7819" s="4">
        <v>1054.0060000000001</v>
      </c>
      <c r="T7819" s="4">
        <v>783.63599999999997</v>
      </c>
      <c r="U7819" s="4">
        <v>570.79399999999998</v>
      </c>
      <c r="V7819" s="4">
        <v>364.31400000000002</v>
      </c>
      <c r="W7819" s="4">
        <v>193.86699999999999</v>
      </c>
      <c r="X7819" s="4">
        <v>67.653000000000006</v>
      </c>
      <c r="Y7819" s="4">
        <v>14.363</v>
      </c>
      <c r="Z7819" s="4">
        <v>1.9950000000000001</v>
      </c>
      <c r="AA7819" s="4">
        <v>9.4E-2</v>
      </c>
      <c r="AB7819" s="4">
        <v>123</v>
      </c>
      <c r="AE7819" s="4">
        <v>277.97199999999998</v>
      </c>
    </row>
    <row r="7820" spans="1:31">
      <c r="A7820" s="8">
        <v>10079</v>
      </c>
      <c r="B7820" s="8" t="s">
        <v>895</v>
      </c>
      <c r="C7820" s="9" t="s">
        <v>637</v>
      </c>
      <c r="D7820" s="5"/>
      <c r="E7820" s="6">
        <v>608</v>
      </c>
      <c r="F7820" s="5">
        <v>1993</v>
      </c>
      <c r="G7820" s="4">
        <v>9787.3539999999994</v>
      </c>
      <c r="H7820" s="4">
        <v>8945.0969999999998</v>
      </c>
      <c r="I7820" s="4">
        <v>8050.2740000000003</v>
      </c>
      <c r="J7820" s="4">
        <v>7102.085</v>
      </c>
      <c r="K7820" s="4">
        <v>6146.5079999999998</v>
      </c>
      <c r="L7820" s="4">
        <v>5418.7560000000003</v>
      </c>
      <c r="M7820" s="4">
        <v>4709.9369999999999</v>
      </c>
      <c r="N7820" s="4">
        <v>4059.806</v>
      </c>
      <c r="O7820" s="4">
        <v>3203.8809999999999</v>
      </c>
      <c r="P7820" s="4">
        <v>2269.364</v>
      </c>
      <c r="Q7820" s="4">
        <v>1858.4159999999999</v>
      </c>
      <c r="R7820" s="4">
        <v>1478.6379999999999</v>
      </c>
      <c r="S7820" s="4">
        <v>1113.1089999999999</v>
      </c>
      <c r="T7820" s="4">
        <v>786.38099999999997</v>
      </c>
      <c r="U7820" s="4">
        <v>589.50599999999997</v>
      </c>
      <c r="V7820" s="4">
        <v>366.82600000000002</v>
      </c>
      <c r="W7820" s="4">
        <v>199.346</v>
      </c>
      <c r="X7820" s="4">
        <v>71.197000000000003</v>
      </c>
      <c r="Y7820" s="4">
        <v>14.928000000000001</v>
      </c>
      <c r="Z7820" s="4">
        <v>2.37</v>
      </c>
      <c r="AA7820" s="4">
        <v>9.5000000000000001E-2</v>
      </c>
      <c r="AB7820" s="4">
        <v>123</v>
      </c>
      <c r="AE7820" s="4">
        <v>287.93599999999998</v>
      </c>
    </row>
    <row r="7821" spans="1:31">
      <c r="A7821" s="8">
        <v>10311</v>
      </c>
      <c r="B7821" s="8" t="s">
        <v>895</v>
      </c>
      <c r="C7821" s="9" t="s">
        <v>637</v>
      </c>
      <c r="D7821" s="5"/>
      <c r="E7821" s="6">
        <v>608</v>
      </c>
      <c r="F7821" s="5">
        <v>1994</v>
      </c>
      <c r="G7821" s="4">
        <v>9880.1139999999996</v>
      </c>
      <c r="H7821" s="4">
        <v>9116.48</v>
      </c>
      <c r="I7821" s="4">
        <v>8209.2240000000002</v>
      </c>
      <c r="J7821" s="4">
        <v>7293.5720000000001</v>
      </c>
      <c r="K7821" s="4">
        <v>6274.02</v>
      </c>
      <c r="L7821" s="4">
        <v>5520.82</v>
      </c>
      <c r="M7821" s="4">
        <v>4819.6899999999996</v>
      </c>
      <c r="N7821" s="4">
        <v>4140.4369999999999</v>
      </c>
      <c r="O7821" s="4">
        <v>3413.1149999999998</v>
      </c>
      <c r="P7821" s="4">
        <v>2358.3809999999999</v>
      </c>
      <c r="Q7821" s="4">
        <v>1920.539</v>
      </c>
      <c r="R7821" s="4">
        <v>1518.056</v>
      </c>
      <c r="S7821" s="4">
        <v>1170.4780000000001</v>
      </c>
      <c r="T7821" s="4">
        <v>798.80100000000004</v>
      </c>
      <c r="U7821" s="4">
        <v>605.48099999999999</v>
      </c>
      <c r="V7821" s="4">
        <v>372.18299999999999</v>
      </c>
      <c r="W7821" s="4">
        <v>202.26400000000001</v>
      </c>
      <c r="X7821" s="4">
        <v>72.11</v>
      </c>
      <c r="Y7821" s="4">
        <v>14.843</v>
      </c>
      <c r="Z7821" s="4">
        <v>2.347</v>
      </c>
      <c r="AA7821" s="4">
        <v>9.8000000000000004E-2</v>
      </c>
      <c r="AB7821" s="4">
        <v>123</v>
      </c>
      <c r="AE7821" s="4">
        <v>291.66199999999998</v>
      </c>
    </row>
    <row r="7822" spans="1:31">
      <c r="A7822" s="8">
        <v>10543</v>
      </c>
      <c r="B7822" s="8" t="s">
        <v>895</v>
      </c>
      <c r="C7822" s="9" t="s">
        <v>637</v>
      </c>
      <c r="D7822" s="5"/>
      <c r="E7822" s="6">
        <v>608</v>
      </c>
      <c r="F7822" s="5">
        <v>1995</v>
      </c>
      <c r="G7822" s="4">
        <v>9988.6890000000003</v>
      </c>
      <c r="H7822" s="4">
        <v>9269.8979999999992</v>
      </c>
      <c r="I7822" s="4">
        <v>8373.7119999999995</v>
      </c>
      <c r="J7822" s="4">
        <v>7477.5619999999999</v>
      </c>
      <c r="K7822" s="4">
        <v>6420.1980000000003</v>
      </c>
      <c r="L7822" s="4">
        <v>5623.7730000000001</v>
      </c>
      <c r="M7822" s="4">
        <v>4922.973</v>
      </c>
      <c r="N7822" s="4">
        <v>4230.268</v>
      </c>
      <c r="O7822" s="4">
        <v>3585.107</v>
      </c>
      <c r="P7822" s="4">
        <v>2486.2449999999999</v>
      </c>
      <c r="Q7822" s="4">
        <v>1980.069</v>
      </c>
      <c r="R7822" s="4">
        <v>1563.4059999999999</v>
      </c>
      <c r="S7822" s="4">
        <v>1220.9749999999999</v>
      </c>
      <c r="T7822" s="4">
        <v>825.11400000000003</v>
      </c>
      <c r="U7822" s="4">
        <v>617.13599999999997</v>
      </c>
      <c r="V7822" s="4">
        <v>381.209</v>
      </c>
      <c r="W7822" s="4">
        <v>203.089</v>
      </c>
      <c r="X7822" s="4">
        <v>70.802000000000007</v>
      </c>
      <c r="Y7822" s="4">
        <v>13.516999999999999</v>
      </c>
      <c r="Z7822" s="4">
        <v>1.544</v>
      </c>
      <c r="AA7822" s="4">
        <v>0.1</v>
      </c>
      <c r="AB7822" s="4">
        <v>123</v>
      </c>
      <c r="AE7822" s="4">
        <v>289.05200000000002</v>
      </c>
    </row>
    <row r="7823" spans="1:31">
      <c r="A7823" s="8">
        <v>10775</v>
      </c>
      <c r="B7823" s="8" t="s">
        <v>895</v>
      </c>
      <c r="C7823" s="9" t="s">
        <v>637</v>
      </c>
      <c r="D7823" s="5"/>
      <c r="E7823" s="6">
        <v>608</v>
      </c>
      <c r="F7823" s="5">
        <v>1996</v>
      </c>
      <c r="G7823" s="4">
        <v>10094.75</v>
      </c>
      <c r="H7823" s="4">
        <v>9424.5609999999997</v>
      </c>
      <c r="I7823" s="4">
        <v>8543.2019999999993</v>
      </c>
      <c r="J7823" s="4">
        <v>7642.9660000000003</v>
      </c>
      <c r="K7823" s="4">
        <v>6578.433</v>
      </c>
      <c r="L7823" s="4">
        <v>5732.317</v>
      </c>
      <c r="M7823" s="4">
        <v>5028.6040000000003</v>
      </c>
      <c r="N7823" s="4">
        <v>4330.5810000000001</v>
      </c>
      <c r="O7823" s="4">
        <v>3725.01</v>
      </c>
      <c r="P7823" s="4">
        <v>2648.1849999999999</v>
      </c>
      <c r="Q7823" s="4">
        <v>2034.3109999999999</v>
      </c>
      <c r="R7823" s="4">
        <v>1609.816</v>
      </c>
      <c r="S7823" s="4">
        <v>1260.04</v>
      </c>
      <c r="T7823" s="4">
        <v>858.53700000000003</v>
      </c>
      <c r="U7823" s="4">
        <v>622.05100000000004</v>
      </c>
      <c r="V7823" s="4">
        <v>392.327</v>
      </c>
      <c r="W7823" s="4">
        <v>208.70099999999999</v>
      </c>
      <c r="X7823" s="4">
        <v>78.397000000000006</v>
      </c>
      <c r="Y7823" s="4">
        <v>16.792000000000002</v>
      </c>
      <c r="Z7823" s="4">
        <v>1.736</v>
      </c>
      <c r="AA7823" s="4">
        <v>0.10199999999999999</v>
      </c>
      <c r="AB7823" s="4">
        <v>123</v>
      </c>
      <c r="AE7823" s="4">
        <v>305.72800000000001</v>
      </c>
    </row>
    <row r="7824" spans="1:31">
      <c r="A7824" s="8">
        <v>11007</v>
      </c>
      <c r="B7824" s="8" t="s">
        <v>895</v>
      </c>
      <c r="C7824" s="9" t="s">
        <v>637</v>
      </c>
      <c r="D7824" s="5"/>
      <c r="E7824" s="6">
        <v>608</v>
      </c>
      <c r="F7824" s="5">
        <v>1997</v>
      </c>
      <c r="G7824" s="4">
        <v>10222.879000000001</v>
      </c>
      <c r="H7824" s="4">
        <v>9559.06</v>
      </c>
      <c r="I7824" s="4">
        <v>8718.5079999999998</v>
      </c>
      <c r="J7824" s="4">
        <v>7799.7560000000003</v>
      </c>
      <c r="K7824" s="4">
        <v>6753.1719999999996</v>
      </c>
      <c r="L7824" s="4">
        <v>5838.4549999999999</v>
      </c>
      <c r="M7824" s="4">
        <v>5130.6090000000004</v>
      </c>
      <c r="N7824" s="4">
        <v>4436.5910000000003</v>
      </c>
      <c r="O7824" s="4">
        <v>3829.576</v>
      </c>
      <c r="P7824" s="4">
        <v>2848.5439999999999</v>
      </c>
      <c r="Q7824" s="4">
        <v>2083.4699999999998</v>
      </c>
      <c r="R7824" s="4">
        <v>1663.4829999999999</v>
      </c>
      <c r="S7824" s="4">
        <v>1294.4069999999999</v>
      </c>
      <c r="T7824" s="4">
        <v>903.25099999999998</v>
      </c>
      <c r="U7824" s="4">
        <v>622.89400000000001</v>
      </c>
      <c r="V7824" s="4">
        <v>405.72300000000001</v>
      </c>
      <c r="W7824" s="4">
        <v>211.45699999999999</v>
      </c>
      <c r="X7824" s="4">
        <v>83.972999999999999</v>
      </c>
      <c r="Y7824" s="4">
        <v>19.163</v>
      </c>
      <c r="Z7824" s="4">
        <v>2.0539999999999998</v>
      </c>
      <c r="AA7824" s="4">
        <v>0.105</v>
      </c>
      <c r="AB7824" s="4">
        <v>123</v>
      </c>
      <c r="AE7824" s="4">
        <v>316.75200000000001</v>
      </c>
    </row>
    <row r="7825" spans="1:31">
      <c r="A7825" s="8">
        <v>11239</v>
      </c>
      <c r="B7825" s="8" t="s">
        <v>895</v>
      </c>
      <c r="C7825" s="9" t="s">
        <v>637</v>
      </c>
      <c r="D7825" s="5"/>
      <c r="E7825" s="6">
        <v>608</v>
      </c>
      <c r="F7825" s="5">
        <v>1998</v>
      </c>
      <c r="G7825" s="4">
        <v>10368.544</v>
      </c>
      <c r="H7825" s="4">
        <v>9673.0130000000008</v>
      </c>
      <c r="I7825" s="4">
        <v>8896.0130000000008</v>
      </c>
      <c r="J7825" s="4">
        <v>7953.9780000000001</v>
      </c>
      <c r="K7825" s="4">
        <v>6938.4139999999998</v>
      </c>
      <c r="L7825" s="4">
        <v>5947.598</v>
      </c>
      <c r="M7825" s="4">
        <v>5230.0619999999999</v>
      </c>
      <c r="N7825" s="4">
        <v>4545.5659999999998</v>
      </c>
      <c r="O7825" s="4">
        <v>3910.85</v>
      </c>
      <c r="P7825" s="4">
        <v>3066.3130000000001</v>
      </c>
      <c r="Q7825" s="4">
        <v>2140.558</v>
      </c>
      <c r="R7825" s="4">
        <v>1721.625</v>
      </c>
      <c r="S7825" s="4">
        <v>1327.626</v>
      </c>
      <c r="T7825" s="4">
        <v>953.69399999999996</v>
      </c>
      <c r="U7825" s="4">
        <v>625.03200000000004</v>
      </c>
      <c r="V7825" s="4">
        <v>419.60500000000002</v>
      </c>
      <c r="W7825" s="4">
        <v>212.958</v>
      </c>
      <c r="X7825" s="4">
        <v>86.549000000000007</v>
      </c>
      <c r="Y7825" s="4">
        <v>20.324999999999999</v>
      </c>
      <c r="Z7825" s="4">
        <v>2.4060000000000001</v>
      </c>
      <c r="AA7825" s="4">
        <v>0.109</v>
      </c>
      <c r="AB7825" s="4">
        <v>123</v>
      </c>
      <c r="AE7825" s="4">
        <v>322.34699999999998</v>
      </c>
    </row>
    <row r="7826" spans="1:31">
      <c r="A7826" s="8">
        <v>11471</v>
      </c>
      <c r="B7826" s="8" t="s">
        <v>895</v>
      </c>
      <c r="C7826" s="9" t="s">
        <v>637</v>
      </c>
      <c r="D7826" s="5"/>
      <c r="E7826" s="6">
        <v>608</v>
      </c>
      <c r="F7826" s="5">
        <v>1999</v>
      </c>
      <c r="G7826" s="4">
        <v>10522.066000000001</v>
      </c>
      <c r="H7826" s="4">
        <v>9774.1810000000005</v>
      </c>
      <c r="I7826" s="4">
        <v>9066.2759999999998</v>
      </c>
      <c r="J7826" s="4">
        <v>8114.2629999999999</v>
      </c>
      <c r="K7826" s="4">
        <v>7123.66</v>
      </c>
      <c r="L7826" s="4">
        <v>6068.3230000000003</v>
      </c>
      <c r="M7826" s="4">
        <v>5328.4470000000001</v>
      </c>
      <c r="N7826" s="4">
        <v>4651.9809999999998</v>
      </c>
      <c r="O7826" s="4">
        <v>3989.4789999999998</v>
      </c>
      <c r="P7826" s="4">
        <v>3268.8780000000002</v>
      </c>
      <c r="Q7826" s="4">
        <v>2225.4879999999998</v>
      </c>
      <c r="R7826" s="4">
        <v>1779.7090000000001</v>
      </c>
      <c r="S7826" s="4">
        <v>1364.4349999999999</v>
      </c>
      <c r="T7826" s="4">
        <v>1002.3440000000001</v>
      </c>
      <c r="U7826" s="4">
        <v>635.56799999999998</v>
      </c>
      <c r="V7826" s="4">
        <v>431.05200000000002</v>
      </c>
      <c r="W7826" s="4">
        <v>214.977</v>
      </c>
      <c r="X7826" s="4">
        <v>85.724000000000004</v>
      </c>
      <c r="Y7826" s="4">
        <v>19.997</v>
      </c>
      <c r="Z7826" s="4">
        <v>2.6259999999999999</v>
      </c>
      <c r="AA7826" s="4">
        <v>0.113</v>
      </c>
      <c r="AB7826" s="4">
        <v>123</v>
      </c>
      <c r="AE7826" s="4">
        <v>323.43700000000001</v>
      </c>
    </row>
    <row r="7827" spans="1:31">
      <c r="A7827" s="8">
        <v>11703</v>
      </c>
      <c r="B7827" s="8" t="s">
        <v>895</v>
      </c>
      <c r="C7827" s="9" t="s">
        <v>637</v>
      </c>
      <c r="D7827" s="5"/>
      <c r="E7827" s="6">
        <v>608</v>
      </c>
      <c r="F7827" s="5">
        <v>2000</v>
      </c>
      <c r="G7827" s="4">
        <v>10677.272000000001</v>
      </c>
      <c r="H7827" s="4">
        <v>9875.1309999999994</v>
      </c>
      <c r="I7827" s="4">
        <v>9218.6450000000004</v>
      </c>
      <c r="J7827" s="4">
        <v>8283.8819999999996</v>
      </c>
      <c r="K7827" s="4">
        <v>7302.1880000000001</v>
      </c>
      <c r="L7827" s="4">
        <v>6205.9080000000004</v>
      </c>
      <c r="M7827" s="4">
        <v>5426.6980000000003</v>
      </c>
      <c r="N7827" s="4">
        <v>4752.2479999999996</v>
      </c>
      <c r="O7827" s="4">
        <v>4077.7449999999999</v>
      </c>
      <c r="P7827" s="4">
        <v>3436.085</v>
      </c>
      <c r="Q7827" s="4">
        <v>2348.701</v>
      </c>
      <c r="R7827" s="4">
        <v>1835.8630000000001</v>
      </c>
      <c r="S7827" s="4">
        <v>1407.1510000000001</v>
      </c>
      <c r="T7827" s="4">
        <v>1045.527</v>
      </c>
      <c r="U7827" s="4">
        <v>657.78599999999994</v>
      </c>
      <c r="V7827" s="4">
        <v>438.93</v>
      </c>
      <c r="W7827" s="4">
        <v>218.48699999999999</v>
      </c>
      <c r="X7827" s="4">
        <v>82.051000000000002</v>
      </c>
      <c r="Y7827" s="4">
        <v>17.710999999999999</v>
      </c>
      <c r="Z7827" s="4">
        <v>1.84</v>
      </c>
      <c r="AA7827" s="4">
        <v>0.11600000000000001</v>
      </c>
      <c r="AB7827" s="4">
        <v>123</v>
      </c>
      <c r="AE7827" s="4">
        <v>320.20499999999998</v>
      </c>
    </row>
    <row r="7828" spans="1:31">
      <c r="A7828" s="8">
        <v>11935</v>
      </c>
      <c r="B7828" s="8" t="s">
        <v>895</v>
      </c>
      <c r="C7828" s="9" t="s">
        <v>637</v>
      </c>
      <c r="D7828" s="5"/>
      <c r="E7828" s="6">
        <v>608</v>
      </c>
      <c r="F7828" s="5">
        <v>2001</v>
      </c>
      <c r="G7828" s="4">
        <v>10862.263000000001</v>
      </c>
      <c r="H7828" s="4">
        <v>10003.351000000001</v>
      </c>
      <c r="I7828" s="4">
        <v>9351.6020000000008</v>
      </c>
      <c r="J7828" s="4">
        <v>8440.5810000000001</v>
      </c>
      <c r="K7828" s="4">
        <v>7457.9049999999997</v>
      </c>
      <c r="L7828" s="4">
        <v>6355.4610000000002</v>
      </c>
      <c r="M7828" s="4">
        <v>5525.116</v>
      </c>
      <c r="N7828" s="4">
        <v>4849.2389999999996</v>
      </c>
      <c r="O7828" s="4">
        <v>4170.6419999999998</v>
      </c>
      <c r="P7828" s="4">
        <v>3566.723</v>
      </c>
      <c r="Q7828" s="4">
        <v>2501.7199999999998</v>
      </c>
      <c r="R7828" s="4">
        <v>1884.0740000000001</v>
      </c>
      <c r="S7828" s="4">
        <v>1447.7660000000001</v>
      </c>
      <c r="T7828" s="4">
        <v>1078.6020000000001</v>
      </c>
      <c r="U7828" s="4">
        <v>685.90700000000004</v>
      </c>
      <c r="V7828" s="4">
        <v>442.43400000000003</v>
      </c>
      <c r="W7828" s="4">
        <v>229.18700000000001</v>
      </c>
      <c r="X7828" s="4">
        <v>88.08</v>
      </c>
      <c r="Y7828" s="4">
        <v>21.41</v>
      </c>
      <c r="Z7828" s="4">
        <v>2.206</v>
      </c>
      <c r="AA7828" s="4">
        <v>0.12</v>
      </c>
      <c r="AB7828" s="4">
        <v>123</v>
      </c>
      <c r="AE7828" s="4">
        <v>341.00299999999999</v>
      </c>
    </row>
    <row r="7829" spans="1:31">
      <c r="A7829" s="8">
        <v>12167</v>
      </c>
      <c r="B7829" s="8" t="s">
        <v>895</v>
      </c>
      <c r="C7829" s="9" t="s">
        <v>637</v>
      </c>
      <c r="D7829" s="5"/>
      <c r="E7829" s="6">
        <v>608</v>
      </c>
      <c r="F7829" s="5">
        <v>2002</v>
      </c>
      <c r="G7829" s="4">
        <v>11045.501</v>
      </c>
      <c r="H7829" s="4">
        <v>10138.352000000001</v>
      </c>
      <c r="I7829" s="4">
        <v>9472.625</v>
      </c>
      <c r="J7829" s="4">
        <v>8607.8330000000005</v>
      </c>
      <c r="K7829" s="4">
        <v>7603.817</v>
      </c>
      <c r="L7829" s="4">
        <v>6519.0709999999999</v>
      </c>
      <c r="M7829" s="4">
        <v>5620.6589999999997</v>
      </c>
      <c r="N7829" s="4">
        <v>4942.9849999999997</v>
      </c>
      <c r="O7829" s="4">
        <v>4269.7110000000002</v>
      </c>
      <c r="P7829" s="4">
        <v>3664.22</v>
      </c>
      <c r="Q7829" s="4">
        <v>2691.6950000000002</v>
      </c>
      <c r="R7829" s="4">
        <v>1927.923</v>
      </c>
      <c r="S7829" s="4">
        <v>1495.317</v>
      </c>
      <c r="T7829" s="4">
        <v>1108.0440000000001</v>
      </c>
      <c r="U7829" s="4">
        <v>722.41</v>
      </c>
      <c r="V7829" s="4">
        <v>442.42399999999998</v>
      </c>
      <c r="W7829" s="4">
        <v>239.50800000000001</v>
      </c>
      <c r="X7829" s="4">
        <v>91.325000000000003</v>
      </c>
      <c r="Y7829" s="4">
        <v>24.085000000000001</v>
      </c>
      <c r="Z7829" s="4">
        <v>2.7869999999999999</v>
      </c>
      <c r="AA7829" s="4">
        <v>0.124</v>
      </c>
      <c r="AB7829" s="4">
        <v>123</v>
      </c>
      <c r="AE7829" s="4">
        <v>357.82900000000001</v>
      </c>
    </row>
    <row r="7830" spans="1:31">
      <c r="A7830" s="8">
        <v>12399</v>
      </c>
      <c r="B7830" s="8" t="s">
        <v>895</v>
      </c>
      <c r="C7830" s="9" t="s">
        <v>637</v>
      </c>
      <c r="D7830" s="5"/>
      <c r="E7830" s="6">
        <v>608</v>
      </c>
      <c r="F7830" s="5">
        <v>2003</v>
      </c>
      <c r="G7830" s="4">
        <v>11213.11</v>
      </c>
      <c r="H7830" s="4">
        <v>10278.911</v>
      </c>
      <c r="I7830" s="4">
        <v>9584.9249999999993</v>
      </c>
      <c r="J7830" s="4">
        <v>8780.5139999999992</v>
      </c>
      <c r="K7830" s="4">
        <v>7745.7780000000002</v>
      </c>
      <c r="L7830" s="4">
        <v>6689.598</v>
      </c>
      <c r="M7830" s="4">
        <v>5718.335</v>
      </c>
      <c r="N7830" s="4">
        <v>5033.83</v>
      </c>
      <c r="O7830" s="4">
        <v>4371.7290000000003</v>
      </c>
      <c r="P7830" s="4">
        <v>3740.2860000000001</v>
      </c>
      <c r="Q7830" s="4">
        <v>2897.8820000000001</v>
      </c>
      <c r="R7830" s="4">
        <v>1979.82</v>
      </c>
      <c r="S7830" s="4">
        <v>1547.3879999999999</v>
      </c>
      <c r="T7830" s="4">
        <v>1136.807</v>
      </c>
      <c r="U7830" s="4">
        <v>762.57899999999995</v>
      </c>
      <c r="V7830" s="4">
        <v>443.964</v>
      </c>
      <c r="W7830" s="4">
        <v>247.88399999999999</v>
      </c>
      <c r="X7830" s="4">
        <v>91.998000000000005</v>
      </c>
      <c r="Y7830" s="4">
        <v>25.146000000000001</v>
      </c>
      <c r="Z7830" s="4">
        <v>3.3780000000000001</v>
      </c>
      <c r="AA7830" s="4">
        <v>0.128</v>
      </c>
      <c r="AB7830" s="4">
        <v>123</v>
      </c>
      <c r="AE7830" s="4">
        <v>368.53399999999999</v>
      </c>
    </row>
    <row r="7831" spans="1:31">
      <c r="A7831" s="8">
        <v>12631</v>
      </c>
      <c r="B7831" s="8" t="s">
        <v>895</v>
      </c>
      <c r="C7831" s="9" t="s">
        <v>637</v>
      </c>
      <c r="D7831" s="5"/>
      <c r="E7831" s="6">
        <v>608</v>
      </c>
      <c r="F7831" s="5">
        <v>2004</v>
      </c>
      <c r="G7831" s="4">
        <v>11341.436</v>
      </c>
      <c r="H7831" s="4">
        <v>10421.002</v>
      </c>
      <c r="I7831" s="4">
        <v>9697.7170000000006</v>
      </c>
      <c r="J7831" s="4">
        <v>8949.0079999999998</v>
      </c>
      <c r="K7831" s="4">
        <v>7893.7489999999998</v>
      </c>
      <c r="L7831" s="4">
        <v>6857.259</v>
      </c>
      <c r="M7831" s="4">
        <v>5826.34</v>
      </c>
      <c r="N7831" s="4">
        <v>5122.9359999999997</v>
      </c>
      <c r="O7831" s="4">
        <v>4471.2659999999996</v>
      </c>
      <c r="P7831" s="4">
        <v>3814.7190000000001</v>
      </c>
      <c r="Q7831" s="4">
        <v>3089.2</v>
      </c>
      <c r="R7831" s="4">
        <v>2058.8449999999998</v>
      </c>
      <c r="S7831" s="4">
        <v>1599.9169999999999</v>
      </c>
      <c r="T7831" s="4">
        <v>1168.819</v>
      </c>
      <c r="U7831" s="4">
        <v>800.77099999999996</v>
      </c>
      <c r="V7831" s="4">
        <v>452.54300000000001</v>
      </c>
      <c r="W7831" s="4">
        <v>252.51599999999999</v>
      </c>
      <c r="X7831" s="4">
        <v>90.918999999999997</v>
      </c>
      <c r="Y7831" s="4">
        <v>24.085000000000001</v>
      </c>
      <c r="Z7831" s="4">
        <v>3.5179999999999998</v>
      </c>
      <c r="AA7831" s="4">
        <v>0.13300000000000001</v>
      </c>
      <c r="AB7831" s="4">
        <v>123</v>
      </c>
      <c r="AE7831" s="4">
        <v>371.17099999999999</v>
      </c>
    </row>
    <row r="7832" spans="1:31">
      <c r="A7832" s="8">
        <v>12863</v>
      </c>
      <c r="B7832" s="8" t="s">
        <v>895</v>
      </c>
      <c r="C7832" s="9" t="s">
        <v>637</v>
      </c>
      <c r="D7832" s="5"/>
      <c r="E7832" s="6">
        <v>608</v>
      </c>
      <c r="F7832" s="5">
        <v>2005</v>
      </c>
      <c r="G7832" s="4">
        <v>11416.569</v>
      </c>
      <c r="H7832" s="4">
        <v>10557.465</v>
      </c>
      <c r="I7832" s="4">
        <v>9818.2810000000009</v>
      </c>
      <c r="J7832" s="4">
        <v>9106.4789999999994</v>
      </c>
      <c r="K7832" s="4">
        <v>8054.3040000000001</v>
      </c>
      <c r="L7832" s="4">
        <v>7017.4219999999996</v>
      </c>
      <c r="M7832" s="4">
        <v>5949.5150000000003</v>
      </c>
      <c r="N7832" s="4">
        <v>5211.5209999999997</v>
      </c>
      <c r="O7832" s="4">
        <v>4565.2809999999999</v>
      </c>
      <c r="P7832" s="4">
        <v>3899.3629999999998</v>
      </c>
      <c r="Q7832" s="4">
        <v>3247.3589999999999</v>
      </c>
      <c r="R7832" s="4">
        <v>2175.0039999999999</v>
      </c>
      <c r="S7832" s="4">
        <v>1651.335</v>
      </c>
      <c r="T7832" s="4">
        <v>1206.2660000000001</v>
      </c>
      <c r="U7832" s="4">
        <v>834.774</v>
      </c>
      <c r="V7832" s="4">
        <v>470.02300000000002</v>
      </c>
      <c r="W7832" s="4">
        <v>253.61600000000001</v>
      </c>
      <c r="X7832" s="4">
        <v>88.766999999999996</v>
      </c>
      <c r="Y7832" s="4">
        <v>20.548999999999999</v>
      </c>
      <c r="Z7832" s="4">
        <v>2.3959999999999999</v>
      </c>
      <c r="AA7832" s="4">
        <v>0.13800000000000001</v>
      </c>
      <c r="AB7832" s="4">
        <v>123</v>
      </c>
      <c r="AE7832" s="4">
        <v>365.46600000000001</v>
      </c>
    </row>
    <row r="7833" spans="1:31">
      <c r="A7833" s="8">
        <v>13095</v>
      </c>
      <c r="B7833" s="8" t="s">
        <v>895</v>
      </c>
      <c r="C7833" s="9" t="s">
        <v>637</v>
      </c>
      <c r="D7833" s="5"/>
      <c r="E7833" s="6">
        <v>608</v>
      </c>
      <c r="F7833" s="5">
        <v>2006</v>
      </c>
      <c r="G7833" s="4">
        <v>11510.317999999999</v>
      </c>
      <c r="H7833" s="4">
        <v>10701.682000000001</v>
      </c>
      <c r="I7833" s="4">
        <v>9931.4089999999997</v>
      </c>
      <c r="J7833" s="4">
        <v>9222.7379999999994</v>
      </c>
      <c r="K7833" s="4">
        <v>8205.2309999999998</v>
      </c>
      <c r="L7833" s="4">
        <v>7168.3040000000001</v>
      </c>
      <c r="M7833" s="4">
        <v>6089.36</v>
      </c>
      <c r="N7833" s="4">
        <v>5300.5</v>
      </c>
      <c r="O7833" s="4">
        <v>4652.8990000000003</v>
      </c>
      <c r="P7833" s="4">
        <v>3983.11</v>
      </c>
      <c r="Q7833" s="4">
        <v>3366.8470000000002</v>
      </c>
      <c r="R7833" s="4">
        <v>2315.6779999999999</v>
      </c>
      <c r="S7833" s="4">
        <v>1691.4939999999999</v>
      </c>
      <c r="T7833" s="4">
        <v>1240.8910000000001</v>
      </c>
      <c r="U7833" s="4">
        <v>860.89200000000005</v>
      </c>
      <c r="V7833" s="4">
        <v>491.66500000000002</v>
      </c>
      <c r="W7833" s="4">
        <v>258.48700000000002</v>
      </c>
      <c r="X7833" s="4">
        <v>98.054000000000002</v>
      </c>
      <c r="Y7833" s="4">
        <v>23.795000000000002</v>
      </c>
      <c r="Z7833" s="4">
        <v>2.7759999999999998</v>
      </c>
      <c r="AA7833" s="4">
        <v>0.14499999999999999</v>
      </c>
      <c r="AB7833" s="4">
        <v>123</v>
      </c>
      <c r="AE7833" s="4">
        <v>383.25700000000001</v>
      </c>
    </row>
    <row r="7834" spans="1:31">
      <c r="A7834" s="8">
        <v>13327</v>
      </c>
      <c r="B7834" s="8" t="s">
        <v>895</v>
      </c>
      <c r="C7834" s="9" t="s">
        <v>637</v>
      </c>
      <c r="D7834" s="5"/>
      <c r="E7834" s="6">
        <v>608</v>
      </c>
      <c r="F7834" s="5">
        <v>2007</v>
      </c>
      <c r="G7834" s="4">
        <v>11484.321</v>
      </c>
      <c r="H7834" s="4">
        <v>10864.36</v>
      </c>
      <c r="I7834" s="4">
        <v>10060.469999999999</v>
      </c>
      <c r="J7834" s="4">
        <v>9335.9169999999995</v>
      </c>
      <c r="K7834" s="4">
        <v>8370.8109999999997</v>
      </c>
      <c r="L7834" s="4">
        <v>7313.2920000000004</v>
      </c>
      <c r="M7834" s="4">
        <v>6248.5829999999996</v>
      </c>
      <c r="N7834" s="4">
        <v>5392.3459999999995</v>
      </c>
      <c r="O7834" s="4">
        <v>4742.7240000000002</v>
      </c>
      <c r="P7834" s="4">
        <v>4077.3139999999999</v>
      </c>
      <c r="Q7834" s="4">
        <v>3458.73</v>
      </c>
      <c r="R7834" s="4">
        <v>2493.4160000000002</v>
      </c>
      <c r="S7834" s="4">
        <v>1729.4880000000001</v>
      </c>
      <c r="T7834" s="4">
        <v>1282.423</v>
      </c>
      <c r="U7834" s="4">
        <v>885.2</v>
      </c>
      <c r="V7834" s="4">
        <v>518.57899999999995</v>
      </c>
      <c r="W7834" s="4">
        <v>259.68700000000001</v>
      </c>
      <c r="X7834" s="4">
        <v>105.616</v>
      </c>
      <c r="Y7834" s="4">
        <v>25.696999999999999</v>
      </c>
      <c r="Z7834" s="4">
        <v>3.5049999999999999</v>
      </c>
      <c r="AA7834" s="4">
        <v>0.152</v>
      </c>
      <c r="AB7834" s="4">
        <v>123</v>
      </c>
      <c r="AE7834" s="4">
        <v>394.65699999999998</v>
      </c>
    </row>
    <row r="7835" spans="1:31">
      <c r="A7835" s="8">
        <v>13559</v>
      </c>
      <c r="B7835" s="8" t="s">
        <v>895</v>
      </c>
      <c r="C7835" s="9" t="s">
        <v>637</v>
      </c>
      <c r="D7835" s="5"/>
      <c r="E7835" s="6">
        <v>608</v>
      </c>
      <c r="F7835" s="5">
        <v>2008</v>
      </c>
      <c r="G7835" s="4">
        <v>11385.795</v>
      </c>
      <c r="H7835" s="4">
        <v>11035.154</v>
      </c>
      <c r="I7835" s="4">
        <v>10199.531000000001</v>
      </c>
      <c r="J7835" s="4">
        <v>9450.4369999999999</v>
      </c>
      <c r="K7835" s="4">
        <v>8543.2119999999995</v>
      </c>
      <c r="L7835" s="4">
        <v>7454.6790000000001</v>
      </c>
      <c r="M7835" s="4">
        <v>6418.3530000000001</v>
      </c>
      <c r="N7835" s="4">
        <v>5489.9769999999999</v>
      </c>
      <c r="O7835" s="4">
        <v>4833.4160000000002</v>
      </c>
      <c r="P7835" s="4">
        <v>4177.8890000000001</v>
      </c>
      <c r="Q7835" s="4">
        <v>3533.1559999999999</v>
      </c>
      <c r="R7835" s="4">
        <v>2687.902</v>
      </c>
      <c r="S7835" s="4">
        <v>1777.0360000000001</v>
      </c>
      <c r="T7835" s="4">
        <v>1328.2139999999999</v>
      </c>
      <c r="U7835" s="4">
        <v>909.76199999999994</v>
      </c>
      <c r="V7835" s="4">
        <v>547.92200000000003</v>
      </c>
      <c r="W7835" s="4">
        <v>260.59399999999999</v>
      </c>
      <c r="X7835" s="4">
        <v>109.6</v>
      </c>
      <c r="Y7835" s="4">
        <v>26.202999999999999</v>
      </c>
      <c r="Z7835" s="4">
        <v>4.1470000000000002</v>
      </c>
      <c r="AA7835" s="4">
        <v>0.16</v>
      </c>
      <c r="AB7835" s="4">
        <v>123</v>
      </c>
      <c r="AE7835" s="4">
        <v>400.70400000000001</v>
      </c>
    </row>
    <row r="7836" spans="1:31">
      <c r="A7836" s="8">
        <v>13791</v>
      </c>
      <c r="B7836" s="8" t="s">
        <v>895</v>
      </c>
      <c r="C7836" s="9" t="s">
        <v>637</v>
      </c>
      <c r="D7836" s="5"/>
      <c r="E7836" s="6">
        <v>608</v>
      </c>
      <c r="F7836" s="5">
        <v>2009</v>
      </c>
      <c r="G7836" s="4">
        <v>11291.078</v>
      </c>
      <c r="H7836" s="4">
        <v>11190.031000000001</v>
      </c>
      <c r="I7836" s="4">
        <v>10345.391</v>
      </c>
      <c r="J7836" s="4">
        <v>9571.2250000000004</v>
      </c>
      <c r="K7836" s="4">
        <v>8708.74</v>
      </c>
      <c r="L7836" s="4">
        <v>7597.8310000000001</v>
      </c>
      <c r="M7836" s="4">
        <v>6584.58</v>
      </c>
      <c r="N7836" s="4">
        <v>5597.759</v>
      </c>
      <c r="O7836" s="4">
        <v>4923.0010000000002</v>
      </c>
      <c r="P7836" s="4">
        <v>4277.18</v>
      </c>
      <c r="Q7836" s="4">
        <v>3606.694</v>
      </c>
      <c r="R7836" s="4">
        <v>2868.5569999999998</v>
      </c>
      <c r="S7836" s="4">
        <v>1851.058</v>
      </c>
      <c r="T7836" s="4">
        <v>1374.0609999999999</v>
      </c>
      <c r="U7836" s="4">
        <v>936.99</v>
      </c>
      <c r="V7836" s="4">
        <v>575.75699999999995</v>
      </c>
      <c r="W7836" s="4">
        <v>264.80900000000003</v>
      </c>
      <c r="X7836" s="4">
        <v>108.79300000000001</v>
      </c>
      <c r="Y7836" s="4">
        <v>25.25</v>
      </c>
      <c r="Z7836" s="4">
        <v>4.1369999999999996</v>
      </c>
      <c r="AA7836" s="4">
        <v>0.16800000000000001</v>
      </c>
      <c r="AB7836" s="4">
        <v>123</v>
      </c>
      <c r="AE7836" s="4">
        <v>403.15699999999998</v>
      </c>
    </row>
    <row r="7837" spans="1:31">
      <c r="A7837" s="8">
        <v>14023</v>
      </c>
      <c r="B7837" s="8" t="s">
        <v>895</v>
      </c>
      <c r="C7837" s="9" t="s">
        <v>637</v>
      </c>
      <c r="D7837" s="5"/>
      <c r="E7837" s="6">
        <v>608</v>
      </c>
      <c r="F7837" s="5">
        <v>2010</v>
      </c>
      <c r="G7837" s="4">
        <v>11254.421</v>
      </c>
      <c r="H7837" s="4">
        <v>11299.462</v>
      </c>
      <c r="I7837" s="4">
        <v>10500.191000000001</v>
      </c>
      <c r="J7837" s="4">
        <v>9701.0879999999997</v>
      </c>
      <c r="K7837" s="4">
        <v>8860.7510000000002</v>
      </c>
      <c r="L7837" s="4">
        <v>7747.7950000000001</v>
      </c>
      <c r="M7837" s="4">
        <v>6739.1379999999999</v>
      </c>
      <c r="N7837" s="4">
        <v>5718.4610000000002</v>
      </c>
      <c r="O7837" s="4">
        <v>5011.0910000000003</v>
      </c>
      <c r="P7837" s="4">
        <v>4370.8739999999998</v>
      </c>
      <c r="Q7837" s="4">
        <v>3689.6120000000001</v>
      </c>
      <c r="R7837" s="4">
        <v>3017.6819999999998</v>
      </c>
      <c r="S7837" s="4">
        <v>1959.9670000000001</v>
      </c>
      <c r="T7837" s="4">
        <v>1418.7370000000001</v>
      </c>
      <c r="U7837" s="4">
        <v>968.21699999999998</v>
      </c>
      <c r="V7837" s="4">
        <v>600.47400000000005</v>
      </c>
      <c r="W7837" s="4">
        <v>273.82900000000001</v>
      </c>
      <c r="X7837" s="4">
        <v>103.83499999999999</v>
      </c>
      <c r="Y7837" s="4">
        <v>22.241</v>
      </c>
      <c r="Z7837" s="4">
        <v>2.7549999999999999</v>
      </c>
      <c r="AA7837" s="4">
        <v>0.17699999999999999</v>
      </c>
      <c r="AB7837" s="4">
        <v>123</v>
      </c>
      <c r="AE7837" s="4">
        <v>402.83699999999999</v>
      </c>
    </row>
    <row r="7838" spans="1:31">
      <c r="A7838" s="8">
        <v>103</v>
      </c>
      <c r="B7838" s="8" t="s">
        <v>894</v>
      </c>
      <c r="C7838" s="9" t="s">
        <v>637</v>
      </c>
      <c r="D7838" s="5"/>
      <c r="E7838" s="6">
        <v>608</v>
      </c>
      <c r="F7838" s="5">
        <v>2011</v>
      </c>
      <c r="G7838" s="4">
        <v>11160.645</v>
      </c>
      <c r="H7838" s="4">
        <v>11373.244000000001</v>
      </c>
      <c r="I7838" s="4">
        <v>10670.4</v>
      </c>
      <c r="J7838" s="4">
        <v>9837.2579999999998</v>
      </c>
      <c r="K7838" s="4">
        <v>9009.3259999999991</v>
      </c>
      <c r="L7838" s="4">
        <v>7919.424</v>
      </c>
      <c r="M7838" s="4">
        <v>6900.5469999999996</v>
      </c>
      <c r="N7838" s="4">
        <v>5868.9979999999996</v>
      </c>
      <c r="O7838" s="4">
        <v>5110.7910000000002</v>
      </c>
      <c r="P7838" s="4">
        <v>4467.348</v>
      </c>
      <c r="Q7838" s="4">
        <v>3781.6889999999999</v>
      </c>
      <c r="R7838" s="4">
        <v>3137.2779999999998</v>
      </c>
      <c r="S7838" s="4">
        <v>2095.0320000000002</v>
      </c>
      <c r="T7838" s="4">
        <v>1459.3130000000001</v>
      </c>
      <c r="U7838" s="4">
        <v>1002.05</v>
      </c>
      <c r="V7838" s="4">
        <v>623.23800000000006</v>
      </c>
      <c r="W7838" s="4">
        <v>294.08800000000002</v>
      </c>
      <c r="X7838" s="4">
        <v>110.941</v>
      </c>
      <c r="Y7838" s="4">
        <v>27.172999999999998</v>
      </c>
      <c r="Z7838" s="4">
        <v>3.0609999999999999</v>
      </c>
      <c r="AA7838" s="4">
        <v>0.186</v>
      </c>
      <c r="AB7838" s="4">
        <v>123</v>
      </c>
      <c r="AE7838" s="4">
        <v>435.44900000000001</v>
      </c>
    </row>
    <row r="7839" spans="1:31">
      <c r="A7839" s="8">
        <v>335</v>
      </c>
      <c r="B7839" s="8" t="s">
        <v>894</v>
      </c>
      <c r="C7839" s="9" t="s">
        <v>637</v>
      </c>
      <c r="D7839" s="5"/>
      <c r="E7839" s="6">
        <v>608</v>
      </c>
      <c r="F7839" s="5">
        <v>2012</v>
      </c>
      <c r="G7839" s="4">
        <v>11205.526</v>
      </c>
      <c r="H7839" s="4">
        <v>11372.11</v>
      </c>
      <c r="I7839" s="4">
        <v>10843.053</v>
      </c>
      <c r="J7839" s="4">
        <v>9968.0069999999996</v>
      </c>
      <c r="K7839" s="4">
        <v>9139.3790000000008</v>
      </c>
      <c r="L7839" s="4">
        <v>8093.3990000000003</v>
      </c>
      <c r="M7839" s="4">
        <v>7043.9750000000004</v>
      </c>
      <c r="N7839" s="4">
        <v>6028.78</v>
      </c>
      <c r="O7839" s="4">
        <v>5206.067</v>
      </c>
      <c r="P7839" s="4">
        <v>4559.9279999999999</v>
      </c>
      <c r="Q7839" s="4">
        <v>3878.3490000000002</v>
      </c>
      <c r="R7839" s="4">
        <v>3228.1840000000002</v>
      </c>
      <c r="S7839" s="4">
        <v>2261.297</v>
      </c>
      <c r="T7839" s="4">
        <v>1495.153</v>
      </c>
      <c r="U7839" s="4">
        <v>1040.0540000000001</v>
      </c>
      <c r="V7839" s="4">
        <v>643.755</v>
      </c>
      <c r="W7839" s="4">
        <v>314.86399999999998</v>
      </c>
      <c r="X7839" s="4">
        <v>114.655</v>
      </c>
      <c r="Y7839" s="4">
        <v>31.143999999999998</v>
      </c>
      <c r="Z7839" s="4">
        <v>3.5870000000000002</v>
      </c>
      <c r="AA7839" s="4">
        <v>0.19500000000000001</v>
      </c>
      <c r="AB7839" s="4">
        <v>123</v>
      </c>
      <c r="AE7839" s="4">
        <v>464.44499999999999</v>
      </c>
    </row>
    <row r="7840" spans="1:31">
      <c r="A7840" s="8">
        <v>567</v>
      </c>
      <c r="B7840" s="8" t="s">
        <v>894</v>
      </c>
      <c r="C7840" s="9" t="s">
        <v>637</v>
      </c>
      <c r="D7840" s="5"/>
      <c r="E7840" s="6">
        <v>608</v>
      </c>
      <c r="F7840" s="5">
        <v>2013</v>
      </c>
      <c r="G7840" s="4">
        <v>11345.308000000001</v>
      </c>
      <c r="H7840" s="4">
        <v>11304.362999999999</v>
      </c>
      <c r="I7840" s="4">
        <v>11012.058000000001</v>
      </c>
      <c r="J7840" s="4">
        <v>10101.375</v>
      </c>
      <c r="K7840" s="4">
        <v>9261.348</v>
      </c>
      <c r="L7840" s="4">
        <v>8267.8829999999998</v>
      </c>
      <c r="M7840" s="4">
        <v>7177.9939999999997</v>
      </c>
      <c r="N7840" s="4">
        <v>6193.1580000000004</v>
      </c>
      <c r="O7840" s="4">
        <v>5303.59</v>
      </c>
      <c r="P7840" s="4">
        <v>4651.2079999999996</v>
      </c>
      <c r="Q7840" s="4">
        <v>3978.203</v>
      </c>
      <c r="R7840" s="4">
        <v>3302.5259999999998</v>
      </c>
      <c r="S7840" s="4">
        <v>2441.6889999999999</v>
      </c>
      <c r="T7840" s="4">
        <v>1538.191</v>
      </c>
      <c r="U7840" s="4">
        <v>1080.606</v>
      </c>
      <c r="V7840" s="4">
        <v>664.92100000000005</v>
      </c>
      <c r="W7840" s="4">
        <v>334.37599999999998</v>
      </c>
      <c r="X7840" s="4">
        <v>116.236</v>
      </c>
      <c r="Y7840" s="4">
        <v>33.149000000000001</v>
      </c>
      <c r="Z7840" s="4">
        <v>4.3929999999999998</v>
      </c>
      <c r="AA7840" s="4">
        <v>0.20499999999999999</v>
      </c>
      <c r="AB7840" s="4">
        <v>123</v>
      </c>
      <c r="AE7840" s="4">
        <v>488.35899999999998</v>
      </c>
    </row>
    <row r="7841" spans="1:31">
      <c r="A7841" s="8">
        <v>799</v>
      </c>
      <c r="B7841" s="8" t="s">
        <v>894</v>
      </c>
      <c r="C7841" s="9" t="s">
        <v>637</v>
      </c>
      <c r="D7841" s="5"/>
      <c r="E7841" s="6">
        <v>608</v>
      </c>
      <c r="F7841" s="5">
        <v>2014</v>
      </c>
      <c r="G7841" s="4">
        <v>11499.906999999999</v>
      </c>
      <c r="H7841" s="4">
        <v>11210.364</v>
      </c>
      <c r="I7841" s="4">
        <v>11154.484</v>
      </c>
      <c r="J7841" s="4">
        <v>10249.132</v>
      </c>
      <c r="K7841" s="4">
        <v>9390.01</v>
      </c>
      <c r="L7841" s="4">
        <v>8438.77</v>
      </c>
      <c r="M7841" s="4">
        <v>7317.45</v>
      </c>
      <c r="N7841" s="4">
        <v>6355.2920000000004</v>
      </c>
      <c r="O7841" s="4">
        <v>5413.3959999999997</v>
      </c>
      <c r="P7841" s="4">
        <v>4744.6890000000003</v>
      </c>
      <c r="Q7841" s="4">
        <v>4078.84</v>
      </c>
      <c r="R7841" s="4">
        <v>3379.2359999999999</v>
      </c>
      <c r="S7841" s="4">
        <v>2611.2330000000002</v>
      </c>
      <c r="T7841" s="4">
        <v>1606.068</v>
      </c>
      <c r="U7841" s="4">
        <v>1121.374</v>
      </c>
      <c r="V7841" s="4">
        <v>689.18200000000002</v>
      </c>
      <c r="W7841" s="4">
        <v>351.07</v>
      </c>
      <c r="X7841" s="4">
        <v>117.607</v>
      </c>
      <c r="Y7841" s="4">
        <v>32.348999999999997</v>
      </c>
      <c r="Z7841" s="4">
        <v>4.6189999999999998</v>
      </c>
      <c r="AA7841" s="4">
        <v>0.216</v>
      </c>
      <c r="AB7841" s="4">
        <v>123</v>
      </c>
      <c r="AE7841" s="4">
        <v>505.86099999999999</v>
      </c>
    </row>
    <row r="7842" spans="1:31">
      <c r="A7842" s="8">
        <v>1031</v>
      </c>
      <c r="B7842" s="8" t="s">
        <v>894</v>
      </c>
      <c r="C7842" s="9" t="s">
        <v>637</v>
      </c>
      <c r="D7842" s="5"/>
      <c r="E7842" s="6">
        <v>608</v>
      </c>
      <c r="F7842" s="5">
        <v>2015</v>
      </c>
      <c r="G7842" s="4">
        <v>11614.245000000001</v>
      </c>
      <c r="H7842" s="4">
        <v>11147.182000000001</v>
      </c>
      <c r="I7842" s="4">
        <v>11241.359</v>
      </c>
      <c r="J7842" s="4">
        <v>10414.462</v>
      </c>
      <c r="K7842" s="4">
        <v>9532.2170000000006</v>
      </c>
      <c r="L7842" s="4">
        <v>8602.6849999999995</v>
      </c>
      <c r="M7842" s="4">
        <v>7470.73</v>
      </c>
      <c r="N7842" s="4">
        <v>6510.0020000000004</v>
      </c>
      <c r="O7842" s="4">
        <v>5539.8519999999999</v>
      </c>
      <c r="P7842" s="4">
        <v>4841.625</v>
      </c>
      <c r="Q7842" s="4">
        <v>4178.6030000000001</v>
      </c>
      <c r="R7842" s="4">
        <v>3468.5369999999998</v>
      </c>
      <c r="S7842" s="4">
        <v>2755.49</v>
      </c>
      <c r="T7842" s="4">
        <v>1707.681</v>
      </c>
      <c r="U7842" s="4">
        <v>1161.914</v>
      </c>
      <c r="V7842" s="4">
        <v>717.20100000000002</v>
      </c>
      <c r="W7842" s="4">
        <v>365.38499999999999</v>
      </c>
      <c r="X7842" s="4">
        <v>119.684</v>
      </c>
      <c r="Y7842" s="4">
        <v>28.486999999999998</v>
      </c>
      <c r="Z7842" s="4">
        <v>3.3450000000000002</v>
      </c>
      <c r="AA7842" s="4">
        <v>0.22600000000000001</v>
      </c>
      <c r="AB7842" s="4">
        <v>123</v>
      </c>
      <c r="AE7842" s="4">
        <v>517.12699999999995</v>
      </c>
    </row>
    <row r="7843" spans="1:31">
      <c r="A7843" s="8">
        <v>1263</v>
      </c>
      <c r="B7843" s="8" t="s">
        <v>894</v>
      </c>
      <c r="C7843" s="9" t="s">
        <v>637</v>
      </c>
      <c r="D7843" s="5"/>
      <c r="E7843" s="6">
        <v>608</v>
      </c>
      <c r="F7843" s="5">
        <v>2016</v>
      </c>
      <c r="G7843" s="4">
        <v>11794.659</v>
      </c>
      <c r="H7843" s="4">
        <v>11136.832</v>
      </c>
      <c r="I7843" s="4">
        <v>11255.886</v>
      </c>
      <c r="J7843" s="4">
        <v>10567.53</v>
      </c>
      <c r="K7843" s="4">
        <v>9655.5120000000006</v>
      </c>
      <c r="L7843" s="4">
        <v>8747.7289999999994</v>
      </c>
      <c r="M7843" s="4">
        <v>7638.2340000000004</v>
      </c>
      <c r="N7843" s="4">
        <v>6660.768</v>
      </c>
      <c r="O7843" s="4">
        <v>5678.0649999999996</v>
      </c>
      <c r="P7843" s="4">
        <v>4931.6229999999996</v>
      </c>
      <c r="Q7843" s="4">
        <v>4267.7070000000003</v>
      </c>
      <c r="R7843" s="4">
        <v>3552.7440000000001</v>
      </c>
      <c r="S7843" s="4">
        <v>2863.3589999999999</v>
      </c>
      <c r="T7843" s="4">
        <v>1830.232</v>
      </c>
      <c r="U7843" s="4">
        <v>1196.058</v>
      </c>
      <c r="V7843" s="4">
        <v>744.52800000000002</v>
      </c>
      <c r="W7843" s="4">
        <v>384.73700000000002</v>
      </c>
      <c r="X7843" s="4">
        <v>135.29900000000001</v>
      </c>
      <c r="Y7843" s="4">
        <v>32.533999999999999</v>
      </c>
      <c r="Z7843" s="4">
        <v>4.0019999999999998</v>
      </c>
      <c r="AA7843" s="4">
        <v>0.23699999999999999</v>
      </c>
      <c r="AB7843" s="4">
        <v>123</v>
      </c>
      <c r="AE7843" s="4">
        <v>556.80899999999997</v>
      </c>
    </row>
    <row r="7844" spans="1:31">
      <c r="A7844" s="8">
        <v>1495</v>
      </c>
      <c r="B7844" s="8" t="s">
        <v>894</v>
      </c>
      <c r="C7844" s="9" t="s">
        <v>637</v>
      </c>
      <c r="D7844" s="5"/>
      <c r="E7844" s="6">
        <v>608</v>
      </c>
      <c r="F7844" s="5">
        <v>2017</v>
      </c>
      <c r="G7844" s="4">
        <v>11883.235000000001</v>
      </c>
      <c r="H7844" s="4">
        <v>11183.599</v>
      </c>
      <c r="I7844" s="4">
        <v>11225.852999999999</v>
      </c>
      <c r="J7844" s="4">
        <v>10746.959000000001</v>
      </c>
      <c r="K7844" s="4">
        <v>9787.1659999999993</v>
      </c>
      <c r="L7844" s="4">
        <v>8885.1880000000001</v>
      </c>
      <c r="M7844" s="4">
        <v>7819.7049999999999</v>
      </c>
      <c r="N7844" s="4">
        <v>6806.4369999999999</v>
      </c>
      <c r="O7844" s="4">
        <v>5836.616</v>
      </c>
      <c r="P7844" s="4">
        <v>5026.5159999999996</v>
      </c>
      <c r="Q7844" s="4">
        <v>4360.7820000000002</v>
      </c>
      <c r="R7844" s="4">
        <v>3647.7060000000001</v>
      </c>
      <c r="S7844" s="4">
        <v>2950.866</v>
      </c>
      <c r="T7844" s="4">
        <v>1983.145</v>
      </c>
      <c r="U7844" s="4">
        <v>1228.1859999999999</v>
      </c>
      <c r="V7844" s="4">
        <v>775.995</v>
      </c>
      <c r="W7844" s="4">
        <v>401.83499999999998</v>
      </c>
      <c r="X7844" s="4">
        <v>149.19900000000001</v>
      </c>
      <c r="Y7844" s="4">
        <v>34.997</v>
      </c>
      <c r="Z7844" s="4">
        <v>5.2770000000000001</v>
      </c>
      <c r="AA7844" s="4">
        <v>0.249</v>
      </c>
      <c r="AB7844" s="4">
        <v>123</v>
      </c>
      <c r="AE7844" s="4">
        <v>591.55700000000002</v>
      </c>
    </row>
    <row r="7845" spans="1:31">
      <c r="A7845" s="8">
        <v>1727</v>
      </c>
      <c r="B7845" s="8" t="s">
        <v>894</v>
      </c>
      <c r="C7845" s="9" t="s">
        <v>637</v>
      </c>
      <c r="D7845" s="5"/>
      <c r="E7845" s="6">
        <v>608</v>
      </c>
      <c r="F7845" s="5">
        <v>2018</v>
      </c>
      <c r="G7845" s="4">
        <v>11905.177</v>
      </c>
      <c r="H7845" s="4">
        <v>11284.322</v>
      </c>
      <c r="I7845" s="4">
        <v>11165.172</v>
      </c>
      <c r="J7845" s="4">
        <v>10928.064</v>
      </c>
      <c r="K7845" s="4">
        <v>9928.9969999999994</v>
      </c>
      <c r="L7845" s="4">
        <v>9017.6820000000007</v>
      </c>
      <c r="M7845" s="4">
        <v>8005.93</v>
      </c>
      <c r="N7845" s="4">
        <v>6949.9989999999998</v>
      </c>
      <c r="O7845" s="4">
        <v>6006.79</v>
      </c>
      <c r="P7845" s="4">
        <v>5129.2939999999999</v>
      </c>
      <c r="Q7845" s="4">
        <v>4456.5069999999996</v>
      </c>
      <c r="R7845" s="4">
        <v>3749.7579999999998</v>
      </c>
      <c r="S7845" s="4">
        <v>3027.4659999999999</v>
      </c>
      <c r="T7845" s="4">
        <v>2149.377</v>
      </c>
      <c r="U7845" s="4">
        <v>1268.252</v>
      </c>
      <c r="V7845" s="4">
        <v>810.71299999999997</v>
      </c>
      <c r="W7845" s="4">
        <v>418.06200000000001</v>
      </c>
      <c r="X7845" s="4">
        <v>159.523</v>
      </c>
      <c r="Y7845" s="4">
        <v>36.25</v>
      </c>
      <c r="Z7845" s="4">
        <v>6.3730000000000002</v>
      </c>
      <c r="AA7845" s="4">
        <v>0.26200000000000001</v>
      </c>
      <c r="AB7845" s="4">
        <v>123</v>
      </c>
      <c r="AE7845" s="4">
        <v>620.47</v>
      </c>
    </row>
    <row r="7846" spans="1:31">
      <c r="A7846" s="8">
        <v>1959</v>
      </c>
      <c r="B7846" s="8" t="s">
        <v>894</v>
      </c>
      <c r="C7846" s="9" t="s">
        <v>637</v>
      </c>
      <c r="D7846" s="5"/>
      <c r="E7846" s="6">
        <v>608</v>
      </c>
      <c r="F7846" s="5">
        <v>2019</v>
      </c>
      <c r="G7846" s="4">
        <v>11915.550999999999</v>
      </c>
      <c r="H7846" s="4">
        <v>11409.117</v>
      </c>
      <c r="I7846" s="4">
        <v>11109.343000000001</v>
      </c>
      <c r="J7846" s="4">
        <v>11071.789000000001</v>
      </c>
      <c r="K7846" s="4">
        <v>10081.946</v>
      </c>
      <c r="L7846" s="4">
        <v>9149.3230000000003</v>
      </c>
      <c r="M7846" s="4">
        <v>8182.4560000000001</v>
      </c>
      <c r="N7846" s="4">
        <v>7097.1629999999996</v>
      </c>
      <c r="O7846" s="4">
        <v>6174.6390000000001</v>
      </c>
      <c r="P7846" s="4">
        <v>5243.8180000000002</v>
      </c>
      <c r="Q7846" s="4">
        <v>4553.0020000000004</v>
      </c>
      <c r="R7846" s="4">
        <v>3852.4969999999998</v>
      </c>
      <c r="S7846" s="4">
        <v>3106.5529999999999</v>
      </c>
      <c r="T7846" s="4">
        <v>2304.5169999999998</v>
      </c>
      <c r="U7846" s="4">
        <v>1330.5319999999999</v>
      </c>
      <c r="V7846" s="4">
        <v>845.93200000000002</v>
      </c>
      <c r="W7846" s="4">
        <v>434.53699999999998</v>
      </c>
      <c r="X7846" s="4">
        <v>165.49600000000001</v>
      </c>
      <c r="Y7846" s="4">
        <v>36.590000000000003</v>
      </c>
      <c r="Z7846" s="4">
        <v>6.4279999999999999</v>
      </c>
      <c r="AA7846" s="4">
        <v>0.27800000000000002</v>
      </c>
      <c r="AB7846" s="4">
        <v>123</v>
      </c>
      <c r="AE7846" s="4">
        <v>643.32899999999995</v>
      </c>
    </row>
    <row r="7847" spans="1:31">
      <c r="A7847" s="8">
        <v>2191</v>
      </c>
      <c r="B7847" s="8" t="s">
        <v>894</v>
      </c>
      <c r="C7847" s="9" t="s">
        <v>637</v>
      </c>
      <c r="D7847" s="5"/>
      <c r="E7847" s="6">
        <v>608</v>
      </c>
      <c r="F7847" s="5">
        <v>2020</v>
      </c>
      <c r="G7847" s="4">
        <v>11954.468999999999</v>
      </c>
      <c r="H7847" s="4">
        <v>11512.996999999999</v>
      </c>
      <c r="I7847" s="4">
        <v>11093.066000000001</v>
      </c>
      <c r="J7847" s="4">
        <v>11155.985000000001</v>
      </c>
      <c r="K7847" s="4">
        <v>10245.722</v>
      </c>
      <c r="L7847" s="4">
        <v>9284.5280000000002</v>
      </c>
      <c r="M7847" s="4">
        <v>8341.9830000000002</v>
      </c>
      <c r="N7847" s="4">
        <v>7251.7759999999998</v>
      </c>
      <c r="O7847" s="4">
        <v>6331.87</v>
      </c>
      <c r="P7847" s="4">
        <v>5372.1949999999997</v>
      </c>
      <c r="Q7847" s="4">
        <v>4650.1180000000004</v>
      </c>
      <c r="R7847" s="4">
        <v>3952.518</v>
      </c>
      <c r="S7847" s="4">
        <v>3195.6129999999998</v>
      </c>
      <c r="T7847" s="4">
        <v>2435.683</v>
      </c>
      <c r="U7847" s="4">
        <v>1421.9259999999999</v>
      </c>
      <c r="V7847" s="4">
        <v>880.53800000000001</v>
      </c>
      <c r="W7847" s="4">
        <v>452.30399999999997</v>
      </c>
      <c r="X7847" s="4">
        <v>168.114</v>
      </c>
      <c r="Y7847" s="4">
        <v>35.298999999999999</v>
      </c>
      <c r="Z7847" s="4">
        <v>4.6980000000000004</v>
      </c>
      <c r="AA7847" s="4">
        <v>0.29799999999999999</v>
      </c>
      <c r="AB7847" s="4">
        <v>123</v>
      </c>
      <c r="AE7847" s="4">
        <v>660.71299999999997</v>
      </c>
    </row>
    <row r="7848" spans="1:31">
      <c r="A7848" s="8">
        <v>2423</v>
      </c>
      <c r="B7848" s="8" t="s">
        <v>894</v>
      </c>
      <c r="C7848" s="9" t="s">
        <v>637</v>
      </c>
      <c r="D7848" s="5"/>
      <c r="E7848" s="6">
        <v>608</v>
      </c>
      <c r="F7848" s="5">
        <v>2021</v>
      </c>
      <c r="G7848" s="4">
        <v>11996.721</v>
      </c>
      <c r="H7848" s="4">
        <v>11604.976000000001</v>
      </c>
      <c r="I7848" s="4">
        <v>11118.38</v>
      </c>
      <c r="J7848" s="4">
        <v>11176.734</v>
      </c>
      <c r="K7848" s="4">
        <v>10413.155000000001</v>
      </c>
      <c r="L7848" s="4">
        <v>9426.65</v>
      </c>
      <c r="M7848" s="4">
        <v>8500.7559999999994</v>
      </c>
      <c r="N7848" s="4">
        <v>7425.2960000000003</v>
      </c>
      <c r="O7848" s="4">
        <v>6484.4660000000003</v>
      </c>
      <c r="P7848" s="4">
        <v>5511.6859999999997</v>
      </c>
      <c r="Q7848" s="4">
        <v>4743.18</v>
      </c>
      <c r="R7848" s="4">
        <v>4042.4349999999999</v>
      </c>
      <c r="S7848" s="4">
        <v>3280.1</v>
      </c>
      <c r="T7848" s="4">
        <v>2537.346</v>
      </c>
      <c r="U7848" s="4">
        <v>1531.779</v>
      </c>
      <c r="V7848" s="4">
        <v>908.89800000000002</v>
      </c>
      <c r="W7848" s="4">
        <v>476.99099999999999</v>
      </c>
      <c r="X7848" s="4">
        <v>184.685</v>
      </c>
      <c r="Y7848" s="4">
        <v>43.442999999999998</v>
      </c>
      <c r="Z7848" s="4">
        <v>5.1980000000000004</v>
      </c>
      <c r="AA7848" s="4">
        <v>0.32200000000000001</v>
      </c>
      <c r="AB7848" s="4">
        <v>123</v>
      </c>
      <c r="AE7848" s="4">
        <v>710.63900000000001</v>
      </c>
    </row>
    <row r="7849" spans="1:31">
      <c r="A7849" s="8">
        <v>2655</v>
      </c>
      <c r="B7849" s="8" t="s">
        <v>894</v>
      </c>
      <c r="C7849" s="9" t="s">
        <v>637</v>
      </c>
      <c r="D7849" s="5"/>
      <c r="E7849" s="6">
        <v>608</v>
      </c>
      <c r="F7849" s="5">
        <v>2022</v>
      </c>
      <c r="G7849" s="4">
        <v>12052.602000000001</v>
      </c>
      <c r="H7849" s="4">
        <v>11684.708000000001</v>
      </c>
      <c r="I7849" s="4">
        <v>11182.97</v>
      </c>
      <c r="J7849" s="4">
        <v>11138.851000000001</v>
      </c>
      <c r="K7849" s="4">
        <v>10595.02</v>
      </c>
      <c r="L7849" s="4">
        <v>9565.5419999999995</v>
      </c>
      <c r="M7849" s="4">
        <v>8643.7139999999999</v>
      </c>
      <c r="N7849" s="4">
        <v>7607.2</v>
      </c>
      <c r="O7849" s="4">
        <v>6627.9769999999999</v>
      </c>
      <c r="P7849" s="4">
        <v>5667.0950000000003</v>
      </c>
      <c r="Q7849" s="4">
        <v>4837.1509999999998</v>
      </c>
      <c r="R7849" s="4">
        <v>4133.3140000000003</v>
      </c>
      <c r="S7849" s="4">
        <v>3371.8609999999999</v>
      </c>
      <c r="T7849" s="4">
        <v>2619.8980000000001</v>
      </c>
      <c r="U7849" s="4">
        <v>1666.078</v>
      </c>
      <c r="V7849" s="4">
        <v>934.21900000000005</v>
      </c>
      <c r="W7849" s="4">
        <v>502.09300000000002</v>
      </c>
      <c r="X7849" s="4">
        <v>197.84399999999999</v>
      </c>
      <c r="Y7849" s="4">
        <v>50.07</v>
      </c>
      <c r="Z7849" s="4">
        <v>5.8789999999999996</v>
      </c>
      <c r="AA7849" s="4">
        <v>0.35099999999999998</v>
      </c>
      <c r="AB7849" s="4">
        <v>123</v>
      </c>
      <c r="AE7849" s="4">
        <v>756.23699999999997</v>
      </c>
    </row>
    <row r="7850" spans="1:31">
      <c r="A7850" s="8">
        <v>2887</v>
      </c>
      <c r="B7850" s="8" t="s">
        <v>894</v>
      </c>
      <c r="C7850" s="9" t="s">
        <v>637</v>
      </c>
      <c r="D7850" s="5"/>
      <c r="E7850" s="6">
        <v>608</v>
      </c>
      <c r="F7850" s="5">
        <v>2023</v>
      </c>
      <c r="G7850" s="4">
        <v>12120.64</v>
      </c>
      <c r="H7850" s="4">
        <v>11749.37</v>
      </c>
      <c r="I7850" s="4">
        <v>11275.723</v>
      </c>
      <c r="J7850" s="4">
        <v>11070.931</v>
      </c>
      <c r="K7850" s="4">
        <v>10771.286</v>
      </c>
      <c r="L7850" s="4">
        <v>9705.5319999999992</v>
      </c>
      <c r="M7850" s="4">
        <v>8775.5490000000009</v>
      </c>
      <c r="N7850" s="4">
        <v>7790.5259999999998</v>
      </c>
      <c r="O7850" s="4">
        <v>6767.6610000000001</v>
      </c>
      <c r="P7850" s="4">
        <v>5832.0230000000001</v>
      </c>
      <c r="Q7850" s="4">
        <v>4936.1319999999996</v>
      </c>
      <c r="R7850" s="4">
        <v>4225.4920000000002</v>
      </c>
      <c r="S7850" s="4">
        <v>3468.931</v>
      </c>
      <c r="T7850" s="4">
        <v>2692.386</v>
      </c>
      <c r="U7850" s="4">
        <v>1810.0340000000001</v>
      </c>
      <c r="V7850" s="4">
        <v>966.88699999999994</v>
      </c>
      <c r="W7850" s="4">
        <v>526.94100000000003</v>
      </c>
      <c r="X7850" s="4">
        <v>207.185</v>
      </c>
      <c r="Y7850" s="4">
        <v>54.219000000000001</v>
      </c>
      <c r="Z7850" s="4">
        <v>6.74</v>
      </c>
      <c r="AA7850" s="4">
        <v>0.38400000000000001</v>
      </c>
      <c r="AB7850" s="4">
        <v>123</v>
      </c>
      <c r="AE7850" s="4">
        <v>795.46900000000005</v>
      </c>
    </row>
    <row r="7851" spans="1:31">
      <c r="A7851" s="8">
        <v>3119</v>
      </c>
      <c r="B7851" s="8" t="s">
        <v>894</v>
      </c>
      <c r="C7851" s="9" t="s">
        <v>637</v>
      </c>
      <c r="D7851" s="5"/>
      <c r="E7851" s="6">
        <v>608</v>
      </c>
      <c r="F7851" s="5">
        <v>2024</v>
      </c>
      <c r="G7851" s="4">
        <v>12183.905000000001</v>
      </c>
      <c r="H7851" s="4">
        <v>11804.093999999999</v>
      </c>
      <c r="I7851" s="4">
        <v>11374.584999999999</v>
      </c>
      <c r="J7851" s="4">
        <v>11019.778</v>
      </c>
      <c r="K7851" s="4">
        <v>10911.022000000001</v>
      </c>
      <c r="L7851" s="4">
        <v>9854.1450000000004</v>
      </c>
      <c r="M7851" s="4">
        <v>8905.6149999999998</v>
      </c>
      <c r="N7851" s="4">
        <v>7965.7</v>
      </c>
      <c r="O7851" s="4">
        <v>6913.4589999999998</v>
      </c>
      <c r="P7851" s="4">
        <v>5996.7430000000004</v>
      </c>
      <c r="Q7851" s="4">
        <v>5047.2920000000004</v>
      </c>
      <c r="R7851" s="4">
        <v>4319.9620000000004</v>
      </c>
      <c r="S7851" s="4">
        <v>3567.94</v>
      </c>
      <c r="T7851" s="4">
        <v>2767.9659999999999</v>
      </c>
      <c r="U7851" s="4">
        <v>1944.2629999999999</v>
      </c>
      <c r="V7851" s="4">
        <v>1019.965</v>
      </c>
      <c r="W7851" s="4">
        <v>549.99800000000005</v>
      </c>
      <c r="X7851" s="4">
        <v>213.351</v>
      </c>
      <c r="Y7851" s="4">
        <v>55.302</v>
      </c>
      <c r="Z7851" s="4">
        <v>7.3470000000000004</v>
      </c>
      <c r="AA7851" s="4">
        <v>0.41799999999999998</v>
      </c>
      <c r="AB7851" s="4">
        <v>123</v>
      </c>
      <c r="AE7851" s="4">
        <v>826.41600000000005</v>
      </c>
    </row>
    <row r="7852" spans="1:31">
      <c r="A7852" s="8">
        <v>3351</v>
      </c>
      <c r="B7852" s="8" t="s">
        <v>894</v>
      </c>
      <c r="C7852" s="9" t="s">
        <v>637</v>
      </c>
      <c r="D7852" s="5"/>
      <c r="E7852" s="6">
        <v>608</v>
      </c>
      <c r="F7852" s="5">
        <v>2025</v>
      </c>
      <c r="G7852" s="4">
        <v>12232.370999999999</v>
      </c>
      <c r="H7852" s="4">
        <v>11857.665000000001</v>
      </c>
      <c r="I7852" s="4">
        <v>11461.742</v>
      </c>
      <c r="J7852" s="4">
        <v>11013.722</v>
      </c>
      <c r="K7852" s="4">
        <v>10995.977999999999</v>
      </c>
      <c r="L7852" s="4">
        <v>10014.780000000001</v>
      </c>
      <c r="M7852" s="4">
        <v>9040.0640000000003</v>
      </c>
      <c r="N7852" s="4">
        <v>8126.8159999999998</v>
      </c>
      <c r="O7852" s="4">
        <v>7070.5190000000002</v>
      </c>
      <c r="P7852" s="4">
        <v>6154.8249999999998</v>
      </c>
      <c r="Q7852" s="4">
        <v>5174.6719999999996</v>
      </c>
      <c r="R7852" s="4">
        <v>4417.4279999999999</v>
      </c>
      <c r="S7852" s="4">
        <v>3666.828</v>
      </c>
      <c r="T7852" s="4">
        <v>2853.855</v>
      </c>
      <c r="U7852" s="4">
        <v>2059.268</v>
      </c>
      <c r="V7852" s="4">
        <v>1098.616</v>
      </c>
      <c r="W7852" s="4">
        <v>571.70899999999995</v>
      </c>
      <c r="X7852" s="4">
        <v>217.79499999999999</v>
      </c>
      <c r="Y7852" s="4">
        <v>52.872</v>
      </c>
      <c r="Z7852" s="4">
        <v>6.3319999999999999</v>
      </c>
      <c r="AA7852" s="4">
        <v>0.45100000000000001</v>
      </c>
      <c r="AB7852" s="4">
        <v>123</v>
      </c>
      <c r="AE7852" s="4">
        <v>849.15899999999999</v>
      </c>
    </row>
    <row r="7853" spans="1:31">
      <c r="A7853" s="8">
        <v>3583</v>
      </c>
      <c r="B7853" s="8" t="s">
        <v>894</v>
      </c>
      <c r="C7853" s="9" t="s">
        <v>637</v>
      </c>
      <c r="D7853" s="5"/>
      <c r="E7853" s="6">
        <v>608</v>
      </c>
      <c r="F7853" s="5">
        <v>2026</v>
      </c>
      <c r="G7853" s="4">
        <v>12283.25</v>
      </c>
      <c r="H7853" s="4">
        <v>11923.754000000001</v>
      </c>
      <c r="I7853" s="4">
        <v>11538.111000000001</v>
      </c>
      <c r="J7853" s="4">
        <v>11035.555</v>
      </c>
      <c r="K7853" s="4">
        <v>11019.763000000001</v>
      </c>
      <c r="L7853" s="4">
        <v>10189.932000000001</v>
      </c>
      <c r="M7853" s="4">
        <v>9186.5190000000002</v>
      </c>
      <c r="N7853" s="4">
        <v>8283.9310000000005</v>
      </c>
      <c r="O7853" s="4">
        <v>7238.7860000000001</v>
      </c>
      <c r="P7853" s="4">
        <v>6302.03</v>
      </c>
      <c r="Q7853" s="4">
        <v>5310.6729999999998</v>
      </c>
      <c r="R7853" s="4">
        <v>4507.1000000000004</v>
      </c>
      <c r="S7853" s="4">
        <v>3752.8980000000001</v>
      </c>
      <c r="T7853" s="4">
        <v>2934.7890000000002</v>
      </c>
      <c r="U7853" s="4">
        <v>2147.8159999999998</v>
      </c>
      <c r="V7853" s="4">
        <v>1189.5329999999999</v>
      </c>
      <c r="W7853" s="4">
        <v>596.26</v>
      </c>
      <c r="X7853" s="4">
        <v>238.92099999999999</v>
      </c>
      <c r="Y7853" s="4">
        <v>62.35</v>
      </c>
      <c r="Z7853" s="4">
        <v>7.4580000000000002</v>
      </c>
      <c r="AA7853" s="4">
        <v>0.48399999999999999</v>
      </c>
      <c r="AB7853" s="4">
        <v>123</v>
      </c>
      <c r="AE7853" s="4">
        <v>905.47299999999996</v>
      </c>
    </row>
    <row r="7854" spans="1:31">
      <c r="A7854" s="8">
        <v>3815</v>
      </c>
      <c r="B7854" s="8" t="s">
        <v>894</v>
      </c>
      <c r="C7854" s="9" t="s">
        <v>637</v>
      </c>
      <c r="D7854" s="5"/>
      <c r="E7854" s="6">
        <v>608</v>
      </c>
      <c r="F7854" s="5">
        <v>2027</v>
      </c>
      <c r="G7854" s="4">
        <v>12316.828</v>
      </c>
      <c r="H7854" s="4">
        <v>11987.81</v>
      </c>
      <c r="I7854" s="4">
        <v>11610.018</v>
      </c>
      <c r="J7854" s="4">
        <v>11100.486000000001</v>
      </c>
      <c r="K7854" s="4">
        <v>10985.468000000001</v>
      </c>
      <c r="L7854" s="4">
        <v>10379.324000000001</v>
      </c>
      <c r="M7854" s="4">
        <v>9331.8259999999991</v>
      </c>
      <c r="N7854" s="4">
        <v>8428.99</v>
      </c>
      <c r="O7854" s="4">
        <v>7418.8069999999998</v>
      </c>
      <c r="P7854" s="4">
        <v>6443.02</v>
      </c>
      <c r="Q7854" s="4">
        <v>5463.8739999999998</v>
      </c>
      <c r="R7854" s="4">
        <v>4599.45</v>
      </c>
      <c r="S7854" s="4">
        <v>3841.645</v>
      </c>
      <c r="T7854" s="4">
        <v>3023.152</v>
      </c>
      <c r="U7854" s="4">
        <v>2222.6239999999998</v>
      </c>
      <c r="V7854" s="4">
        <v>1299.354</v>
      </c>
      <c r="W7854" s="4">
        <v>615.99800000000005</v>
      </c>
      <c r="X7854" s="4">
        <v>258.02999999999997</v>
      </c>
      <c r="Y7854" s="4">
        <v>69.597999999999999</v>
      </c>
      <c r="Z7854" s="4">
        <v>9.3179999999999996</v>
      </c>
      <c r="AA7854" s="4">
        <v>0.51700000000000002</v>
      </c>
      <c r="AB7854" s="4">
        <v>123</v>
      </c>
      <c r="AE7854" s="4">
        <v>953.46100000000001</v>
      </c>
    </row>
    <row r="7855" spans="1:31">
      <c r="A7855" s="8">
        <v>4047</v>
      </c>
      <c r="B7855" s="8" t="s">
        <v>894</v>
      </c>
      <c r="C7855" s="9" t="s">
        <v>637</v>
      </c>
      <c r="D7855" s="5"/>
      <c r="E7855" s="6">
        <v>608</v>
      </c>
      <c r="F7855" s="5">
        <v>2028</v>
      </c>
      <c r="G7855" s="4">
        <v>12334.983</v>
      </c>
      <c r="H7855" s="4">
        <v>12047.806</v>
      </c>
      <c r="I7855" s="4">
        <v>11677.732</v>
      </c>
      <c r="J7855" s="4">
        <v>11195.701999999999</v>
      </c>
      <c r="K7855" s="4">
        <v>10921.784</v>
      </c>
      <c r="L7855" s="4">
        <v>10561.721</v>
      </c>
      <c r="M7855" s="4">
        <v>9479.1970000000001</v>
      </c>
      <c r="N7855" s="4">
        <v>8565.9410000000007</v>
      </c>
      <c r="O7855" s="4">
        <v>7603.5690000000004</v>
      </c>
      <c r="P7855" s="4">
        <v>6583.1610000000001</v>
      </c>
      <c r="Q7855" s="4">
        <v>5627.4129999999996</v>
      </c>
      <c r="R7855" s="4">
        <v>4698.4579999999996</v>
      </c>
      <c r="S7855" s="4">
        <v>3933.61</v>
      </c>
      <c r="T7855" s="4">
        <v>3116.8150000000001</v>
      </c>
      <c r="U7855" s="4">
        <v>2291.357</v>
      </c>
      <c r="V7855" s="4">
        <v>1417.1479999999999</v>
      </c>
      <c r="W7855" s="4">
        <v>639.63800000000003</v>
      </c>
      <c r="X7855" s="4">
        <v>273.101</v>
      </c>
      <c r="Y7855" s="4">
        <v>73.98</v>
      </c>
      <c r="Z7855" s="4">
        <v>11.221</v>
      </c>
      <c r="AA7855" s="4">
        <v>0.55600000000000005</v>
      </c>
      <c r="AB7855" s="4">
        <v>123</v>
      </c>
      <c r="AE7855" s="4">
        <v>998.49599999999998</v>
      </c>
    </row>
    <row r="7856" spans="1:31">
      <c r="A7856" s="8">
        <v>4279</v>
      </c>
      <c r="B7856" s="8" t="s">
        <v>894</v>
      </c>
      <c r="C7856" s="9" t="s">
        <v>637</v>
      </c>
      <c r="D7856" s="5"/>
      <c r="E7856" s="6">
        <v>608</v>
      </c>
      <c r="F7856" s="5">
        <v>2029</v>
      </c>
      <c r="G7856" s="4">
        <v>12344.279</v>
      </c>
      <c r="H7856" s="4">
        <v>12100.53</v>
      </c>
      <c r="I7856" s="4">
        <v>11743.837</v>
      </c>
      <c r="J7856" s="4">
        <v>11296.762000000001</v>
      </c>
      <c r="K7856" s="4">
        <v>10873.629000000001</v>
      </c>
      <c r="L7856" s="4">
        <v>10704.045</v>
      </c>
      <c r="M7856" s="4">
        <v>9633.4349999999995</v>
      </c>
      <c r="N7856" s="4">
        <v>8701.723</v>
      </c>
      <c r="O7856" s="4">
        <v>7781.9830000000002</v>
      </c>
      <c r="P7856" s="4">
        <v>6730.86</v>
      </c>
      <c r="Q7856" s="4">
        <v>5790.79</v>
      </c>
      <c r="R7856" s="4">
        <v>4810.1580000000004</v>
      </c>
      <c r="S7856" s="4">
        <v>4028.8380000000002</v>
      </c>
      <c r="T7856" s="4">
        <v>3212.431</v>
      </c>
      <c r="U7856" s="4">
        <v>2364.15</v>
      </c>
      <c r="V7856" s="4">
        <v>1527.825</v>
      </c>
      <c r="W7856" s="4">
        <v>677.798</v>
      </c>
      <c r="X7856" s="4">
        <v>282.76499999999999</v>
      </c>
      <c r="Y7856" s="4">
        <v>75.259</v>
      </c>
      <c r="Z7856" s="4">
        <v>12.082000000000001</v>
      </c>
      <c r="AA7856" s="4">
        <v>0.60499999999999998</v>
      </c>
      <c r="AB7856" s="4">
        <v>123</v>
      </c>
      <c r="AE7856" s="4">
        <v>1048.509</v>
      </c>
    </row>
    <row r="7857" spans="1:31">
      <c r="A7857" s="8">
        <v>4511</v>
      </c>
      <c r="B7857" s="8" t="s">
        <v>894</v>
      </c>
      <c r="C7857" s="9" t="s">
        <v>637</v>
      </c>
      <c r="D7857" s="5"/>
      <c r="E7857" s="6">
        <v>608</v>
      </c>
      <c r="F7857" s="5">
        <v>2030</v>
      </c>
      <c r="G7857" s="4">
        <v>12349.411</v>
      </c>
      <c r="H7857" s="4">
        <v>12142.546</v>
      </c>
      <c r="I7857" s="4">
        <v>11809.629000000001</v>
      </c>
      <c r="J7857" s="4">
        <v>11387.616</v>
      </c>
      <c r="K7857" s="4">
        <v>10869.191999999999</v>
      </c>
      <c r="L7857" s="4">
        <v>10788.032999999999</v>
      </c>
      <c r="M7857" s="4">
        <v>9796.2720000000008</v>
      </c>
      <c r="N7857" s="4">
        <v>8840.8629999999994</v>
      </c>
      <c r="O7857" s="4">
        <v>7947.1779999999999</v>
      </c>
      <c r="P7857" s="4">
        <v>6890.4409999999998</v>
      </c>
      <c r="Q7857" s="4">
        <v>5947.9049999999997</v>
      </c>
      <c r="R7857" s="4">
        <v>4937.8069999999998</v>
      </c>
      <c r="S7857" s="4">
        <v>4127.3490000000002</v>
      </c>
      <c r="T7857" s="4">
        <v>3308.558</v>
      </c>
      <c r="U7857" s="4">
        <v>2446.2629999999999</v>
      </c>
      <c r="V7857" s="4">
        <v>1624.1389999999999</v>
      </c>
      <c r="W7857" s="4">
        <v>735.08799999999997</v>
      </c>
      <c r="X7857" s="4">
        <v>288.31200000000001</v>
      </c>
      <c r="Y7857" s="4">
        <v>73.093000000000004</v>
      </c>
      <c r="Z7857" s="4">
        <v>10.35</v>
      </c>
      <c r="AA7857" s="4">
        <v>0.66700000000000004</v>
      </c>
      <c r="AB7857" s="4">
        <v>123</v>
      </c>
      <c r="AE7857" s="4">
        <v>1107.51</v>
      </c>
    </row>
    <row r="7858" spans="1:31">
      <c r="A7858" s="8">
        <v>2685</v>
      </c>
      <c r="B7858" s="8" t="s">
        <v>895</v>
      </c>
      <c r="C7858" s="9" t="s">
        <v>641</v>
      </c>
      <c r="D7858" s="5"/>
      <c r="E7858" s="6">
        <v>616</v>
      </c>
      <c r="F7858" s="5">
        <v>1961</v>
      </c>
      <c r="G7858" s="4">
        <v>3408.587</v>
      </c>
      <c r="H7858" s="4">
        <v>3530.7779999999998</v>
      </c>
      <c r="I7858" s="4">
        <v>2969.2429999999999</v>
      </c>
      <c r="J7858" s="4">
        <v>2001.4849999999999</v>
      </c>
      <c r="K7858" s="4">
        <v>1979.5</v>
      </c>
      <c r="L7858" s="4">
        <v>2285.0219999999999</v>
      </c>
      <c r="M7858" s="4">
        <v>2297.11</v>
      </c>
      <c r="N7858" s="4">
        <v>2074.096</v>
      </c>
      <c r="O7858" s="4">
        <v>1324.8340000000001</v>
      </c>
      <c r="P7858" s="4">
        <v>1618.2470000000001</v>
      </c>
      <c r="Q7858" s="4">
        <v>1676.9580000000001</v>
      </c>
      <c r="R7858" s="4">
        <v>1443.144</v>
      </c>
      <c r="S7858" s="4">
        <v>1084.2070000000001</v>
      </c>
      <c r="T7858" s="4">
        <v>729.53200000000004</v>
      </c>
      <c r="U7858" s="4">
        <v>508.298</v>
      </c>
      <c r="V7858" s="4">
        <v>296.68599999999998</v>
      </c>
      <c r="W7858" s="4">
        <v>52.306750000000001</v>
      </c>
      <c r="X7858" s="4">
        <v>52.306750000000001</v>
      </c>
      <c r="Y7858" s="4">
        <v>52.306750000000001</v>
      </c>
      <c r="Z7858" s="4">
        <v>52.306750000000001</v>
      </c>
      <c r="AA7858" s="4">
        <v>0</v>
      </c>
      <c r="AB7858" s="4">
        <v>124</v>
      </c>
      <c r="AE7858" s="4">
        <v>209.227</v>
      </c>
    </row>
    <row r="7859" spans="1:31">
      <c r="A7859" s="8">
        <v>2917</v>
      </c>
      <c r="B7859" s="8" t="s">
        <v>895</v>
      </c>
      <c r="C7859" s="9" t="s">
        <v>641</v>
      </c>
      <c r="D7859" s="5"/>
      <c r="E7859" s="6">
        <v>616</v>
      </c>
      <c r="F7859" s="5">
        <v>1962</v>
      </c>
      <c r="G7859" s="4">
        <v>3270.0770000000002</v>
      </c>
      <c r="H7859" s="4">
        <v>3560.2649999999999</v>
      </c>
      <c r="I7859" s="4">
        <v>3138.7</v>
      </c>
      <c r="J7859" s="4">
        <v>2182.2379999999998</v>
      </c>
      <c r="K7859" s="4">
        <v>1914.155</v>
      </c>
      <c r="L7859" s="4">
        <v>2234.1260000000002</v>
      </c>
      <c r="M7859" s="4">
        <v>2317.2139999999999</v>
      </c>
      <c r="N7859" s="4">
        <v>2149.3960000000002</v>
      </c>
      <c r="O7859" s="4">
        <v>1468.59</v>
      </c>
      <c r="P7859" s="4">
        <v>1481.6410000000001</v>
      </c>
      <c r="Q7859" s="4">
        <v>1699.451</v>
      </c>
      <c r="R7859" s="4">
        <v>1484.5250000000001</v>
      </c>
      <c r="S7859" s="4">
        <v>1141.9649999999999</v>
      </c>
      <c r="T7859" s="4">
        <v>773.56500000000005</v>
      </c>
      <c r="U7859" s="4">
        <v>520.04200000000003</v>
      </c>
      <c r="V7859" s="4">
        <v>314.81700000000001</v>
      </c>
      <c r="W7859" s="4">
        <v>55.290999999999997</v>
      </c>
      <c r="X7859" s="4">
        <v>55.290999999999997</v>
      </c>
      <c r="Y7859" s="4">
        <v>55.290999999999997</v>
      </c>
      <c r="Z7859" s="4">
        <v>55.290999999999997</v>
      </c>
      <c r="AA7859" s="4">
        <v>0</v>
      </c>
      <c r="AB7859" s="4">
        <v>124</v>
      </c>
      <c r="AE7859" s="4">
        <v>221.16399999999999</v>
      </c>
    </row>
    <row r="7860" spans="1:31">
      <c r="A7860" s="8">
        <v>3149</v>
      </c>
      <c r="B7860" s="8" t="s">
        <v>895</v>
      </c>
      <c r="C7860" s="9" t="s">
        <v>641</v>
      </c>
      <c r="D7860" s="5"/>
      <c r="E7860" s="6">
        <v>616</v>
      </c>
      <c r="F7860" s="5">
        <v>1963</v>
      </c>
      <c r="G7860" s="4">
        <v>3112.7469999999998</v>
      </c>
      <c r="H7860" s="4">
        <v>3556.0349999999999</v>
      </c>
      <c r="I7860" s="4">
        <v>3282.431</v>
      </c>
      <c r="J7860" s="4">
        <v>2416.1689999999999</v>
      </c>
      <c r="K7860" s="4">
        <v>1863.355</v>
      </c>
      <c r="L7860" s="4">
        <v>2185.924</v>
      </c>
      <c r="M7860" s="4">
        <v>2327.7049999999999</v>
      </c>
      <c r="N7860" s="4">
        <v>2200.2930000000001</v>
      </c>
      <c r="O7860" s="4">
        <v>1659.6020000000001</v>
      </c>
      <c r="P7860" s="4">
        <v>1351.8589999999999</v>
      </c>
      <c r="Q7860" s="4">
        <v>1706.759</v>
      </c>
      <c r="R7860" s="4">
        <v>1527.3150000000001</v>
      </c>
      <c r="S7860" s="4">
        <v>1199.578</v>
      </c>
      <c r="T7860" s="4">
        <v>826.529</v>
      </c>
      <c r="U7860" s="4">
        <v>534.98400000000004</v>
      </c>
      <c r="V7860" s="4">
        <v>334.04199999999997</v>
      </c>
      <c r="W7860" s="4">
        <v>57.86</v>
      </c>
      <c r="X7860" s="4">
        <v>57.86</v>
      </c>
      <c r="Y7860" s="4">
        <v>57.86</v>
      </c>
      <c r="Z7860" s="4">
        <v>57.86</v>
      </c>
      <c r="AA7860" s="4">
        <v>0</v>
      </c>
      <c r="AB7860" s="4">
        <v>124</v>
      </c>
      <c r="AE7860" s="4">
        <v>231.44</v>
      </c>
    </row>
    <row r="7861" spans="1:31">
      <c r="A7861" s="8">
        <v>3381</v>
      </c>
      <c r="B7861" s="8" t="s">
        <v>895</v>
      </c>
      <c r="C7861" s="9" t="s">
        <v>641</v>
      </c>
      <c r="D7861" s="5"/>
      <c r="E7861" s="6">
        <v>616</v>
      </c>
      <c r="F7861" s="5">
        <v>1964</v>
      </c>
      <c r="G7861" s="4">
        <v>2958.4209999999998</v>
      </c>
      <c r="H7861" s="4">
        <v>3516.1790000000001</v>
      </c>
      <c r="I7861" s="4">
        <v>3395.5129999999999</v>
      </c>
      <c r="J7861" s="4">
        <v>2660.6790000000001</v>
      </c>
      <c r="K7861" s="4">
        <v>1855.681</v>
      </c>
      <c r="L7861" s="4">
        <v>2137.7170000000001</v>
      </c>
      <c r="M7861" s="4">
        <v>2320.7809999999999</v>
      </c>
      <c r="N7861" s="4">
        <v>2238.5610000000001</v>
      </c>
      <c r="O7861" s="4">
        <v>1843.316</v>
      </c>
      <c r="P7861" s="4">
        <v>1277.75</v>
      </c>
      <c r="Q7861" s="4">
        <v>1680.7239999999999</v>
      </c>
      <c r="R7861" s="4">
        <v>1567.4949999999999</v>
      </c>
      <c r="S7861" s="4">
        <v>1254.4860000000001</v>
      </c>
      <c r="T7861" s="4">
        <v>883.90899999999999</v>
      </c>
      <c r="U7861" s="4">
        <v>557.245</v>
      </c>
      <c r="V7861" s="4">
        <v>351.80099999999999</v>
      </c>
      <c r="W7861" s="4">
        <v>60.074750000000002</v>
      </c>
      <c r="X7861" s="4">
        <v>60.074750000000002</v>
      </c>
      <c r="Y7861" s="4">
        <v>60.074750000000002</v>
      </c>
      <c r="Z7861" s="4">
        <v>60.074750000000002</v>
      </c>
      <c r="AA7861" s="4">
        <v>0</v>
      </c>
      <c r="AB7861" s="4">
        <v>124</v>
      </c>
      <c r="AE7861" s="4">
        <v>240.29900000000001</v>
      </c>
    </row>
    <row r="7862" spans="1:31">
      <c r="A7862" s="8">
        <v>3613</v>
      </c>
      <c r="B7862" s="8" t="s">
        <v>895</v>
      </c>
      <c r="C7862" s="9" t="s">
        <v>641</v>
      </c>
      <c r="D7862" s="5"/>
      <c r="E7862" s="6">
        <v>616</v>
      </c>
      <c r="F7862" s="5">
        <v>1965</v>
      </c>
      <c r="G7862" s="4">
        <v>2823.1840000000002</v>
      </c>
      <c r="H7862" s="4">
        <v>3444.828</v>
      </c>
      <c r="I7862" s="4">
        <v>3473.7440000000001</v>
      </c>
      <c r="J7862" s="4">
        <v>2879.6750000000002</v>
      </c>
      <c r="K7862" s="4">
        <v>1912.856</v>
      </c>
      <c r="L7862" s="4">
        <v>2085.31</v>
      </c>
      <c r="M7862" s="4">
        <v>2295.384</v>
      </c>
      <c r="N7862" s="4">
        <v>2269.79</v>
      </c>
      <c r="O7862" s="4">
        <v>1985.614</v>
      </c>
      <c r="P7862" s="4">
        <v>1283.2539999999999</v>
      </c>
      <c r="Q7862" s="4">
        <v>1618.6420000000001</v>
      </c>
      <c r="R7862" s="4">
        <v>1597.875</v>
      </c>
      <c r="S7862" s="4">
        <v>1306.27</v>
      </c>
      <c r="T7862" s="4">
        <v>941.48699999999997</v>
      </c>
      <c r="U7862" s="4">
        <v>588.76400000000001</v>
      </c>
      <c r="V7862" s="4">
        <v>367.31</v>
      </c>
      <c r="W7862" s="4">
        <v>61.908499999999997</v>
      </c>
      <c r="X7862" s="4">
        <v>61.908499999999997</v>
      </c>
      <c r="Y7862" s="4">
        <v>61.908499999999997</v>
      </c>
      <c r="Z7862" s="4">
        <v>61.908499999999997</v>
      </c>
      <c r="AA7862" s="4">
        <v>0</v>
      </c>
      <c r="AB7862" s="4">
        <v>124</v>
      </c>
      <c r="AE7862" s="4">
        <v>247.63399999999999</v>
      </c>
    </row>
    <row r="7863" spans="1:31">
      <c r="A7863" s="8">
        <v>3845</v>
      </c>
      <c r="B7863" s="8" t="s">
        <v>895</v>
      </c>
      <c r="C7863" s="9" t="s">
        <v>641</v>
      </c>
      <c r="D7863" s="5"/>
      <c r="E7863" s="6">
        <v>616</v>
      </c>
      <c r="F7863" s="5">
        <v>1966</v>
      </c>
      <c r="G7863" s="4">
        <v>2672.4029999999998</v>
      </c>
      <c r="H7863" s="4">
        <v>3368.5740000000001</v>
      </c>
      <c r="I7863" s="4">
        <v>3525.9929999999999</v>
      </c>
      <c r="J7863" s="4">
        <v>3052.5610000000001</v>
      </c>
      <c r="K7863" s="4">
        <v>2033.7370000000001</v>
      </c>
      <c r="L7863" s="4">
        <v>2038.76</v>
      </c>
      <c r="M7863" s="4">
        <v>2273.8490000000002</v>
      </c>
      <c r="N7863" s="4">
        <v>2293.096</v>
      </c>
      <c r="O7863" s="4">
        <v>2088.6909999999998</v>
      </c>
      <c r="P7863" s="4">
        <v>1349.35</v>
      </c>
      <c r="Q7863" s="4">
        <v>1540.6120000000001</v>
      </c>
      <c r="R7863" s="4">
        <v>1612.789</v>
      </c>
      <c r="S7863" s="4">
        <v>1350.4559999999999</v>
      </c>
      <c r="T7863" s="4">
        <v>985.86900000000003</v>
      </c>
      <c r="U7863" s="4">
        <v>619.57500000000005</v>
      </c>
      <c r="V7863" s="4">
        <v>377.73700000000002</v>
      </c>
      <c r="W7863" s="4">
        <v>67.328500000000005</v>
      </c>
      <c r="X7863" s="4">
        <v>67.328500000000005</v>
      </c>
      <c r="Y7863" s="4">
        <v>67.328500000000005</v>
      </c>
      <c r="Z7863" s="4">
        <v>67.328500000000005</v>
      </c>
      <c r="AA7863" s="4">
        <v>0</v>
      </c>
      <c r="AB7863" s="4">
        <v>124</v>
      </c>
      <c r="AE7863" s="4">
        <v>269.31400000000002</v>
      </c>
    </row>
    <row r="7864" spans="1:31">
      <c r="A7864" s="8">
        <v>4077</v>
      </c>
      <c r="B7864" s="8" t="s">
        <v>895</v>
      </c>
      <c r="C7864" s="9" t="s">
        <v>641</v>
      </c>
      <c r="D7864" s="5"/>
      <c r="E7864" s="6">
        <v>616</v>
      </c>
      <c r="F7864" s="5">
        <v>1967</v>
      </c>
      <c r="G7864" s="4">
        <v>2581.5839999999998</v>
      </c>
      <c r="H7864" s="4">
        <v>3250.665</v>
      </c>
      <c r="I7864" s="4">
        <v>3546.502</v>
      </c>
      <c r="J7864" s="4">
        <v>3190.701</v>
      </c>
      <c r="K7864" s="4">
        <v>2215.3339999999998</v>
      </c>
      <c r="L7864" s="4">
        <v>1970.1469999999999</v>
      </c>
      <c r="M7864" s="4">
        <v>2250.7730000000001</v>
      </c>
      <c r="N7864" s="4">
        <v>2303.6109999999999</v>
      </c>
      <c r="O7864" s="4">
        <v>2153.8510000000001</v>
      </c>
      <c r="P7864" s="4">
        <v>1482.451</v>
      </c>
      <c r="Q7864" s="4">
        <v>1428.8420000000001</v>
      </c>
      <c r="R7864" s="4">
        <v>1621.828</v>
      </c>
      <c r="S7864" s="4">
        <v>1391.48</v>
      </c>
      <c r="T7864" s="4">
        <v>1028.2829999999999</v>
      </c>
      <c r="U7864" s="4">
        <v>655.03200000000004</v>
      </c>
      <c r="V7864" s="4">
        <v>385.64400000000001</v>
      </c>
      <c r="W7864" s="4">
        <v>72.024000000000001</v>
      </c>
      <c r="X7864" s="4">
        <v>72.024000000000001</v>
      </c>
      <c r="Y7864" s="4">
        <v>72.024000000000001</v>
      </c>
      <c r="Z7864" s="4">
        <v>72.024000000000001</v>
      </c>
      <c r="AA7864" s="4">
        <v>0</v>
      </c>
      <c r="AB7864" s="4">
        <v>124</v>
      </c>
      <c r="AE7864" s="4">
        <v>288.096</v>
      </c>
    </row>
    <row r="7865" spans="1:31">
      <c r="A7865" s="8">
        <v>4309</v>
      </c>
      <c r="B7865" s="8" t="s">
        <v>895</v>
      </c>
      <c r="C7865" s="9" t="s">
        <v>641</v>
      </c>
      <c r="D7865" s="5"/>
      <c r="E7865" s="6">
        <v>616</v>
      </c>
      <c r="F7865" s="5">
        <v>1968</v>
      </c>
      <c r="G7865" s="4">
        <v>2539.4169999999999</v>
      </c>
      <c r="H7865" s="4">
        <v>3098.7820000000002</v>
      </c>
      <c r="I7865" s="4">
        <v>3538.9059999999999</v>
      </c>
      <c r="J7865" s="4">
        <v>3298.0439999999999</v>
      </c>
      <c r="K7865" s="4">
        <v>2434.3620000000001</v>
      </c>
      <c r="L7865" s="4">
        <v>1901.4059999999999</v>
      </c>
      <c r="M7865" s="4">
        <v>2228.4229999999998</v>
      </c>
      <c r="N7865" s="4">
        <v>2302.4630000000002</v>
      </c>
      <c r="O7865" s="4">
        <v>2190.201</v>
      </c>
      <c r="P7865" s="4">
        <v>1653.9939999999999</v>
      </c>
      <c r="Q7865" s="4">
        <v>1314.4760000000001</v>
      </c>
      <c r="R7865" s="4">
        <v>1619.14</v>
      </c>
      <c r="S7865" s="4">
        <v>1428.17</v>
      </c>
      <c r="T7865" s="4">
        <v>1070.1780000000001</v>
      </c>
      <c r="U7865" s="4">
        <v>693.54300000000001</v>
      </c>
      <c r="V7865" s="4">
        <v>395.01799999999997</v>
      </c>
      <c r="W7865" s="4">
        <v>75.606499999999997</v>
      </c>
      <c r="X7865" s="4">
        <v>75.606499999999997</v>
      </c>
      <c r="Y7865" s="4">
        <v>75.606499999999997</v>
      </c>
      <c r="Z7865" s="4">
        <v>75.606499999999997</v>
      </c>
      <c r="AA7865" s="4">
        <v>0</v>
      </c>
      <c r="AB7865" s="4">
        <v>124</v>
      </c>
      <c r="AE7865" s="4">
        <v>302.42599999999999</v>
      </c>
    </row>
    <row r="7866" spans="1:31">
      <c r="A7866" s="8">
        <v>4541</v>
      </c>
      <c r="B7866" s="8" t="s">
        <v>895</v>
      </c>
      <c r="C7866" s="9" t="s">
        <v>641</v>
      </c>
      <c r="D7866" s="5"/>
      <c r="E7866" s="6">
        <v>616</v>
      </c>
      <c r="F7866" s="5">
        <v>1969</v>
      </c>
      <c r="G7866" s="4">
        <v>2526.558</v>
      </c>
      <c r="H7866" s="4">
        <v>2933.9050000000002</v>
      </c>
      <c r="I7866" s="4">
        <v>3502.752</v>
      </c>
      <c r="J7866" s="4">
        <v>3383.9630000000002</v>
      </c>
      <c r="K7866" s="4">
        <v>2651.3040000000001</v>
      </c>
      <c r="L7866" s="4">
        <v>1872.634</v>
      </c>
      <c r="M7866" s="4">
        <v>2201.3670000000002</v>
      </c>
      <c r="N7866" s="4">
        <v>2292.9160000000002</v>
      </c>
      <c r="O7866" s="4">
        <v>2215.1880000000001</v>
      </c>
      <c r="P7866" s="4">
        <v>1818.2339999999999</v>
      </c>
      <c r="Q7866" s="4">
        <v>1244.0920000000001</v>
      </c>
      <c r="R7866" s="4">
        <v>1595.008</v>
      </c>
      <c r="S7866" s="4">
        <v>1459.066</v>
      </c>
      <c r="T7866" s="4">
        <v>1113.4829999999999</v>
      </c>
      <c r="U7866" s="4">
        <v>733.63900000000001</v>
      </c>
      <c r="V7866" s="4">
        <v>409.89699999999999</v>
      </c>
      <c r="W7866" s="4">
        <v>77.853499999999997</v>
      </c>
      <c r="X7866" s="4">
        <v>77.853499999999997</v>
      </c>
      <c r="Y7866" s="4">
        <v>77.853499999999997</v>
      </c>
      <c r="Z7866" s="4">
        <v>77.853499999999997</v>
      </c>
      <c r="AA7866" s="4">
        <v>0</v>
      </c>
      <c r="AB7866" s="4">
        <v>124</v>
      </c>
      <c r="AE7866" s="4">
        <v>311.41399999999999</v>
      </c>
    </row>
    <row r="7867" spans="1:31">
      <c r="A7867" s="8">
        <v>4773</v>
      </c>
      <c r="B7867" s="8" t="s">
        <v>895</v>
      </c>
      <c r="C7867" s="9" t="s">
        <v>641</v>
      </c>
      <c r="D7867" s="5"/>
      <c r="E7867" s="6">
        <v>616</v>
      </c>
      <c r="F7867" s="5">
        <v>1970</v>
      </c>
      <c r="G7867" s="4">
        <v>2530.3919999999998</v>
      </c>
      <c r="H7867" s="4">
        <v>2783.9470000000001</v>
      </c>
      <c r="I7867" s="4">
        <v>3432.5610000000001</v>
      </c>
      <c r="J7867" s="4">
        <v>3452.4679999999998</v>
      </c>
      <c r="K7867" s="4">
        <v>2839.7669999999998</v>
      </c>
      <c r="L7867" s="4">
        <v>1910.2650000000001</v>
      </c>
      <c r="M7867" s="4">
        <v>2162.3809999999999</v>
      </c>
      <c r="N7867" s="4">
        <v>2279.4679999999998</v>
      </c>
      <c r="O7867" s="4">
        <v>2238.7469999999998</v>
      </c>
      <c r="P7867" s="4">
        <v>1946.3969999999999</v>
      </c>
      <c r="Q7867" s="4">
        <v>1244.1220000000001</v>
      </c>
      <c r="R7867" s="4">
        <v>1545.2380000000001</v>
      </c>
      <c r="S7867" s="4">
        <v>1482.7660000000001</v>
      </c>
      <c r="T7867" s="4">
        <v>1158.6210000000001</v>
      </c>
      <c r="U7867" s="4">
        <v>774.93299999999999</v>
      </c>
      <c r="V7867" s="4">
        <v>431.63099999999997</v>
      </c>
      <c r="W7867" s="4">
        <v>78.829499999999996</v>
      </c>
      <c r="X7867" s="4">
        <v>78.829499999999996</v>
      </c>
      <c r="Y7867" s="4">
        <v>78.829499999999996</v>
      </c>
      <c r="Z7867" s="4">
        <v>78.829499999999996</v>
      </c>
      <c r="AA7867" s="4">
        <v>0</v>
      </c>
      <c r="AB7867" s="4">
        <v>124</v>
      </c>
      <c r="AE7867" s="4">
        <v>315.31799999999998</v>
      </c>
    </row>
    <row r="7868" spans="1:31">
      <c r="A7868" s="8">
        <v>5005</v>
      </c>
      <c r="B7868" s="8" t="s">
        <v>895</v>
      </c>
      <c r="C7868" s="9" t="s">
        <v>641</v>
      </c>
      <c r="D7868" s="5"/>
      <c r="E7868" s="6">
        <v>616</v>
      </c>
      <c r="F7868" s="5">
        <v>1971</v>
      </c>
      <c r="G7868" s="4">
        <v>2591.0970000000002</v>
      </c>
      <c r="H7868" s="4">
        <v>2671.9270000000001</v>
      </c>
      <c r="I7868" s="4">
        <v>3325.7069999999999</v>
      </c>
      <c r="J7868" s="4">
        <v>3494.1210000000001</v>
      </c>
      <c r="K7868" s="4">
        <v>3005.636</v>
      </c>
      <c r="L7868" s="4">
        <v>2010.424</v>
      </c>
      <c r="M7868" s="4">
        <v>2089.134</v>
      </c>
      <c r="N7868" s="4">
        <v>2261.38</v>
      </c>
      <c r="O7868" s="4">
        <v>2252.9749999999999</v>
      </c>
      <c r="P7868" s="4">
        <v>2039.654</v>
      </c>
      <c r="Q7868" s="4">
        <v>1305.001</v>
      </c>
      <c r="R7868" s="4">
        <v>1466.5909999999999</v>
      </c>
      <c r="S7868" s="4">
        <v>1492.5170000000001</v>
      </c>
      <c r="T7868" s="4">
        <v>1194.7280000000001</v>
      </c>
      <c r="U7868" s="4">
        <v>808.90599999999995</v>
      </c>
      <c r="V7868" s="4">
        <v>456.31299999999999</v>
      </c>
      <c r="W7868" s="4">
        <v>84.239500000000007</v>
      </c>
      <c r="X7868" s="4">
        <v>84.239500000000007</v>
      </c>
      <c r="Y7868" s="4">
        <v>84.239500000000007</v>
      </c>
      <c r="Z7868" s="4">
        <v>84.239500000000007</v>
      </c>
      <c r="AA7868" s="4">
        <v>0</v>
      </c>
      <c r="AB7868" s="4">
        <v>124</v>
      </c>
      <c r="AE7868" s="4">
        <v>336.95800000000003</v>
      </c>
    </row>
    <row r="7869" spans="1:31">
      <c r="A7869" s="8">
        <v>5237</v>
      </c>
      <c r="B7869" s="8" t="s">
        <v>895</v>
      </c>
      <c r="C7869" s="9" t="s">
        <v>641</v>
      </c>
      <c r="D7869" s="5"/>
      <c r="E7869" s="6">
        <v>616</v>
      </c>
      <c r="F7869" s="5">
        <v>1972</v>
      </c>
      <c r="G7869" s="4">
        <v>2654.9389999999999</v>
      </c>
      <c r="H7869" s="4">
        <v>2591.723</v>
      </c>
      <c r="I7869" s="4">
        <v>3192.5729999999999</v>
      </c>
      <c r="J7869" s="4">
        <v>3512.2109999999998</v>
      </c>
      <c r="K7869" s="4">
        <v>3143.5010000000002</v>
      </c>
      <c r="L7869" s="4">
        <v>2182.5520000000001</v>
      </c>
      <c r="M7869" s="4">
        <v>1993.2650000000001</v>
      </c>
      <c r="N7869" s="4">
        <v>2246.6689999999999</v>
      </c>
      <c r="O7869" s="4">
        <v>2259.136</v>
      </c>
      <c r="P7869" s="4">
        <v>2101.1480000000001</v>
      </c>
      <c r="Q7869" s="4">
        <v>1433.0419999999999</v>
      </c>
      <c r="R7869" s="4">
        <v>1359.0550000000001</v>
      </c>
      <c r="S7869" s="4">
        <v>1502.1030000000001</v>
      </c>
      <c r="T7869" s="4">
        <v>1230.9580000000001</v>
      </c>
      <c r="U7869" s="4">
        <v>843.69799999999998</v>
      </c>
      <c r="V7869" s="4">
        <v>482.59800000000001</v>
      </c>
      <c r="W7869" s="4">
        <v>88.802750000000003</v>
      </c>
      <c r="X7869" s="4">
        <v>88.802750000000003</v>
      </c>
      <c r="Y7869" s="4">
        <v>88.802750000000003</v>
      </c>
      <c r="Z7869" s="4">
        <v>88.802750000000003</v>
      </c>
      <c r="AA7869" s="4">
        <v>0</v>
      </c>
      <c r="AB7869" s="4">
        <v>124</v>
      </c>
      <c r="AE7869" s="4">
        <v>355.21100000000001</v>
      </c>
    </row>
    <row r="7870" spans="1:31">
      <c r="A7870" s="8">
        <v>5469</v>
      </c>
      <c r="B7870" s="8" t="s">
        <v>895</v>
      </c>
      <c r="C7870" s="9" t="s">
        <v>641</v>
      </c>
      <c r="D7870" s="5"/>
      <c r="E7870" s="6">
        <v>616</v>
      </c>
      <c r="F7870" s="5">
        <v>1973</v>
      </c>
      <c r="G7870" s="4">
        <v>2721</v>
      </c>
      <c r="H7870" s="4">
        <v>2546.0329999999999</v>
      </c>
      <c r="I7870" s="4">
        <v>3044.6239999999998</v>
      </c>
      <c r="J7870" s="4">
        <v>3503.174</v>
      </c>
      <c r="K7870" s="4">
        <v>3252.7510000000002</v>
      </c>
      <c r="L7870" s="4">
        <v>2399.6579999999999</v>
      </c>
      <c r="M7870" s="4">
        <v>1901.8989999999999</v>
      </c>
      <c r="N7870" s="4">
        <v>2228.9949999999999</v>
      </c>
      <c r="O7870" s="4">
        <v>2257.7069999999999</v>
      </c>
      <c r="P7870" s="4">
        <v>2137.9050000000002</v>
      </c>
      <c r="Q7870" s="4">
        <v>1599.3430000000001</v>
      </c>
      <c r="R7870" s="4">
        <v>1250.5820000000001</v>
      </c>
      <c r="S7870" s="4">
        <v>1504.203</v>
      </c>
      <c r="T7870" s="4">
        <v>1265.1980000000001</v>
      </c>
      <c r="U7870" s="4">
        <v>880.33</v>
      </c>
      <c r="V7870" s="4">
        <v>509.52100000000002</v>
      </c>
      <c r="W7870" s="4">
        <v>92.655000000000001</v>
      </c>
      <c r="X7870" s="4">
        <v>92.655000000000001</v>
      </c>
      <c r="Y7870" s="4">
        <v>92.655000000000001</v>
      </c>
      <c r="Z7870" s="4">
        <v>92.655000000000001</v>
      </c>
      <c r="AA7870" s="4">
        <v>0</v>
      </c>
      <c r="AB7870" s="4">
        <v>124</v>
      </c>
      <c r="AE7870" s="4">
        <v>370.62</v>
      </c>
    </row>
    <row r="7871" spans="1:31">
      <c r="A7871" s="8">
        <v>5701</v>
      </c>
      <c r="B7871" s="8" t="s">
        <v>895</v>
      </c>
      <c r="C7871" s="9" t="s">
        <v>641</v>
      </c>
      <c r="D7871" s="5"/>
      <c r="E7871" s="6">
        <v>616</v>
      </c>
      <c r="F7871" s="5">
        <v>1974</v>
      </c>
      <c r="G7871" s="4">
        <v>2791.614</v>
      </c>
      <c r="H7871" s="4">
        <v>2528.096</v>
      </c>
      <c r="I7871" s="4">
        <v>2901.59</v>
      </c>
      <c r="J7871" s="4">
        <v>3462.0880000000002</v>
      </c>
      <c r="K7871" s="4">
        <v>3337.6880000000001</v>
      </c>
      <c r="L7871" s="4">
        <v>2617.0210000000002</v>
      </c>
      <c r="M7871" s="4">
        <v>1857.982</v>
      </c>
      <c r="N7871" s="4">
        <v>2196.431</v>
      </c>
      <c r="O7871" s="4">
        <v>2249.7379999999998</v>
      </c>
      <c r="P7871" s="4">
        <v>2163.61</v>
      </c>
      <c r="Q7871" s="4">
        <v>1758.143</v>
      </c>
      <c r="R7871" s="4">
        <v>1184.354</v>
      </c>
      <c r="S7871" s="4">
        <v>1486.5350000000001</v>
      </c>
      <c r="T7871" s="4">
        <v>1294.963</v>
      </c>
      <c r="U7871" s="4">
        <v>919.07899999999995</v>
      </c>
      <c r="V7871" s="4">
        <v>536.83799999999997</v>
      </c>
      <c r="W7871" s="4">
        <v>95.97</v>
      </c>
      <c r="X7871" s="4">
        <v>95.97</v>
      </c>
      <c r="Y7871" s="4">
        <v>95.97</v>
      </c>
      <c r="Z7871" s="4">
        <v>95.97</v>
      </c>
      <c r="AA7871" s="4">
        <v>0</v>
      </c>
      <c r="AB7871" s="4">
        <v>124</v>
      </c>
      <c r="AE7871" s="4">
        <v>383.88</v>
      </c>
    </row>
    <row r="7872" spans="1:31">
      <c r="A7872" s="8">
        <v>5933</v>
      </c>
      <c r="B7872" s="8" t="s">
        <v>895</v>
      </c>
      <c r="C7872" s="9" t="s">
        <v>641</v>
      </c>
      <c r="D7872" s="5"/>
      <c r="E7872" s="6">
        <v>616</v>
      </c>
      <c r="F7872" s="5">
        <v>1975</v>
      </c>
      <c r="G7872" s="4">
        <v>2870.0859999999998</v>
      </c>
      <c r="H7872" s="4">
        <v>2524.3159999999998</v>
      </c>
      <c r="I7872" s="4">
        <v>2780.75</v>
      </c>
      <c r="J7872" s="4">
        <v>3388.5479999999998</v>
      </c>
      <c r="K7872" s="4">
        <v>3401.0680000000002</v>
      </c>
      <c r="L7872" s="4">
        <v>2804.7779999999998</v>
      </c>
      <c r="M7872" s="4">
        <v>1887.393</v>
      </c>
      <c r="N7872" s="4">
        <v>2143.2660000000001</v>
      </c>
      <c r="O7872" s="4">
        <v>2236.7860000000001</v>
      </c>
      <c r="P7872" s="4">
        <v>2186.3919999999998</v>
      </c>
      <c r="Q7872" s="4">
        <v>1881.182</v>
      </c>
      <c r="R7872" s="4">
        <v>1185.366</v>
      </c>
      <c r="S7872" s="4">
        <v>1443.309</v>
      </c>
      <c r="T7872" s="4">
        <v>1318.922</v>
      </c>
      <c r="U7872" s="4">
        <v>959.34100000000001</v>
      </c>
      <c r="V7872" s="4">
        <v>565.495</v>
      </c>
      <c r="W7872" s="4">
        <v>98.728250000000003</v>
      </c>
      <c r="X7872" s="4">
        <v>98.728250000000003</v>
      </c>
      <c r="Y7872" s="4">
        <v>98.728250000000003</v>
      </c>
      <c r="Z7872" s="4">
        <v>98.728250000000003</v>
      </c>
      <c r="AA7872" s="4">
        <v>0</v>
      </c>
      <c r="AB7872" s="4">
        <v>124</v>
      </c>
      <c r="AE7872" s="4">
        <v>394.91300000000001</v>
      </c>
    </row>
    <row r="7873" spans="1:31">
      <c r="A7873" s="8">
        <v>6165</v>
      </c>
      <c r="B7873" s="8" t="s">
        <v>895</v>
      </c>
      <c r="C7873" s="9" t="s">
        <v>641</v>
      </c>
      <c r="D7873" s="5"/>
      <c r="E7873" s="6">
        <v>616</v>
      </c>
      <c r="F7873" s="5">
        <v>1976</v>
      </c>
      <c r="G7873" s="4">
        <v>2991.3069999999998</v>
      </c>
      <c r="H7873" s="4">
        <v>2538.9180000000001</v>
      </c>
      <c r="I7873" s="4">
        <v>2682.3879999999999</v>
      </c>
      <c r="J7873" s="4">
        <v>3285.3359999999998</v>
      </c>
      <c r="K7873" s="4">
        <v>3440.2689999999998</v>
      </c>
      <c r="L7873" s="4">
        <v>2965.9279999999999</v>
      </c>
      <c r="M7873" s="4">
        <v>1983.4369999999999</v>
      </c>
      <c r="N7873" s="4">
        <v>2066.721</v>
      </c>
      <c r="O7873" s="4">
        <v>2217.9560000000001</v>
      </c>
      <c r="P7873" s="4">
        <v>2196.297</v>
      </c>
      <c r="Q7873" s="4">
        <v>1967.79</v>
      </c>
      <c r="R7873" s="4">
        <v>1241.6400000000001</v>
      </c>
      <c r="S7873" s="4">
        <v>1366.2809999999999</v>
      </c>
      <c r="T7873" s="4">
        <v>1326.809</v>
      </c>
      <c r="U7873" s="4">
        <v>989.29300000000001</v>
      </c>
      <c r="V7873" s="4">
        <v>594.12</v>
      </c>
      <c r="W7873" s="4">
        <v>106.291</v>
      </c>
      <c r="X7873" s="4">
        <v>106.291</v>
      </c>
      <c r="Y7873" s="4">
        <v>106.291</v>
      </c>
      <c r="Z7873" s="4">
        <v>106.291</v>
      </c>
      <c r="AA7873" s="4">
        <v>0</v>
      </c>
      <c r="AB7873" s="4">
        <v>124</v>
      </c>
      <c r="AE7873" s="4">
        <v>425.16399999999999</v>
      </c>
    </row>
    <row r="7874" spans="1:31">
      <c r="A7874" s="8">
        <v>6397</v>
      </c>
      <c r="B7874" s="8" t="s">
        <v>895</v>
      </c>
      <c r="C7874" s="9" t="s">
        <v>641</v>
      </c>
      <c r="D7874" s="5"/>
      <c r="E7874" s="6">
        <v>616</v>
      </c>
      <c r="F7874" s="5">
        <v>1977</v>
      </c>
      <c r="G7874" s="4">
        <v>3074.12</v>
      </c>
      <c r="H7874" s="4">
        <v>2588.366</v>
      </c>
      <c r="I7874" s="4">
        <v>2608.33</v>
      </c>
      <c r="J7874" s="4">
        <v>3157.7820000000002</v>
      </c>
      <c r="K7874" s="4">
        <v>3457.9670000000001</v>
      </c>
      <c r="L7874" s="4">
        <v>3100.4760000000001</v>
      </c>
      <c r="M7874" s="4">
        <v>2153.1</v>
      </c>
      <c r="N7874" s="4">
        <v>1967.951</v>
      </c>
      <c r="O7874" s="4">
        <v>2204.5320000000002</v>
      </c>
      <c r="P7874" s="4">
        <v>2199.3069999999998</v>
      </c>
      <c r="Q7874" s="4">
        <v>2025.511</v>
      </c>
      <c r="R7874" s="4">
        <v>1362.509</v>
      </c>
      <c r="S7874" s="4">
        <v>1262.3979999999999</v>
      </c>
      <c r="T7874" s="4">
        <v>1337.126</v>
      </c>
      <c r="U7874" s="4">
        <v>1018.68</v>
      </c>
      <c r="V7874" s="4">
        <v>623.08399999999995</v>
      </c>
      <c r="W7874" s="4">
        <v>112.99875</v>
      </c>
      <c r="X7874" s="4">
        <v>112.99875</v>
      </c>
      <c r="Y7874" s="4">
        <v>112.99875</v>
      </c>
      <c r="Z7874" s="4">
        <v>112.99875</v>
      </c>
      <c r="AA7874" s="4">
        <v>0</v>
      </c>
      <c r="AB7874" s="4">
        <v>124</v>
      </c>
      <c r="AE7874" s="4">
        <v>451.995</v>
      </c>
    </row>
    <row r="7875" spans="1:31">
      <c r="A7875" s="8">
        <v>6629</v>
      </c>
      <c r="B7875" s="8" t="s">
        <v>895</v>
      </c>
      <c r="C7875" s="9" t="s">
        <v>641</v>
      </c>
      <c r="D7875" s="5"/>
      <c r="E7875" s="6">
        <v>616</v>
      </c>
      <c r="F7875" s="5">
        <v>1978</v>
      </c>
      <c r="G7875" s="4">
        <v>3132.32</v>
      </c>
      <c r="H7875" s="4">
        <v>2669.4879999999998</v>
      </c>
      <c r="I7875" s="4">
        <v>2555.8870000000002</v>
      </c>
      <c r="J7875" s="4">
        <v>3018.7339999999999</v>
      </c>
      <c r="K7875" s="4">
        <v>3449.6959999999999</v>
      </c>
      <c r="L7875" s="4">
        <v>3207.085</v>
      </c>
      <c r="M7875" s="4">
        <v>2368.4569999999999</v>
      </c>
      <c r="N7875" s="4">
        <v>1874.039</v>
      </c>
      <c r="O7875" s="4">
        <v>2188.386</v>
      </c>
      <c r="P7875" s="4">
        <v>2195.7109999999998</v>
      </c>
      <c r="Q7875" s="4">
        <v>2060.3270000000002</v>
      </c>
      <c r="R7875" s="4">
        <v>1519.45</v>
      </c>
      <c r="S7875" s="4">
        <v>1158.3510000000001</v>
      </c>
      <c r="T7875" s="4">
        <v>1342.029</v>
      </c>
      <c r="U7875" s="4">
        <v>1046.404</v>
      </c>
      <c r="V7875" s="4">
        <v>652.15800000000002</v>
      </c>
      <c r="W7875" s="4">
        <v>118.759</v>
      </c>
      <c r="X7875" s="4">
        <v>118.759</v>
      </c>
      <c r="Y7875" s="4">
        <v>118.759</v>
      </c>
      <c r="Z7875" s="4">
        <v>118.759</v>
      </c>
      <c r="AA7875" s="4">
        <v>0</v>
      </c>
      <c r="AB7875" s="4">
        <v>124</v>
      </c>
      <c r="AE7875" s="4">
        <v>475.036</v>
      </c>
    </row>
    <row r="7876" spans="1:31">
      <c r="A7876" s="8">
        <v>6861</v>
      </c>
      <c r="B7876" s="8" t="s">
        <v>895</v>
      </c>
      <c r="C7876" s="9" t="s">
        <v>641</v>
      </c>
      <c r="D7876" s="5"/>
      <c r="E7876" s="6">
        <v>616</v>
      </c>
      <c r="F7876" s="5">
        <v>1979</v>
      </c>
      <c r="G7876" s="4">
        <v>3183.8090000000002</v>
      </c>
      <c r="H7876" s="4">
        <v>2768.587</v>
      </c>
      <c r="I7876" s="4">
        <v>2525.4409999999998</v>
      </c>
      <c r="J7876" s="4">
        <v>2886.3780000000002</v>
      </c>
      <c r="K7876" s="4">
        <v>3410.2979999999998</v>
      </c>
      <c r="L7876" s="4">
        <v>3289.4720000000002</v>
      </c>
      <c r="M7876" s="4">
        <v>2583.7750000000001</v>
      </c>
      <c r="N7876" s="4">
        <v>1827.9880000000001</v>
      </c>
      <c r="O7876" s="4">
        <v>2156.1860000000001</v>
      </c>
      <c r="P7876" s="4">
        <v>2186.4949999999999</v>
      </c>
      <c r="Q7876" s="4">
        <v>2084.2890000000002</v>
      </c>
      <c r="R7876" s="4">
        <v>1668.596</v>
      </c>
      <c r="S7876" s="4">
        <v>1095.3330000000001</v>
      </c>
      <c r="T7876" s="4">
        <v>1328.4690000000001</v>
      </c>
      <c r="U7876" s="4">
        <v>1070.998</v>
      </c>
      <c r="V7876" s="4">
        <v>681.12</v>
      </c>
      <c r="W7876" s="4">
        <v>123.626</v>
      </c>
      <c r="X7876" s="4">
        <v>123.626</v>
      </c>
      <c r="Y7876" s="4">
        <v>123.626</v>
      </c>
      <c r="Z7876" s="4">
        <v>123.626</v>
      </c>
      <c r="AA7876" s="4">
        <v>0</v>
      </c>
      <c r="AB7876" s="4">
        <v>124</v>
      </c>
      <c r="AE7876" s="4">
        <v>494.50400000000002</v>
      </c>
    </row>
    <row r="7877" spans="1:31">
      <c r="A7877" s="8">
        <v>7093</v>
      </c>
      <c r="B7877" s="8" t="s">
        <v>895</v>
      </c>
      <c r="C7877" s="9" t="s">
        <v>641</v>
      </c>
      <c r="D7877" s="5"/>
      <c r="E7877" s="6">
        <v>616</v>
      </c>
      <c r="F7877" s="5">
        <v>1980</v>
      </c>
      <c r="G7877" s="4">
        <v>3241.6959999999999</v>
      </c>
      <c r="H7877" s="4">
        <v>2864.79</v>
      </c>
      <c r="I7877" s="4">
        <v>2522.2199999999998</v>
      </c>
      <c r="J7877" s="4">
        <v>2772.72</v>
      </c>
      <c r="K7877" s="4">
        <v>3339.5140000000001</v>
      </c>
      <c r="L7877" s="4">
        <v>3350.0970000000002</v>
      </c>
      <c r="M7877" s="4">
        <v>2768.6109999999999</v>
      </c>
      <c r="N7877" s="4">
        <v>1855.5440000000001</v>
      </c>
      <c r="O7877" s="4">
        <v>2102.0129999999999</v>
      </c>
      <c r="P7877" s="4">
        <v>2172.9250000000002</v>
      </c>
      <c r="Q7877" s="4">
        <v>2104.616</v>
      </c>
      <c r="R7877" s="4">
        <v>1783.383</v>
      </c>
      <c r="S7877" s="4">
        <v>1096.6659999999999</v>
      </c>
      <c r="T7877" s="4">
        <v>1290.2090000000001</v>
      </c>
      <c r="U7877" s="4">
        <v>1091.7339999999999</v>
      </c>
      <c r="V7877" s="4">
        <v>710.06600000000003</v>
      </c>
      <c r="W7877" s="4">
        <v>127.60250000000001</v>
      </c>
      <c r="X7877" s="4">
        <v>127.60250000000001</v>
      </c>
      <c r="Y7877" s="4">
        <v>127.60250000000001</v>
      </c>
      <c r="Z7877" s="4">
        <v>127.60250000000001</v>
      </c>
      <c r="AA7877" s="4">
        <v>0</v>
      </c>
      <c r="AB7877" s="4">
        <v>124</v>
      </c>
      <c r="AE7877" s="4">
        <v>510.41</v>
      </c>
    </row>
    <row r="7878" spans="1:31">
      <c r="A7878" s="8">
        <v>7325</v>
      </c>
      <c r="B7878" s="8" t="s">
        <v>895</v>
      </c>
      <c r="C7878" s="9" t="s">
        <v>641</v>
      </c>
      <c r="D7878" s="5"/>
      <c r="E7878" s="6">
        <v>616</v>
      </c>
      <c r="F7878" s="5">
        <v>1981</v>
      </c>
      <c r="G7878" s="4">
        <v>3286.3449999999998</v>
      </c>
      <c r="H7878" s="4">
        <v>2953.9969999999998</v>
      </c>
      <c r="I7878" s="4">
        <v>2550.44</v>
      </c>
      <c r="J7878" s="4">
        <v>2677.837</v>
      </c>
      <c r="K7878" s="4">
        <v>3248.788</v>
      </c>
      <c r="L7878" s="4">
        <v>3394.4169999999999</v>
      </c>
      <c r="M7878" s="4">
        <v>2931.0030000000002</v>
      </c>
      <c r="N7878" s="4">
        <v>1953.8579999999999</v>
      </c>
      <c r="O7878" s="4">
        <v>2028.7560000000001</v>
      </c>
      <c r="P7878" s="4">
        <v>2158.0010000000002</v>
      </c>
      <c r="Q7878" s="4">
        <v>2115.0839999999998</v>
      </c>
      <c r="R7878" s="4">
        <v>1865.163</v>
      </c>
      <c r="S7878" s="4">
        <v>1151.2380000000001</v>
      </c>
      <c r="T7878" s="4">
        <v>1219.4000000000001</v>
      </c>
      <c r="U7878" s="4">
        <v>1101.857</v>
      </c>
      <c r="V7878" s="4">
        <v>733.96600000000001</v>
      </c>
      <c r="W7878" s="4">
        <v>137.738</v>
      </c>
      <c r="X7878" s="4">
        <v>137.738</v>
      </c>
      <c r="Y7878" s="4">
        <v>137.738</v>
      </c>
      <c r="Z7878" s="4">
        <v>137.738</v>
      </c>
      <c r="AA7878" s="4">
        <v>0</v>
      </c>
      <c r="AB7878" s="4">
        <v>124</v>
      </c>
      <c r="AE7878" s="4">
        <v>550.952</v>
      </c>
    </row>
    <row r="7879" spans="1:31">
      <c r="A7879" s="8">
        <v>7557</v>
      </c>
      <c r="B7879" s="8" t="s">
        <v>895</v>
      </c>
      <c r="C7879" s="9" t="s">
        <v>641</v>
      </c>
      <c r="D7879" s="5"/>
      <c r="E7879" s="6">
        <v>616</v>
      </c>
      <c r="F7879" s="5">
        <v>1982</v>
      </c>
      <c r="G7879" s="4">
        <v>3342.355</v>
      </c>
      <c r="H7879" s="4">
        <v>3035.0410000000002</v>
      </c>
      <c r="I7879" s="4">
        <v>2606.915</v>
      </c>
      <c r="J7879" s="4">
        <v>2599.75</v>
      </c>
      <c r="K7879" s="4">
        <v>3129.5140000000001</v>
      </c>
      <c r="L7879" s="4">
        <v>3414.3359999999998</v>
      </c>
      <c r="M7879" s="4">
        <v>3063.8270000000002</v>
      </c>
      <c r="N7879" s="4">
        <v>2123.2460000000001</v>
      </c>
      <c r="O7879" s="4">
        <v>1930.92</v>
      </c>
      <c r="P7879" s="4">
        <v>2146.395</v>
      </c>
      <c r="Q7879" s="4">
        <v>2116.9360000000001</v>
      </c>
      <c r="R7879" s="4">
        <v>1918.394</v>
      </c>
      <c r="S7879" s="4">
        <v>1264.0509999999999</v>
      </c>
      <c r="T7879" s="4">
        <v>1122.636</v>
      </c>
      <c r="U7879" s="4">
        <v>1113.7550000000001</v>
      </c>
      <c r="V7879" s="4">
        <v>756.11500000000001</v>
      </c>
      <c r="W7879" s="4">
        <v>146.24074999999999</v>
      </c>
      <c r="X7879" s="4">
        <v>146.24074999999999</v>
      </c>
      <c r="Y7879" s="4">
        <v>146.24074999999999</v>
      </c>
      <c r="Z7879" s="4">
        <v>146.24074999999999</v>
      </c>
      <c r="AA7879" s="4">
        <v>0</v>
      </c>
      <c r="AB7879" s="4">
        <v>124</v>
      </c>
      <c r="AE7879" s="4">
        <v>584.96299999999997</v>
      </c>
    </row>
    <row r="7880" spans="1:31">
      <c r="A7880" s="8">
        <v>7789</v>
      </c>
      <c r="B7880" s="8" t="s">
        <v>895</v>
      </c>
      <c r="C7880" s="9" t="s">
        <v>641</v>
      </c>
      <c r="D7880" s="5"/>
      <c r="E7880" s="6">
        <v>616</v>
      </c>
      <c r="F7880" s="5">
        <v>1983</v>
      </c>
      <c r="G7880" s="4">
        <v>3397.8069999999998</v>
      </c>
      <c r="H7880" s="4">
        <v>3105.0149999999999</v>
      </c>
      <c r="I7880" s="4">
        <v>2684.3449999999998</v>
      </c>
      <c r="J7880" s="4">
        <v>2542.9229999999998</v>
      </c>
      <c r="K7880" s="4">
        <v>2994.7040000000002</v>
      </c>
      <c r="L7880" s="4">
        <v>3407.4290000000001</v>
      </c>
      <c r="M7880" s="4">
        <v>3167.556</v>
      </c>
      <c r="N7880" s="4">
        <v>2336.194</v>
      </c>
      <c r="O7880" s="4">
        <v>1837.1890000000001</v>
      </c>
      <c r="P7880" s="4">
        <v>2130.6979999999999</v>
      </c>
      <c r="Q7880" s="4">
        <v>2111.9250000000002</v>
      </c>
      <c r="R7880" s="4">
        <v>1949.796</v>
      </c>
      <c r="S7880" s="4">
        <v>1407.8989999999999</v>
      </c>
      <c r="T7880" s="4">
        <v>1026.9580000000001</v>
      </c>
      <c r="U7880" s="4">
        <v>1120.096</v>
      </c>
      <c r="V7880" s="4">
        <v>776.81700000000001</v>
      </c>
      <c r="W7880" s="4">
        <v>152.86699999999999</v>
      </c>
      <c r="X7880" s="4">
        <v>152.86699999999999</v>
      </c>
      <c r="Y7880" s="4">
        <v>152.86699999999999</v>
      </c>
      <c r="Z7880" s="4">
        <v>152.86699999999999</v>
      </c>
      <c r="AA7880" s="4">
        <v>0</v>
      </c>
      <c r="AB7880" s="4">
        <v>124</v>
      </c>
      <c r="AE7880" s="4">
        <v>611.46799999999996</v>
      </c>
    </row>
    <row r="7881" spans="1:31">
      <c r="A7881" s="8">
        <v>8021</v>
      </c>
      <c r="B7881" s="8" t="s">
        <v>895</v>
      </c>
      <c r="C7881" s="9" t="s">
        <v>641</v>
      </c>
      <c r="D7881" s="5"/>
      <c r="E7881" s="6">
        <v>616</v>
      </c>
      <c r="F7881" s="5">
        <v>1984</v>
      </c>
      <c r="G7881" s="4">
        <v>3427.5250000000001</v>
      </c>
      <c r="H7881" s="4">
        <v>3166.2359999999999</v>
      </c>
      <c r="I7881" s="4">
        <v>2769.866</v>
      </c>
      <c r="J7881" s="4">
        <v>2512.0709999999999</v>
      </c>
      <c r="K7881" s="4">
        <v>2863.8180000000002</v>
      </c>
      <c r="L7881" s="4">
        <v>3370.886</v>
      </c>
      <c r="M7881" s="4">
        <v>3248.5219999999999</v>
      </c>
      <c r="N7881" s="4">
        <v>2548.6239999999998</v>
      </c>
      <c r="O7881" s="4">
        <v>1791.8230000000001</v>
      </c>
      <c r="P7881" s="4">
        <v>2099.056</v>
      </c>
      <c r="Q7881" s="4">
        <v>2102.7190000000001</v>
      </c>
      <c r="R7881" s="4">
        <v>1971.7280000000001</v>
      </c>
      <c r="S7881" s="4">
        <v>1543.3130000000001</v>
      </c>
      <c r="T7881" s="4">
        <v>971.47500000000002</v>
      </c>
      <c r="U7881" s="4">
        <v>1109.2280000000001</v>
      </c>
      <c r="V7881" s="4">
        <v>795.70100000000002</v>
      </c>
      <c r="W7881" s="4">
        <v>157.77074999999999</v>
      </c>
      <c r="X7881" s="4">
        <v>157.77074999999999</v>
      </c>
      <c r="Y7881" s="4">
        <v>157.77074999999999</v>
      </c>
      <c r="Z7881" s="4">
        <v>157.77074999999999</v>
      </c>
      <c r="AA7881" s="4">
        <v>0</v>
      </c>
      <c r="AB7881" s="4">
        <v>124</v>
      </c>
      <c r="AE7881" s="4">
        <v>631.08299999999997</v>
      </c>
    </row>
    <row r="7882" spans="1:31">
      <c r="A7882" s="8">
        <v>8253</v>
      </c>
      <c r="B7882" s="8" t="s">
        <v>895</v>
      </c>
      <c r="C7882" s="9" t="s">
        <v>641</v>
      </c>
      <c r="D7882" s="5"/>
      <c r="E7882" s="6">
        <v>616</v>
      </c>
      <c r="F7882" s="5">
        <v>1985</v>
      </c>
      <c r="G7882" s="4">
        <v>3413.451</v>
      </c>
      <c r="H7882" s="4">
        <v>3223.99</v>
      </c>
      <c r="I7882" s="4">
        <v>2852.4780000000001</v>
      </c>
      <c r="J7882" s="4">
        <v>2509.3029999999999</v>
      </c>
      <c r="K7882" s="4">
        <v>2750.116</v>
      </c>
      <c r="L7882" s="4">
        <v>3304.5059999999999</v>
      </c>
      <c r="M7882" s="4">
        <v>3310.232</v>
      </c>
      <c r="N7882" s="4">
        <v>2731.5859999999998</v>
      </c>
      <c r="O7882" s="4">
        <v>1820.462</v>
      </c>
      <c r="P7882" s="4">
        <v>2046.4570000000001</v>
      </c>
      <c r="Q7882" s="4">
        <v>2090.904</v>
      </c>
      <c r="R7882" s="4">
        <v>1991.1859999999999</v>
      </c>
      <c r="S7882" s="4">
        <v>1647.5139999999999</v>
      </c>
      <c r="T7882" s="4">
        <v>976.505</v>
      </c>
      <c r="U7882" s="4">
        <v>1076.2840000000001</v>
      </c>
      <c r="V7882" s="4">
        <v>812.33</v>
      </c>
      <c r="W7882" s="4">
        <v>161.125</v>
      </c>
      <c r="X7882" s="4">
        <v>161.125</v>
      </c>
      <c r="Y7882" s="4">
        <v>161.125</v>
      </c>
      <c r="Z7882" s="4">
        <v>161.125</v>
      </c>
      <c r="AA7882" s="4">
        <v>0</v>
      </c>
      <c r="AB7882" s="4">
        <v>124</v>
      </c>
      <c r="AE7882" s="4">
        <v>644.5</v>
      </c>
    </row>
    <row r="7883" spans="1:31">
      <c r="A7883" s="8">
        <v>8485</v>
      </c>
      <c r="B7883" s="8" t="s">
        <v>895</v>
      </c>
      <c r="C7883" s="9" t="s">
        <v>641</v>
      </c>
      <c r="D7883" s="5"/>
      <c r="E7883" s="6">
        <v>616</v>
      </c>
      <c r="F7883" s="5">
        <v>1986</v>
      </c>
      <c r="G7883" s="4">
        <v>3384.6990000000001</v>
      </c>
      <c r="H7883" s="4">
        <v>3280.0309999999999</v>
      </c>
      <c r="I7883" s="4">
        <v>2934.0320000000002</v>
      </c>
      <c r="J7883" s="4">
        <v>2533.0619999999999</v>
      </c>
      <c r="K7883" s="4">
        <v>2645.0569999999998</v>
      </c>
      <c r="L7883" s="4">
        <v>3207.069</v>
      </c>
      <c r="M7883" s="4">
        <v>3346.1990000000001</v>
      </c>
      <c r="N7883" s="4">
        <v>2885.8150000000001</v>
      </c>
      <c r="O7883" s="4">
        <v>1915.5150000000001</v>
      </c>
      <c r="P7883" s="4">
        <v>1971.0419999999999</v>
      </c>
      <c r="Q7883" s="4">
        <v>2073.018</v>
      </c>
      <c r="R7883" s="4">
        <v>1997.2729999999999</v>
      </c>
      <c r="S7883" s="4">
        <v>1718.2159999999999</v>
      </c>
      <c r="T7883" s="4">
        <v>1026.566</v>
      </c>
      <c r="U7883" s="4">
        <v>1010.5309999999999</v>
      </c>
      <c r="V7883" s="4">
        <v>821.702</v>
      </c>
      <c r="W7883" s="4">
        <v>172.04400000000001</v>
      </c>
      <c r="X7883" s="4">
        <v>172.04400000000001</v>
      </c>
      <c r="Y7883" s="4">
        <v>172.04400000000001</v>
      </c>
      <c r="Z7883" s="4">
        <v>172.04400000000001</v>
      </c>
      <c r="AA7883" s="4">
        <v>0</v>
      </c>
      <c r="AB7883" s="4">
        <v>124</v>
      </c>
      <c r="AE7883" s="4">
        <v>688.17600000000004</v>
      </c>
    </row>
    <row r="7884" spans="1:31">
      <c r="A7884" s="8">
        <v>8717</v>
      </c>
      <c r="B7884" s="8" t="s">
        <v>895</v>
      </c>
      <c r="C7884" s="9" t="s">
        <v>641</v>
      </c>
      <c r="D7884" s="5"/>
      <c r="E7884" s="6">
        <v>616</v>
      </c>
      <c r="F7884" s="5">
        <v>1987</v>
      </c>
      <c r="G7884" s="4">
        <v>3297.1619999999998</v>
      </c>
      <c r="H7884" s="4">
        <v>3329.45</v>
      </c>
      <c r="I7884" s="4">
        <v>3011.35</v>
      </c>
      <c r="J7884" s="4">
        <v>2590.5729999999999</v>
      </c>
      <c r="K7884" s="4">
        <v>2561.1550000000002</v>
      </c>
      <c r="L7884" s="4">
        <v>3081.9369999999999</v>
      </c>
      <c r="M7884" s="4">
        <v>3362.1979999999999</v>
      </c>
      <c r="N7884" s="4">
        <v>3012.5309999999999</v>
      </c>
      <c r="O7884" s="4">
        <v>2081.7910000000002</v>
      </c>
      <c r="P7884" s="4">
        <v>1874.607</v>
      </c>
      <c r="Q7884" s="4">
        <v>2060.4679999999998</v>
      </c>
      <c r="R7884" s="4">
        <v>1997.6949999999999</v>
      </c>
      <c r="S7884" s="4">
        <v>1765.422</v>
      </c>
      <c r="T7884" s="4">
        <v>1128.299</v>
      </c>
      <c r="U7884" s="4">
        <v>925.14099999999996</v>
      </c>
      <c r="V7884" s="4">
        <v>831.30399999999997</v>
      </c>
      <c r="W7884" s="4">
        <v>180.92599999999999</v>
      </c>
      <c r="X7884" s="4">
        <v>180.92599999999999</v>
      </c>
      <c r="Y7884" s="4">
        <v>180.92599999999999</v>
      </c>
      <c r="Z7884" s="4">
        <v>180.92599999999999</v>
      </c>
      <c r="AA7884" s="4">
        <v>0</v>
      </c>
      <c r="AB7884" s="4">
        <v>124</v>
      </c>
      <c r="AE7884" s="4">
        <v>723.70399999999995</v>
      </c>
    </row>
    <row r="7885" spans="1:31">
      <c r="A7885" s="8">
        <v>8949</v>
      </c>
      <c r="B7885" s="8" t="s">
        <v>895</v>
      </c>
      <c r="C7885" s="9" t="s">
        <v>641</v>
      </c>
      <c r="D7885" s="5"/>
      <c r="E7885" s="6">
        <v>616</v>
      </c>
      <c r="F7885" s="5">
        <v>1988</v>
      </c>
      <c r="G7885" s="4">
        <v>3168.52</v>
      </c>
      <c r="H7885" s="4">
        <v>3368.6329999999998</v>
      </c>
      <c r="I7885" s="4">
        <v>3082.3290000000002</v>
      </c>
      <c r="J7885" s="4">
        <v>2671.922</v>
      </c>
      <c r="K7885" s="4">
        <v>2503.2959999999998</v>
      </c>
      <c r="L7885" s="4">
        <v>2940.2530000000002</v>
      </c>
      <c r="M7885" s="4">
        <v>3355.0129999999999</v>
      </c>
      <c r="N7885" s="4">
        <v>3111.8960000000002</v>
      </c>
      <c r="O7885" s="4">
        <v>2291.3789999999999</v>
      </c>
      <c r="P7885" s="4">
        <v>1784.7909999999999</v>
      </c>
      <c r="Q7885" s="4">
        <v>2045.2539999999999</v>
      </c>
      <c r="R7885" s="4">
        <v>1993.624</v>
      </c>
      <c r="S7885" s="4">
        <v>1794.9960000000001</v>
      </c>
      <c r="T7885" s="4">
        <v>1256.181</v>
      </c>
      <c r="U7885" s="4">
        <v>845.35900000000004</v>
      </c>
      <c r="V7885" s="4">
        <v>834.75300000000004</v>
      </c>
      <c r="W7885" s="4">
        <v>187.36425</v>
      </c>
      <c r="X7885" s="4">
        <v>187.36425</v>
      </c>
      <c r="Y7885" s="4">
        <v>187.36425</v>
      </c>
      <c r="Z7885" s="4">
        <v>187.36425</v>
      </c>
      <c r="AA7885" s="4">
        <v>0</v>
      </c>
      <c r="AB7885" s="4">
        <v>124</v>
      </c>
      <c r="AE7885" s="4">
        <v>749.45699999999999</v>
      </c>
    </row>
    <row r="7886" spans="1:31">
      <c r="A7886" s="8">
        <v>9181</v>
      </c>
      <c r="B7886" s="8" t="s">
        <v>895</v>
      </c>
      <c r="C7886" s="9" t="s">
        <v>641</v>
      </c>
      <c r="D7886" s="5"/>
      <c r="E7886" s="6">
        <v>616</v>
      </c>
      <c r="F7886" s="5">
        <v>1989</v>
      </c>
      <c r="G7886" s="4">
        <v>3033.0419999999999</v>
      </c>
      <c r="H7886" s="4">
        <v>3389.56</v>
      </c>
      <c r="I7886" s="4">
        <v>3147.7779999999998</v>
      </c>
      <c r="J7886" s="4">
        <v>2760.8510000000001</v>
      </c>
      <c r="K7886" s="4">
        <v>2474.0410000000002</v>
      </c>
      <c r="L7886" s="4">
        <v>2800.366</v>
      </c>
      <c r="M7886" s="4">
        <v>3317.692</v>
      </c>
      <c r="N7886" s="4">
        <v>3188.248</v>
      </c>
      <c r="O7886" s="4">
        <v>2499.136</v>
      </c>
      <c r="P7886" s="4">
        <v>1743.001</v>
      </c>
      <c r="Q7886" s="4">
        <v>2014.4269999999999</v>
      </c>
      <c r="R7886" s="4">
        <v>1985.779</v>
      </c>
      <c r="S7886" s="4">
        <v>1816.1759999999999</v>
      </c>
      <c r="T7886" s="4">
        <v>1375.1030000000001</v>
      </c>
      <c r="U7886" s="4">
        <v>804.03700000000003</v>
      </c>
      <c r="V7886" s="4">
        <v>822.23299999999995</v>
      </c>
      <c r="W7886" s="4">
        <v>191.08625000000001</v>
      </c>
      <c r="X7886" s="4">
        <v>191.08625000000001</v>
      </c>
      <c r="Y7886" s="4">
        <v>191.08625000000001</v>
      </c>
      <c r="Z7886" s="4">
        <v>191.08625000000001</v>
      </c>
      <c r="AA7886" s="4">
        <v>0</v>
      </c>
      <c r="AB7886" s="4">
        <v>124</v>
      </c>
      <c r="AE7886" s="4">
        <v>764.34500000000003</v>
      </c>
    </row>
    <row r="7887" spans="1:31">
      <c r="A7887" s="8">
        <v>9413</v>
      </c>
      <c r="B7887" s="8" t="s">
        <v>895</v>
      </c>
      <c r="C7887" s="9" t="s">
        <v>641</v>
      </c>
      <c r="D7887" s="5"/>
      <c r="E7887" s="6">
        <v>616</v>
      </c>
      <c r="F7887" s="5">
        <v>1990</v>
      </c>
      <c r="G7887" s="4">
        <v>2914.7689999999998</v>
      </c>
      <c r="H7887" s="4">
        <v>3382.83</v>
      </c>
      <c r="I7887" s="4">
        <v>3209.085</v>
      </c>
      <c r="J7887" s="4">
        <v>2845.9140000000002</v>
      </c>
      <c r="K7887" s="4">
        <v>2473.808</v>
      </c>
      <c r="L7887" s="4">
        <v>2677.3609999999999</v>
      </c>
      <c r="M7887" s="4">
        <v>3246.8249999999998</v>
      </c>
      <c r="N7887" s="4">
        <v>3244.4259999999999</v>
      </c>
      <c r="O7887" s="4">
        <v>2675.6750000000002</v>
      </c>
      <c r="P7887" s="4">
        <v>1772.88</v>
      </c>
      <c r="Q7887" s="4">
        <v>1962.9559999999999</v>
      </c>
      <c r="R7887" s="4">
        <v>1974.615</v>
      </c>
      <c r="S7887" s="4">
        <v>1834.14</v>
      </c>
      <c r="T7887" s="4">
        <v>1465.9659999999999</v>
      </c>
      <c r="U7887" s="4">
        <v>816.05899999999997</v>
      </c>
      <c r="V7887" s="4">
        <v>791.30200000000002</v>
      </c>
      <c r="W7887" s="4">
        <v>506.02800000000002</v>
      </c>
      <c r="X7887" s="4">
        <v>202.76400000000001</v>
      </c>
      <c r="Y7887" s="4">
        <v>50.936</v>
      </c>
      <c r="Z7887" s="4">
        <v>7.2190000000000003</v>
      </c>
      <c r="AA7887" s="4">
        <v>0.61599999999999999</v>
      </c>
      <c r="AB7887" s="4">
        <v>124</v>
      </c>
      <c r="AE7887" s="4">
        <v>767.56299999999999</v>
      </c>
    </row>
    <row r="7888" spans="1:31">
      <c r="A7888" s="8">
        <v>9645</v>
      </c>
      <c r="B7888" s="8" t="s">
        <v>895</v>
      </c>
      <c r="C7888" s="9" t="s">
        <v>641</v>
      </c>
      <c r="D7888" s="5"/>
      <c r="E7888" s="6">
        <v>616</v>
      </c>
      <c r="F7888" s="5">
        <v>1991</v>
      </c>
      <c r="G7888" s="4">
        <v>2760.2660000000001</v>
      </c>
      <c r="H7888" s="4">
        <v>3351.6030000000001</v>
      </c>
      <c r="I7888" s="4">
        <v>3266.0059999999999</v>
      </c>
      <c r="J7888" s="4">
        <v>2922.7539999999999</v>
      </c>
      <c r="K7888" s="4">
        <v>2507.63</v>
      </c>
      <c r="L7888" s="4">
        <v>2585.1750000000002</v>
      </c>
      <c r="M7888" s="4">
        <v>3152.692</v>
      </c>
      <c r="N7888" s="4">
        <v>3284.4250000000002</v>
      </c>
      <c r="O7888" s="4">
        <v>2825.895</v>
      </c>
      <c r="P7888" s="4">
        <v>1868.1010000000001</v>
      </c>
      <c r="Q7888" s="4">
        <v>1893.1</v>
      </c>
      <c r="R7888" s="4">
        <v>1959.1379999999999</v>
      </c>
      <c r="S7888" s="4">
        <v>1839.8610000000001</v>
      </c>
      <c r="T7888" s="4">
        <v>1525.4590000000001</v>
      </c>
      <c r="U7888" s="4">
        <v>864.26099999999997</v>
      </c>
      <c r="V7888" s="4">
        <v>746.68200000000002</v>
      </c>
      <c r="W7888" s="4">
        <v>518.28200000000004</v>
      </c>
      <c r="X7888" s="4">
        <v>221.31</v>
      </c>
      <c r="Y7888" s="4">
        <v>59.406999999999996</v>
      </c>
      <c r="Z7888" s="4">
        <v>8.0299999999999994</v>
      </c>
      <c r="AA7888" s="4">
        <v>0.63700000000000001</v>
      </c>
      <c r="AB7888" s="4">
        <v>124</v>
      </c>
      <c r="AE7888" s="4">
        <v>807.66600000000005</v>
      </c>
    </row>
    <row r="7889" spans="1:31">
      <c r="A7889" s="8">
        <v>9877</v>
      </c>
      <c r="B7889" s="8" t="s">
        <v>895</v>
      </c>
      <c r="C7889" s="9" t="s">
        <v>641</v>
      </c>
      <c r="D7889" s="5"/>
      <c r="E7889" s="6">
        <v>616</v>
      </c>
      <c r="F7889" s="5">
        <v>1992</v>
      </c>
      <c r="G7889" s="4">
        <v>2665.6529999999998</v>
      </c>
      <c r="H7889" s="4">
        <v>3278.9789999999998</v>
      </c>
      <c r="I7889" s="4">
        <v>3315.0549999999998</v>
      </c>
      <c r="J7889" s="4">
        <v>2988.3119999999999</v>
      </c>
      <c r="K7889" s="4">
        <v>2565.645</v>
      </c>
      <c r="L7889" s="4">
        <v>2511.6120000000001</v>
      </c>
      <c r="M7889" s="4">
        <v>3025.8789999999999</v>
      </c>
      <c r="N7889" s="4">
        <v>3300.9009999999998</v>
      </c>
      <c r="O7889" s="4">
        <v>2945.2890000000002</v>
      </c>
      <c r="P7889" s="4">
        <v>2028.0050000000001</v>
      </c>
      <c r="Q7889" s="4">
        <v>1800.6010000000001</v>
      </c>
      <c r="R7889" s="4">
        <v>1945.809</v>
      </c>
      <c r="S7889" s="4">
        <v>1838.4770000000001</v>
      </c>
      <c r="T7889" s="4">
        <v>1563.1469999999999</v>
      </c>
      <c r="U7889" s="4">
        <v>950.23800000000006</v>
      </c>
      <c r="V7889" s="4">
        <v>684.56899999999996</v>
      </c>
      <c r="W7889" s="4">
        <v>529.20299999999997</v>
      </c>
      <c r="X7889" s="4">
        <v>235.32900000000001</v>
      </c>
      <c r="Y7889" s="4">
        <v>64.960999999999999</v>
      </c>
      <c r="Z7889" s="4">
        <v>9.3970000000000002</v>
      </c>
      <c r="AA7889" s="4">
        <v>0.65500000000000003</v>
      </c>
      <c r="AB7889" s="4">
        <v>124</v>
      </c>
      <c r="AE7889" s="4">
        <v>839.54499999999996</v>
      </c>
    </row>
    <row r="7890" spans="1:31">
      <c r="A7890" s="8">
        <v>10109</v>
      </c>
      <c r="B7890" s="8" t="s">
        <v>895</v>
      </c>
      <c r="C7890" s="9" t="s">
        <v>641</v>
      </c>
      <c r="D7890" s="5"/>
      <c r="E7890" s="6">
        <v>616</v>
      </c>
      <c r="F7890" s="5">
        <v>1993</v>
      </c>
      <c r="G7890" s="4">
        <v>2611.654</v>
      </c>
      <c r="H7890" s="4">
        <v>3168.8470000000002</v>
      </c>
      <c r="I7890" s="4">
        <v>3353.857</v>
      </c>
      <c r="J7890" s="4">
        <v>3046.163</v>
      </c>
      <c r="K7890" s="4">
        <v>2639.4079999999999</v>
      </c>
      <c r="L7890" s="4">
        <v>2461.4180000000001</v>
      </c>
      <c r="M7890" s="4">
        <v>2882.4459999999999</v>
      </c>
      <c r="N7890" s="4">
        <v>3292.0329999999999</v>
      </c>
      <c r="O7890" s="4">
        <v>3036.9850000000001</v>
      </c>
      <c r="P7890" s="4">
        <v>2226.1860000000001</v>
      </c>
      <c r="Q7890" s="4">
        <v>1713.81</v>
      </c>
      <c r="R7890" s="4">
        <v>1928.6990000000001</v>
      </c>
      <c r="S7890" s="4">
        <v>1832.4490000000001</v>
      </c>
      <c r="T7890" s="4">
        <v>1585.7190000000001</v>
      </c>
      <c r="U7890" s="4">
        <v>1053.501</v>
      </c>
      <c r="V7890" s="4">
        <v>626.35599999999999</v>
      </c>
      <c r="W7890" s="4">
        <v>534.54399999999998</v>
      </c>
      <c r="X7890" s="4">
        <v>243.34399999999999</v>
      </c>
      <c r="Y7890" s="4">
        <v>67.42</v>
      </c>
      <c r="Z7890" s="4">
        <v>10.78</v>
      </c>
      <c r="AA7890" s="4">
        <v>0.67</v>
      </c>
      <c r="AB7890" s="4">
        <v>124</v>
      </c>
      <c r="AE7890" s="4">
        <v>856.75800000000004</v>
      </c>
    </row>
    <row r="7891" spans="1:31">
      <c r="A7891" s="8">
        <v>10341</v>
      </c>
      <c r="B7891" s="8" t="s">
        <v>895</v>
      </c>
      <c r="C7891" s="9" t="s">
        <v>641</v>
      </c>
      <c r="D7891" s="5"/>
      <c r="E7891" s="6">
        <v>616</v>
      </c>
      <c r="F7891" s="5">
        <v>1994</v>
      </c>
      <c r="G7891" s="4">
        <v>2560.922</v>
      </c>
      <c r="H7891" s="4">
        <v>3039.9569999999999</v>
      </c>
      <c r="I7891" s="4">
        <v>3372.6480000000001</v>
      </c>
      <c r="J7891" s="4">
        <v>3103.2530000000002</v>
      </c>
      <c r="K7891" s="4">
        <v>2717.58</v>
      </c>
      <c r="L7891" s="4">
        <v>2437.8440000000001</v>
      </c>
      <c r="M7891" s="4">
        <v>2746.1590000000001</v>
      </c>
      <c r="N7891" s="4">
        <v>3254.855</v>
      </c>
      <c r="O7891" s="4">
        <v>3109.6680000000001</v>
      </c>
      <c r="P7891" s="4">
        <v>2422.4630000000002</v>
      </c>
      <c r="Q7891" s="4">
        <v>1674.47</v>
      </c>
      <c r="R7891" s="4">
        <v>1898.473</v>
      </c>
      <c r="S7891" s="4">
        <v>1824.7809999999999</v>
      </c>
      <c r="T7891" s="4">
        <v>1603.0039999999999</v>
      </c>
      <c r="U7891" s="4">
        <v>1147.97</v>
      </c>
      <c r="V7891" s="4">
        <v>598.81299999999999</v>
      </c>
      <c r="W7891" s="4">
        <v>527.06899999999996</v>
      </c>
      <c r="X7891" s="4">
        <v>245.42</v>
      </c>
      <c r="Y7891" s="4">
        <v>67.242000000000004</v>
      </c>
      <c r="Z7891" s="4">
        <v>11.259</v>
      </c>
      <c r="AA7891" s="4">
        <v>0.69</v>
      </c>
      <c r="AB7891" s="4">
        <v>124</v>
      </c>
      <c r="AE7891" s="4">
        <v>851.68</v>
      </c>
    </row>
    <row r="7892" spans="1:31">
      <c r="A7892" s="8">
        <v>10573</v>
      </c>
      <c r="B7892" s="8" t="s">
        <v>895</v>
      </c>
      <c r="C7892" s="9" t="s">
        <v>641</v>
      </c>
      <c r="D7892" s="5"/>
      <c r="E7892" s="6">
        <v>616</v>
      </c>
      <c r="F7892" s="5">
        <v>1995</v>
      </c>
      <c r="G7892" s="4">
        <v>2486.0189999999998</v>
      </c>
      <c r="H7892" s="4">
        <v>2919.7689999999998</v>
      </c>
      <c r="I7892" s="4">
        <v>3359.192</v>
      </c>
      <c r="J7892" s="4">
        <v>3162.3490000000002</v>
      </c>
      <c r="K7892" s="4">
        <v>2793.0169999999998</v>
      </c>
      <c r="L7892" s="4">
        <v>2440.951</v>
      </c>
      <c r="M7892" s="4">
        <v>2632.6570000000002</v>
      </c>
      <c r="N7892" s="4">
        <v>3188.4409999999998</v>
      </c>
      <c r="O7892" s="4">
        <v>3167.6669999999999</v>
      </c>
      <c r="P7892" s="4">
        <v>2591.6729999999998</v>
      </c>
      <c r="Q7892" s="4">
        <v>1705.386</v>
      </c>
      <c r="R7892" s="4">
        <v>1851.665</v>
      </c>
      <c r="S7892" s="4">
        <v>1816.7850000000001</v>
      </c>
      <c r="T7892" s="4">
        <v>1620.028</v>
      </c>
      <c r="U7892" s="4">
        <v>1220.7529999999999</v>
      </c>
      <c r="V7892" s="4">
        <v>613.11199999999997</v>
      </c>
      <c r="W7892" s="4">
        <v>504.971</v>
      </c>
      <c r="X7892" s="4">
        <v>243.167</v>
      </c>
      <c r="Y7892" s="4">
        <v>64.209000000000003</v>
      </c>
      <c r="Z7892" s="4">
        <v>9.25</v>
      </c>
      <c r="AA7892" s="4">
        <v>0.71699999999999997</v>
      </c>
      <c r="AB7892" s="4">
        <v>124</v>
      </c>
      <c r="AE7892" s="4">
        <v>822.31399999999996</v>
      </c>
    </row>
    <row r="7893" spans="1:31">
      <c r="A7893" s="8">
        <v>10805</v>
      </c>
      <c r="B7893" s="8" t="s">
        <v>895</v>
      </c>
      <c r="C7893" s="9" t="s">
        <v>641</v>
      </c>
      <c r="D7893" s="5"/>
      <c r="E7893" s="6">
        <v>616</v>
      </c>
      <c r="F7893" s="5">
        <v>1996</v>
      </c>
      <c r="G7893" s="4">
        <v>2426.569</v>
      </c>
      <c r="H7893" s="4">
        <v>2813.7629999999999</v>
      </c>
      <c r="I7893" s="4">
        <v>3308.7809999999999</v>
      </c>
      <c r="J7893" s="4">
        <v>3215.7190000000001</v>
      </c>
      <c r="K7893" s="4">
        <v>2861.5340000000001</v>
      </c>
      <c r="L7893" s="4">
        <v>2466.5770000000002</v>
      </c>
      <c r="M7893" s="4">
        <v>2537.0340000000001</v>
      </c>
      <c r="N7893" s="4">
        <v>3088.2260000000001</v>
      </c>
      <c r="O7893" s="4">
        <v>3199.808</v>
      </c>
      <c r="P7893" s="4">
        <v>2729.7660000000001</v>
      </c>
      <c r="Q7893" s="4">
        <v>1793.056</v>
      </c>
      <c r="R7893" s="4">
        <v>1782.8610000000001</v>
      </c>
      <c r="S7893" s="4">
        <v>1800.683</v>
      </c>
      <c r="T7893" s="4">
        <v>1624.9</v>
      </c>
      <c r="U7893" s="4">
        <v>1268.7090000000001</v>
      </c>
      <c r="V7893" s="4">
        <v>658.31</v>
      </c>
      <c r="W7893" s="4">
        <v>477.65600000000001</v>
      </c>
      <c r="X7893" s="4">
        <v>258.43099999999998</v>
      </c>
      <c r="Y7893" s="4">
        <v>75.625</v>
      </c>
      <c r="Z7893" s="4">
        <v>10.18</v>
      </c>
      <c r="AA7893" s="4">
        <v>0.754</v>
      </c>
      <c r="AB7893" s="4">
        <v>124</v>
      </c>
      <c r="AE7893" s="4">
        <v>822.64599999999996</v>
      </c>
    </row>
    <row r="7894" spans="1:31">
      <c r="A7894" s="8">
        <v>11037</v>
      </c>
      <c r="B7894" s="8" t="s">
        <v>895</v>
      </c>
      <c r="C7894" s="9" t="s">
        <v>641</v>
      </c>
      <c r="D7894" s="5"/>
      <c r="E7894" s="6">
        <v>616</v>
      </c>
      <c r="F7894" s="5">
        <v>1997</v>
      </c>
      <c r="G7894" s="4">
        <v>2333.1210000000001</v>
      </c>
      <c r="H7894" s="4">
        <v>2720.864</v>
      </c>
      <c r="I7894" s="4">
        <v>3229.9789999999998</v>
      </c>
      <c r="J7894" s="4">
        <v>3271.107</v>
      </c>
      <c r="K7894" s="4">
        <v>2925.9180000000001</v>
      </c>
      <c r="L7894" s="4">
        <v>2519.5680000000002</v>
      </c>
      <c r="M7894" s="4">
        <v>2466.3910000000001</v>
      </c>
      <c r="N7894" s="4">
        <v>2962.3359999999998</v>
      </c>
      <c r="O7894" s="4">
        <v>3216.2170000000001</v>
      </c>
      <c r="P7894" s="4">
        <v>2844.616</v>
      </c>
      <c r="Q7894" s="4">
        <v>1944.848</v>
      </c>
      <c r="R7894" s="4">
        <v>1697.104</v>
      </c>
      <c r="S7894" s="4">
        <v>1790.2239999999999</v>
      </c>
      <c r="T7894" s="4">
        <v>1627.3040000000001</v>
      </c>
      <c r="U7894" s="4">
        <v>1302.499</v>
      </c>
      <c r="V7894" s="4">
        <v>730.404</v>
      </c>
      <c r="W7894" s="4">
        <v>438.12400000000002</v>
      </c>
      <c r="X7894" s="4">
        <v>272.47500000000002</v>
      </c>
      <c r="Y7894" s="4">
        <v>83.74</v>
      </c>
      <c r="Z7894" s="4">
        <v>11.477</v>
      </c>
      <c r="AA7894" s="4">
        <v>0.8</v>
      </c>
      <c r="AB7894" s="4">
        <v>124</v>
      </c>
      <c r="AE7894" s="4">
        <v>806.61599999999999</v>
      </c>
    </row>
    <row r="7895" spans="1:31">
      <c r="A7895" s="8">
        <v>11269</v>
      </c>
      <c r="B7895" s="8" t="s">
        <v>895</v>
      </c>
      <c r="C7895" s="9" t="s">
        <v>641</v>
      </c>
      <c r="D7895" s="5"/>
      <c r="E7895" s="6">
        <v>616</v>
      </c>
      <c r="F7895" s="5">
        <v>1998</v>
      </c>
      <c r="G7895" s="4">
        <v>2216.415</v>
      </c>
      <c r="H7895" s="4">
        <v>2641.0770000000002</v>
      </c>
      <c r="I7895" s="4">
        <v>3130.4989999999998</v>
      </c>
      <c r="J7895" s="4">
        <v>3318.645</v>
      </c>
      <c r="K7895" s="4">
        <v>2987.3739999999998</v>
      </c>
      <c r="L7895" s="4">
        <v>2590.7339999999999</v>
      </c>
      <c r="M7895" s="4">
        <v>2422.174</v>
      </c>
      <c r="N7895" s="4">
        <v>2823.9569999999999</v>
      </c>
      <c r="O7895" s="4">
        <v>3212.4569999999999</v>
      </c>
      <c r="P7895" s="4">
        <v>2937.511</v>
      </c>
      <c r="Q7895" s="4">
        <v>2134.9470000000001</v>
      </c>
      <c r="R7895" s="4">
        <v>1619.3969999999999</v>
      </c>
      <c r="S7895" s="4">
        <v>1778.462</v>
      </c>
      <c r="T7895" s="4">
        <v>1627.952</v>
      </c>
      <c r="U7895" s="4">
        <v>1327.223</v>
      </c>
      <c r="V7895" s="4">
        <v>812.97799999999995</v>
      </c>
      <c r="W7895" s="4">
        <v>403.28300000000002</v>
      </c>
      <c r="X7895" s="4">
        <v>279.96300000000002</v>
      </c>
      <c r="Y7895" s="4">
        <v>87.477999999999994</v>
      </c>
      <c r="Z7895" s="4">
        <v>13.039</v>
      </c>
      <c r="AA7895" s="4">
        <v>0.85499999999999998</v>
      </c>
      <c r="AB7895" s="4">
        <v>124</v>
      </c>
      <c r="AE7895" s="4">
        <v>784.61800000000005</v>
      </c>
    </row>
    <row r="7896" spans="1:31">
      <c r="A7896" s="8">
        <v>11501</v>
      </c>
      <c r="B7896" s="8" t="s">
        <v>895</v>
      </c>
      <c r="C7896" s="9" t="s">
        <v>641</v>
      </c>
      <c r="D7896" s="5"/>
      <c r="E7896" s="6">
        <v>616</v>
      </c>
      <c r="F7896" s="5">
        <v>1999</v>
      </c>
      <c r="G7896" s="4">
        <v>2102.473</v>
      </c>
      <c r="H7896" s="4">
        <v>2566.067</v>
      </c>
      <c r="I7896" s="4">
        <v>3025.5459999999998</v>
      </c>
      <c r="J7896" s="4">
        <v>3342.49</v>
      </c>
      <c r="K7896" s="4">
        <v>3048.491</v>
      </c>
      <c r="L7896" s="4">
        <v>2666.819</v>
      </c>
      <c r="M7896" s="4">
        <v>2402.9639999999999</v>
      </c>
      <c r="N7896" s="4">
        <v>2692.8670000000002</v>
      </c>
      <c r="O7896" s="4">
        <v>3180.739</v>
      </c>
      <c r="P7896" s="4">
        <v>3012.4740000000002</v>
      </c>
      <c r="Q7896" s="4">
        <v>2323.4679999999998</v>
      </c>
      <c r="R7896" s="4">
        <v>1586.521</v>
      </c>
      <c r="S7896" s="4">
        <v>1754.4110000000001</v>
      </c>
      <c r="T7896" s="4">
        <v>1627.0809999999999</v>
      </c>
      <c r="U7896" s="4">
        <v>1348.423</v>
      </c>
      <c r="V7896" s="4">
        <v>886.68499999999995</v>
      </c>
      <c r="W7896" s="4">
        <v>391.72899999999998</v>
      </c>
      <c r="X7896" s="4">
        <v>274.79199999999997</v>
      </c>
      <c r="Y7896" s="4">
        <v>86.95</v>
      </c>
      <c r="Z7896" s="4">
        <v>14.141</v>
      </c>
      <c r="AA7896" s="4">
        <v>0.91600000000000004</v>
      </c>
      <c r="AB7896" s="4">
        <v>124</v>
      </c>
      <c r="AE7896" s="4">
        <v>768.52800000000002</v>
      </c>
    </row>
    <row r="7897" spans="1:31">
      <c r="A7897" s="8">
        <v>11733</v>
      </c>
      <c r="B7897" s="8" t="s">
        <v>895</v>
      </c>
      <c r="C7897" s="9" t="s">
        <v>641</v>
      </c>
      <c r="D7897" s="5"/>
      <c r="E7897" s="6">
        <v>616</v>
      </c>
      <c r="F7897" s="5">
        <v>2000</v>
      </c>
      <c r="G7897" s="4">
        <v>2010.9359999999999</v>
      </c>
      <c r="H7897" s="4">
        <v>2482.5100000000002</v>
      </c>
      <c r="I7897" s="4">
        <v>2928.3069999999998</v>
      </c>
      <c r="J7897" s="4">
        <v>3333.7020000000002</v>
      </c>
      <c r="K7897" s="4">
        <v>3110.1550000000002</v>
      </c>
      <c r="L7897" s="4">
        <v>2739.7620000000002</v>
      </c>
      <c r="M7897" s="4">
        <v>2406.7469999999998</v>
      </c>
      <c r="N7897" s="4">
        <v>2583.241</v>
      </c>
      <c r="O7897" s="4">
        <v>3117.9</v>
      </c>
      <c r="P7897" s="4">
        <v>3071.3629999999998</v>
      </c>
      <c r="Q7897" s="4">
        <v>2485.6280000000002</v>
      </c>
      <c r="R7897" s="4">
        <v>1618.7460000000001</v>
      </c>
      <c r="S7897" s="4">
        <v>1713.9590000000001</v>
      </c>
      <c r="T7897" s="4">
        <v>1624.761</v>
      </c>
      <c r="U7897" s="4">
        <v>1368.51</v>
      </c>
      <c r="V7897" s="4">
        <v>943.38800000000003</v>
      </c>
      <c r="W7897" s="4">
        <v>409.375</v>
      </c>
      <c r="X7897" s="4">
        <v>257.16500000000002</v>
      </c>
      <c r="Y7897" s="4">
        <v>82.63</v>
      </c>
      <c r="Z7897" s="4">
        <v>12.677</v>
      </c>
      <c r="AA7897" s="4">
        <v>0.98199999999999998</v>
      </c>
      <c r="AB7897" s="4">
        <v>124</v>
      </c>
      <c r="AE7897" s="4">
        <v>762.82899999999995</v>
      </c>
    </row>
    <row r="7898" spans="1:31">
      <c r="A7898" s="8">
        <v>11965</v>
      </c>
      <c r="B7898" s="8" t="s">
        <v>895</v>
      </c>
      <c r="C7898" s="9" t="s">
        <v>641</v>
      </c>
      <c r="D7898" s="5"/>
      <c r="E7898" s="6">
        <v>616</v>
      </c>
      <c r="F7898" s="5">
        <v>2001</v>
      </c>
      <c r="G7898" s="4">
        <v>1923.46</v>
      </c>
      <c r="H7898" s="4">
        <v>2388.6860000000001</v>
      </c>
      <c r="I7898" s="4">
        <v>2834.2860000000001</v>
      </c>
      <c r="J7898" s="4">
        <v>3292.9789999999998</v>
      </c>
      <c r="K7898" s="4">
        <v>3175.07</v>
      </c>
      <c r="L7898" s="4">
        <v>2814.2080000000001</v>
      </c>
      <c r="M7898" s="4">
        <v>2433.866</v>
      </c>
      <c r="N7898" s="4">
        <v>2495.502</v>
      </c>
      <c r="O7898" s="4">
        <v>3026.5639999999999</v>
      </c>
      <c r="P7898" s="4">
        <v>3109.6660000000002</v>
      </c>
      <c r="Q7898" s="4">
        <v>2624.3040000000001</v>
      </c>
      <c r="R7898" s="4">
        <v>1702.6579999999999</v>
      </c>
      <c r="S7898" s="4">
        <v>1653.6969999999999</v>
      </c>
      <c r="T7898" s="4">
        <v>1616.318</v>
      </c>
      <c r="U7898" s="4">
        <v>1380.799</v>
      </c>
      <c r="V7898" s="4">
        <v>985.577</v>
      </c>
      <c r="W7898" s="4">
        <v>450.36900000000003</v>
      </c>
      <c r="X7898" s="4">
        <v>248.19399999999999</v>
      </c>
      <c r="Y7898" s="4">
        <v>95.454999999999998</v>
      </c>
      <c r="Z7898" s="4">
        <v>14.1</v>
      </c>
      <c r="AA7898" s="4">
        <v>1.052</v>
      </c>
      <c r="AB7898" s="4">
        <v>124</v>
      </c>
      <c r="AE7898" s="4">
        <v>809.17</v>
      </c>
    </row>
    <row r="7899" spans="1:31">
      <c r="A7899" s="8">
        <v>12197</v>
      </c>
      <c r="B7899" s="8" t="s">
        <v>895</v>
      </c>
      <c r="C7899" s="9" t="s">
        <v>641</v>
      </c>
      <c r="D7899" s="5"/>
      <c r="E7899" s="6">
        <v>616</v>
      </c>
      <c r="F7899" s="5">
        <v>2002</v>
      </c>
      <c r="G7899" s="4">
        <v>1859.126</v>
      </c>
      <c r="H7899" s="4">
        <v>2291.6990000000001</v>
      </c>
      <c r="I7899" s="4">
        <v>2745.748</v>
      </c>
      <c r="J7899" s="4">
        <v>3218.2919999999999</v>
      </c>
      <c r="K7899" s="4">
        <v>3238.2179999999998</v>
      </c>
      <c r="L7899" s="4">
        <v>2884.1080000000002</v>
      </c>
      <c r="M7899" s="4">
        <v>2485.8440000000001</v>
      </c>
      <c r="N7899" s="4">
        <v>2429.788</v>
      </c>
      <c r="O7899" s="4">
        <v>2906.6089999999999</v>
      </c>
      <c r="P7899" s="4">
        <v>3130.9050000000002</v>
      </c>
      <c r="Q7899" s="4">
        <v>2739.38</v>
      </c>
      <c r="R7899" s="4">
        <v>1847.3589999999999</v>
      </c>
      <c r="S7899" s="4">
        <v>1574.41</v>
      </c>
      <c r="T7899" s="4">
        <v>1611.537</v>
      </c>
      <c r="U7899" s="4">
        <v>1389.4059999999999</v>
      </c>
      <c r="V7899" s="4">
        <v>1018.081</v>
      </c>
      <c r="W7899" s="4">
        <v>505.38499999999999</v>
      </c>
      <c r="X7899" s="4">
        <v>230.30699999999999</v>
      </c>
      <c r="Y7899" s="4">
        <v>107.26600000000001</v>
      </c>
      <c r="Z7899" s="4">
        <v>15.9</v>
      </c>
      <c r="AA7899" s="4">
        <v>1.129</v>
      </c>
      <c r="AB7899" s="4">
        <v>124</v>
      </c>
      <c r="AE7899" s="4">
        <v>859.98699999999997</v>
      </c>
    </row>
    <row r="7900" spans="1:31">
      <c r="A7900" s="8">
        <v>12429</v>
      </c>
      <c r="B7900" s="8" t="s">
        <v>895</v>
      </c>
      <c r="C7900" s="9" t="s">
        <v>641</v>
      </c>
      <c r="D7900" s="5"/>
      <c r="E7900" s="6">
        <v>616</v>
      </c>
      <c r="F7900" s="5">
        <v>2003</v>
      </c>
      <c r="G7900" s="4">
        <v>1818.4580000000001</v>
      </c>
      <c r="H7900" s="4">
        <v>2193.1999999999998</v>
      </c>
      <c r="I7900" s="4">
        <v>2660.74</v>
      </c>
      <c r="J7900" s="4">
        <v>3121.134</v>
      </c>
      <c r="K7900" s="4">
        <v>3289.8780000000002</v>
      </c>
      <c r="L7900" s="4">
        <v>2950.6030000000001</v>
      </c>
      <c r="M7900" s="4">
        <v>2555.598</v>
      </c>
      <c r="N7900" s="4">
        <v>2387.6439999999998</v>
      </c>
      <c r="O7900" s="4">
        <v>2772.2159999999999</v>
      </c>
      <c r="P7900" s="4">
        <v>3131.6460000000002</v>
      </c>
      <c r="Q7900" s="4">
        <v>2831.3249999999998</v>
      </c>
      <c r="R7900" s="4">
        <v>2029.894</v>
      </c>
      <c r="S7900" s="4">
        <v>1500.001</v>
      </c>
      <c r="T7900" s="4">
        <v>1604.61</v>
      </c>
      <c r="U7900" s="4">
        <v>1395.192</v>
      </c>
      <c r="V7900" s="4">
        <v>1044.92</v>
      </c>
      <c r="W7900" s="4">
        <v>563.92600000000004</v>
      </c>
      <c r="X7900" s="4">
        <v>214.285</v>
      </c>
      <c r="Y7900" s="4">
        <v>113.44799999999999</v>
      </c>
      <c r="Z7900" s="4">
        <v>18.216000000000001</v>
      </c>
      <c r="AA7900" s="4">
        <v>1.2170000000000001</v>
      </c>
      <c r="AB7900" s="4">
        <v>124</v>
      </c>
      <c r="AE7900" s="4">
        <v>911.09199999999998</v>
      </c>
    </row>
    <row r="7901" spans="1:31">
      <c r="A7901" s="8">
        <v>12661</v>
      </c>
      <c r="B7901" s="8" t="s">
        <v>895</v>
      </c>
      <c r="C7901" s="9" t="s">
        <v>641</v>
      </c>
      <c r="D7901" s="5"/>
      <c r="E7901" s="6">
        <v>616</v>
      </c>
      <c r="F7901" s="5">
        <v>2004</v>
      </c>
      <c r="G7901" s="4">
        <v>1796.126</v>
      </c>
      <c r="H7901" s="4">
        <v>2098.2269999999999</v>
      </c>
      <c r="I7901" s="4">
        <v>2573.8870000000002</v>
      </c>
      <c r="J7901" s="4">
        <v>3019.5450000000001</v>
      </c>
      <c r="K7901" s="4">
        <v>3316.6280000000002</v>
      </c>
      <c r="L7901" s="4">
        <v>3017.3809999999999</v>
      </c>
      <c r="M7901" s="4">
        <v>2632.7249999999999</v>
      </c>
      <c r="N7901" s="4">
        <v>2369.2719999999999</v>
      </c>
      <c r="O7901" s="4">
        <v>2645.3409999999999</v>
      </c>
      <c r="P7901" s="4">
        <v>3105.8270000000002</v>
      </c>
      <c r="Q7901" s="4">
        <v>2905.8490000000002</v>
      </c>
      <c r="R7901" s="4">
        <v>2213.5509999999999</v>
      </c>
      <c r="S7901" s="4">
        <v>1467.4580000000001</v>
      </c>
      <c r="T7901" s="4">
        <v>1586.0419999999999</v>
      </c>
      <c r="U7901" s="4">
        <v>1399.5429999999999</v>
      </c>
      <c r="V7901" s="4">
        <v>1069.7070000000001</v>
      </c>
      <c r="W7901" s="4">
        <v>615.09500000000003</v>
      </c>
      <c r="X7901" s="4">
        <v>211.505</v>
      </c>
      <c r="Y7901" s="4">
        <v>110.038</v>
      </c>
      <c r="Z7901" s="4">
        <v>20.059999999999999</v>
      </c>
      <c r="AA7901" s="4">
        <v>1.327</v>
      </c>
      <c r="AB7901" s="4">
        <v>124</v>
      </c>
      <c r="AE7901" s="4">
        <v>958.02499999999998</v>
      </c>
    </row>
    <row r="7902" spans="1:31">
      <c r="A7902" s="8">
        <v>12893</v>
      </c>
      <c r="B7902" s="8" t="s">
        <v>895</v>
      </c>
      <c r="C7902" s="9" t="s">
        <v>641</v>
      </c>
      <c r="D7902" s="5"/>
      <c r="E7902" s="6">
        <v>616</v>
      </c>
      <c r="F7902" s="5">
        <v>2005</v>
      </c>
      <c r="G7902" s="4">
        <v>1787.672</v>
      </c>
      <c r="H7902" s="4">
        <v>2013.8420000000001</v>
      </c>
      <c r="I7902" s="4">
        <v>2481.1799999999998</v>
      </c>
      <c r="J7902" s="4">
        <v>2924.48</v>
      </c>
      <c r="K7902" s="4">
        <v>3311.047</v>
      </c>
      <c r="L7902" s="4">
        <v>3085.3609999999999</v>
      </c>
      <c r="M7902" s="4">
        <v>2710.0279999999998</v>
      </c>
      <c r="N7902" s="4">
        <v>2374.2060000000001</v>
      </c>
      <c r="O7902" s="4">
        <v>2540.7060000000001</v>
      </c>
      <c r="P7902" s="4">
        <v>3050.4189999999999</v>
      </c>
      <c r="Q7902" s="4">
        <v>2966.5990000000002</v>
      </c>
      <c r="R7902" s="4">
        <v>2374.21</v>
      </c>
      <c r="S7902" s="4">
        <v>1498.248</v>
      </c>
      <c r="T7902" s="4">
        <v>1551.6590000000001</v>
      </c>
      <c r="U7902" s="4">
        <v>1403.2729999999999</v>
      </c>
      <c r="V7902" s="4">
        <v>1093.4549999999999</v>
      </c>
      <c r="W7902" s="4">
        <v>655.67399999999998</v>
      </c>
      <c r="X7902" s="4">
        <v>224.977</v>
      </c>
      <c r="Y7902" s="4">
        <v>97.679000000000002</v>
      </c>
      <c r="Z7902" s="4">
        <v>18.863</v>
      </c>
      <c r="AA7902" s="4">
        <v>1.462</v>
      </c>
      <c r="AB7902" s="4">
        <v>124</v>
      </c>
      <c r="AE7902" s="4">
        <v>998.65499999999997</v>
      </c>
    </row>
    <row r="7903" spans="1:31">
      <c r="A7903" s="8">
        <v>13125</v>
      </c>
      <c r="B7903" s="8" t="s">
        <v>895</v>
      </c>
      <c r="C7903" s="9" t="s">
        <v>641</v>
      </c>
      <c r="D7903" s="5"/>
      <c r="E7903" s="6">
        <v>616</v>
      </c>
      <c r="F7903" s="5">
        <v>2006</v>
      </c>
      <c r="G7903" s="4">
        <v>1788.6859999999999</v>
      </c>
      <c r="H7903" s="4">
        <v>1934.537</v>
      </c>
      <c r="I7903" s="4">
        <v>2385.752</v>
      </c>
      <c r="J7903" s="4">
        <v>2844.585</v>
      </c>
      <c r="K7903" s="4">
        <v>3276.9169999999999</v>
      </c>
      <c r="L7903" s="4">
        <v>3159.3029999999999</v>
      </c>
      <c r="M7903" s="4">
        <v>2778.366</v>
      </c>
      <c r="N7903" s="4">
        <v>2387.422</v>
      </c>
      <c r="O7903" s="4">
        <v>2449.373</v>
      </c>
      <c r="P7903" s="4">
        <v>2975.6529999999998</v>
      </c>
      <c r="Q7903" s="4">
        <v>3028.569</v>
      </c>
      <c r="R7903" s="4">
        <v>2495.8939999999998</v>
      </c>
      <c r="S7903" s="4">
        <v>1578.806</v>
      </c>
      <c r="T7903" s="4">
        <v>1496.8019999999999</v>
      </c>
      <c r="U7903" s="4">
        <v>1407.3430000000001</v>
      </c>
      <c r="V7903" s="4">
        <v>1112.826</v>
      </c>
      <c r="W7903" s="4">
        <v>690.92200000000003</v>
      </c>
      <c r="X7903" s="4">
        <v>257.74299999999999</v>
      </c>
      <c r="Y7903" s="4">
        <v>96.971999999999994</v>
      </c>
      <c r="Z7903" s="4">
        <v>22.234999999999999</v>
      </c>
      <c r="AA7903" s="4">
        <v>1.6240000000000001</v>
      </c>
      <c r="AB7903" s="4">
        <v>124</v>
      </c>
      <c r="AE7903" s="4">
        <v>1069.4960000000001</v>
      </c>
    </row>
    <row r="7904" spans="1:31">
      <c r="A7904" s="8">
        <v>13357</v>
      </c>
      <c r="B7904" s="8" t="s">
        <v>895</v>
      </c>
      <c r="C7904" s="9" t="s">
        <v>641</v>
      </c>
      <c r="D7904" s="5"/>
      <c r="E7904" s="6">
        <v>616</v>
      </c>
      <c r="F7904" s="5">
        <v>2007</v>
      </c>
      <c r="G7904" s="4">
        <v>1813.896</v>
      </c>
      <c r="H7904" s="4">
        <v>1865.402</v>
      </c>
      <c r="I7904" s="4">
        <v>2284.5909999999999</v>
      </c>
      <c r="J7904" s="4">
        <v>2767.1</v>
      </c>
      <c r="K7904" s="4">
        <v>3214.6709999999998</v>
      </c>
      <c r="L7904" s="4">
        <v>3228.3649999999998</v>
      </c>
      <c r="M7904" s="4">
        <v>2851.6309999999999</v>
      </c>
      <c r="N7904" s="4">
        <v>2425.1529999999998</v>
      </c>
      <c r="O7904" s="4">
        <v>2374.3130000000001</v>
      </c>
      <c r="P7904" s="4">
        <v>2864.9079999999999</v>
      </c>
      <c r="Q7904" s="4">
        <v>3077.0059999999999</v>
      </c>
      <c r="R7904" s="4">
        <v>2609.4409999999998</v>
      </c>
      <c r="S7904" s="4">
        <v>1708.019</v>
      </c>
      <c r="T7904" s="4">
        <v>1424.48</v>
      </c>
      <c r="U7904" s="4">
        <v>1412.28</v>
      </c>
      <c r="V7904" s="4">
        <v>1131.396</v>
      </c>
      <c r="W7904" s="4">
        <v>721.24900000000002</v>
      </c>
      <c r="X7904" s="4">
        <v>294.45</v>
      </c>
      <c r="Y7904" s="4">
        <v>91.293999999999997</v>
      </c>
      <c r="Z7904" s="4">
        <v>28.308</v>
      </c>
      <c r="AA7904" s="4">
        <v>1.8089999999999999</v>
      </c>
      <c r="AB7904" s="4">
        <v>124</v>
      </c>
      <c r="AE7904" s="4">
        <v>1137.1099999999999</v>
      </c>
    </row>
    <row r="7905" spans="1:31">
      <c r="A7905" s="8">
        <v>13589</v>
      </c>
      <c r="B7905" s="8" t="s">
        <v>895</v>
      </c>
      <c r="C7905" s="9" t="s">
        <v>641</v>
      </c>
      <c r="D7905" s="5"/>
      <c r="E7905" s="6">
        <v>616</v>
      </c>
      <c r="F7905" s="5">
        <v>2008</v>
      </c>
      <c r="G7905" s="4">
        <v>1853.2919999999999</v>
      </c>
      <c r="H7905" s="4">
        <v>1809.0609999999999</v>
      </c>
      <c r="I7905" s="4">
        <v>2181.3029999999999</v>
      </c>
      <c r="J7905" s="4">
        <v>2686.9009999999998</v>
      </c>
      <c r="K7905" s="4">
        <v>3137.192</v>
      </c>
      <c r="L7905" s="4">
        <v>3280.585</v>
      </c>
      <c r="M7905" s="4">
        <v>2931.7669999999998</v>
      </c>
      <c r="N7905" s="4">
        <v>2482.527</v>
      </c>
      <c r="O7905" s="4">
        <v>2318.6750000000002</v>
      </c>
      <c r="P7905" s="4">
        <v>2731.8589999999999</v>
      </c>
      <c r="Q7905" s="4">
        <v>3101.62</v>
      </c>
      <c r="R7905" s="4">
        <v>2722.029</v>
      </c>
      <c r="S7905" s="4">
        <v>1862.35</v>
      </c>
      <c r="T7905" s="4">
        <v>1358.934</v>
      </c>
      <c r="U7905" s="4">
        <v>1411.0350000000001</v>
      </c>
      <c r="V7905" s="4">
        <v>1150.463</v>
      </c>
      <c r="W7905" s="4">
        <v>749.68</v>
      </c>
      <c r="X7905" s="4">
        <v>328.88099999999997</v>
      </c>
      <c r="Y7905" s="4">
        <v>85.903999999999996</v>
      </c>
      <c r="Z7905" s="4">
        <v>32.392000000000003</v>
      </c>
      <c r="AA7905" s="4">
        <v>2.012</v>
      </c>
      <c r="AB7905" s="4">
        <v>124</v>
      </c>
      <c r="AE7905" s="4">
        <v>1198.8689999999999</v>
      </c>
    </row>
    <row r="7906" spans="1:31">
      <c r="A7906" s="8">
        <v>13821</v>
      </c>
      <c r="B7906" s="8" t="s">
        <v>895</v>
      </c>
      <c r="C7906" s="9" t="s">
        <v>641</v>
      </c>
      <c r="D7906" s="5"/>
      <c r="E7906" s="6">
        <v>616</v>
      </c>
      <c r="F7906" s="5">
        <v>2009</v>
      </c>
      <c r="G7906" s="4">
        <v>1895.0239999999999</v>
      </c>
      <c r="H7906" s="4">
        <v>1766.7439999999999</v>
      </c>
      <c r="I7906" s="4">
        <v>2080.915</v>
      </c>
      <c r="J7906" s="4">
        <v>2598.3440000000001</v>
      </c>
      <c r="K7906" s="4">
        <v>3058.011</v>
      </c>
      <c r="L7906" s="4">
        <v>3305.895</v>
      </c>
      <c r="M7906" s="4">
        <v>3017.5070000000001</v>
      </c>
      <c r="N7906" s="4">
        <v>2551.8890000000001</v>
      </c>
      <c r="O7906" s="4">
        <v>2283.9499999999998</v>
      </c>
      <c r="P7906" s="4">
        <v>2598.473</v>
      </c>
      <c r="Q7906" s="4">
        <v>3092.91</v>
      </c>
      <c r="R7906" s="4">
        <v>2833.8960000000002</v>
      </c>
      <c r="S7906" s="4">
        <v>2014.8989999999999</v>
      </c>
      <c r="T7906" s="4">
        <v>1331.865</v>
      </c>
      <c r="U7906" s="4">
        <v>1395.4580000000001</v>
      </c>
      <c r="V7906" s="4">
        <v>1169.4760000000001</v>
      </c>
      <c r="W7906" s="4">
        <v>777.99199999999996</v>
      </c>
      <c r="X7906" s="4">
        <v>356.67899999999997</v>
      </c>
      <c r="Y7906" s="4">
        <v>85.944999999999993</v>
      </c>
      <c r="Z7906" s="4">
        <v>31.129000000000001</v>
      </c>
      <c r="AA7906" s="4">
        <v>2.2269999999999999</v>
      </c>
      <c r="AB7906" s="4">
        <v>124</v>
      </c>
      <c r="AE7906" s="4">
        <v>1253.972</v>
      </c>
    </row>
    <row r="7907" spans="1:31">
      <c r="A7907" s="8">
        <v>14053</v>
      </c>
      <c r="B7907" s="8" t="s">
        <v>895</v>
      </c>
      <c r="C7907" s="9" t="s">
        <v>641</v>
      </c>
      <c r="D7907" s="5"/>
      <c r="E7907" s="6">
        <v>616</v>
      </c>
      <c r="F7907" s="5">
        <v>2010</v>
      </c>
      <c r="G7907" s="4">
        <v>1933.3879999999999</v>
      </c>
      <c r="H7907" s="4">
        <v>1738.4829999999999</v>
      </c>
      <c r="I7907" s="4">
        <v>1987.501</v>
      </c>
      <c r="J7907" s="4">
        <v>2499.7849999999999</v>
      </c>
      <c r="K7907" s="4">
        <v>2981.3580000000002</v>
      </c>
      <c r="L7907" s="4">
        <v>3302.7710000000002</v>
      </c>
      <c r="M7907" s="4">
        <v>3102.2869999999998</v>
      </c>
      <c r="N7907" s="4">
        <v>2628.7570000000001</v>
      </c>
      <c r="O7907" s="4">
        <v>2270.9679999999998</v>
      </c>
      <c r="P7907" s="4">
        <v>2480.0720000000001</v>
      </c>
      <c r="Q7907" s="4">
        <v>3047.335</v>
      </c>
      <c r="R7907" s="4">
        <v>2936.2069999999999</v>
      </c>
      <c r="S7907" s="4">
        <v>2156.1709999999998</v>
      </c>
      <c r="T7907" s="4">
        <v>1357.377</v>
      </c>
      <c r="U7907" s="4">
        <v>1364.0540000000001</v>
      </c>
      <c r="V7907" s="4">
        <v>1186.07</v>
      </c>
      <c r="W7907" s="4">
        <v>806.69299999999998</v>
      </c>
      <c r="X7907" s="4">
        <v>378.74700000000001</v>
      </c>
      <c r="Y7907" s="4">
        <v>91.68</v>
      </c>
      <c r="Z7907" s="4">
        <v>24.507999999999999</v>
      </c>
      <c r="AA7907" s="4">
        <v>2.448</v>
      </c>
      <c r="AB7907" s="4">
        <v>124</v>
      </c>
      <c r="AE7907" s="4">
        <v>1304.076</v>
      </c>
    </row>
    <row r="7908" spans="1:31">
      <c r="A7908" s="8">
        <v>133</v>
      </c>
      <c r="B7908" s="8" t="s">
        <v>894</v>
      </c>
      <c r="C7908" s="9" t="s">
        <v>641</v>
      </c>
      <c r="D7908" s="5"/>
      <c r="E7908" s="6">
        <v>616</v>
      </c>
      <c r="F7908" s="5">
        <v>2011</v>
      </c>
      <c r="G7908" s="4">
        <v>2008.039</v>
      </c>
      <c r="H7908" s="4">
        <v>1738.165</v>
      </c>
      <c r="I7908" s="4">
        <v>1908.5409999999999</v>
      </c>
      <c r="J7908" s="4">
        <v>2391.0529999999999</v>
      </c>
      <c r="K7908" s="4">
        <v>2889.0439999999999</v>
      </c>
      <c r="L7908" s="4">
        <v>3273.42</v>
      </c>
      <c r="M7908" s="4">
        <v>3171.2089999999998</v>
      </c>
      <c r="N7908" s="4">
        <v>2722.5830000000001</v>
      </c>
      <c r="O7908" s="4">
        <v>2296.1819999999998</v>
      </c>
      <c r="P7908" s="4">
        <v>2379.3229999999999</v>
      </c>
      <c r="Q7908" s="4">
        <v>2944.4180000000001</v>
      </c>
      <c r="R7908" s="4">
        <v>2989.26</v>
      </c>
      <c r="S7908" s="4">
        <v>2301.9319999999998</v>
      </c>
      <c r="T7908" s="4">
        <v>1424.865</v>
      </c>
      <c r="U7908" s="4">
        <v>1311.222</v>
      </c>
      <c r="V7908" s="4">
        <v>1178.509</v>
      </c>
      <c r="W7908" s="4">
        <v>824.01</v>
      </c>
      <c r="X7908" s="4">
        <v>408.15699999999998</v>
      </c>
      <c r="Y7908" s="4">
        <v>112.363</v>
      </c>
      <c r="Z7908" s="4">
        <v>23.971</v>
      </c>
      <c r="AA7908" s="4">
        <v>2.6829999999999998</v>
      </c>
      <c r="AB7908" s="4">
        <v>124</v>
      </c>
      <c r="AE7908" s="4">
        <v>1371.184</v>
      </c>
    </row>
    <row r="7909" spans="1:31">
      <c r="A7909" s="8">
        <v>365</v>
      </c>
      <c r="B7909" s="8" t="s">
        <v>894</v>
      </c>
      <c r="C7909" s="9" t="s">
        <v>641</v>
      </c>
      <c r="D7909" s="5"/>
      <c r="E7909" s="6">
        <v>616</v>
      </c>
      <c r="F7909" s="5">
        <v>2012</v>
      </c>
      <c r="G7909" s="4">
        <v>2044.4960000000001</v>
      </c>
      <c r="H7909" s="4">
        <v>1763.99</v>
      </c>
      <c r="I7909" s="4">
        <v>1842.1089999999999</v>
      </c>
      <c r="J7909" s="4">
        <v>2282.5340000000001</v>
      </c>
      <c r="K7909" s="4">
        <v>2796.4580000000001</v>
      </c>
      <c r="L7909" s="4">
        <v>3220.098</v>
      </c>
      <c r="M7909" s="4">
        <v>3230.7150000000001</v>
      </c>
      <c r="N7909" s="4">
        <v>2819.9340000000002</v>
      </c>
      <c r="O7909" s="4">
        <v>2350.4369999999999</v>
      </c>
      <c r="P7909" s="4">
        <v>2304.5819999999999</v>
      </c>
      <c r="Q7909" s="4">
        <v>2813.2660000000001</v>
      </c>
      <c r="R7909" s="4">
        <v>3018.1309999999999</v>
      </c>
      <c r="S7909" s="4">
        <v>2443.886</v>
      </c>
      <c r="T7909" s="4">
        <v>1538.86</v>
      </c>
      <c r="U7909" s="4">
        <v>1247.9469999999999</v>
      </c>
      <c r="V7909" s="4">
        <v>1172.682</v>
      </c>
      <c r="W7909" s="4">
        <v>837.86900000000003</v>
      </c>
      <c r="X7909" s="4">
        <v>432.55200000000002</v>
      </c>
      <c r="Y7909" s="4">
        <v>131.78800000000001</v>
      </c>
      <c r="Z7909" s="4">
        <v>21.824999999999999</v>
      </c>
      <c r="AA7909" s="4">
        <v>2.931</v>
      </c>
      <c r="AB7909" s="4">
        <v>124</v>
      </c>
      <c r="AE7909" s="4">
        <v>1426.9649999999999</v>
      </c>
    </row>
    <row r="7910" spans="1:31">
      <c r="A7910" s="8">
        <v>597</v>
      </c>
      <c r="B7910" s="8" t="s">
        <v>894</v>
      </c>
      <c r="C7910" s="9" t="s">
        <v>641</v>
      </c>
      <c r="D7910" s="5"/>
      <c r="E7910" s="6">
        <v>616</v>
      </c>
      <c r="F7910" s="5">
        <v>2013</v>
      </c>
      <c r="G7910" s="4">
        <v>2055.9760000000001</v>
      </c>
      <c r="H7910" s="4">
        <v>1813.4069999999999</v>
      </c>
      <c r="I7910" s="4">
        <v>1788.35</v>
      </c>
      <c r="J7910" s="4">
        <v>2176.5250000000001</v>
      </c>
      <c r="K7910" s="4">
        <v>2701.7739999999999</v>
      </c>
      <c r="L7910" s="4">
        <v>3147.2460000000001</v>
      </c>
      <c r="M7910" s="4">
        <v>3274.944</v>
      </c>
      <c r="N7910" s="4">
        <v>2916.0659999999998</v>
      </c>
      <c r="O7910" s="4">
        <v>2426.4589999999998</v>
      </c>
      <c r="P7910" s="4">
        <v>2256.1799999999998</v>
      </c>
      <c r="Q7910" s="4">
        <v>2668.0390000000002</v>
      </c>
      <c r="R7910" s="4">
        <v>3019.357</v>
      </c>
      <c r="S7910" s="4">
        <v>2574.5920000000001</v>
      </c>
      <c r="T7910" s="4">
        <v>1683.3969999999999</v>
      </c>
      <c r="U7910" s="4">
        <v>1192.4280000000001</v>
      </c>
      <c r="V7910" s="4">
        <v>1165.347</v>
      </c>
      <c r="W7910" s="4">
        <v>849.05799999999999</v>
      </c>
      <c r="X7910" s="4">
        <v>451.72800000000001</v>
      </c>
      <c r="Y7910" s="4">
        <v>146.791</v>
      </c>
      <c r="Z7910" s="4">
        <v>20.972999999999999</v>
      </c>
      <c r="AA7910" s="4">
        <v>3.1659999999999999</v>
      </c>
      <c r="AB7910" s="4">
        <v>124</v>
      </c>
      <c r="AE7910" s="4">
        <v>1471.7159999999999</v>
      </c>
    </row>
    <row r="7911" spans="1:31">
      <c r="A7911" s="8">
        <v>829</v>
      </c>
      <c r="B7911" s="8" t="s">
        <v>894</v>
      </c>
      <c r="C7911" s="9" t="s">
        <v>641</v>
      </c>
      <c r="D7911" s="5"/>
      <c r="E7911" s="6">
        <v>616</v>
      </c>
      <c r="F7911" s="5">
        <v>2014</v>
      </c>
      <c r="G7911" s="4">
        <v>2061.1460000000002</v>
      </c>
      <c r="H7911" s="4">
        <v>1875.1120000000001</v>
      </c>
      <c r="I7911" s="4">
        <v>1751.373</v>
      </c>
      <c r="J7911" s="4">
        <v>2076.5990000000002</v>
      </c>
      <c r="K7911" s="4">
        <v>2601.7020000000002</v>
      </c>
      <c r="L7911" s="4">
        <v>3063.1210000000001</v>
      </c>
      <c r="M7911" s="4">
        <v>3296.6170000000002</v>
      </c>
      <c r="N7911" s="4">
        <v>3005.8969999999999</v>
      </c>
      <c r="O7911" s="4">
        <v>2513.6460000000002</v>
      </c>
      <c r="P7911" s="4">
        <v>2233.0650000000001</v>
      </c>
      <c r="Q7911" s="4">
        <v>2530.2179999999998</v>
      </c>
      <c r="R7911" s="4">
        <v>2988.739</v>
      </c>
      <c r="S7911" s="4">
        <v>2684.893</v>
      </c>
      <c r="T7911" s="4">
        <v>1835.8040000000001</v>
      </c>
      <c r="U7911" s="4">
        <v>1171.4349999999999</v>
      </c>
      <c r="V7911" s="4">
        <v>1150.26</v>
      </c>
      <c r="W7911" s="4">
        <v>857.17899999999997</v>
      </c>
      <c r="X7911" s="4">
        <v>465.69799999999998</v>
      </c>
      <c r="Y7911" s="4">
        <v>156.05099999999999</v>
      </c>
      <c r="Z7911" s="4">
        <v>22.843</v>
      </c>
      <c r="AA7911" s="4">
        <v>3.3540000000000001</v>
      </c>
      <c r="AB7911" s="4">
        <v>124</v>
      </c>
      <c r="AE7911" s="4">
        <v>1505.125</v>
      </c>
    </row>
    <row r="7912" spans="1:31">
      <c r="A7912" s="8">
        <v>1061</v>
      </c>
      <c r="B7912" s="8" t="s">
        <v>894</v>
      </c>
      <c r="C7912" s="9" t="s">
        <v>641</v>
      </c>
      <c r="D7912" s="5"/>
      <c r="E7912" s="6">
        <v>616</v>
      </c>
      <c r="F7912" s="5">
        <v>2015</v>
      </c>
      <c r="G7912" s="4">
        <v>2072.0360000000001</v>
      </c>
      <c r="H7912" s="4">
        <v>1931.896</v>
      </c>
      <c r="I7912" s="4">
        <v>1737.4480000000001</v>
      </c>
      <c r="J7912" s="4">
        <v>1986.15</v>
      </c>
      <c r="K7912" s="4">
        <v>2495.6030000000001</v>
      </c>
      <c r="L7912" s="4">
        <v>2974.21</v>
      </c>
      <c r="M7912" s="4">
        <v>3292.1460000000002</v>
      </c>
      <c r="N7912" s="4">
        <v>3085.817</v>
      </c>
      <c r="O7912" s="4">
        <v>2604.7249999999999</v>
      </c>
      <c r="P7912" s="4">
        <v>2234.7249999999999</v>
      </c>
      <c r="Q7912" s="4">
        <v>2414.7629999999999</v>
      </c>
      <c r="R7912" s="4">
        <v>2925.9209999999998</v>
      </c>
      <c r="S7912" s="4">
        <v>2768.8679999999999</v>
      </c>
      <c r="T7912" s="4">
        <v>1982.1389999999999</v>
      </c>
      <c r="U7912" s="4">
        <v>1199.385</v>
      </c>
      <c r="V7912" s="4">
        <v>1125.1379999999999</v>
      </c>
      <c r="W7912" s="4">
        <v>862.23599999999999</v>
      </c>
      <c r="X7912" s="4">
        <v>475.69099999999997</v>
      </c>
      <c r="Y7912" s="4">
        <v>160.30500000000001</v>
      </c>
      <c r="Z7912" s="4">
        <v>24.268999999999998</v>
      </c>
      <c r="AA7912" s="4">
        <v>3.4780000000000002</v>
      </c>
      <c r="AB7912" s="4">
        <v>124</v>
      </c>
      <c r="AE7912" s="4">
        <v>1525.979</v>
      </c>
    </row>
    <row r="7913" spans="1:31">
      <c r="A7913" s="8">
        <v>1293</v>
      </c>
      <c r="B7913" s="8" t="s">
        <v>894</v>
      </c>
      <c r="C7913" s="9" t="s">
        <v>641</v>
      </c>
      <c r="D7913" s="5"/>
      <c r="E7913" s="6">
        <v>616</v>
      </c>
      <c r="F7913" s="5">
        <v>2016</v>
      </c>
      <c r="G7913" s="4">
        <v>2065.8760000000002</v>
      </c>
      <c r="H7913" s="4">
        <v>1979.5840000000001</v>
      </c>
      <c r="I7913" s="4">
        <v>1749.213</v>
      </c>
      <c r="J7913" s="4">
        <v>1908.0509999999999</v>
      </c>
      <c r="K7913" s="4">
        <v>2389.415</v>
      </c>
      <c r="L7913" s="4">
        <v>2884.85</v>
      </c>
      <c r="M7913" s="4">
        <v>3265.6970000000001</v>
      </c>
      <c r="N7913" s="4">
        <v>3157.2249999999999</v>
      </c>
      <c r="O7913" s="4">
        <v>2700.1060000000002</v>
      </c>
      <c r="P7913" s="4">
        <v>2262.067</v>
      </c>
      <c r="Q7913" s="4">
        <v>2320.0160000000001</v>
      </c>
      <c r="R7913" s="4">
        <v>2830.7820000000002</v>
      </c>
      <c r="S7913" s="4">
        <v>2822.7260000000001</v>
      </c>
      <c r="T7913" s="4">
        <v>2118.248</v>
      </c>
      <c r="U7913" s="4">
        <v>1262.886</v>
      </c>
      <c r="V7913" s="4">
        <v>1081.854</v>
      </c>
      <c r="W7913" s="4">
        <v>861.83799999999997</v>
      </c>
      <c r="X7913" s="4">
        <v>494.55</v>
      </c>
      <c r="Y7913" s="4">
        <v>181.39400000000001</v>
      </c>
      <c r="Z7913" s="4">
        <v>28.062000000000001</v>
      </c>
      <c r="AA7913" s="4">
        <v>3.5179999999999998</v>
      </c>
      <c r="AB7913" s="4">
        <v>124</v>
      </c>
      <c r="AE7913" s="4">
        <v>1569.3620000000001</v>
      </c>
    </row>
    <row r="7914" spans="1:31">
      <c r="A7914" s="8">
        <v>1525</v>
      </c>
      <c r="B7914" s="8" t="s">
        <v>894</v>
      </c>
      <c r="C7914" s="9" t="s">
        <v>641</v>
      </c>
      <c r="D7914" s="5"/>
      <c r="E7914" s="6">
        <v>616</v>
      </c>
      <c r="F7914" s="5">
        <v>2017</v>
      </c>
      <c r="G7914" s="4">
        <v>2070.6590000000001</v>
      </c>
      <c r="H7914" s="4">
        <v>2016.2619999999999</v>
      </c>
      <c r="I7914" s="4">
        <v>1782.5540000000001</v>
      </c>
      <c r="J7914" s="4">
        <v>1838.9259999999999</v>
      </c>
      <c r="K7914" s="4">
        <v>2280.8829999999998</v>
      </c>
      <c r="L7914" s="4">
        <v>2792.2429999999999</v>
      </c>
      <c r="M7914" s="4">
        <v>3212.1120000000001</v>
      </c>
      <c r="N7914" s="4">
        <v>3216.2939999999999</v>
      </c>
      <c r="O7914" s="4">
        <v>2796.6030000000001</v>
      </c>
      <c r="P7914" s="4">
        <v>2315.8220000000001</v>
      </c>
      <c r="Q7914" s="4">
        <v>2247.8209999999999</v>
      </c>
      <c r="R7914" s="4">
        <v>2705.6759999999999</v>
      </c>
      <c r="S7914" s="4">
        <v>2851.8519999999999</v>
      </c>
      <c r="T7914" s="4">
        <v>2250.5790000000002</v>
      </c>
      <c r="U7914" s="4">
        <v>1365.6010000000001</v>
      </c>
      <c r="V7914" s="4">
        <v>1028.135</v>
      </c>
      <c r="W7914" s="4">
        <v>861.16600000000005</v>
      </c>
      <c r="X7914" s="4">
        <v>507.851</v>
      </c>
      <c r="Y7914" s="4">
        <v>197.548</v>
      </c>
      <c r="Z7914" s="4">
        <v>34.302999999999997</v>
      </c>
      <c r="AA7914" s="4">
        <v>3.4950000000000001</v>
      </c>
      <c r="AB7914" s="4">
        <v>124</v>
      </c>
      <c r="AE7914" s="4">
        <v>1604.3630000000001</v>
      </c>
    </row>
    <row r="7915" spans="1:31">
      <c r="A7915" s="8">
        <v>1757</v>
      </c>
      <c r="B7915" s="8" t="s">
        <v>894</v>
      </c>
      <c r="C7915" s="9" t="s">
        <v>641</v>
      </c>
      <c r="D7915" s="5"/>
      <c r="E7915" s="6">
        <v>616</v>
      </c>
      <c r="F7915" s="5">
        <v>2018</v>
      </c>
      <c r="G7915" s="4">
        <v>2082.1680000000001</v>
      </c>
      <c r="H7915" s="4">
        <v>2040.278</v>
      </c>
      <c r="I7915" s="4">
        <v>1831.5309999999999</v>
      </c>
      <c r="J7915" s="4">
        <v>1783.518</v>
      </c>
      <c r="K7915" s="4">
        <v>2173.8969999999999</v>
      </c>
      <c r="L7915" s="4">
        <v>2696.3969999999999</v>
      </c>
      <c r="M7915" s="4">
        <v>3137.8989999999999</v>
      </c>
      <c r="N7915" s="4">
        <v>3258.9</v>
      </c>
      <c r="O7915" s="4">
        <v>2890.9490000000001</v>
      </c>
      <c r="P7915" s="4">
        <v>2390.1109999999999</v>
      </c>
      <c r="Q7915" s="4">
        <v>2200.1590000000001</v>
      </c>
      <c r="R7915" s="4">
        <v>2566.2020000000002</v>
      </c>
      <c r="S7915" s="4">
        <v>2854.2280000000001</v>
      </c>
      <c r="T7915" s="4">
        <v>2373.0610000000001</v>
      </c>
      <c r="U7915" s="4">
        <v>1493.7639999999999</v>
      </c>
      <c r="V7915" s="4">
        <v>982.07899999999995</v>
      </c>
      <c r="W7915" s="4">
        <v>858.505</v>
      </c>
      <c r="X7915" s="4">
        <v>515.89499999999998</v>
      </c>
      <c r="Y7915" s="4">
        <v>207.124</v>
      </c>
      <c r="Z7915" s="4">
        <v>41.030999999999999</v>
      </c>
      <c r="AA7915" s="4">
        <v>3.4780000000000002</v>
      </c>
      <c r="AB7915" s="4">
        <v>124</v>
      </c>
      <c r="AE7915" s="4">
        <v>1626.0329999999999</v>
      </c>
    </row>
    <row r="7916" spans="1:31">
      <c r="A7916" s="8">
        <v>1989</v>
      </c>
      <c r="B7916" s="8" t="s">
        <v>894</v>
      </c>
      <c r="C7916" s="9" t="s">
        <v>641</v>
      </c>
      <c r="D7916" s="5"/>
      <c r="E7916" s="6">
        <v>616</v>
      </c>
      <c r="F7916" s="5">
        <v>2019</v>
      </c>
      <c r="G7916" s="4">
        <v>2090.0450000000001</v>
      </c>
      <c r="H7916" s="4">
        <v>2055.7429999999999</v>
      </c>
      <c r="I7916" s="4">
        <v>1884.441</v>
      </c>
      <c r="J7916" s="4">
        <v>1748.337</v>
      </c>
      <c r="K7916" s="4">
        <v>2073.6219999999998</v>
      </c>
      <c r="L7916" s="4">
        <v>2595.991</v>
      </c>
      <c r="M7916" s="4">
        <v>3053.576</v>
      </c>
      <c r="N7916" s="4">
        <v>3280.0549999999998</v>
      </c>
      <c r="O7916" s="4">
        <v>2980.0340000000001</v>
      </c>
      <c r="P7916" s="4">
        <v>2476.2049999999999</v>
      </c>
      <c r="Q7916" s="4">
        <v>2177.9670000000001</v>
      </c>
      <c r="R7916" s="4">
        <v>2434.9430000000002</v>
      </c>
      <c r="S7916" s="4">
        <v>2827.3620000000001</v>
      </c>
      <c r="T7916" s="4">
        <v>2478.0140000000001</v>
      </c>
      <c r="U7916" s="4">
        <v>1629.5219999999999</v>
      </c>
      <c r="V7916" s="4">
        <v>968.21900000000005</v>
      </c>
      <c r="W7916" s="4">
        <v>848.88800000000003</v>
      </c>
      <c r="X7916" s="4">
        <v>518.87</v>
      </c>
      <c r="Y7916" s="4">
        <v>210.089</v>
      </c>
      <c r="Z7916" s="4">
        <v>45.521999999999998</v>
      </c>
      <c r="AA7916" s="4">
        <v>3.5619999999999998</v>
      </c>
      <c r="AB7916" s="4">
        <v>124</v>
      </c>
      <c r="AE7916" s="4">
        <v>1626.931</v>
      </c>
    </row>
    <row r="7917" spans="1:31">
      <c r="A7917" s="8">
        <v>2221</v>
      </c>
      <c r="B7917" s="8" t="s">
        <v>894</v>
      </c>
      <c r="C7917" s="9" t="s">
        <v>641</v>
      </c>
      <c r="D7917" s="5"/>
      <c r="E7917" s="6">
        <v>616</v>
      </c>
      <c r="F7917" s="5">
        <v>2020</v>
      </c>
      <c r="G7917" s="4">
        <v>2086.8409999999999</v>
      </c>
      <c r="H7917" s="4">
        <v>2070.5439999999999</v>
      </c>
      <c r="I7917" s="4">
        <v>1930.82</v>
      </c>
      <c r="J7917" s="4">
        <v>1736.598</v>
      </c>
      <c r="K7917" s="4">
        <v>1983.7190000000001</v>
      </c>
      <c r="L7917" s="4">
        <v>2490.7269999999999</v>
      </c>
      <c r="M7917" s="4">
        <v>2965.9549999999999</v>
      </c>
      <c r="N7917" s="4">
        <v>3276.759</v>
      </c>
      <c r="O7917" s="4">
        <v>3060.7849999999999</v>
      </c>
      <c r="P7917" s="4">
        <v>2567.5070000000001</v>
      </c>
      <c r="Q7917" s="4">
        <v>2181.348</v>
      </c>
      <c r="R7917" s="4">
        <v>2326.4369999999999</v>
      </c>
      <c r="S7917" s="4">
        <v>2771.0390000000002</v>
      </c>
      <c r="T7917" s="4">
        <v>2559.837</v>
      </c>
      <c r="U7917" s="4">
        <v>1762.4059999999999</v>
      </c>
      <c r="V7917" s="4">
        <v>998.36900000000003</v>
      </c>
      <c r="W7917" s="4">
        <v>830.58100000000002</v>
      </c>
      <c r="X7917" s="4">
        <v>518.04700000000003</v>
      </c>
      <c r="Y7917" s="4">
        <v>207.874</v>
      </c>
      <c r="Z7917" s="4">
        <v>44.735999999999997</v>
      </c>
      <c r="AA7917" s="4">
        <v>3.8119999999999998</v>
      </c>
      <c r="AB7917" s="4">
        <v>124</v>
      </c>
      <c r="AE7917" s="4">
        <v>1605.05</v>
      </c>
    </row>
    <row r="7918" spans="1:31">
      <c r="A7918" s="8">
        <v>2453</v>
      </c>
      <c r="B7918" s="8" t="s">
        <v>894</v>
      </c>
      <c r="C7918" s="9" t="s">
        <v>641</v>
      </c>
      <c r="D7918" s="5"/>
      <c r="E7918" s="6">
        <v>616</v>
      </c>
      <c r="F7918" s="5">
        <v>2021</v>
      </c>
      <c r="G7918" s="4">
        <v>2073.9229999999998</v>
      </c>
      <c r="H7918" s="4">
        <v>2085.9879999999998</v>
      </c>
      <c r="I7918" s="4">
        <v>1971.222</v>
      </c>
      <c r="J7918" s="4">
        <v>1748.259</v>
      </c>
      <c r="K7918" s="4">
        <v>1905.2349999999999</v>
      </c>
      <c r="L7918" s="4">
        <v>2384.0740000000001</v>
      </c>
      <c r="M7918" s="4">
        <v>2875.8580000000002</v>
      </c>
      <c r="N7918" s="4">
        <v>3249.3440000000001</v>
      </c>
      <c r="O7918" s="4">
        <v>3130.5259999999998</v>
      </c>
      <c r="P7918" s="4">
        <v>2660.8609999999999</v>
      </c>
      <c r="Q7918" s="4">
        <v>2208.2130000000002</v>
      </c>
      <c r="R7918" s="4">
        <v>2235.855</v>
      </c>
      <c r="S7918" s="4">
        <v>2680.9029999999998</v>
      </c>
      <c r="T7918" s="4">
        <v>2609.0239999999999</v>
      </c>
      <c r="U7918" s="4">
        <v>1882.4590000000001</v>
      </c>
      <c r="V7918" s="4">
        <v>1054.8989999999999</v>
      </c>
      <c r="W7918" s="4">
        <v>799.35199999999998</v>
      </c>
      <c r="X7918" s="4">
        <v>526.08399999999995</v>
      </c>
      <c r="Y7918" s="4">
        <v>225.494</v>
      </c>
      <c r="Z7918" s="4">
        <v>49.968000000000004</v>
      </c>
      <c r="AA7918" s="4">
        <v>4.2530000000000001</v>
      </c>
      <c r="AB7918" s="4">
        <v>124</v>
      </c>
      <c r="AE7918" s="4">
        <v>1605.1510000000001</v>
      </c>
    </row>
    <row r="7919" spans="1:31">
      <c r="A7919" s="8">
        <v>2685</v>
      </c>
      <c r="B7919" s="8" t="s">
        <v>894</v>
      </c>
      <c r="C7919" s="9" t="s">
        <v>641</v>
      </c>
      <c r="D7919" s="5"/>
      <c r="E7919" s="6">
        <v>616</v>
      </c>
      <c r="F7919" s="5">
        <v>2022</v>
      </c>
      <c r="G7919" s="4">
        <v>2057.5360000000001</v>
      </c>
      <c r="H7919" s="4">
        <v>2094.8829999999998</v>
      </c>
      <c r="I7919" s="4">
        <v>2003.9590000000001</v>
      </c>
      <c r="J7919" s="4">
        <v>1783.0119999999999</v>
      </c>
      <c r="K7919" s="4">
        <v>1836.346</v>
      </c>
      <c r="L7919" s="4">
        <v>2275.9690000000001</v>
      </c>
      <c r="M7919" s="4">
        <v>2783.6109999999999</v>
      </c>
      <c r="N7919" s="4">
        <v>3196.2130000000002</v>
      </c>
      <c r="O7919" s="4">
        <v>3189.375</v>
      </c>
      <c r="P7919" s="4">
        <v>2756.4879999999998</v>
      </c>
      <c r="Q7919" s="4">
        <v>2261.6320000000001</v>
      </c>
      <c r="R7919" s="4">
        <v>2167.4560000000001</v>
      </c>
      <c r="S7919" s="4">
        <v>2563.777</v>
      </c>
      <c r="T7919" s="4">
        <v>2637.7730000000001</v>
      </c>
      <c r="U7919" s="4">
        <v>2001.9839999999999</v>
      </c>
      <c r="V7919" s="4">
        <v>1142.4949999999999</v>
      </c>
      <c r="W7919" s="4">
        <v>758.47400000000005</v>
      </c>
      <c r="X7919" s="4">
        <v>532.13300000000004</v>
      </c>
      <c r="Y7919" s="4">
        <v>237.57599999999999</v>
      </c>
      <c r="Z7919" s="4">
        <v>56.139000000000003</v>
      </c>
      <c r="AA7919" s="4">
        <v>4.8579999999999997</v>
      </c>
      <c r="AB7919" s="4">
        <v>124</v>
      </c>
      <c r="AE7919" s="4">
        <v>1589.18</v>
      </c>
    </row>
    <row r="7920" spans="1:31">
      <c r="A7920" s="8">
        <v>2917</v>
      </c>
      <c r="B7920" s="8" t="s">
        <v>894</v>
      </c>
      <c r="C7920" s="9" t="s">
        <v>641</v>
      </c>
      <c r="D7920" s="5"/>
      <c r="E7920" s="6">
        <v>616</v>
      </c>
      <c r="F7920" s="5">
        <v>2023</v>
      </c>
      <c r="G7920" s="4">
        <v>2036.337</v>
      </c>
      <c r="H7920" s="4">
        <v>2097.15</v>
      </c>
      <c r="I7920" s="4">
        <v>2029.922</v>
      </c>
      <c r="J7920" s="4">
        <v>1832.748</v>
      </c>
      <c r="K7920" s="4">
        <v>1781.5260000000001</v>
      </c>
      <c r="L7920" s="4">
        <v>2169.8980000000001</v>
      </c>
      <c r="M7920" s="4">
        <v>2688.8589999999999</v>
      </c>
      <c r="N7920" s="4">
        <v>3123.3980000000001</v>
      </c>
      <c r="O7920" s="4">
        <v>3232.953</v>
      </c>
      <c r="P7920" s="4">
        <v>2850.973</v>
      </c>
      <c r="Q7920" s="4">
        <v>2335.6680000000001</v>
      </c>
      <c r="R7920" s="4">
        <v>2122.944</v>
      </c>
      <c r="S7920" s="4">
        <v>2434.0259999999998</v>
      </c>
      <c r="T7920" s="4">
        <v>2643.6909999999998</v>
      </c>
      <c r="U7920" s="4">
        <v>2115.13</v>
      </c>
      <c r="V7920" s="4">
        <v>1250.098</v>
      </c>
      <c r="W7920" s="4">
        <v>724.56700000000001</v>
      </c>
      <c r="X7920" s="4">
        <v>533.87400000000002</v>
      </c>
      <c r="Y7920" s="4">
        <v>242.58</v>
      </c>
      <c r="Z7920" s="4">
        <v>61.594999999999999</v>
      </c>
      <c r="AA7920" s="4">
        <v>5.5780000000000003</v>
      </c>
      <c r="AB7920" s="4">
        <v>124</v>
      </c>
      <c r="AE7920" s="4">
        <v>1568.194</v>
      </c>
    </row>
    <row r="7921" spans="1:31">
      <c r="A7921" s="8">
        <v>3149</v>
      </c>
      <c r="B7921" s="8" t="s">
        <v>894</v>
      </c>
      <c r="C7921" s="9" t="s">
        <v>641</v>
      </c>
      <c r="D7921" s="5"/>
      <c r="E7921" s="6">
        <v>616</v>
      </c>
      <c r="F7921" s="5">
        <v>2024</v>
      </c>
      <c r="G7921" s="4">
        <v>2011.4449999999999</v>
      </c>
      <c r="H7921" s="4">
        <v>2093.5120000000002</v>
      </c>
      <c r="I7921" s="4">
        <v>2051.4630000000002</v>
      </c>
      <c r="J7921" s="4">
        <v>1884.6</v>
      </c>
      <c r="K7921" s="4">
        <v>1746.74</v>
      </c>
      <c r="L7921" s="4">
        <v>2070.3249999999998</v>
      </c>
      <c r="M7921" s="4">
        <v>2589.4630000000002</v>
      </c>
      <c r="N7921" s="4">
        <v>3040.3969999999999</v>
      </c>
      <c r="O7921" s="4">
        <v>3255.2979999999998</v>
      </c>
      <c r="P7921" s="4">
        <v>2940.39</v>
      </c>
      <c r="Q7921" s="4">
        <v>2421.2350000000001</v>
      </c>
      <c r="R7921" s="4">
        <v>2103.0100000000002</v>
      </c>
      <c r="S7921" s="4">
        <v>2312.2739999999999</v>
      </c>
      <c r="T7921" s="4">
        <v>2622.942</v>
      </c>
      <c r="U7921" s="4">
        <v>2213.462</v>
      </c>
      <c r="V7921" s="4">
        <v>1364.5419999999999</v>
      </c>
      <c r="W7921" s="4">
        <v>717.75</v>
      </c>
      <c r="X7921" s="4">
        <v>526.60199999999998</v>
      </c>
      <c r="Y7921" s="4">
        <v>240.38200000000001</v>
      </c>
      <c r="Z7921" s="4">
        <v>64.141999999999996</v>
      </c>
      <c r="AA7921" s="4">
        <v>6.3360000000000003</v>
      </c>
      <c r="AB7921" s="4">
        <v>124</v>
      </c>
      <c r="AE7921" s="4">
        <v>1555.212</v>
      </c>
    </row>
    <row r="7922" spans="1:31">
      <c r="A7922" s="8">
        <v>3381</v>
      </c>
      <c r="B7922" s="8" t="s">
        <v>894</v>
      </c>
      <c r="C7922" s="9" t="s">
        <v>641</v>
      </c>
      <c r="D7922" s="5"/>
      <c r="E7922" s="6">
        <v>616</v>
      </c>
      <c r="F7922" s="5">
        <v>2025</v>
      </c>
      <c r="G7922" s="4">
        <v>1983.0820000000001</v>
      </c>
      <c r="H7922" s="4">
        <v>2085.4409999999998</v>
      </c>
      <c r="I7922" s="4">
        <v>2069.4899999999998</v>
      </c>
      <c r="J7922" s="4">
        <v>1929.9369999999999</v>
      </c>
      <c r="K7922" s="4">
        <v>1735.066</v>
      </c>
      <c r="L7922" s="4">
        <v>1980.72</v>
      </c>
      <c r="M7922" s="4">
        <v>2484.8409999999999</v>
      </c>
      <c r="N7922" s="4">
        <v>2953.6959999999999</v>
      </c>
      <c r="O7922" s="4">
        <v>3252.9780000000001</v>
      </c>
      <c r="P7922" s="4">
        <v>3021.3110000000001</v>
      </c>
      <c r="Q7922" s="4">
        <v>2511.75</v>
      </c>
      <c r="R7922" s="4">
        <v>2107.8510000000001</v>
      </c>
      <c r="S7922" s="4">
        <v>2211.9740000000002</v>
      </c>
      <c r="T7922" s="4">
        <v>2574.4299999999998</v>
      </c>
      <c r="U7922" s="4">
        <v>2291.127</v>
      </c>
      <c r="V7922" s="4">
        <v>1478.865</v>
      </c>
      <c r="W7922" s="4">
        <v>746.48599999999999</v>
      </c>
      <c r="X7922" s="4">
        <v>509.82499999999999</v>
      </c>
      <c r="Y7922" s="4">
        <v>232.73599999999999</v>
      </c>
      <c r="Z7922" s="4">
        <v>60.603999999999999</v>
      </c>
      <c r="AA7922" s="4">
        <v>7.0739999999999998</v>
      </c>
      <c r="AB7922" s="4">
        <v>124</v>
      </c>
      <c r="AE7922" s="4">
        <v>1556.7249999999999</v>
      </c>
    </row>
    <row r="7923" spans="1:31">
      <c r="A7923" s="8">
        <v>3613</v>
      </c>
      <c r="B7923" s="8" t="s">
        <v>894</v>
      </c>
      <c r="C7923" s="9" t="s">
        <v>641</v>
      </c>
      <c r="D7923" s="5"/>
      <c r="E7923" s="6">
        <v>616</v>
      </c>
      <c r="F7923" s="5">
        <v>2026</v>
      </c>
      <c r="G7923" s="4">
        <v>1951.1949999999999</v>
      </c>
      <c r="H7923" s="4">
        <v>2074.7840000000001</v>
      </c>
      <c r="I7923" s="4">
        <v>2084.0920000000001</v>
      </c>
      <c r="J7923" s="4">
        <v>1970.6089999999999</v>
      </c>
      <c r="K7923" s="4">
        <v>1747.0550000000001</v>
      </c>
      <c r="L7923" s="4">
        <v>1902.742</v>
      </c>
      <c r="M7923" s="4">
        <v>2378.799</v>
      </c>
      <c r="N7923" s="4">
        <v>2864.49</v>
      </c>
      <c r="O7923" s="4">
        <v>3226.192</v>
      </c>
      <c r="P7923" s="4">
        <v>3090.826</v>
      </c>
      <c r="Q7923" s="4">
        <v>2604.1019999999999</v>
      </c>
      <c r="R7923" s="4">
        <v>2135.1959999999999</v>
      </c>
      <c r="S7923" s="4">
        <v>2127.4949999999999</v>
      </c>
      <c r="T7923" s="4">
        <v>2490.8980000000001</v>
      </c>
      <c r="U7923" s="4">
        <v>2334.873</v>
      </c>
      <c r="V7923" s="4">
        <v>1579.6310000000001</v>
      </c>
      <c r="W7923" s="4">
        <v>796.12900000000002</v>
      </c>
      <c r="X7923" s="4">
        <v>494.416</v>
      </c>
      <c r="Y7923" s="4">
        <v>246.316</v>
      </c>
      <c r="Z7923" s="4">
        <v>64.649000000000001</v>
      </c>
      <c r="AA7923" s="4">
        <v>7.7779999999999996</v>
      </c>
      <c r="AB7923" s="4">
        <v>124</v>
      </c>
      <c r="AE7923" s="4">
        <v>1609.288</v>
      </c>
    </row>
    <row r="7924" spans="1:31">
      <c r="A7924" s="8">
        <v>3845</v>
      </c>
      <c r="B7924" s="8" t="s">
        <v>894</v>
      </c>
      <c r="C7924" s="9" t="s">
        <v>641</v>
      </c>
      <c r="D7924" s="5"/>
      <c r="E7924" s="6">
        <v>616</v>
      </c>
      <c r="F7924" s="5">
        <v>2027</v>
      </c>
      <c r="G7924" s="4">
        <v>1918.04</v>
      </c>
      <c r="H7924" s="4">
        <v>2058.5210000000002</v>
      </c>
      <c r="I7924" s="4">
        <v>2092.59</v>
      </c>
      <c r="J7924" s="4">
        <v>2003.7090000000001</v>
      </c>
      <c r="K7924" s="4">
        <v>1781.9849999999999</v>
      </c>
      <c r="L7924" s="4">
        <v>1834.2460000000001</v>
      </c>
      <c r="M7924" s="4">
        <v>2271.223</v>
      </c>
      <c r="N7924" s="4">
        <v>2773.069</v>
      </c>
      <c r="O7924" s="4">
        <v>3173.9169999999999</v>
      </c>
      <c r="P7924" s="4">
        <v>3149.7559999999999</v>
      </c>
      <c r="Q7924" s="4">
        <v>2698.8420000000001</v>
      </c>
      <c r="R7924" s="4">
        <v>2188.2170000000001</v>
      </c>
      <c r="S7924" s="4">
        <v>2063.8539999999998</v>
      </c>
      <c r="T7924" s="4">
        <v>2383.047</v>
      </c>
      <c r="U7924" s="4">
        <v>2362.277</v>
      </c>
      <c r="V7924" s="4">
        <v>1681.8920000000001</v>
      </c>
      <c r="W7924" s="4">
        <v>864.81500000000005</v>
      </c>
      <c r="X7924" s="4">
        <v>469.584</v>
      </c>
      <c r="Y7924" s="4">
        <v>256.97899999999998</v>
      </c>
      <c r="Z7924" s="4">
        <v>70.040999999999997</v>
      </c>
      <c r="AA7924" s="4">
        <v>8.4570000000000007</v>
      </c>
      <c r="AB7924" s="4">
        <v>124</v>
      </c>
      <c r="AE7924" s="4">
        <v>1669.876</v>
      </c>
    </row>
    <row r="7925" spans="1:31">
      <c r="A7925" s="8">
        <v>4077</v>
      </c>
      <c r="B7925" s="8" t="s">
        <v>894</v>
      </c>
      <c r="C7925" s="9" t="s">
        <v>641</v>
      </c>
      <c r="D7925" s="5"/>
      <c r="E7925" s="6">
        <v>616</v>
      </c>
      <c r="F7925" s="5">
        <v>2028</v>
      </c>
      <c r="G7925" s="4">
        <v>1883.655</v>
      </c>
      <c r="H7925" s="4">
        <v>2036.942</v>
      </c>
      <c r="I7925" s="4">
        <v>2095.2550000000001</v>
      </c>
      <c r="J7925" s="4">
        <v>2029.712</v>
      </c>
      <c r="K7925" s="4">
        <v>1831.6559999999999</v>
      </c>
      <c r="L7925" s="4">
        <v>1779.6</v>
      </c>
      <c r="M7925" s="4">
        <v>2165.5149999999999</v>
      </c>
      <c r="N7925" s="4">
        <v>2678.8919999999998</v>
      </c>
      <c r="O7925" s="4">
        <v>3102.0309999999999</v>
      </c>
      <c r="P7925" s="4">
        <v>3193.6080000000002</v>
      </c>
      <c r="Q7925" s="4">
        <v>2792.4569999999999</v>
      </c>
      <c r="R7925" s="4">
        <v>2261.02</v>
      </c>
      <c r="S7925" s="4">
        <v>2022.54</v>
      </c>
      <c r="T7925" s="4">
        <v>2264.2570000000001</v>
      </c>
      <c r="U7925" s="4">
        <v>2370.8069999999998</v>
      </c>
      <c r="V7925" s="4">
        <v>1780.662</v>
      </c>
      <c r="W7925" s="4">
        <v>945.19600000000003</v>
      </c>
      <c r="X7925" s="4">
        <v>448.57299999999998</v>
      </c>
      <c r="Y7925" s="4">
        <v>260.65800000000002</v>
      </c>
      <c r="Z7925" s="4">
        <v>74.766999999999996</v>
      </c>
      <c r="AA7925" s="4">
        <v>9.1110000000000007</v>
      </c>
      <c r="AB7925" s="4">
        <v>124</v>
      </c>
      <c r="AE7925" s="4">
        <v>1738.3050000000001</v>
      </c>
    </row>
    <row r="7926" spans="1:31">
      <c r="A7926" s="8">
        <v>4309</v>
      </c>
      <c r="B7926" s="8" t="s">
        <v>894</v>
      </c>
      <c r="C7926" s="9" t="s">
        <v>641</v>
      </c>
      <c r="D7926" s="5"/>
      <c r="E7926" s="6">
        <v>616</v>
      </c>
      <c r="F7926" s="5">
        <v>2029</v>
      </c>
      <c r="G7926" s="4">
        <v>1847.807</v>
      </c>
      <c r="H7926" s="4">
        <v>2010.952</v>
      </c>
      <c r="I7926" s="4">
        <v>2092.5039999999999</v>
      </c>
      <c r="J7926" s="4">
        <v>2050.931</v>
      </c>
      <c r="K7926" s="4">
        <v>1883.2940000000001</v>
      </c>
      <c r="L7926" s="4">
        <v>1744.84</v>
      </c>
      <c r="M7926" s="4">
        <v>2066.241</v>
      </c>
      <c r="N7926" s="4">
        <v>2579.9740000000002</v>
      </c>
      <c r="O7926" s="4">
        <v>3020.0940000000001</v>
      </c>
      <c r="P7926" s="4">
        <v>3216.518</v>
      </c>
      <c r="Q7926" s="4">
        <v>2881.11</v>
      </c>
      <c r="R7926" s="4">
        <v>2344.9580000000001</v>
      </c>
      <c r="S7926" s="4">
        <v>2004.7619999999999</v>
      </c>
      <c r="T7926" s="4">
        <v>2153.8679999999999</v>
      </c>
      <c r="U7926" s="4">
        <v>2356.1880000000001</v>
      </c>
      <c r="V7926" s="4">
        <v>1867.884</v>
      </c>
      <c r="W7926" s="4">
        <v>1030.288</v>
      </c>
      <c r="X7926" s="4">
        <v>445.76299999999998</v>
      </c>
      <c r="Y7926" s="4">
        <v>253.267</v>
      </c>
      <c r="Z7926" s="4">
        <v>76.009</v>
      </c>
      <c r="AA7926" s="4">
        <v>9.7449999999999992</v>
      </c>
      <c r="AB7926" s="4">
        <v>124</v>
      </c>
      <c r="AE7926" s="4">
        <v>1815.0719999999999</v>
      </c>
    </row>
    <row r="7927" spans="1:31">
      <c r="A7927" s="8">
        <v>4541</v>
      </c>
      <c r="B7927" s="8" t="s">
        <v>894</v>
      </c>
      <c r="C7927" s="9" t="s">
        <v>641</v>
      </c>
      <c r="D7927" s="5"/>
      <c r="E7927" s="6">
        <v>616</v>
      </c>
      <c r="F7927" s="5">
        <v>2030</v>
      </c>
      <c r="G7927" s="4">
        <v>1810.4179999999999</v>
      </c>
      <c r="H7927" s="4">
        <v>1981.866</v>
      </c>
      <c r="I7927" s="4">
        <v>2084.462</v>
      </c>
      <c r="J7927" s="4">
        <v>2068.643</v>
      </c>
      <c r="K7927" s="4">
        <v>1928.3689999999999</v>
      </c>
      <c r="L7927" s="4">
        <v>1733.0820000000001</v>
      </c>
      <c r="M7927" s="4">
        <v>1976.8969999999999</v>
      </c>
      <c r="N7927" s="4">
        <v>2475.8560000000002</v>
      </c>
      <c r="O7927" s="4">
        <v>2934.5569999999998</v>
      </c>
      <c r="P7927" s="4">
        <v>3215.0920000000001</v>
      </c>
      <c r="Q7927" s="4">
        <v>2961.4929999999999</v>
      </c>
      <c r="R7927" s="4">
        <v>2433.8200000000002</v>
      </c>
      <c r="S7927" s="4">
        <v>2011.1369999999999</v>
      </c>
      <c r="T7927" s="4">
        <v>2064.1390000000001</v>
      </c>
      <c r="U7927" s="4">
        <v>2316.8040000000001</v>
      </c>
      <c r="V7927" s="4">
        <v>1938.076</v>
      </c>
      <c r="W7927" s="4">
        <v>1117.6420000000001</v>
      </c>
      <c r="X7927" s="4">
        <v>466.13900000000001</v>
      </c>
      <c r="Y7927" s="4">
        <v>235.70099999999999</v>
      </c>
      <c r="Z7927" s="4">
        <v>70.373000000000005</v>
      </c>
      <c r="AA7927" s="4">
        <v>10.36</v>
      </c>
      <c r="AB7927" s="4">
        <v>124</v>
      </c>
      <c r="AE7927" s="4">
        <v>1900.2149999999999</v>
      </c>
    </row>
    <row r="7928" spans="1:31">
      <c r="A7928" s="8">
        <v>2711</v>
      </c>
      <c r="B7928" s="8" t="s">
        <v>895</v>
      </c>
      <c r="C7928" s="9" t="s">
        <v>644</v>
      </c>
      <c r="D7928" s="5"/>
      <c r="E7928" s="6">
        <v>620</v>
      </c>
      <c r="F7928" s="5">
        <v>1961</v>
      </c>
      <c r="G7928" s="4">
        <v>922.51400000000001</v>
      </c>
      <c r="H7928" s="4">
        <v>846.428</v>
      </c>
      <c r="I7928" s="4">
        <v>830.274</v>
      </c>
      <c r="J7928" s="4">
        <v>736.202</v>
      </c>
      <c r="K7928" s="4">
        <v>696.57500000000005</v>
      </c>
      <c r="L7928" s="4">
        <v>674.42200000000003</v>
      </c>
      <c r="M7928" s="4">
        <v>637.34299999999996</v>
      </c>
      <c r="N7928" s="4">
        <v>602.29100000000005</v>
      </c>
      <c r="O7928" s="4">
        <v>498.44200000000001</v>
      </c>
      <c r="P7928" s="4">
        <v>510.93700000000001</v>
      </c>
      <c r="Q7928" s="4">
        <v>477.505</v>
      </c>
      <c r="R7928" s="4">
        <v>421.69900000000001</v>
      </c>
      <c r="S7928" s="4">
        <v>330.721</v>
      </c>
      <c r="T7928" s="4">
        <v>268.16000000000003</v>
      </c>
      <c r="U7928" s="4">
        <v>204.286</v>
      </c>
      <c r="V7928" s="4">
        <v>134.876</v>
      </c>
      <c r="W7928" s="4">
        <v>28.741250000000001</v>
      </c>
      <c r="X7928" s="4">
        <v>28.741250000000001</v>
      </c>
      <c r="Y7928" s="4">
        <v>28.741250000000001</v>
      </c>
      <c r="Z7928" s="4">
        <v>28.741250000000001</v>
      </c>
      <c r="AA7928" s="4">
        <v>0</v>
      </c>
      <c r="AB7928" s="4">
        <v>125</v>
      </c>
      <c r="AE7928" s="4">
        <v>114.965</v>
      </c>
    </row>
    <row r="7929" spans="1:31">
      <c r="A7929" s="8">
        <v>2943</v>
      </c>
      <c r="B7929" s="8" t="s">
        <v>895</v>
      </c>
      <c r="C7929" s="9" t="s">
        <v>644</v>
      </c>
      <c r="D7929" s="5"/>
      <c r="E7929" s="6">
        <v>620</v>
      </c>
      <c r="F7929" s="5">
        <v>1962</v>
      </c>
      <c r="G7929" s="4">
        <v>937.02200000000005</v>
      </c>
      <c r="H7929" s="4">
        <v>844.36400000000003</v>
      </c>
      <c r="I7929" s="4">
        <v>819.23800000000006</v>
      </c>
      <c r="J7929" s="4">
        <v>737.59699999999998</v>
      </c>
      <c r="K7929" s="4">
        <v>681.101</v>
      </c>
      <c r="L7929" s="4">
        <v>667.42499999999995</v>
      </c>
      <c r="M7929" s="4">
        <v>636.38099999999997</v>
      </c>
      <c r="N7929" s="4">
        <v>604.16999999999996</v>
      </c>
      <c r="O7929" s="4">
        <v>513.64</v>
      </c>
      <c r="P7929" s="4">
        <v>496.36700000000002</v>
      </c>
      <c r="Q7929" s="4">
        <v>485.065</v>
      </c>
      <c r="R7929" s="4">
        <v>427.60500000000002</v>
      </c>
      <c r="S7929" s="4">
        <v>342.55099999999999</v>
      </c>
      <c r="T7929" s="4">
        <v>269.07600000000002</v>
      </c>
      <c r="U7929" s="4">
        <v>207.00299999999999</v>
      </c>
      <c r="V7929" s="4">
        <v>138.24100000000001</v>
      </c>
      <c r="W7929" s="4">
        <v>29.78575</v>
      </c>
      <c r="X7929" s="4">
        <v>29.78575</v>
      </c>
      <c r="Y7929" s="4">
        <v>29.78575</v>
      </c>
      <c r="Z7929" s="4">
        <v>29.78575</v>
      </c>
      <c r="AA7929" s="4">
        <v>0</v>
      </c>
      <c r="AB7929" s="4">
        <v>125</v>
      </c>
      <c r="AE7929" s="4">
        <v>119.143</v>
      </c>
    </row>
    <row r="7930" spans="1:31">
      <c r="A7930" s="8">
        <v>3175</v>
      </c>
      <c r="B7930" s="8" t="s">
        <v>895</v>
      </c>
      <c r="C7930" s="9" t="s">
        <v>644</v>
      </c>
      <c r="D7930" s="5"/>
      <c r="E7930" s="6">
        <v>620</v>
      </c>
      <c r="F7930" s="5">
        <v>1963</v>
      </c>
      <c r="G7930" s="4">
        <v>949.00400000000002</v>
      </c>
      <c r="H7930" s="4">
        <v>844.524</v>
      </c>
      <c r="I7930" s="4">
        <v>808.13499999999999</v>
      </c>
      <c r="J7930" s="4">
        <v>740.399</v>
      </c>
      <c r="K7930" s="4">
        <v>663.97799999999995</v>
      </c>
      <c r="L7930" s="4">
        <v>657.31799999999998</v>
      </c>
      <c r="M7930" s="4">
        <v>634.12099999999998</v>
      </c>
      <c r="N7930" s="4">
        <v>601.58799999999997</v>
      </c>
      <c r="O7930" s="4">
        <v>532.48900000000003</v>
      </c>
      <c r="P7930" s="4">
        <v>480.17099999999999</v>
      </c>
      <c r="Q7930" s="4">
        <v>491.17500000000001</v>
      </c>
      <c r="R7930" s="4">
        <v>431.94400000000002</v>
      </c>
      <c r="S7930" s="4">
        <v>355.685</v>
      </c>
      <c r="T7930" s="4">
        <v>270.529</v>
      </c>
      <c r="U7930" s="4">
        <v>209.94900000000001</v>
      </c>
      <c r="V7930" s="4">
        <v>140.774</v>
      </c>
      <c r="W7930" s="4">
        <v>30.513999999999999</v>
      </c>
      <c r="X7930" s="4">
        <v>30.513999999999999</v>
      </c>
      <c r="Y7930" s="4">
        <v>30.513999999999999</v>
      </c>
      <c r="Z7930" s="4">
        <v>30.513999999999999</v>
      </c>
      <c r="AA7930" s="4">
        <v>0</v>
      </c>
      <c r="AB7930" s="4">
        <v>125</v>
      </c>
      <c r="AE7930" s="4">
        <v>122.056</v>
      </c>
    </row>
    <row r="7931" spans="1:31">
      <c r="A7931" s="8">
        <v>3407</v>
      </c>
      <c r="B7931" s="8" t="s">
        <v>895</v>
      </c>
      <c r="C7931" s="9" t="s">
        <v>644</v>
      </c>
      <c r="D7931" s="5"/>
      <c r="E7931" s="6">
        <v>620</v>
      </c>
      <c r="F7931" s="5">
        <v>1964</v>
      </c>
      <c r="G7931" s="4">
        <v>954.00900000000001</v>
      </c>
      <c r="H7931" s="4">
        <v>845.55799999999999</v>
      </c>
      <c r="I7931" s="4">
        <v>799.54300000000001</v>
      </c>
      <c r="J7931" s="4">
        <v>740.77300000000002</v>
      </c>
      <c r="K7931" s="4">
        <v>648.39200000000005</v>
      </c>
      <c r="L7931" s="4">
        <v>643.84100000000001</v>
      </c>
      <c r="M7931" s="4">
        <v>629.4</v>
      </c>
      <c r="N7931" s="4">
        <v>597.36300000000006</v>
      </c>
      <c r="O7931" s="4">
        <v>548.37099999999998</v>
      </c>
      <c r="P7931" s="4">
        <v>468.851</v>
      </c>
      <c r="Q7931" s="4">
        <v>492.62</v>
      </c>
      <c r="R7931" s="4">
        <v>436.125</v>
      </c>
      <c r="S7931" s="4">
        <v>367.84800000000001</v>
      </c>
      <c r="T7931" s="4">
        <v>274.09899999999999</v>
      </c>
      <c r="U7931" s="4">
        <v>212.87100000000001</v>
      </c>
      <c r="V7931" s="4">
        <v>142.49</v>
      </c>
      <c r="W7931" s="4">
        <v>30.909500000000001</v>
      </c>
      <c r="X7931" s="4">
        <v>30.909500000000001</v>
      </c>
      <c r="Y7931" s="4">
        <v>30.909500000000001</v>
      </c>
      <c r="Z7931" s="4">
        <v>30.909500000000001</v>
      </c>
      <c r="AA7931" s="4">
        <v>0</v>
      </c>
      <c r="AB7931" s="4">
        <v>125</v>
      </c>
      <c r="AE7931" s="4">
        <v>123.63800000000001</v>
      </c>
    </row>
    <row r="7932" spans="1:31">
      <c r="A7932" s="8">
        <v>3639</v>
      </c>
      <c r="B7932" s="8" t="s">
        <v>895</v>
      </c>
      <c r="C7932" s="9" t="s">
        <v>644</v>
      </c>
      <c r="D7932" s="5"/>
      <c r="E7932" s="6">
        <v>620</v>
      </c>
      <c r="F7932" s="5">
        <v>1965</v>
      </c>
      <c r="G7932" s="4">
        <v>948.35799999999995</v>
      </c>
      <c r="H7932" s="4">
        <v>846.00900000000001</v>
      </c>
      <c r="I7932" s="4">
        <v>794.42899999999997</v>
      </c>
      <c r="J7932" s="4">
        <v>737.58500000000004</v>
      </c>
      <c r="K7932" s="4">
        <v>636.63</v>
      </c>
      <c r="L7932" s="4">
        <v>627.33600000000001</v>
      </c>
      <c r="M7932" s="4">
        <v>621.55499999999995</v>
      </c>
      <c r="N7932" s="4">
        <v>593.28200000000004</v>
      </c>
      <c r="O7932" s="4">
        <v>557.67499999999995</v>
      </c>
      <c r="P7932" s="4">
        <v>465.91300000000001</v>
      </c>
      <c r="Q7932" s="4">
        <v>488.22300000000001</v>
      </c>
      <c r="R7932" s="4">
        <v>440.858</v>
      </c>
      <c r="S7932" s="4">
        <v>377.82</v>
      </c>
      <c r="T7932" s="4">
        <v>280.68</v>
      </c>
      <c r="U7932" s="4">
        <v>215.578</v>
      </c>
      <c r="V7932" s="4">
        <v>144</v>
      </c>
      <c r="W7932" s="4">
        <v>30.893750000000001</v>
      </c>
      <c r="X7932" s="4">
        <v>30.893750000000001</v>
      </c>
      <c r="Y7932" s="4">
        <v>30.893750000000001</v>
      </c>
      <c r="Z7932" s="4">
        <v>30.893750000000001</v>
      </c>
      <c r="AA7932" s="4">
        <v>0</v>
      </c>
      <c r="AB7932" s="4">
        <v>125</v>
      </c>
      <c r="AE7932" s="4">
        <v>123.575</v>
      </c>
    </row>
    <row r="7933" spans="1:31">
      <c r="A7933" s="8">
        <v>3871</v>
      </c>
      <c r="B7933" s="8" t="s">
        <v>895</v>
      </c>
      <c r="C7933" s="9" t="s">
        <v>644</v>
      </c>
      <c r="D7933" s="5"/>
      <c r="E7933" s="6">
        <v>620</v>
      </c>
      <c r="F7933" s="5">
        <v>1966</v>
      </c>
      <c r="G7933" s="4">
        <v>944.61</v>
      </c>
      <c r="H7933" s="4">
        <v>849.13400000000001</v>
      </c>
      <c r="I7933" s="4">
        <v>789.94799999999998</v>
      </c>
      <c r="J7933" s="4">
        <v>729.93799999999999</v>
      </c>
      <c r="K7933" s="4">
        <v>626.36699999999996</v>
      </c>
      <c r="L7933" s="4">
        <v>606.22500000000002</v>
      </c>
      <c r="M7933" s="4">
        <v>609.76499999999999</v>
      </c>
      <c r="N7933" s="4">
        <v>587.87099999999998</v>
      </c>
      <c r="O7933" s="4">
        <v>560.28300000000002</v>
      </c>
      <c r="P7933" s="4">
        <v>468.44</v>
      </c>
      <c r="Q7933" s="4">
        <v>476.82799999999997</v>
      </c>
      <c r="R7933" s="4">
        <v>443.173</v>
      </c>
      <c r="S7933" s="4">
        <v>382.625</v>
      </c>
      <c r="T7933" s="4">
        <v>286.31200000000001</v>
      </c>
      <c r="U7933" s="4">
        <v>214.12700000000001</v>
      </c>
      <c r="V7933" s="4">
        <v>146.84800000000001</v>
      </c>
      <c r="W7933" s="4">
        <v>32.207999999999998</v>
      </c>
      <c r="X7933" s="4">
        <v>32.207999999999998</v>
      </c>
      <c r="Y7933" s="4">
        <v>32.207999999999998</v>
      </c>
      <c r="Z7933" s="4">
        <v>32.207999999999998</v>
      </c>
      <c r="AA7933" s="4">
        <v>0</v>
      </c>
      <c r="AB7933" s="4">
        <v>125</v>
      </c>
      <c r="AE7933" s="4">
        <v>128.83199999999999</v>
      </c>
    </row>
    <row r="7934" spans="1:31">
      <c r="A7934" s="8">
        <v>4103</v>
      </c>
      <c r="B7934" s="8" t="s">
        <v>895</v>
      </c>
      <c r="C7934" s="9" t="s">
        <v>644</v>
      </c>
      <c r="D7934" s="5"/>
      <c r="E7934" s="6">
        <v>620</v>
      </c>
      <c r="F7934" s="5">
        <v>1967</v>
      </c>
      <c r="G7934" s="4">
        <v>919.17100000000005</v>
      </c>
      <c r="H7934" s="4">
        <v>853.35</v>
      </c>
      <c r="I7934" s="4">
        <v>788.52200000000005</v>
      </c>
      <c r="J7934" s="4">
        <v>723.38900000000001</v>
      </c>
      <c r="K7934" s="4">
        <v>621.43700000000001</v>
      </c>
      <c r="L7934" s="4">
        <v>582.51800000000003</v>
      </c>
      <c r="M7934" s="4">
        <v>595.51199999999994</v>
      </c>
      <c r="N7934" s="4">
        <v>582.64099999999996</v>
      </c>
      <c r="O7934" s="4">
        <v>558.255</v>
      </c>
      <c r="P7934" s="4">
        <v>478.77699999999999</v>
      </c>
      <c r="Q7934" s="4">
        <v>460.97399999999999</v>
      </c>
      <c r="R7934" s="4">
        <v>446.767</v>
      </c>
      <c r="S7934" s="4">
        <v>385.94299999999998</v>
      </c>
      <c r="T7934" s="4">
        <v>295.06900000000002</v>
      </c>
      <c r="U7934" s="4">
        <v>212.40299999999999</v>
      </c>
      <c r="V7934" s="4">
        <v>148.87899999999999</v>
      </c>
      <c r="W7934" s="4">
        <v>33.230499999999999</v>
      </c>
      <c r="X7934" s="4">
        <v>33.230499999999999</v>
      </c>
      <c r="Y7934" s="4">
        <v>33.230499999999999</v>
      </c>
      <c r="Z7934" s="4">
        <v>33.230499999999999</v>
      </c>
      <c r="AA7934" s="4">
        <v>0</v>
      </c>
      <c r="AB7934" s="4">
        <v>125</v>
      </c>
      <c r="AE7934" s="4">
        <v>132.922</v>
      </c>
    </row>
    <row r="7935" spans="1:31">
      <c r="A7935" s="8">
        <v>4335</v>
      </c>
      <c r="B7935" s="8" t="s">
        <v>895</v>
      </c>
      <c r="C7935" s="9" t="s">
        <v>644</v>
      </c>
      <c r="D7935" s="5"/>
      <c r="E7935" s="6">
        <v>620</v>
      </c>
      <c r="F7935" s="5">
        <v>1968</v>
      </c>
      <c r="G7935" s="4">
        <v>880.72299999999996</v>
      </c>
      <c r="H7935" s="4">
        <v>857.74699999999996</v>
      </c>
      <c r="I7935" s="4">
        <v>790.44399999999996</v>
      </c>
      <c r="J7935" s="4">
        <v>720.64</v>
      </c>
      <c r="K7935" s="4">
        <v>620.79899999999998</v>
      </c>
      <c r="L7935" s="4">
        <v>559.15099999999995</v>
      </c>
      <c r="M7935" s="4">
        <v>579.30200000000002</v>
      </c>
      <c r="N7935" s="4">
        <v>577.59400000000005</v>
      </c>
      <c r="O7935" s="4">
        <v>553.87699999999995</v>
      </c>
      <c r="P7935" s="4">
        <v>493.64299999999997</v>
      </c>
      <c r="Q7935" s="4">
        <v>445.24200000000002</v>
      </c>
      <c r="R7935" s="4">
        <v>450.32900000000001</v>
      </c>
      <c r="S7935" s="4">
        <v>389.07100000000003</v>
      </c>
      <c r="T7935" s="4">
        <v>305.92399999999998</v>
      </c>
      <c r="U7935" s="4">
        <v>212.416</v>
      </c>
      <c r="V7935" s="4">
        <v>149.41999999999999</v>
      </c>
      <c r="W7935" s="4">
        <v>34.063000000000002</v>
      </c>
      <c r="X7935" s="4">
        <v>34.063000000000002</v>
      </c>
      <c r="Y7935" s="4">
        <v>34.063000000000002</v>
      </c>
      <c r="Z7935" s="4">
        <v>34.063000000000002</v>
      </c>
      <c r="AA7935" s="4">
        <v>0</v>
      </c>
      <c r="AB7935" s="4">
        <v>125</v>
      </c>
      <c r="AE7935" s="4">
        <v>136.25200000000001</v>
      </c>
    </row>
    <row r="7936" spans="1:31">
      <c r="A7936" s="8">
        <v>4567</v>
      </c>
      <c r="B7936" s="8" t="s">
        <v>895</v>
      </c>
      <c r="C7936" s="9" t="s">
        <v>644</v>
      </c>
      <c r="D7936" s="5"/>
      <c r="E7936" s="6">
        <v>620</v>
      </c>
      <c r="F7936" s="5">
        <v>1969</v>
      </c>
      <c r="G7936" s="4">
        <v>845.12099999999998</v>
      </c>
      <c r="H7936" s="4">
        <v>860.29399999999998</v>
      </c>
      <c r="I7936" s="4">
        <v>796.47400000000005</v>
      </c>
      <c r="J7936" s="4">
        <v>723.80600000000004</v>
      </c>
      <c r="K7936" s="4">
        <v>622.71900000000005</v>
      </c>
      <c r="L7936" s="4">
        <v>540.05200000000002</v>
      </c>
      <c r="M7936" s="4">
        <v>561.79200000000003</v>
      </c>
      <c r="N7936" s="4">
        <v>572.06799999999998</v>
      </c>
      <c r="O7936" s="4">
        <v>550.37</v>
      </c>
      <c r="P7936" s="4">
        <v>508.07</v>
      </c>
      <c r="Q7936" s="4">
        <v>435.77600000000001</v>
      </c>
      <c r="R7936" s="4">
        <v>451.86700000000002</v>
      </c>
      <c r="S7936" s="4">
        <v>393.733</v>
      </c>
      <c r="T7936" s="4">
        <v>317.44299999999998</v>
      </c>
      <c r="U7936" s="4">
        <v>215.91399999999999</v>
      </c>
      <c r="V7936" s="4">
        <v>148.84</v>
      </c>
      <c r="W7936" s="4">
        <v>34.664749999999998</v>
      </c>
      <c r="X7936" s="4">
        <v>34.664749999999998</v>
      </c>
      <c r="Y7936" s="4">
        <v>34.664749999999998</v>
      </c>
      <c r="Z7936" s="4">
        <v>34.664749999999998</v>
      </c>
      <c r="AA7936" s="4">
        <v>0</v>
      </c>
      <c r="AB7936" s="4">
        <v>125</v>
      </c>
      <c r="AE7936" s="4">
        <v>138.65899999999999</v>
      </c>
    </row>
    <row r="7937" spans="1:31">
      <c r="A7937" s="8">
        <v>4799</v>
      </c>
      <c r="B7937" s="8" t="s">
        <v>895</v>
      </c>
      <c r="C7937" s="9" t="s">
        <v>644</v>
      </c>
      <c r="D7937" s="5"/>
      <c r="E7937" s="6">
        <v>620</v>
      </c>
      <c r="F7937" s="5">
        <v>1970</v>
      </c>
      <c r="G7937" s="4">
        <v>826.84299999999996</v>
      </c>
      <c r="H7937" s="4">
        <v>857.45500000000004</v>
      </c>
      <c r="I7937" s="4">
        <v>806.85400000000004</v>
      </c>
      <c r="J7937" s="4">
        <v>733.31</v>
      </c>
      <c r="K7937" s="4">
        <v>627.053</v>
      </c>
      <c r="L7937" s="4">
        <v>527.673</v>
      </c>
      <c r="M7937" s="4">
        <v>543.53899999999999</v>
      </c>
      <c r="N7937" s="4">
        <v>565.33000000000004</v>
      </c>
      <c r="O7937" s="4">
        <v>549.47199999999998</v>
      </c>
      <c r="P7937" s="4">
        <v>519.28899999999999</v>
      </c>
      <c r="Q7937" s="4">
        <v>435.786</v>
      </c>
      <c r="R7937" s="4">
        <v>450.63099999999997</v>
      </c>
      <c r="S7937" s="4">
        <v>400.75299999999999</v>
      </c>
      <c r="T7937" s="4">
        <v>328.92500000000001</v>
      </c>
      <c r="U7937" s="4">
        <v>223.44300000000001</v>
      </c>
      <c r="V7937" s="4">
        <v>148.42500000000001</v>
      </c>
      <c r="W7937" s="4">
        <v>34.863999999999997</v>
      </c>
      <c r="X7937" s="4">
        <v>34.863999999999997</v>
      </c>
      <c r="Y7937" s="4">
        <v>34.863999999999997</v>
      </c>
      <c r="Z7937" s="4">
        <v>34.863999999999997</v>
      </c>
      <c r="AA7937" s="4">
        <v>0</v>
      </c>
      <c r="AB7937" s="4">
        <v>125</v>
      </c>
      <c r="AE7937" s="4">
        <v>139.45599999999999</v>
      </c>
    </row>
    <row r="7938" spans="1:31">
      <c r="A7938" s="8">
        <v>5031</v>
      </c>
      <c r="B7938" s="8" t="s">
        <v>895</v>
      </c>
      <c r="C7938" s="9" t="s">
        <v>644</v>
      </c>
      <c r="D7938" s="5"/>
      <c r="E7938" s="6">
        <v>620</v>
      </c>
      <c r="F7938" s="5">
        <v>1971</v>
      </c>
      <c r="G7938" s="4">
        <v>808.55100000000004</v>
      </c>
      <c r="H7938" s="4">
        <v>853.95500000000004</v>
      </c>
      <c r="I7938" s="4">
        <v>811.44</v>
      </c>
      <c r="J7938" s="4">
        <v>740.84100000000001</v>
      </c>
      <c r="K7938" s="4">
        <v>644.10699999999997</v>
      </c>
      <c r="L7938" s="4">
        <v>537.6</v>
      </c>
      <c r="M7938" s="4">
        <v>536.75800000000004</v>
      </c>
      <c r="N7938" s="4">
        <v>562.5</v>
      </c>
      <c r="O7938" s="4">
        <v>552.59199999999998</v>
      </c>
      <c r="P7938" s="4">
        <v>528.96799999999996</v>
      </c>
      <c r="Q7938" s="4">
        <v>443.024</v>
      </c>
      <c r="R7938" s="4">
        <v>444.92599999999999</v>
      </c>
      <c r="S7938" s="4">
        <v>405.67</v>
      </c>
      <c r="T7938" s="4">
        <v>335.31700000000001</v>
      </c>
      <c r="U7938" s="4">
        <v>230.51</v>
      </c>
      <c r="V7938" s="4">
        <v>151.245</v>
      </c>
      <c r="W7938" s="4">
        <v>36.04025</v>
      </c>
      <c r="X7938" s="4">
        <v>36.04025</v>
      </c>
      <c r="Y7938" s="4">
        <v>36.04025</v>
      </c>
      <c r="Z7938" s="4">
        <v>36.04025</v>
      </c>
      <c r="AA7938" s="4">
        <v>0</v>
      </c>
      <c r="AB7938" s="4">
        <v>125</v>
      </c>
      <c r="AE7938" s="4">
        <v>144.161</v>
      </c>
    </row>
    <row r="7939" spans="1:31">
      <c r="A7939" s="8">
        <v>5263</v>
      </c>
      <c r="B7939" s="8" t="s">
        <v>895</v>
      </c>
      <c r="C7939" s="9" t="s">
        <v>644</v>
      </c>
      <c r="D7939" s="5"/>
      <c r="E7939" s="6">
        <v>620</v>
      </c>
      <c r="F7939" s="5">
        <v>1972</v>
      </c>
      <c r="G7939" s="4">
        <v>806.51700000000005</v>
      </c>
      <c r="H7939" s="4">
        <v>848.59799999999996</v>
      </c>
      <c r="I7939" s="4">
        <v>820.40499999999997</v>
      </c>
      <c r="J7939" s="4">
        <v>748.83900000000006</v>
      </c>
      <c r="K7939" s="4">
        <v>660.71699999999998</v>
      </c>
      <c r="L7939" s="4">
        <v>554.678</v>
      </c>
      <c r="M7939" s="4">
        <v>531.10500000000002</v>
      </c>
      <c r="N7939" s="4">
        <v>560.53099999999995</v>
      </c>
      <c r="O7939" s="4">
        <v>557.88199999999995</v>
      </c>
      <c r="P7939" s="4">
        <v>536.59299999999996</v>
      </c>
      <c r="Q7939" s="4">
        <v>459.58699999999999</v>
      </c>
      <c r="R7939" s="4">
        <v>436.72399999999999</v>
      </c>
      <c r="S7939" s="4">
        <v>413.786</v>
      </c>
      <c r="T7939" s="4">
        <v>341.887</v>
      </c>
      <c r="U7939" s="4">
        <v>240.52199999999999</v>
      </c>
      <c r="V7939" s="4">
        <v>154.173</v>
      </c>
      <c r="W7939" s="4">
        <v>37.02525</v>
      </c>
      <c r="X7939" s="4">
        <v>37.02525</v>
      </c>
      <c r="Y7939" s="4">
        <v>37.02525</v>
      </c>
      <c r="Z7939" s="4">
        <v>37.02525</v>
      </c>
      <c r="AA7939" s="4">
        <v>0</v>
      </c>
      <c r="AB7939" s="4">
        <v>125</v>
      </c>
      <c r="AE7939" s="4">
        <v>148.101</v>
      </c>
    </row>
    <row r="7940" spans="1:31">
      <c r="A7940" s="8">
        <v>5495</v>
      </c>
      <c r="B7940" s="8" t="s">
        <v>895</v>
      </c>
      <c r="C7940" s="9" t="s">
        <v>644</v>
      </c>
      <c r="D7940" s="5"/>
      <c r="E7940" s="6">
        <v>620</v>
      </c>
      <c r="F7940" s="5">
        <v>1973</v>
      </c>
      <c r="G7940" s="4">
        <v>817.73099999999999</v>
      </c>
      <c r="H7940" s="4">
        <v>840.44200000000001</v>
      </c>
      <c r="I7940" s="4">
        <v>832.43700000000001</v>
      </c>
      <c r="J7940" s="4">
        <v>757.89300000000003</v>
      </c>
      <c r="K7940" s="4">
        <v>676.10599999999999</v>
      </c>
      <c r="L7940" s="4">
        <v>576.30499999999995</v>
      </c>
      <c r="M7940" s="4">
        <v>527.80100000000004</v>
      </c>
      <c r="N7940" s="4">
        <v>559.13599999999997</v>
      </c>
      <c r="O7940" s="4">
        <v>564.07399999999996</v>
      </c>
      <c r="P7940" s="4">
        <v>542.81399999999996</v>
      </c>
      <c r="Q7940" s="4">
        <v>481.91899999999998</v>
      </c>
      <c r="R7940" s="4">
        <v>428.81799999999998</v>
      </c>
      <c r="S7940" s="4">
        <v>423.14100000000002</v>
      </c>
      <c r="T7940" s="4">
        <v>349.09100000000001</v>
      </c>
      <c r="U7940" s="4">
        <v>252.863</v>
      </c>
      <c r="V7940" s="4">
        <v>156.80799999999999</v>
      </c>
      <c r="W7940" s="4">
        <v>37.911250000000003</v>
      </c>
      <c r="X7940" s="4">
        <v>37.911250000000003</v>
      </c>
      <c r="Y7940" s="4">
        <v>37.911250000000003</v>
      </c>
      <c r="Z7940" s="4">
        <v>37.911250000000003</v>
      </c>
      <c r="AA7940" s="4">
        <v>0</v>
      </c>
      <c r="AB7940" s="4">
        <v>125</v>
      </c>
      <c r="AE7940" s="4">
        <v>151.64500000000001</v>
      </c>
    </row>
    <row r="7941" spans="1:31">
      <c r="A7941" s="8">
        <v>5727</v>
      </c>
      <c r="B7941" s="8" t="s">
        <v>895</v>
      </c>
      <c r="C7941" s="9" t="s">
        <v>644</v>
      </c>
      <c r="D7941" s="5"/>
      <c r="E7941" s="6">
        <v>620</v>
      </c>
      <c r="F7941" s="5">
        <v>1974</v>
      </c>
      <c r="G7941" s="4">
        <v>832.23400000000004</v>
      </c>
      <c r="H7941" s="4">
        <v>831.28800000000001</v>
      </c>
      <c r="I7941" s="4">
        <v>844.15800000000002</v>
      </c>
      <c r="J7941" s="4">
        <v>768.81</v>
      </c>
      <c r="K7941" s="4">
        <v>690.23099999999999</v>
      </c>
      <c r="L7941" s="4">
        <v>598.59699999999998</v>
      </c>
      <c r="M7941" s="4">
        <v>529.10799999999995</v>
      </c>
      <c r="N7941" s="4">
        <v>557.9</v>
      </c>
      <c r="O7941" s="4">
        <v>569.60299999999995</v>
      </c>
      <c r="P7941" s="4">
        <v>549.33600000000001</v>
      </c>
      <c r="Q7941" s="4">
        <v>504.34399999999999</v>
      </c>
      <c r="R7941" s="4">
        <v>426.11900000000003</v>
      </c>
      <c r="S7941" s="4">
        <v>430.82299999999998</v>
      </c>
      <c r="T7941" s="4">
        <v>357.78300000000002</v>
      </c>
      <c r="U7941" s="4">
        <v>265.92700000000002</v>
      </c>
      <c r="V7941" s="4">
        <v>160.172</v>
      </c>
      <c r="W7941" s="4">
        <v>38.618000000000002</v>
      </c>
      <c r="X7941" s="4">
        <v>38.618000000000002</v>
      </c>
      <c r="Y7941" s="4">
        <v>38.618000000000002</v>
      </c>
      <c r="Z7941" s="4">
        <v>38.618000000000002</v>
      </c>
      <c r="AA7941" s="4">
        <v>0</v>
      </c>
      <c r="AB7941" s="4">
        <v>125</v>
      </c>
      <c r="AE7941" s="4">
        <v>154.47200000000001</v>
      </c>
    </row>
    <row r="7942" spans="1:31">
      <c r="A7942" s="8">
        <v>5959</v>
      </c>
      <c r="B7942" s="8" t="s">
        <v>895</v>
      </c>
      <c r="C7942" s="9" t="s">
        <v>644</v>
      </c>
      <c r="D7942" s="5"/>
      <c r="E7942" s="6">
        <v>620</v>
      </c>
      <c r="F7942" s="5">
        <v>1975</v>
      </c>
      <c r="G7942" s="4">
        <v>841.84500000000003</v>
      </c>
      <c r="H7942" s="4">
        <v>825.03200000000004</v>
      </c>
      <c r="I7942" s="4">
        <v>851.79399999999998</v>
      </c>
      <c r="J7942" s="4">
        <v>781.774</v>
      </c>
      <c r="K7942" s="4">
        <v>703.39099999999996</v>
      </c>
      <c r="L7942" s="4">
        <v>618.69299999999998</v>
      </c>
      <c r="M7942" s="4">
        <v>536.12199999999996</v>
      </c>
      <c r="N7942" s="4">
        <v>556.39200000000005</v>
      </c>
      <c r="O7942" s="4">
        <v>573.53300000000002</v>
      </c>
      <c r="P7942" s="4">
        <v>556.99</v>
      </c>
      <c r="Q7942" s="4">
        <v>523.01099999999997</v>
      </c>
      <c r="R7942" s="4">
        <v>431.52800000000002</v>
      </c>
      <c r="S7942" s="4">
        <v>435.04399999999998</v>
      </c>
      <c r="T7942" s="4">
        <v>368.233</v>
      </c>
      <c r="U7942" s="4">
        <v>278.44299999999998</v>
      </c>
      <c r="V7942" s="4">
        <v>165.70699999999999</v>
      </c>
      <c r="W7942" s="4">
        <v>38.951749999999997</v>
      </c>
      <c r="X7942" s="4">
        <v>38.951749999999997</v>
      </c>
      <c r="Y7942" s="4">
        <v>38.951749999999997</v>
      </c>
      <c r="Z7942" s="4">
        <v>38.951749999999997</v>
      </c>
      <c r="AA7942" s="4">
        <v>0</v>
      </c>
      <c r="AB7942" s="4">
        <v>125</v>
      </c>
      <c r="AE7942" s="4">
        <v>155.80699999999999</v>
      </c>
    </row>
    <row r="7943" spans="1:31">
      <c r="A7943" s="8">
        <v>6191</v>
      </c>
      <c r="B7943" s="8" t="s">
        <v>895</v>
      </c>
      <c r="C7943" s="9" t="s">
        <v>644</v>
      </c>
      <c r="D7943" s="5"/>
      <c r="E7943" s="6">
        <v>620</v>
      </c>
      <c r="F7943" s="5">
        <v>1976</v>
      </c>
      <c r="G7943" s="4">
        <v>856.26800000000003</v>
      </c>
      <c r="H7943" s="4">
        <v>827.17899999999997</v>
      </c>
      <c r="I7943" s="4">
        <v>854.125</v>
      </c>
      <c r="J7943" s="4">
        <v>794.37599999999998</v>
      </c>
      <c r="K7943" s="4">
        <v>713.79899999999998</v>
      </c>
      <c r="L7943" s="4">
        <v>636.47</v>
      </c>
      <c r="M7943" s="4">
        <v>548.67999999999995</v>
      </c>
      <c r="N7943" s="4">
        <v>554.298</v>
      </c>
      <c r="O7943" s="4">
        <v>575.23500000000001</v>
      </c>
      <c r="P7943" s="4">
        <v>563.44000000000005</v>
      </c>
      <c r="Q7943" s="4">
        <v>536.20500000000004</v>
      </c>
      <c r="R7943" s="4">
        <v>442.11700000000002</v>
      </c>
      <c r="S7943" s="4">
        <v>432.51400000000001</v>
      </c>
      <c r="T7943" s="4">
        <v>376.238</v>
      </c>
      <c r="U7943" s="4">
        <v>286.23899999999998</v>
      </c>
      <c r="V7943" s="4">
        <v>175.19499999999999</v>
      </c>
      <c r="W7943" s="4">
        <v>40.393500000000003</v>
      </c>
      <c r="X7943" s="4">
        <v>40.393500000000003</v>
      </c>
      <c r="Y7943" s="4">
        <v>40.393500000000003</v>
      </c>
      <c r="Z7943" s="4">
        <v>40.393500000000003</v>
      </c>
      <c r="AA7943" s="4">
        <v>0</v>
      </c>
      <c r="AB7943" s="4">
        <v>125</v>
      </c>
      <c r="AE7943" s="4">
        <v>161.57400000000001</v>
      </c>
    </row>
    <row r="7944" spans="1:31">
      <c r="A7944" s="8">
        <v>6423</v>
      </c>
      <c r="B7944" s="8" t="s">
        <v>895</v>
      </c>
      <c r="C7944" s="9" t="s">
        <v>644</v>
      </c>
      <c r="D7944" s="5"/>
      <c r="E7944" s="6">
        <v>620</v>
      </c>
      <c r="F7944" s="5">
        <v>1977</v>
      </c>
      <c r="G7944" s="4">
        <v>857.75699999999995</v>
      </c>
      <c r="H7944" s="4">
        <v>834.21100000000001</v>
      </c>
      <c r="I7944" s="4">
        <v>854.12800000000004</v>
      </c>
      <c r="J7944" s="4">
        <v>810.53499999999997</v>
      </c>
      <c r="K7944" s="4">
        <v>723.726</v>
      </c>
      <c r="L7944" s="4">
        <v>651.12099999999998</v>
      </c>
      <c r="M7944" s="4">
        <v>566.85299999999995</v>
      </c>
      <c r="N7944" s="4">
        <v>551.66399999999999</v>
      </c>
      <c r="O7944" s="4">
        <v>577.04200000000003</v>
      </c>
      <c r="P7944" s="4">
        <v>570.56600000000003</v>
      </c>
      <c r="Q7944" s="4">
        <v>546.09900000000005</v>
      </c>
      <c r="R7944" s="4">
        <v>461.101</v>
      </c>
      <c r="S7944" s="4">
        <v>426.42200000000003</v>
      </c>
      <c r="T7944" s="4">
        <v>386.56700000000001</v>
      </c>
      <c r="U7944" s="4">
        <v>293.51799999999997</v>
      </c>
      <c r="V7944" s="4">
        <v>186.32499999999999</v>
      </c>
      <c r="W7944" s="4">
        <v>41.487000000000002</v>
      </c>
      <c r="X7944" s="4">
        <v>41.487000000000002</v>
      </c>
      <c r="Y7944" s="4">
        <v>41.487000000000002</v>
      </c>
      <c r="Z7944" s="4">
        <v>41.487000000000002</v>
      </c>
      <c r="AA7944" s="4">
        <v>0</v>
      </c>
      <c r="AB7944" s="4">
        <v>125</v>
      </c>
      <c r="AE7944" s="4">
        <v>165.94800000000001</v>
      </c>
    </row>
    <row r="7945" spans="1:31">
      <c r="A7945" s="8">
        <v>6655</v>
      </c>
      <c r="B7945" s="8" t="s">
        <v>895</v>
      </c>
      <c r="C7945" s="9" t="s">
        <v>644</v>
      </c>
      <c r="D7945" s="5"/>
      <c r="E7945" s="6">
        <v>620</v>
      </c>
      <c r="F7945" s="5">
        <v>1978</v>
      </c>
      <c r="G7945" s="4">
        <v>848.38400000000001</v>
      </c>
      <c r="H7945" s="4">
        <v>844.40599999999995</v>
      </c>
      <c r="I7945" s="4">
        <v>852.596</v>
      </c>
      <c r="J7945" s="4">
        <v>827.88499999999999</v>
      </c>
      <c r="K7945" s="4">
        <v>733.87</v>
      </c>
      <c r="L7945" s="4">
        <v>662.154</v>
      </c>
      <c r="M7945" s="4">
        <v>587.87599999999998</v>
      </c>
      <c r="N7945" s="4">
        <v>549.68600000000004</v>
      </c>
      <c r="O7945" s="4">
        <v>578.56899999999996</v>
      </c>
      <c r="P7945" s="4">
        <v>577.279</v>
      </c>
      <c r="Q7945" s="4">
        <v>553.32899999999995</v>
      </c>
      <c r="R7945" s="4">
        <v>484.77699999999999</v>
      </c>
      <c r="S7945" s="4">
        <v>419.74799999999999</v>
      </c>
      <c r="T7945" s="4">
        <v>397.2</v>
      </c>
      <c r="U7945" s="4">
        <v>301.5</v>
      </c>
      <c r="V7945" s="4">
        <v>196.911</v>
      </c>
      <c r="W7945" s="4">
        <v>42.499000000000002</v>
      </c>
      <c r="X7945" s="4">
        <v>42.499000000000002</v>
      </c>
      <c r="Y7945" s="4">
        <v>42.499000000000002</v>
      </c>
      <c r="Z7945" s="4">
        <v>42.499000000000002</v>
      </c>
      <c r="AA7945" s="4">
        <v>0</v>
      </c>
      <c r="AB7945" s="4">
        <v>125</v>
      </c>
      <c r="AE7945" s="4">
        <v>169.99600000000001</v>
      </c>
    </row>
    <row r="7946" spans="1:31">
      <c r="A7946" s="8">
        <v>6887</v>
      </c>
      <c r="B7946" s="8" t="s">
        <v>895</v>
      </c>
      <c r="C7946" s="9" t="s">
        <v>644</v>
      </c>
      <c r="D7946" s="5"/>
      <c r="E7946" s="6">
        <v>620</v>
      </c>
      <c r="F7946" s="5">
        <v>1979</v>
      </c>
      <c r="G7946" s="4">
        <v>833.42200000000003</v>
      </c>
      <c r="H7946" s="4">
        <v>853.70299999999997</v>
      </c>
      <c r="I7946" s="4">
        <v>851.74199999999996</v>
      </c>
      <c r="J7946" s="4">
        <v>842.55600000000004</v>
      </c>
      <c r="K7946" s="4">
        <v>744.74599999999998</v>
      </c>
      <c r="L7946" s="4">
        <v>670.21100000000001</v>
      </c>
      <c r="M7946" s="4">
        <v>607.23699999999997</v>
      </c>
      <c r="N7946" s="4">
        <v>550.51800000000003</v>
      </c>
      <c r="O7946" s="4">
        <v>578.89099999999996</v>
      </c>
      <c r="P7946" s="4">
        <v>582.21900000000005</v>
      </c>
      <c r="Q7946" s="4">
        <v>559.399</v>
      </c>
      <c r="R7946" s="4">
        <v>507.16399999999999</v>
      </c>
      <c r="S7946" s="4">
        <v>417.43299999999999</v>
      </c>
      <c r="T7946" s="4">
        <v>405.178</v>
      </c>
      <c r="U7946" s="4">
        <v>310.80700000000002</v>
      </c>
      <c r="V7946" s="4">
        <v>205.69399999999999</v>
      </c>
      <c r="W7946" s="4">
        <v>43.563749999999999</v>
      </c>
      <c r="X7946" s="4">
        <v>43.563749999999999</v>
      </c>
      <c r="Y7946" s="4">
        <v>43.563749999999999</v>
      </c>
      <c r="Z7946" s="4">
        <v>43.563749999999999</v>
      </c>
      <c r="AA7946" s="4">
        <v>0</v>
      </c>
      <c r="AB7946" s="4">
        <v>125</v>
      </c>
      <c r="AE7946" s="4">
        <v>174.255</v>
      </c>
    </row>
    <row r="7947" spans="1:31">
      <c r="A7947" s="8">
        <v>7119</v>
      </c>
      <c r="B7947" s="8" t="s">
        <v>895</v>
      </c>
      <c r="C7947" s="9" t="s">
        <v>644</v>
      </c>
      <c r="D7947" s="5"/>
      <c r="E7947" s="6">
        <v>620</v>
      </c>
      <c r="F7947" s="5">
        <v>1980</v>
      </c>
      <c r="G7947" s="4">
        <v>816.88800000000003</v>
      </c>
      <c r="H7947" s="4">
        <v>856.85699999999997</v>
      </c>
      <c r="I7947" s="4">
        <v>853.42200000000003</v>
      </c>
      <c r="J7947" s="4">
        <v>852.34500000000003</v>
      </c>
      <c r="K7947" s="4">
        <v>756.62300000000005</v>
      </c>
      <c r="L7947" s="4">
        <v>676.55200000000002</v>
      </c>
      <c r="M7947" s="4">
        <v>621.74900000000002</v>
      </c>
      <c r="N7947" s="4">
        <v>555.40599999999995</v>
      </c>
      <c r="O7947" s="4">
        <v>577.41</v>
      </c>
      <c r="P7947" s="4">
        <v>584.89400000000001</v>
      </c>
      <c r="Q7947" s="4">
        <v>565.21799999999996</v>
      </c>
      <c r="R7947" s="4">
        <v>524.46500000000003</v>
      </c>
      <c r="S7947" s="4">
        <v>422.43200000000002</v>
      </c>
      <c r="T7947" s="4">
        <v>408.959</v>
      </c>
      <c r="U7947" s="4">
        <v>321.17500000000001</v>
      </c>
      <c r="V7947" s="4">
        <v>213.232</v>
      </c>
      <c r="W7947" s="4">
        <v>44.574249999999999</v>
      </c>
      <c r="X7947" s="4">
        <v>44.574249999999999</v>
      </c>
      <c r="Y7947" s="4">
        <v>44.574249999999999</v>
      </c>
      <c r="Z7947" s="4">
        <v>44.574249999999999</v>
      </c>
      <c r="AA7947" s="4">
        <v>0</v>
      </c>
      <c r="AB7947" s="4">
        <v>125</v>
      </c>
      <c r="AE7947" s="4">
        <v>178.297</v>
      </c>
    </row>
    <row r="7948" spans="1:31">
      <c r="A7948" s="8">
        <v>7351</v>
      </c>
      <c r="B7948" s="8" t="s">
        <v>895</v>
      </c>
      <c r="C7948" s="9" t="s">
        <v>644</v>
      </c>
      <c r="D7948" s="5"/>
      <c r="E7948" s="6">
        <v>620</v>
      </c>
      <c r="F7948" s="5">
        <v>1981</v>
      </c>
      <c r="G7948" s="4">
        <v>799.65899999999999</v>
      </c>
      <c r="H7948" s="4">
        <v>854.82100000000003</v>
      </c>
      <c r="I7948" s="4">
        <v>849.30499999999995</v>
      </c>
      <c r="J7948" s="4">
        <v>850.42100000000005</v>
      </c>
      <c r="K7948" s="4">
        <v>771.59199999999998</v>
      </c>
      <c r="L7948" s="4">
        <v>689.077</v>
      </c>
      <c r="M7948" s="4">
        <v>636.22</v>
      </c>
      <c r="N7948" s="4">
        <v>564.73500000000001</v>
      </c>
      <c r="O7948" s="4">
        <v>572.99400000000003</v>
      </c>
      <c r="P7948" s="4">
        <v>585.63400000000001</v>
      </c>
      <c r="Q7948" s="4">
        <v>569.70500000000004</v>
      </c>
      <c r="R7948" s="4">
        <v>535.577</v>
      </c>
      <c r="S7948" s="4">
        <v>431.47699999999998</v>
      </c>
      <c r="T7948" s="4">
        <v>404.93099999999998</v>
      </c>
      <c r="U7948" s="4">
        <v>328.35</v>
      </c>
      <c r="V7948" s="4">
        <v>221.827</v>
      </c>
      <c r="W7948" s="4">
        <v>47.408250000000002</v>
      </c>
      <c r="X7948" s="4">
        <v>47.408250000000002</v>
      </c>
      <c r="Y7948" s="4">
        <v>47.408250000000002</v>
      </c>
      <c r="Z7948" s="4">
        <v>47.408250000000002</v>
      </c>
      <c r="AA7948" s="4">
        <v>0</v>
      </c>
      <c r="AB7948" s="4">
        <v>125</v>
      </c>
      <c r="AE7948" s="4">
        <v>189.63300000000001</v>
      </c>
    </row>
    <row r="7949" spans="1:31">
      <c r="A7949" s="8">
        <v>7583</v>
      </c>
      <c r="B7949" s="8" t="s">
        <v>895</v>
      </c>
      <c r="C7949" s="9" t="s">
        <v>644</v>
      </c>
      <c r="D7949" s="5"/>
      <c r="E7949" s="6">
        <v>620</v>
      </c>
      <c r="F7949" s="5">
        <v>1982</v>
      </c>
      <c r="G7949" s="4">
        <v>779.38400000000001</v>
      </c>
      <c r="H7949" s="4">
        <v>849.05899999999997</v>
      </c>
      <c r="I7949" s="4">
        <v>848.13599999999997</v>
      </c>
      <c r="J7949" s="4">
        <v>841.95399999999995</v>
      </c>
      <c r="K7949" s="4">
        <v>784.71699999999998</v>
      </c>
      <c r="L7949" s="4">
        <v>699.93700000000001</v>
      </c>
      <c r="M7949" s="4">
        <v>646.80899999999997</v>
      </c>
      <c r="N7949" s="4">
        <v>579.1</v>
      </c>
      <c r="O7949" s="4">
        <v>566.37300000000005</v>
      </c>
      <c r="P7949" s="4">
        <v>585.10199999999998</v>
      </c>
      <c r="Q7949" s="4">
        <v>573.36500000000001</v>
      </c>
      <c r="R7949" s="4">
        <v>542.39300000000003</v>
      </c>
      <c r="S7949" s="4">
        <v>447.577</v>
      </c>
      <c r="T7949" s="4">
        <v>396.59300000000002</v>
      </c>
      <c r="U7949" s="4">
        <v>336.053</v>
      </c>
      <c r="V7949" s="4">
        <v>229.423</v>
      </c>
      <c r="W7949" s="4">
        <v>49.9315</v>
      </c>
      <c r="X7949" s="4">
        <v>49.9315</v>
      </c>
      <c r="Y7949" s="4">
        <v>49.9315</v>
      </c>
      <c r="Z7949" s="4">
        <v>49.9315</v>
      </c>
      <c r="AA7949" s="4">
        <v>0</v>
      </c>
      <c r="AB7949" s="4">
        <v>125</v>
      </c>
      <c r="AE7949" s="4">
        <v>199.726</v>
      </c>
    </row>
    <row r="7950" spans="1:31">
      <c r="A7950" s="8">
        <v>7815</v>
      </c>
      <c r="B7950" s="8" t="s">
        <v>895</v>
      </c>
      <c r="C7950" s="9" t="s">
        <v>644</v>
      </c>
      <c r="D7950" s="5"/>
      <c r="E7950" s="6">
        <v>620</v>
      </c>
      <c r="F7950" s="5">
        <v>1983</v>
      </c>
      <c r="G7950" s="4">
        <v>756.96400000000006</v>
      </c>
      <c r="H7950" s="4">
        <v>838.70500000000004</v>
      </c>
      <c r="I7950" s="4">
        <v>849.30899999999997</v>
      </c>
      <c r="J7950" s="4">
        <v>830.40800000000002</v>
      </c>
      <c r="K7950" s="4">
        <v>794.10299999999995</v>
      </c>
      <c r="L7950" s="4">
        <v>709.40200000000004</v>
      </c>
      <c r="M7950" s="4">
        <v>654.23199999999997</v>
      </c>
      <c r="N7950" s="4">
        <v>596.29999999999995</v>
      </c>
      <c r="O7950" s="4">
        <v>559.78</v>
      </c>
      <c r="P7950" s="4">
        <v>583.24900000000002</v>
      </c>
      <c r="Q7950" s="4">
        <v>575.87900000000002</v>
      </c>
      <c r="R7950" s="4">
        <v>546.202</v>
      </c>
      <c r="S7950" s="4">
        <v>467.36599999999999</v>
      </c>
      <c r="T7950" s="4">
        <v>387.58</v>
      </c>
      <c r="U7950" s="4">
        <v>343.471</v>
      </c>
      <c r="V7950" s="4">
        <v>235.661</v>
      </c>
      <c r="W7950" s="4">
        <v>52.194499999999998</v>
      </c>
      <c r="X7950" s="4">
        <v>52.194499999999998</v>
      </c>
      <c r="Y7950" s="4">
        <v>52.194499999999998</v>
      </c>
      <c r="Z7950" s="4">
        <v>52.194499999999998</v>
      </c>
      <c r="AA7950" s="4">
        <v>0</v>
      </c>
      <c r="AB7950" s="4">
        <v>125</v>
      </c>
      <c r="AE7950" s="4">
        <v>208.77799999999999</v>
      </c>
    </row>
    <row r="7951" spans="1:31">
      <c r="A7951" s="8">
        <v>8047</v>
      </c>
      <c r="B7951" s="8" t="s">
        <v>895</v>
      </c>
      <c r="C7951" s="9" t="s">
        <v>644</v>
      </c>
      <c r="D7951" s="5"/>
      <c r="E7951" s="6">
        <v>620</v>
      </c>
      <c r="F7951" s="5">
        <v>1984</v>
      </c>
      <c r="G7951" s="4">
        <v>731.93899999999996</v>
      </c>
      <c r="H7951" s="4">
        <v>824.27800000000002</v>
      </c>
      <c r="I7951" s="4">
        <v>850.61099999999999</v>
      </c>
      <c r="J7951" s="4">
        <v>820.45799999999997</v>
      </c>
      <c r="K7951" s="4">
        <v>798.00199999999995</v>
      </c>
      <c r="L7951" s="4">
        <v>717.83699999999999</v>
      </c>
      <c r="M7951" s="4">
        <v>660.40700000000004</v>
      </c>
      <c r="N7951" s="4">
        <v>612.71</v>
      </c>
      <c r="O7951" s="4">
        <v>556.66600000000005</v>
      </c>
      <c r="P7951" s="4">
        <v>579.95699999999999</v>
      </c>
      <c r="Q7951" s="4">
        <v>577.05399999999997</v>
      </c>
      <c r="R7951" s="4">
        <v>549.27300000000002</v>
      </c>
      <c r="S7951" s="4">
        <v>485.89800000000002</v>
      </c>
      <c r="T7951" s="4">
        <v>383.37200000000001</v>
      </c>
      <c r="U7951" s="4">
        <v>348.67399999999998</v>
      </c>
      <c r="V7951" s="4">
        <v>241.15600000000001</v>
      </c>
      <c r="W7951" s="4">
        <v>54.178249999999998</v>
      </c>
      <c r="X7951" s="4">
        <v>54.178249999999998</v>
      </c>
      <c r="Y7951" s="4">
        <v>54.178249999999998</v>
      </c>
      <c r="Z7951" s="4">
        <v>54.178249999999998</v>
      </c>
      <c r="AA7951" s="4">
        <v>0</v>
      </c>
      <c r="AB7951" s="4">
        <v>125</v>
      </c>
      <c r="AE7951" s="4">
        <v>216.71299999999999</v>
      </c>
    </row>
    <row r="7952" spans="1:31">
      <c r="A7952" s="8">
        <v>8279</v>
      </c>
      <c r="B7952" s="8" t="s">
        <v>895</v>
      </c>
      <c r="C7952" s="9" t="s">
        <v>644</v>
      </c>
      <c r="D7952" s="5"/>
      <c r="E7952" s="6">
        <v>620</v>
      </c>
      <c r="F7952" s="5">
        <v>1985</v>
      </c>
      <c r="G7952" s="4">
        <v>703.86</v>
      </c>
      <c r="H7952" s="4">
        <v>806.98599999999999</v>
      </c>
      <c r="I7952" s="4">
        <v>849.69500000000005</v>
      </c>
      <c r="J7952" s="4">
        <v>814.94500000000005</v>
      </c>
      <c r="K7952" s="4">
        <v>796.49800000000005</v>
      </c>
      <c r="L7952" s="4">
        <v>725.19899999999996</v>
      </c>
      <c r="M7952" s="4">
        <v>666.66300000000001</v>
      </c>
      <c r="N7952" s="4">
        <v>625.91300000000001</v>
      </c>
      <c r="O7952" s="4">
        <v>559.10799999999995</v>
      </c>
      <c r="P7952" s="4">
        <v>575.41</v>
      </c>
      <c r="Q7952" s="4">
        <v>577.029</v>
      </c>
      <c r="R7952" s="4">
        <v>552.87199999999996</v>
      </c>
      <c r="S7952" s="4">
        <v>500.375</v>
      </c>
      <c r="T7952" s="4">
        <v>386.99799999999999</v>
      </c>
      <c r="U7952" s="4">
        <v>350.57100000000003</v>
      </c>
      <c r="V7952" s="4">
        <v>246.98</v>
      </c>
      <c r="W7952" s="4">
        <v>55.788249999999998</v>
      </c>
      <c r="X7952" s="4">
        <v>55.788249999999998</v>
      </c>
      <c r="Y7952" s="4">
        <v>55.788249999999998</v>
      </c>
      <c r="Z7952" s="4">
        <v>55.788249999999998</v>
      </c>
      <c r="AA7952" s="4">
        <v>0</v>
      </c>
      <c r="AB7952" s="4">
        <v>125</v>
      </c>
      <c r="AE7952" s="4">
        <v>223.15299999999999</v>
      </c>
    </row>
    <row r="7953" spans="1:31">
      <c r="A7953" s="8">
        <v>8511</v>
      </c>
      <c r="B7953" s="8" t="s">
        <v>895</v>
      </c>
      <c r="C7953" s="9" t="s">
        <v>644</v>
      </c>
      <c r="D7953" s="5"/>
      <c r="E7953" s="6">
        <v>620</v>
      </c>
      <c r="F7953" s="5">
        <v>1986</v>
      </c>
      <c r="G7953" s="4">
        <v>672.27499999999998</v>
      </c>
      <c r="H7953" s="4">
        <v>788.54899999999998</v>
      </c>
      <c r="I7953" s="4">
        <v>846.02099999999996</v>
      </c>
      <c r="J7953" s="4">
        <v>812.33600000000001</v>
      </c>
      <c r="K7953" s="4">
        <v>790.12599999999998</v>
      </c>
      <c r="L7953" s="4">
        <v>731.61300000000006</v>
      </c>
      <c r="M7953" s="4">
        <v>673.62199999999996</v>
      </c>
      <c r="N7953" s="4">
        <v>636.49199999999996</v>
      </c>
      <c r="O7953" s="4">
        <v>566.61400000000003</v>
      </c>
      <c r="P7953" s="4">
        <v>569.03599999999994</v>
      </c>
      <c r="Q7953" s="4">
        <v>575.45000000000005</v>
      </c>
      <c r="R7953" s="4">
        <v>555.03800000000001</v>
      </c>
      <c r="S7953" s="4">
        <v>509.57799999999997</v>
      </c>
      <c r="T7953" s="4">
        <v>394.89299999999997</v>
      </c>
      <c r="U7953" s="4">
        <v>345.791</v>
      </c>
      <c r="V7953" s="4">
        <v>254.958</v>
      </c>
      <c r="W7953" s="4">
        <v>59.088749999999997</v>
      </c>
      <c r="X7953" s="4">
        <v>59.088749999999997</v>
      </c>
      <c r="Y7953" s="4">
        <v>59.088749999999997</v>
      </c>
      <c r="Z7953" s="4">
        <v>59.088749999999997</v>
      </c>
      <c r="AA7953" s="4">
        <v>0</v>
      </c>
      <c r="AB7953" s="4">
        <v>125</v>
      </c>
      <c r="AE7953" s="4">
        <v>236.35499999999999</v>
      </c>
    </row>
    <row r="7954" spans="1:31">
      <c r="A7954" s="8">
        <v>8743</v>
      </c>
      <c r="B7954" s="8" t="s">
        <v>895</v>
      </c>
      <c r="C7954" s="9" t="s">
        <v>644</v>
      </c>
      <c r="D7954" s="5"/>
      <c r="E7954" s="6">
        <v>620</v>
      </c>
      <c r="F7954" s="5">
        <v>1987</v>
      </c>
      <c r="G7954" s="4">
        <v>641.31600000000003</v>
      </c>
      <c r="H7954" s="4">
        <v>764.94</v>
      </c>
      <c r="I7954" s="4">
        <v>839.54</v>
      </c>
      <c r="J7954" s="4">
        <v>814.85900000000004</v>
      </c>
      <c r="K7954" s="4">
        <v>780.02099999999996</v>
      </c>
      <c r="L7954" s="4">
        <v>736.02099999999996</v>
      </c>
      <c r="M7954" s="4">
        <v>679.54899999999998</v>
      </c>
      <c r="N7954" s="4">
        <v>643.63900000000001</v>
      </c>
      <c r="O7954" s="4">
        <v>579.82299999999998</v>
      </c>
      <c r="P7954" s="4">
        <v>561.40099999999995</v>
      </c>
      <c r="Q7954" s="4">
        <v>573.46500000000003</v>
      </c>
      <c r="R7954" s="4">
        <v>556.91899999999998</v>
      </c>
      <c r="S7954" s="4">
        <v>515.63499999999999</v>
      </c>
      <c r="T7954" s="4">
        <v>409.72</v>
      </c>
      <c r="U7954" s="4">
        <v>337.66899999999998</v>
      </c>
      <c r="V7954" s="4">
        <v>263.13499999999999</v>
      </c>
      <c r="W7954" s="4">
        <v>61.987250000000003</v>
      </c>
      <c r="X7954" s="4">
        <v>61.987250000000003</v>
      </c>
      <c r="Y7954" s="4">
        <v>61.987250000000003</v>
      </c>
      <c r="Z7954" s="4">
        <v>61.987250000000003</v>
      </c>
      <c r="AA7954" s="4">
        <v>0</v>
      </c>
      <c r="AB7954" s="4">
        <v>125</v>
      </c>
      <c r="AE7954" s="4">
        <v>247.94900000000001</v>
      </c>
    </row>
    <row r="7955" spans="1:31">
      <c r="A7955" s="8">
        <v>8975</v>
      </c>
      <c r="B7955" s="8" t="s">
        <v>895</v>
      </c>
      <c r="C7955" s="9" t="s">
        <v>644</v>
      </c>
      <c r="D7955" s="5"/>
      <c r="E7955" s="6">
        <v>620</v>
      </c>
      <c r="F7955" s="5">
        <v>1988</v>
      </c>
      <c r="G7955" s="4">
        <v>611.51199999999994</v>
      </c>
      <c r="H7955" s="4">
        <v>736.476</v>
      </c>
      <c r="I7955" s="4">
        <v>830.48400000000004</v>
      </c>
      <c r="J7955" s="4">
        <v>821.61599999999999</v>
      </c>
      <c r="K7955" s="4">
        <v>769.803</v>
      </c>
      <c r="L7955" s="4">
        <v>737.78700000000003</v>
      </c>
      <c r="M7955" s="4">
        <v>684.77700000000004</v>
      </c>
      <c r="N7955" s="4">
        <v>648.59900000000005</v>
      </c>
      <c r="O7955" s="4">
        <v>596.726</v>
      </c>
      <c r="P7955" s="4">
        <v>555.06100000000004</v>
      </c>
      <c r="Q7955" s="4">
        <v>571.25599999999997</v>
      </c>
      <c r="R7955" s="4">
        <v>558.66099999999994</v>
      </c>
      <c r="S7955" s="4">
        <v>519.97500000000002</v>
      </c>
      <c r="T7955" s="4">
        <v>428.51600000000002</v>
      </c>
      <c r="U7955" s="4">
        <v>330.53</v>
      </c>
      <c r="V7955" s="4">
        <v>269.55399999999997</v>
      </c>
      <c r="W7955" s="4">
        <v>64.667000000000002</v>
      </c>
      <c r="X7955" s="4">
        <v>64.667000000000002</v>
      </c>
      <c r="Y7955" s="4">
        <v>64.667000000000002</v>
      </c>
      <c r="Z7955" s="4">
        <v>64.667000000000002</v>
      </c>
      <c r="AA7955" s="4">
        <v>0</v>
      </c>
      <c r="AB7955" s="4">
        <v>125</v>
      </c>
      <c r="AE7955" s="4">
        <v>258.66800000000001</v>
      </c>
    </row>
    <row r="7956" spans="1:31">
      <c r="A7956" s="8">
        <v>9207</v>
      </c>
      <c r="B7956" s="8" t="s">
        <v>895</v>
      </c>
      <c r="C7956" s="9" t="s">
        <v>644</v>
      </c>
      <c r="D7956" s="5"/>
      <c r="E7956" s="6">
        <v>620</v>
      </c>
      <c r="F7956" s="5">
        <v>1989</v>
      </c>
      <c r="G7956" s="4">
        <v>585.553</v>
      </c>
      <c r="H7956" s="4">
        <v>704.77700000000004</v>
      </c>
      <c r="I7956" s="4">
        <v>818.91800000000001</v>
      </c>
      <c r="J7956" s="4">
        <v>829.73299999999995</v>
      </c>
      <c r="K7956" s="4">
        <v>763.77800000000002</v>
      </c>
      <c r="L7956" s="4">
        <v>736.55</v>
      </c>
      <c r="M7956" s="4">
        <v>689.38499999999999</v>
      </c>
      <c r="N7956" s="4">
        <v>653.43100000000004</v>
      </c>
      <c r="O7956" s="4">
        <v>613.74900000000002</v>
      </c>
      <c r="P7956" s="4">
        <v>553.45100000000002</v>
      </c>
      <c r="Q7956" s="4">
        <v>568.80499999999995</v>
      </c>
      <c r="R7956" s="4">
        <v>560.33900000000006</v>
      </c>
      <c r="S7956" s="4">
        <v>524.60400000000004</v>
      </c>
      <c r="T7956" s="4">
        <v>447.077</v>
      </c>
      <c r="U7956" s="4">
        <v>329.27</v>
      </c>
      <c r="V7956" s="4">
        <v>272.78300000000002</v>
      </c>
      <c r="W7956" s="4">
        <v>67.229249999999993</v>
      </c>
      <c r="X7956" s="4">
        <v>67.229249999999993</v>
      </c>
      <c r="Y7956" s="4">
        <v>67.229249999999993</v>
      </c>
      <c r="Z7956" s="4">
        <v>67.229249999999993</v>
      </c>
      <c r="AA7956" s="4">
        <v>0</v>
      </c>
      <c r="AB7956" s="4">
        <v>125</v>
      </c>
      <c r="AE7956" s="4">
        <v>268.91699999999997</v>
      </c>
    </row>
    <row r="7957" spans="1:31">
      <c r="A7957" s="8">
        <v>9439</v>
      </c>
      <c r="B7957" s="8" t="s">
        <v>895</v>
      </c>
      <c r="C7957" s="9" t="s">
        <v>644</v>
      </c>
      <c r="D7957" s="5"/>
      <c r="E7957" s="6">
        <v>620</v>
      </c>
      <c r="F7957" s="5">
        <v>1990</v>
      </c>
      <c r="G7957" s="4">
        <v>566.89099999999996</v>
      </c>
      <c r="H7957" s="4">
        <v>672.14499999999998</v>
      </c>
      <c r="I7957" s="4">
        <v>804.01599999999996</v>
      </c>
      <c r="J7957" s="4">
        <v>836.56299999999999</v>
      </c>
      <c r="K7957" s="4">
        <v>764.41399999999999</v>
      </c>
      <c r="L7957" s="4">
        <v>733.02200000000005</v>
      </c>
      <c r="M7957" s="4">
        <v>693.04899999999998</v>
      </c>
      <c r="N7957" s="4">
        <v>659.19299999999998</v>
      </c>
      <c r="O7957" s="4">
        <v>628.42899999999997</v>
      </c>
      <c r="P7957" s="4">
        <v>558.42999999999995</v>
      </c>
      <c r="Q7957" s="4">
        <v>566.26499999999999</v>
      </c>
      <c r="R7957" s="4">
        <v>562.01700000000005</v>
      </c>
      <c r="S7957" s="4">
        <v>530.48299999999995</v>
      </c>
      <c r="T7957" s="4">
        <v>463.08</v>
      </c>
      <c r="U7957" s="4">
        <v>335.91899999999998</v>
      </c>
      <c r="V7957" s="4">
        <v>273.31</v>
      </c>
      <c r="W7957" s="4">
        <v>178.78200000000001</v>
      </c>
      <c r="X7957" s="4">
        <v>76.652000000000001</v>
      </c>
      <c r="Y7957" s="4">
        <v>19.710999999999999</v>
      </c>
      <c r="Z7957" s="4">
        <v>2.9060000000000001</v>
      </c>
      <c r="AA7957" s="4">
        <v>0.2</v>
      </c>
      <c r="AB7957" s="4">
        <v>125</v>
      </c>
      <c r="AE7957" s="4">
        <v>278.25099999999998</v>
      </c>
    </row>
    <row r="7958" spans="1:31">
      <c r="A7958" s="8">
        <v>9671</v>
      </c>
      <c r="B7958" s="8" t="s">
        <v>895</v>
      </c>
      <c r="C7958" s="9" t="s">
        <v>644</v>
      </c>
      <c r="D7958" s="5"/>
      <c r="E7958" s="6">
        <v>620</v>
      </c>
      <c r="F7958" s="5">
        <v>1991</v>
      </c>
      <c r="G7958" s="4">
        <v>557.39200000000005</v>
      </c>
      <c r="H7958" s="4">
        <v>646.29300000000001</v>
      </c>
      <c r="I7958" s="4">
        <v>782.35500000000002</v>
      </c>
      <c r="J7958" s="4">
        <v>836.11900000000003</v>
      </c>
      <c r="K7958" s="4">
        <v>774.726</v>
      </c>
      <c r="L7958" s="4">
        <v>739.13300000000004</v>
      </c>
      <c r="M7958" s="4">
        <v>701.66800000000001</v>
      </c>
      <c r="N7958" s="4">
        <v>665.92399999999998</v>
      </c>
      <c r="O7958" s="4">
        <v>638.298</v>
      </c>
      <c r="P7958" s="4">
        <v>567.09299999999996</v>
      </c>
      <c r="Q7958" s="4">
        <v>562.01300000000003</v>
      </c>
      <c r="R7958" s="4">
        <v>562.11599999999999</v>
      </c>
      <c r="S7958" s="4">
        <v>532.45000000000005</v>
      </c>
      <c r="T7958" s="4">
        <v>471.94200000000001</v>
      </c>
      <c r="U7958" s="4">
        <v>344.476</v>
      </c>
      <c r="V7958" s="4">
        <v>272.83300000000003</v>
      </c>
      <c r="W7958" s="4">
        <v>182.33</v>
      </c>
      <c r="X7958" s="4">
        <v>82.650999999999996</v>
      </c>
      <c r="Y7958" s="4">
        <v>23.088000000000001</v>
      </c>
      <c r="Z7958" s="4">
        <v>3.2149999999999999</v>
      </c>
      <c r="AA7958" s="4">
        <v>0.218</v>
      </c>
      <c r="AB7958" s="4">
        <v>125</v>
      </c>
      <c r="AE7958" s="4">
        <v>291.50200000000001</v>
      </c>
    </row>
    <row r="7959" spans="1:31">
      <c r="A7959" s="8">
        <v>9903</v>
      </c>
      <c r="B7959" s="8" t="s">
        <v>895</v>
      </c>
      <c r="C7959" s="9" t="s">
        <v>644</v>
      </c>
      <c r="D7959" s="5"/>
      <c r="E7959" s="6">
        <v>620</v>
      </c>
      <c r="F7959" s="5">
        <v>1992</v>
      </c>
      <c r="G7959" s="4">
        <v>552.548</v>
      </c>
      <c r="H7959" s="4">
        <v>623.149</v>
      </c>
      <c r="I7959" s="4">
        <v>758.77800000000002</v>
      </c>
      <c r="J7959" s="4">
        <v>832.66700000000003</v>
      </c>
      <c r="K7959" s="4">
        <v>788.37400000000002</v>
      </c>
      <c r="L7959" s="4">
        <v>743.42600000000004</v>
      </c>
      <c r="M7959" s="4">
        <v>712.14200000000005</v>
      </c>
      <c r="N7959" s="4">
        <v>674.072</v>
      </c>
      <c r="O7959" s="4">
        <v>646.31700000000001</v>
      </c>
      <c r="P7959" s="4">
        <v>581.93600000000004</v>
      </c>
      <c r="Q7959" s="4">
        <v>557.44600000000003</v>
      </c>
      <c r="R7959" s="4">
        <v>563.06299999999999</v>
      </c>
      <c r="S7959" s="4">
        <v>535.98699999999997</v>
      </c>
      <c r="T7959" s="4">
        <v>478.834</v>
      </c>
      <c r="U7959" s="4">
        <v>359.15</v>
      </c>
      <c r="V7959" s="4">
        <v>270.14400000000001</v>
      </c>
      <c r="W7959" s="4">
        <v>187.167</v>
      </c>
      <c r="X7959" s="4">
        <v>87.370999999999995</v>
      </c>
      <c r="Y7959" s="4">
        <v>25.611000000000001</v>
      </c>
      <c r="Z7959" s="4">
        <v>3.6509999999999998</v>
      </c>
      <c r="AA7959" s="4">
        <v>0.23599999999999999</v>
      </c>
      <c r="AB7959" s="4">
        <v>125</v>
      </c>
      <c r="AE7959" s="4">
        <v>304.036</v>
      </c>
    </row>
    <row r="7960" spans="1:31">
      <c r="A7960" s="8">
        <v>10135</v>
      </c>
      <c r="B7960" s="8" t="s">
        <v>895</v>
      </c>
      <c r="C7960" s="9" t="s">
        <v>644</v>
      </c>
      <c r="D7960" s="5"/>
      <c r="E7960" s="6">
        <v>620</v>
      </c>
      <c r="F7960" s="5">
        <v>1993</v>
      </c>
      <c r="G7960" s="4">
        <v>551.91999999999996</v>
      </c>
      <c r="H7960" s="4">
        <v>602.51099999999997</v>
      </c>
      <c r="I7960" s="4">
        <v>733.92499999999995</v>
      </c>
      <c r="J7960" s="4">
        <v>826.27200000000005</v>
      </c>
      <c r="K7960" s="4">
        <v>802.875</v>
      </c>
      <c r="L7960" s="4">
        <v>746.73699999999997</v>
      </c>
      <c r="M7960" s="4">
        <v>723.62300000000005</v>
      </c>
      <c r="N7960" s="4">
        <v>683.18399999999997</v>
      </c>
      <c r="O7960" s="4">
        <v>653.29899999999998</v>
      </c>
      <c r="P7960" s="4">
        <v>600.31899999999996</v>
      </c>
      <c r="Q7960" s="4">
        <v>554.21699999999998</v>
      </c>
      <c r="R7960" s="4">
        <v>563.97900000000004</v>
      </c>
      <c r="S7960" s="4">
        <v>540.846</v>
      </c>
      <c r="T7960" s="4">
        <v>484.40300000000002</v>
      </c>
      <c r="U7960" s="4">
        <v>377.69200000000001</v>
      </c>
      <c r="V7960" s="4">
        <v>266.81099999999998</v>
      </c>
      <c r="W7960" s="4">
        <v>193.71199999999999</v>
      </c>
      <c r="X7960" s="4">
        <v>90.376000000000005</v>
      </c>
      <c r="Y7960" s="4">
        <v>27.077000000000002</v>
      </c>
      <c r="Z7960" s="4">
        <v>4.1379999999999999</v>
      </c>
      <c r="AA7960" s="4">
        <v>0.255</v>
      </c>
      <c r="AB7960" s="4">
        <v>125</v>
      </c>
      <c r="AE7960" s="4">
        <v>315.55799999999999</v>
      </c>
    </row>
    <row r="7961" spans="1:31">
      <c r="A7961" s="8">
        <v>10367</v>
      </c>
      <c r="B7961" s="8" t="s">
        <v>895</v>
      </c>
      <c r="C7961" s="9" t="s">
        <v>644</v>
      </c>
      <c r="D7961" s="5"/>
      <c r="E7961" s="6">
        <v>620</v>
      </c>
      <c r="F7961" s="5">
        <v>1994</v>
      </c>
      <c r="G7961" s="4">
        <v>552.91800000000001</v>
      </c>
      <c r="H7961" s="4">
        <v>584.03800000000001</v>
      </c>
      <c r="I7961" s="4">
        <v>708.94799999999998</v>
      </c>
      <c r="J7961" s="4">
        <v>816.81799999999998</v>
      </c>
      <c r="K7961" s="4">
        <v>814.62800000000004</v>
      </c>
      <c r="L7961" s="4">
        <v>751.24</v>
      </c>
      <c r="M7961" s="4">
        <v>734.44600000000003</v>
      </c>
      <c r="N7961" s="4">
        <v>692.89499999999998</v>
      </c>
      <c r="O7961" s="4">
        <v>660.678</v>
      </c>
      <c r="P7961" s="4">
        <v>618.22900000000004</v>
      </c>
      <c r="Q7961" s="4">
        <v>554.87699999999995</v>
      </c>
      <c r="R7961" s="4">
        <v>564.12400000000002</v>
      </c>
      <c r="S7961" s="4">
        <v>546.22400000000005</v>
      </c>
      <c r="T7961" s="4">
        <v>490.142</v>
      </c>
      <c r="U7961" s="4">
        <v>396.10899999999998</v>
      </c>
      <c r="V7961" s="4">
        <v>266.51299999999998</v>
      </c>
      <c r="W7961" s="4">
        <v>200.428</v>
      </c>
      <c r="X7961" s="4">
        <v>92.126999999999995</v>
      </c>
      <c r="Y7961" s="4">
        <v>27.471</v>
      </c>
      <c r="Z7961" s="4">
        <v>4.423</v>
      </c>
      <c r="AA7961" s="4">
        <v>0.27200000000000002</v>
      </c>
      <c r="AB7961" s="4">
        <v>125</v>
      </c>
      <c r="AE7961" s="4">
        <v>324.721</v>
      </c>
    </row>
    <row r="7962" spans="1:31">
      <c r="A7962" s="8">
        <v>10599</v>
      </c>
      <c r="B7962" s="8" t="s">
        <v>895</v>
      </c>
      <c r="C7962" s="9" t="s">
        <v>644</v>
      </c>
      <c r="D7962" s="5"/>
      <c r="E7962" s="6">
        <v>620</v>
      </c>
      <c r="F7962" s="5">
        <v>1995</v>
      </c>
      <c r="G7962" s="4">
        <v>553.32600000000002</v>
      </c>
      <c r="H7962" s="4">
        <v>567.37800000000004</v>
      </c>
      <c r="I7962" s="4">
        <v>684.66600000000005</v>
      </c>
      <c r="J7962" s="4">
        <v>804.13499999999999</v>
      </c>
      <c r="K7962" s="4">
        <v>821.649</v>
      </c>
      <c r="L7962" s="4">
        <v>758.4</v>
      </c>
      <c r="M7962" s="4">
        <v>743.18100000000004</v>
      </c>
      <c r="N7962" s="4">
        <v>703.10599999999999</v>
      </c>
      <c r="O7962" s="4">
        <v>669.19200000000001</v>
      </c>
      <c r="P7962" s="4">
        <v>633.23099999999999</v>
      </c>
      <c r="Q7962" s="4">
        <v>560.82000000000005</v>
      </c>
      <c r="R7962" s="4">
        <v>563.39</v>
      </c>
      <c r="S7962" s="4">
        <v>551.255</v>
      </c>
      <c r="T7962" s="4">
        <v>497.12099999999998</v>
      </c>
      <c r="U7962" s="4">
        <v>411.755</v>
      </c>
      <c r="V7962" s="4">
        <v>272.00700000000001</v>
      </c>
      <c r="W7962" s="4">
        <v>205.357</v>
      </c>
      <c r="X7962" s="4">
        <v>94.046999999999997</v>
      </c>
      <c r="Y7962" s="4">
        <v>26.745999999999999</v>
      </c>
      <c r="Z7962" s="4">
        <v>3.89</v>
      </c>
      <c r="AA7962" s="4">
        <v>0.29099999999999998</v>
      </c>
      <c r="AB7962" s="4">
        <v>125</v>
      </c>
      <c r="AE7962" s="4">
        <v>330.33100000000002</v>
      </c>
    </row>
    <row r="7963" spans="1:31">
      <c r="A7963" s="8">
        <v>10831</v>
      </c>
      <c r="B7963" s="8" t="s">
        <v>895</v>
      </c>
      <c r="C7963" s="9" t="s">
        <v>644</v>
      </c>
      <c r="D7963" s="5"/>
      <c r="E7963" s="6">
        <v>620</v>
      </c>
      <c r="F7963" s="5">
        <v>1996</v>
      </c>
      <c r="G7963" s="4">
        <v>560.88900000000001</v>
      </c>
      <c r="H7963" s="4">
        <v>556.21900000000005</v>
      </c>
      <c r="I7963" s="4">
        <v>661.64300000000003</v>
      </c>
      <c r="J7963" s="4">
        <v>786.91099999999994</v>
      </c>
      <c r="K7963" s="4">
        <v>823.48800000000006</v>
      </c>
      <c r="L7963" s="4">
        <v>767.97900000000004</v>
      </c>
      <c r="M7963" s="4">
        <v>750.49599999999998</v>
      </c>
      <c r="N7963" s="4">
        <v>714.38099999999997</v>
      </c>
      <c r="O7963" s="4">
        <v>677.50300000000004</v>
      </c>
      <c r="P7963" s="4">
        <v>644.38</v>
      </c>
      <c r="Q7963" s="4">
        <v>570.22400000000005</v>
      </c>
      <c r="R7963" s="4">
        <v>560.18399999999997</v>
      </c>
      <c r="S7963" s="4">
        <v>553.45699999999999</v>
      </c>
      <c r="T7963" s="4">
        <v>501.596</v>
      </c>
      <c r="U7963" s="4">
        <v>420.56299999999999</v>
      </c>
      <c r="V7963" s="4">
        <v>280.81299999999999</v>
      </c>
      <c r="W7963" s="4">
        <v>201.92500000000001</v>
      </c>
      <c r="X7963" s="4">
        <v>101.066</v>
      </c>
      <c r="Y7963" s="4">
        <v>30.64</v>
      </c>
      <c r="Z7963" s="4">
        <v>4.3780000000000001</v>
      </c>
      <c r="AA7963" s="4">
        <v>0.309</v>
      </c>
      <c r="AB7963" s="4">
        <v>125</v>
      </c>
      <c r="AE7963" s="4">
        <v>338.31799999999998</v>
      </c>
    </row>
    <row r="7964" spans="1:31">
      <c r="A7964" s="8">
        <v>11063</v>
      </c>
      <c r="B7964" s="8" t="s">
        <v>895</v>
      </c>
      <c r="C7964" s="9" t="s">
        <v>644</v>
      </c>
      <c r="D7964" s="5"/>
      <c r="E7964" s="6">
        <v>620</v>
      </c>
      <c r="F7964" s="5">
        <v>1997</v>
      </c>
      <c r="G7964" s="4">
        <v>559.51400000000001</v>
      </c>
      <c r="H7964" s="4">
        <v>549.83299999999997</v>
      </c>
      <c r="I7964" s="4">
        <v>639.84299999999996</v>
      </c>
      <c r="J7964" s="4">
        <v>767.36599999999999</v>
      </c>
      <c r="K7964" s="4">
        <v>822.58500000000004</v>
      </c>
      <c r="L7964" s="4">
        <v>779.82899999999995</v>
      </c>
      <c r="M7964" s="4">
        <v>754.24900000000002</v>
      </c>
      <c r="N7964" s="4">
        <v>727.87900000000002</v>
      </c>
      <c r="O7964" s="4">
        <v>686.61</v>
      </c>
      <c r="P7964" s="4">
        <v>653.66</v>
      </c>
      <c r="Q7964" s="4">
        <v>585.13</v>
      </c>
      <c r="R7964" s="4">
        <v>556.39200000000005</v>
      </c>
      <c r="S7964" s="4">
        <v>555.44500000000005</v>
      </c>
      <c r="T7964" s="4">
        <v>508.19</v>
      </c>
      <c r="U7964" s="4">
        <v>427.209</v>
      </c>
      <c r="V7964" s="4">
        <v>295.33100000000002</v>
      </c>
      <c r="W7964" s="4">
        <v>195.899</v>
      </c>
      <c r="X7964" s="4">
        <v>107.584</v>
      </c>
      <c r="Y7964" s="4">
        <v>33.280999999999999</v>
      </c>
      <c r="Z7964" s="4">
        <v>5.125</v>
      </c>
      <c r="AA7964" s="4">
        <v>0.32700000000000001</v>
      </c>
      <c r="AB7964" s="4">
        <v>125</v>
      </c>
      <c r="AE7964" s="4">
        <v>342.21600000000001</v>
      </c>
    </row>
    <row r="7965" spans="1:31">
      <c r="A7965" s="8">
        <v>11295</v>
      </c>
      <c r="B7965" s="8" t="s">
        <v>895</v>
      </c>
      <c r="C7965" s="9" t="s">
        <v>644</v>
      </c>
      <c r="D7965" s="5"/>
      <c r="E7965" s="6">
        <v>620</v>
      </c>
      <c r="F7965" s="5">
        <v>1998</v>
      </c>
      <c r="G7965" s="4">
        <v>552.29700000000003</v>
      </c>
      <c r="H7965" s="4">
        <v>547.59900000000005</v>
      </c>
      <c r="I7965" s="4">
        <v>619.18899999999996</v>
      </c>
      <c r="J7965" s="4">
        <v>746.44299999999998</v>
      </c>
      <c r="K7965" s="4">
        <v>819.08299999999997</v>
      </c>
      <c r="L7965" s="4">
        <v>791.94</v>
      </c>
      <c r="M7965" s="4">
        <v>755.51700000000005</v>
      </c>
      <c r="N7965" s="4">
        <v>742.49800000000005</v>
      </c>
      <c r="O7965" s="4">
        <v>696.41800000000001</v>
      </c>
      <c r="P7965" s="4">
        <v>661.95100000000002</v>
      </c>
      <c r="Q7965" s="4">
        <v>603.13300000000004</v>
      </c>
      <c r="R7965" s="4">
        <v>553.71500000000003</v>
      </c>
      <c r="S7965" s="4">
        <v>556.62300000000005</v>
      </c>
      <c r="T7965" s="4">
        <v>516.44200000000001</v>
      </c>
      <c r="U7965" s="4">
        <v>432.97800000000001</v>
      </c>
      <c r="V7965" s="4">
        <v>312.411</v>
      </c>
      <c r="W7965" s="4">
        <v>191.21199999999999</v>
      </c>
      <c r="X7965" s="4">
        <v>112.06699999999999</v>
      </c>
      <c r="Y7965" s="4">
        <v>34.591999999999999</v>
      </c>
      <c r="Z7965" s="4">
        <v>5.8789999999999996</v>
      </c>
      <c r="AA7965" s="4">
        <v>0.34699999999999998</v>
      </c>
      <c r="AB7965" s="4">
        <v>125</v>
      </c>
      <c r="AE7965" s="4">
        <v>344.09699999999998</v>
      </c>
    </row>
    <row r="7966" spans="1:31">
      <c r="A7966" s="8">
        <v>11527</v>
      </c>
      <c r="B7966" s="8" t="s">
        <v>895</v>
      </c>
      <c r="C7966" s="9" t="s">
        <v>644</v>
      </c>
      <c r="D7966" s="5"/>
      <c r="E7966" s="6">
        <v>620</v>
      </c>
      <c r="F7966" s="5">
        <v>1999</v>
      </c>
      <c r="G7966" s="4">
        <v>544.82299999999998</v>
      </c>
      <c r="H7966" s="4">
        <v>547.06700000000001</v>
      </c>
      <c r="I7966" s="4">
        <v>600.601</v>
      </c>
      <c r="J7966" s="4">
        <v>725.26800000000003</v>
      </c>
      <c r="K7966" s="4">
        <v>812.70799999999997</v>
      </c>
      <c r="L7966" s="4">
        <v>801.40899999999999</v>
      </c>
      <c r="M7966" s="4">
        <v>757.02599999999995</v>
      </c>
      <c r="N7966" s="4">
        <v>755.78099999999995</v>
      </c>
      <c r="O7966" s="4">
        <v>707.11300000000006</v>
      </c>
      <c r="P7966" s="4">
        <v>670.55</v>
      </c>
      <c r="Q7966" s="4">
        <v>620.59699999999998</v>
      </c>
      <c r="R7966" s="4">
        <v>554.61300000000006</v>
      </c>
      <c r="S7966" s="4">
        <v>556.76700000000005</v>
      </c>
      <c r="T7966" s="4">
        <v>525.01</v>
      </c>
      <c r="U7966" s="4">
        <v>439.71899999999999</v>
      </c>
      <c r="V7966" s="4">
        <v>328.37200000000001</v>
      </c>
      <c r="W7966" s="4">
        <v>191.66</v>
      </c>
      <c r="X7966" s="4">
        <v>113.139</v>
      </c>
      <c r="Y7966" s="4">
        <v>34.85</v>
      </c>
      <c r="Z7966" s="4">
        <v>6.226</v>
      </c>
      <c r="AA7966" s="4">
        <v>0.36899999999999999</v>
      </c>
      <c r="AB7966" s="4">
        <v>125</v>
      </c>
      <c r="AE7966" s="4">
        <v>346.24400000000003</v>
      </c>
    </row>
    <row r="7967" spans="1:31">
      <c r="A7967" s="8">
        <v>11759</v>
      </c>
      <c r="B7967" s="8" t="s">
        <v>895</v>
      </c>
      <c r="C7967" s="9" t="s">
        <v>644</v>
      </c>
      <c r="D7967" s="5"/>
      <c r="E7967" s="6">
        <v>620</v>
      </c>
      <c r="F7967" s="5">
        <v>2000</v>
      </c>
      <c r="G7967" s="4">
        <v>541.99599999999998</v>
      </c>
      <c r="H7967" s="4">
        <v>544.52700000000004</v>
      </c>
      <c r="I7967" s="4">
        <v>585.4</v>
      </c>
      <c r="J7967" s="4">
        <v>704.428</v>
      </c>
      <c r="K7967" s="4">
        <v>803.24</v>
      </c>
      <c r="L7967" s="4">
        <v>806.85199999999998</v>
      </c>
      <c r="M7967" s="4">
        <v>760.67899999999997</v>
      </c>
      <c r="N7967" s="4">
        <v>765.59400000000005</v>
      </c>
      <c r="O7967" s="4">
        <v>718.99800000000005</v>
      </c>
      <c r="P7967" s="4">
        <v>680.10299999999995</v>
      </c>
      <c r="Q7967" s="4">
        <v>635.41899999999998</v>
      </c>
      <c r="R7967" s="4">
        <v>560.39499999999998</v>
      </c>
      <c r="S7967" s="4">
        <v>556.14700000000005</v>
      </c>
      <c r="T7967" s="4">
        <v>532.61099999999999</v>
      </c>
      <c r="U7967" s="4">
        <v>448.51499999999999</v>
      </c>
      <c r="V7967" s="4">
        <v>341.69799999999998</v>
      </c>
      <c r="W7967" s="4">
        <v>198.221</v>
      </c>
      <c r="X7967" s="4">
        <v>111.29600000000001</v>
      </c>
      <c r="Y7967" s="4">
        <v>34.223999999999997</v>
      </c>
      <c r="Z7967" s="4">
        <v>5.47</v>
      </c>
      <c r="AA7967" s="4">
        <v>0.39600000000000002</v>
      </c>
      <c r="AB7967" s="4">
        <v>125</v>
      </c>
      <c r="AE7967" s="4">
        <v>349.60700000000003</v>
      </c>
    </row>
    <row r="7968" spans="1:31">
      <c r="A7968" s="8">
        <v>11991</v>
      </c>
      <c r="B7968" s="8" t="s">
        <v>895</v>
      </c>
      <c r="C7968" s="9" t="s">
        <v>644</v>
      </c>
      <c r="D7968" s="5"/>
      <c r="E7968" s="6">
        <v>620</v>
      </c>
      <c r="F7968" s="5">
        <v>2001</v>
      </c>
      <c r="G7968" s="4">
        <v>542.66700000000003</v>
      </c>
      <c r="H7968" s="4">
        <v>543.79600000000005</v>
      </c>
      <c r="I7968" s="4">
        <v>572.505</v>
      </c>
      <c r="J7968" s="4">
        <v>681.53899999999999</v>
      </c>
      <c r="K7968" s="4">
        <v>793.28</v>
      </c>
      <c r="L7968" s="4">
        <v>816.46799999999996</v>
      </c>
      <c r="M7968" s="4">
        <v>770.49300000000005</v>
      </c>
      <c r="N7968" s="4">
        <v>770.99699999999996</v>
      </c>
      <c r="O7968" s="4">
        <v>730.98299999999995</v>
      </c>
      <c r="P7968" s="4">
        <v>687.97199999999998</v>
      </c>
      <c r="Q7968" s="4">
        <v>646.66999999999996</v>
      </c>
      <c r="R7968" s="4">
        <v>569.35199999999998</v>
      </c>
      <c r="S7968" s="4">
        <v>551.99699999999996</v>
      </c>
      <c r="T7968" s="4">
        <v>533.78</v>
      </c>
      <c r="U7968" s="4">
        <v>454.358</v>
      </c>
      <c r="V7968" s="4">
        <v>348.73700000000002</v>
      </c>
      <c r="W7968" s="4">
        <v>205.95400000000001</v>
      </c>
      <c r="X7968" s="4">
        <v>112.32599999999999</v>
      </c>
      <c r="Y7968" s="4">
        <v>39.448999999999998</v>
      </c>
      <c r="Z7968" s="4">
        <v>6.0049999999999999</v>
      </c>
      <c r="AA7968" s="4">
        <v>0.42799999999999999</v>
      </c>
      <c r="AB7968" s="4">
        <v>125</v>
      </c>
      <c r="AE7968" s="4">
        <v>364.16199999999998</v>
      </c>
    </row>
    <row r="7969" spans="1:31">
      <c r="A7969" s="8">
        <v>12223</v>
      </c>
      <c r="B7969" s="8" t="s">
        <v>895</v>
      </c>
      <c r="C7969" s="9" t="s">
        <v>644</v>
      </c>
      <c r="D7969" s="5"/>
      <c r="E7969" s="6">
        <v>620</v>
      </c>
      <c r="F7969" s="5">
        <v>2002</v>
      </c>
      <c r="G7969" s="4">
        <v>545.70600000000002</v>
      </c>
      <c r="H7969" s="4">
        <v>543.02800000000002</v>
      </c>
      <c r="I7969" s="4">
        <v>564.00800000000004</v>
      </c>
      <c r="J7969" s="4">
        <v>657.24699999999996</v>
      </c>
      <c r="K7969" s="4">
        <v>778.35199999999998</v>
      </c>
      <c r="L7969" s="4">
        <v>823.08500000000004</v>
      </c>
      <c r="M7969" s="4">
        <v>784.02</v>
      </c>
      <c r="N7969" s="4">
        <v>772.29600000000005</v>
      </c>
      <c r="O7969" s="4">
        <v>745.07100000000003</v>
      </c>
      <c r="P7969" s="4">
        <v>695.86900000000003</v>
      </c>
      <c r="Q7969" s="4">
        <v>655.63199999999995</v>
      </c>
      <c r="R7969" s="4">
        <v>583.16600000000005</v>
      </c>
      <c r="S7969" s="4">
        <v>547.61599999999999</v>
      </c>
      <c r="T7969" s="4">
        <v>533.89499999999998</v>
      </c>
      <c r="U7969" s="4">
        <v>461.98500000000001</v>
      </c>
      <c r="V7969" s="4">
        <v>354.21199999999999</v>
      </c>
      <c r="W7969" s="4">
        <v>216.34</v>
      </c>
      <c r="X7969" s="4">
        <v>110.785</v>
      </c>
      <c r="Y7969" s="4">
        <v>43.8</v>
      </c>
      <c r="Z7969" s="4">
        <v>6.6779999999999999</v>
      </c>
      <c r="AA7969" s="4">
        <v>0.46500000000000002</v>
      </c>
      <c r="AB7969" s="4">
        <v>125</v>
      </c>
      <c r="AE7969" s="4">
        <v>378.06799999999998</v>
      </c>
    </row>
    <row r="7970" spans="1:31">
      <c r="A7970" s="8">
        <v>12455</v>
      </c>
      <c r="B7970" s="8" t="s">
        <v>895</v>
      </c>
      <c r="C7970" s="9" t="s">
        <v>644</v>
      </c>
      <c r="D7970" s="5"/>
      <c r="E7970" s="6">
        <v>620</v>
      </c>
      <c r="F7970" s="5">
        <v>2003</v>
      </c>
      <c r="G7970" s="4">
        <v>550.32100000000003</v>
      </c>
      <c r="H7970" s="4">
        <v>541.75900000000001</v>
      </c>
      <c r="I7970" s="4">
        <v>559.15099999999995</v>
      </c>
      <c r="J7970" s="4">
        <v>633.12800000000004</v>
      </c>
      <c r="K7970" s="4">
        <v>759.40599999999995</v>
      </c>
      <c r="L7970" s="4">
        <v>825.80899999999997</v>
      </c>
      <c r="M7970" s="4">
        <v>799.52599999999995</v>
      </c>
      <c r="N7970" s="4">
        <v>771.58799999999997</v>
      </c>
      <c r="O7970" s="4">
        <v>759.76300000000003</v>
      </c>
      <c r="P7970" s="4">
        <v>704.26499999999999</v>
      </c>
      <c r="Q7970" s="4">
        <v>663.08500000000004</v>
      </c>
      <c r="R7970" s="4">
        <v>599.54100000000005</v>
      </c>
      <c r="S7970" s="4">
        <v>544.60500000000002</v>
      </c>
      <c r="T7970" s="4">
        <v>533.12300000000005</v>
      </c>
      <c r="U7970" s="4">
        <v>470.56400000000002</v>
      </c>
      <c r="V7970" s="4">
        <v>359.42200000000003</v>
      </c>
      <c r="W7970" s="4">
        <v>227.952</v>
      </c>
      <c r="X7970" s="4">
        <v>108.73099999999999</v>
      </c>
      <c r="Y7970" s="4">
        <v>46.061999999999998</v>
      </c>
      <c r="Z7970" s="4">
        <v>7.4989999999999997</v>
      </c>
      <c r="AA7970" s="4">
        <v>0.50800000000000001</v>
      </c>
      <c r="AB7970" s="4">
        <v>125</v>
      </c>
      <c r="AE7970" s="4">
        <v>390.75200000000001</v>
      </c>
    </row>
    <row r="7971" spans="1:31">
      <c r="A7971" s="8">
        <v>12687</v>
      </c>
      <c r="B7971" s="8" t="s">
        <v>895</v>
      </c>
      <c r="C7971" s="9" t="s">
        <v>644</v>
      </c>
      <c r="D7971" s="5"/>
      <c r="E7971" s="6">
        <v>620</v>
      </c>
      <c r="F7971" s="5">
        <v>2004</v>
      </c>
      <c r="G7971" s="4">
        <v>553.45299999999997</v>
      </c>
      <c r="H7971" s="4">
        <v>540.255</v>
      </c>
      <c r="I7971" s="4">
        <v>556.08600000000001</v>
      </c>
      <c r="J7971" s="4">
        <v>611.55200000000002</v>
      </c>
      <c r="K7971" s="4">
        <v>737.995</v>
      </c>
      <c r="L7971" s="4">
        <v>823.97299999999996</v>
      </c>
      <c r="M7971" s="4">
        <v>814.09500000000003</v>
      </c>
      <c r="N7971" s="4">
        <v>772.81500000000005</v>
      </c>
      <c r="O7971" s="4">
        <v>772.60500000000002</v>
      </c>
      <c r="P7971" s="4">
        <v>714.01199999999994</v>
      </c>
      <c r="Q7971" s="4">
        <v>670.49400000000003</v>
      </c>
      <c r="R7971" s="4">
        <v>615.31700000000001</v>
      </c>
      <c r="S7971" s="4">
        <v>545.32500000000005</v>
      </c>
      <c r="T7971" s="4">
        <v>532.048</v>
      </c>
      <c r="U7971" s="4">
        <v>478.76600000000002</v>
      </c>
      <c r="V7971" s="4">
        <v>366.04</v>
      </c>
      <c r="W7971" s="4">
        <v>238.87</v>
      </c>
      <c r="X7971" s="4">
        <v>108.485</v>
      </c>
      <c r="Y7971" s="4">
        <v>45.417000000000002</v>
      </c>
      <c r="Z7971" s="4">
        <v>8.0960000000000001</v>
      </c>
      <c r="AA7971" s="4">
        <v>0.55400000000000005</v>
      </c>
      <c r="AB7971" s="4">
        <v>125</v>
      </c>
      <c r="AE7971" s="4">
        <v>401.42200000000003</v>
      </c>
    </row>
    <row r="7972" spans="1:31">
      <c r="A7972" s="8">
        <v>12919</v>
      </c>
      <c r="B7972" s="8" t="s">
        <v>895</v>
      </c>
      <c r="C7972" s="9" t="s">
        <v>644</v>
      </c>
      <c r="D7972" s="5"/>
      <c r="E7972" s="6">
        <v>620</v>
      </c>
      <c r="F7972" s="5">
        <v>2005</v>
      </c>
      <c r="G7972" s="4">
        <v>553.23</v>
      </c>
      <c r="H7972" s="4">
        <v>539.16</v>
      </c>
      <c r="I7972" s="4">
        <v>553.14</v>
      </c>
      <c r="J7972" s="4">
        <v>594.08900000000006</v>
      </c>
      <c r="K7972" s="4">
        <v>715.28800000000001</v>
      </c>
      <c r="L7972" s="4">
        <v>817.322</v>
      </c>
      <c r="M7972" s="4">
        <v>825.56700000000001</v>
      </c>
      <c r="N7972" s="4">
        <v>778.47299999999996</v>
      </c>
      <c r="O7972" s="4">
        <v>781.96400000000006</v>
      </c>
      <c r="P7972" s="4">
        <v>725.58600000000001</v>
      </c>
      <c r="Q7972" s="4">
        <v>678.75599999999997</v>
      </c>
      <c r="R7972" s="4">
        <v>628.69399999999996</v>
      </c>
      <c r="S7972" s="4">
        <v>550.90700000000004</v>
      </c>
      <c r="T7972" s="4">
        <v>531.21400000000006</v>
      </c>
      <c r="U7972" s="4">
        <v>485.69299999999998</v>
      </c>
      <c r="V7972" s="4">
        <v>374.87700000000001</v>
      </c>
      <c r="W7972" s="4">
        <v>248.352</v>
      </c>
      <c r="X7972" s="4">
        <v>111.099</v>
      </c>
      <c r="Y7972" s="4">
        <v>42.19</v>
      </c>
      <c r="Z7972" s="4">
        <v>7.4560000000000004</v>
      </c>
      <c r="AA7972" s="4">
        <v>0.60599999999999998</v>
      </c>
      <c r="AB7972" s="4">
        <v>125</v>
      </c>
      <c r="AE7972" s="4">
        <v>409.70299999999997</v>
      </c>
    </row>
    <row r="7973" spans="1:31">
      <c r="A7973" s="8">
        <v>13151</v>
      </c>
      <c r="B7973" s="8" t="s">
        <v>895</v>
      </c>
      <c r="C7973" s="9" t="s">
        <v>644</v>
      </c>
      <c r="D7973" s="5"/>
      <c r="E7973" s="6">
        <v>620</v>
      </c>
      <c r="F7973" s="5">
        <v>2006</v>
      </c>
      <c r="G7973" s="4">
        <v>555.54</v>
      </c>
      <c r="H7973" s="4">
        <v>540.65</v>
      </c>
      <c r="I7973" s="4">
        <v>549.77700000000004</v>
      </c>
      <c r="J7973" s="4">
        <v>580.92600000000004</v>
      </c>
      <c r="K7973" s="4">
        <v>692.31899999999996</v>
      </c>
      <c r="L7973" s="4">
        <v>807.29899999999998</v>
      </c>
      <c r="M7973" s="4">
        <v>833.73900000000003</v>
      </c>
      <c r="N7973" s="4">
        <v>786.75800000000004</v>
      </c>
      <c r="O7973" s="4">
        <v>785.47299999999996</v>
      </c>
      <c r="P7973" s="4">
        <v>737.33399999999995</v>
      </c>
      <c r="Q7973" s="4">
        <v>686.39700000000005</v>
      </c>
      <c r="R7973" s="4">
        <v>638.84299999999996</v>
      </c>
      <c r="S7973" s="4">
        <v>558.19899999999996</v>
      </c>
      <c r="T7973" s="4">
        <v>527.17600000000004</v>
      </c>
      <c r="U7973" s="4">
        <v>487.01600000000002</v>
      </c>
      <c r="V7973" s="4">
        <v>381.79300000000001</v>
      </c>
      <c r="W7973" s="4">
        <v>254.87</v>
      </c>
      <c r="X7973" s="4">
        <v>119.56</v>
      </c>
      <c r="Y7973" s="4">
        <v>44.71</v>
      </c>
      <c r="Z7973" s="4">
        <v>8.59</v>
      </c>
      <c r="AA7973" s="4">
        <v>0.66100000000000003</v>
      </c>
      <c r="AB7973" s="4">
        <v>125</v>
      </c>
      <c r="AE7973" s="4">
        <v>428.39100000000002</v>
      </c>
    </row>
    <row r="7974" spans="1:31">
      <c r="A7974" s="8">
        <v>13383</v>
      </c>
      <c r="B7974" s="8" t="s">
        <v>895</v>
      </c>
      <c r="C7974" s="9" t="s">
        <v>644</v>
      </c>
      <c r="D7974" s="5"/>
      <c r="E7974" s="6">
        <v>620</v>
      </c>
      <c r="F7974" s="5">
        <v>2007</v>
      </c>
      <c r="G7974" s="4">
        <v>550.15700000000004</v>
      </c>
      <c r="H7974" s="4">
        <v>543.92399999999998</v>
      </c>
      <c r="I7974" s="4">
        <v>546.64099999999996</v>
      </c>
      <c r="J7974" s="4">
        <v>572.255</v>
      </c>
      <c r="K7974" s="4">
        <v>667.94600000000003</v>
      </c>
      <c r="L7974" s="4">
        <v>792.90599999999995</v>
      </c>
      <c r="M7974" s="4">
        <v>839.77300000000002</v>
      </c>
      <c r="N7974" s="4">
        <v>799.45699999999999</v>
      </c>
      <c r="O7974" s="4">
        <v>785.05899999999997</v>
      </c>
      <c r="P7974" s="4">
        <v>751.27599999999995</v>
      </c>
      <c r="Q7974" s="4">
        <v>694.29700000000003</v>
      </c>
      <c r="R7974" s="4">
        <v>647.50900000000001</v>
      </c>
      <c r="S7974" s="4">
        <v>570.45699999999999</v>
      </c>
      <c r="T7974" s="4">
        <v>523.20699999999999</v>
      </c>
      <c r="U7974" s="4">
        <v>487.601</v>
      </c>
      <c r="V7974" s="4">
        <v>390.30500000000001</v>
      </c>
      <c r="W7974" s="4">
        <v>260.26499999999999</v>
      </c>
      <c r="X7974" s="4">
        <v>128.25800000000001</v>
      </c>
      <c r="Y7974" s="4">
        <v>45.515999999999998</v>
      </c>
      <c r="Z7974" s="4">
        <v>10.507</v>
      </c>
      <c r="AA7974" s="4">
        <v>0.72</v>
      </c>
      <c r="AB7974" s="4">
        <v>125</v>
      </c>
      <c r="AE7974" s="4">
        <v>445.26600000000002</v>
      </c>
    </row>
    <row r="7975" spans="1:31">
      <c r="A7975" s="8">
        <v>13615</v>
      </c>
      <c r="B7975" s="8" t="s">
        <v>895</v>
      </c>
      <c r="C7975" s="9" t="s">
        <v>644</v>
      </c>
      <c r="D7975" s="5"/>
      <c r="E7975" s="6">
        <v>620</v>
      </c>
      <c r="F7975" s="5">
        <v>2008</v>
      </c>
      <c r="G7975" s="4">
        <v>539.49199999999996</v>
      </c>
      <c r="H7975" s="4">
        <v>548.495</v>
      </c>
      <c r="I7975" s="4">
        <v>543.84100000000001</v>
      </c>
      <c r="J7975" s="4">
        <v>566.87699999999995</v>
      </c>
      <c r="K7975" s="4">
        <v>643.62099999999998</v>
      </c>
      <c r="L7975" s="4">
        <v>774.62400000000002</v>
      </c>
      <c r="M7975" s="4">
        <v>842.83699999999999</v>
      </c>
      <c r="N7975" s="4">
        <v>814.52099999999996</v>
      </c>
      <c r="O7975" s="4">
        <v>783.06</v>
      </c>
      <c r="P7975" s="4">
        <v>765.61800000000005</v>
      </c>
      <c r="Q7975" s="4">
        <v>702.74400000000003</v>
      </c>
      <c r="R7975" s="4">
        <v>655.16700000000003</v>
      </c>
      <c r="S7975" s="4">
        <v>585.62900000000002</v>
      </c>
      <c r="T7975" s="4">
        <v>520.55600000000004</v>
      </c>
      <c r="U7975" s="4">
        <v>487.76100000000002</v>
      </c>
      <c r="V7975" s="4">
        <v>399.483</v>
      </c>
      <c r="W7975" s="4">
        <v>266.072</v>
      </c>
      <c r="X7975" s="4">
        <v>136.017</v>
      </c>
      <c r="Y7975" s="4">
        <v>45.381</v>
      </c>
      <c r="Z7975" s="4">
        <v>12.029</v>
      </c>
      <c r="AA7975" s="4">
        <v>0.78700000000000003</v>
      </c>
      <c r="AB7975" s="4">
        <v>125</v>
      </c>
      <c r="AE7975" s="4">
        <v>460.286</v>
      </c>
    </row>
    <row r="7976" spans="1:31">
      <c r="A7976" s="8">
        <v>13847</v>
      </c>
      <c r="B7976" s="8" t="s">
        <v>895</v>
      </c>
      <c r="C7976" s="9" t="s">
        <v>644</v>
      </c>
      <c r="D7976" s="5"/>
      <c r="E7976" s="6">
        <v>620</v>
      </c>
      <c r="F7976" s="5">
        <v>2009</v>
      </c>
      <c r="G7976" s="4">
        <v>527.48099999999999</v>
      </c>
      <c r="H7976" s="4">
        <v>552.80399999999997</v>
      </c>
      <c r="I7976" s="4">
        <v>542.16300000000001</v>
      </c>
      <c r="J7976" s="4">
        <v>562.59199999999998</v>
      </c>
      <c r="K7976" s="4">
        <v>621.42999999999995</v>
      </c>
      <c r="L7976" s="4">
        <v>753.43399999999997</v>
      </c>
      <c r="M7976" s="4">
        <v>841.76900000000001</v>
      </c>
      <c r="N7976" s="4">
        <v>828.62199999999996</v>
      </c>
      <c r="O7976" s="4">
        <v>783.24900000000002</v>
      </c>
      <c r="P7976" s="4">
        <v>777.47699999999998</v>
      </c>
      <c r="Q7976" s="4">
        <v>712.20399999999995</v>
      </c>
      <c r="R7976" s="4">
        <v>662.71</v>
      </c>
      <c r="S7976" s="4">
        <v>600.55499999999995</v>
      </c>
      <c r="T7976" s="4">
        <v>521.20000000000005</v>
      </c>
      <c r="U7976" s="4">
        <v>487.82799999999997</v>
      </c>
      <c r="V7976" s="4">
        <v>408.00599999999997</v>
      </c>
      <c r="W7976" s="4">
        <v>273.38799999999998</v>
      </c>
      <c r="X7976" s="4">
        <v>141.959</v>
      </c>
      <c r="Y7976" s="4">
        <v>45.298999999999999</v>
      </c>
      <c r="Z7976" s="4">
        <v>12.141999999999999</v>
      </c>
      <c r="AA7976" s="4">
        <v>0.86299999999999999</v>
      </c>
      <c r="AB7976" s="4">
        <v>125</v>
      </c>
      <c r="AE7976" s="4">
        <v>473.65100000000001</v>
      </c>
    </row>
    <row r="7977" spans="1:31">
      <c r="A7977" s="8">
        <v>14079</v>
      </c>
      <c r="B7977" s="8" t="s">
        <v>895</v>
      </c>
      <c r="C7977" s="9" t="s">
        <v>644</v>
      </c>
      <c r="D7977" s="5"/>
      <c r="E7977" s="6">
        <v>620</v>
      </c>
      <c r="F7977" s="5">
        <v>2010</v>
      </c>
      <c r="G7977" s="4">
        <v>516.60400000000004</v>
      </c>
      <c r="H7977" s="4">
        <v>554.63400000000001</v>
      </c>
      <c r="I7977" s="4">
        <v>542.40599999999995</v>
      </c>
      <c r="J7977" s="4">
        <v>558.03899999999999</v>
      </c>
      <c r="K7977" s="4">
        <v>602.80999999999995</v>
      </c>
      <c r="L7977" s="4">
        <v>730.303</v>
      </c>
      <c r="M7977" s="4">
        <v>835.79600000000005</v>
      </c>
      <c r="N7977" s="4">
        <v>839.60799999999995</v>
      </c>
      <c r="O7977" s="4">
        <v>787.89</v>
      </c>
      <c r="P7977" s="4">
        <v>785.21600000000001</v>
      </c>
      <c r="Q7977" s="4">
        <v>722.91700000000003</v>
      </c>
      <c r="R7977" s="4">
        <v>670.7</v>
      </c>
      <c r="S7977" s="4">
        <v>613.322</v>
      </c>
      <c r="T7977" s="4">
        <v>526.274</v>
      </c>
      <c r="U7977" s="4">
        <v>488.01100000000002</v>
      </c>
      <c r="V7977" s="4">
        <v>415.22199999999998</v>
      </c>
      <c r="W7977" s="4">
        <v>282.38900000000001</v>
      </c>
      <c r="X7977" s="4">
        <v>146.52099999999999</v>
      </c>
      <c r="Y7977" s="4">
        <v>45.6</v>
      </c>
      <c r="Z7977" s="4">
        <v>10.359</v>
      </c>
      <c r="AA7977" s="4">
        <v>0.95099999999999996</v>
      </c>
      <c r="AB7977" s="4">
        <v>125</v>
      </c>
      <c r="AE7977" s="4">
        <v>485.82</v>
      </c>
    </row>
    <row r="7978" spans="1:31">
      <c r="A7978" s="8">
        <v>159</v>
      </c>
      <c r="B7978" s="8" t="s">
        <v>894</v>
      </c>
      <c r="C7978" s="9" t="s">
        <v>644</v>
      </c>
      <c r="D7978" s="5"/>
      <c r="E7978" s="6">
        <v>620</v>
      </c>
      <c r="F7978" s="5">
        <v>2011</v>
      </c>
      <c r="G7978" s="4">
        <v>501.45100000000002</v>
      </c>
      <c r="H7978" s="4">
        <v>554</v>
      </c>
      <c r="I7978" s="4">
        <v>545.26700000000005</v>
      </c>
      <c r="J7978" s="4">
        <v>554.68399999999997</v>
      </c>
      <c r="K7978" s="4">
        <v>589.39</v>
      </c>
      <c r="L7978" s="4">
        <v>706.35400000000004</v>
      </c>
      <c r="M7978" s="4">
        <v>824.55499999999995</v>
      </c>
      <c r="N7978" s="4">
        <v>847.58500000000004</v>
      </c>
      <c r="O7978" s="4">
        <v>796.02</v>
      </c>
      <c r="P7978" s="4">
        <v>788.94</v>
      </c>
      <c r="Q7978" s="4">
        <v>735.03300000000002</v>
      </c>
      <c r="R7978" s="4">
        <v>678.61</v>
      </c>
      <c r="S7978" s="4">
        <v>623.58500000000004</v>
      </c>
      <c r="T7978" s="4">
        <v>533.85299999999995</v>
      </c>
      <c r="U7978" s="4">
        <v>484.99599999999998</v>
      </c>
      <c r="V7978" s="4">
        <v>417.38</v>
      </c>
      <c r="W7978" s="4">
        <v>289.58100000000002</v>
      </c>
      <c r="X7978" s="4">
        <v>154.16</v>
      </c>
      <c r="Y7978" s="4">
        <v>52.281999999999996</v>
      </c>
      <c r="Z7978" s="4">
        <v>10.882999999999999</v>
      </c>
      <c r="AA7978" s="4">
        <v>1.054</v>
      </c>
      <c r="AB7978" s="4">
        <v>125</v>
      </c>
      <c r="AE7978" s="4">
        <v>507.96</v>
      </c>
    </row>
    <row r="7979" spans="1:31">
      <c r="A7979" s="8">
        <v>391</v>
      </c>
      <c r="B7979" s="8" t="s">
        <v>894</v>
      </c>
      <c r="C7979" s="9" t="s">
        <v>644</v>
      </c>
      <c r="D7979" s="5"/>
      <c r="E7979" s="6">
        <v>620</v>
      </c>
      <c r="F7979" s="5">
        <v>2012</v>
      </c>
      <c r="G7979" s="4">
        <v>490.86900000000003</v>
      </c>
      <c r="H7979" s="4">
        <v>549.21199999999999</v>
      </c>
      <c r="I7979" s="4">
        <v>549.33199999999999</v>
      </c>
      <c r="J7979" s="4">
        <v>550.92600000000004</v>
      </c>
      <c r="K7979" s="4">
        <v>580.11300000000006</v>
      </c>
      <c r="L7979" s="4">
        <v>680.72199999999998</v>
      </c>
      <c r="M7979" s="4">
        <v>808.39099999999996</v>
      </c>
      <c r="N7979" s="4">
        <v>852.65599999999995</v>
      </c>
      <c r="O7979" s="4">
        <v>807.78499999999997</v>
      </c>
      <c r="P7979" s="4">
        <v>788.024</v>
      </c>
      <c r="Q7979" s="4">
        <v>748.67200000000003</v>
      </c>
      <c r="R7979" s="4">
        <v>686.25800000000004</v>
      </c>
      <c r="S7979" s="4">
        <v>632.08799999999997</v>
      </c>
      <c r="T7979" s="4">
        <v>545.87400000000002</v>
      </c>
      <c r="U7979" s="4">
        <v>481.78399999999999</v>
      </c>
      <c r="V7979" s="4">
        <v>418.82400000000001</v>
      </c>
      <c r="W7979" s="4">
        <v>297.18599999999998</v>
      </c>
      <c r="X7979" s="4">
        <v>160.101</v>
      </c>
      <c r="Y7979" s="4">
        <v>58.063000000000002</v>
      </c>
      <c r="Z7979" s="4">
        <v>11.282</v>
      </c>
      <c r="AA7979" s="4">
        <v>1.171</v>
      </c>
      <c r="AB7979" s="4">
        <v>125</v>
      </c>
      <c r="AE7979" s="4">
        <v>527.803</v>
      </c>
    </row>
    <row r="7980" spans="1:31">
      <c r="A7980" s="8">
        <v>623</v>
      </c>
      <c r="B7980" s="8" t="s">
        <v>894</v>
      </c>
      <c r="C7980" s="9" t="s">
        <v>644</v>
      </c>
      <c r="D7980" s="5"/>
      <c r="E7980" s="6">
        <v>620</v>
      </c>
      <c r="F7980" s="5">
        <v>2013</v>
      </c>
      <c r="G7980" s="4">
        <v>483.36200000000002</v>
      </c>
      <c r="H7980" s="4">
        <v>540.28399999999999</v>
      </c>
      <c r="I7980" s="4">
        <v>553.83000000000004</v>
      </c>
      <c r="J7980" s="4">
        <v>547.44799999999998</v>
      </c>
      <c r="K7980" s="4">
        <v>573.88699999999994</v>
      </c>
      <c r="L7980" s="4">
        <v>655.08799999999997</v>
      </c>
      <c r="M7980" s="4">
        <v>788.34900000000005</v>
      </c>
      <c r="N7980" s="4">
        <v>854.14599999999996</v>
      </c>
      <c r="O7980" s="4">
        <v>821.45899999999995</v>
      </c>
      <c r="P7980" s="4">
        <v>785.08199999999999</v>
      </c>
      <c r="Q7980" s="4">
        <v>762.20399999999995</v>
      </c>
      <c r="R7980" s="4">
        <v>694.16600000000005</v>
      </c>
      <c r="S7980" s="4">
        <v>639.44799999999998</v>
      </c>
      <c r="T7980" s="4">
        <v>560.46600000000001</v>
      </c>
      <c r="U7980" s="4">
        <v>479.82299999999998</v>
      </c>
      <c r="V7980" s="4">
        <v>420.03300000000002</v>
      </c>
      <c r="W7980" s="4">
        <v>305.21499999999997</v>
      </c>
      <c r="X7980" s="4">
        <v>164.976</v>
      </c>
      <c r="Y7980" s="4">
        <v>62.1</v>
      </c>
      <c r="Z7980" s="4">
        <v>11.872999999999999</v>
      </c>
      <c r="AA7980" s="4">
        <v>1.2949999999999999</v>
      </c>
      <c r="AB7980" s="4">
        <v>125</v>
      </c>
      <c r="AE7980" s="4">
        <v>545.45899999999995</v>
      </c>
    </row>
    <row r="7981" spans="1:31">
      <c r="A7981" s="8">
        <v>855</v>
      </c>
      <c r="B7981" s="8" t="s">
        <v>894</v>
      </c>
      <c r="C7981" s="9" t="s">
        <v>644</v>
      </c>
      <c r="D7981" s="5"/>
      <c r="E7981" s="6">
        <v>620</v>
      </c>
      <c r="F7981" s="5">
        <v>2014</v>
      </c>
      <c r="G7981" s="4">
        <v>475.98200000000003</v>
      </c>
      <c r="H7981" s="4">
        <v>528.79999999999995</v>
      </c>
      <c r="I7981" s="4">
        <v>556.90499999999997</v>
      </c>
      <c r="J7981" s="4">
        <v>545.45000000000005</v>
      </c>
      <c r="K7981" s="4">
        <v>568.78899999999999</v>
      </c>
      <c r="L7981" s="4">
        <v>631.88699999999994</v>
      </c>
      <c r="M7981" s="4">
        <v>765.93700000000001</v>
      </c>
      <c r="N7981" s="4">
        <v>851.39300000000003</v>
      </c>
      <c r="O7981" s="4">
        <v>834.20899999999995</v>
      </c>
      <c r="P7981" s="4">
        <v>784.29</v>
      </c>
      <c r="Q7981" s="4">
        <v>773.17</v>
      </c>
      <c r="R7981" s="4">
        <v>703.15099999999995</v>
      </c>
      <c r="S7981" s="4">
        <v>646.81299999999999</v>
      </c>
      <c r="T7981" s="4">
        <v>574.93399999999997</v>
      </c>
      <c r="U7981" s="4">
        <v>481.33499999999998</v>
      </c>
      <c r="V7981" s="4">
        <v>421.48399999999998</v>
      </c>
      <c r="W7981" s="4">
        <v>313.01799999999997</v>
      </c>
      <c r="X7981" s="4">
        <v>169.58500000000001</v>
      </c>
      <c r="Y7981" s="4">
        <v>64.119</v>
      </c>
      <c r="Z7981" s="4">
        <v>12.603</v>
      </c>
      <c r="AA7981" s="4">
        <v>1.411</v>
      </c>
      <c r="AB7981" s="4">
        <v>125</v>
      </c>
      <c r="AE7981" s="4">
        <v>560.73599999999999</v>
      </c>
    </row>
    <row r="7982" spans="1:31">
      <c r="A7982" s="8">
        <v>1087</v>
      </c>
      <c r="B7982" s="8" t="s">
        <v>894</v>
      </c>
      <c r="C7982" s="9" t="s">
        <v>644</v>
      </c>
      <c r="D7982" s="5"/>
      <c r="E7982" s="6">
        <v>620</v>
      </c>
      <c r="F7982" s="5">
        <v>2015</v>
      </c>
      <c r="G7982" s="4">
        <v>466.71300000000002</v>
      </c>
      <c r="H7982" s="4">
        <v>517.40499999999997</v>
      </c>
      <c r="I7982" s="4">
        <v>556.67499999999995</v>
      </c>
      <c r="J7982" s="4">
        <v>545.51199999999994</v>
      </c>
      <c r="K7982" s="4">
        <v>563.61400000000003</v>
      </c>
      <c r="L7982" s="4">
        <v>612.66</v>
      </c>
      <c r="M7982" s="4">
        <v>742.20699999999999</v>
      </c>
      <c r="N7982" s="4">
        <v>844.06299999999999</v>
      </c>
      <c r="O7982" s="4">
        <v>844.09100000000001</v>
      </c>
      <c r="P7982" s="4">
        <v>788.096</v>
      </c>
      <c r="Q7982" s="4">
        <v>780.19600000000003</v>
      </c>
      <c r="R7982" s="4">
        <v>713.58399999999995</v>
      </c>
      <c r="S7982" s="4">
        <v>654.84699999999998</v>
      </c>
      <c r="T7982" s="4">
        <v>587.67200000000003</v>
      </c>
      <c r="U7982" s="4">
        <v>487.483</v>
      </c>
      <c r="V7982" s="4">
        <v>423.43700000000001</v>
      </c>
      <c r="W7982" s="4">
        <v>320.13</v>
      </c>
      <c r="X7982" s="4">
        <v>174.697</v>
      </c>
      <c r="Y7982" s="4">
        <v>64.569999999999993</v>
      </c>
      <c r="Z7982" s="4">
        <v>12.416</v>
      </c>
      <c r="AA7982" s="4">
        <v>1.5149999999999999</v>
      </c>
      <c r="AB7982" s="4">
        <v>125</v>
      </c>
      <c r="AE7982" s="4">
        <v>573.32799999999997</v>
      </c>
    </row>
    <row r="7983" spans="1:31">
      <c r="A7983" s="8">
        <v>1319</v>
      </c>
      <c r="B7983" s="8" t="s">
        <v>894</v>
      </c>
      <c r="C7983" s="9" t="s">
        <v>644</v>
      </c>
      <c r="D7983" s="5"/>
      <c r="E7983" s="6">
        <v>620</v>
      </c>
      <c r="F7983" s="5">
        <v>2016</v>
      </c>
      <c r="G7983" s="4">
        <v>458.28500000000003</v>
      </c>
      <c r="H7983" s="4">
        <v>507.53300000000002</v>
      </c>
      <c r="I7983" s="4">
        <v>553.78800000000001</v>
      </c>
      <c r="J7983" s="4">
        <v>548.10500000000002</v>
      </c>
      <c r="K7983" s="4">
        <v>559.64099999999996</v>
      </c>
      <c r="L7983" s="4">
        <v>598.11900000000003</v>
      </c>
      <c r="M7983" s="4">
        <v>716.899</v>
      </c>
      <c r="N7983" s="4">
        <v>832.05</v>
      </c>
      <c r="O7983" s="4">
        <v>851.16</v>
      </c>
      <c r="P7983" s="4">
        <v>795.54200000000003</v>
      </c>
      <c r="Q7983" s="4">
        <v>783.38499999999999</v>
      </c>
      <c r="R7983" s="4">
        <v>724.90099999999995</v>
      </c>
      <c r="S7983" s="4">
        <v>661.971</v>
      </c>
      <c r="T7983" s="4">
        <v>596.72900000000004</v>
      </c>
      <c r="U7983" s="4">
        <v>494.02699999999999</v>
      </c>
      <c r="V7983" s="4">
        <v>420.51</v>
      </c>
      <c r="W7983" s="4">
        <v>322.084</v>
      </c>
      <c r="X7983" s="4">
        <v>182.404</v>
      </c>
      <c r="Y7983" s="4">
        <v>70.968999999999994</v>
      </c>
      <c r="Z7983" s="4">
        <v>13.852</v>
      </c>
      <c r="AA7983" s="4">
        <v>1.601</v>
      </c>
      <c r="AB7983" s="4">
        <v>125</v>
      </c>
      <c r="AE7983" s="4">
        <v>590.91</v>
      </c>
    </row>
    <row r="7984" spans="1:31">
      <c r="A7984" s="8">
        <v>1551</v>
      </c>
      <c r="B7984" s="8" t="s">
        <v>894</v>
      </c>
      <c r="C7984" s="9" t="s">
        <v>644</v>
      </c>
      <c r="D7984" s="5"/>
      <c r="E7984" s="6">
        <v>620</v>
      </c>
      <c r="F7984" s="5">
        <v>2017</v>
      </c>
      <c r="G7984" s="4">
        <v>448.61500000000001</v>
      </c>
      <c r="H7984" s="4">
        <v>497.51900000000001</v>
      </c>
      <c r="I7984" s="4">
        <v>547.61099999999999</v>
      </c>
      <c r="J7984" s="4">
        <v>552.38099999999997</v>
      </c>
      <c r="K7984" s="4">
        <v>555.57299999999998</v>
      </c>
      <c r="L7984" s="4">
        <v>588.15899999999999</v>
      </c>
      <c r="M7984" s="4">
        <v>690.32399999999996</v>
      </c>
      <c r="N7984" s="4">
        <v>815.45799999999997</v>
      </c>
      <c r="O7984" s="4">
        <v>855.673</v>
      </c>
      <c r="P7984" s="4">
        <v>806.85500000000002</v>
      </c>
      <c r="Q7984" s="4">
        <v>782.33299999999997</v>
      </c>
      <c r="R7984" s="4">
        <v>738.11900000000003</v>
      </c>
      <c r="S7984" s="4">
        <v>669.28800000000001</v>
      </c>
      <c r="T7984" s="4">
        <v>604.73500000000001</v>
      </c>
      <c r="U7984" s="4">
        <v>505.13</v>
      </c>
      <c r="V7984" s="4">
        <v>417.69200000000001</v>
      </c>
      <c r="W7984" s="4">
        <v>323.35199999999998</v>
      </c>
      <c r="X7984" s="4">
        <v>189.23</v>
      </c>
      <c r="Y7984" s="4">
        <v>75.566000000000003</v>
      </c>
      <c r="Z7984" s="4">
        <v>16.064</v>
      </c>
      <c r="AA7984" s="4">
        <v>1.675</v>
      </c>
      <c r="AB7984" s="4">
        <v>125</v>
      </c>
      <c r="AE7984" s="4">
        <v>605.88699999999994</v>
      </c>
    </row>
    <row r="7985" spans="1:31">
      <c r="A7985" s="8">
        <v>1783</v>
      </c>
      <c r="B7985" s="8" t="s">
        <v>894</v>
      </c>
      <c r="C7985" s="9" t="s">
        <v>644</v>
      </c>
      <c r="D7985" s="5"/>
      <c r="E7985" s="6">
        <v>620</v>
      </c>
      <c r="F7985" s="5">
        <v>2018</v>
      </c>
      <c r="G7985" s="4">
        <v>438.13600000000002</v>
      </c>
      <c r="H7985" s="4">
        <v>487.57499999999999</v>
      </c>
      <c r="I7985" s="4">
        <v>538.87099999999998</v>
      </c>
      <c r="J7985" s="4">
        <v>556.93600000000004</v>
      </c>
      <c r="K7985" s="4">
        <v>551.94000000000005</v>
      </c>
      <c r="L7985" s="4">
        <v>581.55799999999999</v>
      </c>
      <c r="M7985" s="4">
        <v>664.21199999999999</v>
      </c>
      <c r="N7985" s="4">
        <v>795.11400000000003</v>
      </c>
      <c r="O7985" s="4">
        <v>856.89800000000002</v>
      </c>
      <c r="P7985" s="4">
        <v>820.25</v>
      </c>
      <c r="Q7985" s="4">
        <v>779.46400000000006</v>
      </c>
      <c r="R7985" s="4">
        <v>751.54700000000003</v>
      </c>
      <c r="S7985" s="4">
        <v>677.19100000000003</v>
      </c>
      <c r="T7985" s="4">
        <v>612.15099999999995</v>
      </c>
      <c r="U7985" s="4">
        <v>518.99400000000003</v>
      </c>
      <c r="V7985" s="4">
        <v>416.41199999999998</v>
      </c>
      <c r="W7985" s="4">
        <v>324.92700000000002</v>
      </c>
      <c r="X7985" s="4">
        <v>194.90700000000001</v>
      </c>
      <c r="Y7985" s="4">
        <v>78.239999999999995</v>
      </c>
      <c r="Z7985" s="4">
        <v>18.215</v>
      </c>
      <c r="AA7985" s="4">
        <v>1.75</v>
      </c>
      <c r="AB7985" s="4">
        <v>125</v>
      </c>
      <c r="AE7985" s="4">
        <v>618.03899999999999</v>
      </c>
    </row>
    <row r="7986" spans="1:31">
      <c r="A7986" s="8">
        <v>2015</v>
      </c>
      <c r="B7986" s="8" t="s">
        <v>894</v>
      </c>
      <c r="C7986" s="9" t="s">
        <v>644</v>
      </c>
      <c r="D7986" s="5"/>
      <c r="E7986" s="6">
        <v>620</v>
      </c>
      <c r="F7986" s="5">
        <v>2019</v>
      </c>
      <c r="G7986" s="4">
        <v>428.334</v>
      </c>
      <c r="H7986" s="4">
        <v>477.58600000000001</v>
      </c>
      <c r="I7986" s="4">
        <v>528.94399999999996</v>
      </c>
      <c r="J7986" s="4">
        <v>559.55700000000002</v>
      </c>
      <c r="K7986" s="4">
        <v>549.73500000000001</v>
      </c>
      <c r="L7986" s="4">
        <v>576.19600000000003</v>
      </c>
      <c r="M7986" s="4">
        <v>640.81399999999996</v>
      </c>
      <c r="N7986" s="4">
        <v>772.27700000000004</v>
      </c>
      <c r="O7986" s="4">
        <v>853.91300000000001</v>
      </c>
      <c r="P7986" s="4">
        <v>832.68700000000001</v>
      </c>
      <c r="Q7986" s="4">
        <v>778.63499999999999</v>
      </c>
      <c r="R7986" s="4">
        <v>762.51099999999997</v>
      </c>
      <c r="S7986" s="4">
        <v>686.25599999999997</v>
      </c>
      <c r="T7986" s="4">
        <v>619.803</v>
      </c>
      <c r="U7986" s="4">
        <v>533.04</v>
      </c>
      <c r="V7986" s="4">
        <v>418.726</v>
      </c>
      <c r="W7986" s="4">
        <v>327.13099999999997</v>
      </c>
      <c r="X7986" s="4">
        <v>199.05799999999999</v>
      </c>
      <c r="Y7986" s="4">
        <v>79.388000000000005</v>
      </c>
      <c r="Z7986" s="4">
        <v>19.332000000000001</v>
      </c>
      <c r="AA7986" s="4">
        <v>1.8460000000000001</v>
      </c>
      <c r="AB7986" s="4">
        <v>125</v>
      </c>
      <c r="AE7986" s="4">
        <v>626.755</v>
      </c>
    </row>
    <row r="7987" spans="1:31">
      <c r="A7987" s="8">
        <v>2247</v>
      </c>
      <c r="B7987" s="8" t="s">
        <v>894</v>
      </c>
      <c r="C7987" s="9" t="s">
        <v>644</v>
      </c>
      <c r="D7987" s="5"/>
      <c r="E7987" s="6">
        <v>620</v>
      </c>
      <c r="F7987" s="5">
        <v>2020</v>
      </c>
      <c r="G7987" s="4">
        <v>420.21899999999999</v>
      </c>
      <c r="H7987" s="4">
        <v>467.24099999999999</v>
      </c>
      <c r="I7987" s="4">
        <v>518.87300000000005</v>
      </c>
      <c r="J7987" s="4">
        <v>558.84900000000005</v>
      </c>
      <c r="K7987" s="4">
        <v>549.46500000000003</v>
      </c>
      <c r="L7987" s="4">
        <v>570.75199999999995</v>
      </c>
      <c r="M7987" s="4">
        <v>621.47799999999995</v>
      </c>
      <c r="N7987" s="4">
        <v>748.02599999999995</v>
      </c>
      <c r="O7987" s="4">
        <v>846.21100000000001</v>
      </c>
      <c r="P7987" s="4">
        <v>842.11800000000005</v>
      </c>
      <c r="Q7987" s="4">
        <v>782.15599999999995</v>
      </c>
      <c r="R7987" s="4">
        <v>769.47699999999998</v>
      </c>
      <c r="S7987" s="4">
        <v>696.72900000000004</v>
      </c>
      <c r="T7987" s="4">
        <v>628.15099999999995</v>
      </c>
      <c r="U7987" s="4">
        <v>545.76</v>
      </c>
      <c r="V7987" s="4">
        <v>425.67</v>
      </c>
      <c r="W7987" s="4">
        <v>329.899</v>
      </c>
      <c r="X7987" s="4">
        <v>202.053</v>
      </c>
      <c r="Y7987" s="4">
        <v>79.643000000000001</v>
      </c>
      <c r="Z7987" s="4">
        <v>18.443999999999999</v>
      </c>
      <c r="AA7987" s="4">
        <v>1.9770000000000001</v>
      </c>
      <c r="AB7987" s="4">
        <v>125</v>
      </c>
      <c r="AE7987" s="4">
        <v>632.01599999999996</v>
      </c>
    </row>
    <row r="7988" spans="1:31">
      <c r="A7988" s="8">
        <v>2479</v>
      </c>
      <c r="B7988" s="8" t="s">
        <v>894</v>
      </c>
      <c r="C7988" s="9" t="s">
        <v>644</v>
      </c>
      <c r="D7988" s="5"/>
      <c r="E7988" s="6">
        <v>620</v>
      </c>
      <c r="F7988" s="5">
        <v>2021</v>
      </c>
      <c r="G7988" s="4">
        <v>413.49799999999999</v>
      </c>
      <c r="H7988" s="4">
        <v>457.35</v>
      </c>
      <c r="I7988" s="4">
        <v>509.23</v>
      </c>
      <c r="J7988" s="4">
        <v>555.79300000000001</v>
      </c>
      <c r="K7988" s="4">
        <v>551.71299999999997</v>
      </c>
      <c r="L7988" s="4">
        <v>565.99599999999998</v>
      </c>
      <c r="M7988" s="4">
        <v>606.04999999999995</v>
      </c>
      <c r="N7988" s="4">
        <v>722.45699999999999</v>
      </c>
      <c r="O7988" s="4">
        <v>833.92</v>
      </c>
      <c r="P7988" s="4">
        <v>848.94799999999998</v>
      </c>
      <c r="Q7988" s="4">
        <v>789.49199999999996</v>
      </c>
      <c r="R7988" s="4">
        <v>772.39599999999996</v>
      </c>
      <c r="S7988" s="4">
        <v>707.56700000000001</v>
      </c>
      <c r="T7988" s="4">
        <v>634.68299999999999</v>
      </c>
      <c r="U7988" s="4">
        <v>553.53399999999999</v>
      </c>
      <c r="V7988" s="4">
        <v>431.57299999999998</v>
      </c>
      <c r="W7988" s="4">
        <v>328.15800000000002</v>
      </c>
      <c r="X7988" s="4">
        <v>206.268</v>
      </c>
      <c r="Y7988" s="4">
        <v>86.884</v>
      </c>
      <c r="Z7988" s="4">
        <v>20.05</v>
      </c>
      <c r="AA7988" s="4">
        <v>2.1480000000000001</v>
      </c>
      <c r="AB7988" s="4">
        <v>125</v>
      </c>
      <c r="AE7988" s="4">
        <v>643.50800000000004</v>
      </c>
    </row>
    <row r="7989" spans="1:31">
      <c r="A7989" s="8">
        <v>2711</v>
      </c>
      <c r="B7989" s="8" t="s">
        <v>894</v>
      </c>
      <c r="C7989" s="9" t="s">
        <v>644</v>
      </c>
      <c r="D7989" s="5"/>
      <c r="E7989" s="6">
        <v>620</v>
      </c>
      <c r="F7989" s="5">
        <v>2022</v>
      </c>
      <c r="G7989" s="4">
        <v>408.63400000000001</v>
      </c>
      <c r="H7989" s="4">
        <v>447.46800000000002</v>
      </c>
      <c r="I7989" s="4">
        <v>499.26900000000001</v>
      </c>
      <c r="J7989" s="4">
        <v>549.32299999999998</v>
      </c>
      <c r="K7989" s="4">
        <v>555.62699999999995</v>
      </c>
      <c r="L7989" s="4">
        <v>561.22299999999996</v>
      </c>
      <c r="M7989" s="4">
        <v>595.14700000000005</v>
      </c>
      <c r="N7989" s="4">
        <v>695.46600000000001</v>
      </c>
      <c r="O7989" s="4">
        <v>816.91700000000003</v>
      </c>
      <c r="P7989" s="4">
        <v>853.08500000000004</v>
      </c>
      <c r="Q7989" s="4">
        <v>800.51300000000003</v>
      </c>
      <c r="R7989" s="4">
        <v>771.14599999999996</v>
      </c>
      <c r="S7989" s="4">
        <v>720.34699999999998</v>
      </c>
      <c r="T7989" s="4">
        <v>641.59100000000001</v>
      </c>
      <c r="U7989" s="4">
        <v>560.76400000000001</v>
      </c>
      <c r="V7989" s="4">
        <v>441.46199999999999</v>
      </c>
      <c r="W7989" s="4">
        <v>325.86599999999999</v>
      </c>
      <c r="X7989" s="4">
        <v>208.97499999999999</v>
      </c>
      <c r="Y7989" s="4">
        <v>92.451999999999998</v>
      </c>
      <c r="Z7989" s="4">
        <v>21.952999999999999</v>
      </c>
      <c r="AA7989" s="4">
        <v>2.3530000000000002</v>
      </c>
      <c r="AB7989" s="4">
        <v>125</v>
      </c>
      <c r="AE7989" s="4">
        <v>651.59900000000005</v>
      </c>
    </row>
    <row r="7990" spans="1:31">
      <c r="A7990" s="8">
        <v>2943</v>
      </c>
      <c r="B7990" s="8" t="s">
        <v>894</v>
      </c>
      <c r="C7990" s="9" t="s">
        <v>644</v>
      </c>
      <c r="D7990" s="5"/>
      <c r="E7990" s="6">
        <v>620</v>
      </c>
      <c r="F7990" s="5">
        <v>2023</v>
      </c>
      <c r="G7990" s="4">
        <v>405.36099999999999</v>
      </c>
      <c r="H7990" s="4">
        <v>437.79599999999999</v>
      </c>
      <c r="I7990" s="4">
        <v>489.10599999999999</v>
      </c>
      <c r="J7990" s="4">
        <v>540.30399999999997</v>
      </c>
      <c r="K7990" s="4">
        <v>559.77800000000002</v>
      </c>
      <c r="L7990" s="4">
        <v>556.96100000000001</v>
      </c>
      <c r="M7990" s="4">
        <v>587.71600000000001</v>
      </c>
      <c r="N7990" s="4">
        <v>668.75699999999995</v>
      </c>
      <c r="O7990" s="4">
        <v>796.11</v>
      </c>
      <c r="P7990" s="4">
        <v>853.84400000000005</v>
      </c>
      <c r="Q7990" s="4">
        <v>813.43200000000002</v>
      </c>
      <c r="R7990" s="4">
        <v>768.15700000000004</v>
      </c>
      <c r="S7990" s="4">
        <v>733.39300000000003</v>
      </c>
      <c r="T7990" s="4">
        <v>649.221</v>
      </c>
      <c r="U7990" s="4">
        <v>567.94100000000003</v>
      </c>
      <c r="V7990" s="4">
        <v>453.82400000000001</v>
      </c>
      <c r="W7990" s="4">
        <v>325.05799999999999</v>
      </c>
      <c r="X7990" s="4">
        <v>210.70599999999999</v>
      </c>
      <c r="Y7990" s="4">
        <v>95.631</v>
      </c>
      <c r="Z7990" s="4">
        <v>23.76</v>
      </c>
      <c r="AA7990" s="4">
        <v>2.5830000000000002</v>
      </c>
      <c r="AB7990" s="4">
        <v>125</v>
      </c>
      <c r="AE7990" s="4">
        <v>657.73800000000006</v>
      </c>
    </row>
    <row r="7991" spans="1:31">
      <c r="A7991" s="8">
        <v>3175</v>
      </c>
      <c r="B7991" s="8" t="s">
        <v>894</v>
      </c>
      <c r="C7991" s="9" t="s">
        <v>644</v>
      </c>
      <c r="D7991" s="5"/>
      <c r="E7991" s="6">
        <v>620</v>
      </c>
      <c r="F7991" s="5">
        <v>2024</v>
      </c>
      <c r="G7991" s="4">
        <v>402.96300000000002</v>
      </c>
      <c r="H7991" s="4">
        <v>428.66699999999997</v>
      </c>
      <c r="I7991" s="4">
        <v>478.72800000000001</v>
      </c>
      <c r="J7991" s="4">
        <v>530.25300000000004</v>
      </c>
      <c r="K7991" s="4">
        <v>562.04</v>
      </c>
      <c r="L7991" s="4">
        <v>554.30100000000004</v>
      </c>
      <c r="M7991" s="4">
        <v>581.80899999999997</v>
      </c>
      <c r="N7991" s="4">
        <v>644.72299999999996</v>
      </c>
      <c r="O7991" s="4">
        <v>772.92100000000005</v>
      </c>
      <c r="P7991" s="4">
        <v>850.47799999999995</v>
      </c>
      <c r="Q7991" s="4">
        <v>825.40700000000004</v>
      </c>
      <c r="R7991" s="4">
        <v>767.34799999999996</v>
      </c>
      <c r="S7991" s="4">
        <v>744.19799999999998</v>
      </c>
      <c r="T7991" s="4">
        <v>658.26300000000003</v>
      </c>
      <c r="U7991" s="4">
        <v>575.86599999999999</v>
      </c>
      <c r="V7991" s="4">
        <v>466.68400000000003</v>
      </c>
      <c r="W7991" s="4">
        <v>327.851</v>
      </c>
      <c r="X7991" s="4">
        <v>211.66200000000001</v>
      </c>
      <c r="Y7991" s="4">
        <v>96.236000000000004</v>
      </c>
      <c r="Z7991" s="4">
        <v>24.809000000000001</v>
      </c>
      <c r="AA7991" s="4">
        <v>2.8239999999999998</v>
      </c>
      <c r="AB7991" s="4">
        <v>125</v>
      </c>
      <c r="AE7991" s="4">
        <v>663.38199999999995</v>
      </c>
    </row>
    <row r="7992" spans="1:31">
      <c r="A7992" s="8">
        <v>3407</v>
      </c>
      <c r="B7992" s="8" t="s">
        <v>894</v>
      </c>
      <c r="C7992" s="9" t="s">
        <v>644</v>
      </c>
      <c r="D7992" s="5"/>
      <c r="E7992" s="6">
        <v>620</v>
      </c>
      <c r="F7992" s="5">
        <v>2025</v>
      </c>
      <c r="G7992" s="4">
        <v>401.06799999999998</v>
      </c>
      <c r="H7992" s="4">
        <v>420.46499999999997</v>
      </c>
      <c r="I7992" s="4">
        <v>468.142</v>
      </c>
      <c r="J7992" s="4">
        <v>520.16999999999996</v>
      </c>
      <c r="K7992" s="4">
        <v>561.10799999999995</v>
      </c>
      <c r="L7992" s="4">
        <v>553.79200000000003</v>
      </c>
      <c r="M7992" s="4">
        <v>576.13</v>
      </c>
      <c r="N7992" s="4">
        <v>624.89499999999998</v>
      </c>
      <c r="O7992" s="4">
        <v>748.47400000000005</v>
      </c>
      <c r="P7992" s="4">
        <v>842.58900000000006</v>
      </c>
      <c r="Q7992" s="4">
        <v>834.55799999999999</v>
      </c>
      <c r="R7992" s="4">
        <v>771.02</v>
      </c>
      <c r="S7992" s="4">
        <v>751.35199999999998</v>
      </c>
      <c r="T7992" s="4">
        <v>669.04499999999996</v>
      </c>
      <c r="U7992" s="4">
        <v>584.91300000000001</v>
      </c>
      <c r="V7992" s="4">
        <v>479.02</v>
      </c>
      <c r="W7992" s="4">
        <v>335.02100000000002</v>
      </c>
      <c r="X7992" s="4">
        <v>212.29</v>
      </c>
      <c r="Y7992" s="4">
        <v>94.948999999999998</v>
      </c>
      <c r="Z7992" s="4">
        <v>23.87</v>
      </c>
      <c r="AA7992" s="4">
        <v>3.0630000000000002</v>
      </c>
      <c r="AB7992" s="4">
        <v>125</v>
      </c>
      <c r="AE7992" s="4">
        <v>669.19299999999998</v>
      </c>
    </row>
    <row r="7993" spans="1:31">
      <c r="A7993" s="8">
        <v>3639</v>
      </c>
      <c r="B7993" s="8" t="s">
        <v>894</v>
      </c>
      <c r="C7993" s="9" t="s">
        <v>644</v>
      </c>
      <c r="D7993" s="5"/>
      <c r="E7993" s="6">
        <v>620</v>
      </c>
      <c r="F7993" s="5">
        <v>2026</v>
      </c>
      <c r="G7993" s="4">
        <v>401.59800000000001</v>
      </c>
      <c r="H7993" s="4">
        <v>413.98700000000002</v>
      </c>
      <c r="I7993" s="4">
        <v>458.00099999999998</v>
      </c>
      <c r="J7993" s="4">
        <v>510.488</v>
      </c>
      <c r="K7993" s="4">
        <v>558.01599999999996</v>
      </c>
      <c r="L7993" s="4">
        <v>555.81899999999996</v>
      </c>
      <c r="M7993" s="4">
        <v>571.01900000000001</v>
      </c>
      <c r="N7993" s="4">
        <v>609.45399999999995</v>
      </c>
      <c r="O7993" s="4">
        <v>722.89800000000002</v>
      </c>
      <c r="P7993" s="4">
        <v>830.26700000000005</v>
      </c>
      <c r="Q7993" s="4">
        <v>841.19299999999998</v>
      </c>
      <c r="R7993" s="4">
        <v>778.01599999999996</v>
      </c>
      <c r="S7993" s="4">
        <v>753.82500000000005</v>
      </c>
      <c r="T7993" s="4">
        <v>679.05899999999997</v>
      </c>
      <c r="U7993" s="4">
        <v>590.41099999999994</v>
      </c>
      <c r="V7993" s="4">
        <v>485.32600000000002</v>
      </c>
      <c r="W7993" s="4">
        <v>340.62099999999998</v>
      </c>
      <c r="X7993" s="4">
        <v>213.78</v>
      </c>
      <c r="Y7993" s="4">
        <v>100.604</v>
      </c>
      <c r="Z7993" s="4">
        <v>25.763000000000002</v>
      </c>
      <c r="AA7993" s="4">
        <v>3.298</v>
      </c>
      <c r="AB7993" s="4">
        <v>125</v>
      </c>
      <c r="AE7993" s="4">
        <v>684.06600000000003</v>
      </c>
    </row>
    <row r="7994" spans="1:31">
      <c r="A7994" s="8">
        <v>3871</v>
      </c>
      <c r="B7994" s="8" t="s">
        <v>894</v>
      </c>
      <c r="C7994" s="9" t="s">
        <v>644</v>
      </c>
      <c r="D7994" s="5"/>
      <c r="E7994" s="6">
        <v>620</v>
      </c>
      <c r="F7994" s="5">
        <v>2027</v>
      </c>
      <c r="G7994" s="4">
        <v>401.52100000000002</v>
      </c>
      <c r="H7994" s="4">
        <v>408.99900000000002</v>
      </c>
      <c r="I7994" s="4">
        <v>447.93700000000001</v>
      </c>
      <c r="J7994" s="4">
        <v>500.58800000000002</v>
      </c>
      <c r="K7994" s="4">
        <v>551.63800000000003</v>
      </c>
      <c r="L7994" s="4">
        <v>559.71900000000005</v>
      </c>
      <c r="M7994" s="4">
        <v>566.11</v>
      </c>
      <c r="N7994" s="4">
        <v>598.66800000000001</v>
      </c>
      <c r="O7994" s="4">
        <v>696.09</v>
      </c>
      <c r="P7994" s="4">
        <v>813.49099999999999</v>
      </c>
      <c r="Q7994" s="4">
        <v>845.423</v>
      </c>
      <c r="R7994" s="4">
        <v>788.92899999999997</v>
      </c>
      <c r="S7994" s="4">
        <v>752.64700000000005</v>
      </c>
      <c r="T7994" s="4">
        <v>691.45899999999995</v>
      </c>
      <c r="U7994" s="4">
        <v>596.79600000000005</v>
      </c>
      <c r="V7994" s="4">
        <v>491.71499999999997</v>
      </c>
      <c r="W7994" s="4">
        <v>348.85</v>
      </c>
      <c r="X7994" s="4">
        <v>213.62799999999999</v>
      </c>
      <c r="Y7994" s="4">
        <v>104.408</v>
      </c>
      <c r="Z7994" s="4">
        <v>28.446000000000002</v>
      </c>
      <c r="AA7994" s="4">
        <v>3.5310000000000001</v>
      </c>
      <c r="AB7994" s="4">
        <v>125</v>
      </c>
      <c r="AE7994" s="4">
        <v>698.86300000000006</v>
      </c>
    </row>
    <row r="7995" spans="1:31">
      <c r="A7995" s="8">
        <v>4103</v>
      </c>
      <c r="B7995" s="8" t="s">
        <v>894</v>
      </c>
      <c r="C7995" s="9" t="s">
        <v>644</v>
      </c>
      <c r="D7995" s="5"/>
      <c r="E7995" s="6">
        <v>620</v>
      </c>
      <c r="F7995" s="5">
        <v>2028</v>
      </c>
      <c r="G7995" s="4">
        <v>401.14</v>
      </c>
      <c r="H7995" s="4">
        <v>405.53</v>
      </c>
      <c r="I7995" s="4">
        <v>438.17599999999999</v>
      </c>
      <c r="J7995" s="4">
        <v>490.51499999999999</v>
      </c>
      <c r="K7995" s="4">
        <v>542.74300000000005</v>
      </c>
      <c r="L7995" s="4">
        <v>563.976</v>
      </c>
      <c r="M7995" s="4">
        <v>561.96500000000003</v>
      </c>
      <c r="N7995" s="4">
        <v>591.37599999999998</v>
      </c>
      <c r="O7995" s="4">
        <v>669.69899999999996</v>
      </c>
      <c r="P7995" s="4">
        <v>793.08500000000004</v>
      </c>
      <c r="Q7995" s="4">
        <v>846.45</v>
      </c>
      <c r="R7995" s="4">
        <v>801.92499999999995</v>
      </c>
      <c r="S7995" s="4">
        <v>750.1</v>
      </c>
      <c r="T7995" s="4">
        <v>704.47299999999996</v>
      </c>
      <c r="U7995" s="4">
        <v>604.39400000000001</v>
      </c>
      <c r="V7995" s="4">
        <v>498.69799999999998</v>
      </c>
      <c r="W7995" s="4">
        <v>359.048</v>
      </c>
      <c r="X7995" s="4">
        <v>213.53800000000001</v>
      </c>
      <c r="Y7995" s="4">
        <v>105.973</v>
      </c>
      <c r="Z7995" s="4">
        <v>30.79</v>
      </c>
      <c r="AA7995" s="4">
        <v>3.7669999999999999</v>
      </c>
      <c r="AB7995" s="4">
        <v>125</v>
      </c>
      <c r="AE7995" s="4">
        <v>713.11599999999999</v>
      </c>
    </row>
    <row r="7996" spans="1:31">
      <c r="A7996" s="8">
        <v>4335</v>
      </c>
      <c r="B7996" s="8" t="s">
        <v>894</v>
      </c>
      <c r="C7996" s="9" t="s">
        <v>644</v>
      </c>
      <c r="D7996" s="5"/>
      <c r="E7996" s="6">
        <v>620</v>
      </c>
      <c r="F7996" s="5">
        <v>2029</v>
      </c>
      <c r="G7996" s="4">
        <v>401.012</v>
      </c>
      <c r="H7996" s="4">
        <v>403.20400000000001</v>
      </c>
      <c r="I7996" s="4">
        <v>429.17700000000002</v>
      </c>
      <c r="J7996" s="4">
        <v>480.16199999999998</v>
      </c>
      <c r="K7996" s="4">
        <v>532.74</v>
      </c>
      <c r="L7996" s="4">
        <v>566.36300000000006</v>
      </c>
      <c r="M7996" s="4">
        <v>559.577</v>
      </c>
      <c r="N7996" s="4">
        <v>585.55799999999999</v>
      </c>
      <c r="O7996" s="4">
        <v>645.99300000000005</v>
      </c>
      <c r="P7996" s="4">
        <v>770.31299999999999</v>
      </c>
      <c r="Q7996" s="4">
        <v>843.36500000000001</v>
      </c>
      <c r="R7996" s="4">
        <v>814.07299999999998</v>
      </c>
      <c r="S7996" s="4">
        <v>749.85299999999995</v>
      </c>
      <c r="T7996" s="4">
        <v>715.51599999999996</v>
      </c>
      <c r="U7996" s="4">
        <v>613.80999999999995</v>
      </c>
      <c r="V7996" s="4">
        <v>506.892</v>
      </c>
      <c r="W7996" s="4">
        <v>369.96100000000001</v>
      </c>
      <c r="X7996" s="4">
        <v>215.24700000000001</v>
      </c>
      <c r="Y7996" s="4">
        <v>105.196</v>
      </c>
      <c r="Z7996" s="4">
        <v>31.581</v>
      </c>
      <c r="AA7996" s="4">
        <v>4.0110000000000001</v>
      </c>
      <c r="AB7996" s="4">
        <v>125</v>
      </c>
      <c r="AE7996" s="4">
        <v>725.99599999999998</v>
      </c>
    </row>
    <row r="7997" spans="1:31">
      <c r="A7997" s="8">
        <v>4567</v>
      </c>
      <c r="B7997" s="8" t="s">
        <v>894</v>
      </c>
      <c r="C7997" s="9" t="s">
        <v>644</v>
      </c>
      <c r="D7997" s="5"/>
      <c r="E7997" s="6">
        <v>620</v>
      </c>
      <c r="F7997" s="5">
        <v>2030</v>
      </c>
      <c r="G7997" s="4">
        <v>401.548</v>
      </c>
      <c r="H7997" s="4">
        <v>401.351</v>
      </c>
      <c r="I7997" s="4">
        <v>421.41399999999999</v>
      </c>
      <c r="J7997" s="4">
        <v>469.536</v>
      </c>
      <c r="K7997" s="4">
        <v>522.58699999999999</v>
      </c>
      <c r="L7997" s="4">
        <v>565.495</v>
      </c>
      <c r="M7997" s="4">
        <v>559.36199999999997</v>
      </c>
      <c r="N7997" s="4">
        <v>579.94899999999996</v>
      </c>
      <c r="O7997" s="4">
        <v>626.41499999999996</v>
      </c>
      <c r="P7997" s="4">
        <v>746.20100000000002</v>
      </c>
      <c r="Q7997" s="4">
        <v>835.69</v>
      </c>
      <c r="R7997" s="4">
        <v>823.404</v>
      </c>
      <c r="S7997" s="4">
        <v>754.02499999999998</v>
      </c>
      <c r="T7997" s="4">
        <v>723.14800000000002</v>
      </c>
      <c r="U7997" s="4">
        <v>625.25400000000002</v>
      </c>
      <c r="V7997" s="4">
        <v>516.53399999999999</v>
      </c>
      <c r="W7997" s="4">
        <v>380.9</v>
      </c>
      <c r="X7997" s="4">
        <v>219.67500000000001</v>
      </c>
      <c r="Y7997" s="4">
        <v>102.73099999999999</v>
      </c>
      <c r="Z7997" s="4">
        <v>29.713000000000001</v>
      </c>
      <c r="AA7997" s="4">
        <v>4.2690000000000001</v>
      </c>
      <c r="AB7997" s="4">
        <v>125</v>
      </c>
      <c r="AE7997" s="4">
        <v>737.28800000000001</v>
      </c>
    </row>
    <row r="7998" spans="1:31">
      <c r="A7998" s="8">
        <v>2687</v>
      </c>
      <c r="B7998" s="8" t="s">
        <v>895</v>
      </c>
      <c r="C7998" s="9" t="s">
        <v>653</v>
      </c>
      <c r="D7998" s="5"/>
      <c r="E7998" s="6">
        <v>642</v>
      </c>
      <c r="F7998" s="5">
        <v>1961</v>
      </c>
      <c r="G7998" s="4">
        <v>1740.1</v>
      </c>
      <c r="H7998" s="4">
        <v>1836.9570000000001</v>
      </c>
      <c r="I7998" s="4">
        <v>1615.3920000000001</v>
      </c>
      <c r="J7998" s="4">
        <v>1348.729</v>
      </c>
      <c r="K7998" s="4">
        <v>1539.7260000000001</v>
      </c>
      <c r="L7998" s="4">
        <v>1586.434</v>
      </c>
      <c r="M7998" s="4">
        <v>1543.38</v>
      </c>
      <c r="N7998" s="4">
        <v>1396.86</v>
      </c>
      <c r="O7998" s="4">
        <v>854.15700000000004</v>
      </c>
      <c r="P7998" s="4">
        <v>1075.6079999999999</v>
      </c>
      <c r="Q7998" s="4">
        <v>1075.5340000000001</v>
      </c>
      <c r="R7998" s="4">
        <v>899.803</v>
      </c>
      <c r="S7998" s="4">
        <v>733.928</v>
      </c>
      <c r="T7998" s="4">
        <v>540.72</v>
      </c>
      <c r="U7998" s="4">
        <v>379.72399999999999</v>
      </c>
      <c r="V7998" s="4">
        <v>225.142</v>
      </c>
      <c r="W7998" s="4">
        <v>35.312750000000001</v>
      </c>
      <c r="X7998" s="4">
        <v>35.312750000000001</v>
      </c>
      <c r="Y7998" s="4">
        <v>35.312750000000001</v>
      </c>
      <c r="Z7998" s="4">
        <v>35.312750000000001</v>
      </c>
      <c r="AA7998" s="4">
        <v>0</v>
      </c>
      <c r="AB7998" s="4">
        <v>126</v>
      </c>
      <c r="AE7998" s="4">
        <v>141.251</v>
      </c>
    </row>
    <row r="7999" spans="1:31">
      <c r="A7999" s="8">
        <v>2919</v>
      </c>
      <c r="B7999" s="8" t="s">
        <v>895</v>
      </c>
      <c r="C7999" s="9" t="s">
        <v>653</v>
      </c>
      <c r="D7999" s="5"/>
      <c r="E7999" s="6">
        <v>642</v>
      </c>
      <c r="F7999" s="5">
        <v>1962</v>
      </c>
      <c r="G7999" s="4">
        <v>1636.61</v>
      </c>
      <c r="H7999" s="4">
        <v>1845.402</v>
      </c>
      <c r="I7999" s="4">
        <v>1669.0250000000001</v>
      </c>
      <c r="J7999" s="4">
        <v>1379.0219999999999</v>
      </c>
      <c r="K7999" s="4">
        <v>1475.383</v>
      </c>
      <c r="L7999" s="4">
        <v>1593.8979999999999</v>
      </c>
      <c r="M7999" s="4">
        <v>1550.569</v>
      </c>
      <c r="N7999" s="4">
        <v>1442.5940000000001</v>
      </c>
      <c r="O7999" s="4">
        <v>950.08399999999995</v>
      </c>
      <c r="P7999" s="4">
        <v>979.029</v>
      </c>
      <c r="Q7999" s="4">
        <v>1104.182</v>
      </c>
      <c r="R7999" s="4">
        <v>922.875</v>
      </c>
      <c r="S7999" s="4">
        <v>750.88400000000001</v>
      </c>
      <c r="T7999" s="4">
        <v>564.08799999999997</v>
      </c>
      <c r="U7999" s="4">
        <v>389.536</v>
      </c>
      <c r="V7999" s="4">
        <v>235.29900000000001</v>
      </c>
      <c r="W7999" s="4">
        <v>37.995750000000001</v>
      </c>
      <c r="X7999" s="4">
        <v>37.995750000000001</v>
      </c>
      <c r="Y7999" s="4">
        <v>37.995750000000001</v>
      </c>
      <c r="Z7999" s="4">
        <v>37.995750000000001</v>
      </c>
      <c r="AA7999" s="4">
        <v>0</v>
      </c>
      <c r="AB7999" s="4">
        <v>126</v>
      </c>
      <c r="AE7999" s="4">
        <v>151.983</v>
      </c>
    </row>
    <row r="8000" spans="1:31">
      <c r="A8000" s="8">
        <v>3151</v>
      </c>
      <c r="B8000" s="8" t="s">
        <v>895</v>
      </c>
      <c r="C8000" s="9" t="s">
        <v>653</v>
      </c>
      <c r="D8000" s="5"/>
      <c r="E8000" s="6">
        <v>642</v>
      </c>
      <c r="F8000" s="5">
        <v>1963</v>
      </c>
      <c r="G8000" s="4">
        <v>1524.3710000000001</v>
      </c>
      <c r="H8000" s="4">
        <v>1838.4190000000001</v>
      </c>
      <c r="I8000" s="4">
        <v>1720.499</v>
      </c>
      <c r="J8000" s="4">
        <v>1431.12</v>
      </c>
      <c r="K8000" s="4">
        <v>1407.087</v>
      </c>
      <c r="L8000" s="4">
        <v>1600.3620000000001</v>
      </c>
      <c r="M8000" s="4">
        <v>1555.2070000000001</v>
      </c>
      <c r="N8000" s="4">
        <v>1469.8869999999999</v>
      </c>
      <c r="O8000" s="4">
        <v>1080.2560000000001</v>
      </c>
      <c r="P8000" s="4">
        <v>876.19100000000003</v>
      </c>
      <c r="Q8000" s="4">
        <v>1127.9490000000001</v>
      </c>
      <c r="R8000" s="4">
        <v>947.78200000000004</v>
      </c>
      <c r="S8000" s="4">
        <v>768.62400000000002</v>
      </c>
      <c r="T8000" s="4">
        <v>588.72400000000005</v>
      </c>
      <c r="U8000" s="4">
        <v>402.41500000000002</v>
      </c>
      <c r="V8000" s="4">
        <v>245.30600000000001</v>
      </c>
      <c r="W8000" s="4">
        <v>40.222250000000003</v>
      </c>
      <c r="X8000" s="4">
        <v>40.222250000000003</v>
      </c>
      <c r="Y8000" s="4">
        <v>40.222250000000003</v>
      </c>
      <c r="Z8000" s="4">
        <v>40.222250000000003</v>
      </c>
      <c r="AA8000" s="4">
        <v>0</v>
      </c>
      <c r="AB8000" s="4">
        <v>126</v>
      </c>
      <c r="AE8000" s="4">
        <v>160.88900000000001</v>
      </c>
    </row>
    <row r="8001" spans="1:31">
      <c r="A8001" s="8">
        <v>3383</v>
      </c>
      <c r="B8001" s="8" t="s">
        <v>895</v>
      </c>
      <c r="C8001" s="9" t="s">
        <v>653</v>
      </c>
      <c r="D8001" s="5"/>
      <c r="E8001" s="6">
        <v>642</v>
      </c>
      <c r="F8001" s="5">
        <v>1964</v>
      </c>
      <c r="G8001" s="4">
        <v>1448.8630000000001</v>
      </c>
      <c r="H8001" s="4">
        <v>1815.405</v>
      </c>
      <c r="I8001" s="4">
        <v>1764.624</v>
      </c>
      <c r="J8001" s="4">
        <v>1490.212</v>
      </c>
      <c r="K8001" s="4">
        <v>1354.498</v>
      </c>
      <c r="L8001" s="4">
        <v>1593.0319999999999</v>
      </c>
      <c r="M8001" s="4">
        <v>1558.2090000000001</v>
      </c>
      <c r="N8001" s="4">
        <v>1488.942</v>
      </c>
      <c r="O8001" s="4">
        <v>1205.271</v>
      </c>
      <c r="P8001" s="4">
        <v>806.69899999999996</v>
      </c>
      <c r="Q8001" s="4">
        <v>1128.913</v>
      </c>
      <c r="R8001" s="4">
        <v>973.30600000000004</v>
      </c>
      <c r="S8001" s="4">
        <v>788.56500000000005</v>
      </c>
      <c r="T8001" s="4">
        <v>611.96600000000001</v>
      </c>
      <c r="U8001" s="4">
        <v>419.173</v>
      </c>
      <c r="V8001" s="4">
        <v>254.99</v>
      </c>
      <c r="W8001" s="4">
        <v>41.917999999999999</v>
      </c>
      <c r="X8001" s="4">
        <v>41.917999999999999</v>
      </c>
      <c r="Y8001" s="4">
        <v>41.917999999999999</v>
      </c>
      <c r="Z8001" s="4">
        <v>41.917999999999999</v>
      </c>
      <c r="AA8001" s="4">
        <v>0</v>
      </c>
      <c r="AB8001" s="4">
        <v>126</v>
      </c>
      <c r="AE8001" s="4">
        <v>167.672</v>
      </c>
    </row>
    <row r="8002" spans="1:31">
      <c r="A8002" s="8">
        <v>3615</v>
      </c>
      <c r="B8002" s="8" t="s">
        <v>895</v>
      </c>
      <c r="C8002" s="9" t="s">
        <v>653</v>
      </c>
      <c r="D8002" s="5"/>
      <c r="E8002" s="6">
        <v>642</v>
      </c>
      <c r="F8002" s="5">
        <v>1965</v>
      </c>
      <c r="G8002" s="4">
        <v>1440</v>
      </c>
      <c r="H8002" s="4">
        <v>1779</v>
      </c>
      <c r="I8002" s="4">
        <v>1796</v>
      </c>
      <c r="J8002" s="4">
        <v>1546</v>
      </c>
      <c r="K8002" s="4">
        <v>1330</v>
      </c>
      <c r="L8002" s="4">
        <v>1565</v>
      </c>
      <c r="M8002" s="4">
        <v>1560</v>
      </c>
      <c r="N8002" s="4">
        <v>1506</v>
      </c>
      <c r="O8002" s="4">
        <v>1300</v>
      </c>
      <c r="P8002" s="4">
        <v>794</v>
      </c>
      <c r="Q8002" s="4">
        <v>1098</v>
      </c>
      <c r="R8002" s="4">
        <v>998</v>
      </c>
      <c r="S8002" s="4">
        <v>811</v>
      </c>
      <c r="T8002" s="4">
        <v>633</v>
      </c>
      <c r="U8002" s="4">
        <v>439</v>
      </c>
      <c r="V8002" s="4">
        <v>265</v>
      </c>
      <c r="W8002" s="4">
        <v>42.999749999999999</v>
      </c>
      <c r="X8002" s="4">
        <v>42.999749999999999</v>
      </c>
      <c r="Y8002" s="4">
        <v>42.999749999999999</v>
      </c>
      <c r="Z8002" s="4">
        <v>42.999749999999999</v>
      </c>
      <c r="AA8002" s="4">
        <v>0</v>
      </c>
      <c r="AB8002" s="4">
        <v>126</v>
      </c>
      <c r="AE8002" s="4">
        <v>171.999</v>
      </c>
    </row>
    <row r="8003" spans="1:31">
      <c r="A8003" s="8">
        <v>3847</v>
      </c>
      <c r="B8003" s="8" t="s">
        <v>895</v>
      </c>
      <c r="C8003" s="9" t="s">
        <v>653</v>
      </c>
      <c r="D8003" s="5"/>
      <c r="E8003" s="6">
        <v>642</v>
      </c>
      <c r="F8003" s="5">
        <v>1966</v>
      </c>
      <c r="G8003" s="4">
        <v>1412.5740000000001</v>
      </c>
      <c r="H8003" s="4">
        <v>1742.261</v>
      </c>
      <c r="I8003" s="4">
        <v>1830.049</v>
      </c>
      <c r="J8003" s="4">
        <v>1604.2460000000001</v>
      </c>
      <c r="K8003" s="4">
        <v>1331.164</v>
      </c>
      <c r="L8003" s="4">
        <v>1530.9069999999999</v>
      </c>
      <c r="M8003" s="4">
        <v>1574.6</v>
      </c>
      <c r="N8003" s="4">
        <v>1526.4639999999999</v>
      </c>
      <c r="O8003" s="4">
        <v>1382.6469999999999</v>
      </c>
      <c r="P8003" s="4">
        <v>833.83100000000002</v>
      </c>
      <c r="Q8003" s="4">
        <v>1044.123</v>
      </c>
      <c r="R8003" s="4">
        <v>1027.8610000000001</v>
      </c>
      <c r="S8003" s="4">
        <v>839.28599999999994</v>
      </c>
      <c r="T8003" s="4">
        <v>646.82100000000003</v>
      </c>
      <c r="U8003" s="4">
        <v>448.976</v>
      </c>
      <c r="V8003" s="4">
        <v>274.44900000000001</v>
      </c>
      <c r="W8003" s="4">
        <v>46.808</v>
      </c>
      <c r="X8003" s="4">
        <v>46.808</v>
      </c>
      <c r="Y8003" s="4">
        <v>46.808</v>
      </c>
      <c r="Z8003" s="4">
        <v>46.808</v>
      </c>
      <c r="AA8003" s="4">
        <v>0</v>
      </c>
      <c r="AB8003" s="4">
        <v>126</v>
      </c>
      <c r="AE8003" s="4">
        <v>187.232</v>
      </c>
    </row>
    <row r="8004" spans="1:31">
      <c r="A8004" s="8">
        <v>4079</v>
      </c>
      <c r="B8004" s="8" t="s">
        <v>895</v>
      </c>
      <c r="C8004" s="9" t="s">
        <v>653</v>
      </c>
      <c r="D8004" s="5"/>
      <c r="E8004" s="6">
        <v>642</v>
      </c>
      <c r="F8004" s="5">
        <v>1967</v>
      </c>
      <c r="G8004" s="4">
        <v>1530.308</v>
      </c>
      <c r="H8004" s="4">
        <v>1669.077</v>
      </c>
      <c r="I8004" s="4">
        <v>1846.3869999999999</v>
      </c>
      <c r="J8004" s="4">
        <v>1658.9269999999999</v>
      </c>
      <c r="K8004" s="4">
        <v>1352.981</v>
      </c>
      <c r="L8004" s="4">
        <v>1465.4690000000001</v>
      </c>
      <c r="M8004" s="4">
        <v>1588.3720000000001</v>
      </c>
      <c r="N8004" s="4">
        <v>1534.3689999999999</v>
      </c>
      <c r="O8004" s="4">
        <v>1432</v>
      </c>
      <c r="P8004" s="4">
        <v>930.26599999999996</v>
      </c>
      <c r="Q8004" s="4">
        <v>948.52599999999995</v>
      </c>
      <c r="R8004" s="4">
        <v>1059.6790000000001</v>
      </c>
      <c r="S8004" s="4">
        <v>864.6</v>
      </c>
      <c r="T8004" s="4">
        <v>661.904</v>
      </c>
      <c r="U8004" s="4">
        <v>457.51900000000001</v>
      </c>
      <c r="V8004" s="4">
        <v>280.471</v>
      </c>
      <c r="W8004" s="4">
        <v>49.837000000000003</v>
      </c>
      <c r="X8004" s="4">
        <v>49.837000000000003</v>
      </c>
      <c r="Y8004" s="4">
        <v>49.837000000000003</v>
      </c>
      <c r="Z8004" s="4">
        <v>49.837000000000003</v>
      </c>
      <c r="AA8004" s="4">
        <v>0</v>
      </c>
      <c r="AB8004" s="4">
        <v>126</v>
      </c>
      <c r="AE8004" s="4">
        <v>199.34800000000001</v>
      </c>
    </row>
    <row r="8005" spans="1:31">
      <c r="A8005" s="8">
        <v>4311</v>
      </c>
      <c r="B8005" s="8" t="s">
        <v>895</v>
      </c>
      <c r="C8005" s="9" t="s">
        <v>653</v>
      </c>
      <c r="D8005" s="5"/>
      <c r="E8005" s="6">
        <v>642</v>
      </c>
      <c r="F8005" s="5">
        <v>1968</v>
      </c>
      <c r="G8005" s="4">
        <v>1733.7170000000001</v>
      </c>
      <c r="H8005" s="4">
        <v>1569.74</v>
      </c>
      <c r="I8005" s="4">
        <v>1847.8689999999999</v>
      </c>
      <c r="J8005" s="4">
        <v>1710.8610000000001</v>
      </c>
      <c r="K8005" s="4">
        <v>1392.9960000000001</v>
      </c>
      <c r="L8005" s="4">
        <v>1385.164</v>
      </c>
      <c r="M8005" s="4">
        <v>1597.76</v>
      </c>
      <c r="N8005" s="4">
        <v>1536.585</v>
      </c>
      <c r="O8005" s="4">
        <v>1454.51</v>
      </c>
      <c r="P8005" s="4">
        <v>1063.3689999999999</v>
      </c>
      <c r="Q8005" s="4">
        <v>839.57899999999995</v>
      </c>
      <c r="R8005" s="4">
        <v>1085.4639999999999</v>
      </c>
      <c r="S8005" s="4">
        <v>887.08699999999999</v>
      </c>
      <c r="T8005" s="4">
        <v>681.548</v>
      </c>
      <c r="U8005" s="4">
        <v>466.24900000000002</v>
      </c>
      <c r="V8005" s="4">
        <v>284.024</v>
      </c>
      <c r="W8005" s="4">
        <v>52.007249999999999</v>
      </c>
      <c r="X8005" s="4">
        <v>52.007249999999999</v>
      </c>
      <c r="Y8005" s="4">
        <v>52.007249999999999</v>
      </c>
      <c r="Z8005" s="4">
        <v>52.007249999999999</v>
      </c>
      <c r="AA8005" s="4">
        <v>0</v>
      </c>
      <c r="AB8005" s="4">
        <v>126</v>
      </c>
      <c r="AE8005" s="4">
        <v>208.029</v>
      </c>
    </row>
    <row r="8006" spans="1:31">
      <c r="A8006" s="8">
        <v>4543</v>
      </c>
      <c r="B8006" s="8" t="s">
        <v>895</v>
      </c>
      <c r="C8006" s="9" t="s">
        <v>653</v>
      </c>
      <c r="D8006" s="5"/>
      <c r="E8006" s="6">
        <v>642</v>
      </c>
      <c r="F8006" s="5">
        <v>1969</v>
      </c>
      <c r="G8006" s="4">
        <v>1924.7159999999999</v>
      </c>
      <c r="H8006" s="4">
        <v>1473.652</v>
      </c>
      <c r="I8006" s="4">
        <v>1832.8820000000001</v>
      </c>
      <c r="J8006" s="4">
        <v>1761.153</v>
      </c>
      <c r="K8006" s="4">
        <v>1444.5029999999999</v>
      </c>
      <c r="L8006" s="4">
        <v>1318.22</v>
      </c>
      <c r="M8006" s="4">
        <v>1595.0160000000001</v>
      </c>
      <c r="N8006" s="4">
        <v>1541.711</v>
      </c>
      <c r="O8006" s="4">
        <v>1468.279</v>
      </c>
      <c r="P8006" s="4">
        <v>1196.2619999999999</v>
      </c>
      <c r="Q8006" s="4">
        <v>763.53499999999997</v>
      </c>
      <c r="R8006" s="4">
        <v>1090.7550000000001</v>
      </c>
      <c r="S8006" s="4">
        <v>910.77</v>
      </c>
      <c r="T8006" s="4">
        <v>707.92700000000002</v>
      </c>
      <c r="U8006" s="4">
        <v>477.88400000000001</v>
      </c>
      <c r="V8006" s="4">
        <v>287.185</v>
      </c>
      <c r="W8006" s="4">
        <v>53.278750000000002</v>
      </c>
      <c r="X8006" s="4">
        <v>53.278750000000002</v>
      </c>
      <c r="Y8006" s="4">
        <v>53.278750000000002</v>
      </c>
      <c r="Z8006" s="4">
        <v>53.278750000000002</v>
      </c>
      <c r="AA8006" s="4">
        <v>0</v>
      </c>
      <c r="AB8006" s="4">
        <v>126</v>
      </c>
      <c r="AE8006" s="4">
        <v>213.11500000000001</v>
      </c>
    </row>
    <row r="8007" spans="1:31">
      <c r="A8007" s="8">
        <v>4775</v>
      </c>
      <c r="B8007" s="8" t="s">
        <v>895</v>
      </c>
      <c r="C8007" s="9" t="s">
        <v>653</v>
      </c>
      <c r="D8007" s="5"/>
      <c r="E8007" s="6">
        <v>642</v>
      </c>
      <c r="F8007" s="5">
        <v>1970</v>
      </c>
      <c r="G8007" s="4">
        <v>2039.5840000000001</v>
      </c>
      <c r="H8007" s="4">
        <v>1419.1959999999999</v>
      </c>
      <c r="I8007" s="4">
        <v>1793.1030000000001</v>
      </c>
      <c r="J8007" s="4">
        <v>1807.3019999999999</v>
      </c>
      <c r="K8007" s="4">
        <v>1502.0309999999999</v>
      </c>
      <c r="L8007" s="4">
        <v>1282.6020000000001</v>
      </c>
      <c r="M8007" s="4">
        <v>1573.1759999999999</v>
      </c>
      <c r="N8007" s="4">
        <v>1553.11</v>
      </c>
      <c r="O8007" s="4">
        <v>1485.729</v>
      </c>
      <c r="P8007" s="4">
        <v>1302.711</v>
      </c>
      <c r="Q8007" s="4">
        <v>749.28499999999997</v>
      </c>
      <c r="R8007" s="4">
        <v>1065.902</v>
      </c>
      <c r="S8007" s="4">
        <v>938.50900000000001</v>
      </c>
      <c r="T8007" s="4">
        <v>739.76400000000001</v>
      </c>
      <c r="U8007" s="4">
        <v>494.80700000000002</v>
      </c>
      <c r="V8007" s="4">
        <v>291.69</v>
      </c>
      <c r="W8007" s="4">
        <v>53.509749999999997</v>
      </c>
      <c r="X8007" s="4">
        <v>53.509749999999997</v>
      </c>
      <c r="Y8007" s="4">
        <v>53.509749999999997</v>
      </c>
      <c r="Z8007" s="4">
        <v>53.509749999999997</v>
      </c>
      <c r="AA8007" s="4">
        <v>0</v>
      </c>
      <c r="AB8007" s="4">
        <v>126</v>
      </c>
      <c r="AE8007" s="4">
        <v>214.03899999999999</v>
      </c>
    </row>
    <row r="8008" spans="1:31">
      <c r="A8008" s="8">
        <v>5007</v>
      </c>
      <c r="B8008" s="8" t="s">
        <v>895</v>
      </c>
      <c r="C8008" s="9" t="s">
        <v>653</v>
      </c>
      <c r="D8008" s="5"/>
      <c r="E8008" s="6">
        <v>642</v>
      </c>
      <c r="F8008" s="5">
        <v>1971</v>
      </c>
      <c r="G8008" s="4">
        <v>2239.904</v>
      </c>
      <c r="H8008" s="4">
        <v>1421.989</v>
      </c>
      <c r="I8008" s="4">
        <v>1708.93</v>
      </c>
      <c r="J8008" s="4">
        <v>1824.8820000000001</v>
      </c>
      <c r="K8008" s="4">
        <v>1558.153</v>
      </c>
      <c r="L8008" s="4">
        <v>1273.3820000000001</v>
      </c>
      <c r="M8008" s="4">
        <v>1512.9349999999999</v>
      </c>
      <c r="N8008" s="4">
        <v>1552.84</v>
      </c>
      <c r="O8008" s="4">
        <v>1488.502</v>
      </c>
      <c r="P8008" s="4">
        <v>1363.674</v>
      </c>
      <c r="Q8008" s="4">
        <v>788.53099999999995</v>
      </c>
      <c r="R8008" s="4">
        <v>994.27599999999995</v>
      </c>
      <c r="S8008" s="4">
        <v>954.20299999999997</v>
      </c>
      <c r="T8008" s="4">
        <v>753.98299999999995</v>
      </c>
      <c r="U8008" s="4">
        <v>510.80599999999998</v>
      </c>
      <c r="V8008" s="4">
        <v>300.00700000000001</v>
      </c>
      <c r="W8008" s="4">
        <v>56.612499999999997</v>
      </c>
      <c r="X8008" s="4">
        <v>56.612499999999997</v>
      </c>
      <c r="Y8008" s="4">
        <v>56.612499999999997</v>
      </c>
      <c r="Z8008" s="4">
        <v>56.612499999999997</v>
      </c>
      <c r="AA8008" s="4">
        <v>0</v>
      </c>
      <c r="AB8008" s="4">
        <v>126</v>
      </c>
      <c r="AE8008" s="4">
        <v>226.45</v>
      </c>
    </row>
    <row r="8009" spans="1:31">
      <c r="A8009" s="8">
        <v>5239</v>
      </c>
      <c r="B8009" s="8" t="s">
        <v>895</v>
      </c>
      <c r="C8009" s="9" t="s">
        <v>653</v>
      </c>
      <c r="D8009" s="5"/>
      <c r="E8009" s="6">
        <v>642</v>
      </c>
      <c r="F8009" s="5">
        <v>1972</v>
      </c>
      <c r="G8009" s="4">
        <v>2247.2550000000001</v>
      </c>
      <c r="H8009" s="4">
        <v>1510.809</v>
      </c>
      <c r="I8009" s="4">
        <v>1610.047</v>
      </c>
      <c r="J8009" s="4">
        <v>1844.335</v>
      </c>
      <c r="K8009" s="4">
        <v>1625.94</v>
      </c>
      <c r="L8009" s="4">
        <v>1303.556</v>
      </c>
      <c r="M8009" s="4">
        <v>1439.8240000000001</v>
      </c>
      <c r="N8009" s="4">
        <v>1568.153</v>
      </c>
      <c r="O8009" s="4">
        <v>1498.1289999999999</v>
      </c>
      <c r="P8009" s="4">
        <v>1403.634</v>
      </c>
      <c r="Q8009" s="4">
        <v>892.84900000000005</v>
      </c>
      <c r="R8009" s="4">
        <v>895.23599999999999</v>
      </c>
      <c r="S8009" s="4">
        <v>984.44</v>
      </c>
      <c r="T8009" s="4">
        <v>770.84100000000001</v>
      </c>
      <c r="U8009" s="4">
        <v>532.45500000000004</v>
      </c>
      <c r="V8009" s="4">
        <v>310.69499999999999</v>
      </c>
      <c r="W8009" s="4">
        <v>59.195500000000003</v>
      </c>
      <c r="X8009" s="4">
        <v>59.195500000000003</v>
      </c>
      <c r="Y8009" s="4">
        <v>59.195500000000003</v>
      </c>
      <c r="Z8009" s="4">
        <v>59.195500000000003</v>
      </c>
      <c r="AA8009" s="4">
        <v>0</v>
      </c>
      <c r="AB8009" s="4">
        <v>126</v>
      </c>
      <c r="AE8009" s="4">
        <v>236.78200000000001</v>
      </c>
    </row>
    <row r="8010" spans="1:31">
      <c r="A8010" s="8">
        <v>5471</v>
      </c>
      <c r="B8010" s="8" t="s">
        <v>895</v>
      </c>
      <c r="C8010" s="9" t="s">
        <v>653</v>
      </c>
      <c r="D8010" s="5"/>
      <c r="E8010" s="6">
        <v>642</v>
      </c>
      <c r="F8010" s="5">
        <v>1973</v>
      </c>
      <c r="G8010" s="4">
        <v>2126.4169999999999</v>
      </c>
      <c r="H8010" s="4">
        <v>1677.748</v>
      </c>
      <c r="I8010" s="4">
        <v>1504.49</v>
      </c>
      <c r="J8010" s="4">
        <v>1853.97</v>
      </c>
      <c r="K8010" s="4">
        <v>1696.1</v>
      </c>
      <c r="L8010" s="4">
        <v>1361.509</v>
      </c>
      <c r="M8010" s="4">
        <v>1363.752</v>
      </c>
      <c r="N8010" s="4">
        <v>1585.5740000000001</v>
      </c>
      <c r="O8010" s="4">
        <v>1511.1220000000001</v>
      </c>
      <c r="P8010" s="4">
        <v>1426.72</v>
      </c>
      <c r="Q8010" s="4">
        <v>1034.5419999999999</v>
      </c>
      <c r="R8010" s="4">
        <v>792.27800000000002</v>
      </c>
      <c r="S8010" s="4">
        <v>1014.206</v>
      </c>
      <c r="T8010" s="4">
        <v>789.97400000000005</v>
      </c>
      <c r="U8010" s="4">
        <v>557.82899999999995</v>
      </c>
      <c r="V8010" s="4">
        <v>323.24799999999999</v>
      </c>
      <c r="W8010" s="4">
        <v>61.115749999999998</v>
      </c>
      <c r="X8010" s="4">
        <v>61.115749999999998</v>
      </c>
      <c r="Y8010" s="4">
        <v>61.115749999999998</v>
      </c>
      <c r="Z8010" s="4">
        <v>61.115749999999998</v>
      </c>
      <c r="AA8010" s="4">
        <v>0</v>
      </c>
      <c r="AB8010" s="4">
        <v>126</v>
      </c>
      <c r="AE8010" s="4">
        <v>244.46299999999999</v>
      </c>
    </row>
    <row r="8011" spans="1:31">
      <c r="A8011" s="8">
        <v>5703</v>
      </c>
      <c r="B8011" s="8" t="s">
        <v>895</v>
      </c>
      <c r="C8011" s="9" t="s">
        <v>653</v>
      </c>
      <c r="D8011" s="5"/>
      <c r="E8011" s="6">
        <v>642</v>
      </c>
      <c r="F8011" s="5">
        <v>1974</v>
      </c>
      <c r="G8011" s="4">
        <v>1992.4929999999999</v>
      </c>
      <c r="H8011" s="4">
        <v>1873.1310000000001</v>
      </c>
      <c r="I8011" s="4">
        <v>1425.53</v>
      </c>
      <c r="J8011" s="4">
        <v>1836.2539999999999</v>
      </c>
      <c r="K8011" s="4">
        <v>1754.923</v>
      </c>
      <c r="L8011" s="4">
        <v>1427.6130000000001</v>
      </c>
      <c r="M8011" s="4">
        <v>1302.731</v>
      </c>
      <c r="N8011" s="4">
        <v>1584.1869999999999</v>
      </c>
      <c r="O8011" s="4">
        <v>1521.9490000000001</v>
      </c>
      <c r="P8011" s="4">
        <v>1441.425</v>
      </c>
      <c r="Q8011" s="4">
        <v>1167.6759999999999</v>
      </c>
      <c r="R8011" s="4">
        <v>724.07100000000003</v>
      </c>
      <c r="S8011" s="4">
        <v>1020.081</v>
      </c>
      <c r="T8011" s="4">
        <v>810.80100000000004</v>
      </c>
      <c r="U8011" s="4">
        <v>583.15599999999995</v>
      </c>
      <c r="V8011" s="4">
        <v>336.99200000000002</v>
      </c>
      <c r="W8011" s="4">
        <v>62.119</v>
      </c>
      <c r="X8011" s="4">
        <v>62.119</v>
      </c>
      <c r="Y8011" s="4">
        <v>62.119</v>
      </c>
      <c r="Z8011" s="4">
        <v>62.119</v>
      </c>
      <c r="AA8011" s="4">
        <v>0</v>
      </c>
      <c r="AB8011" s="4">
        <v>126</v>
      </c>
      <c r="AE8011" s="4">
        <v>248.476</v>
      </c>
    </row>
    <row r="8012" spans="1:31">
      <c r="A8012" s="8">
        <v>5935</v>
      </c>
      <c r="B8012" s="8" t="s">
        <v>895</v>
      </c>
      <c r="C8012" s="9" t="s">
        <v>653</v>
      </c>
      <c r="D8012" s="5"/>
      <c r="E8012" s="6">
        <v>642</v>
      </c>
      <c r="F8012" s="5">
        <v>1975</v>
      </c>
      <c r="G8012" s="4">
        <v>1927.8219999999999</v>
      </c>
      <c r="H8012" s="4">
        <v>2020.4090000000001</v>
      </c>
      <c r="I8012" s="4">
        <v>1412.5730000000001</v>
      </c>
      <c r="J8012" s="4">
        <v>1784.6990000000001</v>
      </c>
      <c r="K8012" s="4">
        <v>1794.61</v>
      </c>
      <c r="L8012" s="4">
        <v>1489.519</v>
      </c>
      <c r="M8012" s="4">
        <v>1270.2729999999999</v>
      </c>
      <c r="N8012" s="4">
        <v>1553.9680000000001</v>
      </c>
      <c r="O8012" s="4">
        <v>1528.461</v>
      </c>
      <c r="P8012" s="4">
        <v>1454.335</v>
      </c>
      <c r="Q8012" s="4">
        <v>1263.529</v>
      </c>
      <c r="R8012" s="4">
        <v>714.52800000000002</v>
      </c>
      <c r="S8012" s="4">
        <v>990.80600000000004</v>
      </c>
      <c r="T8012" s="4">
        <v>832.81899999999996</v>
      </c>
      <c r="U8012" s="4">
        <v>606.32899999999995</v>
      </c>
      <c r="V8012" s="4">
        <v>352.08800000000002</v>
      </c>
      <c r="W8012" s="4">
        <v>62.08475</v>
      </c>
      <c r="X8012" s="4">
        <v>62.08475</v>
      </c>
      <c r="Y8012" s="4">
        <v>62.08475</v>
      </c>
      <c r="Z8012" s="4">
        <v>62.08475</v>
      </c>
      <c r="AA8012" s="4">
        <v>0</v>
      </c>
      <c r="AB8012" s="4">
        <v>126</v>
      </c>
      <c r="AE8012" s="4">
        <v>248.339</v>
      </c>
    </row>
    <row r="8013" spans="1:31">
      <c r="A8013" s="8">
        <v>6167</v>
      </c>
      <c r="B8013" s="8" t="s">
        <v>895</v>
      </c>
      <c r="C8013" s="9" t="s">
        <v>653</v>
      </c>
      <c r="D8013" s="5"/>
      <c r="E8013" s="6">
        <v>642</v>
      </c>
      <c r="F8013" s="5">
        <v>1976</v>
      </c>
      <c r="G8013" s="4">
        <v>1792.029</v>
      </c>
      <c r="H8013" s="4">
        <v>2110.0549999999998</v>
      </c>
      <c r="I8013" s="4">
        <v>1483.14</v>
      </c>
      <c r="J8013" s="4">
        <v>1714.4780000000001</v>
      </c>
      <c r="K8013" s="4">
        <v>1831.2270000000001</v>
      </c>
      <c r="L8013" s="4">
        <v>1565.0989999999999</v>
      </c>
      <c r="M8013" s="4">
        <v>1276.606</v>
      </c>
      <c r="N8013" s="4">
        <v>1514.3389999999999</v>
      </c>
      <c r="O8013" s="4">
        <v>1545.461</v>
      </c>
      <c r="P8013" s="4">
        <v>1471.498</v>
      </c>
      <c r="Q8013" s="4">
        <v>1334.6</v>
      </c>
      <c r="R8013" s="4">
        <v>762.18100000000004</v>
      </c>
      <c r="S8013" s="4">
        <v>923.69799999999998</v>
      </c>
      <c r="T8013" s="4">
        <v>858.72</v>
      </c>
      <c r="U8013" s="4">
        <v>628.12300000000005</v>
      </c>
      <c r="V8013" s="4">
        <v>370.18700000000001</v>
      </c>
      <c r="W8013" s="4">
        <v>66.439750000000004</v>
      </c>
      <c r="X8013" s="4">
        <v>66.439750000000004</v>
      </c>
      <c r="Y8013" s="4">
        <v>66.439750000000004</v>
      </c>
      <c r="Z8013" s="4">
        <v>66.439750000000004</v>
      </c>
      <c r="AA8013" s="4">
        <v>0</v>
      </c>
      <c r="AB8013" s="4">
        <v>126</v>
      </c>
      <c r="AE8013" s="4">
        <v>265.75900000000001</v>
      </c>
    </row>
    <row r="8014" spans="1:31">
      <c r="A8014" s="8">
        <v>6399</v>
      </c>
      <c r="B8014" s="8" t="s">
        <v>895</v>
      </c>
      <c r="C8014" s="9" t="s">
        <v>653</v>
      </c>
      <c r="D8014" s="5"/>
      <c r="E8014" s="6">
        <v>642</v>
      </c>
      <c r="F8014" s="5">
        <v>1977</v>
      </c>
      <c r="G8014" s="4">
        <v>1794.0889999999999</v>
      </c>
      <c r="H8014" s="4">
        <v>2123.1990000000001</v>
      </c>
      <c r="I8014" s="4">
        <v>1610.365</v>
      </c>
      <c r="J8014" s="4">
        <v>1605.1030000000001</v>
      </c>
      <c r="K8014" s="4">
        <v>1846.242</v>
      </c>
      <c r="L8014" s="4">
        <v>1633.0509999999999</v>
      </c>
      <c r="M8014" s="4">
        <v>1307.9649999999999</v>
      </c>
      <c r="N8014" s="4">
        <v>1442.278</v>
      </c>
      <c r="O8014" s="4">
        <v>1561.5640000000001</v>
      </c>
      <c r="P8014" s="4">
        <v>1478.184</v>
      </c>
      <c r="Q8014" s="4">
        <v>1370.22</v>
      </c>
      <c r="R8014" s="4">
        <v>863.36800000000005</v>
      </c>
      <c r="S8014" s="4">
        <v>822.92899999999997</v>
      </c>
      <c r="T8014" s="4">
        <v>881.93600000000004</v>
      </c>
      <c r="U8014" s="4">
        <v>646.59500000000003</v>
      </c>
      <c r="V8014" s="4">
        <v>388.11799999999999</v>
      </c>
      <c r="W8014" s="4">
        <v>69.442499999999995</v>
      </c>
      <c r="X8014" s="4">
        <v>69.442499999999995</v>
      </c>
      <c r="Y8014" s="4">
        <v>69.442499999999995</v>
      </c>
      <c r="Z8014" s="4">
        <v>69.442499999999995</v>
      </c>
      <c r="AA8014" s="4">
        <v>0</v>
      </c>
      <c r="AB8014" s="4">
        <v>126</v>
      </c>
      <c r="AE8014" s="4">
        <v>277.77</v>
      </c>
    </row>
    <row r="8015" spans="1:31">
      <c r="A8015" s="8">
        <v>6631</v>
      </c>
      <c r="B8015" s="8" t="s">
        <v>895</v>
      </c>
      <c r="C8015" s="9" t="s">
        <v>653</v>
      </c>
      <c r="D8015" s="5"/>
      <c r="E8015" s="6">
        <v>642</v>
      </c>
      <c r="F8015" s="5">
        <v>1978</v>
      </c>
      <c r="G8015" s="4">
        <v>1889.5039999999999</v>
      </c>
      <c r="H8015" s="4">
        <v>2063.9740000000002</v>
      </c>
      <c r="I8015" s="4">
        <v>1771.0319999999999</v>
      </c>
      <c r="J8015" s="4">
        <v>1492.1369999999999</v>
      </c>
      <c r="K8015" s="4">
        <v>1838.162</v>
      </c>
      <c r="L8015" s="4">
        <v>1690.4680000000001</v>
      </c>
      <c r="M8015" s="4">
        <v>1359.713</v>
      </c>
      <c r="N8015" s="4">
        <v>1357.0820000000001</v>
      </c>
      <c r="O8015" s="4">
        <v>1571.741</v>
      </c>
      <c r="P8015" s="4">
        <v>1479.134</v>
      </c>
      <c r="Q8015" s="4">
        <v>1381.317</v>
      </c>
      <c r="R8015" s="4">
        <v>991.27099999999996</v>
      </c>
      <c r="S8015" s="4">
        <v>721.53700000000003</v>
      </c>
      <c r="T8015" s="4">
        <v>891.24199999999996</v>
      </c>
      <c r="U8015" s="4">
        <v>664.85500000000002</v>
      </c>
      <c r="V8015" s="4">
        <v>406.25799999999998</v>
      </c>
      <c r="W8015" s="4">
        <v>71.214500000000001</v>
      </c>
      <c r="X8015" s="4">
        <v>71.214500000000001</v>
      </c>
      <c r="Y8015" s="4">
        <v>71.214500000000001</v>
      </c>
      <c r="Z8015" s="4">
        <v>71.214500000000001</v>
      </c>
      <c r="AA8015" s="4">
        <v>0</v>
      </c>
      <c r="AB8015" s="4">
        <v>126</v>
      </c>
      <c r="AE8015" s="4">
        <v>284.858</v>
      </c>
    </row>
    <row r="8016" spans="1:31">
      <c r="A8016" s="8">
        <v>6863</v>
      </c>
      <c r="B8016" s="8" t="s">
        <v>895</v>
      </c>
      <c r="C8016" s="9" t="s">
        <v>653</v>
      </c>
      <c r="D8016" s="5"/>
      <c r="E8016" s="6">
        <v>642</v>
      </c>
      <c r="F8016" s="5">
        <v>1979</v>
      </c>
      <c r="G8016" s="4">
        <v>1982.0160000000001</v>
      </c>
      <c r="H8016" s="4">
        <v>1972.78</v>
      </c>
      <c r="I8016" s="4">
        <v>1917.51</v>
      </c>
      <c r="J8016" s="4">
        <v>1425.3979999999999</v>
      </c>
      <c r="K8016" s="4">
        <v>1807.4290000000001</v>
      </c>
      <c r="L8016" s="4">
        <v>1737.59</v>
      </c>
      <c r="M8016" s="4">
        <v>1422.288</v>
      </c>
      <c r="N8016" s="4">
        <v>1289.8630000000001</v>
      </c>
      <c r="O8016" s="4">
        <v>1567.6790000000001</v>
      </c>
      <c r="P8016" s="4">
        <v>1482.2329999999999</v>
      </c>
      <c r="Q8016" s="4">
        <v>1387.749</v>
      </c>
      <c r="R8016" s="4">
        <v>1109.425</v>
      </c>
      <c r="S8016" s="4">
        <v>661.52300000000002</v>
      </c>
      <c r="T8016" s="4">
        <v>876.29700000000003</v>
      </c>
      <c r="U8016" s="4">
        <v>685.38599999999997</v>
      </c>
      <c r="V8016" s="4">
        <v>425.601</v>
      </c>
      <c r="W8016" s="4">
        <v>72.233000000000004</v>
      </c>
      <c r="X8016" s="4">
        <v>72.233000000000004</v>
      </c>
      <c r="Y8016" s="4">
        <v>72.233000000000004</v>
      </c>
      <c r="Z8016" s="4">
        <v>72.233000000000004</v>
      </c>
      <c r="AA8016" s="4">
        <v>0</v>
      </c>
      <c r="AB8016" s="4">
        <v>126</v>
      </c>
      <c r="AE8016" s="4">
        <v>288.93200000000002</v>
      </c>
    </row>
    <row r="8017" spans="1:31">
      <c r="A8017" s="8">
        <v>7095</v>
      </c>
      <c r="B8017" s="8" t="s">
        <v>895</v>
      </c>
      <c r="C8017" s="9" t="s">
        <v>653</v>
      </c>
      <c r="D8017" s="5"/>
      <c r="E8017" s="6">
        <v>642</v>
      </c>
      <c r="F8017" s="5">
        <v>1980</v>
      </c>
      <c r="G8017" s="4">
        <v>2006.078</v>
      </c>
      <c r="H8017" s="4">
        <v>1908.5170000000001</v>
      </c>
      <c r="I8017" s="4">
        <v>2007.1179999999999</v>
      </c>
      <c r="J8017" s="4">
        <v>1429.357</v>
      </c>
      <c r="K8017" s="4">
        <v>1756.182</v>
      </c>
      <c r="L8017" s="4">
        <v>1773.4929999999999</v>
      </c>
      <c r="M8017" s="4">
        <v>1487.0730000000001</v>
      </c>
      <c r="N8017" s="4">
        <v>1258.9100000000001</v>
      </c>
      <c r="O8017" s="4">
        <v>1543.277</v>
      </c>
      <c r="P8017" s="4">
        <v>1491.1079999999999</v>
      </c>
      <c r="Q8017" s="4">
        <v>1400.1410000000001</v>
      </c>
      <c r="R8017" s="4">
        <v>1197.633</v>
      </c>
      <c r="S8017" s="4">
        <v>661.63099999999997</v>
      </c>
      <c r="T8017" s="4">
        <v>836.46199999999999</v>
      </c>
      <c r="U8017" s="4">
        <v>706.13400000000001</v>
      </c>
      <c r="V8017" s="4">
        <v>447.05</v>
      </c>
      <c r="W8017" s="4">
        <v>72.806250000000006</v>
      </c>
      <c r="X8017" s="4">
        <v>72.806250000000006</v>
      </c>
      <c r="Y8017" s="4">
        <v>72.806250000000006</v>
      </c>
      <c r="Z8017" s="4">
        <v>72.806250000000006</v>
      </c>
      <c r="AA8017" s="4">
        <v>0</v>
      </c>
      <c r="AB8017" s="4">
        <v>126</v>
      </c>
      <c r="AE8017" s="4">
        <v>291.22500000000002</v>
      </c>
    </row>
    <row r="8018" spans="1:31">
      <c r="A8018" s="8">
        <v>7327</v>
      </c>
      <c r="B8018" s="8" t="s">
        <v>895</v>
      </c>
      <c r="C8018" s="9" t="s">
        <v>653</v>
      </c>
      <c r="D8018" s="5"/>
      <c r="E8018" s="6">
        <v>642</v>
      </c>
      <c r="F8018" s="5">
        <v>1981</v>
      </c>
      <c r="G8018" s="4">
        <v>2054.4050000000002</v>
      </c>
      <c r="H8018" s="4">
        <v>1881.847</v>
      </c>
      <c r="I8018" s="4">
        <v>2036.384</v>
      </c>
      <c r="J8018" s="4">
        <v>1484.182</v>
      </c>
      <c r="K8018" s="4">
        <v>1679.385</v>
      </c>
      <c r="L8018" s="4">
        <v>1791.588</v>
      </c>
      <c r="M8018" s="4">
        <v>1544.568</v>
      </c>
      <c r="N8018" s="4">
        <v>1253.5170000000001</v>
      </c>
      <c r="O8018" s="4">
        <v>1487.1590000000001</v>
      </c>
      <c r="P8018" s="4">
        <v>1496.671</v>
      </c>
      <c r="Q8018" s="4">
        <v>1404.567</v>
      </c>
      <c r="R8018" s="4">
        <v>1252.2539999999999</v>
      </c>
      <c r="S8018" s="4">
        <v>704.09900000000005</v>
      </c>
      <c r="T8018" s="4">
        <v>785.197</v>
      </c>
      <c r="U8018" s="4">
        <v>707.87099999999998</v>
      </c>
      <c r="V8018" s="4">
        <v>457.512</v>
      </c>
      <c r="W8018" s="4">
        <v>78.132750000000001</v>
      </c>
      <c r="X8018" s="4">
        <v>78.132750000000001</v>
      </c>
      <c r="Y8018" s="4">
        <v>78.132750000000001</v>
      </c>
      <c r="Z8018" s="4">
        <v>78.132750000000001</v>
      </c>
      <c r="AA8018" s="4">
        <v>0</v>
      </c>
      <c r="AB8018" s="4">
        <v>126</v>
      </c>
      <c r="AE8018" s="4">
        <v>312.53100000000001</v>
      </c>
    </row>
    <row r="8019" spans="1:31">
      <c r="A8019" s="8">
        <v>7559</v>
      </c>
      <c r="B8019" s="8" t="s">
        <v>895</v>
      </c>
      <c r="C8019" s="9" t="s">
        <v>653</v>
      </c>
      <c r="D8019" s="5"/>
      <c r="E8019" s="6">
        <v>642</v>
      </c>
      <c r="F8019" s="5">
        <v>1982</v>
      </c>
      <c r="G8019" s="4">
        <v>2004.318</v>
      </c>
      <c r="H8019" s="4">
        <v>1887.4390000000001</v>
      </c>
      <c r="I8019" s="4">
        <v>2020.5119999999999</v>
      </c>
      <c r="J8019" s="4">
        <v>1609.7909999999999</v>
      </c>
      <c r="K8019" s="4">
        <v>1578.2909999999999</v>
      </c>
      <c r="L8019" s="4">
        <v>1804.6089999999999</v>
      </c>
      <c r="M8019" s="4">
        <v>1606.2729999999999</v>
      </c>
      <c r="N8019" s="4">
        <v>1284.01</v>
      </c>
      <c r="O8019" s="4">
        <v>1411.19</v>
      </c>
      <c r="P8019" s="4">
        <v>1513.3579999999999</v>
      </c>
      <c r="Q8019" s="4">
        <v>1410.5650000000001</v>
      </c>
      <c r="R8019" s="4">
        <v>1284.971</v>
      </c>
      <c r="S8019" s="4">
        <v>795.98400000000004</v>
      </c>
      <c r="T8019" s="4">
        <v>712.79899999999998</v>
      </c>
      <c r="U8019" s="4">
        <v>720.38699999999994</v>
      </c>
      <c r="V8019" s="4">
        <v>465.91300000000001</v>
      </c>
      <c r="W8019" s="4">
        <v>82.343000000000004</v>
      </c>
      <c r="X8019" s="4">
        <v>82.343000000000004</v>
      </c>
      <c r="Y8019" s="4">
        <v>82.343000000000004</v>
      </c>
      <c r="Z8019" s="4">
        <v>82.343000000000004</v>
      </c>
      <c r="AA8019" s="4">
        <v>0</v>
      </c>
      <c r="AB8019" s="4">
        <v>126</v>
      </c>
      <c r="AE8019" s="4">
        <v>329.37200000000001</v>
      </c>
    </row>
    <row r="8020" spans="1:31">
      <c r="A8020" s="8">
        <v>7791</v>
      </c>
      <c r="B8020" s="8" t="s">
        <v>895</v>
      </c>
      <c r="C8020" s="9" t="s">
        <v>653</v>
      </c>
      <c r="D8020" s="5"/>
      <c r="E8020" s="6">
        <v>642</v>
      </c>
      <c r="F8020" s="5">
        <v>1983</v>
      </c>
      <c r="G8020" s="4">
        <v>1887.2270000000001</v>
      </c>
      <c r="H8020" s="4">
        <v>1923.25</v>
      </c>
      <c r="I8020" s="4">
        <v>1971.9690000000001</v>
      </c>
      <c r="J8020" s="4">
        <v>1771.951</v>
      </c>
      <c r="K8020" s="4">
        <v>1477.489</v>
      </c>
      <c r="L8020" s="4">
        <v>1806.1030000000001</v>
      </c>
      <c r="M8020" s="4">
        <v>1666.57</v>
      </c>
      <c r="N8020" s="4">
        <v>1340.6489999999999</v>
      </c>
      <c r="O8020" s="4">
        <v>1329.992</v>
      </c>
      <c r="P8020" s="4">
        <v>1530.5050000000001</v>
      </c>
      <c r="Q8020" s="4">
        <v>1418.4280000000001</v>
      </c>
      <c r="R8020" s="4">
        <v>1302.2370000000001</v>
      </c>
      <c r="S8020" s="4">
        <v>915.46500000000003</v>
      </c>
      <c r="T8020" s="4">
        <v>637.08600000000001</v>
      </c>
      <c r="U8020" s="4">
        <v>737.94600000000003</v>
      </c>
      <c r="V8020" s="4">
        <v>473.01499999999999</v>
      </c>
      <c r="W8020" s="4">
        <v>85.183250000000001</v>
      </c>
      <c r="X8020" s="4">
        <v>85.183250000000001</v>
      </c>
      <c r="Y8020" s="4">
        <v>85.183250000000001</v>
      </c>
      <c r="Z8020" s="4">
        <v>85.183250000000001</v>
      </c>
      <c r="AA8020" s="4">
        <v>0</v>
      </c>
      <c r="AB8020" s="4">
        <v>126</v>
      </c>
      <c r="AE8020" s="4">
        <v>340.733</v>
      </c>
    </row>
    <row r="8021" spans="1:31">
      <c r="A8021" s="8">
        <v>8023</v>
      </c>
      <c r="B8021" s="8" t="s">
        <v>895</v>
      </c>
      <c r="C8021" s="9" t="s">
        <v>653</v>
      </c>
      <c r="D8021" s="5"/>
      <c r="E8021" s="6">
        <v>642</v>
      </c>
      <c r="F8021" s="5">
        <v>1984</v>
      </c>
      <c r="G8021" s="4">
        <v>1776.588</v>
      </c>
      <c r="H8021" s="4">
        <v>1966.7339999999999</v>
      </c>
      <c r="I8021" s="4">
        <v>1921.106</v>
      </c>
      <c r="J8021" s="4">
        <v>1912.25</v>
      </c>
      <c r="K8021" s="4">
        <v>1414.895</v>
      </c>
      <c r="L8021" s="4">
        <v>1784.711</v>
      </c>
      <c r="M8021" s="4">
        <v>1716.65</v>
      </c>
      <c r="N8021" s="4">
        <v>1405.42</v>
      </c>
      <c r="O8021" s="4">
        <v>1266.1199999999999</v>
      </c>
      <c r="P8021" s="4">
        <v>1530.0260000000001</v>
      </c>
      <c r="Q8021" s="4">
        <v>1426.998</v>
      </c>
      <c r="R8021" s="4">
        <v>1313.9369999999999</v>
      </c>
      <c r="S8021" s="4">
        <v>1026.693</v>
      </c>
      <c r="T8021" s="4">
        <v>589.08399999999995</v>
      </c>
      <c r="U8021" s="4">
        <v>745.41</v>
      </c>
      <c r="V8021" s="4">
        <v>480.49299999999999</v>
      </c>
      <c r="W8021" s="4">
        <v>86.281000000000006</v>
      </c>
      <c r="X8021" s="4">
        <v>86.281000000000006</v>
      </c>
      <c r="Y8021" s="4">
        <v>86.281000000000006</v>
      </c>
      <c r="Z8021" s="4">
        <v>86.281000000000006</v>
      </c>
      <c r="AA8021" s="4">
        <v>0</v>
      </c>
      <c r="AB8021" s="4">
        <v>126</v>
      </c>
      <c r="AE8021" s="4">
        <v>345.12400000000002</v>
      </c>
    </row>
    <row r="8022" spans="1:31">
      <c r="A8022" s="8">
        <v>8255</v>
      </c>
      <c r="B8022" s="8" t="s">
        <v>895</v>
      </c>
      <c r="C8022" s="9" t="s">
        <v>653</v>
      </c>
      <c r="D8022" s="5"/>
      <c r="E8022" s="6">
        <v>642</v>
      </c>
      <c r="F8022" s="5">
        <v>1985</v>
      </c>
      <c r="G8022" s="4">
        <v>1722.6859999999999</v>
      </c>
      <c r="H8022" s="4">
        <v>1984.1679999999999</v>
      </c>
      <c r="I8022" s="4">
        <v>1895.7829999999999</v>
      </c>
      <c r="J8022" s="4">
        <v>1994.2729999999999</v>
      </c>
      <c r="K8022" s="4">
        <v>1413.7639999999999</v>
      </c>
      <c r="L8022" s="4">
        <v>1736.3050000000001</v>
      </c>
      <c r="M8022" s="4">
        <v>1751.1320000000001</v>
      </c>
      <c r="N8022" s="4">
        <v>1466.42</v>
      </c>
      <c r="O8022" s="4">
        <v>1234.415</v>
      </c>
      <c r="P8022" s="4">
        <v>1502.6590000000001</v>
      </c>
      <c r="Q8022" s="4">
        <v>1435.749</v>
      </c>
      <c r="R8022" s="4">
        <v>1326.3440000000001</v>
      </c>
      <c r="S8022" s="4">
        <v>1107.7170000000001</v>
      </c>
      <c r="T8022" s="4">
        <v>588.34900000000005</v>
      </c>
      <c r="U8022" s="4">
        <v>731.92600000000004</v>
      </c>
      <c r="V8022" s="4">
        <v>491.24099999999999</v>
      </c>
      <c r="W8022" s="4">
        <v>85.476500000000001</v>
      </c>
      <c r="X8022" s="4">
        <v>85.476500000000001</v>
      </c>
      <c r="Y8022" s="4">
        <v>85.476500000000001</v>
      </c>
      <c r="Z8022" s="4">
        <v>85.476500000000001</v>
      </c>
      <c r="AA8022" s="4">
        <v>0</v>
      </c>
      <c r="AB8022" s="4">
        <v>126</v>
      </c>
      <c r="AE8022" s="4">
        <v>341.90600000000001</v>
      </c>
    </row>
    <row r="8023" spans="1:31">
      <c r="A8023" s="8">
        <v>8487</v>
      </c>
      <c r="B8023" s="8" t="s">
        <v>895</v>
      </c>
      <c r="C8023" s="9" t="s">
        <v>653</v>
      </c>
      <c r="D8023" s="5"/>
      <c r="E8023" s="6">
        <v>642</v>
      </c>
      <c r="F8023" s="5">
        <v>1986</v>
      </c>
      <c r="G8023" s="4">
        <v>1644.463</v>
      </c>
      <c r="H8023" s="4">
        <v>1975.549</v>
      </c>
      <c r="I8023" s="4">
        <v>1901.8510000000001</v>
      </c>
      <c r="J8023" s="4">
        <v>2033.761</v>
      </c>
      <c r="K8023" s="4">
        <v>1478.0409999999999</v>
      </c>
      <c r="L8023" s="4">
        <v>1669.6420000000001</v>
      </c>
      <c r="M8023" s="4">
        <v>1779.028</v>
      </c>
      <c r="N8023" s="4">
        <v>1531.921</v>
      </c>
      <c r="O8023" s="4">
        <v>1236.575</v>
      </c>
      <c r="P8023" s="4">
        <v>1455.422</v>
      </c>
      <c r="Q8023" s="4">
        <v>1448.8409999999999</v>
      </c>
      <c r="R8023" s="4">
        <v>1337.1980000000001</v>
      </c>
      <c r="S8023" s="4">
        <v>1162.731</v>
      </c>
      <c r="T8023" s="4">
        <v>629.18499999999995</v>
      </c>
      <c r="U8023" s="4">
        <v>681.80100000000004</v>
      </c>
      <c r="V8023" s="4">
        <v>510.14600000000002</v>
      </c>
      <c r="W8023" s="4">
        <v>92.211250000000007</v>
      </c>
      <c r="X8023" s="4">
        <v>92.211250000000007</v>
      </c>
      <c r="Y8023" s="4">
        <v>92.211250000000007</v>
      </c>
      <c r="Z8023" s="4">
        <v>92.211250000000007</v>
      </c>
      <c r="AA8023" s="4">
        <v>0</v>
      </c>
      <c r="AB8023" s="4">
        <v>126</v>
      </c>
      <c r="AE8023" s="4">
        <v>368.84500000000003</v>
      </c>
    </row>
    <row r="8024" spans="1:31">
      <c r="A8024" s="8">
        <v>8719</v>
      </c>
      <c r="B8024" s="8" t="s">
        <v>895</v>
      </c>
      <c r="C8024" s="9" t="s">
        <v>653</v>
      </c>
      <c r="D8024" s="5"/>
      <c r="E8024" s="6">
        <v>642</v>
      </c>
      <c r="F8024" s="5">
        <v>1987</v>
      </c>
      <c r="G8024" s="4">
        <v>1665.8920000000001</v>
      </c>
      <c r="H8024" s="4">
        <v>1930.5740000000001</v>
      </c>
      <c r="I8024" s="4">
        <v>1924.1489999999999</v>
      </c>
      <c r="J8024" s="4">
        <v>2012.8150000000001</v>
      </c>
      <c r="K8024" s="4">
        <v>1604.66</v>
      </c>
      <c r="L8024" s="4">
        <v>1568.4949999999999</v>
      </c>
      <c r="M8024" s="4">
        <v>1791.527</v>
      </c>
      <c r="N8024" s="4">
        <v>1592.6310000000001</v>
      </c>
      <c r="O8024" s="4">
        <v>1267.1320000000001</v>
      </c>
      <c r="P8024" s="4">
        <v>1380.01</v>
      </c>
      <c r="Q8024" s="4">
        <v>1464.4390000000001</v>
      </c>
      <c r="R8024" s="4">
        <v>1341.8240000000001</v>
      </c>
      <c r="S8024" s="4">
        <v>1191.3589999999999</v>
      </c>
      <c r="T8024" s="4">
        <v>713.26300000000003</v>
      </c>
      <c r="U8024" s="4">
        <v>605.90700000000004</v>
      </c>
      <c r="V8024" s="4">
        <v>533.03200000000004</v>
      </c>
      <c r="W8024" s="4">
        <v>96.965500000000006</v>
      </c>
      <c r="X8024" s="4">
        <v>96.965500000000006</v>
      </c>
      <c r="Y8024" s="4">
        <v>96.965500000000006</v>
      </c>
      <c r="Z8024" s="4">
        <v>96.965500000000006</v>
      </c>
      <c r="AA8024" s="4">
        <v>0</v>
      </c>
      <c r="AB8024" s="4">
        <v>126</v>
      </c>
      <c r="AE8024" s="4">
        <v>387.86200000000002</v>
      </c>
    </row>
    <row r="8025" spans="1:31">
      <c r="A8025" s="8">
        <v>8951</v>
      </c>
      <c r="B8025" s="8" t="s">
        <v>895</v>
      </c>
      <c r="C8025" s="9" t="s">
        <v>653</v>
      </c>
      <c r="D8025" s="5"/>
      <c r="E8025" s="6">
        <v>642</v>
      </c>
      <c r="F8025" s="5">
        <v>1988</v>
      </c>
      <c r="G8025" s="4">
        <v>1748.2329999999999</v>
      </c>
      <c r="H8025" s="4">
        <v>1853.059</v>
      </c>
      <c r="I8025" s="4">
        <v>1955.377</v>
      </c>
      <c r="J8025" s="4">
        <v>1955.0429999999999</v>
      </c>
      <c r="K8025" s="4">
        <v>1760.5920000000001</v>
      </c>
      <c r="L8025" s="4">
        <v>1462.2370000000001</v>
      </c>
      <c r="M8025" s="4">
        <v>1785.5509999999999</v>
      </c>
      <c r="N8025" s="4">
        <v>1645.249</v>
      </c>
      <c r="O8025" s="4">
        <v>1318.4649999999999</v>
      </c>
      <c r="P8025" s="4">
        <v>1294.8330000000001</v>
      </c>
      <c r="Q8025" s="4">
        <v>1474.7729999999999</v>
      </c>
      <c r="R8025" s="4">
        <v>1343.2</v>
      </c>
      <c r="S8025" s="4">
        <v>1201.9860000000001</v>
      </c>
      <c r="T8025" s="4">
        <v>817.74199999999996</v>
      </c>
      <c r="U8025" s="4">
        <v>529.21799999999996</v>
      </c>
      <c r="V8025" s="4">
        <v>551.57100000000003</v>
      </c>
      <c r="W8025" s="4">
        <v>99.846500000000006</v>
      </c>
      <c r="X8025" s="4">
        <v>99.846500000000006</v>
      </c>
      <c r="Y8025" s="4">
        <v>99.846500000000006</v>
      </c>
      <c r="Z8025" s="4">
        <v>99.846500000000006</v>
      </c>
      <c r="AA8025" s="4">
        <v>0</v>
      </c>
      <c r="AB8025" s="4">
        <v>126</v>
      </c>
      <c r="AE8025" s="4">
        <v>399.38600000000002</v>
      </c>
    </row>
    <row r="8026" spans="1:31">
      <c r="A8026" s="8">
        <v>9183</v>
      </c>
      <c r="B8026" s="8" t="s">
        <v>895</v>
      </c>
      <c r="C8026" s="9" t="s">
        <v>653</v>
      </c>
      <c r="D8026" s="5"/>
      <c r="E8026" s="6">
        <v>642</v>
      </c>
      <c r="F8026" s="5">
        <v>1989</v>
      </c>
      <c r="G8026" s="4">
        <v>1812.26</v>
      </c>
      <c r="H8026" s="4">
        <v>1765.155</v>
      </c>
      <c r="I8026" s="4">
        <v>1975.722</v>
      </c>
      <c r="J8026" s="4">
        <v>1902.4469999999999</v>
      </c>
      <c r="K8026" s="4">
        <v>1894.289</v>
      </c>
      <c r="L8026" s="4">
        <v>1395.885</v>
      </c>
      <c r="M8026" s="4">
        <v>1758.0150000000001</v>
      </c>
      <c r="N8026" s="4">
        <v>1688.269</v>
      </c>
      <c r="O8026" s="4">
        <v>1378.1179999999999</v>
      </c>
      <c r="P8026" s="4">
        <v>1228.5029999999999</v>
      </c>
      <c r="Q8026" s="4">
        <v>1468.8789999999999</v>
      </c>
      <c r="R8026" s="4">
        <v>1346.421</v>
      </c>
      <c r="S8026" s="4">
        <v>1208.8219999999999</v>
      </c>
      <c r="T8026" s="4">
        <v>912.42200000000003</v>
      </c>
      <c r="U8026" s="4">
        <v>484.97399999999999</v>
      </c>
      <c r="V8026" s="4">
        <v>553.54999999999995</v>
      </c>
      <c r="W8026" s="4">
        <v>101.54075</v>
      </c>
      <c r="X8026" s="4">
        <v>101.54075</v>
      </c>
      <c r="Y8026" s="4">
        <v>101.54075</v>
      </c>
      <c r="Z8026" s="4">
        <v>101.54075</v>
      </c>
      <c r="AA8026" s="4">
        <v>0</v>
      </c>
      <c r="AB8026" s="4">
        <v>126</v>
      </c>
      <c r="AE8026" s="4">
        <v>406.16300000000001</v>
      </c>
    </row>
    <row r="8027" spans="1:31">
      <c r="A8027" s="8">
        <v>9415</v>
      </c>
      <c r="B8027" s="8" t="s">
        <v>895</v>
      </c>
      <c r="C8027" s="9" t="s">
        <v>653</v>
      </c>
      <c r="D8027" s="5"/>
      <c r="E8027" s="6">
        <v>642</v>
      </c>
      <c r="F8027" s="5">
        <v>1990</v>
      </c>
      <c r="G8027" s="4">
        <v>1804.577</v>
      </c>
      <c r="H8027" s="4">
        <v>1698.338</v>
      </c>
      <c r="I8027" s="4">
        <v>1965.761</v>
      </c>
      <c r="J8027" s="4">
        <v>1879.413</v>
      </c>
      <c r="K8027" s="4">
        <v>1974.066</v>
      </c>
      <c r="L8027" s="4">
        <v>1394.385</v>
      </c>
      <c r="M8027" s="4">
        <v>1708.3510000000001</v>
      </c>
      <c r="N8027" s="4">
        <v>1719.973</v>
      </c>
      <c r="O8027" s="4">
        <v>1437.067</v>
      </c>
      <c r="P8027" s="4">
        <v>1197.3889999999999</v>
      </c>
      <c r="Q8027" s="4">
        <v>1440.8240000000001</v>
      </c>
      <c r="R8027" s="4">
        <v>1353.61</v>
      </c>
      <c r="S8027" s="4">
        <v>1219.3430000000001</v>
      </c>
      <c r="T8027" s="4">
        <v>981.44299999999998</v>
      </c>
      <c r="U8027" s="4">
        <v>488.30099999999999</v>
      </c>
      <c r="V8027" s="4">
        <v>534.29499999999996</v>
      </c>
      <c r="W8027" s="4">
        <v>284.73899999999998</v>
      </c>
      <c r="X8027" s="4">
        <v>101.681</v>
      </c>
      <c r="Y8027" s="4">
        <v>20.734000000000002</v>
      </c>
      <c r="Z8027" s="4">
        <v>2.3069999999999999</v>
      </c>
      <c r="AA8027" s="4">
        <v>0.122</v>
      </c>
      <c r="AB8027" s="4">
        <v>126</v>
      </c>
      <c r="AE8027" s="4">
        <v>409.58300000000003</v>
      </c>
    </row>
    <row r="8028" spans="1:31">
      <c r="A8028" s="8">
        <v>9647</v>
      </c>
      <c r="B8028" s="8" t="s">
        <v>895</v>
      </c>
      <c r="C8028" s="9" t="s">
        <v>653</v>
      </c>
      <c r="D8028" s="5"/>
      <c r="E8028" s="6">
        <v>642</v>
      </c>
      <c r="F8028" s="5">
        <v>1991</v>
      </c>
      <c r="G8028" s="4">
        <v>1833.45</v>
      </c>
      <c r="H8028" s="4">
        <v>1661.117</v>
      </c>
      <c r="I8028" s="4">
        <v>1927.326</v>
      </c>
      <c r="J8028" s="4">
        <v>1869.7070000000001</v>
      </c>
      <c r="K8028" s="4">
        <v>1983.4960000000001</v>
      </c>
      <c r="L8028" s="4">
        <v>1434.518</v>
      </c>
      <c r="M8028" s="4">
        <v>1622.117</v>
      </c>
      <c r="N8028" s="4">
        <v>1726.829</v>
      </c>
      <c r="O8028" s="4">
        <v>1486.787</v>
      </c>
      <c r="P8028" s="4">
        <v>1188.5139999999999</v>
      </c>
      <c r="Q8028" s="4">
        <v>1382.9190000000001</v>
      </c>
      <c r="R8028" s="4">
        <v>1355.8230000000001</v>
      </c>
      <c r="S8028" s="4">
        <v>1220.5640000000001</v>
      </c>
      <c r="T8028" s="4">
        <v>1018.778</v>
      </c>
      <c r="U8028" s="4">
        <v>522.46100000000001</v>
      </c>
      <c r="V8028" s="4">
        <v>491.77199999999999</v>
      </c>
      <c r="W8028" s="4">
        <v>303.38099999999997</v>
      </c>
      <c r="X8028" s="4">
        <v>111.949</v>
      </c>
      <c r="Y8028" s="4">
        <v>25.266999999999999</v>
      </c>
      <c r="Z8028" s="4">
        <v>2.6509999999999998</v>
      </c>
      <c r="AA8028" s="4">
        <v>0.128</v>
      </c>
      <c r="AB8028" s="4">
        <v>126</v>
      </c>
      <c r="AE8028" s="4">
        <v>443.37599999999998</v>
      </c>
    </row>
    <row r="8029" spans="1:31">
      <c r="A8029" s="8">
        <v>9879</v>
      </c>
      <c r="B8029" s="8" t="s">
        <v>895</v>
      </c>
      <c r="C8029" s="9" t="s">
        <v>653</v>
      </c>
      <c r="D8029" s="5"/>
      <c r="E8029" s="6">
        <v>642</v>
      </c>
      <c r="F8029" s="5">
        <v>1992</v>
      </c>
      <c r="G8029" s="4">
        <v>1730.09</v>
      </c>
      <c r="H8029" s="4">
        <v>1662.297</v>
      </c>
      <c r="I8029" s="4">
        <v>1866.1379999999999</v>
      </c>
      <c r="J8029" s="4">
        <v>1895.634</v>
      </c>
      <c r="K8029" s="4">
        <v>1948.684</v>
      </c>
      <c r="L8029" s="4">
        <v>1541.434</v>
      </c>
      <c r="M8029" s="4">
        <v>1511.21</v>
      </c>
      <c r="N8029" s="4">
        <v>1728.931</v>
      </c>
      <c r="O8029" s="4">
        <v>1538.3430000000001</v>
      </c>
      <c r="P8029" s="4">
        <v>1214.9469999999999</v>
      </c>
      <c r="Q8029" s="4">
        <v>1306.2270000000001</v>
      </c>
      <c r="R8029" s="4">
        <v>1368.3710000000001</v>
      </c>
      <c r="S8029" s="4">
        <v>1223.624</v>
      </c>
      <c r="T8029" s="4">
        <v>1041.0909999999999</v>
      </c>
      <c r="U8029" s="4">
        <v>592.19299999999998</v>
      </c>
      <c r="V8029" s="4">
        <v>432.7</v>
      </c>
      <c r="W8029" s="4">
        <v>324.358</v>
      </c>
      <c r="X8029" s="4">
        <v>119.30800000000001</v>
      </c>
      <c r="Y8029" s="4">
        <v>28.582999999999998</v>
      </c>
      <c r="Z8029" s="4">
        <v>3.3029999999999999</v>
      </c>
      <c r="AA8029" s="4">
        <v>0.13400000000000001</v>
      </c>
      <c r="AB8029" s="4">
        <v>126</v>
      </c>
      <c r="AE8029" s="4">
        <v>475.68599999999998</v>
      </c>
    </row>
    <row r="8030" spans="1:31">
      <c r="A8030" s="8">
        <v>10111</v>
      </c>
      <c r="B8030" s="8" t="s">
        <v>895</v>
      </c>
      <c r="C8030" s="9" t="s">
        <v>653</v>
      </c>
      <c r="D8030" s="5"/>
      <c r="E8030" s="6">
        <v>642</v>
      </c>
      <c r="F8030" s="5">
        <v>1993</v>
      </c>
      <c r="G8030" s="4">
        <v>1540.481</v>
      </c>
      <c r="H8030" s="4">
        <v>1697.829</v>
      </c>
      <c r="I8030" s="4">
        <v>1787.2760000000001</v>
      </c>
      <c r="J8030" s="4">
        <v>1939.45</v>
      </c>
      <c r="K8030" s="4">
        <v>1890.1679999999999</v>
      </c>
      <c r="L8030" s="4">
        <v>1681.095</v>
      </c>
      <c r="M8030" s="4">
        <v>1399.182</v>
      </c>
      <c r="N8030" s="4">
        <v>1719.9670000000001</v>
      </c>
      <c r="O8030" s="4">
        <v>1585.6010000000001</v>
      </c>
      <c r="P8030" s="4">
        <v>1266.8579999999999</v>
      </c>
      <c r="Q8030" s="4">
        <v>1224.692</v>
      </c>
      <c r="R8030" s="4">
        <v>1380.816</v>
      </c>
      <c r="S8030" s="4">
        <v>1228.3230000000001</v>
      </c>
      <c r="T8030" s="4">
        <v>1054.365</v>
      </c>
      <c r="U8030" s="4">
        <v>677.67200000000003</v>
      </c>
      <c r="V8030" s="4">
        <v>377.32400000000001</v>
      </c>
      <c r="W8030" s="4">
        <v>339.02300000000002</v>
      </c>
      <c r="X8030" s="4">
        <v>124.34099999999999</v>
      </c>
      <c r="Y8030" s="4">
        <v>30.387</v>
      </c>
      <c r="Z8030" s="4">
        <v>3.9980000000000002</v>
      </c>
      <c r="AA8030" s="4">
        <v>0.13900000000000001</v>
      </c>
      <c r="AB8030" s="4">
        <v>126</v>
      </c>
      <c r="AE8030" s="4">
        <v>497.88799999999998</v>
      </c>
    </row>
    <row r="8031" spans="1:31">
      <c r="A8031" s="8">
        <v>10343</v>
      </c>
      <c r="B8031" s="8" t="s">
        <v>895</v>
      </c>
      <c r="C8031" s="9" t="s">
        <v>653</v>
      </c>
      <c r="D8031" s="5"/>
      <c r="E8031" s="6">
        <v>642</v>
      </c>
      <c r="F8031" s="5">
        <v>1994</v>
      </c>
      <c r="G8031" s="4">
        <v>1352.941</v>
      </c>
      <c r="H8031" s="4">
        <v>1739.691</v>
      </c>
      <c r="I8031" s="4">
        <v>1713.018</v>
      </c>
      <c r="J8031" s="4">
        <v>1968.7660000000001</v>
      </c>
      <c r="K8031" s="4">
        <v>1840.923</v>
      </c>
      <c r="L8031" s="4">
        <v>1798.2639999999999</v>
      </c>
      <c r="M8031" s="4">
        <v>1322.8579999999999</v>
      </c>
      <c r="N8031" s="4">
        <v>1688.3579999999999</v>
      </c>
      <c r="O8031" s="4">
        <v>1621.0640000000001</v>
      </c>
      <c r="P8031" s="4">
        <v>1325.922</v>
      </c>
      <c r="Q8031" s="4">
        <v>1160.29</v>
      </c>
      <c r="R8031" s="4">
        <v>1376.335</v>
      </c>
      <c r="S8031" s="4">
        <v>1233.9259999999999</v>
      </c>
      <c r="T8031" s="4">
        <v>1065.2639999999999</v>
      </c>
      <c r="U8031" s="4">
        <v>753.33199999999999</v>
      </c>
      <c r="V8031" s="4">
        <v>349.24</v>
      </c>
      <c r="W8031" s="4">
        <v>336.84</v>
      </c>
      <c r="X8031" s="4">
        <v>128.041</v>
      </c>
      <c r="Y8031" s="4">
        <v>30.600999999999999</v>
      </c>
      <c r="Z8031" s="4">
        <v>4.375</v>
      </c>
      <c r="AA8031" s="4">
        <v>0.14599999999999999</v>
      </c>
      <c r="AB8031" s="4">
        <v>126</v>
      </c>
      <c r="AE8031" s="4">
        <v>500.00299999999999</v>
      </c>
    </row>
    <row r="8032" spans="1:31">
      <c r="A8032" s="8">
        <v>10575</v>
      </c>
      <c r="B8032" s="8" t="s">
        <v>895</v>
      </c>
      <c r="C8032" s="9" t="s">
        <v>653</v>
      </c>
      <c r="D8032" s="5"/>
      <c r="E8032" s="6">
        <v>642</v>
      </c>
      <c r="F8032" s="5">
        <v>1995</v>
      </c>
      <c r="G8032" s="4">
        <v>1230.1110000000001</v>
      </c>
      <c r="H8032" s="4">
        <v>1745.5940000000001</v>
      </c>
      <c r="I8032" s="4">
        <v>1668.7360000000001</v>
      </c>
      <c r="J8032" s="4">
        <v>1963.5309999999999</v>
      </c>
      <c r="K8032" s="4">
        <v>1821.7429999999999</v>
      </c>
      <c r="L8032" s="4">
        <v>1860.9090000000001</v>
      </c>
      <c r="M8032" s="4">
        <v>1304.67</v>
      </c>
      <c r="N8032" s="4">
        <v>1629.4549999999999</v>
      </c>
      <c r="O8032" s="4">
        <v>1641.338</v>
      </c>
      <c r="P8032" s="4">
        <v>1379.54</v>
      </c>
      <c r="Q8032" s="4">
        <v>1127.6310000000001</v>
      </c>
      <c r="R8032" s="4">
        <v>1346.7239999999999</v>
      </c>
      <c r="S8032" s="4">
        <v>1240.3399999999999</v>
      </c>
      <c r="T8032" s="4">
        <v>1076.98</v>
      </c>
      <c r="U8032" s="4">
        <v>807.12800000000004</v>
      </c>
      <c r="V8032" s="4">
        <v>357.363</v>
      </c>
      <c r="W8032" s="4">
        <v>316.31700000000001</v>
      </c>
      <c r="X8032" s="4">
        <v>130.48699999999999</v>
      </c>
      <c r="Y8032" s="4">
        <v>29.126999999999999</v>
      </c>
      <c r="Z8032" s="4">
        <v>3.0779999999999998</v>
      </c>
      <c r="AA8032" s="4">
        <v>0.152</v>
      </c>
      <c r="AB8032" s="4">
        <v>126</v>
      </c>
      <c r="AE8032" s="4">
        <v>479.161</v>
      </c>
    </row>
    <row r="8033" spans="1:31">
      <c r="A8033" s="8">
        <v>10807</v>
      </c>
      <c r="B8033" s="8" t="s">
        <v>895</v>
      </c>
      <c r="C8033" s="9" t="s">
        <v>653</v>
      </c>
      <c r="D8033" s="5"/>
      <c r="E8033" s="6">
        <v>642</v>
      </c>
      <c r="F8033" s="5">
        <v>1996</v>
      </c>
      <c r="G8033" s="4">
        <v>1058.848</v>
      </c>
      <c r="H8033" s="4">
        <v>1715.671</v>
      </c>
      <c r="I8033" s="4">
        <v>1664.0050000000001</v>
      </c>
      <c r="J8033" s="4">
        <v>1924.854</v>
      </c>
      <c r="K8033" s="4">
        <v>1832.3630000000001</v>
      </c>
      <c r="L8033" s="4">
        <v>1895.9590000000001</v>
      </c>
      <c r="M8033" s="4">
        <v>1356.4490000000001</v>
      </c>
      <c r="N8033" s="4">
        <v>1557.318</v>
      </c>
      <c r="O8033" s="4">
        <v>1660.116</v>
      </c>
      <c r="P8033" s="4">
        <v>1433.86</v>
      </c>
      <c r="Q8033" s="4">
        <v>1129.002</v>
      </c>
      <c r="R8033" s="4">
        <v>1297.729</v>
      </c>
      <c r="S8033" s="4">
        <v>1248.2380000000001</v>
      </c>
      <c r="T8033" s="4">
        <v>1083.604</v>
      </c>
      <c r="U8033" s="4">
        <v>841.54899999999998</v>
      </c>
      <c r="V8033" s="4">
        <v>391.858</v>
      </c>
      <c r="W8033" s="4">
        <v>292.52499999999998</v>
      </c>
      <c r="X8033" s="4">
        <v>144.249</v>
      </c>
      <c r="Y8033" s="4">
        <v>35.186</v>
      </c>
      <c r="Z8033" s="4">
        <v>3.8439999999999999</v>
      </c>
      <c r="AA8033" s="4">
        <v>0.158</v>
      </c>
      <c r="AB8033" s="4">
        <v>126</v>
      </c>
      <c r="AE8033" s="4">
        <v>475.96199999999999</v>
      </c>
    </row>
    <row r="8034" spans="1:31">
      <c r="A8034" s="8">
        <v>11039</v>
      </c>
      <c r="B8034" s="8" t="s">
        <v>895</v>
      </c>
      <c r="C8034" s="9" t="s">
        <v>653</v>
      </c>
      <c r="D8034" s="5"/>
      <c r="E8034" s="6">
        <v>642</v>
      </c>
      <c r="F8034" s="5">
        <v>1997</v>
      </c>
      <c r="G8034" s="4">
        <v>1015.052</v>
      </c>
      <c r="H8034" s="4">
        <v>1629.7950000000001</v>
      </c>
      <c r="I8034" s="4">
        <v>1687.104</v>
      </c>
      <c r="J8034" s="4">
        <v>1846.29</v>
      </c>
      <c r="K8034" s="4">
        <v>1861.875</v>
      </c>
      <c r="L8034" s="4">
        <v>1874.1020000000001</v>
      </c>
      <c r="M8034" s="4">
        <v>1467.096</v>
      </c>
      <c r="N8034" s="4">
        <v>1450.605</v>
      </c>
      <c r="O8034" s="4">
        <v>1665.796</v>
      </c>
      <c r="P8034" s="4">
        <v>1480.9290000000001</v>
      </c>
      <c r="Q8034" s="4">
        <v>1157.2529999999999</v>
      </c>
      <c r="R8034" s="4">
        <v>1223.2860000000001</v>
      </c>
      <c r="S8034" s="4">
        <v>1258.402</v>
      </c>
      <c r="T8034" s="4">
        <v>1084.57</v>
      </c>
      <c r="U8034" s="4">
        <v>860.09</v>
      </c>
      <c r="V8034" s="4">
        <v>446.48700000000002</v>
      </c>
      <c r="W8034" s="4">
        <v>256.07499999999999</v>
      </c>
      <c r="X8034" s="4">
        <v>157.07</v>
      </c>
      <c r="Y8034" s="4">
        <v>38.658999999999999</v>
      </c>
      <c r="Z8034" s="4">
        <v>4.7519999999999998</v>
      </c>
      <c r="AA8034" s="4">
        <v>0.16600000000000001</v>
      </c>
      <c r="AB8034" s="4">
        <v>126</v>
      </c>
      <c r="AE8034" s="4">
        <v>456.72199999999998</v>
      </c>
    </row>
    <row r="8035" spans="1:31">
      <c r="A8035" s="8">
        <v>11271</v>
      </c>
      <c r="B8035" s="8" t="s">
        <v>895</v>
      </c>
      <c r="C8035" s="9" t="s">
        <v>653</v>
      </c>
      <c r="D8035" s="5"/>
      <c r="E8035" s="6">
        <v>642</v>
      </c>
      <c r="F8035" s="5">
        <v>1998</v>
      </c>
      <c r="G8035" s="4">
        <v>1060.9960000000001</v>
      </c>
      <c r="H8035" s="4">
        <v>1492.991</v>
      </c>
      <c r="I8035" s="4">
        <v>1726.7</v>
      </c>
      <c r="J8035" s="4">
        <v>1751.47</v>
      </c>
      <c r="K8035" s="4">
        <v>1897.3869999999999</v>
      </c>
      <c r="L8035" s="4">
        <v>1819.067</v>
      </c>
      <c r="M8035" s="4">
        <v>1606.5920000000001</v>
      </c>
      <c r="N8035" s="4">
        <v>1338.809</v>
      </c>
      <c r="O8035" s="4">
        <v>1655.7619999999999</v>
      </c>
      <c r="P8035" s="4">
        <v>1520.1479999999999</v>
      </c>
      <c r="Q8035" s="4">
        <v>1204.576</v>
      </c>
      <c r="R8035" s="4">
        <v>1142.037</v>
      </c>
      <c r="S8035" s="4">
        <v>1264.3910000000001</v>
      </c>
      <c r="T8035" s="4">
        <v>1083.4179999999999</v>
      </c>
      <c r="U8035" s="4">
        <v>869.68700000000001</v>
      </c>
      <c r="V8035" s="4">
        <v>507.30799999999999</v>
      </c>
      <c r="W8035" s="4">
        <v>222.524</v>
      </c>
      <c r="X8035" s="4">
        <v>163.24600000000001</v>
      </c>
      <c r="Y8035" s="4">
        <v>39.61</v>
      </c>
      <c r="Z8035" s="4">
        <v>5.6609999999999996</v>
      </c>
      <c r="AA8035" s="4">
        <v>0.17499999999999999</v>
      </c>
      <c r="AB8035" s="4">
        <v>126</v>
      </c>
      <c r="AE8035" s="4">
        <v>431.21600000000001</v>
      </c>
    </row>
    <row r="8036" spans="1:31">
      <c r="A8036" s="8">
        <v>11503</v>
      </c>
      <c r="B8036" s="8" t="s">
        <v>895</v>
      </c>
      <c r="C8036" s="9" t="s">
        <v>653</v>
      </c>
      <c r="D8036" s="5"/>
      <c r="E8036" s="6">
        <v>642</v>
      </c>
      <c r="F8036" s="5">
        <v>1999</v>
      </c>
      <c r="G8036" s="4">
        <v>1120.211</v>
      </c>
      <c r="H8036" s="4">
        <v>1337.5029999999999</v>
      </c>
      <c r="I8036" s="4">
        <v>1752.2629999999999</v>
      </c>
      <c r="J8036" s="4">
        <v>1677.2619999999999</v>
      </c>
      <c r="K8036" s="4">
        <v>1917.3330000000001</v>
      </c>
      <c r="L8036" s="4">
        <v>1771.9559999999999</v>
      </c>
      <c r="M8036" s="4">
        <v>1727.913</v>
      </c>
      <c r="N8036" s="4">
        <v>1266.2249999999999</v>
      </c>
      <c r="O8036" s="4">
        <v>1626.5340000000001</v>
      </c>
      <c r="P8036" s="4">
        <v>1553.027</v>
      </c>
      <c r="Q8036" s="4">
        <v>1259.057</v>
      </c>
      <c r="R8036" s="4">
        <v>1081.2080000000001</v>
      </c>
      <c r="S8036" s="4">
        <v>1257.1679999999999</v>
      </c>
      <c r="T8036" s="4">
        <v>1085.7950000000001</v>
      </c>
      <c r="U8036" s="4">
        <v>879.05799999999999</v>
      </c>
      <c r="V8036" s="4">
        <v>559.55999999999995</v>
      </c>
      <c r="W8036" s="4">
        <v>208.33099999999999</v>
      </c>
      <c r="X8036" s="4">
        <v>157.477</v>
      </c>
      <c r="Y8036" s="4">
        <v>38.792999999999999</v>
      </c>
      <c r="Z8036" s="4">
        <v>5.8319999999999999</v>
      </c>
      <c r="AA8036" s="4">
        <v>0.184</v>
      </c>
      <c r="AB8036" s="4">
        <v>126</v>
      </c>
      <c r="AE8036" s="4">
        <v>410.61700000000002</v>
      </c>
    </row>
    <row r="8037" spans="1:31">
      <c r="A8037" s="8">
        <v>11735</v>
      </c>
      <c r="B8037" s="8" t="s">
        <v>895</v>
      </c>
      <c r="C8037" s="9" t="s">
        <v>653</v>
      </c>
      <c r="D8037" s="5"/>
      <c r="E8037" s="6">
        <v>642</v>
      </c>
      <c r="F8037" s="5">
        <v>2000</v>
      </c>
      <c r="G8037" s="4">
        <v>1141.3009999999999</v>
      </c>
      <c r="H8037" s="4">
        <v>1211.182</v>
      </c>
      <c r="I8037" s="4">
        <v>1733.085</v>
      </c>
      <c r="J8037" s="4">
        <v>1643.325</v>
      </c>
      <c r="K8037" s="4">
        <v>1908.4680000000001</v>
      </c>
      <c r="L8037" s="4">
        <v>1756.38</v>
      </c>
      <c r="M8037" s="4">
        <v>1801.998</v>
      </c>
      <c r="N8037" s="4">
        <v>1257.1679999999999</v>
      </c>
      <c r="O8037" s="4">
        <v>1576.624</v>
      </c>
      <c r="P8037" s="4">
        <v>1579.269</v>
      </c>
      <c r="Q8037" s="4">
        <v>1312.58</v>
      </c>
      <c r="R8037" s="4">
        <v>1055.3710000000001</v>
      </c>
      <c r="S8037" s="4">
        <v>1231.99</v>
      </c>
      <c r="T8037" s="4">
        <v>1093.9949999999999</v>
      </c>
      <c r="U8037" s="4">
        <v>891.73800000000006</v>
      </c>
      <c r="V8037" s="4">
        <v>597.99300000000005</v>
      </c>
      <c r="W8037" s="4">
        <v>218.149</v>
      </c>
      <c r="X8037" s="4">
        <v>140.39400000000001</v>
      </c>
      <c r="Y8037" s="4">
        <v>36.271000000000001</v>
      </c>
      <c r="Z8037" s="4">
        <v>4.2050000000000001</v>
      </c>
      <c r="AA8037" s="4">
        <v>0.19700000000000001</v>
      </c>
      <c r="AB8037" s="4">
        <v>126</v>
      </c>
      <c r="AE8037" s="4">
        <v>399.21600000000001</v>
      </c>
    </row>
    <row r="8038" spans="1:31">
      <c r="A8038" s="8">
        <v>11967</v>
      </c>
      <c r="B8038" s="8" t="s">
        <v>895</v>
      </c>
      <c r="C8038" s="9" t="s">
        <v>653</v>
      </c>
      <c r="D8038" s="5"/>
      <c r="E8038" s="6">
        <v>642</v>
      </c>
      <c r="F8038" s="5">
        <v>2001</v>
      </c>
      <c r="G8038" s="4">
        <v>1209.2070000000001</v>
      </c>
      <c r="H8038" s="4">
        <v>1127.479</v>
      </c>
      <c r="I8038" s="4">
        <v>1660.675</v>
      </c>
      <c r="J8038" s="4">
        <v>1632.6790000000001</v>
      </c>
      <c r="K8038" s="4">
        <v>1863.914</v>
      </c>
      <c r="L8038" s="4">
        <v>1760.7570000000001</v>
      </c>
      <c r="M8038" s="4">
        <v>1827.491</v>
      </c>
      <c r="N8038" s="4">
        <v>1302.365</v>
      </c>
      <c r="O8038" s="4">
        <v>1497.9580000000001</v>
      </c>
      <c r="P8038" s="4">
        <v>1589.4580000000001</v>
      </c>
      <c r="Q8038" s="4">
        <v>1357.683</v>
      </c>
      <c r="R8038" s="4">
        <v>1052.309</v>
      </c>
      <c r="S8038" s="4">
        <v>1180.7380000000001</v>
      </c>
      <c r="T8038" s="4">
        <v>1096.2270000000001</v>
      </c>
      <c r="U8038" s="4">
        <v>893.66200000000003</v>
      </c>
      <c r="V8038" s="4">
        <v>620.65099999999995</v>
      </c>
      <c r="W8038" s="4">
        <v>246.39099999999999</v>
      </c>
      <c r="X8038" s="4">
        <v>130.54599999999999</v>
      </c>
      <c r="Y8038" s="4">
        <v>44.634999999999998</v>
      </c>
      <c r="Z8038" s="4">
        <v>4.9710000000000001</v>
      </c>
      <c r="AA8038" s="4">
        <v>0.21099999999999999</v>
      </c>
      <c r="AB8038" s="4">
        <v>126</v>
      </c>
      <c r="AE8038" s="4">
        <v>426.75400000000002</v>
      </c>
    </row>
    <row r="8039" spans="1:31">
      <c r="A8039" s="8">
        <v>12199</v>
      </c>
      <c r="B8039" s="8" t="s">
        <v>895</v>
      </c>
      <c r="C8039" s="9" t="s">
        <v>653</v>
      </c>
      <c r="D8039" s="5"/>
      <c r="E8039" s="6">
        <v>642</v>
      </c>
      <c r="F8039" s="5">
        <v>2002</v>
      </c>
      <c r="G8039" s="4">
        <v>1205.7670000000001</v>
      </c>
      <c r="H8039" s="4">
        <v>1086.9939999999999</v>
      </c>
      <c r="I8039" s="4">
        <v>1552.096</v>
      </c>
      <c r="J8039" s="4">
        <v>1664</v>
      </c>
      <c r="K8039" s="4">
        <v>1791.1559999999999</v>
      </c>
      <c r="L8039" s="4">
        <v>1795.0360000000001</v>
      </c>
      <c r="M8039" s="4">
        <v>1809.136</v>
      </c>
      <c r="N8039" s="4">
        <v>1413.9269999999999</v>
      </c>
      <c r="O8039" s="4">
        <v>1395.819</v>
      </c>
      <c r="P8039" s="4">
        <v>1597.598</v>
      </c>
      <c r="Q8039" s="4">
        <v>1404.865</v>
      </c>
      <c r="R8039" s="4">
        <v>1080.9580000000001</v>
      </c>
      <c r="S8039" s="4">
        <v>1114.412</v>
      </c>
      <c r="T8039" s="4">
        <v>1108.1679999999999</v>
      </c>
      <c r="U8039" s="4">
        <v>896.48500000000001</v>
      </c>
      <c r="V8039" s="4">
        <v>636.60400000000004</v>
      </c>
      <c r="W8039" s="4">
        <v>284.74700000000001</v>
      </c>
      <c r="X8039" s="4">
        <v>114.282</v>
      </c>
      <c r="Y8039" s="4">
        <v>52.649000000000001</v>
      </c>
      <c r="Z8039" s="4">
        <v>5.8529999999999998</v>
      </c>
      <c r="AA8039" s="4">
        <v>0.22900000000000001</v>
      </c>
      <c r="AB8039" s="4">
        <v>126</v>
      </c>
      <c r="AE8039" s="4">
        <v>457.76</v>
      </c>
    </row>
    <row r="8040" spans="1:31">
      <c r="A8040" s="8">
        <v>12431</v>
      </c>
      <c r="B8040" s="8" t="s">
        <v>895</v>
      </c>
      <c r="C8040" s="9" t="s">
        <v>653</v>
      </c>
      <c r="D8040" s="5"/>
      <c r="E8040" s="6">
        <v>642</v>
      </c>
      <c r="F8040" s="5">
        <v>2003</v>
      </c>
      <c r="G8040" s="4">
        <v>1151.8710000000001</v>
      </c>
      <c r="H8040" s="4">
        <v>1089.1969999999999</v>
      </c>
      <c r="I8040" s="4">
        <v>1419.6289999999999</v>
      </c>
      <c r="J8040" s="4">
        <v>1712.91</v>
      </c>
      <c r="K8040" s="4">
        <v>1707.175</v>
      </c>
      <c r="L8040" s="4">
        <v>1841.558</v>
      </c>
      <c r="M8040" s="4">
        <v>1765.3409999999999</v>
      </c>
      <c r="N8040" s="4">
        <v>1559.9559999999999</v>
      </c>
      <c r="O8040" s="4">
        <v>1293.877</v>
      </c>
      <c r="P8040" s="4">
        <v>1596.739</v>
      </c>
      <c r="Q8040" s="4">
        <v>1450.44</v>
      </c>
      <c r="R8040" s="4">
        <v>1131.499</v>
      </c>
      <c r="S8040" s="4">
        <v>1046.183</v>
      </c>
      <c r="T8040" s="4">
        <v>1120.913</v>
      </c>
      <c r="U8040" s="4">
        <v>901.39400000000001</v>
      </c>
      <c r="V8040" s="4">
        <v>649.572</v>
      </c>
      <c r="W8040" s="4">
        <v>324.18400000000003</v>
      </c>
      <c r="X8040" s="4">
        <v>99.786000000000001</v>
      </c>
      <c r="Y8040" s="4">
        <v>56.390999999999998</v>
      </c>
      <c r="Z8040" s="4">
        <v>6.4429999999999996</v>
      </c>
      <c r="AA8040" s="4">
        <v>0.249</v>
      </c>
      <c r="AB8040" s="4">
        <v>126</v>
      </c>
      <c r="AE8040" s="4">
        <v>487.053</v>
      </c>
    </row>
    <row r="8041" spans="1:31">
      <c r="A8041" s="8">
        <v>12663</v>
      </c>
      <c r="B8041" s="8" t="s">
        <v>895</v>
      </c>
      <c r="C8041" s="9" t="s">
        <v>653</v>
      </c>
      <c r="D8041" s="5"/>
      <c r="E8041" s="6">
        <v>642</v>
      </c>
      <c r="F8041" s="5">
        <v>2004</v>
      </c>
      <c r="G8041" s="4">
        <v>1095.0309999999999</v>
      </c>
      <c r="H8041" s="4">
        <v>1114.0619999999999</v>
      </c>
      <c r="I8041" s="4">
        <v>1293.7929999999999</v>
      </c>
      <c r="J8041" s="4">
        <v>1738.204</v>
      </c>
      <c r="K8041" s="4">
        <v>1639.749</v>
      </c>
      <c r="L8041" s="4">
        <v>1869.9949999999999</v>
      </c>
      <c r="M8041" s="4">
        <v>1727.6210000000001</v>
      </c>
      <c r="N8041" s="4">
        <v>1687.473</v>
      </c>
      <c r="O8041" s="4">
        <v>1228.96</v>
      </c>
      <c r="P8041" s="4">
        <v>1575.3989999999999</v>
      </c>
      <c r="Q8041" s="4">
        <v>1488.894</v>
      </c>
      <c r="R8041" s="4">
        <v>1188.0640000000001</v>
      </c>
      <c r="S8041" s="4">
        <v>995.755</v>
      </c>
      <c r="T8041" s="4">
        <v>1120.672</v>
      </c>
      <c r="U8041" s="4">
        <v>909.33</v>
      </c>
      <c r="V8041" s="4">
        <v>661.97299999999996</v>
      </c>
      <c r="W8041" s="4">
        <v>355.58</v>
      </c>
      <c r="X8041" s="4">
        <v>95.097999999999999</v>
      </c>
      <c r="Y8041" s="4">
        <v>52.530999999999999</v>
      </c>
      <c r="Z8041" s="4">
        <v>6.8090000000000002</v>
      </c>
      <c r="AA8041" s="4">
        <v>0.27100000000000002</v>
      </c>
      <c r="AB8041" s="4">
        <v>126</v>
      </c>
      <c r="AE8041" s="4">
        <v>510.28899999999999</v>
      </c>
    </row>
    <row r="8042" spans="1:31">
      <c r="A8042" s="8">
        <v>12895</v>
      </c>
      <c r="B8042" s="8" t="s">
        <v>895</v>
      </c>
      <c r="C8042" s="9" t="s">
        <v>653</v>
      </c>
      <c r="D8042" s="5"/>
      <c r="E8042" s="6">
        <v>642</v>
      </c>
      <c r="F8042" s="5">
        <v>2005</v>
      </c>
      <c r="G8042" s="4">
        <v>1068.21</v>
      </c>
      <c r="H8042" s="4">
        <v>1128.5060000000001</v>
      </c>
      <c r="I8042" s="4">
        <v>1203.5</v>
      </c>
      <c r="J8042" s="4">
        <v>1715.395</v>
      </c>
      <c r="K8042" s="4">
        <v>1606.4010000000001</v>
      </c>
      <c r="L8042" s="4">
        <v>1863.1690000000001</v>
      </c>
      <c r="M8042" s="4">
        <v>1715.8720000000001</v>
      </c>
      <c r="N8042" s="4">
        <v>1763.8340000000001</v>
      </c>
      <c r="O8042" s="4">
        <v>1223.308</v>
      </c>
      <c r="P8042" s="4">
        <v>1529.047</v>
      </c>
      <c r="Q8042" s="4">
        <v>1516.7339999999999</v>
      </c>
      <c r="R8042" s="4">
        <v>1240.8610000000001</v>
      </c>
      <c r="S8042" s="4">
        <v>975.00699999999995</v>
      </c>
      <c r="T8042" s="4">
        <v>1100.8710000000001</v>
      </c>
      <c r="U8042" s="4">
        <v>920.57600000000002</v>
      </c>
      <c r="V8042" s="4">
        <v>674.52499999999998</v>
      </c>
      <c r="W8042" s="4">
        <v>376.81400000000002</v>
      </c>
      <c r="X8042" s="4">
        <v>101.533</v>
      </c>
      <c r="Y8042" s="4">
        <v>41.588999999999999</v>
      </c>
      <c r="Z8042" s="4">
        <v>5.7</v>
      </c>
      <c r="AA8042" s="4">
        <v>0.29699999999999999</v>
      </c>
      <c r="AB8042" s="4">
        <v>126</v>
      </c>
      <c r="AE8042" s="4">
        <v>525.93299999999999</v>
      </c>
    </row>
    <row r="8043" spans="1:31">
      <c r="A8043" s="8">
        <v>13127</v>
      </c>
      <c r="B8043" s="8" t="s">
        <v>895</v>
      </c>
      <c r="C8043" s="9" t="s">
        <v>653</v>
      </c>
      <c r="D8043" s="5"/>
      <c r="E8043" s="6">
        <v>642</v>
      </c>
      <c r="F8043" s="5">
        <v>2006</v>
      </c>
      <c r="G8043" s="4">
        <v>1035.665</v>
      </c>
      <c r="H8043" s="4">
        <v>1126.817</v>
      </c>
      <c r="I8043" s="4">
        <v>1147.6310000000001</v>
      </c>
      <c r="J8043" s="4">
        <v>1650.1759999999999</v>
      </c>
      <c r="K8043" s="4">
        <v>1607.722</v>
      </c>
      <c r="L8043" s="4">
        <v>1830.777</v>
      </c>
      <c r="M8043" s="4">
        <v>1730.075</v>
      </c>
      <c r="N8043" s="4">
        <v>1798.088</v>
      </c>
      <c r="O8043" s="4">
        <v>1275.2840000000001</v>
      </c>
      <c r="P8043" s="4">
        <v>1459.6569999999999</v>
      </c>
      <c r="Q8043" s="4">
        <v>1534.6120000000001</v>
      </c>
      <c r="R8043" s="4">
        <v>1290.4559999999999</v>
      </c>
      <c r="S8043" s="4">
        <v>978.73</v>
      </c>
      <c r="T8043" s="4">
        <v>1059.8679999999999</v>
      </c>
      <c r="U8043" s="4">
        <v>929.24199999999996</v>
      </c>
      <c r="V8043" s="4">
        <v>682.63599999999997</v>
      </c>
      <c r="W8043" s="4">
        <v>397.21800000000002</v>
      </c>
      <c r="X8043" s="4">
        <v>123.18600000000001</v>
      </c>
      <c r="Y8043" s="4">
        <v>39.701000000000001</v>
      </c>
      <c r="Z8043" s="4">
        <v>7.31</v>
      </c>
      <c r="AA8043" s="4">
        <v>0.32400000000000001</v>
      </c>
      <c r="AB8043" s="4">
        <v>126</v>
      </c>
      <c r="AE8043" s="4">
        <v>567.73900000000003</v>
      </c>
    </row>
    <row r="8044" spans="1:31">
      <c r="A8044" s="8">
        <v>13359</v>
      </c>
      <c r="B8044" s="8" t="s">
        <v>895</v>
      </c>
      <c r="C8044" s="9" t="s">
        <v>653</v>
      </c>
      <c r="D8044" s="5"/>
      <c r="E8044" s="6">
        <v>642</v>
      </c>
      <c r="F8044" s="5">
        <v>2007</v>
      </c>
      <c r="G8044" s="4">
        <v>1030.6369999999999</v>
      </c>
      <c r="H8044" s="4">
        <v>1116.905</v>
      </c>
      <c r="I8044" s="4">
        <v>1123.2860000000001</v>
      </c>
      <c r="J8044" s="4">
        <v>1538.152</v>
      </c>
      <c r="K8044" s="4">
        <v>1644.1990000000001</v>
      </c>
      <c r="L8044" s="4">
        <v>1763.0650000000001</v>
      </c>
      <c r="M8044" s="4">
        <v>1768.0450000000001</v>
      </c>
      <c r="N8044" s="4">
        <v>1782.6669999999999</v>
      </c>
      <c r="O8044" s="4">
        <v>1388.5039999999999</v>
      </c>
      <c r="P8044" s="4">
        <v>1361.4469999999999</v>
      </c>
      <c r="Q8044" s="4">
        <v>1545.288</v>
      </c>
      <c r="R8044" s="4">
        <v>1337.973</v>
      </c>
      <c r="S8044" s="4">
        <v>1008.076</v>
      </c>
      <c r="T8044" s="4">
        <v>1001.569</v>
      </c>
      <c r="U8044" s="4">
        <v>943.08299999999997</v>
      </c>
      <c r="V8044" s="4">
        <v>687.90099999999995</v>
      </c>
      <c r="W8044" s="4">
        <v>411.76400000000001</v>
      </c>
      <c r="X8044" s="4">
        <v>146.405</v>
      </c>
      <c r="Y8044" s="4">
        <v>34.911999999999999</v>
      </c>
      <c r="Z8044" s="4">
        <v>10.653</v>
      </c>
      <c r="AA8044" s="4">
        <v>0.35499999999999998</v>
      </c>
      <c r="AB8044" s="4">
        <v>126</v>
      </c>
      <c r="AE8044" s="4">
        <v>604.08900000000006</v>
      </c>
    </row>
    <row r="8045" spans="1:31">
      <c r="A8045" s="8">
        <v>13591</v>
      </c>
      <c r="B8045" s="8" t="s">
        <v>895</v>
      </c>
      <c r="C8045" s="9" t="s">
        <v>653</v>
      </c>
      <c r="D8045" s="5"/>
      <c r="E8045" s="6">
        <v>642</v>
      </c>
      <c r="F8045" s="5">
        <v>2008</v>
      </c>
      <c r="G8045" s="4">
        <v>1048.087</v>
      </c>
      <c r="H8045" s="4">
        <v>1097.8979999999999</v>
      </c>
      <c r="I8045" s="4">
        <v>1122.462</v>
      </c>
      <c r="J8045" s="4">
        <v>1402.181</v>
      </c>
      <c r="K8045" s="4">
        <v>1692.9860000000001</v>
      </c>
      <c r="L8045" s="4">
        <v>1679.6469999999999</v>
      </c>
      <c r="M8045" s="4">
        <v>1814.1890000000001</v>
      </c>
      <c r="N8045" s="4">
        <v>1738.26</v>
      </c>
      <c r="O8045" s="4">
        <v>1532.1949999999999</v>
      </c>
      <c r="P8045" s="4">
        <v>1260.5119999999999</v>
      </c>
      <c r="Q8045" s="4">
        <v>1543.732</v>
      </c>
      <c r="R8045" s="4">
        <v>1381.105</v>
      </c>
      <c r="S8045" s="4">
        <v>1054.829</v>
      </c>
      <c r="T8045" s="4">
        <v>940.17100000000005</v>
      </c>
      <c r="U8045" s="4">
        <v>955.40899999999999</v>
      </c>
      <c r="V8045" s="4">
        <v>693.04700000000003</v>
      </c>
      <c r="W8045" s="4">
        <v>422.69900000000001</v>
      </c>
      <c r="X8045" s="4">
        <v>166.131</v>
      </c>
      <c r="Y8045" s="4">
        <v>30.808</v>
      </c>
      <c r="Z8045" s="4">
        <v>12.808</v>
      </c>
      <c r="AA8045" s="4">
        <v>0.38800000000000001</v>
      </c>
      <c r="AB8045" s="4">
        <v>126</v>
      </c>
      <c r="AE8045" s="4">
        <v>632.83399999999995</v>
      </c>
    </row>
    <row r="8046" spans="1:31">
      <c r="A8046" s="8">
        <v>13823</v>
      </c>
      <c r="B8046" s="8" t="s">
        <v>895</v>
      </c>
      <c r="C8046" s="9" t="s">
        <v>653</v>
      </c>
      <c r="D8046" s="5"/>
      <c r="E8046" s="6">
        <v>642</v>
      </c>
      <c r="F8046" s="5">
        <v>2009</v>
      </c>
      <c r="G8046" s="4">
        <v>1068.4829999999999</v>
      </c>
      <c r="H8046" s="4">
        <v>1075.848</v>
      </c>
      <c r="I8046" s="4">
        <v>1127.463</v>
      </c>
      <c r="J8046" s="4">
        <v>1279.972</v>
      </c>
      <c r="K8046" s="4">
        <v>1717.3109999999999</v>
      </c>
      <c r="L8046" s="4">
        <v>1613.1279999999999</v>
      </c>
      <c r="M8046" s="4">
        <v>1843.056</v>
      </c>
      <c r="N8046" s="4">
        <v>1701.126</v>
      </c>
      <c r="O8046" s="4">
        <v>1657.624</v>
      </c>
      <c r="P8046" s="4">
        <v>1197.134</v>
      </c>
      <c r="Q8046" s="4">
        <v>1522.8209999999999</v>
      </c>
      <c r="R8046" s="4">
        <v>1417.9760000000001</v>
      </c>
      <c r="S8046" s="4">
        <v>1107.3219999999999</v>
      </c>
      <c r="T8046" s="4">
        <v>896.50400000000002</v>
      </c>
      <c r="U8046" s="4">
        <v>956.66300000000001</v>
      </c>
      <c r="V8046" s="4">
        <v>701.32600000000002</v>
      </c>
      <c r="W8046" s="4">
        <v>431.94799999999998</v>
      </c>
      <c r="X8046" s="4">
        <v>179.024</v>
      </c>
      <c r="Y8046" s="4">
        <v>30.38</v>
      </c>
      <c r="Z8046" s="4">
        <v>11.683999999999999</v>
      </c>
      <c r="AA8046" s="4">
        <v>0.42599999999999999</v>
      </c>
      <c r="AB8046" s="4">
        <v>126</v>
      </c>
      <c r="AE8046" s="4">
        <v>653.46199999999999</v>
      </c>
    </row>
    <row r="8047" spans="1:31">
      <c r="A8047" s="8">
        <v>14055</v>
      </c>
      <c r="B8047" s="8" t="s">
        <v>895</v>
      </c>
      <c r="C8047" s="9" t="s">
        <v>653</v>
      </c>
      <c r="D8047" s="5"/>
      <c r="E8047" s="6">
        <v>642</v>
      </c>
      <c r="F8047" s="5">
        <v>2010</v>
      </c>
      <c r="G8047" s="4">
        <v>1079.2439999999999</v>
      </c>
      <c r="H8047" s="4">
        <v>1060.953</v>
      </c>
      <c r="I8047" s="4">
        <v>1124.001</v>
      </c>
      <c r="J8047" s="4">
        <v>1194.3979999999999</v>
      </c>
      <c r="K8047" s="4">
        <v>1695.0820000000001</v>
      </c>
      <c r="L8047" s="4">
        <v>1582.28</v>
      </c>
      <c r="M8047" s="4">
        <v>1839.42</v>
      </c>
      <c r="N8047" s="4">
        <v>1692.548</v>
      </c>
      <c r="O8047" s="4">
        <v>1734.8889999999999</v>
      </c>
      <c r="P8047" s="4">
        <v>1194.1410000000001</v>
      </c>
      <c r="Q8047" s="4">
        <v>1479.664</v>
      </c>
      <c r="R8047" s="4">
        <v>1446.673</v>
      </c>
      <c r="S8047" s="4">
        <v>1158.2660000000001</v>
      </c>
      <c r="T8047" s="4">
        <v>881.73199999999997</v>
      </c>
      <c r="U8047" s="4">
        <v>942.26300000000003</v>
      </c>
      <c r="V8047" s="4">
        <v>713.84400000000005</v>
      </c>
      <c r="W8047" s="4">
        <v>440.57600000000002</v>
      </c>
      <c r="X8047" s="4">
        <v>185.64099999999999</v>
      </c>
      <c r="Y8047" s="4">
        <v>32.878999999999998</v>
      </c>
      <c r="Z8047" s="4">
        <v>7.4089999999999998</v>
      </c>
      <c r="AA8047" s="4">
        <v>0.46800000000000003</v>
      </c>
      <c r="AB8047" s="4">
        <v>126</v>
      </c>
      <c r="AE8047" s="4">
        <v>666.97299999999996</v>
      </c>
    </row>
    <row r="8048" spans="1:31">
      <c r="A8048" s="8">
        <v>135</v>
      </c>
      <c r="B8048" s="8" t="s">
        <v>894</v>
      </c>
      <c r="C8048" s="9" t="s">
        <v>653</v>
      </c>
      <c r="D8048" s="5"/>
      <c r="E8048" s="6">
        <v>642</v>
      </c>
      <c r="F8048" s="5">
        <v>2011</v>
      </c>
      <c r="G8048" s="4">
        <v>1092.7180000000001</v>
      </c>
      <c r="H8048" s="4">
        <v>1055.3050000000001</v>
      </c>
      <c r="I8048" s="4">
        <v>1113.377</v>
      </c>
      <c r="J8048" s="4">
        <v>1139.0329999999999</v>
      </c>
      <c r="K8048" s="4">
        <v>1630.7159999999999</v>
      </c>
      <c r="L8048" s="4">
        <v>1584.0050000000001</v>
      </c>
      <c r="M8048" s="4">
        <v>1806.193</v>
      </c>
      <c r="N8048" s="4">
        <v>1705.7139999999999</v>
      </c>
      <c r="O8048" s="4">
        <v>1767.029</v>
      </c>
      <c r="P8048" s="4">
        <v>1245.136</v>
      </c>
      <c r="Q8048" s="4">
        <v>1411.1479999999999</v>
      </c>
      <c r="R8048" s="4">
        <v>1462.9960000000001</v>
      </c>
      <c r="S8048" s="4">
        <v>1204.0309999999999</v>
      </c>
      <c r="T8048" s="4">
        <v>885.952</v>
      </c>
      <c r="U8048" s="4">
        <v>905.76099999999997</v>
      </c>
      <c r="V8048" s="4">
        <v>723.38199999999995</v>
      </c>
      <c r="W8048" s="4">
        <v>450.54300000000001</v>
      </c>
      <c r="X8048" s="4">
        <v>201.74299999999999</v>
      </c>
      <c r="Y8048" s="4">
        <v>44.091000000000001</v>
      </c>
      <c r="Z8048" s="4">
        <v>7.1040000000000001</v>
      </c>
      <c r="AA8048" s="4">
        <v>0.51800000000000002</v>
      </c>
      <c r="AB8048" s="4">
        <v>126</v>
      </c>
      <c r="AE8048" s="4">
        <v>703.99900000000002</v>
      </c>
    </row>
    <row r="8049" spans="1:31">
      <c r="A8049" s="8">
        <v>367</v>
      </c>
      <c r="B8049" s="8" t="s">
        <v>894</v>
      </c>
      <c r="C8049" s="9" t="s">
        <v>653</v>
      </c>
      <c r="D8049" s="5"/>
      <c r="E8049" s="6">
        <v>642</v>
      </c>
      <c r="F8049" s="5">
        <v>2012</v>
      </c>
      <c r="G8049" s="4">
        <v>1097.2360000000001</v>
      </c>
      <c r="H8049" s="4">
        <v>1055.28</v>
      </c>
      <c r="I8049" s="4">
        <v>1098.3779999999999</v>
      </c>
      <c r="J8049" s="4">
        <v>1117.249</v>
      </c>
      <c r="K8049" s="4">
        <v>1521.364</v>
      </c>
      <c r="L8049" s="4">
        <v>1622.6320000000001</v>
      </c>
      <c r="M8049" s="4">
        <v>1740.329</v>
      </c>
      <c r="N8049" s="4">
        <v>1744.663</v>
      </c>
      <c r="O8049" s="4">
        <v>1752.67</v>
      </c>
      <c r="P8049" s="4">
        <v>1357.5070000000001</v>
      </c>
      <c r="Q8049" s="4">
        <v>1316.4639999999999</v>
      </c>
      <c r="R8049" s="4">
        <v>1474.6610000000001</v>
      </c>
      <c r="S8049" s="4">
        <v>1249.925</v>
      </c>
      <c r="T8049" s="4">
        <v>914.05100000000004</v>
      </c>
      <c r="U8049" s="4">
        <v>855.86599999999999</v>
      </c>
      <c r="V8049" s="4">
        <v>737.54200000000003</v>
      </c>
      <c r="W8049" s="4">
        <v>457.17599999999999</v>
      </c>
      <c r="X8049" s="4">
        <v>213.70599999999999</v>
      </c>
      <c r="Y8049" s="4">
        <v>54.087000000000003</v>
      </c>
      <c r="Z8049" s="4">
        <v>6.1550000000000002</v>
      </c>
      <c r="AA8049" s="4">
        <v>0.57599999999999996</v>
      </c>
      <c r="AB8049" s="4">
        <v>126</v>
      </c>
      <c r="AE8049" s="4">
        <v>731.7</v>
      </c>
    </row>
    <row r="8050" spans="1:31">
      <c r="A8050" s="8">
        <v>599</v>
      </c>
      <c r="B8050" s="8" t="s">
        <v>894</v>
      </c>
      <c r="C8050" s="9" t="s">
        <v>653</v>
      </c>
      <c r="D8050" s="5"/>
      <c r="E8050" s="6">
        <v>642</v>
      </c>
      <c r="F8050" s="5">
        <v>2013</v>
      </c>
      <c r="G8050" s="4">
        <v>1093.6869999999999</v>
      </c>
      <c r="H8050" s="4">
        <v>1060.4639999999999</v>
      </c>
      <c r="I8050" s="4">
        <v>1080.9159999999999</v>
      </c>
      <c r="J8050" s="4">
        <v>1118.413</v>
      </c>
      <c r="K8050" s="4">
        <v>1388.713</v>
      </c>
      <c r="L8050" s="4">
        <v>1674.6980000000001</v>
      </c>
      <c r="M8050" s="4">
        <v>1660.5029999999999</v>
      </c>
      <c r="N8050" s="4">
        <v>1793.307</v>
      </c>
      <c r="O8050" s="4">
        <v>1711.6210000000001</v>
      </c>
      <c r="P8050" s="4">
        <v>1500.683</v>
      </c>
      <c r="Q8050" s="4">
        <v>1220.453</v>
      </c>
      <c r="R8050" s="4">
        <v>1476.126</v>
      </c>
      <c r="S8050" s="4">
        <v>1293.2180000000001</v>
      </c>
      <c r="T8050" s="4">
        <v>958.27499999999998</v>
      </c>
      <c r="U8050" s="4">
        <v>805.23699999999997</v>
      </c>
      <c r="V8050" s="4">
        <v>750.73400000000004</v>
      </c>
      <c r="W8050" s="4">
        <v>462.86599999999999</v>
      </c>
      <c r="X8050" s="4">
        <v>221.321</v>
      </c>
      <c r="Y8050" s="4">
        <v>60.938000000000002</v>
      </c>
      <c r="Z8050" s="4">
        <v>6.01</v>
      </c>
      <c r="AA8050" s="4">
        <v>0.63200000000000001</v>
      </c>
      <c r="AB8050" s="4">
        <v>126</v>
      </c>
      <c r="AE8050" s="4">
        <v>751.76700000000005</v>
      </c>
    </row>
    <row r="8051" spans="1:31">
      <c r="A8051" s="8">
        <v>831</v>
      </c>
      <c r="B8051" s="8" t="s">
        <v>894</v>
      </c>
      <c r="C8051" s="9" t="s">
        <v>653</v>
      </c>
      <c r="D8051" s="5"/>
      <c r="E8051" s="6">
        <v>642</v>
      </c>
      <c r="F8051" s="5">
        <v>2014</v>
      </c>
      <c r="G8051" s="4">
        <v>1087.8630000000001</v>
      </c>
      <c r="H8051" s="4">
        <v>1068.182</v>
      </c>
      <c r="I8051" s="4">
        <v>1066.095</v>
      </c>
      <c r="J8051" s="4">
        <v>1122.98</v>
      </c>
      <c r="K8051" s="4">
        <v>1268.5609999999999</v>
      </c>
      <c r="L8051" s="4">
        <v>1701.6179999999999</v>
      </c>
      <c r="M8051" s="4">
        <v>1597.1320000000001</v>
      </c>
      <c r="N8051" s="4">
        <v>1824.4349999999999</v>
      </c>
      <c r="O8051" s="4">
        <v>1677.5530000000001</v>
      </c>
      <c r="P8051" s="4">
        <v>1625.443</v>
      </c>
      <c r="Q8051" s="4">
        <v>1161.0509999999999</v>
      </c>
      <c r="R8051" s="4">
        <v>1458.509</v>
      </c>
      <c r="S8051" s="4">
        <v>1330.4079999999999</v>
      </c>
      <c r="T8051" s="4">
        <v>1007.684</v>
      </c>
      <c r="U8051" s="4">
        <v>771.25</v>
      </c>
      <c r="V8051" s="4">
        <v>754.09500000000003</v>
      </c>
      <c r="W8051" s="4">
        <v>469.87</v>
      </c>
      <c r="X8051" s="4">
        <v>224.94900000000001</v>
      </c>
      <c r="Y8051" s="4">
        <v>63.963000000000001</v>
      </c>
      <c r="Z8051" s="4">
        <v>7.476</v>
      </c>
      <c r="AA8051" s="4">
        <v>0.67500000000000004</v>
      </c>
      <c r="AB8051" s="4">
        <v>126</v>
      </c>
      <c r="AE8051" s="4">
        <v>766.93299999999999</v>
      </c>
    </row>
    <row r="8052" spans="1:31">
      <c r="A8052" s="8">
        <v>1063</v>
      </c>
      <c r="B8052" s="8" t="s">
        <v>894</v>
      </c>
      <c r="C8052" s="9" t="s">
        <v>653</v>
      </c>
      <c r="D8052" s="5"/>
      <c r="E8052" s="6">
        <v>642</v>
      </c>
      <c r="F8052" s="5">
        <v>2015</v>
      </c>
      <c r="G8052" s="4">
        <v>1083.383</v>
      </c>
      <c r="H8052" s="4">
        <v>1074.5820000000001</v>
      </c>
      <c r="I8052" s="4">
        <v>1058.0550000000001</v>
      </c>
      <c r="J8052" s="4">
        <v>1118.7950000000001</v>
      </c>
      <c r="K8052" s="4">
        <v>1183.71</v>
      </c>
      <c r="L8052" s="4">
        <v>1680.7470000000001</v>
      </c>
      <c r="M8052" s="4">
        <v>1568.383</v>
      </c>
      <c r="N8052" s="4">
        <v>1822.421</v>
      </c>
      <c r="O8052" s="4">
        <v>1670.9</v>
      </c>
      <c r="P8052" s="4">
        <v>1702.0920000000001</v>
      </c>
      <c r="Q8052" s="4">
        <v>1160.2190000000001</v>
      </c>
      <c r="R8052" s="4">
        <v>1418.4369999999999</v>
      </c>
      <c r="S8052" s="4">
        <v>1359.143</v>
      </c>
      <c r="T8052" s="4">
        <v>1055.9459999999999</v>
      </c>
      <c r="U8052" s="4">
        <v>762.98699999999997</v>
      </c>
      <c r="V8052" s="4">
        <v>743.83299999999997</v>
      </c>
      <c r="W8052" s="4">
        <v>479.25700000000001</v>
      </c>
      <c r="X8052" s="4">
        <v>225.876</v>
      </c>
      <c r="Y8052" s="4">
        <v>63.994999999999997</v>
      </c>
      <c r="Z8052" s="4">
        <v>6.4969999999999999</v>
      </c>
      <c r="AA8052" s="4">
        <v>0.69799999999999995</v>
      </c>
      <c r="AB8052" s="4">
        <v>126</v>
      </c>
      <c r="AE8052" s="4">
        <v>776.32299999999998</v>
      </c>
    </row>
    <row r="8053" spans="1:31">
      <c r="A8053" s="8">
        <v>1295</v>
      </c>
      <c r="B8053" s="8" t="s">
        <v>894</v>
      </c>
      <c r="C8053" s="9" t="s">
        <v>653</v>
      </c>
      <c r="D8053" s="5"/>
      <c r="E8053" s="6">
        <v>642</v>
      </c>
      <c r="F8053" s="5">
        <v>2016</v>
      </c>
      <c r="G8053" s="4">
        <v>1076.778</v>
      </c>
      <c r="H8053" s="4">
        <v>1079.0640000000001</v>
      </c>
      <c r="I8053" s="4">
        <v>1055.3409999999999</v>
      </c>
      <c r="J8053" s="4">
        <v>1108.991</v>
      </c>
      <c r="K8053" s="4">
        <v>1130.3499999999999</v>
      </c>
      <c r="L8053" s="4">
        <v>1618.37</v>
      </c>
      <c r="M8053" s="4">
        <v>1571.521</v>
      </c>
      <c r="N8053" s="4">
        <v>1790.5519999999999</v>
      </c>
      <c r="O8053" s="4">
        <v>1685.452</v>
      </c>
      <c r="P8053" s="4">
        <v>1734.52</v>
      </c>
      <c r="Q8053" s="4">
        <v>1211.7929999999999</v>
      </c>
      <c r="R8053" s="4">
        <v>1353.4259999999999</v>
      </c>
      <c r="S8053" s="4">
        <v>1375.854</v>
      </c>
      <c r="T8053" s="4">
        <v>1098.0920000000001</v>
      </c>
      <c r="U8053" s="4">
        <v>769.41899999999998</v>
      </c>
      <c r="V8053" s="4">
        <v>715.13800000000003</v>
      </c>
      <c r="W8053" s="4">
        <v>491.74</v>
      </c>
      <c r="X8053" s="4">
        <v>238.011</v>
      </c>
      <c r="Y8053" s="4">
        <v>74.248999999999995</v>
      </c>
      <c r="Z8053" s="4">
        <v>9.4559999999999995</v>
      </c>
      <c r="AA8053" s="4">
        <v>0.69499999999999995</v>
      </c>
      <c r="AB8053" s="4">
        <v>126</v>
      </c>
      <c r="AE8053" s="4">
        <v>814.15099999999995</v>
      </c>
    </row>
    <row r="8054" spans="1:31">
      <c r="A8054" s="8">
        <v>1527</v>
      </c>
      <c r="B8054" s="8" t="s">
        <v>894</v>
      </c>
      <c r="C8054" s="9" t="s">
        <v>653</v>
      </c>
      <c r="D8054" s="5"/>
      <c r="E8054" s="6">
        <v>642</v>
      </c>
      <c r="F8054" s="5">
        <v>2017</v>
      </c>
      <c r="G8054" s="4">
        <v>1069.5039999999999</v>
      </c>
      <c r="H8054" s="4">
        <v>1082.1079999999999</v>
      </c>
      <c r="I8054" s="4">
        <v>1057.0940000000001</v>
      </c>
      <c r="J8054" s="4">
        <v>1093.8679999999999</v>
      </c>
      <c r="K8054" s="4">
        <v>1109.847</v>
      </c>
      <c r="L8054" s="4">
        <v>1510.509</v>
      </c>
      <c r="M8054" s="4">
        <v>1610.982</v>
      </c>
      <c r="N8054" s="4">
        <v>1725.752</v>
      </c>
      <c r="O8054" s="4">
        <v>1724.96</v>
      </c>
      <c r="P8054" s="4">
        <v>1721.058</v>
      </c>
      <c r="Q8054" s="4">
        <v>1322.633</v>
      </c>
      <c r="R8054" s="4">
        <v>1262.741</v>
      </c>
      <c r="S8054" s="4">
        <v>1388.414</v>
      </c>
      <c r="T8054" s="4">
        <v>1141.0039999999999</v>
      </c>
      <c r="U8054" s="4">
        <v>795.351</v>
      </c>
      <c r="V8054" s="4">
        <v>675.27300000000002</v>
      </c>
      <c r="W8054" s="4">
        <v>505.90300000000002</v>
      </c>
      <c r="X8054" s="4">
        <v>245.72200000000001</v>
      </c>
      <c r="Y8054" s="4">
        <v>81.722999999999999</v>
      </c>
      <c r="Z8054" s="4">
        <v>10.978999999999999</v>
      </c>
      <c r="AA8054" s="4">
        <v>0.67300000000000004</v>
      </c>
      <c r="AB8054" s="4">
        <v>126</v>
      </c>
      <c r="AE8054" s="4">
        <v>845</v>
      </c>
    </row>
    <row r="8055" spans="1:31">
      <c r="A8055" s="8">
        <v>1759</v>
      </c>
      <c r="B8055" s="8" t="s">
        <v>894</v>
      </c>
      <c r="C8055" s="9" t="s">
        <v>653</v>
      </c>
      <c r="D8055" s="5"/>
      <c r="E8055" s="6">
        <v>642</v>
      </c>
      <c r="F8055" s="5">
        <v>2018</v>
      </c>
      <c r="G8055" s="4">
        <v>1061.72</v>
      </c>
      <c r="H8055" s="4">
        <v>1083.057</v>
      </c>
      <c r="I8055" s="4">
        <v>1061.9110000000001</v>
      </c>
      <c r="J8055" s="4">
        <v>1076.252</v>
      </c>
      <c r="K8055" s="4">
        <v>1111.5139999999999</v>
      </c>
      <c r="L8055" s="4">
        <v>1378.828</v>
      </c>
      <c r="M8055" s="4">
        <v>1663.32</v>
      </c>
      <c r="N8055" s="4">
        <v>1646.68</v>
      </c>
      <c r="O8055" s="4">
        <v>1773.4069999999999</v>
      </c>
      <c r="P8055" s="4">
        <v>1681.2360000000001</v>
      </c>
      <c r="Q8055" s="4">
        <v>1462.614</v>
      </c>
      <c r="R8055" s="4">
        <v>1170.7660000000001</v>
      </c>
      <c r="S8055" s="4">
        <v>1391.1379999999999</v>
      </c>
      <c r="T8055" s="4">
        <v>1182.0940000000001</v>
      </c>
      <c r="U8055" s="4">
        <v>834.11900000000003</v>
      </c>
      <c r="V8055" s="4">
        <v>636.02300000000002</v>
      </c>
      <c r="W8055" s="4">
        <v>517.43399999999997</v>
      </c>
      <c r="X8055" s="4">
        <v>249.857</v>
      </c>
      <c r="Y8055" s="4">
        <v>85.486000000000004</v>
      </c>
      <c r="Z8055" s="4">
        <v>13.76</v>
      </c>
      <c r="AA8055" s="4">
        <v>0.65300000000000002</v>
      </c>
      <c r="AB8055" s="4">
        <v>126</v>
      </c>
      <c r="AE8055" s="4">
        <v>867.19</v>
      </c>
    </row>
    <row r="8056" spans="1:31">
      <c r="A8056" s="8">
        <v>1991</v>
      </c>
      <c r="B8056" s="8" t="s">
        <v>894</v>
      </c>
      <c r="C8056" s="9" t="s">
        <v>653</v>
      </c>
      <c r="D8056" s="5"/>
      <c r="E8056" s="6">
        <v>642</v>
      </c>
      <c r="F8056" s="5">
        <v>2019</v>
      </c>
      <c r="G8056" s="4">
        <v>1052.5309999999999</v>
      </c>
      <c r="H8056" s="4">
        <v>1082.1969999999999</v>
      </c>
      <c r="I8056" s="4">
        <v>1067.6510000000001</v>
      </c>
      <c r="J8056" s="4">
        <v>1062.115</v>
      </c>
      <c r="K8056" s="4">
        <v>1116.393</v>
      </c>
      <c r="L8056" s="4">
        <v>1259.749</v>
      </c>
      <c r="M8056" s="4">
        <v>1690.874</v>
      </c>
      <c r="N8056" s="4">
        <v>1584.45</v>
      </c>
      <c r="O8056" s="4">
        <v>1804.759</v>
      </c>
      <c r="P8056" s="4">
        <v>1648.865</v>
      </c>
      <c r="Q8056" s="4">
        <v>1584.51</v>
      </c>
      <c r="R8056" s="4">
        <v>1114.982</v>
      </c>
      <c r="S8056" s="4">
        <v>1375.8530000000001</v>
      </c>
      <c r="T8056" s="4">
        <v>1218.326</v>
      </c>
      <c r="U8056" s="4">
        <v>877.69</v>
      </c>
      <c r="V8056" s="4">
        <v>612.173</v>
      </c>
      <c r="W8056" s="4">
        <v>519.74300000000005</v>
      </c>
      <c r="X8056" s="4">
        <v>252.221</v>
      </c>
      <c r="Y8056" s="4">
        <v>85.402000000000001</v>
      </c>
      <c r="Z8056" s="4">
        <v>15.212</v>
      </c>
      <c r="AA8056" s="4">
        <v>0.66</v>
      </c>
      <c r="AB8056" s="4">
        <v>126</v>
      </c>
      <c r="AE8056" s="4">
        <v>873.23800000000006</v>
      </c>
    </row>
    <row r="8057" spans="1:31">
      <c r="A8057" s="8">
        <v>2223</v>
      </c>
      <c r="B8057" s="8" t="s">
        <v>894</v>
      </c>
      <c r="C8057" s="9" t="s">
        <v>653</v>
      </c>
      <c r="D8057" s="5"/>
      <c r="E8057" s="6">
        <v>642</v>
      </c>
      <c r="F8057" s="5">
        <v>2020</v>
      </c>
      <c r="G8057" s="4">
        <v>1041.3219999999999</v>
      </c>
      <c r="H8057" s="4">
        <v>1080.1579999999999</v>
      </c>
      <c r="I8057" s="4">
        <v>1072.4929999999999</v>
      </c>
      <c r="J8057" s="4">
        <v>1054.895</v>
      </c>
      <c r="K8057" s="4">
        <v>1112.5440000000001</v>
      </c>
      <c r="L8057" s="4">
        <v>1175.962</v>
      </c>
      <c r="M8057" s="4">
        <v>1671.16</v>
      </c>
      <c r="N8057" s="4">
        <v>1557.145</v>
      </c>
      <c r="O8057" s="4">
        <v>1803.7639999999999</v>
      </c>
      <c r="P8057" s="4">
        <v>1643.9010000000001</v>
      </c>
      <c r="Q8057" s="4">
        <v>1659.8589999999999</v>
      </c>
      <c r="R8057" s="4">
        <v>1116.4849999999999</v>
      </c>
      <c r="S8057" s="4">
        <v>1339.3140000000001</v>
      </c>
      <c r="T8057" s="4">
        <v>1247.259</v>
      </c>
      <c r="U8057" s="4">
        <v>921.71500000000003</v>
      </c>
      <c r="V8057" s="4">
        <v>610.34100000000001</v>
      </c>
      <c r="W8057" s="4">
        <v>510.702</v>
      </c>
      <c r="X8057" s="4">
        <v>254.40299999999999</v>
      </c>
      <c r="Y8057" s="4">
        <v>81.852000000000004</v>
      </c>
      <c r="Z8057" s="4">
        <v>13.688000000000001</v>
      </c>
      <c r="AA8057" s="4">
        <v>0.71599999999999997</v>
      </c>
      <c r="AB8057" s="4">
        <v>126</v>
      </c>
      <c r="AE8057" s="4">
        <v>861.36099999999999</v>
      </c>
    </row>
    <row r="8058" spans="1:31">
      <c r="A8058" s="8">
        <v>2455</v>
      </c>
      <c r="B8058" s="8" t="s">
        <v>894</v>
      </c>
      <c r="C8058" s="9" t="s">
        <v>653</v>
      </c>
      <c r="D8058" s="5"/>
      <c r="E8058" s="6">
        <v>642</v>
      </c>
      <c r="F8058" s="5">
        <v>2021</v>
      </c>
      <c r="G8058" s="4">
        <v>1026.548</v>
      </c>
      <c r="H8058" s="4">
        <v>1076.8810000000001</v>
      </c>
      <c r="I8058" s="4">
        <v>1076.498</v>
      </c>
      <c r="J8058" s="4">
        <v>1053.059</v>
      </c>
      <c r="K8058" s="4">
        <v>1104.1790000000001</v>
      </c>
      <c r="L8058" s="4">
        <v>1123.9760000000001</v>
      </c>
      <c r="M8058" s="4">
        <v>1609.713</v>
      </c>
      <c r="N8058" s="4">
        <v>1561.037</v>
      </c>
      <c r="O8058" s="4">
        <v>1772.5540000000001</v>
      </c>
      <c r="P8058" s="4">
        <v>1659.249</v>
      </c>
      <c r="Q8058" s="4">
        <v>1691.385</v>
      </c>
      <c r="R8058" s="4">
        <v>1167.9179999999999</v>
      </c>
      <c r="S8058" s="4">
        <v>1277.972</v>
      </c>
      <c r="T8058" s="4">
        <v>1262.7639999999999</v>
      </c>
      <c r="U8058" s="4">
        <v>958.84799999999996</v>
      </c>
      <c r="V8058" s="4">
        <v>619.25199999999995</v>
      </c>
      <c r="W8058" s="4">
        <v>492.59399999999999</v>
      </c>
      <c r="X8058" s="4">
        <v>269.43299999999999</v>
      </c>
      <c r="Y8058" s="4">
        <v>91.504000000000005</v>
      </c>
      <c r="Z8058" s="4">
        <v>15.621</v>
      </c>
      <c r="AA8058" s="4">
        <v>0.82699999999999996</v>
      </c>
      <c r="AB8058" s="4">
        <v>126</v>
      </c>
      <c r="AE8058" s="4">
        <v>869.97900000000004</v>
      </c>
    </row>
    <row r="8059" spans="1:31">
      <c r="A8059" s="8">
        <v>2687</v>
      </c>
      <c r="B8059" s="8" t="s">
        <v>894</v>
      </c>
      <c r="C8059" s="9" t="s">
        <v>653</v>
      </c>
      <c r="D8059" s="5"/>
      <c r="E8059" s="6">
        <v>642</v>
      </c>
      <c r="F8059" s="5">
        <v>2022</v>
      </c>
      <c r="G8059" s="4">
        <v>1012.092</v>
      </c>
      <c r="H8059" s="4">
        <v>1070.925</v>
      </c>
      <c r="I8059" s="4">
        <v>1079.345</v>
      </c>
      <c r="J8059" s="4">
        <v>1055.51</v>
      </c>
      <c r="K8059" s="4">
        <v>1090.3140000000001</v>
      </c>
      <c r="L8059" s="4">
        <v>1104.751</v>
      </c>
      <c r="M8059" s="4">
        <v>1503.018</v>
      </c>
      <c r="N8059" s="4">
        <v>1601.075</v>
      </c>
      <c r="O8059" s="4">
        <v>1708.79</v>
      </c>
      <c r="P8059" s="4">
        <v>1699.0930000000001</v>
      </c>
      <c r="Q8059" s="4">
        <v>1678.615</v>
      </c>
      <c r="R8059" s="4">
        <v>1276.202</v>
      </c>
      <c r="S8059" s="4">
        <v>1192.383</v>
      </c>
      <c r="T8059" s="4">
        <v>1275.482</v>
      </c>
      <c r="U8059" s="4">
        <v>997.56</v>
      </c>
      <c r="V8059" s="4">
        <v>641.83199999999999</v>
      </c>
      <c r="W8059" s="4">
        <v>465.428</v>
      </c>
      <c r="X8059" s="4">
        <v>283.49099999999999</v>
      </c>
      <c r="Y8059" s="4">
        <v>97.542000000000002</v>
      </c>
      <c r="Z8059" s="4">
        <v>18.042999999999999</v>
      </c>
      <c r="AA8059" s="4">
        <v>0.98699999999999999</v>
      </c>
      <c r="AB8059" s="4">
        <v>126</v>
      </c>
      <c r="AE8059" s="4">
        <v>865.49099999999999</v>
      </c>
    </row>
    <row r="8060" spans="1:31">
      <c r="A8060" s="8">
        <v>2919</v>
      </c>
      <c r="B8060" s="8" t="s">
        <v>894</v>
      </c>
      <c r="C8060" s="9" t="s">
        <v>653</v>
      </c>
      <c r="D8060" s="5"/>
      <c r="E8060" s="6">
        <v>642</v>
      </c>
      <c r="F8060" s="5">
        <v>2023</v>
      </c>
      <c r="G8060" s="4">
        <v>997.73800000000006</v>
      </c>
      <c r="H8060" s="4">
        <v>1062.2650000000001</v>
      </c>
      <c r="I8060" s="4">
        <v>1080.913</v>
      </c>
      <c r="J8060" s="4">
        <v>1060.8520000000001</v>
      </c>
      <c r="K8060" s="4">
        <v>1073.8579999999999</v>
      </c>
      <c r="L8060" s="4">
        <v>1107.74</v>
      </c>
      <c r="M8060" s="4">
        <v>1372.932</v>
      </c>
      <c r="N8060" s="4">
        <v>1654.14</v>
      </c>
      <c r="O8060" s="4">
        <v>1631.335</v>
      </c>
      <c r="P8060" s="4">
        <v>1747.8</v>
      </c>
      <c r="Q8060" s="4">
        <v>1641.021</v>
      </c>
      <c r="R8060" s="4">
        <v>1412.1959999999999</v>
      </c>
      <c r="S8060" s="4">
        <v>1106.1610000000001</v>
      </c>
      <c r="T8060" s="4">
        <v>1280.1369999999999</v>
      </c>
      <c r="U8060" s="4">
        <v>1035.655</v>
      </c>
      <c r="V8060" s="4">
        <v>673.49099999999999</v>
      </c>
      <c r="W8060" s="4">
        <v>439.43099999999998</v>
      </c>
      <c r="X8060" s="4">
        <v>292.33100000000002</v>
      </c>
      <c r="Y8060" s="4">
        <v>99.879000000000005</v>
      </c>
      <c r="Z8060" s="4">
        <v>20.196000000000002</v>
      </c>
      <c r="AA8060" s="4">
        <v>1.18</v>
      </c>
      <c r="AB8060" s="4">
        <v>126</v>
      </c>
      <c r="AE8060" s="4">
        <v>853.01700000000005</v>
      </c>
    </row>
    <row r="8061" spans="1:31">
      <c r="A8061" s="8">
        <v>3151</v>
      </c>
      <c r="B8061" s="8" t="s">
        <v>894</v>
      </c>
      <c r="C8061" s="9" t="s">
        <v>653</v>
      </c>
      <c r="D8061" s="5"/>
      <c r="E8061" s="6">
        <v>642</v>
      </c>
      <c r="F8061" s="5">
        <v>2024</v>
      </c>
      <c r="G8061" s="4">
        <v>983.471</v>
      </c>
      <c r="H8061" s="4">
        <v>1051.5029999999999</v>
      </c>
      <c r="I8061" s="4">
        <v>1080.9449999999999</v>
      </c>
      <c r="J8061" s="4">
        <v>1066.748</v>
      </c>
      <c r="K8061" s="4">
        <v>1060.5409999999999</v>
      </c>
      <c r="L8061" s="4">
        <v>1113.807</v>
      </c>
      <c r="M8061" s="4">
        <v>1255.479</v>
      </c>
      <c r="N8061" s="4">
        <v>1682.4870000000001</v>
      </c>
      <c r="O8061" s="4">
        <v>1570.7560000000001</v>
      </c>
      <c r="P8061" s="4">
        <v>1779.471</v>
      </c>
      <c r="Q8061" s="4">
        <v>1611.0989999999999</v>
      </c>
      <c r="R8061" s="4">
        <v>1530.2570000000001</v>
      </c>
      <c r="S8061" s="4">
        <v>1055.0509999999999</v>
      </c>
      <c r="T8061" s="4">
        <v>1268.336</v>
      </c>
      <c r="U8061" s="4">
        <v>1069.9390000000001</v>
      </c>
      <c r="V8061" s="4">
        <v>709.19100000000003</v>
      </c>
      <c r="W8061" s="4">
        <v>425.452</v>
      </c>
      <c r="X8061" s="4">
        <v>291.22000000000003</v>
      </c>
      <c r="Y8061" s="4">
        <v>99.432000000000002</v>
      </c>
      <c r="Z8061" s="4">
        <v>21.024000000000001</v>
      </c>
      <c r="AA8061" s="4">
        <v>1.379</v>
      </c>
      <c r="AB8061" s="4">
        <v>126</v>
      </c>
      <c r="AE8061" s="4">
        <v>838.50699999999995</v>
      </c>
    </row>
    <row r="8062" spans="1:31">
      <c r="A8062" s="8">
        <v>3383</v>
      </c>
      <c r="B8062" s="8" t="s">
        <v>894</v>
      </c>
      <c r="C8062" s="9" t="s">
        <v>653</v>
      </c>
      <c r="D8062" s="5"/>
      <c r="E8062" s="6">
        <v>642</v>
      </c>
      <c r="F8062" s="5">
        <v>2025</v>
      </c>
      <c r="G8062" s="4">
        <v>969.14</v>
      </c>
      <c r="H8062" s="4">
        <v>1039.7380000000001</v>
      </c>
      <c r="I8062" s="4">
        <v>1078.9570000000001</v>
      </c>
      <c r="J8062" s="4">
        <v>1071.579</v>
      </c>
      <c r="K8062" s="4">
        <v>1053.7660000000001</v>
      </c>
      <c r="L8062" s="4">
        <v>1110.924</v>
      </c>
      <c r="M8062" s="4">
        <v>1173.1500000000001</v>
      </c>
      <c r="N8062" s="4">
        <v>1663.704</v>
      </c>
      <c r="O8062" s="4">
        <v>1544.826</v>
      </c>
      <c r="P8062" s="4">
        <v>1779.1210000000001</v>
      </c>
      <c r="Q8062" s="4">
        <v>1607.8820000000001</v>
      </c>
      <c r="R8062" s="4">
        <v>1603.2329999999999</v>
      </c>
      <c r="S8062" s="4">
        <v>1059.0129999999999</v>
      </c>
      <c r="T8062" s="4">
        <v>1236.55</v>
      </c>
      <c r="U8062" s="4">
        <v>1098.058</v>
      </c>
      <c r="V8062" s="4">
        <v>746.61300000000006</v>
      </c>
      <c r="W8062" s="4">
        <v>427.47500000000002</v>
      </c>
      <c r="X8062" s="4">
        <v>280.202</v>
      </c>
      <c r="Y8062" s="4">
        <v>96.876999999999995</v>
      </c>
      <c r="Z8062" s="4">
        <v>18.753</v>
      </c>
      <c r="AA8062" s="4">
        <v>1.569</v>
      </c>
      <c r="AB8062" s="4">
        <v>126</v>
      </c>
      <c r="AE8062" s="4">
        <v>824.87599999999998</v>
      </c>
    </row>
    <row r="8063" spans="1:31">
      <c r="A8063" s="8">
        <v>3615</v>
      </c>
      <c r="B8063" s="8" t="s">
        <v>894</v>
      </c>
      <c r="C8063" s="9" t="s">
        <v>653</v>
      </c>
      <c r="D8063" s="5"/>
      <c r="E8063" s="6">
        <v>642</v>
      </c>
      <c r="F8063" s="5">
        <v>2026</v>
      </c>
      <c r="G8063" s="4">
        <v>953.94600000000003</v>
      </c>
      <c r="H8063" s="4">
        <v>1027.5619999999999</v>
      </c>
      <c r="I8063" s="4">
        <v>1075.1120000000001</v>
      </c>
      <c r="J8063" s="4">
        <v>1075.827</v>
      </c>
      <c r="K8063" s="4">
        <v>1052.173</v>
      </c>
      <c r="L8063" s="4">
        <v>1102.769</v>
      </c>
      <c r="M8063" s="4">
        <v>1121.605</v>
      </c>
      <c r="N8063" s="4">
        <v>1602.7260000000001</v>
      </c>
      <c r="O8063" s="4">
        <v>1549.3240000000001</v>
      </c>
      <c r="P8063" s="4">
        <v>1748.6690000000001</v>
      </c>
      <c r="Q8063" s="4">
        <v>1623.998</v>
      </c>
      <c r="R8063" s="4">
        <v>1633.4680000000001</v>
      </c>
      <c r="S8063" s="4">
        <v>1110.0070000000001</v>
      </c>
      <c r="T8063" s="4">
        <v>1179.2449999999999</v>
      </c>
      <c r="U8063" s="4">
        <v>1112.155</v>
      </c>
      <c r="V8063" s="4">
        <v>778.15099999999995</v>
      </c>
      <c r="W8063" s="4">
        <v>439.30399999999997</v>
      </c>
      <c r="X8063" s="4">
        <v>274.29700000000003</v>
      </c>
      <c r="Y8063" s="4">
        <v>109.514</v>
      </c>
      <c r="Z8063" s="4">
        <v>20.128</v>
      </c>
      <c r="AA8063" s="4">
        <v>1.744</v>
      </c>
      <c r="AB8063" s="4">
        <v>126</v>
      </c>
      <c r="AE8063" s="4">
        <v>844.98699999999997</v>
      </c>
    </row>
    <row r="8064" spans="1:31">
      <c r="A8064" s="8">
        <v>3847</v>
      </c>
      <c r="B8064" s="8" t="s">
        <v>894</v>
      </c>
      <c r="C8064" s="9" t="s">
        <v>653</v>
      </c>
      <c r="D8064" s="5"/>
      <c r="E8064" s="6">
        <v>642</v>
      </c>
      <c r="F8064" s="5">
        <v>2027</v>
      </c>
      <c r="G8064" s="4">
        <v>940.53200000000004</v>
      </c>
      <c r="H8064" s="4">
        <v>1013.817</v>
      </c>
      <c r="I8064" s="4">
        <v>1068.8499999999999</v>
      </c>
      <c r="J8064" s="4">
        <v>1078.924</v>
      </c>
      <c r="K8064" s="4">
        <v>1054.739</v>
      </c>
      <c r="L8064" s="4">
        <v>1089.0340000000001</v>
      </c>
      <c r="M8064" s="4">
        <v>1102.585</v>
      </c>
      <c r="N8064" s="4">
        <v>1496.625</v>
      </c>
      <c r="O8064" s="4">
        <v>1589.5229999999999</v>
      </c>
      <c r="P8064" s="4">
        <v>1686.0619999999999</v>
      </c>
      <c r="Q8064" s="4">
        <v>1663.8979999999999</v>
      </c>
      <c r="R8064" s="4">
        <v>1621.442</v>
      </c>
      <c r="S8064" s="4">
        <v>1214.729</v>
      </c>
      <c r="T8064" s="4">
        <v>1099.6389999999999</v>
      </c>
      <c r="U8064" s="4">
        <v>1124.8889999999999</v>
      </c>
      <c r="V8064" s="4">
        <v>811.25400000000002</v>
      </c>
      <c r="W8064" s="4">
        <v>457.55599999999998</v>
      </c>
      <c r="X8064" s="4">
        <v>261.41000000000003</v>
      </c>
      <c r="Y8064" s="4">
        <v>120.39400000000001</v>
      </c>
      <c r="Z8064" s="4">
        <v>21.728999999999999</v>
      </c>
      <c r="AA8064" s="4">
        <v>1.911</v>
      </c>
      <c r="AB8064" s="4">
        <v>126</v>
      </c>
      <c r="AE8064" s="4">
        <v>863</v>
      </c>
    </row>
    <row r="8065" spans="1:31">
      <c r="A8065" s="8">
        <v>4079</v>
      </c>
      <c r="B8065" s="8" t="s">
        <v>894</v>
      </c>
      <c r="C8065" s="9" t="s">
        <v>653</v>
      </c>
      <c r="D8065" s="5"/>
      <c r="E8065" s="6">
        <v>642</v>
      </c>
      <c r="F8065" s="5">
        <v>2028</v>
      </c>
      <c r="G8065" s="4">
        <v>928.66499999999996</v>
      </c>
      <c r="H8065" s="4">
        <v>998.78499999999997</v>
      </c>
      <c r="I8065" s="4">
        <v>1060.4659999999999</v>
      </c>
      <c r="J8065" s="4">
        <v>1080.511</v>
      </c>
      <c r="K8065" s="4">
        <v>1060.058</v>
      </c>
      <c r="L8065" s="4">
        <v>1072.6179999999999</v>
      </c>
      <c r="M8065" s="4">
        <v>1105.5650000000001</v>
      </c>
      <c r="N8065" s="4">
        <v>1367.2080000000001</v>
      </c>
      <c r="O8065" s="4">
        <v>1642.393</v>
      </c>
      <c r="P8065" s="4">
        <v>1609.9929999999999</v>
      </c>
      <c r="Q8065" s="4">
        <v>1712.1469999999999</v>
      </c>
      <c r="R8065" s="4">
        <v>1586.163</v>
      </c>
      <c r="S8065" s="4">
        <v>1344.84</v>
      </c>
      <c r="T8065" s="4">
        <v>1020.384</v>
      </c>
      <c r="U8065" s="4">
        <v>1131.2560000000001</v>
      </c>
      <c r="V8065" s="4">
        <v>844.25199999999995</v>
      </c>
      <c r="W8065" s="4">
        <v>480.09899999999999</v>
      </c>
      <c r="X8065" s="4">
        <v>248.005</v>
      </c>
      <c r="Y8065" s="4">
        <v>125.747</v>
      </c>
      <c r="Z8065" s="4">
        <v>23.725999999999999</v>
      </c>
      <c r="AA8065" s="4">
        <v>2.0720000000000001</v>
      </c>
      <c r="AB8065" s="4">
        <v>126</v>
      </c>
      <c r="AE8065" s="4">
        <v>879.649</v>
      </c>
    </row>
    <row r="8066" spans="1:31">
      <c r="A8066" s="8">
        <v>4311</v>
      </c>
      <c r="B8066" s="8" t="s">
        <v>894</v>
      </c>
      <c r="C8066" s="9" t="s">
        <v>653</v>
      </c>
      <c r="D8066" s="5"/>
      <c r="E8066" s="6">
        <v>642</v>
      </c>
      <c r="F8066" s="5">
        <v>2029</v>
      </c>
      <c r="G8066" s="4">
        <v>918.32</v>
      </c>
      <c r="H8066" s="4">
        <v>983.14099999999996</v>
      </c>
      <c r="I8066" s="4">
        <v>1050.356</v>
      </c>
      <c r="J8066" s="4">
        <v>1080.3130000000001</v>
      </c>
      <c r="K8066" s="4">
        <v>1065.8489999999999</v>
      </c>
      <c r="L8066" s="4">
        <v>1059.2919999999999</v>
      </c>
      <c r="M8066" s="4">
        <v>1111.546</v>
      </c>
      <c r="N8066" s="4">
        <v>1250.414</v>
      </c>
      <c r="O8066" s="4">
        <v>1670.559</v>
      </c>
      <c r="P8066" s="4">
        <v>1550.741</v>
      </c>
      <c r="Q8066" s="4">
        <v>1743.518</v>
      </c>
      <c r="R8066" s="4">
        <v>1558.825</v>
      </c>
      <c r="S8066" s="4">
        <v>1457.12</v>
      </c>
      <c r="T8066" s="4">
        <v>975.31799999999998</v>
      </c>
      <c r="U8066" s="4">
        <v>1123.0519999999999</v>
      </c>
      <c r="V8066" s="4">
        <v>874.39400000000001</v>
      </c>
      <c r="W8066" s="4">
        <v>505.11</v>
      </c>
      <c r="X8066" s="4">
        <v>240.54499999999999</v>
      </c>
      <c r="Y8066" s="4">
        <v>122.596</v>
      </c>
      <c r="Z8066" s="4">
        <v>25.260999999999999</v>
      </c>
      <c r="AA8066" s="4">
        <v>2.234</v>
      </c>
      <c r="AB8066" s="4">
        <v>126</v>
      </c>
      <c r="AE8066" s="4">
        <v>895.74599999999998</v>
      </c>
    </row>
    <row r="8067" spans="1:31">
      <c r="A8067" s="8">
        <v>4543</v>
      </c>
      <c r="B8067" s="8" t="s">
        <v>894</v>
      </c>
      <c r="C8067" s="9" t="s">
        <v>653</v>
      </c>
      <c r="D8067" s="5"/>
      <c r="E8067" s="6">
        <v>642</v>
      </c>
      <c r="F8067" s="5">
        <v>2030</v>
      </c>
      <c r="G8067" s="4">
        <v>909.54200000000003</v>
      </c>
      <c r="H8067" s="4">
        <v>967.83799999999997</v>
      </c>
      <c r="I8067" s="4">
        <v>1038.71</v>
      </c>
      <c r="J8067" s="4">
        <v>1078.144</v>
      </c>
      <c r="K8067" s="4">
        <v>1070.58</v>
      </c>
      <c r="L8067" s="4">
        <v>1052.492</v>
      </c>
      <c r="M8067" s="4">
        <v>1108.6320000000001</v>
      </c>
      <c r="N8067" s="4">
        <v>1168.6469999999999</v>
      </c>
      <c r="O8067" s="4">
        <v>1651.934</v>
      </c>
      <c r="P8067" s="4">
        <v>1525.8630000000001</v>
      </c>
      <c r="Q8067" s="4">
        <v>1743.577</v>
      </c>
      <c r="R8067" s="4">
        <v>1557.444</v>
      </c>
      <c r="S8067" s="4">
        <v>1526.489</v>
      </c>
      <c r="T8067" s="4">
        <v>982.76700000000005</v>
      </c>
      <c r="U8067" s="4">
        <v>1096.8019999999999</v>
      </c>
      <c r="V8067" s="4">
        <v>899.822</v>
      </c>
      <c r="W8067" s="4">
        <v>532.27099999999996</v>
      </c>
      <c r="X8067" s="4">
        <v>241.25899999999999</v>
      </c>
      <c r="Y8067" s="4">
        <v>111.67400000000001</v>
      </c>
      <c r="Z8067" s="4">
        <v>23.738</v>
      </c>
      <c r="AA8067" s="4">
        <v>2.4049999999999998</v>
      </c>
      <c r="AB8067" s="4">
        <v>126</v>
      </c>
      <c r="AE8067" s="4">
        <v>911.34699999999998</v>
      </c>
    </row>
    <row r="8068" spans="1:31">
      <c r="A8068" s="8">
        <v>2688</v>
      </c>
      <c r="B8068" s="8" t="s">
        <v>895</v>
      </c>
      <c r="C8068" s="9" t="s">
        <v>657</v>
      </c>
      <c r="D8068" s="5"/>
      <c r="E8068" s="6">
        <v>643</v>
      </c>
      <c r="F8068" s="5">
        <v>1961</v>
      </c>
      <c r="G8068" s="4">
        <v>13355.197</v>
      </c>
      <c r="H8068" s="4">
        <v>12872.866</v>
      </c>
      <c r="I8068" s="4">
        <v>10567.251</v>
      </c>
      <c r="J8068" s="4">
        <v>7214.2539999999999</v>
      </c>
      <c r="K8068" s="4">
        <v>11507.724</v>
      </c>
      <c r="L8068" s="4">
        <v>9951.2170000000006</v>
      </c>
      <c r="M8068" s="4">
        <v>11422.804</v>
      </c>
      <c r="N8068" s="4">
        <v>7923.4520000000002</v>
      </c>
      <c r="O8068" s="4">
        <v>5608.6019999999999</v>
      </c>
      <c r="P8068" s="4">
        <v>7402.5820000000003</v>
      </c>
      <c r="Q8068" s="4">
        <v>6706.1170000000002</v>
      </c>
      <c r="R8068" s="4">
        <v>5395.4880000000003</v>
      </c>
      <c r="S8068" s="4">
        <v>3842.3620000000001</v>
      </c>
      <c r="T8068" s="4">
        <v>2751.5030000000002</v>
      </c>
      <c r="U8068" s="4">
        <v>2197.9520000000002</v>
      </c>
      <c r="V8068" s="4">
        <v>1488.6659999999999</v>
      </c>
      <c r="W8068" s="4">
        <v>315.23874999999998</v>
      </c>
      <c r="X8068" s="4">
        <v>315.23874999999998</v>
      </c>
      <c r="Y8068" s="4">
        <v>315.23874999999998</v>
      </c>
      <c r="Z8068" s="4">
        <v>315.23874999999998</v>
      </c>
      <c r="AA8068" s="4">
        <v>0</v>
      </c>
      <c r="AB8068" s="4">
        <v>127</v>
      </c>
      <c r="AE8068" s="4">
        <v>1260.9549999999999</v>
      </c>
    </row>
    <row r="8069" spans="1:31">
      <c r="A8069" s="8">
        <v>2920</v>
      </c>
      <c r="B8069" s="8" t="s">
        <v>895</v>
      </c>
      <c r="C8069" s="9" t="s">
        <v>657</v>
      </c>
      <c r="D8069" s="5"/>
      <c r="E8069" s="6">
        <v>643</v>
      </c>
      <c r="F8069" s="5">
        <v>1962</v>
      </c>
      <c r="G8069" s="4">
        <v>13185.118</v>
      </c>
      <c r="H8069" s="4">
        <v>13131.449000000001</v>
      </c>
      <c r="I8069" s="4">
        <v>11121.182000000001</v>
      </c>
      <c r="J8069" s="4">
        <v>7604.6239999999998</v>
      </c>
      <c r="K8069" s="4">
        <v>10372.153</v>
      </c>
      <c r="L8069" s="4">
        <v>10632.227000000001</v>
      </c>
      <c r="M8069" s="4">
        <v>10932.771000000001</v>
      </c>
      <c r="N8069" s="4">
        <v>8956.1939999999995</v>
      </c>
      <c r="O8069" s="4">
        <v>5666.8869999999997</v>
      </c>
      <c r="P8069" s="4">
        <v>6897.4769999999999</v>
      </c>
      <c r="Q8069" s="4">
        <v>7011.7910000000002</v>
      </c>
      <c r="R8069" s="4">
        <v>5545.6270000000004</v>
      </c>
      <c r="S8069" s="4">
        <v>4067.6669999999999</v>
      </c>
      <c r="T8069" s="4">
        <v>2821.55</v>
      </c>
      <c r="U8069" s="4">
        <v>2188.3159999999998</v>
      </c>
      <c r="V8069" s="4">
        <v>1526.0730000000001</v>
      </c>
      <c r="W8069" s="4">
        <v>327.36025000000001</v>
      </c>
      <c r="X8069" s="4">
        <v>327.36025000000001</v>
      </c>
      <c r="Y8069" s="4">
        <v>327.36025000000001</v>
      </c>
      <c r="Z8069" s="4">
        <v>327.36025000000001</v>
      </c>
      <c r="AA8069" s="4">
        <v>0</v>
      </c>
      <c r="AB8069" s="4">
        <v>127</v>
      </c>
      <c r="AE8069" s="4">
        <v>1309.441</v>
      </c>
    </row>
    <row r="8070" spans="1:31">
      <c r="A8070" s="8">
        <v>3152</v>
      </c>
      <c r="B8070" s="8" t="s">
        <v>895</v>
      </c>
      <c r="C8070" s="9" t="s">
        <v>657</v>
      </c>
      <c r="D8070" s="5"/>
      <c r="E8070" s="6">
        <v>643</v>
      </c>
      <c r="F8070" s="5">
        <v>1963</v>
      </c>
      <c r="G8070" s="4">
        <v>12926.156000000001</v>
      </c>
      <c r="H8070" s="4">
        <v>13291.416999999999</v>
      </c>
      <c r="I8070" s="4">
        <v>11605.263999999999</v>
      </c>
      <c r="J8070" s="4">
        <v>8346.7829999999994</v>
      </c>
      <c r="K8070" s="4">
        <v>8984.3269999999993</v>
      </c>
      <c r="L8070" s="4">
        <v>11467.5</v>
      </c>
      <c r="M8070" s="4">
        <v>10217.254999999999</v>
      </c>
      <c r="N8070" s="4">
        <v>10026.277</v>
      </c>
      <c r="O8070" s="4">
        <v>5909.5169999999998</v>
      </c>
      <c r="P8070" s="4">
        <v>6306.5860000000002</v>
      </c>
      <c r="Q8070" s="4">
        <v>7297.174</v>
      </c>
      <c r="R8070" s="4">
        <v>5683.4970000000003</v>
      </c>
      <c r="S8070" s="4">
        <v>4310.3760000000002</v>
      </c>
      <c r="T8070" s="4">
        <v>2918.3220000000001</v>
      </c>
      <c r="U8070" s="4">
        <v>2179.7449999999999</v>
      </c>
      <c r="V8070" s="4">
        <v>1568.0329999999999</v>
      </c>
      <c r="W8070" s="4">
        <v>334.59550000000002</v>
      </c>
      <c r="X8070" s="4">
        <v>334.59550000000002</v>
      </c>
      <c r="Y8070" s="4">
        <v>334.59550000000002</v>
      </c>
      <c r="Z8070" s="4">
        <v>334.59550000000002</v>
      </c>
      <c r="AA8070" s="4">
        <v>0</v>
      </c>
      <c r="AB8070" s="4">
        <v>127</v>
      </c>
      <c r="AE8070" s="4">
        <v>1338.3820000000001</v>
      </c>
    </row>
    <row r="8071" spans="1:31">
      <c r="A8071" s="8">
        <v>3384</v>
      </c>
      <c r="B8071" s="8" t="s">
        <v>895</v>
      </c>
      <c r="C8071" s="9" t="s">
        <v>657</v>
      </c>
      <c r="D8071" s="5"/>
      <c r="E8071" s="6">
        <v>643</v>
      </c>
      <c r="F8071" s="5">
        <v>1964</v>
      </c>
      <c r="G8071" s="4">
        <v>12576.513999999999</v>
      </c>
      <c r="H8071" s="4">
        <v>13356.516</v>
      </c>
      <c r="I8071" s="4">
        <v>12041.652</v>
      </c>
      <c r="J8071" s="4">
        <v>9158.3889999999992</v>
      </c>
      <c r="K8071" s="4">
        <v>7837.4669999999996</v>
      </c>
      <c r="L8071" s="4">
        <v>11989.616</v>
      </c>
      <c r="M8071" s="4">
        <v>9677.357</v>
      </c>
      <c r="N8071" s="4">
        <v>10841</v>
      </c>
      <c r="O8071" s="4">
        <v>6341.1959999999999</v>
      </c>
      <c r="P8071" s="4">
        <v>5812.1350000000002</v>
      </c>
      <c r="Q8071" s="4">
        <v>7432.6059999999998</v>
      </c>
      <c r="R8071" s="4">
        <v>5847.1850000000004</v>
      </c>
      <c r="S8071" s="4">
        <v>4545.1710000000003</v>
      </c>
      <c r="T8071" s="4">
        <v>3045.7739999999999</v>
      </c>
      <c r="U8071" s="4">
        <v>2187.8220000000001</v>
      </c>
      <c r="V8071" s="4">
        <v>1605.1020000000001</v>
      </c>
      <c r="W8071" s="4">
        <v>337.32125000000002</v>
      </c>
      <c r="X8071" s="4">
        <v>337.32125000000002</v>
      </c>
      <c r="Y8071" s="4">
        <v>337.32125000000002</v>
      </c>
      <c r="Z8071" s="4">
        <v>337.32125000000002</v>
      </c>
      <c r="AA8071" s="4">
        <v>0</v>
      </c>
      <c r="AB8071" s="4">
        <v>127</v>
      </c>
      <c r="AE8071" s="4">
        <v>1349.2850000000001</v>
      </c>
    </row>
    <row r="8072" spans="1:31">
      <c r="A8072" s="8">
        <v>3616</v>
      </c>
      <c r="B8072" s="8" t="s">
        <v>895</v>
      </c>
      <c r="C8072" s="9" t="s">
        <v>657</v>
      </c>
      <c r="D8072" s="5"/>
      <c r="E8072" s="6">
        <v>643</v>
      </c>
      <c r="F8072" s="5">
        <v>1965</v>
      </c>
      <c r="G8072" s="4">
        <v>12124.98</v>
      </c>
      <c r="H8072" s="4">
        <v>13344.161</v>
      </c>
      <c r="I8072" s="4">
        <v>12434.071</v>
      </c>
      <c r="J8072" s="4">
        <v>9856.4470000000001</v>
      </c>
      <c r="K8072" s="4">
        <v>7237.9650000000001</v>
      </c>
      <c r="L8072" s="4">
        <v>11927.177</v>
      </c>
      <c r="M8072" s="4">
        <v>9549.9539999999997</v>
      </c>
      <c r="N8072" s="4">
        <v>11230.174000000001</v>
      </c>
      <c r="O8072" s="4">
        <v>6950.2529999999997</v>
      </c>
      <c r="P8072" s="4">
        <v>5529.5730000000003</v>
      </c>
      <c r="Q8072" s="4">
        <v>7349.4530000000004</v>
      </c>
      <c r="R8072" s="4">
        <v>6054.348</v>
      </c>
      <c r="S8072" s="4">
        <v>4757.6440000000002</v>
      </c>
      <c r="T8072" s="4">
        <v>3204.9969999999998</v>
      </c>
      <c r="U8072" s="4">
        <v>2222.4780000000001</v>
      </c>
      <c r="V8072" s="4">
        <v>1630.47</v>
      </c>
      <c r="W8072" s="4">
        <v>336.24025</v>
      </c>
      <c r="X8072" s="4">
        <v>336.24025</v>
      </c>
      <c r="Y8072" s="4">
        <v>336.24025</v>
      </c>
      <c r="Z8072" s="4">
        <v>336.24025</v>
      </c>
      <c r="AA8072" s="4">
        <v>0</v>
      </c>
      <c r="AB8072" s="4">
        <v>127</v>
      </c>
      <c r="AE8072" s="4">
        <v>1344.961</v>
      </c>
    </row>
    <row r="8073" spans="1:31">
      <c r="A8073" s="8">
        <v>3848</v>
      </c>
      <c r="B8073" s="8" t="s">
        <v>895</v>
      </c>
      <c r="C8073" s="9" t="s">
        <v>657</v>
      </c>
      <c r="D8073" s="5"/>
      <c r="E8073" s="6">
        <v>643</v>
      </c>
      <c r="F8073" s="5">
        <v>1966</v>
      </c>
      <c r="G8073" s="4">
        <v>11572.628000000001</v>
      </c>
      <c r="H8073" s="4">
        <v>13264.221</v>
      </c>
      <c r="I8073" s="4">
        <v>12762.404</v>
      </c>
      <c r="J8073" s="4">
        <v>10481.454</v>
      </c>
      <c r="K8073" s="4">
        <v>7123.3739999999998</v>
      </c>
      <c r="L8073" s="4">
        <v>11355.001</v>
      </c>
      <c r="M8073" s="4">
        <v>9792.2950000000001</v>
      </c>
      <c r="N8073" s="4">
        <v>11208.044</v>
      </c>
      <c r="O8073" s="4">
        <v>7736.1030000000001</v>
      </c>
      <c r="P8073" s="4">
        <v>5420.5730000000003</v>
      </c>
      <c r="Q8073" s="4">
        <v>7059.6080000000002</v>
      </c>
      <c r="R8073" s="4">
        <v>6283.2780000000002</v>
      </c>
      <c r="S8073" s="4">
        <v>4926.8810000000003</v>
      </c>
      <c r="T8073" s="4">
        <v>3374.8229999999999</v>
      </c>
      <c r="U8073" s="4">
        <v>2264.942</v>
      </c>
      <c r="V8073" s="4">
        <v>1624.6030000000001</v>
      </c>
      <c r="W8073" s="4">
        <v>356.08825000000002</v>
      </c>
      <c r="X8073" s="4">
        <v>356.08825000000002</v>
      </c>
      <c r="Y8073" s="4">
        <v>356.08825000000002</v>
      </c>
      <c r="Z8073" s="4">
        <v>356.08825000000002</v>
      </c>
      <c r="AA8073" s="4">
        <v>0</v>
      </c>
      <c r="AB8073" s="4">
        <v>127</v>
      </c>
      <c r="AE8073" s="4">
        <v>1424.3530000000001</v>
      </c>
    </row>
    <row r="8074" spans="1:31">
      <c r="A8074" s="8">
        <v>4080</v>
      </c>
      <c r="B8074" s="8" t="s">
        <v>895</v>
      </c>
      <c r="C8074" s="9" t="s">
        <v>657</v>
      </c>
      <c r="D8074" s="5"/>
      <c r="E8074" s="6">
        <v>643</v>
      </c>
      <c r="F8074" s="5">
        <v>1967</v>
      </c>
      <c r="G8074" s="4">
        <v>10928.646000000001</v>
      </c>
      <c r="H8074" s="4">
        <v>13085.436</v>
      </c>
      <c r="I8074" s="4">
        <v>13012.477999999999</v>
      </c>
      <c r="J8074" s="4">
        <v>11035.87</v>
      </c>
      <c r="K8074" s="4">
        <v>7513.7179999999998</v>
      </c>
      <c r="L8074" s="4">
        <v>10232.038</v>
      </c>
      <c r="M8074" s="4">
        <v>10468.929</v>
      </c>
      <c r="N8074" s="4">
        <v>10722.699000000001</v>
      </c>
      <c r="O8074" s="4">
        <v>8747.43</v>
      </c>
      <c r="P8074" s="4">
        <v>5478.201</v>
      </c>
      <c r="Q8074" s="4">
        <v>6575.1729999999998</v>
      </c>
      <c r="R8074" s="4">
        <v>6574.8630000000003</v>
      </c>
      <c r="S8074" s="4">
        <v>5062.7520000000004</v>
      </c>
      <c r="T8074" s="4">
        <v>3576.5349999999999</v>
      </c>
      <c r="U8074" s="4">
        <v>2326.598</v>
      </c>
      <c r="V8074" s="4">
        <v>1610.1849999999999</v>
      </c>
      <c r="W8074" s="4">
        <v>372.45524999999998</v>
      </c>
      <c r="X8074" s="4">
        <v>372.45524999999998</v>
      </c>
      <c r="Y8074" s="4">
        <v>372.45524999999998</v>
      </c>
      <c r="Z8074" s="4">
        <v>372.45524999999998</v>
      </c>
      <c r="AA8074" s="4">
        <v>0</v>
      </c>
      <c r="AB8074" s="4">
        <v>127</v>
      </c>
      <c r="AE8074" s="4">
        <v>1489.8209999999999</v>
      </c>
    </row>
    <row r="8075" spans="1:31">
      <c r="A8075" s="8">
        <v>4312</v>
      </c>
      <c r="B8075" s="8" t="s">
        <v>895</v>
      </c>
      <c r="C8075" s="9" t="s">
        <v>657</v>
      </c>
      <c r="D8075" s="5"/>
      <c r="E8075" s="6">
        <v>643</v>
      </c>
      <c r="F8075" s="5">
        <v>1968</v>
      </c>
      <c r="G8075" s="4">
        <v>10263.909</v>
      </c>
      <c r="H8075" s="4">
        <v>12808.938</v>
      </c>
      <c r="I8075" s="4">
        <v>13183.655000000001</v>
      </c>
      <c r="J8075" s="4">
        <v>11520.065000000001</v>
      </c>
      <c r="K8075" s="4">
        <v>8251.625</v>
      </c>
      <c r="L8075" s="4">
        <v>8859.6650000000009</v>
      </c>
      <c r="M8075" s="4">
        <v>11299.112999999999</v>
      </c>
      <c r="N8075" s="4">
        <v>10018.257</v>
      </c>
      <c r="O8075" s="4">
        <v>9796.1489999999994</v>
      </c>
      <c r="P8075" s="4">
        <v>5713.5789999999997</v>
      </c>
      <c r="Q8075" s="4">
        <v>6011.1949999999997</v>
      </c>
      <c r="R8075" s="4">
        <v>6849.1440000000002</v>
      </c>
      <c r="S8075" s="4">
        <v>5188.2479999999996</v>
      </c>
      <c r="T8075" s="4">
        <v>3795.1729999999998</v>
      </c>
      <c r="U8075" s="4">
        <v>2408.8240000000001</v>
      </c>
      <c r="V8075" s="4">
        <v>1603.9690000000001</v>
      </c>
      <c r="W8075" s="4">
        <v>382.86149999999998</v>
      </c>
      <c r="X8075" s="4">
        <v>382.86149999999998</v>
      </c>
      <c r="Y8075" s="4">
        <v>382.86149999999998</v>
      </c>
      <c r="Z8075" s="4">
        <v>382.86149999999998</v>
      </c>
      <c r="AA8075" s="4">
        <v>0</v>
      </c>
      <c r="AB8075" s="4">
        <v>127</v>
      </c>
      <c r="AE8075" s="4">
        <v>1531.4459999999999</v>
      </c>
    </row>
    <row r="8076" spans="1:31">
      <c r="A8076" s="8">
        <v>4544</v>
      </c>
      <c r="B8076" s="8" t="s">
        <v>895</v>
      </c>
      <c r="C8076" s="9" t="s">
        <v>657</v>
      </c>
      <c r="D8076" s="5"/>
      <c r="E8076" s="6">
        <v>643</v>
      </c>
      <c r="F8076" s="5">
        <v>1969</v>
      </c>
      <c r="G8076" s="4">
        <v>9710.8459999999995</v>
      </c>
      <c r="H8076" s="4">
        <v>12446.154</v>
      </c>
      <c r="I8076" s="4">
        <v>13268.121999999999</v>
      </c>
      <c r="J8076" s="4">
        <v>11952.306</v>
      </c>
      <c r="K8076" s="4">
        <v>9056.125</v>
      </c>
      <c r="L8076" s="4">
        <v>7724.9930000000004</v>
      </c>
      <c r="M8076" s="4">
        <v>11818.06</v>
      </c>
      <c r="N8076" s="4">
        <v>9488.2929999999997</v>
      </c>
      <c r="O8076" s="4">
        <v>10592.829</v>
      </c>
      <c r="P8076" s="4">
        <v>6132.6959999999999</v>
      </c>
      <c r="Q8076" s="4">
        <v>5541.19</v>
      </c>
      <c r="R8076" s="4">
        <v>6980.2460000000001</v>
      </c>
      <c r="S8076" s="4">
        <v>5339.1030000000001</v>
      </c>
      <c r="T8076" s="4">
        <v>4006.92</v>
      </c>
      <c r="U8076" s="4">
        <v>2516.5749999999998</v>
      </c>
      <c r="V8076" s="4">
        <v>1618.42</v>
      </c>
      <c r="W8076" s="4">
        <v>385.34050000000002</v>
      </c>
      <c r="X8076" s="4">
        <v>385.34050000000002</v>
      </c>
      <c r="Y8076" s="4">
        <v>385.34050000000002</v>
      </c>
      <c r="Z8076" s="4">
        <v>385.34050000000002</v>
      </c>
      <c r="AA8076" s="4">
        <v>0</v>
      </c>
      <c r="AB8076" s="4">
        <v>127</v>
      </c>
      <c r="AE8076" s="4">
        <v>1541.3620000000001</v>
      </c>
    </row>
    <row r="8077" spans="1:31">
      <c r="A8077" s="8">
        <v>4776</v>
      </c>
      <c r="B8077" s="8" t="s">
        <v>895</v>
      </c>
      <c r="C8077" s="9" t="s">
        <v>657</v>
      </c>
      <c r="D8077" s="5"/>
      <c r="E8077" s="6">
        <v>643</v>
      </c>
      <c r="F8077" s="5">
        <v>1970</v>
      </c>
      <c r="G8077" s="4">
        <v>9362.5910000000003</v>
      </c>
      <c r="H8077" s="4">
        <v>12021.941000000001</v>
      </c>
      <c r="I8077" s="4">
        <v>13253.94</v>
      </c>
      <c r="J8077" s="4">
        <v>12338.287</v>
      </c>
      <c r="K8077" s="4">
        <v>9744.4249999999993</v>
      </c>
      <c r="L8077" s="4">
        <v>7129.7340000000004</v>
      </c>
      <c r="M8077" s="4">
        <v>11753.99</v>
      </c>
      <c r="N8077" s="4">
        <v>9363.5720000000001</v>
      </c>
      <c r="O8077" s="4">
        <v>10967.713</v>
      </c>
      <c r="P8077" s="4">
        <v>6724.1809999999996</v>
      </c>
      <c r="Q8077" s="4">
        <v>5273.6959999999999</v>
      </c>
      <c r="R8077" s="4">
        <v>6900.6779999999999</v>
      </c>
      <c r="S8077" s="4">
        <v>5531.3220000000001</v>
      </c>
      <c r="T8077" s="4">
        <v>4197.1090000000004</v>
      </c>
      <c r="U8077" s="4">
        <v>2653.16</v>
      </c>
      <c r="V8077" s="4">
        <v>1655.4780000000001</v>
      </c>
      <c r="W8077" s="4">
        <v>379.99525</v>
      </c>
      <c r="X8077" s="4">
        <v>379.99525</v>
      </c>
      <c r="Y8077" s="4">
        <v>379.99525</v>
      </c>
      <c r="Z8077" s="4">
        <v>379.99525</v>
      </c>
      <c r="AA8077" s="4">
        <v>0</v>
      </c>
      <c r="AB8077" s="4">
        <v>127</v>
      </c>
      <c r="AE8077" s="4">
        <v>1519.981</v>
      </c>
    </row>
    <row r="8078" spans="1:31">
      <c r="A8078" s="8">
        <v>5008</v>
      </c>
      <c r="B8078" s="8" t="s">
        <v>895</v>
      </c>
      <c r="C8078" s="9" t="s">
        <v>657</v>
      </c>
      <c r="D8078" s="5"/>
      <c r="E8078" s="6">
        <v>643</v>
      </c>
      <c r="F8078" s="5">
        <v>1971</v>
      </c>
      <c r="G8078" s="4">
        <v>8981.8729999999996</v>
      </c>
      <c r="H8078" s="4">
        <v>11557.433999999999</v>
      </c>
      <c r="I8078" s="4">
        <v>13124.927</v>
      </c>
      <c r="J8078" s="4">
        <v>12668.38</v>
      </c>
      <c r="K8078" s="4">
        <v>10389.343999999999</v>
      </c>
      <c r="L8078" s="4">
        <v>7045.5910000000003</v>
      </c>
      <c r="M8078" s="4">
        <v>11211.387000000001</v>
      </c>
      <c r="N8078" s="4">
        <v>9614.9009999999998</v>
      </c>
      <c r="O8078" s="4">
        <v>10951.414000000001</v>
      </c>
      <c r="P8078" s="4">
        <v>7534.27</v>
      </c>
      <c r="Q8078" s="4">
        <v>5208.232</v>
      </c>
      <c r="R8078" s="4">
        <v>6644.15</v>
      </c>
      <c r="S8078" s="4">
        <v>5758.3990000000003</v>
      </c>
      <c r="T8078" s="4">
        <v>4338.3879999999999</v>
      </c>
      <c r="U8078" s="4">
        <v>2784.3069999999998</v>
      </c>
      <c r="V8078" s="4">
        <v>1692.021</v>
      </c>
      <c r="W8078" s="4">
        <v>397.608</v>
      </c>
      <c r="X8078" s="4">
        <v>397.608</v>
      </c>
      <c r="Y8078" s="4">
        <v>397.608</v>
      </c>
      <c r="Z8078" s="4">
        <v>397.608</v>
      </c>
      <c r="AA8078" s="4">
        <v>0</v>
      </c>
      <c r="AB8078" s="4">
        <v>127</v>
      </c>
      <c r="AE8078" s="4">
        <v>1590.432</v>
      </c>
    </row>
    <row r="8079" spans="1:31">
      <c r="A8079" s="8">
        <v>5240</v>
      </c>
      <c r="B8079" s="8" t="s">
        <v>895</v>
      </c>
      <c r="C8079" s="9" t="s">
        <v>657</v>
      </c>
      <c r="D8079" s="5"/>
      <c r="E8079" s="6">
        <v>643</v>
      </c>
      <c r="F8079" s="5">
        <v>1972</v>
      </c>
      <c r="G8079" s="4">
        <v>9047.0400000000009</v>
      </c>
      <c r="H8079" s="4">
        <v>10995.567999999999</v>
      </c>
      <c r="I8079" s="4">
        <v>12895.695</v>
      </c>
      <c r="J8079" s="4">
        <v>12872.829</v>
      </c>
      <c r="K8079" s="4">
        <v>10937.41</v>
      </c>
      <c r="L8079" s="4">
        <v>7443.1049999999996</v>
      </c>
      <c r="M8079" s="4">
        <v>10104.646000000001</v>
      </c>
      <c r="N8079" s="4">
        <v>10277.9</v>
      </c>
      <c r="O8079" s="4">
        <v>10452.695</v>
      </c>
      <c r="P8079" s="4">
        <v>8532.5810000000001</v>
      </c>
      <c r="Q8079" s="4">
        <v>5298.8059999999996</v>
      </c>
      <c r="R8079" s="4">
        <v>6194.9620000000004</v>
      </c>
      <c r="S8079" s="4">
        <v>6036.8490000000002</v>
      </c>
      <c r="T8079" s="4">
        <v>4447.0230000000001</v>
      </c>
      <c r="U8079" s="4">
        <v>2937.384</v>
      </c>
      <c r="V8079" s="4">
        <v>1724.069</v>
      </c>
      <c r="W8079" s="4">
        <v>409.86200000000002</v>
      </c>
      <c r="X8079" s="4">
        <v>409.86200000000002</v>
      </c>
      <c r="Y8079" s="4">
        <v>409.86200000000002</v>
      </c>
      <c r="Z8079" s="4">
        <v>409.86200000000002</v>
      </c>
      <c r="AA8079" s="4">
        <v>0</v>
      </c>
      <c r="AB8079" s="4">
        <v>127</v>
      </c>
      <c r="AE8079" s="4">
        <v>1639.4480000000001</v>
      </c>
    </row>
    <row r="8080" spans="1:31">
      <c r="A8080" s="8">
        <v>5472</v>
      </c>
      <c r="B8080" s="8" t="s">
        <v>895</v>
      </c>
      <c r="C8080" s="9" t="s">
        <v>657</v>
      </c>
      <c r="D8080" s="5"/>
      <c r="E8080" s="6">
        <v>643</v>
      </c>
      <c r="F8080" s="5">
        <v>1973</v>
      </c>
      <c r="G8080" s="4">
        <v>9409.3510000000006</v>
      </c>
      <c r="H8080" s="4">
        <v>10374.356</v>
      </c>
      <c r="I8080" s="4">
        <v>12600.424000000001</v>
      </c>
      <c r="J8080" s="4">
        <v>12958.016</v>
      </c>
      <c r="K8080" s="4">
        <v>11396.189</v>
      </c>
      <c r="L8080" s="4">
        <v>8168.9830000000002</v>
      </c>
      <c r="M8080" s="4">
        <v>8749.5360000000001</v>
      </c>
      <c r="N8080" s="4">
        <v>11082.978999999999</v>
      </c>
      <c r="O8080" s="4">
        <v>9732.7160000000003</v>
      </c>
      <c r="P8080" s="4">
        <v>9532.5969999999998</v>
      </c>
      <c r="Q8080" s="4">
        <v>5560.5330000000004</v>
      </c>
      <c r="R8080" s="4">
        <v>5674.3540000000003</v>
      </c>
      <c r="S8080" s="4">
        <v>6293.2539999999999</v>
      </c>
      <c r="T8080" s="4">
        <v>4551.1009999999997</v>
      </c>
      <c r="U8080" s="4">
        <v>3103.3209999999999</v>
      </c>
      <c r="V8080" s="4">
        <v>1761.1110000000001</v>
      </c>
      <c r="W8080" s="4">
        <v>416.83</v>
      </c>
      <c r="X8080" s="4">
        <v>416.83</v>
      </c>
      <c r="Y8080" s="4">
        <v>416.83</v>
      </c>
      <c r="Z8080" s="4">
        <v>416.83</v>
      </c>
      <c r="AA8080" s="4">
        <v>0</v>
      </c>
      <c r="AB8080" s="4">
        <v>127</v>
      </c>
      <c r="AE8080" s="4">
        <v>1667.32</v>
      </c>
    </row>
    <row r="8081" spans="1:31">
      <c r="A8081" s="8">
        <v>5704</v>
      </c>
      <c r="B8081" s="8" t="s">
        <v>895</v>
      </c>
      <c r="C8081" s="9" t="s">
        <v>657</v>
      </c>
      <c r="D8081" s="5"/>
      <c r="E8081" s="6">
        <v>643</v>
      </c>
      <c r="F8081" s="5">
        <v>1974</v>
      </c>
      <c r="G8081" s="4">
        <v>9818.0030000000006</v>
      </c>
      <c r="H8081" s="4">
        <v>9786.9349999999995</v>
      </c>
      <c r="I8081" s="4">
        <v>12249.451999999999</v>
      </c>
      <c r="J8081" s="4">
        <v>12952.143</v>
      </c>
      <c r="K8081" s="4">
        <v>11799.248</v>
      </c>
      <c r="L8081" s="4">
        <v>8959.5759999999991</v>
      </c>
      <c r="M8081" s="4">
        <v>7644.549</v>
      </c>
      <c r="N8081" s="4">
        <v>11593.376</v>
      </c>
      <c r="O8081" s="4">
        <v>9200.393</v>
      </c>
      <c r="P8081" s="4">
        <v>10273.868</v>
      </c>
      <c r="Q8081" s="4">
        <v>6003.2370000000001</v>
      </c>
      <c r="R8081" s="4">
        <v>5260.0510000000004</v>
      </c>
      <c r="S8081" s="4">
        <v>6421.6970000000001</v>
      </c>
      <c r="T8081" s="4">
        <v>4692.116</v>
      </c>
      <c r="U8081" s="4">
        <v>3269.0880000000002</v>
      </c>
      <c r="V8081" s="4">
        <v>1818.0640000000001</v>
      </c>
      <c r="W8081" s="4">
        <v>418.86174999999997</v>
      </c>
      <c r="X8081" s="4">
        <v>418.86174999999997</v>
      </c>
      <c r="Y8081" s="4">
        <v>418.86174999999997</v>
      </c>
      <c r="Z8081" s="4">
        <v>418.86174999999997</v>
      </c>
      <c r="AA8081" s="4">
        <v>0</v>
      </c>
      <c r="AB8081" s="4">
        <v>127</v>
      </c>
      <c r="AE8081" s="4">
        <v>1675.4469999999999</v>
      </c>
    </row>
    <row r="8082" spans="1:31">
      <c r="A8082" s="8">
        <v>5936</v>
      </c>
      <c r="B8082" s="8" t="s">
        <v>895</v>
      </c>
      <c r="C8082" s="9" t="s">
        <v>657</v>
      </c>
      <c r="D8082" s="5"/>
      <c r="E8082" s="6">
        <v>643</v>
      </c>
      <c r="F8082" s="5">
        <v>1975</v>
      </c>
      <c r="G8082" s="4">
        <v>10102.460999999999</v>
      </c>
      <c r="H8082" s="4">
        <v>9353.0259999999998</v>
      </c>
      <c r="I8082" s="4">
        <v>11824.665999999999</v>
      </c>
      <c r="J8082" s="4">
        <v>12879.968000000001</v>
      </c>
      <c r="K8082" s="4">
        <v>12157.342000000001</v>
      </c>
      <c r="L8082" s="4">
        <v>9646.768</v>
      </c>
      <c r="M8082" s="4">
        <v>7086.2690000000002</v>
      </c>
      <c r="N8082" s="4">
        <v>11556.195</v>
      </c>
      <c r="O8082" s="4">
        <v>9087.5380000000005</v>
      </c>
      <c r="P8082" s="4">
        <v>10615.392</v>
      </c>
      <c r="Q8082" s="4">
        <v>6612.576</v>
      </c>
      <c r="R8082" s="4">
        <v>5057.6120000000001</v>
      </c>
      <c r="S8082" s="4">
        <v>6369.3050000000003</v>
      </c>
      <c r="T8082" s="4">
        <v>4886.8310000000001</v>
      </c>
      <c r="U8082" s="4">
        <v>3428.375</v>
      </c>
      <c r="V8082" s="4">
        <v>1904.1369999999999</v>
      </c>
      <c r="W8082" s="4">
        <v>416.01274999999998</v>
      </c>
      <c r="X8082" s="4">
        <v>416.01274999999998</v>
      </c>
      <c r="Y8082" s="4">
        <v>416.01274999999998</v>
      </c>
      <c r="Z8082" s="4">
        <v>416.01274999999998</v>
      </c>
      <c r="AA8082" s="4">
        <v>0</v>
      </c>
      <c r="AB8082" s="4">
        <v>127</v>
      </c>
      <c r="AE8082" s="4">
        <v>1664.0509999999999</v>
      </c>
    </row>
    <row r="8083" spans="1:31">
      <c r="A8083" s="8">
        <v>6168</v>
      </c>
      <c r="B8083" s="8" t="s">
        <v>895</v>
      </c>
      <c r="C8083" s="9" t="s">
        <v>657</v>
      </c>
      <c r="D8083" s="5"/>
      <c r="E8083" s="6">
        <v>643</v>
      </c>
      <c r="F8083" s="5">
        <v>1976</v>
      </c>
      <c r="G8083" s="4">
        <v>10667.264999999999</v>
      </c>
      <c r="H8083" s="4">
        <v>9095.6710000000003</v>
      </c>
      <c r="I8083" s="4">
        <v>11257.094999999999</v>
      </c>
      <c r="J8083" s="4">
        <v>12797.548000000001</v>
      </c>
      <c r="K8083" s="4">
        <v>12445.319</v>
      </c>
      <c r="L8083" s="4">
        <v>10342.948</v>
      </c>
      <c r="M8083" s="4">
        <v>6883.4170000000004</v>
      </c>
      <c r="N8083" s="4">
        <v>10969.025</v>
      </c>
      <c r="O8083" s="4">
        <v>9278.4150000000009</v>
      </c>
      <c r="P8083" s="4">
        <v>10527.522000000001</v>
      </c>
      <c r="Q8083" s="4">
        <v>7371.6769999999997</v>
      </c>
      <c r="R8083" s="4">
        <v>4971.7640000000001</v>
      </c>
      <c r="S8083" s="4">
        <v>6073.7209999999995</v>
      </c>
      <c r="T8083" s="4">
        <v>5081.7359999999999</v>
      </c>
      <c r="U8083" s="4">
        <v>3556.28</v>
      </c>
      <c r="V8083" s="4">
        <v>2016.645</v>
      </c>
      <c r="W8083" s="4">
        <v>431.95625000000001</v>
      </c>
      <c r="X8083" s="4">
        <v>431.95625000000001</v>
      </c>
      <c r="Y8083" s="4">
        <v>431.95625000000001</v>
      </c>
      <c r="Z8083" s="4">
        <v>431.95625000000001</v>
      </c>
      <c r="AA8083" s="4">
        <v>0</v>
      </c>
      <c r="AB8083" s="4">
        <v>127</v>
      </c>
      <c r="AE8083" s="4">
        <v>1727.825</v>
      </c>
    </row>
    <row r="8084" spans="1:31">
      <c r="A8084" s="8">
        <v>6400</v>
      </c>
      <c r="B8084" s="8" t="s">
        <v>895</v>
      </c>
      <c r="C8084" s="9" t="s">
        <v>657</v>
      </c>
      <c r="D8084" s="5"/>
      <c r="E8084" s="6">
        <v>643</v>
      </c>
      <c r="F8084" s="5">
        <v>1977</v>
      </c>
      <c r="G8084" s="4">
        <v>10835.679</v>
      </c>
      <c r="H8084" s="4">
        <v>9105.9150000000009</v>
      </c>
      <c r="I8084" s="4">
        <v>10646.880999999999</v>
      </c>
      <c r="J8084" s="4">
        <v>12651.957</v>
      </c>
      <c r="K8084" s="4">
        <v>12687.885</v>
      </c>
      <c r="L8084" s="4">
        <v>10968.554</v>
      </c>
      <c r="M8084" s="4">
        <v>7278.5259999999998</v>
      </c>
      <c r="N8084" s="4">
        <v>9813.7189999999991</v>
      </c>
      <c r="O8084" s="4">
        <v>9942.7649999999994</v>
      </c>
      <c r="P8084" s="4">
        <v>10010.251</v>
      </c>
      <c r="Q8084" s="4">
        <v>8326.5120000000006</v>
      </c>
      <c r="R8084" s="4">
        <v>5086.7240000000002</v>
      </c>
      <c r="S8084" s="4">
        <v>5624.7150000000001</v>
      </c>
      <c r="T8084" s="4">
        <v>5329.7250000000004</v>
      </c>
      <c r="U8084" s="4">
        <v>3674.9589999999998</v>
      </c>
      <c r="V8084" s="4">
        <v>2156.415</v>
      </c>
      <c r="W8084" s="4">
        <v>444.50574999999998</v>
      </c>
      <c r="X8084" s="4">
        <v>444.50574999999998</v>
      </c>
      <c r="Y8084" s="4">
        <v>444.50574999999998</v>
      </c>
      <c r="Z8084" s="4">
        <v>444.50574999999998</v>
      </c>
      <c r="AA8084" s="4">
        <v>0</v>
      </c>
      <c r="AB8084" s="4">
        <v>127</v>
      </c>
      <c r="AE8084" s="4">
        <v>1778.0229999999999</v>
      </c>
    </row>
    <row r="8085" spans="1:31">
      <c r="A8085" s="8">
        <v>6632</v>
      </c>
      <c r="B8085" s="8" t="s">
        <v>895</v>
      </c>
      <c r="C8085" s="9" t="s">
        <v>657</v>
      </c>
      <c r="D8085" s="5"/>
      <c r="E8085" s="6">
        <v>643</v>
      </c>
      <c r="F8085" s="5">
        <v>1978</v>
      </c>
      <c r="G8085" s="4">
        <v>10739.77</v>
      </c>
      <c r="H8085" s="4">
        <v>9363.9539999999997</v>
      </c>
      <c r="I8085" s="4">
        <v>10046.449000000001</v>
      </c>
      <c r="J8085" s="4">
        <v>12398.652</v>
      </c>
      <c r="K8085" s="4">
        <v>12889.902</v>
      </c>
      <c r="L8085" s="4">
        <v>11471.173000000001</v>
      </c>
      <c r="M8085" s="4">
        <v>8146.1859999999997</v>
      </c>
      <c r="N8085" s="4">
        <v>8353.6970000000001</v>
      </c>
      <c r="O8085" s="4">
        <v>10804.71</v>
      </c>
      <c r="P8085" s="4">
        <v>9289.1409999999996</v>
      </c>
      <c r="Q8085" s="4">
        <v>9283.4439999999995</v>
      </c>
      <c r="R8085" s="4">
        <v>5407.2920000000004</v>
      </c>
      <c r="S8085" s="4">
        <v>5125.32</v>
      </c>
      <c r="T8085" s="4">
        <v>5551.3010000000004</v>
      </c>
      <c r="U8085" s="4">
        <v>3801.127</v>
      </c>
      <c r="V8085" s="4">
        <v>2311.3009999999999</v>
      </c>
      <c r="W8085" s="4">
        <v>454.46474999999998</v>
      </c>
      <c r="X8085" s="4">
        <v>454.46474999999998</v>
      </c>
      <c r="Y8085" s="4">
        <v>454.46474999999998</v>
      </c>
      <c r="Z8085" s="4">
        <v>454.46474999999998</v>
      </c>
      <c r="AA8085" s="4">
        <v>0</v>
      </c>
      <c r="AB8085" s="4">
        <v>127</v>
      </c>
      <c r="AE8085" s="4">
        <v>1817.8589999999999</v>
      </c>
    </row>
    <row r="8086" spans="1:31">
      <c r="A8086" s="8">
        <v>6864</v>
      </c>
      <c r="B8086" s="8" t="s">
        <v>895</v>
      </c>
      <c r="C8086" s="9" t="s">
        <v>657</v>
      </c>
      <c r="D8086" s="5"/>
      <c r="E8086" s="6">
        <v>643</v>
      </c>
      <c r="F8086" s="5">
        <v>1979</v>
      </c>
      <c r="G8086" s="4">
        <v>10627.22</v>
      </c>
      <c r="H8086" s="4">
        <v>9749.875</v>
      </c>
      <c r="I8086" s="4">
        <v>9553.232</v>
      </c>
      <c r="J8086" s="4">
        <v>12009.994000000001</v>
      </c>
      <c r="K8086" s="4">
        <v>13016.441999999999</v>
      </c>
      <c r="L8086" s="4">
        <v>11867.749</v>
      </c>
      <c r="M8086" s="4">
        <v>9159.0550000000003</v>
      </c>
      <c r="N8086" s="4">
        <v>7104.1570000000002</v>
      </c>
      <c r="O8086" s="4">
        <v>11368.09</v>
      </c>
      <c r="P8086" s="4">
        <v>8739.5750000000007</v>
      </c>
      <c r="Q8086" s="4">
        <v>9969.0280000000002</v>
      </c>
      <c r="R8086" s="4">
        <v>5910.08</v>
      </c>
      <c r="S8086" s="4">
        <v>4734.2240000000002</v>
      </c>
      <c r="T8086" s="4">
        <v>5635.7569999999996</v>
      </c>
      <c r="U8086" s="4">
        <v>3951.84</v>
      </c>
      <c r="V8086" s="4">
        <v>2463.89</v>
      </c>
      <c r="W8086" s="4">
        <v>463.22750000000002</v>
      </c>
      <c r="X8086" s="4">
        <v>463.22750000000002</v>
      </c>
      <c r="Y8086" s="4">
        <v>463.22750000000002</v>
      </c>
      <c r="Z8086" s="4">
        <v>463.22750000000002</v>
      </c>
      <c r="AA8086" s="4">
        <v>0</v>
      </c>
      <c r="AB8086" s="4">
        <v>127</v>
      </c>
      <c r="AE8086" s="4">
        <v>1852.91</v>
      </c>
    </row>
    <row r="8087" spans="1:31">
      <c r="A8087" s="8">
        <v>7096</v>
      </c>
      <c r="B8087" s="8" t="s">
        <v>895</v>
      </c>
      <c r="C8087" s="9" t="s">
        <v>657</v>
      </c>
      <c r="D8087" s="5"/>
      <c r="E8087" s="6">
        <v>643</v>
      </c>
      <c r="F8087" s="5">
        <v>1980</v>
      </c>
      <c r="G8087" s="4">
        <v>10676.382</v>
      </c>
      <c r="H8087" s="4">
        <v>10078.103999999999</v>
      </c>
      <c r="I8087" s="4">
        <v>9263.4459999999999</v>
      </c>
      <c r="J8087" s="4">
        <v>11510.375</v>
      </c>
      <c r="K8087" s="4">
        <v>13022.2</v>
      </c>
      <c r="L8087" s="4">
        <v>12207.244000000001</v>
      </c>
      <c r="M8087" s="4">
        <v>10044.501</v>
      </c>
      <c r="N8087" s="4">
        <v>6446.8440000000001</v>
      </c>
      <c r="O8087" s="4">
        <v>11313.35</v>
      </c>
      <c r="P8087" s="4">
        <v>8596.4150000000009</v>
      </c>
      <c r="Q8087" s="4">
        <v>10236.255999999999</v>
      </c>
      <c r="R8087" s="4">
        <v>6548.1210000000001</v>
      </c>
      <c r="S8087" s="4">
        <v>4557.7020000000002</v>
      </c>
      <c r="T8087" s="4">
        <v>5534.7529999999997</v>
      </c>
      <c r="U8087" s="4">
        <v>4126.25</v>
      </c>
      <c r="V8087" s="4">
        <v>2606.9569999999999</v>
      </c>
      <c r="W8087" s="4">
        <v>471.61574999999999</v>
      </c>
      <c r="X8087" s="4">
        <v>471.61574999999999</v>
      </c>
      <c r="Y8087" s="4">
        <v>471.61574999999999</v>
      </c>
      <c r="Z8087" s="4">
        <v>471.61574999999999</v>
      </c>
      <c r="AA8087" s="4">
        <v>0</v>
      </c>
      <c r="AB8087" s="4">
        <v>127</v>
      </c>
      <c r="AE8087" s="4">
        <v>1886.463</v>
      </c>
    </row>
    <row r="8088" spans="1:31">
      <c r="A8088" s="8">
        <v>7328</v>
      </c>
      <c r="B8088" s="8" t="s">
        <v>895</v>
      </c>
      <c r="C8088" s="9" t="s">
        <v>657</v>
      </c>
      <c r="D8088" s="5"/>
      <c r="E8088" s="6">
        <v>643</v>
      </c>
      <c r="F8088" s="5">
        <v>1981</v>
      </c>
      <c r="G8088" s="4">
        <v>10654.779</v>
      </c>
      <c r="H8088" s="4">
        <v>10328.49</v>
      </c>
      <c r="I8088" s="4">
        <v>9225.8140000000003</v>
      </c>
      <c r="J8088" s="4">
        <v>11077.82</v>
      </c>
      <c r="K8088" s="4">
        <v>12927.555</v>
      </c>
      <c r="L8088" s="4">
        <v>12507.971</v>
      </c>
      <c r="M8088" s="4">
        <v>10694.789000000001</v>
      </c>
      <c r="N8088" s="4">
        <v>6472.3969999999999</v>
      </c>
      <c r="O8088" s="4">
        <v>10693.623</v>
      </c>
      <c r="P8088" s="4">
        <v>8874.6679999999997</v>
      </c>
      <c r="Q8088" s="4">
        <v>10091.107</v>
      </c>
      <c r="R8088" s="4">
        <v>7221.19</v>
      </c>
      <c r="S8088" s="4">
        <v>4569.43</v>
      </c>
      <c r="T8088" s="4">
        <v>5275.7020000000002</v>
      </c>
      <c r="U8088" s="4">
        <v>4271.0230000000001</v>
      </c>
      <c r="V8088" s="4">
        <v>2709.4569999999999</v>
      </c>
      <c r="W8088" s="4">
        <v>505.91924999999998</v>
      </c>
      <c r="X8088" s="4">
        <v>505.91924999999998</v>
      </c>
      <c r="Y8088" s="4">
        <v>505.91924999999998</v>
      </c>
      <c r="Z8088" s="4">
        <v>505.91924999999998</v>
      </c>
      <c r="AA8088" s="4">
        <v>0</v>
      </c>
      <c r="AB8088" s="4">
        <v>127</v>
      </c>
      <c r="AE8088" s="4">
        <v>2023.6769999999999</v>
      </c>
    </row>
    <row r="8089" spans="1:31">
      <c r="A8089" s="8">
        <v>7560</v>
      </c>
      <c r="B8089" s="8" t="s">
        <v>895</v>
      </c>
      <c r="C8089" s="9" t="s">
        <v>657</v>
      </c>
      <c r="D8089" s="5"/>
      <c r="E8089" s="6">
        <v>643</v>
      </c>
      <c r="F8089" s="5">
        <v>1982</v>
      </c>
      <c r="G8089" s="4">
        <v>10832.329</v>
      </c>
      <c r="H8089" s="4">
        <v>10495.421</v>
      </c>
      <c r="I8089" s="4">
        <v>9354.4140000000007</v>
      </c>
      <c r="J8089" s="4">
        <v>10560.768</v>
      </c>
      <c r="K8089" s="4">
        <v>12735.39</v>
      </c>
      <c r="L8089" s="4">
        <v>12761.504999999999</v>
      </c>
      <c r="M8089" s="4">
        <v>11165.06</v>
      </c>
      <c r="N8089" s="4">
        <v>7083.7070000000003</v>
      </c>
      <c r="O8089" s="4">
        <v>9466.991</v>
      </c>
      <c r="P8089" s="4">
        <v>9595.6560000000009</v>
      </c>
      <c r="Q8089" s="4">
        <v>9525.8389999999999</v>
      </c>
      <c r="R8089" s="4">
        <v>8027.4430000000002</v>
      </c>
      <c r="S8089" s="4">
        <v>4733.759</v>
      </c>
      <c r="T8089" s="4">
        <v>4876.018</v>
      </c>
      <c r="U8089" s="4">
        <v>4448.3500000000004</v>
      </c>
      <c r="V8089" s="4">
        <v>2788.239</v>
      </c>
      <c r="W8089" s="4">
        <v>536.86149999999998</v>
      </c>
      <c r="X8089" s="4">
        <v>536.86149999999998</v>
      </c>
      <c r="Y8089" s="4">
        <v>536.86149999999998</v>
      </c>
      <c r="Z8089" s="4">
        <v>536.86149999999998</v>
      </c>
      <c r="AA8089" s="4">
        <v>0</v>
      </c>
      <c r="AB8089" s="4">
        <v>127</v>
      </c>
      <c r="AE8089" s="4">
        <v>2147.4459999999999</v>
      </c>
    </row>
    <row r="8090" spans="1:31">
      <c r="A8090" s="8">
        <v>7792</v>
      </c>
      <c r="B8090" s="8" t="s">
        <v>895</v>
      </c>
      <c r="C8090" s="9" t="s">
        <v>657</v>
      </c>
      <c r="D8090" s="5"/>
      <c r="E8090" s="6">
        <v>643</v>
      </c>
      <c r="F8090" s="5">
        <v>1983</v>
      </c>
      <c r="G8090" s="4">
        <v>11152.138999999999</v>
      </c>
      <c r="H8090" s="4">
        <v>10577.057000000001</v>
      </c>
      <c r="I8090" s="4">
        <v>9608.5959999999995</v>
      </c>
      <c r="J8090" s="4">
        <v>10030.097</v>
      </c>
      <c r="K8090" s="4">
        <v>12463.39</v>
      </c>
      <c r="L8090" s="4">
        <v>12949.522000000001</v>
      </c>
      <c r="M8090" s="4">
        <v>11502.072</v>
      </c>
      <c r="N8090" s="4">
        <v>8064.8050000000003</v>
      </c>
      <c r="O8090" s="4">
        <v>7990.4650000000001</v>
      </c>
      <c r="P8090" s="4">
        <v>10456.501</v>
      </c>
      <c r="Q8090" s="4">
        <v>8790.0519999999997</v>
      </c>
      <c r="R8090" s="4">
        <v>8814.4869999999992</v>
      </c>
      <c r="S8090" s="4">
        <v>5036.6450000000004</v>
      </c>
      <c r="T8090" s="4">
        <v>4443.5410000000002</v>
      </c>
      <c r="U8090" s="4">
        <v>4602.5290000000005</v>
      </c>
      <c r="V8090" s="4">
        <v>2861.4740000000002</v>
      </c>
      <c r="W8090" s="4">
        <v>562.62549999999999</v>
      </c>
      <c r="X8090" s="4">
        <v>562.62549999999999</v>
      </c>
      <c r="Y8090" s="4">
        <v>562.62549999999999</v>
      </c>
      <c r="Z8090" s="4">
        <v>562.62549999999999</v>
      </c>
      <c r="AA8090" s="4">
        <v>0</v>
      </c>
      <c r="AB8090" s="4">
        <v>127</v>
      </c>
      <c r="AE8090" s="4">
        <v>2250.502</v>
      </c>
    </row>
    <row r="8091" spans="1:31">
      <c r="A8091" s="8">
        <v>8024</v>
      </c>
      <c r="B8091" s="8" t="s">
        <v>895</v>
      </c>
      <c r="C8091" s="9" t="s">
        <v>657</v>
      </c>
      <c r="D8091" s="5"/>
      <c r="E8091" s="6">
        <v>643</v>
      </c>
      <c r="F8091" s="5">
        <v>1984</v>
      </c>
      <c r="G8091" s="4">
        <v>11471.602999999999</v>
      </c>
      <c r="H8091" s="4">
        <v>10626.057000000001</v>
      </c>
      <c r="I8091" s="4">
        <v>9891.3670000000002</v>
      </c>
      <c r="J8091" s="4">
        <v>9604.1209999999992</v>
      </c>
      <c r="K8091" s="4">
        <v>12129.787</v>
      </c>
      <c r="L8091" s="4">
        <v>13052.484</v>
      </c>
      <c r="M8091" s="4">
        <v>11805.163</v>
      </c>
      <c r="N8091" s="4">
        <v>9060.4220000000005</v>
      </c>
      <c r="O8091" s="4">
        <v>6824.2839999999997</v>
      </c>
      <c r="P8091" s="4">
        <v>10983.465</v>
      </c>
      <c r="Q8091" s="4">
        <v>8269.1579999999994</v>
      </c>
      <c r="R8091" s="4">
        <v>9365.7630000000008</v>
      </c>
      <c r="S8091" s="4">
        <v>5461.2539999999999</v>
      </c>
      <c r="T8091" s="4">
        <v>4127.8270000000002</v>
      </c>
      <c r="U8091" s="4">
        <v>4654.92</v>
      </c>
      <c r="V8091" s="4">
        <v>2952.0650000000001</v>
      </c>
      <c r="W8091" s="4">
        <v>582.51525000000004</v>
      </c>
      <c r="X8091" s="4">
        <v>582.51525000000004</v>
      </c>
      <c r="Y8091" s="4">
        <v>582.51525000000004</v>
      </c>
      <c r="Z8091" s="4">
        <v>582.51525000000004</v>
      </c>
      <c r="AA8091" s="4">
        <v>0</v>
      </c>
      <c r="AB8091" s="4">
        <v>127</v>
      </c>
      <c r="AE8091" s="4">
        <v>2330.0610000000001</v>
      </c>
    </row>
    <row r="8092" spans="1:31">
      <c r="A8092" s="8">
        <v>8256</v>
      </c>
      <c r="B8092" s="8" t="s">
        <v>895</v>
      </c>
      <c r="C8092" s="9" t="s">
        <v>657</v>
      </c>
      <c r="D8092" s="5"/>
      <c r="E8092" s="6">
        <v>643</v>
      </c>
      <c r="F8092" s="5">
        <v>1985</v>
      </c>
      <c r="G8092" s="4">
        <v>11690.566999999999</v>
      </c>
      <c r="H8092" s="4">
        <v>10725.257</v>
      </c>
      <c r="I8092" s="4">
        <v>10116.084000000001</v>
      </c>
      <c r="J8092" s="4">
        <v>9358.4279999999999</v>
      </c>
      <c r="K8092" s="4">
        <v>11741.543</v>
      </c>
      <c r="L8092" s="4">
        <v>13061.267</v>
      </c>
      <c r="M8092" s="4">
        <v>12127.313</v>
      </c>
      <c r="N8092" s="4">
        <v>9851.7909999999993</v>
      </c>
      <c r="O8092" s="4">
        <v>6296.8770000000004</v>
      </c>
      <c r="P8092" s="4">
        <v>10910.975</v>
      </c>
      <c r="Q8092" s="4">
        <v>8174.7380000000003</v>
      </c>
      <c r="R8092" s="4">
        <v>9565.5130000000008</v>
      </c>
      <c r="S8092" s="4">
        <v>5987.6310000000003</v>
      </c>
      <c r="T8092" s="4">
        <v>4008.846</v>
      </c>
      <c r="U8092" s="4">
        <v>4571.1459999999997</v>
      </c>
      <c r="V8092" s="4">
        <v>3067.739</v>
      </c>
      <c r="W8092" s="4">
        <v>596.59825000000001</v>
      </c>
      <c r="X8092" s="4">
        <v>596.59825000000001</v>
      </c>
      <c r="Y8092" s="4">
        <v>596.59825000000001</v>
      </c>
      <c r="Z8092" s="4">
        <v>596.59825000000001</v>
      </c>
      <c r="AA8092" s="4">
        <v>0</v>
      </c>
      <c r="AB8092" s="4">
        <v>127</v>
      </c>
      <c r="AE8092" s="4">
        <v>2386.393</v>
      </c>
    </row>
    <row r="8093" spans="1:31">
      <c r="A8093" s="8">
        <v>8488</v>
      </c>
      <c r="B8093" s="8" t="s">
        <v>895</v>
      </c>
      <c r="C8093" s="9" t="s">
        <v>657</v>
      </c>
      <c r="D8093" s="5"/>
      <c r="E8093" s="6">
        <v>643</v>
      </c>
      <c r="F8093" s="5">
        <v>1986</v>
      </c>
      <c r="G8093" s="4">
        <v>11919.144</v>
      </c>
      <c r="H8093" s="4">
        <v>10888.536</v>
      </c>
      <c r="I8093" s="4">
        <v>10305.405000000001</v>
      </c>
      <c r="J8093" s="4">
        <v>9296.2420000000002</v>
      </c>
      <c r="K8093" s="4">
        <v>11236.766</v>
      </c>
      <c r="L8093" s="4">
        <v>12952.032999999999</v>
      </c>
      <c r="M8093" s="4">
        <v>12414.76</v>
      </c>
      <c r="N8093" s="4">
        <v>10490.724</v>
      </c>
      <c r="O8093" s="4">
        <v>6316.1409999999996</v>
      </c>
      <c r="P8093" s="4">
        <v>10299.227000000001</v>
      </c>
      <c r="Q8093" s="4">
        <v>8451.4439999999995</v>
      </c>
      <c r="R8093" s="4">
        <v>9408.5010000000002</v>
      </c>
      <c r="S8093" s="4">
        <v>6591.3620000000001</v>
      </c>
      <c r="T8093" s="4">
        <v>4018.317</v>
      </c>
      <c r="U8093" s="4">
        <v>4343.5450000000001</v>
      </c>
      <c r="V8093" s="4">
        <v>3212.0329999999999</v>
      </c>
      <c r="W8093" s="4">
        <v>637.84225000000004</v>
      </c>
      <c r="X8093" s="4">
        <v>637.84225000000004</v>
      </c>
      <c r="Y8093" s="4">
        <v>637.84225000000004</v>
      </c>
      <c r="Z8093" s="4">
        <v>637.84225000000004</v>
      </c>
      <c r="AA8093" s="4">
        <v>0</v>
      </c>
      <c r="AB8093" s="4">
        <v>127</v>
      </c>
      <c r="AE8093" s="4">
        <v>2551.3690000000001</v>
      </c>
    </row>
    <row r="8094" spans="1:31">
      <c r="A8094" s="8">
        <v>8720</v>
      </c>
      <c r="B8094" s="8" t="s">
        <v>895</v>
      </c>
      <c r="C8094" s="9" t="s">
        <v>657</v>
      </c>
      <c r="D8094" s="5"/>
      <c r="E8094" s="6">
        <v>643</v>
      </c>
      <c r="F8094" s="5">
        <v>1987</v>
      </c>
      <c r="G8094" s="4">
        <v>12044.106</v>
      </c>
      <c r="H8094" s="4">
        <v>11086.882</v>
      </c>
      <c r="I8094" s="4">
        <v>10442.754999999999</v>
      </c>
      <c r="J8094" s="4">
        <v>9443.8549999999996</v>
      </c>
      <c r="K8094" s="4">
        <v>10669.112999999999</v>
      </c>
      <c r="L8094" s="4">
        <v>12760.09</v>
      </c>
      <c r="M8094" s="4">
        <v>12669.097</v>
      </c>
      <c r="N8094" s="4">
        <v>10975.895</v>
      </c>
      <c r="O8094" s="4">
        <v>6914.6369999999997</v>
      </c>
      <c r="P8094" s="4">
        <v>9121.7569999999996</v>
      </c>
      <c r="Q8094" s="4">
        <v>9161.9380000000001</v>
      </c>
      <c r="R8094" s="4">
        <v>8885.3649999999998</v>
      </c>
      <c r="S8094" s="4">
        <v>7332.1239999999998</v>
      </c>
      <c r="T8094" s="4">
        <v>4163.1580000000004</v>
      </c>
      <c r="U8094" s="4">
        <v>4004.7060000000001</v>
      </c>
      <c r="V8094" s="4">
        <v>3379.1109999999999</v>
      </c>
      <c r="W8094" s="4">
        <v>673.58974999999998</v>
      </c>
      <c r="X8094" s="4">
        <v>673.58974999999998</v>
      </c>
      <c r="Y8094" s="4">
        <v>673.58974999999998</v>
      </c>
      <c r="Z8094" s="4">
        <v>673.58974999999998</v>
      </c>
      <c r="AA8094" s="4">
        <v>0</v>
      </c>
      <c r="AB8094" s="4">
        <v>127</v>
      </c>
      <c r="AE8094" s="4">
        <v>2694.3589999999999</v>
      </c>
    </row>
    <row r="8095" spans="1:31">
      <c r="A8095" s="8">
        <v>8952</v>
      </c>
      <c r="B8095" s="8" t="s">
        <v>895</v>
      </c>
      <c r="C8095" s="9" t="s">
        <v>657</v>
      </c>
      <c r="D8095" s="5"/>
      <c r="E8095" s="6">
        <v>643</v>
      </c>
      <c r="F8095" s="5">
        <v>1988</v>
      </c>
      <c r="G8095" s="4">
        <v>12036.581</v>
      </c>
      <c r="H8095" s="4">
        <v>11314.050999999999</v>
      </c>
      <c r="I8095" s="4">
        <v>10540.103999999999</v>
      </c>
      <c r="J8095" s="4">
        <v>9727.4760000000006</v>
      </c>
      <c r="K8095" s="4">
        <v>10116.746999999999</v>
      </c>
      <c r="L8095" s="4">
        <v>12484.895</v>
      </c>
      <c r="M8095" s="4">
        <v>12867.522999999999</v>
      </c>
      <c r="N8095" s="4">
        <v>11341.245000000001</v>
      </c>
      <c r="O8095" s="4">
        <v>7883.83</v>
      </c>
      <c r="P8095" s="4">
        <v>7712.7150000000001</v>
      </c>
      <c r="Q8095" s="4">
        <v>10008.463</v>
      </c>
      <c r="R8095" s="4">
        <v>8224.8889999999992</v>
      </c>
      <c r="S8095" s="4">
        <v>8064.9769999999999</v>
      </c>
      <c r="T8095" s="4">
        <v>4431.8410000000003</v>
      </c>
      <c r="U8095" s="4">
        <v>3648.2269999999999</v>
      </c>
      <c r="V8095" s="4">
        <v>3515.62</v>
      </c>
      <c r="W8095" s="4">
        <v>705.43600000000004</v>
      </c>
      <c r="X8095" s="4">
        <v>705.43600000000004</v>
      </c>
      <c r="Y8095" s="4">
        <v>705.43600000000004</v>
      </c>
      <c r="Z8095" s="4">
        <v>705.43600000000004</v>
      </c>
      <c r="AA8095" s="4">
        <v>0</v>
      </c>
      <c r="AB8095" s="4">
        <v>127</v>
      </c>
      <c r="AE8095" s="4">
        <v>2821.7440000000001</v>
      </c>
    </row>
    <row r="8096" spans="1:31">
      <c r="A8096" s="8">
        <v>9184</v>
      </c>
      <c r="B8096" s="8" t="s">
        <v>895</v>
      </c>
      <c r="C8096" s="9" t="s">
        <v>657</v>
      </c>
      <c r="D8096" s="5"/>
      <c r="E8096" s="6">
        <v>643</v>
      </c>
      <c r="F8096" s="5">
        <v>1989</v>
      </c>
      <c r="G8096" s="4">
        <v>11871.53</v>
      </c>
      <c r="H8096" s="4">
        <v>11536.516</v>
      </c>
      <c r="I8096" s="4">
        <v>10642.034</v>
      </c>
      <c r="J8096" s="4">
        <v>10024.334000000001</v>
      </c>
      <c r="K8096" s="4">
        <v>9691.8340000000007</v>
      </c>
      <c r="L8096" s="4">
        <v>12128.276</v>
      </c>
      <c r="M8096" s="4">
        <v>12974.932000000001</v>
      </c>
      <c r="N8096" s="4">
        <v>11664.288</v>
      </c>
      <c r="O8096" s="4">
        <v>8873.3080000000009</v>
      </c>
      <c r="P8096" s="4">
        <v>6600.6850000000004</v>
      </c>
      <c r="Q8096" s="4">
        <v>10526.455</v>
      </c>
      <c r="R8096" s="4">
        <v>7774.2470000000003</v>
      </c>
      <c r="S8096" s="4">
        <v>8579.9030000000002</v>
      </c>
      <c r="T8096" s="4">
        <v>4811.8739999999998</v>
      </c>
      <c r="U8096" s="4">
        <v>3395.7570000000001</v>
      </c>
      <c r="V8096" s="4">
        <v>3553.596</v>
      </c>
      <c r="W8096" s="4">
        <v>735.47400000000005</v>
      </c>
      <c r="X8096" s="4">
        <v>735.47400000000005</v>
      </c>
      <c r="Y8096" s="4">
        <v>735.47400000000005</v>
      </c>
      <c r="Z8096" s="4">
        <v>735.47400000000005</v>
      </c>
      <c r="AA8096" s="4">
        <v>0</v>
      </c>
      <c r="AB8096" s="4">
        <v>127</v>
      </c>
      <c r="AE8096" s="4">
        <v>2941.8960000000002</v>
      </c>
    </row>
    <row r="8097" spans="1:31">
      <c r="A8097" s="8">
        <v>9416</v>
      </c>
      <c r="B8097" s="8" t="s">
        <v>895</v>
      </c>
      <c r="C8097" s="9" t="s">
        <v>657</v>
      </c>
      <c r="D8097" s="5"/>
      <c r="E8097" s="6">
        <v>643</v>
      </c>
      <c r="F8097" s="5">
        <v>1990</v>
      </c>
      <c r="G8097" s="4">
        <v>11536.359</v>
      </c>
      <c r="H8097" s="4">
        <v>11703.386</v>
      </c>
      <c r="I8097" s="4">
        <v>10787.73</v>
      </c>
      <c r="J8097" s="4">
        <v>10255.727999999999</v>
      </c>
      <c r="K8097" s="4">
        <v>9460.8240000000005</v>
      </c>
      <c r="L8097" s="4">
        <v>11703.763000000001</v>
      </c>
      <c r="M8097" s="4">
        <v>12971.512000000001</v>
      </c>
      <c r="N8097" s="4">
        <v>11988.919</v>
      </c>
      <c r="O8097" s="4">
        <v>9663.2970000000005</v>
      </c>
      <c r="P8097" s="4">
        <v>6102.3220000000001</v>
      </c>
      <c r="Q8097" s="4">
        <v>10458.365</v>
      </c>
      <c r="R8097" s="4">
        <v>7722.1909999999998</v>
      </c>
      <c r="S8097" s="4">
        <v>8767.56</v>
      </c>
      <c r="T8097" s="4">
        <v>5287.4750000000004</v>
      </c>
      <c r="U8097" s="4">
        <v>3309.7530000000002</v>
      </c>
      <c r="V8097" s="4">
        <v>3470.9369999999999</v>
      </c>
      <c r="W8097" s="4">
        <v>2062.3679999999999</v>
      </c>
      <c r="X8097" s="4">
        <v>763.52099999999996</v>
      </c>
      <c r="Y8097" s="4">
        <v>184.14</v>
      </c>
      <c r="Z8097" s="4">
        <v>37.097000000000001</v>
      </c>
      <c r="AA8097" s="4">
        <v>6.2539999999999996</v>
      </c>
      <c r="AB8097" s="4">
        <v>127</v>
      </c>
      <c r="AE8097" s="4">
        <v>3053.38</v>
      </c>
    </row>
    <row r="8098" spans="1:31">
      <c r="A8098" s="8">
        <v>9648</v>
      </c>
      <c r="B8098" s="8" t="s">
        <v>895</v>
      </c>
      <c r="C8098" s="9" t="s">
        <v>657</v>
      </c>
      <c r="D8098" s="5"/>
      <c r="E8098" s="6">
        <v>643</v>
      </c>
      <c r="F8098" s="5">
        <v>1991</v>
      </c>
      <c r="G8098" s="4">
        <v>11167.388999999999</v>
      </c>
      <c r="H8098" s="4">
        <v>11848.675999999999</v>
      </c>
      <c r="I8098" s="4">
        <v>10983.236000000001</v>
      </c>
      <c r="J8098" s="4">
        <v>10424.892</v>
      </c>
      <c r="K8098" s="4">
        <v>9416.2510000000002</v>
      </c>
      <c r="L8098" s="4">
        <v>11234.235000000001</v>
      </c>
      <c r="M8098" s="4">
        <v>12869.021000000001</v>
      </c>
      <c r="N8098" s="4">
        <v>12272.864</v>
      </c>
      <c r="O8098" s="4">
        <v>10279.048000000001</v>
      </c>
      <c r="P8098" s="4">
        <v>6127.54</v>
      </c>
      <c r="Q8098" s="4">
        <v>9832.7019999999993</v>
      </c>
      <c r="R8098" s="4">
        <v>7969.3069999999998</v>
      </c>
      <c r="S8098" s="4">
        <v>8582.4230000000007</v>
      </c>
      <c r="T8098" s="4">
        <v>5803.6239999999998</v>
      </c>
      <c r="U8098" s="4">
        <v>3330.14</v>
      </c>
      <c r="V8098" s="4">
        <v>3280.0540000000001</v>
      </c>
      <c r="W8098" s="4">
        <v>2149.7849999999999</v>
      </c>
      <c r="X8098" s="4">
        <v>844.303</v>
      </c>
      <c r="Y8098" s="4">
        <v>214.369</v>
      </c>
      <c r="Z8098" s="4">
        <v>37.981000000000002</v>
      </c>
      <c r="AA8098" s="4">
        <v>5.9729999999999999</v>
      </c>
      <c r="AB8098" s="4">
        <v>127</v>
      </c>
      <c r="AE8098" s="4">
        <v>3252.4110000000001</v>
      </c>
    </row>
    <row r="8099" spans="1:31">
      <c r="A8099" s="8">
        <v>9880</v>
      </c>
      <c r="B8099" s="8" t="s">
        <v>895</v>
      </c>
      <c r="C8099" s="9" t="s">
        <v>657</v>
      </c>
      <c r="D8099" s="5"/>
      <c r="E8099" s="6">
        <v>643</v>
      </c>
      <c r="F8099" s="5">
        <v>1992</v>
      </c>
      <c r="G8099" s="4">
        <v>10479.625</v>
      </c>
      <c r="H8099" s="4">
        <v>11960.870999999999</v>
      </c>
      <c r="I8099" s="4">
        <v>11219.308000000001</v>
      </c>
      <c r="J8099" s="4">
        <v>10542.749</v>
      </c>
      <c r="K8099" s="4">
        <v>9572.8289999999997</v>
      </c>
      <c r="L8099" s="4">
        <v>10709.897000000001</v>
      </c>
      <c r="M8099" s="4">
        <v>12695.536</v>
      </c>
      <c r="N8099" s="4">
        <v>12532.648999999999</v>
      </c>
      <c r="O8099" s="4">
        <v>10754.344999999999</v>
      </c>
      <c r="P8099" s="4">
        <v>6712.2719999999999</v>
      </c>
      <c r="Q8099" s="4">
        <v>8684.5779999999995</v>
      </c>
      <c r="R8099" s="4">
        <v>8621.5730000000003</v>
      </c>
      <c r="S8099" s="4">
        <v>8075.3490000000002</v>
      </c>
      <c r="T8099" s="4">
        <v>6439.0959999999995</v>
      </c>
      <c r="U8099" s="4">
        <v>3449.2339999999999</v>
      </c>
      <c r="V8099" s="4">
        <v>3013.002</v>
      </c>
      <c r="W8099" s="4">
        <v>2249.453</v>
      </c>
      <c r="X8099" s="4">
        <v>903.58799999999997</v>
      </c>
      <c r="Y8099" s="4">
        <v>235.69300000000001</v>
      </c>
      <c r="Z8099" s="4">
        <v>40.445999999999998</v>
      </c>
      <c r="AA8099" s="4">
        <v>5.6440000000000001</v>
      </c>
      <c r="AB8099" s="4">
        <v>127</v>
      </c>
      <c r="AE8099" s="4">
        <v>3434.8240000000001</v>
      </c>
    </row>
    <row r="8100" spans="1:31">
      <c r="A8100" s="8">
        <v>10112</v>
      </c>
      <c r="B8100" s="8" t="s">
        <v>895</v>
      </c>
      <c r="C8100" s="9" t="s">
        <v>657</v>
      </c>
      <c r="D8100" s="5"/>
      <c r="E8100" s="6">
        <v>643</v>
      </c>
      <c r="F8100" s="5">
        <v>1993</v>
      </c>
      <c r="G8100" s="4">
        <v>9609.1830000000009</v>
      </c>
      <c r="H8100" s="4">
        <v>12014.43</v>
      </c>
      <c r="I8100" s="4">
        <v>11472.066999999999</v>
      </c>
      <c r="J8100" s="4">
        <v>10632.998</v>
      </c>
      <c r="K8100" s="4">
        <v>9853.8109999999997</v>
      </c>
      <c r="L8100" s="4">
        <v>10197.737999999999</v>
      </c>
      <c r="M8100" s="4">
        <v>12447.343000000001</v>
      </c>
      <c r="N8100" s="4">
        <v>12740.16</v>
      </c>
      <c r="O8100" s="4">
        <v>11120.995999999999</v>
      </c>
      <c r="P8100" s="4">
        <v>7646.6809999999996</v>
      </c>
      <c r="Q8100" s="4">
        <v>7335.7089999999998</v>
      </c>
      <c r="R8100" s="4">
        <v>9390.8700000000008</v>
      </c>
      <c r="S8100" s="4">
        <v>7458.3249999999998</v>
      </c>
      <c r="T8100" s="4">
        <v>7061.2049999999999</v>
      </c>
      <c r="U8100" s="4">
        <v>3656.7089999999998</v>
      </c>
      <c r="V8100" s="4">
        <v>2741.7689999999998</v>
      </c>
      <c r="W8100" s="4">
        <v>2332.2750000000001</v>
      </c>
      <c r="X8100" s="4">
        <v>936.99699999999996</v>
      </c>
      <c r="Y8100" s="4">
        <v>247.68600000000001</v>
      </c>
      <c r="Z8100" s="4">
        <v>43.314999999999998</v>
      </c>
      <c r="AA8100" s="4">
        <v>5.2919999999999998</v>
      </c>
      <c r="AB8100" s="4">
        <v>127</v>
      </c>
      <c r="AE8100" s="4">
        <v>3565.5650000000001</v>
      </c>
    </row>
    <row r="8101" spans="1:31">
      <c r="A8101" s="8">
        <v>10344</v>
      </c>
      <c r="B8101" s="8" t="s">
        <v>895</v>
      </c>
      <c r="C8101" s="9" t="s">
        <v>657</v>
      </c>
      <c r="D8101" s="5"/>
      <c r="E8101" s="6">
        <v>643</v>
      </c>
      <c r="F8101" s="5">
        <v>1994</v>
      </c>
      <c r="G8101" s="4">
        <v>8758.3520000000008</v>
      </c>
      <c r="H8101" s="4">
        <v>11968.325999999999</v>
      </c>
      <c r="I8101" s="4">
        <v>11707.803</v>
      </c>
      <c r="J8101" s="4">
        <v>10741.991</v>
      </c>
      <c r="K8101" s="4">
        <v>10135.130999999999</v>
      </c>
      <c r="L8101" s="4">
        <v>9797.8019999999997</v>
      </c>
      <c r="M8101" s="4">
        <v>12118.932000000001</v>
      </c>
      <c r="N8101" s="4">
        <v>12854.096</v>
      </c>
      <c r="O8101" s="4">
        <v>11445.837</v>
      </c>
      <c r="P8101" s="4">
        <v>8590.6689999999999</v>
      </c>
      <c r="Q8101" s="4">
        <v>6283.8950000000004</v>
      </c>
      <c r="R8101" s="4">
        <v>9838.9009999999998</v>
      </c>
      <c r="S8101" s="4">
        <v>7042.7740000000003</v>
      </c>
      <c r="T8101" s="4">
        <v>7478.643</v>
      </c>
      <c r="U8101" s="4">
        <v>3948.7550000000001</v>
      </c>
      <c r="V8101" s="4">
        <v>2555.701</v>
      </c>
      <c r="W8101" s="4">
        <v>2347.7750000000001</v>
      </c>
      <c r="X8101" s="4">
        <v>951.74199999999996</v>
      </c>
      <c r="Y8101" s="4">
        <v>250.38399999999999</v>
      </c>
      <c r="Z8101" s="4">
        <v>43.850999999999999</v>
      </c>
      <c r="AA8101" s="4">
        <v>4.9539999999999997</v>
      </c>
      <c r="AB8101" s="4">
        <v>127</v>
      </c>
      <c r="AE8101" s="4">
        <v>3598.7060000000001</v>
      </c>
    </row>
    <row r="8102" spans="1:31">
      <c r="A8102" s="8">
        <v>10576</v>
      </c>
      <c r="B8102" s="8" t="s">
        <v>895</v>
      </c>
      <c r="C8102" s="9" t="s">
        <v>657</v>
      </c>
      <c r="D8102" s="5"/>
      <c r="E8102" s="6">
        <v>643</v>
      </c>
      <c r="F8102" s="5">
        <v>1995</v>
      </c>
      <c r="G8102" s="4">
        <v>8055.4669999999996</v>
      </c>
      <c r="H8102" s="4">
        <v>11779.285</v>
      </c>
      <c r="I8102" s="4">
        <v>11905.591</v>
      </c>
      <c r="J8102" s="4">
        <v>10898.714</v>
      </c>
      <c r="K8102" s="4">
        <v>10341.968999999999</v>
      </c>
      <c r="L8102" s="4">
        <v>9571.5920000000006</v>
      </c>
      <c r="M8102" s="4">
        <v>11718.183999999999</v>
      </c>
      <c r="N8102" s="4">
        <v>12853.928</v>
      </c>
      <c r="O8102" s="4">
        <v>11764.734</v>
      </c>
      <c r="P8102" s="4">
        <v>9337.0300000000007</v>
      </c>
      <c r="Q8102" s="4">
        <v>5819.9629999999997</v>
      </c>
      <c r="R8102" s="4">
        <v>9732.4179999999997</v>
      </c>
      <c r="S8102" s="4">
        <v>6991.2809999999999</v>
      </c>
      <c r="T8102" s="4">
        <v>7597.3069999999998</v>
      </c>
      <c r="U8102" s="4">
        <v>4318.348</v>
      </c>
      <c r="V8102" s="4">
        <v>2495.752</v>
      </c>
      <c r="W8102" s="4">
        <v>2275.4720000000002</v>
      </c>
      <c r="X8102" s="4">
        <v>960.81600000000003</v>
      </c>
      <c r="Y8102" s="4">
        <v>239.87100000000001</v>
      </c>
      <c r="Z8102" s="4">
        <v>36.204999999999998</v>
      </c>
      <c r="AA8102" s="4">
        <v>4.6550000000000002</v>
      </c>
      <c r="AB8102" s="4">
        <v>127</v>
      </c>
      <c r="AE8102" s="4">
        <v>3517.0189999999998</v>
      </c>
    </row>
    <row r="8103" spans="1:31">
      <c r="A8103" s="8">
        <v>10808</v>
      </c>
      <c r="B8103" s="8" t="s">
        <v>895</v>
      </c>
      <c r="C8103" s="9" t="s">
        <v>657</v>
      </c>
      <c r="D8103" s="5"/>
      <c r="E8103" s="6">
        <v>643</v>
      </c>
      <c r="F8103" s="5">
        <v>1996</v>
      </c>
      <c r="G8103" s="4">
        <v>7083.0680000000002</v>
      </c>
      <c r="H8103" s="4">
        <v>11452.34</v>
      </c>
      <c r="I8103" s="4">
        <v>12128.762000000001</v>
      </c>
      <c r="J8103" s="4">
        <v>11141.746999999999</v>
      </c>
      <c r="K8103" s="4">
        <v>10534.955</v>
      </c>
      <c r="L8103" s="4">
        <v>9546.5409999999993</v>
      </c>
      <c r="M8103" s="4">
        <v>11287.413</v>
      </c>
      <c r="N8103" s="4">
        <v>12781.478999999999</v>
      </c>
      <c r="O8103" s="4">
        <v>12070.008</v>
      </c>
      <c r="P8103" s="4">
        <v>9954.7510000000002</v>
      </c>
      <c r="Q8103" s="4">
        <v>5878.5020000000004</v>
      </c>
      <c r="R8103" s="4">
        <v>9159.3140000000003</v>
      </c>
      <c r="S8103" s="4">
        <v>7244.9380000000001</v>
      </c>
      <c r="T8103" s="4">
        <v>7428.0370000000003</v>
      </c>
      <c r="U8103" s="4">
        <v>4745.72</v>
      </c>
      <c r="V8103" s="4">
        <v>2504.5859999999998</v>
      </c>
      <c r="W8103" s="4">
        <v>2132.2620000000002</v>
      </c>
      <c r="X8103" s="4">
        <v>1057.635</v>
      </c>
      <c r="Y8103" s="4">
        <v>281.214</v>
      </c>
      <c r="Z8103" s="4">
        <v>39.28</v>
      </c>
      <c r="AA8103" s="4">
        <v>4.4130000000000003</v>
      </c>
      <c r="AB8103" s="4">
        <v>127</v>
      </c>
      <c r="AE8103" s="4">
        <v>3514.8040000000001</v>
      </c>
    </row>
    <row r="8104" spans="1:31">
      <c r="A8104" s="8">
        <v>11040</v>
      </c>
      <c r="B8104" s="8" t="s">
        <v>895</v>
      </c>
      <c r="C8104" s="9" t="s">
        <v>657</v>
      </c>
      <c r="D8104" s="5"/>
      <c r="E8104" s="6">
        <v>643</v>
      </c>
      <c r="F8104" s="5">
        <v>1997</v>
      </c>
      <c r="G8104" s="4">
        <v>6612.8389999999999</v>
      </c>
      <c r="H8104" s="4">
        <v>10846.09</v>
      </c>
      <c r="I8104" s="4">
        <v>12292.405000000001</v>
      </c>
      <c r="J8104" s="4">
        <v>11395.832</v>
      </c>
      <c r="K8104" s="4">
        <v>10647.022000000001</v>
      </c>
      <c r="L8104" s="4">
        <v>9687.1790000000001</v>
      </c>
      <c r="M8104" s="4">
        <v>10766.89</v>
      </c>
      <c r="N8104" s="4">
        <v>12601.862999999999</v>
      </c>
      <c r="O8104" s="4">
        <v>12309.341</v>
      </c>
      <c r="P8104" s="4">
        <v>10410.447</v>
      </c>
      <c r="Q8104" s="4">
        <v>6437.5789999999997</v>
      </c>
      <c r="R8104" s="4">
        <v>8082.27</v>
      </c>
      <c r="S8104" s="4">
        <v>7839.4809999999998</v>
      </c>
      <c r="T8104" s="4">
        <v>6961.4870000000001</v>
      </c>
      <c r="U8104" s="4">
        <v>5261.4440000000004</v>
      </c>
      <c r="V8104" s="4">
        <v>2567.6590000000001</v>
      </c>
      <c r="W8104" s="4">
        <v>1919.971</v>
      </c>
      <c r="X8104" s="4">
        <v>1145.9870000000001</v>
      </c>
      <c r="Y8104" s="4">
        <v>304.54700000000003</v>
      </c>
      <c r="Z8104" s="4">
        <v>44.715000000000003</v>
      </c>
      <c r="AA8104" s="4">
        <v>4.226</v>
      </c>
      <c r="AB8104" s="4">
        <v>127</v>
      </c>
      <c r="AE8104" s="4">
        <v>3419.4459999999999</v>
      </c>
    </row>
    <row r="8105" spans="1:31">
      <c r="A8105" s="8">
        <v>11272</v>
      </c>
      <c r="B8105" s="8" t="s">
        <v>895</v>
      </c>
      <c r="C8105" s="9" t="s">
        <v>657</v>
      </c>
      <c r="D8105" s="5"/>
      <c r="E8105" s="6">
        <v>643</v>
      </c>
      <c r="F8105" s="5">
        <v>1998</v>
      </c>
      <c r="G8105" s="4">
        <v>6497.7389999999996</v>
      </c>
      <c r="H8105" s="4">
        <v>9992.643</v>
      </c>
      <c r="I8105" s="4">
        <v>12382.721</v>
      </c>
      <c r="J8105" s="4">
        <v>11658.285</v>
      </c>
      <c r="K8105" s="4">
        <v>10720.081</v>
      </c>
      <c r="L8105" s="4">
        <v>9935.2579999999998</v>
      </c>
      <c r="M8105" s="4">
        <v>10244.031999999999</v>
      </c>
      <c r="N8105" s="4">
        <v>12335.552</v>
      </c>
      <c r="O8105" s="4">
        <v>12476.706</v>
      </c>
      <c r="P8105" s="4">
        <v>10748.486000000001</v>
      </c>
      <c r="Q8105" s="4">
        <v>7302.5309999999999</v>
      </c>
      <c r="R8105" s="4">
        <v>6827.9440000000004</v>
      </c>
      <c r="S8105" s="4">
        <v>8516.9459999999999</v>
      </c>
      <c r="T8105" s="4">
        <v>6406.451</v>
      </c>
      <c r="U8105" s="4">
        <v>5752.1469999999999</v>
      </c>
      <c r="V8105" s="4">
        <v>2687.2530000000002</v>
      </c>
      <c r="W8105" s="4">
        <v>1709.1769999999999</v>
      </c>
      <c r="X8105" s="4">
        <v>1189.69</v>
      </c>
      <c r="Y8105" s="4">
        <v>311.029</v>
      </c>
      <c r="Z8105" s="4">
        <v>50.456000000000003</v>
      </c>
      <c r="AA8105" s="4">
        <v>4.0869999999999997</v>
      </c>
      <c r="AB8105" s="4">
        <v>127</v>
      </c>
      <c r="AE8105" s="4">
        <v>3264.4389999999999</v>
      </c>
    </row>
    <row r="8106" spans="1:31">
      <c r="A8106" s="8">
        <v>11504</v>
      </c>
      <c r="B8106" s="8" t="s">
        <v>895</v>
      </c>
      <c r="C8106" s="9" t="s">
        <v>657</v>
      </c>
      <c r="D8106" s="5"/>
      <c r="E8106" s="6">
        <v>643</v>
      </c>
      <c r="F8106" s="5">
        <v>1999</v>
      </c>
      <c r="G8106" s="4">
        <v>6500.1660000000002</v>
      </c>
      <c r="H8106" s="4">
        <v>9032.9259999999995</v>
      </c>
      <c r="I8106" s="4">
        <v>12332.344999999999</v>
      </c>
      <c r="J8106" s="4">
        <v>11918.285</v>
      </c>
      <c r="K8106" s="4">
        <v>10825.936</v>
      </c>
      <c r="L8106" s="4">
        <v>10192.638999999999</v>
      </c>
      <c r="M8106" s="4">
        <v>9839.9459999999999</v>
      </c>
      <c r="N8106" s="4">
        <v>12004.635</v>
      </c>
      <c r="O8106" s="4">
        <v>12563.242</v>
      </c>
      <c r="P8106" s="4">
        <v>11051.93</v>
      </c>
      <c r="Q8106" s="4">
        <v>8172.393</v>
      </c>
      <c r="R8106" s="4">
        <v>5871.8040000000001</v>
      </c>
      <c r="S8106" s="4">
        <v>8900.0400000000009</v>
      </c>
      <c r="T8106" s="4">
        <v>6050.5290000000005</v>
      </c>
      <c r="U8106" s="4">
        <v>6065.9859999999999</v>
      </c>
      <c r="V8106" s="4">
        <v>2878.4229999999998</v>
      </c>
      <c r="W8106" s="4">
        <v>1567.9</v>
      </c>
      <c r="X8106" s="4">
        <v>1154.7919999999999</v>
      </c>
      <c r="Y8106" s="4">
        <v>306.202</v>
      </c>
      <c r="Z8106" s="4">
        <v>52.627000000000002</v>
      </c>
      <c r="AA8106" s="4">
        <v>3.9790000000000001</v>
      </c>
      <c r="AB8106" s="4">
        <v>127</v>
      </c>
      <c r="AE8106" s="4">
        <v>3085.5</v>
      </c>
    </row>
    <row r="8107" spans="1:31">
      <c r="A8107" s="8">
        <v>11736</v>
      </c>
      <c r="B8107" s="8" t="s">
        <v>895</v>
      </c>
      <c r="C8107" s="9" t="s">
        <v>657</v>
      </c>
      <c r="D8107" s="5"/>
      <c r="E8107" s="6">
        <v>643</v>
      </c>
      <c r="F8107" s="5">
        <v>2000</v>
      </c>
      <c r="G8107" s="4">
        <v>6464.5110000000004</v>
      </c>
      <c r="H8107" s="4">
        <v>8175.59</v>
      </c>
      <c r="I8107" s="4">
        <v>12051.959000000001</v>
      </c>
      <c r="J8107" s="4">
        <v>12155.209000000001</v>
      </c>
      <c r="K8107" s="4">
        <v>11003.460999999999</v>
      </c>
      <c r="L8107" s="4">
        <v>10395.829</v>
      </c>
      <c r="M8107" s="4">
        <v>9620.2150000000001</v>
      </c>
      <c r="N8107" s="4">
        <v>11623.06</v>
      </c>
      <c r="O8107" s="4">
        <v>12561.861999999999</v>
      </c>
      <c r="P8107" s="4">
        <v>11360.513000000001</v>
      </c>
      <c r="Q8107" s="4">
        <v>8869.4380000000001</v>
      </c>
      <c r="R8107" s="4">
        <v>5472.1949999999997</v>
      </c>
      <c r="S8107" s="4">
        <v>8795.3289999999997</v>
      </c>
      <c r="T8107" s="4">
        <v>6030.6559999999999</v>
      </c>
      <c r="U8107" s="4">
        <v>6135.5649999999996</v>
      </c>
      <c r="V8107" s="4">
        <v>3144.7150000000001</v>
      </c>
      <c r="W8107" s="4">
        <v>1516.356</v>
      </c>
      <c r="X8107" s="4">
        <v>1044.472</v>
      </c>
      <c r="Y8107" s="4">
        <v>289.37700000000001</v>
      </c>
      <c r="Z8107" s="4">
        <v>43.311</v>
      </c>
      <c r="AA8107" s="4">
        <v>3.8940000000000001</v>
      </c>
      <c r="AB8107" s="4">
        <v>127</v>
      </c>
      <c r="AE8107" s="4">
        <v>2897.41</v>
      </c>
    </row>
    <row r="8108" spans="1:31">
      <c r="A8108" s="8">
        <v>11968</v>
      </c>
      <c r="B8108" s="8" t="s">
        <v>895</v>
      </c>
      <c r="C8108" s="9" t="s">
        <v>657</v>
      </c>
      <c r="D8108" s="5"/>
      <c r="E8108" s="6">
        <v>643</v>
      </c>
      <c r="F8108" s="5">
        <v>2001</v>
      </c>
      <c r="G8108" s="4">
        <v>6699.067</v>
      </c>
      <c r="H8108" s="4">
        <v>7487.0609999999997</v>
      </c>
      <c r="I8108" s="4">
        <v>11516.805</v>
      </c>
      <c r="J8108" s="4">
        <v>12350.571</v>
      </c>
      <c r="K8108" s="4">
        <v>11216.383</v>
      </c>
      <c r="L8108" s="4">
        <v>10529.522000000001</v>
      </c>
      <c r="M8108" s="4">
        <v>9537.9050000000007</v>
      </c>
      <c r="N8108" s="4">
        <v>11149.380999999999</v>
      </c>
      <c r="O8108" s="4">
        <v>12426.596</v>
      </c>
      <c r="P8108" s="4">
        <v>11581.208000000001</v>
      </c>
      <c r="Q8108" s="4">
        <v>9379.0959999999995</v>
      </c>
      <c r="R8108" s="4">
        <v>5493.9250000000002</v>
      </c>
      <c r="S8108" s="4">
        <v>8212.3619999999992</v>
      </c>
      <c r="T8108" s="4">
        <v>6240.9290000000001</v>
      </c>
      <c r="U8108" s="4">
        <v>5946.7309999999998</v>
      </c>
      <c r="V8108" s="4">
        <v>3465.9369999999999</v>
      </c>
      <c r="W8108" s="4">
        <v>1544.9269999999999</v>
      </c>
      <c r="X8108" s="4">
        <v>985.74099999999999</v>
      </c>
      <c r="Y8108" s="4">
        <v>348.738</v>
      </c>
      <c r="Z8108" s="4">
        <v>45.03</v>
      </c>
      <c r="AA8108" s="4">
        <v>3.827</v>
      </c>
      <c r="AB8108" s="4">
        <v>127</v>
      </c>
      <c r="AE8108" s="4">
        <v>2928.2629999999999</v>
      </c>
    </row>
    <row r="8109" spans="1:31">
      <c r="A8109" s="8">
        <v>12200</v>
      </c>
      <c r="B8109" s="8" t="s">
        <v>895</v>
      </c>
      <c r="C8109" s="9" t="s">
        <v>657</v>
      </c>
      <c r="D8109" s="5"/>
      <c r="E8109" s="6">
        <v>643</v>
      </c>
      <c r="F8109" s="5">
        <v>2002</v>
      </c>
      <c r="G8109" s="4">
        <v>6806.884</v>
      </c>
      <c r="H8109" s="4">
        <v>6986.4589999999998</v>
      </c>
      <c r="I8109" s="4">
        <v>10761.85</v>
      </c>
      <c r="J8109" s="4">
        <v>12534.236000000001</v>
      </c>
      <c r="K8109" s="4">
        <v>11482.471</v>
      </c>
      <c r="L8109" s="4">
        <v>10621.218999999999</v>
      </c>
      <c r="M8109" s="4">
        <v>9645.7039999999997</v>
      </c>
      <c r="N8109" s="4">
        <v>10624.306</v>
      </c>
      <c r="O8109" s="4">
        <v>12234.704</v>
      </c>
      <c r="P8109" s="4">
        <v>11774.182000000001</v>
      </c>
      <c r="Q8109" s="4">
        <v>9772.7800000000007</v>
      </c>
      <c r="R8109" s="4">
        <v>5976.268</v>
      </c>
      <c r="S8109" s="4">
        <v>7216.6009999999997</v>
      </c>
      <c r="T8109" s="4">
        <v>6754.7420000000002</v>
      </c>
      <c r="U8109" s="4">
        <v>5539.5169999999998</v>
      </c>
      <c r="V8109" s="4">
        <v>3857.3139999999999</v>
      </c>
      <c r="W8109" s="4">
        <v>1588.0170000000001</v>
      </c>
      <c r="X8109" s="4">
        <v>891.77099999999996</v>
      </c>
      <c r="Y8109" s="4">
        <v>400.512</v>
      </c>
      <c r="Z8109" s="4">
        <v>46.313000000000002</v>
      </c>
      <c r="AA8109" s="4">
        <v>3.7909999999999999</v>
      </c>
      <c r="AB8109" s="4">
        <v>127</v>
      </c>
      <c r="AE8109" s="4">
        <v>2930.404</v>
      </c>
    </row>
    <row r="8110" spans="1:31">
      <c r="A8110" s="8">
        <v>12432</v>
      </c>
      <c r="B8110" s="8" t="s">
        <v>895</v>
      </c>
      <c r="C8110" s="9" t="s">
        <v>657</v>
      </c>
      <c r="D8110" s="5"/>
      <c r="E8110" s="6">
        <v>643</v>
      </c>
      <c r="F8110" s="5">
        <v>2003</v>
      </c>
      <c r="G8110" s="4">
        <v>6827.9870000000001</v>
      </c>
      <c r="H8110" s="4">
        <v>6695.518</v>
      </c>
      <c r="I8110" s="4">
        <v>9856.74</v>
      </c>
      <c r="J8110" s="4">
        <v>12636.525</v>
      </c>
      <c r="K8110" s="4">
        <v>11782.013999999999</v>
      </c>
      <c r="L8110" s="4">
        <v>10701.264999999999</v>
      </c>
      <c r="M8110" s="4">
        <v>9876.7829999999994</v>
      </c>
      <c r="N8110" s="4">
        <v>10114.438</v>
      </c>
      <c r="O8110" s="4">
        <v>11987.565000000001</v>
      </c>
      <c r="P8110" s="4">
        <v>11922.076999999999</v>
      </c>
      <c r="Q8110" s="4">
        <v>10082.726000000001</v>
      </c>
      <c r="R8110" s="4">
        <v>6734.0739999999996</v>
      </c>
      <c r="S8110" s="4">
        <v>6092.0959999999995</v>
      </c>
      <c r="T8110" s="4">
        <v>7334.2939999999999</v>
      </c>
      <c r="U8110" s="4">
        <v>5085.8419999999996</v>
      </c>
      <c r="V8110" s="4">
        <v>4222.2150000000001</v>
      </c>
      <c r="W8110" s="4">
        <v>1655.8920000000001</v>
      </c>
      <c r="X8110" s="4">
        <v>796.64</v>
      </c>
      <c r="Y8110" s="4">
        <v>419.82499999999999</v>
      </c>
      <c r="Z8110" s="4">
        <v>52.122</v>
      </c>
      <c r="AA8110" s="4">
        <v>3.831</v>
      </c>
      <c r="AB8110" s="4">
        <v>127</v>
      </c>
      <c r="AE8110" s="4">
        <v>2928.31</v>
      </c>
    </row>
    <row r="8111" spans="1:31">
      <c r="A8111" s="8">
        <v>12664</v>
      </c>
      <c r="B8111" s="8" t="s">
        <v>895</v>
      </c>
      <c r="C8111" s="9" t="s">
        <v>657</v>
      </c>
      <c r="D8111" s="5"/>
      <c r="E8111" s="6">
        <v>643</v>
      </c>
      <c r="F8111" s="5">
        <v>2004</v>
      </c>
      <c r="G8111" s="4">
        <v>6873.8379999999997</v>
      </c>
      <c r="H8111" s="4">
        <v>6557.6310000000003</v>
      </c>
      <c r="I8111" s="4">
        <v>8953.8080000000009</v>
      </c>
      <c r="J8111" s="4">
        <v>12554.673000000001</v>
      </c>
      <c r="K8111" s="4">
        <v>12078.602999999999</v>
      </c>
      <c r="L8111" s="4">
        <v>10824.161</v>
      </c>
      <c r="M8111" s="4">
        <v>10122.428</v>
      </c>
      <c r="N8111" s="4">
        <v>9718.9689999999991</v>
      </c>
      <c r="O8111" s="4">
        <v>11681.298000000001</v>
      </c>
      <c r="P8111" s="4">
        <v>11999.514999999999</v>
      </c>
      <c r="Q8111" s="4">
        <v>10364.785</v>
      </c>
      <c r="R8111" s="4">
        <v>7493.2479999999996</v>
      </c>
      <c r="S8111" s="4">
        <v>5245.107</v>
      </c>
      <c r="T8111" s="4">
        <v>7643.7139999999999</v>
      </c>
      <c r="U8111" s="4">
        <v>4811.3779999999997</v>
      </c>
      <c r="V8111" s="4">
        <v>4435.1959999999999</v>
      </c>
      <c r="W8111" s="4">
        <v>1769.5989999999999</v>
      </c>
      <c r="X8111" s="4">
        <v>729.46400000000006</v>
      </c>
      <c r="Y8111" s="4">
        <v>388.17500000000001</v>
      </c>
      <c r="Z8111" s="4">
        <v>57.396000000000001</v>
      </c>
      <c r="AA8111" s="4">
        <v>3.996</v>
      </c>
      <c r="AB8111" s="4">
        <v>127</v>
      </c>
      <c r="AE8111" s="4">
        <v>2948.63</v>
      </c>
    </row>
    <row r="8112" spans="1:31">
      <c r="A8112" s="8">
        <v>12896</v>
      </c>
      <c r="B8112" s="8" t="s">
        <v>895</v>
      </c>
      <c r="C8112" s="9" t="s">
        <v>657</v>
      </c>
      <c r="D8112" s="5"/>
      <c r="E8112" s="6">
        <v>643</v>
      </c>
      <c r="F8112" s="5">
        <v>2005</v>
      </c>
      <c r="G8112" s="4">
        <v>7023.7089999999998</v>
      </c>
      <c r="H8112" s="4">
        <v>6460.7849999999999</v>
      </c>
      <c r="I8112" s="4">
        <v>8195.1990000000005</v>
      </c>
      <c r="J8112" s="4">
        <v>12233.316999999999</v>
      </c>
      <c r="K8112" s="4">
        <v>12341.582</v>
      </c>
      <c r="L8112" s="4">
        <v>11024.328</v>
      </c>
      <c r="M8112" s="4">
        <v>10318.748</v>
      </c>
      <c r="N8112" s="4">
        <v>9499.3770000000004</v>
      </c>
      <c r="O8112" s="4">
        <v>11321.203</v>
      </c>
      <c r="P8112" s="4">
        <v>11996.9</v>
      </c>
      <c r="Q8112" s="4">
        <v>10647.334999999999</v>
      </c>
      <c r="R8112" s="4">
        <v>8099.6970000000001</v>
      </c>
      <c r="S8112" s="4">
        <v>4893.3019999999997</v>
      </c>
      <c r="T8112" s="4">
        <v>7522.7560000000003</v>
      </c>
      <c r="U8112" s="4">
        <v>4817.2740000000003</v>
      </c>
      <c r="V8112" s="4">
        <v>4450.05</v>
      </c>
      <c r="W8112" s="4">
        <v>1935.374</v>
      </c>
      <c r="X8112" s="4">
        <v>696.11</v>
      </c>
      <c r="Y8112" s="4">
        <v>310.815</v>
      </c>
      <c r="Z8112" s="4">
        <v>50.973999999999997</v>
      </c>
      <c r="AA8112" s="4">
        <v>4.3239999999999998</v>
      </c>
      <c r="AB8112" s="4">
        <v>127</v>
      </c>
      <c r="AE8112" s="4">
        <v>2997.5970000000002</v>
      </c>
    </row>
    <row r="8113" spans="1:31">
      <c r="A8113" s="8">
        <v>13128</v>
      </c>
      <c r="B8113" s="8" t="s">
        <v>895</v>
      </c>
      <c r="C8113" s="9" t="s">
        <v>657</v>
      </c>
      <c r="D8113" s="5"/>
      <c r="E8113" s="6">
        <v>643</v>
      </c>
      <c r="F8113" s="5">
        <v>2006</v>
      </c>
      <c r="G8113" s="4">
        <v>7300.5889999999999</v>
      </c>
      <c r="H8113" s="4">
        <v>6383.3360000000002</v>
      </c>
      <c r="I8113" s="4">
        <v>7579.6530000000002</v>
      </c>
      <c r="J8113" s="4">
        <v>11651.896000000001</v>
      </c>
      <c r="K8113" s="4">
        <v>12551.295</v>
      </c>
      <c r="L8113" s="4">
        <v>11256.215</v>
      </c>
      <c r="M8113" s="4">
        <v>10467.32</v>
      </c>
      <c r="N8113" s="4">
        <v>9370.6190000000006</v>
      </c>
      <c r="O8113" s="4">
        <v>10924.037</v>
      </c>
      <c r="P8113" s="4">
        <v>11908.444</v>
      </c>
      <c r="Q8113" s="4">
        <v>10902.915999999999</v>
      </c>
      <c r="R8113" s="4">
        <v>8569.8410000000003</v>
      </c>
      <c r="S8113" s="4">
        <v>4926.3909999999996</v>
      </c>
      <c r="T8113" s="4">
        <v>7058.5630000000001</v>
      </c>
      <c r="U8113" s="4">
        <v>5041.8029999999999</v>
      </c>
      <c r="V8113" s="4">
        <v>4298.7079999999996</v>
      </c>
      <c r="W8113" s="4">
        <v>2191.5929999999998</v>
      </c>
      <c r="X8113" s="4">
        <v>749.60900000000004</v>
      </c>
      <c r="Y8113" s="4">
        <v>309.98700000000002</v>
      </c>
      <c r="Z8113" s="4">
        <v>62.427999999999997</v>
      </c>
      <c r="AA8113" s="4">
        <v>4.8159999999999998</v>
      </c>
      <c r="AB8113" s="4">
        <v>127</v>
      </c>
      <c r="AE8113" s="4">
        <v>3318.433</v>
      </c>
    </row>
    <row r="8114" spans="1:31">
      <c r="A8114" s="8">
        <v>13360</v>
      </c>
      <c r="B8114" s="8" t="s">
        <v>895</v>
      </c>
      <c r="C8114" s="9" t="s">
        <v>657</v>
      </c>
      <c r="D8114" s="5"/>
      <c r="E8114" s="6">
        <v>643</v>
      </c>
      <c r="F8114" s="5">
        <v>2007</v>
      </c>
      <c r="G8114" s="4">
        <v>7539.3829999999998</v>
      </c>
      <c r="H8114" s="4">
        <v>6413.9430000000002</v>
      </c>
      <c r="I8114" s="4">
        <v>7123.0020000000004</v>
      </c>
      <c r="J8114" s="4">
        <v>10836.531999999999</v>
      </c>
      <c r="K8114" s="4">
        <v>12736.496999999999</v>
      </c>
      <c r="L8114" s="4">
        <v>11554.538</v>
      </c>
      <c r="M8114" s="4">
        <v>10573.715</v>
      </c>
      <c r="N8114" s="4">
        <v>9450.991</v>
      </c>
      <c r="O8114" s="4">
        <v>10422.111000000001</v>
      </c>
      <c r="P8114" s="4">
        <v>11802.413</v>
      </c>
      <c r="Q8114" s="4">
        <v>11119.046</v>
      </c>
      <c r="R8114" s="4">
        <v>8967.7690000000002</v>
      </c>
      <c r="S8114" s="4">
        <v>5346.5389999999998</v>
      </c>
      <c r="T8114" s="4">
        <v>6232.1049999999996</v>
      </c>
      <c r="U8114" s="4">
        <v>5531.2920000000004</v>
      </c>
      <c r="V8114" s="4">
        <v>3983.4940000000001</v>
      </c>
      <c r="W8114" s="4">
        <v>2479.6439999999998</v>
      </c>
      <c r="X8114" s="4">
        <v>795.42700000000002</v>
      </c>
      <c r="Y8114" s="4">
        <v>296.428</v>
      </c>
      <c r="Z8114" s="4">
        <v>84.212999999999994</v>
      </c>
      <c r="AA8114" s="4">
        <v>5.4509999999999996</v>
      </c>
      <c r="AB8114" s="4">
        <v>127</v>
      </c>
      <c r="AE8114" s="4">
        <v>3661.163</v>
      </c>
    </row>
    <row r="8115" spans="1:31">
      <c r="A8115" s="8">
        <v>13592</v>
      </c>
      <c r="B8115" s="8" t="s">
        <v>895</v>
      </c>
      <c r="C8115" s="9" t="s">
        <v>657</v>
      </c>
      <c r="D8115" s="5"/>
      <c r="E8115" s="6">
        <v>643</v>
      </c>
      <c r="F8115" s="5">
        <v>2008</v>
      </c>
      <c r="G8115" s="4">
        <v>7760.2219999999998</v>
      </c>
      <c r="H8115" s="4">
        <v>6542.24</v>
      </c>
      <c r="I8115" s="4">
        <v>6802.58</v>
      </c>
      <c r="J8115" s="4">
        <v>9890.4390000000003</v>
      </c>
      <c r="K8115" s="4">
        <v>12820.672</v>
      </c>
      <c r="L8115" s="4">
        <v>11897.09</v>
      </c>
      <c r="M8115" s="4">
        <v>10654.168</v>
      </c>
      <c r="N8115" s="4">
        <v>9696.4279999999999</v>
      </c>
      <c r="O8115" s="4">
        <v>9861.7340000000004</v>
      </c>
      <c r="P8115" s="4">
        <v>11680.669</v>
      </c>
      <c r="Q8115" s="4">
        <v>11270.96</v>
      </c>
      <c r="R8115" s="4">
        <v>9321.6550000000007</v>
      </c>
      <c r="S8115" s="4">
        <v>5996.8190000000004</v>
      </c>
      <c r="T8115" s="4">
        <v>5281.491</v>
      </c>
      <c r="U8115" s="4">
        <v>6083.6279999999997</v>
      </c>
      <c r="V8115" s="4">
        <v>3648.578</v>
      </c>
      <c r="W8115" s="4">
        <v>2722.0329999999999</v>
      </c>
      <c r="X8115" s="4">
        <v>846.37900000000002</v>
      </c>
      <c r="Y8115" s="4">
        <v>278.96899999999999</v>
      </c>
      <c r="Z8115" s="4">
        <v>100.131</v>
      </c>
      <c r="AA8115" s="4">
        <v>6.2149999999999999</v>
      </c>
      <c r="AB8115" s="4">
        <v>127</v>
      </c>
      <c r="AE8115" s="4">
        <v>3953.7269999999999</v>
      </c>
    </row>
    <row r="8116" spans="1:31">
      <c r="A8116" s="8">
        <v>13824</v>
      </c>
      <c r="B8116" s="8" t="s">
        <v>895</v>
      </c>
      <c r="C8116" s="9" t="s">
        <v>657</v>
      </c>
      <c r="D8116" s="5"/>
      <c r="E8116" s="6">
        <v>643</v>
      </c>
      <c r="F8116" s="5">
        <v>2009</v>
      </c>
      <c r="G8116" s="4">
        <v>7952.94</v>
      </c>
      <c r="H8116" s="4">
        <v>6737.63</v>
      </c>
      <c r="I8116" s="4">
        <v>6577.3969999999999</v>
      </c>
      <c r="J8116" s="4">
        <v>8980.49</v>
      </c>
      <c r="K8116" s="4">
        <v>12706.656000000001</v>
      </c>
      <c r="L8116" s="4">
        <v>12236.380999999999</v>
      </c>
      <c r="M8116" s="4">
        <v>10771.183000000001</v>
      </c>
      <c r="N8116" s="4">
        <v>9989.0720000000001</v>
      </c>
      <c r="O8116" s="4">
        <v>9371.0339999999997</v>
      </c>
      <c r="P8116" s="4">
        <v>11505.602999999999</v>
      </c>
      <c r="Q8116" s="4">
        <v>11354.242</v>
      </c>
      <c r="R8116" s="4">
        <v>9663.6039999999994</v>
      </c>
      <c r="S8116" s="4">
        <v>6653.8959999999997</v>
      </c>
      <c r="T8116" s="4">
        <v>4557.8360000000002</v>
      </c>
      <c r="U8116" s="4">
        <v>6408.1</v>
      </c>
      <c r="V8116" s="4">
        <v>3475.9119999999998</v>
      </c>
      <c r="W8116" s="4">
        <v>2832.5250000000001</v>
      </c>
      <c r="X8116" s="4">
        <v>919.49400000000003</v>
      </c>
      <c r="Y8116" s="4">
        <v>265.32900000000001</v>
      </c>
      <c r="Z8116" s="4">
        <v>97.671999999999997</v>
      </c>
      <c r="AA8116" s="4">
        <v>7.0819999999999999</v>
      </c>
      <c r="AB8116" s="4">
        <v>127</v>
      </c>
      <c r="AE8116" s="4">
        <v>4122.1019999999999</v>
      </c>
    </row>
    <row r="8117" spans="1:31">
      <c r="A8117" s="8">
        <v>14056</v>
      </c>
      <c r="B8117" s="8" t="s">
        <v>895</v>
      </c>
      <c r="C8117" s="9" t="s">
        <v>657</v>
      </c>
      <c r="D8117" s="5"/>
      <c r="E8117" s="6">
        <v>643</v>
      </c>
      <c r="F8117" s="5">
        <v>2010</v>
      </c>
      <c r="G8117" s="4">
        <v>8117.1130000000003</v>
      </c>
      <c r="H8117" s="4">
        <v>6953.8580000000002</v>
      </c>
      <c r="I8117" s="4">
        <v>6429.357</v>
      </c>
      <c r="J8117" s="4">
        <v>8217.0949999999993</v>
      </c>
      <c r="K8117" s="4">
        <v>12346.075000000001</v>
      </c>
      <c r="L8117" s="4">
        <v>12524.226000000001</v>
      </c>
      <c r="M8117" s="4">
        <v>10973.291999999999</v>
      </c>
      <c r="N8117" s="4">
        <v>10231.884</v>
      </c>
      <c r="O8117" s="4">
        <v>9062.0609999999997</v>
      </c>
      <c r="P8117" s="4">
        <v>11229.294</v>
      </c>
      <c r="Q8117" s="4">
        <v>11386.145</v>
      </c>
      <c r="R8117" s="4">
        <v>9992.4539999999997</v>
      </c>
      <c r="S8117" s="4">
        <v>7198.53</v>
      </c>
      <c r="T8117" s="4">
        <v>4250.9849999999997</v>
      </c>
      <c r="U8117" s="4">
        <v>6357.1229999999996</v>
      </c>
      <c r="V8117" s="4">
        <v>3543.348</v>
      </c>
      <c r="W8117" s="4">
        <v>2792.56</v>
      </c>
      <c r="X8117" s="4">
        <v>1013.249</v>
      </c>
      <c r="Y8117" s="4">
        <v>255.768</v>
      </c>
      <c r="Z8117" s="4">
        <v>75.724000000000004</v>
      </c>
      <c r="AA8117" s="4">
        <v>8.0229999999999997</v>
      </c>
      <c r="AB8117" s="4">
        <v>127</v>
      </c>
      <c r="AE8117" s="4">
        <v>4145.3239999999996</v>
      </c>
    </row>
    <row r="8118" spans="1:31">
      <c r="A8118" s="8">
        <v>136</v>
      </c>
      <c r="B8118" s="8" t="s">
        <v>894</v>
      </c>
      <c r="C8118" s="9" t="s">
        <v>657</v>
      </c>
      <c r="D8118" s="5"/>
      <c r="E8118" s="6">
        <v>643</v>
      </c>
      <c r="F8118" s="5">
        <v>2011</v>
      </c>
      <c r="G8118" s="4">
        <v>8264.4689999999991</v>
      </c>
      <c r="H8118" s="4">
        <v>7187.7759999999998</v>
      </c>
      <c r="I8118" s="4">
        <v>6399.7950000000001</v>
      </c>
      <c r="J8118" s="4">
        <v>7623.27</v>
      </c>
      <c r="K8118" s="4">
        <v>11739.918</v>
      </c>
      <c r="L8118" s="4">
        <v>12697.187</v>
      </c>
      <c r="M8118" s="4">
        <v>11224.978999999999</v>
      </c>
      <c r="N8118" s="4">
        <v>10394.4</v>
      </c>
      <c r="O8118" s="4">
        <v>8990.8590000000004</v>
      </c>
      <c r="P8118" s="4">
        <v>10752.404</v>
      </c>
      <c r="Q8118" s="4">
        <v>11358.567999999999</v>
      </c>
      <c r="R8118" s="4">
        <v>10226.404</v>
      </c>
      <c r="S8118" s="4">
        <v>7682.9939999999997</v>
      </c>
      <c r="T8118" s="4">
        <v>4285.8310000000001</v>
      </c>
      <c r="U8118" s="4">
        <v>5925.277</v>
      </c>
      <c r="V8118" s="4">
        <v>3817.04</v>
      </c>
      <c r="W8118" s="4">
        <v>2710.0680000000002</v>
      </c>
      <c r="X8118" s="4">
        <v>1176.039</v>
      </c>
      <c r="Y8118" s="4">
        <v>292.697</v>
      </c>
      <c r="Z8118" s="4">
        <v>76.510999999999996</v>
      </c>
      <c r="AA8118" s="4">
        <v>9.0690000000000008</v>
      </c>
      <c r="AB8118" s="4">
        <v>127</v>
      </c>
      <c r="AE8118" s="4">
        <v>4264.384</v>
      </c>
    </row>
    <row r="8119" spans="1:31">
      <c r="A8119" s="8">
        <v>368</v>
      </c>
      <c r="B8119" s="8" t="s">
        <v>894</v>
      </c>
      <c r="C8119" s="9" t="s">
        <v>657</v>
      </c>
      <c r="D8119" s="5"/>
      <c r="E8119" s="6">
        <v>643</v>
      </c>
      <c r="F8119" s="5">
        <v>2012</v>
      </c>
      <c r="G8119" s="4">
        <v>8346.5049999999992</v>
      </c>
      <c r="H8119" s="4">
        <v>7431.3209999999999</v>
      </c>
      <c r="I8119" s="4">
        <v>6459.0140000000001</v>
      </c>
      <c r="J8119" s="4">
        <v>7184.4889999999996</v>
      </c>
      <c r="K8119" s="4">
        <v>10916.798000000001</v>
      </c>
      <c r="L8119" s="4">
        <v>12827.825000000001</v>
      </c>
      <c r="M8119" s="4">
        <v>11535.609</v>
      </c>
      <c r="N8119" s="4">
        <v>10481.5</v>
      </c>
      <c r="O8119" s="4">
        <v>9156.5609999999997</v>
      </c>
      <c r="P8119" s="4">
        <v>10151.135</v>
      </c>
      <c r="Q8119" s="4">
        <v>11314.64</v>
      </c>
      <c r="R8119" s="4">
        <v>10400.121999999999</v>
      </c>
      <c r="S8119" s="4">
        <v>8106.6279999999997</v>
      </c>
      <c r="T8119" s="4">
        <v>4660.9560000000001</v>
      </c>
      <c r="U8119" s="4">
        <v>5185.482</v>
      </c>
      <c r="V8119" s="4">
        <v>4272.3879999999999</v>
      </c>
      <c r="W8119" s="4">
        <v>2519.5509999999999</v>
      </c>
      <c r="X8119" s="4">
        <v>1350.4670000000001</v>
      </c>
      <c r="Y8119" s="4">
        <v>316.75200000000001</v>
      </c>
      <c r="Z8119" s="4">
        <v>75.239999999999995</v>
      </c>
      <c r="AA8119" s="4">
        <v>10.198</v>
      </c>
      <c r="AB8119" s="4">
        <v>127</v>
      </c>
      <c r="AE8119" s="4">
        <v>4272.2079999999996</v>
      </c>
    </row>
    <row r="8120" spans="1:31">
      <c r="A8120" s="8">
        <v>600</v>
      </c>
      <c r="B8120" s="8" t="s">
        <v>894</v>
      </c>
      <c r="C8120" s="9" t="s">
        <v>657</v>
      </c>
      <c r="D8120" s="5"/>
      <c r="E8120" s="6">
        <v>643</v>
      </c>
      <c r="F8120" s="5">
        <v>2013</v>
      </c>
      <c r="G8120" s="4">
        <v>8379.32</v>
      </c>
      <c r="H8120" s="4">
        <v>7673.3419999999996</v>
      </c>
      <c r="I8120" s="4">
        <v>6587.692</v>
      </c>
      <c r="J8120" s="4">
        <v>6881.5940000000001</v>
      </c>
      <c r="K8120" s="4">
        <v>9983.3619999999992</v>
      </c>
      <c r="L8120" s="4">
        <v>12858.915999999999</v>
      </c>
      <c r="M8120" s="4">
        <v>11869.678</v>
      </c>
      <c r="N8120" s="4">
        <v>10536.297</v>
      </c>
      <c r="O8120" s="4">
        <v>9470.6710000000003</v>
      </c>
      <c r="P8120" s="4">
        <v>9528.4150000000009</v>
      </c>
      <c r="Q8120" s="4">
        <v>11221.464</v>
      </c>
      <c r="R8120" s="4">
        <v>10520.146000000001</v>
      </c>
      <c r="S8120" s="4">
        <v>8474.7530000000006</v>
      </c>
      <c r="T8120" s="4">
        <v>5238.8339999999998</v>
      </c>
      <c r="U8120" s="4">
        <v>4367.7020000000002</v>
      </c>
      <c r="V8120" s="4">
        <v>4730.6469999999999</v>
      </c>
      <c r="W8120" s="4">
        <v>2328.5329999999999</v>
      </c>
      <c r="X8120" s="4">
        <v>1486.7829999999999</v>
      </c>
      <c r="Y8120" s="4">
        <v>335.09100000000001</v>
      </c>
      <c r="Z8120" s="4">
        <v>73.376999999999995</v>
      </c>
      <c r="AA8120" s="4">
        <v>11.275</v>
      </c>
      <c r="AB8120" s="4">
        <v>127</v>
      </c>
      <c r="AE8120" s="4">
        <v>4235.0590000000002</v>
      </c>
    </row>
    <row r="8121" spans="1:31">
      <c r="A8121" s="8">
        <v>832</v>
      </c>
      <c r="B8121" s="8" t="s">
        <v>894</v>
      </c>
      <c r="C8121" s="9" t="s">
        <v>657</v>
      </c>
      <c r="D8121" s="5"/>
      <c r="E8121" s="6">
        <v>643</v>
      </c>
      <c r="F8121" s="5">
        <v>2014</v>
      </c>
      <c r="G8121" s="4">
        <v>8381.7909999999993</v>
      </c>
      <c r="H8121" s="4">
        <v>7902.21</v>
      </c>
      <c r="I8121" s="4">
        <v>6760.067</v>
      </c>
      <c r="J8121" s="4">
        <v>6674.3159999999998</v>
      </c>
      <c r="K8121" s="4">
        <v>9101.5409999999993</v>
      </c>
      <c r="L8121" s="4">
        <v>12708.602000000001</v>
      </c>
      <c r="M8121" s="4">
        <v>12174.171</v>
      </c>
      <c r="N8121" s="4">
        <v>10636.221</v>
      </c>
      <c r="O8121" s="4">
        <v>9788.89</v>
      </c>
      <c r="P8121" s="4">
        <v>9040.5370000000003</v>
      </c>
      <c r="Q8121" s="4">
        <v>11026.647999999999</v>
      </c>
      <c r="R8121" s="4">
        <v>10597.387000000001</v>
      </c>
      <c r="S8121" s="4">
        <v>8802.3690000000006</v>
      </c>
      <c r="T8121" s="4">
        <v>5830.24</v>
      </c>
      <c r="U8121" s="4">
        <v>3775.87</v>
      </c>
      <c r="V8121" s="4">
        <v>4960.4620000000004</v>
      </c>
      <c r="W8121" s="4">
        <v>2261.6640000000002</v>
      </c>
      <c r="X8121" s="4">
        <v>1534.152</v>
      </c>
      <c r="Y8121" s="4">
        <v>358.89</v>
      </c>
      <c r="Z8121" s="4">
        <v>71.911000000000001</v>
      </c>
      <c r="AA8121" s="4">
        <v>12.127000000000001</v>
      </c>
      <c r="AB8121" s="4">
        <v>127</v>
      </c>
      <c r="AE8121" s="4">
        <v>4238.7439999999997</v>
      </c>
    </row>
    <row r="8122" spans="1:31">
      <c r="A8122" s="8">
        <v>1064</v>
      </c>
      <c r="B8122" s="8" t="s">
        <v>894</v>
      </c>
      <c r="C8122" s="9" t="s">
        <v>657</v>
      </c>
      <c r="D8122" s="5"/>
      <c r="E8122" s="6">
        <v>643</v>
      </c>
      <c r="F8122" s="5">
        <v>2015</v>
      </c>
      <c r="G8122" s="4">
        <v>8361.2170000000006</v>
      </c>
      <c r="H8122" s="4">
        <v>8107.1850000000004</v>
      </c>
      <c r="I8122" s="4">
        <v>6957.4719999999998</v>
      </c>
      <c r="J8122" s="4">
        <v>6537.96</v>
      </c>
      <c r="K8122" s="4">
        <v>8373.7469999999994</v>
      </c>
      <c r="L8122" s="4">
        <v>12336.767</v>
      </c>
      <c r="M8122" s="4">
        <v>12412.163</v>
      </c>
      <c r="N8122" s="4">
        <v>10825.038</v>
      </c>
      <c r="O8122" s="4">
        <v>10023.521000000001</v>
      </c>
      <c r="P8122" s="4">
        <v>8780.6180000000004</v>
      </c>
      <c r="Q8122" s="4">
        <v>10708.073</v>
      </c>
      <c r="R8122" s="4">
        <v>10637.898999999999</v>
      </c>
      <c r="S8122" s="4">
        <v>9095.1319999999996</v>
      </c>
      <c r="T8122" s="4">
        <v>6332.9939999999997</v>
      </c>
      <c r="U8122" s="4">
        <v>3557.5129999999999</v>
      </c>
      <c r="V8122" s="4">
        <v>4869.1109999999999</v>
      </c>
      <c r="W8122" s="4">
        <v>2359.502</v>
      </c>
      <c r="X8122" s="4">
        <v>1488.066</v>
      </c>
      <c r="Y8122" s="4">
        <v>387.291</v>
      </c>
      <c r="Z8122" s="4">
        <v>65.156999999999996</v>
      </c>
      <c r="AA8122" s="4">
        <v>12.64</v>
      </c>
      <c r="AB8122" s="4">
        <v>127</v>
      </c>
      <c r="AE8122" s="4">
        <v>4312.6559999999999</v>
      </c>
    </row>
    <row r="8123" spans="1:31">
      <c r="A8123" s="8">
        <v>1296</v>
      </c>
      <c r="B8123" s="8" t="s">
        <v>894</v>
      </c>
      <c r="C8123" s="9" t="s">
        <v>657</v>
      </c>
      <c r="D8123" s="5"/>
      <c r="E8123" s="6">
        <v>643</v>
      </c>
      <c r="F8123" s="5">
        <v>2016</v>
      </c>
      <c r="G8123" s="4">
        <v>8238.3940000000002</v>
      </c>
      <c r="H8123" s="4">
        <v>8277.1550000000007</v>
      </c>
      <c r="I8123" s="4">
        <v>7197.0990000000002</v>
      </c>
      <c r="J8123" s="4">
        <v>6498.7020000000002</v>
      </c>
      <c r="K8123" s="4">
        <v>7768.94</v>
      </c>
      <c r="L8123" s="4">
        <v>11750.237999999999</v>
      </c>
      <c r="M8123" s="4">
        <v>12594.352999999999</v>
      </c>
      <c r="N8123" s="4">
        <v>11079.630999999999</v>
      </c>
      <c r="O8123" s="4">
        <v>10187.566999999999</v>
      </c>
      <c r="P8123" s="4">
        <v>8724.1389999999992</v>
      </c>
      <c r="Q8123" s="4">
        <v>10262.879999999999</v>
      </c>
      <c r="R8123" s="4">
        <v>10626.949000000001</v>
      </c>
      <c r="S8123" s="4">
        <v>9321.6830000000009</v>
      </c>
      <c r="T8123" s="4">
        <v>6759.9560000000001</v>
      </c>
      <c r="U8123" s="4">
        <v>3618.9720000000002</v>
      </c>
      <c r="V8123" s="4">
        <v>4516.027</v>
      </c>
      <c r="W8123" s="4">
        <v>2599.942</v>
      </c>
      <c r="X8123" s="4">
        <v>1454.0820000000001</v>
      </c>
      <c r="Y8123" s="4">
        <v>484.16500000000002</v>
      </c>
      <c r="Z8123" s="4">
        <v>67.073999999999998</v>
      </c>
      <c r="AA8123" s="4">
        <v>12.752000000000001</v>
      </c>
      <c r="AB8123" s="4">
        <v>127</v>
      </c>
      <c r="AE8123" s="4">
        <v>4618.0150000000003</v>
      </c>
    </row>
    <row r="8124" spans="1:31">
      <c r="A8124" s="8">
        <v>1528</v>
      </c>
      <c r="B8124" s="8" t="s">
        <v>894</v>
      </c>
      <c r="C8124" s="9" t="s">
        <v>657</v>
      </c>
      <c r="D8124" s="5"/>
      <c r="E8124" s="6">
        <v>643</v>
      </c>
      <c r="F8124" s="5">
        <v>2017</v>
      </c>
      <c r="G8124" s="4">
        <v>8156.3559999999998</v>
      </c>
      <c r="H8124" s="4">
        <v>8377.0499999999993</v>
      </c>
      <c r="I8124" s="4">
        <v>7448.3059999999996</v>
      </c>
      <c r="J8124" s="4">
        <v>6550.527</v>
      </c>
      <c r="K8124" s="4">
        <v>7315.13</v>
      </c>
      <c r="L8124" s="4">
        <v>10939.655000000001</v>
      </c>
      <c r="M8124" s="4">
        <v>12728.257</v>
      </c>
      <c r="N8124" s="4">
        <v>11387.29</v>
      </c>
      <c r="O8124" s="4">
        <v>10275.171</v>
      </c>
      <c r="P8124" s="4">
        <v>8891.1540000000005</v>
      </c>
      <c r="Q8124" s="4">
        <v>9694.2090000000007</v>
      </c>
      <c r="R8124" s="4">
        <v>10596.934999999999</v>
      </c>
      <c r="S8124" s="4">
        <v>9490.8080000000009</v>
      </c>
      <c r="T8124" s="4">
        <v>7139.7610000000004</v>
      </c>
      <c r="U8124" s="4">
        <v>3945.7550000000001</v>
      </c>
      <c r="V8124" s="4">
        <v>3933.154</v>
      </c>
      <c r="W8124" s="4">
        <v>2949.2660000000001</v>
      </c>
      <c r="X8124" s="4">
        <v>1349.749</v>
      </c>
      <c r="Y8124" s="4">
        <v>579.33199999999999</v>
      </c>
      <c r="Z8124" s="4">
        <v>68.709000000000003</v>
      </c>
      <c r="AA8124" s="4">
        <v>12.54</v>
      </c>
      <c r="AB8124" s="4">
        <v>127</v>
      </c>
      <c r="AE8124" s="4">
        <v>4959.5959999999995</v>
      </c>
    </row>
    <row r="8125" spans="1:31">
      <c r="A8125" s="8">
        <v>1760</v>
      </c>
      <c r="B8125" s="8" t="s">
        <v>894</v>
      </c>
      <c r="C8125" s="9" t="s">
        <v>657</v>
      </c>
      <c r="D8125" s="5"/>
      <c r="E8125" s="6">
        <v>643</v>
      </c>
      <c r="F8125" s="5">
        <v>2018</v>
      </c>
      <c r="G8125" s="4">
        <v>8093.1279999999997</v>
      </c>
      <c r="H8125" s="4">
        <v>8405.6669999999995</v>
      </c>
      <c r="I8125" s="4">
        <v>7698.7830000000004</v>
      </c>
      <c r="J8125" s="4">
        <v>6673.6859999999997</v>
      </c>
      <c r="K8125" s="4">
        <v>7002.665</v>
      </c>
      <c r="L8125" s="4">
        <v>10011.397000000001</v>
      </c>
      <c r="M8125" s="4">
        <v>12759.941999999999</v>
      </c>
      <c r="N8125" s="4">
        <v>11715.993</v>
      </c>
      <c r="O8125" s="4">
        <v>10331.525</v>
      </c>
      <c r="P8125" s="4">
        <v>9197.5949999999993</v>
      </c>
      <c r="Q8125" s="4">
        <v>9105.3140000000003</v>
      </c>
      <c r="R8125" s="4">
        <v>10518.892</v>
      </c>
      <c r="S8125" s="4">
        <v>9609.9639999999999</v>
      </c>
      <c r="T8125" s="4">
        <v>7477.6610000000001</v>
      </c>
      <c r="U8125" s="4">
        <v>4424.2709999999997</v>
      </c>
      <c r="V8125" s="4">
        <v>3312.7950000000001</v>
      </c>
      <c r="W8125" s="4">
        <v>3272.2489999999998</v>
      </c>
      <c r="X8125" s="4">
        <v>1245.7719999999999</v>
      </c>
      <c r="Y8125" s="4">
        <v>639.98699999999997</v>
      </c>
      <c r="Z8125" s="4">
        <v>81.286000000000001</v>
      </c>
      <c r="AA8125" s="4">
        <v>12.212</v>
      </c>
      <c r="AB8125" s="4">
        <v>127</v>
      </c>
      <c r="AE8125" s="4">
        <v>5251.5060000000003</v>
      </c>
    </row>
    <row r="8126" spans="1:31">
      <c r="A8126" s="8">
        <v>1992</v>
      </c>
      <c r="B8126" s="8" t="s">
        <v>894</v>
      </c>
      <c r="C8126" s="9" t="s">
        <v>657</v>
      </c>
      <c r="D8126" s="5"/>
      <c r="E8126" s="6">
        <v>643</v>
      </c>
      <c r="F8126" s="5">
        <v>2019</v>
      </c>
      <c r="G8126" s="4">
        <v>8016.884</v>
      </c>
      <c r="H8126" s="4">
        <v>8384.6470000000008</v>
      </c>
      <c r="I8126" s="4">
        <v>7926.8310000000001</v>
      </c>
      <c r="J8126" s="4">
        <v>6843.8</v>
      </c>
      <c r="K8126" s="4">
        <v>6796.4</v>
      </c>
      <c r="L8126" s="4">
        <v>9130.0779999999995</v>
      </c>
      <c r="M8126" s="4">
        <v>12612.441999999999</v>
      </c>
      <c r="N8126" s="4">
        <v>12018.124</v>
      </c>
      <c r="O8126" s="4">
        <v>10435.361999999999</v>
      </c>
      <c r="P8126" s="4">
        <v>9508.4869999999992</v>
      </c>
      <c r="Q8126" s="4">
        <v>8649.9040000000005</v>
      </c>
      <c r="R8126" s="4">
        <v>10346.263999999999</v>
      </c>
      <c r="S8126" s="4">
        <v>9692.2039999999997</v>
      </c>
      <c r="T8126" s="4">
        <v>7784.1350000000002</v>
      </c>
      <c r="U8126" s="4">
        <v>4910.8779999999997</v>
      </c>
      <c r="V8126" s="4">
        <v>2889.0970000000002</v>
      </c>
      <c r="W8126" s="4">
        <v>3406.4690000000001</v>
      </c>
      <c r="X8126" s="4">
        <v>1219.5650000000001</v>
      </c>
      <c r="Y8126" s="4">
        <v>640.60799999999995</v>
      </c>
      <c r="Z8126" s="4">
        <v>98.248999999999995</v>
      </c>
      <c r="AA8126" s="4">
        <v>12.058</v>
      </c>
      <c r="AB8126" s="4">
        <v>127</v>
      </c>
      <c r="AE8126" s="4">
        <v>5376.9489999999996</v>
      </c>
    </row>
    <row r="8127" spans="1:31">
      <c r="A8127" s="8">
        <v>2224</v>
      </c>
      <c r="B8127" s="8" t="s">
        <v>894</v>
      </c>
      <c r="C8127" s="9" t="s">
        <v>657</v>
      </c>
      <c r="D8127" s="5"/>
      <c r="E8127" s="6">
        <v>643</v>
      </c>
      <c r="F8127" s="5">
        <v>2020</v>
      </c>
      <c r="G8127" s="4">
        <v>7902.33</v>
      </c>
      <c r="H8127" s="4">
        <v>8350.92</v>
      </c>
      <c r="I8127" s="4">
        <v>8108.1719999999996</v>
      </c>
      <c r="J8127" s="4">
        <v>7041.9219999999996</v>
      </c>
      <c r="K8127" s="4">
        <v>6669.4160000000002</v>
      </c>
      <c r="L8127" s="4">
        <v>8402.7330000000002</v>
      </c>
      <c r="M8127" s="4">
        <v>12246.094999999999</v>
      </c>
      <c r="N8127" s="4">
        <v>12258.246999999999</v>
      </c>
      <c r="O8127" s="4">
        <v>10629.475</v>
      </c>
      <c r="P8127" s="4">
        <v>9742.2469999999994</v>
      </c>
      <c r="Q8127" s="4">
        <v>8416.6370000000006</v>
      </c>
      <c r="R8127" s="4">
        <v>10059.009</v>
      </c>
      <c r="S8127" s="4">
        <v>9744.1489999999994</v>
      </c>
      <c r="T8127" s="4">
        <v>8060.6360000000004</v>
      </c>
      <c r="U8127" s="4">
        <v>5334.0280000000002</v>
      </c>
      <c r="V8127" s="4">
        <v>2762.585</v>
      </c>
      <c r="W8127" s="4">
        <v>3300.9830000000002</v>
      </c>
      <c r="X8127" s="4">
        <v>1289.8820000000001</v>
      </c>
      <c r="Y8127" s="4">
        <v>586.46199999999999</v>
      </c>
      <c r="Z8127" s="4">
        <v>103.749</v>
      </c>
      <c r="AA8127" s="4">
        <v>12.292999999999999</v>
      </c>
      <c r="AB8127" s="4">
        <v>127</v>
      </c>
      <c r="AE8127" s="4">
        <v>5293.3689999999997</v>
      </c>
    </row>
    <row r="8128" spans="1:31">
      <c r="A8128" s="8">
        <v>2456</v>
      </c>
      <c r="B8128" s="8" t="s">
        <v>894</v>
      </c>
      <c r="C8128" s="9" t="s">
        <v>657</v>
      </c>
      <c r="D8128" s="5"/>
      <c r="E8128" s="6">
        <v>643</v>
      </c>
      <c r="F8128" s="5">
        <v>2021</v>
      </c>
      <c r="G8128" s="4">
        <v>7753.991</v>
      </c>
      <c r="H8128" s="4">
        <v>8311.0470000000005</v>
      </c>
      <c r="I8128" s="4">
        <v>8250.741</v>
      </c>
      <c r="J8128" s="4">
        <v>7271.3789999999999</v>
      </c>
      <c r="K8128" s="4">
        <v>6614.5389999999998</v>
      </c>
      <c r="L8128" s="4">
        <v>7806.7889999999998</v>
      </c>
      <c r="M8128" s="4">
        <v>11666.536</v>
      </c>
      <c r="N8128" s="4">
        <v>12435.252</v>
      </c>
      <c r="O8128" s="4">
        <v>10876.813</v>
      </c>
      <c r="P8128" s="4">
        <v>9900.0460000000003</v>
      </c>
      <c r="Q8128" s="4">
        <v>8368.0920000000006</v>
      </c>
      <c r="R8128" s="4">
        <v>9642.1689999999999</v>
      </c>
      <c r="S8128" s="4">
        <v>9740.366</v>
      </c>
      <c r="T8128" s="4">
        <v>8263.2199999999993</v>
      </c>
      <c r="U8128" s="4">
        <v>5689.5020000000004</v>
      </c>
      <c r="V8128" s="4">
        <v>2847.21</v>
      </c>
      <c r="W8128" s="4">
        <v>3042.2150000000001</v>
      </c>
      <c r="X8128" s="4">
        <v>1481.59</v>
      </c>
      <c r="Y8128" s="4">
        <v>585.90499999999997</v>
      </c>
      <c r="Z8128" s="4">
        <v>127.83</v>
      </c>
      <c r="AA8128" s="4">
        <v>12.951000000000001</v>
      </c>
      <c r="AB8128" s="4">
        <v>127</v>
      </c>
      <c r="AE8128" s="4">
        <v>5250.491</v>
      </c>
    </row>
    <row r="8129" spans="1:31">
      <c r="A8129" s="8">
        <v>2688</v>
      </c>
      <c r="B8129" s="8" t="s">
        <v>894</v>
      </c>
      <c r="C8129" s="9" t="s">
        <v>657</v>
      </c>
      <c r="D8129" s="5"/>
      <c r="E8129" s="6">
        <v>643</v>
      </c>
      <c r="F8129" s="5">
        <v>2022</v>
      </c>
      <c r="G8129" s="4">
        <v>7597.4059999999999</v>
      </c>
      <c r="H8129" s="4">
        <v>8240.2049999999999</v>
      </c>
      <c r="I8129" s="4">
        <v>8336.5159999999996</v>
      </c>
      <c r="J8129" s="4">
        <v>7522.41</v>
      </c>
      <c r="K8129" s="4">
        <v>6653.5360000000001</v>
      </c>
      <c r="L8129" s="4">
        <v>7359.9369999999999</v>
      </c>
      <c r="M8129" s="4">
        <v>10868.366</v>
      </c>
      <c r="N8129" s="4">
        <v>12569.553</v>
      </c>
      <c r="O8129" s="4">
        <v>11179.532999999999</v>
      </c>
      <c r="P8129" s="4">
        <v>9988.4459999999999</v>
      </c>
      <c r="Q8129" s="4">
        <v>8534.0969999999998</v>
      </c>
      <c r="R8129" s="4">
        <v>9112.2090000000007</v>
      </c>
      <c r="S8129" s="4">
        <v>9724.1280000000006</v>
      </c>
      <c r="T8129" s="4">
        <v>8420.1039999999994</v>
      </c>
      <c r="U8129" s="4">
        <v>6015.9579999999996</v>
      </c>
      <c r="V8129" s="4">
        <v>3115.8809999999999</v>
      </c>
      <c r="W8129" s="4">
        <v>2632.4879999999998</v>
      </c>
      <c r="X8129" s="4">
        <v>1721.8009999999999</v>
      </c>
      <c r="Y8129" s="4">
        <v>545.84900000000005</v>
      </c>
      <c r="Z8129" s="4">
        <v>168.86</v>
      </c>
      <c r="AA8129" s="4">
        <v>13.974</v>
      </c>
      <c r="AB8129" s="4">
        <v>127</v>
      </c>
      <c r="AE8129" s="4">
        <v>5082.9719999999998</v>
      </c>
    </row>
    <row r="8130" spans="1:31">
      <c r="A8130" s="8">
        <v>2920</v>
      </c>
      <c r="B8130" s="8" t="s">
        <v>894</v>
      </c>
      <c r="C8130" s="9" t="s">
        <v>657</v>
      </c>
      <c r="D8130" s="5"/>
      <c r="E8130" s="6">
        <v>643</v>
      </c>
      <c r="F8130" s="5">
        <v>2023</v>
      </c>
      <c r="G8130" s="4">
        <v>7432.9859999999999</v>
      </c>
      <c r="H8130" s="4">
        <v>8143.2709999999997</v>
      </c>
      <c r="I8130" s="4">
        <v>8373.1810000000005</v>
      </c>
      <c r="J8130" s="4">
        <v>7773.07</v>
      </c>
      <c r="K8130" s="4">
        <v>6771.4539999999997</v>
      </c>
      <c r="L8130" s="4">
        <v>7050.2039999999997</v>
      </c>
      <c r="M8130" s="4">
        <v>9955.9840000000004</v>
      </c>
      <c r="N8130" s="4">
        <v>12607.460999999999</v>
      </c>
      <c r="O8130" s="4">
        <v>11506.928</v>
      </c>
      <c r="P8130" s="4">
        <v>10051.085999999999</v>
      </c>
      <c r="Q8130" s="4">
        <v>8834.1939999999995</v>
      </c>
      <c r="R8130" s="4">
        <v>8567.6119999999992</v>
      </c>
      <c r="S8130" s="4">
        <v>9666.4089999999997</v>
      </c>
      <c r="T8130" s="4">
        <v>8538.5370000000003</v>
      </c>
      <c r="U8130" s="4">
        <v>6317.1130000000003</v>
      </c>
      <c r="V8130" s="4">
        <v>3482.846</v>
      </c>
      <c r="W8130" s="4">
        <v>2217.625</v>
      </c>
      <c r="X8130" s="4">
        <v>1916.125</v>
      </c>
      <c r="Y8130" s="4">
        <v>502.33300000000003</v>
      </c>
      <c r="Z8130" s="4">
        <v>198.28899999999999</v>
      </c>
      <c r="AA8130" s="4">
        <v>15.36</v>
      </c>
      <c r="AB8130" s="4">
        <v>127</v>
      </c>
      <c r="AE8130" s="4">
        <v>4849.732</v>
      </c>
    </row>
    <row r="8131" spans="1:31">
      <c r="A8131" s="8">
        <v>3152</v>
      </c>
      <c r="B8131" s="8" t="s">
        <v>894</v>
      </c>
      <c r="C8131" s="9" t="s">
        <v>657</v>
      </c>
      <c r="D8131" s="5"/>
      <c r="E8131" s="6">
        <v>643</v>
      </c>
      <c r="F8131" s="5">
        <v>2024</v>
      </c>
      <c r="G8131" s="4">
        <v>7270.433</v>
      </c>
      <c r="H8131" s="4">
        <v>8025.7139999999999</v>
      </c>
      <c r="I8131" s="4">
        <v>8375.0769999999993</v>
      </c>
      <c r="J8131" s="4">
        <v>7996.2250000000004</v>
      </c>
      <c r="K8131" s="4">
        <v>6943.5469999999996</v>
      </c>
      <c r="L8131" s="4">
        <v>6841.6970000000001</v>
      </c>
      <c r="M8131" s="4">
        <v>9088.7219999999998</v>
      </c>
      <c r="N8131" s="4">
        <v>12468.955</v>
      </c>
      <c r="O8131" s="4">
        <v>11810.008</v>
      </c>
      <c r="P8131" s="4">
        <v>10161.094999999999</v>
      </c>
      <c r="Q8131" s="4">
        <v>9138.6129999999994</v>
      </c>
      <c r="R8131" s="4">
        <v>8151.6880000000001</v>
      </c>
      <c r="S8131" s="4">
        <v>9519.9050000000007</v>
      </c>
      <c r="T8131" s="4">
        <v>8627.5910000000003</v>
      </c>
      <c r="U8131" s="4">
        <v>6594.7560000000003</v>
      </c>
      <c r="V8131" s="4">
        <v>3850.8449999999998</v>
      </c>
      <c r="W8131" s="4">
        <v>1956.5920000000001</v>
      </c>
      <c r="X8131" s="4">
        <v>1963.422</v>
      </c>
      <c r="Y8131" s="4">
        <v>494.36700000000002</v>
      </c>
      <c r="Z8131" s="4">
        <v>196.03299999999999</v>
      </c>
      <c r="AA8131" s="4">
        <v>17.082000000000001</v>
      </c>
      <c r="AB8131" s="4">
        <v>127</v>
      </c>
      <c r="AE8131" s="4">
        <v>4627.4960000000001</v>
      </c>
    </row>
    <row r="8132" spans="1:31">
      <c r="A8132" s="8">
        <v>3384</v>
      </c>
      <c r="B8132" s="8" t="s">
        <v>894</v>
      </c>
      <c r="C8132" s="9" t="s">
        <v>657</v>
      </c>
      <c r="D8132" s="5"/>
      <c r="E8132" s="6">
        <v>643</v>
      </c>
      <c r="F8132" s="5">
        <v>2025</v>
      </c>
      <c r="G8132" s="4">
        <v>7114.6440000000002</v>
      </c>
      <c r="H8132" s="4">
        <v>7893.8649999999998</v>
      </c>
      <c r="I8132" s="4">
        <v>8350.9969999999994</v>
      </c>
      <c r="J8132" s="4">
        <v>8173.4250000000002</v>
      </c>
      <c r="K8132" s="4">
        <v>7147.2960000000003</v>
      </c>
      <c r="L8132" s="4">
        <v>6710.8029999999999</v>
      </c>
      <c r="M8132" s="4">
        <v>8369.9680000000008</v>
      </c>
      <c r="N8132" s="4">
        <v>12111.701999999999</v>
      </c>
      <c r="O8132" s="4">
        <v>12051.754999999999</v>
      </c>
      <c r="P8132" s="4">
        <v>10357.781000000001</v>
      </c>
      <c r="Q8132" s="4">
        <v>9369.1200000000008</v>
      </c>
      <c r="R8132" s="4">
        <v>7945.9759999999997</v>
      </c>
      <c r="S8132" s="4">
        <v>9264.4069999999992</v>
      </c>
      <c r="T8132" s="4">
        <v>8690.3389999999999</v>
      </c>
      <c r="U8132" s="4">
        <v>6845.0940000000001</v>
      </c>
      <c r="V8132" s="4">
        <v>4178.0060000000003</v>
      </c>
      <c r="W8132" s="4">
        <v>1904.923</v>
      </c>
      <c r="X8132" s="4">
        <v>1846.837</v>
      </c>
      <c r="Y8132" s="4">
        <v>525.84500000000003</v>
      </c>
      <c r="Z8132" s="4">
        <v>162.52000000000001</v>
      </c>
      <c r="AA8132" s="4">
        <v>19.096</v>
      </c>
      <c r="AB8132" s="4">
        <v>127</v>
      </c>
      <c r="AE8132" s="4">
        <v>4459.2209999999995</v>
      </c>
    </row>
    <row r="8133" spans="1:31">
      <c r="A8133" s="8">
        <v>3616</v>
      </c>
      <c r="B8133" s="8" t="s">
        <v>894</v>
      </c>
      <c r="C8133" s="9" t="s">
        <v>657</v>
      </c>
      <c r="D8133" s="5"/>
      <c r="E8133" s="6">
        <v>643</v>
      </c>
      <c r="F8133" s="5">
        <v>2026</v>
      </c>
      <c r="G8133" s="4">
        <v>6957.51</v>
      </c>
      <c r="H8133" s="4">
        <v>7753.6009999999997</v>
      </c>
      <c r="I8133" s="4">
        <v>8311.7119999999995</v>
      </c>
      <c r="J8133" s="4">
        <v>8309.777</v>
      </c>
      <c r="K8133" s="4">
        <v>7365.9549999999999</v>
      </c>
      <c r="L8133" s="4">
        <v>6660.8459999999995</v>
      </c>
      <c r="M8133" s="4">
        <v>7784.9030000000002</v>
      </c>
      <c r="N8133" s="4">
        <v>11543.355</v>
      </c>
      <c r="O8133" s="4">
        <v>12228.380999999999</v>
      </c>
      <c r="P8133" s="4">
        <v>10603.875</v>
      </c>
      <c r="Q8133" s="4">
        <v>9523.2180000000008</v>
      </c>
      <c r="R8133" s="4">
        <v>7911.2830000000004</v>
      </c>
      <c r="S8133" s="4">
        <v>8884.2080000000005</v>
      </c>
      <c r="T8133" s="4">
        <v>8693.3420000000006</v>
      </c>
      <c r="U8133" s="4">
        <v>7021.3860000000004</v>
      </c>
      <c r="V8133" s="4">
        <v>4461.8680000000004</v>
      </c>
      <c r="W8133" s="4">
        <v>2004.268</v>
      </c>
      <c r="X8133" s="4">
        <v>1697.317</v>
      </c>
      <c r="Y8133" s="4">
        <v>654.84199999999998</v>
      </c>
      <c r="Z8133" s="4">
        <v>155.672</v>
      </c>
      <c r="AA8133" s="4">
        <v>21.486999999999998</v>
      </c>
      <c r="AB8133" s="4">
        <v>127</v>
      </c>
      <c r="AE8133" s="4">
        <v>4533.5860000000002</v>
      </c>
    </row>
    <row r="8134" spans="1:31">
      <c r="A8134" s="8">
        <v>3848</v>
      </c>
      <c r="B8134" s="8" t="s">
        <v>894</v>
      </c>
      <c r="C8134" s="9" t="s">
        <v>657</v>
      </c>
      <c r="D8134" s="5"/>
      <c r="E8134" s="6">
        <v>643</v>
      </c>
      <c r="F8134" s="5">
        <v>2027</v>
      </c>
      <c r="G8134" s="4">
        <v>6821.1620000000003</v>
      </c>
      <c r="H8134" s="4">
        <v>7599.4920000000002</v>
      </c>
      <c r="I8134" s="4">
        <v>8243.8150000000005</v>
      </c>
      <c r="J8134" s="4">
        <v>8393.74</v>
      </c>
      <c r="K8134" s="4">
        <v>7608.35</v>
      </c>
      <c r="L8134" s="4">
        <v>6703.0919999999996</v>
      </c>
      <c r="M8134" s="4">
        <v>7346.3680000000004</v>
      </c>
      <c r="N8134" s="4">
        <v>10760.657999999999</v>
      </c>
      <c r="O8134" s="4">
        <v>12365.94</v>
      </c>
      <c r="P8134" s="4">
        <v>10905.326999999999</v>
      </c>
      <c r="Q8134" s="4">
        <v>9613.8169999999991</v>
      </c>
      <c r="R8134" s="4">
        <v>8077.808</v>
      </c>
      <c r="S8134" s="4">
        <v>8401.26</v>
      </c>
      <c r="T8134" s="4">
        <v>8689.3719999999994</v>
      </c>
      <c r="U8134" s="4">
        <v>7161.7790000000005</v>
      </c>
      <c r="V8134" s="4">
        <v>4729.0129999999999</v>
      </c>
      <c r="W8134" s="4">
        <v>2205.1320000000001</v>
      </c>
      <c r="X8134" s="4">
        <v>1461.4490000000001</v>
      </c>
      <c r="Y8134" s="4">
        <v>796.26300000000003</v>
      </c>
      <c r="Z8134" s="4">
        <v>130.10499999999999</v>
      </c>
      <c r="AA8134" s="4">
        <v>24.21</v>
      </c>
      <c r="AB8134" s="4">
        <v>127</v>
      </c>
      <c r="AE8134" s="4">
        <v>4617.1589999999997</v>
      </c>
    </row>
    <row r="8135" spans="1:31">
      <c r="A8135" s="8">
        <v>4080</v>
      </c>
      <c r="B8135" s="8" t="s">
        <v>894</v>
      </c>
      <c r="C8135" s="9" t="s">
        <v>657</v>
      </c>
      <c r="D8135" s="5"/>
      <c r="E8135" s="6">
        <v>643</v>
      </c>
      <c r="F8135" s="5">
        <v>2028</v>
      </c>
      <c r="G8135" s="4">
        <v>6706.0609999999997</v>
      </c>
      <c r="H8135" s="4">
        <v>7435.598</v>
      </c>
      <c r="I8135" s="4">
        <v>8149.36</v>
      </c>
      <c r="J8135" s="4">
        <v>8428.9279999999999</v>
      </c>
      <c r="K8135" s="4">
        <v>7854.1270000000004</v>
      </c>
      <c r="L8135" s="4">
        <v>6819.5569999999998</v>
      </c>
      <c r="M8135" s="4">
        <v>7040.8710000000001</v>
      </c>
      <c r="N8135" s="4">
        <v>9863.6790000000001</v>
      </c>
      <c r="O8135" s="4">
        <v>12408.339</v>
      </c>
      <c r="P8135" s="4">
        <v>11229.206</v>
      </c>
      <c r="Q8135" s="4">
        <v>9681.0949999999993</v>
      </c>
      <c r="R8135" s="4">
        <v>8367.0249999999996</v>
      </c>
      <c r="S8135" s="4">
        <v>7905.8119999999999</v>
      </c>
      <c r="T8135" s="4">
        <v>8648.652</v>
      </c>
      <c r="U8135" s="4">
        <v>7272.473</v>
      </c>
      <c r="V8135" s="4">
        <v>4979.1469999999999</v>
      </c>
      <c r="W8135" s="4">
        <v>2452.7570000000001</v>
      </c>
      <c r="X8135" s="4">
        <v>1232.2850000000001</v>
      </c>
      <c r="Y8135" s="4">
        <v>889.54200000000003</v>
      </c>
      <c r="Z8135" s="4">
        <v>117.765</v>
      </c>
      <c r="AA8135" s="4">
        <v>26.934999999999999</v>
      </c>
      <c r="AB8135" s="4">
        <v>127</v>
      </c>
      <c r="AE8135" s="4">
        <v>4719.2839999999997</v>
      </c>
    </row>
    <row r="8136" spans="1:31">
      <c r="A8136" s="8">
        <v>4312</v>
      </c>
      <c r="B8136" s="8" t="s">
        <v>894</v>
      </c>
      <c r="C8136" s="9" t="s">
        <v>657</v>
      </c>
      <c r="D8136" s="5"/>
      <c r="E8136" s="6">
        <v>643</v>
      </c>
      <c r="F8136" s="5">
        <v>2029</v>
      </c>
      <c r="G8136" s="4">
        <v>6614.2269999999999</v>
      </c>
      <c r="H8136" s="4">
        <v>7268.7340000000004</v>
      </c>
      <c r="I8136" s="4">
        <v>8031.366</v>
      </c>
      <c r="J8136" s="4">
        <v>8428.5519999999997</v>
      </c>
      <c r="K8136" s="4">
        <v>8076.5969999999998</v>
      </c>
      <c r="L8136" s="4">
        <v>6985.8270000000002</v>
      </c>
      <c r="M8136" s="4">
        <v>6833.4260000000004</v>
      </c>
      <c r="N8136" s="4">
        <v>9009.6020000000008</v>
      </c>
      <c r="O8136" s="4">
        <v>12275.724</v>
      </c>
      <c r="P8136" s="4">
        <v>11527.832</v>
      </c>
      <c r="Q8136" s="4">
        <v>9794.51</v>
      </c>
      <c r="R8136" s="4">
        <v>8657.7000000000007</v>
      </c>
      <c r="S8136" s="4">
        <v>7531.5410000000002</v>
      </c>
      <c r="T8136" s="4">
        <v>8526.6560000000009</v>
      </c>
      <c r="U8136" s="4">
        <v>7360.7879999999996</v>
      </c>
      <c r="V8136" s="4">
        <v>5208.8109999999997</v>
      </c>
      <c r="W8136" s="4">
        <v>2694.259</v>
      </c>
      <c r="X8136" s="4">
        <v>1100.3420000000001</v>
      </c>
      <c r="Y8136" s="4">
        <v>881.51199999999994</v>
      </c>
      <c r="Z8136" s="4">
        <v>133.34899999999999</v>
      </c>
      <c r="AA8136" s="4">
        <v>29.216999999999999</v>
      </c>
      <c r="AB8136" s="4">
        <v>127</v>
      </c>
      <c r="AE8136" s="4">
        <v>4838.6790000000001</v>
      </c>
    </row>
    <row r="8137" spans="1:31">
      <c r="A8137" s="8">
        <v>4544</v>
      </c>
      <c r="B8137" s="8" t="s">
        <v>894</v>
      </c>
      <c r="C8137" s="9" t="s">
        <v>657</v>
      </c>
      <c r="D8137" s="5"/>
      <c r="E8137" s="6">
        <v>643</v>
      </c>
      <c r="F8137" s="5">
        <v>2030</v>
      </c>
      <c r="G8137" s="4">
        <v>6548.732</v>
      </c>
      <c r="H8137" s="4">
        <v>7108.2049999999999</v>
      </c>
      <c r="I8137" s="4">
        <v>7893.7749999999996</v>
      </c>
      <c r="J8137" s="4">
        <v>8402.884</v>
      </c>
      <c r="K8137" s="4">
        <v>8256.7720000000008</v>
      </c>
      <c r="L8137" s="4">
        <v>7183.6779999999999</v>
      </c>
      <c r="M8137" s="4">
        <v>6701.9549999999999</v>
      </c>
      <c r="N8137" s="4">
        <v>8301.7759999999998</v>
      </c>
      <c r="O8137" s="4">
        <v>11927.885</v>
      </c>
      <c r="P8137" s="4">
        <v>11767.856</v>
      </c>
      <c r="Q8137" s="4">
        <v>9992.42</v>
      </c>
      <c r="R8137" s="4">
        <v>8879.7870000000003</v>
      </c>
      <c r="S8137" s="4">
        <v>7354.6559999999999</v>
      </c>
      <c r="T8137" s="4">
        <v>8306.1489999999994</v>
      </c>
      <c r="U8137" s="4">
        <v>7429.3720000000003</v>
      </c>
      <c r="V8137" s="4">
        <v>5414.732</v>
      </c>
      <c r="W8137" s="4">
        <v>2913.2020000000002</v>
      </c>
      <c r="X8137" s="4">
        <v>1087.893</v>
      </c>
      <c r="Y8137" s="4">
        <v>775.54</v>
      </c>
      <c r="Z8137" s="4">
        <v>151.11500000000001</v>
      </c>
      <c r="AA8137" s="4">
        <v>30.766999999999999</v>
      </c>
      <c r="AB8137" s="4">
        <v>127</v>
      </c>
      <c r="AE8137" s="4">
        <v>4958.5169999999998</v>
      </c>
    </row>
    <row r="8138" spans="1:31">
      <c r="A8138" s="8">
        <v>2574</v>
      </c>
      <c r="B8138" s="8" t="s">
        <v>895</v>
      </c>
      <c r="C8138" s="9" t="s">
        <v>661</v>
      </c>
      <c r="D8138" s="5"/>
      <c r="E8138" s="6">
        <v>646</v>
      </c>
      <c r="F8138" s="5">
        <v>1961</v>
      </c>
      <c r="G8138" s="4">
        <v>576.91800000000001</v>
      </c>
      <c r="H8138" s="4">
        <v>432.709</v>
      </c>
      <c r="I8138" s="4">
        <v>370.81700000000001</v>
      </c>
      <c r="J8138" s="4">
        <v>271.01499999999999</v>
      </c>
      <c r="K8138" s="4">
        <v>224.06100000000001</v>
      </c>
      <c r="L8138" s="4">
        <v>213.85300000000001</v>
      </c>
      <c r="M8138" s="4">
        <v>196.14500000000001</v>
      </c>
      <c r="N8138" s="4">
        <v>143.61000000000001</v>
      </c>
      <c r="O8138" s="4">
        <v>92.79</v>
      </c>
      <c r="P8138" s="4">
        <v>77.147000000000006</v>
      </c>
      <c r="Q8138" s="4">
        <v>70.938000000000002</v>
      </c>
      <c r="R8138" s="4">
        <v>58.268000000000001</v>
      </c>
      <c r="S8138" s="4">
        <v>47.94</v>
      </c>
      <c r="T8138" s="4">
        <v>35.258000000000003</v>
      </c>
      <c r="U8138" s="4">
        <v>25.216000000000001</v>
      </c>
      <c r="V8138" s="4">
        <v>13.063000000000001</v>
      </c>
      <c r="W8138" s="4">
        <v>1.486</v>
      </c>
      <c r="X8138" s="4">
        <v>1.486</v>
      </c>
      <c r="Y8138" s="4">
        <v>1.486</v>
      </c>
      <c r="Z8138" s="4">
        <v>1.486</v>
      </c>
      <c r="AA8138" s="4">
        <v>0</v>
      </c>
      <c r="AB8138" s="4">
        <v>128</v>
      </c>
      <c r="AE8138" s="4">
        <v>5.944</v>
      </c>
    </row>
    <row r="8139" spans="1:31">
      <c r="A8139" s="8">
        <v>2806</v>
      </c>
      <c r="B8139" s="8" t="s">
        <v>895</v>
      </c>
      <c r="C8139" s="9" t="s">
        <v>661</v>
      </c>
      <c r="D8139" s="5"/>
      <c r="E8139" s="6">
        <v>646</v>
      </c>
      <c r="F8139" s="5">
        <v>1962</v>
      </c>
      <c r="G8139" s="4">
        <v>594.06700000000001</v>
      </c>
      <c r="H8139" s="4">
        <v>448.31400000000002</v>
      </c>
      <c r="I8139" s="4">
        <v>379.64699999999999</v>
      </c>
      <c r="J8139" s="4">
        <v>290.50299999999999</v>
      </c>
      <c r="K8139" s="4">
        <v>225.84299999999999</v>
      </c>
      <c r="L8139" s="4">
        <v>213.43100000000001</v>
      </c>
      <c r="M8139" s="4">
        <v>199.9</v>
      </c>
      <c r="N8139" s="4">
        <v>154.19</v>
      </c>
      <c r="O8139" s="4">
        <v>99.539000000000001</v>
      </c>
      <c r="P8139" s="4">
        <v>76.849999999999994</v>
      </c>
      <c r="Q8139" s="4">
        <v>71.234999999999999</v>
      </c>
      <c r="R8139" s="4">
        <v>59.65</v>
      </c>
      <c r="S8139" s="4">
        <v>48.122999999999998</v>
      </c>
      <c r="T8139" s="4">
        <v>36.066000000000003</v>
      </c>
      <c r="U8139" s="4">
        <v>25.117000000000001</v>
      </c>
      <c r="V8139" s="4">
        <v>13.95</v>
      </c>
      <c r="W8139" s="4">
        <v>1.6207499999999999</v>
      </c>
      <c r="X8139" s="4">
        <v>1.6207499999999999</v>
      </c>
      <c r="Y8139" s="4">
        <v>1.6207499999999999</v>
      </c>
      <c r="Z8139" s="4">
        <v>1.6207499999999999</v>
      </c>
      <c r="AA8139" s="4">
        <v>0</v>
      </c>
      <c r="AB8139" s="4">
        <v>128</v>
      </c>
      <c r="AE8139" s="4">
        <v>6.4829999999999997</v>
      </c>
    </row>
    <row r="8140" spans="1:31">
      <c r="A8140" s="8">
        <v>3038</v>
      </c>
      <c r="B8140" s="8" t="s">
        <v>895</v>
      </c>
      <c r="C8140" s="9" t="s">
        <v>661</v>
      </c>
      <c r="D8140" s="5"/>
      <c r="E8140" s="6">
        <v>646</v>
      </c>
      <c r="F8140" s="5">
        <v>1963</v>
      </c>
      <c r="G8140" s="4">
        <v>606.14499999999998</v>
      </c>
      <c r="H8140" s="4">
        <v>466.74599999999998</v>
      </c>
      <c r="I8140" s="4">
        <v>386.89299999999997</v>
      </c>
      <c r="J8140" s="4">
        <v>312.64100000000002</v>
      </c>
      <c r="K8140" s="4">
        <v>229.72200000000001</v>
      </c>
      <c r="L8140" s="4">
        <v>213.34800000000001</v>
      </c>
      <c r="M8140" s="4">
        <v>202.517</v>
      </c>
      <c r="N8140" s="4">
        <v>164.82</v>
      </c>
      <c r="O8140" s="4">
        <v>107.78400000000001</v>
      </c>
      <c r="P8140" s="4">
        <v>77.198999999999998</v>
      </c>
      <c r="Q8140" s="4">
        <v>71.504999999999995</v>
      </c>
      <c r="R8140" s="4">
        <v>61.3</v>
      </c>
      <c r="S8140" s="4">
        <v>48.406999999999996</v>
      </c>
      <c r="T8140" s="4">
        <v>37.091999999999999</v>
      </c>
      <c r="U8140" s="4">
        <v>24.998999999999999</v>
      </c>
      <c r="V8140" s="4">
        <v>14.744</v>
      </c>
      <c r="W8140" s="4">
        <v>1.72075</v>
      </c>
      <c r="X8140" s="4">
        <v>1.72075</v>
      </c>
      <c r="Y8140" s="4">
        <v>1.72075</v>
      </c>
      <c r="Z8140" s="4">
        <v>1.72075</v>
      </c>
      <c r="AA8140" s="4">
        <v>0</v>
      </c>
      <c r="AB8140" s="4">
        <v>128</v>
      </c>
      <c r="AE8140" s="4">
        <v>6.883</v>
      </c>
    </row>
    <row r="8141" spans="1:31">
      <c r="A8141" s="8">
        <v>3270</v>
      </c>
      <c r="B8141" s="8" t="s">
        <v>895</v>
      </c>
      <c r="C8141" s="9" t="s">
        <v>661</v>
      </c>
      <c r="D8141" s="5"/>
      <c r="E8141" s="6">
        <v>646</v>
      </c>
      <c r="F8141" s="5">
        <v>1964</v>
      </c>
      <c r="G8141" s="4">
        <v>617.851</v>
      </c>
      <c r="H8141" s="4">
        <v>485.536</v>
      </c>
      <c r="I8141" s="4">
        <v>394.71100000000001</v>
      </c>
      <c r="J8141" s="4">
        <v>333.18900000000002</v>
      </c>
      <c r="K8141" s="4">
        <v>236.99700000000001</v>
      </c>
      <c r="L8141" s="4">
        <v>213.69</v>
      </c>
      <c r="M8141" s="4">
        <v>204.22200000000001</v>
      </c>
      <c r="N8141" s="4">
        <v>174.292</v>
      </c>
      <c r="O8141" s="4">
        <v>116.914</v>
      </c>
      <c r="P8141" s="4">
        <v>78.900000000000006</v>
      </c>
      <c r="Q8141" s="4">
        <v>71.682000000000002</v>
      </c>
      <c r="R8141" s="4">
        <v>62.780999999999999</v>
      </c>
      <c r="S8141" s="4">
        <v>48.978999999999999</v>
      </c>
      <c r="T8141" s="4">
        <v>38.067</v>
      </c>
      <c r="U8141" s="4">
        <v>25.087</v>
      </c>
      <c r="V8141" s="4">
        <v>15.282</v>
      </c>
      <c r="W8141" s="4">
        <v>1.7837499999999999</v>
      </c>
      <c r="X8141" s="4">
        <v>1.7837499999999999</v>
      </c>
      <c r="Y8141" s="4">
        <v>1.7837499999999999</v>
      </c>
      <c r="Z8141" s="4">
        <v>1.7837499999999999</v>
      </c>
      <c r="AA8141" s="4">
        <v>0</v>
      </c>
      <c r="AB8141" s="4">
        <v>128</v>
      </c>
      <c r="AE8141" s="4">
        <v>7.1349999999999998</v>
      </c>
    </row>
    <row r="8142" spans="1:31">
      <c r="A8142" s="8">
        <v>3502</v>
      </c>
      <c r="B8142" s="8" t="s">
        <v>895</v>
      </c>
      <c r="C8142" s="9" t="s">
        <v>661</v>
      </c>
      <c r="D8142" s="5"/>
      <c r="E8142" s="6">
        <v>646</v>
      </c>
      <c r="F8142" s="5">
        <v>1965</v>
      </c>
      <c r="G8142" s="4">
        <v>633.00900000000001</v>
      </c>
      <c r="H8142" s="4">
        <v>501.48899999999998</v>
      </c>
      <c r="I8142" s="4">
        <v>404.81400000000002</v>
      </c>
      <c r="J8142" s="4">
        <v>349.63900000000001</v>
      </c>
      <c r="K8142" s="4">
        <v>248.39</v>
      </c>
      <c r="L8142" s="4">
        <v>214.71700000000001</v>
      </c>
      <c r="M8142" s="4">
        <v>205.274</v>
      </c>
      <c r="N8142" s="4">
        <v>181.89400000000001</v>
      </c>
      <c r="O8142" s="4">
        <v>126.47499999999999</v>
      </c>
      <c r="P8142" s="4">
        <v>82.379000000000005</v>
      </c>
      <c r="Q8142" s="4">
        <v>71.793000000000006</v>
      </c>
      <c r="R8142" s="4">
        <v>63.869</v>
      </c>
      <c r="S8142" s="4">
        <v>49.936</v>
      </c>
      <c r="T8142" s="4">
        <v>38.865000000000002</v>
      </c>
      <c r="U8142" s="4">
        <v>25.484000000000002</v>
      </c>
      <c r="V8142" s="4">
        <v>15.522</v>
      </c>
      <c r="W8142" s="4">
        <v>1.80525</v>
      </c>
      <c r="X8142" s="4">
        <v>1.80525</v>
      </c>
      <c r="Y8142" s="4">
        <v>1.80525</v>
      </c>
      <c r="Z8142" s="4">
        <v>1.80525</v>
      </c>
      <c r="AA8142" s="4">
        <v>0</v>
      </c>
      <c r="AB8142" s="4">
        <v>128</v>
      </c>
      <c r="AE8142" s="4">
        <v>7.2210000000000001</v>
      </c>
    </row>
    <row r="8143" spans="1:31">
      <c r="A8143" s="8">
        <v>3734</v>
      </c>
      <c r="B8143" s="8" t="s">
        <v>895</v>
      </c>
      <c r="C8143" s="9" t="s">
        <v>661</v>
      </c>
      <c r="D8143" s="5"/>
      <c r="E8143" s="6">
        <v>646</v>
      </c>
      <c r="F8143" s="5">
        <v>1966</v>
      </c>
      <c r="G8143" s="4">
        <v>649.92100000000005</v>
      </c>
      <c r="H8143" s="4">
        <v>519.93299999999999</v>
      </c>
      <c r="I8143" s="4">
        <v>417.32100000000003</v>
      </c>
      <c r="J8143" s="4">
        <v>361.45800000000003</v>
      </c>
      <c r="K8143" s="4">
        <v>263.00299999999999</v>
      </c>
      <c r="L8143" s="4">
        <v>215.976</v>
      </c>
      <c r="M8143" s="4">
        <v>205.261</v>
      </c>
      <c r="N8143" s="4">
        <v>187.24199999999999</v>
      </c>
      <c r="O8143" s="4">
        <v>136.11199999999999</v>
      </c>
      <c r="P8143" s="4">
        <v>87.201999999999998</v>
      </c>
      <c r="Q8143" s="4">
        <v>71.563999999999993</v>
      </c>
      <c r="R8143" s="4">
        <v>64.299000000000007</v>
      </c>
      <c r="S8143" s="4">
        <v>50.820999999999998</v>
      </c>
      <c r="T8143" s="4">
        <v>39.167000000000002</v>
      </c>
      <c r="U8143" s="4">
        <v>26.013000000000002</v>
      </c>
      <c r="V8143" s="4">
        <v>15.736000000000001</v>
      </c>
      <c r="W8143" s="4">
        <v>2.0499999999999998</v>
      </c>
      <c r="X8143" s="4">
        <v>2.0499999999999998</v>
      </c>
      <c r="Y8143" s="4">
        <v>2.0499999999999998</v>
      </c>
      <c r="Z8143" s="4">
        <v>2.0499999999999998</v>
      </c>
      <c r="AA8143" s="4">
        <v>0</v>
      </c>
      <c r="AB8143" s="4">
        <v>128</v>
      </c>
      <c r="AE8143" s="4">
        <v>8.1999999999999993</v>
      </c>
    </row>
    <row r="8144" spans="1:31">
      <c r="A8144" s="8">
        <v>3966</v>
      </c>
      <c r="B8144" s="8" t="s">
        <v>895</v>
      </c>
      <c r="C8144" s="9" t="s">
        <v>661</v>
      </c>
      <c r="D8144" s="5"/>
      <c r="E8144" s="6">
        <v>646</v>
      </c>
      <c r="F8144" s="5">
        <v>1967</v>
      </c>
      <c r="G8144" s="4">
        <v>667.52099999999996</v>
      </c>
      <c r="H8144" s="4">
        <v>536.86599999999999</v>
      </c>
      <c r="I8144" s="4">
        <v>432.55799999999999</v>
      </c>
      <c r="J8144" s="4">
        <v>369.63099999999997</v>
      </c>
      <c r="K8144" s="4">
        <v>282.02699999999999</v>
      </c>
      <c r="L8144" s="4">
        <v>217.80699999999999</v>
      </c>
      <c r="M8144" s="4">
        <v>204.941</v>
      </c>
      <c r="N8144" s="4">
        <v>190.92</v>
      </c>
      <c r="O8144" s="4">
        <v>146.238</v>
      </c>
      <c r="P8144" s="4">
        <v>93.590999999999994</v>
      </c>
      <c r="Q8144" s="4">
        <v>71.301000000000002</v>
      </c>
      <c r="R8144" s="4">
        <v>64.606999999999999</v>
      </c>
      <c r="S8144" s="4">
        <v>52.079000000000001</v>
      </c>
      <c r="T8144" s="4">
        <v>39.334000000000003</v>
      </c>
      <c r="U8144" s="4">
        <v>26.712</v>
      </c>
      <c r="V8144" s="4">
        <v>15.72</v>
      </c>
      <c r="W8144" s="4">
        <v>2.2592500000000002</v>
      </c>
      <c r="X8144" s="4">
        <v>2.2592500000000002</v>
      </c>
      <c r="Y8144" s="4">
        <v>2.2592500000000002</v>
      </c>
      <c r="Z8144" s="4">
        <v>2.2592500000000002</v>
      </c>
      <c r="AA8144" s="4">
        <v>0</v>
      </c>
      <c r="AB8144" s="4">
        <v>128</v>
      </c>
      <c r="AE8144" s="4">
        <v>9.0370000000000008</v>
      </c>
    </row>
    <row r="8145" spans="1:31">
      <c r="A8145" s="8">
        <v>4198</v>
      </c>
      <c r="B8145" s="8" t="s">
        <v>895</v>
      </c>
      <c r="C8145" s="9" t="s">
        <v>661</v>
      </c>
      <c r="D8145" s="5"/>
      <c r="E8145" s="6">
        <v>646</v>
      </c>
      <c r="F8145" s="5">
        <v>1968</v>
      </c>
      <c r="G8145" s="4">
        <v>686.70799999999997</v>
      </c>
      <c r="H8145" s="4">
        <v>551.72900000000004</v>
      </c>
      <c r="I8145" s="4">
        <v>449.83699999999999</v>
      </c>
      <c r="J8145" s="4">
        <v>375.98399999999998</v>
      </c>
      <c r="K8145" s="4">
        <v>303.09300000000002</v>
      </c>
      <c r="L8145" s="4">
        <v>221.292</v>
      </c>
      <c r="M8145" s="4">
        <v>204.654</v>
      </c>
      <c r="N8145" s="4">
        <v>193.23400000000001</v>
      </c>
      <c r="O8145" s="4">
        <v>156.17500000000001</v>
      </c>
      <c r="P8145" s="4">
        <v>101.244</v>
      </c>
      <c r="Q8145" s="4">
        <v>71.55</v>
      </c>
      <c r="R8145" s="4">
        <v>64.819999999999993</v>
      </c>
      <c r="S8145" s="4">
        <v>53.499000000000002</v>
      </c>
      <c r="T8145" s="4">
        <v>39.545999999999999</v>
      </c>
      <c r="U8145" s="4">
        <v>27.466000000000001</v>
      </c>
      <c r="V8145" s="4">
        <v>15.662000000000001</v>
      </c>
      <c r="W8145" s="4">
        <v>2.3987500000000002</v>
      </c>
      <c r="X8145" s="4">
        <v>2.3987500000000002</v>
      </c>
      <c r="Y8145" s="4">
        <v>2.3987500000000002</v>
      </c>
      <c r="Z8145" s="4">
        <v>2.3987500000000002</v>
      </c>
      <c r="AA8145" s="4">
        <v>0</v>
      </c>
      <c r="AB8145" s="4">
        <v>128</v>
      </c>
      <c r="AE8145" s="4">
        <v>9.5950000000000006</v>
      </c>
    </row>
    <row r="8146" spans="1:31">
      <c r="A8146" s="8">
        <v>4430</v>
      </c>
      <c r="B8146" s="8" t="s">
        <v>895</v>
      </c>
      <c r="C8146" s="9" t="s">
        <v>661</v>
      </c>
      <c r="D8146" s="5"/>
      <c r="E8146" s="6">
        <v>646</v>
      </c>
      <c r="F8146" s="5">
        <v>1969</v>
      </c>
      <c r="G8146" s="4">
        <v>707.52599999999995</v>
      </c>
      <c r="H8146" s="4">
        <v>565.005</v>
      </c>
      <c r="I8146" s="4">
        <v>467.41</v>
      </c>
      <c r="J8146" s="4">
        <v>383.61799999999999</v>
      </c>
      <c r="K8146" s="4">
        <v>322.65600000000001</v>
      </c>
      <c r="L8146" s="4">
        <v>228.08500000000001</v>
      </c>
      <c r="M8146" s="4">
        <v>204.84800000000001</v>
      </c>
      <c r="N8146" s="4">
        <v>194.73099999999999</v>
      </c>
      <c r="O8146" s="4">
        <v>165.024</v>
      </c>
      <c r="P8146" s="4">
        <v>109.752</v>
      </c>
      <c r="Q8146" s="4">
        <v>73.100999999999999</v>
      </c>
      <c r="R8146" s="4">
        <v>64.981999999999999</v>
      </c>
      <c r="S8146" s="4">
        <v>54.792999999999999</v>
      </c>
      <c r="T8146" s="4">
        <v>40.046999999999997</v>
      </c>
      <c r="U8146" s="4">
        <v>28.135999999999999</v>
      </c>
      <c r="V8146" s="4">
        <v>15.734</v>
      </c>
      <c r="W8146" s="4">
        <v>2.44475</v>
      </c>
      <c r="X8146" s="4">
        <v>2.44475</v>
      </c>
      <c r="Y8146" s="4">
        <v>2.44475</v>
      </c>
      <c r="Z8146" s="4">
        <v>2.44475</v>
      </c>
      <c r="AA8146" s="4">
        <v>0</v>
      </c>
      <c r="AB8146" s="4">
        <v>128</v>
      </c>
      <c r="AE8146" s="4">
        <v>9.7789999999999999</v>
      </c>
    </row>
    <row r="8147" spans="1:31">
      <c r="A8147" s="8">
        <v>4662</v>
      </c>
      <c r="B8147" s="8" t="s">
        <v>895</v>
      </c>
      <c r="C8147" s="9" t="s">
        <v>661</v>
      </c>
      <c r="D8147" s="5"/>
      <c r="E8147" s="6">
        <v>646</v>
      </c>
      <c r="F8147" s="5">
        <v>1970</v>
      </c>
      <c r="G8147" s="4">
        <v>730.43399999999997</v>
      </c>
      <c r="H8147" s="4">
        <v>577.673</v>
      </c>
      <c r="I8147" s="4">
        <v>483.411</v>
      </c>
      <c r="J8147" s="4">
        <v>394.351</v>
      </c>
      <c r="K8147" s="4">
        <v>338.60899999999998</v>
      </c>
      <c r="L8147" s="4">
        <v>239.02500000000001</v>
      </c>
      <c r="M8147" s="4">
        <v>205.86600000000001</v>
      </c>
      <c r="N8147" s="4">
        <v>195.77600000000001</v>
      </c>
      <c r="O8147" s="4">
        <v>172.23400000000001</v>
      </c>
      <c r="P8147" s="4">
        <v>118.77</v>
      </c>
      <c r="Q8147" s="4">
        <v>76.397000000000006</v>
      </c>
      <c r="R8147" s="4">
        <v>65.149000000000001</v>
      </c>
      <c r="S8147" s="4">
        <v>55.81</v>
      </c>
      <c r="T8147" s="4">
        <v>40.930999999999997</v>
      </c>
      <c r="U8147" s="4">
        <v>28.687999999999999</v>
      </c>
      <c r="V8147" s="4">
        <v>15.986000000000001</v>
      </c>
      <c r="W8147" s="4">
        <v>2.3904999999999998</v>
      </c>
      <c r="X8147" s="4">
        <v>2.3904999999999998</v>
      </c>
      <c r="Y8147" s="4">
        <v>2.3904999999999998</v>
      </c>
      <c r="Z8147" s="4">
        <v>2.3904999999999998</v>
      </c>
      <c r="AA8147" s="4">
        <v>0</v>
      </c>
      <c r="AB8147" s="4">
        <v>128</v>
      </c>
      <c r="AE8147" s="4">
        <v>9.5619999999999994</v>
      </c>
    </row>
    <row r="8148" spans="1:31">
      <c r="A8148" s="8">
        <v>4894</v>
      </c>
      <c r="B8148" s="8" t="s">
        <v>895</v>
      </c>
      <c r="C8148" s="9" t="s">
        <v>661</v>
      </c>
      <c r="D8148" s="5"/>
      <c r="E8148" s="6">
        <v>646</v>
      </c>
      <c r="F8148" s="5">
        <v>1971</v>
      </c>
      <c r="G8148" s="4">
        <v>756.47900000000004</v>
      </c>
      <c r="H8148" s="4">
        <v>595.81100000000004</v>
      </c>
      <c r="I8148" s="4">
        <v>497.97300000000001</v>
      </c>
      <c r="J8148" s="4">
        <v>406.21</v>
      </c>
      <c r="K8148" s="4">
        <v>349.98899999999998</v>
      </c>
      <c r="L8148" s="4">
        <v>253.10599999999999</v>
      </c>
      <c r="M8148" s="4">
        <v>206.96600000000001</v>
      </c>
      <c r="N8148" s="4">
        <v>195.68600000000001</v>
      </c>
      <c r="O8148" s="4">
        <v>177.23500000000001</v>
      </c>
      <c r="P8148" s="4">
        <v>127.741</v>
      </c>
      <c r="Q8148" s="4">
        <v>80.819999999999993</v>
      </c>
      <c r="R8148" s="4">
        <v>64.870999999999995</v>
      </c>
      <c r="S8148" s="4">
        <v>56.118000000000002</v>
      </c>
      <c r="T8148" s="4">
        <v>41.679000000000002</v>
      </c>
      <c r="U8148" s="4">
        <v>28.963999999999999</v>
      </c>
      <c r="V8148" s="4">
        <v>16.498999999999999</v>
      </c>
      <c r="W8148" s="4">
        <v>2.5884999999999998</v>
      </c>
      <c r="X8148" s="4">
        <v>2.5884999999999998</v>
      </c>
      <c r="Y8148" s="4">
        <v>2.5884999999999998</v>
      </c>
      <c r="Z8148" s="4">
        <v>2.5884999999999998</v>
      </c>
      <c r="AA8148" s="4">
        <v>0</v>
      </c>
      <c r="AB8148" s="4">
        <v>128</v>
      </c>
      <c r="AE8148" s="4">
        <v>10.353999999999999</v>
      </c>
    </row>
    <row r="8149" spans="1:31">
      <c r="A8149" s="8">
        <v>5126</v>
      </c>
      <c r="B8149" s="8" t="s">
        <v>895</v>
      </c>
      <c r="C8149" s="9" t="s">
        <v>661</v>
      </c>
      <c r="D8149" s="5"/>
      <c r="E8149" s="6">
        <v>646</v>
      </c>
      <c r="F8149" s="5">
        <v>1972</v>
      </c>
      <c r="G8149" s="4">
        <v>782.45</v>
      </c>
      <c r="H8149" s="4">
        <v>614.19100000000003</v>
      </c>
      <c r="I8149" s="4">
        <v>512.404</v>
      </c>
      <c r="J8149" s="4">
        <v>421.03800000000001</v>
      </c>
      <c r="K8149" s="4">
        <v>357.86099999999999</v>
      </c>
      <c r="L8149" s="4">
        <v>271.46199999999999</v>
      </c>
      <c r="M8149" s="4">
        <v>208.69200000000001</v>
      </c>
      <c r="N8149" s="4">
        <v>195.37700000000001</v>
      </c>
      <c r="O8149" s="4">
        <v>180.73</v>
      </c>
      <c r="P8149" s="4">
        <v>137.24299999999999</v>
      </c>
      <c r="Q8149" s="4">
        <v>86.724000000000004</v>
      </c>
      <c r="R8149" s="4">
        <v>64.597999999999999</v>
      </c>
      <c r="S8149" s="4">
        <v>56.378999999999998</v>
      </c>
      <c r="T8149" s="4">
        <v>42.73</v>
      </c>
      <c r="U8149" s="4">
        <v>29.108000000000001</v>
      </c>
      <c r="V8149" s="4">
        <v>17.018999999999998</v>
      </c>
      <c r="W8149" s="4">
        <v>2.7222499999999998</v>
      </c>
      <c r="X8149" s="4">
        <v>2.7222499999999998</v>
      </c>
      <c r="Y8149" s="4">
        <v>2.7222499999999998</v>
      </c>
      <c r="Z8149" s="4">
        <v>2.7222499999999998</v>
      </c>
      <c r="AA8149" s="4">
        <v>0</v>
      </c>
      <c r="AB8149" s="4">
        <v>128</v>
      </c>
      <c r="AE8149" s="4">
        <v>10.888999999999999</v>
      </c>
    </row>
    <row r="8150" spans="1:31">
      <c r="A8150" s="8">
        <v>5358</v>
      </c>
      <c r="B8150" s="8" t="s">
        <v>895</v>
      </c>
      <c r="C8150" s="9" t="s">
        <v>661</v>
      </c>
      <c r="D8150" s="5"/>
      <c r="E8150" s="6">
        <v>646</v>
      </c>
      <c r="F8150" s="5">
        <v>1973</v>
      </c>
      <c r="G8150" s="4">
        <v>809.22</v>
      </c>
      <c r="H8150" s="4">
        <v>632.40099999999995</v>
      </c>
      <c r="I8150" s="4">
        <v>527.06299999999999</v>
      </c>
      <c r="J8150" s="4">
        <v>437.84100000000001</v>
      </c>
      <c r="K8150" s="4">
        <v>364.05200000000002</v>
      </c>
      <c r="L8150" s="4">
        <v>291.81799999999998</v>
      </c>
      <c r="M8150" s="4">
        <v>212.10499999999999</v>
      </c>
      <c r="N8150" s="4">
        <v>195.17400000000001</v>
      </c>
      <c r="O8150" s="4">
        <v>183</v>
      </c>
      <c r="P8150" s="4">
        <v>146.63900000000001</v>
      </c>
      <c r="Q8150" s="4">
        <v>93.84</v>
      </c>
      <c r="R8150" s="4">
        <v>64.831000000000003</v>
      </c>
      <c r="S8150" s="4">
        <v>56.616</v>
      </c>
      <c r="T8150" s="4">
        <v>43.923999999999999</v>
      </c>
      <c r="U8150" s="4">
        <v>29.276</v>
      </c>
      <c r="V8150" s="4">
        <v>17.5</v>
      </c>
      <c r="W8150" s="4">
        <v>2.7865000000000002</v>
      </c>
      <c r="X8150" s="4">
        <v>2.7865000000000002</v>
      </c>
      <c r="Y8150" s="4">
        <v>2.7865000000000002</v>
      </c>
      <c r="Z8150" s="4">
        <v>2.7865000000000002</v>
      </c>
      <c r="AA8150" s="4">
        <v>0</v>
      </c>
      <c r="AB8150" s="4">
        <v>128</v>
      </c>
      <c r="AE8150" s="4">
        <v>11.146000000000001</v>
      </c>
    </row>
    <row r="8151" spans="1:31">
      <c r="A8151" s="8">
        <v>5590</v>
      </c>
      <c r="B8151" s="8" t="s">
        <v>895</v>
      </c>
      <c r="C8151" s="9" t="s">
        <v>661</v>
      </c>
      <c r="D8151" s="5"/>
      <c r="E8151" s="6">
        <v>646</v>
      </c>
      <c r="F8151" s="5">
        <v>1974</v>
      </c>
      <c r="G8151" s="4">
        <v>837.93299999999999</v>
      </c>
      <c r="H8151" s="4">
        <v>650.33199999999999</v>
      </c>
      <c r="I8151" s="4">
        <v>542.15300000000002</v>
      </c>
      <c r="J8151" s="4">
        <v>454.9</v>
      </c>
      <c r="K8151" s="4">
        <v>371.54300000000001</v>
      </c>
      <c r="L8151" s="4">
        <v>310.69900000000001</v>
      </c>
      <c r="M8151" s="4">
        <v>218.739</v>
      </c>
      <c r="N8151" s="4">
        <v>195.447</v>
      </c>
      <c r="O8151" s="4">
        <v>184.49799999999999</v>
      </c>
      <c r="P8151" s="4">
        <v>155.03800000000001</v>
      </c>
      <c r="Q8151" s="4">
        <v>101.77800000000001</v>
      </c>
      <c r="R8151" s="4">
        <v>66.293999999999997</v>
      </c>
      <c r="S8151" s="4">
        <v>56.832999999999998</v>
      </c>
      <c r="T8151" s="4">
        <v>45.02</v>
      </c>
      <c r="U8151" s="4">
        <v>29.655999999999999</v>
      </c>
      <c r="V8151" s="4">
        <v>17.867999999999999</v>
      </c>
      <c r="W8151" s="4">
        <v>2.7825000000000002</v>
      </c>
      <c r="X8151" s="4">
        <v>2.7825000000000002</v>
      </c>
      <c r="Y8151" s="4">
        <v>2.7825000000000002</v>
      </c>
      <c r="Z8151" s="4">
        <v>2.7825000000000002</v>
      </c>
      <c r="AA8151" s="4">
        <v>0</v>
      </c>
      <c r="AB8151" s="4">
        <v>128</v>
      </c>
      <c r="AE8151" s="4">
        <v>11.13</v>
      </c>
    </row>
    <row r="8152" spans="1:31">
      <c r="A8152" s="8">
        <v>5822</v>
      </c>
      <c r="B8152" s="8" t="s">
        <v>895</v>
      </c>
      <c r="C8152" s="9" t="s">
        <v>661</v>
      </c>
      <c r="D8152" s="5"/>
      <c r="E8152" s="6">
        <v>646</v>
      </c>
      <c r="F8152" s="5">
        <v>1975</v>
      </c>
      <c r="G8152" s="4">
        <v>869.67</v>
      </c>
      <c r="H8152" s="4">
        <v>668.06</v>
      </c>
      <c r="I8152" s="4">
        <v>557.30700000000002</v>
      </c>
      <c r="J8152" s="4">
        <v>471.16199999999998</v>
      </c>
      <c r="K8152" s="4">
        <v>382.16</v>
      </c>
      <c r="L8152" s="4">
        <v>326.072</v>
      </c>
      <c r="M8152" s="4">
        <v>229.351</v>
      </c>
      <c r="N8152" s="4">
        <v>196.51499999999999</v>
      </c>
      <c r="O8152" s="4">
        <v>185.56200000000001</v>
      </c>
      <c r="P8152" s="4">
        <v>161.899</v>
      </c>
      <c r="Q8152" s="4">
        <v>110.226</v>
      </c>
      <c r="R8152" s="4">
        <v>69.39</v>
      </c>
      <c r="S8152" s="4">
        <v>57.064</v>
      </c>
      <c r="T8152" s="4">
        <v>45.902999999999999</v>
      </c>
      <c r="U8152" s="4">
        <v>30.332999999999998</v>
      </c>
      <c r="V8152" s="4">
        <v>18.111000000000001</v>
      </c>
      <c r="W8152" s="4">
        <v>2.7084999999999999</v>
      </c>
      <c r="X8152" s="4">
        <v>2.7084999999999999</v>
      </c>
      <c r="Y8152" s="4">
        <v>2.7084999999999999</v>
      </c>
      <c r="Z8152" s="4">
        <v>2.7084999999999999</v>
      </c>
      <c r="AA8152" s="4">
        <v>0</v>
      </c>
      <c r="AB8152" s="4">
        <v>128</v>
      </c>
      <c r="AE8152" s="4">
        <v>10.834</v>
      </c>
    </row>
    <row r="8153" spans="1:31">
      <c r="A8153" s="8">
        <v>6054</v>
      </c>
      <c r="B8153" s="8" t="s">
        <v>895</v>
      </c>
      <c r="C8153" s="9" t="s">
        <v>661</v>
      </c>
      <c r="D8153" s="5"/>
      <c r="E8153" s="6">
        <v>646</v>
      </c>
      <c r="F8153" s="5">
        <v>1976</v>
      </c>
      <c r="G8153" s="4">
        <v>905.77599999999995</v>
      </c>
      <c r="H8153" s="4">
        <v>692.298</v>
      </c>
      <c r="I8153" s="4">
        <v>572.48199999999997</v>
      </c>
      <c r="J8153" s="4">
        <v>485.255</v>
      </c>
      <c r="K8153" s="4">
        <v>393.94099999999997</v>
      </c>
      <c r="L8153" s="4">
        <v>337.25900000000001</v>
      </c>
      <c r="M8153" s="4">
        <v>242.953</v>
      </c>
      <c r="N8153" s="4">
        <v>197.65600000000001</v>
      </c>
      <c r="O8153" s="4">
        <v>185.58600000000001</v>
      </c>
      <c r="P8153" s="4">
        <v>166.642</v>
      </c>
      <c r="Q8153" s="4">
        <v>118.569</v>
      </c>
      <c r="R8153" s="4">
        <v>73.451999999999998</v>
      </c>
      <c r="S8153" s="4">
        <v>56.814</v>
      </c>
      <c r="T8153" s="4">
        <v>46.189</v>
      </c>
      <c r="U8153" s="4">
        <v>31.052</v>
      </c>
      <c r="V8153" s="4">
        <v>18.433</v>
      </c>
      <c r="W8153" s="4">
        <v>2.9249999999999998</v>
      </c>
      <c r="X8153" s="4">
        <v>2.9249999999999998</v>
      </c>
      <c r="Y8153" s="4">
        <v>2.9249999999999998</v>
      </c>
      <c r="Z8153" s="4">
        <v>2.9249999999999998</v>
      </c>
      <c r="AA8153" s="4">
        <v>0</v>
      </c>
      <c r="AB8153" s="4">
        <v>128</v>
      </c>
      <c r="AE8153" s="4">
        <v>11.7</v>
      </c>
    </row>
    <row r="8154" spans="1:31">
      <c r="A8154" s="8">
        <v>6286</v>
      </c>
      <c r="B8154" s="8" t="s">
        <v>895</v>
      </c>
      <c r="C8154" s="9" t="s">
        <v>661</v>
      </c>
      <c r="D8154" s="5"/>
      <c r="E8154" s="6">
        <v>646</v>
      </c>
      <c r="F8154" s="5">
        <v>1977</v>
      </c>
      <c r="G8154" s="4">
        <v>940.71500000000003</v>
      </c>
      <c r="H8154" s="4">
        <v>717.81299999999999</v>
      </c>
      <c r="I8154" s="4">
        <v>589.125</v>
      </c>
      <c r="J8154" s="4">
        <v>499.5</v>
      </c>
      <c r="K8154" s="4">
        <v>408.589</v>
      </c>
      <c r="L8154" s="4">
        <v>345.14299999999997</v>
      </c>
      <c r="M8154" s="4">
        <v>260.767</v>
      </c>
      <c r="N8154" s="4">
        <v>199.45699999999999</v>
      </c>
      <c r="O8154" s="4">
        <v>185.46700000000001</v>
      </c>
      <c r="P8154" s="4">
        <v>170.06700000000001</v>
      </c>
      <c r="Q8154" s="4">
        <v>127.499</v>
      </c>
      <c r="R8154" s="4">
        <v>78.884</v>
      </c>
      <c r="S8154" s="4">
        <v>56.59</v>
      </c>
      <c r="T8154" s="4">
        <v>46.47</v>
      </c>
      <c r="U8154" s="4">
        <v>31.959</v>
      </c>
      <c r="V8154" s="4">
        <v>18.593</v>
      </c>
      <c r="W8154" s="4">
        <v>3.08975</v>
      </c>
      <c r="X8154" s="4">
        <v>3.08975</v>
      </c>
      <c r="Y8154" s="4">
        <v>3.08975</v>
      </c>
      <c r="Z8154" s="4">
        <v>3.08975</v>
      </c>
      <c r="AA8154" s="4">
        <v>0</v>
      </c>
      <c r="AB8154" s="4">
        <v>128</v>
      </c>
      <c r="AE8154" s="4">
        <v>12.359</v>
      </c>
    </row>
    <row r="8155" spans="1:31">
      <c r="A8155" s="8">
        <v>6518</v>
      </c>
      <c r="B8155" s="8" t="s">
        <v>895</v>
      </c>
      <c r="C8155" s="9" t="s">
        <v>661</v>
      </c>
      <c r="D8155" s="5"/>
      <c r="E8155" s="6">
        <v>646</v>
      </c>
      <c r="F8155" s="5">
        <v>1978</v>
      </c>
      <c r="G8155" s="4">
        <v>975.48</v>
      </c>
      <c r="H8155" s="4">
        <v>743.68100000000004</v>
      </c>
      <c r="I8155" s="4">
        <v>607.25</v>
      </c>
      <c r="J8155" s="4">
        <v>513.96100000000001</v>
      </c>
      <c r="K8155" s="4">
        <v>425.05399999999997</v>
      </c>
      <c r="L8155" s="4">
        <v>351.36200000000002</v>
      </c>
      <c r="M8155" s="4">
        <v>280.53100000000001</v>
      </c>
      <c r="N8155" s="4">
        <v>202.87200000000001</v>
      </c>
      <c r="O8155" s="4">
        <v>185.43100000000001</v>
      </c>
      <c r="P8155" s="4">
        <v>172.369</v>
      </c>
      <c r="Q8155" s="4">
        <v>136.376</v>
      </c>
      <c r="R8155" s="4">
        <v>85.426000000000002</v>
      </c>
      <c r="S8155" s="4">
        <v>56.837000000000003</v>
      </c>
      <c r="T8155" s="4">
        <v>46.756999999999998</v>
      </c>
      <c r="U8155" s="4">
        <v>32.918999999999997</v>
      </c>
      <c r="V8155" s="4">
        <v>18.728000000000002</v>
      </c>
      <c r="W8155" s="4">
        <v>3.1782499999999998</v>
      </c>
      <c r="X8155" s="4">
        <v>3.1782499999999998</v>
      </c>
      <c r="Y8155" s="4">
        <v>3.1782499999999998</v>
      </c>
      <c r="Z8155" s="4">
        <v>3.1782499999999998</v>
      </c>
      <c r="AA8155" s="4">
        <v>0</v>
      </c>
      <c r="AB8155" s="4">
        <v>128</v>
      </c>
      <c r="AE8155" s="4">
        <v>12.712999999999999</v>
      </c>
    </row>
    <row r="8156" spans="1:31">
      <c r="A8156" s="8">
        <v>6750</v>
      </c>
      <c r="B8156" s="8" t="s">
        <v>895</v>
      </c>
      <c r="C8156" s="9" t="s">
        <v>661</v>
      </c>
      <c r="D8156" s="5"/>
      <c r="E8156" s="6">
        <v>646</v>
      </c>
      <c r="F8156" s="5">
        <v>1979</v>
      </c>
      <c r="G8156" s="4">
        <v>1011.494</v>
      </c>
      <c r="H8156" s="4">
        <v>769.05</v>
      </c>
      <c r="I8156" s="4">
        <v>626.39700000000005</v>
      </c>
      <c r="J8156" s="4">
        <v>528.81299999999999</v>
      </c>
      <c r="K8156" s="4">
        <v>441.6</v>
      </c>
      <c r="L8156" s="4">
        <v>358.63900000000001</v>
      </c>
      <c r="M8156" s="4">
        <v>298.767</v>
      </c>
      <c r="N8156" s="4">
        <v>209.291</v>
      </c>
      <c r="O8156" s="4">
        <v>185.75</v>
      </c>
      <c r="P8156" s="4">
        <v>173.88399999999999</v>
      </c>
      <c r="Q8156" s="4">
        <v>144.292</v>
      </c>
      <c r="R8156" s="4">
        <v>92.700999999999993</v>
      </c>
      <c r="S8156" s="4">
        <v>58.203000000000003</v>
      </c>
      <c r="T8156" s="4">
        <v>47.018999999999998</v>
      </c>
      <c r="U8156" s="4">
        <v>33.743000000000002</v>
      </c>
      <c r="V8156" s="4">
        <v>18.968</v>
      </c>
      <c r="W8156" s="4">
        <v>3.1720000000000002</v>
      </c>
      <c r="X8156" s="4">
        <v>3.1720000000000002</v>
      </c>
      <c r="Y8156" s="4">
        <v>3.1720000000000002</v>
      </c>
      <c r="Z8156" s="4">
        <v>3.1720000000000002</v>
      </c>
      <c r="AA8156" s="4">
        <v>0</v>
      </c>
      <c r="AB8156" s="4">
        <v>128</v>
      </c>
      <c r="AE8156" s="4">
        <v>12.688000000000001</v>
      </c>
    </row>
    <row r="8157" spans="1:31">
      <c r="A8157" s="8">
        <v>6982</v>
      </c>
      <c r="B8157" s="8" t="s">
        <v>895</v>
      </c>
      <c r="C8157" s="9" t="s">
        <v>661</v>
      </c>
      <c r="D8157" s="5"/>
      <c r="E8157" s="6">
        <v>646</v>
      </c>
      <c r="F8157" s="5">
        <v>1980</v>
      </c>
      <c r="G8157" s="4">
        <v>1050.3610000000001</v>
      </c>
      <c r="H8157" s="4">
        <v>793.21</v>
      </c>
      <c r="I8157" s="4">
        <v>645.68200000000002</v>
      </c>
      <c r="J8157" s="4">
        <v>544.17999999999995</v>
      </c>
      <c r="K8157" s="4">
        <v>457.202</v>
      </c>
      <c r="L8157" s="4">
        <v>368.61700000000002</v>
      </c>
      <c r="M8157" s="4">
        <v>313.38</v>
      </c>
      <c r="N8157" s="4">
        <v>219.37799999999999</v>
      </c>
      <c r="O8157" s="4">
        <v>186.68899999999999</v>
      </c>
      <c r="P8157" s="4">
        <v>174.86500000000001</v>
      </c>
      <c r="Q8157" s="4">
        <v>150.67400000000001</v>
      </c>
      <c r="R8157" s="4">
        <v>100.425</v>
      </c>
      <c r="S8157" s="4">
        <v>61.026000000000003</v>
      </c>
      <c r="T8157" s="4">
        <v>47.253999999999998</v>
      </c>
      <c r="U8157" s="4">
        <v>34.366999999999997</v>
      </c>
      <c r="V8157" s="4">
        <v>19.364000000000001</v>
      </c>
      <c r="W8157" s="4">
        <v>3.06325</v>
      </c>
      <c r="X8157" s="4">
        <v>3.06325</v>
      </c>
      <c r="Y8157" s="4">
        <v>3.06325</v>
      </c>
      <c r="Z8157" s="4">
        <v>3.06325</v>
      </c>
      <c r="AA8157" s="4">
        <v>0</v>
      </c>
      <c r="AB8157" s="4">
        <v>128</v>
      </c>
      <c r="AE8157" s="4">
        <v>12.253</v>
      </c>
    </row>
    <row r="8158" spans="1:31">
      <c r="A8158" s="8">
        <v>7214</v>
      </c>
      <c r="B8158" s="8" t="s">
        <v>895</v>
      </c>
      <c r="C8158" s="9" t="s">
        <v>661</v>
      </c>
      <c r="D8158" s="5"/>
      <c r="E8158" s="6">
        <v>646</v>
      </c>
      <c r="F8158" s="5">
        <v>1981</v>
      </c>
      <c r="G8158" s="4">
        <v>1094.0260000000001</v>
      </c>
      <c r="H8158" s="4">
        <v>823.74099999999999</v>
      </c>
      <c r="I8158" s="4">
        <v>663.34199999999998</v>
      </c>
      <c r="J8158" s="4">
        <v>556.49199999999996</v>
      </c>
      <c r="K8158" s="4">
        <v>469.26600000000002</v>
      </c>
      <c r="L8158" s="4">
        <v>378.69</v>
      </c>
      <c r="M8158" s="4">
        <v>322.97899999999998</v>
      </c>
      <c r="N8158" s="4">
        <v>231.57300000000001</v>
      </c>
      <c r="O8158" s="4">
        <v>187.148</v>
      </c>
      <c r="P8158" s="4">
        <v>174.315</v>
      </c>
      <c r="Q8158" s="4">
        <v>154.577</v>
      </c>
      <c r="R8158" s="4">
        <v>107.711</v>
      </c>
      <c r="S8158" s="4">
        <v>64.47</v>
      </c>
      <c r="T8158" s="4">
        <v>46.973999999999997</v>
      </c>
      <c r="U8158" s="4">
        <v>34.676000000000002</v>
      </c>
      <c r="V8158" s="4">
        <v>20.039000000000001</v>
      </c>
      <c r="W8158" s="4">
        <v>3.2774999999999999</v>
      </c>
      <c r="X8158" s="4">
        <v>3.2774999999999999</v>
      </c>
      <c r="Y8158" s="4">
        <v>3.2774999999999999</v>
      </c>
      <c r="Z8158" s="4">
        <v>3.2774999999999999</v>
      </c>
      <c r="AA8158" s="4">
        <v>0</v>
      </c>
      <c r="AB8158" s="4">
        <v>128</v>
      </c>
      <c r="AE8158" s="4">
        <v>13.11</v>
      </c>
    </row>
    <row r="8159" spans="1:31">
      <c r="A8159" s="8">
        <v>7446</v>
      </c>
      <c r="B8159" s="8" t="s">
        <v>895</v>
      </c>
      <c r="C8159" s="9" t="s">
        <v>661</v>
      </c>
      <c r="D8159" s="5"/>
      <c r="E8159" s="6">
        <v>646</v>
      </c>
      <c r="F8159" s="5">
        <v>1982</v>
      </c>
      <c r="G8159" s="4">
        <v>1132.192</v>
      </c>
      <c r="H8159" s="4">
        <v>854.61300000000006</v>
      </c>
      <c r="I8159" s="4">
        <v>682.02200000000005</v>
      </c>
      <c r="J8159" s="4">
        <v>568.93799999999999</v>
      </c>
      <c r="K8159" s="4">
        <v>480.21499999999997</v>
      </c>
      <c r="L8159" s="4">
        <v>390.57</v>
      </c>
      <c r="M8159" s="4">
        <v>328.67200000000003</v>
      </c>
      <c r="N8159" s="4">
        <v>247.221</v>
      </c>
      <c r="O8159" s="4">
        <v>187.80500000000001</v>
      </c>
      <c r="P8159" s="4">
        <v>173.286</v>
      </c>
      <c r="Q8159" s="4">
        <v>156.94999999999999</v>
      </c>
      <c r="R8159" s="4">
        <v>115.297</v>
      </c>
      <c r="S8159" s="4">
        <v>68.930000000000007</v>
      </c>
      <c r="T8159" s="4">
        <v>46.569000000000003</v>
      </c>
      <c r="U8159" s="4">
        <v>34.883000000000003</v>
      </c>
      <c r="V8159" s="4">
        <v>20.710999999999999</v>
      </c>
      <c r="W8159" s="4">
        <v>3.41425</v>
      </c>
      <c r="X8159" s="4">
        <v>3.41425</v>
      </c>
      <c r="Y8159" s="4">
        <v>3.41425</v>
      </c>
      <c r="Z8159" s="4">
        <v>3.41425</v>
      </c>
      <c r="AA8159" s="4">
        <v>0</v>
      </c>
      <c r="AB8159" s="4">
        <v>128</v>
      </c>
      <c r="AE8159" s="4">
        <v>13.657</v>
      </c>
    </row>
    <row r="8160" spans="1:31">
      <c r="A8160" s="8">
        <v>7678</v>
      </c>
      <c r="B8160" s="8" t="s">
        <v>895</v>
      </c>
      <c r="C8160" s="9" t="s">
        <v>661</v>
      </c>
      <c r="D8160" s="5"/>
      <c r="E8160" s="6">
        <v>646</v>
      </c>
      <c r="F8160" s="5">
        <v>1983</v>
      </c>
      <c r="G8160" s="4">
        <v>1168.3240000000001</v>
      </c>
      <c r="H8160" s="4">
        <v>886.66099999999994</v>
      </c>
      <c r="I8160" s="4">
        <v>703.30200000000002</v>
      </c>
      <c r="J8160" s="4">
        <v>582.82100000000003</v>
      </c>
      <c r="K8160" s="4">
        <v>491.32299999999998</v>
      </c>
      <c r="L8160" s="4">
        <v>404.16300000000001</v>
      </c>
      <c r="M8160" s="4">
        <v>332.85199999999998</v>
      </c>
      <c r="N8160" s="4">
        <v>264.69299999999998</v>
      </c>
      <c r="O8160" s="4">
        <v>190.01</v>
      </c>
      <c r="P8160" s="4">
        <v>172.42599999999999</v>
      </c>
      <c r="Q8160" s="4">
        <v>158.36699999999999</v>
      </c>
      <c r="R8160" s="4">
        <v>122.84399999999999</v>
      </c>
      <c r="S8160" s="4">
        <v>74.33</v>
      </c>
      <c r="T8160" s="4">
        <v>46.579000000000001</v>
      </c>
      <c r="U8160" s="4">
        <v>35.072000000000003</v>
      </c>
      <c r="V8160" s="4">
        <v>21.353999999999999</v>
      </c>
      <c r="W8160" s="4">
        <v>3.4757500000000001</v>
      </c>
      <c r="X8160" s="4">
        <v>3.4757500000000001</v>
      </c>
      <c r="Y8160" s="4">
        <v>3.4757500000000001</v>
      </c>
      <c r="Z8160" s="4">
        <v>3.4757500000000001</v>
      </c>
      <c r="AA8160" s="4">
        <v>0</v>
      </c>
      <c r="AB8160" s="4">
        <v>128</v>
      </c>
      <c r="AE8160" s="4">
        <v>13.903</v>
      </c>
    </row>
    <row r="8161" spans="1:31">
      <c r="A8161" s="8">
        <v>7910</v>
      </c>
      <c r="B8161" s="8" t="s">
        <v>895</v>
      </c>
      <c r="C8161" s="9" t="s">
        <v>661</v>
      </c>
      <c r="D8161" s="5"/>
      <c r="E8161" s="6">
        <v>646</v>
      </c>
      <c r="F8161" s="5">
        <v>1984</v>
      </c>
      <c r="G8161" s="4">
        <v>1208.7249999999999</v>
      </c>
      <c r="H8161" s="4">
        <v>921.17200000000003</v>
      </c>
      <c r="I8161" s="4">
        <v>728.74800000000005</v>
      </c>
      <c r="J8161" s="4">
        <v>599.75699999999995</v>
      </c>
      <c r="K8161" s="4">
        <v>504.3</v>
      </c>
      <c r="L8161" s="4">
        <v>419.01299999999998</v>
      </c>
      <c r="M8161" s="4">
        <v>339.07400000000001</v>
      </c>
      <c r="N8161" s="4">
        <v>281.48599999999999</v>
      </c>
      <c r="O8161" s="4">
        <v>195.631</v>
      </c>
      <c r="P8161" s="4">
        <v>172.46199999999999</v>
      </c>
      <c r="Q8161" s="4">
        <v>159.589</v>
      </c>
      <c r="R8161" s="4">
        <v>129.88399999999999</v>
      </c>
      <c r="S8161" s="4">
        <v>80.613</v>
      </c>
      <c r="T8161" s="4">
        <v>47.712000000000003</v>
      </c>
      <c r="U8161" s="4">
        <v>35.290999999999997</v>
      </c>
      <c r="V8161" s="4">
        <v>21.91</v>
      </c>
      <c r="W8161" s="4">
        <v>3.4757500000000001</v>
      </c>
      <c r="X8161" s="4">
        <v>3.4757500000000001</v>
      </c>
      <c r="Y8161" s="4">
        <v>3.4757500000000001</v>
      </c>
      <c r="Z8161" s="4">
        <v>3.4757500000000001</v>
      </c>
      <c r="AA8161" s="4">
        <v>0</v>
      </c>
      <c r="AB8161" s="4">
        <v>128</v>
      </c>
      <c r="AE8161" s="4">
        <v>13.903</v>
      </c>
    </row>
    <row r="8162" spans="1:31">
      <c r="A8162" s="8">
        <v>8142</v>
      </c>
      <c r="B8162" s="8" t="s">
        <v>895</v>
      </c>
      <c r="C8162" s="9" t="s">
        <v>661</v>
      </c>
      <c r="D8162" s="5"/>
      <c r="E8162" s="6">
        <v>646</v>
      </c>
      <c r="F8162" s="5">
        <v>1985</v>
      </c>
      <c r="G8162" s="4">
        <v>1258.787</v>
      </c>
      <c r="H8162" s="4">
        <v>957.81799999999998</v>
      </c>
      <c r="I8162" s="4">
        <v>758.27099999999996</v>
      </c>
      <c r="J8162" s="4">
        <v>620.41999999999996</v>
      </c>
      <c r="K8162" s="4">
        <v>519.90300000000002</v>
      </c>
      <c r="L8162" s="4">
        <v>434.59199999999998</v>
      </c>
      <c r="M8162" s="4">
        <v>349.20499999999998</v>
      </c>
      <c r="N8162" s="4">
        <v>295.98</v>
      </c>
      <c r="O8162" s="4">
        <v>205.53800000000001</v>
      </c>
      <c r="P8162" s="4">
        <v>173.756</v>
      </c>
      <c r="Q8162" s="4">
        <v>160.971</v>
      </c>
      <c r="R8162" s="4">
        <v>136.07400000000001</v>
      </c>
      <c r="S8162" s="4">
        <v>87.686000000000007</v>
      </c>
      <c r="T8162" s="4">
        <v>50.305</v>
      </c>
      <c r="U8162" s="4">
        <v>35.576000000000001</v>
      </c>
      <c r="V8162" s="4">
        <v>22.361999999999998</v>
      </c>
      <c r="W8162" s="4">
        <v>3.4157500000000001</v>
      </c>
      <c r="X8162" s="4">
        <v>3.4157500000000001</v>
      </c>
      <c r="Y8162" s="4">
        <v>3.4157500000000001</v>
      </c>
      <c r="Z8162" s="4">
        <v>3.4157500000000001</v>
      </c>
      <c r="AA8162" s="4">
        <v>0</v>
      </c>
      <c r="AB8162" s="4">
        <v>128</v>
      </c>
      <c r="AE8162" s="4">
        <v>13.663</v>
      </c>
    </row>
    <row r="8163" spans="1:31">
      <c r="A8163" s="8">
        <v>8374</v>
      </c>
      <c r="B8163" s="8" t="s">
        <v>895</v>
      </c>
      <c r="C8163" s="9" t="s">
        <v>661</v>
      </c>
      <c r="D8163" s="5"/>
      <c r="E8163" s="6">
        <v>646</v>
      </c>
      <c r="F8163" s="5">
        <v>1986</v>
      </c>
      <c r="G8163" s="4">
        <v>1323.047</v>
      </c>
      <c r="H8163" s="4">
        <v>1008.84</v>
      </c>
      <c r="I8163" s="4">
        <v>793.89800000000002</v>
      </c>
      <c r="J8163" s="4">
        <v>644.78399999999999</v>
      </c>
      <c r="K8163" s="4">
        <v>537.76099999999997</v>
      </c>
      <c r="L8163" s="4">
        <v>451.21899999999999</v>
      </c>
      <c r="M8163" s="4">
        <v>363.04500000000002</v>
      </c>
      <c r="N8163" s="4">
        <v>308.90600000000001</v>
      </c>
      <c r="O8163" s="4">
        <v>220.15199999999999</v>
      </c>
      <c r="P8163" s="4">
        <v>176.68100000000001</v>
      </c>
      <c r="Q8163" s="4">
        <v>162.80600000000001</v>
      </c>
      <c r="R8163" s="4">
        <v>141.61699999999999</v>
      </c>
      <c r="S8163" s="4">
        <v>95.497</v>
      </c>
      <c r="T8163" s="4">
        <v>54.08</v>
      </c>
      <c r="U8163" s="4">
        <v>35.899000000000001</v>
      </c>
      <c r="V8163" s="4">
        <v>23.013000000000002</v>
      </c>
      <c r="W8163" s="4">
        <v>3.7462499999999999</v>
      </c>
      <c r="X8163" s="4">
        <v>3.7462499999999999</v>
      </c>
      <c r="Y8163" s="4">
        <v>3.7462499999999999</v>
      </c>
      <c r="Z8163" s="4">
        <v>3.7462499999999999</v>
      </c>
      <c r="AA8163" s="4">
        <v>0</v>
      </c>
      <c r="AB8163" s="4">
        <v>128</v>
      </c>
      <c r="AE8163" s="4">
        <v>14.984999999999999</v>
      </c>
    </row>
    <row r="8164" spans="1:31">
      <c r="A8164" s="8">
        <v>8606</v>
      </c>
      <c r="B8164" s="8" t="s">
        <v>895</v>
      </c>
      <c r="C8164" s="9" t="s">
        <v>661</v>
      </c>
      <c r="D8164" s="5"/>
      <c r="E8164" s="6">
        <v>646</v>
      </c>
      <c r="F8164" s="5">
        <v>1987</v>
      </c>
      <c r="G8164" s="4">
        <v>1394.011</v>
      </c>
      <c r="H8164" s="4">
        <v>1067.009</v>
      </c>
      <c r="I8164" s="4">
        <v>835.64300000000003</v>
      </c>
      <c r="J8164" s="4">
        <v>674.36800000000005</v>
      </c>
      <c r="K8164" s="4">
        <v>558.91600000000005</v>
      </c>
      <c r="L8164" s="4">
        <v>469.43700000000001</v>
      </c>
      <c r="M8164" s="4">
        <v>380.851</v>
      </c>
      <c r="N8164" s="4">
        <v>319.90899999999999</v>
      </c>
      <c r="O8164" s="4">
        <v>239.66300000000001</v>
      </c>
      <c r="P8164" s="4">
        <v>180.80799999999999</v>
      </c>
      <c r="Q8164" s="4">
        <v>165.12100000000001</v>
      </c>
      <c r="R8164" s="4">
        <v>146.72399999999999</v>
      </c>
      <c r="S8164" s="4">
        <v>104.407</v>
      </c>
      <c r="T8164" s="4">
        <v>59.110999999999997</v>
      </c>
      <c r="U8164" s="4">
        <v>36.305</v>
      </c>
      <c r="V8164" s="4">
        <v>23.681000000000001</v>
      </c>
      <c r="W8164" s="4">
        <v>4.04</v>
      </c>
      <c r="X8164" s="4">
        <v>4.04</v>
      </c>
      <c r="Y8164" s="4">
        <v>4.04</v>
      </c>
      <c r="Z8164" s="4">
        <v>4.04</v>
      </c>
      <c r="AA8164" s="4">
        <v>0</v>
      </c>
      <c r="AB8164" s="4">
        <v>128</v>
      </c>
      <c r="AE8164" s="4">
        <v>16.16</v>
      </c>
    </row>
    <row r="8165" spans="1:31">
      <c r="A8165" s="8">
        <v>8838</v>
      </c>
      <c r="B8165" s="8" t="s">
        <v>895</v>
      </c>
      <c r="C8165" s="9" t="s">
        <v>661</v>
      </c>
      <c r="D8165" s="5"/>
      <c r="E8165" s="6">
        <v>646</v>
      </c>
      <c r="F8165" s="5">
        <v>1988</v>
      </c>
      <c r="G8165" s="4">
        <v>1453.99</v>
      </c>
      <c r="H8165" s="4">
        <v>1120.9090000000001</v>
      </c>
      <c r="I8165" s="4">
        <v>875.42700000000002</v>
      </c>
      <c r="J8165" s="4">
        <v>702.87199999999996</v>
      </c>
      <c r="K8165" s="4">
        <v>578.29499999999996</v>
      </c>
      <c r="L8165" s="4">
        <v>485.02300000000002</v>
      </c>
      <c r="M8165" s="4">
        <v>398.16300000000001</v>
      </c>
      <c r="N8165" s="4">
        <v>327.48399999999998</v>
      </c>
      <c r="O8165" s="4">
        <v>259.78800000000001</v>
      </c>
      <c r="P8165" s="4">
        <v>185.36099999999999</v>
      </c>
      <c r="Q8165" s="4">
        <v>166.56700000000001</v>
      </c>
      <c r="R8165" s="4">
        <v>150.166</v>
      </c>
      <c r="S8165" s="4">
        <v>112.914</v>
      </c>
      <c r="T8165" s="4">
        <v>64.707999999999998</v>
      </c>
      <c r="U8165" s="4">
        <v>36.863</v>
      </c>
      <c r="V8165" s="4">
        <v>24.158999999999999</v>
      </c>
      <c r="W8165" s="4">
        <v>4.2275</v>
      </c>
      <c r="X8165" s="4">
        <v>4.2275</v>
      </c>
      <c r="Y8165" s="4">
        <v>4.2275</v>
      </c>
      <c r="Z8165" s="4">
        <v>4.2275</v>
      </c>
      <c r="AA8165" s="4">
        <v>0</v>
      </c>
      <c r="AB8165" s="4">
        <v>128</v>
      </c>
      <c r="AE8165" s="4">
        <v>16.91</v>
      </c>
    </row>
    <row r="8166" spans="1:31">
      <c r="A8166" s="8">
        <v>9070</v>
      </c>
      <c r="B8166" s="8" t="s">
        <v>895</v>
      </c>
      <c r="C8166" s="9" t="s">
        <v>661</v>
      </c>
      <c r="D8166" s="5"/>
      <c r="E8166" s="6">
        <v>646</v>
      </c>
      <c r="F8166" s="5">
        <v>1989</v>
      </c>
      <c r="G8166" s="4">
        <v>1468.675</v>
      </c>
      <c r="H8166" s="4">
        <v>1156.201</v>
      </c>
      <c r="I8166" s="4">
        <v>904.14700000000005</v>
      </c>
      <c r="J8166" s="4">
        <v>722.92899999999997</v>
      </c>
      <c r="K8166" s="4">
        <v>590.327</v>
      </c>
      <c r="L8166" s="4">
        <v>493.53</v>
      </c>
      <c r="M8166" s="4">
        <v>409.34500000000003</v>
      </c>
      <c r="N8166" s="4">
        <v>331.01400000000001</v>
      </c>
      <c r="O8166" s="4">
        <v>274.40899999999999</v>
      </c>
      <c r="P8166" s="4">
        <v>189.876</v>
      </c>
      <c r="Q8166" s="4">
        <v>165.84800000000001</v>
      </c>
      <c r="R8166" s="4">
        <v>150.74799999999999</v>
      </c>
      <c r="S8166" s="4">
        <v>118.976</v>
      </c>
      <c r="T8166" s="4">
        <v>69.972999999999999</v>
      </c>
      <c r="U8166" s="4">
        <v>37.735999999999997</v>
      </c>
      <c r="V8166" s="4">
        <v>24.172000000000001</v>
      </c>
      <c r="W8166" s="4">
        <v>4.2409999999999997</v>
      </c>
      <c r="X8166" s="4">
        <v>4.2409999999999997</v>
      </c>
      <c r="Y8166" s="4">
        <v>4.2409999999999997</v>
      </c>
      <c r="Z8166" s="4">
        <v>4.2409999999999997</v>
      </c>
      <c r="AA8166" s="4">
        <v>0</v>
      </c>
      <c r="AB8166" s="4">
        <v>128</v>
      </c>
      <c r="AE8166" s="4">
        <v>16.963999999999999</v>
      </c>
    </row>
    <row r="8167" spans="1:31">
      <c r="A8167" s="8">
        <v>9302</v>
      </c>
      <c r="B8167" s="8" t="s">
        <v>895</v>
      </c>
      <c r="C8167" s="9" t="s">
        <v>661</v>
      </c>
      <c r="D8167" s="5"/>
      <c r="E8167" s="6">
        <v>646</v>
      </c>
      <c r="F8167" s="5">
        <v>1990</v>
      </c>
      <c r="G8167" s="4">
        <v>1411.346</v>
      </c>
      <c r="H8167" s="4">
        <v>1163.6279999999999</v>
      </c>
      <c r="I8167" s="4">
        <v>916.92600000000004</v>
      </c>
      <c r="J8167" s="4">
        <v>730.67899999999997</v>
      </c>
      <c r="K8167" s="4">
        <v>592.505</v>
      </c>
      <c r="L8167" s="4">
        <v>493.09100000000001</v>
      </c>
      <c r="M8167" s="4">
        <v>411.46499999999997</v>
      </c>
      <c r="N8167" s="4">
        <v>330.596</v>
      </c>
      <c r="O8167" s="4">
        <v>280.02600000000001</v>
      </c>
      <c r="P8167" s="4">
        <v>193.995</v>
      </c>
      <c r="Q8167" s="4">
        <v>162.631</v>
      </c>
      <c r="R8167" s="4">
        <v>148.10599999999999</v>
      </c>
      <c r="S8167" s="4">
        <v>121.441</v>
      </c>
      <c r="T8167" s="4">
        <v>74.260000000000005</v>
      </c>
      <c r="U8167" s="4">
        <v>38.957000000000001</v>
      </c>
      <c r="V8167" s="4">
        <v>23.646000000000001</v>
      </c>
      <c r="W8167" s="4">
        <v>11.682</v>
      </c>
      <c r="X8167" s="4">
        <v>3.669</v>
      </c>
      <c r="Y8167" s="4">
        <v>0.79100000000000004</v>
      </c>
      <c r="Z8167" s="4">
        <v>9.0999999999999998E-2</v>
      </c>
      <c r="AA8167" s="4">
        <v>7.0000000000000001E-3</v>
      </c>
      <c r="AB8167" s="4">
        <v>128</v>
      </c>
      <c r="AE8167" s="4">
        <v>16.239999999999998</v>
      </c>
    </row>
    <row r="8168" spans="1:31">
      <c r="A8168" s="8">
        <v>9534</v>
      </c>
      <c r="B8168" s="8" t="s">
        <v>895</v>
      </c>
      <c r="C8168" s="9" t="s">
        <v>661</v>
      </c>
      <c r="D8168" s="5"/>
      <c r="E8168" s="6">
        <v>646</v>
      </c>
      <c r="F8168" s="5">
        <v>1991</v>
      </c>
      <c r="G8168" s="4">
        <v>1348.146</v>
      </c>
      <c r="H8168" s="4">
        <v>1134.76</v>
      </c>
      <c r="I8168" s="4">
        <v>894.84199999999998</v>
      </c>
      <c r="J8168" s="4">
        <v>706.59299999999996</v>
      </c>
      <c r="K8168" s="4">
        <v>569.78</v>
      </c>
      <c r="L8168" s="4">
        <v>473.65800000000002</v>
      </c>
      <c r="M8168" s="4">
        <v>397.20100000000002</v>
      </c>
      <c r="N8168" s="4">
        <v>319.09199999999998</v>
      </c>
      <c r="O8168" s="4">
        <v>271.72899999999998</v>
      </c>
      <c r="P8168" s="4">
        <v>192.554</v>
      </c>
      <c r="Q8168" s="4">
        <v>153.25700000000001</v>
      </c>
      <c r="R8168" s="4">
        <v>139.078</v>
      </c>
      <c r="S8168" s="4">
        <v>117.35</v>
      </c>
      <c r="T8168" s="4">
        <v>74.965999999999994</v>
      </c>
      <c r="U8168" s="4">
        <v>38.962000000000003</v>
      </c>
      <c r="V8168" s="4">
        <v>22.524000000000001</v>
      </c>
      <c r="W8168" s="4">
        <v>11.678000000000001</v>
      </c>
      <c r="X8168" s="4">
        <v>4.0129999999999999</v>
      </c>
      <c r="Y8168" s="4">
        <v>0.90300000000000002</v>
      </c>
      <c r="Z8168" s="4">
        <v>9.9000000000000005E-2</v>
      </c>
      <c r="AA8168" s="4">
        <v>7.0000000000000001E-3</v>
      </c>
      <c r="AB8168" s="4">
        <v>128</v>
      </c>
      <c r="AE8168" s="4">
        <v>16.7</v>
      </c>
    </row>
    <row r="8169" spans="1:31">
      <c r="A8169" s="8">
        <v>9766</v>
      </c>
      <c r="B8169" s="8" t="s">
        <v>895</v>
      </c>
      <c r="C8169" s="9" t="s">
        <v>661</v>
      </c>
      <c r="D8169" s="5"/>
      <c r="E8169" s="6">
        <v>646</v>
      </c>
      <c r="F8169" s="5">
        <v>1992</v>
      </c>
      <c r="G8169" s="4">
        <v>1218.5219999999999</v>
      </c>
      <c r="H8169" s="4">
        <v>1083.704</v>
      </c>
      <c r="I8169" s="4">
        <v>855.00699999999995</v>
      </c>
      <c r="J8169" s="4">
        <v>668.96100000000001</v>
      </c>
      <c r="K8169" s="4">
        <v>535.51900000000001</v>
      </c>
      <c r="L8169" s="4">
        <v>443.90699999999998</v>
      </c>
      <c r="M8169" s="4">
        <v>373.928</v>
      </c>
      <c r="N8169" s="4">
        <v>302.59500000000003</v>
      </c>
      <c r="O8169" s="4">
        <v>254.41399999999999</v>
      </c>
      <c r="P8169" s="4">
        <v>189.422</v>
      </c>
      <c r="Q8169" s="4">
        <v>141.14400000000001</v>
      </c>
      <c r="R8169" s="4">
        <v>127.253</v>
      </c>
      <c r="S8169" s="4">
        <v>109.703</v>
      </c>
      <c r="T8169" s="4">
        <v>73.753</v>
      </c>
      <c r="U8169" s="4">
        <v>38.072000000000003</v>
      </c>
      <c r="V8169" s="4">
        <v>20.495999999999999</v>
      </c>
      <c r="W8169" s="4">
        <v>11.141999999999999</v>
      </c>
      <c r="X8169" s="4">
        <v>4.0810000000000004</v>
      </c>
      <c r="Y8169" s="4">
        <v>0.93400000000000005</v>
      </c>
      <c r="Z8169" s="4">
        <v>0.125</v>
      </c>
      <c r="AA8169" s="4">
        <v>6.0000000000000001E-3</v>
      </c>
      <c r="AB8169" s="4">
        <v>128</v>
      </c>
      <c r="AE8169" s="4">
        <v>16.288</v>
      </c>
    </row>
    <row r="8170" spans="1:31">
      <c r="A8170" s="8">
        <v>9998</v>
      </c>
      <c r="B8170" s="8" t="s">
        <v>895</v>
      </c>
      <c r="C8170" s="9" t="s">
        <v>661</v>
      </c>
      <c r="D8170" s="5"/>
      <c r="E8170" s="6">
        <v>646</v>
      </c>
      <c r="F8170" s="5">
        <v>1993</v>
      </c>
      <c r="G8170" s="4">
        <v>1061.674</v>
      </c>
      <c r="H8170" s="4">
        <v>1028.452</v>
      </c>
      <c r="I8170" s="4">
        <v>811.40300000000002</v>
      </c>
      <c r="J8170" s="4">
        <v>630.16099999999994</v>
      </c>
      <c r="K8170" s="4">
        <v>499.45100000000002</v>
      </c>
      <c r="L8170" s="4">
        <v>411.887</v>
      </c>
      <c r="M8170" s="4">
        <v>348.59</v>
      </c>
      <c r="N8170" s="4">
        <v>285.52499999999998</v>
      </c>
      <c r="O8170" s="4">
        <v>234.47900000000001</v>
      </c>
      <c r="P8170" s="4">
        <v>185.54900000000001</v>
      </c>
      <c r="Q8170" s="4">
        <v>129.61600000000001</v>
      </c>
      <c r="R8170" s="4">
        <v>115.309</v>
      </c>
      <c r="S8170" s="4">
        <v>100.887</v>
      </c>
      <c r="T8170" s="4">
        <v>71.418999999999997</v>
      </c>
      <c r="U8170" s="4">
        <v>36.741999999999997</v>
      </c>
      <c r="V8170" s="4">
        <v>18.231999999999999</v>
      </c>
      <c r="W8170" s="4">
        <v>10.189</v>
      </c>
      <c r="X8170" s="4">
        <v>3.843</v>
      </c>
      <c r="Y8170" s="4">
        <v>0.89100000000000001</v>
      </c>
      <c r="Z8170" s="4">
        <v>0.14499999999999999</v>
      </c>
      <c r="AA8170" s="4">
        <v>5.0000000000000001E-3</v>
      </c>
      <c r="AB8170" s="4">
        <v>128</v>
      </c>
      <c r="AE8170" s="4">
        <v>15.073</v>
      </c>
    </row>
    <row r="8171" spans="1:31">
      <c r="A8171" s="8">
        <v>10230</v>
      </c>
      <c r="B8171" s="8" t="s">
        <v>895</v>
      </c>
      <c r="C8171" s="9" t="s">
        <v>661</v>
      </c>
      <c r="D8171" s="5"/>
      <c r="E8171" s="6">
        <v>646</v>
      </c>
      <c r="F8171" s="5">
        <v>1994</v>
      </c>
      <c r="G8171" s="4">
        <v>945.97400000000005</v>
      </c>
      <c r="H8171" s="4">
        <v>990.10799999999995</v>
      </c>
      <c r="I8171" s="4">
        <v>783.86300000000006</v>
      </c>
      <c r="J8171" s="4">
        <v>605.27499999999998</v>
      </c>
      <c r="K8171" s="4">
        <v>473.45800000000003</v>
      </c>
      <c r="L8171" s="4">
        <v>387.43</v>
      </c>
      <c r="M8171" s="4">
        <v>329.49799999999999</v>
      </c>
      <c r="N8171" s="4">
        <v>273.334</v>
      </c>
      <c r="O8171" s="4">
        <v>219.71100000000001</v>
      </c>
      <c r="P8171" s="4">
        <v>182.83</v>
      </c>
      <c r="Q8171" s="4">
        <v>122.547</v>
      </c>
      <c r="R8171" s="4">
        <v>106.077</v>
      </c>
      <c r="S8171" s="4">
        <v>93.613</v>
      </c>
      <c r="T8171" s="4">
        <v>69.227999999999994</v>
      </c>
      <c r="U8171" s="4">
        <v>35.765999999999998</v>
      </c>
      <c r="V8171" s="4">
        <v>16.391999999999999</v>
      </c>
      <c r="W8171" s="4">
        <v>8.9600000000000009</v>
      </c>
      <c r="X8171" s="4">
        <v>3.3330000000000002</v>
      </c>
      <c r="Y8171" s="4">
        <v>0.76900000000000002</v>
      </c>
      <c r="Z8171" s="4">
        <v>0.13600000000000001</v>
      </c>
      <c r="AA8171" s="4">
        <v>4.0000000000000001E-3</v>
      </c>
      <c r="AB8171" s="4">
        <v>128</v>
      </c>
      <c r="AE8171" s="4">
        <v>13.202</v>
      </c>
    </row>
    <row r="8172" spans="1:31">
      <c r="A8172" s="8">
        <v>10462</v>
      </c>
      <c r="B8172" s="8" t="s">
        <v>895</v>
      </c>
      <c r="C8172" s="9" t="s">
        <v>661</v>
      </c>
      <c r="D8172" s="5"/>
      <c r="E8172" s="6">
        <v>646</v>
      </c>
      <c r="F8172" s="5">
        <v>1995</v>
      </c>
      <c r="G8172" s="4">
        <v>930.10599999999999</v>
      </c>
      <c r="H8172" s="4">
        <v>979.04899999999998</v>
      </c>
      <c r="I8172" s="4">
        <v>786.62900000000002</v>
      </c>
      <c r="J8172" s="4">
        <v>603.54300000000001</v>
      </c>
      <c r="K8172" s="4">
        <v>464.76499999999999</v>
      </c>
      <c r="L8172" s="4">
        <v>376.15499999999997</v>
      </c>
      <c r="M8172" s="4">
        <v>321.20100000000002</v>
      </c>
      <c r="N8172" s="4">
        <v>269.50700000000001</v>
      </c>
      <c r="O8172" s="4">
        <v>214.31100000000001</v>
      </c>
      <c r="P8172" s="4">
        <v>183.209</v>
      </c>
      <c r="Q8172" s="4">
        <v>121.974</v>
      </c>
      <c r="R8172" s="4">
        <v>100.926</v>
      </c>
      <c r="S8172" s="4">
        <v>89.28</v>
      </c>
      <c r="T8172" s="4">
        <v>68.153999999999996</v>
      </c>
      <c r="U8172" s="4">
        <v>35.683999999999997</v>
      </c>
      <c r="V8172" s="4">
        <v>15.13</v>
      </c>
      <c r="W8172" s="4">
        <v>7.48</v>
      </c>
      <c r="X8172" s="4">
        <v>2.5379999999999998</v>
      </c>
      <c r="Y8172" s="4">
        <v>0.496</v>
      </c>
      <c r="Z8172" s="4">
        <v>6.5000000000000002E-2</v>
      </c>
      <c r="AA8172" s="4">
        <v>4.0000000000000001E-3</v>
      </c>
      <c r="AB8172" s="4">
        <v>128</v>
      </c>
      <c r="AE8172" s="4">
        <v>10.583</v>
      </c>
    </row>
    <row r="8173" spans="1:31">
      <c r="A8173" s="8">
        <v>10694</v>
      </c>
      <c r="B8173" s="8" t="s">
        <v>895</v>
      </c>
      <c r="C8173" s="9" t="s">
        <v>661</v>
      </c>
      <c r="D8173" s="5"/>
      <c r="E8173" s="6">
        <v>646</v>
      </c>
      <c r="F8173" s="5">
        <v>1996</v>
      </c>
      <c r="G8173" s="4">
        <v>910.71699999999998</v>
      </c>
      <c r="H8173" s="4">
        <v>1004.735</v>
      </c>
      <c r="I8173" s="4">
        <v>844.36599999999999</v>
      </c>
      <c r="J8173" s="4">
        <v>649.22199999999998</v>
      </c>
      <c r="K8173" s="4">
        <v>496.84</v>
      </c>
      <c r="L8173" s="4">
        <v>395.714</v>
      </c>
      <c r="M8173" s="4">
        <v>334.20600000000002</v>
      </c>
      <c r="N8173" s="4">
        <v>282.35300000000001</v>
      </c>
      <c r="O8173" s="4">
        <v>225.46</v>
      </c>
      <c r="P8173" s="4">
        <v>192.81100000000001</v>
      </c>
      <c r="Q8173" s="4">
        <v>133.45500000000001</v>
      </c>
      <c r="R8173" s="4">
        <v>103.777</v>
      </c>
      <c r="S8173" s="4">
        <v>91.114000000000004</v>
      </c>
      <c r="T8173" s="4">
        <v>71.513999999999996</v>
      </c>
      <c r="U8173" s="4">
        <v>39.716999999999999</v>
      </c>
      <c r="V8173" s="4">
        <v>16.721</v>
      </c>
      <c r="W8173" s="4">
        <v>7.61</v>
      </c>
      <c r="X8173" s="4">
        <v>2.8180000000000001</v>
      </c>
      <c r="Y8173" s="4">
        <v>0.60499999999999998</v>
      </c>
      <c r="Z8173" s="4">
        <v>7.0999999999999994E-2</v>
      </c>
      <c r="AA8173" s="4">
        <v>4.0000000000000001E-3</v>
      </c>
      <c r="AB8173" s="4">
        <v>128</v>
      </c>
      <c r="AE8173" s="4">
        <v>11.108000000000001</v>
      </c>
    </row>
    <row r="8174" spans="1:31">
      <c r="A8174" s="8">
        <v>10926</v>
      </c>
      <c r="B8174" s="8" t="s">
        <v>895</v>
      </c>
      <c r="C8174" s="9" t="s">
        <v>661</v>
      </c>
      <c r="D8174" s="5"/>
      <c r="E8174" s="6">
        <v>646</v>
      </c>
      <c r="F8174" s="5">
        <v>1997</v>
      </c>
      <c r="G8174" s="4">
        <v>982.41499999999996</v>
      </c>
      <c r="H8174" s="4">
        <v>1044.9580000000001</v>
      </c>
      <c r="I8174" s="4">
        <v>934.48900000000003</v>
      </c>
      <c r="J8174" s="4">
        <v>720.74199999999996</v>
      </c>
      <c r="K8174" s="4">
        <v>550.24800000000005</v>
      </c>
      <c r="L8174" s="4">
        <v>432.06799999999998</v>
      </c>
      <c r="M8174" s="4">
        <v>359.82799999999997</v>
      </c>
      <c r="N8174" s="4">
        <v>305.10599999999999</v>
      </c>
      <c r="O8174" s="4">
        <v>246.47</v>
      </c>
      <c r="P8174" s="4">
        <v>207.15199999999999</v>
      </c>
      <c r="Q8174" s="4">
        <v>152.624</v>
      </c>
      <c r="R8174" s="4">
        <v>110.864</v>
      </c>
      <c r="S8174" s="4">
        <v>96.337000000000003</v>
      </c>
      <c r="T8174" s="4">
        <v>77.292000000000002</v>
      </c>
      <c r="U8174" s="4">
        <v>45.85</v>
      </c>
      <c r="V8174" s="4">
        <v>19.303000000000001</v>
      </c>
      <c r="W8174" s="4">
        <v>7.9770000000000003</v>
      </c>
      <c r="X8174" s="4">
        <v>3.2010000000000001</v>
      </c>
      <c r="Y8174" s="4">
        <v>0.71799999999999997</v>
      </c>
      <c r="Z8174" s="4">
        <v>8.5999999999999993E-2</v>
      </c>
      <c r="AA8174" s="4">
        <v>5.0000000000000001E-3</v>
      </c>
      <c r="AB8174" s="4">
        <v>128</v>
      </c>
      <c r="AE8174" s="4">
        <v>11.987</v>
      </c>
    </row>
    <row r="8175" spans="1:31">
      <c r="A8175" s="8">
        <v>11158</v>
      </c>
      <c r="B8175" s="8" t="s">
        <v>895</v>
      </c>
      <c r="C8175" s="9" t="s">
        <v>661</v>
      </c>
      <c r="D8175" s="5"/>
      <c r="E8175" s="6">
        <v>646</v>
      </c>
      <c r="F8175" s="5">
        <v>1998</v>
      </c>
      <c r="G8175" s="4">
        <v>1122.0519999999999</v>
      </c>
      <c r="H8175" s="4">
        <v>1080.866</v>
      </c>
      <c r="I8175" s="4">
        <v>1039.9280000000001</v>
      </c>
      <c r="J8175" s="4">
        <v>808.41200000000003</v>
      </c>
      <c r="K8175" s="4">
        <v>617.279</v>
      </c>
      <c r="L8175" s="4">
        <v>478.959</v>
      </c>
      <c r="M8175" s="4">
        <v>392.68200000000002</v>
      </c>
      <c r="N8175" s="4">
        <v>333.00200000000001</v>
      </c>
      <c r="O8175" s="4">
        <v>272.84699999999998</v>
      </c>
      <c r="P8175" s="4">
        <v>224.01400000000001</v>
      </c>
      <c r="Q8175" s="4">
        <v>176.14599999999999</v>
      </c>
      <c r="R8175" s="4">
        <v>121.06</v>
      </c>
      <c r="S8175" s="4">
        <v>103.337</v>
      </c>
      <c r="T8175" s="4">
        <v>84.344999999999999</v>
      </c>
      <c r="U8175" s="4">
        <v>53.292999999999999</v>
      </c>
      <c r="V8175" s="4">
        <v>22.734999999999999</v>
      </c>
      <c r="W8175" s="4">
        <v>8.6349999999999998</v>
      </c>
      <c r="X8175" s="4">
        <v>3.59</v>
      </c>
      <c r="Y8175" s="4">
        <v>0.82299999999999995</v>
      </c>
      <c r="Z8175" s="4">
        <v>0.105</v>
      </c>
      <c r="AA8175" s="4">
        <v>6.0000000000000001E-3</v>
      </c>
      <c r="AB8175" s="4">
        <v>128</v>
      </c>
      <c r="AE8175" s="4">
        <v>13.159000000000001</v>
      </c>
    </row>
    <row r="8176" spans="1:31">
      <c r="A8176" s="8">
        <v>11390</v>
      </c>
      <c r="B8176" s="8" t="s">
        <v>895</v>
      </c>
      <c r="C8176" s="9" t="s">
        <v>661</v>
      </c>
      <c r="D8176" s="5"/>
      <c r="E8176" s="6">
        <v>646</v>
      </c>
      <c r="F8176" s="5">
        <v>1999</v>
      </c>
      <c r="G8176" s="4">
        <v>1269.652</v>
      </c>
      <c r="H8176" s="4">
        <v>1103.2139999999999</v>
      </c>
      <c r="I8176" s="4">
        <v>1132.394</v>
      </c>
      <c r="J8176" s="4">
        <v>898.75800000000004</v>
      </c>
      <c r="K8176" s="4">
        <v>687.58399999999995</v>
      </c>
      <c r="L8176" s="4">
        <v>528.48800000000006</v>
      </c>
      <c r="M8176" s="4">
        <v>426.52800000000002</v>
      </c>
      <c r="N8176" s="4">
        <v>360.33</v>
      </c>
      <c r="O8176" s="4">
        <v>298.71600000000001</v>
      </c>
      <c r="P8176" s="4">
        <v>241.29300000000001</v>
      </c>
      <c r="Q8176" s="4">
        <v>198.74600000000001</v>
      </c>
      <c r="R8176" s="4">
        <v>133.363</v>
      </c>
      <c r="S8176" s="4">
        <v>110.45399999999999</v>
      </c>
      <c r="T8176" s="4">
        <v>91.218999999999994</v>
      </c>
      <c r="U8176" s="4">
        <v>60.747999999999998</v>
      </c>
      <c r="V8176" s="4">
        <v>26.818000000000001</v>
      </c>
      <c r="W8176" s="4">
        <v>9.6679999999999993</v>
      </c>
      <c r="X8176" s="4">
        <v>3.859</v>
      </c>
      <c r="Y8176" s="4">
        <v>0.9</v>
      </c>
      <c r="Z8176" s="4">
        <v>0.121</v>
      </c>
      <c r="AA8176" s="4">
        <v>8.0000000000000002E-3</v>
      </c>
      <c r="AB8176" s="4">
        <v>128</v>
      </c>
      <c r="AE8176" s="4">
        <v>14.555999999999999</v>
      </c>
    </row>
    <row r="8177" spans="1:31">
      <c r="A8177" s="8">
        <v>11622</v>
      </c>
      <c r="B8177" s="8" t="s">
        <v>895</v>
      </c>
      <c r="C8177" s="9" t="s">
        <v>661</v>
      </c>
      <c r="D8177" s="5"/>
      <c r="E8177" s="6">
        <v>646</v>
      </c>
      <c r="F8177" s="5">
        <v>2000</v>
      </c>
      <c r="G8177" s="4">
        <v>1366.568</v>
      </c>
      <c r="H8177" s="4">
        <v>1121.7929999999999</v>
      </c>
      <c r="I8177" s="4">
        <v>1188.9369999999999</v>
      </c>
      <c r="J8177" s="4">
        <v>980.96900000000005</v>
      </c>
      <c r="K8177" s="4">
        <v>753.68600000000004</v>
      </c>
      <c r="L8177" s="4">
        <v>575.27700000000004</v>
      </c>
      <c r="M8177" s="4">
        <v>457.49400000000003</v>
      </c>
      <c r="N8177" s="4">
        <v>383.565</v>
      </c>
      <c r="O8177" s="4">
        <v>320.255</v>
      </c>
      <c r="P8177" s="4">
        <v>257.60899999999998</v>
      </c>
      <c r="Q8177" s="4">
        <v>216.71799999999999</v>
      </c>
      <c r="R8177" s="4">
        <v>146.93100000000001</v>
      </c>
      <c r="S8177" s="4">
        <v>116.82599999999999</v>
      </c>
      <c r="T8177" s="4">
        <v>96.94</v>
      </c>
      <c r="U8177" s="4">
        <v>67.278999999999996</v>
      </c>
      <c r="V8177" s="4">
        <v>31.356999999999999</v>
      </c>
      <c r="W8177" s="4">
        <v>11.097</v>
      </c>
      <c r="X8177" s="4">
        <v>3.9889999999999999</v>
      </c>
      <c r="Y8177" s="4">
        <v>0.92700000000000005</v>
      </c>
      <c r="Z8177" s="4">
        <v>0.11799999999999999</v>
      </c>
      <c r="AA8177" s="4">
        <v>8.9999999999999993E-3</v>
      </c>
      <c r="AB8177" s="4">
        <v>128</v>
      </c>
      <c r="AE8177" s="4">
        <v>16.14</v>
      </c>
    </row>
    <row r="8178" spans="1:31">
      <c r="A8178" s="8">
        <v>11854</v>
      </c>
      <c r="B8178" s="8" t="s">
        <v>895</v>
      </c>
      <c r="C8178" s="9" t="s">
        <v>661</v>
      </c>
      <c r="D8178" s="5"/>
      <c r="E8178" s="6">
        <v>646</v>
      </c>
      <c r="F8178" s="5">
        <v>2001</v>
      </c>
      <c r="G8178" s="4">
        <v>1473.0730000000001</v>
      </c>
      <c r="H8178" s="4">
        <v>1135.894</v>
      </c>
      <c r="I8178" s="4">
        <v>1199.213</v>
      </c>
      <c r="J8178" s="4">
        <v>1039.78</v>
      </c>
      <c r="K8178" s="4">
        <v>801.95100000000002</v>
      </c>
      <c r="L8178" s="4">
        <v>608.62900000000002</v>
      </c>
      <c r="M8178" s="4">
        <v>477.16199999999998</v>
      </c>
      <c r="N8178" s="4">
        <v>396.096</v>
      </c>
      <c r="O8178" s="4">
        <v>332.27499999999998</v>
      </c>
      <c r="P8178" s="4">
        <v>267.637</v>
      </c>
      <c r="Q8178" s="4">
        <v>226.18700000000001</v>
      </c>
      <c r="R8178" s="4">
        <v>157.666</v>
      </c>
      <c r="S8178" s="4">
        <v>119.19199999999999</v>
      </c>
      <c r="T8178" s="4">
        <v>98.51</v>
      </c>
      <c r="U8178" s="4">
        <v>70.605999999999995</v>
      </c>
      <c r="V8178" s="4">
        <v>35.042999999999999</v>
      </c>
      <c r="W8178" s="4">
        <v>12.526</v>
      </c>
      <c r="X8178" s="4">
        <v>4.258</v>
      </c>
      <c r="Y8178" s="4">
        <v>1.121</v>
      </c>
      <c r="Z8178" s="4">
        <v>0.13900000000000001</v>
      </c>
      <c r="AA8178" s="4">
        <v>0.01</v>
      </c>
      <c r="AB8178" s="4">
        <v>128</v>
      </c>
      <c r="AE8178" s="4">
        <v>18.053999999999998</v>
      </c>
    </row>
    <row r="8179" spans="1:31">
      <c r="A8179" s="8">
        <v>12086</v>
      </c>
      <c r="B8179" s="8" t="s">
        <v>895</v>
      </c>
      <c r="C8179" s="9" t="s">
        <v>661</v>
      </c>
      <c r="D8179" s="5"/>
      <c r="E8179" s="6">
        <v>646</v>
      </c>
      <c r="F8179" s="5">
        <v>2002</v>
      </c>
      <c r="G8179" s="4">
        <v>1520.5250000000001</v>
      </c>
      <c r="H8179" s="4">
        <v>1158.97</v>
      </c>
      <c r="I8179" s="4">
        <v>1178.047</v>
      </c>
      <c r="J8179" s="4">
        <v>1091.25</v>
      </c>
      <c r="K8179" s="4">
        <v>843.34299999999996</v>
      </c>
      <c r="L8179" s="4">
        <v>638.47</v>
      </c>
      <c r="M8179" s="4">
        <v>494.00400000000002</v>
      </c>
      <c r="N8179" s="4">
        <v>404.70600000000002</v>
      </c>
      <c r="O8179" s="4">
        <v>340.31599999999997</v>
      </c>
      <c r="P8179" s="4">
        <v>276.21600000000001</v>
      </c>
      <c r="Q8179" s="4">
        <v>230.803</v>
      </c>
      <c r="R8179" s="4">
        <v>169.37200000000001</v>
      </c>
      <c r="S8179" s="4">
        <v>120.583</v>
      </c>
      <c r="T8179" s="4">
        <v>98.87</v>
      </c>
      <c r="U8179" s="4">
        <v>72.748000000000005</v>
      </c>
      <c r="V8179" s="4">
        <v>38.514000000000003</v>
      </c>
      <c r="W8179" s="4">
        <v>13.79</v>
      </c>
      <c r="X8179" s="4">
        <v>4.3769999999999998</v>
      </c>
      <c r="Y8179" s="4">
        <v>1.2929999999999999</v>
      </c>
      <c r="Z8179" s="4">
        <v>0.17</v>
      </c>
      <c r="AA8179" s="4">
        <v>1.0999999999999999E-2</v>
      </c>
      <c r="AB8179" s="4">
        <v>128</v>
      </c>
      <c r="AE8179" s="4">
        <v>19.640999999999998</v>
      </c>
    </row>
    <row r="8180" spans="1:31">
      <c r="A8180" s="8">
        <v>12318</v>
      </c>
      <c r="B8180" s="8" t="s">
        <v>895</v>
      </c>
      <c r="C8180" s="9" t="s">
        <v>661</v>
      </c>
      <c r="D8180" s="5"/>
      <c r="E8180" s="6">
        <v>646</v>
      </c>
      <c r="F8180" s="5">
        <v>2003</v>
      </c>
      <c r="G8180" s="4">
        <v>1521.1389999999999</v>
      </c>
      <c r="H8180" s="4">
        <v>1195.723</v>
      </c>
      <c r="I8180" s="4">
        <v>1138.421</v>
      </c>
      <c r="J8180" s="4">
        <v>1132.212</v>
      </c>
      <c r="K8180" s="4">
        <v>880.76199999999994</v>
      </c>
      <c r="L8180" s="4">
        <v>667.04600000000005</v>
      </c>
      <c r="M8180" s="4">
        <v>510.15899999999999</v>
      </c>
      <c r="N8180" s="4">
        <v>411.565</v>
      </c>
      <c r="O8180" s="4">
        <v>345.851</v>
      </c>
      <c r="P8180" s="4">
        <v>283.76900000000001</v>
      </c>
      <c r="Q8180" s="4">
        <v>232.666</v>
      </c>
      <c r="R8180" s="4">
        <v>181.00299999999999</v>
      </c>
      <c r="S8180" s="4">
        <v>122.187</v>
      </c>
      <c r="T8180" s="4">
        <v>98.700999999999993</v>
      </c>
      <c r="U8180" s="4">
        <v>74.100999999999999</v>
      </c>
      <c r="V8180" s="4">
        <v>41.563000000000002</v>
      </c>
      <c r="W8180" s="4">
        <v>14.946</v>
      </c>
      <c r="X8180" s="4">
        <v>4.4450000000000003</v>
      </c>
      <c r="Y8180" s="4">
        <v>1.389</v>
      </c>
      <c r="Z8180" s="4">
        <v>0.19900000000000001</v>
      </c>
      <c r="AA8180" s="4">
        <v>1.2E-2</v>
      </c>
      <c r="AB8180" s="4">
        <v>128</v>
      </c>
      <c r="AE8180" s="4">
        <v>20.991</v>
      </c>
    </row>
    <row r="8181" spans="1:31">
      <c r="A8181" s="8">
        <v>12550</v>
      </c>
      <c r="B8181" s="8" t="s">
        <v>895</v>
      </c>
      <c r="C8181" s="9" t="s">
        <v>661</v>
      </c>
      <c r="D8181" s="5"/>
      <c r="E8181" s="6">
        <v>646</v>
      </c>
      <c r="F8181" s="5">
        <v>2004</v>
      </c>
      <c r="G8181" s="4">
        <v>1513.7380000000001</v>
      </c>
      <c r="H8181" s="4">
        <v>1240.875</v>
      </c>
      <c r="I8181" s="4">
        <v>1102.1379999999999</v>
      </c>
      <c r="J8181" s="4">
        <v>1157.269</v>
      </c>
      <c r="K8181" s="4">
        <v>918.41200000000003</v>
      </c>
      <c r="L8181" s="4">
        <v>697.245</v>
      </c>
      <c r="M8181" s="4">
        <v>528.11199999999997</v>
      </c>
      <c r="N8181" s="4">
        <v>419.22899999999998</v>
      </c>
      <c r="O8181" s="4">
        <v>350.69400000000002</v>
      </c>
      <c r="P8181" s="4">
        <v>290.55599999999998</v>
      </c>
      <c r="Q8181" s="4">
        <v>234.71700000000001</v>
      </c>
      <c r="R8181" s="4">
        <v>191.03399999999999</v>
      </c>
      <c r="S8181" s="4">
        <v>125.53400000000001</v>
      </c>
      <c r="T8181" s="4">
        <v>98.73</v>
      </c>
      <c r="U8181" s="4">
        <v>75.046000000000006</v>
      </c>
      <c r="V8181" s="4">
        <v>44.036999999999999</v>
      </c>
      <c r="W8181" s="4">
        <v>16.167000000000002</v>
      </c>
      <c r="X8181" s="4">
        <v>4.5519999999999996</v>
      </c>
      <c r="Y8181" s="4">
        <v>1.3480000000000001</v>
      </c>
      <c r="Z8181" s="4">
        <v>0.20899999999999999</v>
      </c>
      <c r="AA8181" s="4">
        <v>1.2999999999999999E-2</v>
      </c>
      <c r="AB8181" s="4">
        <v>128</v>
      </c>
      <c r="AE8181" s="4">
        <v>22.289000000000001</v>
      </c>
    </row>
    <row r="8182" spans="1:31">
      <c r="A8182" s="8">
        <v>12782</v>
      </c>
      <c r="B8182" s="8" t="s">
        <v>895</v>
      </c>
      <c r="C8182" s="9" t="s">
        <v>661</v>
      </c>
      <c r="D8182" s="5"/>
      <c r="E8182" s="6">
        <v>646</v>
      </c>
      <c r="F8182" s="5">
        <v>2005</v>
      </c>
      <c r="G8182" s="4">
        <v>1531.6769999999999</v>
      </c>
      <c r="H8182" s="4">
        <v>1280.674</v>
      </c>
      <c r="I8182" s="4">
        <v>1086.8779999999999</v>
      </c>
      <c r="J8182" s="4">
        <v>1164.982</v>
      </c>
      <c r="K8182" s="4">
        <v>959.23599999999999</v>
      </c>
      <c r="L8182" s="4">
        <v>731.31600000000003</v>
      </c>
      <c r="M8182" s="4">
        <v>549.82899999999995</v>
      </c>
      <c r="N8182" s="4">
        <v>429.642</v>
      </c>
      <c r="O8182" s="4">
        <v>356.32799999999997</v>
      </c>
      <c r="P8182" s="4">
        <v>297.03399999999999</v>
      </c>
      <c r="Q8182" s="4">
        <v>238.77699999999999</v>
      </c>
      <c r="R8182" s="4">
        <v>198.89400000000001</v>
      </c>
      <c r="S8182" s="4">
        <v>131.477</v>
      </c>
      <c r="T8182" s="4">
        <v>99.477999999999994</v>
      </c>
      <c r="U8182" s="4">
        <v>75.876000000000005</v>
      </c>
      <c r="V8182" s="4">
        <v>46.027000000000001</v>
      </c>
      <c r="W8182" s="4">
        <v>17.565999999999999</v>
      </c>
      <c r="X8182" s="4">
        <v>4.694</v>
      </c>
      <c r="Y8182" s="4">
        <v>1.159</v>
      </c>
      <c r="Z8182" s="4">
        <v>0.16900000000000001</v>
      </c>
      <c r="AA8182" s="4">
        <v>1.4E-2</v>
      </c>
      <c r="AB8182" s="4">
        <v>128</v>
      </c>
      <c r="AE8182" s="4">
        <v>23.602</v>
      </c>
    </row>
    <row r="8183" spans="1:31">
      <c r="A8183" s="8">
        <v>13014</v>
      </c>
      <c r="B8183" s="8" t="s">
        <v>895</v>
      </c>
      <c r="C8183" s="9" t="s">
        <v>661</v>
      </c>
      <c r="D8183" s="5"/>
      <c r="E8183" s="6">
        <v>646</v>
      </c>
      <c r="F8183" s="5">
        <v>2006</v>
      </c>
      <c r="G8183" s="4">
        <v>1561.4590000000001</v>
      </c>
      <c r="H8183" s="4">
        <v>1322.3150000000001</v>
      </c>
      <c r="I8183" s="4">
        <v>1095.633</v>
      </c>
      <c r="J8183" s="4">
        <v>1157.991</v>
      </c>
      <c r="K8183" s="4">
        <v>1003.575</v>
      </c>
      <c r="L8183" s="4">
        <v>768.85599999999999</v>
      </c>
      <c r="M8183" s="4">
        <v>576.22</v>
      </c>
      <c r="N8183" s="4">
        <v>444.64100000000002</v>
      </c>
      <c r="O8183" s="4">
        <v>364.87099999999998</v>
      </c>
      <c r="P8183" s="4">
        <v>304.93299999999999</v>
      </c>
      <c r="Q8183" s="4">
        <v>245.09</v>
      </c>
      <c r="R8183" s="4">
        <v>204.916</v>
      </c>
      <c r="S8183" s="4">
        <v>139.42500000000001</v>
      </c>
      <c r="T8183" s="4">
        <v>100.345</v>
      </c>
      <c r="U8183" s="4">
        <v>76.343000000000004</v>
      </c>
      <c r="V8183" s="4">
        <v>48.048000000000002</v>
      </c>
      <c r="W8183" s="4">
        <v>19.834</v>
      </c>
      <c r="X8183" s="4">
        <v>5.4269999999999996</v>
      </c>
      <c r="Y8183" s="4">
        <v>1.2649999999999999</v>
      </c>
      <c r="Z8183" s="4">
        <v>0.20399999999999999</v>
      </c>
      <c r="AA8183" s="4">
        <v>1.4999999999999999E-2</v>
      </c>
      <c r="AB8183" s="4">
        <v>128</v>
      </c>
      <c r="AE8183" s="4">
        <v>26.745000000000001</v>
      </c>
    </row>
    <row r="8184" spans="1:31">
      <c r="A8184" s="8">
        <v>13246</v>
      </c>
      <c r="B8184" s="8" t="s">
        <v>895</v>
      </c>
      <c r="C8184" s="9" t="s">
        <v>661</v>
      </c>
      <c r="D8184" s="5"/>
      <c r="E8184" s="6">
        <v>646</v>
      </c>
      <c r="F8184" s="5">
        <v>2007</v>
      </c>
      <c r="G8184" s="4">
        <v>1613.338</v>
      </c>
      <c r="H8184" s="4">
        <v>1358.9929999999999</v>
      </c>
      <c r="I8184" s="4">
        <v>1123.104</v>
      </c>
      <c r="J8184" s="4">
        <v>1132.3389999999999</v>
      </c>
      <c r="K8184" s="4">
        <v>1051.672</v>
      </c>
      <c r="L8184" s="4">
        <v>807.75</v>
      </c>
      <c r="M8184" s="4">
        <v>605.20100000000002</v>
      </c>
      <c r="N8184" s="4">
        <v>461.83499999999998</v>
      </c>
      <c r="O8184" s="4">
        <v>374.04500000000002</v>
      </c>
      <c r="P8184" s="4">
        <v>312.83800000000002</v>
      </c>
      <c r="Q8184" s="4">
        <v>252.98699999999999</v>
      </c>
      <c r="R8184" s="4">
        <v>208.971</v>
      </c>
      <c r="S8184" s="4">
        <v>149.77699999999999</v>
      </c>
      <c r="T8184" s="4">
        <v>101.495</v>
      </c>
      <c r="U8184" s="4">
        <v>76.709999999999994</v>
      </c>
      <c r="V8184" s="4">
        <v>49.75</v>
      </c>
      <c r="W8184" s="4">
        <v>22.056000000000001</v>
      </c>
      <c r="X8184" s="4">
        <v>6.0449999999999999</v>
      </c>
      <c r="Y8184" s="4">
        <v>1.34</v>
      </c>
      <c r="Z8184" s="4">
        <v>0.26900000000000002</v>
      </c>
      <c r="AA8184" s="4">
        <v>1.6E-2</v>
      </c>
      <c r="AB8184" s="4">
        <v>128</v>
      </c>
      <c r="AE8184" s="4">
        <v>29.725999999999999</v>
      </c>
    </row>
    <row r="8185" spans="1:31">
      <c r="A8185" s="8">
        <v>13478</v>
      </c>
      <c r="B8185" s="8" t="s">
        <v>895</v>
      </c>
      <c r="C8185" s="9" t="s">
        <v>661</v>
      </c>
      <c r="D8185" s="5"/>
      <c r="E8185" s="6">
        <v>646</v>
      </c>
      <c r="F8185" s="5">
        <v>2008</v>
      </c>
      <c r="G8185" s="4">
        <v>1683.9749999999999</v>
      </c>
      <c r="H8185" s="4">
        <v>1389.7239999999999</v>
      </c>
      <c r="I8185" s="4">
        <v>1164.394</v>
      </c>
      <c r="J8185" s="4">
        <v>1098.4749999999999</v>
      </c>
      <c r="K8185" s="4">
        <v>1096.8340000000001</v>
      </c>
      <c r="L8185" s="4">
        <v>848.16700000000003</v>
      </c>
      <c r="M8185" s="4">
        <v>636.76</v>
      </c>
      <c r="N8185" s="4">
        <v>481.36</v>
      </c>
      <c r="O8185" s="4">
        <v>384.20299999999997</v>
      </c>
      <c r="P8185" s="4">
        <v>320.81299999999999</v>
      </c>
      <c r="Q8185" s="4">
        <v>261.87099999999998</v>
      </c>
      <c r="R8185" s="4">
        <v>212.12299999999999</v>
      </c>
      <c r="S8185" s="4">
        <v>161.142</v>
      </c>
      <c r="T8185" s="4">
        <v>103.54900000000001</v>
      </c>
      <c r="U8185" s="4">
        <v>77.206000000000003</v>
      </c>
      <c r="V8185" s="4">
        <v>51.171999999999997</v>
      </c>
      <c r="W8185" s="4">
        <v>24</v>
      </c>
      <c r="X8185" s="4">
        <v>6.5830000000000002</v>
      </c>
      <c r="Y8185" s="4">
        <v>1.4039999999999999</v>
      </c>
      <c r="Z8185" s="4">
        <v>0.32</v>
      </c>
      <c r="AA8185" s="4">
        <v>1.7000000000000001E-2</v>
      </c>
      <c r="AB8185" s="4">
        <v>128</v>
      </c>
      <c r="AE8185" s="4">
        <v>32.323999999999998</v>
      </c>
    </row>
    <row r="8186" spans="1:31">
      <c r="A8186" s="8">
        <v>13710</v>
      </c>
      <c r="B8186" s="8" t="s">
        <v>895</v>
      </c>
      <c r="C8186" s="9" t="s">
        <v>661</v>
      </c>
      <c r="D8186" s="5"/>
      <c r="E8186" s="6">
        <v>646</v>
      </c>
      <c r="F8186" s="5">
        <v>2009</v>
      </c>
      <c r="G8186" s="4">
        <v>1759.711</v>
      </c>
      <c r="H8186" s="4">
        <v>1418.671</v>
      </c>
      <c r="I8186" s="4">
        <v>1208.8489999999999</v>
      </c>
      <c r="J8186" s="4">
        <v>1073.367</v>
      </c>
      <c r="K8186" s="4">
        <v>1129.251</v>
      </c>
      <c r="L8186" s="4">
        <v>890.92100000000005</v>
      </c>
      <c r="M8186" s="4">
        <v>671.15</v>
      </c>
      <c r="N8186" s="4">
        <v>503.51499999999999</v>
      </c>
      <c r="O8186" s="4">
        <v>395.98500000000001</v>
      </c>
      <c r="P8186" s="4">
        <v>329.09100000000001</v>
      </c>
      <c r="Q8186" s="4">
        <v>270.90600000000001</v>
      </c>
      <c r="R8186" s="4">
        <v>216.078</v>
      </c>
      <c r="S8186" s="4">
        <v>171.578</v>
      </c>
      <c r="T8186" s="4">
        <v>107.452</v>
      </c>
      <c r="U8186" s="4">
        <v>78.048000000000002</v>
      </c>
      <c r="V8186" s="4">
        <v>52.304000000000002</v>
      </c>
      <c r="W8186" s="4">
        <v>25.495999999999999</v>
      </c>
      <c r="X8186" s="4">
        <v>7.1269999999999998</v>
      </c>
      <c r="Y8186" s="4">
        <v>1.4470000000000001</v>
      </c>
      <c r="Z8186" s="4">
        <v>0.309</v>
      </c>
      <c r="AA8186" s="4">
        <v>1.9E-2</v>
      </c>
      <c r="AB8186" s="4">
        <v>128</v>
      </c>
      <c r="AE8186" s="4">
        <v>34.398000000000003</v>
      </c>
    </row>
    <row r="8187" spans="1:31">
      <c r="A8187" s="8">
        <v>13942</v>
      </c>
      <c r="B8187" s="8" t="s">
        <v>895</v>
      </c>
      <c r="C8187" s="9" t="s">
        <v>661</v>
      </c>
      <c r="D8187" s="5"/>
      <c r="E8187" s="6">
        <v>646</v>
      </c>
      <c r="F8187" s="5">
        <v>2010</v>
      </c>
      <c r="G8187" s="4">
        <v>1830.654</v>
      </c>
      <c r="H8187" s="4">
        <v>1452.943</v>
      </c>
      <c r="I8187" s="4">
        <v>1247.0989999999999</v>
      </c>
      <c r="J8187" s="4">
        <v>1067.124</v>
      </c>
      <c r="K8187" s="4">
        <v>1143.155</v>
      </c>
      <c r="L8187" s="4">
        <v>935.745</v>
      </c>
      <c r="M8187" s="4">
        <v>708.20699999999999</v>
      </c>
      <c r="N8187" s="4">
        <v>528.32899999999995</v>
      </c>
      <c r="O8187" s="4">
        <v>409.72399999999999</v>
      </c>
      <c r="P8187" s="4">
        <v>337.779</v>
      </c>
      <c r="Q8187" s="4">
        <v>279.52800000000002</v>
      </c>
      <c r="R8187" s="4">
        <v>221.72200000000001</v>
      </c>
      <c r="S8187" s="4">
        <v>179.97499999999999</v>
      </c>
      <c r="T8187" s="4">
        <v>113.613</v>
      </c>
      <c r="U8187" s="4">
        <v>79.353999999999999</v>
      </c>
      <c r="V8187" s="4">
        <v>53.170999999999999</v>
      </c>
      <c r="W8187" s="4">
        <v>26.561</v>
      </c>
      <c r="X8187" s="4">
        <v>7.6710000000000003</v>
      </c>
      <c r="Y8187" s="4">
        <v>1.411</v>
      </c>
      <c r="Z8187" s="4">
        <v>0.22</v>
      </c>
      <c r="AA8187" s="4">
        <v>0.02</v>
      </c>
      <c r="AB8187" s="4">
        <v>128</v>
      </c>
      <c r="AE8187" s="4">
        <v>35.883000000000003</v>
      </c>
    </row>
    <row r="8188" spans="1:31">
      <c r="A8188" s="8">
        <v>22</v>
      </c>
      <c r="B8188" s="8" t="s">
        <v>894</v>
      </c>
      <c r="C8188" s="9" t="s">
        <v>661</v>
      </c>
      <c r="D8188" s="5"/>
      <c r="E8188" s="6">
        <v>646</v>
      </c>
      <c r="F8188" s="5">
        <v>2011</v>
      </c>
      <c r="G8188" s="4">
        <v>1909.298</v>
      </c>
      <c r="H8188" s="4">
        <v>1500.912</v>
      </c>
      <c r="I8188" s="4">
        <v>1280.107</v>
      </c>
      <c r="J8188" s="4">
        <v>1075.5519999999999</v>
      </c>
      <c r="K8188" s="4">
        <v>1135.8599999999999</v>
      </c>
      <c r="L8188" s="4">
        <v>979.26199999999994</v>
      </c>
      <c r="M8188" s="4">
        <v>744.80600000000004</v>
      </c>
      <c r="N8188" s="4">
        <v>553.91300000000001</v>
      </c>
      <c r="O8188" s="4">
        <v>424.19799999999998</v>
      </c>
      <c r="P8188" s="4">
        <v>345.81400000000002</v>
      </c>
      <c r="Q8188" s="4">
        <v>286.79300000000001</v>
      </c>
      <c r="R8188" s="4">
        <v>227.49700000000001</v>
      </c>
      <c r="S8188" s="4">
        <v>185.22399999999999</v>
      </c>
      <c r="T8188" s="4">
        <v>120.60299999999999</v>
      </c>
      <c r="U8188" s="4">
        <v>80.171999999999997</v>
      </c>
      <c r="V8188" s="4">
        <v>53.786999999999999</v>
      </c>
      <c r="W8188" s="4">
        <v>28.146000000000001</v>
      </c>
      <c r="X8188" s="4">
        <v>9.0310000000000006</v>
      </c>
      <c r="Y8188" s="4">
        <v>1.71</v>
      </c>
      <c r="Z8188" s="4">
        <v>0.24399999999999999</v>
      </c>
      <c r="AA8188" s="4">
        <v>2.1000000000000001E-2</v>
      </c>
      <c r="AB8188" s="4">
        <v>128</v>
      </c>
      <c r="AE8188" s="4">
        <v>39.152000000000001</v>
      </c>
    </row>
    <row r="8189" spans="1:31">
      <c r="A8189" s="8">
        <v>254</v>
      </c>
      <c r="B8189" s="8" t="s">
        <v>894</v>
      </c>
      <c r="C8189" s="9" t="s">
        <v>661</v>
      </c>
      <c r="D8189" s="5"/>
      <c r="E8189" s="6">
        <v>646</v>
      </c>
      <c r="F8189" s="5">
        <v>2012</v>
      </c>
      <c r="G8189" s="4">
        <v>1976.47</v>
      </c>
      <c r="H8189" s="4">
        <v>1557.15</v>
      </c>
      <c r="I8189" s="4">
        <v>1311.191</v>
      </c>
      <c r="J8189" s="4">
        <v>1103.806</v>
      </c>
      <c r="K8189" s="4">
        <v>1110.6579999999999</v>
      </c>
      <c r="L8189" s="4">
        <v>1026.769</v>
      </c>
      <c r="M8189" s="4">
        <v>782.98299999999995</v>
      </c>
      <c r="N8189" s="4">
        <v>582.16499999999996</v>
      </c>
      <c r="O8189" s="4">
        <v>440.93900000000002</v>
      </c>
      <c r="P8189" s="4">
        <v>354.63799999999998</v>
      </c>
      <c r="Q8189" s="4">
        <v>294.24099999999999</v>
      </c>
      <c r="R8189" s="4">
        <v>234.858</v>
      </c>
      <c r="S8189" s="4">
        <v>188.89500000000001</v>
      </c>
      <c r="T8189" s="4">
        <v>129.72200000000001</v>
      </c>
      <c r="U8189" s="4">
        <v>81.128</v>
      </c>
      <c r="V8189" s="4">
        <v>54.25</v>
      </c>
      <c r="W8189" s="4">
        <v>29.437999999999999</v>
      </c>
      <c r="X8189" s="4">
        <v>10.24</v>
      </c>
      <c r="Y8189" s="4">
        <v>1.9359999999999999</v>
      </c>
      <c r="Z8189" s="4">
        <v>0.28499999999999998</v>
      </c>
      <c r="AA8189" s="4">
        <v>2.4E-2</v>
      </c>
      <c r="AB8189" s="4">
        <v>128</v>
      </c>
      <c r="AE8189" s="4">
        <v>41.923000000000002</v>
      </c>
    </row>
    <row r="8190" spans="1:31">
      <c r="A8190" s="8">
        <v>486</v>
      </c>
      <c r="B8190" s="8" t="s">
        <v>894</v>
      </c>
      <c r="C8190" s="9" t="s">
        <v>661</v>
      </c>
      <c r="D8190" s="5"/>
      <c r="E8190" s="6">
        <v>646</v>
      </c>
      <c r="F8190" s="5">
        <v>2013</v>
      </c>
      <c r="G8190" s="4">
        <v>2033.0940000000001</v>
      </c>
      <c r="H8190" s="4">
        <v>1620.3230000000001</v>
      </c>
      <c r="I8190" s="4">
        <v>1341.942</v>
      </c>
      <c r="J8190" s="4">
        <v>1145.1379999999999</v>
      </c>
      <c r="K8190" s="4">
        <v>1077.7619999999999</v>
      </c>
      <c r="L8190" s="4">
        <v>1071.519</v>
      </c>
      <c r="M8190" s="4">
        <v>822.82500000000005</v>
      </c>
      <c r="N8190" s="4">
        <v>613.01099999999997</v>
      </c>
      <c r="O8190" s="4">
        <v>459.98599999999999</v>
      </c>
      <c r="P8190" s="4">
        <v>364.53399999999999</v>
      </c>
      <c r="Q8190" s="4">
        <v>301.87799999999999</v>
      </c>
      <c r="R8190" s="4">
        <v>243.208</v>
      </c>
      <c r="S8190" s="4">
        <v>191.947</v>
      </c>
      <c r="T8190" s="4">
        <v>139.726</v>
      </c>
      <c r="U8190" s="4">
        <v>82.826999999999998</v>
      </c>
      <c r="V8190" s="4">
        <v>54.74</v>
      </c>
      <c r="W8190" s="4">
        <v>30.38</v>
      </c>
      <c r="X8190" s="4">
        <v>11.132999999999999</v>
      </c>
      <c r="Y8190" s="4">
        <v>2.1240000000000001</v>
      </c>
      <c r="Z8190" s="4">
        <v>0.317</v>
      </c>
      <c r="AA8190" s="4">
        <v>2.5000000000000001E-2</v>
      </c>
      <c r="AB8190" s="4">
        <v>128</v>
      </c>
      <c r="AE8190" s="4">
        <v>43.978999999999999</v>
      </c>
    </row>
    <row r="8191" spans="1:31">
      <c r="A8191" s="8">
        <v>718</v>
      </c>
      <c r="B8191" s="8" t="s">
        <v>894</v>
      </c>
      <c r="C8191" s="9" t="s">
        <v>661</v>
      </c>
      <c r="D8191" s="5"/>
      <c r="E8191" s="6">
        <v>646</v>
      </c>
      <c r="F8191" s="5">
        <v>2014</v>
      </c>
      <c r="G8191" s="4">
        <v>2082.73</v>
      </c>
      <c r="H8191" s="4">
        <v>1685.9949999999999</v>
      </c>
      <c r="I8191" s="4">
        <v>1376.539</v>
      </c>
      <c r="J8191" s="4">
        <v>1187.962</v>
      </c>
      <c r="K8191" s="4">
        <v>1053.258</v>
      </c>
      <c r="L8191" s="4">
        <v>1103.1849999999999</v>
      </c>
      <c r="M8191" s="4">
        <v>864.59299999999996</v>
      </c>
      <c r="N8191" s="4">
        <v>646.31399999999996</v>
      </c>
      <c r="O8191" s="4">
        <v>481.31400000000002</v>
      </c>
      <c r="P8191" s="4">
        <v>375.85500000000002</v>
      </c>
      <c r="Q8191" s="4">
        <v>309.71899999999999</v>
      </c>
      <c r="R8191" s="4">
        <v>251.63</v>
      </c>
      <c r="S8191" s="4">
        <v>195.76</v>
      </c>
      <c r="T8191" s="4">
        <v>148.84899999999999</v>
      </c>
      <c r="U8191" s="4">
        <v>86.096000000000004</v>
      </c>
      <c r="V8191" s="4">
        <v>55.371000000000002</v>
      </c>
      <c r="W8191" s="4">
        <v>30.902000000000001</v>
      </c>
      <c r="X8191" s="4">
        <v>11.622</v>
      </c>
      <c r="Y8191" s="4">
        <v>2.282</v>
      </c>
      <c r="Z8191" s="4">
        <v>0.32900000000000001</v>
      </c>
      <c r="AA8191" s="4">
        <v>2.7E-2</v>
      </c>
      <c r="AB8191" s="4">
        <v>128</v>
      </c>
      <c r="AE8191" s="4">
        <v>45.161999999999999</v>
      </c>
    </row>
    <row r="8192" spans="1:31">
      <c r="A8192" s="8">
        <v>950</v>
      </c>
      <c r="B8192" s="8" t="s">
        <v>894</v>
      </c>
      <c r="C8192" s="9" t="s">
        <v>661</v>
      </c>
      <c r="D8192" s="5"/>
      <c r="E8192" s="6">
        <v>646</v>
      </c>
      <c r="F8192" s="5">
        <v>2015</v>
      </c>
      <c r="G8192" s="4">
        <v>2128.48</v>
      </c>
      <c r="H8192" s="4">
        <v>1748.039</v>
      </c>
      <c r="I8192" s="4">
        <v>1418.471</v>
      </c>
      <c r="J8192" s="4">
        <v>1225.338</v>
      </c>
      <c r="K8192" s="4">
        <v>1047.2260000000001</v>
      </c>
      <c r="L8192" s="4">
        <v>1116.261</v>
      </c>
      <c r="M8192" s="4">
        <v>908.00400000000002</v>
      </c>
      <c r="N8192" s="4">
        <v>681.947</v>
      </c>
      <c r="O8192" s="4">
        <v>504.96300000000002</v>
      </c>
      <c r="P8192" s="4">
        <v>388.90199999999999</v>
      </c>
      <c r="Q8192" s="4">
        <v>317.87200000000001</v>
      </c>
      <c r="R8192" s="4">
        <v>259.63200000000001</v>
      </c>
      <c r="S8192" s="4">
        <v>201.09200000000001</v>
      </c>
      <c r="T8192" s="4">
        <v>156.17599999999999</v>
      </c>
      <c r="U8192" s="4">
        <v>91.314999999999998</v>
      </c>
      <c r="V8192" s="4">
        <v>56.237000000000002</v>
      </c>
      <c r="W8192" s="4">
        <v>31.061</v>
      </c>
      <c r="X8192" s="4">
        <v>11.733000000000001</v>
      </c>
      <c r="Y8192" s="4">
        <v>2.3260000000000001</v>
      </c>
      <c r="Z8192" s="4">
        <v>0.26800000000000002</v>
      </c>
      <c r="AA8192" s="4">
        <v>2.8000000000000001E-2</v>
      </c>
      <c r="AB8192" s="4">
        <v>128</v>
      </c>
      <c r="AE8192" s="4">
        <v>45.415999999999997</v>
      </c>
    </row>
    <row r="8193" spans="1:31">
      <c r="A8193" s="8">
        <v>1182</v>
      </c>
      <c r="B8193" s="8" t="s">
        <v>894</v>
      </c>
      <c r="C8193" s="9" t="s">
        <v>661</v>
      </c>
      <c r="D8193" s="5"/>
      <c r="E8193" s="6">
        <v>646</v>
      </c>
      <c r="F8193" s="5">
        <v>2016</v>
      </c>
      <c r="G8193" s="4">
        <v>2175.3760000000002</v>
      </c>
      <c r="H8193" s="4">
        <v>1813.1389999999999</v>
      </c>
      <c r="I8193" s="4">
        <v>1467.751</v>
      </c>
      <c r="J8193" s="4">
        <v>1257.848</v>
      </c>
      <c r="K8193" s="4">
        <v>1055.991</v>
      </c>
      <c r="L8193" s="4">
        <v>1109.6980000000001</v>
      </c>
      <c r="M8193" s="4">
        <v>950.90599999999995</v>
      </c>
      <c r="N8193" s="4">
        <v>717.77099999999996</v>
      </c>
      <c r="O8193" s="4">
        <v>529.803</v>
      </c>
      <c r="P8193" s="4">
        <v>402.82799999999997</v>
      </c>
      <c r="Q8193" s="4">
        <v>325.53699999999998</v>
      </c>
      <c r="R8193" s="4">
        <v>266.41000000000003</v>
      </c>
      <c r="S8193" s="4">
        <v>206.43</v>
      </c>
      <c r="T8193" s="4">
        <v>160.696</v>
      </c>
      <c r="U8193" s="4">
        <v>97.34</v>
      </c>
      <c r="V8193" s="4">
        <v>57.155000000000001</v>
      </c>
      <c r="W8193" s="4">
        <v>31.885000000000002</v>
      </c>
      <c r="X8193" s="4">
        <v>12.881</v>
      </c>
      <c r="Y8193" s="4">
        <v>2.9329999999999998</v>
      </c>
      <c r="Z8193" s="4">
        <v>0.29899999999999999</v>
      </c>
      <c r="AA8193" s="4">
        <v>2.9000000000000001E-2</v>
      </c>
      <c r="AB8193" s="4">
        <v>128</v>
      </c>
      <c r="AE8193" s="4">
        <v>48.027000000000001</v>
      </c>
    </row>
    <row r="8194" spans="1:31">
      <c r="A8194" s="8">
        <v>1414</v>
      </c>
      <c r="B8194" s="8" t="s">
        <v>894</v>
      </c>
      <c r="C8194" s="9" t="s">
        <v>661</v>
      </c>
      <c r="D8194" s="5"/>
      <c r="E8194" s="6">
        <v>646</v>
      </c>
      <c r="F8194" s="5">
        <v>2017</v>
      </c>
      <c r="G8194" s="4">
        <v>2206.5700000000002</v>
      </c>
      <c r="H8194" s="4">
        <v>1878.106</v>
      </c>
      <c r="I8194" s="4">
        <v>1524.36</v>
      </c>
      <c r="J8194" s="4">
        <v>1287.923</v>
      </c>
      <c r="K8194" s="4">
        <v>1083.934</v>
      </c>
      <c r="L8194" s="4">
        <v>1085.3230000000001</v>
      </c>
      <c r="M8194" s="4">
        <v>997.49900000000002</v>
      </c>
      <c r="N8194" s="4">
        <v>754.93299999999999</v>
      </c>
      <c r="O8194" s="4">
        <v>557.06500000000005</v>
      </c>
      <c r="P8194" s="4">
        <v>418.84100000000001</v>
      </c>
      <c r="Q8194" s="4">
        <v>333.91300000000001</v>
      </c>
      <c r="R8194" s="4">
        <v>273.375</v>
      </c>
      <c r="S8194" s="4">
        <v>213.20099999999999</v>
      </c>
      <c r="T8194" s="4">
        <v>163.928</v>
      </c>
      <c r="U8194" s="4">
        <v>105.001</v>
      </c>
      <c r="V8194" s="4">
        <v>57.941000000000003</v>
      </c>
      <c r="W8194" s="4">
        <v>32.463000000000001</v>
      </c>
      <c r="X8194" s="4">
        <v>13.77</v>
      </c>
      <c r="Y8194" s="4">
        <v>3.427</v>
      </c>
      <c r="Z8194" s="4">
        <v>0.35599999999999998</v>
      </c>
      <c r="AA8194" s="4">
        <v>2.9000000000000001E-2</v>
      </c>
      <c r="AB8194" s="4">
        <v>128</v>
      </c>
      <c r="AE8194" s="4">
        <v>50.045000000000002</v>
      </c>
    </row>
    <row r="8195" spans="1:31">
      <c r="A8195" s="8">
        <v>1646</v>
      </c>
      <c r="B8195" s="8" t="s">
        <v>894</v>
      </c>
      <c r="C8195" s="9" t="s">
        <v>661</v>
      </c>
      <c r="D8195" s="5"/>
      <c r="E8195" s="6">
        <v>646</v>
      </c>
      <c r="F8195" s="5">
        <v>2018</v>
      </c>
      <c r="G8195" s="4">
        <v>2226.473</v>
      </c>
      <c r="H8195" s="4">
        <v>1940.462</v>
      </c>
      <c r="I8195" s="4">
        <v>1586.0139999999999</v>
      </c>
      <c r="J8195" s="4">
        <v>1318.1210000000001</v>
      </c>
      <c r="K8195" s="4">
        <v>1124.5329999999999</v>
      </c>
      <c r="L8195" s="4">
        <v>1053.153</v>
      </c>
      <c r="M8195" s="4">
        <v>1041.154</v>
      </c>
      <c r="N8195" s="4">
        <v>793.48</v>
      </c>
      <c r="O8195" s="4">
        <v>586.64300000000003</v>
      </c>
      <c r="P8195" s="4">
        <v>436.96899999999999</v>
      </c>
      <c r="Q8195" s="4">
        <v>343.24099999999999</v>
      </c>
      <c r="R8195" s="4">
        <v>280.51499999999999</v>
      </c>
      <c r="S8195" s="4">
        <v>220.86</v>
      </c>
      <c r="T8195" s="4">
        <v>166.75899999999999</v>
      </c>
      <c r="U8195" s="4">
        <v>113.254</v>
      </c>
      <c r="V8195" s="4">
        <v>59.168999999999997</v>
      </c>
      <c r="W8195" s="4">
        <v>32.866999999999997</v>
      </c>
      <c r="X8195" s="4">
        <v>14.278</v>
      </c>
      <c r="Y8195" s="4">
        <v>3.7320000000000002</v>
      </c>
      <c r="Z8195" s="4">
        <v>0.438</v>
      </c>
      <c r="AA8195" s="4">
        <v>0.03</v>
      </c>
      <c r="AB8195" s="4">
        <v>128</v>
      </c>
      <c r="AE8195" s="4">
        <v>51.344999999999999</v>
      </c>
    </row>
    <row r="8196" spans="1:31">
      <c r="A8196" s="8">
        <v>1878</v>
      </c>
      <c r="B8196" s="8" t="s">
        <v>894</v>
      </c>
      <c r="C8196" s="9" t="s">
        <v>661</v>
      </c>
      <c r="D8196" s="5"/>
      <c r="E8196" s="6">
        <v>646</v>
      </c>
      <c r="F8196" s="5">
        <v>2019</v>
      </c>
      <c r="G8196" s="4">
        <v>2239.9609999999998</v>
      </c>
      <c r="H8196" s="4">
        <v>1997.171</v>
      </c>
      <c r="I8196" s="4">
        <v>1649.499</v>
      </c>
      <c r="J8196" s="4">
        <v>1353.327</v>
      </c>
      <c r="K8196" s="4">
        <v>1166.7550000000001</v>
      </c>
      <c r="L8196" s="4">
        <v>1029.1990000000001</v>
      </c>
      <c r="M8196" s="4">
        <v>1071.9469999999999</v>
      </c>
      <c r="N8196" s="4">
        <v>833.81700000000001</v>
      </c>
      <c r="O8196" s="4">
        <v>618.51499999999999</v>
      </c>
      <c r="P8196" s="4">
        <v>457.255</v>
      </c>
      <c r="Q8196" s="4">
        <v>353.91199999999998</v>
      </c>
      <c r="R8196" s="4">
        <v>287.87799999999999</v>
      </c>
      <c r="S8196" s="4">
        <v>228.636</v>
      </c>
      <c r="T8196" s="4">
        <v>170.39400000000001</v>
      </c>
      <c r="U8196" s="4">
        <v>120.696</v>
      </c>
      <c r="V8196" s="4">
        <v>61.591999999999999</v>
      </c>
      <c r="W8196" s="4">
        <v>33.143999999999998</v>
      </c>
      <c r="X8196" s="4">
        <v>14.321</v>
      </c>
      <c r="Y8196" s="4">
        <v>3.806</v>
      </c>
      <c r="Z8196" s="4">
        <v>0.504</v>
      </c>
      <c r="AA8196" s="4">
        <v>3.1E-2</v>
      </c>
      <c r="AB8196" s="4">
        <v>128</v>
      </c>
      <c r="AE8196" s="4">
        <v>51.805999999999997</v>
      </c>
    </row>
    <row r="8197" spans="1:31">
      <c r="A8197" s="8">
        <v>2110</v>
      </c>
      <c r="B8197" s="8" t="s">
        <v>894</v>
      </c>
      <c r="C8197" s="9" t="s">
        <v>661</v>
      </c>
      <c r="D8197" s="5"/>
      <c r="E8197" s="6">
        <v>646</v>
      </c>
      <c r="F8197" s="5">
        <v>2020</v>
      </c>
      <c r="G8197" s="4">
        <v>2251.1999999999998</v>
      </c>
      <c r="H8197" s="4">
        <v>2045.027</v>
      </c>
      <c r="I8197" s="4">
        <v>1712.394</v>
      </c>
      <c r="J8197" s="4">
        <v>1396.452</v>
      </c>
      <c r="K8197" s="4">
        <v>1203.942</v>
      </c>
      <c r="L8197" s="4">
        <v>1023.408</v>
      </c>
      <c r="M8197" s="4">
        <v>1084.5450000000001</v>
      </c>
      <c r="N8197" s="4">
        <v>875.73199999999997</v>
      </c>
      <c r="O8197" s="4">
        <v>652.59900000000005</v>
      </c>
      <c r="P8197" s="4">
        <v>479.733</v>
      </c>
      <c r="Q8197" s="4">
        <v>366.22199999999998</v>
      </c>
      <c r="R8197" s="4">
        <v>295.56299999999999</v>
      </c>
      <c r="S8197" s="4">
        <v>236.113</v>
      </c>
      <c r="T8197" s="4">
        <v>175.441</v>
      </c>
      <c r="U8197" s="4">
        <v>126.682</v>
      </c>
      <c r="V8197" s="4">
        <v>65.534999999999997</v>
      </c>
      <c r="W8197" s="4">
        <v>33.375</v>
      </c>
      <c r="X8197" s="4">
        <v>13.951000000000001</v>
      </c>
      <c r="Y8197" s="4">
        <v>3.6019999999999999</v>
      </c>
      <c r="Z8197" s="4">
        <v>0.44600000000000001</v>
      </c>
      <c r="AA8197" s="4">
        <v>3.2000000000000001E-2</v>
      </c>
      <c r="AB8197" s="4">
        <v>128</v>
      </c>
      <c r="AE8197" s="4">
        <v>51.405999999999999</v>
      </c>
    </row>
    <row r="8198" spans="1:31">
      <c r="A8198" s="8">
        <v>2342</v>
      </c>
      <c r="B8198" s="8" t="s">
        <v>894</v>
      </c>
      <c r="C8198" s="9" t="s">
        <v>661</v>
      </c>
      <c r="D8198" s="5"/>
      <c r="E8198" s="6">
        <v>646</v>
      </c>
      <c r="F8198" s="5">
        <v>2021</v>
      </c>
      <c r="G8198" s="4">
        <v>2254.4749999999999</v>
      </c>
      <c r="H8198" s="4">
        <v>2091.8739999999998</v>
      </c>
      <c r="I8198" s="4">
        <v>1776.934</v>
      </c>
      <c r="J8198" s="4">
        <v>1445.922</v>
      </c>
      <c r="K8198" s="4">
        <v>1236.9639999999999</v>
      </c>
      <c r="L8198" s="4">
        <v>1033.309</v>
      </c>
      <c r="M8198" s="4">
        <v>1079.3889999999999</v>
      </c>
      <c r="N8198" s="4">
        <v>918.72299999999996</v>
      </c>
      <c r="O8198" s="4">
        <v>688.154</v>
      </c>
      <c r="P8198" s="4">
        <v>504.142</v>
      </c>
      <c r="Q8198" s="4">
        <v>379.88299999999998</v>
      </c>
      <c r="R8198" s="4">
        <v>302.98700000000002</v>
      </c>
      <c r="S8198" s="4">
        <v>242.41</v>
      </c>
      <c r="T8198" s="4">
        <v>180.386</v>
      </c>
      <c r="U8198" s="4">
        <v>130.47</v>
      </c>
      <c r="V8198" s="4">
        <v>70.564999999999998</v>
      </c>
      <c r="W8198" s="4">
        <v>34.399000000000001</v>
      </c>
      <c r="X8198" s="4">
        <v>14.79</v>
      </c>
      <c r="Y8198" s="4">
        <v>4.2220000000000004</v>
      </c>
      <c r="Z8198" s="4">
        <v>0.53900000000000003</v>
      </c>
      <c r="AA8198" s="4">
        <v>3.5000000000000003E-2</v>
      </c>
      <c r="AB8198" s="4">
        <v>128</v>
      </c>
      <c r="AE8198" s="4">
        <v>53.984999999999999</v>
      </c>
    </row>
    <row r="8199" spans="1:31">
      <c r="A8199" s="8">
        <v>2574</v>
      </c>
      <c r="B8199" s="8" t="s">
        <v>894</v>
      </c>
      <c r="C8199" s="9" t="s">
        <v>661</v>
      </c>
      <c r="D8199" s="5"/>
      <c r="E8199" s="6">
        <v>646</v>
      </c>
      <c r="F8199" s="5">
        <v>2022</v>
      </c>
      <c r="G8199" s="4">
        <v>2257.9250000000002</v>
      </c>
      <c r="H8199" s="4">
        <v>2127.4319999999998</v>
      </c>
      <c r="I8199" s="4">
        <v>1841.1510000000001</v>
      </c>
      <c r="J8199" s="4">
        <v>1501.6089999999999</v>
      </c>
      <c r="K8199" s="4">
        <v>1266.575</v>
      </c>
      <c r="L8199" s="4">
        <v>1061.009</v>
      </c>
      <c r="M8199" s="4">
        <v>1055.8979999999999</v>
      </c>
      <c r="N8199" s="4">
        <v>964.53700000000003</v>
      </c>
      <c r="O8199" s="4">
        <v>724.471</v>
      </c>
      <c r="P8199" s="4">
        <v>530.52200000000005</v>
      </c>
      <c r="Q8199" s="4">
        <v>395.29700000000003</v>
      </c>
      <c r="R8199" s="4">
        <v>310.94799999999998</v>
      </c>
      <c r="S8199" s="4">
        <v>248.81399999999999</v>
      </c>
      <c r="T8199" s="4">
        <v>186.44399999999999</v>
      </c>
      <c r="U8199" s="4">
        <v>133.18600000000001</v>
      </c>
      <c r="V8199" s="4">
        <v>76.536000000000001</v>
      </c>
      <c r="W8199" s="4">
        <v>35.043999999999997</v>
      </c>
      <c r="X8199" s="4">
        <v>15.377000000000001</v>
      </c>
      <c r="Y8199" s="4">
        <v>4.6909999999999998</v>
      </c>
      <c r="Z8199" s="4">
        <v>0.66600000000000004</v>
      </c>
      <c r="AA8199" s="4">
        <v>3.9E-2</v>
      </c>
      <c r="AB8199" s="4">
        <v>128</v>
      </c>
      <c r="AE8199" s="4">
        <v>55.817</v>
      </c>
    </row>
    <row r="8200" spans="1:31">
      <c r="A8200" s="8">
        <v>2806</v>
      </c>
      <c r="B8200" s="8" t="s">
        <v>894</v>
      </c>
      <c r="C8200" s="9" t="s">
        <v>661</v>
      </c>
      <c r="D8200" s="5"/>
      <c r="E8200" s="6">
        <v>646</v>
      </c>
      <c r="F8200" s="5">
        <v>2023</v>
      </c>
      <c r="G8200" s="4">
        <v>2262.4409999999998</v>
      </c>
      <c r="H8200" s="4">
        <v>2151.2539999999999</v>
      </c>
      <c r="I8200" s="4">
        <v>1903.664</v>
      </c>
      <c r="J8200" s="4">
        <v>1562.2080000000001</v>
      </c>
      <c r="K8200" s="4">
        <v>1296.04</v>
      </c>
      <c r="L8200" s="4">
        <v>1100.6369999999999</v>
      </c>
      <c r="M8200" s="4">
        <v>1024.5309999999999</v>
      </c>
      <c r="N8200" s="4">
        <v>1007.088</v>
      </c>
      <c r="O8200" s="4">
        <v>761.89700000000005</v>
      </c>
      <c r="P8200" s="4">
        <v>559.01900000000001</v>
      </c>
      <c r="Q8200" s="4">
        <v>412.65800000000002</v>
      </c>
      <c r="R8200" s="4">
        <v>319.81599999999997</v>
      </c>
      <c r="S8200" s="4">
        <v>255.45599999999999</v>
      </c>
      <c r="T8200" s="4">
        <v>193.24700000000001</v>
      </c>
      <c r="U8200" s="4">
        <v>135.70500000000001</v>
      </c>
      <c r="V8200" s="4">
        <v>82.661000000000001</v>
      </c>
      <c r="W8200" s="4">
        <v>35.786000000000001</v>
      </c>
      <c r="X8200" s="4">
        <v>15.669</v>
      </c>
      <c r="Y8200" s="4">
        <v>4.9130000000000003</v>
      </c>
      <c r="Z8200" s="4">
        <v>0.78600000000000003</v>
      </c>
      <c r="AA8200" s="4">
        <v>4.2999999999999997E-2</v>
      </c>
      <c r="AB8200" s="4">
        <v>128</v>
      </c>
      <c r="AE8200" s="4">
        <v>57.197000000000003</v>
      </c>
    </row>
    <row r="8201" spans="1:31">
      <c r="A8201" s="8">
        <v>3038</v>
      </c>
      <c r="B8201" s="8" t="s">
        <v>894</v>
      </c>
      <c r="C8201" s="9" t="s">
        <v>661</v>
      </c>
      <c r="D8201" s="5"/>
      <c r="E8201" s="6">
        <v>646</v>
      </c>
      <c r="F8201" s="5">
        <v>2024</v>
      </c>
      <c r="G8201" s="4">
        <v>2268.2289999999998</v>
      </c>
      <c r="H8201" s="4">
        <v>2165.931</v>
      </c>
      <c r="I8201" s="4">
        <v>1961.1980000000001</v>
      </c>
      <c r="J8201" s="4">
        <v>1625.4829999999999</v>
      </c>
      <c r="K8201" s="4">
        <v>1330.866</v>
      </c>
      <c r="L8201" s="4">
        <v>1141.9480000000001</v>
      </c>
      <c r="M8201" s="4">
        <v>1001.39</v>
      </c>
      <c r="N8201" s="4">
        <v>1037.1310000000001</v>
      </c>
      <c r="O8201" s="4">
        <v>801.14</v>
      </c>
      <c r="P8201" s="4">
        <v>589.86199999999997</v>
      </c>
      <c r="Q8201" s="4">
        <v>432.18</v>
      </c>
      <c r="R8201" s="4">
        <v>330.09199999999998</v>
      </c>
      <c r="S8201" s="4">
        <v>262.48200000000003</v>
      </c>
      <c r="T8201" s="4">
        <v>200.261</v>
      </c>
      <c r="U8201" s="4">
        <v>139.05099999999999</v>
      </c>
      <c r="V8201" s="4">
        <v>87.981999999999999</v>
      </c>
      <c r="W8201" s="4">
        <v>37.222000000000001</v>
      </c>
      <c r="X8201" s="4">
        <v>15.628</v>
      </c>
      <c r="Y8201" s="4">
        <v>4.8129999999999997</v>
      </c>
      <c r="Z8201" s="4">
        <v>0.82299999999999995</v>
      </c>
      <c r="AA8201" s="4">
        <v>4.7E-2</v>
      </c>
      <c r="AB8201" s="4">
        <v>128</v>
      </c>
      <c r="AE8201" s="4">
        <v>58.533000000000001</v>
      </c>
    </row>
    <row r="8202" spans="1:31">
      <c r="A8202" s="8">
        <v>3270</v>
      </c>
      <c r="B8202" s="8" t="s">
        <v>894</v>
      </c>
      <c r="C8202" s="9" t="s">
        <v>661</v>
      </c>
      <c r="D8202" s="5"/>
      <c r="E8202" s="6">
        <v>646</v>
      </c>
      <c r="F8202" s="5">
        <v>2025</v>
      </c>
      <c r="G8202" s="4">
        <v>2275.5990000000002</v>
      </c>
      <c r="H8202" s="4">
        <v>2176.0140000000001</v>
      </c>
      <c r="I8202" s="4">
        <v>2009.81</v>
      </c>
      <c r="J8202" s="4">
        <v>1689.4670000000001</v>
      </c>
      <c r="K8202" s="4">
        <v>1374.19</v>
      </c>
      <c r="L8202" s="4">
        <v>1178.6849999999999</v>
      </c>
      <c r="M8202" s="4">
        <v>996.22699999999998</v>
      </c>
      <c r="N8202" s="4">
        <v>1049.646</v>
      </c>
      <c r="O8202" s="4">
        <v>842.09500000000003</v>
      </c>
      <c r="P8202" s="4">
        <v>623.03399999999999</v>
      </c>
      <c r="Q8202" s="4">
        <v>453.96499999999997</v>
      </c>
      <c r="R8202" s="4">
        <v>342.09100000000001</v>
      </c>
      <c r="S8202" s="4">
        <v>269.99599999999998</v>
      </c>
      <c r="T8202" s="4">
        <v>207.209</v>
      </c>
      <c r="U8202" s="4">
        <v>143.672</v>
      </c>
      <c r="V8202" s="4">
        <v>92.185000000000002</v>
      </c>
      <c r="W8202" s="4">
        <v>39.588999999999999</v>
      </c>
      <c r="X8202" s="4">
        <v>15.297000000000001</v>
      </c>
      <c r="Y8202" s="4">
        <v>4.3609999999999998</v>
      </c>
      <c r="Z8202" s="4">
        <v>0.69799999999999995</v>
      </c>
      <c r="AA8202" s="4">
        <v>5.2999999999999999E-2</v>
      </c>
      <c r="AB8202" s="4">
        <v>128</v>
      </c>
      <c r="AE8202" s="4">
        <v>59.997999999999998</v>
      </c>
    </row>
    <row r="8203" spans="1:31">
      <c r="A8203" s="8">
        <v>3502</v>
      </c>
      <c r="B8203" s="8" t="s">
        <v>894</v>
      </c>
      <c r="C8203" s="9" t="s">
        <v>661</v>
      </c>
      <c r="D8203" s="5"/>
      <c r="E8203" s="6">
        <v>646</v>
      </c>
      <c r="F8203" s="5">
        <v>2026</v>
      </c>
      <c r="G8203" s="4">
        <v>2284.02</v>
      </c>
      <c r="H8203" s="4">
        <v>2190.6689999999999</v>
      </c>
      <c r="I8203" s="4">
        <v>2050.7429999999999</v>
      </c>
      <c r="J8203" s="4">
        <v>1753.086</v>
      </c>
      <c r="K8203" s="4">
        <v>1423.038</v>
      </c>
      <c r="L8203" s="4">
        <v>1211.25</v>
      </c>
      <c r="M8203" s="4">
        <v>1006.272</v>
      </c>
      <c r="N8203" s="4">
        <v>1044.973</v>
      </c>
      <c r="O8203" s="4">
        <v>884.12099999999998</v>
      </c>
      <c r="P8203" s="4">
        <v>657.49</v>
      </c>
      <c r="Q8203" s="4">
        <v>477.37200000000001</v>
      </c>
      <c r="R8203" s="4">
        <v>354.99</v>
      </c>
      <c r="S8203" s="4">
        <v>276.77100000000002</v>
      </c>
      <c r="T8203" s="4">
        <v>212.72399999999999</v>
      </c>
      <c r="U8203" s="4">
        <v>147.982</v>
      </c>
      <c r="V8203" s="4">
        <v>95.239000000000004</v>
      </c>
      <c r="W8203" s="4">
        <v>43.473999999999997</v>
      </c>
      <c r="X8203" s="4">
        <v>16.202000000000002</v>
      </c>
      <c r="Y8203" s="4">
        <v>4.899</v>
      </c>
      <c r="Z8203" s="4">
        <v>0.78800000000000003</v>
      </c>
      <c r="AA8203" s="4">
        <v>5.8999999999999997E-2</v>
      </c>
      <c r="AB8203" s="4">
        <v>128</v>
      </c>
      <c r="AE8203" s="4">
        <v>65.421999999999997</v>
      </c>
    </row>
    <row r="8204" spans="1:31">
      <c r="A8204" s="8">
        <v>3734</v>
      </c>
      <c r="B8204" s="8" t="s">
        <v>894</v>
      </c>
      <c r="C8204" s="9" t="s">
        <v>661</v>
      </c>
      <c r="D8204" s="5"/>
      <c r="E8204" s="6">
        <v>646</v>
      </c>
      <c r="F8204" s="5">
        <v>2027</v>
      </c>
      <c r="G8204" s="4">
        <v>2296.7339999999999</v>
      </c>
      <c r="H8204" s="4">
        <v>2200.3040000000001</v>
      </c>
      <c r="I8204" s="4">
        <v>2083.2429999999999</v>
      </c>
      <c r="J8204" s="4">
        <v>1817.3710000000001</v>
      </c>
      <c r="K8204" s="4">
        <v>1478.152</v>
      </c>
      <c r="L8204" s="4">
        <v>1240.5809999999999</v>
      </c>
      <c r="M8204" s="4">
        <v>1033.6489999999999</v>
      </c>
      <c r="N8204" s="4">
        <v>1022.576</v>
      </c>
      <c r="O8204" s="4">
        <v>928.97199999999998</v>
      </c>
      <c r="P8204" s="4">
        <v>692.81</v>
      </c>
      <c r="Q8204" s="4">
        <v>502.80599999999998</v>
      </c>
      <c r="R8204" s="4">
        <v>369.69900000000001</v>
      </c>
      <c r="S8204" s="4">
        <v>284.21199999999999</v>
      </c>
      <c r="T8204" s="4">
        <v>218.477</v>
      </c>
      <c r="U8204" s="4">
        <v>153.13999999999999</v>
      </c>
      <c r="V8204" s="4">
        <v>97.459000000000003</v>
      </c>
      <c r="W8204" s="4">
        <v>47.651000000000003</v>
      </c>
      <c r="X8204" s="4">
        <v>16.696999999999999</v>
      </c>
      <c r="Y8204" s="4">
        <v>5.306</v>
      </c>
      <c r="Z8204" s="4">
        <v>0.93400000000000005</v>
      </c>
      <c r="AA8204" s="4">
        <v>6.5000000000000002E-2</v>
      </c>
      <c r="AB8204" s="4">
        <v>128</v>
      </c>
      <c r="AE8204" s="4">
        <v>70.653000000000006</v>
      </c>
    </row>
    <row r="8205" spans="1:31">
      <c r="A8205" s="8">
        <v>3966</v>
      </c>
      <c r="B8205" s="8" t="s">
        <v>894</v>
      </c>
      <c r="C8205" s="9" t="s">
        <v>661</v>
      </c>
      <c r="D8205" s="5"/>
      <c r="E8205" s="6">
        <v>646</v>
      </c>
      <c r="F8205" s="5">
        <v>2028</v>
      </c>
      <c r="G8205" s="4">
        <v>2313.4180000000001</v>
      </c>
      <c r="H8205" s="4">
        <v>2205.652</v>
      </c>
      <c r="I8205" s="4">
        <v>2108.752</v>
      </c>
      <c r="J8205" s="4">
        <v>1879.886</v>
      </c>
      <c r="K8205" s="4">
        <v>1538.2950000000001</v>
      </c>
      <c r="L8205" s="4">
        <v>1269.885</v>
      </c>
      <c r="M8205" s="4">
        <v>1072.6400000000001</v>
      </c>
      <c r="N8205" s="4">
        <v>992.61099999999999</v>
      </c>
      <c r="O8205" s="4">
        <v>970.673</v>
      </c>
      <c r="P8205" s="4">
        <v>729.32100000000003</v>
      </c>
      <c r="Q8205" s="4">
        <v>530.39499999999998</v>
      </c>
      <c r="R8205" s="4">
        <v>386.38400000000001</v>
      </c>
      <c r="S8205" s="4">
        <v>292.67899999999997</v>
      </c>
      <c r="T8205" s="4">
        <v>224.6</v>
      </c>
      <c r="U8205" s="4">
        <v>158.91900000000001</v>
      </c>
      <c r="V8205" s="4">
        <v>99.552999999999997</v>
      </c>
      <c r="W8205" s="4">
        <v>51.531999999999996</v>
      </c>
      <c r="X8205" s="4">
        <v>17.053999999999998</v>
      </c>
      <c r="Y8205" s="4">
        <v>5.4930000000000003</v>
      </c>
      <c r="Z8205" s="4">
        <v>1.06</v>
      </c>
      <c r="AA8205" s="4">
        <v>7.1999999999999995E-2</v>
      </c>
      <c r="AB8205" s="4">
        <v>128</v>
      </c>
      <c r="AE8205" s="4">
        <v>75.210999999999999</v>
      </c>
    </row>
    <row r="8206" spans="1:31">
      <c r="A8206" s="8">
        <v>4198</v>
      </c>
      <c r="B8206" s="8" t="s">
        <v>894</v>
      </c>
      <c r="C8206" s="9" t="s">
        <v>661</v>
      </c>
      <c r="D8206" s="5"/>
      <c r="E8206" s="6">
        <v>646</v>
      </c>
      <c r="F8206" s="5">
        <v>2029</v>
      </c>
      <c r="G8206" s="4">
        <v>2333.9609999999998</v>
      </c>
      <c r="H8206" s="4">
        <v>2208.5149999999999</v>
      </c>
      <c r="I8206" s="4">
        <v>2129.0120000000002</v>
      </c>
      <c r="J8206" s="4">
        <v>1937.087</v>
      </c>
      <c r="K8206" s="4">
        <v>1601.2929999999999</v>
      </c>
      <c r="L8206" s="4">
        <v>1304.53</v>
      </c>
      <c r="M8206" s="4">
        <v>1113.2570000000001</v>
      </c>
      <c r="N8206" s="4">
        <v>970.63499999999999</v>
      </c>
      <c r="O8206" s="4">
        <v>1000.177</v>
      </c>
      <c r="P8206" s="4">
        <v>767.65</v>
      </c>
      <c r="Q8206" s="4">
        <v>560.32899999999995</v>
      </c>
      <c r="R8206" s="4">
        <v>405.23599999999999</v>
      </c>
      <c r="S8206" s="4">
        <v>302.62400000000002</v>
      </c>
      <c r="T8206" s="4">
        <v>231.215</v>
      </c>
      <c r="U8206" s="4">
        <v>164.94800000000001</v>
      </c>
      <c r="V8206" s="4">
        <v>102.258</v>
      </c>
      <c r="W8206" s="4">
        <v>54.537999999999997</v>
      </c>
      <c r="X8206" s="4">
        <v>17.628</v>
      </c>
      <c r="Y8206" s="4">
        <v>5.3659999999999997</v>
      </c>
      <c r="Z8206" s="4">
        <v>1.07</v>
      </c>
      <c r="AA8206" s="4">
        <v>7.8E-2</v>
      </c>
      <c r="AB8206" s="4">
        <v>128</v>
      </c>
      <c r="AE8206" s="4">
        <v>78.680000000000007</v>
      </c>
    </row>
    <row r="8207" spans="1:31">
      <c r="A8207" s="8">
        <v>4430</v>
      </c>
      <c r="B8207" s="8" t="s">
        <v>894</v>
      </c>
      <c r="C8207" s="9" t="s">
        <v>661</v>
      </c>
      <c r="D8207" s="5"/>
      <c r="E8207" s="6">
        <v>646</v>
      </c>
      <c r="F8207" s="5">
        <v>2030</v>
      </c>
      <c r="G8207" s="4">
        <v>2358.7069999999999</v>
      </c>
      <c r="H8207" s="4">
        <v>2211.34</v>
      </c>
      <c r="I8207" s="4">
        <v>2144.4929999999999</v>
      </c>
      <c r="J8207" s="4">
        <v>1986.53</v>
      </c>
      <c r="K8207" s="4">
        <v>1665.337</v>
      </c>
      <c r="L8207" s="4">
        <v>1347.6079999999999</v>
      </c>
      <c r="M8207" s="4">
        <v>1149.433</v>
      </c>
      <c r="N8207" s="4">
        <v>966.07500000000005</v>
      </c>
      <c r="O8207" s="4">
        <v>1012.623</v>
      </c>
      <c r="P8207" s="4">
        <v>807.64700000000005</v>
      </c>
      <c r="Q8207" s="4">
        <v>592.58299999999997</v>
      </c>
      <c r="R8207" s="4">
        <v>426.35</v>
      </c>
      <c r="S8207" s="4">
        <v>314.32499999999999</v>
      </c>
      <c r="T8207" s="4">
        <v>238.41800000000001</v>
      </c>
      <c r="U8207" s="4">
        <v>171.05799999999999</v>
      </c>
      <c r="V8207" s="4">
        <v>105.895</v>
      </c>
      <c r="W8207" s="4">
        <v>56.625999999999998</v>
      </c>
      <c r="X8207" s="4">
        <v>18.5</v>
      </c>
      <c r="Y8207" s="4">
        <v>4.8739999999999997</v>
      </c>
      <c r="Z8207" s="4">
        <v>0.85399999999999998</v>
      </c>
      <c r="AA8207" s="4">
        <v>8.4000000000000005E-2</v>
      </c>
      <c r="AB8207" s="4">
        <v>128</v>
      </c>
      <c r="AE8207" s="4">
        <v>80.938000000000002</v>
      </c>
    </row>
    <row r="8208" spans="1:31">
      <c r="A8208" s="8">
        <v>2589</v>
      </c>
      <c r="B8208" s="8" t="s">
        <v>895</v>
      </c>
      <c r="C8208" s="9" t="s">
        <v>672</v>
      </c>
      <c r="D8208" s="5"/>
      <c r="E8208" s="6">
        <v>678</v>
      </c>
      <c r="F8208" s="5">
        <v>1961</v>
      </c>
      <c r="G8208" s="4">
        <v>10.784000000000001</v>
      </c>
      <c r="H8208" s="4">
        <v>7.2309999999999999</v>
      </c>
      <c r="I8208" s="4">
        <v>4.6130000000000004</v>
      </c>
      <c r="J8208" s="4">
        <v>3.9540000000000002</v>
      </c>
      <c r="K8208" s="4">
        <v>7.22</v>
      </c>
      <c r="L8208" s="4">
        <v>7.4009999999999998</v>
      </c>
      <c r="M8208" s="4">
        <v>6.048</v>
      </c>
      <c r="N8208" s="4">
        <v>4.242</v>
      </c>
      <c r="O8208" s="4">
        <v>3.145</v>
      </c>
      <c r="P8208" s="4">
        <v>2.569</v>
      </c>
      <c r="Q8208" s="4">
        <v>2.2210000000000001</v>
      </c>
      <c r="R8208" s="4">
        <v>1.5760000000000001</v>
      </c>
      <c r="S8208" s="4">
        <v>1.1100000000000001</v>
      </c>
      <c r="T8208" s="4">
        <v>0.85199999999999998</v>
      </c>
      <c r="U8208" s="4">
        <v>0.66900000000000004</v>
      </c>
      <c r="V8208" s="4">
        <v>0.45500000000000002</v>
      </c>
      <c r="W8208" s="4">
        <v>0.11849999999999999</v>
      </c>
      <c r="X8208" s="4">
        <v>0.11849999999999999</v>
      </c>
      <c r="Y8208" s="4">
        <v>0.11849999999999999</v>
      </c>
      <c r="Z8208" s="4">
        <v>0.11849999999999999</v>
      </c>
      <c r="AA8208" s="4">
        <v>0</v>
      </c>
      <c r="AB8208" s="4">
        <v>129</v>
      </c>
      <c r="AE8208" s="4">
        <v>0.47399999999999998</v>
      </c>
    </row>
    <row r="8209" spans="1:31">
      <c r="A8209" s="8">
        <v>2821</v>
      </c>
      <c r="B8209" s="8" t="s">
        <v>895</v>
      </c>
      <c r="C8209" s="9" t="s">
        <v>672</v>
      </c>
      <c r="D8209" s="5"/>
      <c r="E8209" s="6">
        <v>678</v>
      </c>
      <c r="F8209" s="5">
        <v>1962</v>
      </c>
      <c r="G8209" s="4">
        <v>11.061</v>
      </c>
      <c r="H8209" s="4">
        <v>7.617</v>
      </c>
      <c r="I8209" s="4">
        <v>5.109</v>
      </c>
      <c r="J8209" s="4">
        <v>4.4649999999999999</v>
      </c>
      <c r="K8209" s="4">
        <v>6.4809999999999999</v>
      </c>
      <c r="L8209" s="4">
        <v>6.9989999999999997</v>
      </c>
      <c r="M8209" s="4">
        <v>5.6390000000000002</v>
      </c>
      <c r="N8209" s="4">
        <v>4.1959999999999997</v>
      </c>
      <c r="O8209" s="4">
        <v>3.1659999999999999</v>
      </c>
      <c r="P8209" s="4">
        <v>2.59</v>
      </c>
      <c r="Q8209" s="4">
        <v>2.234</v>
      </c>
      <c r="R8209" s="4">
        <v>1.5760000000000001</v>
      </c>
      <c r="S8209" s="4">
        <v>1.032</v>
      </c>
      <c r="T8209" s="4">
        <v>0.79900000000000004</v>
      </c>
      <c r="U8209" s="4">
        <v>0.623</v>
      </c>
      <c r="V8209" s="4">
        <v>0.42399999999999999</v>
      </c>
      <c r="W8209" s="4">
        <v>0.11575000000000001</v>
      </c>
      <c r="X8209" s="4">
        <v>0.11575000000000001</v>
      </c>
      <c r="Y8209" s="4">
        <v>0.11575000000000001</v>
      </c>
      <c r="Z8209" s="4">
        <v>0.11575000000000001</v>
      </c>
      <c r="AA8209" s="4">
        <v>0</v>
      </c>
      <c r="AB8209" s="4">
        <v>129</v>
      </c>
      <c r="AE8209" s="4">
        <v>0.46300000000000002</v>
      </c>
    </row>
    <row r="8210" spans="1:31">
      <c r="A8210" s="8">
        <v>3053</v>
      </c>
      <c r="B8210" s="8" t="s">
        <v>895</v>
      </c>
      <c r="C8210" s="9" t="s">
        <v>672</v>
      </c>
      <c r="D8210" s="5"/>
      <c r="E8210" s="6">
        <v>678</v>
      </c>
      <c r="F8210" s="5">
        <v>1963</v>
      </c>
      <c r="G8210" s="4">
        <v>11.32</v>
      </c>
      <c r="H8210" s="4">
        <v>7.8769999999999998</v>
      </c>
      <c r="I8210" s="4">
        <v>5.5270000000000001</v>
      </c>
      <c r="J8210" s="4">
        <v>4.9160000000000004</v>
      </c>
      <c r="K8210" s="4">
        <v>6.1680000000000001</v>
      </c>
      <c r="L8210" s="4">
        <v>6.57</v>
      </c>
      <c r="M8210" s="4">
        <v>5.1879999999999997</v>
      </c>
      <c r="N8210" s="4">
        <v>3.99</v>
      </c>
      <c r="O8210" s="4">
        <v>3.157</v>
      </c>
      <c r="P8210" s="4">
        <v>2.6080000000000001</v>
      </c>
      <c r="Q8210" s="4">
        <v>2.23</v>
      </c>
      <c r="R8210" s="4">
        <v>1.6319999999999999</v>
      </c>
      <c r="S8210" s="4">
        <v>0.92600000000000005</v>
      </c>
      <c r="T8210" s="4">
        <v>0.74199999999999999</v>
      </c>
      <c r="U8210" s="4">
        <v>0.57399999999999995</v>
      </c>
      <c r="V8210" s="4">
        <v>0.39</v>
      </c>
      <c r="W8210" s="4">
        <v>0.10775</v>
      </c>
      <c r="X8210" s="4">
        <v>0.10775</v>
      </c>
      <c r="Y8210" s="4">
        <v>0.10775</v>
      </c>
      <c r="Z8210" s="4">
        <v>0.10775</v>
      </c>
      <c r="AA8210" s="4">
        <v>0</v>
      </c>
      <c r="AB8210" s="4">
        <v>129</v>
      </c>
      <c r="AE8210" s="4">
        <v>0.43099999999999999</v>
      </c>
    </row>
    <row r="8211" spans="1:31">
      <c r="A8211" s="8">
        <v>3285</v>
      </c>
      <c r="B8211" s="8" t="s">
        <v>895</v>
      </c>
      <c r="C8211" s="9" t="s">
        <v>672</v>
      </c>
      <c r="D8211" s="5"/>
      <c r="E8211" s="6">
        <v>678</v>
      </c>
      <c r="F8211" s="5">
        <v>1964</v>
      </c>
      <c r="G8211" s="4">
        <v>11.647</v>
      </c>
      <c r="H8211" s="4">
        <v>8.0869999999999997</v>
      </c>
      <c r="I8211" s="4">
        <v>5.8860000000000001</v>
      </c>
      <c r="J8211" s="4">
        <v>5.2240000000000002</v>
      </c>
      <c r="K8211" s="4">
        <v>6.367</v>
      </c>
      <c r="L8211" s="4">
        <v>6.1680000000000001</v>
      </c>
      <c r="M8211" s="4">
        <v>4.7729999999999997</v>
      </c>
      <c r="N8211" s="4">
        <v>3.6440000000000001</v>
      </c>
      <c r="O8211" s="4">
        <v>3.1190000000000002</v>
      </c>
      <c r="P8211" s="4">
        <v>2.6280000000000001</v>
      </c>
      <c r="Q8211" s="4">
        <v>2.2320000000000002</v>
      </c>
      <c r="R8211" s="4">
        <v>1.728</v>
      </c>
      <c r="S8211" s="4">
        <v>0.82699999999999996</v>
      </c>
      <c r="T8211" s="4">
        <v>0.67700000000000005</v>
      </c>
      <c r="U8211" s="4">
        <v>0.52300000000000002</v>
      </c>
      <c r="V8211" s="4">
        <v>0.35699999999999998</v>
      </c>
      <c r="W8211" s="4">
        <v>9.4500000000000001E-2</v>
      </c>
      <c r="X8211" s="4">
        <v>9.4500000000000001E-2</v>
      </c>
      <c r="Y8211" s="4">
        <v>9.4500000000000001E-2</v>
      </c>
      <c r="Z8211" s="4">
        <v>9.4500000000000001E-2</v>
      </c>
      <c r="AA8211" s="4">
        <v>0</v>
      </c>
      <c r="AB8211" s="4">
        <v>129</v>
      </c>
      <c r="AE8211" s="4">
        <v>0.378</v>
      </c>
    </row>
    <row r="8212" spans="1:31">
      <c r="A8212" s="8">
        <v>3517</v>
      </c>
      <c r="B8212" s="8" t="s">
        <v>895</v>
      </c>
      <c r="C8212" s="9" t="s">
        <v>672</v>
      </c>
      <c r="D8212" s="5"/>
      <c r="E8212" s="6">
        <v>678</v>
      </c>
      <c r="F8212" s="5">
        <v>1965</v>
      </c>
      <c r="G8212" s="4">
        <v>12.12</v>
      </c>
      <c r="H8212" s="4">
        <v>8.3160000000000007</v>
      </c>
      <c r="I8212" s="4">
        <v>6.181</v>
      </c>
      <c r="J8212" s="4">
        <v>5.4589999999999996</v>
      </c>
      <c r="K8212" s="4">
        <v>6.9119999999999999</v>
      </c>
      <c r="L8212" s="4">
        <v>5.9470000000000001</v>
      </c>
      <c r="M8212" s="4">
        <v>4.4169999999999998</v>
      </c>
      <c r="N8212" s="4">
        <v>3.2189999999999999</v>
      </c>
      <c r="O8212" s="4">
        <v>3.0139999999999998</v>
      </c>
      <c r="P8212" s="4">
        <v>2.649</v>
      </c>
      <c r="Q8212" s="4">
        <v>2.2589999999999999</v>
      </c>
      <c r="R8212" s="4">
        <v>1.841</v>
      </c>
      <c r="S8212" s="4">
        <v>0.77200000000000002</v>
      </c>
      <c r="T8212" s="4">
        <v>0.59799999999999998</v>
      </c>
      <c r="U8212" s="4">
        <v>0.46899999999999997</v>
      </c>
      <c r="V8212" s="4">
        <v>0.32100000000000001</v>
      </c>
      <c r="W8212" s="4">
        <v>7.7249999999999999E-2</v>
      </c>
      <c r="X8212" s="4">
        <v>7.7249999999999999E-2</v>
      </c>
      <c r="Y8212" s="4">
        <v>7.7249999999999999E-2</v>
      </c>
      <c r="Z8212" s="4">
        <v>7.7249999999999999E-2</v>
      </c>
      <c r="AA8212" s="4">
        <v>0</v>
      </c>
      <c r="AB8212" s="4">
        <v>129</v>
      </c>
      <c r="AE8212" s="4">
        <v>0.309</v>
      </c>
    </row>
    <row r="8213" spans="1:31">
      <c r="A8213" s="8">
        <v>3749</v>
      </c>
      <c r="B8213" s="8" t="s">
        <v>895</v>
      </c>
      <c r="C8213" s="9" t="s">
        <v>672</v>
      </c>
      <c r="D8213" s="5"/>
      <c r="E8213" s="6">
        <v>678</v>
      </c>
      <c r="F8213" s="5">
        <v>1966</v>
      </c>
      <c r="G8213" s="4">
        <v>12.595000000000001</v>
      </c>
      <c r="H8213" s="4">
        <v>8.9459999999999997</v>
      </c>
      <c r="I8213" s="4">
        <v>6.8159999999999998</v>
      </c>
      <c r="J8213" s="4">
        <v>5.516</v>
      </c>
      <c r="K8213" s="4">
        <v>6.2779999999999996</v>
      </c>
      <c r="L8213" s="4">
        <v>5.593</v>
      </c>
      <c r="M8213" s="4">
        <v>4.2240000000000002</v>
      </c>
      <c r="N8213" s="4">
        <v>3.2429999999999999</v>
      </c>
      <c r="O8213" s="4">
        <v>2.9769999999999999</v>
      </c>
      <c r="P8213" s="4">
        <v>2.6419999999999999</v>
      </c>
      <c r="Q8213" s="4">
        <v>2.286</v>
      </c>
      <c r="R8213" s="4">
        <v>1.8979999999999999</v>
      </c>
      <c r="S8213" s="4">
        <v>0.999</v>
      </c>
      <c r="T8213" s="4">
        <v>0.70499999999999996</v>
      </c>
      <c r="U8213" s="4">
        <v>0.53700000000000003</v>
      </c>
      <c r="V8213" s="4">
        <v>0.39100000000000001</v>
      </c>
      <c r="W8213" s="4">
        <v>7.9000000000000001E-2</v>
      </c>
      <c r="X8213" s="4">
        <v>7.9000000000000001E-2</v>
      </c>
      <c r="Y8213" s="4">
        <v>7.9000000000000001E-2</v>
      </c>
      <c r="Z8213" s="4">
        <v>7.9000000000000001E-2</v>
      </c>
      <c r="AA8213" s="4">
        <v>0</v>
      </c>
      <c r="AB8213" s="4">
        <v>129</v>
      </c>
      <c r="AE8213" s="4">
        <v>0.316</v>
      </c>
    </row>
    <row r="8214" spans="1:31">
      <c r="A8214" s="8">
        <v>3981</v>
      </c>
      <c r="B8214" s="8" t="s">
        <v>895</v>
      </c>
      <c r="C8214" s="9" t="s">
        <v>672</v>
      </c>
      <c r="D8214" s="5"/>
      <c r="E8214" s="6">
        <v>678</v>
      </c>
      <c r="F8214" s="5">
        <v>1967</v>
      </c>
      <c r="G8214" s="4">
        <v>13.065</v>
      </c>
      <c r="H8214" s="4">
        <v>9.5350000000000001</v>
      </c>
      <c r="I8214" s="4">
        <v>7.4930000000000003</v>
      </c>
      <c r="J8214" s="4">
        <v>5.9210000000000003</v>
      </c>
      <c r="K8214" s="4">
        <v>5.7779999999999996</v>
      </c>
      <c r="L8214" s="4">
        <v>5.2839999999999998</v>
      </c>
      <c r="M8214" s="4">
        <v>3.98</v>
      </c>
      <c r="N8214" s="4">
        <v>3.2109999999999999</v>
      </c>
      <c r="O8214" s="4">
        <v>2.968</v>
      </c>
      <c r="P8214" s="4">
        <v>2.665</v>
      </c>
      <c r="Q8214" s="4">
        <v>2.3199999999999998</v>
      </c>
      <c r="R8214" s="4">
        <v>1.9370000000000001</v>
      </c>
      <c r="S8214" s="4">
        <v>1.22</v>
      </c>
      <c r="T8214" s="4">
        <v>0.81899999999999995</v>
      </c>
      <c r="U8214" s="4">
        <v>0.63400000000000001</v>
      </c>
      <c r="V8214" s="4">
        <v>0.46</v>
      </c>
      <c r="W8214" s="4">
        <v>8.6749999999999994E-2</v>
      </c>
      <c r="X8214" s="4">
        <v>8.6749999999999994E-2</v>
      </c>
      <c r="Y8214" s="4">
        <v>8.6749999999999994E-2</v>
      </c>
      <c r="Z8214" s="4">
        <v>8.6749999999999994E-2</v>
      </c>
      <c r="AA8214" s="4">
        <v>0</v>
      </c>
      <c r="AB8214" s="4">
        <v>129</v>
      </c>
      <c r="AE8214" s="4">
        <v>0.34699999999999998</v>
      </c>
    </row>
    <row r="8215" spans="1:31">
      <c r="A8215" s="8">
        <v>4213</v>
      </c>
      <c r="B8215" s="8" t="s">
        <v>895</v>
      </c>
      <c r="C8215" s="9" t="s">
        <v>672</v>
      </c>
      <c r="D8215" s="5"/>
      <c r="E8215" s="6">
        <v>678</v>
      </c>
      <c r="F8215" s="5">
        <v>1968</v>
      </c>
      <c r="G8215" s="4">
        <v>13.539</v>
      </c>
      <c r="H8215" s="4">
        <v>10.050000000000001</v>
      </c>
      <c r="I8215" s="4">
        <v>8.1530000000000005</v>
      </c>
      <c r="J8215" s="4">
        <v>6.5739999999999998</v>
      </c>
      <c r="K8215" s="4">
        <v>5.508</v>
      </c>
      <c r="L8215" s="4">
        <v>4.992</v>
      </c>
      <c r="M8215" s="4">
        <v>3.694</v>
      </c>
      <c r="N8215" s="4">
        <v>3.07</v>
      </c>
      <c r="O8215" s="4">
        <v>2.9870000000000001</v>
      </c>
      <c r="P8215" s="4">
        <v>2.706</v>
      </c>
      <c r="Q8215" s="4">
        <v>2.3420000000000001</v>
      </c>
      <c r="R8215" s="4">
        <v>1.994</v>
      </c>
      <c r="S8215" s="4">
        <v>1.39</v>
      </c>
      <c r="T8215" s="4">
        <v>0.95299999999999996</v>
      </c>
      <c r="U8215" s="4">
        <v>0.76300000000000001</v>
      </c>
      <c r="V8215" s="4">
        <v>0.52</v>
      </c>
      <c r="W8215" s="4">
        <v>0.10274999999999999</v>
      </c>
      <c r="X8215" s="4">
        <v>0.10274999999999999</v>
      </c>
      <c r="Y8215" s="4">
        <v>0.10274999999999999</v>
      </c>
      <c r="Z8215" s="4">
        <v>0.10274999999999999</v>
      </c>
      <c r="AA8215" s="4">
        <v>0</v>
      </c>
      <c r="AB8215" s="4">
        <v>129</v>
      </c>
      <c r="AE8215" s="4">
        <v>0.41099999999999998</v>
      </c>
    </row>
    <row r="8216" spans="1:31">
      <c r="A8216" s="8">
        <v>4445</v>
      </c>
      <c r="B8216" s="8" t="s">
        <v>895</v>
      </c>
      <c r="C8216" s="9" t="s">
        <v>672</v>
      </c>
      <c r="D8216" s="5"/>
      <c r="E8216" s="6">
        <v>678</v>
      </c>
      <c r="F8216" s="5">
        <v>1969</v>
      </c>
      <c r="G8216" s="4">
        <v>14.000999999999999</v>
      </c>
      <c r="H8216" s="4">
        <v>10.451000000000001</v>
      </c>
      <c r="I8216" s="4">
        <v>8.74</v>
      </c>
      <c r="J8216" s="4">
        <v>7.3380000000000001</v>
      </c>
      <c r="K8216" s="4">
        <v>5.5449999999999999</v>
      </c>
      <c r="L8216" s="4">
        <v>4.7009999999999996</v>
      </c>
      <c r="M8216" s="4">
        <v>3.371</v>
      </c>
      <c r="N8216" s="4">
        <v>2.802</v>
      </c>
      <c r="O8216" s="4">
        <v>3.0009999999999999</v>
      </c>
      <c r="P8216" s="4">
        <v>2.7480000000000002</v>
      </c>
      <c r="Q8216" s="4">
        <v>2.351</v>
      </c>
      <c r="R8216" s="4">
        <v>2.069</v>
      </c>
      <c r="S8216" s="4">
        <v>1.492</v>
      </c>
      <c r="T8216" s="4">
        <v>1.1060000000000001</v>
      </c>
      <c r="U8216" s="4">
        <v>0.91300000000000003</v>
      </c>
      <c r="V8216" s="4">
        <v>0.57999999999999996</v>
      </c>
      <c r="W8216" s="4">
        <v>0.125</v>
      </c>
      <c r="X8216" s="4">
        <v>0.125</v>
      </c>
      <c r="Y8216" s="4">
        <v>0.125</v>
      </c>
      <c r="Z8216" s="4">
        <v>0.125</v>
      </c>
      <c r="AA8216" s="4">
        <v>0</v>
      </c>
      <c r="AB8216" s="4">
        <v>129</v>
      </c>
      <c r="AE8216" s="4">
        <v>0.5</v>
      </c>
    </row>
    <row r="8217" spans="1:31">
      <c r="A8217" s="8">
        <v>4677</v>
      </c>
      <c r="B8217" s="8" t="s">
        <v>895</v>
      </c>
      <c r="C8217" s="9" t="s">
        <v>672</v>
      </c>
      <c r="D8217" s="5"/>
      <c r="E8217" s="6">
        <v>678</v>
      </c>
      <c r="F8217" s="5">
        <v>1970</v>
      </c>
      <c r="G8217" s="4">
        <v>14.446</v>
      </c>
      <c r="H8217" s="4">
        <v>10.718</v>
      </c>
      <c r="I8217" s="4">
        <v>9.2089999999999996</v>
      </c>
      <c r="J8217" s="4">
        <v>8.0980000000000008</v>
      </c>
      <c r="K8217" s="4">
        <v>5.89</v>
      </c>
      <c r="L8217" s="4">
        <v>4.4530000000000003</v>
      </c>
      <c r="M8217" s="4">
        <v>3.0179999999999998</v>
      </c>
      <c r="N8217" s="4">
        <v>2.4329999999999998</v>
      </c>
      <c r="O8217" s="4">
        <v>2.9449999999999998</v>
      </c>
      <c r="P8217" s="4">
        <v>2.7839999999999998</v>
      </c>
      <c r="Q8217" s="4">
        <v>2.3559999999999999</v>
      </c>
      <c r="R8217" s="4">
        <v>2.1419999999999999</v>
      </c>
      <c r="S8217" s="4">
        <v>1.544</v>
      </c>
      <c r="T8217" s="4">
        <v>1.258</v>
      </c>
      <c r="U8217" s="4">
        <v>1.0669999999999999</v>
      </c>
      <c r="V8217" s="4">
        <v>0.66200000000000003</v>
      </c>
      <c r="W8217" s="4">
        <v>0.15175</v>
      </c>
      <c r="X8217" s="4">
        <v>0.15175</v>
      </c>
      <c r="Y8217" s="4">
        <v>0.15175</v>
      </c>
      <c r="Z8217" s="4">
        <v>0.15175</v>
      </c>
      <c r="AA8217" s="4">
        <v>0</v>
      </c>
      <c r="AB8217" s="4">
        <v>129</v>
      </c>
      <c r="AE8217" s="4">
        <v>0.60699999999999998</v>
      </c>
    </row>
    <row r="8218" spans="1:31">
      <c r="A8218" s="8">
        <v>4909</v>
      </c>
      <c r="B8218" s="8" t="s">
        <v>895</v>
      </c>
      <c r="C8218" s="9" t="s">
        <v>672</v>
      </c>
      <c r="D8218" s="5"/>
      <c r="E8218" s="6">
        <v>678</v>
      </c>
      <c r="F8218" s="5">
        <v>1971</v>
      </c>
      <c r="G8218" s="4">
        <v>14.938000000000001</v>
      </c>
      <c r="H8218" s="4">
        <v>11.064</v>
      </c>
      <c r="I8218" s="4">
        <v>9.3979999999999997</v>
      </c>
      <c r="J8218" s="4">
        <v>8.1430000000000007</v>
      </c>
      <c r="K8218" s="4">
        <v>6.0839999999999996</v>
      </c>
      <c r="L8218" s="4">
        <v>4.5010000000000003</v>
      </c>
      <c r="M8218" s="4">
        <v>3.161</v>
      </c>
      <c r="N8218" s="4">
        <v>2.6019999999999999</v>
      </c>
      <c r="O8218" s="4">
        <v>2.9279999999999999</v>
      </c>
      <c r="P8218" s="4">
        <v>2.835</v>
      </c>
      <c r="Q8218" s="4">
        <v>2.4350000000000001</v>
      </c>
      <c r="R8218" s="4">
        <v>2.1429999999999998</v>
      </c>
      <c r="S8218" s="4">
        <v>1.6160000000000001</v>
      </c>
      <c r="T8218" s="4">
        <v>1.2330000000000001</v>
      </c>
      <c r="U8218" s="4">
        <v>1.0149999999999999</v>
      </c>
      <c r="V8218" s="4">
        <v>0.61099999999999999</v>
      </c>
      <c r="W8218" s="4">
        <v>0.15675</v>
      </c>
      <c r="X8218" s="4">
        <v>0.15675</v>
      </c>
      <c r="Y8218" s="4">
        <v>0.15675</v>
      </c>
      <c r="Z8218" s="4">
        <v>0.15675</v>
      </c>
      <c r="AA8218" s="4">
        <v>0</v>
      </c>
      <c r="AB8218" s="4">
        <v>129</v>
      </c>
      <c r="AE8218" s="4">
        <v>0.627</v>
      </c>
    </row>
    <row r="8219" spans="1:31">
      <c r="A8219" s="8">
        <v>5141</v>
      </c>
      <c r="B8219" s="8" t="s">
        <v>895</v>
      </c>
      <c r="C8219" s="9" t="s">
        <v>672</v>
      </c>
      <c r="D8219" s="5"/>
      <c r="E8219" s="6">
        <v>678</v>
      </c>
      <c r="F8219" s="5">
        <v>1972</v>
      </c>
      <c r="G8219" s="4">
        <v>15.272</v>
      </c>
      <c r="H8219" s="4">
        <v>11.381</v>
      </c>
      <c r="I8219" s="4">
        <v>9.6150000000000002</v>
      </c>
      <c r="J8219" s="4">
        <v>8.2249999999999996</v>
      </c>
      <c r="K8219" s="4">
        <v>6.2809999999999997</v>
      </c>
      <c r="L8219" s="4">
        <v>4.5439999999999996</v>
      </c>
      <c r="M8219" s="4">
        <v>3.2549999999999999</v>
      </c>
      <c r="N8219" s="4">
        <v>2.75</v>
      </c>
      <c r="O8219" s="4">
        <v>2.9470000000000001</v>
      </c>
      <c r="P8219" s="4">
        <v>2.8889999999999998</v>
      </c>
      <c r="Q8219" s="4">
        <v>2.5190000000000001</v>
      </c>
      <c r="R8219" s="4">
        <v>2.1520000000000001</v>
      </c>
      <c r="S8219" s="4">
        <v>1.6850000000000001</v>
      </c>
      <c r="T8219" s="4">
        <v>1.238</v>
      </c>
      <c r="U8219" s="4">
        <v>0.95799999999999996</v>
      </c>
      <c r="V8219" s="4">
        <v>0.57799999999999996</v>
      </c>
      <c r="W8219" s="4">
        <v>0.15175</v>
      </c>
      <c r="X8219" s="4">
        <v>0.15175</v>
      </c>
      <c r="Y8219" s="4">
        <v>0.15175</v>
      </c>
      <c r="Z8219" s="4">
        <v>0.15175</v>
      </c>
      <c r="AA8219" s="4">
        <v>0</v>
      </c>
      <c r="AB8219" s="4">
        <v>129</v>
      </c>
      <c r="AE8219" s="4">
        <v>0.60699999999999998</v>
      </c>
    </row>
    <row r="8220" spans="1:31">
      <c r="A8220" s="8">
        <v>5373</v>
      </c>
      <c r="B8220" s="8" t="s">
        <v>895</v>
      </c>
      <c r="C8220" s="9" t="s">
        <v>672</v>
      </c>
      <c r="D8220" s="5"/>
      <c r="E8220" s="6">
        <v>678</v>
      </c>
      <c r="F8220" s="5">
        <v>1973</v>
      </c>
      <c r="G8220" s="4">
        <v>15.526</v>
      </c>
      <c r="H8220" s="4">
        <v>11.654</v>
      </c>
      <c r="I8220" s="4">
        <v>9.84</v>
      </c>
      <c r="J8220" s="4">
        <v>8.4090000000000007</v>
      </c>
      <c r="K8220" s="4">
        <v>6.4420000000000002</v>
      </c>
      <c r="L8220" s="4">
        <v>4.6260000000000003</v>
      </c>
      <c r="M8220" s="4">
        <v>3.3159999999999998</v>
      </c>
      <c r="N8220" s="4">
        <v>2.8260000000000001</v>
      </c>
      <c r="O8220" s="4">
        <v>3.0369999999999999</v>
      </c>
      <c r="P8220" s="4">
        <v>2.948</v>
      </c>
      <c r="Q8220" s="4">
        <v>2.59</v>
      </c>
      <c r="R8220" s="4">
        <v>2.2010000000000001</v>
      </c>
      <c r="S8220" s="4">
        <v>1.7290000000000001</v>
      </c>
      <c r="T8220" s="4">
        <v>1.2769999999999999</v>
      </c>
      <c r="U8220" s="4">
        <v>0.91</v>
      </c>
      <c r="V8220" s="4">
        <v>0.55500000000000005</v>
      </c>
      <c r="W8220" s="4">
        <v>0.13725000000000001</v>
      </c>
      <c r="X8220" s="4">
        <v>0.13725000000000001</v>
      </c>
      <c r="Y8220" s="4">
        <v>0.13725000000000001</v>
      </c>
      <c r="Z8220" s="4">
        <v>0.13725000000000001</v>
      </c>
      <c r="AA8220" s="4">
        <v>0</v>
      </c>
      <c r="AB8220" s="4">
        <v>129</v>
      </c>
      <c r="AE8220" s="4">
        <v>0.54900000000000004</v>
      </c>
    </row>
    <row r="8221" spans="1:31">
      <c r="A8221" s="8">
        <v>5605</v>
      </c>
      <c r="B8221" s="8" t="s">
        <v>895</v>
      </c>
      <c r="C8221" s="9" t="s">
        <v>672</v>
      </c>
      <c r="D8221" s="5"/>
      <c r="E8221" s="6">
        <v>678</v>
      </c>
      <c r="F8221" s="5">
        <v>1974</v>
      </c>
      <c r="G8221" s="4">
        <v>15.824</v>
      </c>
      <c r="H8221" s="4">
        <v>11.88</v>
      </c>
      <c r="I8221" s="4">
        <v>10.068</v>
      </c>
      <c r="J8221" s="4">
        <v>8.7080000000000002</v>
      </c>
      <c r="K8221" s="4">
        <v>6.5709999999999997</v>
      </c>
      <c r="L8221" s="4">
        <v>4.7690000000000001</v>
      </c>
      <c r="M8221" s="4">
        <v>3.3530000000000002</v>
      </c>
      <c r="N8221" s="4">
        <v>2.83</v>
      </c>
      <c r="O8221" s="4">
        <v>3.19</v>
      </c>
      <c r="P8221" s="4">
        <v>3.0259999999999998</v>
      </c>
      <c r="Q8221" s="4">
        <v>2.6469999999999998</v>
      </c>
      <c r="R8221" s="4">
        <v>2.298</v>
      </c>
      <c r="S8221" s="4">
        <v>1.752</v>
      </c>
      <c r="T8221" s="4">
        <v>1.3440000000000001</v>
      </c>
      <c r="U8221" s="4">
        <v>0.88200000000000001</v>
      </c>
      <c r="V8221" s="4">
        <v>0.53700000000000003</v>
      </c>
      <c r="W8221" s="4">
        <v>0.1145</v>
      </c>
      <c r="X8221" s="4">
        <v>0.1145</v>
      </c>
      <c r="Y8221" s="4">
        <v>0.1145</v>
      </c>
      <c r="Z8221" s="4">
        <v>0.1145</v>
      </c>
      <c r="AA8221" s="4">
        <v>0</v>
      </c>
      <c r="AB8221" s="4">
        <v>129</v>
      </c>
      <c r="AE8221" s="4">
        <v>0.45800000000000002</v>
      </c>
    </row>
    <row r="8222" spans="1:31">
      <c r="A8222" s="8">
        <v>5837</v>
      </c>
      <c r="B8222" s="8" t="s">
        <v>895</v>
      </c>
      <c r="C8222" s="9" t="s">
        <v>672</v>
      </c>
      <c r="D8222" s="5"/>
      <c r="E8222" s="6">
        <v>678</v>
      </c>
      <c r="F8222" s="5">
        <v>1975</v>
      </c>
      <c r="G8222" s="4">
        <v>16.288</v>
      </c>
      <c r="H8222" s="4">
        <v>12.045999999999999</v>
      </c>
      <c r="I8222" s="4">
        <v>10.294</v>
      </c>
      <c r="J8222" s="4">
        <v>9.0730000000000004</v>
      </c>
      <c r="K8222" s="4">
        <v>6.7370000000000001</v>
      </c>
      <c r="L8222" s="4">
        <v>4.9480000000000004</v>
      </c>
      <c r="M8222" s="4">
        <v>3.3820000000000001</v>
      </c>
      <c r="N8222" s="4">
        <v>2.7919999999999998</v>
      </c>
      <c r="O8222" s="4">
        <v>3.3540000000000001</v>
      </c>
      <c r="P8222" s="4">
        <v>3.1379999999999999</v>
      </c>
      <c r="Q8222" s="4">
        <v>2.7109999999999999</v>
      </c>
      <c r="R8222" s="4">
        <v>2.4169999999999998</v>
      </c>
      <c r="S8222" s="4">
        <v>1.7789999999999999</v>
      </c>
      <c r="T8222" s="4">
        <v>1.4179999999999999</v>
      </c>
      <c r="U8222" s="4">
        <v>0.89100000000000001</v>
      </c>
      <c r="V8222" s="4">
        <v>0.51700000000000002</v>
      </c>
      <c r="W8222" s="4">
        <v>8.4750000000000006E-2</v>
      </c>
      <c r="X8222" s="4">
        <v>8.4750000000000006E-2</v>
      </c>
      <c r="Y8222" s="4">
        <v>8.4750000000000006E-2</v>
      </c>
      <c r="Z8222" s="4">
        <v>8.4750000000000006E-2</v>
      </c>
      <c r="AA8222" s="4">
        <v>0</v>
      </c>
      <c r="AB8222" s="4">
        <v>129</v>
      </c>
      <c r="AE8222" s="4">
        <v>0.33900000000000002</v>
      </c>
    </row>
    <row r="8223" spans="1:31">
      <c r="A8223" s="8">
        <v>6069</v>
      </c>
      <c r="B8223" s="8" t="s">
        <v>895</v>
      </c>
      <c r="C8223" s="9" t="s">
        <v>672</v>
      </c>
      <c r="D8223" s="5"/>
      <c r="E8223" s="6">
        <v>678</v>
      </c>
      <c r="F8223" s="5">
        <v>1976</v>
      </c>
      <c r="G8223" s="4">
        <v>16.87</v>
      </c>
      <c r="H8223" s="4">
        <v>12.426</v>
      </c>
      <c r="I8223" s="4">
        <v>10.506</v>
      </c>
      <c r="J8223" s="4">
        <v>9.141</v>
      </c>
      <c r="K8223" s="4">
        <v>6.9160000000000004</v>
      </c>
      <c r="L8223" s="4">
        <v>5.0270000000000001</v>
      </c>
      <c r="M8223" s="4">
        <v>3.5390000000000001</v>
      </c>
      <c r="N8223" s="4">
        <v>2.9849999999999999</v>
      </c>
      <c r="O8223" s="4">
        <v>3.3380000000000001</v>
      </c>
      <c r="P8223" s="4">
        <v>3.21</v>
      </c>
      <c r="Q8223" s="4">
        <v>2.7879999999999998</v>
      </c>
      <c r="R8223" s="4">
        <v>2.4319999999999999</v>
      </c>
      <c r="S8223" s="4">
        <v>1.845</v>
      </c>
      <c r="T8223" s="4">
        <v>1.4610000000000001</v>
      </c>
      <c r="U8223" s="4">
        <v>0.97099999999999997</v>
      </c>
      <c r="V8223" s="4">
        <v>0.63300000000000001</v>
      </c>
      <c r="W8223" s="4">
        <v>9.0249999999999997E-2</v>
      </c>
      <c r="X8223" s="4">
        <v>9.0249999999999997E-2</v>
      </c>
      <c r="Y8223" s="4">
        <v>9.0249999999999997E-2</v>
      </c>
      <c r="Z8223" s="4">
        <v>9.0249999999999997E-2</v>
      </c>
      <c r="AA8223" s="4">
        <v>0</v>
      </c>
      <c r="AB8223" s="4">
        <v>129</v>
      </c>
      <c r="AE8223" s="4">
        <v>0.36099999999999999</v>
      </c>
    </row>
    <row r="8224" spans="1:31">
      <c r="A8224" s="8">
        <v>6301</v>
      </c>
      <c r="B8224" s="8" t="s">
        <v>895</v>
      </c>
      <c r="C8224" s="9" t="s">
        <v>672</v>
      </c>
      <c r="D8224" s="5"/>
      <c r="E8224" s="6">
        <v>678</v>
      </c>
      <c r="F8224" s="5">
        <v>1977</v>
      </c>
      <c r="G8224" s="4">
        <v>17.46</v>
      </c>
      <c r="H8224" s="4">
        <v>12.814</v>
      </c>
      <c r="I8224" s="4">
        <v>10.782999999999999</v>
      </c>
      <c r="J8224" s="4">
        <v>9.2829999999999995</v>
      </c>
      <c r="K8224" s="4">
        <v>7.1379999999999999</v>
      </c>
      <c r="L8224" s="4">
        <v>5.1029999999999998</v>
      </c>
      <c r="M8224" s="4">
        <v>3.6619999999999999</v>
      </c>
      <c r="N8224" s="4">
        <v>3.1619999999999999</v>
      </c>
      <c r="O8224" s="4">
        <v>3.375</v>
      </c>
      <c r="P8224" s="4">
        <v>3.294</v>
      </c>
      <c r="Q8224" s="4">
        <v>2.8860000000000001</v>
      </c>
      <c r="R8224" s="4">
        <v>2.4620000000000002</v>
      </c>
      <c r="S8224" s="4">
        <v>1.9179999999999999</v>
      </c>
      <c r="T8224" s="4">
        <v>1.4930000000000001</v>
      </c>
      <c r="U8224" s="4">
        <v>1.0569999999999999</v>
      </c>
      <c r="V8224" s="4">
        <v>0.72299999999999998</v>
      </c>
      <c r="W8224" s="4">
        <v>0.10625</v>
      </c>
      <c r="X8224" s="4">
        <v>0.10625</v>
      </c>
      <c r="Y8224" s="4">
        <v>0.10625</v>
      </c>
      <c r="Z8224" s="4">
        <v>0.10625</v>
      </c>
      <c r="AA8224" s="4">
        <v>0</v>
      </c>
      <c r="AB8224" s="4">
        <v>129</v>
      </c>
      <c r="AE8224" s="4">
        <v>0.42499999999999999</v>
      </c>
    </row>
    <row r="8225" spans="1:31">
      <c r="A8225" s="8">
        <v>6533</v>
      </c>
      <c r="B8225" s="8" t="s">
        <v>895</v>
      </c>
      <c r="C8225" s="9" t="s">
        <v>672</v>
      </c>
      <c r="D8225" s="5"/>
      <c r="E8225" s="6">
        <v>678</v>
      </c>
      <c r="F8225" s="5">
        <v>1978</v>
      </c>
      <c r="G8225" s="4">
        <v>18.045000000000002</v>
      </c>
      <c r="H8225" s="4">
        <v>13.162000000000001</v>
      </c>
      <c r="I8225" s="4">
        <v>11.076000000000001</v>
      </c>
      <c r="J8225" s="4">
        <v>9.5259999999999998</v>
      </c>
      <c r="K8225" s="4">
        <v>7.3609999999999998</v>
      </c>
      <c r="L8225" s="4">
        <v>5.2060000000000004</v>
      </c>
      <c r="M8225" s="4">
        <v>3.746</v>
      </c>
      <c r="N8225" s="4">
        <v>3.2669999999999999</v>
      </c>
      <c r="O8225" s="4">
        <v>3.4980000000000002</v>
      </c>
      <c r="P8225" s="4">
        <v>3.38</v>
      </c>
      <c r="Q8225" s="4">
        <v>2.9820000000000002</v>
      </c>
      <c r="R8225" s="4">
        <v>2.5270000000000001</v>
      </c>
      <c r="S8225" s="4">
        <v>1.9810000000000001</v>
      </c>
      <c r="T8225" s="4">
        <v>1.526</v>
      </c>
      <c r="U8225" s="4">
        <v>1.1399999999999999</v>
      </c>
      <c r="V8225" s="4">
        <v>0.78400000000000003</v>
      </c>
      <c r="W8225" s="4">
        <v>0.13325000000000001</v>
      </c>
      <c r="X8225" s="4">
        <v>0.13325000000000001</v>
      </c>
      <c r="Y8225" s="4">
        <v>0.13325000000000001</v>
      </c>
      <c r="Z8225" s="4">
        <v>0.13325000000000001</v>
      </c>
      <c r="AA8225" s="4">
        <v>0</v>
      </c>
      <c r="AB8225" s="4">
        <v>129</v>
      </c>
      <c r="AE8225" s="4">
        <v>0.53300000000000003</v>
      </c>
    </row>
    <row r="8226" spans="1:31">
      <c r="A8226" s="8">
        <v>6765</v>
      </c>
      <c r="B8226" s="8" t="s">
        <v>895</v>
      </c>
      <c r="C8226" s="9" t="s">
        <v>672</v>
      </c>
      <c r="D8226" s="5"/>
      <c r="E8226" s="6">
        <v>678</v>
      </c>
      <c r="F8226" s="5">
        <v>1979</v>
      </c>
      <c r="G8226" s="4">
        <v>18.542999999999999</v>
      </c>
      <c r="H8226" s="4">
        <v>13.438000000000001</v>
      </c>
      <c r="I8226" s="4">
        <v>11.345000000000001</v>
      </c>
      <c r="J8226" s="4">
        <v>9.8559999999999999</v>
      </c>
      <c r="K8226" s="4">
        <v>7.5679999999999996</v>
      </c>
      <c r="L8226" s="4">
        <v>5.3479999999999999</v>
      </c>
      <c r="M8226" s="4">
        <v>3.794</v>
      </c>
      <c r="N8226" s="4">
        <v>3.2850000000000001</v>
      </c>
      <c r="O8226" s="4">
        <v>3.6890000000000001</v>
      </c>
      <c r="P8226" s="4">
        <v>3.4670000000000001</v>
      </c>
      <c r="Q8226" s="4">
        <v>3.0739999999999998</v>
      </c>
      <c r="R8226" s="4">
        <v>2.6280000000000001</v>
      </c>
      <c r="S8226" s="4">
        <v>2.0289999999999999</v>
      </c>
      <c r="T8226" s="4">
        <v>1.5649999999999999</v>
      </c>
      <c r="U8226" s="4">
        <v>1.214</v>
      </c>
      <c r="V8226" s="4">
        <v>0.82399999999999995</v>
      </c>
      <c r="W8226" s="4">
        <v>0.16825000000000001</v>
      </c>
      <c r="X8226" s="4">
        <v>0.16825000000000001</v>
      </c>
      <c r="Y8226" s="4">
        <v>0.16825000000000001</v>
      </c>
      <c r="Z8226" s="4">
        <v>0.16825000000000001</v>
      </c>
      <c r="AA8226" s="4">
        <v>0</v>
      </c>
      <c r="AB8226" s="4">
        <v>129</v>
      </c>
      <c r="AE8226" s="4">
        <v>0.67300000000000004</v>
      </c>
    </row>
    <row r="8227" spans="1:31">
      <c r="A8227" s="8">
        <v>6997</v>
      </c>
      <c r="B8227" s="8" t="s">
        <v>895</v>
      </c>
      <c r="C8227" s="9" t="s">
        <v>672</v>
      </c>
      <c r="D8227" s="5"/>
      <c r="E8227" s="6">
        <v>678</v>
      </c>
      <c r="F8227" s="5">
        <v>1980</v>
      </c>
      <c r="G8227" s="4">
        <v>18.898</v>
      </c>
      <c r="H8227" s="4">
        <v>13.622999999999999</v>
      </c>
      <c r="I8227" s="4">
        <v>11.563000000000001</v>
      </c>
      <c r="J8227" s="4">
        <v>10.218999999999999</v>
      </c>
      <c r="K8227" s="4">
        <v>7.7939999999999996</v>
      </c>
      <c r="L8227" s="4">
        <v>5.516</v>
      </c>
      <c r="M8227" s="4">
        <v>3.8149999999999999</v>
      </c>
      <c r="N8227" s="4">
        <v>3.242</v>
      </c>
      <c r="O8227" s="4">
        <v>3.879</v>
      </c>
      <c r="P8227" s="4">
        <v>3.581</v>
      </c>
      <c r="Q8227" s="4">
        <v>3.1619999999999999</v>
      </c>
      <c r="R8227" s="4">
        <v>2.7469999999999999</v>
      </c>
      <c r="S8227" s="4">
        <v>2.0760000000000001</v>
      </c>
      <c r="T8227" s="4">
        <v>1.611</v>
      </c>
      <c r="U8227" s="4">
        <v>1.268</v>
      </c>
      <c r="V8227" s="4">
        <v>0.86799999999999999</v>
      </c>
      <c r="W8227" s="4">
        <v>0.20649999999999999</v>
      </c>
      <c r="X8227" s="4">
        <v>0.20649999999999999</v>
      </c>
      <c r="Y8227" s="4">
        <v>0.20649999999999999</v>
      </c>
      <c r="Z8227" s="4">
        <v>0.20649999999999999</v>
      </c>
      <c r="AA8227" s="4">
        <v>0</v>
      </c>
      <c r="AB8227" s="4">
        <v>129</v>
      </c>
      <c r="AE8227" s="4">
        <v>0.82599999999999996</v>
      </c>
    </row>
    <row r="8228" spans="1:31">
      <c r="A8228" s="8">
        <v>7229</v>
      </c>
      <c r="B8228" s="8" t="s">
        <v>895</v>
      </c>
      <c r="C8228" s="9" t="s">
        <v>672</v>
      </c>
      <c r="D8228" s="5"/>
      <c r="E8228" s="6">
        <v>678</v>
      </c>
      <c r="F8228" s="5">
        <v>1981</v>
      </c>
      <c r="G8228" s="4">
        <v>19.478999999999999</v>
      </c>
      <c r="H8228" s="4">
        <v>14.221</v>
      </c>
      <c r="I8228" s="4">
        <v>11.771000000000001</v>
      </c>
      <c r="J8228" s="4">
        <v>10.236000000000001</v>
      </c>
      <c r="K8228" s="4">
        <v>7.9909999999999997</v>
      </c>
      <c r="L8228" s="4">
        <v>5.7110000000000003</v>
      </c>
      <c r="M8228" s="4">
        <v>4.0229999999999997</v>
      </c>
      <c r="N8228" s="4">
        <v>3.327</v>
      </c>
      <c r="O8228" s="4">
        <v>3.702</v>
      </c>
      <c r="P8228" s="4">
        <v>3.5840000000000001</v>
      </c>
      <c r="Q8228" s="4">
        <v>3.181</v>
      </c>
      <c r="R8228" s="4">
        <v>2.754</v>
      </c>
      <c r="S8228" s="4">
        <v>2.1339999999999999</v>
      </c>
      <c r="T8228" s="4">
        <v>1.6259999999999999</v>
      </c>
      <c r="U8228" s="4">
        <v>1.2589999999999999</v>
      </c>
      <c r="V8228" s="4">
        <v>0.85199999999999998</v>
      </c>
      <c r="W8228" s="4">
        <v>0.2175</v>
      </c>
      <c r="X8228" s="4">
        <v>0.2175</v>
      </c>
      <c r="Y8228" s="4">
        <v>0.2175</v>
      </c>
      <c r="Z8228" s="4">
        <v>0.2175</v>
      </c>
      <c r="AA8228" s="4">
        <v>0</v>
      </c>
      <c r="AB8228" s="4">
        <v>129</v>
      </c>
      <c r="AE8228" s="4">
        <v>0.87</v>
      </c>
    </row>
    <row r="8229" spans="1:31">
      <c r="A8229" s="8">
        <v>7461</v>
      </c>
      <c r="B8229" s="8" t="s">
        <v>895</v>
      </c>
      <c r="C8229" s="9" t="s">
        <v>672</v>
      </c>
      <c r="D8229" s="5"/>
      <c r="E8229" s="6">
        <v>678</v>
      </c>
      <c r="F8229" s="5">
        <v>1982</v>
      </c>
      <c r="G8229" s="4">
        <v>19.587</v>
      </c>
      <c r="H8229" s="4">
        <v>14.815</v>
      </c>
      <c r="I8229" s="4">
        <v>12.105</v>
      </c>
      <c r="J8229" s="4">
        <v>10.305</v>
      </c>
      <c r="K8229" s="4">
        <v>8.1780000000000008</v>
      </c>
      <c r="L8229" s="4">
        <v>5.8979999999999997</v>
      </c>
      <c r="M8229" s="4">
        <v>4.2050000000000001</v>
      </c>
      <c r="N8229" s="4">
        <v>3.464</v>
      </c>
      <c r="O8229" s="4">
        <v>3.5630000000000002</v>
      </c>
      <c r="P8229" s="4">
        <v>3.5659999999999998</v>
      </c>
      <c r="Q8229" s="4">
        <v>3.2109999999999999</v>
      </c>
      <c r="R8229" s="4">
        <v>2.7629999999999999</v>
      </c>
      <c r="S8229" s="4">
        <v>2.1920000000000002</v>
      </c>
      <c r="T8229" s="4">
        <v>1.6539999999999999</v>
      </c>
      <c r="U8229" s="4">
        <v>1.2529999999999999</v>
      </c>
      <c r="V8229" s="4">
        <v>0.85499999999999998</v>
      </c>
      <c r="W8229" s="4">
        <v>0.222</v>
      </c>
      <c r="X8229" s="4">
        <v>0.222</v>
      </c>
      <c r="Y8229" s="4">
        <v>0.222</v>
      </c>
      <c r="Z8229" s="4">
        <v>0.222</v>
      </c>
      <c r="AA8229" s="4">
        <v>0</v>
      </c>
      <c r="AB8229" s="4">
        <v>129</v>
      </c>
      <c r="AE8229" s="4">
        <v>0.88800000000000001</v>
      </c>
    </row>
    <row r="8230" spans="1:31">
      <c r="A8230" s="8">
        <v>7693</v>
      </c>
      <c r="B8230" s="8" t="s">
        <v>895</v>
      </c>
      <c r="C8230" s="9" t="s">
        <v>672</v>
      </c>
      <c r="D8230" s="5"/>
      <c r="E8230" s="6">
        <v>678</v>
      </c>
      <c r="F8230" s="5">
        <v>1983</v>
      </c>
      <c r="G8230" s="4">
        <v>19.346</v>
      </c>
      <c r="H8230" s="4">
        <v>15.342000000000001</v>
      </c>
      <c r="I8230" s="4">
        <v>12.555999999999999</v>
      </c>
      <c r="J8230" s="4">
        <v>10.484999999999999</v>
      </c>
      <c r="K8230" s="4">
        <v>8.3460000000000001</v>
      </c>
      <c r="L8230" s="4">
        <v>6.0970000000000004</v>
      </c>
      <c r="M8230" s="4">
        <v>4.3630000000000004</v>
      </c>
      <c r="N8230" s="4">
        <v>3.6030000000000002</v>
      </c>
      <c r="O8230" s="4">
        <v>3.53</v>
      </c>
      <c r="P8230" s="4">
        <v>3.5070000000000001</v>
      </c>
      <c r="Q8230" s="4">
        <v>3.2480000000000002</v>
      </c>
      <c r="R8230" s="4">
        <v>2.7919999999999998</v>
      </c>
      <c r="S8230" s="4">
        <v>2.2389999999999999</v>
      </c>
      <c r="T8230" s="4">
        <v>1.6990000000000001</v>
      </c>
      <c r="U8230" s="4">
        <v>1.256</v>
      </c>
      <c r="V8230" s="4">
        <v>0.86399999999999999</v>
      </c>
      <c r="W8230" s="4">
        <v>0.22225</v>
      </c>
      <c r="X8230" s="4">
        <v>0.22225</v>
      </c>
      <c r="Y8230" s="4">
        <v>0.22225</v>
      </c>
      <c r="Z8230" s="4">
        <v>0.22225</v>
      </c>
      <c r="AA8230" s="4">
        <v>0</v>
      </c>
      <c r="AB8230" s="4">
        <v>129</v>
      </c>
      <c r="AE8230" s="4">
        <v>0.88900000000000001</v>
      </c>
    </row>
    <row r="8231" spans="1:31">
      <c r="A8231" s="8">
        <v>7925</v>
      </c>
      <c r="B8231" s="8" t="s">
        <v>895</v>
      </c>
      <c r="C8231" s="9" t="s">
        <v>672</v>
      </c>
      <c r="D8231" s="5"/>
      <c r="E8231" s="6">
        <v>678</v>
      </c>
      <c r="F8231" s="5">
        <v>1984</v>
      </c>
      <c r="G8231" s="4">
        <v>18.989999999999998</v>
      </c>
      <c r="H8231" s="4">
        <v>15.731999999999999</v>
      </c>
      <c r="I8231" s="4">
        <v>13.093</v>
      </c>
      <c r="J8231" s="4">
        <v>10.81</v>
      </c>
      <c r="K8231" s="4">
        <v>8.5120000000000005</v>
      </c>
      <c r="L8231" s="4">
        <v>6.3120000000000003</v>
      </c>
      <c r="M8231" s="4">
        <v>4.5049999999999999</v>
      </c>
      <c r="N8231" s="4">
        <v>3.7240000000000002</v>
      </c>
      <c r="O8231" s="4">
        <v>3.6110000000000002</v>
      </c>
      <c r="P8231" s="4">
        <v>3.4249999999999998</v>
      </c>
      <c r="Q8231" s="4">
        <v>3.2810000000000001</v>
      </c>
      <c r="R8231" s="4">
        <v>2.847</v>
      </c>
      <c r="S8231" s="4">
        <v>2.2759999999999998</v>
      </c>
      <c r="T8231" s="4">
        <v>1.756</v>
      </c>
      <c r="U8231" s="4">
        <v>1.278</v>
      </c>
      <c r="V8231" s="4">
        <v>0.873</v>
      </c>
      <c r="W8231" s="4">
        <v>0.2185</v>
      </c>
      <c r="X8231" s="4">
        <v>0.2185</v>
      </c>
      <c r="Y8231" s="4">
        <v>0.2185</v>
      </c>
      <c r="Z8231" s="4">
        <v>0.2185</v>
      </c>
      <c r="AA8231" s="4">
        <v>0</v>
      </c>
      <c r="AB8231" s="4">
        <v>129</v>
      </c>
      <c r="AE8231" s="4">
        <v>0.874</v>
      </c>
    </row>
    <row r="8232" spans="1:31">
      <c r="A8232" s="8">
        <v>8157</v>
      </c>
      <c r="B8232" s="8" t="s">
        <v>895</v>
      </c>
      <c r="C8232" s="9" t="s">
        <v>672</v>
      </c>
      <c r="D8232" s="5"/>
      <c r="E8232" s="6">
        <v>678</v>
      </c>
      <c r="F8232" s="5">
        <v>1985</v>
      </c>
      <c r="G8232" s="4">
        <v>18.82</v>
      </c>
      <c r="H8232" s="4">
        <v>15.882</v>
      </c>
      <c r="I8232" s="4">
        <v>13.653</v>
      </c>
      <c r="J8232" s="4">
        <v>11.268000000000001</v>
      </c>
      <c r="K8232" s="4">
        <v>8.7149999999999999</v>
      </c>
      <c r="L8232" s="4">
        <v>6.5270000000000001</v>
      </c>
      <c r="M8232" s="4">
        <v>4.6390000000000002</v>
      </c>
      <c r="N8232" s="4">
        <v>3.8239999999999998</v>
      </c>
      <c r="O8232" s="4">
        <v>3.7650000000000001</v>
      </c>
      <c r="P8232" s="4">
        <v>3.3650000000000002</v>
      </c>
      <c r="Q8232" s="4">
        <v>3.2959999999999998</v>
      </c>
      <c r="R8232" s="4">
        <v>2.9159999999999999</v>
      </c>
      <c r="S8232" s="4">
        <v>2.3149999999999999</v>
      </c>
      <c r="T8232" s="4">
        <v>1.8169999999999999</v>
      </c>
      <c r="U8232" s="4">
        <v>1.3149999999999999</v>
      </c>
      <c r="V8232" s="4">
        <v>0.879</v>
      </c>
      <c r="W8232" s="4">
        <v>0.214</v>
      </c>
      <c r="X8232" s="4">
        <v>0.214</v>
      </c>
      <c r="Y8232" s="4">
        <v>0.214</v>
      </c>
      <c r="Z8232" s="4">
        <v>0.214</v>
      </c>
      <c r="AA8232" s="4">
        <v>0</v>
      </c>
      <c r="AB8232" s="4">
        <v>129</v>
      </c>
      <c r="AE8232" s="4">
        <v>0.85599999999999998</v>
      </c>
    </row>
    <row r="8233" spans="1:31">
      <c r="A8233" s="8">
        <v>8389</v>
      </c>
      <c r="B8233" s="8" t="s">
        <v>895</v>
      </c>
      <c r="C8233" s="9" t="s">
        <v>672</v>
      </c>
      <c r="D8233" s="5"/>
      <c r="E8233" s="6">
        <v>678</v>
      </c>
      <c r="F8233" s="5">
        <v>1986</v>
      </c>
      <c r="G8233" s="4">
        <v>19.193999999999999</v>
      </c>
      <c r="H8233" s="4">
        <v>16.454999999999998</v>
      </c>
      <c r="I8233" s="4">
        <v>13.737</v>
      </c>
      <c r="J8233" s="4">
        <v>11.375999999999999</v>
      </c>
      <c r="K8233" s="4">
        <v>9.0359999999999996</v>
      </c>
      <c r="L8233" s="4">
        <v>6.9370000000000003</v>
      </c>
      <c r="M8233" s="4">
        <v>5</v>
      </c>
      <c r="N8233" s="4">
        <v>3.8460000000000001</v>
      </c>
      <c r="O8233" s="4">
        <v>3.5990000000000002</v>
      </c>
      <c r="P8233" s="4">
        <v>3.4180000000000001</v>
      </c>
      <c r="Q8233" s="4">
        <v>3.274</v>
      </c>
      <c r="R8233" s="4">
        <v>2.9380000000000002</v>
      </c>
      <c r="S8233" s="4">
        <v>2.379</v>
      </c>
      <c r="T8233" s="4">
        <v>1.8160000000000001</v>
      </c>
      <c r="U8233" s="4">
        <v>1.3089999999999999</v>
      </c>
      <c r="V8233" s="4">
        <v>0.878</v>
      </c>
      <c r="W8233" s="4">
        <v>0.21875</v>
      </c>
      <c r="X8233" s="4">
        <v>0.21875</v>
      </c>
      <c r="Y8233" s="4">
        <v>0.21875</v>
      </c>
      <c r="Z8233" s="4">
        <v>0.21875</v>
      </c>
      <c r="AA8233" s="4">
        <v>0</v>
      </c>
      <c r="AB8233" s="4">
        <v>129</v>
      </c>
      <c r="AE8233" s="4">
        <v>0.875</v>
      </c>
    </row>
    <row r="8234" spans="1:31">
      <c r="A8234" s="8">
        <v>8621</v>
      </c>
      <c r="B8234" s="8" t="s">
        <v>895</v>
      </c>
      <c r="C8234" s="9" t="s">
        <v>672</v>
      </c>
      <c r="D8234" s="5"/>
      <c r="E8234" s="6">
        <v>678</v>
      </c>
      <c r="F8234" s="5">
        <v>1987</v>
      </c>
      <c r="G8234" s="4">
        <v>19.140999999999998</v>
      </c>
      <c r="H8234" s="4">
        <v>17.209</v>
      </c>
      <c r="I8234" s="4">
        <v>14.066000000000001</v>
      </c>
      <c r="J8234" s="4">
        <v>11.468</v>
      </c>
      <c r="K8234" s="4">
        <v>9.3320000000000007</v>
      </c>
      <c r="L8234" s="4">
        <v>7.3390000000000004</v>
      </c>
      <c r="M8234" s="4">
        <v>5.4379999999999997</v>
      </c>
      <c r="N8234" s="4">
        <v>3.9910000000000001</v>
      </c>
      <c r="O8234" s="4">
        <v>3.444</v>
      </c>
      <c r="P8234" s="4">
        <v>3.4289999999999998</v>
      </c>
      <c r="Q8234" s="4">
        <v>3.3039999999999998</v>
      </c>
      <c r="R8234" s="4">
        <v>2.9609999999999999</v>
      </c>
      <c r="S8234" s="4">
        <v>2.4550000000000001</v>
      </c>
      <c r="T8234" s="4">
        <v>1.847</v>
      </c>
      <c r="U8234" s="4">
        <v>1.3069999999999999</v>
      </c>
      <c r="V8234" s="4">
        <v>0.877</v>
      </c>
      <c r="W8234" s="4">
        <v>0.22125</v>
      </c>
      <c r="X8234" s="4">
        <v>0.22125</v>
      </c>
      <c r="Y8234" s="4">
        <v>0.22125</v>
      </c>
      <c r="Z8234" s="4">
        <v>0.22125</v>
      </c>
      <c r="AA8234" s="4">
        <v>0</v>
      </c>
      <c r="AB8234" s="4">
        <v>129</v>
      </c>
      <c r="AE8234" s="4">
        <v>0.88500000000000001</v>
      </c>
    </row>
    <row r="8235" spans="1:31">
      <c r="A8235" s="8">
        <v>8853</v>
      </c>
      <c r="B8235" s="8" t="s">
        <v>895</v>
      </c>
      <c r="C8235" s="9" t="s">
        <v>672</v>
      </c>
      <c r="D8235" s="5"/>
      <c r="E8235" s="6">
        <v>678</v>
      </c>
      <c r="F8235" s="5">
        <v>1988</v>
      </c>
      <c r="G8235" s="4">
        <v>18.911999999999999</v>
      </c>
      <c r="H8235" s="4">
        <v>18.009</v>
      </c>
      <c r="I8235" s="4">
        <v>14.645</v>
      </c>
      <c r="J8235" s="4">
        <v>11.529</v>
      </c>
      <c r="K8235" s="4">
        <v>9.5619999999999994</v>
      </c>
      <c r="L8235" s="4">
        <v>7.7069999999999999</v>
      </c>
      <c r="M8235" s="4">
        <v>5.8949999999999996</v>
      </c>
      <c r="N8235" s="4">
        <v>4.2519999999999998</v>
      </c>
      <c r="O8235" s="4">
        <v>3.3479999999999999</v>
      </c>
      <c r="P8235" s="4">
        <v>3.335</v>
      </c>
      <c r="Q8235" s="4">
        <v>3.387</v>
      </c>
      <c r="R8235" s="4">
        <v>2.9780000000000002</v>
      </c>
      <c r="S8235" s="4">
        <v>2.5230000000000001</v>
      </c>
      <c r="T8235" s="4">
        <v>1.909</v>
      </c>
      <c r="U8235" s="4">
        <v>1.3029999999999999</v>
      </c>
      <c r="V8235" s="4">
        <v>0.873</v>
      </c>
      <c r="W8235" s="4">
        <v>0.22075</v>
      </c>
      <c r="X8235" s="4">
        <v>0.22075</v>
      </c>
      <c r="Y8235" s="4">
        <v>0.22075</v>
      </c>
      <c r="Z8235" s="4">
        <v>0.22075</v>
      </c>
      <c r="AA8235" s="4">
        <v>0</v>
      </c>
      <c r="AB8235" s="4">
        <v>129</v>
      </c>
      <c r="AE8235" s="4">
        <v>0.88300000000000001</v>
      </c>
    </row>
    <row r="8236" spans="1:31">
      <c r="A8236" s="8">
        <v>9085</v>
      </c>
      <c r="B8236" s="8" t="s">
        <v>895</v>
      </c>
      <c r="C8236" s="9" t="s">
        <v>672</v>
      </c>
      <c r="D8236" s="5"/>
      <c r="E8236" s="6">
        <v>678</v>
      </c>
      <c r="F8236" s="5">
        <v>1989</v>
      </c>
      <c r="G8236" s="4">
        <v>18.736000000000001</v>
      </c>
      <c r="H8236" s="4">
        <v>18.71</v>
      </c>
      <c r="I8236" s="4">
        <v>15.401999999999999</v>
      </c>
      <c r="J8236" s="4">
        <v>11.611000000000001</v>
      </c>
      <c r="K8236" s="4">
        <v>9.6869999999999994</v>
      </c>
      <c r="L8236" s="4">
        <v>8.0109999999999992</v>
      </c>
      <c r="M8236" s="4">
        <v>6.3220000000000001</v>
      </c>
      <c r="N8236" s="4">
        <v>4.5940000000000003</v>
      </c>
      <c r="O8236" s="4">
        <v>3.3420000000000001</v>
      </c>
      <c r="P8236" s="4">
        <v>3.1379999999999999</v>
      </c>
      <c r="Q8236" s="4">
        <v>3.484</v>
      </c>
      <c r="R8236" s="4">
        <v>2.9929999999999999</v>
      </c>
      <c r="S8236" s="4">
        <v>2.5680000000000001</v>
      </c>
      <c r="T8236" s="4">
        <v>1.9930000000000001</v>
      </c>
      <c r="U8236" s="4">
        <v>1.3029999999999999</v>
      </c>
      <c r="V8236" s="4">
        <v>0.86199999999999999</v>
      </c>
      <c r="W8236" s="4">
        <v>0.216</v>
      </c>
      <c r="X8236" s="4">
        <v>0.216</v>
      </c>
      <c r="Y8236" s="4">
        <v>0.216</v>
      </c>
      <c r="Z8236" s="4">
        <v>0.216</v>
      </c>
      <c r="AA8236" s="4">
        <v>0</v>
      </c>
      <c r="AB8236" s="4">
        <v>129</v>
      </c>
      <c r="AE8236" s="4">
        <v>0.86399999999999999</v>
      </c>
    </row>
    <row r="8237" spans="1:31">
      <c r="A8237" s="8">
        <v>9317</v>
      </c>
      <c r="B8237" s="8" t="s">
        <v>895</v>
      </c>
      <c r="C8237" s="9" t="s">
        <v>672</v>
      </c>
      <c r="D8237" s="5"/>
      <c r="E8237" s="6">
        <v>678</v>
      </c>
      <c r="F8237" s="5">
        <v>1990</v>
      </c>
      <c r="G8237" s="4">
        <v>18.727</v>
      </c>
      <c r="H8237" s="4">
        <v>19.187000000000001</v>
      </c>
      <c r="I8237" s="4">
        <v>16.241</v>
      </c>
      <c r="J8237" s="4">
        <v>11.81</v>
      </c>
      <c r="K8237" s="4">
        <v>9.7080000000000002</v>
      </c>
      <c r="L8237" s="4">
        <v>8.2260000000000009</v>
      </c>
      <c r="M8237" s="4">
        <v>6.694</v>
      </c>
      <c r="N8237" s="4">
        <v>4.9809999999999999</v>
      </c>
      <c r="O8237" s="4">
        <v>3.4289999999999998</v>
      </c>
      <c r="P8237" s="4">
        <v>2.9089999999999998</v>
      </c>
      <c r="Q8237" s="4">
        <v>3.5219999999999998</v>
      </c>
      <c r="R8237" s="4">
        <v>3.0249999999999999</v>
      </c>
      <c r="S8237" s="4">
        <v>2.5939999999999999</v>
      </c>
      <c r="T8237" s="4">
        <v>2.0760000000000001</v>
      </c>
      <c r="U8237" s="4">
        <v>1.3180000000000001</v>
      </c>
      <c r="V8237" s="4">
        <v>0.84699999999999998</v>
      </c>
      <c r="W8237" s="4">
        <v>0.501</v>
      </c>
      <c r="X8237" s="4">
        <v>0.22900000000000001</v>
      </c>
      <c r="Y8237" s="4">
        <v>0.09</v>
      </c>
      <c r="Z8237" s="4">
        <v>2E-3</v>
      </c>
      <c r="AA8237" s="4">
        <v>1E-3</v>
      </c>
      <c r="AB8237" s="4">
        <v>129</v>
      </c>
      <c r="AE8237" s="4">
        <v>0.82299999999999995</v>
      </c>
    </row>
    <row r="8238" spans="1:31">
      <c r="A8238" s="8">
        <v>9549</v>
      </c>
      <c r="B8238" s="8" t="s">
        <v>895</v>
      </c>
      <c r="C8238" s="9" t="s">
        <v>672</v>
      </c>
      <c r="D8238" s="5"/>
      <c r="E8238" s="6">
        <v>678</v>
      </c>
      <c r="F8238" s="5">
        <v>1991</v>
      </c>
      <c r="G8238" s="4">
        <v>18.402000000000001</v>
      </c>
      <c r="H8238" s="4">
        <v>19.420999999999999</v>
      </c>
      <c r="I8238" s="4">
        <v>17.038</v>
      </c>
      <c r="J8238" s="4">
        <v>12.457000000000001</v>
      </c>
      <c r="K8238" s="4">
        <v>9.8610000000000007</v>
      </c>
      <c r="L8238" s="4">
        <v>8.36</v>
      </c>
      <c r="M8238" s="4">
        <v>6.9029999999999996</v>
      </c>
      <c r="N8238" s="4">
        <v>5.2489999999999997</v>
      </c>
      <c r="O8238" s="4">
        <v>3.62</v>
      </c>
      <c r="P8238" s="4">
        <v>2.8519999999999999</v>
      </c>
      <c r="Q8238" s="4">
        <v>3.4169999999999998</v>
      </c>
      <c r="R8238" s="4">
        <v>3.101</v>
      </c>
      <c r="S8238" s="4">
        <v>2.6269999999999998</v>
      </c>
      <c r="T8238" s="4">
        <v>2.1339999999999999</v>
      </c>
      <c r="U8238" s="4">
        <v>1.3819999999999999</v>
      </c>
      <c r="V8238" s="4">
        <v>0.84099999999999997</v>
      </c>
      <c r="W8238" s="4">
        <v>0.505</v>
      </c>
      <c r="X8238" s="4">
        <v>0.23699999999999999</v>
      </c>
      <c r="Y8238" s="4">
        <v>9.4E-2</v>
      </c>
      <c r="Z8238" s="4">
        <v>0.01</v>
      </c>
      <c r="AA8238" s="4">
        <v>1E-3</v>
      </c>
      <c r="AB8238" s="4">
        <v>129</v>
      </c>
      <c r="AE8238" s="4">
        <v>0.84699999999999998</v>
      </c>
    </row>
    <row r="8239" spans="1:31">
      <c r="A8239" s="8">
        <v>9781</v>
      </c>
      <c r="B8239" s="8" t="s">
        <v>895</v>
      </c>
      <c r="C8239" s="9" t="s">
        <v>672</v>
      </c>
      <c r="D8239" s="5"/>
      <c r="E8239" s="6">
        <v>678</v>
      </c>
      <c r="F8239" s="5">
        <v>1992</v>
      </c>
      <c r="G8239" s="4">
        <v>18.597000000000001</v>
      </c>
      <c r="H8239" s="4">
        <v>19.309000000000001</v>
      </c>
      <c r="I8239" s="4">
        <v>17.71</v>
      </c>
      <c r="J8239" s="4">
        <v>13.222</v>
      </c>
      <c r="K8239" s="4">
        <v>9.9770000000000003</v>
      </c>
      <c r="L8239" s="4">
        <v>8.4420000000000002</v>
      </c>
      <c r="M8239" s="4">
        <v>7.0540000000000003</v>
      </c>
      <c r="N8239" s="4">
        <v>5.48</v>
      </c>
      <c r="O8239" s="4">
        <v>3.83</v>
      </c>
      <c r="P8239" s="4">
        <v>2.847</v>
      </c>
      <c r="Q8239" s="4">
        <v>3.2210000000000001</v>
      </c>
      <c r="R8239" s="4">
        <v>3.19</v>
      </c>
      <c r="S8239" s="4">
        <v>2.6429999999999998</v>
      </c>
      <c r="T8239" s="4">
        <v>2.1720000000000002</v>
      </c>
      <c r="U8239" s="4">
        <v>1.456</v>
      </c>
      <c r="V8239" s="4">
        <v>0.83699999999999997</v>
      </c>
      <c r="W8239" s="4">
        <v>0.49299999999999999</v>
      </c>
      <c r="X8239" s="4">
        <v>0.24299999999999999</v>
      </c>
      <c r="Y8239" s="4">
        <v>9.2999999999999999E-2</v>
      </c>
      <c r="Z8239" s="4">
        <v>1.7999999999999999E-2</v>
      </c>
      <c r="AA8239" s="4">
        <v>1E-3</v>
      </c>
      <c r="AB8239" s="4">
        <v>129</v>
      </c>
      <c r="AE8239" s="4">
        <v>0.84799999999999998</v>
      </c>
    </row>
    <row r="8240" spans="1:31">
      <c r="A8240" s="8">
        <v>10013</v>
      </c>
      <c r="B8240" s="8" t="s">
        <v>895</v>
      </c>
      <c r="C8240" s="9" t="s">
        <v>672</v>
      </c>
      <c r="D8240" s="5"/>
      <c r="E8240" s="6">
        <v>678</v>
      </c>
      <c r="F8240" s="5">
        <v>1993</v>
      </c>
      <c r="G8240" s="4">
        <v>19.132999999999999</v>
      </c>
      <c r="H8240" s="4">
        <v>18.913</v>
      </c>
      <c r="I8240" s="4">
        <v>18.282</v>
      </c>
      <c r="J8240" s="4">
        <v>14.071999999999999</v>
      </c>
      <c r="K8240" s="4">
        <v>10.138</v>
      </c>
      <c r="L8240" s="4">
        <v>8.4990000000000006</v>
      </c>
      <c r="M8240" s="4">
        <v>7.1639999999999997</v>
      </c>
      <c r="N8240" s="4">
        <v>5.68</v>
      </c>
      <c r="O8240" s="4">
        <v>4.0540000000000003</v>
      </c>
      <c r="P8240" s="4">
        <v>2.89</v>
      </c>
      <c r="Q8240" s="4">
        <v>2.988</v>
      </c>
      <c r="R8240" s="4">
        <v>3.266</v>
      </c>
      <c r="S8240" s="4">
        <v>2.6579999999999999</v>
      </c>
      <c r="T8240" s="4">
        <v>2.1970000000000001</v>
      </c>
      <c r="U8240" s="4">
        <v>1.5369999999999999</v>
      </c>
      <c r="V8240" s="4">
        <v>0.84299999999999997</v>
      </c>
      <c r="W8240" s="4">
        <v>0.46899999999999997</v>
      </c>
      <c r="X8240" s="4">
        <v>0.245</v>
      </c>
      <c r="Y8240" s="4">
        <v>8.5999999999999993E-2</v>
      </c>
      <c r="Z8240" s="4">
        <v>2.3E-2</v>
      </c>
      <c r="AA8240" s="4">
        <v>0</v>
      </c>
      <c r="AB8240" s="4">
        <v>129</v>
      </c>
      <c r="AE8240" s="4">
        <v>0.82299999999999995</v>
      </c>
    </row>
    <row r="8241" spans="1:31">
      <c r="A8241" s="8">
        <v>10245</v>
      </c>
      <c r="B8241" s="8" t="s">
        <v>895</v>
      </c>
      <c r="C8241" s="9" t="s">
        <v>672</v>
      </c>
      <c r="D8241" s="5"/>
      <c r="E8241" s="6">
        <v>678</v>
      </c>
      <c r="F8241" s="5">
        <v>1994</v>
      </c>
      <c r="G8241" s="4">
        <v>19.742000000000001</v>
      </c>
      <c r="H8241" s="4">
        <v>18.420000000000002</v>
      </c>
      <c r="I8241" s="4">
        <v>18.728000000000002</v>
      </c>
      <c r="J8241" s="4">
        <v>14.957000000000001</v>
      </c>
      <c r="K8241" s="4">
        <v>10.443</v>
      </c>
      <c r="L8241" s="4">
        <v>8.5660000000000007</v>
      </c>
      <c r="M8241" s="4">
        <v>7.2519999999999998</v>
      </c>
      <c r="N8241" s="4">
        <v>5.8650000000000002</v>
      </c>
      <c r="O8241" s="4">
        <v>4.2839999999999998</v>
      </c>
      <c r="P8241" s="4">
        <v>2.9769999999999999</v>
      </c>
      <c r="Q8241" s="4">
        <v>2.7839999999999998</v>
      </c>
      <c r="R8241" s="4">
        <v>3.2949999999999999</v>
      </c>
      <c r="S8241" s="4">
        <v>2.6869999999999998</v>
      </c>
      <c r="T8241" s="4">
        <v>2.2269999999999999</v>
      </c>
      <c r="U8241" s="4">
        <v>1.61</v>
      </c>
      <c r="V8241" s="4">
        <v>0.87</v>
      </c>
      <c r="W8241" s="4">
        <v>0.441</v>
      </c>
      <c r="X8241" s="4">
        <v>0.23799999999999999</v>
      </c>
      <c r="Y8241" s="4">
        <v>7.8E-2</v>
      </c>
      <c r="Z8241" s="4">
        <v>2.4E-2</v>
      </c>
      <c r="AA8241" s="4">
        <v>0</v>
      </c>
      <c r="AB8241" s="4">
        <v>129</v>
      </c>
      <c r="AE8241" s="4">
        <v>0.78100000000000003</v>
      </c>
    </row>
    <row r="8242" spans="1:31">
      <c r="A8242" s="8">
        <v>10477</v>
      </c>
      <c r="B8242" s="8" t="s">
        <v>895</v>
      </c>
      <c r="C8242" s="9" t="s">
        <v>672</v>
      </c>
      <c r="D8242" s="5"/>
      <c r="E8242" s="6">
        <v>678</v>
      </c>
      <c r="F8242" s="5">
        <v>1995</v>
      </c>
      <c r="G8242" s="4">
        <v>20.274999999999999</v>
      </c>
      <c r="H8242" s="4">
        <v>18.061</v>
      </c>
      <c r="I8242" s="4">
        <v>18.971</v>
      </c>
      <c r="J8242" s="4">
        <v>15.821999999999999</v>
      </c>
      <c r="K8242" s="4">
        <v>10.949</v>
      </c>
      <c r="L8242" s="4">
        <v>8.6630000000000003</v>
      </c>
      <c r="M8242" s="4">
        <v>7.3319999999999999</v>
      </c>
      <c r="N8242" s="4">
        <v>6.0309999999999997</v>
      </c>
      <c r="O8242" s="4">
        <v>4.5110000000000001</v>
      </c>
      <c r="P8242" s="4">
        <v>3.0990000000000002</v>
      </c>
      <c r="Q8242" s="4">
        <v>2.653</v>
      </c>
      <c r="R8242" s="4">
        <v>3.25</v>
      </c>
      <c r="S8242" s="4">
        <v>2.7410000000000001</v>
      </c>
      <c r="T8242" s="4">
        <v>2.2629999999999999</v>
      </c>
      <c r="U8242" s="4">
        <v>1.6759999999999999</v>
      </c>
      <c r="V8242" s="4">
        <v>0.91700000000000004</v>
      </c>
      <c r="W8242" s="4">
        <v>0.41599999999999998</v>
      </c>
      <c r="X8242" s="4">
        <v>0.222</v>
      </c>
      <c r="Y8242" s="4">
        <v>6.7000000000000004E-2</v>
      </c>
      <c r="Z8242" s="4">
        <v>1.6E-2</v>
      </c>
      <c r="AA8242" s="4">
        <v>0</v>
      </c>
      <c r="AB8242" s="4">
        <v>129</v>
      </c>
      <c r="AE8242" s="4">
        <v>0.72099999999999997</v>
      </c>
    </row>
    <row r="8243" spans="1:31">
      <c r="A8243" s="8">
        <v>10709</v>
      </c>
      <c r="B8243" s="8" t="s">
        <v>895</v>
      </c>
      <c r="C8243" s="9" t="s">
        <v>672</v>
      </c>
      <c r="D8243" s="5"/>
      <c r="E8243" s="6">
        <v>678</v>
      </c>
      <c r="F8243" s="5">
        <v>1996</v>
      </c>
      <c r="G8243" s="4">
        <v>21.175000000000001</v>
      </c>
      <c r="H8243" s="4">
        <v>17.966000000000001</v>
      </c>
      <c r="I8243" s="4">
        <v>18.884</v>
      </c>
      <c r="J8243" s="4">
        <v>16.481999999999999</v>
      </c>
      <c r="K8243" s="4">
        <v>11.509</v>
      </c>
      <c r="L8243" s="4">
        <v>8.7530000000000001</v>
      </c>
      <c r="M8243" s="4">
        <v>7.3929999999999998</v>
      </c>
      <c r="N8243" s="4">
        <v>6.1769999999999996</v>
      </c>
      <c r="O8243" s="4">
        <v>4.7290000000000001</v>
      </c>
      <c r="P8243" s="4">
        <v>3.2530000000000001</v>
      </c>
      <c r="Q8243" s="4">
        <v>2.577</v>
      </c>
      <c r="R8243" s="4">
        <v>3.1240000000000001</v>
      </c>
      <c r="S8243" s="4">
        <v>2.7930000000000001</v>
      </c>
      <c r="T8243" s="4">
        <v>2.2730000000000001</v>
      </c>
      <c r="U8243" s="4">
        <v>1.7110000000000001</v>
      </c>
      <c r="V8243" s="4">
        <v>0.95499999999999996</v>
      </c>
      <c r="W8243" s="4">
        <v>0.433</v>
      </c>
      <c r="X8243" s="4">
        <v>0.219</v>
      </c>
      <c r="Y8243" s="4">
        <v>7.4999999999999997E-2</v>
      </c>
      <c r="Z8243" s="4">
        <v>1.7999999999999999E-2</v>
      </c>
      <c r="AA8243" s="4">
        <v>0</v>
      </c>
      <c r="AB8243" s="4">
        <v>129</v>
      </c>
      <c r="AE8243" s="4">
        <v>0.745</v>
      </c>
    </row>
    <row r="8244" spans="1:31">
      <c r="A8244" s="8">
        <v>10941</v>
      </c>
      <c r="B8244" s="8" t="s">
        <v>895</v>
      </c>
      <c r="C8244" s="9" t="s">
        <v>672</v>
      </c>
      <c r="D8244" s="5"/>
      <c r="E8244" s="6">
        <v>678</v>
      </c>
      <c r="F8244" s="5">
        <v>1997</v>
      </c>
      <c r="G8244" s="4">
        <v>21.760999999999999</v>
      </c>
      <c r="H8244" s="4">
        <v>18.145</v>
      </c>
      <c r="I8244" s="4">
        <v>18.643000000000001</v>
      </c>
      <c r="J8244" s="4">
        <v>17.16</v>
      </c>
      <c r="K8244" s="4">
        <v>12.254</v>
      </c>
      <c r="L8244" s="4">
        <v>8.8569999999999993</v>
      </c>
      <c r="M8244" s="4">
        <v>7.4560000000000004</v>
      </c>
      <c r="N8244" s="4">
        <v>6.3109999999999999</v>
      </c>
      <c r="O8244" s="4">
        <v>4.9450000000000003</v>
      </c>
      <c r="P8244" s="4">
        <v>3.4510000000000001</v>
      </c>
      <c r="Q8244" s="4">
        <v>2.5670000000000002</v>
      </c>
      <c r="R8244" s="4">
        <v>2.9359999999999999</v>
      </c>
      <c r="S8244" s="4">
        <v>2.8759999999999999</v>
      </c>
      <c r="T8244" s="4">
        <v>2.2879999999999998</v>
      </c>
      <c r="U8244" s="4">
        <v>1.7430000000000001</v>
      </c>
      <c r="V8244" s="4">
        <v>1.0049999999999999</v>
      </c>
      <c r="W8244" s="4">
        <v>0.443</v>
      </c>
      <c r="X8244" s="4">
        <v>0.21099999999999999</v>
      </c>
      <c r="Y8244" s="4">
        <v>8.3000000000000004E-2</v>
      </c>
      <c r="Z8244" s="4">
        <v>1.7000000000000001E-2</v>
      </c>
      <c r="AA8244" s="4">
        <v>0</v>
      </c>
      <c r="AB8244" s="4">
        <v>129</v>
      </c>
      <c r="AE8244" s="4">
        <v>0.754</v>
      </c>
    </row>
    <row r="8245" spans="1:31">
      <c r="A8245" s="8">
        <v>11173</v>
      </c>
      <c r="B8245" s="8" t="s">
        <v>895</v>
      </c>
      <c r="C8245" s="9" t="s">
        <v>672</v>
      </c>
      <c r="D8245" s="5"/>
      <c r="E8245" s="6">
        <v>678</v>
      </c>
      <c r="F8245" s="5">
        <v>1998</v>
      </c>
      <c r="G8245" s="4">
        <v>22.114000000000001</v>
      </c>
      <c r="H8245" s="4">
        <v>18.57</v>
      </c>
      <c r="I8245" s="4">
        <v>18.295000000000002</v>
      </c>
      <c r="J8245" s="4">
        <v>17.786999999999999</v>
      </c>
      <c r="K8245" s="4">
        <v>13.11</v>
      </c>
      <c r="L8245" s="4">
        <v>9.0139999999999993</v>
      </c>
      <c r="M8245" s="4">
        <v>7.5149999999999997</v>
      </c>
      <c r="N8245" s="4">
        <v>6.4249999999999998</v>
      </c>
      <c r="O8245" s="4">
        <v>5.1479999999999997</v>
      </c>
      <c r="P8245" s="4">
        <v>3.6749999999999998</v>
      </c>
      <c r="Q8245" s="4">
        <v>2.6120000000000001</v>
      </c>
      <c r="R8245" s="4">
        <v>2.722</v>
      </c>
      <c r="S8245" s="4">
        <v>2.9580000000000002</v>
      </c>
      <c r="T8245" s="4">
        <v>2.3090000000000002</v>
      </c>
      <c r="U8245" s="4">
        <v>1.7709999999999999</v>
      </c>
      <c r="V8245" s="4">
        <v>1.0660000000000001</v>
      </c>
      <c r="W8245" s="4">
        <v>0.443</v>
      </c>
      <c r="X8245" s="4">
        <v>0.20399999999999999</v>
      </c>
      <c r="Y8245" s="4">
        <v>8.4000000000000005E-2</v>
      </c>
      <c r="Z8245" s="4">
        <v>1.4999999999999999E-2</v>
      </c>
      <c r="AA8245" s="4">
        <v>1E-3</v>
      </c>
      <c r="AB8245" s="4">
        <v>129</v>
      </c>
      <c r="AE8245" s="4">
        <v>0.747</v>
      </c>
    </row>
    <row r="8246" spans="1:31">
      <c r="A8246" s="8">
        <v>11405</v>
      </c>
      <c r="B8246" s="8" t="s">
        <v>895</v>
      </c>
      <c r="C8246" s="9" t="s">
        <v>672</v>
      </c>
      <c r="D8246" s="5"/>
      <c r="E8246" s="6">
        <v>678</v>
      </c>
      <c r="F8246" s="5">
        <v>1999</v>
      </c>
      <c r="G8246" s="4">
        <v>22.379000000000001</v>
      </c>
      <c r="H8246" s="4">
        <v>19.106000000000002</v>
      </c>
      <c r="I8246" s="4">
        <v>17.978000000000002</v>
      </c>
      <c r="J8246" s="4">
        <v>18.244</v>
      </c>
      <c r="K8246" s="4">
        <v>13.975</v>
      </c>
      <c r="L8246" s="4">
        <v>9.2829999999999995</v>
      </c>
      <c r="M8246" s="4">
        <v>7.5640000000000001</v>
      </c>
      <c r="N8246" s="4">
        <v>6.5049999999999999</v>
      </c>
      <c r="O8246" s="4">
        <v>5.3259999999999996</v>
      </c>
      <c r="P8246" s="4">
        <v>3.899</v>
      </c>
      <c r="Q8246" s="4">
        <v>2.6960000000000002</v>
      </c>
      <c r="R8246" s="4">
        <v>2.5329999999999999</v>
      </c>
      <c r="S8246" s="4">
        <v>2.9889999999999999</v>
      </c>
      <c r="T8246" s="4">
        <v>2.3420000000000001</v>
      </c>
      <c r="U8246" s="4">
        <v>1.8009999999999999</v>
      </c>
      <c r="V8246" s="4">
        <v>1.125</v>
      </c>
      <c r="W8246" s="4">
        <v>0.439</v>
      </c>
      <c r="X8246" s="4">
        <v>0.19700000000000001</v>
      </c>
      <c r="Y8246" s="4">
        <v>7.9000000000000001E-2</v>
      </c>
      <c r="Z8246" s="4">
        <v>1.4E-2</v>
      </c>
      <c r="AA8246" s="4">
        <v>1E-3</v>
      </c>
      <c r="AB8246" s="4">
        <v>129</v>
      </c>
      <c r="AE8246" s="4">
        <v>0.73</v>
      </c>
    </row>
    <row r="8247" spans="1:31">
      <c r="A8247" s="8">
        <v>11637</v>
      </c>
      <c r="B8247" s="8" t="s">
        <v>895</v>
      </c>
      <c r="C8247" s="9" t="s">
        <v>672</v>
      </c>
      <c r="D8247" s="5"/>
      <c r="E8247" s="6">
        <v>678</v>
      </c>
      <c r="F8247" s="5">
        <v>2000</v>
      </c>
      <c r="G8247" s="4">
        <v>22.643999999999998</v>
      </c>
      <c r="H8247" s="4">
        <v>19.562000000000001</v>
      </c>
      <c r="I8247" s="4">
        <v>17.832999999999998</v>
      </c>
      <c r="J8247" s="4">
        <v>18.477</v>
      </c>
      <c r="K8247" s="4">
        <v>14.782999999999999</v>
      </c>
      <c r="L8247" s="4">
        <v>9.7089999999999996</v>
      </c>
      <c r="M8247" s="4">
        <v>7.609</v>
      </c>
      <c r="N8247" s="4">
        <v>6.55</v>
      </c>
      <c r="O8247" s="4">
        <v>5.4720000000000004</v>
      </c>
      <c r="P8247" s="4">
        <v>4.1100000000000003</v>
      </c>
      <c r="Q8247" s="4">
        <v>2.8069999999999999</v>
      </c>
      <c r="R8247" s="4">
        <v>2.4060000000000001</v>
      </c>
      <c r="S8247" s="4">
        <v>2.9430000000000001</v>
      </c>
      <c r="T8247" s="4">
        <v>2.3919999999999999</v>
      </c>
      <c r="U8247" s="4">
        <v>1.833</v>
      </c>
      <c r="V8247" s="4">
        <v>1.175</v>
      </c>
      <c r="W8247" s="4">
        <v>0.442</v>
      </c>
      <c r="X8247" s="4">
        <v>0.186</v>
      </c>
      <c r="Y8247" s="4">
        <v>6.5000000000000002E-2</v>
      </c>
      <c r="Z8247" s="4">
        <v>1.0999999999999999E-2</v>
      </c>
      <c r="AA8247" s="4">
        <v>1E-3</v>
      </c>
      <c r="AB8247" s="4">
        <v>129</v>
      </c>
      <c r="AE8247" s="4">
        <v>0.70499999999999996</v>
      </c>
    </row>
    <row r="8248" spans="1:31">
      <c r="A8248" s="8">
        <v>11869</v>
      </c>
      <c r="B8248" s="8" t="s">
        <v>895</v>
      </c>
      <c r="C8248" s="9" t="s">
        <v>672</v>
      </c>
      <c r="D8248" s="5"/>
      <c r="E8248" s="6">
        <v>678</v>
      </c>
      <c r="F8248" s="5">
        <v>2001</v>
      </c>
      <c r="G8248" s="4">
        <v>22.902999999999999</v>
      </c>
      <c r="H8248" s="4">
        <v>20.010000000000002</v>
      </c>
      <c r="I8248" s="4">
        <v>17.827999999999999</v>
      </c>
      <c r="J8248" s="4">
        <v>18.363</v>
      </c>
      <c r="K8248" s="4">
        <v>15.462</v>
      </c>
      <c r="L8248" s="4">
        <v>10.282999999999999</v>
      </c>
      <c r="M8248" s="4">
        <v>7.69</v>
      </c>
      <c r="N8248" s="4">
        <v>6.5990000000000002</v>
      </c>
      <c r="O8248" s="4">
        <v>5.61</v>
      </c>
      <c r="P8248" s="4">
        <v>4.319</v>
      </c>
      <c r="Q8248" s="4">
        <v>2.9550000000000001</v>
      </c>
      <c r="R8248" s="4">
        <v>2.3330000000000002</v>
      </c>
      <c r="S8248" s="4">
        <v>2.8239999999999998</v>
      </c>
      <c r="T8248" s="4">
        <v>2.4420000000000002</v>
      </c>
      <c r="U8248" s="4">
        <v>1.8440000000000001</v>
      </c>
      <c r="V8248" s="4">
        <v>1.1990000000000001</v>
      </c>
      <c r="W8248" s="4">
        <v>0.497</v>
      </c>
      <c r="X8248" s="4">
        <v>0.188</v>
      </c>
      <c r="Y8248" s="4">
        <v>6.9000000000000006E-2</v>
      </c>
      <c r="Z8248" s="4">
        <v>1.0999999999999999E-2</v>
      </c>
      <c r="AA8248" s="4">
        <v>1E-3</v>
      </c>
      <c r="AB8248" s="4">
        <v>129</v>
      </c>
      <c r="AE8248" s="4">
        <v>0.76600000000000001</v>
      </c>
    </row>
    <row r="8249" spans="1:31">
      <c r="A8249" s="8">
        <v>12101</v>
      </c>
      <c r="B8249" s="8" t="s">
        <v>895</v>
      </c>
      <c r="C8249" s="9" t="s">
        <v>672</v>
      </c>
      <c r="D8249" s="5"/>
      <c r="E8249" s="6">
        <v>678</v>
      </c>
      <c r="F8249" s="5">
        <v>2002</v>
      </c>
      <c r="G8249" s="4">
        <v>23.047999999999998</v>
      </c>
      <c r="H8249" s="4">
        <v>20.404</v>
      </c>
      <c r="I8249" s="4">
        <v>18.044</v>
      </c>
      <c r="J8249" s="4">
        <v>18.036000000000001</v>
      </c>
      <c r="K8249" s="4">
        <v>16.100999999999999</v>
      </c>
      <c r="L8249" s="4">
        <v>10.994</v>
      </c>
      <c r="M8249" s="4">
        <v>7.76</v>
      </c>
      <c r="N8249" s="4">
        <v>6.6340000000000003</v>
      </c>
      <c r="O8249" s="4">
        <v>5.7220000000000004</v>
      </c>
      <c r="P8249" s="4">
        <v>4.5170000000000003</v>
      </c>
      <c r="Q8249" s="4">
        <v>3.1360000000000001</v>
      </c>
      <c r="R8249" s="4">
        <v>2.319</v>
      </c>
      <c r="S8249" s="4">
        <v>2.6429999999999998</v>
      </c>
      <c r="T8249" s="4">
        <v>2.5139999999999998</v>
      </c>
      <c r="U8249" s="4">
        <v>1.855</v>
      </c>
      <c r="V8249" s="4">
        <v>1.2150000000000001</v>
      </c>
      <c r="W8249" s="4">
        <v>0.54600000000000004</v>
      </c>
      <c r="X8249" s="4">
        <v>0.187</v>
      </c>
      <c r="Y8249" s="4">
        <v>7.0999999999999994E-2</v>
      </c>
      <c r="Z8249" s="4">
        <v>1.4E-2</v>
      </c>
      <c r="AA8249" s="4">
        <v>1E-3</v>
      </c>
      <c r="AB8249" s="4">
        <v>129</v>
      </c>
      <c r="AE8249" s="4">
        <v>0.81899999999999995</v>
      </c>
    </row>
    <row r="8250" spans="1:31">
      <c r="A8250" s="8">
        <v>12333</v>
      </c>
      <c r="B8250" s="8" t="s">
        <v>895</v>
      </c>
      <c r="C8250" s="9" t="s">
        <v>672</v>
      </c>
      <c r="D8250" s="5"/>
      <c r="E8250" s="6">
        <v>678</v>
      </c>
      <c r="F8250" s="5">
        <v>2003</v>
      </c>
      <c r="G8250" s="4">
        <v>23.103000000000002</v>
      </c>
      <c r="H8250" s="4">
        <v>20.707000000000001</v>
      </c>
      <c r="I8250" s="4">
        <v>18.439</v>
      </c>
      <c r="J8250" s="4">
        <v>17.628</v>
      </c>
      <c r="K8250" s="4">
        <v>16.658999999999999</v>
      </c>
      <c r="L8250" s="4">
        <v>11.785</v>
      </c>
      <c r="M8250" s="4">
        <v>7.8730000000000002</v>
      </c>
      <c r="N8250" s="4">
        <v>6.66</v>
      </c>
      <c r="O8250" s="4">
        <v>5.8079999999999998</v>
      </c>
      <c r="P8250" s="4">
        <v>4.7</v>
      </c>
      <c r="Q8250" s="4">
        <v>3.3420000000000001</v>
      </c>
      <c r="R8250" s="4">
        <v>2.3540000000000001</v>
      </c>
      <c r="S8250" s="4">
        <v>2.4390000000000001</v>
      </c>
      <c r="T8250" s="4">
        <v>2.5840000000000001</v>
      </c>
      <c r="U8250" s="4">
        <v>1.869</v>
      </c>
      <c r="V8250" s="4">
        <v>1.2350000000000001</v>
      </c>
      <c r="W8250" s="4">
        <v>0.57899999999999996</v>
      </c>
      <c r="X8250" s="4">
        <v>0.188</v>
      </c>
      <c r="Y8250" s="4">
        <v>7.0000000000000007E-2</v>
      </c>
      <c r="Z8250" s="4">
        <v>1.4999999999999999E-2</v>
      </c>
      <c r="AA8250" s="4">
        <v>1E-3</v>
      </c>
      <c r="AB8250" s="4">
        <v>129</v>
      </c>
      <c r="AE8250" s="4">
        <v>0.85299999999999998</v>
      </c>
    </row>
    <row r="8251" spans="1:31">
      <c r="A8251" s="8">
        <v>12565</v>
      </c>
      <c r="B8251" s="8" t="s">
        <v>895</v>
      </c>
      <c r="C8251" s="9" t="s">
        <v>672</v>
      </c>
      <c r="D8251" s="5"/>
      <c r="E8251" s="6">
        <v>678</v>
      </c>
      <c r="F8251" s="5">
        <v>2004</v>
      </c>
      <c r="G8251" s="4">
        <v>23.1</v>
      </c>
      <c r="H8251" s="4">
        <v>20.913</v>
      </c>
      <c r="I8251" s="4">
        <v>18.899999999999999</v>
      </c>
      <c r="J8251" s="4">
        <v>17.338000000000001</v>
      </c>
      <c r="K8251" s="4">
        <v>17.065000000000001</v>
      </c>
      <c r="L8251" s="4">
        <v>12.58</v>
      </c>
      <c r="M8251" s="4">
        <v>8.1029999999999998</v>
      </c>
      <c r="N8251" s="4">
        <v>6.6859999999999999</v>
      </c>
      <c r="O8251" s="4">
        <v>5.8719999999999999</v>
      </c>
      <c r="P8251" s="4">
        <v>4.8639999999999999</v>
      </c>
      <c r="Q8251" s="4">
        <v>3.5539999999999998</v>
      </c>
      <c r="R8251" s="4">
        <v>2.4300000000000002</v>
      </c>
      <c r="S8251" s="4">
        <v>2.266</v>
      </c>
      <c r="T8251" s="4">
        <v>2.6120000000000001</v>
      </c>
      <c r="U8251" s="4">
        <v>1.899</v>
      </c>
      <c r="V8251" s="4">
        <v>1.264</v>
      </c>
      <c r="W8251" s="4">
        <v>0.59</v>
      </c>
      <c r="X8251" s="4">
        <v>0.193</v>
      </c>
      <c r="Y8251" s="4">
        <v>6.4000000000000001E-2</v>
      </c>
      <c r="Z8251" s="4">
        <v>1.7000000000000001E-2</v>
      </c>
      <c r="AA8251" s="4">
        <v>1E-3</v>
      </c>
      <c r="AB8251" s="4">
        <v>129</v>
      </c>
      <c r="AE8251" s="4">
        <v>0.86499999999999999</v>
      </c>
    </row>
    <row r="8252" spans="1:31">
      <c r="A8252" s="8">
        <v>12797</v>
      </c>
      <c r="B8252" s="8" t="s">
        <v>895</v>
      </c>
      <c r="C8252" s="9" t="s">
        <v>672</v>
      </c>
      <c r="D8252" s="5"/>
      <c r="E8252" s="6">
        <v>678</v>
      </c>
      <c r="F8252" s="5">
        <v>2005</v>
      </c>
      <c r="G8252" s="4">
        <v>23.123999999999999</v>
      </c>
      <c r="H8252" s="4">
        <v>21.026</v>
      </c>
      <c r="I8252" s="4">
        <v>19.314</v>
      </c>
      <c r="J8252" s="4">
        <v>17.288</v>
      </c>
      <c r="K8252" s="4">
        <v>17.279</v>
      </c>
      <c r="L8252" s="4">
        <v>13.33</v>
      </c>
      <c r="M8252" s="4">
        <v>8.4909999999999997</v>
      </c>
      <c r="N8252" s="4">
        <v>6.7160000000000002</v>
      </c>
      <c r="O8252" s="4">
        <v>5.9130000000000003</v>
      </c>
      <c r="P8252" s="4">
        <v>5.008</v>
      </c>
      <c r="Q8252" s="4">
        <v>3.76</v>
      </c>
      <c r="R8252" s="4">
        <v>2.5379999999999998</v>
      </c>
      <c r="S8252" s="4">
        <v>2.1539999999999999</v>
      </c>
      <c r="T8252" s="4">
        <v>2.577</v>
      </c>
      <c r="U8252" s="4">
        <v>1.948</v>
      </c>
      <c r="V8252" s="4">
        <v>1.2989999999999999</v>
      </c>
      <c r="W8252" s="4">
        <v>0.59099999999999997</v>
      </c>
      <c r="X8252" s="4">
        <v>0.19800000000000001</v>
      </c>
      <c r="Y8252" s="4">
        <v>5.6000000000000001E-2</v>
      </c>
      <c r="Z8252" s="4">
        <v>1.0999999999999999E-2</v>
      </c>
      <c r="AA8252" s="4">
        <v>1E-3</v>
      </c>
      <c r="AB8252" s="4">
        <v>129</v>
      </c>
      <c r="AE8252" s="4">
        <v>0.85699999999999998</v>
      </c>
    </row>
    <row r="8253" spans="1:31">
      <c r="A8253" s="8">
        <v>13029</v>
      </c>
      <c r="B8253" s="8" t="s">
        <v>895</v>
      </c>
      <c r="C8253" s="9" t="s">
        <v>672</v>
      </c>
      <c r="D8253" s="5"/>
      <c r="E8253" s="6">
        <v>678</v>
      </c>
      <c r="F8253" s="5">
        <v>2006</v>
      </c>
      <c r="G8253" s="4">
        <v>23.326000000000001</v>
      </c>
      <c r="H8253" s="4">
        <v>21.298999999999999</v>
      </c>
      <c r="I8253" s="4">
        <v>19.568999999999999</v>
      </c>
      <c r="J8253" s="4">
        <v>17.257000000000001</v>
      </c>
      <c r="K8253" s="4">
        <v>17.181999999999999</v>
      </c>
      <c r="L8253" s="4">
        <v>14.026</v>
      </c>
      <c r="M8253" s="4">
        <v>9.0519999999999996</v>
      </c>
      <c r="N8253" s="4">
        <v>6.7809999999999997</v>
      </c>
      <c r="O8253" s="4">
        <v>5.9480000000000004</v>
      </c>
      <c r="P8253" s="4">
        <v>5.1310000000000002</v>
      </c>
      <c r="Q8253" s="4">
        <v>3.956</v>
      </c>
      <c r="R8253" s="4">
        <v>2.6739999999999999</v>
      </c>
      <c r="S8253" s="4">
        <v>2.085</v>
      </c>
      <c r="T8253" s="4">
        <v>2.4620000000000002</v>
      </c>
      <c r="U8253" s="4">
        <v>1.9890000000000001</v>
      </c>
      <c r="V8253" s="4">
        <v>1.304</v>
      </c>
      <c r="W8253" s="4">
        <v>0.63700000000000001</v>
      </c>
      <c r="X8253" s="4">
        <v>0.218</v>
      </c>
      <c r="Y8253" s="4">
        <v>0.06</v>
      </c>
      <c r="Z8253" s="4">
        <v>1.2999999999999999E-2</v>
      </c>
      <c r="AA8253" s="4">
        <v>1E-3</v>
      </c>
      <c r="AB8253" s="4">
        <v>129</v>
      </c>
      <c r="AE8253" s="4">
        <v>0.92900000000000005</v>
      </c>
    </row>
    <row r="8254" spans="1:31">
      <c r="A8254" s="8">
        <v>13261</v>
      </c>
      <c r="B8254" s="8" t="s">
        <v>895</v>
      </c>
      <c r="C8254" s="9" t="s">
        <v>672</v>
      </c>
      <c r="D8254" s="5"/>
      <c r="E8254" s="6">
        <v>678</v>
      </c>
      <c r="F8254" s="5">
        <v>2007</v>
      </c>
      <c r="G8254" s="4">
        <v>23.367999999999999</v>
      </c>
      <c r="H8254" s="4">
        <v>21.599</v>
      </c>
      <c r="I8254" s="4">
        <v>19.838999999999999</v>
      </c>
      <c r="J8254" s="4">
        <v>17.468</v>
      </c>
      <c r="K8254" s="4">
        <v>16.872</v>
      </c>
      <c r="L8254" s="4">
        <v>14.683</v>
      </c>
      <c r="M8254" s="4">
        <v>9.76</v>
      </c>
      <c r="N8254" s="4">
        <v>6.8490000000000002</v>
      </c>
      <c r="O8254" s="4">
        <v>5.98</v>
      </c>
      <c r="P8254" s="4">
        <v>5.2380000000000004</v>
      </c>
      <c r="Q8254" s="4">
        <v>4.1449999999999996</v>
      </c>
      <c r="R8254" s="4">
        <v>2.8479999999999999</v>
      </c>
      <c r="S8254" s="4">
        <v>2.0720000000000001</v>
      </c>
      <c r="T8254" s="4">
        <v>2.2970000000000002</v>
      </c>
      <c r="U8254" s="4">
        <v>2.0569999999999999</v>
      </c>
      <c r="V8254" s="4">
        <v>1.302</v>
      </c>
      <c r="W8254" s="4">
        <v>0.66900000000000004</v>
      </c>
      <c r="X8254" s="4">
        <v>0.23799999999999999</v>
      </c>
      <c r="Y8254" s="4">
        <v>6.3E-2</v>
      </c>
      <c r="Z8254" s="4">
        <v>1.2999999999999999E-2</v>
      </c>
      <c r="AA8254" s="4">
        <v>1E-3</v>
      </c>
      <c r="AB8254" s="4">
        <v>129</v>
      </c>
      <c r="AE8254" s="4">
        <v>0.98399999999999999</v>
      </c>
    </row>
    <row r="8255" spans="1:31">
      <c r="A8255" s="8">
        <v>13493</v>
      </c>
      <c r="B8255" s="8" t="s">
        <v>895</v>
      </c>
      <c r="C8255" s="9" t="s">
        <v>672</v>
      </c>
      <c r="D8255" s="5"/>
      <c r="E8255" s="6">
        <v>678</v>
      </c>
      <c r="F8255" s="5">
        <v>2008</v>
      </c>
      <c r="G8255" s="4">
        <v>23.347000000000001</v>
      </c>
      <c r="H8255" s="4">
        <v>21.904</v>
      </c>
      <c r="I8255" s="4">
        <v>20.120999999999999</v>
      </c>
      <c r="J8255" s="4">
        <v>17.861999999999998</v>
      </c>
      <c r="K8255" s="4">
        <v>16.47</v>
      </c>
      <c r="L8255" s="4">
        <v>15.246</v>
      </c>
      <c r="M8255" s="4">
        <v>10.553000000000001</v>
      </c>
      <c r="N8255" s="4">
        <v>6.9669999999999996</v>
      </c>
      <c r="O8255" s="4">
        <v>6.0090000000000003</v>
      </c>
      <c r="P8255" s="4">
        <v>5.327</v>
      </c>
      <c r="Q8255" s="4">
        <v>4.327</v>
      </c>
      <c r="R8255" s="4">
        <v>3.0459999999999998</v>
      </c>
      <c r="S8255" s="4">
        <v>2.1059999999999999</v>
      </c>
      <c r="T8255" s="4">
        <v>2.12</v>
      </c>
      <c r="U8255" s="4">
        <v>2.1190000000000002</v>
      </c>
      <c r="V8255" s="4">
        <v>1.3129999999999999</v>
      </c>
      <c r="W8255" s="4">
        <v>0.68200000000000005</v>
      </c>
      <c r="X8255" s="4">
        <v>0.254</v>
      </c>
      <c r="Y8255" s="4">
        <v>6.4000000000000001E-2</v>
      </c>
      <c r="Z8255" s="4">
        <v>1.4E-2</v>
      </c>
      <c r="AA8255" s="4">
        <v>1E-3</v>
      </c>
      <c r="AB8255" s="4">
        <v>129</v>
      </c>
      <c r="AE8255" s="4">
        <v>1.0149999999999999</v>
      </c>
    </row>
    <row r="8256" spans="1:31">
      <c r="A8256" s="8">
        <v>13725</v>
      </c>
      <c r="B8256" s="8" t="s">
        <v>895</v>
      </c>
      <c r="C8256" s="9" t="s">
        <v>672</v>
      </c>
      <c r="D8256" s="5"/>
      <c r="E8256" s="6">
        <v>678</v>
      </c>
      <c r="F8256" s="5">
        <v>2009</v>
      </c>
      <c r="G8256" s="4">
        <v>23.364000000000001</v>
      </c>
      <c r="H8256" s="4">
        <v>22.187000000000001</v>
      </c>
      <c r="I8256" s="4">
        <v>20.433</v>
      </c>
      <c r="J8256" s="4">
        <v>18.321000000000002</v>
      </c>
      <c r="K8256" s="4">
        <v>16.173999999999999</v>
      </c>
      <c r="L8256" s="4">
        <v>15.635</v>
      </c>
      <c r="M8256" s="4">
        <v>11.35</v>
      </c>
      <c r="N8256" s="4">
        <v>7.202</v>
      </c>
      <c r="O8256" s="4">
        <v>6.0430000000000001</v>
      </c>
      <c r="P8256" s="4">
        <v>5.3959999999999999</v>
      </c>
      <c r="Q8256" s="4">
        <v>4.4930000000000003</v>
      </c>
      <c r="R8256" s="4">
        <v>3.254</v>
      </c>
      <c r="S8256" s="4">
        <v>2.1789999999999998</v>
      </c>
      <c r="T8256" s="4">
        <v>1.972</v>
      </c>
      <c r="U8256" s="4">
        <v>2.1469999999999998</v>
      </c>
      <c r="V8256" s="4">
        <v>1.3460000000000001</v>
      </c>
      <c r="W8256" s="4">
        <v>0.67500000000000004</v>
      </c>
      <c r="X8256" s="4">
        <v>0.26700000000000002</v>
      </c>
      <c r="Y8256" s="4">
        <v>6.2E-2</v>
      </c>
      <c r="Z8256" s="4">
        <v>1.4E-2</v>
      </c>
      <c r="AA8256" s="4">
        <v>1E-3</v>
      </c>
      <c r="AB8256" s="4">
        <v>129</v>
      </c>
      <c r="AE8256" s="4">
        <v>1.0189999999999999</v>
      </c>
    </row>
    <row r="8257" spans="1:31">
      <c r="A8257" s="8">
        <v>13957</v>
      </c>
      <c r="B8257" s="8" t="s">
        <v>895</v>
      </c>
      <c r="C8257" s="9" t="s">
        <v>672</v>
      </c>
      <c r="D8257" s="5"/>
      <c r="E8257" s="6">
        <v>678</v>
      </c>
      <c r="F8257" s="5">
        <v>2010</v>
      </c>
      <c r="G8257" s="4">
        <v>23.49</v>
      </c>
      <c r="H8257" s="4">
        <v>22.413</v>
      </c>
      <c r="I8257" s="4">
        <v>20.782</v>
      </c>
      <c r="J8257" s="4">
        <v>18.771999999999998</v>
      </c>
      <c r="K8257" s="4">
        <v>16.111999999999998</v>
      </c>
      <c r="L8257" s="4">
        <v>15.82</v>
      </c>
      <c r="M8257" s="4">
        <v>12.089</v>
      </c>
      <c r="N8257" s="4">
        <v>7.5970000000000004</v>
      </c>
      <c r="O8257" s="4">
        <v>6.0839999999999996</v>
      </c>
      <c r="P8257" s="4">
        <v>5.4480000000000004</v>
      </c>
      <c r="Q8257" s="4">
        <v>4.6420000000000003</v>
      </c>
      <c r="R8257" s="4">
        <v>3.4569999999999999</v>
      </c>
      <c r="S8257" s="4">
        <v>2.2869999999999999</v>
      </c>
      <c r="T8257" s="4">
        <v>1.883</v>
      </c>
      <c r="U8257" s="4">
        <v>2.12</v>
      </c>
      <c r="V8257" s="4">
        <v>1.3979999999999999</v>
      </c>
      <c r="W8257" s="4">
        <v>0.66400000000000003</v>
      </c>
      <c r="X8257" s="4">
        <v>0.26900000000000002</v>
      </c>
      <c r="Y8257" s="4">
        <v>5.8999999999999997E-2</v>
      </c>
      <c r="Z8257" s="4">
        <v>0.01</v>
      </c>
      <c r="AA8257" s="4">
        <v>1E-3</v>
      </c>
      <c r="AB8257" s="4">
        <v>129</v>
      </c>
      <c r="AE8257" s="4">
        <v>1.0029999999999999</v>
      </c>
    </row>
    <row r="8258" spans="1:31">
      <c r="A8258" s="8">
        <v>37</v>
      </c>
      <c r="B8258" s="8" t="s">
        <v>894</v>
      </c>
      <c r="C8258" s="9" t="s">
        <v>672</v>
      </c>
      <c r="D8258" s="5"/>
      <c r="E8258" s="6">
        <v>678</v>
      </c>
      <c r="F8258" s="5">
        <v>2011</v>
      </c>
      <c r="G8258" s="4">
        <v>23.526</v>
      </c>
      <c r="H8258" s="4">
        <v>22.593</v>
      </c>
      <c r="I8258" s="4">
        <v>21.061</v>
      </c>
      <c r="J8258" s="4">
        <v>19.128</v>
      </c>
      <c r="K8258" s="4">
        <v>16.283999999999999</v>
      </c>
      <c r="L8258" s="4">
        <v>15.909000000000001</v>
      </c>
      <c r="M8258" s="4">
        <v>12.887</v>
      </c>
      <c r="N8258" s="4">
        <v>8.2200000000000006</v>
      </c>
      <c r="O8258" s="4">
        <v>6.19</v>
      </c>
      <c r="P8258" s="4">
        <v>5.508</v>
      </c>
      <c r="Q8258" s="4">
        <v>4.7759999999999998</v>
      </c>
      <c r="R8258" s="4">
        <v>3.653</v>
      </c>
      <c r="S8258" s="4">
        <v>2.419</v>
      </c>
      <c r="T8258" s="4">
        <v>1.827</v>
      </c>
      <c r="U8258" s="4">
        <v>2.0230000000000001</v>
      </c>
      <c r="V8258" s="4">
        <v>1.446</v>
      </c>
      <c r="W8258" s="4">
        <v>0.70599999999999996</v>
      </c>
      <c r="X8258" s="4">
        <v>0.28699999999999998</v>
      </c>
      <c r="Y8258" s="4">
        <v>7.1999999999999995E-2</v>
      </c>
      <c r="Z8258" s="4">
        <v>0.01</v>
      </c>
      <c r="AA8258" s="4">
        <v>1E-3</v>
      </c>
      <c r="AB8258" s="4">
        <v>129</v>
      </c>
      <c r="AE8258" s="4">
        <v>1.0760000000000001</v>
      </c>
    </row>
    <row r="8259" spans="1:31">
      <c r="A8259" s="8">
        <v>269</v>
      </c>
      <c r="B8259" s="8" t="s">
        <v>894</v>
      </c>
      <c r="C8259" s="9" t="s">
        <v>672</v>
      </c>
      <c r="D8259" s="5"/>
      <c r="E8259" s="6">
        <v>678</v>
      </c>
      <c r="F8259" s="5">
        <v>2012</v>
      </c>
      <c r="G8259" s="4">
        <v>23.689</v>
      </c>
      <c r="H8259" s="4">
        <v>22.722999999999999</v>
      </c>
      <c r="I8259" s="4">
        <v>21.364999999999998</v>
      </c>
      <c r="J8259" s="4">
        <v>19.456</v>
      </c>
      <c r="K8259" s="4">
        <v>16.66</v>
      </c>
      <c r="L8259" s="4">
        <v>15.776999999999999</v>
      </c>
      <c r="M8259" s="4">
        <v>13.659000000000001</v>
      </c>
      <c r="N8259" s="4">
        <v>8.9969999999999999</v>
      </c>
      <c r="O8259" s="4">
        <v>6.306</v>
      </c>
      <c r="P8259" s="4">
        <v>5.569</v>
      </c>
      <c r="Q8259" s="4">
        <v>4.899</v>
      </c>
      <c r="R8259" s="4">
        <v>3.847</v>
      </c>
      <c r="S8259" s="4">
        <v>2.589</v>
      </c>
      <c r="T8259" s="4">
        <v>1.82</v>
      </c>
      <c r="U8259" s="4">
        <v>1.8839999999999999</v>
      </c>
      <c r="V8259" s="4">
        <v>1.5069999999999999</v>
      </c>
      <c r="W8259" s="4">
        <v>0.74</v>
      </c>
      <c r="X8259" s="4">
        <v>0.29599999999999999</v>
      </c>
      <c r="Y8259" s="4">
        <v>8.3000000000000004E-2</v>
      </c>
      <c r="Z8259" s="4">
        <v>1.0999999999999999E-2</v>
      </c>
      <c r="AA8259" s="4">
        <v>1E-3</v>
      </c>
      <c r="AB8259" s="4">
        <v>129</v>
      </c>
      <c r="AE8259" s="4">
        <v>1.131</v>
      </c>
    </row>
    <row r="8260" spans="1:31">
      <c r="A8260" s="8">
        <v>501</v>
      </c>
      <c r="B8260" s="8" t="s">
        <v>894</v>
      </c>
      <c r="C8260" s="9" t="s">
        <v>672</v>
      </c>
      <c r="D8260" s="5"/>
      <c r="E8260" s="6">
        <v>678</v>
      </c>
      <c r="F8260" s="5">
        <v>2013</v>
      </c>
      <c r="G8260" s="4">
        <v>23.933</v>
      </c>
      <c r="H8260" s="4">
        <v>22.795000000000002</v>
      </c>
      <c r="I8260" s="4">
        <v>21.681999999999999</v>
      </c>
      <c r="J8260" s="4">
        <v>19.774999999999999</v>
      </c>
      <c r="K8260" s="4">
        <v>17.172999999999998</v>
      </c>
      <c r="L8260" s="4">
        <v>15.537000000000001</v>
      </c>
      <c r="M8260" s="4">
        <v>14.346</v>
      </c>
      <c r="N8260" s="4">
        <v>9.8710000000000004</v>
      </c>
      <c r="O8260" s="4">
        <v>6.4820000000000002</v>
      </c>
      <c r="P8260" s="4">
        <v>5.6360000000000001</v>
      </c>
      <c r="Q8260" s="4">
        <v>5.0090000000000003</v>
      </c>
      <c r="R8260" s="4">
        <v>4.0350000000000001</v>
      </c>
      <c r="S8260" s="4">
        <v>2.7829999999999999</v>
      </c>
      <c r="T8260" s="4">
        <v>1.8560000000000001</v>
      </c>
      <c r="U8260" s="4">
        <v>1.7390000000000001</v>
      </c>
      <c r="V8260" s="4">
        <v>1.5589999999999999</v>
      </c>
      <c r="W8260" s="4">
        <v>0.76800000000000002</v>
      </c>
      <c r="X8260" s="4">
        <v>0.30099999999999999</v>
      </c>
      <c r="Y8260" s="4">
        <v>8.8999999999999996E-2</v>
      </c>
      <c r="Z8260" s="4">
        <v>1.2999999999999999E-2</v>
      </c>
      <c r="AA8260" s="4">
        <v>1E-3</v>
      </c>
      <c r="AB8260" s="4">
        <v>129</v>
      </c>
      <c r="AE8260" s="4">
        <v>1.1719999999999999</v>
      </c>
    </row>
    <row r="8261" spans="1:31">
      <c r="A8261" s="8">
        <v>733</v>
      </c>
      <c r="B8261" s="8" t="s">
        <v>894</v>
      </c>
      <c r="C8261" s="9" t="s">
        <v>672</v>
      </c>
      <c r="D8261" s="5"/>
      <c r="E8261" s="6">
        <v>678</v>
      </c>
      <c r="F8261" s="5">
        <v>2014</v>
      </c>
      <c r="G8261" s="4">
        <v>24.178000000000001</v>
      </c>
      <c r="H8261" s="4">
        <v>22.823</v>
      </c>
      <c r="I8261" s="4">
        <v>21.981000000000002</v>
      </c>
      <c r="J8261" s="4">
        <v>20.111000000000001</v>
      </c>
      <c r="K8261" s="4">
        <v>17.706</v>
      </c>
      <c r="L8261" s="4">
        <v>15.38</v>
      </c>
      <c r="M8261" s="4">
        <v>14.866</v>
      </c>
      <c r="N8261" s="4">
        <v>10.759</v>
      </c>
      <c r="O8261" s="4">
        <v>6.7859999999999996</v>
      </c>
      <c r="P8261" s="4">
        <v>5.7140000000000004</v>
      </c>
      <c r="Q8261" s="4">
        <v>5.1050000000000004</v>
      </c>
      <c r="R8261" s="4">
        <v>4.2130000000000001</v>
      </c>
      <c r="S8261" s="4">
        <v>2.9870000000000001</v>
      </c>
      <c r="T8261" s="4">
        <v>1.927</v>
      </c>
      <c r="U8261" s="4">
        <v>1.625</v>
      </c>
      <c r="V8261" s="4">
        <v>1.5820000000000001</v>
      </c>
      <c r="W8261" s="4">
        <v>0.79</v>
      </c>
      <c r="X8261" s="4">
        <v>0.30599999999999999</v>
      </c>
      <c r="Y8261" s="4">
        <v>8.7999999999999995E-2</v>
      </c>
      <c r="Z8261" s="4">
        <v>1.2999999999999999E-2</v>
      </c>
      <c r="AA8261" s="4">
        <v>1E-3</v>
      </c>
      <c r="AB8261" s="4">
        <v>129</v>
      </c>
      <c r="AE8261" s="4">
        <v>1.198</v>
      </c>
    </row>
    <row r="8262" spans="1:31">
      <c r="A8262" s="8">
        <v>965</v>
      </c>
      <c r="B8262" s="8" t="s">
        <v>894</v>
      </c>
      <c r="C8262" s="9" t="s">
        <v>672</v>
      </c>
      <c r="D8262" s="5"/>
      <c r="E8262" s="6">
        <v>678</v>
      </c>
      <c r="F8262" s="5">
        <v>2015</v>
      </c>
      <c r="G8262" s="4">
        <v>24.373000000000001</v>
      </c>
      <c r="H8262" s="4">
        <v>22.855</v>
      </c>
      <c r="I8262" s="4">
        <v>22.215</v>
      </c>
      <c r="J8262" s="4">
        <v>20.475000000000001</v>
      </c>
      <c r="K8262" s="4">
        <v>18.184999999999999</v>
      </c>
      <c r="L8262" s="4">
        <v>15.417</v>
      </c>
      <c r="M8262" s="4">
        <v>15.177</v>
      </c>
      <c r="N8262" s="4">
        <v>11.598000000000001</v>
      </c>
      <c r="O8262" s="4">
        <v>7.2539999999999996</v>
      </c>
      <c r="P8262" s="4">
        <v>5.8090000000000002</v>
      </c>
      <c r="Q8262" s="4">
        <v>5.1859999999999999</v>
      </c>
      <c r="R8262" s="4">
        <v>4.3739999999999997</v>
      </c>
      <c r="S8262" s="4">
        <v>3.1909999999999998</v>
      </c>
      <c r="T8262" s="4">
        <v>2.0329999999999999</v>
      </c>
      <c r="U8262" s="4">
        <v>1.5629999999999999</v>
      </c>
      <c r="V8262" s="4">
        <v>1.5589999999999999</v>
      </c>
      <c r="W8262" s="4">
        <v>0.81499999999999995</v>
      </c>
      <c r="X8262" s="4">
        <v>0.307</v>
      </c>
      <c r="Y8262" s="4">
        <v>8.2000000000000003E-2</v>
      </c>
      <c r="Z8262" s="4">
        <v>1.0999999999999999E-2</v>
      </c>
      <c r="AA8262" s="4">
        <v>1E-3</v>
      </c>
      <c r="AB8262" s="4">
        <v>129</v>
      </c>
      <c r="AE8262" s="4">
        <v>1.216</v>
      </c>
    </row>
    <row r="8263" spans="1:31">
      <c r="A8263" s="8">
        <v>1197</v>
      </c>
      <c r="B8263" s="8" t="s">
        <v>894</v>
      </c>
      <c r="C8263" s="9" t="s">
        <v>672</v>
      </c>
      <c r="D8263" s="5"/>
      <c r="E8263" s="6">
        <v>678</v>
      </c>
      <c r="F8263" s="5">
        <v>2016</v>
      </c>
      <c r="G8263" s="4">
        <v>24.675000000000001</v>
      </c>
      <c r="H8263" s="4">
        <v>22.977</v>
      </c>
      <c r="I8263" s="4">
        <v>22.332999999999998</v>
      </c>
      <c r="J8263" s="4">
        <v>20.760999999999999</v>
      </c>
      <c r="K8263" s="4">
        <v>18.568999999999999</v>
      </c>
      <c r="L8263" s="4">
        <v>15.617000000000001</v>
      </c>
      <c r="M8263" s="4">
        <v>15.28</v>
      </c>
      <c r="N8263" s="4">
        <v>12.388999999999999</v>
      </c>
      <c r="O8263" s="4">
        <v>7.87</v>
      </c>
      <c r="P8263" s="4">
        <v>5.9119999999999999</v>
      </c>
      <c r="Q8263" s="4">
        <v>5.2469999999999999</v>
      </c>
      <c r="R8263" s="4">
        <v>4.5049999999999999</v>
      </c>
      <c r="S8263" s="4">
        <v>3.3730000000000002</v>
      </c>
      <c r="T8263" s="4">
        <v>2.1520000000000001</v>
      </c>
      <c r="U8263" s="4">
        <v>1.522</v>
      </c>
      <c r="V8263" s="4">
        <v>1.4830000000000001</v>
      </c>
      <c r="W8263" s="4">
        <v>0.87</v>
      </c>
      <c r="X8263" s="4">
        <v>0.33200000000000002</v>
      </c>
      <c r="Y8263" s="4">
        <v>9.5000000000000001E-2</v>
      </c>
      <c r="Z8263" s="4">
        <v>1.2E-2</v>
      </c>
      <c r="AA8263" s="4">
        <v>1E-3</v>
      </c>
      <c r="AB8263" s="4">
        <v>129</v>
      </c>
      <c r="AE8263" s="4">
        <v>1.31</v>
      </c>
    </row>
    <row r="8264" spans="1:31">
      <c r="A8264" s="8">
        <v>1429</v>
      </c>
      <c r="B8264" s="8" t="s">
        <v>894</v>
      </c>
      <c r="C8264" s="9" t="s">
        <v>672</v>
      </c>
      <c r="D8264" s="5"/>
      <c r="E8264" s="6">
        <v>678</v>
      </c>
      <c r="F8264" s="5">
        <v>2017</v>
      </c>
      <c r="G8264" s="4">
        <v>24.8</v>
      </c>
      <c r="H8264" s="4">
        <v>23.161999999999999</v>
      </c>
      <c r="I8264" s="4">
        <v>22.42</v>
      </c>
      <c r="J8264" s="4">
        <v>21.074999999999999</v>
      </c>
      <c r="K8264" s="4">
        <v>18.911999999999999</v>
      </c>
      <c r="L8264" s="4">
        <v>16.009</v>
      </c>
      <c r="M8264" s="4">
        <v>15.16</v>
      </c>
      <c r="N8264" s="4">
        <v>13.156000000000001</v>
      </c>
      <c r="O8264" s="4">
        <v>8.6349999999999998</v>
      </c>
      <c r="P8264" s="4">
        <v>6.03</v>
      </c>
      <c r="Q8264" s="4">
        <v>5.3090000000000002</v>
      </c>
      <c r="R8264" s="4">
        <v>4.625</v>
      </c>
      <c r="S8264" s="4">
        <v>3.5550000000000002</v>
      </c>
      <c r="T8264" s="4">
        <v>2.3050000000000002</v>
      </c>
      <c r="U8264" s="4">
        <v>1.518</v>
      </c>
      <c r="V8264" s="4">
        <v>1.377</v>
      </c>
      <c r="W8264" s="4">
        <v>0.92500000000000004</v>
      </c>
      <c r="X8264" s="4">
        <v>0.35099999999999998</v>
      </c>
      <c r="Y8264" s="4">
        <v>0.10100000000000001</v>
      </c>
      <c r="Z8264" s="4">
        <v>1.4999999999999999E-2</v>
      </c>
      <c r="AA8264" s="4">
        <v>1E-3</v>
      </c>
      <c r="AB8264" s="4">
        <v>129</v>
      </c>
      <c r="AE8264" s="4">
        <v>1.393</v>
      </c>
    </row>
    <row r="8265" spans="1:31">
      <c r="A8265" s="8">
        <v>1661</v>
      </c>
      <c r="B8265" s="8" t="s">
        <v>894</v>
      </c>
      <c r="C8265" s="9" t="s">
        <v>672</v>
      </c>
      <c r="D8265" s="5"/>
      <c r="E8265" s="6">
        <v>678</v>
      </c>
      <c r="F8265" s="5">
        <v>2018</v>
      </c>
      <c r="G8265" s="4">
        <v>24.803999999999998</v>
      </c>
      <c r="H8265" s="4">
        <v>23.391999999999999</v>
      </c>
      <c r="I8265" s="4">
        <v>22.486000000000001</v>
      </c>
      <c r="J8265" s="4">
        <v>21.391999999999999</v>
      </c>
      <c r="K8265" s="4">
        <v>19.23</v>
      </c>
      <c r="L8265" s="4">
        <v>16.52</v>
      </c>
      <c r="M8265" s="4">
        <v>14.932</v>
      </c>
      <c r="N8265" s="4">
        <v>13.837</v>
      </c>
      <c r="O8265" s="4">
        <v>9.4969999999999999</v>
      </c>
      <c r="P8265" s="4">
        <v>6.2030000000000003</v>
      </c>
      <c r="Q8265" s="4">
        <v>5.3769999999999998</v>
      </c>
      <c r="R8265" s="4">
        <v>4.7309999999999999</v>
      </c>
      <c r="S8265" s="4">
        <v>3.7349999999999999</v>
      </c>
      <c r="T8265" s="4">
        <v>2.4809999999999999</v>
      </c>
      <c r="U8265" s="4">
        <v>1.548</v>
      </c>
      <c r="V8265" s="4">
        <v>1.2689999999999999</v>
      </c>
      <c r="W8265" s="4">
        <v>0.96199999999999997</v>
      </c>
      <c r="X8265" s="4">
        <v>0.36299999999999999</v>
      </c>
      <c r="Y8265" s="4">
        <v>0.10299999999999999</v>
      </c>
      <c r="Z8265" s="4">
        <v>0.02</v>
      </c>
      <c r="AA8265" s="4">
        <v>1E-3</v>
      </c>
      <c r="AB8265" s="4">
        <v>129</v>
      </c>
      <c r="AE8265" s="4">
        <v>1.4490000000000001</v>
      </c>
    </row>
    <row r="8266" spans="1:31">
      <c r="A8266" s="8">
        <v>1893</v>
      </c>
      <c r="B8266" s="8" t="s">
        <v>894</v>
      </c>
      <c r="C8266" s="9" t="s">
        <v>672</v>
      </c>
      <c r="D8266" s="5"/>
      <c r="E8266" s="6">
        <v>678</v>
      </c>
      <c r="F8266" s="5">
        <v>2019</v>
      </c>
      <c r="G8266" s="4">
        <v>24.783000000000001</v>
      </c>
      <c r="H8266" s="4">
        <v>23.62</v>
      </c>
      <c r="I8266" s="4">
        <v>22.561</v>
      </c>
      <c r="J8266" s="4">
        <v>21.678999999999998</v>
      </c>
      <c r="K8266" s="4">
        <v>19.547999999999998</v>
      </c>
      <c r="L8266" s="4">
        <v>17.032</v>
      </c>
      <c r="M8266" s="4">
        <v>14.775</v>
      </c>
      <c r="N8266" s="4">
        <v>14.35</v>
      </c>
      <c r="O8266" s="4">
        <v>10.368</v>
      </c>
      <c r="P8266" s="4">
        <v>6.5</v>
      </c>
      <c r="Q8266" s="4">
        <v>5.4530000000000003</v>
      </c>
      <c r="R8266" s="4">
        <v>4.8239999999999998</v>
      </c>
      <c r="S8266" s="4">
        <v>3.9049999999999998</v>
      </c>
      <c r="T8266" s="4">
        <v>2.665</v>
      </c>
      <c r="U8266" s="4">
        <v>1.607</v>
      </c>
      <c r="V8266" s="4">
        <v>1.1930000000000001</v>
      </c>
      <c r="W8266" s="4">
        <v>0.96099999999999997</v>
      </c>
      <c r="X8266" s="4">
        <v>0.374</v>
      </c>
      <c r="Y8266" s="4">
        <v>0.10100000000000001</v>
      </c>
      <c r="Z8266" s="4">
        <v>0.02</v>
      </c>
      <c r="AA8266" s="4">
        <v>1E-3</v>
      </c>
      <c r="AB8266" s="4">
        <v>129</v>
      </c>
      <c r="AE8266" s="4">
        <v>1.4570000000000001</v>
      </c>
    </row>
    <row r="8267" spans="1:31">
      <c r="A8267" s="8">
        <v>2125</v>
      </c>
      <c r="B8267" s="8" t="s">
        <v>894</v>
      </c>
      <c r="C8267" s="9" t="s">
        <v>672</v>
      </c>
      <c r="D8267" s="5"/>
      <c r="E8267" s="6">
        <v>678</v>
      </c>
      <c r="F8267" s="5">
        <v>2020</v>
      </c>
      <c r="G8267" s="4">
        <v>24.805</v>
      </c>
      <c r="H8267" s="4">
        <v>23.786000000000001</v>
      </c>
      <c r="I8267" s="4">
        <v>22.675999999999998</v>
      </c>
      <c r="J8267" s="4">
        <v>21.911999999999999</v>
      </c>
      <c r="K8267" s="4">
        <v>19.885000000000002</v>
      </c>
      <c r="L8267" s="4">
        <v>17.478000000000002</v>
      </c>
      <c r="M8267" s="4">
        <v>14.798999999999999</v>
      </c>
      <c r="N8267" s="4">
        <v>14.65</v>
      </c>
      <c r="O8267" s="4">
        <v>11.188000000000001</v>
      </c>
      <c r="P8267" s="4">
        <v>6.9589999999999996</v>
      </c>
      <c r="Q8267" s="4">
        <v>5.5430000000000001</v>
      </c>
      <c r="R8267" s="4">
        <v>4.9039999999999999</v>
      </c>
      <c r="S8267" s="4">
        <v>4.0590000000000002</v>
      </c>
      <c r="T8267" s="4">
        <v>2.85</v>
      </c>
      <c r="U8267" s="4">
        <v>1.6990000000000001</v>
      </c>
      <c r="V8267" s="4">
        <v>1.155</v>
      </c>
      <c r="W8267" s="4">
        <v>0.92500000000000004</v>
      </c>
      <c r="X8267" s="4">
        <v>0.38100000000000001</v>
      </c>
      <c r="Y8267" s="4">
        <v>9.5000000000000001E-2</v>
      </c>
      <c r="Z8267" s="4">
        <v>1.4999999999999999E-2</v>
      </c>
      <c r="AA8267" s="4">
        <v>1E-3</v>
      </c>
      <c r="AB8267" s="4">
        <v>129</v>
      </c>
      <c r="AE8267" s="4">
        <v>1.417</v>
      </c>
    </row>
    <row r="8268" spans="1:31">
      <c r="A8268" s="8">
        <v>2357</v>
      </c>
      <c r="B8268" s="8" t="s">
        <v>894</v>
      </c>
      <c r="C8268" s="9" t="s">
        <v>672</v>
      </c>
      <c r="D8268" s="5"/>
      <c r="E8268" s="6">
        <v>678</v>
      </c>
      <c r="F8268" s="5">
        <v>2021</v>
      </c>
      <c r="G8268" s="4">
        <v>24.847000000000001</v>
      </c>
      <c r="H8268" s="4">
        <v>23.965</v>
      </c>
      <c r="I8268" s="4">
        <v>22.808</v>
      </c>
      <c r="J8268" s="4">
        <v>22.033999999999999</v>
      </c>
      <c r="K8268" s="4">
        <v>20.201000000000001</v>
      </c>
      <c r="L8268" s="4">
        <v>17.885000000000002</v>
      </c>
      <c r="M8268" s="4">
        <v>15.009</v>
      </c>
      <c r="N8268" s="4">
        <v>14.759</v>
      </c>
      <c r="O8268" s="4">
        <v>11.971</v>
      </c>
      <c r="P8268" s="4">
        <v>7.5609999999999999</v>
      </c>
      <c r="Q8268" s="4">
        <v>5.6459999999999999</v>
      </c>
      <c r="R8268" s="4">
        <v>4.9640000000000004</v>
      </c>
      <c r="S8268" s="4">
        <v>4.18</v>
      </c>
      <c r="T8268" s="4">
        <v>3.012</v>
      </c>
      <c r="U8268" s="4">
        <v>1.8009999999999999</v>
      </c>
      <c r="V8268" s="4">
        <v>1.131</v>
      </c>
      <c r="W8268" s="4">
        <v>0.89100000000000001</v>
      </c>
      <c r="X8268" s="4">
        <v>0.41899999999999998</v>
      </c>
      <c r="Y8268" s="4">
        <v>0.111</v>
      </c>
      <c r="Z8268" s="4">
        <v>1.6E-2</v>
      </c>
      <c r="AA8268" s="4">
        <v>1E-3</v>
      </c>
      <c r="AB8268" s="4">
        <v>129</v>
      </c>
      <c r="AE8268" s="4">
        <v>1.4379999999999999</v>
      </c>
    </row>
    <row r="8269" spans="1:31">
      <c r="A8269" s="8">
        <v>2589</v>
      </c>
      <c r="B8269" s="8" t="s">
        <v>894</v>
      </c>
      <c r="C8269" s="9" t="s">
        <v>672</v>
      </c>
      <c r="D8269" s="5"/>
      <c r="E8269" s="6">
        <v>678</v>
      </c>
      <c r="F8269" s="5">
        <v>2022</v>
      </c>
      <c r="G8269" s="4">
        <v>24.890999999999998</v>
      </c>
      <c r="H8269" s="4">
        <v>24.103999999999999</v>
      </c>
      <c r="I8269" s="4">
        <v>22.992000000000001</v>
      </c>
      <c r="J8269" s="4">
        <v>22.103000000000002</v>
      </c>
      <c r="K8269" s="4">
        <v>20.518999999999998</v>
      </c>
      <c r="L8269" s="4">
        <v>18.236999999999998</v>
      </c>
      <c r="M8269" s="4">
        <v>15.398999999999999</v>
      </c>
      <c r="N8269" s="4">
        <v>14.64</v>
      </c>
      <c r="O8269" s="4">
        <v>12.722</v>
      </c>
      <c r="P8269" s="4">
        <v>8.3109999999999999</v>
      </c>
      <c r="Q8269" s="4">
        <v>5.7569999999999997</v>
      </c>
      <c r="R8269" s="4">
        <v>5.024</v>
      </c>
      <c r="S8269" s="4">
        <v>4.2910000000000004</v>
      </c>
      <c r="T8269" s="4">
        <v>3.177</v>
      </c>
      <c r="U8269" s="4">
        <v>1.93</v>
      </c>
      <c r="V8269" s="4">
        <v>1.1259999999999999</v>
      </c>
      <c r="W8269" s="4">
        <v>0.83299999999999996</v>
      </c>
      <c r="X8269" s="4">
        <v>0.45500000000000002</v>
      </c>
      <c r="Y8269" s="4">
        <v>0.121</v>
      </c>
      <c r="Z8269" s="4">
        <v>1.9E-2</v>
      </c>
      <c r="AA8269" s="4">
        <v>1E-3</v>
      </c>
      <c r="AB8269" s="4">
        <v>129</v>
      </c>
      <c r="AE8269" s="4">
        <v>1.429</v>
      </c>
    </row>
    <row r="8270" spans="1:31">
      <c r="A8270" s="8">
        <v>2821</v>
      </c>
      <c r="B8270" s="8" t="s">
        <v>894</v>
      </c>
      <c r="C8270" s="9" t="s">
        <v>672</v>
      </c>
      <c r="D8270" s="5"/>
      <c r="E8270" s="6">
        <v>678</v>
      </c>
      <c r="F8270" s="5">
        <v>2023</v>
      </c>
      <c r="G8270" s="4">
        <v>24.943999999999999</v>
      </c>
      <c r="H8270" s="4">
        <v>24.193000000000001</v>
      </c>
      <c r="I8270" s="4">
        <v>23.212</v>
      </c>
      <c r="J8270" s="4">
        <v>22.155999999999999</v>
      </c>
      <c r="K8270" s="4">
        <v>20.826000000000001</v>
      </c>
      <c r="L8270" s="4">
        <v>18.547999999999998</v>
      </c>
      <c r="M8270" s="4">
        <v>15.901</v>
      </c>
      <c r="N8270" s="4">
        <v>14.414</v>
      </c>
      <c r="O8270" s="4">
        <v>13.388999999999999</v>
      </c>
      <c r="P8270" s="4">
        <v>9.1509999999999998</v>
      </c>
      <c r="Q8270" s="4">
        <v>5.9240000000000004</v>
      </c>
      <c r="R8270" s="4">
        <v>5.0869999999999997</v>
      </c>
      <c r="S8270" s="4">
        <v>4.3929999999999998</v>
      </c>
      <c r="T8270" s="4">
        <v>3.34</v>
      </c>
      <c r="U8270" s="4">
        <v>2.0779999999999998</v>
      </c>
      <c r="V8270" s="4">
        <v>1.1459999999999999</v>
      </c>
      <c r="W8270" s="4">
        <v>0.76700000000000002</v>
      </c>
      <c r="X8270" s="4">
        <v>0.47699999999999998</v>
      </c>
      <c r="Y8270" s="4">
        <v>0.125</v>
      </c>
      <c r="Z8270" s="4">
        <v>2.1000000000000001E-2</v>
      </c>
      <c r="AA8270" s="4">
        <v>1E-3</v>
      </c>
      <c r="AB8270" s="4">
        <v>129</v>
      </c>
      <c r="AE8270" s="4">
        <v>1.391</v>
      </c>
    </row>
    <row r="8271" spans="1:31">
      <c r="A8271" s="8">
        <v>3053</v>
      </c>
      <c r="B8271" s="8" t="s">
        <v>894</v>
      </c>
      <c r="C8271" s="9" t="s">
        <v>672</v>
      </c>
      <c r="D8271" s="5"/>
      <c r="E8271" s="6">
        <v>678</v>
      </c>
      <c r="F8271" s="5">
        <v>2024</v>
      </c>
      <c r="G8271" s="4">
        <v>24.998999999999999</v>
      </c>
      <c r="H8271" s="4">
        <v>24.242999999999999</v>
      </c>
      <c r="I8271" s="4">
        <v>23.431999999999999</v>
      </c>
      <c r="J8271" s="4">
        <v>22.24</v>
      </c>
      <c r="K8271" s="4">
        <v>21.099</v>
      </c>
      <c r="L8271" s="4">
        <v>18.853000000000002</v>
      </c>
      <c r="M8271" s="4">
        <v>16.407</v>
      </c>
      <c r="N8271" s="4">
        <v>14.260999999999999</v>
      </c>
      <c r="O8271" s="4">
        <v>13.895</v>
      </c>
      <c r="P8271" s="4">
        <v>10.003</v>
      </c>
      <c r="Q8271" s="4">
        <v>6.2149999999999999</v>
      </c>
      <c r="R8271" s="4">
        <v>5.1609999999999996</v>
      </c>
      <c r="S8271" s="4">
        <v>4.484</v>
      </c>
      <c r="T8271" s="4">
        <v>3.4980000000000002</v>
      </c>
      <c r="U8271" s="4">
        <v>2.234</v>
      </c>
      <c r="V8271" s="4">
        <v>1.1919999999999999</v>
      </c>
      <c r="W8271" s="4">
        <v>0.71399999999999997</v>
      </c>
      <c r="X8271" s="4">
        <v>0.47099999999999997</v>
      </c>
      <c r="Y8271" s="4">
        <v>0.125</v>
      </c>
      <c r="Z8271" s="4">
        <v>2.1999999999999999E-2</v>
      </c>
      <c r="AA8271" s="4">
        <v>1E-3</v>
      </c>
      <c r="AB8271" s="4">
        <v>129</v>
      </c>
      <c r="AE8271" s="4">
        <v>1.333</v>
      </c>
    </row>
    <row r="8272" spans="1:31">
      <c r="A8272" s="8">
        <v>3285</v>
      </c>
      <c r="B8272" s="8" t="s">
        <v>894</v>
      </c>
      <c r="C8272" s="9" t="s">
        <v>672</v>
      </c>
      <c r="D8272" s="5"/>
      <c r="E8272" s="6">
        <v>678</v>
      </c>
      <c r="F8272" s="5">
        <v>2025</v>
      </c>
      <c r="G8272" s="4">
        <v>25.048999999999999</v>
      </c>
      <c r="H8272" s="4">
        <v>24.271000000000001</v>
      </c>
      <c r="I8272" s="4">
        <v>23.62</v>
      </c>
      <c r="J8272" s="4">
        <v>22.385000000000002</v>
      </c>
      <c r="K8272" s="4">
        <v>21.324000000000002</v>
      </c>
      <c r="L8272" s="4">
        <v>19.173999999999999</v>
      </c>
      <c r="M8272" s="4">
        <v>16.847000000000001</v>
      </c>
      <c r="N8272" s="4">
        <v>14.295999999999999</v>
      </c>
      <c r="O8272" s="4">
        <v>14.198</v>
      </c>
      <c r="P8272" s="4">
        <v>10.811999999999999</v>
      </c>
      <c r="Q8272" s="4">
        <v>6.665</v>
      </c>
      <c r="R8272" s="4">
        <v>5.2530000000000001</v>
      </c>
      <c r="S8272" s="4">
        <v>4.5659999999999998</v>
      </c>
      <c r="T8272" s="4">
        <v>3.6429999999999998</v>
      </c>
      <c r="U8272" s="4">
        <v>2.395</v>
      </c>
      <c r="V8272" s="4">
        <v>1.268</v>
      </c>
      <c r="W8272" s="4">
        <v>0.68200000000000005</v>
      </c>
      <c r="X8272" s="4">
        <v>0.439</v>
      </c>
      <c r="Y8272" s="4">
        <v>0.121</v>
      </c>
      <c r="Z8272" s="4">
        <v>1.7999999999999999E-2</v>
      </c>
      <c r="AA8272" s="4">
        <v>1E-3</v>
      </c>
      <c r="AB8272" s="4">
        <v>129</v>
      </c>
      <c r="AE8272" s="4">
        <v>1.2609999999999999</v>
      </c>
    </row>
    <row r="8273" spans="1:31">
      <c r="A8273" s="8">
        <v>3517</v>
      </c>
      <c r="B8273" s="8" t="s">
        <v>894</v>
      </c>
      <c r="C8273" s="9" t="s">
        <v>672</v>
      </c>
      <c r="D8273" s="5"/>
      <c r="E8273" s="6">
        <v>678</v>
      </c>
      <c r="F8273" s="5">
        <v>2026</v>
      </c>
      <c r="G8273" s="4">
        <v>25.143000000000001</v>
      </c>
      <c r="H8273" s="4">
        <v>24.353000000000002</v>
      </c>
      <c r="I8273" s="4">
        <v>23.742000000000001</v>
      </c>
      <c r="J8273" s="4">
        <v>22.52</v>
      </c>
      <c r="K8273" s="4">
        <v>21.478000000000002</v>
      </c>
      <c r="L8273" s="4">
        <v>19.516999999999999</v>
      </c>
      <c r="M8273" s="4">
        <v>17.260999999999999</v>
      </c>
      <c r="N8273" s="4">
        <v>14.507999999999999</v>
      </c>
      <c r="O8273" s="4">
        <v>14.305</v>
      </c>
      <c r="P8273" s="4">
        <v>11.574999999999999</v>
      </c>
      <c r="Q8273" s="4">
        <v>7.25</v>
      </c>
      <c r="R8273" s="4">
        <v>5.35</v>
      </c>
      <c r="S8273" s="4">
        <v>4.6180000000000003</v>
      </c>
      <c r="T8273" s="4">
        <v>3.75</v>
      </c>
      <c r="U8273" s="4">
        <v>2.5310000000000001</v>
      </c>
      <c r="V8273" s="4">
        <v>1.35</v>
      </c>
      <c r="W8273" s="4">
        <v>0.68799999999999994</v>
      </c>
      <c r="X8273" s="4">
        <v>0.42399999999999999</v>
      </c>
      <c r="Y8273" s="4">
        <v>0.14499999999999999</v>
      </c>
      <c r="Z8273" s="4">
        <v>0.02</v>
      </c>
      <c r="AA8273" s="4">
        <v>1E-3</v>
      </c>
      <c r="AB8273" s="4">
        <v>129</v>
      </c>
      <c r="AE8273" s="4">
        <v>1.278</v>
      </c>
    </row>
    <row r="8274" spans="1:31">
      <c r="A8274" s="8">
        <v>3749</v>
      </c>
      <c r="B8274" s="8" t="s">
        <v>894</v>
      </c>
      <c r="C8274" s="9" t="s">
        <v>672</v>
      </c>
      <c r="D8274" s="5"/>
      <c r="E8274" s="6">
        <v>678</v>
      </c>
      <c r="F8274" s="5">
        <v>2027</v>
      </c>
      <c r="G8274" s="4">
        <v>25.201000000000001</v>
      </c>
      <c r="H8274" s="4">
        <v>24.436</v>
      </c>
      <c r="I8274" s="4">
        <v>23.849</v>
      </c>
      <c r="J8274" s="4">
        <v>22.710999999999999</v>
      </c>
      <c r="K8274" s="4">
        <v>21.576000000000001</v>
      </c>
      <c r="L8274" s="4">
        <v>19.864000000000001</v>
      </c>
      <c r="M8274" s="4">
        <v>17.628</v>
      </c>
      <c r="N8274" s="4">
        <v>14.904999999999999</v>
      </c>
      <c r="O8274" s="4">
        <v>14.196999999999999</v>
      </c>
      <c r="P8274" s="4">
        <v>12.316000000000001</v>
      </c>
      <c r="Q8274" s="4">
        <v>7.98</v>
      </c>
      <c r="R8274" s="4">
        <v>5.4580000000000002</v>
      </c>
      <c r="S8274" s="4">
        <v>4.6740000000000004</v>
      </c>
      <c r="T8274" s="4">
        <v>3.8519999999999999</v>
      </c>
      <c r="U8274" s="4">
        <v>2.6720000000000002</v>
      </c>
      <c r="V8274" s="4">
        <v>1.4490000000000001</v>
      </c>
      <c r="W8274" s="4">
        <v>0.69599999999999995</v>
      </c>
      <c r="X8274" s="4">
        <v>0.39800000000000002</v>
      </c>
      <c r="Y8274" s="4">
        <v>0.16700000000000001</v>
      </c>
      <c r="Z8274" s="4">
        <v>0.02</v>
      </c>
      <c r="AA8274" s="4">
        <v>1E-3</v>
      </c>
      <c r="AB8274" s="4">
        <v>129</v>
      </c>
      <c r="AE8274" s="4">
        <v>1.282</v>
      </c>
    </row>
    <row r="8275" spans="1:31">
      <c r="A8275" s="8">
        <v>3981</v>
      </c>
      <c r="B8275" s="8" t="s">
        <v>894</v>
      </c>
      <c r="C8275" s="9" t="s">
        <v>672</v>
      </c>
      <c r="D8275" s="5"/>
      <c r="E8275" s="6">
        <v>678</v>
      </c>
      <c r="F8275" s="5">
        <v>2028</v>
      </c>
      <c r="G8275" s="4">
        <v>25.225999999999999</v>
      </c>
      <c r="H8275" s="4">
        <v>24.513999999999999</v>
      </c>
      <c r="I8275" s="4">
        <v>23.945</v>
      </c>
      <c r="J8275" s="4">
        <v>22.94</v>
      </c>
      <c r="K8275" s="4">
        <v>21.646999999999998</v>
      </c>
      <c r="L8275" s="4">
        <v>20.196000000000002</v>
      </c>
      <c r="M8275" s="4">
        <v>17.960999999999999</v>
      </c>
      <c r="N8275" s="4">
        <v>15.417999999999999</v>
      </c>
      <c r="O8275" s="4">
        <v>13.991</v>
      </c>
      <c r="P8275" s="4">
        <v>12.978999999999999</v>
      </c>
      <c r="Q8275" s="4">
        <v>8.8010000000000002</v>
      </c>
      <c r="R8275" s="4">
        <v>5.6230000000000002</v>
      </c>
      <c r="S8275" s="4">
        <v>4.7389999999999999</v>
      </c>
      <c r="T8275" s="4">
        <v>3.9460000000000002</v>
      </c>
      <c r="U8275" s="4">
        <v>2.8159999999999998</v>
      </c>
      <c r="V8275" s="4">
        <v>1.5629999999999999</v>
      </c>
      <c r="W8275" s="4">
        <v>0.70799999999999996</v>
      </c>
      <c r="X8275" s="4">
        <v>0.36899999999999999</v>
      </c>
      <c r="Y8275" s="4">
        <v>0.17599999999999999</v>
      </c>
      <c r="Z8275" s="4">
        <v>2.1999999999999999E-2</v>
      </c>
      <c r="AA8275" s="4">
        <v>1E-3</v>
      </c>
      <c r="AB8275" s="4">
        <v>129</v>
      </c>
      <c r="AE8275" s="4">
        <v>1.276</v>
      </c>
    </row>
    <row r="8276" spans="1:31">
      <c r="A8276" s="8">
        <v>4213</v>
      </c>
      <c r="B8276" s="8" t="s">
        <v>894</v>
      </c>
      <c r="C8276" s="9" t="s">
        <v>672</v>
      </c>
      <c r="D8276" s="5"/>
      <c r="E8276" s="6">
        <v>678</v>
      </c>
      <c r="F8276" s="5">
        <v>2029</v>
      </c>
      <c r="G8276" s="4">
        <v>25.241</v>
      </c>
      <c r="H8276" s="4">
        <v>24.574000000000002</v>
      </c>
      <c r="I8276" s="4">
        <v>24.036999999999999</v>
      </c>
      <c r="J8276" s="4">
        <v>23.167000000000002</v>
      </c>
      <c r="K8276" s="4">
        <v>21.738</v>
      </c>
      <c r="L8276" s="4">
        <v>20.481999999999999</v>
      </c>
      <c r="M8276" s="4">
        <v>18.285</v>
      </c>
      <c r="N8276" s="4">
        <v>15.938000000000001</v>
      </c>
      <c r="O8276" s="4">
        <v>13.858000000000001</v>
      </c>
      <c r="P8276" s="4">
        <v>13.487</v>
      </c>
      <c r="Q8276" s="4">
        <v>9.6370000000000005</v>
      </c>
      <c r="R8276" s="4">
        <v>5.9059999999999997</v>
      </c>
      <c r="S8276" s="4">
        <v>4.8159999999999998</v>
      </c>
      <c r="T8276" s="4">
        <v>4.0359999999999996</v>
      </c>
      <c r="U8276" s="4">
        <v>2.9529999999999998</v>
      </c>
      <c r="V8276" s="4">
        <v>1.6850000000000001</v>
      </c>
      <c r="W8276" s="4">
        <v>0.73199999999999998</v>
      </c>
      <c r="X8276" s="4">
        <v>0.34499999999999997</v>
      </c>
      <c r="Y8276" s="4">
        <v>0.16700000000000001</v>
      </c>
      <c r="Z8276" s="4">
        <v>2.5999999999999999E-2</v>
      </c>
      <c r="AA8276" s="4">
        <v>1E-3</v>
      </c>
      <c r="AB8276" s="4">
        <v>129</v>
      </c>
      <c r="AE8276" s="4">
        <v>1.2709999999999999</v>
      </c>
    </row>
    <row r="8277" spans="1:31">
      <c r="A8277" s="8">
        <v>4445</v>
      </c>
      <c r="B8277" s="8" t="s">
        <v>894</v>
      </c>
      <c r="C8277" s="9" t="s">
        <v>672</v>
      </c>
      <c r="D8277" s="5"/>
      <c r="E8277" s="6">
        <v>678</v>
      </c>
      <c r="F8277" s="5">
        <v>2030</v>
      </c>
      <c r="G8277" s="4">
        <v>25.262</v>
      </c>
      <c r="H8277" s="4">
        <v>24.606000000000002</v>
      </c>
      <c r="I8277" s="4">
        <v>24.126000000000001</v>
      </c>
      <c r="J8277" s="4">
        <v>23.367000000000001</v>
      </c>
      <c r="K8277" s="4">
        <v>21.881</v>
      </c>
      <c r="L8277" s="4">
        <v>20.707000000000001</v>
      </c>
      <c r="M8277" s="4">
        <v>18.62</v>
      </c>
      <c r="N8277" s="4">
        <v>16.390999999999998</v>
      </c>
      <c r="O8277" s="4">
        <v>13.907999999999999</v>
      </c>
      <c r="P8277" s="4">
        <v>13.798</v>
      </c>
      <c r="Q8277" s="4">
        <v>10.429</v>
      </c>
      <c r="R8277" s="4">
        <v>6.3470000000000004</v>
      </c>
      <c r="S8277" s="4">
        <v>4.91</v>
      </c>
      <c r="T8277" s="4">
        <v>4.1180000000000003</v>
      </c>
      <c r="U8277" s="4">
        <v>3.0840000000000001</v>
      </c>
      <c r="V8277" s="4">
        <v>1.8109999999999999</v>
      </c>
      <c r="W8277" s="4">
        <v>0.77200000000000002</v>
      </c>
      <c r="X8277" s="4">
        <v>0.32800000000000001</v>
      </c>
      <c r="Y8277" s="4">
        <v>0.14099999999999999</v>
      </c>
      <c r="Z8277" s="4">
        <v>2.3E-2</v>
      </c>
      <c r="AA8277" s="4">
        <v>1E-3</v>
      </c>
      <c r="AB8277" s="4">
        <v>129</v>
      </c>
      <c r="AE8277" s="4">
        <v>1.2649999999999999</v>
      </c>
    </row>
    <row r="8278" spans="1:31">
      <c r="A8278" s="8">
        <v>2674</v>
      </c>
      <c r="B8278" s="8" t="s">
        <v>895</v>
      </c>
      <c r="C8278" s="9" t="s">
        <v>675</v>
      </c>
      <c r="D8278" s="5"/>
      <c r="E8278" s="6">
        <v>682</v>
      </c>
      <c r="F8278" s="5">
        <v>1961</v>
      </c>
      <c r="G8278" s="4">
        <v>747.19100000000003</v>
      </c>
      <c r="H8278" s="4">
        <v>592.13099999999997</v>
      </c>
      <c r="I8278" s="4">
        <v>493.505</v>
      </c>
      <c r="J8278" s="4">
        <v>406.76</v>
      </c>
      <c r="K8278" s="4">
        <v>348.61</v>
      </c>
      <c r="L8278" s="4">
        <v>299.21499999999997</v>
      </c>
      <c r="M8278" s="4">
        <v>255.702</v>
      </c>
      <c r="N8278" s="4">
        <v>216.768</v>
      </c>
      <c r="O8278" s="4">
        <v>182.798</v>
      </c>
      <c r="P8278" s="4">
        <v>153.715</v>
      </c>
      <c r="Q8278" s="4">
        <v>129.202</v>
      </c>
      <c r="R8278" s="4">
        <v>106.556</v>
      </c>
      <c r="S8278" s="4">
        <v>84.908000000000001</v>
      </c>
      <c r="T8278" s="4">
        <v>64.167000000000002</v>
      </c>
      <c r="U8278" s="4">
        <v>44.384999999999998</v>
      </c>
      <c r="V8278" s="4">
        <v>26.62</v>
      </c>
      <c r="W8278" s="4">
        <v>4.6007499999999997</v>
      </c>
      <c r="X8278" s="4">
        <v>4.6007499999999997</v>
      </c>
      <c r="Y8278" s="4">
        <v>4.6007499999999997</v>
      </c>
      <c r="Z8278" s="4">
        <v>4.6007499999999997</v>
      </c>
      <c r="AA8278" s="4">
        <v>0</v>
      </c>
      <c r="AB8278" s="4">
        <v>130</v>
      </c>
      <c r="AE8278" s="4">
        <v>18.402999999999999</v>
      </c>
    </row>
    <row r="8279" spans="1:31">
      <c r="A8279" s="8">
        <v>2906</v>
      </c>
      <c r="B8279" s="8" t="s">
        <v>895</v>
      </c>
      <c r="C8279" s="9" t="s">
        <v>675</v>
      </c>
      <c r="D8279" s="5"/>
      <c r="E8279" s="6">
        <v>682</v>
      </c>
      <c r="F8279" s="5">
        <v>1962</v>
      </c>
      <c r="G8279" s="4">
        <v>776.17399999999998</v>
      </c>
      <c r="H8279" s="4">
        <v>614.48900000000003</v>
      </c>
      <c r="I8279" s="4">
        <v>510.238</v>
      </c>
      <c r="J8279" s="4">
        <v>423.26100000000002</v>
      </c>
      <c r="K8279" s="4">
        <v>358.61799999999999</v>
      </c>
      <c r="L8279" s="4">
        <v>309.54300000000001</v>
      </c>
      <c r="M8279" s="4">
        <v>264.17200000000003</v>
      </c>
      <c r="N8279" s="4">
        <v>223.96600000000001</v>
      </c>
      <c r="O8279" s="4">
        <v>188.297</v>
      </c>
      <c r="P8279" s="4">
        <v>157.70699999999999</v>
      </c>
      <c r="Q8279" s="4">
        <v>131.91300000000001</v>
      </c>
      <c r="R8279" s="4">
        <v>108.688</v>
      </c>
      <c r="S8279" s="4">
        <v>86.576999999999998</v>
      </c>
      <c r="T8279" s="4">
        <v>65.459000000000003</v>
      </c>
      <c r="U8279" s="4">
        <v>45.484999999999999</v>
      </c>
      <c r="V8279" s="4">
        <v>27.542000000000002</v>
      </c>
      <c r="W8279" s="4">
        <v>4.9652500000000002</v>
      </c>
      <c r="X8279" s="4">
        <v>4.9652500000000002</v>
      </c>
      <c r="Y8279" s="4">
        <v>4.9652500000000002</v>
      </c>
      <c r="Z8279" s="4">
        <v>4.9652500000000002</v>
      </c>
      <c r="AA8279" s="4">
        <v>0</v>
      </c>
      <c r="AB8279" s="4">
        <v>130</v>
      </c>
      <c r="AE8279" s="4">
        <v>19.861000000000001</v>
      </c>
    </row>
    <row r="8280" spans="1:31">
      <c r="A8280" s="8">
        <v>3138</v>
      </c>
      <c r="B8280" s="8" t="s">
        <v>895</v>
      </c>
      <c r="C8280" s="9" t="s">
        <v>675</v>
      </c>
      <c r="D8280" s="5"/>
      <c r="E8280" s="6">
        <v>682</v>
      </c>
      <c r="F8280" s="5">
        <v>1963</v>
      </c>
      <c r="G8280" s="4">
        <v>806.24</v>
      </c>
      <c r="H8280" s="4">
        <v>638.56100000000004</v>
      </c>
      <c r="I8280" s="4">
        <v>527.44899999999996</v>
      </c>
      <c r="J8280" s="4">
        <v>441.55</v>
      </c>
      <c r="K8280" s="4">
        <v>369.29</v>
      </c>
      <c r="L8280" s="4">
        <v>320.572</v>
      </c>
      <c r="M8280" s="4">
        <v>273.38099999999997</v>
      </c>
      <c r="N8280" s="4">
        <v>231.876</v>
      </c>
      <c r="O8280" s="4">
        <v>194.52600000000001</v>
      </c>
      <c r="P8280" s="4">
        <v>162.304</v>
      </c>
      <c r="Q8280" s="4">
        <v>135.07900000000001</v>
      </c>
      <c r="R8280" s="4">
        <v>111.149</v>
      </c>
      <c r="S8280" s="4">
        <v>88.486999999999995</v>
      </c>
      <c r="T8280" s="4">
        <v>66.942999999999998</v>
      </c>
      <c r="U8280" s="4">
        <v>46.637</v>
      </c>
      <c r="V8280" s="4">
        <v>28.463999999999999</v>
      </c>
      <c r="W8280" s="4">
        <v>5.2702499999999999</v>
      </c>
      <c r="X8280" s="4">
        <v>5.2702499999999999</v>
      </c>
      <c r="Y8280" s="4">
        <v>5.2702499999999999</v>
      </c>
      <c r="Z8280" s="4">
        <v>5.2702499999999999</v>
      </c>
      <c r="AA8280" s="4">
        <v>0</v>
      </c>
      <c r="AB8280" s="4">
        <v>130</v>
      </c>
      <c r="AE8280" s="4">
        <v>21.081</v>
      </c>
    </row>
    <row r="8281" spans="1:31">
      <c r="A8281" s="8">
        <v>3370</v>
      </c>
      <c r="B8281" s="8" t="s">
        <v>895</v>
      </c>
      <c r="C8281" s="9" t="s">
        <v>675</v>
      </c>
      <c r="D8281" s="5"/>
      <c r="E8281" s="6">
        <v>682</v>
      </c>
      <c r="F8281" s="5">
        <v>1964</v>
      </c>
      <c r="G8281" s="4">
        <v>837.55799999999999</v>
      </c>
      <c r="H8281" s="4">
        <v>663.47299999999996</v>
      </c>
      <c r="I8281" s="4">
        <v>545.36</v>
      </c>
      <c r="J8281" s="4">
        <v>460.12799999999999</v>
      </c>
      <c r="K8281" s="4">
        <v>381.185</v>
      </c>
      <c r="L8281" s="4">
        <v>331.70600000000002</v>
      </c>
      <c r="M8281" s="4">
        <v>283.15199999999999</v>
      </c>
      <c r="N8281" s="4">
        <v>240.26900000000001</v>
      </c>
      <c r="O8281" s="4">
        <v>201.334</v>
      </c>
      <c r="P8281" s="4">
        <v>167.38499999999999</v>
      </c>
      <c r="Q8281" s="4">
        <v>138.65299999999999</v>
      </c>
      <c r="R8281" s="4">
        <v>113.848</v>
      </c>
      <c r="S8281" s="4">
        <v>90.576999999999998</v>
      </c>
      <c r="T8281" s="4">
        <v>68.584999999999994</v>
      </c>
      <c r="U8281" s="4">
        <v>47.835000000000001</v>
      </c>
      <c r="V8281" s="4">
        <v>29.373000000000001</v>
      </c>
      <c r="W8281" s="4">
        <v>5.5097500000000004</v>
      </c>
      <c r="X8281" s="4">
        <v>5.5097500000000004</v>
      </c>
      <c r="Y8281" s="4">
        <v>5.5097500000000004</v>
      </c>
      <c r="Z8281" s="4">
        <v>5.5097500000000004</v>
      </c>
      <c r="AA8281" s="4">
        <v>0</v>
      </c>
      <c r="AB8281" s="4">
        <v>130</v>
      </c>
      <c r="AE8281" s="4">
        <v>22.039000000000001</v>
      </c>
    </row>
    <row r="8282" spans="1:31">
      <c r="A8282" s="8">
        <v>3602</v>
      </c>
      <c r="B8282" s="8" t="s">
        <v>895</v>
      </c>
      <c r="C8282" s="9" t="s">
        <v>675</v>
      </c>
      <c r="D8282" s="5"/>
      <c r="E8282" s="6">
        <v>682</v>
      </c>
      <c r="F8282" s="5">
        <v>1965</v>
      </c>
      <c r="G8282" s="4">
        <v>870.40700000000004</v>
      </c>
      <c r="H8282" s="4">
        <v>688.41899999999998</v>
      </c>
      <c r="I8282" s="4">
        <v>564.20600000000002</v>
      </c>
      <c r="J8282" s="4">
        <v>478.02</v>
      </c>
      <c r="K8282" s="4">
        <v>394.76100000000002</v>
      </c>
      <c r="L8282" s="4">
        <v>342.62900000000002</v>
      </c>
      <c r="M8282" s="4">
        <v>293.36700000000002</v>
      </c>
      <c r="N8282" s="4">
        <v>249.042</v>
      </c>
      <c r="O8282" s="4">
        <v>208.625</v>
      </c>
      <c r="P8282" s="4">
        <v>172.91800000000001</v>
      </c>
      <c r="Q8282" s="4">
        <v>142.62299999999999</v>
      </c>
      <c r="R8282" s="4">
        <v>116.762</v>
      </c>
      <c r="S8282" s="4">
        <v>92.832999999999998</v>
      </c>
      <c r="T8282" s="4">
        <v>70.36</v>
      </c>
      <c r="U8282" s="4">
        <v>49.103000000000002</v>
      </c>
      <c r="V8282" s="4">
        <v>30.262</v>
      </c>
      <c r="W8282" s="4">
        <v>5.6740000000000004</v>
      </c>
      <c r="X8282" s="4">
        <v>5.6740000000000004</v>
      </c>
      <c r="Y8282" s="4">
        <v>5.6740000000000004</v>
      </c>
      <c r="Z8282" s="4">
        <v>5.6740000000000004</v>
      </c>
      <c r="AA8282" s="4">
        <v>0</v>
      </c>
      <c r="AB8282" s="4">
        <v>130</v>
      </c>
      <c r="AE8282" s="4">
        <v>22.696000000000002</v>
      </c>
    </row>
    <row r="8283" spans="1:31">
      <c r="A8283" s="8">
        <v>3834</v>
      </c>
      <c r="B8283" s="8" t="s">
        <v>895</v>
      </c>
      <c r="C8283" s="9" t="s">
        <v>675</v>
      </c>
      <c r="D8283" s="5"/>
      <c r="E8283" s="6">
        <v>682</v>
      </c>
      <c r="F8283" s="5">
        <v>1966</v>
      </c>
      <c r="G8283" s="4">
        <v>904.32899999999995</v>
      </c>
      <c r="H8283" s="4">
        <v>716.09400000000005</v>
      </c>
      <c r="I8283" s="4">
        <v>584.80799999999999</v>
      </c>
      <c r="J8283" s="4">
        <v>495.89299999999997</v>
      </c>
      <c r="K8283" s="4">
        <v>411.37900000000002</v>
      </c>
      <c r="L8283" s="4">
        <v>353.86200000000002</v>
      </c>
      <c r="M8283" s="4">
        <v>303.41000000000003</v>
      </c>
      <c r="N8283" s="4">
        <v>257.26499999999999</v>
      </c>
      <c r="O8283" s="4">
        <v>215.12100000000001</v>
      </c>
      <c r="P8283" s="4">
        <v>177.90700000000001</v>
      </c>
      <c r="Q8283" s="4">
        <v>146.06800000000001</v>
      </c>
      <c r="R8283" s="4">
        <v>119.15</v>
      </c>
      <c r="S8283" s="4">
        <v>94.722999999999999</v>
      </c>
      <c r="T8283" s="4">
        <v>71.728999999999999</v>
      </c>
      <c r="U8283" s="4">
        <v>50.271999999999998</v>
      </c>
      <c r="V8283" s="4">
        <v>31.2</v>
      </c>
      <c r="W8283" s="4">
        <v>6.1067499999999999</v>
      </c>
      <c r="X8283" s="4">
        <v>6.1067499999999999</v>
      </c>
      <c r="Y8283" s="4">
        <v>6.1067499999999999</v>
      </c>
      <c r="Z8283" s="4">
        <v>6.1067499999999999</v>
      </c>
      <c r="AA8283" s="4">
        <v>0</v>
      </c>
      <c r="AB8283" s="4">
        <v>130</v>
      </c>
      <c r="AE8283" s="4">
        <v>24.427</v>
      </c>
    </row>
    <row r="8284" spans="1:31">
      <c r="A8284" s="8">
        <v>4066</v>
      </c>
      <c r="B8284" s="8" t="s">
        <v>895</v>
      </c>
      <c r="C8284" s="9" t="s">
        <v>675</v>
      </c>
      <c r="D8284" s="5"/>
      <c r="E8284" s="6">
        <v>682</v>
      </c>
      <c r="F8284" s="5">
        <v>1967</v>
      </c>
      <c r="G8284" s="4">
        <v>937.13199999999995</v>
      </c>
      <c r="H8284" s="4">
        <v>745.20500000000004</v>
      </c>
      <c r="I8284" s="4">
        <v>607.02800000000002</v>
      </c>
      <c r="J8284" s="4">
        <v>513.43899999999996</v>
      </c>
      <c r="K8284" s="4">
        <v>430.17500000000001</v>
      </c>
      <c r="L8284" s="4">
        <v>365.642</v>
      </c>
      <c r="M8284" s="4">
        <v>314.59500000000003</v>
      </c>
      <c r="N8284" s="4">
        <v>266.20400000000001</v>
      </c>
      <c r="O8284" s="4">
        <v>222.42</v>
      </c>
      <c r="P8284" s="4">
        <v>183.46799999999999</v>
      </c>
      <c r="Q8284" s="4">
        <v>150.09100000000001</v>
      </c>
      <c r="R8284" s="4">
        <v>121.866</v>
      </c>
      <c r="S8284" s="4">
        <v>96.876000000000005</v>
      </c>
      <c r="T8284" s="4">
        <v>73.323999999999998</v>
      </c>
      <c r="U8284" s="4">
        <v>51.497</v>
      </c>
      <c r="V8284" s="4">
        <v>32.128</v>
      </c>
      <c r="W8284" s="4">
        <v>6.4880000000000004</v>
      </c>
      <c r="X8284" s="4">
        <v>6.4880000000000004</v>
      </c>
      <c r="Y8284" s="4">
        <v>6.4880000000000004</v>
      </c>
      <c r="Z8284" s="4">
        <v>6.4880000000000004</v>
      </c>
      <c r="AA8284" s="4">
        <v>0</v>
      </c>
      <c r="AB8284" s="4">
        <v>130</v>
      </c>
      <c r="AE8284" s="4">
        <v>25.952000000000002</v>
      </c>
    </row>
    <row r="8285" spans="1:31">
      <c r="A8285" s="8">
        <v>4298</v>
      </c>
      <c r="B8285" s="8" t="s">
        <v>895</v>
      </c>
      <c r="C8285" s="9" t="s">
        <v>675</v>
      </c>
      <c r="D8285" s="5"/>
      <c r="E8285" s="6">
        <v>682</v>
      </c>
      <c r="F8285" s="5">
        <v>1968</v>
      </c>
      <c r="G8285" s="4">
        <v>971.30200000000002</v>
      </c>
      <c r="H8285" s="4">
        <v>775.83399999999995</v>
      </c>
      <c r="I8285" s="4">
        <v>631.03099999999995</v>
      </c>
      <c r="J8285" s="4">
        <v>531.35500000000002</v>
      </c>
      <c r="K8285" s="4">
        <v>450.43099999999998</v>
      </c>
      <c r="L8285" s="4">
        <v>378.62</v>
      </c>
      <c r="M8285" s="4">
        <v>326.91399999999999</v>
      </c>
      <c r="N8285" s="4">
        <v>275.97000000000003</v>
      </c>
      <c r="O8285" s="4">
        <v>230.655</v>
      </c>
      <c r="P8285" s="4">
        <v>189.65700000000001</v>
      </c>
      <c r="Q8285" s="4">
        <v>154.77500000000001</v>
      </c>
      <c r="R8285" s="4">
        <v>125.01</v>
      </c>
      <c r="S8285" s="4">
        <v>99.305999999999997</v>
      </c>
      <c r="T8285" s="4">
        <v>75.224000000000004</v>
      </c>
      <c r="U8285" s="4">
        <v>52.805</v>
      </c>
      <c r="V8285" s="4">
        <v>33.118000000000002</v>
      </c>
      <c r="W8285" s="4">
        <v>6.8</v>
      </c>
      <c r="X8285" s="4">
        <v>6.8</v>
      </c>
      <c r="Y8285" s="4">
        <v>6.8</v>
      </c>
      <c r="Z8285" s="4">
        <v>6.8</v>
      </c>
      <c r="AA8285" s="4">
        <v>0</v>
      </c>
      <c r="AB8285" s="4">
        <v>130</v>
      </c>
      <c r="AE8285" s="4">
        <v>27.2</v>
      </c>
    </row>
    <row r="8286" spans="1:31">
      <c r="A8286" s="8">
        <v>4530</v>
      </c>
      <c r="B8286" s="8" t="s">
        <v>895</v>
      </c>
      <c r="C8286" s="9" t="s">
        <v>675</v>
      </c>
      <c r="D8286" s="5"/>
      <c r="E8286" s="6">
        <v>682</v>
      </c>
      <c r="F8286" s="5">
        <v>1969</v>
      </c>
      <c r="G8286" s="4">
        <v>1010.088</v>
      </c>
      <c r="H8286" s="4">
        <v>808.11</v>
      </c>
      <c r="I8286" s="4">
        <v>656.92399999999998</v>
      </c>
      <c r="J8286" s="4">
        <v>550.71199999999999</v>
      </c>
      <c r="K8286" s="4">
        <v>471.17</v>
      </c>
      <c r="L8286" s="4">
        <v>393.70800000000003</v>
      </c>
      <c r="M8286" s="4">
        <v>340.24099999999999</v>
      </c>
      <c r="N8286" s="4">
        <v>286.82100000000003</v>
      </c>
      <c r="O8286" s="4">
        <v>239.887</v>
      </c>
      <c r="P8286" s="4">
        <v>196.63399999999999</v>
      </c>
      <c r="Q8286" s="4">
        <v>160.173</v>
      </c>
      <c r="R8286" s="4">
        <v>128.71700000000001</v>
      </c>
      <c r="S8286" s="4">
        <v>102.068</v>
      </c>
      <c r="T8286" s="4">
        <v>77.459999999999994</v>
      </c>
      <c r="U8286" s="4">
        <v>54.27</v>
      </c>
      <c r="V8286" s="4">
        <v>34.204000000000001</v>
      </c>
      <c r="W8286" s="4">
        <v>7.0359999999999996</v>
      </c>
      <c r="X8286" s="4">
        <v>7.0359999999999996</v>
      </c>
      <c r="Y8286" s="4">
        <v>7.0359999999999996</v>
      </c>
      <c r="Z8286" s="4">
        <v>7.0359999999999996</v>
      </c>
      <c r="AA8286" s="4">
        <v>0</v>
      </c>
      <c r="AB8286" s="4">
        <v>130</v>
      </c>
      <c r="AE8286" s="4">
        <v>28.143999999999998</v>
      </c>
    </row>
    <row r="8287" spans="1:31">
      <c r="A8287" s="8">
        <v>4762</v>
      </c>
      <c r="B8287" s="8" t="s">
        <v>895</v>
      </c>
      <c r="C8287" s="9" t="s">
        <v>675</v>
      </c>
      <c r="D8287" s="5"/>
      <c r="E8287" s="6">
        <v>682</v>
      </c>
      <c r="F8287" s="5">
        <v>1970</v>
      </c>
      <c r="G8287" s="4">
        <v>1056.181</v>
      </c>
      <c r="H8287" s="4">
        <v>842.08600000000001</v>
      </c>
      <c r="I8287" s="4">
        <v>684.78499999999997</v>
      </c>
      <c r="J8287" s="4">
        <v>572.26</v>
      </c>
      <c r="K8287" s="4">
        <v>491.94299999999998</v>
      </c>
      <c r="L8287" s="4">
        <v>411.38400000000001</v>
      </c>
      <c r="M8287" s="4">
        <v>354.57400000000001</v>
      </c>
      <c r="N8287" s="4">
        <v>299.02600000000001</v>
      </c>
      <c r="O8287" s="4">
        <v>250.136</v>
      </c>
      <c r="P8287" s="4">
        <v>204.59899999999999</v>
      </c>
      <c r="Q8287" s="4">
        <v>166.322</v>
      </c>
      <c r="R8287" s="4">
        <v>133.10400000000001</v>
      </c>
      <c r="S8287" s="4">
        <v>105.241</v>
      </c>
      <c r="T8287" s="4">
        <v>80.022000000000006</v>
      </c>
      <c r="U8287" s="4">
        <v>55.994</v>
      </c>
      <c r="V8287" s="4">
        <v>35.381999999999998</v>
      </c>
      <c r="W8287" s="4">
        <v>7.2017499999999997</v>
      </c>
      <c r="X8287" s="4">
        <v>7.2017499999999997</v>
      </c>
      <c r="Y8287" s="4">
        <v>7.2017499999999997</v>
      </c>
      <c r="Z8287" s="4">
        <v>7.2017499999999997</v>
      </c>
      <c r="AA8287" s="4">
        <v>0</v>
      </c>
      <c r="AB8287" s="4">
        <v>130</v>
      </c>
      <c r="AE8287" s="4">
        <v>28.806999999999999</v>
      </c>
    </row>
    <row r="8288" spans="1:31">
      <c r="A8288" s="8">
        <v>4994</v>
      </c>
      <c r="B8288" s="8" t="s">
        <v>895</v>
      </c>
      <c r="C8288" s="9" t="s">
        <v>675</v>
      </c>
      <c r="D8288" s="5"/>
      <c r="E8288" s="6">
        <v>682</v>
      </c>
      <c r="F8288" s="5">
        <v>1971</v>
      </c>
      <c r="G8288" s="4">
        <v>1100.721</v>
      </c>
      <c r="H8288" s="4">
        <v>879.44299999999998</v>
      </c>
      <c r="I8288" s="4">
        <v>716.11</v>
      </c>
      <c r="J8288" s="4">
        <v>599.96900000000005</v>
      </c>
      <c r="K8288" s="4">
        <v>518.55200000000002</v>
      </c>
      <c r="L8288" s="4">
        <v>434.76600000000002</v>
      </c>
      <c r="M8288" s="4">
        <v>370.68700000000001</v>
      </c>
      <c r="N8288" s="4">
        <v>312.59199999999998</v>
      </c>
      <c r="O8288" s="4">
        <v>260.07900000000001</v>
      </c>
      <c r="P8288" s="4">
        <v>212.602</v>
      </c>
      <c r="Q8288" s="4">
        <v>171.929</v>
      </c>
      <c r="R8288" s="4">
        <v>137.06</v>
      </c>
      <c r="S8288" s="4">
        <v>108.041</v>
      </c>
      <c r="T8288" s="4">
        <v>81.832999999999998</v>
      </c>
      <c r="U8288" s="4">
        <v>57.463000000000001</v>
      </c>
      <c r="V8288" s="4">
        <v>36.317</v>
      </c>
      <c r="W8288" s="4">
        <v>7.6307499999999999</v>
      </c>
      <c r="X8288" s="4">
        <v>7.6307499999999999</v>
      </c>
      <c r="Y8288" s="4">
        <v>7.6307499999999999</v>
      </c>
      <c r="Z8288" s="4">
        <v>7.6307499999999999</v>
      </c>
      <c r="AA8288" s="4">
        <v>0</v>
      </c>
      <c r="AB8288" s="4">
        <v>130</v>
      </c>
      <c r="AE8288" s="4">
        <v>30.523</v>
      </c>
    </row>
    <row r="8289" spans="1:31">
      <c r="A8289" s="8">
        <v>5226</v>
      </c>
      <c r="B8289" s="8" t="s">
        <v>895</v>
      </c>
      <c r="C8289" s="9" t="s">
        <v>675</v>
      </c>
      <c r="D8289" s="5"/>
      <c r="E8289" s="6">
        <v>682</v>
      </c>
      <c r="F8289" s="5">
        <v>1972</v>
      </c>
      <c r="G8289" s="4">
        <v>1151.5139999999999</v>
      </c>
      <c r="H8289" s="4">
        <v>918.39</v>
      </c>
      <c r="I8289" s="4">
        <v>749.91700000000003</v>
      </c>
      <c r="J8289" s="4">
        <v>628.88499999999999</v>
      </c>
      <c r="K8289" s="4">
        <v>545.60199999999998</v>
      </c>
      <c r="L8289" s="4">
        <v>462.07900000000001</v>
      </c>
      <c r="M8289" s="4">
        <v>388.78500000000003</v>
      </c>
      <c r="N8289" s="4">
        <v>328.17899999999997</v>
      </c>
      <c r="O8289" s="4">
        <v>271.64299999999997</v>
      </c>
      <c r="P8289" s="4">
        <v>221.75</v>
      </c>
      <c r="Q8289" s="4">
        <v>178.59100000000001</v>
      </c>
      <c r="R8289" s="4">
        <v>141.809</v>
      </c>
      <c r="S8289" s="4">
        <v>111.346</v>
      </c>
      <c r="T8289" s="4">
        <v>84.174999999999997</v>
      </c>
      <c r="U8289" s="4">
        <v>59.146999999999998</v>
      </c>
      <c r="V8289" s="4">
        <v>37.372</v>
      </c>
      <c r="W8289" s="4">
        <v>8.0057500000000008</v>
      </c>
      <c r="X8289" s="4">
        <v>8.0057500000000008</v>
      </c>
      <c r="Y8289" s="4">
        <v>8.0057500000000008</v>
      </c>
      <c r="Z8289" s="4">
        <v>8.0057500000000008</v>
      </c>
      <c r="AA8289" s="4">
        <v>0</v>
      </c>
      <c r="AB8289" s="4">
        <v>130</v>
      </c>
      <c r="AE8289" s="4">
        <v>32.023000000000003</v>
      </c>
    </row>
    <row r="8290" spans="1:31">
      <c r="A8290" s="8">
        <v>5458</v>
      </c>
      <c r="B8290" s="8" t="s">
        <v>895</v>
      </c>
      <c r="C8290" s="9" t="s">
        <v>675</v>
      </c>
      <c r="D8290" s="5"/>
      <c r="E8290" s="6">
        <v>682</v>
      </c>
      <c r="F8290" s="5">
        <v>1973</v>
      </c>
      <c r="G8290" s="4">
        <v>1208.9079999999999</v>
      </c>
      <c r="H8290" s="4">
        <v>959.38499999999999</v>
      </c>
      <c r="I8290" s="4">
        <v>786.83500000000004</v>
      </c>
      <c r="J8290" s="4">
        <v>659.19600000000003</v>
      </c>
      <c r="K8290" s="4">
        <v>573.39400000000001</v>
      </c>
      <c r="L8290" s="4">
        <v>492.77300000000002</v>
      </c>
      <c r="M8290" s="4">
        <v>409.71800000000002</v>
      </c>
      <c r="N8290" s="4">
        <v>345.74700000000001</v>
      </c>
      <c r="O8290" s="4">
        <v>285.24700000000001</v>
      </c>
      <c r="P8290" s="4">
        <v>232.07400000000001</v>
      </c>
      <c r="Q8290" s="4">
        <v>186.501</v>
      </c>
      <c r="R8290" s="4">
        <v>147.446</v>
      </c>
      <c r="S8290" s="4">
        <v>115.187</v>
      </c>
      <c r="T8290" s="4">
        <v>87.185000000000002</v>
      </c>
      <c r="U8290" s="4">
        <v>61.042000000000002</v>
      </c>
      <c r="V8290" s="4">
        <v>38.665999999999997</v>
      </c>
      <c r="W8290" s="4">
        <v>8.3170000000000002</v>
      </c>
      <c r="X8290" s="4">
        <v>8.3170000000000002</v>
      </c>
      <c r="Y8290" s="4">
        <v>8.3170000000000002</v>
      </c>
      <c r="Z8290" s="4">
        <v>8.3170000000000002</v>
      </c>
      <c r="AA8290" s="4">
        <v>0</v>
      </c>
      <c r="AB8290" s="4">
        <v>130</v>
      </c>
      <c r="AE8290" s="4">
        <v>33.268000000000001</v>
      </c>
    </row>
    <row r="8291" spans="1:31">
      <c r="A8291" s="8">
        <v>5690</v>
      </c>
      <c r="B8291" s="8" t="s">
        <v>895</v>
      </c>
      <c r="C8291" s="9" t="s">
        <v>675</v>
      </c>
      <c r="D8291" s="5"/>
      <c r="E8291" s="6">
        <v>682</v>
      </c>
      <c r="F8291" s="5">
        <v>1974</v>
      </c>
      <c r="G8291" s="4">
        <v>1274.396</v>
      </c>
      <c r="H8291" s="4">
        <v>1003.527</v>
      </c>
      <c r="I8291" s="4">
        <v>826.42100000000005</v>
      </c>
      <c r="J8291" s="4">
        <v>691.26499999999999</v>
      </c>
      <c r="K8291" s="4">
        <v>602.53499999999997</v>
      </c>
      <c r="L8291" s="4">
        <v>525.50599999999997</v>
      </c>
      <c r="M8291" s="4">
        <v>434.392</v>
      </c>
      <c r="N8291" s="4">
        <v>365.31299999999999</v>
      </c>
      <c r="O8291" s="4">
        <v>301.05700000000002</v>
      </c>
      <c r="P8291" s="4">
        <v>243.74199999999999</v>
      </c>
      <c r="Q8291" s="4">
        <v>195.714</v>
      </c>
      <c r="R8291" s="4">
        <v>154.03899999999999</v>
      </c>
      <c r="S8291" s="4">
        <v>119.67700000000001</v>
      </c>
      <c r="T8291" s="4">
        <v>90.838999999999999</v>
      </c>
      <c r="U8291" s="4">
        <v>63.234999999999999</v>
      </c>
      <c r="V8291" s="4">
        <v>40.226999999999997</v>
      </c>
      <c r="W8291" s="4">
        <v>8.56325</v>
      </c>
      <c r="X8291" s="4">
        <v>8.56325</v>
      </c>
      <c r="Y8291" s="4">
        <v>8.56325</v>
      </c>
      <c r="Z8291" s="4">
        <v>8.56325</v>
      </c>
      <c r="AA8291" s="4">
        <v>0</v>
      </c>
      <c r="AB8291" s="4">
        <v>130</v>
      </c>
      <c r="AE8291" s="4">
        <v>34.253</v>
      </c>
    </row>
    <row r="8292" spans="1:31">
      <c r="A8292" s="8">
        <v>5922</v>
      </c>
      <c r="B8292" s="8" t="s">
        <v>895</v>
      </c>
      <c r="C8292" s="9" t="s">
        <v>675</v>
      </c>
      <c r="D8292" s="5"/>
      <c r="E8292" s="6">
        <v>682</v>
      </c>
      <c r="F8292" s="5">
        <v>1975</v>
      </c>
      <c r="G8292" s="4">
        <v>1351.9739999999999</v>
      </c>
      <c r="H8292" s="4">
        <v>1051.923</v>
      </c>
      <c r="I8292" s="4">
        <v>867.33600000000001</v>
      </c>
      <c r="J8292" s="4">
        <v>725.29499999999996</v>
      </c>
      <c r="K8292" s="4">
        <v>633.06700000000001</v>
      </c>
      <c r="L8292" s="4">
        <v>558.83600000000001</v>
      </c>
      <c r="M8292" s="4">
        <v>463.04199999999997</v>
      </c>
      <c r="N8292" s="4">
        <v>386.96499999999997</v>
      </c>
      <c r="O8292" s="4">
        <v>318.86900000000003</v>
      </c>
      <c r="P8292" s="4">
        <v>256.94799999999998</v>
      </c>
      <c r="Q8292" s="4">
        <v>206.077</v>
      </c>
      <c r="R8292" s="4">
        <v>161.6</v>
      </c>
      <c r="S8292" s="4">
        <v>124.89400000000001</v>
      </c>
      <c r="T8292" s="4">
        <v>94.972999999999999</v>
      </c>
      <c r="U8292" s="4">
        <v>65.855999999999995</v>
      </c>
      <c r="V8292" s="4">
        <v>41.988</v>
      </c>
      <c r="W8292" s="4">
        <v>8.7487499999999994</v>
      </c>
      <c r="X8292" s="4">
        <v>8.7487499999999994</v>
      </c>
      <c r="Y8292" s="4">
        <v>8.7487499999999994</v>
      </c>
      <c r="Z8292" s="4">
        <v>8.7487499999999994</v>
      </c>
      <c r="AA8292" s="4">
        <v>0</v>
      </c>
      <c r="AB8292" s="4">
        <v>130</v>
      </c>
      <c r="AE8292" s="4">
        <v>34.994999999999997</v>
      </c>
    </row>
    <row r="8293" spans="1:31">
      <c r="A8293" s="8">
        <v>6154</v>
      </c>
      <c r="B8293" s="8" t="s">
        <v>895</v>
      </c>
      <c r="C8293" s="9" t="s">
        <v>675</v>
      </c>
      <c r="D8293" s="5"/>
      <c r="E8293" s="6">
        <v>682</v>
      </c>
      <c r="F8293" s="5">
        <v>1976</v>
      </c>
      <c r="G8293" s="4">
        <v>1439.134</v>
      </c>
      <c r="H8293" s="4">
        <v>1108.79</v>
      </c>
      <c r="I8293" s="4">
        <v>905.05700000000002</v>
      </c>
      <c r="J8293" s="4">
        <v>763.65899999999999</v>
      </c>
      <c r="K8293" s="4">
        <v>676.99800000000005</v>
      </c>
      <c r="L8293" s="4">
        <v>601.87099999999998</v>
      </c>
      <c r="M8293" s="4">
        <v>495.74200000000002</v>
      </c>
      <c r="N8293" s="4">
        <v>406.75599999999997</v>
      </c>
      <c r="O8293" s="4">
        <v>333.47800000000001</v>
      </c>
      <c r="P8293" s="4">
        <v>268.27199999999999</v>
      </c>
      <c r="Q8293" s="4">
        <v>214.357</v>
      </c>
      <c r="R8293" s="4">
        <v>167.672</v>
      </c>
      <c r="S8293" s="4">
        <v>128.70699999999999</v>
      </c>
      <c r="T8293" s="4">
        <v>97.462000000000003</v>
      </c>
      <c r="U8293" s="4">
        <v>67.977999999999994</v>
      </c>
      <c r="V8293" s="4">
        <v>43.179000000000002</v>
      </c>
      <c r="W8293" s="4">
        <v>9.24</v>
      </c>
      <c r="X8293" s="4">
        <v>9.24</v>
      </c>
      <c r="Y8293" s="4">
        <v>9.24</v>
      </c>
      <c r="Z8293" s="4">
        <v>9.24</v>
      </c>
      <c r="AA8293" s="4">
        <v>0</v>
      </c>
      <c r="AB8293" s="4">
        <v>130</v>
      </c>
      <c r="AE8293" s="4">
        <v>36.96</v>
      </c>
    </row>
    <row r="8294" spans="1:31">
      <c r="A8294" s="8">
        <v>6386</v>
      </c>
      <c r="B8294" s="8" t="s">
        <v>895</v>
      </c>
      <c r="C8294" s="9" t="s">
        <v>675</v>
      </c>
      <c r="D8294" s="5"/>
      <c r="E8294" s="6">
        <v>682</v>
      </c>
      <c r="F8294" s="5">
        <v>1977</v>
      </c>
      <c r="G8294" s="4">
        <v>1524.729</v>
      </c>
      <c r="H8294" s="4">
        <v>1178</v>
      </c>
      <c r="I8294" s="4">
        <v>945.25599999999997</v>
      </c>
      <c r="J8294" s="4">
        <v>801.71299999999997</v>
      </c>
      <c r="K8294" s="4">
        <v>718.60500000000002</v>
      </c>
      <c r="L8294" s="4">
        <v>648.15599999999995</v>
      </c>
      <c r="M8294" s="4">
        <v>536.33799999999997</v>
      </c>
      <c r="N8294" s="4">
        <v>430.024</v>
      </c>
      <c r="O8294" s="4">
        <v>350.26299999999998</v>
      </c>
      <c r="P8294" s="4">
        <v>281.27999999999997</v>
      </c>
      <c r="Q8294" s="4">
        <v>223.785</v>
      </c>
      <c r="R8294" s="4">
        <v>174.88200000000001</v>
      </c>
      <c r="S8294" s="4">
        <v>133.41499999999999</v>
      </c>
      <c r="T8294" s="4">
        <v>100.304</v>
      </c>
      <c r="U8294" s="4">
        <v>70.531999999999996</v>
      </c>
      <c r="V8294" s="4">
        <v>44.511000000000003</v>
      </c>
      <c r="W8294" s="4">
        <v>9.6824999999999992</v>
      </c>
      <c r="X8294" s="4">
        <v>9.6824999999999992</v>
      </c>
      <c r="Y8294" s="4">
        <v>9.6824999999999992</v>
      </c>
      <c r="Z8294" s="4">
        <v>9.6824999999999992</v>
      </c>
      <c r="AA8294" s="4">
        <v>0</v>
      </c>
      <c r="AB8294" s="4">
        <v>130</v>
      </c>
      <c r="AE8294" s="4">
        <v>38.729999999999997</v>
      </c>
    </row>
    <row r="8295" spans="1:31">
      <c r="A8295" s="8">
        <v>6618</v>
      </c>
      <c r="B8295" s="8" t="s">
        <v>895</v>
      </c>
      <c r="C8295" s="9" t="s">
        <v>675</v>
      </c>
      <c r="D8295" s="5"/>
      <c r="E8295" s="6">
        <v>682</v>
      </c>
      <c r="F8295" s="5">
        <v>1978</v>
      </c>
      <c r="G8295" s="4">
        <v>1615.0509999999999</v>
      </c>
      <c r="H8295" s="4">
        <v>1259.798</v>
      </c>
      <c r="I8295" s="4">
        <v>989.91800000000001</v>
      </c>
      <c r="J8295" s="4">
        <v>839.69500000000005</v>
      </c>
      <c r="K8295" s="4">
        <v>756.35400000000004</v>
      </c>
      <c r="L8295" s="4">
        <v>696.72299999999996</v>
      </c>
      <c r="M8295" s="4">
        <v>584.21500000000003</v>
      </c>
      <c r="N8295" s="4">
        <v>457.61200000000002</v>
      </c>
      <c r="O8295" s="4">
        <v>369.45299999999997</v>
      </c>
      <c r="P8295" s="4">
        <v>295.89</v>
      </c>
      <c r="Q8295" s="4">
        <v>234.417</v>
      </c>
      <c r="R8295" s="4">
        <v>183.16300000000001</v>
      </c>
      <c r="S8295" s="4">
        <v>138.99100000000001</v>
      </c>
      <c r="T8295" s="4">
        <v>103.628</v>
      </c>
      <c r="U8295" s="4">
        <v>73.394999999999996</v>
      </c>
      <c r="V8295" s="4">
        <v>46.113999999999997</v>
      </c>
      <c r="W8295" s="4">
        <v>10.0585</v>
      </c>
      <c r="X8295" s="4">
        <v>10.0585</v>
      </c>
      <c r="Y8295" s="4">
        <v>10.0585</v>
      </c>
      <c r="Z8295" s="4">
        <v>10.0585</v>
      </c>
      <c r="AA8295" s="4">
        <v>0</v>
      </c>
      <c r="AB8295" s="4">
        <v>130</v>
      </c>
      <c r="AE8295" s="4">
        <v>40.234000000000002</v>
      </c>
    </row>
    <row r="8296" spans="1:31">
      <c r="A8296" s="8">
        <v>6850</v>
      </c>
      <c r="B8296" s="8" t="s">
        <v>895</v>
      </c>
      <c r="C8296" s="9" t="s">
        <v>675</v>
      </c>
      <c r="D8296" s="5"/>
      <c r="E8296" s="6">
        <v>682</v>
      </c>
      <c r="F8296" s="5">
        <v>1979</v>
      </c>
      <c r="G8296" s="4">
        <v>1715.0889999999999</v>
      </c>
      <c r="H8296" s="4">
        <v>1352.6980000000001</v>
      </c>
      <c r="I8296" s="4">
        <v>1042.789</v>
      </c>
      <c r="J8296" s="4">
        <v>878.07</v>
      </c>
      <c r="K8296" s="4">
        <v>791.13400000000001</v>
      </c>
      <c r="L8296" s="4">
        <v>746.26800000000003</v>
      </c>
      <c r="M8296" s="4">
        <v>637.61599999999999</v>
      </c>
      <c r="N8296" s="4">
        <v>491.339</v>
      </c>
      <c r="O8296" s="4">
        <v>391.61</v>
      </c>
      <c r="P8296" s="4">
        <v>312.20999999999998</v>
      </c>
      <c r="Q8296" s="4">
        <v>246.48599999999999</v>
      </c>
      <c r="R8296" s="4">
        <v>192.51</v>
      </c>
      <c r="S8296" s="4">
        <v>145.50800000000001</v>
      </c>
      <c r="T8296" s="4">
        <v>107.648</v>
      </c>
      <c r="U8296" s="4">
        <v>76.494</v>
      </c>
      <c r="V8296" s="4">
        <v>48.091000000000001</v>
      </c>
      <c r="W8296" s="4">
        <v>10.364750000000001</v>
      </c>
      <c r="X8296" s="4">
        <v>10.364750000000001</v>
      </c>
      <c r="Y8296" s="4">
        <v>10.364750000000001</v>
      </c>
      <c r="Z8296" s="4">
        <v>10.364750000000001</v>
      </c>
      <c r="AA8296" s="4">
        <v>0</v>
      </c>
      <c r="AB8296" s="4">
        <v>130</v>
      </c>
      <c r="AE8296" s="4">
        <v>41.459000000000003</v>
      </c>
    </row>
    <row r="8297" spans="1:31">
      <c r="A8297" s="8">
        <v>7082</v>
      </c>
      <c r="B8297" s="8" t="s">
        <v>895</v>
      </c>
      <c r="C8297" s="9" t="s">
        <v>675</v>
      </c>
      <c r="D8297" s="5"/>
      <c r="E8297" s="6">
        <v>682</v>
      </c>
      <c r="F8297" s="5">
        <v>1980</v>
      </c>
      <c r="G8297" s="4">
        <v>1823.5519999999999</v>
      </c>
      <c r="H8297" s="4">
        <v>1453.8330000000001</v>
      </c>
      <c r="I8297" s="4">
        <v>1107.854</v>
      </c>
      <c r="J8297" s="4">
        <v>918.24199999999996</v>
      </c>
      <c r="K8297" s="4">
        <v>825.101</v>
      </c>
      <c r="L8297" s="4">
        <v>794.95500000000004</v>
      </c>
      <c r="M8297" s="4">
        <v>694.91700000000003</v>
      </c>
      <c r="N8297" s="4">
        <v>533.11599999999999</v>
      </c>
      <c r="O8297" s="4">
        <v>417.55399999999997</v>
      </c>
      <c r="P8297" s="4">
        <v>330.613</v>
      </c>
      <c r="Q8297" s="4">
        <v>260.25299999999999</v>
      </c>
      <c r="R8297" s="4">
        <v>203.012</v>
      </c>
      <c r="S8297" s="4">
        <v>153.108</v>
      </c>
      <c r="T8297" s="4">
        <v>112.544</v>
      </c>
      <c r="U8297" s="4">
        <v>79.885000000000005</v>
      </c>
      <c r="V8297" s="4">
        <v>50.469000000000001</v>
      </c>
      <c r="W8297" s="4">
        <v>10.61675</v>
      </c>
      <c r="X8297" s="4">
        <v>10.61675</v>
      </c>
      <c r="Y8297" s="4">
        <v>10.61675</v>
      </c>
      <c r="Z8297" s="4">
        <v>10.61675</v>
      </c>
      <c r="AA8297" s="4">
        <v>0</v>
      </c>
      <c r="AB8297" s="4">
        <v>130</v>
      </c>
      <c r="AE8297" s="4">
        <v>42.466999999999999</v>
      </c>
    </row>
    <row r="8298" spans="1:31">
      <c r="A8298" s="8">
        <v>7314</v>
      </c>
      <c r="B8298" s="8" t="s">
        <v>895</v>
      </c>
      <c r="C8298" s="9" t="s">
        <v>675</v>
      </c>
      <c r="D8298" s="5"/>
      <c r="E8298" s="6">
        <v>682</v>
      </c>
      <c r="F8298" s="5">
        <v>1981</v>
      </c>
      <c r="G8298" s="4">
        <v>1907.59</v>
      </c>
      <c r="H8298" s="4">
        <v>1540.8430000000001</v>
      </c>
      <c r="I8298" s="4">
        <v>1183.6120000000001</v>
      </c>
      <c r="J8298" s="4">
        <v>989.62800000000004</v>
      </c>
      <c r="K8298" s="4">
        <v>906.26499999999999</v>
      </c>
      <c r="L8298" s="4">
        <v>869.35199999999998</v>
      </c>
      <c r="M8298" s="4">
        <v>763.28899999999999</v>
      </c>
      <c r="N8298" s="4">
        <v>579.63599999999997</v>
      </c>
      <c r="O8298" s="4">
        <v>435.976</v>
      </c>
      <c r="P8298" s="4">
        <v>338.8</v>
      </c>
      <c r="Q8298" s="4">
        <v>264.99700000000001</v>
      </c>
      <c r="R8298" s="4">
        <v>207.762</v>
      </c>
      <c r="S8298" s="4">
        <v>158.13200000000001</v>
      </c>
      <c r="T8298" s="4">
        <v>115.886</v>
      </c>
      <c r="U8298" s="4">
        <v>81.936999999999998</v>
      </c>
      <c r="V8298" s="4">
        <v>52.16</v>
      </c>
      <c r="W8298" s="4">
        <v>11.24675</v>
      </c>
      <c r="X8298" s="4">
        <v>11.24675</v>
      </c>
      <c r="Y8298" s="4">
        <v>11.24675</v>
      </c>
      <c r="Z8298" s="4">
        <v>11.24675</v>
      </c>
      <c r="AA8298" s="4">
        <v>0</v>
      </c>
      <c r="AB8298" s="4">
        <v>130</v>
      </c>
      <c r="AE8298" s="4">
        <v>44.987000000000002</v>
      </c>
    </row>
    <row r="8299" spans="1:31">
      <c r="A8299" s="8">
        <v>7546</v>
      </c>
      <c r="B8299" s="8" t="s">
        <v>895</v>
      </c>
      <c r="C8299" s="9" t="s">
        <v>675</v>
      </c>
      <c r="D8299" s="5"/>
      <c r="E8299" s="6">
        <v>682</v>
      </c>
      <c r="F8299" s="5">
        <v>1982</v>
      </c>
      <c r="G8299" s="4">
        <v>2012.2380000000001</v>
      </c>
      <c r="H8299" s="4">
        <v>1624.5309999999999</v>
      </c>
      <c r="I8299" s="4">
        <v>1265.0239999999999</v>
      </c>
      <c r="J8299" s="4">
        <v>1052.213</v>
      </c>
      <c r="K8299" s="4">
        <v>984.94600000000003</v>
      </c>
      <c r="L8299" s="4">
        <v>947.84900000000005</v>
      </c>
      <c r="M8299" s="4">
        <v>840.29700000000003</v>
      </c>
      <c r="N8299" s="4">
        <v>639.18499999999995</v>
      </c>
      <c r="O8299" s="4">
        <v>460.66899999999998</v>
      </c>
      <c r="P8299" s="4">
        <v>348.92200000000003</v>
      </c>
      <c r="Q8299" s="4">
        <v>270.40699999999998</v>
      </c>
      <c r="R8299" s="4">
        <v>211.941</v>
      </c>
      <c r="S8299" s="4">
        <v>163.29499999999999</v>
      </c>
      <c r="T8299" s="4">
        <v>119.79900000000001</v>
      </c>
      <c r="U8299" s="4">
        <v>84.134</v>
      </c>
      <c r="V8299" s="4">
        <v>53.920999999999999</v>
      </c>
      <c r="W8299" s="4">
        <v>11.79975</v>
      </c>
      <c r="X8299" s="4">
        <v>11.79975</v>
      </c>
      <c r="Y8299" s="4">
        <v>11.79975</v>
      </c>
      <c r="Z8299" s="4">
        <v>11.79975</v>
      </c>
      <c r="AA8299" s="4">
        <v>0</v>
      </c>
      <c r="AB8299" s="4">
        <v>130</v>
      </c>
      <c r="AE8299" s="4">
        <v>47.198999999999998</v>
      </c>
    </row>
    <row r="8300" spans="1:31">
      <c r="A8300" s="8">
        <v>7778</v>
      </c>
      <c r="B8300" s="8" t="s">
        <v>895</v>
      </c>
      <c r="C8300" s="9" t="s">
        <v>675</v>
      </c>
      <c r="D8300" s="5"/>
      <c r="E8300" s="6">
        <v>682</v>
      </c>
      <c r="F8300" s="5">
        <v>1983</v>
      </c>
      <c r="G8300" s="4">
        <v>2123.2339999999999</v>
      </c>
      <c r="H8300" s="4">
        <v>1703.192</v>
      </c>
      <c r="I8300" s="4">
        <v>1352.1420000000001</v>
      </c>
      <c r="J8300" s="4">
        <v>1107.172</v>
      </c>
      <c r="K8300" s="4">
        <v>1056.3910000000001</v>
      </c>
      <c r="L8300" s="4">
        <v>1029.1610000000001</v>
      </c>
      <c r="M8300" s="4">
        <v>924.39099999999996</v>
      </c>
      <c r="N8300" s="4">
        <v>710.471</v>
      </c>
      <c r="O8300" s="4">
        <v>493.5</v>
      </c>
      <c r="P8300" s="4">
        <v>361.49200000000002</v>
      </c>
      <c r="Q8300" s="4">
        <v>276.61799999999999</v>
      </c>
      <c r="R8300" s="4">
        <v>215.428</v>
      </c>
      <c r="S8300" s="4">
        <v>168.185</v>
      </c>
      <c r="T8300" s="4">
        <v>124.143</v>
      </c>
      <c r="U8300" s="4">
        <v>86.528999999999996</v>
      </c>
      <c r="V8300" s="4">
        <v>55.720999999999997</v>
      </c>
      <c r="W8300" s="4">
        <v>12.247999999999999</v>
      </c>
      <c r="X8300" s="4">
        <v>12.247999999999999</v>
      </c>
      <c r="Y8300" s="4">
        <v>12.247999999999999</v>
      </c>
      <c r="Z8300" s="4">
        <v>12.247999999999999</v>
      </c>
      <c r="AA8300" s="4">
        <v>0</v>
      </c>
      <c r="AB8300" s="4">
        <v>130</v>
      </c>
      <c r="AE8300" s="4">
        <v>48.991999999999997</v>
      </c>
    </row>
    <row r="8301" spans="1:31">
      <c r="A8301" s="8">
        <v>8010</v>
      </c>
      <c r="B8301" s="8" t="s">
        <v>895</v>
      </c>
      <c r="C8301" s="9" t="s">
        <v>675</v>
      </c>
      <c r="D8301" s="5"/>
      <c r="E8301" s="6">
        <v>682</v>
      </c>
      <c r="F8301" s="5">
        <v>1984</v>
      </c>
      <c r="G8301" s="4">
        <v>2225.893</v>
      </c>
      <c r="H8301" s="4">
        <v>1777.4659999999999</v>
      </c>
      <c r="I8301" s="4">
        <v>1438.5050000000001</v>
      </c>
      <c r="J8301" s="4">
        <v>1157.9659999999999</v>
      </c>
      <c r="K8301" s="4">
        <v>1116.636</v>
      </c>
      <c r="L8301" s="4">
        <v>1109.8520000000001</v>
      </c>
      <c r="M8301" s="4">
        <v>1012.58</v>
      </c>
      <c r="N8301" s="4">
        <v>790.21699999999998</v>
      </c>
      <c r="O8301" s="4">
        <v>536.26400000000001</v>
      </c>
      <c r="P8301" s="4">
        <v>377.44400000000002</v>
      </c>
      <c r="Q8301" s="4">
        <v>283.38799999999998</v>
      </c>
      <c r="R8301" s="4">
        <v>218.22399999999999</v>
      </c>
      <c r="S8301" s="4">
        <v>172.24199999999999</v>
      </c>
      <c r="T8301" s="4">
        <v>128.54400000000001</v>
      </c>
      <c r="U8301" s="4">
        <v>89.144000000000005</v>
      </c>
      <c r="V8301" s="4">
        <v>57.469000000000001</v>
      </c>
      <c r="W8301" s="4">
        <v>12.566000000000001</v>
      </c>
      <c r="X8301" s="4">
        <v>12.566000000000001</v>
      </c>
      <c r="Y8301" s="4">
        <v>12.566000000000001</v>
      </c>
      <c r="Z8301" s="4">
        <v>12.566000000000001</v>
      </c>
      <c r="AA8301" s="4">
        <v>0</v>
      </c>
      <c r="AB8301" s="4">
        <v>130</v>
      </c>
      <c r="AE8301" s="4">
        <v>50.264000000000003</v>
      </c>
    </row>
    <row r="8302" spans="1:31">
      <c r="A8302" s="8">
        <v>8242</v>
      </c>
      <c r="B8302" s="8" t="s">
        <v>895</v>
      </c>
      <c r="C8302" s="9" t="s">
        <v>675</v>
      </c>
      <c r="D8302" s="5"/>
      <c r="E8302" s="6">
        <v>682</v>
      </c>
      <c r="F8302" s="5">
        <v>1985</v>
      </c>
      <c r="G8302" s="4">
        <v>2316.3440000000001</v>
      </c>
      <c r="H8302" s="4">
        <v>1849.915</v>
      </c>
      <c r="I8302" s="4">
        <v>1515.539</v>
      </c>
      <c r="J8302" s="4">
        <v>1207.866</v>
      </c>
      <c r="K8302" s="4">
        <v>1163.2760000000001</v>
      </c>
      <c r="L8302" s="4">
        <v>1183.8720000000001</v>
      </c>
      <c r="M8302" s="4">
        <v>1100.9570000000001</v>
      </c>
      <c r="N8302" s="4">
        <v>875.00900000000001</v>
      </c>
      <c r="O8302" s="4">
        <v>589.601</v>
      </c>
      <c r="P8302" s="4">
        <v>397.90100000000001</v>
      </c>
      <c r="Q8302" s="4">
        <v>290.447</v>
      </c>
      <c r="R8302" s="4">
        <v>220.398</v>
      </c>
      <c r="S8302" s="4">
        <v>174.93299999999999</v>
      </c>
      <c r="T8302" s="4">
        <v>132.49299999999999</v>
      </c>
      <c r="U8302" s="4">
        <v>91.924999999999997</v>
      </c>
      <c r="V8302" s="4">
        <v>59.082000000000001</v>
      </c>
      <c r="W8302" s="4">
        <v>12.73025</v>
      </c>
      <c r="X8302" s="4">
        <v>12.73025</v>
      </c>
      <c r="Y8302" s="4">
        <v>12.73025</v>
      </c>
      <c r="Z8302" s="4">
        <v>12.73025</v>
      </c>
      <c r="AA8302" s="4">
        <v>0</v>
      </c>
      <c r="AB8302" s="4">
        <v>130</v>
      </c>
      <c r="AE8302" s="4">
        <v>50.920999999999999</v>
      </c>
    </row>
    <row r="8303" spans="1:31">
      <c r="A8303" s="8">
        <v>8474</v>
      </c>
      <c r="B8303" s="8" t="s">
        <v>895</v>
      </c>
      <c r="C8303" s="9" t="s">
        <v>675</v>
      </c>
      <c r="D8303" s="5"/>
      <c r="E8303" s="6">
        <v>682</v>
      </c>
      <c r="F8303" s="5">
        <v>1986</v>
      </c>
      <c r="G8303" s="4">
        <v>2449.7370000000001</v>
      </c>
      <c r="H8303" s="4">
        <v>1932.2070000000001</v>
      </c>
      <c r="I8303" s="4">
        <v>1548.4</v>
      </c>
      <c r="J8303" s="4">
        <v>1307.7560000000001</v>
      </c>
      <c r="K8303" s="4">
        <v>1258.1790000000001</v>
      </c>
      <c r="L8303" s="4">
        <v>1237.923</v>
      </c>
      <c r="M8303" s="4">
        <v>1128.5160000000001</v>
      </c>
      <c r="N8303" s="4">
        <v>885.58199999999999</v>
      </c>
      <c r="O8303" s="4">
        <v>627.303</v>
      </c>
      <c r="P8303" s="4">
        <v>416.267</v>
      </c>
      <c r="Q8303" s="4">
        <v>305.68200000000002</v>
      </c>
      <c r="R8303" s="4">
        <v>230.08699999999999</v>
      </c>
      <c r="S8303" s="4">
        <v>178.15199999999999</v>
      </c>
      <c r="T8303" s="4">
        <v>134.762</v>
      </c>
      <c r="U8303" s="4">
        <v>97.24</v>
      </c>
      <c r="V8303" s="4">
        <v>69.33</v>
      </c>
      <c r="W8303" s="4">
        <v>13.772500000000001</v>
      </c>
      <c r="X8303" s="4">
        <v>13.772500000000001</v>
      </c>
      <c r="Y8303" s="4">
        <v>13.772500000000001</v>
      </c>
      <c r="Z8303" s="4">
        <v>13.772500000000001</v>
      </c>
      <c r="AA8303" s="4">
        <v>0</v>
      </c>
      <c r="AB8303" s="4">
        <v>130</v>
      </c>
      <c r="AE8303" s="4">
        <v>55.09</v>
      </c>
    </row>
    <row r="8304" spans="1:31">
      <c r="A8304" s="8">
        <v>8706</v>
      </c>
      <c r="B8304" s="8" t="s">
        <v>895</v>
      </c>
      <c r="C8304" s="9" t="s">
        <v>675</v>
      </c>
      <c r="D8304" s="5"/>
      <c r="E8304" s="6">
        <v>682</v>
      </c>
      <c r="F8304" s="5">
        <v>1987</v>
      </c>
      <c r="G8304" s="4">
        <v>2548.348</v>
      </c>
      <c r="H8304" s="4">
        <v>2036.6790000000001</v>
      </c>
      <c r="I8304" s="4">
        <v>1575.229</v>
      </c>
      <c r="J8304" s="4">
        <v>1372.489</v>
      </c>
      <c r="K8304" s="4">
        <v>1353.268</v>
      </c>
      <c r="L8304" s="4">
        <v>1310.2349999999999</v>
      </c>
      <c r="M8304" s="4">
        <v>1166.1320000000001</v>
      </c>
      <c r="N8304" s="4">
        <v>899.96</v>
      </c>
      <c r="O8304" s="4">
        <v>650.11199999999997</v>
      </c>
      <c r="P8304" s="4">
        <v>440.678</v>
      </c>
      <c r="Q8304" s="4">
        <v>315.19400000000002</v>
      </c>
      <c r="R8304" s="4">
        <v>242.61799999999999</v>
      </c>
      <c r="S8304" s="4">
        <v>181.72399999999999</v>
      </c>
      <c r="T8304" s="4">
        <v>136.41300000000001</v>
      </c>
      <c r="U8304" s="4">
        <v>100.34099999999999</v>
      </c>
      <c r="V8304" s="4">
        <v>77.831999999999994</v>
      </c>
      <c r="W8304" s="4">
        <v>15.5115</v>
      </c>
      <c r="X8304" s="4">
        <v>15.5115</v>
      </c>
      <c r="Y8304" s="4">
        <v>15.5115</v>
      </c>
      <c r="Z8304" s="4">
        <v>15.5115</v>
      </c>
      <c r="AA8304" s="4">
        <v>0</v>
      </c>
      <c r="AB8304" s="4">
        <v>130</v>
      </c>
      <c r="AE8304" s="4">
        <v>62.045999999999999</v>
      </c>
    </row>
    <row r="8305" spans="1:31">
      <c r="A8305" s="8">
        <v>8938</v>
      </c>
      <c r="B8305" s="8" t="s">
        <v>895</v>
      </c>
      <c r="C8305" s="9" t="s">
        <v>675</v>
      </c>
      <c r="D8305" s="5"/>
      <c r="E8305" s="6">
        <v>682</v>
      </c>
      <c r="F8305" s="5">
        <v>1988</v>
      </c>
      <c r="G8305" s="4">
        <v>2623.3270000000002</v>
      </c>
      <c r="H8305" s="4">
        <v>2159.2089999999998</v>
      </c>
      <c r="I8305" s="4">
        <v>1613.7170000000001</v>
      </c>
      <c r="J8305" s="4">
        <v>1390.1369999999999</v>
      </c>
      <c r="K8305" s="4">
        <v>1439.8430000000001</v>
      </c>
      <c r="L8305" s="4">
        <v>1399.174</v>
      </c>
      <c r="M8305" s="4">
        <v>1213.7429999999999</v>
      </c>
      <c r="N8305" s="4">
        <v>926.10199999999998</v>
      </c>
      <c r="O8305" s="4">
        <v>651.904</v>
      </c>
      <c r="P8305" s="4">
        <v>472.673</v>
      </c>
      <c r="Q8305" s="4">
        <v>317.93299999999999</v>
      </c>
      <c r="R8305" s="4">
        <v>257.18900000000002</v>
      </c>
      <c r="S8305" s="4">
        <v>185.989</v>
      </c>
      <c r="T8305" s="4">
        <v>137.92500000000001</v>
      </c>
      <c r="U8305" s="4">
        <v>101.48699999999999</v>
      </c>
      <c r="V8305" s="4">
        <v>82.82</v>
      </c>
      <c r="W8305" s="4">
        <v>18.134250000000002</v>
      </c>
      <c r="X8305" s="4">
        <v>18.134250000000002</v>
      </c>
      <c r="Y8305" s="4">
        <v>18.134250000000002</v>
      </c>
      <c r="Z8305" s="4">
        <v>18.134250000000002</v>
      </c>
      <c r="AA8305" s="4">
        <v>0</v>
      </c>
      <c r="AB8305" s="4">
        <v>130</v>
      </c>
      <c r="AE8305" s="4">
        <v>72.537000000000006</v>
      </c>
    </row>
    <row r="8306" spans="1:31">
      <c r="A8306" s="8">
        <v>9170</v>
      </c>
      <c r="B8306" s="8" t="s">
        <v>895</v>
      </c>
      <c r="C8306" s="9" t="s">
        <v>675</v>
      </c>
      <c r="D8306" s="5"/>
      <c r="E8306" s="6">
        <v>682</v>
      </c>
      <c r="F8306" s="5">
        <v>1989</v>
      </c>
      <c r="G8306" s="4">
        <v>2681.3580000000002</v>
      </c>
      <c r="H8306" s="4">
        <v>2291.3090000000002</v>
      </c>
      <c r="I8306" s="4">
        <v>1673.75</v>
      </c>
      <c r="J8306" s="4">
        <v>1370.67</v>
      </c>
      <c r="K8306" s="4">
        <v>1507.3810000000001</v>
      </c>
      <c r="L8306" s="4">
        <v>1498.4169999999999</v>
      </c>
      <c r="M8306" s="4">
        <v>1274.807</v>
      </c>
      <c r="N8306" s="4">
        <v>965.21299999999997</v>
      </c>
      <c r="O8306" s="4">
        <v>640.10199999999998</v>
      </c>
      <c r="P8306" s="4">
        <v>505.01799999999997</v>
      </c>
      <c r="Q8306" s="4">
        <v>318.596</v>
      </c>
      <c r="R8306" s="4">
        <v>270.86</v>
      </c>
      <c r="S8306" s="4">
        <v>191.82300000000001</v>
      </c>
      <c r="T8306" s="4">
        <v>139.643</v>
      </c>
      <c r="U8306" s="4">
        <v>101.11799999999999</v>
      </c>
      <c r="V8306" s="4">
        <v>84.486999999999995</v>
      </c>
      <c r="W8306" s="4">
        <v>21.4405</v>
      </c>
      <c r="X8306" s="4">
        <v>21.4405</v>
      </c>
      <c r="Y8306" s="4">
        <v>21.4405</v>
      </c>
      <c r="Z8306" s="4">
        <v>21.4405</v>
      </c>
      <c r="AA8306" s="4">
        <v>0</v>
      </c>
      <c r="AB8306" s="4">
        <v>130</v>
      </c>
      <c r="AE8306" s="4">
        <v>85.762</v>
      </c>
    </row>
    <row r="8307" spans="1:31">
      <c r="A8307" s="8">
        <v>9402</v>
      </c>
      <c r="B8307" s="8" t="s">
        <v>895</v>
      </c>
      <c r="C8307" s="9" t="s">
        <v>675</v>
      </c>
      <c r="D8307" s="5"/>
      <c r="E8307" s="6">
        <v>682</v>
      </c>
      <c r="F8307" s="5">
        <v>1990</v>
      </c>
      <c r="G8307" s="4">
        <v>2713.1619999999998</v>
      </c>
      <c r="H8307" s="4">
        <v>2422.277</v>
      </c>
      <c r="I8307" s="4">
        <v>1758.575</v>
      </c>
      <c r="J8307" s="4">
        <v>1341.501</v>
      </c>
      <c r="K8307" s="4">
        <v>1544.752</v>
      </c>
      <c r="L8307" s="4">
        <v>1599.617</v>
      </c>
      <c r="M8307" s="4">
        <v>1354.941</v>
      </c>
      <c r="N8307" s="4">
        <v>1015.716</v>
      </c>
      <c r="O8307" s="4">
        <v>631.11199999999997</v>
      </c>
      <c r="P8307" s="4">
        <v>526.31500000000005</v>
      </c>
      <c r="Q8307" s="4">
        <v>324.30799999999999</v>
      </c>
      <c r="R8307" s="4">
        <v>280.32</v>
      </c>
      <c r="S8307" s="4">
        <v>200.19300000000001</v>
      </c>
      <c r="T8307" s="4">
        <v>141.99199999999999</v>
      </c>
      <c r="U8307" s="4">
        <v>99.938999999999993</v>
      </c>
      <c r="V8307" s="4">
        <v>84.161000000000001</v>
      </c>
      <c r="W8307" s="4">
        <v>78.227999999999994</v>
      </c>
      <c r="X8307" s="4">
        <v>15.891999999999999</v>
      </c>
      <c r="Y8307" s="4">
        <v>4.8940000000000001</v>
      </c>
      <c r="Z8307" s="4">
        <v>1.008</v>
      </c>
      <c r="AA8307" s="4">
        <v>0.15</v>
      </c>
      <c r="AB8307" s="4">
        <v>130</v>
      </c>
      <c r="AE8307" s="4">
        <v>100.172</v>
      </c>
    </row>
    <row r="8308" spans="1:31">
      <c r="A8308" s="8">
        <v>9634</v>
      </c>
      <c r="B8308" s="8" t="s">
        <v>895</v>
      </c>
      <c r="C8308" s="9" t="s">
        <v>675</v>
      </c>
      <c r="D8308" s="5"/>
      <c r="E8308" s="6">
        <v>682</v>
      </c>
      <c r="F8308" s="5">
        <v>1991</v>
      </c>
      <c r="G8308" s="4">
        <v>2681.567</v>
      </c>
      <c r="H8308" s="4">
        <v>2539.8040000000001</v>
      </c>
      <c r="I8308" s="4">
        <v>1891.1369999999999</v>
      </c>
      <c r="J8308" s="4">
        <v>1357.7650000000001</v>
      </c>
      <c r="K8308" s="4">
        <v>1522.0650000000001</v>
      </c>
      <c r="L8308" s="4">
        <v>1655.777</v>
      </c>
      <c r="M8308" s="4">
        <v>1439.318</v>
      </c>
      <c r="N8308" s="4">
        <v>1090.5419999999999</v>
      </c>
      <c r="O8308" s="4">
        <v>667.66099999999994</v>
      </c>
      <c r="P8308" s="4">
        <v>541.89599999999996</v>
      </c>
      <c r="Q8308" s="4">
        <v>348.53800000000001</v>
      </c>
      <c r="R8308" s="4">
        <v>285.15499999999997</v>
      </c>
      <c r="S8308" s="4">
        <v>212.084</v>
      </c>
      <c r="T8308" s="4">
        <v>147.44800000000001</v>
      </c>
      <c r="U8308" s="4">
        <v>100.137</v>
      </c>
      <c r="V8308" s="4">
        <v>81.087999999999994</v>
      </c>
      <c r="W8308" s="4">
        <v>78.602999999999994</v>
      </c>
      <c r="X8308" s="4">
        <v>23.216000000000001</v>
      </c>
      <c r="Y8308" s="4">
        <v>4.5839999999999996</v>
      </c>
      <c r="Z8308" s="4">
        <v>1.23</v>
      </c>
      <c r="AA8308" s="4">
        <v>0.14899999999999999</v>
      </c>
      <c r="AB8308" s="4">
        <v>130</v>
      </c>
      <c r="AE8308" s="4">
        <v>107.782</v>
      </c>
    </row>
    <row r="8309" spans="1:31">
      <c r="A8309" s="8">
        <v>9866</v>
      </c>
      <c r="B8309" s="8" t="s">
        <v>895</v>
      </c>
      <c r="C8309" s="9" t="s">
        <v>675</v>
      </c>
      <c r="D8309" s="5"/>
      <c r="E8309" s="6">
        <v>682</v>
      </c>
      <c r="F8309" s="5">
        <v>1992</v>
      </c>
      <c r="G8309" s="4">
        <v>2669.4580000000001</v>
      </c>
      <c r="H8309" s="4">
        <v>2608.5770000000002</v>
      </c>
      <c r="I8309" s="4">
        <v>2042.8330000000001</v>
      </c>
      <c r="J8309" s="4">
        <v>1405.2560000000001</v>
      </c>
      <c r="K8309" s="4">
        <v>1464.251</v>
      </c>
      <c r="L8309" s="4">
        <v>1697.9449999999999</v>
      </c>
      <c r="M8309" s="4">
        <v>1530.44</v>
      </c>
      <c r="N8309" s="4">
        <v>1165.8810000000001</v>
      </c>
      <c r="O8309" s="4">
        <v>724.95</v>
      </c>
      <c r="P8309" s="4">
        <v>537.79700000000003</v>
      </c>
      <c r="Q8309" s="4">
        <v>386.24700000000001</v>
      </c>
      <c r="R8309" s="4">
        <v>282.28100000000001</v>
      </c>
      <c r="S8309" s="4">
        <v>227.05600000000001</v>
      </c>
      <c r="T8309" s="4">
        <v>152.976</v>
      </c>
      <c r="U8309" s="4">
        <v>101.837</v>
      </c>
      <c r="V8309" s="4">
        <v>77.864000000000004</v>
      </c>
      <c r="W8309" s="4">
        <v>75.557000000000002</v>
      </c>
      <c r="X8309" s="4">
        <v>32.082000000000001</v>
      </c>
      <c r="Y8309" s="4">
        <v>3.94</v>
      </c>
      <c r="Z8309" s="4">
        <v>1.7</v>
      </c>
      <c r="AA8309" s="4">
        <v>0.14699999999999999</v>
      </c>
      <c r="AB8309" s="4">
        <v>130</v>
      </c>
      <c r="AE8309" s="4">
        <v>113.426</v>
      </c>
    </row>
    <row r="8310" spans="1:31">
      <c r="A8310" s="8">
        <v>10098</v>
      </c>
      <c r="B8310" s="8" t="s">
        <v>895</v>
      </c>
      <c r="C8310" s="9" t="s">
        <v>675</v>
      </c>
      <c r="D8310" s="5"/>
      <c r="E8310" s="6">
        <v>682</v>
      </c>
      <c r="F8310" s="5">
        <v>1993</v>
      </c>
      <c r="G8310" s="4">
        <v>2659.3359999999998</v>
      </c>
      <c r="H8310" s="4">
        <v>2622.2869999999998</v>
      </c>
      <c r="I8310" s="4">
        <v>2207.5720000000001</v>
      </c>
      <c r="J8310" s="4">
        <v>1486.8219999999999</v>
      </c>
      <c r="K8310" s="4">
        <v>1384.07</v>
      </c>
      <c r="L8310" s="4">
        <v>1722.059</v>
      </c>
      <c r="M8310" s="4">
        <v>1624.5</v>
      </c>
      <c r="N8310" s="4">
        <v>1244.0229999999999</v>
      </c>
      <c r="O8310" s="4">
        <v>801.19200000000001</v>
      </c>
      <c r="P8310" s="4">
        <v>521.51199999999994</v>
      </c>
      <c r="Q8310" s="4">
        <v>431.54</v>
      </c>
      <c r="R8310" s="4">
        <v>275.82299999999998</v>
      </c>
      <c r="S8310" s="4">
        <v>243.32499999999999</v>
      </c>
      <c r="T8310" s="4">
        <v>158.98599999999999</v>
      </c>
      <c r="U8310" s="4">
        <v>105.31699999999999</v>
      </c>
      <c r="V8310" s="4">
        <v>74.23</v>
      </c>
      <c r="W8310" s="4">
        <v>71.018000000000001</v>
      </c>
      <c r="X8310" s="4">
        <v>40.268999999999998</v>
      </c>
      <c r="Y8310" s="4">
        <v>3.9510000000000001</v>
      </c>
      <c r="Z8310" s="4">
        <v>1.742</v>
      </c>
      <c r="AA8310" s="4">
        <v>0.14599999999999999</v>
      </c>
      <c r="AB8310" s="4">
        <v>130</v>
      </c>
      <c r="AE8310" s="4">
        <v>117.126</v>
      </c>
    </row>
    <row r="8311" spans="1:31">
      <c r="A8311" s="8">
        <v>10330</v>
      </c>
      <c r="B8311" s="8" t="s">
        <v>895</v>
      </c>
      <c r="C8311" s="9" t="s">
        <v>675</v>
      </c>
      <c r="D8311" s="5"/>
      <c r="E8311" s="6">
        <v>682</v>
      </c>
      <c r="F8311" s="5">
        <v>1994</v>
      </c>
      <c r="G8311" s="4">
        <v>2641.681</v>
      </c>
      <c r="H8311" s="4">
        <v>2590.741</v>
      </c>
      <c r="I8311" s="4">
        <v>2360.6280000000002</v>
      </c>
      <c r="J8311" s="4">
        <v>1594.04</v>
      </c>
      <c r="K8311" s="4">
        <v>1308.655</v>
      </c>
      <c r="L8311" s="4">
        <v>1719.355</v>
      </c>
      <c r="M8311" s="4">
        <v>1710.835</v>
      </c>
      <c r="N8311" s="4">
        <v>1328.288</v>
      </c>
      <c r="O8311" s="4">
        <v>886.125</v>
      </c>
      <c r="P8311" s="4">
        <v>510.66500000000002</v>
      </c>
      <c r="Q8311" s="4">
        <v>469.89499999999998</v>
      </c>
      <c r="R8311" s="4">
        <v>274.20699999999999</v>
      </c>
      <c r="S8311" s="4">
        <v>256.55700000000002</v>
      </c>
      <c r="T8311" s="4">
        <v>166.40600000000001</v>
      </c>
      <c r="U8311" s="4">
        <v>109.937</v>
      </c>
      <c r="V8311" s="4">
        <v>70.632999999999996</v>
      </c>
      <c r="W8311" s="4">
        <v>66.63</v>
      </c>
      <c r="X8311" s="4">
        <v>46.155999999999999</v>
      </c>
      <c r="Y8311" s="4">
        <v>4.8360000000000003</v>
      </c>
      <c r="Z8311" s="4">
        <v>1.556</v>
      </c>
      <c r="AA8311" s="4">
        <v>0.14299999999999999</v>
      </c>
      <c r="AB8311" s="4">
        <v>130</v>
      </c>
      <c r="AE8311" s="4">
        <v>119.321</v>
      </c>
    </row>
    <row r="8312" spans="1:31">
      <c r="A8312" s="8">
        <v>10562</v>
      </c>
      <c r="B8312" s="8" t="s">
        <v>895</v>
      </c>
      <c r="C8312" s="9" t="s">
        <v>675</v>
      </c>
      <c r="D8312" s="5"/>
      <c r="E8312" s="6">
        <v>682</v>
      </c>
      <c r="F8312" s="5">
        <v>1995</v>
      </c>
      <c r="G8312" s="4">
        <v>2625.317</v>
      </c>
      <c r="H8312" s="4">
        <v>2536.0610000000001</v>
      </c>
      <c r="I8312" s="4">
        <v>2470.1819999999998</v>
      </c>
      <c r="J8312" s="4">
        <v>1716.08</v>
      </c>
      <c r="K8312" s="4">
        <v>1261.8969999999999</v>
      </c>
      <c r="L8312" s="4">
        <v>1681.376</v>
      </c>
      <c r="M8312" s="4">
        <v>1777.769</v>
      </c>
      <c r="N8312" s="4">
        <v>1419.0509999999999</v>
      </c>
      <c r="O8312" s="4">
        <v>970.29700000000003</v>
      </c>
      <c r="P8312" s="4">
        <v>519.92200000000003</v>
      </c>
      <c r="Q8312" s="4">
        <v>489.15199999999999</v>
      </c>
      <c r="R8312" s="4">
        <v>283.536</v>
      </c>
      <c r="S8312" s="4">
        <v>263.11099999999999</v>
      </c>
      <c r="T8312" s="4">
        <v>175.80600000000001</v>
      </c>
      <c r="U8312" s="4">
        <v>114.81</v>
      </c>
      <c r="V8312" s="4">
        <v>68.015000000000001</v>
      </c>
      <c r="W8312" s="4">
        <v>62.58</v>
      </c>
      <c r="X8312" s="4">
        <v>50.377000000000002</v>
      </c>
      <c r="Y8312" s="4">
        <v>5.3040000000000003</v>
      </c>
      <c r="Z8312" s="4">
        <v>1.0620000000000001</v>
      </c>
      <c r="AA8312" s="4">
        <v>0.14000000000000001</v>
      </c>
      <c r="AB8312" s="4">
        <v>130</v>
      </c>
      <c r="AE8312" s="4">
        <v>119.46299999999999</v>
      </c>
    </row>
    <row r="8313" spans="1:31">
      <c r="A8313" s="8">
        <v>10794</v>
      </c>
      <c r="B8313" s="8" t="s">
        <v>895</v>
      </c>
      <c r="C8313" s="9" t="s">
        <v>675</v>
      </c>
      <c r="D8313" s="5"/>
      <c r="E8313" s="6">
        <v>682</v>
      </c>
      <c r="F8313" s="5">
        <v>1996</v>
      </c>
      <c r="G8313" s="4">
        <v>2678.607</v>
      </c>
      <c r="H8313" s="4">
        <v>2501.92</v>
      </c>
      <c r="I8313" s="4">
        <v>2432.5839999999998</v>
      </c>
      <c r="J8313" s="4">
        <v>1854.4269999999999</v>
      </c>
      <c r="K8313" s="4">
        <v>1418.6010000000001</v>
      </c>
      <c r="L8313" s="4">
        <v>1635.3879999999999</v>
      </c>
      <c r="M8313" s="4">
        <v>1720.1410000000001</v>
      </c>
      <c r="N8313" s="4">
        <v>1428.6780000000001</v>
      </c>
      <c r="O8313" s="4">
        <v>1004.825</v>
      </c>
      <c r="P8313" s="4">
        <v>559.18799999999999</v>
      </c>
      <c r="Q8313" s="4">
        <v>475.53800000000001</v>
      </c>
      <c r="R8313" s="4">
        <v>297.97399999999999</v>
      </c>
      <c r="S8313" s="4">
        <v>273.51</v>
      </c>
      <c r="T8313" s="4">
        <v>190.68100000000001</v>
      </c>
      <c r="U8313" s="4">
        <v>123.279</v>
      </c>
      <c r="V8313" s="4">
        <v>73.733000000000004</v>
      </c>
      <c r="W8313" s="4">
        <v>57.997999999999998</v>
      </c>
      <c r="X8313" s="4">
        <v>48.305</v>
      </c>
      <c r="Y8313" s="4">
        <v>9.7449999999999992</v>
      </c>
      <c r="Z8313" s="4">
        <v>1.2090000000000001</v>
      </c>
      <c r="AA8313" s="4">
        <v>0.13600000000000001</v>
      </c>
      <c r="AB8313" s="4">
        <v>130</v>
      </c>
      <c r="AE8313" s="4">
        <v>117.393</v>
      </c>
    </row>
    <row r="8314" spans="1:31">
      <c r="A8314" s="8">
        <v>11026</v>
      </c>
      <c r="B8314" s="8" t="s">
        <v>895</v>
      </c>
      <c r="C8314" s="9" t="s">
        <v>675</v>
      </c>
      <c r="D8314" s="5"/>
      <c r="E8314" s="6">
        <v>682</v>
      </c>
      <c r="F8314" s="5">
        <v>1997</v>
      </c>
      <c r="G8314" s="4">
        <v>2711.377</v>
      </c>
      <c r="H8314" s="4">
        <v>2490.3380000000002</v>
      </c>
      <c r="I8314" s="4">
        <v>2368.2750000000001</v>
      </c>
      <c r="J8314" s="4">
        <v>1942.114</v>
      </c>
      <c r="K8314" s="4">
        <v>1574.6489999999999</v>
      </c>
      <c r="L8314" s="4">
        <v>1635.3520000000001</v>
      </c>
      <c r="M8314" s="4">
        <v>1669.2629999999999</v>
      </c>
      <c r="N8314" s="4">
        <v>1420.2049999999999</v>
      </c>
      <c r="O8314" s="4">
        <v>1024.597</v>
      </c>
      <c r="P8314" s="4">
        <v>605.91800000000001</v>
      </c>
      <c r="Q8314" s="4">
        <v>452.036</v>
      </c>
      <c r="R8314" s="4">
        <v>318.67099999999999</v>
      </c>
      <c r="S8314" s="4">
        <v>268.65600000000001</v>
      </c>
      <c r="T8314" s="4">
        <v>214.727</v>
      </c>
      <c r="U8314" s="4">
        <v>128.49600000000001</v>
      </c>
      <c r="V8314" s="4">
        <v>81.817999999999998</v>
      </c>
      <c r="W8314" s="4">
        <v>55.168999999999997</v>
      </c>
      <c r="X8314" s="4">
        <v>43.991</v>
      </c>
      <c r="Y8314" s="4">
        <v>13.784000000000001</v>
      </c>
      <c r="Z8314" s="4">
        <v>1.07</v>
      </c>
      <c r="AA8314" s="4">
        <v>0.13300000000000001</v>
      </c>
      <c r="AB8314" s="4">
        <v>130</v>
      </c>
      <c r="AE8314" s="4">
        <v>114.14700000000001</v>
      </c>
    </row>
    <row r="8315" spans="1:31">
      <c r="A8315" s="8">
        <v>11258</v>
      </c>
      <c r="B8315" s="8" t="s">
        <v>895</v>
      </c>
      <c r="C8315" s="9" t="s">
        <v>675</v>
      </c>
      <c r="D8315" s="5"/>
      <c r="E8315" s="6">
        <v>682</v>
      </c>
      <c r="F8315" s="5">
        <v>1998</v>
      </c>
      <c r="G8315" s="4">
        <v>2737.7959999999998</v>
      </c>
      <c r="H8315" s="4">
        <v>2501.9940000000001</v>
      </c>
      <c r="I8315" s="4">
        <v>2315.9319999999998</v>
      </c>
      <c r="J8315" s="4">
        <v>1979.364</v>
      </c>
      <c r="K8315" s="4">
        <v>1692.2260000000001</v>
      </c>
      <c r="L8315" s="4">
        <v>1702.6790000000001</v>
      </c>
      <c r="M8315" s="4">
        <v>1641.548</v>
      </c>
      <c r="N8315" s="4">
        <v>1393.693</v>
      </c>
      <c r="O8315" s="4">
        <v>1038.4929999999999</v>
      </c>
      <c r="P8315" s="4">
        <v>646.54200000000003</v>
      </c>
      <c r="Q8315" s="4">
        <v>434.57100000000003</v>
      </c>
      <c r="R8315" s="4">
        <v>339.03100000000001</v>
      </c>
      <c r="S8315" s="4">
        <v>251.434</v>
      </c>
      <c r="T8315" s="4">
        <v>246.65600000000001</v>
      </c>
      <c r="U8315" s="4">
        <v>131.78200000000001</v>
      </c>
      <c r="V8315" s="4">
        <v>90.917000000000002</v>
      </c>
      <c r="W8315" s="4">
        <v>55.180999999999997</v>
      </c>
      <c r="X8315" s="4">
        <v>39.146000000000001</v>
      </c>
      <c r="Y8315" s="4">
        <v>16.297999999999998</v>
      </c>
      <c r="Z8315" s="4">
        <v>1.2370000000000001</v>
      </c>
      <c r="AA8315" s="4">
        <v>0.129</v>
      </c>
      <c r="AB8315" s="4">
        <v>130</v>
      </c>
      <c r="AE8315" s="4">
        <v>111.991</v>
      </c>
    </row>
    <row r="8316" spans="1:31">
      <c r="A8316" s="8">
        <v>11490</v>
      </c>
      <c r="B8316" s="8" t="s">
        <v>895</v>
      </c>
      <c r="C8316" s="9" t="s">
        <v>675</v>
      </c>
      <c r="D8316" s="5"/>
      <c r="E8316" s="6">
        <v>682</v>
      </c>
      <c r="F8316" s="5">
        <v>1999</v>
      </c>
      <c r="G8316" s="4">
        <v>2767.6570000000002</v>
      </c>
      <c r="H8316" s="4">
        <v>2540.3620000000001</v>
      </c>
      <c r="I8316" s="4">
        <v>2304.1779999999999</v>
      </c>
      <c r="J8316" s="4">
        <v>1977.018</v>
      </c>
      <c r="K8316" s="4">
        <v>1762.9739999999999</v>
      </c>
      <c r="L8316" s="4">
        <v>1836.0129999999999</v>
      </c>
      <c r="M8316" s="4">
        <v>1654.924</v>
      </c>
      <c r="N8316" s="4">
        <v>1361.8030000000001</v>
      </c>
      <c r="O8316" s="4">
        <v>1051.4269999999999</v>
      </c>
      <c r="P8316" s="4">
        <v>674.64300000000003</v>
      </c>
      <c r="Q8316" s="4">
        <v>435.86</v>
      </c>
      <c r="R8316" s="4">
        <v>351.137</v>
      </c>
      <c r="S8316" s="4">
        <v>232.83500000000001</v>
      </c>
      <c r="T8316" s="4">
        <v>278.25599999999997</v>
      </c>
      <c r="U8316" s="4">
        <v>138.21199999999999</v>
      </c>
      <c r="V8316" s="4">
        <v>99.641000000000005</v>
      </c>
      <c r="W8316" s="4">
        <v>58.588999999999999</v>
      </c>
      <c r="X8316" s="4">
        <v>35.411999999999999</v>
      </c>
      <c r="Y8316" s="4">
        <v>16.588999999999999</v>
      </c>
      <c r="Z8316" s="4">
        <v>1.2689999999999999</v>
      </c>
      <c r="AA8316" s="4">
        <v>0.124</v>
      </c>
      <c r="AB8316" s="4">
        <v>130</v>
      </c>
      <c r="AE8316" s="4">
        <v>111.983</v>
      </c>
    </row>
    <row r="8317" spans="1:31">
      <c r="A8317" s="8">
        <v>11722</v>
      </c>
      <c r="B8317" s="8" t="s">
        <v>895</v>
      </c>
      <c r="C8317" s="9" t="s">
        <v>675</v>
      </c>
      <c r="D8317" s="5"/>
      <c r="E8317" s="6">
        <v>682</v>
      </c>
      <c r="F8317" s="5">
        <v>2000</v>
      </c>
      <c r="G8317" s="4">
        <v>2801.3589999999999</v>
      </c>
      <c r="H8317" s="4">
        <v>2604.194</v>
      </c>
      <c r="I8317" s="4">
        <v>2340.6889999999999</v>
      </c>
      <c r="J8317" s="4">
        <v>1959.1469999999999</v>
      </c>
      <c r="K8317" s="4">
        <v>1800.2249999999999</v>
      </c>
      <c r="L8317" s="4">
        <v>2004.54</v>
      </c>
      <c r="M8317" s="4">
        <v>1726.941</v>
      </c>
      <c r="N8317" s="4">
        <v>1345.3710000000001</v>
      </c>
      <c r="O8317" s="4">
        <v>1061.404</v>
      </c>
      <c r="P8317" s="4">
        <v>694.29</v>
      </c>
      <c r="Q8317" s="4">
        <v>454.786</v>
      </c>
      <c r="R8317" s="4">
        <v>354.67099999999999</v>
      </c>
      <c r="S8317" s="4">
        <v>221.84299999999999</v>
      </c>
      <c r="T8317" s="4">
        <v>300.34100000000001</v>
      </c>
      <c r="U8317" s="4">
        <v>153.495</v>
      </c>
      <c r="V8317" s="4">
        <v>107.307</v>
      </c>
      <c r="W8317" s="4">
        <v>65.049000000000007</v>
      </c>
      <c r="X8317" s="4">
        <v>33.789000000000001</v>
      </c>
      <c r="Y8317" s="4">
        <v>14.749000000000001</v>
      </c>
      <c r="Z8317" s="4">
        <v>0.96899999999999997</v>
      </c>
      <c r="AA8317" s="4">
        <v>0.11700000000000001</v>
      </c>
      <c r="AB8317" s="4">
        <v>130</v>
      </c>
      <c r="AE8317" s="4">
        <v>114.673</v>
      </c>
    </row>
    <row r="8318" spans="1:31">
      <c r="A8318" s="8">
        <v>11954</v>
      </c>
      <c r="B8318" s="8" t="s">
        <v>895</v>
      </c>
      <c r="C8318" s="9" t="s">
        <v>675</v>
      </c>
      <c r="D8318" s="5"/>
      <c r="E8318" s="6">
        <v>682</v>
      </c>
      <c r="F8318" s="5">
        <v>2001</v>
      </c>
      <c r="G8318" s="4">
        <v>2787.1419999999998</v>
      </c>
      <c r="H8318" s="4">
        <v>2623.6909999999998</v>
      </c>
      <c r="I8318" s="4">
        <v>2382.4499999999998</v>
      </c>
      <c r="J8318" s="4">
        <v>2018.143</v>
      </c>
      <c r="K8318" s="4">
        <v>1881.191</v>
      </c>
      <c r="L8318" s="4">
        <v>2024.7470000000001</v>
      </c>
      <c r="M8318" s="4">
        <v>1821.374</v>
      </c>
      <c r="N8318" s="4">
        <v>1463.605</v>
      </c>
      <c r="O8318" s="4">
        <v>1119.3789999999999</v>
      </c>
      <c r="P8318" s="4">
        <v>782.82799999999997</v>
      </c>
      <c r="Q8318" s="4">
        <v>488.34100000000001</v>
      </c>
      <c r="R8318" s="4">
        <v>373.86099999999999</v>
      </c>
      <c r="S8318" s="4">
        <v>237.25299999999999</v>
      </c>
      <c r="T8318" s="4">
        <v>287.35399999999998</v>
      </c>
      <c r="U8318" s="4">
        <v>170.73</v>
      </c>
      <c r="V8318" s="4">
        <v>104.22799999999999</v>
      </c>
      <c r="W8318" s="4">
        <v>64.605999999999995</v>
      </c>
      <c r="X8318" s="4">
        <v>33.369999999999997</v>
      </c>
      <c r="Y8318" s="4">
        <v>15.045999999999999</v>
      </c>
      <c r="Z8318" s="4">
        <v>2.129</v>
      </c>
      <c r="AA8318" s="4">
        <v>0.108</v>
      </c>
      <c r="AB8318" s="4">
        <v>130</v>
      </c>
      <c r="AE8318" s="4">
        <v>115.259</v>
      </c>
    </row>
    <row r="8319" spans="1:31">
      <c r="A8319" s="8">
        <v>12186</v>
      </c>
      <c r="B8319" s="8" t="s">
        <v>895</v>
      </c>
      <c r="C8319" s="9" t="s">
        <v>675</v>
      </c>
      <c r="D8319" s="5"/>
      <c r="E8319" s="6">
        <v>682</v>
      </c>
      <c r="F8319" s="5">
        <v>2002</v>
      </c>
      <c r="G8319" s="4">
        <v>2752.819</v>
      </c>
      <c r="H8319" s="4">
        <v>2667.1120000000001</v>
      </c>
      <c r="I8319" s="4">
        <v>2435.817</v>
      </c>
      <c r="J8319" s="4">
        <v>2092.2429999999999</v>
      </c>
      <c r="K8319" s="4">
        <v>1966.4739999999999</v>
      </c>
      <c r="L8319" s="4">
        <v>2070.4059999999999</v>
      </c>
      <c r="M8319" s="4">
        <v>1925.1969999999999</v>
      </c>
      <c r="N8319" s="4">
        <v>1593.567</v>
      </c>
      <c r="O8319" s="4">
        <v>1205.8599999999999</v>
      </c>
      <c r="P8319" s="4">
        <v>867.18700000000001</v>
      </c>
      <c r="Q8319" s="4">
        <v>550.25199999999995</v>
      </c>
      <c r="R8319" s="4">
        <v>385.58600000000001</v>
      </c>
      <c r="S8319" s="4">
        <v>269.88400000000001</v>
      </c>
      <c r="T8319" s="4">
        <v>267.74900000000002</v>
      </c>
      <c r="U8319" s="4">
        <v>196.84800000000001</v>
      </c>
      <c r="V8319" s="4">
        <v>100.452</v>
      </c>
      <c r="W8319" s="4">
        <v>64.971999999999994</v>
      </c>
      <c r="X8319" s="4">
        <v>32.728999999999999</v>
      </c>
      <c r="Y8319" s="4">
        <v>14.622</v>
      </c>
      <c r="Z8319" s="4">
        <v>3.1989999999999998</v>
      </c>
      <c r="AA8319" s="4">
        <v>9.7000000000000003E-2</v>
      </c>
      <c r="AB8319" s="4">
        <v>130</v>
      </c>
      <c r="AE8319" s="4">
        <v>115.619</v>
      </c>
    </row>
    <row r="8320" spans="1:31">
      <c r="A8320" s="8">
        <v>12418</v>
      </c>
      <c r="B8320" s="8" t="s">
        <v>895</v>
      </c>
      <c r="C8320" s="9" t="s">
        <v>675</v>
      </c>
      <c r="D8320" s="5"/>
      <c r="E8320" s="6">
        <v>682</v>
      </c>
      <c r="F8320" s="5">
        <v>2003</v>
      </c>
      <c r="G8320" s="4">
        <v>2704.6550000000002</v>
      </c>
      <c r="H8320" s="4">
        <v>2722.5819999999999</v>
      </c>
      <c r="I8320" s="4">
        <v>2494.6669999999999</v>
      </c>
      <c r="J8320" s="4">
        <v>2181.3890000000001</v>
      </c>
      <c r="K8320" s="4">
        <v>2027.5170000000001</v>
      </c>
      <c r="L8320" s="4">
        <v>2153.0549999999998</v>
      </c>
      <c r="M8320" s="4">
        <v>2029.424</v>
      </c>
      <c r="N8320" s="4">
        <v>1718.4680000000001</v>
      </c>
      <c r="O8320" s="4">
        <v>1332.7139999999999</v>
      </c>
      <c r="P8320" s="4">
        <v>935.16399999999999</v>
      </c>
      <c r="Q8320" s="4">
        <v>642.75300000000004</v>
      </c>
      <c r="R8320" s="4">
        <v>393.55</v>
      </c>
      <c r="S8320" s="4">
        <v>310.14800000000002</v>
      </c>
      <c r="T8320" s="4">
        <v>250.93899999999999</v>
      </c>
      <c r="U8320" s="4">
        <v>224.14500000000001</v>
      </c>
      <c r="V8320" s="4">
        <v>98.736000000000004</v>
      </c>
      <c r="W8320" s="4">
        <v>65.501999999999995</v>
      </c>
      <c r="X8320" s="4">
        <v>31.719000000000001</v>
      </c>
      <c r="Y8320" s="4">
        <v>13.584</v>
      </c>
      <c r="Z8320" s="4">
        <v>3.5710000000000002</v>
      </c>
      <c r="AA8320" s="4">
        <v>8.8999999999999996E-2</v>
      </c>
      <c r="AB8320" s="4">
        <v>130</v>
      </c>
      <c r="AE8320" s="4">
        <v>114.465</v>
      </c>
    </row>
    <row r="8321" spans="1:31">
      <c r="A8321" s="8">
        <v>12650</v>
      </c>
      <c r="B8321" s="8" t="s">
        <v>895</v>
      </c>
      <c r="C8321" s="9" t="s">
        <v>675</v>
      </c>
      <c r="D8321" s="5"/>
      <c r="E8321" s="6">
        <v>682</v>
      </c>
      <c r="F8321" s="5">
        <v>2004</v>
      </c>
      <c r="G8321" s="4">
        <v>2667.4290000000001</v>
      </c>
      <c r="H8321" s="4">
        <v>2770.3130000000001</v>
      </c>
      <c r="I8321" s="4">
        <v>2550.9090000000001</v>
      </c>
      <c r="J8321" s="4">
        <v>2268.2489999999998</v>
      </c>
      <c r="K8321" s="4">
        <v>2056.663</v>
      </c>
      <c r="L8321" s="4">
        <v>2259.21</v>
      </c>
      <c r="M8321" s="4">
        <v>2123.7559999999999</v>
      </c>
      <c r="N8321" s="4">
        <v>1828.6690000000001</v>
      </c>
      <c r="O8321" s="4">
        <v>1487.4580000000001</v>
      </c>
      <c r="P8321" s="4">
        <v>992.572</v>
      </c>
      <c r="Q8321" s="4">
        <v>750.36500000000001</v>
      </c>
      <c r="R8321" s="4">
        <v>409.255</v>
      </c>
      <c r="S8321" s="4">
        <v>345.12099999999998</v>
      </c>
      <c r="T8321" s="4">
        <v>246.90799999999999</v>
      </c>
      <c r="U8321" s="4">
        <v>243.10300000000001</v>
      </c>
      <c r="V8321" s="4">
        <v>102.544</v>
      </c>
      <c r="W8321" s="4">
        <v>65.238</v>
      </c>
      <c r="X8321" s="4">
        <v>30.239000000000001</v>
      </c>
      <c r="Y8321" s="4">
        <v>11.992000000000001</v>
      </c>
      <c r="Z8321" s="4">
        <v>3.6840000000000002</v>
      </c>
      <c r="AA8321" s="4">
        <v>0.09</v>
      </c>
      <c r="AB8321" s="4">
        <v>130</v>
      </c>
      <c r="AE8321" s="4">
        <v>111.24299999999999</v>
      </c>
    </row>
    <row r="8322" spans="1:31">
      <c r="A8322" s="8">
        <v>12882</v>
      </c>
      <c r="B8322" s="8" t="s">
        <v>895</v>
      </c>
      <c r="C8322" s="9" t="s">
        <v>675</v>
      </c>
      <c r="D8322" s="5"/>
      <c r="E8322" s="6">
        <v>682</v>
      </c>
      <c r="F8322" s="5">
        <v>2005</v>
      </c>
      <c r="G8322" s="4">
        <v>2670.203</v>
      </c>
      <c r="H8322" s="4">
        <v>2792.3649999999998</v>
      </c>
      <c r="I8322" s="4">
        <v>2598.866</v>
      </c>
      <c r="J8322" s="4">
        <v>2334.7669999999998</v>
      </c>
      <c r="K8322" s="4">
        <v>2068.1619999999998</v>
      </c>
      <c r="L8322" s="4">
        <v>2353.8879999999999</v>
      </c>
      <c r="M8322" s="4">
        <v>2209.2559999999999</v>
      </c>
      <c r="N8322" s="4">
        <v>1924.027</v>
      </c>
      <c r="O8322" s="4">
        <v>1641.5930000000001</v>
      </c>
      <c r="P8322" s="4">
        <v>1060.1279999999999</v>
      </c>
      <c r="Q8322" s="4">
        <v>848.971</v>
      </c>
      <c r="R8322" s="4">
        <v>445.18900000000002</v>
      </c>
      <c r="S8322" s="4">
        <v>367.44799999999998</v>
      </c>
      <c r="T8322" s="4">
        <v>257.91500000000002</v>
      </c>
      <c r="U8322" s="4">
        <v>250.72800000000001</v>
      </c>
      <c r="V8322" s="4">
        <v>112.762</v>
      </c>
      <c r="W8322" s="4">
        <v>63.911999999999999</v>
      </c>
      <c r="X8322" s="4">
        <v>28.346</v>
      </c>
      <c r="Y8322" s="4">
        <v>9.8339999999999996</v>
      </c>
      <c r="Z8322" s="4">
        <v>2.653</v>
      </c>
      <c r="AA8322" s="4">
        <v>0.10299999999999999</v>
      </c>
      <c r="AB8322" s="4">
        <v>130</v>
      </c>
      <c r="AE8322" s="4">
        <v>104.848</v>
      </c>
    </row>
    <row r="8323" spans="1:31">
      <c r="A8323" s="8">
        <v>13114</v>
      </c>
      <c r="B8323" s="8" t="s">
        <v>895</v>
      </c>
      <c r="C8323" s="9" t="s">
        <v>675</v>
      </c>
      <c r="D8323" s="5"/>
      <c r="E8323" s="6">
        <v>682</v>
      </c>
      <c r="F8323" s="5">
        <v>2006</v>
      </c>
      <c r="G8323" s="4">
        <v>2677.64</v>
      </c>
      <c r="H8323" s="4">
        <v>2754.924</v>
      </c>
      <c r="I8323" s="4">
        <v>2635.241</v>
      </c>
      <c r="J8323" s="4">
        <v>2427.8049999999998</v>
      </c>
      <c r="K8323" s="4">
        <v>2159.8960000000002</v>
      </c>
      <c r="L8323" s="4">
        <v>2429.1680000000001</v>
      </c>
      <c r="M8323" s="4">
        <v>2355.5300000000002</v>
      </c>
      <c r="N8323" s="4">
        <v>1995.104</v>
      </c>
      <c r="O8323" s="4">
        <v>1680.856</v>
      </c>
      <c r="P8323" s="4">
        <v>1162.42</v>
      </c>
      <c r="Q8323" s="4">
        <v>897.62300000000005</v>
      </c>
      <c r="R8323" s="4">
        <v>502.27199999999999</v>
      </c>
      <c r="S8323" s="4">
        <v>378.71</v>
      </c>
      <c r="T8323" s="4">
        <v>254.131</v>
      </c>
      <c r="U8323" s="4">
        <v>241.678</v>
      </c>
      <c r="V8323" s="4">
        <v>131.715</v>
      </c>
      <c r="W8323" s="4">
        <v>70.432000000000002</v>
      </c>
      <c r="X8323" s="4">
        <v>30.802</v>
      </c>
      <c r="Y8323" s="4">
        <v>10.443</v>
      </c>
      <c r="Z8323" s="4">
        <v>2.9140000000000001</v>
      </c>
      <c r="AA8323" s="4">
        <v>0.13200000000000001</v>
      </c>
      <c r="AB8323" s="4">
        <v>130</v>
      </c>
      <c r="AE8323" s="4">
        <v>114.723</v>
      </c>
    </row>
    <row r="8324" spans="1:31">
      <c r="A8324" s="8">
        <v>13346</v>
      </c>
      <c r="B8324" s="8" t="s">
        <v>895</v>
      </c>
      <c r="C8324" s="9" t="s">
        <v>675</v>
      </c>
      <c r="D8324" s="5"/>
      <c r="E8324" s="6">
        <v>682</v>
      </c>
      <c r="F8324" s="5">
        <v>2007</v>
      </c>
      <c r="G8324" s="4">
        <v>2767.5590000000002</v>
      </c>
      <c r="H8324" s="4">
        <v>2710.4679999999998</v>
      </c>
      <c r="I8324" s="4">
        <v>2625.4879999999998</v>
      </c>
      <c r="J8324" s="4">
        <v>2484.694</v>
      </c>
      <c r="K8324" s="4">
        <v>2255.817</v>
      </c>
      <c r="L8324" s="4">
        <v>2454.8760000000002</v>
      </c>
      <c r="M8324" s="4">
        <v>2506.2710000000002</v>
      </c>
      <c r="N8324" s="4">
        <v>2094.1779999999999</v>
      </c>
      <c r="O8324" s="4">
        <v>1697.09</v>
      </c>
      <c r="P8324" s="4">
        <v>1257.662</v>
      </c>
      <c r="Q8324" s="4">
        <v>935.35599999999999</v>
      </c>
      <c r="R8324" s="4">
        <v>575.02800000000002</v>
      </c>
      <c r="S8324" s="4">
        <v>380.33199999999999</v>
      </c>
      <c r="T8324" s="4">
        <v>266.35300000000001</v>
      </c>
      <c r="U8324" s="4">
        <v>217.142</v>
      </c>
      <c r="V8324" s="4">
        <v>151.547</v>
      </c>
      <c r="W8324" s="4">
        <v>75.218999999999994</v>
      </c>
      <c r="X8324" s="4">
        <v>35.384</v>
      </c>
      <c r="Y8324" s="4">
        <v>10.316000000000001</v>
      </c>
      <c r="Z8324" s="4">
        <v>3.2240000000000002</v>
      </c>
      <c r="AA8324" s="4">
        <v>0.17199999999999999</v>
      </c>
      <c r="AB8324" s="4">
        <v>130</v>
      </c>
      <c r="AE8324" s="4">
        <v>124.315</v>
      </c>
    </row>
    <row r="8325" spans="1:31">
      <c r="A8325" s="8">
        <v>13578</v>
      </c>
      <c r="B8325" s="8" t="s">
        <v>895</v>
      </c>
      <c r="C8325" s="9" t="s">
        <v>675</v>
      </c>
      <c r="D8325" s="5"/>
      <c r="E8325" s="6">
        <v>682</v>
      </c>
      <c r="F8325" s="5">
        <v>2008</v>
      </c>
      <c r="G8325" s="4">
        <v>2915.6770000000001</v>
      </c>
      <c r="H8325" s="4">
        <v>2681.5909999999999</v>
      </c>
      <c r="I8325" s="4">
        <v>2573.1179999999999</v>
      </c>
      <c r="J8325" s="4">
        <v>2511.61</v>
      </c>
      <c r="K8325" s="4">
        <v>2343.5309999999999</v>
      </c>
      <c r="L8325" s="4">
        <v>2447.623</v>
      </c>
      <c r="M8325" s="4">
        <v>2645.2440000000001</v>
      </c>
      <c r="N8325" s="4">
        <v>2222.6370000000002</v>
      </c>
      <c r="O8325" s="4">
        <v>1715.3979999999999</v>
      </c>
      <c r="P8325" s="4">
        <v>1323.7249999999999</v>
      </c>
      <c r="Q8325" s="4">
        <v>978.47799999999995</v>
      </c>
      <c r="R8325" s="4">
        <v>651.52300000000002</v>
      </c>
      <c r="S8325" s="4">
        <v>378.48</v>
      </c>
      <c r="T8325" s="4">
        <v>292.14999999999998</v>
      </c>
      <c r="U8325" s="4">
        <v>184.858</v>
      </c>
      <c r="V8325" s="4">
        <v>166.32499999999999</v>
      </c>
      <c r="W8325" s="4">
        <v>79.459999999999994</v>
      </c>
      <c r="X8325" s="4">
        <v>42.2</v>
      </c>
      <c r="Y8325" s="4">
        <v>9.5090000000000003</v>
      </c>
      <c r="Z8325" s="4">
        <v>3.2850000000000001</v>
      </c>
      <c r="AA8325" s="4">
        <v>0.217</v>
      </c>
      <c r="AB8325" s="4">
        <v>130</v>
      </c>
      <c r="AE8325" s="4">
        <v>134.67099999999999</v>
      </c>
    </row>
    <row r="8326" spans="1:31">
      <c r="A8326" s="8">
        <v>13810</v>
      </c>
      <c r="B8326" s="8" t="s">
        <v>895</v>
      </c>
      <c r="C8326" s="9" t="s">
        <v>675</v>
      </c>
      <c r="D8326" s="5"/>
      <c r="E8326" s="6">
        <v>682</v>
      </c>
      <c r="F8326" s="5">
        <v>2009</v>
      </c>
      <c r="G8326" s="4">
        <v>3061.1559999999999</v>
      </c>
      <c r="H8326" s="4">
        <v>2689.3319999999999</v>
      </c>
      <c r="I8326" s="4">
        <v>2500.3249999999998</v>
      </c>
      <c r="J8326" s="4">
        <v>2515.1320000000001</v>
      </c>
      <c r="K8326" s="4">
        <v>2410.1840000000002</v>
      </c>
      <c r="L8326" s="4">
        <v>2440.2759999999998</v>
      </c>
      <c r="M8326" s="4">
        <v>2759.4989999999998</v>
      </c>
      <c r="N8326" s="4">
        <v>2376.4560000000001</v>
      </c>
      <c r="O8326" s="4">
        <v>1761.4570000000001</v>
      </c>
      <c r="P8326" s="4">
        <v>1356.02</v>
      </c>
      <c r="Q8326" s="4">
        <v>1036.3140000000001</v>
      </c>
      <c r="R8326" s="4">
        <v>720.12599999999998</v>
      </c>
      <c r="S8326" s="4">
        <v>386.72199999999998</v>
      </c>
      <c r="T8326" s="4">
        <v>321.255</v>
      </c>
      <c r="U8326" s="4">
        <v>157.95500000000001</v>
      </c>
      <c r="V8326" s="4">
        <v>169.56200000000001</v>
      </c>
      <c r="W8326" s="4">
        <v>85.069000000000003</v>
      </c>
      <c r="X8326" s="4">
        <v>50.39</v>
      </c>
      <c r="Y8326" s="4">
        <v>8.7149999999999999</v>
      </c>
      <c r="Z8326" s="4">
        <v>2.9049999999999998</v>
      </c>
      <c r="AA8326" s="4">
        <v>0.255</v>
      </c>
      <c r="AB8326" s="4">
        <v>130</v>
      </c>
      <c r="AE8326" s="4">
        <v>147.334</v>
      </c>
    </row>
    <row r="8327" spans="1:31">
      <c r="A8327" s="8">
        <v>14042</v>
      </c>
      <c r="B8327" s="8" t="s">
        <v>895</v>
      </c>
      <c r="C8327" s="9" t="s">
        <v>675</v>
      </c>
      <c r="D8327" s="5"/>
      <c r="E8327" s="6">
        <v>682</v>
      </c>
      <c r="F8327" s="5">
        <v>2010</v>
      </c>
      <c r="G8327" s="4">
        <v>3145.1869999999999</v>
      </c>
      <c r="H8327" s="4">
        <v>2749.4879999999998</v>
      </c>
      <c r="I8327" s="4">
        <v>2435.7809999999999</v>
      </c>
      <c r="J8327" s="4">
        <v>2495.2660000000001</v>
      </c>
      <c r="K8327" s="4">
        <v>2451.79</v>
      </c>
      <c r="L8327" s="4">
        <v>2452.895</v>
      </c>
      <c r="M8327" s="4">
        <v>2843.8980000000001</v>
      </c>
      <c r="N8327" s="4">
        <v>2547.616</v>
      </c>
      <c r="O8327" s="4">
        <v>1848.9760000000001</v>
      </c>
      <c r="P8327" s="4">
        <v>1371.1189999999999</v>
      </c>
      <c r="Q8327" s="4">
        <v>1100.0899999999999</v>
      </c>
      <c r="R8327" s="4">
        <v>780.31500000000005</v>
      </c>
      <c r="S8327" s="4">
        <v>413.572</v>
      </c>
      <c r="T8327" s="4">
        <v>344.476</v>
      </c>
      <c r="U8327" s="4">
        <v>146.39500000000001</v>
      </c>
      <c r="V8327" s="4">
        <v>159.18199999999999</v>
      </c>
      <c r="W8327" s="4">
        <v>92.001999999999995</v>
      </c>
      <c r="X8327" s="4">
        <v>59.095999999999997</v>
      </c>
      <c r="Y8327" s="4">
        <v>8.7750000000000004</v>
      </c>
      <c r="Z8327" s="4">
        <v>1.8879999999999999</v>
      </c>
      <c r="AA8327" s="4">
        <v>0.27900000000000003</v>
      </c>
      <c r="AB8327" s="4">
        <v>130</v>
      </c>
      <c r="AE8327" s="4">
        <v>162.04</v>
      </c>
    </row>
    <row r="8328" spans="1:31">
      <c r="A8328" s="8">
        <v>122</v>
      </c>
      <c r="B8328" s="8" t="s">
        <v>894</v>
      </c>
      <c r="C8328" s="9" t="s">
        <v>675</v>
      </c>
      <c r="D8328" s="5"/>
      <c r="E8328" s="6">
        <v>682</v>
      </c>
      <c r="F8328" s="5">
        <v>2011</v>
      </c>
      <c r="G8328" s="4">
        <v>3185.567</v>
      </c>
      <c r="H8328" s="4">
        <v>2822.7</v>
      </c>
      <c r="I8328" s="4">
        <v>2445.973</v>
      </c>
      <c r="J8328" s="4">
        <v>2480.386</v>
      </c>
      <c r="K8328" s="4">
        <v>2559.52</v>
      </c>
      <c r="L8328" s="4">
        <v>2552.0810000000001</v>
      </c>
      <c r="M8328" s="4">
        <v>2855.7979999999998</v>
      </c>
      <c r="N8328" s="4">
        <v>2617.6460000000002</v>
      </c>
      <c r="O8328" s="4">
        <v>1918.798</v>
      </c>
      <c r="P8328" s="4">
        <v>1385.374</v>
      </c>
      <c r="Q8328" s="4">
        <v>1110.3119999999999</v>
      </c>
      <c r="R8328" s="4">
        <v>838.75599999999997</v>
      </c>
      <c r="S8328" s="4">
        <v>465.98500000000001</v>
      </c>
      <c r="T8328" s="4">
        <v>360.01499999999999</v>
      </c>
      <c r="U8328" s="4">
        <v>168.26900000000001</v>
      </c>
      <c r="V8328" s="4">
        <v>147.185</v>
      </c>
      <c r="W8328" s="4">
        <v>94.817999999999998</v>
      </c>
      <c r="X8328" s="4">
        <v>57.831000000000003</v>
      </c>
      <c r="Y8328" s="4">
        <v>13.523</v>
      </c>
      <c r="Z8328" s="4">
        <v>1.718</v>
      </c>
      <c r="AA8328" s="4">
        <v>0.28599999999999998</v>
      </c>
      <c r="AB8328" s="4">
        <v>130</v>
      </c>
      <c r="AE8328" s="4">
        <v>168.17599999999999</v>
      </c>
    </row>
    <row r="8329" spans="1:31">
      <c r="A8329" s="8">
        <v>354</v>
      </c>
      <c r="B8329" s="8" t="s">
        <v>894</v>
      </c>
      <c r="C8329" s="9" t="s">
        <v>675</v>
      </c>
      <c r="D8329" s="5"/>
      <c r="E8329" s="6">
        <v>682</v>
      </c>
      <c r="F8329" s="5">
        <v>2012</v>
      </c>
      <c r="G8329" s="4">
        <v>3174.7</v>
      </c>
      <c r="H8329" s="4">
        <v>2903.0749999999998</v>
      </c>
      <c r="I8329" s="4">
        <v>2483.4670000000001</v>
      </c>
      <c r="J8329" s="4">
        <v>2438.5880000000002</v>
      </c>
      <c r="K8329" s="4">
        <v>2628.3690000000001</v>
      </c>
      <c r="L8329" s="4">
        <v>2685.4769999999999</v>
      </c>
      <c r="M8329" s="4">
        <v>2875.6669999999999</v>
      </c>
      <c r="N8329" s="4">
        <v>2703.02</v>
      </c>
      <c r="O8329" s="4">
        <v>2005.1</v>
      </c>
      <c r="P8329" s="4">
        <v>1405.095</v>
      </c>
      <c r="Q8329" s="4">
        <v>1108.9839999999999</v>
      </c>
      <c r="R8329" s="4">
        <v>882.30399999999997</v>
      </c>
      <c r="S8329" s="4">
        <v>535.76199999999994</v>
      </c>
      <c r="T8329" s="4">
        <v>365.26400000000001</v>
      </c>
      <c r="U8329" s="4">
        <v>206.649</v>
      </c>
      <c r="V8329" s="4">
        <v>129.58500000000001</v>
      </c>
      <c r="W8329" s="4">
        <v>100.654</v>
      </c>
      <c r="X8329" s="4">
        <v>53.655999999999999</v>
      </c>
      <c r="Y8329" s="4">
        <v>18.113</v>
      </c>
      <c r="Z8329" s="4">
        <v>1.325</v>
      </c>
      <c r="AA8329" s="4">
        <v>0.27900000000000003</v>
      </c>
      <c r="AB8329" s="4">
        <v>130</v>
      </c>
      <c r="AE8329" s="4">
        <v>174.02699999999999</v>
      </c>
    </row>
    <row r="8330" spans="1:31">
      <c r="A8330" s="8">
        <v>586</v>
      </c>
      <c r="B8330" s="8" t="s">
        <v>894</v>
      </c>
      <c r="C8330" s="9" t="s">
        <v>675</v>
      </c>
      <c r="D8330" s="5"/>
      <c r="E8330" s="6">
        <v>682</v>
      </c>
      <c r="F8330" s="5">
        <v>2013</v>
      </c>
      <c r="G8330" s="4">
        <v>3121.6030000000001</v>
      </c>
      <c r="H8330" s="4">
        <v>2984.33</v>
      </c>
      <c r="I8330" s="4">
        <v>2546.5189999999998</v>
      </c>
      <c r="J8330" s="4">
        <v>2389.866</v>
      </c>
      <c r="K8330" s="4">
        <v>2649.0419999999999</v>
      </c>
      <c r="L8330" s="4">
        <v>2828.248</v>
      </c>
      <c r="M8330" s="4">
        <v>2920.3470000000002</v>
      </c>
      <c r="N8330" s="4">
        <v>2803.1729999999998</v>
      </c>
      <c r="O8330" s="4">
        <v>2103.183</v>
      </c>
      <c r="P8330" s="4">
        <v>1434.3420000000001</v>
      </c>
      <c r="Q8330" s="4">
        <v>1101.5999999999999</v>
      </c>
      <c r="R8330" s="4">
        <v>909.27300000000002</v>
      </c>
      <c r="S8330" s="4">
        <v>613.51800000000003</v>
      </c>
      <c r="T8330" s="4">
        <v>370.10500000000002</v>
      </c>
      <c r="U8330" s="4">
        <v>252.5</v>
      </c>
      <c r="V8330" s="4">
        <v>113.789</v>
      </c>
      <c r="W8330" s="4">
        <v>106.14100000000001</v>
      </c>
      <c r="X8330" s="4">
        <v>48.856999999999999</v>
      </c>
      <c r="Y8330" s="4">
        <v>21.045999999999999</v>
      </c>
      <c r="Z8330" s="4">
        <v>1.6559999999999999</v>
      </c>
      <c r="AA8330" s="4">
        <v>0.26400000000000001</v>
      </c>
      <c r="AB8330" s="4">
        <v>130</v>
      </c>
      <c r="AE8330" s="4">
        <v>177.964</v>
      </c>
    </row>
    <row r="8331" spans="1:31">
      <c r="A8331" s="8">
        <v>818</v>
      </c>
      <c r="B8331" s="8" t="s">
        <v>894</v>
      </c>
      <c r="C8331" s="9" t="s">
        <v>675</v>
      </c>
      <c r="D8331" s="5"/>
      <c r="E8331" s="6">
        <v>682</v>
      </c>
      <c r="F8331" s="5">
        <v>2014</v>
      </c>
      <c r="G8331" s="4">
        <v>3065.2280000000001</v>
      </c>
      <c r="H8331" s="4">
        <v>3056.212</v>
      </c>
      <c r="I8331" s="4">
        <v>2624.16</v>
      </c>
      <c r="J8331" s="4">
        <v>2352.212</v>
      </c>
      <c r="K8331" s="4">
        <v>2622.4180000000001</v>
      </c>
      <c r="L8331" s="4">
        <v>2948.0439999999999</v>
      </c>
      <c r="M8331" s="4">
        <v>3002.6860000000001</v>
      </c>
      <c r="N8331" s="4">
        <v>2910.4059999999999</v>
      </c>
      <c r="O8331" s="4">
        <v>2207.107</v>
      </c>
      <c r="P8331" s="4">
        <v>1476.3610000000001</v>
      </c>
      <c r="Q8331" s="4">
        <v>1093.8630000000001</v>
      </c>
      <c r="R8331" s="4">
        <v>920.13300000000004</v>
      </c>
      <c r="S8331" s="4">
        <v>684.26300000000003</v>
      </c>
      <c r="T8331" s="4">
        <v>387.70699999999999</v>
      </c>
      <c r="U8331" s="4">
        <v>293.18400000000003</v>
      </c>
      <c r="V8331" s="4">
        <v>109.232</v>
      </c>
      <c r="W8331" s="4">
        <v>107.09699999999999</v>
      </c>
      <c r="X8331" s="4">
        <v>45.621000000000002</v>
      </c>
      <c r="Y8331" s="4">
        <v>21.297999999999998</v>
      </c>
      <c r="Z8331" s="4">
        <v>1.998</v>
      </c>
      <c r="AA8331" s="4">
        <v>0.24399999999999999</v>
      </c>
      <c r="AB8331" s="4">
        <v>130</v>
      </c>
      <c r="AE8331" s="4">
        <v>176.25800000000001</v>
      </c>
    </row>
    <row r="8332" spans="1:31">
      <c r="A8332" s="8">
        <v>1050</v>
      </c>
      <c r="B8332" s="8" t="s">
        <v>894</v>
      </c>
      <c r="C8332" s="9" t="s">
        <v>675</v>
      </c>
      <c r="D8332" s="5"/>
      <c r="E8332" s="6">
        <v>682</v>
      </c>
      <c r="F8332" s="5">
        <v>2015</v>
      </c>
      <c r="G8332" s="4">
        <v>3035.7359999999999</v>
      </c>
      <c r="H8332" s="4">
        <v>3108.3409999999999</v>
      </c>
      <c r="I8332" s="4">
        <v>2706.4009999999998</v>
      </c>
      <c r="J8332" s="4">
        <v>2335.9270000000001</v>
      </c>
      <c r="K8332" s="4">
        <v>2561.0039999999999</v>
      </c>
      <c r="L8332" s="4">
        <v>3021.6869999999999</v>
      </c>
      <c r="M8332" s="4">
        <v>3118.433</v>
      </c>
      <c r="N8332" s="4">
        <v>3021.0810000000001</v>
      </c>
      <c r="O8332" s="4">
        <v>2317.5940000000001</v>
      </c>
      <c r="P8332" s="4">
        <v>1532.8620000000001</v>
      </c>
      <c r="Q8332" s="4">
        <v>1089.7760000000001</v>
      </c>
      <c r="R8332" s="4">
        <v>917.255</v>
      </c>
      <c r="S8332" s="4">
        <v>737.24800000000005</v>
      </c>
      <c r="T8332" s="4">
        <v>423.78300000000002</v>
      </c>
      <c r="U8332" s="4">
        <v>322.69299999999998</v>
      </c>
      <c r="V8332" s="4">
        <v>120.161</v>
      </c>
      <c r="W8332" s="4">
        <v>102.497</v>
      </c>
      <c r="X8332" s="4">
        <v>44.484999999999999</v>
      </c>
      <c r="Y8332" s="4">
        <v>19.154</v>
      </c>
      <c r="Z8332" s="4">
        <v>1.764</v>
      </c>
      <c r="AA8332" s="4">
        <v>0.22700000000000001</v>
      </c>
      <c r="AB8332" s="4">
        <v>130</v>
      </c>
      <c r="AE8332" s="4">
        <v>168.12700000000001</v>
      </c>
    </row>
    <row r="8333" spans="1:31">
      <c r="A8333" s="8">
        <v>1282</v>
      </c>
      <c r="B8333" s="8" t="s">
        <v>894</v>
      </c>
      <c r="C8333" s="9" t="s">
        <v>675</v>
      </c>
      <c r="D8333" s="5"/>
      <c r="E8333" s="6">
        <v>682</v>
      </c>
      <c r="F8333" s="5">
        <v>2016</v>
      </c>
      <c r="G8333" s="4">
        <v>2976.1640000000002</v>
      </c>
      <c r="H8333" s="4">
        <v>3144.4389999999999</v>
      </c>
      <c r="I8333" s="4">
        <v>2792.2249999999999</v>
      </c>
      <c r="J8333" s="4">
        <v>2373.114</v>
      </c>
      <c r="K8333" s="4">
        <v>2558.607</v>
      </c>
      <c r="L8333" s="4">
        <v>3059.402</v>
      </c>
      <c r="M8333" s="4">
        <v>3162.4830000000002</v>
      </c>
      <c r="N8333" s="4">
        <v>3066.1089999999999</v>
      </c>
      <c r="O8333" s="4">
        <v>2437.8719999999998</v>
      </c>
      <c r="P8333" s="4">
        <v>1626.925</v>
      </c>
      <c r="Q8333" s="4">
        <v>1120.924</v>
      </c>
      <c r="R8333" s="4">
        <v>934.79899999999998</v>
      </c>
      <c r="S8333" s="4">
        <v>782.91499999999996</v>
      </c>
      <c r="T8333" s="4">
        <v>467.65699999999998</v>
      </c>
      <c r="U8333" s="4">
        <v>336.16800000000001</v>
      </c>
      <c r="V8333" s="4">
        <v>141.036</v>
      </c>
      <c r="W8333" s="4">
        <v>95.04</v>
      </c>
      <c r="X8333" s="4">
        <v>48.363</v>
      </c>
      <c r="Y8333" s="4">
        <v>19.536999999999999</v>
      </c>
      <c r="Z8333" s="4">
        <v>2.8839999999999999</v>
      </c>
      <c r="AA8333" s="4">
        <v>0.21199999999999999</v>
      </c>
      <c r="AB8333" s="4">
        <v>130</v>
      </c>
      <c r="AE8333" s="4">
        <v>166.036</v>
      </c>
    </row>
    <row r="8334" spans="1:31">
      <c r="A8334" s="8">
        <v>1514</v>
      </c>
      <c r="B8334" s="8" t="s">
        <v>894</v>
      </c>
      <c r="C8334" s="9" t="s">
        <v>675</v>
      </c>
      <c r="D8334" s="5"/>
      <c r="E8334" s="6">
        <v>682</v>
      </c>
      <c r="F8334" s="5">
        <v>2017</v>
      </c>
      <c r="G8334" s="4">
        <v>2988.306</v>
      </c>
      <c r="H8334" s="4">
        <v>3141.4290000000001</v>
      </c>
      <c r="I8334" s="4">
        <v>2875.37</v>
      </c>
      <c r="J8334" s="4">
        <v>2421.6239999999998</v>
      </c>
      <c r="K8334" s="4">
        <v>2529.5189999999998</v>
      </c>
      <c r="L8334" s="4">
        <v>3073.0770000000002</v>
      </c>
      <c r="M8334" s="4">
        <v>3235.8589999999999</v>
      </c>
      <c r="N8334" s="4">
        <v>3092.3209999999999</v>
      </c>
      <c r="O8334" s="4">
        <v>2553.3389999999999</v>
      </c>
      <c r="P8334" s="4">
        <v>1730.097</v>
      </c>
      <c r="Q8334" s="4">
        <v>1154.5419999999999</v>
      </c>
      <c r="R8334" s="4">
        <v>942.08600000000001</v>
      </c>
      <c r="S8334" s="4">
        <v>817.68399999999997</v>
      </c>
      <c r="T8334" s="4">
        <v>527.41399999999999</v>
      </c>
      <c r="U8334" s="4">
        <v>339.54599999999999</v>
      </c>
      <c r="V8334" s="4">
        <v>173.143</v>
      </c>
      <c r="W8334" s="4">
        <v>83.012</v>
      </c>
      <c r="X8334" s="4">
        <v>53.118000000000002</v>
      </c>
      <c r="Y8334" s="4">
        <v>18.625</v>
      </c>
      <c r="Z8334" s="4">
        <v>4.4180000000000001</v>
      </c>
      <c r="AA8334" s="4">
        <v>0.19800000000000001</v>
      </c>
      <c r="AB8334" s="4">
        <v>130</v>
      </c>
      <c r="AE8334" s="4">
        <v>159.37100000000001</v>
      </c>
    </row>
    <row r="8335" spans="1:31">
      <c r="A8335" s="8">
        <v>1746</v>
      </c>
      <c r="B8335" s="8" t="s">
        <v>894</v>
      </c>
      <c r="C8335" s="9" t="s">
        <v>675</v>
      </c>
      <c r="D8335" s="5"/>
      <c r="E8335" s="6">
        <v>682</v>
      </c>
      <c r="F8335" s="5">
        <v>2018</v>
      </c>
      <c r="G8335" s="4">
        <v>3046.9879999999998</v>
      </c>
      <c r="H8335" s="4">
        <v>3102.1260000000002</v>
      </c>
      <c r="I8335" s="4">
        <v>2956.877</v>
      </c>
      <c r="J8335" s="4">
        <v>2484.0970000000002</v>
      </c>
      <c r="K8335" s="4">
        <v>2478.7339999999999</v>
      </c>
      <c r="L8335" s="4">
        <v>3061.7139999999999</v>
      </c>
      <c r="M8335" s="4">
        <v>3332.482</v>
      </c>
      <c r="N8335" s="4">
        <v>3117.194</v>
      </c>
      <c r="O8335" s="4">
        <v>2659.9760000000001</v>
      </c>
      <c r="P8335" s="4">
        <v>1840.5340000000001</v>
      </c>
      <c r="Q8335" s="4">
        <v>1194.941</v>
      </c>
      <c r="R8335" s="4">
        <v>942.13199999999995</v>
      </c>
      <c r="S8335" s="4">
        <v>842.822</v>
      </c>
      <c r="T8335" s="4">
        <v>595.35299999999995</v>
      </c>
      <c r="U8335" s="4">
        <v>341.96899999999999</v>
      </c>
      <c r="V8335" s="4">
        <v>208.98099999999999</v>
      </c>
      <c r="W8335" s="4">
        <v>72.438999999999993</v>
      </c>
      <c r="X8335" s="4">
        <v>56.405999999999999</v>
      </c>
      <c r="Y8335" s="4">
        <v>17.218</v>
      </c>
      <c r="Z8335" s="4">
        <v>5.2469999999999999</v>
      </c>
      <c r="AA8335" s="4">
        <v>0.191</v>
      </c>
      <c r="AB8335" s="4">
        <v>130</v>
      </c>
      <c r="AE8335" s="4">
        <v>151.501</v>
      </c>
    </row>
    <row r="8336" spans="1:31">
      <c r="A8336" s="8">
        <v>1978</v>
      </c>
      <c r="B8336" s="8" t="s">
        <v>894</v>
      </c>
      <c r="C8336" s="9" t="s">
        <v>675</v>
      </c>
      <c r="D8336" s="5"/>
      <c r="E8336" s="6">
        <v>682</v>
      </c>
      <c r="F8336" s="5">
        <v>2019</v>
      </c>
      <c r="G8336" s="4">
        <v>3105.3470000000002</v>
      </c>
      <c r="H8336" s="4">
        <v>3047.2950000000001</v>
      </c>
      <c r="I8336" s="4">
        <v>3028.277</v>
      </c>
      <c r="J8336" s="4">
        <v>2555.6080000000002</v>
      </c>
      <c r="K8336" s="4">
        <v>2424.3119999999999</v>
      </c>
      <c r="L8336" s="4">
        <v>3031.9879999999998</v>
      </c>
      <c r="M8336" s="4">
        <v>3433.212</v>
      </c>
      <c r="N8336" s="4">
        <v>3164.413</v>
      </c>
      <c r="O8336" s="4">
        <v>2755.3609999999999</v>
      </c>
      <c r="P8336" s="4">
        <v>1955.124</v>
      </c>
      <c r="Q8336" s="4">
        <v>1247.1369999999999</v>
      </c>
      <c r="R8336" s="4">
        <v>941.65499999999997</v>
      </c>
      <c r="S8336" s="4">
        <v>860.55</v>
      </c>
      <c r="T8336" s="4">
        <v>659.81500000000005</v>
      </c>
      <c r="U8336" s="4">
        <v>356.08600000000001</v>
      </c>
      <c r="V8336" s="4">
        <v>239.226</v>
      </c>
      <c r="W8336" s="4">
        <v>70.361000000000004</v>
      </c>
      <c r="X8336" s="4">
        <v>55.762</v>
      </c>
      <c r="Y8336" s="4">
        <v>16.105</v>
      </c>
      <c r="Z8336" s="4">
        <v>5.3</v>
      </c>
      <c r="AA8336" s="4">
        <v>0.19600000000000001</v>
      </c>
      <c r="AB8336" s="4">
        <v>130</v>
      </c>
      <c r="AE8336" s="4">
        <v>147.72399999999999</v>
      </c>
    </row>
    <row r="8337" spans="1:31">
      <c r="A8337" s="8">
        <v>2210</v>
      </c>
      <c r="B8337" s="8" t="s">
        <v>894</v>
      </c>
      <c r="C8337" s="9" t="s">
        <v>675</v>
      </c>
      <c r="D8337" s="5"/>
      <c r="E8337" s="6">
        <v>682</v>
      </c>
      <c r="F8337" s="5">
        <v>2020</v>
      </c>
      <c r="G8337" s="4">
        <v>3130.8119999999999</v>
      </c>
      <c r="H8337" s="4">
        <v>3007.3209999999999</v>
      </c>
      <c r="I8337" s="4">
        <v>3074.91</v>
      </c>
      <c r="J8337" s="4">
        <v>2630.3440000000001</v>
      </c>
      <c r="K8337" s="4">
        <v>2384.4659999999999</v>
      </c>
      <c r="L8337" s="4">
        <v>2986.6</v>
      </c>
      <c r="M8337" s="4">
        <v>3517.0720000000001</v>
      </c>
      <c r="N8337" s="4">
        <v>3247.7579999999998</v>
      </c>
      <c r="O8337" s="4">
        <v>2841.94</v>
      </c>
      <c r="P8337" s="4">
        <v>2071.0030000000002</v>
      </c>
      <c r="Q8337" s="4">
        <v>1313.556</v>
      </c>
      <c r="R8337" s="4">
        <v>946.31500000000005</v>
      </c>
      <c r="S8337" s="4">
        <v>871.15800000000002</v>
      </c>
      <c r="T8337" s="4">
        <v>713.37</v>
      </c>
      <c r="U8337" s="4">
        <v>388.24799999999999</v>
      </c>
      <c r="V8337" s="4">
        <v>260.26400000000001</v>
      </c>
      <c r="W8337" s="4">
        <v>79.313999999999993</v>
      </c>
      <c r="X8337" s="4">
        <v>51.021000000000001</v>
      </c>
      <c r="Y8337" s="4">
        <v>15.292999999999999</v>
      </c>
      <c r="Z8337" s="4">
        <v>4.0609999999999999</v>
      </c>
      <c r="AA8337" s="4">
        <v>0.218</v>
      </c>
      <c r="AB8337" s="4">
        <v>130</v>
      </c>
      <c r="AE8337" s="4">
        <v>149.90700000000001</v>
      </c>
    </row>
    <row r="8338" spans="1:31">
      <c r="A8338" s="8">
        <v>2442</v>
      </c>
      <c r="B8338" s="8" t="s">
        <v>894</v>
      </c>
      <c r="C8338" s="9" t="s">
        <v>675</v>
      </c>
      <c r="D8338" s="5"/>
      <c r="E8338" s="6">
        <v>682</v>
      </c>
      <c r="F8338" s="5">
        <v>2021</v>
      </c>
      <c r="G8338" s="4">
        <v>3186.498</v>
      </c>
      <c r="H8338" s="4">
        <v>2991.6329999999998</v>
      </c>
      <c r="I8338" s="4">
        <v>3083.3220000000001</v>
      </c>
      <c r="J8338" s="4">
        <v>2724.4409999999998</v>
      </c>
      <c r="K8338" s="4">
        <v>2418.2730000000001</v>
      </c>
      <c r="L8338" s="4">
        <v>2917.7109999999998</v>
      </c>
      <c r="M8338" s="4">
        <v>3497.5259999999998</v>
      </c>
      <c r="N8338" s="4">
        <v>3300.4470000000001</v>
      </c>
      <c r="O8338" s="4">
        <v>2910.3780000000002</v>
      </c>
      <c r="P8338" s="4">
        <v>2198.0300000000002</v>
      </c>
      <c r="Q8338" s="4">
        <v>1411.53</v>
      </c>
      <c r="R8338" s="4">
        <v>977.01099999999997</v>
      </c>
      <c r="S8338" s="4">
        <v>876.37599999999998</v>
      </c>
      <c r="T8338" s="4">
        <v>747.66800000000001</v>
      </c>
      <c r="U8338" s="4">
        <v>427.03899999999999</v>
      </c>
      <c r="V8338" s="4">
        <v>269.49599999999998</v>
      </c>
      <c r="W8338" s="4">
        <v>96.673000000000002</v>
      </c>
      <c r="X8338" s="4">
        <v>47.097999999999999</v>
      </c>
      <c r="Y8338" s="4">
        <v>18.024999999999999</v>
      </c>
      <c r="Z8338" s="4">
        <v>4.1130000000000004</v>
      </c>
      <c r="AA8338" s="4">
        <v>0.26100000000000001</v>
      </c>
      <c r="AB8338" s="4">
        <v>130</v>
      </c>
      <c r="AE8338" s="4">
        <v>166.17</v>
      </c>
    </row>
    <row r="8339" spans="1:31">
      <c r="A8339" s="8">
        <v>2674</v>
      </c>
      <c r="B8339" s="8" t="s">
        <v>894</v>
      </c>
      <c r="C8339" s="9" t="s">
        <v>675</v>
      </c>
      <c r="D8339" s="5"/>
      <c r="E8339" s="6">
        <v>682</v>
      </c>
      <c r="F8339" s="5">
        <v>2022</v>
      </c>
      <c r="G8339" s="4">
        <v>3179.7420000000002</v>
      </c>
      <c r="H8339" s="4">
        <v>3003.3090000000002</v>
      </c>
      <c r="I8339" s="4">
        <v>3064.3620000000001</v>
      </c>
      <c r="J8339" s="4">
        <v>2821.0410000000002</v>
      </c>
      <c r="K8339" s="4">
        <v>2476.8139999999999</v>
      </c>
      <c r="L8339" s="4">
        <v>2848.4810000000002</v>
      </c>
      <c r="M8339" s="4">
        <v>3467.393</v>
      </c>
      <c r="N8339" s="4">
        <v>3379.116</v>
      </c>
      <c r="O8339" s="4">
        <v>2960.105</v>
      </c>
      <c r="P8339" s="4">
        <v>2326.002</v>
      </c>
      <c r="Q8339" s="4">
        <v>1523.807</v>
      </c>
      <c r="R8339" s="4">
        <v>1016.231</v>
      </c>
      <c r="S8339" s="4">
        <v>878.524</v>
      </c>
      <c r="T8339" s="4">
        <v>776.13199999999995</v>
      </c>
      <c r="U8339" s="4">
        <v>479.92099999999999</v>
      </c>
      <c r="V8339" s="4">
        <v>271.57900000000001</v>
      </c>
      <c r="W8339" s="4">
        <v>120.669</v>
      </c>
      <c r="X8339" s="4">
        <v>40.479999999999997</v>
      </c>
      <c r="Y8339" s="4">
        <v>20.963000000000001</v>
      </c>
      <c r="Z8339" s="4">
        <v>3.87</v>
      </c>
      <c r="AA8339" s="4">
        <v>0.32100000000000001</v>
      </c>
      <c r="AB8339" s="4">
        <v>130</v>
      </c>
      <c r="AE8339" s="4">
        <v>186.303</v>
      </c>
    </row>
    <row r="8340" spans="1:31">
      <c r="A8340" s="8">
        <v>2906</v>
      </c>
      <c r="B8340" s="8" t="s">
        <v>894</v>
      </c>
      <c r="C8340" s="9" t="s">
        <v>675</v>
      </c>
      <c r="D8340" s="5"/>
      <c r="E8340" s="6">
        <v>682</v>
      </c>
      <c r="F8340" s="5">
        <v>2023</v>
      </c>
      <c r="G8340" s="4">
        <v>3127.2550000000001</v>
      </c>
      <c r="H8340" s="4">
        <v>3039.317</v>
      </c>
      <c r="I8340" s="4">
        <v>3028.0050000000001</v>
      </c>
      <c r="J8340" s="4">
        <v>2912.1460000000002</v>
      </c>
      <c r="K8340" s="4">
        <v>2545.5770000000002</v>
      </c>
      <c r="L8340" s="4">
        <v>2783.0740000000001</v>
      </c>
      <c r="M8340" s="4">
        <v>3432.2550000000001</v>
      </c>
      <c r="N8340" s="4">
        <v>3470.98</v>
      </c>
      <c r="O8340" s="4">
        <v>2999.6709999999998</v>
      </c>
      <c r="P8340" s="4">
        <v>2449.0369999999998</v>
      </c>
      <c r="Q8340" s="4">
        <v>1646.124</v>
      </c>
      <c r="R8340" s="4">
        <v>1064.182</v>
      </c>
      <c r="S8340" s="4">
        <v>880.80399999999997</v>
      </c>
      <c r="T8340" s="4">
        <v>799.68499999999995</v>
      </c>
      <c r="U8340" s="4">
        <v>539.36599999999999</v>
      </c>
      <c r="V8340" s="4">
        <v>274.21600000000001</v>
      </c>
      <c r="W8340" s="4">
        <v>145.52600000000001</v>
      </c>
      <c r="X8340" s="4">
        <v>35.015999999999998</v>
      </c>
      <c r="Y8340" s="4">
        <v>22.571000000000002</v>
      </c>
      <c r="Z8340" s="4">
        <v>3.806</v>
      </c>
      <c r="AA8340" s="4">
        <v>0.38800000000000001</v>
      </c>
      <c r="AB8340" s="4">
        <v>130</v>
      </c>
      <c r="AE8340" s="4">
        <v>207.30699999999999</v>
      </c>
    </row>
    <row r="8341" spans="1:31">
      <c r="A8341" s="8">
        <v>3138</v>
      </c>
      <c r="B8341" s="8" t="s">
        <v>894</v>
      </c>
      <c r="C8341" s="9" t="s">
        <v>675</v>
      </c>
      <c r="D8341" s="5"/>
      <c r="E8341" s="6">
        <v>682</v>
      </c>
      <c r="F8341" s="5">
        <v>2024</v>
      </c>
      <c r="G8341" s="4">
        <v>3063.7190000000001</v>
      </c>
      <c r="H8341" s="4">
        <v>3082.72</v>
      </c>
      <c r="I8341" s="4">
        <v>2994.491</v>
      </c>
      <c r="J8341" s="4">
        <v>2980.7289999999998</v>
      </c>
      <c r="K8341" s="4">
        <v>2609.6660000000002</v>
      </c>
      <c r="L8341" s="4">
        <v>2732.4450000000002</v>
      </c>
      <c r="M8341" s="4">
        <v>3395.8009999999999</v>
      </c>
      <c r="N8341" s="4">
        <v>3552.3760000000002</v>
      </c>
      <c r="O8341" s="4">
        <v>3044.9549999999999</v>
      </c>
      <c r="P8341" s="4">
        <v>2557.8470000000002</v>
      </c>
      <c r="Q8341" s="4">
        <v>1770.8109999999999</v>
      </c>
      <c r="R8341" s="4">
        <v>1122.5309999999999</v>
      </c>
      <c r="S8341" s="4">
        <v>887.75</v>
      </c>
      <c r="T8341" s="4">
        <v>818.64099999999996</v>
      </c>
      <c r="U8341" s="4">
        <v>594.81200000000001</v>
      </c>
      <c r="V8341" s="4">
        <v>287.07600000000002</v>
      </c>
      <c r="W8341" s="4">
        <v>164.71600000000001</v>
      </c>
      <c r="X8341" s="4">
        <v>34.811</v>
      </c>
      <c r="Y8341" s="4">
        <v>21.503</v>
      </c>
      <c r="Z8341" s="4">
        <v>3.9470000000000001</v>
      </c>
      <c r="AA8341" s="4">
        <v>0.44700000000000001</v>
      </c>
      <c r="AB8341" s="4">
        <v>130</v>
      </c>
      <c r="AE8341" s="4">
        <v>225.42400000000001</v>
      </c>
    </row>
    <row r="8342" spans="1:31">
      <c r="A8342" s="8">
        <v>3370</v>
      </c>
      <c r="B8342" s="8" t="s">
        <v>894</v>
      </c>
      <c r="C8342" s="9" t="s">
        <v>675</v>
      </c>
      <c r="D8342" s="5"/>
      <c r="E8342" s="6">
        <v>682</v>
      </c>
      <c r="F8342" s="5">
        <v>2025</v>
      </c>
      <c r="G8342" s="4">
        <v>3013.8429999999998</v>
      </c>
      <c r="H8342" s="4">
        <v>3108.4720000000002</v>
      </c>
      <c r="I8342" s="4">
        <v>2981.78</v>
      </c>
      <c r="J8342" s="4">
        <v>3016.576</v>
      </c>
      <c r="K8342" s="4">
        <v>2664.8969999999999</v>
      </c>
      <c r="L8342" s="4">
        <v>2702.9250000000002</v>
      </c>
      <c r="M8342" s="4">
        <v>3356.5720000000001</v>
      </c>
      <c r="N8342" s="4">
        <v>3609.942</v>
      </c>
      <c r="O8342" s="4">
        <v>3108.7139999999999</v>
      </c>
      <c r="P8342" s="4">
        <v>2647.4160000000002</v>
      </c>
      <c r="Q8342" s="4">
        <v>1892.3610000000001</v>
      </c>
      <c r="R8342" s="4">
        <v>1193.117</v>
      </c>
      <c r="S8342" s="4">
        <v>901.94500000000005</v>
      </c>
      <c r="T8342" s="4">
        <v>832.827</v>
      </c>
      <c r="U8342" s="4">
        <v>640.79899999999998</v>
      </c>
      <c r="V8342" s="4">
        <v>314.47199999999998</v>
      </c>
      <c r="W8342" s="4">
        <v>176.453</v>
      </c>
      <c r="X8342" s="4">
        <v>40.759</v>
      </c>
      <c r="Y8342" s="4">
        <v>18.02</v>
      </c>
      <c r="Z8342" s="4">
        <v>3.4529999999999998</v>
      </c>
      <c r="AA8342" s="4">
        <v>0.48799999999999999</v>
      </c>
      <c r="AB8342" s="4">
        <v>130</v>
      </c>
      <c r="AE8342" s="4">
        <v>239.173</v>
      </c>
    </row>
    <row r="8343" spans="1:31">
      <c r="A8343" s="8">
        <v>3602</v>
      </c>
      <c r="B8343" s="8" t="s">
        <v>894</v>
      </c>
      <c r="C8343" s="9" t="s">
        <v>675</v>
      </c>
      <c r="D8343" s="5"/>
      <c r="E8343" s="6">
        <v>682</v>
      </c>
      <c r="F8343" s="5">
        <v>2026</v>
      </c>
      <c r="G8343" s="4">
        <v>2952.201</v>
      </c>
      <c r="H8343" s="4">
        <v>3118.1779999999999</v>
      </c>
      <c r="I8343" s="4">
        <v>2990.692</v>
      </c>
      <c r="J8343" s="4">
        <v>3041.598</v>
      </c>
      <c r="K8343" s="4">
        <v>2761.0030000000002</v>
      </c>
      <c r="L8343" s="4">
        <v>2686.009</v>
      </c>
      <c r="M8343" s="4">
        <v>3251.17</v>
      </c>
      <c r="N8343" s="4">
        <v>3612.799</v>
      </c>
      <c r="O8343" s="4">
        <v>3197.1149999999998</v>
      </c>
      <c r="P8343" s="4">
        <v>2736.2289999999998</v>
      </c>
      <c r="Q8343" s="4">
        <v>2031.2429999999999</v>
      </c>
      <c r="R8343" s="4">
        <v>1293.5419999999999</v>
      </c>
      <c r="S8343" s="4">
        <v>925.42499999999995</v>
      </c>
      <c r="T8343" s="4">
        <v>834.56799999999998</v>
      </c>
      <c r="U8343" s="4">
        <v>671.48500000000001</v>
      </c>
      <c r="V8343" s="4">
        <v>348.98399999999998</v>
      </c>
      <c r="W8343" s="4">
        <v>183.44800000000001</v>
      </c>
      <c r="X8343" s="4">
        <v>53.241</v>
      </c>
      <c r="Y8343" s="4">
        <v>16.588999999999999</v>
      </c>
      <c r="Z8343" s="4">
        <v>4.0979999999999999</v>
      </c>
      <c r="AA8343" s="4">
        <v>0.50600000000000001</v>
      </c>
      <c r="AB8343" s="4">
        <v>130</v>
      </c>
      <c r="AE8343" s="4">
        <v>257.88200000000001</v>
      </c>
    </row>
    <row r="8344" spans="1:31">
      <c r="A8344" s="8">
        <v>3834</v>
      </c>
      <c r="B8344" s="8" t="s">
        <v>894</v>
      </c>
      <c r="C8344" s="9" t="s">
        <v>675</v>
      </c>
      <c r="D8344" s="5"/>
      <c r="E8344" s="6">
        <v>682</v>
      </c>
      <c r="F8344" s="5">
        <v>2027</v>
      </c>
      <c r="G8344" s="4">
        <v>2908.578</v>
      </c>
      <c r="H8344" s="4">
        <v>3109.018</v>
      </c>
      <c r="I8344" s="4">
        <v>3013.855</v>
      </c>
      <c r="J8344" s="4">
        <v>3027.0540000000001</v>
      </c>
      <c r="K8344" s="4">
        <v>2862.038</v>
      </c>
      <c r="L8344" s="4">
        <v>2702.9589999999998</v>
      </c>
      <c r="M8344" s="4">
        <v>3138.0639999999999</v>
      </c>
      <c r="N8344" s="4">
        <v>3584.8530000000001</v>
      </c>
      <c r="O8344" s="4">
        <v>3297.489</v>
      </c>
      <c r="P8344" s="4">
        <v>2800.5749999999998</v>
      </c>
      <c r="Q8344" s="4">
        <v>2168.779</v>
      </c>
      <c r="R8344" s="4">
        <v>1408.7190000000001</v>
      </c>
      <c r="S8344" s="4">
        <v>958.10799999999995</v>
      </c>
      <c r="T8344" s="4">
        <v>832.63599999999997</v>
      </c>
      <c r="U8344" s="4">
        <v>696.31399999999996</v>
      </c>
      <c r="V8344" s="4">
        <v>392.98</v>
      </c>
      <c r="W8344" s="4">
        <v>184.89400000000001</v>
      </c>
      <c r="X8344" s="4">
        <v>68.3</v>
      </c>
      <c r="Y8344" s="4">
        <v>13.840999999999999</v>
      </c>
      <c r="Z8344" s="4">
        <v>5.6870000000000003</v>
      </c>
      <c r="AA8344" s="4">
        <v>0.505</v>
      </c>
      <c r="AB8344" s="4">
        <v>130</v>
      </c>
      <c r="AE8344" s="4">
        <v>273.22699999999998</v>
      </c>
    </row>
    <row r="8345" spans="1:31">
      <c r="A8345" s="8">
        <v>4066</v>
      </c>
      <c r="B8345" s="8" t="s">
        <v>894</v>
      </c>
      <c r="C8345" s="9" t="s">
        <v>675</v>
      </c>
      <c r="D8345" s="5"/>
      <c r="E8345" s="6">
        <v>682</v>
      </c>
      <c r="F8345" s="5">
        <v>2028</v>
      </c>
      <c r="G8345" s="4">
        <v>2880.181</v>
      </c>
      <c r="H8345" s="4">
        <v>3080.3789999999999</v>
      </c>
      <c r="I8345" s="4">
        <v>3047.2269999999999</v>
      </c>
      <c r="J8345" s="4">
        <v>2990.7269999999999</v>
      </c>
      <c r="K8345" s="4">
        <v>2951.9160000000002</v>
      </c>
      <c r="L8345" s="4">
        <v>2745.6419999999998</v>
      </c>
      <c r="M8345" s="4">
        <v>3034.0729999999999</v>
      </c>
      <c r="N8345" s="4">
        <v>3532.924</v>
      </c>
      <c r="O8345" s="4">
        <v>3396.0590000000002</v>
      </c>
      <c r="P8345" s="4">
        <v>2851.9949999999999</v>
      </c>
      <c r="Q8345" s="4">
        <v>2299.9920000000002</v>
      </c>
      <c r="R8345" s="4">
        <v>1533.539</v>
      </c>
      <c r="S8345" s="4">
        <v>1002.413</v>
      </c>
      <c r="T8345" s="4">
        <v>831.51700000000005</v>
      </c>
      <c r="U8345" s="4">
        <v>716.35799999999995</v>
      </c>
      <c r="V8345" s="4">
        <v>440.54</v>
      </c>
      <c r="W8345" s="4">
        <v>186.87</v>
      </c>
      <c r="X8345" s="4">
        <v>82.058000000000007</v>
      </c>
      <c r="Y8345" s="4">
        <v>11.804</v>
      </c>
      <c r="Z8345" s="4">
        <v>6.7009999999999996</v>
      </c>
      <c r="AA8345" s="4">
        <v>0.49399999999999999</v>
      </c>
      <c r="AB8345" s="4">
        <v>130</v>
      </c>
      <c r="AE8345" s="4">
        <v>287.92700000000002</v>
      </c>
    </row>
    <row r="8346" spans="1:31">
      <c r="A8346" s="8">
        <v>4298</v>
      </c>
      <c r="B8346" s="8" t="s">
        <v>894</v>
      </c>
      <c r="C8346" s="9" t="s">
        <v>675</v>
      </c>
      <c r="D8346" s="5"/>
      <c r="E8346" s="6">
        <v>682</v>
      </c>
      <c r="F8346" s="5">
        <v>2029</v>
      </c>
      <c r="G8346" s="4">
        <v>2854.05</v>
      </c>
      <c r="H8346" s="4">
        <v>3039.85</v>
      </c>
      <c r="I8346" s="4">
        <v>3077.8090000000002</v>
      </c>
      <c r="J8346" s="4">
        <v>2958.6170000000002</v>
      </c>
      <c r="K8346" s="4">
        <v>3013.6260000000002</v>
      </c>
      <c r="L8346" s="4">
        <v>2802.8</v>
      </c>
      <c r="M8346" s="4">
        <v>2959.2190000000001</v>
      </c>
      <c r="N8346" s="4">
        <v>3467.857</v>
      </c>
      <c r="O8346" s="4">
        <v>3472.5650000000001</v>
      </c>
      <c r="P8346" s="4">
        <v>2909.1709999999998</v>
      </c>
      <c r="Q8346" s="4">
        <v>2418.0940000000001</v>
      </c>
      <c r="R8346" s="4">
        <v>1661.876</v>
      </c>
      <c r="S8346" s="4">
        <v>1061.954</v>
      </c>
      <c r="T8346" s="4">
        <v>837.25199999999995</v>
      </c>
      <c r="U8346" s="4">
        <v>732.42200000000003</v>
      </c>
      <c r="V8346" s="4">
        <v>484.197</v>
      </c>
      <c r="W8346" s="4">
        <v>196.672</v>
      </c>
      <c r="X8346" s="4">
        <v>90.912999999999997</v>
      </c>
      <c r="Y8346" s="4">
        <v>12.291</v>
      </c>
      <c r="Z8346" s="4">
        <v>6.1269999999999998</v>
      </c>
      <c r="AA8346" s="4">
        <v>0.48299999999999998</v>
      </c>
      <c r="AB8346" s="4">
        <v>130</v>
      </c>
      <c r="AE8346" s="4">
        <v>306.48599999999999</v>
      </c>
    </row>
    <row r="8347" spans="1:31">
      <c r="A8347" s="8">
        <v>4530</v>
      </c>
      <c r="B8347" s="8" t="s">
        <v>894</v>
      </c>
      <c r="C8347" s="9" t="s">
        <v>675</v>
      </c>
      <c r="D8347" s="5"/>
      <c r="E8347" s="6">
        <v>682</v>
      </c>
      <c r="F8347" s="5">
        <v>2030</v>
      </c>
      <c r="G8347" s="4">
        <v>2821.529</v>
      </c>
      <c r="H8347" s="4">
        <v>2999.5940000000001</v>
      </c>
      <c r="I8347" s="4">
        <v>3092.924</v>
      </c>
      <c r="J8347" s="4">
        <v>2945.9720000000002</v>
      </c>
      <c r="K8347" s="4">
        <v>3040.569</v>
      </c>
      <c r="L8347" s="4">
        <v>2864.5569999999998</v>
      </c>
      <c r="M8347" s="4">
        <v>2921.8780000000002</v>
      </c>
      <c r="N8347" s="4">
        <v>3398.386</v>
      </c>
      <c r="O8347" s="4">
        <v>3515.973</v>
      </c>
      <c r="P8347" s="4">
        <v>2982.3090000000002</v>
      </c>
      <c r="Q8347" s="4">
        <v>2518.9609999999998</v>
      </c>
      <c r="R8347" s="4">
        <v>1789.749</v>
      </c>
      <c r="S8347" s="4">
        <v>1138.145</v>
      </c>
      <c r="T8347" s="4">
        <v>853.36800000000005</v>
      </c>
      <c r="U8347" s="4">
        <v>745.005</v>
      </c>
      <c r="V8347" s="4">
        <v>520.59799999999996</v>
      </c>
      <c r="W8347" s="4">
        <v>217.22200000000001</v>
      </c>
      <c r="X8347" s="4">
        <v>94.552000000000007</v>
      </c>
      <c r="Y8347" s="4">
        <v>15.084</v>
      </c>
      <c r="Z8347" s="4">
        <v>4.218</v>
      </c>
      <c r="AA8347" s="4">
        <v>0.48499999999999999</v>
      </c>
      <c r="AB8347" s="4">
        <v>130</v>
      </c>
      <c r="AE8347" s="4">
        <v>331.56099999999998</v>
      </c>
    </row>
    <row r="8348" spans="1:31">
      <c r="A8348" s="8">
        <v>2618</v>
      </c>
      <c r="B8348" s="8" t="s">
        <v>895</v>
      </c>
      <c r="C8348" s="9" t="s">
        <v>678</v>
      </c>
      <c r="D8348" s="5"/>
      <c r="E8348" s="6">
        <v>686</v>
      </c>
      <c r="F8348" s="5">
        <v>1961</v>
      </c>
      <c r="G8348" s="4">
        <v>566.68600000000004</v>
      </c>
      <c r="H8348" s="4">
        <v>408.23700000000002</v>
      </c>
      <c r="I8348" s="4">
        <v>349.404</v>
      </c>
      <c r="J8348" s="4">
        <v>311.79399999999998</v>
      </c>
      <c r="K8348" s="4">
        <v>275.7</v>
      </c>
      <c r="L8348" s="4">
        <v>242.72499999999999</v>
      </c>
      <c r="M8348" s="4">
        <v>211.346</v>
      </c>
      <c r="N8348" s="4">
        <v>179.191</v>
      </c>
      <c r="O8348" s="4">
        <v>149.71700000000001</v>
      </c>
      <c r="P8348" s="4">
        <v>123.372</v>
      </c>
      <c r="Q8348" s="4">
        <v>99.12</v>
      </c>
      <c r="R8348" s="4">
        <v>77.159000000000006</v>
      </c>
      <c r="S8348" s="4">
        <v>56.850999999999999</v>
      </c>
      <c r="T8348" s="4">
        <v>37.972999999999999</v>
      </c>
      <c r="U8348" s="4">
        <v>23.387</v>
      </c>
      <c r="V8348" s="4">
        <v>12.048</v>
      </c>
      <c r="W8348" s="4">
        <v>1.5082500000000001</v>
      </c>
      <c r="X8348" s="4">
        <v>1.5082500000000001</v>
      </c>
      <c r="Y8348" s="4">
        <v>1.5082500000000001</v>
      </c>
      <c r="Z8348" s="4">
        <v>1.5082500000000001</v>
      </c>
      <c r="AA8348" s="4">
        <v>0</v>
      </c>
      <c r="AB8348" s="4">
        <v>131</v>
      </c>
      <c r="AE8348" s="4">
        <v>6.0330000000000004</v>
      </c>
    </row>
    <row r="8349" spans="1:31">
      <c r="A8349" s="8">
        <v>2850</v>
      </c>
      <c r="B8349" s="8" t="s">
        <v>895</v>
      </c>
      <c r="C8349" s="9" t="s">
        <v>678</v>
      </c>
      <c r="D8349" s="5"/>
      <c r="E8349" s="6">
        <v>686</v>
      </c>
      <c r="F8349" s="5">
        <v>1962</v>
      </c>
      <c r="G8349" s="4">
        <v>588.00800000000004</v>
      </c>
      <c r="H8349" s="4">
        <v>424.88299999999998</v>
      </c>
      <c r="I8349" s="4">
        <v>355.71199999999999</v>
      </c>
      <c r="J8349" s="4">
        <v>318.27800000000002</v>
      </c>
      <c r="K8349" s="4">
        <v>281.988</v>
      </c>
      <c r="L8349" s="4">
        <v>248.34100000000001</v>
      </c>
      <c r="M8349" s="4">
        <v>216.6</v>
      </c>
      <c r="N8349" s="4">
        <v>184.20500000000001</v>
      </c>
      <c r="O8349" s="4">
        <v>153.62100000000001</v>
      </c>
      <c r="P8349" s="4">
        <v>126.453</v>
      </c>
      <c r="Q8349" s="4">
        <v>101.523</v>
      </c>
      <c r="R8349" s="4">
        <v>78.802000000000007</v>
      </c>
      <c r="S8349" s="4">
        <v>57.987000000000002</v>
      </c>
      <c r="T8349" s="4">
        <v>38.728000000000002</v>
      </c>
      <c r="U8349" s="4">
        <v>23.404</v>
      </c>
      <c r="V8349" s="4">
        <v>12.185</v>
      </c>
      <c r="W8349" s="4">
        <v>1.58125</v>
      </c>
      <c r="X8349" s="4">
        <v>1.58125</v>
      </c>
      <c r="Y8349" s="4">
        <v>1.58125</v>
      </c>
      <c r="Z8349" s="4">
        <v>1.58125</v>
      </c>
      <c r="AA8349" s="4">
        <v>0</v>
      </c>
      <c r="AB8349" s="4">
        <v>131</v>
      </c>
      <c r="AE8349" s="4">
        <v>6.3250000000000002</v>
      </c>
    </row>
    <row r="8350" spans="1:31">
      <c r="A8350" s="8">
        <v>3082</v>
      </c>
      <c r="B8350" s="8" t="s">
        <v>895</v>
      </c>
      <c r="C8350" s="9" t="s">
        <v>678</v>
      </c>
      <c r="D8350" s="5"/>
      <c r="E8350" s="6">
        <v>686</v>
      </c>
      <c r="F8350" s="5">
        <v>1963</v>
      </c>
      <c r="G8350" s="4">
        <v>606.63699999999994</v>
      </c>
      <c r="H8350" s="4">
        <v>442.517</v>
      </c>
      <c r="I8350" s="4">
        <v>363.69499999999999</v>
      </c>
      <c r="J8350" s="4">
        <v>325.17399999999998</v>
      </c>
      <c r="K8350" s="4">
        <v>288.78500000000003</v>
      </c>
      <c r="L8350" s="4">
        <v>254.505</v>
      </c>
      <c r="M8350" s="4">
        <v>222.32499999999999</v>
      </c>
      <c r="N8350" s="4">
        <v>189.785</v>
      </c>
      <c r="O8350" s="4">
        <v>158.03299999999999</v>
      </c>
      <c r="P8350" s="4">
        <v>129.964</v>
      </c>
      <c r="Q8350" s="4">
        <v>104.321</v>
      </c>
      <c r="R8350" s="4">
        <v>80.766999999999996</v>
      </c>
      <c r="S8350" s="4">
        <v>59.347000000000001</v>
      </c>
      <c r="T8350" s="4">
        <v>39.664999999999999</v>
      </c>
      <c r="U8350" s="4">
        <v>23.465</v>
      </c>
      <c r="V8350" s="4">
        <v>12.15</v>
      </c>
      <c r="W8350" s="4">
        <v>1.5894999999999999</v>
      </c>
      <c r="X8350" s="4">
        <v>1.5894999999999999</v>
      </c>
      <c r="Y8350" s="4">
        <v>1.5894999999999999</v>
      </c>
      <c r="Z8350" s="4">
        <v>1.5894999999999999</v>
      </c>
      <c r="AA8350" s="4">
        <v>0</v>
      </c>
      <c r="AB8350" s="4">
        <v>131</v>
      </c>
      <c r="AE8350" s="4">
        <v>6.3579999999999997</v>
      </c>
    </row>
    <row r="8351" spans="1:31">
      <c r="A8351" s="8">
        <v>3314</v>
      </c>
      <c r="B8351" s="8" t="s">
        <v>895</v>
      </c>
      <c r="C8351" s="9" t="s">
        <v>678</v>
      </c>
      <c r="D8351" s="5"/>
      <c r="E8351" s="6">
        <v>686</v>
      </c>
      <c r="F8351" s="5">
        <v>1964</v>
      </c>
      <c r="G8351" s="4">
        <v>625.85500000000002</v>
      </c>
      <c r="H8351" s="4">
        <v>459.70100000000002</v>
      </c>
      <c r="I8351" s="4">
        <v>373.553</v>
      </c>
      <c r="J8351" s="4">
        <v>332.17</v>
      </c>
      <c r="K8351" s="4">
        <v>295.85000000000002</v>
      </c>
      <c r="L8351" s="4">
        <v>261.12700000000001</v>
      </c>
      <c r="M8351" s="4">
        <v>228.48099999999999</v>
      </c>
      <c r="N8351" s="4">
        <v>195.75800000000001</v>
      </c>
      <c r="O8351" s="4">
        <v>162.93899999999999</v>
      </c>
      <c r="P8351" s="4">
        <v>133.87700000000001</v>
      </c>
      <c r="Q8351" s="4">
        <v>107.459</v>
      </c>
      <c r="R8351" s="4">
        <v>83.055000000000007</v>
      </c>
      <c r="S8351" s="4">
        <v>60.942</v>
      </c>
      <c r="T8351" s="4">
        <v>40.729999999999997</v>
      </c>
      <c r="U8351" s="4">
        <v>23.655999999999999</v>
      </c>
      <c r="V8351" s="4">
        <v>11.952</v>
      </c>
      <c r="W8351" s="4">
        <v>1.514</v>
      </c>
      <c r="X8351" s="4">
        <v>1.514</v>
      </c>
      <c r="Y8351" s="4">
        <v>1.514</v>
      </c>
      <c r="Z8351" s="4">
        <v>1.514</v>
      </c>
      <c r="AA8351" s="4">
        <v>0</v>
      </c>
      <c r="AB8351" s="4">
        <v>131</v>
      </c>
      <c r="AE8351" s="4">
        <v>6.056</v>
      </c>
    </row>
    <row r="8352" spans="1:31">
      <c r="A8352" s="8">
        <v>3546</v>
      </c>
      <c r="B8352" s="8" t="s">
        <v>895</v>
      </c>
      <c r="C8352" s="9" t="s">
        <v>678</v>
      </c>
      <c r="D8352" s="5"/>
      <c r="E8352" s="6">
        <v>686</v>
      </c>
      <c r="F8352" s="5">
        <v>1965</v>
      </c>
      <c r="G8352" s="4">
        <v>648.71</v>
      </c>
      <c r="H8352" s="4">
        <v>474.76799999999997</v>
      </c>
      <c r="I8352" s="4">
        <v>384.83</v>
      </c>
      <c r="J8352" s="4">
        <v>339.40600000000001</v>
      </c>
      <c r="K8352" s="4">
        <v>303.072</v>
      </c>
      <c r="L8352" s="4">
        <v>268.142</v>
      </c>
      <c r="M8352" s="4">
        <v>235.029</v>
      </c>
      <c r="N8352" s="4">
        <v>202.02699999999999</v>
      </c>
      <c r="O8352" s="4">
        <v>168.339</v>
      </c>
      <c r="P8352" s="4">
        <v>138.184</v>
      </c>
      <c r="Q8352" s="4">
        <v>110.908</v>
      </c>
      <c r="R8352" s="4">
        <v>85.665000000000006</v>
      </c>
      <c r="S8352" s="4">
        <v>62.779000000000003</v>
      </c>
      <c r="T8352" s="4">
        <v>41.915999999999997</v>
      </c>
      <c r="U8352" s="4">
        <v>24.016999999999999</v>
      </c>
      <c r="V8352" s="4">
        <v>11.641</v>
      </c>
      <c r="W8352" s="4">
        <v>1.33725</v>
      </c>
      <c r="X8352" s="4">
        <v>1.33725</v>
      </c>
      <c r="Y8352" s="4">
        <v>1.33725</v>
      </c>
      <c r="Z8352" s="4">
        <v>1.33725</v>
      </c>
      <c r="AA8352" s="4">
        <v>0</v>
      </c>
      <c r="AB8352" s="4">
        <v>131</v>
      </c>
      <c r="AE8352" s="4">
        <v>5.3490000000000002</v>
      </c>
    </row>
    <row r="8353" spans="1:31">
      <c r="A8353" s="8">
        <v>3778</v>
      </c>
      <c r="B8353" s="8" t="s">
        <v>895</v>
      </c>
      <c r="C8353" s="9" t="s">
        <v>678</v>
      </c>
      <c r="D8353" s="5"/>
      <c r="E8353" s="6">
        <v>686</v>
      </c>
      <c r="F8353" s="5">
        <v>1966</v>
      </c>
      <c r="G8353" s="4">
        <v>675.23599999999999</v>
      </c>
      <c r="H8353" s="4">
        <v>496.56900000000002</v>
      </c>
      <c r="I8353" s="4">
        <v>396.32900000000001</v>
      </c>
      <c r="J8353" s="4">
        <v>346.21499999999997</v>
      </c>
      <c r="K8353" s="4">
        <v>310.048</v>
      </c>
      <c r="L8353" s="4">
        <v>274.77999999999997</v>
      </c>
      <c r="M8353" s="4">
        <v>240.804</v>
      </c>
      <c r="N8353" s="4">
        <v>207.28899999999999</v>
      </c>
      <c r="O8353" s="4">
        <v>172.97900000000001</v>
      </c>
      <c r="P8353" s="4">
        <v>141.661</v>
      </c>
      <c r="Q8353" s="4">
        <v>113.524</v>
      </c>
      <c r="R8353" s="4">
        <v>87.543999999999997</v>
      </c>
      <c r="S8353" s="4">
        <v>64.006</v>
      </c>
      <c r="T8353" s="4">
        <v>42.792000000000002</v>
      </c>
      <c r="U8353" s="4">
        <v>24.616</v>
      </c>
      <c r="V8353" s="4">
        <v>12.005000000000001</v>
      </c>
      <c r="W8353" s="4">
        <v>1.46225</v>
      </c>
      <c r="X8353" s="4">
        <v>1.46225</v>
      </c>
      <c r="Y8353" s="4">
        <v>1.46225</v>
      </c>
      <c r="Z8353" s="4">
        <v>1.46225</v>
      </c>
      <c r="AA8353" s="4">
        <v>0</v>
      </c>
      <c r="AB8353" s="4">
        <v>131</v>
      </c>
      <c r="AE8353" s="4">
        <v>5.8490000000000002</v>
      </c>
    </row>
    <row r="8354" spans="1:31">
      <c r="A8354" s="8">
        <v>4010</v>
      </c>
      <c r="B8354" s="8" t="s">
        <v>895</v>
      </c>
      <c r="C8354" s="9" t="s">
        <v>678</v>
      </c>
      <c r="D8354" s="5"/>
      <c r="E8354" s="6">
        <v>686</v>
      </c>
      <c r="F8354" s="5">
        <v>1967</v>
      </c>
      <c r="G8354" s="4">
        <v>699.81299999999999</v>
      </c>
      <c r="H8354" s="4">
        <v>518.16800000000001</v>
      </c>
      <c r="I8354" s="4">
        <v>410.69499999999999</v>
      </c>
      <c r="J8354" s="4">
        <v>353.39400000000001</v>
      </c>
      <c r="K8354" s="4">
        <v>317.529</v>
      </c>
      <c r="L8354" s="4">
        <v>282.16000000000003</v>
      </c>
      <c r="M8354" s="4">
        <v>247.24100000000001</v>
      </c>
      <c r="N8354" s="4">
        <v>213.06</v>
      </c>
      <c r="O8354" s="4">
        <v>178.26</v>
      </c>
      <c r="P8354" s="4">
        <v>145.63800000000001</v>
      </c>
      <c r="Q8354" s="4">
        <v>116.557</v>
      </c>
      <c r="R8354" s="4">
        <v>89.802000000000007</v>
      </c>
      <c r="S8354" s="4">
        <v>65.471999999999994</v>
      </c>
      <c r="T8354" s="4">
        <v>43.753999999999998</v>
      </c>
      <c r="U8354" s="4">
        <v>25.231999999999999</v>
      </c>
      <c r="V8354" s="4">
        <v>12.205</v>
      </c>
      <c r="W8354" s="4">
        <v>1.5427500000000001</v>
      </c>
      <c r="X8354" s="4">
        <v>1.5427500000000001</v>
      </c>
      <c r="Y8354" s="4">
        <v>1.5427500000000001</v>
      </c>
      <c r="Z8354" s="4">
        <v>1.5427500000000001</v>
      </c>
      <c r="AA8354" s="4">
        <v>0</v>
      </c>
      <c r="AB8354" s="4">
        <v>131</v>
      </c>
      <c r="AE8354" s="4">
        <v>6.1710000000000003</v>
      </c>
    </row>
    <row r="8355" spans="1:31">
      <c r="A8355" s="8">
        <v>4242</v>
      </c>
      <c r="B8355" s="8" t="s">
        <v>895</v>
      </c>
      <c r="C8355" s="9" t="s">
        <v>678</v>
      </c>
      <c r="D8355" s="5"/>
      <c r="E8355" s="6">
        <v>686</v>
      </c>
      <c r="F8355" s="5">
        <v>1968</v>
      </c>
      <c r="G8355" s="4">
        <v>723.90099999999995</v>
      </c>
      <c r="H8355" s="4">
        <v>538.30399999999997</v>
      </c>
      <c r="I8355" s="4">
        <v>427.90100000000001</v>
      </c>
      <c r="J8355" s="4">
        <v>361.18099999999998</v>
      </c>
      <c r="K8355" s="4">
        <v>325.32400000000001</v>
      </c>
      <c r="L8355" s="4">
        <v>290.13600000000002</v>
      </c>
      <c r="M8355" s="4">
        <v>254.321</v>
      </c>
      <c r="N8355" s="4">
        <v>219.352</v>
      </c>
      <c r="O8355" s="4">
        <v>184.09299999999999</v>
      </c>
      <c r="P8355" s="4">
        <v>150.126</v>
      </c>
      <c r="Q8355" s="4">
        <v>120.00700000000001</v>
      </c>
      <c r="R8355" s="4">
        <v>92.426000000000002</v>
      </c>
      <c r="S8355" s="4">
        <v>67.209999999999994</v>
      </c>
      <c r="T8355" s="4">
        <v>44.848999999999997</v>
      </c>
      <c r="U8355" s="4">
        <v>25.869</v>
      </c>
      <c r="V8355" s="4">
        <v>12.265000000000001</v>
      </c>
      <c r="W8355" s="4">
        <v>1.5629999999999999</v>
      </c>
      <c r="X8355" s="4">
        <v>1.5629999999999999</v>
      </c>
      <c r="Y8355" s="4">
        <v>1.5629999999999999</v>
      </c>
      <c r="Z8355" s="4">
        <v>1.5629999999999999</v>
      </c>
      <c r="AA8355" s="4">
        <v>0</v>
      </c>
      <c r="AB8355" s="4">
        <v>131</v>
      </c>
      <c r="AE8355" s="4">
        <v>6.2519999999999998</v>
      </c>
    </row>
    <row r="8356" spans="1:31">
      <c r="A8356" s="8">
        <v>4474</v>
      </c>
      <c r="B8356" s="8" t="s">
        <v>895</v>
      </c>
      <c r="C8356" s="9" t="s">
        <v>678</v>
      </c>
      <c r="D8356" s="5"/>
      <c r="E8356" s="6">
        <v>686</v>
      </c>
      <c r="F8356" s="5">
        <v>1969</v>
      </c>
      <c r="G8356" s="4">
        <v>748.77200000000005</v>
      </c>
      <c r="H8356" s="4">
        <v>556.51099999999997</v>
      </c>
      <c r="I8356" s="4">
        <v>446.66800000000001</v>
      </c>
      <c r="J8356" s="4">
        <v>370.35300000000001</v>
      </c>
      <c r="K8356" s="4">
        <v>333.24799999999999</v>
      </c>
      <c r="L8356" s="4">
        <v>298.50799999999998</v>
      </c>
      <c r="M8356" s="4">
        <v>262.04399999999998</v>
      </c>
      <c r="N8356" s="4">
        <v>226.209</v>
      </c>
      <c r="O8356" s="4">
        <v>190.38900000000001</v>
      </c>
      <c r="P8356" s="4">
        <v>155.16499999999999</v>
      </c>
      <c r="Q8356" s="4">
        <v>123.89400000000001</v>
      </c>
      <c r="R8356" s="4">
        <v>95.406000000000006</v>
      </c>
      <c r="S8356" s="4">
        <v>69.251999999999995</v>
      </c>
      <c r="T8356" s="4">
        <v>46.113999999999997</v>
      </c>
      <c r="U8356" s="4">
        <v>26.529</v>
      </c>
      <c r="V8356" s="4">
        <v>12.239000000000001</v>
      </c>
      <c r="W8356" s="4">
        <v>1.5037499999999999</v>
      </c>
      <c r="X8356" s="4">
        <v>1.5037499999999999</v>
      </c>
      <c r="Y8356" s="4">
        <v>1.5037499999999999</v>
      </c>
      <c r="Z8356" s="4">
        <v>1.5037499999999999</v>
      </c>
      <c r="AA8356" s="4">
        <v>0</v>
      </c>
      <c r="AB8356" s="4">
        <v>131</v>
      </c>
      <c r="AE8356" s="4">
        <v>6.0149999999999997</v>
      </c>
    </row>
    <row r="8357" spans="1:31">
      <c r="A8357" s="8">
        <v>4706</v>
      </c>
      <c r="B8357" s="8" t="s">
        <v>895</v>
      </c>
      <c r="C8357" s="9" t="s">
        <v>678</v>
      </c>
      <c r="D8357" s="5"/>
      <c r="E8357" s="6">
        <v>686</v>
      </c>
      <c r="F8357" s="5">
        <v>1970</v>
      </c>
      <c r="G8357" s="4">
        <v>776.09400000000005</v>
      </c>
      <c r="H8357" s="4">
        <v>572.68600000000004</v>
      </c>
      <c r="I8357" s="4">
        <v>464.91800000000001</v>
      </c>
      <c r="J8357" s="4">
        <v>381.65300000000002</v>
      </c>
      <c r="K8357" s="4">
        <v>341.18299999999999</v>
      </c>
      <c r="L8357" s="4">
        <v>307.04700000000003</v>
      </c>
      <c r="M8357" s="4">
        <v>270.33300000000003</v>
      </c>
      <c r="N8357" s="4">
        <v>233.61</v>
      </c>
      <c r="O8357" s="4">
        <v>197.071</v>
      </c>
      <c r="P8357" s="4">
        <v>160.74799999999999</v>
      </c>
      <c r="Q8357" s="4">
        <v>128.20500000000001</v>
      </c>
      <c r="R8357" s="4">
        <v>98.721999999999994</v>
      </c>
      <c r="S8357" s="4">
        <v>71.61</v>
      </c>
      <c r="T8357" s="4">
        <v>47.569000000000003</v>
      </c>
      <c r="U8357" s="4">
        <v>27.222000000000001</v>
      </c>
      <c r="V8357" s="4">
        <v>12.188000000000001</v>
      </c>
      <c r="W8357" s="4">
        <v>1.3465</v>
      </c>
      <c r="X8357" s="4">
        <v>1.3465</v>
      </c>
      <c r="Y8357" s="4">
        <v>1.3465</v>
      </c>
      <c r="Z8357" s="4">
        <v>1.3465</v>
      </c>
      <c r="AA8357" s="4">
        <v>0</v>
      </c>
      <c r="AB8357" s="4">
        <v>131</v>
      </c>
      <c r="AE8357" s="4">
        <v>5.3860000000000001</v>
      </c>
    </row>
    <row r="8358" spans="1:31">
      <c r="A8358" s="8">
        <v>4938</v>
      </c>
      <c r="B8358" s="8" t="s">
        <v>895</v>
      </c>
      <c r="C8358" s="9" t="s">
        <v>678</v>
      </c>
      <c r="D8358" s="5"/>
      <c r="E8358" s="6">
        <v>686</v>
      </c>
      <c r="F8358" s="5">
        <v>1971</v>
      </c>
      <c r="G8358" s="4">
        <v>810.14099999999996</v>
      </c>
      <c r="H8358" s="4">
        <v>598.88099999999997</v>
      </c>
      <c r="I8358" s="4">
        <v>481.85</v>
      </c>
      <c r="J8358" s="4">
        <v>394.005</v>
      </c>
      <c r="K8358" s="4">
        <v>347.40300000000002</v>
      </c>
      <c r="L8358" s="4">
        <v>313.37200000000001</v>
      </c>
      <c r="M8358" s="4">
        <v>276.65600000000001</v>
      </c>
      <c r="N8358" s="4">
        <v>239.30500000000001</v>
      </c>
      <c r="O8358" s="4">
        <v>202.32599999999999</v>
      </c>
      <c r="P8358" s="4">
        <v>165.31100000000001</v>
      </c>
      <c r="Q8358" s="4">
        <v>131.59899999999999</v>
      </c>
      <c r="R8358" s="4">
        <v>101.226</v>
      </c>
      <c r="S8358" s="4">
        <v>73.375</v>
      </c>
      <c r="T8358" s="4">
        <v>48.737000000000002</v>
      </c>
      <c r="U8358" s="4">
        <v>28.071000000000002</v>
      </c>
      <c r="V8358" s="4">
        <v>12.862</v>
      </c>
      <c r="W8358" s="4">
        <v>1.4775</v>
      </c>
      <c r="X8358" s="4">
        <v>1.4775</v>
      </c>
      <c r="Y8358" s="4">
        <v>1.4775</v>
      </c>
      <c r="Z8358" s="4">
        <v>1.4775</v>
      </c>
      <c r="AA8358" s="4">
        <v>0</v>
      </c>
      <c r="AB8358" s="4">
        <v>131</v>
      </c>
      <c r="AE8358" s="4">
        <v>5.91</v>
      </c>
    </row>
    <row r="8359" spans="1:31">
      <c r="A8359" s="8">
        <v>5170</v>
      </c>
      <c r="B8359" s="8" t="s">
        <v>895</v>
      </c>
      <c r="C8359" s="9" t="s">
        <v>678</v>
      </c>
      <c r="D8359" s="5"/>
      <c r="E8359" s="6">
        <v>686</v>
      </c>
      <c r="F8359" s="5">
        <v>1972</v>
      </c>
      <c r="G8359" s="4">
        <v>839.90099999999995</v>
      </c>
      <c r="H8359" s="4">
        <v>625.75199999999995</v>
      </c>
      <c r="I8359" s="4">
        <v>500.36599999999999</v>
      </c>
      <c r="J8359" s="4">
        <v>409.15899999999999</v>
      </c>
      <c r="K8359" s="4">
        <v>354.072</v>
      </c>
      <c r="L8359" s="4">
        <v>320.31</v>
      </c>
      <c r="M8359" s="4">
        <v>283.70400000000001</v>
      </c>
      <c r="N8359" s="4">
        <v>245.595</v>
      </c>
      <c r="O8359" s="4">
        <v>208.03899999999999</v>
      </c>
      <c r="P8359" s="4">
        <v>170.48599999999999</v>
      </c>
      <c r="Q8359" s="4">
        <v>135.471</v>
      </c>
      <c r="R8359" s="4">
        <v>104.117</v>
      </c>
      <c r="S8359" s="4">
        <v>75.450999999999993</v>
      </c>
      <c r="T8359" s="4">
        <v>50.033000000000001</v>
      </c>
      <c r="U8359" s="4">
        <v>28.873000000000001</v>
      </c>
      <c r="V8359" s="4">
        <v>13.406000000000001</v>
      </c>
      <c r="W8359" s="4">
        <v>1.5640000000000001</v>
      </c>
      <c r="X8359" s="4">
        <v>1.5640000000000001</v>
      </c>
      <c r="Y8359" s="4">
        <v>1.5640000000000001</v>
      </c>
      <c r="Z8359" s="4">
        <v>1.5640000000000001</v>
      </c>
      <c r="AA8359" s="4">
        <v>0</v>
      </c>
      <c r="AB8359" s="4">
        <v>131</v>
      </c>
      <c r="AE8359" s="4">
        <v>6.2560000000000002</v>
      </c>
    </row>
    <row r="8360" spans="1:31">
      <c r="A8360" s="8">
        <v>5402</v>
      </c>
      <c r="B8360" s="8" t="s">
        <v>895</v>
      </c>
      <c r="C8360" s="9" t="s">
        <v>678</v>
      </c>
      <c r="D8360" s="5"/>
      <c r="E8360" s="6">
        <v>686</v>
      </c>
      <c r="F8360" s="5">
        <v>1973</v>
      </c>
      <c r="G8360" s="4">
        <v>866.58299999999997</v>
      </c>
      <c r="H8360" s="4">
        <v>651.35699999999997</v>
      </c>
      <c r="I8360" s="4">
        <v>520.48699999999997</v>
      </c>
      <c r="J8360" s="4">
        <v>425.93099999999998</v>
      </c>
      <c r="K8360" s="4">
        <v>361.40899999999999</v>
      </c>
      <c r="L8360" s="4">
        <v>327.47399999999999</v>
      </c>
      <c r="M8360" s="4">
        <v>291.10300000000001</v>
      </c>
      <c r="N8360" s="4">
        <v>252.262</v>
      </c>
      <c r="O8360" s="4">
        <v>214.03299999999999</v>
      </c>
      <c r="P8360" s="4">
        <v>176.04599999999999</v>
      </c>
      <c r="Q8360" s="4">
        <v>139.71700000000001</v>
      </c>
      <c r="R8360" s="4">
        <v>107.318</v>
      </c>
      <c r="S8360" s="4">
        <v>77.78</v>
      </c>
      <c r="T8360" s="4">
        <v>51.466999999999999</v>
      </c>
      <c r="U8360" s="4">
        <v>29.661000000000001</v>
      </c>
      <c r="V8360" s="4">
        <v>13.769</v>
      </c>
      <c r="W8360" s="4">
        <v>1.5942499999999999</v>
      </c>
      <c r="X8360" s="4">
        <v>1.5942499999999999</v>
      </c>
      <c r="Y8360" s="4">
        <v>1.5942499999999999</v>
      </c>
      <c r="Z8360" s="4">
        <v>1.5942499999999999</v>
      </c>
      <c r="AA8360" s="4">
        <v>0</v>
      </c>
      <c r="AB8360" s="4">
        <v>131</v>
      </c>
      <c r="AE8360" s="4">
        <v>6.3769999999999998</v>
      </c>
    </row>
    <row r="8361" spans="1:31">
      <c r="A8361" s="8">
        <v>5634</v>
      </c>
      <c r="B8361" s="8" t="s">
        <v>895</v>
      </c>
      <c r="C8361" s="9" t="s">
        <v>678</v>
      </c>
      <c r="D8361" s="5"/>
      <c r="E8361" s="6">
        <v>686</v>
      </c>
      <c r="F8361" s="5">
        <v>1974</v>
      </c>
      <c r="G8361" s="4">
        <v>891.52800000000002</v>
      </c>
      <c r="H8361" s="4">
        <v>673.90099999999995</v>
      </c>
      <c r="I8361" s="4">
        <v>541.33600000000001</v>
      </c>
      <c r="J8361" s="4">
        <v>442.87799999999999</v>
      </c>
      <c r="K8361" s="4">
        <v>369.89100000000002</v>
      </c>
      <c r="L8361" s="4">
        <v>334.358</v>
      </c>
      <c r="M8361" s="4">
        <v>298.36</v>
      </c>
      <c r="N8361" s="4">
        <v>259.029</v>
      </c>
      <c r="O8361" s="4">
        <v>220.102</v>
      </c>
      <c r="P8361" s="4">
        <v>181.703</v>
      </c>
      <c r="Q8361" s="4">
        <v>144.21299999999999</v>
      </c>
      <c r="R8361" s="4">
        <v>110.727</v>
      </c>
      <c r="S8361" s="4">
        <v>80.281000000000006</v>
      </c>
      <c r="T8361" s="4">
        <v>53.024999999999999</v>
      </c>
      <c r="U8361" s="4">
        <v>30.442</v>
      </c>
      <c r="V8361" s="4">
        <v>13.942</v>
      </c>
      <c r="W8361" s="4">
        <v>1.5515000000000001</v>
      </c>
      <c r="X8361" s="4">
        <v>1.5515000000000001</v>
      </c>
      <c r="Y8361" s="4">
        <v>1.5515000000000001</v>
      </c>
      <c r="Z8361" s="4">
        <v>1.5515000000000001</v>
      </c>
      <c r="AA8361" s="4">
        <v>0</v>
      </c>
      <c r="AB8361" s="4">
        <v>131</v>
      </c>
      <c r="AE8361" s="4">
        <v>6.2060000000000004</v>
      </c>
    </row>
    <row r="8362" spans="1:31">
      <c r="A8362" s="8">
        <v>5866</v>
      </c>
      <c r="B8362" s="8" t="s">
        <v>895</v>
      </c>
      <c r="C8362" s="9" t="s">
        <v>678</v>
      </c>
      <c r="D8362" s="5"/>
      <c r="E8362" s="6">
        <v>686</v>
      </c>
      <c r="F8362" s="5">
        <v>1975</v>
      </c>
      <c r="G8362" s="4">
        <v>916.70899999999995</v>
      </c>
      <c r="H8362" s="4">
        <v>691.95299999999997</v>
      </c>
      <c r="I8362" s="4">
        <v>561.197</v>
      </c>
      <c r="J8362" s="4">
        <v>459.40600000000001</v>
      </c>
      <c r="K8362" s="4">
        <v>379.78899999999999</v>
      </c>
      <c r="L8362" s="4">
        <v>340.66500000000002</v>
      </c>
      <c r="M8362" s="4">
        <v>305.14299999999997</v>
      </c>
      <c r="N8362" s="4">
        <v>265.70299999999997</v>
      </c>
      <c r="O8362" s="4">
        <v>226.113</v>
      </c>
      <c r="P8362" s="4">
        <v>187.25800000000001</v>
      </c>
      <c r="Q8362" s="4">
        <v>148.86500000000001</v>
      </c>
      <c r="R8362" s="4">
        <v>114.27</v>
      </c>
      <c r="S8362" s="4">
        <v>82.9</v>
      </c>
      <c r="T8362" s="4">
        <v>54.701999999999998</v>
      </c>
      <c r="U8362" s="4">
        <v>31.228000000000002</v>
      </c>
      <c r="V8362" s="4">
        <v>13.976000000000001</v>
      </c>
      <c r="W8362" s="4">
        <v>1.41475</v>
      </c>
      <c r="X8362" s="4">
        <v>1.41475</v>
      </c>
      <c r="Y8362" s="4">
        <v>1.41475</v>
      </c>
      <c r="Z8362" s="4">
        <v>1.41475</v>
      </c>
      <c r="AA8362" s="4">
        <v>0</v>
      </c>
      <c r="AB8362" s="4">
        <v>131</v>
      </c>
      <c r="AE8362" s="4">
        <v>5.6589999999999998</v>
      </c>
    </row>
    <row r="8363" spans="1:31">
      <c r="A8363" s="8">
        <v>6098</v>
      </c>
      <c r="B8363" s="8" t="s">
        <v>895</v>
      </c>
      <c r="C8363" s="9" t="s">
        <v>678</v>
      </c>
      <c r="D8363" s="5"/>
      <c r="E8363" s="6">
        <v>686</v>
      </c>
      <c r="F8363" s="5">
        <v>1976</v>
      </c>
      <c r="G8363" s="4">
        <v>952.76599999999996</v>
      </c>
      <c r="H8363" s="4">
        <v>722.42200000000003</v>
      </c>
      <c r="I8363" s="4">
        <v>580.32100000000003</v>
      </c>
      <c r="J8363" s="4">
        <v>471.86700000000002</v>
      </c>
      <c r="K8363" s="4">
        <v>384.60399999999998</v>
      </c>
      <c r="L8363" s="4">
        <v>340.13200000000001</v>
      </c>
      <c r="M8363" s="4">
        <v>306.59100000000001</v>
      </c>
      <c r="N8363" s="4">
        <v>268.8</v>
      </c>
      <c r="O8363" s="4">
        <v>229.745</v>
      </c>
      <c r="P8363" s="4">
        <v>191.11099999999999</v>
      </c>
      <c r="Q8363" s="4">
        <v>152.47200000000001</v>
      </c>
      <c r="R8363" s="4">
        <v>117.009</v>
      </c>
      <c r="S8363" s="4">
        <v>84.938999999999993</v>
      </c>
      <c r="T8363" s="4">
        <v>56.151000000000003</v>
      </c>
      <c r="U8363" s="4">
        <v>32.209000000000003</v>
      </c>
      <c r="V8363" s="4">
        <v>14.75</v>
      </c>
      <c r="W8363" s="4">
        <v>1.57775</v>
      </c>
      <c r="X8363" s="4">
        <v>1.57775</v>
      </c>
      <c r="Y8363" s="4">
        <v>1.57775</v>
      </c>
      <c r="Z8363" s="4">
        <v>1.57775</v>
      </c>
      <c r="AA8363" s="4">
        <v>0</v>
      </c>
      <c r="AB8363" s="4">
        <v>131</v>
      </c>
      <c r="AE8363" s="4">
        <v>6.3109999999999999</v>
      </c>
    </row>
    <row r="8364" spans="1:31">
      <c r="A8364" s="8">
        <v>6330</v>
      </c>
      <c r="B8364" s="8" t="s">
        <v>895</v>
      </c>
      <c r="C8364" s="9" t="s">
        <v>678</v>
      </c>
      <c r="D8364" s="5"/>
      <c r="E8364" s="6">
        <v>686</v>
      </c>
      <c r="F8364" s="5">
        <v>1977</v>
      </c>
      <c r="G8364" s="4">
        <v>980.577</v>
      </c>
      <c r="H8364" s="4">
        <v>752.43700000000001</v>
      </c>
      <c r="I8364" s="4">
        <v>601.34900000000005</v>
      </c>
      <c r="J8364" s="4">
        <v>486.12200000000001</v>
      </c>
      <c r="K8364" s="4">
        <v>391.67399999999998</v>
      </c>
      <c r="L8364" s="4">
        <v>338.83600000000001</v>
      </c>
      <c r="M8364" s="4">
        <v>307.34199999999998</v>
      </c>
      <c r="N8364" s="4">
        <v>271.49599999999998</v>
      </c>
      <c r="O8364" s="4">
        <v>233.09399999999999</v>
      </c>
      <c r="P8364" s="4">
        <v>194.78</v>
      </c>
      <c r="Q8364" s="4">
        <v>156.19800000000001</v>
      </c>
      <c r="R8364" s="4">
        <v>119.855</v>
      </c>
      <c r="S8364" s="4">
        <v>87.075000000000003</v>
      </c>
      <c r="T8364" s="4">
        <v>57.651000000000003</v>
      </c>
      <c r="U8364" s="4">
        <v>33.08</v>
      </c>
      <c r="V8364" s="4">
        <v>15.32</v>
      </c>
      <c r="W8364" s="4">
        <v>1.6897500000000001</v>
      </c>
      <c r="X8364" s="4">
        <v>1.6897500000000001</v>
      </c>
      <c r="Y8364" s="4">
        <v>1.6897500000000001</v>
      </c>
      <c r="Z8364" s="4">
        <v>1.6897500000000001</v>
      </c>
      <c r="AA8364" s="4">
        <v>0</v>
      </c>
      <c r="AB8364" s="4">
        <v>131</v>
      </c>
      <c r="AE8364" s="4">
        <v>6.7590000000000003</v>
      </c>
    </row>
    <row r="8365" spans="1:31">
      <c r="A8365" s="8">
        <v>6562</v>
      </c>
      <c r="B8365" s="8" t="s">
        <v>895</v>
      </c>
      <c r="C8365" s="9" t="s">
        <v>678</v>
      </c>
      <c r="D8365" s="5"/>
      <c r="E8365" s="6">
        <v>686</v>
      </c>
      <c r="F8365" s="5">
        <v>1978</v>
      </c>
      <c r="G8365" s="4">
        <v>1003.452</v>
      </c>
      <c r="H8365" s="4">
        <v>780.745</v>
      </c>
      <c r="I8365" s="4">
        <v>624.63599999999997</v>
      </c>
      <c r="J8365" s="4">
        <v>502.40499999999997</v>
      </c>
      <c r="K8365" s="4">
        <v>401.03399999999999</v>
      </c>
      <c r="L8365" s="4">
        <v>337.71899999999999</v>
      </c>
      <c r="M8365" s="4">
        <v>307.505</v>
      </c>
      <c r="N8365" s="4">
        <v>273.80900000000003</v>
      </c>
      <c r="O8365" s="4">
        <v>236.25</v>
      </c>
      <c r="P8365" s="4">
        <v>198.36500000000001</v>
      </c>
      <c r="Q8365" s="4">
        <v>160.047</v>
      </c>
      <c r="R8365" s="4">
        <v>122.893</v>
      </c>
      <c r="S8365" s="4">
        <v>89.384</v>
      </c>
      <c r="T8365" s="4">
        <v>59.259</v>
      </c>
      <c r="U8365" s="4">
        <v>33.938000000000002</v>
      </c>
      <c r="V8365" s="4">
        <v>15.673999999999999</v>
      </c>
      <c r="W8365" s="4">
        <v>1.73475</v>
      </c>
      <c r="X8365" s="4">
        <v>1.73475</v>
      </c>
      <c r="Y8365" s="4">
        <v>1.73475</v>
      </c>
      <c r="Z8365" s="4">
        <v>1.73475</v>
      </c>
      <c r="AA8365" s="4">
        <v>0</v>
      </c>
      <c r="AB8365" s="4">
        <v>131</v>
      </c>
      <c r="AE8365" s="4">
        <v>6.9390000000000001</v>
      </c>
    </row>
    <row r="8366" spans="1:31">
      <c r="A8366" s="8">
        <v>6794</v>
      </c>
      <c r="B8366" s="8" t="s">
        <v>895</v>
      </c>
      <c r="C8366" s="9" t="s">
        <v>678</v>
      </c>
      <c r="D8366" s="5"/>
      <c r="E8366" s="6">
        <v>686</v>
      </c>
      <c r="F8366" s="5">
        <v>1979</v>
      </c>
      <c r="G8366" s="4">
        <v>1025.54</v>
      </c>
      <c r="H8366" s="4">
        <v>806.60699999999997</v>
      </c>
      <c r="I8366" s="4">
        <v>650.04399999999998</v>
      </c>
      <c r="J8366" s="4">
        <v>521.09799999999996</v>
      </c>
      <c r="K8366" s="4">
        <v>412.577</v>
      </c>
      <c r="L8366" s="4">
        <v>338.26100000000002</v>
      </c>
      <c r="M8366" s="4">
        <v>307.25099999999998</v>
      </c>
      <c r="N8366" s="4">
        <v>275.774</v>
      </c>
      <c r="O8366" s="4">
        <v>239.381</v>
      </c>
      <c r="P8366" s="4">
        <v>202.03700000000001</v>
      </c>
      <c r="Q8366" s="4">
        <v>164.05500000000001</v>
      </c>
      <c r="R8366" s="4">
        <v>126.25700000000001</v>
      </c>
      <c r="S8366" s="4">
        <v>91.962000000000003</v>
      </c>
      <c r="T8366" s="4">
        <v>61.05</v>
      </c>
      <c r="U8366" s="4">
        <v>34.856999999999999</v>
      </c>
      <c r="V8366" s="4">
        <v>15.856999999999999</v>
      </c>
      <c r="W8366" s="4">
        <v>1.6937500000000001</v>
      </c>
      <c r="X8366" s="4">
        <v>1.6937500000000001</v>
      </c>
      <c r="Y8366" s="4">
        <v>1.6937500000000001</v>
      </c>
      <c r="Z8366" s="4">
        <v>1.6937500000000001</v>
      </c>
      <c r="AA8366" s="4">
        <v>0</v>
      </c>
      <c r="AB8366" s="4">
        <v>131</v>
      </c>
      <c r="AE8366" s="4">
        <v>6.7750000000000004</v>
      </c>
    </row>
    <row r="8367" spans="1:31">
      <c r="A8367" s="8">
        <v>7026</v>
      </c>
      <c r="B8367" s="8" t="s">
        <v>895</v>
      </c>
      <c r="C8367" s="9" t="s">
        <v>678</v>
      </c>
      <c r="D8367" s="5"/>
      <c r="E8367" s="6">
        <v>686</v>
      </c>
      <c r="F8367" s="5">
        <v>1980</v>
      </c>
      <c r="G8367" s="4">
        <v>1051.126</v>
      </c>
      <c r="H8367" s="4">
        <v>829.14</v>
      </c>
      <c r="I8367" s="4">
        <v>676.471</v>
      </c>
      <c r="J8367" s="4">
        <v>542.53</v>
      </c>
      <c r="K8367" s="4">
        <v>426.39800000000002</v>
      </c>
      <c r="L8367" s="4">
        <v>341.55200000000002</v>
      </c>
      <c r="M8367" s="4">
        <v>306.77</v>
      </c>
      <c r="N8367" s="4">
        <v>277.39</v>
      </c>
      <c r="O8367" s="4">
        <v>242.57300000000001</v>
      </c>
      <c r="P8367" s="4">
        <v>205.88800000000001</v>
      </c>
      <c r="Q8367" s="4">
        <v>168.239</v>
      </c>
      <c r="R8367" s="4">
        <v>130.023</v>
      </c>
      <c r="S8367" s="4">
        <v>94.873000000000005</v>
      </c>
      <c r="T8367" s="4">
        <v>63.073999999999998</v>
      </c>
      <c r="U8367" s="4">
        <v>35.896999999999998</v>
      </c>
      <c r="V8367" s="4">
        <v>15.941000000000001</v>
      </c>
      <c r="W8367" s="4">
        <v>1.5462499999999999</v>
      </c>
      <c r="X8367" s="4">
        <v>1.5462499999999999</v>
      </c>
      <c r="Y8367" s="4">
        <v>1.5462499999999999</v>
      </c>
      <c r="Z8367" s="4">
        <v>1.5462499999999999</v>
      </c>
      <c r="AA8367" s="4">
        <v>0</v>
      </c>
      <c r="AB8367" s="4">
        <v>131</v>
      </c>
      <c r="AE8367" s="4">
        <v>6.1849999999999996</v>
      </c>
    </row>
    <row r="8368" spans="1:31">
      <c r="A8368" s="8">
        <v>7258</v>
      </c>
      <c r="B8368" s="8" t="s">
        <v>895</v>
      </c>
      <c r="C8368" s="9" t="s">
        <v>678</v>
      </c>
      <c r="D8368" s="5"/>
      <c r="E8368" s="6">
        <v>686</v>
      </c>
      <c r="F8368" s="5">
        <v>1981</v>
      </c>
      <c r="G8368" s="4">
        <v>1081.8920000000001</v>
      </c>
      <c r="H8368" s="4">
        <v>859.20399999999995</v>
      </c>
      <c r="I8368" s="4">
        <v>699.43899999999996</v>
      </c>
      <c r="J8368" s="4">
        <v>561.46100000000001</v>
      </c>
      <c r="K8368" s="4">
        <v>440.483</v>
      </c>
      <c r="L8368" s="4">
        <v>348.113</v>
      </c>
      <c r="M8368" s="4">
        <v>306.95699999999999</v>
      </c>
      <c r="N8368" s="4">
        <v>278.971</v>
      </c>
      <c r="O8368" s="4">
        <v>245.57300000000001</v>
      </c>
      <c r="P8368" s="4">
        <v>209.26</v>
      </c>
      <c r="Q8368" s="4">
        <v>171.76499999999999</v>
      </c>
      <c r="R8368" s="4">
        <v>133.25800000000001</v>
      </c>
      <c r="S8368" s="4">
        <v>97.266000000000005</v>
      </c>
      <c r="T8368" s="4">
        <v>64.808000000000007</v>
      </c>
      <c r="U8368" s="4">
        <v>37.130000000000003</v>
      </c>
      <c r="V8368" s="4">
        <v>16.872</v>
      </c>
      <c r="W8368" s="4">
        <v>1.7370000000000001</v>
      </c>
      <c r="X8368" s="4">
        <v>1.7370000000000001</v>
      </c>
      <c r="Y8368" s="4">
        <v>1.7370000000000001</v>
      </c>
      <c r="Z8368" s="4">
        <v>1.7370000000000001</v>
      </c>
      <c r="AA8368" s="4">
        <v>0</v>
      </c>
      <c r="AB8368" s="4">
        <v>131</v>
      </c>
      <c r="AE8368" s="4">
        <v>6.9480000000000004</v>
      </c>
    </row>
    <row r="8369" spans="1:31">
      <c r="A8369" s="8">
        <v>7490</v>
      </c>
      <c r="B8369" s="8" t="s">
        <v>895</v>
      </c>
      <c r="C8369" s="9" t="s">
        <v>678</v>
      </c>
      <c r="D8369" s="5"/>
      <c r="E8369" s="6">
        <v>686</v>
      </c>
      <c r="F8369" s="5">
        <v>1982</v>
      </c>
      <c r="G8369" s="4">
        <v>1107.2670000000001</v>
      </c>
      <c r="H8369" s="4">
        <v>890.53200000000004</v>
      </c>
      <c r="I8369" s="4">
        <v>725.38800000000003</v>
      </c>
      <c r="J8369" s="4">
        <v>583.14099999999996</v>
      </c>
      <c r="K8369" s="4">
        <v>456.774</v>
      </c>
      <c r="L8369" s="4">
        <v>357.64699999999999</v>
      </c>
      <c r="M8369" s="4">
        <v>307.48899999999998</v>
      </c>
      <c r="N8369" s="4">
        <v>280.92099999999999</v>
      </c>
      <c r="O8369" s="4">
        <v>249.059</v>
      </c>
      <c r="P8369" s="4">
        <v>213.09</v>
      </c>
      <c r="Q8369" s="4">
        <v>175.71</v>
      </c>
      <c r="R8369" s="4">
        <v>137.05799999999999</v>
      </c>
      <c r="S8369" s="4">
        <v>100.072</v>
      </c>
      <c r="T8369" s="4">
        <v>66.8</v>
      </c>
      <c r="U8369" s="4">
        <v>38.402999999999999</v>
      </c>
      <c r="V8369" s="4">
        <v>17.638000000000002</v>
      </c>
      <c r="W8369" s="4">
        <v>1.87975</v>
      </c>
      <c r="X8369" s="4">
        <v>1.87975</v>
      </c>
      <c r="Y8369" s="4">
        <v>1.87975</v>
      </c>
      <c r="Z8369" s="4">
        <v>1.87975</v>
      </c>
      <c r="AA8369" s="4">
        <v>0</v>
      </c>
      <c r="AB8369" s="4">
        <v>131</v>
      </c>
      <c r="AE8369" s="4">
        <v>7.5190000000000001</v>
      </c>
    </row>
    <row r="8370" spans="1:31">
      <c r="A8370" s="8">
        <v>7722</v>
      </c>
      <c r="B8370" s="8" t="s">
        <v>895</v>
      </c>
      <c r="C8370" s="9" t="s">
        <v>678</v>
      </c>
      <c r="D8370" s="5"/>
      <c r="E8370" s="6">
        <v>686</v>
      </c>
      <c r="F8370" s="5">
        <v>1983</v>
      </c>
      <c r="G8370" s="4">
        <v>1130.297</v>
      </c>
      <c r="H8370" s="4">
        <v>921.35900000000004</v>
      </c>
      <c r="I8370" s="4">
        <v>754.03</v>
      </c>
      <c r="J8370" s="4">
        <v>607.23599999999999</v>
      </c>
      <c r="K8370" s="4">
        <v>475.11099999999999</v>
      </c>
      <c r="L8370" s="4">
        <v>369.63600000000002</v>
      </c>
      <c r="M8370" s="4">
        <v>308.90899999999999</v>
      </c>
      <c r="N8370" s="4">
        <v>283.01</v>
      </c>
      <c r="O8370" s="4">
        <v>252.75899999999999</v>
      </c>
      <c r="P8370" s="4">
        <v>217.24199999999999</v>
      </c>
      <c r="Q8370" s="4">
        <v>179.983</v>
      </c>
      <c r="R8370" s="4">
        <v>141.29400000000001</v>
      </c>
      <c r="S8370" s="4">
        <v>103.285</v>
      </c>
      <c r="T8370" s="4">
        <v>69.073999999999998</v>
      </c>
      <c r="U8370" s="4">
        <v>39.773000000000003</v>
      </c>
      <c r="V8370" s="4">
        <v>18.222000000000001</v>
      </c>
      <c r="W8370" s="4">
        <v>1.956</v>
      </c>
      <c r="X8370" s="4">
        <v>1.956</v>
      </c>
      <c r="Y8370" s="4">
        <v>1.956</v>
      </c>
      <c r="Z8370" s="4">
        <v>1.956</v>
      </c>
      <c r="AA8370" s="4">
        <v>0</v>
      </c>
      <c r="AB8370" s="4">
        <v>131</v>
      </c>
      <c r="AE8370" s="4">
        <v>7.8239999999999998</v>
      </c>
    </row>
    <row r="8371" spans="1:31">
      <c r="A8371" s="8">
        <v>7954</v>
      </c>
      <c r="B8371" s="8" t="s">
        <v>895</v>
      </c>
      <c r="C8371" s="9" t="s">
        <v>678</v>
      </c>
      <c r="D8371" s="5"/>
      <c r="E8371" s="6">
        <v>686</v>
      </c>
      <c r="F8371" s="5">
        <v>1984</v>
      </c>
      <c r="G8371" s="4">
        <v>1154.355</v>
      </c>
      <c r="H8371" s="4">
        <v>949.97199999999998</v>
      </c>
      <c r="I8371" s="4">
        <v>784.33799999999997</v>
      </c>
      <c r="J8371" s="4">
        <v>633.27700000000004</v>
      </c>
      <c r="K8371" s="4">
        <v>495.31400000000002</v>
      </c>
      <c r="L8371" s="4">
        <v>383.33199999999999</v>
      </c>
      <c r="M8371" s="4">
        <v>312.08100000000002</v>
      </c>
      <c r="N8371" s="4">
        <v>284.93599999999998</v>
      </c>
      <c r="O8371" s="4">
        <v>256.315</v>
      </c>
      <c r="P8371" s="4">
        <v>221.55500000000001</v>
      </c>
      <c r="Q8371" s="4">
        <v>184.483</v>
      </c>
      <c r="R8371" s="4">
        <v>145.798</v>
      </c>
      <c r="S8371" s="4">
        <v>106.887</v>
      </c>
      <c r="T8371" s="4">
        <v>71.625</v>
      </c>
      <c r="U8371" s="4">
        <v>41.261000000000003</v>
      </c>
      <c r="V8371" s="4">
        <v>18.658999999999999</v>
      </c>
      <c r="W8371" s="4">
        <v>1.9435</v>
      </c>
      <c r="X8371" s="4">
        <v>1.9435</v>
      </c>
      <c r="Y8371" s="4">
        <v>1.9435</v>
      </c>
      <c r="Z8371" s="4">
        <v>1.9435</v>
      </c>
      <c r="AA8371" s="4">
        <v>0</v>
      </c>
      <c r="AB8371" s="4">
        <v>131</v>
      </c>
      <c r="AE8371" s="4">
        <v>7.774</v>
      </c>
    </row>
    <row r="8372" spans="1:31">
      <c r="A8372" s="8">
        <v>8186</v>
      </c>
      <c r="B8372" s="8" t="s">
        <v>895</v>
      </c>
      <c r="C8372" s="9" t="s">
        <v>678</v>
      </c>
      <c r="D8372" s="5"/>
      <c r="E8372" s="6">
        <v>686</v>
      </c>
      <c r="F8372" s="5">
        <v>1985</v>
      </c>
      <c r="G8372" s="4">
        <v>1182.7329999999999</v>
      </c>
      <c r="H8372" s="4">
        <v>974.84299999999996</v>
      </c>
      <c r="I8372" s="4">
        <v>814.66399999999999</v>
      </c>
      <c r="J8372" s="4">
        <v>660.97900000000004</v>
      </c>
      <c r="K8372" s="4">
        <v>517.30999999999995</v>
      </c>
      <c r="L8372" s="4">
        <v>398.34699999999998</v>
      </c>
      <c r="M8372" s="4">
        <v>317.53699999999998</v>
      </c>
      <c r="N8372" s="4">
        <v>286.55099999999999</v>
      </c>
      <c r="O8372" s="4">
        <v>259.495</v>
      </c>
      <c r="P8372" s="4">
        <v>225.892</v>
      </c>
      <c r="Q8372" s="4">
        <v>189.11600000000001</v>
      </c>
      <c r="R8372" s="4">
        <v>150.44999999999999</v>
      </c>
      <c r="S8372" s="4">
        <v>110.84399999999999</v>
      </c>
      <c r="T8372" s="4">
        <v>74.448999999999998</v>
      </c>
      <c r="U8372" s="4">
        <v>42.881</v>
      </c>
      <c r="V8372" s="4">
        <v>19.033999999999999</v>
      </c>
      <c r="W8372" s="4">
        <v>1.8174999999999999</v>
      </c>
      <c r="X8372" s="4">
        <v>1.8174999999999999</v>
      </c>
      <c r="Y8372" s="4">
        <v>1.8174999999999999</v>
      </c>
      <c r="Z8372" s="4">
        <v>1.8174999999999999</v>
      </c>
      <c r="AA8372" s="4">
        <v>0</v>
      </c>
      <c r="AB8372" s="4">
        <v>131</v>
      </c>
      <c r="AE8372" s="4">
        <v>7.27</v>
      </c>
    </row>
    <row r="8373" spans="1:31">
      <c r="A8373" s="8">
        <v>8418</v>
      </c>
      <c r="B8373" s="8" t="s">
        <v>895</v>
      </c>
      <c r="C8373" s="9" t="s">
        <v>678</v>
      </c>
      <c r="D8373" s="5"/>
      <c r="E8373" s="6">
        <v>686</v>
      </c>
      <c r="F8373" s="5">
        <v>1986</v>
      </c>
      <c r="G8373" s="4">
        <v>1214.7629999999999</v>
      </c>
      <c r="H8373" s="4">
        <v>1005.802</v>
      </c>
      <c r="I8373" s="4">
        <v>841.88</v>
      </c>
      <c r="J8373" s="4">
        <v>686.46299999999997</v>
      </c>
      <c r="K8373" s="4">
        <v>539.42700000000002</v>
      </c>
      <c r="L8373" s="4">
        <v>415.11900000000003</v>
      </c>
      <c r="M8373" s="4">
        <v>325.80599999999998</v>
      </c>
      <c r="N8373" s="4">
        <v>288.11700000000002</v>
      </c>
      <c r="O8373" s="4">
        <v>262.16300000000001</v>
      </c>
      <c r="P8373" s="4">
        <v>229.65799999999999</v>
      </c>
      <c r="Q8373" s="4">
        <v>193.029</v>
      </c>
      <c r="R8373" s="4">
        <v>154.25399999999999</v>
      </c>
      <c r="S8373" s="4">
        <v>114.131</v>
      </c>
      <c r="T8373" s="4">
        <v>76.757000000000005</v>
      </c>
      <c r="U8373" s="4">
        <v>44.485999999999997</v>
      </c>
      <c r="V8373" s="4">
        <v>20.251000000000001</v>
      </c>
      <c r="W8373" s="4">
        <v>2.0542500000000001</v>
      </c>
      <c r="X8373" s="4">
        <v>2.0542500000000001</v>
      </c>
      <c r="Y8373" s="4">
        <v>2.0542500000000001</v>
      </c>
      <c r="Z8373" s="4">
        <v>2.0542500000000001</v>
      </c>
      <c r="AA8373" s="4">
        <v>0</v>
      </c>
      <c r="AB8373" s="4">
        <v>131</v>
      </c>
      <c r="AE8373" s="4">
        <v>8.2170000000000005</v>
      </c>
    </row>
    <row r="8374" spans="1:31">
      <c r="A8374" s="8">
        <v>8650</v>
      </c>
      <c r="B8374" s="8" t="s">
        <v>895</v>
      </c>
      <c r="C8374" s="9" t="s">
        <v>678</v>
      </c>
      <c r="D8374" s="5"/>
      <c r="E8374" s="6">
        <v>686</v>
      </c>
      <c r="F8374" s="5">
        <v>1987</v>
      </c>
      <c r="G8374" s="4">
        <v>1245.567</v>
      </c>
      <c r="H8374" s="4">
        <v>1036.173</v>
      </c>
      <c r="I8374" s="4">
        <v>870.57600000000002</v>
      </c>
      <c r="J8374" s="4">
        <v>713.44299999999998</v>
      </c>
      <c r="K8374" s="4">
        <v>562.91300000000001</v>
      </c>
      <c r="L8374" s="4">
        <v>433.32799999999997</v>
      </c>
      <c r="M8374" s="4">
        <v>336.649</v>
      </c>
      <c r="N8374" s="4">
        <v>289.74599999999998</v>
      </c>
      <c r="O8374" s="4">
        <v>264.92200000000003</v>
      </c>
      <c r="P8374" s="4">
        <v>233.66399999999999</v>
      </c>
      <c r="Q8374" s="4">
        <v>197.18600000000001</v>
      </c>
      <c r="R8374" s="4">
        <v>158.315</v>
      </c>
      <c r="S8374" s="4">
        <v>117.813</v>
      </c>
      <c r="T8374" s="4">
        <v>79.296999999999997</v>
      </c>
      <c r="U8374" s="4">
        <v>46.103000000000002</v>
      </c>
      <c r="V8374" s="4">
        <v>21.27</v>
      </c>
      <c r="W8374" s="4">
        <v>2.2327499999999998</v>
      </c>
      <c r="X8374" s="4">
        <v>2.2327499999999998</v>
      </c>
      <c r="Y8374" s="4">
        <v>2.2327499999999998</v>
      </c>
      <c r="Z8374" s="4">
        <v>2.2327499999999998</v>
      </c>
      <c r="AA8374" s="4">
        <v>0</v>
      </c>
      <c r="AB8374" s="4">
        <v>131</v>
      </c>
      <c r="AE8374" s="4">
        <v>8.9309999999999992</v>
      </c>
    </row>
    <row r="8375" spans="1:31">
      <c r="A8375" s="8">
        <v>8882</v>
      </c>
      <c r="B8375" s="8" t="s">
        <v>895</v>
      </c>
      <c r="C8375" s="9" t="s">
        <v>678</v>
      </c>
      <c r="D8375" s="5"/>
      <c r="E8375" s="6">
        <v>686</v>
      </c>
      <c r="F8375" s="5">
        <v>1988</v>
      </c>
      <c r="G8375" s="4">
        <v>1276.2760000000001</v>
      </c>
      <c r="H8375" s="4">
        <v>1064.8119999999999</v>
      </c>
      <c r="I8375" s="4">
        <v>900.654</v>
      </c>
      <c r="J8375" s="4">
        <v>741.68899999999996</v>
      </c>
      <c r="K8375" s="4">
        <v>587.66999999999996</v>
      </c>
      <c r="L8375" s="4">
        <v>452.846</v>
      </c>
      <c r="M8375" s="4">
        <v>349.69400000000002</v>
      </c>
      <c r="N8375" s="4">
        <v>292.10199999999998</v>
      </c>
      <c r="O8375" s="4">
        <v>267.65499999999997</v>
      </c>
      <c r="P8375" s="4">
        <v>237.74600000000001</v>
      </c>
      <c r="Q8375" s="4">
        <v>201.53299999999999</v>
      </c>
      <c r="R8375" s="4">
        <v>162.61199999999999</v>
      </c>
      <c r="S8375" s="4">
        <v>121.83499999999999</v>
      </c>
      <c r="T8375" s="4">
        <v>82.131</v>
      </c>
      <c r="U8375" s="4">
        <v>47.837000000000003</v>
      </c>
      <c r="V8375" s="4">
        <v>22.073</v>
      </c>
      <c r="W8375" s="4">
        <v>2.3325</v>
      </c>
      <c r="X8375" s="4">
        <v>2.3325</v>
      </c>
      <c r="Y8375" s="4">
        <v>2.3325</v>
      </c>
      <c r="Z8375" s="4">
        <v>2.3325</v>
      </c>
      <c r="AA8375" s="4">
        <v>0</v>
      </c>
      <c r="AB8375" s="4">
        <v>131</v>
      </c>
      <c r="AE8375" s="4">
        <v>9.33</v>
      </c>
    </row>
    <row r="8376" spans="1:31">
      <c r="A8376" s="8">
        <v>9114</v>
      </c>
      <c r="B8376" s="8" t="s">
        <v>895</v>
      </c>
      <c r="C8376" s="9" t="s">
        <v>678</v>
      </c>
      <c r="D8376" s="5"/>
      <c r="E8376" s="6">
        <v>686</v>
      </c>
      <c r="F8376" s="5">
        <v>1989</v>
      </c>
      <c r="G8376" s="4">
        <v>1307.3599999999999</v>
      </c>
      <c r="H8376" s="4">
        <v>1091.3800000000001</v>
      </c>
      <c r="I8376" s="4">
        <v>931.31500000000005</v>
      </c>
      <c r="J8376" s="4">
        <v>771.01</v>
      </c>
      <c r="K8376" s="4">
        <v>613.66200000000003</v>
      </c>
      <c r="L8376" s="4">
        <v>473.66500000000002</v>
      </c>
      <c r="M8376" s="4">
        <v>364.358</v>
      </c>
      <c r="N8376" s="4">
        <v>296.202</v>
      </c>
      <c r="O8376" s="4">
        <v>270.23200000000003</v>
      </c>
      <c r="P8376" s="4">
        <v>241.71</v>
      </c>
      <c r="Q8376" s="4">
        <v>206.04499999999999</v>
      </c>
      <c r="R8376" s="4">
        <v>167.14599999999999</v>
      </c>
      <c r="S8376" s="4">
        <v>126.13500000000001</v>
      </c>
      <c r="T8376" s="4">
        <v>85.322000000000003</v>
      </c>
      <c r="U8376" s="4">
        <v>49.743000000000002</v>
      </c>
      <c r="V8376" s="4">
        <v>22.707000000000001</v>
      </c>
      <c r="W8376" s="4">
        <v>2.3319999999999999</v>
      </c>
      <c r="X8376" s="4">
        <v>2.3319999999999999</v>
      </c>
      <c r="Y8376" s="4">
        <v>2.3319999999999999</v>
      </c>
      <c r="Z8376" s="4">
        <v>2.3319999999999999</v>
      </c>
      <c r="AA8376" s="4">
        <v>0</v>
      </c>
      <c r="AB8376" s="4">
        <v>131</v>
      </c>
      <c r="AE8376" s="4">
        <v>9.3279999999999994</v>
      </c>
    </row>
    <row r="8377" spans="1:31">
      <c r="A8377" s="8">
        <v>9346</v>
      </c>
      <c r="B8377" s="8" t="s">
        <v>895</v>
      </c>
      <c r="C8377" s="9" t="s">
        <v>678</v>
      </c>
      <c r="D8377" s="5"/>
      <c r="E8377" s="6">
        <v>686</v>
      </c>
      <c r="F8377" s="5">
        <v>1990</v>
      </c>
      <c r="G8377" s="4">
        <v>1339.6959999999999</v>
      </c>
      <c r="H8377" s="4">
        <v>1115.913</v>
      </c>
      <c r="I8377" s="4">
        <v>961.03399999999999</v>
      </c>
      <c r="J8377" s="4">
        <v>801.25599999999997</v>
      </c>
      <c r="K8377" s="4">
        <v>640.88400000000001</v>
      </c>
      <c r="L8377" s="4">
        <v>495.78699999999998</v>
      </c>
      <c r="M8377" s="4">
        <v>380.22899999999998</v>
      </c>
      <c r="N8377" s="4">
        <v>302.649</v>
      </c>
      <c r="O8377" s="4">
        <v>272.63200000000001</v>
      </c>
      <c r="P8377" s="4">
        <v>245.41800000000001</v>
      </c>
      <c r="Q8377" s="4">
        <v>210.67099999999999</v>
      </c>
      <c r="R8377" s="4">
        <v>171.89400000000001</v>
      </c>
      <c r="S8377" s="4">
        <v>130.65799999999999</v>
      </c>
      <c r="T8377" s="4">
        <v>88.885999999999996</v>
      </c>
      <c r="U8377" s="4">
        <v>51.857999999999997</v>
      </c>
      <c r="V8377" s="4">
        <v>23.29</v>
      </c>
      <c r="W8377" s="4">
        <v>7.2629999999999999</v>
      </c>
      <c r="X8377" s="4">
        <v>1.42</v>
      </c>
      <c r="Y8377" s="4">
        <v>0.13100000000000001</v>
      </c>
      <c r="Z8377" s="4">
        <v>4.0000000000000001E-3</v>
      </c>
      <c r="AA8377" s="4">
        <v>0</v>
      </c>
      <c r="AB8377" s="4">
        <v>131</v>
      </c>
      <c r="AE8377" s="4">
        <v>8.8179999999999996</v>
      </c>
    </row>
    <row r="8378" spans="1:31">
      <c r="A8378" s="8">
        <v>9578</v>
      </c>
      <c r="B8378" s="8" t="s">
        <v>895</v>
      </c>
      <c r="C8378" s="9" t="s">
        <v>678</v>
      </c>
      <c r="D8378" s="5"/>
      <c r="E8378" s="6">
        <v>686</v>
      </c>
      <c r="F8378" s="5">
        <v>1991</v>
      </c>
      <c r="G8378" s="4">
        <v>1377.914</v>
      </c>
      <c r="H8378" s="4">
        <v>1148.0840000000001</v>
      </c>
      <c r="I8378" s="4">
        <v>987.80600000000004</v>
      </c>
      <c r="J8378" s="4">
        <v>828.84199999999998</v>
      </c>
      <c r="K8378" s="4">
        <v>666.80799999999999</v>
      </c>
      <c r="L8378" s="4">
        <v>518.096</v>
      </c>
      <c r="M8378" s="4">
        <v>396.79399999999998</v>
      </c>
      <c r="N8378" s="4">
        <v>310.82299999999998</v>
      </c>
      <c r="O8378" s="4">
        <v>274.30599999999998</v>
      </c>
      <c r="P8378" s="4">
        <v>248.10300000000001</v>
      </c>
      <c r="Q8378" s="4">
        <v>214.34</v>
      </c>
      <c r="R8378" s="4">
        <v>175.55</v>
      </c>
      <c r="S8378" s="4">
        <v>134.023</v>
      </c>
      <c r="T8378" s="4">
        <v>91.623000000000005</v>
      </c>
      <c r="U8378" s="4">
        <v>53.716000000000001</v>
      </c>
      <c r="V8378" s="4">
        <v>24.742000000000001</v>
      </c>
      <c r="W8378" s="4">
        <v>8.1140000000000008</v>
      </c>
      <c r="X8378" s="4">
        <v>1.702</v>
      </c>
      <c r="Y8378" s="4">
        <v>0.17</v>
      </c>
      <c r="Z8378" s="4">
        <v>1.0999999999999999E-2</v>
      </c>
      <c r="AA8378" s="4">
        <v>0</v>
      </c>
      <c r="AB8378" s="4">
        <v>131</v>
      </c>
      <c r="AE8378" s="4">
        <v>9.9969999999999999</v>
      </c>
    </row>
    <row r="8379" spans="1:31">
      <c r="A8379" s="8">
        <v>9810</v>
      </c>
      <c r="B8379" s="8" t="s">
        <v>895</v>
      </c>
      <c r="C8379" s="9" t="s">
        <v>678</v>
      </c>
      <c r="D8379" s="5"/>
      <c r="E8379" s="6">
        <v>686</v>
      </c>
      <c r="F8379" s="5">
        <v>1992</v>
      </c>
      <c r="G8379" s="4">
        <v>1410.8240000000001</v>
      </c>
      <c r="H8379" s="4">
        <v>1181.373</v>
      </c>
      <c r="I8379" s="4">
        <v>1015.5</v>
      </c>
      <c r="J8379" s="4">
        <v>857.87300000000005</v>
      </c>
      <c r="K8379" s="4">
        <v>693.85400000000004</v>
      </c>
      <c r="L8379" s="4">
        <v>541.56899999999996</v>
      </c>
      <c r="M8379" s="4">
        <v>414.774</v>
      </c>
      <c r="N8379" s="4">
        <v>321.524</v>
      </c>
      <c r="O8379" s="4">
        <v>276.06400000000002</v>
      </c>
      <c r="P8379" s="4">
        <v>250.92699999999999</v>
      </c>
      <c r="Q8379" s="4">
        <v>218.29900000000001</v>
      </c>
      <c r="R8379" s="4">
        <v>179.51</v>
      </c>
      <c r="S8379" s="4">
        <v>137.68600000000001</v>
      </c>
      <c r="T8379" s="4">
        <v>94.674999999999997</v>
      </c>
      <c r="U8379" s="4">
        <v>55.584000000000003</v>
      </c>
      <c r="V8379" s="4">
        <v>25.943000000000001</v>
      </c>
      <c r="W8379" s="4">
        <v>8.734</v>
      </c>
      <c r="X8379" s="4">
        <v>1.9079999999999999</v>
      </c>
      <c r="Y8379" s="4">
        <v>0.22600000000000001</v>
      </c>
      <c r="Z8379" s="4">
        <v>1.9E-2</v>
      </c>
      <c r="AA8379" s="4">
        <v>0</v>
      </c>
      <c r="AB8379" s="4">
        <v>131</v>
      </c>
      <c r="AE8379" s="4">
        <v>10.887</v>
      </c>
    </row>
    <row r="8380" spans="1:31">
      <c r="A8380" s="8">
        <v>10042</v>
      </c>
      <c r="B8380" s="8" t="s">
        <v>895</v>
      </c>
      <c r="C8380" s="9" t="s">
        <v>678</v>
      </c>
      <c r="D8380" s="5"/>
      <c r="E8380" s="6">
        <v>686</v>
      </c>
      <c r="F8380" s="5">
        <v>1993</v>
      </c>
      <c r="G8380" s="4">
        <v>1439.9849999999999</v>
      </c>
      <c r="H8380" s="4">
        <v>1214.1099999999999</v>
      </c>
      <c r="I8380" s="4">
        <v>1043.9860000000001</v>
      </c>
      <c r="J8380" s="4">
        <v>887.65</v>
      </c>
      <c r="K8380" s="4">
        <v>721.68499999999995</v>
      </c>
      <c r="L8380" s="4">
        <v>565.87699999999995</v>
      </c>
      <c r="M8380" s="4">
        <v>433.92399999999998</v>
      </c>
      <c r="N8380" s="4">
        <v>334.28899999999999</v>
      </c>
      <c r="O8380" s="4">
        <v>278.43900000000002</v>
      </c>
      <c r="P8380" s="4">
        <v>253.69300000000001</v>
      </c>
      <c r="Q8380" s="4">
        <v>222.31700000000001</v>
      </c>
      <c r="R8380" s="4">
        <v>183.66800000000001</v>
      </c>
      <c r="S8380" s="4">
        <v>141.602</v>
      </c>
      <c r="T8380" s="4">
        <v>98.02</v>
      </c>
      <c r="U8380" s="4">
        <v>57.587000000000003</v>
      </c>
      <c r="V8380" s="4">
        <v>26.870999999999999</v>
      </c>
      <c r="W8380" s="4">
        <v>9.0630000000000006</v>
      </c>
      <c r="X8380" s="4">
        <v>2.0150000000000001</v>
      </c>
      <c r="Y8380" s="4">
        <v>0.27500000000000002</v>
      </c>
      <c r="Z8380" s="4">
        <v>2.4E-2</v>
      </c>
      <c r="AA8380" s="4">
        <v>0</v>
      </c>
      <c r="AB8380" s="4">
        <v>131</v>
      </c>
      <c r="AE8380" s="4">
        <v>11.377000000000001</v>
      </c>
    </row>
    <row r="8381" spans="1:31">
      <c r="A8381" s="8">
        <v>10274</v>
      </c>
      <c r="B8381" s="8" t="s">
        <v>895</v>
      </c>
      <c r="C8381" s="9" t="s">
        <v>678</v>
      </c>
      <c r="D8381" s="5"/>
      <c r="E8381" s="6">
        <v>686</v>
      </c>
      <c r="F8381" s="5">
        <v>1994</v>
      </c>
      <c r="G8381" s="4">
        <v>1467.2729999999999</v>
      </c>
      <c r="H8381" s="4">
        <v>1244.4010000000001</v>
      </c>
      <c r="I8381" s="4">
        <v>1072.8309999999999</v>
      </c>
      <c r="J8381" s="4">
        <v>917.23599999999999</v>
      </c>
      <c r="K8381" s="4">
        <v>749.90099999999995</v>
      </c>
      <c r="L8381" s="4">
        <v>590.70399999999995</v>
      </c>
      <c r="M8381" s="4">
        <v>453.96199999999999</v>
      </c>
      <c r="N8381" s="4">
        <v>348.36700000000002</v>
      </c>
      <c r="O8381" s="4">
        <v>282.28800000000001</v>
      </c>
      <c r="P8381" s="4">
        <v>256.14600000000002</v>
      </c>
      <c r="Q8381" s="4">
        <v>226.095</v>
      </c>
      <c r="R8381" s="4">
        <v>187.91499999999999</v>
      </c>
      <c r="S8381" s="4">
        <v>145.71100000000001</v>
      </c>
      <c r="T8381" s="4">
        <v>101.589</v>
      </c>
      <c r="U8381" s="4">
        <v>59.787999999999997</v>
      </c>
      <c r="V8381" s="4">
        <v>27.579000000000001</v>
      </c>
      <c r="W8381" s="4">
        <v>9.0909999999999993</v>
      </c>
      <c r="X8381" s="4">
        <v>1.974</v>
      </c>
      <c r="Y8381" s="4">
        <v>0.26800000000000002</v>
      </c>
      <c r="Z8381" s="4">
        <v>2.1000000000000001E-2</v>
      </c>
      <c r="AA8381" s="4">
        <v>0</v>
      </c>
      <c r="AB8381" s="4">
        <v>131</v>
      </c>
      <c r="AE8381" s="4">
        <v>11.353999999999999</v>
      </c>
    </row>
    <row r="8382" spans="1:31">
      <c r="A8382" s="8">
        <v>10506</v>
      </c>
      <c r="B8382" s="8" t="s">
        <v>895</v>
      </c>
      <c r="C8382" s="9" t="s">
        <v>678</v>
      </c>
      <c r="D8382" s="5"/>
      <c r="E8382" s="6">
        <v>686</v>
      </c>
      <c r="F8382" s="5">
        <v>1995</v>
      </c>
      <c r="G8382" s="4">
        <v>1494.7750000000001</v>
      </c>
      <c r="H8382" s="4">
        <v>1270.4649999999999</v>
      </c>
      <c r="I8382" s="4">
        <v>1101.162</v>
      </c>
      <c r="J8382" s="4">
        <v>946.13499999999999</v>
      </c>
      <c r="K8382" s="4">
        <v>778.31700000000001</v>
      </c>
      <c r="L8382" s="4">
        <v>615.91700000000003</v>
      </c>
      <c r="M8382" s="4">
        <v>474.678</v>
      </c>
      <c r="N8382" s="4">
        <v>363.25700000000001</v>
      </c>
      <c r="O8382" s="4">
        <v>288.15499999999997</v>
      </c>
      <c r="P8382" s="4">
        <v>258.21199999999999</v>
      </c>
      <c r="Q8382" s="4">
        <v>229.46700000000001</v>
      </c>
      <c r="R8382" s="4">
        <v>192.167</v>
      </c>
      <c r="S8382" s="4">
        <v>149.96700000000001</v>
      </c>
      <c r="T8382" s="4">
        <v>105.33499999999999</v>
      </c>
      <c r="U8382" s="4">
        <v>62.215000000000003</v>
      </c>
      <c r="V8382" s="4">
        <v>28.207000000000001</v>
      </c>
      <c r="W8382" s="4">
        <v>8.8350000000000009</v>
      </c>
      <c r="X8382" s="4">
        <v>1.7030000000000001</v>
      </c>
      <c r="Y8382" s="4">
        <v>0.152</v>
      </c>
      <c r="Z8382" s="4">
        <v>4.0000000000000001E-3</v>
      </c>
      <c r="AA8382" s="4">
        <v>0</v>
      </c>
      <c r="AB8382" s="4">
        <v>131</v>
      </c>
      <c r="AE8382" s="4">
        <v>10.694000000000001</v>
      </c>
    </row>
    <row r="8383" spans="1:31">
      <c r="A8383" s="8">
        <v>10738</v>
      </c>
      <c r="B8383" s="8" t="s">
        <v>895</v>
      </c>
      <c r="C8383" s="9" t="s">
        <v>678</v>
      </c>
      <c r="D8383" s="5"/>
      <c r="E8383" s="6">
        <v>686</v>
      </c>
      <c r="F8383" s="5">
        <v>1996</v>
      </c>
      <c r="G8383" s="4">
        <v>1528.932</v>
      </c>
      <c r="H8383" s="4">
        <v>1304.4780000000001</v>
      </c>
      <c r="I8383" s="4">
        <v>1128.567</v>
      </c>
      <c r="J8383" s="4">
        <v>969.94399999999996</v>
      </c>
      <c r="K8383" s="4">
        <v>802.17</v>
      </c>
      <c r="L8383" s="4">
        <v>638.27099999999996</v>
      </c>
      <c r="M8383" s="4">
        <v>493.88200000000001</v>
      </c>
      <c r="N8383" s="4">
        <v>377.57</v>
      </c>
      <c r="O8383" s="4">
        <v>294.92599999999999</v>
      </c>
      <c r="P8383" s="4">
        <v>259.05900000000003</v>
      </c>
      <c r="Q8383" s="4">
        <v>231.52500000000001</v>
      </c>
      <c r="R8383" s="4">
        <v>195.221</v>
      </c>
      <c r="S8383" s="4">
        <v>152.96899999999999</v>
      </c>
      <c r="T8383" s="4">
        <v>107.986</v>
      </c>
      <c r="U8383" s="4">
        <v>64.352000000000004</v>
      </c>
      <c r="V8383" s="4">
        <v>29.885999999999999</v>
      </c>
      <c r="W8383" s="4">
        <v>9.859</v>
      </c>
      <c r="X8383" s="4">
        <v>2.0539999999999998</v>
      </c>
      <c r="Y8383" s="4">
        <v>0.19700000000000001</v>
      </c>
      <c r="Z8383" s="4">
        <v>1.2999999999999999E-2</v>
      </c>
      <c r="AA8383" s="4">
        <v>0</v>
      </c>
      <c r="AB8383" s="4">
        <v>131</v>
      </c>
      <c r="AE8383" s="4">
        <v>12.122999999999999</v>
      </c>
    </row>
    <row r="8384" spans="1:31">
      <c r="A8384" s="8">
        <v>10970</v>
      </c>
      <c r="B8384" s="8" t="s">
        <v>895</v>
      </c>
      <c r="C8384" s="9" t="s">
        <v>678</v>
      </c>
      <c r="D8384" s="5"/>
      <c r="E8384" s="6">
        <v>686</v>
      </c>
      <c r="F8384" s="5">
        <v>1997</v>
      </c>
      <c r="G8384" s="4">
        <v>1557.3130000000001</v>
      </c>
      <c r="H8384" s="4">
        <v>1337.068</v>
      </c>
      <c r="I8384" s="4">
        <v>1157.8430000000001</v>
      </c>
      <c r="J8384" s="4">
        <v>994.36900000000003</v>
      </c>
      <c r="K8384" s="4">
        <v>826.49800000000005</v>
      </c>
      <c r="L8384" s="4">
        <v>660.57799999999997</v>
      </c>
      <c r="M8384" s="4">
        <v>513.38499999999999</v>
      </c>
      <c r="N8384" s="4">
        <v>392.65800000000002</v>
      </c>
      <c r="O8384" s="4">
        <v>303.69</v>
      </c>
      <c r="P8384" s="4">
        <v>259.65899999999999</v>
      </c>
      <c r="Q8384" s="4">
        <v>233.49</v>
      </c>
      <c r="R8384" s="4">
        <v>198.39699999999999</v>
      </c>
      <c r="S8384" s="4">
        <v>156.13800000000001</v>
      </c>
      <c r="T8384" s="4">
        <v>110.764</v>
      </c>
      <c r="U8384" s="4">
        <v>66.459999999999994</v>
      </c>
      <c r="V8384" s="4">
        <v>31.213999999999999</v>
      </c>
      <c r="W8384" s="4">
        <v>10.577</v>
      </c>
      <c r="X8384" s="4">
        <v>2.3069999999999999</v>
      </c>
      <c r="Y8384" s="4">
        <v>0.26600000000000001</v>
      </c>
      <c r="Z8384" s="4">
        <v>2.1000000000000001E-2</v>
      </c>
      <c r="AA8384" s="4">
        <v>0</v>
      </c>
      <c r="AB8384" s="4">
        <v>131</v>
      </c>
      <c r="AE8384" s="4">
        <v>13.170999999999999</v>
      </c>
    </row>
    <row r="8385" spans="1:31">
      <c r="A8385" s="8">
        <v>11202</v>
      </c>
      <c r="B8385" s="8" t="s">
        <v>895</v>
      </c>
      <c r="C8385" s="9" t="s">
        <v>678</v>
      </c>
      <c r="D8385" s="5"/>
      <c r="E8385" s="6">
        <v>686</v>
      </c>
      <c r="F8385" s="5">
        <v>1998</v>
      </c>
      <c r="G8385" s="4">
        <v>1583.0239999999999</v>
      </c>
      <c r="H8385" s="4">
        <v>1367.27</v>
      </c>
      <c r="I8385" s="4">
        <v>1188.9590000000001</v>
      </c>
      <c r="J8385" s="4">
        <v>1020.1079999999999</v>
      </c>
      <c r="K8385" s="4">
        <v>851.51</v>
      </c>
      <c r="L8385" s="4">
        <v>683.00199999999995</v>
      </c>
      <c r="M8385" s="4">
        <v>533.24400000000003</v>
      </c>
      <c r="N8385" s="4">
        <v>408.529</v>
      </c>
      <c r="O8385" s="4">
        <v>314.16699999999997</v>
      </c>
      <c r="P8385" s="4">
        <v>260.721</v>
      </c>
      <c r="Q8385" s="4">
        <v>235.33099999999999</v>
      </c>
      <c r="R8385" s="4">
        <v>201.62</v>
      </c>
      <c r="S8385" s="4">
        <v>159.512</v>
      </c>
      <c r="T8385" s="4">
        <v>113.774</v>
      </c>
      <c r="U8385" s="4">
        <v>68.682000000000002</v>
      </c>
      <c r="V8385" s="4">
        <v>32.207000000000001</v>
      </c>
      <c r="W8385" s="4">
        <v>10.919</v>
      </c>
      <c r="X8385" s="4">
        <v>2.4369999999999998</v>
      </c>
      <c r="Y8385" s="4">
        <v>0.32300000000000001</v>
      </c>
      <c r="Z8385" s="4">
        <v>2.8000000000000001E-2</v>
      </c>
      <c r="AA8385" s="4">
        <v>0</v>
      </c>
      <c r="AB8385" s="4">
        <v>131</v>
      </c>
      <c r="AE8385" s="4">
        <v>13.707000000000001</v>
      </c>
    </row>
    <row r="8386" spans="1:31">
      <c r="A8386" s="8">
        <v>11434</v>
      </c>
      <c r="B8386" s="8" t="s">
        <v>895</v>
      </c>
      <c r="C8386" s="9" t="s">
        <v>678</v>
      </c>
      <c r="D8386" s="5"/>
      <c r="E8386" s="6">
        <v>686</v>
      </c>
      <c r="F8386" s="5">
        <v>1999</v>
      </c>
      <c r="G8386" s="4">
        <v>1610.2349999999999</v>
      </c>
      <c r="H8386" s="4">
        <v>1394.8409999999999</v>
      </c>
      <c r="I8386" s="4">
        <v>1221.1289999999999</v>
      </c>
      <c r="J8386" s="4">
        <v>1047.9570000000001</v>
      </c>
      <c r="K8386" s="4">
        <v>877.39400000000001</v>
      </c>
      <c r="L8386" s="4">
        <v>705.94399999999996</v>
      </c>
      <c r="M8386" s="4">
        <v>553.58799999999997</v>
      </c>
      <c r="N8386" s="4">
        <v>425.21699999999998</v>
      </c>
      <c r="O8386" s="4">
        <v>325.887</v>
      </c>
      <c r="P8386" s="4">
        <v>263.26900000000001</v>
      </c>
      <c r="Q8386" s="4">
        <v>236.98699999999999</v>
      </c>
      <c r="R8386" s="4">
        <v>204.78299999999999</v>
      </c>
      <c r="S8386" s="4">
        <v>163.142</v>
      </c>
      <c r="T8386" s="4">
        <v>117.096</v>
      </c>
      <c r="U8386" s="4">
        <v>71.08</v>
      </c>
      <c r="V8386" s="4">
        <v>32.973999999999997</v>
      </c>
      <c r="W8386" s="4">
        <v>10.89</v>
      </c>
      <c r="X8386" s="4">
        <v>2.38</v>
      </c>
      <c r="Y8386" s="4">
        <v>0.318</v>
      </c>
      <c r="Z8386" s="4">
        <v>2.4E-2</v>
      </c>
      <c r="AA8386" s="4">
        <v>0</v>
      </c>
      <c r="AB8386" s="4">
        <v>131</v>
      </c>
      <c r="AE8386" s="4">
        <v>13.612</v>
      </c>
    </row>
    <row r="8387" spans="1:31">
      <c r="A8387" s="8">
        <v>11666</v>
      </c>
      <c r="B8387" s="8" t="s">
        <v>895</v>
      </c>
      <c r="C8387" s="9" t="s">
        <v>678</v>
      </c>
      <c r="D8387" s="5"/>
      <c r="E8387" s="6">
        <v>686</v>
      </c>
      <c r="F8387" s="5">
        <v>2000</v>
      </c>
      <c r="G8387" s="4">
        <v>1642.97</v>
      </c>
      <c r="H8387" s="4">
        <v>1419.7</v>
      </c>
      <c r="I8387" s="4">
        <v>1252.837</v>
      </c>
      <c r="J8387" s="4">
        <v>1078.278</v>
      </c>
      <c r="K8387" s="4">
        <v>904.428</v>
      </c>
      <c r="L8387" s="4">
        <v>729.83100000000002</v>
      </c>
      <c r="M8387" s="4">
        <v>574.48400000000004</v>
      </c>
      <c r="N8387" s="4">
        <v>442.685</v>
      </c>
      <c r="O8387" s="4">
        <v>338.52800000000002</v>
      </c>
      <c r="P8387" s="4">
        <v>267.91199999999998</v>
      </c>
      <c r="Q8387" s="4">
        <v>238.47399999999999</v>
      </c>
      <c r="R8387" s="4">
        <v>207.80500000000001</v>
      </c>
      <c r="S8387" s="4">
        <v>167.035</v>
      </c>
      <c r="T8387" s="4">
        <v>120.75700000000001</v>
      </c>
      <c r="U8387" s="4">
        <v>73.69</v>
      </c>
      <c r="V8387" s="4">
        <v>33.704999999999998</v>
      </c>
      <c r="W8387" s="4">
        <v>10.526999999999999</v>
      </c>
      <c r="X8387" s="4">
        <v>2.0310000000000001</v>
      </c>
      <c r="Y8387" s="4">
        <v>0.18</v>
      </c>
      <c r="Z8387" s="4">
        <v>5.0000000000000001E-3</v>
      </c>
      <c r="AA8387" s="4">
        <v>0</v>
      </c>
      <c r="AB8387" s="4">
        <v>131</v>
      </c>
      <c r="AE8387" s="4">
        <v>12.743</v>
      </c>
    </row>
    <row r="8388" spans="1:31">
      <c r="A8388" s="8">
        <v>11898</v>
      </c>
      <c r="B8388" s="8" t="s">
        <v>895</v>
      </c>
      <c r="C8388" s="9" t="s">
        <v>678</v>
      </c>
      <c r="D8388" s="5"/>
      <c r="E8388" s="6">
        <v>686</v>
      </c>
      <c r="F8388" s="5">
        <v>2001</v>
      </c>
      <c r="G8388" s="4">
        <v>1681.5820000000001</v>
      </c>
      <c r="H8388" s="4">
        <v>1451.73</v>
      </c>
      <c r="I8388" s="4">
        <v>1280.8699999999999</v>
      </c>
      <c r="J8388" s="4">
        <v>1105.7380000000001</v>
      </c>
      <c r="K8388" s="4">
        <v>930.40700000000004</v>
      </c>
      <c r="L8388" s="4">
        <v>755.58100000000002</v>
      </c>
      <c r="M8388" s="4">
        <v>597.28200000000004</v>
      </c>
      <c r="N8388" s="4">
        <v>461.78500000000003</v>
      </c>
      <c r="O8388" s="4">
        <v>352.59699999999998</v>
      </c>
      <c r="P8388" s="4">
        <v>274.48</v>
      </c>
      <c r="Q8388" s="4">
        <v>239.22</v>
      </c>
      <c r="R8388" s="4">
        <v>209.52699999999999</v>
      </c>
      <c r="S8388" s="4">
        <v>169.476</v>
      </c>
      <c r="T8388" s="4">
        <v>122.95699999999999</v>
      </c>
      <c r="U8388" s="4">
        <v>75.602999999999994</v>
      </c>
      <c r="V8388" s="4">
        <v>35.597999999999999</v>
      </c>
      <c r="W8388" s="4">
        <v>11.722</v>
      </c>
      <c r="X8388" s="4">
        <v>2.4369999999999998</v>
      </c>
      <c r="Y8388" s="4">
        <v>0.23499999999999999</v>
      </c>
      <c r="Z8388" s="4">
        <v>1.4E-2</v>
      </c>
      <c r="AA8388" s="4">
        <v>0</v>
      </c>
      <c r="AB8388" s="4">
        <v>131</v>
      </c>
      <c r="AE8388" s="4">
        <v>14.407999999999999</v>
      </c>
    </row>
    <row r="8389" spans="1:31">
      <c r="A8389" s="8">
        <v>12130</v>
      </c>
      <c r="B8389" s="8" t="s">
        <v>895</v>
      </c>
      <c r="C8389" s="9" t="s">
        <v>678</v>
      </c>
      <c r="D8389" s="5"/>
      <c r="E8389" s="6">
        <v>686</v>
      </c>
      <c r="F8389" s="5">
        <v>2002</v>
      </c>
      <c r="G8389" s="4">
        <v>1720.923</v>
      </c>
      <c r="H8389" s="4">
        <v>1484.1020000000001</v>
      </c>
      <c r="I8389" s="4">
        <v>1310.194</v>
      </c>
      <c r="J8389" s="4">
        <v>1135.5309999999999</v>
      </c>
      <c r="K8389" s="4">
        <v>956.92100000000005</v>
      </c>
      <c r="L8389" s="4">
        <v>782.14499999999998</v>
      </c>
      <c r="M8389" s="4">
        <v>620.75199999999995</v>
      </c>
      <c r="N8389" s="4">
        <v>481.84199999999998</v>
      </c>
      <c r="O8389" s="4">
        <v>367.92200000000003</v>
      </c>
      <c r="P8389" s="4">
        <v>283.34500000000003</v>
      </c>
      <c r="Q8389" s="4">
        <v>240.08600000000001</v>
      </c>
      <c r="R8389" s="4">
        <v>211.51599999999999</v>
      </c>
      <c r="S8389" s="4">
        <v>172.32400000000001</v>
      </c>
      <c r="T8389" s="4">
        <v>125.447</v>
      </c>
      <c r="U8389" s="4">
        <v>77.471999999999994</v>
      </c>
      <c r="V8389" s="4">
        <v>37.082000000000001</v>
      </c>
      <c r="W8389" s="4">
        <v>12.53</v>
      </c>
      <c r="X8389" s="4">
        <v>2.72</v>
      </c>
      <c r="Y8389" s="4">
        <v>0.316</v>
      </c>
      <c r="Z8389" s="4">
        <v>2.4E-2</v>
      </c>
      <c r="AA8389" s="4">
        <v>0</v>
      </c>
      <c r="AB8389" s="4">
        <v>131</v>
      </c>
      <c r="AE8389" s="4">
        <v>15.59</v>
      </c>
    </row>
    <row r="8390" spans="1:31">
      <c r="A8390" s="8">
        <v>12362</v>
      </c>
      <c r="B8390" s="8" t="s">
        <v>895</v>
      </c>
      <c r="C8390" s="9" t="s">
        <v>678</v>
      </c>
      <c r="D8390" s="5"/>
      <c r="E8390" s="6">
        <v>686</v>
      </c>
      <c r="F8390" s="5">
        <v>2003</v>
      </c>
      <c r="G8390" s="4">
        <v>1761.7270000000001</v>
      </c>
      <c r="H8390" s="4">
        <v>1515.816</v>
      </c>
      <c r="I8390" s="4">
        <v>1340.8040000000001</v>
      </c>
      <c r="J8390" s="4">
        <v>1167.1880000000001</v>
      </c>
      <c r="K8390" s="4">
        <v>984.28399999999999</v>
      </c>
      <c r="L8390" s="4">
        <v>809.221</v>
      </c>
      <c r="M8390" s="4">
        <v>644.84699999999998</v>
      </c>
      <c r="N8390" s="4">
        <v>502.745</v>
      </c>
      <c r="O8390" s="4">
        <v>384.36900000000003</v>
      </c>
      <c r="P8390" s="4">
        <v>294.15199999999999</v>
      </c>
      <c r="Q8390" s="4">
        <v>241.643</v>
      </c>
      <c r="R8390" s="4">
        <v>213.65299999999999</v>
      </c>
      <c r="S8390" s="4">
        <v>175.459</v>
      </c>
      <c r="T8390" s="4">
        <v>128.292</v>
      </c>
      <c r="U8390" s="4">
        <v>79.5</v>
      </c>
      <c r="V8390" s="4">
        <v>38.124000000000002</v>
      </c>
      <c r="W8390" s="4">
        <v>12.866</v>
      </c>
      <c r="X8390" s="4">
        <v>2.8519999999999999</v>
      </c>
      <c r="Y8390" s="4">
        <v>0.38200000000000001</v>
      </c>
      <c r="Z8390" s="4">
        <v>3.2000000000000001E-2</v>
      </c>
      <c r="AA8390" s="4">
        <v>0</v>
      </c>
      <c r="AB8390" s="4">
        <v>131</v>
      </c>
      <c r="AE8390" s="4">
        <v>16.132000000000001</v>
      </c>
    </row>
    <row r="8391" spans="1:31">
      <c r="A8391" s="8">
        <v>12594</v>
      </c>
      <c r="B8391" s="8" t="s">
        <v>895</v>
      </c>
      <c r="C8391" s="9" t="s">
        <v>678</v>
      </c>
      <c r="D8391" s="5"/>
      <c r="E8391" s="6">
        <v>686</v>
      </c>
      <c r="F8391" s="5">
        <v>2004</v>
      </c>
      <c r="G8391" s="4">
        <v>1804.3230000000001</v>
      </c>
      <c r="H8391" s="4">
        <v>1546.4860000000001</v>
      </c>
      <c r="I8391" s="4">
        <v>1372.107</v>
      </c>
      <c r="J8391" s="4">
        <v>1199.7840000000001</v>
      </c>
      <c r="K8391" s="4">
        <v>1012.9349999999999</v>
      </c>
      <c r="L8391" s="4">
        <v>836.49199999999996</v>
      </c>
      <c r="M8391" s="4">
        <v>669.53899999999999</v>
      </c>
      <c r="N8391" s="4">
        <v>524.33900000000006</v>
      </c>
      <c r="O8391" s="4">
        <v>401.78899999999999</v>
      </c>
      <c r="P8391" s="4">
        <v>306.31900000000002</v>
      </c>
      <c r="Q8391" s="4">
        <v>244.75700000000001</v>
      </c>
      <c r="R8391" s="4">
        <v>215.75899999999999</v>
      </c>
      <c r="S8391" s="4">
        <v>178.69900000000001</v>
      </c>
      <c r="T8391" s="4">
        <v>131.51900000000001</v>
      </c>
      <c r="U8391" s="4">
        <v>81.775000000000006</v>
      </c>
      <c r="V8391" s="4">
        <v>38.805</v>
      </c>
      <c r="W8391" s="4">
        <v>12.74</v>
      </c>
      <c r="X8391" s="4">
        <v>2.75</v>
      </c>
      <c r="Y8391" s="4">
        <v>0.372</v>
      </c>
      <c r="Z8391" s="4">
        <v>2.7E-2</v>
      </c>
      <c r="AA8391" s="4">
        <v>0</v>
      </c>
      <c r="AB8391" s="4">
        <v>131</v>
      </c>
      <c r="AE8391" s="4">
        <v>15.888999999999999</v>
      </c>
    </row>
    <row r="8392" spans="1:31">
      <c r="A8392" s="8">
        <v>12826</v>
      </c>
      <c r="B8392" s="8" t="s">
        <v>895</v>
      </c>
      <c r="C8392" s="9" t="s">
        <v>678</v>
      </c>
      <c r="D8392" s="5"/>
      <c r="E8392" s="6">
        <v>686</v>
      </c>
      <c r="F8392" s="5">
        <v>2005</v>
      </c>
      <c r="G8392" s="4">
        <v>1849.75</v>
      </c>
      <c r="H8392" s="4">
        <v>1576.1320000000001</v>
      </c>
      <c r="I8392" s="4">
        <v>1402.778</v>
      </c>
      <c r="J8392" s="4">
        <v>1232.5640000000001</v>
      </c>
      <c r="K8392" s="4">
        <v>1043.1579999999999</v>
      </c>
      <c r="L8392" s="4">
        <v>863.85699999999997</v>
      </c>
      <c r="M8392" s="4">
        <v>694.71400000000006</v>
      </c>
      <c r="N8392" s="4">
        <v>546.43799999999999</v>
      </c>
      <c r="O8392" s="4">
        <v>420.02</v>
      </c>
      <c r="P8392" s="4">
        <v>319.44299999999998</v>
      </c>
      <c r="Q8392" s="4">
        <v>249.92599999999999</v>
      </c>
      <c r="R8392" s="4">
        <v>217.76499999999999</v>
      </c>
      <c r="S8392" s="4">
        <v>181.91900000000001</v>
      </c>
      <c r="T8392" s="4">
        <v>135.09800000000001</v>
      </c>
      <c r="U8392" s="4">
        <v>84.320999999999998</v>
      </c>
      <c r="V8392" s="4">
        <v>39.344000000000001</v>
      </c>
      <c r="W8392" s="4">
        <v>12.196</v>
      </c>
      <c r="X8392" s="4">
        <v>2.2829999999999999</v>
      </c>
      <c r="Y8392" s="4">
        <v>0.19700000000000001</v>
      </c>
      <c r="Z8392" s="4">
        <v>5.0000000000000001E-3</v>
      </c>
      <c r="AA8392" s="4">
        <v>0</v>
      </c>
      <c r="AB8392" s="4">
        <v>131</v>
      </c>
      <c r="AE8392" s="4">
        <v>14.680999999999999</v>
      </c>
    </row>
    <row r="8393" spans="1:31">
      <c r="A8393" s="8">
        <v>13058</v>
      </c>
      <c r="B8393" s="8" t="s">
        <v>895</v>
      </c>
      <c r="C8393" s="9" t="s">
        <v>678</v>
      </c>
      <c r="D8393" s="5"/>
      <c r="E8393" s="6">
        <v>686</v>
      </c>
      <c r="F8393" s="5">
        <v>2006</v>
      </c>
      <c r="G8393" s="4">
        <v>1904.3109999999999</v>
      </c>
      <c r="H8393" s="4">
        <v>1614.645</v>
      </c>
      <c r="I8393" s="4">
        <v>1430.307</v>
      </c>
      <c r="J8393" s="4">
        <v>1260.3599999999999</v>
      </c>
      <c r="K8393" s="4">
        <v>1071.376</v>
      </c>
      <c r="L8393" s="4">
        <v>890.35900000000004</v>
      </c>
      <c r="M8393" s="4">
        <v>720.07399999999996</v>
      </c>
      <c r="N8393" s="4">
        <v>568.65899999999999</v>
      </c>
      <c r="O8393" s="4">
        <v>438.553</v>
      </c>
      <c r="P8393" s="4">
        <v>332.90699999999998</v>
      </c>
      <c r="Q8393" s="4">
        <v>256.108</v>
      </c>
      <c r="R8393" s="4">
        <v>218.274</v>
      </c>
      <c r="S8393" s="4">
        <v>183.14599999999999</v>
      </c>
      <c r="T8393" s="4">
        <v>136.76</v>
      </c>
      <c r="U8393" s="4">
        <v>85.870999999999995</v>
      </c>
      <c r="V8393" s="4">
        <v>41.228000000000002</v>
      </c>
      <c r="W8393" s="4">
        <v>13.586</v>
      </c>
      <c r="X8393" s="4">
        <v>2.7559999999999998</v>
      </c>
      <c r="Y8393" s="4">
        <v>0.255</v>
      </c>
      <c r="Z8393" s="4">
        <v>1.4E-2</v>
      </c>
      <c r="AA8393" s="4">
        <v>0</v>
      </c>
      <c r="AB8393" s="4">
        <v>131</v>
      </c>
      <c r="AE8393" s="4">
        <v>16.611000000000001</v>
      </c>
    </row>
    <row r="8394" spans="1:31">
      <c r="A8394" s="8">
        <v>13290</v>
      </c>
      <c r="B8394" s="8" t="s">
        <v>895</v>
      </c>
      <c r="C8394" s="9" t="s">
        <v>678</v>
      </c>
      <c r="D8394" s="5"/>
      <c r="E8394" s="6">
        <v>686</v>
      </c>
      <c r="F8394" s="5">
        <v>2007</v>
      </c>
      <c r="G8394" s="4">
        <v>1953.58</v>
      </c>
      <c r="H8394" s="4">
        <v>1656.8589999999999</v>
      </c>
      <c r="I8394" s="4">
        <v>1459.1990000000001</v>
      </c>
      <c r="J8394" s="4">
        <v>1289.2049999999999</v>
      </c>
      <c r="K8394" s="4">
        <v>1101.0530000000001</v>
      </c>
      <c r="L8394" s="4">
        <v>916.803</v>
      </c>
      <c r="M8394" s="4">
        <v>746.06600000000003</v>
      </c>
      <c r="N8394" s="4">
        <v>591.49300000000005</v>
      </c>
      <c r="O8394" s="4">
        <v>457.99700000000001</v>
      </c>
      <c r="P8394" s="4">
        <v>347.60700000000003</v>
      </c>
      <c r="Q8394" s="4">
        <v>264.49799999999999</v>
      </c>
      <c r="R8394" s="4">
        <v>218.98699999999999</v>
      </c>
      <c r="S8394" s="4">
        <v>184.749</v>
      </c>
      <c r="T8394" s="4">
        <v>138.78899999999999</v>
      </c>
      <c r="U8394" s="4">
        <v>87.328000000000003</v>
      </c>
      <c r="V8394" s="4">
        <v>42.530999999999999</v>
      </c>
      <c r="W8394" s="4">
        <v>14.477</v>
      </c>
      <c r="X8394" s="4">
        <v>3.0710000000000002</v>
      </c>
      <c r="Y8394" s="4">
        <v>0.34200000000000003</v>
      </c>
      <c r="Z8394" s="4">
        <v>2.7E-2</v>
      </c>
      <c r="AA8394" s="4">
        <v>0</v>
      </c>
      <c r="AB8394" s="4">
        <v>131</v>
      </c>
      <c r="AE8394" s="4">
        <v>17.917000000000002</v>
      </c>
    </row>
    <row r="8395" spans="1:31">
      <c r="A8395" s="8">
        <v>13522</v>
      </c>
      <c r="B8395" s="8" t="s">
        <v>895</v>
      </c>
      <c r="C8395" s="9" t="s">
        <v>678</v>
      </c>
      <c r="D8395" s="5"/>
      <c r="E8395" s="6">
        <v>686</v>
      </c>
      <c r="F8395" s="5">
        <v>2008</v>
      </c>
      <c r="G8395" s="4">
        <v>1998.8130000000001</v>
      </c>
      <c r="H8395" s="4">
        <v>1701.6790000000001</v>
      </c>
      <c r="I8395" s="4">
        <v>1489.7529999999999</v>
      </c>
      <c r="J8395" s="4">
        <v>1319.0830000000001</v>
      </c>
      <c r="K8395" s="4">
        <v>1131.825</v>
      </c>
      <c r="L8395" s="4">
        <v>943.38900000000001</v>
      </c>
      <c r="M8395" s="4">
        <v>772.43</v>
      </c>
      <c r="N8395" s="4">
        <v>614.90499999999997</v>
      </c>
      <c r="O8395" s="4">
        <v>478.226</v>
      </c>
      <c r="P8395" s="4">
        <v>363.42200000000003</v>
      </c>
      <c r="Q8395" s="4">
        <v>274.74900000000002</v>
      </c>
      <c r="R8395" s="4">
        <v>220.44900000000001</v>
      </c>
      <c r="S8395" s="4">
        <v>186.63399999999999</v>
      </c>
      <c r="T8395" s="4">
        <v>141.185</v>
      </c>
      <c r="U8395" s="4">
        <v>88.956999999999994</v>
      </c>
      <c r="V8395" s="4">
        <v>43.241</v>
      </c>
      <c r="W8395" s="4">
        <v>14.734999999999999</v>
      </c>
      <c r="X8395" s="4">
        <v>3.1970000000000001</v>
      </c>
      <c r="Y8395" s="4">
        <v>0.41599999999999998</v>
      </c>
      <c r="Z8395" s="4">
        <v>3.5000000000000003E-2</v>
      </c>
      <c r="AA8395" s="4">
        <v>0</v>
      </c>
      <c r="AB8395" s="4">
        <v>131</v>
      </c>
      <c r="AE8395" s="4">
        <v>18.382999999999999</v>
      </c>
    </row>
    <row r="8396" spans="1:31">
      <c r="A8396" s="8">
        <v>13754</v>
      </c>
      <c r="B8396" s="8" t="s">
        <v>895</v>
      </c>
      <c r="C8396" s="9" t="s">
        <v>678</v>
      </c>
      <c r="D8396" s="5"/>
      <c r="E8396" s="6">
        <v>686</v>
      </c>
      <c r="F8396" s="5">
        <v>2009</v>
      </c>
      <c r="G8396" s="4">
        <v>2040.9770000000001</v>
      </c>
      <c r="H8396" s="4">
        <v>1747.2339999999999</v>
      </c>
      <c r="I8396" s="4">
        <v>1522.883</v>
      </c>
      <c r="J8396" s="4">
        <v>1349.923</v>
      </c>
      <c r="K8396" s="4">
        <v>1163.204</v>
      </c>
      <c r="L8396" s="4">
        <v>970.73400000000004</v>
      </c>
      <c r="M8396" s="4">
        <v>798.92100000000005</v>
      </c>
      <c r="N8396" s="4">
        <v>638.93399999999997</v>
      </c>
      <c r="O8396" s="4">
        <v>499.16699999999997</v>
      </c>
      <c r="P8396" s="4">
        <v>380.26799999999997</v>
      </c>
      <c r="Q8396" s="4">
        <v>286.37099999999998</v>
      </c>
      <c r="R8396" s="4">
        <v>223.50899999999999</v>
      </c>
      <c r="S8396" s="4">
        <v>188.672</v>
      </c>
      <c r="T8396" s="4">
        <v>143.86699999999999</v>
      </c>
      <c r="U8396" s="4">
        <v>90.891999999999996</v>
      </c>
      <c r="V8396" s="4">
        <v>43.487000000000002</v>
      </c>
      <c r="W8396" s="4">
        <v>14.356999999999999</v>
      </c>
      <c r="X8396" s="4">
        <v>3.0329999999999999</v>
      </c>
      <c r="Y8396" s="4">
        <v>0.40200000000000002</v>
      </c>
      <c r="Z8396" s="4">
        <v>0.03</v>
      </c>
      <c r="AA8396" s="4">
        <v>0</v>
      </c>
      <c r="AB8396" s="4">
        <v>131</v>
      </c>
      <c r="AE8396" s="4">
        <v>17.821999999999999</v>
      </c>
    </row>
    <row r="8397" spans="1:31">
      <c r="A8397" s="8">
        <v>13986</v>
      </c>
      <c r="B8397" s="8" t="s">
        <v>895</v>
      </c>
      <c r="C8397" s="9" t="s">
        <v>678</v>
      </c>
      <c r="D8397" s="5"/>
      <c r="E8397" s="6">
        <v>686</v>
      </c>
      <c r="F8397" s="5">
        <v>2010</v>
      </c>
      <c r="G8397" s="4">
        <v>2081.4830000000002</v>
      </c>
      <c r="H8397" s="4">
        <v>1790.9190000000001</v>
      </c>
      <c r="I8397" s="4">
        <v>1559.165</v>
      </c>
      <c r="J8397" s="4">
        <v>1381.7059999999999</v>
      </c>
      <c r="K8397" s="4">
        <v>1195.069</v>
      </c>
      <c r="L8397" s="4">
        <v>999.40800000000002</v>
      </c>
      <c r="M8397" s="4">
        <v>825.43</v>
      </c>
      <c r="N8397" s="4">
        <v>663.57799999999997</v>
      </c>
      <c r="O8397" s="4">
        <v>520.77800000000002</v>
      </c>
      <c r="P8397" s="4">
        <v>398.06700000000001</v>
      </c>
      <c r="Q8397" s="4">
        <v>299.07799999999997</v>
      </c>
      <c r="R8397" s="4">
        <v>228.68100000000001</v>
      </c>
      <c r="S8397" s="4">
        <v>190.828</v>
      </c>
      <c r="T8397" s="4">
        <v>146.77699999999999</v>
      </c>
      <c r="U8397" s="4">
        <v>93.179000000000002</v>
      </c>
      <c r="V8397" s="4">
        <v>43.573999999999998</v>
      </c>
      <c r="W8397" s="4">
        <v>13.397</v>
      </c>
      <c r="X8397" s="4">
        <v>2.41</v>
      </c>
      <c r="Y8397" s="4">
        <v>0.19600000000000001</v>
      </c>
      <c r="Z8397" s="4">
        <v>5.0000000000000001E-3</v>
      </c>
      <c r="AA8397" s="4">
        <v>0</v>
      </c>
      <c r="AB8397" s="4">
        <v>131</v>
      </c>
      <c r="AE8397" s="4">
        <v>16.007999999999999</v>
      </c>
    </row>
    <row r="8398" spans="1:31">
      <c r="A8398" s="8">
        <v>66</v>
      </c>
      <c r="B8398" s="8" t="s">
        <v>894</v>
      </c>
      <c r="C8398" s="9" t="s">
        <v>678</v>
      </c>
      <c r="D8398" s="5"/>
      <c r="E8398" s="6">
        <v>686</v>
      </c>
      <c r="F8398" s="5">
        <v>2011</v>
      </c>
      <c r="G8398" s="4">
        <v>2125.029</v>
      </c>
      <c r="H8398" s="4">
        <v>1838.498</v>
      </c>
      <c r="I8398" s="4">
        <v>1595.336</v>
      </c>
      <c r="J8398" s="4">
        <v>1409.155</v>
      </c>
      <c r="K8398" s="4">
        <v>1224.789</v>
      </c>
      <c r="L8398" s="4">
        <v>1029.278</v>
      </c>
      <c r="M8398" s="4">
        <v>852.35299999999995</v>
      </c>
      <c r="N8398" s="4">
        <v>688.85199999999998</v>
      </c>
      <c r="O8398" s="4">
        <v>542.72</v>
      </c>
      <c r="P8398" s="4">
        <v>416.09100000000001</v>
      </c>
      <c r="Q8398" s="4">
        <v>311.971</v>
      </c>
      <c r="R8398" s="4">
        <v>234.553</v>
      </c>
      <c r="S8398" s="4">
        <v>191.38300000000001</v>
      </c>
      <c r="T8398" s="4">
        <v>148.08600000000001</v>
      </c>
      <c r="U8398" s="4">
        <v>95.197999999999993</v>
      </c>
      <c r="V8398" s="4">
        <v>45.978000000000002</v>
      </c>
      <c r="W8398" s="4">
        <v>15.06</v>
      </c>
      <c r="X8398" s="4">
        <v>2.9590000000000001</v>
      </c>
      <c r="Y8398" s="4">
        <v>0.253</v>
      </c>
      <c r="Z8398" s="4">
        <v>1.4E-2</v>
      </c>
      <c r="AA8398" s="4">
        <v>0</v>
      </c>
      <c r="AB8398" s="4">
        <v>131</v>
      </c>
      <c r="AE8398" s="4">
        <v>18.286000000000001</v>
      </c>
    </row>
    <row r="8399" spans="1:31">
      <c r="A8399" s="8">
        <v>298</v>
      </c>
      <c r="B8399" s="8" t="s">
        <v>894</v>
      </c>
      <c r="C8399" s="9" t="s">
        <v>678</v>
      </c>
      <c r="D8399" s="5"/>
      <c r="E8399" s="6">
        <v>686</v>
      </c>
      <c r="F8399" s="5">
        <v>2012</v>
      </c>
      <c r="G8399" s="4">
        <v>2157.1790000000001</v>
      </c>
      <c r="H8399" s="4">
        <v>1888.116</v>
      </c>
      <c r="I8399" s="4">
        <v>1636.297</v>
      </c>
      <c r="J8399" s="4">
        <v>1438.059</v>
      </c>
      <c r="K8399" s="4">
        <v>1255.377</v>
      </c>
      <c r="L8399" s="4">
        <v>1060.758</v>
      </c>
      <c r="M8399" s="4">
        <v>879.74900000000002</v>
      </c>
      <c r="N8399" s="4">
        <v>715.27200000000005</v>
      </c>
      <c r="O8399" s="4">
        <v>565.68100000000004</v>
      </c>
      <c r="P8399" s="4">
        <v>435.35</v>
      </c>
      <c r="Q8399" s="4">
        <v>326.33600000000001</v>
      </c>
      <c r="R8399" s="4">
        <v>242.678</v>
      </c>
      <c r="S8399" s="4">
        <v>192.309</v>
      </c>
      <c r="T8399" s="4">
        <v>149.77500000000001</v>
      </c>
      <c r="U8399" s="4">
        <v>97.206000000000003</v>
      </c>
      <c r="V8399" s="4">
        <v>47.843000000000004</v>
      </c>
      <c r="W8399" s="4">
        <v>16.231000000000002</v>
      </c>
      <c r="X8399" s="4">
        <v>3.3540000000000001</v>
      </c>
      <c r="Y8399" s="4">
        <v>0.34899999999999998</v>
      </c>
      <c r="Z8399" s="4">
        <v>2.5999999999999999E-2</v>
      </c>
      <c r="AA8399" s="4">
        <v>0</v>
      </c>
      <c r="AB8399" s="4">
        <v>131</v>
      </c>
      <c r="AE8399" s="4">
        <v>19.96</v>
      </c>
    </row>
    <row r="8400" spans="1:31">
      <c r="A8400" s="8">
        <v>530</v>
      </c>
      <c r="B8400" s="8" t="s">
        <v>894</v>
      </c>
      <c r="C8400" s="9" t="s">
        <v>678</v>
      </c>
      <c r="D8400" s="5"/>
      <c r="E8400" s="6">
        <v>686</v>
      </c>
      <c r="F8400" s="5">
        <v>2013</v>
      </c>
      <c r="G8400" s="4">
        <v>2181.8760000000002</v>
      </c>
      <c r="H8400" s="4">
        <v>1937.7190000000001</v>
      </c>
      <c r="I8400" s="4">
        <v>1680.8489999999999</v>
      </c>
      <c r="J8400" s="4">
        <v>1469.0319999999999</v>
      </c>
      <c r="K8400" s="4">
        <v>1286.4880000000001</v>
      </c>
      <c r="L8400" s="4">
        <v>1093.0740000000001</v>
      </c>
      <c r="M8400" s="4">
        <v>907.64</v>
      </c>
      <c r="N8400" s="4">
        <v>742.43899999999996</v>
      </c>
      <c r="O8400" s="4">
        <v>589.48400000000004</v>
      </c>
      <c r="P8400" s="4">
        <v>455.65499999999997</v>
      </c>
      <c r="Q8400" s="4">
        <v>341.98899999999998</v>
      </c>
      <c r="R8400" s="4">
        <v>252.684</v>
      </c>
      <c r="S8400" s="4">
        <v>194.09700000000001</v>
      </c>
      <c r="T8400" s="4">
        <v>151.83500000000001</v>
      </c>
      <c r="U8400" s="4">
        <v>99.378</v>
      </c>
      <c r="V8400" s="4">
        <v>49.134999999999998</v>
      </c>
      <c r="W8400" s="4">
        <v>16.779</v>
      </c>
      <c r="X8400" s="4">
        <v>3.5640000000000001</v>
      </c>
      <c r="Y8400" s="4">
        <v>0.439</v>
      </c>
      <c r="Z8400" s="4">
        <v>3.5000000000000003E-2</v>
      </c>
      <c r="AA8400" s="4">
        <v>0</v>
      </c>
      <c r="AB8400" s="4">
        <v>131</v>
      </c>
      <c r="AE8400" s="4">
        <v>20.817</v>
      </c>
    </row>
    <row r="8401" spans="1:31">
      <c r="A8401" s="8">
        <v>762</v>
      </c>
      <c r="B8401" s="8" t="s">
        <v>894</v>
      </c>
      <c r="C8401" s="9" t="s">
        <v>678</v>
      </c>
      <c r="D8401" s="5"/>
      <c r="E8401" s="6">
        <v>686</v>
      </c>
      <c r="F8401" s="5">
        <v>2014</v>
      </c>
      <c r="G8401" s="4">
        <v>2204.502</v>
      </c>
      <c r="H8401" s="4">
        <v>1984.432</v>
      </c>
      <c r="I8401" s="4">
        <v>1727.3530000000001</v>
      </c>
      <c r="J8401" s="4">
        <v>1502.912</v>
      </c>
      <c r="K8401" s="4">
        <v>1317.664</v>
      </c>
      <c r="L8401" s="4">
        <v>1125.2339999999999</v>
      </c>
      <c r="M8401" s="4">
        <v>936.18100000000004</v>
      </c>
      <c r="N8401" s="4">
        <v>769.779</v>
      </c>
      <c r="O8401" s="4">
        <v>613.93499999999995</v>
      </c>
      <c r="P8401" s="4">
        <v>476.74900000000002</v>
      </c>
      <c r="Q8401" s="4">
        <v>358.714</v>
      </c>
      <c r="R8401" s="4">
        <v>264.05700000000002</v>
      </c>
      <c r="S8401" s="4">
        <v>197.47300000000001</v>
      </c>
      <c r="T8401" s="4">
        <v>154.12799999999999</v>
      </c>
      <c r="U8401" s="4">
        <v>101.682</v>
      </c>
      <c r="V8401" s="4">
        <v>49.957999999999998</v>
      </c>
      <c r="W8401" s="4">
        <v>16.71</v>
      </c>
      <c r="X8401" s="4">
        <v>3.496</v>
      </c>
      <c r="Y8401" s="4">
        <v>0.44400000000000001</v>
      </c>
      <c r="Z8401" s="4">
        <v>0.03</v>
      </c>
      <c r="AA8401" s="4">
        <v>0</v>
      </c>
      <c r="AB8401" s="4">
        <v>131</v>
      </c>
      <c r="AE8401" s="4">
        <v>20.68</v>
      </c>
    </row>
    <row r="8402" spans="1:31">
      <c r="A8402" s="8">
        <v>994</v>
      </c>
      <c r="B8402" s="8" t="s">
        <v>894</v>
      </c>
      <c r="C8402" s="9" t="s">
        <v>678</v>
      </c>
      <c r="D8402" s="5"/>
      <c r="E8402" s="6">
        <v>686</v>
      </c>
      <c r="F8402" s="5">
        <v>2015</v>
      </c>
      <c r="G8402" s="4">
        <v>2229.4569999999999</v>
      </c>
      <c r="H8402" s="4">
        <v>2025.1759999999999</v>
      </c>
      <c r="I8402" s="4">
        <v>1774.471</v>
      </c>
      <c r="J8402" s="4">
        <v>1540.162</v>
      </c>
      <c r="K8402" s="4">
        <v>1348.875</v>
      </c>
      <c r="L8402" s="4">
        <v>1156.796</v>
      </c>
      <c r="M8402" s="4">
        <v>965.45299999999997</v>
      </c>
      <c r="N8402" s="4">
        <v>796.93200000000002</v>
      </c>
      <c r="O8402" s="4">
        <v>638.90099999999995</v>
      </c>
      <c r="P8402" s="4">
        <v>498.45400000000001</v>
      </c>
      <c r="Q8402" s="4">
        <v>376.35300000000001</v>
      </c>
      <c r="R8402" s="4">
        <v>276.5</v>
      </c>
      <c r="S8402" s="4">
        <v>202.851</v>
      </c>
      <c r="T8402" s="4">
        <v>156.59200000000001</v>
      </c>
      <c r="U8402" s="4">
        <v>104.089</v>
      </c>
      <c r="V8402" s="4">
        <v>50.597999999999999</v>
      </c>
      <c r="W8402" s="4">
        <v>16.097999999999999</v>
      </c>
      <c r="X8402" s="4">
        <v>2.9790000000000001</v>
      </c>
      <c r="Y8402" s="4">
        <v>0.251</v>
      </c>
      <c r="Z8402" s="4">
        <v>7.0000000000000001E-3</v>
      </c>
      <c r="AA8402" s="4">
        <v>0</v>
      </c>
      <c r="AB8402" s="4">
        <v>131</v>
      </c>
      <c r="AE8402" s="4">
        <v>19.335000000000001</v>
      </c>
    </row>
    <row r="8403" spans="1:31">
      <c r="A8403" s="8">
        <v>1226</v>
      </c>
      <c r="B8403" s="8" t="s">
        <v>894</v>
      </c>
      <c r="C8403" s="9" t="s">
        <v>678</v>
      </c>
      <c r="D8403" s="5"/>
      <c r="E8403" s="6">
        <v>686</v>
      </c>
      <c r="F8403" s="5">
        <v>2016</v>
      </c>
      <c r="G8403" s="4">
        <v>2252.1770000000001</v>
      </c>
      <c r="H8403" s="4">
        <v>2067.248</v>
      </c>
      <c r="I8403" s="4">
        <v>1821.63</v>
      </c>
      <c r="J8403" s="4">
        <v>1577.4570000000001</v>
      </c>
      <c r="K8403" s="4">
        <v>1378.633</v>
      </c>
      <c r="L8403" s="4">
        <v>1188.405</v>
      </c>
      <c r="M8403" s="4">
        <v>996.15300000000002</v>
      </c>
      <c r="N8403" s="4">
        <v>824.279</v>
      </c>
      <c r="O8403" s="4">
        <v>664.36900000000003</v>
      </c>
      <c r="P8403" s="4">
        <v>520.24199999999996</v>
      </c>
      <c r="Q8403" s="4">
        <v>393.983</v>
      </c>
      <c r="R8403" s="4">
        <v>288.815</v>
      </c>
      <c r="S8403" s="4">
        <v>208.43700000000001</v>
      </c>
      <c r="T8403" s="4">
        <v>157.416</v>
      </c>
      <c r="U8403" s="4">
        <v>105.855</v>
      </c>
      <c r="V8403" s="4">
        <v>53.34</v>
      </c>
      <c r="W8403" s="4">
        <v>18.087</v>
      </c>
      <c r="X8403" s="4">
        <v>3.665</v>
      </c>
      <c r="Y8403" s="4">
        <v>0.32500000000000001</v>
      </c>
      <c r="Z8403" s="4">
        <v>1.7999999999999999E-2</v>
      </c>
      <c r="AA8403" s="4">
        <v>0</v>
      </c>
      <c r="AB8403" s="4">
        <v>131</v>
      </c>
      <c r="AE8403" s="4">
        <v>22.094999999999999</v>
      </c>
    </row>
    <row r="8404" spans="1:31">
      <c r="A8404" s="8">
        <v>1458</v>
      </c>
      <c r="B8404" s="8" t="s">
        <v>894</v>
      </c>
      <c r="C8404" s="9" t="s">
        <v>678</v>
      </c>
      <c r="D8404" s="5"/>
      <c r="E8404" s="6">
        <v>686</v>
      </c>
      <c r="F8404" s="5">
        <v>2017</v>
      </c>
      <c r="G8404" s="4">
        <v>2278.127</v>
      </c>
      <c r="H8404" s="4">
        <v>2102.779</v>
      </c>
      <c r="I8404" s="4">
        <v>1870.11</v>
      </c>
      <c r="J8404" s="4">
        <v>1617.653</v>
      </c>
      <c r="K8404" s="4">
        <v>1407.83</v>
      </c>
      <c r="L8404" s="4">
        <v>1219.3150000000001</v>
      </c>
      <c r="M8404" s="4">
        <v>1027.4369999999999</v>
      </c>
      <c r="N8404" s="4">
        <v>851.35799999999995</v>
      </c>
      <c r="O8404" s="4">
        <v>690.38300000000004</v>
      </c>
      <c r="P8404" s="4">
        <v>542.62099999999998</v>
      </c>
      <c r="Q8404" s="4">
        <v>412.53300000000002</v>
      </c>
      <c r="R8404" s="4">
        <v>302.36500000000001</v>
      </c>
      <c r="S8404" s="4">
        <v>215.90199999999999</v>
      </c>
      <c r="T8404" s="4">
        <v>158.35900000000001</v>
      </c>
      <c r="U8404" s="4">
        <v>107.527</v>
      </c>
      <c r="V8404" s="4">
        <v>55.521000000000001</v>
      </c>
      <c r="W8404" s="4">
        <v>19.521999999999998</v>
      </c>
      <c r="X8404" s="4">
        <v>4.16</v>
      </c>
      <c r="Y8404" s="4">
        <v>0.443</v>
      </c>
      <c r="Z8404" s="4">
        <v>3.4000000000000002E-2</v>
      </c>
      <c r="AA8404" s="4">
        <v>0</v>
      </c>
      <c r="AB8404" s="4">
        <v>131</v>
      </c>
      <c r="AE8404" s="4">
        <v>24.158999999999999</v>
      </c>
    </row>
    <row r="8405" spans="1:31">
      <c r="A8405" s="8">
        <v>1690</v>
      </c>
      <c r="B8405" s="8" t="s">
        <v>894</v>
      </c>
      <c r="C8405" s="9" t="s">
        <v>678</v>
      </c>
      <c r="D8405" s="5"/>
      <c r="E8405" s="6">
        <v>686</v>
      </c>
      <c r="F8405" s="5">
        <v>2018</v>
      </c>
      <c r="G8405" s="4">
        <v>2306.5239999999999</v>
      </c>
      <c r="H8405" s="4">
        <v>2131.3240000000001</v>
      </c>
      <c r="I8405" s="4">
        <v>1919.096</v>
      </c>
      <c r="J8405" s="4">
        <v>1660.8309999999999</v>
      </c>
      <c r="K8405" s="4">
        <v>1437.7840000000001</v>
      </c>
      <c r="L8405" s="4">
        <v>1249.644</v>
      </c>
      <c r="M8405" s="4">
        <v>1059.0419999999999</v>
      </c>
      <c r="N8405" s="4">
        <v>878.58699999999999</v>
      </c>
      <c r="O8405" s="4">
        <v>716.827</v>
      </c>
      <c r="P8405" s="4">
        <v>565.673</v>
      </c>
      <c r="Q8405" s="4">
        <v>431.98700000000002</v>
      </c>
      <c r="R8405" s="4">
        <v>317.113</v>
      </c>
      <c r="S8405" s="4">
        <v>225.03700000000001</v>
      </c>
      <c r="T8405" s="4">
        <v>160.06700000000001</v>
      </c>
      <c r="U8405" s="4">
        <v>109.358</v>
      </c>
      <c r="V8405" s="4">
        <v>57.082000000000001</v>
      </c>
      <c r="W8405" s="4">
        <v>20.263999999999999</v>
      </c>
      <c r="X8405" s="4">
        <v>4.4320000000000004</v>
      </c>
      <c r="Y8405" s="4">
        <v>0.55700000000000005</v>
      </c>
      <c r="Z8405" s="4">
        <v>4.3999999999999997E-2</v>
      </c>
      <c r="AA8405" s="4">
        <v>0</v>
      </c>
      <c r="AB8405" s="4">
        <v>131</v>
      </c>
      <c r="AE8405" s="4">
        <v>25.297000000000001</v>
      </c>
    </row>
    <row r="8406" spans="1:31">
      <c r="A8406" s="8">
        <v>1922</v>
      </c>
      <c r="B8406" s="8" t="s">
        <v>894</v>
      </c>
      <c r="C8406" s="9" t="s">
        <v>678</v>
      </c>
      <c r="D8406" s="5"/>
      <c r="E8406" s="6">
        <v>686</v>
      </c>
      <c r="F8406" s="5">
        <v>2019</v>
      </c>
      <c r="G8406" s="4">
        <v>2334.9059999999999</v>
      </c>
      <c r="H8406" s="4">
        <v>2154.8980000000001</v>
      </c>
      <c r="I8406" s="4">
        <v>1966.2819999999999</v>
      </c>
      <c r="J8406" s="4">
        <v>1706.8140000000001</v>
      </c>
      <c r="K8406" s="4">
        <v>1470.41</v>
      </c>
      <c r="L8406" s="4">
        <v>1279.71</v>
      </c>
      <c r="M8406" s="4">
        <v>1090.5820000000001</v>
      </c>
      <c r="N8406" s="4">
        <v>906.62699999999995</v>
      </c>
      <c r="O8406" s="4">
        <v>743.57500000000005</v>
      </c>
      <c r="P8406" s="4">
        <v>589.55200000000002</v>
      </c>
      <c r="Q8406" s="4">
        <v>452.363</v>
      </c>
      <c r="R8406" s="4">
        <v>333.03899999999999</v>
      </c>
      <c r="S8406" s="4">
        <v>235.58799999999999</v>
      </c>
      <c r="T8406" s="4">
        <v>163.35</v>
      </c>
      <c r="U8406" s="4">
        <v>111.34699999999999</v>
      </c>
      <c r="V8406" s="4">
        <v>58.063000000000002</v>
      </c>
      <c r="W8406" s="4">
        <v>20.350999999999999</v>
      </c>
      <c r="X8406" s="4">
        <v>4.4039999999999999</v>
      </c>
      <c r="Y8406" s="4">
        <v>0.57399999999999995</v>
      </c>
      <c r="Z8406" s="4">
        <v>4.1000000000000002E-2</v>
      </c>
      <c r="AA8406" s="4">
        <v>0</v>
      </c>
      <c r="AB8406" s="4">
        <v>131</v>
      </c>
      <c r="AE8406" s="4">
        <v>25.37</v>
      </c>
    </row>
    <row r="8407" spans="1:31">
      <c r="A8407" s="8">
        <v>2154</v>
      </c>
      <c r="B8407" s="8" t="s">
        <v>894</v>
      </c>
      <c r="C8407" s="9" t="s">
        <v>678</v>
      </c>
      <c r="D8407" s="5"/>
      <c r="E8407" s="6">
        <v>686</v>
      </c>
      <c r="F8407" s="5">
        <v>2020</v>
      </c>
      <c r="G8407" s="4">
        <v>2361.9499999999998</v>
      </c>
      <c r="H8407" s="4">
        <v>2176.8159999999998</v>
      </c>
      <c r="I8407" s="4">
        <v>2008.6410000000001</v>
      </c>
      <c r="J8407" s="4">
        <v>1755.039</v>
      </c>
      <c r="K8407" s="4">
        <v>1506.8910000000001</v>
      </c>
      <c r="L8407" s="4">
        <v>1309.8610000000001</v>
      </c>
      <c r="M8407" s="4">
        <v>1121.7339999999999</v>
      </c>
      <c r="N8407" s="4">
        <v>935.76</v>
      </c>
      <c r="O8407" s="4">
        <v>770.51300000000003</v>
      </c>
      <c r="P8407" s="4">
        <v>614.26800000000003</v>
      </c>
      <c r="Q8407" s="4">
        <v>473.63099999999997</v>
      </c>
      <c r="R8407" s="4">
        <v>350.09500000000003</v>
      </c>
      <c r="S8407" s="4">
        <v>247.40600000000001</v>
      </c>
      <c r="T8407" s="4">
        <v>168.62</v>
      </c>
      <c r="U8407" s="4">
        <v>113.471</v>
      </c>
      <c r="V8407" s="4">
        <v>58.75</v>
      </c>
      <c r="W8407" s="4">
        <v>19.890999999999998</v>
      </c>
      <c r="X8407" s="4">
        <v>3.9159999999999999</v>
      </c>
      <c r="Y8407" s="4">
        <v>0.35699999999999998</v>
      </c>
      <c r="Z8407" s="4">
        <v>1.2E-2</v>
      </c>
      <c r="AA8407" s="4">
        <v>0</v>
      </c>
      <c r="AB8407" s="4">
        <v>131</v>
      </c>
      <c r="AE8407" s="4">
        <v>24.175999999999998</v>
      </c>
    </row>
    <row r="8408" spans="1:31">
      <c r="A8408" s="8">
        <v>2386</v>
      </c>
      <c r="B8408" s="8" t="s">
        <v>894</v>
      </c>
      <c r="C8408" s="9" t="s">
        <v>678</v>
      </c>
      <c r="D8408" s="5"/>
      <c r="E8408" s="6">
        <v>686</v>
      </c>
      <c r="F8408" s="5">
        <v>2021</v>
      </c>
      <c r="G8408" s="4">
        <v>2393.8330000000001</v>
      </c>
      <c r="H8408" s="4">
        <v>2204.7109999999998</v>
      </c>
      <c r="I8408" s="4">
        <v>2043.97</v>
      </c>
      <c r="J8408" s="4">
        <v>1800.894</v>
      </c>
      <c r="K8408" s="4">
        <v>1544.184</v>
      </c>
      <c r="L8408" s="4">
        <v>1339.5909999999999</v>
      </c>
      <c r="M8408" s="4">
        <v>1152.53</v>
      </c>
      <c r="N8408" s="4">
        <v>965.47900000000004</v>
      </c>
      <c r="O8408" s="4">
        <v>796.93899999999996</v>
      </c>
      <c r="P8408" s="4">
        <v>638.63699999999994</v>
      </c>
      <c r="Q8408" s="4">
        <v>494.24799999999999</v>
      </c>
      <c r="R8408" s="4">
        <v>366.392</v>
      </c>
      <c r="S8408" s="4">
        <v>258.32299999999998</v>
      </c>
      <c r="T8408" s="4">
        <v>173.518</v>
      </c>
      <c r="U8408" s="4">
        <v>114.61</v>
      </c>
      <c r="V8408" s="4">
        <v>61.271999999999998</v>
      </c>
      <c r="W8408" s="4">
        <v>22.164999999999999</v>
      </c>
      <c r="X8408" s="4">
        <v>4.7839999999999998</v>
      </c>
      <c r="Y8408" s="4">
        <v>0.46500000000000002</v>
      </c>
      <c r="Z8408" s="4">
        <v>0.03</v>
      </c>
      <c r="AA8408" s="4">
        <v>0</v>
      </c>
      <c r="AB8408" s="4">
        <v>131</v>
      </c>
      <c r="AE8408" s="4">
        <v>27.443999999999999</v>
      </c>
    </row>
    <row r="8409" spans="1:31">
      <c r="A8409" s="8">
        <v>2618</v>
      </c>
      <c r="B8409" s="8" t="s">
        <v>894</v>
      </c>
      <c r="C8409" s="9" t="s">
        <v>678</v>
      </c>
      <c r="D8409" s="5"/>
      <c r="E8409" s="6">
        <v>686</v>
      </c>
      <c r="F8409" s="5">
        <v>2022</v>
      </c>
      <c r="G8409" s="4">
        <v>2419.9929999999999</v>
      </c>
      <c r="H8409" s="4">
        <v>2233.3319999999999</v>
      </c>
      <c r="I8409" s="4">
        <v>2075.8209999999999</v>
      </c>
      <c r="J8409" s="4">
        <v>1849.3920000000001</v>
      </c>
      <c r="K8409" s="4">
        <v>1584.6410000000001</v>
      </c>
      <c r="L8409" s="4">
        <v>1369.193</v>
      </c>
      <c r="M8409" s="4">
        <v>1183.327</v>
      </c>
      <c r="N8409" s="4">
        <v>996.44100000000003</v>
      </c>
      <c r="O8409" s="4">
        <v>823.66399999999999</v>
      </c>
      <c r="P8409" s="4">
        <v>664.04300000000001</v>
      </c>
      <c r="Q8409" s="4">
        <v>515.86</v>
      </c>
      <c r="R8409" s="4">
        <v>383.93799999999999</v>
      </c>
      <c r="S8409" s="4">
        <v>270.68700000000001</v>
      </c>
      <c r="T8409" s="4">
        <v>180.029</v>
      </c>
      <c r="U8409" s="4">
        <v>115.60299999999999</v>
      </c>
      <c r="V8409" s="4">
        <v>63.317999999999998</v>
      </c>
      <c r="W8409" s="4">
        <v>23.866</v>
      </c>
      <c r="X8409" s="4">
        <v>5.4039999999999999</v>
      </c>
      <c r="Y8409" s="4">
        <v>0.61599999999999999</v>
      </c>
      <c r="Z8409" s="4">
        <v>0.05</v>
      </c>
      <c r="AA8409" s="4">
        <v>0</v>
      </c>
      <c r="AB8409" s="4">
        <v>131</v>
      </c>
      <c r="AE8409" s="4">
        <v>29.936</v>
      </c>
    </row>
    <row r="8410" spans="1:31">
      <c r="A8410" s="8">
        <v>2850</v>
      </c>
      <c r="B8410" s="8" t="s">
        <v>894</v>
      </c>
      <c r="C8410" s="9" t="s">
        <v>678</v>
      </c>
      <c r="D8410" s="5"/>
      <c r="E8410" s="6">
        <v>686</v>
      </c>
      <c r="F8410" s="5">
        <v>2023</v>
      </c>
      <c r="G8410" s="4">
        <v>2442.2910000000002</v>
      </c>
      <c r="H8410" s="4">
        <v>2262.0070000000001</v>
      </c>
      <c r="I8410" s="4">
        <v>2104.9870000000001</v>
      </c>
      <c r="J8410" s="4">
        <v>1898.71</v>
      </c>
      <c r="K8410" s="4">
        <v>1627.962</v>
      </c>
      <c r="L8410" s="4">
        <v>1399.52</v>
      </c>
      <c r="M8410" s="4">
        <v>1213.9659999999999</v>
      </c>
      <c r="N8410" s="4">
        <v>1028.1559999999999</v>
      </c>
      <c r="O8410" s="4">
        <v>850.87400000000002</v>
      </c>
      <c r="P8410" s="4">
        <v>690.245</v>
      </c>
      <c r="Q8410" s="4">
        <v>538.42600000000004</v>
      </c>
      <c r="R8410" s="4">
        <v>402.63400000000001</v>
      </c>
      <c r="S8410" s="4">
        <v>284.44400000000002</v>
      </c>
      <c r="T8410" s="4">
        <v>188.04400000000001</v>
      </c>
      <c r="U8410" s="4">
        <v>117.21599999999999</v>
      </c>
      <c r="V8410" s="4">
        <v>64.828000000000003</v>
      </c>
      <c r="W8410" s="4">
        <v>24.792999999999999</v>
      </c>
      <c r="X8410" s="4">
        <v>5.7370000000000001</v>
      </c>
      <c r="Y8410" s="4">
        <v>0.75900000000000001</v>
      </c>
      <c r="Z8410" s="4">
        <v>6.6000000000000003E-2</v>
      </c>
      <c r="AA8410" s="4">
        <v>0</v>
      </c>
      <c r="AB8410" s="4">
        <v>131</v>
      </c>
      <c r="AE8410" s="4">
        <v>31.355</v>
      </c>
    </row>
    <row r="8411" spans="1:31">
      <c r="A8411" s="8">
        <v>3082</v>
      </c>
      <c r="B8411" s="8" t="s">
        <v>894</v>
      </c>
      <c r="C8411" s="9" t="s">
        <v>678</v>
      </c>
      <c r="D8411" s="5"/>
      <c r="E8411" s="6">
        <v>686</v>
      </c>
      <c r="F8411" s="5">
        <v>2024</v>
      </c>
      <c r="G8411" s="4">
        <v>2464.1010000000001</v>
      </c>
      <c r="H8411" s="4">
        <v>2289.317</v>
      </c>
      <c r="I8411" s="4">
        <v>2133.058</v>
      </c>
      <c r="J8411" s="4">
        <v>1945.866</v>
      </c>
      <c r="K8411" s="4">
        <v>1673.5360000000001</v>
      </c>
      <c r="L8411" s="4">
        <v>1431.9069999999999</v>
      </c>
      <c r="M8411" s="4">
        <v>1244.2239999999999</v>
      </c>
      <c r="N8411" s="4">
        <v>1059.8219999999999</v>
      </c>
      <c r="O8411" s="4">
        <v>878.88699999999994</v>
      </c>
      <c r="P8411" s="4">
        <v>716.85400000000004</v>
      </c>
      <c r="Q8411" s="4">
        <v>561.89300000000003</v>
      </c>
      <c r="R8411" s="4">
        <v>422.35</v>
      </c>
      <c r="S8411" s="4">
        <v>299.48099999999999</v>
      </c>
      <c r="T8411" s="4">
        <v>197.42400000000001</v>
      </c>
      <c r="U8411" s="4">
        <v>120.139</v>
      </c>
      <c r="V8411" s="4">
        <v>65.745000000000005</v>
      </c>
      <c r="W8411" s="4">
        <v>24.920999999999999</v>
      </c>
      <c r="X8411" s="4">
        <v>5.7240000000000002</v>
      </c>
      <c r="Y8411" s="4">
        <v>0.79</v>
      </c>
      <c r="Z8411" s="4">
        <v>0.06</v>
      </c>
      <c r="AA8411" s="4">
        <v>0</v>
      </c>
      <c r="AB8411" s="4">
        <v>131</v>
      </c>
      <c r="AE8411" s="4">
        <v>31.495000000000001</v>
      </c>
    </row>
    <row r="8412" spans="1:31">
      <c r="A8412" s="8">
        <v>3314</v>
      </c>
      <c r="B8412" s="8" t="s">
        <v>894</v>
      </c>
      <c r="C8412" s="9" t="s">
        <v>678</v>
      </c>
      <c r="D8412" s="5"/>
      <c r="E8412" s="6">
        <v>686</v>
      </c>
      <c r="F8412" s="5">
        <v>2025</v>
      </c>
      <c r="G8412" s="4">
        <v>2488.3710000000001</v>
      </c>
      <c r="H8412" s="4">
        <v>2313.5030000000002</v>
      </c>
      <c r="I8412" s="4">
        <v>2161.0140000000001</v>
      </c>
      <c r="J8412" s="4">
        <v>1988.884</v>
      </c>
      <c r="K8412" s="4">
        <v>1720.92</v>
      </c>
      <c r="L8412" s="4">
        <v>1467.3309999999999</v>
      </c>
      <c r="M8412" s="4">
        <v>1274.0650000000001</v>
      </c>
      <c r="N8412" s="4">
        <v>1090.904</v>
      </c>
      <c r="O8412" s="4">
        <v>907.87400000000002</v>
      </c>
      <c r="P8412" s="4">
        <v>743.62</v>
      </c>
      <c r="Q8412" s="4">
        <v>586.20100000000002</v>
      </c>
      <c r="R8412" s="4">
        <v>442.99099999999999</v>
      </c>
      <c r="S8412" s="4">
        <v>315.70800000000003</v>
      </c>
      <c r="T8412" s="4">
        <v>208.124</v>
      </c>
      <c r="U8412" s="4">
        <v>124.648</v>
      </c>
      <c r="V8412" s="4">
        <v>66.308000000000007</v>
      </c>
      <c r="W8412" s="4">
        <v>24.396999999999998</v>
      </c>
      <c r="X8412" s="4">
        <v>5.23</v>
      </c>
      <c r="Y8412" s="4">
        <v>0.52800000000000002</v>
      </c>
      <c r="Z8412" s="4">
        <v>0.02</v>
      </c>
      <c r="AA8412" s="4">
        <v>0</v>
      </c>
      <c r="AB8412" s="4">
        <v>131</v>
      </c>
      <c r="AE8412" s="4">
        <v>30.175000000000001</v>
      </c>
    </row>
    <row r="8413" spans="1:31">
      <c r="A8413" s="8">
        <v>3546</v>
      </c>
      <c r="B8413" s="8" t="s">
        <v>894</v>
      </c>
      <c r="C8413" s="9" t="s">
        <v>678</v>
      </c>
      <c r="D8413" s="5"/>
      <c r="E8413" s="6">
        <v>686</v>
      </c>
      <c r="F8413" s="5">
        <v>2026</v>
      </c>
      <c r="G8413" s="4">
        <v>2517.4360000000001</v>
      </c>
      <c r="H8413" s="4">
        <v>2341.54</v>
      </c>
      <c r="I8413" s="4">
        <v>2187.6419999999998</v>
      </c>
      <c r="J8413" s="4">
        <v>2024.1790000000001</v>
      </c>
      <c r="K8413" s="4">
        <v>1768.079</v>
      </c>
      <c r="L8413" s="4">
        <v>1505.6969999999999</v>
      </c>
      <c r="M8413" s="4">
        <v>1304.0519999999999</v>
      </c>
      <c r="N8413" s="4">
        <v>1121.607</v>
      </c>
      <c r="O8413" s="4">
        <v>937.404</v>
      </c>
      <c r="P8413" s="4">
        <v>769.54700000000003</v>
      </c>
      <c r="Q8413" s="4">
        <v>609.84500000000003</v>
      </c>
      <c r="R8413" s="4">
        <v>462.54</v>
      </c>
      <c r="S8413" s="4">
        <v>330.54300000000001</v>
      </c>
      <c r="T8413" s="4">
        <v>217.66200000000001</v>
      </c>
      <c r="U8413" s="4">
        <v>129.16399999999999</v>
      </c>
      <c r="V8413" s="4">
        <v>68.462999999999994</v>
      </c>
      <c r="W8413" s="4">
        <v>26.754000000000001</v>
      </c>
      <c r="X8413" s="4">
        <v>6.3319999999999999</v>
      </c>
      <c r="Y8413" s="4">
        <v>0.68799999999999994</v>
      </c>
      <c r="Z8413" s="4">
        <v>4.2000000000000003E-2</v>
      </c>
      <c r="AA8413" s="4">
        <v>0</v>
      </c>
      <c r="AB8413" s="4">
        <v>131</v>
      </c>
      <c r="AE8413" s="4">
        <v>33.816000000000003</v>
      </c>
    </row>
    <row r="8414" spans="1:31">
      <c r="A8414" s="8">
        <v>3778</v>
      </c>
      <c r="B8414" s="8" t="s">
        <v>894</v>
      </c>
      <c r="C8414" s="9" t="s">
        <v>678</v>
      </c>
      <c r="D8414" s="5"/>
      <c r="E8414" s="6">
        <v>686</v>
      </c>
      <c r="F8414" s="5">
        <v>2027</v>
      </c>
      <c r="G8414" s="4">
        <v>2544.2370000000001</v>
      </c>
      <c r="H8414" s="4">
        <v>2369.346</v>
      </c>
      <c r="I8414" s="4">
        <v>2215.2339999999999</v>
      </c>
      <c r="J8414" s="4">
        <v>2055.4670000000001</v>
      </c>
      <c r="K8414" s="4">
        <v>1816.9590000000001</v>
      </c>
      <c r="L8414" s="4">
        <v>1546.5709999999999</v>
      </c>
      <c r="M8414" s="4">
        <v>1333.712</v>
      </c>
      <c r="N8414" s="4">
        <v>1152.241</v>
      </c>
      <c r="O8414" s="4">
        <v>968.10500000000002</v>
      </c>
      <c r="P8414" s="4">
        <v>795.79700000000003</v>
      </c>
      <c r="Q8414" s="4">
        <v>634.54600000000005</v>
      </c>
      <c r="R8414" s="4">
        <v>483.16199999999998</v>
      </c>
      <c r="S8414" s="4">
        <v>346.69900000000001</v>
      </c>
      <c r="T8414" s="4">
        <v>228.465</v>
      </c>
      <c r="U8414" s="4">
        <v>134.50200000000001</v>
      </c>
      <c r="V8414" s="4">
        <v>70.010000000000005</v>
      </c>
      <c r="W8414" s="4">
        <v>28.577999999999999</v>
      </c>
      <c r="X8414" s="4">
        <v>7.1429999999999998</v>
      </c>
      <c r="Y8414" s="4">
        <v>0.86799999999999999</v>
      </c>
      <c r="Z8414" s="4">
        <v>7.5999999999999998E-2</v>
      </c>
      <c r="AA8414" s="4">
        <v>0</v>
      </c>
      <c r="AB8414" s="4">
        <v>131</v>
      </c>
      <c r="AE8414" s="4">
        <v>36.664999999999999</v>
      </c>
    </row>
    <row r="8415" spans="1:31">
      <c r="A8415" s="8">
        <v>4010</v>
      </c>
      <c r="B8415" s="8" t="s">
        <v>894</v>
      </c>
      <c r="C8415" s="9" t="s">
        <v>678</v>
      </c>
      <c r="D8415" s="5"/>
      <c r="E8415" s="6">
        <v>686</v>
      </c>
      <c r="F8415" s="5">
        <v>2028</v>
      </c>
      <c r="G8415" s="4">
        <v>2569.9670000000001</v>
      </c>
      <c r="H8415" s="4">
        <v>2396.2579999999998</v>
      </c>
      <c r="I8415" s="4">
        <v>2243.4639999999999</v>
      </c>
      <c r="J8415" s="4">
        <v>2084.1759999999999</v>
      </c>
      <c r="K8415" s="4">
        <v>1865.7940000000001</v>
      </c>
      <c r="L8415" s="4">
        <v>1589.6010000000001</v>
      </c>
      <c r="M8415" s="4">
        <v>1363.94</v>
      </c>
      <c r="N8415" s="4">
        <v>1182.701</v>
      </c>
      <c r="O8415" s="4">
        <v>999.49</v>
      </c>
      <c r="P8415" s="4">
        <v>822.60299999999995</v>
      </c>
      <c r="Q8415" s="4">
        <v>660.077</v>
      </c>
      <c r="R8415" s="4">
        <v>504.81799999999998</v>
      </c>
      <c r="S8415" s="4">
        <v>364.14800000000002</v>
      </c>
      <c r="T8415" s="4">
        <v>240.583</v>
      </c>
      <c r="U8415" s="4">
        <v>140.86799999999999</v>
      </c>
      <c r="V8415" s="4">
        <v>71.382999999999996</v>
      </c>
      <c r="W8415" s="4">
        <v>29.611999999999998</v>
      </c>
      <c r="X8415" s="4">
        <v>7.5659999999999998</v>
      </c>
      <c r="Y8415" s="4">
        <v>1.04</v>
      </c>
      <c r="Z8415" s="4">
        <v>0.1</v>
      </c>
      <c r="AA8415" s="4">
        <v>0</v>
      </c>
      <c r="AB8415" s="4">
        <v>131</v>
      </c>
      <c r="AE8415" s="4">
        <v>38.317999999999998</v>
      </c>
    </row>
    <row r="8416" spans="1:31">
      <c r="A8416" s="8">
        <v>4242</v>
      </c>
      <c r="B8416" s="8" t="s">
        <v>894</v>
      </c>
      <c r="C8416" s="9" t="s">
        <v>678</v>
      </c>
      <c r="D8416" s="5"/>
      <c r="E8416" s="6">
        <v>686</v>
      </c>
      <c r="F8416" s="5">
        <v>2029</v>
      </c>
      <c r="G8416" s="4">
        <v>2595.4450000000002</v>
      </c>
      <c r="H8416" s="4">
        <v>2421.8110000000001</v>
      </c>
      <c r="I8416" s="4">
        <v>2271.6410000000001</v>
      </c>
      <c r="J8416" s="4">
        <v>2112.549</v>
      </c>
      <c r="K8416" s="4">
        <v>1912.047</v>
      </c>
      <c r="L8416" s="4">
        <v>1634.396</v>
      </c>
      <c r="M8416" s="4">
        <v>1396.1769999999999</v>
      </c>
      <c r="N8416" s="4">
        <v>1212.8889999999999</v>
      </c>
      <c r="O8416" s="4">
        <v>1030.8979999999999</v>
      </c>
      <c r="P8416" s="4">
        <v>850.38300000000004</v>
      </c>
      <c r="Q8416" s="4">
        <v>686.15599999999995</v>
      </c>
      <c r="R8416" s="4">
        <v>527.52300000000002</v>
      </c>
      <c r="S8416" s="4">
        <v>382.82900000000001</v>
      </c>
      <c r="T8416" s="4">
        <v>254.03800000000001</v>
      </c>
      <c r="U8416" s="4">
        <v>148.36799999999999</v>
      </c>
      <c r="V8416" s="4">
        <v>73.087999999999994</v>
      </c>
      <c r="W8416" s="4">
        <v>29.742000000000001</v>
      </c>
      <c r="X8416" s="4">
        <v>7.53</v>
      </c>
      <c r="Y8416" s="4">
        <v>1.0820000000000001</v>
      </c>
      <c r="Z8416" s="4">
        <v>9.1999999999999998E-2</v>
      </c>
      <c r="AA8416" s="4">
        <v>0</v>
      </c>
      <c r="AB8416" s="4">
        <v>131</v>
      </c>
      <c r="AE8416" s="4">
        <v>38.445999999999998</v>
      </c>
    </row>
    <row r="8417" spans="1:31">
      <c r="A8417" s="8">
        <v>4474</v>
      </c>
      <c r="B8417" s="8" t="s">
        <v>894</v>
      </c>
      <c r="C8417" s="9" t="s">
        <v>678</v>
      </c>
      <c r="D8417" s="5"/>
      <c r="E8417" s="6">
        <v>686</v>
      </c>
      <c r="F8417" s="5">
        <v>2030</v>
      </c>
      <c r="G8417" s="4">
        <v>2621.8620000000001</v>
      </c>
      <c r="H8417" s="4">
        <v>2445.5590000000002</v>
      </c>
      <c r="I8417" s="4">
        <v>2298.96</v>
      </c>
      <c r="J8417" s="4">
        <v>2141.8420000000001</v>
      </c>
      <c r="K8417" s="4">
        <v>1954.2460000000001</v>
      </c>
      <c r="L8417" s="4">
        <v>1680.626</v>
      </c>
      <c r="M8417" s="4">
        <v>1431.2750000000001</v>
      </c>
      <c r="N8417" s="4">
        <v>1242.7739999999999</v>
      </c>
      <c r="O8417" s="4">
        <v>1061.8979999999999</v>
      </c>
      <c r="P8417" s="4">
        <v>879.31100000000004</v>
      </c>
      <c r="Q8417" s="4">
        <v>712.59799999999996</v>
      </c>
      <c r="R8417" s="4">
        <v>551.26400000000001</v>
      </c>
      <c r="S8417" s="4">
        <v>402.65699999999998</v>
      </c>
      <c r="T8417" s="4">
        <v>268.83199999999999</v>
      </c>
      <c r="U8417" s="4">
        <v>157.078</v>
      </c>
      <c r="V8417" s="4">
        <v>75.525999999999996</v>
      </c>
      <c r="W8417" s="4">
        <v>29.117999999999999</v>
      </c>
      <c r="X8417" s="4">
        <v>6.9349999999999996</v>
      </c>
      <c r="Y8417" s="4">
        <v>0.78900000000000003</v>
      </c>
      <c r="Z8417" s="4">
        <v>3.5000000000000003E-2</v>
      </c>
      <c r="AA8417" s="4">
        <v>0</v>
      </c>
      <c r="AB8417" s="4">
        <v>131</v>
      </c>
      <c r="AE8417" s="4">
        <v>36.877000000000002</v>
      </c>
    </row>
    <row r="8418" spans="1:31">
      <c r="A8418" s="8">
        <v>2619</v>
      </c>
      <c r="B8418" s="8" t="s">
        <v>895</v>
      </c>
      <c r="C8418" s="9" t="s">
        <v>686</v>
      </c>
      <c r="D8418" s="5"/>
      <c r="E8418" s="6">
        <v>694</v>
      </c>
      <c r="F8418" s="5">
        <v>1961</v>
      </c>
      <c r="G8418" s="4">
        <v>361.22500000000002</v>
      </c>
      <c r="H8418" s="4">
        <v>277.71100000000001</v>
      </c>
      <c r="I8418" s="4">
        <v>245.435</v>
      </c>
      <c r="J8418" s="4">
        <v>223.09700000000001</v>
      </c>
      <c r="K8418" s="4">
        <v>194.85599999999999</v>
      </c>
      <c r="L8418" s="4">
        <v>170.654</v>
      </c>
      <c r="M8418" s="4">
        <v>150.453</v>
      </c>
      <c r="N8418" s="4">
        <v>132.155</v>
      </c>
      <c r="O8418" s="4">
        <v>114.268</v>
      </c>
      <c r="P8418" s="4">
        <v>96.79</v>
      </c>
      <c r="Q8418" s="4">
        <v>79.873999999999995</v>
      </c>
      <c r="R8418" s="4">
        <v>63.295999999999999</v>
      </c>
      <c r="S8418" s="4">
        <v>47.351999999999997</v>
      </c>
      <c r="T8418" s="4">
        <v>32.268000000000001</v>
      </c>
      <c r="U8418" s="4">
        <v>19.149999999999999</v>
      </c>
      <c r="V8418" s="4">
        <v>9.2159999999999993</v>
      </c>
      <c r="W8418" s="4">
        <v>1.05725</v>
      </c>
      <c r="X8418" s="4">
        <v>1.05725</v>
      </c>
      <c r="Y8418" s="4">
        <v>1.05725</v>
      </c>
      <c r="Z8418" s="4">
        <v>1.05725</v>
      </c>
      <c r="AA8418" s="4">
        <v>0</v>
      </c>
      <c r="AB8418" s="4">
        <v>132</v>
      </c>
      <c r="AE8418" s="4">
        <v>4.2290000000000001</v>
      </c>
    </row>
    <row r="8419" spans="1:31">
      <c r="A8419" s="8">
        <v>2851</v>
      </c>
      <c r="B8419" s="8" t="s">
        <v>895</v>
      </c>
      <c r="C8419" s="9" t="s">
        <v>686</v>
      </c>
      <c r="D8419" s="5"/>
      <c r="E8419" s="6">
        <v>694</v>
      </c>
      <c r="F8419" s="5">
        <v>1962</v>
      </c>
      <c r="G8419" s="4">
        <v>367.97699999999998</v>
      </c>
      <c r="H8419" s="4">
        <v>284.52199999999999</v>
      </c>
      <c r="I8419" s="4">
        <v>248.523</v>
      </c>
      <c r="J8419" s="4">
        <v>225.904</v>
      </c>
      <c r="K8419" s="4">
        <v>198.511</v>
      </c>
      <c r="L8419" s="4">
        <v>172.87200000000001</v>
      </c>
      <c r="M8419" s="4">
        <v>152.34800000000001</v>
      </c>
      <c r="N8419" s="4">
        <v>133.80799999999999</v>
      </c>
      <c r="O8419" s="4">
        <v>115.874</v>
      </c>
      <c r="P8419" s="4">
        <v>98.195999999999998</v>
      </c>
      <c r="Q8419" s="4">
        <v>81.022000000000006</v>
      </c>
      <c r="R8419" s="4">
        <v>64.201999999999998</v>
      </c>
      <c r="S8419" s="4">
        <v>47.966999999999999</v>
      </c>
      <c r="T8419" s="4">
        <v>32.725000000000001</v>
      </c>
      <c r="U8419" s="4">
        <v>19.463999999999999</v>
      </c>
      <c r="V8419" s="4">
        <v>9.4949999999999992</v>
      </c>
      <c r="W8419" s="4">
        <v>1.1339999999999999</v>
      </c>
      <c r="X8419" s="4">
        <v>1.1339999999999999</v>
      </c>
      <c r="Y8419" s="4">
        <v>1.1339999999999999</v>
      </c>
      <c r="Z8419" s="4">
        <v>1.1339999999999999</v>
      </c>
      <c r="AA8419" s="4">
        <v>0</v>
      </c>
      <c r="AB8419" s="4">
        <v>132</v>
      </c>
      <c r="AE8419" s="4">
        <v>4.5359999999999996</v>
      </c>
    </row>
    <row r="8420" spans="1:31">
      <c r="A8420" s="8">
        <v>3083</v>
      </c>
      <c r="B8420" s="8" t="s">
        <v>895</v>
      </c>
      <c r="C8420" s="9" t="s">
        <v>686</v>
      </c>
      <c r="D8420" s="5"/>
      <c r="E8420" s="6">
        <v>694</v>
      </c>
      <c r="F8420" s="5">
        <v>1963</v>
      </c>
      <c r="G8420" s="4">
        <v>373.04300000000001</v>
      </c>
      <c r="H8420" s="4">
        <v>290.517</v>
      </c>
      <c r="I8420" s="4">
        <v>252.785</v>
      </c>
      <c r="J8420" s="4">
        <v>228.98400000000001</v>
      </c>
      <c r="K8420" s="4">
        <v>202.67099999999999</v>
      </c>
      <c r="L8420" s="4">
        <v>175.47200000000001</v>
      </c>
      <c r="M8420" s="4">
        <v>154.56100000000001</v>
      </c>
      <c r="N8420" s="4">
        <v>135.72</v>
      </c>
      <c r="O8420" s="4">
        <v>117.712</v>
      </c>
      <c r="P8420" s="4">
        <v>99.846999999999994</v>
      </c>
      <c r="Q8420" s="4">
        <v>82.394000000000005</v>
      </c>
      <c r="R8420" s="4">
        <v>65.316000000000003</v>
      </c>
      <c r="S8420" s="4">
        <v>48.734999999999999</v>
      </c>
      <c r="T8420" s="4">
        <v>33.243000000000002</v>
      </c>
      <c r="U8420" s="4">
        <v>19.745999999999999</v>
      </c>
      <c r="V8420" s="4">
        <v>9.6379999999999999</v>
      </c>
      <c r="W8420" s="4">
        <v>1.1715</v>
      </c>
      <c r="X8420" s="4">
        <v>1.1715</v>
      </c>
      <c r="Y8420" s="4">
        <v>1.1715</v>
      </c>
      <c r="Z8420" s="4">
        <v>1.1715</v>
      </c>
      <c r="AA8420" s="4">
        <v>0</v>
      </c>
      <c r="AB8420" s="4">
        <v>132</v>
      </c>
      <c r="AE8420" s="4">
        <v>4.6859999999999999</v>
      </c>
    </row>
    <row r="8421" spans="1:31">
      <c r="A8421" s="8">
        <v>3315</v>
      </c>
      <c r="B8421" s="8" t="s">
        <v>895</v>
      </c>
      <c r="C8421" s="9" t="s">
        <v>686</v>
      </c>
      <c r="D8421" s="5"/>
      <c r="E8421" s="6">
        <v>694</v>
      </c>
      <c r="F8421" s="5">
        <v>1964</v>
      </c>
      <c r="G8421" s="4">
        <v>378.12799999999999</v>
      </c>
      <c r="H8421" s="4">
        <v>294.95499999999998</v>
      </c>
      <c r="I8421" s="4">
        <v>257.78899999999999</v>
      </c>
      <c r="J8421" s="4">
        <v>232.40100000000001</v>
      </c>
      <c r="K8421" s="4">
        <v>206.98</v>
      </c>
      <c r="L8421" s="4">
        <v>178.554</v>
      </c>
      <c r="M8421" s="4">
        <v>157.03100000000001</v>
      </c>
      <c r="N8421" s="4">
        <v>137.86199999999999</v>
      </c>
      <c r="O8421" s="4">
        <v>119.72799999999999</v>
      </c>
      <c r="P8421" s="4">
        <v>101.702</v>
      </c>
      <c r="Q8421" s="4">
        <v>83.968000000000004</v>
      </c>
      <c r="R8421" s="4">
        <v>66.613</v>
      </c>
      <c r="S8421" s="4">
        <v>49.664000000000001</v>
      </c>
      <c r="T8421" s="4">
        <v>33.832999999999998</v>
      </c>
      <c r="U8421" s="4">
        <v>20.013000000000002</v>
      </c>
      <c r="V8421" s="4">
        <v>9.6530000000000005</v>
      </c>
      <c r="W8421" s="4">
        <v>1.1565000000000001</v>
      </c>
      <c r="X8421" s="4">
        <v>1.1565000000000001</v>
      </c>
      <c r="Y8421" s="4">
        <v>1.1565000000000001</v>
      </c>
      <c r="Z8421" s="4">
        <v>1.1565000000000001</v>
      </c>
      <c r="AA8421" s="4">
        <v>0</v>
      </c>
      <c r="AB8421" s="4">
        <v>132</v>
      </c>
      <c r="AE8421" s="4">
        <v>4.6260000000000003</v>
      </c>
    </row>
    <row r="8422" spans="1:31">
      <c r="A8422" s="8">
        <v>3547</v>
      </c>
      <c r="B8422" s="8" t="s">
        <v>895</v>
      </c>
      <c r="C8422" s="9" t="s">
        <v>686</v>
      </c>
      <c r="D8422" s="5"/>
      <c r="E8422" s="6">
        <v>694</v>
      </c>
      <c r="F8422" s="5">
        <v>1965</v>
      </c>
      <c r="G8422" s="4">
        <v>385.096</v>
      </c>
      <c r="H8422" s="4">
        <v>297.18299999999999</v>
      </c>
      <c r="I8422" s="4">
        <v>262.56400000000002</v>
      </c>
      <c r="J8422" s="4">
        <v>236.33199999999999</v>
      </c>
      <c r="K8422" s="4">
        <v>211.25200000000001</v>
      </c>
      <c r="L8422" s="4">
        <v>182.16800000000001</v>
      </c>
      <c r="M8422" s="4">
        <v>159.714</v>
      </c>
      <c r="N8422" s="4">
        <v>140.19399999999999</v>
      </c>
      <c r="O8422" s="4">
        <v>121.883</v>
      </c>
      <c r="P8422" s="4">
        <v>103.71899999999999</v>
      </c>
      <c r="Q8422" s="4">
        <v>85.725999999999999</v>
      </c>
      <c r="R8422" s="4">
        <v>68.072999999999993</v>
      </c>
      <c r="S8422" s="4">
        <v>50.752000000000002</v>
      </c>
      <c r="T8422" s="4">
        <v>34.503</v>
      </c>
      <c r="U8422" s="4">
        <v>20.283999999999999</v>
      </c>
      <c r="V8422" s="4">
        <v>9.5709999999999997</v>
      </c>
      <c r="W8422" s="4">
        <v>1.0734999999999999</v>
      </c>
      <c r="X8422" s="4">
        <v>1.0734999999999999</v>
      </c>
      <c r="Y8422" s="4">
        <v>1.0734999999999999</v>
      </c>
      <c r="Z8422" s="4">
        <v>1.0734999999999999</v>
      </c>
      <c r="AA8422" s="4">
        <v>0</v>
      </c>
      <c r="AB8422" s="4">
        <v>132</v>
      </c>
      <c r="AE8422" s="4">
        <v>4.2939999999999996</v>
      </c>
    </row>
    <row r="8423" spans="1:31">
      <c r="A8423" s="8">
        <v>3779</v>
      </c>
      <c r="B8423" s="8" t="s">
        <v>895</v>
      </c>
      <c r="C8423" s="9" t="s">
        <v>686</v>
      </c>
      <c r="D8423" s="5"/>
      <c r="E8423" s="6">
        <v>694</v>
      </c>
      <c r="F8423" s="5">
        <v>1966</v>
      </c>
      <c r="G8423" s="4">
        <v>396.35599999999999</v>
      </c>
      <c r="H8423" s="4">
        <v>305.34899999999999</v>
      </c>
      <c r="I8423" s="4">
        <v>265.76499999999999</v>
      </c>
      <c r="J8423" s="4">
        <v>238.77600000000001</v>
      </c>
      <c r="K8423" s="4">
        <v>213.92500000000001</v>
      </c>
      <c r="L8423" s="4">
        <v>185.172</v>
      </c>
      <c r="M8423" s="4">
        <v>161.57599999999999</v>
      </c>
      <c r="N8423" s="4">
        <v>141.72</v>
      </c>
      <c r="O8423" s="4">
        <v>123.264</v>
      </c>
      <c r="P8423" s="4">
        <v>105.003</v>
      </c>
      <c r="Q8423" s="4">
        <v>86.816000000000003</v>
      </c>
      <c r="R8423" s="4">
        <v>68.935000000000002</v>
      </c>
      <c r="S8423" s="4">
        <v>51.418999999999997</v>
      </c>
      <c r="T8423" s="4">
        <v>35.03</v>
      </c>
      <c r="U8423" s="4">
        <v>20.753</v>
      </c>
      <c r="V8423" s="4">
        <v>10.015000000000001</v>
      </c>
      <c r="W8423" s="4">
        <v>1.1865000000000001</v>
      </c>
      <c r="X8423" s="4">
        <v>1.1865000000000001</v>
      </c>
      <c r="Y8423" s="4">
        <v>1.1865000000000001</v>
      </c>
      <c r="Z8423" s="4">
        <v>1.1865000000000001</v>
      </c>
      <c r="AA8423" s="4">
        <v>0</v>
      </c>
      <c r="AB8423" s="4">
        <v>132</v>
      </c>
      <c r="AE8423" s="4">
        <v>4.7460000000000004</v>
      </c>
    </row>
    <row r="8424" spans="1:31">
      <c r="A8424" s="8">
        <v>4011</v>
      </c>
      <c r="B8424" s="8" t="s">
        <v>895</v>
      </c>
      <c r="C8424" s="9" t="s">
        <v>686</v>
      </c>
      <c r="D8424" s="5"/>
      <c r="E8424" s="6">
        <v>694</v>
      </c>
      <c r="F8424" s="5">
        <v>1967</v>
      </c>
      <c r="G8424" s="4">
        <v>404.48500000000001</v>
      </c>
      <c r="H8424" s="4">
        <v>313.65899999999999</v>
      </c>
      <c r="I8424" s="4">
        <v>270.14699999999999</v>
      </c>
      <c r="J8424" s="4">
        <v>242.048</v>
      </c>
      <c r="K8424" s="4">
        <v>216.73599999999999</v>
      </c>
      <c r="L8424" s="4">
        <v>188.85400000000001</v>
      </c>
      <c r="M8424" s="4">
        <v>163.78399999999999</v>
      </c>
      <c r="N8424" s="4">
        <v>143.60499999999999</v>
      </c>
      <c r="O8424" s="4">
        <v>124.92100000000001</v>
      </c>
      <c r="P8424" s="4">
        <v>106.569</v>
      </c>
      <c r="Q8424" s="4">
        <v>88.171999999999997</v>
      </c>
      <c r="R8424" s="4">
        <v>70.018000000000001</v>
      </c>
      <c r="S8424" s="4">
        <v>52.252000000000002</v>
      </c>
      <c r="T8424" s="4">
        <v>35.606000000000002</v>
      </c>
      <c r="U8424" s="4">
        <v>21.172999999999998</v>
      </c>
      <c r="V8424" s="4">
        <v>10.340999999999999</v>
      </c>
      <c r="W8424" s="4">
        <v>1.2695000000000001</v>
      </c>
      <c r="X8424" s="4">
        <v>1.2695000000000001</v>
      </c>
      <c r="Y8424" s="4">
        <v>1.2695000000000001</v>
      </c>
      <c r="Z8424" s="4">
        <v>1.2695000000000001</v>
      </c>
      <c r="AA8424" s="4">
        <v>0</v>
      </c>
      <c r="AB8424" s="4">
        <v>132</v>
      </c>
      <c r="AE8424" s="4">
        <v>5.0780000000000003</v>
      </c>
    </row>
    <row r="8425" spans="1:31">
      <c r="A8425" s="8">
        <v>4243</v>
      </c>
      <c r="B8425" s="8" t="s">
        <v>895</v>
      </c>
      <c r="C8425" s="9" t="s">
        <v>686</v>
      </c>
      <c r="D8425" s="5"/>
      <c r="E8425" s="6">
        <v>694</v>
      </c>
      <c r="F8425" s="5">
        <v>1968</v>
      </c>
      <c r="G8425" s="4">
        <v>410.83100000000002</v>
      </c>
      <c r="H8425" s="4">
        <v>321.11399999999998</v>
      </c>
      <c r="I8425" s="4">
        <v>275.78500000000003</v>
      </c>
      <c r="J8425" s="4">
        <v>245.95500000000001</v>
      </c>
      <c r="K8425" s="4">
        <v>219.738</v>
      </c>
      <c r="L8425" s="4">
        <v>192.94200000000001</v>
      </c>
      <c r="M8425" s="4">
        <v>166.37100000000001</v>
      </c>
      <c r="N8425" s="4">
        <v>145.79599999999999</v>
      </c>
      <c r="O8425" s="4">
        <v>126.81</v>
      </c>
      <c r="P8425" s="4">
        <v>108.36499999999999</v>
      </c>
      <c r="Q8425" s="4">
        <v>89.757999999999996</v>
      </c>
      <c r="R8425" s="4">
        <v>71.304000000000002</v>
      </c>
      <c r="S8425" s="4">
        <v>53.252000000000002</v>
      </c>
      <c r="T8425" s="4">
        <v>36.253</v>
      </c>
      <c r="U8425" s="4">
        <v>21.568999999999999</v>
      </c>
      <c r="V8425" s="4">
        <v>10.532</v>
      </c>
      <c r="W8425" s="4">
        <v>1.31125</v>
      </c>
      <c r="X8425" s="4">
        <v>1.31125</v>
      </c>
      <c r="Y8425" s="4">
        <v>1.31125</v>
      </c>
      <c r="Z8425" s="4">
        <v>1.31125</v>
      </c>
      <c r="AA8425" s="4">
        <v>0</v>
      </c>
      <c r="AB8425" s="4">
        <v>132</v>
      </c>
      <c r="AE8425" s="4">
        <v>5.2450000000000001</v>
      </c>
    </row>
    <row r="8426" spans="1:31">
      <c r="A8426" s="8">
        <v>4475</v>
      </c>
      <c r="B8426" s="8" t="s">
        <v>895</v>
      </c>
      <c r="C8426" s="9" t="s">
        <v>686</v>
      </c>
      <c r="D8426" s="5"/>
      <c r="E8426" s="6">
        <v>694</v>
      </c>
      <c r="F8426" s="5">
        <v>1969</v>
      </c>
      <c r="G8426" s="4">
        <v>416.685</v>
      </c>
      <c r="H8426" s="4">
        <v>326.95800000000003</v>
      </c>
      <c r="I8426" s="4">
        <v>282.23899999999998</v>
      </c>
      <c r="J8426" s="4">
        <v>250.38200000000001</v>
      </c>
      <c r="K8426" s="4">
        <v>223.096</v>
      </c>
      <c r="L8426" s="4">
        <v>197.10499999999999</v>
      </c>
      <c r="M8426" s="4">
        <v>169.43</v>
      </c>
      <c r="N8426" s="4">
        <v>148.24700000000001</v>
      </c>
      <c r="O8426" s="4">
        <v>128.90799999999999</v>
      </c>
      <c r="P8426" s="4">
        <v>110.348</v>
      </c>
      <c r="Q8426" s="4">
        <v>91.546000000000006</v>
      </c>
      <c r="R8426" s="4">
        <v>72.789000000000001</v>
      </c>
      <c r="S8426" s="4">
        <v>54.408999999999999</v>
      </c>
      <c r="T8426" s="4">
        <v>36.994999999999997</v>
      </c>
      <c r="U8426" s="4">
        <v>21.954000000000001</v>
      </c>
      <c r="V8426" s="4">
        <v>10.601000000000001</v>
      </c>
      <c r="W8426" s="4">
        <v>1.2989999999999999</v>
      </c>
      <c r="X8426" s="4">
        <v>1.2989999999999999</v>
      </c>
      <c r="Y8426" s="4">
        <v>1.2989999999999999</v>
      </c>
      <c r="Z8426" s="4">
        <v>1.2989999999999999</v>
      </c>
      <c r="AA8426" s="4">
        <v>0</v>
      </c>
      <c r="AB8426" s="4">
        <v>132</v>
      </c>
      <c r="AE8426" s="4">
        <v>5.1959999999999997</v>
      </c>
    </row>
    <row r="8427" spans="1:31">
      <c r="A8427" s="8">
        <v>4707</v>
      </c>
      <c r="B8427" s="8" t="s">
        <v>895</v>
      </c>
      <c r="C8427" s="9" t="s">
        <v>686</v>
      </c>
      <c r="D8427" s="5"/>
      <c r="E8427" s="6">
        <v>694</v>
      </c>
      <c r="F8427" s="5">
        <v>1970</v>
      </c>
      <c r="G8427" s="4">
        <v>423.654</v>
      </c>
      <c r="H8427" s="4">
        <v>330.53300000000002</v>
      </c>
      <c r="I8427" s="4">
        <v>288.52300000000002</v>
      </c>
      <c r="J8427" s="4">
        <v>255.40299999999999</v>
      </c>
      <c r="K8427" s="4">
        <v>226.935</v>
      </c>
      <c r="L8427" s="4">
        <v>201.16499999999999</v>
      </c>
      <c r="M8427" s="4">
        <v>172.983</v>
      </c>
      <c r="N8427" s="4">
        <v>150.917</v>
      </c>
      <c r="O8427" s="4">
        <v>131.202</v>
      </c>
      <c r="P8427" s="4">
        <v>112.479</v>
      </c>
      <c r="Q8427" s="4">
        <v>93.507999999999996</v>
      </c>
      <c r="R8427" s="4">
        <v>74.459000000000003</v>
      </c>
      <c r="S8427" s="4">
        <v>55.722000000000001</v>
      </c>
      <c r="T8427" s="4">
        <v>37.848999999999997</v>
      </c>
      <c r="U8427" s="4">
        <v>22.344999999999999</v>
      </c>
      <c r="V8427" s="4">
        <v>10.579000000000001</v>
      </c>
      <c r="W8427" s="4">
        <v>1.21675</v>
      </c>
      <c r="X8427" s="4">
        <v>1.21675</v>
      </c>
      <c r="Y8427" s="4">
        <v>1.21675</v>
      </c>
      <c r="Z8427" s="4">
        <v>1.21675</v>
      </c>
      <c r="AA8427" s="4">
        <v>0</v>
      </c>
      <c r="AB8427" s="4">
        <v>132</v>
      </c>
      <c r="AE8427" s="4">
        <v>4.867</v>
      </c>
    </row>
    <row r="8428" spans="1:31">
      <c r="A8428" s="8">
        <v>4939</v>
      </c>
      <c r="B8428" s="8" t="s">
        <v>895</v>
      </c>
      <c r="C8428" s="9" t="s">
        <v>686</v>
      </c>
      <c r="D8428" s="5"/>
      <c r="E8428" s="6">
        <v>694</v>
      </c>
      <c r="F8428" s="5">
        <v>1971</v>
      </c>
      <c r="G8428" s="4">
        <v>434.98599999999999</v>
      </c>
      <c r="H8428" s="4">
        <v>339.94</v>
      </c>
      <c r="I8428" s="4">
        <v>293.12400000000002</v>
      </c>
      <c r="J8428" s="4">
        <v>258.97199999999998</v>
      </c>
      <c r="K8428" s="4">
        <v>229.572</v>
      </c>
      <c r="L8428" s="4">
        <v>203.952</v>
      </c>
      <c r="M8428" s="4">
        <v>175.92</v>
      </c>
      <c r="N8428" s="4">
        <v>152.74799999999999</v>
      </c>
      <c r="O8428" s="4">
        <v>132.72499999999999</v>
      </c>
      <c r="P8428" s="4">
        <v>113.81</v>
      </c>
      <c r="Q8428" s="4">
        <v>94.73</v>
      </c>
      <c r="R8428" s="4">
        <v>75.474000000000004</v>
      </c>
      <c r="S8428" s="4">
        <v>56.521999999999998</v>
      </c>
      <c r="T8428" s="4">
        <v>38.497</v>
      </c>
      <c r="U8428" s="4">
        <v>22.870999999999999</v>
      </c>
      <c r="V8428" s="4">
        <v>11.067</v>
      </c>
      <c r="W8428" s="4">
        <v>1.3385</v>
      </c>
      <c r="X8428" s="4">
        <v>1.3385</v>
      </c>
      <c r="Y8428" s="4">
        <v>1.3385</v>
      </c>
      <c r="Z8428" s="4">
        <v>1.3385</v>
      </c>
      <c r="AA8428" s="4">
        <v>0</v>
      </c>
      <c r="AB8428" s="4">
        <v>132</v>
      </c>
      <c r="AE8428" s="4">
        <v>5.3540000000000001</v>
      </c>
    </row>
    <row r="8429" spans="1:31">
      <c r="A8429" s="8">
        <v>5171</v>
      </c>
      <c r="B8429" s="8" t="s">
        <v>895</v>
      </c>
      <c r="C8429" s="9" t="s">
        <v>686</v>
      </c>
      <c r="D8429" s="5"/>
      <c r="E8429" s="6">
        <v>694</v>
      </c>
      <c r="F8429" s="5">
        <v>1972</v>
      </c>
      <c r="G8429" s="4">
        <v>441.59500000000003</v>
      </c>
      <c r="H8429" s="4">
        <v>349.76900000000001</v>
      </c>
      <c r="I8429" s="4">
        <v>298.94799999999998</v>
      </c>
      <c r="J8429" s="4">
        <v>263.57400000000001</v>
      </c>
      <c r="K8429" s="4">
        <v>232.881</v>
      </c>
      <c r="L8429" s="4">
        <v>206.886</v>
      </c>
      <c r="M8429" s="4">
        <v>179.56899999999999</v>
      </c>
      <c r="N8429" s="4">
        <v>154.96600000000001</v>
      </c>
      <c r="O8429" s="4">
        <v>134.63499999999999</v>
      </c>
      <c r="P8429" s="4">
        <v>115.449</v>
      </c>
      <c r="Q8429" s="4">
        <v>96.254999999999995</v>
      </c>
      <c r="R8429" s="4">
        <v>76.756</v>
      </c>
      <c r="S8429" s="4">
        <v>57.509</v>
      </c>
      <c r="T8429" s="4">
        <v>39.235999999999997</v>
      </c>
      <c r="U8429" s="4">
        <v>23.353999999999999</v>
      </c>
      <c r="V8429" s="4">
        <v>11.44</v>
      </c>
      <c r="W8429" s="4">
        <v>1.42625</v>
      </c>
      <c r="X8429" s="4">
        <v>1.42625</v>
      </c>
      <c r="Y8429" s="4">
        <v>1.42625</v>
      </c>
      <c r="Z8429" s="4">
        <v>1.42625</v>
      </c>
      <c r="AA8429" s="4">
        <v>0</v>
      </c>
      <c r="AB8429" s="4">
        <v>132</v>
      </c>
      <c r="AE8429" s="4">
        <v>5.7050000000000001</v>
      </c>
    </row>
    <row r="8430" spans="1:31">
      <c r="A8430" s="8">
        <v>5403</v>
      </c>
      <c r="B8430" s="8" t="s">
        <v>895</v>
      </c>
      <c r="C8430" s="9" t="s">
        <v>686</v>
      </c>
      <c r="D8430" s="5"/>
      <c r="E8430" s="6">
        <v>694</v>
      </c>
      <c r="F8430" s="5">
        <v>1973</v>
      </c>
      <c r="G8430" s="4">
        <v>445.74900000000002</v>
      </c>
      <c r="H8430" s="4">
        <v>358.97699999999998</v>
      </c>
      <c r="I8430" s="4">
        <v>306.02999999999997</v>
      </c>
      <c r="J8430" s="4">
        <v>268.96600000000001</v>
      </c>
      <c r="K8430" s="4">
        <v>236.78700000000001</v>
      </c>
      <c r="L8430" s="4">
        <v>209.98099999999999</v>
      </c>
      <c r="M8430" s="4">
        <v>183.67</v>
      </c>
      <c r="N8430" s="4">
        <v>157.59100000000001</v>
      </c>
      <c r="O8430" s="4">
        <v>136.85599999999999</v>
      </c>
      <c r="P8430" s="4">
        <v>117.354</v>
      </c>
      <c r="Q8430" s="4">
        <v>98.025999999999996</v>
      </c>
      <c r="R8430" s="4">
        <v>78.274000000000001</v>
      </c>
      <c r="S8430" s="4">
        <v>58.680999999999997</v>
      </c>
      <c r="T8430" s="4">
        <v>40.073</v>
      </c>
      <c r="U8430" s="4">
        <v>23.83</v>
      </c>
      <c r="V8430" s="4">
        <v>11.677</v>
      </c>
      <c r="W8430" s="4">
        <v>1.4690000000000001</v>
      </c>
      <c r="X8430" s="4">
        <v>1.4690000000000001</v>
      </c>
      <c r="Y8430" s="4">
        <v>1.4690000000000001</v>
      </c>
      <c r="Z8430" s="4">
        <v>1.4690000000000001</v>
      </c>
      <c r="AA8430" s="4">
        <v>0</v>
      </c>
      <c r="AB8430" s="4">
        <v>132</v>
      </c>
      <c r="AE8430" s="4">
        <v>5.8760000000000003</v>
      </c>
    </row>
    <row r="8431" spans="1:31">
      <c r="A8431" s="8">
        <v>5635</v>
      </c>
      <c r="B8431" s="8" t="s">
        <v>895</v>
      </c>
      <c r="C8431" s="9" t="s">
        <v>686</v>
      </c>
      <c r="D8431" s="5"/>
      <c r="E8431" s="6">
        <v>694</v>
      </c>
      <c r="F8431" s="5">
        <v>1974</v>
      </c>
      <c r="G8431" s="4">
        <v>450.40600000000001</v>
      </c>
      <c r="H8431" s="4">
        <v>366.53500000000003</v>
      </c>
      <c r="I8431" s="4">
        <v>313.95100000000002</v>
      </c>
      <c r="J8431" s="4">
        <v>274.911</v>
      </c>
      <c r="K8431" s="4">
        <v>241.20699999999999</v>
      </c>
      <c r="L8431" s="4">
        <v>213.32599999999999</v>
      </c>
      <c r="M8431" s="4">
        <v>187.84200000000001</v>
      </c>
      <c r="N8431" s="4">
        <v>160.666</v>
      </c>
      <c r="O8431" s="4">
        <v>139.303</v>
      </c>
      <c r="P8431" s="4">
        <v>119.467</v>
      </c>
      <c r="Q8431" s="4">
        <v>99.977000000000004</v>
      </c>
      <c r="R8431" s="4">
        <v>79.988</v>
      </c>
      <c r="S8431" s="4">
        <v>60.029000000000003</v>
      </c>
      <c r="T8431" s="4">
        <v>41.006</v>
      </c>
      <c r="U8431" s="4">
        <v>24.315999999999999</v>
      </c>
      <c r="V8431" s="4">
        <v>11.782999999999999</v>
      </c>
      <c r="W8431" s="4">
        <v>1.4530000000000001</v>
      </c>
      <c r="X8431" s="4">
        <v>1.4530000000000001</v>
      </c>
      <c r="Y8431" s="4">
        <v>1.4530000000000001</v>
      </c>
      <c r="Z8431" s="4">
        <v>1.4530000000000001</v>
      </c>
      <c r="AA8431" s="4">
        <v>0</v>
      </c>
      <c r="AB8431" s="4">
        <v>132</v>
      </c>
      <c r="AE8431" s="4">
        <v>5.8120000000000003</v>
      </c>
    </row>
    <row r="8432" spans="1:31">
      <c r="A8432" s="8">
        <v>5867</v>
      </c>
      <c r="B8432" s="8" t="s">
        <v>895</v>
      </c>
      <c r="C8432" s="9" t="s">
        <v>686</v>
      </c>
      <c r="D8432" s="5"/>
      <c r="E8432" s="6">
        <v>694</v>
      </c>
      <c r="F8432" s="5">
        <v>1975</v>
      </c>
      <c r="G8432" s="4">
        <v>458.42</v>
      </c>
      <c r="H8432" s="4">
        <v>371.42099999999999</v>
      </c>
      <c r="I8432" s="4">
        <v>321.815</v>
      </c>
      <c r="J8432" s="4">
        <v>281.38200000000001</v>
      </c>
      <c r="K8432" s="4">
        <v>246.11</v>
      </c>
      <c r="L8432" s="4">
        <v>216.99199999999999</v>
      </c>
      <c r="M8432" s="4">
        <v>191.83699999999999</v>
      </c>
      <c r="N8432" s="4">
        <v>164.18</v>
      </c>
      <c r="O8432" s="4">
        <v>141.928</v>
      </c>
      <c r="P8432" s="4">
        <v>121.742</v>
      </c>
      <c r="Q8432" s="4">
        <v>102.06</v>
      </c>
      <c r="R8432" s="4">
        <v>81.856999999999999</v>
      </c>
      <c r="S8432" s="4">
        <v>61.537999999999997</v>
      </c>
      <c r="T8432" s="4">
        <v>42.042000000000002</v>
      </c>
      <c r="U8432" s="4">
        <v>24.829000000000001</v>
      </c>
      <c r="V8432" s="4">
        <v>11.795</v>
      </c>
      <c r="W8432" s="4">
        <v>1.361</v>
      </c>
      <c r="X8432" s="4">
        <v>1.361</v>
      </c>
      <c r="Y8432" s="4">
        <v>1.361</v>
      </c>
      <c r="Z8432" s="4">
        <v>1.361</v>
      </c>
      <c r="AA8432" s="4">
        <v>0</v>
      </c>
      <c r="AB8432" s="4">
        <v>132</v>
      </c>
      <c r="AE8432" s="4">
        <v>5.444</v>
      </c>
    </row>
    <row r="8433" spans="1:31">
      <c r="A8433" s="8">
        <v>6099</v>
      </c>
      <c r="B8433" s="8" t="s">
        <v>895</v>
      </c>
      <c r="C8433" s="9" t="s">
        <v>686</v>
      </c>
      <c r="D8433" s="5"/>
      <c r="E8433" s="6">
        <v>694</v>
      </c>
      <c r="F8433" s="5">
        <v>1976</v>
      </c>
      <c r="G8433" s="4">
        <v>470.72699999999998</v>
      </c>
      <c r="H8433" s="4">
        <v>381.67099999999999</v>
      </c>
      <c r="I8433" s="4">
        <v>328.57400000000001</v>
      </c>
      <c r="J8433" s="4">
        <v>286.78199999999998</v>
      </c>
      <c r="K8433" s="4">
        <v>250.29499999999999</v>
      </c>
      <c r="L8433" s="4">
        <v>220.13800000000001</v>
      </c>
      <c r="M8433" s="4">
        <v>194.90799999999999</v>
      </c>
      <c r="N8433" s="4">
        <v>167.32</v>
      </c>
      <c r="O8433" s="4">
        <v>143.97300000000001</v>
      </c>
      <c r="P8433" s="4">
        <v>123.39100000000001</v>
      </c>
      <c r="Q8433" s="4">
        <v>103.458</v>
      </c>
      <c r="R8433" s="4">
        <v>83.063999999999993</v>
      </c>
      <c r="S8433" s="4">
        <v>62.48</v>
      </c>
      <c r="T8433" s="4">
        <v>42.756</v>
      </c>
      <c r="U8433" s="4">
        <v>25.396999999999998</v>
      </c>
      <c r="V8433" s="4">
        <v>12.3</v>
      </c>
      <c r="W8433" s="4">
        <v>1.49125</v>
      </c>
      <c r="X8433" s="4">
        <v>1.49125</v>
      </c>
      <c r="Y8433" s="4">
        <v>1.49125</v>
      </c>
      <c r="Z8433" s="4">
        <v>1.49125</v>
      </c>
      <c r="AA8433" s="4">
        <v>0</v>
      </c>
      <c r="AB8433" s="4">
        <v>132</v>
      </c>
      <c r="AE8433" s="4">
        <v>5.9649999999999999</v>
      </c>
    </row>
    <row r="8434" spans="1:31">
      <c r="A8434" s="8">
        <v>6331</v>
      </c>
      <c r="B8434" s="8" t="s">
        <v>895</v>
      </c>
      <c r="C8434" s="9" t="s">
        <v>686</v>
      </c>
      <c r="D8434" s="5"/>
      <c r="E8434" s="6">
        <v>694</v>
      </c>
      <c r="F8434" s="5">
        <v>1977</v>
      </c>
      <c r="G8434" s="4">
        <v>482.43200000000002</v>
      </c>
      <c r="H8434" s="4">
        <v>391.56200000000001</v>
      </c>
      <c r="I8434" s="4">
        <v>336.31599999999997</v>
      </c>
      <c r="J8434" s="4">
        <v>292.887</v>
      </c>
      <c r="K8434" s="4">
        <v>255.03899999999999</v>
      </c>
      <c r="L8434" s="4">
        <v>223.654</v>
      </c>
      <c r="M8434" s="4">
        <v>197.94</v>
      </c>
      <c r="N8434" s="4">
        <v>170.98699999999999</v>
      </c>
      <c r="O8434" s="4">
        <v>146.245</v>
      </c>
      <c r="P8434" s="4">
        <v>125.3</v>
      </c>
      <c r="Q8434" s="4">
        <v>105.063</v>
      </c>
      <c r="R8434" s="4">
        <v>84.475999999999999</v>
      </c>
      <c r="S8434" s="4">
        <v>63.582999999999998</v>
      </c>
      <c r="T8434" s="4">
        <v>43.529000000000003</v>
      </c>
      <c r="U8434" s="4">
        <v>25.9</v>
      </c>
      <c r="V8434" s="4">
        <v>12.651</v>
      </c>
      <c r="W8434" s="4">
        <v>1.579</v>
      </c>
      <c r="X8434" s="4">
        <v>1.579</v>
      </c>
      <c r="Y8434" s="4">
        <v>1.579</v>
      </c>
      <c r="Z8434" s="4">
        <v>1.579</v>
      </c>
      <c r="AA8434" s="4">
        <v>0</v>
      </c>
      <c r="AB8434" s="4">
        <v>132</v>
      </c>
      <c r="AE8434" s="4">
        <v>6.3159999999999998</v>
      </c>
    </row>
    <row r="8435" spans="1:31">
      <c r="A8435" s="8">
        <v>6563</v>
      </c>
      <c r="B8435" s="8" t="s">
        <v>895</v>
      </c>
      <c r="C8435" s="9" t="s">
        <v>686</v>
      </c>
      <c r="D8435" s="5"/>
      <c r="E8435" s="6">
        <v>694</v>
      </c>
      <c r="F8435" s="5">
        <v>1978</v>
      </c>
      <c r="G8435" s="4">
        <v>494.35899999999998</v>
      </c>
      <c r="H8435" s="4">
        <v>400.43200000000002</v>
      </c>
      <c r="I8435" s="4">
        <v>345.04300000000001</v>
      </c>
      <c r="J8435" s="4">
        <v>299.601</v>
      </c>
      <c r="K8435" s="4">
        <v>260.29500000000002</v>
      </c>
      <c r="L8435" s="4">
        <v>227.52699999999999</v>
      </c>
      <c r="M8435" s="4">
        <v>201.01300000000001</v>
      </c>
      <c r="N8435" s="4">
        <v>174.98</v>
      </c>
      <c r="O8435" s="4">
        <v>148.79900000000001</v>
      </c>
      <c r="P8435" s="4">
        <v>127.441</v>
      </c>
      <c r="Q8435" s="4">
        <v>106.85899999999999</v>
      </c>
      <c r="R8435" s="4">
        <v>86.081000000000003</v>
      </c>
      <c r="S8435" s="4">
        <v>64.856999999999999</v>
      </c>
      <c r="T8435" s="4">
        <v>44.387999999999998</v>
      </c>
      <c r="U8435" s="4">
        <v>26.382000000000001</v>
      </c>
      <c r="V8435" s="4">
        <v>12.834</v>
      </c>
      <c r="W8435" s="4">
        <v>1.61025</v>
      </c>
      <c r="X8435" s="4">
        <v>1.61025</v>
      </c>
      <c r="Y8435" s="4">
        <v>1.61025</v>
      </c>
      <c r="Z8435" s="4">
        <v>1.61025</v>
      </c>
      <c r="AA8435" s="4">
        <v>0</v>
      </c>
      <c r="AB8435" s="4">
        <v>132</v>
      </c>
      <c r="AE8435" s="4">
        <v>6.4409999999999998</v>
      </c>
    </row>
    <row r="8436" spans="1:31">
      <c r="A8436" s="8">
        <v>6795</v>
      </c>
      <c r="B8436" s="8" t="s">
        <v>895</v>
      </c>
      <c r="C8436" s="9" t="s">
        <v>686</v>
      </c>
      <c r="D8436" s="5"/>
      <c r="E8436" s="6">
        <v>694</v>
      </c>
      <c r="F8436" s="5">
        <v>1979</v>
      </c>
      <c r="G8436" s="4">
        <v>506.90100000000001</v>
      </c>
      <c r="H8436" s="4">
        <v>408.14100000000002</v>
      </c>
      <c r="I8436" s="4">
        <v>354.23899999999998</v>
      </c>
      <c r="J8436" s="4">
        <v>306.91000000000003</v>
      </c>
      <c r="K8436" s="4">
        <v>266.05799999999999</v>
      </c>
      <c r="L8436" s="4">
        <v>231.78899999999999</v>
      </c>
      <c r="M8436" s="4">
        <v>204.303</v>
      </c>
      <c r="N8436" s="4">
        <v>179.02699999999999</v>
      </c>
      <c r="O8436" s="4">
        <v>151.75200000000001</v>
      </c>
      <c r="P8436" s="4">
        <v>129.79900000000001</v>
      </c>
      <c r="Q8436" s="4">
        <v>108.855</v>
      </c>
      <c r="R8436" s="4">
        <v>87.866</v>
      </c>
      <c r="S8436" s="4">
        <v>66.313000000000002</v>
      </c>
      <c r="T8436" s="4">
        <v>45.368000000000002</v>
      </c>
      <c r="U8436" s="4">
        <v>26.872</v>
      </c>
      <c r="V8436" s="4">
        <v>12.87</v>
      </c>
      <c r="W8436" s="4">
        <v>1.56975</v>
      </c>
      <c r="X8436" s="4">
        <v>1.56975</v>
      </c>
      <c r="Y8436" s="4">
        <v>1.56975</v>
      </c>
      <c r="Z8436" s="4">
        <v>1.56975</v>
      </c>
      <c r="AA8436" s="4">
        <v>0</v>
      </c>
      <c r="AB8436" s="4">
        <v>132</v>
      </c>
      <c r="AE8436" s="4">
        <v>6.2789999999999999</v>
      </c>
    </row>
    <row r="8437" spans="1:31">
      <c r="A8437" s="8">
        <v>7027</v>
      </c>
      <c r="B8437" s="8" t="s">
        <v>895</v>
      </c>
      <c r="C8437" s="9" t="s">
        <v>686</v>
      </c>
      <c r="D8437" s="5"/>
      <c r="E8437" s="6">
        <v>694</v>
      </c>
      <c r="F8437" s="5">
        <v>1980</v>
      </c>
      <c r="G8437" s="4">
        <v>520.95699999999999</v>
      </c>
      <c r="H8437" s="4">
        <v>414.78300000000002</v>
      </c>
      <c r="I8437" s="4">
        <v>362.89299999999997</v>
      </c>
      <c r="J8437" s="4">
        <v>314.83199999999999</v>
      </c>
      <c r="K8437" s="4">
        <v>272.31599999999997</v>
      </c>
      <c r="L8437" s="4">
        <v>236.44499999999999</v>
      </c>
      <c r="M8437" s="4">
        <v>207.887</v>
      </c>
      <c r="N8437" s="4">
        <v>182.923</v>
      </c>
      <c r="O8437" s="4">
        <v>155.142</v>
      </c>
      <c r="P8437" s="4">
        <v>132.346</v>
      </c>
      <c r="Q8437" s="4">
        <v>111.035</v>
      </c>
      <c r="R8437" s="4">
        <v>89.807000000000002</v>
      </c>
      <c r="S8437" s="4">
        <v>67.944000000000003</v>
      </c>
      <c r="T8437" s="4">
        <v>46.484999999999999</v>
      </c>
      <c r="U8437" s="4">
        <v>27.391999999999999</v>
      </c>
      <c r="V8437" s="4">
        <v>12.813000000000001</v>
      </c>
      <c r="W8437" s="4">
        <v>1.4377500000000001</v>
      </c>
      <c r="X8437" s="4">
        <v>1.4377500000000001</v>
      </c>
      <c r="Y8437" s="4">
        <v>1.4377500000000001</v>
      </c>
      <c r="Z8437" s="4">
        <v>1.4377500000000001</v>
      </c>
      <c r="AA8437" s="4">
        <v>0</v>
      </c>
      <c r="AB8437" s="4">
        <v>132</v>
      </c>
      <c r="AE8437" s="4">
        <v>5.7510000000000003</v>
      </c>
    </row>
    <row r="8438" spans="1:31">
      <c r="A8438" s="8">
        <v>7259</v>
      </c>
      <c r="B8438" s="8" t="s">
        <v>895</v>
      </c>
      <c r="C8438" s="9" t="s">
        <v>686</v>
      </c>
      <c r="D8438" s="5"/>
      <c r="E8438" s="6">
        <v>694</v>
      </c>
      <c r="F8438" s="5">
        <v>1981</v>
      </c>
      <c r="G8438" s="4">
        <v>539.928</v>
      </c>
      <c r="H8438" s="4">
        <v>426.93400000000003</v>
      </c>
      <c r="I8438" s="4">
        <v>369.839</v>
      </c>
      <c r="J8438" s="4">
        <v>321.60300000000001</v>
      </c>
      <c r="K8438" s="4">
        <v>277.68099999999998</v>
      </c>
      <c r="L8438" s="4">
        <v>240.53299999999999</v>
      </c>
      <c r="M8438" s="4">
        <v>210.803</v>
      </c>
      <c r="N8438" s="4">
        <v>185.72800000000001</v>
      </c>
      <c r="O8438" s="4">
        <v>157.99600000000001</v>
      </c>
      <c r="P8438" s="4">
        <v>134.06</v>
      </c>
      <c r="Q8438" s="4">
        <v>112.30200000000001</v>
      </c>
      <c r="R8438" s="4">
        <v>90.731999999999999</v>
      </c>
      <c r="S8438" s="4">
        <v>68.611000000000004</v>
      </c>
      <c r="T8438" s="4">
        <v>46.941000000000003</v>
      </c>
      <c r="U8438" s="4">
        <v>27.77</v>
      </c>
      <c r="V8438" s="4">
        <v>13.266</v>
      </c>
      <c r="W8438" s="4">
        <v>1.56575</v>
      </c>
      <c r="X8438" s="4">
        <v>1.56575</v>
      </c>
      <c r="Y8438" s="4">
        <v>1.56575</v>
      </c>
      <c r="Z8438" s="4">
        <v>1.56575</v>
      </c>
      <c r="AA8438" s="4">
        <v>0</v>
      </c>
      <c r="AB8438" s="4">
        <v>132</v>
      </c>
      <c r="AE8438" s="4">
        <v>6.2629999999999999</v>
      </c>
    </row>
    <row r="8439" spans="1:31">
      <c r="A8439" s="8">
        <v>7491</v>
      </c>
      <c r="B8439" s="8" t="s">
        <v>895</v>
      </c>
      <c r="C8439" s="9" t="s">
        <v>686</v>
      </c>
      <c r="D8439" s="5"/>
      <c r="E8439" s="6">
        <v>694</v>
      </c>
      <c r="F8439" s="5">
        <v>1982</v>
      </c>
      <c r="G8439" s="4">
        <v>554.68499999999995</v>
      </c>
      <c r="H8439" s="4">
        <v>440.59300000000002</v>
      </c>
      <c r="I8439" s="4">
        <v>377.11099999999999</v>
      </c>
      <c r="J8439" s="4">
        <v>329.21800000000002</v>
      </c>
      <c r="K8439" s="4">
        <v>283.51600000000002</v>
      </c>
      <c r="L8439" s="4">
        <v>245.071</v>
      </c>
      <c r="M8439" s="4">
        <v>214.059</v>
      </c>
      <c r="N8439" s="4">
        <v>188.48599999999999</v>
      </c>
      <c r="O8439" s="4">
        <v>161.34299999999999</v>
      </c>
      <c r="P8439" s="4">
        <v>136.00899999999999</v>
      </c>
      <c r="Q8439" s="4">
        <v>113.84</v>
      </c>
      <c r="R8439" s="4">
        <v>91.875</v>
      </c>
      <c r="S8439" s="4">
        <v>69.457999999999998</v>
      </c>
      <c r="T8439" s="4">
        <v>47.447000000000003</v>
      </c>
      <c r="U8439" s="4">
        <v>28.027000000000001</v>
      </c>
      <c r="V8439" s="4">
        <v>13.497</v>
      </c>
      <c r="W8439" s="4">
        <v>1.6385000000000001</v>
      </c>
      <c r="X8439" s="4">
        <v>1.6385000000000001</v>
      </c>
      <c r="Y8439" s="4">
        <v>1.6385000000000001</v>
      </c>
      <c r="Z8439" s="4">
        <v>1.6385000000000001</v>
      </c>
      <c r="AA8439" s="4">
        <v>0</v>
      </c>
      <c r="AB8439" s="4">
        <v>132</v>
      </c>
      <c r="AE8439" s="4">
        <v>6.5540000000000003</v>
      </c>
    </row>
    <row r="8440" spans="1:31">
      <c r="A8440" s="8">
        <v>7723</v>
      </c>
      <c r="B8440" s="8" t="s">
        <v>895</v>
      </c>
      <c r="C8440" s="9" t="s">
        <v>686</v>
      </c>
      <c r="D8440" s="5"/>
      <c r="E8440" s="6">
        <v>694</v>
      </c>
      <c r="F8440" s="5">
        <v>1983</v>
      </c>
      <c r="G8440" s="4">
        <v>567.22400000000005</v>
      </c>
      <c r="H8440" s="4">
        <v>455.35599999999999</v>
      </c>
      <c r="I8440" s="4">
        <v>385.18299999999999</v>
      </c>
      <c r="J8440" s="4">
        <v>337.53300000000002</v>
      </c>
      <c r="K8440" s="4">
        <v>289.94299999999998</v>
      </c>
      <c r="L8440" s="4">
        <v>250.124</v>
      </c>
      <c r="M8440" s="4">
        <v>217.74600000000001</v>
      </c>
      <c r="N8440" s="4">
        <v>191.369</v>
      </c>
      <c r="O8440" s="4">
        <v>165.053</v>
      </c>
      <c r="P8440" s="4">
        <v>138.30500000000001</v>
      </c>
      <c r="Q8440" s="4">
        <v>115.672</v>
      </c>
      <c r="R8440" s="4">
        <v>93.277000000000001</v>
      </c>
      <c r="S8440" s="4">
        <v>70.53</v>
      </c>
      <c r="T8440" s="4">
        <v>48.067999999999998</v>
      </c>
      <c r="U8440" s="4">
        <v>28.231000000000002</v>
      </c>
      <c r="V8440" s="4">
        <v>13.489000000000001</v>
      </c>
      <c r="W8440" s="4">
        <v>1.6395</v>
      </c>
      <c r="X8440" s="4">
        <v>1.6395</v>
      </c>
      <c r="Y8440" s="4">
        <v>1.6395</v>
      </c>
      <c r="Z8440" s="4">
        <v>1.6395</v>
      </c>
      <c r="AA8440" s="4">
        <v>0</v>
      </c>
      <c r="AB8440" s="4">
        <v>132</v>
      </c>
      <c r="AE8440" s="4">
        <v>6.5579999999999998</v>
      </c>
    </row>
    <row r="8441" spans="1:31">
      <c r="A8441" s="8">
        <v>7955</v>
      </c>
      <c r="B8441" s="8" t="s">
        <v>895</v>
      </c>
      <c r="C8441" s="9" t="s">
        <v>686</v>
      </c>
      <c r="D8441" s="5"/>
      <c r="E8441" s="6">
        <v>694</v>
      </c>
      <c r="F8441" s="5">
        <v>1984</v>
      </c>
      <c r="G8441" s="4">
        <v>580.04700000000003</v>
      </c>
      <c r="H8441" s="4">
        <v>470.51900000000001</v>
      </c>
      <c r="I8441" s="4">
        <v>394.79500000000002</v>
      </c>
      <c r="J8441" s="4">
        <v>346.38799999999998</v>
      </c>
      <c r="K8441" s="4">
        <v>297.21199999999999</v>
      </c>
      <c r="L8441" s="4">
        <v>255.83199999999999</v>
      </c>
      <c r="M8441" s="4">
        <v>222.023</v>
      </c>
      <c r="N8441" s="4">
        <v>194.65899999999999</v>
      </c>
      <c r="O8441" s="4">
        <v>168.97</v>
      </c>
      <c r="P8441" s="4">
        <v>141.14500000000001</v>
      </c>
      <c r="Q8441" s="4">
        <v>117.854</v>
      </c>
      <c r="R8441" s="4">
        <v>95.007999999999996</v>
      </c>
      <c r="S8441" s="4">
        <v>71.873000000000005</v>
      </c>
      <c r="T8441" s="4">
        <v>48.869</v>
      </c>
      <c r="U8441" s="4">
        <v>28.452000000000002</v>
      </c>
      <c r="V8441" s="4">
        <v>13.273999999999999</v>
      </c>
      <c r="W8441" s="4">
        <v>1.5487500000000001</v>
      </c>
      <c r="X8441" s="4">
        <v>1.5487500000000001</v>
      </c>
      <c r="Y8441" s="4">
        <v>1.5487500000000001</v>
      </c>
      <c r="Z8441" s="4">
        <v>1.5487500000000001</v>
      </c>
      <c r="AA8441" s="4">
        <v>0</v>
      </c>
      <c r="AB8441" s="4">
        <v>132</v>
      </c>
      <c r="AE8441" s="4">
        <v>6.1950000000000003</v>
      </c>
    </row>
    <row r="8442" spans="1:31">
      <c r="A8442" s="8">
        <v>8187</v>
      </c>
      <c r="B8442" s="8" t="s">
        <v>895</v>
      </c>
      <c r="C8442" s="9" t="s">
        <v>686</v>
      </c>
      <c r="D8442" s="5"/>
      <c r="E8442" s="6">
        <v>694</v>
      </c>
      <c r="F8442" s="5">
        <v>1985</v>
      </c>
      <c r="G8442" s="4">
        <v>595.12</v>
      </c>
      <c r="H8442" s="4">
        <v>484.846</v>
      </c>
      <c r="I8442" s="4">
        <v>406.24299999999999</v>
      </c>
      <c r="J8442" s="4">
        <v>355.73899999999998</v>
      </c>
      <c r="K8442" s="4">
        <v>305.47199999999998</v>
      </c>
      <c r="L8442" s="4">
        <v>262.29199999999997</v>
      </c>
      <c r="M8442" s="4">
        <v>226.96199999999999</v>
      </c>
      <c r="N8442" s="4">
        <v>198.51</v>
      </c>
      <c r="O8442" s="4">
        <v>172.988</v>
      </c>
      <c r="P8442" s="4">
        <v>144.61799999999999</v>
      </c>
      <c r="Q8442" s="4">
        <v>120.41800000000001</v>
      </c>
      <c r="R8442" s="4">
        <v>97.090999999999994</v>
      </c>
      <c r="S8442" s="4">
        <v>73.512</v>
      </c>
      <c r="T8442" s="4">
        <v>49.896000000000001</v>
      </c>
      <c r="U8442" s="4">
        <v>28.734999999999999</v>
      </c>
      <c r="V8442" s="4">
        <v>12.922000000000001</v>
      </c>
      <c r="W8442" s="4">
        <v>1.341</v>
      </c>
      <c r="X8442" s="4">
        <v>1.341</v>
      </c>
      <c r="Y8442" s="4">
        <v>1.341</v>
      </c>
      <c r="Z8442" s="4">
        <v>1.341</v>
      </c>
      <c r="AA8442" s="4">
        <v>0</v>
      </c>
      <c r="AB8442" s="4">
        <v>132</v>
      </c>
      <c r="AE8442" s="4">
        <v>5.3639999999999999</v>
      </c>
    </row>
    <row r="8443" spans="1:31">
      <c r="A8443" s="8">
        <v>8419</v>
      </c>
      <c r="B8443" s="8" t="s">
        <v>895</v>
      </c>
      <c r="C8443" s="9" t="s">
        <v>686</v>
      </c>
      <c r="D8443" s="5"/>
      <c r="E8443" s="6">
        <v>694</v>
      </c>
      <c r="F8443" s="5">
        <v>1986</v>
      </c>
      <c r="G8443" s="4">
        <v>612.02499999999998</v>
      </c>
      <c r="H8443" s="4">
        <v>503.79700000000003</v>
      </c>
      <c r="I8443" s="4">
        <v>420.04899999999998</v>
      </c>
      <c r="J8443" s="4">
        <v>365.101</v>
      </c>
      <c r="K8443" s="4">
        <v>314.36500000000001</v>
      </c>
      <c r="L8443" s="4">
        <v>269.39400000000001</v>
      </c>
      <c r="M8443" s="4">
        <v>232.40199999999999</v>
      </c>
      <c r="N8443" s="4">
        <v>202.553</v>
      </c>
      <c r="O8443" s="4">
        <v>176.696</v>
      </c>
      <c r="P8443" s="4">
        <v>148.06</v>
      </c>
      <c r="Q8443" s="4">
        <v>122.536</v>
      </c>
      <c r="R8443" s="4">
        <v>98.57</v>
      </c>
      <c r="S8443" s="4">
        <v>74.546000000000006</v>
      </c>
      <c r="T8443" s="4">
        <v>50.707999999999998</v>
      </c>
      <c r="U8443" s="4">
        <v>29.42</v>
      </c>
      <c r="V8443" s="4">
        <v>13.567</v>
      </c>
      <c r="W8443" s="4">
        <v>1.4857499999999999</v>
      </c>
      <c r="X8443" s="4">
        <v>1.4857499999999999</v>
      </c>
      <c r="Y8443" s="4">
        <v>1.4857499999999999</v>
      </c>
      <c r="Z8443" s="4">
        <v>1.4857499999999999</v>
      </c>
      <c r="AA8443" s="4">
        <v>0</v>
      </c>
      <c r="AB8443" s="4">
        <v>132</v>
      </c>
      <c r="AE8443" s="4">
        <v>5.9429999999999996</v>
      </c>
    </row>
    <row r="8444" spans="1:31">
      <c r="A8444" s="8">
        <v>8651</v>
      </c>
      <c r="B8444" s="8" t="s">
        <v>895</v>
      </c>
      <c r="C8444" s="9" t="s">
        <v>686</v>
      </c>
      <c r="D8444" s="5"/>
      <c r="E8444" s="6">
        <v>694</v>
      </c>
      <c r="F8444" s="5">
        <v>1987</v>
      </c>
      <c r="G8444" s="4">
        <v>628.26199999999994</v>
      </c>
      <c r="H8444" s="4">
        <v>522.45000000000005</v>
      </c>
      <c r="I8444" s="4">
        <v>436.697</v>
      </c>
      <c r="J8444" s="4">
        <v>375.29</v>
      </c>
      <c r="K8444" s="4">
        <v>324.50400000000002</v>
      </c>
      <c r="L8444" s="4">
        <v>277.36799999999999</v>
      </c>
      <c r="M8444" s="4">
        <v>238.69900000000001</v>
      </c>
      <c r="N8444" s="4">
        <v>207.292</v>
      </c>
      <c r="O8444" s="4">
        <v>180.69200000000001</v>
      </c>
      <c r="P8444" s="4">
        <v>152.274</v>
      </c>
      <c r="Q8444" s="4">
        <v>125.125</v>
      </c>
      <c r="R8444" s="4">
        <v>100.48699999999999</v>
      </c>
      <c r="S8444" s="4">
        <v>75.858999999999995</v>
      </c>
      <c r="T8444" s="4">
        <v>51.621000000000002</v>
      </c>
      <c r="U8444" s="4">
        <v>29.998000000000001</v>
      </c>
      <c r="V8444" s="4">
        <v>13.994999999999999</v>
      </c>
      <c r="W8444" s="4">
        <v>1.5827500000000001</v>
      </c>
      <c r="X8444" s="4">
        <v>1.5827500000000001</v>
      </c>
      <c r="Y8444" s="4">
        <v>1.5827500000000001</v>
      </c>
      <c r="Z8444" s="4">
        <v>1.5827500000000001</v>
      </c>
      <c r="AA8444" s="4">
        <v>0</v>
      </c>
      <c r="AB8444" s="4">
        <v>132</v>
      </c>
      <c r="AE8444" s="4">
        <v>6.3310000000000004</v>
      </c>
    </row>
    <row r="8445" spans="1:31">
      <c r="A8445" s="8">
        <v>8883</v>
      </c>
      <c r="B8445" s="8" t="s">
        <v>895</v>
      </c>
      <c r="C8445" s="9" t="s">
        <v>686</v>
      </c>
      <c r="D8445" s="5"/>
      <c r="E8445" s="6">
        <v>694</v>
      </c>
      <c r="F8445" s="5">
        <v>1988</v>
      </c>
      <c r="G8445" s="4">
        <v>642.62400000000002</v>
      </c>
      <c r="H8445" s="4">
        <v>538.16899999999998</v>
      </c>
      <c r="I8445" s="4">
        <v>454.39400000000001</v>
      </c>
      <c r="J8445" s="4">
        <v>385.53500000000003</v>
      </c>
      <c r="K8445" s="4">
        <v>334.62700000000001</v>
      </c>
      <c r="L8445" s="4">
        <v>285.31</v>
      </c>
      <c r="M8445" s="4">
        <v>245.04900000000001</v>
      </c>
      <c r="N8445" s="4">
        <v>212.065</v>
      </c>
      <c r="O8445" s="4">
        <v>184.464</v>
      </c>
      <c r="P8445" s="4">
        <v>156.58199999999999</v>
      </c>
      <c r="Q8445" s="4">
        <v>127.839</v>
      </c>
      <c r="R8445" s="4">
        <v>102.512</v>
      </c>
      <c r="S8445" s="4">
        <v>77.248000000000005</v>
      </c>
      <c r="T8445" s="4">
        <v>52.515999999999998</v>
      </c>
      <c r="U8445" s="4">
        <v>30.425000000000001</v>
      </c>
      <c r="V8445" s="4">
        <v>14.125999999999999</v>
      </c>
      <c r="W8445" s="4">
        <v>1.6074999999999999</v>
      </c>
      <c r="X8445" s="4">
        <v>1.6074999999999999</v>
      </c>
      <c r="Y8445" s="4">
        <v>1.6074999999999999</v>
      </c>
      <c r="Z8445" s="4">
        <v>1.6074999999999999</v>
      </c>
      <c r="AA8445" s="4">
        <v>0</v>
      </c>
      <c r="AB8445" s="4">
        <v>132</v>
      </c>
      <c r="AE8445" s="4">
        <v>6.43</v>
      </c>
    </row>
    <row r="8446" spans="1:31">
      <c r="A8446" s="8">
        <v>9115</v>
      </c>
      <c r="B8446" s="8" t="s">
        <v>895</v>
      </c>
      <c r="C8446" s="9" t="s">
        <v>686</v>
      </c>
      <c r="D8446" s="5"/>
      <c r="E8446" s="6">
        <v>694</v>
      </c>
      <c r="F8446" s="5">
        <v>1989</v>
      </c>
      <c r="G8446" s="4">
        <v>651.89</v>
      </c>
      <c r="H8446" s="4">
        <v>548.52700000000004</v>
      </c>
      <c r="I8446" s="4">
        <v>470.04700000000003</v>
      </c>
      <c r="J8446" s="4">
        <v>395.096</v>
      </c>
      <c r="K8446" s="4">
        <v>343.12400000000002</v>
      </c>
      <c r="L8446" s="4">
        <v>292.16000000000003</v>
      </c>
      <c r="M8446" s="4">
        <v>250.46100000000001</v>
      </c>
      <c r="N8446" s="4">
        <v>216.059</v>
      </c>
      <c r="O8446" s="4">
        <v>187.44499999999999</v>
      </c>
      <c r="P8446" s="4">
        <v>160.11699999999999</v>
      </c>
      <c r="Q8446" s="4">
        <v>130.28700000000001</v>
      </c>
      <c r="R8446" s="4">
        <v>104.247</v>
      </c>
      <c r="S8446" s="4">
        <v>78.45</v>
      </c>
      <c r="T8446" s="4">
        <v>53.222999999999999</v>
      </c>
      <c r="U8446" s="4">
        <v>30.631</v>
      </c>
      <c r="V8446" s="4">
        <v>13.927</v>
      </c>
      <c r="W8446" s="4">
        <v>1.5315000000000001</v>
      </c>
      <c r="X8446" s="4">
        <v>1.5315000000000001</v>
      </c>
      <c r="Y8446" s="4">
        <v>1.5315000000000001</v>
      </c>
      <c r="Z8446" s="4">
        <v>1.5315000000000001</v>
      </c>
      <c r="AA8446" s="4">
        <v>0</v>
      </c>
      <c r="AB8446" s="4">
        <v>132</v>
      </c>
      <c r="AE8446" s="4">
        <v>6.1260000000000003</v>
      </c>
    </row>
    <row r="8447" spans="1:31">
      <c r="A8447" s="8">
        <v>9347</v>
      </c>
      <c r="B8447" s="8" t="s">
        <v>895</v>
      </c>
      <c r="C8447" s="9" t="s">
        <v>686</v>
      </c>
      <c r="D8447" s="5"/>
      <c r="E8447" s="6">
        <v>694</v>
      </c>
      <c r="F8447" s="5">
        <v>1990</v>
      </c>
      <c r="G8447" s="4">
        <v>652.85400000000004</v>
      </c>
      <c r="H8447" s="4">
        <v>552.53099999999995</v>
      </c>
      <c r="I8447" s="4">
        <v>481.00099999999998</v>
      </c>
      <c r="J8447" s="4">
        <v>403.62299999999999</v>
      </c>
      <c r="K8447" s="4">
        <v>349.16699999999997</v>
      </c>
      <c r="L8447" s="4">
        <v>297.35000000000002</v>
      </c>
      <c r="M8447" s="4">
        <v>254.37700000000001</v>
      </c>
      <c r="N8447" s="4">
        <v>218.833</v>
      </c>
      <c r="O8447" s="4">
        <v>189.358</v>
      </c>
      <c r="P8447" s="4">
        <v>162.392</v>
      </c>
      <c r="Q8447" s="4">
        <v>132.24100000000001</v>
      </c>
      <c r="R8447" s="4">
        <v>105.48399999999999</v>
      </c>
      <c r="S8447" s="4">
        <v>79.316999999999993</v>
      </c>
      <c r="T8447" s="4">
        <v>53.68</v>
      </c>
      <c r="U8447" s="4">
        <v>30.606999999999999</v>
      </c>
      <c r="V8447" s="4">
        <v>13.448</v>
      </c>
      <c r="W8447" s="4">
        <v>4.298</v>
      </c>
      <c r="X8447" s="4">
        <v>0.90800000000000003</v>
      </c>
      <c r="Y8447" s="4">
        <v>9.5000000000000001E-2</v>
      </c>
      <c r="Z8447" s="4">
        <v>3.0000000000000001E-3</v>
      </c>
      <c r="AA8447" s="4">
        <v>0</v>
      </c>
      <c r="AB8447" s="4">
        <v>132</v>
      </c>
      <c r="AE8447" s="4">
        <v>5.3040000000000003</v>
      </c>
    </row>
    <row r="8448" spans="1:31">
      <c r="A8448" s="8">
        <v>9579</v>
      </c>
      <c r="B8448" s="8" t="s">
        <v>895</v>
      </c>
      <c r="C8448" s="9" t="s">
        <v>686</v>
      </c>
      <c r="D8448" s="5"/>
      <c r="E8448" s="6">
        <v>694</v>
      </c>
      <c r="F8448" s="5">
        <v>1991</v>
      </c>
      <c r="G8448" s="4">
        <v>655.58699999999999</v>
      </c>
      <c r="H8448" s="4">
        <v>555.32399999999996</v>
      </c>
      <c r="I8448" s="4">
        <v>484.81700000000001</v>
      </c>
      <c r="J8448" s="4">
        <v>407.46100000000001</v>
      </c>
      <c r="K8448" s="4">
        <v>350.04300000000001</v>
      </c>
      <c r="L8448" s="4">
        <v>298.851</v>
      </c>
      <c r="M8448" s="4">
        <v>254.96299999999999</v>
      </c>
      <c r="N8448" s="4">
        <v>218.62799999999999</v>
      </c>
      <c r="O8448" s="4">
        <v>188.517</v>
      </c>
      <c r="P8448" s="4">
        <v>161.768</v>
      </c>
      <c r="Q8448" s="4">
        <v>131.989</v>
      </c>
      <c r="R8448" s="4">
        <v>104.642</v>
      </c>
      <c r="S8448" s="4">
        <v>78.614999999999995</v>
      </c>
      <c r="T8448" s="4">
        <v>53.393000000000001</v>
      </c>
      <c r="U8448" s="4">
        <v>30.832000000000001</v>
      </c>
      <c r="V8448" s="4">
        <v>13.987</v>
      </c>
      <c r="W8448" s="4">
        <v>4.6829999999999998</v>
      </c>
      <c r="X8448" s="4">
        <v>1.06</v>
      </c>
      <c r="Y8448" s="4">
        <v>0.127</v>
      </c>
      <c r="Z8448" s="4">
        <v>3.0000000000000001E-3</v>
      </c>
      <c r="AA8448" s="4">
        <v>0</v>
      </c>
      <c r="AB8448" s="4">
        <v>132</v>
      </c>
      <c r="AE8448" s="4">
        <v>5.8730000000000002</v>
      </c>
    </row>
    <row r="8449" spans="1:31">
      <c r="A8449" s="8">
        <v>9811</v>
      </c>
      <c r="B8449" s="8" t="s">
        <v>895</v>
      </c>
      <c r="C8449" s="9" t="s">
        <v>686</v>
      </c>
      <c r="D8449" s="5"/>
      <c r="E8449" s="6">
        <v>694</v>
      </c>
      <c r="F8449" s="5">
        <v>1992</v>
      </c>
      <c r="G8449" s="4">
        <v>654.20799999999997</v>
      </c>
      <c r="H8449" s="4">
        <v>551.88300000000004</v>
      </c>
      <c r="I8449" s="4">
        <v>484.97500000000002</v>
      </c>
      <c r="J8449" s="4">
        <v>409.97899999999998</v>
      </c>
      <c r="K8449" s="4">
        <v>348.05700000000002</v>
      </c>
      <c r="L8449" s="4">
        <v>298.512</v>
      </c>
      <c r="M8449" s="4">
        <v>253.88499999999999</v>
      </c>
      <c r="N8449" s="4">
        <v>217.124</v>
      </c>
      <c r="O8449" s="4">
        <v>186.51300000000001</v>
      </c>
      <c r="P8449" s="4">
        <v>159.845</v>
      </c>
      <c r="Q8449" s="4">
        <v>131.084</v>
      </c>
      <c r="R8449" s="4">
        <v>103.075</v>
      </c>
      <c r="S8449" s="4">
        <v>77.287000000000006</v>
      </c>
      <c r="T8449" s="4">
        <v>52.469000000000001</v>
      </c>
      <c r="U8449" s="4">
        <v>30.449000000000002</v>
      </c>
      <c r="V8449" s="4">
        <v>14.06</v>
      </c>
      <c r="W8449" s="4">
        <v>4.8330000000000002</v>
      </c>
      <c r="X8449" s="4">
        <v>1.1459999999999999</v>
      </c>
      <c r="Y8449" s="4">
        <v>0.161</v>
      </c>
      <c r="Z8449" s="4">
        <v>8.0000000000000002E-3</v>
      </c>
      <c r="AA8449" s="4">
        <v>0</v>
      </c>
      <c r="AB8449" s="4">
        <v>132</v>
      </c>
      <c r="AE8449" s="4">
        <v>6.1479999999999997</v>
      </c>
    </row>
    <row r="8450" spans="1:31">
      <c r="A8450" s="8">
        <v>10043</v>
      </c>
      <c r="B8450" s="8" t="s">
        <v>895</v>
      </c>
      <c r="C8450" s="9" t="s">
        <v>686</v>
      </c>
      <c r="D8450" s="5"/>
      <c r="E8450" s="6">
        <v>694</v>
      </c>
      <c r="F8450" s="5">
        <v>1993</v>
      </c>
      <c r="G8450" s="4">
        <v>649.67700000000002</v>
      </c>
      <c r="H8450" s="4">
        <v>543.57500000000005</v>
      </c>
      <c r="I8450" s="4">
        <v>483.39400000000001</v>
      </c>
      <c r="J8450" s="4">
        <v>411.97</v>
      </c>
      <c r="K8450" s="4">
        <v>345.05099999999999</v>
      </c>
      <c r="L8450" s="4">
        <v>297.22500000000002</v>
      </c>
      <c r="M8450" s="4">
        <v>252.107</v>
      </c>
      <c r="N8450" s="4">
        <v>215.12100000000001</v>
      </c>
      <c r="O8450" s="4">
        <v>184.06200000000001</v>
      </c>
      <c r="P8450" s="4">
        <v>157.34399999999999</v>
      </c>
      <c r="Q8450" s="4">
        <v>129.86699999999999</v>
      </c>
      <c r="R8450" s="4">
        <v>101.27200000000001</v>
      </c>
      <c r="S8450" s="4">
        <v>75.685000000000002</v>
      </c>
      <c r="T8450" s="4">
        <v>51.171999999999997</v>
      </c>
      <c r="U8450" s="4">
        <v>29.616</v>
      </c>
      <c r="V8450" s="4">
        <v>13.646000000000001</v>
      </c>
      <c r="W8450" s="4">
        <v>4.7130000000000001</v>
      </c>
      <c r="X8450" s="4">
        <v>1.145</v>
      </c>
      <c r="Y8450" s="4">
        <v>0.17899999999999999</v>
      </c>
      <c r="Z8450" s="4">
        <v>1.4E-2</v>
      </c>
      <c r="AA8450" s="4">
        <v>0</v>
      </c>
      <c r="AB8450" s="4">
        <v>132</v>
      </c>
      <c r="AE8450" s="4">
        <v>6.0510000000000002</v>
      </c>
    </row>
    <row r="8451" spans="1:31">
      <c r="A8451" s="8">
        <v>10275</v>
      </c>
      <c r="B8451" s="8" t="s">
        <v>895</v>
      </c>
      <c r="C8451" s="9" t="s">
        <v>686</v>
      </c>
      <c r="D8451" s="5"/>
      <c r="E8451" s="6">
        <v>694</v>
      </c>
      <c r="F8451" s="5">
        <v>1994</v>
      </c>
      <c r="G8451" s="4">
        <v>645.55100000000004</v>
      </c>
      <c r="H8451" s="4">
        <v>533.26800000000003</v>
      </c>
      <c r="I8451" s="4">
        <v>481.58699999999999</v>
      </c>
      <c r="J8451" s="4">
        <v>414.322</v>
      </c>
      <c r="K8451" s="4">
        <v>343.44900000000001</v>
      </c>
      <c r="L8451" s="4">
        <v>296.07</v>
      </c>
      <c r="M8451" s="4">
        <v>250.81100000000001</v>
      </c>
      <c r="N8451" s="4">
        <v>213.559</v>
      </c>
      <c r="O8451" s="4">
        <v>182.02600000000001</v>
      </c>
      <c r="P8451" s="4">
        <v>155.125</v>
      </c>
      <c r="Q8451" s="4">
        <v>128.72499999999999</v>
      </c>
      <c r="R8451" s="4">
        <v>99.808000000000007</v>
      </c>
      <c r="S8451" s="4">
        <v>74.191000000000003</v>
      </c>
      <c r="T8451" s="4">
        <v>49.793999999999997</v>
      </c>
      <c r="U8451" s="4">
        <v>28.491</v>
      </c>
      <c r="V8451" s="4">
        <v>12.804</v>
      </c>
      <c r="W8451" s="4">
        <v>4.298</v>
      </c>
      <c r="X8451" s="4">
        <v>1.016</v>
      </c>
      <c r="Y8451" s="4">
        <v>0.158</v>
      </c>
      <c r="Z8451" s="4">
        <v>1.2999999999999999E-2</v>
      </c>
      <c r="AA8451" s="4">
        <v>0</v>
      </c>
      <c r="AB8451" s="4">
        <v>132</v>
      </c>
      <c r="AE8451" s="4">
        <v>5.4850000000000003</v>
      </c>
    </row>
    <row r="8452" spans="1:31">
      <c r="A8452" s="8">
        <v>10507</v>
      </c>
      <c r="B8452" s="8" t="s">
        <v>895</v>
      </c>
      <c r="C8452" s="9" t="s">
        <v>686</v>
      </c>
      <c r="D8452" s="5"/>
      <c r="E8452" s="6">
        <v>694</v>
      </c>
      <c r="F8452" s="5">
        <v>1995</v>
      </c>
      <c r="G8452" s="4">
        <v>646.952</v>
      </c>
      <c r="H8452" s="4">
        <v>523.54</v>
      </c>
      <c r="I8452" s="4">
        <v>479.52600000000001</v>
      </c>
      <c r="J8452" s="4">
        <v>417.77300000000002</v>
      </c>
      <c r="K8452" s="4">
        <v>344.779</v>
      </c>
      <c r="L8452" s="4">
        <v>295.81900000000002</v>
      </c>
      <c r="M8452" s="4">
        <v>250.73099999999999</v>
      </c>
      <c r="N8452" s="4">
        <v>213.017</v>
      </c>
      <c r="O8452" s="4">
        <v>180.93799999999999</v>
      </c>
      <c r="P8452" s="4">
        <v>153.709</v>
      </c>
      <c r="Q8452" s="4">
        <v>127.92100000000001</v>
      </c>
      <c r="R8452" s="4">
        <v>99.013999999999996</v>
      </c>
      <c r="S8452" s="4">
        <v>73.028000000000006</v>
      </c>
      <c r="T8452" s="4">
        <v>48.518999999999998</v>
      </c>
      <c r="U8452" s="4">
        <v>27.193999999999999</v>
      </c>
      <c r="V8452" s="4">
        <v>11.602</v>
      </c>
      <c r="W8452" s="4">
        <v>3.5390000000000001</v>
      </c>
      <c r="X8452" s="4">
        <v>0.69499999999999995</v>
      </c>
      <c r="Y8452" s="4">
        <v>6.5000000000000002E-2</v>
      </c>
      <c r="Z8452" s="4">
        <v>2E-3</v>
      </c>
      <c r="AA8452" s="4">
        <v>0</v>
      </c>
      <c r="AB8452" s="4">
        <v>132</v>
      </c>
      <c r="AE8452" s="4">
        <v>4.3010000000000002</v>
      </c>
    </row>
    <row r="8453" spans="1:31">
      <c r="A8453" s="8">
        <v>10739</v>
      </c>
      <c r="B8453" s="8" t="s">
        <v>895</v>
      </c>
      <c r="C8453" s="9" t="s">
        <v>686</v>
      </c>
      <c r="D8453" s="5"/>
      <c r="E8453" s="6">
        <v>694</v>
      </c>
      <c r="F8453" s="5">
        <v>1996</v>
      </c>
      <c r="G8453" s="4">
        <v>655.077</v>
      </c>
      <c r="H8453" s="4">
        <v>523.67600000000004</v>
      </c>
      <c r="I8453" s="4">
        <v>475.25200000000001</v>
      </c>
      <c r="J8453" s="4">
        <v>419.423</v>
      </c>
      <c r="K8453" s="4">
        <v>346.87200000000001</v>
      </c>
      <c r="L8453" s="4">
        <v>295.18400000000003</v>
      </c>
      <c r="M8453" s="4">
        <v>250.70699999999999</v>
      </c>
      <c r="N8453" s="4">
        <v>212.333</v>
      </c>
      <c r="O8453" s="4">
        <v>179.75700000000001</v>
      </c>
      <c r="P8453" s="4">
        <v>152.02099999999999</v>
      </c>
      <c r="Q8453" s="4">
        <v>126.483</v>
      </c>
      <c r="R8453" s="4">
        <v>98.069000000000003</v>
      </c>
      <c r="S8453" s="4">
        <v>71.826999999999998</v>
      </c>
      <c r="T8453" s="4">
        <v>47.783000000000001</v>
      </c>
      <c r="U8453" s="4">
        <v>27.053999999999998</v>
      </c>
      <c r="V8453" s="4">
        <v>11.936999999999999</v>
      </c>
      <c r="W8453" s="4">
        <v>3.8239999999999998</v>
      </c>
      <c r="X8453" s="4">
        <v>0.81</v>
      </c>
      <c r="Y8453" s="4">
        <v>8.2000000000000003E-2</v>
      </c>
      <c r="Z8453" s="4">
        <v>6.0000000000000001E-3</v>
      </c>
      <c r="AA8453" s="4">
        <v>0</v>
      </c>
      <c r="AB8453" s="4">
        <v>132</v>
      </c>
      <c r="AE8453" s="4">
        <v>4.7220000000000004</v>
      </c>
    </row>
    <row r="8454" spans="1:31">
      <c r="A8454" s="8">
        <v>10971</v>
      </c>
      <c r="B8454" s="8" t="s">
        <v>895</v>
      </c>
      <c r="C8454" s="9" t="s">
        <v>686</v>
      </c>
      <c r="D8454" s="5"/>
      <c r="E8454" s="6">
        <v>694</v>
      </c>
      <c r="F8454" s="5">
        <v>1997</v>
      </c>
      <c r="G8454" s="4">
        <v>658.10299999999995</v>
      </c>
      <c r="H8454" s="4">
        <v>528.51300000000003</v>
      </c>
      <c r="I8454" s="4">
        <v>472.93099999999998</v>
      </c>
      <c r="J8454" s="4">
        <v>423.36500000000001</v>
      </c>
      <c r="K8454" s="4">
        <v>352.20499999999998</v>
      </c>
      <c r="L8454" s="4">
        <v>295.904</v>
      </c>
      <c r="M8454" s="4">
        <v>252.476</v>
      </c>
      <c r="N8454" s="4">
        <v>213.08799999999999</v>
      </c>
      <c r="O8454" s="4">
        <v>179.911</v>
      </c>
      <c r="P8454" s="4">
        <v>151.47200000000001</v>
      </c>
      <c r="Q8454" s="4">
        <v>125.762</v>
      </c>
      <c r="R8454" s="4">
        <v>97.981999999999999</v>
      </c>
      <c r="S8454" s="4">
        <v>71.052000000000007</v>
      </c>
      <c r="T8454" s="4">
        <v>47.188000000000002</v>
      </c>
      <c r="U8454" s="4">
        <v>26.756</v>
      </c>
      <c r="V8454" s="4">
        <v>12.018000000000001</v>
      </c>
      <c r="W8454" s="4">
        <v>3.9569999999999999</v>
      </c>
      <c r="X8454" s="4">
        <v>0.88100000000000001</v>
      </c>
      <c r="Y8454" s="4">
        <v>0.108</v>
      </c>
      <c r="Z8454" s="4">
        <v>8.9999999999999993E-3</v>
      </c>
      <c r="AA8454" s="4">
        <v>0</v>
      </c>
      <c r="AB8454" s="4">
        <v>132</v>
      </c>
      <c r="AE8454" s="4">
        <v>4.9550000000000001</v>
      </c>
    </row>
    <row r="8455" spans="1:31">
      <c r="A8455" s="8">
        <v>11203</v>
      </c>
      <c r="B8455" s="8" t="s">
        <v>895</v>
      </c>
      <c r="C8455" s="9" t="s">
        <v>686</v>
      </c>
      <c r="D8455" s="5"/>
      <c r="E8455" s="6">
        <v>694</v>
      </c>
      <c r="F8455" s="5">
        <v>1998</v>
      </c>
      <c r="G8455" s="4">
        <v>661.77200000000005</v>
      </c>
      <c r="H8455" s="4">
        <v>537.89800000000002</v>
      </c>
      <c r="I8455" s="4">
        <v>473.77499999999998</v>
      </c>
      <c r="J8455" s="4">
        <v>429.74700000000001</v>
      </c>
      <c r="K8455" s="4">
        <v>360.70100000000002</v>
      </c>
      <c r="L8455" s="4">
        <v>298.80399999999997</v>
      </c>
      <c r="M8455" s="4">
        <v>256.154</v>
      </c>
      <c r="N8455" s="4">
        <v>215.548</v>
      </c>
      <c r="O8455" s="4">
        <v>181.55500000000001</v>
      </c>
      <c r="P8455" s="4">
        <v>152.21700000000001</v>
      </c>
      <c r="Q8455" s="4">
        <v>125.967</v>
      </c>
      <c r="R8455" s="4">
        <v>98.742000000000004</v>
      </c>
      <c r="S8455" s="4">
        <v>70.881</v>
      </c>
      <c r="T8455" s="4">
        <v>46.826000000000001</v>
      </c>
      <c r="U8455" s="4">
        <v>26.376999999999999</v>
      </c>
      <c r="V8455" s="4">
        <v>11.808</v>
      </c>
      <c r="W8455" s="4">
        <v>3.9020000000000001</v>
      </c>
      <c r="X8455" s="4">
        <v>0.89400000000000002</v>
      </c>
      <c r="Y8455" s="4">
        <v>0.127</v>
      </c>
      <c r="Z8455" s="4">
        <v>0.01</v>
      </c>
      <c r="AA8455" s="4">
        <v>0</v>
      </c>
      <c r="AB8455" s="4">
        <v>132</v>
      </c>
      <c r="AE8455" s="4">
        <v>4.9329999999999998</v>
      </c>
    </row>
    <row r="8456" spans="1:31">
      <c r="A8456" s="8">
        <v>11435</v>
      </c>
      <c r="B8456" s="8" t="s">
        <v>895</v>
      </c>
      <c r="C8456" s="9" t="s">
        <v>686</v>
      </c>
      <c r="D8456" s="5"/>
      <c r="E8456" s="6">
        <v>694</v>
      </c>
      <c r="F8456" s="5">
        <v>1999</v>
      </c>
      <c r="G8456" s="4">
        <v>673.66099999999994</v>
      </c>
      <c r="H8456" s="4">
        <v>551.02200000000005</v>
      </c>
      <c r="I8456" s="4">
        <v>479.24599999999998</v>
      </c>
      <c r="J8456" s="4">
        <v>438.54599999999999</v>
      </c>
      <c r="K8456" s="4">
        <v>372.06900000000002</v>
      </c>
      <c r="L8456" s="4">
        <v>305</v>
      </c>
      <c r="M8456" s="4">
        <v>261.75799999999998</v>
      </c>
      <c r="N8456" s="4">
        <v>219.983</v>
      </c>
      <c r="O8456" s="4">
        <v>184.846</v>
      </c>
      <c r="P8456" s="4">
        <v>154.41300000000001</v>
      </c>
      <c r="Q8456" s="4">
        <v>127.328</v>
      </c>
      <c r="R8456" s="4">
        <v>100.29300000000001</v>
      </c>
      <c r="S8456" s="4">
        <v>71.486999999999995</v>
      </c>
      <c r="T8456" s="4">
        <v>46.779000000000003</v>
      </c>
      <c r="U8456" s="4">
        <v>25.97</v>
      </c>
      <c r="V8456" s="4">
        <v>11.304</v>
      </c>
      <c r="W8456" s="4">
        <v>3.6230000000000002</v>
      </c>
      <c r="X8456" s="4">
        <v>0.80700000000000005</v>
      </c>
      <c r="Y8456" s="4">
        <v>0.11600000000000001</v>
      </c>
      <c r="Z8456" s="4">
        <v>8.9999999999999993E-3</v>
      </c>
      <c r="AA8456" s="4">
        <v>0</v>
      </c>
      <c r="AB8456" s="4">
        <v>132</v>
      </c>
      <c r="AE8456" s="4">
        <v>4.5549999999999997</v>
      </c>
    </row>
    <row r="8457" spans="1:31">
      <c r="A8457" s="8">
        <v>11667</v>
      </c>
      <c r="B8457" s="8" t="s">
        <v>895</v>
      </c>
      <c r="C8457" s="9" t="s">
        <v>686</v>
      </c>
      <c r="D8457" s="5"/>
      <c r="E8457" s="6">
        <v>694</v>
      </c>
      <c r="F8457" s="5">
        <v>2000</v>
      </c>
      <c r="G8457" s="4">
        <v>701.13099999999997</v>
      </c>
      <c r="H8457" s="4">
        <v>565.90300000000002</v>
      </c>
      <c r="I8457" s="4">
        <v>489.78</v>
      </c>
      <c r="J8457" s="4">
        <v>449.60199999999998</v>
      </c>
      <c r="K8457" s="4">
        <v>386.01</v>
      </c>
      <c r="L8457" s="4">
        <v>315.029</v>
      </c>
      <c r="M8457" s="4">
        <v>269.18</v>
      </c>
      <c r="N8457" s="4">
        <v>226.42400000000001</v>
      </c>
      <c r="O8457" s="4">
        <v>189.791</v>
      </c>
      <c r="P8457" s="4">
        <v>158.06100000000001</v>
      </c>
      <c r="Q8457" s="4">
        <v>129.904</v>
      </c>
      <c r="R8457" s="4">
        <v>102.559</v>
      </c>
      <c r="S8457" s="4">
        <v>72.914000000000001</v>
      </c>
      <c r="T8457" s="4">
        <v>47.081000000000003</v>
      </c>
      <c r="U8457" s="4">
        <v>25.564</v>
      </c>
      <c r="V8457" s="4">
        <v>10.526999999999999</v>
      </c>
      <c r="W8457" s="4">
        <v>3.052</v>
      </c>
      <c r="X8457" s="4">
        <v>0.55500000000000005</v>
      </c>
      <c r="Y8457" s="4">
        <v>4.7E-2</v>
      </c>
      <c r="Z8457" s="4">
        <v>1E-3</v>
      </c>
      <c r="AA8457" s="4">
        <v>0</v>
      </c>
      <c r="AB8457" s="4">
        <v>132</v>
      </c>
      <c r="AE8457" s="4">
        <v>3.6549999999999998</v>
      </c>
    </row>
    <row r="8458" spans="1:31">
      <c r="A8458" s="8">
        <v>11899</v>
      </c>
      <c r="B8458" s="8" t="s">
        <v>895</v>
      </c>
      <c r="C8458" s="9" t="s">
        <v>686</v>
      </c>
      <c r="D8458" s="5"/>
      <c r="E8458" s="6">
        <v>694</v>
      </c>
      <c r="F8458" s="5">
        <v>2001</v>
      </c>
      <c r="G8458" s="4">
        <v>732.53300000000002</v>
      </c>
      <c r="H8458" s="4">
        <v>593.40200000000004</v>
      </c>
      <c r="I8458" s="4">
        <v>507.01400000000001</v>
      </c>
      <c r="J8458" s="4">
        <v>462.65199999999999</v>
      </c>
      <c r="K8458" s="4">
        <v>402.88</v>
      </c>
      <c r="L8458" s="4">
        <v>329.62299999999999</v>
      </c>
      <c r="M8458" s="4">
        <v>278.93400000000003</v>
      </c>
      <c r="N8458" s="4">
        <v>235.11</v>
      </c>
      <c r="O8458" s="4">
        <v>196.452</v>
      </c>
      <c r="P8458" s="4">
        <v>162.94999999999999</v>
      </c>
      <c r="Q8458" s="4">
        <v>133.23400000000001</v>
      </c>
      <c r="R8458" s="4">
        <v>104.99299999999999</v>
      </c>
      <c r="S8458" s="4">
        <v>74.745999999999995</v>
      </c>
      <c r="T8458" s="4">
        <v>47.932000000000002</v>
      </c>
      <c r="U8458" s="4">
        <v>26.181000000000001</v>
      </c>
      <c r="V8458" s="4">
        <v>11.105</v>
      </c>
      <c r="W8458" s="4">
        <v>3.383</v>
      </c>
      <c r="X8458" s="4">
        <v>0.66400000000000003</v>
      </c>
      <c r="Y8458" s="4">
        <v>5.8999999999999997E-2</v>
      </c>
      <c r="Z8458" s="4">
        <v>3.0000000000000001E-3</v>
      </c>
      <c r="AA8458" s="4">
        <v>0</v>
      </c>
      <c r="AB8458" s="4">
        <v>132</v>
      </c>
      <c r="AE8458" s="4">
        <v>4.109</v>
      </c>
    </row>
    <row r="8459" spans="1:31">
      <c r="A8459" s="8">
        <v>12131</v>
      </c>
      <c r="B8459" s="8" t="s">
        <v>895</v>
      </c>
      <c r="C8459" s="9" t="s">
        <v>686</v>
      </c>
      <c r="D8459" s="5"/>
      <c r="E8459" s="6">
        <v>694</v>
      </c>
      <c r="F8459" s="5">
        <v>2002</v>
      </c>
      <c r="G8459" s="4">
        <v>766.79100000000005</v>
      </c>
      <c r="H8459" s="4">
        <v>626.98199999999997</v>
      </c>
      <c r="I8459" s="4">
        <v>531.24800000000005</v>
      </c>
      <c r="J8459" s="4">
        <v>478.91</v>
      </c>
      <c r="K8459" s="4">
        <v>423.39400000000001</v>
      </c>
      <c r="L8459" s="4">
        <v>348.73599999999999</v>
      </c>
      <c r="M8459" s="4">
        <v>291.17099999999999</v>
      </c>
      <c r="N8459" s="4">
        <v>246.52199999999999</v>
      </c>
      <c r="O8459" s="4">
        <v>205.322</v>
      </c>
      <c r="P8459" s="4">
        <v>169.80799999999999</v>
      </c>
      <c r="Q8459" s="4">
        <v>138.22</v>
      </c>
      <c r="R8459" s="4">
        <v>108.608</v>
      </c>
      <c r="S8459" s="4">
        <v>77.662999999999997</v>
      </c>
      <c r="T8459" s="4">
        <v>49.27</v>
      </c>
      <c r="U8459" s="4">
        <v>26.887</v>
      </c>
      <c r="V8459" s="4">
        <v>11.544</v>
      </c>
      <c r="W8459" s="4">
        <v>3.605</v>
      </c>
      <c r="X8459" s="4">
        <v>0.746</v>
      </c>
      <c r="Y8459" s="4">
        <v>8.3000000000000004E-2</v>
      </c>
      <c r="Z8459" s="4">
        <v>5.0000000000000001E-3</v>
      </c>
      <c r="AA8459" s="4">
        <v>0</v>
      </c>
      <c r="AB8459" s="4">
        <v>132</v>
      </c>
      <c r="AE8459" s="4">
        <v>4.4390000000000001</v>
      </c>
    </row>
    <row r="8460" spans="1:31">
      <c r="A8460" s="8">
        <v>12363</v>
      </c>
      <c r="B8460" s="8" t="s">
        <v>895</v>
      </c>
      <c r="C8460" s="9" t="s">
        <v>686</v>
      </c>
      <c r="D8460" s="5"/>
      <c r="E8460" s="6">
        <v>694</v>
      </c>
      <c r="F8460" s="5">
        <v>2003</v>
      </c>
      <c r="G8460" s="4">
        <v>803.87300000000005</v>
      </c>
      <c r="H8460" s="4">
        <v>663.01199999999994</v>
      </c>
      <c r="I8460" s="4">
        <v>559.76</v>
      </c>
      <c r="J8460" s="4">
        <v>496.93</v>
      </c>
      <c r="K8460" s="4">
        <v>445.22300000000001</v>
      </c>
      <c r="L8460" s="4">
        <v>370.28699999999998</v>
      </c>
      <c r="M8460" s="4">
        <v>305.02199999999999</v>
      </c>
      <c r="N8460" s="4">
        <v>259.34500000000003</v>
      </c>
      <c r="O8460" s="4">
        <v>215.447</v>
      </c>
      <c r="P8460" s="4">
        <v>177.80500000000001</v>
      </c>
      <c r="Q8460" s="4">
        <v>144.19900000000001</v>
      </c>
      <c r="R8460" s="4">
        <v>112.96</v>
      </c>
      <c r="S8460" s="4">
        <v>81.248999999999995</v>
      </c>
      <c r="T8460" s="4">
        <v>50.984000000000002</v>
      </c>
      <c r="U8460" s="4">
        <v>27.613</v>
      </c>
      <c r="V8460" s="4">
        <v>11.749000000000001</v>
      </c>
      <c r="W8460" s="4">
        <v>3.6709999999999998</v>
      </c>
      <c r="X8460" s="4">
        <v>0.78200000000000003</v>
      </c>
      <c r="Y8460" s="4">
        <v>0.10100000000000001</v>
      </c>
      <c r="Z8460" s="4">
        <v>8.0000000000000002E-3</v>
      </c>
      <c r="AA8460" s="4">
        <v>0</v>
      </c>
      <c r="AB8460" s="4">
        <v>132</v>
      </c>
      <c r="AE8460" s="4">
        <v>4.5620000000000003</v>
      </c>
    </row>
    <row r="8461" spans="1:31">
      <c r="A8461" s="8">
        <v>12595</v>
      </c>
      <c r="B8461" s="8" t="s">
        <v>895</v>
      </c>
      <c r="C8461" s="9" t="s">
        <v>686</v>
      </c>
      <c r="D8461" s="5"/>
      <c r="E8461" s="6">
        <v>694</v>
      </c>
      <c r="F8461" s="5">
        <v>2004</v>
      </c>
      <c r="G8461" s="4">
        <v>839.62800000000004</v>
      </c>
      <c r="H8461" s="4">
        <v>697.197</v>
      </c>
      <c r="I8461" s="4">
        <v>588.94299999999998</v>
      </c>
      <c r="J8461" s="4">
        <v>515.51099999999997</v>
      </c>
      <c r="K8461" s="4">
        <v>465.56</v>
      </c>
      <c r="L8461" s="4">
        <v>391.60300000000001</v>
      </c>
      <c r="M8461" s="4">
        <v>319.69499999999999</v>
      </c>
      <c r="N8461" s="4">
        <v>271.97899999999998</v>
      </c>
      <c r="O8461" s="4">
        <v>225.749</v>
      </c>
      <c r="P8461" s="4">
        <v>186.00399999999999</v>
      </c>
      <c r="Q8461" s="4">
        <v>150.43700000000001</v>
      </c>
      <c r="R8461" s="4">
        <v>117.568</v>
      </c>
      <c r="S8461" s="4">
        <v>84.986999999999995</v>
      </c>
      <c r="T8461" s="4">
        <v>52.951000000000001</v>
      </c>
      <c r="U8461" s="4">
        <v>28.274999999999999</v>
      </c>
      <c r="V8461" s="4">
        <v>11.680999999999999</v>
      </c>
      <c r="W8461" s="4">
        <v>3.5339999999999998</v>
      </c>
      <c r="X8461" s="4">
        <v>0.73</v>
      </c>
      <c r="Y8461" s="4">
        <v>9.6000000000000002E-2</v>
      </c>
      <c r="Z8461" s="4">
        <v>6.0000000000000001E-3</v>
      </c>
      <c r="AA8461" s="4">
        <v>0</v>
      </c>
      <c r="AB8461" s="4">
        <v>132</v>
      </c>
      <c r="AE8461" s="4">
        <v>4.3659999999999997</v>
      </c>
    </row>
    <row r="8462" spans="1:31">
      <c r="A8462" s="8">
        <v>12827</v>
      </c>
      <c r="B8462" s="8" t="s">
        <v>895</v>
      </c>
      <c r="C8462" s="9" t="s">
        <v>686</v>
      </c>
      <c r="D8462" s="5"/>
      <c r="E8462" s="6">
        <v>694</v>
      </c>
      <c r="F8462" s="5">
        <v>2005</v>
      </c>
      <c r="G8462" s="4">
        <v>869.26400000000001</v>
      </c>
      <c r="H8462" s="4">
        <v>726.41300000000001</v>
      </c>
      <c r="I8462" s="4">
        <v>616.12800000000004</v>
      </c>
      <c r="J8462" s="4">
        <v>534.06500000000005</v>
      </c>
      <c r="K8462" s="4">
        <v>482.798</v>
      </c>
      <c r="L8462" s="4">
        <v>410.97</v>
      </c>
      <c r="M8462" s="4">
        <v>334.65</v>
      </c>
      <c r="N8462" s="4">
        <v>283.46100000000001</v>
      </c>
      <c r="O8462" s="4">
        <v>235.56</v>
      </c>
      <c r="P8462" s="4">
        <v>193.82499999999999</v>
      </c>
      <c r="Q8462" s="4">
        <v>156.494</v>
      </c>
      <c r="R8462" s="4">
        <v>122.134</v>
      </c>
      <c r="S8462" s="4">
        <v>88.582999999999998</v>
      </c>
      <c r="T8462" s="4">
        <v>55.103000000000002</v>
      </c>
      <c r="U8462" s="4">
        <v>28.876999999999999</v>
      </c>
      <c r="V8462" s="4">
        <v>11.388999999999999</v>
      </c>
      <c r="W8462" s="4">
        <v>3.1429999999999998</v>
      </c>
      <c r="X8462" s="4">
        <v>0.53500000000000003</v>
      </c>
      <c r="Y8462" s="4">
        <v>4.2000000000000003E-2</v>
      </c>
      <c r="Z8462" s="4">
        <v>1E-3</v>
      </c>
      <c r="AA8462" s="4">
        <v>0</v>
      </c>
      <c r="AB8462" s="4">
        <v>132</v>
      </c>
      <c r="AE8462" s="4">
        <v>3.7210000000000001</v>
      </c>
    </row>
    <row r="8463" spans="1:31">
      <c r="A8463" s="8">
        <v>13059</v>
      </c>
      <c r="B8463" s="8" t="s">
        <v>895</v>
      </c>
      <c r="C8463" s="9" t="s">
        <v>686</v>
      </c>
      <c r="D8463" s="5"/>
      <c r="E8463" s="6">
        <v>694</v>
      </c>
      <c r="F8463" s="5">
        <v>2006</v>
      </c>
      <c r="G8463" s="4">
        <v>899.8</v>
      </c>
      <c r="H8463" s="4">
        <v>754.84799999999996</v>
      </c>
      <c r="I8463" s="4">
        <v>638.96900000000005</v>
      </c>
      <c r="J8463" s="4">
        <v>549.05799999999999</v>
      </c>
      <c r="K8463" s="4">
        <v>494.45100000000002</v>
      </c>
      <c r="L8463" s="4">
        <v>426.66199999999998</v>
      </c>
      <c r="M8463" s="4">
        <v>348.01</v>
      </c>
      <c r="N8463" s="4">
        <v>292.233</v>
      </c>
      <c r="O8463" s="4">
        <v>243.41900000000001</v>
      </c>
      <c r="P8463" s="4">
        <v>199.761</v>
      </c>
      <c r="Q8463" s="4">
        <v>160.828</v>
      </c>
      <c r="R8463" s="4">
        <v>125.107</v>
      </c>
      <c r="S8463" s="4">
        <v>90.822999999999993</v>
      </c>
      <c r="T8463" s="4">
        <v>56.924999999999997</v>
      </c>
      <c r="U8463" s="4">
        <v>29.974</v>
      </c>
      <c r="V8463" s="4">
        <v>12.231</v>
      </c>
      <c r="W8463" s="4">
        <v>3.5529999999999999</v>
      </c>
      <c r="X8463" s="4">
        <v>0.65600000000000003</v>
      </c>
      <c r="Y8463" s="4">
        <v>5.3999999999999999E-2</v>
      </c>
      <c r="Z8463" s="4">
        <v>2E-3</v>
      </c>
      <c r="AA8463" s="4">
        <v>0</v>
      </c>
      <c r="AB8463" s="4">
        <v>132</v>
      </c>
      <c r="AE8463" s="4">
        <v>4.2649999999999997</v>
      </c>
    </row>
    <row r="8464" spans="1:31">
      <c r="A8464" s="8">
        <v>13291</v>
      </c>
      <c r="B8464" s="8" t="s">
        <v>895</v>
      </c>
      <c r="C8464" s="9" t="s">
        <v>686</v>
      </c>
      <c r="D8464" s="5"/>
      <c r="E8464" s="6">
        <v>694</v>
      </c>
      <c r="F8464" s="5">
        <v>2007</v>
      </c>
      <c r="G8464" s="4">
        <v>925.37400000000002</v>
      </c>
      <c r="H8464" s="4">
        <v>778.82799999999997</v>
      </c>
      <c r="I8464" s="4">
        <v>660.07899999999995</v>
      </c>
      <c r="J8464" s="4">
        <v>563.56500000000005</v>
      </c>
      <c r="K8464" s="4">
        <v>502.37099999999998</v>
      </c>
      <c r="L8464" s="4">
        <v>440.07100000000003</v>
      </c>
      <c r="M8464" s="4">
        <v>361.08100000000002</v>
      </c>
      <c r="N8464" s="4">
        <v>299.46300000000002</v>
      </c>
      <c r="O8464" s="4">
        <v>250.59200000000001</v>
      </c>
      <c r="P8464" s="4">
        <v>205.083</v>
      </c>
      <c r="Q8464" s="4">
        <v>164.774</v>
      </c>
      <c r="R8464" s="4">
        <v>127.77800000000001</v>
      </c>
      <c r="S8464" s="4">
        <v>92.673000000000002</v>
      </c>
      <c r="T8464" s="4">
        <v>58.53</v>
      </c>
      <c r="U8464" s="4">
        <v>30.667000000000002</v>
      </c>
      <c r="V8464" s="4">
        <v>12.731</v>
      </c>
      <c r="W8464" s="4">
        <v>3.802</v>
      </c>
      <c r="X8464" s="4">
        <v>0.745</v>
      </c>
      <c r="Y8464" s="4">
        <v>7.6999999999999999E-2</v>
      </c>
      <c r="Z8464" s="4">
        <v>5.0000000000000001E-3</v>
      </c>
      <c r="AA8464" s="4">
        <v>0</v>
      </c>
      <c r="AB8464" s="4">
        <v>132</v>
      </c>
      <c r="AE8464" s="4">
        <v>4.6289999999999996</v>
      </c>
    </row>
    <row r="8465" spans="1:31">
      <c r="A8465" s="8">
        <v>13523</v>
      </c>
      <c r="B8465" s="8" t="s">
        <v>895</v>
      </c>
      <c r="C8465" s="9" t="s">
        <v>686</v>
      </c>
      <c r="D8465" s="5"/>
      <c r="E8465" s="6">
        <v>694</v>
      </c>
      <c r="F8465" s="5">
        <v>2008</v>
      </c>
      <c r="G8465" s="4">
        <v>945.11400000000003</v>
      </c>
      <c r="H8465" s="4">
        <v>798.88499999999999</v>
      </c>
      <c r="I8465" s="4">
        <v>680.26199999999994</v>
      </c>
      <c r="J8465" s="4">
        <v>578.30499999999995</v>
      </c>
      <c r="K8465" s="4">
        <v>508.42500000000001</v>
      </c>
      <c r="L8465" s="4">
        <v>451.50700000000001</v>
      </c>
      <c r="M8465" s="4">
        <v>373.91</v>
      </c>
      <c r="N8465" s="4">
        <v>306.14600000000002</v>
      </c>
      <c r="O8465" s="4">
        <v>257.31</v>
      </c>
      <c r="P8465" s="4">
        <v>210.15</v>
      </c>
      <c r="Q8465" s="4">
        <v>168.59299999999999</v>
      </c>
      <c r="R8465" s="4">
        <v>130.405</v>
      </c>
      <c r="S8465" s="4">
        <v>94.418999999999997</v>
      </c>
      <c r="T8465" s="4">
        <v>60.003999999999998</v>
      </c>
      <c r="U8465" s="4">
        <v>31.106999999999999</v>
      </c>
      <c r="V8465" s="4">
        <v>12.851000000000001</v>
      </c>
      <c r="W8465" s="4">
        <v>3.8479999999999999</v>
      </c>
      <c r="X8465" s="4">
        <v>0.78500000000000003</v>
      </c>
      <c r="Y8465" s="4">
        <v>9.6000000000000002E-2</v>
      </c>
      <c r="Z8465" s="4">
        <v>7.0000000000000001E-3</v>
      </c>
      <c r="AA8465" s="4">
        <v>0</v>
      </c>
      <c r="AB8465" s="4">
        <v>132</v>
      </c>
      <c r="AE8465" s="4">
        <v>4.7359999999999998</v>
      </c>
    </row>
    <row r="8466" spans="1:31">
      <c r="A8466" s="8">
        <v>13755</v>
      </c>
      <c r="B8466" s="8" t="s">
        <v>895</v>
      </c>
      <c r="C8466" s="9" t="s">
        <v>686</v>
      </c>
      <c r="D8466" s="5"/>
      <c r="E8466" s="6">
        <v>694</v>
      </c>
      <c r="F8466" s="5">
        <v>2009</v>
      </c>
      <c r="G8466" s="4">
        <v>959.34199999999998</v>
      </c>
      <c r="H8466" s="4">
        <v>816.53700000000003</v>
      </c>
      <c r="I8466" s="4">
        <v>700.36400000000003</v>
      </c>
      <c r="J8466" s="4">
        <v>594.10199999999998</v>
      </c>
      <c r="K8466" s="4">
        <v>515.30799999999999</v>
      </c>
      <c r="L8466" s="4">
        <v>461.53500000000003</v>
      </c>
      <c r="M8466" s="4">
        <v>386.56400000000002</v>
      </c>
      <c r="N8466" s="4">
        <v>313.733</v>
      </c>
      <c r="O8466" s="4">
        <v>263.911</v>
      </c>
      <c r="P8466" s="4">
        <v>215.47</v>
      </c>
      <c r="Q8466" s="4">
        <v>172.66900000000001</v>
      </c>
      <c r="R8466" s="4">
        <v>133.322</v>
      </c>
      <c r="S8466" s="4">
        <v>96.381</v>
      </c>
      <c r="T8466" s="4">
        <v>61.454000000000001</v>
      </c>
      <c r="U8466" s="4">
        <v>31.478000000000002</v>
      </c>
      <c r="V8466" s="4">
        <v>12.629</v>
      </c>
      <c r="W8466" s="4">
        <v>3.665</v>
      </c>
      <c r="X8466" s="4">
        <v>0.73199999999999998</v>
      </c>
      <c r="Y8466" s="4">
        <v>9.0999999999999998E-2</v>
      </c>
      <c r="Z8466" s="4">
        <v>6.0000000000000001E-3</v>
      </c>
      <c r="AA8466" s="4">
        <v>0</v>
      </c>
      <c r="AB8466" s="4">
        <v>132</v>
      </c>
      <c r="AE8466" s="4">
        <v>4.4939999999999998</v>
      </c>
    </row>
    <row r="8467" spans="1:31">
      <c r="A8467" s="8">
        <v>13987</v>
      </c>
      <c r="B8467" s="8" t="s">
        <v>895</v>
      </c>
      <c r="C8467" s="9" t="s">
        <v>686</v>
      </c>
      <c r="D8467" s="5"/>
      <c r="E8467" s="6">
        <v>694</v>
      </c>
      <c r="F8467" s="5">
        <v>2010</v>
      </c>
      <c r="G8467" s="4">
        <v>969.59699999999998</v>
      </c>
      <c r="H8467" s="4">
        <v>832.88499999999999</v>
      </c>
      <c r="I8467" s="4">
        <v>720.42700000000002</v>
      </c>
      <c r="J8467" s="4">
        <v>611.47199999999998</v>
      </c>
      <c r="K8467" s="4">
        <v>524.75300000000004</v>
      </c>
      <c r="L8467" s="4">
        <v>470.66800000000001</v>
      </c>
      <c r="M8467" s="4">
        <v>399.07799999999997</v>
      </c>
      <c r="N8467" s="4">
        <v>323.06799999999998</v>
      </c>
      <c r="O8467" s="4">
        <v>270.66800000000001</v>
      </c>
      <c r="P8467" s="4">
        <v>221.36</v>
      </c>
      <c r="Q8467" s="4">
        <v>177.24299999999999</v>
      </c>
      <c r="R8467" s="4">
        <v>136.73500000000001</v>
      </c>
      <c r="S8467" s="4">
        <v>98.754000000000005</v>
      </c>
      <c r="T8467" s="4">
        <v>62.985999999999997</v>
      </c>
      <c r="U8467" s="4">
        <v>31.922000000000001</v>
      </c>
      <c r="V8467" s="4">
        <v>12.153</v>
      </c>
      <c r="W8467" s="4">
        <v>3.2050000000000001</v>
      </c>
      <c r="X8467" s="4">
        <v>0.52200000000000002</v>
      </c>
      <c r="Y8467" s="4">
        <v>3.9E-2</v>
      </c>
      <c r="Z8467" s="4">
        <v>1E-3</v>
      </c>
      <c r="AA8467" s="4">
        <v>0</v>
      </c>
      <c r="AB8467" s="4">
        <v>132</v>
      </c>
      <c r="AE8467" s="4">
        <v>3.7669999999999999</v>
      </c>
    </row>
    <row r="8468" spans="1:31">
      <c r="A8468" s="8">
        <v>67</v>
      </c>
      <c r="B8468" s="8" t="s">
        <v>894</v>
      </c>
      <c r="C8468" s="9" t="s">
        <v>686</v>
      </c>
      <c r="D8468" s="5"/>
      <c r="E8468" s="6">
        <v>694</v>
      </c>
      <c r="F8468" s="5">
        <v>2011</v>
      </c>
      <c r="G8468" s="4">
        <v>984.09299999999996</v>
      </c>
      <c r="H8468" s="4">
        <v>852.49900000000002</v>
      </c>
      <c r="I8468" s="4">
        <v>738.63400000000001</v>
      </c>
      <c r="J8468" s="4">
        <v>627.69899999999996</v>
      </c>
      <c r="K8468" s="4">
        <v>534.50599999999997</v>
      </c>
      <c r="L8468" s="4">
        <v>477.59500000000003</v>
      </c>
      <c r="M8468" s="4">
        <v>410.298</v>
      </c>
      <c r="N8468" s="4">
        <v>332.72300000000001</v>
      </c>
      <c r="O8468" s="4">
        <v>276.44799999999998</v>
      </c>
      <c r="P8468" s="4">
        <v>226.59399999999999</v>
      </c>
      <c r="Q8468" s="4">
        <v>181.029</v>
      </c>
      <c r="R8468" s="4">
        <v>139.38300000000001</v>
      </c>
      <c r="S8468" s="4">
        <v>100.565</v>
      </c>
      <c r="T8468" s="4">
        <v>64.548000000000002</v>
      </c>
      <c r="U8468" s="4">
        <v>33.405999999999999</v>
      </c>
      <c r="V8468" s="4">
        <v>13.121</v>
      </c>
      <c r="W8468" s="4">
        <v>3.6549999999999998</v>
      </c>
      <c r="X8468" s="4">
        <v>0.63800000000000001</v>
      </c>
      <c r="Y8468" s="4">
        <v>0.05</v>
      </c>
      <c r="Z8468" s="4">
        <v>2E-3</v>
      </c>
      <c r="AA8468" s="4">
        <v>0</v>
      </c>
      <c r="AB8468" s="4">
        <v>132</v>
      </c>
      <c r="AE8468" s="4">
        <v>4.3449999999999998</v>
      </c>
    </row>
    <row r="8469" spans="1:31">
      <c r="A8469" s="8">
        <v>299</v>
      </c>
      <c r="B8469" s="8" t="s">
        <v>894</v>
      </c>
      <c r="C8469" s="9" t="s">
        <v>686</v>
      </c>
      <c r="D8469" s="5"/>
      <c r="E8469" s="6">
        <v>694</v>
      </c>
      <c r="F8469" s="5">
        <v>2012</v>
      </c>
      <c r="G8469" s="4">
        <v>988.94200000000001</v>
      </c>
      <c r="H8469" s="4">
        <v>872.69</v>
      </c>
      <c r="I8469" s="4">
        <v>757.56</v>
      </c>
      <c r="J8469" s="4">
        <v>645.92899999999997</v>
      </c>
      <c r="K8469" s="4">
        <v>546.75300000000004</v>
      </c>
      <c r="L8469" s="4">
        <v>483.72899999999998</v>
      </c>
      <c r="M8469" s="4">
        <v>421.779</v>
      </c>
      <c r="N8469" s="4">
        <v>344.07400000000001</v>
      </c>
      <c r="O8469" s="4">
        <v>282.43599999999998</v>
      </c>
      <c r="P8469" s="4">
        <v>232.584</v>
      </c>
      <c r="Q8469" s="4">
        <v>185.375</v>
      </c>
      <c r="R8469" s="4">
        <v>142.52799999999999</v>
      </c>
      <c r="S8469" s="4">
        <v>102.67100000000001</v>
      </c>
      <c r="T8469" s="4">
        <v>66.061999999999998</v>
      </c>
      <c r="U8469" s="4">
        <v>34.731999999999999</v>
      </c>
      <c r="V8469" s="4">
        <v>13.817</v>
      </c>
      <c r="W8469" s="4">
        <v>3.9729999999999999</v>
      </c>
      <c r="X8469" s="4">
        <v>0.73699999999999999</v>
      </c>
      <c r="Y8469" s="4">
        <v>7.3999999999999996E-2</v>
      </c>
      <c r="Z8469" s="4">
        <v>5.0000000000000001E-3</v>
      </c>
      <c r="AA8469" s="4">
        <v>0</v>
      </c>
      <c r="AB8469" s="4">
        <v>132</v>
      </c>
      <c r="AE8469" s="4">
        <v>4.7889999999999997</v>
      </c>
    </row>
    <row r="8470" spans="1:31">
      <c r="A8470" s="8">
        <v>531</v>
      </c>
      <c r="B8470" s="8" t="s">
        <v>894</v>
      </c>
      <c r="C8470" s="9" t="s">
        <v>686</v>
      </c>
      <c r="D8470" s="5"/>
      <c r="E8470" s="6">
        <v>694</v>
      </c>
      <c r="F8470" s="5">
        <v>2013</v>
      </c>
      <c r="G8470" s="4">
        <v>987.59</v>
      </c>
      <c r="H8470" s="4">
        <v>892.25599999999997</v>
      </c>
      <c r="I8470" s="4">
        <v>776.952</v>
      </c>
      <c r="J8470" s="4">
        <v>665.60599999999999</v>
      </c>
      <c r="K8470" s="4">
        <v>561.11099999999999</v>
      </c>
      <c r="L8470" s="4">
        <v>489.8</v>
      </c>
      <c r="M8470" s="4">
        <v>433.024</v>
      </c>
      <c r="N8470" s="4">
        <v>356.53199999999998</v>
      </c>
      <c r="O8470" s="4">
        <v>288.98099999999999</v>
      </c>
      <c r="P8470" s="4">
        <v>239.095</v>
      </c>
      <c r="Q8470" s="4">
        <v>190.23099999999999</v>
      </c>
      <c r="R8470" s="4">
        <v>146.13399999999999</v>
      </c>
      <c r="S8470" s="4">
        <v>105.11799999999999</v>
      </c>
      <c r="T8470" s="4">
        <v>67.631</v>
      </c>
      <c r="U8470" s="4">
        <v>35.875999999999998</v>
      </c>
      <c r="V8470" s="4">
        <v>14.202</v>
      </c>
      <c r="W8470" s="4">
        <v>4.1239999999999997</v>
      </c>
      <c r="X8470" s="4">
        <v>0.79800000000000004</v>
      </c>
      <c r="Y8470" s="4">
        <v>9.6000000000000002E-2</v>
      </c>
      <c r="Z8470" s="4">
        <v>6.0000000000000001E-3</v>
      </c>
      <c r="AA8470" s="4">
        <v>0</v>
      </c>
      <c r="AB8470" s="4">
        <v>132</v>
      </c>
      <c r="AE8470" s="4">
        <v>5.024</v>
      </c>
    </row>
    <row r="8471" spans="1:31">
      <c r="A8471" s="8">
        <v>763</v>
      </c>
      <c r="B8471" s="8" t="s">
        <v>894</v>
      </c>
      <c r="C8471" s="9" t="s">
        <v>686</v>
      </c>
      <c r="D8471" s="5"/>
      <c r="E8471" s="6">
        <v>694</v>
      </c>
      <c r="F8471" s="5">
        <v>2014</v>
      </c>
      <c r="G8471" s="4">
        <v>985.31200000000001</v>
      </c>
      <c r="H8471" s="4">
        <v>909.14400000000001</v>
      </c>
      <c r="I8471" s="4">
        <v>796.48</v>
      </c>
      <c r="J8471" s="4">
        <v>685.78399999999999</v>
      </c>
      <c r="K8471" s="4">
        <v>576.83199999999999</v>
      </c>
      <c r="L8471" s="4">
        <v>496.904</v>
      </c>
      <c r="M8471" s="4">
        <v>443.26499999999999</v>
      </c>
      <c r="N8471" s="4">
        <v>369.13200000000001</v>
      </c>
      <c r="O8471" s="4">
        <v>296.59800000000001</v>
      </c>
      <c r="P8471" s="4">
        <v>245.73</v>
      </c>
      <c r="Q8471" s="4">
        <v>195.50700000000001</v>
      </c>
      <c r="R8471" s="4">
        <v>150.119</v>
      </c>
      <c r="S8471" s="4">
        <v>107.896</v>
      </c>
      <c r="T8471" s="4">
        <v>69.307000000000002</v>
      </c>
      <c r="U8471" s="4">
        <v>36.808999999999997</v>
      </c>
      <c r="V8471" s="4">
        <v>14.31</v>
      </c>
      <c r="W8471" s="4">
        <v>4.0620000000000003</v>
      </c>
      <c r="X8471" s="4">
        <v>0.77500000000000002</v>
      </c>
      <c r="Y8471" s="4">
        <v>9.5000000000000001E-2</v>
      </c>
      <c r="Z8471" s="4">
        <v>5.0000000000000001E-3</v>
      </c>
      <c r="AA8471" s="4">
        <v>0</v>
      </c>
      <c r="AB8471" s="4">
        <v>132</v>
      </c>
      <c r="AE8471" s="4">
        <v>4.9370000000000003</v>
      </c>
    </row>
    <row r="8472" spans="1:31">
      <c r="A8472" s="8">
        <v>995</v>
      </c>
      <c r="B8472" s="8" t="s">
        <v>894</v>
      </c>
      <c r="C8472" s="9" t="s">
        <v>686</v>
      </c>
      <c r="D8472" s="5"/>
      <c r="E8472" s="6">
        <v>694</v>
      </c>
      <c r="F8472" s="5">
        <v>2015</v>
      </c>
      <c r="G8472" s="4">
        <v>986.27800000000002</v>
      </c>
      <c r="H8472" s="4">
        <v>921.11099999999999</v>
      </c>
      <c r="I8472" s="4">
        <v>815.78200000000004</v>
      </c>
      <c r="J8472" s="4">
        <v>705.87199999999996</v>
      </c>
      <c r="K8472" s="4">
        <v>593.51700000000005</v>
      </c>
      <c r="L8472" s="4">
        <v>505.81299999999999</v>
      </c>
      <c r="M8472" s="4">
        <v>452.125</v>
      </c>
      <c r="N8472" s="4">
        <v>381.24900000000002</v>
      </c>
      <c r="O8472" s="4">
        <v>305.57900000000001</v>
      </c>
      <c r="P8472" s="4">
        <v>252.28399999999999</v>
      </c>
      <c r="Q8472" s="4">
        <v>201.15199999999999</v>
      </c>
      <c r="R8472" s="4">
        <v>154.44</v>
      </c>
      <c r="S8472" s="4">
        <v>110.996</v>
      </c>
      <c r="T8472" s="4">
        <v>71.152000000000001</v>
      </c>
      <c r="U8472" s="4">
        <v>37.579000000000001</v>
      </c>
      <c r="V8472" s="4">
        <v>14.202999999999999</v>
      </c>
      <c r="W8472" s="4">
        <v>3.7269999999999999</v>
      </c>
      <c r="X8472" s="4">
        <v>0.60199999999999998</v>
      </c>
      <c r="Y8472" s="4">
        <v>4.5999999999999999E-2</v>
      </c>
      <c r="Z8472" s="4">
        <v>1E-3</v>
      </c>
      <c r="AA8472" s="4">
        <v>0</v>
      </c>
      <c r="AB8472" s="4">
        <v>132</v>
      </c>
      <c r="AE8472" s="4">
        <v>4.3760000000000003</v>
      </c>
    </row>
    <row r="8473" spans="1:31">
      <c r="A8473" s="8">
        <v>1227</v>
      </c>
      <c r="B8473" s="8" t="s">
        <v>894</v>
      </c>
      <c r="C8473" s="9" t="s">
        <v>686</v>
      </c>
      <c r="D8473" s="5"/>
      <c r="E8473" s="6">
        <v>694</v>
      </c>
      <c r="F8473" s="5">
        <v>2016</v>
      </c>
      <c r="G8473" s="4">
        <v>986.00099999999998</v>
      </c>
      <c r="H8473" s="4">
        <v>933.95100000000002</v>
      </c>
      <c r="I8473" s="4">
        <v>835.10400000000004</v>
      </c>
      <c r="J8473" s="4">
        <v>724.73900000000003</v>
      </c>
      <c r="K8473" s="4">
        <v>610.76099999999997</v>
      </c>
      <c r="L8473" s="4">
        <v>516.44299999999998</v>
      </c>
      <c r="M8473" s="4">
        <v>459.65300000000002</v>
      </c>
      <c r="N8473" s="4">
        <v>392.73099999999999</v>
      </c>
      <c r="O8473" s="4">
        <v>315.42599999999999</v>
      </c>
      <c r="P8473" s="4">
        <v>258.173</v>
      </c>
      <c r="Q8473" s="4">
        <v>206.39400000000001</v>
      </c>
      <c r="R8473" s="4">
        <v>158.19499999999999</v>
      </c>
      <c r="S8473" s="4">
        <v>113.643</v>
      </c>
      <c r="T8473" s="4">
        <v>73.126999999999995</v>
      </c>
      <c r="U8473" s="4">
        <v>39.244</v>
      </c>
      <c r="V8473" s="4">
        <v>15.542999999999999</v>
      </c>
      <c r="W8473" s="4">
        <v>4.274</v>
      </c>
      <c r="X8473" s="4">
        <v>0.74399999999999999</v>
      </c>
      <c r="Y8473" s="4">
        <v>5.8000000000000003E-2</v>
      </c>
      <c r="Z8473" s="4">
        <v>2E-3</v>
      </c>
      <c r="AA8473" s="4">
        <v>0</v>
      </c>
      <c r="AB8473" s="4">
        <v>132</v>
      </c>
      <c r="AE8473" s="4">
        <v>5.0780000000000003</v>
      </c>
    </row>
    <row r="8474" spans="1:31">
      <c r="A8474" s="8">
        <v>1459</v>
      </c>
      <c r="B8474" s="8" t="s">
        <v>894</v>
      </c>
      <c r="C8474" s="9" t="s">
        <v>686</v>
      </c>
      <c r="D8474" s="5"/>
      <c r="E8474" s="6">
        <v>694</v>
      </c>
      <c r="F8474" s="5">
        <v>2017</v>
      </c>
      <c r="G8474" s="4">
        <v>990.72699999999998</v>
      </c>
      <c r="H8474" s="4">
        <v>941.61400000000003</v>
      </c>
      <c r="I8474" s="4">
        <v>854.57299999999998</v>
      </c>
      <c r="J8474" s="4">
        <v>743.13800000000003</v>
      </c>
      <c r="K8474" s="4">
        <v>628.87300000000005</v>
      </c>
      <c r="L8474" s="4">
        <v>528.66700000000003</v>
      </c>
      <c r="M8474" s="4">
        <v>465.791</v>
      </c>
      <c r="N8474" s="4">
        <v>403.96899999999999</v>
      </c>
      <c r="O8474" s="4">
        <v>326.471</v>
      </c>
      <c r="P8474" s="4">
        <v>263.95800000000003</v>
      </c>
      <c r="Q8474" s="4">
        <v>212.09700000000001</v>
      </c>
      <c r="R8474" s="4">
        <v>162.24799999999999</v>
      </c>
      <c r="S8474" s="4">
        <v>116.504</v>
      </c>
      <c r="T8474" s="4">
        <v>75.066999999999993</v>
      </c>
      <c r="U8474" s="4">
        <v>40.628999999999998</v>
      </c>
      <c r="V8474" s="4">
        <v>16.613</v>
      </c>
      <c r="W8474" s="4">
        <v>4.6689999999999996</v>
      </c>
      <c r="X8474" s="4">
        <v>0.86399999999999999</v>
      </c>
      <c r="Y8474" s="4">
        <v>8.6999999999999994E-2</v>
      </c>
      <c r="Z8474" s="4">
        <v>6.0000000000000001E-3</v>
      </c>
      <c r="AA8474" s="4">
        <v>0</v>
      </c>
      <c r="AB8474" s="4">
        <v>132</v>
      </c>
      <c r="AE8474" s="4">
        <v>5.6260000000000003</v>
      </c>
    </row>
    <row r="8475" spans="1:31">
      <c r="A8475" s="8">
        <v>1691</v>
      </c>
      <c r="B8475" s="8" t="s">
        <v>894</v>
      </c>
      <c r="C8475" s="9" t="s">
        <v>686</v>
      </c>
      <c r="D8475" s="5"/>
      <c r="E8475" s="6">
        <v>694</v>
      </c>
      <c r="F8475" s="5">
        <v>2018</v>
      </c>
      <c r="G8475" s="4">
        <v>999.24099999999999</v>
      </c>
      <c r="H8475" s="4">
        <v>944.04700000000003</v>
      </c>
      <c r="I8475" s="4">
        <v>873.74599999999998</v>
      </c>
      <c r="J8475" s="4">
        <v>761.53200000000004</v>
      </c>
      <c r="K8475" s="4">
        <v>647.69500000000005</v>
      </c>
      <c r="L8475" s="4">
        <v>542.41300000000001</v>
      </c>
      <c r="M8475" s="4">
        <v>471.565</v>
      </c>
      <c r="N8475" s="4">
        <v>414.721</v>
      </c>
      <c r="O8475" s="4">
        <v>338.31900000000002</v>
      </c>
      <c r="P8475" s="4">
        <v>270.14800000000002</v>
      </c>
      <c r="Q8475" s="4">
        <v>218.16399999999999</v>
      </c>
      <c r="R8475" s="4">
        <v>166.678</v>
      </c>
      <c r="S8475" s="4">
        <v>119.68600000000001</v>
      </c>
      <c r="T8475" s="4">
        <v>77.093000000000004</v>
      </c>
      <c r="U8475" s="4">
        <v>41.820999999999998</v>
      </c>
      <c r="V8475" s="4">
        <v>17.318999999999999</v>
      </c>
      <c r="W8475" s="4">
        <v>4.8899999999999997</v>
      </c>
      <c r="X8475" s="4">
        <v>0.94799999999999995</v>
      </c>
      <c r="Y8475" s="4">
        <v>0.113</v>
      </c>
      <c r="Z8475" s="4">
        <v>8.0000000000000002E-3</v>
      </c>
      <c r="AA8475" s="4">
        <v>0</v>
      </c>
      <c r="AB8475" s="4">
        <v>132</v>
      </c>
      <c r="AE8475" s="4">
        <v>5.9589999999999996</v>
      </c>
    </row>
    <row r="8476" spans="1:31">
      <c r="A8476" s="8">
        <v>1923</v>
      </c>
      <c r="B8476" s="8" t="s">
        <v>894</v>
      </c>
      <c r="C8476" s="9" t="s">
        <v>686</v>
      </c>
      <c r="D8476" s="5"/>
      <c r="E8476" s="6">
        <v>694</v>
      </c>
      <c r="F8476" s="5">
        <v>2019</v>
      </c>
      <c r="G8476" s="4">
        <v>1008.352</v>
      </c>
      <c r="H8476" s="4">
        <v>943.2</v>
      </c>
      <c r="I8476" s="4">
        <v>890.98199999999997</v>
      </c>
      <c r="J8476" s="4">
        <v>780.673</v>
      </c>
      <c r="K8476" s="4">
        <v>667.08</v>
      </c>
      <c r="L8476" s="4">
        <v>557.54</v>
      </c>
      <c r="M8476" s="4">
        <v>478.51400000000001</v>
      </c>
      <c r="N8476" s="4">
        <v>424.67899999999997</v>
      </c>
      <c r="O8476" s="4">
        <v>350.40800000000002</v>
      </c>
      <c r="P8476" s="4">
        <v>277.517</v>
      </c>
      <c r="Q8476" s="4">
        <v>224.46700000000001</v>
      </c>
      <c r="R8476" s="4">
        <v>171.6</v>
      </c>
      <c r="S8476" s="4">
        <v>123.279</v>
      </c>
      <c r="T8476" s="4">
        <v>79.319999999999993</v>
      </c>
      <c r="U8476" s="4">
        <v>42.91</v>
      </c>
      <c r="V8476" s="4">
        <v>17.651</v>
      </c>
      <c r="W8476" s="4">
        <v>4.9240000000000004</v>
      </c>
      <c r="X8476" s="4">
        <v>0.94299999999999995</v>
      </c>
      <c r="Y8476" s="4">
        <v>0.114</v>
      </c>
      <c r="Z8476" s="4">
        <v>6.0000000000000001E-3</v>
      </c>
      <c r="AA8476" s="4">
        <v>0</v>
      </c>
      <c r="AB8476" s="4">
        <v>132</v>
      </c>
      <c r="AE8476" s="4">
        <v>5.9870000000000001</v>
      </c>
    </row>
    <row r="8477" spans="1:31">
      <c r="A8477" s="8">
        <v>2155</v>
      </c>
      <c r="B8477" s="8" t="s">
        <v>894</v>
      </c>
      <c r="C8477" s="9" t="s">
        <v>686</v>
      </c>
      <c r="D8477" s="5"/>
      <c r="E8477" s="6">
        <v>694</v>
      </c>
      <c r="F8477" s="5">
        <v>2020</v>
      </c>
      <c r="G8477" s="4">
        <v>1016.101</v>
      </c>
      <c r="H8477" s="4">
        <v>942.072</v>
      </c>
      <c r="I8477" s="4">
        <v>904.06100000000004</v>
      </c>
      <c r="J8477" s="4">
        <v>800.75800000000004</v>
      </c>
      <c r="K8477" s="4">
        <v>686.87800000000004</v>
      </c>
      <c r="L8477" s="4">
        <v>573.88300000000004</v>
      </c>
      <c r="M8477" s="4">
        <v>487.51900000000001</v>
      </c>
      <c r="N8477" s="4">
        <v>433.64400000000001</v>
      </c>
      <c r="O8477" s="4">
        <v>362.33199999999999</v>
      </c>
      <c r="P8477" s="4">
        <v>286.43799999999999</v>
      </c>
      <c r="Q8477" s="4">
        <v>230.92400000000001</v>
      </c>
      <c r="R8477" s="4">
        <v>177.059</v>
      </c>
      <c r="S8477" s="4">
        <v>127.309</v>
      </c>
      <c r="T8477" s="4">
        <v>81.831999999999994</v>
      </c>
      <c r="U8477" s="4">
        <v>43.988</v>
      </c>
      <c r="V8477" s="4">
        <v>17.686</v>
      </c>
      <c r="W8477" s="4">
        <v>4.7080000000000002</v>
      </c>
      <c r="X8477" s="4">
        <v>0.77700000000000002</v>
      </c>
      <c r="Y8477" s="4">
        <v>6.3E-2</v>
      </c>
      <c r="Z8477" s="4">
        <v>2E-3</v>
      </c>
      <c r="AA8477" s="4">
        <v>0</v>
      </c>
      <c r="AB8477" s="4">
        <v>132</v>
      </c>
      <c r="AE8477" s="4">
        <v>5.55</v>
      </c>
    </row>
    <row r="8478" spans="1:31">
      <c r="A8478" s="8">
        <v>2387</v>
      </c>
      <c r="B8478" s="8" t="s">
        <v>894</v>
      </c>
      <c r="C8478" s="9" t="s">
        <v>686</v>
      </c>
      <c r="D8478" s="5"/>
      <c r="E8478" s="6">
        <v>694</v>
      </c>
      <c r="F8478" s="5">
        <v>2021</v>
      </c>
      <c r="G8478" s="4">
        <v>1028.8599999999999</v>
      </c>
      <c r="H8478" s="4">
        <v>946.22199999999998</v>
      </c>
      <c r="I8478" s="4">
        <v>911.61599999999999</v>
      </c>
      <c r="J8478" s="4">
        <v>818.91200000000003</v>
      </c>
      <c r="K8478" s="4">
        <v>705.01900000000001</v>
      </c>
      <c r="L8478" s="4">
        <v>590.35</v>
      </c>
      <c r="M8478" s="4">
        <v>497.38499999999999</v>
      </c>
      <c r="N8478" s="4">
        <v>440.52100000000002</v>
      </c>
      <c r="O8478" s="4">
        <v>373.05099999999999</v>
      </c>
      <c r="P8478" s="4">
        <v>295.48500000000001</v>
      </c>
      <c r="Q8478" s="4">
        <v>236.214</v>
      </c>
      <c r="R8478" s="4">
        <v>181.70599999999999</v>
      </c>
      <c r="S8478" s="4">
        <v>130.583</v>
      </c>
      <c r="T8478" s="4">
        <v>84.272999999999996</v>
      </c>
      <c r="U8478" s="4">
        <v>45.872</v>
      </c>
      <c r="V8478" s="4">
        <v>19.146999999999998</v>
      </c>
      <c r="W8478" s="4">
        <v>5.45</v>
      </c>
      <c r="X8478" s="4">
        <v>0.95399999999999996</v>
      </c>
      <c r="Y8478" s="4">
        <v>7.9000000000000001E-2</v>
      </c>
      <c r="Z8478" s="4">
        <v>3.0000000000000001E-3</v>
      </c>
      <c r="AA8478" s="4">
        <v>0</v>
      </c>
      <c r="AB8478" s="4">
        <v>132</v>
      </c>
      <c r="AE8478" s="4">
        <v>6.4859999999999998</v>
      </c>
    </row>
    <row r="8479" spans="1:31">
      <c r="A8479" s="8">
        <v>2619</v>
      </c>
      <c r="B8479" s="8" t="s">
        <v>894</v>
      </c>
      <c r="C8479" s="9" t="s">
        <v>686</v>
      </c>
      <c r="D8479" s="5"/>
      <c r="E8479" s="6">
        <v>694</v>
      </c>
      <c r="F8479" s="5">
        <v>2022</v>
      </c>
      <c r="G8479" s="4">
        <v>1035.6469999999999</v>
      </c>
      <c r="H8479" s="4">
        <v>952.61300000000006</v>
      </c>
      <c r="I8479" s="4">
        <v>916.33199999999999</v>
      </c>
      <c r="J8479" s="4">
        <v>838.404</v>
      </c>
      <c r="K8479" s="4">
        <v>723.25699999999995</v>
      </c>
      <c r="L8479" s="4">
        <v>608.221</v>
      </c>
      <c r="M8479" s="4">
        <v>509.37400000000002</v>
      </c>
      <c r="N8479" s="4">
        <v>446.59800000000001</v>
      </c>
      <c r="O8479" s="4">
        <v>384.00599999999997</v>
      </c>
      <c r="P8479" s="4">
        <v>306.04899999999998</v>
      </c>
      <c r="Q8479" s="4">
        <v>241.72499999999999</v>
      </c>
      <c r="R8479" s="4">
        <v>187.011</v>
      </c>
      <c r="S8479" s="4">
        <v>134.232</v>
      </c>
      <c r="T8479" s="4">
        <v>86.832999999999998</v>
      </c>
      <c r="U8479" s="4">
        <v>47.569000000000003</v>
      </c>
      <c r="V8479" s="4">
        <v>20.311</v>
      </c>
      <c r="W8479" s="4">
        <v>6.0339999999999998</v>
      </c>
      <c r="X8479" s="4">
        <v>1.101</v>
      </c>
      <c r="Y8479" s="4">
        <v>0.115</v>
      </c>
      <c r="Z8479" s="4">
        <v>8.0000000000000002E-3</v>
      </c>
      <c r="AA8479" s="4">
        <v>0</v>
      </c>
      <c r="AB8479" s="4">
        <v>132</v>
      </c>
      <c r="AE8479" s="4">
        <v>7.258</v>
      </c>
    </row>
    <row r="8480" spans="1:31">
      <c r="A8480" s="8">
        <v>2851</v>
      </c>
      <c r="B8480" s="8" t="s">
        <v>894</v>
      </c>
      <c r="C8480" s="9" t="s">
        <v>686</v>
      </c>
      <c r="D8480" s="5"/>
      <c r="E8480" s="6">
        <v>694</v>
      </c>
      <c r="F8480" s="5">
        <v>2023</v>
      </c>
      <c r="G8480" s="4">
        <v>1038.325</v>
      </c>
      <c r="H8480" s="4">
        <v>960.71299999999997</v>
      </c>
      <c r="I8480" s="4">
        <v>919.04300000000001</v>
      </c>
      <c r="J8480" s="4">
        <v>857.78399999999999</v>
      </c>
      <c r="K8480" s="4">
        <v>741.69799999999998</v>
      </c>
      <c r="L8480" s="4">
        <v>627.04200000000003</v>
      </c>
      <c r="M8480" s="4">
        <v>523.18700000000001</v>
      </c>
      <c r="N8480" s="4">
        <v>452.64299999999997</v>
      </c>
      <c r="O8480" s="4">
        <v>394.75599999999997</v>
      </c>
      <c r="P8480" s="4">
        <v>317.63499999999999</v>
      </c>
      <c r="Q8480" s="4">
        <v>247.821</v>
      </c>
      <c r="R8480" s="4">
        <v>192.809</v>
      </c>
      <c r="S8480" s="4">
        <v>138.327</v>
      </c>
      <c r="T8480" s="4">
        <v>89.59</v>
      </c>
      <c r="U8480" s="4">
        <v>49.155000000000001</v>
      </c>
      <c r="V8480" s="4">
        <v>21.117999999999999</v>
      </c>
      <c r="W8480" s="4">
        <v>6.4009999999999998</v>
      </c>
      <c r="X8480" s="4">
        <v>1.2070000000000001</v>
      </c>
      <c r="Y8480" s="4">
        <v>0.15</v>
      </c>
      <c r="Z8480" s="4">
        <v>1.2E-2</v>
      </c>
      <c r="AA8480" s="4">
        <v>0</v>
      </c>
      <c r="AB8480" s="4">
        <v>132</v>
      </c>
      <c r="AE8480" s="4">
        <v>7.77</v>
      </c>
    </row>
    <row r="8481" spans="1:31">
      <c r="A8481" s="8">
        <v>3083</v>
      </c>
      <c r="B8481" s="8" t="s">
        <v>894</v>
      </c>
      <c r="C8481" s="9" t="s">
        <v>686</v>
      </c>
      <c r="D8481" s="5"/>
      <c r="E8481" s="6">
        <v>694</v>
      </c>
      <c r="F8481" s="5">
        <v>2024</v>
      </c>
      <c r="G8481" s="4">
        <v>1040.316</v>
      </c>
      <c r="H8481" s="4">
        <v>968.81399999999996</v>
      </c>
      <c r="I8481" s="4">
        <v>921.50699999999995</v>
      </c>
      <c r="J8481" s="4">
        <v>874.72400000000005</v>
      </c>
      <c r="K8481" s="4">
        <v>760.596</v>
      </c>
      <c r="L8481" s="4">
        <v>646.18299999999999</v>
      </c>
      <c r="M8481" s="4">
        <v>538.27099999999996</v>
      </c>
      <c r="N8481" s="4">
        <v>459.78399999999999</v>
      </c>
      <c r="O8481" s="4">
        <v>404.67899999999997</v>
      </c>
      <c r="P8481" s="4">
        <v>329.483</v>
      </c>
      <c r="Q8481" s="4">
        <v>255.041</v>
      </c>
      <c r="R8481" s="4">
        <v>198.846</v>
      </c>
      <c r="S8481" s="4">
        <v>142.89400000000001</v>
      </c>
      <c r="T8481" s="4">
        <v>92.584000000000003</v>
      </c>
      <c r="U8481" s="4">
        <v>50.689</v>
      </c>
      <c r="V8481" s="4">
        <v>21.582999999999998</v>
      </c>
      <c r="W8481" s="4">
        <v>6.5069999999999997</v>
      </c>
      <c r="X8481" s="4">
        <v>1.2290000000000001</v>
      </c>
      <c r="Y8481" s="4">
        <v>0.152</v>
      </c>
      <c r="Z8481" s="4">
        <v>0.01</v>
      </c>
      <c r="AA8481" s="4">
        <v>0</v>
      </c>
      <c r="AB8481" s="4">
        <v>132</v>
      </c>
      <c r="AE8481" s="4">
        <v>7.8979999999999997</v>
      </c>
    </row>
    <row r="8482" spans="1:31">
      <c r="A8482" s="8">
        <v>3315</v>
      </c>
      <c r="B8482" s="8" t="s">
        <v>894</v>
      </c>
      <c r="C8482" s="9" t="s">
        <v>686</v>
      </c>
      <c r="D8482" s="5"/>
      <c r="E8482" s="6">
        <v>694</v>
      </c>
      <c r="F8482" s="5">
        <v>2025</v>
      </c>
      <c r="G8482" s="4">
        <v>1044.4870000000001</v>
      </c>
      <c r="H8482" s="4">
        <v>974.55499999999995</v>
      </c>
      <c r="I8482" s="4">
        <v>925.13499999999999</v>
      </c>
      <c r="J8482" s="4">
        <v>887.86</v>
      </c>
      <c r="K8482" s="4">
        <v>780.09100000000001</v>
      </c>
      <c r="L8482" s="4">
        <v>665.30499999999995</v>
      </c>
      <c r="M8482" s="4">
        <v>554.25699999999995</v>
      </c>
      <c r="N8482" s="4">
        <v>468.73500000000001</v>
      </c>
      <c r="O8482" s="4">
        <v>413.495</v>
      </c>
      <c r="P8482" s="4">
        <v>341.09699999999998</v>
      </c>
      <c r="Q8482" s="4">
        <v>263.678</v>
      </c>
      <c r="R8482" s="4">
        <v>205.006</v>
      </c>
      <c r="S8482" s="4">
        <v>147.934</v>
      </c>
      <c r="T8482" s="4">
        <v>95.867999999999995</v>
      </c>
      <c r="U8482" s="4">
        <v>52.258000000000003</v>
      </c>
      <c r="V8482" s="4">
        <v>21.792999999999999</v>
      </c>
      <c r="W8482" s="4">
        <v>6.3029999999999999</v>
      </c>
      <c r="X8482" s="4">
        <v>1.08</v>
      </c>
      <c r="Y8482" s="4">
        <v>9.1999999999999998E-2</v>
      </c>
      <c r="Z8482" s="4">
        <v>3.0000000000000001E-3</v>
      </c>
      <c r="AA8482" s="4">
        <v>0</v>
      </c>
      <c r="AB8482" s="4">
        <v>132</v>
      </c>
      <c r="AE8482" s="4">
        <v>7.4779999999999998</v>
      </c>
    </row>
    <row r="8483" spans="1:31">
      <c r="A8483" s="8">
        <v>3547</v>
      </c>
      <c r="B8483" s="8" t="s">
        <v>894</v>
      </c>
      <c r="C8483" s="9" t="s">
        <v>686</v>
      </c>
      <c r="D8483" s="5"/>
      <c r="E8483" s="6">
        <v>694</v>
      </c>
      <c r="F8483" s="5">
        <v>2026</v>
      </c>
      <c r="G8483" s="4">
        <v>1051.4949999999999</v>
      </c>
      <c r="H8483" s="4">
        <v>982.59299999999996</v>
      </c>
      <c r="I8483" s="4">
        <v>929.625</v>
      </c>
      <c r="J8483" s="4">
        <v>895.75699999999995</v>
      </c>
      <c r="K8483" s="4">
        <v>799.03300000000002</v>
      </c>
      <c r="L8483" s="4">
        <v>683.90099999999995</v>
      </c>
      <c r="M8483" s="4">
        <v>570.80700000000002</v>
      </c>
      <c r="N8483" s="4">
        <v>478.78100000000001</v>
      </c>
      <c r="O8483" s="4">
        <v>420.60300000000001</v>
      </c>
      <c r="P8483" s="4">
        <v>351.60199999999998</v>
      </c>
      <c r="Q8483" s="4">
        <v>272.46499999999997</v>
      </c>
      <c r="R8483" s="4">
        <v>210.09299999999999</v>
      </c>
      <c r="S8483" s="4">
        <v>152.28</v>
      </c>
      <c r="T8483" s="4">
        <v>99.028999999999996</v>
      </c>
      <c r="U8483" s="4">
        <v>54.622999999999998</v>
      </c>
      <c r="V8483" s="4">
        <v>23.503</v>
      </c>
      <c r="W8483" s="4">
        <v>7.1829999999999998</v>
      </c>
      <c r="X8483" s="4">
        <v>1.345</v>
      </c>
      <c r="Y8483" s="4">
        <v>0.115</v>
      </c>
      <c r="Z8483" s="4">
        <v>7.0000000000000001E-3</v>
      </c>
      <c r="AA8483" s="4">
        <v>0</v>
      </c>
      <c r="AB8483" s="4">
        <v>132</v>
      </c>
      <c r="AE8483" s="4">
        <v>8.65</v>
      </c>
    </row>
    <row r="8484" spans="1:31">
      <c r="A8484" s="8">
        <v>3779</v>
      </c>
      <c r="B8484" s="8" t="s">
        <v>894</v>
      </c>
      <c r="C8484" s="9" t="s">
        <v>686</v>
      </c>
      <c r="D8484" s="5"/>
      <c r="E8484" s="6">
        <v>694</v>
      </c>
      <c r="F8484" s="5">
        <v>2027</v>
      </c>
      <c r="G8484" s="4">
        <v>1056.9179999999999</v>
      </c>
      <c r="H8484" s="4">
        <v>990.28899999999999</v>
      </c>
      <c r="I8484" s="4">
        <v>935.97400000000005</v>
      </c>
      <c r="J8484" s="4">
        <v>900.19200000000001</v>
      </c>
      <c r="K8484" s="4">
        <v>818.68899999999996</v>
      </c>
      <c r="L8484" s="4">
        <v>702.17899999999997</v>
      </c>
      <c r="M8484" s="4">
        <v>588.5</v>
      </c>
      <c r="N8484" s="4">
        <v>490.68400000000003</v>
      </c>
      <c r="O8484" s="4">
        <v>426.79399999999998</v>
      </c>
      <c r="P8484" s="4">
        <v>362.26900000000001</v>
      </c>
      <c r="Q8484" s="4">
        <v>282.584</v>
      </c>
      <c r="R8484" s="4">
        <v>215.334</v>
      </c>
      <c r="S8484" s="4">
        <v>157.12100000000001</v>
      </c>
      <c r="T8484" s="4">
        <v>102.30200000000001</v>
      </c>
      <c r="U8484" s="4">
        <v>56.831000000000003</v>
      </c>
      <c r="V8484" s="4">
        <v>24.905999999999999</v>
      </c>
      <c r="W8484" s="4">
        <v>7.87</v>
      </c>
      <c r="X8484" s="4">
        <v>1.5660000000000001</v>
      </c>
      <c r="Y8484" s="4">
        <v>0.161</v>
      </c>
      <c r="Z8484" s="4">
        <v>1.2999999999999999E-2</v>
      </c>
      <c r="AA8484" s="4">
        <v>0</v>
      </c>
      <c r="AB8484" s="4">
        <v>132</v>
      </c>
      <c r="AE8484" s="4">
        <v>9.61</v>
      </c>
    </row>
    <row r="8485" spans="1:31">
      <c r="A8485" s="8">
        <v>4011</v>
      </c>
      <c r="B8485" s="8" t="s">
        <v>894</v>
      </c>
      <c r="C8485" s="9" t="s">
        <v>686</v>
      </c>
      <c r="D8485" s="5"/>
      <c r="E8485" s="6">
        <v>694</v>
      </c>
      <c r="F8485" s="5">
        <v>2028</v>
      </c>
      <c r="G8485" s="4">
        <v>1061.5830000000001</v>
      </c>
      <c r="H8485" s="4">
        <v>997.08299999999997</v>
      </c>
      <c r="I8485" s="4">
        <v>943.66700000000003</v>
      </c>
      <c r="J8485" s="4">
        <v>902.63300000000004</v>
      </c>
      <c r="K8485" s="4">
        <v>837.72400000000005</v>
      </c>
      <c r="L8485" s="4">
        <v>720.31</v>
      </c>
      <c r="M8485" s="4">
        <v>606.97500000000002</v>
      </c>
      <c r="N8485" s="4">
        <v>504.24200000000002</v>
      </c>
      <c r="O8485" s="4">
        <v>432.83199999999999</v>
      </c>
      <c r="P8485" s="4">
        <v>372.74400000000003</v>
      </c>
      <c r="Q8485" s="4">
        <v>293.60399999999998</v>
      </c>
      <c r="R8485" s="4">
        <v>221.11</v>
      </c>
      <c r="S8485" s="4">
        <v>162.405</v>
      </c>
      <c r="T8485" s="4">
        <v>105.797</v>
      </c>
      <c r="U8485" s="4">
        <v>58.969000000000001</v>
      </c>
      <c r="V8485" s="4">
        <v>25.952999999999999</v>
      </c>
      <c r="W8485" s="4">
        <v>8.3089999999999993</v>
      </c>
      <c r="X8485" s="4">
        <v>1.7210000000000001</v>
      </c>
      <c r="Y8485" s="4">
        <v>0.20799999999999999</v>
      </c>
      <c r="Z8485" s="4">
        <v>1.7000000000000001E-2</v>
      </c>
      <c r="AA8485" s="4">
        <v>0</v>
      </c>
      <c r="AB8485" s="4">
        <v>132</v>
      </c>
      <c r="AE8485" s="4">
        <v>10.255000000000001</v>
      </c>
    </row>
    <row r="8486" spans="1:31">
      <c r="A8486" s="8">
        <v>4243</v>
      </c>
      <c r="B8486" s="8" t="s">
        <v>894</v>
      </c>
      <c r="C8486" s="9" t="s">
        <v>686</v>
      </c>
      <c r="D8486" s="5"/>
      <c r="E8486" s="6">
        <v>694</v>
      </c>
      <c r="F8486" s="5">
        <v>2029</v>
      </c>
      <c r="G8486" s="4">
        <v>1065.6869999999999</v>
      </c>
      <c r="H8486" s="4">
        <v>1002.694</v>
      </c>
      <c r="I8486" s="4">
        <v>951.64700000000005</v>
      </c>
      <c r="J8486" s="4">
        <v>905.46</v>
      </c>
      <c r="K8486" s="4">
        <v>854.22299999999996</v>
      </c>
      <c r="L8486" s="4">
        <v>738.80100000000004</v>
      </c>
      <c r="M8486" s="4">
        <v>625.82100000000003</v>
      </c>
      <c r="N8486" s="4">
        <v>519.096</v>
      </c>
      <c r="O8486" s="4">
        <v>439.959</v>
      </c>
      <c r="P8486" s="4">
        <v>382.54599999999999</v>
      </c>
      <c r="Q8486" s="4">
        <v>304.94200000000001</v>
      </c>
      <c r="R8486" s="4">
        <v>228.01300000000001</v>
      </c>
      <c r="S8486" s="4">
        <v>167.988</v>
      </c>
      <c r="T8486" s="4">
        <v>109.627</v>
      </c>
      <c r="U8486" s="4">
        <v>61.106999999999999</v>
      </c>
      <c r="V8486" s="4">
        <v>26.684999999999999</v>
      </c>
      <c r="W8486" s="4">
        <v>8.4719999999999995</v>
      </c>
      <c r="X8486" s="4">
        <v>1.754</v>
      </c>
      <c r="Y8486" s="4">
        <v>0.218</v>
      </c>
      <c r="Z8486" s="4">
        <v>1.6E-2</v>
      </c>
      <c r="AA8486" s="4">
        <v>0</v>
      </c>
      <c r="AB8486" s="4">
        <v>132</v>
      </c>
      <c r="AE8486" s="4">
        <v>10.46</v>
      </c>
    </row>
    <row r="8487" spans="1:31">
      <c r="A8487" s="8">
        <v>4475</v>
      </c>
      <c r="B8487" s="8" t="s">
        <v>894</v>
      </c>
      <c r="C8487" s="9" t="s">
        <v>686</v>
      </c>
      <c r="D8487" s="5"/>
      <c r="E8487" s="6">
        <v>694</v>
      </c>
      <c r="F8487" s="5">
        <v>2030</v>
      </c>
      <c r="G8487" s="4">
        <v>1069.777</v>
      </c>
      <c r="H8487" s="4">
        <v>1006.929</v>
      </c>
      <c r="I8487" s="4">
        <v>958.91800000000001</v>
      </c>
      <c r="J8487" s="4">
        <v>910.096</v>
      </c>
      <c r="K8487" s="4">
        <v>867.12199999999996</v>
      </c>
      <c r="L8487" s="4">
        <v>757.87599999999998</v>
      </c>
      <c r="M8487" s="4">
        <v>644.721</v>
      </c>
      <c r="N8487" s="4">
        <v>534.95699999999999</v>
      </c>
      <c r="O8487" s="4">
        <v>448.94799999999998</v>
      </c>
      <c r="P8487" s="4">
        <v>391.41899999999998</v>
      </c>
      <c r="Q8487" s="4">
        <v>316.21800000000002</v>
      </c>
      <c r="R8487" s="4">
        <v>236.35</v>
      </c>
      <c r="S8487" s="4">
        <v>173.79</v>
      </c>
      <c r="T8487" s="4">
        <v>113.872</v>
      </c>
      <c r="U8487" s="4">
        <v>63.335000000000001</v>
      </c>
      <c r="V8487" s="4">
        <v>27.215</v>
      </c>
      <c r="W8487" s="4">
        <v>8.3209999999999997</v>
      </c>
      <c r="X8487" s="4">
        <v>1.583</v>
      </c>
      <c r="Y8487" s="4">
        <v>0.14599999999999999</v>
      </c>
      <c r="Z8487" s="4">
        <v>5.0000000000000001E-3</v>
      </c>
      <c r="AA8487" s="4">
        <v>0</v>
      </c>
      <c r="AB8487" s="4">
        <v>132</v>
      </c>
      <c r="AE8487" s="4">
        <v>10.055</v>
      </c>
    </row>
    <row r="8488" spans="1:31">
      <c r="A8488" s="8">
        <v>2656</v>
      </c>
      <c r="B8488" s="8" t="s">
        <v>895</v>
      </c>
      <c r="C8488" s="9" t="s">
        <v>690</v>
      </c>
      <c r="D8488" s="5"/>
      <c r="E8488" s="6">
        <v>702</v>
      </c>
      <c r="F8488" s="5">
        <v>1961</v>
      </c>
      <c r="G8488" s="4">
        <v>308.73700000000002</v>
      </c>
      <c r="H8488" s="4">
        <v>249.702</v>
      </c>
      <c r="I8488" s="4">
        <v>184.50200000000001</v>
      </c>
      <c r="J8488" s="4">
        <v>147.61799999999999</v>
      </c>
      <c r="K8488" s="4">
        <v>139.959</v>
      </c>
      <c r="L8488" s="4">
        <v>125.303</v>
      </c>
      <c r="M8488" s="4">
        <v>107.327</v>
      </c>
      <c r="N8488" s="4">
        <v>92.804000000000002</v>
      </c>
      <c r="O8488" s="4">
        <v>86.424999999999997</v>
      </c>
      <c r="P8488" s="4">
        <v>76.454999999999998</v>
      </c>
      <c r="Q8488" s="4">
        <v>61.281999999999996</v>
      </c>
      <c r="R8488" s="4">
        <v>44.735999999999997</v>
      </c>
      <c r="S8488" s="4">
        <v>29.317</v>
      </c>
      <c r="T8488" s="4">
        <v>15.760999999999999</v>
      </c>
      <c r="U8488" s="4">
        <v>9.5939999999999994</v>
      </c>
      <c r="V8488" s="4">
        <v>6.016</v>
      </c>
      <c r="W8488" s="4">
        <v>1.1977500000000001</v>
      </c>
      <c r="X8488" s="4">
        <v>1.1977500000000001</v>
      </c>
      <c r="Y8488" s="4">
        <v>1.1977500000000001</v>
      </c>
      <c r="Z8488" s="4">
        <v>1.1977500000000001</v>
      </c>
      <c r="AA8488" s="4">
        <v>0</v>
      </c>
      <c r="AB8488" s="4">
        <v>133</v>
      </c>
      <c r="AE8488" s="4">
        <v>4.7910000000000004</v>
      </c>
    </row>
    <row r="8489" spans="1:31">
      <c r="A8489" s="8">
        <v>2888</v>
      </c>
      <c r="B8489" s="8" t="s">
        <v>895</v>
      </c>
      <c r="C8489" s="9" t="s">
        <v>690</v>
      </c>
      <c r="D8489" s="5"/>
      <c r="E8489" s="6">
        <v>702</v>
      </c>
      <c r="F8489" s="5">
        <v>1962</v>
      </c>
      <c r="G8489" s="4">
        <v>308.00900000000001</v>
      </c>
      <c r="H8489" s="4">
        <v>264.37</v>
      </c>
      <c r="I8489" s="4">
        <v>199.863</v>
      </c>
      <c r="J8489" s="4">
        <v>153.11000000000001</v>
      </c>
      <c r="K8489" s="4">
        <v>139.81200000000001</v>
      </c>
      <c r="L8489" s="4">
        <v>128.684</v>
      </c>
      <c r="M8489" s="4">
        <v>110.148</v>
      </c>
      <c r="N8489" s="4">
        <v>94.03</v>
      </c>
      <c r="O8489" s="4">
        <v>85.305000000000007</v>
      </c>
      <c r="P8489" s="4">
        <v>77.762</v>
      </c>
      <c r="Q8489" s="4">
        <v>63.59</v>
      </c>
      <c r="R8489" s="4">
        <v>47.076999999999998</v>
      </c>
      <c r="S8489" s="4">
        <v>31.436</v>
      </c>
      <c r="T8489" s="4">
        <v>17.707999999999998</v>
      </c>
      <c r="U8489" s="4">
        <v>10.153</v>
      </c>
      <c r="V8489" s="4">
        <v>6.4139999999999997</v>
      </c>
      <c r="W8489" s="4">
        <v>1.2442500000000001</v>
      </c>
      <c r="X8489" s="4">
        <v>1.2442500000000001</v>
      </c>
      <c r="Y8489" s="4">
        <v>1.2442500000000001</v>
      </c>
      <c r="Z8489" s="4">
        <v>1.2442500000000001</v>
      </c>
      <c r="AA8489" s="4">
        <v>0</v>
      </c>
      <c r="AB8489" s="4">
        <v>133</v>
      </c>
      <c r="AE8489" s="4">
        <v>4.9770000000000003</v>
      </c>
    </row>
    <row r="8490" spans="1:31">
      <c r="A8490" s="8">
        <v>3120</v>
      </c>
      <c r="B8490" s="8" t="s">
        <v>895</v>
      </c>
      <c r="C8490" s="9" t="s">
        <v>690</v>
      </c>
      <c r="D8490" s="5"/>
      <c r="E8490" s="6">
        <v>702</v>
      </c>
      <c r="F8490" s="5">
        <v>1963</v>
      </c>
      <c r="G8490" s="4">
        <v>301.63299999999998</v>
      </c>
      <c r="H8490" s="4">
        <v>277.98899999999998</v>
      </c>
      <c r="I8490" s="4">
        <v>214.505</v>
      </c>
      <c r="J8490" s="4">
        <v>162.88300000000001</v>
      </c>
      <c r="K8490" s="4">
        <v>138.339</v>
      </c>
      <c r="L8490" s="4">
        <v>132.53800000000001</v>
      </c>
      <c r="M8490" s="4">
        <v>112.623</v>
      </c>
      <c r="N8490" s="4">
        <v>96.272000000000006</v>
      </c>
      <c r="O8490" s="4">
        <v>84.165000000000006</v>
      </c>
      <c r="P8490" s="4">
        <v>78.218999999999994</v>
      </c>
      <c r="Q8490" s="4">
        <v>66.048000000000002</v>
      </c>
      <c r="R8490" s="4">
        <v>49.225000000000001</v>
      </c>
      <c r="S8490" s="4">
        <v>33.658000000000001</v>
      </c>
      <c r="T8490" s="4">
        <v>19.643000000000001</v>
      </c>
      <c r="U8490" s="4">
        <v>10.891</v>
      </c>
      <c r="V8490" s="4">
        <v>6.8689999999999998</v>
      </c>
      <c r="W8490" s="4">
        <v>1.2905</v>
      </c>
      <c r="X8490" s="4">
        <v>1.2905</v>
      </c>
      <c r="Y8490" s="4">
        <v>1.2905</v>
      </c>
      <c r="Z8490" s="4">
        <v>1.2905</v>
      </c>
      <c r="AA8490" s="4">
        <v>0</v>
      </c>
      <c r="AB8490" s="4">
        <v>133</v>
      </c>
      <c r="AE8490" s="4">
        <v>5.1619999999999999</v>
      </c>
    </row>
    <row r="8491" spans="1:31">
      <c r="A8491" s="8">
        <v>3352</v>
      </c>
      <c r="B8491" s="8" t="s">
        <v>895</v>
      </c>
      <c r="C8491" s="9" t="s">
        <v>690</v>
      </c>
      <c r="D8491" s="5"/>
      <c r="E8491" s="6">
        <v>702</v>
      </c>
      <c r="F8491" s="5">
        <v>1964</v>
      </c>
      <c r="G8491" s="4">
        <v>292.50599999999997</v>
      </c>
      <c r="H8491" s="4">
        <v>289.38600000000002</v>
      </c>
      <c r="I8491" s="4">
        <v>227.98</v>
      </c>
      <c r="J8491" s="4">
        <v>176.102</v>
      </c>
      <c r="K8491" s="4">
        <v>137.292</v>
      </c>
      <c r="L8491" s="4">
        <v>135.91999999999999</v>
      </c>
      <c r="M8491" s="4">
        <v>114.85899999999999</v>
      </c>
      <c r="N8491" s="4">
        <v>99.111999999999995</v>
      </c>
      <c r="O8491" s="4">
        <v>83.506</v>
      </c>
      <c r="P8491" s="4">
        <v>77.799000000000007</v>
      </c>
      <c r="Q8491" s="4">
        <v>68.36</v>
      </c>
      <c r="R8491" s="4">
        <v>51.238999999999997</v>
      </c>
      <c r="S8491" s="4">
        <v>35.957000000000001</v>
      </c>
      <c r="T8491" s="4">
        <v>21.454000000000001</v>
      </c>
      <c r="U8491" s="4">
        <v>11.888</v>
      </c>
      <c r="V8491" s="4">
        <v>7.359</v>
      </c>
      <c r="W8491" s="4">
        <v>1.3382499999999999</v>
      </c>
      <c r="X8491" s="4">
        <v>1.3382499999999999</v>
      </c>
      <c r="Y8491" s="4">
        <v>1.3382499999999999</v>
      </c>
      <c r="Z8491" s="4">
        <v>1.3382499999999999</v>
      </c>
      <c r="AA8491" s="4">
        <v>0</v>
      </c>
      <c r="AB8491" s="4">
        <v>133</v>
      </c>
      <c r="AE8491" s="4">
        <v>5.3529999999999998</v>
      </c>
    </row>
    <row r="8492" spans="1:31">
      <c r="A8492" s="8">
        <v>3584</v>
      </c>
      <c r="B8492" s="8" t="s">
        <v>895</v>
      </c>
      <c r="C8492" s="9" t="s">
        <v>690</v>
      </c>
      <c r="D8492" s="5"/>
      <c r="E8492" s="6">
        <v>702</v>
      </c>
      <c r="F8492" s="5">
        <v>1965</v>
      </c>
      <c r="G8492" s="4">
        <v>283.00200000000001</v>
      </c>
      <c r="H8492" s="4">
        <v>297.00299999999999</v>
      </c>
      <c r="I8492" s="4">
        <v>240.899</v>
      </c>
      <c r="J8492" s="4">
        <v>190.69900000000001</v>
      </c>
      <c r="K8492" s="4">
        <v>139</v>
      </c>
      <c r="L8492" s="4">
        <v>137.80000000000001</v>
      </c>
      <c r="M8492" s="4">
        <v>117.3</v>
      </c>
      <c r="N8492" s="4">
        <v>102</v>
      </c>
      <c r="O8492" s="4">
        <v>83.7</v>
      </c>
      <c r="P8492" s="4">
        <v>76.8</v>
      </c>
      <c r="Q8492" s="4">
        <v>70.100999999999999</v>
      </c>
      <c r="R8492" s="4">
        <v>53.3</v>
      </c>
      <c r="S8492" s="4">
        <v>38.200000000000003</v>
      </c>
      <c r="T8492" s="4">
        <v>23.2</v>
      </c>
      <c r="U8492" s="4">
        <v>13.1</v>
      </c>
      <c r="V8492" s="4">
        <v>7.9</v>
      </c>
      <c r="W8492" s="4">
        <v>1.3892500000000001</v>
      </c>
      <c r="X8492" s="4">
        <v>1.3892500000000001</v>
      </c>
      <c r="Y8492" s="4">
        <v>1.3892500000000001</v>
      </c>
      <c r="Z8492" s="4">
        <v>1.3892500000000001</v>
      </c>
      <c r="AA8492" s="4">
        <v>0</v>
      </c>
      <c r="AB8492" s="4">
        <v>133</v>
      </c>
      <c r="AE8492" s="4">
        <v>5.5570000000000004</v>
      </c>
    </row>
    <row r="8493" spans="1:31">
      <c r="A8493" s="8">
        <v>3816</v>
      </c>
      <c r="B8493" s="8" t="s">
        <v>895</v>
      </c>
      <c r="C8493" s="9" t="s">
        <v>690</v>
      </c>
      <c r="D8493" s="5"/>
      <c r="E8493" s="6">
        <v>702</v>
      </c>
      <c r="F8493" s="5">
        <v>1966</v>
      </c>
      <c r="G8493" s="4">
        <v>269.07299999999998</v>
      </c>
      <c r="H8493" s="4">
        <v>300.55900000000003</v>
      </c>
      <c r="I8493" s="4">
        <v>253.93100000000001</v>
      </c>
      <c r="J8493" s="4">
        <v>204.358</v>
      </c>
      <c r="K8493" s="4">
        <v>144.98099999999999</v>
      </c>
      <c r="L8493" s="4">
        <v>138.10599999999999</v>
      </c>
      <c r="M8493" s="4">
        <v>120.863</v>
      </c>
      <c r="N8493" s="4">
        <v>105.104</v>
      </c>
      <c r="O8493" s="4">
        <v>86.450999999999993</v>
      </c>
      <c r="P8493" s="4">
        <v>76.881</v>
      </c>
      <c r="Q8493" s="4">
        <v>71.305000000000007</v>
      </c>
      <c r="R8493" s="4">
        <v>55.968000000000004</v>
      </c>
      <c r="S8493" s="4">
        <v>40.35</v>
      </c>
      <c r="T8493" s="4">
        <v>25.048999999999999</v>
      </c>
      <c r="U8493" s="4">
        <v>14.085000000000001</v>
      </c>
      <c r="V8493" s="4">
        <v>8.109</v>
      </c>
      <c r="W8493" s="4">
        <v>1.4804999999999999</v>
      </c>
      <c r="X8493" s="4">
        <v>1.4804999999999999</v>
      </c>
      <c r="Y8493" s="4">
        <v>1.4804999999999999</v>
      </c>
      <c r="Z8493" s="4">
        <v>1.4804999999999999</v>
      </c>
      <c r="AA8493" s="4">
        <v>0</v>
      </c>
      <c r="AB8493" s="4">
        <v>133</v>
      </c>
      <c r="AE8493" s="4">
        <v>5.9219999999999997</v>
      </c>
    </row>
    <row r="8494" spans="1:31">
      <c r="A8494" s="8">
        <v>4048</v>
      </c>
      <c r="B8494" s="8" t="s">
        <v>895</v>
      </c>
      <c r="C8494" s="9" t="s">
        <v>690</v>
      </c>
      <c r="D8494" s="5"/>
      <c r="E8494" s="6">
        <v>702</v>
      </c>
      <c r="F8494" s="5">
        <v>1967</v>
      </c>
      <c r="G8494" s="4">
        <v>257.553</v>
      </c>
      <c r="H8494" s="4">
        <v>299.61</v>
      </c>
      <c r="I8494" s="4">
        <v>266.108</v>
      </c>
      <c r="J8494" s="4">
        <v>216.38200000000001</v>
      </c>
      <c r="K8494" s="4">
        <v>155.81899999999999</v>
      </c>
      <c r="L8494" s="4">
        <v>135.60400000000001</v>
      </c>
      <c r="M8494" s="4">
        <v>125.477</v>
      </c>
      <c r="N8494" s="4">
        <v>107.246</v>
      </c>
      <c r="O8494" s="4">
        <v>89.989000000000004</v>
      </c>
      <c r="P8494" s="4">
        <v>77.103999999999999</v>
      </c>
      <c r="Q8494" s="4">
        <v>71.725999999999999</v>
      </c>
      <c r="R8494" s="4">
        <v>58.780999999999999</v>
      </c>
      <c r="S8494" s="4">
        <v>42.356999999999999</v>
      </c>
      <c r="T8494" s="4">
        <v>27.06</v>
      </c>
      <c r="U8494" s="4">
        <v>15.15</v>
      </c>
      <c r="V8494" s="4">
        <v>8.3970000000000002</v>
      </c>
      <c r="W8494" s="4">
        <v>1.5469999999999999</v>
      </c>
      <c r="X8494" s="4">
        <v>1.5469999999999999</v>
      </c>
      <c r="Y8494" s="4">
        <v>1.5469999999999999</v>
      </c>
      <c r="Z8494" s="4">
        <v>1.5469999999999999</v>
      </c>
      <c r="AA8494" s="4">
        <v>0</v>
      </c>
      <c r="AB8494" s="4">
        <v>133</v>
      </c>
      <c r="AE8494" s="4">
        <v>6.1879999999999997</v>
      </c>
    </row>
    <row r="8495" spans="1:31">
      <c r="A8495" s="8">
        <v>4280</v>
      </c>
      <c r="B8495" s="8" t="s">
        <v>895</v>
      </c>
      <c r="C8495" s="9" t="s">
        <v>690</v>
      </c>
      <c r="D8495" s="5"/>
      <c r="E8495" s="6">
        <v>702</v>
      </c>
      <c r="F8495" s="5">
        <v>1968</v>
      </c>
      <c r="G8495" s="4">
        <v>248.54</v>
      </c>
      <c r="H8495" s="4">
        <v>294.76299999999998</v>
      </c>
      <c r="I8495" s="4">
        <v>276.75900000000001</v>
      </c>
      <c r="J8495" s="4">
        <v>226.721</v>
      </c>
      <c r="K8495" s="4">
        <v>170.98099999999999</v>
      </c>
      <c r="L8495" s="4">
        <v>131.72999999999999</v>
      </c>
      <c r="M8495" s="4">
        <v>130.58500000000001</v>
      </c>
      <c r="N8495" s="4">
        <v>108.73099999999999</v>
      </c>
      <c r="O8495" s="4">
        <v>93.948999999999998</v>
      </c>
      <c r="P8495" s="4">
        <v>77.823999999999998</v>
      </c>
      <c r="Q8495" s="4">
        <v>71.573999999999998</v>
      </c>
      <c r="R8495" s="4">
        <v>61.499000000000002</v>
      </c>
      <c r="S8495" s="4">
        <v>44.35</v>
      </c>
      <c r="T8495" s="4">
        <v>29.193999999999999</v>
      </c>
      <c r="U8495" s="4">
        <v>16.268999999999998</v>
      </c>
      <c r="V8495" s="4">
        <v>8.8369999999999997</v>
      </c>
      <c r="W8495" s="4">
        <v>1.5860000000000001</v>
      </c>
      <c r="X8495" s="4">
        <v>1.5860000000000001</v>
      </c>
      <c r="Y8495" s="4">
        <v>1.5860000000000001</v>
      </c>
      <c r="Z8495" s="4">
        <v>1.5860000000000001</v>
      </c>
      <c r="AA8495" s="4">
        <v>0</v>
      </c>
      <c r="AB8495" s="4">
        <v>133</v>
      </c>
      <c r="AE8495" s="4">
        <v>6.3440000000000003</v>
      </c>
    </row>
    <row r="8496" spans="1:31">
      <c r="A8496" s="8">
        <v>4512</v>
      </c>
      <c r="B8496" s="8" t="s">
        <v>895</v>
      </c>
      <c r="C8496" s="9" t="s">
        <v>690</v>
      </c>
      <c r="D8496" s="5"/>
      <c r="E8496" s="6">
        <v>702</v>
      </c>
      <c r="F8496" s="5">
        <v>1969</v>
      </c>
      <c r="G8496" s="4">
        <v>241.48</v>
      </c>
      <c r="H8496" s="4">
        <v>287.63600000000002</v>
      </c>
      <c r="I8496" s="4">
        <v>284.64800000000002</v>
      </c>
      <c r="J8496" s="4">
        <v>236.49100000000001</v>
      </c>
      <c r="K8496" s="4">
        <v>187.86199999999999</v>
      </c>
      <c r="L8496" s="4">
        <v>129.81</v>
      </c>
      <c r="M8496" s="4">
        <v>134.648</v>
      </c>
      <c r="N8496" s="4">
        <v>110.38</v>
      </c>
      <c r="O8496" s="4">
        <v>97.736000000000004</v>
      </c>
      <c r="P8496" s="4">
        <v>79.337999999999994</v>
      </c>
      <c r="Q8496" s="4">
        <v>71.295000000000002</v>
      </c>
      <c r="R8496" s="4">
        <v>63.753</v>
      </c>
      <c r="S8496" s="4">
        <v>46.508000000000003</v>
      </c>
      <c r="T8496" s="4">
        <v>31.361000000000001</v>
      </c>
      <c r="U8496" s="4">
        <v>17.492999999999999</v>
      </c>
      <c r="V8496" s="4">
        <v>9.4540000000000006</v>
      </c>
      <c r="W8496" s="4">
        <v>1.5994999999999999</v>
      </c>
      <c r="X8496" s="4">
        <v>1.5994999999999999</v>
      </c>
      <c r="Y8496" s="4">
        <v>1.5994999999999999</v>
      </c>
      <c r="Z8496" s="4">
        <v>1.5994999999999999</v>
      </c>
      <c r="AA8496" s="4">
        <v>0</v>
      </c>
      <c r="AB8496" s="4">
        <v>133</v>
      </c>
      <c r="AE8496" s="4">
        <v>6.3979999999999997</v>
      </c>
    </row>
    <row r="8497" spans="1:31">
      <c r="A8497" s="8">
        <v>4744</v>
      </c>
      <c r="B8497" s="8" t="s">
        <v>895</v>
      </c>
      <c r="C8497" s="9" t="s">
        <v>690</v>
      </c>
      <c r="D8497" s="5"/>
      <c r="E8497" s="6">
        <v>702</v>
      </c>
      <c r="F8497" s="5">
        <v>1970</v>
      </c>
      <c r="G8497" s="4">
        <v>235.40199999999999</v>
      </c>
      <c r="H8497" s="4">
        <v>280.50400000000002</v>
      </c>
      <c r="I8497" s="4">
        <v>288.803</v>
      </c>
      <c r="J8497" s="4">
        <v>246.499</v>
      </c>
      <c r="K8497" s="4">
        <v>203.79900000000001</v>
      </c>
      <c r="L8497" s="4">
        <v>132.69999999999999</v>
      </c>
      <c r="M8497" s="4">
        <v>136.4</v>
      </c>
      <c r="N8497" s="4">
        <v>112.9</v>
      </c>
      <c r="O8497" s="4">
        <v>100.9</v>
      </c>
      <c r="P8497" s="4">
        <v>81.698999999999998</v>
      </c>
      <c r="Q8497" s="4">
        <v>71.3</v>
      </c>
      <c r="R8497" s="4">
        <v>65.301000000000002</v>
      </c>
      <c r="S8497" s="4">
        <v>48.9</v>
      </c>
      <c r="T8497" s="4">
        <v>33.5</v>
      </c>
      <c r="U8497" s="4">
        <v>18.899999999999999</v>
      </c>
      <c r="V8497" s="4">
        <v>10.199999999999999</v>
      </c>
      <c r="W8497" s="4">
        <v>1.5980000000000001</v>
      </c>
      <c r="X8497" s="4">
        <v>1.5980000000000001</v>
      </c>
      <c r="Y8497" s="4">
        <v>1.5980000000000001</v>
      </c>
      <c r="Z8497" s="4">
        <v>1.5980000000000001</v>
      </c>
      <c r="AA8497" s="4">
        <v>0</v>
      </c>
      <c r="AB8497" s="4">
        <v>133</v>
      </c>
      <c r="AE8497" s="4">
        <v>6.3920000000000003</v>
      </c>
    </row>
    <row r="8498" spans="1:31">
      <c r="A8498" s="8">
        <v>4976</v>
      </c>
      <c r="B8498" s="8" t="s">
        <v>895</v>
      </c>
      <c r="C8498" s="9" t="s">
        <v>690</v>
      </c>
      <c r="D8498" s="5"/>
      <c r="E8498" s="6">
        <v>702</v>
      </c>
      <c r="F8498" s="5">
        <v>1971</v>
      </c>
      <c r="G8498" s="4">
        <v>227.35</v>
      </c>
      <c r="H8498" s="4">
        <v>274.63299999999998</v>
      </c>
      <c r="I8498" s="4">
        <v>292.65800000000002</v>
      </c>
      <c r="J8498" s="4">
        <v>256.66199999999998</v>
      </c>
      <c r="K8498" s="4">
        <v>216.21899999999999</v>
      </c>
      <c r="L8498" s="4">
        <v>142.393</v>
      </c>
      <c r="M8498" s="4">
        <v>135.83600000000001</v>
      </c>
      <c r="N8498" s="4">
        <v>117.005</v>
      </c>
      <c r="O8498" s="4">
        <v>103.123</v>
      </c>
      <c r="P8498" s="4">
        <v>84.385000000000005</v>
      </c>
      <c r="Q8498" s="4">
        <v>71.894999999999996</v>
      </c>
      <c r="R8498" s="4">
        <v>65.974999999999994</v>
      </c>
      <c r="S8498" s="4">
        <v>51.34</v>
      </c>
      <c r="T8498" s="4">
        <v>35.170999999999999</v>
      </c>
      <c r="U8498" s="4">
        <v>20.385000000000002</v>
      </c>
      <c r="V8498" s="4">
        <v>10.858000000000001</v>
      </c>
      <c r="W8498" s="4">
        <v>1.7549999999999999</v>
      </c>
      <c r="X8498" s="4">
        <v>1.7549999999999999</v>
      </c>
      <c r="Y8498" s="4">
        <v>1.7549999999999999</v>
      </c>
      <c r="Z8498" s="4">
        <v>1.7549999999999999</v>
      </c>
      <c r="AA8498" s="4">
        <v>0</v>
      </c>
      <c r="AB8498" s="4">
        <v>133</v>
      </c>
      <c r="AE8498" s="4">
        <v>7.02</v>
      </c>
    </row>
    <row r="8499" spans="1:31">
      <c r="A8499" s="8">
        <v>5208</v>
      </c>
      <c r="B8499" s="8" t="s">
        <v>895</v>
      </c>
      <c r="C8499" s="9" t="s">
        <v>690</v>
      </c>
      <c r="D8499" s="5"/>
      <c r="E8499" s="6">
        <v>702</v>
      </c>
      <c r="F8499" s="5">
        <v>1972</v>
      </c>
      <c r="G8499" s="4">
        <v>225.30099999999999</v>
      </c>
      <c r="H8499" s="4">
        <v>266.16199999999998</v>
      </c>
      <c r="I8499" s="4">
        <v>293.666</v>
      </c>
      <c r="J8499" s="4">
        <v>267.25200000000001</v>
      </c>
      <c r="K8499" s="4">
        <v>225.58199999999999</v>
      </c>
      <c r="L8499" s="4">
        <v>157.19200000000001</v>
      </c>
      <c r="M8499" s="4">
        <v>132.55000000000001</v>
      </c>
      <c r="N8499" s="4">
        <v>122.39100000000001</v>
      </c>
      <c r="O8499" s="4">
        <v>104.46599999999999</v>
      </c>
      <c r="P8499" s="4">
        <v>87.665000000000006</v>
      </c>
      <c r="Q8499" s="4">
        <v>72.64</v>
      </c>
      <c r="R8499" s="4">
        <v>66.063000000000002</v>
      </c>
      <c r="S8499" s="4">
        <v>53.793999999999997</v>
      </c>
      <c r="T8499" s="4">
        <v>36.892000000000003</v>
      </c>
      <c r="U8499" s="4">
        <v>21.89</v>
      </c>
      <c r="V8499" s="4">
        <v>11.528</v>
      </c>
      <c r="W8499" s="4">
        <v>1.9025000000000001</v>
      </c>
      <c r="X8499" s="4">
        <v>1.9025000000000001</v>
      </c>
      <c r="Y8499" s="4">
        <v>1.9025000000000001</v>
      </c>
      <c r="Z8499" s="4">
        <v>1.9025000000000001</v>
      </c>
      <c r="AA8499" s="4">
        <v>0</v>
      </c>
      <c r="AB8499" s="4">
        <v>133</v>
      </c>
      <c r="AE8499" s="4">
        <v>7.61</v>
      </c>
    </row>
    <row r="8500" spans="1:31">
      <c r="A8500" s="8">
        <v>5440</v>
      </c>
      <c r="B8500" s="8" t="s">
        <v>895</v>
      </c>
      <c r="C8500" s="9" t="s">
        <v>690</v>
      </c>
      <c r="D8500" s="5"/>
      <c r="E8500" s="6">
        <v>702</v>
      </c>
      <c r="F8500" s="5">
        <v>1973</v>
      </c>
      <c r="G8500" s="4">
        <v>226.511</v>
      </c>
      <c r="H8500" s="4">
        <v>255.65600000000001</v>
      </c>
      <c r="I8500" s="4">
        <v>292.34899999999999</v>
      </c>
      <c r="J8500" s="4">
        <v>277.505</v>
      </c>
      <c r="K8500" s="4">
        <v>233.024</v>
      </c>
      <c r="L8500" s="4">
        <v>174.99199999999999</v>
      </c>
      <c r="M8500" s="4">
        <v>128.989</v>
      </c>
      <c r="N8500" s="4">
        <v>127.982</v>
      </c>
      <c r="O8500" s="4">
        <v>105.524</v>
      </c>
      <c r="P8500" s="4">
        <v>91.263000000000005</v>
      </c>
      <c r="Q8500" s="4">
        <v>73.646000000000001</v>
      </c>
      <c r="R8500" s="4">
        <v>65.953000000000003</v>
      </c>
      <c r="S8500" s="4">
        <v>55.959000000000003</v>
      </c>
      <c r="T8500" s="4">
        <v>38.859000000000002</v>
      </c>
      <c r="U8500" s="4">
        <v>23.323</v>
      </c>
      <c r="V8500" s="4">
        <v>12.275</v>
      </c>
      <c r="W8500" s="4">
        <v>2.04</v>
      </c>
      <c r="X8500" s="4">
        <v>2.04</v>
      </c>
      <c r="Y8500" s="4">
        <v>2.04</v>
      </c>
      <c r="Z8500" s="4">
        <v>2.04</v>
      </c>
      <c r="AA8500" s="4">
        <v>0</v>
      </c>
      <c r="AB8500" s="4">
        <v>133</v>
      </c>
      <c r="AE8500" s="4">
        <v>8.16</v>
      </c>
    </row>
    <row r="8501" spans="1:31">
      <c r="A8501" s="8">
        <v>5672</v>
      </c>
      <c r="B8501" s="8" t="s">
        <v>895</v>
      </c>
      <c r="C8501" s="9" t="s">
        <v>690</v>
      </c>
      <c r="D8501" s="5"/>
      <c r="E8501" s="6">
        <v>702</v>
      </c>
      <c r="F8501" s="5">
        <v>1974</v>
      </c>
      <c r="G8501" s="4">
        <v>227.15</v>
      </c>
      <c r="H8501" s="4">
        <v>244.511</v>
      </c>
      <c r="I8501" s="4">
        <v>289.05</v>
      </c>
      <c r="J8501" s="4">
        <v>286.09300000000002</v>
      </c>
      <c r="K8501" s="4">
        <v>240.631</v>
      </c>
      <c r="L8501" s="4">
        <v>192.33199999999999</v>
      </c>
      <c r="M8501" s="4">
        <v>128.79</v>
      </c>
      <c r="N8501" s="4">
        <v>132.095</v>
      </c>
      <c r="O8501" s="4">
        <v>107.238</v>
      </c>
      <c r="P8501" s="4">
        <v>94.658000000000001</v>
      </c>
      <c r="Q8501" s="4">
        <v>75.117999999999995</v>
      </c>
      <c r="R8501" s="4">
        <v>66.048000000000002</v>
      </c>
      <c r="S8501" s="4">
        <v>57.594000000000001</v>
      </c>
      <c r="T8501" s="4">
        <v>41.116</v>
      </c>
      <c r="U8501" s="4">
        <v>24.709</v>
      </c>
      <c r="V8501" s="4">
        <v>13.145</v>
      </c>
      <c r="W8501" s="4">
        <v>2.16675</v>
      </c>
      <c r="X8501" s="4">
        <v>2.16675</v>
      </c>
      <c r="Y8501" s="4">
        <v>2.16675</v>
      </c>
      <c r="Z8501" s="4">
        <v>2.16675</v>
      </c>
      <c r="AA8501" s="4">
        <v>0</v>
      </c>
      <c r="AB8501" s="4">
        <v>133</v>
      </c>
      <c r="AE8501" s="4">
        <v>8.6669999999999998</v>
      </c>
    </row>
    <row r="8502" spans="1:31">
      <c r="A8502" s="8">
        <v>5904</v>
      </c>
      <c r="B8502" s="8" t="s">
        <v>895</v>
      </c>
      <c r="C8502" s="9" t="s">
        <v>690</v>
      </c>
      <c r="D8502" s="5"/>
      <c r="E8502" s="6">
        <v>702</v>
      </c>
      <c r="F8502" s="5">
        <v>1975</v>
      </c>
      <c r="G8502" s="4">
        <v>224.70099999999999</v>
      </c>
      <c r="H8502" s="4">
        <v>234.602</v>
      </c>
      <c r="I8502" s="4">
        <v>283.60399999999998</v>
      </c>
      <c r="J8502" s="4">
        <v>292.10399999999998</v>
      </c>
      <c r="K8502" s="4">
        <v>249.601</v>
      </c>
      <c r="L8502" s="4">
        <v>206.999</v>
      </c>
      <c r="M8502" s="4">
        <v>134.001</v>
      </c>
      <c r="N8502" s="4">
        <v>133.9</v>
      </c>
      <c r="O8502" s="4">
        <v>110.101</v>
      </c>
      <c r="P8502" s="4">
        <v>97.5</v>
      </c>
      <c r="Q8502" s="4">
        <v>77.198999999999998</v>
      </c>
      <c r="R8502" s="4">
        <v>66.5</v>
      </c>
      <c r="S8502" s="4">
        <v>58.701000000000001</v>
      </c>
      <c r="T8502" s="4">
        <v>43.5</v>
      </c>
      <c r="U8502" s="4">
        <v>26.2</v>
      </c>
      <c r="V8502" s="4">
        <v>14.1</v>
      </c>
      <c r="W8502" s="4">
        <v>2.2827500000000001</v>
      </c>
      <c r="X8502" s="4">
        <v>2.2827500000000001</v>
      </c>
      <c r="Y8502" s="4">
        <v>2.2827500000000001</v>
      </c>
      <c r="Z8502" s="4">
        <v>2.2827500000000001</v>
      </c>
      <c r="AA8502" s="4">
        <v>0</v>
      </c>
      <c r="AB8502" s="4">
        <v>133</v>
      </c>
      <c r="AE8502" s="4">
        <v>9.1310000000000002</v>
      </c>
    </row>
    <row r="8503" spans="1:31">
      <c r="A8503" s="8">
        <v>6136</v>
      </c>
      <c r="B8503" s="8" t="s">
        <v>895</v>
      </c>
      <c r="C8503" s="9" t="s">
        <v>690</v>
      </c>
      <c r="D8503" s="5"/>
      <c r="E8503" s="6">
        <v>702</v>
      </c>
      <c r="F8503" s="5">
        <v>1976</v>
      </c>
      <c r="G8503" s="4">
        <v>226.61199999999999</v>
      </c>
      <c r="H8503" s="4">
        <v>226.68899999999999</v>
      </c>
      <c r="I8503" s="4">
        <v>274.95299999999997</v>
      </c>
      <c r="J8503" s="4">
        <v>294.73899999999998</v>
      </c>
      <c r="K8503" s="4">
        <v>258.57900000000001</v>
      </c>
      <c r="L8503" s="4">
        <v>218.56200000000001</v>
      </c>
      <c r="M8503" s="4">
        <v>143.678</v>
      </c>
      <c r="N8503" s="4">
        <v>133.215</v>
      </c>
      <c r="O8503" s="4">
        <v>113.605</v>
      </c>
      <c r="P8503" s="4">
        <v>99.210999999999999</v>
      </c>
      <c r="Q8503" s="4">
        <v>79.375</v>
      </c>
      <c r="R8503" s="4">
        <v>66.561999999999998</v>
      </c>
      <c r="S8503" s="4">
        <v>58.677999999999997</v>
      </c>
      <c r="T8503" s="4">
        <v>44.951000000000001</v>
      </c>
      <c r="U8503" s="4">
        <v>27.513999999999999</v>
      </c>
      <c r="V8503" s="4">
        <v>14.843</v>
      </c>
      <c r="W8503" s="4">
        <v>2.4769999999999999</v>
      </c>
      <c r="X8503" s="4">
        <v>2.4769999999999999</v>
      </c>
      <c r="Y8503" s="4">
        <v>2.4769999999999999</v>
      </c>
      <c r="Z8503" s="4">
        <v>2.4769999999999999</v>
      </c>
      <c r="AA8503" s="4">
        <v>0</v>
      </c>
      <c r="AB8503" s="4">
        <v>133</v>
      </c>
      <c r="AE8503" s="4">
        <v>9.9079999999999995</v>
      </c>
    </row>
    <row r="8504" spans="1:31">
      <c r="A8504" s="8">
        <v>6368</v>
      </c>
      <c r="B8504" s="8" t="s">
        <v>895</v>
      </c>
      <c r="C8504" s="9" t="s">
        <v>690</v>
      </c>
      <c r="D8504" s="5"/>
      <c r="E8504" s="6">
        <v>702</v>
      </c>
      <c r="F8504" s="5">
        <v>1977</v>
      </c>
      <c r="G8504" s="4">
        <v>219.96899999999999</v>
      </c>
      <c r="H8504" s="4">
        <v>222.608</v>
      </c>
      <c r="I8504" s="4">
        <v>264.64999999999998</v>
      </c>
      <c r="J8504" s="4">
        <v>295.75700000000001</v>
      </c>
      <c r="K8504" s="4">
        <v>268.90600000000001</v>
      </c>
      <c r="L8504" s="4">
        <v>227.71100000000001</v>
      </c>
      <c r="M8504" s="4">
        <v>158.80699999999999</v>
      </c>
      <c r="N8504" s="4">
        <v>130.584</v>
      </c>
      <c r="O8504" s="4">
        <v>118.733</v>
      </c>
      <c r="P8504" s="4">
        <v>100.46899999999999</v>
      </c>
      <c r="Q8504" s="4">
        <v>82.513000000000005</v>
      </c>
      <c r="R8504" s="4">
        <v>66.954999999999998</v>
      </c>
      <c r="S8504" s="4">
        <v>58.6</v>
      </c>
      <c r="T8504" s="4">
        <v>46.34</v>
      </c>
      <c r="U8504" s="4">
        <v>29.099</v>
      </c>
      <c r="V8504" s="4">
        <v>15.496</v>
      </c>
      <c r="W8504" s="4">
        <v>2.6629999999999998</v>
      </c>
      <c r="X8504" s="4">
        <v>2.6629999999999998</v>
      </c>
      <c r="Y8504" s="4">
        <v>2.6629999999999998</v>
      </c>
      <c r="Z8504" s="4">
        <v>2.6629999999999998</v>
      </c>
      <c r="AA8504" s="4">
        <v>0</v>
      </c>
      <c r="AB8504" s="4">
        <v>133</v>
      </c>
      <c r="AE8504" s="4">
        <v>10.651999999999999</v>
      </c>
    </row>
    <row r="8505" spans="1:31">
      <c r="A8505" s="8">
        <v>6600</v>
      </c>
      <c r="B8505" s="8" t="s">
        <v>895</v>
      </c>
      <c r="C8505" s="9" t="s">
        <v>690</v>
      </c>
      <c r="D8505" s="5"/>
      <c r="E8505" s="6">
        <v>702</v>
      </c>
      <c r="F8505" s="5">
        <v>1978</v>
      </c>
      <c r="G8505" s="4">
        <v>208.35900000000001</v>
      </c>
      <c r="H8505" s="4">
        <v>222.268</v>
      </c>
      <c r="I8505" s="4">
        <v>253.35900000000001</v>
      </c>
      <c r="J8505" s="4">
        <v>295.012</v>
      </c>
      <c r="K8505" s="4">
        <v>279.63099999999997</v>
      </c>
      <c r="L8505" s="4">
        <v>235.46100000000001</v>
      </c>
      <c r="M8505" s="4">
        <v>177.245</v>
      </c>
      <c r="N8505" s="4">
        <v>128.18600000000001</v>
      </c>
      <c r="O8505" s="4">
        <v>124.398</v>
      </c>
      <c r="P8505" s="4">
        <v>101.774</v>
      </c>
      <c r="Q8505" s="4">
        <v>86.231999999999999</v>
      </c>
      <c r="R8505" s="4">
        <v>67.768000000000001</v>
      </c>
      <c r="S8505" s="4">
        <v>58.668999999999997</v>
      </c>
      <c r="T8505" s="4">
        <v>47.548999999999999</v>
      </c>
      <c r="U8505" s="4">
        <v>30.93</v>
      </c>
      <c r="V8505" s="4">
        <v>16.088999999999999</v>
      </c>
      <c r="W8505" s="4">
        <v>2.8362500000000002</v>
      </c>
      <c r="X8505" s="4">
        <v>2.8362500000000002</v>
      </c>
      <c r="Y8505" s="4">
        <v>2.8362500000000002</v>
      </c>
      <c r="Z8505" s="4">
        <v>2.8362500000000002</v>
      </c>
      <c r="AA8505" s="4">
        <v>0</v>
      </c>
      <c r="AB8505" s="4">
        <v>133</v>
      </c>
      <c r="AE8505" s="4">
        <v>11.345000000000001</v>
      </c>
    </row>
    <row r="8506" spans="1:31">
      <c r="A8506" s="8">
        <v>6832</v>
      </c>
      <c r="B8506" s="8" t="s">
        <v>895</v>
      </c>
      <c r="C8506" s="9" t="s">
        <v>690</v>
      </c>
      <c r="D8506" s="5"/>
      <c r="E8506" s="6">
        <v>702</v>
      </c>
      <c r="F8506" s="5">
        <v>1979</v>
      </c>
      <c r="G8506" s="4">
        <v>198.05500000000001</v>
      </c>
      <c r="H8506" s="4">
        <v>223.75800000000001</v>
      </c>
      <c r="I8506" s="4">
        <v>242.96</v>
      </c>
      <c r="J8506" s="4">
        <v>292.25</v>
      </c>
      <c r="K8506" s="4">
        <v>289.08600000000001</v>
      </c>
      <c r="L8506" s="4">
        <v>243.67400000000001</v>
      </c>
      <c r="M8506" s="4">
        <v>195.43199999999999</v>
      </c>
      <c r="N8506" s="4">
        <v>129.29300000000001</v>
      </c>
      <c r="O8506" s="4">
        <v>128.91900000000001</v>
      </c>
      <c r="P8506" s="4">
        <v>103.883</v>
      </c>
      <c r="Q8506" s="4">
        <v>89.888999999999996</v>
      </c>
      <c r="R8506" s="4">
        <v>69.197999999999993</v>
      </c>
      <c r="S8506" s="4">
        <v>59.026000000000003</v>
      </c>
      <c r="T8506" s="4">
        <v>48.512999999999998</v>
      </c>
      <c r="U8506" s="4">
        <v>32.832000000000001</v>
      </c>
      <c r="V8506" s="4">
        <v>16.760999999999999</v>
      </c>
      <c r="W8506" s="4">
        <v>2.9837500000000001</v>
      </c>
      <c r="X8506" s="4">
        <v>2.9837500000000001</v>
      </c>
      <c r="Y8506" s="4">
        <v>2.9837500000000001</v>
      </c>
      <c r="Z8506" s="4">
        <v>2.9837500000000001</v>
      </c>
      <c r="AA8506" s="4">
        <v>0</v>
      </c>
      <c r="AB8506" s="4">
        <v>133</v>
      </c>
      <c r="AE8506" s="4">
        <v>11.935</v>
      </c>
    </row>
    <row r="8507" spans="1:31">
      <c r="A8507" s="8">
        <v>7064</v>
      </c>
      <c r="B8507" s="8" t="s">
        <v>895</v>
      </c>
      <c r="C8507" s="9" t="s">
        <v>690</v>
      </c>
      <c r="D8507" s="5"/>
      <c r="E8507" s="6">
        <v>702</v>
      </c>
      <c r="F8507" s="5">
        <v>1980</v>
      </c>
      <c r="G8507" s="4">
        <v>193.749</v>
      </c>
      <c r="H8507" s="4">
        <v>223.958</v>
      </c>
      <c r="I8507" s="4">
        <v>235.56</v>
      </c>
      <c r="J8507" s="4">
        <v>287.47300000000001</v>
      </c>
      <c r="K8507" s="4">
        <v>296.27499999999998</v>
      </c>
      <c r="L8507" s="4">
        <v>253.565</v>
      </c>
      <c r="M8507" s="4">
        <v>211.15299999999999</v>
      </c>
      <c r="N8507" s="4">
        <v>135.83699999999999</v>
      </c>
      <c r="O8507" s="4">
        <v>131.53399999999999</v>
      </c>
      <c r="P8507" s="4">
        <v>107.22799999999999</v>
      </c>
      <c r="Q8507" s="4">
        <v>93.123000000000005</v>
      </c>
      <c r="R8507" s="4">
        <v>71.418000000000006</v>
      </c>
      <c r="S8507" s="4">
        <v>59.716999999999999</v>
      </c>
      <c r="T8507" s="4">
        <v>49.311999999999998</v>
      </c>
      <c r="U8507" s="4">
        <v>34.625999999999998</v>
      </c>
      <c r="V8507" s="4">
        <v>17.678000000000001</v>
      </c>
      <c r="W8507" s="4">
        <v>3.0892499999999998</v>
      </c>
      <c r="X8507" s="4">
        <v>3.0892499999999998</v>
      </c>
      <c r="Y8507" s="4">
        <v>3.0892499999999998</v>
      </c>
      <c r="Z8507" s="4">
        <v>3.0892499999999998</v>
      </c>
      <c r="AA8507" s="4">
        <v>0</v>
      </c>
      <c r="AB8507" s="4">
        <v>133</v>
      </c>
      <c r="AE8507" s="4">
        <v>12.356999999999999</v>
      </c>
    </row>
    <row r="8508" spans="1:31">
      <c r="A8508" s="8">
        <v>7296</v>
      </c>
      <c r="B8508" s="8" t="s">
        <v>895</v>
      </c>
      <c r="C8508" s="9" t="s">
        <v>690</v>
      </c>
      <c r="D8508" s="5"/>
      <c r="E8508" s="6">
        <v>702</v>
      </c>
      <c r="F8508" s="5">
        <v>1981</v>
      </c>
      <c r="G8508" s="4">
        <v>187.66900000000001</v>
      </c>
      <c r="H8508" s="4">
        <v>223.203</v>
      </c>
      <c r="I8508" s="4">
        <v>232.75399999999999</v>
      </c>
      <c r="J8508" s="4">
        <v>281.43</v>
      </c>
      <c r="K8508" s="4">
        <v>302.16399999999999</v>
      </c>
      <c r="L8508" s="4">
        <v>265.416</v>
      </c>
      <c r="M8508" s="4">
        <v>224.928</v>
      </c>
      <c r="N8508" s="4">
        <v>147.822</v>
      </c>
      <c r="O8508" s="4">
        <v>133.37899999999999</v>
      </c>
      <c r="P8508" s="4">
        <v>112.53100000000001</v>
      </c>
      <c r="Q8508" s="4">
        <v>96.561999999999998</v>
      </c>
      <c r="R8508" s="4">
        <v>75.001000000000005</v>
      </c>
      <c r="S8508" s="4">
        <v>60.976999999999997</v>
      </c>
      <c r="T8508" s="4">
        <v>50.430999999999997</v>
      </c>
      <c r="U8508" s="4">
        <v>36.459000000000003</v>
      </c>
      <c r="V8508" s="4">
        <v>19.268000000000001</v>
      </c>
      <c r="W8508" s="4">
        <v>3.3187500000000001</v>
      </c>
      <c r="X8508" s="4">
        <v>3.3187500000000001</v>
      </c>
      <c r="Y8508" s="4">
        <v>3.3187500000000001</v>
      </c>
      <c r="Z8508" s="4">
        <v>3.3187500000000001</v>
      </c>
      <c r="AA8508" s="4">
        <v>0</v>
      </c>
      <c r="AB8508" s="4">
        <v>133</v>
      </c>
      <c r="AE8508" s="4">
        <v>13.275</v>
      </c>
    </row>
    <row r="8509" spans="1:31">
      <c r="A8509" s="8">
        <v>7528</v>
      </c>
      <c r="B8509" s="8" t="s">
        <v>895</v>
      </c>
      <c r="C8509" s="9" t="s">
        <v>690</v>
      </c>
      <c r="D8509" s="5"/>
      <c r="E8509" s="6">
        <v>702</v>
      </c>
      <c r="F8509" s="5">
        <v>1982</v>
      </c>
      <c r="G8509" s="4">
        <v>190.441</v>
      </c>
      <c r="H8509" s="4">
        <v>220.178</v>
      </c>
      <c r="I8509" s="4">
        <v>232.96899999999999</v>
      </c>
      <c r="J8509" s="4">
        <v>272.86399999999998</v>
      </c>
      <c r="K8509" s="4">
        <v>305.87200000000001</v>
      </c>
      <c r="L8509" s="4">
        <v>278.375</v>
      </c>
      <c r="M8509" s="4">
        <v>236.05600000000001</v>
      </c>
      <c r="N8509" s="4">
        <v>164.93100000000001</v>
      </c>
      <c r="O8509" s="4">
        <v>133.09800000000001</v>
      </c>
      <c r="P8509" s="4">
        <v>119.30200000000001</v>
      </c>
      <c r="Q8509" s="4">
        <v>99.475999999999999</v>
      </c>
      <c r="R8509" s="4">
        <v>79.504999999999995</v>
      </c>
      <c r="S8509" s="4">
        <v>62.42</v>
      </c>
      <c r="T8509" s="4">
        <v>51.576000000000001</v>
      </c>
      <c r="U8509" s="4">
        <v>38.176000000000002</v>
      </c>
      <c r="V8509" s="4">
        <v>21.201000000000001</v>
      </c>
      <c r="W8509" s="4">
        <v>3.5132500000000002</v>
      </c>
      <c r="X8509" s="4">
        <v>3.5132500000000002</v>
      </c>
      <c r="Y8509" s="4">
        <v>3.5132500000000002</v>
      </c>
      <c r="Z8509" s="4">
        <v>3.5132500000000002</v>
      </c>
      <c r="AA8509" s="4">
        <v>0</v>
      </c>
      <c r="AB8509" s="4">
        <v>133</v>
      </c>
      <c r="AE8509" s="4">
        <v>14.053000000000001</v>
      </c>
    </row>
    <row r="8510" spans="1:31">
      <c r="A8510" s="8">
        <v>7760</v>
      </c>
      <c r="B8510" s="8" t="s">
        <v>895</v>
      </c>
      <c r="C8510" s="9" t="s">
        <v>690</v>
      </c>
      <c r="D8510" s="5"/>
      <c r="E8510" s="6">
        <v>702</v>
      </c>
      <c r="F8510" s="5">
        <v>1983</v>
      </c>
      <c r="G8510" s="4">
        <v>199.64099999999999</v>
      </c>
      <c r="H8510" s="4">
        <v>214.93299999999999</v>
      </c>
      <c r="I8510" s="4">
        <v>235.20699999999999</v>
      </c>
      <c r="J8510" s="4">
        <v>263.26499999999999</v>
      </c>
      <c r="K8510" s="4">
        <v>307.17500000000001</v>
      </c>
      <c r="L8510" s="4">
        <v>291.35599999999999</v>
      </c>
      <c r="M8510" s="4">
        <v>245.59</v>
      </c>
      <c r="N8510" s="4">
        <v>185.02199999999999</v>
      </c>
      <c r="O8510" s="4">
        <v>132.72399999999999</v>
      </c>
      <c r="P8510" s="4">
        <v>126.517</v>
      </c>
      <c r="Q8510" s="4">
        <v>102.33799999999999</v>
      </c>
      <c r="R8510" s="4">
        <v>84.512</v>
      </c>
      <c r="S8510" s="4">
        <v>64.221999999999994</v>
      </c>
      <c r="T8510" s="4">
        <v>52.819000000000003</v>
      </c>
      <c r="U8510" s="4">
        <v>39.789000000000001</v>
      </c>
      <c r="V8510" s="4">
        <v>23.327000000000002</v>
      </c>
      <c r="W8510" s="4">
        <v>3.6955</v>
      </c>
      <c r="X8510" s="4">
        <v>3.6955</v>
      </c>
      <c r="Y8510" s="4">
        <v>3.6955</v>
      </c>
      <c r="Z8510" s="4">
        <v>3.6955</v>
      </c>
      <c r="AA8510" s="4">
        <v>0</v>
      </c>
      <c r="AB8510" s="4">
        <v>133</v>
      </c>
      <c r="AE8510" s="4">
        <v>14.782</v>
      </c>
    </row>
    <row r="8511" spans="1:31">
      <c r="A8511" s="8">
        <v>7992</v>
      </c>
      <c r="B8511" s="8" t="s">
        <v>895</v>
      </c>
      <c r="C8511" s="9" t="s">
        <v>690</v>
      </c>
      <c r="D8511" s="5"/>
      <c r="E8511" s="6">
        <v>702</v>
      </c>
      <c r="F8511" s="5">
        <v>1984</v>
      </c>
      <c r="G8511" s="4">
        <v>209.596</v>
      </c>
      <c r="H8511" s="4">
        <v>209.12899999999999</v>
      </c>
      <c r="I8511" s="4">
        <v>237.15600000000001</v>
      </c>
      <c r="J8511" s="4">
        <v>255.06800000000001</v>
      </c>
      <c r="K8511" s="4">
        <v>306.06299999999999</v>
      </c>
      <c r="L8511" s="4">
        <v>302.79500000000002</v>
      </c>
      <c r="M8511" s="4">
        <v>255.59399999999999</v>
      </c>
      <c r="N8511" s="4">
        <v>204.679</v>
      </c>
      <c r="O8511" s="4">
        <v>135.54900000000001</v>
      </c>
      <c r="P8511" s="4">
        <v>132.62700000000001</v>
      </c>
      <c r="Q8511" s="4">
        <v>105.943</v>
      </c>
      <c r="R8511" s="4">
        <v>89.429000000000002</v>
      </c>
      <c r="S8511" s="4">
        <v>66.692999999999998</v>
      </c>
      <c r="T8511" s="4">
        <v>54.247</v>
      </c>
      <c r="U8511" s="4">
        <v>41.348999999999997</v>
      </c>
      <c r="V8511" s="4">
        <v>25.434999999999999</v>
      </c>
      <c r="W8511" s="4">
        <v>3.9017499999999998</v>
      </c>
      <c r="X8511" s="4">
        <v>3.9017499999999998</v>
      </c>
      <c r="Y8511" s="4">
        <v>3.9017499999999998</v>
      </c>
      <c r="Z8511" s="4">
        <v>3.9017499999999998</v>
      </c>
      <c r="AA8511" s="4">
        <v>0</v>
      </c>
      <c r="AB8511" s="4">
        <v>133</v>
      </c>
      <c r="AE8511" s="4">
        <v>15.606999999999999</v>
      </c>
    </row>
    <row r="8512" spans="1:31">
      <c r="A8512" s="8">
        <v>8224</v>
      </c>
      <c r="B8512" s="8" t="s">
        <v>895</v>
      </c>
      <c r="C8512" s="9" t="s">
        <v>690</v>
      </c>
      <c r="D8512" s="5"/>
      <c r="E8512" s="6">
        <v>702</v>
      </c>
      <c r="F8512" s="5">
        <v>1985</v>
      </c>
      <c r="G8512" s="4">
        <v>215.904</v>
      </c>
      <c r="H8512" s="4">
        <v>205.50299999999999</v>
      </c>
      <c r="I8512" s="4">
        <v>236.703</v>
      </c>
      <c r="J8512" s="4">
        <v>249.70400000000001</v>
      </c>
      <c r="K8512" s="4">
        <v>302.60399999999998</v>
      </c>
      <c r="L8512" s="4">
        <v>311.60300000000001</v>
      </c>
      <c r="M8512" s="4">
        <v>267.20100000000002</v>
      </c>
      <c r="N8512" s="4">
        <v>221.7</v>
      </c>
      <c r="O8512" s="4">
        <v>143.50200000000001</v>
      </c>
      <c r="P8512" s="4">
        <v>136.80000000000001</v>
      </c>
      <c r="Q8512" s="4">
        <v>110.699</v>
      </c>
      <c r="R8512" s="4">
        <v>93.900999999999996</v>
      </c>
      <c r="S8512" s="4">
        <v>69.998999999999995</v>
      </c>
      <c r="T8512" s="4">
        <v>55.901000000000003</v>
      </c>
      <c r="U8512" s="4">
        <v>42.901000000000003</v>
      </c>
      <c r="V8512" s="4">
        <v>27.4</v>
      </c>
      <c r="W8512" s="4">
        <v>4.1532499999999999</v>
      </c>
      <c r="X8512" s="4">
        <v>4.1532499999999999</v>
      </c>
      <c r="Y8512" s="4">
        <v>4.1532499999999999</v>
      </c>
      <c r="Z8512" s="4">
        <v>4.1532499999999999</v>
      </c>
      <c r="AA8512" s="4">
        <v>0</v>
      </c>
      <c r="AB8512" s="4">
        <v>133</v>
      </c>
      <c r="AE8512" s="4">
        <v>16.613</v>
      </c>
    </row>
    <row r="8513" spans="1:31">
      <c r="A8513" s="8">
        <v>8456</v>
      </c>
      <c r="B8513" s="8" t="s">
        <v>895</v>
      </c>
      <c r="C8513" s="9" t="s">
        <v>690</v>
      </c>
      <c r="D8513" s="5"/>
      <c r="E8513" s="6">
        <v>702</v>
      </c>
      <c r="F8513" s="5">
        <v>1986</v>
      </c>
      <c r="G8513" s="4">
        <v>222.88399999999999</v>
      </c>
      <c r="H8513" s="4">
        <v>202.255</v>
      </c>
      <c r="I8513" s="4">
        <v>232.983</v>
      </c>
      <c r="J8513" s="4">
        <v>254.654</v>
      </c>
      <c r="K8513" s="4">
        <v>302.33300000000003</v>
      </c>
      <c r="L8513" s="4">
        <v>319.70400000000001</v>
      </c>
      <c r="M8513" s="4">
        <v>279.73200000000003</v>
      </c>
      <c r="N8513" s="4">
        <v>234.25800000000001</v>
      </c>
      <c r="O8513" s="4">
        <v>153.262</v>
      </c>
      <c r="P8513" s="4">
        <v>135.11799999999999</v>
      </c>
      <c r="Q8513" s="4">
        <v>113.791</v>
      </c>
      <c r="R8513" s="4">
        <v>95.778999999999996</v>
      </c>
      <c r="S8513" s="4">
        <v>72.391999999999996</v>
      </c>
      <c r="T8513" s="4">
        <v>56.356999999999999</v>
      </c>
      <c r="U8513" s="4">
        <v>43.588000000000001</v>
      </c>
      <c r="V8513" s="4">
        <v>29.023</v>
      </c>
      <c r="W8513" s="4">
        <v>4.6792499999999997</v>
      </c>
      <c r="X8513" s="4">
        <v>4.6792499999999997</v>
      </c>
      <c r="Y8513" s="4">
        <v>4.6792499999999997</v>
      </c>
      <c r="Z8513" s="4">
        <v>4.6792499999999997</v>
      </c>
      <c r="AA8513" s="4">
        <v>0</v>
      </c>
      <c r="AB8513" s="4">
        <v>133</v>
      </c>
      <c r="AE8513" s="4">
        <v>18.716999999999999</v>
      </c>
    </row>
    <row r="8514" spans="1:31">
      <c r="A8514" s="8">
        <v>8688</v>
      </c>
      <c r="B8514" s="8" t="s">
        <v>895</v>
      </c>
      <c r="C8514" s="9" t="s">
        <v>690</v>
      </c>
      <c r="D8514" s="5"/>
      <c r="E8514" s="6">
        <v>702</v>
      </c>
      <c r="F8514" s="5">
        <v>1987</v>
      </c>
      <c r="G8514" s="4">
        <v>224.38399999999999</v>
      </c>
      <c r="H8514" s="4">
        <v>201.65</v>
      </c>
      <c r="I8514" s="4">
        <v>226.22800000000001</v>
      </c>
      <c r="J8514" s="4">
        <v>259.51400000000001</v>
      </c>
      <c r="K8514" s="4">
        <v>302.16800000000001</v>
      </c>
      <c r="L8514" s="4">
        <v>326.77199999999999</v>
      </c>
      <c r="M8514" s="4">
        <v>294.084</v>
      </c>
      <c r="N8514" s="4">
        <v>245.137</v>
      </c>
      <c r="O8514" s="4">
        <v>168.49199999999999</v>
      </c>
      <c r="P8514" s="4">
        <v>131.79499999999999</v>
      </c>
      <c r="Q8514" s="4">
        <v>117.571</v>
      </c>
      <c r="R8514" s="4">
        <v>97.239000000000004</v>
      </c>
      <c r="S8514" s="4">
        <v>75.510999999999996</v>
      </c>
      <c r="T8514" s="4">
        <v>56.904000000000003</v>
      </c>
      <c r="U8514" s="4">
        <v>44.182000000000002</v>
      </c>
      <c r="V8514" s="4">
        <v>30.38</v>
      </c>
      <c r="W8514" s="4">
        <v>5.2502500000000003</v>
      </c>
      <c r="X8514" s="4">
        <v>5.2502500000000003</v>
      </c>
      <c r="Y8514" s="4">
        <v>5.2502500000000003</v>
      </c>
      <c r="Z8514" s="4">
        <v>5.2502500000000003</v>
      </c>
      <c r="AA8514" s="4">
        <v>0</v>
      </c>
      <c r="AB8514" s="4">
        <v>133</v>
      </c>
      <c r="AE8514" s="4">
        <v>21.001000000000001</v>
      </c>
    </row>
    <row r="8515" spans="1:31">
      <c r="A8515" s="8">
        <v>8920</v>
      </c>
      <c r="B8515" s="8" t="s">
        <v>895</v>
      </c>
      <c r="C8515" s="9" t="s">
        <v>690</v>
      </c>
      <c r="D8515" s="5"/>
      <c r="E8515" s="6">
        <v>702</v>
      </c>
      <c r="F8515" s="5">
        <v>1988</v>
      </c>
      <c r="G8515" s="4">
        <v>222.37899999999999</v>
      </c>
      <c r="H8515" s="4">
        <v>203.87200000000001</v>
      </c>
      <c r="I8515" s="4">
        <v>218.41399999999999</v>
      </c>
      <c r="J8515" s="4">
        <v>261.55099999999999</v>
      </c>
      <c r="K8515" s="4">
        <v>303.52999999999997</v>
      </c>
      <c r="L8515" s="4">
        <v>333.017</v>
      </c>
      <c r="M8515" s="4">
        <v>309.35899999999998</v>
      </c>
      <c r="N8515" s="4">
        <v>255.68600000000001</v>
      </c>
      <c r="O8515" s="4">
        <v>187.143</v>
      </c>
      <c r="P8515" s="4">
        <v>129.27600000000001</v>
      </c>
      <c r="Q8515" s="4">
        <v>121.029</v>
      </c>
      <c r="R8515" s="4">
        <v>98.777000000000001</v>
      </c>
      <c r="S8515" s="4">
        <v>78.989999999999995</v>
      </c>
      <c r="T8515" s="4">
        <v>57.781999999999996</v>
      </c>
      <c r="U8515" s="4">
        <v>44.78</v>
      </c>
      <c r="V8515" s="4">
        <v>31.481000000000002</v>
      </c>
      <c r="W8515" s="4">
        <v>5.851</v>
      </c>
      <c r="X8515" s="4">
        <v>5.851</v>
      </c>
      <c r="Y8515" s="4">
        <v>5.851</v>
      </c>
      <c r="Z8515" s="4">
        <v>5.851</v>
      </c>
      <c r="AA8515" s="4">
        <v>0</v>
      </c>
      <c r="AB8515" s="4">
        <v>133</v>
      </c>
      <c r="AE8515" s="4">
        <v>23.404</v>
      </c>
    </row>
    <row r="8516" spans="1:31">
      <c r="A8516" s="8">
        <v>9152</v>
      </c>
      <c r="B8516" s="8" t="s">
        <v>895</v>
      </c>
      <c r="C8516" s="9" t="s">
        <v>690</v>
      </c>
      <c r="D8516" s="5"/>
      <c r="E8516" s="6">
        <v>702</v>
      </c>
      <c r="F8516" s="5">
        <v>1989</v>
      </c>
      <c r="G8516" s="4">
        <v>222.27500000000001</v>
      </c>
      <c r="H8516" s="4">
        <v>207.881</v>
      </c>
      <c r="I8516" s="4">
        <v>211.572</v>
      </c>
      <c r="J8516" s="4">
        <v>259.12</v>
      </c>
      <c r="K8516" s="4">
        <v>306.66699999999997</v>
      </c>
      <c r="L8516" s="4">
        <v>338.815</v>
      </c>
      <c r="M8516" s="4">
        <v>324.11900000000003</v>
      </c>
      <c r="N8516" s="4">
        <v>267.77100000000002</v>
      </c>
      <c r="O8516" s="4">
        <v>206</v>
      </c>
      <c r="P8516" s="4">
        <v>130.678</v>
      </c>
      <c r="Q8516" s="4">
        <v>123.03400000000001</v>
      </c>
      <c r="R8516" s="4">
        <v>100.82</v>
      </c>
      <c r="S8516" s="4">
        <v>82.311000000000007</v>
      </c>
      <c r="T8516" s="4">
        <v>59.250999999999998</v>
      </c>
      <c r="U8516" s="4">
        <v>45.444000000000003</v>
      </c>
      <c r="V8516" s="4">
        <v>32.380000000000003</v>
      </c>
      <c r="W8516" s="4">
        <v>6.4507500000000002</v>
      </c>
      <c r="X8516" s="4">
        <v>6.4507500000000002</v>
      </c>
      <c r="Y8516" s="4">
        <v>6.4507500000000002</v>
      </c>
      <c r="Z8516" s="4">
        <v>6.4507500000000002</v>
      </c>
      <c r="AA8516" s="4">
        <v>0</v>
      </c>
      <c r="AB8516" s="4">
        <v>133</v>
      </c>
      <c r="AE8516" s="4">
        <v>25.803000000000001</v>
      </c>
    </row>
    <row r="8517" spans="1:31">
      <c r="A8517" s="8">
        <v>9384</v>
      </c>
      <c r="B8517" s="8" t="s">
        <v>895</v>
      </c>
      <c r="C8517" s="9" t="s">
        <v>690</v>
      </c>
      <c r="D8517" s="5"/>
      <c r="E8517" s="6">
        <v>702</v>
      </c>
      <c r="F8517" s="5">
        <v>1990</v>
      </c>
      <c r="G8517" s="4">
        <v>228.607</v>
      </c>
      <c r="H8517" s="4">
        <v>211.768</v>
      </c>
      <c r="I8517" s="4">
        <v>207.012</v>
      </c>
      <c r="J8517" s="4">
        <v>252.83</v>
      </c>
      <c r="K8517" s="4">
        <v>310.06200000000001</v>
      </c>
      <c r="L8517" s="4">
        <v>344.72899999999998</v>
      </c>
      <c r="M8517" s="4">
        <v>337.59899999999999</v>
      </c>
      <c r="N8517" s="4">
        <v>282.286</v>
      </c>
      <c r="O8517" s="4">
        <v>223.22</v>
      </c>
      <c r="P8517" s="4">
        <v>137.61699999999999</v>
      </c>
      <c r="Q8517" s="4">
        <v>123.431</v>
      </c>
      <c r="R8517" s="4">
        <v>103.34</v>
      </c>
      <c r="S8517" s="4">
        <v>85.241</v>
      </c>
      <c r="T8517" s="4">
        <v>61.412999999999997</v>
      </c>
      <c r="U8517" s="4">
        <v>46.223999999999997</v>
      </c>
      <c r="V8517" s="4">
        <v>33.158999999999999</v>
      </c>
      <c r="W8517" s="4">
        <v>19.809000000000001</v>
      </c>
      <c r="X8517" s="4">
        <v>6.2309999999999999</v>
      </c>
      <c r="Y8517" s="4">
        <v>1.728</v>
      </c>
      <c r="Z8517" s="4">
        <v>0.29099999999999998</v>
      </c>
      <c r="AA8517" s="4">
        <v>2.7E-2</v>
      </c>
      <c r="AB8517" s="4">
        <v>133</v>
      </c>
      <c r="AE8517" s="4">
        <v>28.085999999999999</v>
      </c>
    </row>
    <row r="8518" spans="1:31">
      <c r="A8518" s="8">
        <v>9616</v>
      </c>
      <c r="B8518" s="8" t="s">
        <v>895</v>
      </c>
      <c r="C8518" s="9" t="s">
        <v>690</v>
      </c>
      <c r="D8518" s="5"/>
      <c r="E8518" s="6">
        <v>702</v>
      </c>
      <c r="F8518" s="5">
        <v>1991</v>
      </c>
      <c r="G8518" s="4">
        <v>236.98099999999999</v>
      </c>
      <c r="H8518" s="4">
        <v>218.59299999999999</v>
      </c>
      <c r="I8518" s="4">
        <v>207.559</v>
      </c>
      <c r="J8518" s="4">
        <v>245.25700000000001</v>
      </c>
      <c r="K8518" s="4">
        <v>304.06</v>
      </c>
      <c r="L8518" s="4">
        <v>345.77100000000002</v>
      </c>
      <c r="M8518" s="4">
        <v>348.31400000000002</v>
      </c>
      <c r="N8518" s="4">
        <v>298.57100000000003</v>
      </c>
      <c r="O8518" s="4">
        <v>241.04</v>
      </c>
      <c r="P8518" s="4">
        <v>152.26300000000001</v>
      </c>
      <c r="Q8518" s="4">
        <v>126.416</v>
      </c>
      <c r="R8518" s="4">
        <v>108.084</v>
      </c>
      <c r="S8518" s="4">
        <v>89.281000000000006</v>
      </c>
      <c r="T8518" s="4">
        <v>65.025999999999996</v>
      </c>
      <c r="U8518" s="4">
        <v>47.579000000000001</v>
      </c>
      <c r="V8518" s="4">
        <v>33.912999999999997</v>
      </c>
      <c r="W8518" s="4">
        <v>20.879000000000001</v>
      </c>
      <c r="X8518" s="4">
        <v>7.516</v>
      </c>
      <c r="Y8518" s="4">
        <v>1.956</v>
      </c>
      <c r="Z8518" s="4">
        <v>0.374</v>
      </c>
      <c r="AA8518" s="4">
        <v>3.2000000000000001E-2</v>
      </c>
      <c r="AB8518" s="4">
        <v>133</v>
      </c>
      <c r="AE8518" s="4">
        <v>30.757000000000001</v>
      </c>
    </row>
    <row r="8519" spans="1:31">
      <c r="A8519" s="8">
        <v>9848</v>
      </c>
      <c r="B8519" s="8" t="s">
        <v>895</v>
      </c>
      <c r="C8519" s="9" t="s">
        <v>690</v>
      </c>
      <c r="D8519" s="5"/>
      <c r="E8519" s="6">
        <v>702</v>
      </c>
      <c r="F8519" s="5">
        <v>1992</v>
      </c>
      <c r="G8519" s="4">
        <v>252.33500000000001</v>
      </c>
      <c r="H8519" s="4">
        <v>225.15100000000001</v>
      </c>
      <c r="I8519" s="4">
        <v>210.75200000000001</v>
      </c>
      <c r="J8519" s="4">
        <v>237.755</v>
      </c>
      <c r="K8519" s="4">
        <v>296.95699999999999</v>
      </c>
      <c r="L8519" s="4">
        <v>345.04</v>
      </c>
      <c r="M8519" s="4">
        <v>356.745</v>
      </c>
      <c r="N8519" s="4">
        <v>315.66300000000001</v>
      </c>
      <c r="O8519" s="4">
        <v>256.738</v>
      </c>
      <c r="P8519" s="4">
        <v>171.87100000000001</v>
      </c>
      <c r="Q8519" s="4">
        <v>128.267</v>
      </c>
      <c r="R8519" s="4">
        <v>113.664</v>
      </c>
      <c r="S8519" s="4">
        <v>93.128</v>
      </c>
      <c r="T8519" s="4">
        <v>69.438999999999993</v>
      </c>
      <c r="U8519" s="4">
        <v>49.168999999999997</v>
      </c>
      <c r="V8519" s="4">
        <v>34.808999999999997</v>
      </c>
      <c r="W8519" s="4">
        <v>21.670999999999999</v>
      </c>
      <c r="X8519" s="4">
        <v>8.89</v>
      </c>
      <c r="Y8519" s="4">
        <v>2.1120000000000001</v>
      </c>
      <c r="Z8519" s="4">
        <v>0.498</v>
      </c>
      <c r="AA8519" s="4">
        <v>3.7999999999999999E-2</v>
      </c>
      <c r="AB8519" s="4">
        <v>133</v>
      </c>
      <c r="AE8519" s="4">
        <v>33.209000000000003</v>
      </c>
    </row>
    <row r="8520" spans="1:31">
      <c r="A8520" s="8">
        <v>10080</v>
      </c>
      <c r="B8520" s="8" t="s">
        <v>895</v>
      </c>
      <c r="C8520" s="9" t="s">
        <v>690</v>
      </c>
      <c r="D8520" s="5"/>
      <c r="E8520" s="6">
        <v>702</v>
      </c>
      <c r="F8520" s="5">
        <v>1993</v>
      </c>
      <c r="G8520" s="4">
        <v>272.09899999999999</v>
      </c>
      <c r="H8520" s="4">
        <v>231.42</v>
      </c>
      <c r="I8520" s="4">
        <v>216.06200000000001</v>
      </c>
      <c r="J8520" s="4">
        <v>231.036</v>
      </c>
      <c r="K8520" s="4">
        <v>288.99200000000002</v>
      </c>
      <c r="L8520" s="4">
        <v>342.541</v>
      </c>
      <c r="M8520" s="4">
        <v>362.911</v>
      </c>
      <c r="N8520" s="4">
        <v>332.63099999999997</v>
      </c>
      <c r="O8520" s="4">
        <v>271.16699999999997</v>
      </c>
      <c r="P8520" s="4">
        <v>194.50299999999999</v>
      </c>
      <c r="Q8520" s="4">
        <v>130.71799999999999</v>
      </c>
      <c r="R8520" s="4">
        <v>119.527</v>
      </c>
      <c r="S8520" s="4">
        <v>96.983999999999995</v>
      </c>
      <c r="T8520" s="4">
        <v>74.349999999999994</v>
      </c>
      <c r="U8520" s="4">
        <v>51.16</v>
      </c>
      <c r="V8520" s="4">
        <v>35.92</v>
      </c>
      <c r="W8520" s="4">
        <v>22.312999999999999</v>
      </c>
      <c r="X8520" s="4">
        <v>10.143000000000001</v>
      </c>
      <c r="Y8520" s="4">
        <v>2.286</v>
      </c>
      <c r="Z8520" s="4">
        <v>0.61099999999999999</v>
      </c>
      <c r="AA8520" s="4">
        <v>4.5999999999999999E-2</v>
      </c>
      <c r="AB8520" s="4">
        <v>133</v>
      </c>
      <c r="AE8520" s="4">
        <v>35.399000000000001</v>
      </c>
    </row>
    <row r="8521" spans="1:31">
      <c r="A8521" s="8">
        <v>10312</v>
      </c>
      <c r="B8521" s="8" t="s">
        <v>895</v>
      </c>
      <c r="C8521" s="9" t="s">
        <v>690</v>
      </c>
      <c r="D8521" s="5"/>
      <c r="E8521" s="6">
        <v>702</v>
      </c>
      <c r="F8521" s="5">
        <v>1994</v>
      </c>
      <c r="G8521" s="4">
        <v>289.54599999999999</v>
      </c>
      <c r="H8521" s="4">
        <v>238.31</v>
      </c>
      <c r="I8521" s="4">
        <v>222.38</v>
      </c>
      <c r="J8521" s="4">
        <v>226.28700000000001</v>
      </c>
      <c r="K8521" s="4">
        <v>280.73</v>
      </c>
      <c r="L8521" s="4">
        <v>338.59399999999999</v>
      </c>
      <c r="M8521" s="4">
        <v>367.32799999999997</v>
      </c>
      <c r="N8521" s="4">
        <v>348.339</v>
      </c>
      <c r="O8521" s="4">
        <v>286.16199999999998</v>
      </c>
      <c r="P8521" s="4">
        <v>217.173</v>
      </c>
      <c r="Q8521" s="4">
        <v>136.58099999999999</v>
      </c>
      <c r="R8521" s="4">
        <v>124.9</v>
      </c>
      <c r="S8521" s="4">
        <v>101.255</v>
      </c>
      <c r="T8521" s="4">
        <v>79.375</v>
      </c>
      <c r="U8521" s="4">
        <v>53.835000000000001</v>
      </c>
      <c r="V8521" s="4">
        <v>37.308999999999997</v>
      </c>
      <c r="W8521" s="4">
        <v>22.96</v>
      </c>
      <c r="X8521" s="4">
        <v>11.099</v>
      </c>
      <c r="Y8521" s="4">
        <v>2.5819999999999999</v>
      </c>
      <c r="Z8521" s="4">
        <v>0.68100000000000005</v>
      </c>
      <c r="AA8521" s="4">
        <v>0.06</v>
      </c>
      <c r="AB8521" s="4">
        <v>133</v>
      </c>
      <c r="AE8521" s="4">
        <v>37.381999999999998</v>
      </c>
    </row>
    <row r="8522" spans="1:31">
      <c r="A8522" s="8">
        <v>10544</v>
      </c>
      <c r="B8522" s="8" t="s">
        <v>895</v>
      </c>
      <c r="C8522" s="9" t="s">
        <v>690</v>
      </c>
      <c r="D8522" s="5"/>
      <c r="E8522" s="6">
        <v>702</v>
      </c>
      <c r="F8522" s="5">
        <v>1995</v>
      </c>
      <c r="G8522" s="4">
        <v>298.94099999999997</v>
      </c>
      <c r="H8522" s="4">
        <v>247.25200000000001</v>
      </c>
      <c r="I8522" s="4">
        <v>228.721</v>
      </c>
      <c r="J8522" s="4">
        <v>224.25299999999999</v>
      </c>
      <c r="K8522" s="4">
        <v>272.642</v>
      </c>
      <c r="L8522" s="4">
        <v>333.49</v>
      </c>
      <c r="M8522" s="4">
        <v>370.33300000000003</v>
      </c>
      <c r="N8522" s="4">
        <v>362.072</v>
      </c>
      <c r="O8522" s="4">
        <v>302.798</v>
      </c>
      <c r="P8522" s="4">
        <v>238.042</v>
      </c>
      <c r="Q8522" s="4">
        <v>147.54400000000001</v>
      </c>
      <c r="R8522" s="4">
        <v>129.47300000000001</v>
      </c>
      <c r="S8522" s="4">
        <v>106.175</v>
      </c>
      <c r="T8522" s="4">
        <v>84.311000000000007</v>
      </c>
      <c r="U8522" s="4">
        <v>57.357999999999997</v>
      </c>
      <c r="V8522" s="4">
        <v>39.011000000000003</v>
      </c>
      <c r="W8522" s="4">
        <v>23.745999999999999</v>
      </c>
      <c r="X8522" s="4">
        <v>11.74</v>
      </c>
      <c r="Y8522" s="4">
        <v>2.9969999999999999</v>
      </c>
      <c r="Z8522" s="4">
        <v>0.69599999999999995</v>
      </c>
      <c r="AA8522" s="4">
        <v>7.9000000000000001E-2</v>
      </c>
      <c r="AB8522" s="4">
        <v>133</v>
      </c>
      <c r="AE8522" s="4">
        <v>39.258000000000003</v>
      </c>
    </row>
    <row r="8523" spans="1:31">
      <c r="A8523" s="8">
        <v>10776</v>
      </c>
      <c r="B8523" s="8" t="s">
        <v>895</v>
      </c>
      <c r="C8523" s="9" t="s">
        <v>690</v>
      </c>
      <c r="D8523" s="5"/>
      <c r="E8523" s="6">
        <v>702</v>
      </c>
      <c r="F8523" s="5">
        <v>1996</v>
      </c>
      <c r="G8523" s="4">
        <v>307.86</v>
      </c>
      <c r="H8523" s="4">
        <v>260.822</v>
      </c>
      <c r="I8523" s="4">
        <v>236.39599999999999</v>
      </c>
      <c r="J8523" s="4">
        <v>226.43600000000001</v>
      </c>
      <c r="K8523" s="4">
        <v>269.93200000000002</v>
      </c>
      <c r="L8523" s="4">
        <v>325.91199999999998</v>
      </c>
      <c r="M8523" s="4">
        <v>368.85300000000001</v>
      </c>
      <c r="N8523" s="4">
        <v>370.584</v>
      </c>
      <c r="O8523" s="4">
        <v>317.79199999999997</v>
      </c>
      <c r="P8523" s="4">
        <v>255.68600000000001</v>
      </c>
      <c r="Q8523" s="4">
        <v>161.47499999999999</v>
      </c>
      <c r="R8523" s="4">
        <v>132.363</v>
      </c>
      <c r="S8523" s="4">
        <v>111.03400000000001</v>
      </c>
      <c r="T8523" s="4">
        <v>88.643000000000001</v>
      </c>
      <c r="U8523" s="4">
        <v>60.508000000000003</v>
      </c>
      <c r="V8523" s="4">
        <v>40.408999999999999</v>
      </c>
      <c r="W8523" s="4">
        <v>24.614999999999998</v>
      </c>
      <c r="X8523" s="4">
        <v>12.558999999999999</v>
      </c>
      <c r="Y8523" s="4">
        <v>3.7679999999999998</v>
      </c>
      <c r="Z8523" s="4">
        <v>0.78300000000000003</v>
      </c>
      <c r="AA8523" s="4">
        <v>0.107</v>
      </c>
      <c r="AB8523" s="4">
        <v>133</v>
      </c>
      <c r="AE8523" s="4">
        <v>41.832000000000001</v>
      </c>
    </row>
    <row r="8524" spans="1:31">
      <c r="A8524" s="8">
        <v>11008</v>
      </c>
      <c r="B8524" s="8" t="s">
        <v>895</v>
      </c>
      <c r="C8524" s="9" t="s">
        <v>690</v>
      </c>
      <c r="D8524" s="5"/>
      <c r="E8524" s="6">
        <v>702</v>
      </c>
      <c r="F8524" s="5">
        <v>1997</v>
      </c>
      <c r="G8524" s="4">
        <v>303.71100000000001</v>
      </c>
      <c r="H8524" s="4">
        <v>275.39400000000001</v>
      </c>
      <c r="I8524" s="4">
        <v>245.78399999999999</v>
      </c>
      <c r="J8524" s="4">
        <v>231.255</v>
      </c>
      <c r="K8524" s="4">
        <v>267.06900000000002</v>
      </c>
      <c r="L8524" s="4">
        <v>321.54399999999998</v>
      </c>
      <c r="M8524" s="4">
        <v>365.85899999999998</v>
      </c>
      <c r="N8524" s="4">
        <v>378.00099999999998</v>
      </c>
      <c r="O8524" s="4">
        <v>334.04500000000002</v>
      </c>
      <c r="P8524" s="4">
        <v>271.66899999999998</v>
      </c>
      <c r="Q8524" s="4">
        <v>181.084</v>
      </c>
      <c r="R8524" s="4">
        <v>134.03899999999999</v>
      </c>
      <c r="S8524" s="4">
        <v>117.048</v>
      </c>
      <c r="T8524" s="4">
        <v>93.061999999999998</v>
      </c>
      <c r="U8524" s="4">
        <v>64.89</v>
      </c>
      <c r="V8524" s="4">
        <v>41.798000000000002</v>
      </c>
      <c r="W8524" s="4">
        <v>25.736000000000001</v>
      </c>
      <c r="X8524" s="4">
        <v>13.167</v>
      </c>
      <c r="Y8524" s="4">
        <v>4.5659999999999998</v>
      </c>
      <c r="Z8524" s="4">
        <v>0.83099999999999996</v>
      </c>
      <c r="AA8524" s="4">
        <v>0.14099999999999999</v>
      </c>
      <c r="AB8524" s="4">
        <v>133</v>
      </c>
      <c r="AE8524" s="4">
        <v>44.441000000000003</v>
      </c>
    </row>
    <row r="8525" spans="1:31">
      <c r="A8525" s="8">
        <v>11240</v>
      </c>
      <c r="B8525" s="8" t="s">
        <v>895</v>
      </c>
      <c r="C8525" s="9" t="s">
        <v>690</v>
      </c>
      <c r="D8525" s="5"/>
      <c r="E8525" s="6">
        <v>702</v>
      </c>
      <c r="F8525" s="5">
        <v>1998</v>
      </c>
      <c r="G8525" s="4">
        <v>289.25400000000002</v>
      </c>
      <c r="H8525" s="4">
        <v>289.13</v>
      </c>
      <c r="I8525" s="4">
        <v>257.04300000000001</v>
      </c>
      <c r="J8525" s="4">
        <v>238.14699999999999</v>
      </c>
      <c r="K8525" s="4">
        <v>263.017</v>
      </c>
      <c r="L8525" s="4">
        <v>320.80700000000002</v>
      </c>
      <c r="M8525" s="4">
        <v>360.93700000000001</v>
      </c>
      <c r="N8525" s="4">
        <v>383.96499999999997</v>
      </c>
      <c r="O8525" s="4">
        <v>350.34199999999998</v>
      </c>
      <c r="P8525" s="4">
        <v>286.35500000000002</v>
      </c>
      <c r="Q8525" s="4">
        <v>204.49600000000001</v>
      </c>
      <c r="R8525" s="4">
        <v>135.99</v>
      </c>
      <c r="S8525" s="4">
        <v>123.559</v>
      </c>
      <c r="T8525" s="4">
        <v>97.522999999999996</v>
      </c>
      <c r="U8525" s="4">
        <v>70.317999999999998</v>
      </c>
      <c r="V8525" s="4">
        <v>43.281999999999996</v>
      </c>
      <c r="W8525" s="4">
        <v>27.131</v>
      </c>
      <c r="X8525" s="4">
        <v>13.606999999999999</v>
      </c>
      <c r="Y8525" s="4">
        <v>5.258</v>
      </c>
      <c r="Z8525" s="4">
        <v>0.92500000000000004</v>
      </c>
      <c r="AA8525" s="4">
        <v>0.17699999999999999</v>
      </c>
      <c r="AB8525" s="4">
        <v>133</v>
      </c>
      <c r="AE8525" s="4">
        <v>47.097999999999999</v>
      </c>
    </row>
    <row r="8526" spans="1:31">
      <c r="A8526" s="8">
        <v>11472</v>
      </c>
      <c r="B8526" s="8" t="s">
        <v>895</v>
      </c>
      <c r="C8526" s="9" t="s">
        <v>690</v>
      </c>
      <c r="D8526" s="5"/>
      <c r="E8526" s="6">
        <v>702</v>
      </c>
      <c r="F8526" s="5">
        <v>1999</v>
      </c>
      <c r="G8526" s="4">
        <v>271.23099999999999</v>
      </c>
      <c r="H8526" s="4">
        <v>299.20299999999997</v>
      </c>
      <c r="I8526" s="4">
        <v>269.64699999999999</v>
      </c>
      <c r="J8526" s="4">
        <v>245.797</v>
      </c>
      <c r="K8526" s="4">
        <v>258.49700000000001</v>
      </c>
      <c r="L8526" s="4">
        <v>321.63299999999998</v>
      </c>
      <c r="M8526" s="4">
        <v>354.74900000000002</v>
      </c>
      <c r="N8526" s="4">
        <v>387.47</v>
      </c>
      <c r="O8526" s="4">
        <v>364.63499999999999</v>
      </c>
      <c r="P8526" s="4">
        <v>300.666</v>
      </c>
      <c r="Q8526" s="4">
        <v>227.90799999999999</v>
      </c>
      <c r="R8526" s="4">
        <v>140.886</v>
      </c>
      <c r="S8526" s="4">
        <v>129.25899999999999</v>
      </c>
      <c r="T8526" s="4">
        <v>102.134</v>
      </c>
      <c r="U8526" s="4">
        <v>76.100999999999999</v>
      </c>
      <c r="V8526" s="4">
        <v>45.232999999999997</v>
      </c>
      <c r="W8526" s="4">
        <v>28.620999999999999</v>
      </c>
      <c r="X8526" s="4">
        <v>13.984</v>
      </c>
      <c r="Y8526" s="4">
        <v>5.7169999999999996</v>
      </c>
      <c r="Z8526" s="4">
        <v>1.115</v>
      </c>
      <c r="AA8526" s="4">
        <v>0.20699999999999999</v>
      </c>
      <c r="AB8526" s="4">
        <v>133</v>
      </c>
      <c r="AE8526" s="4">
        <v>49.643999999999998</v>
      </c>
    </row>
    <row r="8527" spans="1:31">
      <c r="A8527" s="8">
        <v>11704</v>
      </c>
      <c r="B8527" s="8" t="s">
        <v>895</v>
      </c>
      <c r="C8527" s="9" t="s">
        <v>690</v>
      </c>
      <c r="D8527" s="5"/>
      <c r="E8527" s="6">
        <v>702</v>
      </c>
      <c r="F8527" s="5">
        <v>2000</v>
      </c>
      <c r="G8527" s="4">
        <v>255.93600000000001</v>
      </c>
      <c r="H8527" s="4">
        <v>302.505</v>
      </c>
      <c r="I8527" s="4">
        <v>282.52600000000001</v>
      </c>
      <c r="J8527" s="4">
        <v>253.58799999999999</v>
      </c>
      <c r="K8527" s="4">
        <v>255.13300000000001</v>
      </c>
      <c r="L8527" s="4">
        <v>321.10000000000002</v>
      </c>
      <c r="M8527" s="4">
        <v>349.06</v>
      </c>
      <c r="N8527" s="4">
        <v>387.67899999999997</v>
      </c>
      <c r="O8527" s="4">
        <v>375.66</v>
      </c>
      <c r="P8527" s="4">
        <v>315.15300000000002</v>
      </c>
      <c r="Q8527" s="4">
        <v>248.49799999999999</v>
      </c>
      <c r="R8527" s="4">
        <v>150.56700000000001</v>
      </c>
      <c r="S8527" s="4">
        <v>133.32400000000001</v>
      </c>
      <c r="T8527" s="4">
        <v>107.018</v>
      </c>
      <c r="U8527" s="4">
        <v>81.600999999999999</v>
      </c>
      <c r="V8527" s="4">
        <v>48.063000000000002</v>
      </c>
      <c r="W8527" s="4">
        <v>30.001000000000001</v>
      </c>
      <c r="X8527" s="4">
        <v>14.436999999999999</v>
      </c>
      <c r="Y8527" s="4">
        <v>5.9029999999999996</v>
      </c>
      <c r="Z8527" s="4">
        <v>1.323</v>
      </c>
      <c r="AA8527" s="4">
        <v>0.22500000000000001</v>
      </c>
      <c r="AB8527" s="4">
        <v>133</v>
      </c>
      <c r="AE8527" s="4">
        <v>51.889000000000003</v>
      </c>
    </row>
    <row r="8528" spans="1:31">
      <c r="A8528" s="8">
        <v>11936</v>
      </c>
      <c r="B8528" s="8" t="s">
        <v>895</v>
      </c>
      <c r="C8528" s="9" t="s">
        <v>690</v>
      </c>
      <c r="D8528" s="5"/>
      <c r="E8528" s="6">
        <v>702</v>
      </c>
      <c r="F8528" s="5">
        <v>2001</v>
      </c>
      <c r="G8528" s="4">
        <v>241.71799999999999</v>
      </c>
      <c r="H8528" s="4">
        <v>306.93900000000002</v>
      </c>
      <c r="I8528" s="4">
        <v>289.54199999999997</v>
      </c>
      <c r="J8528" s="4">
        <v>258.93400000000003</v>
      </c>
      <c r="K8528" s="4">
        <v>249.57400000000001</v>
      </c>
      <c r="L8528" s="4">
        <v>306.53500000000003</v>
      </c>
      <c r="M8528" s="4">
        <v>347.041</v>
      </c>
      <c r="N8528" s="4">
        <v>388.30700000000002</v>
      </c>
      <c r="O8528" s="4">
        <v>388.303</v>
      </c>
      <c r="P8528" s="4">
        <v>332.86599999999999</v>
      </c>
      <c r="Q8528" s="4">
        <v>267.67200000000003</v>
      </c>
      <c r="R8528" s="4">
        <v>166.88</v>
      </c>
      <c r="S8528" s="4">
        <v>135.49799999999999</v>
      </c>
      <c r="T8528" s="4">
        <v>111.039</v>
      </c>
      <c r="U8528" s="4">
        <v>84.822000000000003</v>
      </c>
      <c r="V8528" s="4">
        <v>51.628</v>
      </c>
      <c r="W8528" s="4">
        <v>30.61</v>
      </c>
      <c r="X8528" s="4">
        <v>15.132</v>
      </c>
      <c r="Y8528" s="4">
        <v>6.21</v>
      </c>
      <c r="Z8528" s="4">
        <v>1.4770000000000001</v>
      </c>
      <c r="AA8528" s="4">
        <v>0.22900000000000001</v>
      </c>
      <c r="AB8528" s="4">
        <v>133</v>
      </c>
      <c r="AE8528" s="4">
        <v>53.658000000000001</v>
      </c>
    </row>
    <row r="8529" spans="1:31">
      <c r="A8529" s="8">
        <v>12168</v>
      </c>
      <c r="B8529" s="8" t="s">
        <v>895</v>
      </c>
      <c r="C8529" s="9" t="s">
        <v>690</v>
      </c>
      <c r="D8529" s="5"/>
      <c r="E8529" s="6">
        <v>702</v>
      </c>
      <c r="F8529" s="5">
        <v>2002</v>
      </c>
      <c r="G8529" s="4">
        <v>229.74700000000001</v>
      </c>
      <c r="H8529" s="4">
        <v>306.14</v>
      </c>
      <c r="I8529" s="4">
        <v>298.35500000000002</v>
      </c>
      <c r="J8529" s="4">
        <v>263.14800000000002</v>
      </c>
      <c r="K8529" s="4">
        <v>247.84399999999999</v>
      </c>
      <c r="L8529" s="4">
        <v>288.839</v>
      </c>
      <c r="M8529" s="4">
        <v>342.25099999999998</v>
      </c>
      <c r="N8529" s="4">
        <v>385.53100000000001</v>
      </c>
      <c r="O8529" s="4">
        <v>397.48899999999998</v>
      </c>
      <c r="P8529" s="4">
        <v>350.529</v>
      </c>
      <c r="Q8529" s="4">
        <v>283.803</v>
      </c>
      <c r="R8529" s="4">
        <v>187.97499999999999</v>
      </c>
      <c r="S8529" s="4">
        <v>136.53299999999999</v>
      </c>
      <c r="T8529" s="4">
        <v>115.699</v>
      </c>
      <c r="U8529" s="4">
        <v>87.465000000000003</v>
      </c>
      <c r="V8529" s="4">
        <v>55.73</v>
      </c>
      <c r="W8529" s="4">
        <v>31.164000000000001</v>
      </c>
      <c r="X8529" s="4">
        <v>15.76</v>
      </c>
      <c r="Y8529" s="4">
        <v>6.2830000000000004</v>
      </c>
      <c r="Z8529" s="4">
        <v>1.71</v>
      </c>
      <c r="AA8529" s="4">
        <v>0.222</v>
      </c>
      <c r="AB8529" s="4">
        <v>133</v>
      </c>
      <c r="AE8529" s="4">
        <v>55.139000000000003</v>
      </c>
    </row>
    <row r="8530" spans="1:31">
      <c r="A8530" s="8">
        <v>12400</v>
      </c>
      <c r="B8530" s="8" t="s">
        <v>895</v>
      </c>
      <c r="C8530" s="9" t="s">
        <v>690</v>
      </c>
      <c r="D8530" s="5"/>
      <c r="E8530" s="6">
        <v>702</v>
      </c>
      <c r="F8530" s="5">
        <v>2003</v>
      </c>
      <c r="G8530" s="4">
        <v>221.27199999999999</v>
      </c>
      <c r="H8530" s="4">
        <v>300.072</v>
      </c>
      <c r="I8530" s="4">
        <v>310.23200000000003</v>
      </c>
      <c r="J8530" s="4">
        <v>266.78500000000003</v>
      </c>
      <c r="K8530" s="4">
        <v>249.6</v>
      </c>
      <c r="L8530" s="4">
        <v>272.44200000000001</v>
      </c>
      <c r="M8530" s="4">
        <v>333.77800000000002</v>
      </c>
      <c r="N8530" s="4">
        <v>381.74299999999999</v>
      </c>
      <c r="O8530" s="4">
        <v>404.15899999999999</v>
      </c>
      <c r="P8530" s="4">
        <v>368.33499999999998</v>
      </c>
      <c r="Q8530" s="4">
        <v>298.93299999999999</v>
      </c>
      <c r="R8530" s="4">
        <v>211.93799999999999</v>
      </c>
      <c r="S8530" s="4">
        <v>138.96899999999999</v>
      </c>
      <c r="T8530" s="4">
        <v>120.736</v>
      </c>
      <c r="U8530" s="4">
        <v>90.29</v>
      </c>
      <c r="V8530" s="4">
        <v>59.97</v>
      </c>
      <c r="W8530" s="4">
        <v>32.219000000000001</v>
      </c>
      <c r="X8530" s="4">
        <v>16.276</v>
      </c>
      <c r="Y8530" s="4">
        <v>6.1870000000000003</v>
      </c>
      <c r="Z8530" s="4">
        <v>1.903</v>
      </c>
      <c r="AA8530" s="4">
        <v>0.21099999999999999</v>
      </c>
      <c r="AB8530" s="4">
        <v>133</v>
      </c>
      <c r="AE8530" s="4">
        <v>56.795999999999999</v>
      </c>
    </row>
    <row r="8531" spans="1:31">
      <c r="A8531" s="8">
        <v>12632</v>
      </c>
      <c r="B8531" s="8" t="s">
        <v>895</v>
      </c>
      <c r="C8531" s="9" t="s">
        <v>690</v>
      </c>
      <c r="D8531" s="5"/>
      <c r="E8531" s="6">
        <v>702</v>
      </c>
      <c r="F8531" s="5">
        <v>2004</v>
      </c>
      <c r="G8531" s="4">
        <v>216.00899999999999</v>
      </c>
      <c r="H8531" s="4">
        <v>291.42099999999999</v>
      </c>
      <c r="I8531" s="4">
        <v>324.04000000000002</v>
      </c>
      <c r="J8531" s="4">
        <v>272.39699999999999</v>
      </c>
      <c r="K8531" s="4">
        <v>254.125</v>
      </c>
      <c r="L8531" s="4">
        <v>261.31799999999998</v>
      </c>
      <c r="M8531" s="4">
        <v>322.35700000000003</v>
      </c>
      <c r="N8531" s="4">
        <v>379.05900000000003</v>
      </c>
      <c r="O8531" s="4">
        <v>410.26100000000002</v>
      </c>
      <c r="P8531" s="4">
        <v>386.66500000000002</v>
      </c>
      <c r="Q8531" s="4">
        <v>316.291</v>
      </c>
      <c r="R8531" s="4">
        <v>236.53800000000001</v>
      </c>
      <c r="S8531" s="4">
        <v>146.244</v>
      </c>
      <c r="T8531" s="4">
        <v>125.944</v>
      </c>
      <c r="U8531" s="4">
        <v>94.159000000000006</v>
      </c>
      <c r="V8531" s="4">
        <v>64.168000000000006</v>
      </c>
      <c r="W8531" s="4">
        <v>34.265999999999998</v>
      </c>
      <c r="X8531" s="4">
        <v>16.727</v>
      </c>
      <c r="Y8531" s="4">
        <v>6.03</v>
      </c>
      <c r="Z8531" s="4">
        <v>1.931</v>
      </c>
      <c r="AA8531" s="4">
        <v>0.20799999999999999</v>
      </c>
      <c r="AB8531" s="4">
        <v>133</v>
      </c>
      <c r="AE8531" s="4">
        <v>59.161999999999999</v>
      </c>
    </row>
    <row r="8532" spans="1:31">
      <c r="A8532" s="8">
        <v>12864</v>
      </c>
      <c r="B8532" s="8" t="s">
        <v>895</v>
      </c>
      <c r="C8532" s="9" t="s">
        <v>690</v>
      </c>
      <c r="D8532" s="5"/>
      <c r="E8532" s="6">
        <v>702</v>
      </c>
      <c r="F8532" s="5">
        <v>2005</v>
      </c>
      <c r="G8532" s="4">
        <v>214.041</v>
      </c>
      <c r="H8532" s="4">
        <v>283.69799999999998</v>
      </c>
      <c r="I8532" s="4">
        <v>336.89299999999997</v>
      </c>
      <c r="J8532" s="4">
        <v>282.70800000000003</v>
      </c>
      <c r="K8532" s="4">
        <v>260.69299999999998</v>
      </c>
      <c r="L8532" s="4">
        <v>256.67899999999997</v>
      </c>
      <c r="M8532" s="4">
        <v>310.03899999999999</v>
      </c>
      <c r="N8532" s="4">
        <v>377.38099999999997</v>
      </c>
      <c r="O8532" s="4">
        <v>417.21100000000001</v>
      </c>
      <c r="P8532" s="4">
        <v>405.69499999999999</v>
      </c>
      <c r="Q8532" s="4">
        <v>337.78500000000003</v>
      </c>
      <c r="R8532" s="4">
        <v>260.95299999999997</v>
      </c>
      <c r="S8532" s="4">
        <v>160.172</v>
      </c>
      <c r="T8532" s="4">
        <v>131.56200000000001</v>
      </c>
      <c r="U8532" s="4">
        <v>99.471000000000004</v>
      </c>
      <c r="V8532" s="4">
        <v>68.515000000000001</v>
      </c>
      <c r="W8532" s="4">
        <v>37.381999999999998</v>
      </c>
      <c r="X8532" s="4">
        <v>17.32</v>
      </c>
      <c r="Y8532" s="4">
        <v>5.8559999999999999</v>
      </c>
      <c r="Z8532" s="4">
        <v>1.7230000000000001</v>
      </c>
      <c r="AA8532" s="4">
        <v>0.222</v>
      </c>
      <c r="AB8532" s="4">
        <v>133</v>
      </c>
      <c r="AE8532" s="4">
        <v>62.503</v>
      </c>
    </row>
    <row r="8533" spans="1:31">
      <c r="A8533" s="8">
        <v>13096</v>
      </c>
      <c r="B8533" s="8" t="s">
        <v>895</v>
      </c>
      <c r="C8533" s="9" t="s">
        <v>690</v>
      </c>
      <c r="D8533" s="5"/>
      <c r="E8533" s="6">
        <v>702</v>
      </c>
      <c r="F8533" s="5">
        <v>2006</v>
      </c>
      <c r="G8533" s="4">
        <v>216.76</v>
      </c>
      <c r="H8533" s="4">
        <v>285.78800000000001</v>
      </c>
      <c r="I8533" s="4">
        <v>341.69799999999998</v>
      </c>
      <c r="J8533" s="4">
        <v>298.47000000000003</v>
      </c>
      <c r="K8533" s="4">
        <v>283.07900000000001</v>
      </c>
      <c r="L8533" s="4">
        <v>279.95400000000001</v>
      </c>
      <c r="M8533" s="4">
        <v>313.11099999999999</v>
      </c>
      <c r="N8533" s="4">
        <v>381.072</v>
      </c>
      <c r="O8533" s="4">
        <v>415.88499999999999</v>
      </c>
      <c r="P8533" s="4">
        <v>413.50400000000002</v>
      </c>
      <c r="Q8533" s="4">
        <v>352.56599999999997</v>
      </c>
      <c r="R8533" s="4">
        <v>277.02</v>
      </c>
      <c r="S8533" s="4">
        <v>175.28899999999999</v>
      </c>
      <c r="T8533" s="4">
        <v>133.72300000000001</v>
      </c>
      <c r="U8533" s="4">
        <v>102.90300000000001</v>
      </c>
      <c r="V8533" s="4">
        <v>71.817999999999998</v>
      </c>
      <c r="W8533" s="4">
        <v>40.020000000000003</v>
      </c>
      <c r="X8533" s="4">
        <v>18.593</v>
      </c>
      <c r="Y8533" s="4">
        <v>6.6139999999999999</v>
      </c>
      <c r="Z8533" s="4">
        <v>1.8340000000000001</v>
      </c>
      <c r="AA8533" s="4">
        <v>0.254</v>
      </c>
      <c r="AB8533" s="4">
        <v>133</v>
      </c>
      <c r="AE8533" s="4">
        <v>67.314999999999998</v>
      </c>
    </row>
    <row r="8534" spans="1:31">
      <c r="A8534" s="8">
        <v>13328</v>
      </c>
      <c r="B8534" s="8" t="s">
        <v>895</v>
      </c>
      <c r="C8534" s="9" t="s">
        <v>690</v>
      </c>
      <c r="D8534" s="5"/>
      <c r="E8534" s="6">
        <v>702</v>
      </c>
      <c r="F8534" s="5">
        <v>2007</v>
      </c>
      <c r="G8534" s="4">
        <v>219.92599999999999</v>
      </c>
      <c r="H8534" s="4">
        <v>288.916</v>
      </c>
      <c r="I8534" s="4">
        <v>348.149</v>
      </c>
      <c r="J8534" s="4">
        <v>317.01100000000002</v>
      </c>
      <c r="K8534" s="4">
        <v>299.92</v>
      </c>
      <c r="L8534" s="4">
        <v>308.11799999999999</v>
      </c>
      <c r="M8534" s="4">
        <v>323.66300000000001</v>
      </c>
      <c r="N8534" s="4">
        <v>385.452</v>
      </c>
      <c r="O8534" s="4">
        <v>421.78</v>
      </c>
      <c r="P8534" s="4">
        <v>420.21499999999997</v>
      </c>
      <c r="Q8534" s="4">
        <v>370.76100000000002</v>
      </c>
      <c r="R8534" s="4">
        <v>293.03300000000002</v>
      </c>
      <c r="S8534" s="4">
        <v>195.398</v>
      </c>
      <c r="T8534" s="4">
        <v>136.77000000000001</v>
      </c>
      <c r="U8534" s="4">
        <v>107.492</v>
      </c>
      <c r="V8534" s="4">
        <v>75.397999999999996</v>
      </c>
      <c r="W8534" s="4">
        <v>43.432000000000002</v>
      </c>
      <c r="X8534" s="4">
        <v>19.798999999999999</v>
      </c>
      <c r="Y8534" s="4">
        <v>7.3940000000000001</v>
      </c>
      <c r="Z8534" s="4">
        <v>1.9630000000000001</v>
      </c>
      <c r="AA8534" s="4">
        <v>0.30399999999999999</v>
      </c>
      <c r="AB8534" s="4">
        <v>133</v>
      </c>
      <c r="AE8534" s="4">
        <v>72.891999999999996</v>
      </c>
    </row>
    <row r="8535" spans="1:31">
      <c r="A8535" s="8">
        <v>13560</v>
      </c>
      <c r="B8535" s="8" t="s">
        <v>895</v>
      </c>
      <c r="C8535" s="9" t="s">
        <v>690</v>
      </c>
      <c r="D8535" s="5"/>
      <c r="E8535" s="6">
        <v>702</v>
      </c>
      <c r="F8535" s="5">
        <v>2008</v>
      </c>
      <c r="G8535" s="4">
        <v>223.393</v>
      </c>
      <c r="H8535" s="4">
        <v>290.02600000000001</v>
      </c>
      <c r="I8535" s="4">
        <v>357.05900000000003</v>
      </c>
      <c r="J8535" s="4">
        <v>336.74299999999999</v>
      </c>
      <c r="K8535" s="4">
        <v>310.31799999999998</v>
      </c>
      <c r="L8535" s="4">
        <v>336.96100000000001</v>
      </c>
      <c r="M8535" s="4">
        <v>342.52199999999999</v>
      </c>
      <c r="N8535" s="4">
        <v>387.32</v>
      </c>
      <c r="O8535" s="4">
        <v>434.57100000000003</v>
      </c>
      <c r="P8535" s="4">
        <v>424.23899999999998</v>
      </c>
      <c r="Q8535" s="4">
        <v>389.96199999999999</v>
      </c>
      <c r="R8535" s="4">
        <v>309.108</v>
      </c>
      <c r="S8535" s="4">
        <v>217.584</v>
      </c>
      <c r="T8535" s="4">
        <v>141.92699999999999</v>
      </c>
      <c r="U8535" s="4">
        <v>112.479</v>
      </c>
      <c r="V8535" s="4">
        <v>79.036000000000001</v>
      </c>
      <c r="W8535" s="4">
        <v>47.386000000000003</v>
      </c>
      <c r="X8535" s="4">
        <v>20.981999999999999</v>
      </c>
      <c r="Y8535" s="4">
        <v>8.1050000000000004</v>
      </c>
      <c r="Z8535" s="4">
        <v>2.13</v>
      </c>
      <c r="AA8535" s="4">
        <v>0.36499999999999999</v>
      </c>
      <c r="AB8535" s="4">
        <v>133</v>
      </c>
      <c r="AE8535" s="4">
        <v>78.968000000000004</v>
      </c>
    </row>
    <row r="8536" spans="1:31">
      <c r="A8536" s="8">
        <v>13792</v>
      </c>
      <c r="B8536" s="8" t="s">
        <v>895</v>
      </c>
      <c r="C8536" s="9" t="s">
        <v>690</v>
      </c>
      <c r="D8536" s="5"/>
      <c r="E8536" s="6">
        <v>702</v>
      </c>
      <c r="F8536" s="5">
        <v>2009</v>
      </c>
      <c r="G8536" s="4">
        <v>227.053</v>
      </c>
      <c r="H8536" s="4">
        <v>287.34399999999999</v>
      </c>
      <c r="I8536" s="4">
        <v>366.70699999999999</v>
      </c>
      <c r="J8536" s="4">
        <v>353.94099999999997</v>
      </c>
      <c r="K8536" s="4">
        <v>315.98200000000003</v>
      </c>
      <c r="L8536" s="4">
        <v>361.10700000000003</v>
      </c>
      <c r="M8536" s="4">
        <v>366.76799999999997</v>
      </c>
      <c r="N8536" s="4">
        <v>387.42200000000003</v>
      </c>
      <c r="O8536" s="4">
        <v>449.31900000000002</v>
      </c>
      <c r="P8536" s="4">
        <v>426.11200000000002</v>
      </c>
      <c r="Q8536" s="4">
        <v>406.04199999999997</v>
      </c>
      <c r="R8536" s="4">
        <v>325.00400000000002</v>
      </c>
      <c r="S8536" s="4">
        <v>238.119</v>
      </c>
      <c r="T8536" s="4">
        <v>150.327</v>
      </c>
      <c r="U8536" s="4">
        <v>116.925</v>
      </c>
      <c r="V8536" s="4">
        <v>82.478999999999999</v>
      </c>
      <c r="W8536" s="4">
        <v>51.304000000000002</v>
      </c>
      <c r="X8536" s="4">
        <v>22.303999999999998</v>
      </c>
      <c r="Y8536" s="4">
        <v>8.641</v>
      </c>
      <c r="Z8536" s="4">
        <v>2.3180000000000001</v>
      </c>
      <c r="AA8536" s="4">
        <v>0.42699999999999999</v>
      </c>
      <c r="AB8536" s="4">
        <v>133</v>
      </c>
      <c r="AE8536" s="4">
        <v>84.994</v>
      </c>
    </row>
    <row r="8537" spans="1:31">
      <c r="A8537" s="8">
        <v>14024</v>
      </c>
      <c r="B8537" s="8" t="s">
        <v>895</v>
      </c>
      <c r="C8537" s="9" t="s">
        <v>690</v>
      </c>
      <c r="D8537" s="5"/>
      <c r="E8537" s="6">
        <v>702</v>
      </c>
      <c r="F8537" s="5">
        <v>2010</v>
      </c>
      <c r="G8537" s="4">
        <v>230.55</v>
      </c>
      <c r="H8537" s="4">
        <v>280.82499999999999</v>
      </c>
      <c r="I8537" s="4">
        <v>373.541</v>
      </c>
      <c r="J8537" s="4">
        <v>366.76100000000002</v>
      </c>
      <c r="K8537" s="4">
        <v>319.815</v>
      </c>
      <c r="L8537" s="4">
        <v>376.476</v>
      </c>
      <c r="M8537" s="4">
        <v>391.46899999999999</v>
      </c>
      <c r="N8537" s="4">
        <v>389.55</v>
      </c>
      <c r="O8537" s="4">
        <v>459.76499999999999</v>
      </c>
      <c r="P8537" s="4">
        <v>428.399</v>
      </c>
      <c r="Q8537" s="4">
        <v>415.82900000000001</v>
      </c>
      <c r="R8537" s="4">
        <v>339.995</v>
      </c>
      <c r="S8537" s="4">
        <v>255.03200000000001</v>
      </c>
      <c r="T8537" s="4">
        <v>161.77000000000001</v>
      </c>
      <c r="U8537" s="4">
        <v>120.596</v>
      </c>
      <c r="V8537" s="4">
        <v>85.575999999999993</v>
      </c>
      <c r="W8537" s="4">
        <v>54.679000000000002</v>
      </c>
      <c r="X8537" s="4">
        <v>23.931000000000001</v>
      </c>
      <c r="Y8537" s="4">
        <v>8.9510000000000005</v>
      </c>
      <c r="Z8537" s="4">
        <v>2.423</v>
      </c>
      <c r="AA8537" s="4">
        <v>0.48499999999999999</v>
      </c>
      <c r="AB8537" s="4">
        <v>133</v>
      </c>
      <c r="AE8537" s="4">
        <v>90.468999999999994</v>
      </c>
    </row>
    <row r="8538" spans="1:31">
      <c r="A8538" s="8">
        <v>104</v>
      </c>
      <c r="B8538" s="8" t="s">
        <v>894</v>
      </c>
      <c r="C8538" s="9" t="s">
        <v>690</v>
      </c>
      <c r="D8538" s="5"/>
      <c r="E8538" s="6">
        <v>702</v>
      </c>
      <c r="F8538" s="5">
        <v>2011</v>
      </c>
      <c r="G8538" s="4">
        <v>238.232</v>
      </c>
      <c r="H8538" s="4">
        <v>267.41899999999998</v>
      </c>
      <c r="I8538" s="4">
        <v>366.41399999999999</v>
      </c>
      <c r="J8538" s="4">
        <v>380.27100000000002</v>
      </c>
      <c r="K8538" s="4">
        <v>326.85599999999999</v>
      </c>
      <c r="L8538" s="4">
        <v>370.62900000000002</v>
      </c>
      <c r="M8538" s="4">
        <v>397.10199999999998</v>
      </c>
      <c r="N8538" s="4">
        <v>389.43400000000003</v>
      </c>
      <c r="O8538" s="4">
        <v>458.08800000000002</v>
      </c>
      <c r="P8538" s="4">
        <v>441.06200000000001</v>
      </c>
      <c r="Q8538" s="4">
        <v>427.36399999999998</v>
      </c>
      <c r="R8538" s="4">
        <v>360.541</v>
      </c>
      <c r="S8538" s="4">
        <v>274.642</v>
      </c>
      <c r="T8538" s="4">
        <v>176.67400000000001</v>
      </c>
      <c r="U8538" s="4">
        <v>125.79600000000001</v>
      </c>
      <c r="V8538" s="4">
        <v>89.85</v>
      </c>
      <c r="W8538" s="4">
        <v>57.648000000000003</v>
      </c>
      <c r="X8538" s="4">
        <v>26.72</v>
      </c>
      <c r="Y8538" s="4">
        <v>9.9139999999999997</v>
      </c>
      <c r="Z8538" s="4">
        <v>2.7389999999999999</v>
      </c>
      <c r="AA8538" s="4">
        <v>0.53800000000000003</v>
      </c>
      <c r="AB8538" s="4">
        <v>133</v>
      </c>
      <c r="AE8538" s="4">
        <v>97.558999999999997</v>
      </c>
    </row>
    <row r="8539" spans="1:31">
      <c r="A8539" s="8">
        <v>336</v>
      </c>
      <c r="B8539" s="8" t="s">
        <v>894</v>
      </c>
      <c r="C8539" s="9" t="s">
        <v>690</v>
      </c>
      <c r="D8539" s="5"/>
      <c r="E8539" s="6">
        <v>702</v>
      </c>
      <c r="F8539" s="5">
        <v>2012</v>
      </c>
      <c r="G8539" s="4">
        <v>244.89599999999999</v>
      </c>
      <c r="H8539" s="4">
        <v>255.80600000000001</v>
      </c>
      <c r="I8539" s="4">
        <v>351.14</v>
      </c>
      <c r="J8539" s="4">
        <v>389.34699999999998</v>
      </c>
      <c r="K8539" s="4">
        <v>338.61700000000002</v>
      </c>
      <c r="L8539" s="4">
        <v>358.43200000000002</v>
      </c>
      <c r="M8539" s="4">
        <v>399.26600000000002</v>
      </c>
      <c r="N8539" s="4">
        <v>392.03100000000001</v>
      </c>
      <c r="O8539" s="4">
        <v>445.995</v>
      </c>
      <c r="P8539" s="4">
        <v>454.55200000000002</v>
      </c>
      <c r="Q8539" s="4">
        <v>432.19499999999999</v>
      </c>
      <c r="R8539" s="4">
        <v>379.86500000000001</v>
      </c>
      <c r="S8539" s="4">
        <v>291.86500000000001</v>
      </c>
      <c r="T8539" s="4">
        <v>193.84299999999999</v>
      </c>
      <c r="U8539" s="4">
        <v>130.16800000000001</v>
      </c>
      <c r="V8539" s="4">
        <v>94.203999999999994</v>
      </c>
      <c r="W8539" s="4">
        <v>60.207000000000001</v>
      </c>
      <c r="X8539" s="4">
        <v>29.474</v>
      </c>
      <c r="Y8539" s="4">
        <v>10.641</v>
      </c>
      <c r="Z8539" s="4">
        <v>3.1459999999999999</v>
      </c>
      <c r="AA8539" s="4">
        <v>0.58799999999999997</v>
      </c>
      <c r="AB8539" s="4">
        <v>133</v>
      </c>
      <c r="AE8539" s="4">
        <v>104.056</v>
      </c>
    </row>
    <row r="8540" spans="1:31">
      <c r="A8540" s="8">
        <v>568</v>
      </c>
      <c r="B8540" s="8" t="s">
        <v>894</v>
      </c>
      <c r="C8540" s="9" t="s">
        <v>690</v>
      </c>
      <c r="D8540" s="5"/>
      <c r="E8540" s="6">
        <v>702</v>
      </c>
      <c r="F8540" s="5">
        <v>2013</v>
      </c>
      <c r="G8540" s="4">
        <v>249.98099999999999</v>
      </c>
      <c r="H8540" s="4">
        <v>247.363</v>
      </c>
      <c r="I8540" s="4">
        <v>330.43</v>
      </c>
      <c r="J8540" s="4">
        <v>393.399</v>
      </c>
      <c r="K8540" s="4">
        <v>353.15899999999999</v>
      </c>
      <c r="L8540" s="4">
        <v>343.97800000000001</v>
      </c>
      <c r="M8540" s="4">
        <v>397.97399999999999</v>
      </c>
      <c r="N8540" s="4">
        <v>396.27100000000002</v>
      </c>
      <c r="O8540" s="4">
        <v>428.16699999999997</v>
      </c>
      <c r="P8540" s="4">
        <v>466.471</v>
      </c>
      <c r="Q8540" s="4">
        <v>433.15100000000001</v>
      </c>
      <c r="R8540" s="4">
        <v>397.12099999999998</v>
      </c>
      <c r="S8540" s="4">
        <v>307.54399999999998</v>
      </c>
      <c r="T8540" s="4">
        <v>212.26499999999999</v>
      </c>
      <c r="U8540" s="4">
        <v>134.95699999999999</v>
      </c>
      <c r="V8540" s="4">
        <v>98.53</v>
      </c>
      <c r="W8540" s="4">
        <v>62.793999999999997</v>
      </c>
      <c r="X8540" s="4">
        <v>31.933</v>
      </c>
      <c r="Y8540" s="4">
        <v>11.257999999999999</v>
      </c>
      <c r="Z8540" s="4">
        <v>3.53</v>
      </c>
      <c r="AA8540" s="4">
        <v>0.63800000000000001</v>
      </c>
      <c r="AB8540" s="4">
        <v>133</v>
      </c>
      <c r="AE8540" s="4">
        <v>110.15300000000001</v>
      </c>
    </row>
    <row r="8541" spans="1:31">
      <c r="A8541" s="8">
        <v>800</v>
      </c>
      <c r="B8541" s="8" t="s">
        <v>894</v>
      </c>
      <c r="C8541" s="9" t="s">
        <v>690</v>
      </c>
      <c r="D8541" s="5"/>
      <c r="E8541" s="6">
        <v>702</v>
      </c>
      <c r="F8541" s="5">
        <v>2014</v>
      </c>
      <c r="G8541" s="4">
        <v>253.31800000000001</v>
      </c>
      <c r="H8541" s="4">
        <v>242.03399999999999</v>
      </c>
      <c r="I8541" s="4">
        <v>309.024</v>
      </c>
      <c r="J8541" s="4">
        <v>392.12299999999999</v>
      </c>
      <c r="K8541" s="4">
        <v>367.21100000000001</v>
      </c>
      <c r="L8541" s="4">
        <v>333.363</v>
      </c>
      <c r="M8541" s="4">
        <v>393.45600000000002</v>
      </c>
      <c r="N8541" s="4">
        <v>399.98500000000001</v>
      </c>
      <c r="O8541" s="4">
        <v>411.93900000000002</v>
      </c>
      <c r="P8541" s="4">
        <v>473.12299999999999</v>
      </c>
      <c r="Q8541" s="4">
        <v>434.834</v>
      </c>
      <c r="R8541" s="4">
        <v>411.38099999999997</v>
      </c>
      <c r="S8541" s="4">
        <v>323.34300000000002</v>
      </c>
      <c r="T8541" s="4">
        <v>230.696</v>
      </c>
      <c r="U8541" s="4">
        <v>142.03</v>
      </c>
      <c r="V8541" s="4">
        <v>102.791</v>
      </c>
      <c r="W8541" s="4">
        <v>65.762</v>
      </c>
      <c r="X8541" s="4">
        <v>34.011000000000003</v>
      </c>
      <c r="Y8541" s="4">
        <v>11.951000000000001</v>
      </c>
      <c r="Z8541" s="4">
        <v>3.7879999999999998</v>
      </c>
      <c r="AA8541" s="4">
        <v>0.69599999999999995</v>
      </c>
      <c r="AB8541" s="4">
        <v>133</v>
      </c>
      <c r="AE8541" s="4">
        <v>116.208</v>
      </c>
    </row>
    <row r="8542" spans="1:31">
      <c r="A8542" s="8">
        <v>1032</v>
      </c>
      <c r="B8542" s="8" t="s">
        <v>894</v>
      </c>
      <c r="C8542" s="9" t="s">
        <v>690</v>
      </c>
      <c r="D8542" s="5"/>
      <c r="E8542" s="6">
        <v>702</v>
      </c>
      <c r="F8542" s="5">
        <v>2015</v>
      </c>
      <c r="G8542" s="4">
        <v>255.922</v>
      </c>
      <c r="H8542" s="4">
        <v>238.31399999999999</v>
      </c>
      <c r="I8542" s="4">
        <v>290.68299999999999</v>
      </c>
      <c r="J8542" s="4">
        <v>385.60599999999999</v>
      </c>
      <c r="K8542" s="4">
        <v>378.66</v>
      </c>
      <c r="L8542" s="4">
        <v>330.20100000000002</v>
      </c>
      <c r="M8542" s="4">
        <v>386.17200000000003</v>
      </c>
      <c r="N8542" s="4">
        <v>401.87900000000002</v>
      </c>
      <c r="O8542" s="4">
        <v>401.791</v>
      </c>
      <c r="P8542" s="4">
        <v>472.63799999999998</v>
      </c>
      <c r="Q8542" s="4">
        <v>439.97199999999998</v>
      </c>
      <c r="R8542" s="4">
        <v>422.38400000000001</v>
      </c>
      <c r="S8542" s="4">
        <v>340.274</v>
      </c>
      <c r="T8542" s="4">
        <v>248.58600000000001</v>
      </c>
      <c r="U8542" s="4">
        <v>152.46</v>
      </c>
      <c r="V8542" s="4">
        <v>107.161</v>
      </c>
      <c r="W8542" s="4">
        <v>69.221000000000004</v>
      </c>
      <c r="X8542" s="4">
        <v>35.914000000000001</v>
      </c>
      <c r="Y8542" s="4">
        <v>12.782999999999999</v>
      </c>
      <c r="Z8542" s="4">
        <v>3.8769999999999998</v>
      </c>
      <c r="AA8542" s="4">
        <v>0.76400000000000001</v>
      </c>
      <c r="AB8542" s="4">
        <v>133</v>
      </c>
      <c r="AE8542" s="4">
        <v>122.559</v>
      </c>
    </row>
    <row r="8543" spans="1:31">
      <c r="A8543" s="8">
        <v>1264</v>
      </c>
      <c r="B8543" s="8" t="s">
        <v>894</v>
      </c>
      <c r="C8543" s="9" t="s">
        <v>690</v>
      </c>
      <c r="D8543" s="5"/>
      <c r="E8543" s="6">
        <v>702</v>
      </c>
      <c r="F8543" s="5">
        <v>2016</v>
      </c>
      <c r="G8543" s="4">
        <v>265.27499999999998</v>
      </c>
      <c r="H8543" s="4">
        <v>236.666</v>
      </c>
      <c r="I8543" s="4">
        <v>275.50900000000001</v>
      </c>
      <c r="J8543" s="4">
        <v>373.94200000000001</v>
      </c>
      <c r="K8543" s="4">
        <v>388.11399999999998</v>
      </c>
      <c r="L8543" s="4">
        <v>333.86500000000001</v>
      </c>
      <c r="M8543" s="4">
        <v>376.31799999999998</v>
      </c>
      <c r="N8543" s="4">
        <v>402.87200000000001</v>
      </c>
      <c r="O8543" s="4">
        <v>396.83699999999999</v>
      </c>
      <c r="P8543" s="4">
        <v>465.49299999999999</v>
      </c>
      <c r="Q8543" s="4">
        <v>447.577</v>
      </c>
      <c r="R8543" s="4">
        <v>429.31</v>
      </c>
      <c r="S8543" s="4">
        <v>356.79899999999998</v>
      </c>
      <c r="T8543" s="4">
        <v>264.79599999999999</v>
      </c>
      <c r="U8543" s="4">
        <v>164.66300000000001</v>
      </c>
      <c r="V8543" s="4">
        <v>110.602</v>
      </c>
      <c r="W8543" s="4">
        <v>71.870999999999995</v>
      </c>
      <c r="X8543" s="4">
        <v>38.31</v>
      </c>
      <c r="Y8543" s="4">
        <v>14.499000000000001</v>
      </c>
      <c r="Z8543" s="4">
        <v>4.1749999999999998</v>
      </c>
      <c r="AA8543" s="4">
        <v>0.84499999999999997</v>
      </c>
      <c r="AB8543" s="4">
        <v>133</v>
      </c>
      <c r="AE8543" s="4">
        <v>129.69999999999999</v>
      </c>
    </row>
    <row r="8544" spans="1:31">
      <c r="A8544" s="8">
        <v>1496</v>
      </c>
      <c r="B8544" s="8" t="s">
        <v>894</v>
      </c>
      <c r="C8544" s="9" t="s">
        <v>690</v>
      </c>
      <c r="D8544" s="5"/>
      <c r="E8544" s="6">
        <v>702</v>
      </c>
      <c r="F8544" s="5">
        <v>2017</v>
      </c>
      <c r="G8544" s="4">
        <v>268.14800000000002</v>
      </c>
      <c r="H8544" s="4">
        <v>239.203</v>
      </c>
      <c r="I8544" s="4">
        <v>263.47000000000003</v>
      </c>
      <c r="J8544" s="4">
        <v>356.80500000000001</v>
      </c>
      <c r="K8544" s="4">
        <v>395.90100000000001</v>
      </c>
      <c r="L8544" s="4">
        <v>344.65100000000001</v>
      </c>
      <c r="M8544" s="4">
        <v>363.17200000000003</v>
      </c>
      <c r="N8544" s="4">
        <v>403.56200000000001</v>
      </c>
      <c r="O8544" s="4">
        <v>397.62700000000001</v>
      </c>
      <c r="P8544" s="4">
        <v>451.68799999999999</v>
      </c>
      <c r="Q8544" s="4">
        <v>459.20400000000001</v>
      </c>
      <c r="R8544" s="4">
        <v>432.86399999999998</v>
      </c>
      <c r="S8544" s="4">
        <v>374.65300000000002</v>
      </c>
      <c r="T8544" s="4">
        <v>280.68599999999998</v>
      </c>
      <c r="U8544" s="4">
        <v>180.048</v>
      </c>
      <c r="V8544" s="4">
        <v>114.139</v>
      </c>
      <c r="W8544" s="4">
        <v>75.057000000000002</v>
      </c>
      <c r="X8544" s="4">
        <v>40.487000000000002</v>
      </c>
      <c r="Y8544" s="4">
        <v>16.184999999999999</v>
      </c>
      <c r="Z8544" s="4">
        <v>4.4509999999999996</v>
      </c>
      <c r="AA8544" s="4">
        <v>0.94</v>
      </c>
      <c r="AB8544" s="4">
        <v>133</v>
      </c>
      <c r="AE8544" s="4">
        <v>137.12</v>
      </c>
    </row>
    <row r="8545" spans="1:31">
      <c r="A8545" s="8">
        <v>1728</v>
      </c>
      <c r="B8545" s="8" t="s">
        <v>894</v>
      </c>
      <c r="C8545" s="9" t="s">
        <v>690</v>
      </c>
      <c r="D8545" s="5"/>
      <c r="E8545" s="6">
        <v>702</v>
      </c>
      <c r="F8545" s="5">
        <v>2018</v>
      </c>
      <c r="G8545" s="4">
        <v>267.286</v>
      </c>
      <c r="H8545" s="4">
        <v>245.488</v>
      </c>
      <c r="I8545" s="4">
        <v>254.20599999999999</v>
      </c>
      <c r="J8545" s="4">
        <v>336.245</v>
      </c>
      <c r="K8545" s="4">
        <v>400.54199999999997</v>
      </c>
      <c r="L8545" s="4">
        <v>359.84</v>
      </c>
      <c r="M8545" s="4">
        <v>349.565</v>
      </c>
      <c r="N8545" s="4">
        <v>402.88499999999999</v>
      </c>
      <c r="O8545" s="4">
        <v>402.029</v>
      </c>
      <c r="P8545" s="4">
        <v>434.428</v>
      </c>
      <c r="Q8545" s="4">
        <v>471.48399999999998</v>
      </c>
      <c r="R8545" s="4">
        <v>434.73</v>
      </c>
      <c r="S8545" s="4">
        <v>392.38499999999999</v>
      </c>
      <c r="T8545" s="4">
        <v>296.57400000000001</v>
      </c>
      <c r="U8545" s="4">
        <v>197.52</v>
      </c>
      <c r="V8545" s="4">
        <v>118.61</v>
      </c>
      <c r="W8545" s="4">
        <v>78.798000000000002</v>
      </c>
      <c r="X8545" s="4">
        <v>42.462000000000003</v>
      </c>
      <c r="Y8545" s="4">
        <v>17.673999999999999</v>
      </c>
      <c r="Z8545" s="4">
        <v>4.8150000000000004</v>
      </c>
      <c r="AA8545" s="4">
        <v>1.044</v>
      </c>
      <c r="AB8545" s="4">
        <v>133</v>
      </c>
      <c r="AE8545" s="4">
        <v>144.79300000000001</v>
      </c>
    </row>
    <row r="8546" spans="1:31">
      <c r="A8546" s="8">
        <v>1960</v>
      </c>
      <c r="B8546" s="8" t="s">
        <v>894</v>
      </c>
      <c r="C8546" s="9" t="s">
        <v>690</v>
      </c>
      <c r="D8546" s="5"/>
      <c r="E8546" s="6">
        <v>702</v>
      </c>
      <c r="F8546" s="5">
        <v>2019</v>
      </c>
      <c r="G8546" s="4">
        <v>266.18200000000002</v>
      </c>
      <c r="H8546" s="4">
        <v>253.62100000000001</v>
      </c>
      <c r="I8546" s="4">
        <v>247.48500000000001</v>
      </c>
      <c r="J8546" s="4">
        <v>315.67</v>
      </c>
      <c r="K8546" s="4">
        <v>400.18099999999998</v>
      </c>
      <c r="L8546" s="4">
        <v>374.91199999999998</v>
      </c>
      <c r="M8546" s="4">
        <v>340.02499999999998</v>
      </c>
      <c r="N8546" s="4">
        <v>399.43700000000001</v>
      </c>
      <c r="O8546" s="4">
        <v>406.40699999999998</v>
      </c>
      <c r="P8546" s="4">
        <v>419.07600000000002</v>
      </c>
      <c r="Q8546" s="4">
        <v>479.065</v>
      </c>
      <c r="R8546" s="4">
        <v>437.71100000000001</v>
      </c>
      <c r="S8546" s="4">
        <v>407.72899999999998</v>
      </c>
      <c r="T8546" s="4">
        <v>312.988</v>
      </c>
      <c r="U8546" s="4">
        <v>215.392</v>
      </c>
      <c r="V8546" s="4">
        <v>125.319</v>
      </c>
      <c r="W8546" s="4">
        <v>82.793999999999997</v>
      </c>
      <c r="X8546" s="4">
        <v>44.335999999999999</v>
      </c>
      <c r="Y8546" s="4">
        <v>18.849</v>
      </c>
      <c r="Z8546" s="4">
        <v>5.2889999999999997</v>
      </c>
      <c r="AA8546" s="4">
        <v>1.1519999999999999</v>
      </c>
      <c r="AB8546" s="4">
        <v>133</v>
      </c>
      <c r="AE8546" s="4">
        <v>152.41999999999999</v>
      </c>
    </row>
    <row r="8547" spans="1:31">
      <c r="A8547" s="8">
        <v>2192</v>
      </c>
      <c r="B8547" s="8" t="s">
        <v>894</v>
      </c>
      <c r="C8547" s="9" t="s">
        <v>690</v>
      </c>
      <c r="D8547" s="5"/>
      <c r="E8547" s="6">
        <v>702</v>
      </c>
      <c r="F8547" s="5">
        <v>2020</v>
      </c>
      <c r="G8547" s="4">
        <v>267.137</v>
      </c>
      <c r="H8547" s="4">
        <v>260.76100000000002</v>
      </c>
      <c r="I8547" s="4">
        <v>243.77</v>
      </c>
      <c r="J8547" s="4">
        <v>297.52499999999998</v>
      </c>
      <c r="K8547" s="4">
        <v>393.87900000000002</v>
      </c>
      <c r="L8547" s="4">
        <v>386.82600000000002</v>
      </c>
      <c r="M8547" s="4">
        <v>337.34899999999999</v>
      </c>
      <c r="N8547" s="4">
        <v>392.63900000000001</v>
      </c>
      <c r="O8547" s="4">
        <v>408.48099999999999</v>
      </c>
      <c r="P8547" s="4">
        <v>409.06900000000002</v>
      </c>
      <c r="Q8547" s="4">
        <v>478.89299999999997</v>
      </c>
      <c r="R8547" s="4">
        <v>443.42099999999999</v>
      </c>
      <c r="S8547" s="4">
        <v>419.37799999999999</v>
      </c>
      <c r="T8547" s="4">
        <v>330.12099999999998</v>
      </c>
      <c r="U8547" s="4">
        <v>232.66</v>
      </c>
      <c r="V8547" s="4">
        <v>135.01</v>
      </c>
      <c r="W8547" s="4">
        <v>86.825000000000003</v>
      </c>
      <c r="X8547" s="4">
        <v>46.347000000000001</v>
      </c>
      <c r="Y8547" s="4">
        <v>19.709</v>
      </c>
      <c r="Z8547" s="4">
        <v>5.6890000000000001</v>
      </c>
      <c r="AA8547" s="4">
        <v>1.2649999999999999</v>
      </c>
      <c r="AB8547" s="4">
        <v>133</v>
      </c>
      <c r="AE8547" s="4">
        <v>159.83500000000001</v>
      </c>
    </row>
    <row r="8548" spans="1:31">
      <c r="A8548" s="8">
        <v>2424</v>
      </c>
      <c r="B8548" s="8" t="s">
        <v>894</v>
      </c>
      <c r="C8548" s="9" t="s">
        <v>690</v>
      </c>
      <c r="D8548" s="5"/>
      <c r="E8548" s="6">
        <v>702</v>
      </c>
      <c r="F8548" s="5">
        <v>2021</v>
      </c>
      <c r="G8548" s="4">
        <v>265.25700000000001</v>
      </c>
      <c r="H8548" s="4">
        <v>266.39800000000002</v>
      </c>
      <c r="I8548" s="4">
        <v>244.07900000000001</v>
      </c>
      <c r="J8548" s="4">
        <v>282.40499999999997</v>
      </c>
      <c r="K8548" s="4">
        <v>382.72800000000001</v>
      </c>
      <c r="L8548" s="4">
        <v>397.142</v>
      </c>
      <c r="M8548" s="4">
        <v>341.84100000000001</v>
      </c>
      <c r="N8548" s="4">
        <v>383.51100000000002</v>
      </c>
      <c r="O8548" s="4">
        <v>409.99299999999999</v>
      </c>
      <c r="P8548" s="4">
        <v>404.55700000000002</v>
      </c>
      <c r="Q8548" s="4">
        <v>472.37200000000001</v>
      </c>
      <c r="R8548" s="4">
        <v>451.79300000000001</v>
      </c>
      <c r="S8548" s="4">
        <v>427.02</v>
      </c>
      <c r="T8548" s="4">
        <v>346.92399999999998</v>
      </c>
      <c r="U8548" s="4">
        <v>248.21899999999999</v>
      </c>
      <c r="V8548" s="4">
        <v>146.37</v>
      </c>
      <c r="W8548" s="4">
        <v>89.561000000000007</v>
      </c>
      <c r="X8548" s="4">
        <v>49.14</v>
      </c>
      <c r="Y8548" s="4">
        <v>21.486999999999998</v>
      </c>
      <c r="Z8548" s="4">
        <v>6.36</v>
      </c>
      <c r="AA8548" s="4">
        <v>1.379</v>
      </c>
      <c r="AB8548" s="4">
        <v>133</v>
      </c>
      <c r="AE8548" s="4">
        <v>167.92699999999999</v>
      </c>
    </row>
    <row r="8549" spans="1:31">
      <c r="A8549" s="8">
        <v>2656</v>
      </c>
      <c r="B8549" s="8" t="s">
        <v>894</v>
      </c>
      <c r="C8549" s="9" t="s">
        <v>690</v>
      </c>
      <c r="D8549" s="5"/>
      <c r="E8549" s="6">
        <v>702</v>
      </c>
      <c r="F8549" s="5">
        <v>2022</v>
      </c>
      <c r="G8549" s="4">
        <v>267.99200000000002</v>
      </c>
      <c r="H8549" s="4">
        <v>269.83499999999998</v>
      </c>
      <c r="I8549" s="4">
        <v>247.76499999999999</v>
      </c>
      <c r="J8549" s="4">
        <v>269.613</v>
      </c>
      <c r="K8549" s="4">
        <v>365.23399999999998</v>
      </c>
      <c r="L8549" s="4">
        <v>404.97699999999998</v>
      </c>
      <c r="M8549" s="4">
        <v>352.82</v>
      </c>
      <c r="N8549" s="4">
        <v>370.36799999999999</v>
      </c>
      <c r="O8549" s="4">
        <v>410.46300000000002</v>
      </c>
      <c r="P8549" s="4">
        <v>404.971</v>
      </c>
      <c r="Q8549" s="4">
        <v>458.33600000000001</v>
      </c>
      <c r="R8549" s="4">
        <v>463.26400000000001</v>
      </c>
      <c r="S8549" s="4">
        <v>430.65899999999999</v>
      </c>
      <c r="T8549" s="4">
        <v>364.44499999999999</v>
      </c>
      <c r="U8549" s="4">
        <v>263.233</v>
      </c>
      <c r="V8549" s="4">
        <v>160.273</v>
      </c>
      <c r="W8549" s="4">
        <v>92.161000000000001</v>
      </c>
      <c r="X8549" s="4">
        <v>51.947000000000003</v>
      </c>
      <c r="Y8549" s="4">
        <v>22.986999999999998</v>
      </c>
      <c r="Z8549" s="4">
        <v>7.22</v>
      </c>
      <c r="AA8549" s="4">
        <v>1.498</v>
      </c>
      <c r="AB8549" s="4">
        <v>133</v>
      </c>
      <c r="AE8549" s="4">
        <v>175.81299999999999</v>
      </c>
    </row>
    <row r="8550" spans="1:31">
      <c r="A8550" s="8">
        <v>2888</v>
      </c>
      <c r="B8550" s="8" t="s">
        <v>894</v>
      </c>
      <c r="C8550" s="9" t="s">
        <v>690</v>
      </c>
      <c r="D8550" s="5"/>
      <c r="E8550" s="6">
        <v>702</v>
      </c>
      <c r="F8550" s="5">
        <v>2023</v>
      </c>
      <c r="G8550" s="4">
        <v>273.92099999999999</v>
      </c>
      <c r="H8550" s="4">
        <v>270.98099999999999</v>
      </c>
      <c r="I8550" s="4">
        <v>253.917</v>
      </c>
      <c r="J8550" s="4">
        <v>259.64400000000001</v>
      </c>
      <c r="K8550" s="4">
        <v>343.91199999999998</v>
      </c>
      <c r="L8550" s="4">
        <v>409.18700000000001</v>
      </c>
      <c r="M8550" s="4">
        <v>367.84300000000002</v>
      </c>
      <c r="N8550" s="4">
        <v>356.452</v>
      </c>
      <c r="O8550" s="4">
        <v>409.22699999999998</v>
      </c>
      <c r="P8550" s="4">
        <v>408.58199999999999</v>
      </c>
      <c r="Q8550" s="4">
        <v>440.488</v>
      </c>
      <c r="R8550" s="4">
        <v>474.86599999999999</v>
      </c>
      <c r="S8550" s="4">
        <v>432.38299999999998</v>
      </c>
      <c r="T8550" s="4">
        <v>381.50799999999998</v>
      </c>
      <c r="U8550" s="4">
        <v>278.24700000000001</v>
      </c>
      <c r="V8550" s="4">
        <v>175.72800000000001</v>
      </c>
      <c r="W8550" s="4">
        <v>95.798000000000002</v>
      </c>
      <c r="X8550" s="4">
        <v>54.588999999999999</v>
      </c>
      <c r="Y8550" s="4">
        <v>24.213999999999999</v>
      </c>
      <c r="Z8550" s="4">
        <v>8.0690000000000008</v>
      </c>
      <c r="AA8550" s="4">
        <v>1.627</v>
      </c>
      <c r="AB8550" s="4">
        <v>133</v>
      </c>
      <c r="AE8550" s="4">
        <v>184.297</v>
      </c>
    </row>
    <row r="8551" spans="1:31">
      <c r="A8551" s="8">
        <v>3120</v>
      </c>
      <c r="B8551" s="8" t="s">
        <v>894</v>
      </c>
      <c r="C8551" s="9" t="s">
        <v>690</v>
      </c>
      <c r="D8551" s="5"/>
      <c r="E8551" s="6">
        <v>702</v>
      </c>
      <c r="F8551" s="5">
        <v>2024</v>
      </c>
      <c r="G8551" s="4">
        <v>280.24299999999999</v>
      </c>
      <c r="H8551" s="4">
        <v>271.02999999999997</v>
      </c>
      <c r="I8551" s="4">
        <v>260.48899999999998</v>
      </c>
      <c r="J8551" s="4">
        <v>252.797</v>
      </c>
      <c r="K8551" s="4">
        <v>322.70400000000001</v>
      </c>
      <c r="L8551" s="4">
        <v>408.435</v>
      </c>
      <c r="M8551" s="4">
        <v>382.81200000000001</v>
      </c>
      <c r="N8551" s="4">
        <v>346.78</v>
      </c>
      <c r="O8551" s="4">
        <v>405.411</v>
      </c>
      <c r="P8551" s="4">
        <v>412.32299999999998</v>
      </c>
      <c r="Q8551" s="4">
        <v>424.74900000000002</v>
      </c>
      <c r="R8551" s="4">
        <v>481.93</v>
      </c>
      <c r="S8551" s="4">
        <v>435.46499999999997</v>
      </c>
      <c r="T8551" s="4">
        <v>396.40699999999998</v>
      </c>
      <c r="U8551" s="4">
        <v>294.04399999999998</v>
      </c>
      <c r="V8551" s="4">
        <v>191.55099999999999</v>
      </c>
      <c r="W8551" s="4">
        <v>101.767</v>
      </c>
      <c r="X8551" s="4">
        <v>56.933999999999997</v>
      </c>
      <c r="Y8551" s="4">
        <v>25.224</v>
      </c>
      <c r="Z8551" s="4">
        <v>8.7219999999999995</v>
      </c>
      <c r="AA8551" s="4">
        <v>1.778</v>
      </c>
      <c r="AB8551" s="4">
        <v>133</v>
      </c>
      <c r="AE8551" s="4">
        <v>194.42500000000001</v>
      </c>
    </row>
    <row r="8552" spans="1:31">
      <c r="A8552" s="8">
        <v>3352</v>
      </c>
      <c r="B8552" s="8" t="s">
        <v>894</v>
      </c>
      <c r="C8552" s="9" t="s">
        <v>690</v>
      </c>
      <c r="D8552" s="5"/>
      <c r="E8552" s="6">
        <v>702</v>
      </c>
      <c r="F8552" s="5">
        <v>2025</v>
      </c>
      <c r="G8552" s="4">
        <v>284.96499999999997</v>
      </c>
      <c r="H8552" s="4">
        <v>272.04199999999997</v>
      </c>
      <c r="I8552" s="4">
        <v>265.56099999999998</v>
      </c>
      <c r="J8552" s="4">
        <v>249.12899999999999</v>
      </c>
      <c r="K8552" s="4">
        <v>304.21899999999999</v>
      </c>
      <c r="L8552" s="4">
        <v>401.99799999999999</v>
      </c>
      <c r="M8552" s="4">
        <v>394.88099999999997</v>
      </c>
      <c r="N8552" s="4">
        <v>344.29500000000002</v>
      </c>
      <c r="O8552" s="4">
        <v>398.63299999999998</v>
      </c>
      <c r="P8552" s="4">
        <v>414.17</v>
      </c>
      <c r="Q8552" s="4">
        <v>414.69400000000002</v>
      </c>
      <c r="R8552" s="4">
        <v>481.74900000000002</v>
      </c>
      <c r="S8552" s="4">
        <v>441.625</v>
      </c>
      <c r="T8552" s="4">
        <v>408.17</v>
      </c>
      <c r="U8552" s="4">
        <v>310.87400000000002</v>
      </c>
      <c r="V8552" s="4">
        <v>207.202</v>
      </c>
      <c r="W8552" s="4">
        <v>110.536</v>
      </c>
      <c r="X8552" s="4">
        <v>59.189</v>
      </c>
      <c r="Y8552" s="4">
        <v>26.087</v>
      </c>
      <c r="Z8552" s="4">
        <v>9.0470000000000006</v>
      </c>
      <c r="AA8552" s="4">
        <v>1.956</v>
      </c>
      <c r="AB8552" s="4">
        <v>133</v>
      </c>
      <c r="AE8552" s="4">
        <v>206.815</v>
      </c>
    </row>
    <row r="8553" spans="1:31">
      <c r="A8553" s="8">
        <v>3584</v>
      </c>
      <c r="B8553" s="8" t="s">
        <v>894</v>
      </c>
      <c r="C8553" s="9" t="s">
        <v>690</v>
      </c>
      <c r="D8553" s="5"/>
      <c r="E8553" s="6">
        <v>702</v>
      </c>
      <c r="F8553" s="5">
        <v>2026</v>
      </c>
      <c r="G8553" s="4">
        <v>290.33100000000002</v>
      </c>
      <c r="H8553" s="4">
        <v>274.839</v>
      </c>
      <c r="I8553" s="4">
        <v>269.46800000000002</v>
      </c>
      <c r="J8553" s="4">
        <v>249.20699999999999</v>
      </c>
      <c r="K8553" s="4">
        <v>288.59100000000001</v>
      </c>
      <c r="L8553" s="4">
        <v>390.39</v>
      </c>
      <c r="M8553" s="4">
        <v>405.02800000000002</v>
      </c>
      <c r="N8553" s="4">
        <v>348.73899999999998</v>
      </c>
      <c r="O8553" s="4">
        <v>389.255</v>
      </c>
      <c r="P8553" s="4">
        <v>415.13900000000001</v>
      </c>
      <c r="Q8553" s="4">
        <v>409.61700000000002</v>
      </c>
      <c r="R8553" s="4">
        <v>474.66199999999998</v>
      </c>
      <c r="S8553" s="4">
        <v>449.49099999999999</v>
      </c>
      <c r="T8553" s="4">
        <v>415.36599999999999</v>
      </c>
      <c r="U8553" s="4">
        <v>326.47500000000002</v>
      </c>
      <c r="V8553" s="4">
        <v>221.04</v>
      </c>
      <c r="W8553" s="4">
        <v>119.752</v>
      </c>
      <c r="X8553" s="4">
        <v>61.933</v>
      </c>
      <c r="Y8553" s="4">
        <v>28.186</v>
      </c>
      <c r="Z8553" s="4">
        <v>9.77</v>
      </c>
      <c r="AA8553" s="4">
        <v>2.1640000000000001</v>
      </c>
      <c r="AB8553" s="4">
        <v>133</v>
      </c>
      <c r="AE8553" s="4">
        <v>221.80500000000001</v>
      </c>
    </row>
    <row r="8554" spans="1:31">
      <c r="A8554" s="8">
        <v>3816</v>
      </c>
      <c r="B8554" s="8" t="s">
        <v>894</v>
      </c>
      <c r="C8554" s="9" t="s">
        <v>690</v>
      </c>
      <c r="D8554" s="5"/>
      <c r="E8554" s="6">
        <v>702</v>
      </c>
      <c r="F8554" s="5">
        <v>2027</v>
      </c>
      <c r="G8554" s="4">
        <v>294.35599999999999</v>
      </c>
      <c r="H8554" s="4">
        <v>278.24299999999999</v>
      </c>
      <c r="I8554" s="4">
        <v>271.89400000000001</v>
      </c>
      <c r="J8554" s="4">
        <v>253.09100000000001</v>
      </c>
      <c r="K8554" s="4">
        <v>275.51100000000002</v>
      </c>
      <c r="L8554" s="4">
        <v>372.65199999999999</v>
      </c>
      <c r="M8554" s="4">
        <v>412.93900000000002</v>
      </c>
      <c r="N8554" s="4">
        <v>359.93299999999999</v>
      </c>
      <c r="O8554" s="4">
        <v>376.21</v>
      </c>
      <c r="P8554" s="4">
        <v>415.459</v>
      </c>
      <c r="Q8554" s="4">
        <v>409.72699999999998</v>
      </c>
      <c r="R8554" s="4">
        <v>460.60599999999999</v>
      </c>
      <c r="S8554" s="4">
        <v>460.72699999999998</v>
      </c>
      <c r="T8554" s="4">
        <v>419.17700000000002</v>
      </c>
      <c r="U8554" s="4">
        <v>343.12900000000002</v>
      </c>
      <c r="V8554" s="4">
        <v>234.77</v>
      </c>
      <c r="W8554" s="4">
        <v>131.03299999999999</v>
      </c>
      <c r="X8554" s="4">
        <v>64.221999999999994</v>
      </c>
      <c r="Y8554" s="4">
        <v>30.196999999999999</v>
      </c>
      <c r="Z8554" s="4">
        <v>10.528</v>
      </c>
      <c r="AA8554" s="4">
        <v>2.4</v>
      </c>
      <c r="AB8554" s="4">
        <v>133</v>
      </c>
      <c r="AE8554" s="4">
        <v>238.38</v>
      </c>
    </row>
    <row r="8555" spans="1:31">
      <c r="A8555" s="8">
        <v>4048</v>
      </c>
      <c r="B8555" s="8" t="s">
        <v>894</v>
      </c>
      <c r="C8555" s="9" t="s">
        <v>690</v>
      </c>
      <c r="D8555" s="5"/>
      <c r="E8555" s="6">
        <v>702</v>
      </c>
      <c r="F8555" s="5">
        <v>2028</v>
      </c>
      <c r="G8555" s="4">
        <v>296.86099999999999</v>
      </c>
      <c r="H8555" s="4">
        <v>282.24200000000002</v>
      </c>
      <c r="I8555" s="4">
        <v>273.27999999999997</v>
      </c>
      <c r="J8555" s="4">
        <v>259.31799999999998</v>
      </c>
      <c r="K8555" s="4">
        <v>265.37200000000001</v>
      </c>
      <c r="L8555" s="4">
        <v>351.16</v>
      </c>
      <c r="M8555" s="4">
        <v>417.33499999999998</v>
      </c>
      <c r="N8555" s="4">
        <v>375.31</v>
      </c>
      <c r="O8555" s="4">
        <v>362.58600000000001</v>
      </c>
      <c r="P8555" s="4">
        <v>414.315</v>
      </c>
      <c r="Q8555" s="4">
        <v>413.173</v>
      </c>
      <c r="R8555" s="4">
        <v>443.053</v>
      </c>
      <c r="S8555" s="4">
        <v>472.298</v>
      </c>
      <c r="T8555" s="4">
        <v>421.44600000000003</v>
      </c>
      <c r="U8555" s="4">
        <v>359.69799999999998</v>
      </c>
      <c r="V8555" s="4">
        <v>248.71100000000001</v>
      </c>
      <c r="W8555" s="4">
        <v>143.90600000000001</v>
      </c>
      <c r="X8555" s="4">
        <v>66.772000000000006</v>
      </c>
      <c r="Y8555" s="4">
        <v>31.939</v>
      </c>
      <c r="Z8555" s="4">
        <v>11.294</v>
      </c>
      <c r="AA8555" s="4">
        <v>2.6579999999999999</v>
      </c>
      <c r="AB8555" s="4">
        <v>133</v>
      </c>
      <c r="AE8555" s="4">
        <v>256.56900000000002</v>
      </c>
    </row>
    <row r="8556" spans="1:31">
      <c r="A8556" s="8">
        <v>4280</v>
      </c>
      <c r="B8556" s="8" t="s">
        <v>894</v>
      </c>
      <c r="C8556" s="9" t="s">
        <v>690</v>
      </c>
      <c r="D8556" s="5"/>
      <c r="E8556" s="6">
        <v>702</v>
      </c>
      <c r="F8556" s="5">
        <v>2029</v>
      </c>
      <c r="G8556" s="4">
        <v>298.24200000000002</v>
      </c>
      <c r="H8556" s="4">
        <v>286.44</v>
      </c>
      <c r="I8556" s="4">
        <v>274.69</v>
      </c>
      <c r="J8556" s="4">
        <v>265.55200000000002</v>
      </c>
      <c r="K8556" s="4">
        <v>258.32799999999997</v>
      </c>
      <c r="L8556" s="4">
        <v>329.69299999999998</v>
      </c>
      <c r="M8556" s="4">
        <v>416.64100000000002</v>
      </c>
      <c r="N8556" s="4">
        <v>390.56</v>
      </c>
      <c r="O8556" s="4">
        <v>353.18299999999999</v>
      </c>
      <c r="P8556" s="4">
        <v>410.59199999999998</v>
      </c>
      <c r="Q8556" s="4">
        <v>416.73500000000001</v>
      </c>
      <c r="R8556" s="4">
        <v>427.57</v>
      </c>
      <c r="S8556" s="4">
        <v>479.40600000000001</v>
      </c>
      <c r="T8556" s="4">
        <v>425.06700000000001</v>
      </c>
      <c r="U8556" s="4">
        <v>374.38600000000002</v>
      </c>
      <c r="V8556" s="4">
        <v>263.41199999999998</v>
      </c>
      <c r="W8556" s="4">
        <v>157.46899999999999</v>
      </c>
      <c r="X8556" s="4">
        <v>70.664000000000001</v>
      </c>
      <c r="Y8556" s="4">
        <v>33.225999999999999</v>
      </c>
      <c r="Z8556" s="4">
        <v>11.96</v>
      </c>
      <c r="AA8556" s="4">
        <v>2.9249999999999998</v>
      </c>
      <c r="AB8556" s="4">
        <v>133</v>
      </c>
      <c r="AE8556" s="4">
        <v>276.24400000000003</v>
      </c>
    </row>
    <row r="8557" spans="1:31">
      <c r="A8557" s="8">
        <v>4512</v>
      </c>
      <c r="B8557" s="8" t="s">
        <v>894</v>
      </c>
      <c r="C8557" s="9" t="s">
        <v>690</v>
      </c>
      <c r="D8557" s="5"/>
      <c r="E8557" s="6">
        <v>702</v>
      </c>
      <c r="F8557" s="5">
        <v>2030</v>
      </c>
      <c r="G8557" s="4">
        <v>298.702</v>
      </c>
      <c r="H8557" s="4">
        <v>290.20499999999998</v>
      </c>
      <c r="I8557" s="4">
        <v>276.935</v>
      </c>
      <c r="J8557" s="4">
        <v>270.29399999999998</v>
      </c>
      <c r="K8557" s="4">
        <v>254.411</v>
      </c>
      <c r="L8557" s="4">
        <v>310.84500000000003</v>
      </c>
      <c r="M8557" s="4">
        <v>410.05500000000001</v>
      </c>
      <c r="N8557" s="4">
        <v>402.75599999999997</v>
      </c>
      <c r="O8557" s="4">
        <v>350.88</v>
      </c>
      <c r="P8557" s="4">
        <v>403.83499999999998</v>
      </c>
      <c r="Q8557" s="4">
        <v>418.36900000000003</v>
      </c>
      <c r="R8557" s="4">
        <v>417.59100000000001</v>
      </c>
      <c r="S8557" s="4">
        <v>479.33300000000003</v>
      </c>
      <c r="T8557" s="4">
        <v>431.60599999999999</v>
      </c>
      <c r="U8557" s="4">
        <v>386.16</v>
      </c>
      <c r="V8557" s="4">
        <v>279.14100000000002</v>
      </c>
      <c r="W8557" s="4">
        <v>171.14099999999999</v>
      </c>
      <c r="X8557" s="4">
        <v>76.613</v>
      </c>
      <c r="Y8557" s="4">
        <v>34.079000000000001</v>
      </c>
      <c r="Z8557" s="4">
        <v>12.311</v>
      </c>
      <c r="AA8557" s="4">
        <v>3.1960000000000002</v>
      </c>
      <c r="AB8557" s="4">
        <v>133</v>
      </c>
      <c r="AE8557" s="4">
        <v>297.33999999999997</v>
      </c>
    </row>
    <row r="8558" spans="1:31">
      <c r="A8558" s="8">
        <v>2713</v>
      </c>
      <c r="B8558" s="8" t="s">
        <v>895</v>
      </c>
      <c r="C8558" s="9" t="s">
        <v>701</v>
      </c>
      <c r="D8558" s="5"/>
      <c r="E8558" s="6">
        <v>705</v>
      </c>
      <c r="F8558" s="5">
        <v>1961</v>
      </c>
      <c r="G8558" s="4">
        <v>135.57</v>
      </c>
      <c r="H8558" s="4">
        <v>148.88800000000001</v>
      </c>
      <c r="I8558" s="4">
        <v>146.55099999999999</v>
      </c>
      <c r="J8558" s="4">
        <v>124.828</v>
      </c>
      <c r="K8558" s="4">
        <v>122.46299999999999</v>
      </c>
      <c r="L8558" s="4">
        <v>128.005</v>
      </c>
      <c r="M8558" s="4">
        <v>128.65</v>
      </c>
      <c r="N8558" s="4">
        <v>114.536</v>
      </c>
      <c r="O8558" s="4">
        <v>69.953000000000003</v>
      </c>
      <c r="P8558" s="4">
        <v>84.710999999999999</v>
      </c>
      <c r="Q8558" s="4">
        <v>96.286000000000001</v>
      </c>
      <c r="R8558" s="4">
        <v>88.43</v>
      </c>
      <c r="S8558" s="4">
        <v>73.563000000000002</v>
      </c>
      <c r="T8558" s="4">
        <v>50.835000000000001</v>
      </c>
      <c r="U8558" s="4">
        <v>36.045999999999999</v>
      </c>
      <c r="V8558" s="4">
        <v>23.507999999999999</v>
      </c>
      <c r="W8558" s="4">
        <v>4.3185000000000002</v>
      </c>
      <c r="X8558" s="4">
        <v>4.3185000000000002</v>
      </c>
      <c r="Y8558" s="4">
        <v>4.3185000000000002</v>
      </c>
      <c r="Z8558" s="4">
        <v>4.3185000000000002</v>
      </c>
      <c r="AA8558" s="4">
        <v>0</v>
      </c>
      <c r="AB8558" s="4">
        <v>135</v>
      </c>
      <c r="AE8558" s="4">
        <v>17.274000000000001</v>
      </c>
    </row>
    <row r="8559" spans="1:31">
      <c r="A8559" s="8">
        <v>2945</v>
      </c>
      <c r="B8559" s="8" t="s">
        <v>895</v>
      </c>
      <c r="C8559" s="9" t="s">
        <v>701</v>
      </c>
      <c r="D8559" s="5"/>
      <c r="E8559" s="6">
        <v>705</v>
      </c>
      <c r="F8559" s="5">
        <v>1962</v>
      </c>
      <c r="G8559" s="4">
        <v>135.524</v>
      </c>
      <c r="H8559" s="4">
        <v>146.53</v>
      </c>
      <c r="I8559" s="4">
        <v>148.267</v>
      </c>
      <c r="J8559" s="4">
        <v>128.875</v>
      </c>
      <c r="K8559" s="4">
        <v>120.65</v>
      </c>
      <c r="L8559" s="4">
        <v>126.59699999999999</v>
      </c>
      <c r="M8559" s="4">
        <v>128.88200000000001</v>
      </c>
      <c r="N8559" s="4">
        <v>118.78700000000001</v>
      </c>
      <c r="O8559" s="4">
        <v>77.593999999999994</v>
      </c>
      <c r="P8559" s="4">
        <v>76.953999999999994</v>
      </c>
      <c r="Q8559" s="4">
        <v>95.147999999999996</v>
      </c>
      <c r="R8559" s="4">
        <v>89.494</v>
      </c>
      <c r="S8559" s="4">
        <v>75.241</v>
      </c>
      <c r="T8559" s="4">
        <v>53.634999999999998</v>
      </c>
      <c r="U8559" s="4">
        <v>36.390999999999998</v>
      </c>
      <c r="V8559" s="4">
        <v>24.013000000000002</v>
      </c>
      <c r="W8559" s="4">
        <v>4.5185000000000004</v>
      </c>
      <c r="X8559" s="4">
        <v>4.5185000000000004</v>
      </c>
      <c r="Y8559" s="4">
        <v>4.5185000000000004</v>
      </c>
      <c r="Z8559" s="4">
        <v>4.5185000000000004</v>
      </c>
      <c r="AA8559" s="4">
        <v>0</v>
      </c>
      <c r="AB8559" s="4">
        <v>135</v>
      </c>
      <c r="AE8559" s="4">
        <v>18.074000000000002</v>
      </c>
    </row>
    <row r="8560" spans="1:31">
      <c r="A8560" s="8">
        <v>3177</v>
      </c>
      <c r="B8560" s="8" t="s">
        <v>895</v>
      </c>
      <c r="C8560" s="9" t="s">
        <v>701</v>
      </c>
      <c r="D8560" s="5"/>
      <c r="E8560" s="6">
        <v>705</v>
      </c>
      <c r="F8560" s="5">
        <v>1963</v>
      </c>
      <c r="G8560" s="4">
        <v>137.18</v>
      </c>
      <c r="H8560" s="4">
        <v>143.19800000000001</v>
      </c>
      <c r="I8560" s="4">
        <v>149.066</v>
      </c>
      <c r="J8560" s="4">
        <v>133.66999999999999</v>
      </c>
      <c r="K8560" s="4">
        <v>119.169</v>
      </c>
      <c r="L8560" s="4">
        <v>125.033</v>
      </c>
      <c r="M8560" s="4">
        <v>128.50399999999999</v>
      </c>
      <c r="N8560" s="4">
        <v>121.43</v>
      </c>
      <c r="O8560" s="4">
        <v>87.73</v>
      </c>
      <c r="P8560" s="4">
        <v>69.289000000000001</v>
      </c>
      <c r="Q8560" s="4">
        <v>93.385999999999996</v>
      </c>
      <c r="R8560" s="4">
        <v>90.295000000000002</v>
      </c>
      <c r="S8560" s="4">
        <v>76.597999999999999</v>
      </c>
      <c r="T8560" s="4">
        <v>56.728999999999999</v>
      </c>
      <c r="U8560" s="4">
        <v>36.85</v>
      </c>
      <c r="V8560" s="4">
        <v>24.579000000000001</v>
      </c>
      <c r="W8560" s="4">
        <v>4.6369999999999996</v>
      </c>
      <c r="X8560" s="4">
        <v>4.6369999999999996</v>
      </c>
      <c r="Y8560" s="4">
        <v>4.6369999999999996</v>
      </c>
      <c r="Z8560" s="4">
        <v>4.6369999999999996</v>
      </c>
      <c r="AA8560" s="4">
        <v>0</v>
      </c>
      <c r="AB8560" s="4">
        <v>135</v>
      </c>
      <c r="AE8560" s="4">
        <v>18.547999999999998</v>
      </c>
    </row>
    <row r="8561" spans="1:31">
      <c r="A8561" s="8">
        <v>3409</v>
      </c>
      <c r="B8561" s="8" t="s">
        <v>895</v>
      </c>
      <c r="C8561" s="9" t="s">
        <v>701</v>
      </c>
      <c r="D8561" s="5"/>
      <c r="E8561" s="6">
        <v>705</v>
      </c>
      <c r="F8561" s="5">
        <v>1964</v>
      </c>
      <c r="G8561" s="4">
        <v>138.83500000000001</v>
      </c>
      <c r="H8561" s="4">
        <v>139.571</v>
      </c>
      <c r="I8561" s="4">
        <v>149.07599999999999</v>
      </c>
      <c r="J8561" s="4">
        <v>138.20500000000001</v>
      </c>
      <c r="K8561" s="4">
        <v>118.812</v>
      </c>
      <c r="L8561" s="4">
        <v>123.378</v>
      </c>
      <c r="M8561" s="4">
        <v>127.73</v>
      </c>
      <c r="N8561" s="4">
        <v>123.27200000000001</v>
      </c>
      <c r="O8561" s="4">
        <v>97.584999999999994</v>
      </c>
      <c r="P8561" s="4">
        <v>64.423000000000002</v>
      </c>
      <c r="Q8561" s="4">
        <v>90.441000000000003</v>
      </c>
      <c r="R8561" s="4">
        <v>90.67</v>
      </c>
      <c r="S8561" s="4">
        <v>77.908000000000001</v>
      </c>
      <c r="T8561" s="4">
        <v>59.701000000000001</v>
      </c>
      <c r="U8561" s="4">
        <v>37.786000000000001</v>
      </c>
      <c r="V8561" s="4">
        <v>25.192</v>
      </c>
      <c r="W8561" s="4">
        <v>4.67</v>
      </c>
      <c r="X8561" s="4">
        <v>4.67</v>
      </c>
      <c r="Y8561" s="4">
        <v>4.67</v>
      </c>
      <c r="Z8561" s="4">
        <v>4.67</v>
      </c>
      <c r="AA8561" s="4">
        <v>0</v>
      </c>
      <c r="AB8561" s="4">
        <v>135</v>
      </c>
      <c r="AE8561" s="4">
        <v>18.68</v>
      </c>
    </row>
    <row r="8562" spans="1:31">
      <c r="A8562" s="8">
        <v>3641</v>
      </c>
      <c r="B8562" s="8" t="s">
        <v>895</v>
      </c>
      <c r="C8562" s="9" t="s">
        <v>701</v>
      </c>
      <c r="D8562" s="5"/>
      <c r="E8562" s="6">
        <v>705</v>
      </c>
      <c r="F8562" s="5">
        <v>1965</v>
      </c>
      <c r="G8562" s="4">
        <v>139.30000000000001</v>
      </c>
      <c r="H8562" s="4">
        <v>136.6</v>
      </c>
      <c r="I8562" s="4">
        <v>148.19999999999999</v>
      </c>
      <c r="J8562" s="4">
        <v>141.80000000000001</v>
      </c>
      <c r="K8562" s="4">
        <v>120</v>
      </c>
      <c r="L8562" s="4">
        <v>121.7</v>
      </c>
      <c r="M8562" s="4">
        <v>126.7</v>
      </c>
      <c r="N8562" s="4">
        <v>124.8</v>
      </c>
      <c r="O8562" s="4">
        <v>105.4</v>
      </c>
      <c r="P8562" s="4">
        <v>63.9</v>
      </c>
      <c r="Q8562" s="4">
        <v>86.1</v>
      </c>
      <c r="R8562" s="4">
        <v>90.5</v>
      </c>
      <c r="S8562" s="4">
        <v>79.3</v>
      </c>
      <c r="T8562" s="4">
        <v>62.3</v>
      </c>
      <c r="U8562" s="4">
        <v>39.4</v>
      </c>
      <c r="V8562" s="4">
        <v>25.8</v>
      </c>
      <c r="W8562" s="4">
        <v>4.6247499999999997</v>
      </c>
      <c r="X8562" s="4">
        <v>4.6247499999999997</v>
      </c>
      <c r="Y8562" s="4">
        <v>4.6247499999999997</v>
      </c>
      <c r="Z8562" s="4">
        <v>4.6247499999999997</v>
      </c>
      <c r="AA8562" s="4">
        <v>0</v>
      </c>
      <c r="AB8562" s="4">
        <v>135</v>
      </c>
      <c r="AE8562" s="4">
        <v>18.498999999999999</v>
      </c>
    </row>
    <row r="8563" spans="1:31">
      <c r="A8563" s="8">
        <v>3873</v>
      </c>
      <c r="B8563" s="8" t="s">
        <v>895</v>
      </c>
      <c r="C8563" s="9" t="s">
        <v>701</v>
      </c>
      <c r="D8563" s="5"/>
      <c r="E8563" s="6">
        <v>705</v>
      </c>
      <c r="F8563" s="5">
        <v>1966</v>
      </c>
      <c r="G8563" s="4">
        <v>141.256</v>
      </c>
      <c r="H8563" s="4">
        <v>134.08799999999999</v>
      </c>
      <c r="I8563" s="4">
        <v>146.33199999999999</v>
      </c>
      <c r="J8563" s="4">
        <v>144.876</v>
      </c>
      <c r="K8563" s="4">
        <v>122.137</v>
      </c>
      <c r="L8563" s="4">
        <v>120.065</v>
      </c>
      <c r="M8563" s="4">
        <v>125.3</v>
      </c>
      <c r="N8563" s="4">
        <v>125.405</v>
      </c>
      <c r="O8563" s="4">
        <v>111.178</v>
      </c>
      <c r="P8563" s="4">
        <v>67.328000000000003</v>
      </c>
      <c r="Q8563" s="4">
        <v>80.409000000000006</v>
      </c>
      <c r="R8563" s="4">
        <v>89.8</v>
      </c>
      <c r="S8563" s="4">
        <v>79.998000000000005</v>
      </c>
      <c r="T8563" s="4">
        <v>63.83</v>
      </c>
      <c r="U8563" s="4">
        <v>40.826999999999998</v>
      </c>
      <c r="V8563" s="4">
        <v>25.744</v>
      </c>
      <c r="W8563" s="4">
        <v>4.899</v>
      </c>
      <c r="X8563" s="4">
        <v>4.899</v>
      </c>
      <c r="Y8563" s="4">
        <v>4.899</v>
      </c>
      <c r="Z8563" s="4">
        <v>4.899</v>
      </c>
      <c r="AA8563" s="4">
        <v>0</v>
      </c>
      <c r="AB8563" s="4">
        <v>135</v>
      </c>
      <c r="AE8563" s="4">
        <v>19.596</v>
      </c>
    </row>
    <row r="8564" spans="1:31">
      <c r="A8564" s="8">
        <v>4105</v>
      </c>
      <c r="B8564" s="8" t="s">
        <v>895</v>
      </c>
      <c r="C8564" s="9" t="s">
        <v>701</v>
      </c>
      <c r="D8564" s="5"/>
      <c r="E8564" s="6">
        <v>705</v>
      </c>
      <c r="F8564" s="5">
        <v>1967</v>
      </c>
      <c r="G8564" s="4">
        <v>140.327</v>
      </c>
      <c r="H8564" s="4">
        <v>133.08799999999999</v>
      </c>
      <c r="I8564" s="4">
        <v>143.26</v>
      </c>
      <c r="J8564" s="4">
        <v>147.28700000000001</v>
      </c>
      <c r="K8564" s="4">
        <v>126.236</v>
      </c>
      <c r="L8564" s="4">
        <v>118.126</v>
      </c>
      <c r="M8564" s="4">
        <v>124.14400000000001</v>
      </c>
      <c r="N8564" s="4">
        <v>125.517</v>
      </c>
      <c r="O8564" s="4">
        <v>115.19799999999999</v>
      </c>
      <c r="P8564" s="4">
        <v>74.887</v>
      </c>
      <c r="Q8564" s="4">
        <v>73.248999999999995</v>
      </c>
      <c r="R8564" s="4">
        <v>89.093000000000004</v>
      </c>
      <c r="S8564" s="4">
        <v>80.97</v>
      </c>
      <c r="T8564" s="4">
        <v>65.018000000000001</v>
      </c>
      <c r="U8564" s="4">
        <v>42.93</v>
      </c>
      <c r="V8564" s="4">
        <v>25.481999999999999</v>
      </c>
      <c r="W8564" s="4">
        <v>5.0972499999999998</v>
      </c>
      <c r="X8564" s="4">
        <v>5.0972499999999998</v>
      </c>
      <c r="Y8564" s="4">
        <v>5.0972499999999998</v>
      </c>
      <c r="Z8564" s="4">
        <v>5.0972499999999998</v>
      </c>
      <c r="AA8564" s="4">
        <v>0</v>
      </c>
      <c r="AB8564" s="4">
        <v>135</v>
      </c>
      <c r="AE8564" s="4">
        <v>20.388999999999999</v>
      </c>
    </row>
    <row r="8565" spans="1:31">
      <c r="A8565" s="8">
        <v>4337</v>
      </c>
      <c r="B8565" s="8" t="s">
        <v>895</v>
      </c>
      <c r="C8565" s="9" t="s">
        <v>701</v>
      </c>
      <c r="D8565" s="5"/>
      <c r="E8565" s="6">
        <v>705</v>
      </c>
      <c r="F8565" s="5">
        <v>1968</v>
      </c>
      <c r="G8565" s="4">
        <v>137.60300000000001</v>
      </c>
      <c r="H8565" s="4">
        <v>133.69900000000001</v>
      </c>
      <c r="I8565" s="4">
        <v>139.26900000000001</v>
      </c>
      <c r="J8565" s="4">
        <v>148.75399999999999</v>
      </c>
      <c r="K8565" s="4">
        <v>131.77699999999999</v>
      </c>
      <c r="L8565" s="4">
        <v>116.226</v>
      </c>
      <c r="M8565" s="4">
        <v>123.217</v>
      </c>
      <c r="N8565" s="4">
        <v>125.232</v>
      </c>
      <c r="O8565" s="4">
        <v>117.78100000000001</v>
      </c>
      <c r="P8565" s="4">
        <v>84.846000000000004</v>
      </c>
      <c r="Q8565" s="4">
        <v>66.281999999999996</v>
      </c>
      <c r="R8565" s="4">
        <v>87.894999999999996</v>
      </c>
      <c r="S8565" s="4">
        <v>82.108999999999995</v>
      </c>
      <c r="T8565" s="4">
        <v>65.97</v>
      </c>
      <c r="U8565" s="4">
        <v>45.445</v>
      </c>
      <c r="V8565" s="4">
        <v>25.314</v>
      </c>
      <c r="W8565" s="4">
        <v>5.1844999999999999</v>
      </c>
      <c r="X8565" s="4">
        <v>5.1844999999999999</v>
      </c>
      <c r="Y8565" s="4">
        <v>5.1844999999999999</v>
      </c>
      <c r="Z8565" s="4">
        <v>5.1844999999999999</v>
      </c>
      <c r="AA8565" s="4">
        <v>0</v>
      </c>
      <c r="AB8565" s="4">
        <v>135</v>
      </c>
      <c r="AE8565" s="4">
        <v>20.738</v>
      </c>
    </row>
    <row r="8566" spans="1:31">
      <c r="A8566" s="8">
        <v>4569</v>
      </c>
      <c r="B8566" s="8" t="s">
        <v>895</v>
      </c>
      <c r="C8566" s="9" t="s">
        <v>701</v>
      </c>
      <c r="D8566" s="5"/>
      <c r="E8566" s="6">
        <v>705</v>
      </c>
      <c r="F8566" s="5">
        <v>1969</v>
      </c>
      <c r="G8566" s="4">
        <v>135.07300000000001</v>
      </c>
      <c r="H8566" s="4">
        <v>135.208</v>
      </c>
      <c r="I8566" s="4">
        <v>135.30699999999999</v>
      </c>
      <c r="J8566" s="4">
        <v>149.066</v>
      </c>
      <c r="K8566" s="4">
        <v>137.48400000000001</v>
      </c>
      <c r="L8566" s="4">
        <v>115.283</v>
      </c>
      <c r="M8566" s="4">
        <v>122.245</v>
      </c>
      <c r="N8566" s="4">
        <v>124.68300000000001</v>
      </c>
      <c r="O8566" s="4">
        <v>119.60899999999999</v>
      </c>
      <c r="P8566" s="4">
        <v>94.456999999999994</v>
      </c>
      <c r="Q8566" s="4">
        <v>62.003999999999998</v>
      </c>
      <c r="R8566" s="4">
        <v>85.551000000000002</v>
      </c>
      <c r="S8566" s="4">
        <v>83.105000000000004</v>
      </c>
      <c r="T8566" s="4">
        <v>66.959000000000003</v>
      </c>
      <c r="U8566" s="4">
        <v>47.920999999999999</v>
      </c>
      <c r="V8566" s="4">
        <v>25.613</v>
      </c>
      <c r="W8566" s="4">
        <v>5.1282500000000004</v>
      </c>
      <c r="X8566" s="4">
        <v>5.1282500000000004</v>
      </c>
      <c r="Y8566" s="4">
        <v>5.1282500000000004</v>
      </c>
      <c r="Z8566" s="4">
        <v>5.1282500000000004</v>
      </c>
      <c r="AA8566" s="4">
        <v>0</v>
      </c>
      <c r="AB8566" s="4">
        <v>135</v>
      </c>
      <c r="AE8566" s="4">
        <v>20.513000000000002</v>
      </c>
    </row>
    <row r="8567" spans="1:31">
      <c r="A8567" s="8">
        <v>4801</v>
      </c>
      <c r="B8567" s="8" t="s">
        <v>895</v>
      </c>
      <c r="C8567" s="9" t="s">
        <v>701</v>
      </c>
      <c r="D8567" s="5"/>
      <c r="E8567" s="6">
        <v>705</v>
      </c>
      <c r="F8567" s="5">
        <v>1970</v>
      </c>
      <c r="G8567" s="4">
        <v>134.15199999999999</v>
      </c>
      <c r="H8567" s="4">
        <v>136.36799999999999</v>
      </c>
      <c r="I8567" s="4">
        <v>132.47</v>
      </c>
      <c r="J8567" s="4">
        <v>148.173</v>
      </c>
      <c r="K8567" s="4">
        <v>142.309</v>
      </c>
      <c r="L8567" s="4">
        <v>116.137</v>
      </c>
      <c r="M8567" s="4">
        <v>120.979</v>
      </c>
      <c r="N8567" s="4">
        <v>124.03700000000001</v>
      </c>
      <c r="O8567" s="4">
        <v>121.137</v>
      </c>
      <c r="P8567" s="4">
        <v>102.033</v>
      </c>
      <c r="Q8567" s="4">
        <v>61.835999999999999</v>
      </c>
      <c r="R8567" s="4">
        <v>81.852000000000004</v>
      </c>
      <c r="S8567" s="4">
        <v>83.685000000000002</v>
      </c>
      <c r="T8567" s="4">
        <v>68.23</v>
      </c>
      <c r="U8567" s="4">
        <v>50.07</v>
      </c>
      <c r="V8567" s="4">
        <v>26.574000000000002</v>
      </c>
      <c r="W8567" s="4">
        <v>4.92225</v>
      </c>
      <c r="X8567" s="4">
        <v>4.92225</v>
      </c>
      <c r="Y8567" s="4">
        <v>4.92225</v>
      </c>
      <c r="Z8567" s="4">
        <v>4.92225</v>
      </c>
      <c r="AA8567" s="4">
        <v>0</v>
      </c>
      <c r="AB8567" s="4">
        <v>135</v>
      </c>
      <c r="AE8567" s="4">
        <v>19.689</v>
      </c>
    </row>
    <row r="8568" spans="1:31">
      <c r="A8568" s="8">
        <v>5033</v>
      </c>
      <c r="B8568" s="8" t="s">
        <v>895</v>
      </c>
      <c r="C8568" s="9" t="s">
        <v>701</v>
      </c>
      <c r="D8568" s="5"/>
      <c r="E8568" s="6">
        <v>705</v>
      </c>
      <c r="F8568" s="5">
        <v>1971</v>
      </c>
      <c r="G8568" s="4">
        <v>132.43799999999999</v>
      </c>
      <c r="H8568" s="4">
        <v>137.249</v>
      </c>
      <c r="I8568" s="4">
        <v>131.81700000000001</v>
      </c>
      <c r="J8568" s="4">
        <v>145.935</v>
      </c>
      <c r="K8568" s="4">
        <v>145.85400000000001</v>
      </c>
      <c r="L8568" s="4">
        <v>119.536</v>
      </c>
      <c r="M8568" s="4">
        <v>119.265</v>
      </c>
      <c r="N8568" s="4">
        <v>123.547</v>
      </c>
      <c r="O8568" s="4">
        <v>122.33</v>
      </c>
      <c r="P8568" s="4">
        <v>107.84699999999999</v>
      </c>
      <c r="Q8568" s="4">
        <v>65.212999999999994</v>
      </c>
      <c r="R8568" s="4">
        <v>76.522000000000006</v>
      </c>
      <c r="S8568" s="4">
        <v>83.334999999999994</v>
      </c>
      <c r="T8568" s="4">
        <v>69.546999999999997</v>
      </c>
      <c r="U8568" s="4">
        <v>51.686</v>
      </c>
      <c r="V8568" s="4">
        <v>28.361000000000001</v>
      </c>
      <c r="W8568" s="4">
        <v>5.1909999999999998</v>
      </c>
      <c r="X8568" s="4">
        <v>5.1909999999999998</v>
      </c>
      <c r="Y8568" s="4">
        <v>5.1909999999999998</v>
      </c>
      <c r="Z8568" s="4">
        <v>5.1909999999999998</v>
      </c>
      <c r="AA8568" s="4">
        <v>0</v>
      </c>
      <c r="AB8568" s="4">
        <v>135</v>
      </c>
      <c r="AE8568" s="4">
        <v>20.763999999999999</v>
      </c>
    </row>
    <row r="8569" spans="1:31">
      <c r="A8569" s="8">
        <v>5265</v>
      </c>
      <c r="B8569" s="8" t="s">
        <v>895</v>
      </c>
      <c r="C8569" s="9" t="s">
        <v>701</v>
      </c>
      <c r="D8569" s="5"/>
      <c r="E8569" s="6">
        <v>705</v>
      </c>
      <c r="F8569" s="5">
        <v>1972</v>
      </c>
      <c r="G8569" s="4">
        <v>133.035</v>
      </c>
      <c r="H8569" s="4">
        <v>137.28899999999999</v>
      </c>
      <c r="I8569" s="4">
        <v>132.57900000000001</v>
      </c>
      <c r="J8569" s="4">
        <v>142.38499999999999</v>
      </c>
      <c r="K8569" s="4">
        <v>148.19900000000001</v>
      </c>
      <c r="L8569" s="4">
        <v>124.922</v>
      </c>
      <c r="M8569" s="4">
        <v>117.03700000000001</v>
      </c>
      <c r="N8569" s="4">
        <v>123.089</v>
      </c>
      <c r="O8569" s="4">
        <v>122.946</v>
      </c>
      <c r="P8569" s="4">
        <v>111.95699999999999</v>
      </c>
      <c r="Q8569" s="4">
        <v>72.498000000000005</v>
      </c>
      <c r="R8569" s="4">
        <v>69.72</v>
      </c>
      <c r="S8569" s="4">
        <v>82.745999999999995</v>
      </c>
      <c r="T8569" s="4">
        <v>71.078999999999994</v>
      </c>
      <c r="U8569" s="4">
        <v>52.866</v>
      </c>
      <c r="V8569" s="4">
        <v>30.593</v>
      </c>
      <c r="W8569" s="4">
        <v>5.3622500000000004</v>
      </c>
      <c r="X8569" s="4">
        <v>5.3622500000000004</v>
      </c>
      <c r="Y8569" s="4">
        <v>5.3622500000000004</v>
      </c>
      <c r="Z8569" s="4">
        <v>5.3622500000000004</v>
      </c>
      <c r="AA8569" s="4">
        <v>0</v>
      </c>
      <c r="AB8569" s="4">
        <v>135</v>
      </c>
      <c r="AE8569" s="4">
        <v>21.449000000000002</v>
      </c>
    </row>
    <row r="8570" spans="1:31">
      <c r="A8570" s="8">
        <v>5497</v>
      </c>
      <c r="B8570" s="8" t="s">
        <v>895</v>
      </c>
      <c r="C8570" s="9" t="s">
        <v>701</v>
      </c>
      <c r="D8570" s="5"/>
      <c r="E8570" s="6">
        <v>705</v>
      </c>
      <c r="F8570" s="5">
        <v>1973</v>
      </c>
      <c r="G8570" s="4">
        <v>135.374</v>
      </c>
      <c r="H8570" s="4">
        <v>136.51599999999999</v>
      </c>
      <c r="I8570" s="4">
        <v>134.363</v>
      </c>
      <c r="J8570" s="4">
        <v>138.358</v>
      </c>
      <c r="K8570" s="4">
        <v>149.34800000000001</v>
      </c>
      <c r="L8570" s="4">
        <v>131.4</v>
      </c>
      <c r="M8570" s="4">
        <v>115.086</v>
      </c>
      <c r="N8570" s="4">
        <v>122.56399999999999</v>
      </c>
      <c r="O8570" s="4">
        <v>123.14400000000001</v>
      </c>
      <c r="P8570" s="4">
        <v>114.739</v>
      </c>
      <c r="Q8570" s="4">
        <v>82.058000000000007</v>
      </c>
      <c r="R8570" s="4">
        <v>63.094999999999999</v>
      </c>
      <c r="S8570" s="4">
        <v>81.608999999999995</v>
      </c>
      <c r="T8570" s="4">
        <v>72.635000000000005</v>
      </c>
      <c r="U8570" s="4">
        <v>53.857999999999997</v>
      </c>
      <c r="V8570" s="4">
        <v>33.036000000000001</v>
      </c>
      <c r="W8570" s="4">
        <v>5.468</v>
      </c>
      <c r="X8570" s="4">
        <v>5.468</v>
      </c>
      <c r="Y8570" s="4">
        <v>5.468</v>
      </c>
      <c r="Z8570" s="4">
        <v>5.468</v>
      </c>
      <c r="AA8570" s="4">
        <v>0</v>
      </c>
      <c r="AB8570" s="4">
        <v>135</v>
      </c>
      <c r="AE8570" s="4">
        <v>21.872</v>
      </c>
    </row>
    <row r="8571" spans="1:31">
      <c r="A8571" s="8">
        <v>5729</v>
      </c>
      <c r="B8571" s="8" t="s">
        <v>895</v>
      </c>
      <c r="C8571" s="9" t="s">
        <v>701</v>
      </c>
      <c r="D8571" s="5"/>
      <c r="E8571" s="6">
        <v>705</v>
      </c>
      <c r="F8571" s="5">
        <v>1974</v>
      </c>
      <c r="G8571" s="4">
        <v>138.16900000000001</v>
      </c>
      <c r="H8571" s="4">
        <v>135.49299999999999</v>
      </c>
      <c r="I8571" s="4">
        <v>136.245</v>
      </c>
      <c r="J8571" s="4">
        <v>135.119</v>
      </c>
      <c r="K8571" s="4">
        <v>149.441</v>
      </c>
      <c r="L8571" s="4">
        <v>137.572</v>
      </c>
      <c r="M8571" s="4">
        <v>114.61799999999999</v>
      </c>
      <c r="N8571" s="4">
        <v>121.792</v>
      </c>
      <c r="O8571" s="4">
        <v>123.155</v>
      </c>
      <c r="P8571" s="4">
        <v>116.944</v>
      </c>
      <c r="Q8571" s="4">
        <v>91.376999999999995</v>
      </c>
      <c r="R8571" s="4">
        <v>59.098999999999997</v>
      </c>
      <c r="S8571" s="4">
        <v>79.453000000000003</v>
      </c>
      <c r="T8571" s="4">
        <v>73.914000000000001</v>
      </c>
      <c r="U8571" s="4">
        <v>55.036999999999999</v>
      </c>
      <c r="V8571" s="4">
        <v>35.337000000000003</v>
      </c>
      <c r="W8571" s="4">
        <v>5.5625</v>
      </c>
      <c r="X8571" s="4">
        <v>5.5625</v>
      </c>
      <c r="Y8571" s="4">
        <v>5.5625</v>
      </c>
      <c r="Z8571" s="4">
        <v>5.5625</v>
      </c>
      <c r="AA8571" s="4">
        <v>0</v>
      </c>
      <c r="AB8571" s="4">
        <v>135</v>
      </c>
      <c r="AE8571" s="4">
        <v>22.25</v>
      </c>
    </row>
    <row r="8572" spans="1:31">
      <c r="A8572" s="8">
        <v>5961</v>
      </c>
      <c r="B8572" s="8" t="s">
        <v>895</v>
      </c>
      <c r="C8572" s="9" t="s">
        <v>701</v>
      </c>
      <c r="D8572" s="5"/>
      <c r="E8572" s="6">
        <v>705</v>
      </c>
      <c r="F8572" s="5">
        <v>1975</v>
      </c>
      <c r="G8572" s="4">
        <v>140.5</v>
      </c>
      <c r="H8572" s="4">
        <v>135.1</v>
      </c>
      <c r="I8572" s="4">
        <v>137.4</v>
      </c>
      <c r="J8572" s="4">
        <v>133.4</v>
      </c>
      <c r="K8572" s="4">
        <v>148.6</v>
      </c>
      <c r="L8572" s="4">
        <v>142.5</v>
      </c>
      <c r="M8572" s="4">
        <v>116.3</v>
      </c>
      <c r="N8572" s="4">
        <v>120.7</v>
      </c>
      <c r="O8572" s="4">
        <v>123.1</v>
      </c>
      <c r="P8572" s="4">
        <v>119</v>
      </c>
      <c r="Q8572" s="4">
        <v>98.9</v>
      </c>
      <c r="R8572" s="4">
        <v>59.1</v>
      </c>
      <c r="S8572" s="4">
        <v>76.099999999999994</v>
      </c>
      <c r="T8572" s="4">
        <v>74.7</v>
      </c>
      <c r="U8572" s="4">
        <v>56.6</v>
      </c>
      <c r="V8572" s="4">
        <v>37.299999999999997</v>
      </c>
      <c r="W8572" s="4">
        <v>5.6760000000000002</v>
      </c>
      <c r="X8572" s="4">
        <v>5.6760000000000002</v>
      </c>
      <c r="Y8572" s="4">
        <v>5.6760000000000002</v>
      </c>
      <c r="Z8572" s="4">
        <v>5.6760000000000002</v>
      </c>
      <c r="AA8572" s="4">
        <v>0</v>
      </c>
      <c r="AB8572" s="4">
        <v>135</v>
      </c>
      <c r="AE8572" s="4">
        <v>22.704000000000001</v>
      </c>
    </row>
    <row r="8573" spans="1:31">
      <c r="A8573" s="8">
        <v>6193</v>
      </c>
      <c r="B8573" s="8" t="s">
        <v>895</v>
      </c>
      <c r="C8573" s="9" t="s">
        <v>701</v>
      </c>
      <c r="D8573" s="5"/>
      <c r="E8573" s="6">
        <v>705</v>
      </c>
      <c r="F8573" s="5">
        <v>1976</v>
      </c>
      <c r="G8573" s="4">
        <v>143.291</v>
      </c>
      <c r="H8573" s="4">
        <v>135.54900000000001</v>
      </c>
      <c r="I8573" s="4">
        <v>137.917</v>
      </c>
      <c r="J8573" s="4">
        <v>135.08799999999999</v>
      </c>
      <c r="K8573" s="4">
        <v>148.49600000000001</v>
      </c>
      <c r="L8573" s="4">
        <v>145.47300000000001</v>
      </c>
      <c r="M8573" s="4">
        <v>118.304</v>
      </c>
      <c r="N8573" s="4">
        <v>118.60899999999999</v>
      </c>
      <c r="O8573" s="4">
        <v>122.20399999999999</v>
      </c>
      <c r="P8573" s="4">
        <v>120.042</v>
      </c>
      <c r="Q8573" s="4">
        <v>104.806</v>
      </c>
      <c r="R8573" s="4">
        <v>62.664999999999999</v>
      </c>
      <c r="S8573" s="4">
        <v>71.507999999999996</v>
      </c>
      <c r="T8573" s="4">
        <v>74.602000000000004</v>
      </c>
      <c r="U8573" s="4">
        <v>57.732999999999997</v>
      </c>
      <c r="V8573" s="4">
        <v>38.695</v>
      </c>
      <c r="W8573" s="4">
        <v>6.2857500000000002</v>
      </c>
      <c r="X8573" s="4">
        <v>6.2857500000000002</v>
      </c>
      <c r="Y8573" s="4">
        <v>6.2857500000000002</v>
      </c>
      <c r="Z8573" s="4">
        <v>6.2857500000000002</v>
      </c>
      <c r="AA8573" s="4">
        <v>0</v>
      </c>
      <c r="AB8573" s="4">
        <v>135</v>
      </c>
      <c r="AE8573" s="4">
        <v>25.143000000000001</v>
      </c>
    </row>
    <row r="8574" spans="1:31">
      <c r="A8574" s="8">
        <v>6425</v>
      </c>
      <c r="B8574" s="8" t="s">
        <v>895</v>
      </c>
      <c r="C8574" s="9" t="s">
        <v>701</v>
      </c>
      <c r="D8574" s="5"/>
      <c r="E8574" s="6">
        <v>705</v>
      </c>
      <c r="F8574" s="5">
        <v>1977</v>
      </c>
      <c r="G8574" s="4">
        <v>145.33199999999999</v>
      </c>
      <c r="H8574" s="4">
        <v>136.65700000000001</v>
      </c>
      <c r="I8574" s="4">
        <v>137.71299999999999</v>
      </c>
      <c r="J8574" s="4">
        <v>137.517</v>
      </c>
      <c r="K8574" s="4">
        <v>147.84299999999999</v>
      </c>
      <c r="L8574" s="4">
        <v>148.48599999999999</v>
      </c>
      <c r="M8574" s="4">
        <v>122.285</v>
      </c>
      <c r="N8574" s="4">
        <v>115.69499999999999</v>
      </c>
      <c r="O8574" s="4">
        <v>121.61</v>
      </c>
      <c r="P8574" s="4">
        <v>120.434</v>
      </c>
      <c r="Q8574" s="4">
        <v>109.072</v>
      </c>
      <c r="R8574" s="4">
        <v>70.036000000000001</v>
      </c>
      <c r="S8574" s="4">
        <v>65.558999999999997</v>
      </c>
      <c r="T8574" s="4">
        <v>74.542000000000002</v>
      </c>
      <c r="U8574" s="4">
        <v>59.201000000000001</v>
      </c>
      <c r="V8574" s="4">
        <v>39.576000000000001</v>
      </c>
      <c r="W8574" s="4">
        <v>6.9065000000000003</v>
      </c>
      <c r="X8574" s="4">
        <v>6.9065000000000003</v>
      </c>
      <c r="Y8574" s="4">
        <v>6.9065000000000003</v>
      </c>
      <c r="Z8574" s="4">
        <v>6.9065000000000003</v>
      </c>
      <c r="AA8574" s="4">
        <v>0</v>
      </c>
      <c r="AB8574" s="4">
        <v>135</v>
      </c>
      <c r="AE8574" s="4">
        <v>27.626000000000001</v>
      </c>
    </row>
    <row r="8575" spans="1:31">
      <c r="A8575" s="8">
        <v>6657</v>
      </c>
      <c r="B8575" s="8" t="s">
        <v>895</v>
      </c>
      <c r="C8575" s="9" t="s">
        <v>701</v>
      </c>
      <c r="D8575" s="5"/>
      <c r="E8575" s="6">
        <v>705</v>
      </c>
      <c r="F8575" s="5">
        <v>1978</v>
      </c>
      <c r="G8575" s="4">
        <v>146.50700000000001</v>
      </c>
      <c r="H8575" s="4">
        <v>138.33600000000001</v>
      </c>
      <c r="I8575" s="4">
        <v>137.23599999999999</v>
      </c>
      <c r="J8575" s="4">
        <v>139.74100000000001</v>
      </c>
      <c r="K8575" s="4">
        <v>146.99600000000001</v>
      </c>
      <c r="L8575" s="4">
        <v>151.63</v>
      </c>
      <c r="M8575" s="4">
        <v>127.505</v>
      </c>
      <c r="N8575" s="4">
        <v>112.508</v>
      </c>
      <c r="O8575" s="4">
        <v>121.161</v>
      </c>
      <c r="P8575" s="4">
        <v>120.261</v>
      </c>
      <c r="Q8575" s="4">
        <v>111.9</v>
      </c>
      <c r="R8575" s="4">
        <v>79.631</v>
      </c>
      <c r="S8575" s="4">
        <v>59.707000000000001</v>
      </c>
      <c r="T8575" s="4">
        <v>74.158000000000001</v>
      </c>
      <c r="U8575" s="4">
        <v>60.841000000000001</v>
      </c>
      <c r="V8575" s="4">
        <v>40.176000000000002</v>
      </c>
      <c r="W8575" s="4">
        <v>7.4885000000000002</v>
      </c>
      <c r="X8575" s="4">
        <v>7.4885000000000002</v>
      </c>
      <c r="Y8575" s="4">
        <v>7.4885000000000002</v>
      </c>
      <c r="Z8575" s="4">
        <v>7.4885000000000002</v>
      </c>
      <c r="AA8575" s="4">
        <v>0</v>
      </c>
      <c r="AB8575" s="4">
        <v>135</v>
      </c>
      <c r="AE8575" s="4">
        <v>29.954000000000001</v>
      </c>
    </row>
    <row r="8576" spans="1:31">
      <c r="A8576" s="8">
        <v>6889</v>
      </c>
      <c r="B8576" s="8" t="s">
        <v>895</v>
      </c>
      <c r="C8576" s="9" t="s">
        <v>701</v>
      </c>
      <c r="D8576" s="5"/>
      <c r="E8576" s="6">
        <v>705</v>
      </c>
      <c r="F8576" s="5">
        <v>1979</v>
      </c>
      <c r="G8576" s="4">
        <v>146.87100000000001</v>
      </c>
      <c r="H8576" s="4">
        <v>140.23400000000001</v>
      </c>
      <c r="I8576" s="4">
        <v>136.93899999999999</v>
      </c>
      <c r="J8576" s="4">
        <v>140.875</v>
      </c>
      <c r="K8576" s="4">
        <v>146.571</v>
      </c>
      <c r="L8576" s="4">
        <v>154.66300000000001</v>
      </c>
      <c r="M8576" s="4">
        <v>132.80199999999999</v>
      </c>
      <c r="N8576" s="4">
        <v>110.239</v>
      </c>
      <c r="O8576" s="4">
        <v>120.30500000000001</v>
      </c>
      <c r="P8576" s="4">
        <v>119.70699999999999</v>
      </c>
      <c r="Q8576" s="4">
        <v>113.83499999999999</v>
      </c>
      <c r="R8576" s="4">
        <v>88.897999999999996</v>
      </c>
      <c r="S8576" s="4">
        <v>56.247</v>
      </c>
      <c r="T8576" s="4">
        <v>72.834999999999994</v>
      </c>
      <c r="U8576" s="4">
        <v>62.314</v>
      </c>
      <c r="V8576" s="4">
        <v>40.869</v>
      </c>
      <c r="W8576" s="4">
        <v>7.9744999999999999</v>
      </c>
      <c r="X8576" s="4">
        <v>7.9744999999999999</v>
      </c>
      <c r="Y8576" s="4">
        <v>7.9744999999999999</v>
      </c>
      <c r="Z8576" s="4">
        <v>7.9744999999999999</v>
      </c>
      <c r="AA8576" s="4">
        <v>0</v>
      </c>
      <c r="AB8576" s="4">
        <v>135</v>
      </c>
      <c r="AE8576" s="4">
        <v>31.898</v>
      </c>
    </row>
    <row r="8577" spans="1:31">
      <c r="A8577" s="8">
        <v>7121</v>
      </c>
      <c r="B8577" s="8" t="s">
        <v>895</v>
      </c>
      <c r="C8577" s="9" t="s">
        <v>701</v>
      </c>
      <c r="D8577" s="5"/>
      <c r="E8577" s="6">
        <v>705</v>
      </c>
      <c r="F8577" s="5">
        <v>1980</v>
      </c>
      <c r="G8577" s="4">
        <v>146.45599999999999</v>
      </c>
      <c r="H8577" s="4">
        <v>141.845</v>
      </c>
      <c r="I8577" s="4">
        <v>137.07300000000001</v>
      </c>
      <c r="J8577" s="4">
        <v>140.774</v>
      </c>
      <c r="K8577" s="4">
        <v>146.738</v>
      </c>
      <c r="L8577" s="4">
        <v>157.196</v>
      </c>
      <c r="M8577" s="4">
        <v>137.60599999999999</v>
      </c>
      <c r="N8577" s="4">
        <v>109.792</v>
      </c>
      <c r="O8577" s="4">
        <v>118.56699999999999</v>
      </c>
      <c r="P8577" s="4">
        <v>118.985</v>
      </c>
      <c r="Q8577" s="4">
        <v>115.23699999999999</v>
      </c>
      <c r="R8577" s="4">
        <v>96.183999999999997</v>
      </c>
      <c r="S8577" s="4">
        <v>56.53</v>
      </c>
      <c r="T8577" s="4">
        <v>70.275999999999996</v>
      </c>
      <c r="U8577" s="4">
        <v>63.395000000000003</v>
      </c>
      <c r="V8577" s="4">
        <v>41.902999999999999</v>
      </c>
      <c r="W8577" s="4">
        <v>8.3309999999999995</v>
      </c>
      <c r="X8577" s="4">
        <v>8.3309999999999995</v>
      </c>
      <c r="Y8577" s="4">
        <v>8.3309999999999995</v>
      </c>
      <c r="Z8577" s="4">
        <v>8.3309999999999995</v>
      </c>
      <c r="AA8577" s="4">
        <v>0</v>
      </c>
      <c r="AB8577" s="4">
        <v>135</v>
      </c>
      <c r="AE8577" s="4">
        <v>33.323999999999998</v>
      </c>
    </row>
    <row r="8578" spans="1:31">
      <c r="A8578" s="8">
        <v>7353</v>
      </c>
      <c r="B8578" s="8" t="s">
        <v>895</v>
      </c>
      <c r="C8578" s="9" t="s">
        <v>701</v>
      </c>
      <c r="D8578" s="5"/>
      <c r="E8578" s="6">
        <v>705</v>
      </c>
      <c r="F8578" s="5">
        <v>1981</v>
      </c>
      <c r="G8578" s="4">
        <v>146.09700000000001</v>
      </c>
      <c r="H8578" s="4">
        <v>143.30500000000001</v>
      </c>
      <c r="I8578" s="4">
        <v>137.685</v>
      </c>
      <c r="J8578" s="4">
        <v>140.374</v>
      </c>
      <c r="K8578" s="4">
        <v>145.57900000000001</v>
      </c>
      <c r="L8578" s="4">
        <v>157.381</v>
      </c>
      <c r="M8578" s="4">
        <v>143.28299999999999</v>
      </c>
      <c r="N8578" s="4">
        <v>112.67</v>
      </c>
      <c r="O8578" s="4">
        <v>116.241</v>
      </c>
      <c r="P8578" s="4">
        <v>118.649</v>
      </c>
      <c r="Q8578" s="4">
        <v>115.895</v>
      </c>
      <c r="R8578" s="4">
        <v>101.226</v>
      </c>
      <c r="S8578" s="4">
        <v>59.738</v>
      </c>
      <c r="T8578" s="4">
        <v>65.597999999999999</v>
      </c>
      <c r="U8578" s="4">
        <v>63.256999999999998</v>
      </c>
      <c r="V8578" s="4">
        <v>42.817</v>
      </c>
      <c r="W8578" s="4">
        <v>8.8477499999999996</v>
      </c>
      <c r="X8578" s="4">
        <v>8.8477499999999996</v>
      </c>
      <c r="Y8578" s="4">
        <v>8.8477499999999996</v>
      </c>
      <c r="Z8578" s="4">
        <v>8.8477499999999996</v>
      </c>
      <c r="AA8578" s="4">
        <v>0</v>
      </c>
      <c r="AB8578" s="4">
        <v>135</v>
      </c>
      <c r="AE8578" s="4">
        <v>35.390999999999998</v>
      </c>
    </row>
    <row r="8579" spans="1:31">
      <c r="A8579" s="8">
        <v>7585</v>
      </c>
      <c r="B8579" s="8" t="s">
        <v>895</v>
      </c>
      <c r="C8579" s="9" t="s">
        <v>701</v>
      </c>
      <c r="D8579" s="5"/>
      <c r="E8579" s="6">
        <v>705</v>
      </c>
      <c r="F8579" s="5">
        <v>1982</v>
      </c>
      <c r="G8579" s="4">
        <v>144.05799999999999</v>
      </c>
      <c r="H8579" s="4">
        <v>144.68299999999999</v>
      </c>
      <c r="I8579" s="4">
        <v>138.59700000000001</v>
      </c>
      <c r="J8579" s="4">
        <v>139.703</v>
      </c>
      <c r="K8579" s="4">
        <v>144.99700000000001</v>
      </c>
      <c r="L8579" s="4">
        <v>155.98699999999999</v>
      </c>
      <c r="M8579" s="4">
        <v>148.45699999999999</v>
      </c>
      <c r="N8579" s="4">
        <v>117.744</v>
      </c>
      <c r="O8579" s="4">
        <v>113.014</v>
      </c>
      <c r="P8579" s="4">
        <v>118.60299999999999</v>
      </c>
      <c r="Q8579" s="4">
        <v>115.99</v>
      </c>
      <c r="R8579" s="4">
        <v>104.616</v>
      </c>
      <c r="S8579" s="4">
        <v>66.447000000000003</v>
      </c>
      <c r="T8579" s="4">
        <v>59.603999999999999</v>
      </c>
      <c r="U8579" s="4">
        <v>63.067999999999998</v>
      </c>
      <c r="V8579" s="4">
        <v>43.942999999999998</v>
      </c>
      <c r="W8579" s="4">
        <v>9.1875</v>
      </c>
      <c r="X8579" s="4">
        <v>9.1875</v>
      </c>
      <c r="Y8579" s="4">
        <v>9.1875</v>
      </c>
      <c r="Z8579" s="4">
        <v>9.1875</v>
      </c>
      <c r="AA8579" s="4">
        <v>0</v>
      </c>
      <c r="AB8579" s="4">
        <v>135</v>
      </c>
      <c r="AE8579" s="4">
        <v>36.75</v>
      </c>
    </row>
    <row r="8580" spans="1:31">
      <c r="A8580" s="8">
        <v>7817</v>
      </c>
      <c r="B8580" s="8" t="s">
        <v>895</v>
      </c>
      <c r="C8580" s="9" t="s">
        <v>701</v>
      </c>
      <c r="D8580" s="5"/>
      <c r="E8580" s="6">
        <v>705</v>
      </c>
      <c r="F8580" s="5">
        <v>1983</v>
      </c>
      <c r="G8580" s="4">
        <v>140.90199999999999</v>
      </c>
      <c r="H8580" s="4">
        <v>145.88200000000001</v>
      </c>
      <c r="I8580" s="4">
        <v>139.75899999999999</v>
      </c>
      <c r="J8580" s="4">
        <v>138.893</v>
      </c>
      <c r="K8580" s="4">
        <v>144.75299999999999</v>
      </c>
      <c r="L8580" s="4">
        <v>153.68199999999999</v>
      </c>
      <c r="M8580" s="4">
        <v>152.792</v>
      </c>
      <c r="N8580" s="4">
        <v>124.252</v>
      </c>
      <c r="O8580" s="4">
        <v>109.83</v>
      </c>
      <c r="P8580" s="4">
        <v>118.527</v>
      </c>
      <c r="Q8580" s="4">
        <v>115.733</v>
      </c>
      <c r="R8580" s="4">
        <v>106.705</v>
      </c>
      <c r="S8580" s="4">
        <v>75.051000000000002</v>
      </c>
      <c r="T8580" s="4">
        <v>53.831000000000003</v>
      </c>
      <c r="U8580" s="4">
        <v>62.539000000000001</v>
      </c>
      <c r="V8580" s="4">
        <v>45.106999999999999</v>
      </c>
      <c r="W8580" s="4">
        <v>9.3665000000000003</v>
      </c>
      <c r="X8580" s="4">
        <v>9.3665000000000003</v>
      </c>
      <c r="Y8580" s="4">
        <v>9.3665000000000003</v>
      </c>
      <c r="Z8580" s="4">
        <v>9.3665000000000003</v>
      </c>
      <c r="AA8580" s="4">
        <v>0</v>
      </c>
      <c r="AB8580" s="4">
        <v>135</v>
      </c>
      <c r="AE8580" s="4">
        <v>37.466000000000001</v>
      </c>
    </row>
    <row r="8581" spans="1:31">
      <c r="A8581" s="8">
        <v>8049</v>
      </c>
      <c r="B8581" s="8" t="s">
        <v>895</v>
      </c>
      <c r="C8581" s="9" t="s">
        <v>701</v>
      </c>
      <c r="D8581" s="5"/>
      <c r="E8581" s="6">
        <v>705</v>
      </c>
      <c r="F8581" s="5">
        <v>1984</v>
      </c>
      <c r="G8581" s="4">
        <v>137.45099999999999</v>
      </c>
      <c r="H8581" s="4">
        <v>146.709</v>
      </c>
      <c r="I8581" s="4">
        <v>141.059</v>
      </c>
      <c r="J8581" s="4">
        <v>138.256</v>
      </c>
      <c r="K8581" s="4">
        <v>144.42699999999999</v>
      </c>
      <c r="L8581" s="4">
        <v>151.447</v>
      </c>
      <c r="M8581" s="4">
        <v>155.92599999999999</v>
      </c>
      <c r="N8581" s="4">
        <v>130.959</v>
      </c>
      <c r="O8581" s="4">
        <v>108.154</v>
      </c>
      <c r="P8581" s="4">
        <v>117.88</v>
      </c>
      <c r="Q8581" s="4">
        <v>115.398</v>
      </c>
      <c r="R8581" s="4">
        <v>108.16500000000001</v>
      </c>
      <c r="S8581" s="4">
        <v>83.197999999999993</v>
      </c>
      <c r="T8581" s="4">
        <v>50.503999999999998</v>
      </c>
      <c r="U8581" s="4">
        <v>61.152000000000001</v>
      </c>
      <c r="V8581" s="4">
        <v>46.05</v>
      </c>
      <c r="W8581" s="4">
        <v>9.4277499999999996</v>
      </c>
      <c r="X8581" s="4">
        <v>9.4277499999999996</v>
      </c>
      <c r="Y8581" s="4">
        <v>9.4277499999999996</v>
      </c>
      <c r="Z8581" s="4">
        <v>9.4277499999999996</v>
      </c>
      <c r="AA8581" s="4">
        <v>0</v>
      </c>
      <c r="AB8581" s="4">
        <v>135</v>
      </c>
      <c r="AE8581" s="4">
        <v>37.710999999999999</v>
      </c>
    </row>
    <row r="8582" spans="1:31">
      <c r="A8582" s="8">
        <v>8281</v>
      </c>
      <c r="B8582" s="8" t="s">
        <v>895</v>
      </c>
      <c r="C8582" s="9" t="s">
        <v>701</v>
      </c>
      <c r="D8582" s="5"/>
      <c r="E8582" s="6">
        <v>705</v>
      </c>
      <c r="F8582" s="5">
        <v>1985</v>
      </c>
      <c r="G8582" s="4">
        <v>134.28100000000001</v>
      </c>
      <c r="H8582" s="4">
        <v>146.90600000000001</v>
      </c>
      <c r="I8582" s="4">
        <v>142.42699999999999</v>
      </c>
      <c r="J8582" s="4">
        <v>138.042</v>
      </c>
      <c r="K8582" s="4">
        <v>143.78100000000001</v>
      </c>
      <c r="L8582" s="4">
        <v>149.85300000000001</v>
      </c>
      <c r="M8582" s="4">
        <v>157.72</v>
      </c>
      <c r="N8582" s="4">
        <v>137.05199999999999</v>
      </c>
      <c r="O8582" s="4">
        <v>108.855</v>
      </c>
      <c r="P8582" s="4">
        <v>116.423</v>
      </c>
      <c r="Q8582" s="4">
        <v>115.154</v>
      </c>
      <c r="R8582" s="4">
        <v>109.413</v>
      </c>
      <c r="S8582" s="4">
        <v>89.522999999999996</v>
      </c>
      <c r="T8582" s="4">
        <v>50.787999999999997</v>
      </c>
      <c r="U8582" s="4">
        <v>58.7</v>
      </c>
      <c r="V8582" s="4">
        <v>46.66</v>
      </c>
      <c r="W8582" s="4">
        <v>9.4002499999999998</v>
      </c>
      <c r="X8582" s="4">
        <v>9.4002499999999998</v>
      </c>
      <c r="Y8582" s="4">
        <v>9.4002499999999998</v>
      </c>
      <c r="Z8582" s="4">
        <v>9.4002499999999998</v>
      </c>
      <c r="AA8582" s="4">
        <v>0</v>
      </c>
      <c r="AB8582" s="4">
        <v>135</v>
      </c>
      <c r="AE8582" s="4">
        <v>37.600999999999999</v>
      </c>
    </row>
    <row r="8583" spans="1:31">
      <c r="A8583" s="8">
        <v>8513</v>
      </c>
      <c r="B8583" s="8" t="s">
        <v>895</v>
      </c>
      <c r="C8583" s="9" t="s">
        <v>701</v>
      </c>
      <c r="D8583" s="5"/>
      <c r="E8583" s="6">
        <v>705</v>
      </c>
      <c r="F8583" s="5">
        <v>1986</v>
      </c>
      <c r="G8583" s="4">
        <v>129.90100000000001</v>
      </c>
      <c r="H8583" s="4">
        <v>146.53</v>
      </c>
      <c r="I8583" s="4">
        <v>144.08500000000001</v>
      </c>
      <c r="J8583" s="4">
        <v>138.733</v>
      </c>
      <c r="K8583" s="4">
        <v>143.483</v>
      </c>
      <c r="L8583" s="4">
        <v>148.87799999999999</v>
      </c>
      <c r="M8583" s="4">
        <v>158.023</v>
      </c>
      <c r="N8583" s="4">
        <v>142.51</v>
      </c>
      <c r="O8583" s="4">
        <v>111.54</v>
      </c>
      <c r="P8583" s="4">
        <v>114.01300000000001</v>
      </c>
      <c r="Q8583" s="4">
        <v>114.738</v>
      </c>
      <c r="R8583" s="4">
        <v>109.914</v>
      </c>
      <c r="S8583" s="4">
        <v>93.974000000000004</v>
      </c>
      <c r="T8583" s="4">
        <v>53.856000000000002</v>
      </c>
      <c r="U8583" s="4">
        <v>54.828000000000003</v>
      </c>
      <c r="V8583" s="4">
        <v>46.941000000000003</v>
      </c>
      <c r="W8583" s="4">
        <v>10.016999999999999</v>
      </c>
      <c r="X8583" s="4">
        <v>10.016999999999999</v>
      </c>
      <c r="Y8583" s="4">
        <v>10.016999999999999</v>
      </c>
      <c r="Z8583" s="4">
        <v>10.016999999999999</v>
      </c>
      <c r="AA8583" s="4">
        <v>0</v>
      </c>
      <c r="AB8583" s="4">
        <v>135</v>
      </c>
      <c r="AE8583" s="4">
        <v>40.067999999999998</v>
      </c>
    </row>
    <row r="8584" spans="1:31">
      <c r="A8584" s="8">
        <v>8745</v>
      </c>
      <c r="B8584" s="8" t="s">
        <v>895</v>
      </c>
      <c r="C8584" s="9" t="s">
        <v>701</v>
      </c>
      <c r="D8584" s="5"/>
      <c r="E8584" s="6">
        <v>705</v>
      </c>
      <c r="F8584" s="5">
        <v>1987</v>
      </c>
      <c r="G8584" s="4">
        <v>126.983</v>
      </c>
      <c r="H8584" s="4">
        <v>144.98099999999999</v>
      </c>
      <c r="I8584" s="4">
        <v>145.70699999999999</v>
      </c>
      <c r="J8584" s="4">
        <v>139.70400000000001</v>
      </c>
      <c r="K8584" s="4">
        <v>142.84</v>
      </c>
      <c r="L8584" s="4">
        <v>148.59200000000001</v>
      </c>
      <c r="M8584" s="4">
        <v>156.90899999999999</v>
      </c>
      <c r="N8584" s="4">
        <v>147.45400000000001</v>
      </c>
      <c r="O8584" s="4">
        <v>116.39</v>
      </c>
      <c r="P8584" s="4">
        <v>110.732</v>
      </c>
      <c r="Q8584" s="4">
        <v>114.619</v>
      </c>
      <c r="R8584" s="4">
        <v>109.92400000000001</v>
      </c>
      <c r="S8584" s="4">
        <v>96.944999999999993</v>
      </c>
      <c r="T8584" s="4">
        <v>59.965000000000003</v>
      </c>
      <c r="U8584" s="4">
        <v>49.783999999999999</v>
      </c>
      <c r="V8584" s="4">
        <v>47.192</v>
      </c>
      <c r="W8584" s="4">
        <v>10.51125</v>
      </c>
      <c r="X8584" s="4">
        <v>10.51125</v>
      </c>
      <c r="Y8584" s="4">
        <v>10.51125</v>
      </c>
      <c r="Z8584" s="4">
        <v>10.51125</v>
      </c>
      <c r="AA8584" s="4">
        <v>0</v>
      </c>
      <c r="AB8584" s="4">
        <v>135</v>
      </c>
      <c r="AE8584" s="4">
        <v>42.045000000000002</v>
      </c>
    </row>
    <row r="8585" spans="1:31">
      <c r="A8585" s="8">
        <v>8977</v>
      </c>
      <c r="B8585" s="8" t="s">
        <v>895</v>
      </c>
      <c r="C8585" s="9" t="s">
        <v>701</v>
      </c>
      <c r="D8585" s="5"/>
      <c r="E8585" s="6">
        <v>705</v>
      </c>
      <c r="F8585" s="5">
        <v>1988</v>
      </c>
      <c r="G8585" s="4">
        <v>124.961</v>
      </c>
      <c r="H8585" s="4">
        <v>142.31</v>
      </c>
      <c r="I8585" s="4">
        <v>147.23500000000001</v>
      </c>
      <c r="J8585" s="4">
        <v>140.93799999999999</v>
      </c>
      <c r="K8585" s="4">
        <v>142.00899999999999</v>
      </c>
      <c r="L8585" s="4">
        <v>148.822</v>
      </c>
      <c r="M8585" s="4">
        <v>155.06</v>
      </c>
      <c r="N8585" s="4">
        <v>151.62799999999999</v>
      </c>
      <c r="O8585" s="4">
        <v>122.685</v>
      </c>
      <c r="P8585" s="4">
        <v>107.547</v>
      </c>
      <c r="Q8585" s="4">
        <v>114.521</v>
      </c>
      <c r="R8585" s="4">
        <v>109.65600000000001</v>
      </c>
      <c r="S8585" s="4">
        <v>98.805000000000007</v>
      </c>
      <c r="T8585" s="4">
        <v>67.665999999999997</v>
      </c>
      <c r="U8585" s="4">
        <v>45.002000000000002</v>
      </c>
      <c r="V8585" s="4">
        <v>47.183</v>
      </c>
      <c r="W8585" s="4">
        <v>10.861750000000001</v>
      </c>
      <c r="X8585" s="4">
        <v>10.861750000000001</v>
      </c>
      <c r="Y8585" s="4">
        <v>10.861750000000001</v>
      </c>
      <c r="Z8585" s="4">
        <v>10.861750000000001</v>
      </c>
      <c r="AA8585" s="4">
        <v>0</v>
      </c>
      <c r="AB8585" s="4">
        <v>135</v>
      </c>
      <c r="AE8585" s="4">
        <v>43.447000000000003</v>
      </c>
    </row>
    <row r="8586" spans="1:31">
      <c r="A8586" s="8">
        <v>9209</v>
      </c>
      <c r="B8586" s="8" t="s">
        <v>895</v>
      </c>
      <c r="C8586" s="9" t="s">
        <v>701</v>
      </c>
      <c r="D8586" s="5"/>
      <c r="E8586" s="6">
        <v>705</v>
      </c>
      <c r="F8586" s="5">
        <v>1989</v>
      </c>
      <c r="G8586" s="4">
        <v>122.777</v>
      </c>
      <c r="H8586" s="4">
        <v>139.00399999999999</v>
      </c>
      <c r="I8586" s="4">
        <v>148.33799999999999</v>
      </c>
      <c r="J8586" s="4">
        <v>142.38200000000001</v>
      </c>
      <c r="K8586" s="4">
        <v>141.4</v>
      </c>
      <c r="L8586" s="4">
        <v>149.15100000000001</v>
      </c>
      <c r="M8586" s="4">
        <v>153.46</v>
      </c>
      <c r="N8586" s="4">
        <v>154.80099999999999</v>
      </c>
      <c r="O8586" s="4">
        <v>129.26300000000001</v>
      </c>
      <c r="P8586" s="4">
        <v>105.92400000000001</v>
      </c>
      <c r="Q8586" s="4">
        <v>113.958</v>
      </c>
      <c r="R8586" s="4">
        <v>109.405</v>
      </c>
      <c r="S8586" s="4">
        <v>100.191</v>
      </c>
      <c r="T8586" s="4">
        <v>74.930000000000007</v>
      </c>
      <c r="U8586" s="4">
        <v>42.468000000000004</v>
      </c>
      <c r="V8586" s="4">
        <v>46.433</v>
      </c>
      <c r="W8586" s="4">
        <v>11.061500000000001</v>
      </c>
      <c r="X8586" s="4">
        <v>11.061500000000001</v>
      </c>
      <c r="Y8586" s="4">
        <v>11.061500000000001</v>
      </c>
      <c r="Z8586" s="4">
        <v>11.061500000000001</v>
      </c>
      <c r="AA8586" s="4">
        <v>0</v>
      </c>
      <c r="AB8586" s="4">
        <v>135</v>
      </c>
      <c r="AE8586" s="4">
        <v>44.246000000000002</v>
      </c>
    </row>
    <row r="8587" spans="1:31">
      <c r="A8587" s="8">
        <v>9441</v>
      </c>
      <c r="B8587" s="8" t="s">
        <v>895</v>
      </c>
      <c r="C8587" s="9" t="s">
        <v>701</v>
      </c>
      <c r="D8587" s="5"/>
      <c r="E8587" s="6">
        <v>705</v>
      </c>
      <c r="F8587" s="5">
        <v>1990</v>
      </c>
      <c r="G8587" s="4">
        <v>119.676</v>
      </c>
      <c r="H8587" s="4">
        <v>135.80699999999999</v>
      </c>
      <c r="I8587" s="4">
        <v>148.59899999999999</v>
      </c>
      <c r="J8587" s="4">
        <v>143.977</v>
      </c>
      <c r="K8587" s="4">
        <v>141.32400000000001</v>
      </c>
      <c r="L8587" s="4">
        <v>149.23500000000001</v>
      </c>
      <c r="M8587" s="4">
        <v>152.69200000000001</v>
      </c>
      <c r="N8587" s="4">
        <v>156.90799999999999</v>
      </c>
      <c r="O8587" s="4">
        <v>135.346</v>
      </c>
      <c r="P8587" s="4">
        <v>106.718</v>
      </c>
      <c r="Q8587" s="4">
        <v>112.69499999999999</v>
      </c>
      <c r="R8587" s="4">
        <v>109.34099999999999</v>
      </c>
      <c r="S8587" s="4">
        <v>101.46599999999999</v>
      </c>
      <c r="T8587" s="4">
        <v>80.63</v>
      </c>
      <c r="U8587" s="4">
        <v>43.155999999999999</v>
      </c>
      <c r="V8587" s="4">
        <v>44.738999999999997</v>
      </c>
      <c r="W8587" s="4">
        <v>29.312999999999999</v>
      </c>
      <c r="X8587" s="4">
        <v>11.523</v>
      </c>
      <c r="Y8587" s="4">
        <v>3.1739999999999999</v>
      </c>
      <c r="Z8587" s="4">
        <v>0.35699999999999998</v>
      </c>
      <c r="AA8587" s="4">
        <v>2.5000000000000001E-2</v>
      </c>
      <c r="AB8587" s="4">
        <v>135</v>
      </c>
      <c r="AE8587" s="4">
        <v>44.392000000000003</v>
      </c>
    </row>
    <row r="8588" spans="1:31">
      <c r="A8588" s="8">
        <v>9673</v>
      </c>
      <c r="B8588" s="8" t="s">
        <v>895</v>
      </c>
      <c r="C8588" s="9" t="s">
        <v>701</v>
      </c>
      <c r="D8588" s="5"/>
      <c r="E8588" s="6">
        <v>705</v>
      </c>
      <c r="F8588" s="5">
        <v>1991</v>
      </c>
      <c r="G8588" s="4">
        <v>116.69</v>
      </c>
      <c r="H8588" s="4">
        <v>132.74799999999999</v>
      </c>
      <c r="I8588" s="4">
        <v>147.69200000000001</v>
      </c>
      <c r="J8588" s="4">
        <v>145.52500000000001</v>
      </c>
      <c r="K8588" s="4">
        <v>141.309</v>
      </c>
      <c r="L8588" s="4">
        <v>148.23500000000001</v>
      </c>
      <c r="M8588" s="4">
        <v>152.24299999999999</v>
      </c>
      <c r="N8588" s="4">
        <v>158.21100000000001</v>
      </c>
      <c r="O8588" s="4">
        <v>141.268</v>
      </c>
      <c r="P8588" s="4">
        <v>109.684</v>
      </c>
      <c r="Q8588" s="4">
        <v>110.66800000000001</v>
      </c>
      <c r="R8588" s="4">
        <v>109.30800000000001</v>
      </c>
      <c r="S8588" s="4">
        <v>102.18</v>
      </c>
      <c r="T8588" s="4">
        <v>84.67</v>
      </c>
      <c r="U8588" s="4">
        <v>46.23</v>
      </c>
      <c r="V8588" s="4">
        <v>41.902000000000001</v>
      </c>
      <c r="W8588" s="4">
        <v>30.044</v>
      </c>
      <c r="X8588" s="4">
        <v>12.646000000000001</v>
      </c>
      <c r="Y8588" s="4">
        <v>3.5790000000000002</v>
      </c>
      <c r="Z8588" s="4">
        <v>0.44400000000000001</v>
      </c>
      <c r="AA8588" s="4">
        <v>2.5999999999999999E-2</v>
      </c>
      <c r="AB8588" s="4">
        <v>135</v>
      </c>
      <c r="AE8588" s="4">
        <v>46.738999999999997</v>
      </c>
    </row>
    <row r="8589" spans="1:31">
      <c r="A8589" s="8">
        <v>9905</v>
      </c>
      <c r="B8589" s="8" t="s">
        <v>895</v>
      </c>
      <c r="C8589" s="9" t="s">
        <v>701</v>
      </c>
      <c r="D8589" s="5"/>
      <c r="E8589" s="6">
        <v>705</v>
      </c>
      <c r="F8589" s="5">
        <v>1992</v>
      </c>
      <c r="G8589" s="4">
        <v>112.346</v>
      </c>
      <c r="H8589" s="4">
        <v>129.92699999999999</v>
      </c>
      <c r="I8589" s="4">
        <v>145.929</v>
      </c>
      <c r="J8589" s="4">
        <v>147.42599999999999</v>
      </c>
      <c r="K8589" s="4">
        <v>141.934</v>
      </c>
      <c r="L8589" s="4">
        <v>146.93</v>
      </c>
      <c r="M8589" s="4">
        <v>152.392</v>
      </c>
      <c r="N8589" s="4">
        <v>158.255</v>
      </c>
      <c r="O8589" s="4">
        <v>147.011</v>
      </c>
      <c r="P8589" s="4">
        <v>115.015</v>
      </c>
      <c r="Q8589" s="4">
        <v>107.937</v>
      </c>
      <c r="R8589" s="4">
        <v>109.744</v>
      </c>
      <c r="S8589" s="4">
        <v>102.64100000000001</v>
      </c>
      <c r="T8589" s="4">
        <v>87.614999999999995</v>
      </c>
      <c r="U8589" s="4">
        <v>51.884999999999998</v>
      </c>
      <c r="V8589" s="4">
        <v>38.121000000000002</v>
      </c>
      <c r="W8589" s="4">
        <v>30.795000000000002</v>
      </c>
      <c r="X8589" s="4">
        <v>13.612</v>
      </c>
      <c r="Y8589" s="4">
        <v>3.7930000000000001</v>
      </c>
      <c r="Z8589" s="4">
        <v>0.58399999999999996</v>
      </c>
      <c r="AA8589" s="4">
        <v>2.7E-2</v>
      </c>
      <c r="AB8589" s="4">
        <v>135</v>
      </c>
      <c r="AE8589" s="4">
        <v>48.811</v>
      </c>
    </row>
    <row r="8590" spans="1:31">
      <c r="A8590" s="8">
        <v>10137</v>
      </c>
      <c r="B8590" s="8" t="s">
        <v>895</v>
      </c>
      <c r="C8590" s="9" t="s">
        <v>701</v>
      </c>
      <c r="D8590" s="5"/>
      <c r="E8590" s="6">
        <v>705</v>
      </c>
      <c r="F8590" s="5">
        <v>1993</v>
      </c>
      <c r="G8590" s="4">
        <v>107.17100000000001</v>
      </c>
      <c r="H8590" s="4">
        <v>127.3</v>
      </c>
      <c r="I8590" s="4">
        <v>143.45400000000001</v>
      </c>
      <c r="J8590" s="4">
        <v>149.28200000000001</v>
      </c>
      <c r="K8590" s="4">
        <v>143.05500000000001</v>
      </c>
      <c r="L8590" s="4">
        <v>145.53100000000001</v>
      </c>
      <c r="M8590" s="4">
        <v>152.82</v>
      </c>
      <c r="N8590" s="4">
        <v>157.447</v>
      </c>
      <c r="O8590" s="4">
        <v>152.22399999999999</v>
      </c>
      <c r="P8590" s="4">
        <v>121.95099999999999</v>
      </c>
      <c r="Q8590" s="4">
        <v>105.35599999999999</v>
      </c>
      <c r="R8590" s="4">
        <v>110.27200000000001</v>
      </c>
      <c r="S8590" s="4">
        <v>102.956</v>
      </c>
      <c r="T8590" s="4">
        <v>89.747</v>
      </c>
      <c r="U8590" s="4">
        <v>58.828000000000003</v>
      </c>
      <c r="V8590" s="4">
        <v>34.667999999999999</v>
      </c>
      <c r="W8590" s="4">
        <v>31.283000000000001</v>
      </c>
      <c r="X8590" s="4">
        <v>14.289</v>
      </c>
      <c r="Y8590" s="4">
        <v>3.8570000000000002</v>
      </c>
      <c r="Z8590" s="4">
        <v>0.70099999999999996</v>
      </c>
      <c r="AA8590" s="4">
        <v>2.8000000000000001E-2</v>
      </c>
      <c r="AB8590" s="4">
        <v>135</v>
      </c>
      <c r="AE8590" s="4">
        <v>50.158000000000001</v>
      </c>
    </row>
    <row r="8591" spans="1:31">
      <c r="A8591" s="8">
        <v>10369</v>
      </c>
      <c r="B8591" s="8" t="s">
        <v>895</v>
      </c>
      <c r="C8591" s="9" t="s">
        <v>701</v>
      </c>
      <c r="D8591" s="5"/>
      <c r="E8591" s="6">
        <v>705</v>
      </c>
      <c r="F8591" s="5">
        <v>1994</v>
      </c>
      <c r="G8591" s="4">
        <v>102.28</v>
      </c>
      <c r="H8591" s="4">
        <v>124.56699999999999</v>
      </c>
      <c r="I8591" s="4">
        <v>140.63499999999999</v>
      </c>
      <c r="J8591" s="4">
        <v>150.46299999999999</v>
      </c>
      <c r="K8591" s="4">
        <v>144.40899999999999</v>
      </c>
      <c r="L8591" s="4">
        <v>144.39500000000001</v>
      </c>
      <c r="M8591" s="4">
        <v>152.923</v>
      </c>
      <c r="N8591" s="4">
        <v>156.47200000000001</v>
      </c>
      <c r="O8591" s="4">
        <v>156.435</v>
      </c>
      <c r="P8591" s="4">
        <v>129.20400000000001</v>
      </c>
      <c r="Q8591" s="4">
        <v>104.261</v>
      </c>
      <c r="R8591" s="4">
        <v>110.262</v>
      </c>
      <c r="S8591" s="4">
        <v>103.252</v>
      </c>
      <c r="T8591" s="4">
        <v>91.475999999999999</v>
      </c>
      <c r="U8591" s="4">
        <v>65.316000000000003</v>
      </c>
      <c r="V8591" s="4">
        <v>33.171999999999997</v>
      </c>
      <c r="W8591" s="4">
        <v>31.007999999999999</v>
      </c>
      <c r="X8591" s="4">
        <v>14.624000000000001</v>
      </c>
      <c r="Y8591" s="4">
        <v>3.8420000000000001</v>
      </c>
      <c r="Z8591" s="4">
        <v>0.72499999999999998</v>
      </c>
      <c r="AA8591" s="4">
        <v>3.1E-2</v>
      </c>
      <c r="AB8591" s="4">
        <v>135</v>
      </c>
      <c r="AE8591" s="4">
        <v>50.23</v>
      </c>
    </row>
    <row r="8592" spans="1:31">
      <c r="A8592" s="8">
        <v>10601</v>
      </c>
      <c r="B8592" s="8" t="s">
        <v>895</v>
      </c>
      <c r="C8592" s="9" t="s">
        <v>701</v>
      </c>
      <c r="D8592" s="5"/>
      <c r="E8592" s="6">
        <v>705</v>
      </c>
      <c r="F8592" s="5">
        <v>1995</v>
      </c>
      <c r="G8592" s="4">
        <v>98.447999999999993</v>
      </c>
      <c r="H8592" s="4">
        <v>121.333</v>
      </c>
      <c r="I8592" s="4">
        <v>137.80500000000001</v>
      </c>
      <c r="J8592" s="4">
        <v>150.57400000000001</v>
      </c>
      <c r="K8592" s="4">
        <v>145.80799999999999</v>
      </c>
      <c r="L8592" s="4">
        <v>143.755</v>
      </c>
      <c r="M8592" s="4">
        <v>152.34700000000001</v>
      </c>
      <c r="N8592" s="4">
        <v>155.79300000000001</v>
      </c>
      <c r="O8592" s="4">
        <v>159.328</v>
      </c>
      <c r="P8592" s="4">
        <v>135.905</v>
      </c>
      <c r="Q8592" s="4">
        <v>105.461</v>
      </c>
      <c r="R8592" s="4">
        <v>109.39700000000001</v>
      </c>
      <c r="S8592" s="4">
        <v>103.607</v>
      </c>
      <c r="T8592" s="4">
        <v>93.013999999999996</v>
      </c>
      <c r="U8592" s="4">
        <v>70.417000000000002</v>
      </c>
      <c r="V8592" s="4">
        <v>34.348999999999997</v>
      </c>
      <c r="W8592" s="4">
        <v>29.821999999999999</v>
      </c>
      <c r="X8592" s="4">
        <v>14.695</v>
      </c>
      <c r="Y8592" s="4">
        <v>3.7429999999999999</v>
      </c>
      <c r="Z8592" s="4">
        <v>0.57099999999999995</v>
      </c>
      <c r="AA8592" s="4">
        <v>3.3000000000000002E-2</v>
      </c>
      <c r="AB8592" s="4">
        <v>135</v>
      </c>
      <c r="AE8592" s="4">
        <v>48.863999999999997</v>
      </c>
    </row>
    <row r="8593" spans="1:31">
      <c r="A8593" s="8">
        <v>10833</v>
      </c>
      <c r="B8593" s="8" t="s">
        <v>895</v>
      </c>
      <c r="C8593" s="9" t="s">
        <v>701</v>
      </c>
      <c r="D8593" s="5"/>
      <c r="E8593" s="6">
        <v>705</v>
      </c>
      <c r="F8593" s="5">
        <v>1996</v>
      </c>
      <c r="G8593" s="4">
        <v>94.495999999999995</v>
      </c>
      <c r="H8593" s="4">
        <v>117.974</v>
      </c>
      <c r="I8593" s="4">
        <v>135.38</v>
      </c>
      <c r="J8593" s="4">
        <v>149.77000000000001</v>
      </c>
      <c r="K8593" s="4">
        <v>147.33600000000001</v>
      </c>
      <c r="L8593" s="4">
        <v>143.77799999999999</v>
      </c>
      <c r="M8593" s="4">
        <v>151.41499999999999</v>
      </c>
      <c r="N8593" s="4">
        <v>155.393</v>
      </c>
      <c r="O8593" s="4">
        <v>160.358</v>
      </c>
      <c r="P8593" s="4">
        <v>141.48599999999999</v>
      </c>
      <c r="Q8593" s="4">
        <v>108.628</v>
      </c>
      <c r="R8593" s="4">
        <v>107.765</v>
      </c>
      <c r="S8593" s="4">
        <v>103.76900000000001</v>
      </c>
      <c r="T8593" s="4">
        <v>93.733000000000004</v>
      </c>
      <c r="U8593" s="4">
        <v>73.927999999999997</v>
      </c>
      <c r="V8593" s="4">
        <v>37.363</v>
      </c>
      <c r="W8593" s="4">
        <v>28.114999999999998</v>
      </c>
      <c r="X8593" s="4">
        <v>15.662000000000001</v>
      </c>
      <c r="Y8593" s="4">
        <v>4.484</v>
      </c>
      <c r="Z8593" s="4">
        <v>0.61799999999999999</v>
      </c>
      <c r="AA8593" s="4">
        <v>3.6999999999999998E-2</v>
      </c>
      <c r="AB8593" s="4">
        <v>135</v>
      </c>
      <c r="AE8593" s="4">
        <v>48.915999999999997</v>
      </c>
    </row>
    <row r="8594" spans="1:31">
      <c r="A8594" s="8">
        <v>11065</v>
      </c>
      <c r="B8594" s="8" t="s">
        <v>895</v>
      </c>
      <c r="C8594" s="9" t="s">
        <v>701</v>
      </c>
      <c r="D8594" s="5"/>
      <c r="E8594" s="6">
        <v>705</v>
      </c>
      <c r="F8594" s="5">
        <v>1997</v>
      </c>
      <c r="G8594" s="4">
        <v>92.462999999999994</v>
      </c>
      <c r="H8594" s="4">
        <v>113.955</v>
      </c>
      <c r="I8594" s="4">
        <v>132.93899999999999</v>
      </c>
      <c r="J8594" s="4">
        <v>147.89099999999999</v>
      </c>
      <c r="K8594" s="4">
        <v>148.93799999999999</v>
      </c>
      <c r="L8594" s="4">
        <v>144.06800000000001</v>
      </c>
      <c r="M8594" s="4">
        <v>149.90100000000001</v>
      </c>
      <c r="N8594" s="4">
        <v>155.36199999999999</v>
      </c>
      <c r="O8594" s="4">
        <v>159.96</v>
      </c>
      <c r="P8594" s="4">
        <v>146.58500000000001</v>
      </c>
      <c r="Q8594" s="4">
        <v>113.63800000000001</v>
      </c>
      <c r="R8594" s="4">
        <v>105.255</v>
      </c>
      <c r="S8594" s="4">
        <v>104.286</v>
      </c>
      <c r="T8594" s="4">
        <v>94.05</v>
      </c>
      <c r="U8594" s="4">
        <v>76.406000000000006</v>
      </c>
      <c r="V8594" s="4">
        <v>42.180999999999997</v>
      </c>
      <c r="W8594" s="4">
        <v>25.574000000000002</v>
      </c>
      <c r="X8594" s="4">
        <v>16.564</v>
      </c>
      <c r="Y8594" s="4">
        <v>5.0369999999999999</v>
      </c>
      <c r="Z8594" s="4">
        <v>0.66100000000000003</v>
      </c>
      <c r="AA8594" s="4">
        <v>4.1000000000000002E-2</v>
      </c>
      <c r="AB8594" s="4">
        <v>135</v>
      </c>
      <c r="AE8594" s="4">
        <v>47.877000000000002</v>
      </c>
    </row>
    <row r="8595" spans="1:31">
      <c r="A8595" s="8">
        <v>11297</v>
      </c>
      <c r="B8595" s="8" t="s">
        <v>895</v>
      </c>
      <c r="C8595" s="9" t="s">
        <v>701</v>
      </c>
      <c r="D8595" s="5"/>
      <c r="E8595" s="6">
        <v>705</v>
      </c>
      <c r="F8595" s="5">
        <v>1998</v>
      </c>
      <c r="G8595" s="4">
        <v>91.822000000000003</v>
      </c>
      <c r="H8595" s="4">
        <v>109.399</v>
      </c>
      <c r="I8595" s="4">
        <v>130.428</v>
      </c>
      <c r="J8595" s="4">
        <v>145.32499999999999</v>
      </c>
      <c r="K8595" s="4">
        <v>150.357</v>
      </c>
      <c r="L8595" s="4">
        <v>144.59100000000001</v>
      </c>
      <c r="M8595" s="4">
        <v>148.14699999999999</v>
      </c>
      <c r="N8595" s="4">
        <v>155.453</v>
      </c>
      <c r="O8595" s="4">
        <v>158.72399999999999</v>
      </c>
      <c r="P8595" s="4">
        <v>151.035</v>
      </c>
      <c r="Q8595" s="4">
        <v>119.756</v>
      </c>
      <c r="R8595" s="4">
        <v>102.77200000000001</v>
      </c>
      <c r="S8595" s="4">
        <v>104.883</v>
      </c>
      <c r="T8595" s="4">
        <v>94.164000000000001</v>
      </c>
      <c r="U8595" s="4">
        <v>78.153000000000006</v>
      </c>
      <c r="V8595" s="4">
        <v>47.773000000000003</v>
      </c>
      <c r="W8595" s="4">
        <v>23.308</v>
      </c>
      <c r="X8595" s="4">
        <v>17.082000000000001</v>
      </c>
      <c r="Y8595" s="4">
        <v>5.32</v>
      </c>
      <c r="Z8595" s="4">
        <v>0.72299999999999998</v>
      </c>
      <c r="AA8595" s="4">
        <v>4.5999999999999999E-2</v>
      </c>
      <c r="AB8595" s="4">
        <v>135</v>
      </c>
      <c r="AE8595" s="4">
        <v>46.478999999999999</v>
      </c>
    </row>
    <row r="8596" spans="1:31">
      <c r="A8596" s="8">
        <v>11529</v>
      </c>
      <c r="B8596" s="8" t="s">
        <v>895</v>
      </c>
      <c r="C8596" s="9" t="s">
        <v>701</v>
      </c>
      <c r="D8596" s="5"/>
      <c r="E8596" s="6">
        <v>705</v>
      </c>
      <c r="F8596" s="5">
        <v>1999</v>
      </c>
      <c r="G8596" s="4">
        <v>91.519000000000005</v>
      </c>
      <c r="H8596" s="4">
        <v>104.76</v>
      </c>
      <c r="I8596" s="4">
        <v>127.601</v>
      </c>
      <c r="J8596" s="4">
        <v>142.65799999999999</v>
      </c>
      <c r="K8596" s="4">
        <v>151.21199999999999</v>
      </c>
      <c r="L8596" s="4">
        <v>145.328</v>
      </c>
      <c r="M8596" s="4">
        <v>146.684</v>
      </c>
      <c r="N8596" s="4">
        <v>155.274</v>
      </c>
      <c r="O8596" s="4">
        <v>157.55000000000001</v>
      </c>
      <c r="P8596" s="4">
        <v>154.613</v>
      </c>
      <c r="Q8596" s="4">
        <v>125.965</v>
      </c>
      <c r="R8596" s="4">
        <v>101.69199999999999</v>
      </c>
      <c r="S8596" s="4">
        <v>105.06699999999999</v>
      </c>
      <c r="T8596" s="4">
        <v>94.373999999999995</v>
      </c>
      <c r="U8596" s="4">
        <v>79.593999999999994</v>
      </c>
      <c r="V8596" s="4">
        <v>52.877000000000002</v>
      </c>
      <c r="W8596" s="4">
        <v>22.585999999999999</v>
      </c>
      <c r="X8596" s="4">
        <v>16.838000000000001</v>
      </c>
      <c r="Y8596" s="4">
        <v>5.3470000000000004</v>
      </c>
      <c r="Z8596" s="4">
        <v>0.78800000000000003</v>
      </c>
      <c r="AA8596" s="4">
        <v>5.0999999999999997E-2</v>
      </c>
      <c r="AB8596" s="4">
        <v>135</v>
      </c>
      <c r="AE8596" s="4">
        <v>45.61</v>
      </c>
    </row>
    <row r="8597" spans="1:31">
      <c r="A8597" s="8">
        <v>11761</v>
      </c>
      <c r="B8597" s="8" t="s">
        <v>895</v>
      </c>
      <c r="C8597" s="9" t="s">
        <v>701</v>
      </c>
      <c r="D8597" s="5"/>
      <c r="E8597" s="6">
        <v>705</v>
      </c>
      <c r="F8597" s="5">
        <v>2000</v>
      </c>
      <c r="G8597" s="4">
        <v>90.866</v>
      </c>
      <c r="H8597" s="4">
        <v>100.675</v>
      </c>
      <c r="I8597" s="4">
        <v>124.202</v>
      </c>
      <c r="J8597" s="4">
        <v>140.20599999999999</v>
      </c>
      <c r="K8597" s="4">
        <v>151.262</v>
      </c>
      <c r="L8597" s="4">
        <v>146.27699999999999</v>
      </c>
      <c r="M8597" s="4">
        <v>145.804</v>
      </c>
      <c r="N8597" s="4">
        <v>154.61000000000001</v>
      </c>
      <c r="O8597" s="4">
        <v>156.953</v>
      </c>
      <c r="P8597" s="4">
        <v>157.16399999999999</v>
      </c>
      <c r="Q8597" s="4">
        <v>131.69499999999999</v>
      </c>
      <c r="R8597" s="4">
        <v>102.754</v>
      </c>
      <c r="S8597" s="4">
        <v>104.574</v>
      </c>
      <c r="T8597" s="4">
        <v>94.864999999999995</v>
      </c>
      <c r="U8597" s="4">
        <v>80.945999999999998</v>
      </c>
      <c r="V8597" s="4">
        <v>56.91</v>
      </c>
      <c r="W8597" s="4">
        <v>23.869</v>
      </c>
      <c r="X8597" s="4">
        <v>15.832000000000001</v>
      </c>
      <c r="Y8597" s="4">
        <v>5.157</v>
      </c>
      <c r="Z8597" s="4">
        <v>0.72899999999999998</v>
      </c>
      <c r="AA8597" s="4">
        <v>5.6000000000000001E-2</v>
      </c>
      <c r="AB8597" s="4">
        <v>135</v>
      </c>
      <c r="AE8597" s="4">
        <v>45.643000000000001</v>
      </c>
    </row>
    <row r="8598" spans="1:31">
      <c r="A8598" s="8">
        <v>11993</v>
      </c>
      <c r="B8598" s="8" t="s">
        <v>895</v>
      </c>
      <c r="C8598" s="9" t="s">
        <v>701</v>
      </c>
      <c r="D8598" s="5"/>
      <c r="E8598" s="6">
        <v>705</v>
      </c>
      <c r="F8598" s="5">
        <v>2001</v>
      </c>
      <c r="G8598" s="4">
        <v>91.486000000000004</v>
      </c>
      <c r="H8598" s="4">
        <v>97.453999999999994</v>
      </c>
      <c r="I8598" s="4">
        <v>120.02</v>
      </c>
      <c r="J8598" s="4">
        <v>137.47</v>
      </c>
      <c r="K8598" s="4">
        <v>150.654</v>
      </c>
      <c r="L8598" s="4">
        <v>147.50200000000001</v>
      </c>
      <c r="M8598" s="4">
        <v>145.09899999999999</v>
      </c>
      <c r="N8598" s="4">
        <v>153.309</v>
      </c>
      <c r="O8598" s="4">
        <v>156.30500000000001</v>
      </c>
      <c r="P8598" s="4">
        <v>158.589</v>
      </c>
      <c r="Q8598" s="4">
        <v>137.00899999999999</v>
      </c>
      <c r="R8598" s="4">
        <v>105.327</v>
      </c>
      <c r="S8598" s="4">
        <v>103.111</v>
      </c>
      <c r="T8598" s="4">
        <v>95.201999999999998</v>
      </c>
      <c r="U8598" s="4">
        <v>81.655000000000001</v>
      </c>
      <c r="V8598" s="4">
        <v>59.622999999999998</v>
      </c>
      <c r="W8598" s="4">
        <v>26.585999999999999</v>
      </c>
      <c r="X8598" s="4">
        <v>15.131</v>
      </c>
      <c r="Y8598" s="4">
        <v>5.9710000000000001</v>
      </c>
      <c r="Z8598" s="4">
        <v>0.82099999999999995</v>
      </c>
      <c r="AA8598" s="4">
        <v>6.0999999999999999E-2</v>
      </c>
      <c r="AB8598" s="4">
        <v>135</v>
      </c>
      <c r="AE8598" s="4">
        <v>48.57</v>
      </c>
    </row>
    <row r="8599" spans="1:31">
      <c r="A8599" s="8">
        <v>12225</v>
      </c>
      <c r="B8599" s="8" t="s">
        <v>895</v>
      </c>
      <c r="C8599" s="9" t="s">
        <v>701</v>
      </c>
      <c r="D8599" s="5"/>
      <c r="E8599" s="6">
        <v>705</v>
      </c>
      <c r="F8599" s="5">
        <v>2002</v>
      </c>
      <c r="G8599" s="4">
        <v>90.855999999999995</v>
      </c>
      <c r="H8599" s="4">
        <v>95.227999999999994</v>
      </c>
      <c r="I8599" s="4">
        <v>115.504</v>
      </c>
      <c r="J8599" s="4">
        <v>134.90199999999999</v>
      </c>
      <c r="K8599" s="4">
        <v>149.07300000000001</v>
      </c>
      <c r="L8599" s="4">
        <v>149.27799999999999</v>
      </c>
      <c r="M8599" s="4">
        <v>144.90299999999999</v>
      </c>
      <c r="N8599" s="4">
        <v>151.614</v>
      </c>
      <c r="O8599" s="4">
        <v>156.23500000000001</v>
      </c>
      <c r="P8599" s="4">
        <v>158.68700000000001</v>
      </c>
      <c r="Q8599" s="4">
        <v>142.422</v>
      </c>
      <c r="R8599" s="4">
        <v>109.712</v>
      </c>
      <c r="S8599" s="4">
        <v>100.907</v>
      </c>
      <c r="T8599" s="4">
        <v>96.146000000000001</v>
      </c>
      <c r="U8599" s="4">
        <v>82.126999999999995</v>
      </c>
      <c r="V8599" s="4">
        <v>61.749000000000002</v>
      </c>
      <c r="W8599" s="4">
        <v>30.359000000000002</v>
      </c>
      <c r="X8599" s="4">
        <v>13.859</v>
      </c>
      <c r="Y8599" s="4">
        <v>6.7489999999999997</v>
      </c>
      <c r="Z8599" s="4">
        <v>0.94299999999999995</v>
      </c>
      <c r="AA8599" s="4">
        <v>6.6000000000000003E-2</v>
      </c>
      <c r="AB8599" s="4">
        <v>135</v>
      </c>
      <c r="AE8599" s="4">
        <v>51.975999999999999</v>
      </c>
    </row>
    <row r="8600" spans="1:31">
      <c r="A8600" s="8">
        <v>12457</v>
      </c>
      <c r="B8600" s="8" t="s">
        <v>895</v>
      </c>
      <c r="C8600" s="9" t="s">
        <v>701</v>
      </c>
      <c r="D8600" s="5"/>
      <c r="E8600" s="6">
        <v>705</v>
      </c>
      <c r="F8600" s="5">
        <v>2003</v>
      </c>
      <c r="G8600" s="4">
        <v>89.528999999999996</v>
      </c>
      <c r="H8600" s="4">
        <v>93.977999999999994</v>
      </c>
      <c r="I8600" s="4">
        <v>110.85299999999999</v>
      </c>
      <c r="J8600" s="4">
        <v>132.333</v>
      </c>
      <c r="K8600" s="4">
        <v>146.684</v>
      </c>
      <c r="L8600" s="4">
        <v>151.23699999999999</v>
      </c>
      <c r="M8600" s="4">
        <v>145.178</v>
      </c>
      <c r="N8600" s="4">
        <v>149.703</v>
      </c>
      <c r="O8600" s="4">
        <v>156.51599999999999</v>
      </c>
      <c r="P8600" s="4">
        <v>157.827</v>
      </c>
      <c r="Q8600" s="4">
        <v>147.65</v>
      </c>
      <c r="R8600" s="4">
        <v>115.264</v>
      </c>
      <c r="S8600" s="4">
        <v>98.721000000000004</v>
      </c>
      <c r="T8600" s="4">
        <v>97.353999999999999</v>
      </c>
      <c r="U8600" s="4">
        <v>82.478999999999999</v>
      </c>
      <c r="V8600" s="4">
        <v>63.552999999999997</v>
      </c>
      <c r="W8600" s="4">
        <v>34.451999999999998</v>
      </c>
      <c r="X8600" s="4">
        <v>12.752000000000001</v>
      </c>
      <c r="Y8600" s="4">
        <v>7.1840000000000002</v>
      </c>
      <c r="Z8600" s="4">
        <v>1.107</v>
      </c>
      <c r="AA8600" s="4">
        <v>7.1999999999999995E-2</v>
      </c>
      <c r="AB8600" s="4">
        <v>135</v>
      </c>
      <c r="AE8600" s="4">
        <v>55.567</v>
      </c>
    </row>
    <row r="8601" spans="1:31">
      <c r="A8601" s="8">
        <v>12689</v>
      </c>
      <c r="B8601" s="8" t="s">
        <v>895</v>
      </c>
      <c r="C8601" s="9" t="s">
        <v>701</v>
      </c>
      <c r="D8601" s="5"/>
      <c r="E8601" s="6">
        <v>705</v>
      </c>
      <c r="F8601" s="5">
        <v>2004</v>
      </c>
      <c r="G8601" s="4">
        <v>88.623000000000005</v>
      </c>
      <c r="H8601" s="4">
        <v>93.331000000000003</v>
      </c>
      <c r="I8601" s="4">
        <v>106.529</v>
      </c>
      <c r="J8601" s="4">
        <v>129.38999999999999</v>
      </c>
      <c r="K8601" s="4">
        <v>143.93299999999999</v>
      </c>
      <c r="L8601" s="4">
        <v>152.69200000000001</v>
      </c>
      <c r="M8601" s="4">
        <v>145.84899999999999</v>
      </c>
      <c r="N8601" s="4">
        <v>147.971</v>
      </c>
      <c r="O8601" s="4">
        <v>156.57599999999999</v>
      </c>
      <c r="P8601" s="4">
        <v>156.78100000000001</v>
      </c>
      <c r="Q8601" s="4">
        <v>152.108</v>
      </c>
      <c r="R8601" s="4">
        <v>121.09399999999999</v>
      </c>
      <c r="S8601" s="4">
        <v>97.744</v>
      </c>
      <c r="T8601" s="4">
        <v>98.173000000000002</v>
      </c>
      <c r="U8601" s="4">
        <v>82.963999999999999</v>
      </c>
      <c r="V8601" s="4">
        <v>65.215999999999994</v>
      </c>
      <c r="W8601" s="4">
        <v>38.06</v>
      </c>
      <c r="X8601" s="4">
        <v>12.593999999999999</v>
      </c>
      <c r="Y8601" s="4">
        <v>7.0049999999999999</v>
      </c>
      <c r="Z8601" s="4">
        <v>1.2470000000000001</v>
      </c>
      <c r="AA8601" s="4">
        <v>7.9000000000000001E-2</v>
      </c>
      <c r="AB8601" s="4">
        <v>135</v>
      </c>
      <c r="AE8601" s="4">
        <v>58.984999999999999</v>
      </c>
    </row>
    <row r="8602" spans="1:31">
      <c r="A8602" s="8">
        <v>12921</v>
      </c>
      <c r="B8602" s="8" t="s">
        <v>895</v>
      </c>
      <c r="C8602" s="9" t="s">
        <v>701</v>
      </c>
      <c r="D8602" s="5"/>
      <c r="E8602" s="6">
        <v>705</v>
      </c>
      <c r="F8602" s="5">
        <v>2005</v>
      </c>
      <c r="G8602" s="4">
        <v>88.93</v>
      </c>
      <c r="H8602" s="4">
        <v>92.677000000000007</v>
      </c>
      <c r="I8602" s="4">
        <v>102.98699999999999</v>
      </c>
      <c r="J8602" s="4">
        <v>125.863</v>
      </c>
      <c r="K8602" s="4">
        <v>141.19300000000001</v>
      </c>
      <c r="L8602" s="4">
        <v>153.14699999999999</v>
      </c>
      <c r="M8602" s="4">
        <v>146.876</v>
      </c>
      <c r="N8602" s="4">
        <v>146.72300000000001</v>
      </c>
      <c r="O8602" s="4">
        <v>156.00899999999999</v>
      </c>
      <c r="P8602" s="4">
        <v>156.149</v>
      </c>
      <c r="Q8602" s="4">
        <v>155.322</v>
      </c>
      <c r="R8602" s="4">
        <v>126.73</v>
      </c>
      <c r="S8602" s="4">
        <v>98.661000000000001</v>
      </c>
      <c r="T8602" s="4">
        <v>98.206000000000003</v>
      </c>
      <c r="U8602" s="4">
        <v>83.790999999999997</v>
      </c>
      <c r="V8602" s="4">
        <v>66.754000000000005</v>
      </c>
      <c r="W8602" s="4">
        <v>40.920999999999999</v>
      </c>
      <c r="X8602" s="4">
        <v>13.611000000000001</v>
      </c>
      <c r="Y8602" s="4">
        <v>6.2469999999999999</v>
      </c>
      <c r="Z8602" s="4">
        <v>1.198</v>
      </c>
      <c r="AA8602" s="4">
        <v>8.8999999999999996E-2</v>
      </c>
      <c r="AB8602" s="4">
        <v>135</v>
      </c>
      <c r="AE8602" s="4">
        <v>62.066000000000003</v>
      </c>
    </row>
    <row r="8603" spans="1:31">
      <c r="A8603" s="8">
        <v>13153</v>
      </c>
      <c r="B8603" s="8" t="s">
        <v>895</v>
      </c>
      <c r="C8603" s="9" t="s">
        <v>701</v>
      </c>
      <c r="D8603" s="5"/>
      <c r="E8603" s="6">
        <v>705</v>
      </c>
      <c r="F8603" s="5">
        <v>2006</v>
      </c>
      <c r="G8603" s="4">
        <v>89.355000000000004</v>
      </c>
      <c r="H8603" s="4">
        <v>91.683000000000007</v>
      </c>
      <c r="I8603" s="4">
        <v>100.06699999999999</v>
      </c>
      <c r="J8603" s="4">
        <v>122.129</v>
      </c>
      <c r="K8603" s="4">
        <v>139.05799999999999</v>
      </c>
      <c r="L8603" s="4">
        <v>152.815</v>
      </c>
      <c r="M8603" s="4">
        <v>148.71199999999999</v>
      </c>
      <c r="N8603" s="4">
        <v>146.22200000000001</v>
      </c>
      <c r="O8603" s="4">
        <v>154.80600000000001</v>
      </c>
      <c r="P8603" s="4">
        <v>155.88200000000001</v>
      </c>
      <c r="Q8603" s="4">
        <v>156.828</v>
      </c>
      <c r="R8603" s="4">
        <v>132.392</v>
      </c>
      <c r="S8603" s="4">
        <v>100.90600000000001</v>
      </c>
      <c r="T8603" s="4">
        <v>96.863</v>
      </c>
      <c r="U8603" s="4">
        <v>84.66</v>
      </c>
      <c r="V8603" s="4">
        <v>67.620999999999995</v>
      </c>
      <c r="W8603" s="4">
        <v>43.332999999999998</v>
      </c>
      <c r="X8603" s="4">
        <v>15.882999999999999</v>
      </c>
      <c r="Y8603" s="4">
        <v>6.1379999999999999</v>
      </c>
      <c r="Z8603" s="4">
        <v>1.4490000000000001</v>
      </c>
      <c r="AA8603" s="4">
        <v>0.10100000000000001</v>
      </c>
      <c r="AB8603" s="4">
        <v>135</v>
      </c>
      <c r="AE8603" s="4">
        <v>66.903999999999996</v>
      </c>
    </row>
    <row r="8604" spans="1:31">
      <c r="A8604" s="8">
        <v>13385</v>
      </c>
      <c r="B8604" s="8" t="s">
        <v>895</v>
      </c>
      <c r="C8604" s="9" t="s">
        <v>701</v>
      </c>
      <c r="D8604" s="5"/>
      <c r="E8604" s="6">
        <v>705</v>
      </c>
      <c r="F8604" s="5">
        <v>2007</v>
      </c>
      <c r="G8604" s="4">
        <v>91.338999999999999</v>
      </c>
      <c r="H8604" s="4">
        <v>90.778999999999996</v>
      </c>
      <c r="I8604" s="4">
        <v>97.763000000000005</v>
      </c>
      <c r="J8604" s="4">
        <v>117.67100000000001</v>
      </c>
      <c r="K8604" s="4">
        <v>137.01400000000001</v>
      </c>
      <c r="L8604" s="4">
        <v>151.334</v>
      </c>
      <c r="M8604" s="4">
        <v>150.97</v>
      </c>
      <c r="N8604" s="4">
        <v>146.17500000000001</v>
      </c>
      <c r="O8604" s="4">
        <v>153.02099999999999</v>
      </c>
      <c r="P8604" s="4">
        <v>156.125</v>
      </c>
      <c r="Q8604" s="4">
        <v>156.76499999999999</v>
      </c>
      <c r="R8604" s="4">
        <v>138.13999999999999</v>
      </c>
      <c r="S8604" s="4">
        <v>104.833</v>
      </c>
      <c r="T8604" s="4">
        <v>94.643000000000001</v>
      </c>
      <c r="U8604" s="4">
        <v>85.988</v>
      </c>
      <c r="V8604" s="4">
        <v>68.179000000000002</v>
      </c>
      <c r="W8604" s="4">
        <v>45.345999999999997</v>
      </c>
      <c r="X8604" s="4">
        <v>18.556999999999999</v>
      </c>
      <c r="Y8604" s="4">
        <v>5.6950000000000003</v>
      </c>
      <c r="Z8604" s="4">
        <v>1.891</v>
      </c>
      <c r="AA8604" s="4">
        <v>0.11700000000000001</v>
      </c>
      <c r="AB8604" s="4">
        <v>135</v>
      </c>
      <c r="AE8604" s="4">
        <v>71.605999999999995</v>
      </c>
    </row>
    <row r="8605" spans="1:31">
      <c r="A8605" s="8">
        <v>13617</v>
      </c>
      <c r="B8605" s="8" t="s">
        <v>895</v>
      </c>
      <c r="C8605" s="9" t="s">
        <v>701</v>
      </c>
      <c r="D8605" s="5"/>
      <c r="E8605" s="6">
        <v>705</v>
      </c>
      <c r="F8605" s="5">
        <v>2008</v>
      </c>
      <c r="G8605" s="4">
        <v>94.347999999999999</v>
      </c>
      <c r="H8605" s="4">
        <v>90.027000000000001</v>
      </c>
      <c r="I8605" s="4">
        <v>95.992999999999995</v>
      </c>
      <c r="J8605" s="4">
        <v>112.86</v>
      </c>
      <c r="K8605" s="4">
        <v>134.84800000000001</v>
      </c>
      <c r="L8605" s="4">
        <v>149.071</v>
      </c>
      <c r="M8605" s="4">
        <v>153.23500000000001</v>
      </c>
      <c r="N8605" s="4">
        <v>146.6</v>
      </c>
      <c r="O8605" s="4">
        <v>151.005</v>
      </c>
      <c r="P8605" s="4">
        <v>156.584</v>
      </c>
      <c r="Q8605" s="4">
        <v>155.74600000000001</v>
      </c>
      <c r="R8605" s="4">
        <v>143.52799999999999</v>
      </c>
      <c r="S8605" s="4">
        <v>109.964</v>
      </c>
      <c r="T8605" s="4">
        <v>92.396000000000001</v>
      </c>
      <c r="U8605" s="4">
        <v>87.364999999999995</v>
      </c>
      <c r="V8605" s="4">
        <v>68.680000000000007</v>
      </c>
      <c r="W8605" s="4">
        <v>47.110999999999997</v>
      </c>
      <c r="X8605" s="4">
        <v>21.184000000000001</v>
      </c>
      <c r="Y8605" s="4">
        <v>5.3090000000000002</v>
      </c>
      <c r="Z8605" s="4">
        <v>2.1840000000000002</v>
      </c>
      <c r="AA8605" s="4">
        <v>0.13400000000000001</v>
      </c>
      <c r="AB8605" s="4">
        <v>135</v>
      </c>
      <c r="AE8605" s="4">
        <v>75.921999999999997</v>
      </c>
    </row>
    <row r="8606" spans="1:31">
      <c r="A8606" s="8">
        <v>13849</v>
      </c>
      <c r="B8606" s="8" t="s">
        <v>895</v>
      </c>
      <c r="C8606" s="9" t="s">
        <v>701</v>
      </c>
      <c r="D8606" s="5"/>
      <c r="E8606" s="6">
        <v>705</v>
      </c>
      <c r="F8606" s="5">
        <v>2009</v>
      </c>
      <c r="G8606" s="4">
        <v>97.272000000000006</v>
      </c>
      <c r="H8606" s="4">
        <v>89.634</v>
      </c>
      <c r="I8606" s="4">
        <v>94.501000000000005</v>
      </c>
      <c r="J8606" s="4">
        <v>108.306</v>
      </c>
      <c r="K8606" s="4">
        <v>132.18600000000001</v>
      </c>
      <c r="L8606" s="4">
        <v>146.64400000000001</v>
      </c>
      <c r="M8606" s="4">
        <v>154.89400000000001</v>
      </c>
      <c r="N8606" s="4">
        <v>147.511</v>
      </c>
      <c r="O8606" s="4">
        <v>149.322</v>
      </c>
      <c r="P8606" s="4">
        <v>156.73699999999999</v>
      </c>
      <c r="Q8606" s="4">
        <v>154.749</v>
      </c>
      <c r="R8606" s="4">
        <v>147.96</v>
      </c>
      <c r="S8606" s="4">
        <v>115.583</v>
      </c>
      <c r="T8606" s="4">
        <v>91.373999999999995</v>
      </c>
      <c r="U8606" s="4">
        <v>88.206000000000003</v>
      </c>
      <c r="V8606" s="4">
        <v>69.44</v>
      </c>
      <c r="W8606" s="4">
        <v>48.698999999999998</v>
      </c>
      <c r="X8606" s="4">
        <v>23.375</v>
      </c>
      <c r="Y8606" s="4">
        <v>5.3810000000000002</v>
      </c>
      <c r="Z8606" s="4">
        <v>2.1120000000000001</v>
      </c>
      <c r="AA8606" s="4">
        <v>0.154</v>
      </c>
      <c r="AB8606" s="4">
        <v>135</v>
      </c>
      <c r="AE8606" s="4">
        <v>79.721000000000004</v>
      </c>
    </row>
    <row r="8607" spans="1:31">
      <c r="A8607" s="8">
        <v>14081</v>
      </c>
      <c r="B8607" s="8" t="s">
        <v>895</v>
      </c>
      <c r="C8607" s="9" t="s">
        <v>701</v>
      </c>
      <c r="D8607" s="5"/>
      <c r="E8607" s="6">
        <v>705</v>
      </c>
      <c r="F8607" s="5">
        <v>2010</v>
      </c>
      <c r="G8607" s="4">
        <v>99.367999999999995</v>
      </c>
      <c r="H8607" s="4">
        <v>89.878</v>
      </c>
      <c r="I8607" s="4">
        <v>93.075999999999993</v>
      </c>
      <c r="J8607" s="4">
        <v>104.40300000000001</v>
      </c>
      <c r="K8607" s="4">
        <v>128.79499999999999</v>
      </c>
      <c r="L8607" s="4">
        <v>144.387</v>
      </c>
      <c r="M8607" s="4">
        <v>155.56</v>
      </c>
      <c r="N8607" s="4">
        <v>148.86199999999999</v>
      </c>
      <c r="O8607" s="4">
        <v>148.30099999999999</v>
      </c>
      <c r="P8607" s="4">
        <v>156.26499999999999</v>
      </c>
      <c r="Q8607" s="4">
        <v>154.352</v>
      </c>
      <c r="R8607" s="4">
        <v>151.072</v>
      </c>
      <c r="S8607" s="4">
        <v>121.208</v>
      </c>
      <c r="T8607" s="4">
        <v>92.263999999999996</v>
      </c>
      <c r="U8607" s="4">
        <v>88.230999999999995</v>
      </c>
      <c r="V8607" s="4">
        <v>70.593000000000004</v>
      </c>
      <c r="W8607" s="4">
        <v>50.121000000000002</v>
      </c>
      <c r="X8607" s="4">
        <v>25.099</v>
      </c>
      <c r="Y8607" s="4">
        <v>5.9720000000000004</v>
      </c>
      <c r="Z8607" s="4">
        <v>1.6990000000000001</v>
      </c>
      <c r="AA8607" s="4">
        <v>0.17399999999999999</v>
      </c>
      <c r="AB8607" s="4">
        <v>135</v>
      </c>
      <c r="AE8607" s="4">
        <v>83.064999999999998</v>
      </c>
    </row>
    <row r="8608" spans="1:31">
      <c r="A8608" s="8">
        <v>161</v>
      </c>
      <c r="B8608" s="8" t="s">
        <v>894</v>
      </c>
      <c r="C8608" s="9" t="s">
        <v>701</v>
      </c>
      <c r="D8608" s="5"/>
      <c r="E8608" s="6">
        <v>705</v>
      </c>
      <c r="F8608" s="5">
        <v>2011</v>
      </c>
      <c r="G8608" s="4">
        <v>102.187</v>
      </c>
      <c r="H8608" s="4">
        <v>90.784999999999997</v>
      </c>
      <c r="I8608" s="4">
        <v>91.971999999999994</v>
      </c>
      <c r="J8608" s="4">
        <v>101.46599999999999</v>
      </c>
      <c r="K8608" s="4">
        <v>124.866</v>
      </c>
      <c r="L8608" s="4">
        <v>142.09100000000001</v>
      </c>
      <c r="M8608" s="4">
        <v>155.178</v>
      </c>
      <c r="N8608" s="4">
        <v>150.60599999999999</v>
      </c>
      <c r="O8608" s="4">
        <v>147.66</v>
      </c>
      <c r="P8608" s="4">
        <v>154.96600000000001</v>
      </c>
      <c r="Q8608" s="4">
        <v>154.072</v>
      </c>
      <c r="R8608" s="4">
        <v>152.54499999999999</v>
      </c>
      <c r="S8608" s="4">
        <v>126.624</v>
      </c>
      <c r="T8608" s="4">
        <v>94.391000000000005</v>
      </c>
      <c r="U8608" s="4">
        <v>86.984999999999999</v>
      </c>
      <c r="V8608" s="4">
        <v>71.406000000000006</v>
      </c>
      <c r="W8608" s="4">
        <v>50.917000000000002</v>
      </c>
      <c r="X8608" s="4">
        <v>26.968</v>
      </c>
      <c r="Y8608" s="4">
        <v>7.4870000000000001</v>
      </c>
      <c r="Z8608" s="4">
        <v>1.643</v>
      </c>
      <c r="AA8608" s="4">
        <v>0.19700000000000001</v>
      </c>
      <c r="AB8608" s="4">
        <v>135</v>
      </c>
      <c r="AE8608" s="4">
        <v>87.212000000000003</v>
      </c>
    </row>
    <row r="8609" spans="1:31">
      <c r="A8609" s="8">
        <v>393</v>
      </c>
      <c r="B8609" s="8" t="s">
        <v>894</v>
      </c>
      <c r="C8609" s="9" t="s">
        <v>701</v>
      </c>
      <c r="D8609" s="5"/>
      <c r="E8609" s="6">
        <v>705</v>
      </c>
      <c r="F8609" s="5">
        <v>2012</v>
      </c>
      <c r="G8609" s="4">
        <v>103.197</v>
      </c>
      <c r="H8609" s="4">
        <v>92.537999999999997</v>
      </c>
      <c r="I8609" s="4">
        <v>90.989000000000004</v>
      </c>
      <c r="J8609" s="4">
        <v>99.28</v>
      </c>
      <c r="K8609" s="4">
        <v>120.398</v>
      </c>
      <c r="L8609" s="4">
        <v>140.042</v>
      </c>
      <c r="M8609" s="4">
        <v>153.78100000000001</v>
      </c>
      <c r="N8609" s="4">
        <v>152.923</v>
      </c>
      <c r="O8609" s="4">
        <v>147.64500000000001</v>
      </c>
      <c r="P8609" s="4">
        <v>153.25700000000001</v>
      </c>
      <c r="Q8609" s="4">
        <v>154.422</v>
      </c>
      <c r="R8609" s="4">
        <v>152.64699999999999</v>
      </c>
      <c r="S8609" s="4">
        <v>132.291</v>
      </c>
      <c r="T8609" s="4">
        <v>98.188999999999993</v>
      </c>
      <c r="U8609" s="4">
        <v>85.081000000000003</v>
      </c>
      <c r="V8609" s="4">
        <v>72.692999999999998</v>
      </c>
      <c r="W8609" s="4">
        <v>51.472000000000001</v>
      </c>
      <c r="X8609" s="4">
        <v>28.54</v>
      </c>
      <c r="Y8609" s="4">
        <v>9.0139999999999993</v>
      </c>
      <c r="Z8609" s="4">
        <v>1.4359999999999999</v>
      </c>
      <c r="AA8609" s="4">
        <v>0.222</v>
      </c>
      <c r="AB8609" s="4">
        <v>135</v>
      </c>
      <c r="AE8609" s="4">
        <v>90.683999999999997</v>
      </c>
    </row>
    <row r="8610" spans="1:31">
      <c r="A8610" s="8">
        <v>625</v>
      </c>
      <c r="B8610" s="8" t="s">
        <v>894</v>
      </c>
      <c r="C8610" s="9" t="s">
        <v>701</v>
      </c>
      <c r="D8610" s="5"/>
      <c r="E8610" s="6">
        <v>705</v>
      </c>
      <c r="F8610" s="5">
        <v>2013</v>
      </c>
      <c r="G8610" s="4">
        <v>102.90300000000001</v>
      </c>
      <c r="H8610" s="4">
        <v>95.054000000000002</v>
      </c>
      <c r="I8610" s="4">
        <v>90.183999999999997</v>
      </c>
      <c r="J8610" s="4">
        <v>97.606999999999999</v>
      </c>
      <c r="K8610" s="4">
        <v>115.694</v>
      </c>
      <c r="L8610" s="4">
        <v>137.97</v>
      </c>
      <c r="M8610" s="4">
        <v>151.62899999999999</v>
      </c>
      <c r="N8610" s="4">
        <v>155.30099999999999</v>
      </c>
      <c r="O8610" s="4">
        <v>148.18799999999999</v>
      </c>
      <c r="P8610" s="4">
        <v>151.399</v>
      </c>
      <c r="Q8610" s="4">
        <v>155.036</v>
      </c>
      <c r="R8610" s="4">
        <v>151.87299999999999</v>
      </c>
      <c r="S8610" s="4">
        <v>137.69200000000001</v>
      </c>
      <c r="T8610" s="4">
        <v>103.173</v>
      </c>
      <c r="U8610" s="4">
        <v>83.247</v>
      </c>
      <c r="V8610" s="4">
        <v>74.072000000000003</v>
      </c>
      <c r="W8610" s="4">
        <v>52.036000000000001</v>
      </c>
      <c r="X8610" s="4">
        <v>29.829000000000001</v>
      </c>
      <c r="Y8610" s="4">
        <v>10.286</v>
      </c>
      <c r="Z8610" s="4">
        <v>1.3460000000000001</v>
      </c>
      <c r="AA8610" s="4">
        <v>0.247</v>
      </c>
      <c r="AB8610" s="4">
        <v>135</v>
      </c>
      <c r="AE8610" s="4">
        <v>93.744</v>
      </c>
    </row>
    <row r="8611" spans="1:31">
      <c r="A8611" s="8">
        <v>857</v>
      </c>
      <c r="B8611" s="8" t="s">
        <v>894</v>
      </c>
      <c r="C8611" s="9" t="s">
        <v>701</v>
      </c>
      <c r="D8611" s="5"/>
      <c r="E8611" s="6">
        <v>705</v>
      </c>
      <c r="F8611" s="5">
        <v>2014</v>
      </c>
      <c r="G8611" s="4">
        <v>102.251</v>
      </c>
      <c r="H8611" s="4">
        <v>97.875</v>
      </c>
      <c r="I8611" s="4">
        <v>89.837999999999994</v>
      </c>
      <c r="J8611" s="4">
        <v>96.078000000000003</v>
      </c>
      <c r="K8611" s="4">
        <v>111.256</v>
      </c>
      <c r="L8611" s="4">
        <v>135.39599999999999</v>
      </c>
      <c r="M8611" s="4">
        <v>149.21199999999999</v>
      </c>
      <c r="N8611" s="4">
        <v>156.99700000000001</v>
      </c>
      <c r="O8611" s="4">
        <v>149.18700000000001</v>
      </c>
      <c r="P8611" s="4">
        <v>149.827</v>
      </c>
      <c r="Q8611" s="4">
        <v>155.28</v>
      </c>
      <c r="R8611" s="4">
        <v>151.042</v>
      </c>
      <c r="S8611" s="4">
        <v>142.113</v>
      </c>
      <c r="T8611" s="4">
        <v>108.621</v>
      </c>
      <c r="U8611" s="4">
        <v>82.56</v>
      </c>
      <c r="V8611" s="4">
        <v>74.98</v>
      </c>
      <c r="W8611" s="4">
        <v>52.835000000000001</v>
      </c>
      <c r="X8611" s="4">
        <v>30.808</v>
      </c>
      <c r="Y8611" s="4">
        <v>11.16</v>
      </c>
      <c r="Z8611" s="4">
        <v>1.5289999999999999</v>
      </c>
      <c r="AA8611" s="4">
        <v>0.26700000000000002</v>
      </c>
      <c r="AB8611" s="4">
        <v>135</v>
      </c>
      <c r="AE8611" s="4">
        <v>96.599000000000004</v>
      </c>
    </row>
    <row r="8612" spans="1:31">
      <c r="A8612" s="8">
        <v>1089</v>
      </c>
      <c r="B8612" s="8" t="s">
        <v>894</v>
      </c>
      <c r="C8612" s="9" t="s">
        <v>701</v>
      </c>
      <c r="D8612" s="5"/>
      <c r="E8612" s="6">
        <v>705</v>
      </c>
      <c r="F8612" s="5">
        <v>2015</v>
      </c>
      <c r="G8612" s="4">
        <v>101.855</v>
      </c>
      <c r="H8612" s="4">
        <v>100.31399999999999</v>
      </c>
      <c r="I8612" s="4">
        <v>90.281999999999996</v>
      </c>
      <c r="J8612" s="4">
        <v>94.513999999999996</v>
      </c>
      <c r="K8612" s="4">
        <v>107.42100000000001</v>
      </c>
      <c r="L8612" s="4">
        <v>132.06700000000001</v>
      </c>
      <c r="M8612" s="4">
        <v>146.87899999999999</v>
      </c>
      <c r="N8612" s="4">
        <v>157.59</v>
      </c>
      <c r="O8612" s="4">
        <v>150.547</v>
      </c>
      <c r="P8612" s="4">
        <v>148.845</v>
      </c>
      <c r="Q8612" s="4">
        <v>154.82599999999999</v>
      </c>
      <c r="R8612" s="4">
        <v>150.68799999999999</v>
      </c>
      <c r="S8612" s="4">
        <v>145.161</v>
      </c>
      <c r="T8612" s="4">
        <v>114.06100000000001</v>
      </c>
      <c r="U8612" s="4">
        <v>83.629000000000005</v>
      </c>
      <c r="V8612" s="4">
        <v>75.171000000000006</v>
      </c>
      <c r="W8612" s="4">
        <v>53.944000000000003</v>
      </c>
      <c r="X8612" s="4">
        <v>31.544</v>
      </c>
      <c r="Y8612" s="4">
        <v>11.676</v>
      </c>
      <c r="Z8612" s="4">
        <v>1.774</v>
      </c>
      <c r="AA8612" s="4">
        <v>0.28199999999999997</v>
      </c>
      <c r="AB8612" s="4">
        <v>135</v>
      </c>
      <c r="AE8612" s="4">
        <v>99.22</v>
      </c>
    </row>
    <row r="8613" spans="1:31">
      <c r="A8613" s="8">
        <v>1321</v>
      </c>
      <c r="B8613" s="8" t="s">
        <v>894</v>
      </c>
      <c r="C8613" s="9" t="s">
        <v>701</v>
      </c>
      <c r="D8613" s="5"/>
      <c r="E8613" s="6">
        <v>705</v>
      </c>
      <c r="F8613" s="5">
        <v>2016</v>
      </c>
      <c r="G8613" s="4">
        <v>100.444</v>
      </c>
      <c r="H8613" s="4">
        <v>102.111</v>
      </c>
      <c r="I8613" s="4">
        <v>91.838999999999999</v>
      </c>
      <c r="J8613" s="4">
        <v>93.513000000000005</v>
      </c>
      <c r="K8613" s="4">
        <v>104.47799999999999</v>
      </c>
      <c r="L8613" s="4">
        <v>128.21199999999999</v>
      </c>
      <c r="M8613" s="4">
        <v>144.798</v>
      </c>
      <c r="N8613" s="4">
        <v>157.38999999999999</v>
      </c>
      <c r="O8613" s="4">
        <v>152.39400000000001</v>
      </c>
      <c r="P8613" s="4">
        <v>148.357</v>
      </c>
      <c r="Q8613" s="4">
        <v>153.74199999999999</v>
      </c>
      <c r="R8613" s="4">
        <v>150.68299999999999</v>
      </c>
      <c r="S8613" s="4">
        <v>146.76499999999999</v>
      </c>
      <c r="T8613" s="4">
        <v>119.236</v>
      </c>
      <c r="U8613" s="4">
        <v>85.757000000000005</v>
      </c>
      <c r="V8613" s="4">
        <v>74.111999999999995</v>
      </c>
      <c r="W8613" s="4">
        <v>54.816000000000003</v>
      </c>
      <c r="X8613" s="4">
        <v>32.488</v>
      </c>
      <c r="Y8613" s="4">
        <v>13.047000000000001</v>
      </c>
      <c r="Z8613" s="4">
        <v>2.1269999999999998</v>
      </c>
      <c r="AA8613" s="4">
        <v>0.28899999999999998</v>
      </c>
      <c r="AB8613" s="4">
        <v>135</v>
      </c>
      <c r="AE8613" s="4">
        <v>102.767</v>
      </c>
    </row>
    <row r="8614" spans="1:31">
      <c r="A8614" s="8">
        <v>1553</v>
      </c>
      <c r="B8614" s="8" t="s">
        <v>894</v>
      </c>
      <c r="C8614" s="9" t="s">
        <v>701</v>
      </c>
      <c r="D8614" s="5"/>
      <c r="E8614" s="6">
        <v>705</v>
      </c>
      <c r="F8614" s="5">
        <v>2017</v>
      </c>
      <c r="G8614" s="4">
        <v>99.911000000000001</v>
      </c>
      <c r="H8614" s="4">
        <v>103.11</v>
      </c>
      <c r="I8614" s="4">
        <v>93.992000000000004</v>
      </c>
      <c r="J8614" s="4">
        <v>92.471000000000004</v>
      </c>
      <c r="K8614" s="4">
        <v>102.22</v>
      </c>
      <c r="L8614" s="4">
        <v>123.681</v>
      </c>
      <c r="M8614" s="4">
        <v>142.77199999999999</v>
      </c>
      <c r="N8614" s="4">
        <v>155.99799999999999</v>
      </c>
      <c r="O8614" s="4">
        <v>154.66200000000001</v>
      </c>
      <c r="P8614" s="4">
        <v>148.322</v>
      </c>
      <c r="Q8614" s="4">
        <v>152.06700000000001</v>
      </c>
      <c r="R8614" s="4">
        <v>151.09899999999999</v>
      </c>
      <c r="S8614" s="4">
        <v>146.923</v>
      </c>
      <c r="T8614" s="4">
        <v>124.59699999999999</v>
      </c>
      <c r="U8614" s="4">
        <v>89.286000000000001</v>
      </c>
      <c r="V8614" s="4">
        <v>72.442999999999998</v>
      </c>
      <c r="W8614" s="4">
        <v>55.918999999999997</v>
      </c>
      <c r="X8614" s="4">
        <v>33.070999999999998</v>
      </c>
      <c r="Y8614" s="4">
        <v>14.134</v>
      </c>
      <c r="Z8614" s="4">
        <v>2.6909999999999998</v>
      </c>
      <c r="AA8614" s="4">
        <v>0.28899999999999998</v>
      </c>
      <c r="AB8614" s="4">
        <v>135</v>
      </c>
      <c r="AE8614" s="4">
        <v>106.104</v>
      </c>
    </row>
    <row r="8615" spans="1:31">
      <c r="A8615" s="8">
        <v>1785</v>
      </c>
      <c r="B8615" s="8" t="s">
        <v>894</v>
      </c>
      <c r="C8615" s="9" t="s">
        <v>701</v>
      </c>
      <c r="D8615" s="5"/>
      <c r="E8615" s="6">
        <v>705</v>
      </c>
      <c r="F8615" s="5">
        <v>2018</v>
      </c>
      <c r="G8615" s="4">
        <v>99.96</v>
      </c>
      <c r="H8615" s="4">
        <v>103.312</v>
      </c>
      <c r="I8615" s="4">
        <v>96.513999999999996</v>
      </c>
      <c r="J8615" s="4">
        <v>91.599000000000004</v>
      </c>
      <c r="K8615" s="4">
        <v>100.495</v>
      </c>
      <c r="L8615" s="4">
        <v>118.89700000000001</v>
      </c>
      <c r="M8615" s="4">
        <v>140.60499999999999</v>
      </c>
      <c r="N8615" s="4">
        <v>153.762</v>
      </c>
      <c r="O8615" s="4">
        <v>156.94200000000001</v>
      </c>
      <c r="P8615" s="4">
        <v>148.779</v>
      </c>
      <c r="Q8615" s="4">
        <v>150.16800000000001</v>
      </c>
      <c r="R8615" s="4">
        <v>151.65299999999999</v>
      </c>
      <c r="S8615" s="4">
        <v>146.19200000000001</v>
      </c>
      <c r="T8615" s="4">
        <v>129.72200000000001</v>
      </c>
      <c r="U8615" s="4">
        <v>93.808000000000007</v>
      </c>
      <c r="V8615" s="4">
        <v>70.906999999999996</v>
      </c>
      <c r="W8615" s="4">
        <v>57.040999999999997</v>
      </c>
      <c r="X8615" s="4">
        <v>33.488</v>
      </c>
      <c r="Y8615" s="4">
        <v>14.831</v>
      </c>
      <c r="Z8615" s="4">
        <v>3.2770000000000001</v>
      </c>
      <c r="AA8615" s="4">
        <v>0.29099999999999998</v>
      </c>
      <c r="AB8615" s="4">
        <v>135</v>
      </c>
      <c r="AE8615" s="4">
        <v>108.928</v>
      </c>
    </row>
    <row r="8616" spans="1:31">
      <c r="A8616" s="8">
        <v>2017</v>
      </c>
      <c r="B8616" s="8" t="s">
        <v>894</v>
      </c>
      <c r="C8616" s="9" t="s">
        <v>701</v>
      </c>
      <c r="D8616" s="5"/>
      <c r="E8616" s="6">
        <v>705</v>
      </c>
      <c r="F8616" s="5">
        <v>2019</v>
      </c>
      <c r="G8616" s="4">
        <v>99.945999999999998</v>
      </c>
      <c r="H8616" s="4">
        <v>103.035</v>
      </c>
      <c r="I8616" s="4">
        <v>98.906999999999996</v>
      </c>
      <c r="J8616" s="4">
        <v>91.28</v>
      </c>
      <c r="K8616" s="4">
        <v>99.012</v>
      </c>
      <c r="L8616" s="4">
        <v>114.471</v>
      </c>
      <c r="M8616" s="4">
        <v>137.94900000000001</v>
      </c>
      <c r="N8616" s="4">
        <v>151.29900000000001</v>
      </c>
      <c r="O8616" s="4">
        <v>158.62200000000001</v>
      </c>
      <c r="P8616" s="4">
        <v>149.75200000000001</v>
      </c>
      <c r="Q8616" s="4">
        <v>148.60900000000001</v>
      </c>
      <c r="R8616" s="4">
        <v>151.864</v>
      </c>
      <c r="S8616" s="4">
        <v>145.46899999999999</v>
      </c>
      <c r="T8616" s="4">
        <v>134.01499999999999</v>
      </c>
      <c r="U8616" s="4">
        <v>98.792000000000002</v>
      </c>
      <c r="V8616" s="4">
        <v>70.521000000000001</v>
      </c>
      <c r="W8616" s="4">
        <v>57.790999999999997</v>
      </c>
      <c r="X8616" s="4">
        <v>33.938000000000002</v>
      </c>
      <c r="Y8616" s="4">
        <v>15.115</v>
      </c>
      <c r="Z8616" s="4">
        <v>3.6659999999999999</v>
      </c>
      <c r="AA8616" s="4">
        <v>0.30399999999999999</v>
      </c>
      <c r="AB8616" s="4">
        <v>135</v>
      </c>
      <c r="AE8616" s="4">
        <v>110.81399999999999</v>
      </c>
    </row>
    <row r="8617" spans="1:31">
      <c r="A8617" s="8">
        <v>2249</v>
      </c>
      <c r="B8617" s="8" t="s">
        <v>894</v>
      </c>
      <c r="C8617" s="9" t="s">
        <v>701</v>
      </c>
      <c r="D8617" s="5"/>
      <c r="E8617" s="6">
        <v>705</v>
      </c>
      <c r="F8617" s="5">
        <v>2020</v>
      </c>
      <c r="G8617" s="4">
        <v>99.394000000000005</v>
      </c>
      <c r="H8617" s="4">
        <v>102.80200000000001</v>
      </c>
      <c r="I8617" s="4">
        <v>100.71599999999999</v>
      </c>
      <c r="J8617" s="4">
        <v>91.73</v>
      </c>
      <c r="K8617" s="4">
        <v>97.570999999999998</v>
      </c>
      <c r="L8617" s="4">
        <v>110.765</v>
      </c>
      <c r="M8617" s="4">
        <v>134.61799999999999</v>
      </c>
      <c r="N8617" s="4">
        <v>148.98500000000001</v>
      </c>
      <c r="O8617" s="4">
        <v>159.303</v>
      </c>
      <c r="P8617" s="4">
        <v>151.19399999999999</v>
      </c>
      <c r="Q8617" s="4">
        <v>147.72499999999999</v>
      </c>
      <c r="R8617" s="4">
        <v>151.46799999999999</v>
      </c>
      <c r="S8617" s="4">
        <v>145.28</v>
      </c>
      <c r="T8617" s="4">
        <v>137.10599999999999</v>
      </c>
      <c r="U8617" s="4">
        <v>103.91</v>
      </c>
      <c r="V8617" s="4">
        <v>71.790999999999997</v>
      </c>
      <c r="W8617" s="4">
        <v>58.005000000000003</v>
      </c>
      <c r="X8617" s="4">
        <v>34.542000000000002</v>
      </c>
      <c r="Y8617" s="4">
        <v>15.074</v>
      </c>
      <c r="Z8617" s="4">
        <v>3.6909999999999998</v>
      </c>
      <c r="AA8617" s="4">
        <v>0.33400000000000002</v>
      </c>
      <c r="AB8617" s="4">
        <v>135</v>
      </c>
      <c r="AE8617" s="4">
        <v>111.646</v>
      </c>
    </row>
    <row r="8618" spans="1:31">
      <c r="A8618" s="8">
        <v>2481</v>
      </c>
      <c r="B8618" s="8" t="s">
        <v>894</v>
      </c>
      <c r="C8618" s="9" t="s">
        <v>701</v>
      </c>
      <c r="D8618" s="5"/>
      <c r="E8618" s="6">
        <v>705</v>
      </c>
      <c r="F8618" s="5">
        <v>2021</v>
      </c>
      <c r="G8618" s="4">
        <v>98.542000000000002</v>
      </c>
      <c r="H8618" s="4">
        <v>102.637</v>
      </c>
      <c r="I8618" s="4">
        <v>102.209</v>
      </c>
      <c r="J8618" s="4">
        <v>93.304000000000002</v>
      </c>
      <c r="K8618" s="4">
        <v>96.394000000000005</v>
      </c>
      <c r="L8618" s="4">
        <v>107.697</v>
      </c>
      <c r="M8618" s="4">
        <v>130.75700000000001</v>
      </c>
      <c r="N8618" s="4">
        <v>146.84800000000001</v>
      </c>
      <c r="O8618" s="4">
        <v>158.96299999999999</v>
      </c>
      <c r="P8618" s="4">
        <v>152.923</v>
      </c>
      <c r="Q8618" s="4">
        <v>147.197</v>
      </c>
      <c r="R8618" s="4">
        <v>150.39699999999999</v>
      </c>
      <c r="S8618" s="4">
        <v>145.273</v>
      </c>
      <c r="T8618" s="4">
        <v>138.47399999999999</v>
      </c>
      <c r="U8618" s="4">
        <v>108.56399999999999</v>
      </c>
      <c r="V8618" s="4">
        <v>73.703000000000003</v>
      </c>
      <c r="W8618" s="4">
        <v>57.164999999999999</v>
      </c>
      <c r="X8618" s="4">
        <v>35.581000000000003</v>
      </c>
      <c r="Y8618" s="4">
        <v>16.042000000000002</v>
      </c>
      <c r="Z8618" s="4">
        <v>4.1239999999999997</v>
      </c>
      <c r="AA8618" s="4">
        <v>0.38500000000000001</v>
      </c>
      <c r="AB8618" s="4">
        <v>135</v>
      </c>
      <c r="AE8618" s="4">
        <v>113.297</v>
      </c>
    </row>
    <row r="8619" spans="1:31">
      <c r="A8619" s="8">
        <v>2713</v>
      </c>
      <c r="B8619" s="8" t="s">
        <v>894</v>
      </c>
      <c r="C8619" s="9" t="s">
        <v>701</v>
      </c>
      <c r="D8619" s="5"/>
      <c r="E8619" s="6">
        <v>705</v>
      </c>
      <c r="F8619" s="5">
        <v>2022</v>
      </c>
      <c r="G8619" s="4">
        <v>97.545000000000002</v>
      </c>
      <c r="H8619" s="4">
        <v>102.26600000000001</v>
      </c>
      <c r="I8619" s="4">
        <v>103.047</v>
      </c>
      <c r="J8619" s="4">
        <v>95.584000000000003</v>
      </c>
      <c r="K8619" s="4">
        <v>95.289000000000001</v>
      </c>
      <c r="L8619" s="4">
        <v>105.387</v>
      </c>
      <c r="M8619" s="4">
        <v>126.27200000000001</v>
      </c>
      <c r="N8619" s="4">
        <v>144.846</v>
      </c>
      <c r="O8619" s="4">
        <v>157.55199999999999</v>
      </c>
      <c r="P8619" s="4">
        <v>155.16800000000001</v>
      </c>
      <c r="Q8619" s="4">
        <v>147.184</v>
      </c>
      <c r="R8619" s="4">
        <v>148.82300000000001</v>
      </c>
      <c r="S8619" s="4">
        <v>145.76599999999999</v>
      </c>
      <c r="T8619" s="4">
        <v>138.643</v>
      </c>
      <c r="U8619" s="4">
        <v>113.529</v>
      </c>
      <c r="V8619" s="4">
        <v>76.805999999999997</v>
      </c>
      <c r="W8619" s="4">
        <v>55.834000000000003</v>
      </c>
      <c r="X8619" s="4">
        <v>36.618000000000002</v>
      </c>
      <c r="Y8619" s="4">
        <v>16.651</v>
      </c>
      <c r="Z8619" s="4">
        <v>4.617</v>
      </c>
      <c r="AA8619" s="4">
        <v>0.45400000000000001</v>
      </c>
      <c r="AB8619" s="4">
        <v>135</v>
      </c>
      <c r="AE8619" s="4">
        <v>114.17400000000001</v>
      </c>
    </row>
    <row r="8620" spans="1:31">
      <c r="A8620" s="8">
        <v>2945</v>
      </c>
      <c r="B8620" s="8" t="s">
        <v>894</v>
      </c>
      <c r="C8620" s="9" t="s">
        <v>701</v>
      </c>
      <c r="D8620" s="5"/>
      <c r="E8620" s="6">
        <v>705</v>
      </c>
      <c r="F8620" s="5">
        <v>2023</v>
      </c>
      <c r="G8620" s="4">
        <v>96.376000000000005</v>
      </c>
      <c r="H8620" s="4">
        <v>101.74299999999999</v>
      </c>
      <c r="I8620" s="4">
        <v>103.346</v>
      </c>
      <c r="J8620" s="4">
        <v>98.177999999999997</v>
      </c>
      <c r="K8620" s="4">
        <v>94.460999999999999</v>
      </c>
      <c r="L8620" s="4">
        <v>103.69199999999999</v>
      </c>
      <c r="M8620" s="4">
        <v>121.53400000000001</v>
      </c>
      <c r="N8620" s="4">
        <v>142.74600000000001</v>
      </c>
      <c r="O8620" s="4">
        <v>155.393</v>
      </c>
      <c r="P8620" s="4">
        <v>157.49799999999999</v>
      </c>
      <c r="Q8620" s="4">
        <v>147.70699999999999</v>
      </c>
      <c r="R8620" s="4">
        <v>147.06700000000001</v>
      </c>
      <c r="S8620" s="4">
        <v>146.428</v>
      </c>
      <c r="T8620" s="4">
        <v>138.13900000000001</v>
      </c>
      <c r="U8620" s="4">
        <v>118.377</v>
      </c>
      <c r="V8620" s="4">
        <v>80.766000000000005</v>
      </c>
      <c r="W8620" s="4">
        <v>54.723999999999997</v>
      </c>
      <c r="X8620" s="4">
        <v>37.469000000000001</v>
      </c>
      <c r="Y8620" s="4">
        <v>16.933</v>
      </c>
      <c r="Z8620" s="4">
        <v>5.0199999999999996</v>
      </c>
      <c r="AA8620" s="4">
        <v>0.53400000000000003</v>
      </c>
      <c r="AB8620" s="4">
        <v>135</v>
      </c>
      <c r="AE8620" s="4">
        <v>114.68</v>
      </c>
    </row>
    <row r="8621" spans="1:31">
      <c r="A8621" s="8">
        <v>3177</v>
      </c>
      <c r="B8621" s="8" t="s">
        <v>894</v>
      </c>
      <c r="C8621" s="9" t="s">
        <v>701</v>
      </c>
      <c r="D8621" s="5"/>
      <c r="E8621" s="6">
        <v>705</v>
      </c>
      <c r="F8621" s="5">
        <v>2024</v>
      </c>
      <c r="G8621" s="4">
        <v>95.180999999999997</v>
      </c>
      <c r="H8621" s="4">
        <v>101.09699999999999</v>
      </c>
      <c r="I8621" s="4">
        <v>103.34399999999999</v>
      </c>
      <c r="J8621" s="4">
        <v>100.488</v>
      </c>
      <c r="K8621" s="4">
        <v>94.248999999999995</v>
      </c>
      <c r="L8621" s="4">
        <v>102.28400000000001</v>
      </c>
      <c r="M8621" s="4">
        <v>117.113</v>
      </c>
      <c r="N8621" s="4">
        <v>140.13399999999999</v>
      </c>
      <c r="O8621" s="4">
        <v>153.03700000000001</v>
      </c>
      <c r="P8621" s="4">
        <v>159.244</v>
      </c>
      <c r="Q8621" s="4">
        <v>148.74</v>
      </c>
      <c r="R8621" s="4">
        <v>145.619</v>
      </c>
      <c r="S8621" s="4">
        <v>146.74100000000001</v>
      </c>
      <c r="T8621" s="4">
        <v>137.72900000000001</v>
      </c>
      <c r="U8621" s="4">
        <v>122.483</v>
      </c>
      <c r="V8621" s="4">
        <v>85.177999999999997</v>
      </c>
      <c r="W8621" s="4">
        <v>54.661999999999999</v>
      </c>
      <c r="X8621" s="4">
        <v>37.841000000000001</v>
      </c>
      <c r="Y8621" s="4">
        <v>16.989000000000001</v>
      </c>
      <c r="Z8621" s="4">
        <v>5.1849999999999996</v>
      </c>
      <c r="AA8621" s="4">
        <v>0.61799999999999999</v>
      </c>
      <c r="AB8621" s="4">
        <v>135</v>
      </c>
      <c r="AE8621" s="4">
        <v>115.295</v>
      </c>
    </row>
    <row r="8622" spans="1:31">
      <c r="A8622" s="8">
        <v>3409</v>
      </c>
      <c r="B8622" s="8" t="s">
        <v>894</v>
      </c>
      <c r="C8622" s="9" t="s">
        <v>701</v>
      </c>
      <c r="D8622" s="5"/>
      <c r="E8622" s="6">
        <v>705</v>
      </c>
      <c r="F8622" s="5">
        <v>2025</v>
      </c>
      <c r="G8622" s="4">
        <v>94.028000000000006</v>
      </c>
      <c r="H8622" s="4">
        <v>100.346</v>
      </c>
      <c r="I8622" s="4">
        <v>103.20699999999999</v>
      </c>
      <c r="J8622" s="4">
        <v>102.16200000000001</v>
      </c>
      <c r="K8622" s="4">
        <v>94.808999999999997</v>
      </c>
      <c r="L8622" s="4">
        <v>100.95399999999999</v>
      </c>
      <c r="M8622" s="4">
        <v>113.387</v>
      </c>
      <c r="N8622" s="4">
        <v>136.803</v>
      </c>
      <c r="O8622" s="4">
        <v>150.81100000000001</v>
      </c>
      <c r="P8622" s="4">
        <v>159.99299999999999</v>
      </c>
      <c r="Q8622" s="4">
        <v>150.22499999999999</v>
      </c>
      <c r="R8622" s="4">
        <v>144.79300000000001</v>
      </c>
      <c r="S8622" s="4">
        <v>146.43299999999999</v>
      </c>
      <c r="T8622" s="4">
        <v>137.83600000000001</v>
      </c>
      <c r="U8622" s="4">
        <v>125.5</v>
      </c>
      <c r="V8622" s="4">
        <v>89.811999999999998</v>
      </c>
      <c r="W8622" s="4">
        <v>55.993000000000002</v>
      </c>
      <c r="X8622" s="4">
        <v>37.698999999999998</v>
      </c>
      <c r="Y8622" s="4">
        <v>16.939</v>
      </c>
      <c r="Z8622" s="4">
        <v>4.9550000000000001</v>
      </c>
      <c r="AA8622" s="4">
        <v>0.69699999999999995</v>
      </c>
      <c r="AB8622" s="4">
        <v>135</v>
      </c>
      <c r="AE8622" s="4">
        <v>116.283</v>
      </c>
    </row>
    <row r="8623" spans="1:31">
      <c r="A8623" s="8">
        <v>3641</v>
      </c>
      <c r="B8623" s="8" t="s">
        <v>894</v>
      </c>
      <c r="C8623" s="9" t="s">
        <v>701</v>
      </c>
      <c r="D8623" s="5"/>
      <c r="E8623" s="6">
        <v>705</v>
      </c>
      <c r="F8623" s="5">
        <v>2026</v>
      </c>
      <c r="G8623" s="4">
        <v>92.802000000000007</v>
      </c>
      <c r="H8623" s="4">
        <v>99.471000000000004</v>
      </c>
      <c r="I8623" s="4">
        <v>103.19799999999999</v>
      </c>
      <c r="J8623" s="4">
        <v>103.705</v>
      </c>
      <c r="K8623" s="4">
        <v>96.268000000000001</v>
      </c>
      <c r="L8623" s="4">
        <v>99.718999999999994</v>
      </c>
      <c r="M8623" s="4">
        <v>110.4</v>
      </c>
      <c r="N8623" s="4">
        <v>132.98599999999999</v>
      </c>
      <c r="O8623" s="4">
        <v>148.65700000000001</v>
      </c>
      <c r="P8623" s="4">
        <v>159.65299999999999</v>
      </c>
      <c r="Q8623" s="4">
        <v>151.982</v>
      </c>
      <c r="R8623" s="4">
        <v>144.37299999999999</v>
      </c>
      <c r="S8623" s="4">
        <v>145.44800000000001</v>
      </c>
      <c r="T8623" s="4">
        <v>137.86600000000001</v>
      </c>
      <c r="U8623" s="4">
        <v>126.752</v>
      </c>
      <c r="V8623" s="4">
        <v>93.841999999999999</v>
      </c>
      <c r="W8623" s="4">
        <v>57.774000000000001</v>
      </c>
      <c r="X8623" s="4">
        <v>37.46</v>
      </c>
      <c r="Y8623" s="4">
        <v>18.081</v>
      </c>
      <c r="Z8623" s="4">
        <v>5.22</v>
      </c>
      <c r="AA8623" s="4">
        <v>0.77</v>
      </c>
      <c r="AB8623" s="4">
        <v>135</v>
      </c>
      <c r="AE8623" s="4">
        <v>119.30500000000001</v>
      </c>
    </row>
    <row r="8624" spans="1:31">
      <c r="A8624" s="8">
        <v>3873</v>
      </c>
      <c r="B8624" s="8" t="s">
        <v>894</v>
      </c>
      <c r="C8624" s="9" t="s">
        <v>701</v>
      </c>
      <c r="D8624" s="5"/>
      <c r="E8624" s="6">
        <v>705</v>
      </c>
      <c r="F8624" s="5">
        <v>2027</v>
      </c>
      <c r="G8624" s="4">
        <v>91.783000000000001</v>
      </c>
      <c r="H8624" s="4">
        <v>98.43</v>
      </c>
      <c r="I8624" s="4">
        <v>102.925</v>
      </c>
      <c r="J8624" s="4">
        <v>104.595</v>
      </c>
      <c r="K8624" s="4">
        <v>98.488</v>
      </c>
      <c r="L8624" s="4">
        <v>98.567999999999998</v>
      </c>
      <c r="M8624" s="4">
        <v>108.13500000000001</v>
      </c>
      <c r="N8624" s="4">
        <v>128.54</v>
      </c>
      <c r="O8624" s="4">
        <v>146.65299999999999</v>
      </c>
      <c r="P8624" s="4">
        <v>158.256</v>
      </c>
      <c r="Q8624" s="4">
        <v>154.233</v>
      </c>
      <c r="R8624" s="4">
        <v>144.435</v>
      </c>
      <c r="S8624" s="4">
        <v>143.99700000000001</v>
      </c>
      <c r="T8624" s="4">
        <v>138.393</v>
      </c>
      <c r="U8624" s="4">
        <v>126.997</v>
      </c>
      <c r="V8624" s="4">
        <v>98.227999999999994</v>
      </c>
      <c r="W8624" s="4">
        <v>60.316000000000003</v>
      </c>
      <c r="X8624" s="4">
        <v>36.725000000000001</v>
      </c>
      <c r="Y8624" s="4">
        <v>19.045999999999999</v>
      </c>
      <c r="Z8624" s="4">
        <v>5.5250000000000004</v>
      </c>
      <c r="AA8624" s="4">
        <v>0.84</v>
      </c>
      <c r="AB8624" s="4">
        <v>135</v>
      </c>
      <c r="AE8624" s="4">
        <v>122.452</v>
      </c>
    </row>
    <row r="8625" spans="1:31">
      <c r="A8625" s="8">
        <v>4105</v>
      </c>
      <c r="B8625" s="8" t="s">
        <v>894</v>
      </c>
      <c r="C8625" s="9" t="s">
        <v>701</v>
      </c>
      <c r="D8625" s="5"/>
      <c r="E8625" s="6">
        <v>705</v>
      </c>
      <c r="F8625" s="5">
        <v>2028</v>
      </c>
      <c r="G8625" s="4">
        <v>90.951999999999998</v>
      </c>
      <c r="H8625" s="4">
        <v>97.28</v>
      </c>
      <c r="I8625" s="4">
        <v>102.41200000000001</v>
      </c>
      <c r="J8625" s="4">
        <v>104.90900000000001</v>
      </c>
      <c r="K8625" s="4">
        <v>101.08499999999999</v>
      </c>
      <c r="L8625" s="4">
        <v>97.728999999999999</v>
      </c>
      <c r="M8625" s="4">
        <v>106.43300000000001</v>
      </c>
      <c r="N8625" s="4">
        <v>123.818</v>
      </c>
      <c r="O8625" s="4">
        <v>144.566</v>
      </c>
      <c r="P8625" s="4">
        <v>156.125</v>
      </c>
      <c r="Q8625" s="4">
        <v>156.55199999999999</v>
      </c>
      <c r="R8625" s="4">
        <v>144.98099999999999</v>
      </c>
      <c r="S8625" s="4">
        <v>142.36699999999999</v>
      </c>
      <c r="T8625" s="4">
        <v>139.11199999999999</v>
      </c>
      <c r="U8625" s="4">
        <v>126.708</v>
      </c>
      <c r="V8625" s="4">
        <v>102.58799999999999</v>
      </c>
      <c r="W8625" s="4">
        <v>63.447000000000003</v>
      </c>
      <c r="X8625" s="4">
        <v>36.063000000000002</v>
      </c>
      <c r="Y8625" s="4">
        <v>19.603000000000002</v>
      </c>
      <c r="Z8625" s="4">
        <v>5.82</v>
      </c>
      <c r="AA8625" s="4">
        <v>0.90500000000000003</v>
      </c>
      <c r="AB8625" s="4">
        <v>135</v>
      </c>
      <c r="AE8625" s="4">
        <v>125.83799999999999</v>
      </c>
    </row>
    <row r="8626" spans="1:31">
      <c r="A8626" s="8">
        <v>4337</v>
      </c>
      <c r="B8626" s="8" t="s">
        <v>894</v>
      </c>
      <c r="C8626" s="9" t="s">
        <v>701</v>
      </c>
      <c r="D8626" s="5"/>
      <c r="E8626" s="6">
        <v>705</v>
      </c>
      <c r="F8626" s="5">
        <v>2029</v>
      </c>
      <c r="G8626" s="4">
        <v>90.251000000000005</v>
      </c>
      <c r="H8626" s="4">
        <v>96.1</v>
      </c>
      <c r="I8626" s="4">
        <v>101.679</v>
      </c>
      <c r="J8626" s="4">
        <v>104.875</v>
      </c>
      <c r="K8626" s="4">
        <v>103.465</v>
      </c>
      <c r="L8626" s="4">
        <v>97.555999999999997</v>
      </c>
      <c r="M8626" s="4">
        <v>104.98099999999999</v>
      </c>
      <c r="N8626" s="4">
        <v>119.398</v>
      </c>
      <c r="O8626" s="4">
        <v>141.99799999999999</v>
      </c>
      <c r="P8626" s="4">
        <v>153.81700000000001</v>
      </c>
      <c r="Q8626" s="4">
        <v>158.29499999999999</v>
      </c>
      <c r="R8626" s="4">
        <v>146.006</v>
      </c>
      <c r="S8626" s="4">
        <v>141.03</v>
      </c>
      <c r="T8626" s="4">
        <v>139.55000000000001</v>
      </c>
      <c r="U8626" s="4">
        <v>126.57599999999999</v>
      </c>
      <c r="V8626" s="4">
        <v>106.36</v>
      </c>
      <c r="W8626" s="4">
        <v>66.977000000000004</v>
      </c>
      <c r="X8626" s="4">
        <v>36.082999999999998</v>
      </c>
      <c r="Y8626" s="4">
        <v>19.552</v>
      </c>
      <c r="Z8626" s="4">
        <v>5.984</v>
      </c>
      <c r="AA8626" s="4">
        <v>0.96799999999999997</v>
      </c>
      <c r="AB8626" s="4">
        <v>135</v>
      </c>
      <c r="AE8626" s="4">
        <v>129.56399999999999</v>
      </c>
    </row>
    <row r="8627" spans="1:31">
      <c r="A8627" s="8">
        <v>4569</v>
      </c>
      <c r="B8627" s="8" t="s">
        <v>894</v>
      </c>
      <c r="C8627" s="9" t="s">
        <v>701</v>
      </c>
      <c r="D8627" s="5"/>
      <c r="E8627" s="6">
        <v>705</v>
      </c>
      <c r="F8627" s="5">
        <v>2030</v>
      </c>
      <c r="G8627" s="4">
        <v>89.637</v>
      </c>
      <c r="H8627" s="4">
        <v>94.983999999999995</v>
      </c>
      <c r="I8627" s="4">
        <v>100.753</v>
      </c>
      <c r="J8627" s="4">
        <v>104.657</v>
      </c>
      <c r="K8627" s="4">
        <v>105.236</v>
      </c>
      <c r="L8627" s="4">
        <v>98.212000000000003</v>
      </c>
      <c r="M8627" s="4">
        <v>103.611</v>
      </c>
      <c r="N8627" s="4">
        <v>115.658</v>
      </c>
      <c r="O8627" s="4">
        <v>138.73500000000001</v>
      </c>
      <c r="P8627" s="4">
        <v>151.66800000000001</v>
      </c>
      <c r="Q8627" s="4">
        <v>159.06899999999999</v>
      </c>
      <c r="R8627" s="4">
        <v>147.47200000000001</v>
      </c>
      <c r="S8627" s="4">
        <v>140.298</v>
      </c>
      <c r="T8627" s="4">
        <v>139.44200000000001</v>
      </c>
      <c r="U8627" s="4">
        <v>126.983</v>
      </c>
      <c r="V8627" s="4">
        <v>109.233</v>
      </c>
      <c r="W8627" s="4">
        <v>70.811000000000007</v>
      </c>
      <c r="X8627" s="4">
        <v>37.037999999999997</v>
      </c>
      <c r="Y8627" s="4">
        <v>18.957000000000001</v>
      </c>
      <c r="Z8627" s="4">
        <v>5.7960000000000003</v>
      </c>
      <c r="AA8627" s="4">
        <v>1.0289999999999999</v>
      </c>
      <c r="AB8627" s="4">
        <v>135</v>
      </c>
      <c r="AE8627" s="4">
        <v>133.631</v>
      </c>
    </row>
    <row r="8628" spans="1:31">
      <c r="A8628" s="8">
        <v>2776</v>
      </c>
      <c r="B8628" s="8" t="s">
        <v>895</v>
      </c>
      <c r="C8628" s="9" t="s">
        <v>706</v>
      </c>
      <c r="D8628" s="5"/>
      <c r="E8628" s="6">
        <v>90</v>
      </c>
      <c r="F8628" s="5">
        <v>1961</v>
      </c>
      <c r="G8628" s="4">
        <v>20.8</v>
      </c>
      <c r="H8628" s="4">
        <v>17.465</v>
      </c>
      <c r="I8628" s="4">
        <v>14.019</v>
      </c>
      <c r="J8628" s="4">
        <v>12.852</v>
      </c>
      <c r="K8628" s="4">
        <v>10.339</v>
      </c>
      <c r="L8628" s="4">
        <v>9.6189999999999998</v>
      </c>
      <c r="M8628" s="4">
        <v>7.4969999999999999</v>
      </c>
      <c r="N8628" s="4">
        <v>6.6239999999999997</v>
      </c>
      <c r="O8628" s="4">
        <v>5.1749999999999998</v>
      </c>
      <c r="P8628" s="4">
        <v>4.218</v>
      </c>
      <c r="Q8628" s="4">
        <v>3.5249999999999999</v>
      </c>
      <c r="R8628" s="4">
        <v>2.6459999999999999</v>
      </c>
      <c r="S8628" s="4">
        <v>3.29</v>
      </c>
      <c r="T8628" s="4">
        <v>2.073</v>
      </c>
      <c r="U8628" s="4">
        <v>0.79500000000000004</v>
      </c>
      <c r="V8628" s="4">
        <v>0.39400000000000002</v>
      </c>
      <c r="W8628" s="4">
        <v>6.6750000000000004E-2</v>
      </c>
      <c r="X8628" s="4">
        <v>6.6750000000000004E-2</v>
      </c>
      <c r="Y8628" s="4">
        <v>6.6750000000000004E-2</v>
      </c>
      <c r="Z8628" s="4">
        <v>6.6750000000000004E-2</v>
      </c>
      <c r="AA8628" s="4">
        <v>0</v>
      </c>
      <c r="AB8628" s="4">
        <v>136</v>
      </c>
      <c r="AE8628" s="4">
        <v>0.26700000000000002</v>
      </c>
    </row>
    <row r="8629" spans="1:31">
      <c r="A8629" s="8">
        <v>3008</v>
      </c>
      <c r="B8629" s="8" t="s">
        <v>895</v>
      </c>
      <c r="C8629" s="9" t="s">
        <v>706</v>
      </c>
      <c r="D8629" s="5"/>
      <c r="E8629" s="6">
        <v>90</v>
      </c>
      <c r="F8629" s="5">
        <v>1962</v>
      </c>
      <c r="G8629" s="4">
        <v>21.486999999999998</v>
      </c>
      <c r="H8629" s="4">
        <v>18.123000000000001</v>
      </c>
      <c r="I8629" s="4">
        <v>14.531000000000001</v>
      </c>
      <c r="J8629" s="4">
        <v>12.945</v>
      </c>
      <c r="K8629" s="4">
        <v>10.84</v>
      </c>
      <c r="L8629" s="4">
        <v>9.6059999999999999</v>
      </c>
      <c r="M8629" s="4">
        <v>7.9610000000000003</v>
      </c>
      <c r="N8629" s="4">
        <v>6.6609999999999996</v>
      </c>
      <c r="O8629" s="4">
        <v>5.4829999999999997</v>
      </c>
      <c r="P8629" s="4">
        <v>4.3049999999999997</v>
      </c>
      <c r="Q8629" s="4">
        <v>3.62</v>
      </c>
      <c r="R8629" s="4">
        <v>2.722</v>
      </c>
      <c r="S8629" s="4">
        <v>3.0419999999999998</v>
      </c>
      <c r="T8629" s="4">
        <v>2.367</v>
      </c>
      <c r="U8629" s="4">
        <v>0.91100000000000003</v>
      </c>
      <c r="V8629" s="4">
        <v>0.38200000000000001</v>
      </c>
      <c r="W8629" s="4">
        <v>7.1499999999999994E-2</v>
      </c>
      <c r="X8629" s="4">
        <v>7.1499999999999994E-2</v>
      </c>
      <c r="Y8629" s="4">
        <v>7.1499999999999994E-2</v>
      </c>
      <c r="Z8629" s="4">
        <v>7.1499999999999994E-2</v>
      </c>
      <c r="AA8629" s="4">
        <v>0</v>
      </c>
      <c r="AB8629" s="4">
        <v>136</v>
      </c>
      <c r="AE8629" s="4">
        <v>0.28599999999999998</v>
      </c>
    </row>
    <row r="8630" spans="1:31">
      <c r="A8630" s="8">
        <v>3240</v>
      </c>
      <c r="B8630" s="8" t="s">
        <v>895</v>
      </c>
      <c r="C8630" s="9" t="s">
        <v>706</v>
      </c>
      <c r="D8630" s="5"/>
      <c r="E8630" s="6">
        <v>90</v>
      </c>
      <c r="F8630" s="5">
        <v>1963</v>
      </c>
      <c r="G8630" s="4">
        <v>22.248000000000001</v>
      </c>
      <c r="H8630" s="4">
        <v>18.782</v>
      </c>
      <c r="I8630" s="4">
        <v>15.122</v>
      </c>
      <c r="J8630" s="4">
        <v>12.968999999999999</v>
      </c>
      <c r="K8630" s="4">
        <v>11.414999999999999</v>
      </c>
      <c r="L8630" s="4">
        <v>9.52</v>
      </c>
      <c r="M8630" s="4">
        <v>8.4659999999999993</v>
      </c>
      <c r="N8630" s="4">
        <v>6.67</v>
      </c>
      <c r="O8630" s="4">
        <v>5.8049999999999997</v>
      </c>
      <c r="P8630" s="4">
        <v>4.4009999999999998</v>
      </c>
      <c r="Q8630" s="4">
        <v>3.706</v>
      </c>
      <c r="R8630" s="4">
        <v>2.8679999999999999</v>
      </c>
      <c r="S8630" s="4">
        <v>2.7410000000000001</v>
      </c>
      <c r="T8630" s="4">
        <v>2.6349999999999998</v>
      </c>
      <c r="U8630" s="4">
        <v>1.0509999999999999</v>
      </c>
      <c r="V8630" s="4">
        <v>0.374</v>
      </c>
      <c r="W8630" s="4">
        <v>7.4499999999999997E-2</v>
      </c>
      <c r="X8630" s="4">
        <v>7.4499999999999997E-2</v>
      </c>
      <c r="Y8630" s="4">
        <v>7.4499999999999997E-2</v>
      </c>
      <c r="Z8630" s="4">
        <v>7.4499999999999997E-2</v>
      </c>
      <c r="AA8630" s="4">
        <v>0</v>
      </c>
      <c r="AB8630" s="4">
        <v>136</v>
      </c>
      <c r="AE8630" s="4">
        <v>0.29799999999999999</v>
      </c>
    </row>
    <row r="8631" spans="1:31">
      <c r="A8631" s="8">
        <v>3472</v>
      </c>
      <c r="B8631" s="8" t="s">
        <v>895</v>
      </c>
      <c r="C8631" s="9" t="s">
        <v>706</v>
      </c>
      <c r="D8631" s="5"/>
      <c r="E8631" s="6">
        <v>90</v>
      </c>
      <c r="F8631" s="5">
        <v>1964</v>
      </c>
      <c r="G8631" s="4">
        <v>23.007000000000001</v>
      </c>
      <c r="H8631" s="4">
        <v>19.462</v>
      </c>
      <c r="I8631" s="4">
        <v>15.747</v>
      </c>
      <c r="J8631" s="4">
        <v>13.058999999999999</v>
      </c>
      <c r="K8631" s="4">
        <v>11.925000000000001</v>
      </c>
      <c r="L8631" s="4">
        <v>9.516</v>
      </c>
      <c r="M8631" s="4">
        <v>8.8870000000000005</v>
      </c>
      <c r="N8631" s="4">
        <v>6.7469999999999999</v>
      </c>
      <c r="O8631" s="4">
        <v>6.0810000000000004</v>
      </c>
      <c r="P8631" s="4">
        <v>4.5419999999999998</v>
      </c>
      <c r="Q8631" s="4">
        <v>3.79</v>
      </c>
      <c r="R8631" s="4">
        <v>3.0219999999999998</v>
      </c>
      <c r="S8631" s="4">
        <v>2.5019999999999998</v>
      </c>
      <c r="T8631" s="4">
        <v>2.8010000000000002</v>
      </c>
      <c r="U8631" s="4">
        <v>1.2150000000000001</v>
      </c>
      <c r="V8631" s="4">
        <v>0.39200000000000002</v>
      </c>
      <c r="W8631" s="4">
        <v>7.4249999999999997E-2</v>
      </c>
      <c r="X8631" s="4">
        <v>7.4249999999999997E-2</v>
      </c>
      <c r="Y8631" s="4">
        <v>7.4249999999999997E-2</v>
      </c>
      <c r="Z8631" s="4">
        <v>7.4249999999999997E-2</v>
      </c>
      <c r="AA8631" s="4">
        <v>0</v>
      </c>
      <c r="AB8631" s="4">
        <v>136</v>
      </c>
      <c r="AE8631" s="4">
        <v>0.29699999999999999</v>
      </c>
    </row>
    <row r="8632" spans="1:31">
      <c r="A8632" s="8">
        <v>3704</v>
      </c>
      <c r="B8632" s="8" t="s">
        <v>895</v>
      </c>
      <c r="C8632" s="9" t="s">
        <v>706</v>
      </c>
      <c r="D8632" s="5"/>
      <c r="E8632" s="6">
        <v>90</v>
      </c>
      <c r="F8632" s="5">
        <v>1965</v>
      </c>
      <c r="G8632" s="4">
        <v>23.672000000000001</v>
      </c>
      <c r="H8632" s="4">
        <v>20.196000000000002</v>
      </c>
      <c r="I8632" s="4">
        <v>16.385999999999999</v>
      </c>
      <c r="J8632" s="4">
        <v>13.298999999999999</v>
      </c>
      <c r="K8632" s="4">
        <v>12.289</v>
      </c>
      <c r="L8632" s="4">
        <v>9.6880000000000006</v>
      </c>
      <c r="M8632" s="4">
        <v>9.1590000000000007</v>
      </c>
      <c r="N8632" s="4">
        <v>6.9530000000000003</v>
      </c>
      <c r="O8632" s="4">
        <v>6.28</v>
      </c>
      <c r="P8632" s="4">
        <v>4.7359999999999998</v>
      </c>
      <c r="Q8632" s="4">
        <v>3.887</v>
      </c>
      <c r="R8632" s="4">
        <v>3.145</v>
      </c>
      <c r="S8632" s="4">
        <v>2.3889999999999998</v>
      </c>
      <c r="T8632" s="4">
        <v>2.8319999999999999</v>
      </c>
      <c r="U8632" s="4">
        <v>1.4079999999999999</v>
      </c>
      <c r="V8632" s="4">
        <v>0.442</v>
      </c>
      <c r="W8632" s="4">
        <v>7.0000000000000007E-2</v>
      </c>
      <c r="X8632" s="4">
        <v>7.0000000000000007E-2</v>
      </c>
      <c r="Y8632" s="4">
        <v>7.0000000000000007E-2</v>
      </c>
      <c r="Z8632" s="4">
        <v>7.0000000000000007E-2</v>
      </c>
      <c r="AA8632" s="4">
        <v>0</v>
      </c>
      <c r="AB8632" s="4">
        <v>136</v>
      </c>
      <c r="AE8632" s="4">
        <v>0.28000000000000003</v>
      </c>
    </row>
    <row r="8633" spans="1:31">
      <c r="A8633" s="8">
        <v>3936</v>
      </c>
      <c r="B8633" s="8" t="s">
        <v>895</v>
      </c>
      <c r="C8633" s="9" t="s">
        <v>706</v>
      </c>
      <c r="D8633" s="5"/>
      <c r="E8633" s="6">
        <v>90</v>
      </c>
      <c r="F8633" s="5">
        <v>1966</v>
      </c>
      <c r="G8633" s="4">
        <v>24.108000000000001</v>
      </c>
      <c r="H8633" s="4">
        <v>20.94</v>
      </c>
      <c r="I8633" s="4">
        <v>17.204999999999998</v>
      </c>
      <c r="J8633" s="4">
        <v>13.73</v>
      </c>
      <c r="K8633" s="4">
        <v>12.53</v>
      </c>
      <c r="L8633" s="4">
        <v>10.022</v>
      </c>
      <c r="M8633" s="4">
        <v>9.2910000000000004</v>
      </c>
      <c r="N8633" s="4">
        <v>7.2469999999999999</v>
      </c>
      <c r="O8633" s="4">
        <v>6.3810000000000002</v>
      </c>
      <c r="P8633" s="4">
        <v>4.9630000000000001</v>
      </c>
      <c r="Q8633" s="4">
        <v>3.98</v>
      </c>
      <c r="R8633" s="4">
        <v>3.2530000000000001</v>
      </c>
      <c r="S8633" s="4">
        <v>2.3769999999999998</v>
      </c>
      <c r="T8633" s="4">
        <v>2.7429999999999999</v>
      </c>
      <c r="U8633" s="4">
        <v>1.617</v>
      </c>
      <c r="V8633" s="4">
        <v>0.52600000000000002</v>
      </c>
      <c r="W8633" s="4">
        <v>7.2499999999999995E-2</v>
      </c>
      <c r="X8633" s="4">
        <v>7.2499999999999995E-2</v>
      </c>
      <c r="Y8633" s="4">
        <v>7.2499999999999995E-2</v>
      </c>
      <c r="Z8633" s="4">
        <v>7.2499999999999995E-2</v>
      </c>
      <c r="AA8633" s="4">
        <v>0</v>
      </c>
      <c r="AB8633" s="4">
        <v>136</v>
      </c>
      <c r="AE8633" s="4">
        <v>0.28999999999999998</v>
      </c>
    </row>
    <row r="8634" spans="1:31">
      <c r="A8634" s="8">
        <v>4168</v>
      </c>
      <c r="B8634" s="8" t="s">
        <v>895</v>
      </c>
      <c r="C8634" s="9" t="s">
        <v>706</v>
      </c>
      <c r="D8634" s="5"/>
      <c r="E8634" s="6">
        <v>90</v>
      </c>
      <c r="F8634" s="5">
        <v>1967</v>
      </c>
      <c r="G8634" s="4">
        <v>24.6</v>
      </c>
      <c r="H8634" s="4">
        <v>21.542999999999999</v>
      </c>
      <c r="I8634" s="4">
        <v>18.061</v>
      </c>
      <c r="J8634" s="4">
        <v>14.333</v>
      </c>
      <c r="K8634" s="4">
        <v>12.647</v>
      </c>
      <c r="L8634" s="4">
        <v>10.525</v>
      </c>
      <c r="M8634" s="4">
        <v>9.2799999999999994</v>
      </c>
      <c r="N8634" s="4">
        <v>7.6749999999999998</v>
      </c>
      <c r="O8634" s="4">
        <v>6.3970000000000002</v>
      </c>
      <c r="P8634" s="4">
        <v>5.2430000000000003</v>
      </c>
      <c r="Q8634" s="4">
        <v>4.0679999999999996</v>
      </c>
      <c r="R8634" s="4">
        <v>3.351</v>
      </c>
      <c r="S8634" s="4">
        <v>2.4620000000000002</v>
      </c>
      <c r="T8634" s="4">
        <v>2.548</v>
      </c>
      <c r="U8634" s="4">
        <v>1.8540000000000001</v>
      </c>
      <c r="V8634" s="4">
        <v>0.622</v>
      </c>
      <c r="W8634" s="4">
        <v>7.3499999999999996E-2</v>
      </c>
      <c r="X8634" s="4">
        <v>7.3499999999999996E-2</v>
      </c>
      <c r="Y8634" s="4">
        <v>7.3499999999999996E-2</v>
      </c>
      <c r="Z8634" s="4">
        <v>7.3499999999999996E-2</v>
      </c>
      <c r="AA8634" s="4">
        <v>0</v>
      </c>
      <c r="AB8634" s="4">
        <v>136</v>
      </c>
      <c r="AE8634" s="4">
        <v>0.29399999999999998</v>
      </c>
    </row>
    <row r="8635" spans="1:31">
      <c r="A8635" s="8">
        <v>4400</v>
      </c>
      <c r="B8635" s="8" t="s">
        <v>895</v>
      </c>
      <c r="C8635" s="9" t="s">
        <v>706</v>
      </c>
      <c r="D8635" s="5"/>
      <c r="E8635" s="6">
        <v>90</v>
      </c>
      <c r="F8635" s="5">
        <v>1968</v>
      </c>
      <c r="G8635" s="4">
        <v>25.164999999999999</v>
      </c>
      <c r="H8635" s="4">
        <v>22.007999999999999</v>
      </c>
      <c r="I8635" s="4">
        <v>18.943000000000001</v>
      </c>
      <c r="J8635" s="4">
        <v>15.092000000000001</v>
      </c>
      <c r="K8635" s="4">
        <v>12.734</v>
      </c>
      <c r="L8635" s="4">
        <v>11.117000000000001</v>
      </c>
      <c r="M8635" s="4">
        <v>9.2270000000000003</v>
      </c>
      <c r="N8635" s="4">
        <v>8.1639999999999997</v>
      </c>
      <c r="O8635" s="4">
        <v>6.3949999999999996</v>
      </c>
      <c r="P8635" s="4">
        <v>5.5410000000000004</v>
      </c>
      <c r="Q8635" s="4">
        <v>4.17</v>
      </c>
      <c r="R8635" s="4">
        <v>3.448</v>
      </c>
      <c r="S8635" s="4">
        <v>2.605</v>
      </c>
      <c r="T8635" s="4">
        <v>2.3239999999999998</v>
      </c>
      <c r="U8635" s="4">
        <v>2.0720000000000001</v>
      </c>
      <c r="V8635" s="4">
        <v>0.72899999999999998</v>
      </c>
      <c r="W8635" s="4">
        <v>7.5499999999999998E-2</v>
      </c>
      <c r="X8635" s="4">
        <v>7.5499999999999998E-2</v>
      </c>
      <c r="Y8635" s="4">
        <v>7.5499999999999998E-2</v>
      </c>
      <c r="Z8635" s="4">
        <v>7.5499999999999998E-2</v>
      </c>
      <c r="AA8635" s="4">
        <v>0</v>
      </c>
      <c r="AB8635" s="4">
        <v>136</v>
      </c>
      <c r="AE8635" s="4">
        <v>0.30199999999999999</v>
      </c>
    </row>
    <row r="8636" spans="1:31">
      <c r="A8636" s="8">
        <v>4632</v>
      </c>
      <c r="B8636" s="8" t="s">
        <v>895</v>
      </c>
      <c r="C8636" s="9" t="s">
        <v>706</v>
      </c>
      <c r="D8636" s="5"/>
      <c r="E8636" s="6">
        <v>90</v>
      </c>
      <c r="F8636" s="5">
        <v>1969</v>
      </c>
      <c r="G8636" s="4">
        <v>25.966999999999999</v>
      </c>
      <c r="H8636" s="4">
        <v>22.378</v>
      </c>
      <c r="I8636" s="4">
        <v>19.786999999999999</v>
      </c>
      <c r="J8636" s="4">
        <v>15.94</v>
      </c>
      <c r="K8636" s="4">
        <v>12.923999999999999</v>
      </c>
      <c r="L8636" s="4">
        <v>11.654999999999999</v>
      </c>
      <c r="M8636" s="4">
        <v>9.2639999999999993</v>
      </c>
      <c r="N8636" s="4">
        <v>8.5890000000000004</v>
      </c>
      <c r="O8636" s="4">
        <v>6.468</v>
      </c>
      <c r="P8636" s="4">
        <v>5.798</v>
      </c>
      <c r="Q8636" s="4">
        <v>4.3079999999999998</v>
      </c>
      <c r="R8636" s="4">
        <v>3.548</v>
      </c>
      <c r="S8636" s="4">
        <v>2.7570000000000001</v>
      </c>
      <c r="T8636" s="4">
        <v>2.16</v>
      </c>
      <c r="U8636" s="4">
        <v>2.2090000000000001</v>
      </c>
      <c r="V8636" s="4">
        <v>0.85199999999999998</v>
      </c>
      <c r="W8636" s="4">
        <v>8.0250000000000002E-2</v>
      </c>
      <c r="X8636" s="4">
        <v>8.0250000000000002E-2</v>
      </c>
      <c r="Y8636" s="4">
        <v>8.0250000000000002E-2</v>
      </c>
      <c r="Z8636" s="4">
        <v>8.0250000000000002E-2</v>
      </c>
      <c r="AA8636" s="4">
        <v>0</v>
      </c>
      <c r="AB8636" s="4">
        <v>136</v>
      </c>
      <c r="AE8636" s="4">
        <v>0.32100000000000001</v>
      </c>
    </row>
    <row r="8637" spans="1:31">
      <c r="A8637" s="8">
        <v>4864</v>
      </c>
      <c r="B8637" s="8" t="s">
        <v>895</v>
      </c>
      <c r="C8637" s="9" t="s">
        <v>706</v>
      </c>
      <c r="D8637" s="5"/>
      <c r="E8637" s="6">
        <v>90</v>
      </c>
      <c r="F8637" s="5">
        <v>1970</v>
      </c>
      <c r="G8637" s="4">
        <v>27.238</v>
      </c>
      <c r="H8637" s="4">
        <v>22.72</v>
      </c>
      <c r="I8637" s="4">
        <v>20.489000000000001</v>
      </c>
      <c r="J8637" s="4">
        <v>16.805</v>
      </c>
      <c r="K8637" s="4">
        <v>13.289</v>
      </c>
      <c r="L8637" s="4">
        <v>12.045999999999999</v>
      </c>
      <c r="M8637" s="4">
        <v>9.4640000000000004</v>
      </c>
      <c r="N8637" s="4">
        <v>8.8680000000000003</v>
      </c>
      <c r="O8637" s="4">
        <v>6.66</v>
      </c>
      <c r="P8637" s="4">
        <v>5.9740000000000002</v>
      </c>
      <c r="Q8637" s="4">
        <v>4.4889999999999999</v>
      </c>
      <c r="R8637" s="4">
        <v>3.649</v>
      </c>
      <c r="S8637" s="4">
        <v>2.883</v>
      </c>
      <c r="T8637" s="4">
        <v>2.0990000000000002</v>
      </c>
      <c r="U8637" s="4">
        <v>2.2389999999999999</v>
      </c>
      <c r="V8637" s="4">
        <v>0.99399999999999999</v>
      </c>
      <c r="W8637" s="4">
        <v>8.7499999999999994E-2</v>
      </c>
      <c r="X8637" s="4">
        <v>8.7499999999999994E-2</v>
      </c>
      <c r="Y8637" s="4">
        <v>8.7499999999999994E-2</v>
      </c>
      <c r="Z8637" s="4">
        <v>8.7499999999999994E-2</v>
      </c>
      <c r="AA8637" s="4">
        <v>0</v>
      </c>
      <c r="AB8637" s="4">
        <v>136</v>
      </c>
      <c r="AE8637" s="4">
        <v>0.35</v>
      </c>
    </row>
    <row r="8638" spans="1:31">
      <c r="A8638" s="8">
        <v>5096</v>
      </c>
      <c r="B8638" s="8" t="s">
        <v>895</v>
      </c>
      <c r="C8638" s="9" t="s">
        <v>706</v>
      </c>
      <c r="D8638" s="5"/>
      <c r="E8638" s="6">
        <v>90</v>
      </c>
      <c r="F8638" s="5">
        <v>1971</v>
      </c>
      <c r="G8638" s="4">
        <v>29.282</v>
      </c>
      <c r="H8638" s="4">
        <v>23.707999999999998</v>
      </c>
      <c r="I8638" s="4">
        <v>20.82</v>
      </c>
      <c r="J8638" s="4">
        <v>17.212</v>
      </c>
      <c r="K8638" s="4">
        <v>13.701000000000001</v>
      </c>
      <c r="L8638" s="4">
        <v>12.407999999999999</v>
      </c>
      <c r="M8638" s="4">
        <v>9.8089999999999993</v>
      </c>
      <c r="N8638" s="4">
        <v>8.9540000000000006</v>
      </c>
      <c r="O8638" s="4">
        <v>6.9189999999999996</v>
      </c>
      <c r="P8638" s="4">
        <v>6.048</v>
      </c>
      <c r="Q8638" s="4">
        <v>4.6689999999999996</v>
      </c>
      <c r="R8638" s="4">
        <v>3.7530000000000001</v>
      </c>
      <c r="S8638" s="4">
        <v>2.9820000000000002</v>
      </c>
      <c r="T8638" s="4">
        <v>2.129</v>
      </c>
      <c r="U8638" s="4">
        <v>2.141</v>
      </c>
      <c r="V8638" s="4">
        <v>1.1220000000000001</v>
      </c>
      <c r="W8638" s="4">
        <v>0.10249999999999999</v>
      </c>
      <c r="X8638" s="4">
        <v>0.10249999999999999</v>
      </c>
      <c r="Y8638" s="4">
        <v>0.10249999999999999</v>
      </c>
      <c r="Z8638" s="4">
        <v>0.10249999999999999</v>
      </c>
      <c r="AA8638" s="4">
        <v>0</v>
      </c>
      <c r="AB8638" s="4">
        <v>136</v>
      </c>
      <c r="AE8638" s="4">
        <v>0.41</v>
      </c>
    </row>
    <row r="8639" spans="1:31">
      <c r="A8639" s="8">
        <v>5328</v>
      </c>
      <c r="B8639" s="8" t="s">
        <v>895</v>
      </c>
      <c r="C8639" s="9" t="s">
        <v>706</v>
      </c>
      <c r="D8639" s="5"/>
      <c r="E8639" s="6">
        <v>90</v>
      </c>
      <c r="F8639" s="5">
        <v>1972</v>
      </c>
      <c r="G8639" s="4">
        <v>31.582999999999998</v>
      </c>
      <c r="H8639" s="4">
        <v>24.914999999999999</v>
      </c>
      <c r="I8639" s="4">
        <v>21.257999999999999</v>
      </c>
      <c r="J8639" s="4">
        <v>17.588999999999999</v>
      </c>
      <c r="K8639" s="4">
        <v>14.089</v>
      </c>
      <c r="L8639" s="4">
        <v>12.611000000000001</v>
      </c>
      <c r="M8639" s="4">
        <v>10.35</v>
      </c>
      <c r="N8639" s="4">
        <v>8.8949999999999996</v>
      </c>
      <c r="O8639" s="4">
        <v>7.2779999999999996</v>
      </c>
      <c r="P8639" s="4">
        <v>6.032</v>
      </c>
      <c r="Q8639" s="4">
        <v>4.8899999999999997</v>
      </c>
      <c r="R8639" s="4">
        <v>3.8239999999999998</v>
      </c>
      <c r="S8639" s="4">
        <v>3.0819999999999999</v>
      </c>
      <c r="T8639" s="4">
        <v>2.2200000000000002</v>
      </c>
      <c r="U8639" s="4">
        <v>1.9910000000000001</v>
      </c>
      <c r="V8639" s="4">
        <v>1.25</v>
      </c>
      <c r="W8639" s="4">
        <v>0.11550000000000001</v>
      </c>
      <c r="X8639" s="4">
        <v>0.11550000000000001</v>
      </c>
      <c r="Y8639" s="4">
        <v>0.11550000000000001</v>
      </c>
      <c r="Z8639" s="4">
        <v>0.11550000000000001</v>
      </c>
      <c r="AA8639" s="4">
        <v>0</v>
      </c>
      <c r="AB8639" s="4">
        <v>136</v>
      </c>
      <c r="AE8639" s="4">
        <v>0.46200000000000002</v>
      </c>
    </row>
    <row r="8640" spans="1:31">
      <c r="A8640" s="8">
        <v>5560</v>
      </c>
      <c r="B8640" s="8" t="s">
        <v>895</v>
      </c>
      <c r="C8640" s="9" t="s">
        <v>706</v>
      </c>
      <c r="D8640" s="5"/>
      <c r="E8640" s="6">
        <v>90</v>
      </c>
      <c r="F8640" s="5">
        <v>1973</v>
      </c>
      <c r="G8640" s="4">
        <v>34.079000000000001</v>
      </c>
      <c r="H8640" s="4">
        <v>26.295000000000002</v>
      </c>
      <c r="I8640" s="4">
        <v>21.882000000000001</v>
      </c>
      <c r="J8640" s="4">
        <v>17.95</v>
      </c>
      <c r="K8640" s="4">
        <v>14.394</v>
      </c>
      <c r="L8640" s="4">
        <v>12.696999999999999</v>
      </c>
      <c r="M8640" s="4">
        <v>10.999000000000001</v>
      </c>
      <c r="N8640" s="4">
        <v>8.7859999999999996</v>
      </c>
      <c r="O8640" s="4">
        <v>7.657</v>
      </c>
      <c r="P8640" s="4">
        <v>5.9749999999999996</v>
      </c>
      <c r="Q8640" s="4">
        <v>5.1230000000000002</v>
      </c>
      <c r="R8640" s="4">
        <v>3.8610000000000002</v>
      </c>
      <c r="S8640" s="4">
        <v>3.1960000000000002</v>
      </c>
      <c r="T8640" s="4">
        <v>2.3220000000000001</v>
      </c>
      <c r="U8640" s="4">
        <v>1.86</v>
      </c>
      <c r="V8640" s="4">
        <v>1.345</v>
      </c>
      <c r="W8640" s="4">
        <v>0.12625</v>
      </c>
      <c r="X8640" s="4">
        <v>0.12625</v>
      </c>
      <c r="Y8640" s="4">
        <v>0.12625</v>
      </c>
      <c r="Z8640" s="4">
        <v>0.12625</v>
      </c>
      <c r="AA8640" s="4">
        <v>0</v>
      </c>
      <c r="AB8640" s="4">
        <v>136</v>
      </c>
      <c r="AE8640" s="4">
        <v>0.505</v>
      </c>
    </row>
    <row r="8641" spans="1:31">
      <c r="A8641" s="8">
        <v>5792</v>
      </c>
      <c r="B8641" s="8" t="s">
        <v>895</v>
      </c>
      <c r="C8641" s="9" t="s">
        <v>706</v>
      </c>
      <c r="D8641" s="5"/>
      <c r="E8641" s="6">
        <v>90</v>
      </c>
      <c r="F8641" s="5">
        <v>1974</v>
      </c>
      <c r="G8641" s="4">
        <v>36.506</v>
      </c>
      <c r="H8641" s="4">
        <v>27.835999999999999</v>
      </c>
      <c r="I8641" s="4">
        <v>22.747</v>
      </c>
      <c r="J8641" s="4">
        <v>18.337</v>
      </c>
      <c r="K8641" s="4">
        <v>14.606</v>
      </c>
      <c r="L8641" s="4">
        <v>12.76</v>
      </c>
      <c r="M8641" s="4">
        <v>11.603999999999999</v>
      </c>
      <c r="N8641" s="4">
        <v>8.7829999999999995</v>
      </c>
      <c r="O8641" s="4">
        <v>7.9470000000000001</v>
      </c>
      <c r="P8641" s="4">
        <v>5.9749999999999996</v>
      </c>
      <c r="Q8641" s="4">
        <v>5.31</v>
      </c>
      <c r="R8641" s="4">
        <v>3.903</v>
      </c>
      <c r="S8641" s="4">
        <v>3.3130000000000002</v>
      </c>
      <c r="T8641" s="4">
        <v>2.4079999999999999</v>
      </c>
      <c r="U8641" s="4">
        <v>1.802</v>
      </c>
      <c r="V8641" s="4">
        <v>1.3759999999999999</v>
      </c>
      <c r="W8641" s="4">
        <v>0.13625000000000001</v>
      </c>
      <c r="X8641" s="4">
        <v>0.13625000000000001</v>
      </c>
      <c r="Y8641" s="4">
        <v>0.13625000000000001</v>
      </c>
      <c r="Z8641" s="4">
        <v>0.13625000000000001</v>
      </c>
      <c r="AA8641" s="4">
        <v>0</v>
      </c>
      <c r="AB8641" s="4">
        <v>136</v>
      </c>
      <c r="AE8641" s="4">
        <v>0.54500000000000004</v>
      </c>
    </row>
    <row r="8642" spans="1:31">
      <c r="A8642" s="8">
        <v>6024</v>
      </c>
      <c r="B8642" s="8" t="s">
        <v>895</v>
      </c>
      <c r="C8642" s="9" t="s">
        <v>706</v>
      </c>
      <c r="D8642" s="5"/>
      <c r="E8642" s="6">
        <v>90</v>
      </c>
      <c r="F8642" s="5">
        <v>1975</v>
      </c>
      <c r="G8642" s="4">
        <v>38.564</v>
      </c>
      <c r="H8642" s="4">
        <v>29.552</v>
      </c>
      <c r="I8642" s="4">
        <v>23.856999999999999</v>
      </c>
      <c r="J8642" s="4">
        <v>18.827000000000002</v>
      </c>
      <c r="K8642" s="4">
        <v>14.772</v>
      </c>
      <c r="L8642" s="4">
        <v>12.85</v>
      </c>
      <c r="M8642" s="4">
        <v>12.063000000000001</v>
      </c>
      <c r="N8642" s="4">
        <v>8.9870000000000001</v>
      </c>
      <c r="O8642" s="4">
        <v>8.11</v>
      </c>
      <c r="P8642" s="4">
        <v>6.0789999999999997</v>
      </c>
      <c r="Q8642" s="4">
        <v>5.4219999999999997</v>
      </c>
      <c r="R8642" s="4">
        <v>3.9860000000000002</v>
      </c>
      <c r="S8642" s="4">
        <v>3.4089999999999998</v>
      </c>
      <c r="T8642" s="4">
        <v>2.4900000000000002</v>
      </c>
      <c r="U8642" s="4">
        <v>1.821</v>
      </c>
      <c r="V8642" s="4">
        <v>1.353</v>
      </c>
      <c r="W8642" s="4">
        <v>0.14424999999999999</v>
      </c>
      <c r="X8642" s="4">
        <v>0.14424999999999999</v>
      </c>
      <c r="Y8642" s="4">
        <v>0.14424999999999999</v>
      </c>
      <c r="Z8642" s="4">
        <v>0.14424999999999999</v>
      </c>
      <c r="AA8642" s="4">
        <v>0</v>
      </c>
      <c r="AB8642" s="4">
        <v>136</v>
      </c>
      <c r="AE8642" s="4">
        <v>0.57699999999999996</v>
      </c>
    </row>
    <row r="8643" spans="1:31">
      <c r="A8643" s="8">
        <v>6256</v>
      </c>
      <c r="B8643" s="8" t="s">
        <v>895</v>
      </c>
      <c r="C8643" s="9" t="s">
        <v>706</v>
      </c>
      <c r="D8643" s="5"/>
      <c r="E8643" s="6">
        <v>90</v>
      </c>
      <c r="F8643" s="5">
        <v>1976</v>
      </c>
      <c r="G8643" s="4">
        <v>40.241999999999997</v>
      </c>
      <c r="H8643" s="4">
        <v>30.58</v>
      </c>
      <c r="I8643" s="4">
        <v>24.766999999999999</v>
      </c>
      <c r="J8643" s="4">
        <v>19.672000000000001</v>
      </c>
      <c r="K8643" s="4">
        <v>15.426</v>
      </c>
      <c r="L8643" s="4">
        <v>13.172000000000001</v>
      </c>
      <c r="M8643" s="4">
        <v>12.323</v>
      </c>
      <c r="N8643" s="4">
        <v>9.3719999999999999</v>
      </c>
      <c r="O8643" s="4">
        <v>8.2870000000000008</v>
      </c>
      <c r="P8643" s="4">
        <v>6.3150000000000004</v>
      </c>
      <c r="Q8643" s="4">
        <v>5.5250000000000004</v>
      </c>
      <c r="R8643" s="4">
        <v>4.1920000000000002</v>
      </c>
      <c r="S8643" s="4">
        <v>3.4409999999999998</v>
      </c>
      <c r="T8643" s="4">
        <v>2.597</v>
      </c>
      <c r="U8643" s="4">
        <v>1.831</v>
      </c>
      <c r="V8643" s="4">
        <v>1.353</v>
      </c>
      <c r="W8643" s="4">
        <v>0.17</v>
      </c>
      <c r="X8643" s="4">
        <v>0.17</v>
      </c>
      <c r="Y8643" s="4">
        <v>0.17</v>
      </c>
      <c r="Z8643" s="4">
        <v>0.17</v>
      </c>
      <c r="AA8643" s="4">
        <v>0</v>
      </c>
      <c r="AB8643" s="4">
        <v>136</v>
      </c>
      <c r="AE8643" s="4">
        <v>0.68</v>
      </c>
    </row>
    <row r="8644" spans="1:31">
      <c r="A8644" s="8">
        <v>6488</v>
      </c>
      <c r="B8644" s="8" t="s">
        <v>895</v>
      </c>
      <c r="C8644" s="9" t="s">
        <v>706</v>
      </c>
      <c r="D8644" s="5"/>
      <c r="E8644" s="6">
        <v>90</v>
      </c>
      <c r="F8644" s="5">
        <v>1977</v>
      </c>
      <c r="G8644" s="4">
        <v>41.552</v>
      </c>
      <c r="H8644" s="4">
        <v>31.838000000000001</v>
      </c>
      <c r="I8644" s="4">
        <v>25.564</v>
      </c>
      <c r="J8644" s="4">
        <v>20.622</v>
      </c>
      <c r="K8644" s="4">
        <v>16.135000000000002</v>
      </c>
      <c r="L8644" s="4">
        <v>13.574999999999999</v>
      </c>
      <c r="M8644" s="4">
        <v>12.518000000000001</v>
      </c>
      <c r="N8644" s="4">
        <v>9.9339999999999993</v>
      </c>
      <c r="O8644" s="4">
        <v>8.3309999999999995</v>
      </c>
      <c r="P8644" s="4">
        <v>6.702</v>
      </c>
      <c r="Q8644" s="4">
        <v>5.532</v>
      </c>
      <c r="R8644" s="4">
        <v>4.4749999999999996</v>
      </c>
      <c r="S8644" s="4">
        <v>3.4660000000000002</v>
      </c>
      <c r="T8644" s="4">
        <v>2.7120000000000002</v>
      </c>
      <c r="U8644" s="4">
        <v>1.877</v>
      </c>
      <c r="V8644" s="4">
        <v>1.3240000000000001</v>
      </c>
      <c r="W8644" s="4">
        <v>0.19575000000000001</v>
      </c>
      <c r="X8644" s="4">
        <v>0.19575000000000001</v>
      </c>
      <c r="Y8644" s="4">
        <v>0.19575000000000001</v>
      </c>
      <c r="Z8644" s="4">
        <v>0.19575000000000001</v>
      </c>
      <c r="AA8644" s="4">
        <v>0</v>
      </c>
      <c r="AB8644" s="4">
        <v>136</v>
      </c>
      <c r="AE8644" s="4">
        <v>0.78300000000000003</v>
      </c>
    </row>
    <row r="8645" spans="1:31">
      <c r="A8645" s="8">
        <v>6720</v>
      </c>
      <c r="B8645" s="8" t="s">
        <v>895</v>
      </c>
      <c r="C8645" s="9" t="s">
        <v>706</v>
      </c>
      <c r="D8645" s="5"/>
      <c r="E8645" s="6">
        <v>90</v>
      </c>
      <c r="F8645" s="5">
        <v>1978</v>
      </c>
      <c r="G8645" s="4">
        <v>42.511000000000003</v>
      </c>
      <c r="H8645" s="4">
        <v>33.35</v>
      </c>
      <c r="I8645" s="4">
        <v>26.238</v>
      </c>
      <c r="J8645" s="4">
        <v>21.673999999999999</v>
      </c>
      <c r="K8645" s="4">
        <v>16.876000000000001</v>
      </c>
      <c r="L8645" s="4">
        <v>14.037000000000001</v>
      </c>
      <c r="M8645" s="4">
        <v>12.724</v>
      </c>
      <c r="N8645" s="4">
        <v>10.585000000000001</v>
      </c>
      <c r="O8645" s="4">
        <v>8.3089999999999993</v>
      </c>
      <c r="P8645" s="4">
        <v>7.1890000000000001</v>
      </c>
      <c r="Q8645" s="4">
        <v>5.492</v>
      </c>
      <c r="R8645" s="4">
        <v>4.7850000000000001</v>
      </c>
      <c r="S8645" s="4">
        <v>3.52</v>
      </c>
      <c r="T8645" s="4">
        <v>2.8140000000000001</v>
      </c>
      <c r="U8645" s="4">
        <v>1.9590000000000001</v>
      </c>
      <c r="V8645" s="4">
        <v>1.2909999999999999</v>
      </c>
      <c r="W8645" s="4">
        <v>0.2175</v>
      </c>
      <c r="X8645" s="4">
        <v>0.2175</v>
      </c>
      <c r="Y8645" s="4">
        <v>0.2175</v>
      </c>
      <c r="Z8645" s="4">
        <v>0.2175</v>
      </c>
      <c r="AA8645" s="4">
        <v>0</v>
      </c>
      <c r="AB8645" s="4">
        <v>136</v>
      </c>
      <c r="AE8645" s="4">
        <v>0.87</v>
      </c>
    </row>
    <row r="8646" spans="1:31">
      <c r="A8646" s="8">
        <v>6952</v>
      </c>
      <c r="B8646" s="8" t="s">
        <v>895</v>
      </c>
      <c r="C8646" s="9" t="s">
        <v>706</v>
      </c>
      <c r="D8646" s="5"/>
      <c r="E8646" s="6">
        <v>90</v>
      </c>
      <c r="F8646" s="5">
        <v>1979</v>
      </c>
      <c r="G8646" s="4">
        <v>43.287999999999997</v>
      </c>
      <c r="H8646" s="4">
        <v>34.993000000000002</v>
      </c>
      <c r="I8646" s="4">
        <v>26.907</v>
      </c>
      <c r="J8646" s="4">
        <v>22.731000000000002</v>
      </c>
      <c r="K8646" s="4">
        <v>17.641999999999999</v>
      </c>
      <c r="L8646" s="4">
        <v>14.537000000000001</v>
      </c>
      <c r="M8646" s="4">
        <v>13.01</v>
      </c>
      <c r="N8646" s="4">
        <v>11.19</v>
      </c>
      <c r="O8646" s="4">
        <v>8.3569999999999993</v>
      </c>
      <c r="P8646" s="4">
        <v>7.6470000000000002</v>
      </c>
      <c r="Q8646" s="4">
        <v>5.5049999999999999</v>
      </c>
      <c r="R8646" s="4">
        <v>5.0439999999999996</v>
      </c>
      <c r="S8646" s="4">
        <v>3.6389999999999998</v>
      </c>
      <c r="T8646" s="4">
        <v>2.8929999999999998</v>
      </c>
      <c r="U8646" s="4">
        <v>2.0640000000000001</v>
      </c>
      <c r="V8646" s="4">
        <v>1.278</v>
      </c>
      <c r="W8646" s="4">
        <v>0.23150000000000001</v>
      </c>
      <c r="X8646" s="4">
        <v>0.23150000000000001</v>
      </c>
      <c r="Y8646" s="4">
        <v>0.23150000000000001</v>
      </c>
      <c r="Z8646" s="4">
        <v>0.23150000000000001</v>
      </c>
      <c r="AA8646" s="4">
        <v>0</v>
      </c>
      <c r="AB8646" s="4">
        <v>136</v>
      </c>
      <c r="AE8646" s="4">
        <v>0.92600000000000005</v>
      </c>
    </row>
    <row r="8647" spans="1:31">
      <c r="A8647" s="8">
        <v>7184</v>
      </c>
      <c r="B8647" s="8" t="s">
        <v>895</v>
      </c>
      <c r="C8647" s="9" t="s">
        <v>706</v>
      </c>
      <c r="D8647" s="5"/>
      <c r="E8647" s="6">
        <v>90</v>
      </c>
      <c r="F8647" s="5">
        <v>1980</v>
      </c>
      <c r="G8647" s="4">
        <v>44.075000000000003</v>
      </c>
      <c r="H8647" s="4">
        <v>36.555</v>
      </c>
      <c r="I8647" s="4">
        <v>27.742999999999999</v>
      </c>
      <c r="J8647" s="4">
        <v>23.667999999999999</v>
      </c>
      <c r="K8647" s="4">
        <v>18.454999999999998</v>
      </c>
      <c r="L8647" s="4">
        <v>15.068</v>
      </c>
      <c r="M8647" s="4">
        <v>13.384</v>
      </c>
      <c r="N8647" s="4">
        <v>11.685</v>
      </c>
      <c r="O8647" s="4">
        <v>8.5690000000000008</v>
      </c>
      <c r="P8647" s="4">
        <v>7.9720000000000004</v>
      </c>
      <c r="Q8647" s="4">
        <v>5.6470000000000002</v>
      </c>
      <c r="R8647" s="4">
        <v>5.2089999999999996</v>
      </c>
      <c r="S8647" s="4">
        <v>3.8250000000000002</v>
      </c>
      <c r="T8647" s="4">
        <v>2.9590000000000001</v>
      </c>
      <c r="U8647" s="4">
        <v>2.173</v>
      </c>
      <c r="V8647" s="4">
        <v>1.302</v>
      </c>
      <c r="W8647" s="4">
        <v>0.23649999999999999</v>
      </c>
      <c r="X8647" s="4">
        <v>0.23649999999999999</v>
      </c>
      <c r="Y8647" s="4">
        <v>0.23649999999999999</v>
      </c>
      <c r="Z8647" s="4">
        <v>0.23649999999999999</v>
      </c>
      <c r="AA8647" s="4">
        <v>0</v>
      </c>
      <c r="AB8647" s="4">
        <v>136</v>
      </c>
      <c r="AE8647" s="4">
        <v>0.94599999999999995</v>
      </c>
    </row>
    <row r="8648" spans="1:31">
      <c r="A8648" s="8">
        <v>7416</v>
      </c>
      <c r="B8648" s="8" t="s">
        <v>895</v>
      </c>
      <c r="C8648" s="9" t="s">
        <v>706</v>
      </c>
      <c r="D8648" s="5"/>
      <c r="E8648" s="6">
        <v>90</v>
      </c>
      <c r="F8648" s="5">
        <v>1981</v>
      </c>
      <c r="G8648" s="4">
        <v>44.805999999999997</v>
      </c>
      <c r="H8648" s="4">
        <v>38.274999999999999</v>
      </c>
      <c r="I8648" s="4">
        <v>29.137</v>
      </c>
      <c r="J8648" s="4">
        <v>24.428000000000001</v>
      </c>
      <c r="K8648" s="4">
        <v>19.364999999999998</v>
      </c>
      <c r="L8648" s="4">
        <v>15.529</v>
      </c>
      <c r="M8648" s="4">
        <v>13.616</v>
      </c>
      <c r="N8648" s="4">
        <v>12.102</v>
      </c>
      <c r="O8648" s="4">
        <v>8.9629999999999992</v>
      </c>
      <c r="P8648" s="4">
        <v>8.11</v>
      </c>
      <c r="Q8648" s="4">
        <v>5.931</v>
      </c>
      <c r="R8648" s="4">
        <v>5.2270000000000003</v>
      </c>
      <c r="S8648" s="4">
        <v>3.9769999999999999</v>
      </c>
      <c r="T8648" s="4">
        <v>2.9830000000000001</v>
      </c>
      <c r="U8648" s="4">
        <v>2.1970000000000001</v>
      </c>
      <c r="V8648" s="4">
        <v>1.329</v>
      </c>
      <c r="W8648" s="4">
        <v>0.25224999999999997</v>
      </c>
      <c r="X8648" s="4">
        <v>0.25224999999999997</v>
      </c>
      <c r="Y8648" s="4">
        <v>0.25224999999999997</v>
      </c>
      <c r="Z8648" s="4">
        <v>0.25224999999999997</v>
      </c>
      <c r="AA8648" s="4">
        <v>0</v>
      </c>
      <c r="AB8648" s="4">
        <v>136</v>
      </c>
      <c r="AE8648" s="4">
        <v>1.0089999999999999</v>
      </c>
    </row>
    <row r="8649" spans="1:31">
      <c r="A8649" s="8">
        <v>7648</v>
      </c>
      <c r="B8649" s="8" t="s">
        <v>895</v>
      </c>
      <c r="C8649" s="9" t="s">
        <v>706</v>
      </c>
      <c r="D8649" s="5"/>
      <c r="E8649" s="6">
        <v>90</v>
      </c>
      <c r="F8649" s="5">
        <v>1982</v>
      </c>
      <c r="G8649" s="4">
        <v>45.543999999999997</v>
      </c>
      <c r="H8649" s="4">
        <v>39.777000000000001</v>
      </c>
      <c r="I8649" s="4">
        <v>30.826000000000001</v>
      </c>
      <c r="J8649" s="4">
        <v>25.033999999999999</v>
      </c>
      <c r="K8649" s="4">
        <v>20.396000000000001</v>
      </c>
      <c r="L8649" s="4">
        <v>16.056000000000001</v>
      </c>
      <c r="M8649" s="4">
        <v>13.849</v>
      </c>
      <c r="N8649" s="4">
        <v>12.414999999999999</v>
      </c>
      <c r="O8649" s="4">
        <v>9.5419999999999998</v>
      </c>
      <c r="P8649" s="4">
        <v>8.0890000000000004</v>
      </c>
      <c r="Q8649" s="4">
        <v>6.3719999999999999</v>
      </c>
      <c r="R8649" s="4">
        <v>5.1619999999999999</v>
      </c>
      <c r="S8649" s="4">
        <v>4.181</v>
      </c>
      <c r="T8649" s="4">
        <v>3.0089999999999999</v>
      </c>
      <c r="U8649" s="4">
        <v>2.2149999999999999</v>
      </c>
      <c r="V8649" s="4">
        <v>1.365</v>
      </c>
      <c r="W8649" s="4">
        <v>0.26124999999999998</v>
      </c>
      <c r="X8649" s="4">
        <v>0.26124999999999998</v>
      </c>
      <c r="Y8649" s="4">
        <v>0.26124999999999998</v>
      </c>
      <c r="Z8649" s="4">
        <v>0.26124999999999998</v>
      </c>
      <c r="AA8649" s="4">
        <v>0</v>
      </c>
      <c r="AB8649" s="4">
        <v>136</v>
      </c>
      <c r="AE8649" s="4">
        <v>1.0449999999999999</v>
      </c>
    </row>
    <row r="8650" spans="1:31">
      <c r="A8650" s="8">
        <v>7880</v>
      </c>
      <c r="B8650" s="8" t="s">
        <v>895</v>
      </c>
      <c r="C8650" s="9" t="s">
        <v>706</v>
      </c>
      <c r="D8650" s="5"/>
      <c r="E8650" s="6">
        <v>90</v>
      </c>
      <c r="F8650" s="5">
        <v>1983</v>
      </c>
      <c r="G8650" s="4">
        <v>46.338000000000001</v>
      </c>
      <c r="H8650" s="4">
        <v>41.01</v>
      </c>
      <c r="I8650" s="4">
        <v>32.704999999999998</v>
      </c>
      <c r="J8650" s="4">
        <v>25.614000000000001</v>
      </c>
      <c r="K8650" s="4">
        <v>21.466000000000001</v>
      </c>
      <c r="L8650" s="4">
        <v>16.655999999999999</v>
      </c>
      <c r="M8650" s="4">
        <v>14.1</v>
      </c>
      <c r="N8650" s="4">
        <v>12.648999999999999</v>
      </c>
      <c r="O8650" s="4">
        <v>10.214</v>
      </c>
      <c r="P8650" s="4">
        <v>8.0120000000000005</v>
      </c>
      <c r="Q8650" s="4">
        <v>6.8739999999999997</v>
      </c>
      <c r="R8650" s="4">
        <v>5.0810000000000004</v>
      </c>
      <c r="S8650" s="4">
        <v>4.399</v>
      </c>
      <c r="T8650" s="4">
        <v>3.0489999999999999</v>
      </c>
      <c r="U8650" s="4">
        <v>2.2330000000000001</v>
      </c>
      <c r="V8650" s="4">
        <v>1.4019999999999999</v>
      </c>
      <c r="W8650" s="4">
        <v>0.26450000000000001</v>
      </c>
      <c r="X8650" s="4">
        <v>0.26450000000000001</v>
      </c>
      <c r="Y8650" s="4">
        <v>0.26450000000000001</v>
      </c>
      <c r="Z8650" s="4">
        <v>0.26450000000000001</v>
      </c>
      <c r="AA8650" s="4">
        <v>0</v>
      </c>
      <c r="AB8650" s="4">
        <v>136</v>
      </c>
      <c r="AE8650" s="4">
        <v>1.0580000000000001</v>
      </c>
    </row>
    <row r="8651" spans="1:31">
      <c r="A8651" s="8">
        <v>8112</v>
      </c>
      <c r="B8651" s="8" t="s">
        <v>895</v>
      </c>
      <c r="C8651" s="9" t="s">
        <v>706</v>
      </c>
      <c r="D8651" s="5"/>
      <c r="E8651" s="6">
        <v>90</v>
      </c>
      <c r="F8651" s="5">
        <v>1984</v>
      </c>
      <c r="G8651" s="4">
        <v>47.162999999999997</v>
      </c>
      <c r="H8651" s="4">
        <v>42.02</v>
      </c>
      <c r="I8651" s="4">
        <v>34.566000000000003</v>
      </c>
      <c r="J8651" s="4">
        <v>26.379000000000001</v>
      </c>
      <c r="K8651" s="4">
        <v>22.457999999999998</v>
      </c>
      <c r="L8651" s="4">
        <v>17.34</v>
      </c>
      <c r="M8651" s="4">
        <v>14.397</v>
      </c>
      <c r="N8651" s="4">
        <v>12.853999999999999</v>
      </c>
      <c r="O8651" s="4">
        <v>10.843</v>
      </c>
      <c r="P8651" s="4">
        <v>8.0329999999999995</v>
      </c>
      <c r="Q8651" s="4">
        <v>7.2990000000000004</v>
      </c>
      <c r="R8651" s="4">
        <v>5.0890000000000004</v>
      </c>
      <c r="S8651" s="4">
        <v>4.57</v>
      </c>
      <c r="T8651" s="4">
        <v>3.1219999999999999</v>
      </c>
      <c r="U8651" s="4">
        <v>2.258</v>
      </c>
      <c r="V8651" s="4">
        <v>1.43</v>
      </c>
      <c r="W8651" s="4">
        <v>0.26200000000000001</v>
      </c>
      <c r="X8651" s="4">
        <v>0.26200000000000001</v>
      </c>
      <c r="Y8651" s="4">
        <v>0.26200000000000001</v>
      </c>
      <c r="Z8651" s="4">
        <v>0.26200000000000001</v>
      </c>
      <c r="AA8651" s="4">
        <v>0</v>
      </c>
      <c r="AB8651" s="4">
        <v>136</v>
      </c>
      <c r="AE8651" s="4">
        <v>1.048</v>
      </c>
    </row>
    <row r="8652" spans="1:31">
      <c r="A8652" s="8">
        <v>8344</v>
      </c>
      <c r="B8652" s="8" t="s">
        <v>895</v>
      </c>
      <c r="C8652" s="9" t="s">
        <v>706</v>
      </c>
      <c r="D8652" s="5"/>
      <c r="E8652" s="6">
        <v>90</v>
      </c>
      <c r="F8652" s="5">
        <v>1985</v>
      </c>
      <c r="G8652" s="4">
        <v>47.951999999999998</v>
      </c>
      <c r="H8652" s="4">
        <v>42.917000000000002</v>
      </c>
      <c r="I8652" s="4">
        <v>36.228999999999999</v>
      </c>
      <c r="J8652" s="4">
        <v>27.459</v>
      </c>
      <c r="K8652" s="4">
        <v>23.306999999999999</v>
      </c>
      <c r="L8652" s="4">
        <v>18.113</v>
      </c>
      <c r="M8652" s="4">
        <v>14.759</v>
      </c>
      <c r="N8652" s="4">
        <v>13.064</v>
      </c>
      <c r="O8652" s="4">
        <v>11.343</v>
      </c>
      <c r="P8652" s="4">
        <v>8.2479999999999993</v>
      </c>
      <c r="Q8652" s="4">
        <v>7.5670000000000002</v>
      </c>
      <c r="R8652" s="4">
        <v>5.242</v>
      </c>
      <c r="S8652" s="4">
        <v>4.6680000000000001</v>
      </c>
      <c r="T8652" s="4">
        <v>3.2349999999999999</v>
      </c>
      <c r="U8652" s="4">
        <v>2.2879999999999998</v>
      </c>
      <c r="V8652" s="4">
        <v>1.4510000000000001</v>
      </c>
      <c r="W8652" s="4">
        <v>0.255</v>
      </c>
      <c r="X8652" s="4">
        <v>0.255</v>
      </c>
      <c r="Y8652" s="4">
        <v>0.255</v>
      </c>
      <c r="Z8652" s="4">
        <v>0.255</v>
      </c>
      <c r="AA8652" s="4">
        <v>0</v>
      </c>
      <c r="AB8652" s="4">
        <v>136</v>
      </c>
      <c r="AE8652" s="4">
        <v>1.02</v>
      </c>
    </row>
    <row r="8653" spans="1:31">
      <c r="A8653" s="8">
        <v>8576</v>
      </c>
      <c r="B8653" s="8" t="s">
        <v>895</v>
      </c>
      <c r="C8653" s="9" t="s">
        <v>706</v>
      </c>
      <c r="D8653" s="5"/>
      <c r="E8653" s="6">
        <v>90</v>
      </c>
      <c r="F8653" s="5">
        <v>1986</v>
      </c>
      <c r="G8653" s="4">
        <v>48.531999999999996</v>
      </c>
      <c r="H8653" s="4">
        <v>43.887</v>
      </c>
      <c r="I8653" s="4">
        <v>37.738</v>
      </c>
      <c r="J8653" s="4">
        <v>28.82</v>
      </c>
      <c r="K8653" s="4">
        <v>24.029</v>
      </c>
      <c r="L8653" s="4">
        <v>18.983000000000001</v>
      </c>
      <c r="M8653" s="4">
        <v>15.185</v>
      </c>
      <c r="N8653" s="4">
        <v>13.266</v>
      </c>
      <c r="O8653" s="4">
        <v>11.726000000000001</v>
      </c>
      <c r="P8653" s="4">
        <v>8.61</v>
      </c>
      <c r="Q8653" s="4">
        <v>7.673</v>
      </c>
      <c r="R8653" s="4">
        <v>5.4950000000000001</v>
      </c>
      <c r="S8653" s="4">
        <v>4.6619999999999999</v>
      </c>
      <c r="T8653" s="4">
        <v>3.3559999999999999</v>
      </c>
      <c r="U8653" s="4">
        <v>2.3010000000000002</v>
      </c>
      <c r="V8653" s="4">
        <v>1.4710000000000001</v>
      </c>
      <c r="W8653" s="4">
        <v>0.27024999999999999</v>
      </c>
      <c r="X8653" s="4">
        <v>0.27024999999999999</v>
      </c>
      <c r="Y8653" s="4">
        <v>0.27024999999999999</v>
      </c>
      <c r="Z8653" s="4">
        <v>0.27024999999999999</v>
      </c>
      <c r="AA8653" s="4">
        <v>0</v>
      </c>
      <c r="AB8653" s="4">
        <v>136</v>
      </c>
      <c r="AE8653" s="4">
        <v>1.081</v>
      </c>
    </row>
    <row r="8654" spans="1:31">
      <c r="A8654" s="8">
        <v>8808</v>
      </c>
      <c r="B8654" s="8" t="s">
        <v>895</v>
      </c>
      <c r="C8654" s="9" t="s">
        <v>706</v>
      </c>
      <c r="D8654" s="5"/>
      <c r="E8654" s="6">
        <v>90</v>
      </c>
      <c r="F8654" s="5">
        <v>1987</v>
      </c>
      <c r="G8654" s="4">
        <v>49.351999999999997</v>
      </c>
      <c r="H8654" s="4">
        <v>44.564999999999998</v>
      </c>
      <c r="I8654" s="4">
        <v>39.082999999999998</v>
      </c>
      <c r="J8654" s="4">
        <v>30.451000000000001</v>
      </c>
      <c r="K8654" s="4">
        <v>24.576000000000001</v>
      </c>
      <c r="L8654" s="4">
        <v>19.951000000000001</v>
      </c>
      <c r="M8654" s="4">
        <v>15.664</v>
      </c>
      <c r="N8654" s="4">
        <v>13.46</v>
      </c>
      <c r="O8654" s="4">
        <v>11.997</v>
      </c>
      <c r="P8654" s="4">
        <v>9.141</v>
      </c>
      <c r="Q8654" s="4">
        <v>7.6280000000000001</v>
      </c>
      <c r="R8654" s="4">
        <v>5.8860000000000001</v>
      </c>
      <c r="S8654" s="4">
        <v>4.5810000000000004</v>
      </c>
      <c r="T8654" s="4">
        <v>3.5179999999999998</v>
      </c>
      <c r="U8654" s="4">
        <v>2.306</v>
      </c>
      <c r="V8654" s="4">
        <v>1.4810000000000001</v>
      </c>
      <c r="W8654" s="4">
        <v>0.28025</v>
      </c>
      <c r="X8654" s="4">
        <v>0.28025</v>
      </c>
      <c r="Y8654" s="4">
        <v>0.28025</v>
      </c>
      <c r="Z8654" s="4">
        <v>0.28025</v>
      </c>
      <c r="AA8654" s="4">
        <v>0</v>
      </c>
      <c r="AB8654" s="4">
        <v>136</v>
      </c>
      <c r="AE8654" s="4">
        <v>1.121</v>
      </c>
    </row>
    <row r="8655" spans="1:31">
      <c r="A8655" s="8">
        <v>9040</v>
      </c>
      <c r="B8655" s="8" t="s">
        <v>895</v>
      </c>
      <c r="C8655" s="9" t="s">
        <v>706</v>
      </c>
      <c r="D8655" s="5"/>
      <c r="E8655" s="6">
        <v>90</v>
      </c>
      <c r="F8655" s="5">
        <v>1988</v>
      </c>
      <c r="G8655" s="4">
        <v>50.317</v>
      </c>
      <c r="H8655" s="4">
        <v>44.975999999999999</v>
      </c>
      <c r="I8655" s="4">
        <v>40.316000000000003</v>
      </c>
      <c r="J8655" s="4">
        <v>32.256</v>
      </c>
      <c r="K8655" s="4">
        <v>25.102</v>
      </c>
      <c r="L8655" s="4">
        <v>20.962</v>
      </c>
      <c r="M8655" s="4">
        <v>16.219000000000001</v>
      </c>
      <c r="N8655" s="4">
        <v>13.678000000000001</v>
      </c>
      <c r="O8655" s="4">
        <v>12.196999999999999</v>
      </c>
      <c r="P8655" s="4">
        <v>9.766</v>
      </c>
      <c r="Q8655" s="4">
        <v>7.5359999999999996</v>
      </c>
      <c r="R8655" s="4">
        <v>6.3339999999999996</v>
      </c>
      <c r="S8655" s="4">
        <v>4.492</v>
      </c>
      <c r="T8655" s="4">
        <v>3.6909999999999998</v>
      </c>
      <c r="U8655" s="4">
        <v>2.323</v>
      </c>
      <c r="V8655" s="4">
        <v>1.4850000000000001</v>
      </c>
      <c r="W8655" s="4">
        <v>0.28425</v>
      </c>
      <c r="X8655" s="4">
        <v>0.28425</v>
      </c>
      <c r="Y8655" s="4">
        <v>0.28425</v>
      </c>
      <c r="Z8655" s="4">
        <v>0.28425</v>
      </c>
      <c r="AA8655" s="4">
        <v>0</v>
      </c>
      <c r="AB8655" s="4">
        <v>136</v>
      </c>
      <c r="AE8655" s="4">
        <v>1.137</v>
      </c>
    </row>
    <row r="8656" spans="1:31">
      <c r="A8656" s="8">
        <v>9272</v>
      </c>
      <c r="B8656" s="8" t="s">
        <v>895</v>
      </c>
      <c r="C8656" s="9" t="s">
        <v>706</v>
      </c>
      <c r="D8656" s="5"/>
      <c r="E8656" s="6">
        <v>90</v>
      </c>
      <c r="F8656" s="5">
        <v>1989</v>
      </c>
      <c r="G8656" s="4">
        <v>51.341999999999999</v>
      </c>
      <c r="H8656" s="4">
        <v>45.241999999999997</v>
      </c>
      <c r="I8656" s="4">
        <v>41.444000000000003</v>
      </c>
      <c r="J8656" s="4">
        <v>34.061999999999998</v>
      </c>
      <c r="K8656" s="4">
        <v>25.844000000000001</v>
      </c>
      <c r="L8656" s="4">
        <v>21.92</v>
      </c>
      <c r="M8656" s="4">
        <v>16.879000000000001</v>
      </c>
      <c r="N8656" s="4">
        <v>13.958</v>
      </c>
      <c r="O8656" s="4">
        <v>12.387</v>
      </c>
      <c r="P8656" s="4">
        <v>10.356999999999999</v>
      </c>
      <c r="Q8656" s="4">
        <v>7.5540000000000003</v>
      </c>
      <c r="R8656" s="4">
        <v>6.7149999999999999</v>
      </c>
      <c r="S8656" s="4">
        <v>4.4980000000000002</v>
      </c>
      <c r="T8656" s="4">
        <v>3.8250000000000002</v>
      </c>
      <c r="U8656" s="4">
        <v>2.371</v>
      </c>
      <c r="V8656" s="4">
        <v>1.49</v>
      </c>
      <c r="W8656" s="4">
        <v>0.28100000000000003</v>
      </c>
      <c r="X8656" s="4">
        <v>0.28100000000000003</v>
      </c>
      <c r="Y8656" s="4">
        <v>0.28100000000000003</v>
      </c>
      <c r="Z8656" s="4">
        <v>0.28100000000000003</v>
      </c>
      <c r="AA8656" s="4">
        <v>0</v>
      </c>
      <c r="AB8656" s="4">
        <v>136</v>
      </c>
      <c r="AE8656" s="4">
        <v>1.1240000000000001</v>
      </c>
    </row>
    <row r="8657" spans="1:31">
      <c r="A8657" s="8">
        <v>9504</v>
      </c>
      <c r="B8657" s="8" t="s">
        <v>895</v>
      </c>
      <c r="C8657" s="9" t="s">
        <v>706</v>
      </c>
      <c r="D8657" s="5"/>
      <c r="E8657" s="6">
        <v>90</v>
      </c>
      <c r="F8657" s="5">
        <v>1990</v>
      </c>
      <c r="G8657" s="4">
        <v>52.42</v>
      </c>
      <c r="H8657" s="4">
        <v>45.527000000000001</v>
      </c>
      <c r="I8657" s="4">
        <v>42.396000000000001</v>
      </c>
      <c r="J8657" s="4">
        <v>35.753</v>
      </c>
      <c r="K8657" s="4">
        <v>26.936</v>
      </c>
      <c r="L8657" s="4">
        <v>22.771000000000001</v>
      </c>
      <c r="M8657" s="4">
        <v>17.649000000000001</v>
      </c>
      <c r="N8657" s="4">
        <v>14.321999999999999</v>
      </c>
      <c r="O8657" s="4">
        <v>12.601000000000001</v>
      </c>
      <c r="P8657" s="4">
        <v>10.843999999999999</v>
      </c>
      <c r="Q8657" s="4">
        <v>7.7649999999999997</v>
      </c>
      <c r="R8657" s="4">
        <v>6.9630000000000001</v>
      </c>
      <c r="S8657" s="4">
        <v>4.6429999999999998</v>
      </c>
      <c r="T8657" s="4">
        <v>3.9</v>
      </c>
      <c r="U8657" s="4">
        <v>2.4580000000000002</v>
      </c>
      <c r="V8657" s="4">
        <v>1.4970000000000001</v>
      </c>
      <c r="W8657" s="4">
        <v>0.754</v>
      </c>
      <c r="X8657" s="4">
        <v>0.25600000000000001</v>
      </c>
      <c r="Y8657" s="4">
        <v>6.6000000000000003E-2</v>
      </c>
      <c r="Z8657" s="4">
        <v>6.0000000000000001E-3</v>
      </c>
      <c r="AA8657" s="4">
        <v>0</v>
      </c>
      <c r="AB8657" s="4">
        <v>136</v>
      </c>
      <c r="AE8657" s="4">
        <v>1.0820000000000001</v>
      </c>
    </row>
    <row r="8658" spans="1:31">
      <c r="A8658" s="8">
        <v>9736</v>
      </c>
      <c r="B8658" s="8" t="s">
        <v>895</v>
      </c>
      <c r="C8658" s="9" t="s">
        <v>706</v>
      </c>
      <c r="D8658" s="5"/>
      <c r="E8658" s="6">
        <v>90</v>
      </c>
      <c r="F8658" s="5">
        <v>1991</v>
      </c>
      <c r="G8658" s="4">
        <v>53.972000000000001</v>
      </c>
      <c r="H8658" s="4">
        <v>46.198999999999998</v>
      </c>
      <c r="I8658" s="4">
        <v>43.018999999999998</v>
      </c>
      <c r="J8658" s="4">
        <v>37.204000000000001</v>
      </c>
      <c r="K8658" s="4">
        <v>28.238</v>
      </c>
      <c r="L8658" s="4">
        <v>23.449000000000002</v>
      </c>
      <c r="M8658" s="4">
        <v>18.471</v>
      </c>
      <c r="N8658" s="4">
        <v>14.717000000000001</v>
      </c>
      <c r="O8658" s="4">
        <v>12.781000000000001</v>
      </c>
      <c r="P8658" s="4">
        <v>11.193</v>
      </c>
      <c r="Q8658" s="4">
        <v>8.1010000000000009</v>
      </c>
      <c r="R8658" s="4">
        <v>7.0469999999999997</v>
      </c>
      <c r="S8658" s="4">
        <v>4.8710000000000004</v>
      </c>
      <c r="T8658" s="4">
        <v>3.8889999999999998</v>
      </c>
      <c r="U8658" s="4">
        <v>2.5609999999999999</v>
      </c>
      <c r="V8658" s="4">
        <v>1.516</v>
      </c>
      <c r="W8658" s="4">
        <v>0.77900000000000003</v>
      </c>
      <c r="X8658" s="4">
        <v>0.28299999999999997</v>
      </c>
      <c r="Y8658" s="4">
        <v>7.2999999999999995E-2</v>
      </c>
      <c r="Z8658" s="4">
        <v>8.0000000000000002E-3</v>
      </c>
      <c r="AA8658" s="4">
        <v>0</v>
      </c>
      <c r="AB8658" s="4">
        <v>136</v>
      </c>
      <c r="AE8658" s="4">
        <v>1.143</v>
      </c>
    </row>
    <row r="8659" spans="1:31">
      <c r="A8659" s="8">
        <v>9968</v>
      </c>
      <c r="B8659" s="8" t="s">
        <v>895</v>
      </c>
      <c r="C8659" s="9" t="s">
        <v>706</v>
      </c>
      <c r="D8659" s="5"/>
      <c r="E8659" s="6">
        <v>90</v>
      </c>
      <c r="F8659" s="5">
        <v>1992</v>
      </c>
      <c r="G8659" s="4">
        <v>55.198999999999998</v>
      </c>
      <c r="H8659" s="4">
        <v>47.119</v>
      </c>
      <c r="I8659" s="4">
        <v>43.530999999999999</v>
      </c>
      <c r="J8659" s="4">
        <v>38.595999999999997</v>
      </c>
      <c r="K8659" s="4">
        <v>29.872</v>
      </c>
      <c r="L8659" s="4">
        <v>24.010999999999999</v>
      </c>
      <c r="M8659" s="4">
        <v>19.439</v>
      </c>
      <c r="N8659" s="4">
        <v>15.202999999999999</v>
      </c>
      <c r="O8659" s="4">
        <v>12.986000000000001</v>
      </c>
      <c r="P8659" s="4">
        <v>11.468999999999999</v>
      </c>
      <c r="Q8659" s="4">
        <v>8.6180000000000003</v>
      </c>
      <c r="R8659" s="4">
        <v>7.0110000000000001</v>
      </c>
      <c r="S8659" s="4">
        <v>5.2370000000000001</v>
      </c>
      <c r="T8659" s="4">
        <v>3.8239999999999998</v>
      </c>
      <c r="U8659" s="4">
        <v>2.702</v>
      </c>
      <c r="V8659" s="4">
        <v>1.528</v>
      </c>
      <c r="W8659" s="4">
        <v>0.79600000000000004</v>
      </c>
      <c r="X8659" s="4">
        <v>0.3</v>
      </c>
      <c r="Y8659" s="4">
        <v>7.6999999999999999E-2</v>
      </c>
      <c r="Z8659" s="4">
        <v>1.0999999999999999E-2</v>
      </c>
      <c r="AA8659" s="4">
        <v>0</v>
      </c>
      <c r="AB8659" s="4">
        <v>136</v>
      </c>
      <c r="AE8659" s="4">
        <v>1.1839999999999999</v>
      </c>
    </row>
    <row r="8660" spans="1:31">
      <c r="A8660" s="8">
        <v>10200</v>
      </c>
      <c r="B8660" s="8" t="s">
        <v>895</v>
      </c>
      <c r="C8660" s="9" t="s">
        <v>706</v>
      </c>
      <c r="D8660" s="5"/>
      <c r="E8660" s="6">
        <v>90</v>
      </c>
      <c r="F8660" s="5">
        <v>1993</v>
      </c>
      <c r="G8660" s="4">
        <v>56.220999999999997</v>
      </c>
      <c r="H8660" s="4">
        <v>48.238</v>
      </c>
      <c r="I8660" s="4">
        <v>43.981000000000002</v>
      </c>
      <c r="J8660" s="4">
        <v>39.878</v>
      </c>
      <c r="K8660" s="4">
        <v>31.702000000000002</v>
      </c>
      <c r="L8660" s="4">
        <v>24.577999999999999</v>
      </c>
      <c r="M8660" s="4">
        <v>20.471</v>
      </c>
      <c r="N8660" s="4">
        <v>15.78</v>
      </c>
      <c r="O8660" s="4">
        <v>13.227</v>
      </c>
      <c r="P8660" s="4">
        <v>11.692</v>
      </c>
      <c r="Q8660" s="4">
        <v>9.2330000000000005</v>
      </c>
      <c r="R8660" s="4">
        <v>6.9459999999999997</v>
      </c>
      <c r="S8660" s="4">
        <v>5.6539999999999999</v>
      </c>
      <c r="T8660" s="4">
        <v>3.7629999999999999</v>
      </c>
      <c r="U8660" s="4">
        <v>2.8479999999999999</v>
      </c>
      <c r="V8660" s="4">
        <v>1.546</v>
      </c>
      <c r="W8660" s="4">
        <v>0.80500000000000005</v>
      </c>
      <c r="X8660" s="4">
        <v>0.308</v>
      </c>
      <c r="Y8660" s="4">
        <v>7.5999999999999998E-2</v>
      </c>
      <c r="Z8660" s="4">
        <v>1.2999999999999999E-2</v>
      </c>
      <c r="AA8660" s="4">
        <v>0</v>
      </c>
      <c r="AB8660" s="4">
        <v>136</v>
      </c>
      <c r="AE8660" s="4">
        <v>1.202</v>
      </c>
    </row>
    <row r="8661" spans="1:31">
      <c r="A8661" s="8">
        <v>10432</v>
      </c>
      <c r="B8661" s="8" t="s">
        <v>895</v>
      </c>
      <c r="C8661" s="9" t="s">
        <v>706</v>
      </c>
      <c r="D8661" s="5"/>
      <c r="E8661" s="6">
        <v>90</v>
      </c>
      <c r="F8661" s="5">
        <v>1994</v>
      </c>
      <c r="G8661" s="4">
        <v>57.192</v>
      </c>
      <c r="H8661" s="4">
        <v>49.423000000000002</v>
      </c>
      <c r="I8661" s="4">
        <v>44.476999999999997</v>
      </c>
      <c r="J8661" s="4">
        <v>41</v>
      </c>
      <c r="K8661" s="4">
        <v>33.518000000000001</v>
      </c>
      <c r="L8661" s="4">
        <v>25.341999999999999</v>
      </c>
      <c r="M8661" s="4">
        <v>21.445</v>
      </c>
      <c r="N8661" s="4">
        <v>16.45</v>
      </c>
      <c r="O8661" s="4">
        <v>13.525</v>
      </c>
      <c r="P8661" s="4">
        <v>11.901999999999999</v>
      </c>
      <c r="Q8661" s="4">
        <v>9.8119999999999994</v>
      </c>
      <c r="R8661" s="4">
        <v>6.9850000000000003</v>
      </c>
      <c r="S8661" s="4">
        <v>6.0060000000000002</v>
      </c>
      <c r="T8661" s="4">
        <v>3.7850000000000001</v>
      </c>
      <c r="U8661" s="4">
        <v>2.96</v>
      </c>
      <c r="V8661" s="4">
        <v>1.5820000000000001</v>
      </c>
      <c r="W8661" s="4">
        <v>0.80500000000000005</v>
      </c>
      <c r="X8661" s="4">
        <v>0.30499999999999999</v>
      </c>
      <c r="Y8661" s="4">
        <v>7.0999999999999994E-2</v>
      </c>
      <c r="Z8661" s="4">
        <v>1.4E-2</v>
      </c>
      <c r="AA8661" s="4">
        <v>0</v>
      </c>
      <c r="AB8661" s="4">
        <v>136</v>
      </c>
      <c r="AE8661" s="4">
        <v>1.1950000000000001</v>
      </c>
    </row>
    <row r="8662" spans="1:31">
      <c r="A8662" s="8">
        <v>10664</v>
      </c>
      <c r="B8662" s="8" t="s">
        <v>895</v>
      </c>
      <c r="C8662" s="9" t="s">
        <v>706</v>
      </c>
      <c r="D8662" s="5"/>
      <c r="E8662" s="6">
        <v>90</v>
      </c>
      <c r="F8662" s="5">
        <v>1995</v>
      </c>
      <c r="G8662" s="4">
        <v>58.253</v>
      </c>
      <c r="H8662" s="4">
        <v>50.499000000000002</v>
      </c>
      <c r="I8662" s="4">
        <v>45.110999999999997</v>
      </c>
      <c r="J8662" s="4">
        <v>41.942</v>
      </c>
      <c r="K8662" s="4">
        <v>35.19</v>
      </c>
      <c r="L8662" s="4">
        <v>26.422000000000001</v>
      </c>
      <c r="M8662" s="4">
        <v>22.29</v>
      </c>
      <c r="N8662" s="4">
        <v>17.213999999999999</v>
      </c>
      <c r="O8662" s="4">
        <v>13.891999999999999</v>
      </c>
      <c r="P8662" s="4">
        <v>12.121</v>
      </c>
      <c r="Q8662" s="4">
        <v>10.285</v>
      </c>
      <c r="R8662" s="4">
        <v>7.2009999999999996</v>
      </c>
      <c r="S8662" s="4">
        <v>6.234</v>
      </c>
      <c r="T8662" s="4">
        <v>3.9289999999999998</v>
      </c>
      <c r="U8662" s="4">
        <v>3.02</v>
      </c>
      <c r="V8662" s="4">
        <v>1.645</v>
      </c>
      <c r="W8662" s="4">
        <v>0.8</v>
      </c>
      <c r="X8662" s="4">
        <v>0.28599999999999998</v>
      </c>
      <c r="Y8662" s="4">
        <v>6.0999999999999999E-2</v>
      </c>
      <c r="Z8662" s="4">
        <v>8.9999999999999993E-3</v>
      </c>
      <c r="AA8662" s="4">
        <v>0</v>
      </c>
      <c r="AB8662" s="4">
        <v>136</v>
      </c>
      <c r="AE8662" s="4">
        <v>1.1559999999999999</v>
      </c>
    </row>
    <row r="8663" spans="1:31">
      <c r="A8663" s="8">
        <v>10896</v>
      </c>
      <c r="B8663" s="8" t="s">
        <v>895</v>
      </c>
      <c r="C8663" s="9" t="s">
        <v>706</v>
      </c>
      <c r="D8663" s="5"/>
      <c r="E8663" s="6">
        <v>90</v>
      </c>
      <c r="F8663" s="5">
        <v>1996</v>
      </c>
      <c r="G8663" s="4">
        <v>59.521999999999998</v>
      </c>
      <c r="H8663" s="4">
        <v>51.716000000000001</v>
      </c>
      <c r="I8663" s="4">
        <v>45.825000000000003</v>
      </c>
      <c r="J8663" s="4">
        <v>42.622</v>
      </c>
      <c r="K8663" s="4">
        <v>36.685000000000002</v>
      </c>
      <c r="L8663" s="4">
        <v>27.748999999999999</v>
      </c>
      <c r="M8663" s="4">
        <v>22.989000000000001</v>
      </c>
      <c r="N8663" s="4">
        <v>18.047999999999998</v>
      </c>
      <c r="O8663" s="4">
        <v>14.301</v>
      </c>
      <c r="P8663" s="4">
        <v>12.314</v>
      </c>
      <c r="Q8663" s="4">
        <v>10.631</v>
      </c>
      <c r="R8663" s="4">
        <v>7.532</v>
      </c>
      <c r="S8663" s="4">
        <v>6.3129999999999997</v>
      </c>
      <c r="T8663" s="4">
        <v>4.1429999999999998</v>
      </c>
      <c r="U8663" s="4">
        <v>3.016</v>
      </c>
      <c r="V8663" s="4">
        <v>1.7370000000000001</v>
      </c>
      <c r="W8663" s="4">
        <v>0.82599999999999996</v>
      </c>
      <c r="X8663" s="4">
        <v>0.311</v>
      </c>
      <c r="Y8663" s="4">
        <v>7.3999999999999996E-2</v>
      </c>
      <c r="Z8663" s="4">
        <v>8.9999999999999993E-3</v>
      </c>
      <c r="AA8663" s="4">
        <v>0</v>
      </c>
      <c r="AB8663" s="4">
        <v>136</v>
      </c>
      <c r="AE8663" s="4">
        <v>1.22</v>
      </c>
    </row>
    <row r="8664" spans="1:31">
      <c r="A8664" s="8">
        <v>11128</v>
      </c>
      <c r="B8664" s="8" t="s">
        <v>895</v>
      </c>
      <c r="C8664" s="9" t="s">
        <v>706</v>
      </c>
      <c r="D8664" s="5"/>
      <c r="E8664" s="6">
        <v>90</v>
      </c>
      <c r="F8664" s="5">
        <v>1997</v>
      </c>
      <c r="G8664" s="4">
        <v>60.56</v>
      </c>
      <c r="H8664" s="4">
        <v>52.999000000000002</v>
      </c>
      <c r="I8664" s="4">
        <v>46.728999999999999</v>
      </c>
      <c r="J8664" s="4">
        <v>43.131999999999998</v>
      </c>
      <c r="K8664" s="4">
        <v>38.082999999999998</v>
      </c>
      <c r="L8664" s="4">
        <v>29.379000000000001</v>
      </c>
      <c r="M8664" s="4">
        <v>23.556999999999999</v>
      </c>
      <c r="N8664" s="4">
        <v>19.010000000000002</v>
      </c>
      <c r="O8664" s="4">
        <v>14.785</v>
      </c>
      <c r="P8664" s="4">
        <v>12.522</v>
      </c>
      <c r="Q8664" s="4">
        <v>10.903</v>
      </c>
      <c r="R8664" s="4">
        <v>8.0259999999999998</v>
      </c>
      <c r="S8664" s="4">
        <v>6.282</v>
      </c>
      <c r="T8664" s="4">
        <v>4.468</v>
      </c>
      <c r="U8664" s="4">
        <v>2.9649999999999999</v>
      </c>
      <c r="V8664" s="4">
        <v>1.849</v>
      </c>
      <c r="W8664" s="4">
        <v>0.84099999999999997</v>
      </c>
      <c r="X8664" s="4">
        <v>0.32700000000000001</v>
      </c>
      <c r="Y8664" s="4">
        <v>8.3000000000000004E-2</v>
      </c>
      <c r="Z8664" s="4">
        <v>1.0999999999999999E-2</v>
      </c>
      <c r="AA8664" s="4">
        <v>0</v>
      </c>
      <c r="AB8664" s="4">
        <v>136</v>
      </c>
      <c r="AE8664" s="4">
        <v>1.262</v>
      </c>
    </row>
    <row r="8665" spans="1:31">
      <c r="A8665" s="8">
        <v>11360</v>
      </c>
      <c r="B8665" s="8" t="s">
        <v>895</v>
      </c>
      <c r="C8665" s="9" t="s">
        <v>706</v>
      </c>
      <c r="D8665" s="5"/>
      <c r="E8665" s="6">
        <v>90</v>
      </c>
      <c r="F8665" s="5">
        <v>1998</v>
      </c>
      <c r="G8665" s="4">
        <v>61.506</v>
      </c>
      <c r="H8665" s="4">
        <v>54.302</v>
      </c>
      <c r="I8665" s="4">
        <v>47.790999999999997</v>
      </c>
      <c r="J8665" s="4">
        <v>43.56</v>
      </c>
      <c r="K8665" s="4">
        <v>39.350999999999999</v>
      </c>
      <c r="L8665" s="4">
        <v>31.184999999999999</v>
      </c>
      <c r="M8665" s="4">
        <v>24.12</v>
      </c>
      <c r="N8665" s="4">
        <v>20.027000000000001</v>
      </c>
      <c r="O8665" s="4">
        <v>15.353999999999999</v>
      </c>
      <c r="P8665" s="4">
        <v>12.762</v>
      </c>
      <c r="Q8665" s="4">
        <v>11.124000000000001</v>
      </c>
      <c r="R8665" s="4">
        <v>8.6029999999999998</v>
      </c>
      <c r="S8665" s="4">
        <v>6.23</v>
      </c>
      <c r="T8665" s="4">
        <v>4.8330000000000002</v>
      </c>
      <c r="U8665" s="4">
        <v>2.9209999999999998</v>
      </c>
      <c r="V8665" s="4">
        <v>1.9550000000000001</v>
      </c>
      <c r="W8665" s="4">
        <v>0.85199999999999998</v>
      </c>
      <c r="X8665" s="4">
        <v>0.33400000000000002</v>
      </c>
      <c r="Y8665" s="4">
        <v>8.5000000000000006E-2</v>
      </c>
      <c r="Z8665" s="4">
        <v>1.0999999999999999E-2</v>
      </c>
      <c r="AA8665" s="4">
        <v>0</v>
      </c>
      <c r="AB8665" s="4">
        <v>136</v>
      </c>
      <c r="AE8665" s="4">
        <v>1.282</v>
      </c>
    </row>
    <row r="8666" spans="1:31">
      <c r="A8666" s="8">
        <v>11592</v>
      </c>
      <c r="B8666" s="8" t="s">
        <v>895</v>
      </c>
      <c r="C8666" s="9" t="s">
        <v>706</v>
      </c>
      <c r="D8666" s="5"/>
      <c r="E8666" s="6">
        <v>90</v>
      </c>
      <c r="F8666" s="5">
        <v>1999</v>
      </c>
      <c r="G8666" s="4">
        <v>62.533000000000001</v>
      </c>
      <c r="H8666" s="4">
        <v>55.573999999999998</v>
      </c>
      <c r="I8666" s="4">
        <v>48.932000000000002</v>
      </c>
      <c r="J8666" s="4">
        <v>44.054000000000002</v>
      </c>
      <c r="K8666" s="4">
        <v>40.453000000000003</v>
      </c>
      <c r="L8666" s="4">
        <v>32.976999999999997</v>
      </c>
      <c r="M8666" s="4">
        <v>24.878</v>
      </c>
      <c r="N8666" s="4">
        <v>20.984999999999999</v>
      </c>
      <c r="O8666" s="4">
        <v>16.012</v>
      </c>
      <c r="P8666" s="4">
        <v>13.058999999999999</v>
      </c>
      <c r="Q8666" s="4">
        <v>11.334</v>
      </c>
      <c r="R8666" s="4">
        <v>9.1489999999999991</v>
      </c>
      <c r="S8666" s="4">
        <v>6.28</v>
      </c>
      <c r="T8666" s="4">
        <v>5.1360000000000001</v>
      </c>
      <c r="U8666" s="4">
        <v>2.9489999999999998</v>
      </c>
      <c r="V8666" s="4">
        <v>2.0299999999999998</v>
      </c>
      <c r="W8666" s="4">
        <v>0.86799999999999999</v>
      </c>
      <c r="X8666" s="4">
        <v>0.32900000000000001</v>
      </c>
      <c r="Y8666" s="4">
        <v>8.2000000000000003E-2</v>
      </c>
      <c r="Z8666" s="4">
        <v>1.2999999999999999E-2</v>
      </c>
      <c r="AA8666" s="4">
        <v>0</v>
      </c>
      <c r="AB8666" s="4">
        <v>136</v>
      </c>
      <c r="AE8666" s="4">
        <v>1.292</v>
      </c>
    </row>
    <row r="8667" spans="1:31">
      <c r="A8667" s="8">
        <v>11824</v>
      </c>
      <c r="B8667" s="8" t="s">
        <v>895</v>
      </c>
      <c r="C8667" s="9" t="s">
        <v>706</v>
      </c>
      <c r="D8667" s="5"/>
      <c r="E8667" s="6">
        <v>90</v>
      </c>
      <c r="F8667" s="5">
        <v>2000</v>
      </c>
      <c r="G8667" s="4">
        <v>63.786999999999999</v>
      </c>
      <c r="H8667" s="4">
        <v>56.756999999999998</v>
      </c>
      <c r="I8667" s="4">
        <v>50.1</v>
      </c>
      <c r="J8667" s="4">
        <v>44.706000000000003</v>
      </c>
      <c r="K8667" s="4">
        <v>41.383000000000003</v>
      </c>
      <c r="L8667" s="4">
        <v>34.622999999999998</v>
      </c>
      <c r="M8667" s="4">
        <v>25.949000000000002</v>
      </c>
      <c r="N8667" s="4">
        <v>21.821999999999999</v>
      </c>
      <c r="O8667" s="4">
        <v>16.766999999999999</v>
      </c>
      <c r="P8667" s="4">
        <v>13.423999999999999</v>
      </c>
      <c r="Q8667" s="4">
        <v>11.558</v>
      </c>
      <c r="R8667" s="4">
        <v>9.6</v>
      </c>
      <c r="S8667" s="4">
        <v>6.4950000000000001</v>
      </c>
      <c r="T8667" s="4">
        <v>5.3319999999999999</v>
      </c>
      <c r="U8667" s="4">
        <v>3.08</v>
      </c>
      <c r="V8667" s="4">
        <v>2.0609999999999999</v>
      </c>
      <c r="W8667" s="4">
        <v>0.89800000000000002</v>
      </c>
      <c r="X8667" s="4">
        <v>0.312</v>
      </c>
      <c r="Y8667" s="4">
        <v>7.0000000000000007E-2</v>
      </c>
      <c r="Z8667" s="4">
        <v>8.0000000000000002E-3</v>
      </c>
      <c r="AA8667" s="4">
        <v>0</v>
      </c>
      <c r="AB8667" s="4">
        <v>136</v>
      </c>
      <c r="AE8667" s="4">
        <v>1.288</v>
      </c>
    </row>
    <row r="8668" spans="1:31">
      <c r="A8668" s="8">
        <v>12056</v>
      </c>
      <c r="B8668" s="8" t="s">
        <v>895</v>
      </c>
      <c r="C8668" s="9" t="s">
        <v>706</v>
      </c>
      <c r="D8668" s="5"/>
      <c r="E8668" s="6">
        <v>90</v>
      </c>
      <c r="F8668" s="5">
        <v>2001</v>
      </c>
      <c r="G8668" s="4">
        <v>65.108999999999995</v>
      </c>
      <c r="H8668" s="4">
        <v>58.078000000000003</v>
      </c>
      <c r="I8668" s="4">
        <v>51.302999999999997</v>
      </c>
      <c r="J8668" s="4">
        <v>45.482999999999997</v>
      </c>
      <c r="K8668" s="4">
        <v>42.128999999999998</v>
      </c>
      <c r="L8668" s="4">
        <v>36.156999999999996</v>
      </c>
      <c r="M8668" s="4">
        <v>27.302</v>
      </c>
      <c r="N8668" s="4">
        <v>22.545000000000002</v>
      </c>
      <c r="O8668" s="4">
        <v>17.611000000000001</v>
      </c>
      <c r="P8668" s="4">
        <v>13.843</v>
      </c>
      <c r="Q8668" s="4">
        <v>11.765000000000001</v>
      </c>
      <c r="R8668" s="4">
        <v>9.9390000000000001</v>
      </c>
      <c r="S8668" s="4">
        <v>6.819</v>
      </c>
      <c r="T8668" s="4">
        <v>5.4029999999999996</v>
      </c>
      <c r="U8668" s="4">
        <v>3.2759999999999998</v>
      </c>
      <c r="V8668" s="4">
        <v>2.0659999999999998</v>
      </c>
      <c r="W8668" s="4">
        <v>0.97499999999999998</v>
      </c>
      <c r="X8668" s="4">
        <v>0.33800000000000002</v>
      </c>
      <c r="Y8668" s="4">
        <v>8.2000000000000003E-2</v>
      </c>
      <c r="Z8668" s="4">
        <v>8.9999999999999993E-3</v>
      </c>
      <c r="AA8668" s="4">
        <v>0</v>
      </c>
      <c r="AB8668" s="4">
        <v>136</v>
      </c>
      <c r="AE8668" s="4">
        <v>1.4039999999999999</v>
      </c>
    </row>
    <row r="8669" spans="1:31">
      <c r="A8669" s="8">
        <v>12288</v>
      </c>
      <c r="B8669" s="8" t="s">
        <v>895</v>
      </c>
      <c r="C8669" s="9" t="s">
        <v>706</v>
      </c>
      <c r="D8669" s="5"/>
      <c r="E8669" s="6">
        <v>90</v>
      </c>
      <c r="F8669" s="5">
        <v>2002</v>
      </c>
      <c r="G8669" s="4">
        <v>66.682000000000002</v>
      </c>
      <c r="H8669" s="4">
        <v>59.320999999999998</v>
      </c>
      <c r="I8669" s="4">
        <v>52.558</v>
      </c>
      <c r="J8669" s="4">
        <v>46.405999999999999</v>
      </c>
      <c r="K8669" s="4">
        <v>42.667000000000002</v>
      </c>
      <c r="L8669" s="4">
        <v>37.570999999999998</v>
      </c>
      <c r="M8669" s="4">
        <v>28.93</v>
      </c>
      <c r="N8669" s="4">
        <v>23.126000000000001</v>
      </c>
      <c r="O8669" s="4">
        <v>18.571000000000002</v>
      </c>
      <c r="P8669" s="4">
        <v>14.327</v>
      </c>
      <c r="Q8669" s="4">
        <v>11.978999999999999</v>
      </c>
      <c r="R8669" s="4">
        <v>10.209</v>
      </c>
      <c r="S8669" s="4">
        <v>7.2839999999999998</v>
      </c>
      <c r="T8669" s="4">
        <v>5.3810000000000002</v>
      </c>
      <c r="U8669" s="4">
        <v>3.552</v>
      </c>
      <c r="V8669" s="4">
        <v>2.0339999999999998</v>
      </c>
      <c r="W8669" s="4">
        <v>1.056</v>
      </c>
      <c r="X8669" s="4">
        <v>0.35</v>
      </c>
      <c r="Y8669" s="4">
        <v>9.1999999999999998E-2</v>
      </c>
      <c r="Z8669" s="4">
        <v>1.0999999999999999E-2</v>
      </c>
      <c r="AA8669" s="4">
        <v>0</v>
      </c>
      <c r="AB8669" s="4">
        <v>136</v>
      </c>
      <c r="AE8669" s="4">
        <v>1.5089999999999999</v>
      </c>
    </row>
    <row r="8670" spans="1:31">
      <c r="A8670" s="8">
        <v>12520</v>
      </c>
      <c r="B8670" s="8" t="s">
        <v>895</v>
      </c>
      <c r="C8670" s="9" t="s">
        <v>706</v>
      </c>
      <c r="D8670" s="5"/>
      <c r="E8670" s="6">
        <v>90</v>
      </c>
      <c r="F8670" s="5">
        <v>2003</v>
      </c>
      <c r="G8670" s="4">
        <v>68.438999999999993</v>
      </c>
      <c r="H8670" s="4">
        <v>60.491</v>
      </c>
      <c r="I8670" s="4">
        <v>53.860999999999997</v>
      </c>
      <c r="J8670" s="4">
        <v>47.456000000000003</v>
      </c>
      <c r="K8670" s="4">
        <v>43.101999999999997</v>
      </c>
      <c r="L8670" s="4">
        <v>38.838000000000001</v>
      </c>
      <c r="M8670" s="4">
        <v>30.727</v>
      </c>
      <c r="N8670" s="4">
        <v>23.693000000000001</v>
      </c>
      <c r="O8670" s="4">
        <v>19.579000000000001</v>
      </c>
      <c r="P8670" s="4">
        <v>14.89</v>
      </c>
      <c r="Q8670" s="4">
        <v>12.22</v>
      </c>
      <c r="R8670" s="4">
        <v>10.432</v>
      </c>
      <c r="S8670" s="4">
        <v>7.8209999999999997</v>
      </c>
      <c r="T8670" s="4">
        <v>5.3470000000000004</v>
      </c>
      <c r="U8670" s="4">
        <v>3.8519999999999999</v>
      </c>
      <c r="V8670" s="4">
        <v>2.0070000000000001</v>
      </c>
      <c r="W8670" s="4">
        <v>1.1240000000000001</v>
      </c>
      <c r="X8670" s="4">
        <v>0.35399999999999998</v>
      </c>
      <c r="Y8670" s="4">
        <v>9.6000000000000002E-2</v>
      </c>
      <c r="Z8670" s="4">
        <v>1.4999999999999999E-2</v>
      </c>
      <c r="AA8670" s="4">
        <v>0</v>
      </c>
      <c r="AB8670" s="4">
        <v>136</v>
      </c>
      <c r="AE8670" s="4">
        <v>1.589</v>
      </c>
    </row>
    <row r="8671" spans="1:31">
      <c r="A8671" s="8">
        <v>12752</v>
      </c>
      <c r="B8671" s="8" t="s">
        <v>895</v>
      </c>
      <c r="C8671" s="9" t="s">
        <v>706</v>
      </c>
      <c r="D8671" s="5"/>
      <c r="E8671" s="6">
        <v>90</v>
      </c>
      <c r="F8671" s="5">
        <v>2004</v>
      </c>
      <c r="G8671" s="4">
        <v>70.256</v>
      </c>
      <c r="H8671" s="4">
        <v>61.649000000000001</v>
      </c>
      <c r="I8671" s="4">
        <v>55.176000000000002</v>
      </c>
      <c r="J8671" s="4">
        <v>48.59</v>
      </c>
      <c r="K8671" s="4">
        <v>43.597999999999999</v>
      </c>
      <c r="L8671" s="4">
        <v>39.942999999999998</v>
      </c>
      <c r="M8671" s="4">
        <v>32.51</v>
      </c>
      <c r="N8671" s="4">
        <v>24.456</v>
      </c>
      <c r="O8671" s="4">
        <v>20.532</v>
      </c>
      <c r="P8671" s="4">
        <v>15.545</v>
      </c>
      <c r="Q8671" s="4">
        <v>12.519</v>
      </c>
      <c r="R8671" s="4">
        <v>10.648</v>
      </c>
      <c r="S8671" s="4">
        <v>8.33</v>
      </c>
      <c r="T8671" s="4">
        <v>5.4109999999999996</v>
      </c>
      <c r="U8671" s="4">
        <v>4.0979999999999999</v>
      </c>
      <c r="V8671" s="4">
        <v>2.0379999999999998</v>
      </c>
      <c r="W8671" s="4">
        <v>1.157</v>
      </c>
      <c r="X8671" s="4">
        <v>0.35699999999999998</v>
      </c>
      <c r="Y8671" s="4">
        <v>9.1999999999999998E-2</v>
      </c>
      <c r="Z8671" s="4">
        <v>1.4E-2</v>
      </c>
      <c r="AA8671" s="4">
        <v>0</v>
      </c>
      <c r="AB8671" s="4">
        <v>136</v>
      </c>
      <c r="AE8671" s="4">
        <v>1.62</v>
      </c>
    </row>
    <row r="8672" spans="1:31">
      <c r="A8672" s="8">
        <v>12984</v>
      </c>
      <c r="B8672" s="8" t="s">
        <v>895</v>
      </c>
      <c r="C8672" s="9" t="s">
        <v>706</v>
      </c>
      <c r="D8672" s="5"/>
      <c r="E8672" s="6">
        <v>90</v>
      </c>
      <c r="F8672" s="5">
        <v>2005</v>
      </c>
      <c r="G8672" s="4">
        <v>72.039000000000001</v>
      </c>
      <c r="H8672" s="4">
        <v>62.884999999999998</v>
      </c>
      <c r="I8672" s="4">
        <v>56.448999999999998</v>
      </c>
      <c r="J8672" s="4">
        <v>49.774000000000001</v>
      </c>
      <c r="K8672" s="4">
        <v>44.256999999999998</v>
      </c>
      <c r="L8672" s="4">
        <v>40.878</v>
      </c>
      <c r="M8672" s="4">
        <v>34.158000000000001</v>
      </c>
      <c r="N8672" s="4">
        <v>25.533999999999999</v>
      </c>
      <c r="O8672" s="4">
        <v>21.373000000000001</v>
      </c>
      <c r="P8672" s="4">
        <v>16.298999999999999</v>
      </c>
      <c r="Q8672" s="4">
        <v>12.888999999999999</v>
      </c>
      <c r="R8672" s="4">
        <v>10.882</v>
      </c>
      <c r="S8672" s="4">
        <v>8.7569999999999997</v>
      </c>
      <c r="T8672" s="4">
        <v>5.6269999999999998</v>
      </c>
      <c r="U8672" s="4">
        <v>4.2560000000000002</v>
      </c>
      <c r="V8672" s="4">
        <v>2.145</v>
      </c>
      <c r="W8672" s="4">
        <v>1.155</v>
      </c>
      <c r="X8672" s="4">
        <v>0.35899999999999999</v>
      </c>
      <c r="Y8672" s="4">
        <v>7.9000000000000001E-2</v>
      </c>
      <c r="Z8672" s="4">
        <v>0.01</v>
      </c>
      <c r="AA8672" s="4">
        <v>0</v>
      </c>
      <c r="AB8672" s="4">
        <v>136</v>
      </c>
      <c r="AE8672" s="4">
        <v>1.603</v>
      </c>
    </row>
    <row r="8673" spans="1:31">
      <c r="A8673" s="8">
        <v>13216</v>
      </c>
      <c r="B8673" s="8" t="s">
        <v>895</v>
      </c>
      <c r="C8673" s="9" t="s">
        <v>706</v>
      </c>
      <c r="D8673" s="5"/>
      <c r="E8673" s="6">
        <v>90</v>
      </c>
      <c r="F8673" s="5">
        <v>2006</v>
      </c>
      <c r="G8673" s="4">
        <v>74.040000000000006</v>
      </c>
      <c r="H8673" s="4">
        <v>64.334999999999994</v>
      </c>
      <c r="I8673" s="4">
        <v>57.634999999999998</v>
      </c>
      <c r="J8673" s="4">
        <v>50.963999999999999</v>
      </c>
      <c r="K8673" s="4">
        <v>45.03</v>
      </c>
      <c r="L8673" s="4">
        <v>41.616</v>
      </c>
      <c r="M8673" s="4">
        <v>35.668999999999997</v>
      </c>
      <c r="N8673" s="4">
        <v>26.863</v>
      </c>
      <c r="O8673" s="4">
        <v>22.077999999999999</v>
      </c>
      <c r="P8673" s="4">
        <v>17.117999999999999</v>
      </c>
      <c r="Q8673" s="4">
        <v>13.292</v>
      </c>
      <c r="R8673" s="4">
        <v>11.076000000000001</v>
      </c>
      <c r="S8673" s="4">
        <v>9.0630000000000006</v>
      </c>
      <c r="T8673" s="4">
        <v>5.9210000000000003</v>
      </c>
      <c r="U8673" s="4">
        <v>4.3040000000000003</v>
      </c>
      <c r="V8673" s="4">
        <v>2.31</v>
      </c>
      <c r="W8673" s="4">
        <v>1.17</v>
      </c>
      <c r="X8673" s="4">
        <v>0.41299999999999998</v>
      </c>
      <c r="Y8673" s="4">
        <v>9.1999999999999998E-2</v>
      </c>
      <c r="Z8673" s="4">
        <v>1.0999999999999999E-2</v>
      </c>
      <c r="AA8673" s="4">
        <v>0</v>
      </c>
      <c r="AB8673" s="4">
        <v>136</v>
      </c>
      <c r="AE8673" s="4">
        <v>1.6859999999999999</v>
      </c>
    </row>
    <row r="8674" spans="1:31">
      <c r="A8674" s="8">
        <v>13448</v>
      </c>
      <c r="B8674" s="8" t="s">
        <v>895</v>
      </c>
      <c r="C8674" s="9" t="s">
        <v>706</v>
      </c>
      <c r="D8674" s="5"/>
      <c r="E8674" s="6">
        <v>90</v>
      </c>
      <c r="F8674" s="5">
        <v>2007</v>
      </c>
      <c r="G8674" s="4">
        <v>75.804000000000002</v>
      </c>
      <c r="H8674" s="4">
        <v>65.956999999999994</v>
      </c>
      <c r="I8674" s="4">
        <v>58.805999999999997</v>
      </c>
      <c r="J8674" s="4">
        <v>52.24</v>
      </c>
      <c r="K8674" s="4">
        <v>45.97</v>
      </c>
      <c r="L8674" s="4">
        <v>42.173000000000002</v>
      </c>
      <c r="M8674" s="4">
        <v>37.082999999999998</v>
      </c>
      <c r="N8674" s="4">
        <v>28.486000000000001</v>
      </c>
      <c r="O8674" s="4">
        <v>22.66</v>
      </c>
      <c r="P8674" s="4">
        <v>18.062999999999999</v>
      </c>
      <c r="Q8674" s="4">
        <v>13.766</v>
      </c>
      <c r="R8674" s="4">
        <v>11.288</v>
      </c>
      <c r="S8674" s="4">
        <v>9.3160000000000007</v>
      </c>
      <c r="T8674" s="4">
        <v>6.3380000000000001</v>
      </c>
      <c r="U8674" s="4">
        <v>4.2859999999999996</v>
      </c>
      <c r="V8674" s="4">
        <v>2.524</v>
      </c>
      <c r="W8674" s="4">
        <v>1.155</v>
      </c>
      <c r="X8674" s="4">
        <v>0.46400000000000002</v>
      </c>
      <c r="Y8674" s="4">
        <v>9.6000000000000002E-2</v>
      </c>
      <c r="Z8674" s="4">
        <v>1.4999999999999999E-2</v>
      </c>
      <c r="AA8674" s="4">
        <v>0</v>
      </c>
      <c r="AB8674" s="4">
        <v>136</v>
      </c>
      <c r="AE8674" s="4">
        <v>1.73</v>
      </c>
    </row>
    <row r="8675" spans="1:31">
      <c r="A8675" s="8">
        <v>13680</v>
      </c>
      <c r="B8675" s="8" t="s">
        <v>895</v>
      </c>
      <c r="C8675" s="9" t="s">
        <v>706</v>
      </c>
      <c r="D8675" s="5"/>
      <c r="E8675" s="6">
        <v>90</v>
      </c>
      <c r="F8675" s="5">
        <v>2008</v>
      </c>
      <c r="G8675" s="4">
        <v>77.352000000000004</v>
      </c>
      <c r="H8675" s="4">
        <v>67.724000000000004</v>
      </c>
      <c r="I8675" s="4">
        <v>59.98</v>
      </c>
      <c r="J8675" s="4">
        <v>53.564999999999998</v>
      </c>
      <c r="K8675" s="4">
        <v>47.042000000000002</v>
      </c>
      <c r="L8675" s="4">
        <v>42.637</v>
      </c>
      <c r="M8675" s="4">
        <v>38.366</v>
      </c>
      <c r="N8675" s="4">
        <v>30.28</v>
      </c>
      <c r="O8675" s="4">
        <v>23.24</v>
      </c>
      <c r="P8675" s="4">
        <v>19.065000000000001</v>
      </c>
      <c r="Q8675" s="4">
        <v>14.321</v>
      </c>
      <c r="R8675" s="4">
        <v>11.53</v>
      </c>
      <c r="S8675" s="4">
        <v>9.5389999999999997</v>
      </c>
      <c r="T8675" s="4">
        <v>6.8179999999999996</v>
      </c>
      <c r="U8675" s="4">
        <v>4.2649999999999997</v>
      </c>
      <c r="V8675" s="4">
        <v>2.7429999999999999</v>
      </c>
      <c r="W8675" s="4">
        <v>1.141</v>
      </c>
      <c r="X8675" s="4">
        <v>0.496</v>
      </c>
      <c r="Y8675" s="4">
        <v>9.9000000000000005E-2</v>
      </c>
      <c r="Z8675" s="4">
        <v>1.7999999999999999E-2</v>
      </c>
      <c r="AA8675" s="4">
        <v>0</v>
      </c>
      <c r="AB8675" s="4">
        <v>136</v>
      </c>
      <c r="AE8675" s="4">
        <v>1.754</v>
      </c>
    </row>
    <row r="8676" spans="1:31">
      <c r="A8676" s="8">
        <v>13912</v>
      </c>
      <c r="B8676" s="8" t="s">
        <v>895</v>
      </c>
      <c r="C8676" s="9" t="s">
        <v>706</v>
      </c>
      <c r="D8676" s="5"/>
      <c r="E8676" s="6">
        <v>90</v>
      </c>
      <c r="F8676" s="5">
        <v>2009</v>
      </c>
      <c r="G8676" s="4">
        <v>78.721999999999994</v>
      </c>
      <c r="H8676" s="4">
        <v>69.549000000000007</v>
      </c>
      <c r="I8676" s="4">
        <v>61.225999999999999</v>
      </c>
      <c r="J8676" s="4">
        <v>54.88</v>
      </c>
      <c r="K8676" s="4">
        <v>48.183999999999997</v>
      </c>
      <c r="L8676" s="4">
        <v>43.15</v>
      </c>
      <c r="M8676" s="4">
        <v>39.485999999999997</v>
      </c>
      <c r="N8676" s="4">
        <v>32.061</v>
      </c>
      <c r="O8676" s="4">
        <v>24.010999999999999</v>
      </c>
      <c r="P8676" s="4">
        <v>20.010999999999999</v>
      </c>
      <c r="Q8676" s="4">
        <v>14.968</v>
      </c>
      <c r="R8676" s="4">
        <v>11.827</v>
      </c>
      <c r="S8676" s="4">
        <v>9.7590000000000003</v>
      </c>
      <c r="T8676" s="4">
        <v>7.2720000000000002</v>
      </c>
      <c r="U8676" s="4">
        <v>4.335</v>
      </c>
      <c r="V8676" s="4">
        <v>2.911</v>
      </c>
      <c r="W8676" s="4">
        <v>1.1579999999999999</v>
      </c>
      <c r="X8676" s="4">
        <v>0.499</v>
      </c>
      <c r="Y8676" s="4">
        <v>9.8000000000000004E-2</v>
      </c>
      <c r="Z8676" s="4">
        <v>1.7999999999999999E-2</v>
      </c>
      <c r="AA8676" s="4">
        <v>0</v>
      </c>
      <c r="AB8676" s="4">
        <v>136</v>
      </c>
      <c r="AE8676" s="4">
        <v>1.7729999999999999</v>
      </c>
    </row>
    <row r="8677" spans="1:31">
      <c r="A8677" s="8">
        <v>14144</v>
      </c>
      <c r="B8677" s="8" t="s">
        <v>895</v>
      </c>
      <c r="C8677" s="9" t="s">
        <v>706</v>
      </c>
      <c r="D8677" s="5"/>
      <c r="E8677" s="6">
        <v>90</v>
      </c>
      <c r="F8677" s="5">
        <v>2010</v>
      </c>
      <c r="G8677" s="4">
        <v>79.962000000000003</v>
      </c>
      <c r="H8677" s="4">
        <v>71.295000000000002</v>
      </c>
      <c r="I8677" s="4">
        <v>62.615000000000002</v>
      </c>
      <c r="J8677" s="4">
        <v>56.15</v>
      </c>
      <c r="K8677" s="4">
        <v>49.36</v>
      </c>
      <c r="L8677" s="4">
        <v>43.811</v>
      </c>
      <c r="M8677" s="4">
        <v>40.426000000000002</v>
      </c>
      <c r="N8677" s="4">
        <v>33.701999999999998</v>
      </c>
      <c r="O8677" s="4">
        <v>25.087</v>
      </c>
      <c r="P8677" s="4">
        <v>20.847000000000001</v>
      </c>
      <c r="Q8677" s="4">
        <v>15.71</v>
      </c>
      <c r="R8677" s="4">
        <v>12.195</v>
      </c>
      <c r="S8677" s="4">
        <v>9.9930000000000003</v>
      </c>
      <c r="T8677" s="4">
        <v>7.6559999999999997</v>
      </c>
      <c r="U8677" s="4">
        <v>4.5339999999999998</v>
      </c>
      <c r="V8677" s="4">
        <v>3.0070000000000001</v>
      </c>
      <c r="W8677" s="4">
        <v>1.222</v>
      </c>
      <c r="X8677" s="4">
        <v>0.47299999999999998</v>
      </c>
      <c r="Y8677" s="4">
        <v>9.1999999999999998E-2</v>
      </c>
      <c r="Z8677" s="4">
        <v>1.0999999999999999E-2</v>
      </c>
      <c r="AA8677" s="4">
        <v>0</v>
      </c>
      <c r="AB8677" s="4">
        <v>136</v>
      </c>
      <c r="AE8677" s="4">
        <v>1.798</v>
      </c>
    </row>
    <row r="8678" spans="1:31">
      <c r="A8678" s="8">
        <v>224</v>
      </c>
      <c r="B8678" s="8" t="s">
        <v>894</v>
      </c>
      <c r="C8678" s="9" t="s">
        <v>706</v>
      </c>
      <c r="D8678" s="5"/>
      <c r="E8678" s="6">
        <v>90</v>
      </c>
      <c r="F8678" s="5">
        <v>2011</v>
      </c>
      <c r="G8678" s="4">
        <v>81.194000000000003</v>
      </c>
      <c r="H8678" s="4">
        <v>73.037000000000006</v>
      </c>
      <c r="I8678" s="4">
        <v>64.123000000000005</v>
      </c>
      <c r="J8678" s="4">
        <v>57.35</v>
      </c>
      <c r="K8678" s="4">
        <v>50.579000000000001</v>
      </c>
      <c r="L8678" s="4">
        <v>44.607999999999997</v>
      </c>
      <c r="M8678" s="4">
        <v>41.179000000000002</v>
      </c>
      <c r="N8678" s="4">
        <v>35.216000000000001</v>
      </c>
      <c r="O8678" s="4">
        <v>26.411000000000001</v>
      </c>
      <c r="P8678" s="4">
        <v>21.545000000000002</v>
      </c>
      <c r="Q8678" s="4">
        <v>16.510999999999999</v>
      </c>
      <c r="R8678" s="4">
        <v>12.586</v>
      </c>
      <c r="S8678" s="4">
        <v>10.180999999999999</v>
      </c>
      <c r="T8678" s="4">
        <v>7.9269999999999996</v>
      </c>
      <c r="U8678" s="4">
        <v>4.7969999999999997</v>
      </c>
      <c r="V8678" s="4">
        <v>3.0459999999999998</v>
      </c>
      <c r="W8678" s="4">
        <v>1.3540000000000001</v>
      </c>
      <c r="X8678" s="4">
        <v>0.49199999999999999</v>
      </c>
      <c r="Y8678" s="4">
        <v>0.11799999999999999</v>
      </c>
      <c r="Z8678" s="4">
        <v>1.2999999999999999E-2</v>
      </c>
      <c r="AA8678" s="4">
        <v>0</v>
      </c>
      <c r="AB8678" s="4">
        <v>136</v>
      </c>
      <c r="AE8678" s="4">
        <v>1.9770000000000001</v>
      </c>
    </row>
    <row r="8679" spans="1:31">
      <c r="A8679" s="8">
        <v>456</v>
      </c>
      <c r="B8679" s="8" t="s">
        <v>894</v>
      </c>
      <c r="C8679" s="9" t="s">
        <v>706</v>
      </c>
      <c r="D8679" s="5"/>
      <c r="E8679" s="6">
        <v>90</v>
      </c>
      <c r="F8679" s="5">
        <v>2012</v>
      </c>
      <c r="G8679" s="4">
        <v>82.07</v>
      </c>
      <c r="H8679" s="4">
        <v>74.77</v>
      </c>
      <c r="I8679" s="4">
        <v>65.778999999999996</v>
      </c>
      <c r="J8679" s="4">
        <v>58.515000000000001</v>
      </c>
      <c r="K8679" s="4">
        <v>51.875999999999998</v>
      </c>
      <c r="L8679" s="4">
        <v>45.566000000000003</v>
      </c>
      <c r="M8679" s="4">
        <v>41.752000000000002</v>
      </c>
      <c r="N8679" s="4">
        <v>36.631999999999998</v>
      </c>
      <c r="O8679" s="4">
        <v>28.026</v>
      </c>
      <c r="P8679" s="4">
        <v>22.126000000000001</v>
      </c>
      <c r="Q8679" s="4">
        <v>17.437999999999999</v>
      </c>
      <c r="R8679" s="4">
        <v>13.045999999999999</v>
      </c>
      <c r="S8679" s="4">
        <v>10.387</v>
      </c>
      <c r="T8679" s="4">
        <v>8.16</v>
      </c>
      <c r="U8679" s="4">
        <v>5.1529999999999996</v>
      </c>
      <c r="V8679" s="4">
        <v>3.0339999999999998</v>
      </c>
      <c r="W8679" s="4">
        <v>1.502</v>
      </c>
      <c r="X8679" s="4">
        <v>0.49399999999999999</v>
      </c>
      <c r="Y8679" s="4">
        <v>0.14099999999999999</v>
      </c>
      <c r="Z8679" s="4">
        <v>1.4E-2</v>
      </c>
      <c r="AA8679" s="4">
        <v>0</v>
      </c>
      <c r="AB8679" s="4">
        <v>136</v>
      </c>
      <c r="AE8679" s="4">
        <v>2.1509999999999998</v>
      </c>
    </row>
    <row r="8680" spans="1:31">
      <c r="A8680" s="8">
        <v>688</v>
      </c>
      <c r="B8680" s="8" t="s">
        <v>894</v>
      </c>
      <c r="C8680" s="9" t="s">
        <v>706</v>
      </c>
      <c r="D8680" s="5"/>
      <c r="E8680" s="6">
        <v>90</v>
      </c>
      <c r="F8680" s="5">
        <v>2013</v>
      </c>
      <c r="G8680" s="4">
        <v>82.712999999999994</v>
      </c>
      <c r="H8680" s="4">
        <v>76.447000000000003</v>
      </c>
      <c r="I8680" s="4">
        <v>67.53</v>
      </c>
      <c r="J8680" s="4">
        <v>59.692</v>
      </c>
      <c r="K8680" s="4">
        <v>53.21</v>
      </c>
      <c r="L8680" s="4">
        <v>46.65</v>
      </c>
      <c r="M8680" s="4">
        <v>42.231000000000002</v>
      </c>
      <c r="N8680" s="4">
        <v>37.921999999999997</v>
      </c>
      <c r="O8680" s="4">
        <v>29.81</v>
      </c>
      <c r="P8680" s="4">
        <v>22.709</v>
      </c>
      <c r="Q8680" s="4">
        <v>18.420999999999999</v>
      </c>
      <c r="R8680" s="4">
        <v>13.586</v>
      </c>
      <c r="S8680" s="4">
        <v>10.624000000000001</v>
      </c>
      <c r="T8680" s="4">
        <v>8.3740000000000006</v>
      </c>
      <c r="U8680" s="4">
        <v>5.5529999999999999</v>
      </c>
      <c r="V8680" s="4">
        <v>3.0259999999999998</v>
      </c>
      <c r="W8680" s="4">
        <v>1.635</v>
      </c>
      <c r="X8680" s="4">
        <v>0.48799999999999999</v>
      </c>
      <c r="Y8680" s="4">
        <v>0.153</v>
      </c>
      <c r="Z8680" s="4">
        <v>1.6E-2</v>
      </c>
      <c r="AA8680" s="4">
        <v>1E-3</v>
      </c>
      <c r="AB8680" s="4">
        <v>136</v>
      </c>
      <c r="AE8680" s="4">
        <v>2.2930000000000001</v>
      </c>
    </row>
    <row r="8681" spans="1:31">
      <c r="A8681" s="8">
        <v>920</v>
      </c>
      <c r="B8681" s="8" t="s">
        <v>894</v>
      </c>
      <c r="C8681" s="9" t="s">
        <v>706</v>
      </c>
      <c r="D8681" s="5"/>
      <c r="E8681" s="6">
        <v>90</v>
      </c>
      <c r="F8681" s="5">
        <v>2014</v>
      </c>
      <c r="G8681" s="4">
        <v>83.287999999999997</v>
      </c>
      <c r="H8681" s="4">
        <v>78.004000000000005</v>
      </c>
      <c r="I8681" s="4">
        <v>69.308000000000007</v>
      </c>
      <c r="J8681" s="4">
        <v>60.954999999999998</v>
      </c>
      <c r="K8681" s="4">
        <v>54.521999999999998</v>
      </c>
      <c r="L8681" s="4">
        <v>47.795000000000002</v>
      </c>
      <c r="M8681" s="4">
        <v>42.76</v>
      </c>
      <c r="N8681" s="4">
        <v>39.045000000000002</v>
      </c>
      <c r="O8681" s="4">
        <v>31.58</v>
      </c>
      <c r="P8681" s="4">
        <v>23.481000000000002</v>
      </c>
      <c r="Q8681" s="4">
        <v>19.353999999999999</v>
      </c>
      <c r="R8681" s="4">
        <v>14.214</v>
      </c>
      <c r="S8681" s="4">
        <v>10.916</v>
      </c>
      <c r="T8681" s="4">
        <v>8.5909999999999993</v>
      </c>
      <c r="U8681" s="4">
        <v>5.9290000000000003</v>
      </c>
      <c r="V8681" s="4">
        <v>3.089</v>
      </c>
      <c r="W8681" s="4">
        <v>1.7190000000000001</v>
      </c>
      <c r="X8681" s="4">
        <v>0.49299999999999999</v>
      </c>
      <c r="Y8681" s="4">
        <v>0.14799999999999999</v>
      </c>
      <c r="Z8681" s="4">
        <v>1.7999999999999999E-2</v>
      </c>
      <c r="AA8681" s="4">
        <v>1E-3</v>
      </c>
      <c r="AB8681" s="4">
        <v>136</v>
      </c>
      <c r="AE8681" s="4">
        <v>2.379</v>
      </c>
    </row>
    <row r="8682" spans="1:31">
      <c r="A8682" s="8">
        <v>1152</v>
      </c>
      <c r="B8682" s="8" t="s">
        <v>894</v>
      </c>
      <c r="C8682" s="9" t="s">
        <v>706</v>
      </c>
      <c r="D8682" s="5"/>
      <c r="E8682" s="6">
        <v>90</v>
      </c>
      <c r="F8682" s="5">
        <v>2015</v>
      </c>
      <c r="G8682" s="4">
        <v>83.917000000000002</v>
      </c>
      <c r="H8682" s="4">
        <v>79.375</v>
      </c>
      <c r="I8682" s="4">
        <v>71.061000000000007</v>
      </c>
      <c r="J8682" s="4">
        <v>62.356000000000002</v>
      </c>
      <c r="K8682" s="4">
        <v>55.78</v>
      </c>
      <c r="L8682" s="4">
        <v>48.965000000000003</v>
      </c>
      <c r="M8682" s="4">
        <v>43.423999999999999</v>
      </c>
      <c r="N8682" s="4">
        <v>39.988999999999997</v>
      </c>
      <c r="O8682" s="4">
        <v>33.212000000000003</v>
      </c>
      <c r="P8682" s="4">
        <v>24.553000000000001</v>
      </c>
      <c r="Q8682" s="4">
        <v>20.173999999999999</v>
      </c>
      <c r="R8682" s="4">
        <v>14.938000000000001</v>
      </c>
      <c r="S8682" s="4">
        <v>11.276</v>
      </c>
      <c r="T8682" s="4">
        <v>8.8239999999999998</v>
      </c>
      <c r="U8682" s="4">
        <v>6.2510000000000003</v>
      </c>
      <c r="V8682" s="4">
        <v>3.2509999999999999</v>
      </c>
      <c r="W8682" s="4">
        <v>1.748</v>
      </c>
      <c r="X8682" s="4">
        <v>0.51100000000000001</v>
      </c>
      <c r="Y8682" s="4">
        <v>0.125</v>
      </c>
      <c r="Z8682" s="4">
        <v>1.4E-2</v>
      </c>
      <c r="AA8682" s="4">
        <v>1E-3</v>
      </c>
      <c r="AB8682" s="4">
        <v>136</v>
      </c>
      <c r="AE8682" s="4">
        <v>2.399</v>
      </c>
    </row>
    <row r="8683" spans="1:31">
      <c r="A8683" s="8">
        <v>1384</v>
      </c>
      <c r="B8683" s="8" t="s">
        <v>894</v>
      </c>
      <c r="C8683" s="9" t="s">
        <v>706</v>
      </c>
      <c r="D8683" s="5"/>
      <c r="E8683" s="6">
        <v>90</v>
      </c>
      <c r="F8683" s="5">
        <v>2016</v>
      </c>
      <c r="G8683" s="4">
        <v>84.322999999999993</v>
      </c>
      <c r="H8683" s="4">
        <v>80.656999999999996</v>
      </c>
      <c r="I8683" s="4">
        <v>72.846000000000004</v>
      </c>
      <c r="J8683" s="4">
        <v>63.911000000000001</v>
      </c>
      <c r="K8683" s="4">
        <v>57.036000000000001</v>
      </c>
      <c r="L8683" s="4">
        <v>50.225000000000001</v>
      </c>
      <c r="M8683" s="4">
        <v>44.256</v>
      </c>
      <c r="N8683" s="4">
        <v>40.774000000000001</v>
      </c>
      <c r="O8683" s="4">
        <v>34.732999999999997</v>
      </c>
      <c r="P8683" s="4">
        <v>25.879000000000001</v>
      </c>
      <c r="Q8683" s="4">
        <v>20.869</v>
      </c>
      <c r="R8683" s="4">
        <v>15.718999999999999</v>
      </c>
      <c r="S8683" s="4">
        <v>11.651999999999999</v>
      </c>
      <c r="T8683" s="4">
        <v>9.0039999999999996</v>
      </c>
      <c r="U8683" s="4">
        <v>6.4829999999999997</v>
      </c>
      <c r="V8683" s="4">
        <v>3.4780000000000002</v>
      </c>
      <c r="W8683" s="4">
        <v>1.79</v>
      </c>
      <c r="X8683" s="4">
        <v>0.60099999999999998</v>
      </c>
      <c r="Y8683" s="4">
        <v>0.13700000000000001</v>
      </c>
      <c r="Z8683" s="4">
        <v>1.7000000000000001E-2</v>
      </c>
      <c r="AA8683" s="4">
        <v>1E-3</v>
      </c>
      <c r="AB8683" s="4">
        <v>136</v>
      </c>
      <c r="AE8683" s="4">
        <v>2.5459999999999998</v>
      </c>
    </row>
    <row r="8684" spans="1:31">
      <c r="A8684" s="8">
        <v>1616</v>
      </c>
      <c r="B8684" s="8" t="s">
        <v>894</v>
      </c>
      <c r="C8684" s="9" t="s">
        <v>706</v>
      </c>
      <c r="D8684" s="5"/>
      <c r="E8684" s="6">
        <v>90</v>
      </c>
      <c r="F8684" s="5">
        <v>2017</v>
      </c>
      <c r="G8684" s="4">
        <v>85.012</v>
      </c>
      <c r="H8684" s="4">
        <v>81.641999999999996</v>
      </c>
      <c r="I8684" s="4">
        <v>74.588999999999999</v>
      </c>
      <c r="J8684" s="4">
        <v>65.558999999999997</v>
      </c>
      <c r="K8684" s="4">
        <v>58.207999999999998</v>
      </c>
      <c r="L8684" s="4">
        <v>51.526000000000003</v>
      </c>
      <c r="M8684" s="4">
        <v>45.213000000000001</v>
      </c>
      <c r="N8684" s="4">
        <v>41.351999999999997</v>
      </c>
      <c r="O8684" s="4">
        <v>36.143999999999998</v>
      </c>
      <c r="P8684" s="4">
        <v>27.471</v>
      </c>
      <c r="Q8684" s="4">
        <v>21.439</v>
      </c>
      <c r="R8684" s="4">
        <v>16.611999999999998</v>
      </c>
      <c r="S8684" s="4">
        <v>12.087999999999999</v>
      </c>
      <c r="T8684" s="4">
        <v>9.1940000000000008</v>
      </c>
      <c r="U8684" s="4">
        <v>6.6870000000000003</v>
      </c>
      <c r="V8684" s="4">
        <v>3.7570000000000001</v>
      </c>
      <c r="W8684" s="4">
        <v>1.7909999999999999</v>
      </c>
      <c r="X8684" s="4">
        <v>0.68899999999999995</v>
      </c>
      <c r="Y8684" s="4">
        <v>0.14000000000000001</v>
      </c>
      <c r="Z8684" s="4">
        <v>2.5000000000000001E-2</v>
      </c>
      <c r="AA8684" s="4">
        <v>1E-3</v>
      </c>
      <c r="AB8684" s="4">
        <v>136</v>
      </c>
      <c r="AE8684" s="4">
        <v>2.6459999999999999</v>
      </c>
    </row>
    <row r="8685" spans="1:31">
      <c r="A8685" s="8">
        <v>1848</v>
      </c>
      <c r="B8685" s="8" t="s">
        <v>894</v>
      </c>
      <c r="C8685" s="9" t="s">
        <v>706</v>
      </c>
      <c r="D8685" s="5"/>
      <c r="E8685" s="6">
        <v>90</v>
      </c>
      <c r="F8685" s="5">
        <v>2018</v>
      </c>
      <c r="G8685" s="4">
        <v>85.903000000000006</v>
      </c>
      <c r="H8685" s="4">
        <v>82.346000000000004</v>
      </c>
      <c r="I8685" s="4">
        <v>76.272000000000006</v>
      </c>
      <c r="J8685" s="4">
        <v>67.283000000000001</v>
      </c>
      <c r="K8685" s="4">
        <v>59.365000000000002</v>
      </c>
      <c r="L8685" s="4">
        <v>52.844999999999999</v>
      </c>
      <c r="M8685" s="4">
        <v>46.283999999999999</v>
      </c>
      <c r="N8685" s="4">
        <v>41.825000000000003</v>
      </c>
      <c r="O8685" s="4">
        <v>37.418999999999997</v>
      </c>
      <c r="P8685" s="4">
        <v>29.224</v>
      </c>
      <c r="Q8685" s="4">
        <v>22.009</v>
      </c>
      <c r="R8685" s="4">
        <v>17.558</v>
      </c>
      <c r="S8685" s="4">
        <v>12.596</v>
      </c>
      <c r="T8685" s="4">
        <v>9.4149999999999991</v>
      </c>
      <c r="U8685" s="4">
        <v>6.88</v>
      </c>
      <c r="V8685" s="4">
        <v>4.0549999999999997</v>
      </c>
      <c r="W8685" s="4">
        <v>1.788</v>
      </c>
      <c r="X8685" s="4">
        <v>0.753</v>
      </c>
      <c r="Y8685" s="4">
        <v>0.14000000000000001</v>
      </c>
      <c r="Z8685" s="4">
        <v>3.1E-2</v>
      </c>
      <c r="AA8685" s="4">
        <v>1E-3</v>
      </c>
      <c r="AB8685" s="4">
        <v>136</v>
      </c>
      <c r="AE8685" s="4">
        <v>2.7130000000000001</v>
      </c>
    </row>
    <row r="8686" spans="1:31">
      <c r="A8686" s="8">
        <v>2080</v>
      </c>
      <c r="B8686" s="8" t="s">
        <v>894</v>
      </c>
      <c r="C8686" s="9" t="s">
        <v>706</v>
      </c>
      <c r="D8686" s="5"/>
      <c r="E8686" s="6">
        <v>90</v>
      </c>
      <c r="F8686" s="5">
        <v>2019</v>
      </c>
      <c r="G8686" s="4">
        <v>86.828999999999994</v>
      </c>
      <c r="H8686" s="4">
        <v>82.891000000000005</v>
      </c>
      <c r="I8686" s="4">
        <v>77.826999999999998</v>
      </c>
      <c r="J8686" s="4">
        <v>69.052000000000007</v>
      </c>
      <c r="K8686" s="4">
        <v>60.615000000000002</v>
      </c>
      <c r="L8686" s="4">
        <v>54.149000000000001</v>
      </c>
      <c r="M8686" s="4">
        <v>47.424999999999997</v>
      </c>
      <c r="N8686" s="4">
        <v>42.353999999999999</v>
      </c>
      <c r="O8686" s="4">
        <v>38.540999999999997</v>
      </c>
      <c r="P8686" s="4">
        <v>30.97</v>
      </c>
      <c r="Q8686" s="4">
        <v>22.774000000000001</v>
      </c>
      <c r="R8686" s="4">
        <v>18.46</v>
      </c>
      <c r="S8686" s="4">
        <v>13.195</v>
      </c>
      <c r="T8686" s="4">
        <v>9.6940000000000008</v>
      </c>
      <c r="U8686" s="4">
        <v>7.0810000000000004</v>
      </c>
      <c r="V8686" s="4">
        <v>4.3280000000000003</v>
      </c>
      <c r="W8686" s="4">
        <v>1.829</v>
      </c>
      <c r="X8686" s="4">
        <v>0.77200000000000002</v>
      </c>
      <c r="Y8686" s="4">
        <v>0.14199999999999999</v>
      </c>
      <c r="Z8686" s="4">
        <v>2.8000000000000001E-2</v>
      </c>
      <c r="AA8686" s="4">
        <v>1E-3</v>
      </c>
      <c r="AB8686" s="4">
        <v>136</v>
      </c>
      <c r="AE8686" s="4">
        <v>2.7719999999999998</v>
      </c>
    </row>
    <row r="8687" spans="1:31">
      <c r="A8687" s="8">
        <v>2312</v>
      </c>
      <c r="B8687" s="8" t="s">
        <v>894</v>
      </c>
      <c r="C8687" s="9" t="s">
        <v>706</v>
      </c>
      <c r="D8687" s="5"/>
      <c r="E8687" s="6">
        <v>90</v>
      </c>
      <c r="F8687" s="5">
        <v>2020</v>
      </c>
      <c r="G8687" s="4">
        <v>87.680999999999997</v>
      </c>
      <c r="H8687" s="4">
        <v>83.45</v>
      </c>
      <c r="I8687" s="4">
        <v>79.165999999999997</v>
      </c>
      <c r="J8687" s="4">
        <v>70.822999999999993</v>
      </c>
      <c r="K8687" s="4">
        <v>62.018999999999998</v>
      </c>
      <c r="L8687" s="4">
        <v>55.414999999999999</v>
      </c>
      <c r="M8687" s="4">
        <v>48.609000000000002</v>
      </c>
      <c r="N8687" s="4">
        <v>43.034999999999997</v>
      </c>
      <c r="O8687" s="4">
        <v>39.497999999999998</v>
      </c>
      <c r="P8687" s="4">
        <v>32.595999999999997</v>
      </c>
      <c r="Q8687" s="4">
        <v>23.844000000000001</v>
      </c>
      <c r="R8687" s="4">
        <v>19.265999999999998</v>
      </c>
      <c r="S8687" s="4">
        <v>13.894</v>
      </c>
      <c r="T8687" s="4">
        <v>10.045</v>
      </c>
      <c r="U8687" s="4">
        <v>7.298</v>
      </c>
      <c r="V8687" s="4">
        <v>4.5629999999999997</v>
      </c>
      <c r="W8687" s="4">
        <v>1.929</v>
      </c>
      <c r="X8687" s="4">
        <v>0.751</v>
      </c>
      <c r="Y8687" s="4">
        <v>0.13900000000000001</v>
      </c>
      <c r="Z8687" s="4">
        <v>1.9E-2</v>
      </c>
      <c r="AA8687" s="4">
        <v>1E-3</v>
      </c>
      <c r="AB8687" s="4">
        <v>136</v>
      </c>
      <c r="AE8687" s="4">
        <v>2.839</v>
      </c>
    </row>
    <row r="8688" spans="1:31">
      <c r="A8688" s="8">
        <v>2544</v>
      </c>
      <c r="B8688" s="8" t="s">
        <v>894</v>
      </c>
      <c r="C8688" s="9" t="s">
        <v>706</v>
      </c>
      <c r="D8688" s="5"/>
      <c r="E8688" s="6">
        <v>90</v>
      </c>
      <c r="F8688" s="5">
        <v>2021</v>
      </c>
      <c r="G8688" s="4">
        <v>88.67</v>
      </c>
      <c r="H8688" s="4">
        <v>84.138999999999996</v>
      </c>
      <c r="I8688" s="4">
        <v>80.27</v>
      </c>
      <c r="J8688" s="4">
        <v>72.576999999999998</v>
      </c>
      <c r="K8688" s="4">
        <v>63.551000000000002</v>
      </c>
      <c r="L8688" s="4">
        <v>56.646000000000001</v>
      </c>
      <c r="M8688" s="4">
        <v>49.841999999999999</v>
      </c>
      <c r="N8688" s="4">
        <v>43.843000000000004</v>
      </c>
      <c r="O8688" s="4">
        <v>40.258000000000003</v>
      </c>
      <c r="P8688" s="4">
        <v>34.078000000000003</v>
      </c>
      <c r="Q8688" s="4">
        <v>25.13</v>
      </c>
      <c r="R8688" s="4">
        <v>19.920000000000002</v>
      </c>
      <c r="S8688" s="4">
        <v>14.619</v>
      </c>
      <c r="T8688" s="4">
        <v>10.382</v>
      </c>
      <c r="U8688" s="4">
        <v>7.4580000000000002</v>
      </c>
      <c r="V8688" s="4">
        <v>4.75</v>
      </c>
      <c r="W8688" s="4">
        <v>2.113</v>
      </c>
      <c r="X8688" s="4">
        <v>0.79200000000000004</v>
      </c>
      <c r="Y8688" s="4">
        <v>0.18</v>
      </c>
      <c r="Z8688" s="4">
        <v>0.02</v>
      </c>
      <c r="AA8688" s="4">
        <v>1E-3</v>
      </c>
      <c r="AB8688" s="4">
        <v>136</v>
      </c>
      <c r="AE8688" s="4">
        <v>3.1059999999999999</v>
      </c>
    </row>
    <row r="8689" spans="1:31">
      <c r="A8689" s="8">
        <v>2776</v>
      </c>
      <c r="B8689" s="8" t="s">
        <v>894</v>
      </c>
      <c r="C8689" s="9" t="s">
        <v>706</v>
      </c>
      <c r="D8689" s="5"/>
      <c r="E8689" s="6">
        <v>90</v>
      </c>
      <c r="F8689" s="5">
        <v>2022</v>
      </c>
      <c r="G8689" s="4">
        <v>89.534000000000006</v>
      </c>
      <c r="H8689" s="4">
        <v>84.884</v>
      </c>
      <c r="I8689" s="4">
        <v>81.165000000000006</v>
      </c>
      <c r="J8689" s="4">
        <v>74.347999999999999</v>
      </c>
      <c r="K8689" s="4">
        <v>65.209000000000003</v>
      </c>
      <c r="L8689" s="4">
        <v>57.826000000000001</v>
      </c>
      <c r="M8689" s="4">
        <v>51.146000000000001</v>
      </c>
      <c r="N8689" s="4">
        <v>44.807000000000002</v>
      </c>
      <c r="O8689" s="4">
        <v>40.841000000000001</v>
      </c>
      <c r="P8689" s="4">
        <v>35.475999999999999</v>
      </c>
      <c r="Q8689" s="4">
        <v>26.692</v>
      </c>
      <c r="R8689" s="4">
        <v>20.472999999999999</v>
      </c>
      <c r="S8689" s="4">
        <v>15.465999999999999</v>
      </c>
      <c r="T8689" s="4">
        <v>10.781000000000001</v>
      </c>
      <c r="U8689" s="4">
        <v>7.6269999999999998</v>
      </c>
      <c r="V8689" s="4">
        <v>4.92</v>
      </c>
      <c r="W8689" s="4">
        <v>2.31</v>
      </c>
      <c r="X8689" s="4">
        <v>0.80500000000000005</v>
      </c>
      <c r="Y8689" s="4">
        <v>0.219</v>
      </c>
      <c r="Z8689" s="4">
        <v>2.1000000000000001E-2</v>
      </c>
      <c r="AA8689" s="4">
        <v>1E-3</v>
      </c>
      <c r="AB8689" s="4">
        <v>136</v>
      </c>
      <c r="AE8689" s="4">
        <v>3.3559999999999999</v>
      </c>
    </row>
    <row r="8690" spans="1:31">
      <c r="A8690" s="8">
        <v>3008</v>
      </c>
      <c r="B8690" s="8" t="s">
        <v>894</v>
      </c>
      <c r="C8690" s="9" t="s">
        <v>706</v>
      </c>
      <c r="D8690" s="5"/>
      <c r="E8690" s="6">
        <v>90</v>
      </c>
      <c r="F8690" s="5">
        <v>2023</v>
      </c>
      <c r="G8690" s="4">
        <v>90.305999999999997</v>
      </c>
      <c r="H8690" s="4">
        <v>85.688999999999993</v>
      </c>
      <c r="I8690" s="4">
        <v>81.900999999999996</v>
      </c>
      <c r="J8690" s="4">
        <v>76.063999999999993</v>
      </c>
      <c r="K8690" s="4">
        <v>66.956999999999994</v>
      </c>
      <c r="L8690" s="4">
        <v>59.009</v>
      </c>
      <c r="M8690" s="4">
        <v>52.484999999999999</v>
      </c>
      <c r="N8690" s="4">
        <v>45.898000000000003</v>
      </c>
      <c r="O8690" s="4">
        <v>41.335999999999999</v>
      </c>
      <c r="P8690" s="4">
        <v>36.76</v>
      </c>
      <c r="Q8690" s="4">
        <v>28.422999999999998</v>
      </c>
      <c r="R8690" s="4">
        <v>21.042000000000002</v>
      </c>
      <c r="S8690" s="4">
        <v>16.37</v>
      </c>
      <c r="T8690" s="4">
        <v>11.252000000000001</v>
      </c>
      <c r="U8690" s="4">
        <v>7.8289999999999997</v>
      </c>
      <c r="V8690" s="4">
        <v>5.085</v>
      </c>
      <c r="W8690" s="4">
        <v>2.4969999999999999</v>
      </c>
      <c r="X8690" s="4">
        <v>0.80800000000000005</v>
      </c>
      <c r="Y8690" s="4">
        <v>0.24199999999999999</v>
      </c>
      <c r="Z8690" s="4">
        <v>2.5000000000000001E-2</v>
      </c>
      <c r="AA8690" s="4">
        <v>1E-3</v>
      </c>
      <c r="AB8690" s="4">
        <v>136</v>
      </c>
      <c r="AE8690" s="4">
        <v>3.573</v>
      </c>
    </row>
    <row r="8691" spans="1:31">
      <c r="A8691" s="8">
        <v>3240</v>
      </c>
      <c r="B8691" s="8" t="s">
        <v>894</v>
      </c>
      <c r="C8691" s="9" t="s">
        <v>706</v>
      </c>
      <c r="D8691" s="5"/>
      <c r="E8691" s="6">
        <v>90</v>
      </c>
      <c r="F8691" s="5">
        <v>2024</v>
      </c>
      <c r="G8691" s="4">
        <v>91.075000000000003</v>
      </c>
      <c r="H8691" s="4">
        <v>86.516999999999996</v>
      </c>
      <c r="I8691" s="4">
        <v>82.575000000000003</v>
      </c>
      <c r="J8691" s="4">
        <v>77.617000000000004</v>
      </c>
      <c r="K8691" s="4">
        <v>68.736999999999995</v>
      </c>
      <c r="L8691" s="4">
        <v>60.276000000000003</v>
      </c>
      <c r="M8691" s="4">
        <v>53.808</v>
      </c>
      <c r="N8691" s="4">
        <v>47.055999999999997</v>
      </c>
      <c r="O8691" s="4">
        <v>41.887</v>
      </c>
      <c r="P8691" s="4">
        <v>37.890999999999998</v>
      </c>
      <c r="Q8691" s="4">
        <v>30.148</v>
      </c>
      <c r="R8691" s="4">
        <v>21.806000000000001</v>
      </c>
      <c r="S8691" s="4">
        <v>17.238</v>
      </c>
      <c r="T8691" s="4">
        <v>11.813000000000001</v>
      </c>
      <c r="U8691" s="4">
        <v>8.0839999999999996</v>
      </c>
      <c r="V8691" s="4">
        <v>5.2519999999999998</v>
      </c>
      <c r="W8691" s="4">
        <v>2.653</v>
      </c>
      <c r="X8691" s="4">
        <v>0.82199999999999995</v>
      </c>
      <c r="Y8691" s="4">
        <v>0.23899999999999999</v>
      </c>
      <c r="Z8691" s="4">
        <v>3.1E-2</v>
      </c>
      <c r="AA8691" s="4">
        <v>1E-3</v>
      </c>
      <c r="AB8691" s="4">
        <v>136</v>
      </c>
      <c r="AE8691" s="4">
        <v>3.746</v>
      </c>
    </row>
    <row r="8692" spans="1:31">
      <c r="A8692" s="8">
        <v>3472</v>
      </c>
      <c r="B8692" s="8" t="s">
        <v>894</v>
      </c>
      <c r="C8692" s="9" t="s">
        <v>706</v>
      </c>
      <c r="D8692" s="5"/>
      <c r="E8692" s="6">
        <v>90</v>
      </c>
      <c r="F8692" s="5">
        <v>2025</v>
      </c>
      <c r="G8692" s="4">
        <v>91.906999999999996</v>
      </c>
      <c r="H8692" s="4">
        <v>87.305000000000007</v>
      </c>
      <c r="I8692" s="4">
        <v>83.271000000000001</v>
      </c>
      <c r="J8692" s="4">
        <v>78.945999999999998</v>
      </c>
      <c r="K8692" s="4">
        <v>70.504999999999995</v>
      </c>
      <c r="L8692" s="4">
        <v>61.682000000000002</v>
      </c>
      <c r="M8692" s="4">
        <v>55.081000000000003</v>
      </c>
      <c r="N8692" s="4">
        <v>48.244999999999997</v>
      </c>
      <c r="O8692" s="4">
        <v>42.585000000000001</v>
      </c>
      <c r="P8692" s="4">
        <v>38.857999999999997</v>
      </c>
      <c r="Q8692" s="4">
        <v>31.754999999999999</v>
      </c>
      <c r="R8692" s="4">
        <v>22.864999999999998</v>
      </c>
      <c r="S8692" s="4">
        <v>18.015999999999998</v>
      </c>
      <c r="T8692" s="4">
        <v>12.472</v>
      </c>
      <c r="U8692" s="4">
        <v>8.4079999999999995</v>
      </c>
      <c r="V8692" s="4">
        <v>5.4260000000000002</v>
      </c>
      <c r="W8692" s="4">
        <v>2.778</v>
      </c>
      <c r="X8692" s="4">
        <v>0.85399999999999998</v>
      </c>
      <c r="Y8692" s="4">
        <v>0.21299999999999999</v>
      </c>
      <c r="Z8692" s="4">
        <v>2.1999999999999999E-2</v>
      </c>
      <c r="AA8692" s="4">
        <v>1E-3</v>
      </c>
      <c r="AB8692" s="4">
        <v>136</v>
      </c>
      <c r="AE8692" s="4">
        <v>3.8679999999999999</v>
      </c>
    </row>
    <row r="8693" spans="1:31">
      <c r="A8693" s="8">
        <v>3704</v>
      </c>
      <c r="B8693" s="8" t="s">
        <v>894</v>
      </c>
      <c r="C8693" s="9" t="s">
        <v>706</v>
      </c>
      <c r="D8693" s="5"/>
      <c r="E8693" s="6">
        <v>90</v>
      </c>
      <c r="F8693" s="5">
        <v>2026</v>
      </c>
      <c r="G8693" s="4">
        <v>92.858999999999995</v>
      </c>
      <c r="H8693" s="4">
        <v>88.134</v>
      </c>
      <c r="I8693" s="4">
        <v>84.012</v>
      </c>
      <c r="J8693" s="4">
        <v>80.063999999999993</v>
      </c>
      <c r="K8693" s="4">
        <v>72.284999999999997</v>
      </c>
      <c r="L8693" s="4">
        <v>63.231000000000002</v>
      </c>
      <c r="M8693" s="4">
        <v>56.323</v>
      </c>
      <c r="N8693" s="4">
        <v>49.485999999999997</v>
      </c>
      <c r="O8693" s="4">
        <v>43.401000000000003</v>
      </c>
      <c r="P8693" s="4">
        <v>39.619999999999997</v>
      </c>
      <c r="Q8693" s="4">
        <v>33.210999999999999</v>
      </c>
      <c r="R8693" s="4">
        <v>24.117000000000001</v>
      </c>
      <c r="S8693" s="4">
        <v>18.632999999999999</v>
      </c>
      <c r="T8693" s="4">
        <v>13.134</v>
      </c>
      <c r="U8693" s="4">
        <v>8.7089999999999996</v>
      </c>
      <c r="V8693" s="4">
        <v>5.5730000000000004</v>
      </c>
      <c r="W8693" s="4">
        <v>2.9359999999999999</v>
      </c>
      <c r="X8693" s="4">
        <v>0.98699999999999999</v>
      </c>
      <c r="Y8693" s="4">
        <v>0.23499999999999999</v>
      </c>
      <c r="Z8693" s="4">
        <v>0.03</v>
      </c>
      <c r="AA8693" s="4">
        <v>1E-3</v>
      </c>
      <c r="AB8693" s="4">
        <v>136</v>
      </c>
      <c r="AE8693" s="4">
        <v>4.1890000000000001</v>
      </c>
    </row>
    <row r="8694" spans="1:31">
      <c r="A8694" s="8">
        <v>3936</v>
      </c>
      <c r="B8694" s="8" t="s">
        <v>894</v>
      </c>
      <c r="C8694" s="9" t="s">
        <v>706</v>
      </c>
      <c r="D8694" s="5"/>
      <c r="E8694" s="6">
        <v>90</v>
      </c>
      <c r="F8694" s="5">
        <v>2027</v>
      </c>
      <c r="G8694" s="4">
        <v>93.784000000000006</v>
      </c>
      <c r="H8694" s="4">
        <v>88.983999999999995</v>
      </c>
      <c r="I8694" s="4">
        <v>84.778999999999996</v>
      </c>
      <c r="J8694" s="4">
        <v>80.953000000000003</v>
      </c>
      <c r="K8694" s="4">
        <v>74.066000000000003</v>
      </c>
      <c r="L8694" s="4">
        <v>64.896000000000001</v>
      </c>
      <c r="M8694" s="4">
        <v>57.506999999999998</v>
      </c>
      <c r="N8694" s="4">
        <v>50.792999999999999</v>
      </c>
      <c r="O8694" s="4">
        <v>44.366</v>
      </c>
      <c r="P8694" s="4">
        <v>40.206000000000003</v>
      </c>
      <c r="Q8694" s="4">
        <v>34.590000000000003</v>
      </c>
      <c r="R8694" s="4">
        <v>25.635999999999999</v>
      </c>
      <c r="S8694" s="4">
        <v>19.16</v>
      </c>
      <c r="T8694" s="4">
        <v>13.912000000000001</v>
      </c>
      <c r="U8694" s="4">
        <v>9.0579999999999998</v>
      </c>
      <c r="V8694" s="4">
        <v>5.7190000000000003</v>
      </c>
      <c r="W8694" s="4">
        <v>3.073</v>
      </c>
      <c r="X8694" s="4">
        <v>1.105</v>
      </c>
      <c r="Y8694" s="4">
        <v>0.247</v>
      </c>
      <c r="Z8694" s="4">
        <v>4.2000000000000003E-2</v>
      </c>
      <c r="AA8694" s="4">
        <v>1E-3</v>
      </c>
      <c r="AB8694" s="4">
        <v>136</v>
      </c>
      <c r="AE8694" s="4">
        <v>4.468</v>
      </c>
    </row>
    <row r="8695" spans="1:31">
      <c r="A8695" s="8">
        <v>4168</v>
      </c>
      <c r="B8695" s="8" t="s">
        <v>894</v>
      </c>
      <c r="C8695" s="9" t="s">
        <v>706</v>
      </c>
      <c r="D8695" s="5"/>
      <c r="E8695" s="6">
        <v>90</v>
      </c>
      <c r="F8695" s="5">
        <v>2028</v>
      </c>
      <c r="G8695" s="4">
        <v>94.691000000000003</v>
      </c>
      <c r="H8695" s="4">
        <v>89.852999999999994</v>
      </c>
      <c r="I8695" s="4">
        <v>85.566999999999993</v>
      </c>
      <c r="J8695" s="4">
        <v>81.680999999999997</v>
      </c>
      <c r="K8695" s="4">
        <v>75.778000000000006</v>
      </c>
      <c r="L8695" s="4">
        <v>66.641000000000005</v>
      </c>
      <c r="M8695" s="4">
        <v>58.689</v>
      </c>
      <c r="N8695" s="4">
        <v>52.131</v>
      </c>
      <c r="O8695" s="4">
        <v>45.454999999999998</v>
      </c>
      <c r="P8695" s="4">
        <v>40.706000000000003</v>
      </c>
      <c r="Q8695" s="4">
        <v>35.86</v>
      </c>
      <c r="R8695" s="4">
        <v>27.315999999999999</v>
      </c>
      <c r="S8695" s="4">
        <v>19.710999999999999</v>
      </c>
      <c r="T8695" s="4">
        <v>14.75</v>
      </c>
      <c r="U8695" s="4">
        <v>9.4670000000000005</v>
      </c>
      <c r="V8695" s="4">
        <v>5.8879999999999999</v>
      </c>
      <c r="W8695" s="4">
        <v>3.1920000000000002</v>
      </c>
      <c r="X8695" s="4">
        <v>1.198</v>
      </c>
      <c r="Y8695" s="4">
        <v>0.251</v>
      </c>
      <c r="Z8695" s="4">
        <v>5.0999999999999997E-2</v>
      </c>
      <c r="AA8695" s="4">
        <v>2E-3</v>
      </c>
      <c r="AB8695" s="4">
        <v>136</v>
      </c>
      <c r="AE8695" s="4">
        <v>4.694</v>
      </c>
    </row>
    <row r="8696" spans="1:31">
      <c r="A8696" s="8">
        <v>4400</v>
      </c>
      <c r="B8696" s="8" t="s">
        <v>894</v>
      </c>
      <c r="C8696" s="9" t="s">
        <v>706</v>
      </c>
      <c r="D8696" s="5"/>
      <c r="E8696" s="6">
        <v>90</v>
      </c>
      <c r="F8696" s="5">
        <v>2029</v>
      </c>
      <c r="G8696" s="4">
        <v>95.575999999999993</v>
      </c>
      <c r="H8696" s="4">
        <v>90.728999999999999</v>
      </c>
      <c r="I8696" s="4">
        <v>86.358000000000004</v>
      </c>
      <c r="J8696" s="4">
        <v>82.364000000000004</v>
      </c>
      <c r="K8696" s="4">
        <v>77.322000000000003</v>
      </c>
      <c r="L8696" s="4">
        <v>68.417000000000002</v>
      </c>
      <c r="M8696" s="4">
        <v>59.957000000000001</v>
      </c>
      <c r="N8696" s="4">
        <v>53.453000000000003</v>
      </c>
      <c r="O8696" s="4">
        <v>46.613999999999997</v>
      </c>
      <c r="P8696" s="4">
        <v>41.267000000000003</v>
      </c>
      <c r="Q8696" s="4">
        <v>36.988999999999997</v>
      </c>
      <c r="R8696" s="4">
        <v>28.992999999999999</v>
      </c>
      <c r="S8696" s="4">
        <v>20.46</v>
      </c>
      <c r="T8696" s="4">
        <v>15.557</v>
      </c>
      <c r="U8696" s="4">
        <v>9.9619999999999997</v>
      </c>
      <c r="V8696" s="4">
        <v>6.0990000000000002</v>
      </c>
      <c r="W8696" s="4">
        <v>3.298</v>
      </c>
      <c r="X8696" s="4">
        <v>1.2529999999999999</v>
      </c>
      <c r="Y8696" s="4">
        <v>0.255</v>
      </c>
      <c r="Z8696" s="4">
        <v>0.05</v>
      </c>
      <c r="AA8696" s="4">
        <v>2E-3</v>
      </c>
      <c r="AB8696" s="4">
        <v>136</v>
      </c>
      <c r="AE8696" s="4">
        <v>4.8579999999999997</v>
      </c>
    </row>
    <row r="8697" spans="1:31">
      <c r="A8697" s="8">
        <v>4632</v>
      </c>
      <c r="B8697" s="8" t="s">
        <v>894</v>
      </c>
      <c r="C8697" s="9" t="s">
        <v>706</v>
      </c>
      <c r="D8697" s="5"/>
      <c r="E8697" s="6">
        <v>90</v>
      </c>
      <c r="F8697" s="5">
        <v>2030</v>
      </c>
      <c r="G8697" s="4">
        <v>96.444000000000003</v>
      </c>
      <c r="H8697" s="4">
        <v>91.588999999999999</v>
      </c>
      <c r="I8697" s="4">
        <v>87.147999999999996</v>
      </c>
      <c r="J8697" s="4">
        <v>83.075999999999993</v>
      </c>
      <c r="K8697" s="4">
        <v>78.643000000000001</v>
      </c>
      <c r="L8697" s="4">
        <v>70.180000000000007</v>
      </c>
      <c r="M8697" s="4">
        <v>61.366999999999997</v>
      </c>
      <c r="N8697" s="4">
        <v>54.728999999999999</v>
      </c>
      <c r="O8697" s="4">
        <v>47.81</v>
      </c>
      <c r="P8697" s="4">
        <v>41.976999999999997</v>
      </c>
      <c r="Q8697" s="4">
        <v>37.959000000000003</v>
      </c>
      <c r="R8697" s="4">
        <v>30.568999999999999</v>
      </c>
      <c r="S8697" s="4">
        <v>21.497</v>
      </c>
      <c r="T8697" s="4">
        <v>16.292000000000002</v>
      </c>
      <c r="U8697" s="4">
        <v>10.554</v>
      </c>
      <c r="V8697" s="4">
        <v>6.3639999999999999</v>
      </c>
      <c r="W8697" s="4">
        <v>3.3959999999999999</v>
      </c>
      <c r="X8697" s="4">
        <v>1.2769999999999999</v>
      </c>
      <c r="Y8697" s="4">
        <v>0.252</v>
      </c>
      <c r="Z8697" s="4">
        <v>3.5999999999999997E-2</v>
      </c>
      <c r="AA8697" s="4">
        <v>2E-3</v>
      </c>
      <c r="AB8697" s="4">
        <v>136</v>
      </c>
      <c r="AE8697" s="4">
        <v>4.9630000000000001</v>
      </c>
    </row>
    <row r="8698" spans="1:31">
      <c r="A8698" s="8">
        <v>2575</v>
      </c>
      <c r="B8698" s="8" t="s">
        <v>895</v>
      </c>
      <c r="C8698" s="9" t="s">
        <v>710</v>
      </c>
      <c r="D8698" s="5"/>
      <c r="E8698" s="6">
        <v>706</v>
      </c>
      <c r="F8698" s="5">
        <v>1961</v>
      </c>
      <c r="G8698" s="4">
        <v>537.04399999999998</v>
      </c>
      <c r="H8698" s="4">
        <v>421.76799999999997</v>
      </c>
      <c r="I8698" s="4">
        <v>325.92899999999997</v>
      </c>
      <c r="J8698" s="4">
        <v>266.60899999999998</v>
      </c>
      <c r="K8698" s="4">
        <v>240.666</v>
      </c>
      <c r="L8698" s="4">
        <v>201.84299999999999</v>
      </c>
      <c r="M8698" s="4">
        <v>175.648</v>
      </c>
      <c r="N8698" s="4">
        <v>154.21299999999999</v>
      </c>
      <c r="O8698" s="4">
        <v>133.68600000000001</v>
      </c>
      <c r="P8698" s="4">
        <v>114.304</v>
      </c>
      <c r="Q8698" s="4">
        <v>94.92</v>
      </c>
      <c r="R8698" s="4">
        <v>76.596000000000004</v>
      </c>
      <c r="S8698" s="4">
        <v>58.588999999999999</v>
      </c>
      <c r="T8698" s="4">
        <v>41.133000000000003</v>
      </c>
      <c r="U8698" s="4">
        <v>24.599</v>
      </c>
      <c r="V8698" s="4">
        <v>11.916</v>
      </c>
      <c r="W8698" s="4">
        <v>1.2717499999999999</v>
      </c>
      <c r="X8698" s="4">
        <v>1.2717499999999999</v>
      </c>
      <c r="Y8698" s="4">
        <v>1.2717499999999999</v>
      </c>
      <c r="Z8698" s="4">
        <v>1.2717499999999999</v>
      </c>
      <c r="AA8698" s="4">
        <v>0</v>
      </c>
      <c r="AB8698" s="4">
        <v>137</v>
      </c>
      <c r="AE8698" s="4">
        <v>5.0869999999999997</v>
      </c>
    </row>
    <row r="8699" spans="1:31">
      <c r="A8699" s="8">
        <v>2807</v>
      </c>
      <c r="B8699" s="8" t="s">
        <v>895</v>
      </c>
      <c r="C8699" s="9" t="s">
        <v>710</v>
      </c>
      <c r="D8699" s="5"/>
      <c r="E8699" s="6">
        <v>706</v>
      </c>
      <c r="F8699" s="5">
        <v>1962</v>
      </c>
      <c r="G8699" s="4">
        <v>548.45699999999999</v>
      </c>
      <c r="H8699" s="4">
        <v>435.21</v>
      </c>
      <c r="I8699" s="4">
        <v>340.62099999999998</v>
      </c>
      <c r="J8699" s="4">
        <v>272.87599999999998</v>
      </c>
      <c r="K8699" s="4">
        <v>242.51599999999999</v>
      </c>
      <c r="L8699" s="4">
        <v>208.00399999999999</v>
      </c>
      <c r="M8699" s="4">
        <v>177.251</v>
      </c>
      <c r="N8699" s="4">
        <v>156.30099999999999</v>
      </c>
      <c r="O8699" s="4">
        <v>135.46299999999999</v>
      </c>
      <c r="P8699" s="4">
        <v>115.94799999999999</v>
      </c>
      <c r="Q8699" s="4">
        <v>96.55</v>
      </c>
      <c r="R8699" s="4">
        <v>77.819000000000003</v>
      </c>
      <c r="S8699" s="4">
        <v>59.661000000000001</v>
      </c>
      <c r="T8699" s="4">
        <v>41.98</v>
      </c>
      <c r="U8699" s="4">
        <v>25.427</v>
      </c>
      <c r="V8699" s="4">
        <v>12.401999999999999</v>
      </c>
      <c r="W8699" s="4">
        <v>1.3955</v>
      </c>
      <c r="X8699" s="4">
        <v>1.3955</v>
      </c>
      <c r="Y8699" s="4">
        <v>1.3955</v>
      </c>
      <c r="Z8699" s="4">
        <v>1.3955</v>
      </c>
      <c r="AA8699" s="4">
        <v>0</v>
      </c>
      <c r="AB8699" s="4">
        <v>137</v>
      </c>
      <c r="AE8699" s="4">
        <v>5.5819999999999999</v>
      </c>
    </row>
    <row r="8700" spans="1:31">
      <c r="A8700" s="8">
        <v>3039</v>
      </c>
      <c r="B8700" s="8" t="s">
        <v>895</v>
      </c>
      <c r="C8700" s="9" t="s">
        <v>710</v>
      </c>
      <c r="D8700" s="5"/>
      <c r="E8700" s="6">
        <v>706</v>
      </c>
      <c r="F8700" s="5">
        <v>1963</v>
      </c>
      <c r="G8700" s="4">
        <v>561.197</v>
      </c>
      <c r="H8700" s="4">
        <v>445.089</v>
      </c>
      <c r="I8700" s="4">
        <v>356.97699999999998</v>
      </c>
      <c r="J8700" s="4">
        <v>280.87599999999998</v>
      </c>
      <c r="K8700" s="4">
        <v>244.08799999999999</v>
      </c>
      <c r="L8700" s="4">
        <v>214.77799999999999</v>
      </c>
      <c r="M8700" s="4">
        <v>179.197</v>
      </c>
      <c r="N8700" s="4">
        <v>158.577</v>
      </c>
      <c r="O8700" s="4">
        <v>137.393</v>
      </c>
      <c r="P8700" s="4">
        <v>117.68899999999999</v>
      </c>
      <c r="Q8700" s="4">
        <v>98.344999999999999</v>
      </c>
      <c r="R8700" s="4">
        <v>79.195999999999998</v>
      </c>
      <c r="S8700" s="4">
        <v>60.862000000000002</v>
      </c>
      <c r="T8700" s="4">
        <v>42.890999999999998</v>
      </c>
      <c r="U8700" s="4">
        <v>26.234999999999999</v>
      </c>
      <c r="V8700" s="4">
        <v>12.807</v>
      </c>
      <c r="W8700" s="4">
        <v>1.4735</v>
      </c>
      <c r="X8700" s="4">
        <v>1.4735</v>
      </c>
      <c r="Y8700" s="4">
        <v>1.4735</v>
      </c>
      <c r="Z8700" s="4">
        <v>1.4735</v>
      </c>
      <c r="AA8700" s="4">
        <v>0</v>
      </c>
      <c r="AB8700" s="4">
        <v>137</v>
      </c>
      <c r="AE8700" s="4">
        <v>5.8940000000000001</v>
      </c>
    </row>
    <row r="8701" spans="1:31">
      <c r="A8701" s="8">
        <v>3271</v>
      </c>
      <c r="B8701" s="8" t="s">
        <v>895</v>
      </c>
      <c r="C8701" s="9" t="s">
        <v>710</v>
      </c>
      <c r="D8701" s="5"/>
      <c r="E8701" s="6">
        <v>706</v>
      </c>
      <c r="F8701" s="5">
        <v>1964</v>
      </c>
      <c r="G8701" s="4">
        <v>575.15700000000004</v>
      </c>
      <c r="H8701" s="4">
        <v>452.12599999999998</v>
      </c>
      <c r="I8701" s="4">
        <v>373.32100000000003</v>
      </c>
      <c r="J8701" s="4">
        <v>290.85500000000002</v>
      </c>
      <c r="K8701" s="4">
        <v>246.727</v>
      </c>
      <c r="L8701" s="4">
        <v>221.048</v>
      </c>
      <c r="M8701" s="4">
        <v>182.18299999999999</v>
      </c>
      <c r="N8701" s="4">
        <v>160.99700000000001</v>
      </c>
      <c r="O8701" s="4">
        <v>139.54</v>
      </c>
      <c r="P8701" s="4">
        <v>119.60899999999999</v>
      </c>
      <c r="Q8701" s="4">
        <v>100.295</v>
      </c>
      <c r="R8701" s="4">
        <v>80.793999999999997</v>
      </c>
      <c r="S8701" s="4">
        <v>62.213999999999999</v>
      </c>
      <c r="T8701" s="4">
        <v>43.930999999999997</v>
      </c>
      <c r="U8701" s="4">
        <v>27.021999999999998</v>
      </c>
      <c r="V8701" s="4">
        <v>13.178000000000001</v>
      </c>
      <c r="W8701" s="4">
        <v>1.4930000000000001</v>
      </c>
      <c r="X8701" s="4">
        <v>1.4930000000000001</v>
      </c>
      <c r="Y8701" s="4">
        <v>1.4930000000000001</v>
      </c>
      <c r="Z8701" s="4">
        <v>1.4930000000000001</v>
      </c>
      <c r="AA8701" s="4">
        <v>0</v>
      </c>
      <c r="AB8701" s="4">
        <v>137</v>
      </c>
      <c r="AE8701" s="4">
        <v>5.9720000000000004</v>
      </c>
    </row>
    <row r="8702" spans="1:31">
      <c r="A8702" s="8">
        <v>3503</v>
      </c>
      <c r="B8702" s="8" t="s">
        <v>895</v>
      </c>
      <c r="C8702" s="9" t="s">
        <v>710</v>
      </c>
      <c r="D8702" s="5"/>
      <c r="E8702" s="6">
        <v>706</v>
      </c>
      <c r="F8702" s="5">
        <v>1965</v>
      </c>
      <c r="G8702" s="4">
        <v>590.80700000000002</v>
      </c>
      <c r="H8702" s="4">
        <v>457.78399999999999</v>
      </c>
      <c r="I8702" s="4">
        <v>387.39400000000001</v>
      </c>
      <c r="J8702" s="4">
        <v>302.91699999999997</v>
      </c>
      <c r="K8702" s="4">
        <v>251.25700000000001</v>
      </c>
      <c r="L8702" s="4">
        <v>226.172</v>
      </c>
      <c r="M8702" s="4">
        <v>186.53</v>
      </c>
      <c r="N8702" s="4">
        <v>163.51499999999999</v>
      </c>
      <c r="O8702" s="4">
        <v>141.916</v>
      </c>
      <c r="P8702" s="4">
        <v>121.72499999999999</v>
      </c>
      <c r="Q8702" s="4">
        <v>102.369</v>
      </c>
      <c r="R8702" s="4">
        <v>82.626999999999995</v>
      </c>
      <c r="S8702" s="4">
        <v>63.722000000000001</v>
      </c>
      <c r="T8702" s="4">
        <v>45.12</v>
      </c>
      <c r="U8702" s="4">
        <v>27.815999999999999</v>
      </c>
      <c r="V8702" s="4">
        <v>13.526999999999999</v>
      </c>
      <c r="W8702" s="4">
        <v>1.446</v>
      </c>
      <c r="X8702" s="4">
        <v>1.446</v>
      </c>
      <c r="Y8702" s="4">
        <v>1.446</v>
      </c>
      <c r="Z8702" s="4">
        <v>1.446</v>
      </c>
      <c r="AA8702" s="4">
        <v>0</v>
      </c>
      <c r="AB8702" s="4">
        <v>137</v>
      </c>
      <c r="AE8702" s="4">
        <v>5.7839999999999998</v>
      </c>
    </row>
    <row r="8703" spans="1:31">
      <c r="A8703" s="8">
        <v>3735</v>
      </c>
      <c r="B8703" s="8" t="s">
        <v>895</v>
      </c>
      <c r="C8703" s="9" t="s">
        <v>710</v>
      </c>
      <c r="D8703" s="5"/>
      <c r="E8703" s="6">
        <v>706</v>
      </c>
      <c r="F8703" s="5">
        <v>1966</v>
      </c>
      <c r="G8703" s="4">
        <v>611.87800000000004</v>
      </c>
      <c r="H8703" s="4">
        <v>471.31700000000001</v>
      </c>
      <c r="I8703" s="4">
        <v>398.77499999999998</v>
      </c>
      <c r="J8703" s="4">
        <v>315.46699999999998</v>
      </c>
      <c r="K8703" s="4">
        <v>256.09899999999999</v>
      </c>
      <c r="L8703" s="4">
        <v>229.322</v>
      </c>
      <c r="M8703" s="4">
        <v>191.27699999999999</v>
      </c>
      <c r="N8703" s="4">
        <v>165.322</v>
      </c>
      <c r="O8703" s="4">
        <v>143.86699999999999</v>
      </c>
      <c r="P8703" s="4">
        <v>123.411</v>
      </c>
      <c r="Q8703" s="4">
        <v>103.91</v>
      </c>
      <c r="R8703" s="4">
        <v>84.02</v>
      </c>
      <c r="S8703" s="4">
        <v>64.793000000000006</v>
      </c>
      <c r="T8703" s="4">
        <v>46.03</v>
      </c>
      <c r="U8703" s="4">
        <v>28.65</v>
      </c>
      <c r="V8703" s="4">
        <v>14.256</v>
      </c>
      <c r="W8703" s="4">
        <v>1.62825</v>
      </c>
      <c r="X8703" s="4">
        <v>1.62825</v>
      </c>
      <c r="Y8703" s="4">
        <v>1.62825</v>
      </c>
      <c r="Z8703" s="4">
        <v>1.62825</v>
      </c>
      <c r="AA8703" s="4">
        <v>0</v>
      </c>
      <c r="AB8703" s="4">
        <v>137</v>
      </c>
      <c r="AE8703" s="4">
        <v>6.5129999999999999</v>
      </c>
    </row>
    <row r="8704" spans="1:31">
      <c r="A8704" s="8">
        <v>3967</v>
      </c>
      <c r="B8704" s="8" t="s">
        <v>895</v>
      </c>
      <c r="C8704" s="9" t="s">
        <v>710</v>
      </c>
      <c r="D8704" s="5"/>
      <c r="E8704" s="6">
        <v>706</v>
      </c>
      <c r="F8704" s="5">
        <v>1967</v>
      </c>
      <c r="G8704" s="4">
        <v>631.79</v>
      </c>
      <c r="H8704" s="4">
        <v>486.24400000000003</v>
      </c>
      <c r="I8704" s="4">
        <v>410.05700000000002</v>
      </c>
      <c r="J8704" s="4">
        <v>331.09699999999998</v>
      </c>
      <c r="K8704" s="4">
        <v>262.988</v>
      </c>
      <c r="L8704" s="4">
        <v>231.96</v>
      </c>
      <c r="M8704" s="4">
        <v>197.84700000000001</v>
      </c>
      <c r="N8704" s="4">
        <v>167.46</v>
      </c>
      <c r="O8704" s="4">
        <v>146.405</v>
      </c>
      <c r="P8704" s="4">
        <v>125.554</v>
      </c>
      <c r="Q8704" s="4">
        <v>105.815</v>
      </c>
      <c r="R8704" s="4">
        <v>85.816000000000003</v>
      </c>
      <c r="S8704" s="4">
        <v>66.137</v>
      </c>
      <c r="T8704" s="4">
        <v>47.124000000000002</v>
      </c>
      <c r="U8704" s="4">
        <v>29.498999999999999</v>
      </c>
      <c r="V8704" s="4">
        <v>14.932</v>
      </c>
      <c r="W8704" s="4">
        <v>1.7749999999999999</v>
      </c>
      <c r="X8704" s="4">
        <v>1.7749999999999999</v>
      </c>
      <c r="Y8704" s="4">
        <v>1.7749999999999999</v>
      </c>
      <c r="Z8704" s="4">
        <v>1.7749999999999999</v>
      </c>
      <c r="AA8704" s="4">
        <v>0</v>
      </c>
      <c r="AB8704" s="4">
        <v>137</v>
      </c>
      <c r="AE8704" s="4">
        <v>7.1</v>
      </c>
    </row>
    <row r="8705" spans="1:31">
      <c r="A8705" s="8">
        <v>4199</v>
      </c>
      <c r="B8705" s="8" t="s">
        <v>895</v>
      </c>
      <c r="C8705" s="9" t="s">
        <v>710</v>
      </c>
      <c r="D8705" s="5"/>
      <c r="E8705" s="6">
        <v>706</v>
      </c>
      <c r="F8705" s="5">
        <v>1968</v>
      </c>
      <c r="G8705" s="4">
        <v>650.38099999999997</v>
      </c>
      <c r="H8705" s="4">
        <v>500.69900000000001</v>
      </c>
      <c r="I8705" s="4">
        <v>420.916</v>
      </c>
      <c r="J8705" s="4">
        <v>347.89800000000002</v>
      </c>
      <c r="K8705" s="4">
        <v>271.49799999999999</v>
      </c>
      <c r="L8705" s="4">
        <v>234.26400000000001</v>
      </c>
      <c r="M8705" s="4">
        <v>205.02199999999999</v>
      </c>
      <c r="N8705" s="4">
        <v>169.91300000000001</v>
      </c>
      <c r="O8705" s="4">
        <v>149.096</v>
      </c>
      <c r="P8705" s="4">
        <v>127.84</v>
      </c>
      <c r="Q8705" s="4">
        <v>107.837</v>
      </c>
      <c r="R8705" s="4">
        <v>87.781000000000006</v>
      </c>
      <c r="S8705" s="4">
        <v>67.622</v>
      </c>
      <c r="T8705" s="4">
        <v>48.326000000000001</v>
      </c>
      <c r="U8705" s="4">
        <v>30.327999999999999</v>
      </c>
      <c r="V8705" s="4">
        <v>15.526</v>
      </c>
      <c r="W8705" s="4">
        <v>1.86775</v>
      </c>
      <c r="X8705" s="4">
        <v>1.86775</v>
      </c>
      <c r="Y8705" s="4">
        <v>1.86775</v>
      </c>
      <c r="Z8705" s="4">
        <v>1.86775</v>
      </c>
      <c r="AA8705" s="4">
        <v>0</v>
      </c>
      <c r="AB8705" s="4">
        <v>137</v>
      </c>
      <c r="AE8705" s="4">
        <v>7.4710000000000001</v>
      </c>
    </row>
    <row r="8706" spans="1:31">
      <c r="A8706" s="8">
        <v>4431</v>
      </c>
      <c r="B8706" s="8" t="s">
        <v>895</v>
      </c>
      <c r="C8706" s="9" t="s">
        <v>710</v>
      </c>
      <c r="D8706" s="5"/>
      <c r="E8706" s="6">
        <v>706</v>
      </c>
      <c r="F8706" s="5">
        <v>1969</v>
      </c>
      <c r="G8706" s="4">
        <v>666.18600000000004</v>
      </c>
      <c r="H8706" s="4">
        <v>512.56799999999998</v>
      </c>
      <c r="I8706" s="4">
        <v>430.82900000000001</v>
      </c>
      <c r="J8706" s="4">
        <v>363.20299999999997</v>
      </c>
      <c r="K8706" s="4">
        <v>281.10599999999999</v>
      </c>
      <c r="L8706" s="4">
        <v>236.773</v>
      </c>
      <c r="M8706" s="4">
        <v>211.05500000000001</v>
      </c>
      <c r="N8706" s="4">
        <v>172.791</v>
      </c>
      <c r="O8706" s="4">
        <v>151.41300000000001</v>
      </c>
      <c r="P8706" s="4">
        <v>129.91399999999999</v>
      </c>
      <c r="Q8706" s="4">
        <v>109.697</v>
      </c>
      <c r="R8706" s="4">
        <v>89.623000000000005</v>
      </c>
      <c r="S8706" s="4">
        <v>69.096000000000004</v>
      </c>
      <c r="T8706" s="4">
        <v>49.505000000000003</v>
      </c>
      <c r="U8706" s="4">
        <v>31.097000000000001</v>
      </c>
      <c r="V8706" s="4">
        <v>15.99</v>
      </c>
      <c r="W8706" s="4">
        <v>1.89225</v>
      </c>
      <c r="X8706" s="4">
        <v>1.89225</v>
      </c>
      <c r="Y8706" s="4">
        <v>1.89225</v>
      </c>
      <c r="Z8706" s="4">
        <v>1.89225</v>
      </c>
      <c r="AA8706" s="4">
        <v>0</v>
      </c>
      <c r="AB8706" s="4">
        <v>137</v>
      </c>
      <c r="AE8706" s="4">
        <v>7.569</v>
      </c>
    </row>
    <row r="8707" spans="1:31">
      <c r="A8707" s="8">
        <v>4663</v>
      </c>
      <c r="B8707" s="8" t="s">
        <v>895</v>
      </c>
      <c r="C8707" s="9" t="s">
        <v>710</v>
      </c>
      <c r="D8707" s="5"/>
      <c r="E8707" s="6">
        <v>706</v>
      </c>
      <c r="F8707" s="5">
        <v>1970</v>
      </c>
      <c r="G8707" s="4">
        <v>678.65300000000002</v>
      </c>
      <c r="H8707" s="4">
        <v>520.60900000000004</v>
      </c>
      <c r="I8707" s="4">
        <v>439.26499999999999</v>
      </c>
      <c r="J8707" s="4">
        <v>375.68200000000002</v>
      </c>
      <c r="K8707" s="4">
        <v>291.62</v>
      </c>
      <c r="L8707" s="4">
        <v>240.06100000000001</v>
      </c>
      <c r="M8707" s="4">
        <v>215.078</v>
      </c>
      <c r="N8707" s="4">
        <v>176.244</v>
      </c>
      <c r="O8707" s="4">
        <v>153.179</v>
      </c>
      <c r="P8707" s="4">
        <v>131.65799999999999</v>
      </c>
      <c r="Q8707" s="4">
        <v>111.30500000000001</v>
      </c>
      <c r="R8707" s="4">
        <v>91.230999999999995</v>
      </c>
      <c r="S8707" s="4">
        <v>70.510000000000005</v>
      </c>
      <c r="T8707" s="4">
        <v>50.618000000000002</v>
      </c>
      <c r="U8707" s="4">
        <v>31.815000000000001</v>
      </c>
      <c r="V8707" s="4">
        <v>16.324999999999999</v>
      </c>
      <c r="W8707" s="4">
        <v>1.8382499999999999</v>
      </c>
      <c r="X8707" s="4">
        <v>1.8382499999999999</v>
      </c>
      <c r="Y8707" s="4">
        <v>1.8382499999999999</v>
      </c>
      <c r="Z8707" s="4">
        <v>1.8382499999999999</v>
      </c>
      <c r="AA8707" s="4">
        <v>0</v>
      </c>
      <c r="AB8707" s="4">
        <v>137</v>
      </c>
      <c r="AE8707" s="4">
        <v>7.3529999999999998</v>
      </c>
    </row>
    <row r="8708" spans="1:31">
      <c r="A8708" s="8">
        <v>4895</v>
      </c>
      <c r="B8708" s="8" t="s">
        <v>895</v>
      </c>
      <c r="C8708" s="9" t="s">
        <v>710</v>
      </c>
      <c r="D8708" s="5"/>
      <c r="E8708" s="6">
        <v>706</v>
      </c>
      <c r="F8708" s="5">
        <v>1971</v>
      </c>
      <c r="G8708" s="4">
        <v>690.85199999999998</v>
      </c>
      <c r="H8708" s="4">
        <v>530.68700000000001</v>
      </c>
      <c r="I8708" s="4">
        <v>443.07</v>
      </c>
      <c r="J8708" s="4">
        <v>381.41300000000001</v>
      </c>
      <c r="K8708" s="4">
        <v>299.71300000000002</v>
      </c>
      <c r="L8708" s="4">
        <v>241.489</v>
      </c>
      <c r="M8708" s="4">
        <v>215.126</v>
      </c>
      <c r="N8708" s="4">
        <v>178.33799999999999</v>
      </c>
      <c r="O8708" s="4">
        <v>152.84399999999999</v>
      </c>
      <c r="P8708" s="4">
        <v>131.697</v>
      </c>
      <c r="Q8708" s="4">
        <v>111.32599999999999</v>
      </c>
      <c r="R8708" s="4">
        <v>91.378</v>
      </c>
      <c r="S8708" s="4">
        <v>70.790999999999997</v>
      </c>
      <c r="T8708" s="4">
        <v>50.88</v>
      </c>
      <c r="U8708" s="4">
        <v>32.247999999999998</v>
      </c>
      <c r="V8708" s="4">
        <v>16.814</v>
      </c>
      <c r="W8708" s="4">
        <v>2.0329999999999999</v>
      </c>
      <c r="X8708" s="4">
        <v>2.0329999999999999</v>
      </c>
      <c r="Y8708" s="4">
        <v>2.0329999999999999</v>
      </c>
      <c r="Z8708" s="4">
        <v>2.0329999999999999</v>
      </c>
      <c r="AA8708" s="4">
        <v>0</v>
      </c>
      <c r="AB8708" s="4">
        <v>137</v>
      </c>
      <c r="AE8708" s="4">
        <v>8.1319999999999997</v>
      </c>
    </row>
    <row r="8709" spans="1:31">
      <c r="A8709" s="8">
        <v>5127</v>
      </c>
      <c r="B8709" s="8" t="s">
        <v>895</v>
      </c>
      <c r="C8709" s="9" t="s">
        <v>710</v>
      </c>
      <c r="D8709" s="5"/>
      <c r="E8709" s="6">
        <v>706</v>
      </c>
      <c r="F8709" s="5">
        <v>1972</v>
      </c>
      <c r="G8709" s="4">
        <v>690.14300000000003</v>
      </c>
      <c r="H8709" s="4">
        <v>539.21199999999999</v>
      </c>
      <c r="I8709" s="4">
        <v>446.55799999999999</v>
      </c>
      <c r="J8709" s="4">
        <v>384.66500000000002</v>
      </c>
      <c r="K8709" s="4">
        <v>308.59100000000001</v>
      </c>
      <c r="L8709" s="4">
        <v>243.36600000000001</v>
      </c>
      <c r="M8709" s="4">
        <v>213.518</v>
      </c>
      <c r="N8709" s="4">
        <v>181.042</v>
      </c>
      <c r="O8709" s="4">
        <v>151.96600000000001</v>
      </c>
      <c r="P8709" s="4">
        <v>131.54900000000001</v>
      </c>
      <c r="Q8709" s="4">
        <v>111.164</v>
      </c>
      <c r="R8709" s="4">
        <v>91.347999999999999</v>
      </c>
      <c r="S8709" s="4">
        <v>71.016999999999996</v>
      </c>
      <c r="T8709" s="4">
        <v>51.037999999999997</v>
      </c>
      <c r="U8709" s="4">
        <v>32.548999999999999</v>
      </c>
      <c r="V8709" s="4">
        <v>17.126000000000001</v>
      </c>
      <c r="W8709" s="4">
        <v>2.17</v>
      </c>
      <c r="X8709" s="4">
        <v>2.17</v>
      </c>
      <c r="Y8709" s="4">
        <v>2.17</v>
      </c>
      <c r="Z8709" s="4">
        <v>2.17</v>
      </c>
      <c r="AA8709" s="4">
        <v>0</v>
      </c>
      <c r="AB8709" s="4">
        <v>137</v>
      </c>
      <c r="AE8709" s="4">
        <v>8.68</v>
      </c>
    </row>
    <row r="8710" spans="1:31">
      <c r="A8710" s="8">
        <v>5359</v>
      </c>
      <c r="B8710" s="8" t="s">
        <v>895</v>
      </c>
      <c r="C8710" s="9" t="s">
        <v>710</v>
      </c>
      <c r="D8710" s="5"/>
      <c r="E8710" s="6">
        <v>706</v>
      </c>
      <c r="F8710" s="5">
        <v>1973</v>
      </c>
      <c r="G8710" s="4">
        <v>689.70699999999999</v>
      </c>
      <c r="H8710" s="4">
        <v>550.98900000000003</v>
      </c>
      <c r="I8710" s="4">
        <v>454.50200000000001</v>
      </c>
      <c r="J8710" s="4">
        <v>390.02800000000002</v>
      </c>
      <c r="K8710" s="4">
        <v>320.47000000000003</v>
      </c>
      <c r="L8710" s="4">
        <v>248.386</v>
      </c>
      <c r="M8710" s="4">
        <v>213.232</v>
      </c>
      <c r="N8710" s="4">
        <v>185.52699999999999</v>
      </c>
      <c r="O8710" s="4">
        <v>152.49299999999999</v>
      </c>
      <c r="P8710" s="4">
        <v>132.51499999999999</v>
      </c>
      <c r="Q8710" s="4">
        <v>111.971</v>
      </c>
      <c r="R8710" s="4">
        <v>92.114999999999995</v>
      </c>
      <c r="S8710" s="4">
        <v>71.905000000000001</v>
      </c>
      <c r="T8710" s="4">
        <v>51.682000000000002</v>
      </c>
      <c r="U8710" s="4">
        <v>33.085000000000001</v>
      </c>
      <c r="V8710" s="4">
        <v>17.483000000000001</v>
      </c>
      <c r="W8710" s="4">
        <v>2.2565</v>
      </c>
      <c r="X8710" s="4">
        <v>2.2565</v>
      </c>
      <c r="Y8710" s="4">
        <v>2.2565</v>
      </c>
      <c r="Z8710" s="4">
        <v>2.2565</v>
      </c>
      <c r="AA8710" s="4">
        <v>0</v>
      </c>
      <c r="AB8710" s="4">
        <v>137</v>
      </c>
      <c r="AE8710" s="4">
        <v>9.0259999999999998</v>
      </c>
    </row>
    <row r="8711" spans="1:31">
      <c r="A8711" s="8">
        <v>5591</v>
      </c>
      <c r="B8711" s="8" t="s">
        <v>895</v>
      </c>
      <c r="C8711" s="9" t="s">
        <v>710</v>
      </c>
      <c r="D8711" s="5"/>
      <c r="E8711" s="6">
        <v>706</v>
      </c>
      <c r="F8711" s="5">
        <v>1974</v>
      </c>
      <c r="G8711" s="4">
        <v>712.68200000000002</v>
      </c>
      <c r="H8711" s="4">
        <v>572.06799999999998</v>
      </c>
      <c r="I8711" s="4">
        <v>472.10899999999998</v>
      </c>
      <c r="J8711" s="4">
        <v>403.17500000000001</v>
      </c>
      <c r="K8711" s="4">
        <v>338.036</v>
      </c>
      <c r="L8711" s="4">
        <v>259.851</v>
      </c>
      <c r="M8711" s="4">
        <v>217.84299999999999</v>
      </c>
      <c r="N8711" s="4">
        <v>193.03800000000001</v>
      </c>
      <c r="O8711" s="4">
        <v>156.756</v>
      </c>
      <c r="P8711" s="4">
        <v>136.06299999999999</v>
      </c>
      <c r="Q8711" s="4">
        <v>115.086</v>
      </c>
      <c r="R8711" s="4">
        <v>94.796000000000006</v>
      </c>
      <c r="S8711" s="4">
        <v>74.296000000000006</v>
      </c>
      <c r="T8711" s="4">
        <v>53.476999999999997</v>
      </c>
      <c r="U8711" s="4">
        <v>34.283000000000001</v>
      </c>
      <c r="V8711" s="4">
        <v>18.132999999999999</v>
      </c>
      <c r="W8711" s="4">
        <v>2.3097500000000002</v>
      </c>
      <c r="X8711" s="4">
        <v>2.3097500000000002</v>
      </c>
      <c r="Y8711" s="4">
        <v>2.3097500000000002</v>
      </c>
      <c r="Z8711" s="4">
        <v>2.3097500000000002</v>
      </c>
      <c r="AA8711" s="4">
        <v>0</v>
      </c>
      <c r="AB8711" s="4">
        <v>137</v>
      </c>
      <c r="AE8711" s="4">
        <v>9.2390000000000008</v>
      </c>
    </row>
    <row r="8712" spans="1:31">
      <c r="A8712" s="8">
        <v>5823</v>
      </c>
      <c r="B8712" s="8" t="s">
        <v>895</v>
      </c>
      <c r="C8712" s="9" t="s">
        <v>710</v>
      </c>
      <c r="D8712" s="5"/>
      <c r="E8712" s="6">
        <v>706</v>
      </c>
      <c r="F8712" s="5">
        <v>1975</v>
      </c>
      <c r="G8712" s="4">
        <v>781.35900000000004</v>
      </c>
      <c r="H8712" s="4">
        <v>604.48699999999997</v>
      </c>
      <c r="I8712" s="4">
        <v>501.02</v>
      </c>
      <c r="J8712" s="4">
        <v>426.786</v>
      </c>
      <c r="K8712" s="4">
        <v>362.47699999999998</v>
      </c>
      <c r="L8712" s="4">
        <v>279.36900000000003</v>
      </c>
      <c r="M8712" s="4">
        <v>228.98699999999999</v>
      </c>
      <c r="N8712" s="4">
        <v>203.958</v>
      </c>
      <c r="O8712" s="4">
        <v>165.78899999999999</v>
      </c>
      <c r="P8712" s="4">
        <v>142.767</v>
      </c>
      <c r="Q8712" s="4">
        <v>121.024</v>
      </c>
      <c r="R8712" s="4">
        <v>99.846999999999994</v>
      </c>
      <c r="S8712" s="4">
        <v>78.540999999999997</v>
      </c>
      <c r="T8712" s="4">
        <v>56.707999999999998</v>
      </c>
      <c r="U8712" s="4">
        <v>36.350999999999999</v>
      </c>
      <c r="V8712" s="4">
        <v>19.183</v>
      </c>
      <c r="W8712" s="4">
        <v>2.3294999999999999</v>
      </c>
      <c r="X8712" s="4">
        <v>2.3294999999999999</v>
      </c>
      <c r="Y8712" s="4">
        <v>2.3294999999999999</v>
      </c>
      <c r="Z8712" s="4">
        <v>2.3294999999999999</v>
      </c>
      <c r="AA8712" s="4">
        <v>0</v>
      </c>
      <c r="AB8712" s="4">
        <v>137</v>
      </c>
      <c r="AE8712" s="4">
        <v>9.3179999999999996</v>
      </c>
    </row>
    <row r="8713" spans="1:31">
      <c r="A8713" s="8">
        <v>6055</v>
      </c>
      <c r="B8713" s="8" t="s">
        <v>895</v>
      </c>
      <c r="C8713" s="9" t="s">
        <v>710</v>
      </c>
      <c r="D8713" s="5"/>
      <c r="E8713" s="6">
        <v>706</v>
      </c>
      <c r="F8713" s="5">
        <v>1976</v>
      </c>
      <c r="G8713" s="4">
        <v>862.10699999999997</v>
      </c>
      <c r="H8713" s="4">
        <v>668.74900000000002</v>
      </c>
      <c r="I8713" s="4">
        <v>550.97299999999996</v>
      </c>
      <c r="J8713" s="4">
        <v>467.14</v>
      </c>
      <c r="K8713" s="4">
        <v>398.75200000000001</v>
      </c>
      <c r="L8713" s="4">
        <v>311.73</v>
      </c>
      <c r="M8713" s="4">
        <v>250.124</v>
      </c>
      <c r="N8713" s="4">
        <v>220.80600000000001</v>
      </c>
      <c r="O8713" s="4">
        <v>181.869</v>
      </c>
      <c r="P8713" s="4">
        <v>154.20400000000001</v>
      </c>
      <c r="Q8713" s="4">
        <v>130.827</v>
      </c>
      <c r="R8713" s="4">
        <v>107.738</v>
      </c>
      <c r="S8713" s="4">
        <v>84.62</v>
      </c>
      <c r="T8713" s="4">
        <v>61.026000000000003</v>
      </c>
      <c r="U8713" s="4">
        <v>39.055999999999997</v>
      </c>
      <c r="V8713" s="4">
        <v>20.707000000000001</v>
      </c>
      <c r="W8713" s="4">
        <v>2.6495000000000002</v>
      </c>
      <c r="X8713" s="4">
        <v>2.6495000000000002</v>
      </c>
      <c r="Y8713" s="4">
        <v>2.6495000000000002</v>
      </c>
      <c r="Z8713" s="4">
        <v>2.6495000000000002</v>
      </c>
      <c r="AA8713" s="4">
        <v>0</v>
      </c>
      <c r="AB8713" s="4">
        <v>137</v>
      </c>
      <c r="AE8713" s="4">
        <v>10.598000000000001</v>
      </c>
    </row>
    <row r="8714" spans="1:31">
      <c r="A8714" s="8">
        <v>6287</v>
      </c>
      <c r="B8714" s="8" t="s">
        <v>895</v>
      </c>
      <c r="C8714" s="9" t="s">
        <v>710</v>
      </c>
      <c r="D8714" s="5"/>
      <c r="E8714" s="6">
        <v>706</v>
      </c>
      <c r="F8714" s="5">
        <v>1977</v>
      </c>
      <c r="G8714" s="4">
        <v>972.97799999999995</v>
      </c>
      <c r="H8714" s="4">
        <v>747.44</v>
      </c>
      <c r="I8714" s="4">
        <v>614.87099999999998</v>
      </c>
      <c r="J8714" s="4">
        <v>518.97900000000004</v>
      </c>
      <c r="K8714" s="4">
        <v>442.82900000000001</v>
      </c>
      <c r="L8714" s="4">
        <v>353.52100000000002</v>
      </c>
      <c r="M8714" s="4">
        <v>278.23599999999999</v>
      </c>
      <c r="N8714" s="4">
        <v>241.446</v>
      </c>
      <c r="O8714" s="4">
        <v>203.245</v>
      </c>
      <c r="P8714" s="4">
        <v>168.999</v>
      </c>
      <c r="Q8714" s="4">
        <v>143.80099999999999</v>
      </c>
      <c r="R8714" s="4">
        <v>118.34099999999999</v>
      </c>
      <c r="S8714" s="4">
        <v>92.957999999999998</v>
      </c>
      <c r="T8714" s="4">
        <v>67.164000000000001</v>
      </c>
      <c r="U8714" s="4">
        <v>42.938000000000002</v>
      </c>
      <c r="V8714" s="4">
        <v>22.827000000000002</v>
      </c>
      <c r="W8714" s="4">
        <v>3.0052500000000002</v>
      </c>
      <c r="X8714" s="4">
        <v>3.0052500000000002</v>
      </c>
      <c r="Y8714" s="4">
        <v>3.0052500000000002</v>
      </c>
      <c r="Z8714" s="4">
        <v>3.0052500000000002</v>
      </c>
      <c r="AA8714" s="4">
        <v>0</v>
      </c>
      <c r="AB8714" s="4">
        <v>137</v>
      </c>
      <c r="AE8714" s="4">
        <v>12.021000000000001</v>
      </c>
    </row>
    <row r="8715" spans="1:31">
      <c r="A8715" s="8">
        <v>6519</v>
      </c>
      <c r="B8715" s="8" t="s">
        <v>895</v>
      </c>
      <c r="C8715" s="9" t="s">
        <v>710</v>
      </c>
      <c r="D8715" s="5"/>
      <c r="E8715" s="6">
        <v>706</v>
      </c>
      <c r="F8715" s="5">
        <v>1978</v>
      </c>
      <c r="G8715" s="4">
        <v>1097.538</v>
      </c>
      <c r="H8715" s="4">
        <v>828.38599999999997</v>
      </c>
      <c r="I8715" s="4">
        <v>683.42700000000002</v>
      </c>
      <c r="J8715" s="4">
        <v>574.30899999999997</v>
      </c>
      <c r="K8715" s="4">
        <v>488.41500000000002</v>
      </c>
      <c r="L8715" s="4">
        <v>398.63900000000001</v>
      </c>
      <c r="M8715" s="4">
        <v>309.42399999999998</v>
      </c>
      <c r="N8715" s="4">
        <v>262.755</v>
      </c>
      <c r="O8715" s="4">
        <v>226.14699999999999</v>
      </c>
      <c r="P8715" s="4">
        <v>184.84800000000001</v>
      </c>
      <c r="Q8715" s="4">
        <v>157.608</v>
      </c>
      <c r="R8715" s="4">
        <v>129.785</v>
      </c>
      <c r="S8715" s="4">
        <v>102.108</v>
      </c>
      <c r="T8715" s="4">
        <v>74.105000000000004</v>
      </c>
      <c r="U8715" s="4">
        <v>47.414999999999999</v>
      </c>
      <c r="V8715" s="4">
        <v>25.297000000000001</v>
      </c>
      <c r="W8715" s="4">
        <v>3.3479999999999999</v>
      </c>
      <c r="X8715" s="4">
        <v>3.3479999999999999</v>
      </c>
      <c r="Y8715" s="4">
        <v>3.3479999999999999</v>
      </c>
      <c r="Z8715" s="4">
        <v>3.3479999999999999</v>
      </c>
      <c r="AA8715" s="4">
        <v>0</v>
      </c>
      <c r="AB8715" s="4">
        <v>137</v>
      </c>
      <c r="AE8715" s="4">
        <v>13.391999999999999</v>
      </c>
    </row>
    <row r="8716" spans="1:31">
      <c r="A8716" s="8">
        <v>6751</v>
      </c>
      <c r="B8716" s="8" t="s">
        <v>895</v>
      </c>
      <c r="C8716" s="9" t="s">
        <v>710</v>
      </c>
      <c r="D8716" s="5"/>
      <c r="E8716" s="6">
        <v>706</v>
      </c>
      <c r="F8716" s="5">
        <v>1979</v>
      </c>
      <c r="G8716" s="4">
        <v>1195.3820000000001</v>
      </c>
      <c r="H8716" s="4">
        <v>898.74900000000002</v>
      </c>
      <c r="I8716" s="4">
        <v>745.20799999999997</v>
      </c>
      <c r="J8716" s="4">
        <v>624.25199999999995</v>
      </c>
      <c r="K8716" s="4">
        <v>528.98199999999997</v>
      </c>
      <c r="L8716" s="4">
        <v>439.29899999999998</v>
      </c>
      <c r="M8716" s="4">
        <v>339.30599999999998</v>
      </c>
      <c r="N8716" s="4">
        <v>281.92</v>
      </c>
      <c r="O8716" s="4">
        <v>245.95699999999999</v>
      </c>
      <c r="P8716" s="4">
        <v>199.48</v>
      </c>
      <c r="Q8716" s="4">
        <v>169.73500000000001</v>
      </c>
      <c r="R8716" s="4">
        <v>140.06100000000001</v>
      </c>
      <c r="S8716" s="4">
        <v>110.526</v>
      </c>
      <c r="T8716" s="4">
        <v>80.709999999999994</v>
      </c>
      <c r="U8716" s="4">
        <v>51.841999999999999</v>
      </c>
      <c r="V8716" s="4">
        <v>27.800999999999998</v>
      </c>
      <c r="W8716" s="4">
        <v>3.6387499999999999</v>
      </c>
      <c r="X8716" s="4">
        <v>3.6387499999999999</v>
      </c>
      <c r="Y8716" s="4">
        <v>3.6387499999999999</v>
      </c>
      <c r="Z8716" s="4">
        <v>3.6387499999999999</v>
      </c>
      <c r="AA8716" s="4">
        <v>0</v>
      </c>
      <c r="AB8716" s="4">
        <v>137</v>
      </c>
      <c r="AE8716" s="4">
        <v>14.555</v>
      </c>
    </row>
    <row r="8717" spans="1:31">
      <c r="A8717" s="8">
        <v>6983</v>
      </c>
      <c r="B8717" s="8" t="s">
        <v>895</v>
      </c>
      <c r="C8717" s="9" t="s">
        <v>710</v>
      </c>
      <c r="D8717" s="5"/>
      <c r="E8717" s="6">
        <v>706</v>
      </c>
      <c r="F8717" s="5">
        <v>1980</v>
      </c>
      <c r="G8717" s="4">
        <v>1228.5540000000001</v>
      </c>
      <c r="H8717" s="4">
        <v>951.97699999999998</v>
      </c>
      <c r="I8717" s="4">
        <v>792.71</v>
      </c>
      <c r="J8717" s="4">
        <v>663.91899999999998</v>
      </c>
      <c r="K8717" s="4">
        <v>561.05499999999995</v>
      </c>
      <c r="L8717" s="4">
        <v>470.76</v>
      </c>
      <c r="M8717" s="4">
        <v>365.18700000000001</v>
      </c>
      <c r="N8717" s="4">
        <v>297.661</v>
      </c>
      <c r="O8717" s="4">
        <v>260.08300000000003</v>
      </c>
      <c r="P8717" s="4">
        <v>211.62700000000001</v>
      </c>
      <c r="Q8717" s="4">
        <v>178.87</v>
      </c>
      <c r="R8717" s="4">
        <v>148.06200000000001</v>
      </c>
      <c r="S8717" s="4">
        <v>117.333</v>
      </c>
      <c r="T8717" s="4">
        <v>86.301000000000002</v>
      </c>
      <c r="U8717" s="4">
        <v>55.853000000000002</v>
      </c>
      <c r="V8717" s="4">
        <v>30.157</v>
      </c>
      <c r="W8717" s="4">
        <v>3.87</v>
      </c>
      <c r="X8717" s="4">
        <v>3.87</v>
      </c>
      <c r="Y8717" s="4">
        <v>3.87</v>
      </c>
      <c r="Z8717" s="4">
        <v>3.87</v>
      </c>
      <c r="AA8717" s="4">
        <v>0</v>
      </c>
      <c r="AB8717" s="4">
        <v>137</v>
      </c>
      <c r="AE8717" s="4">
        <v>15.48</v>
      </c>
    </row>
    <row r="8718" spans="1:31">
      <c r="A8718" s="8">
        <v>7215</v>
      </c>
      <c r="B8718" s="8" t="s">
        <v>895</v>
      </c>
      <c r="C8718" s="9" t="s">
        <v>710</v>
      </c>
      <c r="D8718" s="5"/>
      <c r="E8718" s="6">
        <v>706</v>
      </c>
      <c r="F8718" s="5">
        <v>1981</v>
      </c>
      <c r="G8718" s="4">
        <v>1263.566</v>
      </c>
      <c r="H8718" s="4">
        <v>982.07299999999998</v>
      </c>
      <c r="I8718" s="4">
        <v>811.5</v>
      </c>
      <c r="J8718" s="4">
        <v>679.31899999999996</v>
      </c>
      <c r="K8718" s="4">
        <v>572.44399999999996</v>
      </c>
      <c r="L8718" s="4">
        <v>483.637</v>
      </c>
      <c r="M8718" s="4">
        <v>378.64</v>
      </c>
      <c r="N8718" s="4">
        <v>303.00900000000001</v>
      </c>
      <c r="O8718" s="4">
        <v>263.49200000000002</v>
      </c>
      <c r="P8718" s="4">
        <v>216.285</v>
      </c>
      <c r="Q8718" s="4">
        <v>180.77099999999999</v>
      </c>
      <c r="R8718" s="4">
        <v>149.91900000000001</v>
      </c>
      <c r="S8718" s="4">
        <v>119.002</v>
      </c>
      <c r="T8718" s="4">
        <v>87.900999999999996</v>
      </c>
      <c r="U8718" s="4">
        <v>57.442999999999998</v>
      </c>
      <c r="V8718" s="4">
        <v>31.47</v>
      </c>
      <c r="W8718" s="4">
        <v>4.3120000000000003</v>
      </c>
      <c r="X8718" s="4">
        <v>4.3120000000000003</v>
      </c>
      <c r="Y8718" s="4">
        <v>4.3120000000000003</v>
      </c>
      <c r="Z8718" s="4">
        <v>4.3120000000000003</v>
      </c>
      <c r="AA8718" s="4">
        <v>0</v>
      </c>
      <c r="AB8718" s="4">
        <v>137</v>
      </c>
      <c r="AE8718" s="4">
        <v>17.248000000000001</v>
      </c>
    </row>
    <row r="8719" spans="1:31">
      <c r="A8719" s="8">
        <v>7447</v>
      </c>
      <c r="B8719" s="8" t="s">
        <v>895</v>
      </c>
      <c r="C8719" s="9" t="s">
        <v>710</v>
      </c>
      <c r="D8719" s="5"/>
      <c r="E8719" s="6">
        <v>706</v>
      </c>
      <c r="F8719" s="5">
        <v>1982</v>
      </c>
      <c r="G8719" s="4">
        <v>1242.943</v>
      </c>
      <c r="H8719" s="4">
        <v>995.49400000000003</v>
      </c>
      <c r="I8719" s="4">
        <v>815.28300000000002</v>
      </c>
      <c r="J8719" s="4">
        <v>683.42899999999997</v>
      </c>
      <c r="K8719" s="4">
        <v>573.60400000000004</v>
      </c>
      <c r="L8719" s="4">
        <v>485.7</v>
      </c>
      <c r="M8719" s="4">
        <v>386.77800000000002</v>
      </c>
      <c r="N8719" s="4">
        <v>303.77199999999999</v>
      </c>
      <c r="O8719" s="4">
        <v>260.84100000000001</v>
      </c>
      <c r="P8719" s="4">
        <v>217.97399999999999</v>
      </c>
      <c r="Q8719" s="4">
        <v>179.148</v>
      </c>
      <c r="R8719" s="4">
        <v>149.071</v>
      </c>
      <c r="S8719" s="4">
        <v>118.44</v>
      </c>
      <c r="T8719" s="4">
        <v>87.727999999999994</v>
      </c>
      <c r="U8719" s="4">
        <v>57.762</v>
      </c>
      <c r="V8719" s="4">
        <v>31.885000000000002</v>
      </c>
      <c r="W8719" s="4">
        <v>4.5635000000000003</v>
      </c>
      <c r="X8719" s="4">
        <v>4.5635000000000003</v>
      </c>
      <c r="Y8719" s="4">
        <v>4.5635000000000003</v>
      </c>
      <c r="Z8719" s="4">
        <v>4.5635000000000003</v>
      </c>
      <c r="AA8719" s="4">
        <v>0</v>
      </c>
      <c r="AB8719" s="4">
        <v>137</v>
      </c>
      <c r="AE8719" s="4">
        <v>18.254000000000001</v>
      </c>
    </row>
    <row r="8720" spans="1:31">
      <c r="A8720" s="8">
        <v>7679</v>
      </c>
      <c r="B8720" s="8" t="s">
        <v>895</v>
      </c>
      <c r="C8720" s="9" t="s">
        <v>710</v>
      </c>
      <c r="D8720" s="5"/>
      <c r="E8720" s="6">
        <v>706</v>
      </c>
      <c r="F8720" s="5">
        <v>1983</v>
      </c>
      <c r="G8720" s="4">
        <v>1181.03</v>
      </c>
      <c r="H8720" s="4">
        <v>997.48900000000003</v>
      </c>
      <c r="I8720" s="4">
        <v>810.84699999999998</v>
      </c>
      <c r="J8720" s="4">
        <v>681.18899999999996</v>
      </c>
      <c r="K8720" s="4">
        <v>569.31500000000005</v>
      </c>
      <c r="L8720" s="4">
        <v>481.41399999999999</v>
      </c>
      <c r="M8720" s="4">
        <v>391.33199999999999</v>
      </c>
      <c r="N8720" s="4">
        <v>302.57799999999997</v>
      </c>
      <c r="O8720" s="4">
        <v>255.07</v>
      </c>
      <c r="P8720" s="4">
        <v>217.70400000000001</v>
      </c>
      <c r="Q8720" s="4">
        <v>175.846</v>
      </c>
      <c r="R8720" s="4">
        <v>146.727</v>
      </c>
      <c r="S8720" s="4">
        <v>116.654</v>
      </c>
      <c r="T8720" s="4">
        <v>86.563999999999993</v>
      </c>
      <c r="U8720" s="4">
        <v>57.271999999999998</v>
      </c>
      <c r="V8720" s="4">
        <v>31.699000000000002</v>
      </c>
      <c r="W8720" s="4">
        <v>4.6094999999999997</v>
      </c>
      <c r="X8720" s="4">
        <v>4.6094999999999997</v>
      </c>
      <c r="Y8720" s="4">
        <v>4.6094999999999997</v>
      </c>
      <c r="Z8720" s="4">
        <v>4.6094999999999997</v>
      </c>
      <c r="AA8720" s="4">
        <v>0</v>
      </c>
      <c r="AB8720" s="4">
        <v>137</v>
      </c>
      <c r="AE8720" s="4">
        <v>18.437999999999999</v>
      </c>
    </row>
    <row r="8721" spans="1:31">
      <c r="A8721" s="8">
        <v>7911</v>
      </c>
      <c r="B8721" s="8" t="s">
        <v>895</v>
      </c>
      <c r="C8721" s="9" t="s">
        <v>710</v>
      </c>
      <c r="D8721" s="5"/>
      <c r="E8721" s="6">
        <v>706</v>
      </c>
      <c r="F8721" s="5">
        <v>1984</v>
      </c>
      <c r="G8721" s="4">
        <v>1115.729</v>
      </c>
      <c r="H8721" s="4">
        <v>992.572</v>
      </c>
      <c r="I8721" s="4">
        <v>806.572</v>
      </c>
      <c r="J8721" s="4">
        <v>678.16499999999996</v>
      </c>
      <c r="K8721" s="4">
        <v>564.94399999999996</v>
      </c>
      <c r="L8721" s="4">
        <v>476.29</v>
      </c>
      <c r="M8721" s="4">
        <v>394.21499999999997</v>
      </c>
      <c r="N8721" s="4">
        <v>302.36099999999999</v>
      </c>
      <c r="O8721" s="4">
        <v>249.66300000000001</v>
      </c>
      <c r="P8721" s="4">
        <v>216.404</v>
      </c>
      <c r="Q8721" s="4">
        <v>172.989</v>
      </c>
      <c r="R8721" s="4">
        <v>144.18</v>
      </c>
      <c r="S8721" s="4">
        <v>114.744</v>
      </c>
      <c r="T8721" s="4">
        <v>85.262</v>
      </c>
      <c r="U8721" s="4">
        <v>56.509</v>
      </c>
      <c r="V8721" s="4">
        <v>31.236999999999998</v>
      </c>
      <c r="W8721" s="4">
        <v>4.46225</v>
      </c>
      <c r="X8721" s="4">
        <v>4.46225</v>
      </c>
      <c r="Y8721" s="4">
        <v>4.46225</v>
      </c>
      <c r="Z8721" s="4">
        <v>4.46225</v>
      </c>
      <c r="AA8721" s="4">
        <v>0</v>
      </c>
      <c r="AB8721" s="4">
        <v>137</v>
      </c>
      <c r="AE8721" s="4">
        <v>17.849</v>
      </c>
    </row>
    <row r="8722" spans="1:31">
      <c r="A8722" s="8">
        <v>8143</v>
      </c>
      <c r="B8722" s="8" t="s">
        <v>895</v>
      </c>
      <c r="C8722" s="9" t="s">
        <v>710</v>
      </c>
      <c r="D8722" s="5"/>
      <c r="E8722" s="6">
        <v>706</v>
      </c>
      <c r="F8722" s="5">
        <v>1985</v>
      </c>
      <c r="G8722" s="4">
        <v>1080.74</v>
      </c>
      <c r="H8722" s="4">
        <v>980.64499999999998</v>
      </c>
      <c r="I8722" s="4">
        <v>807.74800000000005</v>
      </c>
      <c r="J8722" s="4">
        <v>678.23699999999997</v>
      </c>
      <c r="K8722" s="4">
        <v>564.04600000000005</v>
      </c>
      <c r="L8722" s="4">
        <v>473.92200000000003</v>
      </c>
      <c r="M8722" s="4">
        <v>396.98</v>
      </c>
      <c r="N8722" s="4">
        <v>304.94299999999998</v>
      </c>
      <c r="O8722" s="4">
        <v>246.74600000000001</v>
      </c>
      <c r="P8722" s="4">
        <v>214.845</v>
      </c>
      <c r="Q8722" s="4">
        <v>171.83799999999999</v>
      </c>
      <c r="R8722" s="4">
        <v>142.26400000000001</v>
      </c>
      <c r="S8722" s="4">
        <v>113.411</v>
      </c>
      <c r="T8722" s="4">
        <v>84.35</v>
      </c>
      <c r="U8722" s="4">
        <v>55.863</v>
      </c>
      <c r="V8722" s="4">
        <v>30.701000000000001</v>
      </c>
      <c r="W8722" s="4">
        <v>4.1280000000000001</v>
      </c>
      <c r="X8722" s="4">
        <v>4.1280000000000001</v>
      </c>
      <c r="Y8722" s="4">
        <v>4.1280000000000001</v>
      </c>
      <c r="Z8722" s="4">
        <v>4.1280000000000001</v>
      </c>
      <c r="AA8722" s="4">
        <v>0</v>
      </c>
      <c r="AB8722" s="4">
        <v>137</v>
      </c>
      <c r="AE8722" s="4">
        <v>16.512</v>
      </c>
    </row>
    <row r="8723" spans="1:31">
      <c r="A8723" s="8">
        <v>8375</v>
      </c>
      <c r="B8723" s="8" t="s">
        <v>895</v>
      </c>
      <c r="C8723" s="9" t="s">
        <v>710</v>
      </c>
      <c r="D8723" s="5"/>
      <c r="E8723" s="6">
        <v>706</v>
      </c>
      <c r="F8723" s="5">
        <v>1986</v>
      </c>
      <c r="G8723" s="4">
        <v>1056.277</v>
      </c>
      <c r="H8723" s="4">
        <v>979.32100000000003</v>
      </c>
      <c r="I8723" s="4">
        <v>818.52099999999996</v>
      </c>
      <c r="J8723" s="4">
        <v>682.81200000000001</v>
      </c>
      <c r="K8723" s="4">
        <v>568.16700000000003</v>
      </c>
      <c r="L8723" s="4">
        <v>475.82900000000001</v>
      </c>
      <c r="M8723" s="4">
        <v>401.26499999999999</v>
      </c>
      <c r="N8723" s="4">
        <v>311.476</v>
      </c>
      <c r="O8723" s="4">
        <v>247.12899999999999</v>
      </c>
      <c r="P8723" s="4">
        <v>214.07</v>
      </c>
      <c r="Q8723" s="4">
        <v>172.971</v>
      </c>
      <c r="R8723" s="4">
        <v>141.446</v>
      </c>
      <c r="S8723" s="4">
        <v>113.077</v>
      </c>
      <c r="T8723" s="4">
        <v>84.334999999999994</v>
      </c>
      <c r="U8723" s="4">
        <v>56.302999999999997</v>
      </c>
      <c r="V8723" s="4">
        <v>31.413</v>
      </c>
      <c r="W8723" s="4">
        <v>4.484</v>
      </c>
      <c r="X8723" s="4">
        <v>4.484</v>
      </c>
      <c r="Y8723" s="4">
        <v>4.484</v>
      </c>
      <c r="Z8723" s="4">
        <v>4.484</v>
      </c>
      <c r="AA8723" s="4">
        <v>0</v>
      </c>
      <c r="AB8723" s="4">
        <v>137</v>
      </c>
      <c r="AE8723" s="4">
        <v>17.936</v>
      </c>
    </row>
    <row r="8724" spans="1:31">
      <c r="A8724" s="8">
        <v>8607</v>
      </c>
      <c r="B8724" s="8" t="s">
        <v>895</v>
      </c>
      <c r="C8724" s="9" t="s">
        <v>710</v>
      </c>
      <c r="D8724" s="5"/>
      <c r="E8724" s="6">
        <v>706</v>
      </c>
      <c r="F8724" s="5">
        <v>1987</v>
      </c>
      <c r="G8724" s="4">
        <v>1070.0440000000001</v>
      </c>
      <c r="H8724" s="4">
        <v>968.44200000000001</v>
      </c>
      <c r="I8724" s="4">
        <v>835.08799999999997</v>
      </c>
      <c r="J8724" s="4">
        <v>688.91</v>
      </c>
      <c r="K8724" s="4">
        <v>574.94600000000003</v>
      </c>
      <c r="L8724" s="4">
        <v>479.53100000000001</v>
      </c>
      <c r="M8724" s="4">
        <v>405.101</v>
      </c>
      <c r="N8724" s="4">
        <v>320.43700000000001</v>
      </c>
      <c r="O8724" s="4">
        <v>249.20099999999999</v>
      </c>
      <c r="P8724" s="4">
        <v>212.95500000000001</v>
      </c>
      <c r="Q8724" s="4">
        <v>175.59299999999999</v>
      </c>
      <c r="R8724" s="4">
        <v>140.941</v>
      </c>
      <c r="S8724" s="4">
        <v>113.188</v>
      </c>
      <c r="T8724" s="4">
        <v>84.54</v>
      </c>
      <c r="U8724" s="4">
        <v>56.737000000000002</v>
      </c>
      <c r="V8724" s="4">
        <v>31.975000000000001</v>
      </c>
      <c r="W8724" s="4">
        <v>4.7407500000000002</v>
      </c>
      <c r="X8724" s="4">
        <v>4.7407500000000002</v>
      </c>
      <c r="Y8724" s="4">
        <v>4.7407500000000002</v>
      </c>
      <c r="Z8724" s="4">
        <v>4.7407500000000002</v>
      </c>
      <c r="AA8724" s="4">
        <v>0</v>
      </c>
      <c r="AB8724" s="4">
        <v>137</v>
      </c>
      <c r="AE8724" s="4">
        <v>18.963000000000001</v>
      </c>
    </row>
    <row r="8725" spans="1:31">
      <c r="A8725" s="8">
        <v>8839</v>
      </c>
      <c r="B8725" s="8" t="s">
        <v>895</v>
      </c>
      <c r="C8725" s="9" t="s">
        <v>710</v>
      </c>
      <c r="D8725" s="5"/>
      <c r="E8725" s="6">
        <v>706</v>
      </c>
      <c r="F8725" s="5">
        <v>1988</v>
      </c>
      <c r="G8725" s="4">
        <v>1111.645</v>
      </c>
      <c r="H8725" s="4">
        <v>945.98900000000003</v>
      </c>
      <c r="I8725" s="4">
        <v>854.03599999999994</v>
      </c>
      <c r="J8725" s="4">
        <v>696.16700000000003</v>
      </c>
      <c r="K8725" s="4">
        <v>582.98199999999997</v>
      </c>
      <c r="L8725" s="4">
        <v>484.19</v>
      </c>
      <c r="M8725" s="4">
        <v>408.29399999999998</v>
      </c>
      <c r="N8725" s="4">
        <v>330.27699999999999</v>
      </c>
      <c r="O8725" s="4">
        <v>252.62200000000001</v>
      </c>
      <c r="P8725" s="4">
        <v>211.68899999999999</v>
      </c>
      <c r="Q8725" s="4">
        <v>178.727</v>
      </c>
      <c r="R8725" s="4">
        <v>140.75200000000001</v>
      </c>
      <c r="S8725" s="4">
        <v>113.476</v>
      </c>
      <c r="T8725" s="4">
        <v>84.834999999999994</v>
      </c>
      <c r="U8725" s="4">
        <v>57.091000000000001</v>
      </c>
      <c r="V8725" s="4">
        <v>32.374000000000002</v>
      </c>
      <c r="W8725" s="4">
        <v>4.8564999999999996</v>
      </c>
      <c r="X8725" s="4">
        <v>4.8564999999999996</v>
      </c>
      <c r="Y8725" s="4">
        <v>4.8564999999999996</v>
      </c>
      <c r="Z8725" s="4">
        <v>4.8564999999999996</v>
      </c>
      <c r="AA8725" s="4">
        <v>0</v>
      </c>
      <c r="AB8725" s="4">
        <v>137</v>
      </c>
      <c r="AE8725" s="4">
        <v>19.425999999999998</v>
      </c>
    </row>
    <row r="8726" spans="1:31">
      <c r="A8726" s="8">
        <v>9071</v>
      </c>
      <c r="B8726" s="8" t="s">
        <v>895</v>
      </c>
      <c r="C8726" s="9" t="s">
        <v>710</v>
      </c>
      <c r="D8726" s="5"/>
      <c r="E8726" s="6">
        <v>706</v>
      </c>
      <c r="F8726" s="5">
        <v>1989</v>
      </c>
      <c r="G8726" s="4">
        <v>1154.095</v>
      </c>
      <c r="H8726" s="4">
        <v>916.65499999999997</v>
      </c>
      <c r="I8726" s="4">
        <v>867.197</v>
      </c>
      <c r="J8726" s="4">
        <v>704.93499999999995</v>
      </c>
      <c r="K8726" s="4">
        <v>590.67100000000005</v>
      </c>
      <c r="L8726" s="4">
        <v>488.971</v>
      </c>
      <c r="M8726" s="4">
        <v>410.98899999999998</v>
      </c>
      <c r="N8726" s="4">
        <v>338.94200000000001</v>
      </c>
      <c r="O8726" s="4">
        <v>257.101</v>
      </c>
      <c r="P8726" s="4">
        <v>210.8</v>
      </c>
      <c r="Q8726" s="4">
        <v>181.06</v>
      </c>
      <c r="R8726" s="4">
        <v>141.041</v>
      </c>
      <c r="S8726" s="4">
        <v>113.639</v>
      </c>
      <c r="T8726" s="4">
        <v>85.076999999999998</v>
      </c>
      <c r="U8726" s="4">
        <v>57.289000000000001</v>
      </c>
      <c r="V8726" s="4">
        <v>32.557000000000002</v>
      </c>
      <c r="W8726" s="4">
        <v>4.7977499999999997</v>
      </c>
      <c r="X8726" s="4">
        <v>4.7977499999999997</v>
      </c>
      <c r="Y8726" s="4">
        <v>4.7977499999999997</v>
      </c>
      <c r="Z8726" s="4">
        <v>4.7977499999999997</v>
      </c>
      <c r="AA8726" s="4">
        <v>0</v>
      </c>
      <c r="AB8726" s="4">
        <v>137</v>
      </c>
      <c r="AE8726" s="4">
        <v>19.190999999999999</v>
      </c>
    </row>
    <row r="8727" spans="1:31">
      <c r="A8727" s="8">
        <v>9303</v>
      </c>
      <c r="B8727" s="8" t="s">
        <v>895</v>
      </c>
      <c r="C8727" s="9" t="s">
        <v>710</v>
      </c>
      <c r="D8727" s="5"/>
      <c r="E8727" s="6">
        <v>706</v>
      </c>
      <c r="F8727" s="5">
        <v>1990</v>
      </c>
      <c r="G8727" s="4">
        <v>1175.683</v>
      </c>
      <c r="H8727" s="4">
        <v>890.85699999999997</v>
      </c>
      <c r="I8727" s="4">
        <v>865.995</v>
      </c>
      <c r="J8727" s="4">
        <v>715.08399999999995</v>
      </c>
      <c r="K8727" s="4">
        <v>596.96100000000001</v>
      </c>
      <c r="L8727" s="4">
        <v>493.27300000000002</v>
      </c>
      <c r="M8727" s="4">
        <v>413.2</v>
      </c>
      <c r="N8727" s="4">
        <v>345.09899999999999</v>
      </c>
      <c r="O8727" s="4">
        <v>262.31099999999998</v>
      </c>
      <c r="P8727" s="4">
        <v>210.566</v>
      </c>
      <c r="Q8727" s="4">
        <v>181.81200000000001</v>
      </c>
      <c r="R8727" s="4">
        <v>141.83199999999999</v>
      </c>
      <c r="S8727" s="4">
        <v>113.483</v>
      </c>
      <c r="T8727" s="4">
        <v>85.155000000000001</v>
      </c>
      <c r="U8727" s="4">
        <v>57.3</v>
      </c>
      <c r="V8727" s="4">
        <v>32.475000000000001</v>
      </c>
      <c r="W8727" s="4">
        <v>13.510999999999999</v>
      </c>
      <c r="X8727" s="4">
        <v>3.89</v>
      </c>
      <c r="Y8727" s="4">
        <v>0.69</v>
      </c>
      <c r="Z8727" s="4">
        <v>6.8000000000000005E-2</v>
      </c>
      <c r="AA8727" s="4">
        <v>4.0000000000000001E-3</v>
      </c>
      <c r="AB8727" s="4">
        <v>137</v>
      </c>
      <c r="AE8727" s="4">
        <v>18.163</v>
      </c>
    </row>
    <row r="8728" spans="1:31">
      <c r="A8728" s="8">
        <v>9535</v>
      </c>
      <c r="B8728" s="8" t="s">
        <v>895</v>
      </c>
      <c r="C8728" s="9" t="s">
        <v>710</v>
      </c>
      <c r="D8728" s="5"/>
      <c r="E8728" s="6">
        <v>706</v>
      </c>
      <c r="F8728" s="5">
        <v>1991</v>
      </c>
      <c r="G8728" s="4">
        <v>1206.8520000000001</v>
      </c>
      <c r="H8728" s="4">
        <v>878.23099999999999</v>
      </c>
      <c r="I8728" s="4">
        <v>843.53200000000004</v>
      </c>
      <c r="J8728" s="4">
        <v>717.78399999999999</v>
      </c>
      <c r="K8728" s="4">
        <v>594.39099999999996</v>
      </c>
      <c r="L8728" s="4">
        <v>491.52</v>
      </c>
      <c r="M8728" s="4">
        <v>410.06700000000001</v>
      </c>
      <c r="N8728" s="4">
        <v>344.89699999999999</v>
      </c>
      <c r="O8728" s="4">
        <v>265.11500000000001</v>
      </c>
      <c r="P8728" s="4">
        <v>208.33600000000001</v>
      </c>
      <c r="Q8728" s="4">
        <v>178.95099999999999</v>
      </c>
      <c r="R8728" s="4">
        <v>141.172</v>
      </c>
      <c r="S8728" s="4">
        <v>111.405</v>
      </c>
      <c r="T8728" s="4">
        <v>83.938000000000002</v>
      </c>
      <c r="U8728" s="4">
        <v>56.801000000000002</v>
      </c>
      <c r="V8728" s="4">
        <v>32.654000000000003</v>
      </c>
      <c r="W8728" s="4">
        <v>14.195</v>
      </c>
      <c r="X8728" s="4">
        <v>4.3220000000000001</v>
      </c>
      <c r="Y8728" s="4">
        <v>0.83299999999999996</v>
      </c>
      <c r="Z8728" s="4">
        <v>7.9000000000000001E-2</v>
      </c>
      <c r="AA8728" s="4">
        <v>4.0000000000000001E-3</v>
      </c>
      <c r="AB8728" s="4">
        <v>137</v>
      </c>
      <c r="AE8728" s="4">
        <v>19.433</v>
      </c>
    </row>
    <row r="8729" spans="1:31">
      <c r="A8729" s="8">
        <v>9767</v>
      </c>
      <c r="B8729" s="8" t="s">
        <v>895</v>
      </c>
      <c r="C8729" s="9" t="s">
        <v>710</v>
      </c>
      <c r="D8729" s="5"/>
      <c r="E8729" s="6">
        <v>706</v>
      </c>
      <c r="F8729" s="5">
        <v>1992</v>
      </c>
      <c r="G8729" s="4">
        <v>1198.451</v>
      </c>
      <c r="H8729" s="4">
        <v>878.726</v>
      </c>
      <c r="I8729" s="4">
        <v>813.34</v>
      </c>
      <c r="J8729" s="4">
        <v>725.36</v>
      </c>
      <c r="K8729" s="4">
        <v>591.41499999999996</v>
      </c>
      <c r="L8729" s="4">
        <v>490.923</v>
      </c>
      <c r="M8729" s="4">
        <v>407.61200000000002</v>
      </c>
      <c r="N8729" s="4">
        <v>343.39299999999997</v>
      </c>
      <c r="O8729" s="4">
        <v>269.35899999999998</v>
      </c>
      <c r="P8729" s="4">
        <v>207.08600000000001</v>
      </c>
      <c r="Q8729" s="4">
        <v>175.37899999999999</v>
      </c>
      <c r="R8729" s="4">
        <v>141.46899999999999</v>
      </c>
      <c r="S8729" s="4">
        <v>109.276</v>
      </c>
      <c r="T8729" s="4">
        <v>82.784999999999997</v>
      </c>
      <c r="U8729" s="4">
        <v>56.143000000000001</v>
      </c>
      <c r="V8729" s="4">
        <v>32.493000000000002</v>
      </c>
      <c r="W8729" s="4">
        <v>14.553000000000001</v>
      </c>
      <c r="X8729" s="4">
        <v>4.5720000000000001</v>
      </c>
      <c r="Y8729" s="4">
        <v>0.93799999999999994</v>
      </c>
      <c r="Z8729" s="4">
        <v>0.10299999999999999</v>
      </c>
      <c r="AA8729" s="4">
        <v>4.0000000000000001E-3</v>
      </c>
      <c r="AB8729" s="4">
        <v>137</v>
      </c>
      <c r="AE8729" s="4">
        <v>20.170000000000002</v>
      </c>
    </row>
    <row r="8730" spans="1:31">
      <c r="A8730" s="8">
        <v>9999</v>
      </c>
      <c r="B8730" s="8" t="s">
        <v>895</v>
      </c>
      <c r="C8730" s="9" t="s">
        <v>710</v>
      </c>
      <c r="D8730" s="5"/>
      <c r="E8730" s="6">
        <v>706</v>
      </c>
      <c r="F8730" s="5">
        <v>1993</v>
      </c>
      <c r="G8730" s="4">
        <v>1166.222</v>
      </c>
      <c r="H8730" s="4">
        <v>892.04200000000003</v>
      </c>
      <c r="I8730" s="4">
        <v>781.04200000000003</v>
      </c>
      <c r="J8730" s="4">
        <v>734.83</v>
      </c>
      <c r="K8730" s="4">
        <v>590.21400000000006</v>
      </c>
      <c r="L8730" s="4">
        <v>492.05599999999998</v>
      </c>
      <c r="M8730" s="4">
        <v>406.67200000000003</v>
      </c>
      <c r="N8730" s="4">
        <v>341.79300000000001</v>
      </c>
      <c r="O8730" s="4">
        <v>274.63600000000002</v>
      </c>
      <c r="P8730" s="4">
        <v>207.303</v>
      </c>
      <c r="Q8730" s="4">
        <v>171.976</v>
      </c>
      <c r="R8730" s="4">
        <v>142.38399999999999</v>
      </c>
      <c r="S8730" s="4">
        <v>107.569</v>
      </c>
      <c r="T8730" s="4">
        <v>81.837000000000003</v>
      </c>
      <c r="U8730" s="4">
        <v>55.46</v>
      </c>
      <c r="V8730" s="4">
        <v>32.122</v>
      </c>
      <c r="W8730" s="4">
        <v>14.528</v>
      </c>
      <c r="X8730" s="4">
        <v>4.6050000000000004</v>
      </c>
      <c r="Y8730" s="4">
        <v>0.98799999999999999</v>
      </c>
      <c r="Z8730" s="4">
        <v>0.126</v>
      </c>
      <c r="AA8730" s="4">
        <v>5.0000000000000001E-3</v>
      </c>
      <c r="AB8730" s="4">
        <v>137</v>
      </c>
      <c r="AE8730" s="4">
        <v>20.251999999999999</v>
      </c>
    </row>
    <row r="8731" spans="1:31">
      <c r="A8731" s="8">
        <v>10231</v>
      </c>
      <c r="B8731" s="8" t="s">
        <v>895</v>
      </c>
      <c r="C8731" s="9" t="s">
        <v>710</v>
      </c>
      <c r="D8731" s="5"/>
      <c r="E8731" s="6">
        <v>706</v>
      </c>
      <c r="F8731" s="5">
        <v>1994</v>
      </c>
      <c r="G8731" s="4">
        <v>1140.5619999999999</v>
      </c>
      <c r="H8731" s="4">
        <v>911.827</v>
      </c>
      <c r="I8731" s="4">
        <v>756.09799999999996</v>
      </c>
      <c r="J8731" s="4">
        <v>740.83900000000006</v>
      </c>
      <c r="K8731" s="4">
        <v>593.56600000000003</v>
      </c>
      <c r="L8731" s="4">
        <v>495.209</v>
      </c>
      <c r="M8731" s="4">
        <v>407.92099999999999</v>
      </c>
      <c r="N8731" s="4">
        <v>341.48599999999999</v>
      </c>
      <c r="O8731" s="4">
        <v>280.12099999999998</v>
      </c>
      <c r="P8731" s="4">
        <v>209.476</v>
      </c>
      <c r="Q8731" s="4">
        <v>169.79499999999999</v>
      </c>
      <c r="R8731" s="4">
        <v>143.28200000000001</v>
      </c>
      <c r="S8731" s="4">
        <v>106.836</v>
      </c>
      <c r="T8731" s="4">
        <v>81.144999999999996</v>
      </c>
      <c r="U8731" s="4">
        <v>54.866999999999997</v>
      </c>
      <c r="V8731" s="4">
        <v>31.623000000000001</v>
      </c>
      <c r="W8731" s="4">
        <v>14.113</v>
      </c>
      <c r="X8731" s="4">
        <v>4.3949999999999996</v>
      </c>
      <c r="Y8731" s="4">
        <v>0.93500000000000005</v>
      </c>
      <c r="Z8731" s="4">
        <v>0.127</v>
      </c>
      <c r="AA8731" s="4">
        <v>5.0000000000000001E-3</v>
      </c>
      <c r="AB8731" s="4">
        <v>137</v>
      </c>
      <c r="AE8731" s="4">
        <v>19.574999999999999</v>
      </c>
    </row>
    <row r="8732" spans="1:31">
      <c r="A8732" s="8">
        <v>10463</v>
      </c>
      <c r="B8732" s="8" t="s">
        <v>895</v>
      </c>
      <c r="C8732" s="9" t="s">
        <v>710</v>
      </c>
      <c r="D8732" s="5"/>
      <c r="E8732" s="6">
        <v>706</v>
      </c>
      <c r="F8732" s="5">
        <v>1995</v>
      </c>
      <c r="G8732" s="4">
        <v>1147.9359999999999</v>
      </c>
      <c r="H8732" s="4">
        <v>926.71900000000005</v>
      </c>
      <c r="I8732" s="4">
        <v>745.94299999999998</v>
      </c>
      <c r="J8732" s="4">
        <v>740.71100000000001</v>
      </c>
      <c r="K8732" s="4">
        <v>603.19100000000003</v>
      </c>
      <c r="L8732" s="4">
        <v>500.7</v>
      </c>
      <c r="M8732" s="4">
        <v>411.81299999999999</v>
      </c>
      <c r="N8732" s="4">
        <v>343.36700000000002</v>
      </c>
      <c r="O8732" s="4">
        <v>285.44900000000001</v>
      </c>
      <c r="P8732" s="4">
        <v>213.887</v>
      </c>
      <c r="Q8732" s="4">
        <v>169.45599999999999</v>
      </c>
      <c r="R8732" s="4">
        <v>143.87200000000001</v>
      </c>
      <c r="S8732" s="4">
        <v>107.377</v>
      </c>
      <c r="T8732" s="4">
        <v>80.753</v>
      </c>
      <c r="U8732" s="4">
        <v>54.457000000000001</v>
      </c>
      <c r="V8732" s="4">
        <v>31.042000000000002</v>
      </c>
      <c r="W8732" s="4">
        <v>13.356999999999999</v>
      </c>
      <c r="X8732" s="4">
        <v>3.88</v>
      </c>
      <c r="Y8732" s="4">
        <v>0.70799999999999996</v>
      </c>
      <c r="Z8732" s="4">
        <v>7.3999999999999996E-2</v>
      </c>
      <c r="AA8732" s="4">
        <v>5.0000000000000001E-3</v>
      </c>
      <c r="AB8732" s="4">
        <v>137</v>
      </c>
      <c r="AE8732" s="4">
        <v>18.024000000000001</v>
      </c>
    </row>
    <row r="8733" spans="1:31">
      <c r="A8733" s="8">
        <v>10695</v>
      </c>
      <c r="B8733" s="8" t="s">
        <v>895</v>
      </c>
      <c r="C8733" s="9" t="s">
        <v>710</v>
      </c>
      <c r="D8733" s="5"/>
      <c r="E8733" s="6">
        <v>706</v>
      </c>
      <c r="F8733" s="5">
        <v>1996</v>
      </c>
      <c r="G8733" s="4">
        <v>1157.346</v>
      </c>
      <c r="H8733" s="4">
        <v>953.65200000000004</v>
      </c>
      <c r="I8733" s="4">
        <v>755.298</v>
      </c>
      <c r="J8733" s="4">
        <v>735.97699999999998</v>
      </c>
      <c r="K8733" s="4">
        <v>620.76599999999996</v>
      </c>
      <c r="L8733" s="4">
        <v>510.20299999999997</v>
      </c>
      <c r="M8733" s="4">
        <v>420.02600000000001</v>
      </c>
      <c r="N8733" s="4">
        <v>348.64299999999997</v>
      </c>
      <c r="O8733" s="4">
        <v>291.863</v>
      </c>
      <c r="P8733" s="4">
        <v>221.53899999999999</v>
      </c>
      <c r="Q8733" s="4">
        <v>171.52</v>
      </c>
      <c r="R8733" s="4">
        <v>144.71199999999999</v>
      </c>
      <c r="S8733" s="4">
        <v>109.535</v>
      </c>
      <c r="T8733" s="4">
        <v>81.087000000000003</v>
      </c>
      <c r="U8733" s="4">
        <v>55.106999999999999</v>
      </c>
      <c r="V8733" s="4">
        <v>31.798999999999999</v>
      </c>
      <c r="W8733" s="4">
        <v>14.164999999999999</v>
      </c>
      <c r="X8733" s="4">
        <v>4.3730000000000002</v>
      </c>
      <c r="Y8733" s="4">
        <v>0.85399999999999998</v>
      </c>
      <c r="Z8733" s="4">
        <v>8.4000000000000005E-2</v>
      </c>
      <c r="AA8733" s="4">
        <v>5.0000000000000001E-3</v>
      </c>
      <c r="AB8733" s="4">
        <v>137</v>
      </c>
      <c r="AE8733" s="4">
        <v>19.481000000000002</v>
      </c>
    </row>
    <row r="8734" spans="1:31">
      <c r="A8734" s="8">
        <v>10927</v>
      </c>
      <c r="B8734" s="8" t="s">
        <v>895</v>
      </c>
      <c r="C8734" s="9" t="s">
        <v>710</v>
      </c>
      <c r="D8734" s="5"/>
      <c r="E8734" s="6">
        <v>706</v>
      </c>
      <c r="F8734" s="5">
        <v>1997</v>
      </c>
      <c r="G8734" s="4">
        <v>1187.307</v>
      </c>
      <c r="H8734" s="4">
        <v>979.53</v>
      </c>
      <c r="I8734" s="4">
        <v>780.75400000000002</v>
      </c>
      <c r="J8734" s="4">
        <v>726.05600000000004</v>
      </c>
      <c r="K8734" s="4">
        <v>646.26099999999997</v>
      </c>
      <c r="L8734" s="4">
        <v>522.077</v>
      </c>
      <c r="M8734" s="4">
        <v>431.70400000000001</v>
      </c>
      <c r="N8734" s="4">
        <v>356.53500000000003</v>
      </c>
      <c r="O8734" s="4">
        <v>298.79599999999999</v>
      </c>
      <c r="P8734" s="4">
        <v>231.94399999999999</v>
      </c>
      <c r="Q8734" s="4">
        <v>175.48099999999999</v>
      </c>
      <c r="R8734" s="4">
        <v>145.767</v>
      </c>
      <c r="S8734" s="4">
        <v>113.214</v>
      </c>
      <c r="T8734" s="4">
        <v>81.849999999999994</v>
      </c>
      <c r="U8734" s="4">
        <v>56.118000000000002</v>
      </c>
      <c r="V8734" s="4">
        <v>32.56</v>
      </c>
      <c r="W8734" s="4">
        <v>14.845000000000001</v>
      </c>
      <c r="X8734" s="4">
        <v>4.7510000000000003</v>
      </c>
      <c r="Y8734" s="4">
        <v>0.97</v>
      </c>
      <c r="Z8734" s="4">
        <v>0.111</v>
      </c>
      <c r="AA8734" s="4">
        <v>5.0000000000000001E-3</v>
      </c>
      <c r="AB8734" s="4">
        <v>137</v>
      </c>
      <c r="AE8734" s="4">
        <v>20.681999999999999</v>
      </c>
    </row>
    <row r="8735" spans="1:31">
      <c r="A8735" s="8">
        <v>11159</v>
      </c>
      <c r="B8735" s="8" t="s">
        <v>895</v>
      </c>
      <c r="C8735" s="9" t="s">
        <v>710</v>
      </c>
      <c r="D8735" s="5"/>
      <c r="E8735" s="6">
        <v>706</v>
      </c>
      <c r="F8735" s="5">
        <v>1998</v>
      </c>
      <c r="G8735" s="4">
        <v>1235.9549999999999</v>
      </c>
      <c r="H8735" s="4">
        <v>1000.985</v>
      </c>
      <c r="I8735" s="4">
        <v>817.428</v>
      </c>
      <c r="J8735" s="4">
        <v>715.02800000000002</v>
      </c>
      <c r="K8735" s="4">
        <v>674.21600000000001</v>
      </c>
      <c r="L8735" s="4">
        <v>536.28800000000001</v>
      </c>
      <c r="M8735" s="4">
        <v>445.61099999999999</v>
      </c>
      <c r="N8735" s="4">
        <v>366.322</v>
      </c>
      <c r="O8735" s="4">
        <v>306.07</v>
      </c>
      <c r="P8735" s="4">
        <v>243.821</v>
      </c>
      <c r="Q8735" s="4">
        <v>181.09700000000001</v>
      </c>
      <c r="R8735" s="4">
        <v>147.184</v>
      </c>
      <c r="S8735" s="4">
        <v>117.64700000000001</v>
      </c>
      <c r="T8735" s="4">
        <v>83.137</v>
      </c>
      <c r="U8735" s="4">
        <v>57.357999999999997</v>
      </c>
      <c r="V8735" s="4">
        <v>33.302999999999997</v>
      </c>
      <c r="W8735" s="4">
        <v>15.34</v>
      </c>
      <c r="X8735" s="4">
        <v>4.9640000000000004</v>
      </c>
      <c r="Y8735" s="4">
        <v>1.042</v>
      </c>
      <c r="Z8735" s="4">
        <v>0.13800000000000001</v>
      </c>
      <c r="AA8735" s="4">
        <v>6.0000000000000001E-3</v>
      </c>
      <c r="AB8735" s="4">
        <v>137</v>
      </c>
      <c r="AE8735" s="4">
        <v>21.49</v>
      </c>
    </row>
    <row r="8736" spans="1:31">
      <c r="A8736" s="8">
        <v>11391</v>
      </c>
      <c r="B8736" s="8" t="s">
        <v>895</v>
      </c>
      <c r="C8736" s="9" t="s">
        <v>710</v>
      </c>
      <c r="D8736" s="5"/>
      <c r="E8736" s="6">
        <v>706</v>
      </c>
      <c r="F8736" s="5">
        <v>1999</v>
      </c>
      <c r="G8736" s="4">
        <v>1290.808</v>
      </c>
      <c r="H8736" s="4">
        <v>1018.851</v>
      </c>
      <c r="I8736" s="4">
        <v>855.84900000000005</v>
      </c>
      <c r="J8736" s="4">
        <v>710.82399999999996</v>
      </c>
      <c r="K8736" s="4">
        <v>696.94500000000005</v>
      </c>
      <c r="L8736" s="4">
        <v>553.64400000000001</v>
      </c>
      <c r="M8736" s="4">
        <v>460.40899999999999</v>
      </c>
      <c r="N8736" s="4">
        <v>377.32299999999998</v>
      </c>
      <c r="O8736" s="4">
        <v>313.86900000000003</v>
      </c>
      <c r="P8736" s="4">
        <v>255.50399999999999</v>
      </c>
      <c r="Q8736" s="4">
        <v>188.232</v>
      </c>
      <c r="R8736" s="4">
        <v>149.393</v>
      </c>
      <c r="S8736" s="4">
        <v>121.84399999999999</v>
      </c>
      <c r="T8736" s="4">
        <v>85.156999999999996</v>
      </c>
      <c r="U8736" s="4">
        <v>58.67</v>
      </c>
      <c r="V8736" s="4">
        <v>34.011000000000003</v>
      </c>
      <c r="W8736" s="4">
        <v>15.61</v>
      </c>
      <c r="X8736" s="4">
        <v>4.9870000000000001</v>
      </c>
      <c r="Y8736" s="4">
        <v>1.04</v>
      </c>
      <c r="Z8736" s="4">
        <v>0.14399999999999999</v>
      </c>
      <c r="AA8736" s="4">
        <v>6.0000000000000001E-3</v>
      </c>
      <c r="AB8736" s="4">
        <v>137</v>
      </c>
      <c r="AE8736" s="4">
        <v>21.786999999999999</v>
      </c>
    </row>
    <row r="8737" spans="1:31">
      <c r="A8737" s="8">
        <v>11623</v>
      </c>
      <c r="B8737" s="8" t="s">
        <v>895</v>
      </c>
      <c r="C8737" s="9" t="s">
        <v>710</v>
      </c>
      <c r="D8737" s="5"/>
      <c r="E8737" s="6">
        <v>706</v>
      </c>
      <c r="F8737" s="5">
        <v>2000</v>
      </c>
      <c r="G8737" s="4">
        <v>1341.68</v>
      </c>
      <c r="H8737" s="4">
        <v>1037.4369999999999</v>
      </c>
      <c r="I8737" s="4">
        <v>887.14800000000002</v>
      </c>
      <c r="J8737" s="4">
        <v>718.17</v>
      </c>
      <c r="K8737" s="4">
        <v>709.78399999999999</v>
      </c>
      <c r="L8737" s="4">
        <v>574.18799999999999</v>
      </c>
      <c r="M8737" s="4">
        <v>475.08699999999999</v>
      </c>
      <c r="N8737" s="4">
        <v>388.94600000000003</v>
      </c>
      <c r="O8737" s="4">
        <v>322.19799999999998</v>
      </c>
      <c r="P8737" s="4">
        <v>265.86399999999998</v>
      </c>
      <c r="Q8737" s="4">
        <v>196.65600000000001</v>
      </c>
      <c r="R8737" s="4">
        <v>152.59899999999999</v>
      </c>
      <c r="S8737" s="4">
        <v>125.20699999999999</v>
      </c>
      <c r="T8737" s="4">
        <v>87.95</v>
      </c>
      <c r="U8737" s="4">
        <v>59.96</v>
      </c>
      <c r="V8737" s="4">
        <v>34.683999999999997</v>
      </c>
      <c r="W8737" s="4">
        <v>15.672000000000001</v>
      </c>
      <c r="X8737" s="4">
        <v>4.8010000000000002</v>
      </c>
      <c r="Y8737" s="4">
        <v>0.89800000000000002</v>
      </c>
      <c r="Z8737" s="4">
        <v>9.8000000000000004E-2</v>
      </c>
      <c r="AA8737" s="4">
        <v>6.0000000000000001E-3</v>
      </c>
      <c r="AB8737" s="4">
        <v>137</v>
      </c>
      <c r="AE8737" s="4">
        <v>21.475000000000001</v>
      </c>
    </row>
    <row r="8738" spans="1:31">
      <c r="A8738" s="8">
        <v>11855</v>
      </c>
      <c r="B8738" s="8" t="s">
        <v>895</v>
      </c>
      <c r="C8738" s="9" t="s">
        <v>710</v>
      </c>
      <c r="D8738" s="5"/>
      <c r="E8738" s="6">
        <v>706</v>
      </c>
      <c r="F8738" s="5">
        <v>2001</v>
      </c>
      <c r="G8738" s="4">
        <v>1397.7650000000001</v>
      </c>
      <c r="H8738" s="4">
        <v>1068.3330000000001</v>
      </c>
      <c r="I8738" s="4">
        <v>909.19500000000005</v>
      </c>
      <c r="J8738" s="4">
        <v>731.66800000000001</v>
      </c>
      <c r="K8738" s="4">
        <v>709.38900000000001</v>
      </c>
      <c r="L8738" s="4">
        <v>594.73</v>
      </c>
      <c r="M8738" s="4">
        <v>486.91800000000001</v>
      </c>
      <c r="N8738" s="4">
        <v>399.08699999999999</v>
      </c>
      <c r="O8738" s="4">
        <v>329.17</v>
      </c>
      <c r="P8738" s="4">
        <v>273.45100000000002</v>
      </c>
      <c r="Q8738" s="4">
        <v>204.94200000000001</v>
      </c>
      <c r="R8738" s="4">
        <v>155.404</v>
      </c>
      <c r="S8738" s="4">
        <v>126.67400000000001</v>
      </c>
      <c r="T8738" s="4">
        <v>90.466999999999999</v>
      </c>
      <c r="U8738" s="4">
        <v>60.823</v>
      </c>
      <c r="V8738" s="4">
        <v>35.719000000000001</v>
      </c>
      <c r="W8738" s="4">
        <v>16.567</v>
      </c>
      <c r="X8738" s="4">
        <v>5.4039999999999999</v>
      </c>
      <c r="Y8738" s="4">
        <v>1.095</v>
      </c>
      <c r="Z8738" s="4">
        <v>0.113</v>
      </c>
      <c r="AA8738" s="4">
        <v>6.0000000000000001E-3</v>
      </c>
      <c r="AB8738" s="4">
        <v>137</v>
      </c>
      <c r="AE8738" s="4">
        <v>23.184999999999999</v>
      </c>
    </row>
    <row r="8739" spans="1:31">
      <c r="A8739" s="8">
        <v>12087</v>
      </c>
      <c r="B8739" s="8" t="s">
        <v>895</v>
      </c>
      <c r="C8739" s="9" t="s">
        <v>710</v>
      </c>
      <c r="D8739" s="5"/>
      <c r="E8739" s="6">
        <v>706</v>
      </c>
      <c r="F8739" s="5">
        <v>2002</v>
      </c>
      <c r="G8739" s="4">
        <v>1440.845</v>
      </c>
      <c r="H8739" s="4">
        <v>1103.885</v>
      </c>
      <c r="I8739" s="4">
        <v>927.69200000000001</v>
      </c>
      <c r="J8739" s="4">
        <v>757.25099999999998</v>
      </c>
      <c r="K8739" s="4">
        <v>699.37199999999996</v>
      </c>
      <c r="L8739" s="4">
        <v>619.48199999999997</v>
      </c>
      <c r="M8739" s="4">
        <v>498.166</v>
      </c>
      <c r="N8739" s="4">
        <v>410.23099999999999</v>
      </c>
      <c r="O8739" s="4">
        <v>336.69799999999998</v>
      </c>
      <c r="P8739" s="4">
        <v>279.97800000000001</v>
      </c>
      <c r="Q8739" s="4">
        <v>214.667</v>
      </c>
      <c r="R8739" s="4">
        <v>159.02699999999999</v>
      </c>
      <c r="S8739" s="4">
        <v>127.623</v>
      </c>
      <c r="T8739" s="4">
        <v>93.698999999999998</v>
      </c>
      <c r="U8739" s="4">
        <v>61.533000000000001</v>
      </c>
      <c r="V8739" s="4">
        <v>36.640999999999998</v>
      </c>
      <c r="W8739" s="4">
        <v>17.222000000000001</v>
      </c>
      <c r="X8739" s="4">
        <v>5.8470000000000004</v>
      </c>
      <c r="Y8739" s="4">
        <v>1.244</v>
      </c>
      <c r="Z8739" s="4">
        <v>0.14399999999999999</v>
      </c>
      <c r="AA8739" s="4">
        <v>7.0000000000000001E-3</v>
      </c>
      <c r="AB8739" s="4">
        <v>137</v>
      </c>
      <c r="AE8739" s="4">
        <v>24.463999999999999</v>
      </c>
    </row>
    <row r="8740" spans="1:31">
      <c r="A8740" s="8">
        <v>12319</v>
      </c>
      <c r="B8740" s="8" t="s">
        <v>895</v>
      </c>
      <c r="C8740" s="9" t="s">
        <v>710</v>
      </c>
      <c r="D8740" s="5"/>
      <c r="E8740" s="6">
        <v>706</v>
      </c>
      <c r="F8740" s="5">
        <v>2003</v>
      </c>
      <c r="G8740" s="4">
        <v>1473.4059999999999</v>
      </c>
      <c r="H8740" s="4">
        <v>1142.6030000000001</v>
      </c>
      <c r="I8740" s="4">
        <v>944.36800000000005</v>
      </c>
      <c r="J8740" s="4">
        <v>789.94299999999998</v>
      </c>
      <c r="K8740" s="4">
        <v>685.64800000000002</v>
      </c>
      <c r="L8740" s="4">
        <v>644.23</v>
      </c>
      <c r="M8740" s="4">
        <v>509.86099999999999</v>
      </c>
      <c r="N8740" s="4">
        <v>422.01</v>
      </c>
      <c r="O8740" s="4">
        <v>344.76799999999997</v>
      </c>
      <c r="P8740" s="4">
        <v>285.84399999999999</v>
      </c>
      <c r="Q8740" s="4">
        <v>225.00200000000001</v>
      </c>
      <c r="R8740" s="4">
        <v>163.583</v>
      </c>
      <c r="S8740" s="4">
        <v>128.49799999999999</v>
      </c>
      <c r="T8740" s="4">
        <v>97.183999999999997</v>
      </c>
      <c r="U8740" s="4">
        <v>62.363</v>
      </c>
      <c r="V8740" s="4">
        <v>37.432000000000002</v>
      </c>
      <c r="W8740" s="4">
        <v>17.631</v>
      </c>
      <c r="X8740" s="4">
        <v>6.0679999999999996</v>
      </c>
      <c r="Y8740" s="4">
        <v>1.33</v>
      </c>
      <c r="Z8740" s="4">
        <v>0.17499999999999999</v>
      </c>
      <c r="AA8740" s="4">
        <v>8.0000000000000002E-3</v>
      </c>
      <c r="AB8740" s="4">
        <v>137</v>
      </c>
      <c r="AE8740" s="4">
        <v>25.212</v>
      </c>
    </row>
    <row r="8741" spans="1:31">
      <c r="A8741" s="8">
        <v>12551</v>
      </c>
      <c r="B8741" s="8" t="s">
        <v>895</v>
      </c>
      <c r="C8741" s="9" t="s">
        <v>710</v>
      </c>
      <c r="D8741" s="5"/>
      <c r="E8741" s="6">
        <v>706</v>
      </c>
      <c r="F8741" s="5">
        <v>2004</v>
      </c>
      <c r="G8741" s="4">
        <v>1501.6579999999999</v>
      </c>
      <c r="H8741" s="4">
        <v>1180.9690000000001</v>
      </c>
      <c r="I8741" s="4">
        <v>962.73699999999997</v>
      </c>
      <c r="J8741" s="4">
        <v>821.60699999999997</v>
      </c>
      <c r="K8741" s="4">
        <v>677.56899999999996</v>
      </c>
      <c r="L8741" s="4">
        <v>662.56299999999999</v>
      </c>
      <c r="M8741" s="4">
        <v>523.68799999999999</v>
      </c>
      <c r="N8741" s="4">
        <v>433.84399999999999</v>
      </c>
      <c r="O8741" s="4">
        <v>353.33199999999999</v>
      </c>
      <c r="P8741" s="4">
        <v>291.71499999999997</v>
      </c>
      <c r="Q8741" s="4">
        <v>234.73400000000001</v>
      </c>
      <c r="R8741" s="4">
        <v>169.255</v>
      </c>
      <c r="S8741" s="4">
        <v>129.91800000000001</v>
      </c>
      <c r="T8741" s="4">
        <v>100.258</v>
      </c>
      <c r="U8741" s="4">
        <v>63.634999999999998</v>
      </c>
      <c r="V8741" s="4">
        <v>38.058999999999997</v>
      </c>
      <c r="W8741" s="4">
        <v>17.806000000000001</v>
      </c>
      <c r="X8741" s="4">
        <v>6.0439999999999996</v>
      </c>
      <c r="Y8741" s="4">
        <v>1.3169999999999999</v>
      </c>
      <c r="Z8741" s="4">
        <v>0.182</v>
      </c>
      <c r="AA8741" s="4">
        <v>8.9999999999999993E-3</v>
      </c>
      <c r="AB8741" s="4">
        <v>137</v>
      </c>
      <c r="AE8741" s="4">
        <v>25.358000000000001</v>
      </c>
    </row>
    <row r="8742" spans="1:31">
      <c r="A8742" s="8">
        <v>12783</v>
      </c>
      <c r="B8742" s="8" t="s">
        <v>895</v>
      </c>
      <c r="C8742" s="9" t="s">
        <v>710</v>
      </c>
      <c r="D8742" s="5"/>
      <c r="E8742" s="6">
        <v>706</v>
      </c>
      <c r="F8742" s="5">
        <v>2005</v>
      </c>
      <c r="G8742" s="4">
        <v>1531.08</v>
      </c>
      <c r="H8742" s="4">
        <v>1214.31</v>
      </c>
      <c r="I8742" s="4">
        <v>985.23500000000001</v>
      </c>
      <c r="J8742" s="4">
        <v>847.57500000000005</v>
      </c>
      <c r="K8742" s="4">
        <v>680.92700000000002</v>
      </c>
      <c r="L8742" s="4">
        <v>671.13499999999999</v>
      </c>
      <c r="M8742" s="4">
        <v>540.50300000000004</v>
      </c>
      <c r="N8742" s="4">
        <v>445.48399999999998</v>
      </c>
      <c r="O8742" s="4">
        <v>362.43599999999998</v>
      </c>
      <c r="P8742" s="4">
        <v>298.06799999999998</v>
      </c>
      <c r="Q8742" s="4">
        <v>243.19</v>
      </c>
      <c r="R8742" s="4">
        <v>176.13300000000001</v>
      </c>
      <c r="S8742" s="4">
        <v>132.25</v>
      </c>
      <c r="T8742" s="4">
        <v>102.622</v>
      </c>
      <c r="U8742" s="4">
        <v>65.512</v>
      </c>
      <c r="V8742" s="4">
        <v>38.551000000000002</v>
      </c>
      <c r="W8742" s="4">
        <v>17.797999999999998</v>
      </c>
      <c r="X8742" s="4">
        <v>5.77</v>
      </c>
      <c r="Y8742" s="4">
        <v>1.1439999999999999</v>
      </c>
      <c r="Z8742" s="4">
        <v>0.127</v>
      </c>
      <c r="AA8742" s="4">
        <v>8.9999999999999993E-3</v>
      </c>
      <c r="AB8742" s="4">
        <v>137</v>
      </c>
      <c r="AE8742" s="4">
        <v>24.847999999999999</v>
      </c>
    </row>
    <row r="8743" spans="1:31">
      <c r="A8743" s="8">
        <v>13015</v>
      </c>
      <c r="B8743" s="8" t="s">
        <v>895</v>
      </c>
      <c r="C8743" s="9" t="s">
        <v>710</v>
      </c>
      <c r="D8743" s="5"/>
      <c r="E8743" s="6">
        <v>706</v>
      </c>
      <c r="F8743" s="5">
        <v>2006</v>
      </c>
      <c r="G8743" s="4">
        <v>1564.7180000000001</v>
      </c>
      <c r="H8743" s="4">
        <v>1252.8019999999999</v>
      </c>
      <c r="I8743" s="4">
        <v>1010.121</v>
      </c>
      <c r="J8743" s="4">
        <v>866.11199999999997</v>
      </c>
      <c r="K8743" s="4">
        <v>692.24400000000003</v>
      </c>
      <c r="L8743" s="4">
        <v>669.01800000000003</v>
      </c>
      <c r="M8743" s="4">
        <v>558.601</v>
      </c>
      <c r="N8743" s="4">
        <v>455.36700000000002</v>
      </c>
      <c r="O8743" s="4">
        <v>371.00900000000001</v>
      </c>
      <c r="P8743" s="4">
        <v>303.69099999999997</v>
      </c>
      <c r="Q8743" s="4">
        <v>249.417</v>
      </c>
      <c r="R8743" s="4">
        <v>183.11600000000001</v>
      </c>
      <c r="S8743" s="4">
        <v>134.29499999999999</v>
      </c>
      <c r="T8743" s="4">
        <v>103.523</v>
      </c>
      <c r="U8743" s="4">
        <v>67.515000000000001</v>
      </c>
      <c r="V8743" s="4">
        <v>39.316000000000003</v>
      </c>
      <c r="W8743" s="4">
        <v>18.704999999999998</v>
      </c>
      <c r="X8743" s="4">
        <v>6.3879999999999999</v>
      </c>
      <c r="Y8743" s="4">
        <v>1.3839999999999999</v>
      </c>
      <c r="Z8743" s="4">
        <v>0.14599999999999999</v>
      </c>
      <c r="AA8743" s="4">
        <v>8.9999999999999993E-3</v>
      </c>
      <c r="AB8743" s="4">
        <v>137</v>
      </c>
      <c r="AE8743" s="4">
        <v>26.632000000000001</v>
      </c>
    </row>
    <row r="8744" spans="1:31">
      <c r="A8744" s="8">
        <v>13247</v>
      </c>
      <c r="B8744" s="8" t="s">
        <v>895</v>
      </c>
      <c r="C8744" s="9" t="s">
        <v>710</v>
      </c>
      <c r="D8744" s="5"/>
      <c r="E8744" s="6">
        <v>706</v>
      </c>
      <c r="F8744" s="5">
        <v>2007</v>
      </c>
      <c r="G8744" s="4">
        <v>1590.8240000000001</v>
      </c>
      <c r="H8744" s="4">
        <v>1289.4480000000001</v>
      </c>
      <c r="I8744" s="4">
        <v>1039.981</v>
      </c>
      <c r="J8744" s="4">
        <v>880.54899999999998</v>
      </c>
      <c r="K8744" s="4">
        <v>714.86199999999997</v>
      </c>
      <c r="L8744" s="4">
        <v>657.49900000000002</v>
      </c>
      <c r="M8744" s="4">
        <v>580.697</v>
      </c>
      <c r="N8744" s="4">
        <v>464.59199999999998</v>
      </c>
      <c r="O8744" s="4">
        <v>380.46699999999998</v>
      </c>
      <c r="P8744" s="4">
        <v>309.81799999999998</v>
      </c>
      <c r="Q8744" s="4">
        <v>254.66900000000001</v>
      </c>
      <c r="R8744" s="4">
        <v>191.404</v>
      </c>
      <c r="S8744" s="4">
        <v>137.023</v>
      </c>
      <c r="T8744" s="4">
        <v>103.982</v>
      </c>
      <c r="U8744" s="4">
        <v>69.933999999999997</v>
      </c>
      <c r="V8744" s="4">
        <v>39.792999999999999</v>
      </c>
      <c r="W8744" s="4">
        <v>19.387</v>
      </c>
      <c r="X8744" s="4">
        <v>6.8109999999999999</v>
      </c>
      <c r="Y8744" s="4">
        <v>1.56</v>
      </c>
      <c r="Z8744" s="4">
        <v>0.183</v>
      </c>
      <c r="AA8744" s="4">
        <v>0.01</v>
      </c>
      <c r="AB8744" s="4">
        <v>137</v>
      </c>
      <c r="AE8744" s="4">
        <v>27.951000000000001</v>
      </c>
    </row>
    <row r="8745" spans="1:31">
      <c r="A8745" s="8">
        <v>13479</v>
      </c>
      <c r="B8745" s="8" t="s">
        <v>895</v>
      </c>
      <c r="C8745" s="9" t="s">
        <v>710</v>
      </c>
      <c r="D8745" s="5"/>
      <c r="E8745" s="6">
        <v>706</v>
      </c>
      <c r="F8745" s="5">
        <v>2008</v>
      </c>
      <c r="G8745" s="4">
        <v>1613.442</v>
      </c>
      <c r="H8745" s="4">
        <v>1322.973</v>
      </c>
      <c r="I8745" s="4">
        <v>1074.059</v>
      </c>
      <c r="J8745" s="4">
        <v>893.66499999999996</v>
      </c>
      <c r="K8745" s="4">
        <v>744.44799999999998</v>
      </c>
      <c r="L8745" s="4">
        <v>642.66399999999999</v>
      </c>
      <c r="M8745" s="4">
        <v>603.06100000000004</v>
      </c>
      <c r="N8745" s="4">
        <v>474.43799999999999</v>
      </c>
      <c r="O8745" s="4">
        <v>390.63900000000001</v>
      </c>
      <c r="P8745" s="4">
        <v>316.61099999999999</v>
      </c>
      <c r="Q8745" s="4">
        <v>259.46499999999997</v>
      </c>
      <c r="R8745" s="4">
        <v>200.32300000000001</v>
      </c>
      <c r="S8745" s="4">
        <v>140.64699999999999</v>
      </c>
      <c r="T8745" s="4">
        <v>104.47799999999999</v>
      </c>
      <c r="U8745" s="4">
        <v>72.45</v>
      </c>
      <c r="V8745" s="4">
        <v>40.229999999999997</v>
      </c>
      <c r="W8745" s="4">
        <v>19.798999999999999</v>
      </c>
      <c r="X8745" s="4">
        <v>6.9880000000000004</v>
      </c>
      <c r="Y8745" s="4">
        <v>1.6479999999999999</v>
      </c>
      <c r="Z8745" s="4">
        <v>0.222</v>
      </c>
      <c r="AA8745" s="4">
        <v>0.01</v>
      </c>
      <c r="AB8745" s="4">
        <v>137</v>
      </c>
      <c r="AE8745" s="4">
        <v>28.667000000000002</v>
      </c>
    </row>
    <row r="8746" spans="1:31">
      <c r="A8746" s="8">
        <v>13711</v>
      </c>
      <c r="B8746" s="8" t="s">
        <v>895</v>
      </c>
      <c r="C8746" s="9" t="s">
        <v>710</v>
      </c>
      <c r="D8746" s="5"/>
      <c r="E8746" s="6">
        <v>706</v>
      </c>
      <c r="F8746" s="5">
        <v>2009</v>
      </c>
      <c r="G8746" s="4">
        <v>1637.297</v>
      </c>
      <c r="H8746" s="4">
        <v>1353.0830000000001</v>
      </c>
      <c r="I8746" s="4">
        <v>1110.069</v>
      </c>
      <c r="J8746" s="4">
        <v>910.24099999999999</v>
      </c>
      <c r="K8746" s="4">
        <v>773.87599999999998</v>
      </c>
      <c r="L8746" s="4">
        <v>633.98</v>
      </c>
      <c r="M8746" s="4">
        <v>619.99099999999999</v>
      </c>
      <c r="N8746" s="4">
        <v>486.92099999999999</v>
      </c>
      <c r="O8746" s="4">
        <v>401.27100000000002</v>
      </c>
      <c r="P8746" s="4">
        <v>324.26600000000002</v>
      </c>
      <c r="Q8746" s="4">
        <v>264.62099999999998</v>
      </c>
      <c r="R8746" s="4">
        <v>208.928</v>
      </c>
      <c r="S8746" s="4">
        <v>145.48500000000001</v>
      </c>
      <c r="T8746" s="4">
        <v>105.605</v>
      </c>
      <c r="U8746" s="4">
        <v>74.619</v>
      </c>
      <c r="V8746" s="4">
        <v>40.920999999999999</v>
      </c>
      <c r="W8746" s="4">
        <v>19.916</v>
      </c>
      <c r="X8746" s="4">
        <v>6.9059999999999997</v>
      </c>
      <c r="Y8746" s="4">
        <v>1.609</v>
      </c>
      <c r="Z8746" s="4">
        <v>0.23200000000000001</v>
      </c>
      <c r="AA8746" s="4">
        <v>1.0999999999999999E-2</v>
      </c>
      <c r="AB8746" s="4">
        <v>137</v>
      </c>
      <c r="AE8746" s="4">
        <v>28.673999999999999</v>
      </c>
    </row>
    <row r="8747" spans="1:31">
      <c r="A8747" s="8">
        <v>13943</v>
      </c>
      <c r="B8747" s="8" t="s">
        <v>895</v>
      </c>
      <c r="C8747" s="9" t="s">
        <v>710</v>
      </c>
      <c r="D8747" s="5"/>
      <c r="E8747" s="6">
        <v>706</v>
      </c>
      <c r="F8747" s="5">
        <v>2010</v>
      </c>
      <c r="G8747" s="4">
        <v>1667.479</v>
      </c>
      <c r="H8747" s="4">
        <v>1379.6559999999999</v>
      </c>
      <c r="I8747" s="4">
        <v>1145.306</v>
      </c>
      <c r="J8747" s="4">
        <v>933.19299999999998</v>
      </c>
      <c r="K8747" s="4">
        <v>798.91300000000001</v>
      </c>
      <c r="L8747" s="4">
        <v>637.05999999999995</v>
      </c>
      <c r="M8747" s="4">
        <v>628.33500000000004</v>
      </c>
      <c r="N8747" s="4">
        <v>502.99099999999999</v>
      </c>
      <c r="O8747" s="4">
        <v>412.23200000000003</v>
      </c>
      <c r="P8747" s="4">
        <v>332.88400000000001</v>
      </c>
      <c r="Q8747" s="4">
        <v>270.61</v>
      </c>
      <c r="R8747" s="4">
        <v>216.679</v>
      </c>
      <c r="S8747" s="4">
        <v>151.67500000000001</v>
      </c>
      <c r="T8747" s="4">
        <v>107.669</v>
      </c>
      <c r="U8747" s="4">
        <v>76.284000000000006</v>
      </c>
      <c r="V8747" s="4">
        <v>42.005000000000003</v>
      </c>
      <c r="W8747" s="4">
        <v>19.783000000000001</v>
      </c>
      <c r="X8747" s="4">
        <v>6.5659999999999998</v>
      </c>
      <c r="Y8747" s="4">
        <v>1.379</v>
      </c>
      <c r="Z8747" s="4">
        <v>0.16200000000000001</v>
      </c>
      <c r="AA8747" s="4">
        <v>1.0999999999999999E-2</v>
      </c>
      <c r="AB8747" s="4">
        <v>137</v>
      </c>
      <c r="AE8747" s="4">
        <v>27.901</v>
      </c>
    </row>
    <row r="8748" spans="1:31">
      <c r="A8748" s="8">
        <v>23</v>
      </c>
      <c r="B8748" s="8" t="s">
        <v>894</v>
      </c>
      <c r="C8748" s="9" t="s">
        <v>710</v>
      </c>
      <c r="D8748" s="5"/>
      <c r="E8748" s="6">
        <v>706</v>
      </c>
      <c r="F8748" s="5">
        <v>2011</v>
      </c>
      <c r="G8748" s="4">
        <v>1700.82</v>
      </c>
      <c r="H8748" s="4">
        <v>1415.981</v>
      </c>
      <c r="I8748" s="4">
        <v>1179.9390000000001</v>
      </c>
      <c r="J8748" s="4">
        <v>959.59299999999996</v>
      </c>
      <c r="K8748" s="4">
        <v>818.96</v>
      </c>
      <c r="L8748" s="4">
        <v>649.99</v>
      </c>
      <c r="M8748" s="4">
        <v>627.78200000000004</v>
      </c>
      <c r="N8748" s="4">
        <v>521.61900000000003</v>
      </c>
      <c r="O8748" s="4">
        <v>422.62099999999998</v>
      </c>
      <c r="P8748" s="4">
        <v>341.73500000000001</v>
      </c>
      <c r="Q8748" s="4">
        <v>276.44299999999998</v>
      </c>
      <c r="R8748" s="4">
        <v>222.74799999999999</v>
      </c>
      <c r="S8748" s="4">
        <v>158.167</v>
      </c>
      <c r="T8748" s="4">
        <v>109.691</v>
      </c>
      <c r="U8748" s="4">
        <v>77.245000000000005</v>
      </c>
      <c r="V8748" s="4">
        <v>43.847999999999999</v>
      </c>
      <c r="W8748" s="4">
        <v>20.605</v>
      </c>
      <c r="X8748" s="4">
        <v>7.25</v>
      </c>
      <c r="Y8748" s="4">
        <v>1.641</v>
      </c>
      <c r="Z8748" s="4">
        <v>0.184</v>
      </c>
      <c r="AA8748" s="4">
        <v>1.0999999999999999E-2</v>
      </c>
      <c r="AB8748" s="4">
        <v>137</v>
      </c>
      <c r="AE8748" s="4">
        <v>29.690999999999999</v>
      </c>
    </row>
    <row r="8749" spans="1:31">
      <c r="A8749" s="8">
        <v>255</v>
      </c>
      <c r="B8749" s="8" t="s">
        <v>894</v>
      </c>
      <c r="C8749" s="9" t="s">
        <v>710</v>
      </c>
      <c r="D8749" s="5"/>
      <c r="E8749" s="6">
        <v>706</v>
      </c>
      <c r="F8749" s="5">
        <v>2012</v>
      </c>
      <c r="G8749" s="4">
        <v>1734.5260000000001</v>
      </c>
      <c r="H8749" s="4">
        <v>1450.886</v>
      </c>
      <c r="I8749" s="4">
        <v>1216.336</v>
      </c>
      <c r="J8749" s="4">
        <v>992.08500000000004</v>
      </c>
      <c r="K8749" s="4">
        <v>835.74699999999996</v>
      </c>
      <c r="L8749" s="4">
        <v>674.524</v>
      </c>
      <c r="M8749" s="4">
        <v>618.95299999999997</v>
      </c>
      <c r="N8749" s="4">
        <v>544.80399999999997</v>
      </c>
      <c r="O8749" s="4">
        <v>432.93299999999999</v>
      </c>
      <c r="P8749" s="4">
        <v>351.91899999999998</v>
      </c>
      <c r="Q8749" s="4">
        <v>283.16399999999999</v>
      </c>
      <c r="R8749" s="4">
        <v>228.31299999999999</v>
      </c>
      <c r="S8749" s="4">
        <v>166.101</v>
      </c>
      <c r="T8749" s="4">
        <v>112.381</v>
      </c>
      <c r="U8749" s="4">
        <v>77.936999999999998</v>
      </c>
      <c r="V8749" s="4">
        <v>45.878999999999998</v>
      </c>
      <c r="W8749" s="4">
        <v>21.125</v>
      </c>
      <c r="X8749" s="4">
        <v>7.7569999999999997</v>
      </c>
      <c r="Y8749" s="4">
        <v>1.831</v>
      </c>
      <c r="Z8749" s="4">
        <v>0.23200000000000001</v>
      </c>
      <c r="AA8749" s="4">
        <v>1.2E-2</v>
      </c>
      <c r="AB8749" s="4">
        <v>137</v>
      </c>
      <c r="AE8749" s="4">
        <v>30.957000000000001</v>
      </c>
    </row>
    <row r="8750" spans="1:31">
      <c r="A8750" s="8">
        <v>487</v>
      </c>
      <c r="B8750" s="8" t="s">
        <v>894</v>
      </c>
      <c r="C8750" s="9" t="s">
        <v>710</v>
      </c>
      <c r="D8750" s="5"/>
      <c r="E8750" s="6">
        <v>706</v>
      </c>
      <c r="F8750" s="5">
        <v>2013</v>
      </c>
      <c r="G8750" s="4">
        <v>1771.0889999999999</v>
      </c>
      <c r="H8750" s="4">
        <v>1483.1389999999999</v>
      </c>
      <c r="I8750" s="4">
        <v>1254.3409999999999</v>
      </c>
      <c r="J8750" s="4">
        <v>1029.1410000000001</v>
      </c>
      <c r="K8750" s="4">
        <v>851.80399999999997</v>
      </c>
      <c r="L8750" s="4">
        <v>706.20399999999995</v>
      </c>
      <c r="M8750" s="4">
        <v>607.423</v>
      </c>
      <c r="N8750" s="4">
        <v>568.74599999999998</v>
      </c>
      <c r="O8750" s="4">
        <v>444.20800000000003</v>
      </c>
      <c r="P8750" s="4">
        <v>363.14100000000002</v>
      </c>
      <c r="Q8750" s="4">
        <v>290.803</v>
      </c>
      <c r="R8750" s="4">
        <v>233.75899999999999</v>
      </c>
      <c r="S8750" s="4">
        <v>174.82499999999999</v>
      </c>
      <c r="T8750" s="4">
        <v>115.937</v>
      </c>
      <c r="U8750" s="4">
        <v>78.745000000000005</v>
      </c>
      <c r="V8750" s="4">
        <v>47.84</v>
      </c>
      <c r="W8750" s="4">
        <v>21.475999999999999</v>
      </c>
      <c r="X8750" s="4">
        <v>8.0079999999999991</v>
      </c>
      <c r="Y8750" s="4">
        <v>1.923</v>
      </c>
      <c r="Z8750" s="4">
        <v>0.27700000000000002</v>
      </c>
      <c r="AA8750" s="4">
        <v>1.2999999999999999E-2</v>
      </c>
      <c r="AB8750" s="4">
        <v>137</v>
      </c>
      <c r="AE8750" s="4">
        <v>31.696999999999999</v>
      </c>
    </row>
    <row r="8751" spans="1:31">
      <c r="A8751" s="8">
        <v>719</v>
      </c>
      <c r="B8751" s="8" t="s">
        <v>894</v>
      </c>
      <c r="C8751" s="9" t="s">
        <v>710</v>
      </c>
      <c r="D8751" s="5"/>
      <c r="E8751" s="6">
        <v>706</v>
      </c>
      <c r="F8751" s="5">
        <v>2014</v>
      </c>
      <c r="G8751" s="4">
        <v>1812.895</v>
      </c>
      <c r="H8751" s="4">
        <v>1512.799</v>
      </c>
      <c r="I8751" s="4">
        <v>1292.6310000000001</v>
      </c>
      <c r="J8751" s="4">
        <v>1068.2329999999999</v>
      </c>
      <c r="K8751" s="4">
        <v>871.41899999999998</v>
      </c>
      <c r="L8751" s="4">
        <v>737.72299999999996</v>
      </c>
      <c r="M8751" s="4">
        <v>601.89300000000003</v>
      </c>
      <c r="N8751" s="4">
        <v>587.55399999999997</v>
      </c>
      <c r="O8751" s="4">
        <v>458.12900000000002</v>
      </c>
      <c r="P8751" s="4">
        <v>374.91699999999997</v>
      </c>
      <c r="Q8751" s="4">
        <v>299.37299999999999</v>
      </c>
      <c r="R8751" s="4">
        <v>239.667</v>
      </c>
      <c r="S8751" s="4">
        <v>183.38800000000001</v>
      </c>
      <c r="T8751" s="4">
        <v>120.64100000000001</v>
      </c>
      <c r="U8751" s="4">
        <v>80.078999999999994</v>
      </c>
      <c r="V8751" s="4">
        <v>49.405999999999999</v>
      </c>
      <c r="W8751" s="4">
        <v>21.838000000000001</v>
      </c>
      <c r="X8751" s="4">
        <v>7.9489999999999998</v>
      </c>
      <c r="Y8751" s="4">
        <v>1.877</v>
      </c>
      <c r="Z8751" s="4">
        <v>0.28699999999999998</v>
      </c>
      <c r="AA8751" s="4">
        <v>1.4E-2</v>
      </c>
      <c r="AB8751" s="4">
        <v>137</v>
      </c>
      <c r="AE8751" s="4">
        <v>31.965</v>
      </c>
    </row>
    <row r="8752" spans="1:31">
      <c r="A8752" s="8">
        <v>951</v>
      </c>
      <c r="B8752" s="8" t="s">
        <v>894</v>
      </c>
      <c r="C8752" s="9" t="s">
        <v>710</v>
      </c>
      <c r="D8752" s="5"/>
      <c r="E8752" s="6">
        <v>706</v>
      </c>
      <c r="F8752" s="5">
        <v>2015</v>
      </c>
      <c r="G8752" s="4">
        <v>1862.364</v>
      </c>
      <c r="H8752" s="4">
        <v>1540.848</v>
      </c>
      <c r="I8752" s="4">
        <v>1328.865</v>
      </c>
      <c r="J8752" s="4">
        <v>1107.6679999999999</v>
      </c>
      <c r="K8752" s="4">
        <v>897.15300000000002</v>
      </c>
      <c r="L8752" s="4">
        <v>764.65</v>
      </c>
      <c r="M8752" s="4">
        <v>607.48</v>
      </c>
      <c r="N8752" s="4">
        <v>597.9</v>
      </c>
      <c r="O8752" s="4">
        <v>475.43599999999998</v>
      </c>
      <c r="P8752" s="4">
        <v>386.94299999999998</v>
      </c>
      <c r="Q8752" s="4">
        <v>308.84100000000001</v>
      </c>
      <c r="R8752" s="4">
        <v>246.35599999999999</v>
      </c>
      <c r="S8752" s="4">
        <v>191.23099999999999</v>
      </c>
      <c r="T8752" s="4">
        <v>126.617</v>
      </c>
      <c r="U8752" s="4">
        <v>82.135000000000005</v>
      </c>
      <c r="V8752" s="4">
        <v>50.509</v>
      </c>
      <c r="W8752" s="4">
        <v>22.295000000000002</v>
      </c>
      <c r="X8752" s="4">
        <v>7.5819999999999999</v>
      </c>
      <c r="Y8752" s="4">
        <v>1.635</v>
      </c>
      <c r="Z8752" s="4">
        <v>0.20300000000000001</v>
      </c>
      <c r="AA8752" s="4">
        <v>1.4E-2</v>
      </c>
      <c r="AB8752" s="4">
        <v>137</v>
      </c>
      <c r="AE8752" s="4">
        <v>31.728999999999999</v>
      </c>
    </row>
    <row r="8753" spans="1:31">
      <c r="A8753" s="8">
        <v>1183</v>
      </c>
      <c r="B8753" s="8" t="s">
        <v>894</v>
      </c>
      <c r="C8753" s="9" t="s">
        <v>710</v>
      </c>
      <c r="D8753" s="5"/>
      <c r="E8753" s="6">
        <v>706</v>
      </c>
      <c r="F8753" s="5">
        <v>2016</v>
      </c>
      <c r="G8753" s="4">
        <v>1919.4359999999999</v>
      </c>
      <c r="H8753" s="4">
        <v>1580.9949999999999</v>
      </c>
      <c r="I8753" s="4">
        <v>1362.4179999999999</v>
      </c>
      <c r="J8753" s="4">
        <v>1145.0309999999999</v>
      </c>
      <c r="K8753" s="4">
        <v>926.07100000000003</v>
      </c>
      <c r="L8753" s="4">
        <v>786.73299999999995</v>
      </c>
      <c r="M8753" s="4">
        <v>622.10400000000004</v>
      </c>
      <c r="N8753" s="4">
        <v>599.23900000000003</v>
      </c>
      <c r="O8753" s="4">
        <v>494.97199999999998</v>
      </c>
      <c r="P8753" s="4">
        <v>398</v>
      </c>
      <c r="Q8753" s="4">
        <v>318.11900000000003</v>
      </c>
      <c r="R8753" s="4">
        <v>252.49700000000001</v>
      </c>
      <c r="S8753" s="4">
        <v>197.11099999999999</v>
      </c>
      <c r="T8753" s="4">
        <v>132.626</v>
      </c>
      <c r="U8753" s="4">
        <v>84.188000000000002</v>
      </c>
      <c r="V8753" s="4">
        <v>51.613999999999997</v>
      </c>
      <c r="W8753" s="4">
        <v>23.904</v>
      </c>
      <c r="X8753" s="4">
        <v>8.2569999999999997</v>
      </c>
      <c r="Y8753" s="4">
        <v>1.948</v>
      </c>
      <c r="Z8753" s="4">
        <v>0.23</v>
      </c>
      <c r="AA8753" s="4">
        <v>1.4999999999999999E-2</v>
      </c>
      <c r="AB8753" s="4">
        <v>137</v>
      </c>
      <c r="AE8753" s="4">
        <v>34.353999999999999</v>
      </c>
    </row>
    <row r="8754" spans="1:31">
      <c r="A8754" s="8">
        <v>1415</v>
      </c>
      <c r="B8754" s="8" t="s">
        <v>894</v>
      </c>
      <c r="C8754" s="9" t="s">
        <v>710</v>
      </c>
      <c r="D8754" s="5"/>
      <c r="E8754" s="6">
        <v>706</v>
      </c>
      <c r="F8754" s="5">
        <v>2017</v>
      </c>
      <c r="G8754" s="4">
        <v>1977.0340000000001</v>
      </c>
      <c r="H8754" s="4">
        <v>1623.1120000000001</v>
      </c>
      <c r="I8754" s="4">
        <v>1396.1479999999999</v>
      </c>
      <c r="J8754" s="4">
        <v>1183.8340000000001</v>
      </c>
      <c r="K8754" s="4">
        <v>960.27800000000002</v>
      </c>
      <c r="L8754" s="4">
        <v>805.226</v>
      </c>
      <c r="M8754" s="4">
        <v>647.71199999999999</v>
      </c>
      <c r="N8754" s="4">
        <v>592.31799999999998</v>
      </c>
      <c r="O8754" s="4">
        <v>518.74099999999999</v>
      </c>
      <c r="P8754" s="4">
        <v>408.88499999999999</v>
      </c>
      <c r="Q8754" s="4">
        <v>328.60300000000001</v>
      </c>
      <c r="R8754" s="4">
        <v>259.428</v>
      </c>
      <c r="S8754" s="4">
        <v>202.59299999999999</v>
      </c>
      <c r="T8754" s="4">
        <v>139.83500000000001</v>
      </c>
      <c r="U8754" s="4">
        <v>86.594999999999999</v>
      </c>
      <c r="V8754" s="4">
        <v>52.402999999999999</v>
      </c>
      <c r="W8754" s="4">
        <v>25.428000000000001</v>
      </c>
      <c r="X8754" s="4">
        <v>8.6769999999999996</v>
      </c>
      <c r="Y8754" s="4">
        <v>2.1909999999999998</v>
      </c>
      <c r="Z8754" s="4">
        <v>0.28100000000000003</v>
      </c>
      <c r="AA8754" s="4">
        <v>1.4999999999999999E-2</v>
      </c>
      <c r="AB8754" s="4">
        <v>137</v>
      </c>
      <c r="AE8754" s="4">
        <v>36.591999999999999</v>
      </c>
    </row>
    <row r="8755" spans="1:31">
      <c r="A8755" s="8">
        <v>1647</v>
      </c>
      <c r="B8755" s="8" t="s">
        <v>894</v>
      </c>
      <c r="C8755" s="9" t="s">
        <v>710</v>
      </c>
      <c r="D8755" s="5"/>
      <c r="E8755" s="6">
        <v>706</v>
      </c>
      <c r="F8755" s="5">
        <v>2018</v>
      </c>
      <c r="G8755" s="4">
        <v>2035.8109999999999</v>
      </c>
      <c r="H8755" s="4">
        <v>1666.1469999999999</v>
      </c>
      <c r="I8755" s="4">
        <v>1430.681</v>
      </c>
      <c r="J8755" s="4">
        <v>1223.2919999999999</v>
      </c>
      <c r="K8755" s="4">
        <v>998.39200000000005</v>
      </c>
      <c r="L8755" s="4">
        <v>822.59</v>
      </c>
      <c r="M8755" s="4">
        <v>680</v>
      </c>
      <c r="N8755" s="4">
        <v>582.56899999999996</v>
      </c>
      <c r="O8755" s="4">
        <v>543.01499999999999</v>
      </c>
      <c r="P8755" s="4">
        <v>420.61900000000003</v>
      </c>
      <c r="Q8755" s="4">
        <v>340.00299999999999</v>
      </c>
      <c r="R8755" s="4">
        <v>267.16899999999998</v>
      </c>
      <c r="S8755" s="4">
        <v>208.06</v>
      </c>
      <c r="T8755" s="4">
        <v>147.685</v>
      </c>
      <c r="U8755" s="4">
        <v>89.6</v>
      </c>
      <c r="V8755" s="4">
        <v>53.174999999999997</v>
      </c>
      <c r="W8755" s="4">
        <v>26.649000000000001</v>
      </c>
      <c r="X8755" s="4">
        <v>8.8740000000000006</v>
      </c>
      <c r="Y8755" s="4">
        <v>2.3119999999999998</v>
      </c>
      <c r="Z8755" s="4">
        <v>0.33100000000000002</v>
      </c>
      <c r="AA8755" s="4">
        <v>1.7000000000000001E-2</v>
      </c>
      <c r="AB8755" s="4">
        <v>137</v>
      </c>
      <c r="AE8755" s="4">
        <v>38.183</v>
      </c>
    </row>
    <row r="8756" spans="1:31">
      <c r="A8756" s="8">
        <v>1879</v>
      </c>
      <c r="B8756" s="8" t="s">
        <v>894</v>
      </c>
      <c r="C8756" s="9" t="s">
        <v>710</v>
      </c>
      <c r="D8756" s="5"/>
      <c r="E8756" s="6">
        <v>706</v>
      </c>
      <c r="F8756" s="5">
        <v>2019</v>
      </c>
      <c r="G8756" s="4">
        <v>2095.605</v>
      </c>
      <c r="H8756" s="4">
        <v>1709.356</v>
      </c>
      <c r="I8756" s="4">
        <v>1466.5450000000001</v>
      </c>
      <c r="J8756" s="4">
        <v>1262.5150000000001</v>
      </c>
      <c r="K8756" s="4">
        <v>1038.2539999999999</v>
      </c>
      <c r="L8756" s="4">
        <v>843.13800000000003</v>
      </c>
      <c r="M8756" s="4">
        <v>711.95299999999997</v>
      </c>
      <c r="N8756" s="4">
        <v>578.51099999999997</v>
      </c>
      <c r="O8756" s="4">
        <v>562.15499999999997</v>
      </c>
      <c r="P8756" s="4">
        <v>434.88400000000001</v>
      </c>
      <c r="Q8756" s="4">
        <v>351.90600000000001</v>
      </c>
      <c r="R8756" s="4">
        <v>275.77999999999997</v>
      </c>
      <c r="S8756" s="4">
        <v>214.04300000000001</v>
      </c>
      <c r="T8756" s="4">
        <v>155.398</v>
      </c>
      <c r="U8756" s="4">
        <v>93.540999999999997</v>
      </c>
      <c r="V8756" s="4">
        <v>54.219000000000001</v>
      </c>
      <c r="W8756" s="4">
        <v>27.373000000000001</v>
      </c>
      <c r="X8756" s="4">
        <v>8.9220000000000006</v>
      </c>
      <c r="Y8756" s="4">
        <v>2.2549999999999999</v>
      </c>
      <c r="Z8756" s="4">
        <v>0.34599999999999997</v>
      </c>
      <c r="AA8756" s="4">
        <v>1.7000000000000001E-2</v>
      </c>
      <c r="AB8756" s="4">
        <v>137</v>
      </c>
      <c r="AE8756" s="4">
        <v>38.912999999999997</v>
      </c>
    </row>
    <row r="8757" spans="1:31">
      <c r="A8757" s="8">
        <v>2111</v>
      </c>
      <c r="B8757" s="8" t="s">
        <v>894</v>
      </c>
      <c r="C8757" s="9" t="s">
        <v>710</v>
      </c>
      <c r="D8757" s="5"/>
      <c r="E8757" s="6">
        <v>706</v>
      </c>
      <c r="F8757" s="5">
        <v>2020</v>
      </c>
      <c r="G8757" s="4">
        <v>2157.2919999999999</v>
      </c>
      <c r="H8757" s="4">
        <v>1752.027</v>
      </c>
      <c r="I8757" s="4">
        <v>1503.26</v>
      </c>
      <c r="J8757" s="4">
        <v>1301.0070000000001</v>
      </c>
      <c r="K8757" s="4">
        <v>1078.4849999999999</v>
      </c>
      <c r="L8757" s="4">
        <v>869.45799999999997</v>
      </c>
      <c r="M8757" s="4">
        <v>739.32299999999998</v>
      </c>
      <c r="N8757" s="4">
        <v>585.17100000000005</v>
      </c>
      <c r="O8757" s="4">
        <v>573.06700000000001</v>
      </c>
      <c r="P8757" s="4">
        <v>452.41800000000001</v>
      </c>
      <c r="Q8757" s="4">
        <v>364.08</v>
      </c>
      <c r="R8757" s="4">
        <v>285.29599999999999</v>
      </c>
      <c r="S8757" s="4">
        <v>220.815</v>
      </c>
      <c r="T8757" s="4">
        <v>162.566</v>
      </c>
      <c r="U8757" s="4">
        <v>98.588999999999999</v>
      </c>
      <c r="V8757" s="4">
        <v>55.680999999999997</v>
      </c>
      <c r="W8757" s="4">
        <v>27.626999999999999</v>
      </c>
      <c r="X8757" s="4">
        <v>8.8350000000000009</v>
      </c>
      <c r="Y8757" s="4">
        <v>1.958</v>
      </c>
      <c r="Z8757" s="4">
        <v>0.25</v>
      </c>
      <c r="AA8757" s="4">
        <v>1.7999999999999999E-2</v>
      </c>
      <c r="AB8757" s="4">
        <v>137</v>
      </c>
      <c r="AE8757" s="4">
        <v>38.688000000000002</v>
      </c>
    </row>
    <row r="8758" spans="1:31">
      <c r="A8758" s="8">
        <v>2343</v>
      </c>
      <c r="B8758" s="8" t="s">
        <v>894</v>
      </c>
      <c r="C8758" s="9" t="s">
        <v>710</v>
      </c>
      <c r="D8758" s="5"/>
      <c r="E8758" s="6">
        <v>706</v>
      </c>
      <c r="F8758" s="5">
        <v>2021</v>
      </c>
      <c r="G8758" s="4">
        <v>2229.0129999999999</v>
      </c>
      <c r="H8758" s="4">
        <v>1806.4349999999999</v>
      </c>
      <c r="I8758" s="4">
        <v>1539.1890000000001</v>
      </c>
      <c r="J8758" s="4">
        <v>1334.8589999999999</v>
      </c>
      <c r="K8758" s="4">
        <v>1116.296</v>
      </c>
      <c r="L8758" s="4">
        <v>898.65700000000004</v>
      </c>
      <c r="M8758" s="4">
        <v>761.41200000000003</v>
      </c>
      <c r="N8758" s="4">
        <v>599.971</v>
      </c>
      <c r="O8758" s="4">
        <v>574.91600000000005</v>
      </c>
      <c r="P8758" s="4">
        <v>471.53100000000001</v>
      </c>
      <c r="Q8758" s="4">
        <v>374.81900000000002</v>
      </c>
      <c r="R8758" s="4">
        <v>294.16000000000003</v>
      </c>
      <c r="S8758" s="4">
        <v>226.50299999999999</v>
      </c>
      <c r="T8758" s="4">
        <v>167.73699999999999</v>
      </c>
      <c r="U8758" s="4">
        <v>103.738</v>
      </c>
      <c r="V8758" s="4">
        <v>57.57</v>
      </c>
      <c r="W8758" s="4">
        <v>28.744</v>
      </c>
      <c r="X8758" s="4">
        <v>9.9700000000000006</v>
      </c>
      <c r="Y8758" s="4">
        <v>2.2719999999999998</v>
      </c>
      <c r="Z8758" s="4">
        <v>0.28799999999999998</v>
      </c>
      <c r="AA8758" s="4">
        <v>1.9E-2</v>
      </c>
      <c r="AB8758" s="4">
        <v>137</v>
      </c>
      <c r="AE8758" s="4">
        <v>41.292999999999999</v>
      </c>
    </row>
    <row r="8759" spans="1:31">
      <c r="A8759" s="8">
        <v>2575</v>
      </c>
      <c r="B8759" s="8" t="s">
        <v>894</v>
      </c>
      <c r="C8759" s="9" t="s">
        <v>710</v>
      </c>
      <c r="D8759" s="5"/>
      <c r="E8759" s="6">
        <v>706</v>
      </c>
      <c r="F8759" s="5">
        <v>2022</v>
      </c>
      <c r="G8759" s="4">
        <v>2288.9609999999998</v>
      </c>
      <c r="H8759" s="4">
        <v>1866.2280000000001</v>
      </c>
      <c r="I8759" s="4">
        <v>1578.74</v>
      </c>
      <c r="J8759" s="4">
        <v>1369.1590000000001</v>
      </c>
      <c r="K8759" s="4">
        <v>1155.5219999999999</v>
      </c>
      <c r="L8759" s="4">
        <v>933.13800000000003</v>
      </c>
      <c r="M8759" s="4">
        <v>780.25400000000002</v>
      </c>
      <c r="N8759" s="4">
        <v>625.55999999999995</v>
      </c>
      <c r="O8759" s="4">
        <v>568.98099999999999</v>
      </c>
      <c r="P8759" s="4">
        <v>494.91399999999999</v>
      </c>
      <c r="Q8759" s="4">
        <v>385.55799999999999</v>
      </c>
      <c r="R8759" s="4">
        <v>304.31599999999997</v>
      </c>
      <c r="S8759" s="4">
        <v>233.04300000000001</v>
      </c>
      <c r="T8759" s="4">
        <v>172.69200000000001</v>
      </c>
      <c r="U8759" s="4">
        <v>109.77800000000001</v>
      </c>
      <c r="V8759" s="4">
        <v>59.488999999999997</v>
      </c>
      <c r="W8759" s="4">
        <v>29.524999999999999</v>
      </c>
      <c r="X8759" s="4">
        <v>10.933</v>
      </c>
      <c r="Y8759" s="4">
        <v>2.4729999999999999</v>
      </c>
      <c r="Z8759" s="4">
        <v>0.36299999999999999</v>
      </c>
      <c r="AA8759" s="4">
        <v>1.9E-2</v>
      </c>
      <c r="AB8759" s="4">
        <v>137</v>
      </c>
      <c r="AE8759" s="4">
        <v>43.313000000000002</v>
      </c>
    </row>
    <row r="8760" spans="1:31">
      <c r="A8760" s="8">
        <v>2807</v>
      </c>
      <c r="B8760" s="8" t="s">
        <v>894</v>
      </c>
      <c r="C8760" s="9" t="s">
        <v>710</v>
      </c>
      <c r="D8760" s="5"/>
      <c r="E8760" s="6">
        <v>706</v>
      </c>
      <c r="F8760" s="5">
        <v>2023</v>
      </c>
      <c r="G8760" s="4">
        <v>2342.0929999999998</v>
      </c>
      <c r="H8760" s="4">
        <v>1929.261</v>
      </c>
      <c r="I8760" s="4">
        <v>1621.7570000000001</v>
      </c>
      <c r="J8760" s="4">
        <v>1404.097</v>
      </c>
      <c r="K8760" s="4">
        <v>1195.2329999999999</v>
      </c>
      <c r="L8760" s="4">
        <v>971.351</v>
      </c>
      <c r="M8760" s="4">
        <v>798.08799999999997</v>
      </c>
      <c r="N8760" s="4">
        <v>657.65800000000002</v>
      </c>
      <c r="O8760" s="4">
        <v>560.33299999999997</v>
      </c>
      <c r="P8760" s="4">
        <v>518.87599999999998</v>
      </c>
      <c r="Q8760" s="4">
        <v>397.20400000000001</v>
      </c>
      <c r="R8760" s="4">
        <v>315.404</v>
      </c>
      <c r="S8760" s="4">
        <v>240.44800000000001</v>
      </c>
      <c r="T8760" s="4">
        <v>177.761</v>
      </c>
      <c r="U8760" s="4">
        <v>116.254</v>
      </c>
      <c r="V8760" s="4">
        <v>61.680999999999997</v>
      </c>
      <c r="W8760" s="4">
        <v>30.103999999999999</v>
      </c>
      <c r="X8760" s="4">
        <v>11.532</v>
      </c>
      <c r="Y8760" s="4">
        <v>2.573</v>
      </c>
      <c r="Z8760" s="4">
        <v>0.42799999999999999</v>
      </c>
      <c r="AA8760" s="4">
        <v>2.1000000000000001E-2</v>
      </c>
      <c r="AB8760" s="4">
        <v>137</v>
      </c>
      <c r="AE8760" s="4">
        <v>44.658000000000001</v>
      </c>
    </row>
    <row r="8761" spans="1:31">
      <c r="A8761" s="8">
        <v>3039</v>
      </c>
      <c r="B8761" s="8" t="s">
        <v>894</v>
      </c>
      <c r="C8761" s="9" t="s">
        <v>710</v>
      </c>
      <c r="D8761" s="5"/>
      <c r="E8761" s="6">
        <v>706</v>
      </c>
      <c r="F8761" s="5">
        <v>2024</v>
      </c>
      <c r="G8761" s="4">
        <v>2395.3910000000001</v>
      </c>
      <c r="H8761" s="4">
        <v>1991.925</v>
      </c>
      <c r="I8761" s="4">
        <v>1668.14</v>
      </c>
      <c r="J8761" s="4">
        <v>1440.135</v>
      </c>
      <c r="K8761" s="4">
        <v>1234.328</v>
      </c>
      <c r="L8761" s="4">
        <v>1010.884</v>
      </c>
      <c r="M8761" s="4">
        <v>818.81700000000001</v>
      </c>
      <c r="N8761" s="4">
        <v>689.255</v>
      </c>
      <c r="O8761" s="4">
        <v>557.01199999999994</v>
      </c>
      <c r="P8761" s="4">
        <v>537.80200000000002</v>
      </c>
      <c r="Q8761" s="4">
        <v>411.23500000000001</v>
      </c>
      <c r="R8761" s="4">
        <v>326.935</v>
      </c>
      <c r="S8761" s="4">
        <v>248.71799999999999</v>
      </c>
      <c r="T8761" s="4">
        <v>183.34</v>
      </c>
      <c r="U8761" s="4">
        <v>122.532</v>
      </c>
      <c r="V8761" s="4">
        <v>64.472999999999999</v>
      </c>
      <c r="W8761" s="4">
        <v>30.614000000000001</v>
      </c>
      <c r="X8761" s="4">
        <v>11.641999999999999</v>
      </c>
      <c r="Y8761" s="4">
        <v>2.5619999999999998</v>
      </c>
      <c r="Z8761" s="4">
        <v>0.43</v>
      </c>
      <c r="AA8761" s="4">
        <v>2.1999999999999999E-2</v>
      </c>
      <c r="AB8761" s="4">
        <v>137</v>
      </c>
      <c r="AE8761" s="4">
        <v>45.27</v>
      </c>
    </row>
    <row r="8762" spans="1:31">
      <c r="A8762" s="8">
        <v>3271</v>
      </c>
      <c r="B8762" s="8" t="s">
        <v>894</v>
      </c>
      <c r="C8762" s="9" t="s">
        <v>710</v>
      </c>
      <c r="D8762" s="5"/>
      <c r="E8762" s="6">
        <v>706</v>
      </c>
      <c r="F8762" s="5">
        <v>2025</v>
      </c>
      <c r="G8762" s="4">
        <v>2454.9029999999998</v>
      </c>
      <c r="H8762" s="4">
        <v>2049.8829999999998</v>
      </c>
      <c r="I8762" s="4">
        <v>1717.634</v>
      </c>
      <c r="J8762" s="4">
        <v>1477.8040000000001</v>
      </c>
      <c r="K8762" s="4">
        <v>1272.3140000000001</v>
      </c>
      <c r="L8762" s="4">
        <v>1050.2460000000001</v>
      </c>
      <c r="M8762" s="4">
        <v>844.78800000000001</v>
      </c>
      <c r="N8762" s="4">
        <v>716.154</v>
      </c>
      <c r="O8762" s="4">
        <v>563.84299999999996</v>
      </c>
      <c r="P8762" s="4">
        <v>548.62</v>
      </c>
      <c r="Q8762" s="4">
        <v>428.31599999999997</v>
      </c>
      <c r="R8762" s="4">
        <v>338.67099999999999</v>
      </c>
      <c r="S8762" s="4">
        <v>257.84699999999998</v>
      </c>
      <c r="T8762" s="4">
        <v>189.63200000000001</v>
      </c>
      <c r="U8762" s="4">
        <v>128.35</v>
      </c>
      <c r="V8762" s="4">
        <v>68.031999999999996</v>
      </c>
      <c r="W8762" s="4">
        <v>31.152999999999999</v>
      </c>
      <c r="X8762" s="4">
        <v>11.284000000000001</v>
      </c>
      <c r="Y8762" s="4">
        <v>2.3570000000000002</v>
      </c>
      <c r="Z8762" s="4">
        <v>0.309</v>
      </c>
      <c r="AA8762" s="4">
        <v>2.3E-2</v>
      </c>
      <c r="AB8762" s="4">
        <v>137</v>
      </c>
      <c r="AE8762" s="4">
        <v>45.125999999999998</v>
      </c>
    </row>
    <row r="8763" spans="1:31">
      <c r="A8763" s="8">
        <v>3503</v>
      </c>
      <c r="B8763" s="8" t="s">
        <v>894</v>
      </c>
      <c r="C8763" s="9" t="s">
        <v>710</v>
      </c>
      <c r="D8763" s="5"/>
      <c r="E8763" s="6">
        <v>706</v>
      </c>
      <c r="F8763" s="5">
        <v>2026</v>
      </c>
      <c r="G8763" s="4">
        <v>2518.752</v>
      </c>
      <c r="H8763" s="4">
        <v>2115.674</v>
      </c>
      <c r="I8763" s="4">
        <v>1770.5329999999999</v>
      </c>
      <c r="J8763" s="4">
        <v>1514.758</v>
      </c>
      <c r="K8763" s="4">
        <v>1307.5730000000001</v>
      </c>
      <c r="L8763" s="4">
        <v>1088.8800000000001</v>
      </c>
      <c r="M8763" s="4">
        <v>874.40800000000002</v>
      </c>
      <c r="N8763" s="4">
        <v>738.57100000000003</v>
      </c>
      <c r="O8763" s="4">
        <v>579.10400000000004</v>
      </c>
      <c r="P8763" s="4">
        <v>551.03</v>
      </c>
      <c r="Q8763" s="4">
        <v>447.108</v>
      </c>
      <c r="R8763" s="4">
        <v>349.12099999999998</v>
      </c>
      <c r="S8763" s="4">
        <v>266.17700000000002</v>
      </c>
      <c r="T8763" s="4">
        <v>194.91499999999999</v>
      </c>
      <c r="U8763" s="4">
        <v>132.83699999999999</v>
      </c>
      <c r="V8763" s="4">
        <v>72.313999999999993</v>
      </c>
      <c r="W8763" s="4">
        <v>32.845999999999997</v>
      </c>
      <c r="X8763" s="4">
        <v>12.226000000000001</v>
      </c>
      <c r="Y8763" s="4">
        <v>2.8839999999999999</v>
      </c>
      <c r="Z8763" s="4">
        <v>0.34100000000000003</v>
      </c>
      <c r="AA8763" s="4">
        <v>2.4E-2</v>
      </c>
      <c r="AB8763" s="4">
        <v>137</v>
      </c>
      <c r="AE8763" s="4">
        <v>48.320999999999998</v>
      </c>
    </row>
    <row r="8764" spans="1:31">
      <c r="A8764" s="8">
        <v>3735</v>
      </c>
      <c r="B8764" s="8" t="s">
        <v>894</v>
      </c>
      <c r="C8764" s="9" t="s">
        <v>710</v>
      </c>
      <c r="D8764" s="5"/>
      <c r="E8764" s="6">
        <v>706</v>
      </c>
      <c r="F8764" s="5">
        <v>2027</v>
      </c>
      <c r="G8764" s="4">
        <v>2583.6799999999998</v>
      </c>
      <c r="H8764" s="4">
        <v>2178.8440000000001</v>
      </c>
      <c r="I8764" s="4">
        <v>1828.3620000000001</v>
      </c>
      <c r="J8764" s="4">
        <v>1553.5740000000001</v>
      </c>
      <c r="K8764" s="4">
        <v>1341.78</v>
      </c>
      <c r="L8764" s="4">
        <v>1127.83</v>
      </c>
      <c r="M8764" s="4">
        <v>908.43399999999997</v>
      </c>
      <c r="N8764" s="4">
        <v>757.23199999999997</v>
      </c>
      <c r="O8764" s="4">
        <v>604.28300000000002</v>
      </c>
      <c r="P8764" s="4">
        <v>545.548</v>
      </c>
      <c r="Q8764" s="4">
        <v>469.673</v>
      </c>
      <c r="R8764" s="4">
        <v>359.35300000000001</v>
      </c>
      <c r="S8764" s="4">
        <v>275.565</v>
      </c>
      <c r="T8764" s="4">
        <v>200.76599999999999</v>
      </c>
      <c r="U8764" s="4">
        <v>137.02600000000001</v>
      </c>
      <c r="V8764" s="4">
        <v>76.95</v>
      </c>
      <c r="W8764" s="4">
        <v>34.247999999999998</v>
      </c>
      <c r="X8764" s="4">
        <v>12.878</v>
      </c>
      <c r="Y8764" s="4">
        <v>3.3140000000000001</v>
      </c>
      <c r="Z8764" s="4">
        <v>0.39300000000000002</v>
      </c>
      <c r="AA8764" s="4">
        <v>2.5999999999999999E-2</v>
      </c>
      <c r="AB8764" s="4">
        <v>137</v>
      </c>
      <c r="AE8764" s="4">
        <v>50.859000000000002</v>
      </c>
    </row>
    <row r="8765" spans="1:31">
      <c r="A8765" s="8">
        <v>3967</v>
      </c>
      <c r="B8765" s="8" t="s">
        <v>894</v>
      </c>
      <c r="C8765" s="9" t="s">
        <v>710</v>
      </c>
      <c r="D8765" s="5"/>
      <c r="E8765" s="6">
        <v>706</v>
      </c>
      <c r="F8765" s="5">
        <v>2028</v>
      </c>
      <c r="G8765" s="4">
        <v>2650.335</v>
      </c>
      <c r="H8765" s="4">
        <v>2238.1849999999999</v>
      </c>
      <c r="I8765" s="4">
        <v>1890.203</v>
      </c>
      <c r="J8765" s="4">
        <v>1595.1790000000001</v>
      </c>
      <c r="K8765" s="4">
        <v>1375.7660000000001</v>
      </c>
      <c r="L8765" s="4">
        <v>1166.5999999999999</v>
      </c>
      <c r="M8765" s="4">
        <v>945.721</v>
      </c>
      <c r="N8765" s="4">
        <v>774.63699999999994</v>
      </c>
      <c r="O8765" s="4">
        <v>635.41300000000001</v>
      </c>
      <c r="P8765" s="4">
        <v>537.35599999999999</v>
      </c>
      <c r="Q8765" s="4">
        <v>492.61500000000001</v>
      </c>
      <c r="R8765" s="4">
        <v>370.36</v>
      </c>
      <c r="S8765" s="4">
        <v>285.82799999999997</v>
      </c>
      <c r="T8765" s="4">
        <v>207.33</v>
      </c>
      <c r="U8765" s="4">
        <v>141.28700000000001</v>
      </c>
      <c r="V8765" s="4">
        <v>81.641000000000005</v>
      </c>
      <c r="W8765" s="4">
        <v>35.545999999999999</v>
      </c>
      <c r="X8765" s="4">
        <v>13.222</v>
      </c>
      <c r="Y8765" s="4">
        <v>3.5529999999999999</v>
      </c>
      <c r="Z8765" s="4">
        <v>0.45400000000000001</v>
      </c>
      <c r="AA8765" s="4">
        <v>2.7E-2</v>
      </c>
      <c r="AB8765" s="4">
        <v>137</v>
      </c>
      <c r="AE8765" s="4">
        <v>52.802</v>
      </c>
    </row>
    <row r="8766" spans="1:31">
      <c r="A8766" s="8">
        <v>4199</v>
      </c>
      <c r="B8766" s="8" t="s">
        <v>894</v>
      </c>
      <c r="C8766" s="9" t="s">
        <v>710</v>
      </c>
      <c r="D8766" s="5"/>
      <c r="E8766" s="6">
        <v>706</v>
      </c>
      <c r="F8766" s="5">
        <v>2029</v>
      </c>
      <c r="G8766" s="4">
        <v>2717.7579999999998</v>
      </c>
      <c r="H8766" s="4">
        <v>2294.4349999999999</v>
      </c>
      <c r="I8766" s="4">
        <v>1953.4190000000001</v>
      </c>
      <c r="J8766" s="4">
        <v>1640.97</v>
      </c>
      <c r="K8766" s="4">
        <v>1410.9190000000001</v>
      </c>
      <c r="L8766" s="4">
        <v>1204.7470000000001</v>
      </c>
      <c r="M8766" s="4">
        <v>984.41499999999996</v>
      </c>
      <c r="N8766" s="4">
        <v>794.98900000000003</v>
      </c>
      <c r="O8766" s="4">
        <v>666.07500000000005</v>
      </c>
      <c r="P8766" s="4">
        <v>534.48800000000006</v>
      </c>
      <c r="Q8766" s="4">
        <v>510.815</v>
      </c>
      <c r="R8766" s="4">
        <v>383.76</v>
      </c>
      <c r="S8766" s="4">
        <v>296.68099999999998</v>
      </c>
      <c r="T8766" s="4">
        <v>214.78200000000001</v>
      </c>
      <c r="U8766" s="4">
        <v>146.01599999999999</v>
      </c>
      <c r="V8766" s="4">
        <v>86.013000000000005</v>
      </c>
      <c r="W8766" s="4">
        <v>37.029000000000003</v>
      </c>
      <c r="X8766" s="4">
        <v>13.273</v>
      </c>
      <c r="Y8766" s="4">
        <v>3.5049999999999999</v>
      </c>
      <c r="Z8766" s="4">
        <v>0.49099999999999999</v>
      </c>
      <c r="AA8766" s="4">
        <v>2.9000000000000001E-2</v>
      </c>
      <c r="AB8766" s="4">
        <v>137</v>
      </c>
      <c r="AE8766" s="4">
        <v>54.326999999999998</v>
      </c>
    </row>
    <row r="8767" spans="1:31">
      <c r="A8767" s="8">
        <v>4431</v>
      </c>
      <c r="B8767" s="8" t="s">
        <v>894</v>
      </c>
      <c r="C8767" s="9" t="s">
        <v>710</v>
      </c>
      <c r="D8767" s="5"/>
      <c r="E8767" s="6">
        <v>706</v>
      </c>
      <c r="F8767" s="5">
        <v>2030</v>
      </c>
      <c r="G8767" s="4">
        <v>2786.1849999999999</v>
      </c>
      <c r="H8767" s="4">
        <v>2349.2559999999999</v>
      </c>
      <c r="I8767" s="4">
        <v>2014.7190000000001</v>
      </c>
      <c r="J8767" s="4">
        <v>1691.6489999999999</v>
      </c>
      <c r="K8767" s="4">
        <v>1448.2260000000001</v>
      </c>
      <c r="L8767" s="4">
        <v>1242.0450000000001</v>
      </c>
      <c r="M8767" s="4">
        <v>1023.215</v>
      </c>
      <c r="N8767" s="4">
        <v>820.72299999999996</v>
      </c>
      <c r="O8767" s="4">
        <v>692.43200000000002</v>
      </c>
      <c r="P8767" s="4">
        <v>541.62400000000002</v>
      </c>
      <c r="Q8767" s="4">
        <v>521.48400000000004</v>
      </c>
      <c r="R8767" s="4">
        <v>400.28100000000001</v>
      </c>
      <c r="S8767" s="4">
        <v>307.94799999999998</v>
      </c>
      <c r="T8767" s="4">
        <v>223.21799999999999</v>
      </c>
      <c r="U8767" s="4">
        <v>151.41</v>
      </c>
      <c r="V8767" s="4">
        <v>89.998999999999995</v>
      </c>
      <c r="W8767" s="4">
        <v>38.853000000000002</v>
      </c>
      <c r="X8767" s="4">
        <v>13.058999999999999</v>
      </c>
      <c r="Y8767" s="4">
        <v>3.11</v>
      </c>
      <c r="Z8767" s="4">
        <v>0.38300000000000001</v>
      </c>
      <c r="AA8767" s="4">
        <v>0.03</v>
      </c>
      <c r="AB8767" s="4">
        <v>137</v>
      </c>
      <c r="AE8767" s="4">
        <v>55.435000000000002</v>
      </c>
    </row>
    <row r="8768" spans="1:31">
      <c r="A8768" s="8">
        <v>2602</v>
      </c>
      <c r="B8768" s="8" t="s">
        <v>895</v>
      </c>
      <c r="C8768" s="9" t="s">
        <v>713</v>
      </c>
      <c r="D8768" s="5"/>
      <c r="E8768" s="6">
        <v>710</v>
      </c>
      <c r="F8768" s="5">
        <v>1961</v>
      </c>
      <c r="G8768" s="4">
        <v>2912.299</v>
      </c>
      <c r="H8768" s="4">
        <v>2445.145</v>
      </c>
      <c r="I8768" s="4">
        <v>1996.961</v>
      </c>
      <c r="J8768" s="4">
        <v>1713.4449999999999</v>
      </c>
      <c r="K8768" s="4">
        <v>1477.925</v>
      </c>
      <c r="L8768" s="4">
        <v>1309.4870000000001</v>
      </c>
      <c r="M8768" s="4">
        <v>1147.5060000000001</v>
      </c>
      <c r="N8768" s="4">
        <v>989.23099999999999</v>
      </c>
      <c r="O8768" s="4">
        <v>889.25400000000002</v>
      </c>
      <c r="P8768" s="4">
        <v>756.93299999999999</v>
      </c>
      <c r="Q8768" s="4">
        <v>636.07399999999996</v>
      </c>
      <c r="R8768" s="4">
        <v>494.28699999999998</v>
      </c>
      <c r="S8768" s="4">
        <v>387.41199999999998</v>
      </c>
      <c r="T8768" s="4">
        <v>292.392</v>
      </c>
      <c r="U8768" s="4">
        <v>200.28</v>
      </c>
      <c r="V8768" s="4">
        <v>117.821</v>
      </c>
      <c r="W8768" s="4">
        <v>20.921749999999999</v>
      </c>
      <c r="X8768" s="4">
        <v>20.921749999999999</v>
      </c>
      <c r="Y8768" s="4">
        <v>20.921749999999999</v>
      </c>
      <c r="Z8768" s="4">
        <v>20.921749999999999</v>
      </c>
      <c r="AA8768" s="4">
        <v>0</v>
      </c>
      <c r="AB8768" s="4">
        <v>138</v>
      </c>
      <c r="AE8768" s="4">
        <v>83.686999999999998</v>
      </c>
    </row>
    <row r="8769" spans="1:31">
      <c r="A8769" s="8">
        <v>2834</v>
      </c>
      <c r="B8769" s="8" t="s">
        <v>895</v>
      </c>
      <c r="C8769" s="9" t="s">
        <v>713</v>
      </c>
      <c r="D8769" s="5"/>
      <c r="E8769" s="6">
        <v>710</v>
      </c>
      <c r="F8769" s="5">
        <v>1962</v>
      </c>
      <c r="G8769" s="4">
        <v>2976.2669999999998</v>
      </c>
      <c r="H8769" s="4">
        <v>2535.1860000000001</v>
      </c>
      <c r="I8769" s="4">
        <v>2077.4989999999998</v>
      </c>
      <c r="J8769" s="4">
        <v>1753.8889999999999</v>
      </c>
      <c r="K8769" s="4">
        <v>1518.4870000000001</v>
      </c>
      <c r="L8769" s="4">
        <v>1334.114</v>
      </c>
      <c r="M8769" s="4">
        <v>1174.6869999999999</v>
      </c>
      <c r="N8769" s="4">
        <v>1010.578</v>
      </c>
      <c r="O8769" s="4">
        <v>897.88699999999994</v>
      </c>
      <c r="P8769" s="4">
        <v>774.35199999999998</v>
      </c>
      <c r="Q8769" s="4">
        <v>648.16</v>
      </c>
      <c r="R8769" s="4">
        <v>512.34</v>
      </c>
      <c r="S8769" s="4">
        <v>393.43900000000002</v>
      </c>
      <c r="T8769" s="4">
        <v>298.41199999999998</v>
      </c>
      <c r="U8769" s="4">
        <v>205.56800000000001</v>
      </c>
      <c r="V8769" s="4">
        <v>122.48099999999999</v>
      </c>
      <c r="W8769" s="4">
        <v>22.265750000000001</v>
      </c>
      <c r="X8769" s="4">
        <v>22.265750000000001</v>
      </c>
      <c r="Y8769" s="4">
        <v>22.265750000000001</v>
      </c>
      <c r="Z8769" s="4">
        <v>22.265750000000001</v>
      </c>
      <c r="AA8769" s="4">
        <v>0</v>
      </c>
      <c r="AB8769" s="4">
        <v>138</v>
      </c>
      <c r="AE8769" s="4">
        <v>89.063000000000002</v>
      </c>
    </row>
    <row r="8770" spans="1:31">
      <c r="A8770" s="8">
        <v>3066</v>
      </c>
      <c r="B8770" s="8" t="s">
        <v>895</v>
      </c>
      <c r="C8770" s="9" t="s">
        <v>713</v>
      </c>
      <c r="D8770" s="5"/>
      <c r="E8770" s="6">
        <v>710</v>
      </c>
      <c r="F8770" s="5">
        <v>1963</v>
      </c>
      <c r="G8770" s="4">
        <v>3039.3240000000001</v>
      </c>
      <c r="H8770" s="4">
        <v>2617.6750000000002</v>
      </c>
      <c r="I8770" s="4">
        <v>2169.4499999999998</v>
      </c>
      <c r="J8770" s="4">
        <v>1796.299</v>
      </c>
      <c r="K8770" s="4">
        <v>1562.414</v>
      </c>
      <c r="L8770" s="4">
        <v>1359.76</v>
      </c>
      <c r="M8770" s="4">
        <v>1202.7339999999999</v>
      </c>
      <c r="N8770" s="4">
        <v>1035.4079999999999</v>
      </c>
      <c r="O8770" s="4">
        <v>906.077</v>
      </c>
      <c r="P8770" s="4">
        <v>793.66399999999999</v>
      </c>
      <c r="Q8770" s="4">
        <v>658.25900000000001</v>
      </c>
      <c r="R8770" s="4">
        <v>532.48400000000004</v>
      </c>
      <c r="S8770" s="4">
        <v>400.61900000000003</v>
      </c>
      <c r="T8770" s="4">
        <v>304.78500000000003</v>
      </c>
      <c r="U8770" s="4">
        <v>210.78100000000001</v>
      </c>
      <c r="V8770" s="4">
        <v>126.938</v>
      </c>
      <c r="W8770" s="4">
        <v>23.328749999999999</v>
      </c>
      <c r="X8770" s="4">
        <v>23.328749999999999</v>
      </c>
      <c r="Y8770" s="4">
        <v>23.328749999999999</v>
      </c>
      <c r="Z8770" s="4">
        <v>23.328749999999999</v>
      </c>
      <c r="AA8770" s="4">
        <v>0</v>
      </c>
      <c r="AB8770" s="4">
        <v>138</v>
      </c>
      <c r="AE8770" s="4">
        <v>93.314999999999998</v>
      </c>
    </row>
    <row r="8771" spans="1:31">
      <c r="A8771" s="8">
        <v>3298</v>
      </c>
      <c r="B8771" s="8" t="s">
        <v>895</v>
      </c>
      <c r="C8771" s="9" t="s">
        <v>713</v>
      </c>
      <c r="D8771" s="5"/>
      <c r="E8771" s="6">
        <v>710</v>
      </c>
      <c r="F8771" s="5">
        <v>1964</v>
      </c>
      <c r="G8771" s="4">
        <v>3106.0770000000002</v>
      </c>
      <c r="H8771" s="4">
        <v>2691.0970000000002</v>
      </c>
      <c r="I8771" s="4">
        <v>2265.27</v>
      </c>
      <c r="J8771" s="4">
        <v>1845.829</v>
      </c>
      <c r="K8771" s="4">
        <v>1606.175</v>
      </c>
      <c r="L8771" s="4">
        <v>1387.9549999999999</v>
      </c>
      <c r="M8771" s="4">
        <v>1230.376</v>
      </c>
      <c r="N8771" s="4">
        <v>1061.5999999999999</v>
      </c>
      <c r="O8771" s="4">
        <v>916.51900000000001</v>
      </c>
      <c r="P8771" s="4">
        <v>812.02499999999998</v>
      </c>
      <c r="Q8771" s="4">
        <v>668.48800000000006</v>
      </c>
      <c r="R8771" s="4">
        <v>551.86500000000001</v>
      </c>
      <c r="S8771" s="4">
        <v>410.23399999999998</v>
      </c>
      <c r="T8771" s="4">
        <v>311.29199999999997</v>
      </c>
      <c r="U8771" s="4">
        <v>215.94200000000001</v>
      </c>
      <c r="V8771" s="4">
        <v>131.041</v>
      </c>
      <c r="W8771" s="4">
        <v>24.1</v>
      </c>
      <c r="X8771" s="4">
        <v>24.1</v>
      </c>
      <c r="Y8771" s="4">
        <v>24.1</v>
      </c>
      <c r="Z8771" s="4">
        <v>24.1</v>
      </c>
      <c r="AA8771" s="4">
        <v>0</v>
      </c>
      <c r="AB8771" s="4">
        <v>138</v>
      </c>
      <c r="AE8771" s="4">
        <v>96.4</v>
      </c>
    </row>
    <row r="8772" spans="1:31">
      <c r="A8772" s="8">
        <v>3530</v>
      </c>
      <c r="B8772" s="8" t="s">
        <v>895</v>
      </c>
      <c r="C8772" s="9" t="s">
        <v>713</v>
      </c>
      <c r="D8772" s="5"/>
      <c r="E8772" s="6">
        <v>710</v>
      </c>
      <c r="F8772" s="5">
        <v>1965</v>
      </c>
      <c r="G8772" s="4">
        <v>3180.268</v>
      </c>
      <c r="H8772" s="4">
        <v>2756.3829999999998</v>
      </c>
      <c r="I8772" s="4">
        <v>2356.4389999999999</v>
      </c>
      <c r="J8772" s="4">
        <v>1906.627</v>
      </c>
      <c r="K8772" s="4">
        <v>1647.77</v>
      </c>
      <c r="L8772" s="4">
        <v>1419.4749999999999</v>
      </c>
      <c r="M8772" s="4">
        <v>1256.893</v>
      </c>
      <c r="N8772" s="4">
        <v>1087.7439999999999</v>
      </c>
      <c r="O8772" s="4">
        <v>930.93700000000001</v>
      </c>
      <c r="P8772" s="4">
        <v>827.39599999999996</v>
      </c>
      <c r="Q8772" s="4">
        <v>680.74199999999996</v>
      </c>
      <c r="R8772" s="4">
        <v>568.346</v>
      </c>
      <c r="S8772" s="4">
        <v>422.93599999999998</v>
      </c>
      <c r="T8772" s="4">
        <v>317.90600000000001</v>
      </c>
      <c r="U8772" s="4">
        <v>221.108</v>
      </c>
      <c r="V8772" s="4">
        <v>134.79300000000001</v>
      </c>
      <c r="W8772" s="4">
        <v>24.542249999999999</v>
      </c>
      <c r="X8772" s="4">
        <v>24.542249999999999</v>
      </c>
      <c r="Y8772" s="4">
        <v>24.542249999999999</v>
      </c>
      <c r="Z8772" s="4">
        <v>24.542249999999999</v>
      </c>
      <c r="AA8772" s="4">
        <v>0</v>
      </c>
      <c r="AB8772" s="4">
        <v>138</v>
      </c>
      <c r="AE8772" s="4">
        <v>98.168999999999997</v>
      </c>
    </row>
    <row r="8773" spans="1:31">
      <c r="A8773" s="8">
        <v>3762</v>
      </c>
      <c r="B8773" s="8" t="s">
        <v>895</v>
      </c>
      <c r="C8773" s="9" t="s">
        <v>713</v>
      </c>
      <c r="D8773" s="5"/>
      <c r="E8773" s="6">
        <v>710</v>
      </c>
      <c r="F8773" s="5">
        <v>1966</v>
      </c>
      <c r="G8773" s="4">
        <v>3260.8040000000001</v>
      </c>
      <c r="H8773" s="4">
        <v>2830.5680000000002</v>
      </c>
      <c r="I8773" s="4">
        <v>2439.1790000000001</v>
      </c>
      <c r="J8773" s="4">
        <v>1982.6859999999999</v>
      </c>
      <c r="K8773" s="4">
        <v>1692.9670000000001</v>
      </c>
      <c r="L8773" s="4">
        <v>1458.0889999999999</v>
      </c>
      <c r="M8773" s="4">
        <v>1284.2629999999999</v>
      </c>
      <c r="N8773" s="4">
        <v>1114.47</v>
      </c>
      <c r="O8773" s="4">
        <v>948.00699999999995</v>
      </c>
      <c r="P8773" s="4">
        <v>837.41200000000003</v>
      </c>
      <c r="Q8773" s="4">
        <v>692.62900000000002</v>
      </c>
      <c r="R8773" s="4">
        <v>574.42899999999997</v>
      </c>
      <c r="S8773" s="4">
        <v>430.52199999999999</v>
      </c>
      <c r="T8773" s="4">
        <v>317.685</v>
      </c>
      <c r="U8773" s="4">
        <v>221.52600000000001</v>
      </c>
      <c r="V8773" s="4">
        <v>136.32300000000001</v>
      </c>
      <c r="W8773" s="4">
        <v>25.905000000000001</v>
      </c>
      <c r="X8773" s="4">
        <v>25.905000000000001</v>
      </c>
      <c r="Y8773" s="4">
        <v>25.905000000000001</v>
      </c>
      <c r="Z8773" s="4">
        <v>25.905000000000001</v>
      </c>
      <c r="AA8773" s="4">
        <v>0</v>
      </c>
      <c r="AB8773" s="4">
        <v>138</v>
      </c>
      <c r="AE8773" s="4">
        <v>103.62</v>
      </c>
    </row>
    <row r="8774" spans="1:31">
      <c r="A8774" s="8">
        <v>3994</v>
      </c>
      <c r="B8774" s="8" t="s">
        <v>895</v>
      </c>
      <c r="C8774" s="9" t="s">
        <v>713</v>
      </c>
      <c r="D8774" s="5"/>
      <c r="E8774" s="6">
        <v>710</v>
      </c>
      <c r="F8774" s="5">
        <v>1967</v>
      </c>
      <c r="G8774" s="4">
        <v>3350.817</v>
      </c>
      <c r="H8774" s="4">
        <v>2898.3130000000001</v>
      </c>
      <c r="I8774" s="4">
        <v>2515.7649999999999</v>
      </c>
      <c r="J8774" s="4">
        <v>2068.16</v>
      </c>
      <c r="K8774" s="4">
        <v>1735.174</v>
      </c>
      <c r="L8774" s="4">
        <v>1500.7760000000001</v>
      </c>
      <c r="M8774" s="4">
        <v>1310.5719999999999</v>
      </c>
      <c r="N8774" s="4">
        <v>1141.9559999999999</v>
      </c>
      <c r="O8774" s="4">
        <v>968.822</v>
      </c>
      <c r="P8774" s="4">
        <v>844.67200000000003</v>
      </c>
      <c r="Q8774" s="4">
        <v>708.077</v>
      </c>
      <c r="R8774" s="4">
        <v>578.10500000000002</v>
      </c>
      <c r="S8774" s="4">
        <v>440.76900000000001</v>
      </c>
      <c r="T8774" s="4">
        <v>316.90100000000001</v>
      </c>
      <c r="U8774" s="4">
        <v>221.28100000000001</v>
      </c>
      <c r="V8774" s="4">
        <v>136.60599999999999</v>
      </c>
      <c r="W8774" s="4">
        <v>26.732250000000001</v>
      </c>
      <c r="X8774" s="4">
        <v>26.732250000000001</v>
      </c>
      <c r="Y8774" s="4">
        <v>26.732250000000001</v>
      </c>
      <c r="Z8774" s="4">
        <v>26.732250000000001</v>
      </c>
      <c r="AA8774" s="4">
        <v>0</v>
      </c>
      <c r="AB8774" s="4">
        <v>138</v>
      </c>
      <c r="AE8774" s="4">
        <v>106.929</v>
      </c>
    </row>
    <row r="8775" spans="1:31">
      <c r="A8775" s="8">
        <v>4226</v>
      </c>
      <c r="B8775" s="8" t="s">
        <v>895</v>
      </c>
      <c r="C8775" s="9" t="s">
        <v>713</v>
      </c>
      <c r="D8775" s="5"/>
      <c r="E8775" s="6">
        <v>710</v>
      </c>
      <c r="F8775" s="5">
        <v>1968</v>
      </c>
      <c r="G8775" s="4">
        <v>3448.0529999999999</v>
      </c>
      <c r="H8775" s="4">
        <v>2960.6619999999998</v>
      </c>
      <c r="I8775" s="4">
        <v>2588.741</v>
      </c>
      <c r="J8775" s="4">
        <v>2159.1729999999998</v>
      </c>
      <c r="K8775" s="4">
        <v>1778.827</v>
      </c>
      <c r="L8775" s="4">
        <v>1546.4680000000001</v>
      </c>
      <c r="M8775" s="4">
        <v>1337.7919999999999</v>
      </c>
      <c r="N8775" s="4">
        <v>1170.2729999999999</v>
      </c>
      <c r="O8775" s="4">
        <v>992.83299999999997</v>
      </c>
      <c r="P8775" s="4">
        <v>851.70500000000004</v>
      </c>
      <c r="Q8775" s="4">
        <v>725.43700000000001</v>
      </c>
      <c r="R8775" s="4">
        <v>581.57899999999995</v>
      </c>
      <c r="S8775" s="4">
        <v>452.351</v>
      </c>
      <c r="T8775" s="4">
        <v>316.80700000000002</v>
      </c>
      <c r="U8775" s="4">
        <v>220.6</v>
      </c>
      <c r="V8775" s="4">
        <v>135.84399999999999</v>
      </c>
      <c r="W8775" s="4">
        <v>26.914000000000001</v>
      </c>
      <c r="X8775" s="4">
        <v>26.914000000000001</v>
      </c>
      <c r="Y8775" s="4">
        <v>26.914000000000001</v>
      </c>
      <c r="Z8775" s="4">
        <v>26.914000000000001</v>
      </c>
      <c r="AA8775" s="4">
        <v>0</v>
      </c>
      <c r="AB8775" s="4">
        <v>138</v>
      </c>
      <c r="AE8775" s="4">
        <v>107.65600000000001</v>
      </c>
    </row>
    <row r="8776" spans="1:31">
      <c r="A8776" s="8">
        <v>4458</v>
      </c>
      <c r="B8776" s="8" t="s">
        <v>895</v>
      </c>
      <c r="C8776" s="9" t="s">
        <v>713</v>
      </c>
      <c r="D8776" s="5"/>
      <c r="E8776" s="6">
        <v>710</v>
      </c>
      <c r="F8776" s="5">
        <v>1969</v>
      </c>
      <c r="G8776" s="4">
        <v>3548.759</v>
      </c>
      <c r="H8776" s="4">
        <v>3021.7080000000001</v>
      </c>
      <c r="I8776" s="4">
        <v>2660.2750000000001</v>
      </c>
      <c r="J8776" s="4">
        <v>2249.84</v>
      </c>
      <c r="K8776" s="4">
        <v>1830.9159999999999</v>
      </c>
      <c r="L8776" s="4">
        <v>1593.1759999999999</v>
      </c>
      <c r="M8776" s="4">
        <v>1368.7809999999999</v>
      </c>
      <c r="N8776" s="4">
        <v>1199.461</v>
      </c>
      <c r="O8776" s="4">
        <v>1019.106</v>
      </c>
      <c r="P8776" s="4">
        <v>862.12900000000002</v>
      </c>
      <c r="Q8776" s="4">
        <v>742.21600000000001</v>
      </c>
      <c r="R8776" s="4">
        <v>587.92899999999997</v>
      </c>
      <c r="S8776" s="4">
        <v>463.33100000000002</v>
      </c>
      <c r="T8776" s="4">
        <v>318.99299999999999</v>
      </c>
      <c r="U8776" s="4">
        <v>219.66800000000001</v>
      </c>
      <c r="V8776" s="4">
        <v>134.26599999999999</v>
      </c>
      <c r="W8776" s="4">
        <v>26.361499999999999</v>
      </c>
      <c r="X8776" s="4">
        <v>26.361499999999999</v>
      </c>
      <c r="Y8776" s="4">
        <v>26.361499999999999</v>
      </c>
      <c r="Z8776" s="4">
        <v>26.361499999999999</v>
      </c>
      <c r="AA8776" s="4">
        <v>0</v>
      </c>
      <c r="AB8776" s="4">
        <v>138</v>
      </c>
      <c r="AE8776" s="4">
        <v>105.446</v>
      </c>
    </row>
    <row r="8777" spans="1:31">
      <c r="A8777" s="8">
        <v>4690</v>
      </c>
      <c r="B8777" s="8" t="s">
        <v>895</v>
      </c>
      <c r="C8777" s="9" t="s">
        <v>713</v>
      </c>
      <c r="D8777" s="5"/>
      <c r="E8777" s="6">
        <v>710</v>
      </c>
      <c r="F8777" s="5">
        <v>1970</v>
      </c>
      <c r="G8777" s="4">
        <v>3651.34</v>
      </c>
      <c r="H8777" s="4">
        <v>3086.4079999999999</v>
      </c>
      <c r="I8777" s="4">
        <v>2729.7139999999999</v>
      </c>
      <c r="J8777" s="4">
        <v>2336.6149999999998</v>
      </c>
      <c r="K8777" s="4">
        <v>1895.364</v>
      </c>
      <c r="L8777" s="4">
        <v>1639.694</v>
      </c>
      <c r="M8777" s="4">
        <v>1405.095</v>
      </c>
      <c r="N8777" s="4">
        <v>1229.537</v>
      </c>
      <c r="O8777" s="4">
        <v>1047.0319999999999</v>
      </c>
      <c r="P8777" s="4">
        <v>877.90800000000002</v>
      </c>
      <c r="Q8777" s="4">
        <v>757.11500000000001</v>
      </c>
      <c r="R8777" s="4">
        <v>598.71900000000005</v>
      </c>
      <c r="S8777" s="4">
        <v>472.774</v>
      </c>
      <c r="T8777" s="4">
        <v>324.21800000000002</v>
      </c>
      <c r="U8777" s="4">
        <v>218.73400000000001</v>
      </c>
      <c r="V8777" s="4">
        <v>132.09</v>
      </c>
      <c r="W8777" s="4">
        <v>24.98725</v>
      </c>
      <c r="X8777" s="4">
        <v>24.98725</v>
      </c>
      <c r="Y8777" s="4">
        <v>24.98725</v>
      </c>
      <c r="Z8777" s="4">
        <v>24.98725</v>
      </c>
      <c r="AA8777" s="4">
        <v>0</v>
      </c>
      <c r="AB8777" s="4">
        <v>138</v>
      </c>
      <c r="AE8777" s="4">
        <v>99.948999999999998</v>
      </c>
    </row>
    <row r="8778" spans="1:31">
      <c r="A8778" s="8">
        <v>4922</v>
      </c>
      <c r="B8778" s="8" t="s">
        <v>895</v>
      </c>
      <c r="C8778" s="9" t="s">
        <v>713</v>
      </c>
      <c r="D8778" s="5"/>
      <c r="E8778" s="6">
        <v>710</v>
      </c>
      <c r="F8778" s="5">
        <v>1971</v>
      </c>
      <c r="G8778" s="4">
        <v>3770.8069999999998</v>
      </c>
      <c r="H8778" s="4">
        <v>3166.5369999999998</v>
      </c>
      <c r="I8778" s="4">
        <v>2792.7350000000001</v>
      </c>
      <c r="J8778" s="4">
        <v>2417.6759999999999</v>
      </c>
      <c r="K8778" s="4">
        <v>1969.1030000000001</v>
      </c>
      <c r="L8778" s="4">
        <v>1682.65</v>
      </c>
      <c r="M8778" s="4">
        <v>1442.0509999999999</v>
      </c>
      <c r="N8778" s="4">
        <v>1255.5930000000001</v>
      </c>
      <c r="O8778" s="4">
        <v>1072.23</v>
      </c>
      <c r="P8778" s="4">
        <v>893.58399999999995</v>
      </c>
      <c r="Q8778" s="4">
        <v>766.15499999999997</v>
      </c>
      <c r="R8778" s="4">
        <v>609.41800000000001</v>
      </c>
      <c r="S8778" s="4">
        <v>477.95100000000002</v>
      </c>
      <c r="T8778" s="4">
        <v>331.46199999999999</v>
      </c>
      <c r="U8778" s="4">
        <v>219.93799999999999</v>
      </c>
      <c r="V8778" s="4">
        <v>133.82300000000001</v>
      </c>
      <c r="W8778" s="4">
        <v>26.217749999999999</v>
      </c>
      <c r="X8778" s="4">
        <v>26.217749999999999</v>
      </c>
      <c r="Y8778" s="4">
        <v>26.217749999999999</v>
      </c>
      <c r="Z8778" s="4">
        <v>26.217749999999999</v>
      </c>
      <c r="AA8778" s="4">
        <v>0</v>
      </c>
      <c r="AB8778" s="4">
        <v>138</v>
      </c>
      <c r="AE8778" s="4">
        <v>104.871</v>
      </c>
    </row>
    <row r="8779" spans="1:31">
      <c r="A8779" s="8">
        <v>5154</v>
      </c>
      <c r="B8779" s="8" t="s">
        <v>895</v>
      </c>
      <c r="C8779" s="9" t="s">
        <v>713</v>
      </c>
      <c r="D8779" s="5"/>
      <c r="E8779" s="6">
        <v>710</v>
      </c>
      <c r="F8779" s="5">
        <v>1972</v>
      </c>
      <c r="G8779" s="4">
        <v>3876.451</v>
      </c>
      <c r="H8779" s="4">
        <v>3258.3</v>
      </c>
      <c r="I8779" s="4">
        <v>2855.6390000000001</v>
      </c>
      <c r="J8779" s="4">
        <v>2496.6819999999998</v>
      </c>
      <c r="K8779" s="4">
        <v>2055.4110000000001</v>
      </c>
      <c r="L8779" s="4">
        <v>1726.0150000000001</v>
      </c>
      <c r="M8779" s="4">
        <v>1485.6679999999999</v>
      </c>
      <c r="N8779" s="4">
        <v>1282.921</v>
      </c>
      <c r="O8779" s="4">
        <v>1100.184</v>
      </c>
      <c r="P8779" s="4">
        <v>914.36900000000003</v>
      </c>
      <c r="Q8779" s="4">
        <v>774.13900000000001</v>
      </c>
      <c r="R8779" s="4">
        <v>624.31899999999996</v>
      </c>
      <c r="S8779" s="4">
        <v>481.87400000000002</v>
      </c>
      <c r="T8779" s="4">
        <v>340.85599999999999</v>
      </c>
      <c r="U8779" s="4">
        <v>220.57</v>
      </c>
      <c r="V8779" s="4">
        <v>134.90100000000001</v>
      </c>
      <c r="W8779" s="4">
        <v>26.987500000000001</v>
      </c>
      <c r="X8779" s="4">
        <v>26.987500000000001</v>
      </c>
      <c r="Y8779" s="4">
        <v>26.987500000000001</v>
      </c>
      <c r="Z8779" s="4">
        <v>26.987500000000001</v>
      </c>
      <c r="AA8779" s="4">
        <v>0</v>
      </c>
      <c r="AB8779" s="4">
        <v>138</v>
      </c>
      <c r="AE8779" s="4">
        <v>107.95</v>
      </c>
    </row>
    <row r="8780" spans="1:31">
      <c r="A8780" s="8">
        <v>5386</v>
      </c>
      <c r="B8780" s="8" t="s">
        <v>895</v>
      </c>
      <c r="C8780" s="9" t="s">
        <v>713</v>
      </c>
      <c r="D8780" s="5"/>
      <c r="E8780" s="6">
        <v>710</v>
      </c>
      <c r="F8780" s="5">
        <v>1973</v>
      </c>
      <c r="G8780" s="4">
        <v>3970.9870000000001</v>
      </c>
      <c r="H8780" s="4">
        <v>3358.9290000000001</v>
      </c>
      <c r="I8780" s="4">
        <v>2919.5230000000001</v>
      </c>
      <c r="J8780" s="4">
        <v>2572.3000000000002</v>
      </c>
      <c r="K8780" s="4">
        <v>2148.7429999999999</v>
      </c>
      <c r="L8780" s="4">
        <v>1772.664</v>
      </c>
      <c r="M8780" s="4">
        <v>1533.556</v>
      </c>
      <c r="N8780" s="4">
        <v>1312.231</v>
      </c>
      <c r="O8780" s="4">
        <v>1129.866</v>
      </c>
      <c r="P8780" s="4">
        <v>938.99800000000005</v>
      </c>
      <c r="Q8780" s="4">
        <v>782.58699999999999</v>
      </c>
      <c r="R8780" s="4">
        <v>641.37099999999998</v>
      </c>
      <c r="S8780" s="4">
        <v>486.15</v>
      </c>
      <c r="T8780" s="4">
        <v>350.98200000000003</v>
      </c>
      <c r="U8780" s="4">
        <v>221.41499999999999</v>
      </c>
      <c r="V8780" s="4">
        <v>135.26300000000001</v>
      </c>
      <c r="W8780" s="4">
        <v>27.180250000000001</v>
      </c>
      <c r="X8780" s="4">
        <v>27.180250000000001</v>
      </c>
      <c r="Y8780" s="4">
        <v>27.180250000000001</v>
      </c>
      <c r="Z8780" s="4">
        <v>27.180250000000001</v>
      </c>
      <c r="AA8780" s="4">
        <v>0</v>
      </c>
      <c r="AB8780" s="4">
        <v>138</v>
      </c>
      <c r="AE8780" s="4">
        <v>108.721</v>
      </c>
    </row>
    <row r="8781" spans="1:31">
      <c r="A8781" s="8">
        <v>5618</v>
      </c>
      <c r="B8781" s="8" t="s">
        <v>895</v>
      </c>
      <c r="C8781" s="9" t="s">
        <v>713</v>
      </c>
      <c r="D8781" s="5"/>
      <c r="E8781" s="6">
        <v>710</v>
      </c>
      <c r="F8781" s="5">
        <v>1974</v>
      </c>
      <c r="G8781" s="4">
        <v>4058.2710000000002</v>
      </c>
      <c r="H8781" s="4">
        <v>3461.7689999999998</v>
      </c>
      <c r="I8781" s="4">
        <v>2987.0540000000001</v>
      </c>
      <c r="J8781" s="4">
        <v>2643.6909999999998</v>
      </c>
      <c r="K8781" s="4">
        <v>2240.8580000000002</v>
      </c>
      <c r="L8781" s="4">
        <v>1827.2919999999999</v>
      </c>
      <c r="M8781" s="4">
        <v>1582.0360000000001</v>
      </c>
      <c r="N8781" s="4">
        <v>1344.78</v>
      </c>
      <c r="O8781" s="4">
        <v>1159.9649999999999</v>
      </c>
      <c r="P8781" s="4">
        <v>965.58299999999997</v>
      </c>
      <c r="Q8781" s="4">
        <v>793.86699999999996</v>
      </c>
      <c r="R8781" s="4">
        <v>657.65200000000004</v>
      </c>
      <c r="S8781" s="4">
        <v>492.85399999999998</v>
      </c>
      <c r="T8781" s="4">
        <v>359.99299999999999</v>
      </c>
      <c r="U8781" s="4">
        <v>223.45500000000001</v>
      </c>
      <c r="V8781" s="4">
        <v>134.81700000000001</v>
      </c>
      <c r="W8781" s="4">
        <v>26.688500000000001</v>
      </c>
      <c r="X8781" s="4">
        <v>26.688500000000001</v>
      </c>
      <c r="Y8781" s="4">
        <v>26.688500000000001</v>
      </c>
      <c r="Z8781" s="4">
        <v>26.688500000000001</v>
      </c>
      <c r="AA8781" s="4">
        <v>0</v>
      </c>
      <c r="AB8781" s="4">
        <v>138</v>
      </c>
      <c r="AE8781" s="4">
        <v>106.754</v>
      </c>
    </row>
    <row r="8782" spans="1:31">
      <c r="A8782" s="8">
        <v>5850</v>
      </c>
      <c r="B8782" s="8" t="s">
        <v>895</v>
      </c>
      <c r="C8782" s="9" t="s">
        <v>713</v>
      </c>
      <c r="D8782" s="5"/>
      <c r="E8782" s="6">
        <v>710</v>
      </c>
      <c r="F8782" s="5">
        <v>1975</v>
      </c>
      <c r="G8782" s="4">
        <v>4142.2460000000001</v>
      </c>
      <c r="H8782" s="4">
        <v>3558.31</v>
      </c>
      <c r="I8782" s="4">
        <v>3060.7669999999998</v>
      </c>
      <c r="J8782" s="4">
        <v>2711.1320000000001</v>
      </c>
      <c r="K8782" s="4">
        <v>2326.6529999999998</v>
      </c>
      <c r="L8782" s="4">
        <v>1892.404</v>
      </c>
      <c r="M8782" s="4">
        <v>1629.1310000000001</v>
      </c>
      <c r="N8782" s="4">
        <v>1381.3679999999999</v>
      </c>
      <c r="O8782" s="4">
        <v>1189.864</v>
      </c>
      <c r="P8782" s="4">
        <v>992.99599999999998</v>
      </c>
      <c r="Q8782" s="4">
        <v>809.38199999999995</v>
      </c>
      <c r="R8782" s="4">
        <v>671.69399999999996</v>
      </c>
      <c r="S8782" s="4">
        <v>502.971</v>
      </c>
      <c r="T8782" s="4">
        <v>367.21199999999999</v>
      </c>
      <c r="U8782" s="4">
        <v>227.13800000000001</v>
      </c>
      <c r="V8782" s="4">
        <v>133.66300000000001</v>
      </c>
      <c r="W8782" s="4">
        <v>25.423249999999999</v>
      </c>
      <c r="X8782" s="4">
        <v>25.423249999999999</v>
      </c>
      <c r="Y8782" s="4">
        <v>25.423249999999999</v>
      </c>
      <c r="Z8782" s="4">
        <v>25.423249999999999</v>
      </c>
      <c r="AA8782" s="4">
        <v>0</v>
      </c>
      <c r="AB8782" s="4">
        <v>138</v>
      </c>
      <c r="AE8782" s="4">
        <v>101.693</v>
      </c>
    </row>
    <row r="8783" spans="1:31">
      <c r="A8783" s="8">
        <v>6082</v>
      </c>
      <c r="B8783" s="8" t="s">
        <v>895</v>
      </c>
      <c r="C8783" s="9" t="s">
        <v>713</v>
      </c>
      <c r="D8783" s="5"/>
      <c r="E8783" s="6">
        <v>710</v>
      </c>
      <c r="F8783" s="5">
        <v>1976</v>
      </c>
      <c r="G8783" s="4">
        <v>4232.442</v>
      </c>
      <c r="H8783" s="4">
        <v>3661.9879999999998</v>
      </c>
      <c r="I8783" s="4">
        <v>3141.116</v>
      </c>
      <c r="J8783" s="4">
        <v>2772.1170000000002</v>
      </c>
      <c r="K8783" s="4">
        <v>2402.15</v>
      </c>
      <c r="L8783" s="4">
        <v>1960.193</v>
      </c>
      <c r="M8783" s="4">
        <v>1668.4939999999999</v>
      </c>
      <c r="N8783" s="4">
        <v>1416.145</v>
      </c>
      <c r="O8783" s="4">
        <v>1214.7190000000001</v>
      </c>
      <c r="P8783" s="4">
        <v>1016.831</v>
      </c>
      <c r="Q8783" s="4">
        <v>824.56</v>
      </c>
      <c r="R8783" s="4">
        <v>680.40599999999995</v>
      </c>
      <c r="S8783" s="4">
        <v>513.20899999999995</v>
      </c>
      <c r="T8783" s="4">
        <v>372.68799999999999</v>
      </c>
      <c r="U8783" s="4">
        <v>234.19200000000001</v>
      </c>
      <c r="V8783" s="4">
        <v>135.92699999999999</v>
      </c>
      <c r="W8783" s="4">
        <v>26.690750000000001</v>
      </c>
      <c r="X8783" s="4">
        <v>26.690750000000001</v>
      </c>
      <c r="Y8783" s="4">
        <v>26.690750000000001</v>
      </c>
      <c r="Z8783" s="4">
        <v>26.690750000000001</v>
      </c>
      <c r="AA8783" s="4">
        <v>0</v>
      </c>
      <c r="AB8783" s="4">
        <v>138</v>
      </c>
      <c r="AE8783" s="4">
        <v>106.76300000000001</v>
      </c>
    </row>
    <row r="8784" spans="1:31">
      <c r="A8784" s="8">
        <v>6314</v>
      </c>
      <c r="B8784" s="8" t="s">
        <v>895</v>
      </c>
      <c r="C8784" s="9" t="s">
        <v>713</v>
      </c>
      <c r="D8784" s="5"/>
      <c r="E8784" s="6">
        <v>710</v>
      </c>
      <c r="F8784" s="5">
        <v>1977</v>
      </c>
      <c r="G8784" s="4">
        <v>4304.54</v>
      </c>
      <c r="H8784" s="4">
        <v>3764.5540000000001</v>
      </c>
      <c r="I8784" s="4">
        <v>3230.3910000000001</v>
      </c>
      <c r="J8784" s="4">
        <v>2830.634</v>
      </c>
      <c r="K8784" s="4">
        <v>2474.0329999999999</v>
      </c>
      <c r="L8784" s="4">
        <v>2038.424</v>
      </c>
      <c r="M8784" s="4">
        <v>1706.3620000000001</v>
      </c>
      <c r="N8784" s="4">
        <v>1455.6790000000001</v>
      </c>
      <c r="O8784" s="4">
        <v>1239.4670000000001</v>
      </c>
      <c r="P8784" s="4">
        <v>1042.3499999999999</v>
      </c>
      <c r="Q8784" s="4">
        <v>843.49599999999998</v>
      </c>
      <c r="R8784" s="4">
        <v>687.59799999999996</v>
      </c>
      <c r="S8784" s="4">
        <v>526.30999999999995</v>
      </c>
      <c r="T8784" s="4">
        <v>376.44099999999997</v>
      </c>
      <c r="U8784" s="4">
        <v>242.00899999999999</v>
      </c>
      <c r="V8784" s="4">
        <v>137.19300000000001</v>
      </c>
      <c r="W8784" s="4">
        <v>27.5305</v>
      </c>
      <c r="X8784" s="4">
        <v>27.5305</v>
      </c>
      <c r="Y8784" s="4">
        <v>27.5305</v>
      </c>
      <c r="Z8784" s="4">
        <v>27.5305</v>
      </c>
      <c r="AA8784" s="4">
        <v>0</v>
      </c>
      <c r="AB8784" s="4">
        <v>138</v>
      </c>
      <c r="AE8784" s="4">
        <v>110.122</v>
      </c>
    </row>
    <row r="8785" spans="1:31">
      <c r="A8785" s="8">
        <v>6546</v>
      </c>
      <c r="B8785" s="8" t="s">
        <v>895</v>
      </c>
      <c r="C8785" s="9" t="s">
        <v>713</v>
      </c>
      <c r="D8785" s="5"/>
      <c r="E8785" s="6">
        <v>710</v>
      </c>
      <c r="F8785" s="5">
        <v>1978</v>
      </c>
      <c r="G8785" s="4">
        <v>4366.759</v>
      </c>
      <c r="H8785" s="4">
        <v>3863.9789999999998</v>
      </c>
      <c r="I8785" s="4">
        <v>3327.1619999999998</v>
      </c>
      <c r="J8785" s="4">
        <v>2890.25</v>
      </c>
      <c r="K8785" s="4">
        <v>2542.7600000000002</v>
      </c>
      <c r="L8785" s="4">
        <v>2123.0940000000001</v>
      </c>
      <c r="M8785" s="4">
        <v>1746.529</v>
      </c>
      <c r="N8785" s="4">
        <v>1498.4659999999999</v>
      </c>
      <c r="O8785" s="4">
        <v>1265.423</v>
      </c>
      <c r="P8785" s="4">
        <v>1069.2449999999999</v>
      </c>
      <c r="Q8785" s="4">
        <v>865.48500000000001</v>
      </c>
      <c r="R8785" s="4">
        <v>695.11</v>
      </c>
      <c r="S8785" s="4">
        <v>540.96100000000001</v>
      </c>
      <c r="T8785" s="4">
        <v>380.06</v>
      </c>
      <c r="U8785" s="4">
        <v>249.64500000000001</v>
      </c>
      <c r="V8785" s="4">
        <v>138.11500000000001</v>
      </c>
      <c r="W8785" s="4">
        <v>27.827500000000001</v>
      </c>
      <c r="X8785" s="4">
        <v>27.827500000000001</v>
      </c>
      <c r="Y8785" s="4">
        <v>27.827500000000001</v>
      </c>
      <c r="Z8785" s="4">
        <v>27.827500000000001</v>
      </c>
      <c r="AA8785" s="4">
        <v>0</v>
      </c>
      <c r="AB8785" s="4">
        <v>138</v>
      </c>
      <c r="AE8785" s="4">
        <v>111.31</v>
      </c>
    </row>
    <row r="8786" spans="1:31">
      <c r="A8786" s="8">
        <v>6778</v>
      </c>
      <c r="B8786" s="8" t="s">
        <v>895</v>
      </c>
      <c r="C8786" s="9" t="s">
        <v>713</v>
      </c>
      <c r="D8786" s="5"/>
      <c r="E8786" s="6">
        <v>710</v>
      </c>
      <c r="F8786" s="5">
        <v>1979</v>
      </c>
      <c r="G8786" s="4">
        <v>4430.4759999999997</v>
      </c>
      <c r="H8786" s="4">
        <v>3958.614</v>
      </c>
      <c r="I8786" s="4">
        <v>3428.0680000000002</v>
      </c>
      <c r="J8786" s="4">
        <v>2956.3890000000001</v>
      </c>
      <c r="K8786" s="4">
        <v>2609.6039999999998</v>
      </c>
      <c r="L8786" s="4">
        <v>2207.96</v>
      </c>
      <c r="M8786" s="4">
        <v>1794.896</v>
      </c>
      <c r="N8786" s="4">
        <v>1542.0170000000001</v>
      </c>
      <c r="O8786" s="4">
        <v>1294.6780000000001</v>
      </c>
      <c r="P8786" s="4">
        <v>1096.9780000000001</v>
      </c>
      <c r="Q8786" s="4">
        <v>889.51400000000001</v>
      </c>
      <c r="R8786" s="4">
        <v>705.548</v>
      </c>
      <c r="S8786" s="4">
        <v>555.13800000000003</v>
      </c>
      <c r="T8786" s="4">
        <v>385.56</v>
      </c>
      <c r="U8786" s="4">
        <v>255.97800000000001</v>
      </c>
      <c r="V8786" s="4">
        <v>139.47</v>
      </c>
      <c r="W8786" s="4">
        <v>27.475999999999999</v>
      </c>
      <c r="X8786" s="4">
        <v>27.475999999999999</v>
      </c>
      <c r="Y8786" s="4">
        <v>27.475999999999999</v>
      </c>
      <c r="Z8786" s="4">
        <v>27.475999999999999</v>
      </c>
      <c r="AA8786" s="4">
        <v>0</v>
      </c>
      <c r="AB8786" s="4">
        <v>138</v>
      </c>
      <c r="AE8786" s="4">
        <v>109.904</v>
      </c>
    </row>
    <row r="8787" spans="1:31">
      <c r="A8787" s="8">
        <v>7010</v>
      </c>
      <c r="B8787" s="8" t="s">
        <v>895</v>
      </c>
      <c r="C8787" s="9" t="s">
        <v>713</v>
      </c>
      <c r="D8787" s="5"/>
      <c r="E8787" s="6">
        <v>710</v>
      </c>
      <c r="F8787" s="5">
        <v>1980</v>
      </c>
      <c r="G8787" s="4">
        <v>4504.7420000000002</v>
      </c>
      <c r="H8787" s="4">
        <v>4046.6019999999999</v>
      </c>
      <c r="I8787" s="4">
        <v>3529.752</v>
      </c>
      <c r="J8787" s="4">
        <v>3032.549</v>
      </c>
      <c r="K8787" s="4">
        <v>2675.7649999999999</v>
      </c>
      <c r="L8787" s="4">
        <v>2289.096</v>
      </c>
      <c r="M8787" s="4">
        <v>1854.778</v>
      </c>
      <c r="N8787" s="4">
        <v>1585.0440000000001</v>
      </c>
      <c r="O8787" s="4">
        <v>1328.499</v>
      </c>
      <c r="P8787" s="4">
        <v>1125.2329999999999</v>
      </c>
      <c r="Q8787" s="4">
        <v>915.06</v>
      </c>
      <c r="R8787" s="4">
        <v>720.32899999999995</v>
      </c>
      <c r="S8787" s="4">
        <v>567.86</v>
      </c>
      <c r="T8787" s="4">
        <v>393.98399999999998</v>
      </c>
      <c r="U8787" s="4">
        <v>260.74700000000001</v>
      </c>
      <c r="V8787" s="4">
        <v>141.56299999999999</v>
      </c>
      <c r="W8787" s="4">
        <v>26.39575</v>
      </c>
      <c r="X8787" s="4">
        <v>26.39575</v>
      </c>
      <c r="Y8787" s="4">
        <v>26.39575</v>
      </c>
      <c r="Z8787" s="4">
        <v>26.39575</v>
      </c>
      <c r="AA8787" s="4">
        <v>0</v>
      </c>
      <c r="AB8787" s="4">
        <v>138</v>
      </c>
      <c r="AE8787" s="4">
        <v>105.583</v>
      </c>
    </row>
    <row r="8788" spans="1:31">
      <c r="A8788" s="8">
        <v>7242</v>
      </c>
      <c r="B8788" s="8" t="s">
        <v>895</v>
      </c>
      <c r="C8788" s="9" t="s">
        <v>713</v>
      </c>
      <c r="D8788" s="5"/>
      <c r="E8788" s="6">
        <v>710</v>
      </c>
      <c r="F8788" s="5">
        <v>1981</v>
      </c>
      <c r="G8788" s="4">
        <v>4575.3090000000002</v>
      </c>
      <c r="H8788" s="4">
        <v>4137.5649999999996</v>
      </c>
      <c r="I8788" s="4">
        <v>3631.0520000000001</v>
      </c>
      <c r="J8788" s="4">
        <v>3118.2809999999999</v>
      </c>
      <c r="K8788" s="4">
        <v>2743.2510000000002</v>
      </c>
      <c r="L8788" s="4">
        <v>2369.5300000000002</v>
      </c>
      <c r="M8788" s="4">
        <v>1925.9760000000001</v>
      </c>
      <c r="N8788" s="4">
        <v>1627.2260000000001</v>
      </c>
      <c r="O8788" s="4">
        <v>1365.3579999999999</v>
      </c>
      <c r="P8788" s="4">
        <v>1151.462</v>
      </c>
      <c r="Q8788" s="4">
        <v>939.69899999999996</v>
      </c>
      <c r="R8788" s="4">
        <v>736.15800000000002</v>
      </c>
      <c r="S8788" s="4">
        <v>577.26499999999999</v>
      </c>
      <c r="T8788" s="4">
        <v>404.85</v>
      </c>
      <c r="U8788" s="4">
        <v>266.71499999999997</v>
      </c>
      <c r="V8788" s="4">
        <v>148.06</v>
      </c>
      <c r="W8788" s="4">
        <v>27.79175</v>
      </c>
      <c r="X8788" s="4">
        <v>27.79175</v>
      </c>
      <c r="Y8788" s="4">
        <v>27.79175</v>
      </c>
      <c r="Z8788" s="4">
        <v>27.79175</v>
      </c>
      <c r="AA8788" s="4">
        <v>0</v>
      </c>
      <c r="AB8788" s="4">
        <v>138</v>
      </c>
      <c r="AE8788" s="4">
        <v>111.167</v>
      </c>
    </row>
    <row r="8789" spans="1:31">
      <c r="A8789" s="8">
        <v>7474</v>
      </c>
      <c r="B8789" s="8" t="s">
        <v>895</v>
      </c>
      <c r="C8789" s="9" t="s">
        <v>713</v>
      </c>
      <c r="D8789" s="5"/>
      <c r="E8789" s="6">
        <v>710</v>
      </c>
      <c r="F8789" s="5">
        <v>1982</v>
      </c>
      <c r="G8789" s="4">
        <v>4661.1319999999996</v>
      </c>
      <c r="H8789" s="4">
        <v>4220.2780000000002</v>
      </c>
      <c r="I8789" s="4">
        <v>3733.0790000000002</v>
      </c>
      <c r="J8789" s="4">
        <v>3212.268</v>
      </c>
      <c r="K8789" s="4">
        <v>2808.2820000000002</v>
      </c>
      <c r="L8789" s="4">
        <v>2447.375</v>
      </c>
      <c r="M8789" s="4">
        <v>2008.347</v>
      </c>
      <c r="N8789" s="4">
        <v>1668.7439999999999</v>
      </c>
      <c r="O8789" s="4">
        <v>1407.424</v>
      </c>
      <c r="P8789" s="4">
        <v>1178.1400000000001</v>
      </c>
      <c r="Q8789" s="4">
        <v>966.40300000000002</v>
      </c>
      <c r="R8789" s="4">
        <v>755.54899999999998</v>
      </c>
      <c r="S8789" s="4">
        <v>585.51800000000003</v>
      </c>
      <c r="T8789" s="4">
        <v>417.74200000000002</v>
      </c>
      <c r="U8789" s="4">
        <v>271.154</v>
      </c>
      <c r="V8789" s="4">
        <v>154.65700000000001</v>
      </c>
      <c r="W8789" s="4">
        <v>28.773250000000001</v>
      </c>
      <c r="X8789" s="4">
        <v>28.773250000000001</v>
      </c>
      <c r="Y8789" s="4">
        <v>28.773250000000001</v>
      </c>
      <c r="Z8789" s="4">
        <v>28.773250000000001</v>
      </c>
      <c r="AA8789" s="4">
        <v>0</v>
      </c>
      <c r="AB8789" s="4">
        <v>138</v>
      </c>
      <c r="AE8789" s="4">
        <v>115.093</v>
      </c>
    </row>
    <row r="8790" spans="1:31">
      <c r="A8790" s="8">
        <v>7706</v>
      </c>
      <c r="B8790" s="8" t="s">
        <v>895</v>
      </c>
      <c r="C8790" s="9" t="s">
        <v>713</v>
      </c>
      <c r="D8790" s="5"/>
      <c r="E8790" s="6">
        <v>710</v>
      </c>
      <c r="F8790" s="5">
        <v>1983</v>
      </c>
      <c r="G8790" s="4">
        <v>4754.4549999999999</v>
      </c>
      <c r="H8790" s="4">
        <v>4293.34</v>
      </c>
      <c r="I8790" s="4">
        <v>3834.3150000000001</v>
      </c>
      <c r="J8790" s="4">
        <v>3311.7179999999998</v>
      </c>
      <c r="K8790" s="4">
        <v>2873.3910000000001</v>
      </c>
      <c r="L8790" s="4">
        <v>2522.2399999999998</v>
      </c>
      <c r="M8790" s="4">
        <v>2097.4119999999998</v>
      </c>
      <c r="N8790" s="4">
        <v>1712.8530000000001</v>
      </c>
      <c r="O8790" s="4">
        <v>1452.7729999999999</v>
      </c>
      <c r="P8790" s="4">
        <v>1206.3</v>
      </c>
      <c r="Q8790" s="4">
        <v>994.52099999999996</v>
      </c>
      <c r="R8790" s="4">
        <v>777.74099999999999</v>
      </c>
      <c r="S8790" s="4">
        <v>594.25099999999998</v>
      </c>
      <c r="T8790" s="4">
        <v>431.41199999999998</v>
      </c>
      <c r="U8790" s="4">
        <v>275.23500000000001</v>
      </c>
      <c r="V8790" s="4">
        <v>160.61000000000001</v>
      </c>
      <c r="W8790" s="4">
        <v>29.318750000000001</v>
      </c>
      <c r="X8790" s="4">
        <v>29.318750000000001</v>
      </c>
      <c r="Y8790" s="4">
        <v>29.318750000000001</v>
      </c>
      <c r="Z8790" s="4">
        <v>29.318750000000001</v>
      </c>
      <c r="AA8790" s="4">
        <v>0</v>
      </c>
      <c r="AB8790" s="4">
        <v>138</v>
      </c>
      <c r="AE8790" s="4">
        <v>117.27500000000001</v>
      </c>
    </row>
    <row r="8791" spans="1:31">
      <c r="A8791" s="8">
        <v>7938</v>
      </c>
      <c r="B8791" s="8" t="s">
        <v>895</v>
      </c>
      <c r="C8791" s="9" t="s">
        <v>713</v>
      </c>
      <c r="D8791" s="5"/>
      <c r="E8791" s="6">
        <v>710</v>
      </c>
      <c r="F8791" s="5">
        <v>1984</v>
      </c>
      <c r="G8791" s="4">
        <v>4841.3119999999999</v>
      </c>
      <c r="H8791" s="4">
        <v>4358.91</v>
      </c>
      <c r="I8791" s="4">
        <v>3930.866</v>
      </c>
      <c r="J8791" s="4">
        <v>3412.3829999999998</v>
      </c>
      <c r="K8791" s="4">
        <v>2942.788</v>
      </c>
      <c r="L8791" s="4">
        <v>2594.134</v>
      </c>
      <c r="M8791" s="4">
        <v>2186.2269999999999</v>
      </c>
      <c r="N8791" s="4">
        <v>1764.683</v>
      </c>
      <c r="O8791" s="4">
        <v>1498.4839999999999</v>
      </c>
      <c r="P8791" s="4">
        <v>1237.5129999999999</v>
      </c>
      <c r="Q8791" s="4">
        <v>1023.133</v>
      </c>
      <c r="R8791" s="4">
        <v>801.69100000000003</v>
      </c>
      <c r="S8791" s="4">
        <v>605.52</v>
      </c>
      <c r="T8791" s="4">
        <v>444.13</v>
      </c>
      <c r="U8791" s="4">
        <v>280.39100000000002</v>
      </c>
      <c r="V8791" s="4">
        <v>165.11699999999999</v>
      </c>
      <c r="W8791" s="4">
        <v>29.428249999999998</v>
      </c>
      <c r="X8791" s="4">
        <v>29.428249999999998</v>
      </c>
      <c r="Y8791" s="4">
        <v>29.428249999999998</v>
      </c>
      <c r="Z8791" s="4">
        <v>29.428249999999998</v>
      </c>
      <c r="AA8791" s="4">
        <v>0</v>
      </c>
      <c r="AB8791" s="4">
        <v>138</v>
      </c>
      <c r="AE8791" s="4">
        <v>117.71299999999999</v>
      </c>
    </row>
    <row r="8792" spans="1:31">
      <c r="A8792" s="8">
        <v>8170</v>
      </c>
      <c r="B8792" s="8" t="s">
        <v>895</v>
      </c>
      <c r="C8792" s="9" t="s">
        <v>713</v>
      </c>
      <c r="D8792" s="5"/>
      <c r="E8792" s="6">
        <v>710</v>
      </c>
      <c r="F8792" s="5">
        <v>1985</v>
      </c>
      <c r="G8792" s="4">
        <v>4912.4610000000002</v>
      </c>
      <c r="H8792" s="4">
        <v>4421.915</v>
      </c>
      <c r="I8792" s="4">
        <v>4017.884</v>
      </c>
      <c r="J8792" s="4">
        <v>3511.2049999999999</v>
      </c>
      <c r="K8792" s="4">
        <v>3018.8719999999998</v>
      </c>
      <c r="L8792" s="4">
        <v>2663.0219999999999</v>
      </c>
      <c r="M8792" s="4">
        <v>2270.16</v>
      </c>
      <c r="N8792" s="4">
        <v>1826.9259999999999</v>
      </c>
      <c r="O8792" s="4">
        <v>1542.9570000000001</v>
      </c>
      <c r="P8792" s="4">
        <v>1272.5319999999999</v>
      </c>
      <c r="Q8792" s="4">
        <v>1051.703</v>
      </c>
      <c r="R8792" s="4">
        <v>826.779</v>
      </c>
      <c r="S8792" s="4">
        <v>620.28499999999997</v>
      </c>
      <c r="T8792" s="4">
        <v>455.22699999999998</v>
      </c>
      <c r="U8792" s="4">
        <v>287.30900000000003</v>
      </c>
      <c r="V8792" s="4">
        <v>168.024</v>
      </c>
      <c r="W8792" s="4">
        <v>29.033249999999999</v>
      </c>
      <c r="X8792" s="4">
        <v>29.033249999999999</v>
      </c>
      <c r="Y8792" s="4">
        <v>29.033249999999999</v>
      </c>
      <c r="Z8792" s="4">
        <v>29.033249999999999</v>
      </c>
      <c r="AA8792" s="4">
        <v>0</v>
      </c>
      <c r="AB8792" s="4">
        <v>138</v>
      </c>
      <c r="AE8792" s="4">
        <v>116.133</v>
      </c>
    </row>
    <row r="8793" spans="1:31">
      <c r="A8793" s="8">
        <v>8402</v>
      </c>
      <c r="B8793" s="8" t="s">
        <v>895</v>
      </c>
      <c r="C8793" s="9" t="s">
        <v>713</v>
      </c>
      <c r="D8793" s="5"/>
      <c r="E8793" s="6">
        <v>710</v>
      </c>
      <c r="F8793" s="5">
        <v>1986</v>
      </c>
      <c r="G8793" s="4">
        <v>4995.4380000000001</v>
      </c>
      <c r="H8793" s="4">
        <v>4496.5789999999997</v>
      </c>
      <c r="I8793" s="4">
        <v>4094.232</v>
      </c>
      <c r="J8793" s="4">
        <v>3602.1790000000001</v>
      </c>
      <c r="K8793" s="4">
        <v>3092.1460000000002</v>
      </c>
      <c r="L8793" s="4">
        <v>2720.1239999999998</v>
      </c>
      <c r="M8793" s="4">
        <v>2342.0830000000001</v>
      </c>
      <c r="N8793" s="4">
        <v>1890.662</v>
      </c>
      <c r="O8793" s="4">
        <v>1578.816</v>
      </c>
      <c r="P8793" s="4">
        <v>1304.124</v>
      </c>
      <c r="Q8793" s="4">
        <v>1074.704</v>
      </c>
      <c r="R8793" s="4">
        <v>848.95299999999997</v>
      </c>
      <c r="S8793" s="4">
        <v>634.83900000000006</v>
      </c>
      <c r="T8793" s="4">
        <v>464.38200000000001</v>
      </c>
      <c r="U8793" s="4">
        <v>297.29300000000001</v>
      </c>
      <c r="V8793" s="4">
        <v>173.369</v>
      </c>
      <c r="W8793" s="4">
        <v>31.109249999999999</v>
      </c>
      <c r="X8793" s="4">
        <v>31.109249999999999</v>
      </c>
      <c r="Y8793" s="4">
        <v>31.109249999999999</v>
      </c>
      <c r="Z8793" s="4">
        <v>31.109249999999999</v>
      </c>
      <c r="AA8793" s="4">
        <v>0</v>
      </c>
      <c r="AB8793" s="4">
        <v>138</v>
      </c>
      <c r="AE8793" s="4">
        <v>124.437</v>
      </c>
    </row>
    <row r="8794" spans="1:31">
      <c r="A8794" s="8">
        <v>8634</v>
      </c>
      <c r="B8794" s="8" t="s">
        <v>895</v>
      </c>
      <c r="C8794" s="9" t="s">
        <v>713</v>
      </c>
      <c r="D8794" s="5"/>
      <c r="E8794" s="6">
        <v>710</v>
      </c>
      <c r="F8794" s="5">
        <v>1987</v>
      </c>
      <c r="G8794" s="4">
        <v>5045.058</v>
      </c>
      <c r="H8794" s="4">
        <v>4575.8549999999996</v>
      </c>
      <c r="I8794" s="4">
        <v>4163.6440000000002</v>
      </c>
      <c r="J8794" s="4">
        <v>3694.94</v>
      </c>
      <c r="K8794" s="4">
        <v>3172.5990000000002</v>
      </c>
      <c r="L8794" s="4">
        <v>2772.9630000000002</v>
      </c>
      <c r="M8794" s="4">
        <v>2410.4960000000001</v>
      </c>
      <c r="N8794" s="4">
        <v>1964.5139999999999</v>
      </c>
      <c r="O8794" s="4">
        <v>1613.396</v>
      </c>
      <c r="P8794" s="4">
        <v>1339.7819999999999</v>
      </c>
      <c r="Q8794" s="4">
        <v>1097.2739999999999</v>
      </c>
      <c r="R8794" s="4">
        <v>872.52700000000004</v>
      </c>
      <c r="S8794" s="4">
        <v>651.92700000000002</v>
      </c>
      <c r="T8794" s="4">
        <v>472.20600000000002</v>
      </c>
      <c r="U8794" s="4">
        <v>308.26</v>
      </c>
      <c r="V8794" s="4">
        <v>177.25700000000001</v>
      </c>
      <c r="W8794" s="4">
        <v>32.881250000000001</v>
      </c>
      <c r="X8794" s="4">
        <v>32.881250000000001</v>
      </c>
      <c r="Y8794" s="4">
        <v>32.881250000000001</v>
      </c>
      <c r="Z8794" s="4">
        <v>32.881250000000001</v>
      </c>
      <c r="AA8794" s="4">
        <v>0</v>
      </c>
      <c r="AB8794" s="4">
        <v>138</v>
      </c>
      <c r="AE8794" s="4">
        <v>131.52500000000001</v>
      </c>
    </row>
    <row r="8795" spans="1:31">
      <c r="A8795" s="8">
        <v>8866</v>
      </c>
      <c r="B8795" s="8" t="s">
        <v>895</v>
      </c>
      <c r="C8795" s="9" t="s">
        <v>713</v>
      </c>
      <c r="D8795" s="5"/>
      <c r="E8795" s="6">
        <v>710</v>
      </c>
      <c r="F8795" s="5">
        <v>1988</v>
      </c>
      <c r="G8795" s="4">
        <v>5071.0950000000003</v>
      </c>
      <c r="H8795" s="4">
        <v>4660.4790000000003</v>
      </c>
      <c r="I8795" s="4">
        <v>4230.1639999999998</v>
      </c>
      <c r="J8795" s="4">
        <v>3789.3150000000001</v>
      </c>
      <c r="K8795" s="4">
        <v>3260.2910000000002</v>
      </c>
      <c r="L8795" s="4">
        <v>2826.1590000000001</v>
      </c>
      <c r="M8795" s="4">
        <v>2476.623</v>
      </c>
      <c r="N8795" s="4">
        <v>2045.5150000000001</v>
      </c>
      <c r="O8795" s="4">
        <v>1651.0619999999999</v>
      </c>
      <c r="P8795" s="4">
        <v>1378.7809999999999</v>
      </c>
      <c r="Q8795" s="4">
        <v>1121.124</v>
      </c>
      <c r="R8795" s="4">
        <v>897.46400000000006</v>
      </c>
      <c r="S8795" s="4">
        <v>671.53700000000003</v>
      </c>
      <c r="T8795" s="4">
        <v>480.39600000000002</v>
      </c>
      <c r="U8795" s="4">
        <v>319.45600000000002</v>
      </c>
      <c r="V8795" s="4">
        <v>180.64599999999999</v>
      </c>
      <c r="W8795" s="4">
        <v>34.1935</v>
      </c>
      <c r="X8795" s="4">
        <v>34.1935</v>
      </c>
      <c r="Y8795" s="4">
        <v>34.1935</v>
      </c>
      <c r="Z8795" s="4">
        <v>34.1935</v>
      </c>
      <c r="AA8795" s="4">
        <v>0</v>
      </c>
      <c r="AB8795" s="4">
        <v>138</v>
      </c>
      <c r="AE8795" s="4">
        <v>136.774</v>
      </c>
    </row>
    <row r="8796" spans="1:31">
      <c r="A8796" s="8">
        <v>9098</v>
      </c>
      <c r="B8796" s="8" t="s">
        <v>895</v>
      </c>
      <c r="C8796" s="9" t="s">
        <v>713</v>
      </c>
      <c r="D8796" s="5"/>
      <c r="E8796" s="6">
        <v>710</v>
      </c>
      <c r="F8796" s="5">
        <v>1989</v>
      </c>
      <c r="G8796" s="4">
        <v>5088.9449999999997</v>
      </c>
      <c r="H8796" s="4">
        <v>4747.4579999999996</v>
      </c>
      <c r="I8796" s="4">
        <v>4302.1930000000002</v>
      </c>
      <c r="J8796" s="4">
        <v>3884.645</v>
      </c>
      <c r="K8796" s="4">
        <v>3354.817</v>
      </c>
      <c r="L8796" s="4">
        <v>2887.01</v>
      </c>
      <c r="M8796" s="4">
        <v>2542.576</v>
      </c>
      <c r="N8796" s="4">
        <v>2128.9180000000001</v>
      </c>
      <c r="O8796" s="4">
        <v>1698.4069999999999</v>
      </c>
      <c r="P8796" s="4">
        <v>1419.8219999999999</v>
      </c>
      <c r="Q8796" s="4">
        <v>1148.829</v>
      </c>
      <c r="R8796" s="4">
        <v>923.70699999999999</v>
      </c>
      <c r="S8796" s="4">
        <v>693.54</v>
      </c>
      <c r="T8796" s="4">
        <v>491.07799999999997</v>
      </c>
      <c r="U8796" s="4">
        <v>329.93299999999999</v>
      </c>
      <c r="V8796" s="4">
        <v>184.709</v>
      </c>
      <c r="W8796" s="4">
        <v>34.91225</v>
      </c>
      <c r="X8796" s="4">
        <v>34.91225</v>
      </c>
      <c r="Y8796" s="4">
        <v>34.91225</v>
      </c>
      <c r="Z8796" s="4">
        <v>34.91225</v>
      </c>
      <c r="AA8796" s="4">
        <v>0</v>
      </c>
      <c r="AB8796" s="4">
        <v>138</v>
      </c>
      <c r="AE8796" s="4">
        <v>139.649</v>
      </c>
    </row>
    <row r="8797" spans="1:31">
      <c r="A8797" s="8">
        <v>9330</v>
      </c>
      <c r="B8797" s="8" t="s">
        <v>895</v>
      </c>
      <c r="C8797" s="9" t="s">
        <v>713</v>
      </c>
      <c r="D8797" s="5"/>
      <c r="E8797" s="6">
        <v>710</v>
      </c>
      <c r="F8797" s="5">
        <v>1990</v>
      </c>
      <c r="G8797" s="4">
        <v>5110.1670000000004</v>
      </c>
      <c r="H8797" s="4">
        <v>4829.2719999999999</v>
      </c>
      <c r="I8797" s="4">
        <v>4386.6660000000002</v>
      </c>
      <c r="J8797" s="4">
        <v>3980.7260000000001</v>
      </c>
      <c r="K8797" s="4">
        <v>3456.2559999999999</v>
      </c>
      <c r="L8797" s="4">
        <v>2960.605</v>
      </c>
      <c r="M8797" s="4">
        <v>2609.9810000000002</v>
      </c>
      <c r="N8797" s="4">
        <v>2211.9119999999998</v>
      </c>
      <c r="O8797" s="4">
        <v>1759.4269999999999</v>
      </c>
      <c r="P8797" s="4">
        <v>1462.577</v>
      </c>
      <c r="Q8797" s="4">
        <v>1182.096</v>
      </c>
      <c r="R8797" s="4">
        <v>951.399</v>
      </c>
      <c r="S8797" s="4">
        <v>717.952</v>
      </c>
      <c r="T8797" s="4">
        <v>505.47300000000001</v>
      </c>
      <c r="U8797" s="4">
        <v>339.55799999999999</v>
      </c>
      <c r="V8797" s="4">
        <v>190.042</v>
      </c>
      <c r="W8797" s="4">
        <v>94.432000000000002</v>
      </c>
      <c r="X8797" s="4">
        <v>34.018999999999998</v>
      </c>
      <c r="Y8797" s="4">
        <v>9.42</v>
      </c>
      <c r="Z8797" s="4">
        <v>1.722</v>
      </c>
      <c r="AA8797" s="4">
        <v>0.20499999999999999</v>
      </c>
      <c r="AB8797" s="4">
        <v>138</v>
      </c>
      <c r="AE8797" s="4">
        <v>139.798</v>
      </c>
    </row>
    <row r="8798" spans="1:31">
      <c r="A8798" s="8">
        <v>9562</v>
      </c>
      <c r="B8798" s="8" t="s">
        <v>895</v>
      </c>
      <c r="C8798" s="9" t="s">
        <v>713</v>
      </c>
      <c r="D8798" s="5"/>
      <c r="E8798" s="6">
        <v>710</v>
      </c>
      <c r="F8798" s="5">
        <v>1991</v>
      </c>
      <c r="G8798" s="4">
        <v>5110.0950000000003</v>
      </c>
      <c r="H8798" s="4">
        <v>4893.5619999999999</v>
      </c>
      <c r="I8798" s="4">
        <v>4470.49</v>
      </c>
      <c r="J8798" s="4">
        <v>4076.5230000000001</v>
      </c>
      <c r="K8798" s="4">
        <v>3574.1930000000002</v>
      </c>
      <c r="L8798" s="4">
        <v>3055.1</v>
      </c>
      <c r="M8798" s="4">
        <v>2684.0590000000002</v>
      </c>
      <c r="N8798" s="4">
        <v>2299.232</v>
      </c>
      <c r="O8798" s="4">
        <v>1840.087</v>
      </c>
      <c r="P8798" s="4">
        <v>1516.674</v>
      </c>
      <c r="Q8798" s="4">
        <v>1227.7429999999999</v>
      </c>
      <c r="R8798" s="4">
        <v>982.28899999999999</v>
      </c>
      <c r="S8798" s="4">
        <v>743.13599999999997</v>
      </c>
      <c r="T8798" s="4">
        <v>521.34</v>
      </c>
      <c r="U8798" s="4">
        <v>348.66899999999998</v>
      </c>
      <c r="V8798" s="4">
        <v>198.86099999999999</v>
      </c>
      <c r="W8798" s="4">
        <v>98.775999999999996</v>
      </c>
      <c r="X8798" s="4">
        <v>37.462000000000003</v>
      </c>
      <c r="Y8798" s="4">
        <v>10.536</v>
      </c>
      <c r="Z8798" s="4">
        <v>1.885</v>
      </c>
      <c r="AA8798" s="4">
        <v>0.21199999999999999</v>
      </c>
      <c r="AB8798" s="4">
        <v>138</v>
      </c>
      <c r="AE8798" s="4">
        <v>148.87100000000001</v>
      </c>
    </row>
    <row r="8799" spans="1:31">
      <c r="A8799" s="8">
        <v>9794</v>
      </c>
      <c r="B8799" s="8" t="s">
        <v>895</v>
      </c>
      <c r="C8799" s="9" t="s">
        <v>713</v>
      </c>
      <c r="D8799" s="5"/>
      <c r="E8799" s="6">
        <v>710</v>
      </c>
      <c r="F8799" s="5">
        <v>1992</v>
      </c>
      <c r="G8799" s="4">
        <v>5105.7079999999996</v>
      </c>
      <c r="H8799" s="4">
        <v>4953.3590000000004</v>
      </c>
      <c r="I8799" s="4">
        <v>4563.2150000000001</v>
      </c>
      <c r="J8799" s="4">
        <v>4166.4570000000003</v>
      </c>
      <c r="K8799" s="4">
        <v>3700.0210000000002</v>
      </c>
      <c r="L8799" s="4">
        <v>3164.7959999999998</v>
      </c>
      <c r="M8799" s="4">
        <v>2759.721</v>
      </c>
      <c r="N8799" s="4">
        <v>2388.3539999999998</v>
      </c>
      <c r="O8799" s="4">
        <v>1933.193</v>
      </c>
      <c r="P8799" s="4">
        <v>1572.5889999999999</v>
      </c>
      <c r="Q8799" s="4">
        <v>1281.903</v>
      </c>
      <c r="R8799" s="4">
        <v>1017.087</v>
      </c>
      <c r="S8799" s="4">
        <v>772.51199999999994</v>
      </c>
      <c r="T8799" s="4">
        <v>540.779</v>
      </c>
      <c r="U8799" s="4">
        <v>357.553</v>
      </c>
      <c r="V8799" s="4">
        <v>208.239</v>
      </c>
      <c r="W8799" s="4">
        <v>102.143</v>
      </c>
      <c r="X8799" s="4">
        <v>40.481999999999999</v>
      </c>
      <c r="Y8799" s="4">
        <v>11.305999999999999</v>
      </c>
      <c r="Z8799" s="4">
        <v>2.1859999999999999</v>
      </c>
      <c r="AA8799" s="4">
        <v>0.22</v>
      </c>
      <c r="AB8799" s="4">
        <v>138</v>
      </c>
      <c r="AE8799" s="4">
        <v>156.33699999999999</v>
      </c>
    </row>
    <row r="8800" spans="1:31">
      <c r="A8800" s="8">
        <v>10026</v>
      </c>
      <c r="B8800" s="8" t="s">
        <v>895</v>
      </c>
      <c r="C8800" s="9" t="s">
        <v>713</v>
      </c>
      <c r="D8800" s="5"/>
      <c r="E8800" s="6">
        <v>710</v>
      </c>
      <c r="F8800" s="5">
        <v>1993</v>
      </c>
      <c r="G8800" s="4">
        <v>5097.4809999999998</v>
      </c>
      <c r="H8800" s="4">
        <v>5002.03</v>
      </c>
      <c r="I8800" s="4">
        <v>4657.8149999999996</v>
      </c>
      <c r="J8800" s="4">
        <v>4249.2160000000003</v>
      </c>
      <c r="K8800" s="4">
        <v>3826.3409999999999</v>
      </c>
      <c r="L8800" s="4">
        <v>3284.7979999999998</v>
      </c>
      <c r="M8800" s="4">
        <v>2837.5239999999999</v>
      </c>
      <c r="N8800" s="4">
        <v>2477.2130000000002</v>
      </c>
      <c r="O8800" s="4">
        <v>2033.046</v>
      </c>
      <c r="P8800" s="4">
        <v>1631.5519999999999</v>
      </c>
      <c r="Q8800" s="4">
        <v>1341.6079999999999</v>
      </c>
      <c r="R8800" s="4">
        <v>1056.0129999999999</v>
      </c>
      <c r="S8800" s="4">
        <v>805.21799999999996</v>
      </c>
      <c r="T8800" s="4">
        <v>563.17399999999998</v>
      </c>
      <c r="U8800" s="4">
        <v>367.20100000000002</v>
      </c>
      <c r="V8800" s="4">
        <v>217.274</v>
      </c>
      <c r="W8800" s="4">
        <v>104.973</v>
      </c>
      <c r="X8800" s="4">
        <v>42.615000000000002</v>
      </c>
      <c r="Y8800" s="4">
        <v>11.723000000000001</v>
      </c>
      <c r="Z8800" s="4">
        <v>2.4460000000000002</v>
      </c>
      <c r="AA8800" s="4">
        <v>0.22700000000000001</v>
      </c>
      <c r="AB8800" s="4">
        <v>138</v>
      </c>
      <c r="AE8800" s="4">
        <v>161.98400000000001</v>
      </c>
    </row>
    <row r="8801" spans="1:31">
      <c r="A8801" s="8">
        <v>10258</v>
      </c>
      <c r="B8801" s="8" t="s">
        <v>895</v>
      </c>
      <c r="C8801" s="9" t="s">
        <v>713</v>
      </c>
      <c r="D8801" s="5"/>
      <c r="E8801" s="6">
        <v>710</v>
      </c>
      <c r="F8801" s="5">
        <v>1994</v>
      </c>
      <c r="G8801" s="4">
        <v>5083.866</v>
      </c>
      <c r="H8801" s="4">
        <v>5033.4319999999998</v>
      </c>
      <c r="I8801" s="4">
        <v>4742.1469999999999</v>
      </c>
      <c r="J8801" s="4">
        <v>4325.9170000000004</v>
      </c>
      <c r="K8801" s="4">
        <v>3942.643</v>
      </c>
      <c r="L8801" s="4">
        <v>3406.7860000000001</v>
      </c>
      <c r="M8801" s="4">
        <v>2919.4490000000001</v>
      </c>
      <c r="N8801" s="4">
        <v>2562.4059999999999</v>
      </c>
      <c r="O8801" s="4">
        <v>2131.2089999999998</v>
      </c>
      <c r="P8801" s="4">
        <v>1696.231</v>
      </c>
      <c r="Q8801" s="4">
        <v>1402.086</v>
      </c>
      <c r="R8801" s="4">
        <v>1099.25</v>
      </c>
      <c r="S8801" s="4">
        <v>839.77599999999995</v>
      </c>
      <c r="T8801" s="4">
        <v>587.60199999999998</v>
      </c>
      <c r="U8801" s="4">
        <v>378.59500000000003</v>
      </c>
      <c r="V8801" s="4">
        <v>224.99600000000001</v>
      </c>
      <c r="W8801" s="4">
        <v>107.699</v>
      </c>
      <c r="X8801" s="4">
        <v>43.494999999999997</v>
      </c>
      <c r="Y8801" s="4">
        <v>11.756</v>
      </c>
      <c r="Z8801" s="4">
        <v>2.46</v>
      </c>
      <c r="AA8801" s="4">
        <v>0.23499999999999999</v>
      </c>
      <c r="AB8801" s="4">
        <v>138</v>
      </c>
      <c r="AE8801" s="4">
        <v>165.64500000000001</v>
      </c>
    </row>
    <row r="8802" spans="1:31">
      <c r="A8802" s="8">
        <v>10490</v>
      </c>
      <c r="B8802" s="8" t="s">
        <v>895</v>
      </c>
      <c r="C8802" s="9" t="s">
        <v>713</v>
      </c>
      <c r="D8802" s="5"/>
      <c r="E8802" s="6">
        <v>710</v>
      </c>
      <c r="F8802" s="5">
        <v>1995</v>
      </c>
      <c r="G8802" s="4">
        <v>5063.8500000000004</v>
      </c>
      <c r="H8802" s="4">
        <v>5045.3829999999998</v>
      </c>
      <c r="I8802" s="4">
        <v>4806.5150000000003</v>
      </c>
      <c r="J8802" s="4">
        <v>4397.6109999999999</v>
      </c>
      <c r="K8802" s="4">
        <v>4041.28</v>
      </c>
      <c r="L8802" s="4">
        <v>3523.982</v>
      </c>
      <c r="M8802" s="4">
        <v>3006.7649999999999</v>
      </c>
      <c r="N8802" s="4">
        <v>2641.23</v>
      </c>
      <c r="O8802" s="4">
        <v>2222.3040000000001</v>
      </c>
      <c r="P8802" s="4">
        <v>1767.752</v>
      </c>
      <c r="Q8802" s="4">
        <v>1459.9580000000001</v>
      </c>
      <c r="R8802" s="4">
        <v>1146.4860000000001</v>
      </c>
      <c r="S8802" s="4">
        <v>875.25099999999998</v>
      </c>
      <c r="T8802" s="4">
        <v>613.60699999999997</v>
      </c>
      <c r="U8802" s="4">
        <v>392.18</v>
      </c>
      <c r="V8802" s="4">
        <v>231.30699999999999</v>
      </c>
      <c r="W8802" s="4">
        <v>110.369</v>
      </c>
      <c r="X8802" s="4">
        <v>43.097000000000001</v>
      </c>
      <c r="Y8802" s="4">
        <v>11.202999999999999</v>
      </c>
      <c r="Z8802" s="4">
        <v>2.0270000000000001</v>
      </c>
      <c r="AA8802" s="4">
        <v>0.24299999999999999</v>
      </c>
      <c r="AB8802" s="4">
        <v>138</v>
      </c>
      <c r="AE8802" s="4">
        <v>166.93899999999999</v>
      </c>
    </row>
    <row r="8803" spans="1:31">
      <c r="A8803" s="8">
        <v>10722</v>
      </c>
      <c r="B8803" s="8" t="s">
        <v>895</v>
      </c>
      <c r="C8803" s="9" t="s">
        <v>713</v>
      </c>
      <c r="D8803" s="5"/>
      <c r="E8803" s="6">
        <v>710</v>
      </c>
      <c r="F8803" s="5">
        <v>1996</v>
      </c>
      <c r="G8803" s="4">
        <v>5050.6220000000003</v>
      </c>
      <c r="H8803" s="4">
        <v>5073.9849999999997</v>
      </c>
      <c r="I8803" s="4">
        <v>4881.7920000000004</v>
      </c>
      <c r="J8803" s="4">
        <v>4481.1570000000002</v>
      </c>
      <c r="K8803" s="4">
        <v>4113.1030000000001</v>
      </c>
      <c r="L8803" s="4">
        <v>3615.989</v>
      </c>
      <c r="M8803" s="4">
        <v>3082.2440000000001</v>
      </c>
      <c r="N8803" s="4">
        <v>2700.453</v>
      </c>
      <c r="O8803" s="4">
        <v>2298.8139999999999</v>
      </c>
      <c r="P8803" s="4">
        <v>1834.1769999999999</v>
      </c>
      <c r="Q8803" s="4">
        <v>1500.4290000000001</v>
      </c>
      <c r="R8803" s="4">
        <v>1183.1590000000001</v>
      </c>
      <c r="S8803" s="4">
        <v>900.29700000000003</v>
      </c>
      <c r="T8803" s="4">
        <v>634.69899999999996</v>
      </c>
      <c r="U8803" s="4">
        <v>406.23599999999999</v>
      </c>
      <c r="V8803" s="4">
        <v>239.63499999999999</v>
      </c>
      <c r="W8803" s="4">
        <v>117.072</v>
      </c>
      <c r="X8803" s="4">
        <v>46.408999999999999</v>
      </c>
      <c r="Y8803" s="4">
        <v>13.034000000000001</v>
      </c>
      <c r="Z8803" s="4">
        <v>2.1829999999999998</v>
      </c>
      <c r="AA8803" s="4">
        <v>0.251</v>
      </c>
      <c r="AB8803" s="4">
        <v>138</v>
      </c>
      <c r="AE8803" s="4">
        <v>178.94900000000001</v>
      </c>
    </row>
    <row r="8804" spans="1:31">
      <c r="A8804" s="8">
        <v>10954</v>
      </c>
      <c r="B8804" s="8" t="s">
        <v>895</v>
      </c>
      <c r="C8804" s="9" t="s">
        <v>713</v>
      </c>
      <c r="D8804" s="5"/>
      <c r="E8804" s="6">
        <v>710</v>
      </c>
      <c r="F8804" s="5">
        <v>1997</v>
      </c>
      <c r="G8804" s="4">
        <v>5044.8540000000003</v>
      </c>
      <c r="H8804" s="4">
        <v>5076.0640000000003</v>
      </c>
      <c r="I8804" s="4">
        <v>4938.9589999999998</v>
      </c>
      <c r="J8804" s="4">
        <v>4564.9210000000003</v>
      </c>
      <c r="K8804" s="4">
        <v>4170.8389999999999</v>
      </c>
      <c r="L8804" s="4">
        <v>3702.107</v>
      </c>
      <c r="M8804" s="4">
        <v>3158.6509999999998</v>
      </c>
      <c r="N8804" s="4">
        <v>2748.4870000000001</v>
      </c>
      <c r="O8804" s="4">
        <v>2367.9949999999999</v>
      </c>
      <c r="P8804" s="4">
        <v>1906.4559999999999</v>
      </c>
      <c r="Q8804" s="4">
        <v>1536.694</v>
      </c>
      <c r="R8804" s="4">
        <v>1222.2149999999999</v>
      </c>
      <c r="S8804" s="4">
        <v>924.36</v>
      </c>
      <c r="T8804" s="4">
        <v>655.63599999999997</v>
      </c>
      <c r="U8804" s="4">
        <v>420.06</v>
      </c>
      <c r="V8804" s="4">
        <v>246.255</v>
      </c>
      <c r="W8804" s="4">
        <v>122.996</v>
      </c>
      <c r="X8804" s="4">
        <v>48.607999999999997</v>
      </c>
      <c r="Y8804" s="4">
        <v>14.513</v>
      </c>
      <c r="Z8804" s="4">
        <v>2.4249999999999998</v>
      </c>
      <c r="AA8804" s="4">
        <v>0.26</v>
      </c>
      <c r="AB8804" s="4">
        <v>138</v>
      </c>
      <c r="AE8804" s="4">
        <v>188.80199999999999</v>
      </c>
    </row>
    <row r="8805" spans="1:31">
      <c r="A8805" s="8">
        <v>11186</v>
      </c>
      <c r="B8805" s="8" t="s">
        <v>895</v>
      </c>
      <c r="C8805" s="9" t="s">
        <v>713</v>
      </c>
      <c r="D8805" s="5"/>
      <c r="E8805" s="6">
        <v>710</v>
      </c>
      <c r="F8805" s="5">
        <v>1998</v>
      </c>
      <c r="G8805" s="4">
        <v>5045.0959999999995</v>
      </c>
      <c r="H8805" s="4">
        <v>5055.9459999999999</v>
      </c>
      <c r="I8805" s="4">
        <v>4980.4740000000002</v>
      </c>
      <c r="J8805" s="4">
        <v>4646.6409999999996</v>
      </c>
      <c r="K8805" s="4">
        <v>4222.9790000000003</v>
      </c>
      <c r="L8805" s="4">
        <v>3782.578</v>
      </c>
      <c r="M8805" s="4">
        <v>3235.7750000000001</v>
      </c>
      <c r="N8805" s="4">
        <v>2791.0219999999999</v>
      </c>
      <c r="O8805" s="4">
        <v>2430.299</v>
      </c>
      <c r="P8805" s="4">
        <v>1981.894</v>
      </c>
      <c r="Q8805" s="4">
        <v>1573.0509999999999</v>
      </c>
      <c r="R8805" s="4">
        <v>1262.693</v>
      </c>
      <c r="S8805" s="4">
        <v>949.27</v>
      </c>
      <c r="T8805" s="4">
        <v>676.74699999999996</v>
      </c>
      <c r="U8805" s="4">
        <v>433.83699999999999</v>
      </c>
      <c r="V8805" s="4">
        <v>252.05199999999999</v>
      </c>
      <c r="W8805" s="4">
        <v>127.767</v>
      </c>
      <c r="X8805" s="4">
        <v>49.792999999999999</v>
      </c>
      <c r="Y8805" s="4">
        <v>15.364000000000001</v>
      </c>
      <c r="Z8805" s="4">
        <v>2.6789999999999998</v>
      </c>
      <c r="AA8805" s="4">
        <v>0.26800000000000002</v>
      </c>
      <c r="AB8805" s="4">
        <v>138</v>
      </c>
      <c r="AE8805" s="4">
        <v>195.87100000000001</v>
      </c>
    </row>
    <row r="8806" spans="1:31">
      <c r="A8806" s="8">
        <v>11418</v>
      </c>
      <c r="B8806" s="8" t="s">
        <v>895</v>
      </c>
      <c r="C8806" s="9" t="s">
        <v>713</v>
      </c>
      <c r="D8806" s="5"/>
      <c r="E8806" s="6">
        <v>710</v>
      </c>
      <c r="F8806" s="5">
        <v>1999</v>
      </c>
      <c r="G8806" s="4">
        <v>5050.1940000000004</v>
      </c>
      <c r="H8806" s="4">
        <v>5024.17</v>
      </c>
      <c r="I8806" s="4">
        <v>5008.2870000000003</v>
      </c>
      <c r="J8806" s="4">
        <v>4722.82</v>
      </c>
      <c r="K8806" s="4">
        <v>4280.7219999999998</v>
      </c>
      <c r="L8806" s="4">
        <v>3857.761</v>
      </c>
      <c r="M8806" s="4">
        <v>3313.1849999999999</v>
      </c>
      <c r="N8806" s="4">
        <v>2836.4940000000001</v>
      </c>
      <c r="O8806" s="4">
        <v>2486.9470000000001</v>
      </c>
      <c r="P8806" s="4">
        <v>2056.3580000000002</v>
      </c>
      <c r="Q8806" s="4">
        <v>1615.963</v>
      </c>
      <c r="R8806" s="4">
        <v>1303.0809999999999</v>
      </c>
      <c r="S8806" s="4">
        <v>977.30600000000004</v>
      </c>
      <c r="T8806" s="4">
        <v>698.36500000000001</v>
      </c>
      <c r="U8806" s="4">
        <v>447.976</v>
      </c>
      <c r="V8806" s="4">
        <v>258.04300000000001</v>
      </c>
      <c r="W8806" s="4">
        <v>131.065</v>
      </c>
      <c r="X8806" s="4">
        <v>50.203000000000003</v>
      </c>
      <c r="Y8806" s="4">
        <v>15.337</v>
      </c>
      <c r="Z8806" s="4">
        <v>2.7869999999999999</v>
      </c>
      <c r="AA8806" s="4">
        <v>0.27800000000000002</v>
      </c>
      <c r="AB8806" s="4">
        <v>138</v>
      </c>
      <c r="AE8806" s="4">
        <v>199.67</v>
      </c>
    </row>
    <row r="8807" spans="1:31">
      <c r="A8807" s="8">
        <v>11650</v>
      </c>
      <c r="B8807" s="8" t="s">
        <v>895</v>
      </c>
      <c r="C8807" s="9" t="s">
        <v>713</v>
      </c>
      <c r="D8807" s="5"/>
      <c r="E8807" s="6">
        <v>710</v>
      </c>
      <c r="F8807" s="5">
        <v>2000</v>
      </c>
      <c r="G8807" s="4">
        <v>5059.9110000000001</v>
      </c>
      <c r="H8807" s="4">
        <v>4993.1279999999997</v>
      </c>
      <c r="I8807" s="4">
        <v>5021.41</v>
      </c>
      <c r="J8807" s="4">
        <v>4790.7870000000003</v>
      </c>
      <c r="K8807" s="4">
        <v>4349.59</v>
      </c>
      <c r="L8807" s="4">
        <v>3928.703</v>
      </c>
      <c r="M8807" s="4">
        <v>3390.91</v>
      </c>
      <c r="N8807" s="4">
        <v>2889.924</v>
      </c>
      <c r="O8807" s="4">
        <v>2538.962</v>
      </c>
      <c r="P8807" s="4">
        <v>2127.1260000000002</v>
      </c>
      <c r="Q8807" s="4">
        <v>1668.9680000000001</v>
      </c>
      <c r="R8807" s="4">
        <v>1342.758</v>
      </c>
      <c r="S8807" s="4">
        <v>1009.643</v>
      </c>
      <c r="T8807" s="4">
        <v>720.95699999999999</v>
      </c>
      <c r="U8807" s="4">
        <v>462.99700000000001</v>
      </c>
      <c r="V8807" s="4">
        <v>264.74700000000001</v>
      </c>
      <c r="W8807" s="4">
        <v>132.971</v>
      </c>
      <c r="X8807" s="4">
        <v>49.923000000000002</v>
      </c>
      <c r="Y8807" s="4">
        <v>14.247999999999999</v>
      </c>
      <c r="Z8807" s="4">
        <v>2.4289999999999998</v>
      </c>
      <c r="AA8807" s="4">
        <v>0.28799999999999998</v>
      </c>
      <c r="AB8807" s="4">
        <v>138</v>
      </c>
      <c r="AE8807" s="4">
        <v>199.85900000000001</v>
      </c>
    </row>
    <row r="8808" spans="1:31">
      <c r="A8808" s="8">
        <v>11882</v>
      </c>
      <c r="B8808" s="8" t="s">
        <v>895</v>
      </c>
      <c r="C8808" s="9" t="s">
        <v>713</v>
      </c>
      <c r="D8808" s="5"/>
      <c r="E8808" s="6">
        <v>710</v>
      </c>
      <c r="F8808" s="5">
        <v>2001</v>
      </c>
      <c r="G8808" s="4">
        <v>5095.4489999999996</v>
      </c>
      <c r="H8808" s="4">
        <v>4985.6880000000001</v>
      </c>
      <c r="I8808" s="4">
        <v>5034.3549999999996</v>
      </c>
      <c r="J8808" s="4">
        <v>4865.3040000000001</v>
      </c>
      <c r="K8808" s="4">
        <v>4423.3209999999999</v>
      </c>
      <c r="L8808" s="4">
        <v>3975.1970000000001</v>
      </c>
      <c r="M8808" s="4">
        <v>3447.18</v>
      </c>
      <c r="N8808" s="4">
        <v>2934.73</v>
      </c>
      <c r="O8808" s="4">
        <v>2578.1080000000002</v>
      </c>
      <c r="P8808" s="4">
        <v>2190.6410000000001</v>
      </c>
      <c r="Q8808" s="4">
        <v>1727.511</v>
      </c>
      <c r="R8808" s="4">
        <v>1377.702</v>
      </c>
      <c r="S8808" s="4">
        <v>1041.884</v>
      </c>
      <c r="T8808" s="4">
        <v>743.18499999999995</v>
      </c>
      <c r="U8808" s="4">
        <v>480.56599999999997</v>
      </c>
      <c r="V8808" s="4">
        <v>275.76100000000002</v>
      </c>
      <c r="W8808" s="4">
        <v>139.41300000000001</v>
      </c>
      <c r="X8808" s="4">
        <v>54.585999999999999</v>
      </c>
      <c r="Y8808" s="4">
        <v>15.973000000000001</v>
      </c>
      <c r="Z8808" s="4">
        <v>2.7240000000000002</v>
      </c>
      <c r="AA8808" s="4">
        <v>0.29899999999999999</v>
      </c>
      <c r="AB8808" s="4">
        <v>138</v>
      </c>
      <c r="AE8808" s="4">
        <v>212.995</v>
      </c>
    </row>
    <row r="8809" spans="1:31">
      <c r="A8809" s="8">
        <v>12114</v>
      </c>
      <c r="B8809" s="8" t="s">
        <v>895</v>
      </c>
      <c r="C8809" s="9" t="s">
        <v>713</v>
      </c>
      <c r="D8809" s="5"/>
      <c r="E8809" s="6">
        <v>710</v>
      </c>
      <c r="F8809" s="5">
        <v>2002</v>
      </c>
      <c r="G8809" s="4">
        <v>5129.9840000000004</v>
      </c>
      <c r="H8809" s="4">
        <v>4982.7449999999999</v>
      </c>
      <c r="I8809" s="4">
        <v>5031.9269999999997</v>
      </c>
      <c r="J8809" s="4">
        <v>4931.58</v>
      </c>
      <c r="K8809" s="4">
        <v>4513.2610000000004</v>
      </c>
      <c r="L8809" s="4">
        <v>4022.6819999999998</v>
      </c>
      <c r="M8809" s="4">
        <v>3503.989</v>
      </c>
      <c r="N8809" s="4">
        <v>2982.2820000000002</v>
      </c>
      <c r="O8809" s="4">
        <v>2608.41</v>
      </c>
      <c r="P8809" s="4">
        <v>2249.67</v>
      </c>
      <c r="Q8809" s="4">
        <v>1794.4159999999999</v>
      </c>
      <c r="R8809" s="4">
        <v>1411.636</v>
      </c>
      <c r="S8809" s="4">
        <v>1078.0540000000001</v>
      </c>
      <c r="T8809" s="4">
        <v>765.74300000000005</v>
      </c>
      <c r="U8809" s="4">
        <v>498.73399999999998</v>
      </c>
      <c r="V8809" s="4">
        <v>286.43900000000002</v>
      </c>
      <c r="W8809" s="4">
        <v>144.58699999999999</v>
      </c>
      <c r="X8809" s="4">
        <v>58.546999999999997</v>
      </c>
      <c r="Y8809" s="4">
        <v>17.167000000000002</v>
      </c>
      <c r="Z8809" s="4">
        <v>3.2410000000000001</v>
      </c>
      <c r="AA8809" s="4">
        <v>0.311</v>
      </c>
      <c r="AB8809" s="4">
        <v>138</v>
      </c>
      <c r="AE8809" s="4">
        <v>223.85300000000001</v>
      </c>
    </row>
    <row r="8810" spans="1:31">
      <c r="A8810" s="8">
        <v>12346</v>
      </c>
      <c r="B8810" s="8" t="s">
        <v>895</v>
      </c>
      <c r="C8810" s="9" t="s">
        <v>713</v>
      </c>
      <c r="D8810" s="5"/>
      <c r="E8810" s="6">
        <v>710</v>
      </c>
      <c r="F8810" s="5">
        <v>2003</v>
      </c>
      <c r="G8810" s="4">
        <v>5159.7359999999999</v>
      </c>
      <c r="H8810" s="4">
        <v>4985.1210000000001</v>
      </c>
      <c r="I8810" s="4">
        <v>5017.6689999999999</v>
      </c>
      <c r="J8810" s="4">
        <v>4984.1589999999997</v>
      </c>
      <c r="K8810" s="4">
        <v>4613.9030000000002</v>
      </c>
      <c r="L8810" s="4">
        <v>4077.3110000000001</v>
      </c>
      <c r="M8810" s="4">
        <v>3560.6880000000001</v>
      </c>
      <c r="N8810" s="4">
        <v>3030.893</v>
      </c>
      <c r="O8810" s="4">
        <v>2633.08</v>
      </c>
      <c r="P8810" s="4">
        <v>2302.7489999999998</v>
      </c>
      <c r="Q8810" s="4">
        <v>1865.6279999999999</v>
      </c>
      <c r="R8810" s="4">
        <v>1447.672</v>
      </c>
      <c r="S8810" s="4">
        <v>1116.7940000000001</v>
      </c>
      <c r="T8810" s="4">
        <v>789.63499999999999</v>
      </c>
      <c r="U8810" s="4">
        <v>517.43399999999997</v>
      </c>
      <c r="V8810" s="4">
        <v>296.86</v>
      </c>
      <c r="W8810" s="4">
        <v>148.863</v>
      </c>
      <c r="X8810" s="4">
        <v>61.341999999999999</v>
      </c>
      <c r="Y8810" s="4">
        <v>17.803000000000001</v>
      </c>
      <c r="Z8810" s="4">
        <v>3.6989999999999998</v>
      </c>
      <c r="AA8810" s="4">
        <v>0.32500000000000001</v>
      </c>
      <c r="AB8810" s="4">
        <v>138</v>
      </c>
      <c r="AE8810" s="4">
        <v>232.03200000000001</v>
      </c>
    </row>
    <row r="8811" spans="1:31">
      <c r="A8811" s="8">
        <v>12578</v>
      </c>
      <c r="B8811" s="8" t="s">
        <v>895</v>
      </c>
      <c r="C8811" s="9" t="s">
        <v>713</v>
      </c>
      <c r="D8811" s="5"/>
      <c r="E8811" s="6">
        <v>710</v>
      </c>
      <c r="F8811" s="5">
        <v>2004</v>
      </c>
      <c r="G8811" s="4">
        <v>5178.2470000000003</v>
      </c>
      <c r="H8811" s="4">
        <v>4990.2839999999997</v>
      </c>
      <c r="I8811" s="4">
        <v>4998.2030000000004</v>
      </c>
      <c r="J8811" s="4">
        <v>5019.866</v>
      </c>
      <c r="K8811" s="4">
        <v>4714.9260000000004</v>
      </c>
      <c r="L8811" s="4">
        <v>4145.8440000000001</v>
      </c>
      <c r="M8811" s="4">
        <v>3616.7730000000001</v>
      </c>
      <c r="N8811" s="4">
        <v>3078.4850000000001</v>
      </c>
      <c r="O8811" s="4">
        <v>2657.2849999999999</v>
      </c>
      <c r="P8811" s="4">
        <v>2348.3040000000001</v>
      </c>
      <c r="Q8811" s="4">
        <v>1935.165</v>
      </c>
      <c r="R8811" s="4">
        <v>1490.34</v>
      </c>
      <c r="S8811" s="4">
        <v>1155.884</v>
      </c>
      <c r="T8811" s="4">
        <v>816.13099999999997</v>
      </c>
      <c r="U8811" s="4">
        <v>536.41700000000003</v>
      </c>
      <c r="V8811" s="4">
        <v>307.262</v>
      </c>
      <c r="W8811" s="4">
        <v>152.63300000000001</v>
      </c>
      <c r="X8811" s="4">
        <v>62.640999999999998</v>
      </c>
      <c r="Y8811" s="4">
        <v>17.849</v>
      </c>
      <c r="Z8811" s="4">
        <v>3.79</v>
      </c>
      <c r="AA8811" s="4">
        <v>0.34100000000000003</v>
      </c>
      <c r="AB8811" s="4">
        <v>138</v>
      </c>
      <c r="AE8811" s="4">
        <v>237.25399999999999</v>
      </c>
    </row>
    <row r="8812" spans="1:31">
      <c r="A8812" s="8">
        <v>12810</v>
      </c>
      <c r="B8812" s="8" t="s">
        <v>895</v>
      </c>
      <c r="C8812" s="9" t="s">
        <v>713</v>
      </c>
      <c r="D8812" s="5"/>
      <c r="E8812" s="6">
        <v>710</v>
      </c>
      <c r="F8812" s="5">
        <v>2005</v>
      </c>
      <c r="G8812" s="4">
        <v>5181.9430000000002</v>
      </c>
      <c r="H8812" s="4">
        <v>4993.3599999999997</v>
      </c>
      <c r="I8812" s="4">
        <v>4979.2020000000002</v>
      </c>
      <c r="J8812" s="4">
        <v>5038.5529999999999</v>
      </c>
      <c r="K8812" s="4">
        <v>4806.9219999999996</v>
      </c>
      <c r="L8812" s="4">
        <v>4231.0339999999997</v>
      </c>
      <c r="M8812" s="4">
        <v>3673.8789999999999</v>
      </c>
      <c r="N8812" s="4">
        <v>3124.6439999999998</v>
      </c>
      <c r="O8812" s="4">
        <v>2684.0639999999999</v>
      </c>
      <c r="P8812" s="4">
        <v>2385.33</v>
      </c>
      <c r="Q8812" s="4">
        <v>1998.944</v>
      </c>
      <c r="R8812" s="4">
        <v>1541.769</v>
      </c>
      <c r="S8812" s="4">
        <v>1194.2339999999999</v>
      </c>
      <c r="T8812" s="4">
        <v>845.95699999999999</v>
      </c>
      <c r="U8812" s="4">
        <v>555.74699999999996</v>
      </c>
      <c r="V8812" s="4">
        <v>318.01600000000002</v>
      </c>
      <c r="W8812" s="4">
        <v>156.06399999999999</v>
      </c>
      <c r="X8812" s="4">
        <v>62.453000000000003</v>
      </c>
      <c r="Y8812" s="4">
        <v>17.094999999999999</v>
      </c>
      <c r="Z8812" s="4">
        <v>3.2189999999999999</v>
      </c>
      <c r="AA8812" s="4">
        <v>0.35799999999999998</v>
      </c>
      <c r="AB8812" s="4">
        <v>138</v>
      </c>
      <c r="AE8812" s="4">
        <v>239.18899999999999</v>
      </c>
    </row>
    <row r="8813" spans="1:31">
      <c r="A8813" s="8">
        <v>13042</v>
      </c>
      <c r="B8813" s="8" t="s">
        <v>895</v>
      </c>
      <c r="C8813" s="9" t="s">
        <v>713</v>
      </c>
      <c r="D8813" s="5"/>
      <c r="E8813" s="6">
        <v>710</v>
      </c>
      <c r="F8813" s="5">
        <v>2006</v>
      </c>
      <c r="G8813" s="4">
        <v>5207.1880000000001</v>
      </c>
      <c r="H8813" s="4">
        <v>5010.5159999999996</v>
      </c>
      <c r="I8813" s="4">
        <v>4973.0640000000003</v>
      </c>
      <c r="J8813" s="4">
        <v>5052.6940000000004</v>
      </c>
      <c r="K8813" s="4">
        <v>4877.22</v>
      </c>
      <c r="L8813" s="4">
        <v>4305.2370000000001</v>
      </c>
      <c r="M8813" s="4">
        <v>3714.7840000000001</v>
      </c>
      <c r="N8813" s="4">
        <v>3162.884</v>
      </c>
      <c r="O8813" s="4">
        <v>2710.0949999999998</v>
      </c>
      <c r="P8813" s="4">
        <v>2411.087</v>
      </c>
      <c r="Q8813" s="4">
        <v>2052.6680000000001</v>
      </c>
      <c r="R8813" s="4">
        <v>1593.838</v>
      </c>
      <c r="S8813" s="4">
        <v>1224.5609999999999</v>
      </c>
      <c r="T8813" s="4">
        <v>873.74599999999998</v>
      </c>
      <c r="U8813" s="4">
        <v>574.41099999999994</v>
      </c>
      <c r="V8813" s="4">
        <v>332.233</v>
      </c>
      <c r="W8813" s="4">
        <v>164.18100000000001</v>
      </c>
      <c r="X8813" s="4">
        <v>67.033000000000001</v>
      </c>
      <c r="Y8813" s="4">
        <v>19.611000000000001</v>
      </c>
      <c r="Z8813" s="4">
        <v>3.4849999999999999</v>
      </c>
      <c r="AA8813" s="4">
        <v>0.378</v>
      </c>
      <c r="AB8813" s="4">
        <v>138</v>
      </c>
      <c r="AE8813" s="4">
        <v>254.68799999999999</v>
      </c>
    </row>
    <row r="8814" spans="1:31">
      <c r="A8814" s="8">
        <v>13274</v>
      </c>
      <c r="B8814" s="8" t="s">
        <v>895</v>
      </c>
      <c r="C8814" s="9" t="s">
        <v>713</v>
      </c>
      <c r="D8814" s="5"/>
      <c r="E8814" s="6">
        <v>710</v>
      </c>
      <c r="F8814" s="5">
        <v>2007</v>
      </c>
      <c r="G8814" s="4">
        <v>5189.2370000000001</v>
      </c>
      <c r="H8814" s="4">
        <v>5036.7280000000001</v>
      </c>
      <c r="I8814" s="4">
        <v>4970.1710000000003</v>
      </c>
      <c r="J8814" s="4">
        <v>5053.6940000000004</v>
      </c>
      <c r="K8814" s="4">
        <v>4944.1959999999999</v>
      </c>
      <c r="L8814" s="4">
        <v>4400.348</v>
      </c>
      <c r="M8814" s="4">
        <v>3758.4580000000001</v>
      </c>
      <c r="N8814" s="4">
        <v>3201.0549999999998</v>
      </c>
      <c r="O8814" s="4">
        <v>2737.7330000000002</v>
      </c>
      <c r="P8814" s="4">
        <v>2428.337</v>
      </c>
      <c r="Q8814" s="4">
        <v>2102.5540000000001</v>
      </c>
      <c r="R8814" s="4">
        <v>1654.1110000000001</v>
      </c>
      <c r="S8814" s="4">
        <v>1254.558</v>
      </c>
      <c r="T8814" s="4">
        <v>904.66300000000001</v>
      </c>
      <c r="U8814" s="4">
        <v>592.673</v>
      </c>
      <c r="V8814" s="4">
        <v>346.26299999999998</v>
      </c>
      <c r="W8814" s="4">
        <v>171.358</v>
      </c>
      <c r="X8814" s="4">
        <v>70.421999999999997</v>
      </c>
      <c r="Y8814" s="4">
        <v>21.63</v>
      </c>
      <c r="Z8814" s="4">
        <v>3.8719999999999999</v>
      </c>
      <c r="AA8814" s="4">
        <v>0.40100000000000002</v>
      </c>
      <c r="AB8814" s="4">
        <v>138</v>
      </c>
      <c r="AE8814" s="4">
        <v>267.68299999999999</v>
      </c>
    </row>
    <row r="8815" spans="1:31">
      <c r="A8815" s="8">
        <v>13506</v>
      </c>
      <c r="B8815" s="8" t="s">
        <v>895</v>
      </c>
      <c r="C8815" s="9" t="s">
        <v>713</v>
      </c>
      <c r="D8815" s="5"/>
      <c r="E8815" s="6">
        <v>710</v>
      </c>
      <c r="F8815" s="5">
        <v>2008</v>
      </c>
      <c r="G8815" s="4">
        <v>5142.085</v>
      </c>
      <c r="H8815" s="4">
        <v>5068.0730000000003</v>
      </c>
      <c r="I8815" s="4">
        <v>4968.2579999999998</v>
      </c>
      <c r="J8815" s="4">
        <v>5041.1570000000002</v>
      </c>
      <c r="K8815" s="4">
        <v>5002.7830000000004</v>
      </c>
      <c r="L8815" s="4">
        <v>4509.8320000000003</v>
      </c>
      <c r="M8815" s="4">
        <v>3808.924</v>
      </c>
      <c r="N8815" s="4">
        <v>3237.8609999999999</v>
      </c>
      <c r="O8815" s="4">
        <v>2764.4110000000001</v>
      </c>
      <c r="P8815" s="4">
        <v>2438.877</v>
      </c>
      <c r="Q8815" s="4">
        <v>2146.1880000000001</v>
      </c>
      <c r="R8815" s="4">
        <v>1718.078</v>
      </c>
      <c r="S8815" s="4">
        <v>1286.8150000000001</v>
      </c>
      <c r="T8815" s="4">
        <v>937.31899999999996</v>
      </c>
      <c r="U8815" s="4">
        <v>611.26499999999999</v>
      </c>
      <c r="V8815" s="4">
        <v>359.76900000000001</v>
      </c>
      <c r="W8815" s="4">
        <v>177.648</v>
      </c>
      <c r="X8815" s="4">
        <v>72.534999999999997</v>
      </c>
      <c r="Y8815" s="4">
        <v>22.800999999999998</v>
      </c>
      <c r="Z8815" s="4">
        <v>4.2590000000000003</v>
      </c>
      <c r="AA8815" s="4">
        <v>0.42499999999999999</v>
      </c>
      <c r="AB8815" s="4">
        <v>138</v>
      </c>
      <c r="AE8815" s="4">
        <v>277.66800000000001</v>
      </c>
    </row>
    <row r="8816" spans="1:31">
      <c r="A8816" s="8">
        <v>13738</v>
      </c>
      <c r="B8816" s="8" t="s">
        <v>895</v>
      </c>
      <c r="C8816" s="9" t="s">
        <v>713</v>
      </c>
      <c r="D8816" s="5"/>
      <c r="E8816" s="6">
        <v>710</v>
      </c>
      <c r="F8816" s="5">
        <v>2009</v>
      </c>
      <c r="G8816" s="4">
        <v>5087.4160000000002</v>
      </c>
      <c r="H8816" s="4">
        <v>5093.8599999999997</v>
      </c>
      <c r="I8816" s="4">
        <v>4965.5959999999995</v>
      </c>
      <c r="J8816" s="4">
        <v>5019.0590000000002</v>
      </c>
      <c r="K8816" s="4">
        <v>5047.2359999999999</v>
      </c>
      <c r="L8816" s="4">
        <v>4620.268</v>
      </c>
      <c r="M8816" s="4">
        <v>3871.42</v>
      </c>
      <c r="N8816" s="4">
        <v>3272.3130000000001</v>
      </c>
      <c r="O8816" s="4">
        <v>2786.9369999999999</v>
      </c>
      <c r="P8816" s="4">
        <v>2445.8119999999999</v>
      </c>
      <c r="Q8816" s="4">
        <v>2180.549</v>
      </c>
      <c r="R8816" s="4">
        <v>1779.1569999999999</v>
      </c>
      <c r="S8816" s="4">
        <v>1324.7449999999999</v>
      </c>
      <c r="T8816" s="4">
        <v>969.529</v>
      </c>
      <c r="U8816" s="4">
        <v>631.05899999999997</v>
      </c>
      <c r="V8816" s="4">
        <v>372.31900000000002</v>
      </c>
      <c r="W8816" s="4">
        <v>183.15299999999999</v>
      </c>
      <c r="X8816" s="4">
        <v>73.418000000000006</v>
      </c>
      <c r="Y8816" s="4">
        <v>22.803999999999998</v>
      </c>
      <c r="Z8816" s="4">
        <v>4.4039999999999999</v>
      </c>
      <c r="AA8816" s="4">
        <v>0.44900000000000001</v>
      </c>
      <c r="AB8816" s="4">
        <v>138</v>
      </c>
      <c r="AE8816" s="4">
        <v>284.22800000000001</v>
      </c>
    </row>
    <row r="8817" spans="1:31">
      <c r="A8817" s="8">
        <v>13970</v>
      </c>
      <c r="B8817" s="8" t="s">
        <v>895</v>
      </c>
      <c r="C8817" s="9" t="s">
        <v>713</v>
      </c>
      <c r="D8817" s="5"/>
      <c r="E8817" s="6">
        <v>710</v>
      </c>
      <c r="F8817" s="5">
        <v>2010</v>
      </c>
      <c r="G8817" s="4">
        <v>5041.1319999999996</v>
      </c>
      <c r="H8817" s="4">
        <v>5100.5169999999998</v>
      </c>
      <c r="I8817" s="4">
        <v>4963.4080000000004</v>
      </c>
      <c r="J8817" s="4">
        <v>4992.3649999999998</v>
      </c>
      <c r="K8817" s="4">
        <v>5073.1859999999997</v>
      </c>
      <c r="L8817" s="4">
        <v>4720.8329999999996</v>
      </c>
      <c r="M8817" s="4">
        <v>3949.8020000000001</v>
      </c>
      <c r="N8817" s="4">
        <v>3306.018</v>
      </c>
      <c r="O8817" s="4">
        <v>2804.2049999999999</v>
      </c>
      <c r="P8817" s="4">
        <v>2450.9029999999998</v>
      </c>
      <c r="Q8817" s="4">
        <v>2203.797</v>
      </c>
      <c r="R8817" s="4">
        <v>1833.0170000000001</v>
      </c>
      <c r="S8817" s="4">
        <v>1369.7260000000001</v>
      </c>
      <c r="T8817" s="4">
        <v>1000.455</v>
      </c>
      <c r="U8817" s="4">
        <v>652.64099999999996</v>
      </c>
      <c r="V8817" s="4">
        <v>383.93799999999999</v>
      </c>
      <c r="W8817" s="4">
        <v>187.989</v>
      </c>
      <c r="X8817" s="4">
        <v>73.14</v>
      </c>
      <c r="Y8817" s="4">
        <v>21.414000000000001</v>
      </c>
      <c r="Z8817" s="4">
        <v>3.859</v>
      </c>
      <c r="AA8817" s="4">
        <v>0.47199999999999998</v>
      </c>
      <c r="AB8817" s="4">
        <v>138</v>
      </c>
      <c r="AE8817" s="4">
        <v>286.87400000000002</v>
      </c>
    </row>
    <row r="8818" spans="1:31">
      <c r="A8818" s="8">
        <v>50</v>
      </c>
      <c r="B8818" s="8" t="s">
        <v>894</v>
      </c>
      <c r="C8818" s="9" t="s">
        <v>713</v>
      </c>
      <c r="D8818" s="5"/>
      <c r="E8818" s="6">
        <v>710</v>
      </c>
      <c r="F8818" s="5">
        <v>2011</v>
      </c>
      <c r="G8818" s="4">
        <v>4989.2250000000004</v>
      </c>
      <c r="H8818" s="4">
        <v>5107.6869999999999</v>
      </c>
      <c r="I8818" s="4">
        <v>4977.8339999999998</v>
      </c>
      <c r="J8818" s="4">
        <v>4962.6369999999997</v>
      </c>
      <c r="K8818" s="4">
        <v>5052.098</v>
      </c>
      <c r="L8818" s="4">
        <v>4774.2129999999997</v>
      </c>
      <c r="M8818" s="4">
        <v>4027.683</v>
      </c>
      <c r="N8818" s="4">
        <v>3345.915</v>
      </c>
      <c r="O8818" s="4">
        <v>2830.4259999999999</v>
      </c>
      <c r="P8818" s="4">
        <v>2463.4810000000002</v>
      </c>
      <c r="Q8818" s="4">
        <v>2220.2089999999998</v>
      </c>
      <c r="R8818" s="4">
        <v>1878.9639999999999</v>
      </c>
      <c r="S8818" s="4">
        <v>1416.6489999999999</v>
      </c>
      <c r="T8818" s="4">
        <v>1028.5709999999999</v>
      </c>
      <c r="U8818" s="4">
        <v>677.65899999999999</v>
      </c>
      <c r="V8818" s="4">
        <v>399.661</v>
      </c>
      <c r="W8818" s="4">
        <v>199.047</v>
      </c>
      <c r="X8818" s="4">
        <v>79.210999999999999</v>
      </c>
      <c r="Y8818" s="4">
        <v>24.039000000000001</v>
      </c>
      <c r="Z8818" s="4">
        <v>4.2759999999999998</v>
      </c>
      <c r="AA8818" s="4">
        <v>0.49299999999999999</v>
      </c>
      <c r="AB8818" s="4">
        <v>138</v>
      </c>
      <c r="AE8818" s="4">
        <v>307.06599999999997</v>
      </c>
    </row>
    <row r="8819" spans="1:31">
      <c r="A8819" s="8">
        <v>282</v>
      </c>
      <c r="B8819" s="8" t="s">
        <v>894</v>
      </c>
      <c r="C8819" s="9" t="s">
        <v>713</v>
      </c>
      <c r="D8819" s="5"/>
      <c r="E8819" s="6">
        <v>710</v>
      </c>
      <c r="F8819" s="5">
        <v>2012</v>
      </c>
      <c r="G8819" s="4">
        <v>4964.6909999999998</v>
      </c>
      <c r="H8819" s="4">
        <v>5089.4960000000001</v>
      </c>
      <c r="I8819" s="4">
        <v>4997.0360000000001</v>
      </c>
      <c r="J8819" s="4">
        <v>4934.6099999999997</v>
      </c>
      <c r="K8819" s="4">
        <v>5013.2780000000002</v>
      </c>
      <c r="L8819" s="4">
        <v>4811.8789999999999</v>
      </c>
      <c r="M8819" s="4">
        <v>4113.6329999999998</v>
      </c>
      <c r="N8819" s="4">
        <v>3380.7979999999998</v>
      </c>
      <c r="O8819" s="4">
        <v>2851.748</v>
      </c>
      <c r="P8819" s="4">
        <v>2473.567</v>
      </c>
      <c r="Q8819" s="4">
        <v>2225.2570000000001</v>
      </c>
      <c r="R8819" s="4">
        <v>1918.605</v>
      </c>
      <c r="S8819" s="4">
        <v>1468.1759999999999</v>
      </c>
      <c r="T8819" s="4">
        <v>1054.1489999999999</v>
      </c>
      <c r="U8819" s="4">
        <v>703.31700000000001</v>
      </c>
      <c r="V8819" s="4">
        <v>413.77499999999998</v>
      </c>
      <c r="W8819" s="4">
        <v>208.815</v>
      </c>
      <c r="X8819" s="4">
        <v>83.96</v>
      </c>
      <c r="Y8819" s="4">
        <v>25.972000000000001</v>
      </c>
      <c r="Z8819" s="4">
        <v>4.9779999999999998</v>
      </c>
      <c r="AA8819" s="4">
        <v>0.51500000000000001</v>
      </c>
      <c r="AB8819" s="4">
        <v>138</v>
      </c>
      <c r="AE8819" s="4">
        <v>324.24</v>
      </c>
    </row>
    <row r="8820" spans="1:31">
      <c r="A8820" s="8">
        <v>514</v>
      </c>
      <c r="B8820" s="8" t="s">
        <v>894</v>
      </c>
      <c r="C8820" s="9" t="s">
        <v>713</v>
      </c>
      <c r="D8820" s="5"/>
      <c r="E8820" s="6">
        <v>710</v>
      </c>
      <c r="F8820" s="5">
        <v>2013</v>
      </c>
      <c r="G8820" s="4">
        <v>4958.549</v>
      </c>
      <c r="H8820" s="4">
        <v>5048.34</v>
      </c>
      <c r="I8820" s="4">
        <v>5018.7079999999996</v>
      </c>
      <c r="J8820" s="4">
        <v>4911.3239999999996</v>
      </c>
      <c r="K8820" s="4">
        <v>4965.491</v>
      </c>
      <c r="L8820" s="4">
        <v>4836.5810000000001</v>
      </c>
      <c r="M8820" s="4">
        <v>4203.3919999999998</v>
      </c>
      <c r="N8820" s="4">
        <v>3416.77</v>
      </c>
      <c r="O8820" s="4">
        <v>2869.7910000000002</v>
      </c>
      <c r="P8820" s="4">
        <v>2481.4</v>
      </c>
      <c r="Q8820" s="4">
        <v>2222.75</v>
      </c>
      <c r="R8820" s="4">
        <v>1951.6</v>
      </c>
      <c r="S8820" s="4">
        <v>1521.7950000000001</v>
      </c>
      <c r="T8820" s="4">
        <v>1080.5609999999999</v>
      </c>
      <c r="U8820" s="4">
        <v>729.09</v>
      </c>
      <c r="V8820" s="4">
        <v>427.28699999999998</v>
      </c>
      <c r="W8820" s="4">
        <v>217.20599999999999</v>
      </c>
      <c r="X8820" s="4">
        <v>87.230999999999995</v>
      </c>
      <c r="Y8820" s="4">
        <v>27.056999999999999</v>
      </c>
      <c r="Z8820" s="4">
        <v>5.617</v>
      </c>
      <c r="AA8820" s="4">
        <v>0.53600000000000003</v>
      </c>
      <c r="AB8820" s="4">
        <v>138</v>
      </c>
      <c r="AE8820" s="4">
        <v>337.64699999999999</v>
      </c>
    </row>
    <row r="8821" spans="1:31">
      <c r="A8821" s="8">
        <v>746</v>
      </c>
      <c r="B8821" s="8" t="s">
        <v>894</v>
      </c>
      <c r="C8821" s="9" t="s">
        <v>713</v>
      </c>
      <c r="D8821" s="5"/>
      <c r="E8821" s="6">
        <v>710</v>
      </c>
      <c r="F8821" s="5">
        <v>2014</v>
      </c>
      <c r="G8821" s="4">
        <v>4952.2439999999997</v>
      </c>
      <c r="H8821" s="4">
        <v>4996.2309999999998</v>
      </c>
      <c r="I8821" s="4">
        <v>5034.9669999999996</v>
      </c>
      <c r="J8821" s="4">
        <v>4897.6670000000004</v>
      </c>
      <c r="K8821" s="4">
        <v>4921.6419999999998</v>
      </c>
      <c r="L8821" s="4">
        <v>4851.83</v>
      </c>
      <c r="M8821" s="4">
        <v>4289.4340000000002</v>
      </c>
      <c r="N8821" s="4">
        <v>3462.913</v>
      </c>
      <c r="O8821" s="4">
        <v>2887.518</v>
      </c>
      <c r="P8821" s="4">
        <v>2487.4780000000001</v>
      </c>
      <c r="Q8821" s="4">
        <v>2218.4899999999998</v>
      </c>
      <c r="R8821" s="4">
        <v>1977.6890000000001</v>
      </c>
      <c r="S8821" s="4">
        <v>1573.934</v>
      </c>
      <c r="T8821" s="4">
        <v>1112.4059999999999</v>
      </c>
      <c r="U8821" s="4">
        <v>754.34299999999996</v>
      </c>
      <c r="V8821" s="4">
        <v>441.47399999999999</v>
      </c>
      <c r="W8821" s="4">
        <v>224.261</v>
      </c>
      <c r="X8821" s="4">
        <v>89.135000000000005</v>
      </c>
      <c r="Y8821" s="4">
        <v>27.135999999999999</v>
      </c>
      <c r="Z8821" s="4">
        <v>5.78</v>
      </c>
      <c r="AA8821" s="4">
        <v>0.56000000000000005</v>
      </c>
      <c r="AB8821" s="4">
        <v>138</v>
      </c>
      <c r="AE8821" s="4">
        <v>346.87200000000001</v>
      </c>
    </row>
    <row r="8822" spans="1:31">
      <c r="A8822" s="8">
        <v>978</v>
      </c>
      <c r="B8822" s="8" t="s">
        <v>894</v>
      </c>
      <c r="C8822" s="9" t="s">
        <v>713</v>
      </c>
      <c r="D8822" s="5"/>
      <c r="E8822" s="6">
        <v>710</v>
      </c>
      <c r="F8822" s="5">
        <v>2015</v>
      </c>
      <c r="G8822" s="4">
        <v>4933.47</v>
      </c>
      <c r="H8822" s="4">
        <v>4949.6719999999996</v>
      </c>
      <c r="I8822" s="4">
        <v>5036.6360000000004</v>
      </c>
      <c r="J8822" s="4">
        <v>4896.299</v>
      </c>
      <c r="K8822" s="4">
        <v>4889.16</v>
      </c>
      <c r="L8822" s="4">
        <v>4859.3010000000004</v>
      </c>
      <c r="M8822" s="4">
        <v>4366.991</v>
      </c>
      <c r="N8822" s="4">
        <v>3524.94</v>
      </c>
      <c r="O8822" s="4">
        <v>2907.663</v>
      </c>
      <c r="P8822" s="4">
        <v>2492.2220000000002</v>
      </c>
      <c r="Q8822" s="4">
        <v>2215.6</v>
      </c>
      <c r="R8822" s="4">
        <v>1996.52</v>
      </c>
      <c r="S8822" s="4">
        <v>1622.249</v>
      </c>
      <c r="T8822" s="4">
        <v>1152.001</v>
      </c>
      <c r="U8822" s="4">
        <v>779.26700000000005</v>
      </c>
      <c r="V8822" s="4">
        <v>457.08199999999999</v>
      </c>
      <c r="W8822" s="4">
        <v>230.28</v>
      </c>
      <c r="X8822" s="4">
        <v>89.822000000000003</v>
      </c>
      <c r="Y8822" s="4">
        <v>25.933</v>
      </c>
      <c r="Z8822" s="4">
        <v>5.0179999999999998</v>
      </c>
      <c r="AA8822" s="4">
        <v>0.58899999999999997</v>
      </c>
      <c r="AB8822" s="4">
        <v>138</v>
      </c>
      <c r="AE8822" s="4">
        <v>351.642</v>
      </c>
    </row>
    <row r="8823" spans="1:31">
      <c r="A8823" s="8">
        <v>1210</v>
      </c>
      <c r="B8823" s="8" t="s">
        <v>894</v>
      </c>
      <c r="C8823" s="9" t="s">
        <v>713</v>
      </c>
      <c r="D8823" s="5"/>
      <c r="E8823" s="6">
        <v>710</v>
      </c>
      <c r="F8823" s="5">
        <v>2016</v>
      </c>
      <c r="G8823" s="4">
        <v>4928.1859999999997</v>
      </c>
      <c r="H8823" s="4">
        <v>4918.9139999999998</v>
      </c>
      <c r="I8823" s="4">
        <v>5017.6769999999997</v>
      </c>
      <c r="J8823" s="4">
        <v>4897.799</v>
      </c>
      <c r="K8823" s="4">
        <v>4847.9229999999998</v>
      </c>
      <c r="L8823" s="4">
        <v>4837.57</v>
      </c>
      <c r="M8823" s="4">
        <v>4427.2790000000005</v>
      </c>
      <c r="N8823" s="4">
        <v>3607.2579999999998</v>
      </c>
      <c r="O8823" s="4">
        <v>2942.424</v>
      </c>
      <c r="P8823" s="4">
        <v>2505.4870000000001</v>
      </c>
      <c r="Q8823" s="4">
        <v>2215.6790000000001</v>
      </c>
      <c r="R8823" s="4">
        <v>2003.4570000000001</v>
      </c>
      <c r="S8823" s="4">
        <v>1659.3530000000001</v>
      </c>
      <c r="T8823" s="4">
        <v>1192.1400000000001</v>
      </c>
      <c r="U8823" s="4">
        <v>802.7</v>
      </c>
      <c r="V8823" s="4">
        <v>477.13</v>
      </c>
      <c r="W8823" s="4">
        <v>242.364</v>
      </c>
      <c r="X8823" s="4">
        <v>97.572000000000003</v>
      </c>
      <c r="Y8823" s="4">
        <v>29.193000000000001</v>
      </c>
      <c r="Z8823" s="4">
        <v>5.4880000000000004</v>
      </c>
      <c r="AA8823" s="4">
        <v>0.623</v>
      </c>
      <c r="AB8823" s="4">
        <v>138</v>
      </c>
      <c r="AE8823" s="4">
        <v>375.24</v>
      </c>
    </row>
    <row r="8824" spans="1:31">
      <c r="A8824" s="8">
        <v>1442</v>
      </c>
      <c r="B8824" s="8" t="s">
        <v>894</v>
      </c>
      <c r="C8824" s="9" t="s">
        <v>713</v>
      </c>
      <c r="D8824" s="5"/>
      <c r="E8824" s="6">
        <v>710</v>
      </c>
      <c r="F8824" s="5">
        <v>2017</v>
      </c>
      <c r="G8824" s="4">
        <v>4899.0140000000001</v>
      </c>
      <c r="H8824" s="4">
        <v>4898.5879999999997</v>
      </c>
      <c r="I8824" s="4">
        <v>4989.3389999999999</v>
      </c>
      <c r="J8824" s="4">
        <v>4915.0230000000001</v>
      </c>
      <c r="K8824" s="4">
        <v>4817.8370000000004</v>
      </c>
      <c r="L8824" s="4">
        <v>4805.4549999999999</v>
      </c>
      <c r="M8824" s="4">
        <v>4478.6959999999999</v>
      </c>
      <c r="N8824" s="4">
        <v>3703.605</v>
      </c>
      <c r="O8824" s="4">
        <v>2979.9140000000002</v>
      </c>
      <c r="P8824" s="4">
        <v>2520.83</v>
      </c>
      <c r="Q8824" s="4">
        <v>2218.7080000000001</v>
      </c>
      <c r="R8824" s="4">
        <v>2004.489</v>
      </c>
      <c r="S8824" s="4">
        <v>1694.3530000000001</v>
      </c>
      <c r="T8824" s="4">
        <v>1237.973</v>
      </c>
      <c r="U8824" s="4">
        <v>825.04700000000003</v>
      </c>
      <c r="V8824" s="4">
        <v>497.714</v>
      </c>
      <c r="W8824" s="4">
        <v>253.03800000000001</v>
      </c>
      <c r="X8824" s="4">
        <v>104.121</v>
      </c>
      <c r="Y8824" s="4">
        <v>31.696000000000002</v>
      </c>
      <c r="Z8824" s="4">
        <v>6.2190000000000003</v>
      </c>
      <c r="AA8824" s="4">
        <v>0.66100000000000003</v>
      </c>
      <c r="AB8824" s="4">
        <v>138</v>
      </c>
      <c r="AE8824" s="4">
        <v>395.73500000000001</v>
      </c>
    </row>
    <row r="8825" spans="1:31">
      <c r="A8825" s="8">
        <v>1674</v>
      </c>
      <c r="B8825" s="8" t="s">
        <v>894</v>
      </c>
      <c r="C8825" s="9" t="s">
        <v>713</v>
      </c>
      <c r="D8825" s="5"/>
      <c r="E8825" s="6">
        <v>710</v>
      </c>
      <c r="F8825" s="5">
        <v>2018</v>
      </c>
      <c r="G8825" s="4">
        <v>4853.2489999999998</v>
      </c>
      <c r="H8825" s="4">
        <v>4887.152</v>
      </c>
      <c r="I8825" s="4">
        <v>4955.7190000000001</v>
      </c>
      <c r="J8825" s="4">
        <v>4938.4920000000002</v>
      </c>
      <c r="K8825" s="4">
        <v>4799.8100000000004</v>
      </c>
      <c r="L8825" s="4">
        <v>4769.0379999999996</v>
      </c>
      <c r="M8825" s="4">
        <v>4520.6170000000002</v>
      </c>
      <c r="N8825" s="4">
        <v>3806.558</v>
      </c>
      <c r="O8825" s="4">
        <v>3023.5239999999999</v>
      </c>
      <c r="P8825" s="4">
        <v>2538.27</v>
      </c>
      <c r="Q8825" s="4">
        <v>2223.5459999999998</v>
      </c>
      <c r="R8825" s="4">
        <v>2001.922</v>
      </c>
      <c r="S8825" s="4">
        <v>1726.1510000000001</v>
      </c>
      <c r="T8825" s="4">
        <v>1286.778</v>
      </c>
      <c r="U8825" s="4">
        <v>848.79100000000005</v>
      </c>
      <c r="V8825" s="4">
        <v>518.24099999999999</v>
      </c>
      <c r="W8825" s="4">
        <v>262.80700000000002</v>
      </c>
      <c r="X8825" s="4">
        <v>109.04300000000001</v>
      </c>
      <c r="Y8825" s="4">
        <v>33.268999999999998</v>
      </c>
      <c r="Z8825" s="4">
        <v>6.8940000000000001</v>
      </c>
      <c r="AA8825" s="4">
        <v>0.70299999999999996</v>
      </c>
      <c r="AB8825" s="4">
        <v>138</v>
      </c>
      <c r="AE8825" s="4">
        <v>412.71600000000001</v>
      </c>
    </row>
    <row r="8826" spans="1:31">
      <c r="A8826" s="8">
        <v>1906</v>
      </c>
      <c r="B8826" s="8" t="s">
        <v>894</v>
      </c>
      <c r="C8826" s="9" t="s">
        <v>713</v>
      </c>
      <c r="D8826" s="5"/>
      <c r="E8826" s="6">
        <v>710</v>
      </c>
      <c r="F8826" s="5">
        <v>2019</v>
      </c>
      <c r="G8826" s="4">
        <v>4806.3919999999998</v>
      </c>
      <c r="H8826" s="4">
        <v>4877.95</v>
      </c>
      <c r="I8826" s="4">
        <v>4924.0919999999996</v>
      </c>
      <c r="J8826" s="4">
        <v>4955.2039999999997</v>
      </c>
      <c r="K8826" s="4">
        <v>4793.8329999999996</v>
      </c>
      <c r="L8826" s="4">
        <v>4736.5410000000002</v>
      </c>
      <c r="M8826" s="4">
        <v>4551.1790000000001</v>
      </c>
      <c r="N8826" s="4">
        <v>3904.442</v>
      </c>
      <c r="O8826" s="4">
        <v>3078.1030000000001</v>
      </c>
      <c r="P8826" s="4">
        <v>2557.9119999999998</v>
      </c>
      <c r="Q8826" s="4">
        <v>2228.4630000000002</v>
      </c>
      <c r="R8826" s="4">
        <v>1998.9190000000001</v>
      </c>
      <c r="S8826" s="4">
        <v>1752.5930000000001</v>
      </c>
      <c r="T8826" s="4">
        <v>1334.4870000000001</v>
      </c>
      <c r="U8826" s="4">
        <v>877.03599999999994</v>
      </c>
      <c r="V8826" s="4">
        <v>537.84699999999998</v>
      </c>
      <c r="W8826" s="4">
        <v>272.226</v>
      </c>
      <c r="X8826" s="4">
        <v>112.16200000000001</v>
      </c>
      <c r="Y8826" s="4">
        <v>33.75</v>
      </c>
      <c r="Z8826" s="4">
        <v>7.1029999999999998</v>
      </c>
      <c r="AA8826" s="4">
        <v>0.745</v>
      </c>
      <c r="AB8826" s="4">
        <v>138</v>
      </c>
      <c r="AE8826" s="4">
        <v>425.98599999999999</v>
      </c>
    </row>
    <row r="8827" spans="1:31">
      <c r="A8827" s="8">
        <v>2138</v>
      </c>
      <c r="B8827" s="8" t="s">
        <v>894</v>
      </c>
      <c r="C8827" s="9" t="s">
        <v>713</v>
      </c>
      <c r="D8827" s="5"/>
      <c r="E8827" s="6">
        <v>710</v>
      </c>
      <c r="F8827" s="5">
        <v>2020</v>
      </c>
      <c r="G8827" s="4">
        <v>4769.8490000000002</v>
      </c>
      <c r="H8827" s="4">
        <v>4861.6750000000002</v>
      </c>
      <c r="I8827" s="4">
        <v>4900.0879999999997</v>
      </c>
      <c r="J8827" s="4">
        <v>4958.5919999999996</v>
      </c>
      <c r="K8827" s="4">
        <v>4798.8810000000003</v>
      </c>
      <c r="L8827" s="4">
        <v>4713.3119999999999</v>
      </c>
      <c r="M8827" s="4">
        <v>4569.6639999999998</v>
      </c>
      <c r="N8827" s="4">
        <v>3990.49</v>
      </c>
      <c r="O8827" s="4">
        <v>3146.4050000000002</v>
      </c>
      <c r="P8827" s="4">
        <v>2580.4459999999999</v>
      </c>
      <c r="Q8827" s="4">
        <v>2232.6460000000002</v>
      </c>
      <c r="R8827" s="4">
        <v>1997.144</v>
      </c>
      <c r="S8827" s="4">
        <v>1772.2660000000001</v>
      </c>
      <c r="T8827" s="4">
        <v>1378.761</v>
      </c>
      <c r="U8827" s="4">
        <v>911.33100000000002</v>
      </c>
      <c r="V8827" s="4">
        <v>556.52</v>
      </c>
      <c r="W8827" s="4">
        <v>281.642</v>
      </c>
      <c r="X8827" s="4">
        <v>113.626</v>
      </c>
      <c r="Y8827" s="4">
        <v>32.838999999999999</v>
      </c>
      <c r="Z8827" s="4">
        <v>6.2930000000000001</v>
      </c>
      <c r="AA8827" s="4">
        <v>0.78900000000000003</v>
      </c>
      <c r="AB8827" s="4">
        <v>138</v>
      </c>
      <c r="AE8827" s="4">
        <v>435.18900000000002</v>
      </c>
    </row>
    <row r="8828" spans="1:31">
      <c r="A8828" s="8">
        <v>2370</v>
      </c>
      <c r="B8828" s="8" t="s">
        <v>894</v>
      </c>
      <c r="C8828" s="9" t="s">
        <v>713</v>
      </c>
      <c r="D8828" s="5"/>
      <c r="E8828" s="6">
        <v>710</v>
      </c>
      <c r="F8828" s="5">
        <v>2021</v>
      </c>
      <c r="G8828" s="4">
        <v>4732.6559999999999</v>
      </c>
      <c r="H8828" s="4">
        <v>4843.2539999999999</v>
      </c>
      <c r="I8828" s="4">
        <v>4882.5860000000002</v>
      </c>
      <c r="J8828" s="4">
        <v>4954.6629999999996</v>
      </c>
      <c r="K8828" s="4">
        <v>4810.9129999999996</v>
      </c>
      <c r="L8828" s="4">
        <v>4688.7929999999997</v>
      </c>
      <c r="M8828" s="4">
        <v>4566.616</v>
      </c>
      <c r="N8828" s="4">
        <v>4064.2</v>
      </c>
      <c r="O8828" s="4">
        <v>3232.7890000000002</v>
      </c>
      <c r="P8828" s="4">
        <v>2613.0070000000001</v>
      </c>
      <c r="Q8828" s="4">
        <v>2240.7260000000001</v>
      </c>
      <c r="R8828" s="4">
        <v>1994.258</v>
      </c>
      <c r="S8828" s="4">
        <v>1778.963</v>
      </c>
      <c r="T8828" s="4">
        <v>1414.348</v>
      </c>
      <c r="U8828" s="4">
        <v>948.65</v>
      </c>
      <c r="V8828" s="4">
        <v>577.51900000000001</v>
      </c>
      <c r="W8828" s="4">
        <v>297.92599999999999</v>
      </c>
      <c r="X8828" s="4">
        <v>122.77</v>
      </c>
      <c r="Y8828" s="4">
        <v>37.253999999999998</v>
      </c>
      <c r="Z8828" s="4">
        <v>6.8730000000000002</v>
      </c>
      <c r="AA8828" s="4">
        <v>0.83199999999999996</v>
      </c>
      <c r="AB8828" s="4">
        <v>138</v>
      </c>
      <c r="AE8828" s="4">
        <v>465.65499999999997</v>
      </c>
    </row>
    <row r="8829" spans="1:31">
      <c r="A8829" s="8">
        <v>2602</v>
      </c>
      <c r="B8829" s="8" t="s">
        <v>894</v>
      </c>
      <c r="C8829" s="9" t="s">
        <v>713</v>
      </c>
      <c r="D8829" s="5"/>
      <c r="E8829" s="6">
        <v>710</v>
      </c>
      <c r="F8829" s="5">
        <v>2022</v>
      </c>
      <c r="G8829" s="4">
        <v>4702.9970000000003</v>
      </c>
      <c r="H8829" s="4">
        <v>4819.9880000000003</v>
      </c>
      <c r="I8829" s="4">
        <v>4870.5110000000004</v>
      </c>
      <c r="J8829" s="4">
        <v>4938.2659999999996</v>
      </c>
      <c r="K8829" s="4">
        <v>4837.2870000000003</v>
      </c>
      <c r="L8829" s="4">
        <v>4673.03</v>
      </c>
      <c r="M8829" s="4">
        <v>4550.9359999999997</v>
      </c>
      <c r="N8829" s="4">
        <v>4127.5940000000001</v>
      </c>
      <c r="O8829" s="4">
        <v>3331.09</v>
      </c>
      <c r="P8829" s="4">
        <v>2648.1840000000002</v>
      </c>
      <c r="Q8829" s="4">
        <v>2250.4920000000002</v>
      </c>
      <c r="R8829" s="4">
        <v>1993.4649999999999</v>
      </c>
      <c r="S8829" s="4">
        <v>1779.6980000000001</v>
      </c>
      <c r="T8829" s="4">
        <v>1447.4780000000001</v>
      </c>
      <c r="U8829" s="4">
        <v>989.57799999999997</v>
      </c>
      <c r="V8829" s="4">
        <v>596.71</v>
      </c>
      <c r="W8829" s="4">
        <v>313.53399999999999</v>
      </c>
      <c r="X8829" s="4">
        <v>130.21600000000001</v>
      </c>
      <c r="Y8829" s="4">
        <v>40.801000000000002</v>
      </c>
      <c r="Z8829" s="4">
        <v>7.7690000000000001</v>
      </c>
      <c r="AA8829" s="4">
        <v>0.877</v>
      </c>
      <c r="AB8829" s="4">
        <v>138</v>
      </c>
      <c r="AE8829" s="4">
        <v>493.197</v>
      </c>
    </row>
    <row r="8830" spans="1:31">
      <c r="A8830" s="8">
        <v>2834</v>
      </c>
      <c r="B8830" s="8" t="s">
        <v>894</v>
      </c>
      <c r="C8830" s="9" t="s">
        <v>713</v>
      </c>
      <c r="D8830" s="5"/>
      <c r="E8830" s="6">
        <v>710</v>
      </c>
      <c r="F8830" s="5">
        <v>2023</v>
      </c>
      <c r="G8830" s="4">
        <v>4679.7979999999998</v>
      </c>
      <c r="H8830" s="4">
        <v>4791.1469999999999</v>
      </c>
      <c r="I8830" s="4">
        <v>4861.9780000000001</v>
      </c>
      <c r="J8830" s="4">
        <v>4913.2</v>
      </c>
      <c r="K8830" s="4">
        <v>4870.3270000000002</v>
      </c>
      <c r="L8830" s="4">
        <v>4667.4309999999996</v>
      </c>
      <c r="M8830" s="4">
        <v>4529.34</v>
      </c>
      <c r="N8830" s="4">
        <v>4179.8509999999997</v>
      </c>
      <c r="O8830" s="4">
        <v>3434.0549999999998</v>
      </c>
      <c r="P8830" s="4">
        <v>2689.2269999999999</v>
      </c>
      <c r="Q8830" s="4">
        <v>2262.181</v>
      </c>
      <c r="R8830" s="4">
        <v>1994.0309999999999</v>
      </c>
      <c r="S8830" s="4">
        <v>1776.961</v>
      </c>
      <c r="T8830" s="4">
        <v>1477.1869999999999</v>
      </c>
      <c r="U8830" s="4">
        <v>1031.9659999999999</v>
      </c>
      <c r="V8830" s="4">
        <v>616.23400000000004</v>
      </c>
      <c r="W8830" s="4">
        <v>328.07100000000003</v>
      </c>
      <c r="X8830" s="4">
        <v>135.91499999999999</v>
      </c>
      <c r="Y8830" s="4">
        <v>43.127000000000002</v>
      </c>
      <c r="Z8830" s="4">
        <v>8.6539999999999999</v>
      </c>
      <c r="AA8830" s="4">
        <v>0.92300000000000004</v>
      </c>
      <c r="AB8830" s="4">
        <v>138</v>
      </c>
      <c r="AE8830" s="4">
        <v>516.69000000000005</v>
      </c>
    </row>
    <row r="8831" spans="1:31">
      <c r="A8831" s="8">
        <v>3066</v>
      </c>
      <c r="B8831" s="8" t="s">
        <v>894</v>
      </c>
      <c r="C8831" s="9" t="s">
        <v>713</v>
      </c>
      <c r="D8831" s="5"/>
      <c r="E8831" s="6">
        <v>710</v>
      </c>
      <c r="F8831" s="5">
        <v>2024</v>
      </c>
      <c r="G8831" s="4">
        <v>4657.2259999999997</v>
      </c>
      <c r="H8831" s="4">
        <v>4758.4949999999999</v>
      </c>
      <c r="I8831" s="4">
        <v>4852.0929999999998</v>
      </c>
      <c r="J8831" s="4">
        <v>4888.0259999999998</v>
      </c>
      <c r="K8831" s="4">
        <v>4898.576</v>
      </c>
      <c r="L8831" s="4">
        <v>4673.6180000000004</v>
      </c>
      <c r="M8831" s="4">
        <v>4511.2259999999997</v>
      </c>
      <c r="N8831" s="4">
        <v>4219.9359999999997</v>
      </c>
      <c r="O8831" s="4">
        <v>3531.6089999999999</v>
      </c>
      <c r="P8831" s="4">
        <v>2741.1410000000001</v>
      </c>
      <c r="Q8831" s="4">
        <v>2276.6999999999998</v>
      </c>
      <c r="R8831" s="4">
        <v>1995.087</v>
      </c>
      <c r="S8831" s="4">
        <v>1774.0650000000001</v>
      </c>
      <c r="T8831" s="4">
        <v>1501.8150000000001</v>
      </c>
      <c r="U8831" s="4">
        <v>1072.9259999999999</v>
      </c>
      <c r="V8831" s="4">
        <v>638.87300000000005</v>
      </c>
      <c r="W8831" s="4">
        <v>341.048</v>
      </c>
      <c r="X8831" s="4">
        <v>140.18899999999999</v>
      </c>
      <c r="Y8831" s="4">
        <v>43.951999999999998</v>
      </c>
      <c r="Z8831" s="4">
        <v>9.0449999999999999</v>
      </c>
      <c r="AA8831" s="4">
        <v>0.97299999999999998</v>
      </c>
      <c r="AB8831" s="4">
        <v>138</v>
      </c>
      <c r="AE8831" s="4">
        <v>535.20699999999999</v>
      </c>
    </row>
    <row r="8832" spans="1:31">
      <c r="A8832" s="8">
        <v>3298</v>
      </c>
      <c r="B8832" s="8" t="s">
        <v>894</v>
      </c>
      <c r="C8832" s="9" t="s">
        <v>713</v>
      </c>
      <c r="D8832" s="5"/>
      <c r="E8832" s="6">
        <v>710</v>
      </c>
      <c r="F8832" s="5">
        <v>2025</v>
      </c>
      <c r="G8832" s="4">
        <v>4631.7139999999999</v>
      </c>
      <c r="H8832" s="4">
        <v>4725.3180000000002</v>
      </c>
      <c r="I8832" s="4">
        <v>4836.1840000000002</v>
      </c>
      <c r="J8832" s="4">
        <v>4868.4989999999998</v>
      </c>
      <c r="K8832" s="4">
        <v>4914.2510000000002</v>
      </c>
      <c r="L8832" s="4">
        <v>4691.6610000000001</v>
      </c>
      <c r="M8832" s="4">
        <v>4502.2879999999996</v>
      </c>
      <c r="N8832" s="4">
        <v>4247.7659999999996</v>
      </c>
      <c r="O8832" s="4">
        <v>3617.8989999999999</v>
      </c>
      <c r="P8832" s="4">
        <v>2806.212</v>
      </c>
      <c r="Q8832" s="4">
        <v>2294.94</v>
      </c>
      <c r="R8832" s="4">
        <v>1996.0989999999999</v>
      </c>
      <c r="S8832" s="4">
        <v>1772.5350000000001</v>
      </c>
      <c r="T8832" s="4">
        <v>1520.3820000000001</v>
      </c>
      <c r="U8832" s="4">
        <v>1110.96</v>
      </c>
      <c r="V8832" s="4">
        <v>665.98299999999995</v>
      </c>
      <c r="W8832" s="4">
        <v>352.58600000000001</v>
      </c>
      <c r="X8832" s="4">
        <v>143.374</v>
      </c>
      <c r="Y8832" s="4">
        <v>42.99</v>
      </c>
      <c r="Z8832" s="4">
        <v>8.2279999999999998</v>
      </c>
      <c r="AA8832" s="4">
        <v>1.028</v>
      </c>
      <c r="AB8832" s="4">
        <v>138</v>
      </c>
      <c r="AE8832" s="4">
        <v>548.20600000000002</v>
      </c>
    </row>
    <row r="8833" spans="1:31">
      <c r="A8833" s="8">
        <v>3530</v>
      </c>
      <c r="B8833" s="8" t="s">
        <v>894</v>
      </c>
      <c r="C8833" s="9" t="s">
        <v>713</v>
      </c>
      <c r="D8833" s="5"/>
      <c r="E8833" s="6">
        <v>710</v>
      </c>
      <c r="F8833" s="5">
        <v>2026</v>
      </c>
      <c r="G8833" s="4">
        <v>4611.348</v>
      </c>
      <c r="H8833" s="4">
        <v>4698.2030000000004</v>
      </c>
      <c r="I8833" s="4">
        <v>4815.9279999999999</v>
      </c>
      <c r="J8833" s="4">
        <v>4853.8739999999998</v>
      </c>
      <c r="K8833" s="4">
        <v>4906.9960000000001</v>
      </c>
      <c r="L8833" s="4">
        <v>4704.4470000000001</v>
      </c>
      <c r="M8833" s="4">
        <v>4485.1279999999997</v>
      </c>
      <c r="N8833" s="4">
        <v>4255.1970000000001</v>
      </c>
      <c r="O8833" s="4">
        <v>3697.4549999999999</v>
      </c>
      <c r="P8833" s="4">
        <v>2891.683</v>
      </c>
      <c r="Q8833" s="4">
        <v>2324.576</v>
      </c>
      <c r="R8833" s="4">
        <v>1999.491</v>
      </c>
      <c r="S8833" s="4">
        <v>1767.4459999999999</v>
      </c>
      <c r="T8833" s="4">
        <v>1527.037</v>
      </c>
      <c r="U8833" s="4">
        <v>1142.654</v>
      </c>
      <c r="V8833" s="4">
        <v>697.84100000000001</v>
      </c>
      <c r="W8833" s="4">
        <v>369.44600000000003</v>
      </c>
      <c r="X8833" s="4">
        <v>155.637</v>
      </c>
      <c r="Y8833" s="4">
        <v>48.374000000000002</v>
      </c>
      <c r="Z8833" s="4">
        <v>9.1080000000000005</v>
      </c>
      <c r="AA8833" s="4">
        <v>1.089</v>
      </c>
      <c r="AB8833" s="4">
        <v>138</v>
      </c>
      <c r="AE8833" s="4">
        <v>583.654</v>
      </c>
    </row>
    <row r="8834" spans="1:31">
      <c r="A8834" s="8">
        <v>3762</v>
      </c>
      <c r="B8834" s="8" t="s">
        <v>894</v>
      </c>
      <c r="C8834" s="9" t="s">
        <v>713</v>
      </c>
      <c r="D8834" s="5"/>
      <c r="E8834" s="6">
        <v>710</v>
      </c>
      <c r="F8834" s="5">
        <v>2027</v>
      </c>
      <c r="G8834" s="4">
        <v>4584.442</v>
      </c>
      <c r="H8834" s="4">
        <v>4672.3630000000003</v>
      </c>
      <c r="I8834" s="4">
        <v>4791.1450000000004</v>
      </c>
      <c r="J8834" s="4">
        <v>4845.8459999999995</v>
      </c>
      <c r="K8834" s="4">
        <v>4889.2219999999998</v>
      </c>
      <c r="L8834" s="4">
        <v>4730.6890000000003</v>
      </c>
      <c r="M8834" s="4">
        <v>4474.22</v>
      </c>
      <c r="N8834" s="4">
        <v>4248.3050000000003</v>
      </c>
      <c r="O8834" s="4">
        <v>3765.6880000000001</v>
      </c>
      <c r="P8834" s="4">
        <v>2988.0659999999998</v>
      </c>
      <c r="Q8834" s="4">
        <v>2357.9299999999998</v>
      </c>
      <c r="R8834" s="4">
        <v>2005.479</v>
      </c>
      <c r="S8834" s="4">
        <v>1764.413</v>
      </c>
      <c r="T8834" s="4">
        <v>1528.27</v>
      </c>
      <c r="U8834" s="4">
        <v>1172.155</v>
      </c>
      <c r="V8834" s="4">
        <v>731.24300000000005</v>
      </c>
      <c r="W8834" s="4">
        <v>383.85300000000001</v>
      </c>
      <c r="X8834" s="4">
        <v>166.35599999999999</v>
      </c>
      <c r="Y8834" s="4">
        <v>52.546999999999997</v>
      </c>
      <c r="Z8834" s="4">
        <v>10.444000000000001</v>
      </c>
      <c r="AA8834" s="4">
        <v>1.155</v>
      </c>
      <c r="AB8834" s="4">
        <v>138</v>
      </c>
      <c r="AE8834" s="4">
        <v>614.35500000000002</v>
      </c>
    </row>
    <row r="8835" spans="1:31">
      <c r="A8835" s="8">
        <v>3994</v>
      </c>
      <c r="B8835" s="8" t="s">
        <v>894</v>
      </c>
      <c r="C8835" s="9" t="s">
        <v>713</v>
      </c>
      <c r="D8835" s="5"/>
      <c r="E8835" s="6">
        <v>710</v>
      </c>
      <c r="F8835" s="5">
        <v>2028</v>
      </c>
      <c r="G8835" s="4">
        <v>4552.6940000000004</v>
      </c>
      <c r="H8835" s="4">
        <v>4647.6980000000003</v>
      </c>
      <c r="I8835" s="4">
        <v>4762.9549999999999</v>
      </c>
      <c r="J8835" s="4">
        <v>4840.2820000000002</v>
      </c>
      <c r="K8835" s="4">
        <v>4866.1149999999998</v>
      </c>
      <c r="L8835" s="4">
        <v>4763.4589999999998</v>
      </c>
      <c r="M8835" s="4">
        <v>4471.7719999999999</v>
      </c>
      <c r="N8835" s="4">
        <v>4233.8490000000002</v>
      </c>
      <c r="O8835" s="4">
        <v>3821.165</v>
      </c>
      <c r="P8835" s="4">
        <v>3088.3989999999999</v>
      </c>
      <c r="Q8835" s="4">
        <v>2397.71</v>
      </c>
      <c r="R8835" s="4">
        <v>2014.577</v>
      </c>
      <c r="S8835" s="4">
        <v>1763.288</v>
      </c>
      <c r="T8835" s="4">
        <v>1526.432</v>
      </c>
      <c r="U8835" s="4">
        <v>1198.7719999999999</v>
      </c>
      <c r="V8835" s="4">
        <v>764.59100000000001</v>
      </c>
      <c r="W8835" s="4">
        <v>397.60700000000003</v>
      </c>
      <c r="X8835" s="4">
        <v>174.78299999999999</v>
      </c>
      <c r="Y8835" s="4">
        <v>55.328000000000003</v>
      </c>
      <c r="Z8835" s="4">
        <v>11.715999999999999</v>
      </c>
      <c r="AA8835" s="4">
        <v>1.2290000000000001</v>
      </c>
      <c r="AB8835" s="4">
        <v>138</v>
      </c>
      <c r="AE8835" s="4">
        <v>640.66300000000001</v>
      </c>
    </row>
    <row r="8836" spans="1:31">
      <c r="A8836" s="8">
        <v>4226</v>
      </c>
      <c r="B8836" s="8" t="s">
        <v>894</v>
      </c>
      <c r="C8836" s="9" t="s">
        <v>713</v>
      </c>
      <c r="D8836" s="5"/>
      <c r="E8836" s="6">
        <v>710</v>
      </c>
      <c r="F8836" s="5">
        <v>2029</v>
      </c>
      <c r="G8836" s="4">
        <v>4519.79</v>
      </c>
      <c r="H8836" s="4">
        <v>4622.8310000000001</v>
      </c>
      <c r="I8836" s="4">
        <v>4733.6980000000003</v>
      </c>
      <c r="J8836" s="4">
        <v>4831.5169999999998</v>
      </c>
      <c r="K8836" s="4">
        <v>4845.9960000000001</v>
      </c>
      <c r="L8836" s="4">
        <v>4792.17</v>
      </c>
      <c r="M8836" s="4">
        <v>4479.9629999999997</v>
      </c>
      <c r="N8836" s="4">
        <v>4220.7299999999996</v>
      </c>
      <c r="O8836" s="4">
        <v>3862.56</v>
      </c>
      <c r="P8836" s="4">
        <v>3182.93</v>
      </c>
      <c r="Q8836" s="4">
        <v>2448.0770000000002</v>
      </c>
      <c r="R8836" s="4">
        <v>2027.7429999999999</v>
      </c>
      <c r="S8836" s="4">
        <v>1763.575</v>
      </c>
      <c r="T8836" s="4">
        <v>1524.4690000000001</v>
      </c>
      <c r="U8836" s="4">
        <v>1220.866</v>
      </c>
      <c r="V8836" s="4">
        <v>796.03399999999999</v>
      </c>
      <c r="W8836" s="4">
        <v>412.82799999999997</v>
      </c>
      <c r="X8836" s="4">
        <v>180.55799999999999</v>
      </c>
      <c r="Y8836" s="4">
        <v>56.628999999999998</v>
      </c>
      <c r="Z8836" s="4">
        <v>12.263</v>
      </c>
      <c r="AA8836" s="4">
        <v>1.31</v>
      </c>
      <c r="AB8836" s="4">
        <v>138</v>
      </c>
      <c r="AE8836" s="4">
        <v>663.58799999999997</v>
      </c>
    </row>
    <row r="8837" spans="1:31">
      <c r="A8837" s="8">
        <v>4458</v>
      </c>
      <c r="B8837" s="8" t="s">
        <v>894</v>
      </c>
      <c r="C8837" s="9" t="s">
        <v>713</v>
      </c>
      <c r="D8837" s="5"/>
      <c r="E8837" s="6">
        <v>710</v>
      </c>
      <c r="F8837" s="5">
        <v>2030</v>
      </c>
      <c r="G8837" s="4">
        <v>4488.5839999999998</v>
      </c>
      <c r="H8837" s="4">
        <v>4595.5789999999997</v>
      </c>
      <c r="I8837" s="4">
        <v>4705.2569999999996</v>
      </c>
      <c r="J8837" s="4">
        <v>4816.598</v>
      </c>
      <c r="K8837" s="4">
        <v>4833.2389999999996</v>
      </c>
      <c r="L8837" s="4">
        <v>4810.4340000000002</v>
      </c>
      <c r="M8837" s="4">
        <v>4499.6329999999998</v>
      </c>
      <c r="N8837" s="4">
        <v>4214.7309999999998</v>
      </c>
      <c r="O8837" s="4">
        <v>3890.2730000000001</v>
      </c>
      <c r="P8837" s="4">
        <v>3265.7779999999998</v>
      </c>
      <c r="Q8837" s="4">
        <v>2510.7429999999999</v>
      </c>
      <c r="R8837" s="4">
        <v>2045.7370000000001</v>
      </c>
      <c r="S8837" s="4">
        <v>1764.992</v>
      </c>
      <c r="T8837" s="4">
        <v>1524.0050000000001</v>
      </c>
      <c r="U8837" s="4">
        <v>1237.579</v>
      </c>
      <c r="V8837" s="4">
        <v>825.02300000000002</v>
      </c>
      <c r="W8837" s="4">
        <v>430.44600000000003</v>
      </c>
      <c r="X8837" s="4">
        <v>184.06100000000001</v>
      </c>
      <c r="Y8837" s="4">
        <v>56.143999999999998</v>
      </c>
      <c r="Z8837" s="4">
        <v>11.262</v>
      </c>
      <c r="AA8837" s="4">
        <v>1.4</v>
      </c>
      <c r="AB8837" s="4">
        <v>138</v>
      </c>
      <c r="AE8837" s="4">
        <v>683.31299999999999</v>
      </c>
    </row>
    <row r="8838" spans="1:31">
      <c r="A8838" s="8">
        <v>2714</v>
      </c>
      <c r="B8838" s="8" t="s">
        <v>895</v>
      </c>
      <c r="C8838" s="9" t="s">
        <v>724</v>
      </c>
      <c r="D8838" s="5">
        <v>22</v>
      </c>
      <c r="E8838" s="6">
        <v>724</v>
      </c>
      <c r="F8838" s="5">
        <v>1961</v>
      </c>
      <c r="G8838" s="4">
        <v>3070.739</v>
      </c>
      <c r="H8838" s="4">
        <v>2700.5340000000001</v>
      </c>
      <c r="I8838" s="4">
        <v>2687.0320000000002</v>
      </c>
      <c r="J8838" s="4">
        <v>2465.9659999999999</v>
      </c>
      <c r="K8838" s="4">
        <v>2228.4560000000001</v>
      </c>
      <c r="L8838" s="4">
        <v>2442.9459999999999</v>
      </c>
      <c r="M8838" s="4">
        <v>2373.7080000000001</v>
      </c>
      <c r="N8838" s="4">
        <v>2232.4609999999998</v>
      </c>
      <c r="O8838" s="4">
        <v>1829.3489999999999</v>
      </c>
      <c r="P8838" s="4">
        <v>1751.8040000000001</v>
      </c>
      <c r="Q8838" s="4">
        <v>1661.6559999999999</v>
      </c>
      <c r="R8838" s="4">
        <v>1509.019</v>
      </c>
      <c r="S8838" s="4">
        <v>1226.5930000000001</v>
      </c>
      <c r="T8838" s="4">
        <v>968.41600000000005</v>
      </c>
      <c r="U8838" s="4">
        <v>726.67600000000004</v>
      </c>
      <c r="V8838" s="4">
        <v>460.59399999999999</v>
      </c>
      <c r="W8838" s="4">
        <v>98.8035</v>
      </c>
      <c r="X8838" s="4">
        <v>98.8035</v>
      </c>
      <c r="Y8838" s="4">
        <v>98.8035</v>
      </c>
      <c r="Z8838" s="4">
        <v>98.8035</v>
      </c>
      <c r="AA8838" s="4">
        <v>0</v>
      </c>
      <c r="AB8838" s="4">
        <v>139</v>
      </c>
      <c r="AE8838" s="4">
        <v>395.214</v>
      </c>
    </row>
    <row r="8839" spans="1:31">
      <c r="A8839" s="8">
        <v>2946</v>
      </c>
      <c r="B8839" s="8" t="s">
        <v>895</v>
      </c>
      <c r="C8839" s="9" t="s">
        <v>724</v>
      </c>
      <c r="D8839" s="5">
        <v>22</v>
      </c>
      <c r="E8839" s="6">
        <v>724</v>
      </c>
      <c r="F8839" s="5">
        <v>1962</v>
      </c>
      <c r="G8839" s="4">
        <v>3130.1280000000002</v>
      </c>
      <c r="H8839" s="4">
        <v>2744.5990000000002</v>
      </c>
      <c r="I8839" s="4">
        <v>2676.4690000000001</v>
      </c>
      <c r="J8839" s="4">
        <v>2509.6909999999998</v>
      </c>
      <c r="K8839" s="4">
        <v>2232.02</v>
      </c>
      <c r="L8839" s="4">
        <v>2371.268</v>
      </c>
      <c r="M8839" s="4">
        <v>2409.4830000000002</v>
      </c>
      <c r="N8839" s="4">
        <v>2260.212</v>
      </c>
      <c r="O8839" s="4">
        <v>1907.0450000000001</v>
      </c>
      <c r="P8839" s="4">
        <v>1733.204</v>
      </c>
      <c r="Q8839" s="4">
        <v>1680.95</v>
      </c>
      <c r="R8839" s="4">
        <v>1531.1859999999999</v>
      </c>
      <c r="S8839" s="4">
        <v>1266.963</v>
      </c>
      <c r="T8839" s="4">
        <v>985.34900000000005</v>
      </c>
      <c r="U8839" s="4">
        <v>739.96500000000003</v>
      </c>
      <c r="V8839" s="4">
        <v>479.09699999999998</v>
      </c>
      <c r="W8839" s="4">
        <v>102.50875000000001</v>
      </c>
      <c r="X8839" s="4">
        <v>102.50875000000001</v>
      </c>
      <c r="Y8839" s="4">
        <v>102.50875000000001</v>
      </c>
      <c r="Z8839" s="4">
        <v>102.50875000000001</v>
      </c>
      <c r="AA8839" s="4">
        <v>0</v>
      </c>
      <c r="AB8839" s="4">
        <v>139</v>
      </c>
      <c r="AE8839" s="4">
        <v>410.03500000000003</v>
      </c>
    </row>
    <row r="8840" spans="1:31">
      <c r="A8840" s="8">
        <v>3178</v>
      </c>
      <c r="B8840" s="8" t="s">
        <v>895</v>
      </c>
      <c r="C8840" s="9" t="s">
        <v>724</v>
      </c>
      <c r="D8840" s="5">
        <v>22</v>
      </c>
      <c r="E8840" s="6">
        <v>724</v>
      </c>
      <c r="F8840" s="5">
        <v>1963</v>
      </c>
      <c r="G8840" s="4">
        <v>3159.8879999999999</v>
      </c>
      <c r="H8840" s="4">
        <v>2814.1849999999999</v>
      </c>
      <c r="I8840" s="4">
        <v>2662.1529999999998</v>
      </c>
      <c r="J8840" s="4">
        <v>2556.2420000000002</v>
      </c>
      <c r="K8840" s="4">
        <v>2256.9070000000002</v>
      </c>
      <c r="L8840" s="4">
        <v>2285.2109999999998</v>
      </c>
      <c r="M8840" s="4">
        <v>2443.7829999999999</v>
      </c>
      <c r="N8840" s="4">
        <v>2276.6480000000001</v>
      </c>
      <c r="O8840" s="4">
        <v>2000.2280000000001</v>
      </c>
      <c r="P8840" s="4">
        <v>1716.7719999999999</v>
      </c>
      <c r="Q8840" s="4">
        <v>1699.7349999999999</v>
      </c>
      <c r="R8840" s="4">
        <v>1551.2159999999999</v>
      </c>
      <c r="S8840" s="4">
        <v>1312.4480000000001</v>
      </c>
      <c r="T8840" s="4">
        <v>1006.256</v>
      </c>
      <c r="U8840" s="4">
        <v>754.75400000000002</v>
      </c>
      <c r="V8840" s="4">
        <v>497.35899999999998</v>
      </c>
      <c r="W8840" s="4">
        <v>105.40625</v>
      </c>
      <c r="X8840" s="4">
        <v>105.40625</v>
      </c>
      <c r="Y8840" s="4">
        <v>105.40625</v>
      </c>
      <c r="Z8840" s="4">
        <v>105.40625</v>
      </c>
      <c r="AA8840" s="4">
        <v>0</v>
      </c>
      <c r="AB8840" s="4">
        <v>139</v>
      </c>
      <c r="AE8840" s="4">
        <v>421.625</v>
      </c>
    </row>
    <row r="8841" spans="1:31">
      <c r="A8841" s="8">
        <v>3410</v>
      </c>
      <c r="B8841" s="8" t="s">
        <v>895</v>
      </c>
      <c r="C8841" s="9" t="s">
        <v>724</v>
      </c>
      <c r="D8841" s="5">
        <v>22</v>
      </c>
      <c r="E8841" s="6">
        <v>724</v>
      </c>
      <c r="F8841" s="5">
        <v>1964</v>
      </c>
      <c r="G8841" s="4">
        <v>3178.047</v>
      </c>
      <c r="H8841" s="4">
        <v>2895.2440000000001</v>
      </c>
      <c r="I8841" s="4">
        <v>2657.3939999999998</v>
      </c>
      <c r="J8841" s="4">
        <v>2594.6529999999998</v>
      </c>
      <c r="K8841" s="4">
        <v>2290.67</v>
      </c>
      <c r="L8841" s="4">
        <v>2207.9059999999999</v>
      </c>
      <c r="M8841" s="4">
        <v>2456.8490000000002</v>
      </c>
      <c r="N8841" s="4">
        <v>2292.652</v>
      </c>
      <c r="O8841" s="4">
        <v>2086.549</v>
      </c>
      <c r="P8841" s="4">
        <v>1717.672</v>
      </c>
      <c r="Q8841" s="4">
        <v>1711.145</v>
      </c>
      <c r="R8841" s="4">
        <v>1570.6590000000001</v>
      </c>
      <c r="S8841" s="4">
        <v>1356.683</v>
      </c>
      <c r="T8841" s="4">
        <v>1032.903</v>
      </c>
      <c r="U8841" s="4">
        <v>771.76499999999999</v>
      </c>
      <c r="V8841" s="4">
        <v>513.37099999999998</v>
      </c>
      <c r="W8841" s="4">
        <v>107.62075</v>
      </c>
      <c r="X8841" s="4">
        <v>107.62075</v>
      </c>
      <c r="Y8841" s="4">
        <v>107.62075</v>
      </c>
      <c r="Z8841" s="4">
        <v>107.62075</v>
      </c>
      <c r="AA8841" s="4">
        <v>0</v>
      </c>
      <c r="AB8841" s="4">
        <v>139</v>
      </c>
      <c r="AE8841" s="4">
        <v>430.483</v>
      </c>
    </row>
    <row r="8842" spans="1:31">
      <c r="A8842" s="8">
        <v>3642</v>
      </c>
      <c r="B8842" s="8" t="s">
        <v>895</v>
      </c>
      <c r="C8842" s="9" t="s">
        <v>724</v>
      </c>
      <c r="D8842" s="5">
        <v>22</v>
      </c>
      <c r="E8842" s="6">
        <v>724</v>
      </c>
      <c r="F8842" s="5">
        <v>1965</v>
      </c>
      <c r="G8842" s="4">
        <v>3197.66</v>
      </c>
      <c r="H8842" s="4">
        <v>2967.1170000000002</v>
      </c>
      <c r="I8842" s="4">
        <v>2674.741</v>
      </c>
      <c r="J8842" s="4">
        <v>2619.2370000000001</v>
      </c>
      <c r="K8842" s="4">
        <v>2325.5340000000001</v>
      </c>
      <c r="L8842" s="4">
        <v>2155.6779999999999</v>
      </c>
      <c r="M8842" s="4">
        <v>2437.2269999999999</v>
      </c>
      <c r="N8842" s="4">
        <v>2314.6</v>
      </c>
      <c r="O8842" s="4">
        <v>2152.3809999999999</v>
      </c>
      <c r="P8842" s="4">
        <v>1744.616</v>
      </c>
      <c r="Q8842" s="4">
        <v>1712.588</v>
      </c>
      <c r="R8842" s="4">
        <v>1590.241</v>
      </c>
      <c r="S8842" s="4">
        <v>1395.675</v>
      </c>
      <c r="T8842" s="4">
        <v>1066.498</v>
      </c>
      <c r="U8842" s="4">
        <v>791.09799999999996</v>
      </c>
      <c r="V8842" s="4">
        <v>527.52700000000004</v>
      </c>
      <c r="W8842" s="4">
        <v>109.03574999999999</v>
      </c>
      <c r="X8842" s="4">
        <v>109.03574999999999</v>
      </c>
      <c r="Y8842" s="4">
        <v>109.03574999999999</v>
      </c>
      <c r="Z8842" s="4">
        <v>109.03574999999999</v>
      </c>
      <c r="AA8842" s="4">
        <v>0</v>
      </c>
      <c r="AB8842" s="4">
        <v>139</v>
      </c>
      <c r="AE8842" s="4">
        <v>436.14299999999997</v>
      </c>
    </row>
    <row r="8843" spans="1:31">
      <c r="A8843" s="8">
        <v>3874</v>
      </c>
      <c r="B8843" s="8" t="s">
        <v>895</v>
      </c>
      <c r="C8843" s="9" t="s">
        <v>724</v>
      </c>
      <c r="D8843" s="5">
        <v>22</v>
      </c>
      <c r="E8843" s="6">
        <v>724</v>
      </c>
      <c r="F8843" s="5">
        <v>1966</v>
      </c>
      <c r="G8843" s="4">
        <v>3211.88</v>
      </c>
      <c r="H8843" s="4">
        <v>3031.2269999999999</v>
      </c>
      <c r="I8843" s="4">
        <v>2713.2179999999998</v>
      </c>
      <c r="J8843" s="4">
        <v>2629.93</v>
      </c>
      <c r="K8843" s="4">
        <v>2364.0529999999999</v>
      </c>
      <c r="L8843" s="4">
        <v>2127.248</v>
      </c>
      <c r="M8843" s="4">
        <v>2389.1190000000001</v>
      </c>
      <c r="N8843" s="4">
        <v>2343.6709999999998</v>
      </c>
      <c r="O8843" s="4">
        <v>2200.846</v>
      </c>
      <c r="P8843" s="4">
        <v>1794.79</v>
      </c>
      <c r="Q8843" s="4">
        <v>1703.8219999999999</v>
      </c>
      <c r="R8843" s="4">
        <v>1605.4880000000001</v>
      </c>
      <c r="S8843" s="4">
        <v>1423.441</v>
      </c>
      <c r="T8843" s="4">
        <v>1098.461</v>
      </c>
      <c r="U8843" s="4">
        <v>803.26400000000001</v>
      </c>
      <c r="V8843" s="4">
        <v>541.30600000000004</v>
      </c>
      <c r="W8843" s="4">
        <v>115.33725</v>
      </c>
      <c r="X8843" s="4">
        <v>115.33725</v>
      </c>
      <c r="Y8843" s="4">
        <v>115.33725</v>
      </c>
      <c r="Z8843" s="4">
        <v>115.33725</v>
      </c>
      <c r="AA8843" s="4">
        <v>0</v>
      </c>
      <c r="AB8843" s="4">
        <v>139</v>
      </c>
      <c r="AE8843" s="4">
        <v>461.34899999999999</v>
      </c>
    </row>
    <row r="8844" spans="1:31">
      <c r="A8844" s="8">
        <v>4106</v>
      </c>
      <c r="B8844" s="8" t="s">
        <v>895</v>
      </c>
      <c r="C8844" s="9" t="s">
        <v>724</v>
      </c>
      <c r="D8844" s="5">
        <v>22</v>
      </c>
      <c r="E8844" s="6">
        <v>724</v>
      </c>
      <c r="F8844" s="5">
        <v>1967</v>
      </c>
      <c r="G8844" s="4">
        <v>3217.0630000000001</v>
      </c>
      <c r="H8844" s="4">
        <v>3087.913</v>
      </c>
      <c r="I8844" s="4">
        <v>2770.748</v>
      </c>
      <c r="J8844" s="4">
        <v>2626.7950000000001</v>
      </c>
      <c r="K8844" s="4">
        <v>2410.5940000000001</v>
      </c>
      <c r="L8844" s="4">
        <v>2124.578</v>
      </c>
      <c r="M8844" s="4">
        <v>2306.9850000000001</v>
      </c>
      <c r="N8844" s="4">
        <v>2379.2919999999999</v>
      </c>
      <c r="O8844" s="4">
        <v>2229.9</v>
      </c>
      <c r="P8844" s="4">
        <v>1871.405</v>
      </c>
      <c r="Q8844" s="4">
        <v>1685.6959999999999</v>
      </c>
      <c r="R8844" s="4">
        <v>1622.172</v>
      </c>
      <c r="S8844" s="4">
        <v>1446.6079999999999</v>
      </c>
      <c r="T8844" s="4">
        <v>1138.5630000000001</v>
      </c>
      <c r="U8844" s="4">
        <v>816.346</v>
      </c>
      <c r="V8844" s="4">
        <v>553.14800000000002</v>
      </c>
      <c r="W8844" s="4">
        <v>120.68975</v>
      </c>
      <c r="X8844" s="4">
        <v>120.68975</v>
      </c>
      <c r="Y8844" s="4">
        <v>120.68975</v>
      </c>
      <c r="Z8844" s="4">
        <v>120.68975</v>
      </c>
      <c r="AA8844" s="4">
        <v>0</v>
      </c>
      <c r="AB8844" s="4">
        <v>139</v>
      </c>
      <c r="AE8844" s="4">
        <v>482.75900000000001</v>
      </c>
    </row>
    <row r="8845" spans="1:31">
      <c r="A8845" s="8">
        <v>4338</v>
      </c>
      <c r="B8845" s="8" t="s">
        <v>895</v>
      </c>
      <c r="C8845" s="9" t="s">
        <v>724</v>
      </c>
      <c r="D8845" s="5">
        <v>22</v>
      </c>
      <c r="E8845" s="6">
        <v>724</v>
      </c>
      <c r="F8845" s="5">
        <v>1968</v>
      </c>
      <c r="G8845" s="4">
        <v>3218.8429999999998</v>
      </c>
      <c r="H8845" s="4">
        <v>3135.0569999999998</v>
      </c>
      <c r="I8845" s="4">
        <v>2841.6370000000002</v>
      </c>
      <c r="J8845" s="4">
        <v>2620.69</v>
      </c>
      <c r="K8845" s="4">
        <v>2459.6419999999998</v>
      </c>
      <c r="L8845" s="4">
        <v>2143.09</v>
      </c>
      <c r="M8845" s="4">
        <v>2207.0010000000002</v>
      </c>
      <c r="N8845" s="4">
        <v>2410.2199999999998</v>
      </c>
      <c r="O8845" s="4">
        <v>2246.8200000000002</v>
      </c>
      <c r="P8845" s="4">
        <v>1962.0329999999999</v>
      </c>
      <c r="Q8845" s="4">
        <v>1668.9870000000001</v>
      </c>
      <c r="R8845" s="4">
        <v>1637.21</v>
      </c>
      <c r="S8845" s="4">
        <v>1466.665</v>
      </c>
      <c r="T8845" s="4">
        <v>1183.6099999999999</v>
      </c>
      <c r="U8845" s="4">
        <v>833.43700000000001</v>
      </c>
      <c r="V8845" s="4">
        <v>563.05499999999995</v>
      </c>
      <c r="W8845" s="4">
        <v>125.0125</v>
      </c>
      <c r="X8845" s="4">
        <v>125.0125</v>
      </c>
      <c r="Y8845" s="4">
        <v>125.0125</v>
      </c>
      <c r="Z8845" s="4">
        <v>125.0125</v>
      </c>
      <c r="AA8845" s="4">
        <v>0</v>
      </c>
      <c r="AB8845" s="4">
        <v>139</v>
      </c>
      <c r="AE8845" s="4">
        <v>500.05</v>
      </c>
    </row>
    <row r="8846" spans="1:31">
      <c r="A8846" s="8">
        <v>4570</v>
      </c>
      <c r="B8846" s="8" t="s">
        <v>895</v>
      </c>
      <c r="C8846" s="9" t="s">
        <v>724</v>
      </c>
      <c r="D8846" s="5">
        <v>22</v>
      </c>
      <c r="E8846" s="6">
        <v>724</v>
      </c>
      <c r="F8846" s="5">
        <v>1969</v>
      </c>
      <c r="G8846" s="4">
        <v>3221.8229999999999</v>
      </c>
      <c r="H8846" s="4">
        <v>3173.6559999999999</v>
      </c>
      <c r="I8846" s="4">
        <v>2915.7530000000002</v>
      </c>
      <c r="J8846" s="4">
        <v>2628.2539999999999</v>
      </c>
      <c r="K8846" s="4">
        <v>2503.0720000000001</v>
      </c>
      <c r="L8846" s="4">
        <v>2172.7869999999998</v>
      </c>
      <c r="M8846" s="4">
        <v>2116.672</v>
      </c>
      <c r="N8846" s="4">
        <v>2418.4340000000002</v>
      </c>
      <c r="O8846" s="4">
        <v>2264.2939999999999</v>
      </c>
      <c r="P8846" s="4">
        <v>2047.17</v>
      </c>
      <c r="Q8846" s="4">
        <v>1670.0730000000001</v>
      </c>
      <c r="R8846" s="4">
        <v>1646.4090000000001</v>
      </c>
      <c r="S8846" s="4">
        <v>1486.4369999999999</v>
      </c>
      <c r="T8846" s="4">
        <v>1228.5350000000001</v>
      </c>
      <c r="U8846" s="4">
        <v>857.86699999999996</v>
      </c>
      <c r="V8846" s="4">
        <v>572.495</v>
      </c>
      <c r="W8846" s="4">
        <v>128.09399999999999</v>
      </c>
      <c r="X8846" s="4">
        <v>128.09399999999999</v>
      </c>
      <c r="Y8846" s="4">
        <v>128.09399999999999</v>
      </c>
      <c r="Z8846" s="4">
        <v>128.09399999999999</v>
      </c>
      <c r="AA8846" s="4">
        <v>0</v>
      </c>
      <c r="AB8846" s="4">
        <v>139</v>
      </c>
      <c r="AE8846" s="4">
        <v>512.37599999999998</v>
      </c>
    </row>
    <row r="8847" spans="1:31">
      <c r="A8847" s="8">
        <v>4802</v>
      </c>
      <c r="B8847" s="8" t="s">
        <v>895</v>
      </c>
      <c r="C8847" s="9" t="s">
        <v>724</v>
      </c>
      <c r="D8847" s="5">
        <v>22</v>
      </c>
      <c r="E8847" s="6">
        <v>724</v>
      </c>
      <c r="F8847" s="5">
        <v>1970</v>
      </c>
      <c r="G8847" s="4">
        <v>3230.0569999999998</v>
      </c>
      <c r="H8847" s="4">
        <v>3206.3110000000001</v>
      </c>
      <c r="I8847" s="4">
        <v>2984.8910000000001</v>
      </c>
      <c r="J8847" s="4">
        <v>2658.752</v>
      </c>
      <c r="K8847" s="4">
        <v>2536.4009999999998</v>
      </c>
      <c r="L8847" s="4">
        <v>2206.962</v>
      </c>
      <c r="M8847" s="4">
        <v>2054.444</v>
      </c>
      <c r="N8847" s="4">
        <v>2393.1570000000002</v>
      </c>
      <c r="O8847" s="4">
        <v>2288.942</v>
      </c>
      <c r="P8847" s="4">
        <v>2114.7739999999999</v>
      </c>
      <c r="Q8847" s="4">
        <v>1698.1559999999999</v>
      </c>
      <c r="R8847" s="4">
        <v>1648.2660000000001</v>
      </c>
      <c r="S8847" s="4">
        <v>1507.232</v>
      </c>
      <c r="T8847" s="4">
        <v>1269.9570000000001</v>
      </c>
      <c r="U8847" s="4">
        <v>891.04700000000003</v>
      </c>
      <c r="V8847" s="4">
        <v>583.76800000000003</v>
      </c>
      <c r="W8847" s="4">
        <v>129.661</v>
      </c>
      <c r="X8847" s="4">
        <v>129.661</v>
      </c>
      <c r="Y8847" s="4">
        <v>129.661</v>
      </c>
      <c r="Z8847" s="4">
        <v>129.661</v>
      </c>
      <c r="AA8847" s="4">
        <v>0</v>
      </c>
      <c r="AB8847" s="4">
        <v>139</v>
      </c>
      <c r="AE8847" s="4">
        <v>518.64400000000001</v>
      </c>
    </row>
    <row r="8848" spans="1:31">
      <c r="A8848" s="8">
        <v>5034</v>
      </c>
      <c r="B8848" s="8" t="s">
        <v>895</v>
      </c>
      <c r="C8848" s="9" t="s">
        <v>724</v>
      </c>
      <c r="D8848" s="5">
        <v>22</v>
      </c>
      <c r="E8848" s="6">
        <v>724</v>
      </c>
      <c r="F8848" s="5">
        <v>1971</v>
      </c>
      <c r="G8848" s="4">
        <v>3225.431</v>
      </c>
      <c r="H8848" s="4">
        <v>3232.9119999999998</v>
      </c>
      <c r="I8848" s="4">
        <v>3039.0909999999999</v>
      </c>
      <c r="J8848" s="4">
        <v>2696.7</v>
      </c>
      <c r="K8848" s="4">
        <v>2566.2869999999998</v>
      </c>
      <c r="L8848" s="4">
        <v>2272.0039999999999</v>
      </c>
      <c r="M8848" s="4">
        <v>2041.0239999999999</v>
      </c>
      <c r="N8848" s="4">
        <v>2345.4079999999999</v>
      </c>
      <c r="O8848" s="4">
        <v>2319.5360000000001</v>
      </c>
      <c r="P8848" s="4">
        <v>2164.857</v>
      </c>
      <c r="Q8848" s="4">
        <v>1748.7560000000001</v>
      </c>
      <c r="R8848" s="4">
        <v>1639.2059999999999</v>
      </c>
      <c r="S8848" s="4">
        <v>1518.3040000000001</v>
      </c>
      <c r="T8848" s="4">
        <v>1293.4880000000001</v>
      </c>
      <c r="U8848" s="4">
        <v>921.65599999999995</v>
      </c>
      <c r="V8848" s="4">
        <v>597.30399999999997</v>
      </c>
      <c r="W8848" s="4">
        <v>135.92425</v>
      </c>
      <c r="X8848" s="4">
        <v>135.92425</v>
      </c>
      <c r="Y8848" s="4">
        <v>135.92425</v>
      </c>
      <c r="Z8848" s="4">
        <v>135.92425</v>
      </c>
      <c r="AA8848" s="4">
        <v>0</v>
      </c>
      <c r="AB8848" s="4">
        <v>139</v>
      </c>
      <c r="AE8848" s="4">
        <v>543.697</v>
      </c>
    </row>
    <row r="8849" spans="1:31">
      <c r="A8849" s="8">
        <v>5266</v>
      </c>
      <c r="B8849" s="8" t="s">
        <v>895</v>
      </c>
      <c r="C8849" s="9" t="s">
        <v>724</v>
      </c>
      <c r="D8849" s="5">
        <v>22</v>
      </c>
      <c r="E8849" s="6">
        <v>724</v>
      </c>
      <c r="F8849" s="5">
        <v>1972</v>
      </c>
      <c r="G8849" s="4">
        <v>3240.2849999999999</v>
      </c>
      <c r="H8849" s="4">
        <v>3248.9580000000001</v>
      </c>
      <c r="I8849" s="4">
        <v>3090.268</v>
      </c>
      <c r="J8849" s="4">
        <v>2750.6170000000002</v>
      </c>
      <c r="K8849" s="4">
        <v>2574.6999999999998</v>
      </c>
      <c r="L8849" s="4">
        <v>2342.8470000000002</v>
      </c>
      <c r="M8849" s="4">
        <v>2058.6860000000001</v>
      </c>
      <c r="N8849" s="4">
        <v>2267.1030000000001</v>
      </c>
      <c r="O8849" s="4">
        <v>2357.5819999999999</v>
      </c>
      <c r="P8849" s="4">
        <v>2196.8380000000002</v>
      </c>
      <c r="Q8849" s="4">
        <v>1825.4290000000001</v>
      </c>
      <c r="R8849" s="4">
        <v>1622.498</v>
      </c>
      <c r="S8849" s="4">
        <v>1532.1189999999999</v>
      </c>
      <c r="T8849" s="4">
        <v>1313.0909999999999</v>
      </c>
      <c r="U8849" s="4">
        <v>958.22500000000002</v>
      </c>
      <c r="V8849" s="4">
        <v>610.96900000000005</v>
      </c>
      <c r="W8849" s="4">
        <v>140.726</v>
      </c>
      <c r="X8849" s="4">
        <v>140.726</v>
      </c>
      <c r="Y8849" s="4">
        <v>140.726</v>
      </c>
      <c r="Z8849" s="4">
        <v>140.726</v>
      </c>
      <c r="AA8849" s="4">
        <v>0</v>
      </c>
      <c r="AB8849" s="4">
        <v>139</v>
      </c>
      <c r="AE8849" s="4">
        <v>562.904</v>
      </c>
    </row>
    <row r="8850" spans="1:31">
      <c r="A8850" s="8">
        <v>5498</v>
      </c>
      <c r="B8850" s="8" t="s">
        <v>895</v>
      </c>
      <c r="C8850" s="9" t="s">
        <v>724</v>
      </c>
      <c r="D8850" s="5">
        <v>22</v>
      </c>
      <c r="E8850" s="6">
        <v>724</v>
      </c>
      <c r="F8850" s="5">
        <v>1973</v>
      </c>
      <c r="G8850" s="4">
        <v>3265.9409999999998</v>
      </c>
      <c r="H8850" s="4">
        <v>3254.7130000000002</v>
      </c>
      <c r="I8850" s="4">
        <v>3138.7359999999999</v>
      </c>
      <c r="J8850" s="4">
        <v>2816.7040000000002</v>
      </c>
      <c r="K8850" s="4">
        <v>2571.7640000000001</v>
      </c>
      <c r="L8850" s="4">
        <v>2411.8679999999999</v>
      </c>
      <c r="M8850" s="4">
        <v>2101.2220000000002</v>
      </c>
      <c r="N8850" s="4">
        <v>2176.1410000000001</v>
      </c>
      <c r="O8850" s="4">
        <v>2392.09</v>
      </c>
      <c r="P8850" s="4">
        <v>2217.848</v>
      </c>
      <c r="Q8850" s="4">
        <v>1916.0740000000001</v>
      </c>
      <c r="R8850" s="4">
        <v>1608.15</v>
      </c>
      <c r="S8850" s="4">
        <v>1546.127</v>
      </c>
      <c r="T8850" s="4">
        <v>1330.9110000000001</v>
      </c>
      <c r="U8850" s="4">
        <v>998.37199999999996</v>
      </c>
      <c r="V8850" s="4">
        <v>625.82600000000002</v>
      </c>
      <c r="W8850" s="4">
        <v>144.15375</v>
      </c>
      <c r="X8850" s="4">
        <v>144.15375</v>
      </c>
      <c r="Y8850" s="4">
        <v>144.15375</v>
      </c>
      <c r="Z8850" s="4">
        <v>144.15375</v>
      </c>
      <c r="AA8850" s="4">
        <v>0</v>
      </c>
      <c r="AB8850" s="4">
        <v>139</v>
      </c>
      <c r="AE8850" s="4">
        <v>576.61500000000001</v>
      </c>
    </row>
    <row r="8851" spans="1:31">
      <c r="A8851" s="8">
        <v>5730</v>
      </c>
      <c r="B8851" s="8" t="s">
        <v>895</v>
      </c>
      <c r="C8851" s="9" t="s">
        <v>724</v>
      </c>
      <c r="D8851" s="5">
        <v>22</v>
      </c>
      <c r="E8851" s="6">
        <v>724</v>
      </c>
      <c r="F8851" s="5">
        <v>1974</v>
      </c>
      <c r="G8851" s="4">
        <v>3288.8330000000001</v>
      </c>
      <c r="H8851" s="4">
        <v>3255.0030000000002</v>
      </c>
      <c r="I8851" s="4">
        <v>3183.19</v>
      </c>
      <c r="J8851" s="4">
        <v>2886.098</v>
      </c>
      <c r="K8851" s="4">
        <v>2575.085</v>
      </c>
      <c r="L8851" s="4">
        <v>2469.1</v>
      </c>
      <c r="M8851" s="4">
        <v>2155.9490000000001</v>
      </c>
      <c r="N8851" s="4">
        <v>2100.79</v>
      </c>
      <c r="O8851" s="4">
        <v>2405.5700000000002</v>
      </c>
      <c r="P8851" s="4">
        <v>2239.9450000000002</v>
      </c>
      <c r="Q8851" s="4">
        <v>2001.7639999999999</v>
      </c>
      <c r="R8851" s="4">
        <v>1611.625</v>
      </c>
      <c r="S8851" s="4">
        <v>1556.319</v>
      </c>
      <c r="T8851" s="4">
        <v>1349.732</v>
      </c>
      <c r="U8851" s="4">
        <v>1037.799</v>
      </c>
      <c r="V8851" s="4">
        <v>644.64200000000005</v>
      </c>
      <c r="W8851" s="4">
        <v>146.23775000000001</v>
      </c>
      <c r="X8851" s="4">
        <v>146.23775000000001</v>
      </c>
      <c r="Y8851" s="4">
        <v>146.23775000000001</v>
      </c>
      <c r="Z8851" s="4">
        <v>146.23775000000001</v>
      </c>
      <c r="AA8851" s="4">
        <v>0</v>
      </c>
      <c r="AB8851" s="4">
        <v>139</v>
      </c>
      <c r="AE8851" s="4">
        <v>584.95100000000002</v>
      </c>
    </row>
    <row r="8852" spans="1:31">
      <c r="A8852" s="8">
        <v>5962</v>
      </c>
      <c r="B8852" s="8" t="s">
        <v>895</v>
      </c>
      <c r="C8852" s="9" t="s">
        <v>724</v>
      </c>
      <c r="D8852" s="5">
        <v>22</v>
      </c>
      <c r="E8852" s="6">
        <v>724</v>
      </c>
      <c r="F8852" s="5">
        <v>1975</v>
      </c>
      <c r="G8852" s="4">
        <v>3297.8040000000001</v>
      </c>
      <c r="H8852" s="4">
        <v>3257.5419999999999</v>
      </c>
      <c r="I8852" s="4">
        <v>3220.3090000000002</v>
      </c>
      <c r="J8852" s="4">
        <v>2952.2979999999998</v>
      </c>
      <c r="K8852" s="4">
        <v>2596.625</v>
      </c>
      <c r="L8852" s="4">
        <v>2508.7139999999999</v>
      </c>
      <c r="M8852" s="4">
        <v>2213.2289999999998</v>
      </c>
      <c r="N8852" s="4">
        <v>2058.8539999999998</v>
      </c>
      <c r="O8852" s="4">
        <v>2388.3620000000001</v>
      </c>
      <c r="P8852" s="4">
        <v>2269.4459999999999</v>
      </c>
      <c r="Q8852" s="4">
        <v>2070.8960000000002</v>
      </c>
      <c r="R8852" s="4">
        <v>1641.6010000000001</v>
      </c>
      <c r="S8852" s="4">
        <v>1560.8389999999999</v>
      </c>
      <c r="T8852" s="4">
        <v>1370.6949999999999</v>
      </c>
      <c r="U8852" s="4">
        <v>1073.903</v>
      </c>
      <c r="V8852" s="4">
        <v>669.79200000000003</v>
      </c>
      <c r="W8852" s="4">
        <v>146.9195</v>
      </c>
      <c r="X8852" s="4">
        <v>146.9195</v>
      </c>
      <c r="Y8852" s="4">
        <v>146.9195</v>
      </c>
      <c r="Z8852" s="4">
        <v>146.9195</v>
      </c>
      <c r="AA8852" s="4">
        <v>0</v>
      </c>
      <c r="AB8852" s="4">
        <v>139</v>
      </c>
      <c r="AE8852" s="4">
        <v>587.678</v>
      </c>
    </row>
    <row r="8853" spans="1:31">
      <c r="A8853" s="8">
        <v>6194</v>
      </c>
      <c r="B8853" s="8" t="s">
        <v>895</v>
      </c>
      <c r="C8853" s="9" t="s">
        <v>724</v>
      </c>
      <c r="D8853" s="5">
        <v>22</v>
      </c>
      <c r="E8853" s="6">
        <v>724</v>
      </c>
      <c r="F8853" s="5">
        <v>1976</v>
      </c>
      <c r="G8853" s="4">
        <v>3311.2649999999999</v>
      </c>
      <c r="H8853" s="4">
        <v>3267.7660000000001</v>
      </c>
      <c r="I8853" s="4">
        <v>3246.8919999999998</v>
      </c>
      <c r="J8853" s="4">
        <v>3010.875</v>
      </c>
      <c r="K8853" s="4">
        <v>2631.377</v>
      </c>
      <c r="L8853" s="4">
        <v>2526.2440000000001</v>
      </c>
      <c r="M8853" s="4">
        <v>2272.5830000000001</v>
      </c>
      <c r="N8853" s="4">
        <v>2046.819</v>
      </c>
      <c r="O8853" s="4">
        <v>2340.7919999999999</v>
      </c>
      <c r="P8853" s="4">
        <v>2300.0700000000002</v>
      </c>
      <c r="Q8853" s="4">
        <v>2120.7159999999999</v>
      </c>
      <c r="R8853" s="4">
        <v>1691.3409999999999</v>
      </c>
      <c r="S8853" s="4">
        <v>1553.9380000000001</v>
      </c>
      <c r="T8853" s="4">
        <v>1385.2249999999999</v>
      </c>
      <c r="U8853" s="4">
        <v>1098.5250000000001</v>
      </c>
      <c r="V8853" s="4">
        <v>702.02800000000002</v>
      </c>
      <c r="W8853" s="4">
        <v>154.50725</v>
      </c>
      <c r="X8853" s="4">
        <v>154.50725</v>
      </c>
      <c r="Y8853" s="4">
        <v>154.50725</v>
      </c>
      <c r="Z8853" s="4">
        <v>154.50725</v>
      </c>
      <c r="AA8853" s="4">
        <v>0</v>
      </c>
      <c r="AB8853" s="4">
        <v>139</v>
      </c>
      <c r="AE8853" s="4">
        <v>618.029</v>
      </c>
    </row>
    <row r="8854" spans="1:31">
      <c r="A8854" s="8">
        <v>6426</v>
      </c>
      <c r="B8854" s="8" t="s">
        <v>895</v>
      </c>
      <c r="C8854" s="9" t="s">
        <v>724</v>
      </c>
      <c r="D8854" s="5">
        <v>22</v>
      </c>
      <c r="E8854" s="6">
        <v>724</v>
      </c>
      <c r="F8854" s="5">
        <v>1977</v>
      </c>
      <c r="G8854" s="4">
        <v>3301.7890000000002</v>
      </c>
      <c r="H8854" s="4">
        <v>3281.3270000000002</v>
      </c>
      <c r="I8854" s="4">
        <v>3266.2979999999998</v>
      </c>
      <c r="J8854" s="4">
        <v>3070.183</v>
      </c>
      <c r="K8854" s="4">
        <v>2685.5050000000001</v>
      </c>
      <c r="L8854" s="4">
        <v>2523.1610000000001</v>
      </c>
      <c r="M8854" s="4">
        <v>2335.94</v>
      </c>
      <c r="N8854" s="4">
        <v>2066.8229999999999</v>
      </c>
      <c r="O8854" s="4">
        <v>2264.4059999999999</v>
      </c>
      <c r="P8854" s="4">
        <v>2339.04</v>
      </c>
      <c r="Q8854" s="4">
        <v>2154.3780000000002</v>
      </c>
      <c r="R8854" s="4">
        <v>1766.972</v>
      </c>
      <c r="S8854" s="4">
        <v>1540.2729999999999</v>
      </c>
      <c r="T8854" s="4">
        <v>1403.1969999999999</v>
      </c>
      <c r="U8854" s="4">
        <v>1120.8679999999999</v>
      </c>
      <c r="V8854" s="4">
        <v>738.18899999999996</v>
      </c>
      <c r="W8854" s="4">
        <v>160.91149999999999</v>
      </c>
      <c r="X8854" s="4">
        <v>160.91149999999999</v>
      </c>
      <c r="Y8854" s="4">
        <v>160.91149999999999</v>
      </c>
      <c r="Z8854" s="4">
        <v>160.91149999999999</v>
      </c>
      <c r="AA8854" s="4">
        <v>0</v>
      </c>
      <c r="AB8854" s="4">
        <v>139</v>
      </c>
      <c r="AE8854" s="4">
        <v>643.64599999999996</v>
      </c>
    </row>
    <row r="8855" spans="1:31">
      <c r="A8855" s="8">
        <v>6658</v>
      </c>
      <c r="B8855" s="8" t="s">
        <v>895</v>
      </c>
      <c r="C8855" s="9" t="s">
        <v>724</v>
      </c>
      <c r="D8855" s="5">
        <v>22</v>
      </c>
      <c r="E8855" s="6">
        <v>724</v>
      </c>
      <c r="F8855" s="5">
        <v>1978</v>
      </c>
      <c r="G8855" s="4">
        <v>3268.24</v>
      </c>
      <c r="H8855" s="4">
        <v>3295.6860000000001</v>
      </c>
      <c r="I8855" s="4">
        <v>3279.81</v>
      </c>
      <c r="J8855" s="4">
        <v>3128.201</v>
      </c>
      <c r="K8855" s="4">
        <v>2753.5340000000001</v>
      </c>
      <c r="L8855" s="4">
        <v>2510.1869999999999</v>
      </c>
      <c r="M8855" s="4">
        <v>2395.259</v>
      </c>
      <c r="N8855" s="4">
        <v>2111.0349999999999</v>
      </c>
      <c r="O8855" s="4">
        <v>2176.3519999999999</v>
      </c>
      <c r="P8855" s="4">
        <v>2374.9769999999999</v>
      </c>
      <c r="Q8855" s="4">
        <v>2177.9749999999999</v>
      </c>
      <c r="R8855" s="4">
        <v>1856.3109999999999</v>
      </c>
      <c r="S8855" s="4">
        <v>1529.0509999999999</v>
      </c>
      <c r="T8855" s="4">
        <v>1421.682</v>
      </c>
      <c r="U8855" s="4">
        <v>1143.489</v>
      </c>
      <c r="V8855" s="4">
        <v>774.55</v>
      </c>
      <c r="W8855" s="4">
        <v>166.57974999999999</v>
      </c>
      <c r="X8855" s="4">
        <v>166.57974999999999</v>
      </c>
      <c r="Y8855" s="4">
        <v>166.57974999999999</v>
      </c>
      <c r="Z8855" s="4">
        <v>166.57974999999999</v>
      </c>
      <c r="AA8855" s="4">
        <v>0</v>
      </c>
      <c r="AB8855" s="4">
        <v>139</v>
      </c>
      <c r="AE8855" s="4">
        <v>666.31899999999996</v>
      </c>
    </row>
    <row r="8856" spans="1:31">
      <c r="A8856" s="8">
        <v>6890</v>
      </c>
      <c r="B8856" s="8" t="s">
        <v>895</v>
      </c>
      <c r="C8856" s="9" t="s">
        <v>724</v>
      </c>
      <c r="D8856" s="5">
        <v>22</v>
      </c>
      <c r="E8856" s="6">
        <v>724</v>
      </c>
      <c r="F8856" s="5">
        <v>1979</v>
      </c>
      <c r="G8856" s="4">
        <v>3211.1840000000002</v>
      </c>
      <c r="H8856" s="4">
        <v>3304.607</v>
      </c>
      <c r="I8856" s="4">
        <v>3291.67</v>
      </c>
      <c r="J8856" s="4">
        <v>3181.623</v>
      </c>
      <c r="K8856" s="4">
        <v>2825.239</v>
      </c>
      <c r="L8856" s="4">
        <v>2505.105</v>
      </c>
      <c r="M8856" s="4">
        <v>2440.6329999999998</v>
      </c>
      <c r="N8856" s="4">
        <v>2164.748</v>
      </c>
      <c r="O8856" s="4">
        <v>2103.9029999999998</v>
      </c>
      <c r="P8856" s="4">
        <v>2389.9389999999999</v>
      </c>
      <c r="Q8856" s="4">
        <v>2202.1460000000002</v>
      </c>
      <c r="R8856" s="4">
        <v>1940.598</v>
      </c>
      <c r="S8856" s="4">
        <v>1534.7760000000001</v>
      </c>
      <c r="T8856" s="4">
        <v>1436.3150000000001</v>
      </c>
      <c r="U8856" s="4">
        <v>1168.0070000000001</v>
      </c>
      <c r="V8856" s="4">
        <v>807.93700000000001</v>
      </c>
      <c r="W8856" s="4">
        <v>171.95075</v>
      </c>
      <c r="X8856" s="4">
        <v>171.95075</v>
      </c>
      <c r="Y8856" s="4">
        <v>171.95075</v>
      </c>
      <c r="Z8856" s="4">
        <v>171.95075</v>
      </c>
      <c r="AA8856" s="4">
        <v>0</v>
      </c>
      <c r="AB8856" s="4">
        <v>139</v>
      </c>
      <c r="AE8856" s="4">
        <v>687.803</v>
      </c>
    </row>
    <row r="8857" spans="1:31">
      <c r="A8857" s="8">
        <v>7122</v>
      </c>
      <c r="B8857" s="8" t="s">
        <v>895</v>
      </c>
      <c r="C8857" s="9" t="s">
        <v>724</v>
      </c>
      <c r="D8857" s="5">
        <v>22</v>
      </c>
      <c r="E8857" s="6">
        <v>724</v>
      </c>
      <c r="F8857" s="5">
        <v>1980</v>
      </c>
      <c r="G8857" s="4">
        <v>3133.585</v>
      </c>
      <c r="H8857" s="4">
        <v>3299.4079999999999</v>
      </c>
      <c r="I8857" s="4">
        <v>3305.3090000000002</v>
      </c>
      <c r="J8857" s="4">
        <v>3227.8789999999999</v>
      </c>
      <c r="K8857" s="4">
        <v>2894.2089999999998</v>
      </c>
      <c r="L8857" s="4">
        <v>2519.672</v>
      </c>
      <c r="M8857" s="4">
        <v>2466.9760000000001</v>
      </c>
      <c r="N8857" s="4">
        <v>2217.2020000000002</v>
      </c>
      <c r="O8857" s="4">
        <v>2064.1619999999998</v>
      </c>
      <c r="P8857" s="4">
        <v>2374.203</v>
      </c>
      <c r="Q8857" s="4">
        <v>2232.6260000000002</v>
      </c>
      <c r="R8857" s="4">
        <v>2008.5139999999999</v>
      </c>
      <c r="S8857" s="4">
        <v>1565.61</v>
      </c>
      <c r="T8857" s="4">
        <v>1445.1079999999999</v>
      </c>
      <c r="U8857" s="4">
        <v>1194.278</v>
      </c>
      <c r="V8857" s="4">
        <v>838.42700000000002</v>
      </c>
      <c r="W8857" s="4">
        <v>177.03825000000001</v>
      </c>
      <c r="X8857" s="4">
        <v>177.03825000000001</v>
      </c>
      <c r="Y8857" s="4">
        <v>177.03825000000001</v>
      </c>
      <c r="Z8857" s="4">
        <v>177.03825000000001</v>
      </c>
      <c r="AA8857" s="4">
        <v>0</v>
      </c>
      <c r="AB8857" s="4">
        <v>139</v>
      </c>
      <c r="AE8857" s="4">
        <v>708.15300000000002</v>
      </c>
    </row>
    <row r="8858" spans="1:31">
      <c r="A8858" s="8">
        <v>7354</v>
      </c>
      <c r="B8858" s="8" t="s">
        <v>895</v>
      </c>
      <c r="C8858" s="9" t="s">
        <v>724</v>
      </c>
      <c r="D8858" s="5">
        <v>22</v>
      </c>
      <c r="E8858" s="6">
        <v>724</v>
      </c>
      <c r="F8858" s="5">
        <v>1981</v>
      </c>
      <c r="G8858" s="4">
        <v>3056.752</v>
      </c>
      <c r="H8858" s="4">
        <v>3285.4369999999999</v>
      </c>
      <c r="I8858" s="4">
        <v>3306.9209999999998</v>
      </c>
      <c r="J8858" s="4">
        <v>3250.6089999999999</v>
      </c>
      <c r="K8858" s="4">
        <v>2964.6030000000001</v>
      </c>
      <c r="L8858" s="4">
        <v>2564.665</v>
      </c>
      <c r="M8858" s="4">
        <v>2480.902</v>
      </c>
      <c r="N8858" s="4">
        <v>2266.7539999999999</v>
      </c>
      <c r="O8858" s="4">
        <v>2047.758</v>
      </c>
      <c r="P8858" s="4">
        <v>2324.3490000000002</v>
      </c>
      <c r="Q8858" s="4">
        <v>2263.2469999999998</v>
      </c>
      <c r="R8858" s="4">
        <v>2058.357</v>
      </c>
      <c r="S8858" s="4">
        <v>1614.028</v>
      </c>
      <c r="T8858" s="4">
        <v>1438.5889999999999</v>
      </c>
      <c r="U8858" s="4">
        <v>1210.8689999999999</v>
      </c>
      <c r="V8858" s="4">
        <v>866.53099999999995</v>
      </c>
      <c r="W8858" s="4">
        <v>189.28125</v>
      </c>
      <c r="X8858" s="4">
        <v>189.28125</v>
      </c>
      <c r="Y8858" s="4">
        <v>189.28125</v>
      </c>
      <c r="Z8858" s="4">
        <v>189.28125</v>
      </c>
      <c r="AA8858" s="4">
        <v>0</v>
      </c>
      <c r="AB8858" s="4">
        <v>139</v>
      </c>
      <c r="AE8858" s="4">
        <v>757.125</v>
      </c>
    </row>
    <row r="8859" spans="1:31">
      <c r="A8859" s="8">
        <v>7586</v>
      </c>
      <c r="B8859" s="8" t="s">
        <v>895</v>
      </c>
      <c r="C8859" s="9" t="s">
        <v>724</v>
      </c>
      <c r="D8859" s="5">
        <v>22</v>
      </c>
      <c r="E8859" s="6">
        <v>724</v>
      </c>
      <c r="F8859" s="5">
        <v>1982</v>
      </c>
      <c r="G8859" s="4">
        <v>2937.1790000000001</v>
      </c>
      <c r="H8859" s="4">
        <v>3267.5509999999999</v>
      </c>
      <c r="I8859" s="4">
        <v>3311.6480000000001</v>
      </c>
      <c r="J8859" s="4">
        <v>3262.8029999999999</v>
      </c>
      <c r="K8859" s="4">
        <v>3029.9459999999999</v>
      </c>
      <c r="L8859" s="4">
        <v>2630.1660000000002</v>
      </c>
      <c r="M8859" s="4">
        <v>2479.0050000000001</v>
      </c>
      <c r="N8859" s="4">
        <v>2321.4270000000001</v>
      </c>
      <c r="O8859" s="4">
        <v>2063.2530000000002</v>
      </c>
      <c r="P8859" s="4">
        <v>2245.6010000000001</v>
      </c>
      <c r="Q8859" s="4">
        <v>2301.1759999999999</v>
      </c>
      <c r="R8859" s="4">
        <v>2093.201</v>
      </c>
      <c r="S8859" s="4">
        <v>1688.0329999999999</v>
      </c>
      <c r="T8859" s="4">
        <v>1426.3309999999999</v>
      </c>
      <c r="U8859" s="4">
        <v>1229.7059999999999</v>
      </c>
      <c r="V8859" s="4">
        <v>892.95</v>
      </c>
      <c r="W8859" s="4">
        <v>201.05549999999999</v>
      </c>
      <c r="X8859" s="4">
        <v>201.05549999999999</v>
      </c>
      <c r="Y8859" s="4">
        <v>201.05549999999999</v>
      </c>
      <c r="Z8859" s="4">
        <v>201.05549999999999</v>
      </c>
      <c r="AA8859" s="4">
        <v>0</v>
      </c>
      <c r="AB8859" s="4">
        <v>139</v>
      </c>
      <c r="AE8859" s="4">
        <v>804.22199999999998</v>
      </c>
    </row>
    <row r="8860" spans="1:31">
      <c r="A8860" s="8">
        <v>7818</v>
      </c>
      <c r="B8860" s="8" t="s">
        <v>895</v>
      </c>
      <c r="C8860" s="9" t="s">
        <v>724</v>
      </c>
      <c r="D8860" s="5">
        <v>22</v>
      </c>
      <c r="E8860" s="6">
        <v>724</v>
      </c>
      <c r="F8860" s="5">
        <v>1983</v>
      </c>
      <c r="G8860" s="4">
        <v>2791.924</v>
      </c>
      <c r="H8860" s="4">
        <v>3241.902</v>
      </c>
      <c r="I8860" s="4">
        <v>3316.373</v>
      </c>
      <c r="J8860" s="4">
        <v>3268.7649999999999</v>
      </c>
      <c r="K8860" s="4">
        <v>3086.3040000000001</v>
      </c>
      <c r="L8860" s="4">
        <v>2708.3609999999999</v>
      </c>
      <c r="M8860" s="4">
        <v>2471.4839999999999</v>
      </c>
      <c r="N8860" s="4">
        <v>2374.2429999999999</v>
      </c>
      <c r="O8860" s="4">
        <v>2102.2350000000001</v>
      </c>
      <c r="P8860" s="4">
        <v>2154.848</v>
      </c>
      <c r="Q8860" s="4">
        <v>2334.6979999999999</v>
      </c>
      <c r="R8860" s="4">
        <v>2118.1390000000001</v>
      </c>
      <c r="S8860" s="4">
        <v>1775.414</v>
      </c>
      <c r="T8860" s="4">
        <v>1417.3440000000001</v>
      </c>
      <c r="U8860" s="4">
        <v>1249.0830000000001</v>
      </c>
      <c r="V8860" s="4">
        <v>917.53399999999999</v>
      </c>
      <c r="W8860" s="4">
        <v>212.125</v>
      </c>
      <c r="X8860" s="4">
        <v>212.125</v>
      </c>
      <c r="Y8860" s="4">
        <v>212.125</v>
      </c>
      <c r="Z8860" s="4">
        <v>212.125</v>
      </c>
      <c r="AA8860" s="4">
        <v>0</v>
      </c>
      <c r="AB8860" s="4">
        <v>139</v>
      </c>
      <c r="AE8860" s="4">
        <v>848.5</v>
      </c>
    </row>
    <row r="8861" spans="1:31">
      <c r="A8861" s="8">
        <v>8050</v>
      </c>
      <c r="B8861" s="8" t="s">
        <v>895</v>
      </c>
      <c r="C8861" s="9" t="s">
        <v>724</v>
      </c>
      <c r="D8861" s="5">
        <v>22</v>
      </c>
      <c r="E8861" s="6">
        <v>724</v>
      </c>
      <c r="F8861" s="5">
        <v>1984</v>
      </c>
      <c r="G8861" s="4">
        <v>2644.7579999999998</v>
      </c>
      <c r="H8861" s="4">
        <v>3202.3339999999998</v>
      </c>
      <c r="I8861" s="4">
        <v>3317.2950000000001</v>
      </c>
      <c r="J8861" s="4">
        <v>3273.6660000000002</v>
      </c>
      <c r="K8861" s="4">
        <v>3130.6460000000002</v>
      </c>
      <c r="L8861" s="4">
        <v>2786.2660000000001</v>
      </c>
      <c r="M8861" s="4">
        <v>2474.4409999999998</v>
      </c>
      <c r="N8861" s="4">
        <v>2416.145</v>
      </c>
      <c r="O8861" s="4">
        <v>2149.6869999999999</v>
      </c>
      <c r="P8861" s="4">
        <v>2078.7600000000002</v>
      </c>
      <c r="Q8861" s="4">
        <v>2345.7939999999999</v>
      </c>
      <c r="R8861" s="4">
        <v>2142.3870000000002</v>
      </c>
      <c r="S8861" s="4">
        <v>1857.771</v>
      </c>
      <c r="T8861" s="4">
        <v>1425.35</v>
      </c>
      <c r="U8861" s="4">
        <v>1265.104</v>
      </c>
      <c r="V8861" s="4">
        <v>940.80100000000004</v>
      </c>
      <c r="W8861" s="4">
        <v>222.16825</v>
      </c>
      <c r="X8861" s="4">
        <v>222.16825</v>
      </c>
      <c r="Y8861" s="4">
        <v>222.16825</v>
      </c>
      <c r="Z8861" s="4">
        <v>222.16825</v>
      </c>
      <c r="AA8861" s="4">
        <v>0</v>
      </c>
      <c r="AB8861" s="4">
        <v>139</v>
      </c>
      <c r="AE8861" s="4">
        <v>888.673</v>
      </c>
    </row>
    <row r="8862" spans="1:31">
      <c r="A8862" s="8">
        <v>8282</v>
      </c>
      <c r="B8862" s="8" t="s">
        <v>895</v>
      </c>
      <c r="C8862" s="9" t="s">
        <v>724</v>
      </c>
      <c r="D8862" s="5">
        <v>22</v>
      </c>
      <c r="E8862" s="6">
        <v>724</v>
      </c>
      <c r="F8862" s="5">
        <v>1985</v>
      </c>
      <c r="G8862" s="4">
        <v>2511.7049999999999</v>
      </c>
      <c r="H8862" s="4">
        <v>3142.0810000000001</v>
      </c>
      <c r="I8862" s="4">
        <v>3312.4090000000001</v>
      </c>
      <c r="J8862" s="4">
        <v>3280.2449999999999</v>
      </c>
      <c r="K8862" s="4">
        <v>3163.087</v>
      </c>
      <c r="L8862" s="4">
        <v>2855.1709999999998</v>
      </c>
      <c r="M8862" s="4">
        <v>2497.4920000000002</v>
      </c>
      <c r="N8862" s="4">
        <v>2442.6129999999998</v>
      </c>
      <c r="O8862" s="4">
        <v>2195.59</v>
      </c>
      <c r="P8862" s="4">
        <v>2034.191</v>
      </c>
      <c r="Q8862" s="4">
        <v>2325.1410000000001</v>
      </c>
      <c r="R8862" s="4">
        <v>2170.9050000000002</v>
      </c>
      <c r="S8862" s="4">
        <v>1924.105</v>
      </c>
      <c r="T8862" s="4">
        <v>1457.8140000000001</v>
      </c>
      <c r="U8862" s="4">
        <v>1275.796</v>
      </c>
      <c r="V8862" s="4">
        <v>963.88</v>
      </c>
      <c r="W8862" s="4">
        <v>230.98075</v>
      </c>
      <c r="X8862" s="4">
        <v>230.98075</v>
      </c>
      <c r="Y8862" s="4">
        <v>230.98075</v>
      </c>
      <c r="Z8862" s="4">
        <v>230.98075</v>
      </c>
      <c r="AA8862" s="4">
        <v>0</v>
      </c>
      <c r="AB8862" s="4">
        <v>139</v>
      </c>
      <c r="AE8862" s="4">
        <v>923.923</v>
      </c>
    </row>
    <row r="8863" spans="1:31">
      <c r="A8863" s="8">
        <v>8514</v>
      </c>
      <c r="B8863" s="8" t="s">
        <v>895</v>
      </c>
      <c r="C8863" s="9" t="s">
        <v>724</v>
      </c>
      <c r="D8863" s="5">
        <v>22</v>
      </c>
      <c r="E8863" s="6">
        <v>724</v>
      </c>
      <c r="F8863" s="5">
        <v>1986</v>
      </c>
      <c r="G8863" s="4">
        <v>2350.3719999999998</v>
      </c>
      <c r="H8863" s="4">
        <v>3063.4229999999998</v>
      </c>
      <c r="I8863" s="4">
        <v>3307.5990000000002</v>
      </c>
      <c r="J8863" s="4">
        <v>3290.6619999999998</v>
      </c>
      <c r="K8863" s="4">
        <v>3188.54</v>
      </c>
      <c r="L8863" s="4">
        <v>2921.7139999999999</v>
      </c>
      <c r="M8863" s="4">
        <v>2544.1320000000001</v>
      </c>
      <c r="N8863" s="4">
        <v>2459.0010000000002</v>
      </c>
      <c r="O8863" s="4">
        <v>2245.366</v>
      </c>
      <c r="P8863" s="4">
        <v>2019.069</v>
      </c>
      <c r="Q8863" s="4">
        <v>2276.471</v>
      </c>
      <c r="R8863" s="4">
        <v>2201.0990000000002</v>
      </c>
      <c r="S8863" s="4">
        <v>1973.146</v>
      </c>
      <c r="T8863" s="4">
        <v>1506.7439999999999</v>
      </c>
      <c r="U8863" s="4">
        <v>1272.615</v>
      </c>
      <c r="V8863" s="4">
        <v>985.37900000000002</v>
      </c>
      <c r="W8863" s="4">
        <v>245.25475</v>
      </c>
      <c r="X8863" s="4">
        <v>245.25475</v>
      </c>
      <c r="Y8863" s="4">
        <v>245.25475</v>
      </c>
      <c r="Z8863" s="4">
        <v>245.25475</v>
      </c>
      <c r="AA8863" s="4">
        <v>0</v>
      </c>
      <c r="AB8863" s="4">
        <v>139</v>
      </c>
      <c r="AE8863" s="4">
        <v>981.01900000000001</v>
      </c>
    </row>
    <row r="8864" spans="1:31">
      <c r="A8864" s="8">
        <v>8746</v>
      </c>
      <c r="B8864" s="8" t="s">
        <v>895</v>
      </c>
      <c r="C8864" s="9" t="s">
        <v>724</v>
      </c>
      <c r="D8864" s="5">
        <v>22</v>
      </c>
      <c r="E8864" s="6">
        <v>724</v>
      </c>
      <c r="F8864" s="5">
        <v>1987</v>
      </c>
      <c r="G8864" s="4">
        <v>2239.6120000000001</v>
      </c>
      <c r="H8864" s="4">
        <v>2951.7220000000002</v>
      </c>
      <c r="I8864" s="4">
        <v>3293.8159999999998</v>
      </c>
      <c r="J8864" s="4">
        <v>3299.8719999999998</v>
      </c>
      <c r="K8864" s="4">
        <v>3201.7510000000002</v>
      </c>
      <c r="L8864" s="4">
        <v>2976.54</v>
      </c>
      <c r="M8864" s="4">
        <v>2606.77</v>
      </c>
      <c r="N8864" s="4">
        <v>2457.239</v>
      </c>
      <c r="O8864" s="4">
        <v>2296.9409999999998</v>
      </c>
      <c r="P8864" s="4">
        <v>2032.894</v>
      </c>
      <c r="Q8864" s="4">
        <v>2196.4540000000002</v>
      </c>
      <c r="R8864" s="4">
        <v>2235.1750000000002</v>
      </c>
      <c r="S8864" s="4">
        <v>2005.4069999999999</v>
      </c>
      <c r="T8864" s="4">
        <v>1577.4290000000001</v>
      </c>
      <c r="U8864" s="4">
        <v>1262.5139999999999</v>
      </c>
      <c r="V8864" s="4">
        <v>1006.612</v>
      </c>
      <c r="W8864" s="4">
        <v>258.07724999999999</v>
      </c>
      <c r="X8864" s="4">
        <v>258.07724999999999</v>
      </c>
      <c r="Y8864" s="4">
        <v>258.07724999999999</v>
      </c>
      <c r="Z8864" s="4">
        <v>258.07724999999999</v>
      </c>
      <c r="AA8864" s="4">
        <v>0</v>
      </c>
      <c r="AB8864" s="4">
        <v>139</v>
      </c>
      <c r="AE8864" s="4">
        <v>1032.309</v>
      </c>
    </row>
    <row r="8865" spans="1:31">
      <c r="A8865" s="8">
        <v>8978</v>
      </c>
      <c r="B8865" s="8" t="s">
        <v>895</v>
      </c>
      <c r="C8865" s="9" t="s">
        <v>724</v>
      </c>
      <c r="D8865" s="5">
        <v>22</v>
      </c>
      <c r="E8865" s="6">
        <v>724</v>
      </c>
      <c r="F8865" s="5">
        <v>1988</v>
      </c>
      <c r="G8865" s="4">
        <v>2166.5410000000002</v>
      </c>
      <c r="H8865" s="4">
        <v>2811.2449999999999</v>
      </c>
      <c r="I8865" s="4">
        <v>3269.3960000000002</v>
      </c>
      <c r="J8865" s="4">
        <v>3308.944</v>
      </c>
      <c r="K8865" s="4">
        <v>3209.5079999999998</v>
      </c>
      <c r="L8865" s="4">
        <v>3019.8420000000001</v>
      </c>
      <c r="M8865" s="4">
        <v>2679.5889999999999</v>
      </c>
      <c r="N8865" s="4">
        <v>2449.4520000000002</v>
      </c>
      <c r="O8865" s="4">
        <v>2345.8510000000001</v>
      </c>
      <c r="P8865" s="4">
        <v>2069.3000000000002</v>
      </c>
      <c r="Q8865" s="4">
        <v>2104.136</v>
      </c>
      <c r="R8865" s="4">
        <v>2263.9290000000001</v>
      </c>
      <c r="S8865" s="4">
        <v>2027.578</v>
      </c>
      <c r="T8865" s="4">
        <v>1659.454</v>
      </c>
      <c r="U8865" s="4">
        <v>1256.5530000000001</v>
      </c>
      <c r="V8865" s="4">
        <v>1025.202</v>
      </c>
      <c r="W8865" s="4">
        <v>269.67775</v>
      </c>
      <c r="X8865" s="4">
        <v>269.67775</v>
      </c>
      <c r="Y8865" s="4">
        <v>269.67775</v>
      </c>
      <c r="Z8865" s="4">
        <v>269.67775</v>
      </c>
      <c r="AA8865" s="4">
        <v>0</v>
      </c>
      <c r="AB8865" s="4">
        <v>139</v>
      </c>
      <c r="AE8865" s="4">
        <v>1078.711</v>
      </c>
    </row>
    <row r="8866" spans="1:31">
      <c r="A8866" s="8">
        <v>9210</v>
      </c>
      <c r="B8866" s="8" t="s">
        <v>895</v>
      </c>
      <c r="C8866" s="9" t="s">
        <v>724</v>
      </c>
      <c r="D8866" s="5">
        <v>22</v>
      </c>
      <c r="E8866" s="6">
        <v>724</v>
      </c>
      <c r="F8866" s="5">
        <v>1989</v>
      </c>
      <c r="G8866" s="4">
        <v>2109.4189999999999</v>
      </c>
      <c r="H8866" s="4">
        <v>2657.9749999999999</v>
      </c>
      <c r="I8866" s="4">
        <v>3227.5279999999998</v>
      </c>
      <c r="J8866" s="4">
        <v>3317.6309999999999</v>
      </c>
      <c r="K8866" s="4">
        <v>3219.7620000000002</v>
      </c>
      <c r="L8866" s="4">
        <v>3054.7460000000001</v>
      </c>
      <c r="M8866" s="4">
        <v>2752.335</v>
      </c>
      <c r="N8866" s="4">
        <v>2453.7359999999999</v>
      </c>
      <c r="O8866" s="4">
        <v>2386.5529999999999</v>
      </c>
      <c r="P8866" s="4">
        <v>2115.8209999999999</v>
      </c>
      <c r="Q8866" s="4">
        <v>2028.346</v>
      </c>
      <c r="R8866" s="4">
        <v>2272.7170000000001</v>
      </c>
      <c r="S8866" s="4">
        <v>2050.7350000000001</v>
      </c>
      <c r="T8866" s="4">
        <v>1737.8440000000001</v>
      </c>
      <c r="U8866" s="4">
        <v>1268.9490000000001</v>
      </c>
      <c r="V8866" s="4">
        <v>1039.338</v>
      </c>
      <c r="W8866" s="4">
        <v>280.21125000000001</v>
      </c>
      <c r="X8866" s="4">
        <v>280.21125000000001</v>
      </c>
      <c r="Y8866" s="4">
        <v>280.21125000000001</v>
      </c>
      <c r="Z8866" s="4">
        <v>280.21125000000001</v>
      </c>
      <c r="AA8866" s="4">
        <v>0</v>
      </c>
      <c r="AB8866" s="4">
        <v>139</v>
      </c>
      <c r="AE8866" s="4">
        <v>1120.845</v>
      </c>
    </row>
    <row r="8867" spans="1:31">
      <c r="A8867" s="8">
        <v>9442</v>
      </c>
      <c r="B8867" s="8" t="s">
        <v>895</v>
      </c>
      <c r="C8867" s="9" t="s">
        <v>724</v>
      </c>
      <c r="D8867" s="5">
        <v>22</v>
      </c>
      <c r="E8867" s="6">
        <v>724</v>
      </c>
      <c r="F8867" s="5">
        <v>1990</v>
      </c>
      <c r="G8867" s="4">
        <v>2054.1419999999998</v>
      </c>
      <c r="H8867" s="4">
        <v>2514.962</v>
      </c>
      <c r="I8867" s="4">
        <v>3159.308</v>
      </c>
      <c r="J8867" s="4">
        <v>3323.5540000000001</v>
      </c>
      <c r="K8867" s="4">
        <v>3236.3119999999999</v>
      </c>
      <c r="L8867" s="4">
        <v>3084.6770000000001</v>
      </c>
      <c r="M8867" s="4">
        <v>2817.451</v>
      </c>
      <c r="N8867" s="4">
        <v>2480.0659999999998</v>
      </c>
      <c r="O8867" s="4">
        <v>2416.1370000000002</v>
      </c>
      <c r="P8867" s="4">
        <v>2163.6030000000001</v>
      </c>
      <c r="Q8867" s="4">
        <v>1986.471</v>
      </c>
      <c r="R8867" s="4">
        <v>2253.6329999999998</v>
      </c>
      <c r="S8867" s="4">
        <v>2080.471</v>
      </c>
      <c r="T8867" s="4">
        <v>1803.769</v>
      </c>
      <c r="U8867" s="4">
        <v>1306.165</v>
      </c>
      <c r="V8867" s="4">
        <v>1050.0139999999999</v>
      </c>
      <c r="W8867" s="4">
        <v>713.23299999999995</v>
      </c>
      <c r="X8867" s="4">
        <v>335.68599999999998</v>
      </c>
      <c r="Y8867" s="4">
        <v>93.524000000000001</v>
      </c>
      <c r="Z8867" s="4">
        <v>14.853</v>
      </c>
      <c r="AA8867" s="4">
        <v>1.127</v>
      </c>
      <c r="AB8867" s="4">
        <v>139</v>
      </c>
      <c r="AE8867" s="4">
        <v>1158.423</v>
      </c>
    </row>
    <row r="8868" spans="1:31">
      <c r="A8868" s="8">
        <v>9674</v>
      </c>
      <c r="B8868" s="8" t="s">
        <v>895</v>
      </c>
      <c r="C8868" s="9" t="s">
        <v>724</v>
      </c>
      <c r="D8868" s="5">
        <v>22</v>
      </c>
      <c r="E8868" s="6">
        <v>724</v>
      </c>
      <c r="F8868" s="5">
        <v>1991</v>
      </c>
      <c r="G8868" s="4">
        <v>2028.52</v>
      </c>
      <c r="H8868" s="4">
        <v>2394.7550000000001</v>
      </c>
      <c r="I8868" s="4">
        <v>3058.2890000000002</v>
      </c>
      <c r="J8868" s="4">
        <v>3312.8359999999998</v>
      </c>
      <c r="K8868" s="4">
        <v>3257.424</v>
      </c>
      <c r="L8868" s="4">
        <v>3122.7640000000001</v>
      </c>
      <c r="M8868" s="4">
        <v>2881.2950000000001</v>
      </c>
      <c r="N8868" s="4">
        <v>2529.7130000000002</v>
      </c>
      <c r="O8868" s="4">
        <v>2434.5529999999999</v>
      </c>
      <c r="P8868" s="4">
        <v>2209.5630000000001</v>
      </c>
      <c r="Q8868" s="4">
        <v>1977.078</v>
      </c>
      <c r="R8868" s="4">
        <v>2204.7280000000001</v>
      </c>
      <c r="S8868" s="4">
        <v>2106.1469999999999</v>
      </c>
      <c r="T8868" s="4">
        <v>1841.547</v>
      </c>
      <c r="U8868" s="4">
        <v>1352.921</v>
      </c>
      <c r="V8868" s="4">
        <v>1053.683</v>
      </c>
      <c r="W8868" s="4">
        <v>727.88499999999999</v>
      </c>
      <c r="X8868" s="4">
        <v>358.923</v>
      </c>
      <c r="Y8868" s="4">
        <v>109.05</v>
      </c>
      <c r="Z8868" s="4">
        <v>16.334</v>
      </c>
      <c r="AA8868" s="4">
        <v>1.214</v>
      </c>
      <c r="AB8868" s="4">
        <v>139</v>
      </c>
      <c r="AE8868" s="4">
        <v>1213.4059999999999</v>
      </c>
    </row>
    <row r="8869" spans="1:31">
      <c r="A8869" s="8">
        <v>9906</v>
      </c>
      <c r="B8869" s="8" t="s">
        <v>895</v>
      </c>
      <c r="C8869" s="9" t="s">
        <v>724</v>
      </c>
      <c r="D8869" s="5">
        <v>22</v>
      </c>
      <c r="E8869" s="6">
        <v>724</v>
      </c>
      <c r="F8869" s="5">
        <v>1992</v>
      </c>
      <c r="G8869" s="4">
        <v>1999.4970000000001</v>
      </c>
      <c r="H8869" s="4">
        <v>2293.3420000000001</v>
      </c>
      <c r="I8869" s="4">
        <v>2938.029</v>
      </c>
      <c r="J8869" s="4">
        <v>3298.7820000000002</v>
      </c>
      <c r="K8869" s="4">
        <v>3277.915</v>
      </c>
      <c r="L8869" s="4">
        <v>3155.7979999999998</v>
      </c>
      <c r="M8869" s="4">
        <v>2941.56</v>
      </c>
      <c r="N8869" s="4">
        <v>2598.8000000000002</v>
      </c>
      <c r="O8869" s="4">
        <v>2442.6819999999998</v>
      </c>
      <c r="P8869" s="4">
        <v>2262.0920000000001</v>
      </c>
      <c r="Q8869" s="4">
        <v>1996.8420000000001</v>
      </c>
      <c r="R8869" s="4">
        <v>2133.7069999999999</v>
      </c>
      <c r="S8869" s="4">
        <v>2140.3209999999999</v>
      </c>
      <c r="T8869" s="4">
        <v>1869.922</v>
      </c>
      <c r="U8869" s="4">
        <v>1417.4359999999999</v>
      </c>
      <c r="V8869" s="4">
        <v>1054.913</v>
      </c>
      <c r="W8869" s="4">
        <v>744.51199999999994</v>
      </c>
      <c r="X8869" s="4">
        <v>378.93900000000002</v>
      </c>
      <c r="Y8869" s="4">
        <v>121.678</v>
      </c>
      <c r="Z8869" s="4">
        <v>18.259</v>
      </c>
      <c r="AA8869" s="4">
        <v>1.3089999999999999</v>
      </c>
      <c r="AB8869" s="4">
        <v>139</v>
      </c>
      <c r="AE8869" s="4">
        <v>1264.6969999999999</v>
      </c>
    </row>
    <row r="8870" spans="1:31">
      <c r="A8870" s="8">
        <v>10138</v>
      </c>
      <c r="B8870" s="8" t="s">
        <v>895</v>
      </c>
      <c r="C8870" s="9" t="s">
        <v>724</v>
      </c>
      <c r="D8870" s="5">
        <v>22</v>
      </c>
      <c r="E8870" s="6">
        <v>724</v>
      </c>
      <c r="F8870" s="5">
        <v>1993</v>
      </c>
      <c r="G8870" s="4">
        <v>1968.0050000000001</v>
      </c>
      <c r="H8870" s="4">
        <v>2211.3020000000001</v>
      </c>
      <c r="I8870" s="4">
        <v>2805.52</v>
      </c>
      <c r="J8870" s="4">
        <v>3275.038</v>
      </c>
      <c r="K8870" s="4">
        <v>3295.0720000000001</v>
      </c>
      <c r="L8870" s="4">
        <v>3184.3049999999998</v>
      </c>
      <c r="M8870" s="4">
        <v>2998.1610000000001</v>
      </c>
      <c r="N8870" s="4">
        <v>2678.7539999999999</v>
      </c>
      <c r="O8870" s="4">
        <v>2449.4389999999999</v>
      </c>
      <c r="P8870" s="4">
        <v>2316.9299999999998</v>
      </c>
      <c r="Q8870" s="4">
        <v>2035.826</v>
      </c>
      <c r="R8870" s="4">
        <v>2057.1529999999998</v>
      </c>
      <c r="S8870" s="4">
        <v>2171.4459999999999</v>
      </c>
      <c r="T8870" s="4">
        <v>1895.154</v>
      </c>
      <c r="U8870" s="4">
        <v>1489.4949999999999</v>
      </c>
      <c r="V8870" s="4">
        <v>1059.9960000000001</v>
      </c>
      <c r="W8870" s="4">
        <v>764.62800000000004</v>
      </c>
      <c r="X8870" s="4">
        <v>394.95400000000001</v>
      </c>
      <c r="Y8870" s="4">
        <v>130.203</v>
      </c>
      <c r="Z8870" s="4">
        <v>20.562000000000001</v>
      </c>
      <c r="AA8870" s="4">
        <v>1.409</v>
      </c>
      <c r="AB8870" s="4">
        <v>139</v>
      </c>
      <c r="AE8870" s="4">
        <v>1311.7560000000001</v>
      </c>
    </row>
    <row r="8871" spans="1:31">
      <c r="A8871" s="8">
        <v>10370</v>
      </c>
      <c r="B8871" s="8" t="s">
        <v>895</v>
      </c>
      <c r="C8871" s="9" t="s">
        <v>724</v>
      </c>
      <c r="D8871" s="5">
        <v>22</v>
      </c>
      <c r="E8871" s="6">
        <v>724</v>
      </c>
      <c r="F8871" s="5">
        <v>1994</v>
      </c>
      <c r="G8871" s="4">
        <v>1938.7180000000001</v>
      </c>
      <c r="H8871" s="4">
        <v>2143.2040000000002</v>
      </c>
      <c r="I8871" s="4">
        <v>2673.7869999999998</v>
      </c>
      <c r="J8871" s="4">
        <v>3231.498</v>
      </c>
      <c r="K8871" s="4">
        <v>3305.29</v>
      </c>
      <c r="L8871" s="4">
        <v>3209.83</v>
      </c>
      <c r="M8871" s="4">
        <v>3050.4290000000001</v>
      </c>
      <c r="N8871" s="4">
        <v>2757.56</v>
      </c>
      <c r="O8871" s="4">
        <v>2468.0990000000002</v>
      </c>
      <c r="P8871" s="4">
        <v>2366.3919999999998</v>
      </c>
      <c r="Q8871" s="4">
        <v>2080.8969999999999</v>
      </c>
      <c r="R8871" s="4">
        <v>1997.979</v>
      </c>
      <c r="S8871" s="4">
        <v>2183.9520000000002</v>
      </c>
      <c r="T8871" s="4">
        <v>1924.306</v>
      </c>
      <c r="U8871" s="4">
        <v>1556.3140000000001</v>
      </c>
      <c r="V8871" s="4">
        <v>1078.4000000000001</v>
      </c>
      <c r="W8871" s="4">
        <v>786.005</v>
      </c>
      <c r="X8871" s="4">
        <v>407.34699999999998</v>
      </c>
      <c r="Y8871" s="4">
        <v>134.64400000000001</v>
      </c>
      <c r="Z8871" s="4">
        <v>22.413</v>
      </c>
      <c r="AA8871" s="4">
        <v>1.5129999999999999</v>
      </c>
      <c r="AB8871" s="4">
        <v>139</v>
      </c>
      <c r="AE8871" s="4">
        <v>1351.922</v>
      </c>
    </row>
    <row r="8872" spans="1:31">
      <c r="A8872" s="8">
        <v>10602</v>
      </c>
      <c r="B8872" s="8" t="s">
        <v>895</v>
      </c>
      <c r="C8872" s="9" t="s">
        <v>724</v>
      </c>
      <c r="D8872" s="5">
        <v>22</v>
      </c>
      <c r="E8872" s="6">
        <v>724</v>
      </c>
      <c r="F8872" s="5">
        <v>1995</v>
      </c>
      <c r="G8872" s="4">
        <v>1915.202</v>
      </c>
      <c r="H8872" s="4">
        <v>2079.8989999999999</v>
      </c>
      <c r="I8872" s="4">
        <v>2554.1689999999999</v>
      </c>
      <c r="J8872" s="4">
        <v>3163.2649999999999</v>
      </c>
      <c r="K8872" s="4">
        <v>3306.8560000000002</v>
      </c>
      <c r="L8872" s="4">
        <v>3233.674</v>
      </c>
      <c r="M8872" s="4">
        <v>3097.4520000000002</v>
      </c>
      <c r="N8872" s="4">
        <v>2828.9070000000002</v>
      </c>
      <c r="O8872" s="4">
        <v>2505.8620000000001</v>
      </c>
      <c r="P8872" s="4">
        <v>2405.8249999999998</v>
      </c>
      <c r="Q8872" s="4">
        <v>2125.88</v>
      </c>
      <c r="R8872" s="4">
        <v>1968.3240000000001</v>
      </c>
      <c r="S8872" s="4">
        <v>2171.3209999999999</v>
      </c>
      <c r="T8872" s="4">
        <v>1959.3530000000001</v>
      </c>
      <c r="U8872" s="4">
        <v>1612.4649999999999</v>
      </c>
      <c r="V8872" s="4">
        <v>1114.6500000000001</v>
      </c>
      <c r="W8872" s="4">
        <v>806.06</v>
      </c>
      <c r="X8872" s="4">
        <v>418.87700000000001</v>
      </c>
      <c r="Y8872" s="4">
        <v>135.77799999999999</v>
      </c>
      <c r="Z8872" s="4">
        <v>21.393000000000001</v>
      </c>
      <c r="AA8872" s="4">
        <v>1.6220000000000001</v>
      </c>
      <c r="AB8872" s="4">
        <v>139</v>
      </c>
      <c r="AE8872" s="4">
        <v>1383.73</v>
      </c>
    </row>
    <row r="8873" spans="1:31">
      <c r="A8873" s="8">
        <v>10834</v>
      </c>
      <c r="B8873" s="8" t="s">
        <v>895</v>
      </c>
      <c r="C8873" s="9" t="s">
        <v>724</v>
      </c>
      <c r="D8873" s="5">
        <v>22</v>
      </c>
      <c r="E8873" s="6">
        <v>724</v>
      </c>
      <c r="F8873" s="5">
        <v>1996</v>
      </c>
      <c r="G8873" s="4">
        <v>1913.3869999999999</v>
      </c>
      <c r="H8873" s="4">
        <v>2025.9280000000001</v>
      </c>
      <c r="I8873" s="4">
        <v>2444.14</v>
      </c>
      <c r="J8873" s="4">
        <v>3076.7910000000002</v>
      </c>
      <c r="K8873" s="4">
        <v>3309.6790000000001</v>
      </c>
      <c r="L8873" s="4">
        <v>3262.0839999999998</v>
      </c>
      <c r="M8873" s="4">
        <v>3142.4189999999999</v>
      </c>
      <c r="N8873" s="4">
        <v>2897.308</v>
      </c>
      <c r="O8873" s="4">
        <v>2553.6179999999999</v>
      </c>
      <c r="P8873" s="4">
        <v>2430.6889999999999</v>
      </c>
      <c r="Q8873" s="4">
        <v>2173.8809999999999</v>
      </c>
      <c r="R8873" s="4">
        <v>1953.5129999999999</v>
      </c>
      <c r="S8873" s="4">
        <v>2129.4079999999999</v>
      </c>
      <c r="T8873" s="4">
        <v>1985.1859999999999</v>
      </c>
      <c r="U8873" s="4">
        <v>1648.1790000000001</v>
      </c>
      <c r="V8873" s="4">
        <v>1150.104</v>
      </c>
      <c r="W8873" s="4">
        <v>805.93299999999999</v>
      </c>
      <c r="X8873" s="4">
        <v>438.69600000000003</v>
      </c>
      <c r="Y8873" s="4">
        <v>152.696</v>
      </c>
      <c r="Z8873" s="4">
        <v>24.135999999999999</v>
      </c>
      <c r="AA8873" s="4">
        <v>1.7330000000000001</v>
      </c>
      <c r="AB8873" s="4">
        <v>139</v>
      </c>
      <c r="AE8873" s="4">
        <v>1423.194</v>
      </c>
    </row>
    <row r="8874" spans="1:31">
      <c r="A8874" s="8">
        <v>11066</v>
      </c>
      <c r="B8874" s="8" t="s">
        <v>895</v>
      </c>
      <c r="C8874" s="9" t="s">
        <v>724</v>
      </c>
      <c r="D8874" s="5">
        <v>22</v>
      </c>
      <c r="E8874" s="6">
        <v>724</v>
      </c>
      <c r="F8874" s="5">
        <v>1997</v>
      </c>
      <c r="G8874" s="4">
        <v>1891.0619999999999</v>
      </c>
      <c r="H8874" s="4">
        <v>1987.0709999999999</v>
      </c>
      <c r="I8874" s="4">
        <v>2347.0740000000001</v>
      </c>
      <c r="J8874" s="4">
        <v>2965.3440000000001</v>
      </c>
      <c r="K8874" s="4">
        <v>3308.7559999999999</v>
      </c>
      <c r="L8874" s="4">
        <v>3289.2919999999999</v>
      </c>
      <c r="M8874" s="4">
        <v>3180.9879999999998</v>
      </c>
      <c r="N8874" s="4">
        <v>2964.1010000000001</v>
      </c>
      <c r="O8874" s="4">
        <v>2619.5050000000001</v>
      </c>
      <c r="P8874" s="4">
        <v>2443.2449999999999</v>
      </c>
      <c r="Q8874" s="4">
        <v>2230.5439999999999</v>
      </c>
      <c r="R8874" s="4">
        <v>1965.0809999999999</v>
      </c>
      <c r="S8874" s="4">
        <v>2065.9650000000001</v>
      </c>
      <c r="T8874" s="4">
        <v>2018.0170000000001</v>
      </c>
      <c r="U8874" s="4">
        <v>1678.7460000000001</v>
      </c>
      <c r="V8874" s="4">
        <v>1200.125</v>
      </c>
      <c r="W8874" s="4">
        <v>801.97299999999996</v>
      </c>
      <c r="X8874" s="4">
        <v>456.56200000000001</v>
      </c>
      <c r="Y8874" s="4">
        <v>165.286</v>
      </c>
      <c r="Z8874" s="4">
        <v>28.065000000000001</v>
      </c>
      <c r="AA8874" s="4">
        <v>1.85</v>
      </c>
      <c r="AB8874" s="4">
        <v>139</v>
      </c>
      <c r="AE8874" s="4">
        <v>1453.7360000000001</v>
      </c>
    </row>
    <row r="8875" spans="1:31">
      <c r="A8875" s="8">
        <v>11298</v>
      </c>
      <c r="B8875" s="8" t="s">
        <v>895</v>
      </c>
      <c r="C8875" s="9" t="s">
        <v>724</v>
      </c>
      <c r="D8875" s="5">
        <v>22</v>
      </c>
      <c r="E8875" s="6">
        <v>724</v>
      </c>
      <c r="F8875" s="5">
        <v>1998</v>
      </c>
      <c r="G8875" s="4">
        <v>1862.018</v>
      </c>
      <c r="H8875" s="4">
        <v>1963.046</v>
      </c>
      <c r="I8875" s="4">
        <v>2264.643</v>
      </c>
      <c r="J8875" s="4">
        <v>2840.04</v>
      </c>
      <c r="K8875" s="4">
        <v>3300.1759999999999</v>
      </c>
      <c r="L8875" s="4">
        <v>3316.1579999999999</v>
      </c>
      <c r="M8875" s="4">
        <v>3217.0050000000001</v>
      </c>
      <c r="N8875" s="4">
        <v>3030.4630000000002</v>
      </c>
      <c r="O8875" s="4">
        <v>2699.9650000000001</v>
      </c>
      <c r="P8875" s="4">
        <v>2454.098</v>
      </c>
      <c r="Q8875" s="4">
        <v>2291.502</v>
      </c>
      <c r="R8875" s="4">
        <v>1998.864</v>
      </c>
      <c r="S8875" s="4">
        <v>1996.269</v>
      </c>
      <c r="T8875" s="4">
        <v>2050.5160000000001</v>
      </c>
      <c r="U8875" s="4">
        <v>1709.5519999999999</v>
      </c>
      <c r="V8875" s="4">
        <v>1257.8620000000001</v>
      </c>
      <c r="W8875" s="4">
        <v>803.86800000000005</v>
      </c>
      <c r="X8875" s="4">
        <v>471.33</v>
      </c>
      <c r="Y8875" s="4">
        <v>172.61799999999999</v>
      </c>
      <c r="Z8875" s="4">
        <v>32.054000000000002</v>
      </c>
      <c r="AA8875" s="4">
        <v>1.986</v>
      </c>
      <c r="AB8875" s="4">
        <v>139</v>
      </c>
      <c r="AE8875" s="4">
        <v>1481.856</v>
      </c>
    </row>
    <row r="8876" spans="1:31">
      <c r="A8876" s="8">
        <v>11530</v>
      </c>
      <c r="B8876" s="8" t="s">
        <v>895</v>
      </c>
      <c r="C8876" s="9" t="s">
        <v>724</v>
      </c>
      <c r="D8876" s="5">
        <v>22</v>
      </c>
      <c r="E8876" s="6">
        <v>724</v>
      </c>
      <c r="F8876" s="5">
        <v>1999</v>
      </c>
      <c r="G8876" s="4">
        <v>1846.9760000000001</v>
      </c>
      <c r="H8876" s="4">
        <v>1950.4079999999999</v>
      </c>
      <c r="I8876" s="4">
        <v>2197.375</v>
      </c>
      <c r="J8876" s="4">
        <v>2718.7429999999999</v>
      </c>
      <c r="K8876" s="4">
        <v>3276.7570000000001</v>
      </c>
      <c r="L8876" s="4">
        <v>3343.8679999999999</v>
      </c>
      <c r="M8876" s="4">
        <v>3256.848</v>
      </c>
      <c r="N8876" s="4">
        <v>3098.556</v>
      </c>
      <c r="O8876" s="4">
        <v>2788.4279999999999</v>
      </c>
      <c r="P8876" s="4">
        <v>2479.808</v>
      </c>
      <c r="Q8876" s="4">
        <v>2350.64</v>
      </c>
      <c r="R8876" s="4">
        <v>2047.126</v>
      </c>
      <c r="S8876" s="4">
        <v>1943.7460000000001</v>
      </c>
      <c r="T8876" s="4">
        <v>2071.404</v>
      </c>
      <c r="U8876" s="4">
        <v>1747.3309999999999</v>
      </c>
      <c r="V8876" s="4">
        <v>1316.269</v>
      </c>
      <c r="W8876" s="4">
        <v>821.21600000000001</v>
      </c>
      <c r="X8876" s="4">
        <v>481.58600000000001</v>
      </c>
      <c r="Y8876" s="4">
        <v>175.351</v>
      </c>
      <c r="Z8876" s="4">
        <v>34.32</v>
      </c>
      <c r="AA8876" s="4">
        <v>2.1539999999999999</v>
      </c>
      <c r="AB8876" s="4">
        <v>139</v>
      </c>
      <c r="AE8876" s="4">
        <v>1514.627</v>
      </c>
    </row>
    <row r="8877" spans="1:31">
      <c r="A8877" s="8">
        <v>11762</v>
      </c>
      <c r="B8877" s="8" t="s">
        <v>895</v>
      </c>
      <c r="C8877" s="9" t="s">
        <v>724</v>
      </c>
      <c r="D8877" s="5">
        <v>22</v>
      </c>
      <c r="E8877" s="6">
        <v>724</v>
      </c>
      <c r="F8877" s="5">
        <v>2000</v>
      </c>
      <c r="G8877" s="4">
        <v>1864.348</v>
      </c>
      <c r="H8877" s="4">
        <v>1942.21</v>
      </c>
      <c r="I8877" s="4">
        <v>2145.9270000000001</v>
      </c>
      <c r="J8877" s="4">
        <v>2613.7359999999999</v>
      </c>
      <c r="K8877" s="4">
        <v>3233.81</v>
      </c>
      <c r="L8877" s="4">
        <v>3372.7959999999998</v>
      </c>
      <c r="M8877" s="4">
        <v>3304.4920000000002</v>
      </c>
      <c r="N8877" s="4">
        <v>3169.4720000000002</v>
      </c>
      <c r="O8877" s="4">
        <v>2880.6680000000001</v>
      </c>
      <c r="P8877" s="4">
        <v>2530.6309999999999</v>
      </c>
      <c r="Q8877" s="4">
        <v>2404.7260000000001</v>
      </c>
      <c r="R8877" s="4">
        <v>2104.806</v>
      </c>
      <c r="S8877" s="4">
        <v>1922.7629999999999</v>
      </c>
      <c r="T8877" s="4">
        <v>2074.6410000000001</v>
      </c>
      <c r="U8877" s="4">
        <v>1794.78</v>
      </c>
      <c r="V8877" s="4">
        <v>1373.364</v>
      </c>
      <c r="W8877" s="4">
        <v>856.84400000000005</v>
      </c>
      <c r="X8877" s="4">
        <v>488.88499999999999</v>
      </c>
      <c r="Y8877" s="4">
        <v>175.15199999999999</v>
      </c>
      <c r="Z8877" s="4">
        <v>32.039000000000001</v>
      </c>
      <c r="AA8877" s="4">
        <v>2.367</v>
      </c>
      <c r="AB8877" s="4">
        <v>139</v>
      </c>
      <c r="AE8877" s="4">
        <v>1555.287</v>
      </c>
    </row>
    <row r="8878" spans="1:31">
      <c r="A8878" s="8">
        <v>11994</v>
      </c>
      <c r="B8878" s="8" t="s">
        <v>895</v>
      </c>
      <c r="C8878" s="9" t="s">
        <v>724</v>
      </c>
      <c r="D8878" s="5">
        <v>22</v>
      </c>
      <c r="E8878" s="6">
        <v>724</v>
      </c>
      <c r="F8878" s="5">
        <v>2001</v>
      </c>
      <c r="G8878" s="4">
        <v>1888.693</v>
      </c>
      <c r="H8878" s="4">
        <v>1944.8320000000001</v>
      </c>
      <c r="I8878" s="4">
        <v>2110.4850000000001</v>
      </c>
      <c r="J8878" s="4">
        <v>2547.0859999999998</v>
      </c>
      <c r="K8878" s="4">
        <v>3222.181</v>
      </c>
      <c r="L8878" s="4">
        <v>3446.1819999999998</v>
      </c>
      <c r="M8878" s="4">
        <v>3380.5940000000001</v>
      </c>
      <c r="N8878" s="4">
        <v>3245.5390000000002</v>
      </c>
      <c r="O8878" s="4">
        <v>2972.9769999999999</v>
      </c>
      <c r="P8878" s="4">
        <v>2595.59</v>
      </c>
      <c r="Q8878" s="4">
        <v>2442.451</v>
      </c>
      <c r="R8878" s="4">
        <v>2162.6750000000002</v>
      </c>
      <c r="S8878" s="4">
        <v>1916.8620000000001</v>
      </c>
      <c r="T8878" s="4">
        <v>2038.6389999999999</v>
      </c>
      <c r="U8878" s="4">
        <v>1824.106</v>
      </c>
      <c r="V8878" s="4">
        <v>1411.606</v>
      </c>
      <c r="W8878" s="4">
        <v>886.80700000000002</v>
      </c>
      <c r="X8878" s="4">
        <v>497.62799999999999</v>
      </c>
      <c r="Y8878" s="4">
        <v>193.845</v>
      </c>
      <c r="Z8878" s="4">
        <v>35.600999999999999</v>
      </c>
      <c r="AA8878" s="4">
        <v>2.6309999999999998</v>
      </c>
      <c r="AB8878" s="4">
        <v>139</v>
      </c>
      <c r="AE8878" s="4">
        <v>1616.5119999999999</v>
      </c>
    </row>
    <row r="8879" spans="1:31">
      <c r="A8879" s="8">
        <v>12226</v>
      </c>
      <c r="B8879" s="8" t="s">
        <v>895</v>
      </c>
      <c r="C8879" s="9" t="s">
        <v>724</v>
      </c>
      <c r="D8879" s="5">
        <v>22</v>
      </c>
      <c r="E8879" s="6">
        <v>724</v>
      </c>
      <c r="F8879" s="5">
        <v>2002</v>
      </c>
      <c r="G8879" s="4">
        <v>1944.5070000000001</v>
      </c>
      <c r="H8879" s="4">
        <v>1952.962</v>
      </c>
      <c r="I8879" s="4">
        <v>2089.9650000000001</v>
      </c>
      <c r="J8879" s="4">
        <v>2483.2919999999999</v>
      </c>
      <c r="K8879" s="4">
        <v>3179.3919999999998</v>
      </c>
      <c r="L8879" s="4">
        <v>3530.6579999999999</v>
      </c>
      <c r="M8879" s="4">
        <v>3469.28</v>
      </c>
      <c r="N8879" s="4">
        <v>3326.0920000000001</v>
      </c>
      <c r="O8879" s="4">
        <v>3071.7310000000002</v>
      </c>
      <c r="P8879" s="4">
        <v>2685.502</v>
      </c>
      <c r="Q8879" s="4">
        <v>2473.1640000000002</v>
      </c>
      <c r="R8879" s="4">
        <v>2233.7800000000002</v>
      </c>
      <c r="S8879" s="4">
        <v>1941.2940000000001</v>
      </c>
      <c r="T8879" s="4">
        <v>1987.3019999999999</v>
      </c>
      <c r="U8879" s="4">
        <v>1863.567</v>
      </c>
      <c r="V8879" s="4">
        <v>1449.046</v>
      </c>
      <c r="W8879" s="4">
        <v>929.63099999999997</v>
      </c>
      <c r="X8879" s="4">
        <v>501.04500000000002</v>
      </c>
      <c r="Y8879" s="4">
        <v>209.178</v>
      </c>
      <c r="Z8879" s="4">
        <v>40.396000000000001</v>
      </c>
      <c r="AA8879" s="4">
        <v>2.9420000000000002</v>
      </c>
      <c r="AB8879" s="4">
        <v>139</v>
      </c>
      <c r="AE8879" s="4">
        <v>1683.192</v>
      </c>
    </row>
    <row r="8880" spans="1:31">
      <c r="A8880" s="8">
        <v>12458</v>
      </c>
      <c r="B8880" s="8" t="s">
        <v>895</v>
      </c>
      <c r="C8880" s="9" t="s">
        <v>724</v>
      </c>
      <c r="D8880" s="5">
        <v>22</v>
      </c>
      <c r="E8880" s="6">
        <v>724</v>
      </c>
      <c r="F8880" s="5">
        <v>2003</v>
      </c>
      <c r="G8880" s="4">
        <v>2024.8879999999999</v>
      </c>
      <c r="H8880" s="4">
        <v>1964.7470000000001</v>
      </c>
      <c r="I8880" s="4">
        <v>2083.56</v>
      </c>
      <c r="J8880" s="4">
        <v>2421.8119999999999</v>
      </c>
      <c r="K8880" s="4">
        <v>3107.3760000000002</v>
      </c>
      <c r="L8880" s="4">
        <v>3614.3380000000002</v>
      </c>
      <c r="M8880" s="4">
        <v>3566.43</v>
      </c>
      <c r="N8880" s="4">
        <v>3411.1210000000001</v>
      </c>
      <c r="O8880" s="4">
        <v>3173.6120000000001</v>
      </c>
      <c r="P8880" s="4">
        <v>2793.2249999999999</v>
      </c>
      <c r="Q8880" s="4">
        <v>2503.6469999999999</v>
      </c>
      <c r="R8880" s="4">
        <v>2310.27</v>
      </c>
      <c r="S8880" s="4">
        <v>1988.519</v>
      </c>
      <c r="T8880" s="4">
        <v>1932.384</v>
      </c>
      <c r="U8880" s="4">
        <v>1904.085</v>
      </c>
      <c r="V8880" s="4">
        <v>1486.079</v>
      </c>
      <c r="W8880" s="4">
        <v>982.22400000000005</v>
      </c>
      <c r="X8880" s="4">
        <v>504.69499999999999</v>
      </c>
      <c r="Y8880" s="4">
        <v>218.34399999999999</v>
      </c>
      <c r="Z8880" s="4">
        <v>45.158000000000001</v>
      </c>
      <c r="AA8880" s="4">
        <v>3.286</v>
      </c>
      <c r="AB8880" s="4">
        <v>139</v>
      </c>
      <c r="AE8880" s="4">
        <v>1753.7070000000001</v>
      </c>
    </row>
    <row r="8881" spans="1:31">
      <c r="A8881" s="8">
        <v>12690</v>
      </c>
      <c r="B8881" s="8" t="s">
        <v>895</v>
      </c>
      <c r="C8881" s="9" t="s">
        <v>724</v>
      </c>
      <c r="D8881" s="5">
        <v>22</v>
      </c>
      <c r="E8881" s="6">
        <v>724</v>
      </c>
      <c r="F8881" s="5">
        <v>2004</v>
      </c>
      <c r="G8881" s="4">
        <v>2112.9859999999999</v>
      </c>
      <c r="H8881" s="4">
        <v>1981.931</v>
      </c>
      <c r="I8881" s="4">
        <v>2084.3829999999998</v>
      </c>
      <c r="J8881" s="4">
        <v>2361.9879999999998</v>
      </c>
      <c r="K8881" s="4">
        <v>3018.3679999999999</v>
      </c>
      <c r="L8881" s="4">
        <v>3675.877</v>
      </c>
      <c r="M8881" s="4">
        <v>3666.7260000000001</v>
      </c>
      <c r="N8881" s="4">
        <v>3501.328</v>
      </c>
      <c r="O8881" s="4">
        <v>3275.0189999999998</v>
      </c>
      <c r="P8881" s="4">
        <v>2906.5410000000002</v>
      </c>
      <c r="Q8881" s="4">
        <v>2545.7089999999998</v>
      </c>
      <c r="R8881" s="4">
        <v>2381.2420000000002</v>
      </c>
      <c r="S8881" s="4">
        <v>2046.9179999999999</v>
      </c>
      <c r="T8881" s="4">
        <v>1892.6610000000001</v>
      </c>
      <c r="U8881" s="4">
        <v>1931.24</v>
      </c>
      <c r="V8881" s="4">
        <v>1525.261</v>
      </c>
      <c r="W8881" s="4">
        <v>1037.711</v>
      </c>
      <c r="X8881" s="4">
        <v>515.29700000000003</v>
      </c>
      <c r="Y8881" s="4">
        <v>219.53</v>
      </c>
      <c r="Z8881" s="4">
        <v>47.731999999999999</v>
      </c>
      <c r="AA8881" s="4">
        <v>3.6440000000000001</v>
      </c>
      <c r="AB8881" s="4">
        <v>139</v>
      </c>
      <c r="AE8881" s="4">
        <v>1823.914</v>
      </c>
    </row>
    <row r="8882" spans="1:31">
      <c r="A8882" s="8">
        <v>12922</v>
      </c>
      <c r="B8882" s="8" t="s">
        <v>895</v>
      </c>
      <c r="C8882" s="9" t="s">
        <v>724</v>
      </c>
      <c r="D8882" s="5">
        <v>22</v>
      </c>
      <c r="E8882" s="6">
        <v>724</v>
      </c>
      <c r="F8882" s="5">
        <v>2005</v>
      </c>
      <c r="G8882" s="4">
        <v>2195.0920000000001</v>
      </c>
      <c r="H8882" s="4">
        <v>2009.567</v>
      </c>
      <c r="I8882" s="4">
        <v>2084.8490000000002</v>
      </c>
      <c r="J8882" s="4">
        <v>2305.4850000000001</v>
      </c>
      <c r="K8882" s="4">
        <v>2923.4110000000001</v>
      </c>
      <c r="L8882" s="4">
        <v>3697.0169999999998</v>
      </c>
      <c r="M8882" s="4">
        <v>3765.4070000000002</v>
      </c>
      <c r="N8882" s="4">
        <v>3596.3249999999998</v>
      </c>
      <c r="O8882" s="4">
        <v>3373.2779999999998</v>
      </c>
      <c r="P8882" s="4">
        <v>3016.4810000000002</v>
      </c>
      <c r="Q8882" s="4">
        <v>2606.326</v>
      </c>
      <c r="R8882" s="4">
        <v>2439.8539999999998</v>
      </c>
      <c r="S8882" s="4">
        <v>2108.4549999999999</v>
      </c>
      <c r="T8882" s="4">
        <v>1879.0530000000001</v>
      </c>
      <c r="U8882" s="4">
        <v>1936.588</v>
      </c>
      <c r="V8882" s="4">
        <v>1568.019</v>
      </c>
      <c r="W8882" s="4">
        <v>1090.6179999999999</v>
      </c>
      <c r="X8882" s="4">
        <v>536.86099999999999</v>
      </c>
      <c r="Y8882" s="4">
        <v>214.029</v>
      </c>
      <c r="Z8882" s="4">
        <v>44.722999999999999</v>
      </c>
      <c r="AA8882" s="4">
        <v>4.0030000000000001</v>
      </c>
      <c r="AB8882" s="4">
        <v>139</v>
      </c>
      <c r="AE8882" s="4">
        <v>1890.2339999999999</v>
      </c>
    </row>
    <row r="8883" spans="1:31">
      <c r="A8883" s="8">
        <v>13154</v>
      </c>
      <c r="B8883" s="8" t="s">
        <v>895</v>
      </c>
      <c r="C8883" s="9" t="s">
        <v>724</v>
      </c>
      <c r="D8883" s="5">
        <v>22</v>
      </c>
      <c r="E8883" s="6">
        <v>724</v>
      </c>
      <c r="F8883" s="5">
        <v>2006</v>
      </c>
      <c r="G8883" s="4">
        <v>2289.357</v>
      </c>
      <c r="H8883" s="4">
        <v>2041.681</v>
      </c>
      <c r="I8883" s="4">
        <v>2084.634</v>
      </c>
      <c r="J8883" s="4">
        <v>2279.2249999999999</v>
      </c>
      <c r="K8883" s="4">
        <v>2855.3429999999998</v>
      </c>
      <c r="L8883" s="4">
        <v>3672.1950000000002</v>
      </c>
      <c r="M8883" s="4">
        <v>3836.15</v>
      </c>
      <c r="N8883" s="4">
        <v>3675.154</v>
      </c>
      <c r="O8883" s="4">
        <v>3457.0749999999998</v>
      </c>
      <c r="P8883" s="4">
        <v>3112.7570000000001</v>
      </c>
      <c r="Q8883" s="4">
        <v>2673.8620000000001</v>
      </c>
      <c r="R8883" s="4">
        <v>2489.9650000000001</v>
      </c>
      <c r="S8883" s="4">
        <v>2169.6329999999998</v>
      </c>
      <c r="T8883" s="4">
        <v>1883.634</v>
      </c>
      <c r="U8883" s="4">
        <v>1914.883</v>
      </c>
      <c r="V8883" s="4">
        <v>1606.548</v>
      </c>
      <c r="W8883" s="4">
        <v>1122.2090000000001</v>
      </c>
      <c r="X8883" s="4">
        <v>572.06799999999998</v>
      </c>
      <c r="Y8883" s="4">
        <v>227.54400000000001</v>
      </c>
      <c r="Z8883" s="4">
        <v>49.613</v>
      </c>
      <c r="AA8883" s="4">
        <v>4.3570000000000002</v>
      </c>
      <c r="AB8883" s="4">
        <v>139</v>
      </c>
      <c r="AE8883" s="4">
        <v>1975.7909999999999</v>
      </c>
    </row>
    <row r="8884" spans="1:31">
      <c r="A8884" s="8">
        <v>13386</v>
      </c>
      <c r="B8884" s="8" t="s">
        <v>895</v>
      </c>
      <c r="C8884" s="9" t="s">
        <v>724</v>
      </c>
      <c r="D8884" s="5">
        <v>22</v>
      </c>
      <c r="E8884" s="6">
        <v>724</v>
      </c>
      <c r="F8884" s="5">
        <v>2007</v>
      </c>
      <c r="G8884" s="4">
        <v>2369.788</v>
      </c>
      <c r="H8884" s="4">
        <v>2089.1010000000001</v>
      </c>
      <c r="I8884" s="4">
        <v>2077.3879999999999</v>
      </c>
      <c r="J8884" s="4">
        <v>2260.7719999999999</v>
      </c>
      <c r="K8884" s="4">
        <v>2783.616</v>
      </c>
      <c r="L8884" s="4">
        <v>3611.7919999999999</v>
      </c>
      <c r="M8884" s="4">
        <v>3912.9650000000001</v>
      </c>
      <c r="N8884" s="4">
        <v>3749.393</v>
      </c>
      <c r="O8884" s="4">
        <v>3533.8510000000001</v>
      </c>
      <c r="P8884" s="4">
        <v>3206.9110000000001</v>
      </c>
      <c r="Q8884" s="4">
        <v>2756.9960000000001</v>
      </c>
      <c r="R8884" s="4">
        <v>2520.6889999999999</v>
      </c>
      <c r="S8884" s="4">
        <v>2242.5509999999999</v>
      </c>
      <c r="T8884" s="4">
        <v>1907.546</v>
      </c>
      <c r="U8884" s="4">
        <v>1874.011</v>
      </c>
      <c r="V8884" s="4">
        <v>1651.0530000000001</v>
      </c>
      <c r="W8884" s="4">
        <v>1151.2460000000001</v>
      </c>
      <c r="X8884" s="4">
        <v>608.529</v>
      </c>
      <c r="Y8884" s="4">
        <v>234.285</v>
      </c>
      <c r="Z8884" s="4">
        <v>57.188000000000002</v>
      </c>
      <c r="AA8884" s="4">
        <v>4.7130000000000001</v>
      </c>
      <c r="AB8884" s="4">
        <v>139</v>
      </c>
      <c r="AE8884" s="4">
        <v>2055.9609999999998</v>
      </c>
    </row>
    <row r="8885" spans="1:31">
      <c r="A8885" s="8">
        <v>13618</v>
      </c>
      <c r="B8885" s="8" t="s">
        <v>895</v>
      </c>
      <c r="C8885" s="9" t="s">
        <v>724</v>
      </c>
      <c r="D8885" s="5">
        <v>22</v>
      </c>
      <c r="E8885" s="6">
        <v>724</v>
      </c>
      <c r="F8885" s="5">
        <v>2008</v>
      </c>
      <c r="G8885" s="4">
        <v>2435.2820000000002</v>
      </c>
      <c r="H8885" s="4">
        <v>2152.5639999999999</v>
      </c>
      <c r="I8885" s="4">
        <v>2066.6990000000001</v>
      </c>
      <c r="J8885" s="4">
        <v>2246.9920000000002</v>
      </c>
      <c r="K8885" s="4">
        <v>2705.8850000000002</v>
      </c>
      <c r="L8885" s="4">
        <v>3525.067</v>
      </c>
      <c r="M8885" s="4">
        <v>3986.4229999999998</v>
      </c>
      <c r="N8885" s="4">
        <v>3817.7959999999998</v>
      </c>
      <c r="O8885" s="4">
        <v>3604.5650000000001</v>
      </c>
      <c r="P8885" s="4">
        <v>3297.7530000000002</v>
      </c>
      <c r="Q8885" s="4">
        <v>2851.5639999999999</v>
      </c>
      <c r="R8885" s="4">
        <v>2537.7719999999999</v>
      </c>
      <c r="S8885" s="4">
        <v>2322.1509999999998</v>
      </c>
      <c r="T8885" s="4">
        <v>1944.558</v>
      </c>
      <c r="U8885" s="4">
        <v>1827.4280000000001</v>
      </c>
      <c r="V8885" s="4">
        <v>1691.867</v>
      </c>
      <c r="W8885" s="4">
        <v>1183.7439999999999</v>
      </c>
      <c r="X8885" s="4">
        <v>642.91300000000001</v>
      </c>
      <c r="Y8885" s="4">
        <v>236.95400000000001</v>
      </c>
      <c r="Z8885" s="4">
        <v>63.197000000000003</v>
      </c>
      <c r="AA8885" s="4">
        <v>5.0839999999999996</v>
      </c>
      <c r="AB8885" s="4">
        <v>139</v>
      </c>
      <c r="AE8885" s="4">
        <v>2131.8919999999998</v>
      </c>
    </row>
    <row r="8886" spans="1:31">
      <c r="A8886" s="8">
        <v>13850</v>
      </c>
      <c r="B8886" s="8" t="s">
        <v>895</v>
      </c>
      <c r="C8886" s="9" t="s">
        <v>724</v>
      </c>
      <c r="D8886" s="5">
        <v>22</v>
      </c>
      <c r="E8886" s="6">
        <v>724</v>
      </c>
      <c r="F8886" s="5">
        <v>2009</v>
      </c>
      <c r="G8886" s="4">
        <v>2486.377</v>
      </c>
      <c r="H8886" s="4">
        <v>2226.3980000000001</v>
      </c>
      <c r="I8886" s="4">
        <v>2061.797</v>
      </c>
      <c r="J8886" s="4">
        <v>2229.7289999999998</v>
      </c>
      <c r="K8886" s="4">
        <v>2624.377</v>
      </c>
      <c r="L8886" s="4">
        <v>3428.038</v>
      </c>
      <c r="M8886" s="4">
        <v>4036.92</v>
      </c>
      <c r="N8886" s="4">
        <v>3883.0459999999998</v>
      </c>
      <c r="O8886" s="4">
        <v>3671.81</v>
      </c>
      <c r="P8886" s="4">
        <v>3384.0070000000001</v>
      </c>
      <c r="Q8886" s="4">
        <v>2948.0010000000002</v>
      </c>
      <c r="R8886" s="4">
        <v>2557.297</v>
      </c>
      <c r="S8886" s="4">
        <v>2395.8180000000002</v>
      </c>
      <c r="T8886" s="4">
        <v>1988.83</v>
      </c>
      <c r="U8886" s="4">
        <v>1793.3589999999999</v>
      </c>
      <c r="V8886" s="4">
        <v>1717.348</v>
      </c>
      <c r="W8886" s="4">
        <v>1223.184</v>
      </c>
      <c r="X8886" s="4">
        <v>672.92</v>
      </c>
      <c r="Y8886" s="4">
        <v>239.51300000000001</v>
      </c>
      <c r="Z8886" s="4">
        <v>63.856000000000002</v>
      </c>
      <c r="AA8886" s="4">
        <v>5.4880000000000004</v>
      </c>
      <c r="AB8886" s="4">
        <v>139</v>
      </c>
      <c r="AE8886" s="4">
        <v>2204.9609999999998</v>
      </c>
    </row>
    <row r="8887" spans="1:31">
      <c r="A8887" s="8">
        <v>14082</v>
      </c>
      <c r="B8887" s="8" t="s">
        <v>895</v>
      </c>
      <c r="C8887" s="9" t="s">
        <v>724</v>
      </c>
      <c r="D8887" s="5">
        <v>22</v>
      </c>
      <c r="E8887" s="6">
        <v>724</v>
      </c>
      <c r="F8887" s="5">
        <v>2010</v>
      </c>
      <c r="G8887" s="4">
        <v>2521.375</v>
      </c>
      <c r="H8887" s="4">
        <v>2300.4279999999999</v>
      </c>
      <c r="I8887" s="4">
        <v>2072.0819999999999</v>
      </c>
      <c r="J8887" s="4">
        <v>2203.8359999999998</v>
      </c>
      <c r="K8887" s="4">
        <v>2544.6309999999999</v>
      </c>
      <c r="L8887" s="4">
        <v>3329.248</v>
      </c>
      <c r="M8887" s="4">
        <v>4050.01</v>
      </c>
      <c r="N8887" s="4">
        <v>3949.6950000000002</v>
      </c>
      <c r="O8887" s="4">
        <v>3737.0430000000001</v>
      </c>
      <c r="P8887" s="4">
        <v>3464.5279999999998</v>
      </c>
      <c r="Q8887" s="4">
        <v>3039.6390000000001</v>
      </c>
      <c r="R8887" s="4">
        <v>2592.5940000000001</v>
      </c>
      <c r="S8887" s="4">
        <v>2452.3519999999999</v>
      </c>
      <c r="T8887" s="4">
        <v>2039.42</v>
      </c>
      <c r="U8887" s="4">
        <v>1780.9369999999999</v>
      </c>
      <c r="V8887" s="4">
        <v>1723.2660000000001</v>
      </c>
      <c r="W8887" s="4">
        <v>1268.239</v>
      </c>
      <c r="X8887" s="4">
        <v>700.73199999999997</v>
      </c>
      <c r="Y8887" s="4">
        <v>244.12700000000001</v>
      </c>
      <c r="Z8887" s="4">
        <v>56.868000000000002</v>
      </c>
      <c r="AA8887" s="4">
        <v>5.9390000000000001</v>
      </c>
      <c r="AB8887" s="4">
        <v>139</v>
      </c>
      <c r="AE8887" s="4">
        <v>2275.9050000000002</v>
      </c>
    </row>
    <row r="8888" spans="1:31">
      <c r="A8888" s="8">
        <v>162</v>
      </c>
      <c r="B8888" s="8" t="s">
        <v>894</v>
      </c>
      <c r="C8888" s="9" t="s">
        <v>724</v>
      </c>
      <c r="D8888" s="5">
        <v>22</v>
      </c>
      <c r="E8888" s="6">
        <v>724</v>
      </c>
      <c r="F8888" s="5">
        <v>2011</v>
      </c>
      <c r="G8888" s="4">
        <v>2546.0329999999999</v>
      </c>
      <c r="H8888" s="4">
        <v>2365.335</v>
      </c>
      <c r="I8888" s="4">
        <v>2110.0010000000002</v>
      </c>
      <c r="J8888" s="4">
        <v>2188.9760000000001</v>
      </c>
      <c r="K8888" s="4">
        <v>2473.4479999999999</v>
      </c>
      <c r="L8888" s="4">
        <v>3188.0749999999998</v>
      </c>
      <c r="M8888" s="4">
        <v>3988.7489999999998</v>
      </c>
      <c r="N8888" s="4">
        <v>4015.5650000000001</v>
      </c>
      <c r="O8888" s="4">
        <v>3802.5929999999998</v>
      </c>
      <c r="P8888" s="4">
        <v>3541.9989999999998</v>
      </c>
      <c r="Q8888" s="4">
        <v>3135.5010000000002</v>
      </c>
      <c r="R8888" s="4">
        <v>2655.1590000000001</v>
      </c>
      <c r="S8888" s="4">
        <v>2484.6190000000001</v>
      </c>
      <c r="T8888" s="4">
        <v>2101.864</v>
      </c>
      <c r="U8888" s="4">
        <v>1779.1320000000001</v>
      </c>
      <c r="V8888" s="4">
        <v>1702.0909999999999</v>
      </c>
      <c r="W8888" s="4">
        <v>1298.8209999999999</v>
      </c>
      <c r="X8888" s="4">
        <v>736.12300000000005</v>
      </c>
      <c r="Y8888" s="4">
        <v>274.03699999999998</v>
      </c>
      <c r="Z8888" s="4">
        <v>60.325000000000003</v>
      </c>
      <c r="AA8888" s="4">
        <v>6.4489999999999998</v>
      </c>
      <c r="AB8888" s="4">
        <v>139</v>
      </c>
      <c r="AE8888" s="4">
        <v>2375.7550000000001</v>
      </c>
    </row>
    <row r="8889" spans="1:31">
      <c r="A8889" s="8">
        <v>394</v>
      </c>
      <c r="B8889" s="8" t="s">
        <v>894</v>
      </c>
      <c r="C8889" s="9" t="s">
        <v>724</v>
      </c>
      <c r="D8889" s="5">
        <v>22</v>
      </c>
      <c r="E8889" s="6">
        <v>724</v>
      </c>
      <c r="F8889" s="5">
        <v>2012</v>
      </c>
      <c r="G8889" s="4">
        <v>2554.9769999999999</v>
      </c>
      <c r="H8889" s="4">
        <v>2423.7249999999999</v>
      </c>
      <c r="I8889" s="4">
        <v>2157.732</v>
      </c>
      <c r="J8889" s="4">
        <v>2169.1950000000002</v>
      </c>
      <c r="K8889" s="4">
        <v>2424.8150000000001</v>
      </c>
      <c r="L8889" s="4">
        <v>3045.596</v>
      </c>
      <c r="M8889" s="4">
        <v>3881.1770000000001</v>
      </c>
      <c r="N8889" s="4">
        <v>4080.2809999999999</v>
      </c>
      <c r="O8889" s="4">
        <v>3859.4920000000002</v>
      </c>
      <c r="P8889" s="4">
        <v>3610.3530000000001</v>
      </c>
      <c r="Q8889" s="4">
        <v>3226.8159999999998</v>
      </c>
      <c r="R8889" s="4">
        <v>2735.9670000000001</v>
      </c>
      <c r="S8889" s="4">
        <v>2495.8560000000002</v>
      </c>
      <c r="T8889" s="4">
        <v>2176.0509999999999</v>
      </c>
      <c r="U8889" s="4">
        <v>1794.298</v>
      </c>
      <c r="V8889" s="4">
        <v>1665.943</v>
      </c>
      <c r="W8889" s="4">
        <v>1332.02</v>
      </c>
      <c r="X8889" s="4">
        <v>766.29100000000005</v>
      </c>
      <c r="Y8889" s="4">
        <v>299.928</v>
      </c>
      <c r="Z8889" s="4">
        <v>64.067999999999998</v>
      </c>
      <c r="AA8889" s="4">
        <v>7.0149999999999997</v>
      </c>
      <c r="AB8889" s="4">
        <v>139</v>
      </c>
      <c r="AE8889" s="4">
        <v>2469.3220000000001</v>
      </c>
    </row>
    <row r="8890" spans="1:31">
      <c r="A8890" s="8">
        <v>626</v>
      </c>
      <c r="B8890" s="8" t="s">
        <v>894</v>
      </c>
      <c r="C8890" s="9" t="s">
        <v>724</v>
      </c>
      <c r="D8890" s="5">
        <v>22</v>
      </c>
      <c r="E8890" s="6">
        <v>724</v>
      </c>
      <c r="F8890" s="5">
        <v>2013</v>
      </c>
      <c r="G8890" s="4">
        <v>2550.2440000000001</v>
      </c>
      <c r="H8890" s="4">
        <v>2475.1880000000001</v>
      </c>
      <c r="I8890" s="4">
        <v>2212.0839999999998</v>
      </c>
      <c r="J8890" s="4">
        <v>2149.3000000000002</v>
      </c>
      <c r="K8890" s="4">
        <v>2392.6410000000001</v>
      </c>
      <c r="L8890" s="4">
        <v>2909.3679999999999</v>
      </c>
      <c r="M8890" s="4">
        <v>3741.7849999999999</v>
      </c>
      <c r="N8890" s="4">
        <v>4130.6059999999998</v>
      </c>
      <c r="O8890" s="4">
        <v>3910.1619999999998</v>
      </c>
      <c r="P8890" s="4">
        <v>3672.616</v>
      </c>
      <c r="Q8890" s="4">
        <v>3313.6610000000001</v>
      </c>
      <c r="R8890" s="4">
        <v>2828.4189999999999</v>
      </c>
      <c r="S8890" s="4">
        <v>2499.415</v>
      </c>
      <c r="T8890" s="4">
        <v>2252.567</v>
      </c>
      <c r="U8890" s="4">
        <v>1824.4659999999999</v>
      </c>
      <c r="V8890" s="4">
        <v>1626.1469999999999</v>
      </c>
      <c r="W8890" s="4">
        <v>1364.6890000000001</v>
      </c>
      <c r="X8890" s="4">
        <v>793.846</v>
      </c>
      <c r="Y8890" s="4">
        <v>319.33600000000001</v>
      </c>
      <c r="Z8890" s="4">
        <v>68.445999999999998</v>
      </c>
      <c r="AA8890" s="4">
        <v>7.6159999999999997</v>
      </c>
      <c r="AB8890" s="4">
        <v>139</v>
      </c>
      <c r="AE8890" s="4">
        <v>2553.933</v>
      </c>
    </row>
    <row r="8891" spans="1:31">
      <c r="A8891" s="8">
        <v>858</v>
      </c>
      <c r="B8891" s="8" t="s">
        <v>894</v>
      </c>
      <c r="C8891" s="9" t="s">
        <v>724</v>
      </c>
      <c r="D8891" s="5">
        <v>22</v>
      </c>
      <c r="E8891" s="6">
        <v>724</v>
      </c>
      <c r="F8891" s="5">
        <v>2014</v>
      </c>
      <c r="G8891" s="4">
        <v>2535.4279999999999</v>
      </c>
      <c r="H8891" s="4">
        <v>2519.8290000000002</v>
      </c>
      <c r="I8891" s="4">
        <v>2268.0889999999999</v>
      </c>
      <c r="J8891" s="4">
        <v>2138.777</v>
      </c>
      <c r="K8891" s="4">
        <v>2365.6550000000002</v>
      </c>
      <c r="L8891" s="4">
        <v>2788.395</v>
      </c>
      <c r="M8891" s="4">
        <v>3592.0790000000002</v>
      </c>
      <c r="N8891" s="4">
        <v>4147.0010000000002</v>
      </c>
      <c r="O8891" s="4">
        <v>3959.8789999999999</v>
      </c>
      <c r="P8891" s="4">
        <v>3732.8870000000002</v>
      </c>
      <c r="Q8891" s="4">
        <v>3396.5450000000001</v>
      </c>
      <c r="R8891" s="4">
        <v>2922.8629999999998</v>
      </c>
      <c r="S8891" s="4">
        <v>2515.1779999999999</v>
      </c>
      <c r="T8891" s="4">
        <v>2318.3249999999998</v>
      </c>
      <c r="U8891" s="4">
        <v>1866.9780000000001</v>
      </c>
      <c r="V8891" s="4">
        <v>1598.961</v>
      </c>
      <c r="W8891" s="4">
        <v>1389.1579999999999</v>
      </c>
      <c r="X8891" s="4">
        <v>821.35900000000004</v>
      </c>
      <c r="Y8891" s="4">
        <v>332.24</v>
      </c>
      <c r="Z8891" s="4">
        <v>72.655000000000001</v>
      </c>
      <c r="AA8891" s="4">
        <v>8.2230000000000008</v>
      </c>
      <c r="AB8891" s="4">
        <v>139</v>
      </c>
      <c r="AE8891" s="4">
        <v>2623.6350000000002</v>
      </c>
    </row>
    <row r="8892" spans="1:31">
      <c r="A8892" s="8">
        <v>1090</v>
      </c>
      <c r="B8892" s="8" t="s">
        <v>894</v>
      </c>
      <c r="C8892" s="9" t="s">
        <v>724</v>
      </c>
      <c r="D8892" s="5">
        <v>22</v>
      </c>
      <c r="E8892" s="6">
        <v>724</v>
      </c>
      <c r="F8892" s="5">
        <v>2015</v>
      </c>
      <c r="G8892" s="4">
        <v>2512.9459999999999</v>
      </c>
      <c r="H8892" s="4">
        <v>2557.7869999999998</v>
      </c>
      <c r="I8892" s="4">
        <v>2322.7020000000002</v>
      </c>
      <c r="J8892" s="4">
        <v>2143.7719999999999</v>
      </c>
      <c r="K8892" s="4">
        <v>2336.3989999999999</v>
      </c>
      <c r="L8892" s="4">
        <v>2688.41</v>
      </c>
      <c r="M8892" s="4">
        <v>3446.3330000000001</v>
      </c>
      <c r="N8892" s="4">
        <v>4119.3459999999995</v>
      </c>
      <c r="O8892" s="4">
        <v>4011.5320000000002</v>
      </c>
      <c r="P8892" s="4">
        <v>3793.134</v>
      </c>
      <c r="Q8892" s="4">
        <v>3476.0059999999999</v>
      </c>
      <c r="R8892" s="4">
        <v>3014.2890000000002</v>
      </c>
      <c r="S8892" s="4">
        <v>2554.3939999999998</v>
      </c>
      <c r="T8892" s="4">
        <v>2366.7930000000001</v>
      </c>
      <c r="U8892" s="4">
        <v>1919.93</v>
      </c>
      <c r="V8892" s="4">
        <v>1593.567</v>
      </c>
      <c r="W8892" s="4">
        <v>1401.008</v>
      </c>
      <c r="X8892" s="4">
        <v>851.09900000000005</v>
      </c>
      <c r="Y8892" s="4">
        <v>341.36799999999999</v>
      </c>
      <c r="Z8892" s="4">
        <v>72.52</v>
      </c>
      <c r="AA8892" s="4">
        <v>8.8179999999999996</v>
      </c>
      <c r="AB8892" s="4">
        <v>139</v>
      </c>
      <c r="AE8892" s="4">
        <v>2674.8130000000001</v>
      </c>
    </row>
    <row r="8893" spans="1:31">
      <c r="A8893" s="8">
        <v>1322</v>
      </c>
      <c r="B8893" s="8" t="s">
        <v>894</v>
      </c>
      <c r="C8893" s="9" t="s">
        <v>724</v>
      </c>
      <c r="D8893" s="5">
        <v>22</v>
      </c>
      <c r="E8893" s="6">
        <v>724</v>
      </c>
      <c r="F8893" s="5">
        <v>2016</v>
      </c>
      <c r="G8893" s="4">
        <v>2468.1410000000001</v>
      </c>
      <c r="H8893" s="4">
        <v>2585.7420000000002</v>
      </c>
      <c r="I8893" s="4">
        <v>2387.9540000000002</v>
      </c>
      <c r="J8893" s="4">
        <v>2176.7420000000002</v>
      </c>
      <c r="K8893" s="4">
        <v>2312.7150000000001</v>
      </c>
      <c r="L8893" s="4">
        <v>2611.6950000000002</v>
      </c>
      <c r="M8893" s="4">
        <v>3299.4769999999999</v>
      </c>
      <c r="N8893" s="4">
        <v>4056.6869999999999</v>
      </c>
      <c r="O8893" s="4">
        <v>4071.15</v>
      </c>
      <c r="P8893" s="4">
        <v>3849.5219999999999</v>
      </c>
      <c r="Q8893" s="4">
        <v>3549.3649999999998</v>
      </c>
      <c r="R8893" s="4">
        <v>3107.4789999999998</v>
      </c>
      <c r="S8893" s="4">
        <v>2610.232</v>
      </c>
      <c r="T8893" s="4">
        <v>2395.886</v>
      </c>
      <c r="U8893" s="4">
        <v>1974.537</v>
      </c>
      <c r="V8893" s="4">
        <v>1591.4680000000001</v>
      </c>
      <c r="W8893" s="4">
        <v>1380.1659999999999</v>
      </c>
      <c r="X8893" s="4">
        <v>881.66399999999999</v>
      </c>
      <c r="Y8893" s="4">
        <v>372.19499999999999</v>
      </c>
      <c r="Z8893" s="4">
        <v>80.33</v>
      </c>
      <c r="AA8893" s="4">
        <v>9.3889999999999993</v>
      </c>
      <c r="AB8893" s="4">
        <v>139</v>
      </c>
      <c r="AE8893" s="4">
        <v>2723.7440000000001</v>
      </c>
    </row>
    <row r="8894" spans="1:31">
      <c r="A8894" s="8">
        <v>1554</v>
      </c>
      <c r="B8894" s="8" t="s">
        <v>894</v>
      </c>
      <c r="C8894" s="9" t="s">
        <v>724</v>
      </c>
      <c r="D8894" s="5">
        <v>22</v>
      </c>
      <c r="E8894" s="6">
        <v>724</v>
      </c>
      <c r="F8894" s="5">
        <v>2017</v>
      </c>
      <c r="G8894" s="4">
        <v>2434.3150000000001</v>
      </c>
      <c r="H8894" s="4">
        <v>2595.4470000000001</v>
      </c>
      <c r="I8894" s="4">
        <v>2448.8490000000002</v>
      </c>
      <c r="J8894" s="4">
        <v>2222.674</v>
      </c>
      <c r="K8894" s="4">
        <v>2287.6579999999999</v>
      </c>
      <c r="L8894" s="4">
        <v>2560.9490000000001</v>
      </c>
      <c r="M8894" s="4">
        <v>3154.55</v>
      </c>
      <c r="N8894" s="4">
        <v>3950.4290000000001</v>
      </c>
      <c r="O8894" s="4">
        <v>4134.152</v>
      </c>
      <c r="P8894" s="4">
        <v>3901.87</v>
      </c>
      <c r="Q8894" s="4">
        <v>3616.2919999999999</v>
      </c>
      <c r="R8894" s="4">
        <v>3198.721</v>
      </c>
      <c r="S8894" s="4">
        <v>2687.1469999999999</v>
      </c>
      <c r="T8894" s="4">
        <v>2407.8000000000002</v>
      </c>
      <c r="U8894" s="4">
        <v>2043.7070000000001</v>
      </c>
      <c r="V8894" s="4">
        <v>1606.086</v>
      </c>
      <c r="W8894" s="4">
        <v>1348.848</v>
      </c>
      <c r="X8894" s="4">
        <v>911.702</v>
      </c>
      <c r="Y8894" s="4">
        <v>395.755</v>
      </c>
      <c r="Z8894" s="4">
        <v>91.343000000000004</v>
      </c>
      <c r="AA8894" s="4">
        <v>9.9580000000000002</v>
      </c>
      <c r="AB8894" s="4">
        <v>139</v>
      </c>
      <c r="AE8894" s="4">
        <v>2757.6060000000002</v>
      </c>
    </row>
    <row r="8895" spans="1:31">
      <c r="A8895" s="8">
        <v>1786</v>
      </c>
      <c r="B8895" s="8" t="s">
        <v>894</v>
      </c>
      <c r="C8895" s="9" t="s">
        <v>724</v>
      </c>
      <c r="D8895" s="5">
        <v>22</v>
      </c>
      <c r="E8895" s="6">
        <v>724</v>
      </c>
      <c r="F8895" s="5">
        <v>2018</v>
      </c>
      <c r="G8895" s="4">
        <v>2407.098</v>
      </c>
      <c r="H8895" s="4">
        <v>2588</v>
      </c>
      <c r="I8895" s="4">
        <v>2503.6509999999998</v>
      </c>
      <c r="J8895" s="4">
        <v>2277.1030000000001</v>
      </c>
      <c r="K8895" s="4">
        <v>2266.2649999999999</v>
      </c>
      <c r="L8895" s="4">
        <v>2528.98</v>
      </c>
      <c r="M8895" s="4">
        <v>3019.7820000000002</v>
      </c>
      <c r="N8895" s="4">
        <v>3812.5619999999999</v>
      </c>
      <c r="O8895" s="4">
        <v>4186.1120000000001</v>
      </c>
      <c r="P8895" s="4">
        <v>3953.3629999999998</v>
      </c>
      <c r="Q8895" s="4">
        <v>3679.2640000000001</v>
      </c>
      <c r="R8895" s="4">
        <v>3286.1469999999999</v>
      </c>
      <c r="S8895" s="4">
        <v>2779.855</v>
      </c>
      <c r="T8895" s="4">
        <v>2413.712</v>
      </c>
      <c r="U8895" s="4">
        <v>2118.5790000000002</v>
      </c>
      <c r="V8895" s="4">
        <v>1635.028</v>
      </c>
      <c r="W8895" s="4">
        <v>1319.63</v>
      </c>
      <c r="X8895" s="4">
        <v>938.19200000000001</v>
      </c>
      <c r="Y8895" s="4">
        <v>411.67500000000001</v>
      </c>
      <c r="Z8895" s="4">
        <v>102.075</v>
      </c>
      <c r="AA8895" s="4">
        <v>10.576000000000001</v>
      </c>
      <c r="AB8895" s="4">
        <v>139</v>
      </c>
      <c r="AE8895" s="4">
        <v>2782.1480000000001</v>
      </c>
    </row>
    <row r="8896" spans="1:31">
      <c r="A8896" s="8">
        <v>2018</v>
      </c>
      <c r="B8896" s="8" t="s">
        <v>894</v>
      </c>
      <c r="C8896" s="9" t="s">
        <v>724</v>
      </c>
      <c r="D8896" s="5">
        <v>22</v>
      </c>
      <c r="E8896" s="6">
        <v>724</v>
      </c>
      <c r="F8896" s="5">
        <v>2019</v>
      </c>
      <c r="G8896" s="4">
        <v>2379.788</v>
      </c>
      <c r="H8896" s="4">
        <v>2569.1010000000001</v>
      </c>
      <c r="I8896" s="4">
        <v>2548.4960000000001</v>
      </c>
      <c r="J8896" s="4">
        <v>2333.6179999999999</v>
      </c>
      <c r="K8896" s="4">
        <v>2257.1709999999998</v>
      </c>
      <c r="L8896" s="4">
        <v>2503.6039999999998</v>
      </c>
      <c r="M8896" s="4">
        <v>2903.047</v>
      </c>
      <c r="N8896" s="4">
        <v>3663.0230000000001</v>
      </c>
      <c r="O8896" s="4">
        <v>4205.6809999999996</v>
      </c>
      <c r="P8896" s="4">
        <v>4007.9290000000001</v>
      </c>
      <c r="Q8896" s="4">
        <v>3741.2350000000001</v>
      </c>
      <c r="R8896" s="4">
        <v>3369.0720000000001</v>
      </c>
      <c r="S8896" s="4">
        <v>2877.9259999999999</v>
      </c>
      <c r="T8896" s="4">
        <v>2431.7190000000001</v>
      </c>
      <c r="U8896" s="4">
        <v>2185.6689999999999</v>
      </c>
      <c r="V8896" s="4">
        <v>1676.711</v>
      </c>
      <c r="W8896" s="4">
        <v>1305.8440000000001</v>
      </c>
      <c r="X8896" s="4">
        <v>954.90800000000002</v>
      </c>
      <c r="Y8896" s="4">
        <v>421.85</v>
      </c>
      <c r="Z8896" s="4">
        <v>108.667</v>
      </c>
      <c r="AA8896" s="4">
        <v>11.323</v>
      </c>
      <c r="AB8896" s="4">
        <v>139</v>
      </c>
      <c r="AE8896" s="4">
        <v>2802.5920000000001</v>
      </c>
    </row>
    <row r="8897" spans="1:31">
      <c r="A8897" s="8">
        <v>2250</v>
      </c>
      <c r="B8897" s="8" t="s">
        <v>894</v>
      </c>
      <c r="C8897" s="9" t="s">
        <v>724</v>
      </c>
      <c r="D8897" s="5">
        <v>22</v>
      </c>
      <c r="E8897" s="6">
        <v>724</v>
      </c>
      <c r="F8897" s="5">
        <v>2020</v>
      </c>
      <c r="G8897" s="4">
        <v>2346.4879999999998</v>
      </c>
      <c r="H8897" s="4">
        <v>2547.8380000000002</v>
      </c>
      <c r="I8897" s="4">
        <v>2579.1410000000001</v>
      </c>
      <c r="J8897" s="4">
        <v>2387.692</v>
      </c>
      <c r="K8897" s="4">
        <v>2264.8249999999998</v>
      </c>
      <c r="L8897" s="4">
        <v>2477.0680000000002</v>
      </c>
      <c r="M8897" s="4">
        <v>2808.1729999999998</v>
      </c>
      <c r="N8897" s="4">
        <v>3516.4870000000001</v>
      </c>
      <c r="O8897" s="4">
        <v>4180.4120000000003</v>
      </c>
      <c r="P8897" s="4">
        <v>4065.7559999999999</v>
      </c>
      <c r="Q8897" s="4">
        <v>3803.65</v>
      </c>
      <c r="R8897" s="4">
        <v>3447.81</v>
      </c>
      <c r="S8897" s="4">
        <v>2973.5720000000001</v>
      </c>
      <c r="T8897" s="4">
        <v>2472.9520000000002</v>
      </c>
      <c r="U8897" s="4">
        <v>2237.011</v>
      </c>
      <c r="V8897" s="4">
        <v>1730.431</v>
      </c>
      <c r="W8897" s="4">
        <v>1312.568</v>
      </c>
      <c r="X8897" s="4">
        <v>960.40499999999997</v>
      </c>
      <c r="Y8897" s="4">
        <v>429.66300000000001</v>
      </c>
      <c r="Z8897" s="4">
        <v>107.087</v>
      </c>
      <c r="AA8897" s="4">
        <v>12.247999999999999</v>
      </c>
      <c r="AB8897" s="4">
        <v>139</v>
      </c>
      <c r="AE8897" s="4">
        <v>2821.971</v>
      </c>
    </row>
    <row r="8898" spans="1:31">
      <c r="A8898" s="8">
        <v>2482</v>
      </c>
      <c r="B8898" s="8" t="s">
        <v>894</v>
      </c>
      <c r="C8898" s="9" t="s">
        <v>724</v>
      </c>
      <c r="D8898" s="5">
        <v>22</v>
      </c>
      <c r="E8898" s="6">
        <v>724</v>
      </c>
      <c r="F8898" s="5">
        <v>2021</v>
      </c>
      <c r="G8898" s="4">
        <v>2306.2429999999999</v>
      </c>
      <c r="H8898" s="4">
        <v>2524.9119999999998</v>
      </c>
      <c r="I8898" s="4">
        <v>2605.4650000000001</v>
      </c>
      <c r="J8898" s="4">
        <v>2453.0569999999998</v>
      </c>
      <c r="K8898" s="4">
        <v>2295.3580000000002</v>
      </c>
      <c r="L8898" s="4">
        <v>2450.8290000000002</v>
      </c>
      <c r="M8898" s="4">
        <v>2729.2759999999998</v>
      </c>
      <c r="N8898" s="4">
        <v>3374.038</v>
      </c>
      <c r="O8898" s="4">
        <v>4116.6980000000003</v>
      </c>
      <c r="P8898" s="4">
        <v>4121.5169999999998</v>
      </c>
      <c r="Q8898" s="4">
        <v>3861.0450000000001</v>
      </c>
      <c r="R8898" s="4">
        <v>3523.4769999999999</v>
      </c>
      <c r="S8898" s="4">
        <v>3062.3020000000001</v>
      </c>
      <c r="T8898" s="4">
        <v>2529.7040000000002</v>
      </c>
      <c r="U8898" s="4">
        <v>2262.3510000000001</v>
      </c>
      <c r="V8898" s="4">
        <v>1779.43</v>
      </c>
      <c r="W8898" s="4">
        <v>1313.2550000000001</v>
      </c>
      <c r="X8898" s="4">
        <v>953.16600000000005</v>
      </c>
      <c r="Y8898" s="4">
        <v>462.17899999999997</v>
      </c>
      <c r="Z8898" s="4">
        <v>116.4</v>
      </c>
      <c r="AA8898" s="4">
        <v>13.372</v>
      </c>
      <c r="AB8898" s="4">
        <v>139</v>
      </c>
      <c r="AE8898" s="4">
        <v>2858.3719999999998</v>
      </c>
    </row>
    <row r="8899" spans="1:31">
      <c r="A8899" s="8">
        <v>2714</v>
      </c>
      <c r="B8899" s="8" t="s">
        <v>894</v>
      </c>
      <c r="C8899" s="9" t="s">
        <v>724</v>
      </c>
      <c r="D8899" s="5">
        <v>22</v>
      </c>
      <c r="E8899" s="6">
        <v>724</v>
      </c>
      <c r="F8899" s="5">
        <v>2022</v>
      </c>
      <c r="G8899" s="4">
        <v>2271.741</v>
      </c>
      <c r="H8899" s="4">
        <v>2494.3589999999999</v>
      </c>
      <c r="I8899" s="4">
        <v>2614.7759999999998</v>
      </c>
      <c r="J8899" s="4">
        <v>2515.587</v>
      </c>
      <c r="K8899" s="4">
        <v>2340.0210000000002</v>
      </c>
      <c r="L8899" s="4">
        <v>2425.538</v>
      </c>
      <c r="M8899" s="4">
        <v>2676.32</v>
      </c>
      <c r="N8899" s="4">
        <v>3232.2379999999998</v>
      </c>
      <c r="O8899" s="4">
        <v>4010.511</v>
      </c>
      <c r="P8899" s="4">
        <v>4181.6289999999999</v>
      </c>
      <c r="Q8899" s="4">
        <v>3913.7869999999998</v>
      </c>
      <c r="R8899" s="4">
        <v>3592.7339999999999</v>
      </c>
      <c r="S8899" s="4">
        <v>3150.5140000000001</v>
      </c>
      <c r="T8899" s="4">
        <v>2607.1170000000002</v>
      </c>
      <c r="U8899" s="4">
        <v>2273.5970000000002</v>
      </c>
      <c r="V8899" s="4">
        <v>1843.7929999999999</v>
      </c>
      <c r="W8899" s="4">
        <v>1325.336</v>
      </c>
      <c r="X8899" s="4">
        <v>935.69399999999996</v>
      </c>
      <c r="Y8899" s="4">
        <v>489.81799999999998</v>
      </c>
      <c r="Z8899" s="4">
        <v>127.21899999999999</v>
      </c>
      <c r="AA8899" s="4">
        <v>14.675000000000001</v>
      </c>
      <c r="AB8899" s="4">
        <v>139</v>
      </c>
      <c r="AE8899" s="4">
        <v>2892.7420000000002</v>
      </c>
    </row>
    <row r="8900" spans="1:31">
      <c r="A8900" s="8">
        <v>2946</v>
      </c>
      <c r="B8900" s="8" t="s">
        <v>894</v>
      </c>
      <c r="C8900" s="9" t="s">
        <v>724</v>
      </c>
      <c r="D8900" s="5">
        <v>22</v>
      </c>
      <c r="E8900" s="6">
        <v>724</v>
      </c>
      <c r="F8900" s="5">
        <v>2023</v>
      </c>
      <c r="G8900" s="4">
        <v>2241.2649999999999</v>
      </c>
      <c r="H8900" s="4">
        <v>2458.384</v>
      </c>
      <c r="I8900" s="4">
        <v>2609.2959999999998</v>
      </c>
      <c r="J8900" s="4">
        <v>2570.855</v>
      </c>
      <c r="K8900" s="4">
        <v>2393.855</v>
      </c>
      <c r="L8900" s="4">
        <v>2405.7370000000001</v>
      </c>
      <c r="M8900" s="4">
        <v>2643.7049999999999</v>
      </c>
      <c r="N8900" s="4">
        <v>3097.181</v>
      </c>
      <c r="O8900" s="4">
        <v>3872.9189999999999</v>
      </c>
      <c r="P8900" s="4">
        <v>4232.3720000000003</v>
      </c>
      <c r="Q8900" s="4">
        <v>3964.596</v>
      </c>
      <c r="R8900" s="4">
        <v>3655.7860000000001</v>
      </c>
      <c r="S8900" s="4">
        <v>3237.6819999999998</v>
      </c>
      <c r="T8900" s="4">
        <v>2698.1320000000001</v>
      </c>
      <c r="U8900" s="4">
        <v>2281.6779999999999</v>
      </c>
      <c r="V8900" s="4">
        <v>1914.422</v>
      </c>
      <c r="W8900" s="4">
        <v>1349.7760000000001</v>
      </c>
      <c r="X8900" s="4">
        <v>918.76199999999994</v>
      </c>
      <c r="Y8900" s="4">
        <v>507.55099999999999</v>
      </c>
      <c r="Z8900" s="4">
        <v>137.68100000000001</v>
      </c>
      <c r="AA8900" s="4">
        <v>16.122</v>
      </c>
      <c r="AB8900" s="4">
        <v>139</v>
      </c>
      <c r="AE8900" s="4">
        <v>2929.8919999999998</v>
      </c>
    </row>
    <row r="8901" spans="1:31">
      <c r="A8901" s="8">
        <v>3178</v>
      </c>
      <c r="B8901" s="8" t="s">
        <v>894</v>
      </c>
      <c r="C8901" s="9" t="s">
        <v>724</v>
      </c>
      <c r="D8901" s="5">
        <v>22</v>
      </c>
      <c r="E8901" s="6">
        <v>724</v>
      </c>
      <c r="F8901" s="5">
        <v>2024</v>
      </c>
      <c r="G8901" s="4">
        <v>2214.6660000000002</v>
      </c>
      <c r="H8901" s="4">
        <v>2419.6750000000002</v>
      </c>
      <c r="I8901" s="4">
        <v>2592.9699999999998</v>
      </c>
      <c r="J8901" s="4">
        <v>2613.5</v>
      </c>
      <c r="K8901" s="4">
        <v>2450.107</v>
      </c>
      <c r="L8901" s="4">
        <v>2399.3429999999998</v>
      </c>
      <c r="M8901" s="4">
        <v>2619.6370000000002</v>
      </c>
      <c r="N8901" s="4">
        <v>2976.5819999999999</v>
      </c>
      <c r="O8901" s="4">
        <v>3723.0340000000001</v>
      </c>
      <c r="P8901" s="4">
        <v>4252.0959999999995</v>
      </c>
      <c r="Q8901" s="4">
        <v>4017.0740000000001</v>
      </c>
      <c r="R8901" s="4">
        <v>3714.9589999999998</v>
      </c>
      <c r="S8901" s="4">
        <v>3322.3989999999999</v>
      </c>
      <c r="T8901" s="4">
        <v>2792.5050000000001</v>
      </c>
      <c r="U8901" s="4">
        <v>2303.1329999999998</v>
      </c>
      <c r="V8901" s="4">
        <v>1978.4290000000001</v>
      </c>
      <c r="W8901" s="4">
        <v>1387.7349999999999</v>
      </c>
      <c r="X8901" s="4">
        <v>912.05200000000002</v>
      </c>
      <c r="Y8901" s="4">
        <v>510.964</v>
      </c>
      <c r="Z8901" s="4">
        <v>144.559</v>
      </c>
      <c r="AA8901" s="4">
        <v>17.658999999999999</v>
      </c>
      <c r="AB8901" s="4">
        <v>139</v>
      </c>
      <c r="AE8901" s="4">
        <v>2972.9690000000001</v>
      </c>
    </row>
    <row r="8902" spans="1:31">
      <c r="A8902" s="8">
        <v>3410</v>
      </c>
      <c r="B8902" s="8" t="s">
        <v>894</v>
      </c>
      <c r="C8902" s="9" t="s">
        <v>724</v>
      </c>
      <c r="D8902" s="5">
        <v>22</v>
      </c>
      <c r="E8902" s="6">
        <v>724</v>
      </c>
      <c r="F8902" s="5">
        <v>2025</v>
      </c>
      <c r="G8902" s="4">
        <v>2191.1129999999998</v>
      </c>
      <c r="H8902" s="4">
        <v>2381.4720000000002</v>
      </c>
      <c r="I8902" s="4">
        <v>2568.9720000000002</v>
      </c>
      <c r="J8902" s="4">
        <v>2640.3150000000001</v>
      </c>
      <c r="K8902" s="4">
        <v>2503.893</v>
      </c>
      <c r="L8902" s="4">
        <v>2410.299</v>
      </c>
      <c r="M8902" s="4">
        <v>2596.0479999999998</v>
      </c>
      <c r="N8902" s="4">
        <v>2876.4540000000002</v>
      </c>
      <c r="O8902" s="4">
        <v>3574.6190000000001</v>
      </c>
      <c r="P8902" s="4">
        <v>4227.4390000000003</v>
      </c>
      <c r="Q8902" s="4">
        <v>4072.098</v>
      </c>
      <c r="R8902" s="4">
        <v>3772.6990000000001</v>
      </c>
      <c r="S8902" s="4">
        <v>3402.6410000000001</v>
      </c>
      <c r="T8902" s="4">
        <v>2884.48</v>
      </c>
      <c r="U8902" s="4">
        <v>2347.0639999999999</v>
      </c>
      <c r="V8902" s="4">
        <v>2028.9860000000001</v>
      </c>
      <c r="W8902" s="4">
        <v>1439.2449999999999</v>
      </c>
      <c r="X8902" s="4">
        <v>919.34799999999996</v>
      </c>
      <c r="Y8902" s="4">
        <v>502.13</v>
      </c>
      <c r="Z8902" s="4">
        <v>142.56299999999999</v>
      </c>
      <c r="AA8902" s="4">
        <v>19.242999999999999</v>
      </c>
      <c r="AB8902" s="4">
        <v>139</v>
      </c>
      <c r="AE8902" s="4">
        <v>3022.529</v>
      </c>
    </row>
    <row r="8903" spans="1:31">
      <c r="A8903" s="8">
        <v>3642</v>
      </c>
      <c r="B8903" s="8" t="s">
        <v>894</v>
      </c>
      <c r="C8903" s="9" t="s">
        <v>724</v>
      </c>
      <c r="D8903" s="5">
        <v>22</v>
      </c>
      <c r="E8903" s="6">
        <v>724</v>
      </c>
      <c r="F8903" s="5">
        <v>2026</v>
      </c>
      <c r="G8903" s="4">
        <v>2172.1439999999998</v>
      </c>
      <c r="H8903" s="4">
        <v>2344.9690000000001</v>
      </c>
      <c r="I8903" s="4">
        <v>2546.9879999999998</v>
      </c>
      <c r="J8903" s="4">
        <v>2662.0909999999999</v>
      </c>
      <c r="K8903" s="4">
        <v>2561.2930000000001</v>
      </c>
      <c r="L8903" s="4">
        <v>2431.4090000000001</v>
      </c>
      <c r="M8903" s="4">
        <v>2564.8690000000001</v>
      </c>
      <c r="N8903" s="4">
        <v>2798.7069999999999</v>
      </c>
      <c r="O8903" s="4">
        <v>3429.0859999999998</v>
      </c>
      <c r="P8903" s="4">
        <v>4159.2669999999998</v>
      </c>
      <c r="Q8903" s="4">
        <v>4127.8450000000003</v>
      </c>
      <c r="R8903" s="4">
        <v>3831.578</v>
      </c>
      <c r="S8903" s="4">
        <v>3473.5790000000002</v>
      </c>
      <c r="T8903" s="4">
        <v>2971.5210000000002</v>
      </c>
      <c r="U8903" s="4">
        <v>2399.4850000000001</v>
      </c>
      <c r="V8903" s="4">
        <v>2048.9180000000001</v>
      </c>
      <c r="W8903" s="4">
        <v>1480.9960000000001</v>
      </c>
      <c r="X8903" s="4">
        <v>929.58</v>
      </c>
      <c r="Y8903" s="4">
        <v>511.00400000000002</v>
      </c>
      <c r="Z8903" s="4">
        <v>154.84800000000001</v>
      </c>
      <c r="AA8903" s="4">
        <v>20.853000000000002</v>
      </c>
      <c r="AB8903" s="4">
        <v>139</v>
      </c>
      <c r="AE8903" s="4">
        <v>3097.2809999999999</v>
      </c>
    </row>
    <row r="8904" spans="1:31">
      <c r="A8904" s="8">
        <v>3874</v>
      </c>
      <c r="B8904" s="8" t="s">
        <v>894</v>
      </c>
      <c r="C8904" s="9" t="s">
        <v>724</v>
      </c>
      <c r="D8904" s="5">
        <v>22</v>
      </c>
      <c r="E8904" s="6">
        <v>724</v>
      </c>
      <c r="F8904" s="5">
        <v>2027</v>
      </c>
      <c r="G8904" s="4">
        <v>2160.6190000000001</v>
      </c>
      <c r="H8904" s="4">
        <v>2308.0940000000001</v>
      </c>
      <c r="I8904" s="4">
        <v>2516.4720000000002</v>
      </c>
      <c r="J8904" s="4">
        <v>2667.4450000000002</v>
      </c>
      <c r="K8904" s="4">
        <v>2616.6619999999998</v>
      </c>
      <c r="L8904" s="4">
        <v>2467.569</v>
      </c>
      <c r="M8904" s="4">
        <v>2533.14</v>
      </c>
      <c r="N8904" s="4">
        <v>2744.6680000000001</v>
      </c>
      <c r="O8904" s="4">
        <v>3283.4859999999999</v>
      </c>
      <c r="P8904" s="4">
        <v>4048.1060000000002</v>
      </c>
      <c r="Q8904" s="4">
        <v>4185.7560000000003</v>
      </c>
      <c r="R8904" s="4">
        <v>3884.6959999999999</v>
      </c>
      <c r="S8904" s="4">
        <v>3538.2089999999998</v>
      </c>
      <c r="T8904" s="4">
        <v>3058.1660000000002</v>
      </c>
      <c r="U8904" s="4">
        <v>2471.9259999999999</v>
      </c>
      <c r="V8904" s="4">
        <v>2057.96</v>
      </c>
      <c r="W8904" s="4">
        <v>1535.201</v>
      </c>
      <c r="X8904" s="4">
        <v>941.89</v>
      </c>
      <c r="Y8904" s="4">
        <v>509.67899999999997</v>
      </c>
      <c r="Z8904" s="4">
        <v>172.81</v>
      </c>
      <c r="AA8904" s="4">
        <v>22.491</v>
      </c>
      <c r="AB8904" s="4">
        <v>139</v>
      </c>
      <c r="AE8904" s="4">
        <v>3182.0709999999999</v>
      </c>
    </row>
    <row r="8905" spans="1:31">
      <c r="A8905" s="8">
        <v>4106</v>
      </c>
      <c r="B8905" s="8" t="s">
        <v>894</v>
      </c>
      <c r="C8905" s="9" t="s">
        <v>724</v>
      </c>
      <c r="D8905" s="5">
        <v>22</v>
      </c>
      <c r="E8905" s="6">
        <v>724</v>
      </c>
      <c r="F8905" s="5">
        <v>2028</v>
      </c>
      <c r="G8905" s="4">
        <v>2155.6990000000001</v>
      </c>
      <c r="H8905" s="4">
        <v>2273.2379999999998</v>
      </c>
      <c r="I8905" s="4">
        <v>2479.5210000000002</v>
      </c>
      <c r="J8905" s="4">
        <v>2658.654</v>
      </c>
      <c r="K8905" s="4">
        <v>2665.5279999999998</v>
      </c>
      <c r="L8905" s="4">
        <v>2515.1010000000001</v>
      </c>
      <c r="M8905" s="4">
        <v>2507.2840000000001</v>
      </c>
      <c r="N8905" s="4">
        <v>2707.8330000000001</v>
      </c>
      <c r="O8905" s="4">
        <v>3144.5219999999999</v>
      </c>
      <c r="P8905" s="4">
        <v>3906.9459999999999</v>
      </c>
      <c r="Q8905" s="4">
        <v>4233.1009999999997</v>
      </c>
      <c r="R8905" s="4">
        <v>3933.8359999999998</v>
      </c>
      <c r="S8905" s="4">
        <v>3599.1750000000002</v>
      </c>
      <c r="T8905" s="4">
        <v>3142.953</v>
      </c>
      <c r="U8905" s="4">
        <v>2558.4349999999999</v>
      </c>
      <c r="V8905" s="4">
        <v>2066.8449999999998</v>
      </c>
      <c r="W8905" s="4">
        <v>1595.8050000000001</v>
      </c>
      <c r="X8905" s="4">
        <v>959.803</v>
      </c>
      <c r="Y8905" s="4">
        <v>503.43099999999998</v>
      </c>
      <c r="Z8905" s="4">
        <v>186.37</v>
      </c>
      <c r="AA8905" s="4">
        <v>24.167999999999999</v>
      </c>
      <c r="AB8905" s="4">
        <v>139</v>
      </c>
      <c r="AE8905" s="4">
        <v>3269.5770000000002</v>
      </c>
    </row>
    <row r="8906" spans="1:31">
      <c r="A8906" s="8">
        <v>4338</v>
      </c>
      <c r="B8906" s="8" t="s">
        <v>894</v>
      </c>
      <c r="C8906" s="9" t="s">
        <v>724</v>
      </c>
      <c r="D8906" s="5">
        <v>22</v>
      </c>
      <c r="E8906" s="6">
        <v>724</v>
      </c>
      <c r="F8906" s="5">
        <v>2029</v>
      </c>
      <c r="G8906" s="4">
        <v>2156.7020000000002</v>
      </c>
      <c r="H8906" s="4">
        <v>2242.3180000000002</v>
      </c>
      <c r="I8906" s="4">
        <v>2438.8139999999999</v>
      </c>
      <c r="J8906" s="4">
        <v>2639.6689999999999</v>
      </c>
      <c r="K8906" s="4">
        <v>2703.1410000000001</v>
      </c>
      <c r="L8906" s="4">
        <v>2567.8879999999999</v>
      </c>
      <c r="M8906" s="4">
        <v>2496.37</v>
      </c>
      <c r="N8906" s="4">
        <v>2677.0079999999998</v>
      </c>
      <c r="O8906" s="4">
        <v>3020.4929999999999</v>
      </c>
      <c r="P8906" s="4">
        <v>3755.7759999999998</v>
      </c>
      <c r="Q8906" s="4">
        <v>4249.5219999999999</v>
      </c>
      <c r="R8906" s="4">
        <v>3983.232</v>
      </c>
      <c r="S8906" s="4">
        <v>3659.5450000000001</v>
      </c>
      <c r="T8906" s="4">
        <v>3224.8789999999999</v>
      </c>
      <c r="U8906" s="4">
        <v>2650.2539999999999</v>
      </c>
      <c r="V8906" s="4">
        <v>2090.991</v>
      </c>
      <c r="W8906" s="4">
        <v>1652.6769999999999</v>
      </c>
      <c r="X8906" s="4">
        <v>987.11900000000003</v>
      </c>
      <c r="Y8906" s="4">
        <v>497.56</v>
      </c>
      <c r="Z8906" s="4">
        <v>187.678</v>
      </c>
      <c r="AA8906" s="4">
        <v>25.902000000000001</v>
      </c>
      <c r="AB8906" s="4">
        <v>139</v>
      </c>
      <c r="AE8906" s="4">
        <v>3350.9360000000001</v>
      </c>
    </row>
    <row r="8907" spans="1:31">
      <c r="A8907" s="8">
        <v>4570</v>
      </c>
      <c r="B8907" s="8" t="s">
        <v>894</v>
      </c>
      <c r="C8907" s="9" t="s">
        <v>724</v>
      </c>
      <c r="D8907" s="5">
        <v>22</v>
      </c>
      <c r="E8907" s="6">
        <v>724</v>
      </c>
      <c r="F8907" s="5">
        <v>2030</v>
      </c>
      <c r="G8907" s="4">
        <v>2163.2199999999998</v>
      </c>
      <c r="H8907" s="4">
        <v>2216.6309999999999</v>
      </c>
      <c r="I8907" s="4">
        <v>2396.8710000000001</v>
      </c>
      <c r="J8907" s="4">
        <v>2613.232</v>
      </c>
      <c r="K8907" s="4">
        <v>2726.6660000000002</v>
      </c>
      <c r="L8907" s="4">
        <v>2620.5810000000001</v>
      </c>
      <c r="M8907" s="4">
        <v>2504.7550000000001</v>
      </c>
      <c r="N8907" s="4">
        <v>2645.953</v>
      </c>
      <c r="O8907" s="4">
        <v>2916.8090000000002</v>
      </c>
      <c r="P8907" s="4">
        <v>3607.5810000000001</v>
      </c>
      <c r="Q8907" s="4">
        <v>4222.7269999999999</v>
      </c>
      <c r="R8907" s="4">
        <v>4034.9560000000001</v>
      </c>
      <c r="S8907" s="4">
        <v>3720.0439999999999</v>
      </c>
      <c r="T8907" s="4">
        <v>3303.473</v>
      </c>
      <c r="U8907" s="4">
        <v>2741.819</v>
      </c>
      <c r="V8907" s="4">
        <v>2138.4250000000002</v>
      </c>
      <c r="W8907" s="4">
        <v>1700.336</v>
      </c>
      <c r="X8907" s="4">
        <v>1025.9849999999999</v>
      </c>
      <c r="Y8907" s="4">
        <v>495.505</v>
      </c>
      <c r="Z8907" s="4">
        <v>174.798</v>
      </c>
      <c r="AA8907" s="4">
        <v>27.704000000000001</v>
      </c>
      <c r="AB8907" s="4">
        <v>139</v>
      </c>
      <c r="AE8907" s="4">
        <v>3424.328</v>
      </c>
    </row>
    <row r="8908" spans="1:31">
      <c r="A8908" s="8">
        <v>2647</v>
      </c>
      <c r="B8908" s="8" t="s">
        <v>895</v>
      </c>
      <c r="C8908" s="9" t="s">
        <v>728</v>
      </c>
      <c r="D8908" s="5"/>
      <c r="E8908" s="6">
        <v>144</v>
      </c>
      <c r="F8908" s="5">
        <v>1961</v>
      </c>
      <c r="G8908" s="4">
        <v>1683.069</v>
      </c>
      <c r="H8908" s="4">
        <v>1362.0989999999999</v>
      </c>
      <c r="I8908" s="4">
        <v>1223.1089999999999</v>
      </c>
      <c r="J8908" s="4">
        <v>1005.47</v>
      </c>
      <c r="K8908" s="4">
        <v>844.14700000000005</v>
      </c>
      <c r="L8908" s="4">
        <v>733.447</v>
      </c>
      <c r="M8908" s="4">
        <v>661.73099999999999</v>
      </c>
      <c r="N8908" s="4">
        <v>581.28200000000004</v>
      </c>
      <c r="O8908" s="4">
        <v>485.33</v>
      </c>
      <c r="P8908" s="4">
        <v>406.05200000000002</v>
      </c>
      <c r="Q8908" s="4">
        <v>330.62900000000002</v>
      </c>
      <c r="R8908" s="4">
        <v>266.06099999999998</v>
      </c>
      <c r="S8908" s="4">
        <v>199.48599999999999</v>
      </c>
      <c r="T8908" s="4">
        <v>152.721</v>
      </c>
      <c r="U8908" s="4">
        <v>111.44499999999999</v>
      </c>
      <c r="V8908" s="4">
        <v>82.162000000000006</v>
      </c>
      <c r="W8908" s="4">
        <v>30.057749999999999</v>
      </c>
      <c r="X8908" s="4">
        <v>30.057749999999999</v>
      </c>
      <c r="Y8908" s="4">
        <v>30.057749999999999</v>
      </c>
      <c r="Z8908" s="4">
        <v>30.057749999999999</v>
      </c>
      <c r="AA8908" s="4">
        <v>0</v>
      </c>
      <c r="AB8908" s="4">
        <v>140</v>
      </c>
      <c r="AE8908" s="4">
        <v>120.23099999999999</v>
      </c>
    </row>
    <row r="8909" spans="1:31">
      <c r="A8909" s="8">
        <v>2879</v>
      </c>
      <c r="B8909" s="8" t="s">
        <v>895</v>
      </c>
      <c r="C8909" s="9" t="s">
        <v>728</v>
      </c>
      <c r="D8909" s="5"/>
      <c r="E8909" s="6">
        <v>144</v>
      </c>
      <c r="F8909" s="5">
        <v>1962</v>
      </c>
      <c r="G8909" s="4">
        <v>1703.15</v>
      </c>
      <c r="H8909" s="4">
        <v>1406.6890000000001</v>
      </c>
      <c r="I8909" s="4">
        <v>1243.4949999999999</v>
      </c>
      <c r="J8909" s="4">
        <v>1051.144</v>
      </c>
      <c r="K8909" s="4">
        <v>864.82100000000003</v>
      </c>
      <c r="L8909" s="4">
        <v>748.96500000000003</v>
      </c>
      <c r="M8909" s="4">
        <v>670.78800000000001</v>
      </c>
      <c r="N8909" s="4">
        <v>595.35900000000004</v>
      </c>
      <c r="O8909" s="4">
        <v>500.53300000000002</v>
      </c>
      <c r="P8909" s="4">
        <v>416.41899999999998</v>
      </c>
      <c r="Q8909" s="4">
        <v>340.94099999999997</v>
      </c>
      <c r="R8909" s="4">
        <v>273.31299999999999</v>
      </c>
      <c r="S8909" s="4">
        <v>206.68700000000001</v>
      </c>
      <c r="T8909" s="4">
        <v>153.43799999999999</v>
      </c>
      <c r="U8909" s="4">
        <v>111.459</v>
      </c>
      <c r="V8909" s="4">
        <v>79.007999999999996</v>
      </c>
      <c r="W8909" s="4">
        <v>28.568750000000001</v>
      </c>
      <c r="X8909" s="4">
        <v>28.568750000000001</v>
      </c>
      <c r="Y8909" s="4">
        <v>28.568750000000001</v>
      </c>
      <c r="Z8909" s="4">
        <v>28.568750000000001</v>
      </c>
      <c r="AA8909" s="4">
        <v>0</v>
      </c>
      <c r="AB8909" s="4">
        <v>140</v>
      </c>
      <c r="AE8909" s="4">
        <v>114.27500000000001</v>
      </c>
    </row>
    <row r="8910" spans="1:31">
      <c r="A8910" s="8">
        <v>3111</v>
      </c>
      <c r="B8910" s="8" t="s">
        <v>895</v>
      </c>
      <c r="C8910" s="9" t="s">
        <v>728</v>
      </c>
      <c r="D8910" s="5"/>
      <c r="E8910" s="6">
        <v>144</v>
      </c>
      <c r="F8910" s="5">
        <v>1963</v>
      </c>
      <c r="G8910" s="4">
        <v>1699.2819999999999</v>
      </c>
      <c r="H8910" s="4">
        <v>1462.7070000000001</v>
      </c>
      <c r="I8910" s="4">
        <v>1261.6010000000001</v>
      </c>
      <c r="J8910" s="4">
        <v>1101.2760000000001</v>
      </c>
      <c r="K8910" s="4">
        <v>889.35599999999999</v>
      </c>
      <c r="L8910" s="4">
        <v>767.70699999999999</v>
      </c>
      <c r="M8910" s="4">
        <v>680.85199999999998</v>
      </c>
      <c r="N8910" s="4">
        <v>609.89499999999998</v>
      </c>
      <c r="O8910" s="4">
        <v>517.41800000000001</v>
      </c>
      <c r="P8910" s="4">
        <v>427.839</v>
      </c>
      <c r="Q8910" s="4">
        <v>352.61399999999998</v>
      </c>
      <c r="R8910" s="4">
        <v>281.15499999999997</v>
      </c>
      <c r="S8910" s="4">
        <v>215.434</v>
      </c>
      <c r="T8910" s="4">
        <v>155.35599999999999</v>
      </c>
      <c r="U8910" s="4">
        <v>112.238</v>
      </c>
      <c r="V8910" s="4">
        <v>76.281999999999996</v>
      </c>
      <c r="W8910" s="4">
        <v>26.673249999999999</v>
      </c>
      <c r="X8910" s="4">
        <v>26.673249999999999</v>
      </c>
      <c r="Y8910" s="4">
        <v>26.673249999999999</v>
      </c>
      <c r="Z8910" s="4">
        <v>26.673249999999999</v>
      </c>
      <c r="AA8910" s="4">
        <v>0</v>
      </c>
      <c r="AB8910" s="4">
        <v>140</v>
      </c>
      <c r="AE8910" s="4">
        <v>106.693</v>
      </c>
    </row>
    <row r="8911" spans="1:31">
      <c r="A8911" s="8">
        <v>3343</v>
      </c>
      <c r="B8911" s="8" t="s">
        <v>895</v>
      </c>
      <c r="C8911" s="9" t="s">
        <v>728</v>
      </c>
      <c r="D8911" s="5"/>
      <c r="E8911" s="6">
        <v>144</v>
      </c>
      <c r="F8911" s="5">
        <v>1964</v>
      </c>
      <c r="G8911" s="4">
        <v>1692.6859999999999</v>
      </c>
      <c r="H8911" s="4">
        <v>1520.2149999999999</v>
      </c>
      <c r="I8911" s="4">
        <v>1283.114</v>
      </c>
      <c r="J8911" s="4">
        <v>1147.4159999999999</v>
      </c>
      <c r="K8911" s="4">
        <v>918.86800000000005</v>
      </c>
      <c r="L8911" s="4">
        <v>787.78399999999999</v>
      </c>
      <c r="M8911" s="4">
        <v>692.00199999999995</v>
      </c>
      <c r="N8911" s="4">
        <v>623.56399999999996</v>
      </c>
      <c r="O8911" s="4">
        <v>534.322</v>
      </c>
      <c r="P8911" s="4">
        <v>440.32799999999997</v>
      </c>
      <c r="Q8911" s="4">
        <v>364.565</v>
      </c>
      <c r="R8911" s="4">
        <v>289.70999999999998</v>
      </c>
      <c r="S8911" s="4">
        <v>224.505</v>
      </c>
      <c r="T8911" s="4">
        <v>158.898</v>
      </c>
      <c r="U8911" s="4">
        <v>113.289</v>
      </c>
      <c r="V8911" s="4">
        <v>74.224999999999994</v>
      </c>
      <c r="W8911" s="4">
        <v>24.186499999999999</v>
      </c>
      <c r="X8911" s="4">
        <v>24.186499999999999</v>
      </c>
      <c r="Y8911" s="4">
        <v>24.186499999999999</v>
      </c>
      <c r="Z8911" s="4">
        <v>24.186499999999999</v>
      </c>
      <c r="AA8911" s="4">
        <v>0</v>
      </c>
      <c r="AB8911" s="4">
        <v>140</v>
      </c>
      <c r="AE8911" s="4">
        <v>96.745999999999995</v>
      </c>
    </row>
    <row r="8912" spans="1:31">
      <c r="A8912" s="8">
        <v>3575</v>
      </c>
      <c r="B8912" s="8" t="s">
        <v>895</v>
      </c>
      <c r="C8912" s="9" t="s">
        <v>728</v>
      </c>
      <c r="D8912" s="5"/>
      <c r="E8912" s="6">
        <v>144</v>
      </c>
      <c r="F8912" s="5">
        <v>1965</v>
      </c>
      <c r="G8912" s="4">
        <v>1699.04</v>
      </c>
      <c r="H8912" s="4">
        <v>1565.741</v>
      </c>
      <c r="I8912" s="4">
        <v>1313.941</v>
      </c>
      <c r="J8912" s="4">
        <v>1184.8009999999999</v>
      </c>
      <c r="K8912" s="4">
        <v>953.96500000000003</v>
      </c>
      <c r="L8912" s="4">
        <v>808.39099999999996</v>
      </c>
      <c r="M8912" s="4">
        <v>704.53</v>
      </c>
      <c r="N8912" s="4">
        <v>635.76199999999994</v>
      </c>
      <c r="O8912" s="4">
        <v>550.28899999999999</v>
      </c>
      <c r="P8912" s="4">
        <v>453.96</v>
      </c>
      <c r="Q8912" s="4">
        <v>376.20499999999998</v>
      </c>
      <c r="R8912" s="4">
        <v>299.12200000000001</v>
      </c>
      <c r="S8912" s="4">
        <v>233.21700000000001</v>
      </c>
      <c r="T8912" s="4">
        <v>164.18700000000001</v>
      </c>
      <c r="U8912" s="4">
        <v>114.54</v>
      </c>
      <c r="V8912" s="4">
        <v>72.930000000000007</v>
      </c>
      <c r="W8912" s="4">
        <v>21.14875</v>
      </c>
      <c r="X8912" s="4">
        <v>21.14875</v>
      </c>
      <c r="Y8912" s="4">
        <v>21.14875</v>
      </c>
      <c r="Z8912" s="4">
        <v>21.14875</v>
      </c>
      <c r="AA8912" s="4">
        <v>0</v>
      </c>
      <c r="AB8912" s="4">
        <v>140</v>
      </c>
      <c r="AE8912" s="4">
        <v>84.594999999999999</v>
      </c>
    </row>
    <row r="8913" spans="1:31">
      <c r="A8913" s="8">
        <v>3807</v>
      </c>
      <c r="B8913" s="8" t="s">
        <v>895</v>
      </c>
      <c r="C8913" s="9" t="s">
        <v>728</v>
      </c>
      <c r="D8913" s="5"/>
      <c r="E8913" s="6">
        <v>144</v>
      </c>
      <c r="F8913" s="5">
        <v>1966</v>
      </c>
      <c r="G8913" s="4">
        <v>1696.7170000000001</v>
      </c>
      <c r="H8913" s="4">
        <v>1605.6030000000001</v>
      </c>
      <c r="I8913" s="4">
        <v>1355.393</v>
      </c>
      <c r="J8913" s="4">
        <v>1214.3409999999999</v>
      </c>
      <c r="K8913" s="4">
        <v>994.68200000000002</v>
      </c>
      <c r="L8913" s="4">
        <v>830.54100000000005</v>
      </c>
      <c r="M8913" s="4">
        <v>719.38400000000001</v>
      </c>
      <c r="N8913" s="4">
        <v>647.21299999999997</v>
      </c>
      <c r="O8913" s="4">
        <v>565.79499999999996</v>
      </c>
      <c r="P8913" s="4">
        <v>468.61700000000002</v>
      </c>
      <c r="Q8913" s="4">
        <v>387.16399999999999</v>
      </c>
      <c r="R8913" s="4">
        <v>308.79399999999998</v>
      </c>
      <c r="S8913" s="4">
        <v>240.69800000000001</v>
      </c>
      <c r="T8913" s="4">
        <v>169.83500000000001</v>
      </c>
      <c r="U8913" s="4">
        <v>116.30200000000001</v>
      </c>
      <c r="V8913" s="4">
        <v>73.375</v>
      </c>
      <c r="W8913" s="4">
        <v>20.669750000000001</v>
      </c>
      <c r="X8913" s="4">
        <v>20.669750000000001</v>
      </c>
      <c r="Y8913" s="4">
        <v>20.669750000000001</v>
      </c>
      <c r="Z8913" s="4">
        <v>20.669750000000001</v>
      </c>
      <c r="AA8913" s="4">
        <v>0</v>
      </c>
      <c r="AB8913" s="4">
        <v>140</v>
      </c>
      <c r="AE8913" s="4">
        <v>82.679000000000002</v>
      </c>
    </row>
    <row r="8914" spans="1:31">
      <c r="A8914" s="8">
        <v>4039</v>
      </c>
      <c r="B8914" s="8" t="s">
        <v>895</v>
      </c>
      <c r="C8914" s="9" t="s">
        <v>728</v>
      </c>
      <c r="D8914" s="5"/>
      <c r="E8914" s="6">
        <v>144</v>
      </c>
      <c r="F8914" s="5">
        <v>1967</v>
      </c>
      <c r="G8914" s="4">
        <v>1713.943</v>
      </c>
      <c r="H8914" s="4">
        <v>1630.7270000000001</v>
      </c>
      <c r="I8914" s="4">
        <v>1404.8119999999999</v>
      </c>
      <c r="J8914" s="4">
        <v>1233.6469999999999</v>
      </c>
      <c r="K8914" s="4">
        <v>1040.8019999999999</v>
      </c>
      <c r="L8914" s="4">
        <v>852.16499999999996</v>
      </c>
      <c r="M8914" s="4">
        <v>735.58699999999999</v>
      </c>
      <c r="N8914" s="4">
        <v>656.92499999999995</v>
      </c>
      <c r="O8914" s="4">
        <v>580.33199999999999</v>
      </c>
      <c r="P8914" s="4">
        <v>484.07400000000001</v>
      </c>
      <c r="Q8914" s="4">
        <v>397.61099999999999</v>
      </c>
      <c r="R8914" s="4">
        <v>319.137</v>
      </c>
      <c r="S8914" s="4">
        <v>247.79900000000001</v>
      </c>
      <c r="T8914" s="4">
        <v>176.76599999999999</v>
      </c>
      <c r="U8914" s="4">
        <v>117.98399999999999</v>
      </c>
      <c r="V8914" s="4">
        <v>74.132999999999996</v>
      </c>
      <c r="W8914" s="4">
        <v>19.943249999999999</v>
      </c>
      <c r="X8914" s="4">
        <v>19.943249999999999</v>
      </c>
      <c r="Y8914" s="4">
        <v>19.943249999999999</v>
      </c>
      <c r="Z8914" s="4">
        <v>19.943249999999999</v>
      </c>
      <c r="AA8914" s="4">
        <v>0</v>
      </c>
      <c r="AB8914" s="4">
        <v>140</v>
      </c>
      <c r="AE8914" s="4">
        <v>79.772999999999996</v>
      </c>
    </row>
    <row r="8915" spans="1:31">
      <c r="A8915" s="8">
        <v>4271</v>
      </c>
      <c r="B8915" s="8" t="s">
        <v>895</v>
      </c>
      <c r="C8915" s="9" t="s">
        <v>728</v>
      </c>
      <c r="D8915" s="5"/>
      <c r="E8915" s="6">
        <v>144</v>
      </c>
      <c r="F8915" s="5">
        <v>1968</v>
      </c>
      <c r="G8915" s="4">
        <v>1744.2909999999999</v>
      </c>
      <c r="H8915" s="4">
        <v>1641.1379999999999</v>
      </c>
      <c r="I8915" s="4">
        <v>1459.0440000000001</v>
      </c>
      <c r="J8915" s="4">
        <v>1248.6600000000001</v>
      </c>
      <c r="K8915" s="4">
        <v>1088.587</v>
      </c>
      <c r="L8915" s="4">
        <v>875.21100000000001</v>
      </c>
      <c r="M8915" s="4">
        <v>753.17399999999998</v>
      </c>
      <c r="N8915" s="4">
        <v>666.01700000000005</v>
      </c>
      <c r="O8915" s="4">
        <v>593.90200000000004</v>
      </c>
      <c r="P8915" s="4">
        <v>499.99900000000002</v>
      </c>
      <c r="Q8915" s="4">
        <v>408.20100000000002</v>
      </c>
      <c r="R8915" s="4">
        <v>329.93599999999998</v>
      </c>
      <c r="S8915" s="4">
        <v>254.96899999999999</v>
      </c>
      <c r="T8915" s="4">
        <v>184.65899999999999</v>
      </c>
      <c r="U8915" s="4">
        <v>120.051</v>
      </c>
      <c r="V8915" s="4">
        <v>75.13</v>
      </c>
      <c r="W8915" s="4">
        <v>18.919250000000002</v>
      </c>
      <c r="X8915" s="4">
        <v>18.919250000000002</v>
      </c>
      <c r="Y8915" s="4">
        <v>18.919250000000002</v>
      </c>
      <c r="Z8915" s="4">
        <v>18.919250000000002</v>
      </c>
      <c r="AA8915" s="4">
        <v>0</v>
      </c>
      <c r="AB8915" s="4">
        <v>140</v>
      </c>
      <c r="AE8915" s="4">
        <v>75.677000000000007</v>
      </c>
    </row>
    <row r="8916" spans="1:31">
      <c r="A8916" s="8">
        <v>4503</v>
      </c>
      <c r="B8916" s="8" t="s">
        <v>895</v>
      </c>
      <c r="C8916" s="9" t="s">
        <v>728</v>
      </c>
      <c r="D8916" s="5"/>
      <c r="E8916" s="6">
        <v>144</v>
      </c>
      <c r="F8916" s="5">
        <v>1969</v>
      </c>
      <c r="G8916" s="4">
        <v>1772.3989999999999</v>
      </c>
      <c r="H8916" s="4">
        <v>1643.4559999999999</v>
      </c>
      <c r="I8916" s="4">
        <v>1510.259</v>
      </c>
      <c r="J8916" s="4">
        <v>1269.43</v>
      </c>
      <c r="K8916" s="4">
        <v>1132.5419999999999</v>
      </c>
      <c r="L8916" s="4">
        <v>903.05499999999995</v>
      </c>
      <c r="M8916" s="4">
        <v>772.23099999999999</v>
      </c>
      <c r="N8916" s="4">
        <v>676.33900000000006</v>
      </c>
      <c r="O8916" s="4">
        <v>606.76</v>
      </c>
      <c r="P8916" s="4">
        <v>516.05999999999995</v>
      </c>
      <c r="Q8916" s="4">
        <v>420.02800000000002</v>
      </c>
      <c r="R8916" s="4">
        <v>341.03199999999998</v>
      </c>
      <c r="S8916" s="4">
        <v>262.995</v>
      </c>
      <c r="T8916" s="4">
        <v>192.976</v>
      </c>
      <c r="U8916" s="4">
        <v>123.221</v>
      </c>
      <c r="V8916" s="4">
        <v>76.263000000000005</v>
      </c>
      <c r="W8916" s="4">
        <v>17.568249999999999</v>
      </c>
      <c r="X8916" s="4">
        <v>17.568249999999999</v>
      </c>
      <c r="Y8916" s="4">
        <v>17.568249999999999</v>
      </c>
      <c r="Z8916" s="4">
        <v>17.568249999999999</v>
      </c>
      <c r="AA8916" s="4">
        <v>0</v>
      </c>
      <c r="AB8916" s="4">
        <v>140</v>
      </c>
      <c r="AE8916" s="4">
        <v>70.272999999999996</v>
      </c>
    </row>
    <row r="8917" spans="1:31">
      <c r="A8917" s="8">
        <v>4735</v>
      </c>
      <c r="B8917" s="8" t="s">
        <v>895</v>
      </c>
      <c r="C8917" s="9" t="s">
        <v>728</v>
      </c>
      <c r="D8917" s="5"/>
      <c r="E8917" s="6">
        <v>144</v>
      </c>
      <c r="F8917" s="5">
        <v>1970</v>
      </c>
      <c r="G8917" s="4">
        <v>1788.0640000000001</v>
      </c>
      <c r="H8917" s="4">
        <v>1647.3889999999999</v>
      </c>
      <c r="I8917" s="4">
        <v>1550.213</v>
      </c>
      <c r="J8917" s="4">
        <v>1301.538</v>
      </c>
      <c r="K8917" s="4">
        <v>1169.2070000000001</v>
      </c>
      <c r="L8917" s="4">
        <v>937.30499999999995</v>
      </c>
      <c r="M8917" s="4">
        <v>792.66300000000001</v>
      </c>
      <c r="N8917" s="4">
        <v>688.87800000000004</v>
      </c>
      <c r="O8917" s="4">
        <v>618.94899999999996</v>
      </c>
      <c r="P8917" s="4">
        <v>531.88900000000001</v>
      </c>
      <c r="Q8917" s="4">
        <v>433.56599999999997</v>
      </c>
      <c r="R8917" s="4">
        <v>352.298</v>
      </c>
      <c r="S8917" s="4">
        <v>272.24799999999999</v>
      </c>
      <c r="T8917" s="4">
        <v>201.321</v>
      </c>
      <c r="U8917" s="4">
        <v>127.908</v>
      </c>
      <c r="V8917" s="4">
        <v>77.528000000000006</v>
      </c>
      <c r="W8917" s="4">
        <v>15.90475</v>
      </c>
      <c r="X8917" s="4">
        <v>15.90475</v>
      </c>
      <c r="Y8917" s="4">
        <v>15.90475</v>
      </c>
      <c r="Z8917" s="4">
        <v>15.90475</v>
      </c>
      <c r="AA8917" s="4">
        <v>0</v>
      </c>
      <c r="AB8917" s="4">
        <v>140</v>
      </c>
      <c r="AE8917" s="4">
        <v>63.619</v>
      </c>
    </row>
    <row r="8918" spans="1:31">
      <c r="A8918" s="8">
        <v>4967</v>
      </c>
      <c r="B8918" s="8" t="s">
        <v>895</v>
      </c>
      <c r="C8918" s="9" t="s">
        <v>728</v>
      </c>
      <c r="D8918" s="5"/>
      <c r="E8918" s="6">
        <v>144</v>
      </c>
      <c r="F8918" s="5">
        <v>1971</v>
      </c>
      <c r="G8918" s="4">
        <v>1811.9780000000001</v>
      </c>
      <c r="H8918" s="4">
        <v>1660.06</v>
      </c>
      <c r="I8918" s="4">
        <v>1575.4780000000001</v>
      </c>
      <c r="J8918" s="4">
        <v>1338.97</v>
      </c>
      <c r="K8918" s="4">
        <v>1194.223</v>
      </c>
      <c r="L8918" s="4">
        <v>973.66899999999998</v>
      </c>
      <c r="M8918" s="4">
        <v>810.75199999999995</v>
      </c>
      <c r="N8918" s="4">
        <v>700.36500000000001</v>
      </c>
      <c r="O8918" s="4">
        <v>627.61</v>
      </c>
      <c r="P8918" s="4">
        <v>544.84199999999998</v>
      </c>
      <c r="Q8918" s="4">
        <v>445.95</v>
      </c>
      <c r="R8918" s="4">
        <v>361.39800000000002</v>
      </c>
      <c r="S8918" s="4">
        <v>280.36200000000002</v>
      </c>
      <c r="T8918" s="4">
        <v>207.69200000000001</v>
      </c>
      <c r="U8918" s="4">
        <v>133.56</v>
      </c>
      <c r="V8918" s="4">
        <v>79.664000000000001</v>
      </c>
      <c r="W8918" s="4">
        <v>16.458500000000001</v>
      </c>
      <c r="X8918" s="4">
        <v>16.458500000000001</v>
      </c>
      <c r="Y8918" s="4">
        <v>16.458500000000001</v>
      </c>
      <c r="Z8918" s="4">
        <v>16.458500000000001</v>
      </c>
      <c r="AA8918" s="4">
        <v>0</v>
      </c>
      <c r="AB8918" s="4">
        <v>140</v>
      </c>
      <c r="AE8918" s="4">
        <v>65.834000000000003</v>
      </c>
    </row>
    <row r="8919" spans="1:31">
      <c r="A8919" s="8">
        <v>5199</v>
      </c>
      <c r="B8919" s="8" t="s">
        <v>895</v>
      </c>
      <c r="C8919" s="9" t="s">
        <v>728</v>
      </c>
      <c r="D8919" s="5"/>
      <c r="E8919" s="6">
        <v>144</v>
      </c>
      <c r="F8919" s="5">
        <v>1972</v>
      </c>
      <c r="G8919" s="4">
        <v>1812.356</v>
      </c>
      <c r="H8919" s="4">
        <v>1679.13</v>
      </c>
      <c r="I8919" s="4">
        <v>1592.0920000000001</v>
      </c>
      <c r="J8919" s="4">
        <v>1388.2159999999999</v>
      </c>
      <c r="K8919" s="4">
        <v>1211.758</v>
      </c>
      <c r="L8919" s="4">
        <v>1017.4450000000001</v>
      </c>
      <c r="M8919" s="4">
        <v>830.03700000000003</v>
      </c>
      <c r="N8919" s="4">
        <v>714.60500000000002</v>
      </c>
      <c r="O8919" s="4">
        <v>635.85299999999995</v>
      </c>
      <c r="P8919" s="4">
        <v>558.05600000000004</v>
      </c>
      <c r="Q8919" s="4">
        <v>460.065</v>
      </c>
      <c r="R8919" s="4">
        <v>370.81299999999999</v>
      </c>
      <c r="S8919" s="4">
        <v>289.63299999999998</v>
      </c>
      <c r="T8919" s="4">
        <v>214.102</v>
      </c>
      <c r="U8919" s="4">
        <v>140.27600000000001</v>
      </c>
      <c r="V8919" s="4">
        <v>81.744</v>
      </c>
      <c r="W8919" s="4">
        <v>16.8705</v>
      </c>
      <c r="X8919" s="4">
        <v>16.8705</v>
      </c>
      <c r="Y8919" s="4">
        <v>16.8705</v>
      </c>
      <c r="Z8919" s="4">
        <v>16.8705</v>
      </c>
      <c r="AA8919" s="4">
        <v>0</v>
      </c>
      <c r="AB8919" s="4">
        <v>140</v>
      </c>
      <c r="AE8919" s="4">
        <v>67.481999999999999</v>
      </c>
    </row>
    <row r="8920" spans="1:31">
      <c r="A8920" s="8">
        <v>5431</v>
      </c>
      <c r="B8920" s="8" t="s">
        <v>895</v>
      </c>
      <c r="C8920" s="9" t="s">
        <v>728</v>
      </c>
      <c r="D8920" s="5"/>
      <c r="E8920" s="6">
        <v>144</v>
      </c>
      <c r="F8920" s="5">
        <v>1973</v>
      </c>
      <c r="G8920" s="4">
        <v>1797.7170000000001</v>
      </c>
      <c r="H8920" s="4">
        <v>1703.3889999999999</v>
      </c>
      <c r="I8920" s="4">
        <v>1602.115</v>
      </c>
      <c r="J8920" s="4">
        <v>1442.684</v>
      </c>
      <c r="K8920" s="4">
        <v>1226.6780000000001</v>
      </c>
      <c r="L8920" s="4">
        <v>1064.087</v>
      </c>
      <c r="M8920" s="4">
        <v>851.75699999999995</v>
      </c>
      <c r="N8920" s="4">
        <v>730.95899999999995</v>
      </c>
      <c r="O8920" s="4">
        <v>644.12800000000004</v>
      </c>
      <c r="P8920" s="4">
        <v>571.00400000000002</v>
      </c>
      <c r="Q8920" s="4">
        <v>475.22</v>
      </c>
      <c r="R8920" s="4">
        <v>380.79599999999999</v>
      </c>
      <c r="S8920" s="4">
        <v>299.62099999999998</v>
      </c>
      <c r="T8920" s="4">
        <v>220.92699999999999</v>
      </c>
      <c r="U8920" s="4">
        <v>147.542</v>
      </c>
      <c r="V8920" s="4">
        <v>84.167000000000002</v>
      </c>
      <c r="W8920" s="4">
        <v>17.0885</v>
      </c>
      <c r="X8920" s="4">
        <v>17.0885</v>
      </c>
      <c r="Y8920" s="4">
        <v>17.0885</v>
      </c>
      <c r="Z8920" s="4">
        <v>17.0885</v>
      </c>
      <c r="AA8920" s="4">
        <v>0</v>
      </c>
      <c r="AB8920" s="4">
        <v>140</v>
      </c>
      <c r="AE8920" s="4">
        <v>68.353999999999999</v>
      </c>
    </row>
    <row r="8921" spans="1:31">
      <c r="A8921" s="8">
        <v>5663</v>
      </c>
      <c r="B8921" s="8" t="s">
        <v>895</v>
      </c>
      <c r="C8921" s="9" t="s">
        <v>728</v>
      </c>
      <c r="D8921" s="5"/>
      <c r="E8921" s="6">
        <v>144</v>
      </c>
      <c r="F8921" s="5">
        <v>1974</v>
      </c>
      <c r="G8921" s="4">
        <v>1785.0930000000001</v>
      </c>
      <c r="H8921" s="4">
        <v>1727.1890000000001</v>
      </c>
      <c r="I8921" s="4">
        <v>1610.7560000000001</v>
      </c>
      <c r="J8921" s="4">
        <v>1491.348</v>
      </c>
      <c r="K8921" s="4">
        <v>1246.636</v>
      </c>
      <c r="L8921" s="4">
        <v>1106.2170000000001</v>
      </c>
      <c r="M8921" s="4">
        <v>877.66899999999998</v>
      </c>
      <c r="N8921" s="4">
        <v>748.14</v>
      </c>
      <c r="O8921" s="4">
        <v>653.01099999999997</v>
      </c>
      <c r="P8921" s="4">
        <v>582.80100000000004</v>
      </c>
      <c r="Q8921" s="4">
        <v>490.21</v>
      </c>
      <c r="R8921" s="4">
        <v>391.65600000000001</v>
      </c>
      <c r="S8921" s="4">
        <v>309.66800000000001</v>
      </c>
      <c r="T8921" s="4">
        <v>228.453</v>
      </c>
      <c r="U8921" s="4">
        <v>154.68100000000001</v>
      </c>
      <c r="V8921" s="4">
        <v>87.325000000000003</v>
      </c>
      <c r="W8921" s="4">
        <v>17.079750000000001</v>
      </c>
      <c r="X8921" s="4">
        <v>17.079750000000001</v>
      </c>
      <c r="Y8921" s="4">
        <v>17.079750000000001</v>
      </c>
      <c r="Z8921" s="4">
        <v>17.079750000000001</v>
      </c>
      <c r="AA8921" s="4">
        <v>0</v>
      </c>
      <c r="AB8921" s="4">
        <v>140</v>
      </c>
      <c r="AE8921" s="4">
        <v>68.319000000000003</v>
      </c>
    </row>
    <row r="8922" spans="1:31">
      <c r="A8922" s="8">
        <v>5895</v>
      </c>
      <c r="B8922" s="8" t="s">
        <v>895</v>
      </c>
      <c r="C8922" s="9" t="s">
        <v>728</v>
      </c>
      <c r="D8922" s="5"/>
      <c r="E8922" s="6">
        <v>144</v>
      </c>
      <c r="F8922" s="5">
        <v>1975</v>
      </c>
      <c r="G8922" s="4">
        <v>1786.7059999999999</v>
      </c>
      <c r="H8922" s="4">
        <v>1742.9590000000001</v>
      </c>
      <c r="I8922" s="4">
        <v>1622.9380000000001</v>
      </c>
      <c r="J8922" s="4">
        <v>1527.614</v>
      </c>
      <c r="K8922" s="4">
        <v>1276.23</v>
      </c>
      <c r="L8922" s="4">
        <v>1139.665</v>
      </c>
      <c r="M8922" s="4">
        <v>908.68799999999999</v>
      </c>
      <c r="N8922" s="4">
        <v>765.55</v>
      </c>
      <c r="O8922" s="4">
        <v>663.03099999999995</v>
      </c>
      <c r="P8922" s="4">
        <v>593.03399999999999</v>
      </c>
      <c r="Q8922" s="4">
        <v>504.30599999999998</v>
      </c>
      <c r="R8922" s="4">
        <v>403.589</v>
      </c>
      <c r="S8922" s="4">
        <v>319.476</v>
      </c>
      <c r="T8922" s="4">
        <v>236.726</v>
      </c>
      <c r="U8922" s="4">
        <v>161.47399999999999</v>
      </c>
      <c r="V8922" s="4">
        <v>91.37</v>
      </c>
      <c r="W8922" s="4">
        <v>16.822749999999999</v>
      </c>
      <c r="X8922" s="4">
        <v>16.822749999999999</v>
      </c>
      <c r="Y8922" s="4">
        <v>16.822749999999999</v>
      </c>
      <c r="Z8922" s="4">
        <v>16.822749999999999</v>
      </c>
      <c r="AA8922" s="4">
        <v>0</v>
      </c>
      <c r="AB8922" s="4">
        <v>140</v>
      </c>
      <c r="AE8922" s="4">
        <v>67.290999999999997</v>
      </c>
    </row>
    <row r="8923" spans="1:31">
      <c r="A8923" s="8">
        <v>6127</v>
      </c>
      <c r="B8923" s="8" t="s">
        <v>895</v>
      </c>
      <c r="C8923" s="9" t="s">
        <v>728</v>
      </c>
      <c r="D8923" s="5"/>
      <c r="E8923" s="6">
        <v>144</v>
      </c>
      <c r="F8923" s="5">
        <v>1976</v>
      </c>
      <c r="G8923" s="4">
        <v>1787.374</v>
      </c>
      <c r="H8923" s="4">
        <v>1757.296</v>
      </c>
      <c r="I8923" s="4">
        <v>1642.25</v>
      </c>
      <c r="J8923" s="4">
        <v>1554.0429999999999</v>
      </c>
      <c r="K8923" s="4">
        <v>1313.17</v>
      </c>
      <c r="L8923" s="4">
        <v>1163.4349999999999</v>
      </c>
      <c r="M8923" s="4">
        <v>943.63599999999997</v>
      </c>
      <c r="N8923" s="4">
        <v>783.86300000000006</v>
      </c>
      <c r="O8923" s="4">
        <v>675.75800000000004</v>
      </c>
      <c r="P8923" s="4">
        <v>602.85799999999995</v>
      </c>
      <c r="Q8923" s="4">
        <v>518</v>
      </c>
      <c r="R8923" s="4">
        <v>416.52699999999999</v>
      </c>
      <c r="S8923" s="4">
        <v>328.78300000000002</v>
      </c>
      <c r="T8923" s="4">
        <v>245.07400000000001</v>
      </c>
      <c r="U8923" s="4">
        <v>167.28800000000001</v>
      </c>
      <c r="V8923" s="4">
        <v>95.644999999999996</v>
      </c>
      <c r="W8923" s="4">
        <v>17.925750000000001</v>
      </c>
      <c r="X8923" s="4">
        <v>17.925750000000001</v>
      </c>
      <c r="Y8923" s="4">
        <v>17.925750000000001</v>
      </c>
      <c r="Z8923" s="4">
        <v>17.925750000000001</v>
      </c>
      <c r="AA8923" s="4">
        <v>0</v>
      </c>
      <c r="AB8923" s="4">
        <v>140</v>
      </c>
      <c r="AE8923" s="4">
        <v>71.703000000000003</v>
      </c>
    </row>
    <row r="8924" spans="1:31">
      <c r="A8924" s="8">
        <v>6359</v>
      </c>
      <c r="B8924" s="8" t="s">
        <v>895</v>
      </c>
      <c r="C8924" s="9" t="s">
        <v>728</v>
      </c>
      <c r="D8924" s="5"/>
      <c r="E8924" s="6">
        <v>144</v>
      </c>
      <c r="F8924" s="5">
        <v>1977</v>
      </c>
      <c r="G8924" s="4">
        <v>1810.1959999999999</v>
      </c>
      <c r="H8924" s="4">
        <v>1762.098</v>
      </c>
      <c r="I8924" s="4">
        <v>1663.7860000000001</v>
      </c>
      <c r="J8924" s="4">
        <v>1568.3130000000001</v>
      </c>
      <c r="K8924" s="4">
        <v>1359.21</v>
      </c>
      <c r="L8924" s="4">
        <v>1176.9739999999999</v>
      </c>
      <c r="M8924" s="4">
        <v>983.10599999999999</v>
      </c>
      <c r="N8924" s="4">
        <v>800.72400000000005</v>
      </c>
      <c r="O8924" s="4">
        <v>689.33100000000002</v>
      </c>
      <c r="P8924" s="4">
        <v>610.96199999999999</v>
      </c>
      <c r="Q8924" s="4">
        <v>530.82799999999997</v>
      </c>
      <c r="R8924" s="4">
        <v>430.14600000000002</v>
      </c>
      <c r="S8924" s="4">
        <v>337.70600000000002</v>
      </c>
      <c r="T8924" s="4">
        <v>253.76599999999999</v>
      </c>
      <c r="U8924" s="4">
        <v>173.23400000000001</v>
      </c>
      <c r="V8924" s="4">
        <v>100.178</v>
      </c>
      <c r="W8924" s="4">
        <v>18.770499999999998</v>
      </c>
      <c r="X8924" s="4">
        <v>18.770499999999998</v>
      </c>
      <c r="Y8924" s="4">
        <v>18.770499999999998</v>
      </c>
      <c r="Z8924" s="4">
        <v>18.770499999999998</v>
      </c>
      <c r="AA8924" s="4">
        <v>0</v>
      </c>
      <c r="AB8924" s="4">
        <v>140</v>
      </c>
      <c r="AE8924" s="4">
        <v>75.081999999999994</v>
      </c>
    </row>
    <row r="8925" spans="1:31">
      <c r="A8925" s="8">
        <v>6591</v>
      </c>
      <c r="B8925" s="8" t="s">
        <v>895</v>
      </c>
      <c r="C8925" s="9" t="s">
        <v>728</v>
      </c>
      <c r="D8925" s="5"/>
      <c r="E8925" s="6">
        <v>144</v>
      </c>
      <c r="F8925" s="5">
        <v>1978</v>
      </c>
      <c r="G8925" s="4">
        <v>1847.5160000000001</v>
      </c>
      <c r="H8925" s="4">
        <v>1758.547</v>
      </c>
      <c r="I8925" s="4">
        <v>1686.1559999999999</v>
      </c>
      <c r="J8925" s="4">
        <v>1575.2159999999999</v>
      </c>
      <c r="K8925" s="4">
        <v>1409.047</v>
      </c>
      <c r="L8925" s="4">
        <v>1186.2529999999999</v>
      </c>
      <c r="M8925" s="4">
        <v>1023.4690000000001</v>
      </c>
      <c r="N8925" s="4">
        <v>817.94</v>
      </c>
      <c r="O8925" s="4">
        <v>703.52800000000002</v>
      </c>
      <c r="P8925" s="4">
        <v>618.30200000000002</v>
      </c>
      <c r="Q8925" s="4">
        <v>542.73599999999999</v>
      </c>
      <c r="R8925" s="4">
        <v>444.08100000000002</v>
      </c>
      <c r="S8925" s="4">
        <v>346.78899999999999</v>
      </c>
      <c r="T8925" s="4">
        <v>262.58199999999999</v>
      </c>
      <c r="U8925" s="4">
        <v>179.75700000000001</v>
      </c>
      <c r="V8925" s="4">
        <v>104.889</v>
      </c>
      <c r="W8925" s="4">
        <v>19.339749999999999</v>
      </c>
      <c r="X8925" s="4">
        <v>19.339749999999999</v>
      </c>
      <c r="Y8925" s="4">
        <v>19.339749999999999</v>
      </c>
      <c r="Z8925" s="4">
        <v>19.339749999999999</v>
      </c>
      <c r="AA8925" s="4">
        <v>0</v>
      </c>
      <c r="AB8925" s="4">
        <v>140</v>
      </c>
      <c r="AE8925" s="4">
        <v>77.358999999999995</v>
      </c>
    </row>
    <row r="8926" spans="1:31">
      <c r="A8926" s="8">
        <v>6823</v>
      </c>
      <c r="B8926" s="8" t="s">
        <v>895</v>
      </c>
      <c r="C8926" s="9" t="s">
        <v>728</v>
      </c>
      <c r="D8926" s="5"/>
      <c r="E8926" s="6">
        <v>144</v>
      </c>
      <c r="F8926" s="5">
        <v>1979</v>
      </c>
      <c r="G8926" s="4">
        <v>1884.0640000000001</v>
      </c>
      <c r="H8926" s="4">
        <v>1752.3710000000001</v>
      </c>
      <c r="I8926" s="4">
        <v>1705.2850000000001</v>
      </c>
      <c r="J8926" s="4">
        <v>1582.9570000000001</v>
      </c>
      <c r="K8926" s="4">
        <v>1454.096</v>
      </c>
      <c r="L8926" s="4">
        <v>1201</v>
      </c>
      <c r="M8926" s="4">
        <v>1059.241</v>
      </c>
      <c r="N8926" s="4">
        <v>838.63</v>
      </c>
      <c r="O8926" s="4">
        <v>718.06200000000001</v>
      </c>
      <c r="P8926" s="4">
        <v>626.34199999999998</v>
      </c>
      <c r="Q8926" s="4">
        <v>553.75199999999995</v>
      </c>
      <c r="R8926" s="4">
        <v>457.93200000000002</v>
      </c>
      <c r="S8926" s="4">
        <v>356.86200000000002</v>
      </c>
      <c r="T8926" s="4">
        <v>271.47500000000002</v>
      </c>
      <c r="U8926" s="4">
        <v>187.13200000000001</v>
      </c>
      <c r="V8926" s="4">
        <v>109.71</v>
      </c>
      <c r="W8926" s="4">
        <v>19.676749999999998</v>
      </c>
      <c r="X8926" s="4">
        <v>19.676749999999998</v>
      </c>
      <c r="Y8926" s="4">
        <v>19.676749999999998</v>
      </c>
      <c r="Z8926" s="4">
        <v>19.676749999999998</v>
      </c>
      <c r="AA8926" s="4">
        <v>0</v>
      </c>
      <c r="AB8926" s="4">
        <v>140</v>
      </c>
      <c r="AE8926" s="4">
        <v>78.706999999999994</v>
      </c>
    </row>
    <row r="8927" spans="1:31">
      <c r="A8927" s="8">
        <v>7055</v>
      </c>
      <c r="B8927" s="8" t="s">
        <v>895</v>
      </c>
      <c r="C8927" s="9" t="s">
        <v>728</v>
      </c>
      <c r="D8927" s="5"/>
      <c r="E8927" s="6">
        <v>144</v>
      </c>
      <c r="F8927" s="5">
        <v>1980</v>
      </c>
      <c r="G8927" s="4">
        <v>1909.521</v>
      </c>
      <c r="H8927" s="4">
        <v>1751.4059999999999</v>
      </c>
      <c r="I8927" s="4">
        <v>1716.7909999999999</v>
      </c>
      <c r="J8927" s="4">
        <v>1596.05</v>
      </c>
      <c r="K8927" s="4">
        <v>1488.8689999999999</v>
      </c>
      <c r="L8927" s="4">
        <v>1226.7470000000001</v>
      </c>
      <c r="M8927" s="4">
        <v>1087.211</v>
      </c>
      <c r="N8927" s="4">
        <v>864.39400000000001</v>
      </c>
      <c r="O8927" s="4">
        <v>732.67600000000004</v>
      </c>
      <c r="P8927" s="4">
        <v>635.81399999999996</v>
      </c>
      <c r="Q8927" s="4">
        <v>563.83299999999997</v>
      </c>
      <c r="R8927" s="4">
        <v>471.39299999999997</v>
      </c>
      <c r="S8927" s="4">
        <v>368.28</v>
      </c>
      <c r="T8927" s="4">
        <v>280.51799999999997</v>
      </c>
      <c r="U8927" s="4">
        <v>195.25200000000001</v>
      </c>
      <c r="V8927" s="4">
        <v>114.78400000000001</v>
      </c>
      <c r="W8927" s="4">
        <v>19.808</v>
      </c>
      <c r="X8927" s="4">
        <v>19.808</v>
      </c>
      <c r="Y8927" s="4">
        <v>19.808</v>
      </c>
      <c r="Z8927" s="4">
        <v>19.808</v>
      </c>
      <c r="AA8927" s="4">
        <v>0</v>
      </c>
      <c r="AB8927" s="4">
        <v>140</v>
      </c>
      <c r="AE8927" s="4">
        <v>79.231999999999999</v>
      </c>
    </row>
    <row r="8928" spans="1:31">
      <c r="A8928" s="8">
        <v>7287</v>
      </c>
      <c r="B8928" s="8" t="s">
        <v>895</v>
      </c>
      <c r="C8928" s="9" t="s">
        <v>728</v>
      </c>
      <c r="D8928" s="5"/>
      <c r="E8928" s="6">
        <v>144</v>
      </c>
      <c r="F8928" s="5">
        <v>1981</v>
      </c>
      <c r="G8928" s="4">
        <v>1947.9970000000001</v>
      </c>
      <c r="H8928" s="4">
        <v>1759.933</v>
      </c>
      <c r="I8928" s="4">
        <v>1719.154</v>
      </c>
      <c r="J8928" s="4">
        <v>1607.624</v>
      </c>
      <c r="K8928" s="4">
        <v>1506.9580000000001</v>
      </c>
      <c r="L8928" s="4">
        <v>1256.3119999999999</v>
      </c>
      <c r="M8928" s="4">
        <v>1104.6089999999999</v>
      </c>
      <c r="N8928" s="4">
        <v>894.08699999999999</v>
      </c>
      <c r="O8928" s="4">
        <v>746.678</v>
      </c>
      <c r="P8928" s="4">
        <v>645.274</v>
      </c>
      <c r="Q8928" s="4">
        <v>571.17700000000002</v>
      </c>
      <c r="R8928" s="4">
        <v>482.827</v>
      </c>
      <c r="S8928" s="4">
        <v>379.05700000000002</v>
      </c>
      <c r="T8928" s="4">
        <v>287.745</v>
      </c>
      <c r="U8928" s="4">
        <v>202.41900000000001</v>
      </c>
      <c r="V8928" s="4">
        <v>121.026</v>
      </c>
      <c r="W8928" s="4">
        <v>21.234999999999999</v>
      </c>
      <c r="X8928" s="4">
        <v>21.234999999999999</v>
      </c>
      <c r="Y8928" s="4">
        <v>21.234999999999999</v>
      </c>
      <c r="Z8928" s="4">
        <v>21.234999999999999</v>
      </c>
      <c r="AA8928" s="4">
        <v>0</v>
      </c>
      <c r="AB8928" s="4">
        <v>140</v>
      </c>
      <c r="AE8928" s="4">
        <v>84.94</v>
      </c>
    </row>
    <row r="8929" spans="1:31">
      <c r="A8929" s="8">
        <v>7519</v>
      </c>
      <c r="B8929" s="8" t="s">
        <v>895</v>
      </c>
      <c r="C8929" s="9" t="s">
        <v>728</v>
      </c>
      <c r="D8929" s="5"/>
      <c r="E8929" s="6">
        <v>144</v>
      </c>
      <c r="F8929" s="5">
        <v>1982</v>
      </c>
      <c r="G8929" s="4">
        <v>1962.8320000000001</v>
      </c>
      <c r="H8929" s="4">
        <v>1779.8240000000001</v>
      </c>
      <c r="I8929" s="4">
        <v>1716.604</v>
      </c>
      <c r="J8929" s="4">
        <v>1625.971</v>
      </c>
      <c r="K8929" s="4">
        <v>1516.0730000000001</v>
      </c>
      <c r="L8929" s="4">
        <v>1296.616</v>
      </c>
      <c r="M8929" s="4">
        <v>1113.316</v>
      </c>
      <c r="N8929" s="4">
        <v>929.31899999999996</v>
      </c>
      <c r="O8929" s="4">
        <v>760.54200000000003</v>
      </c>
      <c r="P8929" s="4">
        <v>656.798</v>
      </c>
      <c r="Q8929" s="4">
        <v>577.96799999999996</v>
      </c>
      <c r="R8929" s="4">
        <v>494.31599999999997</v>
      </c>
      <c r="S8929" s="4">
        <v>391.19400000000002</v>
      </c>
      <c r="T8929" s="4">
        <v>295.32499999999999</v>
      </c>
      <c r="U8929" s="4">
        <v>209.60900000000001</v>
      </c>
      <c r="V8929" s="4">
        <v>127.494</v>
      </c>
      <c r="W8929" s="4">
        <v>22.560500000000001</v>
      </c>
      <c r="X8929" s="4">
        <v>22.560500000000001</v>
      </c>
      <c r="Y8929" s="4">
        <v>22.560500000000001</v>
      </c>
      <c r="Z8929" s="4">
        <v>22.560500000000001</v>
      </c>
      <c r="AA8929" s="4">
        <v>0</v>
      </c>
      <c r="AB8929" s="4">
        <v>140</v>
      </c>
      <c r="AE8929" s="4">
        <v>90.242000000000004</v>
      </c>
    </row>
    <row r="8930" spans="1:31">
      <c r="A8930" s="8">
        <v>7751</v>
      </c>
      <c r="B8930" s="8" t="s">
        <v>895</v>
      </c>
      <c r="C8930" s="9" t="s">
        <v>728</v>
      </c>
      <c r="D8930" s="5"/>
      <c r="E8930" s="6">
        <v>144</v>
      </c>
      <c r="F8930" s="5">
        <v>1983</v>
      </c>
      <c r="G8930" s="4">
        <v>1958.86</v>
      </c>
      <c r="H8930" s="4">
        <v>1810.377</v>
      </c>
      <c r="I8930" s="4">
        <v>1711.213</v>
      </c>
      <c r="J8930" s="4">
        <v>1647.6289999999999</v>
      </c>
      <c r="K8930" s="4">
        <v>1520.434</v>
      </c>
      <c r="L8930" s="4">
        <v>1341.9749999999999</v>
      </c>
      <c r="M8930" s="4">
        <v>1118.6890000000001</v>
      </c>
      <c r="N8930" s="4">
        <v>965.976</v>
      </c>
      <c r="O8930" s="4">
        <v>775.649</v>
      </c>
      <c r="P8930" s="4">
        <v>669.87099999999998</v>
      </c>
      <c r="Q8930" s="4">
        <v>584.84500000000003</v>
      </c>
      <c r="R8930" s="4">
        <v>505.54300000000001</v>
      </c>
      <c r="S8930" s="4">
        <v>404.18200000000002</v>
      </c>
      <c r="T8930" s="4">
        <v>303.68299999999999</v>
      </c>
      <c r="U8930" s="4">
        <v>216.828</v>
      </c>
      <c r="V8930" s="4">
        <v>134.24</v>
      </c>
      <c r="W8930" s="4">
        <v>23.76</v>
      </c>
      <c r="X8930" s="4">
        <v>23.76</v>
      </c>
      <c r="Y8930" s="4">
        <v>23.76</v>
      </c>
      <c r="Z8930" s="4">
        <v>23.76</v>
      </c>
      <c r="AA8930" s="4">
        <v>0</v>
      </c>
      <c r="AB8930" s="4">
        <v>140</v>
      </c>
      <c r="AE8930" s="4">
        <v>95.04</v>
      </c>
    </row>
    <row r="8931" spans="1:31">
      <c r="A8931" s="8">
        <v>7983</v>
      </c>
      <c r="B8931" s="8" t="s">
        <v>895</v>
      </c>
      <c r="C8931" s="9" t="s">
        <v>728</v>
      </c>
      <c r="D8931" s="5"/>
      <c r="E8931" s="6">
        <v>144</v>
      </c>
      <c r="F8931" s="5">
        <v>1984</v>
      </c>
      <c r="G8931" s="4">
        <v>1945.222</v>
      </c>
      <c r="H8931" s="4">
        <v>1845.347</v>
      </c>
      <c r="I8931" s="4">
        <v>1709.5170000000001</v>
      </c>
      <c r="J8931" s="4">
        <v>1666.607</v>
      </c>
      <c r="K8931" s="4">
        <v>1526.992</v>
      </c>
      <c r="L8931" s="4">
        <v>1383.0930000000001</v>
      </c>
      <c r="M8931" s="4">
        <v>1129.3720000000001</v>
      </c>
      <c r="N8931" s="4">
        <v>997.86199999999997</v>
      </c>
      <c r="O8931" s="4">
        <v>794.30100000000004</v>
      </c>
      <c r="P8931" s="4">
        <v>683.59799999999996</v>
      </c>
      <c r="Q8931" s="4">
        <v>592.71</v>
      </c>
      <c r="R8931" s="4">
        <v>516.125</v>
      </c>
      <c r="S8931" s="4">
        <v>417.34399999999999</v>
      </c>
      <c r="T8931" s="4">
        <v>313.27</v>
      </c>
      <c r="U8931" s="4">
        <v>224.19800000000001</v>
      </c>
      <c r="V8931" s="4">
        <v>141.126</v>
      </c>
      <c r="W8931" s="4">
        <v>24.834</v>
      </c>
      <c r="X8931" s="4">
        <v>24.834</v>
      </c>
      <c r="Y8931" s="4">
        <v>24.834</v>
      </c>
      <c r="Z8931" s="4">
        <v>24.834</v>
      </c>
      <c r="AA8931" s="4">
        <v>0</v>
      </c>
      <c r="AB8931" s="4">
        <v>140</v>
      </c>
      <c r="AE8931" s="4">
        <v>99.335999999999999</v>
      </c>
    </row>
    <row r="8932" spans="1:31">
      <c r="A8932" s="8">
        <v>8215</v>
      </c>
      <c r="B8932" s="8" t="s">
        <v>895</v>
      </c>
      <c r="C8932" s="9" t="s">
        <v>728</v>
      </c>
      <c r="D8932" s="5"/>
      <c r="E8932" s="6">
        <v>144</v>
      </c>
      <c r="F8932" s="5">
        <v>1985</v>
      </c>
      <c r="G8932" s="4">
        <v>1928.7909999999999</v>
      </c>
      <c r="H8932" s="4">
        <v>1874.8119999999999</v>
      </c>
      <c r="I8932" s="4">
        <v>1718.3630000000001</v>
      </c>
      <c r="J8932" s="4">
        <v>1679.557</v>
      </c>
      <c r="K8932" s="4">
        <v>1540.22</v>
      </c>
      <c r="L8932" s="4">
        <v>1414.7670000000001</v>
      </c>
      <c r="M8932" s="4">
        <v>1150.779</v>
      </c>
      <c r="N8932" s="4">
        <v>1021.739</v>
      </c>
      <c r="O8932" s="4">
        <v>817.78099999999995</v>
      </c>
      <c r="P8932" s="4">
        <v>697.56200000000001</v>
      </c>
      <c r="Q8932" s="4">
        <v>602.21</v>
      </c>
      <c r="R8932" s="4">
        <v>526.03499999999997</v>
      </c>
      <c r="S8932" s="4">
        <v>430.36099999999999</v>
      </c>
      <c r="T8932" s="4">
        <v>324.286</v>
      </c>
      <c r="U8932" s="4">
        <v>231.983</v>
      </c>
      <c r="V8932" s="4">
        <v>148.02799999999999</v>
      </c>
      <c r="W8932" s="4">
        <v>25.797999999999998</v>
      </c>
      <c r="X8932" s="4">
        <v>25.797999999999998</v>
      </c>
      <c r="Y8932" s="4">
        <v>25.797999999999998</v>
      </c>
      <c r="Z8932" s="4">
        <v>25.797999999999998</v>
      </c>
      <c r="AA8932" s="4">
        <v>0</v>
      </c>
      <c r="AB8932" s="4">
        <v>140</v>
      </c>
      <c r="AE8932" s="4">
        <v>103.19199999999999</v>
      </c>
    </row>
    <row r="8933" spans="1:31">
      <c r="A8933" s="8">
        <v>8447</v>
      </c>
      <c r="B8933" s="8" t="s">
        <v>895</v>
      </c>
      <c r="C8933" s="9" t="s">
        <v>728</v>
      </c>
      <c r="D8933" s="5"/>
      <c r="E8933" s="6">
        <v>144</v>
      </c>
      <c r="F8933" s="5">
        <v>1986</v>
      </c>
      <c r="G8933" s="4">
        <v>1902.9459999999999</v>
      </c>
      <c r="H8933" s="4">
        <v>1896.5150000000001</v>
      </c>
      <c r="I8933" s="4">
        <v>1737.66</v>
      </c>
      <c r="J8933" s="4">
        <v>1684.9290000000001</v>
      </c>
      <c r="K8933" s="4">
        <v>1557.89</v>
      </c>
      <c r="L8933" s="4">
        <v>1441.1279999999999</v>
      </c>
      <c r="M8933" s="4">
        <v>1187.567</v>
      </c>
      <c r="N8933" s="4">
        <v>1043.692</v>
      </c>
      <c r="O8933" s="4">
        <v>848.74300000000005</v>
      </c>
      <c r="P8933" s="4">
        <v>712.06200000000001</v>
      </c>
      <c r="Q8933" s="4">
        <v>612.46699999999998</v>
      </c>
      <c r="R8933" s="4">
        <v>534.01</v>
      </c>
      <c r="S8933" s="4">
        <v>441.20800000000003</v>
      </c>
      <c r="T8933" s="4">
        <v>333.58600000000001</v>
      </c>
      <c r="U8933" s="4">
        <v>238.083</v>
      </c>
      <c r="V8933" s="4">
        <v>153.572</v>
      </c>
      <c r="W8933" s="4">
        <v>28.277750000000001</v>
      </c>
      <c r="X8933" s="4">
        <v>28.277750000000001</v>
      </c>
      <c r="Y8933" s="4">
        <v>28.277750000000001</v>
      </c>
      <c r="Z8933" s="4">
        <v>28.277750000000001</v>
      </c>
      <c r="AA8933" s="4">
        <v>0</v>
      </c>
      <c r="AB8933" s="4">
        <v>140</v>
      </c>
      <c r="AE8933" s="4">
        <v>113.111</v>
      </c>
    </row>
    <row r="8934" spans="1:31">
      <c r="A8934" s="8">
        <v>8679</v>
      </c>
      <c r="B8934" s="8" t="s">
        <v>895</v>
      </c>
      <c r="C8934" s="9" t="s">
        <v>728</v>
      </c>
      <c r="D8934" s="5"/>
      <c r="E8934" s="6">
        <v>144</v>
      </c>
      <c r="F8934" s="5">
        <v>1987</v>
      </c>
      <c r="G8934" s="4">
        <v>1868.0429999999999</v>
      </c>
      <c r="H8934" s="4">
        <v>1912.6880000000001</v>
      </c>
      <c r="I8934" s="4">
        <v>1766.9849999999999</v>
      </c>
      <c r="J8934" s="4">
        <v>1685.085</v>
      </c>
      <c r="K8934" s="4">
        <v>1581.925</v>
      </c>
      <c r="L8934" s="4">
        <v>1457.9570000000001</v>
      </c>
      <c r="M8934" s="4">
        <v>1235.383</v>
      </c>
      <c r="N8934" s="4">
        <v>1058.288</v>
      </c>
      <c r="O8934" s="4">
        <v>886.41399999999999</v>
      </c>
      <c r="P8934" s="4">
        <v>727.17200000000003</v>
      </c>
      <c r="Q8934" s="4">
        <v>625.08500000000004</v>
      </c>
      <c r="R8934" s="4">
        <v>541.90099999999995</v>
      </c>
      <c r="S8934" s="4">
        <v>452.63499999999999</v>
      </c>
      <c r="T8934" s="4">
        <v>344.47800000000001</v>
      </c>
      <c r="U8934" s="4">
        <v>244.471</v>
      </c>
      <c r="V8934" s="4">
        <v>158.90600000000001</v>
      </c>
      <c r="W8934" s="4">
        <v>30.623750000000001</v>
      </c>
      <c r="X8934" s="4">
        <v>30.623750000000001</v>
      </c>
      <c r="Y8934" s="4">
        <v>30.623750000000001</v>
      </c>
      <c r="Z8934" s="4">
        <v>30.623750000000001</v>
      </c>
      <c r="AA8934" s="4">
        <v>0</v>
      </c>
      <c r="AB8934" s="4">
        <v>140</v>
      </c>
      <c r="AE8934" s="4">
        <v>122.495</v>
      </c>
    </row>
    <row r="8935" spans="1:31">
      <c r="A8935" s="8">
        <v>8911</v>
      </c>
      <c r="B8935" s="8" t="s">
        <v>895</v>
      </c>
      <c r="C8935" s="9" t="s">
        <v>728</v>
      </c>
      <c r="D8935" s="5"/>
      <c r="E8935" s="6">
        <v>144</v>
      </c>
      <c r="F8935" s="5">
        <v>1988</v>
      </c>
      <c r="G8935" s="4">
        <v>1829.279</v>
      </c>
      <c r="H8935" s="4">
        <v>1921.1769999999999</v>
      </c>
      <c r="I8935" s="4">
        <v>1802.0070000000001</v>
      </c>
      <c r="J8935" s="4">
        <v>1684.087</v>
      </c>
      <c r="K8935" s="4">
        <v>1608.5730000000001</v>
      </c>
      <c r="L8935" s="4">
        <v>1468.643</v>
      </c>
      <c r="M8935" s="4">
        <v>1287.96</v>
      </c>
      <c r="N8935" s="4">
        <v>1070.194</v>
      </c>
      <c r="O8935" s="4">
        <v>926.57600000000002</v>
      </c>
      <c r="P8935" s="4">
        <v>744.16399999999999</v>
      </c>
      <c r="Q8935" s="4">
        <v>639.39599999999996</v>
      </c>
      <c r="R8935" s="4">
        <v>550.05100000000004</v>
      </c>
      <c r="S8935" s="4">
        <v>464.16699999999997</v>
      </c>
      <c r="T8935" s="4">
        <v>356.59899999999999</v>
      </c>
      <c r="U8935" s="4">
        <v>251.35900000000001</v>
      </c>
      <c r="V8935" s="4">
        <v>164.25200000000001</v>
      </c>
      <c r="W8935" s="4">
        <v>32.735250000000001</v>
      </c>
      <c r="X8935" s="4">
        <v>32.735250000000001</v>
      </c>
      <c r="Y8935" s="4">
        <v>32.735250000000001</v>
      </c>
      <c r="Z8935" s="4">
        <v>32.735250000000001</v>
      </c>
      <c r="AA8935" s="4">
        <v>0</v>
      </c>
      <c r="AB8935" s="4">
        <v>140</v>
      </c>
      <c r="AE8935" s="4">
        <v>130.941</v>
      </c>
    </row>
    <row r="8936" spans="1:31">
      <c r="A8936" s="8">
        <v>9143</v>
      </c>
      <c r="B8936" s="8" t="s">
        <v>895</v>
      </c>
      <c r="C8936" s="9" t="s">
        <v>728</v>
      </c>
      <c r="D8936" s="5"/>
      <c r="E8936" s="6">
        <v>144</v>
      </c>
      <c r="F8936" s="5">
        <v>1989</v>
      </c>
      <c r="G8936" s="4">
        <v>1792.796</v>
      </c>
      <c r="H8936" s="4">
        <v>1921.059</v>
      </c>
      <c r="I8936" s="4">
        <v>1835.4079999999999</v>
      </c>
      <c r="J8936" s="4">
        <v>1688.4259999999999</v>
      </c>
      <c r="K8936" s="4">
        <v>1631.3</v>
      </c>
      <c r="L8936" s="4">
        <v>1479.41</v>
      </c>
      <c r="M8936" s="4">
        <v>1335.1079999999999</v>
      </c>
      <c r="N8936" s="4">
        <v>1087.154</v>
      </c>
      <c r="O8936" s="4">
        <v>962.64599999999996</v>
      </c>
      <c r="P8936" s="4">
        <v>765.05700000000002</v>
      </c>
      <c r="Q8936" s="4">
        <v>654.29</v>
      </c>
      <c r="R8936" s="4">
        <v>559.00599999999997</v>
      </c>
      <c r="S8936" s="4">
        <v>475.19200000000001</v>
      </c>
      <c r="T8936" s="4">
        <v>369.19499999999999</v>
      </c>
      <c r="U8936" s="4">
        <v>259.13200000000001</v>
      </c>
      <c r="V8936" s="4">
        <v>169.715</v>
      </c>
      <c r="W8936" s="4">
        <v>34.537750000000003</v>
      </c>
      <c r="X8936" s="4">
        <v>34.537750000000003</v>
      </c>
      <c r="Y8936" s="4">
        <v>34.537750000000003</v>
      </c>
      <c r="Z8936" s="4">
        <v>34.537750000000003</v>
      </c>
      <c r="AA8936" s="4">
        <v>0</v>
      </c>
      <c r="AB8936" s="4">
        <v>140</v>
      </c>
      <c r="AE8936" s="4">
        <v>138.15100000000001</v>
      </c>
    </row>
    <row r="8937" spans="1:31">
      <c r="A8937" s="8">
        <v>9375</v>
      </c>
      <c r="B8937" s="8" t="s">
        <v>895</v>
      </c>
      <c r="C8937" s="9" t="s">
        <v>728</v>
      </c>
      <c r="D8937" s="5"/>
      <c r="E8937" s="6">
        <v>144</v>
      </c>
      <c r="F8937" s="5">
        <v>1990</v>
      </c>
      <c r="G8937" s="4">
        <v>1762.579</v>
      </c>
      <c r="H8937" s="4">
        <v>1912.999</v>
      </c>
      <c r="I8937" s="4">
        <v>1861.481</v>
      </c>
      <c r="J8937" s="4">
        <v>1701.587</v>
      </c>
      <c r="K8937" s="4">
        <v>1646.175</v>
      </c>
      <c r="L8937" s="4">
        <v>1494.21</v>
      </c>
      <c r="M8937" s="4">
        <v>1370.4349999999999</v>
      </c>
      <c r="N8937" s="4">
        <v>1113.5840000000001</v>
      </c>
      <c r="O8937" s="4">
        <v>990.65099999999995</v>
      </c>
      <c r="P8937" s="4">
        <v>790.73500000000001</v>
      </c>
      <c r="Q8937" s="4">
        <v>669.12099999999998</v>
      </c>
      <c r="R8937" s="4">
        <v>569.06899999999996</v>
      </c>
      <c r="S8937" s="4">
        <v>485.358</v>
      </c>
      <c r="T8937" s="4">
        <v>381.64699999999999</v>
      </c>
      <c r="U8937" s="4">
        <v>268.09800000000001</v>
      </c>
      <c r="V8937" s="4">
        <v>175.298</v>
      </c>
      <c r="W8937" s="4">
        <v>96.402000000000001</v>
      </c>
      <c r="X8937" s="4">
        <v>37.198</v>
      </c>
      <c r="Y8937" s="4">
        <v>8.8000000000000007</v>
      </c>
      <c r="Z8937" s="4">
        <v>1.482</v>
      </c>
      <c r="AA8937" s="4">
        <v>0.13900000000000001</v>
      </c>
      <c r="AB8937" s="4">
        <v>140</v>
      </c>
      <c r="AE8937" s="4">
        <v>144.02099999999999</v>
      </c>
    </row>
    <row r="8938" spans="1:31">
      <c r="A8938" s="8">
        <v>9607</v>
      </c>
      <c r="B8938" s="8" t="s">
        <v>895</v>
      </c>
      <c r="C8938" s="9" t="s">
        <v>728</v>
      </c>
      <c r="D8938" s="5"/>
      <c r="E8938" s="6">
        <v>144</v>
      </c>
      <c r="F8938" s="5">
        <v>1991</v>
      </c>
      <c r="G8938" s="4">
        <v>1721.5150000000001</v>
      </c>
      <c r="H8938" s="4">
        <v>1901.1849999999999</v>
      </c>
      <c r="I8938" s="4">
        <v>1884.9190000000001</v>
      </c>
      <c r="J8938" s="4">
        <v>1722.2929999999999</v>
      </c>
      <c r="K8938" s="4">
        <v>1652.681</v>
      </c>
      <c r="L8938" s="4">
        <v>1512.9490000000001</v>
      </c>
      <c r="M8938" s="4">
        <v>1397.2059999999999</v>
      </c>
      <c r="N8938" s="4">
        <v>1151.4290000000001</v>
      </c>
      <c r="O8938" s="4">
        <v>1013.571</v>
      </c>
      <c r="P8938" s="4">
        <v>822.40499999999997</v>
      </c>
      <c r="Q8938" s="4">
        <v>684.79700000000003</v>
      </c>
      <c r="R8938" s="4">
        <v>580.44799999999998</v>
      </c>
      <c r="S8938" s="4">
        <v>493.58199999999999</v>
      </c>
      <c r="T8938" s="4">
        <v>391.41</v>
      </c>
      <c r="U8938" s="4">
        <v>276.64</v>
      </c>
      <c r="V8938" s="4">
        <v>180.446</v>
      </c>
      <c r="W8938" s="4">
        <v>101.276</v>
      </c>
      <c r="X8938" s="4">
        <v>41.505000000000003</v>
      </c>
      <c r="Y8938" s="4">
        <v>10.728</v>
      </c>
      <c r="Z8938" s="4">
        <v>1.7130000000000001</v>
      </c>
      <c r="AA8938" s="4">
        <v>0.16800000000000001</v>
      </c>
      <c r="AB8938" s="4">
        <v>140</v>
      </c>
      <c r="AE8938" s="4">
        <v>155.38999999999999</v>
      </c>
    </row>
    <row r="8939" spans="1:31">
      <c r="A8939" s="8">
        <v>9839</v>
      </c>
      <c r="B8939" s="8" t="s">
        <v>895</v>
      </c>
      <c r="C8939" s="9" t="s">
        <v>728</v>
      </c>
      <c r="D8939" s="5"/>
      <c r="E8939" s="6">
        <v>144</v>
      </c>
      <c r="F8939" s="5">
        <v>1992</v>
      </c>
      <c r="G8939" s="4">
        <v>1708.0170000000001</v>
      </c>
      <c r="H8939" s="4">
        <v>1874.058</v>
      </c>
      <c r="I8939" s="4">
        <v>1900.7950000000001</v>
      </c>
      <c r="J8939" s="4">
        <v>1750.175</v>
      </c>
      <c r="K8939" s="4">
        <v>1650.2339999999999</v>
      </c>
      <c r="L8939" s="4">
        <v>1533.886</v>
      </c>
      <c r="M8939" s="4">
        <v>1410.64</v>
      </c>
      <c r="N8939" s="4">
        <v>1197.106</v>
      </c>
      <c r="O8939" s="4">
        <v>1027.01</v>
      </c>
      <c r="P8939" s="4">
        <v>858.78399999999999</v>
      </c>
      <c r="Q8939" s="4">
        <v>699.44</v>
      </c>
      <c r="R8939" s="4">
        <v>592.923</v>
      </c>
      <c r="S8939" s="4">
        <v>501.029</v>
      </c>
      <c r="T8939" s="4">
        <v>401.01</v>
      </c>
      <c r="U8939" s="4">
        <v>285.64699999999999</v>
      </c>
      <c r="V8939" s="4">
        <v>184.99299999999999</v>
      </c>
      <c r="W8939" s="4">
        <v>105.336</v>
      </c>
      <c r="X8939" s="4">
        <v>45.249000000000002</v>
      </c>
      <c r="Y8939" s="4">
        <v>12.444000000000001</v>
      </c>
      <c r="Z8939" s="4">
        <v>1.954</v>
      </c>
      <c r="AA8939" s="4">
        <v>0.20599999999999999</v>
      </c>
      <c r="AB8939" s="4">
        <v>140</v>
      </c>
      <c r="AE8939" s="4">
        <v>165.18899999999999</v>
      </c>
    </row>
    <row r="8940" spans="1:31">
      <c r="A8940" s="8">
        <v>10071</v>
      </c>
      <c r="B8940" s="8" t="s">
        <v>895</v>
      </c>
      <c r="C8940" s="9" t="s">
        <v>728</v>
      </c>
      <c r="D8940" s="5"/>
      <c r="E8940" s="6">
        <v>144</v>
      </c>
      <c r="F8940" s="5">
        <v>1993</v>
      </c>
      <c r="G8940" s="4">
        <v>1711.384</v>
      </c>
      <c r="H8940" s="4">
        <v>1833.5450000000001</v>
      </c>
      <c r="I8940" s="4">
        <v>1908.971</v>
      </c>
      <c r="J8940" s="4">
        <v>1782.0820000000001</v>
      </c>
      <c r="K8940" s="4">
        <v>1644.6</v>
      </c>
      <c r="L8940" s="4">
        <v>1554.394</v>
      </c>
      <c r="M8940" s="4">
        <v>1415.433</v>
      </c>
      <c r="N8940" s="4">
        <v>1244.9480000000001</v>
      </c>
      <c r="O8940" s="4">
        <v>1036.376</v>
      </c>
      <c r="P8940" s="4">
        <v>896.28700000000003</v>
      </c>
      <c r="Q8940" s="4">
        <v>714.79200000000003</v>
      </c>
      <c r="R8940" s="4">
        <v>606.19899999999996</v>
      </c>
      <c r="S8940" s="4">
        <v>508.38299999999998</v>
      </c>
      <c r="T8940" s="4">
        <v>410.60500000000002</v>
      </c>
      <c r="U8940" s="4">
        <v>294.89699999999999</v>
      </c>
      <c r="V8940" s="4">
        <v>189.48</v>
      </c>
      <c r="W8940" s="4">
        <v>108.773</v>
      </c>
      <c r="X8940" s="4">
        <v>48.156999999999996</v>
      </c>
      <c r="Y8940" s="4">
        <v>13.83</v>
      </c>
      <c r="Z8940" s="4">
        <v>2.242</v>
      </c>
      <c r="AA8940" s="4">
        <v>0.246</v>
      </c>
      <c r="AB8940" s="4">
        <v>140</v>
      </c>
      <c r="AE8940" s="4">
        <v>173.24799999999999</v>
      </c>
    </row>
    <row r="8941" spans="1:31">
      <c r="A8941" s="8">
        <v>10303</v>
      </c>
      <c r="B8941" s="8" t="s">
        <v>895</v>
      </c>
      <c r="C8941" s="9" t="s">
        <v>728</v>
      </c>
      <c r="D8941" s="5"/>
      <c r="E8941" s="6">
        <v>144</v>
      </c>
      <c r="F8941" s="5">
        <v>1994</v>
      </c>
      <c r="G8941" s="4">
        <v>1713.248</v>
      </c>
      <c r="H8941" s="4">
        <v>1787.09</v>
      </c>
      <c r="I8941" s="4">
        <v>1908.0409999999999</v>
      </c>
      <c r="J8941" s="4">
        <v>1812.549</v>
      </c>
      <c r="K8941" s="4">
        <v>1644.452</v>
      </c>
      <c r="L8941" s="4">
        <v>1570.058</v>
      </c>
      <c r="M8941" s="4">
        <v>1419.5650000000001</v>
      </c>
      <c r="N8941" s="4">
        <v>1286.202</v>
      </c>
      <c r="O8941" s="4">
        <v>1050.357</v>
      </c>
      <c r="P8941" s="4">
        <v>929.45600000000002</v>
      </c>
      <c r="Q8941" s="4">
        <v>733.66600000000005</v>
      </c>
      <c r="R8941" s="4">
        <v>619.85900000000004</v>
      </c>
      <c r="S8941" s="4">
        <v>516.70100000000002</v>
      </c>
      <c r="T8941" s="4">
        <v>420.17399999999998</v>
      </c>
      <c r="U8941" s="4">
        <v>304.21300000000002</v>
      </c>
      <c r="V8941" s="4">
        <v>194.56299999999999</v>
      </c>
      <c r="W8941" s="4">
        <v>111.752</v>
      </c>
      <c r="X8941" s="4">
        <v>50.116999999999997</v>
      </c>
      <c r="Y8941" s="4">
        <v>14.823</v>
      </c>
      <c r="Z8941" s="4">
        <v>2.5489999999999999</v>
      </c>
      <c r="AA8941" s="4">
        <v>0.28499999999999998</v>
      </c>
      <c r="AB8941" s="4">
        <v>140</v>
      </c>
      <c r="AE8941" s="4">
        <v>179.52600000000001</v>
      </c>
    </row>
    <row r="8942" spans="1:31">
      <c r="A8942" s="8">
        <v>10535</v>
      </c>
      <c r="B8942" s="8" t="s">
        <v>895</v>
      </c>
      <c r="C8942" s="9" t="s">
        <v>728</v>
      </c>
      <c r="D8942" s="5"/>
      <c r="E8942" s="6">
        <v>144</v>
      </c>
      <c r="F8942" s="5">
        <v>1995</v>
      </c>
      <c r="G8942" s="4">
        <v>1699.992</v>
      </c>
      <c r="H8942" s="4">
        <v>1745.403</v>
      </c>
      <c r="I8942" s="4">
        <v>1895.2529999999999</v>
      </c>
      <c r="J8942" s="4">
        <v>1837.415</v>
      </c>
      <c r="K8942" s="4">
        <v>1654.69</v>
      </c>
      <c r="L8942" s="4">
        <v>1578.7</v>
      </c>
      <c r="M8942" s="4">
        <v>1427.8920000000001</v>
      </c>
      <c r="N8942" s="4">
        <v>1315.635</v>
      </c>
      <c r="O8942" s="4">
        <v>1073.7360000000001</v>
      </c>
      <c r="P8942" s="4">
        <v>955.14700000000005</v>
      </c>
      <c r="Q8942" s="4">
        <v>757.50199999999995</v>
      </c>
      <c r="R8942" s="4">
        <v>633.721</v>
      </c>
      <c r="S8942" s="4">
        <v>526.55600000000004</v>
      </c>
      <c r="T8942" s="4">
        <v>429.61700000000002</v>
      </c>
      <c r="U8942" s="4">
        <v>313.66899999999998</v>
      </c>
      <c r="V8942" s="4">
        <v>200.584</v>
      </c>
      <c r="W8942" s="4">
        <v>114.42700000000001</v>
      </c>
      <c r="X8942" s="4">
        <v>51.258000000000003</v>
      </c>
      <c r="Y8942" s="4">
        <v>15.318</v>
      </c>
      <c r="Z8942" s="4">
        <v>2.6659999999999999</v>
      </c>
      <c r="AA8942" s="4">
        <v>0.317</v>
      </c>
      <c r="AB8942" s="4">
        <v>140</v>
      </c>
      <c r="AE8942" s="4">
        <v>183.98599999999999</v>
      </c>
    </row>
    <row r="8943" spans="1:31">
      <c r="A8943" s="8">
        <v>10767</v>
      </c>
      <c r="B8943" s="8" t="s">
        <v>895</v>
      </c>
      <c r="C8943" s="9" t="s">
        <v>728</v>
      </c>
      <c r="D8943" s="5"/>
      <c r="E8943" s="6">
        <v>144</v>
      </c>
      <c r="F8943" s="5">
        <v>1996</v>
      </c>
      <c r="G8943" s="4">
        <v>1698.5989999999999</v>
      </c>
      <c r="H8943" s="4">
        <v>1712.0830000000001</v>
      </c>
      <c r="I8943" s="4">
        <v>1868.9549999999999</v>
      </c>
      <c r="J8943" s="4">
        <v>1843.7919999999999</v>
      </c>
      <c r="K8943" s="4">
        <v>1653.8420000000001</v>
      </c>
      <c r="L8943" s="4">
        <v>1573.298</v>
      </c>
      <c r="M8943" s="4">
        <v>1443.847</v>
      </c>
      <c r="N8943" s="4">
        <v>1340.0830000000001</v>
      </c>
      <c r="O8943" s="4">
        <v>1111.421</v>
      </c>
      <c r="P8943" s="4">
        <v>980.14200000000005</v>
      </c>
      <c r="Q8943" s="4">
        <v>789.38800000000003</v>
      </c>
      <c r="R8943" s="4">
        <v>647.35199999999998</v>
      </c>
      <c r="S8943" s="4">
        <v>532.52</v>
      </c>
      <c r="T8943" s="4">
        <v>430.952</v>
      </c>
      <c r="U8943" s="4">
        <v>318.24799999999999</v>
      </c>
      <c r="V8943" s="4">
        <v>204.803</v>
      </c>
      <c r="W8943" s="4">
        <v>116.642</v>
      </c>
      <c r="X8943" s="4">
        <v>53.941000000000003</v>
      </c>
      <c r="Y8943" s="4">
        <v>17.367000000000001</v>
      </c>
      <c r="Z8943" s="4">
        <v>2.9809999999999999</v>
      </c>
      <c r="AA8943" s="4">
        <v>0.34</v>
      </c>
      <c r="AB8943" s="4">
        <v>140</v>
      </c>
      <c r="AE8943" s="4">
        <v>191.27099999999999</v>
      </c>
    </row>
    <row r="8944" spans="1:31">
      <c r="A8944" s="8">
        <v>10999</v>
      </c>
      <c r="B8944" s="8" t="s">
        <v>895</v>
      </c>
      <c r="C8944" s="9" t="s">
        <v>728</v>
      </c>
      <c r="D8944" s="5"/>
      <c r="E8944" s="6">
        <v>144</v>
      </c>
      <c r="F8944" s="5">
        <v>1997</v>
      </c>
      <c r="G8944" s="4">
        <v>1670.057</v>
      </c>
      <c r="H8944" s="4">
        <v>1687.865</v>
      </c>
      <c r="I8944" s="4">
        <v>1833.817</v>
      </c>
      <c r="J8944" s="4">
        <v>1851.45</v>
      </c>
      <c r="K8944" s="4">
        <v>1663.614</v>
      </c>
      <c r="L8944" s="4">
        <v>1556.271</v>
      </c>
      <c r="M8944" s="4">
        <v>1461.367</v>
      </c>
      <c r="N8944" s="4">
        <v>1354.588</v>
      </c>
      <c r="O8944" s="4">
        <v>1157.6130000000001</v>
      </c>
      <c r="P8944" s="4">
        <v>997.90700000000004</v>
      </c>
      <c r="Q8944" s="4">
        <v>828.56299999999999</v>
      </c>
      <c r="R8944" s="4">
        <v>662.524</v>
      </c>
      <c r="S8944" s="4">
        <v>542.18299999999999</v>
      </c>
      <c r="T8944" s="4">
        <v>432.67899999999997</v>
      </c>
      <c r="U8944" s="4">
        <v>322.36500000000001</v>
      </c>
      <c r="V8944" s="4">
        <v>209.148</v>
      </c>
      <c r="W8944" s="4">
        <v>118.023</v>
      </c>
      <c r="X8944" s="4">
        <v>55.581000000000003</v>
      </c>
      <c r="Y8944" s="4">
        <v>18.849</v>
      </c>
      <c r="Z8944" s="4">
        <v>3.4350000000000001</v>
      </c>
      <c r="AA8944" s="4">
        <v>0.35799999999999998</v>
      </c>
      <c r="AB8944" s="4">
        <v>140</v>
      </c>
      <c r="AE8944" s="4">
        <v>196.24600000000001</v>
      </c>
    </row>
    <row r="8945" spans="1:31">
      <c r="A8945" s="8">
        <v>11231</v>
      </c>
      <c r="B8945" s="8" t="s">
        <v>895</v>
      </c>
      <c r="C8945" s="9" t="s">
        <v>728</v>
      </c>
      <c r="D8945" s="5"/>
      <c r="E8945" s="6">
        <v>144</v>
      </c>
      <c r="F8945" s="5">
        <v>1998</v>
      </c>
      <c r="G8945" s="4">
        <v>1626.0840000000001</v>
      </c>
      <c r="H8945" s="4">
        <v>1673.1559999999999</v>
      </c>
      <c r="I8945" s="4">
        <v>1792.509</v>
      </c>
      <c r="J8945" s="4">
        <v>1858.8820000000001</v>
      </c>
      <c r="K8945" s="4">
        <v>1683.002</v>
      </c>
      <c r="L8945" s="4">
        <v>1533.2940000000001</v>
      </c>
      <c r="M8945" s="4">
        <v>1476.7059999999999</v>
      </c>
      <c r="N8945" s="4">
        <v>1363.7619999999999</v>
      </c>
      <c r="O8945" s="4">
        <v>1206.9269999999999</v>
      </c>
      <c r="P8945" s="4">
        <v>1013.313</v>
      </c>
      <c r="Q8945" s="4">
        <v>871.548</v>
      </c>
      <c r="R8945" s="4">
        <v>680.78599999999994</v>
      </c>
      <c r="S8945" s="4">
        <v>555.52200000000005</v>
      </c>
      <c r="T8945" s="4">
        <v>436.07400000000001</v>
      </c>
      <c r="U8945" s="4">
        <v>326.04599999999999</v>
      </c>
      <c r="V8945" s="4">
        <v>213.53800000000001</v>
      </c>
      <c r="W8945" s="4">
        <v>119.053</v>
      </c>
      <c r="X8945" s="4">
        <v>56.079000000000001</v>
      </c>
      <c r="Y8945" s="4">
        <v>19.524999999999999</v>
      </c>
      <c r="Z8945" s="4">
        <v>3.9119999999999999</v>
      </c>
      <c r="AA8945" s="4">
        <v>0.377</v>
      </c>
      <c r="AB8945" s="4">
        <v>140</v>
      </c>
      <c r="AE8945" s="4">
        <v>198.946</v>
      </c>
    </row>
    <row r="8946" spans="1:31">
      <c r="A8946" s="8">
        <v>11463</v>
      </c>
      <c r="B8946" s="8" t="s">
        <v>895</v>
      </c>
      <c r="C8946" s="9" t="s">
        <v>728</v>
      </c>
      <c r="D8946" s="5"/>
      <c r="E8946" s="6">
        <v>144</v>
      </c>
      <c r="F8946" s="5">
        <v>1999</v>
      </c>
      <c r="G8946" s="4">
        <v>1590.75</v>
      </c>
      <c r="H8946" s="4">
        <v>1663.088</v>
      </c>
      <c r="I8946" s="4">
        <v>1752.395</v>
      </c>
      <c r="J8946" s="4">
        <v>1862.287</v>
      </c>
      <c r="K8946" s="4">
        <v>1706.925</v>
      </c>
      <c r="L8946" s="4">
        <v>1514.1510000000001</v>
      </c>
      <c r="M8946" s="4">
        <v>1484.1869999999999</v>
      </c>
      <c r="N8946" s="4">
        <v>1373.345</v>
      </c>
      <c r="O8946" s="4">
        <v>1251.095</v>
      </c>
      <c r="P8946" s="4">
        <v>1033.99</v>
      </c>
      <c r="Q8946" s="4">
        <v>912.41399999999999</v>
      </c>
      <c r="R8946" s="4">
        <v>704.702</v>
      </c>
      <c r="S8946" s="4">
        <v>571.85500000000002</v>
      </c>
      <c r="T8946" s="4">
        <v>442.33499999999998</v>
      </c>
      <c r="U8946" s="4">
        <v>329.48700000000002</v>
      </c>
      <c r="V8946" s="4">
        <v>217.68700000000001</v>
      </c>
      <c r="W8946" s="4">
        <v>120.15600000000001</v>
      </c>
      <c r="X8946" s="4">
        <v>55.481999999999999</v>
      </c>
      <c r="Y8946" s="4">
        <v>19.225000000000001</v>
      </c>
      <c r="Z8946" s="4">
        <v>4.1470000000000002</v>
      </c>
      <c r="AA8946" s="4">
        <v>0.40699999999999997</v>
      </c>
      <c r="AB8946" s="4">
        <v>140</v>
      </c>
      <c r="AE8946" s="4">
        <v>199.417</v>
      </c>
    </row>
    <row r="8947" spans="1:31">
      <c r="A8947" s="8">
        <v>11695</v>
      </c>
      <c r="B8947" s="8" t="s">
        <v>895</v>
      </c>
      <c r="C8947" s="9" t="s">
        <v>728</v>
      </c>
      <c r="D8947" s="5"/>
      <c r="E8947" s="6">
        <v>144</v>
      </c>
      <c r="F8947" s="5">
        <v>2000</v>
      </c>
      <c r="G8947" s="4">
        <v>1582.7170000000001</v>
      </c>
      <c r="H8947" s="4">
        <v>1649.2329999999999</v>
      </c>
      <c r="I8947" s="4">
        <v>1720.7370000000001</v>
      </c>
      <c r="J8947" s="4">
        <v>1858.588</v>
      </c>
      <c r="K8947" s="4">
        <v>1731.5730000000001</v>
      </c>
      <c r="L8947" s="4">
        <v>1506.7149999999999</v>
      </c>
      <c r="M8947" s="4">
        <v>1481.0530000000001</v>
      </c>
      <c r="N8947" s="4">
        <v>1385.713</v>
      </c>
      <c r="O8947" s="4">
        <v>1285.768</v>
      </c>
      <c r="P8947" s="4">
        <v>1064.2940000000001</v>
      </c>
      <c r="Q8947" s="4">
        <v>947.55899999999997</v>
      </c>
      <c r="R8947" s="4">
        <v>735.83799999999997</v>
      </c>
      <c r="S8947" s="4">
        <v>590.69799999999998</v>
      </c>
      <c r="T8947" s="4">
        <v>452.21800000000002</v>
      </c>
      <c r="U8947" s="4">
        <v>333.34699999999998</v>
      </c>
      <c r="V8947" s="4">
        <v>221.44300000000001</v>
      </c>
      <c r="W8947" s="4">
        <v>121.52</v>
      </c>
      <c r="X8947" s="4">
        <v>54.033000000000001</v>
      </c>
      <c r="Y8947" s="4">
        <v>17.838999999999999</v>
      </c>
      <c r="Z8947" s="4">
        <v>3.742</v>
      </c>
      <c r="AA8947" s="4">
        <v>0.45600000000000002</v>
      </c>
      <c r="AB8947" s="4">
        <v>140</v>
      </c>
      <c r="AE8947" s="4">
        <v>197.59</v>
      </c>
    </row>
    <row r="8948" spans="1:31">
      <c r="A8948" s="8">
        <v>11927</v>
      </c>
      <c r="B8948" s="8" t="s">
        <v>895</v>
      </c>
      <c r="C8948" s="9" t="s">
        <v>728</v>
      </c>
      <c r="D8948" s="5"/>
      <c r="E8948" s="6">
        <v>144</v>
      </c>
      <c r="F8948" s="5">
        <v>2001</v>
      </c>
      <c r="G8948" s="4">
        <v>1576.7249999999999</v>
      </c>
      <c r="H8948" s="4">
        <v>1633.7670000000001</v>
      </c>
      <c r="I8948" s="4">
        <v>1695.403</v>
      </c>
      <c r="J8948" s="4">
        <v>1840.9960000000001</v>
      </c>
      <c r="K8948" s="4">
        <v>1763.3309999999999</v>
      </c>
      <c r="L8948" s="4">
        <v>1530.5309999999999</v>
      </c>
      <c r="M8948" s="4">
        <v>1481.155</v>
      </c>
      <c r="N8948" s="4">
        <v>1400.63</v>
      </c>
      <c r="O8948" s="4">
        <v>1311.0509999999999</v>
      </c>
      <c r="P8948" s="4">
        <v>1097.501</v>
      </c>
      <c r="Q8948" s="4">
        <v>969.09799999999996</v>
      </c>
      <c r="R8948" s="4">
        <v>767.21100000000001</v>
      </c>
      <c r="S8948" s="4">
        <v>607.11900000000003</v>
      </c>
      <c r="T8948" s="4">
        <v>465.58699999999999</v>
      </c>
      <c r="U8948" s="4">
        <v>341.80500000000001</v>
      </c>
      <c r="V8948" s="4">
        <v>229.066</v>
      </c>
      <c r="W8948" s="4">
        <v>128.066</v>
      </c>
      <c r="X8948" s="4">
        <v>57.981999999999999</v>
      </c>
      <c r="Y8948" s="4">
        <v>19.997</v>
      </c>
      <c r="Z8948" s="4">
        <v>4.2460000000000004</v>
      </c>
      <c r="AA8948" s="4">
        <v>0.52700000000000002</v>
      </c>
      <c r="AB8948" s="4">
        <v>140</v>
      </c>
      <c r="AE8948" s="4">
        <v>210.81800000000001</v>
      </c>
    </row>
    <row r="8949" spans="1:31">
      <c r="A8949" s="8">
        <v>12159</v>
      </c>
      <c r="B8949" s="8" t="s">
        <v>895</v>
      </c>
      <c r="C8949" s="9" t="s">
        <v>728</v>
      </c>
      <c r="D8949" s="5"/>
      <c r="E8949" s="6">
        <v>144</v>
      </c>
      <c r="F8949" s="5">
        <v>2002</v>
      </c>
      <c r="G8949" s="4">
        <v>1605.393</v>
      </c>
      <c r="H8949" s="4">
        <v>1615.364</v>
      </c>
      <c r="I8949" s="4">
        <v>1678.65</v>
      </c>
      <c r="J8949" s="4">
        <v>1810.4159999999999</v>
      </c>
      <c r="K8949" s="4">
        <v>1792.067</v>
      </c>
      <c r="L8949" s="4">
        <v>1566.318</v>
      </c>
      <c r="M8949" s="4">
        <v>1474.021</v>
      </c>
      <c r="N8949" s="4">
        <v>1419.0329999999999</v>
      </c>
      <c r="O8949" s="4">
        <v>1328.2</v>
      </c>
      <c r="P8949" s="4">
        <v>1140.2</v>
      </c>
      <c r="Q8949" s="4">
        <v>983.64800000000002</v>
      </c>
      <c r="R8949" s="4">
        <v>805.05899999999997</v>
      </c>
      <c r="S8949" s="4">
        <v>623.63199999999995</v>
      </c>
      <c r="T8949" s="4">
        <v>481.28500000000003</v>
      </c>
      <c r="U8949" s="4">
        <v>350.88600000000002</v>
      </c>
      <c r="V8949" s="4">
        <v>236.59399999999999</v>
      </c>
      <c r="W8949" s="4">
        <v>134.59700000000001</v>
      </c>
      <c r="X8949" s="4">
        <v>61.408000000000001</v>
      </c>
      <c r="Y8949" s="4">
        <v>21.78</v>
      </c>
      <c r="Z8949" s="4">
        <v>4.93</v>
      </c>
      <c r="AA8949" s="4">
        <v>0.61499999999999999</v>
      </c>
      <c r="AB8949" s="4">
        <v>140</v>
      </c>
      <c r="AE8949" s="4">
        <v>223.33</v>
      </c>
    </row>
    <row r="8950" spans="1:31">
      <c r="A8950" s="8">
        <v>12391</v>
      </c>
      <c r="B8950" s="8" t="s">
        <v>895</v>
      </c>
      <c r="C8950" s="9" t="s">
        <v>728</v>
      </c>
      <c r="D8950" s="5"/>
      <c r="E8950" s="6">
        <v>144</v>
      </c>
      <c r="F8950" s="5">
        <v>2003</v>
      </c>
      <c r="G8950" s="4">
        <v>1658.982</v>
      </c>
      <c r="H8950" s="4">
        <v>1594.596</v>
      </c>
      <c r="I8950" s="4">
        <v>1667.9259999999999</v>
      </c>
      <c r="J8950" s="4">
        <v>1772.597</v>
      </c>
      <c r="K8950" s="4">
        <v>1814.71</v>
      </c>
      <c r="L8950" s="4">
        <v>1609.125</v>
      </c>
      <c r="M8950" s="4">
        <v>1465.07</v>
      </c>
      <c r="N8950" s="4">
        <v>1437.8869999999999</v>
      </c>
      <c r="O8950" s="4">
        <v>1339.845</v>
      </c>
      <c r="P8950" s="4">
        <v>1187.164</v>
      </c>
      <c r="Q8950" s="4">
        <v>995.86699999999996</v>
      </c>
      <c r="R8950" s="4">
        <v>845.44100000000003</v>
      </c>
      <c r="S8950" s="4">
        <v>641.88199999999995</v>
      </c>
      <c r="T8950" s="4">
        <v>498.75</v>
      </c>
      <c r="U8950" s="4">
        <v>361.02499999999998</v>
      </c>
      <c r="V8950" s="4">
        <v>244.245</v>
      </c>
      <c r="W8950" s="4">
        <v>140.994</v>
      </c>
      <c r="X8950" s="4">
        <v>64.358999999999995</v>
      </c>
      <c r="Y8950" s="4">
        <v>23.084</v>
      </c>
      <c r="Z8950" s="4">
        <v>5.5890000000000004</v>
      </c>
      <c r="AA8950" s="4">
        <v>0.71499999999999997</v>
      </c>
      <c r="AB8950" s="4">
        <v>140</v>
      </c>
      <c r="AE8950" s="4">
        <v>234.74100000000001</v>
      </c>
    </row>
    <row r="8951" spans="1:31">
      <c r="A8951" s="8">
        <v>12623</v>
      </c>
      <c r="B8951" s="8" t="s">
        <v>895</v>
      </c>
      <c r="C8951" s="9" t="s">
        <v>728</v>
      </c>
      <c r="D8951" s="5"/>
      <c r="E8951" s="6">
        <v>144</v>
      </c>
      <c r="F8951" s="5">
        <v>2004</v>
      </c>
      <c r="G8951" s="4">
        <v>1716.8789999999999</v>
      </c>
      <c r="H8951" s="4">
        <v>1576.509</v>
      </c>
      <c r="I8951" s="4">
        <v>1657.1859999999999</v>
      </c>
      <c r="J8951" s="4">
        <v>1736.825</v>
      </c>
      <c r="K8951" s="4">
        <v>1827.1959999999999</v>
      </c>
      <c r="L8951" s="4">
        <v>1651.549</v>
      </c>
      <c r="M8951" s="4">
        <v>1463.4359999999999</v>
      </c>
      <c r="N8951" s="4">
        <v>1452.204</v>
      </c>
      <c r="O8951" s="4">
        <v>1351.0609999999999</v>
      </c>
      <c r="P8951" s="4">
        <v>1230.345</v>
      </c>
      <c r="Q8951" s="4">
        <v>1013.369</v>
      </c>
      <c r="R8951" s="4">
        <v>882.51099999999997</v>
      </c>
      <c r="S8951" s="4">
        <v>664.55899999999997</v>
      </c>
      <c r="T8951" s="4">
        <v>517.13099999999997</v>
      </c>
      <c r="U8951" s="4">
        <v>372.78699999999998</v>
      </c>
      <c r="V8951" s="4">
        <v>252.23500000000001</v>
      </c>
      <c r="W8951" s="4">
        <v>147.09399999999999</v>
      </c>
      <c r="X8951" s="4">
        <v>67.028000000000006</v>
      </c>
      <c r="Y8951" s="4">
        <v>23.876000000000001</v>
      </c>
      <c r="Z8951" s="4">
        <v>6.008</v>
      </c>
      <c r="AA8951" s="4">
        <v>0.81599999999999995</v>
      </c>
      <c r="AB8951" s="4">
        <v>140</v>
      </c>
      <c r="AE8951" s="4">
        <v>244.822</v>
      </c>
    </row>
    <row r="8952" spans="1:31">
      <c r="A8952" s="8">
        <v>12855</v>
      </c>
      <c r="B8952" s="8" t="s">
        <v>895</v>
      </c>
      <c r="C8952" s="9" t="s">
        <v>728</v>
      </c>
      <c r="D8952" s="5"/>
      <c r="E8952" s="6">
        <v>144</v>
      </c>
      <c r="F8952" s="5">
        <v>2005</v>
      </c>
      <c r="G8952" s="4">
        <v>1764.5219999999999</v>
      </c>
      <c r="H8952" s="4">
        <v>1568.9960000000001</v>
      </c>
      <c r="I8952" s="4">
        <v>1640.8979999999999</v>
      </c>
      <c r="J8952" s="4">
        <v>1708.3230000000001</v>
      </c>
      <c r="K8952" s="4">
        <v>1826.8440000000001</v>
      </c>
      <c r="L8952" s="4">
        <v>1688.491</v>
      </c>
      <c r="M8952" s="4">
        <v>1474.2360000000001</v>
      </c>
      <c r="N8952" s="4">
        <v>1458.7639999999999</v>
      </c>
      <c r="O8952" s="4">
        <v>1364.664</v>
      </c>
      <c r="P8952" s="4">
        <v>1264.4970000000001</v>
      </c>
      <c r="Q8952" s="4">
        <v>1040.2059999999999</v>
      </c>
      <c r="R8952" s="4">
        <v>912.76300000000003</v>
      </c>
      <c r="S8952" s="4">
        <v>692.85799999999995</v>
      </c>
      <c r="T8952" s="4">
        <v>535.88199999999995</v>
      </c>
      <c r="U8952" s="4">
        <v>386.4</v>
      </c>
      <c r="V8952" s="4">
        <v>260.74099999999999</v>
      </c>
      <c r="W8952" s="4">
        <v>152.88800000000001</v>
      </c>
      <c r="X8952" s="4">
        <v>69.590999999999994</v>
      </c>
      <c r="Y8952" s="4">
        <v>24.135000000000002</v>
      </c>
      <c r="Z8952" s="4">
        <v>5.9249999999999998</v>
      </c>
      <c r="AA8952" s="4">
        <v>0.91200000000000003</v>
      </c>
      <c r="AB8952" s="4">
        <v>140</v>
      </c>
      <c r="AE8952" s="4">
        <v>253.45099999999999</v>
      </c>
    </row>
    <row r="8953" spans="1:31">
      <c r="A8953" s="8">
        <v>13087</v>
      </c>
      <c r="B8953" s="8" t="s">
        <v>895</v>
      </c>
      <c r="C8953" s="9" t="s">
        <v>728</v>
      </c>
      <c r="D8953" s="5"/>
      <c r="E8953" s="6">
        <v>144</v>
      </c>
      <c r="F8953" s="5">
        <v>2006</v>
      </c>
      <c r="G8953" s="4">
        <v>1831.76</v>
      </c>
      <c r="H8953" s="4">
        <v>1576.9059999999999</v>
      </c>
      <c r="I8953" s="4">
        <v>1618.42</v>
      </c>
      <c r="J8953" s="4">
        <v>1678.9760000000001</v>
      </c>
      <c r="K8953" s="4">
        <v>1804.1959999999999</v>
      </c>
      <c r="L8953" s="4">
        <v>1716.5509999999999</v>
      </c>
      <c r="M8953" s="4">
        <v>1494.7449999999999</v>
      </c>
      <c r="N8953" s="4">
        <v>1456.98</v>
      </c>
      <c r="O8953" s="4">
        <v>1379.8030000000001</v>
      </c>
      <c r="P8953" s="4">
        <v>1289.7260000000001</v>
      </c>
      <c r="Q8953" s="4">
        <v>1073.097</v>
      </c>
      <c r="R8953" s="4">
        <v>933.62699999999995</v>
      </c>
      <c r="S8953" s="4">
        <v>722.524</v>
      </c>
      <c r="T8953" s="4">
        <v>550.84400000000005</v>
      </c>
      <c r="U8953" s="4">
        <v>398.76</v>
      </c>
      <c r="V8953" s="4">
        <v>268.25200000000001</v>
      </c>
      <c r="W8953" s="4">
        <v>158.71799999999999</v>
      </c>
      <c r="X8953" s="4">
        <v>74.266000000000005</v>
      </c>
      <c r="Y8953" s="4">
        <v>26.501000000000001</v>
      </c>
      <c r="Z8953" s="4">
        <v>6.4189999999999996</v>
      </c>
      <c r="AA8953" s="4">
        <v>0.999</v>
      </c>
      <c r="AB8953" s="4">
        <v>140</v>
      </c>
      <c r="AE8953" s="4">
        <v>266.90300000000002</v>
      </c>
    </row>
    <row r="8954" spans="1:31">
      <c r="A8954" s="8">
        <v>13319</v>
      </c>
      <c r="B8954" s="8" t="s">
        <v>895</v>
      </c>
      <c r="C8954" s="9" t="s">
        <v>728</v>
      </c>
      <c r="D8954" s="5"/>
      <c r="E8954" s="6">
        <v>144</v>
      </c>
      <c r="F8954" s="5">
        <v>2007</v>
      </c>
      <c r="G8954" s="4">
        <v>1871.0820000000001</v>
      </c>
      <c r="H8954" s="4">
        <v>1602.895</v>
      </c>
      <c r="I8954" s="4">
        <v>1594.1379999999999</v>
      </c>
      <c r="J8954" s="4">
        <v>1660.2429999999999</v>
      </c>
      <c r="K8954" s="4">
        <v>1768.6659999999999</v>
      </c>
      <c r="L8954" s="4">
        <v>1740.0820000000001</v>
      </c>
      <c r="M8954" s="4">
        <v>1526.1990000000001</v>
      </c>
      <c r="N8954" s="4">
        <v>1447.6569999999999</v>
      </c>
      <c r="O8954" s="4">
        <v>1397.9960000000001</v>
      </c>
      <c r="P8954" s="4">
        <v>1307.067</v>
      </c>
      <c r="Q8954" s="4">
        <v>1115.5060000000001</v>
      </c>
      <c r="R8954" s="4">
        <v>948.12800000000004</v>
      </c>
      <c r="S8954" s="4">
        <v>758.54600000000005</v>
      </c>
      <c r="T8954" s="4">
        <v>565.90800000000002</v>
      </c>
      <c r="U8954" s="4">
        <v>412.959</v>
      </c>
      <c r="V8954" s="4">
        <v>276.17700000000002</v>
      </c>
      <c r="W8954" s="4">
        <v>164.24199999999999</v>
      </c>
      <c r="X8954" s="4">
        <v>78.394000000000005</v>
      </c>
      <c r="Y8954" s="4">
        <v>28.262</v>
      </c>
      <c r="Z8954" s="4">
        <v>7.0410000000000004</v>
      </c>
      <c r="AA8954" s="4">
        <v>1.081</v>
      </c>
      <c r="AB8954" s="4">
        <v>140</v>
      </c>
      <c r="AE8954" s="4">
        <v>279.02</v>
      </c>
    </row>
    <row r="8955" spans="1:31">
      <c r="A8955" s="8">
        <v>13551</v>
      </c>
      <c r="B8955" s="8" t="s">
        <v>895</v>
      </c>
      <c r="C8955" s="9" t="s">
        <v>728</v>
      </c>
      <c r="D8955" s="5"/>
      <c r="E8955" s="6">
        <v>144</v>
      </c>
      <c r="F8955" s="5">
        <v>2008</v>
      </c>
      <c r="G8955" s="4">
        <v>1887.636</v>
      </c>
      <c r="H8955" s="4">
        <v>1645.7190000000001</v>
      </c>
      <c r="I8955" s="4">
        <v>1570.077</v>
      </c>
      <c r="J8955" s="4">
        <v>1648.3040000000001</v>
      </c>
      <c r="K8955" s="4">
        <v>1726.44</v>
      </c>
      <c r="L8955" s="4">
        <v>1755.558</v>
      </c>
      <c r="M8955" s="4">
        <v>1563.45</v>
      </c>
      <c r="N8955" s="4">
        <v>1436.221</v>
      </c>
      <c r="O8955" s="4">
        <v>1415.7650000000001</v>
      </c>
      <c r="P8955" s="4">
        <v>1318.9359999999999</v>
      </c>
      <c r="Q8955" s="4">
        <v>1162.2059999999999</v>
      </c>
      <c r="R8955" s="4">
        <v>960.67700000000002</v>
      </c>
      <c r="S8955" s="4">
        <v>797.10400000000004</v>
      </c>
      <c r="T8955" s="4">
        <v>582.74400000000003</v>
      </c>
      <c r="U8955" s="4">
        <v>428.459</v>
      </c>
      <c r="V8955" s="4">
        <v>284.88900000000001</v>
      </c>
      <c r="W8955" s="4">
        <v>169.73</v>
      </c>
      <c r="X8955" s="4">
        <v>81.771000000000001</v>
      </c>
      <c r="Y8955" s="4">
        <v>29.352</v>
      </c>
      <c r="Z8955" s="4">
        <v>7.6050000000000004</v>
      </c>
      <c r="AA8955" s="4">
        <v>1.1559999999999999</v>
      </c>
      <c r="AB8955" s="4">
        <v>140</v>
      </c>
      <c r="AE8955" s="4">
        <v>289.61399999999998</v>
      </c>
    </row>
    <row r="8956" spans="1:31">
      <c r="A8956" s="8">
        <v>13783</v>
      </c>
      <c r="B8956" s="8" t="s">
        <v>895</v>
      </c>
      <c r="C8956" s="9" t="s">
        <v>728</v>
      </c>
      <c r="D8956" s="5"/>
      <c r="E8956" s="6">
        <v>144</v>
      </c>
      <c r="F8956" s="5">
        <v>2009</v>
      </c>
      <c r="G8956" s="4">
        <v>1892.184</v>
      </c>
      <c r="H8956" s="4">
        <v>1696.752</v>
      </c>
      <c r="I8956" s="4">
        <v>1553.894</v>
      </c>
      <c r="J8956" s="4">
        <v>1636.038</v>
      </c>
      <c r="K8956" s="4">
        <v>1686.6020000000001</v>
      </c>
      <c r="L8956" s="4">
        <v>1758.954</v>
      </c>
      <c r="M8956" s="4">
        <v>1598.652</v>
      </c>
      <c r="N8956" s="4">
        <v>1431.1320000000001</v>
      </c>
      <c r="O8956" s="4">
        <v>1427.731</v>
      </c>
      <c r="P8956" s="4">
        <v>1329.846</v>
      </c>
      <c r="Q8956" s="4">
        <v>1204.9570000000001</v>
      </c>
      <c r="R8956" s="4">
        <v>978.33799999999997</v>
      </c>
      <c r="S8956" s="4">
        <v>832.46</v>
      </c>
      <c r="T8956" s="4">
        <v>603.79899999999998</v>
      </c>
      <c r="U8956" s="4">
        <v>444.476</v>
      </c>
      <c r="V8956" s="4">
        <v>294.76900000000001</v>
      </c>
      <c r="W8956" s="4">
        <v>175.321</v>
      </c>
      <c r="X8956" s="4">
        <v>84.346000000000004</v>
      </c>
      <c r="Y8956" s="4">
        <v>29.821000000000002</v>
      </c>
      <c r="Z8956" s="4">
        <v>7.8410000000000002</v>
      </c>
      <c r="AA8956" s="4">
        <v>1.2290000000000001</v>
      </c>
      <c r="AB8956" s="4">
        <v>140</v>
      </c>
      <c r="AE8956" s="4">
        <v>298.55799999999999</v>
      </c>
    </row>
    <row r="8957" spans="1:31">
      <c r="A8957" s="8">
        <v>14015</v>
      </c>
      <c r="B8957" s="8" t="s">
        <v>895</v>
      </c>
      <c r="C8957" s="9" t="s">
        <v>728</v>
      </c>
      <c r="D8957" s="5"/>
      <c r="E8957" s="6">
        <v>144</v>
      </c>
      <c r="F8957" s="5">
        <v>2010</v>
      </c>
      <c r="G8957" s="4">
        <v>1892.6990000000001</v>
      </c>
      <c r="H8957" s="4">
        <v>1742.4359999999999</v>
      </c>
      <c r="I8957" s="4">
        <v>1553.8620000000001</v>
      </c>
      <c r="J8957" s="4">
        <v>1619.3510000000001</v>
      </c>
      <c r="K8957" s="4">
        <v>1655.1089999999999</v>
      </c>
      <c r="L8957" s="4">
        <v>1749.2239999999999</v>
      </c>
      <c r="M8957" s="4">
        <v>1626.9390000000001</v>
      </c>
      <c r="N8957" s="4">
        <v>1437.386</v>
      </c>
      <c r="O8957" s="4">
        <v>1431.365</v>
      </c>
      <c r="P8957" s="4">
        <v>1342.6969999999999</v>
      </c>
      <c r="Q8957" s="4">
        <v>1238.8920000000001</v>
      </c>
      <c r="R8957" s="4">
        <v>1005.259</v>
      </c>
      <c r="S8957" s="4">
        <v>861.56799999999998</v>
      </c>
      <c r="T8957" s="4">
        <v>630.34699999999998</v>
      </c>
      <c r="U8957" s="4">
        <v>460.82600000000002</v>
      </c>
      <c r="V8957" s="4">
        <v>306.06700000000001</v>
      </c>
      <c r="W8957" s="4">
        <v>181.20099999999999</v>
      </c>
      <c r="X8957" s="4">
        <v>86.369</v>
      </c>
      <c r="Y8957" s="4">
        <v>29.693000000000001</v>
      </c>
      <c r="Z8957" s="4">
        <v>7.3579999999999997</v>
      </c>
      <c r="AA8957" s="4">
        <v>1.3009999999999999</v>
      </c>
      <c r="AB8957" s="4">
        <v>140</v>
      </c>
      <c r="AE8957" s="4">
        <v>305.92200000000003</v>
      </c>
    </row>
    <row r="8958" spans="1:31">
      <c r="A8958" s="8">
        <v>95</v>
      </c>
      <c r="B8958" s="8" t="s">
        <v>894</v>
      </c>
      <c r="C8958" s="9" t="s">
        <v>728</v>
      </c>
      <c r="D8958" s="5"/>
      <c r="E8958" s="6">
        <v>144</v>
      </c>
      <c r="F8958" s="5">
        <v>2011</v>
      </c>
      <c r="G8958" s="4">
        <v>1886.4469999999999</v>
      </c>
      <c r="H8958" s="4">
        <v>1781.5920000000001</v>
      </c>
      <c r="I8958" s="4">
        <v>1569.954</v>
      </c>
      <c r="J8958" s="4">
        <v>1594.579</v>
      </c>
      <c r="K8958" s="4">
        <v>1627.66</v>
      </c>
      <c r="L8958" s="4">
        <v>1730.99</v>
      </c>
      <c r="M8958" s="4">
        <v>1655.617</v>
      </c>
      <c r="N8958" s="4">
        <v>1457.028</v>
      </c>
      <c r="O8958" s="4">
        <v>1430.116</v>
      </c>
      <c r="P8958" s="4">
        <v>1357.6110000000001</v>
      </c>
      <c r="Q8958" s="4">
        <v>1263.3409999999999</v>
      </c>
      <c r="R8958" s="4">
        <v>1037.5930000000001</v>
      </c>
      <c r="S8958" s="4">
        <v>881.56899999999996</v>
      </c>
      <c r="T8958" s="4">
        <v>658.33600000000001</v>
      </c>
      <c r="U8958" s="4">
        <v>474.63200000000001</v>
      </c>
      <c r="V8958" s="4">
        <v>316.92399999999998</v>
      </c>
      <c r="W8958" s="4">
        <v>187.79900000000001</v>
      </c>
      <c r="X8958" s="4">
        <v>91.474999999999994</v>
      </c>
      <c r="Y8958" s="4">
        <v>32.911999999999999</v>
      </c>
      <c r="Z8958" s="4">
        <v>7.8479999999999999</v>
      </c>
      <c r="AA8958" s="4">
        <v>1.371</v>
      </c>
      <c r="AB8958" s="4">
        <v>140</v>
      </c>
      <c r="AE8958" s="4">
        <v>321.40499999999997</v>
      </c>
    </row>
    <row r="8959" spans="1:31">
      <c r="A8959" s="8">
        <v>327</v>
      </c>
      <c r="B8959" s="8" t="s">
        <v>894</v>
      </c>
      <c r="C8959" s="9" t="s">
        <v>728</v>
      </c>
      <c r="D8959" s="5"/>
      <c r="E8959" s="6">
        <v>144</v>
      </c>
      <c r="F8959" s="5">
        <v>2012</v>
      </c>
      <c r="G8959" s="4">
        <v>1867.6959999999999</v>
      </c>
      <c r="H8959" s="4">
        <v>1815.72</v>
      </c>
      <c r="I8959" s="4">
        <v>1601.4870000000001</v>
      </c>
      <c r="J8959" s="4">
        <v>1566.8579999999999</v>
      </c>
      <c r="K8959" s="4">
        <v>1609.32</v>
      </c>
      <c r="L8959" s="4">
        <v>1698.2280000000001</v>
      </c>
      <c r="M8959" s="4">
        <v>1679.568</v>
      </c>
      <c r="N8959" s="4">
        <v>1487.742</v>
      </c>
      <c r="O8959" s="4">
        <v>1421.3309999999999</v>
      </c>
      <c r="P8959" s="4">
        <v>1375.6210000000001</v>
      </c>
      <c r="Q8959" s="4">
        <v>1280.2660000000001</v>
      </c>
      <c r="R8959" s="4">
        <v>1079.0039999999999</v>
      </c>
      <c r="S8959" s="4">
        <v>895.63199999999995</v>
      </c>
      <c r="T8959" s="4">
        <v>692.14200000000005</v>
      </c>
      <c r="U8959" s="4">
        <v>488.4</v>
      </c>
      <c r="V8959" s="4">
        <v>329.07799999999997</v>
      </c>
      <c r="W8959" s="4">
        <v>194.19</v>
      </c>
      <c r="X8959" s="4">
        <v>95.805000000000007</v>
      </c>
      <c r="Y8959" s="4">
        <v>35.491</v>
      </c>
      <c r="Z8959" s="4">
        <v>8.5310000000000006</v>
      </c>
      <c r="AA8959" s="4">
        <v>1.44</v>
      </c>
      <c r="AB8959" s="4">
        <v>140</v>
      </c>
      <c r="AE8959" s="4">
        <v>335.45699999999999</v>
      </c>
    </row>
    <row r="8960" spans="1:31">
      <c r="A8960" s="8">
        <v>559</v>
      </c>
      <c r="B8960" s="8" t="s">
        <v>894</v>
      </c>
      <c r="C8960" s="9" t="s">
        <v>728</v>
      </c>
      <c r="D8960" s="5"/>
      <c r="E8960" s="6">
        <v>144</v>
      </c>
      <c r="F8960" s="5">
        <v>2013</v>
      </c>
      <c r="G8960" s="4">
        <v>1841.1759999999999</v>
      </c>
      <c r="H8960" s="4">
        <v>1842.4469999999999</v>
      </c>
      <c r="I8960" s="4">
        <v>1643.317</v>
      </c>
      <c r="J8960" s="4">
        <v>1542.0250000000001</v>
      </c>
      <c r="K8960" s="4">
        <v>1597.0609999999999</v>
      </c>
      <c r="L8960" s="4">
        <v>1656.402</v>
      </c>
      <c r="M8960" s="4">
        <v>1695.3789999999999</v>
      </c>
      <c r="N8960" s="4">
        <v>1524.9459999999999</v>
      </c>
      <c r="O8960" s="4">
        <v>1410.2570000000001</v>
      </c>
      <c r="P8960" s="4">
        <v>1393.4770000000001</v>
      </c>
      <c r="Q8960" s="4">
        <v>1292.3109999999999</v>
      </c>
      <c r="R8960" s="4">
        <v>1124.4860000000001</v>
      </c>
      <c r="S8960" s="4">
        <v>908.15499999999997</v>
      </c>
      <c r="T8960" s="4">
        <v>728.32</v>
      </c>
      <c r="U8960" s="4">
        <v>503.74400000000003</v>
      </c>
      <c r="V8960" s="4">
        <v>342.26100000000002</v>
      </c>
      <c r="W8960" s="4">
        <v>200.84899999999999</v>
      </c>
      <c r="X8960" s="4">
        <v>99.350999999999999</v>
      </c>
      <c r="Y8960" s="4">
        <v>37.180999999999997</v>
      </c>
      <c r="Z8960" s="4">
        <v>9.2230000000000008</v>
      </c>
      <c r="AA8960" s="4">
        <v>1.508</v>
      </c>
      <c r="AB8960" s="4">
        <v>140</v>
      </c>
      <c r="AE8960" s="4">
        <v>348.11200000000002</v>
      </c>
    </row>
    <row r="8961" spans="1:31">
      <c r="A8961" s="8">
        <v>791</v>
      </c>
      <c r="B8961" s="8" t="s">
        <v>894</v>
      </c>
      <c r="C8961" s="9" t="s">
        <v>728</v>
      </c>
      <c r="D8961" s="5"/>
      <c r="E8961" s="6">
        <v>144</v>
      </c>
      <c r="F8961" s="5">
        <v>2014</v>
      </c>
      <c r="G8961" s="4">
        <v>1810.9369999999999</v>
      </c>
      <c r="H8961" s="4">
        <v>1860.7619999999999</v>
      </c>
      <c r="I8961" s="4">
        <v>1687.3050000000001</v>
      </c>
      <c r="J8961" s="4">
        <v>1529.1079999999999</v>
      </c>
      <c r="K8961" s="4">
        <v>1584.431</v>
      </c>
      <c r="L8961" s="4">
        <v>1614.855</v>
      </c>
      <c r="M8961" s="4">
        <v>1699.0940000000001</v>
      </c>
      <c r="N8961" s="4">
        <v>1561.0139999999999</v>
      </c>
      <c r="O8961" s="4">
        <v>1405.5119999999999</v>
      </c>
      <c r="P8961" s="4">
        <v>1406.115</v>
      </c>
      <c r="Q8961" s="4">
        <v>1304.075</v>
      </c>
      <c r="R8961" s="4">
        <v>1166.3710000000001</v>
      </c>
      <c r="S8961" s="4">
        <v>926.01</v>
      </c>
      <c r="T8961" s="4">
        <v>761.70899999999995</v>
      </c>
      <c r="U8961" s="4">
        <v>523.06100000000004</v>
      </c>
      <c r="V8961" s="4">
        <v>355.95499999999998</v>
      </c>
      <c r="W8961" s="4">
        <v>208.20500000000001</v>
      </c>
      <c r="X8961" s="4">
        <v>102.21599999999999</v>
      </c>
      <c r="Y8961" s="4">
        <v>37.914999999999999</v>
      </c>
      <c r="Z8961" s="4">
        <v>9.6229999999999993</v>
      </c>
      <c r="AA8961" s="4">
        <v>1.5780000000000001</v>
      </c>
      <c r="AB8961" s="4">
        <v>140</v>
      </c>
      <c r="AE8961" s="4">
        <v>359.53699999999998</v>
      </c>
    </row>
    <row r="8962" spans="1:31">
      <c r="A8962" s="8">
        <v>1023</v>
      </c>
      <c r="B8962" s="8" t="s">
        <v>894</v>
      </c>
      <c r="C8962" s="9" t="s">
        <v>728</v>
      </c>
      <c r="D8962" s="5"/>
      <c r="E8962" s="6">
        <v>144</v>
      </c>
      <c r="F8962" s="5">
        <v>2015</v>
      </c>
      <c r="G8962" s="4">
        <v>1779.595</v>
      </c>
      <c r="H8962" s="4">
        <v>1870.7840000000001</v>
      </c>
      <c r="I8962" s="4">
        <v>1727.3320000000001</v>
      </c>
      <c r="J8962" s="4">
        <v>1532.9870000000001</v>
      </c>
      <c r="K8962" s="4">
        <v>1567.671</v>
      </c>
      <c r="L8962" s="4">
        <v>1580.258</v>
      </c>
      <c r="M8962" s="4">
        <v>1688.818</v>
      </c>
      <c r="N8962" s="4">
        <v>1590.4590000000001</v>
      </c>
      <c r="O8962" s="4">
        <v>1412.2809999999999</v>
      </c>
      <c r="P8962" s="4">
        <v>1410.8050000000001</v>
      </c>
      <c r="Q8962" s="4">
        <v>1318.152</v>
      </c>
      <c r="R8962" s="4">
        <v>1200.076</v>
      </c>
      <c r="S8962" s="4">
        <v>952.97500000000002</v>
      </c>
      <c r="T8962" s="4">
        <v>789.49300000000005</v>
      </c>
      <c r="U8962" s="4">
        <v>547.553</v>
      </c>
      <c r="V8962" s="4">
        <v>369.99900000000002</v>
      </c>
      <c r="W8962" s="4">
        <v>216.52199999999999</v>
      </c>
      <c r="X8962" s="4">
        <v>104.726</v>
      </c>
      <c r="Y8962" s="4">
        <v>37.75</v>
      </c>
      <c r="Z8962" s="4">
        <v>9.218</v>
      </c>
      <c r="AA8962" s="4">
        <v>1.649</v>
      </c>
      <c r="AB8962" s="4">
        <v>140</v>
      </c>
      <c r="AE8962" s="4">
        <v>369.86500000000001</v>
      </c>
    </row>
    <row r="8963" spans="1:31">
      <c r="A8963" s="8">
        <v>1255</v>
      </c>
      <c r="B8963" s="8" t="s">
        <v>894</v>
      </c>
      <c r="C8963" s="9" t="s">
        <v>728</v>
      </c>
      <c r="D8963" s="5"/>
      <c r="E8963" s="6">
        <v>144</v>
      </c>
      <c r="F8963" s="5">
        <v>2016</v>
      </c>
      <c r="G8963" s="4">
        <v>1731.624</v>
      </c>
      <c r="H8963" s="4">
        <v>1874.1210000000001</v>
      </c>
      <c r="I8963" s="4">
        <v>1765.2719999999999</v>
      </c>
      <c r="J8963" s="4">
        <v>1548.328</v>
      </c>
      <c r="K8963" s="4">
        <v>1545.3520000000001</v>
      </c>
      <c r="L8963" s="4">
        <v>1557.82</v>
      </c>
      <c r="M8963" s="4">
        <v>1672.335</v>
      </c>
      <c r="N8963" s="4">
        <v>1618.951</v>
      </c>
      <c r="O8963" s="4">
        <v>1432.954</v>
      </c>
      <c r="P8963" s="4">
        <v>1410.1569999999999</v>
      </c>
      <c r="Q8963" s="4">
        <v>1333.383</v>
      </c>
      <c r="R8963" s="4">
        <v>1224.5909999999999</v>
      </c>
      <c r="S8963" s="4">
        <v>984.88499999999999</v>
      </c>
      <c r="T8963" s="4">
        <v>808.47799999999995</v>
      </c>
      <c r="U8963" s="4">
        <v>573.54600000000005</v>
      </c>
      <c r="V8963" s="4">
        <v>382.05700000000002</v>
      </c>
      <c r="W8963" s="4">
        <v>225.851</v>
      </c>
      <c r="X8963" s="4">
        <v>110.601</v>
      </c>
      <c r="Y8963" s="4">
        <v>41.451000000000001</v>
      </c>
      <c r="Z8963" s="4">
        <v>9.9529999999999994</v>
      </c>
      <c r="AA8963" s="4">
        <v>1.7230000000000001</v>
      </c>
      <c r="AB8963" s="4">
        <v>140</v>
      </c>
      <c r="AE8963" s="4">
        <v>389.57900000000001</v>
      </c>
    </row>
    <row r="8964" spans="1:31">
      <c r="A8964" s="8">
        <v>1487</v>
      </c>
      <c r="B8964" s="8" t="s">
        <v>894</v>
      </c>
      <c r="C8964" s="9" t="s">
        <v>728</v>
      </c>
      <c r="D8964" s="5"/>
      <c r="E8964" s="6">
        <v>144</v>
      </c>
      <c r="F8964" s="5">
        <v>2017</v>
      </c>
      <c r="G8964" s="4">
        <v>1699.4580000000001</v>
      </c>
      <c r="H8964" s="4">
        <v>1861.21</v>
      </c>
      <c r="I8964" s="4">
        <v>1799.0530000000001</v>
      </c>
      <c r="J8964" s="4">
        <v>1578.4839999999999</v>
      </c>
      <c r="K8964" s="4">
        <v>1517.7159999999999</v>
      </c>
      <c r="L8964" s="4">
        <v>1541.7760000000001</v>
      </c>
      <c r="M8964" s="4">
        <v>1640.0740000000001</v>
      </c>
      <c r="N8964" s="4">
        <v>1641.9690000000001</v>
      </c>
      <c r="O8964" s="4">
        <v>1463.5809999999999</v>
      </c>
      <c r="P8964" s="4">
        <v>1401.2760000000001</v>
      </c>
      <c r="Q8964" s="4">
        <v>1350.875</v>
      </c>
      <c r="R8964" s="4">
        <v>1241.115</v>
      </c>
      <c r="S8964" s="4">
        <v>1024.71</v>
      </c>
      <c r="T8964" s="4">
        <v>821.62599999999998</v>
      </c>
      <c r="U8964" s="4">
        <v>604.23099999999999</v>
      </c>
      <c r="V8964" s="4">
        <v>393.61599999999999</v>
      </c>
      <c r="W8964" s="4">
        <v>235.446</v>
      </c>
      <c r="X8964" s="4">
        <v>115.532</v>
      </c>
      <c r="Y8964" s="4">
        <v>44.31</v>
      </c>
      <c r="Z8964" s="4">
        <v>10.984999999999999</v>
      </c>
      <c r="AA8964" s="4">
        <v>1.8</v>
      </c>
      <c r="AB8964" s="4">
        <v>140</v>
      </c>
      <c r="AE8964" s="4">
        <v>408.07299999999998</v>
      </c>
    </row>
    <row r="8965" spans="1:31">
      <c r="A8965" s="8">
        <v>1719</v>
      </c>
      <c r="B8965" s="8" t="s">
        <v>894</v>
      </c>
      <c r="C8965" s="9" t="s">
        <v>728</v>
      </c>
      <c r="D8965" s="5"/>
      <c r="E8965" s="6">
        <v>144</v>
      </c>
      <c r="F8965" s="5">
        <v>2018</v>
      </c>
      <c r="G8965" s="4">
        <v>1677.402</v>
      </c>
      <c r="H8965" s="4">
        <v>1832.9960000000001</v>
      </c>
      <c r="I8965" s="4">
        <v>1827.463</v>
      </c>
      <c r="J8965" s="4">
        <v>1619.4680000000001</v>
      </c>
      <c r="K8965" s="4">
        <v>1492.0329999999999</v>
      </c>
      <c r="L8965" s="4">
        <v>1529.1020000000001</v>
      </c>
      <c r="M8965" s="4">
        <v>1598.3</v>
      </c>
      <c r="N8965" s="4">
        <v>1657.327</v>
      </c>
      <c r="O8965" s="4">
        <v>1500.047</v>
      </c>
      <c r="P8965" s="4">
        <v>1390.1669999999999</v>
      </c>
      <c r="Q8965" s="4">
        <v>1368.2449999999999</v>
      </c>
      <c r="R8965" s="4">
        <v>1252.8409999999999</v>
      </c>
      <c r="S8965" s="4">
        <v>1068.1210000000001</v>
      </c>
      <c r="T8965" s="4">
        <v>833.66</v>
      </c>
      <c r="U8965" s="4">
        <v>636.68100000000004</v>
      </c>
      <c r="V8965" s="4">
        <v>406.53500000000003</v>
      </c>
      <c r="W8965" s="4">
        <v>245.36699999999999</v>
      </c>
      <c r="X8965" s="4">
        <v>119.733</v>
      </c>
      <c r="Y8965" s="4">
        <v>46.134999999999998</v>
      </c>
      <c r="Z8965" s="4">
        <v>11.972</v>
      </c>
      <c r="AA8965" s="4">
        <v>1.883</v>
      </c>
      <c r="AB8965" s="4">
        <v>140</v>
      </c>
      <c r="AE8965" s="4">
        <v>425.09</v>
      </c>
    </row>
    <row r="8966" spans="1:31">
      <c r="A8966" s="8">
        <v>1951</v>
      </c>
      <c r="B8966" s="8" t="s">
        <v>894</v>
      </c>
      <c r="C8966" s="9" t="s">
        <v>728</v>
      </c>
      <c r="D8966" s="5"/>
      <c r="E8966" s="6">
        <v>144</v>
      </c>
      <c r="F8966" s="5">
        <v>2019</v>
      </c>
      <c r="G8966" s="4">
        <v>1656.9659999999999</v>
      </c>
      <c r="H8966" s="4">
        <v>1795.5419999999999</v>
      </c>
      <c r="I8966" s="4">
        <v>1847.693</v>
      </c>
      <c r="J8966" s="4">
        <v>1664.037</v>
      </c>
      <c r="K8966" s="4">
        <v>1478.443</v>
      </c>
      <c r="L8966" s="4">
        <v>1514.22</v>
      </c>
      <c r="M8966" s="4">
        <v>1556.9259999999999</v>
      </c>
      <c r="N8966" s="4">
        <v>1661.83</v>
      </c>
      <c r="O8966" s="4">
        <v>1535.605</v>
      </c>
      <c r="P8966" s="4">
        <v>1386.0709999999999</v>
      </c>
      <c r="Q8966" s="4">
        <v>1381.2729999999999</v>
      </c>
      <c r="R8966" s="4">
        <v>1264.857</v>
      </c>
      <c r="S8966" s="4">
        <v>1108.4680000000001</v>
      </c>
      <c r="T8966" s="4">
        <v>851.39800000000002</v>
      </c>
      <c r="U8966" s="4">
        <v>666.66700000000003</v>
      </c>
      <c r="V8966" s="4">
        <v>423.22300000000001</v>
      </c>
      <c r="W8966" s="4">
        <v>255.446</v>
      </c>
      <c r="X8966" s="4">
        <v>123.607</v>
      </c>
      <c r="Y8966" s="4">
        <v>46.915999999999997</v>
      </c>
      <c r="Z8966" s="4">
        <v>12.471</v>
      </c>
      <c r="AA8966" s="4">
        <v>1.9710000000000001</v>
      </c>
      <c r="AB8966" s="4">
        <v>140</v>
      </c>
      <c r="AE8966" s="4">
        <v>440.411</v>
      </c>
    </row>
    <row r="8967" spans="1:31">
      <c r="A8967" s="8">
        <v>2183</v>
      </c>
      <c r="B8967" s="8" t="s">
        <v>894</v>
      </c>
      <c r="C8967" s="9" t="s">
        <v>728</v>
      </c>
      <c r="D8967" s="5"/>
      <c r="E8967" s="6">
        <v>144</v>
      </c>
      <c r="F8967" s="5">
        <v>2020</v>
      </c>
      <c r="G8967" s="4">
        <v>1632.029</v>
      </c>
      <c r="H8967" s="4">
        <v>1758.2080000000001</v>
      </c>
      <c r="I8967" s="4">
        <v>1855.768</v>
      </c>
      <c r="J8967" s="4">
        <v>1706.471</v>
      </c>
      <c r="K8967" s="4">
        <v>1482.5440000000001</v>
      </c>
      <c r="L8967" s="4">
        <v>1494.5840000000001</v>
      </c>
      <c r="M8967" s="4">
        <v>1522.1959999999999</v>
      </c>
      <c r="N8967" s="4">
        <v>1653.366</v>
      </c>
      <c r="O8967" s="4">
        <v>1565.569</v>
      </c>
      <c r="P8967" s="4">
        <v>1394.2329999999999</v>
      </c>
      <c r="Q8967" s="4">
        <v>1387.5309999999999</v>
      </c>
      <c r="R8967" s="4">
        <v>1279.991</v>
      </c>
      <c r="S8967" s="4">
        <v>1141.7909999999999</v>
      </c>
      <c r="T8967" s="4">
        <v>878.34900000000005</v>
      </c>
      <c r="U8967" s="4">
        <v>692.10699999999997</v>
      </c>
      <c r="V8967" s="4">
        <v>444.76499999999999</v>
      </c>
      <c r="W8967" s="4">
        <v>265.767</v>
      </c>
      <c r="X8967" s="4">
        <v>127.60899999999999</v>
      </c>
      <c r="Y8967" s="4">
        <v>46.77</v>
      </c>
      <c r="Z8967" s="4">
        <v>11.907999999999999</v>
      </c>
      <c r="AA8967" s="4">
        <v>2.0670000000000002</v>
      </c>
      <c r="AB8967" s="4">
        <v>140</v>
      </c>
      <c r="AE8967" s="4">
        <v>454.12099999999998</v>
      </c>
    </row>
    <row r="8968" spans="1:31">
      <c r="A8968" s="8">
        <v>2415</v>
      </c>
      <c r="B8968" s="8" t="s">
        <v>894</v>
      </c>
      <c r="C8968" s="9" t="s">
        <v>728</v>
      </c>
      <c r="D8968" s="5"/>
      <c r="E8968" s="6">
        <v>144</v>
      </c>
      <c r="F8968" s="5">
        <v>2021</v>
      </c>
      <c r="G8968" s="4">
        <v>1612.932</v>
      </c>
      <c r="H8968" s="4">
        <v>1725.7660000000001</v>
      </c>
      <c r="I8968" s="4">
        <v>1850.4369999999999</v>
      </c>
      <c r="J8968" s="4">
        <v>1741.337</v>
      </c>
      <c r="K8968" s="4">
        <v>1497.739</v>
      </c>
      <c r="L8968" s="4">
        <v>1474.6869999999999</v>
      </c>
      <c r="M8968" s="4">
        <v>1498.991</v>
      </c>
      <c r="N8968" s="4">
        <v>1634.4269999999999</v>
      </c>
      <c r="O8968" s="4">
        <v>1592.4929999999999</v>
      </c>
      <c r="P8968" s="4">
        <v>1413.0709999999999</v>
      </c>
      <c r="Q8968" s="4">
        <v>1385.2470000000001</v>
      </c>
      <c r="R8968" s="4">
        <v>1293.9449999999999</v>
      </c>
      <c r="S8968" s="4">
        <v>1164.1859999999999</v>
      </c>
      <c r="T8968" s="4">
        <v>907.83600000000001</v>
      </c>
      <c r="U8968" s="4">
        <v>708.54399999999998</v>
      </c>
      <c r="V8968" s="4">
        <v>466.89400000000001</v>
      </c>
      <c r="W8968" s="4">
        <v>275.58300000000003</v>
      </c>
      <c r="X8968" s="4">
        <v>135.41399999999999</v>
      </c>
      <c r="Y8968" s="4">
        <v>51.066000000000003</v>
      </c>
      <c r="Z8968" s="4">
        <v>12.798</v>
      </c>
      <c r="AA8968" s="4">
        <v>2.1720000000000002</v>
      </c>
      <c r="AB8968" s="4">
        <v>140</v>
      </c>
      <c r="AE8968" s="4">
        <v>477.03300000000002</v>
      </c>
    </row>
    <row r="8969" spans="1:31">
      <c r="A8969" s="8">
        <v>2647</v>
      </c>
      <c r="B8969" s="8" t="s">
        <v>894</v>
      </c>
      <c r="C8969" s="9" t="s">
        <v>728</v>
      </c>
      <c r="D8969" s="5"/>
      <c r="E8969" s="6">
        <v>144</v>
      </c>
      <c r="F8969" s="5">
        <v>2022</v>
      </c>
      <c r="G8969" s="4">
        <v>1588.528</v>
      </c>
      <c r="H8969" s="4">
        <v>1695.067</v>
      </c>
      <c r="I8969" s="4">
        <v>1833.194</v>
      </c>
      <c r="J8969" s="4">
        <v>1775.0129999999999</v>
      </c>
      <c r="K8969" s="4">
        <v>1528.0039999999999</v>
      </c>
      <c r="L8969" s="4">
        <v>1449.585</v>
      </c>
      <c r="M8969" s="4">
        <v>1483.633</v>
      </c>
      <c r="N8969" s="4">
        <v>1601.876</v>
      </c>
      <c r="O8969" s="4">
        <v>1615.69</v>
      </c>
      <c r="P8969" s="4">
        <v>1443.306</v>
      </c>
      <c r="Q8969" s="4">
        <v>1376.5070000000001</v>
      </c>
      <c r="R8969" s="4">
        <v>1311.4259999999999</v>
      </c>
      <c r="S8969" s="4">
        <v>1180.394</v>
      </c>
      <c r="T8969" s="4">
        <v>945.54899999999998</v>
      </c>
      <c r="U8969" s="4">
        <v>720.73400000000004</v>
      </c>
      <c r="V8969" s="4">
        <v>493.18099999999998</v>
      </c>
      <c r="W8969" s="4">
        <v>284.67099999999999</v>
      </c>
      <c r="X8969" s="4">
        <v>142.68199999999999</v>
      </c>
      <c r="Y8969" s="4">
        <v>54.381999999999998</v>
      </c>
      <c r="Z8969" s="4">
        <v>14.029</v>
      </c>
      <c r="AA8969" s="4">
        <v>2.286</v>
      </c>
      <c r="AB8969" s="4">
        <v>140</v>
      </c>
      <c r="AE8969" s="4">
        <v>498.05</v>
      </c>
    </row>
    <row r="8970" spans="1:31">
      <c r="A8970" s="8">
        <v>2879</v>
      </c>
      <c r="B8970" s="8" t="s">
        <v>894</v>
      </c>
      <c r="C8970" s="9" t="s">
        <v>728</v>
      </c>
      <c r="D8970" s="5"/>
      <c r="E8970" s="6">
        <v>144</v>
      </c>
      <c r="F8970" s="5">
        <v>2023</v>
      </c>
      <c r="G8970" s="4">
        <v>1560.683</v>
      </c>
      <c r="H8970" s="4">
        <v>1666.828</v>
      </c>
      <c r="I8970" s="4">
        <v>1806.2529999999999</v>
      </c>
      <c r="J8970" s="4">
        <v>1804.5050000000001</v>
      </c>
      <c r="K8970" s="4">
        <v>1569.2819999999999</v>
      </c>
      <c r="L8970" s="4">
        <v>1424.9280000000001</v>
      </c>
      <c r="M8970" s="4">
        <v>1472.25</v>
      </c>
      <c r="N8970" s="4">
        <v>1561.509</v>
      </c>
      <c r="O8970" s="4">
        <v>1632.0070000000001</v>
      </c>
      <c r="P8970" s="4">
        <v>1480.3309999999999</v>
      </c>
      <c r="Q8970" s="4">
        <v>1366.741</v>
      </c>
      <c r="R8970" s="4">
        <v>1329.498</v>
      </c>
      <c r="S8970" s="4">
        <v>1193.002</v>
      </c>
      <c r="T8970" s="4">
        <v>987.15300000000002</v>
      </c>
      <c r="U8970" s="4">
        <v>732.755</v>
      </c>
      <c r="V8970" s="4">
        <v>521.06399999999996</v>
      </c>
      <c r="W8970" s="4">
        <v>294.72000000000003</v>
      </c>
      <c r="X8970" s="4">
        <v>149.17500000000001</v>
      </c>
      <c r="Y8970" s="4">
        <v>56.61</v>
      </c>
      <c r="Z8970" s="4">
        <v>15.179</v>
      </c>
      <c r="AA8970" s="4">
        <v>2.407</v>
      </c>
      <c r="AB8970" s="4">
        <v>140</v>
      </c>
      <c r="AE8970" s="4">
        <v>518.09100000000001</v>
      </c>
    </row>
    <row r="8971" spans="1:31">
      <c r="A8971" s="8">
        <v>3111</v>
      </c>
      <c r="B8971" s="8" t="s">
        <v>894</v>
      </c>
      <c r="C8971" s="9" t="s">
        <v>728</v>
      </c>
      <c r="D8971" s="5"/>
      <c r="E8971" s="6">
        <v>144</v>
      </c>
      <c r="F8971" s="5">
        <v>2024</v>
      </c>
      <c r="G8971" s="4">
        <v>1534.5909999999999</v>
      </c>
      <c r="H8971" s="4">
        <v>1639.6890000000001</v>
      </c>
      <c r="I8971" s="4">
        <v>1774.8219999999999</v>
      </c>
      <c r="J8971" s="4">
        <v>1825.501</v>
      </c>
      <c r="K8971" s="4">
        <v>1613.8140000000001</v>
      </c>
      <c r="L8971" s="4">
        <v>1409.9549999999999</v>
      </c>
      <c r="M8971" s="4">
        <v>1458.1679999999999</v>
      </c>
      <c r="N8971" s="4">
        <v>1522.0809999999999</v>
      </c>
      <c r="O8971" s="4">
        <v>1637.279</v>
      </c>
      <c r="P8971" s="4">
        <v>1516.6790000000001</v>
      </c>
      <c r="Q8971" s="4">
        <v>1364.2370000000001</v>
      </c>
      <c r="R8971" s="4">
        <v>1343.3389999999999</v>
      </c>
      <c r="S8971" s="4">
        <v>1206.116</v>
      </c>
      <c r="T8971" s="4">
        <v>1026.0309999999999</v>
      </c>
      <c r="U8971" s="4">
        <v>750.303</v>
      </c>
      <c r="V8971" s="4">
        <v>546.79300000000001</v>
      </c>
      <c r="W8971" s="4">
        <v>307.65899999999999</v>
      </c>
      <c r="X8971" s="4">
        <v>154.74100000000001</v>
      </c>
      <c r="Y8971" s="4">
        <v>57.859000000000002</v>
      </c>
      <c r="Z8971" s="4">
        <v>15.737</v>
      </c>
      <c r="AA8971" s="4">
        <v>2.5339999999999998</v>
      </c>
      <c r="AB8971" s="4">
        <v>140</v>
      </c>
      <c r="AE8971" s="4">
        <v>538.53</v>
      </c>
    </row>
    <row r="8972" spans="1:31">
      <c r="A8972" s="8">
        <v>3343</v>
      </c>
      <c r="B8972" s="8" t="s">
        <v>894</v>
      </c>
      <c r="C8972" s="9" t="s">
        <v>728</v>
      </c>
      <c r="D8972" s="5"/>
      <c r="E8972" s="6">
        <v>144</v>
      </c>
      <c r="F8972" s="5">
        <v>2025</v>
      </c>
      <c r="G8972" s="4">
        <v>1514.1320000000001</v>
      </c>
      <c r="H8972" s="4">
        <v>1611.07</v>
      </c>
      <c r="I8972" s="4">
        <v>1743.5129999999999</v>
      </c>
      <c r="J8972" s="4">
        <v>1834.9970000000001</v>
      </c>
      <c r="K8972" s="4">
        <v>1655.989</v>
      </c>
      <c r="L8972" s="4">
        <v>1410.8</v>
      </c>
      <c r="M8972" s="4">
        <v>1437.8910000000001</v>
      </c>
      <c r="N8972" s="4">
        <v>1488.9269999999999</v>
      </c>
      <c r="O8972" s="4">
        <v>1629.3789999999999</v>
      </c>
      <c r="P8972" s="4">
        <v>1547.297</v>
      </c>
      <c r="Q8972" s="4">
        <v>1373.7539999999999</v>
      </c>
      <c r="R8972" s="4">
        <v>1350.4459999999999</v>
      </c>
      <c r="S8972" s="4">
        <v>1222.0550000000001</v>
      </c>
      <c r="T8972" s="4">
        <v>1058.3699999999999</v>
      </c>
      <c r="U8972" s="4">
        <v>776.28399999999999</v>
      </c>
      <c r="V8972" s="4">
        <v>568.66499999999996</v>
      </c>
      <c r="W8972" s="4">
        <v>324.33300000000003</v>
      </c>
      <c r="X8972" s="4">
        <v>159.74199999999999</v>
      </c>
      <c r="Y8972" s="4">
        <v>58.296999999999997</v>
      </c>
      <c r="Z8972" s="4">
        <v>15.051</v>
      </c>
      <c r="AA8972" s="4">
        <v>2.6659999999999999</v>
      </c>
      <c r="AB8972" s="4">
        <v>140</v>
      </c>
      <c r="AE8972" s="4">
        <v>560.08900000000006</v>
      </c>
    </row>
    <row r="8973" spans="1:31">
      <c r="A8973" s="8">
        <v>3575</v>
      </c>
      <c r="B8973" s="8" t="s">
        <v>894</v>
      </c>
      <c r="C8973" s="9" t="s">
        <v>728</v>
      </c>
      <c r="D8973" s="5"/>
      <c r="E8973" s="6">
        <v>144</v>
      </c>
      <c r="F8973" s="5">
        <v>2026</v>
      </c>
      <c r="G8973" s="4">
        <v>1500.3520000000001</v>
      </c>
      <c r="H8973" s="4">
        <v>1583.9970000000001</v>
      </c>
      <c r="I8973" s="4">
        <v>1713.021</v>
      </c>
      <c r="J8973" s="4">
        <v>1828.085</v>
      </c>
      <c r="K8973" s="4">
        <v>1692.489</v>
      </c>
      <c r="L8973" s="4">
        <v>1429.9690000000001</v>
      </c>
      <c r="M8973" s="4">
        <v>1418.961</v>
      </c>
      <c r="N8973" s="4">
        <v>1465.2260000000001</v>
      </c>
      <c r="O8973" s="4">
        <v>1611.162</v>
      </c>
      <c r="P8973" s="4">
        <v>1573.895</v>
      </c>
      <c r="Q8973" s="4">
        <v>1392.346</v>
      </c>
      <c r="R8973" s="4">
        <v>1348.7059999999999</v>
      </c>
      <c r="S8973" s="4">
        <v>1236.1089999999999</v>
      </c>
      <c r="T8973" s="4">
        <v>1079.374</v>
      </c>
      <c r="U8973" s="4">
        <v>803.97299999999996</v>
      </c>
      <c r="V8973" s="4">
        <v>582.65800000000002</v>
      </c>
      <c r="W8973" s="4">
        <v>342.839</v>
      </c>
      <c r="X8973" s="4">
        <v>168.23</v>
      </c>
      <c r="Y8973" s="4">
        <v>64.073999999999998</v>
      </c>
      <c r="Z8973" s="4">
        <v>16.099</v>
      </c>
      <c r="AA8973" s="4">
        <v>2.802</v>
      </c>
      <c r="AB8973" s="4">
        <v>140</v>
      </c>
      <c r="AE8973" s="4">
        <v>594.04399999999998</v>
      </c>
    </row>
    <row r="8974" spans="1:31">
      <c r="A8974" s="8">
        <v>3807</v>
      </c>
      <c r="B8974" s="8" t="s">
        <v>894</v>
      </c>
      <c r="C8974" s="9" t="s">
        <v>728</v>
      </c>
      <c r="D8974" s="5"/>
      <c r="E8974" s="6">
        <v>144</v>
      </c>
      <c r="F8974" s="5">
        <v>2027</v>
      </c>
      <c r="G8974" s="4">
        <v>1489.271</v>
      </c>
      <c r="H8974" s="4">
        <v>1558.528</v>
      </c>
      <c r="I8974" s="4">
        <v>1683.6</v>
      </c>
      <c r="J8974" s="4">
        <v>1808.9659999999999</v>
      </c>
      <c r="K8974" s="4">
        <v>1726.3579999999999</v>
      </c>
      <c r="L8974" s="4">
        <v>1462.45</v>
      </c>
      <c r="M8974" s="4">
        <v>1394.549</v>
      </c>
      <c r="N8974" s="4">
        <v>1449.4449999999999</v>
      </c>
      <c r="O8974" s="4">
        <v>1579.2449999999999</v>
      </c>
      <c r="P8974" s="4">
        <v>1596.8489999999999</v>
      </c>
      <c r="Q8974" s="4">
        <v>1422.059</v>
      </c>
      <c r="R8974" s="4">
        <v>1340.5540000000001</v>
      </c>
      <c r="S8974" s="4">
        <v>1253.4780000000001</v>
      </c>
      <c r="T8974" s="4">
        <v>1094.8430000000001</v>
      </c>
      <c r="U8974" s="4">
        <v>838.75900000000001</v>
      </c>
      <c r="V8974" s="4">
        <v>593.13099999999997</v>
      </c>
      <c r="W8974" s="4">
        <v>363.69299999999998</v>
      </c>
      <c r="X8974" s="4">
        <v>175.13200000000001</v>
      </c>
      <c r="Y8974" s="4">
        <v>68.897000000000006</v>
      </c>
      <c r="Z8974" s="4">
        <v>17.507000000000001</v>
      </c>
      <c r="AA8974" s="4">
        <v>2.9449999999999998</v>
      </c>
      <c r="AB8974" s="4">
        <v>140</v>
      </c>
      <c r="AE8974" s="4">
        <v>628.17399999999998</v>
      </c>
    </row>
    <row r="8975" spans="1:31">
      <c r="A8975" s="8">
        <v>4039</v>
      </c>
      <c r="B8975" s="8" t="s">
        <v>894</v>
      </c>
      <c r="C8975" s="9" t="s">
        <v>728</v>
      </c>
      <c r="D8975" s="5"/>
      <c r="E8975" s="6">
        <v>144</v>
      </c>
      <c r="F8975" s="5">
        <v>2028</v>
      </c>
      <c r="G8975" s="4">
        <v>1481.1890000000001</v>
      </c>
      <c r="H8975" s="4">
        <v>1534.962</v>
      </c>
      <c r="I8975" s="4">
        <v>1654.7049999999999</v>
      </c>
      <c r="J8975" s="4">
        <v>1781.5070000000001</v>
      </c>
      <c r="K8975" s="4">
        <v>1755.1959999999999</v>
      </c>
      <c r="L8975" s="4">
        <v>1503.4169999999999</v>
      </c>
      <c r="M8975" s="4">
        <v>1370.2249999999999</v>
      </c>
      <c r="N8975" s="4">
        <v>1438.171</v>
      </c>
      <c r="O8975" s="4">
        <v>1539.18</v>
      </c>
      <c r="P8975" s="4">
        <v>1613.123</v>
      </c>
      <c r="Q8975" s="4">
        <v>1458.537</v>
      </c>
      <c r="R8975" s="4">
        <v>1331.347</v>
      </c>
      <c r="S8975" s="4">
        <v>1271.3230000000001</v>
      </c>
      <c r="T8975" s="4">
        <v>1107.414</v>
      </c>
      <c r="U8975" s="4">
        <v>876.66499999999996</v>
      </c>
      <c r="V8975" s="4">
        <v>603.99400000000003</v>
      </c>
      <c r="W8975" s="4">
        <v>385.03399999999999</v>
      </c>
      <c r="X8975" s="4">
        <v>181.55600000000001</v>
      </c>
      <c r="Y8975" s="4">
        <v>72.328999999999994</v>
      </c>
      <c r="Z8975" s="4">
        <v>18.911999999999999</v>
      </c>
      <c r="AA8975" s="4">
        <v>3.0950000000000002</v>
      </c>
      <c r="AB8975" s="4">
        <v>140</v>
      </c>
      <c r="AE8975" s="4">
        <v>660.92600000000004</v>
      </c>
    </row>
    <row r="8976" spans="1:31">
      <c r="A8976" s="8">
        <v>4271</v>
      </c>
      <c r="B8976" s="8" t="s">
        <v>894</v>
      </c>
      <c r="C8976" s="9" t="s">
        <v>728</v>
      </c>
      <c r="D8976" s="5"/>
      <c r="E8976" s="6">
        <v>144</v>
      </c>
      <c r="F8976" s="5">
        <v>2029</v>
      </c>
      <c r="G8976" s="4">
        <v>1475.258</v>
      </c>
      <c r="H8976" s="4">
        <v>1513.365</v>
      </c>
      <c r="I8976" s="4">
        <v>1625.712</v>
      </c>
      <c r="J8976" s="4">
        <v>1751.7460000000001</v>
      </c>
      <c r="K8976" s="4">
        <v>1775.421</v>
      </c>
      <c r="L8976" s="4">
        <v>1545.5160000000001</v>
      </c>
      <c r="M8976" s="4">
        <v>1355.2670000000001</v>
      </c>
      <c r="N8976" s="4">
        <v>1424.9849999999999</v>
      </c>
      <c r="O8976" s="4">
        <v>1500.0219999999999</v>
      </c>
      <c r="P8976" s="4">
        <v>1618.8910000000001</v>
      </c>
      <c r="Q8976" s="4">
        <v>1494.8389999999999</v>
      </c>
      <c r="R8976" s="4">
        <v>1329.5129999999999</v>
      </c>
      <c r="S8976" s="4">
        <v>1285.32</v>
      </c>
      <c r="T8976" s="4">
        <v>1121.0820000000001</v>
      </c>
      <c r="U8976" s="4">
        <v>912.12300000000005</v>
      </c>
      <c r="V8976" s="4">
        <v>620.27099999999996</v>
      </c>
      <c r="W8976" s="4">
        <v>404.21699999999998</v>
      </c>
      <c r="X8976" s="4">
        <v>189.06399999999999</v>
      </c>
      <c r="Y8976" s="4">
        <v>74.186000000000007</v>
      </c>
      <c r="Z8976" s="4">
        <v>19.765999999999998</v>
      </c>
      <c r="AA8976" s="4">
        <v>3.2519999999999998</v>
      </c>
      <c r="AB8976" s="4">
        <v>140</v>
      </c>
      <c r="AE8976" s="4">
        <v>690.48500000000001</v>
      </c>
    </row>
    <row r="8977" spans="1:31">
      <c r="A8977" s="8">
        <v>4503</v>
      </c>
      <c r="B8977" s="8" t="s">
        <v>894</v>
      </c>
      <c r="C8977" s="9" t="s">
        <v>728</v>
      </c>
      <c r="D8977" s="5"/>
      <c r="E8977" s="6">
        <v>144</v>
      </c>
      <c r="F8977" s="5">
        <v>2030</v>
      </c>
      <c r="G8977" s="4">
        <v>1471.3720000000001</v>
      </c>
      <c r="H8977" s="4">
        <v>1493.527</v>
      </c>
      <c r="I8977" s="4">
        <v>1596.692</v>
      </c>
      <c r="J8977" s="4">
        <v>1723.2380000000001</v>
      </c>
      <c r="K8977" s="4">
        <v>1784.683</v>
      </c>
      <c r="L8977" s="4">
        <v>1584.1969999999999</v>
      </c>
      <c r="M8977" s="4">
        <v>1355.2670000000001</v>
      </c>
      <c r="N8977" s="4">
        <v>1406.0229999999999</v>
      </c>
      <c r="O8977" s="4">
        <v>1467.5550000000001</v>
      </c>
      <c r="P8977" s="4">
        <v>1612.056</v>
      </c>
      <c r="Q8977" s="4">
        <v>1526.1489999999999</v>
      </c>
      <c r="R8977" s="4">
        <v>1339.9159999999999</v>
      </c>
      <c r="S8977" s="4">
        <v>1293.2470000000001</v>
      </c>
      <c r="T8977" s="4">
        <v>1137.8920000000001</v>
      </c>
      <c r="U8977" s="4">
        <v>942.19200000000001</v>
      </c>
      <c r="V8977" s="4">
        <v>644.24099999999999</v>
      </c>
      <c r="W8977" s="4">
        <v>420.35899999999998</v>
      </c>
      <c r="X8977" s="4">
        <v>198.571</v>
      </c>
      <c r="Y8977" s="4">
        <v>74.665999999999997</v>
      </c>
      <c r="Z8977" s="4">
        <v>19.210999999999999</v>
      </c>
      <c r="AA8977" s="4">
        <v>3.419</v>
      </c>
      <c r="AB8977" s="4">
        <v>140</v>
      </c>
      <c r="AE8977" s="4">
        <v>716.226</v>
      </c>
    </row>
    <row r="8978" spans="1:31">
      <c r="A8978" s="8">
        <v>2595</v>
      </c>
      <c r="B8978" s="8" t="s">
        <v>895</v>
      </c>
      <c r="C8978" s="9" t="s">
        <v>749</v>
      </c>
      <c r="D8978" s="5">
        <v>4</v>
      </c>
      <c r="E8978" s="6">
        <v>736</v>
      </c>
      <c r="F8978" s="5">
        <v>1961</v>
      </c>
      <c r="G8978" s="4">
        <v>2112.6129999999998</v>
      </c>
      <c r="H8978" s="4">
        <v>1648.3109999999999</v>
      </c>
      <c r="I8978" s="4">
        <v>1441.481</v>
      </c>
      <c r="J8978" s="4">
        <v>1222.4349999999999</v>
      </c>
      <c r="K8978" s="4">
        <v>1035.3910000000001</v>
      </c>
      <c r="L8978" s="4">
        <v>876.14700000000005</v>
      </c>
      <c r="M8978" s="4">
        <v>739.14599999999996</v>
      </c>
      <c r="N8978" s="4">
        <v>622.60199999999998</v>
      </c>
      <c r="O8978" s="4">
        <v>516.52099999999996</v>
      </c>
      <c r="P8978" s="4">
        <v>427.86500000000001</v>
      </c>
      <c r="Q8978" s="4">
        <v>349.06599999999997</v>
      </c>
      <c r="R8978" s="4">
        <v>274.17399999999998</v>
      </c>
      <c r="S8978" s="4">
        <v>208.40799999999999</v>
      </c>
      <c r="T8978" s="4">
        <v>157.93899999999999</v>
      </c>
      <c r="U8978" s="4">
        <v>107.797</v>
      </c>
      <c r="V8978" s="4">
        <v>60.820999999999998</v>
      </c>
      <c r="W8978" s="4">
        <v>9.4410000000000007</v>
      </c>
      <c r="X8978" s="4">
        <v>9.4410000000000007</v>
      </c>
      <c r="Y8978" s="4">
        <v>9.4410000000000007</v>
      </c>
      <c r="Z8978" s="4">
        <v>9.4410000000000007</v>
      </c>
      <c r="AA8978" s="4">
        <v>0</v>
      </c>
      <c r="AB8978" s="4">
        <v>141</v>
      </c>
      <c r="AE8978" s="4">
        <v>37.764000000000003</v>
      </c>
    </row>
    <row r="8979" spans="1:31">
      <c r="A8979" s="8">
        <v>2827</v>
      </c>
      <c r="B8979" s="8" t="s">
        <v>895</v>
      </c>
      <c r="C8979" s="9" t="s">
        <v>749</v>
      </c>
      <c r="D8979" s="5">
        <v>4</v>
      </c>
      <c r="E8979" s="6">
        <v>736</v>
      </c>
      <c r="F8979" s="5">
        <v>1962</v>
      </c>
      <c r="G8979" s="4">
        <v>2167.2620000000002</v>
      </c>
      <c r="H8979" s="4">
        <v>1693.9939999999999</v>
      </c>
      <c r="I8979" s="4">
        <v>1464.019</v>
      </c>
      <c r="J8979" s="4">
        <v>1259.8989999999999</v>
      </c>
      <c r="K8979" s="4">
        <v>1058.8409999999999</v>
      </c>
      <c r="L8979" s="4">
        <v>897.41200000000003</v>
      </c>
      <c r="M8979" s="4">
        <v>756.35599999999999</v>
      </c>
      <c r="N8979" s="4">
        <v>636.75900000000001</v>
      </c>
      <c r="O8979" s="4">
        <v>529.32600000000002</v>
      </c>
      <c r="P8979" s="4">
        <v>437.19600000000003</v>
      </c>
      <c r="Q8979" s="4">
        <v>357.298</v>
      </c>
      <c r="R8979" s="4">
        <v>281.31400000000002</v>
      </c>
      <c r="S8979" s="4">
        <v>212.68199999999999</v>
      </c>
      <c r="T8979" s="4">
        <v>158.739</v>
      </c>
      <c r="U8979" s="4">
        <v>109.26600000000001</v>
      </c>
      <c r="V8979" s="4">
        <v>62.262</v>
      </c>
      <c r="W8979" s="4">
        <v>9.9277499999999996</v>
      </c>
      <c r="X8979" s="4">
        <v>9.9277499999999996</v>
      </c>
      <c r="Y8979" s="4">
        <v>9.9277499999999996</v>
      </c>
      <c r="Z8979" s="4">
        <v>9.9277499999999996</v>
      </c>
      <c r="AA8979" s="4">
        <v>0</v>
      </c>
      <c r="AB8979" s="4">
        <v>141</v>
      </c>
      <c r="AE8979" s="4">
        <v>39.710999999999999</v>
      </c>
    </row>
    <row r="8980" spans="1:31">
      <c r="A8980" s="8">
        <v>3059</v>
      </c>
      <c r="B8980" s="8" t="s">
        <v>895</v>
      </c>
      <c r="C8980" s="9" t="s">
        <v>749</v>
      </c>
      <c r="D8980" s="5">
        <v>4</v>
      </c>
      <c r="E8980" s="6">
        <v>736</v>
      </c>
      <c r="F8980" s="5">
        <v>1963</v>
      </c>
      <c r="G8980" s="4">
        <v>2211.2620000000002</v>
      </c>
      <c r="H8980" s="4">
        <v>1744.6479999999999</v>
      </c>
      <c r="I8980" s="4">
        <v>1486.242</v>
      </c>
      <c r="J8980" s="4">
        <v>1300.287</v>
      </c>
      <c r="K8980" s="4">
        <v>1084.58</v>
      </c>
      <c r="L8980" s="4">
        <v>920.33799999999997</v>
      </c>
      <c r="M8980" s="4">
        <v>775.14099999999996</v>
      </c>
      <c r="N8980" s="4">
        <v>651.95500000000004</v>
      </c>
      <c r="O8980" s="4">
        <v>543.30700000000002</v>
      </c>
      <c r="P8980" s="4">
        <v>447.41500000000002</v>
      </c>
      <c r="Q8980" s="4">
        <v>366.178</v>
      </c>
      <c r="R8980" s="4">
        <v>289.27300000000002</v>
      </c>
      <c r="S8980" s="4">
        <v>218.07900000000001</v>
      </c>
      <c r="T8980" s="4">
        <v>160.09200000000001</v>
      </c>
      <c r="U8980" s="4">
        <v>110.801</v>
      </c>
      <c r="V8980" s="4">
        <v>63.402000000000001</v>
      </c>
      <c r="W8980" s="4">
        <v>10.16925</v>
      </c>
      <c r="X8980" s="4">
        <v>10.16925</v>
      </c>
      <c r="Y8980" s="4">
        <v>10.16925</v>
      </c>
      <c r="Z8980" s="4">
        <v>10.16925</v>
      </c>
      <c r="AA8980" s="4">
        <v>0</v>
      </c>
      <c r="AB8980" s="4">
        <v>141</v>
      </c>
      <c r="AE8980" s="4">
        <v>40.677</v>
      </c>
    </row>
    <row r="8981" spans="1:31">
      <c r="A8981" s="8">
        <v>3291</v>
      </c>
      <c r="B8981" s="8" t="s">
        <v>895</v>
      </c>
      <c r="C8981" s="9" t="s">
        <v>749</v>
      </c>
      <c r="D8981" s="5">
        <v>4</v>
      </c>
      <c r="E8981" s="6">
        <v>736</v>
      </c>
      <c r="F8981" s="5">
        <v>1964</v>
      </c>
      <c r="G8981" s="4">
        <v>2255.7339999999999</v>
      </c>
      <c r="H8981" s="4">
        <v>1794.7929999999999</v>
      </c>
      <c r="I8981" s="4">
        <v>1510.8920000000001</v>
      </c>
      <c r="J8981" s="4">
        <v>1338.317</v>
      </c>
      <c r="K8981" s="4">
        <v>1113.2940000000001</v>
      </c>
      <c r="L8981" s="4">
        <v>944.06200000000001</v>
      </c>
      <c r="M8981" s="4">
        <v>794.928</v>
      </c>
      <c r="N8981" s="4">
        <v>667.95</v>
      </c>
      <c r="O8981" s="4">
        <v>557.73500000000001</v>
      </c>
      <c r="P8981" s="4">
        <v>458.43400000000003</v>
      </c>
      <c r="Q8981" s="4">
        <v>375.464</v>
      </c>
      <c r="R8981" s="4">
        <v>297.67</v>
      </c>
      <c r="S8981" s="4">
        <v>224.256</v>
      </c>
      <c r="T8981" s="4">
        <v>162.35</v>
      </c>
      <c r="U8981" s="4">
        <v>112.282</v>
      </c>
      <c r="V8981" s="4">
        <v>64.225999999999999</v>
      </c>
      <c r="W8981" s="4">
        <v>10.1325</v>
      </c>
      <c r="X8981" s="4">
        <v>10.1325</v>
      </c>
      <c r="Y8981" s="4">
        <v>10.1325</v>
      </c>
      <c r="Z8981" s="4">
        <v>10.1325</v>
      </c>
      <c r="AA8981" s="4">
        <v>0</v>
      </c>
      <c r="AB8981" s="4">
        <v>141</v>
      </c>
      <c r="AE8981" s="4">
        <v>40.53</v>
      </c>
    </row>
    <row r="8982" spans="1:31">
      <c r="A8982" s="8">
        <v>3523</v>
      </c>
      <c r="B8982" s="8" t="s">
        <v>895</v>
      </c>
      <c r="C8982" s="9" t="s">
        <v>749</v>
      </c>
      <c r="D8982" s="5">
        <v>4</v>
      </c>
      <c r="E8982" s="6">
        <v>736</v>
      </c>
      <c r="F8982" s="5">
        <v>1965</v>
      </c>
      <c r="G8982" s="4">
        <v>2310.4360000000001</v>
      </c>
      <c r="H8982" s="4">
        <v>1837.7080000000001</v>
      </c>
      <c r="I8982" s="4">
        <v>1539.6980000000001</v>
      </c>
      <c r="J8982" s="4">
        <v>1371.0820000000001</v>
      </c>
      <c r="K8982" s="4">
        <v>1145.4739999999999</v>
      </c>
      <c r="L8982" s="4">
        <v>968.28800000000001</v>
      </c>
      <c r="M8982" s="4">
        <v>815.42499999999995</v>
      </c>
      <c r="N8982" s="4">
        <v>684.66300000000001</v>
      </c>
      <c r="O8982" s="4">
        <v>572.255</v>
      </c>
      <c r="P8982" s="4">
        <v>470.23</v>
      </c>
      <c r="Q8982" s="4">
        <v>385.04</v>
      </c>
      <c r="R8982" s="4">
        <v>306.29500000000002</v>
      </c>
      <c r="S8982" s="4">
        <v>231.03399999999999</v>
      </c>
      <c r="T8982" s="4">
        <v>165.68299999999999</v>
      </c>
      <c r="U8982" s="4">
        <v>113.70699999999999</v>
      </c>
      <c r="V8982" s="4">
        <v>64.828000000000003</v>
      </c>
      <c r="W8982" s="4">
        <v>9.7805</v>
      </c>
      <c r="X8982" s="4">
        <v>9.7805</v>
      </c>
      <c r="Y8982" s="4">
        <v>9.7805</v>
      </c>
      <c r="Z8982" s="4">
        <v>9.7805</v>
      </c>
      <c r="AA8982" s="4">
        <v>0</v>
      </c>
      <c r="AB8982" s="4">
        <v>141</v>
      </c>
      <c r="AE8982" s="4">
        <v>39.122</v>
      </c>
    </row>
    <row r="8983" spans="1:31">
      <c r="A8983" s="8">
        <v>3755</v>
      </c>
      <c r="B8983" s="8" t="s">
        <v>895</v>
      </c>
      <c r="C8983" s="9" t="s">
        <v>749</v>
      </c>
      <c r="D8983" s="5">
        <v>4</v>
      </c>
      <c r="E8983" s="6">
        <v>736</v>
      </c>
      <c r="F8983" s="5">
        <v>1966</v>
      </c>
      <c r="G8983" s="4">
        <v>2374.6239999999998</v>
      </c>
      <c r="H8983" s="4">
        <v>1894.123</v>
      </c>
      <c r="I8983" s="4">
        <v>1572.91</v>
      </c>
      <c r="J8983" s="4">
        <v>1394.3440000000001</v>
      </c>
      <c r="K8983" s="4">
        <v>1176.7280000000001</v>
      </c>
      <c r="L8983" s="4">
        <v>990.05600000000004</v>
      </c>
      <c r="M8983" s="4">
        <v>834.11199999999997</v>
      </c>
      <c r="N8983" s="4">
        <v>699.79899999999998</v>
      </c>
      <c r="O8983" s="4">
        <v>585.09799999999996</v>
      </c>
      <c r="P8983" s="4">
        <v>481.03699999999998</v>
      </c>
      <c r="Q8983" s="4">
        <v>393.03800000000001</v>
      </c>
      <c r="R8983" s="4">
        <v>313.23899999999998</v>
      </c>
      <c r="S8983" s="4">
        <v>236.56299999999999</v>
      </c>
      <c r="T8983" s="4">
        <v>168.499</v>
      </c>
      <c r="U8983" s="4">
        <v>114.804</v>
      </c>
      <c r="V8983" s="4">
        <v>66.674999999999997</v>
      </c>
      <c r="W8983" s="4">
        <v>10.55</v>
      </c>
      <c r="X8983" s="4">
        <v>10.55</v>
      </c>
      <c r="Y8983" s="4">
        <v>10.55</v>
      </c>
      <c r="Z8983" s="4">
        <v>10.55</v>
      </c>
      <c r="AA8983" s="4">
        <v>0</v>
      </c>
      <c r="AB8983" s="4">
        <v>141</v>
      </c>
      <c r="AE8983" s="4">
        <v>42.2</v>
      </c>
    </row>
    <row r="8984" spans="1:31">
      <c r="A8984" s="8">
        <v>3987</v>
      </c>
      <c r="B8984" s="8" t="s">
        <v>895</v>
      </c>
      <c r="C8984" s="9" t="s">
        <v>749</v>
      </c>
      <c r="D8984" s="5">
        <v>4</v>
      </c>
      <c r="E8984" s="6">
        <v>736</v>
      </c>
      <c r="F8984" s="5">
        <v>1967</v>
      </c>
      <c r="G8984" s="4">
        <v>2437.4189999999999</v>
      </c>
      <c r="H8984" s="4">
        <v>1948.7850000000001</v>
      </c>
      <c r="I8984" s="4">
        <v>1613.5909999999999</v>
      </c>
      <c r="J8984" s="4">
        <v>1414.0060000000001</v>
      </c>
      <c r="K8984" s="4">
        <v>1212.325</v>
      </c>
      <c r="L8984" s="4">
        <v>1012.318</v>
      </c>
      <c r="M8984" s="4">
        <v>854.08100000000002</v>
      </c>
      <c r="N8984" s="4">
        <v>715.97699999999998</v>
      </c>
      <c r="O8984" s="4">
        <v>598.404</v>
      </c>
      <c r="P8984" s="4">
        <v>492.93700000000001</v>
      </c>
      <c r="Q8984" s="4">
        <v>401.56799999999998</v>
      </c>
      <c r="R8984" s="4">
        <v>320.65800000000002</v>
      </c>
      <c r="S8984" s="4">
        <v>242.83099999999999</v>
      </c>
      <c r="T8984" s="4">
        <v>172.143</v>
      </c>
      <c r="U8984" s="4">
        <v>115.708</v>
      </c>
      <c r="V8984" s="4">
        <v>68.183000000000007</v>
      </c>
      <c r="W8984" s="4">
        <v>11.114000000000001</v>
      </c>
      <c r="X8984" s="4">
        <v>11.114000000000001</v>
      </c>
      <c r="Y8984" s="4">
        <v>11.114000000000001</v>
      </c>
      <c r="Z8984" s="4">
        <v>11.114000000000001</v>
      </c>
      <c r="AA8984" s="4">
        <v>0</v>
      </c>
      <c r="AB8984" s="4">
        <v>141</v>
      </c>
      <c r="AE8984" s="4">
        <v>44.456000000000003</v>
      </c>
    </row>
    <row r="8985" spans="1:31">
      <c r="A8985" s="8">
        <v>4219</v>
      </c>
      <c r="B8985" s="8" t="s">
        <v>895</v>
      </c>
      <c r="C8985" s="9" t="s">
        <v>749</v>
      </c>
      <c r="D8985" s="5">
        <v>4</v>
      </c>
      <c r="E8985" s="6">
        <v>736</v>
      </c>
      <c r="F8985" s="5">
        <v>1968</v>
      </c>
      <c r="G8985" s="4">
        <v>2502.66</v>
      </c>
      <c r="H8985" s="4">
        <v>2000.181</v>
      </c>
      <c r="I8985" s="4">
        <v>1660.8520000000001</v>
      </c>
      <c r="J8985" s="4">
        <v>1433.4760000000001</v>
      </c>
      <c r="K8985" s="4">
        <v>1250.069</v>
      </c>
      <c r="L8985" s="4">
        <v>1036.2349999999999</v>
      </c>
      <c r="M8985" s="4">
        <v>875.45699999999999</v>
      </c>
      <c r="N8985" s="4">
        <v>733.423</v>
      </c>
      <c r="O8985" s="4">
        <v>612.46199999999999</v>
      </c>
      <c r="P8985" s="4">
        <v>505.84500000000003</v>
      </c>
      <c r="Q8985" s="4">
        <v>410.892</v>
      </c>
      <c r="R8985" s="4">
        <v>328.649</v>
      </c>
      <c r="S8985" s="4">
        <v>249.81299999999999</v>
      </c>
      <c r="T8985" s="4">
        <v>176.63499999999999</v>
      </c>
      <c r="U8985" s="4">
        <v>116.851</v>
      </c>
      <c r="V8985" s="4">
        <v>69.373999999999995</v>
      </c>
      <c r="W8985" s="4">
        <v>11.420500000000001</v>
      </c>
      <c r="X8985" s="4">
        <v>11.420500000000001</v>
      </c>
      <c r="Y8985" s="4">
        <v>11.420500000000001</v>
      </c>
      <c r="Z8985" s="4">
        <v>11.420500000000001</v>
      </c>
      <c r="AA8985" s="4">
        <v>0</v>
      </c>
      <c r="AB8985" s="4">
        <v>141</v>
      </c>
      <c r="AE8985" s="4">
        <v>45.682000000000002</v>
      </c>
    </row>
    <row r="8986" spans="1:31">
      <c r="A8986" s="8">
        <v>4451</v>
      </c>
      <c r="B8986" s="8" t="s">
        <v>895</v>
      </c>
      <c r="C8986" s="9" t="s">
        <v>749</v>
      </c>
      <c r="D8986" s="5">
        <v>4</v>
      </c>
      <c r="E8986" s="6">
        <v>736</v>
      </c>
      <c r="F8986" s="5">
        <v>1969</v>
      </c>
      <c r="G8986" s="4">
        <v>2573.09</v>
      </c>
      <c r="H8986" s="4">
        <v>2049.1039999999998</v>
      </c>
      <c r="I8986" s="4">
        <v>1711.499</v>
      </c>
      <c r="J8986" s="4">
        <v>1458.1479999999999</v>
      </c>
      <c r="K8986" s="4">
        <v>1286.6780000000001</v>
      </c>
      <c r="L8986" s="4">
        <v>1063.7829999999999</v>
      </c>
      <c r="M8986" s="4">
        <v>898.44899999999996</v>
      </c>
      <c r="N8986" s="4">
        <v>752.48299999999995</v>
      </c>
      <c r="O8986" s="4">
        <v>627.78700000000003</v>
      </c>
      <c r="P8986" s="4">
        <v>519.67700000000002</v>
      </c>
      <c r="Q8986" s="4">
        <v>421.42899999999997</v>
      </c>
      <c r="R8986" s="4">
        <v>337.39299999999997</v>
      </c>
      <c r="S8986" s="4">
        <v>257.49700000000001</v>
      </c>
      <c r="T8986" s="4">
        <v>181.989</v>
      </c>
      <c r="U8986" s="4">
        <v>118.70099999999999</v>
      </c>
      <c r="V8986" s="4">
        <v>70.248000000000005</v>
      </c>
      <c r="W8986" s="4">
        <v>11.4375</v>
      </c>
      <c r="X8986" s="4">
        <v>11.4375</v>
      </c>
      <c r="Y8986" s="4">
        <v>11.4375</v>
      </c>
      <c r="Z8986" s="4">
        <v>11.4375</v>
      </c>
      <c r="AA8986" s="4">
        <v>0</v>
      </c>
      <c r="AB8986" s="4">
        <v>141</v>
      </c>
      <c r="AE8986" s="4">
        <v>45.75</v>
      </c>
    </row>
    <row r="8987" spans="1:31">
      <c r="A8987" s="8">
        <v>4683</v>
      </c>
      <c r="B8987" s="8" t="s">
        <v>895</v>
      </c>
      <c r="C8987" s="9" t="s">
        <v>749</v>
      </c>
      <c r="D8987" s="5">
        <v>4</v>
      </c>
      <c r="E8987" s="6">
        <v>736</v>
      </c>
      <c r="F8987" s="5">
        <v>1970</v>
      </c>
      <c r="G8987" s="4">
        <v>2653.05</v>
      </c>
      <c r="H8987" s="4">
        <v>2097.0039999999999</v>
      </c>
      <c r="I8987" s="4">
        <v>1761.3389999999999</v>
      </c>
      <c r="J8987" s="4">
        <v>1491.127</v>
      </c>
      <c r="K8987" s="4">
        <v>1320.335</v>
      </c>
      <c r="L8987" s="4">
        <v>1095.9970000000001</v>
      </c>
      <c r="M8987" s="4">
        <v>923.09799999999996</v>
      </c>
      <c r="N8987" s="4">
        <v>773.279</v>
      </c>
      <c r="O8987" s="4">
        <v>644.64800000000002</v>
      </c>
      <c r="P8987" s="4">
        <v>534.34199999999998</v>
      </c>
      <c r="Q8987" s="4">
        <v>433.35899999999998</v>
      </c>
      <c r="R8987" s="4">
        <v>346.97199999999998</v>
      </c>
      <c r="S8987" s="4">
        <v>265.84399999999999</v>
      </c>
      <c r="T8987" s="4">
        <v>188.2</v>
      </c>
      <c r="U8987" s="4">
        <v>121.497</v>
      </c>
      <c r="V8987" s="4">
        <v>70.903000000000006</v>
      </c>
      <c r="W8987" s="4">
        <v>11.13625</v>
      </c>
      <c r="X8987" s="4">
        <v>11.13625</v>
      </c>
      <c r="Y8987" s="4">
        <v>11.13625</v>
      </c>
      <c r="Z8987" s="4">
        <v>11.13625</v>
      </c>
      <c r="AA8987" s="4">
        <v>0</v>
      </c>
      <c r="AB8987" s="4">
        <v>141</v>
      </c>
      <c r="AE8987" s="4">
        <v>44.545000000000002</v>
      </c>
    </row>
    <row r="8988" spans="1:31">
      <c r="A8988" s="8">
        <v>4915</v>
      </c>
      <c r="B8988" s="8" t="s">
        <v>895</v>
      </c>
      <c r="C8988" s="9" t="s">
        <v>749</v>
      </c>
      <c r="D8988" s="5">
        <v>4</v>
      </c>
      <c r="E8988" s="6">
        <v>736</v>
      </c>
      <c r="F8988" s="5">
        <v>1971</v>
      </c>
      <c r="G8988" s="4">
        <v>2745.248</v>
      </c>
      <c r="H8988" s="4">
        <v>2167.1289999999999</v>
      </c>
      <c r="I8988" s="4">
        <v>1811.0429999999999</v>
      </c>
      <c r="J8988" s="4">
        <v>1526.809</v>
      </c>
      <c r="K8988" s="4">
        <v>1346.7919999999999</v>
      </c>
      <c r="L8988" s="4">
        <v>1129.577</v>
      </c>
      <c r="M8988" s="4">
        <v>946.48500000000001</v>
      </c>
      <c r="N8988" s="4">
        <v>793.34199999999998</v>
      </c>
      <c r="O8988" s="4">
        <v>660.96</v>
      </c>
      <c r="P8988" s="4">
        <v>547.89499999999998</v>
      </c>
      <c r="Q8988" s="4">
        <v>444.55900000000003</v>
      </c>
      <c r="R8988" s="4">
        <v>355.19</v>
      </c>
      <c r="S8988" s="4">
        <v>272.65600000000001</v>
      </c>
      <c r="T8988" s="4">
        <v>193.46100000000001</v>
      </c>
      <c r="U8988" s="4">
        <v>124.514</v>
      </c>
      <c r="V8988" s="4">
        <v>72.567999999999998</v>
      </c>
      <c r="W8988" s="4">
        <v>11.999000000000001</v>
      </c>
      <c r="X8988" s="4">
        <v>11.999000000000001</v>
      </c>
      <c r="Y8988" s="4">
        <v>11.999000000000001</v>
      </c>
      <c r="Z8988" s="4">
        <v>11.999000000000001</v>
      </c>
      <c r="AA8988" s="4">
        <v>0</v>
      </c>
      <c r="AB8988" s="4">
        <v>141</v>
      </c>
      <c r="AE8988" s="4">
        <v>47.996000000000002</v>
      </c>
    </row>
    <row r="8989" spans="1:31">
      <c r="A8989" s="8">
        <v>5147</v>
      </c>
      <c r="B8989" s="8" t="s">
        <v>895</v>
      </c>
      <c r="C8989" s="9" t="s">
        <v>749</v>
      </c>
      <c r="D8989" s="5">
        <v>4</v>
      </c>
      <c r="E8989" s="6">
        <v>736</v>
      </c>
      <c r="F8989" s="5">
        <v>1972</v>
      </c>
      <c r="G8989" s="4">
        <v>2830.509</v>
      </c>
      <c r="H8989" s="4">
        <v>2242.4870000000001</v>
      </c>
      <c r="I8989" s="4">
        <v>1865.1179999999999</v>
      </c>
      <c r="J8989" s="4">
        <v>1572.366</v>
      </c>
      <c r="K8989" s="4">
        <v>1371.2660000000001</v>
      </c>
      <c r="L8989" s="4">
        <v>1168.818</v>
      </c>
      <c r="M8989" s="4">
        <v>971.78499999999997</v>
      </c>
      <c r="N8989" s="4">
        <v>815.82100000000003</v>
      </c>
      <c r="O8989" s="4">
        <v>679.255</v>
      </c>
      <c r="P8989" s="4">
        <v>562.80100000000004</v>
      </c>
      <c r="Q8989" s="4">
        <v>457.56</v>
      </c>
      <c r="R8989" s="4">
        <v>364.54899999999998</v>
      </c>
      <c r="S8989" s="4">
        <v>280.43299999999999</v>
      </c>
      <c r="T8989" s="4">
        <v>199.63800000000001</v>
      </c>
      <c r="U8989" s="4">
        <v>128.12799999999999</v>
      </c>
      <c r="V8989" s="4">
        <v>73.932000000000002</v>
      </c>
      <c r="W8989" s="4">
        <v>12.67975</v>
      </c>
      <c r="X8989" s="4">
        <v>12.67975</v>
      </c>
      <c r="Y8989" s="4">
        <v>12.67975</v>
      </c>
      <c r="Z8989" s="4">
        <v>12.67975</v>
      </c>
      <c r="AA8989" s="4">
        <v>0</v>
      </c>
      <c r="AB8989" s="4">
        <v>141</v>
      </c>
      <c r="AE8989" s="4">
        <v>50.719000000000001</v>
      </c>
    </row>
    <row r="8990" spans="1:31">
      <c r="A8990" s="8">
        <v>5379</v>
      </c>
      <c r="B8990" s="8" t="s">
        <v>895</v>
      </c>
      <c r="C8990" s="9" t="s">
        <v>749</v>
      </c>
      <c r="D8990" s="5">
        <v>4</v>
      </c>
      <c r="E8990" s="6">
        <v>736</v>
      </c>
      <c r="F8990" s="5">
        <v>1973</v>
      </c>
      <c r="G8990" s="4">
        <v>2913.61</v>
      </c>
      <c r="H8990" s="4">
        <v>2320.2220000000002</v>
      </c>
      <c r="I8990" s="4">
        <v>1923.5540000000001</v>
      </c>
      <c r="J8990" s="4">
        <v>1625.3040000000001</v>
      </c>
      <c r="K8990" s="4">
        <v>1396.34</v>
      </c>
      <c r="L8990" s="4">
        <v>1210.8399999999999</v>
      </c>
      <c r="M8990" s="4">
        <v>999.58199999999999</v>
      </c>
      <c r="N8990" s="4">
        <v>840.33500000000004</v>
      </c>
      <c r="O8990" s="4">
        <v>699.27700000000004</v>
      </c>
      <c r="P8990" s="4">
        <v>578.97500000000002</v>
      </c>
      <c r="Q8990" s="4">
        <v>472</v>
      </c>
      <c r="R8990" s="4">
        <v>375.05700000000002</v>
      </c>
      <c r="S8990" s="4">
        <v>289.113</v>
      </c>
      <c r="T8990" s="4">
        <v>206.666</v>
      </c>
      <c r="U8990" s="4">
        <v>132.363</v>
      </c>
      <c r="V8990" s="4">
        <v>75.266999999999996</v>
      </c>
      <c r="W8990" s="4">
        <v>13.10525</v>
      </c>
      <c r="X8990" s="4">
        <v>13.10525</v>
      </c>
      <c r="Y8990" s="4">
        <v>13.10525</v>
      </c>
      <c r="Z8990" s="4">
        <v>13.10525</v>
      </c>
      <c r="AA8990" s="4">
        <v>0</v>
      </c>
      <c r="AB8990" s="4">
        <v>141</v>
      </c>
      <c r="AE8990" s="4">
        <v>52.420999999999999</v>
      </c>
    </row>
    <row r="8991" spans="1:31">
      <c r="A8991" s="8">
        <v>5611</v>
      </c>
      <c r="B8991" s="8" t="s">
        <v>895</v>
      </c>
      <c r="C8991" s="9" t="s">
        <v>749</v>
      </c>
      <c r="D8991" s="5">
        <v>4</v>
      </c>
      <c r="E8991" s="6">
        <v>736</v>
      </c>
      <c r="F8991" s="5">
        <v>1974</v>
      </c>
      <c r="G8991" s="4">
        <v>3000.0410000000002</v>
      </c>
      <c r="H8991" s="4">
        <v>2397.0630000000001</v>
      </c>
      <c r="I8991" s="4">
        <v>1985.9639999999999</v>
      </c>
      <c r="J8991" s="4">
        <v>1681.5650000000001</v>
      </c>
      <c r="K8991" s="4">
        <v>1426.2929999999999</v>
      </c>
      <c r="L8991" s="4">
        <v>1251.4069999999999</v>
      </c>
      <c r="M8991" s="4">
        <v>1030.8510000000001</v>
      </c>
      <c r="N8991" s="4">
        <v>866.31100000000004</v>
      </c>
      <c r="O8991" s="4">
        <v>720.72299999999996</v>
      </c>
      <c r="P8991" s="4">
        <v>596.36099999999999</v>
      </c>
      <c r="Q8991" s="4">
        <v>487.37400000000002</v>
      </c>
      <c r="R8991" s="4">
        <v>386.76499999999999</v>
      </c>
      <c r="S8991" s="4">
        <v>298.60399999999998</v>
      </c>
      <c r="T8991" s="4">
        <v>214.392</v>
      </c>
      <c r="U8991" s="4">
        <v>137.209</v>
      </c>
      <c r="V8991" s="4">
        <v>76.850999999999999</v>
      </c>
      <c r="W8991" s="4">
        <v>13.2195</v>
      </c>
      <c r="X8991" s="4">
        <v>13.2195</v>
      </c>
      <c r="Y8991" s="4">
        <v>13.2195</v>
      </c>
      <c r="Z8991" s="4">
        <v>13.2195</v>
      </c>
      <c r="AA8991" s="4">
        <v>0</v>
      </c>
      <c r="AB8991" s="4">
        <v>141</v>
      </c>
      <c r="AE8991" s="4">
        <v>52.878</v>
      </c>
    </row>
    <row r="8992" spans="1:31">
      <c r="A8992" s="8">
        <v>5843</v>
      </c>
      <c r="B8992" s="8" t="s">
        <v>895</v>
      </c>
      <c r="C8992" s="9" t="s">
        <v>749</v>
      </c>
      <c r="D8992" s="5">
        <v>4</v>
      </c>
      <c r="E8992" s="6">
        <v>736</v>
      </c>
      <c r="F8992" s="5">
        <v>1975</v>
      </c>
      <c r="G8992" s="4">
        <v>3095.395</v>
      </c>
      <c r="H8992" s="4">
        <v>2469.7199999999998</v>
      </c>
      <c r="I8992" s="4">
        <v>2050.7939999999999</v>
      </c>
      <c r="J8992" s="4">
        <v>1738.625</v>
      </c>
      <c r="K8992" s="4">
        <v>1463.8309999999999</v>
      </c>
      <c r="L8992" s="4">
        <v>1288.164</v>
      </c>
      <c r="M8992" s="4">
        <v>1065.9469999999999</v>
      </c>
      <c r="N8992" s="4">
        <v>893.399</v>
      </c>
      <c r="O8992" s="4">
        <v>743.40700000000004</v>
      </c>
      <c r="P8992" s="4">
        <v>614.89200000000005</v>
      </c>
      <c r="Q8992" s="4">
        <v>503.35399999999998</v>
      </c>
      <c r="R8992" s="4">
        <v>399.67399999999998</v>
      </c>
      <c r="S8992" s="4">
        <v>308.82799999999997</v>
      </c>
      <c r="T8992" s="4">
        <v>222.715</v>
      </c>
      <c r="U8992" s="4">
        <v>142.69200000000001</v>
      </c>
      <c r="V8992" s="4">
        <v>78.867999999999995</v>
      </c>
      <c r="W8992" s="4">
        <v>12.989750000000001</v>
      </c>
      <c r="X8992" s="4">
        <v>12.989750000000001</v>
      </c>
      <c r="Y8992" s="4">
        <v>12.989750000000001</v>
      </c>
      <c r="Z8992" s="4">
        <v>12.989750000000001</v>
      </c>
      <c r="AA8992" s="4">
        <v>0</v>
      </c>
      <c r="AB8992" s="4">
        <v>141</v>
      </c>
      <c r="AE8992" s="4">
        <v>51.959000000000003</v>
      </c>
    </row>
    <row r="8993" spans="1:31">
      <c r="A8993" s="8">
        <v>6075</v>
      </c>
      <c r="B8993" s="8" t="s">
        <v>895</v>
      </c>
      <c r="C8993" s="9" t="s">
        <v>749</v>
      </c>
      <c r="D8993" s="5">
        <v>4</v>
      </c>
      <c r="E8993" s="6">
        <v>736</v>
      </c>
      <c r="F8993" s="5">
        <v>1976</v>
      </c>
      <c r="G8993" s="4">
        <v>3201.6350000000002</v>
      </c>
      <c r="H8993" s="4">
        <v>2561.5839999999998</v>
      </c>
      <c r="I8993" s="4">
        <v>2118.1019999999999</v>
      </c>
      <c r="J8993" s="4">
        <v>1791.6120000000001</v>
      </c>
      <c r="K8993" s="4">
        <v>1503.635</v>
      </c>
      <c r="L8993" s="4">
        <v>1318.21</v>
      </c>
      <c r="M8993" s="4">
        <v>1101.7170000000001</v>
      </c>
      <c r="N8993" s="4">
        <v>918.79700000000003</v>
      </c>
      <c r="O8993" s="4">
        <v>765.11</v>
      </c>
      <c r="P8993" s="4">
        <v>632.279</v>
      </c>
      <c r="Q8993" s="4">
        <v>517.54999999999995</v>
      </c>
      <c r="R8993" s="4">
        <v>411.17599999999999</v>
      </c>
      <c r="S8993" s="4">
        <v>317.02100000000002</v>
      </c>
      <c r="T8993" s="4">
        <v>229.23400000000001</v>
      </c>
      <c r="U8993" s="4">
        <v>147.64500000000001</v>
      </c>
      <c r="V8993" s="4">
        <v>81.930999999999997</v>
      </c>
      <c r="W8993" s="4">
        <v>13.906499999999999</v>
      </c>
      <c r="X8993" s="4">
        <v>13.906499999999999</v>
      </c>
      <c r="Y8993" s="4">
        <v>13.906499999999999</v>
      </c>
      <c r="Z8993" s="4">
        <v>13.906499999999999</v>
      </c>
      <c r="AA8993" s="4">
        <v>0</v>
      </c>
      <c r="AB8993" s="4">
        <v>141</v>
      </c>
      <c r="AE8993" s="4">
        <v>55.625999999999998</v>
      </c>
    </row>
    <row r="8994" spans="1:31">
      <c r="A8994" s="8">
        <v>6307</v>
      </c>
      <c r="B8994" s="8" t="s">
        <v>895</v>
      </c>
      <c r="C8994" s="9" t="s">
        <v>749</v>
      </c>
      <c r="D8994" s="5">
        <v>4</v>
      </c>
      <c r="E8994" s="6">
        <v>736</v>
      </c>
      <c r="F8994" s="5">
        <v>1977</v>
      </c>
      <c r="G8994" s="4">
        <v>3298.627</v>
      </c>
      <c r="H8994" s="4">
        <v>2655.5520000000001</v>
      </c>
      <c r="I8994" s="4">
        <v>2191.5740000000001</v>
      </c>
      <c r="J8994" s="4">
        <v>1847.5360000000001</v>
      </c>
      <c r="K8994" s="4">
        <v>1551.317</v>
      </c>
      <c r="L8994" s="4">
        <v>1345.0340000000001</v>
      </c>
      <c r="M8994" s="4">
        <v>1142.1099999999999</v>
      </c>
      <c r="N8994" s="4">
        <v>945.31899999999996</v>
      </c>
      <c r="O8994" s="4">
        <v>788.53200000000004</v>
      </c>
      <c r="P8994" s="4">
        <v>651.15200000000004</v>
      </c>
      <c r="Q8994" s="4">
        <v>532.74</v>
      </c>
      <c r="R8994" s="4">
        <v>424.14800000000002</v>
      </c>
      <c r="S8994" s="4">
        <v>326.12099999999998</v>
      </c>
      <c r="T8994" s="4">
        <v>236.40899999999999</v>
      </c>
      <c r="U8994" s="4">
        <v>153.017</v>
      </c>
      <c r="V8994" s="4">
        <v>84.97</v>
      </c>
      <c r="W8994" s="4">
        <v>14.60225</v>
      </c>
      <c r="X8994" s="4">
        <v>14.60225</v>
      </c>
      <c r="Y8994" s="4">
        <v>14.60225</v>
      </c>
      <c r="Z8994" s="4">
        <v>14.60225</v>
      </c>
      <c r="AA8994" s="4">
        <v>0</v>
      </c>
      <c r="AB8994" s="4">
        <v>141</v>
      </c>
      <c r="AE8994" s="4">
        <v>58.408999999999999</v>
      </c>
    </row>
    <row r="8995" spans="1:31">
      <c r="A8995" s="8">
        <v>6539</v>
      </c>
      <c r="B8995" s="8" t="s">
        <v>895</v>
      </c>
      <c r="C8995" s="9" t="s">
        <v>749</v>
      </c>
      <c r="D8995" s="5">
        <v>4</v>
      </c>
      <c r="E8995" s="6">
        <v>736</v>
      </c>
      <c r="F8995" s="5">
        <v>1978</v>
      </c>
      <c r="G8995" s="4">
        <v>3392.5610000000001</v>
      </c>
      <c r="H8995" s="4">
        <v>2749.2370000000001</v>
      </c>
      <c r="I8995" s="4">
        <v>2270.8440000000001</v>
      </c>
      <c r="J8995" s="4">
        <v>1907.1510000000001</v>
      </c>
      <c r="K8995" s="4">
        <v>1605.171</v>
      </c>
      <c r="L8995" s="4">
        <v>1371.6079999999999</v>
      </c>
      <c r="M8995" s="4">
        <v>1184.78</v>
      </c>
      <c r="N8995" s="4">
        <v>973.86900000000003</v>
      </c>
      <c r="O8995" s="4">
        <v>813.52099999999996</v>
      </c>
      <c r="P8995" s="4">
        <v>671.50199999999995</v>
      </c>
      <c r="Q8995" s="4">
        <v>549.03300000000002</v>
      </c>
      <c r="R8995" s="4">
        <v>438.387</v>
      </c>
      <c r="S8995" s="4">
        <v>336.29500000000002</v>
      </c>
      <c r="T8995" s="4">
        <v>244.36099999999999</v>
      </c>
      <c r="U8995" s="4">
        <v>158.88200000000001</v>
      </c>
      <c r="V8995" s="4">
        <v>88.076999999999998</v>
      </c>
      <c r="W8995" s="4">
        <v>15.045500000000001</v>
      </c>
      <c r="X8995" s="4">
        <v>15.045500000000001</v>
      </c>
      <c r="Y8995" s="4">
        <v>15.045500000000001</v>
      </c>
      <c r="Z8995" s="4">
        <v>15.045500000000001</v>
      </c>
      <c r="AA8995" s="4">
        <v>0</v>
      </c>
      <c r="AB8995" s="4">
        <v>141</v>
      </c>
      <c r="AE8995" s="4">
        <v>60.182000000000002</v>
      </c>
    </row>
    <row r="8996" spans="1:31">
      <c r="A8996" s="8">
        <v>6771</v>
      </c>
      <c r="B8996" s="8" t="s">
        <v>895</v>
      </c>
      <c r="C8996" s="9" t="s">
        <v>749</v>
      </c>
      <c r="D8996" s="5">
        <v>4</v>
      </c>
      <c r="E8996" s="6">
        <v>736</v>
      </c>
      <c r="F8996" s="5">
        <v>1979</v>
      </c>
      <c r="G8996" s="4">
        <v>3490.8510000000001</v>
      </c>
      <c r="H8996" s="4">
        <v>2840.8879999999999</v>
      </c>
      <c r="I8996" s="4">
        <v>2354.4789999999998</v>
      </c>
      <c r="J8996" s="4">
        <v>1971.796</v>
      </c>
      <c r="K8996" s="4">
        <v>1662.4259999999999</v>
      </c>
      <c r="L8996" s="4">
        <v>1402.819</v>
      </c>
      <c r="M8996" s="4">
        <v>1226.183</v>
      </c>
      <c r="N8996" s="4">
        <v>1005.861</v>
      </c>
      <c r="O8996" s="4">
        <v>839.93899999999996</v>
      </c>
      <c r="P8996" s="4">
        <v>693.35699999999997</v>
      </c>
      <c r="Q8996" s="4">
        <v>566.64800000000002</v>
      </c>
      <c r="R8996" s="4">
        <v>453.654</v>
      </c>
      <c r="S8996" s="4">
        <v>347.78399999999999</v>
      </c>
      <c r="T8996" s="4">
        <v>253.17400000000001</v>
      </c>
      <c r="U8996" s="4">
        <v>165.268</v>
      </c>
      <c r="V8996" s="4">
        <v>91.367000000000004</v>
      </c>
      <c r="W8996" s="4">
        <v>15.2265</v>
      </c>
      <c r="X8996" s="4">
        <v>15.2265</v>
      </c>
      <c r="Y8996" s="4">
        <v>15.2265</v>
      </c>
      <c r="Z8996" s="4">
        <v>15.2265</v>
      </c>
      <c r="AA8996" s="4">
        <v>0</v>
      </c>
      <c r="AB8996" s="4">
        <v>141</v>
      </c>
      <c r="AE8996" s="4">
        <v>60.905999999999999</v>
      </c>
    </row>
    <row r="8997" spans="1:31">
      <c r="A8997" s="8">
        <v>7003</v>
      </c>
      <c r="B8997" s="8" t="s">
        <v>895</v>
      </c>
      <c r="C8997" s="9" t="s">
        <v>749</v>
      </c>
      <c r="D8997" s="5">
        <v>4</v>
      </c>
      <c r="E8997" s="6">
        <v>736</v>
      </c>
      <c r="F8997" s="5">
        <v>1980</v>
      </c>
      <c r="G8997" s="4">
        <v>3600.07</v>
      </c>
      <c r="H8997" s="4">
        <v>2928.5790000000002</v>
      </c>
      <c r="I8997" s="4">
        <v>2439.828</v>
      </c>
      <c r="J8997" s="4">
        <v>2042.0909999999999</v>
      </c>
      <c r="K8997" s="4">
        <v>1721.453</v>
      </c>
      <c r="L8997" s="4">
        <v>1441.6510000000001</v>
      </c>
      <c r="M8997" s="4">
        <v>1264.2</v>
      </c>
      <c r="N8997" s="4">
        <v>1041.8979999999999</v>
      </c>
      <c r="O8997" s="4">
        <v>867.71100000000001</v>
      </c>
      <c r="P8997" s="4">
        <v>716.67100000000005</v>
      </c>
      <c r="Q8997" s="4">
        <v>585.654</v>
      </c>
      <c r="R8997" s="4">
        <v>469.78800000000001</v>
      </c>
      <c r="S8997" s="4">
        <v>360.66899999999998</v>
      </c>
      <c r="T8997" s="4">
        <v>262.88200000000001</v>
      </c>
      <c r="U8997" s="4">
        <v>172.22300000000001</v>
      </c>
      <c r="V8997" s="4">
        <v>94.988</v>
      </c>
      <c r="W8997" s="4">
        <v>15.1275</v>
      </c>
      <c r="X8997" s="4">
        <v>15.1275</v>
      </c>
      <c r="Y8997" s="4">
        <v>15.1275</v>
      </c>
      <c r="Z8997" s="4">
        <v>15.1275</v>
      </c>
      <c r="AA8997" s="4">
        <v>0</v>
      </c>
      <c r="AB8997" s="4">
        <v>141</v>
      </c>
      <c r="AE8997" s="4">
        <v>60.51</v>
      </c>
    </row>
    <row r="8998" spans="1:31">
      <c r="A8998" s="8">
        <v>7235</v>
      </c>
      <c r="B8998" s="8" t="s">
        <v>895</v>
      </c>
      <c r="C8998" s="9" t="s">
        <v>749</v>
      </c>
      <c r="D8998" s="5">
        <v>4</v>
      </c>
      <c r="E8998" s="6">
        <v>736</v>
      </c>
      <c r="F8998" s="5">
        <v>1981</v>
      </c>
      <c r="G8998" s="4">
        <v>3721.1010000000001</v>
      </c>
      <c r="H8998" s="4">
        <v>3038.8560000000002</v>
      </c>
      <c r="I8998" s="4">
        <v>2528.9409999999998</v>
      </c>
      <c r="J8998" s="4">
        <v>2113.328</v>
      </c>
      <c r="K8998" s="4">
        <v>1779.086</v>
      </c>
      <c r="L8998" s="4">
        <v>1485.2760000000001</v>
      </c>
      <c r="M8998" s="4">
        <v>1297.124</v>
      </c>
      <c r="N8998" s="4">
        <v>1079.7429999999999</v>
      </c>
      <c r="O8998" s="4">
        <v>894.94600000000003</v>
      </c>
      <c r="P8998" s="4">
        <v>739.48500000000001</v>
      </c>
      <c r="Q8998" s="4">
        <v>603.71299999999997</v>
      </c>
      <c r="R8998" s="4">
        <v>484.21</v>
      </c>
      <c r="S8998" s="4">
        <v>371.92099999999999</v>
      </c>
      <c r="T8998" s="4">
        <v>270.68400000000003</v>
      </c>
      <c r="U8998" s="4">
        <v>178.33199999999999</v>
      </c>
      <c r="V8998" s="4">
        <v>99.070999999999998</v>
      </c>
      <c r="W8998" s="4">
        <v>16.184999999999999</v>
      </c>
      <c r="X8998" s="4">
        <v>16.184999999999999</v>
      </c>
      <c r="Y8998" s="4">
        <v>16.184999999999999</v>
      </c>
      <c r="Z8998" s="4">
        <v>16.184999999999999</v>
      </c>
      <c r="AA8998" s="4">
        <v>0</v>
      </c>
      <c r="AB8998" s="4">
        <v>141</v>
      </c>
      <c r="AE8998" s="4">
        <v>64.739999999999995</v>
      </c>
    </row>
    <row r="8999" spans="1:31">
      <c r="A8999" s="8">
        <v>7467</v>
      </c>
      <c r="B8999" s="8" t="s">
        <v>895</v>
      </c>
      <c r="C8999" s="9" t="s">
        <v>749</v>
      </c>
      <c r="D8999" s="5">
        <v>4</v>
      </c>
      <c r="E8999" s="6">
        <v>736</v>
      </c>
      <c r="F8999" s="5">
        <v>1982</v>
      </c>
      <c r="G8999" s="4">
        <v>3841.7559999999999</v>
      </c>
      <c r="H8999" s="4">
        <v>3148.201</v>
      </c>
      <c r="I8999" s="4">
        <v>2624.4989999999998</v>
      </c>
      <c r="J8999" s="4">
        <v>2190.7080000000001</v>
      </c>
      <c r="K8999" s="4">
        <v>1839.2059999999999</v>
      </c>
      <c r="L8999" s="4">
        <v>1536.4110000000001</v>
      </c>
      <c r="M8999" s="4">
        <v>1326.989</v>
      </c>
      <c r="N8999" s="4">
        <v>1122.1669999999999</v>
      </c>
      <c r="O8999" s="4">
        <v>923.35199999999998</v>
      </c>
      <c r="P8999" s="4">
        <v>764.10799999999995</v>
      </c>
      <c r="Q8999" s="4">
        <v>623.35900000000004</v>
      </c>
      <c r="R8999" s="4">
        <v>499.76</v>
      </c>
      <c r="S8999" s="4">
        <v>384.67500000000001</v>
      </c>
      <c r="T8999" s="4">
        <v>279.29000000000002</v>
      </c>
      <c r="U8999" s="4">
        <v>184.79300000000001</v>
      </c>
      <c r="V8999" s="4">
        <v>103.30800000000001</v>
      </c>
      <c r="W8999" s="4">
        <v>16.97625</v>
      </c>
      <c r="X8999" s="4">
        <v>16.97625</v>
      </c>
      <c r="Y8999" s="4">
        <v>16.97625</v>
      </c>
      <c r="Z8999" s="4">
        <v>16.97625</v>
      </c>
      <c r="AA8999" s="4">
        <v>0</v>
      </c>
      <c r="AB8999" s="4">
        <v>141</v>
      </c>
      <c r="AE8999" s="4">
        <v>67.905000000000001</v>
      </c>
    </row>
    <row r="9000" spans="1:31">
      <c r="A9000" s="8">
        <v>7699</v>
      </c>
      <c r="B9000" s="8" t="s">
        <v>895</v>
      </c>
      <c r="C9000" s="9" t="s">
        <v>749</v>
      </c>
      <c r="D9000" s="5">
        <v>4</v>
      </c>
      <c r="E9000" s="6">
        <v>736</v>
      </c>
      <c r="F9000" s="5">
        <v>1983</v>
      </c>
      <c r="G9000" s="4">
        <v>3959.1689999999999</v>
      </c>
      <c r="H9000" s="4">
        <v>3250.9090000000001</v>
      </c>
      <c r="I9000" s="4">
        <v>2723.9490000000001</v>
      </c>
      <c r="J9000" s="4">
        <v>2271.9360000000001</v>
      </c>
      <c r="K9000" s="4">
        <v>1901.1079999999999</v>
      </c>
      <c r="L9000" s="4">
        <v>1592.059</v>
      </c>
      <c r="M9000" s="4">
        <v>1355.5989999999999</v>
      </c>
      <c r="N9000" s="4">
        <v>1165.933</v>
      </c>
      <c r="O9000" s="4">
        <v>952.93399999999997</v>
      </c>
      <c r="P9000" s="4">
        <v>789.74800000000005</v>
      </c>
      <c r="Q9000" s="4">
        <v>644.04399999999998</v>
      </c>
      <c r="R9000" s="4">
        <v>516.08699999999999</v>
      </c>
      <c r="S9000" s="4">
        <v>398.47300000000001</v>
      </c>
      <c r="T9000" s="4">
        <v>288.72199999999998</v>
      </c>
      <c r="U9000" s="4">
        <v>191.553</v>
      </c>
      <c r="V9000" s="4">
        <v>107.752</v>
      </c>
      <c r="W9000" s="4">
        <v>17.437750000000001</v>
      </c>
      <c r="X9000" s="4">
        <v>17.437750000000001</v>
      </c>
      <c r="Y9000" s="4">
        <v>17.437750000000001</v>
      </c>
      <c r="Z9000" s="4">
        <v>17.437750000000001</v>
      </c>
      <c r="AA9000" s="4">
        <v>0</v>
      </c>
      <c r="AB9000" s="4">
        <v>141</v>
      </c>
      <c r="AE9000" s="4">
        <v>69.751000000000005</v>
      </c>
    </row>
    <row r="9001" spans="1:31">
      <c r="A9001" s="8">
        <v>7931</v>
      </c>
      <c r="B9001" s="8" t="s">
        <v>895</v>
      </c>
      <c r="C9001" s="9" t="s">
        <v>749</v>
      </c>
      <c r="D9001" s="5">
        <v>4</v>
      </c>
      <c r="E9001" s="6">
        <v>736</v>
      </c>
      <c r="F9001" s="5">
        <v>1984</v>
      </c>
      <c r="G9001" s="4">
        <v>4065.36</v>
      </c>
      <c r="H9001" s="4">
        <v>3342.9540000000002</v>
      </c>
      <c r="I9001" s="4">
        <v>2821.944</v>
      </c>
      <c r="J9001" s="4">
        <v>2354.4299999999998</v>
      </c>
      <c r="K9001" s="4">
        <v>1964.4690000000001</v>
      </c>
      <c r="L9001" s="4">
        <v>1647.9580000000001</v>
      </c>
      <c r="M9001" s="4">
        <v>1386.348</v>
      </c>
      <c r="N9001" s="4">
        <v>1206.3779999999999</v>
      </c>
      <c r="O9001" s="4">
        <v>984.096</v>
      </c>
      <c r="P9001" s="4">
        <v>815.45799999999997</v>
      </c>
      <c r="Q9001" s="4">
        <v>665.13499999999999</v>
      </c>
      <c r="R9001" s="4">
        <v>532.87400000000002</v>
      </c>
      <c r="S9001" s="4">
        <v>412.71899999999999</v>
      </c>
      <c r="T9001" s="4">
        <v>298.95499999999998</v>
      </c>
      <c r="U9001" s="4">
        <v>198.56200000000001</v>
      </c>
      <c r="V9001" s="4">
        <v>112.282</v>
      </c>
      <c r="W9001" s="4">
        <v>17.552499999999998</v>
      </c>
      <c r="X9001" s="4">
        <v>17.552499999999998</v>
      </c>
      <c r="Y9001" s="4">
        <v>17.552499999999998</v>
      </c>
      <c r="Z9001" s="4">
        <v>17.552499999999998</v>
      </c>
      <c r="AA9001" s="4">
        <v>0</v>
      </c>
      <c r="AB9001" s="4">
        <v>141</v>
      </c>
      <c r="AE9001" s="4">
        <v>70.209999999999994</v>
      </c>
    </row>
    <row r="9002" spans="1:31">
      <c r="A9002" s="8">
        <v>8163</v>
      </c>
      <c r="B9002" s="8" t="s">
        <v>895</v>
      </c>
      <c r="C9002" s="9" t="s">
        <v>749</v>
      </c>
      <c r="D9002" s="5">
        <v>4</v>
      </c>
      <c r="E9002" s="6">
        <v>736</v>
      </c>
      <c r="F9002" s="5">
        <v>1985</v>
      </c>
      <c r="G9002" s="4">
        <v>4154.5739999999996</v>
      </c>
      <c r="H9002" s="4">
        <v>3422.9470000000001</v>
      </c>
      <c r="I9002" s="4">
        <v>2912.4580000000001</v>
      </c>
      <c r="J9002" s="4">
        <v>2436.8130000000001</v>
      </c>
      <c r="K9002" s="4">
        <v>2029.2539999999999</v>
      </c>
      <c r="L9002" s="4">
        <v>1701.69</v>
      </c>
      <c r="M9002" s="4">
        <v>1421.346</v>
      </c>
      <c r="N9002" s="4">
        <v>1240.8520000000001</v>
      </c>
      <c r="O9002" s="4">
        <v>1016.962</v>
      </c>
      <c r="P9002" s="4">
        <v>840.71400000000006</v>
      </c>
      <c r="Q9002" s="4">
        <v>686.255</v>
      </c>
      <c r="R9002" s="4">
        <v>549.93399999999997</v>
      </c>
      <c r="S9002" s="4">
        <v>427.04500000000002</v>
      </c>
      <c r="T9002" s="4">
        <v>309.93599999999998</v>
      </c>
      <c r="U9002" s="4">
        <v>205.886</v>
      </c>
      <c r="V9002" s="4">
        <v>116.80800000000001</v>
      </c>
      <c r="W9002" s="4">
        <v>17.326000000000001</v>
      </c>
      <c r="X9002" s="4">
        <v>17.326000000000001</v>
      </c>
      <c r="Y9002" s="4">
        <v>17.326000000000001</v>
      </c>
      <c r="Z9002" s="4">
        <v>17.326000000000001</v>
      </c>
      <c r="AA9002" s="4">
        <v>0</v>
      </c>
      <c r="AB9002" s="4">
        <v>141</v>
      </c>
      <c r="AE9002" s="4">
        <v>69.304000000000002</v>
      </c>
    </row>
    <row r="9003" spans="1:31">
      <c r="A9003" s="8">
        <v>8395</v>
      </c>
      <c r="B9003" s="8" t="s">
        <v>895</v>
      </c>
      <c r="C9003" s="9" t="s">
        <v>749</v>
      </c>
      <c r="D9003" s="5">
        <v>4</v>
      </c>
      <c r="E9003" s="6">
        <v>736</v>
      </c>
      <c r="F9003" s="5">
        <v>1986</v>
      </c>
      <c r="G9003" s="4">
        <v>4259.4859999999999</v>
      </c>
      <c r="H9003" s="4">
        <v>3515.2170000000001</v>
      </c>
      <c r="I9003" s="4">
        <v>2988.0369999999998</v>
      </c>
      <c r="J9003" s="4">
        <v>2507.982</v>
      </c>
      <c r="K9003" s="4">
        <v>2085.6410000000001</v>
      </c>
      <c r="L9003" s="4">
        <v>1746.9459999999999</v>
      </c>
      <c r="M9003" s="4">
        <v>1454.067</v>
      </c>
      <c r="N9003" s="4">
        <v>1264.527</v>
      </c>
      <c r="O9003" s="4">
        <v>1046.7660000000001</v>
      </c>
      <c r="P9003" s="4">
        <v>861.10400000000004</v>
      </c>
      <c r="Q9003" s="4">
        <v>703.20899999999995</v>
      </c>
      <c r="R9003" s="4">
        <v>563.048</v>
      </c>
      <c r="S9003" s="4">
        <v>437.18599999999998</v>
      </c>
      <c r="T9003" s="4">
        <v>317.75900000000001</v>
      </c>
      <c r="U9003" s="4">
        <v>211.279</v>
      </c>
      <c r="V9003" s="4">
        <v>120.925</v>
      </c>
      <c r="W9003" s="4">
        <v>18.769749999999998</v>
      </c>
      <c r="X9003" s="4">
        <v>18.769749999999998</v>
      </c>
      <c r="Y9003" s="4">
        <v>18.769749999999998</v>
      </c>
      <c r="Z9003" s="4">
        <v>18.769749999999998</v>
      </c>
      <c r="AA9003" s="4">
        <v>0</v>
      </c>
      <c r="AB9003" s="4">
        <v>141</v>
      </c>
      <c r="AE9003" s="4">
        <v>75.078999999999994</v>
      </c>
    </row>
    <row r="9004" spans="1:31">
      <c r="A9004" s="8">
        <v>8627</v>
      </c>
      <c r="B9004" s="8" t="s">
        <v>895</v>
      </c>
      <c r="C9004" s="9" t="s">
        <v>749</v>
      </c>
      <c r="D9004" s="5">
        <v>4</v>
      </c>
      <c r="E9004" s="6">
        <v>736</v>
      </c>
      <c r="F9004" s="5">
        <v>1987</v>
      </c>
      <c r="G9004" s="4">
        <v>4334.1369999999997</v>
      </c>
      <c r="H9004" s="4">
        <v>3603.2510000000002</v>
      </c>
      <c r="I9004" s="4">
        <v>3060.4679999999998</v>
      </c>
      <c r="J9004" s="4">
        <v>2580.0970000000002</v>
      </c>
      <c r="K9004" s="4">
        <v>2142.8609999999999</v>
      </c>
      <c r="L9004" s="4">
        <v>1790.6310000000001</v>
      </c>
      <c r="M9004" s="4">
        <v>1491.008</v>
      </c>
      <c r="N9004" s="4">
        <v>1282.6610000000001</v>
      </c>
      <c r="O9004" s="4">
        <v>1078.7049999999999</v>
      </c>
      <c r="P9004" s="4">
        <v>880.83600000000001</v>
      </c>
      <c r="Q9004" s="4">
        <v>720.44</v>
      </c>
      <c r="R9004" s="4">
        <v>576.50599999999997</v>
      </c>
      <c r="S9004" s="4">
        <v>447.46199999999999</v>
      </c>
      <c r="T9004" s="4">
        <v>326.06599999999997</v>
      </c>
      <c r="U9004" s="4">
        <v>216.541</v>
      </c>
      <c r="V9004" s="4">
        <v>124.48699999999999</v>
      </c>
      <c r="W9004" s="4">
        <v>19.870249999999999</v>
      </c>
      <c r="X9004" s="4">
        <v>19.870249999999999</v>
      </c>
      <c r="Y9004" s="4">
        <v>19.870249999999999</v>
      </c>
      <c r="Z9004" s="4">
        <v>19.870249999999999</v>
      </c>
      <c r="AA9004" s="4">
        <v>0</v>
      </c>
      <c r="AB9004" s="4">
        <v>141</v>
      </c>
      <c r="AE9004" s="4">
        <v>79.480999999999995</v>
      </c>
    </row>
    <row r="9005" spans="1:31">
      <c r="A9005" s="8">
        <v>8859</v>
      </c>
      <c r="B9005" s="8" t="s">
        <v>895</v>
      </c>
      <c r="C9005" s="9" t="s">
        <v>749</v>
      </c>
      <c r="D9005" s="5">
        <v>4</v>
      </c>
      <c r="E9005" s="6">
        <v>736</v>
      </c>
      <c r="F9005" s="5">
        <v>1988</v>
      </c>
      <c r="G9005" s="4">
        <v>4389.3010000000004</v>
      </c>
      <c r="H9005" s="4">
        <v>3686.33</v>
      </c>
      <c r="I9005" s="4">
        <v>3132.8609999999999</v>
      </c>
      <c r="J9005" s="4">
        <v>2653.58</v>
      </c>
      <c r="K9005" s="4">
        <v>2202.4679999999998</v>
      </c>
      <c r="L9005" s="4">
        <v>1834.799</v>
      </c>
      <c r="M9005" s="4">
        <v>1531.664</v>
      </c>
      <c r="N9005" s="4">
        <v>1299.125</v>
      </c>
      <c r="O9005" s="4">
        <v>1111.279</v>
      </c>
      <c r="P9005" s="4">
        <v>901.33900000000006</v>
      </c>
      <c r="Q9005" s="4">
        <v>738.34100000000001</v>
      </c>
      <c r="R9005" s="4">
        <v>590.68899999999996</v>
      </c>
      <c r="S9005" s="4">
        <v>458.33699999999999</v>
      </c>
      <c r="T9005" s="4">
        <v>335.07799999999997</v>
      </c>
      <c r="U9005" s="4">
        <v>222.054</v>
      </c>
      <c r="V9005" s="4">
        <v>127.917</v>
      </c>
      <c r="W9005" s="4">
        <v>20.528749999999999</v>
      </c>
      <c r="X9005" s="4">
        <v>20.528749999999999</v>
      </c>
      <c r="Y9005" s="4">
        <v>20.528749999999999</v>
      </c>
      <c r="Z9005" s="4">
        <v>20.528749999999999</v>
      </c>
      <c r="AA9005" s="4">
        <v>0</v>
      </c>
      <c r="AB9005" s="4">
        <v>141</v>
      </c>
      <c r="AE9005" s="4">
        <v>82.114999999999995</v>
      </c>
    </row>
    <row r="9006" spans="1:31">
      <c r="A9006" s="8">
        <v>9091</v>
      </c>
      <c r="B9006" s="8" t="s">
        <v>895</v>
      </c>
      <c r="C9006" s="9" t="s">
        <v>749</v>
      </c>
      <c r="D9006" s="5">
        <v>4</v>
      </c>
      <c r="E9006" s="6">
        <v>736</v>
      </c>
      <c r="F9006" s="5">
        <v>1989</v>
      </c>
      <c r="G9006" s="4">
        <v>4444.6750000000002</v>
      </c>
      <c r="H9006" s="4">
        <v>3763.5839999999998</v>
      </c>
      <c r="I9006" s="4">
        <v>3208.127</v>
      </c>
      <c r="J9006" s="4">
        <v>2728.7130000000002</v>
      </c>
      <c r="K9006" s="4">
        <v>2266.2620000000002</v>
      </c>
      <c r="L9006" s="4">
        <v>1882.39</v>
      </c>
      <c r="M9006" s="4">
        <v>1574.5630000000001</v>
      </c>
      <c r="N9006" s="4">
        <v>1319.441</v>
      </c>
      <c r="O9006" s="4">
        <v>1142.008</v>
      </c>
      <c r="P9006" s="4">
        <v>924.56899999999996</v>
      </c>
      <c r="Q9006" s="4">
        <v>757.31700000000001</v>
      </c>
      <c r="R9006" s="4">
        <v>606.06299999999999</v>
      </c>
      <c r="S9006" s="4">
        <v>470.35399999999998</v>
      </c>
      <c r="T9006" s="4">
        <v>344.94099999999997</v>
      </c>
      <c r="U9006" s="4">
        <v>228.27199999999999</v>
      </c>
      <c r="V9006" s="4">
        <v>131.47200000000001</v>
      </c>
      <c r="W9006" s="4">
        <v>20.71125</v>
      </c>
      <c r="X9006" s="4">
        <v>20.71125</v>
      </c>
      <c r="Y9006" s="4">
        <v>20.71125</v>
      </c>
      <c r="Z9006" s="4">
        <v>20.71125</v>
      </c>
      <c r="AA9006" s="4">
        <v>0</v>
      </c>
      <c r="AB9006" s="4">
        <v>141</v>
      </c>
      <c r="AE9006" s="4">
        <v>82.844999999999999</v>
      </c>
    </row>
    <row r="9007" spans="1:31">
      <c r="A9007" s="8">
        <v>9323</v>
      </c>
      <c r="B9007" s="8" t="s">
        <v>895</v>
      </c>
      <c r="C9007" s="9" t="s">
        <v>749</v>
      </c>
      <c r="D9007" s="5">
        <v>4</v>
      </c>
      <c r="E9007" s="6">
        <v>736</v>
      </c>
      <c r="F9007" s="5">
        <v>1990</v>
      </c>
      <c r="G9007" s="4">
        <v>4519.2640000000001</v>
      </c>
      <c r="H9007" s="4">
        <v>3832.2860000000001</v>
      </c>
      <c r="I9007" s="4">
        <v>3286.2910000000002</v>
      </c>
      <c r="J9007" s="4">
        <v>2805.9960000000001</v>
      </c>
      <c r="K9007" s="4">
        <v>2335.4259999999999</v>
      </c>
      <c r="L9007" s="4">
        <v>1935.347</v>
      </c>
      <c r="M9007" s="4">
        <v>1618.847</v>
      </c>
      <c r="N9007" s="4">
        <v>1346.9</v>
      </c>
      <c r="O9007" s="4">
        <v>1169.6420000000001</v>
      </c>
      <c r="P9007" s="4">
        <v>951.553</v>
      </c>
      <c r="Q9007" s="4">
        <v>777.66099999999994</v>
      </c>
      <c r="R9007" s="4">
        <v>622.93200000000002</v>
      </c>
      <c r="S9007" s="4">
        <v>483.81200000000001</v>
      </c>
      <c r="T9007" s="4">
        <v>355.74599999999998</v>
      </c>
      <c r="U9007" s="4">
        <v>235.53800000000001</v>
      </c>
      <c r="V9007" s="4">
        <v>135.28</v>
      </c>
      <c r="W9007" s="4">
        <v>59.220999999999997</v>
      </c>
      <c r="X9007" s="4">
        <v>18.122</v>
      </c>
      <c r="Y9007" s="4">
        <v>3.7639999999999998</v>
      </c>
      <c r="Z9007" s="4">
        <v>0.502</v>
      </c>
      <c r="AA9007" s="4">
        <v>3.9E-2</v>
      </c>
      <c r="AB9007" s="4">
        <v>141</v>
      </c>
      <c r="AE9007" s="4">
        <v>81.647999999999996</v>
      </c>
    </row>
    <row r="9008" spans="1:31">
      <c r="A9008" s="8">
        <v>9555</v>
      </c>
      <c r="B9008" s="8" t="s">
        <v>895</v>
      </c>
      <c r="C9008" s="9" t="s">
        <v>749</v>
      </c>
      <c r="D9008" s="5">
        <v>4</v>
      </c>
      <c r="E9008" s="6">
        <v>736</v>
      </c>
      <c r="F9008" s="5">
        <v>1991</v>
      </c>
      <c r="G9008" s="4">
        <v>4609.53</v>
      </c>
      <c r="H9008" s="4">
        <v>3924.79</v>
      </c>
      <c r="I9008" s="4">
        <v>3367.25</v>
      </c>
      <c r="J9008" s="4">
        <v>2880.38</v>
      </c>
      <c r="K9008" s="4">
        <v>2405.732</v>
      </c>
      <c r="L9008" s="4">
        <v>1990.9749999999999</v>
      </c>
      <c r="M9008" s="4">
        <v>1662.9390000000001</v>
      </c>
      <c r="N9008" s="4">
        <v>1378.933</v>
      </c>
      <c r="O9008" s="4">
        <v>1192.884</v>
      </c>
      <c r="P9008" s="4">
        <v>980.16099999999994</v>
      </c>
      <c r="Q9008" s="4">
        <v>796.98900000000003</v>
      </c>
      <c r="R9008" s="4">
        <v>638.69600000000003</v>
      </c>
      <c r="S9008" s="4">
        <v>495.54500000000002</v>
      </c>
      <c r="T9008" s="4">
        <v>364.553</v>
      </c>
      <c r="U9008" s="4">
        <v>242.37799999999999</v>
      </c>
      <c r="V9008" s="4">
        <v>139.68</v>
      </c>
      <c r="W9008" s="4">
        <v>63.136000000000003</v>
      </c>
      <c r="X9008" s="4">
        <v>20.32</v>
      </c>
      <c r="Y9008" s="4">
        <v>4.423</v>
      </c>
      <c r="Z9008" s="4">
        <v>0.56000000000000005</v>
      </c>
      <c r="AA9008" s="4">
        <v>3.9E-2</v>
      </c>
      <c r="AB9008" s="4">
        <v>141</v>
      </c>
      <c r="AE9008" s="4">
        <v>88.477999999999994</v>
      </c>
    </row>
    <row r="9009" spans="1:31">
      <c r="A9009" s="8">
        <v>9787</v>
      </c>
      <c r="B9009" s="8" t="s">
        <v>895</v>
      </c>
      <c r="C9009" s="9" t="s">
        <v>749</v>
      </c>
      <c r="D9009" s="5">
        <v>4</v>
      </c>
      <c r="E9009" s="6">
        <v>736</v>
      </c>
      <c r="F9009" s="5">
        <v>1992</v>
      </c>
      <c r="G9009" s="4">
        <v>4702.5690000000004</v>
      </c>
      <c r="H9009" s="4">
        <v>4015.6979999999999</v>
      </c>
      <c r="I9009" s="4">
        <v>3455.732</v>
      </c>
      <c r="J9009" s="4">
        <v>2958.08</v>
      </c>
      <c r="K9009" s="4">
        <v>2481.9740000000002</v>
      </c>
      <c r="L9009" s="4">
        <v>2051.8330000000001</v>
      </c>
      <c r="M9009" s="4">
        <v>1709.451</v>
      </c>
      <c r="N9009" s="4">
        <v>1418.2860000000001</v>
      </c>
      <c r="O9009" s="4">
        <v>1213.673</v>
      </c>
      <c r="P9009" s="4">
        <v>1013.268</v>
      </c>
      <c r="Q9009" s="4">
        <v>817.74599999999998</v>
      </c>
      <c r="R9009" s="4">
        <v>656.43899999999996</v>
      </c>
      <c r="S9009" s="4">
        <v>508.98500000000001</v>
      </c>
      <c r="T9009" s="4">
        <v>374.40300000000002</v>
      </c>
      <c r="U9009" s="4">
        <v>250.01</v>
      </c>
      <c r="V9009" s="4">
        <v>143.946</v>
      </c>
      <c r="W9009" s="4">
        <v>66.262</v>
      </c>
      <c r="X9009" s="4">
        <v>21.984000000000002</v>
      </c>
      <c r="Y9009" s="4">
        <v>4.9089999999999998</v>
      </c>
      <c r="Z9009" s="4">
        <v>0.69099999999999995</v>
      </c>
      <c r="AA9009" s="4">
        <v>0.04</v>
      </c>
      <c r="AB9009" s="4">
        <v>141</v>
      </c>
      <c r="AE9009" s="4">
        <v>93.885999999999996</v>
      </c>
    </row>
    <row r="9010" spans="1:31">
      <c r="A9010" s="8">
        <v>10019</v>
      </c>
      <c r="B9010" s="8" t="s">
        <v>895</v>
      </c>
      <c r="C9010" s="9" t="s">
        <v>749</v>
      </c>
      <c r="D9010" s="5">
        <v>4</v>
      </c>
      <c r="E9010" s="6">
        <v>736</v>
      </c>
      <c r="F9010" s="5">
        <v>1993</v>
      </c>
      <c r="G9010" s="4">
        <v>4801.4340000000002</v>
      </c>
      <c r="H9010" s="4">
        <v>4101.143</v>
      </c>
      <c r="I9010" s="4">
        <v>3550.0320000000002</v>
      </c>
      <c r="J9010" s="4">
        <v>3038.931</v>
      </c>
      <c r="K9010" s="4">
        <v>2562.4470000000001</v>
      </c>
      <c r="L9010" s="4">
        <v>2117.2809999999999</v>
      </c>
      <c r="M9010" s="4">
        <v>1758.674</v>
      </c>
      <c r="N9010" s="4">
        <v>1463.0340000000001</v>
      </c>
      <c r="O9010" s="4">
        <v>1234.3040000000001</v>
      </c>
      <c r="P9010" s="4">
        <v>1048.442</v>
      </c>
      <c r="Q9010" s="4">
        <v>840.42200000000003</v>
      </c>
      <c r="R9010" s="4">
        <v>675.81</v>
      </c>
      <c r="S9010" s="4">
        <v>524.00599999999997</v>
      </c>
      <c r="T9010" s="4">
        <v>385.42700000000002</v>
      </c>
      <c r="U9010" s="4">
        <v>258.35300000000001</v>
      </c>
      <c r="V9010" s="4">
        <v>148.51599999999999</v>
      </c>
      <c r="W9010" s="4">
        <v>68.432000000000002</v>
      </c>
      <c r="X9010" s="4">
        <v>22.954999999999998</v>
      </c>
      <c r="Y9010" s="4">
        <v>5.1749999999999998</v>
      </c>
      <c r="Z9010" s="4">
        <v>0.80600000000000005</v>
      </c>
      <c r="AA9010" s="4">
        <v>0.04</v>
      </c>
      <c r="AB9010" s="4">
        <v>141</v>
      </c>
      <c r="AE9010" s="4">
        <v>97.408000000000001</v>
      </c>
    </row>
    <row r="9011" spans="1:31">
      <c r="A9011" s="8">
        <v>10251</v>
      </c>
      <c r="B9011" s="8" t="s">
        <v>895</v>
      </c>
      <c r="C9011" s="9" t="s">
        <v>749</v>
      </c>
      <c r="D9011" s="5">
        <v>4</v>
      </c>
      <c r="E9011" s="6">
        <v>736</v>
      </c>
      <c r="F9011" s="5">
        <v>1994</v>
      </c>
      <c r="G9011" s="4">
        <v>4904.8209999999999</v>
      </c>
      <c r="H9011" s="4">
        <v>4180.0029999999997</v>
      </c>
      <c r="I9011" s="4">
        <v>3645.1880000000001</v>
      </c>
      <c r="J9011" s="4">
        <v>3123.3090000000002</v>
      </c>
      <c r="K9011" s="4">
        <v>2644.8490000000002</v>
      </c>
      <c r="L9011" s="4">
        <v>2186.65</v>
      </c>
      <c r="M9011" s="4">
        <v>1811.3589999999999</v>
      </c>
      <c r="N9011" s="4">
        <v>1510.0530000000001</v>
      </c>
      <c r="O9011" s="4">
        <v>1258.587</v>
      </c>
      <c r="P9011" s="4">
        <v>1082.057</v>
      </c>
      <c r="Q9011" s="4">
        <v>865.89400000000001</v>
      </c>
      <c r="R9011" s="4">
        <v>696.38599999999997</v>
      </c>
      <c r="S9011" s="4">
        <v>540.44200000000001</v>
      </c>
      <c r="T9011" s="4">
        <v>397.70100000000002</v>
      </c>
      <c r="U9011" s="4">
        <v>267.30700000000002</v>
      </c>
      <c r="V9011" s="4">
        <v>153.613</v>
      </c>
      <c r="W9011" s="4">
        <v>69.754999999999995</v>
      </c>
      <c r="X9011" s="4">
        <v>23.146000000000001</v>
      </c>
      <c r="Y9011" s="4">
        <v>5.1120000000000001</v>
      </c>
      <c r="Z9011" s="4">
        <v>0.80300000000000005</v>
      </c>
      <c r="AA9011" s="4">
        <v>4.1000000000000002E-2</v>
      </c>
      <c r="AB9011" s="4">
        <v>141</v>
      </c>
      <c r="AE9011" s="4">
        <v>98.856999999999999</v>
      </c>
    </row>
    <row r="9012" spans="1:31">
      <c r="A9012" s="8">
        <v>10483</v>
      </c>
      <c r="B9012" s="8" t="s">
        <v>895</v>
      </c>
      <c r="C9012" s="9" t="s">
        <v>749</v>
      </c>
      <c r="D9012" s="5">
        <v>4</v>
      </c>
      <c r="E9012" s="6">
        <v>736</v>
      </c>
      <c r="F9012" s="5">
        <v>1995</v>
      </c>
      <c r="G9012" s="4">
        <v>5013.0770000000002</v>
      </c>
      <c r="H9012" s="4">
        <v>4253.3059999999996</v>
      </c>
      <c r="I9012" s="4">
        <v>3734.7420000000002</v>
      </c>
      <c r="J9012" s="4">
        <v>3211.23</v>
      </c>
      <c r="K9012" s="4">
        <v>2727.6550000000002</v>
      </c>
      <c r="L9012" s="4">
        <v>2259.3589999999999</v>
      </c>
      <c r="M9012" s="4">
        <v>1867.7560000000001</v>
      </c>
      <c r="N9012" s="4">
        <v>1557.2829999999999</v>
      </c>
      <c r="O9012" s="4">
        <v>1288.759</v>
      </c>
      <c r="P9012" s="4">
        <v>1111.9469999999999</v>
      </c>
      <c r="Q9012" s="4">
        <v>894.44799999999998</v>
      </c>
      <c r="R9012" s="4">
        <v>717.89800000000002</v>
      </c>
      <c r="S9012" s="4">
        <v>558.09900000000005</v>
      </c>
      <c r="T9012" s="4">
        <v>411.2</v>
      </c>
      <c r="U9012" s="4">
        <v>276.91399999999999</v>
      </c>
      <c r="V9012" s="4">
        <v>159.25299999999999</v>
      </c>
      <c r="W9012" s="4">
        <v>70.653000000000006</v>
      </c>
      <c r="X9012" s="4">
        <v>22.469000000000001</v>
      </c>
      <c r="Y9012" s="4">
        <v>4.5030000000000001</v>
      </c>
      <c r="Z9012" s="4">
        <v>0.55400000000000005</v>
      </c>
      <c r="AA9012" s="4">
        <v>4.2000000000000003E-2</v>
      </c>
      <c r="AB9012" s="4">
        <v>141</v>
      </c>
      <c r="AE9012" s="4">
        <v>98.221000000000004</v>
      </c>
    </row>
    <row r="9013" spans="1:31">
      <c r="A9013" s="8">
        <v>10715</v>
      </c>
      <c r="B9013" s="8" t="s">
        <v>895</v>
      </c>
      <c r="C9013" s="9" t="s">
        <v>749</v>
      </c>
      <c r="D9013" s="5">
        <v>4</v>
      </c>
      <c r="E9013" s="6">
        <v>736</v>
      </c>
      <c r="F9013" s="5">
        <v>1996</v>
      </c>
      <c r="G9013" s="4">
        <v>5141.04</v>
      </c>
      <c r="H9013" s="4">
        <v>4352.3029999999999</v>
      </c>
      <c r="I9013" s="4">
        <v>3816.3090000000002</v>
      </c>
      <c r="J9013" s="4">
        <v>3294.826</v>
      </c>
      <c r="K9013" s="4">
        <v>2803.3110000000001</v>
      </c>
      <c r="L9013" s="4">
        <v>2329.1930000000002</v>
      </c>
      <c r="M9013" s="4">
        <v>1922.114</v>
      </c>
      <c r="N9013" s="4">
        <v>1600.691</v>
      </c>
      <c r="O9013" s="4">
        <v>1320.9849999999999</v>
      </c>
      <c r="P9013" s="4">
        <v>1135.3320000000001</v>
      </c>
      <c r="Q9013" s="4">
        <v>922.73900000000003</v>
      </c>
      <c r="R9013" s="4">
        <v>736.88</v>
      </c>
      <c r="S9013" s="4">
        <v>573.09400000000005</v>
      </c>
      <c r="T9013" s="4">
        <v>422.24099999999999</v>
      </c>
      <c r="U9013" s="4">
        <v>285.23</v>
      </c>
      <c r="V9013" s="4">
        <v>165.905</v>
      </c>
      <c r="W9013" s="4">
        <v>75.676000000000002</v>
      </c>
      <c r="X9013" s="4">
        <v>25.12</v>
      </c>
      <c r="Y9013" s="4">
        <v>5.4349999999999996</v>
      </c>
      <c r="Z9013" s="4">
        <v>0.63800000000000001</v>
      </c>
      <c r="AA9013" s="4">
        <v>4.4999999999999998E-2</v>
      </c>
      <c r="AB9013" s="4">
        <v>141</v>
      </c>
      <c r="AE9013" s="4">
        <v>106.914</v>
      </c>
    </row>
    <row r="9014" spans="1:31">
      <c r="A9014" s="8">
        <v>10947</v>
      </c>
      <c r="B9014" s="8" t="s">
        <v>895</v>
      </c>
      <c r="C9014" s="9" t="s">
        <v>749</v>
      </c>
      <c r="D9014" s="5">
        <v>4</v>
      </c>
      <c r="E9014" s="6">
        <v>736</v>
      </c>
      <c r="F9014" s="5">
        <v>1997</v>
      </c>
      <c r="G9014" s="4">
        <v>5253.4539999999997</v>
      </c>
      <c r="H9014" s="4">
        <v>4456.7129999999997</v>
      </c>
      <c r="I9014" s="4">
        <v>3898.4009999999998</v>
      </c>
      <c r="J9014" s="4">
        <v>3384.2</v>
      </c>
      <c r="K9014" s="4">
        <v>2880.4839999999999</v>
      </c>
      <c r="L9014" s="4">
        <v>2403.3969999999999</v>
      </c>
      <c r="M9014" s="4">
        <v>1980.2460000000001</v>
      </c>
      <c r="N9014" s="4">
        <v>1645.2380000000001</v>
      </c>
      <c r="O9014" s="4">
        <v>1359.268</v>
      </c>
      <c r="P9014" s="4">
        <v>1155.74</v>
      </c>
      <c r="Q9014" s="4">
        <v>954.86500000000001</v>
      </c>
      <c r="R9014" s="4">
        <v>756.928</v>
      </c>
      <c r="S9014" s="4">
        <v>589.76400000000001</v>
      </c>
      <c r="T9014" s="4">
        <v>434.50099999999998</v>
      </c>
      <c r="U9014" s="4">
        <v>293.97899999999998</v>
      </c>
      <c r="V9014" s="4">
        <v>172.31299999999999</v>
      </c>
      <c r="W9014" s="4">
        <v>80.096000000000004</v>
      </c>
      <c r="X9014" s="4">
        <v>27.158000000000001</v>
      </c>
      <c r="Y9014" s="4">
        <v>6.1740000000000004</v>
      </c>
      <c r="Z9014" s="4">
        <v>0.78300000000000003</v>
      </c>
      <c r="AA9014" s="4">
        <v>4.8000000000000001E-2</v>
      </c>
      <c r="AB9014" s="4">
        <v>141</v>
      </c>
      <c r="AE9014" s="4">
        <v>114.259</v>
      </c>
    </row>
    <row r="9015" spans="1:31">
      <c r="A9015" s="8">
        <v>11179</v>
      </c>
      <c r="B9015" s="8" t="s">
        <v>895</v>
      </c>
      <c r="C9015" s="9" t="s">
        <v>749</v>
      </c>
      <c r="D9015" s="5">
        <v>4</v>
      </c>
      <c r="E9015" s="6">
        <v>736</v>
      </c>
      <c r="F9015" s="5">
        <v>1998</v>
      </c>
      <c r="G9015" s="4">
        <v>5354.7290000000003</v>
      </c>
      <c r="H9015" s="4">
        <v>4562.5619999999999</v>
      </c>
      <c r="I9015" s="4">
        <v>3981.4960000000001</v>
      </c>
      <c r="J9015" s="4">
        <v>3476.1880000000001</v>
      </c>
      <c r="K9015" s="4">
        <v>2959.38</v>
      </c>
      <c r="L9015" s="4">
        <v>2480.3440000000001</v>
      </c>
      <c r="M9015" s="4">
        <v>2041.6579999999999</v>
      </c>
      <c r="N9015" s="4">
        <v>1691.2429999999999</v>
      </c>
      <c r="O9015" s="4">
        <v>1401.615</v>
      </c>
      <c r="P9015" s="4">
        <v>1175.412</v>
      </c>
      <c r="Q9015" s="4">
        <v>988.452</v>
      </c>
      <c r="R9015" s="4">
        <v>778.47400000000005</v>
      </c>
      <c r="S9015" s="4">
        <v>607.86900000000003</v>
      </c>
      <c r="T9015" s="4">
        <v>447.99299999999999</v>
      </c>
      <c r="U9015" s="4">
        <v>303.35700000000003</v>
      </c>
      <c r="V9015" s="4">
        <v>178.684</v>
      </c>
      <c r="W9015" s="4">
        <v>83.787999999999997</v>
      </c>
      <c r="X9015" s="4">
        <v>28.463999999999999</v>
      </c>
      <c r="Y9015" s="4">
        <v>6.633</v>
      </c>
      <c r="Z9015" s="4">
        <v>0.93400000000000005</v>
      </c>
      <c r="AA9015" s="4">
        <v>5.0999999999999997E-2</v>
      </c>
      <c r="AB9015" s="4">
        <v>141</v>
      </c>
      <c r="AE9015" s="4">
        <v>119.87</v>
      </c>
    </row>
    <row r="9016" spans="1:31">
      <c r="A9016" s="8">
        <v>11411</v>
      </c>
      <c r="B9016" s="8" t="s">
        <v>895</v>
      </c>
      <c r="C9016" s="9" t="s">
        <v>749</v>
      </c>
      <c r="D9016" s="5">
        <v>4</v>
      </c>
      <c r="E9016" s="6">
        <v>736</v>
      </c>
      <c r="F9016" s="5">
        <v>1999</v>
      </c>
      <c r="G9016" s="4">
        <v>5450.6660000000002</v>
      </c>
      <c r="H9016" s="4">
        <v>4664.3180000000002</v>
      </c>
      <c r="I9016" s="4">
        <v>4066.3319999999999</v>
      </c>
      <c r="J9016" s="4">
        <v>3566.5349999999999</v>
      </c>
      <c r="K9016" s="4">
        <v>3040.5770000000002</v>
      </c>
      <c r="L9016" s="4">
        <v>2557.9160000000002</v>
      </c>
      <c r="M9016" s="4">
        <v>2105.79</v>
      </c>
      <c r="N9016" s="4">
        <v>1739.4280000000001</v>
      </c>
      <c r="O9016" s="4">
        <v>1444.97</v>
      </c>
      <c r="P9016" s="4">
        <v>1197.954</v>
      </c>
      <c r="Q9016" s="4">
        <v>1020.005</v>
      </c>
      <c r="R9016" s="4">
        <v>802.34500000000003</v>
      </c>
      <c r="S9016" s="4">
        <v>627.03399999999999</v>
      </c>
      <c r="T9016" s="4">
        <v>462.66300000000001</v>
      </c>
      <c r="U9016" s="4">
        <v>313.51</v>
      </c>
      <c r="V9016" s="4">
        <v>185.11699999999999</v>
      </c>
      <c r="W9016" s="4">
        <v>86.766999999999996</v>
      </c>
      <c r="X9016" s="4">
        <v>29.065000000000001</v>
      </c>
      <c r="Y9016" s="4">
        <v>6.6680000000000001</v>
      </c>
      <c r="Z9016" s="4">
        <v>0.96899999999999997</v>
      </c>
      <c r="AA9016" s="4">
        <v>5.1999999999999998E-2</v>
      </c>
      <c r="AB9016" s="4">
        <v>141</v>
      </c>
      <c r="AE9016" s="4">
        <v>123.521</v>
      </c>
    </row>
    <row r="9017" spans="1:31">
      <c r="A9017" s="8">
        <v>11643</v>
      </c>
      <c r="B9017" s="8" t="s">
        <v>895</v>
      </c>
      <c r="C9017" s="9" t="s">
        <v>749</v>
      </c>
      <c r="D9017" s="5">
        <v>4</v>
      </c>
      <c r="E9017" s="6">
        <v>736</v>
      </c>
      <c r="F9017" s="5">
        <v>2000</v>
      </c>
      <c r="G9017" s="4">
        <v>5547.6350000000002</v>
      </c>
      <c r="H9017" s="4">
        <v>4755.9880000000003</v>
      </c>
      <c r="I9017" s="4">
        <v>4152.4459999999999</v>
      </c>
      <c r="J9017" s="4">
        <v>3653.1039999999998</v>
      </c>
      <c r="K9017" s="4">
        <v>3124.3910000000001</v>
      </c>
      <c r="L9017" s="4">
        <v>2635.0459999999998</v>
      </c>
      <c r="M9017" s="4">
        <v>2172.3150000000001</v>
      </c>
      <c r="N9017" s="4">
        <v>1790.249</v>
      </c>
      <c r="O9017" s="4">
        <v>1487.6</v>
      </c>
      <c r="P9017" s="4">
        <v>1225.5</v>
      </c>
      <c r="Q9017" s="4">
        <v>1047.606</v>
      </c>
      <c r="R9017" s="4">
        <v>828.91600000000005</v>
      </c>
      <c r="S9017" s="4">
        <v>647.03200000000004</v>
      </c>
      <c r="T9017" s="4">
        <v>478.47500000000002</v>
      </c>
      <c r="U9017" s="4">
        <v>324.57299999999998</v>
      </c>
      <c r="V9017" s="4">
        <v>191.749</v>
      </c>
      <c r="W9017" s="4">
        <v>89.272000000000006</v>
      </c>
      <c r="X9017" s="4">
        <v>28.995999999999999</v>
      </c>
      <c r="Y9017" s="4">
        <v>6.0659999999999998</v>
      </c>
      <c r="Z9017" s="4">
        <v>0.72</v>
      </c>
      <c r="AA9017" s="4">
        <v>0.05</v>
      </c>
      <c r="AB9017" s="4">
        <v>141</v>
      </c>
      <c r="AE9017" s="4">
        <v>125.104</v>
      </c>
    </row>
    <row r="9018" spans="1:31">
      <c r="A9018" s="8">
        <v>11875</v>
      </c>
      <c r="B9018" s="8" t="s">
        <v>895</v>
      </c>
      <c r="C9018" s="9" t="s">
        <v>749</v>
      </c>
      <c r="D9018" s="5">
        <v>4</v>
      </c>
      <c r="E9018" s="6">
        <v>736</v>
      </c>
      <c r="F9018" s="5">
        <v>2001</v>
      </c>
      <c r="G9018" s="4">
        <v>5659.8710000000001</v>
      </c>
      <c r="H9018" s="4">
        <v>4861.152</v>
      </c>
      <c r="I9018" s="4">
        <v>4234.915</v>
      </c>
      <c r="J9018" s="4">
        <v>3727.3330000000001</v>
      </c>
      <c r="K9018" s="4">
        <v>3203.3290000000002</v>
      </c>
      <c r="L9018" s="4">
        <v>2708.7939999999999</v>
      </c>
      <c r="M9018" s="4">
        <v>2240.0259999999998</v>
      </c>
      <c r="N9018" s="4">
        <v>1842.1210000000001</v>
      </c>
      <c r="O9018" s="4">
        <v>1528.3779999999999</v>
      </c>
      <c r="P9018" s="4">
        <v>1254.864</v>
      </c>
      <c r="Q9018" s="4">
        <v>1068.3789999999999</v>
      </c>
      <c r="R9018" s="4">
        <v>854.28099999999995</v>
      </c>
      <c r="S9018" s="4">
        <v>663.29300000000001</v>
      </c>
      <c r="T9018" s="4">
        <v>491.17</v>
      </c>
      <c r="U9018" s="4">
        <v>334.08300000000003</v>
      </c>
      <c r="V9018" s="4">
        <v>197.643</v>
      </c>
      <c r="W9018" s="4">
        <v>93.097999999999999</v>
      </c>
      <c r="X9018" s="4">
        <v>31.577000000000002</v>
      </c>
      <c r="Y9018" s="4">
        <v>7.0830000000000002</v>
      </c>
      <c r="Z9018" s="4">
        <v>0.8</v>
      </c>
      <c r="AA9018" s="4">
        <v>4.3999999999999997E-2</v>
      </c>
      <c r="AB9018" s="4">
        <v>141</v>
      </c>
      <c r="AE9018" s="4">
        <v>132.602</v>
      </c>
    </row>
    <row r="9019" spans="1:31">
      <c r="A9019" s="8">
        <v>12107</v>
      </c>
      <c r="B9019" s="8" t="s">
        <v>895</v>
      </c>
      <c r="C9019" s="9" t="s">
        <v>749</v>
      </c>
      <c r="D9019" s="5">
        <v>4</v>
      </c>
      <c r="E9019" s="6">
        <v>736</v>
      </c>
      <c r="F9019" s="5">
        <v>2002</v>
      </c>
      <c r="G9019" s="4">
        <v>5753.24</v>
      </c>
      <c r="H9019" s="4">
        <v>4967.4690000000001</v>
      </c>
      <c r="I9019" s="4">
        <v>4321.8959999999997</v>
      </c>
      <c r="J9019" s="4">
        <v>3799.6610000000001</v>
      </c>
      <c r="K9019" s="4">
        <v>3284.779</v>
      </c>
      <c r="L9019" s="4">
        <v>2781.7080000000001</v>
      </c>
      <c r="M9019" s="4">
        <v>2310.8020000000001</v>
      </c>
      <c r="N9019" s="4">
        <v>1896.971</v>
      </c>
      <c r="O9019" s="4">
        <v>1569.7850000000001</v>
      </c>
      <c r="P9019" s="4">
        <v>1289.665</v>
      </c>
      <c r="Q9019" s="4">
        <v>1086.0039999999999</v>
      </c>
      <c r="R9019" s="4">
        <v>882.976</v>
      </c>
      <c r="S9019" s="4">
        <v>680.37800000000004</v>
      </c>
      <c r="T9019" s="4">
        <v>505.05200000000002</v>
      </c>
      <c r="U9019" s="4">
        <v>344.12799999999999</v>
      </c>
      <c r="V9019" s="4">
        <v>203.85900000000001</v>
      </c>
      <c r="W9019" s="4">
        <v>96.091999999999999</v>
      </c>
      <c r="X9019" s="4">
        <v>32.953000000000003</v>
      </c>
      <c r="Y9019" s="4">
        <v>7.6459999999999999</v>
      </c>
      <c r="Z9019" s="4">
        <v>1.01</v>
      </c>
      <c r="AA9019" s="4">
        <v>3.5999999999999997E-2</v>
      </c>
      <c r="AB9019" s="4">
        <v>141</v>
      </c>
      <c r="AE9019" s="4">
        <v>137.73699999999999</v>
      </c>
    </row>
    <row r="9020" spans="1:31">
      <c r="A9020" s="8">
        <v>12339</v>
      </c>
      <c r="B9020" s="8" t="s">
        <v>895</v>
      </c>
      <c r="C9020" s="9" t="s">
        <v>749</v>
      </c>
      <c r="D9020" s="5">
        <v>4</v>
      </c>
      <c r="E9020" s="6">
        <v>736</v>
      </c>
      <c r="F9020" s="5">
        <v>2003</v>
      </c>
      <c r="G9020" s="4">
        <v>5835.2269999999999</v>
      </c>
      <c r="H9020" s="4">
        <v>5073.875</v>
      </c>
      <c r="I9020" s="4">
        <v>4413.9430000000002</v>
      </c>
      <c r="J9020" s="4">
        <v>3873.2040000000002</v>
      </c>
      <c r="K9020" s="4">
        <v>3368.1779999999999</v>
      </c>
      <c r="L9020" s="4">
        <v>2855.3679999999999</v>
      </c>
      <c r="M9020" s="4">
        <v>2384.337</v>
      </c>
      <c r="N9020" s="4">
        <v>1955.471</v>
      </c>
      <c r="O9020" s="4">
        <v>1612.971</v>
      </c>
      <c r="P9020" s="4">
        <v>1328.855</v>
      </c>
      <c r="Q9020" s="4">
        <v>1103.287</v>
      </c>
      <c r="R9020" s="4">
        <v>913.22699999999998</v>
      </c>
      <c r="S9020" s="4">
        <v>699.22</v>
      </c>
      <c r="T9020" s="4">
        <v>520.35299999999995</v>
      </c>
      <c r="U9020" s="4">
        <v>354.846</v>
      </c>
      <c r="V9020" s="4">
        <v>210.875</v>
      </c>
      <c r="W9020" s="4">
        <v>98.468999999999994</v>
      </c>
      <c r="X9020" s="4">
        <v>32.902000000000001</v>
      </c>
      <c r="Y9020" s="4">
        <v>7.6150000000000002</v>
      </c>
      <c r="Z9020" s="4">
        <v>1.1839999999999999</v>
      </c>
      <c r="AA9020" s="4">
        <v>2.5999999999999999E-2</v>
      </c>
      <c r="AB9020" s="4">
        <v>141</v>
      </c>
      <c r="AE9020" s="4">
        <v>140.196</v>
      </c>
    </row>
    <row r="9021" spans="1:31">
      <c r="A9021" s="8">
        <v>12571</v>
      </c>
      <c r="B9021" s="8" t="s">
        <v>895</v>
      </c>
      <c r="C9021" s="9" t="s">
        <v>749</v>
      </c>
      <c r="D9021" s="5">
        <v>4</v>
      </c>
      <c r="E9021" s="6">
        <v>736</v>
      </c>
      <c r="F9021" s="5">
        <v>2004</v>
      </c>
      <c r="G9021" s="4">
        <v>5914.6379999999999</v>
      </c>
      <c r="H9021" s="4">
        <v>5179.0739999999996</v>
      </c>
      <c r="I9021" s="4">
        <v>4511.8130000000001</v>
      </c>
      <c r="J9021" s="4">
        <v>3952.4940000000001</v>
      </c>
      <c r="K9021" s="4">
        <v>3452.712</v>
      </c>
      <c r="L9021" s="4">
        <v>2932.5569999999998</v>
      </c>
      <c r="M9021" s="4">
        <v>2460.2719999999999</v>
      </c>
      <c r="N9021" s="4">
        <v>2018.586</v>
      </c>
      <c r="O9021" s="4">
        <v>1659.915</v>
      </c>
      <c r="P9021" s="4">
        <v>1370.607</v>
      </c>
      <c r="Q9021" s="4">
        <v>1124.54</v>
      </c>
      <c r="R9021" s="4">
        <v>942.50300000000004</v>
      </c>
      <c r="S9021" s="4">
        <v>721.18600000000004</v>
      </c>
      <c r="T9021" s="4">
        <v>537.23500000000001</v>
      </c>
      <c r="U9021" s="4">
        <v>366.62099999999998</v>
      </c>
      <c r="V9021" s="4">
        <v>218.83199999999999</v>
      </c>
      <c r="W9021" s="4">
        <v>100.58</v>
      </c>
      <c r="X9021" s="4">
        <v>31.57</v>
      </c>
      <c r="Y9021" s="4">
        <v>6.7809999999999997</v>
      </c>
      <c r="Z9021" s="4">
        <v>1.115</v>
      </c>
      <c r="AA9021" s="4">
        <v>1.6E-2</v>
      </c>
      <c r="AB9021" s="4">
        <v>141</v>
      </c>
      <c r="AE9021" s="4">
        <v>140.06200000000001</v>
      </c>
    </row>
    <row r="9022" spans="1:31">
      <c r="A9022" s="8">
        <v>12803</v>
      </c>
      <c r="B9022" s="8" t="s">
        <v>895</v>
      </c>
      <c r="C9022" s="9" t="s">
        <v>749</v>
      </c>
      <c r="D9022" s="5">
        <v>4</v>
      </c>
      <c r="E9022" s="6">
        <v>736</v>
      </c>
      <c r="F9022" s="5">
        <v>2005</v>
      </c>
      <c r="G9022" s="4">
        <v>6001.3729999999996</v>
      </c>
      <c r="H9022" s="4">
        <v>5279.8909999999996</v>
      </c>
      <c r="I9022" s="4">
        <v>4615.1670000000004</v>
      </c>
      <c r="J9022" s="4">
        <v>4040.1379999999999</v>
      </c>
      <c r="K9022" s="4">
        <v>3538.2269999999999</v>
      </c>
      <c r="L9022" s="4">
        <v>3015.0390000000002</v>
      </c>
      <c r="M9022" s="4">
        <v>2538.3519999999999</v>
      </c>
      <c r="N9022" s="4">
        <v>2086.79</v>
      </c>
      <c r="O9022" s="4">
        <v>1711.8810000000001</v>
      </c>
      <c r="P9022" s="4">
        <v>1413.846</v>
      </c>
      <c r="Q9022" s="4">
        <v>1152.328</v>
      </c>
      <c r="R9022" s="4">
        <v>969.50699999999995</v>
      </c>
      <c r="S9022" s="4">
        <v>746.899</v>
      </c>
      <c r="T9022" s="4">
        <v>555.80700000000002</v>
      </c>
      <c r="U9022" s="4">
        <v>379.88</v>
      </c>
      <c r="V9022" s="4">
        <v>227.63499999999999</v>
      </c>
      <c r="W9022" s="4">
        <v>102.92</v>
      </c>
      <c r="X9022" s="4">
        <v>29.317</v>
      </c>
      <c r="Y9022" s="4">
        <v>4.7869999999999999</v>
      </c>
      <c r="Z9022" s="4">
        <v>0.52600000000000002</v>
      </c>
      <c r="AA9022" s="4">
        <v>0.01</v>
      </c>
      <c r="AB9022" s="4">
        <v>141</v>
      </c>
      <c r="AE9022" s="4">
        <v>137.56</v>
      </c>
    </row>
    <row r="9023" spans="1:31">
      <c r="A9023" s="8">
        <v>13035</v>
      </c>
      <c r="B9023" s="8" t="s">
        <v>895</v>
      </c>
      <c r="C9023" s="9" t="s">
        <v>749</v>
      </c>
      <c r="D9023" s="5">
        <v>4</v>
      </c>
      <c r="E9023" s="6">
        <v>736</v>
      </c>
      <c r="F9023" s="5">
        <v>2006</v>
      </c>
      <c r="G9023" s="4">
        <v>6092.884</v>
      </c>
      <c r="H9023" s="4">
        <v>5398.8320000000003</v>
      </c>
      <c r="I9023" s="4">
        <v>4726.6369999999997</v>
      </c>
      <c r="J9023" s="4">
        <v>4131.6450000000004</v>
      </c>
      <c r="K9023" s="4">
        <v>3622.404</v>
      </c>
      <c r="L9023" s="4">
        <v>3101.74</v>
      </c>
      <c r="M9023" s="4">
        <v>2617.5970000000002</v>
      </c>
      <c r="N9023" s="4">
        <v>2158.7080000000001</v>
      </c>
      <c r="O9023" s="4">
        <v>1767.2739999999999</v>
      </c>
      <c r="P9023" s="4">
        <v>1456.98</v>
      </c>
      <c r="Q9023" s="4">
        <v>1183.7049999999999</v>
      </c>
      <c r="R9023" s="4">
        <v>991.48400000000004</v>
      </c>
      <c r="S9023" s="4">
        <v>771.84100000000001</v>
      </c>
      <c r="T9023" s="4">
        <v>571.48900000000003</v>
      </c>
      <c r="U9023" s="4">
        <v>391.83499999999998</v>
      </c>
      <c r="V9023" s="4">
        <v>235.07300000000001</v>
      </c>
      <c r="W9023" s="4">
        <v>108.822</v>
      </c>
      <c r="X9023" s="4">
        <v>33.270000000000003</v>
      </c>
      <c r="Y9023" s="4">
        <v>5.9169999999999998</v>
      </c>
      <c r="Z9023" s="4">
        <v>0.58299999999999996</v>
      </c>
      <c r="AA9023" s="4">
        <v>6.0000000000000001E-3</v>
      </c>
      <c r="AB9023" s="4">
        <v>141</v>
      </c>
      <c r="AE9023" s="4">
        <v>148.59800000000001</v>
      </c>
    </row>
    <row r="9024" spans="1:31">
      <c r="A9024" s="8">
        <v>13267</v>
      </c>
      <c r="B9024" s="8" t="s">
        <v>895</v>
      </c>
      <c r="C9024" s="9" t="s">
        <v>749</v>
      </c>
      <c r="D9024" s="5">
        <v>4</v>
      </c>
      <c r="E9024" s="6">
        <v>736</v>
      </c>
      <c r="F9024" s="5">
        <v>2007</v>
      </c>
      <c r="G9024" s="4">
        <v>6168.5789999999997</v>
      </c>
      <c r="H9024" s="4">
        <v>5519.8230000000003</v>
      </c>
      <c r="I9024" s="4">
        <v>4848.0460000000003</v>
      </c>
      <c r="J9024" s="4">
        <v>4233.4489999999996</v>
      </c>
      <c r="K9024" s="4">
        <v>3709.2370000000001</v>
      </c>
      <c r="L9024" s="4">
        <v>3195.1689999999999</v>
      </c>
      <c r="M9024" s="4">
        <v>2700.0410000000002</v>
      </c>
      <c r="N9024" s="4">
        <v>2236.991</v>
      </c>
      <c r="O9024" s="4">
        <v>1828.3320000000001</v>
      </c>
      <c r="P9024" s="4">
        <v>1503.1379999999999</v>
      </c>
      <c r="Q9024" s="4">
        <v>1222.2080000000001</v>
      </c>
      <c r="R9024" s="4">
        <v>1012.342</v>
      </c>
      <c r="S9024" s="4">
        <v>801.44299999999998</v>
      </c>
      <c r="T9024" s="4">
        <v>588.928</v>
      </c>
      <c r="U9024" s="4">
        <v>405.41</v>
      </c>
      <c r="V9024" s="4">
        <v>243.113</v>
      </c>
      <c r="W9024" s="4">
        <v>113.97199999999999</v>
      </c>
      <c r="X9024" s="4">
        <v>35.975999999999999</v>
      </c>
      <c r="Y9024" s="4">
        <v>6.673</v>
      </c>
      <c r="Z9024" s="4">
        <v>0.76</v>
      </c>
      <c r="AA9024" s="4">
        <v>5.0000000000000001E-3</v>
      </c>
      <c r="AB9024" s="4">
        <v>141</v>
      </c>
      <c r="AE9024" s="4">
        <v>157.386</v>
      </c>
    </row>
    <row r="9025" spans="1:31">
      <c r="A9025" s="8">
        <v>13499</v>
      </c>
      <c r="B9025" s="8" t="s">
        <v>895</v>
      </c>
      <c r="C9025" s="9" t="s">
        <v>749</v>
      </c>
      <c r="D9025" s="5">
        <v>4</v>
      </c>
      <c r="E9025" s="6">
        <v>736</v>
      </c>
      <c r="F9025" s="5">
        <v>2008</v>
      </c>
      <c r="G9025" s="4">
        <v>6237.4269999999997</v>
      </c>
      <c r="H9025" s="4">
        <v>5637.53</v>
      </c>
      <c r="I9025" s="4">
        <v>4975.54</v>
      </c>
      <c r="J9025" s="4">
        <v>4343.6809999999996</v>
      </c>
      <c r="K9025" s="4">
        <v>3798.8960000000002</v>
      </c>
      <c r="L9025" s="4">
        <v>3292.2939999999999</v>
      </c>
      <c r="M9025" s="4">
        <v>2785.2640000000001</v>
      </c>
      <c r="N9025" s="4">
        <v>2319.7359999999999</v>
      </c>
      <c r="O9025" s="4">
        <v>1894.2629999999999</v>
      </c>
      <c r="P9025" s="4">
        <v>1552.404</v>
      </c>
      <c r="Q9025" s="4">
        <v>1265.8900000000001</v>
      </c>
      <c r="R9025" s="4">
        <v>1033.876</v>
      </c>
      <c r="S9025" s="4">
        <v>833.56200000000001</v>
      </c>
      <c r="T9025" s="4">
        <v>608.70799999999997</v>
      </c>
      <c r="U9025" s="4">
        <v>420.29</v>
      </c>
      <c r="V9025" s="4">
        <v>252.392</v>
      </c>
      <c r="W9025" s="4">
        <v>118.462</v>
      </c>
      <c r="X9025" s="4">
        <v>37.040999999999997</v>
      </c>
      <c r="Y9025" s="4">
        <v>6.9669999999999996</v>
      </c>
      <c r="Z9025" s="4">
        <v>0.92200000000000004</v>
      </c>
      <c r="AA9025" s="4">
        <v>6.0000000000000001E-3</v>
      </c>
      <c r="AB9025" s="4">
        <v>141</v>
      </c>
      <c r="AE9025" s="4">
        <v>163.398</v>
      </c>
    </row>
    <row r="9026" spans="1:31">
      <c r="A9026" s="8">
        <v>13731</v>
      </c>
      <c r="B9026" s="8" t="s">
        <v>895</v>
      </c>
      <c r="C9026" s="9" t="s">
        <v>749</v>
      </c>
      <c r="D9026" s="5">
        <v>4</v>
      </c>
      <c r="E9026" s="6">
        <v>736</v>
      </c>
      <c r="F9026" s="5">
        <v>2009</v>
      </c>
      <c r="G9026" s="4">
        <v>6309.3620000000001</v>
      </c>
      <c r="H9026" s="4">
        <v>5746.1760000000004</v>
      </c>
      <c r="I9026" s="4">
        <v>5103.3339999999998</v>
      </c>
      <c r="J9026" s="4">
        <v>4459.299</v>
      </c>
      <c r="K9026" s="4">
        <v>3892.1410000000001</v>
      </c>
      <c r="L9026" s="4">
        <v>3388.82</v>
      </c>
      <c r="M9026" s="4">
        <v>2872.9639999999999</v>
      </c>
      <c r="N9026" s="4">
        <v>2404.1170000000002</v>
      </c>
      <c r="O9026" s="4">
        <v>1964.0250000000001</v>
      </c>
      <c r="P9026" s="4">
        <v>1605.028</v>
      </c>
      <c r="Q9026" s="4">
        <v>1311.7149999999999</v>
      </c>
      <c r="R9026" s="4">
        <v>1059.0219999999999</v>
      </c>
      <c r="S9026" s="4">
        <v>864.96299999999997</v>
      </c>
      <c r="T9026" s="4">
        <v>631.51400000000001</v>
      </c>
      <c r="U9026" s="4">
        <v>436.26900000000001</v>
      </c>
      <c r="V9026" s="4">
        <v>263.03199999999998</v>
      </c>
      <c r="W9026" s="4">
        <v>122.46599999999999</v>
      </c>
      <c r="X9026" s="4">
        <v>36.585000000000001</v>
      </c>
      <c r="Y9026" s="4">
        <v>6.5759999999999996</v>
      </c>
      <c r="Z9026" s="4">
        <v>0.89400000000000002</v>
      </c>
      <c r="AA9026" s="4">
        <v>7.0000000000000001E-3</v>
      </c>
      <c r="AB9026" s="4">
        <v>141</v>
      </c>
      <c r="AE9026" s="4">
        <v>166.52799999999999</v>
      </c>
    </row>
    <row r="9027" spans="1:31">
      <c r="A9027" s="8">
        <v>13963</v>
      </c>
      <c r="B9027" s="8" t="s">
        <v>895</v>
      </c>
      <c r="C9027" s="9" t="s">
        <v>749</v>
      </c>
      <c r="D9027" s="5">
        <v>4</v>
      </c>
      <c r="E9027" s="6">
        <v>736</v>
      </c>
      <c r="F9027" s="5">
        <v>2010</v>
      </c>
      <c r="G9027" s="4">
        <v>6391.3680000000004</v>
      </c>
      <c r="H9027" s="4">
        <v>5841.4340000000002</v>
      </c>
      <c r="I9027" s="4">
        <v>5226.3109999999997</v>
      </c>
      <c r="J9027" s="4">
        <v>4577.893</v>
      </c>
      <c r="K9027" s="4">
        <v>3989.6860000000001</v>
      </c>
      <c r="L9027" s="4">
        <v>3482.306</v>
      </c>
      <c r="M9027" s="4">
        <v>2962.748</v>
      </c>
      <c r="N9027" s="4">
        <v>2488.2489999999998</v>
      </c>
      <c r="O9027" s="4">
        <v>2036.8710000000001</v>
      </c>
      <c r="P9027" s="4">
        <v>1661.0730000000001</v>
      </c>
      <c r="Q9027" s="4">
        <v>1357.8689999999999</v>
      </c>
      <c r="R9027" s="4">
        <v>1089.5219999999999</v>
      </c>
      <c r="S9027" s="4">
        <v>893.77</v>
      </c>
      <c r="T9027" s="4">
        <v>657.54300000000001</v>
      </c>
      <c r="U9027" s="4">
        <v>453.483</v>
      </c>
      <c r="V9027" s="4">
        <v>274.803</v>
      </c>
      <c r="W9027" s="4">
        <v>126.498</v>
      </c>
      <c r="X9027" s="4">
        <v>35.067999999999998</v>
      </c>
      <c r="Y9027" s="4">
        <v>5.0110000000000001</v>
      </c>
      <c r="Z9027" s="4">
        <v>0.42699999999999999</v>
      </c>
      <c r="AA9027" s="4">
        <v>8.0000000000000002E-3</v>
      </c>
      <c r="AB9027" s="4">
        <v>141</v>
      </c>
      <c r="AE9027" s="4">
        <v>167.012</v>
      </c>
    </row>
    <row r="9028" spans="1:31">
      <c r="A9028" s="8">
        <v>43</v>
      </c>
      <c r="B9028" s="8" t="s">
        <v>894</v>
      </c>
      <c r="C9028" s="9" t="s">
        <v>749</v>
      </c>
      <c r="D9028" s="5">
        <v>4</v>
      </c>
      <c r="E9028" s="6">
        <v>736</v>
      </c>
      <c r="F9028" s="5">
        <v>2011</v>
      </c>
      <c r="G9028" s="4">
        <v>6471.701</v>
      </c>
      <c r="H9028" s="4">
        <v>5945.192</v>
      </c>
      <c r="I9028" s="4">
        <v>5347.8270000000002</v>
      </c>
      <c r="J9028" s="4">
        <v>4696.1030000000001</v>
      </c>
      <c r="K9028" s="4">
        <v>4089.4140000000002</v>
      </c>
      <c r="L9028" s="4">
        <v>3573.1759999999999</v>
      </c>
      <c r="M9028" s="4">
        <v>3054.145</v>
      </c>
      <c r="N9028" s="4">
        <v>2571.163</v>
      </c>
      <c r="O9028" s="4">
        <v>2111.6030000000001</v>
      </c>
      <c r="P9028" s="4">
        <v>1718.162</v>
      </c>
      <c r="Q9028" s="4">
        <v>1402.1389999999999</v>
      </c>
      <c r="R9028" s="4">
        <v>1121.5450000000001</v>
      </c>
      <c r="S9028" s="4">
        <v>915.29600000000005</v>
      </c>
      <c r="T9028" s="4">
        <v>681.15499999999997</v>
      </c>
      <c r="U9028" s="4">
        <v>468.05500000000001</v>
      </c>
      <c r="V9028" s="4">
        <v>284.3</v>
      </c>
      <c r="W9028" s="4">
        <v>134.00299999999999</v>
      </c>
      <c r="X9028" s="4">
        <v>40.512999999999998</v>
      </c>
      <c r="Y9028" s="4">
        <v>6.4960000000000004</v>
      </c>
      <c r="Z9028" s="4">
        <v>0.41</v>
      </c>
      <c r="AA9028" s="4">
        <v>8.0000000000000002E-3</v>
      </c>
      <c r="AB9028" s="4">
        <v>141</v>
      </c>
      <c r="AE9028" s="4">
        <v>181.43</v>
      </c>
    </row>
    <row r="9029" spans="1:31">
      <c r="A9029" s="8">
        <v>275</v>
      </c>
      <c r="B9029" s="8" t="s">
        <v>894</v>
      </c>
      <c r="C9029" s="9" t="s">
        <v>749</v>
      </c>
      <c r="D9029" s="5">
        <v>4</v>
      </c>
      <c r="E9029" s="6">
        <v>736</v>
      </c>
      <c r="F9029" s="5">
        <v>2012</v>
      </c>
      <c r="G9029" s="4">
        <v>6565.1819999999998</v>
      </c>
      <c r="H9029" s="4">
        <v>6034.6409999999996</v>
      </c>
      <c r="I9029" s="4">
        <v>5466.03</v>
      </c>
      <c r="J9029" s="4">
        <v>4816.6819999999998</v>
      </c>
      <c r="K9029" s="4">
        <v>4191.8310000000001</v>
      </c>
      <c r="L9029" s="4">
        <v>3660.4920000000002</v>
      </c>
      <c r="M9029" s="4">
        <v>3147.2719999999999</v>
      </c>
      <c r="N9029" s="4">
        <v>2653.1790000000001</v>
      </c>
      <c r="O9029" s="4">
        <v>2189.2730000000001</v>
      </c>
      <c r="P9029" s="4">
        <v>1778.202</v>
      </c>
      <c r="Q9029" s="4">
        <v>1447.2750000000001</v>
      </c>
      <c r="R9029" s="4">
        <v>1158.7629999999999</v>
      </c>
      <c r="S9029" s="4">
        <v>934.80600000000004</v>
      </c>
      <c r="T9029" s="4">
        <v>707.96299999999997</v>
      </c>
      <c r="U9029" s="4">
        <v>483.29700000000003</v>
      </c>
      <c r="V9029" s="4">
        <v>294.21600000000001</v>
      </c>
      <c r="W9029" s="4">
        <v>140.33500000000001</v>
      </c>
      <c r="X9029" s="4">
        <v>44.48</v>
      </c>
      <c r="Y9029" s="4">
        <v>7.5709999999999997</v>
      </c>
      <c r="Z9029" s="4">
        <v>0.58499999999999996</v>
      </c>
      <c r="AA9029" s="4">
        <v>8.0000000000000002E-3</v>
      </c>
      <c r="AB9029" s="4">
        <v>141</v>
      </c>
      <c r="AE9029" s="4">
        <v>192.97900000000001</v>
      </c>
    </row>
    <row r="9030" spans="1:31">
      <c r="A9030" s="8">
        <v>507</v>
      </c>
      <c r="B9030" s="8" t="s">
        <v>894</v>
      </c>
      <c r="C9030" s="9" t="s">
        <v>749</v>
      </c>
      <c r="D9030" s="5">
        <v>4</v>
      </c>
      <c r="E9030" s="6">
        <v>736</v>
      </c>
      <c r="F9030" s="5">
        <v>2013</v>
      </c>
      <c r="G9030" s="4">
        <v>6667.4740000000002</v>
      </c>
      <c r="H9030" s="4">
        <v>6110.326</v>
      </c>
      <c r="I9030" s="4">
        <v>5580.9520000000002</v>
      </c>
      <c r="J9030" s="4">
        <v>4939.4309999999996</v>
      </c>
      <c r="K9030" s="4">
        <v>4297.8900000000003</v>
      </c>
      <c r="L9030" s="4">
        <v>3746.855</v>
      </c>
      <c r="M9030" s="4">
        <v>3241.2739999999999</v>
      </c>
      <c r="N9030" s="4">
        <v>2735.6489999999999</v>
      </c>
      <c r="O9030" s="4">
        <v>2269.2829999999999</v>
      </c>
      <c r="P9030" s="4">
        <v>1841.664</v>
      </c>
      <c r="Q9030" s="4">
        <v>1494.271</v>
      </c>
      <c r="R9030" s="4">
        <v>1199.963</v>
      </c>
      <c r="S9030" s="4">
        <v>954.81</v>
      </c>
      <c r="T9030" s="4">
        <v>736.59900000000005</v>
      </c>
      <c r="U9030" s="4">
        <v>499.85</v>
      </c>
      <c r="V9030" s="4">
        <v>305.375</v>
      </c>
      <c r="W9030" s="4">
        <v>145.81399999999999</v>
      </c>
      <c r="X9030" s="4">
        <v>46.398000000000003</v>
      </c>
      <c r="Y9030" s="4">
        <v>8.1859999999999999</v>
      </c>
      <c r="Z9030" s="4">
        <v>0.81200000000000006</v>
      </c>
      <c r="AA9030" s="4">
        <v>8.0000000000000002E-3</v>
      </c>
      <c r="AB9030" s="4">
        <v>141</v>
      </c>
      <c r="AE9030" s="4">
        <v>201.21799999999999</v>
      </c>
    </row>
    <row r="9031" spans="1:31">
      <c r="A9031" s="8">
        <v>739</v>
      </c>
      <c r="B9031" s="8" t="s">
        <v>894</v>
      </c>
      <c r="C9031" s="9" t="s">
        <v>749</v>
      </c>
      <c r="D9031" s="5">
        <v>4</v>
      </c>
      <c r="E9031" s="6">
        <v>736</v>
      </c>
      <c r="F9031" s="5">
        <v>2014</v>
      </c>
      <c r="G9031" s="4">
        <v>6770.0150000000003</v>
      </c>
      <c r="H9031" s="4">
        <v>6178.1779999999999</v>
      </c>
      <c r="I9031" s="4">
        <v>5690.5479999999998</v>
      </c>
      <c r="J9031" s="4">
        <v>5063.7960000000003</v>
      </c>
      <c r="K9031" s="4">
        <v>4408.9279999999999</v>
      </c>
      <c r="L9031" s="4">
        <v>3836.5010000000002</v>
      </c>
      <c r="M9031" s="4">
        <v>3334.848</v>
      </c>
      <c r="N9031" s="4">
        <v>2820.752</v>
      </c>
      <c r="O9031" s="4">
        <v>2350.9259999999999</v>
      </c>
      <c r="P9031" s="4">
        <v>1909.203</v>
      </c>
      <c r="Q9031" s="4">
        <v>1544.7249999999999</v>
      </c>
      <c r="R9031" s="4">
        <v>1243.3879999999999</v>
      </c>
      <c r="S9031" s="4">
        <v>978.90099999999995</v>
      </c>
      <c r="T9031" s="4">
        <v>764.88800000000003</v>
      </c>
      <c r="U9031" s="4">
        <v>518.92600000000004</v>
      </c>
      <c r="V9031" s="4">
        <v>318.06200000000001</v>
      </c>
      <c r="W9031" s="4">
        <v>150.85599999999999</v>
      </c>
      <c r="X9031" s="4">
        <v>46.371000000000002</v>
      </c>
      <c r="Y9031" s="4">
        <v>8.0350000000000001</v>
      </c>
      <c r="Z9031" s="4">
        <v>0.873</v>
      </c>
      <c r="AA9031" s="4">
        <v>8.0000000000000002E-3</v>
      </c>
      <c r="AB9031" s="4">
        <v>141</v>
      </c>
      <c r="AE9031" s="4">
        <v>206.143</v>
      </c>
    </row>
    <row r="9032" spans="1:31">
      <c r="A9032" s="8">
        <v>971</v>
      </c>
      <c r="B9032" s="8" t="s">
        <v>894</v>
      </c>
      <c r="C9032" s="9" t="s">
        <v>749</v>
      </c>
      <c r="D9032" s="5">
        <v>4</v>
      </c>
      <c r="E9032" s="6">
        <v>736</v>
      </c>
      <c r="F9032" s="5">
        <v>2015</v>
      </c>
      <c r="G9032" s="4">
        <v>6868.3729999999996</v>
      </c>
      <c r="H9032" s="4">
        <v>6246.3140000000003</v>
      </c>
      <c r="I9032" s="4">
        <v>5790.424</v>
      </c>
      <c r="J9032" s="4">
        <v>5188.4430000000002</v>
      </c>
      <c r="K9032" s="4">
        <v>4525.5039999999999</v>
      </c>
      <c r="L9032" s="4">
        <v>3931.9789999999998</v>
      </c>
      <c r="M9032" s="4">
        <v>3427.0590000000002</v>
      </c>
      <c r="N9032" s="4">
        <v>2909.4740000000002</v>
      </c>
      <c r="O9032" s="4">
        <v>2433.6660000000002</v>
      </c>
      <c r="P9032" s="4">
        <v>1980.943</v>
      </c>
      <c r="Q9032" s="4">
        <v>1599.5170000000001</v>
      </c>
      <c r="R9032" s="4">
        <v>1288.0530000000001</v>
      </c>
      <c r="S9032" s="4">
        <v>1008.956</v>
      </c>
      <c r="T9032" s="4">
        <v>791.67700000000002</v>
      </c>
      <c r="U9032" s="4">
        <v>541.327</v>
      </c>
      <c r="V9032" s="4">
        <v>332.13299999999998</v>
      </c>
      <c r="W9032" s="4">
        <v>156.13399999999999</v>
      </c>
      <c r="X9032" s="4">
        <v>45.008000000000003</v>
      </c>
      <c r="Y9032" s="4">
        <v>6.4610000000000003</v>
      </c>
      <c r="Z9032" s="4">
        <v>0.48799999999999999</v>
      </c>
      <c r="AA9032" s="4">
        <v>8.0000000000000002E-3</v>
      </c>
      <c r="AB9032" s="4">
        <v>141</v>
      </c>
      <c r="AE9032" s="4">
        <v>208.09899999999999</v>
      </c>
    </row>
    <row r="9033" spans="1:31">
      <c r="A9033" s="8">
        <v>1203</v>
      </c>
      <c r="B9033" s="8" t="s">
        <v>894</v>
      </c>
      <c r="C9033" s="9" t="s">
        <v>749</v>
      </c>
      <c r="D9033" s="5">
        <v>4</v>
      </c>
      <c r="E9033" s="6">
        <v>736</v>
      </c>
      <c r="F9033" s="5">
        <v>2016</v>
      </c>
      <c r="G9033" s="4">
        <v>6987.9750000000004</v>
      </c>
      <c r="H9033" s="4">
        <v>6335.5959999999995</v>
      </c>
      <c r="I9033" s="4">
        <v>5879.192</v>
      </c>
      <c r="J9033" s="4">
        <v>5305.66</v>
      </c>
      <c r="K9033" s="4">
        <v>4641.9040000000005</v>
      </c>
      <c r="L9033" s="4">
        <v>4029.6880000000001</v>
      </c>
      <c r="M9033" s="4">
        <v>3515.3</v>
      </c>
      <c r="N9033" s="4">
        <v>2998.1990000000001</v>
      </c>
      <c r="O9033" s="4">
        <v>2514.1770000000001</v>
      </c>
      <c r="P9033" s="4">
        <v>2052.7440000000001</v>
      </c>
      <c r="Q9033" s="4">
        <v>1654.0250000000001</v>
      </c>
      <c r="R9033" s="4">
        <v>1329.546</v>
      </c>
      <c r="S9033" s="4">
        <v>1037.9570000000001</v>
      </c>
      <c r="T9033" s="4">
        <v>810.38</v>
      </c>
      <c r="U9033" s="4">
        <v>561.702</v>
      </c>
      <c r="V9033" s="4">
        <v>342.92099999999999</v>
      </c>
      <c r="W9033" s="4">
        <v>165.04</v>
      </c>
      <c r="X9033" s="4">
        <v>51.621000000000002</v>
      </c>
      <c r="Y9033" s="4">
        <v>8.4879999999999995</v>
      </c>
      <c r="Z9033" s="4">
        <v>0.499</v>
      </c>
      <c r="AA9033" s="4">
        <v>8.0000000000000002E-3</v>
      </c>
      <c r="AB9033" s="4">
        <v>141</v>
      </c>
      <c r="AE9033" s="4">
        <v>225.65600000000001</v>
      </c>
    </row>
    <row r="9034" spans="1:31">
      <c r="A9034" s="8">
        <v>1435</v>
      </c>
      <c r="B9034" s="8" t="s">
        <v>894</v>
      </c>
      <c r="C9034" s="9" t="s">
        <v>749</v>
      </c>
      <c r="D9034" s="5">
        <v>4</v>
      </c>
      <c r="E9034" s="6">
        <v>736</v>
      </c>
      <c r="F9034" s="5">
        <v>2017</v>
      </c>
      <c r="G9034" s="4">
        <v>7081.9650000000001</v>
      </c>
      <c r="H9034" s="4">
        <v>6434.7460000000001</v>
      </c>
      <c r="I9034" s="4">
        <v>5962.1469999999999</v>
      </c>
      <c r="J9034" s="4">
        <v>5424.9639999999999</v>
      </c>
      <c r="K9034" s="4">
        <v>4763.7209999999995</v>
      </c>
      <c r="L9034" s="4">
        <v>4133.0619999999999</v>
      </c>
      <c r="M9034" s="4">
        <v>3603.085</v>
      </c>
      <c r="N9034" s="4">
        <v>3091.2689999999998</v>
      </c>
      <c r="O9034" s="4">
        <v>2596.067</v>
      </c>
      <c r="P9034" s="4">
        <v>2129.4</v>
      </c>
      <c r="Q9034" s="4">
        <v>1712.9770000000001</v>
      </c>
      <c r="R9034" s="4">
        <v>1373.396</v>
      </c>
      <c r="S9034" s="4">
        <v>1073.067</v>
      </c>
      <c r="T9034" s="4">
        <v>828.3</v>
      </c>
      <c r="U9034" s="4">
        <v>585.29200000000003</v>
      </c>
      <c r="V9034" s="4">
        <v>354.12099999999998</v>
      </c>
      <c r="W9034" s="4">
        <v>172.85900000000001</v>
      </c>
      <c r="X9034" s="4">
        <v>56.512</v>
      </c>
      <c r="Y9034" s="4">
        <v>9.9909999999999997</v>
      </c>
      <c r="Z9034" s="4">
        <v>0.72599999999999998</v>
      </c>
      <c r="AA9034" s="4">
        <v>8.9999999999999993E-3</v>
      </c>
      <c r="AB9034" s="4">
        <v>141</v>
      </c>
      <c r="AE9034" s="4">
        <v>240.09700000000001</v>
      </c>
    </row>
    <row r="9035" spans="1:31">
      <c r="A9035" s="8">
        <v>1667</v>
      </c>
      <c r="B9035" s="8" t="s">
        <v>894</v>
      </c>
      <c r="C9035" s="9" t="s">
        <v>749</v>
      </c>
      <c r="D9035" s="5">
        <v>4</v>
      </c>
      <c r="E9035" s="6">
        <v>736</v>
      </c>
      <c r="F9035" s="5">
        <v>2018</v>
      </c>
      <c r="G9035" s="4">
        <v>7157.5929999999998</v>
      </c>
      <c r="H9035" s="4">
        <v>6540.7780000000002</v>
      </c>
      <c r="I9035" s="4">
        <v>6040.5439999999999</v>
      </c>
      <c r="J9035" s="4">
        <v>5542.7150000000001</v>
      </c>
      <c r="K9035" s="4">
        <v>4888.4799999999996</v>
      </c>
      <c r="L9035" s="4">
        <v>4241.1099999999997</v>
      </c>
      <c r="M9035" s="4">
        <v>3691.36</v>
      </c>
      <c r="N9035" s="4">
        <v>3186.527</v>
      </c>
      <c r="O9035" s="4">
        <v>2679.3670000000002</v>
      </c>
      <c r="P9035" s="4">
        <v>2209.5239999999999</v>
      </c>
      <c r="Q9035" s="4">
        <v>1776.0419999999999</v>
      </c>
      <c r="R9035" s="4">
        <v>1419.8109999999999</v>
      </c>
      <c r="S9035" s="4">
        <v>1112.854</v>
      </c>
      <c r="T9035" s="4">
        <v>847.52200000000005</v>
      </c>
      <c r="U9035" s="4">
        <v>610.35699999999997</v>
      </c>
      <c r="V9035" s="4">
        <v>367.13200000000001</v>
      </c>
      <c r="W9035" s="4">
        <v>179.881</v>
      </c>
      <c r="X9035" s="4">
        <v>59.033000000000001</v>
      </c>
      <c r="Y9035" s="4">
        <v>10.861000000000001</v>
      </c>
      <c r="Z9035" s="4">
        <v>1.03</v>
      </c>
      <c r="AA9035" s="4">
        <v>0.01</v>
      </c>
      <c r="AB9035" s="4">
        <v>141</v>
      </c>
      <c r="AE9035" s="4">
        <v>250.815</v>
      </c>
    </row>
    <row r="9036" spans="1:31">
      <c r="A9036" s="8">
        <v>1899</v>
      </c>
      <c r="B9036" s="8" t="s">
        <v>894</v>
      </c>
      <c r="C9036" s="9" t="s">
        <v>749</v>
      </c>
      <c r="D9036" s="5">
        <v>4</v>
      </c>
      <c r="E9036" s="6">
        <v>736</v>
      </c>
      <c r="F9036" s="5">
        <v>2019</v>
      </c>
      <c r="G9036" s="4">
        <v>7226.9250000000002</v>
      </c>
      <c r="H9036" s="4">
        <v>6645.6779999999999</v>
      </c>
      <c r="I9036" s="4">
        <v>6118.7910000000002</v>
      </c>
      <c r="J9036" s="4">
        <v>5653.3620000000001</v>
      </c>
      <c r="K9036" s="4">
        <v>5012.8239999999996</v>
      </c>
      <c r="L9036" s="4">
        <v>4352.45</v>
      </c>
      <c r="M9036" s="4">
        <v>3781.8530000000001</v>
      </c>
      <c r="N9036" s="4">
        <v>3280.6170000000002</v>
      </c>
      <c r="O9036" s="4">
        <v>2764.49</v>
      </c>
      <c r="P9036" s="4">
        <v>2290.998</v>
      </c>
      <c r="Q9036" s="4">
        <v>1842.7460000000001</v>
      </c>
      <c r="R9036" s="4">
        <v>1469.366</v>
      </c>
      <c r="S9036" s="4">
        <v>1155.048</v>
      </c>
      <c r="T9036" s="4">
        <v>870.77200000000005</v>
      </c>
      <c r="U9036" s="4">
        <v>634.74599999999998</v>
      </c>
      <c r="V9036" s="4">
        <v>382.928</v>
      </c>
      <c r="W9036" s="4">
        <v>186.38800000000001</v>
      </c>
      <c r="X9036" s="4">
        <v>59.3</v>
      </c>
      <c r="Y9036" s="4">
        <v>10.742000000000001</v>
      </c>
      <c r="Z9036" s="4">
        <v>1.145</v>
      </c>
      <c r="AA9036" s="4">
        <v>1.0999999999999999E-2</v>
      </c>
      <c r="AB9036" s="4">
        <v>141</v>
      </c>
      <c r="AE9036" s="4">
        <v>257.58600000000001</v>
      </c>
    </row>
    <row r="9037" spans="1:31">
      <c r="A9037" s="8">
        <v>2131</v>
      </c>
      <c r="B9037" s="8" t="s">
        <v>894</v>
      </c>
      <c r="C9037" s="9" t="s">
        <v>749</v>
      </c>
      <c r="D9037" s="5">
        <v>4</v>
      </c>
      <c r="E9037" s="6">
        <v>736</v>
      </c>
      <c r="F9037" s="5">
        <v>2020</v>
      </c>
      <c r="G9037" s="4">
        <v>7299.5389999999998</v>
      </c>
      <c r="H9037" s="4">
        <v>6739.0309999999999</v>
      </c>
      <c r="I9037" s="4">
        <v>6201.2110000000002</v>
      </c>
      <c r="J9037" s="4">
        <v>5753.6769999999997</v>
      </c>
      <c r="K9037" s="4">
        <v>5134.8</v>
      </c>
      <c r="L9037" s="4">
        <v>4466.3220000000001</v>
      </c>
      <c r="M9037" s="4">
        <v>3875.8</v>
      </c>
      <c r="N9037" s="4">
        <v>3371.62</v>
      </c>
      <c r="O9037" s="4">
        <v>2851.7249999999999</v>
      </c>
      <c r="P9037" s="4">
        <v>2372.482</v>
      </c>
      <c r="Q9037" s="4">
        <v>1912.759</v>
      </c>
      <c r="R9037" s="4">
        <v>1522.5050000000001</v>
      </c>
      <c r="S9037" s="4">
        <v>1198.309</v>
      </c>
      <c r="T9037" s="4">
        <v>899.46900000000005</v>
      </c>
      <c r="U9037" s="4">
        <v>657.75599999999997</v>
      </c>
      <c r="V9037" s="4">
        <v>401.553</v>
      </c>
      <c r="W9037" s="4">
        <v>193.054</v>
      </c>
      <c r="X9037" s="4">
        <v>58.064999999999998</v>
      </c>
      <c r="Y9037" s="4">
        <v>8.9320000000000004</v>
      </c>
      <c r="Z9037" s="4">
        <v>0.68500000000000005</v>
      </c>
      <c r="AA9037" s="4">
        <v>1.2E-2</v>
      </c>
      <c r="AB9037" s="4">
        <v>141</v>
      </c>
      <c r="AE9037" s="4">
        <v>260.74799999999999</v>
      </c>
    </row>
    <row r="9038" spans="1:31">
      <c r="A9038" s="8">
        <v>2363</v>
      </c>
      <c r="B9038" s="8" t="s">
        <v>894</v>
      </c>
      <c r="C9038" s="9" t="s">
        <v>749</v>
      </c>
      <c r="D9038" s="5">
        <v>4</v>
      </c>
      <c r="E9038" s="6">
        <v>736</v>
      </c>
      <c r="F9038" s="5">
        <v>2021</v>
      </c>
      <c r="G9038" s="4">
        <v>7378.7979999999998</v>
      </c>
      <c r="H9038" s="4">
        <v>6837.9309999999996</v>
      </c>
      <c r="I9038" s="4">
        <v>6289.9979999999996</v>
      </c>
      <c r="J9038" s="4">
        <v>5839.973</v>
      </c>
      <c r="K9038" s="4">
        <v>5252.4210000000003</v>
      </c>
      <c r="L9038" s="4">
        <v>4582.3850000000002</v>
      </c>
      <c r="M9038" s="4">
        <v>3972.4479999999999</v>
      </c>
      <c r="N9038" s="4">
        <v>3458.6669999999999</v>
      </c>
      <c r="O9038" s="4">
        <v>2939.212</v>
      </c>
      <c r="P9038" s="4">
        <v>2450.9110000000001</v>
      </c>
      <c r="Q9038" s="4">
        <v>1982.357</v>
      </c>
      <c r="R9038" s="4">
        <v>1574.5360000000001</v>
      </c>
      <c r="S9038" s="4">
        <v>1236.3309999999999</v>
      </c>
      <c r="T9038" s="4">
        <v>925.77</v>
      </c>
      <c r="U9038" s="4">
        <v>673.97699999999998</v>
      </c>
      <c r="V9038" s="4">
        <v>417.24599999999998</v>
      </c>
      <c r="W9038" s="4">
        <v>203.274</v>
      </c>
      <c r="X9038" s="4">
        <v>66.081999999999994</v>
      </c>
      <c r="Y9038" s="4">
        <v>11.58</v>
      </c>
      <c r="Z9038" s="4">
        <v>0.76</v>
      </c>
      <c r="AA9038" s="4">
        <v>1.2999999999999999E-2</v>
      </c>
      <c r="AB9038" s="4">
        <v>141</v>
      </c>
      <c r="AE9038" s="4">
        <v>281.709</v>
      </c>
    </row>
    <row r="9039" spans="1:31">
      <c r="A9039" s="8">
        <v>2595</v>
      </c>
      <c r="B9039" s="8" t="s">
        <v>894</v>
      </c>
      <c r="C9039" s="9" t="s">
        <v>749</v>
      </c>
      <c r="D9039" s="5">
        <v>4</v>
      </c>
      <c r="E9039" s="6">
        <v>736</v>
      </c>
      <c r="F9039" s="5">
        <v>2022</v>
      </c>
      <c r="G9039" s="4">
        <v>7452.4409999999998</v>
      </c>
      <c r="H9039" s="4">
        <v>6930.0839999999998</v>
      </c>
      <c r="I9039" s="4">
        <v>6384.991</v>
      </c>
      <c r="J9039" s="4">
        <v>5916.125</v>
      </c>
      <c r="K9039" s="4">
        <v>5368.0029999999997</v>
      </c>
      <c r="L9039" s="4">
        <v>4700.5370000000003</v>
      </c>
      <c r="M9039" s="4">
        <v>4072.252</v>
      </c>
      <c r="N9039" s="4">
        <v>3543.239</v>
      </c>
      <c r="O9039" s="4">
        <v>3029.2669999999998</v>
      </c>
      <c r="P9039" s="4">
        <v>2529.4409999999998</v>
      </c>
      <c r="Q9039" s="4">
        <v>2055.6309999999999</v>
      </c>
      <c r="R9039" s="4">
        <v>1630.1959999999999</v>
      </c>
      <c r="S9039" s="4">
        <v>1276.4090000000001</v>
      </c>
      <c r="T9039" s="4">
        <v>957.06100000000004</v>
      </c>
      <c r="U9039" s="4">
        <v>689.34799999999996</v>
      </c>
      <c r="V9039" s="4">
        <v>434.72</v>
      </c>
      <c r="W9039" s="4">
        <v>211.79900000000001</v>
      </c>
      <c r="X9039" s="4">
        <v>72.057000000000002</v>
      </c>
      <c r="Y9039" s="4">
        <v>13.52</v>
      </c>
      <c r="Z9039" s="4">
        <v>1.081</v>
      </c>
      <c r="AA9039" s="4">
        <v>1.4999999999999999E-2</v>
      </c>
      <c r="AB9039" s="4">
        <v>141</v>
      </c>
      <c r="AE9039" s="4">
        <v>298.47199999999998</v>
      </c>
    </row>
    <row r="9040" spans="1:31">
      <c r="A9040" s="8">
        <v>2827</v>
      </c>
      <c r="B9040" s="8" t="s">
        <v>894</v>
      </c>
      <c r="C9040" s="9" t="s">
        <v>749</v>
      </c>
      <c r="D9040" s="5">
        <v>4</v>
      </c>
      <c r="E9040" s="6">
        <v>736</v>
      </c>
      <c r="F9040" s="5">
        <v>2023</v>
      </c>
      <c r="G9040" s="4">
        <v>7522.5479999999998</v>
      </c>
      <c r="H9040" s="4">
        <v>7014.1369999999997</v>
      </c>
      <c r="I9040" s="4">
        <v>6483.99</v>
      </c>
      <c r="J9040" s="4">
        <v>5987.5280000000002</v>
      </c>
      <c r="K9040" s="4">
        <v>5479.3810000000003</v>
      </c>
      <c r="L9040" s="4">
        <v>4819.63</v>
      </c>
      <c r="M9040" s="4">
        <v>4175.4470000000001</v>
      </c>
      <c r="N9040" s="4">
        <v>3627.364</v>
      </c>
      <c r="O9040" s="4">
        <v>3120.4580000000001</v>
      </c>
      <c r="P9040" s="4">
        <v>2608.9609999999998</v>
      </c>
      <c r="Q9040" s="4">
        <v>2131.7359999999999</v>
      </c>
      <c r="R9040" s="4">
        <v>1689.462</v>
      </c>
      <c r="S9040" s="4">
        <v>1319.3209999999999</v>
      </c>
      <c r="T9040" s="4">
        <v>992.46</v>
      </c>
      <c r="U9040" s="4">
        <v>705.66899999999998</v>
      </c>
      <c r="V9040" s="4">
        <v>453.75099999999998</v>
      </c>
      <c r="W9040" s="4">
        <v>219.6</v>
      </c>
      <c r="X9040" s="4">
        <v>75.212999999999994</v>
      </c>
      <c r="Y9040" s="4">
        <v>14.590999999999999</v>
      </c>
      <c r="Z9040" s="4">
        <v>1.482</v>
      </c>
      <c r="AA9040" s="4">
        <v>1.7000000000000001E-2</v>
      </c>
      <c r="AB9040" s="4">
        <v>141</v>
      </c>
      <c r="AE9040" s="4">
        <v>310.90300000000002</v>
      </c>
    </row>
    <row r="9041" spans="1:31">
      <c r="A9041" s="8">
        <v>3059</v>
      </c>
      <c r="B9041" s="8" t="s">
        <v>894</v>
      </c>
      <c r="C9041" s="9" t="s">
        <v>749</v>
      </c>
      <c r="D9041" s="5">
        <v>4</v>
      </c>
      <c r="E9041" s="6">
        <v>736</v>
      </c>
      <c r="F9041" s="5">
        <v>2024</v>
      </c>
      <c r="G9041" s="4">
        <v>7589.0129999999999</v>
      </c>
      <c r="H9041" s="4">
        <v>7090.9639999999999</v>
      </c>
      <c r="I9041" s="4">
        <v>6582.3739999999998</v>
      </c>
      <c r="J9041" s="4">
        <v>6062.3969999999999</v>
      </c>
      <c r="K9041" s="4">
        <v>5583.7870000000003</v>
      </c>
      <c r="L9041" s="4">
        <v>4938.482</v>
      </c>
      <c r="M9041" s="4">
        <v>4282.4309999999996</v>
      </c>
      <c r="N9041" s="4">
        <v>3714.3020000000001</v>
      </c>
      <c r="O9041" s="4">
        <v>3210.8510000000001</v>
      </c>
      <c r="P9041" s="4">
        <v>2690.991</v>
      </c>
      <c r="Q9041" s="4">
        <v>2209.556</v>
      </c>
      <c r="R9041" s="4">
        <v>1752.615</v>
      </c>
      <c r="S9041" s="4">
        <v>1366.144</v>
      </c>
      <c r="T9041" s="4">
        <v>1030.567</v>
      </c>
      <c r="U9041" s="4">
        <v>725.63900000000001</v>
      </c>
      <c r="V9041" s="4">
        <v>473.065</v>
      </c>
      <c r="W9041" s="4">
        <v>227.78800000000001</v>
      </c>
      <c r="X9041" s="4">
        <v>75.67</v>
      </c>
      <c r="Y9041" s="4">
        <v>14.406000000000001</v>
      </c>
      <c r="Z9041" s="4">
        <v>1.6319999999999999</v>
      </c>
      <c r="AA9041" s="4">
        <v>1.7999999999999999E-2</v>
      </c>
      <c r="AB9041" s="4">
        <v>141</v>
      </c>
      <c r="AE9041" s="4">
        <v>319.51400000000001</v>
      </c>
    </row>
    <row r="9042" spans="1:31">
      <c r="A9042" s="8">
        <v>3291</v>
      </c>
      <c r="B9042" s="8" t="s">
        <v>894</v>
      </c>
      <c r="C9042" s="9" t="s">
        <v>749</v>
      </c>
      <c r="D9042" s="5">
        <v>4</v>
      </c>
      <c r="E9042" s="6">
        <v>736</v>
      </c>
      <c r="F9042" s="5">
        <v>2025</v>
      </c>
      <c r="G9042" s="4">
        <v>7653.3530000000001</v>
      </c>
      <c r="H9042" s="4">
        <v>7162.192</v>
      </c>
      <c r="I9042" s="4">
        <v>6675.6120000000001</v>
      </c>
      <c r="J9042" s="4">
        <v>6145.348</v>
      </c>
      <c r="K9042" s="4">
        <v>5679.9620000000004</v>
      </c>
      <c r="L9042" s="4">
        <v>5056.1289999999999</v>
      </c>
      <c r="M9042" s="4">
        <v>4393.1559999999999</v>
      </c>
      <c r="N9042" s="4">
        <v>3805.9589999999998</v>
      </c>
      <c r="O9042" s="4">
        <v>3299.4</v>
      </c>
      <c r="P9042" s="4">
        <v>2776.2139999999999</v>
      </c>
      <c r="Q9042" s="4">
        <v>2288.3789999999999</v>
      </c>
      <c r="R9042" s="4">
        <v>1819.809</v>
      </c>
      <c r="S9042" s="4">
        <v>1417.328</v>
      </c>
      <c r="T9042" s="4">
        <v>1070.645</v>
      </c>
      <c r="U9042" s="4">
        <v>750.88900000000001</v>
      </c>
      <c r="V9042" s="4">
        <v>491.822</v>
      </c>
      <c r="W9042" s="4">
        <v>237.35300000000001</v>
      </c>
      <c r="X9042" s="4">
        <v>74.346999999999994</v>
      </c>
      <c r="Y9042" s="4">
        <v>12.228999999999999</v>
      </c>
      <c r="Z9042" s="4">
        <v>1.0109999999999999</v>
      </c>
      <c r="AA9042" s="4">
        <v>0.02</v>
      </c>
      <c r="AB9042" s="4">
        <v>141</v>
      </c>
      <c r="AE9042" s="4">
        <v>324.95999999999998</v>
      </c>
    </row>
    <row r="9043" spans="1:31">
      <c r="A9043" s="8">
        <v>3523</v>
      </c>
      <c r="B9043" s="8" t="s">
        <v>894</v>
      </c>
      <c r="C9043" s="9" t="s">
        <v>749</v>
      </c>
      <c r="D9043" s="5">
        <v>4</v>
      </c>
      <c r="E9043" s="6">
        <v>736</v>
      </c>
      <c r="F9043" s="5">
        <v>2026</v>
      </c>
      <c r="G9043" s="4">
        <v>7725.19</v>
      </c>
      <c r="H9043" s="4">
        <v>7245.0429999999997</v>
      </c>
      <c r="I9043" s="4">
        <v>6766.0309999999999</v>
      </c>
      <c r="J9043" s="4">
        <v>6231.5219999999999</v>
      </c>
      <c r="K9043" s="4">
        <v>5766.1869999999999</v>
      </c>
      <c r="L9043" s="4">
        <v>5172.652</v>
      </c>
      <c r="M9043" s="4">
        <v>4507.1819999999998</v>
      </c>
      <c r="N9043" s="4">
        <v>3900.616</v>
      </c>
      <c r="O9043" s="4">
        <v>3384.665</v>
      </c>
      <c r="P9043" s="4">
        <v>2860.9630000000002</v>
      </c>
      <c r="Q9043" s="4">
        <v>2363.9879999999998</v>
      </c>
      <c r="R9043" s="4">
        <v>1885.893</v>
      </c>
      <c r="S9043" s="4">
        <v>1464.854</v>
      </c>
      <c r="T9043" s="4">
        <v>1104.4649999999999</v>
      </c>
      <c r="U9043" s="4">
        <v>773.88800000000003</v>
      </c>
      <c r="V9043" s="4">
        <v>503.60300000000001</v>
      </c>
      <c r="W9043" s="4">
        <v>251.398</v>
      </c>
      <c r="X9043" s="4">
        <v>83.65</v>
      </c>
      <c r="Y9043" s="4">
        <v>15.64</v>
      </c>
      <c r="Z9043" s="4">
        <v>1.163</v>
      </c>
      <c r="AA9043" s="4">
        <v>2.1999999999999999E-2</v>
      </c>
      <c r="AB9043" s="4">
        <v>141</v>
      </c>
      <c r="AE9043" s="4">
        <v>351.87299999999999</v>
      </c>
    </row>
    <row r="9044" spans="1:31">
      <c r="A9044" s="8">
        <v>3755</v>
      </c>
      <c r="B9044" s="8" t="s">
        <v>894</v>
      </c>
      <c r="C9044" s="9" t="s">
        <v>749</v>
      </c>
      <c r="D9044" s="5">
        <v>4</v>
      </c>
      <c r="E9044" s="6">
        <v>736</v>
      </c>
      <c r="F9044" s="5">
        <v>2027</v>
      </c>
      <c r="G9044" s="4">
        <v>7787.1679999999997</v>
      </c>
      <c r="H9044" s="4">
        <v>7325.3620000000001</v>
      </c>
      <c r="I9044" s="4">
        <v>6854.433</v>
      </c>
      <c r="J9044" s="4">
        <v>6326.0680000000002</v>
      </c>
      <c r="K9044" s="4">
        <v>5843.3419999999996</v>
      </c>
      <c r="L9044" s="4">
        <v>5288.402</v>
      </c>
      <c r="M9044" s="4">
        <v>4624.759</v>
      </c>
      <c r="N9044" s="4">
        <v>3999.761</v>
      </c>
      <c r="O9044" s="4">
        <v>3468.7629999999999</v>
      </c>
      <c r="P9044" s="4">
        <v>2949.4580000000001</v>
      </c>
      <c r="Q9044" s="4">
        <v>2440.73</v>
      </c>
      <c r="R9044" s="4">
        <v>1956.595</v>
      </c>
      <c r="S9044" s="4">
        <v>1516.944</v>
      </c>
      <c r="T9044" s="4">
        <v>1140.893</v>
      </c>
      <c r="U9044" s="4">
        <v>801.37699999999995</v>
      </c>
      <c r="V9044" s="4">
        <v>514.71299999999997</v>
      </c>
      <c r="W9044" s="4">
        <v>264.649</v>
      </c>
      <c r="X9044" s="4">
        <v>90.305000000000007</v>
      </c>
      <c r="Y9044" s="4">
        <v>18.152999999999999</v>
      </c>
      <c r="Z9044" s="4">
        <v>1.5960000000000001</v>
      </c>
      <c r="AA9044" s="4">
        <v>2.5000000000000001E-2</v>
      </c>
      <c r="AB9044" s="4">
        <v>141</v>
      </c>
      <c r="AE9044" s="4">
        <v>374.72800000000001</v>
      </c>
    </row>
    <row r="9045" spans="1:31">
      <c r="A9045" s="8">
        <v>3987</v>
      </c>
      <c r="B9045" s="8" t="s">
        <v>894</v>
      </c>
      <c r="C9045" s="9" t="s">
        <v>749</v>
      </c>
      <c r="D9045" s="5">
        <v>4</v>
      </c>
      <c r="E9045" s="6">
        <v>736</v>
      </c>
      <c r="F9045" s="5">
        <v>2028</v>
      </c>
      <c r="G9045" s="4">
        <v>7841.817</v>
      </c>
      <c r="H9045" s="4">
        <v>7401.5919999999996</v>
      </c>
      <c r="I9045" s="4">
        <v>6940.5690000000004</v>
      </c>
      <c r="J9045" s="4">
        <v>6426.143</v>
      </c>
      <c r="K9045" s="4">
        <v>5915.9920000000002</v>
      </c>
      <c r="L9045" s="4">
        <v>5400.634</v>
      </c>
      <c r="M9045" s="4">
        <v>4744.3329999999996</v>
      </c>
      <c r="N9045" s="4">
        <v>4103.3149999999996</v>
      </c>
      <c r="O9045" s="4">
        <v>3553.165</v>
      </c>
      <c r="P9045" s="4">
        <v>3040.1909999999998</v>
      </c>
      <c r="Q9045" s="4">
        <v>2519.1790000000001</v>
      </c>
      <c r="R9045" s="4">
        <v>2030.7260000000001</v>
      </c>
      <c r="S9045" s="4">
        <v>1573.7149999999999</v>
      </c>
      <c r="T9045" s="4">
        <v>1180.693</v>
      </c>
      <c r="U9045" s="4">
        <v>832.25099999999998</v>
      </c>
      <c r="V9045" s="4">
        <v>527.88300000000004</v>
      </c>
      <c r="W9045" s="4">
        <v>276.73700000000002</v>
      </c>
      <c r="X9045" s="4">
        <v>93.834000000000003</v>
      </c>
      <c r="Y9045" s="4">
        <v>19.498000000000001</v>
      </c>
      <c r="Z9045" s="4">
        <v>2.1190000000000002</v>
      </c>
      <c r="AA9045" s="4">
        <v>2.8000000000000001E-2</v>
      </c>
      <c r="AB9045" s="4">
        <v>141</v>
      </c>
      <c r="AE9045" s="4">
        <v>392.21600000000001</v>
      </c>
    </row>
    <row r="9046" spans="1:31">
      <c r="A9046" s="8">
        <v>4219</v>
      </c>
      <c r="B9046" s="8" t="s">
        <v>894</v>
      </c>
      <c r="C9046" s="9" t="s">
        <v>749</v>
      </c>
      <c r="D9046" s="5">
        <v>4</v>
      </c>
      <c r="E9046" s="6">
        <v>736</v>
      </c>
      <c r="F9046" s="5">
        <v>2029</v>
      </c>
      <c r="G9046" s="4">
        <v>7892.518</v>
      </c>
      <c r="H9046" s="4">
        <v>7472.0389999999998</v>
      </c>
      <c r="I9046" s="4">
        <v>7024.4520000000002</v>
      </c>
      <c r="J9046" s="4">
        <v>6526.2879999999996</v>
      </c>
      <c r="K9046" s="4">
        <v>5991.4120000000003</v>
      </c>
      <c r="L9046" s="4">
        <v>5505.576</v>
      </c>
      <c r="M9046" s="4">
        <v>4863.777</v>
      </c>
      <c r="N9046" s="4">
        <v>4210.8850000000002</v>
      </c>
      <c r="O9046" s="4">
        <v>3640.395</v>
      </c>
      <c r="P9046" s="4">
        <v>3130.6880000000001</v>
      </c>
      <c r="Q9046" s="4">
        <v>2600.3470000000002</v>
      </c>
      <c r="R9046" s="4">
        <v>2106.8119999999999</v>
      </c>
      <c r="S9046" s="4">
        <v>1635.171</v>
      </c>
      <c r="T9046" s="4">
        <v>1224.712</v>
      </c>
      <c r="U9046" s="4">
        <v>865.44899999999996</v>
      </c>
      <c r="V9046" s="4">
        <v>545.30600000000004</v>
      </c>
      <c r="W9046" s="4">
        <v>287.04300000000001</v>
      </c>
      <c r="X9046" s="4">
        <v>94.864999999999995</v>
      </c>
      <c r="Y9046" s="4">
        <v>19.207999999999998</v>
      </c>
      <c r="Z9046" s="4">
        <v>2.306</v>
      </c>
      <c r="AA9046" s="4">
        <v>3.1E-2</v>
      </c>
      <c r="AB9046" s="4">
        <v>141</v>
      </c>
      <c r="AE9046" s="4">
        <v>403.45299999999997</v>
      </c>
    </row>
    <row r="9047" spans="1:31">
      <c r="A9047" s="8">
        <v>4451</v>
      </c>
      <c r="B9047" s="8" t="s">
        <v>894</v>
      </c>
      <c r="C9047" s="9" t="s">
        <v>749</v>
      </c>
      <c r="D9047" s="5">
        <v>4</v>
      </c>
      <c r="E9047" s="6">
        <v>736</v>
      </c>
      <c r="F9047" s="5">
        <v>2030</v>
      </c>
      <c r="G9047" s="4">
        <v>7942.4049999999997</v>
      </c>
      <c r="H9047" s="4">
        <v>7535.1180000000004</v>
      </c>
      <c r="I9047" s="4">
        <v>7105.4589999999998</v>
      </c>
      <c r="J9047" s="4">
        <v>6622.6949999999997</v>
      </c>
      <c r="K9047" s="4">
        <v>6074.31</v>
      </c>
      <c r="L9047" s="4">
        <v>5601.3339999999998</v>
      </c>
      <c r="M9047" s="4">
        <v>4981.4369999999999</v>
      </c>
      <c r="N9047" s="4">
        <v>4321.902</v>
      </c>
      <c r="O9047" s="4">
        <v>3732.107</v>
      </c>
      <c r="P9047" s="4">
        <v>3219.4209999999998</v>
      </c>
      <c r="Q9047" s="4">
        <v>2684.7379999999998</v>
      </c>
      <c r="R9047" s="4">
        <v>2184.0329999999999</v>
      </c>
      <c r="S9047" s="4">
        <v>1701.0419999999999</v>
      </c>
      <c r="T9047" s="4">
        <v>1273.3620000000001</v>
      </c>
      <c r="U9047" s="4">
        <v>900.85500000000002</v>
      </c>
      <c r="V9047" s="4">
        <v>567.45799999999997</v>
      </c>
      <c r="W9047" s="4">
        <v>296.14400000000001</v>
      </c>
      <c r="X9047" s="4">
        <v>94.566999999999993</v>
      </c>
      <c r="Y9047" s="4">
        <v>16.524999999999999</v>
      </c>
      <c r="Z9047" s="4">
        <v>1.4710000000000001</v>
      </c>
      <c r="AA9047" s="4">
        <v>3.4000000000000002E-2</v>
      </c>
      <c r="AB9047" s="4">
        <v>141</v>
      </c>
      <c r="AE9047" s="4">
        <v>408.74099999999999</v>
      </c>
    </row>
    <row r="9048" spans="1:31">
      <c r="A9048" s="8">
        <v>2762</v>
      </c>
      <c r="B9048" s="8" t="s">
        <v>895</v>
      </c>
      <c r="C9048" s="9" t="s">
        <v>753</v>
      </c>
      <c r="D9048" s="5"/>
      <c r="E9048" s="6">
        <v>740</v>
      </c>
      <c r="F9048" s="5">
        <v>1961</v>
      </c>
      <c r="G9048" s="4">
        <v>60.884</v>
      </c>
      <c r="H9048" s="4">
        <v>46.744</v>
      </c>
      <c r="I9048" s="4">
        <v>35.375999999999998</v>
      </c>
      <c r="J9048" s="4">
        <v>25.202000000000002</v>
      </c>
      <c r="K9048" s="4">
        <v>21.286000000000001</v>
      </c>
      <c r="L9048" s="4">
        <v>20.116</v>
      </c>
      <c r="M9048" s="4">
        <v>17.478999999999999</v>
      </c>
      <c r="N9048" s="4">
        <v>14.563000000000001</v>
      </c>
      <c r="O9048" s="4">
        <v>11.173999999999999</v>
      </c>
      <c r="P9048" s="4">
        <v>10.849</v>
      </c>
      <c r="Q9048" s="4">
        <v>8.3510000000000009</v>
      </c>
      <c r="R9048" s="4">
        <v>7.8029999999999999</v>
      </c>
      <c r="S9048" s="4">
        <v>6.3010000000000002</v>
      </c>
      <c r="T9048" s="4">
        <v>4.1769999999999996</v>
      </c>
      <c r="U9048" s="4">
        <v>3.7959999999999998</v>
      </c>
      <c r="V9048" s="4">
        <v>2.1509999999999998</v>
      </c>
      <c r="W9048" s="4">
        <v>0.505</v>
      </c>
      <c r="X9048" s="4">
        <v>0.505</v>
      </c>
      <c r="Y9048" s="4">
        <v>0.505</v>
      </c>
      <c r="Z9048" s="4">
        <v>0.505</v>
      </c>
      <c r="AA9048" s="4">
        <v>0</v>
      </c>
      <c r="AB9048" s="4">
        <v>142</v>
      </c>
      <c r="AE9048" s="4">
        <v>2.02</v>
      </c>
    </row>
    <row r="9049" spans="1:31">
      <c r="A9049" s="8">
        <v>2994</v>
      </c>
      <c r="B9049" s="8" t="s">
        <v>895</v>
      </c>
      <c r="C9049" s="9" t="s">
        <v>753</v>
      </c>
      <c r="D9049" s="5"/>
      <c r="E9049" s="6">
        <v>740</v>
      </c>
      <c r="F9049" s="5">
        <v>1962</v>
      </c>
      <c r="G9049" s="4">
        <v>62.164999999999999</v>
      </c>
      <c r="H9049" s="4">
        <v>48.640999999999998</v>
      </c>
      <c r="I9049" s="4">
        <v>36.746000000000002</v>
      </c>
      <c r="J9049" s="4">
        <v>26.577999999999999</v>
      </c>
      <c r="K9049" s="4">
        <v>21.613</v>
      </c>
      <c r="L9049" s="4">
        <v>20.254999999999999</v>
      </c>
      <c r="M9049" s="4">
        <v>17.952000000000002</v>
      </c>
      <c r="N9049" s="4">
        <v>15.082000000000001</v>
      </c>
      <c r="O9049" s="4">
        <v>11.64</v>
      </c>
      <c r="P9049" s="4">
        <v>10.496</v>
      </c>
      <c r="Q9049" s="4">
        <v>8.8450000000000006</v>
      </c>
      <c r="R9049" s="4">
        <v>7.569</v>
      </c>
      <c r="S9049" s="4">
        <v>6.5279999999999996</v>
      </c>
      <c r="T9049" s="4">
        <v>4.4880000000000004</v>
      </c>
      <c r="U9049" s="4">
        <v>3.56</v>
      </c>
      <c r="V9049" s="4">
        <v>2.3119999999999998</v>
      </c>
      <c r="W9049" s="4">
        <v>0.501</v>
      </c>
      <c r="X9049" s="4">
        <v>0.501</v>
      </c>
      <c r="Y9049" s="4">
        <v>0.501</v>
      </c>
      <c r="Z9049" s="4">
        <v>0.501</v>
      </c>
      <c r="AA9049" s="4">
        <v>0</v>
      </c>
      <c r="AB9049" s="4">
        <v>142</v>
      </c>
      <c r="AE9049" s="4">
        <v>2.004</v>
      </c>
    </row>
    <row r="9050" spans="1:31">
      <c r="A9050" s="8">
        <v>3226</v>
      </c>
      <c r="B9050" s="8" t="s">
        <v>895</v>
      </c>
      <c r="C9050" s="9" t="s">
        <v>753</v>
      </c>
      <c r="D9050" s="5"/>
      <c r="E9050" s="6">
        <v>740</v>
      </c>
      <c r="F9050" s="5">
        <v>1963</v>
      </c>
      <c r="G9050" s="4">
        <v>62.935000000000002</v>
      </c>
      <c r="H9050" s="4">
        <v>50.639000000000003</v>
      </c>
      <c r="I9050" s="4">
        <v>38.231999999999999</v>
      </c>
      <c r="J9050" s="4">
        <v>28.001999999999999</v>
      </c>
      <c r="K9050" s="4">
        <v>22.013000000000002</v>
      </c>
      <c r="L9050" s="4">
        <v>20.501999999999999</v>
      </c>
      <c r="M9050" s="4">
        <v>18.382000000000001</v>
      </c>
      <c r="N9050" s="4">
        <v>15.561</v>
      </c>
      <c r="O9050" s="4">
        <v>12.323</v>
      </c>
      <c r="P9050" s="4">
        <v>10.129</v>
      </c>
      <c r="Q9050" s="4">
        <v>9.2850000000000001</v>
      </c>
      <c r="R9050" s="4">
        <v>7.452</v>
      </c>
      <c r="S9050" s="4">
        <v>6.6420000000000003</v>
      </c>
      <c r="T9050" s="4">
        <v>4.8449999999999998</v>
      </c>
      <c r="U9050" s="4">
        <v>3.427</v>
      </c>
      <c r="V9050" s="4">
        <v>2.4020000000000001</v>
      </c>
      <c r="W9050" s="4">
        <v>0.49399999999999999</v>
      </c>
      <c r="X9050" s="4">
        <v>0.49399999999999999</v>
      </c>
      <c r="Y9050" s="4">
        <v>0.49399999999999999</v>
      </c>
      <c r="Z9050" s="4">
        <v>0.49399999999999999</v>
      </c>
      <c r="AA9050" s="4">
        <v>0</v>
      </c>
      <c r="AB9050" s="4">
        <v>142</v>
      </c>
      <c r="AE9050" s="4">
        <v>1.976</v>
      </c>
    </row>
    <row r="9051" spans="1:31">
      <c r="A9051" s="8">
        <v>3458</v>
      </c>
      <c r="B9051" s="8" t="s">
        <v>895</v>
      </c>
      <c r="C9051" s="9" t="s">
        <v>753</v>
      </c>
      <c r="D9051" s="5"/>
      <c r="E9051" s="6">
        <v>740</v>
      </c>
      <c r="F9051" s="5">
        <v>1964</v>
      </c>
      <c r="G9051" s="4">
        <v>63.454999999999998</v>
      </c>
      <c r="H9051" s="4">
        <v>52.622</v>
      </c>
      <c r="I9051" s="4">
        <v>39.917000000000002</v>
      </c>
      <c r="J9051" s="4">
        <v>29.372</v>
      </c>
      <c r="K9051" s="4">
        <v>22.567</v>
      </c>
      <c r="L9051" s="4">
        <v>20.869</v>
      </c>
      <c r="M9051" s="4">
        <v>18.753</v>
      </c>
      <c r="N9051" s="4">
        <v>16.027999999999999</v>
      </c>
      <c r="O9051" s="4">
        <v>13.081</v>
      </c>
      <c r="P9051" s="4">
        <v>9.9619999999999997</v>
      </c>
      <c r="Q9051" s="4">
        <v>9.5069999999999997</v>
      </c>
      <c r="R9051" s="4">
        <v>7.5469999999999997</v>
      </c>
      <c r="S9051" s="4">
        <v>6.6429999999999998</v>
      </c>
      <c r="T9051" s="4">
        <v>5.165</v>
      </c>
      <c r="U9051" s="4">
        <v>3.4809999999999999</v>
      </c>
      <c r="V9051" s="4">
        <v>2.3809999999999998</v>
      </c>
      <c r="W9051" s="4">
        <v>0.48699999999999999</v>
      </c>
      <c r="X9051" s="4">
        <v>0.48699999999999999</v>
      </c>
      <c r="Y9051" s="4">
        <v>0.48699999999999999</v>
      </c>
      <c r="Z9051" s="4">
        <v>0.48699999999999999</v>
      </c>
      <c r="AA9051" s="4">
        <v>0</v>
      </c>
      <c r="AB9051" s="4">
        <v>142</v>
      </c>
      <c r="AE9051" s="4">
        <v>1.948</v>
      </c>
    </row>
    <row r="9052" spans="1:31">
      <c r="A9052" s="8">
        <v>3690</v>
      </c>
      <c r="B9052" s="8" t="s">
        <v>895</v>
      </c>
      <c r="C9052" s="9" t="s">
        <v>753</v>
      </c>
      <c r="D9052" s="5"/>
      <c r="E9052" s="6">
        <v>740</v>
      </c>
      <c r="F9052" s="5">
        <v>1965</v>
      </c>
      <c r="G9052" s="4">
        <v>64</v>
      </c>
      <c r="H9052" s="4">
        <v>54.4</v>
      </c>
      <c r="I9052" s="4">
        <v>41.8</v>
      </c>
      <c r="J9052" s="4">
        <v>30.7</v>
      </c>
      <c r="K9052" s="4">
        <v>23.3</v>
      </c>
      <c r="L9052" s="4">
        <v>21.3</v>
      </c>
      <c r="M9052" s="4">
        <v>19.100000000000001</v>
      </c>
      <c r="N9052" s="4">
        <v>16.5</v>
      </c>
      <c r="O9052" s="4">
        <v>13.8</v>
      </c>
      <c r="P9052" s="4">
        <v>10.1</v>
      </c>
      <c r="Q9052" s="4">
        <v>9.5</v>
      </c>
      <c r="R9052" s="4">
        <v>7.8</v>
      </c>
      <c r="S9052" s="4">
        <v>6.6</v>
      </c>
      <c r="T9052" s="4">
        <v>5.4</v>
      </c>
      <c r="U9052" s="4">
        <v>3.7</v>
      </c>
      <c r="V9052" s="4">
        <v>2.2999999999999998</v>
      </c>
      <c r="W9052" s="4">
        <v>0.47425</v>
      </c>
      <c r="X9052" s="4">
        <v>0.47425</v>
      </c>
      <c r="Y9052" s="4">
        <v>0.47425</v>
      </c>
      <c r="Z9052" s="4">
        <v>0.47425</v>
      </c>
      <c r="AA9052" s="4">
        <v>0</v>
      </c>
      <c r="AB9052" s="4">
        <v>142</v>
      </c>
      <c r="AE9052" s="4">
        <v>1.897</v>
      </c>
    </row>
    <row r="9053" spans="1:31">
      <c r="A9053" s="8">
        <v>3922</v>
      </c>
      <c r="B9053" s="8" t="s">
        <v>895</v>
      </c>
      <c r="C9053" s="9" t="s">
        <v>753</v>
      </c>
      <c r="D9053" s="5"/>
      <c r="E9053" s="6">
        <v>740</v>
      </c>
      <c r="F9053" s="5">
        <v>1966</v>
      </c>
      <c r="G9053" s="4">
        <v>64.924999999999997</v>
      </c>
      <c r="H9053" s="4">
        <v>56.713000000000001</v>
      </c>
      <c r="I9053" s="4">
        <v>44.15</v>
      </c>
      <c r="J9053" s="4">
        <v>32.087000000000003</v>
      </c>
      <c r="K9053" s="4">
        <v>23.696000000000002</v>
      </c>
      <c r="L9053" s="4">
        <v>21.213000000000001</v>
      </c>
      <c r="M9053" s="4">
        <v>19.356999999999999</v>
      </c>
      <c r="N9053" s="4">
        <v>16.864999999999998</v>
      </c>
      <c r="O9053" s="4">
        <v>14.326000000000001</v>
      </c>
      <c r="P9053" s="4">
        <v>10.535</v>
      </c>
      <c r="Q9053" s="4">
        <v>9.5079999999999991</v>
      </c>
      <c r="R9053" s="4">
        <v>7.9989999999999997</v>
      </c>
      <c r="S9053" s="4">
        <v>6.649</v>
      </c>
      <c r="T9053" s="4">
        <v>5.4779999999999998</v>
      </c>
      <c r="U9053" s="4">
        <v>3.8260000000000001</v>
      </c>
      <c r="V9053" s="4">
        <v>2.3380000000000001</v>
      </c>
      <c r="W9053" s="4">
        <v>0.4945</v>
      </c>
      <c r="X9053" s="4">
        <v>0.4945</v>
      </c>
      <c r="Y9053" s="4">
        <v>0.4945</v>
      </c>
      <c r="Z9053" s="4">
        <v>0.4945</v>
      </c>
      <c r="AA9053" s="4">
        <v>0</v>
      </c>
      <c r="AB9053" s="4">
        <v>142</v>
      </c>
      <c r="AE9053" s="4">
        <v>1.978</v>
      </c>
    </row>
    <row r="9054" spans="1:31">
      <c r="A9054" s="8">
        <v>4154</v>
      </c>
      <c r="B9054" s="8" t="s">
        <v>895</v>
      </c>
      <c r="C9054" s="9" t="s">
        <v>753</v>
      </c>
      <c r="D9054" s="5"/>
      <c r="E9054" s="6">
        <v>740</v>
      </c>
      <c r="F9054" s="5">
        <v>1967</v>
      </c>
      <c r="G9054" s="4">
        <v>65.433000000000007</v>
      </c>
      <c r="H9054" s="4">
        <v>58.939</v>
      </c>
      <c r="I9054" s="4">
        <v>46.734999999999999</v>
      </c>
      <c r="J9054" s="4">
        <v>33.801000000000002</v>
      </c>
      <c r="K9054" s="4">
        <v>24.33</v>
      </c>
      <c r="L9054" s="4">
        <v>20.997</v>
      </c>
      <c r="M9054" s="4">
        <v>19.603000000000002</v>
      </c>
      <c r="N9054" s="4">
        <v>17.244</v>
      </c>
      <c r="O9054" s="4">
        <v>14.765000000000001</v>
      </c>
      <c r="P9054" s="4">
        <v>11.182</v>
      </c>
      <c r="Q9054" s="4">
        <v>9.4350000000000005</v>
      </c>
      <c r="R9054" s="4">
        <v>8.2669999999999995</v>
      </c>
      <c r="S9054" s="4">
        <v>6.7190000000000003</v>
      </c>
      <c r="T9054" s="4">
        <v>5.54</v>
      </c>
      <c r="U9054" s="4">
        <v>3.9769999999999999</v>
      </c>
      <c r="V9054" s="4">
        <v>2.3820000000000001</v>
      </c>
      <c r="W9054" s="4">
        <v>0.50749999999999995</v>
      </c>
      <c r="X9054" s="4">
        <v>0.50749999999999995</v>
      </c>
      <c r="Y9054" s="4">
        <v>0.50749999999999995</v>
      </c>
      <c r="Z9054" s="4">
        <v>0.50749999999999995</v>
      </c>
      <c r="AA9054" s="4">
        <v>0</v>
      </c>
      <c r="AB9054" s="4">
        <v>142</v>
      </c>
      <c r="AE9054" s="4">
        <v>2.0299999999999998</v>
      </c>
    </row>
    <row r="9055" spans="1:31">
      <c r="A9055" s="8">
        <v>4386</v>
      </c>
      <c r="B9055" s="8" t="s">
        <v>895</v>
      </c>
      <c r="C9055" s="9" t="s">
        <v>753</v>
      </c>
      <c r="D9055" s="5"/>
      <c r="E9055" s="6">
        <v>740</v>
      </c>
      <c r="F9055" s="5">
        <v>1968</v>
      </c>
      <c r="G9055" s="4">
        <v>65.478999999999999</v>
      </c>
      <c r="H9055" s="4">
        <v>60.841000000000001</v>
      </c>
      <c r="I9055" s="4">
        <v>49.338999999999999</v>
      </c>
      <c r="J9055" s="4">
        <v>35.795999999999999</v>
      </c>
      <c r="K9055" s="4">
        <v>25.132000000000001</v>
      </c>
      <c r="L9055" s="4">
        <v>20.68</v>
      </c>
      <c r="M9055" s="4">
        <v>19.748000000000001</v>
      </c>
      <c r="N9055" s="4">
        <v>17.577000000000002</v>
      </c>
      <c r="O9055" s="4">
        <v>15.103999999999999</v>
      </c>
      <c r="P9055" s="4">
        <v>11.917999999999999</v>
      </c>
      <c r="Q9055" s="4">
        <v>9.3490000000000002</v>
      </c>
      <c r="R9055" s="4">
        <v>8.5269999999999992</v>
      </c>
      <c r="S9055" s="4">
        <v>6.8070000000000004</v>
      </c>
      <c r="T9055" s="4">
        <v>5.5810000000000004</v>
      </c>
      <c r="U9055" s="4">
        <v>4.1260000000000003</v>
      </c>
      <c r="V9055" s="4">
        <v>2.4430000000000001</v>
      </c>
      <c r="W9055" s="4">
        <v>0.50975000000000004</v>
      </c>
      <c r="X9055" s="4">
        <v>0.50975000000000004</v>
      </c>
      <c r="Y9055" s="4">
        <v>0.50975000000000004</v>
      </c>
      <c r="Z9055" s="4">
        <v>0.50975000000000004</v>
      </c>
      <c r="AA9055" s="4">
        <v>0</v>
      </c>
      <c r="AB9055" s="4">
        <v>142</v>
      </c>
      <c r="AE9055" s="4">
        <v>2.0390000000000001</v>
      </c>
    </row>
    <row r="9056" spans="1:31">
      <c r="A9056" s="8">
        <v>4618</v>
      </c>
      <c r="B9056" s="8" t="s">
        <v>895</v>
      </c>
      <c r="C9056" s="9" t="s">
        <v>753</v>
      </c>
      <c r="D9056" s="5"/>
      <c r="E9056" s="6">
        <v>740</v>
      </c>
      <c r="F9056" s="5">
        <v>1969</v>
      </c>
      <c r="G9056" s="4">
        <v>64.917000000000002</v>
      </c>
      <c r="H9056" s="4">
        <v>62.152999999999999</v>
      </c>
      <c r="I9056" s="4">
        <v>51.698</v>
      </c>
      <c r="J9056" s="4">
        <v>37.923000000000002</v>
      </c>
      <c r="K9056" s="4">
        <v>26.027000000000001</v>
      </c>
      <c r="L9056" s="4">
        <v>20.355</v>
      </c>
      <c r="M9056" s="4">
        <v>19.670999999999999</v>
      </c>
      <c r="N9056" s="4">
        <v>17.78</v>
      </c>
      <c r="O9056" s="4">
        <v>15.349</v>
      </c>
      <c r="P9056" s="4">
        <v>12.563000000000001</v>
      </c>
      <c r="Q9056" s="4">
        <v>9.3539999999999992</v>
      </c>
      <c r="R9056" s="4">
        <v>8.6859999999999999</v>
      </c>
      <c r="S9056" s="4">
        <v>6.9059999999999997</v>
      </c>
      <c r="T9056" s="4">
        <v>5.5990000000000002</v>
      </c>
      <c r="U9056" s="4">
        <v>4.24</v>
      </c>
      <c r="V9056" s="4">
        <v>2.5190000000000001</v>
      </c>
      <c r="W9056" s="4">
        <v>0.49825000000000003</v>
      </c>
      <c r="X9056" s="4">
        <v>0.49825000000000003</v>
      </c>
      <c r="Y9056" s="4">
        <v>0.49825000000000003</v>
      </c>
      <c r="Z9056" s="4">
        <v>0.49825000000000003</v>
      </c>
      <c r="AA9056" s="4">
        <v>0</v>
      </c>
      <c r="AB9056" s="4">
        <v>142</v>
      </c>
      <c r="AE9056" s="4">
        <v>1.9930000000000001</v>
      </c>
    </row>
    <row r="9057" spans="1:31">
      <c r="A9057" s="8">
        <v>4850</v>
      </c>
      <c r="B9057" s="8" t="s">
        <v>895</v>
      </c>
      <c r="C9057" s="9" t="s">
        <v>753</v>
      </c>
      <c r="D9057" s="5"/>
      <c r="E9057" s="6">
        <v>740</v>
      </c>
      <c r="F9057" s="5">
        <v>1970</v>
      </c>
      <c r="G9057" s="4">
        <v>63.7</v>
      </c>
      <c r="H9057" s="4">
        <v>62.7</v>
      </c>
      <c r="I9057" s="4">
        <v>53.6</v>
      </c>
      <c r="J9057" s="4">
        <v>40</v>
      </c>
      <c r="K9057" s="4">
        <v>27</v>
      </c>
      <c r="L9057" s="4">
        <v>20.100000000000001</v>
      </c>
      <c r="M9057" s="4">
        <v>19.3</v>
      </c>
      <c r="N9057" s="4">
        <v>17.8</v>
      </c>
      <c r="O9057" s="4">
        <v>15.5</v>
      </c>
      <c r="P9057" s="4">
        <v>13</v>
      </c>
      <c r="Q9057" s="4">
        <v>9.5</v>
      </c>
      <c r="R9057" s="4">
        <v>8.6999999999999993</v>
      </c>
      <c r="S9057" s="4">
        <v>7</v>
      </c>
      <c r="T9057" s="4">
        <v>5.6</v>
      </c>
      <c r="U9057" s="4">
        <v>4.3</v>
      </c>
      <c r="V9057" s="4">
        <v>2.6</v>
      </c>
      <c r="W9057" s="4">
        <v>0.47425</v>
      </c>
      <c r="X9057" s="4">
        <v>0.47425</v>
      </c>
      <c r="Y9057" s="4">
        <v>0.47425</v>
      </c>
      <c r="Z9057" s="4">
        <v>0.47425</v>
      </c>
      <c r="AA9057" s="4">
        <v>0</v>
      </c>
      <c r="AB9057" s="4">
        <v>142</v>
      </c>
      <c r="AE9057" s="4">
        <v>1.897</v>
      </c>
    </row>
    <row r="9058" spans="1:31">
      <c r="A9058" s="8">
        <v>5082</v>
      </c>
      <c r="B9058" s="8" t="s">
        <v>895</v>
      </c>
      <c r="C9058" s="9" t="s">
        <v>753</v>
      </c>
      <c r="D9058" s="5"/>
      <c r="E9058" s="6">
        <v>740</v>
      </c>
      <c r="F9058" s="5">
        <v>1971</v>
      </c>
      <c r="G9058" s="4">
        <v>62.863999999999997</v>
      </c>
      <c r="H9058" s="4">
        <v>62.795999999999999</v>
      </c>
      <c r="I9058" s="4">
        <v>54.109000000000002</v>
      </c>
      <c r="J9058" s="4">
        <v>40.381</v>
      </c>
      <c r="K9058" s="4">
        <v>27.786999999999999</v>
      </c>
      <c r="L9058" s="4">
        <v>20.565000000000001</v>
      </c>
      <c r="M9058" s="4">
        <v>19.202999999999999</v>
      </c>
      <c r="N9058" s="4">
        <v>17.736999999999998</v>
      </c>
      <c r="O9058" s="4">
        <v>15.507999999999999</v>
      </c>
      <c r="P9058" s="4">
        <v>12.978999999999999</v>
      </c>
      <c r="Q9058" s="4">
        <v>9.6430000000000007</v>
      </c>
      <c r="R9058" s="4">
        <v>8.5950000000000006</v>
      </c>
      <c r="S9058" s="4">
        <v>7.0549999999999997</v>
      </c>
      <c r="T9058" s="4">
        <v>5.6539999999999999</v>
      </c>
      <c r="U9058" s="4">
        <v>4.3760000000000003</v>
      </c>
      <c r="V9058" s="4">
        <v>2.5449999999999999</v>
      </c>
      <c r="W9058" s="4">
        <v>0.4995</v>
      </c>
      <c r="X9058" s="4">
        <v>0.4995</v>
      </c>
      <c r="Y9058" s="4">
        <v>0.4995</v>
      </c>
      <c r="Z9058" s="4">
        <v>0.4995</v>
      </c>
      <c r="AA9058" s="4">
        <v>0</v>
      </c>
      <c r="AB9058" s="4">
        <v>142</v>
      </c>
      <c r="AE9058" s="4">
        <v>1.998</v>
      </c>
    </row>
    <row r="9059" spans="1:31">
      <c r="A9059" s="8">
        <v>5314</v>
      </c>
      <c r="B9059" s="8" t="s">
        <v>895</v>
      </c>
      <c r="C9059" s="9" t="s">
        <v>753</v>
      </c>
      <c r="D9059" s="5"/>
      <c r="E9059" s="6">
        <v>740</v>
      </c>
      <c r="F9059" s="5">
        <v>1972</v>
      </c>
      <c r="G9059" s="4">
        <v>61.569000000000003</v>
      </c>
      <c r="H9059" s="4">
        <v>62.594000000000001</v>
      </c>
      <c r="I9059" s="4">
        <v>54.356000000000002</v>
      </c>
      <c r="J9059" s="4">
        <v>40.570999999999998</v>
      </c>
      <c r="K9059" s="4">
        <v>28.024000000000001</v>
      </c>
      <c r="L9059" s="4">
        <v>20.879000000000001</v>
      </c>
      <c r="M9059" s="4">
        <v>18.97</v>
      </c>
      <c r="N9059" s="4">
        <v>17.658999999999999</v>
      </c>
      <c r="O9059" s="4">
        <v>15.404</v>
      </c>
      <c r="P9059" s="4">
        <v>12.837999999999999</v>
      </c>
      <c r="Q9059" s="4">
        <v>9.75</v>
      </c>
      <c r="R9059" s="4">
        <v>8.3439999999999994</v>
      </c>
      <c r="S9059" s="4">
        <v>7.1059999999999999</v>
      </c>
      <c r="T9059" s="4">
        <v>5.633</v>
      </c>
      <c r="U9059" s="4">
        <v>4.4269999999999996</v>
      </c>
      <c r="V9059" s="4">
        <v>2.5379999999999998</v>
      </c>
      <c r="W9059" s="4">
        <v>0.4965</v>
      </c>
      <c r="X9059" s="4">
        <v>0.4965</v>
      </c>
      <c r="Y9059" s="4">
        <v>0.4965</v>
      </c>
      <c r="Z9059" s="4">
        <v>0.4965</v>
      </c>
      <c r="AA9059" s="4">
        <v>0</v>
      </c>
      <c r="AB9059" s="4">
        <v>142</v>
      </c>
      <c r="AE9059" s="4">
        <v>1.986</v>
      </c>
    </row>
    <row r="9060" spans="1:31">
      <c r="A9060" s="8">
        <v>5546</v>
      </c>
      <c r="B9060" s="8" t="s">
        <v>895</v>
      </c>
      <c r="C9060" s="9" t="s">
        <v>753</v>
      </c>
      <c r="D9060" s="5"/>
      <c r="E9060" s="6">
        <v>740</v>
      </c>
      <c r="F9060" s="5">
        <v>1973</v>
      </c>
      <c r="G9060" s="4">
        <v>60.000999999999998</v>
      </c>
      <c r="H9060" s="4">
        <v>62.247</v>
      </c>
      <c r="I9060" s="4">
        <v>54.462000000000003</v>
      </c>
      <c r="J9060" s="4">
        <v>40.838999999999999</v>
      </c>
      <c r="K9060" s="4">
        <v>27.731000000000002</v>
      </c>
      <c r="L9060" s="4">
        <v>20.975000000000001</v>
      </c>
      <c r="M9060" s="4">
        <v>18.696999999999999</v>
      </c>
      <c r="N9060" s="4">
        <v>17.609000000000002</v>
      </c>
      <c r="O9060" s="4">
        <v>15.188000000000001</v>
      </c>
      <c r="P9060" s="4">
        <v>12.698</v>
      </c>
      <c r="Q9060" s="4">
        <v>9.7460000000000004</v>
      </c>
      <c r="R9060" s="4">
        <v>8.0410000000000004</v>
      </c>
      <c r="S9060" s="4">
        <v>7.1379999999999999</v>
      </c>
      <c r="T9060" s="4">
        <v>5.5469999999999997</v>
      </c>
      <c r="U9060" s="4">
        <v>4.4480000000000004</v>
      </c>
      <c r="V9060" s="4">
        <v>2.629</v>
      </c>
      <c r="W9060" s="4">
        <v>0.45950000000000002</v>
      </c>
      <c r="X9060" s="4">
        <v>0.45950000000000002</v>
      </c>
      <c r="Y9060" s="4">
        <v>0.45950000000000002</v>
      </c>
      <c r="Z9060" s="4">
        <v>0.45950000000000002</v>
      </c>
      <c r="AA9060" s="4">
        <v>0</v>
      </c>
      <c r="AB9060" s="4">
        <v>142</v>
      </c>
      <c r="AE9060" s="4">
        <v>1.8380000000000001</v>
      </c>
    </row>
    <row r="9061" spans="1:31">
      <c r="A9061" s="8">
        <v>5778</v>
      </c>
      <c r="B9061" s="8" t="s">
        <v>895</v>
      </c>
      <c r="C9061" s="9" t="s">
        <v>753</v>
      </c>
      <c r="D9061" s="5"/>
      <c r="E9061" s="6">
        <v>740</v>
      </c>
      <c r="F9061" s="5">
        <v>1974</v>
      </c>
      <c r="G9061" s="4">
        <v>58.32</v>
      </c>
      <c r="H9061" s="4">
        <v>61.972000000000001</v>
      </c>
      <c r="I9061" s="4">
        <v>54.680999999999997</v>
      </c>
      <c r="J9061" s="4">
        <v>41.332999999999998</v>
      </c>
      <c r="K9061" s="4">
        <v>27.164999999999999</v>
      </c>
      <c r="L9061" s="4">
        <v>20.821000000000002</v>
      </c>
      <c r="M9061" s="4">
        <v>18.491</v>
      </c>
      <c r="N9061" s="4">
        <v>17.594999999999999</v>
      </c>
      <c r="O9061" s="4">
        <v>14.956</v>
      </c>
      <c r="P9061" s="4">
        <v>12.625999999999999</v>
      </c>
      <c r="Q9061" s="4">
        <v>9.6210000000000004</v>
      </c>
      <c r="R9061" s="4">
        <v>7.7859999999999996</v>
      </c>
      <c r="S9061" s="4">
        <v>7.1219999999999999</v>
      </c>
      <c r="T9061" s="4">
        <v>5.4459999999999997</v>
      </c>
      <c r="U9061" s="4">
        <v>4.4509999999999996</v>
      </c>
      <c r="V9061" s="4">
        <v>2.7919999999999998</v>
      </c>
      <c r="W9061" s="4">
        <v>0.39724999999999999</v>
      </c>
      <c r="X9061" s="4">
        <v>0.39724999999999999</v>
      </c>
      <c r="Y9061" s="4">
        <v>0.39724999999999999</v>
      </c>
      <c r="Z9061" s="4">
        <v>0.39724999999999999</v>
      </c>
      <c r="AA9061" s="4">
        <v>0</v>
      </c>
      <c r="AB9061" s="4">
        <v>142</v>
      </c>
      <c r="AE9061" s="4">
        <v>1.589</v>
      </c>
    </row>
    <row r="9062" spans="1:31">
      <c r="A9062" s="8">
        <v>6010</v>
      </c>
      <c r="B9062" s="8" t="s">
        <v>895</v>
      </c>
      <c r="C9062" s="9" t="s">
        <v>753</v>
      </c>
      <c r="D9062" s="5"/>
      <c r="E9062" s="6">
        <v>740</v>
      </c>
      <c r="F9062" s="5">
        <v>1975</v>
      </c>
      <c r="G9062" s="4">
        <v>56.481999999999999</v>
      </c>
      <c r="H9062" s="4">
        <v>61.936999999999998</v>
      </c>
      <c r="I9062" s="4">
        <v>55.26</v>
      </c>
      <c r="J9062" s="4">
        <v>42.094000000000001</v>
      </c>
      <c r="K9062" s="4">
        <v>26.702999999999999</v>
      </c>
      <c r="L9062" s="4">
        <v>20.396000000000001</v>
      </c>
      <c r="M9062" s="4">
        <v>18.356999999999999</v>
      </c>
      <c r="N9062" s="4">
        <v>17.614999999999998</v>
      </c>
      <c r="O9062" s="4">
        <v>14.837</v>
      </c>
      <c r="P9062" s="4">
        <v>12.61</v>
      </c>
      <c r="Q9062" s="4">
        <v>9.4570000000000007</v>
      </c>
      <c r="R9062" s="4">
        <v>7.6050000000000004</v>
      </c>
      <c r="S9062" s="4">
        <v>7.0469999999999997</v>
      </c>
      <c r="T9062" s="4">
        <v>5.3789999999999996</v>
      </c>
      <c r="U9062" s="4">
        <v>4.4509999999999996</v>
      </c>
      <c r="V9062" s="4">
        <v>2.9689999999999999</v>
      </c>
      <c r="W9062" s="4">
        <v>0.32450000000000001</v>
      </c>
      <c r="X9062" s="4">
        <v>0.32450000000000001</v>
      </c>
      <c r="Y9062" s="4">
        <v>0.32450000000000001</v>
      </c>
      <c r="Z9062" s="4">
        <v>0.32450000000000001</v>
      </c>
      <c r="AA9062" s="4">
        <v>0</v>
      </c>
      <c r="AB9062" s="4">
        <v>142</v>
      </c>
      <c r="AE9062" s="4">
        <v>1.298</v>
      </c>
    </row>
    <row r="9063" spans="1:31">
      <c r="A9063" s="8">
        <v>6242</v>
      </c>
      <c r="B9063" s="8" t="s">
        <v>895</v>
      </c>
      <c r="C9063" s="9" t="s">
        <v>753</v>
      </c>
      <c r="D9063" s="5"/>
      <c r="E9063" s="6">
        <v>740</v>
      </c>
      <c r="F9063" s="5">
        <v>1976</v>
      </c>
      <c r="G9063" s="4">
        <v>52.645000000000003</v>
      </c>
      <c r="H9063" s="4">
        <v>59.411000000000001</v>
      </c>
      <c r="I9063" s="4">
        <v>55.48</v>
      </c>
      <c r="J9063" s="4">
        <v>43.503999999999998</v>
      </c>
      <c r="K9063" s="4">
        <v>28.524000000000001</v>
      </c>
      <c r="L9063" s="4">
        <v>20.779</v>
      </c>
      <c r="M9063" s="4">
        <v>18.234000000000002</v>
      </c>
      <c r="N9063" s="4">
        <v>17.497</v>
      </c>
      <c r="O9063" s="4">
        <v>15.266999999999999</v>
      </c>
      <c r="P9063" s="4">
        <v>12.965999999999999</v>
      </c>
      <c r="Q9063" s="4">
        <v>10.018000000000001</v>
      </c>
      <c r="R9063" s="4">
        <v>7.6559999999999997</v>
      </c>
      <c r="S9063" s="4">
        <v>6.8769999999999998</v>
      </c>
      <c r="T9063" s="4">
        <v>5.4290000000000003</v>
      </c>
      <c r="U9063" s="4">
        <v>4.3810000000000002</v>
      </c>
      <c r="V9063" s="4">
        <v>3.2250000000000001</v>
      </c>
      <c r="W9063" s="4">
        <v>0.37325000000000003</v>
      </c>
      <c r="X9063" s="4">
        <v>0.37325000000000003</v>
      </c>
      <c r="Y9063" s="4">
        <v>0.37325000000000003</v>
      </c>
      <c r="Z9063" s="4">
        <v>0.37325000000000003</v>
      </c>
      <c r="AA9063" s="4">
        <v>0</v>
      </c>
      <c r="AB9063" s="4">
        <v>142</v>
      </c>
      <c r="AE9063" s="4">
        <v>1.4930000000000001</v>
      </c>
    </row>
    <row r="9064" spans="1:31">
      <c r="A9064" s="8">
        <v>6474</v>
      </c>
      <c r="B9064" s="8" t="s">
        <v>895</v>
      </c>
      <c r="C9064" s="9" t="s">
        <v>753</v>
      </c>
      <c r="D9064" s="5"/>
      <c r="E9064" s="6">
        <v>740</v>
      </c>
      <c r="F9064" s="5">
        <v>1977</v>
      </c>
      <c r="G9064" s="4">
        <v>49.856999999999999</v>
      </c>
      <c r="H9064" s="4">
        <v>56.698</v>
      </c>
      <c r="I9064" s="4">
        <v>55.180999999999997</v>
      </c>
      <c r="J9064" s="4">
        <v>44.878999999999998</v>
      </c>
      <c r="K9064" s="4">
        <v>30.48</v>
      </c>
      <c r="L9064" s="4">
        <v>21.356999999999999</v>
      </c>
      <c r="M9064" s="4">
        <v>18.244</v>
      </c>
      <c r="N9064" s="4">
        <v>17.327999999999999</v>
      </c>
      <c r="O9064" s="4">
        <v>15.692</v>
      </c>
      <c r="P9064" s="4">
        <v>13.334</v>
      </c>
      <c r="Q9064" s="4">
        <v>10.617000000000001</v>
      </c>
      <c r="R9064" s="4">
        <v>7.9180000000000001</v>
      </c>
      <c r="S9064" s="4">
        <v>6.6760000000000002</v>
      </c>
      <c r="T9064" s="4">
        <v>5.5140000000000002</v>
      </c>
      <c r="U9064" s="4">
        <v>4.3079999999999998</v>
      </c>
      <c r="V9064" s="4">
        <v>3.359</v>
      </c>
      <c r="W9064" s="4">
        <v>0.44624999999999998</v>
      </c>
      <c r="X9064" s="4">
        <v>0.44624999999999998</v>
      </c>
      <c r="Y9064" s="4">
        <v>0.44624999999999998</v>
      </c>
      <c r="Z9064" s="4">
        <v>0.44624999999999998</v>
      </c>
      <c r="AA9064" s="4">
        <v>0</v>
      </c>
      <c r="AB9064" s="4">
        <v>142</v>
      </c>
      <c r="AE9064" s="4">
        <v>1.7849999999999999</v>
      </c>
    </row>
    <row r="9065" spans="1:31">
      <c r="A9065" s="8">
        <v>6706</v>
      </c>
      <c r="B9065" s="8" t="s">
        <v>895</v>
      </c>
      <c r="C9065" s="9" t="s">
        <v>753</v>
      </c>
      <c r="D9065" s="5"/>
      <c r="E9065" s="6">
        <v>740</v>
      </c>
      <c r="F9065" s="5">
        <v>1978</v>
      </c>
      <c r="G9065" s="4">
        <v>47.884999999999998</v>
      </c>
      <c r="H9065" s="4">
        <v>54.018000000000001</v>
      </c>
      <c r="I9065" s="4">
        <v>54.216999999999999</v>
      </c>
      <c r="J9065" s="4">
        <v>46.320999999999998</v>
      </c>
      <c r="K9065" s="4">
        <v>32.328000000000003</v>
      </c>
      <c r="L9065" s="4">
        <v>22.224</v>
      </c>
      <c r="M9065" s="4">
        <v>18.375</v>
      </c>
      <c r="N9065" s="4">
        <v>17.198</v>
      </c>
      <c r="O9065" s="4">
        <v>16.006</v>
      </c>
      <c r="P9065" s="4">
        <v>13.782999999999999</v>
      </c>
      <c r="Q9065" s="4">
        <v>11.173</v>
      </c>
      <c r="R9065" s="4">
        <v>8.3960000000000008</v>
      </c>
      <c r="S9065" s="4">
        <v>6.5140000000000002</v>
      </c>
      <c r="T9065" s="4">
        <v>5.5739999999999998</v>
      </c>
      <c r="U9065" s="4">
        <v>4.2779999999999996</v>
      </c>
      <c r="V9065" s="4">
        <v>3.3730000000000002</v>
      </c>
      <c r="W9065" s="4">
        <v>0.53874999999999995</v>
      </c>
      <c r="X9065" s="4">
        <v>0.53874999999999995</v>
      </c>
      <c r="Y9065" s="4">
        <v>0.53874999999999995</v>
      </c>
      <c r="Z9065" s="4">
        <v>0.53874999999999995</v>
      </c>
      <c r="AA9065" s="4">
        <v>0</v>
      </c>
      <c r="AB9065" s="4">
        <v>142</v>
      </c>
      <c r="AE9065" s="4">
        <v>2.1549999999999998</v>
      </c>
    </row>
    <row r="9066" spans="1:31">
      <c r="A9066" s="8">
        <v>6938</v>
      </c>
      <c r="B9066" s="8" t="s">
        <v>895</v>
      </c>
      <c r="C9066" s="9" t="s">
        <v>753</v>
      </c>
      <c r="D9066" s="5"/>
      <c r="E9066" s="6">
        <v>740</v>
      </c>
      <c r="F9066" s="5">
        <v>1979</v>
      </c>
      <c r="G9066" s="4">
        <v>46.607999999999997</v>
      </c>
      <c r="H9066" s="4">
        <v>51.527999999999999</v>
      </c>
      <c r="I9066" s="4">
        <v>52.621000000000002</v>
      </c>
      <c r="J9066" s="4">
        <v>47.606999999999999</v>
      </c>
      <c r="K9066" s="4">
        <v>33.932000000000002</v>
      </c>
      <c r="L9066" s="4">
        <v>23.38</v>
      </c>
      <c r="M9066" s="4">
        <v>18.62</v>
      </c>
      <c r="N9066" s="4">
        <v>17.141999999999999</v>
      </c>
      <c r="O9066" s="4">
        <v>16.143000000000001</v>
      </c>
      <c r="P9066" s="4">
        <v>14.298</v>
      </c>
      <c r="Q9066" s="4">
        <v>11.66</v>
      </c>
      <c r="R9066" s="4">
        <v>9.01</v>
      </c>
      <c r="S9066" s="4">
        <v>6.4850000000000003</v>
      </c>
      <c r="T9066" s="4">
        <v>5.56</v>
      </c>
      <c r="U9066" s="4">
        <v>4.2949999999999999</v>
      </c>
      <c r="V9066" s="4">
        <v>3.3180000000000001</v>
      </c>
      <c r="W9066" s="4">
        <v>0.63600000000000001</v>
      </c>
      <c r="X9066" s="4">
        <v>0.63600000000000001</v>
      </c>
      <c r="Y9066" s="4">
        <v>0.63600000000000001</v>
      </c>
      <c r="Z9066" s="4">
        <v>0.63600000000000001</v>
      </c>
      <c r="AA9066" s="4">
        <v>0</v>
      </c>
      <c r="AB9066" s="4">
        <v>142</v>
      </c>
      <c r="AE9066" s="4">
        <v>2.544</v>
      </c>
    </row>
    <row r="9067" spans="1:31">
      <c r="A9067" s="8">
        <v>7170</v>
      </c>
      <c r="B9067" s="8" t="s">
        <v>895</v>
      </c>
      <c r="C9067" s="9" t="s">
        <v>753</v>
      </c>
      <c r="D9067" s="5"/>
      <c r="E9067" s="6">
        <v>740</v>
      </c>
      <c r="F9067" s="5">
        <v>1980</v>
      </c>
      <c r="G9067" s="4">
        <v>45.89</v>
      </c>
      <c r="H9067" s="4">
        <v>49.44</v>
      </c>
      <c r="I9067" s="4">
        <v>50.604999999999997</v>
      </c>
      <c r="J9067" s="4">
        <v>48.338000000000001</v>
      </c>
      <c r="K9067" s="4">
        <v>35.350999999999999</v>
      </c>
      <c r="L9067" s="4">
        <v>24.69</v>
      </c>
      <c r="M9067" s="4">
        <v>19.004999999999999</v>
      </c>
      <c r="N9067" s="4">
        <v>17.138999999999999</v>
      </c>
      <c r="O9067" s="4">
        <v>16.14</v>
      </c>
      <c r="P9067" s="4">
        <v>14.782999999999999</v>
      </c>
      <c r="Q9067" s="4">
        <v>12.118</v>
      </c>
      <c r="R9067" s="4">
        <v>9.6590000000000007</v>
      </c>
      <c r="S9067" s="4">
        <v>6.64</v>
      </c>
      <c r="T9067" s="4">
        <v>5.48</v>
      </c>
      <c r="U9067" s="4">
        <v>4.3289999999999997</v>
      </c>
      <c r="V9067" s="4">
        <v>3.25</v>
      </c>
      <c r="W9067" s="4">
        <v>0.72299999999999998</v>
      </c>
      <c r="X9067" s="4">
        <v>0.72299999999999998</v>
      </c>
      <c r="Y9067" s="4">
        <v>0.72299999999999998</v>
      </c>
      <c r="Z9067" s="4">
        <v>0.72299999999999998</v>
      </c>
      <c r="AA9067" s="4">
        <v>0</v>
      </c>
      <c r="AB9067" s="4">
        <v>142</v>
      </c>
      <c r="AE9067" s="4">
        <v>2.8919999999999999</v>
      </c>
    </row>
    <row r="9068" spans="1:31">
      <c r="A9068" s="8">
        <v>7402</v>
      </c>
      <c r="B9068" s="8" t="s">
        <v>895</v>
      </c>
      <c r="C9068" s="9" t="s">
        <v>753</v>
      </c>
      <c r="D9068" s="5"/>
      <c r="E9068" s="6">
        <v>740</v>
      </c>
      <c r="F9068" s="5">
        <v>1981</v>
      </c>
      <c r="G9068" s="4">
        <v>44.863</v>
      </c>
      <c r="H9068" s="4">
        <v>47.744</v>
      </c>
      <c r="I9068" s="4">
        <v>48.988</v>
      </c>
      <c r="J9068" s="4">
        <v>48.189</v>
      </c>
      <c r="K9068" s="4">
        <v>37.113999999999997</v>
      </c>
      <c r="L9068" s="4">
        <v>26.064</v>
      </c>
      <c r="M9068" s="4">
        <v>19.670000000000002</v>
      </c>
      <c r="N9068" s="4">
        <v>17.283999999999999</v>
      </c>
      <c r="O9068" s="4">
        <v>16.231000000000002</v>
      </c>
      <c r="P9068" s="4">
        <v>15.034000000000001</v>
      </c>
      <c r="Q9068" s="4">
        <v>12.51</v>
      </c>
      <c r="R9068" s="4">
        <v>10.032999999999999</v>
      </c>
      <c r="S9068" s="4">
        <v>6.9489999999999998</v>
      </c>
      <c r="T9068" s="4">
        <v>5.468</v>
      </c>
      <c r="U9068" s="4">
        <v>4.3239999999999998</v>
      </c>
      <c r="V9068" s="4">
        <v>3.1859999999999999</v>
      </c>
      <c r="W9068" s="4">
        <v>0.77975000000000005</v>
      </c>
      <c r="X9068" s="4">
        <v>0.77975000000000005</v>
      </c>
      <c r="Y9068" s="4">
        <v>0.77975000000000005</v>
      </c>
      <c r="Z9068" s="4">
        <v>0.77975000000000005</v>
      </c>
      <c r="AA9068" s="4">
        <v>0</v>
      </c>
      <c r="AB9068" s="4">
        <v>142</v>
      </c>
      <c r="AE9068" s="4">
        <v>3.1190000000000002</v>
      </c>
    </row>
    <row r="9069" spans="1:31">
      <c r="A9069" s="8">
        <v>7634</v>
      </c>
      <c r="B9069" s="8" t="s">
        <v>895</v>
      </c>
      <c r="C9069" s="9" t="s">
        <v>753</v>
      </c>
      <c r="D9069" s="5"/>
      <c r="E9069" s="6">
        <v>740</v>
      </c>
      <c r="F9069" s="5">
        <v>1982</v>
      </c>
      <c r="G9069" s="4">
        <v>45.454999999999998</v>
      </c>
      <c r="H9069" s="4">
        <v>45.779000000000003</v>
      </c>
      <c r="I9069" s="4">
        <v>47.442999999999998</v>
      </c>
      <c r="J9069" s="4">
        <v>47.16</v>
      </c>
      <c r="K9069" s="4">
        <v>38.758000000000003</v>
      </c>
      <c r="L9069" s="4">
        <v>27.34</v>
      </c>
      <c r="M9069" s="4">
        <v>20.398</v>
      </c>
      <c r="N9069" s="4">
        <v>17.434999999999999</v>
      </c>
      <c r="O9069" s="4">
        <v>16.292000000000002</v>
      </c>
      <c r="P9069" s="4">
        <v>15.188000000000001</v>
      </c>
      <c r="Q9069" s="4">
        <v>12.917999999999999</v>
      </c>
      <c r="R9069" s="4">
        <v>10.329000000000001</v>
      </c>
      <c r="S9069" s="4">
        <v>7.3570000000000002</v>
      </c>
      <c r="T9069" s="4">
        <v>5.4340000000000002</v>
      </c>
      <c r="U9069" s="4">
        <v>4.33</v>
      </c>
      <c r="V9069" s="4">
        <v>3.145</v>
      </c>
      <c r="W9069" s="4">
        <v>0.8165</v>
      </c>
      <c r="X9069" s="4">
        <v>0.8165</v>
      </c>
      <c r="Y9069" s="4">
        <v>0.8165</v>
      </c>
      <c r="Z9069" s="4">
        <v>0.8165</v>
      </c>
      <c r="AA9069" s="4">
        <v>0</v>
      </c>
      <c r="AB9069" s="4">
        <v>142</v>
      </c>
      <c r="AE9069" s="4">
        <v>3.266</v>
      </c>
    </row>
    <row r="9070" spans="1:31">
      <c r="A9070" s="8">
        <v>7866</v>
      </c>
      <c r="B9070" s="8" t="s">
        <v>895</v>
      </c>
      <c r="C9070" s="9" t="s">
        <v>753</v>
      </c>
      <c r="D9070" s="5"/>
      <c r="E9070" s="6">
        <v>740</v>
      </c>
      <c r="F9070" s="5">
        <v>1983</v>
      </c>
      <c r="G9070" s="4">
        <v>47.017000000000003</v>
      </c>
      <c r="H9070" s="4">
        <v>43.69</v>
      </c>
      <c r="I9070" s="4">
        <v>46.148000000000003</v>
      </c>
      <c r="J9070" s="4">
        <v>45.6</v>
      </c>
      <c r="K9070" s="4">
        <v>40.161000000000001</v>
      </c>
      <c r="L9070" s="4">
        <v>28.567</v>
      </c>
      <c r="M9070" s="4">
        <v>21.228000000000002</v>
      </c>
      <c r="N9070" s="4">
        <v>17.669</v>
      </c>
      <c r="O9070" s="4">
        <v>16.367999999999999</v>
      </c>
      <c r="P9070" s="4">
        <v>15.302</v>
      </c>
      <c r="Q9070" s="4">
        <v>13.335000000000001</v>
      </c>
      <c r="R9070" s="4">
        <v>10.61</v>
      </c>
      <c r="S9070" s="4">
        <v>7.83</v>
      </c>
      <c r="T9070" s="4">
        <v>5.4340000000000002</v>
      </c>
      <c r="U9070" s="4">
        <v>4.3520000000000003</v>
      </c>
      <c r="V9070" s="4">
        <v>3.125</v>
      </c>
      <c r="W9070" s="4">
        <v>0.83650000000000002</v>
      </c>
      <c r="X9070" s="4">
        <v>0.83650000000000002</v>
      </c>
      <c r="Y9070" s="4">
        <v>0.83650000000000002</v>
      </c>
      <c r="Z9070" s="4">
        <v>0.83650000000000002</v>
      </c>
      <c r="AA9070" s="4">
        <v>0</v>
      </c>
      <c r="AB9070" s="4">
        <v>142</v>
      </c>
      <c r="AE9070" s="4">
        <v>3.3460000000000001</v>
      </c>
    </row>
    <row r="9071" spans="1:31">
      <c r="A9071" s="8">
        <v>8098</v>
      </c>
      <c r="B9071" s="8" t="s">
        <v>895</v>
      </c>
      <c r="C9071" s="9" t="s">
        <v>753</v>
      </c>
      <c r="D9071" s="5"/>
      <c r="E9071" s="6">
        <v>740</v>
      </c>
      <c r="F9071" s="5">
        <v>1984</v>
      </c>
      <c r="G9071" s="4">
        <v>48.637</v>
      </c>
      <c r="H9071" s="4">
        <v>41.862000000000002</v>
      </c>
      <c r="I9071" s="4">
        <v>45.067999999999998</v>
      </c>
      <c r="J9071" s="4">
        <v>44.048000000000002</v>
      </c>
      <c r="K9071" s="4">
        <v>41.151000000000003</v>
      </c>
      <c r="L9071" s="4">
        <v>29.873999999999999</v>
      </c>
      <c r="M9071" s="4">
        <v>22.219000000000001</v>
      </c>
      <c r="N9071" s="4">
        <v>18.077000000000002</v>
      </c>
      <c r="O9071" s="4">
        <v>16.518999999999998</v>
      </c>
      <c r="P9071" s="4">
        <v>15.455</v>
      </c>
      <c r="Q9071" s="4">
        <v>13.766999999999999</v>
      </c>
      <c r="R9071" s="4">
        <v>10.961</v>
      </c>
      <c r="S9071" s="4">
        <v>8.3230000000000004</v>
      </c>
      <c r="T9071" s="4">
        <v>5.5439999999999996</v>
      </c>
      <c r="U9071" s="4">
        <v>4.3940000000000001</v>
      </c>
      <c r="V9071" s="4">
        <v>3.1240000000000001</v>
      </c>
      <c r="W9071" s="4">
        <v>0.84375</v>
      </c>
      <c r="X9071" s="4">
        <v>0.84375</v>
      </c>
      <c r="Y9071" s="4">
        <v>0.84375</v>
      </c>
      <c r="Z9071" s="4">
        <v>0.84375</v>
      </c>
      <c r="AA9071" s="4">
        <v>0</v>
      </c>
      <c r="AB9071" s="4">
        <v>142</v>
      </c>
      <c r="AE9071" s="4">
        <v>3.375</v>
      </c>
    </row>
    <row r="9072" spans="1:31">
      <c r="A9072" s="8">
        <v>8330</v>
      </c>
      <c r="B9072" s="8" t="s">
        <v>895</v>
      </c>
      <c r="C9072" s="9" t="s">
        <v>753</v>
      </c>
      <c r="D9072" s="5"/>
      <c r="E9072" s="6">
        <v>740</v>
      </c>
      <c r="F9072" s="5">
        <v>1985</v>
      </c>
      <c r="G9072" s="4">
        <v>49.752000000000002</v>
      </c>
      <c r="H9072" s="4">
        <v>40.747</v>
      </c>
      <c r="I9072" s="4">
        <v>44</v>
      </c>
      <c r="J9072" s="4">
        <v>42.854999999999997</v>
      </c>
      <c r="K9072" s="4">
        <v>41.622999999999998</v>
      </c>
      <c r="L9072" s="4">
        <v>31.33</v>
      </c>
      <c r="M9072" s="4">
        <v>23.369</v>
      </c>
      <c r="N9072" s="4">
        <v>18.702000000000002</v>
      </c>
      <c r="O9072" s="4">
        <v>16.789000000000001</v>
      </c>
      <c r="P9072" s="4">
        <v>15.689</v>
      </c>
      <c r="Q9072" s="4">
        <v>14.209</v>
      </c>
      <c r="R9072" s="4">
        <v>11.426</v>
      </c>
      <c r="S9072" s="4">
        <v>8.8190000000000008</v>
      </c>
      <c r="T9072" s="4">
        <v>5.8010000000000002</v>
      </c>
      <c r="U9072" s="4">
        <v>4.4589999999999996</v>
      </c>
      <c r="V9072" s="4">
        <v>3.1469999999999998</v>
      </c>
      <c r="W9072" s="4">
        <v>0.84624999999999995</v>
      </c>
      <c r="X9072" s="4">
        <v>0.84624999999999995</v>
      </c>
      <c r="Y9072" s="4">
        <v>0.84624999999999995</v>
      </c>
      <c r="Z9072" s="4">
        <v>0.84624999999999995</v>
      </c>
      <c r="AA9072" s="4">
        <v>0</v>
      </c>
      <c r="AB9072" s="4">
        <v>142</v>
      </c>
      <c r="AE9072" s="4">
        <v>3.3849999999999998</v>
      </c>
    </row>
    <row r="9073" spans="1:31">
      <c r="A9073" s="8">
        <v>8562</v>
      </c>
      <c r="B9073" s="8" t="s">
        <v>895</v>
      </c>
      <c r="C9073" s="9" t="s">
        <v>753</v>
      </c>
      <c r="D9073" s="5"/>
      <c r="E9073" s="6">
        <v>740</v>
      </c>
      <c r="F9073" s="5">
        <v>1986</v>
      </c>
      <c r="G9073" s="4">
        <v>51.851999999999997</v>
      </c>
      <c r="H9073" s="4">
        <v>40.670999999999999</v>
      </c>
      <c r="I9073" s="4">
        <v>42.908000000000001</v>
      </c>
      <c r="J9073" s="4">
        <v>42.493000000000002</v>
      </c>
      <c r="K9073" s="4">
        <v>41.927999999999997</v>
      </c>
      <c r="L9073" s="4">
        <v>32.988</v>
      </c>
      <c r="M9073" s="4">
        <v>24.372</v>
      </c>
      <c r="N9073" s="4">
        <v>19.137</v>
      </c>
      <c r="O9073" s="4">
        <v>16.818000000000001</v>
      </c>
      <c r="P9073" s="4">
        <v>15.657</v>
      </c>
      <c r="Q9073" s="4">
        <v>14.336</v>
      </c>
      <c r="R9073" s="4">
        <v>11.702999999999999</v>
      </c>
      <c r="S9073" s="4">
        <v>9.09</v>
      </c>
      <c r="T9073" s="4">
        <v>6.032</v>
      </c>
      <c r="U9073" s="4">
        <v>4.4160000000000004</v>
      </c>
      <c r="V9073" s="4">
        <v>3.141</v>
      </c>
      <c r="W9073" s="4">
        <v>0.86750000000000005</v>
      </c>
      <c r="X9073" s="4">
        <v>0.86750000000000005</v>
      </c>
      <c r="Y9073" s="4">
        <v>0.86750000000000005</v>
      </c>
      <c r="Z9073" s="4">
        <v>0.86750000000000005</v>
      </c>
      <c r="AA9073" s="4">
        <v>0</v>
      </c>
      <c r="AB9073" s="4">
        <v>142</v>
      </c>
      <c r="AE9073" s="4">
        <v>3.47</v>
      </c>
    </row>
    <row r="9074" spans="1:31">
      <c r="A9074" s="8">
        <v>8794</v>
      </c>
      <c r="B9074" s="8" t="s">
        <v>895</v>
      </c>
      <c r="C9074" s="9" t="s">
        <v>753</v>
      </c>
      <c r="D9074" s="5"/>
      <c r="E9074" s="6">
        <v>740</v>
      </c>
      <c r="F9074" s="5">
        <v>1987</v>
      </c>
      <c r="G9074" s="4">
        <v>51.670999999999999</v>
      </c>
      <c r="H9074" s="4">
        <v>41.856000000000002</v>
      </c>
      <c r="I9074" s="4">
        <v>41.823999999999998</v>
      </c>
      <c r="J9074" s="4">
        <v>42.734000000000002</v>
      </c>
      <c r="K9074" s="4">
        <v>41.994</v>
      </c>
      <c r="L9074" s="4">
        <v>35.085999999999999</v>
      </c>
      <c r="M9074" s="4">
        <v>25.63</v>
      </c>
      <c r="N9074" s="4">
        <v>19.843</v>
      </c>
      <c r="O9074" s="4">
        <v>17.03</v>
      </c>
      <c r="P9074" s="4">
        <v>15.762</v>
      </c>
      <c r="Q9074" s="4">
        <v>14.526999999999999</v>
      </c>
      <c r="R9074" s="4">
        <v>12.12</v>
      </c>
      <c r="S9074" s="4">
        <v>9.3889999999999993</v>
      </c>
      <c r="T9074" s="4">
        <v>6.4119999999999999</v>
      </c>
      <c r="U9074" s="4">
        <v>4.4000000000000004</v>
      </c>
      <c r="V9074" s="4">
        <v>3.1680000000000001</v>
      </c>
      <c r="W9074" s="4">
        <v>0.88200000000000001</v>
      </c>
      <c r="X9074" s="4">
        <v>0.88200000000000001</v>
      </c>
      <c r="Y9074" s="4">
        <v>0.88200000000000001</v>
      </c>
      <c r="Z9074" s="4">
        <v>0.88200000000000001</v>
      </c>
      <c r="AA9074" s="4">
        <v>0</v>
      </c>
      <c r="AB9074" s="4">
        <v>142</v>
      </c>
      <c r="AE9074" s="4">
        <v>3.528</v>
      </c>
    </row>
    <row r="9075" spans="1:31">
      <c r="A9075" s="8">
        <v>9026</v>
      </c>
      <c r="B9075" s="8" t="s">
        <v>895</v>
      </c>
      <c r="C9075" s="9" t="s">
        <v>753</v>
      </c>
      <c r="D9075" s="5"/>
      <c r="E9075" s="6">
        <v>740</v>
      </c>
      <c r="F9075" s="5">
        <v>1988</v>
      </c>
      <c r="G9075" s="4">
        <v>49.997</v>
      </c>
      <c r="H9075" s="4">
        <v>44.084000000000003</v>
      </c>
      <c r="I9075" s="4">
        <v>40.752000000000002</v>
      </c>
      <c r="J9075" s="4">
        <v>43.24</v>
      </c>
      <c r="K9075" s="4">
        <v>41.872</v>
      </c>
      <c r="L9075" s="4">
        <v>37.311</v>
      </c>
      <c r="M9075" s="4">
        <v>27.102</v>
      </c>
      <c r="N9075" s="4">
        <v>20.76</v>
      </c>
      <c r="O9075" s="4">
        <v>17.382000000000001</v>
      </c>
      <c r="P9075" s="4">
        <v>15.95</v>
      </c>
      <c r="Q9075" s="4">
        <v>14.744</v>
      </c>
      <c r="R9075" s="4">
        <v>12.603999999999999</v>
      </c>
      <c r="S9075" s="4">
        <v>9.718</v>
      </c>
      <c r="T9075" s="4">
        <v>6.8739999999999997</v>
      </c>
      <c r="U9075" s="4">
        <v>4.4340000000000002</v>
      </c>
      <c r="V9075" s="4">
        <v>3.2109999999999999</v>
      </c>
      <c r="W9075" s="4">
        <v>0.89249999999999996</v>
      </c>
      <c r="X9075" s="4">
        <v>0.89249999999999996</v>
      </c>
      <c r="Y9075" s="4">
        <v>0.89249999999999996</v>
      </c>
      <c r="Z9075" s="4">
        <v>0.89249999999999996</v>
      </c>
      <c r="AA9075" s="4">
        <v>0</v>
      </c>
      <c r="AB9075" s="4">
        <v>142</v>
      </c>
      <c r="AE9075" s="4">
        <v>3.57</v>
      </c>
    </row>
    <row r="9076" spans="1:31">
      <c r="A9076" s="8">
        <v>9258</v>
      </c>
      <c r="B9076" s="8" t="s">
        <v>895</v>
      </c>
      <c r="C9076" s="9" t="s">
        <v>753</v>
      </c>
      <c r="D9076" s="5"/>
      <c r="E9076" s="6">
        <v>740</v>
      </c>
      <c r="F9076" s="5">
        <v>1989</v>
      </c>
      <c r="G9076" s="4">
        <v>48.107999999999997</v>
      </c>
      <c r="H9076" s="4">
        <v>46.619</v>
      </c>
      <c r="I9076" s="4">
        <v>40.012999999999998</v>
      </c>
      <c r="J9076" s="4">
        <v>43.493000000000002</v>
      </c>
      <c r="K9076" s="4">
        <v>41.712000000000003</v>
      </c>
      <c r="L9076" s="4">
        <v>39.174999999999997</v>
      </c>
      <c r="M9076" s="4">
        <v>28.728999999999999</v>
      </c>
      <c r="N9076" s="4">
        <v>21.795000000000002</v>
      </c>
      <c r="O9076" s="4">
        <v>17.821999999999999</v>
      </c>
      <c r="P9076" s="4">
        <v>16.149999999999999</v>
      </c>
      <c r="Q9076" s="4">
        <v>14.939</v>
      </c>
      <c r="R9076" s="4">
        <v>13.055999999999999</v>
      </c>
      <c r="S9076" s="4">
        <v>10.071999999999999</v>
      </c>
      <c r="T9076" s="4">
        <v>7.33</v>
      </c>
      <c r="U9076" s="4">
        <v>4.548</v>
      </c>
      <c r="V9076" s="4">
        <v>3.242</v>
      </c>
      <c r="W9076" s="4">
        <v>0.89300000000000002</v>
      </c>
      <c r="X9076" s="4">
        <v>0.89300000000000002</v>
      </c>
      <c r="Y9076" s="4">
        <v>0.89300000000000002</v>
      </c>
      <c r="Z9076" s="4">
        <v>0.89300000000000002</v>
      </c>
      <c r="AA9076" s="4">
        <v>0</v>
      </c>
      <c r="AB9076" s="4">
        <v>142</v>
      </c>
      <c r="AE9076" s="4">
        <v>3.5720000000000001</v>
      </c>
    </row>
    <row r="9077" spans="1:31">
      <c r="A9077" s="8">
        <v>9490</v>
      </c>
      <c r="B9077" s="8" t="s">
        <v>895</v>
      </c>
      <c r="C9077" s="9" t="s">
        <v>753</v>
      </c>
      <c r="D9077" s="5"/>
      <c r="E9077" s="6">
        <v>740</v>
      </c>
      <c r="F9077" s="5">
        <v>1990</v>
      </c>
      <c r="G9077" s="4">
        <v>46.97</v>
      </c>
      <c r="H9077" s="4">
        <v>48.427999999999997</v>
      </c>
      <c r="I9077" s="4">
        <v>40.037999999999997</v>
      </c>
      <c r="J9077" s="4">
        <v>43.210999999999999</v>
      </c>
      <c r="K9077" s="4">
        <v>41.64</v>
      </c>
      <c r="L9077" s="4">
        <v>40.381</v>
      </c>
      <c r="M9077" s="4">
        <v>30.46</v>
      </c>
      <c r="N9077" s="4">
        <v>22.885000000000002</v>
      </c>
      <c r="O9077" s="4">
        <v>18.327999999999999</v>
      </c>
      <c r="P9077" s="4">
        <v>16.331</v>
      </c>
      <c r="Q9077" s="4">
        <v>15.093999999999999</v>
      </c>
      <c r="R9077" s="4">
        <v>13.414</v>
      </c>
      <c r="S9077" s="4">
        <v>10.452999999999999</v>
      </c>
      <c r="T9077" s="4">
        <v>7.726</v>
      </c>
      <c r="U9077" s="4">
        <v>4.7530000000000001</v>
      </c>
      <c r="V9077" s="4">
        <v>3.258</v>
      </c>
      <c r="W9077" s="4">
        <v>2.0070000000000001</v>
      </c>
      <c r="X9077" s="4">
        <v>1.0349999999999999</v>
      </c>
      <c r="Y9077" s="4">
        <v>0.44900000000000001</v>
      </c>
      <c r="Z9077" s="4">
        <v>2.3E-2</v>
      </c>
      <c r="AA9077" s="4">
        <v>6.0000000000000001E-3</v>
      </c>
      <c r="AB9077" s="4">
        <v>142</v>
      </c>
      <c r="AE9077" s="4">
        <v>3.52</v>
      </c>
    </row>
    <row r="9078" spans="1:31">
      <c r="A9078" s="8">
        <v>9722</v>
      </c>
      <c r="B9078" s="8" t="s">
        <v>895</v>
      </c>
      <c r="C9078" s="9" t="s">
        <v>753</v>
      </c>
      <c r="D9078" s="5"/>
      <c r="E9078" s="6">
        <v>740</v>
      </c>
      <c r="F9078" s="5">
        <v>1991</v>
      </c>
      <c r="G9078" s="4">
        <v>44.981000000000002</v>
      </c>
      <c r="H9078" s="4">
        <v>49.500999999999998</v>
      </c>
      <c r="I9078" s="4">
        <v>41.014000000000003</v>
      </c>
      <c r="J9078" s="4">
        <v>42.646999999999998</v>
      </c>
      <c r="K9078" s="4">
        <v>41.845999999999997</v>
      </c>
      <c r="L9078" s="4">
        <v>41.155999999999999</v>
      </c>
      <c r="M9078" s="4">
        <v>32.435000000000002</v>
      </c>
      <c r="N9078" s="4">
        <v>24.117999999999999</v>
      </c>
      <c r="O9078" s="4">
        <v>18.975999999999999</v>
      </c>
      <c r="P9078" s="4">
        <v>16.565000000000001</v>
      </c>
      <c r="Q9078" s="4">
        <v>15.247</v>
      </c>
      <c r="R9078" s="4">
        <v>13.693</v>
      </c>
      <c r="S9078" s="4">
        <v>10.843</v>
      </c>
      <c r="T9078" s="4">
        <v>8.0549999999999997</v>
      </c>
      <c r="U9078" s="4">
        <v>5.0129999999999999</v>
      </c>
      <c r="V9078" s="4">
        <v>3.282</v>
      </c>
      <c r="W9078" s="4">
        <v>2.0369999999999999</v>
      </c>
      <c r="X9078" s="4">
        <v>1.0589999999999999</v>
      </c>
      <c r="Y9078" s="4">
        <v>0.47199999999999998</v>
      </c>
      <c r="Z9078" s="4">
        <v>6.5000000000000002E-2</v>
      </c>
      <c r="AA9078" s="4">
        <v>6.0000000000000001E-3</v>
      </c>
      <c r="AB9078" s="4">
        <v>142</v>
      </c>
      <c r="AE9078" s="4">
        <v>3.6389999999999998</v>
      </c>
    </row>
    <row r="9079" spans="1:31">
      <c r="A9079" s="8">
        <v>9954</v>
      </c>
      <c r="B9079" s="8" t="s">
        <v>895</v>
      </c>
      <c r="C9079" s="9" t="s">
        <v>753</v>
      </c>
      <c r="D9079" s="5"/>
      <c r="E9079" s="6">
        <v>740</v>
      </c>
      <c r="F9079" s="5">
        <v>1992</v>
      </c>
      <c r="G9079" s="4">
        <v>44.332999999999998</v>
      </c>
      <c r="H9079" s="4">
        <v>49.622</v>
      </c>
      <c r="I9079" s="4">
        <v>42.609000000000002</v>
      </c>
      <c r="J9079" s="4">
        <v>41.481999999999999</v>
      </c>
      <c r="K9079" s="4">
        <v>42.176000000000002</v>
      </c>
      <c r="L9079" s="4">
        <v>41.209000000000003</v>
      </c>
      <c r="M9079" s="4">
        <v>34.485999999999997</v>
      </c>
      <c r="N9079" s="4">
        <v>25.327999999999999</v>
      </c>
      <c r="O9079" s="4">
        <v>19.675999999999998</v>
      </c>
      <c r="P9079" s="4">
        <v>16.788</v>
      </c>
      <c r="Q9079" s="4">
        <v>15.355</v>
      </c>
      <c r="R9079" s="4">
        <v>13.882</v>
      </c>
      <c r="S9079" s="4">
        <v>11.239000000000001</v>
      </c>
      <c r="T9079" s="4">
        <v>8.3219999999999992</v>
      </c>
      <c r="U9079" s="4">
        <v>5.3319999999999999</v>
      </c>
      <c r="V9079" s="4">
        <v>3.2789999999999999</v>
      </c>
      <c r="W9079" s="4">
        <v>2.0609999999999999</v>
      </c>
      <c r="X9079" s="4">
        <v>1.069</v>
      </c>
      <c r="Y9079" s="4">
        <v>0.47099999999999997</v>
      </c>
      <c r="Z9079" s="4">
        <v>0.104</v>
      </c>
      <c r="AA9079" s="4">
        <v>5.0000000000000001E-3</v>
      </c>
      <c r="AB9079" s="4">
        <v>142</v>
      </c>
      <c r="AE9079" s="4">
        <v>3.71</v>
      </c>
    </row>
    <row r="9080" spans="1:31">
      <c r="A9080" s="8">
        <v>10186</v>
      </c>
      <c r="B9080" s="8" t="s">
        <v>895</v>
      </c>
      <c r="C9080" s="9" t="s">
        <v>753</v>
      </c>
      <c r="D9080" s="5"/>
      <c r="E9080" s="6">
        <v>740</v>
      </c>
      <c r="F9080" s="5">
        <v>1993</v>
      </c>
      <c r="G9080" s="4">
        <v>44.787999999999997</v>
      </c>
      <c r="H9080" s="4">
        <v>48.86</v>
      </c>
      <c r="I9080" s="4">
        <v>44.566000000000003</v>
      </c>
      <c r="J9080" s="4">
        <v>40.142000000000003</v>
      </c>
      <c r="K9080" s="4">
        <v>42.503</v>
      </c>
      <c r="L9080" s="4">
        <v>40.805999999999997</v>
      </c>
      <c r="M9080" s="4">
        <v>36.420999999999999</v>
      </c>
      <c r="N9080" s="4">
        <v>26.568999999999999</v>
      </c>
      <c r="O9080" s="4">
        <v>20.445</v>
      </c>
      <c r="P9080" s="4">
        <v>17.036000000000001</v>
      </c>
      <c r="Q9080" s="4">
        <v>15.446</v>
      </c>
      <c r="R9080" s="4">
        <v>14.006</v>
      </c>
      <c r="S9080" s="4">
        <v>11.621</v>
      </c>
      <c r="T9080" s="4">
        <v>8.5649999999999995</v>
      </c>
      <c r="U9080" s="4">
        <v>5.6790000000000003</v>
      </c>
      <c r="V9080" s="4">
        <v>3.2850000000000001</v>
      </c>
      <c r="W9080" s="4">
        <v>2.0779999999999998</v>
      </c>
      <c r="X9080" s="4">
        <v>1.0609999999999999</v>
      </c>
      <c r="Y9080" s="4">
        <v>0.45300000000000001</v>
      </c>
      <c r="Z9080" s="4">
        <v>0.121</v>
      </c>
      <c r="AA9080" s="4">
        <v>4.0000000000000001E-3</v>
      </c>
      <c r="AB9080" s="4">
        <v>142</v>
      </c>
      <c r="AE9080" s="4">
        <v>3.7170000000000001</v>
      </c>
    </row>
    <row r="9081" spans="1:31">
      <c r="A9081" s="8">
        <v>10418</v>
      </c>
      <c r="B9081" s="8" t="s">
        <v>895</v>
      </c>
      <c r="C9081" s="9" t="s">
        <v>753</v>
      </c>
      <c r="D9081" s="5"/>
      <c r="E9081" s="6">
        <v>740</v>
      </c>
      <c r="F9081" s="5">
        <v>1994</v>
      </c>
      <c r="G9081" s="4">
        <v>45.621000000000002</v>
      </c>
      <c r="H9081" s="4">
        <v>47.704000000000001</v>
      </c>
      <c r="I9081" s="4">
        <v>46.334000000000003</v>
      </c>
      <c r="J9081" s="4">
        <v>39.302999999999997</v>
      </c>
      <c r="K9081" s="4">
        <v>42.585999999999999</v>
      </c>
      <c r="L9081" s="4">
        <v>40.393999999999998</v>
      </c>
      <c r="M9081" s="4">
        <v>37.988999999999997</v>
      </c>
      <c r="N9081" s="4">
        <v>27.954000000000001</v>
      </c>
      <c r="O9081" s="4">
        <v>21.315999999999999</v>
      </c>
      <c r="P9081" s="4">
        <v>17.372</v>
      </c>
      <c r="Q9081" s="4">
        <v>15.554</v>
      </c>
      <c r="R9081" s="4">
        <v>14.121</v>
      </c>
      <c r="S9081" s="4">
        <v>11.97</v>
      </c>
      <c r="T9081" s="4">
        <v>8.8360000000000003</v>
      </c>
      <c r="U9081" s="4">
        <v>6.0179999999999998</v>
      </c>
      <c r="V9081" s="4">
        <v>3.347</v>
      </c>
      <c r="W9081" s="4">
        <v>2.0830000000000002</v>
      </c>
      <c r="X9081" s="4">
        <v>1.042</v>
      </c>
      <c r="Y9081" s="4">
        <v>0.42399999999999999</v>
      </c>
      <c r="Z9081" s="4">
        <v>0.13100000000000001</v>
      </c>
      <c r="AA9081" s="4">
        <v>3.0000000000000001E-3</v>
      </c>
      <c r="AB9081" s="4">
        <v>142</v>
      </c>
      <c r="AE9081" s="4">
        <v>3.6829999999999998</v>
      </c>
    </row>
    <row r="9082" spans="1:31">
      <c r="A9082" s="8">
        <v>10650</v>
      </c>
      <c r="B9082" s="8" t="s">
        <v>895</v>
      </c>
      <c r="C9082" s="9" t="s">
        <v>753</v>
      </c>
      <c r="D9082" s="5"/>
      <c r="E9082" s="6">
        <v>740</v>
      </c>
      <c r="F9082" s="5">
        <v>1995</v>
      </c>
      <c r="G9082" s="4">
        <v>46.255000000000003</v>
      </c>
      <c r="H9082" s="4">
        <v>46.872</v>
      </c>
      <c r="I9082" s="4">
        <v>47.418999999999997</v>
      </c>
      <c r="J9082" s="4">
        <v>39.33</v>
      </c>
      <c r="K9082" s="4">
        <v>42.283000000000001</v>
      </c>
      <c r="L9082" s="4">
        <v>40.246000000000002</v>
      </c>
      <c r="M9082" s="4">
        <v>39.036999999999999</v>
      </c>
      <c r="N9082" s="4">
        <v>29.533999999999999</v>
      </c>
      <c r="O9082" s="4">
        <v>22.306000000000001</v>
      </c>
      <c r="P9082" s="4">
        <v>17.827000000000002</v>
      </c>
      <c r="Q9082" s="4">
        <v>15.707000000000001</v>
      </c>
      <c r="R9082" s="4">
        <v>14.25</v>
      </c>
      <c r="S9082" s="4">
        <v>12.278</v>
      </c>
      <c r="T9082" s="4">
        <v>9.1620000000000008</v>
      </c>
      <c r="U9082" s="4">
        <v>6.3319999999999999</v>
      </c>
      <c r="V9082" s="4">
        <v>3.488</v>
      </c>
      <c r="W9082" s="4">
        <v>2.0779999999999998</v>
      </c>
      <c r="X9082" s="4">
        <v>1.0149999999999999</v>
      </c>
      <c r="Y9082" s="4">
        <v>0.38700000000000001</v>
      </c>
      <c r="Z9082" s="4">
        <v>0.11</v>
      </c>
      <c r="AA9082" s="4">
        <v>4.0000000000000001E-3</v>
      </c>
      <c r="AB9082" s="4">
        <v>142</v>
      </c>
      <c r="AE9082" s="4">
        <v>3.5939999999999999</v>
      </c>
    </row>
    <row r="9083" spans="1:31">
      <c r="A9083" s="8">
        <v>10882</v>
      </c>
      <c r="B9083" s="8" t="s">
        <v>895</v>
      </c>
      <c r="C9083" s="9" t="s">
        <v>753</v>
      </c>
      <c r="D9083" s="5"/>
      <c r="E9083" s="6">
        <v>740</v>
      </c>
      <c r="F9083" s="5">
        <v>1996</v>
      </c>
      <c r="G9083" s="4">
        <v>46.877000000000002</v>
      </c>
      <c r="H9083" s="4">
        <v>46.512999999999998</v>
      </c>
      <c r="I9083" s="4">
        <v>47.915999999999997</v>
      </c>
      <c r="J9083" s="4">
        <v>40.100999999999999</v>
      </c>
      <c r="K9083" s="4">
        <v>41.578000000000003</v>
      </c>
      <c r="L9083" s="4">
        <v>40.302999999999997</v>
      </c>
      <c r="M9083" s="4">
        <v>39.564999999999998</v>
      </c>
      <c r="N9083" s="4">
        <v>31.257000000000001</v>
      </c>
      <c r="O9083" s="4">
        <v>23.36</v>
      </c>
      <c r="P9083" s="4">
        <v>18.367000000000001</v>
      </c>
      <c r="Q9083" s="4">
        <v>15.864000000000001</v>
      </c>
      <c r="R9083" s="4">
        <v>14.321</v>
      </c>
      <c r="S9083" s="4">
        <v>12.477</v>
      </c>
      <c r="T9083" s="4">
        <v>9.4629999999999992</v>
      </c>
      <c r="U9083" s="4">
        <v>6.5650000000000004</v>
      </c>
      <c r="V9083" s="4">
        <v>3.6930000000000001</v>
      </c>
      <c r="W9083" s="4">
        <v>2.0920000000000001</v>
      </c>
      <c r="X9083" s="4">
        <v>1.052</v>
      </c>
      <c r="Y9083" s="4">
        <v>0.40899999999999997</v>
      </c>
      <c r="Z9083" s="4">
        <v>0.11799999999999999</v>
      </c>
      <c r="AA9083" s="4">
        <v>5.0000000000000001E-3</v>
      </c>
      <c r="AB9083" s="4">
        <v>142</v>
      </c>
      <c r="AE9083" s="4">
        <v>3.6760000000000002</v>
      </c>
    </row>
    <row r="9084" spans="1:31">
      <c r="A9084" s="8">
        <v>11114</v>
      </c>
      <c r="B9084" s="8" t="s">
        <v>895</v>
      </c>
      <c r="C9084" s="9" t="s">
        <v>753</v>
      </c>
      <c r="D9084" s="5"/>
      <c r="E9084" s="6">
        <v>740</v>
      </c>
      <c r="F9084" s="5">
        <v>1997</v>
      </c>
      <c r="G9084" s="4">
        <v>47.789000000000001</v>
      </c>
      <c r="H9084" s="4">
        <v>46.164000000000001</v>
      </c>
      <c r="I9084" s="4">
        <v>47.908999999999999</v>
      </c>
      <c r="J9084" s="4">
        <v>41.64</v>
      </c>
      <c r="K9084" s="4">
        <v>40.405999999999999</v>
      </c>
      <c r="L9084" s="4">
        <v>40.631</v>
      </c>
      <c r="M9084" s="4">
        <v>39.508000000000003</v>
      </c>
      <c r="N9084" s="4">
        <v>33.143000000000001</v>
      </c>
      <c r="O9084" s="4">
        <v>24.446999999999999</v>
      </c>
      <c r="P9084" s="4">
        <v>19.010000000000002</v>
      </c>
      <c r="Q9084" s="4">
        <v>16.059000000000001</v>
      </c>
      <c r="R9084" s="4">
        <v>14.401</v>
      </c>
      <c r="S9084" s="4">
        <v>12.63</v>
      </c>
      <c r="T9084" s="4">
        <v>9.798</v>
      </c>
      <c r="U9084" s="4">
        <v>6.7690000000000001</v>
      </c>
      <c r="V9084" s="4">
        <v>3.9369999999999998</v>
      </c>
      <c r="W9084" s="4">
        <v>2.0880000000000001</v>
      </c>
      <c r="X9084" s="4">
        <v>1.077</v>
      </c>
      <c r="Y9084" s="4">
        <v>0.42299999999999999</v>
      </c>
      <c r="Z9084" s="4">
        <v>0.12</v>
      </c>
      <c r="AA9084" s="4">
        <v>8.0000000000000002E-3</v>
      </c>
      <c r="AB9084" s="4">
        <v>142</v>
      </c>
      <c r="AE9084" s="4">
        <v>3.7160000000000002</v>
      </c>
    </row>
    <row r="9085" spans="1:31">
      <c r="A9085" s="8">
        <v>11346</v>
      </c>
      <c r="B9085" s="8" t="s">
        <v>895</v>
      </c>
      <c r="C9085" s="9" t="s">
        <v>753</v>
      </c>
      <c r="D9085" s="5"/>
      <c r="E9085" s="6">
        <v>740</v>
      </c>
      <c r="F9085" s="5">
        <v>1998</v>
      </c>
      <c r="G9085" s="4">
        <v>48.713999999999999</v>
      </c>
      <c r="H9085" s="4">
        <v>45.86</v>
      </c>
      <c r="I9085" s="4">
        <v>47.616</v>
      </c>
      <c r="J9085" s="4">
        <v>43.563000000000002</v>
      </c>
      <c r="K9085" s="4">
        <v>39.158999999999999</v>
      </c>
      <c r="L9085" s="4">
        <v>41.070999999999998</v>
      </c>
      <c r="M9085" s="4">
        <v>39.112000000000002</v>
      </c>
      <c r="N9085" s="4">
        <v>35.006</v>
      </c>
      <c r="O9085" s="4">
        <v>25.617999999999999</v>
      </c>
      <c r="P9085" s="4">
        <v>19.762</v>
      </c>
      <c r="Q9085" s="4">
        <v>16.321999999999999</v>
      </c>
      <c r="R9085" s="4">
        <v>14.507</v>
      </c>
      <c r="S9085" s="4">
        <v>12.760999999999999</v>
      </c>
      <c r="T9085" s="4">
        <v>10.146000000000001</v>
      </c>
      <c r="U9085" s="4">
        <v>6.9770000000000003</v>
      </c>
      <c r="V9085" s="4">
        <v>4.1950000000000003</v>
      </c>
      <c r="W9085" s="4">
        <v>2.093</v>
      </c>
      <c r="X9085" s="4">
        <v>1.089</v>
      </c>
      <c r="Y9085" s="4">
        <v>0.42199999999999999</v>
      </c>
      <c r="Z9085" s="4">
        <v>0.11899999999999999</v>
      </c>
      <c r="AA9085" s="4">
        <v>1.2E-2</v>
      </c>
      <c r="AB9085" s="4">
        <v>142</v>
      </c>
      <c r="AE9085" s="4">
        <v>3.7349999999999999</v>
      </c>
    </row>
    <row r="9086" spans="1:31">
      <c r="A9086" s="8">
        <v>11578</v>
      </c>
      <c r="B9086" s="8" t="s">
        <v>895</v>
      </c>
      <c r="C9086" s="9" t="s">
        <v>753</v>
      </c>
      <c r="D9086" s="5"/>
      <c r="E9086" s="6">
        <v>740</v>
      </c>
      <c r="F9086" s="5">
        <v>1999</v>
      </c>
      <c r="G9086" s="4">
        <v>49.552999999999997</v>
      </c>
      <c r="H9086" s="4">
        <v>45.637</v>
      </c>
      <c r="I9086" s="4">
        <v>47.29</v>
      </c>
      <c r="J9086" s="4">
        <v>45.268000000000001</v>
      </c>
      <c r="K9086" s="4">
        <v>38.412999999999997</v>
      </c>
      <c r="L9086" s="4">
        <v>41.292999999999999</v>
      </c>
      <c r="M9086" s="4">
        <v>38.75</v>
      </c>
      <c r="N9086" s="4">
        <v>36.54</v>
      </c>
      <c r="O9086" s="4">
        <v>26.946999999999999</v>
      </c>
      <c r="P9086" s="4">
        <v>20.62</v>
      </c>
      <c r="Q9086" s="4">
        <v>16.683</v>
      </c>
      <c r="R9086" s="4">
        <v>14.648999999999999</v>
      </c>
      <c r="S9086" s="4">
        <v>12.891</v>
      </c>
      <c r="T9086" s="4">
        <v>10.475</v>
      </c>
      <c r="U9086" s="4">
        <v>7.2220000000000004</v>
      </c>
      <c r="V9086" s="4">
        <v>4.4340000000000002</v>
      </c>
      <c r="W9086" s="4">
        <v>2.141</v>
      </c>
      <c r="X9086" s="4">
        <v>1.0780000000000001</v>
      </c>
      <c r="Y9086" s="4">
        <v>0.40699999999999997</v>
      </c>
      <c r="Z9086" s="4">
        <v>0.114</v>
      </c>
      <c r="AA9086" s="4">
        <v>1.4E-2</v>
      </c>
      <c r="AB9086" s="4">
        <v>142</v>
      </c>
      <c r="AE9086" s="4">
        <v>3.754</v>
      </c>
    </row>
    <row r="9087" spans="1:31">
      <c r="A9087" s="8">
        <v>11810</v>
      </c>
      <c r="B9087" s="8" t="s">
        <v>895</v>
      </c>
      <c r="C9087" s="9" t="s">
        <v>753</v>
      </c>
      <c r="D9087" s="5"/>
      <c r="E9087" s="6">
        <v>740</v>
      </c>
      <c r="F9087" s="5">
        <v>2000</v>
      </c>
      <c r="G9087" s="4">
        <v>50.348999999999997</v>
      </c>
      <c r="H9087" s="4">
        <v>45.521000000000001</v>
      </c>
      <c r="I9087" s="4">
        <v>47.033000000000001</v>
      </c>
      <c r="J9087" s="4">
        <v>46.412999999999997</v>
      </c>
      <c r="K9087" s="4">
        <v>38.479999999999997</v>
      </c>
      <c r="L9087" s="4">
        <v>41.097000000000001</v>
      </c>
      <c r="M9087" s="4">
        <v>38.652000000000001</v>
      </c>
      <c r="N9087" s="4">
        <v>37.551000000000002</v>
      </c>
      <c r="O9087" s="4">
        <v>28.457000000000001</v>
      </c>
      <c r="P9087" s="4">
        <v>21.576000000000001</v>
      </c>
      <c r="Q9087" s="4">
        <v>17.149000000000001</v>
      </c>
      <c r="R9087" s="4">
        <v>14.832000000000001</v>
      </c>
      <c r="S9087" s="4">
        <v>13.035</v>
      </c>
      <c r="T9087" s="4">
        <v>10.765000000000001</v>
      </c>
      <c r="U9087" s="4">
        <v>7.5129999999999999</v>
      </c>
      <c r="V9087" s="4">
        <v>4.6479999999999997</v>
      </c>
      <c r="W9087" s="4">
        <v>2.2370000000000001</v>
      </c>
      <c r="X9087" s="4">
        <v>1.048</v>
      </c>
      <c r="Y9087" s="4">
        <v>0.378</v>
      </c>
      <c r="Z9087" s="4">
        <v>9.6000000000000002E-2</v>
      </c>
      <c r="AA9087" s="4">
        <v>1.6E-2</v>
      </c>
      <c r="AB9087" s="4">
        <v>142</v>
      </c>
      <c r="AE9087" s="4">
        <v>3.7749999999999999</v>
      </c>
    </row>
    <row r="9088" spans="1:31">
      <c r="A9088" s="8">
        <v>12042</v>
      </c>
      <c r="B9088" s="8" t="s">
        <v>895</v>
      </c>
      <c r="C9088" s="9" t="s">
        <v>753</v>
      </c>
      <c r="D9088" s="5"/>
      <c r="E9088" s="6">
        <v>740</v>
      </c>
      <c r="F9088" s="5">
        <v>2001</v>
      </c>
      <c r="G9088" s="4">
        <v>52.110999999999997</v>
      </c>
      <c r="H9088" s="4">
        <v>45.674999999999997</v>
      </c>
      <c r="I9088" s="4">
        <v>46.646999999999998</v>
      </c>
      <c r="J9088" s="4">
        <v>47.027000000000001</v>
      </c>
      <c r="K9088" s="4">
        <v>39.152999999999999</v>
      </c>
      <c r="L9088" s="4">
        <v>40.414000000000001</v>
      </c>
      <c r="M9088" s="4">
        <v>38.704000000000001</v>
      </c>
      <c r="N9088" s="4">
        <v>37.962000000000003</v>
      </c>
      <c r="O9088" s="4">
        <v>30.035</v>
      </c>
      <c r="P9088" s="4">
        <v>22.524999999999999</v>
      </c>
      <c r="Q9088" s="4">
        <v>17.637</v>
      </c>
      <c r="R9088" s="4">
        <v>14.959</v>
      </c>
      <c r="S9088" s="4">
        <v>13.09</v>
      </c>
      <c r="T9088" s="4">
        <v>10.920999999999999</v>
      </c>
      <c r="U9088" s="4">
        <v>7.7539999999999996</v>
      </c>
      <c r="V9088" s="4">
        <v>4.8360000000000003</v>
      </c>
      <c r="W9088" s="4">
        <v>2.3839999999999999</v>
      </c>
      <c r="X9088" s="4">
        <v>1.077</v>
      </c>
      <c r="Y9088" s="4">
        <v>0.40799999999999997</v>
      </c>
      <c r="Z9088" s="4">
        <v>9.5000000000000001E-2</v>
      </c>
      <c r="AA9088" s="4">
        <v>1.7000000000000001E-2</v>
      </c>
      <c r="AB9088" s="4">
        <v>142</v>
      </c>
      <c r="AE9088" s="4">
        <v>3.9809999999999999</v>
      </c>
    </row>
    <row r="9089" spans="1:31">
      <c r="A9089" s="8">
        <v>12274</v>
      </c>
      <c r="B9089" s="8" t="s">
        <v>895</v>
      </c>
      <c r="C9089" s="9" t="s">
        <v>753</v>
      </c>
      <c r="D9089" s="5"/>
      <c r="E9089" s="6">
        <v>740</v>
      </c>
      <c r="F9089" s="5">
        <v>2002</v>
      </c>
      <c r="G9089" s="4">
        <v>52.819000000000003</v>
      </c>
      <c r="H9089" s="4">
        <v>46.542999999999999</v>
      </c>
      <c r="I9089" s="4">
        <v>46.152000000000001</v>
      </c>
      <c r="J9089" s="4">
        <v>47.356999999999999</v>
      </c>
      <c r="K9089" s="4">
        <v>40.622999999999998</v>
      </c>
      <c r="L9089" s="4">
        <v>39.35</v>
      </c>
      <c r="M9089" s="4">
        <v>39.128999999999998</v>
      </c>
      <c r="N9089" s="4">
        <v>37.884999999999998</v>
      </c>
      <c r="O9089" s="4">
        <v>31.838000000000001</v>
      </c>
      <c r="P9089" s="4">
        <v>23.542999999999999</v>
      </c>
      <c r="Q9089" s="4">
        <v>18.260999999999999</v>
      </c>
      <c r="R9089" s="4">
        <v>15.159000000000001</v>
      </c>
      <c r="S9089" s="4">
        <v>13.180999999999999</v>
      </c>
      <c r="T9089" s="4">
        <v>11.066000000000001</v>
      </c>
      <c r="U9089" s="4">
        <v>8.0340000000000007</v>
      </c>
      <c r="V9089" s="4">
        <v>5.0049999999999999</v>
      </c>
      <c r="W9089" s="4">
        <v>2.5489999999999999</v>
      </c>
      <c r="X9089" s="4">
        <v>1.089</v>
      </c>
      <c r="Y9089" s="4">
        <v>0.42799999999999999</v>
      </c>
      <c r="Z9089" s="4">
        <v>0.104</v>
      </c>
      <c r="AA9089" s="4">
        <v>1.7000000000000001E-2</v>
      </c>
      <c r="AB9089" s="4">
        <v>142</v>
      </c>
      <c r="AE9089" s="4">
        <v>4.1870000000000003</v>
      </c>
    </row>
    <row r="9090" spans="1:31">
      <c r="A9090" s="8">
        <v>12506</v>
      </c>
      <c r="B9090" s="8" t="s">
        <v>895</v>
      </c>
      <c r="C9090" s="9" t="s">
        <v>753</v>
      </c>
      <c r="D9090" s="5"/>
      <c r="E9090" s="6">
        <v>740</v>
      </c>
      <c r="F9090" s="5">
        <v>2003</v>
      </c>
      <c r="G9090" s="4">
        <v>52.853999999999999</v>
      </c>
      <c r="H9090" s="4">
        <v>48.100999999999999</v>
      </c>
      <c r="I9090" s="4">
        <v>45.515999999999998</v>
      </c>
      <c r="J9090" s="4">
        <v>47.46</v>
      </c>
      <c r="K9090" s="4">
        <v>42.478999999999999</v>
      </c>
      <c r="L9090" s="4">
        <v>38.192</v>
      </c>
      <c r="M9090" s="4">
        <v>39.674999999999997</v>
      </c>
      <c r="N9090" s="4">
        <v>37.488999999999997</v>
      </c>
      <c r="O9090" s="4">
        <v>33.622999999999998</v>
      </c>
      <c r="P9090" s="4">
        <v>24.638999999999999</v>
      </c>
      <c r="Q9090" s="4">
        <v>18.988</v>
      </c>
      <c r="R9090" s="4">
        <v>15.428000000000001</v>
      </c>
      <c r="S9090" s="4">
        <v>13.297000000000001</v>
      </c>
      <c r="T9090" s="4">
        <v>11.196</v>
      </c>
      <c r="U9090" s="4">
        <v>8.3309999999999995</v>
      </c>
      <c r="V9090" s="4">
        <v>5.1630000000000003</v>
      </c>
      <c r="W9090" s="4">
        <v>2.7130000000000001</v>
      </c>
      <c r="X9090" s="4">
        <v>1.0940000000000001</v>
      </c>
      <c r="Y9090" s="4">
        <v>0.436</v>
      </c>
      <c r="Z9090" s="4">
        <v>0.109</v>
      </c>
      <c r="AA9090" s="4">
        <v>1.7000000000000001E-2</v>
      </c>
      <c r="AB9090" s="4">
        <v>142</v>
      </c>
      <c r="AE9090" s="4">
        <v>4.3689999999999998</v>
      </c>
    </row>
    <row r="9091" spans="1:31">
      <c r="A9091" s="8">
        <v>12738</v>
      </c>
      <c r="B9091" s="8" t="s">
        <v>895</v>
      </c>
      <c r="C9091" s="9" t="s">
        <v>753</v>
      </c>
      <c r="D9091" s="5"/>
      <c r="E9091" s="6">
        <v>740</v>
      </c>
      <c r="F9091" s="5">
        <v>2004</v>
      </c>
      <c r="G9091" s="4">
        <v>52.597000000000001</v>
      </c>
      <c r="H9091" s="4">
        <v>49.997999999999998</v>
      </c>
      <c r="I9091" s="4">
        <v>44.994999999999997</v>
      </c>
      <c r="J9091" s="4">
        <v>47.402000000000001</v>
      </c>
      <c r="K9091" s="4">
        <v>44.127000000000002</v>
      </c>
      <c r="L9091" s="4">
        <v>37.448</v>
      </c>
      <c r="M9091" s="4">
        <v>39.942</v>
      </c>
      <c r="N9091" s="4">
        <v>37.094000000000001</v>
      </c>
      <c r="O9091" s="4">
        <v>35.037999999999997</v>
      </c>
      <c r="P9091" s="4">
        <v>25.850999999999999</v>
      </c>
      <c r="Q9091" s="4">
        <v>19.785</v>
      </c>
      <c r="R9091" s="4">
        <v>15.772</v>
      </c>
      <c r="S9091" s="4">
        <v>13.426</v>
      </c>
      <c r="T9091" s="4">
        <v>11.317</v>
      </c>
      <c r="U9091" s="4">
        <v>8.6029999999999998</v>
      </c>
      <c r="V9091" s="4">
        <v>5.3289999999999997</v>
      </c>
      <c r="W9091" s="4">
        <v>2.8570000000000002</v>
      </c>
      <c r="X9091" s="4">
        <v>1.107</v>
      </c>
      <c r="Y9091" s="4">
        <v>0.42299999999999999</v>
      </c>
      <c r="Z9091" s="4">
        <v>0.109</v>
      </c>
      <c r="AA9091" s="4">
        <v>1.6E-2</v>
      </c>
      <c r="AB9091" s="4">
        <v>142</v>
      </c>
      <c r="AE9091" s="4">
        <v>4.5119999999999996</v>
      </c>
    </row>
    <row r="9092" spans="1:31">
      <c r="A9092" s="8">
        <v>12970</v>
      </c>
      <c r="B9092" s="8" t="s">
        <v>895</v>
      </c>
      <c r="C9092" s="9" t="s">
        <v>753</v>
      </c>
      <c r="D9092" s="5"/>
      <c r="E9092" s="6">
        <v>740</v>
      </c>
      <c r="F9092" s="5">
        <v>2005</v>
      </c>
      <c r="G9092" s="4">
        <v>52.204999999999998</v>
      </c>
      <c r="H9092" s="4">
        <v>51.689</v>
      </c>
      <c r="I9092" s="4">
        <v>44.984999999999999</v>
      </c>
      <c r="J9092" s="4">
        <v>47.186</v>
      </c>
      <c r="K9092" s="4">
        <v>45.261000000000003</v>
      </c>
      <c r="L9092" s="4">
        <v>37.421999999999997</v>
      </c>
      <c r="M9092" s="4">
        <v>39.725000000000001</v>
      </c>
      <c r="N9092" s="4">
        <v>36.932000000000002</v>
      </c>
      <c r="O9092" s="4">
        <v>35.890999999999998</v>
      </c>
      <c r="P9092" s="4">
        <v>27.198</v>
      </c>
      <c r="Q9092" s="4">
        <v>20.635999999999999</v>
      </c>
      <c r="R9092" s="4">
        <v>16.193999999999999</v>
      </c>
      <c r="S9092" s="4">
        <v>13.577999999999999</v>
      </c>
      <c r="T9092" s="4">
        <v>11.433999999999999</v>
      </c>
      <c r="U9092" s="4">
        <v>8.8339999999999996</v>
      </c>
      <c r="V9092" s="4">
        <v>5.52</v>
      </c>
      <c r="W9092" s="4">
        <v>2.972</v>
      </c>
      <c r="X9092" s="4">
        <v>1.1339999999999999</v>
      </c>
      <c r="Y9092" s="4">
        <v>0.38900000000000001</v>
      </c>
      <c r="Z9092" s="4">
        <v>9.2999999999999999E-2</v>
      </c>
      <c r="AA9092" s="4">
        <v>1.6E-2</v>
      </c>
      <c r="AB9092" s="4">
        <v>142</v>
      </c>
      <c r="AE9092" s="4">
        <v>4.6040000000000001</v>
      </c>
    </row>
    <row r="9093" spans="1:31">
      <c r="A9093" s="8">
        <v>13202</v>
      </c>
      <c r="B9093" s="8" t="s">
        <v>895</v>
      </c>
      <c r="C9093" s="9" t="s">
        <v>753</v>
      </c>
      <c r="D9093" s="5"/>
      <c r="E9093" s="6">
        <v>740</v>
      </c>
      <c r="F9093" s="5">
        <v>2006</v>
      </c>
      <c r="G9093" s="4">
        <v>50.781999999999996</v>
      </c>
      <c r="H9093" s="4">
        <v>52.606999999999999</v>
      </c>
      <c r="I9093" s="4">
        <v>45.581000000000003</v>
      </c>
      <c r="J9093" s="4">
        <v>46.563000000000002</v>
      </c>
      <c r="K9093" s="4">
        <v>46.13</v>
      </c>
      <c r="L9093" s="4">
        <v>38.179000000000002</v>
      </c>
      <c r="M9093" s="4">
        <v>39.289000000000001</v>
      </c>
      <c r="N9093" s="4">
        <v>37.265000000000001</v>
      </c>
      <c r="O9093" s="4">
        <v>36.482999999999997</v>
      </c>
      <c r="P9093" s="4">
        <v>28.832999999999998</v>
      </c>
      <c r="Q9093" s="4">
        <v>21.584</v>
      </c>
      <c r="R9093" s="4">
        <v>16.690999999999999</v>
      </c>
      <c r="S9093" s="4">
        <v>13.747</v>
      </c>
      <c r="T9093" s="4">
        <v>11.523</v>
      </c>
      <c r="U9093" s="4">
        <v>9.0009999999999994</v>
      </c>
      <c r="V9093" s="4">
        <v>5.7519999999999998</v>
      </c>
      <c r="W9093" s="4">
        <v>3.121</v>
      </c>
      <c r="X9093" s="4">
        <v>1.252</v>
      </c>
      <c r="Y9093" s="4">
        <v>0.41499999999999998</v>
      </c>
      <c r="Z9093" s="4">
        <v>9.9000000000000005E-2</v>
      </c>
      <c r="AA9093" s="4">
        <v>1.6E-2</v>
      </c>
      <c r="AB9093" s="4">
        <v>142</v>
      </c>
      <c r="AE9093" s="4">
        <v>4.9029999999999996</v>
      </c>
    </row>
    <row r="9094" spans="1:31">
      <c r="A9094" s="8">
        <v>13434</v>
      </c>
      <c r="B9094" s="8" t="s">
        <v>895</v>
      </c>
      <c r="C9094" s="9" t="s">
        <v>753</v>
      </c>
      <c r="D9094" s="5"/>
      <c r="E9094" s="6">
        <v>740</v>
      </c>
      <c r="F9094" s="5">
        <v>2007</v>
      </c>
      <c r="G9094" s="4">
        <v>49.722999999999999</v>
      </c>
      <c r="H9094" s="4">
        <v>52.959000000000003</v>
      </c>
      <c r="I9094" s="4">
        <v>46.74</v>
      </c>
      <c r="J9094" s="4">
        <v>45.567</v>
      </c>
      <c r="K9094" s="4">
        <v>46.557000000000002</v>
      </c>
      <c r="L9094" s="4">
        <v>39.585999999999999</v>
      </c>
      <c r="M9094" s="4">
        <v>38.326999999999998</v>
      </c>
      <c r="N9094" s="4">
        <v>37.856999999999999</v>
      </c>
      <c r="O9094" s="4">
        <v>36.512</v>
      </c>
      <c r="P9094" s="4">
        <v>30.638999999999999</v>
      </c>
      <c r="Q9094" s="4">
        <v>22.559000000000001</v>
      </c>
      <c r="R9094" s="4">
        <v>17.276</v>
      </c>
      <c r="S9094" s="4">
        <v>13.94</v>
      </c>
      <c r="T9094" s="4">
        <v>11.615</v>
      </c>
      <c r="U9094" s="4">
        <v>9.1310000000000002</v>
      </c>
      <c r="V9094" s="4">
        <v>5.9930000000000003</v>
      </c>
      <c r="W9094" s="4">
        <v>3.2360000000000002</v>
      </c>
      <c r="X9094" s="4">
        <v>1.3640000000000001</v>
      </c>
      <c r="Y9094" s="4">
        <v>0.42899999999999999</v>
      </c>
      <c r="Z9094" s="4">
        <v>0.11</v>
      </c>
      <c r="AA9094" s="4">
        <v>1.6E-2</v>
      </c>
      <c r="AB9094" s="4">
        <v>142</v>
      </c>
      <c r="AE9094" s="4">
        <v>5.1550000000000002</v>
      </c>
    </row>
    <row r="9095" spans="1:31">
      <c r="A9095" s="8">
        <v>13666</v>
      </c>
      <c r="B9095" s="8" t="s">
        <v>895</v>
      </c>
      <c r="C9095" s="9" t="s">
        <v>753</v>
      </c>
      <c r="D9095" s="5"/>
      <c r="E9095" s="6">
        <v>740</v>
      </c>
      <c r="F9095" s="5">
        <v>2008</v>
      </c>
      <c r="G9095" s="4">
        <v>48.923000000000002</v>
      </c>
      <c r="H9095" s="4">
        <v>52.728000000000002</v>
      </c>
      <c r="I9095" s="4">
        <v>48.277000000000001</v>
      </c>
      <c r="J9095" s="4">
        <v>44.514000000000003</v>
      </c>
      <c r="K9095" s="4">
        <v>46.597999999999999</v>
      </c>
      <c r="L9095" s="4">
        <v>41.344999999999999</v>
      </c>
      <c r="M9095" s="4">
        <v>37.204999999999998</v>
      </c>
      <c r="N9095" s="4">
        <v>38.517000000000003</v>
      </c>
      <c r="O9095" s="4">
        <v>36.219000000000001</v>
      </c>
      <c r="P9095" s="4">
        <v>32.427</v>
      </c>
      <c r="Q9095" s="4">
        <v>23.614999999999998</v>
      </c>
      <c r="R9095" s="4">
        <v>17.952000000000002</v>
      </c>
      <c r="S9095" s="4">
        <v>14.186</v>
      </c>
      <c r="T9095" s="4">
        <v>11.721</v>
      </c>
      <c r="U9095" s="4">
        <v>9.2469999999999999</v>
      </c>
      <c r="V9095" s="4">
        <v>6.23</v>
      </c>
      <c r="W9095" s="4">
        <v>3.335</v>
      </c>
      <c r="X9095" s="4">
        <v>1.4570000000000001</v>
      </c>
      <c r="Y9095" s="4">
        <v>0.436</v>
      </c>
      <c r="Z9095" s="4">
        <v>0.11799999999999999</v>
      </c>
      <c r="AA9095" s="4">
        <v>1.6E-2</v>
      </c>
      <c r="AB9095" s="4">
        <v>142</v>
      </c>
      <c r="AE9095" s="4">
        <v>5.3620000000000001</v>
      </c>
    </row>
    <row r="9096" spans="1:31">
      <c r="A9096" s="8">
        <v>13898</v>
      </c>
      <c r="B9096" s="8" t="s">
        <v>895</v>
      </c>
      <c r="C9096" s="9" t="s">
        <v>753</v>
      </c>
      <c r="D9096" s="5"/>
      <c r="E9096" s="6">
        <v>740</v>
      </c>
      <c r="F9096" s="5">
        <v>2009</v>
      </c>
      <c r="G9096" s="4">
        <v>48.226999999999997</v>
      </c>
      <c r="H9096" s="4">
        <v>52.125999999999998</v>
      </c>
      <c r="I9096" s="4">
        <v>49.764000000000003</v>
      </c>
      <c r="J9096" s="4">
        <v>43.854999999999997</v>
      </c>
      <c r="K9096" s="4">
        <v>46.353999999999999</v>
      </c>
      <c r="L9096" s="4">
        <v>42.96</v>
      </c>
      <c r="M9096" s="4">
        <v>36.494</v>
      </c>
      <c r="N9096" s="4">
        <v>38.904000000000003</v>
      </c>
      <c r="O9096" s="4">
        <v>35.987000000000002</v>
      </c>
      <c r="P9096" s="4">
        <v>33.908999999999999</v>
      </c>
      <c r="Q9096" s="4">
        <v>24.838000000000001</v>
      </c>
      <c r="R9096" s="4">
        <v>18.724</v>
      </c>
      <c r="S9096" s="4">
        <v>14.512</v>
      </c>
      <c r="T9096" s="4">
        <v>11.856</v>
      </c>
      <c r="U9096" s="4">
        <v>9.3719999999999999</v>
      </c>
      <c r="V9096" s="4">
        <v>6.4420000000000002</v>
      </c>
      <c r="W9096" s="4">
        <v>3.4420000000000002</v>
      </c>
      <c r="X9096" s="4">
        <v>1.52</v>
      </c>
      <c r="Y9096" s="4">
        <v>0.442</v>
      </c>
      <c r="Z9096" s="4">
        <v>0.11700000000000001</v>
      </c>
      <c r="AA9096" s="4">
        <v>1.6E-2</v>
      </c>
      <c r="AB9096" s="4">
        <v>142</v>
      </c>
      <c r="AE9096" s="4">
        <v>5.5369999999999999</v>
      </c>
    </row>
    <row r="9097" spans="1:31">
      <c r="A9097" s="8">
        <v>14130</v>
      </c>
      <c r="B9097" s="8" t="s">
        <v>895</v>
      </c>
      <c r="C9097" s="9" t="s">
        <v>753</v>
      </c>
      <c r="D9097" s="5"/>
      <c r="E9097" s="6">
        <v>740</v>
      </c>
      <c r="F9097" s="5">
        <v>2010</v>
      </c>
      <c r="G9097" s="4">
        <v>47.542999999999999</v>
      </c>
      <c r="H9097" s="4">
        <v>51.493000000000002</v>
      </c>
      <c r="I9097" s="4">
        <v>50.819000000000003</v>
      </c>
      <c r="J9097" s="4">
        <v>43.847000000000001</v>
      </c>
      <c r="K9097" s="4">
        <v>45.908000000000001</v>
      </c>
      <c r="L9097" s="4">
        <v>44.106999999999999</v>
      </c>
      <c r="M9097" s="4">
        <v>36.515000000000001</v>
      </c>
      <c r="N9097" s="4">
        <v>38.828000000000003</v>
      </c>
      <c r="O9097" s="4">
        <v>36.031999999999996</v>
      </c>
      <c r="P9097" s="4">
        <v>34.911999999999999</v>
      </c>
      <c r="Q9097" s="4">
        <v>26.256</v>
      </c>
      <c r="R9097" s="4">
        <v>19.593</v>
      </c>
      <c r="S9097" s="4">
        <v>14.936</v>
      </c>
      <c r="T9097" s="4">
        <v>12.03</v>
      </c>
      <c r="U9097" s="4">
        <v>9.51</v>
      </c>
      <c r="V9097" s="4">
        <v>6.6260000000000003</v>
      </c>
      <c r="W9097" s="4">
        <v>3.5670000000000002</v>
      </c>
      <c r="X9097" s="4">
        <v>1.5569999999999999</v>
      </c>
      <c r="Y9097" s="4">
        <v>0.441</v>
      </c>
      <c r="Z9097" s="4">
        <v>0.1</v>
      </c>
      <c r="AA9097" s="4">
        <v>1.6E-2</v>
      </c>
      <c r="AB9097" s="4">
        <v>142</v>
      </c>
      <c r="AE9097" s="4">
        <v>5.681</v>
      </c>
    </row>
    <row r="9098" spans="1:31">
      <c r="A9098" s="8">
        <v>210</v>
      </c>
      <c r="B9098" s="8" t="s">
        <v>894</v>
      </c>
      <c r="C9098" s="9" t="s">
        <v>753</v>
      </c>
      <c r="D9098" s="5"/>
      <c r="E9098" s="6">
        <v>740</v>
      </c>
      <c r="F9098" s="5">
        <v>2011</v>
      </c>
      <c r="G9098" s="4">
        <v>46.661000000000001</v>
      </c>
      <c r="H9098" s="4">
        <v>50.862000000000002</v>
      </c>
      <c r="I9098" s="4">
        <v>51.432000000000002</v>
      </c>
      <c r="J9098" s="4">
        <v>44.45</v>
      </c>
      <c r="K9098" s="4">
        <v>45.284999999999997</v>
      </c>
      <c r="L9098" s="4">
        <v>44.95</v>
      </c>
      <c r="M9098" s="4">
        <v>37.247999999999998</v>
      </c>
      <c r="N9098" s="4">
        <v>38.383000000000003</v>
      </c>
      <c r="O9098" s="4">
        <v>36.345999999999997</v>
      </c>
      <c r="P9098" s="4">
        <v>35.468000000000004</v>
      </c>
      <c r="Q9098" s="4">
        <v>27.82</v>
      </c>
      <c r="R9098" s="4">
        <v>20.489000000000001</v>
      </c>
      <c r="S9098" s="4">
        <v>15.401</v>
      </c>
      <c r="T9098" s="4">
        <v>12.176</v>
      </c>
      <c r="U9098" s="4">
        <v>9.5969999999999995</v>
      </c>
      <c r="V9098" s="4">
        <v>6.7859999999999996</v>
      </c>
      <c r="W9098" s="4">
        <v>3.766</v>
      </c>
      <c r="X9098" s="4">
        <v>1.6679999999999999</v>
      </c>
      <c r="Y9098" s="4">
        <v>0.51100000000000001</v>
      </c>
      <c r="Z9098" s="4">
        <v>0.104</v>
      </c>
      <c r="AA9098" s="4">
        <v>1.6E-2</v>
      </c>
      <c r="AB9098" s="4">
        <v>142</v>
      </c>
      <c r="AE9098" s="4">
        <v>6.0650000000000004</v>
      </c>
    </row>
    <row r="9099" spans="1:31">
      <c r="A9099" s="8">
        <v>442</v>
      </c>
      <c r="B9099" s="8" t="s">
        <v>894</v>
      </c>
      <c r="C9099" s="9" t="s">
        <v>753</v>
      </c>
      <c r="D9099" s="5"/>
      <c r="E9099" s="6">
        <v>740</v>
      </c>
      <c r="F9099" s="5">
        <v>2012</v>
      </c>
      <c r="G9099" s="4">
        <v>46.351999999999997</v>
      </c>
      <c r="H9099" s="4">
        <v>49.984999999999999</v>
      </c>
      <c r="I9099" s="4">
        <v>51.624000000000002</v>
      </c>
      <c r="J9099" s="4">
        <v>45.664000000000001</v>
      </c>
      <c r="K9099" s="4">
        <v>44.305</v>
      </c>
      <c r="L9099" s="4">
        <v>45.384999999999998</v>
      </c>
      <c r="M9099" s="4">
        <v>38.648000000000003</v>
      </c>
      <c r="N9099" s="4">
        <v>37.445999999999998</v>
      </c>
      <c r="O9099" s="4">
        <v>36.939</v>
      </c>
      <c r="P9099" s="4">
        <v>35.500999999999998</v>
      </c>
      <c r="Q9099" s="4">
        <v>29.576000000000001</v>
      </c>
      <c r="R9099" s="4">
        <v>21.422999999999998</v>
      </c>
      <c r="S9099" s="4">
        <v>15.96</v>
      </c>
      <c r="T9099" s="4">
        <v>12.355</v>
      </c>
      <c r="U9099" s="4">
        <v>9.6839999999999993</v>
      </c>
      <c r="V9099" s="4">
        <v>6.9169999999999998</v>
      </c>
      <c r="W9099" s="4">
        <v>3.96</v>
      </c>
      <c r="X9099" s="4">
        <v>1.752</v>
      </c>
      <c r="Y9099" s="4">
        <v>0.57199999999999995</v>
      </c>
      <c r="Z9099" s="4">
        <v>0.11</v>
      </c>
      <c r="AA9099" s="4">
        <v>1.7000000000000001E-2</v>
      </c>
      <c r="AB9099" s="4">
        <v>142</v>
      </c>
      <c r="AE9099" s="4">
        <v>6.4109999999999996</v>
      </c>
    </row>
    <row r="9100" spans="1:31">
      <c r="A9100" s="8">
        <v>674</v>
      </c>
      <c r="B9100" s="8" t="s">
        <v>894</v>
      </c>
      <c r="C9100" s="9" t="s">
        <v>753</v>
      </c>
      <c r="D9100" s="5"/>
      <c r="E9100" s="6">
        <v>740</v>
      </c>
      <c r="F9100" s="5">
        <v>2013</v>
      </c>
      <c r="G9100" s="4">
        <v>46.384</v>
      </c>
      <c r="H9100" s="4">
        <v>48.929000000000002</v>
      </c>
      <c r="I9100" s="4">
        <v>51.481000000000002</v>
      </c>
      <c r="J9100" s="4">
        <v>47.22</v>
      </c>
      <c r="K9100" s="4">
        <v>43.268999999999998</v>
      </c>
      <c r="L9100" s="4">
        <v>45.451000000000001</v>
      </c>
      <c r="M9100" s="4">
        <v>40.411999999999999</v>
      </c>
      <c r="N9100" s="4">
        <v>36.372</v>
      </c>
      <c r="O9100" s="4">
        <v>37.613999999999997</v>
      </c>
      <c r="P9100" s="4">
        <v>35.237000000000002</v>
      </c>
      <c r="Q9100" s="4">
        <v>31.335000000000001</v>
      </c>
      <c r="R9100" s="4">
        <v>22.45</v>
      </c>
      <c r="S9100" s="4">
        <v>16.613</v>
      </c>
      <c r="T9100" s="4">
        <v>12.59</v>
      </c>
      <c r="U9100" s="4">
        <v>9.7859999999999996</v>
      </c>
      <c r="V9100" s="4">
        <v>7.032</v>
      </c>
      <c r="W9100" s="4">
        <v>4.1390000000000002</v>
      </c>
      <c r="X9100" s="4">
        <v>1.8169999999999999</v>
      </c>
      <c r="Y9100" s="4">
        <v>0.61499999999999999</v>
      </c>
      <c r="Z9100" s="4">
        <v>0.11899999999999999</v>
      </c>
      <c r="AA9100" s="4">
        <v>1.7000000000000001E-2</v>
      </c>
      <c r="AB9100" s="4">
        <v>142</v>
      </c>
      <c r="AE9100" s="4">
        <v>6.7069999999999999</v>
      </c>
    </row>
    <row r="9101" spans="1:31">
      <c r="A9101" s="8">
        <v>906</v>
      </c>
      <c r="B9101" s="8" t="s">
        <v>894</v>
      </c>
      <c r="C9101" s="9" t="s">
        <v>753</v>
      </c>
      <c r="D9101" s="5"/>
      <c r="E9101" s="6">
        <v>740</v>
      </c>
      <c r="F9101" s="5">
        <v>2014</v>
      </c>
      <c r="G9101" s="4">
        <v>46.475000000000001</v>
      </c>
      <c r="H9101" s="4">
        <v>47.832999999999998</v>
      </c>
      <c r="I9101" s="4">
        <v>51.136000000000003</v>
      </c>
      <c r="J9101" s="4">
        <v>48.654000000000003</v>
      </c>
      <c r="K9101" s="4">
        <v>42.613999999999997</v>
      </c>
      <c r="L9101" s="4">
        <v>45.234999999999999</v>
      </c>
      <c r="M9101" s="4">
        <v>42.040999999999997</v>
      </c>
      <c r="N9101" s="4">
        <v>35.710999999999999</v>
      </c>
      <c r="O9101" s="4">
        <v>38.027999999999999</v>
      </c>
      <c r="P9101" s="4">
        <v>35.037999999999997</v>
      </c>
      <c r="Q9101" s="4">
        <v>32.811999999999998</v>
      </c>
      <c r="R9101" s="4">
        <v>23.646000000000001</v>
      </c>
      <c r="S9101" s="4">
        <v>17.361999999999998</v>
      </c>
      <c r="T9101" s="4">
        <v>12.907999999999999</v>
      </c>
      <c r="U9101" s="4">
        <v>9.9179999999999993</v>
      </c>
      <c r="V9101" s="4">
        <v>7.1449999999999996</v>
      </c>
      <c r="W9101" s="4">
        <v>4.2859999999999996</v>
      </c>
      <c r="X9101" s="4">
        <v>1.8759999999999999</v>
      </c>
      <c r="Y9101" s="4">
        <v>0.63600000000000001</v>
      </c>
      <c r="Z9101" s="4">
        <v>0.126</v>
      </c>
      <c r="AA9101" s="4">
        <v>1.7000000000000001E-2</v>
      </c>
      <c r="AB9101" s="4">
        <v>142</v>
      </c>
      <c r="AE9101" s="4">
        <v>6.9409999999999998</v>
      </c>
    </row>
    <row r="9102" spans="1:31">
      <c r="A9102" s="8">
        <v>1138</v>
      </c>
      <c r="B9102" s="8" t="s">
        <v>894</v>
      </c>
      <c r="C9102" s="9" t="s">
        <v>753</v>
      </c>
      <c r="D9102" s="5"/>
      <c r="E9102" s="6">
        <v>740</v>
      </c>
      <c r="F9102" s="5">
        <v>2015</v>
      </c>
      <c r="G9102" s="4">
        <v>46.417000000000002</v>
      </c>
      <c r="H9102" s="4">
        <v>46.887</v>
      </c>
      <c r="I9102" s="4">
        <v>50.634</v>
      </c>
      <c r="J9102" s="4">
        <v>49.671999999999997</v>
      </c>
      <c r="K9102" s="4">
        <v>42.598999999999997</v>
      </c>
      <c r="L9102" s="4">
        <v>44.807000000000002</v>
      </c>
      <c r="M9102" s="4">
        <v>43.213999999999999</v>
      </c>
      <c r="N9102" s="4">
        <v>35.777000000000001</v>
      </c>
      <c r="O9102" s="4">
        <v>37.994</v>
      </c>
      <c r="P9102" s="4">
        <v>35.119999999999997</v>
      </c>
      <c r="Q9102" s="4">
        <v>33.829000000000001</v>
      </c>
      <c r="R9102" s="4">
        <v>25.045999999999999</v>
      </c>
      <c r="S9102" s="4">
        <v>18.207000000000001</v>
      </c>
      <c r="T9102" s="4">
        <v>13.324999999999999</v>
      </c>
      <c r="U9102" s="4">
        <v>10.089</v>
      </c>
      <c r="V9102" s="4">
        <v>7.2619999999999996</v>
      </c>
      <c r="W9102" s="4">
        <v>4.4029999999999996</v>
      </c>
      <c r="X9102" s="4">
        <v>1.9350000000000001</v>
      </c>
      <c r="Y9102" s="4">
        <v>0.63300000000000001</v>
      </c>
      <c r="Z9102" s="4">
        <v>0.121</v>
      </c>
      <c r="AA9102" s="4">
        <v>1.7999999999999999E-2</v>
      </c>
      <c r="AB9102" s="4">
        <v>142</v>
      </c>
      <c r="AE9102" s="4">
        <v>7.11</v>
      </c>
    </row>
    <row r="9103" spans="1:31">
      <c r="A9103" s="8">
        <v>1370</v>
      </c>
      <c r="B9103" s="8" t="s">
        <v>894</v>
      </c>
      <c r="C9103" s="9" t="s">
        <v>753</v>
      </c>
      <c r="D9103" s="5"/>
      <c r="E9103" s="6">
        <v>740</v>
      </c>
      <c r="F9103" s="5">
        <v>2016</v>
      </c>
      <c r="G9103" s="4">
        <v>46.771999999999998</v>
      </c>
      <c r="H9103" s="4">
        <v>46.131999999999998</v>
      </c>
      <c r="I9103" s="4">
        <v>49.838999999999999</v>
      </c>
      <c r="J9103" s="4">
        <v>50.25</v>
      </c>
      <c r="K9103" s="4">
        <v>43.177999999999997</v>
      </c>
      <c r="L9103" s="4">
        <v>44.143999999999998</v>
      </c>
      <c r="M9103" s="4">
        <v>43.994</v>
      </c>
      <c r="N9103" s="4">
        <v>36.463999999999999</v>
      </c>
      <c r="O9103" s="4">
        <v>37.518000000000001</v>
      </c>
      <c r="P9103" s="4">
        <v>35.4</v>
      </c>
      <c r="Q9103" s="4">
        <v>34.31</v>
      </c>
      <c r="R9103" s="4">
        <v>26.518000000000001</v>
      </c>
      <c r="S9103" s="4">
        <v>19.024999999999999</v>
      </c>
      <c r="T9103" s="4">
        <v>13.742000000000001</v>
      </c>
      <c r="U9103" s="4">
        <v>10.221</v>
      </c>
      <c r="V9103" s="4">
        <v>7.3529999999999998</v>
      </c>
      <c r="W9103" s="4">
        <v>4.5469999999999997</v>
      </c>
      <c r="X9103" s="4">
        <v>2.09</v>
      </c>
      <c r="Y9103" s="4">
        <v>0.70299999999999996</v>
      </c>
      <c r="Z9103" s="4">
        <v>0.13600000000000001</v>
      </c>
      <c r="AA9103" s="4">
        <v>1.9E-2</v>
      </c>
      <c r="AB9103" s="4">
        <v>142</v>
      </c>
      <c r="AE9103" s="4">
        <v>7.4950000000000001</v>
      </c>
    </row>
    <row r="9104" spans="1:31">
      <c r="A9104" s="8">
        <v>1602</v>
      </c>
      <c r="B9104" s="8" t="s">
        <v>894</v>
      </c>
      <c r="C9104" s="9" t="s">
        <v>753</v>
      </c>
      <c r="D9104" s="5"/>
      <c r="E9104" s="6">
        <v>740</v>
      </c>
      <c r="F9104" s="5">
        <v>2017</v>
      </c>
      <c r="G9104" s="4">
        <v>46.594999999999999</v>
      </c>
      <c r="H9104" s="4">
        <v>45.731000000000002</v>
      </c>
      <c r="I9104" s="4">
        <v>48.875</v>
      </c>
      <c r="J9104" s="4">
        <v>50.48</v>
      </c>
      <c r="K9104" s="4">
        <v>44.414999999999999</v>
      </c>
      <c r="L9104" s="4">
        <v>43.19</v>
      </c>
      <c r="M9104" s="4">
        <v>44.439</v>
      </c>
      <c r="N9104" s="4">
        <v>37.862000000000002</v>
      </c>
      <c r="O9104" s="4">
        <v>36.613999999999997</v>
      </c>
      <c r="P9104" s="4">
        <v>36.005000000000003</v>
      </c>
      <c r="Q9104" s="4">
        <v>34.345999999999997</v>
      </c>
      <c r="R9104" s="4">
        <v>28.215</v>
      </c>
      <c r="S9104" s="4">
        <v>19.908999999999999</v>
      </c>
      <c r="T9104" s="4">
        <v>14.260999999999999</v>
      </c>
      <c r="U9104" s="4">
        <v>10.393000000000001</v>
      </c>
      <c r="V9104" s="4">
        <v>7.4470000000000001</v>
      </c>
      <c r="W9104" s="4">
        <v>4.6680000000000001</v>
      </c>
      <c r="X9104" s="4">
        <v>2.2280000000000002</v>
      </c>
      <c r="Y9104" s="4">
        <v>0.75700000000000001</v>
      </c>
      <c r="Z9104" s="4">
        <v>0.161</v>
      </c>
      <c r="AA9104" s="4">
        <v>1.9E-2</v>
      </c>
      <c r="AB9104" s="4">
        <v>142</v>
      </c>
      <c r="AE9104" s="4">
        <v>7.8330000000000002</v>
      </c>
    </row>
    <row r="9105" spans="1:31">
      <c r="A9105" s="8">
        <v>1834</v>
      </c>
      <c r="B9105" s="8" t="s">
        <v>894</v>
      </c>
      <c r="C9105" s="9" t="s">
        <v>753</v>
      </c>
      <c r="D9105" s="5"/>
      <c r="E9105" s="6">
        <v>740</v>
      </c>
      <c r="F9105" s="5">
        <v>2018</v>
      </c>
      <c r="G9105" s="4">
        <v>46.064999999999998</v>
      </c>
      <c r="H9105" s="4">
        <v>45.665999999999997</v>
      </c>
      <c r="I9105" s="4">
        <v>47.811999999999998</v>
      </c>
      <c r="J9105" s="4">
        <v>50.384999999999998</v>
      </c>
      <c r="K9105" s="4">
        <v>46.000999999999998</v>
      </c>
      <c r="L9105" s="4">
        <v>42.201999999999998</v>
      </c>
      <c r="M9105" s="4">
        <v>44.552999999999997</v>
      </c>
      <c r="N9105" s="4">
        <v>39.643000000000001</v>
      </c>
      <c r="O9105" s="4">
        <v>35.601999999999997</v>
      </c>
      <c r="P9105" s="4">
        <v>36.707999999999998</v>
      </c>
      <c r="Q9105" s="4">
        <v>34.131999999999998</v>
      </c>
      <c r="R9105" s="4">
        <v>29.939</v>
      </c>
      <c r="S9105" s="4">
        <v>20.899000000000001</v>
      </c>
      <c r="T9105" s="4">
        <v>14.875</v>
      </c>
      <c r="U9105" s="4">
        <v>10.618</v>
      </c>
      <c r="V9105" s="4">
        <v>7.5529999999999999</v>
      </c>
      <c r="W9105" s="4">
        <v>4.7709999999999999</v>
      </c>
      <c r="X9105" s="4">
        <v>2.3410000000000002</v>
      </c>
      <c r="Y9105" s="4">
        <v>0.79100000000000004</v>
      </c>
      <c r="Z9105" s="4">
        <v>0.182</v>
      </c>
      <c r="AA9105" s="4">
        <v>0.02</v>
      </c>
      <c r="AB9105" s="4">
        <v>142</v>
      </c>
      <c r="AE9105" s="4">
        <v>8.1050000000000004</v>
      </c>
    </row>
    <row r="9106" spans="1:31">
      <c r="A9106" s="8">
        <v>2066</v>
      </c>
      <c r="B9106" s="8" t="s">
        <v>894</v>
      </c>
      <c r="C9106" s="9" t="s">
        <v>753</v>
      </c>
      <c r="D9106" s="5"/>
      <c r="E9106" s="6">
        <v>740</v>
      </c>
      <c r="F9106" s="5">
        <v>2019</v>
      </c>
      <c r="G9106" s="4">
        <v>45.488999999999997</v>
      </c>
      <c r="H9106" s="4">
        <v>45.774000000000001</v>
      </c>
      <c r="I9106" s="4">
        <v>46.811</v>
      </c>
      <c r="J9106" s="4">
        <v>50.036000000000001</v>
      </c>
      <c r="K9106" s="4">
        <v>47.439</v>
      </c>
      <c r="L9106" s="4">
        <v>41.572000000000003</v>
      </c>
      <c r="M9106" s="4">
        <v>44.378999999999998</v>
      </c>
      <c r="N9106" s="4">
        <v>41.283999999999999</v>
      </c>
      <c r="O9106" s="4">
        <v>34.984000000000002</v>
      </c>
      <c r="P9106" s="4">
        <v>37.143000000000001</v>
      </c>
      <c r="Q9106" s="4">
        <v>33.99</v>
      </c>
      <c r="R9106" s="4">
        <v>31.382999999999999</v>
      </c>
      <c r="S9106" s="4">
        <v>22.052</v>
      </c>
      <c r="T9106" s="4">
        <v>15.577999999999999</v>
      </c>
      <c r="U9106" s="4">
        <v>10.914</v>
      </c>
      <c r="V9106" s="4">
        <v>7.6760000000000002</v>
      </c>
      <c r="W9106" s="4">
        <v>4.8559999999999999</v>
      </c>
      <c r="X9106" s="4">
        <v>2.4180000000000001</v>
      </c>
      <c r="Y9106" s="4">
        <v>0.81299999999999994</v>
      </c>
      <c r="Z9106" s="4">
        <v>0.193</v>
      </c>
      <c r="AA9106" s="4">
        <v>2.1999999999999999E-2</v>
      </c>
      <c r="AB9106" s="4">
        <v>142</v>
      </c>
      <c r="AE9106" s="4">
        <v>8.3019999999999996</v>
      </c>
    </row>
    <row r="9107" spans="1:31">
      <c r="A9107" s="8">
        <v>2298</v>
      </c>
      <c r="B9107" s="8" t="s">
        <v>894</v>
      </c>
      <c r="C9107" s="9" t="s">
        <v>753</v>
      </c>
      <c r="D9107" s="5"/>
      <c r="E9107" s="6">
        <v>740</v>
      </c>
      <c r="F9107" s="5">
        <v>2020</v>
      </c>
      <c r="G9107" s="4">
        <v>45.097999999999999</v>
      </c>
      <c r="H9107" s="4">
        <v>45.792000000000002</v>
      </c>
      <c r="I9107" s="4">
        <v>46.048000000000002</v>
      </c>
      <c r="J9107" s="4">
        <v>49.496000000000002</v>
      </c>
      <c r="K9107" s="4">
        <v>48.414000000000001</v>
      </c>
      <c r="L9107" s="4">
        <v>41.548000000000002</v>
      </c>
      <c r="M9107" s="4">
        <v>43.96</v>
      </c>
      <c r="N9107" s="4">
        <v>42.454000000000001</v>
      </c>
      <c r="O9107" s="4">
        <v>35.063000000000002</v>
      </c>
      <c r="P9107" s="4">
        <v>37.112000000000002</v>
      </c>
      <c r="Q9107" s="4">
        <v>34.106000000000002</v>
      </c>
      <c r="R9107" s="4">
        <v>32.374000000000002</v>
      </c>
      <c r="S9107" s="4">
        <v>23.390999999999998</v>
      </c>
      <c r="T9107" s="4">
        <v>16.364999999999998</v>
      </c>
      <c r="U9107" s="4">
        <v>11.292999999999999</v>
      </c>
      <c r="V9107" s="4">
        <v>7.8239999999999998</v>
      </c>
      <c r="W9107" s="4">
        <v>4.93</v>
      </c>
      <c r="X9107" s="4">
        <v>2.4620000000000002</v>
      </c>
      <c r="Y9107" s="4">
        <v>0.82099999999999995</v>
      </c>
      <c r="Z9107" s="4">
        <v>0.184</v>
      </c>
      <c r="AA9107" s="4">
        <v>2.3E-2</v>
      </c>
      <c r="AB9107" s="4">
        <v>142</v>
      </c>
      <c r="AE9107" s="4">
        <v>8.42</v>
      </c>
    </row>
    <row r="9108" spans="1:31">
      <c r="A9108" s="8">
        <v>2530</v>
      </c>
      <c r="B9108" s="8" t="s">
        <v>894</v>
      </c>
      <c r="C9108" s="9" t="s">
        <v>753</v>
      </c>
      <c r="D9108" s="5"/>
      <c r="E9108" s="6">
        <v>740</v>
      </c>
      <c r="F9108" s="5">
        <v>2021</v>
      </c>
      <c r="G9108" s="4">
        <v>44.637999999999998</v>
      </c>
      <c r="H9108" s="4">
        <v>45.658999999999999</v>
      </c>
      <c r="I9108" s="4">
        <v>45.521999999999998</v>
      </c>
      <c r="J9108" s="4">
        <v>48.764000000000003</v>
      </c>
      <c r="K9108" s="4">
        <v>49.075000000000003</v>
      </c>
      <c r="L9108" s="4">
        <v>42.18</v>
      </c>
      <c r="M9108" s="4">
        <v>43.347000000000001</v>
      </c>
      <c r="N9108" s="4">
        <v>43.277000000000001</v>
      </c>
      <c r="O9108" s="4">
        <v>35.795999999999999</v>
      </c>
      <c r="P9108" s="4">
        <v>36.694000000000003</v>
      </c>
      <c r="Q9108" s="4">
        <v>34.414999999999999</v>
      </c>
      <c r="R9108" s="4">
        <v>32.866999999999997</v>
      </c>
      <c r="S9108" s="4">
        <v>24.809000000000001</v>
      </c>
      <c r="T9108" s="4">
        <v>17.135000000000002</v>
      </c>
      <c r="U9108" s="4">
        <v>11.682</v>
      </c>
      <c r="V9108" s="4">
        <v>7.968</v>
      </c>
      <c r="W9108" s="4">
        <v>5.04</v>
      </c>
      <c r="X9108" s="4">
        <v>2.593</v>
      </c>
      <c r="Y9108" s="4">
        <v>0.92400000000000004</v>
      </c>
      <c r="Z9108" s="4">
        <v>0.2</v>
      </c>
      <c r="AA9108" s="4">
        <v>2.5000000000000001E-2</v>
      </c>
      <c r="AB9108" s="4">
        <v>142</v>
      </c>
      <c r="AE9108" s="4">
        <v>8.782</v>
      </c>
    </row>
    <row r="9109" spans="1:31">
      <c r="A9109" s="8">
        <v>2762</v>
      </c>
      <c r="B9109" s="8" t="s">
        <v>894</v>
      </c>
      <c r="C9109" s="9" t="s">
        <v>753</v>
      </c>
      <c r="D9109" s="5"/>
      <c r="E9109" s="6">
        <v>740</v>
      </c>
      <c r="F9109" s="5">
        <v>2022</v>
      </c>
      <c r="G9109" s="4">
        <v>44.384</v>
      </c>
      <c r="H9109" s="4">
        <v>45.442</v>
      </c>
      <c r="I9109" s="4">
        <v>45.241</v>
      </c>
      <c r="J9109" s="4">
        <v>47.771000000000001</v>
      </c>
      <c r="K9109" s="4">
        <v>49.323</v>
      </c>
      <c r="L9109" s="4">
        <v>43.420999999999999</v>
      </c>
      <c r="M9109" s="4">
        <v>42.4</v>
      </c>
      <c r="N9109" s="4">
        <v>43.726999999999997</v>
      </c>
      <c r="O9109" s="4">
        <v>37.189</v>
      </c>
      <c r="P9109" s="4">
        <v>35.823</v>
      </c>
      <c r="Q9109" s="4">
        <v>35.011000000000003</v>
      </c>
      <c r="R9109" s="4">
        <v>32.906999999999996</v>
      </c>
      <c r="S9109" s="4">
        <v>26.422000000000001</v>
      </c>
      <c r="T9109" s="4">
        <v>17.945</v>
      </c>
      <c r="U9109" s="4">
        <v>12.145</v>
      </c>
      <c r="V9109" s="4">
        <v>8.1229999999999993</v>
      </c>
      <c r="W9109" s="4">
        <v>5.1349999999999998</v>
      </c>
      <c r="X9109" s="4">
        <v>2.6949999999999998</v>
      </c>
      <c r="Y9109" s="4">
        <v>1.008</v>
      </c>
      <c r="Z9109" s="4">
        <v>0.218</v>
      </c>
      <c r="AA9109" s="4">
        <v>2.7E-2</v>
      </c>
      <c r="AB9109" s="4">
        <v>142</v>
      </c>
      <c r="AE9109" s="4">
        <v>9.0830000000000002</v>
      </c>
    </row>
    <row r="9110" spans="1:31">
      <c r="A9110" s="8">
        <v>2994</v>
      </c>
      <c r="B9110" s="8" t="s">
        <v>894</v>
      </c>
      <c r="C9110" s="9" t="s">
        <v>753</v>
      </c>
      <c r="D9110" s="5"/>
      <c r="E9110" s="6">
        <v>740</v>
      </c>
      <c r="F9110" s="5">
        <v>2023</v>
      </c>
      <c r="G9110" s="4">
        <v>44.29</v>
      </c>
      <c r="H9110" s="4">
        <v>45.134</v>
      </c>
      <c r="I9110" s="4">
        <v>45.140999999999998</v>
      </c>
      <c r="J9110" s="4">
        <v>46.667000000000002</v>
      </c>
      <c r="K9110" s="4">
        <v>49.201000000000001</v>
      </c>
      <c r="L9110" s="4">
        <v>44.976999999999997</v>
      </c>
      <c r="M9110" s="4">
        <v>41.399000000000001</v>
      </c>
      <c r="N9110" s="4">
        <v>43.823999999999998</v>
      </c>
      <c r="O9110" s="4">
        <v>38.936</v>
      </c>
      <c r="P9110" s="4">
        <v>34.825000000000003</v>
      </c>
      <c r="Q9110" s="4">
        <v>35.69</v>
      </c>
      <c r="R9110" s="4">
        <v>32.701999999999998</v>
      </c>
      <c r="S9110" s="4">
        <v>28.044</v>
      </c>
      <c r="T9110" s="4">
        <v>18.844999999999999</v>
      </c>
      <c r="U9110" s="4">
        <v>12.680999999999999</v>
      </c>
      <c r="V9110" s="4">
        <v>8.3109999999999999</v>
      </c>
      <c r="W9110" s="4">
        <v>5.2240000000000002</v>
      </c>
      <c r="X9110" s="4">
        <v>2.766</v>
      </c>
      <c r="Y9110" s="4">
        <v>1.0660000000000001</v>
      </c>
      <c r="Z9110" s="4">
        <v>0.23799999999999999</v>
      </c>
      <c r="AA9110" s="4">
        <v>0.03</v>
      </c>
      <c r="AB9110" s="4">
        <v>142</v>
      </c>
      <c r="AE9110" s="4">
        <v>9.3239999999999998</v>
      </c>
    </row>
    <row r="9111" spans="1:31">
      <c r="A9111" s="8">
        <v>3226</v>
      </c>
      <c r="B9111" s="8" t="s">
        <v>894</v>
      </c>
      <c r="C9111" s="9" t="s">
        <v>753</v>
      </c>
      <c r="D9111" s="5"/>
      <c r="E9111" s="6">
        <v>740</v>
      </c>
      <c r="F9111" s="5">
        <v>2024</v>
      </c>
      <c r="G9111" s="4">
        <v>44.204000000000001</v>
      </c>
      <c r="H9111" s="4">
        <v>44.792000000000002</v>
      </c>
      <c r="I9111" s="4">
        <v>45.087000000000003</v>
      </c>
      <c r="J9111" s="4">
        <v>45.671999999999997</v>
      </c>
      <c r="K9111" s="4">
        <v>48.817</v>
      </c>
      <c r="L9111" s="4">
        <v>46.386000000000003</v>
      </c>
      <c r="M9111" s="4">
        <v>40.768999999999998</v>
      </c>
      <c r="N9111" s="4">
        <v>43.640999999999998</v>
      </c>
      <c r="O9111" s="4">
        <v>40.548000000000002</v>
      </c>
      <c r="P9111" s="4">
        <v>34.223999999999997</v>
      </c>
      <c r="Q9111" s="4">
        <v>36.118000000000002</v>
      </c>
      <c r="R9111" s="4">
        <v>32.582000000000001</v>
      </c>
      <c r="S9111" s="4">
        <v>29.408999999999999</v>
      </c>
      <c r="T9111" s="4">
        <v>19.905999999999999</v>
      </c>
      <c r="U9111" s="4">
        <v>13.298</v>
      </c>
      <c r="V9111" s="4">
        <v>8.5559999999999992</v>
      </c>
      <c r="W9111" s="4">
        <v>5.3140000000000001</v>
      </c>
      <c r="X9111" s="4">
        <v>2.8079999999999998</v>
      </c>
      <c r="Y9111" s="4">
        <v>1.0900000000000001</v>
      </c>
      <c r="Z9111" s="4">
        <v>0.254</v>
      </c>
      <c r="AA9111" s="4">
        <v>3.3000000000000002E-2</v>
      </c>
      <c r="AB9111" s="4">
        <v>142</v>
      </c>
      <c r="AE9111" s="4">
        <v>9.4990000000000006</v>
      </c>
    </row>
    <row r="9112" spans="1:31">
      <c r="A9112" s="8">
        <v>3458</v>
      </c>
      <c r="B9112" s="8" t="s">
        <v>894</v>
      </c>
      <c r="C9112" s="9" t="s">
        <v>753</v>
      </c>
      <c r="D9112" s="5"/>
      <c r="E9112" s="6">
        <v>740</v>
      </c>
      <c r="F9112" s="5">
        <v>2025</v>
      </c>
      <c r="G9112" s="4">
        <v>44.029000000000003</v>
      </c>
      <c r="H9112" s="4">
        <v>44.499000000000002</v>
      </c>
      <c r="I9112" s="4">
        <v>44.963000000000001</v>
      </c>
      <c r="J9112" s="4">
        <v>44.927</v>
      </c>
      <c r="K9112" s="4">
        <v>48.252000000000002</v>
      </c>
      <c r="L9112" s="4">
        <v>47.344000000000001</v>
      </c>
      <c r="M9112" s="4">
        <v>40.756999999999998</v>
      </c>
      <c r="N9112" s="4">
        <v>43.241</v>
      </c>
      <c r="O9112" s="4">
        <v>41.713999999999999</v>
      </c>
      <c r="P9112" s="4">
        <v>34.319000000000003</v>
      </c>
      <c r="Q9112" s="4">
        <v>36.119999999999997</v>
      </c>
      <c r="R9112" s="4">
        <v>32.734000000000002</v>
      </c>
      <c r="S9112" s="4">
        <v>30.361999999999998</v>
      </c>
      <c r="T9112" s="4">
        <v>21.158000000000001</v>
      </c>
      <c r="U9112" s="4">
        <v>14</v>
      </c>
      <c r="V9112" s="4">
        <v>8.8729999999999993</v>
      </c>
      <c r="W9112" s="4">
        <v>5.4130000000000003</v>
      </c>
      <c r="X9112" s="4">
        <v>2.8290000000000002</v>
      </c>
      <c r="Y9112" s="4">
        <v>1.0820000000000001</v>
      </c>
      <c r="Z9112" s="4">
        <v>0.249</v>
      </c>
      <c r="AA9112" s="4">
        <v>3.5999999999999997E-2</v>
      </c>
      <c r="AB9112" s="4">
        <v>142</v>
      </c>
      <c r="AE9112" s="4">
        <v>9.609</v>
      </c>
    </row>
    <row r="9113" spans="1:31">
      <c r="A9113" s="8">
        <v>3690</v>
      </c>
      <c r="B9113" s="8" t="s">
        <v>894</v>
      </c>
      <c r="C9113" s="9" t="s">
        <v>753</v>
      </c>
      <c r="D9113" s="5"/>
      <c r="E9113" s="6">
        <v>740</v>
      </c>
      <c r="F9113" s="5">
        <v>2026</v>
      </c>
      <c r="G9113" s="4">
        <v>43.857999999999997</v>
      </c>
      <c r="H9113" s="4">
        <v>44.249000000000002</v>
      </c>
      <c r="I9113" s="4">
        <v>44.744999999999997</v>
      </c>
      <c r="J9113" s="4">
        <v>44.415999999999997</v>
      </c>
      <c r="K9113" s="4">
        <v>47.533999999999999</v>
      </c>
      <c r="L9113" s="4">
        <v>47.987000000000002</v>
      </c>
      <c r="M9113" s="4">
        <v>41.363999999999997</v>
      </c>
      <c r="N9113" s="4">
        <v>42.616</v>
      </c>
      <c r="O9113" s="4">
        <v>42.51</v>
      </c>
      <c r="P9113" s="4">
        <v>35.036999999999999</v>
      </c>
      <c r="Q9113" s="4">
        <v>35.689</v>
      </c>
      <c r="R9113" s="4">
        <v>33.029000000000003</v>
      </c>
      <c r="S9113" s="4">
        <v>30.805</v>
      </c>
      <c r="T9113" s="4">
        <v>22.456</v>
      </c>
      <c r="U9113" s="4">
        <v>14.673</v>
      </c>
      <c r="V9113" s="4">
        <v>9.2119999999999997</v>
      </c>
      <c r="W9113" s="4">
        <v>5.5519999999999996</v>
      </c>
      <c r="X9113" s="4">
        <v>2.94</v>
      </c>
      <c r="Y9113" s="4">
        <v>1.179</v>
      </c>
      <c r="Z9113" s="4">
        <v>0.27500000000000002</v>
      </c>
      <c r="AA9113" s="4">
        <v>3.9E-2</v>
      </c>
      <c r="AB9113" s="4">
        <v>142</v>
      </c>
      <c r="AE9113" s="4">
        <v>9.9849999999999994</v>
      </c>
    </row>
    <row r="9114" spans="1:31">
      <c r="A9114" s="8">
        <v>3922</v>
      </c>
      <c r="B9114" s="8" t="s">
        <v>894</v>
      </c>
      <c r="C9114" s="9" t="s">
        <v>753</v>
      </c>
      <c r="D9114" s="5"/>
      <c r="E9114" s="6">
        <v>740</v>
      </c>
      <c r="F9114" s="5">
        <v>2027</v>
      </c>
      <c r="G9114" s="4">
        <v>43.628</v>
      </c>
      <c r="H9114" s="4">
        <v>44.03</v>
      </c>
      <c r="I9114" s="4">
        <v>44.481000000000002</v>
      </c>
      <c r="J9114" s="4">
        <v>44.155999999999999</v>
      </c>
      <c r="K9114" s="4">
        <v>46.564</v>
      </c>
      <c r="L9114" s="4">
        <v>48.241</v>
      </c>
      <c r="M9114" s="4">
        <v>42.591999999999999</v>
      </c>
      <c r="N9114" s="4">
        <v>41.680999999999997</v>
      </c>
      <c r="O9114" s="4">
        <v>42.957000000000001</v>
      </c>
      <c r="P9114" s="4">
        <v>36.415999999999997</v>
      </c>
      <c r="Q9114" s="4">
        <v>34.837000000000003</v>
      </c>
      <c r="R9114" s="4">
        <v>33.618000000000002</v>
      </c>
      <c r="S9114" s="4">
        <v>30.844999999999999</v>
      </c>
      <c r="T9114" s="4">
        <v>23.945</v>
      </c>
      <c r="U9114" s="4">
        <v>15.385</v>
      </c>
      <c r="V9114" s="4">
        <v>9.5980000000000008</v>
      </c>
      <c r="W9114" s="4">
        <v>5.6890000000000001</v>
      </c>
      <c r="X9114" s="4">
        <v>3.028</v>
      </c>
      <c r="Y9114" s="4">
        <v>1.252</v>
      </c>
      <c r="Z9114" s="4">
        <v>0.309</v>
      </c>
      <c r="AA9114" s="4">
        <v>4.2000000000000003E-2</v>
      </c>
      <c r="AB9114" s="4">
        <v>142</v>
      </c>
      <c r="AE9114" s="4">
        <v>10.32</v>
      </c>
    </row>
    <row r="9115" spans="1:31">
      <c r="A9115" s="8">
        <v>4154</v>
      </c>
      <c r="B9115" s="8" t="s">
        <v>894</v>
      </c>
      <c r="C9115" s="9" t="s">
        <v>753</v>
      </c>
      <c r="D9115" s="5"/>
      <c r="E9115" s="6">
        <v>740</v>
      </c>
      <c r="F9115" s="5">
        <v>2028</v>
      </c>
      <c r="G9115" s="4">
        <v>43.332999999999998</v>
      </c>
      <c r="H9115" s="4">
        <v>43.837000000000003</v>
      </c>
      <c r="I9115" s="4">
        <v>44.189</v>
      </c>
      <c r="J9115" s="4">
        <v>44.069000000000003</v>
      </c>
      <c r="K9115" s="4">
        <v>45.478000000000002</v>
      </c>
      <c r="L9115" s="4">
        <v>48.139000000000003</v>
      </c>
      <c r="M9115" s="4">
        <v>44.15</v>
      </c>
      <c r="N9115" s="4">
        <v>40.706000000000003</v>
      </c>
      <c r="O9115" s="4">
        <v>43.07</v>
      </c>
      <c r="P9115" s="4">
        <v>38.15</v>
      </c>
      <c r="Q9115" s="4">
        <v>33.883000000000003</v>
      </c>
      <c r="R9115" s="4">
        <v>34.295000000000002</v>
      </c>
      <c r="S9115" s="4">
        <v>30.681999999999999</v>
      </c>
      <c r="T9115" s="4">
        <v>25.45</v>
      </c>
      <c r="U9115" s="4">
        <v>16.178000000000001</v>
      </c>
      <c r="V9115" s="4">
        <v>10.045</v>
      </c>
      <c r="W9115" s="4">
        <v>5.8360000000000003</v>
      </c>
      <c r="X9115" s="4">
        <v>3.0960000000000001</v>
      </c>
      <c r="Y9115" s="4">
        <v>1.2949999999999999</v>
      </c>
      <c r="Z9115" s="4">
        <v>0.34200000000000003</v>
      </c>
      <c r="AA9115" s="4">
        <v>4.4999999999999998E-2</v>
      </c>
      <c r="AB9115" s="4">
        <v>142</v>
      </c>
      <c r="AE9115" s="4">
        <v>10.614000000000001</v>
      </c>
    </row>
    <row r="9116" spans="1:31">
      <c r="A9116" s="8">
        <v>4386</v>
      </c>
      <c r="B9116" s="8" t="s">
        <v>894</v>
      </c>
      <c r="C9116" s="9" t="s">
        <v>753</v>
      </c>
      <c r="D9116" s="5"/>
      <c r="E9116" s="6">
        <v>740</v>
      </c>
      <c r="F9116" s="5">
        <v>2029</v>
      </c>
      <c r="G9116" s="4">
        <v>42.991</v>
      </c>
      <c r="H9116" s="4">
        <v>43.652999999999999</v>
      </c>
      <c r="I9116" s="4">
        <v>43.911999999999999</v>
      </c>
      <c r="J9116" s="4">
        <v>43.999000000000002</v>
      </c>
      <c r="K9116" s="4">
        <v>44.482999999999997</v>
      </c>
      <c r="L9116" s="4">
        <v>47.771000000000001</v>
      </c>
      <c r="M9116" s="4">
        <v>45.563000000000002</v>
      </c>
      <c r="N9116" s="4">
        <v>40.1</v>
      </c>
      <c r="O9116" s="4">
        <v>42.91</v>
      </c>
      <c r="P9116" s="4">
        <v>39.744</v>
      </c>
      <c r="Q9116" s="4">
        <v>33.33</v>
      </c>
      <c r="R9116" s="4">
        <v>34.731999999999999</v>
      </c>
      <c r="S9116" s="4">
        <v>30.614000000000001</v>
      </c>
      <c r="T9116" s="4">
        <v>26.719000000000001</v>
      </c>
      <c r="U9116" s="4">
        <v>17.123000000000001</v>
      </c>
      <c r="V9116" s="4">
        <v>10.553000000000001</v>
      </c>
      <c r="W9116" s="4">
        <v>6.016</v>
      </c>
      <c r="X9116" s="4">
        <v>3.1440000000000001</v>
      </c>
      <c r="Y9116" s="4">
        <v>1.3049999999999999</v>
      </c>
      <c r="Z9116" s="4">
        <v>0.35799999999999998</v>
      </c>
      <c r="AA9116" s="4">
        <v>4.9000000000000002E-2</v>
      </c>
      <c r="AB9116" s="4">
        <v>142</v>
      </c>
      <c r="AE9116" s="4">
        <v>10.872</v>
      </c>
    </row>
    <row r="9117" spans="1:31">
      <c r="A9117" s="8">
        <v>4618</v>
      </c>
      <c r="B9117" s="8" t="s">
        <v>894</v>
      </c>
      <c r="C9117" s="9" t="s">
        <v>753</v>
      </c>
      <c r="D9117" s="5"/>
      <c r="E9117" s="6">
        <v>740</v>
      </c>
      <c r="F9117" s="5">
        <v>2030</v>
      </c>
      <c r="G9117" s="4">
        <v>42.616</v>
      </c>
      <c r="H9117" s="4">
        <v>43.451999999999998</v>
      </c>
      <c r="I9117" s="4">
        <v>43.677999999999997</v>
      </c>
      <c r="J9117" s="4">
        <v>43.85</v>
      </c>
      <c r="K9117" s="4">
        <v>43.713999999999999</v>
      </c>
      <c r="L9117" s="4">
        <v>47.204000000000001</v>
      </c>
      <c r="M9117" s="4">
        <v>46.527000000000001</v>
      </c>
      <c r="N9117" s="4">
        <v>40.100999999999999</v>
      </c>
      <c r="O9117" s="4">
        <v>42.530999999999999</v>
      </c>
      <c r="P9117" s="4">
        <v>40.893000000000001</v>
      </c>
      <c r="Q9117" s="4">
        <v>33.46</v>
      </c>
      <c r="R9117" s="4">
        <v>34.756</v>
      </c>
      <c r="S9117" s="4">
        <v>30.806999999999999</v>
      </c>
      <c r="T9117" s="4">
        <v>27.61</v>
      </c>
      <c r="U9117" s="4">
        <v>18.247</v>
      </c>
      <c r="V9117" s="4">
        <v>11.131</v>
      </c>
      <c r="W9117" s="4">
        <v>6.2409999999999997</v>
      </c>
      <c r="X9117" s="4">
        <v>3.181</v>
      </c>
      <c r="Y9117" s="4">
        <v>1.284</v>
      </c>
      <c r="Z9117" s="4">
        <v>0.34300000000000003</v>
      </c>
      <c r="AA9117" s="4">
        <v>5.2999999999999999E-2</v>
      </c>
      <c r="AB9117" s="4">
        <v>142</v>
      </c>
      <c r="AE9117" s="4">
        <v>11.102</v>
      </c>
    </row>
    <row r="9118" spans="1:31">
      <c r="A9118" s="8">
        <v>2603</v>
      </c>
      <c r="B9118" s="8" t="s">
        <v>895</v>
      </c>
      <c r="C9118" s="9" t="s">
        <v>756</v>
      </c>
      <c r="D9118" s="5"/>
      <c r="E9118" s="6">
        <v>748</v>
      </c>
      <c r="F9118" s="5">
        <v>1961</v>
      </c>
      <c r="G9118" s="4">
        <v>65.274000000000001</v>
      </c>
      <c r="H9118" s="4">
        <v>52.645000000000003</v>
      </c>
      <c r="I9118" s="4">
        <v>44.825000000000003</v>
      </c>
      <c r="J9118" s="4">
        <v>35.933</v>
      </c>
      <c r="K9118" s="4">
        <v>29.751000000000001</v>
      </c>
      <c r="L9118" s="4">
        <v>25.286999999999999</v>
      </c>
      <c r="M9118" s="4">
        <v>21.469000000000001</v>
      </c>
      <c r="N9118" s="4">
        <v>18.329999999999998</v>
      </c>
      <c r="O9118" s="4">
        <v>15.725</v>
      </c>
      <c r="P9118" s="4">
        <v>13.081</v>
      </c>
      <c r="Q9118" s="4">
        <v>10.657999999999999</v>
      </c>
      <c r="R9118" s="4">
        <v>8.3759999999999994</v>
      </c>
      <c r="S9118" s="4">
        <v>6.218</v>
      </c>
      <c r="T9118" s="4">
        <v>4.4580000000000002</v>
      </c>
      <c r="U9118" s="4">
        <v>2.9319999999999999</v>
      </c>
      <c r="V9118" s="4">
        <v>1.62</v>
      </c>
      <c r="W9118" s="4">
        <v>0.21925</v>
      </c>
      <c r="X9118" s="4">
        <v>0.21925</v>
      </c>
      <c r="Y9118" s="4">
        <v>0.21925</v>
      </c>
      <c r="Z9118" s="4">
        <v>0.21925</v>
      </c>
      <c r="AA9118" s="4">
        <v>0</v>
      </c>
      <c r="AB9118" s="4">
        <v>143</v>
      </c>
      <c r="AE9118" s="4">
        <v>0.877</v>
      </c>
    </row>
    <row r="9119" spans="1:31">
      <c r="A9119" s="8">
        <v>2835</v>
      </c>
      <c r="B9119" s="8" t="s">
        <v>895</v>
      </c>
      <c r="C9119" s="9" t="s">
        <v>756</v>
      </c>
      <c r="D9119" s="5"/>
      <c r="E9119" s="6">
        <v>748</v>
      </c>
      <c r="F9119" s="5">
        <v>1962</v>
      </c>
      <c r="G9119" s="4">
        <v>67.123999999999995</v>
      </c>
      <c r="H9119" s="4">
        <v>54.234999999999999</v>
      </c>
      <c r="I9119" s="4">
        <v>46.005000000000003</v>
      </c>
      <c r="J9119" s="4">
        <v>37.118000000000002</v>
      </c>
      <c r="K9119" s="4">
        <v>29.981999999999999</v>
      </c>
      <c r="L9119" s="4">
        <v>25.535</v>
      </c>
      <c r="M9119" s="4">
        <v>21.739000000000001</v>
      </c>
      <c r="N9119" s="4">
        <v>18.565000000000001</v>
      </c>
      <c r="O9119" s="4">
        <v>15.984999999999999</v>
      </c>
      <c r="P9119" s="4">
        <v>13.398999999999999</v>
      </c>
      <c r="Q9119" s="4">
        <v>10.89</v>
      </c>
      <c r="R9119" s="4">
        <v>8.57</v>
      </c>
      <c r="S9119" s="4">
        <v>6.3680000000000003</v>
      </c>
      <c r="T9119" s="4">
        <v>4.5259999999999998</v>
      </c>
      <c r="U9119" s="4">
        <v>2.9889999999999999</v>
      </c>
      <c r="V9119" s="4">
        <v>1.67</v>
      </c>
      <c r="W9119" s="4">
        <v>0.23624999999999999</v>
      </c>
      <c r="X9119" s="4">
        <v>0.23624999999999999</v>
      </c>
      <c r="Y9119" s="4">
        <v>0.23624999999999999</v>
      </c>
      <c r="Z9119" s="4">
        <v>0.23624999999999999</v>
      </c>
      <c r="AA9119" s="4">
        <v>0</v>
      </c>
      <c r="AB9119" s="4">
        <v>143</v>
      </c>
      <c r="AE9119" s="4">
        <v>0.94499999999999995</v>
      </c>
    </row>
    <row r="9120" spans="1:31">
      <c r="A9120" s="8">
        <v>3067</v>
      </c>
      <c r="B9120" s="8" t="s">
        <v>895</v>
      </c>
      <c r="C9120" s="9" t="s">
        <v>756</v>
      </c>
      <c r="D9120" s="5"/>
      <c r="E9120" s="6">
        <v>748</v>
      </c>
      <c r="F9120" s="5">
        <v>1963</v>
      </c>
      <c r="G9120" s="4">
        <v>68.802000000000007</v>
      </c>
      <c r="H9120" s="4">
        <v>55.792000000000002</v>
      </c>
      <c r="I9120" s="4">
        <v>47.234000000000002</v>
      </c>
      <c r="J9120" s="4">
        <v>38.552999999999997</v>
      </c>
      <c r="K9120" s="4">
        <v>30.268999999999998</v>
      </c>
      <c r="L9120" s="4">
        <v>25.734000000000002</v>
      </c>
      <c r="M9120" s="4">
        <v>22.006</v>
      </c>
      <c r="N9120" s="4">
        <v>18.777999999999999</v>
      </c>
      <c r="O9120" s="4">
        <v>16.216000000000001</v>
      </c>
      <c r="P9120" s="4">
        <v>13.728</v>
      </c>
      <c r="Q9120" s="4">
        <v>11.137</v>
      </c>
      <c r="R9120" s="4">
        <v>8.7769999999999992</v>
      </c>
      <c r="S9120" s="4">
        <v>6.5350000000000001</v>
      </c>
      <c r="T9120" s="4">
        <v>4.5990000000000002</v>
      </c>
      <c r="U9120" s="4">
        <v>3.0449999999999999</v>
      </c>
      <c r="V9120" s="4">
        <v>1.7090000000000001</v>
      </c>
      <c r="W9120" s="4">
        <v>0.2475</v>
      </c>
      <c r="X9120" s="4">
        <v>0.2475</v>
      </c>
      <c r="Y9120" s="4">
        <v>0.2475</v>
      </c>
      <c r="Z9120" s="4">
        <v>0.2475</v>
      </c>
      <c r="AA9120" s="4">
        <v>0</v>
      </c>
      <c r="AB9120" s="4">
        <v>143</v>
      </c>
      <c r="AE9120" s="4">
        <v>0.99</v>
      </c>
    </row>
    <row r="9121" spans="1:31">
      <c r="A9121" s="8">
        <v>3299</v>
      </c>
      <c r="B9121" s="8" t="s">
        <v>895</v>
      </c>
      <c r="C9121" s="9" t="s">
        <v>756</v>
      </c>
      <c r="D9121" s="5"/>
      <c r="E9121" s="6">
        <v>748</v>
      </c>
      <c r="F9121" s="5">
        <v>1964</v>
      </c>
      <c r="G9121" s="4">
        <v>70.55</v>
      </c>
      <c r="H9121" s="4">
        <v>57.262999999999998</v>
      </c>
      <c r="I9121" s="4">
        <v>48.555999999999997</v>
      </c>
      <c r="J9121" s="4">
        <v>40.091000000000001</v>
      </c>
      <c r="K9121" s="4">
        <v>30.748999999999999</v>
      </c>
      <c r="L9121" s="4">
        <v>25.898</v>
      </c>
      <c r="M9121" s="4">
        <v>22.254000000000001</v>
      </c>
      <c r="N9121" s="4">
        <v>18.978999999999999</v>
      </c>
      <c r="O9121" s="4">
        <v>16.425000000000001</v>
      </c>
      <c r="P9121" s="4">
        <v>14.052</v>
      </c>
      <c r="Q9121" s="4">
        <v>11.409000000000001</v>
      </c>
      <c r="R9121" s="4">
        <v>9.0009999999999994</v>
      </c>
      <c r="S9121" s="4">
        <v>6.7130000000000001</v>
      </c>
      <c r="T9121" s="4">
        <v>4.6890000000000001</v>
      </c>
      <c r="U9121" s="4">
        <v>3.1</v>
      </c>
      <c r="V9121" s="4">
        <v>1.7390000000000001</v>
      </c>
      <c r="W9121" s="4">
        <v>0.25224999999999997</v>
      </c>
      <c r="X9121" s="4">
        <v>0.25224999999999997</v>
      </c>
      <c r="Y9121" s="4">
        <v>0.25224999999999997</v>
      </c>
      <c r="Z9121" s="4">
        <v>0.25224999999999997</v>
      </c>
      <c r="AA9121" s="4">
        <v>0</v>
      </c>
      <c r="AB9121" s="4">
        <v>143</v>
      </c>
      <c r="AE9121" s="4">
        <v>1.0089999999999999</v>
      </c>
    </row>
    <row r="9122" spans="1:31">
      <c r="A9122" s="8">
        <v>3531</v>
      </c>
      <c r="B9122" s="8" t="s">
        <v>895</v>
      </c>
      <c r="C9122" s="9" t="s">
        <v>756</v>
      </c>
      <c r="D9122" s="5"/>
      <c r="E9122" s="6">
        <v>748</v>
      </c>
      <c r="F9122" s="5">
        <v>1965</v>
      </c>
      <c r="G9122" s="4">
        <v>72.587000000000003</v>
      </c>
      <c r="H9122" s="4">
        <v>58.603999999999999</v>
      </c>
      <c r="I9122" s="4">
        <v>49.951000000000001</v>
      </c>
      <c r="J9122" s="4">
        <v>41.631999999999998</v>
      </c>
      <c r="K9122" s="4">
        <v>31.532</v>
      </c>
      <c r="L9122" s="4">
        <v>26.059000000000001</v>
      </c>
      <c r="M9122" s="4">
        <v>22.463000000000001</v>
      </c>
      <c r="N9122" s="4">
        <v>19.175000000000001</v>
      </c>
      <c r="O9122" s="4">
        <v>16.620999999999999</v>
      </c>
      <c r="P9122" s="4">
        <v>14.353999999999999</v>
      </c>
      <c r="Q9122" s="4">
        <v>11.71</v>
      </c>
      <c r="R9122" s="4">
        <v>9.2430000000000003</v>
      </c>
      <c r="S9122" s="4">
        <v>6.9039999999999999</v>
      </c>
      <c r="T9122" s="4">
        <v>4.8010000000000002</v>
      </c>
      <c r="U9122" s="4">
        <v>3.1560000000000001</v>
      </c>
      <c r="V9122" s="4">
        <v>1.7669999999999999</v>
      </c>
      <c r="W9122" s="4">
        <v>0.2485</v>
      </c>
      <c r="X9122" s="4">
        <v>0.2485</v>
      </c>
      <c r="Y9122" s="4">
        <v>0.2485</v>
      </c>
      <c r="Z9122" s="4">
        <v>0.2485</v>
      </c>
      <c r="AA9122" s="4">
        <v>0</v>
      </c>
      <c r="AB9122" s="4">
        <v>143</v>
      </c>
      <c r="AE9122" s="4">
        <v>0.99399999999999999</v>
      </c>
    </row>
    <row r="9123" spans="1:31">
      <c r="A9123" s="8">
        <v>3763</v>
      </c>
      <c r="B9123" s="8" t="s">
        <v>895</v>
      </c>
      <c r="C9123" s="9" t="s">
        <v>756</v>
      </c>
      <c r="D9123" s="5"/>
      <c r="E9123" s="6">
        <v>748</v>
      </c>
      <c r="F9123" s="5">
        <v>1966</v>
      </c>
      <c r="G9123" s="4">
        <v>75.03</v>
      </c>
      <c r="H9123" s="4">
        <v>60.392000000000003</v>
      </c>
      <c r="I9123" s="4">
        <v>51.094000000000001</v>
      </c>
      <c r="J9123" s="4">
        <v>42.625</v>
      </c>
      <c r="K9123" s="4">
        <v>32.381999999999998</v>
      </c>
      <c r="L9123" s="4">
        <v>26.387</v>
      </c>
      <c r="M9123" s="4">
        <v>22.83</v>
      </c>
      <c r="N9123" s="4">
        <v>19.515999999999998</v>
      </c>
      <c r="O9123" s="4">
        <v>16.838000000000001</v>
      </c>
      <c r="P9123" s="4">
        <v>14.577</v>
      </c>
      <c r="Q9123" s="4">
        <v>11.976000000000001</v>
      </c>
      <c r="R9123" s="4">
        <v>9.4469999999999992</v>
      </c>
      <c r="S9123" s="4">
        <v>7.0629999999999997</v>
      </c>
      <c r="T9123" s="4">
        <v>4.91</v>
      </c>
      <c r="U9123" s="4">
        <v>3.2109999999999999</v>
      </c>
      <c r="V9123" s="4">
        <v>1.821</v>
      </c>
      <c r="W9123" s="4">
        <v>0.27124999999999999</v>
      </c>
      <c r="X9123" s="4">
        <v>0.27124999999999999</v>
      </c>
      <c r="Y9123" s="4">
        <v>0.27124999999999999</v>
      </c>
      <c r="Z9123" s="4">
        <v>0.27124999999999999</v>
      </c>
      <c r="AA9123" s="4">
        <v>0</v>
      </c>
      <c r="AB9123" s="4">
        <v>143</v>
      </c>
      <c r="AE9123" s="4">
        <v>1.085</v>
      </c>
    </row>
    <row r="9124" spans="1:31">
      <c r="A9124" s="8">
        <v>3995</v>
      </c>
      <c r="B9124" s="8" t="s">
        <v>895</v>
      </c>
      <c r="C9124" s="9" t="s">
        <v>756</v>
      </c>
      <c r="D9124" s="5"/>
      <c r="E9124" s="6">
        <v>748</v>
      </c>
      <c r="F9124" s="5">
        <v>1967</v>
      </c>
      <c r="G9124" s="4">
        <v>77.391999999999996</v>
      </c>
      <c r="H9124" s="4">
        <v>62.268999999999998</v>
      </c>
      <c r="I9124" s="4">
        <v>52.438000000000002</v>
      </c>
      <c r="J9124" s="4">
        <v>43.685000000000002</v>
      </c>
      <c r="K9124" s="4">
        <v>33.476999999999997</v>
      </c>
      <c r="L9124" s="4">
        <v>26.613</v>
      </c>
      <c r="M9124" s="4">
        <v>23.186</v>
      </c>
      <c r="N9124" s="4">
        <v>19.922999999999998</v>
      </c>
      <c r="O9124" s="4">
        <v>17.082000000000001</v>
      </c>
      <c r="P9124" s="4">
        <v>14.792999999999999</v>
      </c>
      <c r="Q9124" s="4">
        <v>12.273999999999999</v>
      </c>
      <c r="R9124" s="4">
        <v>9.6709999999999994</v>
      </c>
      <c r="S9124" s="4">
        <v>7.24</v>
      </c>
      <c r="T9124" s="4">
        <v>5.0369999999999999</v>
      </c>
      <c r="U9124" s="4">
        <v>3.2639999999999998</v>
      </c>
      <c r="V9124" s="4">
        <v>1.867</v>
      </c>
      <c r="W9124" s="4">
        <v>0.28849999999999998</v>
      </c>
      <c r="X9124" s="4">
        <v>0.28849999999999998</v>
      </c>
      <c r="Y9124" s="4">
        <v>0.28849999999999998</v>
      </c>
      <c r="Z9124" s="4">
        <v>0.28849999999999998</v>
      </c>
      <c r="AA9124" s="4">
        <v>0</v>
      </c>
      <c r="AB9124" s="4">
        <v>143</v>
      </c>
      <c r="AE9124" s="4">
        <v>1.1539999999999999</v>
      </c>
    </row>
    <row r="9125" spans="1:31">
      <c r="A9125" s="8">
        <v>4227</v>
      </c>
      <c r="B9125" s="8" t="s">
        <v>895</v>
      </c>
      <c r="C9125" s="9" t="s">
        <v>756</v>
      </c>
      <c r="D9125" s="5"/>
      <c r="E9125" s="6">
        <v>748</v>
      </c>
      <c r="F9125" s="5">
        <v>1968</v>
      </c>
      <c r="G9125" s="4">
        <v>79.784000000000006</v>
      </c>
      <c r="H9125" s="4">
        <v>64.158000000000001</v>
      </c>
      <c r="I9125" s="4">
        <v>53.972000000000001</v>
      </c>
      <c r="J9125" s="4">
        <v>44.881</v>
      </c>
      <c r="K9125" s="4">
        <v>34.753999999999998</v>
      </c>
      <c r="L9125" s="4">
        <v>26.791</v>
      </c>
      <c r="M9125" s="4">
        <v>23.518999999999998</v>
      </c>
      <c r="N9125" s="4">
        <v>20.373999999999999</v>
      </c>
      <c r="O9125" s="4">
        <v>17.356000000000002</v>
      </c>
      <c r="P9125" s="4">
        <v>15.013999999999999</v>
      </c>
      <c r="Q9125" s="4">
        <v>12.587999999999999</v>
      </c>
      <c r="R9125" s="4">
        <v>9.9190000000000005</v>
      </c>
      <c r="S9125" s="4">
        <v>7.44</v>
      </c>
      <c r="T9125" s="4">
        <v>5.1769999999999996</v>
      </c>
      <c r="U9125" s="4">
        <v>3.323</v>
      </c>
      <c r="V9125" s="4">
        <v>1.907</v>
      </c>
      <c r="W9125" s="4">
        <v>0.29875000000000002</v>
      </c>
      <c r="X9125" s="4">
        <v>0.29875000000000002</v>
      </c>
      <c r="Y9125" s="4">
        <v>0.29875000000000002</v>
      </c>
      <c r="Z9125" s="4">
        <v>0.29875000000000002</v>
      </c>
      <c r="AA9125" s="4">
        <v>0</v>
      </c>
      <c r="AB9125" s="4">
        <v>143</v>
      </c>
      <c r="AE9125" s="4">
        <v>1.1950000000000001</v>
      </c>
    </row>
    <row r="9126" spans="1:31">
      <c r="A9126" s="8">
        <v>4459</v>
      </c>
      <c r="B9126" s="8" t="s">
        <v>895</v>
      </c>
      <c r="C9126" s="9" t="s">
        <v>756</v>
      </c>
      <c r="D9126" s="5"/>
      <c r="E9126" s="6">
        <v>748</v>
      </c>
      <c r="F9126" s="5">
        <v>1969</v>
      </c>
      <c r="G9126" s="4">
        <v>82.328999999999994</v>
      </c>
      <c r="H9126" s="4">
        <v>66.013000000000005</v>
      </c>
      <c r="I9126" s="4">
        <v>55.651000000000003</v>
      </c>
      <c r="J9126" s="4">
        <v>46.265999999999998</v>
      </c>
      <c r="K9126" s="4">
        <v>36.091000000000001</v>
      </c>
      <c r="L9126" s="4">
        <v>27.065000000000001</v>
      </c>
      <c r="M9126" s="4">
        <v>23.803000000000001</v>
      </c>
      <c r="N9126" s="4">
        <v>20.827000000000002</v>
      </c>
      <c r="O9126" s="4">
        <v>17.670999999999999</v>
      </c>
      <c r="P9126" s="4">
        <v>15.255000000000001</v>
      </c>
      <c r="Q9126" s="4">
        <v>12.9</v>
      </c>
      <c r="R9126" s="4">
        <v>10.196999999999999</v>
      </c>
      <c r="S9126" s="4">
        <v>7.6609999999999996</v>
      </c>
      <c r="T9126" s="4">
        <v>5.3289999999999997</v>
      </c>
      <c r="U9126" s="4">
        <v>3.3959999999999999</v>
      </c>
      <c r="V9126" s="4">
        <v>1.9410000000000001</v>
      </c>
      <c r="W9126" s="4">
        <v>0.30075000000000002</v>
      </c>
      <c r="X9126" s="4">
        <v>0.30075000000000002</v>
      </c>
      <c r="Y9126" s="4">
        <v>0.30075000000000002</v>
      </c>
      <c r="Z9126" s="4">
        <v>0.30075000000000002</v>
      </c>
      <c r="AA9126" s="4">
        <v>0</v>
      </c>
      <c r="AB9126" s="4">
        <v>143</v>
      </c>
      <c r="AE9126" s="4">
        <v>1.2030000000000001</v>
      </c>
    </row>
    <row r="9127" spans="1:31">
      <c r="A9127" s="8">
        <v>4691</v>
      </c>
      <c r="B9127" s="8" t="s">
        <v>895</v>
      </c>
      <c r="C9127" s="9" t="s">
        <v>756</v>
      </c>
      <c r="D9127" s="5"/>
      <c r="E9127" s="6">
        <v>748</v>
      </c>
      <c r="F9127" s="5">
        <v>1970</v>
      </c>
      <c r="G9127" s="4">
        <v>85.168999999999997</v>
      </c>
      <c r="H9127" s="4">
        <v>67.81</v>
      </c>
      <c r="I9127" s="4">
        <v>57.384999999999998</v>
      </c>
      <c r="J9127" s="4">
        <v>47.841999999999999</v>
      </c>
      <c r="K9127" s="4">
        <v>37.44</v>
      </c>
      <c r="L9127" s="4">
        <v>27.555</v>
      </c>
      <c r="M9127" s="4">
        <v>24.004000000000001</v>
      </c>
      <c r="N9127" s="4">
        <v>21.241</v>
      </c>
      <c r="O9127" s="4">
        <v>18.038</v>
      </c>
      <c r="P9127" s="4">
        <v>15.516999999999999</v>
      </c>
      <c r="Q9127" s="4">
        <v>13.199</v>
      </c>
      <c r="R9127" s="4">
        <v>10.503</v>
      </c>
      <c r="S9127" s="4">
        <v>7.9039999999999999</v>
      </c>
      <c r="T9127" s="4">
        <v>5.4950000000000001</v>
      </c>
      <c r="U9127" s="4">
        <v>3.4860000000000002</v>
      </c>
      <c r="V9127" s="4">
        <v>1.9690000000000001</v>
      </c>
      <c r="W9127" s="4">
        <v>0.29449999999999998</v>
      </c>
      <c r="X9127" s="4">
        <v>0.29449999999999998</v>
      </c>
      <c r="Y9127" s="4">
        <v>0.29449999999999998</v>
      </c>
      <c r="Z9127" s="4">
        <v>0.29449999999999998</v>
      </c>
      <c r="AA9127" s="4">
        <v>0</v>
      </c>
      <c r="AB9127" s="4">
        <v>143</v>
      </c>
      <c r="AE9127" s="4">
        <v>1.1779999999999999</v>
      </c>
    </row>
    <row r="9128" spans="1:31">
      <c r="A9128" s="8">
        <v>4923</v>
      </c>
      <c r="B9128" s="8" t="s">
        <v>895</v>
      </c>
      <c r="C9128" s="9" t="s">
        <v>756</v>
      </c>
      <c r="D9128" s="5"/>
      <c r="E9128" s="6">
        <v>748</v>
      </c>
      <c r="F9128" s="5">
        <v>1971</v>
      </c>
      <c r="G9128" s="4">
        <v>88.483000000000004</v>
      </c>
      <c r="H9128" s="4">
        <v>70.126999999999995</v>
      </c>
      <c r="I9128" s="4">
        <v>58.747</v>
      </c>
      <c r="J9128" s="4">
        <v>48.722999999999999</v>
      </c>
      <c r="K9128" s="4">
        <v>38.482999999999997</v>
      </c>
      <c r="L9128" s="4">
        <v>28.687000000000001</v>
      </c>
      <c r="M9128" s="4">
        <v>24.605</v>
      </c>
      <c r="N9128" s="4">
        <v>21.806000000000001</v>
      </c>
      <c r="O9128" s="4">
        <v>18.420000000000002</v>
      </c>
      <c r="P9128" s="4">
        <v>15.731</v>
      </c>
      <c r="Q9128" s="4">
        <v>13.42</v>
      </c>
      <c r="R9128" s="4">
        <v>10.750999999999999</v>
      </c>
      <c r="S9128" s="4">
        <v>8.0969999999999995</v>
      </c>
      <c r="T9128" s="4">
        <v>5.649</v>
      </c>
      <c r="U9128" s="4">
        <v>3.5830000000000002</v>
      </c>
      <c r="V9128" s="4">
        <v>2.0249999999999999</v>
      </c>
      <c r="W9128" s="4">
        <v>0.31850000000000001</v>
      </c>
      <c r="X9128" s="4">
        <v>0.31850000000000001</v>
      </c>
      <c r="Y9128" s="4">
        <v>0.31850000000000001</v>
      </c>
      <c r="Z9128" s="4">
        <v>0.31850000000000001</v>
      </c>
      <c r="AA9128" s="4">
        <v>0</v>
      </c>
      <c r="AB9128" s="4">
        <v>143</v>
      </c>
      <c r="AE9128" s="4">
        <v>1.274</v>
      </c>
    </row>
    <row r="9129" spans="1:31">
      <c r="A9129" s="8">
        <v>5155</v>
      </c>
      <c r="B9129" s="8" t="s">
        <v>895</v>
      </c>
      <c r="C9129" s="9" t="s">
        <v>756</v>
      </c>
      <c r="D9129" s="5"/>
      <c r="E9129" s="6">
        <v>748</v>
      </c>
      <c r="F9129" s="5">
        <v>1972</v>
      </c>
      <c r="G9129" s="4">
        <v>91.638000000000005</v>
      </c>
      <c r="H9129" s="4">
        <v>72.66</v>
      </c>
      <c r="I9129" s="4">
        <v>60.384</v>
      </c>
      <c r="J9129" s="4">
        <v>49.838999999999999</v>
      </c>
      <c r="K9129" s="4">
        <v>39.421999999999997</v>
      </c>
      <c r="L9129" s="4">
        <v>29.88</v>
      </c>
      <c r="M9129" s="4">
        <v>25.113</v>
      </c>
      <c r="N9129" s="4">
        <v>22.492999999999999</v>
      </c>
      <c r="O9129" s="4">
        <v>18.928999999999998</v>
      </c>
      <c r="P9129" s="4">
        <v>15.962</v>
      </c>
      <c r="Q9129" s="4">
        <v>13.646000000000001</v>
      </c>
      <c r="R9129" s="4">
        <v>11.035</v>
      </c>
      <c r="S9129" s="4">
        <v>8.3089999999999993</v>
      </c>
      <c r="T9129" s="4">
        <v>5.8170000000000002</v>
      </c>
      <c r="U9129" s="4">
        <v>3.6880000000000002</v>
      </c>
      <c r="V9129" s="4">
        <v>2.0739999999999998</v>
      </c>
      <c r="W9129" s="4">
        <v>0.33674999999999999</v>
      </c>
      <c r="X9129" s="4">
        <v>0.33674999999999999</v>
      </c>
      <c r="Y9129" s="4">
        <v>0.33674999999999999</v>
      </c>
      <c r="Z9129" s="4">
        <v>0.33674999999999999</v>
      </c>
      <c r="AA9129" s="4">
        <v>0</v>
      </c>
      <c r="AB9129" s="4">
        <v>143</v>
      </c>
      <c r="AE9129" s="4">
        <v>1.347</v>
      </c>
    </row>
    <row r="9130" spans="1:31">
      <c r="A9130" s="8">
        <v>5387</v>
      </c>
      <c r="B9130" s="8" t="s">
        <v>895</v>
      </c>
      <c r="C9130" s="9" t="s">
        <v>756</v>
      </c>
      <c r="D9130" s="5"/>
      <c r="E9130" s="6">
        <v>748</v>
      </c>
      <c r="F9130" s="5">
        <v>1973</v>
      </c>
      <c r="G9130" s="4">
        <v>94.736000000000004</v>
      </c>
      <c r="H9130" s="4">
        <v>75.296000000000006</v>
      </c>
      <c r="I9130" s="4">
        <v>62.268000000000001</v>
      </c>
      <c r="J9130" s="4">
        <v>51.24</v>
      </c>
      <c r="K9130" s="4">
        <v>40.331000000000003</v>
      </c>
      <c r="L9130" s="4">
        <v>31.007000000000001</v>
      </c>
      <c r="M9130" s="4">
        <v>25.556999999999999</v>
      </c>
      <c r="N9130" s="4">
        <v>23.277000000000001</v>
      </c>
      <c r="O9130" s="4">
        <v>19.556000000000001</v>
      </c>
      <c r="P9130" s="4">
        <v>16.219000000000001</v>
      </c>
      <c r="Q9130" s="4">
        <v>13.88</v>
      </c>
      <c r="R9130" s="4">
        <v>11.339</v>
      </c>
      <c r="S9130" s="4">
        <v>8.5440000000000005</v>
      </c>
      <c r="T9130" s="4">
        <v>5.9950000000000001</v>
      </c>
      <c r="U9130" s="4">
        <v>3.8050000000000002</v>
      </c>
      <c r="V9130" s="4">
        <v>2.1190000000000002</v>
      </c>
      <c r="W9130" s="4">
        <v>0.34775</v>
      </c>
      <c r="X9130" s="4">
        <v>0.34775</v>
      </c>
      <c r="Y9130" s="4">
        <v>0.34775</v>
      </c>
      <c r="Z9130" s="4">
        <v>0.34775</v>
      </c>
      <c r="AA9130" s="4">
        <v>0</v>
      </c>
      <c r="AB9130" s="4">
        <v>143</v>
      </c>
      <c r="AE9130" s="4">
        <v>1.391</v>
      </c>
    </row>
    <row r="9131" spans="1:31">
      <c r="A9131" s="8">
        <v>5619</v>
      </c>
      <c r="B9131" s="8" t="s">
        <v>895</v>
      </c>
      <c r="C9131" s="9" t="s">
        <v>756</v>
      </c>
      <c r="D9131" s="5"/>
      <c r="E9131" s="6">
        <v>748</v>
      </c>
      <c r="F9131" s="5">
        <v>1974</v>
      </c>
      <c r="G9131" s="4">
        <v>97.878</v>
      </c>
      <c r="H9131" s="4">
        <v>77.930999999999997</v>
      </c>
      <c r="I9131" s="4">
        <v>64.363</v>
      </c>
      <c r="J9131" s="4">
        <v>52.906999999999996</v>
      </c>
      <c r="K9131" s="4">
        <v>41.304000000000002</v>
      </c>
      <c r="L9131" s="4">
        <v>31.952999999999999</v>
      </c>
      <c r="M9131" s="4">
        <v>26.029</v>
      </c>
      <c r="N9131" s="4">
        <v>24.074999999999999</v>
      </c>
      <c r="O9131" s="4">
        <v>20.274999999999999</v>
      </c>
      <c r="P9131" s="4">
        <v>16.535</v>
      </c>
      <c r="Q9131" s="4">
        <v>14.127000000000001</v>
      </c>
      <c r="R9131" s="4">
        <v>11.645</v>
      </c>
      <c r="S9131" s="4">
        <v>8.8030000000000008</v>
      </c>
      <c r="T9131" s="4">
        <v>6.1849999999999996</v>
      </c>
      <c r="U9131" s="4">
        <v>3.931</v>
      </c>
      <c r="V9131" s="4">
        <v>2.1669999999999998</v>
      </c>
      <c r="W9131" s="4">
        <v>0.35025000000000001</v>
      </c>
      <c r="X9131" s="4">
        <v>0.35025000000000001</v>
      </c>
      <c r="Y9131" s="4">
        <v>0.35025000000000001</v>
      </c>
      <c r="Z9131" s="4">
        <v>0.35025000000000001</v>
      </c>
      <c r="AA9131" s="4">
        <v>0</v>
      </c>
      <c r="AB9131" s="4">
        <v>143</v>
      </c>
      <c r="AE9131" s="4">
        <v>1.401</v>
      </c>
    </row>
    <row r="9132" spans="1:31">
      <c r="A9132" s="8">
        <v>5851</v>
      </c>
      <c r="B9132" s="8" t="s">
        <v>895</v>
      </c>
      <c r="C9132" s="9" t="s">
        <v>756</v>
      </c>
      <c r="D9132" s="5"/>
      <c r="E9132" s="6">
        <v>748</v>
      </c>
      <c r="F9132" s="5">
        <v>1975</v>
      </c>
      <c r="G9132" s="4">
        <v>101.20099999999999</v>
      </c>
      <c r="H9132" s="4">
        <v>80.463999999999999</v>
      </c>
      <c r="I9132" s="4">
        <v>66.602000000000004</v>
      </c>
      <c r="J9132" s="4">
        <v>54.779000000000003</v>
      </c>
      <c r="K9132" s="4">
        <v>42.436</v>
      </c>
      <c r="L9132" s="4">
        <v>32.719000000000001</v>
      </c>
      <c r="M9132" s="4">
        <v>26.559000000000001</v>
      </c>
      <c r="N9132" s="4">
        <v>24.79</v>
      </c>
      <c r="O9132" s="4">
        <v>21.062999999999999</v>
      </c>
      <c r="P9132" s="4">
        <v>16.957000000000001</v>
      </c>
      <c r="Q9132" s="4">
        <v>14.38</v>
      </c>
      <c r="R9132" s="4">
        <v>11.942</v>
      </c>
      <c r="S9132" s="4">
        <v>9.0869999999999997</v>
      </c>
      <c r="T9132" s="4">
        <v>6.3890000000000002</v>
      </c>
      <c r="U9132" s="4">
        <v>4.0659999999999998</v>
      </c>
      <c r="V9132" s="4">
        <v>2.2210000000000001</v>
      </c>
      <c r="W9132" s="4">
        <v>0.34225</v>
      </c>
      <c r="X9132" s="4">
        <v>0.34225</v>
      </c>
      <c r="Y9132" s="4">
        <v>0.34225</v>
      </c>
      <c r="Z9132" s="4">
        <v>0.34225</v>
      </c>
      <c r="AA9132" s="4">
        <v>0</v>
      </c>
      <c r="AB9132" s="4">
        <v>143</v>
      </c>
      <c r="AE9132" s="4">
        <v>1.369</v>
      </c>
    </row>
    <row r="9133" spans="1:31">
      <c r="A9133" s="8">
        <v>6083</v>
      </c>
      <c r="B9133" s="8" t="s">
        <v>895</v>
      </c>
      <c r="C9133" s="9" t="s">
        <v>756</v>
      </c>
      <c r="D9133" s="5"/>
      <c r="E9133" s="6">
        <v>748</v>
      </c>
      <c r="F9133" s="5">
        <v>1976</v>
      </c>
      <c r="G9133" s="4">
        <v>105.05800000000001</v>
      </c>
      <c r="H9133" s="4">
        <v>83.522000000000006</v>
      </c>
      <c r="I9133" s="4">
        <v>68.686999999999998</v>
      </c>
      <c r="J9133" s="4">
        <v>56.357999999999997</v>
      </c>
      <c r="K9133" s="4">
        <v>43.89</v>
      </c>
      <c r="L9133" s="4">
        <v>33.898000000000003</v>
      </c>
      <c r="M9133" s="4">
        <v>27.111000000000001</v>
      </c>
      <c r="N9133" s="4">
        <v>24.94</v>
      </c>
      <c r="O9133" s="4">
        <v>21.661999999999999</v>
      </c>
      <c r="P9133" s="4">
        <v>17.437999999999999</v>
      </c>
      <c r="Q9133" s="4">
        <v>14.59</v>
      </c>
      <c r="R9133" s="4">
        <v>12.16</v>
      </c>
      <c r="S9133" s="4">
        <v>9.33</v>
      </c>
      <c r="T9133" s="4">
        <v>6.5750000000000002</v>
      </c>
      <c r="U9133" s="4">
        <v>4.1989999999999998</v>
      </c>
      <c r="V9133" s="4">
        <v>2.3090000000000002</v>
      </c>
      <c r="W9133" s="4">
        <v>0.36875000000000002</v>
      </c>
      <c r="X9133" s="4">
        <v>0.36875000000000002</v>
      </c>
      <c r="Y9133" s="4">
        <v>0.36875000000000002</v>
      </c>
      <c r="Z9133" s="4">
        <v>0.36875000000000002</v>
      </c>
      <c r="AA9133" s="4">
        <v>0</v>
      </c>
      <c r="AB9133" s="4">
        <v>143</v>
      </c>
      <c r="AE9133" s="4">
        <v>1.4750000000000001</v>
      </c>
    </row>
    <row r="9134" spans="1:31">
      <c r="A9134" s="8">
        <v>6315</v>
      </c>
      <c r="B9134" s="8" t="s">
        <v>895</v>
      </c>
      <c r="C9134" s="9" t="s">
        <v>756</v>
      </c>
      <c r="D9134" s="5"/>
      <c r="E9134" s="6">
        <v>748</v>
      </c>
      <c r="F9134" s="5">
        <v>1977</v>
      </c>
      <c r="G9134" s="4">
        <v>108.56399999999999</v>
      </c>
      <c r="H9134" s="4">
        <v>86.801000000000002</v>
      </c>
      <c r="I9134" s="4">
        <v>71.045000000000002</v>
      </c>
      <c r="J9134" s="4">
        <v>58.106999999999999</v>
      </c>
      <c r="K9134" s="4">
        <v>45.462000000000003</v>
      </c>
      <c r="L9134" s="4">
        <v>35.063000000000002</v>
      </c>
      <c r="M9134" s="4">
        <v>27.891999999999999</v>
      </c>
      <c r="N9134" s="4">
        <v>24.978000000000002</v>
      </c>
      <c r="O9134" s="4">
        <v>22.285</v>
      </c>
      <c r="P9134" s="4">
        <v>18.021000000000001</v>
      </c>
      <c r="Q9134" s="4">
        <v>14.819000000000001</v>
      </c>
      <c r="R9134" s="4">
        <v>12.39</v>
      </c>
      <c r="S9134" s="4">
        <v>9.5990000000000002</v>
      </c>
      <c r="T9134" s="4">
        <v>6.7779999999999996</v>
      </c>
      <c r="U9134" s="4">
        <v>4.3369999999999997</v>
      </c>
      <c r="V9134" s="4">
        <v>2.3940000000000001</v>
      </c>
      <c r="W9134" s="4">
        <v>0.38850000000000001</v>
      </c>
      <c r="X9134" s="4">
        <v>0.38850000000000001</v>
      </c>
      <c r="Y9134" s="4">
        <v>0.38850000000000001</v>
      </c>
      <c r="Z9134" s="4">
        <v>0.38850000000000001</v>
      </c>
      <c r="AA9134" s="4">
        <v>0</v>
      </c>
      <c r="AB9134" s="4">
        <v>143</v>
      </c>
      <c r="AE9134" s="4">
        <v>1.554</v>
      </c>
    </row>
    <row r="9135" spans="1:31">
      <c r="A9135" s="8">
        <v>6547</v>
      </c>
      <c r="B9135" s="8" t="s">
        <v>895</v>
      </c>
      <c r="C9135" s="9" t="s">
        <v>756</v>
      </c>
      <c r="D9135" s="5"/>
      <c r="E9135" s="6">
        <v>748</v>
      </c>
      <c r="F9135" s="5">
        <v>1978</v>
      </c>
      <c r="G9135" s="4">
        <v>111.89700000000001</v>
      </c>
      <c r="H9135" s="4">
        <v>90.161000000000001</v>
      </c>
      <c r="I9135" s="4">
        <v>73.611999999999995</v>
      </c>
      <c r="J9135" s="4">
        <v>60.058999999999997</v>
      </c>
      <c r="K9135" s="4">
        <v>47.12</v>
      </c>
      <c r="L9135" s="4">
        <v>36.179000000000002</v>
      </c>
      <c r="M9135" s="4">
        <v>28.83</v>
      </c>
      <c r="N9135" s="4">
        <v>24.991</v>
      </c>
      <c r="O9135" s="4">
        <v>22.867999999999999</v>
      </c>
      <c r="P9135" s="4">
        <v>18.666</v>
      </c>
      <c r="Q9135" s="4">
        <v>15.083</v>
      </c>
      <c r="R9135" s="4">
        <v>12.629</v>
      </c>
      <c r="S9135" s="4">
        <v>9.8859999999999992</v>
      </c>
      <c r="T9135" s="4">
        <v>6.9889999999999999</v>
      </c>
      <c r="U9135" s="4">
        <v>4.4829999999999997</v>
      </c>
      <c r="V9135" s="4">
        <v>2.4780000000000002</v>
      </c>
      <c r="W9135" s="4">
        <v>0.40075</v>
      </c>
      <c r="X9135" s="4">
        <v>0.40075</v>
      </c>
      <c r="Y9135" s="4">
        <v>0.40075</v>
      </c>
      <c r="Z9135" s="4">
        <v>0.40075</v>
      </c>
      <c r="AA9135" s="4">
        <v>0</v>
      </c>
      <c r="AB9135" s="4">
        <v>143</v>
      </c>
      <c r="AE9135" s="4">
        <v>1.603</v>
      </c>
    </row>
    <row r="9136" spans="1:31">
      <c r="A9136" s="8">
        <v>6779</v>
      </c>
      <c r="B9136" s="8" t="s">
        <v>895</v>
      </c>
      <c r="C9136" s="9" t="s">
        <v>756</v>
      </c>
      <c r="D9136" s="5"/>
      <c r="E9136" s="6">
        <v>748</v>
      </c>
      <c r="F9136" s="5">
        <v>1979</v>
      </c>
      <c r="G9136" s="4">
        <v>115.25</v>
      </c>
      <c r="H9136" s="4">
        <v>93.438000000000002</v>
      </c>
      <c r="I9136" s="4">
        <v>76.317999999999998</v>
      </c>
      <c r="J9136" s="4">
        <v>62.201999999999998</v>
      </c>
      <c r="K9136" s="4">
        <v>48.82</v>
      </c>
      <c r="L9136" s="4">
        <v>37.271999999999998</v>
      </c>
      <c r="M9136" s="4">
        <v>29.795000000000002</v>
      </c>
      <c r="N9136" s="4">
        <v>25.114000000000001</v>
      </c>
      <c r="O9136" s="4">
        <v>23.329000000000001</v>
      </c>
      <c r="P9136" s="4">
        <v>19.312000000000001</v>
      </c>
      <c r="Q9136" s="4">
        <v>15.414</v>
      </c>
      <c r="R9136" s="4">
        <v>12.87</v>
      </c>
      <c r="S9136" s="4">
        <v>10.17</v>
      </c>
      <c r="T9136" s="4">
        <v>7.2089999999999996</v>
      </c>
      <c r="U9136" s="4">
        <v>4.6390000000000002</v>
      </c>
      <c r="V9136" s="4">
        <v>2.5590000000000002</v>
      </c>
      <c r="W9136" s="4">
        <v>0.40400000000000003</v>
      </c>
      <c r="X9136" s="4">
        <v>0.40400000000000003</v>
      </c>
      <c r="Y9136" s="4">
        <v>0.40400000000000003</v>
      </c>
      <c r="Z9136" s="4">
        <v>0.40400000000000003</v>
      </c>
      <c r="AA9136" s="4">
        <v>0</v>
      </c>
      <c r="AB9136" s="4">
        <v>143</v>
      </c>
      <c r="AE9136" s="4">
        <v>1.6160000000000001</v>
      </c>
    </row>
    <row r="9137" spans="1:31">
      <c r="A9137" s="8">
        <v>7011</v>
      </c>
      <c r="B9137" s="8" t="s">
        <v>895</v>
      </c>
      <c r="C9137" s="9" t="s">
        <v>756</v>
      </c>
      <c r="D9137" s="5"/>
      <c r="E9137" s="6">
        <v>748</v>
      </c>
      <c r="F9137" s="5">
        <v>1980</v>
      </c>
      <c r="G9137" s="4">
        <v>118.79600000000001</v>
      </c>
      <c r="H9137" s="4">
        <v>96.483000000000004</v>
      </c>
      <c r="I9137" s="4">
        <v>79.100999999999999</v>
      </c>
      <c r="J9137" s="4">
        <v>64.503</v>
      </c>
      <c r="K9137" s="4">
        <v>50.567999999999998</v>
      </c>
      <c r="L9137" s="4">
        <v>38.404000000000003</v>
      </c>
      <c r="M9137" s="4">
        <v>30.690999999999999</v>
      </c>
      <c r="N9137" s="4">
        <v>25.422000000000001</v>
      </c>
      <c r="O9137" s="4">
        <v>23.631</v>
      </c>
      <c r="P9137" s="4">
        <v>19.927</v>
      </c>
      <c r="Q9137" s="4">
        <v>15.826000000000001</v>
      </c>
      <c r="R9137" s="4">
        <v>13.116</v>
      </c>
      <c r="S9137" s="4">
        <v>10.439</v>
      </c>
      <c r="T9137" s="4">
        <v>7.4470000000000001</v>
      </c>
      <c r="U9137" s="4">
        <v>4.8</v>
      </c>
      <c r="V9137" s="4">
        <v>2.6389999999999998</v>
      </c>
      <c r="W9137" s="4">
        <v>0.39800000000000002</v>
      </c>
      <c r="X9137" s="4">
        <v>0.39800000000000002</v>
      </c>
      <c r="Y9137" s="4">
        <v>0.39800000000000002</v>
      </c>
      <c r="Z9137" s="4">
        <v>0.39800000000000002</v>
      </c>
      <c r="AA9137" s="4">
        <v>0</v>
      </c>
      <c r="AB9137" s="4">
        <v>143</v>
      </c>
      <c r="AE9137" s="4">
        <v>1.5920000000000001</v>
      </c>
    </row>
    <row r="9138" spans="1:31">
      <c r="A9138" s="8">
        <v>7243</v>
      </c>
      <c r="B9138" s="8" t="s">
        <v>895</v>
      </c>
      <c r="C9138" s="9" t="s">
        <v>756</v>
      </c>
      <c r="D9138" s="5"/>
      <c r="E9138" s="6">
        <v>748</v>
      </c>
      <c r="F9138" s="5">
        <v>1981</v>
      </c>
      <c r="G9138" s="4">
        <v>122.378</v>
      </c>
      <c r="H9138" s="4">
        <v>99.484999999999999</v>
      </c>
      <c r="I9138" s="4">
        <v>81.506</v>
      </c>
      <c r="J9138" s="4">
        <v>66.128</v>
      </c>
      <c r="K9138" s="4">
        <v>52.006</v>
      </c>
      <c r="L9138" s="4">
        <v>39.930999999999997</v>
      </c>
      <c r="M9138" s="4">
        <v>31.943999999999999</v>
      </c>
      <c r="N9138" s="4">
        <v>26.16</v>
      </c>
      <c r="O9138" s="4">
        <v>23.933</v>
      </c>
      <c r="P9138" s="4">
        <v>20.518000000000001</v>
      </c>
      <c r="Q9138" s="4">
        <v>16.282</v>
      </c>
      <c r="R9138" s="4">
        <v>13.319000000000001</v>
      </c>
      <c r="S9138" s="4">
        <v>10.657999999999999</v>
      </c>
      <c r="T9138" s="4">
        <v>7.6749999999999998</v>
      </c>
      <c r="U9138" s="4">
        <v>4.952</v>
      </c>
      <c r="V9138" s="4">
        <v>2.7509999999999999</v>
      </c>
      <c r="W9138" s="4">
        <v>0.43</v>
      </c>
      <c r="X9138" s="4">
        <v>0.43</v>
      </c>
      <c r="Y9138" s="4">
        <v>0.43</v>
      </c>
      <c r="Z9138" s="4">
        <v>0.43</v>
      </c>
      <c r="AA9138" s="4">
        <v>0</v>
      </c>
      <c r="AB9138" s="4">
        <v>143</v>
      </c>
      <c r="AE9138" s="4">
        <v>1.72</v>
      </c>
    </row>
    <row r="9139" spans="1:31">
      <c r="A9139" s="8">
        <v>7475</v>
      </c>
      <c r="B9139" s="8" t="s">
        <v>895</v>
      </c>
      <c r="C9139" s="9" t="s">
        <v>756</v>
      </c>
      <c r="D9139" s="5"/>
      <c r="E9139" s="6">
        <v>748</v>
      </c>
      <c r="F9139" s="5">
        <v>1982</v>
      </c>
      <c r="G9139" s="4">
        <v>125.935</v>
      </c>
      <c r="H9139" s="4">
        <v>102.404</v>
      </c>
      <c r="I9139" s="4">
        <v>84.019000000000005</v>
      </c>
      <c r="J9139" s="4">
        <v>67.926000000000002</v>
      </c>
      <c r="K9139" s="4">
        <v>53.372</v>
      </c>
      <c r="L9139" s="4">
        <v>41.322000000000003</v>
      </c>
      <c r="M9139" s="4">
        <v>33.107999999999997</v>
      </c>
      <c r="N9139" s="4">
        <v>27.126999999999999</v>
      </c>
      <c r="O9139" s="4">
        <v>24.135999999999999</v>
      </c>
      <c r="P9139" s="4">
        <v>21.138999999999999</v>
      </c>
      <c r="Q9139" s="4">
        <v>16.806999999999999</v>
      </c>
      <c r="R9139" s="4">
        <v>13.52</v>
      </c>
      <c r="S9139" s="4">
        <v>10.87</v>
      </c>
      <c r="T9139" s="4">
        <v>7.9189999999999996</v>
      </c>
      <c r="U9139" s="4">
        <v>5.1059999999999999</v>
      </c>
      <c r="V9139" s="4">
        <v>2.8519999999999999</v>
      </c>
      <c r="W9139" s="4">
        <v>0.45524999999999999</v>
      </c>
      <c r="X9139" s="4">
        <v>0.45524999999999999</v>
      </c>
      <c r="Y9139" s="4">
        <v>0.45524999999999999</v>
      </c>
      <c r="Z9139" s="4">
        <v>0.45524999999999999</v>
      </c>
      <c r="AA9139" s="4">
        <v>0</v>
      </c>
      <c r="AB9139" s="4">
        <v>143</v>
      </c>
      <c r="AE9139" s="4">
        <v>1.821</v>
      </c>
    </row>
    <row r="9140" spans="1:31">
      <c r="A9140" s="8">
        <v>7707</v>
      </c>
      <c r="B9140" s="8" t="s">
        <v>895</v>
      </c>
      <c r="C9140" s="9" t="s">
        <v>756</v>
      </c>
      <c r="D9140" s="5"/>
      <c r="E9140" s="6">
        <v>748</v>
      </c>
      <c r="F9140" s="5">
        <v>1983</v>
      </c>
      <c r="G9140" s="4">
        <v>129.708</v>
      </c>
      <c r="H9140" s="4">
        <v>105.376</v>
      </c>
      <c r="I9140" s="4">
        <v>86.704999999999998</v>
      </c>
      <c r="J9140" s="4">
        <v>70.078999999999994</v>
      </c>
      <c r="K9140" s="4">
        <v>54.834000000000003</v>
      </c>
      <c r="L9140" s="4">
        <v>42.591000000000001</v>
      </c>
      <c r="M9140" s="4">
        <v>34.234999999999999</v>
      </c>
      <c r="N9140" s="4">
        <v>28.295999999999999</v>
      </c>
      <c r="O9140" s="4">
        <v>24.373000000000001</v>
      </c>
      <c r="P9140" s="4">
        <v>21.795999999999999</v>
      </c>
      <c r="Q9140" s="4">
        <v>17.401</v>
      </c>
      <c r="R9140" s="4">
        <v>13.768000000000001</v>
      </c>
      <c r="S9140" s="4">
        <v>11.1</v>
      </c>
      <c r="T9140" s="4">
        <v>8.1829999999999998</v>
      </c>
      <c r="U9140" s="4">
        <v>5.2770000000000001</v>
      </c>
      <c r="V9140" s="4">
        <v>2.95</v>
      </c>
      <c r="W9140" s="4">
        <v>0.47299999999999998</v>
      </c>
      <c r="X9140" s="4">
        <v>0.47299999999999998</v>
      </c>
      <c r="Y9140" s="4">
        <v>0.47299999999999998</v>
      </c>
      <c r="Z9140" s="4">
        <v>0.47299999999999998</v>
      </c>
      <c r="AA9140" s="4">
        <v>0</v>
      </c>
      <c r="AB9140" s="4">
        <v>143</v>
      </c>
      <c r="AE9140" s="4">
        <v>1.8919999999999999</v>
      </c>
    </row>
    <row r="9141" spans="1:31">
      <c r="A9141" s="8">
        <v>7939</v>
      </c>
      <c r="B9141" s="8" t="s">
        <v>895</v>
      </c>
      <c r="C9141" s="9" t="s">
        <v>756</v>
      </c>
      <c r="D9141" s="5"/>
      <c r="E9141" s="6">
        <v>748</v>
      </c>
      <c r="F9141" s="5">
        <v>1984</v>
      </c>
      <c r="G9141" s="4">
        <v>134.13499999999999</v>
      </c>
      <c r="H9141" s="4">
        <v>108.623</v>
      </c>
      <c r="I9141" s="4">
        <v>89.674000000000007</v>
      </c>
      <c r="J9141" s="4">
        <v>72.701999999999998</v>
      </c>
      <c r="K9141" s="4">
        <v>56.57</v>
      </c>
      <c r="L9141" s="4">
        <v>43.83</v>
      </c>
      <c r="M9141" s="4">
        <v>35.402999999999999</v>
      </c>
      <c r="N9141" s="4">
        <v>29.591000000000001</v>
      </c>
      <c r="O9141" s="4">
        <v>24.832999999999998</v>
      </c>
      <c r="P9141" s="4">
        <v>22.471</v>
      </c>
      <c r="Q9141" s="4">
        <v>18.07</v>
      </c>
      <c r="R9141" s="4">
        <v>14.128</v>
      </c>
      <c r="S9141" s="4">
        <v>11.37</v>
      </c>
      <c r="T9141" s="4">
        <v>8.4730000000000008</v>
      </c>
      <c r="U9141" s="4">
        <v>5.4820000000000002</v>
      </c>
      <c r="V9141" s="4">
        <v>3.0569999999999999</v>
      </c>
      <c r="W9141" s="4">
        <v>0.48225000000000001</v>
      </c>
      <c r="X9141" s="4">
        <v>0.48225000000000001</v>
      </c>
      <c r="Y9141" s="4">
        <v>0.48225000000000001</v>
      </c>
      <c r="Z9141" s="4">
        <v>0.48225000000000001</v>
      </c>
      <c r="AA9141" s="4">
        <v>0</v>
      </c>
      <c r="AB9141" s="4">
        <v>143</v>
      </c>
      <c r="AE9141" s="4">
        <v>1.929</v>
      </c>
    </row>
    <row r="9142" spans="1:31">
      <c r="A9142" s="8">
        <v>8171</v>
      </c>
      <c r="B9142" s="8" t="s">
        <v>895</v>
      </c>
      <c r="C9142" s="9" t="s">
        <v>756</v>
      </c>
      <c r="D9142" s="5"/>
      <c r="E9142" s="6">
        <v>748</v>
      </c>
      <c r="F9142" s="5">
        <v>1985</v>
      </c>
      <c r="G9142" s="4">
        <v>139.64699999999999</v>
      </c>
      <c r="H9142" s="4">
        <v>112.28700000000001</v>
      </c>
      <c r="I9142" s="4">
        <v>92.945999999999998</v>
      </c>
      <c r="J9142" s="4">
        <v>75.766999999999996</v>
      </c>
      <c r="K9142" s="4">
        <v>58.704999999999998</v>
      </c>
      <c r="L9142" s="4">
        <v>45.155999999999999</v>
      </c>
      <c r="M9142" s="4">
        <v>36.619999999999997</v>
      </c>
      <c r="N9142" s="4">
        <v>30.925999999999998</v>
      </c>
      <c r="O9142" s="4">
        <v>25.620999999999999</v>
      </c>
      <c r="P9142" s="4">
        <v>23.146000000000001</v>
      </c>
      <c r="Q9142" s="4">
        <v>18.829000000000001</v>
      </c>
      <c r="R9142" s="4">
        <v>14.627000000000001</v>
      </c>
      <c r="S9142" s="4">
        <v>11.693</v>
      </c>
      <c r="T9142" s="4">
        <v>8.7870000000000008</v>
      </c>
      <c r="U9142" s="4">
        <v>5.73</v>
      </c>
      <c r="V9142" s="4">
        <v>3.181</v>
      </c>
      <c r="W9142" s="4">
        <v>0.48349999999999999</v>
      </c>
      <c r="X9142" s="4">
        <v>0.48349999999999999</v>
      </c>
      <c r="Y9142" s="4">
        <v>0.48349999999999999</v>
      </c>
      <c r="Z9142" s="4">
        <v>0.48349999999999999</v>
      </c>
      <c r="AA9142" s="4">
        <v>0</v>
      </c>
      <c r="AB9142" s="4">
        <v>143</v>
      </c>
      <c r="AE9142" s="4">
        <v>1.9339999999999999</v>
      </c>
    </row>
    <row r="9143" spans="1:31">
      <c r="A9143" s="8">
        <v>8403</v>
      </c>
      <c r="B9143" s="8" t="s">
        <v>895</v>
      </c>
      <c r="C9143" s="9" t="s">
        <v>756</v>
      </c>
      <c r="D9143" s="5"/>
      <c r="E9143" s="6">
        <v>748</v>
      </c>
      <c r="F9143" s="5">
        <v>1986</v>
      </c>
      <c r="G9143" s="4">
        <v>145.58000000000001</v>
      </c>
      <c r="H9143" s="4">
        <v>116.68899999999999</v>
      </c>
      <c r="I9143" s="4">
        <v>96.445999999999998</v>
      </c>
      <c r="J9143" s="4">
        <v>79.085999999999999</v>
      </c>
      <c r="K9143" s="4">
        <v>61.744999999999997</v>
      </c>
      <c r="L9143" s="4">
        <v>47.523000000000003</v>
      </c>
      <c r="M9143" s="4">
        <v>38.262999999999998</v>
      </c>
      <c r="N9143" s="4">
        <v>32.241</v>
      </c>
      <c r="O9143" s="4">
        <v>26.629000000000001</v>
      </c>
      <c r="P9143" s="4">
        <v>23.722999999999999</v>
      </c>
      <c r="Q9143" s="4">
        <v>19.584</v>
      </c>
      <c r="R9143" s="4">
        <v>15.127000000000001</v>
      </c>
      <c r="S9143" s="4">
        <v>11.935</v>
      </c>
      <c r="T9143" s="4">
        <v>9.0090000000000003</v>
      </c>
      <c r="U9143" s="4">
        <v>5.9320000000000004</v>
      </c>
      <c r="V9143" s="4">
        <v>3.3180000000000001</v>
      </c>
      <c r="W9143" s="4">
        <v>0.52375000000000005</v>
      </c>
      <c r="X9143" s="4">
        <v>0.52375000000000005</v>
      </c>
      <c r="Y9143" s="4">
        <v>0.52375000000000005</v>
      </c>
      <c r="Z9143" s="4">
        <v>0.52375000000000005</v>
      </c>
      <c r="AA9143" s="4">
        <v>0</v>
      </c>
      <c r="AB9143" s="4">
        <v>143</v>
      </c>
      <c r="AE9143" s="4">
        <v>2.0950000000000002</v>
      </c>
    </row>
    <row r="9144" spans="1:31">
      <c r="A9144" s="8">
        <v>8635</v>
      </c>
      <c r="B9144" s="8" t="s">
        <v>895</v>
      </c>
      <c r="C9144" s="9" t="s">
        <v>756</v>
      </c>
      <c r="D9144" s="5"/>
      <c r="E9144" s="6">
        <v>748</v>
      </c>
      <c r="F9144" s="5">
        <v>1987</v>
      </c>
      <c r="G9144" s="4">
        <v>151.94999999999999</v>
      </c>
      <c r="H9144" s="4">
        <v>121.754</v>
      </c>
      <c r="I9144" s="4">
        <v>100.279</v>
      </c>
      <c r="J9144" s="4">
        <v>82.685000000000002</v>
      </c>
      <c r="K9144" s="4">
        <v>65.138999999999996</v>
      </c>
      <c r="L9144" s="4">
        <v>50.134</v>
      </c>
      <c r="M9144" s="4">
        <v>40.109000000000002</v>
      </c>
      <c r="N9144" s="4">
        <v>33.662999999999997</v>
      </c>
      <c r="O9144" s="4">
        <v>27.940999999999999</v>
      </c>
      <c r="P9144" s="4">
        <v>24.311</v>
      </c>
      <c r="Q9144" s="4">
        <v>20.488</v>
      </c>
      <c r="R9144" s="4">
        <v>15.763</v>
      </c>
      <c r="S9144" s="4">
        <v>12.234999999999999</v>
      </c>
      <c r="T9144" s="4">
        <v>9.2710000000000008</v>
      </c>
      <c r="U9144" s="4">
        <v>6.1680000000000001</v>
      </c>
      <c r="V9144" s="4">
        <v>3.4550000000000001</v>
      </c>
      <c r="W9144" s="4">
        <v>0.5585</v>
      </c>
      <c r="X9144" s="4">
        <v>0.5585</v>
      </c>
      <c r="Y9144" s="4">
        <v>0.5585</v>
      </c>
      <c r="Z9144" s="4">
        <v>0.5585</v>
      </c>
      <c r="AA9144" s="4">
        <v>0</v>
      </c>
      <c r="AB9144" s="4">
        <v>143</v>
      </c>
      <c r="AE9144" s="4">
        <v>2.234</v>
      </c>
    </row>
    <row r="9145" spans="1:31">
      <c r="A9145" s="8">
        <v>8867</v>
      </c>
      <c r="B9145" s="8" t="s">
        <v>895</v>
      </c>
      <c r="C9145" s="9" t="s">
        <v>756</v>
      </c>
      <c r="D9145" s="5"/>
      <c r="E9145" s="6">
        <v>748</v>
      </c>
      <c r="F9145" s="5">
        <v>1988</v>
      </c>
      <c r="G9145" s="4">
        <v>158.22800000000001</v>
      </c>
      <c r="H9145" s="4">
        <v>127.157</v>
      </c>
      <c r="I9145" s="4">
        <v>104.22</v>
      </c>
      <c r="J9145" s="4">
        <v>86.376999999999995</v>
      </c>
      <c r="K9145" s="4">
        <v>68.712000000000003</v>
      </c>
      <c r="L9145" s="4">
        <v>52.853000000000002</v>
      </c>
      <c r="M9145" s="4">
        <v>42.067999999999998</v>
      </c>
      <c r="N9145" s="4">
        <v>35.148000000000003</v>
      </c>
      <c r="O9145" s="4">
        <v>29.408999999999999</v>
      </c>
      <c r="P9145" s="4">
        <v>24.942</v>
      </c>
      <c r="Q9145" s="4">
        <v>21.452999999999999</v>
      </c>
      <c r="R9145" s="4">
        <v>16.484999999999999</v>
      </c>
      <c r="S9145" s="4">
        <v>12.581</v>
      </c>
      <c r="T9145" s="4">
        <v>9.5589999999999993</v>
      </c>
      <c r="U9145" s="4">
        <v>6.4210000000000003</v>
      </c>
      <c r="V9145" s="4">
        <v>3.593</v>
      </c>
      <c r="W9145" s="4">
        <v>0.58350000000000002</v>
      </c>
      <c r="X9145" s="4">
        <v>0.58350000000000002</v>
      </c>
      <c r="Y9145" s="4">
        <v>0.58350000000000002</v>
      </c>
      <c r="Z9145" s="4">
        <v>0.58350000000000002</v>
      </c>
      <c r="AA9145" s="4">
        <v>0</v>
      </c>
      <c r="AB9145" s="4">
        <v>143</v>
      </c>
      <c r="AE9145" s="4">
        <v>2.3340000000000001</v>
      </c>
    </row>
    <row r="9146" spans="1:31">
      <c r="A9146" s="8">
        <v>9099</v>
      </c>
      <c r="B9146" s="8" t="s">
        <v>895</v>
      </c>
      <c r="C9146" s="9" t="s">
        <v>756</v>
      </c>
      <c r="D9146" s="5"/>
      <c r="E9146" s="6">
        <v>748</v>
      </c>
      <c r="F9146" s="5">
        <v>1989</v>
      </c>
      <c r="G9146" s="4">
        <v>163.34100000000001</v>
      </c>
      <c r="H9146" s="4">
        <v>132.429</v>
      </c>
      <c r="I9146" s="4">
        <v>108.098</v>
      </c>
      <c r="J9146" s="4">
        <v>89.936999999999998</v>
      </c>
      <c r="K9146" s="4">
        <v>72.213999999999999</v>
      </c>
      <c r="L9146" s="4">
        <v>55.558</v>
      </c>
      <c r="M9146" s="4">
        <v>44.045999999999999</v>
      </c>
      <c r="N9146" s="4">
        <v>36.642000000000003</v>
      </c>
      <c r="O9146" s="4">
        <v>30.844999999999999</v>
      </c>
      <c r="P9146" s="4">
        <v>25.678999999999998</v>
      </c>
      <c r="Q9146" s="4">
        <v>22.356000000000002</v>
      </c>
      <c r="R9146" s="4">
        <v>17.236999999999998</v>
      </c>
      <c r="S9146" s="4">
        <v>12.978999999999999</v>
      </c>
      <c r="T9146" s="4">
        <v>9.8480000000000008</v>
      </c>
      <c r="U9146" s="4">
        <v>6.6689999999999996</v>
      </c>
      <c r="V9146" s="4">
        <v>3.73</v>
      </c>
      <c r="W9146" s="4">
        <v>0.59650000000000003</v>
      </c>
      <c r="X9146" s="4">
        <v>0.59650000000000003</v>
      </c>
      <c r="Y9146" s="4">
        <v>0.59650000000000003</v>
      </c>
      <c r="Z9146" s="4">
        <v>0.59650000000000003</v>
      </c>
      <c r="AA9146" s="4">
        <v>0</v>
      </c>
      <c r="AB9146" s="4">
        <v>143</v>
      </c>
      <c r="AE9146" s="4">
        <v>2.3860000000000001</v>
      </c>
    </row>
    <row r="9147" spans="1:31">
      <c r="A9147" s="8">
        <v>9331</v>
      </c>
      <c r="B9147" s="8" t="s">
        <v>895</v>
      </c>
      <c r="C9147" s="9" t="s">
        <v>756</v>
      </c>
      <c r="D9147" s="5"/>
      <c r="E9147" s="6">
        <v>748</v>
      </c>
      <c r="F9147" s="5">
        <v>1990</v>
      </c>
      <c r="G9147" s="4">
        <v>166.43700000000001</v>
      </c>
      <c r="H9147" s="4">
        <v>137.15299999999999</v>
      </c>
      <c r="I9147" s="4">
        <v>111.861</v>
      </c>
      <c r="J9147" s="4">
        <v>93.213999999999999</v>
      </c>
      <c r="K9147" s="4">
        <v>75.475999999999999</v>
      </c>
      <c r="L9147" s="4">
        <v>58.207000000000001</v>
      </c>
      <c r="M9147" s="4">
        <v>45.976999999999997</v>
      </c>
      <c r="N9147" s="4">
        <v>38.091999999999999</v>
      </c>
      <c r="O9147" s="4">
        <v>32.149000000000001</v>
      </c>
      <c r="P9147" s="4">
        <v>26.548999999999999</v>
      </c>
      <c r="Q9147" s="4">
        <v>23.123999999999999</v>
      </c>
      <c r="R9147" s="4">
        <v>17.998999999999999</v>
      </c>
      <c r="S9147" s="4">
        <v>13.43</v>
      </c>
      <c r="T9147" s="4">
        <v>10.124000000000001</v>
      </c>
      <c r="U9147" s="4">
        <v>6.9020000000000001</v>
      </c>
      <c r="V9147" s="4">
        <v>3.867</v>
      </c>
      <c r="W9147" s="4">
        <v>1.7190000000000001</v>
      </c>
      <c r="X9147" s="4">
        <v>0.54400000000000004</v>
      </c>
      <c r="Y9147" s="4">
        <v>0.109</v>
      </c>
      <c r="Z9147" s="4">
        <v>1.2999999999999999E-2</v>
      </c>
      <c r="AA9147" s="4">
        <v>1E-3</v>
      </c>
      <c r="AB9147" s="4">
        <v>143</v>
      </c>
      <c r="AE9147" s="4">
        <v>2.3860000000000001</v>
      </c>
    </row>
    <row r="9148" spans="1:31">
      <c r="A9148" s="8">
        <v>9563</v>
      </c>
      <c r="B9148" s="8" t="s">
        <v>895</v>
      </c>
      <c r="C9148" s="9" t="s">
        <v>756</v>
      </c>
      <c r="D9148" s="5"/>
      <c r="E9148" s="6">
        <v>748</v>
      </c>
      <c r="F9148" s="5">
        <v>1991</v>
      </c>
      <c r="G9148" s="4">
        <v>170.17699999999999</v>
      </c>
      <c r="H9148" s="4">
        <v>142.55099999999999</v>
      </c>
      <c r="I9148" s="4">
        <v>115.63500000000001</v>
      </c>
      <c r="J9148" s="4">
        <v>94.861999999999995</v>
      </c>
      <c r="K9148" s="4">
        <v>76.885000000000005</v>
      </c>
      <c r="L9148" s="4">
        <v>60.009</v>
      </c>
      <c r="M9148" s="4">
        <v>47.552</v>
      </c>
      <c r="N9148" s="4">
        <v>39.296999999999997</v>
      </c>
      <c r="O9148" s="4">
        <v>33.200000000000003</v>
      </c>
      <c r="P9148" s="4">
        <v>27.234999999999999</v>
      </c>
      <c r="Q9148" s="4">
        <v>23.484999999999999</v>
      </c>
      <c r="R9148" s="4">
        <v>18.629000000000001</v>
      </c>
      <c r="S9148" s="4">
        <v>13.843</v>
      </c>
      <c r="T9148" s="4">
        <v>10.34</v>
      </c>
      <c r="U9148" s="4">
        <v>7.117</v>
      </c>
      <c r="V9148" s="4">
        <v>4.0579999999999998</v>
      </c>
      <c r="W9148" s="4">
        <v>1.8360000000000001</v>
      </c>
      <c r="X9148" s="4">
        <v>0.61</v>
      </c>
      <c r="Y9148" s="4">
        <v>0.13100000000000001</v>
      </c>
      <c r="Z9148" s="4">
        <v>1.4E-2</v>
      </c>
      <c r="AA9148" s="4">
        <v>1E-3</v>
      </c>
      <c r="AB9148" s="4">
        <v>143</v>
      </c>
      <c r="AE9148" s="4">
        <v>2.5920000000000001</v>
      </c>
    </row>
    <row r="9149" spans="1:31">
      <c r="A9149" s="8">
        <v>9795</v>
      </c>
      <c r="B9149" s="8" t="s">
        <v>895</v>
      </c>
      <c r="C9149" s="9" t="s">
        <v>756</v>
      </c>
      <c r="D9149" s="5"/>
      <c r="E9149" s="6">
        <v>748</v>
      </c>
      <c r="F9149" s="5">
        <v>1992</v>
      </c>
      <c r="G9149" s="4">
        <v>170.85900000000001</v>
      </c>
      <c r="H9149" s="4">
        <v>147.661</v>
      </c>
      <c r="I9149" s="4">
        <v>119.807</v>
      </c>
      <c r="J9149" s="4">
        <v>96.685000000000002</v>
      </c>
      <c r="K9149" s="4">
        <v>77.998000000000005</v>
      </c>
      <c r="L9149" s="4">
        <v>61.481000000000002</v>
      </c>
      <c r="M9149" s="4">
        <v>48.91</v>
      </c>
      <c r="N9149" s="4">
        <v>40.435000000000002</v>
      </c>
      <c r="O9149" s="4">
        <v>34.171999999999997</v>
      </c>
      <c r="P9149" s="4">
        <v>28.082000000000001</v>
      </c>
      <c r="Q9149" s="4">
        <v>23.701000000000001</v>
      </c>
      <c r="R9149" s="4">
        <v>19.248000000000001</v>
      </c>
      <c r="S9149" s="4">
        <v>14.279</v>
      </c>
      <c r="T9149" s="4">
        <v>10.529</v>
      </c>
      <c r="U9149" s="4">
        <v>7.3170000000000002</v>
      </c>
      <c r="V9149" s="4">
        <v>4.2370000000000001</v>
      </c>
      <c r="W9149" s="4">
        <v>1.931</v>
      </c>
      <c r="X9149" s="4">
        <v>0.65800000000000003</v>
      </c>
      <c r="Y9149" s="4">
        <v>0.14799999999999999</v>
      </c>
      <c r="Z9149" s="4">
        <v>1.9E-2</v>
      </c>
      <c r="AA9149" s="4">
        <v>1E-3</v>
      </c>
      <c r="AB9149" s="4">
        <v>143</v>
      </c>
      <c r="AE9149" s="4">
        <v>2.7570000000000001</v>
      </c>
    </row>
    <row r="9150" spans="1:31">
      <c r="A9150" s="8">
        <v>10027</v>
      </c>
      <c r="B9150" s="8" t="s">
        <v>895</v>
      </c>
      <c r="C9150" s="9" t="s">
        <v>756</v>
      </c>
      <c r="D9150" s="5"/>
      <c r="E9150" s="6">
        <v>748</v>
      </c>
      <c r="F9150" s="5">
        <v>1993</v>
      </c>
      <c r="G9150" s="4">
        <v>169.31399999999999</v>
      </c>
      <c r="H9150" s="4">
        <v>152.34399999999999</v>
      </c>
      <c r="I9150" s="4">
        <v>124.34099999999999</v>
      </c>
      <c r="J9150" s="4">
        <v>98.992000000000004</v>
      </c>
      <c r="K9150" s="4">
        <v>79.043999999999997</v>
      </c>
      <c r="L9150" s="4">
        <v>62.631</v>
      </c>
      <c r="M9150" s="4">
        <v>50.061999999999998</v>
      </c>
      <c r="N9150" s="4">
        <v>41.543999999999997</v>
      </c>
      <c r="O9150" s="4">
        <v>35.094999999999999</v>
      </c>
      <c r="P9150" s="4">
        <v>29.068000000000001</v>
      </c>
      <c r="Q9150" s="4">
        <v>23.896999999999998</v>
      </c>
      <c r="R9150" s="4">
        <v>19.827999999999999</v>
      </c>
      <c r="S9150" s="4">
        <v>14.742000000000001</v>
      </c>
      <c r="T9150" s="4">
        <v>10.727</v>
      </c>
      <c r="U9150" s="4">
        <v>7.5140000000000002</v>
      </c>
      <c r="V9150" s="4">
        <v>4.4050000000000002</v>
      </c>
      <c r="W9150" s="4">
        <v>2.0059999999999998</v>
      </c>
      <c r="X9150" s="4">
        <v>0.68500000000000005</v>
      </c>
      <c r="Y9150" s="4">
        <v>0.159</v>
      </c>
      <c r="Z9150" s="4">
        <v>2.1000000000000001E-2</v>
      </c>
      <c r="AA9150" s="4">
        <v>1E-3</v>
      </c>
      <c r="AB9150" s="4">
        <v>143</v>
      </c>
      <c r="AE9150" s="4">
        <v>2.8719999999999999</v>
      </c>
    </row>
    <row r="9151" spans="1:31">
      <c r="A9151" s="8">
        <v>10259</v>
      </c>
      <c r="B9151" s="8" t="s">
        <v>895</v>
      </c>
      <c r="C9151" s="9" t="s">
        <v>756</v>
      </c>
      <c r="D9151" s="5"/>
      <c r="E9151" s="6">
        <v>748</v>
      </c>
      <c r="F9151" s="5">
        <v>1994</v>
      </c>
      <c r="G9151" s="4">
        <v>166.99</v>
      </c>
      <c r="H9151" s="4">
        <v>156.39099999999999</v>
      </c>
      <c r="I9151" s="4">
        <v>129.23500000000001</v>
      </c>
      <c r="J9151" s="4">
        <v>102.05500000000001</v>
      </c>
      <c r="K9151" s="4">
        <v>80.308000000000007</v>
      </c>
      <c r="L9151" s="4">
        <v>63.533999999999999</v>
      </c>
      <c r="M9151" s="4">
        <v>51.063000000000002</v>
      </c>
      <c r="N9151" s="4">
        <v>42.642000000000003</v>
      </c>
      <c r="O9151" s="4">
        <v>36.037999999999997</v>
      </c>
      <c r="P9151" s="4">
        <v>30.125</v>
      </c>
      <c r="Q9151" s="4">
        <v>24.24</v>
      </c>
      <c r="R9151" s="4">
        <v>20.338000000000001</v>
      </c>
      <c r="S9151" s="4">
        <v>15.241</v>
      </c>
      <c r="T9151" s="4">
        <v>10.978999999999999</v>
      </c>
      <c r="U9151" s="4">
        <v>7.7130000000000001</v>
      </c>
      <c r="V9151" s="4">
        <v>4.5670000000000002</v>
      </c>
      <c r="W9151" s="4">
        <v>2.0720000000000001</v>
      </c>
      <c r="X9151" s="4">
        <v>0.69399999999999995</v>
      </c>
      <c r="Y9151" s="4">
        <v>0.156</v>
      </c>
      <c r="Z9151" s="4">
        <v>2.1999999999999999E-2</v>
      </c>
      <c r="AA9151" s="4">
        <v>1E-3</v>
      </c>
      <c r="AB9151" s="4">
        <v>143</v>
      </c>
      <c r="AE9151" s="4">
        <v>2.9449999999999998</v>
      </c>
    </row>
    <row r="9152" spans="1:31">
      <c r="A9152" s="8">
        <v>10491</v>
      </c>
      <c r="B9152" s="8" t="s">
        <v>895</v>
      </c>
      <c r="C9152" s="9" t="s">
        <v>756</v>
      </c>
      <c r="D9152" s="5"/>
      <c r="E9152" s="6">
        <v>748</v>
      </c>
      <c r="F9152" s="5">
        <v>1995</v>
      </c>
      <c r="G9152" s="4">
        <v>165.08099999999999</v>
      </c>
      <c r="H9152" s="4">
        <v>159.43</v>
      </c>
      <c r="I9152" s="4">
        <v>134.465</v>
      </c>
      <c r="J9152" s="4">
        <v>105.988</v>
      </c>
      <c r="K9152" s="4">
        <v>82.043000000000006</v>
      </c>
      <c r="L9152" s="4">
        <v>64.346999999999994</v>
      </c>
      <c r="M9152" s="4">
        <v>51.938000000000002</v>
      </c>
      <c r="N9152" s="4">
        <v>43.704999999999998</v>
      </c>
      <c r="O9152" s="4">
        <v>37.052</v>
      </c>
      <c r="P9152" s="4">
        <v>31.204999999999998</v>
      </c>
      <c r="Q9152" s="4">
        <v>24.835000000000001</v>
      </c>
      <c r="R9152" s="4">
        <v>20.785</v>
      </c>
      <c r="S9152" s="4">
        <v>15.779</v>
      </c>
      <c r="T9152" s="4">
        <v>11.308999999999999</v>
      </c>
      <c r="U9152" s="4">
        <v>7.9249999999999998</v>
      </c>
      <c r="V9152" s="4">
        <v>4.7279999999999998</v>
      </c>
      <c r="W9152" s="4">
        <v>2.1349999999999998</v>
      </c>
      <c r="X9152" s="4">
        <v>0.68500000000000005</v>
      </c>
      <c r="Y9152" s="4">
        <v>0.13900000000000001</v>
      </c>
      <c r="Z9152" s="4">
        <v>1.6E-2</v>
      </c>
      <c r="AA9152" s="4">
        <v>1E-3</v>
      </c>
      <c r="AB9152" s="4">
        <v>143</v>
      </c>
      <c r="AE9152" s="4">
        <v>2.976</v>
      </c>
    </row>
    <row r="9153" spans="1:31">
      <c r="A9153" s="8">
        <v>10723</v>
      </c>
      <c r="B9153" s="8" t="s">
        <v>895</v>
      </c>
      <c r="C9153" s="9" t="s">
        <v>756</v>
      </c>
      <c r="D9153" s="5"/>
      <c r="E9153" s="6">
        <v>748</v>
      </c>
      <c r="F9153" s="5">
        <v>1996</v>
      </c>
      <c r="G9153" s="4">
        <v>162.56</v>
      </c>
      <c r="H9153" s="4">
        <v>162.26300000000001</v>
      </c>
      <c r="I9153" s="4">
        <v>139.74</v>
      </c>
      <c r="J9153" s="4">
        <v>110.187</v>
      </c>
      <c r="K9153" s="4">
        <v>84.620999999999995</v>
      </c>
      <c r="L9153" s="4">
        <v>66.197999999999993</v>
      </c>
      <c r="M9153" s="4">
        <v>53.345999999999997</v>
      </c>
      <c r="N9153" s="4">
        <v>44.741999999999997</v>
      </c>
      <c r="O9153" s="4">
        <v>37.942</v>
      </c>
      <c r="P9153" s="4">
        <v>32.043999999999997</v>
      </c>
      <c r="Q9153" s="4">
        <v>25.585999999999999</v>
      </c>
      <c r="R9153" s="4">
        <v>21.233000000000001</v>
      </c>
      <c r="S9153" s="4">
        <v>16.341999999999999</v>
      </c>
      <c r="T9153" s="4">
        <v>11.643000000000001</v>
      </c>
      <c r="U9153" s="4">
        <v>8.0730000000000004</v>
      </c>
      <c r="V9153" s="4">
        <v>4.8860000000000001</v>
      </c>
      <c r="W9153" s="4">
        <v>2.2770000000000001</v>
      </c>
      <c r="X9153" s="4">
        <v>0.76300000000000001</v>
      </c>
      <c r="Y9153" s="4">
        <v>0.16700000000000001</v>
      </c>
      <c r="Z9153" s="4">
        <v>1.7999999999999999E-2</v>
      </c>
      <c r="AA9153" s="4">
        <v>1E-3</v>
      </c>
      <c r="AB9153" s="4">
        <v>143</v>
      </c>
      <c r="AE9153" s="4">
        <v>3.226</v>
      </c>
    </row>
    <row r="9154" spans="1:31">
      <c r="A9154" s="8">
        <v>10955</v>
      </c>
      <c r="B9154" s="8" t="s">
        <v>895</v>
      </c>
      <c r="C9154" s="9" t="s">
        <v>756</v>
      </c>
      <c r="D9154" s="5"/>
      <c r="E9154" s="6">
        <v>748</v>
      </c>
      <c r="F9154" s="5">
        <v>1997</v>
      </c>
      <c r="G9154" s="4">
        <v>160.727</v>
      </c>
      <c r="H9154" s="4">
        <v>163.92500000000001</v>
      </c>
      <c r="I9154" s="4">
        <v>145.27699999999999</v>
      </c>
      <c r="J9154" s="4">
        <v>115.021</v>
      </c>
      <c r="K9154" s="4">
        <v>87.54</v>
      </c>
      <c r="L9154" s="4">
        <v>68.037999999999997</v>
      </c>
      <c r="M9154" s="4">
        <v>54.828000000000003</v>
      </c>
      <c r="N9154" s="4">
        <v>45.817</v>
      </c>
      <c r="O9154" s="4">
        <v>38.914999999999999</v>
      </c>
      <c r="P9154" s="4">
        <v>32.872</v>
      </c>
      <c r="Q9154" s="4">
        <v>26.506</v>
      </c>
      <c r="R9154" s="4">
        <v>21.629000000000001</v>
      </c>
      <c r="S9154" s="4">
        <v>16.984999999999999</v>
      </c>
      <c r="T9154" s="4">
        <v>12.05</v>
      </c>
      <c r="U9154" s="4">
        <v>8.2260000000000009</v>
      </c>
      <c r="V9154" s="4">
        <v>5.0369999999999999</v>
      </c>
      <c r="W9154" s="4">
        <v>2.4</v>
      </c>
      <c r="X9154" s="4">
        <v>0.82</v>
      </c>
      <c r="Y9154" s="4">
        <v>0.188</v>
      </c>
      <c r="Z9154" s="4">
        <v>2.1999999999999999E-2</v>
      </c>
      <c r="AA9154" s="4">
        <v>1E-3</v>
      </c>
      <c r="AB9154" s="4">
        <v>143</v>
      </c>
      <c r="AE9154" s="4">
        <v>3.431</v>
      </c>
    </row>
    <row r="9155" spans="1:31">
      <c r="A9155" s="8">
        <v>11187</v>
      </c>
      <c r="B9155" s="8" t="s">
        <v>895</v>
      </c>
      <c r="C9155" s="9" t="s">
        <v>756</v>
      </c>
      <c r="D9155" s="5"/>
      <c r="E9155" s="6">
        <v>748</v>
      </c>
      <c r="F9155" s="5">
        <v>1998</v>
      </c>
      <c r="G9155" s="4">
        <v>159.38</v>
      </c>
      <c r="H9155" s="4">
        <v>164.114</v>
      </c>
      <c r="I9155" s="4">
        <v>150.64400000000001</v>
      </c>
      <c r="J9155" s="4">
        <v>120.351</v>
      </c>
      <c r="K9155" s="4">
        <v>90.823999999999998</v>
      </c>
      <c r="L9155" s="4">
        <v>69.81</v>
      </c>
      <c r="M9155" s="4">
        <v>56.293999999999997</v>
      </c>
      <c r="N9155" s="4">
        <v>46.88</v>
      </c>
      <c r="O9155" s="4">
        <v>39.905999999999999</v>
      </c>
      <c r="P9155" s="4">
        <v>33.683999999999997</v>
      </c>
      <c r="Q9155" s="4">
        <v>27.49</v>
      </c>
      <c r="R9155" s="4">
        <v>22.018000000000001</v>
      </c>
      <c r="S9155" s="4">
        <v>17.649000000000001</v>
      </c>
      <c r="T9155" s="4">
        <v>12.509</v>
      </c>
      <c r="U9155" s="4">
        <v>8.4049999999999994</v>
      </c>
      <c r="V9155" s="4">
        <v>5.1779999999999999</v>
      </c>
      <c r="W9155" s="4">
        <v>2.4929999999999999</v>
      </c>
      <c r="X9155" s="4">
        <v>0.85099999999999998</v>
      </c>
      <c r="Y9155" s="4">
        <v>0.2</v>
      </c>
      <c r="Z9155" s="4">
        <v>2.7E-2</v>
      </c>
      <c r="AA9155" s="4">
        <v>1E-3</v>
      </c>
      <c r="AB9155" s="4">
        <v>143</v>
      </c>
      <c r="AE9155" s="4">
        <v>3.5720000000000001</v>
      </c>
    </row>
    <row r="9156" spans="1:31">
      <c r="A9156" s="8">
        <v>11419</v>
      </c>
      <c r="B9156" s="8" t="s">
        <v>895</v>
      </c>
      <c r="C9156" s="9" t="s">
        <v>756</v>
      </c>
      <c r="D9156" s="5"/>
      <c r="E9156" s="6">
        <v>748</v>
      </c>
      <c r="F9156" s="5">
        <v>1999</v>
      </c>
      <c r="G9156" s="4">
        <v>157.98500000000001</v>
      </c>
      <c r="H9156" s="4">
        <v>162.886</v>
      </c>
      <c r="I9156" s="4">
        <v>155.08199999999999</v>
      </c>
      <c r="J9156" s="4">
        <v>125.86</v>
      </c>
      <c r="K9156" s="4">
        <v>94.433999999999997</v>
      </c>
      <c r="L9156" s="4">
        <v>71.531000000000006</v>
      </c>
      <c r="M9156" s="4">
        <v>57.597999999999999</v>
      </c>
      <c r="N9156" s="4">
        <v>47.860999999999997</v>
      </c>
      <c r="O9156" s="4">
        <v>40.814</v>
      </c>
      <c r="P9156" s="4">
        <v>34.459000000000003</v>
      </c>
      <c r="Q9156" s="4">
        <v>28.401</v>
      </c>
      <c r="R9156" s="4">
        <v>22.459</v>
      </c>
      <c r="S9156" s="4">
        <v>18.248000000000001</v>
      </c>
      <c r="T9156" s="4">
        <v>12.994</v>
      </c>
      <c r="U9156" s="4">
        <v>8.6240000000000006</v>
      </c>
      <c r="V9156" s="4">
        <v>5.298</v>
      </c>
      <c r="W9156" s="4">
        <v>2.5550000000000002</v>
      </c>
      <c r="X9156" s="4">
        <v>0.85799999999999998</v>
      </c>
      <c r="Y9156" s="4">
        <v>0.19700000000000001</v>
      </c>
      <c r="Z9156" s="4">
        <v>2.9000000000000001E-2</v>
      </c>
      <c r="AA9156" s="4">
        <v>1E-3</v>
      </c>
      <c r="AB9156" s="4">
        <v>143</v>
      </c>
      <c r="AE9156" s="4">
        <v>3.64</v>
      </c>
    </row>
    <row r="9157" spans="1:31">
      <c r="A9157" s="8">
        <v>11651</v>
      </c>
      <c r="B9157" s="8" t="s">
        <v>895</v>
      </c>
      <c r="C9157" s="9" t="s">
        <v>756</v>
      </c>
      <c r="D9157" s="5"/>
      <c r="E9157" s="6">
        <v>748</v>
      </c>
      <c r="F9157" s="5">
        <v>2000</v>
      </c>
      <c r="G9157" s="4">
        <v>156.191</v>
      </c>
      <c r="H9157" s="4">
        <v>160.715</v>
      </c>
      <c r="I9157" s="4">
        <v>157.85900000000001</v>
      </c>
      <c r="J9157" s="4">
        <v>131.178</v>
      </c>
      <c r="K9157" s="4">
        <v>98.323999999999998</v>
      </c>
      <c r="L9157" s="4">
        <v>73.272000000000006</v>
      </c>
      <c r="M9157" s="4">
        <v>58.625999999999998</v>
      </c>
      <c r="N9157" s="4">
        <v>48.69</v>
      </c>
      <c r="O9157" s="4">
        <v>41.564999999999998</v>
      </c>
      <c r="P9157" s="4">
        <v>35.167999999999999</v>
      </c>
      <c r="Q9157" s="4">
        <v>29.157</v>
      </c>
      <c r="R9157" s="4">
        <v>22.974</v>
      </c>
      <c r="S9157" s="4">
        <v>18.724</v>
      </c>
      <c r="T9157" s="4">
        <v>13.484</v>
      </c>
      <c r="U9157" s="4">
        <v>8.8840000000000003</v>
      </c>
      <c r="V9157" s="4">
        <v>5.4020000000000001</v>
      </c>
      <c r="W9157" s="4">
        <v>2.585</v>
      </c>
      <c r="X9157" s="4">
        <v>0.84</v>
      </c>
      <c r="Y9157" s="4">
        <v>0.17299999999999999</v>
      </c>
      <c r="Z9157" s="4">
        <v>0.02</v>
      </c>
      <c r="AA9157" s="4">
        <v>1E-3</v>
      </c>
      <c r="AB9157" s="4">
        <v>143</v>
      </c>
      <c r="AE9157" s="4">
        <v>3.6190000000000002</v>
      </c>
    </row>
    <row r="9158" spans="1:31">
      <c r="A9158" s="8">
        <v>11883</v>
      </c>
      <c r="B9158" s="8" t="s">
        <v>895</v>
      </c>
      <c r="C9158" s="9" t="s">
        <v>756</v>
      </c>
      <c r="D9158" s="5"/>
      <c r="E9158" s="6">
        <v>748</v>
      </c>
      <c r="F9158" s="5">
        <v>2001</v>
      </c>
      <c r="G9158" s="4">
        <v>155.50700000000001</v>
      </c>
      <c r="H9158" s="4">
        <v>159.39699999999999</v>
      </c>
      <c r="I9158" s="4">
        <v>158.57300000000001</v>
      </c>
      <c r="J9158" s="4">
        <v>134.72399999999999</v>
      </c>
      <c r="K9158" s="4">
        <v>101.381</v>
      </c>
      <c r="L9158" s="4">
        <v>75.043999999999997</v>
      </c>
      <c r="M9158" s="4">
        <v>59.625</v>
      </c>
      <c r="N9158" s="4">
        <v>49.274000000000001</v>
      </c>
      <c r="O9158" s="4">
        <v>41.871000000000002</v>
      </c>
      <c r="P9158" s="4">
        <v>35.511000000000003</v>
      </c>
      <c r="Q9158" s="4">
        <v>29.573</v>
      </c>
      <c r="R9158" s="4">
        <v>23.331</v>
      </c>
      <c r="S9158" s="4">
        <v>18.870999999999999</v>
      </c>
      <c r="T9158" s="4">
        <v>13.832000000000001</v>
      </c>
      <c r="U9158" s="4">
        <v>9.1270000000000007</v>
      </c>
      <c r="V9158" s="4">
        <v>5.5419999999999998</v>
      </c>
      <c r="W9158" s="4">
        <v>2.726</v>
      </c>
      <c r="X9158" s="4">
        <v>0.94</v>
      </c>
      <c r="Y9158" s="4">
        <v>0.20799999999999999</v>
      </c>
      <c r="Z9158" s="4">
        <v>2.5000000000000001E-2</v>
      </c>
      <c r="AA9158" s="4">
        <v>1E-3</v>
      </c>
      <c r="AB9158" s="4">
        <v>143</v>
      </c>
      <c r="AE9158" s="4">
        <v>3.9</v>
      </c>
    </row>
    <row r="9159" spans="1:31">
      <c r="A9159" s="8">
        <v>12115</v>
      </c>
      <c r="B9159" s="8" t="s">
        <v>895</v>
      </c>
      <c r="C9159" s="9" t="s">
        <v>756</v>
      </c>
      <c r="D9159" s="5"/>
      <c r="E9159" s="6">
        <v>748</v>
      </c>
      <c r="F9159" s="5">
        <v>2002</v>
      </c>
      <c r="G9159" s="4">
        <v>154.89699999999999</v>
      </c>
      <c r="H9159" s="4">
        <v>157.47399999999999</v>
      </c>
      <c r="I9159" s="4">
        <v>158.17099999999999</v>
      </c>
      <c r="J9159" s="4">
        <v>137.964</v>
      </c>
      <c r="K9159" s="4">
        <v>104.33499999999999</v>
      </c>
      <c r="L9159" s="4">
        <v>76.528999999999996</v>
      </c>
      <c r="M9159" s="4">
        <v>60.258000000000003</v>
      </c>
      <c r="N9159" s="4">
        <v>49.808999999999997</v>
      </c>
      <c r="O9159" s="4">
        <v>42.006999999999998</v>
      </c>
      <c r="P9159" s="4">
        <v>35.710999999999999</v>
      </c>
      <c r="Q9159" s="4">
        <v>29.821999999999999</v>
      </c>
      <c r="R9159" s="4">
        <v>23.706</v>
      </c>
      <c r="S9159" s="4">
        <v>18.869</v>
      </c>
      <c r="T9159" s="4">
        <v>14.141</v>
      </c>
      <c r="U9159" s="4">
        <v>9.3379999999999992</v>
      </c>
      <c r="V9159" s="4">
        <v>5.64</v>
      </c>
      <c r="W9159" s="4">
        <v>2.831</v>
      </c>
      <c r="X9159" s="4">
        <v>1.0129999999999999</v>
      </c>
      <c r="Y9159" s="4">
        <v>0.23100000000000001</v>
      </c>
      <c r="Z9159" s="4">
        <v>0.03</v>
      </c>
      <c r="AA9159" s="4">
        <v>1E-3</v>
      </c>
      <c r="AB9159" s="4">
        <v>143</v>
      </c>
      <c r="AE9159" s="4">
        <v>4.1059999999999999</v>
      </c>
    </row>
    <row r="9160" spans="1:31">
      <c r="A9160" s="8">
        <v>12347</v>
      </c>
      <c r="B9160" s="8" t="s">
        <v>895</v>
      </c>
      <c r="C9160" s="9" t="s">
        <v>756</v>
      </c>
      <c r="D9160" s="5"/>
      <c r="E9160" s="6">
        <v>748</v>
      </c>
      <c r="F9160" s="5">
        <v>2003</v>
      </c>
      <c r="G9160" s="4">
        <v>154.441</v>
      </c>
      <c r="H9160" s="4">
        <v>155.23099999999999</v>
      </c>
      <c r="I9160" s="4">
        <v>157.191</v>
      </c>
      <c r="J9160" s="4">
        <v>140.91399999999999</v>
      </c>
      <c r="K9160" s="4">
        <v>107.38</v>
      </c>
      <c r="L9160" s="4">
        <v>77.900999999999996</v>
      </c>
      <c r="M9160" s="4">
        <v>60.646000000000001</v>
      </c>
      <c r="N9160" s="4">
        <v>50.356000000000002</v>
      </c>
      <c r="O9160" s="4">
        <v>42.073</v>
      </c>
      <c r="P9160" s="4">
        <v>35.820999999999998</v>
      </c>
      <c r="Q9160" s="4">
        <v>29.983000000000001</v>
      </c>
      <c r="R9160" s="4">
        <v>24.077000000000002</v>
      </c>
      <c r="S9160" s="4">
        <v>18.827000000000002</v>
      </c>
      <c r="T9160" s="4">
        <v>14.404999999999999</v>
      </c>
      <c r="U9160" s="4">
        <v>9.5259999999999998</v>
      </c>
      <c r="V9160" s="4">
        <v>5.7220000000000004</v>
      </c>
      <c r="W9160" s="4">
        <v>2.903</v>
      </c>
      <c r="X9160" s="4">
        <v>1.0489999999999999</v>
      </c>
      <c r="Y9160" s="4">
        <v>0.24199999999999999</v>
      </c>
      <c r="Z9160" s="4">
        <v>3.5000000000000003E-2</v>
      </c>
      <c r="AA9160" s="4">
        <v>1E-3</v>
      </c>
      <c r="AB9160" s="4">
        <v>143</v>
      </c>
      <c r="AE9160" s="4">
        <v>4.2300000000000004</v>
      </c>
    </row>
    <row r="9161" spans="1:31">
      <c r="A9161" s="8">
        <v>12579</v>
      </c>
      <c r="B9161" s="8" t="s">
        <v>895</v>
      </c>
      <c r="C9161" s="9" t="s">
        <v>756</v>
      </c>
      <c r="D9161" s="5"/>
      <c r="E9161" s="6">
        <v>748</v>
      </c>
      <c r="F9161" s="5">
        <v>2004</v>
      </c>
      <c r="G9161" s="4">
        <v>154.321</v>
      </c>
      <c r="H9161" s="4">
        <v>153.12899999999999</v>
      </c>
      <c r="I9161" s="4">
        <v>156.262</v>
      </c>
      <c r="J9161" s="4">
        <v>143.58500000000001</v>
      </c>
      <c r="K9161" s="4">
        <v>110.729</v>
      </c>
      <c r="L9161" s="4">
        <v>79.478999999999999</v>
      </c>
      <c r="M9161" s="4">
        <v>61.039000000000001</v>
      </c>
      <c r="N9161" s="4">
        <v>50.923999999999999</v>
      </c>
      <c r="O9161" s="4">
        <v>42.22</v>
      </c>
      <c r="P9161" s="4">
        <v>35.923000000000002</v>
      </c>
      <c r="Q9161" s="4">
        <v>30.143000000000001</v>
      </c>
      <c r="R9161" s="4">
        <v>24.434000000000001</v>
      </c>
      <c r="S9161" s="4">
        <v>18.873999999999999</v>
      </c>
      <c r="T9161" s="4">
        <v>14.617000000000001</v>
      </c>
      <c r="U9161" s="4">
        <v>9.7200000000000006</v>
      </c>
      <c r="V9161" s="4">
        <v>5.82</v>
      </c>
      <c r="W9161" s="4">
        <v>2.9409999999999998</v>
      </c>
      <c r="X9161" s="4">
        <v>1.05</v>
      </c>
      <c r="Y9161" s="4">
        <v>0.24</v>
      </c>
      <c r="Z9161" s="4">
        <v>3.5999999999999997E-2</v>
      </c>
      <c r="AA9161" s="4">
        <v>1E-3</v>
      </c>
      <c r="AB9161" s="4">
        <v>143</v>
      </c>
      <c r="AE9161" s="4">
        <v>4.2679999999999998</v>
      </c>
    </row>
    <row r="9162" spans="1:31">
      <c r="A9162" s="8">
        <v>12811</v>
      </c>
      <c r="B9162" s="8" t="s">
        <v>895</v>
      </c>
      <c r="C9162" s="9" t="s">
        <v>756</v>
      </c>
      <c r="D9162" s="5"/>
      <c r="E9162" s="6">
        <v>748</v>
      </c>
      <c r="F9162" s="5">
        <v>2005</v>
      </c>
      <c r="G9162" s="4">
        <v>154.679</v>
      </c>
      <c r="H9162" s="4">
        <v>151.566</v>
      </c>
      <c r="I9162" s="4">
        <v>155.67400000000001</v>
      </c>
      <c r="J9162" s="4">
        <v>146.05199999999999</v>
      </c>
      <c r="K9162" s="4">
        <v>114.536</v>
      </c>
      <c r="L9162" s="4">
        <v>81.563999999999993</v>
      </c>
      <c r="M9162" s="4">
        <v>61.616999999999997</v>
      </c>
      <c r="N9162" s="4">
        <v>51.466000000000001</v>
      </c>
      <c r="O9162" s="4">
        <v>42.555999999999997</v>
      </c>
      <c r="P9162" s="4">
        <v>36.082999999999998</v>
      </c>
      <c r="Q9162" s="4">
        <v>30.363</v>
      </c>
      <c r="R9162" s="4">
        <v>24.782</v>
      </c>
      <c r="S9162" s="4">
        <v>19.076000000000001</v>
      </c>
      <c r="T9162" s="4">
        <v>14.792</v>
      </c>
      <c r="U9162" s="4">
        <v>9.94</v>
      </c>
      <c r="V9162" s="4">
        <v>5.9390000000000001</v>
      </c>
      <c r="W9162" s="4">
        <v>2.9630000000000001</v>
      </c>
      <c r="X9162" s="4">
        <v>1.0209999999999999</v>
      </c>
      <c r="Y9162" s="4">
        <v>0.21299999999999999</v>
      </c>
      <c r="Z9162" s="4">
        <v>2.5999999999999999E-2</v>
      </c>
      <c r="AA9162" s="4">
        <v>1E-3</v>
      </c>
      <c r="AB9162" s="4">
        <v>143</v>
      </c>
      <c r="AE9162" s="4">
        <v>4.2240000000000002</v>
      </c>
    </row>
    <row r="9163" spans="1:31">
      <c r="A9163" s="8">
        <v>13043</v>
      </c>
      <c r="B9163" s="8" t="s">
        <v>895</v>
      </c>
      <c r="C9163" s="9" t="s">
        <v>756</v>
      </c>
      <c r="D9163" s="5"/>
      <c r="E9163" s="6">
        <v>748</v>
      </c>
      <c r="F9163" s="5">
        <v>2006</v>
      </c>
      <c r="G9163" s="4">
        <v>155.32300000000001</v>
      </c>
      <c r="H9163" s="4">
        <v>149.88900000000001</v>
      </c>
      <c r="I9163" s="4">
        <v>154.452</v>
      </c>
      <c r="J9163" s="4">
        <v>148.596</v>
      </c>
      <c r="K9163" s="4">
        <v>119.669</v>
      </c>
      <c r="L9163" s="4">
        <v>85.028000000000006</v>
      </c>
      <c r="M9163" s="4">
        <v>62.417999999999999</v>
      </c>
      <c r="N9163" s="4">
        <v>51.41</v>
      </c>
      <c r="O9163" s="4">
        <v>42.889000000000003</v>
      </c>
      <c r="P9163" s="4">
        <v>36.432000000000002</v>
      </c>
      <c r="Q9163" s="4">
        <v>30.85</v>
      </c>
      <c r="R9163" s="4">
        <v>25.350999999999999</v>
      </c>
      <c r="S9163" s="4">
        <v>19.52</v>
      </c>
      <c r="T9163" s="4">
        <v>15.007999999999999</v>
      </c>
      <c r="U9163" s="4">
        <v>10.212999999999999</v>
      </c>
      <c r="V9163" s="4">
        <v>6.08</v>
      </c>
      <c r="W9163" s="4">
        <v>3.07</v>
      </c>
      <c r="X9163" s="4">
        <v>1.1220000000000001</v>
      </c>
      <c r="Y9163" s="4">
        <v>0.255</v>
      </c>
      <c r="Z9163" s="4">
        <v>2.8000000000000001E-2</v>
      </c>
      <c r="AA9163" s="4">
        <v>1E-3</v>
      </c>
      <c r="AB9163" s="4">
        <v>143</v>
      </c>
      <c r="AE9163" s="4">
        <v>4.476</v>
      </c>
    </row>
    <row r="9164" spans="1:31">
      <c r="A9164" s="8">
        <v>13275</v>
      </c>
      <c r="B9164" s="8" t="s">
        <v>895</v>
      </c>
      <c r="C9164" s="9" t="s">
        <v>756</v>
      </c>
      <c r="D9164" s="5"/>
      <c r="E9164" s="6">
        <v>748</v>
      </c>
      <c r="F9164" s="5">
        <v>2007</v>
      </c>
      <c r="G9164" s="4">
        <v>155.62299999999999</v>
      </c>
      <c r="H9164" s="4">
        <v>149.126</v>
      </c>
      <c r="I9164" s="4">
        <v>153.18799999999999</v>
      </c>
      <c r="J9164" s="4">
        <v>150.73500000000001</v>
      </c>
      <c r="K9164" s="4">
        <v>125.48099999999999</v>
      </c>
      <c r="L9164" s="4">
        <v>89.453000000000003</v>
      </c>
      <c r="M9164" s="4">
        <v>63.722000000000001</v>
      </c>
      <c r="N9164" s="4">
        <v>51.341000000000001</v>
      </c>
      <c r="O9164" s="4">
        <v>43.311</v>
      </c>
      <c r="P9164" s="4">
        <v>36.790999999999997</v>
      </c>
      <c r="Q9164" s="4">
        <v>31.402000000000001</v>
      </c>
      <c r="R9164" s="4">
        <v>25.978999999999999</v>
      </c>
      <c r="S9164" s="4">
        <v>20.143000000000001</v>
      </c>
      <c r="T9164" s="4">
        <v>15.244</v>
      </c>
      <c r="U9164" s="4">
        <v>10.563000000000001</v>
      </c>
      <c r="V9164" s="4">
        <v>6.2350000000000003</v>
      </c>
      <c r="W9164" s="4">
        <v>3.1509999999999998</v>
      </c>
      <c r="X9164" s="4">
        <v>1.1970000000000001</v>
      </c>
      <c r="Y9164" s="4">
        <v>0.28599999999999998</v>
      </c>
      <c r="Z9164" s="4">
        <v>3.5000000000000003E-2</v>
      </c>
      <c r="AA9164" s="4">
        <v>1E-3</v>
      </c>
      <c r="AB9164" s="4">
        <v>143</v>
      </c>
      <c r="AE9164" s="4">
        <v>4.67</v>
      </c>
    </row>
    <row r="9165" spans="1:31">
      <c r="A9165" s="8">
        <v>13507</v>
      </c>
      <c r="B9165" s="8" t="s">
        <v>895</v>
      </c>
      <c r="C9165" s="9" t="s">
        <v>756</v>
      </c>
      <c r="D9165" s="5"/>
      <c r="E9165" s="6">
        <v>748</v>
      </c>
      <c r="F9165" s="5">
        <v>2008</v>
      </c>
      <c r="G9165" s="4">
        <v>155.738</v>
      </c>
      <c r="H9165" s="4">
        <v>149.11699999999999</v>
      </c>
      <c r="I9165" s="4">
        <v>151.86099999999999</v>
      </c>
      <c r="J9165" s="4">
        <v>152.35</v>
      </c>
      <c r="K9165" s="4">
        <v>131.58699999999999</v>
      </c>
      <c r="L9165" s="4">
        <v>94.703000000000003</v>
      </c>
      <c r="M9165" s="4">
        <v>65.603999999999999</v>
      </c>
      <c r="N9165" s="4">
        <v>51.354999999999997</v>
      </c>
      <c r="O9165" s="4">
        <v>43.701999999999998</v>
      </c>
      <c r="P9165" s="4">
        <v>37.127000000000002</v>
      </c>
      <c r="Q9165" s="4">
        <v>31.972999999999999</v>
      </c>
      <c r="R9165" s="4">
        <v>26.638999999999999</v>
      </c>
      <c r="S9165" s="4">
        <v>20.887</v>
      </c>
      <c r="T9165" s="4">
        <v>15.536</v>
      </c>
      <c r="U9165" s="4">
        <v>10.961</v>
      </c>
      <c r="V9165" s="4">
        <v>6.4119999999999999</v>
      </c>
      <c r="W9165" s="4">
        <v>3.2120000000000002</v>
      </c>
      <c r="X9165" s="4">
        <v>1.2350000000000001</v>
      </c>
      <c r="Y9165" s="4">
        <v>0.30099999999999999</v>
      </c>
      <c r="Z9165" s="4">
        <v>4.2000000000000003E-2</v>
      </c>
      <c r="AA9165" s="4">
        <v>2E-3</v>
      </c>
      <c r="AB9165" s="4">
        <v>143</v>
      </c>
      <c r="AE9165" s="4">
        <v>4.7919999999999998</v>
      </c>
    </row>
    <row r="9166" spans="1:31">
      <c r="A9166" s="8">
        <v>13739</v>
      </c>
      <c r="B9166" s="8" t="s">
        <v>895</v>
      </c>
      <c r="C9166" s="9" t="s">
        <v>756</v>
      </c>
      <c r="D9166" s="5"/>
      <c r="E9166" s="6">
        <v>748</v>
      </c>
      <c r="F9166" s="5">
        <v>2009</v>
      </c>
      <c r="G9166" s="4">
        <v>155.97999999999999</v>
      </c>
      <c r="H9166" s="4">
        <v>149.41</v>
      </c>
      <c r="I9166" s="4">
        <v>150.53899999999999</v>
      </c>
      <c r="J9166" s="4">
        <v>153.357</v>
      </c>
      <c r="K9166" s="4">
        <v>137.322</v>
      </c>
      <c r="L9166" s="4">
        <v>100.51300000000001</v>
      </c>
      <c r="M9166" s="4">
        <v>68.167000000000002</v>
      </c>
      <c r="N9166" s="4">
        <v>51.578000000000003</v>
      </c>
      <c r="O9166" s="4">
        <v>43.899000000000001</v>
      </c>
      <c r="P9166" s="4">
        <v>37.398000000000003</v>
      </c>
      <c r="Q9166" s="4">
        <v>32.488999999999997</v>
      </c>
      <c r="R9166" s="4">
        <v>27.292999999999999</v>
      </c>
      <c r="S9166" s="4">
        <v>21.663</v>
      </c>
      <c r="T9166" s="4">
        <v>15.93</v>
      </c>
      <c r="U9166" s="4">
        <v>11.356999999999999</v>
      </c>
      <c r="V9166" s="4">
        <v>6.6159999999999997</v>
      </c>
      <c r="W9166" s="4">
        <v>3.262</v>
      </c>
      <c r="X9166" s="4">
        <v>1.2310000000000001</v>
      </c>
      <c r="Y9166" s="4">
        <v>0.29499999999999998</v>
      </c>
      <c r="Z9166" s="4">
        <v>4.3999999999999997E-2</v>
      </c>
      <c r="AA9166" s="4">
        <v>2E-3</v>
      </c>
      <c r="AB9166" s="4">
        <v>143</v>
      </c>
      <c r="AE9166" s="4">
        <v>4.8339999999999996</v>
      </c>
    </row>
    <row r="9167" spans="1:31">
      <c r="A9167" s="8">
        <v>13971</v>
      </c>
      <c r="B9167" s="8" t="s">
        <v>895</v>
      </c>
      <c r="C9167" s="9" t="s">
        <v>756</v>
      </c>
      <c r="D9167" s="5"/>
      <c r="E9167" s="6">
        <v>748</v>
      </c>
      <c r="F9167" s="5">
        <v>2010</v>
      </c>
      <c r="G9167" s="4">
        <v>156.715</v>
      </c>
      <c r="H9167" s="4">
        <v>149.44999999999999</v>
      </c>
      <c r="I9167" s="4">
        <v>149.36099999999999</v>
      </c>
      <c r="J9167" s="4">
        <v>153.71799999999999</v>
      </c>
      <c r="K9167" s="4">
        <v>142.16499999999999</v>
      </c>
      <c r="L9167" s="4">
        <v>106.65300000000001</v>
      </c>
      <c r="M9167" s="4">
        <v>71.486000000000004</v>
      </c>
      <c r="N9167" s="4">
        <v>52.106999999999999</v>
      </c>
      <c r="O9167" s="4">
        <v>43.828000000000003</v>
      </c>
      <c r="P9167" s="4">
        <v>37.561999999999998</v>
      </c>
      <c r="Q9167" s="4">
        <v>32.886000000000003</v>
      </c>
      <c r="R9167" s="4">
        <v>27.905999999999999</v>
      </c>
      <c r="S9167" s="4">
        <v>22.408999999999999</v>
      </c>
      <c r="T9167" s="4">
        <v>16.442</v>
      </c>
      <c r="U9167" s="4">
        <v>11.725</v>
      </c>
      <c r="V9167" s="4">
        <v>6.86</v>
      </c>
      <c r="W9167" s="4">
        <v>3.3029999999999999</v>
      </c>
      <c r="X9167" s="4">
        <v>1.1859999999999999</v>
      </c>
      <c r="Y9167" s="4">
        <v>0.26100000000000001</v>
      </c>
      <c r="Z9167" s="4">
        <v>3.1E-2</v>
      </c>
      <c r="AA9167" s="4">
        <v>2E-3</v>
      </c>
      <c r="AB9167" s="4">
        <v>143</v>
      </c>
      <c r="AE9167" s="4">
        <v>4.7830000000000004</v>
      </c>
    </row>
    <row r="9168" spans="1:31">
      <c r="A9168" s="8">
        <v>51</v>
      </c>
      <c r="B9168" s="8" t="s">
        <v>894</v>
      </c>
      <c r="C9168" s="9" t="s">
        <v>756</v>
      </c>
      <c r="D9168" s="5"/>
      <c r="E9168" s="6">
        <v>748</v>
      </c>
      <c r="F9168" s="5">
        <v>2011</v>
      </c>
      <c r="G9168" s="4">
        <v>158.18199999999999</v>
      </c>
      <c r="H9168" s="4">
        <v>149.83600000000001</v>
      </c>
      <c r="I9168" s="4">
        <v>148.315</v>
      </c>
      <c r="J9168" s="4">
        <v>153.054</v>
      </c>
      <c r="K9168" s="4">
        <v>145.33699999999999</v>
      </c>
      <c r="L9168" s="4">
        <v>112.497</v>
      </c>
      <c r="M9168" s="4">
        <v>75.459999999999994</v>
      </c>
      <c r="N9168" s="4">
        <v>53.198999999999998</v>
      </c>
      <c r="O9168" s="4">
        <v>43.893000000000001</v>
      </c>
      <c r="P9168" s="4">
        <v>37.83</v>
      </c>
      <c r="Q9168" s="4">
        <v>33.209000000000003</v>
      </c>
      <c r="R9168" s="4">
        <v>28.420999999999999</v>
      </c>
      <c r="S9168" s="4">
        <v>22.998999999999999</v>
      </c>
      <c r="T9168" s="4">
        <v>16.908999999999999</v>
      </c>
      <c r="U9168" s="4">
        <v>11.959</v>
      </c>
      <c r="V9168" s="4">
        <v>7.1310000000000002</v>
      </c>
      <c r="W9168" s="4">
        <v>3.46</v>
      </c>
      <c r="X9168" s="4">
        <v>1.288</v>
      </c>
      <c r="Y9168" s="4">
        <v>0.313</v>
      </c>
      <c r="Z9168" s="4">
        <v>3.5999999999999997E-2</v>
      </c>
      <c r="AA9168" s="4">
        <v>2E-3</v>
      </c>
      <c r="AB9168" s="4">
        <v>143</v>
      </c>
      <c r="AE9168" s="4">
        <v>5.0990000000000002</v>
      </c>
    </row>
    <row r="9169" spans="1:31">
      <c r="A9169" s="8">
        <v>283</v>
      </c>
      <c r="B9169" s="8" t="s">
        <v>894</v>
      </c>
      <c r="C9169" s="9" t="s">
        <v>756</v>
      </c>
      <c r="D9169" s="5"/>
      <c r="E9169" s="6">
        <v>748</v>
      </c>
      <c r="F9169" s="5">
        <v>2012</v>
      </c>
      <c r="G9169" s="4">
        <v>159.51599999999999</v>
      </c>
      <c r="H9169" s="4">
        <v>150.435</v>
      </c>
      <c r="I9169" s="4">
        <v>147.667</v>
      </c>
      <c r="J9169" s="4">
        <v>151.779</v>
      </c>
      <c r="K9169" s="4">
        <v>147.62200000000001</v>
      </c>
      <c r="L9169" s="4">
        <v>118.61</v>
      </c>
      <c r="M9169" s="4">
        <v>80.034000000000006</v>
      </c>
      <c r="N9169" s="4">
        <v>54.539000000000001</v>
      </c>
      <c r="O9169" s="4">
        <v>43.823</v>
      </c>
      <c r="P9169" s="4">
        <v>38.066000000000003</v>
      </c>
      <c r="Q9169" s="4">
        <v>33.436</v>
      </c>
      <c r="R9169" s="4">
        <v>28.911999999999999</v>
      </c>
      <c r="S9169" s="4">
        <v>23.577999999999999</v>
      </c>
      <c r="T9169" s="4">
        <v>17.48</v>
      </c>
      <c r="U9169" s="4">
        <v>12.163</v>
      </c>
      <c r="V9169" s="4">
        <v>7.4139999999999997</v>
      </c>
      <c r="W9169" s="4">
        <v>3.581</v>
      </c>
      <c r="X9169" s="4">
        <v>1.357</v>
      </c>
      <c r="Y9169" s="4">
        <v>0.35</v>
      </c>
      <c r="Z9169" s="4">
        <v>4.3999999999999997E-2</v>
      </c>
      <c r="AA9169" s="4">
        <v>2E-3</v>
      </c>
      <c r="AB9169" s="4">
        <v>143</v>
      </c>
      <c r="AE9169" s="4">
        <v>5.3339999999999996</v>
      </c>
    </row>
    <row r="9170" spans="1:31">
      <c r="A9170" s="8">
        <v>515</v>
      </c>
      <c r="B9170" s="8" t="s">
        <v>894</v>
      </c>
      <c r="C9170" s="9" t="s">
        <v>756</v>
      </c>
      <c r="D9170" s="5"/>
      <c r="E9170" s="6">
        <v>748</v>
      </c>
      <c r="F9170" s="5">
        <v>2013</v>
      </c>
      <c r="G9170" s="4">
        <v>160.774</v>
      </c>
      <c r="H9170" s="4">
        <v>151.179</v>
      </c>
      <c r="I9170" s="4">
        <v>147.339</v>
      </c>
      <c r="J9170" s="4">
        <v>150.08099999999999</v>
      </c>
      <c r="K9170" s="4">
        <v>149.09700000000001</v>
      </c>
      <c r="L9170" s="4">
        <v>124.669</v>
      </c>
      <c r="M9170" s="4">
        <v>85.099000000000004</v>
      </c>
      <c r="N9170" s="4">
        <v>56.249000000000002</v>
      </c>
      <c r="O9170" s="4">
        <v>43.734000000000002</v>
      </c>
      <c r="P9170" s="4">
        <v>38.204000000000001</v>
      </c>
      <c r="Q9170" s="4">
        <v>33.567999999999998</v>
      </c>
      <c r="R9170" s="4">
        <v>29.35</v>
      </c>
      <c r="S9170" s="4">
        <v>24.143999999999998</v>
      </c>
      <c r="T9170" s="4">
        <v>18.116</v>
      </c>
      <c r="U9170" s="4">
        <v>12.387</v>
      </c>
      <c r="V9170" s="4">
        <v>7.6920000000000002</v>
      </c>
      <c r="W9170" s="4">
        <v>3.6760000000000002</v>
      </c>
      <c r="X9170" s="4">
        <v>1.387</v>
      </c>
      <c r="Y9170" s="4">
        <v>0.36599999999999999</v>
      </c>
      <c r="Z9170" s="4">
        <v>5.1999999999999998E-2</v>
      </c>
      <c r="AA9170" s="4">
        <v>3.0000000000000001E-3</v>
      </c>
      <c r="AB9170" s="4">
        <v>143</v>
      </c>
      <c r="AE9170" s="4">
        <v>5.484</v>
      </c>
    </row>
    <row r="9171" spans="1:31">
      <c r="A9171" s="8">
        <v>747</v>
      </c>
      <c r="B9171" s="8" t="s">
        <v>894</v>
      </c>
      <c r="C9171" s="9" t="s">
        <v>756</v>
      </c>
      <c r="D9171" s="5"/>
      <c r="E9171" s="6">
        <v>748</v>
      </c>
      <c r="F9171" s="5">
        <v>2014</v>
      </c>
      <c r="G9171" s="4">
        <v>161.84200000000001</v>
      </c>
      <c r="H9171" s="4">
        <v>151.99199999999999</v>
      </c>
      <c r="I9171" s="4">
        <v>147.19900000000001</v>
      </c>
      <c r="J9171" s="4">
        <v>148.36699999999999</v>
      </c>
      <c r="K9171" s="4">
        <v>149.92400000000001</v>
      </c>
      <c r="L9171" s="4">
        <v>130.19</v>
      </c>
      <c r="M9171" s="4">
        <v>90.539000000000001</v>
      </c>
      <c r="N9171" s="4">
        <v>58.524000000000001</v>
      </c>
      <c r="O9171" s="4">
        <v>43.796999999999997</v>
      </c>
      <c r="P9171" s="4">
        <v>38.167000000000002</v>
      </c>
      <c r="Q9171" s="4">
        <v>33.619999999999997</v>
      </c>
      <c r="R9171" s="4">
        <v>29.709</v>
      </c>
      <c r="S9171" s="4">
        <v>24.696000000000002</v>
      </c>
      <c r="T9171" s="4">
        <v>18.773</v>
      </c>
      <c r="U9171" s="4">
        <v>12.695</v>
      </c>
      <c r="V9171" s="4">
        <v>7.9409999999999998</v>
      </c>
      <c r="W9171" s="4">
        <v>3.7610000000000001</v>
      </c>
      <c r="X9171" s="4">
        <v>1.379</v>
      </c>
      <c r="Y9171" s="4">
        <v>0.35399999999999998</v>
      </c>
      <c r="Z9171" s="4">
        <v>5.2999999999999999E-2</v>
      </c>
      <c r="AA9171" s="4">
        <v>3.0000000000000001E-3</v>
      </c>
      <c r="AB9171" s="4">
        <v>143</v>
      </c>
      <c r="AE9171" s="4">
        <v>5.55</v>
      </c>
    </row>
    <row r="9172" spans="1:31">
      <c r="A9172" s="8">
        <v>979</v>
      </c>
      <c r="B9172" s="8" t="s">
        <v>894</v>
      </c>
      <c r="C9172" s="9" t="s">
        <v>756</v>
      </c>
      <c r="D9172" s="5"/>
      <c r="E9172" s="6">
        <v>748</v>
      </c>
      <c r="F9172" s="5">
        <v>2015</v>
      </c>
      <c r="G9172" s="4">
        <v>162.66499999999999</v>
      </c>
      <c r="H9172" s="4">
        <v>152.76300000000001</v>
      </c>
      <c r="I9172" s="4">
        <v>147.16800000000001</v>
      </c>
      <c r="J9172" s="4">
        <v>146.94200000000001</v>
      </c>
      <c r="K9172" s="4">
        <v>150.18799999999999</v>
      </c>
      <c r="L9172" s="4">
        <v>134.845</v>
      </c>
      <c r="M9172" s="4">
        <v>96.283000000000001</v>
      </c>
      <c r="N9172" s="4">
        <v>61.488999999999997</v>
      </c>
      <c r="O9172" s="4">
        <v>44.128</v>
      </c>
      <c r="P9172" s="4">
        <v>37.927999999999997</v>
      </c>
      <c r="Q9172" s="4">
        <v>33.597000000000001</v>
      </c>
      <c r="R9172" s="4">
        <v>29.97</v>
      </c>
      <c r="S9172" s="4">
        <v>25.228000000000002</v>
      </c>
      <c r="T9172" s="4">
        <v>19.420000000000002</v>
      </c>
      <c r="U9172" s="4">
        <v>13.114000000000001</v>
      </c>
      <c r="V9172" s="4">
        <v>8.1609999999999996</v>
      </c>
      <c r="W9172" s="4">
        <v>3.851</v>
      </c>
      <c r="X9172" s="4">
        <v>1.3380000000000001</v>
      </c>
      <c r="Y9172" s="4">
        <v>0.307</v>
      </c>
      <c r="Z9172" s="4">
        <v>3.9E-2</v>
      </c>
      <c r="AA9172" s="4">
        <v>3.0000000000000001E-3</v>
      </c>
      <c r="AB9172" s="4">
        <v>143</v>
      </c>
      <c r="AE9172" s="4">
        <v>5.5380000000000003</v>
      </c>
    </row>
    <row r="9173" spans="1:31">
      <c r="A9173" s="8">
        <v>1211</v>
      </c>
      <c r="B9173" s="8" t="s">
        <v>894</v>
      </c>
      <c r="C9173" s="9" t="s">
        <v>756</v>
      </c>
      <c r="D9173" s="5"/>
      <c r="E9173" s="6">
        <v>748</v>
      </c>
      <c r="F9173" s="5">
        <v>2016</v>
      </c>
      <c r="G9173" s="4">
        <v>163.95</v>
      </c>
      <c r="H9173" s="4">
        <v>154.13999999999999</v>
      </c>
      <c r="I9173" s="4">
        <v>147.41300000000001</v>
      </c>
      <c r="J9173" s="4">
        <v>145.786</v>
      </c>
      <c r="K9173" s="4">
        <v>149.327</v>
      </c>
      <c r="L9173" s="4">
        <v>137.90299999999999</v>
      </c>
      <c r="M9173" s="4">
        <v>101.845</v>
      </c>
      <c r="N9173" s="4">
        <v>65.006</v>
      </c>
      <c r="O9173" s="4">
        <v>44.802999999999997</v>
      </c>
      <c r="P9173" s="4">
        <v>37.621000000000002</v>
      </c>
      <c r="Q9173" s="4">
        <v>33.531999999999996</v>
      </c>
      <c r="R9173" s="4">
        <v>30.087</v>
      </c>
      <c r="S9173" s="4">
        <v>25.614000000000001</v>
      </c>
      <c r="T9173" s="4">
        <v>19.91</v>
      </c>
      <c r="U9173" s="4">
        <v>13.513</v>
      </c>
      <c r="V9173" s="4">
        <v>8.3620000000000001</v>
      </c>
      <c r="W9173" s="4">
        <v>4.0789999999999997</v>
      </c>
      <c r="X9173" s="4">
        <v>1.4630000000000001</v>
      </c>
      <c r="Y9173" s="4">
        <v>0.35899999999999999</v>
      </c>
      <c r="Z9173" s="4">
        <v>4.3999999999999997E-2</v>
      </c>
      <c r="AA9173" s="4">
        <v>3.0000000000000001E-3</v>
      </c>
      <c r="AB9173" s="4">
        <v>143</v>
      </c>
      <c r="AE9173" s="4">
        <v>5.9480000000000004</v>
      </c>
    </row>
    <row r="9174" spans="1:31">
      <c r="A9174" s="8">
        <v>1443</v>
      </c>
      <c r="B9174" s="8" t="s">
        <v>894</v>
      </c>
      <c r="C9174" s="9" t="s">
        <v>756</v>
      </c>
      <c r="D9174" s="5"/>
      <c r="E9174" s="6">
        <v>748</v>
      </c>
      <c r="F9174" s="5">
        <v>2017</v>
      </c>
      <c r="G9174" s="4">
        <v>164.41900000000001</v>
      </c>
      <c r="H9174" s="4">
        <v>155.62200000000001</v>
      </c>
      <c r="I9174" s="4">
        <v>147.982</v>
      </c>
      <c r="J9174" s="4">
        <v>145.06800000000001</v>
      </c>
      <c r="K9174" s="4">
        <v>147.91900000000001</v>
      </c>
      <c r="L9174" s="4">
        <v>140.16499999999999</v>
      </c>
      <c r="M9174" s="4">
        <v>107.673</v>
      </c>
      <c r="N9174" s="4">
        <v>69.022999999999996</v>
      </c>
      <c r="O9174" s="4">
        <v>45.697000000000003</v>
      </c>
      <c r="P9174" s="4">
        <v>37.204999999999998</v>
      </c>
      <c r="Q9174" s="4">
        <v>33.421999999999997</v>
      </c>
      <c r="R9174" s="4">
        <v>30.11</v>
      </c>
      <c r="S9174" s="4">
        <v>25.978999999999999</v>
      </c>
      <c r="T9174" s="4">
        <v>20.399000000000001</v>
      </c>
      <c r="U9174" s="4">
        <v>13.984</v>
      </c>
      <c r="V9174" s="4">
        <v>8.5210000000000008</v>
      </c>
      <c r="W9174" s="4">
        <v>4.2830000000000004</v>
      </c>
      <c r="X9174" s="4">
        <v>1.5469999999999999</v>
      </c>
      <c r="Y9174" s="4">
        <v>0.39500000000000002</v>
      </c>
      <c r="Z9174" s="4">
        <v>5.3999999999999999E-2</v>
      </c>
      <c r="AA9174" s="4">
        <v>3.0000000000000001E-3</v>
      </c>
      <c r="AB9174" s="4">
        <v>143</v>
      </c>
      <c r="AE9174" s="4">
        <v>6.282</v>
      </c>
    </row>
    <row r="9175" spans="1:31">
      <c r="A9175" s="8">
        <v>1675</v>
      </c>
      <c r="B9175" s="8" t="s">
        <v>894</v>
      </c>
      <c r="C9175" s="9" t="s">
        <v>756</v>
      </c>
      <c r="D9175" s="5"/>
      <c r="E9175" s="6">
        <v>748</v>
      </c>
      <c r="F9175" s="5">
        <v>2018</v>
      </c>
      <c r="G9175" s="4">
        <v>164.27500000000001</v>
      </c>
      <c r="H9175" s="4">
        <v>157.09399999999999</v>
      </c>
      <c r="I9175" s="4">
        <v>148.84800000000001</v>
      </c>
      <c r="J9175" s="4">
        <v>144.69300000000001</v>
      </c>
      <c r="K9175" s="4">
        <v>146.227</v>
      </c>
      <c r="L9175" s="4">
        <v>141.73599999999999</v>
      </c>
      <c r="M9175" s="4">
        <v>113.45699999999999</v>
      </c>
      <c r="N9175" s="4">
        <v>73.454999999999998</v>
      </c>
      <c r="O9175" s="4">
        <v>46.927</v>
      </c>
      <c r="P9175" s="4">
        <v>36.786000000000001</v>
      </c>
      <c r="Q9175" s="4">
        <v>33.213000000000001</v>
      </c>
      <c r="R9175" s="4">
        <v>30.036999999999999</v>
      </c>
      <c r="S9175" s="4">
        <v>26.298999999999999</v>
      </c>
      <c r="T9175" s="4">
        <v>20.888999999999999</v>
      </c>
      <c r="U9175" s="4">
        <v>14.507</v>
      </c>
      <c r="V9175" s="4">
        <v>8.6839999999999993</v>
      </c>
      <c r="W9175" s="4">
        <v>4.4459999999999997</v>
      </c>
      <c r="X9175" s="4">
        <v>1.59</v>
      </c>
      <c r="Y9175" s="4">
        <v>0.41099999999999998</v>
      </c>
      <c r="Z9175" s="4">
        <v>6.4000000000000001E-2</v>
      </c>
      <c r="AA9175" s="4">
        <v>4.0000000000000001E-3</v>
      </c>
      <c r="AB9175" s="4">
        <v>143</v>
      </c>
      <c r="AE9175" s="4">
        <v>6.5149999999999997</v>
      </c>
    </row>
    <row r="9176" spans="1:31">
      <c r="A9176" s="8">
        <v>1907</v>
      </c>
      <c r="B9176" s="8" t="s">
        <v>894</v>
      </c>
      <c r="C9176" s="9" t="s">
        <v>756</v>
      </c>
      <c r="D9176" s="5"/>
      <c r="E9176" s="6">
        <v>748</v>
      </c>
      <c r="F9176" s="5">
        <v>2019</v>
      </c>
      <c r="G9176" s="4">
        <v>163.83000000000001</v>
      </c>
      <c r="H9176" s="4">
        <v>158.39400000000001</v>
      </c>
      <c r="I9176" s="4">
        <v>149.93899999999999</v>
      </c>
      <c r="J9176" s="4">
        <v>144.547</v>
      </c>
      <c r="K9176" s="4">
        <v>144.65600000000001</v>
      </c>
      <c r="L9176" s="4">
        <v>142.74100000000001</v>
      </c>
      <c r="M9176" s="4">
        <v>118.721</v>
      </c>
      <c r="N9176" s="4">
        <v>78.228999999999999</v>
      </c>
      <c r="O9176" s="4">
        <v>48.661999999999999</v>
      </c>
      <c r="P9176" s="4">
        <v>36.499000000000002</v>
      </c>
      <c r="Q9176" s="4">
        <v>32.835999999999999</v>
      </c>
      <c r="R9176" s="4">
        <v>29.876000000000001</v>
      </c>
      <c r="S9176" s="4">
        <v>26.545000000000002</v>
      </c>
      <c r="T9176" s="4">
        <v>21.375</v>
      </c>
      <c r="U9176" s="4">
        <v>15.048</v>
      </c>
      <c r="V9176" s="4">
        <v>8.9049999999999994</v>
      </c>
      <c r="W9176" s="4">
        <v>4.5540000000000003</v>
      </c>
      <c r="X9176" s="4">
        <v>1.597</v>
      </c>
      <c r="Y9176" s="4">
        <v>0.39900000000000002</v>
      </c>
      <c r="Z9176" s="4">
        <v>6.4000000000000001E-2</v>
      </c>
      <c r="AA9176" s="4">
        <v>4.0000000000000001E-3</v>
      </c>
      <c r="AB9176" s="4">
        <v>143</v>
      </c>
      <c r="AE9176" s="4">
        <v>6.6180000000000003</v>
      </c>
    </row>
    <row r="9177" spans="1:31">
      <c r="A9177" s="8">
        <v>2139</v>
      </c>
      <c r="B9177" s="8" t="s">
        <v>894</v>
      </c>
      <c r="C9177" s="9" t="s">
        <v>756</v>
      </c>
      <c r="D9177" s="5"/>
      <c r="E9177" s="6">
        <v>748</v>
      </c>
      <c r="F9177" s="5">
        <v>2020</v>
      </c>
      <c r="G9177" s="4">
        <v>163.31800000000001</v>
      </c>
      <c r="H9177" s="4">
        <v>159.34100000000001</v>
      </c>
      <c r="I9177" s="4">
        <v>151.166</v>
      </c>
      <c r="J9177" s="4">
        <v>144.626</v>
      </c>
      <c r="K9177" s="4">
        <v>143.46299999999999</v>
      </c>
      <c r="L9177" s="4">
        <v>143.245</v>
      </c>
      <c r="M9177" s="4">
        <v>123.185</v>
      </c>
      <c r="N9177" s="4">
        <v>83.31</v>
      </c>
      <c r="O9177" s="4">
        <v>50.997999999999998</v>
      </c>
      <c r="P9177" s="4">
        <v>36.436999999999998</v>
      </c>
      <c r="Q9177" s="4">
        <v>32.274000000000001</v>
      </c>
      <c r="R9177" s="4">
        <v>29.626000000000001</v>
      </c>
      <c r="S9177" s="4">
        <v>26.695</v>
      </c>
      <c r="T9177" s="4">
        <v>21.846</v>
      </c>
      <c r="U9177" s="4">
        <v>15.590999999999999</v>
      </c>
      <c r="V9177" s="4">
        <v>9.2050000000000001</v>
      </c>
      <c r="W9177" s="4">
        <v>4.62</v>
      </c>
      <c r="X9177" s="4">
        <v>1.5740000000000001</v>
      </c>
      <c r="Y9177" s="4">
        <v>0.35</v>
      </c>
      <c r="Z9177" s="4">
        <v>4.5999999999999999E-2</v>
      </c>
      <c r="AA9177" s="4">
        <v>4.0000000000000001E-3</v>
      </c>
      <c r="AB9177" s="4">
        <v>143</v>
      </c>
      <c r="AE9177" s="4">
        <v>6.5940000000000003</v>
      </c>
    </row>
    <row r="9178" spans="1:31">
      <c r="A9178" s="8">
        <v>2371</v>
      </c>
      <c r="B9178" s="8" t="s">
        <v>894</v>
      </c>
      <c r="C9178" s="9" t="s">
        <v>756</v>
      </c>
      <c r="D9178" s="5"/>
      <c r="E9178" s="6">
        <v>748</v>
      </c>
      <c r="F9178" s="5">
        <v>2021</v>
      </c>
      <c r="G9178" s="4">
        <v>162.63499999999999</v>
      </c>
      <c r="H9178" s="4">
        <v>160.35</v>
      </c>
      <c r="I9178" s="4">
        <v>152.458</v>
      </c>
      <c r="J9178" s="4">
        <v>144.87100000000001</v>
      </c>
      <c r="K9178" s="4">
        <v>142.16900000000001</v>
      </c>
      <c r="L9178" s="4">
        <v>142.547</v>
      </c>
      <c r="M9178" s="4">
        <v>126.504</v>
      </c>
      <c r="N9178" s="4">
        <v>88.813000000000002</v>
      </c>
      <c r="O9178" s="4">
        <v>54.247</v>
      </c>
      <c r="P9178" s="4">
        <v>36.948</v>
      </c>
      <c r="Q9178" s="4">
        <v>31.838999999999999</v>
      </c>
      <c r="R9178" s="4">
        <v>29.391999999999999</v>
      </c>
      <c r="S9178" s="4">
        <v>26.684000000000001</v>
      </c>
      <c r="T9178" s="4">
        <v>22.143000000000001</v>
      </c>
      <c r="U9178" s="4">
        <v>15.993</v>
      </c>
      <c r="V9178" s="4">
        <v>9.5470000000000006</v>
      </c>
      <c r="W9178" s="4">
        <v>4.8079999999999998</v>
      </c>
      <c r="X9178" s="4">
        <v>1.744</v>
      </c>
      <c r="Y9178" s="4">
        <v>0.41199999999999998</v>
      </c>
      <c r="Z9178" s="4">
        <v>5.0999999999999997E-2</v>
      </c>
      <c r="AA9178" s="4">
        <v>4.0000000000000001E-3</v>
      </c>
      <c r="AB9178" s="4">
        <v>143</v>
      </c>
      <c r="AE9178" s="4">
        <v>7.0190000000000001</v>
      </c>
    </row>
    <row r="9179" spans="1:31">
      <c r="A9179" s="8">
        <v>2603</v>
      </c>
      <c r="B9179" s="8" t="s">
        <v>894</v>
      </c>
      <c r="C9179" s="9" t="s">
        <v>756</v>
      </c>
      <c r="D9179" s="5"/>
      <c r="E9179" s="6">
        <v>748</v>
      </c>
      <c r="F9179" s="5">
        <v>2022</v>
      </c>
      <c r="G9179" s="4">
        <v>161.83699999999999</v>
      </c>
      <c r="H9179" s="4">
        <v>160.977</v>
      </c>
      <c r="I9179" s="4">
        <v>153.90299999999999</v>
      </c>
      <c r="J9179" s="4">
        <v>145.499</v>
      </c>
      <c r="K9179" s="4">
        <v>141.31200000000001</v>
      </c>
      <c r="L9179" s="4">
        <v>141.26499999999999</v>
      </c>
      <c r="M9179" s="4">
        <v>129.035</v>
      </c>
      <c r="N9179" s="4">
        <v>94.536000000000001</v>
      </c>
      <c r="O9179" s="4">
        <v>57.926000000000002</v>
      </c>
      <c r="P9179" s="4">
        <v>37.682000000000002</v>
      </c>
      <c r="Q9179" s="4">
        <v>31.344000000000001</v>
      </c>
      <c r="R9179" s="4">
        <v>29.129000000000001</v>
      </c>
      <c r="S9179" s="4">
        <v>26.608000000000001</v>
      </c>
      <c r="T9179" s="4">
        <v>22.422999999999998</v>
      </c>
      <c r="U9179" s="4">
        <v>16.396999999999998</v>
      </c>
      <c r="V9179" s="4">
        <v>9.907</v>
      </c>
      <c r="W9179" s="4">
        <v>4.9359999999999999</v>
      </c>
      <c r="X9179" s="4">
        <v>1.877</v>
      </c>
      <c r="Y9179" s="4">
        <v>0.45200000000000001</v>
      </c>
      <c r="Z9179" s="4">
        <v>6.3E-2</v>
      </c>
      <c r="AA9179" s="4">
        <v>4.0000000000000001E-3</v>
      </c>
      <c r="AB9179" s="4">
        <v>143</v>
      </c>
      <c r="AE9179" s="4">
        <v>7.3319999999999999</v>
      </c>
    </row>
    <row r="9180" spans="1:31">
      <c r="A9180" s="8">
        <v>2835</v>
      </c>
      <c r="B9180" s="8" t="s">
        <v>894</v>
      </c>
      <c r="C9180" s="9" t="s">
        <v>756</v>
      </c>
      <c r="D9180" s="5"/>
      <c r="E9180" s="6">
        <v>748</v>
      </c>
      <c r="F9180" s="5">
        <v>2023</v>
      </c>
      <c r="G9180" s="4">
        <v>160.95699999999999</v>
      </c>
      <c r="H9180" s="4">
        <v>161.16</v>
      </c>
      <c r="I9180" s="4">
        <v>155.43299999999999</v>
      </c>
      <c r="J9180" s="4">
        <v>146.452</v>
      </c>
      <c r="K9180" s="4">
        <v>140.86699999999999</v>
      </c>
      <c r="L9180" s="4">
        <v>139.71700000000001</v>
      </c>
      <c r="M9180" s="4">
        <v>130.87200000000001</v>
      </c>
      <c r="N9180" s="4">
        <v>100.16500000000001</v>
      </c>
      <c r="O9180" s="4">
        <v>61.972999999999999</v>
      </c>
      <c r="P9180" s="4">
        <v>38.750999999999998</v>
      </c>
      <c r="Q9180" s="4">
        <v>30.873999999999999</v>
      </c>
      <c r="R9180" s="4">
        <v>28.798999999999999</v>
      </c>
      <c r="S9180" s="4">
        <v>26.466999999999999</v>
      </c>
      <c r="T9180" s="4">
        <v>22.672000000000001</v>
      </c>
      <c r="U9180" s="4">
        <v>16.815999999999999</v>
      </c>
      <c r="V9180" s="4">
        <v>10.278</v>
      </c>
      <c r="W9180" s="4">
        <v>5.0309999999999997</v>
      </c>
      <c r="X9180" s="4">
        <v>1.9510000000000001</v>
      </c>
      <c r="Y9180" s="4">
        <v>0.47199999999999998</v>
      </c>
      <c r="Z9180" s="4">
        <v>7.3999999999999996E-2</v>
      </c>
      <c r="AA9180" s="4">
        <v>4.0000000000000001E-3</v>
      </c>
      <c r="AB9180" s="4">
        <v>143</v>
      </c>
      <c r="AE9180" s="4">
        <v>7.532</v>
      </c>
    </row>
    <row r="9181" spans="1:31">
      <c r="A9181" s="8">
        <v>3067</v>
      </c>
      <c r="B9181" s="8" t="s">
        <v>894</v>
      </c>
      <c r="C9181" s="9" t="s">
        <v>756</v>
      </c>
      <c r="D9181" s="5"/>
      <c r="E9181" s="6">
        <v>748</v>
      </c>
      <c r="F9181" s="5">
        <v>2024</v>
      </c>
      <c r="G9181" s="4">
        <v>159.98099999999999</v>
      </c>
      <c r="H9181" s="4">
        <v>160.95599999999999</v>
      </c>
      <c r="I9181" s="4">
        <v>156.886</v>
      </c>
      <c r="J9181" s="4">
        <v>147.65600000000001</v>
      </c>
      <c r="K9181" s="4">
        <v>140.78700000000001</v>
      </c>
      <c r="L9181" s="4">
        <v>138.33600000000001</v>
      </c>
      <c r="M9181" s="4">
        <v>132.11799999999999</v>
      </c>
      <c r="N9181" s="4">
        <v>105.256</v>
      </c>
      <c r="O9181" s="4">
        <v>66.350999999999999</v>
      </c>
      <c r="P9181" s="4">
        <v>40.295000000000002</v>
      </c>
      <c r="Q9181" s="4">
        <v>30.545999999999999</v>
      </c>
      <c r="R9181" s="4">
        <v>28.35</v>
      </c>
      <c r="S9181" s="4">
        <v>26.271000000000001</v>
      </c>
      <c r="T9181" s="4">
        <v>22.87</v>
      </c>
      <c r="U9181" s="4">
        <v>17.242000000000001</v>
      </c>
      <c r="V9181" s="4">
        <v>10.651999999999999</v>
      </c>
      <c r="W9181" s="4">
        <v>5.1319999999999997</v>
      </c>
      <c r="X9181" s="4">
        <v>1.956</v>
      </c>
      <c r="Y9181" s="4">
        <v>0.46300000000000002</v>
      </c>
      <c r="Z9181" s="4">
        <v>7.3999999999999996E-2</v>
      </c>
      <c r="AA9181" s="4">
        <v>4.0000000000000001E-3</v>
      </c>
      <c r="AB9181" s="4">
        <v>143</v>
      </c>
      <c r="AE9181" s="4">
        <v>7.6289999999999996</v>
      </c>
    </row>
    <row r="9182" spans="1:31">
      <c r="A9182" s="8">
        <v>3299</v>
      </c>
      <c r="B9182" s="8" t="s">
        <v>894</v>
      </c>
      <c r="C9182" s="9" t="s">
        <v>756</v>
      </c>
      <c r="D9182" s="5"/>
      <c r="E9182" s="6">
        <v>748</v>
      </c>
      <c r="F9182" s="5">
        <v>2025</v>
      </c>
      <c r="G9182" s="4">
        <v>158.92099999999999</v>
      </c>
      <c r="H9182" s="4">
        <v>160.49799999999999</v>
      </c>
      <c r="I9182" s="4">
        <v>158.059</v>
      </c>
      <c r="J9182" s="4">
        <v>149.05000000000001</v>
      </c>
      <c r="K9182" s="4">
        <v>141.053</v>
      </c>
      <c r="L9182" s="4">
        <v>137.37100000000001</v>
      </c>
      <c r="M9182" s="4">
        <v>132.84100000000001</v>
      </c>
      <c r="N9182" s="4">
        <v>109.565</v>
      </c>
      <c r="O9182" s="4">
        <v>71.025000000000006</v>
      </c>
      <c r="P9182" s="4">
        <v>42.378</v>
      </c>
      <c r="Q9182" s="4">
        <v>30.431999999999999</v>
      </c>
      <c r="R9182" s="4">
        <v>27.771999999999998</v>
      </c>
      <c r="S9182" s="4">
        <v>26.013000000000002</v>
      </c>
      <c r="T9182" s="4">
        <v>23.001999999999999</v>
      </c>
      <c r="U9182" s="4">
        <v>17.664000000000001</v>
      </c>
      <c r="V9182" s="4">
        <v>11.034000000000001</v>
      </c>
      <c r="W9182" s="4">
        <v>5.258</v>
      </c>
      <c r="X9182" s="4">
        <v>1.9019999999999999</v>
      </c>
      <c r="Y9182" s="4">
        <v>0.41499999999999998</v>
      </c>
      <c r="Z9182" s="4">
        <v>5.2999999999999999E-2</v>
      </c>
      <c r="AA9182" s="4">
        <v>4.0000000000000001E-3</v>
      </c>
      <c r="AB9182" s="4">
        <v>143</v>
      </c>
      <c r="AE9182" s="4">
        <v>7.6319999999999997</v>
      </c>
    </row>
    <row r="9183" spans="1:31">
      <c r="A9183" s="8">
        <v>3531</v>
      </c>
      <c r="B9183" s="8" t="s">
        <v>894</v>
      </c>
      <c r="C9183" s="9" t="s">
        <v>756</v>
      </c>
      <c r="D9183" s="5"/>
      <c r="E9183" s="6">
        <v>748</v>
      </c>
      <c r="F9183" s="5">
        <v>2026</v>
      </c>
      <c r="G9183" s="4">
        <v>157.84299999999999</v>
      </c>
      <c r="H9183" s="4">
        <v>160.14599999999999</v>
      </c>
      <c r="I9183" s="4">
        <v>158.77099999999999</v>
      </c>
      <c r="J9183" s="4">
        <v>150.369</v>
      </c>
      <c r="K9183" s="4">
        <v>141.26</v>
      </c>
      <c r="L9183" s="4">
        <v>136.21100000000001</v>
      </c>
      <c r="M9183" s="4">
        <v>132.554</v>
      </c>
      <c r="N9183" s="4">
        <v>113.163</v>
      </c>
      <c r="O9183" s="4">
        <v>76.364000000000004</v>
      </c>
      <c r="P9183" s="4">
        <v>45.344000000000001</v>
      </c>
      <c r="Q9183" s="4">
        <v>30.841000000000001</v>
      </c>
      <c r="R9183" s="4">
        <v>27.268000000000001</v>
      </c>
      <c r="S9183" s="4">
        <v>25.664000000000001</v>
      </c>
      <c r="T9183" s="4">
        <v>22.934999999999999</v>
      </c>
      <c r="U9183" s="4">
        <v>17.891999999999999</v>
      </c>
      <c r="V9183" s="4">
        <v>11.384</v>
      </c>
      <c r="W9183" s="4">
        <v>5.5549999999999997</v>
      </c>
      <c r="X9183" s="4">
        <v>2.0609999999999999</v>
      </c>
      <c r="Y9183" s="4">
        <v>0.497</v>
      </c>
      <c r="Z9183" s="4">
        <v>5.8999999999999997E-2</v>
      </c>
      <c r="AA9183" s="4">
        <v>4.0000000000000001E-3</v>
      </c>
      <c r="AB9183" s="4">
        <v>143</v>
      </c>
      <c r="AE9183" s="4">
        <v>8.1760000000000002</v>
      </c>
    </row>
    <row r="9184" spans="1:31">
      <c r="A9184" s="8">
        <v>3763</v>
      </c>
      <c r="B9184" s="8" t="s">
        <v>894</v>
      </c>
      <c r="C9184" s="9" t="s">
        <v>756</v>
      </c>
      <c r="D9184" s="5"/>
      <c r="E9184" s="6">
        <v>748</v>
      </c>
      <c r="F9184" s="5">
        <v>2027</v>
      </c>
      <c r="G9184" s="4">
        <v>156.691</v>
      </c>
      <c r="H9184" s="4">
        <v>159.577</v>
      </c>
      <c r="I9184" s="4">
        <v>159.22999999999999</v>
      </c>
      <c r="J9184" s="4">
        <v>151.9</v>
      </c>
      <c r="K9184" s="4">
        <v>141.90100000000001</v>
      </c>
      <c r="L9184" s="4">
        <v>135.43299999999999</v>
      </c>
      <c r="M9184" s="4">
        <v>131.65600000000001</v>
      </c>
      <c r="N9184" s="4">
        <v>116.002</v>
      </c>
      <c r="O9184" s="4">
        <v>81.908000000000001</v>
      </c>
      <c r="P9184" s="4">
        <v>48.722000000000001</v>
      </c>
      <c r="Q9184" s="4">
        <v>31.495999999999999</v>
      </c>
      <c r="R9184" s="4">
        <v>26.753</v>
      </c>
      <c r="S9184" s="4">
        <v>25.315999999999999</v>
      </c>
      <c r="T9184" s="4">
        <v>22.818999999999999</v>
      </c>
      <c r="U9184" s="4">
        <v>18.106999999999999</v>
      </c>
      <c r="V9184" s="4">
        <v>11.714</v>
      </c>
      <c r="W9184" s="4">
        <v>5.8150000000000004</v>
      </c>
      <c r="X9184" s="4">
        <v>2.1619999999999999</v>
      </c>
      <c r="Y9184" s="4">
        <v>0.55900000000000005</v>
      </c>
      <c r="Z9184" s="4">
        <v>7.1999999999999995E-2</v>
      </c>
      <c r="AA9184" s="4">
        <v>4.0000000000000001E-3</v>
      </c>
      <c r="AB9184" s="4">
        <v>143</v>
      </c>
      <c r="AE9184" s="4">
        <v>8.6120000000000001</v>
      </c>
    </row>
    <row r="9185" spans="1:31">
      <c r="A9185" s="8">
        <v>3995</v>
      </c>
      <c r="B9185" s="8" t="s">
        <v>894</v>
      </c>
      <c r="C9185" s="9" t="s">
        <v>756</v>
      </c>
      <c r="D9185" s="5"/>
      <c r="E9185" s="6">
        <v>748</v>
      </c>
      <c r="F9185" s="5">
        <v>2028</v>
      </c>
      <c r="G9185" s="4">
        <v>155.50399999999999</v>
      </c>
      <c r="H9185" s="4">
        <v>158.78100000000001</v>
      </c>
      <c r="I9185" s="4">
        <v>159.47399999999999</v>
      </c>
      <c r="J9185" s="4">
        <v>153.50200000000001</v>
      </c>
      <c r="K9185" s="4">
        <v>142.93</v>
      </c>
      <c r="L9185" s="4">
        <v>135.054</v>
      </c>
      <c r="M9185" s="4">
        <v>130.471</v>
      </c>
      <c r="N9185" s="4">
        <v>118.13500000000001</v>
      </c>
      <c r="O9185" s="4">
        <v>87.331000000000003</v>
      </c>
      <c r="P9185" s="4">
        <v>52.48</v>
      </c>
      <c r="Q9185" s="4">
        <v>32.484000000000002</v>
      </c>
      <c r="R9185" s="4">
        <v>26.3</v>
      </c>
      <c r="S9185" s="4">
        <v>24.943999999999999</v>
      </c>
      <c r="T9185" s="4">
        <v>22.652999999999999</v>
      </c>
      <c r="U9185" s="4">
        <v>18.315999999999999</v>
      </c>
      <c r="V9185" s="4">
        <v>12.032</v>
      </c>
      <c r="W9185" s="4">
        <v>6.0330000000000004</v>
      </c>
      <c r="X9185" s="4">
        <v>2.2080000000000002</v>
      </c>
      <c r="Y9185" s="4">
        <v>0.58799999999999997</v>
      </c>
      <c r="Z9185" s="4">
        <v>8.4000000000000005E-2</v>
      </c>
      <c r="AA9185" s="4">
        <v>5.0000000000000001E-3</v>
      </c>
      <c r="AB9185" s="4">
        <v>143</v>
      </c>
      <c r="AE9185" s="4">
        <v>8.9179999999999993</v>
      </c>
    </row>
    <row r="9186" spans="1:31">
      <c r="A9186" s="8">
        <v>4227</v>
      </c>
      <c r="B9186" s="8" t="s">
        <v>894</v>
      </c>
      <c r="C9186" s="9" t="s">
        <v>756</v>
      </c>
      <c r="D9186" s="5"/>
      <c r="E9186" s="6">
        <v>748</v>
      </c>
      <c r="F9186" s="5">
        <v>2029</v>
      </c>
      <c r="G9186" s="4">
        <v>154.35499999999999</v>
      </c>
      <c r="H9186" s="4">
        <v>157.786</v>
      </c>
      <c r="I9186" s="4">
        <v>159.53899999999999</v>
      </c>
      <c r="J9186" s="4">
        <v>154.99700000000001</v>
      </c>
      <c r="K9186" s="4">
        <v>144.26400000000001</v>
      </c>
      <c r="L9186" s="4">
        <v>135.06800000000001</v>
      </c>
      <c r="M9186" s="4">
        <v>129.405</v>
      </c>
      <c r="N9186" s="4">
        <v>119.619</v>
      </c>
      <c r="O9186" s="4">
        <v>92.218999999999994</v>
      </c>
      <c r="P9186" s="4">
        <v>56.58</v>
      </c>
      <c r="Q9186" s="4">
        <v>33.927</v>
      </c>
      <c r="R9186" s="4">
        <v>26.001999999999999</v>
      </c>
      <c r="S9186" s="4">
        <v>24.51</v>
      </c>
      <c r="T9186" s="4">
        <v>22.446000000000002</v>
      </c>
      <c r="U9186" s="4">
        <v>18.5</v>
      </c>
      <c r="V9186" s="4">
        <v>12.34</v>
      </c>
      <c r="W9186" s="4">
        <v>6.2140000000000004</v>
      </c>
      <c r="X9186" s="4">
        <v>2.214</v>
      </c>
      <c r="Y9186" s="4">
        <v>0.57299999999999995</v>
      </c>
      <c r="Z9186" s="4">
        <v>8.6999999999999994E-2</v>
      </c>
      <c r="AA9186" s="4">
        <v>5.0000000000000001E-3</v>
      </c>
      <c r="AB9186" s="4">
        <v>143</v>
      </c>
      <c r="AE9186" s="4">
        <v>9.093</v>
      </c>
    </row>
    <row r="9187" spans="1:31">
      <c r="A9187" s="8">
        <v>4459</v>
      </c>
      <c r="B9187" s="8" t="s">
        <v>894</v>
      </c>
      <c r="C9187" s="9" t="s">
        <v>756</v>
      </c>
      <c r="D9187" s="5"/>
      <c r="E9187" s="6">
        <v>748</v>
      </c>
      <c r="F9187" s="5">
        <v>2030</v>
      </c>
      <c r="G9187" s="4">
        <v>153.322</v>
      </c>
      <c r="H9187" s="4">
        <v>156.64400000000001</v>
      </c>
      <c r="I9187" s="4">
        <v>159.411</v>
      </c>
      <c r="J9187" s="4">
        <v>156.262</v>
      </c>
      <c r="K9187" s="4">
        <v>145.82400000000001</v>
      </c>
      <c r="L9187" s="4">
        <v>135.48099999999999</v>
      </c>
      <c r="M9187" s="4">
        <v>128.69800000000001</v>
      </c>
      <c r="N9187" s="4">
        <v>120.52200000000001</v>
      </c>
      <c r="O9187" s="4">
        <v>96.352000000000004</v>
      </c>
      <c r="P9187" s="4">
        <v>60.963999999999999</v>
      </c>
      <c r="Q9187" s="4">
        <v>35.868000000000002</v>
      </c>
      <c r="R9187" s="4">
        <v>25.928999999999998</v>
      </c>
      <c r="S9187" s="4">
        <v>24.001000000000001</v>
      </c>
      <c r="T9187" s="4">
        <v>22.204999999999998</v>
      </c>
      <c r="U9187" s="4">
        <v>18.638000000000002</v>
      </c>
      <c r="V9187" s="4">
        <v>12.638999999999999</v>
      </c>
      <c r="W9187" s="4">
        <v>6.3769999999999998</v>
      </c>
      <c r="X9187" s="4">
        <v>2.1890000000000001</v>
      </c>
      <c r="Y9187" s="4">
        <v>0.505</v>
      </c>
      <c r="Z9187" s="4">
        <v>6.3E-2</v>
      </c>
      <c r="AA9187" s="4">
        <v>5.0000000000000001E-3</v>
      </c>
      <c r="AB9187" s="4">
        <v>143</v>
      </c>
      <c r="AE9187" s="4">
        <v>9.1389999999999993</v>
      </c>
    </row>
    <row r="9188" spans="1:31">
      <c r="A9188" s="8">
        <v>2701</v>
      </c>
      <c r="B9188" s="8" t="s">
        <v>895</v>
      </c>
      <c r="C9188" s="9" t="s">
        <v>760</v>
      </c>
      <c r="D9188" s="5"/>
      <c r="E9188" s="6">
        <v>752</v>
      </c>
      <c r="F9188" s="5">
        <v>1961</v>
      </c>
      <c r="G9188" s="4">
        <v>516.00800000000004</v>
      </c>
      <c r="H9188" s="4">
        <v>520.84299999999996</v>
      </c>
      <c r="I9188" s="4">
        <v>601.28200000000004</v>
      </c>
      <c r="J9188" s="4">
        <v>608.87400000000002</v>
      </c>
      <c r="K9188" s="4">
        <v>488.35899999999998</v>
      </c>
      <c r="L9188" s="4">
        <v>435.06900000000002</v>
      </c>
      <c r="M9188" s="4">
        <v>458.91</v>
      </c>
      <c r="N9188" s="4">
        <v>525.505</v>
      </c>
      <c r="O9188" s="4">
        <v>533.82100000000003</v>
      </c>
      <c r="P9188" s="4">
        <v>531.13900000000001</v>
      </c>
      <c r="Q9188" s="4">
        <v>523.30799999999999</v>
      </c>
      <c r="R9188" s="4">
        <v>469.00200000000001</v>
      </c>
      <c r="S9188" s="4">
        <v>402.09199999999998</v>
      </c>
      <c r="T9188" s="4">
        <v>329.11200000000002</v>
      </c>
      <c r="U9188" s="4">
        <v>257.99599999999998</v>
      </c>
      <c r="V9188" s="4">
        <v>174.28200000000001</v>
      </c>
      <c r="W9188" s="4">
        <v>37.634250000000002</v>
      </c>
      <c r="X9188" s="4">
        <v>37.634250000000002</v>
      </c>
      <c r="Y9188" s="4">
        <v>37.634250000000002</v>
      </c>
      <c r="Z9188" s="4">
        <v>37.634250000000002</v>
      </c>
      <c r="AA9188" s="4">
        <v>0</v>
      </c>
      <c r="AB9188" s="4">
        <v>144</v>
      </c>
      <c r="AE9188" s="4">
        <v>150.53700000000001</v>
      </c>
    </row>
    <row r="9189" spans="1:31">
      <c r="A9189" s="8">
        <v>2933</v>
      </c>
      <c r="B9189" s="8" t="s">
        <v>895</v>
      </c>
      <c r="C9189" s="9" t="s">
        <v>760</v>
      </c>
      <c r="D9189" s="5"/>
      <c r="E9189" s="6">
        <v>752</v>
      </c>
      <c r="F9189" s="5">
        <v>1962</v>
      </c>
      <c r="G9189" s="4">
        <v>526.09799999999996</v>
      </c>
      <c r="H9189" s="4">
        <v>514.11099999999999</v>
      </c>
      <c r="I9189" s="4">
        <v>588.39599999999996</v>
      </c>
      <c r="J9189" s="4">
        <v>619.09100000000001</v>
      </c>
      <c r="K9189" s="4">
        <v>516.78700000000003</v>
      </c>
      <c r="L9189" s="4">
        <v>438.31400000000002</v>
      </c>
      <c r="M9189" s="4">
        <v>450.96</v>
      </c>
      <c r="N9189" s="4">
        <v>515.26199999999994</v>
      </c>
      <c r="O9189" s="4">
        <v>535.64</v>
      </c>
      <c r="P9189" s="4">
        <v>529.18399999999997</v>
      </c>
      <c r="Q9189" s="4">
        <v>524.42899999999997</v>
      </c>
      <c r="R9189" s="4">
        <v>477.96600000000001</v>
      </c>
      <c r="S9189" s="4">
        <v>408.661</v>
      </c>
      <c r="T9189" s="4">
        <v>334.72</v>
      </c>
      <c r="U9189" s="4">
        <v>260.06299999999999</v>
      </c>
      <c r="V9189" s="4">
        <v>177.95</v>
      </c>
      <c r="W9189" s="4">
        <v>38.981000000000002</v>
      </c>
      <c r="X9189" s="4">
        <v>38.981000000000002</v>
      </c>
      <c r="Y9189" s="4">
        <v>38.981000000000002</v>
      </c>
      <c r="Z9189" s="4">
        <v>38.981000000000002</v>
      </c>
      <c r="AA9189" s="4">
        <v>0</v>
      </c>
      <c r="AB9189" s="4">
        <v>144</v>
      </c>
      <c r="AE9189" s="4">
        <v>155.92400000000001</v>
      </c>
    </row>
    <row r="9190" spans="1:31">
      <c r="A9190" s="8">
        <v>3165</v>
      </c>
      <c r="B9190" s="8" t="s">
        <v>895</v>
      </c>
      <c r="C9190" s="9" t="s">
        <v>760</v>
      </c>
      <c r="D9190" s="5"/>
      <c r="E9190" s="6">
        <v>752</v>
      </c>
      <c r="F9190" s="5">
        <v>1963</v>
      </c>
      <c r="G9190" s="4">
        <v>535.21199999999999</v>
      </c>
      <c r="H9190" s="4">
        <v>513.91899999999998</v>
      </c>
      <c r="I9190" s="4">
        <v>571.04999999999995</v>
      </c>
      <c r="J9190" s="4">
        <v>625.48699999999997</v>
      </c>
      <c r="K9190" s="4">
        <v>546.5</v>
      </c>
      <c r="L9190" s="4">
        <v>444.96699999999998</v>
      </c>
      <c r="M9190" s="4">
        <v>445.55799999999999</v>
      </c>
      <c r="N9190" s="4">
        <v>501.74299999999999</v>
      </c>
      <c r="O9190" s="4">
        <v>539.83799999999997</v>
      </c>
      <c r="P9190" s="4">
        <v>525.81100000000004</v>
      </c>
      <c r="Q9190" s="4">
        <v>525.12300000000005</v>
      </c>
      <c r="R9190" s="4">
        <v>486.88900000000001</v>
      </c>
      <c r="S9190" s="4">
        <v>415.846</v>
      </c>
      <c r="T9190" s="4">
        <v>341.44799999999998</v>
      </c>
      <c r="U9190" s="4">
        <v>262.89800000000002</v>
      </c>
      <c r="V9190" s="4">
        <v>181.74199999999999</v>
      </c>
      <c r="W9190" s="4">
        <v>39.811750000000004</v>
      </c>
      <c r="X9190" s="4">
        <v>39.811750000000004</v>
      </c>
      <c r="Y9190" s="4">
        <v>39.811750000000004</v>
      </c>
      <c r="Z9190" s="4">
        <v>39.811750000000004</v>
      </c>
      <c r="AA9190" s="4">
        <v>0</v>
      </c>
      <c r="AB9190" s="4">
        <v>144</v>
      </c>
      <c r="AE9190" s="4">
        <v>159.24700000000001</v>
      </c>
    </row>
    <row r="9191" spans="1:31">
      <c r="A9191" s="8">
        <v>3397</v>
      </c>
      <c r="B9191" s="8" t="s">
        <v>895</v>
      </c>
      <c r="C9191" s="9" t="s">
        <v>760</v>
      </c>
      <c r="D9191" s="5"/>
      <c r="E9191" s="6">
        <v>752</v>
      </c>
      <c r="F9191" s="5">
        <v>1964</v>
      </c>
      <c r="G9191" s="4">
        <v>544.81899999999996</v>
      </c>
      <c r="H9191" s="4">
        <v>518.90200000000004</v>
      </c>
      <c r="I9191" s="4">
        <v>553.04499999999996</v>
      </c>
      <c r="J9191" s="4">
        <v>628.07600000000002</v>
      </c>
      <c r="K9191" s="4">
        <v>572.91499999999996</v>
      </c>
      <c r="L9191" s="4">
        <v>456.702</v>
      </c>
      <c r="M9191" s="4">
        <v>442.59399999999999</v>
      </c>
      <c r="N9191" s="4">
        <v>487.46800000000002</v>
      </c>
      <c r="O9191" s="4">
        <v>543.31200000000001</v>
      </c>
      <c r="P9191" s="4">
        <v>522.37300000000005</v>
      </c>
      <c r="Q9191" s="4">
        <v>525.77499999999998</v>
      </c>
      <c r="R9191" s="4">
        <v>494.666</v>
      </c>
      <c r="S9191" s="4">
        <v>423.92500000000001</v>
      </c>
      <c r="T9191" s="4">
        <v>348.91500000000002</v>
      </c>
      <c r="U9191" s="4">
        <v>267.14</v>
      </c>
      <c r="V9191" s="4">
        <v>185.37700000000001</v>
      </c>
      <c r="W9191" s="4">
        <v>40.140999999999998</v>
      </c>
      <c r="X9191" s="4">
        <v>40.140999999999998</v>
      </c>
      <c r="Y9191" s="4">
        <v>40.140999999999998</v>
      </c>
      <c r="Z9191" s="4">
        <v>40.140999999999998</v>
      </c>
      <c r="AA9191" s="4">
        <v>0</v>
      </c>
      <c r="AB9191" s="4">
        <v>144</v>
      </c>
      <c r="AE9191" s="4">
        <v>160.56399999999999</v>
      </c>
    </row>
    <row r="9192" spans="1:31">
      <c r="A9192" s="8">
        <v>3629</v>
      </c>
      <c r="B9192" s="8" t="s">
        <v>895</v>
      </c>
      <c r="C9192" s="9" t="s">
        <v>760</v>
      </c>
      <c r="D9192" s="5"/>
      <c r="E9192" s="6">
        <v>752</v>
      </c>
      <c r="F9192" s="5">
        <v>1965</v>
      </c>
      <c r="G9192" s="4">
        <v>555</v>
      </c>
      <c r="H9192" s="4">
        <v>526</v>
      </c>
      <c r="I9192" s="4">
        <v>539</v>
      </c>
      <c r="J9192" s="4">
        <v>626</v>
      </c>
      <c r="K9192" s="4">
        <v>594</v>
      </c>
      <c r="L9192" s="4">
        <v>474</v>
      </c>
      <c r="M9192" s="4">
        <v>442</v>
      </c>
      <c r="N9192" s="4">
        <v>475</v>
      </c>
      <c r="O9192" s="4">
        <v>543</v>
      </c>
      <c r="P9192" s="4">
        <v>521</v>
      </c>
      <c r="Q9192" s="4">
        <v>526</v>
      </c>
      <c r="R9192" s="4">
        <v>501</v>
      </c>
      <c r="S9192" s="4">
        <v>433</v>
      </c>
      <c r="T9192" s="4">
        <v>357</v>
      </c>
      <c r="U9192" s="4">
        <v>273</v>
      </c>
      <c r="V9192" s="4">
        <v>189</v>
      </c>
      <c r="W9192" s="4">
        <v>40.000749999999996</v>
      </c>
      <c r="X9192" s="4">
        <v>40.000749999999996</v>
      </c>
      <c r="Y9192" s="4">
        <v>40.000749999999996</v>
      </c>
      <c r="Z9192" s="4">
        <v>40.000749999999996</v>
      </c>
      <c r="AA9192" s="4">
        <v>0</v>
      </c>
      <c r="AB9192" s="4">
        <v>144</v>
      </c>
      <c r="AE9192" s="4">
        <v>160.00299999999999</v>
      </c>
    </row>
    <row r="9193" spans="1:31">
      <c r="A9193" s="8">
        <v>3861</v>
      </c>
      <c r="B9193" s="8" t="s">
        <v>895</v>
      </c>
      <c r="C9193" s="9" t="s">
        <v>760</v>
      </c>
      <c r="D9193" s="5"/>
      <c r="E9193" s="6">
        <v>752</v>
      </c>
      <c r="F9193" s="5">
        <v>1966</v>
      </c>
      <c r="G9193" s="4">
        <v>563.78</v>
      </c>
      <c r="H9193" s="4">
        <v>530.74900000000002</v>
      </c>
      <c r="I9193" s="4">
        <v>530.875</v>
      </c>
      <c r="J9193" s="4">
        <v>621.37599999999998</v>
      </c>
      <c r="K9193" s="4">
        <v>615.30700000000002</v>
      </c>
      <c r="L9193" s="4">
        <v>496.43299999999999</v>
      </c>
      <c r="M9193" s="4">
        <v>443.17700000000002</v>
      </c>
      <c r="N9193" s="4">
        <v>463.76400000000001</v>
      </c>
      <c r="O9193" s="4">
        <v>534.89099999999996</v>
      </c>
      <c r="P9193" s="4">
        <v>523.58000000000004</v>
      </c>
      <c r="Q9193" s="4">
        <v>523.09100000000001</v>
      </c>
      <c r="R9193" s="4">
        <v>505.14600000000002</v>
      </c>
      <c r="S9193" s="4">
        <v>441.25</v>
      </c>
      <c r="T9193" s="4">
        <v>363.33199999999999</v>
      </c>
      <c r="U9193" s="4">
        <v>277.89299999999997</v>
      </c>
      <c r="V9193" s="4">
        <v>192.68</v>
      </c>
      <c r="W9193" s="4">
        <v>42.275750000000002</v>
      </c>
      <c r="X9193" s="4">
        <v>42.275750000000002</v>
      </c>
      <c r="Y9193" s="4">
        <v>42.275750000000002</v>
      </c>
      <c r="Z9193" s="4">
        <v>42.275750000000002</v>
      </c>
      <c r="AA9193" s="4">
        <v>0</v>
      </c>
      <c r="AB9193" s="4">
        <v>144</v>
      </c>
      <c r="AE9193" s="4">
        <v>169.10300000000001</v>
      </c>
    </row>
    <row r="9194" spans="1:31">
      <c r="A9194" s="8">
        <v>4093</v>
      </c>
      <c r="B9194" s="8" t="s">
        <v>895</v>
      </c>
      <c r="C9194" s="9" t="s">
        <v>760</v>
      </c>
      <c r="D9194" s="5"/>
      <c r="E9194" s="6">
        <v>752</v>
      </c>
      <c r="F9194" s="5">
        <v>1967</v>
      </c>
      <c r="G9194" s="4">
        <v>571.44200000000001</v>
      </c>
      <c r="H9194" s="4">
        <v>537.51900000000001</v>
      </c>
      <c r="I9194" s="4">
        <v>527.15099999999995</v>
      </c>
      <c r="J9194" s="4">
        <v>608.49699999999996</v>
      </c>
      <c r="K9194" s="4">
        <v>634.43399999999997</v>
      </c>
      <c r="L9194" s="4">
        <v>524.68200000000002</v>
      </c>
      <c r="M9194" s="4">
        <v>446.72500000000002</v>
      </c>
      <c r="N9194" s="4">
        <v>455.7</v>
      </c>
      <c r="O9194" s="4">
        <v>521.63199999999995</v>
      </c>
      <c r="P9194" s="4">
        <v>529.97400000000005</v>
      </c>
      <c r="Q9194" s="4">
        <v>518.86800000000005</v>
      </c>
      <c r="R9194" s="4">
        <v>508.34199999999998</v>
      </c>
      <c r="S9194" s="4">
        <v>450.63200000000001</v>
      </c>
      <c r="T9194" s="4">
        <v>370.39600000000002</v>
      </c>
      <c r="U9194" s="4">
        <v>283.81400000000002</v>
      </c>
      <c r="V9194" s="4">
        <v>196.31399999999999</v>
      </c>
      <c r="W9194" s="4">
        <v>44.149000000000001</v>
      </c>
      <c r="X9194" s="4">
        <v>44.149000000000001</v>
      </c>
      <c r="Y9194" s="4">
        <v>44.149000000000001</v>
      </c>
      <c r="Z9194" s="4">
        <v>44.149000000000001</v>
      </c>
      <c r="AA9194" s="4">
        <v>0</v>
      </c>
      <c r="AB9194" s="4">
        <v>144</v>
      </c>
      <c r="AE9194" s="4">
        <v>176.596</v>
      </c>
    </row>
    <row r="9195" spans="1:31">
      <c r="A9195" s="8">
        <v>4325</v>
      </c>
      <c r="B9195" s="8" t="s">
        <v>895</v>
      </c>
      <c r="C9195" s="9" t="s">
        <v>760</v>
      </c>
      <c r="D9195" s="5"/>
      <c r="E9195" s="6">
        <v>752</v>
      </c>
      <c r="F9195" s="5">
        <v>1968</v>
      </c>
      <c r="G9195" s="4">
        <v>577.53700000000003</v>
      </c>
      <c r="H9195" s="4">
        <v>545.90499999999997</v>
      </c>
      <c r="I9195" s="4">
        <v>527.15099999999995</v>
      </c>
      <c r="J9195" s="4">
        <v>589.49599999999998</v>
      </c>
      <c r="K9195" s="4">
        <v>650.173</v>
      </c>
      <c r="L9195" s="4">
        <v>555.93799999999999</v>
      </c>
      <c r="M9195" s="4">
        <v>453.58800000000002</v>
      </c>
      <c r="N9195" s="4">
        <v>450.53</v>
      </c>
      <c r="O9195" s="4">
        <v>505.20699999999999</v>
      </c>
      <c r="P9195" s="4">
        <v>537.24400000000003</v>
      </c>
      <c r="Q9195" s="4">
        <v>514.44200000000001</v>
      </c>
      <c r="R9195" s="4">
        <v>510.334</v>
      </c>
      <c r="S9195" s="4">
        <v>460.226</v>
      </c>
      <c r="T9195" s="4">
        <v>378.221</v>
      </c>
      <c r="U9195" s="4">
        <v>290.61599999999999</v>
      </c>
      <c r="V9195" s="4">
        <v>200.28299999999999</v>
      </c>
      <c r="W9195" s="4">
        <v>45.543750000000003</v>
      </c>
      <c r="X9195" s="4">
        <v>45.543750000000003</v>
      </c>
      <c r="Y9195" s="4">
        <v>45.543750000000003</v>
      </c>
      <c r="Z9195" s="4">
        <v>45.543750000000003</v>
      </c>
      <c r="AA9195" s="4">
        <v>0</v>
      </c>
      <c r="AB9195" s="4">
        <v>144</v>
      </c>
      <c r="AE9195" s="4">
        <v>182.17500000000001</v>
      </c>
    </row>
    <row r="9196" spans="1:31">
      <c r="A9196" s="8">
        <v>4557</v>
      </c>
      <c r="B9196" s="8" t="s">
        <v>895</v>
      </c>
      <c r="C9196" s="9" t="s">
        <v>760</v>
      </c>
      <c r="D9196" s="5"/>
      <c r="E9196" s="6">
        <v>752</v>
      </c>
      <c r="F9196" s="5">
        <v>1969</v>
      </c>
      <c r="G9196" s="4">
        <v>581.08500000000004</v>
      </c>
      <c r="H9196" s="4">
        <v>554.99199999999996</v>
      </c>
      <c r="I9196" s="4">
        <v>528.96299999999997</v>
      </c>
      <c r="J9196" s="4">
        <v>569.58699999999999</v>
      </c>
      <c r="K9196" s="4">
        <v>660.01700000000005</v>
      </c>
      <c r="L9196" s="4">
        <v>586.14800000000002</v>
      </c>
      <c r="M9196" s="4">
        <v>465.35899999999998</v>
      </c>
      <c r="N9196" s="4">
        <v>447.52300000000002</v>
      </c>
      <c r="O9196" s="4">
        <v>489.00700000000001</v>
      </c>
      <c r="P9196" s="4">
        <v>540.84199999999998</v>
      </c>
      <c r="Q9196" s="4">
        <v>511.66899999999998</v>
      </c>
      <c r="R9196" s="4">
        <v>510.90100000000001</v>
      </c>
      <c r="S9196" s="4">
        <v>468.79</v>
      </c>
      <c r="T9196" s="4">
        <v>386.86900000000003</v>
      </c>
      <c r="U9196" s="4">
        <v>298.05500000000001</v>
      </c>
      <c r="V9196" s="4">
        <v>204.91399999999999</v>
      </c>
      <c r="W9196" s="4">
        <v>46.399250000000002</v>
      </c>
      <c r="X9196" s="4">
        <v>46.399250000000002</v>
      </c>
      <c r="Y9196" s="4">
        <v>46.399250000000002</v>
      </c>
      <c r="Z9196" s="4">
        <v>46.399250000000002</v>
      </c>
      <c r="AA9196" s="4">
        <v>0</v>
      </c>
      <c r="AB9196" s="4">
        <v>144</v>
      </c>
      <c r="AE9196" s="4">
        <v>185.59700000000001</v>
      </c>
    </row>
    <row r="9197" spans="1:31">
      <c r="A9197" s="8">
        <v>4789</v>
      </c>
      <c r="B9197" s="8" t="s">
        <v>895</v>
      </c>
      <c r="C9197" s="9" t="s">
        <v>760</v>
      </c>
      <c r="D9197" s="5"/>
      <c r="E9197" s="6">
        <v>752</v>
      </c>
      <c r="F9197" s="5">
        <v>1970</v>
      </c>
      <c r="G9197" s="4">
        <v>581.45699999999999</v>
      </c>
      <c r="H9197" s="4">
        <v>563.60900000000004</v>
      </c>
      <c r="I9197" s="4">
        <v>531.38499999999999</v>
      </c>
      <c r="J9197" s="4">
        <v>553.06899999999996</v>
      </c>
      <c r="K9197" s="4">
        <v>661.6</v>
      </c>
      <c r="L9197" s="4">
        <v>612.73599999999999</v>
      </c>
      <c r="M9197" s="4">
        <v>482.79599999999999</v>
      </c>
      <c r="N9197" s="4">
        <v>446.33699999999999</v>
      </c>
      <c r="O9197" s="4">
        <v>475.29</v>
      </c>
      <c r="P9197" s="4">
        <v>538.09100000000001</v>
      </c>
      <c r="Q9197" s="4">
        <v>511.54300000000001</v>
      </c>
      <c r="R9197" s="4">
        <v>509.96899999999999</v>
      </c>
      <c r="S9197" s="4">
        <v>475.541</v>
      </c>
      <c r="T9197" s="4">
        <v>396.21800000000002</v>
      </c>
      <c r="U9197" s="4">
        <v>305.97399999999999</v>
      </c>
      <c r="V9197" s="4">
        <v>210.357</v>
      </c>
      <c r="W9197" s="4">
        <v>46.716749999999998</v>
      </c>
      <c r="X9197" s="4">
        <v>46.716749999999998</v>
      </c>
      <c r="Y9197" s="4">
        <v>46.716749999999998</v>
      </c>
      <c r="Z9197" s="4">
        <v>46.716749999999998</v>
      </c>
      <c r="AA9197" s="4">
        <v>0</v>
      </c>
      <c r="AB9197" s="4">
        <v>144</v>
      </c>
      <c r="AE9197" s="4">
        <v>186.86699999999999</v>
      </c>
    </row>
    <row r="9198" spans="1:31">
      <c r="A9198" s="8">
        <v>5021</v>
      </c>
      <c r="B9198" s="8" t="s">
        <v>895</v>
      </c>
      <c r="C9198" s="9" t="s">
        <v>760</v>
      </c>
      <c r="D9198" s="5"/>
      <c r="E9198" s="6">
        <v>752</v>
      </c>
      <c r="F9198" s="5">
        <v>1971</v>
      </c>
      <c r="G9198" s="4">
        <v>579.11300000000006</v>
      </c>
      <c r="H9198" s="4">
        <v>570.88400000000001</v>
      </c>
      <c r="I9198" s="4">
        <v>536.399</v>
      </c>
      <c r="J9198" s="4">
        <v>542.15499999999997</v>
      </c>
      <c r="K9198" s="4">
        <v>649.82100000000003</v>
      </c>
      <c r="L9198" s="4">
        <v>632.64099999999996</v>
      </c>
      <c r="M9198" s="4">
        <v>503.71300000000002</v>
      </c>
      <c r="N9198" s="4">
        <v>446.59100000000001</v>
      </c>
      <c r="O9198" s="4">
        <v>463.83699999999999</v>
      </c>
      <c r="P9198" s="4">
        <v>530.04999999999995</v>
      </c>
      <c r="Q9198" s="4">
        <v>514.11699999999996</v>
      </c>
      <c r="R9198" s="4">
        <v>507.16800000000001</v>
      </c>
      <c r="S9198" s="4">
        <v>479.411</v>
      </c>
      <c r="T9198" s="4">
        <v>404.06599999999997</v>
      </c>
      <c r="U9198" s="4">
        <v>311.976</v>
      </c>
      <c r="V9198" s="4">
        <v>215.63399999999999</v>
      </c>
      <c r="W9198" s="4">
        <v>49.347250000000003</v>
      </c>
      <c r="X9198" s="4">
        <v>49.347250000000003</v>
      </c>
      <c r="Y9198" s="4">
        <v>49.347250000000003</v>
      </c>
      <c r="Z9198" s="4">
        <v>49.347250000000003</v>
      </c>
      <c r="AA9198" s="4">
        <v>0</v>
      </c>
      <c r="AB9198" s="4">
        <v>144</v>
      </c>
      <c r="AE9198" s="4">
        <v>197.38900000000001</v>
      </c>
    </row>
    <row r="9199" spans="1:31">
      <c r="A9199" s="8">
        <v>5253</v>
      </c>
      <c r="B9199" s="8" t="s">
        <v>895</v>
      </c>
      <c r="C9199" s="9" t="s">
        <v>760</v>
      </c>
      <c r="D9199" s="5"/>
      <c r="E9199" s="6">
        <v>752</v>
      </c>
      <c r="F9199" s="5">
        <v>1972</v>
      </c>
      <c r="G9199" s="4">
        <v>575.01</v>
      </c>
      <c r="H9199" s="4">
        <v>576.12199999999996</v>
      </c>
      <c r="I9199" s="4">
        <v>542.49099999999999</v>
      </c>
      <c r="J9199" s="4">
        <v>536.26199999999994</v>
      </c>
      <c r="K9199" s="4">
        <v>629.17899999999997</v>
      </c>
      <c r="L9199" s="4">
        <v>649.05499999999995</v>
      </c>
      <c r="M9199" s="4">
        <v>528.98099999999999</v>
      </c>
      <c r="N9199" s="4">
        <v>448.262</v>
      </c>
      <c r="O9199" s="4">
        <v>454.70499999999998</v>
      </c>
      <c r="P9199" s="4">
        <v>516.16899999999998</v>
      </c>
      <c r="Q9199" s="4">
        <v>519.73900000000003</v>
      </c>
      <c r="R9199" s="4">
        <v>502.44799999999998</v>
      </c>
      <c r="S9199" s="4">
        <v>481.94900000000001</v>
      </c>
      <c r="T9199" s="4">
        <v>412.416</v>
      </c>
      <c r="U9199" s="4">
        <v>318.221</v>
      </c>
      <c r="V9199" s="4">
        <v>220.88900000000001</v>
      </c>
      <c r="W9199" s="4">
        <v>51.491250000000001</v>
      </c>
      <c r="X9199" s="4">
        <v>51.491250000000001</v>
      </c>
      <c r="Y9199" s="4">
        <v>51.491250000000001</v>
      </c>
      <c r="Z9199" s="4">
        <v>51.491250000000001</v>
      </c>
      <c r="AA9199" s="4">
        <v>0</v>
      </c>
      <c r="AB9199" s="4">
        <v>144</v>
      </c>
      <c r="AE9199" s="4">
        <v>205.965</v>
      </c>
    </row>
    <row r="9200" spans="1:31">
      <c r="A9200" s="8">
        <v>5485</v>
      </c>
      <c r="B9200" s="8" t="s">
        <v>895</v>
      </c>
      <c r="C9200" s="9" t="s">
        <v>760</v>
      </c>
      <c r="D9200" s="5"/>
      <c r="E9200" s="6">
        <v>752</v>
      </c>
      <c r="F9200" s="5">
        <v>1973</v>
      </c>
      <c r="G9200" s="4">
        <v>569.00800000000004</v>
      </c>
      <c r="H9200" s="4">
        <v>579.28700000000003</v>
      </c>
      <c r="I9200" s="4">
        <v>549.41800000000001</v>
      </c>
      <c r="J9200" s="4">
        <v>534.24199999999996</v>
      </c>
      <c r="K9200" s="4">
        <v>604.23099999999999</v>
      </c>
      <c r="L9200" s="4">
        <v>660.64099999999996</v>
      </c>
      <c r="M9200" s="4">
        <v>556.31200000000001</v>
      </c>
      <c r="N9200" s="4">
        <v>452.68599999999998</v>
      </c>
      <c r="O9200" s="4">
        <v>448.02300000000002</v>
      </c>
      <c r="P9200" s="4">
        <v>498.89499999999998</v>
      </c>
      <c r="Q9200" s="4">
        <v>525.95100000000002</v>
      </c>
      <c r="R9200" s="4">
        <v>497.35599999999999</v>
      </c>
      <c r="S9200" s="4">
        <v>483.375</v>
      </c>
      <c r="T9200" s="4">
        <v>420.78699999999998</v>
      </c>
      <c r="U9200" s="4">
        <v>325.2</v>
      </c>
      <c r="V9200" s="4">
        <v>226.26400000000001</v>
      </c>
      <c r="W9200" s="4">
        <v>53.135249999999999</v>
      </c>
      <c r="X9200" s="4">
        <v>53.135249999999999</v>
      </c>
      <c r="Y9200" s="4">
        <v>53.135249999999999</v>
      </c>
      <c r="Z9200" s="4">
        <v>53.135249999999999</v>
      </c>
      <c r="AA9200" s="4">
        <v>0</v>
      </c>
      <c r="AB9200" s="4">
        <v>144</v>
      </c>
      <c r="AE9200" s="4">
        <v>212.541</v>
      </c>
    </row>
    <row r="9201" spans="1:31">
      <c r="A9201" s="8">
        <v>5717</v>
      </c>
      <c r="B9201" s="8" t="s">
        <v>895</v>
      </c>
      <c r="C9201" s="9" t="s">
        <v>760</v>
      </c>
      <c r="D9201" s="5"/>
      <c r="E9201" s="6">
        <v>752</v>
      </c>
      <c r="F9201" s="5">
        <v>1974</v>
      </c>
      <c r="G9201" s="4">
        <v>560.95899999999995</v>
      </c>
      <c r="H9201" s="4">
        <v>580.78599999999994</v>
      </c>
      <c r="I9201" s="4">
        <v>556.54200000000003</v>
      </c>
      <c r="J9201" s="4">
        <v>534.28499999999997</v>
      </c>
      <c r="K9201" s="4">
        <v>581.52599999999995</v>
      </c>
      <c r="L9201" s="4">
        <v>665.52599999999995</v>
      </c>
      <c r="M9201" s="4">
        <v>582.45899999999995</v>
      </c>
      <c r="N9201" s="4">
        <v>461.84699999999998</v>
      </c>
      <c r="O9201" s="4">
        <v>443.517</v>
      </c>
      <c r="P9201" s="4">
        <v>482.07499999999999</v>
      </c>
      <c r="Q9201" s="4">
        <v>528.851</v>
      </c>
      <c r="R9201" s="4">
        <v>494.26799999999997</v>
      </c>
      <c r="S9201" s="4">
        <v>483.935</v>
      </c>
      <c r="T9201" s="4">
        <v>428.596</v>
      </c>
      <c r="U9201" s="4">
        <v>333.31700000000001</v>
      </c>
      <c r="V9201" s="4">
        <v>232.06700000000001</v>
      </c>
      <c r="W9201" s="4">
        <v>54.394750000000002</v>
      </c>
      <c r="X9201" s="4">
        <v>54.394750000000002</v>
      </c>
      <c r="Y9201" s="4">
        <v>54.394750000000002</v>
      </c>
      <c r="Z9201" s="4">
        <v>54.394750000000002</v>
      </c>
      <c r="AA9201" s="4">
        <v>0</v>
      </c>
      <c r="AB9201" s="4">
        <v>144</v>
      </c>
      <c r="AE9201" s="4">
        <v>217.57900000000001</v>
      </c>
    </row>
    <row r="9202" spans="1:31">
      <c r="A9202" s="8">
        <v>5949</v>
      </c>
      <c r="B9202" s="8" t="s">
        <v>895</v>
      </c>
      <c r="C9202" s="9" t="s">
        <v>760</v>
      </c>
      <c r="D9202" s="5"/>
      <c r="E9202" s="6">
        <v>752</v>
      </c>
      <c r="F9202" s="5">
        <v>1975</v>
      </c>
      <c r="G9202" s="4">
        <v>550.87</v>
      </c>
      <c r="H9202" s="4">
        <v>581.22299999999996</v>
      </c>
      <c r="I9202" s="4">
        <v>563.17499999999995</v>
      </c>
      <c r="J9202" s="4">
        <v>535.53</v>
      </c>
      <c r="K9202" s="4">
        <v>564.88300000000004</v>
      </c>
      <c r="L9202" s="4">
        <v>662.89499999999998</v>
      </c>
      <c r="M9202" s="4">
        <v>605.40099999999995</v>
      </c>
      <c r="N9202" s="4">
        <v>476.72399999999999</v>
      </c>
      <c r="O9202" s="4">
        <v>441.12099999999998</v>
      </c>
      <c r="P9202" s="4">
        <v>468.20600000000002</v>
      </c>
      <c r="Q9202" s="4">
        <v>526.21600000000001</v>
      </c>
      <c r="R9202" s="4">
        <v>494.52800000000002</v>
      </c>
      <c r="S9202" s="4">
        <v>483.83100000000002</v>
      </c>
      <c r="T9202" s="4">
        <v>435.57299999999998</v>
      </c>
      <c r="U9202" s="4">
        <v>342.64</v>
      </c>
      <c r="V9202" s="4">
        <v>238.703</v>
      </c>
      <c r="W9202" s="4">
        <v>55.262500000000003</v>
      </c>
      <c r="X9202" s="4">
        <v>55.262500000000003</v>
      </c>
      <c r="Y9202" s="4">
        <v>55.262500000000003</v>
      </c>
      <c r="Z9202" s="4">
        <v>55.262500000000003</v>
      </c>
      <c r="AA9202" s="4">
        <v>0</v>
      </c>
      <c r="AB9202" s="4">
        <v>144</v>
      </c>
      <c r="AE9202" s="4">
        <v>221.05</v>
      </c>
    </row>
    <row r="9203" spans="1:31">
      <c r="A9203" s="8">
        <v>6181</v>
      </c>
      <c r="B9203" s="8" t="s">
        <v>895</v>
      </c>
      <c r="C9203" s="9" t="s">
        <v>760</v>
      </c>
      <c r="D9203" s="5"/>
      <c r="E9203" s="6">
        <v>752</v>
      </c>
      <c r="F9203" s="5">
        <v>1976</v>
      </c>
      <c r="G9203" s="4">
        <v>538.04499999999996</v>
      </c>
      <c r="H9203" s="4">
        <v>580.71199999999999</v>
      </c>
      <c r="I9203" s="4">
        <v>569.96199999999999</v>
      </c>
      <c r="J9203" s="4">
        <v>541.64499999999998</v>
      </c>
      <c r="K9203" s="4">
        <v>554.83399999999995</v>
      </c>
      <c r="L9203" s="4">
        <v>653.56600000000003</v>
      </c>
      <c r="M9203" s="4">
        <v>626.61400000000003</v>
      </c>
      <c r="N9203" s="4">
        <v>497.351</v>
      </c>
      <c r="O9203" s="4">
        <v>441.053</v>
      </c>
      <c r="P9203" s="4">
        <v>456.577</v>
      </c>
      <c r="Q9203" s="4">
        <v>517.66600000000005</v>
      </c>
      <c r="R9203" s="4">
        <v>496.57</v>
      </c>
      <c r="S9203" s="4">
        <v>478.53699999999998</v>
      </c>
      <c r="T9203" s="4">
        <v>438.49900000000002</v>
      </c>
      <c r="U9203" s="4">
        <v>349.54199999999997</v>
      </c>
      <c r="V9203" s="4">
        <v>244.91300000000001</v>
      </c>
      <c r="W9203" s="4">
        <v>58.211750000000002</v>
      </c>
      <c r="X9203" s="4">
        <v>58.211750000000002</v>
      </c>
      <c r="Y9203" s="4">
        <v>58.211750000000002</v>
      </c>
      <c r="Z9203" s="4">
        <v>58.211750000000002</v>
      </c>
      <c r="AA9203" s="4">
        <v>0</v>
      </c>
      <c r="AB9203" s="4">
        <v>144</v>
      </c>
      <c r="AE9203" s="4">
        <v>232.84700000000001</v>
      </c>
    </row>
    <row r="9204" spans="1:31">
      <c r="A9204" s="8">
        <v>6413</v>
      </c>
      <c r="B9204" s="8" t="s">
        <v>895</v>
      </c>
      <c r="C9204" s="9" t="s">
        <v>760</v>
      </c>
      <c r="D9204" s="5"/>
      <c r="E9204" s="6">
        <v>752</v>
      </c>
      <c r="F9204" s="5">
        <v>1977</v>
      </c>
      <c r="G9204" s="4">
        <v>524.49699999999996</v>
      </c>
      <c r="H9204" s="4">
        <v>577.99300000000005</v>
      </c>
      <c r="I9204" s="4">
        <v>575.68799999999999</v>
      </c>
      <c r="J9204" s="4">
        <v>549.226</v>
      </c>
      <c r="K9204" s="4">
        <v>550.52499999999998</v>
      </c>
      <c r="L9204" s="4">
        <v>636.67200000000003</v>
      </c>
      <c r="M9204" s="4">
        <v>645.49</v>
      </c>
      <c r="N9204" s="4">
        <v>523.21</v>
      </c>
      <c r="O9204" s="4">
        <v>443.18</v>
      </c>
      <c r="P9204" s="4">
        <v>447.98599999999999</v>
      </c>
      <c r="Q9204" s="4">
        <v>504.33499999999998</v>
      </c>
      <c r="R9204" s="4">
        <v>502.48700000000002</v>
      </c>
      <c r="S9204" s="4">
        <v>473.04199999999997</v>
      </c>
      <c r="T9204" s="4">
        <v>439.947</v>
      </c>
      <c r="U9204" s="4">
        <v>357.54399999999998</v>
      </c>
      <c r="V9204" s="4">
        <v>251.31700000000001</v>
      </c>
      <c r="W9204" s="4">
        <v>60.790750000000003</v>
      </c>
      <c r="X9204" s="4">
        <v>60.790750000000003</v>
      </c>
      <c r="Y9204" s="4">
        <v>60.790750000000003</v>
      </c>
      <c r="Z9204" s="4">
        <v>60.790750000000003</v>
      </c>
      <c r="AA9204" s="4">
        <v>0</v>
      </c>
      <c r="AB9204" s="4">
        <v>144</v>
      </c>
      <c r="AE9204" s="4">
        <v>243.16300000000001</v>
      </c>
    </row>
    <row r="9205" spans="1:31">
      <c r="A9205" s="8">
        <v>6645</v>
      </c>
      <c r="B9205" s="8" t="s">
        <v>895</v>
      </c>
      <c r="C9205" s="9" t="s">
        <v>760</v>
      </c>
      <c r="D9205" s="5"/>
      <c r="E9205" s="6">
        <v>752</v>
      </c>
      <c r="F9205" s="5">
        <v>1978</v>
      </c>
      <c r="G9205" s="4">
        <v>510.98399999999998</v>
      </c>
      <c r="H9205" s="4">
        <v>572.86199999999997</v>
      </c>
      <c r="I9205" s="4">
        <v>580.33600000000001</v>
      </c>
      <c r="J9205" s="4">
        <v>556.96299999999997</v>
      </c>
      <c r="K9205" s="4">
        <v>550.79200000000003</v>
      </c>
      <c r="L9205" s="4">
        <v>615.995</v>
      </c>
      <c r="M9205" s="4">
        <v>660.08900000000006</v>
      </c>
      <c r="N9205" s="4">
        <v>551.84500000000003</v>
      </c>
      <c r="O9205" s="4">
        <v>448.495</v>
      </c>
      <c r="P9205" s="4">
        <v>442.15899999999999</v>
      </c>
      <c r="Q9205" s="4">
        <v>488.23</v>
      </c>
      <c r="R9205" s="4">
        <v>509.11700000000002</v>
      </c>
      <c r="S9205" s="4">
        <v>469.00299999999999</v>
      </c>
      <c r="T9205" s="4">
        <v>439.536</v>
      </c>
      <c r="U9205" s="4">
        <v>366.24</v>
      </c>
      <c r="V9205" s="4">
        <v>257.91199999999998</v>
      </c>
      <c r="W9205" s="4">
        <v>63.005749999999999</v>
      </c>
      <c r="X9205" s="4">
        <v>63.005749999999999</v>
      </c>
      <c r="Y9205" s="4">
        <v>63.005749999999999</v>
      </c>
      <c r="Z9205" s="4">
        <v>63.005749999999999</v>
      </c>
      <c r="AA9205" s="4">
        <v>0</v>
      </c>
      <c r="AB9205" s="4">
        <v>144</v>
      </c>
      <c r="AE9205" s="4">
        <v>252.023</v>
      </c>
    </row>
    <row r="9206" spans="1:31">
      <c r="A9206" s="8">
        <v>6877</v>
      </c>
      <c r="B9206" s="8" t="s">
        <v>895</v>
      </c>
      <c r="C9206" s="9" t="s">
        <v>760</v>
      </c>
      <c r="D9206" s="5"/>
      <c r="E9206" s="6">
        <v>752</v>
      </c>
      <c r="F9206" s="5">
        <v>1979</v>
      </c>
      <c r="G9206" s="4">
        <v>498.55200000000002</v>
      </c>
      <c r="H9206" s="4">
        <v>565.55100000000004</v>
      </c>
      <c r="I9206" s="4">
        <v>583.35799999999995</v>
      </c>
      <c r="J9206" s="4">
        <v>563.68799999999999</v>
      </c>
      <c r="K9206" s="4">
        <v>553.25</v>
      </c>
      <c r="L9206" s="4">
        <v>597.10299999999995</v>
      </c>
      <c r="M9206" s="4">
        <v>667.84299999999996</v>
      </c>
      <c r="N9206" s="4">
        <v>579.54999999999995</v>
      </c>
      <c r="O9206" s="4">
        <v>458.49</v>
      </c>
      <c r="P9206" s="4">
        <v>438.36200000000002</v>
      </c>
      <c r="Q9206" s="4">
        <v>472.50299999999999</v>
      </c>
      <c r="R9206" s="4">
        <v>512.16499999999996</v>
      </c>
      <c r="S9206" s="4">
        <v>467.88900000000001</v>
      </c>
      <c r="T9206" s="4">
        <v>437.66</v>
      </c>
      <c r="U9206" s="4">
        <v>374.334</v>
      </c>
      <c r="V9206" s="4">
        <v>264.94</v>
      </c>
      <c r="W9206" s="4">
        <v>64.841499999999996</v>
      </c>
      <c r="X9206" s="4">
        <v>64.841499999999996</v>
      </c>
      <c r="Y9206" s="4">
        <v>64.841499999999996</v>
      </c>
      <c r="Z9206" s="4">
        <v>64.841499999999996</v>
      </c>
      <c r="AA9206" s="4">
        <v>0</v>
      </c>
      <c r="AB9206" s="4">
        <v>144</v>
      </c>
      <c r="AE9206" s="4">
        <v>259.36599999999999</v>
      </c>
    </row>
    <row r="9207" spans="1:31">
      <c r="A9207" s="8">
        <v>7109</v>
      </c>
      <c r="B9207" s="8" t="s">
        <v>895</v>
      </c>
      <c r="C9207" s="9" t="s">
        <v>760</v>
      </c>
      <c r="D9207" s="5"/>
      <c r="E9207" s="6">
        <v>752</v>
      </c>
      <c r="F9207" s="5">
        <v>1980</v>
      </c>
      <c r="G9207" s="4">
        <v>487.483</v>
      </c>
      <c r="H9207" s="4">
        <v>556.82600000000002</v>
      </c>
      <c r="I9207" s="4">
        <v>584.04</v>
      </c>
      <c r="J9207" s="4">
        <v>569.01</v>
      </c>
      <c r="K9207" s="4">
        <v>556.08900000000006</v>
      </c>
      <c r="L9207" s="4">
        <v>583.41700000000003</v>
      </c>
      <c r="M9207" s="4">
        <v>667.59799999999996</v>
      </c>
      <c r="N9207" s="4">
        <v>603.76199999999994</v>
      </c>
      <c r="O9207" s="4">
        <v>473.82400000000001</v>
      </c>
      <c r="P9207" s="4">
        <v>436.27199999999999</v>
      </c>
      <c r="Q9207" s="4">
        <v>459.18799999999999</v>
      </c>
      <c r="R9207" s="4">
        <v>509.404</v>
      </c>
      <c r="S9207" s="4">
        <v>469.81900000000002</v>
      </c>
      <c r="T9207" s="4">
        <v>435.35199999999998</v>
      </c>
      <c r="U9207" s="4">
        <v>380.56900000000002</v>
      </c>
      <c r="V9207" s="4">
        <v>272.75599999999997</v>
      </c>
      <c r="W9207" s="4">
        <v>66.264499999999998</v>
      </c>
      <c r="X9207" s="4">
        <v>66.264499999999998</v>
      </c>
      <c r="Y9207" s="4">
        <v>66.264499999999998</v>
      </c>
      <c r="Z9207" s="4">
        <v>66.264499999999998</v>
      </c>
      <c r="AA9207" s="4">
        <v>0</v>
      </c>
      <c r="AB9207" s="4">
        <v>144</v>
      </c>
      <c r="AE9207" s="4">
        <v>265.05799999999999</v>
      </c>
    </row>
    <row r="9208" spans="1:31">
      <c r="A9208" s="8">
        <v>7341</v>
      </c>
      <c r="B9208" s="8" t="s">
        <v>895</v>
      </c>
      <c r="C9208" s="9" t="s">
        <v>760</v>
      </c>
      <c r="D9208" s="5"/>
      <c r="E9208" s="6">
        <v>752</v>
      </c>
      <c r="F9208" s="5">
        <v>1981</v>
      </c>
      <c r="G9208" s="4">
        <v>473.57900000000001</v>
      </c>
      <c r="H9208" s="4">
        <v>546.20299999999997</v>
      </c>
      <c r="I9208" s="4">
        <v>583.06700000000001</v>
      </c>
      <c r="J9208" s="4">
        <v>575.32399999999996</v>
      </c>
      <c r="K9208" s="4">
        <v>558.30600000000004</v>
      </c>
      <c r="L9208" s="4">
        <v>571.50599999999997</v>
      </c>
      <c r="M9208" s="4">
        <v>658.77599999999995</v>
      </c>
      <c r="N9208" s="4">
        <v>625.18200000000002</v>
      </c>
      <c r="O9208" s="4">
        <v>494.37799999999999</v>
      </c>
      <c r="P9208" s="4">
        <v>436.37099999999998</v>
      </c>
      <c r="Q9208" s="4">
        <v>448.16500000000002</v>
      </c>
      <c r="R9208" s="4">
        <v>501.35700000000003</v>
      </c>
      <c r="S9208" s="4">
        <v>472.74299999999999</v>
      </c>
      <c r="T9208" s="4">
        <v>434.93299999999999</v>
      </c>
      <c r="U9208" s="4">
        <v>382.137</v>
      </c>
      <c r="V9208" s="4">
        <v>279.07600000000002</v>
      </c>
      <c r="W9208" s="4">
        <v>69.540750000000003</v>
      </c>
      <c r="X9208" s="4">
        <v>69.540750000000003</v>
      </c>
      <c r="Y9208" s="4">
        <v>69.540750000000003</v>
      </c>
      <c r="Z9208" s="4">
        <v>69.540750000000003</v>
      </c>
      <c r="AA9208" s="4">
        <v>0</v>
      </c>
      <c r="AB9208" s="4">
        <v>144</v>
      </c>
      <c r="AE9208" s="4">
        <v>278.16300000000001</v>
      </c>
    </row>
    <row r="9209" spans="1:31">
      <c r="A9209" s="8">
        <v>7573</v>
      </c>
      <c r="B9209" s="8" t="s">
        <v>895</v>
      </c>
      <c r="C9209" s="9" t="s">
        <v>760</v>
      </c>
      <c r="D9209" s="5"/>
      <c r="E9209" s="6">
        <v>752</v>
      </c>
      <c r="F9209" s="5">
        <v>1982</v>
      </c>
      <c r="G9209" s="4">
        <v>466.11500000000001</v>
      </c>
      <c r="H9209" s="4">
        <v>532.56700000000001</v>
      </c>
      <c r="I9209" s="4">
        <v>579.26499999999999</v>
      </c>
      <c r="J9209" s="4">
        <v>580.41</v>
      </c>
      <c r="K9209" s="4">
        <v>561.87900000000002</v>
      </c>
      <c r="L9209" s="4">
        <v>564.15599999999995</v>
      </c>
      <c r="M9209" s="4">
        <v>640.976</v>
      </c>
      <c r="N9209" s="4">
        <v>643.10299999999995</v>
      </c>
      <c r="O9209" s="4">
        <v>519.41200000000003</v>
      </c>
      <c r="P9209" s="4">
        <v>438.02100000000002</v>
      </c>
      <c r="Q9209" s="4">
        <v>439.44499999999999</v>
      </c>
      <c r="R9209" s="4">
        <v>488.26299999999998</v>
      </c>
      <c r="S9209" s="4">
        <v>477.86799999999999</v>
      </c>
      <c r="T9209" s="4">
        <v>433.73700000000002</v>
      </c>
      <c r="U9209" s="4">
        <v>383.11</v>
      </c>
      <c r="V9209" s="4">
        <v>285.90600000000001</v>
      </c>
      <c r="W9209" s="4">
        <v>72.168999999999997</v>
      </c>
      <c r="X9209" s="4">
        <v>72.168999999999997</v>
      </c>
      <c r="Y9209" s="4">
        <v>72.168999999999997</v>
      </c>
      <c r="Z9209" s="4">
        <v>72.168999999999997</v>
      </c>
      <c r="AA9209" s="4">
        <v>0</v>
      </c>
      <c r="AB9209" s="4">
        <v>144</v>
      </c>
      <c r="AE9209" s="4">
        <v>288.67599999999999</v>
      </c>
    </row>
    <row r="9210" spans="1:31">
      <c r="A9210" s="8">
        <v>7805</v>
      </c>
      <c r="B9210" s="8" t="s">
        <v>895</v>
      </c>
      <c r="C9210" s="9" t="s">
        <v>760</v>
      </c>
      <c r="D9210" s="5"/>
      <c r="E9210" s="6">
        <v>752</v>
      </c>
      <c r="F9210" s="5">
        <v>1983</v>
      </c>
      <c r="G9210" s="4">
        <v>463.93200000000002</v>
      </c>
      <c r="H9210" s="4">
        <v>516.84100000000001</v>
      </c>
      <c r="I9210" s="4">
        <v>573.38800000000003</v>
      </c>
      <c r="J9210" s="4">
        <v>583.87</v>
      </c>
      <c r="K9210" s="4">
        <v>566.65200000000004</v>
      </c>
      <c r="L9210" s="4">
        <v>561.06799999999998</v>
      </c>
      <c r="M9210" s="4">
        <v>618.43899999999996</v>
      </c>
      <c r="N9210" s="4">
        <v>656.16499999999996</v>
      </c>
      <c r="O9210" s="4">
        <v>546.93399999999997</v>
      </c>
      <c r="P9210" s="4">
        <v>442.63499999999999</v>
      </c>
      <c r="Q9210" s="4">
        <v>433.221</v>
      </c>
      <c r="R9210" s="4">
        <v>472.45100000000002</v>
      </c>
      <c r="S9210" s="4">
        <v>483.51600000000002</v>
      </c>
      <c r="T9210" s="4">
        <v>432.20100000000002</v>
      </c>
      <c r="U9210" s="4">
        <v>384.68099999999998</v>
      </c>
      <c r="V9210" s="4">
        <v>292.75</v>
      </c>
      <c r="W9210" s="4">
        <v>74.234499999999997</v>
      </c>
      <c r="X9210" s="4">
        <v>74.234499999999997</v>
      </c>
      <c r="Y9210" s="4">
        <v>74.234499999999997</v>
      </c>
      <c r="Z9210" s="4">
        <v>74.234499999999997</v>
      </c>
      <c r="AA9210" s="4">
        <v>0</v>
      </c>
      <c r="AB9210" s="4">
        <v>144</v>
      </c>
      <c r="AE9210" s="4">
        <v>296.93799999999999</v>
      </c>
    </row>
    <row r="9211" spans="1:31">
      <c r="A9211" s="8">
        <v>8037</v>
      </c>
      <c r="B9211" s="8" t="s">
        <v>895</v>
      </c>
      <c r="C9211" s="9" t="s">
        <v>760</v>
      </c>
      <c r="D9211" s="5"/>
      <c r="E9211" s="6">
        <v>752</v>
      </c>
      <c r="F9211" s="5">
        <v>1984</v>
      </c>
      <c r="G9211" s="4">
        <v>466.13900000000001</v>
      </c>
      <c r="H9211" s="4">
        <v>501.11399999999998</v>
      </c>
      <c r="I9211" s="4">
        <v>565.72400000000005</v>
      </c>
      <c r="J9211" s="4">
        <v>585.53899999999999</v>
      </c>
      <c r="K9211" s="4">
        <v>572.28899999999999</v>
      </c>
      <c r="L9211" s="4">
        <v>560.86099999999999</v>
      </c>
      <c r="M9211" s="4">
        <v>597.47</v>
      </c>
      <c r="N9211" s="4">
        <v>662.65200000000004</v>
      </c>
      <c r="O9211" s="4">
        <v>573.91</v>
      </c>
      <c r="P9211" s="4">
        <v>452.24799999999999</v>
      </c>
      <c r="Q9211" s="4">
        <v>429.36</v>
      </c>
      <c r="R9211" s="4">
        <v>457.46100000000001</v>
      </c>
      <c r="S9211" s="4">
        <v>486.60599999999999</v>
      </c>
      <c r="T9211" s="4">
        <v>431.92399999999998</v>
      </c>
      <c r="U9211" s="4">
        <v>387.45699999999999</v>
      </c>
      <c r="V9211" s="4">
        <v>299.19600000000003</v>
      </c>
      <c r="W9211" s="4">
        <v>75.873999999999995</v>
      </c>
      <c r="X9211" s="4">
        <v>75.873999999999995</v>
      </c>
      <c r="Y9211" s="4">
        <v>75.873999999999995</v>
      </c>
      <c r="Z9211" s="4">
        <v>75.873999999999995</v>
      </c>
      <c r="AA9211" s="4">
        <v>0</v>
      </c>
      <c r="AB9211" s="4">
        <v>144</v>
      </c>
      <c r="AE9211" s="4">
        <v>303.49599999999998</v>
      </c>
    </row>
    <row r="9212" spans="1:31">
      <c r="A9212" s="8">
        <v>8269</v>
      </c>
      <c r="B9212" s="8" t="s">
        <v>895</v>
      </c>
      <c r="C9212" s="9" t="s">
        <v>760</v>
      </c>
      <c r="D9212" s="5"/>
      <c r="E9212" s="6">
        <v>752</v>
      </c>
      <c r="F9212" s="5">
        <v>1985</v>
      </c>
      <c r="G9212" s="4">
        <v>472.50799999999998</v>
      </c>
      <c r="H9212" s="4">
        <v>488.10300000000001</v>
      </c>
      <c r="I9212" s="4">
        <v>555.95500000000004</v>
      </c>
      <c r="J9212" s="4">
        <v>585.46299999999997</v>
      </c>
      <c r="K9212" s="4">
        <v>578.21299999999997</v>
      </c>
      <c r="L9212" s="4">
        <v>562.45399999999995</v>
      </c>
      <c r="M9212" s="4">
        <v>582.08299999999997</v>
      </c>
      <c r="N9212" s="4">
        <v>661.79</v>
      </c>
      <c r="O9212" s="4">
        <v>598.12300000000005</v>
      </c>
      <c r="P9212" s="4">
        <v>467.834</v>
      </c>
      <c r="Q9212" s="4">
        <v>427.85399999999998</v>
      </c>
      <c r="R9212" s="4">
        <v>445.48200000000003</v>
      </c>
      <c r="S9212" s="4">
        <v>485.16199999999998</v>
      </c>
      <c r="T9212" s="4">
        <v>434.197</v>
      </c>
      <c r="U9212" s="4">
        <v>391.03300000000002</v>
      </c>
      <c r="V9212" s="4">
        <v>305.476</v>
      </c>
      <c r="W9212" s="4">
        <v>77.165499999999994</v>
      </c>
      <c r="X9212" s="4">
        <v>77.165499999999994</v>
      </c>
      <c r="Y9212" s="4">
        <v>77.165499999999994</v>
      </c>
      <c r="Z9212" s="4">
        <v>77.165499999999994</v>
      </c>
      <c r="AA9212" s="4">
        <v>0</v>
      </c>
      <c r="AB9212" s="4">
        <v>144</v>
      </c>
      <c r="AE9212" s="4">
        <v>308.66199999999998</v>
      </c>
    </row>
    <row r="9213" spans="1:31">
      <c r="A9213" s="8">
        <v>8501</v>
      </c>
      <c r="B9213" s="8" t="s">
        <v>895</v>
      </c>
      <c r="C9213" s="9" t="s">
        <v>760</v>
      </c>
      <c r="D9213" s="5"/>
      <c r="E9213" s="6">
        <v>752</v>
      </c>
      <c r="F9213" s="5">
        <v>1986</v>
      </c>
      <c r="G9213" s="4">
        <v>484.72500000000002</v>
      </c>
      <c r="H9213" s="4">
        <v>479.62799999999999</v>
      </c>
      <c r="I9213" s="4">
        <v>544.85199999999998</v>
      </c>
      <c r="J9213" s="4">
        <v>586.38199999999995</v>
      </c>
      <c r="K9213" s="4">
        <v>586.24599999999998</v>
      </c>
      <c r="L9213" s="4">
        <v>566.99099999999999</v>
      </c>
      <c r="M9213" s="4">
        <v>572.197</v>
      </c>
      <c r="N9213" s="4">
        <v>653.63699999999994</v>
      </c>
      <c r="O9213" s="4">
        <v>618.96299999999997</v>
      </c>
      <c r="P9213" s="4">
        <v>487.86</v>
      </c>
      <c r="Q9213" s="4">
        <v>427.65300000000002</v>
      </c>
      <c r="R9213" s="4">
        <v>434.46199999999999</v>
      </c>
      <c r="S9213" s="4">
        <v>476.98700000000002</v>
      </c>
      <c r="T9213" s="4">
        <v>436.084</v>
      </c>
      <c r="U9213" s="4">
        <v>388.46100000000001</v>
      </c>
      <c r="V9213" s="4">
        <v>308.21199999999999</v>
      </c>
      <c r="W9213" s="4">
        <v>81.020499999999998</v>
      </c>
      <c r="X9213" s="4">
        <v>81.020499999999998</v>
      </c>
      <c r="Y9213" s="4">
        <v>81.020499999999998</v>
      </c>
      <c r="Z9213" s="4">
        <v>81.020499999999998</v>
      </c>
      <c r="AA9213" s="4">
        <v>0</v>
      </c>
      <c r="AB9213" s="4">
        <v>144</v>
      </c>
      <c r="AE9213" s="4">
        <v>324.08199999999999</v>
      </c>
    </row>
    <row r="9214" spans="1:31">
      <c r="A9214" s="8">
        <v>8733</v>
      </c>
      <c r="B9214" s="8" t="s">
        <v>895</v>
      </c>
      <c r="C9214" s="9" t="s">
        <v>760</v>
      </c>
      <c r="D9214" s="5"/>
      <c r="E9214" s="6">
        <v>752</v>
      </c>
      <c r="F9214" s="5">
        <v>1987</v>
      </c>
      <c r="G9214" s="4">
        <v>500.10399999999998</v>
      </c>
      <c r="H9214" s="4">
        <v>475.11700000000002</v>
      </c>
      <c r="I9214" s="4">
        <v>531.85500000000002</v>
      </c>
      <c r="J9214" s="4">
        <v>585.13900000000001</v>
      </c>
      <c r="K9214" s="4">
        <v>593.82100000000003</v>
      </c>
      <c r="L9214" s="4">
        <v>574.19299999999998</v>
      </c>
      <c r="M9214" s="4">
        <v>567.93799999999999</v>
      </c>
      <c r="N9214" s="4">
        <v>637.91099999999994</v>
      </c>
      <c r="O9214" s="4">
        <v>637.50199999999995</v>
      </c>
      <c r="P9214" s="4">
        <v>513.149</v>
      </c>
      <c r="Q9214" s="4">
        <v>429.72500000000002</v>
      </c>
      <c r="R9214" s="4">
        <v>426.41500000000002</v>
      </c>
      <c r="S9214" s="4">
        <v>464.87599999999998</v>
      </c>
      <c r="T9214" s="4">
        <v>441.58199999999999</v>
      </c>
      <c r="U9214" s="4">
        <v>385.32</v>
      </c>
      <c r="V9214" s="4">
        <v>310.93099999999998</v>
      </c>
      <c r="W9214" s="4">
        <v>84.39425</v>
      </c>
      <c r="X9214" s="4">
        <v>84.39425</v>
      </c>
      <c r="Y9214" s="4">
        <v>84.39425</v>
      </c>
      <c r="Z9214" s="4">
        <v>84.39425</v>
      </c>
      <c r="AA9214" s="4">
        <v>0</v>
      </c>
      <c r="AB9214" s="4">
        <v>144</v>
      </c>
      <c r="AE9214" s="4">
        <v>337.577</v>
      </c>
    </row>
    <row r="9215" spans="1:31">
      <c r="A9215" s="8">
        <v>8965</v>
      </c>
      <c r="B9215" s="8" t="s">
        <v>895</v>
      </c>
      <c r="C9215" s="9" t="s">
        <v>760</v>
      </c>
      <c r="D9215" s="5"/>
      <c r="E9215" s="6">
        <v>752</v>
      </c>
      <c r="F9215" s="5">
        <v>1988</v>
      </c>
      <c r="G9215" s="4">
        <v>517.50699999999995</v>
      </c>
      <c r="H9215" s="4">
        <v>474.98399999999998</v>
      </c>
      <c r="I9215" s="4">
        <v>518.26499999999999</v>
      </c>
      <c r="J9215" s="4">
        <v>581.24199999999996</v>
      </c>
      <c r="K9215" s="4">
        <v>600.18600000000004</v>
      </c>
      <c r="L9215" s="4">
        <v>583.46100000000001</v>
      </c>
      <c r="M9215" s="4">
        <v>568.48</v>
      </c>
      <c r="N9215" s="4">
        <v>618.21500000000003</v>
      </c>
      <c r="O9215" s="4">
        <v>652.05499999999995</v>
      </c>
      <c r="P9215" s="4">
        <v>541.41999999999996</v>
      </c>
      <c r="Q9215" s="4">
        <v>435.11099999999999</v>
      </c>
      <c r="R9215" s="4">
        <v>421.15499999999997</v>
      </c>
      <c r="S9215" s="4">
        <v>450.72899999999998</v>
      </c>
      <c r="T9215" s="4">
        <v>448.16300000000001</v>
      </c>
      <c r="U9215" s="4">
        <v>382.80500000000001</v>
      </c>
      <c r="V9215" s="4">
        <v>313.94</v>
      </c>
      <c r="W9215" s="4">
        <v>87.210750000000004</v>
      </c>
      <c r="X9215" s="4">
        <v>87.210750000000004</v>
      </c>
      <c r="Y9215" s="4">
        <v>87.210750000000004</v>
      </c>
      <c r="Z9215" s="4">
        <v>87.210750000000004</v>
      </c>
      <c r="AA9215" s="4">
        <v>0</v>
      </c>
      <c r="AB9215" s="4">
        <v>144</v>
      </c>
      <c r="AE9215" s="4">
        <v>348.84300000000002</v>
      </c>
    </row>
    <row r="9216" spans="1:31">
      <c r="A9216" s="8">
        <v>9197</v>
      </c>
      <c r="B9216" s="8" t="s">
        <v>895</v>
      </c>
      <c r="C9216" s="9" t="s">
        <v>760</v>
      </c>
      <c r="D9216" s="5"/>
      <c r="E9216" s="6">
        <v>752</v>
      </c>
      <c r="F9216" s="5">
        <v>1989</v>
      </c>
      <c r="G9216" s="4">
        <v>535.447</v>
      </c>
      <c r="H9216" s="4">
        <v>478.80399999999997</v>
      </c>
      <c r="I9216" s="4">
        <v>505.99400000000003</v>
      </c>
      <c r="J9216" s="4">
        <v>574.39499999999998</v>
      </c>
      <c r="K9216" s="4">
        <v>604.66399999999999</v>
      </c>
      <c r="L9216" s="4">
        <v>593.70699999999999</v>
      </c>
      <c r="M9216" s="4">
        <v>572.01800000000003</v>
      </c>
      <c r="N9216" s="4">
        <v>600.23500000000001</v>
      </c>
      <c r="O9216" s="4">
        <v>660.38900000000001</v>
      </c>
      <c r="P9216" s="4">
        <v>569.23599999999999</v>
      </c>
      <c r="Q9216" s="4">
        <v>445.45800000000003</v>
      </c>
      <c r="R9216" s="4">
        <v>418.21100000000001</v>
      </c>
      <c r="S9216" s="4">
        <v>437.48399999999998</v>
      </c>
      <c r="T9216" s="4">
        <v>452.18900000000002</v>
      </c>
      <c r="U9216" s="4">
        <v>382.73700000000002</v>
      </c>
      <c r="V9216" s="4">
        <v>317.06599999999997</v>
      </c>
      <c r="W9216" s="4">
        <v>89.429500000000004</v>
      </c>
      <c r="X9216" s="4">
        <v>89.429500000000004</v>
      </c>
      <c r="Y9216" s="4">
        <v>89.429500000000004</v>
      </c>
      <c r="Z9216" s="4">
        <v>89.429500000000004</v>
      </c>
      <c r="AA9216" s="4">
        <v>0</v>
      </c>
      <c r="AB9216" s="4">
        <v>144</v>
      </c>
      <c r="AE9216" s="4">
        <v>357.71800000000002</v>
      </c>
    </row>
    <row r="9217" spans="1:31">
      <c r="A9217" s="8">
        <v>9429</v>
      </c>
      <c r="B9217" s="8" t="s">
        <v>895</v>
      </c>
      <c r="C9217" s="9" t="s">
        <v>760</v>
      </c>
      <c r="D9217" s="5"/>
      <c r="E9217" s="6">
        <v>752</v>
      </c>
      <c r="F9217" s="5">
        <v>1990</v>
      </c>
      <c r="G9217" s="4">
        <v>552.86599999999999</v>
      </c>
      <c r="H9217" s="4">
        <v>485.52199999999999</v>
      </c>
      <c r="I9217" s="4">
        <v>496.63499999999999</v>
      </c>
      <c r="J9217" s="4">
        <v>564.88300000000004</v>
      </c>
      <c r="K9217" s="4">
        <v>606.74699999999996</v>
      </c>
      <c r="L9217" s="4">
        <v>603.78899999999999</v>
      </c>
      <c r="M9217" s="4">
        <v>577.39400000000001</v>
      </c>
      <c r="N9217" s="4">
        <v>587.68899999999996</v>
      </c>
      <c r="O9217" s="4">
        <v>661.35799999999995</v>
      </c>
      <c r="P9217" s="4">
        <v>594.16800000000001</v>
      </c>
      <c r="Q9217" s="4">
        <v>461.52300000000002</v>
      </c>
      <c r="R9217" s="4">
        <v>417.41500000000002</v>
      </c>
      <c r="S9217" s="4">
        <v>426.935</v>
      </c>
      <c r="T9217" s="4">
        <v>451.64299999999997</v>
      </c>
      <c r="U9217" s="4">
        <v>385.96499999999997</v>
      </c>
      <c r="V9217" s="4">
        <v>320.04300000000001</v>
      </c>
      <c r="W9217" s="4">
        <v>215.92099999999999</v>
      </c>
      <c r="X9217" s="4">
        <v>108.413</v>
      </c>
      <c r="Y9217" s="4">
        <v>34.063000000000002</v>
      </c>
      <c r="Z9217" s="4">
        <v>5.48</v>
      </c>
      <c r="AA9217" s="4">
        <v>0.377</v>
      </c>
      <c r="AB9217" s="4">
        <v>144</v>
      </c>
      <c r="AE9217" s="4">
        <v>364.25400000000002</v>
      </c>
    </row>
    <row r="9218" spans="1:31">
      <c r="A9218" s="8">
        <v>9661</v>
      </c>
      <c r="B9218" s="8" t="s">
        <v>895</v>
      </c>
      <c r="C9218" s="9" t="s">
        <v>760</v>
      </c>
      <c r="D9218" s="5"/>
      <c r="E9218" s="6">
        <v>752</v>
      </c>
      <c r="F9218" s="5">
        <v>1991</v>
      </c>
      <c r="G9218" s="4">
        <v>575.44100000000003</v>
      </c>
      <c r="H9218" s="4">
        <v>495.75</v>
      </c>
      <c r="I9218" s="4">
        <v>490.95600000000002</v>
      </c>
      <c r="J9218" s="4">
        <v>554.81500000000005</v>
      </c>
      <c r="K9218" s="4">
        <v>606.45600000000002</v>
      </c>
      <c r="L9218" s="4">
        <v>611.35699999999997</v>
      </c>
      <c r="M9218" s="4">
        <v>583.81600000000003</v>
      </c>
      <c r="N9218" s="4">
        <v>579.45299999999997</v>
      </c>
      <c r="O9218" s="4">
        <v>654.19600000000003</v>
      </c>
      <c r="P9218" s="4">
        <v>615.40800000000002</v>
      </c>
      <c r="Q9218" s="4">
        <v>481.96499999999997</v>
      </c>
      <c r="R9218" s="4">
        <v>418.012</v>
      </c>
      <c r="S9218" s="4">
        <v>417.32900000000001</v>
      </c>
      <c r="T9218" s="4">
        <v>444.774</v>
      </c>
      <c r="U9218" s="4">
        <v>388.87099999999998</v>
      </c>
      <c r="V9218" s="4">
        <v>319.20600000000002</v>
      </c>
      <c r="W9218" s="4">
        <v>220.15600000000001</v>
      </c>
      <c r="X9218" s="4">
        <v>113.703</v>
      </c>
      <c r="Y9218" s="4">
        <v>38.551000000000002</v>
      </c>
      <c r="Z9218" s="4">
        <v>6.12</v>
      </c>
      <c r="AA9218" s="4">
        <v>0.39400000000000002</v>
      </c>
      <c r="AB9218" s="4">
        <v>144</v>
      </c>
      <c r="AE9218" s="4">
        <v>378.92399999999998</v>
      </c>
    </row>
    <row r="9219" spans="1:31">
      <c r="A9219" s="8">
        <v>9893</v>
      </c>
      <c r="B9219" s="8" t="s">
        <v>895</v>
      </c>
      <c r="C9219" s="9" t="s">
        <v>760</v>
      </c>
      <c r="D9219" s="5"/>
      <c r="E9219" s="6">
        <v>752</v>
      </c>
      <c r="F9219" s="5">
        <v>1992</v>
      </c>
      <c r="G9219" s="4">
        <v>591.72199999999998</v>
      </c>
      <c r="H9219" s="4">
        <v>510.99</v>
      </c>
      <c r="I9219" s="4">
        <v>488.43299999999999</v>
      </c>
      <c r="J9219" s="4">
        <v>543.10400000000004</v>
      </c>
      <c r="K9219" s="4">
        <v>604.41300000000001</v>
      </c>
      <c r="L9219" s="4">
        <v>618.38300000000004</v>
      </c>
      <c r="M9219" s="4">
        <v>592.64400000000001</v>
      </c>
      <c r="N9219" s="4">
        <v>576.84299999999996</v>
      </c>
      <c r="O9219" s="4">
        <v>639.63</v>
      </c>
      <c r="P9219" s="4">
        <v>634.471</v>
      </c>
      <c r="Q9219" s="4">
        <v>507.58</v>
      </c>
      <c r="R9219" s="4">
        <v>420.86799999999999</v>
      </c>
      <c r="S9219" s="4">
        <v>410.59100000000001</v>
      </c>
      <c r="T9219" s="4">
        <v>434.52100000000002</v>
      </c>
      <c r="U9219" s="4">
        <v>395.08100000000002</v>
      </c>
      <c r="V9219" s="4">
        <v>317.70999999999998</v>
      </c>
      <c r="W9219" s="4">
        <v>224.17400000000001</v>
      </c>
      <c r="X9219" s="4">
        <v>118.08</v>
      </c>
      <c r="Y9219" s="4">
        <v>41.832000000000001</v>
      </c>
      <c r="Z9219" s="4">
        <v>7.1529999999999996</v>
      </c>
      <c r="AA9219" s="4">
        <v>0.434</v>
      </c>
      <c r="AB9219" s="4">
        <v>144</v>
      </c>
      <c r="AE9219" s="4">
        <v>391.673</v>
      </c>
    </row>
    <row r="9220" spans="1:31">
      <c r="A9220" s="8">
        <v>10125</v>
      </c>
      <c r="B9220" s="8" t="s">
        <v>895</v>
      </c>
      <c r="C9220" s="9" t="s">
        <v>760</v>
      </c>
      <c r="D9220" s="5"/>
      <c r="E9220" s="6">
        <v>752</v>
      </c>
      <c r="F9220" s="5">
        <v>1993</v>
      </c>
      <c r="G9220" s="4">
        <v>601.46400000000006</v>
      </c>
      <c r="H9220" s="4">
        <v>530.36</v>
      </c>
      <c r="I9220" s="4">
        <v>488.87900000000002</v>
      </c>
      <c r="J9220" s="4">
        <v>530.61300000000006</v>
      </c>
      <c r="K9220" s="4">
        <v>599.96699999999998</v>
      </c>
      <c r="L9220" s="4">
        <v>624.12400000000002</v>
      </c>
      <c r="M9220" s="4">
        <v>602.68700000000001</v>
      </c>
      <c r="N9220" s="4">
        <v>578.678</v>
      </c>
      <c r="O9220" s="4">
        <v>620.91800000000001</v>
      </c>
      <c r="P9220" s="4">
        <v>649.33500000000004</v>
      </c>
      <c r="Q9220" s="4">
        <v>535.79399999999998</v>
      </c>
      <c r="R9220" s="4">
        <v>426.75400000000002</v>
      </c>
      <c r="S9220" s="4">
        <v>406.31400000000002</v>
      </c>
      <c r="T9220" s="4">
        <v>422.39600000000002</v>
      </c>
      <c r="U9220" s="4">
        <v>402.05200000000002</v>
      </c>
      <c r="V9220" s="4">
        <v>316.846</v>
      </c>
      <c r="W9220" s="4">
        <v>227.84899999999999</v>
      </c>
      <c r="X9220" s="4">
        <v>121.688</v>
      </c>
      <c r="Y9220" s="4">
        <v>43.5</v>
      </c>
      <c r="Z9220" s="4">
        <v>8.1890000000000001</v>
      </c>
      <c r="AA9220" s="4">
        <v>0.48699999999999999</v>
      </c>
      <c r="AB9220" s="4">
        <v>144</v>
      </c>
      <c r="AE9220" s="4">
        <v>401.71300000000002</v>
      </c>
    </row>
    <row r="9221" spans="1:31">
      <c r="A9221" s="8">
        <v>10357</v>
      </c>
      <c r="B9221" s="8" t="s">
        <v>895</v>
      </c>
      <c r="C9221" s="9" t="s">
        <v>760</v>
      </c>
      <c r="D9221" s="5"/>
      <c r="E9221" s="6">
        <v>752</v>
      </c>
      <c r="F9221" s="5">
        <v>1994</v>
      </c>
      <c r="G9221" s="4">
        <v>602.72699999999998</v>
      </c>
      <c r="H9221" s="4">
        <v>551.17899999999997</v>
      </c>
      <c r="I9221" s="4">
        <v>492.60300000000001</v>
      </c>
      <c r="J9221" s="4">
        <v>518.94600000000003</v>
      </c>
      <c r="K9221" s="4">
        <v>592.67499999999995</v>
      </c>
      <c r="L9221" s="4">
        <v>627.78099999999995</v>
      </c>
      <c r="M9221" s="4">
        <v>612.529</v>
      </c>
      <c r="N9221" s="4">
        <v>582.84500000000003</v>
      </c>
      <c r="O9221" s="4">
        <v>603.46900000000005</v>
      </c>
      <c r="P9221" s="4">
        <v>657.47799999999995</v>
      </c>
      <c r="Q9221" s="4">
        <v>562.95399999999995</v>
      </c>
      <c r="R9221" s="4">
        <v>437.06799999999998</v>
      </c>
      <c r="S9221" s="4">
        <v>403.923</v>
      </c>
      <c r="T9221" s="4">
        <v>410.88600000000002</v>
      </c>
      <c r="U9221" s="4">
        <v>406.39100000000002</v>
      </c>
      <c r="V9221" s="4">
        <v>318.19799999999998</v>
      </c>
      <c r="W9221" s="4">
        <v>230.85300000000001</v>
      </c>
      <c r="X9221" s="4">
        <v>124.551</v>
      </c>
      <c r="Y9221" s="4">
        <v>43.658999999999999</v>
      </c>
      <c r="Z9221" s="4">
        <v>8.7119999999999997</v>
      </c>
      <c r="AA9221" s="4">
        <v>0.54900000000000004</v>
      </c>
      <c r="AB9221" s="4">
        <v>144</v>
      </c>
      <c r="AE9221" s="4">
        <v>408.32400000000001</v>
      </c>
    </row>
    <row r="9222" spans="1:31">
      <c r="A9222" s="8">
        <v>10589</v>
      </c>
      <c r="B9222" s="8" t="s">
        <v>895</v>
      </c>
      <c r="C9222" s="9" t="s">
        <v>760</v>
      </c>
      <c r="D9222" s="5"/>
      <c r="E9222" s="6">
        <v>752</v>
      </c>
      <c r="F9222" s="5">
        <v>1995</v>
      </c>
      <c r="G9222" s="4">
        <v>594.01599999999996</v>
      </c>
      <c r="H9222" s="4">
        <v>569.58100000000002</v>
      </c>
      <c r="I9222" s="4">
        <v>500.41800000000001</v>
      </c>
      <c r="J9222" s="4">
        <v>509.49</v>
      </c>
      <c r="K9222" s="4">
        <v>582.64099999999996</v>
      </c>
      <c r="L9222" s="4">
        <v>628.78800000000001</v>
      </c>
      <c r="M9222" s="4">
        <v>621.26300000000003</v>
      </c>
      <c r="N9222" s="4">
        <v>588.02200000000005</v>
      </c>
      <c r="O9222" s="4">
        <v>590.928</v>
      </c>
      <c r="P9222" s="4">
        <v>657.73</v>
      </c>
      <c r="Q9222" s="4">
        <v>586.62099999999998</v>
      </c>
      <c r="R9222" s="4">
        <v>452.459</v>
      </c>
      <c r="S9222" s="4">
        <v>403.26499999999999</v>
      </c>
      <c r="T9222" s="4">
        <v>401.577</v>
      </c>
      <c r="U9222" s="4">
        <v>406.36500000000001</v>
      </c>
      <c r="V9222" s="4">
        <v>322.34699999999998</v>
      </c>
      <c r="W9222" s="4">
        <v>233.24299999999999</v>
      </c>
      <c r="X9222" s="4">
        <v>126.82899999999999</v>
      </c>
      <c r="Y9222" s="4">
        <v>42.811999999999998</v>
      </c>
      <c r="Z9222" s="4">
        <v>7.9420000000000002</v>
      </c>
      <c r="AA9222" s="4">
        <v>0.61199999999999999</v>
      </c>
      <c r="AB9222" s="4">
        <v>144</v>
      </c>
      <c r="AE9222" s="4">
        <v>411.43799999999999</v>
      </c>
    </row>
    <row r="9223" spans="1:31">
      <c r="A9223" s="8">
        <v>10821</v>
      </c>
      <c r="B9223" s="8" t="s">
        <v>895</v>
      </c>
      <c r="C9223" s="9" t="s">
        <v>760</v>
      </c>
      <c r="D9223" s="5"/>
      <c r="E9223" s="6">
        <v>752</v>
      </c>
      <c r="F9223" s="5">
        <v>1996</v>
      </c>
      <c r="G9223" s="4">
        <v>579.66899999999998</v>
      </c>
      <c r="H9223" s="4">
        <v>583.08699999999999</v>
      </c>
      <c r="I9223" s="4">
        <v>511.572</v>
      </c>
      <c r="J9223" s="4">
        <v>502.73500000000001</v>
      </c>
      <c r="K9223" s="4">
        <v>570.02</v>
      </c>
      <c r="L9223" s="4">
        <v>625.31100000000004</v>
      </c>
      <c r="M9223" s="4">
        <v>626.76800000000003</v>
      </c>
      <c r="N9223" s="4">
        <v>593.14400000000001</v>
      </c>
      <c r="O9223" s="4">
        <v>582.33000000000004</v>
      </c>
      <c r="P9223" s="4">
        <v>650.48</v>
      </c>
      <c r="Q9223" s="4">
        <v>607.202</v>
      </c>
      <c r="R9223" s="4">
        <v>471.93099999999998</v>
      </c>
      <c r="S9223" s="4">
        <v>403.31900000000002</v>
      </c>
      <c r="T9223" s="4">
        <v>392.39499999999998</v>
      </c>
      <c r="U9223" s="4">
        <v>399.73599999999999</v>
      </c>
      <c r="V9223" s="4">
        <v>325.39800000000002</v>
      </c>
      <c r="W9223" s="4">
        <v>233.767</v>
      </c>
      <c r="X9223" s="4">
        <v>131.35900000000001</v>
      </c>
      <c r="Y9223" s="4">
        <v>47.82</v>
      </c>
      <c r="Z9223" s="4">
        <v>8.7029999999999994</v>
      </c>
      <c r="AA9223" s="4">
        <v>0.67500000000000004</v>
      </c>
      <c r="AB9223" s="4">
        <v>144</v>
      </c>
      <c r="AE9223" s="4">
        <v>422.32400000000001</v>
      </c>
    </row>
    <row r="9224" spans="1:31">
      <c r="A9224" s="8">
        <v>11053</v>
      </c>
      <c r="B9224" s="8" t="s">
        <v>895</v>
      </c>
      <c r="C9224" s="9" t="s">
        <v>760</v>
      </c>
      <c r="D9224" s="5"/>
      <c r="E9224" s="6">
        <v>752</v>
      </c>
      <c r="F9224" s="5">
        <v>1997</v>
      </c>
      <c r="G9224" s="4">
        <v>550.452</v>
      </c>
      <c r="H9224" s="4">
        <v>593.74400000000003</v>
      </c>
      <c r="I9224" s="4">
        <v>526.20399999999995</v>
      </c>
      <c r="J9224" s="4">
        <v>498.65499999999997</v>
      </c>
      <c r="K9224" s="4">
        <v>555.91499999999996</v>
      </c>
      <c r="L9224" s="4">
        <v>619.88699999999994</v>
      </c>
      <c r="M9224" s="4">
        <v>631.24900000000002</v>
      </c>
      <c r="N9224" s="4">
        <v>599.96299999999997</v>
      </c>
      <c r="O9224" s="4">
        <v>578.66700000000003</v>
      </c>
      <c r="P9224" s="4">
        <v>635.44600000000003</v>
      </c>
      <c r="Q9224" s="4">
        <v>625.41099999999994</v>
      </c>
      <c r="R9224" s="4">
        <v>496.27300000000002</v>
      </c>
      <c r="S9224" s="4">
        <v>405.44099999999997</v>
      </c>
      <c r="T9224" s="4">
        <v>385.66300000000001</v>
      </c>
      <c r="U9224" s="4">
        <v>390.17899999999997</v>
      </c>
      <c r="V9224" s="4">
        <v>330.791</v>
      </c>
      <c r="W9224" s="4">
        <v>233.30799999999999</v>
      </c>
      <c r="X9224" s="4">
        <v>134.71199999999999</v>
      </c>
      <c r="Y9224" s="4">
        <v>51.555</v>
      </c>
      <c r="Z9224" s="4">
        <v>9.6780000000000008</v>
      </c>
      <c r="AA9224" s="4">
        <v>0.74099999999999999</v>
      </c>
      <c r="AB9224" s="4">
        <v>144</v>
      </c>
      <c r="AE9224" s="4">
        <v>429.99400000000003</v>
      </c>
    </row>
    <row r="9225" spans="1:31">
      <c r="A9225" s="8">
        <v>11285</v>
      </c>
      <c r="B9225" s="8" t="s">
        <v>895</v>
      </c>
      <c r="C9225" s="9" t="s">
        <v>760</v>
      </c>
      <c r="D9225" s="5"/>
      <c r="E9225" s="6">
        <v>752</v>
      </c>
      <c r="F9225" s="5">
        <v>1998</v>
      </c>
      <c r="G9225" s="4">
        <v>513.29200000000003</v>
      </c>
      <c r="H9225" s="4">
        <v>600.64800000000002</v>
      </c>
      <c r="I9225" s="4">
        <v>542.94100000000003</v>
      </c>
      <c r="J9225" s="4">
        <v>497.779</v>
      </c>
      <c r="K9225" s="4">
        <v>541.56299999999999</v>
      </c>
      <c r="L9225" s="4">
        <v>612.56500000000005</v>
      </c>
      <c r="M9225" s="4">
        <v>634.38599999999997</v>
      </c>
      <c r="N9225" s="4">
        <v>607.77099999999996</v>
      </c>
      <c r="O9225" s="4">
        <v>579.13199999999995</v>
      </c>
      <c r="P9225" s="4">
        <v>616.27200000000005</v>
      </c>
      <c r="Q9225" s="4">
        <v>639.625</v>
      </c>
      <c r="R9225" s="4">
        <v>523.28700000000003</v>
      </c>
      <c r="S9225" s="4">
        <v>410.70299999999997</v>
      </c>
      <c r="T9225" s="4">
        <v>381.24599999999998</v>
      </c>
      <c r="U9225" s="4">
        <v>379.4</v>
      </c>
      <c r="V9225" s="4">
        <v>336.75700000000001</v>
      </c>
      <c r="W9225" s="4">
        <v>233.279</v>
      </c>
      <c r="X9225" s="4">
        <v>137.03800000000001</v>
      </c>
      <c r="Y9225" s="4">
        <v>53.512</v>
      </c>
      <c r="Z9225" s="4">
        <v>10.647</v>
      </c>
      <c r="AA9225" s="4">
        <v>0.80700000000000005</v>
      </c>
      <c r="AB9225" s="4">
        <v>144</v>
      </c>
      <c r="AE9225" s="4">
        <v>435.28300000000002</v>
      </c>
    </row>
    <row r="9226" spans="1:31">
      <c r="A9226" s="8">
        <v>11517</v>
      </c>
      <c r="B9226" s="8" t="s">
        <v>895</v>
      </c>
      <c r="C9226" s="9" t="s">
        <v>760</v>
      </c>
      <c r="D9226" s="5"/>
      <c r="E9226" s="6">
        <v>752</v>
      </c>
      <c r="F9226" s="5">
        <v>1999</v>
      </c>
      <c r="G9226" s="4">
        <v>479.98700000000002</v>
      </c>
      <c r="H9226" s="4">
        <v>602.76800000000003</v>
      </c>
      <c r="I9226" s="4">
        <v>559.64099999999996</v>
      </c>
      <c r="J9226" s="4">
        <v>500.61099999999999</v>
      </c>
      <c r="K9226" s="4">
        <v>528.68499999999995</v>
      </c>
      <c r="L9226" s="4">
        <v>603.27300000000002</v>
      </c>
      <c r="M9226" s="4">
        <v>635.66099999999994</v>
      </c>
      <c r="N9226" s="4">
        <v>615.46900000000005</v>
      </c>
      <c r="O9226" s="4">
        <v>581.85599999999999</v>
      </c>
      <c r="P9226" s="4">
        <v>598.46799999999996</v>
      </c>
      <c r="Q9226" s="4">
        <v>647.524</v>
      </c>
      <c r="R9226" s="4">
        <v>549.64099999999996</v>
      </c>
      <c r="S9226" s="4">
        <v>420.62299999999999</v>
      </c>
      <c r="T9226" s="4">
        <v>378.863</v>
      </c>
      <c r="U9226" s="4">
        <v>369.67099999999999</v>
      </c>
      <c r="V9226" s="4">
        <v>340.70699999999999</v>
      </c>
      <c r="W9226" s="4">
        <v>235.07</v>
      </c>
      <c r="X9226" s="4">
        <v>138.316</v>
      </c>
      <c r="Y9226" s="4">
        <v>53.646999999999998</v>
      </c>
      <c r="Z9226" s="4">
        <v>11.135</v>
      </c>
      <c r="AA9226" s="4">
        <v>0.871</v>
      </c>
      <c r="AB9226" s="4">
        <v>144</v>
      </c>
      <c r="AE9226" s="4">
        <v>439.03899999999999</v>
      </c>
    </row>
    <row r="9227" spans="1:31">
      <c r="A9227" s="8">
        <v>11749</v>
      </c>
      <c r="B9227" s="8" t="s">
        <v>895</v>
      </c>
      <c r="C9227" s="9" t="s">
        <v>760</v>
      </c>
      <c r="D9227" s="5"/>
      <c r="E9227" s="6">
        <v>752</v>
      </c>
      <c r="F9227" s="5">
        <v>2000</v>
      </c>
      <c r="G9227" s="4">
        <v>458.75099999999998</v>
      </c>
      <c r="H9227" s="4">
        <v>599.19899999999996</v>
      </c>
      <c r="I9227" s="4">
        <v>574.70799999999997</v>
      </c>
      <c r="J9227" s="4">
        <v>507.35500000000002</v>
      </c>
      <c r="K9227" s="4">
        <v>518.56700000000001</v>
      </c>
      <c r="L9227" s="4">
        <v>592.17100000000005</v>
      </c>
      <c r="M9227" s="4">
        <v>634.80399999999997</v>
      </c>
      <c r="N9227" s="4">
        <v>622.36199999999997</v>
      </c>
      <c r="O9227" s="4">
        <v>585.67200000000003</v>
      </c>
      <c r="P9227" s="4">
        <v>585.65899999999999</v>
      </c>
      <c r="Q9227" s="4">
        <v>647.995</v>
      </c>
      <c r="R9227" s="4">
        <v>573.10199999999998</v>
      </c>
      <c r="S9227" s="4">
        <v>435.90300000000002</v>
      </c>
      <c r="T9227" s="4">
        <v>378.58</v>
      </c>
      <c r="U9227" s="4">
        <v>362.28899999999999</v>
      </c>
      <c r="V9227" s="4">
        <v>341.39299999999997</v>
      </c>
      <c r="W9227" s="4">
        <v>239.18899999999999</v>
      </c>
      <c r="X9227" s="4">
        <v>138.86699999999999</v>
      </c>
      <c r="Y9227" s="4">
        <v>52.423000000000002</v>
      </c>
      <c r="Z9227" s="4">
        <v>10.233000000000001</v>
      </c>
      <c r="AA9227" s="4">
        <v>0.93100000000000005</v>
      </c>
      <c r="AB9227" s="4">
        <v>144</v>
      </c>
      <c r="AE9227" s="4">
        <v>441.64299999999997</v>
      </c>
    </row>
    <row r="9228" spans="1:31">
      <c r="A9228" s="8">
        <v>11981</v>
      </c>
      <c r="B9228" s="8" t="s">
        <v>895</v>
      </c>
      <c r="C9228" s="9" t="s">
        <v>760</v>
      </c>
      <c r="D9228" s="5"/>
      <c r="E9228" s="6">
        <v>752</v>
      </c>
      <c r="F9228" s="5">
        <v>2001</v>
      </c>
      <c r="G9228" s="4">
        <v>425.58100000000002</v>
      </c>
      <c r="H9228" s="4">
        <v>588.61500000000001</v>
      </c>
      <c r="I9228" s="4">
        <v>590.29600000000005</v>
      </c>
      <c r="J9228" s="4">
        <v>520.58500000000004</v>
      </c>
      <c r="K9228" s="4">
        <v>515.00199999999995</v>
      </c>
      <c r="L9228" s="4">
        <v>582.85799999999995</v>
      </c>
      <c r="M9228" s="4">
        <v>633.16600000000005</v>
      </c>
      <c r="N9228" s="4">
        <v>630.54999999999995</v>
      </c>
      <c r="O9228" s="4">
        <v>592.26599999999996</v>
      </c>
      <c r="P9228" s="4">
        <v>578.447</v>
      </c>
      <c r="Q9228" s="4">
        <v>642.13400000000001</v>
      </c>
      <c r="R9228" s="4">
        <v>594.49099999999999</v>
      </c>
      <c r="S9228" s="4">
        <v>455.71499999999997</v>
      </c>
      <c r="T9228" s="4">
        <v>379.51900000000001</v>
      </c>
      <c r="U9228" s="4">
        <v>355.84</v>
      </c>
      <c r="V9228" s="4">
        <v>337.57400000000001</v>
      </c>
      <c r="W9228" s="4">
        <v>243.69300000000001</v>
      </c>
      <c r="X9228" s="4">
        <v>141.434</v>
      </c>
      <c r="Y9228" s="4">
        <v>57.097000000000001</v>
      </c>
      <c r="Z9228" s="4">
        <v>11.172000000000001</v>
      </c>
      <c r="AA9228" s="4">
        <v>0.98699999999999999</v>
      </c>
      <c r="AB9228" s="4">
        <v>144</v>
      </c>
      <c r="AE9228" s="4">
        <v>454.38299999999998</v>
      </c>
    </row>
    <row r="9229" spans="1:31">
      <c r="A9229" s="8">
        <v>12213</v>
      </c>
      <c r="B9229" s="8" t="s">
        <v>895</v>
      </c>
      <c r="C9229" s="9" t="s">
        <v>760</v>
      </c>
      <c r="D9229" s="5"/>
      <c r="E9229" s="6">
        <v>752</v>
      </c>
      <c r="F9229" s="5">
        <v>2002</v>
      </c>
      <c r="G9229" s="4">
        <v>424.47899999999998</v>
      </c>
      <c r="H9229" s="4">
        <v>565.94799999999998</v>
      </c>
      <c r="I9229" s="4">
        <v>602.35799999999995</v>
      </c>
      <c r="J9229" s="4">
        <v>536.32799999999997</v>
      </c>
      <c r="K9229" s="4">
        <v>512.673</v>
      </c>
      <c r="L9229" s="4">
        <v>571.35599999999999</v>
      </c>
      <c r="M9229" s="4">
        <v>629.11500000000001</v>
      </c>
      <c r="N9229" s="4">
        <v>635.995</v>
      </c>
      <c r="O9229" s="4">
        <v>600.12099999999998</v>
      </c>
      <c r="P9229" s="4">
        <v>574.87</v>
      </c>
      <c r="Q9229" s="4">
        <v>627.51900000000001</v>
      </c>
      <c r="R9229" s="4">
        <v>612.60199999999998</v>
      </c>
      <c r="S9229" s="4">
        <v>479.596</v>
      </c>
      <c r="T9229" s="4">
        <v>381.798</v>
      </c>
      <c r="U9229" s="4">
        <v>350.51799999999997</v>
      </c>
      <c r="V9229" s="4">
        <v>331.072</v>
      </c>
      <c r="W9229" s="4">
        <v>249.40899999999999</v>
      </c>
      <c r="X9229" s="4">
        <v>142.29400000000001</v>
      </c>
      <c r="Y9229" s="4">
        <v>60.183</v>
      </c>
      <c r="Z9229" s="4">
        <v>12.557</v>
      </c>
      <c r="AA9229" s="4">
        <v>1.04</v>
      </c>
      <c r="AB9229" s="4">
        <v>144</v>
      </c>
      <c r="AE9229" s="4">
        <v>465.483</v>
      </c>
    </row>
    <row r="9230" spans="1:31">
      <c r="A9230" s="8">
        <v>12445</v>
      </c>
      <c r="B9230" s="8" t="s">
        <v>895</v>
      </c>
      <c r="C9230" s="9" t="s">
        <v>760</v>
      </c>
      <c r="D9230" s="5"/>
      <c r="E9230" s="6">
        <v>752</v>
      </c>
      <c r="F9230" s="5">
        <v>2003</v>
      </c>
      <c r="G9230" s="4">
        <v>445.38</v>
      </c>
      <c r="H9230" s="4">
        <v>533.56700000000001</v>
      </c>
      <c r="I9230" s="4">
        <v>610.6</v>
      </c>
      <c r="J9230" s="4">
        <v>553.92399999999998</v>
      </c>
      <c r="K9230" s="4">
        <v>512.57799999999997</v>
      </c>
      <c r="L9230" s="4">
        <v>559.44399999999996</v>
      </c>
      <c r="M9230" s="4">
        <v>623.86800000000005</v>
      </c>
      <c r="N9230" s="4">
        <v>638.88300000000004</v>
      </c>
      <c r="O9230" s="4">
        <v>609.35799999999995</v>
      </c>
      <c r="P9230" s="4">
        <v>574.87099999999998</v>
      </c>
      <c r="Q9230" s="4">
        <v>608.60299999999995</v>
      </c>
      <c r="R9230" s="4">
        <v>626.44500000000005</v>
      </c>
      <c r="S9230" s="4">
        <v>505.92399999999998</v>
      </c>
      <c r="T9230" s="4">
        <v>387.00599999999997</v>
      </c>
      <c r="U9230" s="4">
        <v>346.62799999999999</v>
      </c>
      <c r="V9230" s="4">
        <v>323.82299999999998</v>
      </c>
      <c r="W9230" s="4">
        <v>255.505</v>
      </c>
      <c r="X9230" s="4">
        <v>142.80600000000001</v>
      </c>
      <c r="Y9230" s="4">
        <v>61.290999999999997</v>
      </c>
      <c r="Z9230" s="4">
        <v>13.797000000000001</v>
      </c>
      <c r="AA9230" s="4">
        <v>1.091</v>
      </c>
      <c r="AB9230" s="4">
        <v>144</v>
      </c>
      <c r="AE9230" s="4">
        <v>474.49</v>
      </c>
    </row>
    <row r="9231" spans="1:31">
      <c r="A9231" s="8">
        <v>12677</v>
      </c>
      <c r="B9231" s="8" t="s">
        <v>895</v>
      </c>
      <c r="C9231" s="9" t="s">
        <v>760</v>
      </c>
      <c r="D9231" s="5"/>
      <c r="E9231" s="6">
        <v>752</v>
      </c>
      <c r="F9231" s="5">
        <v>2004</v>
      </c>
      <c r="G9231" s="4">
        <v>471.596</v>
      </c>
      <c r="H9231" s="4">
        <v>499.185</v>
      </c>
      <c r="I9231" s="4">
        <v>612.79399999999998</v>
      </c>
      <c r="J9231" s="4">
        <v>571.97699999999998</v>
      </c>
      <c r="K9231" s="4">
        <v>516.34</v>
      </c>
      <c r="L9231" s="4">
        <v>549.65099999999995</v>
      </c>
      <c r="M9231" s="4">
        <v>618.31799999999998</v>
      </c>
      <c r="N9231" s="4">
        <v>640.37599999999998</v>
      </c>
      <c r="O9231" s="4">
        <v>619.577</v>
      </c>
      <c r="P9231" s="4">
        <v>577.96699999999998</v>
      </c>
      <c r="Q9231" s="4">
        <v>591.86599999999999</v>
      </c>
      <c r="R9231" s="4">
        <v>634.88</v>
      </c>
      <c r="S9231" s="4">
        <v>532.38400000000001</v>
      </c>
      <c r="T9231" s="4">
        <v>397.34800000000001</v>
      </c>
      <c r="U9231" s="4">
        <v>344.87700000000001</v>
      </c>
      <c r="V9231" s="4">
        <v>318.09199999999998</v>
      </c>
      <c r="W9231" s="4">
        <v>260.50700000000001</v>
      </c>
      <c r="X9231" s="4">
        <v>144.41200000000001</v>
      </c>
      <c r="Y9231" s="4">
        <v>60.526000000000003</v>
      </c>
      <c r="Z9231" s="4">
        <v>14.15</v>
      </c>
      <c r="AA9231" s="4">
        <v>1.1419999999999999</v>
      </c>
      <c r="AB9231" s="4">
        <v>144</v>
      </c>
      <c r="AE9231" s="4">
        <v>480.73700000000002</v>
      </c>
    </row>
    <row r="9232" spans="1:31">
      <c r="A9232" s="8">
        <v>12909</v>
      </c>
      <c r="B9232" s="8" t="s">
        <v>895</v>
      </c>
      <c r="C9232" s="9" t="s">
        <v>760</v>
      </c>
      <c r="D9232" s="5"/>
      <c r="E9232" s="6">
        <v>752</v>
      </c>
      <c r="F9232" s="5">
        <v>2005</v>
      </c>
      <c r="G9232" s="4">
        <v>491.57400000000001</v>
      </c>
      <c r="H9232" s="4">
        <v>473.73599999999999</v>
      </c>
      <c r="I9232" s="4">
        <v>605.65599999999995</v>
      </c>
      <c r="J9232" s="4">
        <v>588.851</v>
      </c>
      <c r="K9232" s="4">
        <v>524.84199999999998</v>
      </c>
      <c r="L9232" s="4">
        <v>543.29600000000005</v>
      </c>
      <c r="M9232" s="4">
        <v>612.48900000000003</v>
      </c>
      <c r="N9232" s="4">
        <v>641.49400000000003</v>
      </c>
      <c r="O9232" s="4">
        <v>629.78599999999994</v>
      </c>
      <c r="P9232" s="4">
        <v>583.78</v>
      </c>
      <c r="Q9232" s="4">
        <v>581.03599999999994</v>
      </c>
      <c r="R9232" s="4">
        <v>637.25099999999998</v>
      </c>
      <c r="S9232" s="4">
        <v>557.19000000000005</v>
      </c>
      <c r="T9232" s="4">
        <v>413.78399999999999</v>
      </c>
      <c r="U9232" s="4">
        <v>345.88600000000002</v>
      </c>
      <c r="V9232" s="4">
        <v>314.762</v>
      </c>
      <c r="W9232" s="4">
        <v>263.66800000000001</v>
      </c>
      <c r="X9232" s="4">
        <v>147.839</v>
      </c>
      <c r="Y9232" s="4">
        <v>58.554000000000002</v>
      </c>
      <c r="Z9232" s="4">
        <v>12.677</v>
      </c>
      <c r="AA9232" s="4">
        <v>1.194</v>
      </c>
      <c r="AB9232" s="4">
        <v>144</v>
      </c>
      <c r="AE9232" s="4">
        <v>483.93200000000002</v>
      </c>
    </row>
    <row r="9233" spans="1:31">
      <c r="A9233" s="8">
        <v>13141</v>
      </c>
      <c r="B9233" s="8" t="s">
        <v>895</v>
      </c>
      <c r="C9233" s="9" t="s">
        <v>760</v>
      </c>
      <c r="D9233" s="5"/>
      <c r="E9233" s="6">
        <v>752</v>
      </c>
      <c r="F9233" s="5">
        <v>2006</v>
      </c>
      <c r="G9233" s="4">
        <v>525.76</v>
      </c>
      <c r="H9233" s="4">
        <v>458.80500000000001</v>
      </c>
      <c r="I9233" s="4">
        <v>590.93100000000004</v>
      </c>
      <c r="J9233" s="4">
        <v>605.94200000000001</v>
      </c>
      <c r="K9233" s="4">
        <v>540.04399999999998</v>
      </c>
      <c r="L9233" s="4">
        <v>541.45000000000005</v>
      </c>
      <c r="M9233" s="4">
        <v>603.79999999999995</v>
      </c>
      <c r="N9233" s="4">
        <v>642.41899999999998</v>
      </c>
      <c r="O9233" s="4">
        <v>636.55200000000002</v>
      </c>
      <c r="P9233" s="4">
        <v>589.31200000000001</v>
      </c>
      <c r="Q9233" s="4">
        <v>572.05899999999997</v>
      </c>
      <c r="R9233" s="4">
        <v>630.76499999999999</v>
      </c>
      <c r="S9233" s="4">
        <v>576.95500000000004</v>
      </c>
      <c r="T9233" s="4">
        <v>431.19099999999997</v>
      </c>
      <c r="U9233" s="4">
        <v>346.161</v>
      </c>
      <c r="V9233" s="4">
        <v>307.99900000000002</v>
      </c>
      <c r="W9233" s="4">
        <v>260.17</v>
      </c>
      <c r="X9233" s="4">
        <v>153.05099999999999</v>
      </c>
      <c r="Y9233" s="4">
        <v>62.499000000000002</v>
      </c>
      <c r="Z9233" s="4">
        <v>13.593</v>
      </c>
      <c r="AA9233" s="4">
        <v>1.2490000000000001</v>
      </c>
      <c r="AB9233" s="4">
        <v>144</v>
      </c>
      <c r="AE9233" s="4">
        <v>490.56200000000001</v>
      </c>
    </row>
    <row r="9234" spans="1:31">
      <c r="A9234" s="8">
        <v>13373</v>
      </c>
      <c r="B9234" s="8" t="s">
        <v>895</v>
      </c>
      <c r="C9234" s="9" t="s">
        <v>760</v>
      </c>
      <c r="D9234" s="5"/>
      <c r="E9234" s="6">
        <v>752</v>
      </c>
      <c r="F9234" s="5">
        <v>2007</v>
      </c>
      <c r="G9234" s="4">
        <v>543.72400000000005</v>
      </c>
      <c r="H9234" s="4">
        <v>457.15300000000002</v>
      </c>
      <c r="I9234" s="4">
        <v>566.68899999999996</v>
      </c>
      <c r="J9234" s="4">
        <v>623.05100000000004</v>
      </c>
      <c r="K9234" s="4">
        <v>560.04200000000003</v>
      </c>
      <c r="L9234" s="4">
        <v>542.899</v>
      </c>
      <c r="M9234" s="4">
        <v>596.15800000000002</v>
      </c>
      <c r="N9234" s="4">
        <v>643.13499999999999</v>
      </c>
      <c r="O9234" s="4">
        <v>644.02300000000002</v>
      </c>
      <c r="P9234" s="4">
        <v>598.94299999999998</v>
      </c>
      <c r="Q9234" s="4">
        <v>568.572</v>
      </c>
      <c r="R9234" s="4">
        <v>618.05200000000002</v>
      </c>
      <c r="S9234" s="4">
        <v>596.39200000000005</v>
      </c>
      <c r="T9234" s="4">
        <v>454.721</v>
      </c>
      <c r="U9234" s="4">
        <v>348.82299999999998</v>
      </c>
      <c r="V9234" s="4">
        <v>303.69600000000003</v>
      </c>
      <c r="W9234" s="4">
        <v>255.624</v>
      </c>
      <c r="X9234" s="4">
        <v>158.548</v>
      </c>
      <c r="Y9234" s="4">
        <v>64.745000000000005</v>
      </c>
      <c r="Z9234" s="4">
        <v>15.079000000000001</v>
      </c>
      <c r="AA9234" s="4">
        <v>1.3049999999999999</v>
      </c>
      <c r="AB9234" s="4">
        <v>144</v>
      </c>
      <c r="AE9234" s="4">
        <v>495.30099999999999</v>
      </c>
    </row>
    <row r="9235" spans="1:31">
      <c r="A9235" s="8">
        <v>13605</v>
      </c>
      <c r="B9235" s="8" t="s">
        <v>895</v>
      </c>
      <c r="C9235" s="9" t="s">
        <v>760</v>
      </c>
      <c r="D9235" s="5"/>
      <c r="E9235" s="6">
        <v>752</v>
      </c>
      <c r="F9235" s="5">
        <v>2008</v>
      </c>
      <c r="G9235" s="4">
        <v>549.55799999999999</v>
      </c>
      <c r="H9235" s="4">
        <v>469.21800000000002</v>
      </c>
      <c r="I9235" s="4">
        <v>535.61</v>
      </c>
      <c r="J9235" s="4">
        <v>636.89200000000005</v>
      </c>
      <c r="K9235" s="4">
        <v>582.65899999999999</v>
      </c>
      <c r="L9235" s="4">
        <v>547.173</v>
      </c>
      <c r="M9235" s="4">
        <v>590.63300000000004</v>
      </c>
      <c r="N9235" s="4">
        <v>642.19299999999998</v>
      </c>
      <c r="O9235" s="4">
        <v>651.64800000000002</v>
      </c>
      <c r="P9235" s="4">
        <v>611.14700000000005</v>
      </c>
      <c r="Q9235" s="4">
        <v>569.45500000000004</v>
      </c>
      <c r="R9235" s="4">
        <v>601.57500000000005</v>
      </c>
      <c r="S9235" s="4">
        <v>613.14099999999996</v>
      </c>
      <c r="T9235" s="4">
        <v>482.22800000000001</v>
      </c>
      <c r="U9235" s="4">
        <v>354.19</v>
      </c>
      <c r="V9235" s="4">
        <v>301.69</v>
      </c>
      <c r="W9235" s="4">
        <v>251.34100000000001</v>
      </c>
      <c r="X9235" s="4">
        <v>163.40199999999999</v>
      </c>
      <c r="Y9235" s="4">
        <v>65.438000000000002</v>
      </c>
      <c r="Z9235" s="4">
        <v>16.314</v>
      </c>
      <c r="AA9235" s="4">
        <v>1.367</v>
      </c>
      <c r="AB9235" s="4">
        <v>144</v>
      </c>
      <c r="AE9235" s="4">
        <v>497.86200000000002</v>
      </c>
    </row>
    <row r="9236" spans="1:31">
      <c r="A9236" s="8">
        <v>13837</v>
      </c>
      <c r="B9236" s="8" t="s">
        <v>895</v>
      </c>
      <c r="C9236" s="9" t="s">
        <v>760</v>
      </c>
      <c r="D9236" s="5"/>
      <c r="E9236" s="6">
        <v>752</v>
      </c>
      <c r="F9236" s="5">
        <v>2009</v>
      </c>
      <c r="G9236" s="4">
        <v>552.14800000000002</v>
      </c>
      <c r="H9236" s="4">
        <v>489.35700000000003</v>
      </c>
      <c r="I9236" s="4">
        <v>505.767</v>
      </c>
      <c r="J9236" s="4">
        <v>642.12199999999996</v>
      </c>
      <c r="K9236" s="4">
        <v>604.52499999999998</v>
      </c>
      <c r="L9236" s="4">
        <v>554.44600000000003</v>
      </c>
      <c r="M9236" s="4">
        <v>587.43200000000002</v>
      </c>
      <c r="N9236" s="4">
        <v>638.75</v>
      </c>
      <c r="O9236" s="4">
        <v>658.226</v>
      </c>
      <c r="P9236" s="4">
        <v>623.529</v>
      </c>
      <c r="Q9236" s="4">
        <v>572.74300000000005</v>
      </c>
      <c r="R9236" s="4">
        <v>585.63300000000004</v>
      </c>
      <c r="S9236" s="4">
        <v>623.80700000000002</v>
      </c>
      <c r="T9236" s="4">
        <v>509.88</v>
      </c>
      <c r="U9236" s="4">
        <v>363.536</v>
      </c>
      <c r="V9236" s="4">
        <v>301.65600000000001</v>
      </c>
      <c r="W9236" s="4">
        <v>248.25700000000001</v>
      </c>
      <c r="X9236" s="4">
        <v>166.209</v>
      </c>
      <c r="Y9236" s="4">
        <v>65.197999999999993</v>
      </c>
      <c r="Z9236" s="4">
        <v>16.451000000000001</v>
      </c>
      <c r="AA9236" s="4">
        <v>1.4379999999999999</v>
      </c>
      <c r="AB9236" s="4">
        <v>144</v>
      </c>
      <c r="AE9236" s="4">
        <v>497.553</v>
      </c>
    </row>
    <row r="9237" spans="1:31">
      <c r="A9237" s="8">
        <v>14069</v>
      </c>
      <c r="B9237" s="8" t="s">
        <v>895</v>
      </c>
      <c r="C9237" s="9" t="s">
        <v>760</v>
      </c>
      <c r="D9237" s="5"/>
      <c r="E9237" s="6">
        <v>752</v>
      </c>
      <c r="F9237" s="5">
        <v>2010</v>
      </c>
      <c r="G9237" s="4">
        <v>557.42600000000004</v>
      </c>
      <c r="H9237" s="4">
        <v>507.88900000000001</v>
      </c>
      <c r="I9237" s="4">
        <v>485.738</v>
      </c>
      <c r="J9237" s="4">
        <v>635.52300000000002</v>
      </c>
      <c r="K9237" s="4">
        <v>623.35599999999999</v>
      </c>
      <c r="L9237" s="4">
        <v>565.14200000000005</v>
      </c>
      <c r="M9237" s="4">
        <v>586.05899999999997</v>
      </c>
      <c r="N9237" s="4">
        <v>633.53800000000001</v>
      </c>
      <c r="O9237" s="4">
        <v>662.63300000000004</v>
      </c>
      <c r="P9237" s="4">
        <v>634.65599999999995</v>
      </c>
      <c r="Q9237" s="4">
        <v>577.46600000000001</v>
      </c>
      <c r="R9237" s="4">
        <v>573.36099999999999</v>
      </c>
      <c r="S9237" s="4">
        <v>626.49900000000002</v>
      </c>
      <c r="T9237" s="4">
        <v>534.86300000000006</v>
      </c>
      <c r="U9237" s="4">
        <v>377.976</v>
      </c>
      <c r="V9237" s="4">
        <v>303.34300000000002</v>
      </c>
      <c r="W9237" s="4">
        <v>246.63300000000001</v>
      </c>
      <c r="X9237" s="4">
        <v>166.74700000000001</v>
      </c>
      <c r="Y9237" s="4">
        <v>64.712000000000003</v>
      </c>
      <c r="Z9237" s="4">
        <v>14.61</v>
      </c>
      <c r="AA9237" s="4">
        <v>1.5169999999999999</v>
      </c>
      <c r="AB9237" s="4">
        <v>144</v>
      </c>
      <c r="AE9237" s="4">
        <v>494.21899999999999</v>
      </c>
    </row>
    <row r="9238" spans="1:31">
      <c r="A9238" s="8">
        <v>149</v>
      </c>
      <c r="B9238" s="8" t="s">
        <v>894</v>
      </c>
      <c r="C9238" s="9" t="s">
        <v>760</v>
      </c>
      <c r="D9238" s="5"/>
      <c r="E9238" s="6">
        <v>752</v>
      </c>
      <c r="F9238" s="5">
        <v>2011</v>
      </c>
      <c r="G9238" s="4">
        <v>561.50099999999998</v>
      </c>
      <c r="H9238" s="4">
        <v>523.34100000000001</v>
      </c>
      <c r="I9238" s="4">
        <v>478.98500000000001</v>
      </c>
      <c r="J9238" s="4">
        <v>617.73400000000004</v>
      </c>
      <c r="K9238" s="4">
        <v>639.31799999999998</v>
      </c>
      <c r="L9238" s="4">
        <v>577.1</v>
      </c>
      <c r="M9238" s="4">
        <v>581.76300000000003</v>
      </c>
      <c r="N9238" s="4">
        <v>626.875</v>
      </c>
      <c r="O9238" s="4">
        <v>662.45500000000004</v>
      </c>
      <c r="P9238" s="4">
        <v>644.60599999999999</v>
      </c>
      <c r="Q9238" s="4">
        <v>585.84100000000001</v>
      </c>
      <c r="R9238" s="4">
        <v>565.41099999999994</v>
      </c>
      <c r="S9238" s="4">
        <v>620.30200000000002</v>
      </c>
      <c r="T9238" s="4">
        <v>555.84100000000001</v>
      </c>
      <c r="U9238" s="4">
        <v>396.95800000000003</v>
      </c>
      <c r="V9238" s="4">
        <v>303.803</v>
      </c>
      <c r="W9238" s="4">
        <v>243.25299999999999</v>
      </c>
      <c r="X9238" s="4">
        <v>167.32400000000001</v>
      </c>
      <c r="Y9238" s="4">
        <v>71.241</v>
      </c>
      <c r="Z9238" s="4">
        <v>15.487</v>
      </c>
      <c r="AA9238" s="4">
        <v>1.6080000000000001</v>
      </c>
      <c r="AB9238" s="4">
        <v>144</v>
      </c>
      <c r="AE9238" s="4">
        <v>498.91300000000001</v>
      </c>
    </row>
    <row r="9239" spans="1:31">
      <c r="A9239" s="8">
        <v>381</v>
      </c>
      <c r="B9239" s="8" t="s">
        <v>894</v>
      </c>
      <c r="C9239" s="9" t="s">
        <v>760</v>
      </c>
      <c r="D9239" s="5"/>
      <c r="E9239" s="6">
        <v>752</v>
      </c>
      <c r="F9239" s="5">
        <v>2012</v>
      </c>
      <c r="G9239" s="4">
        <v>564.29</v>
      </c>
      <c r="H9239" s="4">
        <v>537.40099999999995</v>
      </c>
      <c r="I9239" s="4">
        <v>482.68900000000002</v>
      </c>
      <c r="J9239" s="4">
        <v>587.899</v>
      </c>
      <c r="K9239" s="4">
        <v>653.87800000000004</v>
      </c>
      <c r="L9239" s="4">
        <v>592.947</v>
      </c>
      <c r="M9239" s="4">
        <v>577.899</v>
      </c>
      <c r="N9239" s="4">
        <v>619.654</v>
      </c>
      <c r="O9239" s="4">
        <v>659.42399999999998</v>
      </c>
      <c r="P9239" s="4">
        <v>652.61800000000005</v>
      </c>
      <c r="Q9239" s="4">
        <v>596.53300000000002</v>
      </c>
      <c r="R9239" s="4">
        <v>561.62400000000002</v>
      </c>
      <c r="S9239" s="4">
        <v>606.279</v>
      </c>
      <c r="T9239" s="4">
        <v>574.41800000000001</v>
      </c>
      <c r="U9239" s="4">
        <v>420.90600000000001</v>
      </c>
      <c r="V9239" s="4">
        <v>305.46100000000001</v>
      </c>
      <c r="W9239" s="4">
        <v>240.56700000000001</v>
      </c>
      <c r="X9239" s="4">
        <v>166.005</v>
      </c>
      <c r="Y9239" s="4">
        <v>76.566000000000003</v>
      </c>
      <c r="Z9239" s="4">
        <v>16.623999999999999</v>
      </c>
      <c r="AA9239" s="4">
        <v>1.71</v>
      </c>
      <c r="AB9239" s="4">
        <v>144</v>
      </c>
      <c r="AE9239" s="4">
        <v>501.47199999999998</v>
      </c>
    </row>
    <row r="9240" spans="1:31">
      <c r="A9240" s="8">
        <v>613</v>
      </c>
      <c r="B9240" s="8" t="s">
        <v>894</v>
      </c>
      <c r="C9240" s="9" t="s">
        <v>760</v>
      </c>
      <c r="D9240" s="5"/>
      <c r="E9240" s="6">
        <v>752</v>
      </c>
      <c r="F9240" s="5">
        <v>2013</v>
      </c>
      <c r="G9240" s="4">
        <v>567.21199999999999</v>
      </c>
      <c r="H9240" s="4">
        <v>549.34900000000005</v>
      </c>
      <c r="I9240" s="4">
        <v>494.23500000000001</v>
      </c>
      <c r="J9240" s="4">
        <v>552.56700000000001</v>
      </c>
      <c r="K9240" s="4">
        <v>663.94600000000003</v>
      </c>
      <c r="L9240" s="4">
        <v>611.02599999999995</v>
      </c>
      <c r="M9240" s="4">
        <v>575.83600000000001</v>
      </c>
      <c r="N9240" s="4">
        <v>612.31799999999998</v>
      </c>
      <c r="O9240" s="4">
        <v>654.15700000000004</v>
      </c>
      <c r="P9240" s="4">
        <v>658.44899999999996</v>
      </c>
      <c r="Q9240" s="4">
        <v>608.42399999999998</v>
      </c>
      <c r="R9240" s="4">
        <v>561.577</v>
      </c>
      <c r="S9240" s="4">
        <v>588.07100000000003</v>
      </c>
      <c r="T9240" s="4">
        <v>589.01400000000001</v>
      </c>
      <c r="U9240" s="4">
        <v>447.44200000000001</v>
      </c>
      <c r="V9240" s="4">
        <v>309.654</v>
      </c>
      <c r="W9240" s="4">
        <v>239.18700000000001</v>
      </c>
      <c r="X9240" s="4">
        <v>164.09899999999999</v>
      </c>
      <c r="Y9240" s="4">
        <v>79.575000000000003</v>
      </c>
      <c r="Z9240" s="4">
        <v>17.861999999999998</v>
      </c>
      <c r="AA9240" s="4">
        <v>1.823</v>
      </c>
      <c r="AB9240" s="4">
        <v>144</v>
      </c>
      <c r="AE9240" s="4">
        <v>502.54599999999999</v>
      </c>
    </row>
    <row r="9241" spans="1:31">
      <c r="A9241" s="8">
        <v>845</v>
      </c>
      <c r="B9241" s="8" t="s">
        <v>894</v>
      </c>
      <c r="C9241" s="9" t="s">
        <v>760</v>
      </c>
      <c r="D9241" s="5"/>
      <c r="E9241" s="6">
        <v>752</v>
      </c>
      <c r="F9241" s="5">
        <v>2014</v>
      </c>
      <c r="G9241" s="4">
        <v>570.14700000000005</v>
      </c>
      <c r="H9241" s="4">
        <v>559.57399999999996</v>
      </c>
      <c r="I9241" s="4">
        <v>508.423</v>
      </c>
      <c r="J9241" s="4">
        <v>522.14499999999998</v>
      </c>
      <c r="K9241" s="4">
        <v>665.322</v>
      </c>
      <c r="L9241" s="4">
        <v>628.98900000000003</v>
      </c>
      <c r="M9241" s="4">
        <v>577.67999999999995</v>
      </c>
      <c r="N9241" s="4">
        <v>605.52700000000004</v>
      </c>
      <c r="O9241" s="4">
        <v>647.77</v>
      </c>
      <c r="P9241" s="4">
        <v>662.11699999999996</v>
      </c>
      <c r="Q9241" s="4">
        <v>620.08299999999997</v>
      </c>
      <c r="R9241" s="4">
        <v>564.41999999999996</v>
      </c>
      <c r="S9241" s="4">
        <v>571.31200000000001</v>
      </c>
      <c r="T9241" s="4">
        <v>597.63599999999997</v>
      </c>
      <c r="U9241" s="4">
        <v>473.41899999999998</v>
      </c>
      <c r="V9241" s="4">
        <v>318.61799999999999</v>
      </c>
      <c r="W9241" s="4">
        <v>239.60900000000001</v>
      </c>
      <c r="X9241" s="4">
        <v>162.48099999999999</v>
      </c>
      <c r="Y9241" s="4">
        <v>79.679000000000002</v>
      </c>
      <c r="Z9241" s="4">
        <v>18.722000000000001</v>
      </c>
      <c r="AA9241" s="4">
        <v>1.946</v>
      </c>
      <c r="AB9241" s="4">
        <v>144</v>
      </c>
      <c r="AE9241" s="4">
        <v>502.43700000000001</v>
      </c>
    </row>
    <row r="9242" spans="1:31">
      <c r="A9242" s="8">
        <v>1077</v>
      </c>
      <c r="B9242" s="8" t="s">
        <v>894</v>
      </c>
      <c r="C9242" s="9" t="s">
        <v>760</v>
      </c>
      <c r="D9242" s="5"/>
      <c r="E9242" s="6">
        <v>752</v>
      </c>
      <c r="F9242" s="5">
        <v>2015</v>
      </c>
      <c r="G9242" s="4">
        <v>573.14300000000003</v>
      </c>
      <c r="H9242" s="4">
        <v>569.07600000000002</v>
      </c>
      <c r="I9242" s="4">
        <v>521.44899999999996</v>
      </c>
      <c r="J9242" s="4">
        <v>503.13299999999998</v>
      </c>
      <c r="K9242" s="4">
        <v>655.89200000000005</v>
      </c>
      <c r="L9242" s="4">
        <v>645.04600000000005</v>
      </c>
      <c r="M9242" s="4">
        <v>584.53300000000002</v>
      </c>
      <c r="N9242" s="4">
        <v>599.851</v>
      </c>
      <c r="O9242" s="4">
        <v>641.07000000000005</v>
      </c>
      <c r="P9242" s="4">
        <v>663.68499999999995</v>
      </c>
      <c r="Q9242" s="4">
        <v>630.54100000000005</v>
      </c>
      <c r="R9242" s="4">
        <v>569.577</v>
      </c>
      <c r="S9242" s="4">
        <v>559.50800000000004</v>
      </c>
      <c r="T9242" s="4">
        <v>599.31700000000001</v>
      </c>
      <c r="U9242" s="4">
        <v>496.85500000000002</v>
      </c>
      <c r="V9242" s="4">
        <v>333.47</v>
      </c>
      <c r="W9242" s="4">
        <v>242.04499999999999</v>
      </c>
      <c r="X9242" s="4">
        <v>161.535</v>
      </c>
      <c r="Y9242" s="4">
        <v>77.542000000000002</v>
      </c>
      <c r="Z9242" s="4">
        <v>18.013999999999999</v>
      </c>
      <c r="AA9242" s="4">
        <v>2.077</v>
      </c>
      <c r="AB9242" s="4">
        <v>144</v>
      </c>
      <c r="AE9242" s="4">
        <v>501.21300000000002</v>
      </c>
    </row>
    <row r="9243" spans="1:31">
      <c r="A9243" s="8">
        <v>1309</v>
      </c>
      <c r="B9243" s="8" t="s">
        <v>894</v>
      </c>
      <c r="C9243" s="9" t="s">
        <v>760</v>
      </c>
      <c r="D9243" s="5"/>
      <c r="E9243" s="6">
        <v>752</v>
      </c>
      <c r="F9243" s="5">
        <v>2016</v>
      </c>
      <c r="G9243" s="4">
        <v>571.27800000000002</v>
      </c>
      <c r="H9243" s="4">
        <v>578.11400000000003</v>
      </c>
      <c r="I9243" s="4">
        <v>535.4</v>
      </c>
      <c r="J9243" s="4">
        <v>495.78699999999998</v>
      </c>
      <c r="K9243" s="4">
        <v>637.23800000000006</v>
      </c>
      <c r="L9243" s="4">
        <v>659.947</v>
      </c>
      <c r="M9243" s="4">
        <v>595.63599999999997</v>
      </c>
      <c r="N9243" s="4">
        <v>595.07799999999997</v>
      </c>
      <c r="O9243" s="4">
        <v>634.01300000000003</v>
      </c>
      <c r="P9243" s="4">
        <v>663.25900000000001</v>
      </c>
      <c r="Q9243" s="4">
        <v>640.16800000000001</v>
      </c>
      <c r="R9243" s="4">
        <v>577.53899999999999</v>
      </c>
      <c r="S9243" s="4">
        <v>551.529</v>
      </c>
      <c r="T9243" s="4">
        <v>593.178</v>
      </c>
      <c r="U9243" s="4">
        <v>515.91099999999994</v>
      </c>
      <c r="V9243" s="4">
        <v>350.26900000000001</v>
      </c>
      <c r="W9243" s="4">
        <v>242.71799999999999</v>
      </c>
      <c r="X9243" s="4">
        <v>161.33000000000001</v>
      </c>
      <c r="Y9243" s="4">
        <v>80.988</v>
      </c>
      <c r="Z9243" s="4">
        <v>19.809000000000001</v>
      </c>
      <c r="AA9243" s="4">
        <v>2.2149999999999999</v>
      </c>
      <c r="AB9243" s="4">
        <v>144</v>
      </c>
      <c r="AE9243" s="4">
        <v>507.06</v>
      </c>
    </row>
    <row r="9244" spans="1:31">
      <c r="A9244" s="8">
        <v>1541</v>
      </c>
      <c r="B9244" s="8" t="s">
        <v>894</v>
      </c>
      <c r="C9244" s="9" t="s">
        <v>760</v>
      </c>
      <c r="D9244" s="5"/>
      <c r="E9244" s="6">
        <v>752</v>
      </c>
      <c r="F9244" s="5">
        <v>2017</v>
      </c>
      <c r="G9244" s="4">
        <v>575.91700000000003</v>
      </c>
      <c r="H9244" s="4">
        <v>583.07000000000005</v>
      </c>
      <c r="I9244" s="4">
        <v>548.79399999999998</v>
      </c>
      <c r="J9244" s="4">
        <v>499.21499999999997</v>
      </c>
      <c r="K9244" s="4">
        <v>606.84799999999996</v>
      </c>
      <c r="L9244" s="4">
        <v>673.70399999999995</v>
      </c>
      <c r="M9244" s="4">
        <v>610.76900000000001</v>
      </c>
      <c r="N9244" s="4">
        <v>590.82100000000003</v>
      </c>
      <c r="O9244" s="4">
        <v>626.48400000000004</v>
      </c>
      <c r="P9244" s="4">
        <v>660.07600000000002</v>
      </c>
      <c r="Q9244" s="4">
        <v>648.01700000000005</v>
      </c>
      <c r="R9244" s="4">
        <v>587.99400000000003</v>
      </c>
      <c r="S9244" s="4">
        <v>547.755</v>
      </c>
      <c r="T9244" s="4">
        <v>579.89700000000005</v>
      </c>
      <c r="U9244" s="4">
        <v>533.39700000000005</v>
      </c>
      <c r="V9244" s="4">
        <v>371.71</v>
      </c>
      <c r="W9244" s="4">
        <v>243.99</v>
      </c>
      <c r="X9244" s="4">
        <v>160.648</v>
      </c>
      <c r="Y9244" s="4">
        <v>82.662000000000006</v>
      </c>
      <c r="Z9244" s="4">
        <v>22.567</v>
      </c>
      <c r="AA9244" s="4">
        <v>2.359</v>
      </c>
      <c r="AB9244" s="4">
        <v>144</v>
      </c>
      <c r="AE9244" s="4">
        <v>512.226</v>
      </c>
    </row>
    <row r="9245" spans="1:31">
      <c r="A9245" s="8">
        <v>1773</v>
      </c>
      <c r="B9245" s="8" t="s">
        <v>894</v>
      </c>
      <c r="C9245" s="9" t="s">
        <v>760</v>
      </c>
      <c r="D9245" s="5"/>
      <c r="E9245" s="6">
        <v>752</v>
      </c>
      <c r="F9245" s="5">
        <v>2018</v>
      </c>
      <c r="G9245" s="4">
        <v>584.31200000000001</v>
      </c>
      <c r="H9245" s="4">
        <v>584.22299999999996</v>
      </c>
      <c r="I9245" s="4">
        <v>561.44000000000005</v>
      </c>
      <c r="J9245" s="4">
        <v>510.56700000000001</v>
      </c>
      <c r="K9245" s="4">
        <v>571.32500000000005</v>
      </c>
      <c r="L9245" s="4">
        <v>683.41600000000005</v>
      </c>
      <c r="M9245" s="4">
        <v>628.476</v>
      </c>
      <c r="N9245" s="4">
        <v>588.54700000000003</v>
      </c>
      <c r="O9245" s="4">
        <v>619.08100000000002</v>
      </c>
      <c r="P9245" s="4">
        <v>654.88099999999997</v>
      </c>
      <c r="Q9245" s="4">
        <v>653.947</v>
      </c>
      <c r="R9245" s="4">
        <v>599.91</v>
      </c>
      <c r="S9245" s="4">
        <v>547.95699999999999</v>
      </c>
      <c r="T9245" s="4">
        <v>563</v>
      </c>
      <c r="U9245" s="4">
        <v>547.87300000000005</v>
      </c>
      <c r="V9245" s="4">
        <v>395.76299999999998</v>
      </c>
      <c r="W9245" s="4">
        <v>247.62100000000001</v>
      </c>
      <c r="X9245" s="4">
        <v>160.35499999999999</v>
      </c>
      <c r="Y9245" s="4">
        <v>82.647999999999996</v>
      </c>
      <c r="Z9245" s="4">
        <v>24.861000000000001</v>
      </c>
      <c r="AA9245" s="4">
        <v>2.5169999999999999</v>
      </c>
      <c r="AB9245" s="4">
        <v>144</v>
      </c>
      <c r="AE9245" s="4">
        <v>518.00199999999995</v>
      </c>
    </row>
    <row r="9246" spans="1:31">
      <c r="A9246" s="8">
        <v>2005</v>
      </c>
      <c r="B9246" s="8" t="s">
        <v>894</v>
      </c>
      <c r="C9246" s="9" t="s">
        <v>760</v>
      </c>
      <c r="D9246" s="5"/>
      <c r="E9246" s="6">
        <v>752</v>
      </c>
      <c r="F9246" s="5">
        <v>2019</v>
      </c>
      <c r="G9246" s="4">
        <v>592.79200000000003</v>
      </c>
      <c r="H9246" s="4">
        <v>583.45799999999997</v>
      </c>
      <c r="I9246" s="4">
        <v>572.70500000000004</v>
      </c>
      <c r="J9246" s="4">
        <v>524.47299999999996</v>
      </c>
      <c r="K9246" s="4">
        <v>540.91200000000003</v>
      </c>
      <c r="L9246" s="4">
        <v>684.82399999999996</v>
      </c>
      <c r="M9246" s="4">
        <v>646.37699999999995</v>
      </c>
      <c r="N9246" s="4">
        <v>590.29899999999998</v>
      </c>
      <c r="O9246" s="4">
        <v>612.38699999999994</v>
      </c>
      <c r="P9246" s="4">
        <v>648.67899999999997</v>
      </c>
      <c r="Q9246" s="4">
        <v>657.851</v>
      </c>
      <c r="R9246" s="4">
        <v>611.78099999999995</v>
      </c>
      <c r="S9246" s="4">
        <v>551.29100000000005</v>
      </c>
      <c r="T9246" s="4">
        <v>547.76</v>
      </c>
      <c r="U9246" s="4">
        <v>557.15300000000002</v>
      </c>
      <c r="V9246" s="4">
        <v>419.73599999999999</v>
      </c>
      <c r="W9246" s="4">
        <v>255.886</v>
      </c>
      <c r="X9246" s="4">
        <v>160.96199999999999</v>
      </c>
      <c r="Y9246" s="4">
        <v>81.177000000000007</v>
      </c>
      <c r="Z9246" s="4">
        <v>25.388999999999999</v>
      </c>
      <c r="AA9246" s="4">
        <v>2.6970000000000001</v>
      </c>
      <c r="AB9246" s="4">
        <v>144</v>
      </c>
      <c r="AE9246" s="4">
        <v>526.11099999999999</v>
      </c>
    </row>
    <row r="9247" spans="1:31">
      <c r="A9247" s="8">
        <v>2237</v>
      </c>
      <c r="B9247" s="8" t="s">
        <v>894</v>
      </c>
      <c r="C9247" s="9" t="s">
        <v>760</v>
      </c>
      <c r="D9247" s="5"/>
      <c r="E9247" s="6">
        <v>752</v>
      </c>
      <c r="F9247" s="5">
        <v>2020</v>
      </c>
      <c r="G9247" s="4">
        <v>598.59500000000003</v>
      </c>
      <c r="H9247" s="4">
        <v>583.74400000000003</v>
      </c>
      <c r="I9247" s="4">
        <v>581.43600000000004</v>
      </c>
      <c r="J9247" s="4">
        <v>537.31299999999999</v>
      </c>
      <c r="K9247" s="4">
        <v>521.97400000000005</v>
      </c>
      <c r="L9247" s="4">
        <v>675.62300000000005</v>
      </c>
      <c r="M9247" s="4">
        <v>662.56899999999996</v>
      </c>
      <c r="N9247" s="4">
        <v>597.11400000000003</v>
      </c>
      <c r="O9247" s="4">
        <v>606.822</v>
      </c>
      <c r="P9247" s="4">
        <v>642.13499999999999</v>
      </c>
      <c r="Q9247" s="4">
        <v>659.63400000000001</v>
      </c>
      <c r="R9247" s="4">
        <v>622.49800000000005</v>
      </c>
      <c r="S9247" s="4">
        <v>557.06500000000005</v>
      </c>
      <c r="T9247" s="4">
        <v>537.40700000000004</v>
      </c>
      <c r="U9247" s="4">
        <v>560.00900000000001</v>
      </c>
      <c r="V9247" s="4">
        <v>441.95</v>
      </c>
      <c r="W9247" s="4">
        <v>269.75099999999998</v>
      </c>
      <c r="X9247" s="4">
        <v>162.767</v>
      </c>
      <c r="Y9247" s="4">
        <v>78.858999999999995</v>
      </c>
      <c r="Z9247" s="4">
        <v>23.419</v>
      </c>
      <c r="AA9247" s="4">
        <v>2.9020000000000001</v>
      </c>
      <c r="AB9247" s="4">
        <v>144</v>
      </c>
      <c r="AE9247" s="4">
        <v>537.69799999999998</v>
      </c>
    </row>
    <row r="9248" spans="1:31">
      <c r="A9248" s="8">
        <v>2469</v>
      </c>
      <c r="B9248" s="8" t="s">
        <v>894</v>
      </c>
      <c r="C9248" s="9" t="s">
        <v>760</v>
      </c>
      <c r="D9248" s="5"/>
      <c r="E9248" s="6">
        <v>752</v>
      </c>
      <c r="F9248" s="5">
        <v>2021</v>
      </c>
      <c r="G9248" s="4">
        <v>606.84500000000003</v>
      </c>
      <c r="H9248" s="4">
        <v>586.61500000000001</v>
      </c>
      <c r="I9248" s="4">
        <v>587.99800000000005</v>
      </c>
      <c r="J9248" s="4">
        <v>550.66899999999998</v>
      </c>
      <c r="K9248" s="4">
        <v>513.82299999999998</v>
      </c>
      <c r="L9248" s="4">
        <v>655.98599999999999</v>
      </c>
      <c r="M9248" s="4">
        <v>676.56700000000001</v>
      </c>
      <c r="N9248" s="4">
        <v>607.67899999999997</v>
      </c>
      <c r="O9248" s="4">
        <v>601.65099999999995</v>
      </c>
      <c r="P9248" s="4">
        <v>634.86400000000003</v>
      </c>
      <c r="Q9248" s="4">
        <v>658.95799999999997</v>
      </c>
      <c r="R9248" s="4">
        <v>631.62099999999998</v>
      </c>
      <c r="S9248" s="4">
        <v>564.40899999999999</v>
      </c>
      <c r="T9248" s="4">
        <v>529.74699999999996</v>
      </c>
      <c r="U9248" s="4">
        <v>553.68399999999997</v>
      </c>
      <c r="V9248" s="4">
        <v>458.21699999999998</v>
      </c>
      <c r="W9248" s="4">
        <v>283.99099999999999</v>
      </c>
      <c r="X9248" s="4">
        <v>164.84</v>
      </c>
      <c r="Y9248" s="4">
        <v>81.667000000000002</v>
      </c>
      <c r="Z9248" s="4">
        <v>24.69</v>
      </c>
      <c r="AA9248" s="4">
        <v>3.137</v>
      </c>
      <c r="AB9248" s="4">
        <v>144</v>
      </c>
      <c r="AE9248" s="4">
        <v>558.32500000000005</v>
      </c>
    </row>
    <row r="9249" spans="1:31">
      <c r="A9249" s="8">
        <v>2701</v>
      </c>
      <c r="B9249" s="8" t="s">
        <v>894</v>
      </c>
      <c r="C9249" s="9" t="s">
        <v>760</v>
      </c>
      <c r="D9249" s="5"/>
      <c r="E9249" s="6">
        <v>752</v>
      </c>
      <c r="F9249" s="5">
        <v>2022</v>
      </c>
      <c r="G9249" s="4">
        <v>610.66499999999996</v>
      </c>
      <c r="H9249" s="4">
        <v>590.98599999999999</v>
      </c>
      <c r="I9249" s="4">
        <v>591.43299999999999</v>
      </c>
      <c r="J9249" s="4">
        <v>564.226</v>
      </c>
      <c r="K9249" s="4">
        <v>516.90899999999999</v>
      </c>
      <c r="L9249" s="4">
        <v>625.25400000000002</v>
      </c>
      <c r="M9249" s="4">
        <v>689.94600000000003</v>
      </c>
      <c r="N9249" s="4">
        <v>622.66300000000001</v>
      </c>
      <c r="O9249" s="4">
        <v>597.37900000000002</v>
      </c>
      <c r="P9249" s="4">
        <v>627.52499999999998</v>
      </c>
      <c r="Q9249" s="4">
        <v>656.03399999999999</v>
      </c>
      <c r="R9249" s="4">
        <v>639.57100000000003</v>
      </c>
      <c r="S9249" s="4">
        <v>574.74099999999999</v>
      </c>
      <c r="T9249" s="4">
        <v>526.55200000000002</v>
      </c>
      <c r="U9249" s="4">
        <v>541.48</v>
      </c>
      <c r="V9249" s="4">
        <v>474.17399999999998</v>
      </c>
      <c r="W9249" s="4">
        <v>301.904</v>
      </c>
      <c r="X9249" s="4">
        <v>166.32900000000001</v>
      </c>
      <c r="Y9249" s="4">
        <v>83.311999999999998</v>
      </c>
      <c r="Z9249" s="4">
        <v>26.382999999999999</v>
      </c>
      <c r="AA9249" s="4">
        <v>3.3969999999999998</v>
      </c>
      <c r="AB9249" s="4">
        <v>144</v>
      </c>
      <c r="AE9249" s="4">
        <v>581.32500000000005</v>
      </c>
    </row>
    <row r="9250" spans="1:31">
      <c r="A9250" s="8">
        <v>2933</v>
      </c>
      <c r="B9250" s="8" t="s">
        <v>894</v>
      </c>
      <c r="C9250" s="9" t="s">
        <v>760</v>
      </c>
      <c r="D9250" s="5"/>
      <c r="E9250" s="6">
        <v>752</v>
      </c>
      <c r="F9250" s="5">
        <v>2023</v>
      </c>
      <c r="G9250" s="4">
        <v>610.89</v>
      </c>
      <c r="H9250" s="4">
        <v>596.88</v>
      </c>
      <c r="I9250" s="4">
        <v>592.50900000000001</v>
      </c>
      <c r="J9250" s="4">
        <v>576.95399999999995</v>
      </c>
      <c r="K9250" s="4">
        <v>528.12</v>
      </c>
      <c r="L9250" s="4">
        <v>589.69299999999998</v>
      </c>
      <c r="M9250" s="4">
        <v>699.57600000000002</v>
      </c>
      <c r="N9250" s="4">
        <v>640.33000000000004</v>
      </c>
      <c r="O9250" s="4">
        <v>595.21900000000005</v>
      </c>
      <c r="P9250" s="4">
        <v>620.4</v>
      </c>
      <c r="Q9250" s="4">
        <v>651.25199999999995</v>
      </c>
      <c r="R9250" s="4">
        <v>645.86500000000001</v>
      </c>
      <c r="S9250" s="4">
        <v>586.85599999999999</v>
      </c>
      <c r="T9250" s="4">
        <v>527.24800000000005</v>
      </c>
      <c r="U9250" s="4">
        <v>526.44600000000003</v>
      </c>
      <c r="V9250" s="4">
        <v>488.28800000000001</v>
      </c>
      <c r="W9250" s="4">
        <v>322.012</v>
      </c>
      <c r="X9250" s="4">
        <v>169.02</v>
      </c>
      <c r="Y9250" s="4">
        <v>83.867000000000004</v>
      </c>
      <c r="Z9250" s="4">
        <v>27.611000000000001</v>
      </c>
      <c r="AA9250" s="4">
        <v>3.6680000000000001</v>
      </c>
      <c r="AB9250" s="4">
        <v>144</v>
      </c>
      <c r="AE9250" s="4">
        <v>606.178</v>
      </c>
    </row>
    <row r="9251" spans="1:31">
      <c r="A9251" s="8">
        <v>3165</v>
      </c>
      <c r="B9251" s="8" t="s">
        <v>894</v>
      </c>
      <c r="C9251" s="9" t="s">
        <v>760</v>
      </c>
      <c r="D9251" s="5"/>
      <c r="E9251" s="6">
        <v>752</v>
      </c>
      <c r="F9251" s="5">
        <v>2024</v>
      </c>
      <c r="G9251" s="4">
        <v>609.50900000000001</v>
      </c>
      <c r="H9251" s="4">
        <v>603.202</v>
      </c>
      <c r="I9251" s="4">
        <v>593.10199999999998</v>
      </c>
      <c r="J9251" s="4">
        <v>587.69399999999996</v>
      </c>
      <c r="K9251" s="4">
        <v>541.81799999999998</v>
      </c>
      <c r="L9251" s="4">
        <v>559.21400000000006</v>
      </c>
      <c r="M9251" s="4">
        <v>700.85400000000004</v>
      </c>
      <c r="N9251" s="4">
        <v>658.00900000000001</v>
      </c>
      <c r="O9251" s="4">
        <v>596.90700000000004</v>
      </c>
      <c r="P9251" s="4">
        <v>613.74099999999999</v>
      </c>
      <c r="Q9251" s="4">
        <v>645.23699999999997</v>
      </c>
      <c r="R9251" s="4">
        <v>650.01499999999999</v>
      </c>
      <c r="S9251" s="4">
        <v>598.94500000000005</v>
      </c>
      <c r="T9251" s="4">
        <v>530.83699999999999</v>
      </c>
      <c r="U9251" s="4">
        <v>513.21</v>
      </c>
      <c r="V9251" s="4">
        <v>498.02600000000001</v>
      </c>
      <c r="W9251" s="4">
        <v>342.28300000000002</v>
      </c>
      <c r="X9251" s="4">
        <v>175.00800000000001</v>
      </c>
      <c r="Y9251" s="4">
        <v>83.483999999999995</v>
      </c>
      <c r="Z9251" s="4">
        <v>27.55</v>
      </c>
      <c r="AA9251" s="4">
        <v>3.93</v>
      </c>
      <c r="AB9251" s="4">
        <v>144</v>
      </c>
      <c r="AE9251" s="4">
        <v>632.255</v>
      </c>
    </row>
    <row r="9252" spans="1:31">
      <c r="A9252" s="8">
        <v>3397</v>
      </c>
      <c r="B9252" s="8" t="s">
        <v>894</v>
      </c>
      <c r="C9252" s="9" t="s">
        <v>760</v>
      </c>
      <c r="D9252" s="5"/>
      <c r="E9252" s="6">
        <v>752</v>
      </c>
      <c r="F9252" s="5">
        <v>2025</v>
      </c>
      <c r="G9252" s="4">
        <v>607.89</v>
      </c>
      <c r="H9252" s="4">
        <v>608.14499999999998</v>
      </c>
      <c r="I9252" s="4">
        <v>594.92100000000005</v>
      </c>
      <c r="J9252" s="4">
        <v>595.74900000000002</v>
      </c>
      <c r="K9252" s="4">
        <v>554.30600000000004</v>
      </c>
      <c r="L9252" s="4">
        <v>540.08299999999997</v>
      </c>
      <c r="M9252" s="4">
        <v>691.38900000000001</v>
      </c>
      <c r="N9252" s="4">
        <v>673.73800000000006</v>
      </c>
      <c r="O9252" s="4">
        <v>603.38499999999999</v>
      </c>
      <c r="P9252" s="4">
        <v>607.89300000000003</v>
      </c>
      <c r="Q9252" s="4">
        <v>638.54999999999995</v>
      </c>
      <c r="R9252" s="4">
        <v>651.78399999999999</v>
      </c>
      <c r="S9252" s="4">
        <v>609.74800000000005</v>
      </c>
      <c r="T9252" s="4">
        <v>536.72900000000004</v>
      </c>
      <c r="U9252" s="4">
        <v>504.613</v>
      </c>
      <c r="V9252" s="4">
        <v>501.935</v>
      </c>
      <c r="W9252" s="4">
        <v>361.57499999999999</v>
      </c>
      <c r="X9252" s="4">
        <v>185.25700000000001</v>
      </c>
      <c r="Y9252" s="4">
        <v>82.674000000000007</v>
      </c>
      <c r="Z9252" s="4">
        <v>25.495000000000001</v>
      </c>
      <c r="AA9252" s="4">
        <v>4.1710000000000003</v>
      </c>
      <c r="AB9252" s="4">
        <v>144</v>
      </c>
      <c r="AE9252" s="4">
        <v>659.17200000000003</v>
      </c>
    </row>
    <row r="9253" spans="1:31">
      <c r="A9253" s="8">
        <v>3629</v>
      </c>
      <c r="B9253" s="8" t="s">
        <v>894</v>
      </c>
      <c r="C9253" s="9" t="s">
        <v>760</v>
      </c>
      <c r="D9253" s="5"/>
      <c r="E9253" s="6">
        <v>752</v>
      </c>
      <c r="F9253" s="5">
        <v>2026</v>
      </c>
      <c r="G9253" s="4">
        <v>606.01599999999996</v>
      </c>
      <c r="H9253" s="4">
        <v>612.35599999999999</v>
      </c>
      <c r="I9253" s="4">
        <v>599.14700000000005</v>
      </c>
      <c r="J9253" s="4">
        <v>602.03</v>
      </c>
      <c r="K9253" s="4">
        <v>567.37</v>
      </c>
      <c r="L9253" s="4">
        <v>531.55600000000004</v>
      </c>
      <c r="M9253" s="4">
        <v>671.61900000000003</v>
      </c>
      <c r="N9253" s="4">
        <v>687.82</v>
      </c>
      <c r="O9253" s="4">
        <v>614.10900000000004</v>
      </c>
      <c r="P9253" s="4">
        <v>603.09900000000005</v>
      </c>
      <c r="Q9253" s="4">
        <v>631.72900000000004</v>
      </c>
      <c r="R9253" s="4">
        <v>651.39700000000005</v>
      </c>
      <c r="S9253" s="4">
        <v>618.74900000000002</v>
      </c>
      <c r="T9253" s="4">
        <v>544.09500000000003</v>
      </c>
      <c r="U9253" s="4">
        <v>497.76600000000002</v>
      </c>
      <c r="V9253" s="4">
        <v>495.79599999999999</v>
      </c>
      <c r="W9253" s="4">
        <v>375.08600000000001</v>
      </c>
      <c r="X9253" s="4">
        <v>197.74600000000001</v>
      </c>
      <c r="Y9253" s="4">
        <v>86.45</v>
      </c>
      <c r="Z9253" s="4">
        <v>26.582999999999998</v>
      </c>
      <c r="AA9253" s="4">
        <v>4.3869999999999996</v>
      </c>
      <c r="AB9253" s="4">
        <v>144</v>
      </c>
      <c r="AE9253" s="4">
        <v>690.25199999999995</v>
      </c>
    </row>
    <row r="9254" spans="1:31">
      <c r="A9254" s="8">
        <v>3861</v>
      </c>
      <c r="B9254" s="8" t="s">
        <v>894</v>
      </c>
      <c r="C9254" s="9" t="s">
        <v>760</v>
      </c>
      <c r="D9254" s="5"/>
      <c r="E9254" s="6">
        <v>752</v>
      </c>
      <c r="F9254" s="5">
        <v>2027</v>
      </c>
      <c r="G9254" s="4">
        <v>603.14200000000005</v>
      </c>
      <c r="H9254" s="4">
        <v>615.27</v>
      </c>
      <c r="I9254" s="4">
        <v>604.22799999999995</v>
      </c>
      <c r="J9254" s="4">
        <v>604.851</v>
      </c>
      <c r="K9254" s="4">
        <v>580.53499999999997</v>
      </c>
      <c r="L9254" s="4">
        <v>534.15099999999995</v>
      </c>
      <c r="M9254" s="4">
        <v>640.53599999999994</v>
      </c>
      <c r="N9254" s="4">
        <v>701.00400000000002</v>
      </c>
      <c r="O9254" s="4">
        <v>628.95500000000004</v>
      </c>
      <c r="P9254" s="4">
        <v>598.90300000000002</v>
      </c>
      <c r="Q9254" s="4">
        <v>624.57799999999997</v>
      </c>
      <c r="R9254" s="4">
        <v>648.64200000000005</v>
      </c>
      <c r="S9254" s="4">
        <v>626.55499999999995</v>
      </c>
      <c r="T9254" s="4">
        <v>554.31600000000003</v>
      </c>
      <c r="U9254" s="4">
        <v>495.04500000000002</v>
      </c>
      <c r="V9254" s="4">
        <v>484.69900000000001</v>
      </c>
      <c r="W9254" s="4">
        <v>388.67599999999999</v>
      </c>
      <c r="X9254" s="4">
        <v>211.54499999999999</v>
      </c>
      <c r="Y9254" s="4">
        <v>88.597999999999999</v>
      </c>
      <c r="Z9254" s="4">
        <v>28.422000000000001</v>
      </c>
      <c r="AA9254" s="4">
        <v>4.5839999999999996</v>
      </c>
      <c r="AB9254" s="4">
        <v>144</v>
      </c>
      <c r="AE9254" s="4">
        <v>721.82500000000005</v>
      </c>
    </row>
    <row r="9255" spans="1:31">
      <c r="A9255" s="8">
        <v>4093</v>
      </c>
      <c r="B9255" s="8" t="s">
        <v>894</v>
      </c>
      <c r="C9255" s="9" t="s">
        <v>760</v>
      </c>
      <c r="D9255" s="5"/>
      <c r="E9255" s="6">
        <v>752</v>
      </c>
      <c r="F9255" s="5">
        <v>2028</v>
      </c>
      <c r="G9255" s="4">
        <v>599.82000000000005</v>
      </c>
      <c r="H9255" s="4">
        <v>616.79999999999995</v>
      </c>
      <c r="I9255" s="4">
        <v>609.68600000000004</v>
      </c>
      <c r="J9255" s="4">
        <v>605.46199999999999</v>
      </c>
      <c r="K9255" s="4">
        <v>592.79899999999998</v>
      </c>
      <c r="L9255" s="4">
        <v>544.86300000000006</v>
      </c>
      <c r="M9255" s="4">
        <v>604.55899999999997</v>
      </c>
      <c r="N9255" s="4">
        <v>710.22900000000004</v>
      </c>
      <c r="O9255" s="4">
        <v>646.29999999999995</v>
      </c>
      <c r="P9255" s="4">
        <v>596.59100000000001</v>
      </c>
      <c r="Q9255" s="4">
        <v>617.44500000000005</v>
      </c>
      <c r="R9255" s="4">
        <v>643.94200000000001</v>
      </c>
      <c r="S9255" s="4">
        <v>632.81899999999996</v>
      </c>
      <c r="T9255" s="4">
        <v>566.202</v>
      </c>
      <c r="U9255" s="4">
        <v>495.89699999999999</v>
      </c>
      <c r="V9255" s="4">
        <v>471.69</v>
      </c>
      <c r="W9255" s="4">
        <v>401.298</v>
      </c>
      <c r="X9255" s="4">
        <v>225.79900000000001</v>
      </c>
      <c r="Y9255" s="4">
        <v>90.194999999999993</v>
      </c>
      <c r="Z9255" s="4">
        <v>29.869</v>
      </c>
      <c r="AA9255" s="4">
        <v>4.766</v>
      </c>
      <c r="AB9255" s="4">
        <v>144</v>
      </c>
      <c r="AE9255" s="4">
        <v>751.92700000000002</v>
      </c>
    </row>
    <row r="9256" spans="1:31">
      <c r="A9256" s="8">
        <v>4325</v>
      </c>
      <c r="B9256" s="8" t="s">
        <v>894</v>
      </c>
      <c r="C9256" s="9" t="s">
        <v>760</v>
      </c>
      <c r="D9256" s="5"/>
      <c r="E9256" s="6">
        <v>752</v>
      </c>
      <c r="F9256" s="5">
        <v>2029</v>
      </c>
      <c r="G9256" s="4">
        <v>596.25300000000004</v>
      </c>
      <c r="H9256" s="4">
        <v>617.08500000000004</v>
      </c>
      <c r="I9256" s="4">
        <v>614.55999999999995</v>
      </c>
      <c r="J9256" s="4">
        <v>605.98400000000004</v>
      </c>
      <c r="K9256" s="4">
        <v>603.12</v>
      </c>
      <c r="L9256" s="4">
        <v>558.18100000000004</v>
      </c>
      <c r="M9256" s="4">
        <v>573.75599999999997</v>
      </c>
      <c r="N9256" s="4">
        <v>711.07399999999996</v>
      </c>
      <c r="O9256" s="4">
        <v>663.62599999999998</v>
      </c>
      <c r="P9256" s="4">
        <v>598.03899999999999</v>
      </c>
      <c r="Q9256" s="4">
        <v>610.70799999999997</v>
      </c>
      <c r="R9256" s="4">
        <v>638.03</v>
      </c>
      <c r="S9256" s="4">
        <v>637.15499999999997</v>
      </c>
      <c r="T9256" s="4">
        <v>578.08900000000006</v>
      </c>
      <c r="U9256" s="4">
        <v>499.65</v>
      </c>
      <c r="V9256" s="4">
        <v>461.06400000000002</v>
      </c>
      <c r="W9256" s="4">
        <v>410.59100000000001</v>
      </c>
      <c r="X9256" s="4">
        <v>239.63</v>
      </c>
      <c r="Y9256" s="4">
        <v>92.813999999999993</v>
      </c>
      <c r="Z9256" s="4">
        <v>30.04</v>
      </c>
      <c r="AA9256" s="4">
        <v>4.944</v>
      </c>
      <c r="AB9256" s="4">
        <v>144</v>
      </c>
      <c r="AE9256" s="4">
        <v>778.01900000000001</v>
      </c>
    </row>
    <row r="9257" spans="1:31">
      <c r="A9257" s="8">
        <v>4557</v>
      </c>
      <c r="B9257" s="8" t="s">
        <v>894</v>
      </c>
      <c r="C9257" s="9" t="s">
        <v>760</v>
      </c>
      <c r="D9257" s="5"/>
      <c r="E9257" s="6">
        <v>752</v>
      </c>
      <c r="F9257" s="5">
        <v>2030</v>
      </c>
      <c r="G9257" s="4">
        <v>592.58600000000001</v>
      </c>
      <c r="H9257" s="4">
        <v>616.40800000000002</v>
      </c>
      <c r="I9257" s="4">
        <v>618.13900000000001</v>
      </c>
      <c r="J9257" s="4">
        <v>607.71699999999998</v>
      </c>
      <c r="K9257" s="4">
        <v>610.84900000000005</v>
      </c>
      <c r="L9257" s="4">
        <v>570.428</v>
      </c>
      <c r="M9257" s="4">
        <v>554.41700000000003</v>
      </c>
      <c r="N9257" s="4">
        <v>701.25199999999995</v>
      </c>
      <c r="O9257" s="4">
        <v>679.01800000000003</v>
      </c>
      <c r="P9257" s="4">
        <v>604.23199999999997</v>
      </c>
      <c r="Q9257" s="4">
        <v>604.74699999999996</v>
      </c>
      <c r="R9257" s="4">
        <v>631.476</v>
      </c>
      <c r="S9257" s="4">
        <v>639.26900000000001</v>
      </c>
      <c r="T9257" s="4">
        <v>588.85</v>
      </c>
      <c r="U9257" s="4">
        <v>505.92200000000003</v>
      </c>
      <c r="V9257" s="4">
        <v>455.17200000000003</v>
      </c>
      <c r="W9257" s="4">
        <v>415.12400000000002</v>
      </c>
      <c r="X9257" s="4">
        <v>252.96</v>
      </c>
      <c r="Y9257" s="4">
        <v>97.361000000000004</v>
      </c>
      <c r="Z9257" s="4">
        <v>28.399000000000001</v>
      </c>
      <c r="AA9257" s="4">
        <v>5.125</v>
      </c>
      <c r="AB9257" s="4">
        <v>144</v>
      </c>
      <c r="AE9257" s="4">
        <v>798.96900000000005</v>
      </c>
    </row>
    <row r="9258" spans="1:31">
      <c r="A9258" s="8">
        <v>2723</v>
      </c>
      <c r="B9258" s="8" t="s">
        <v>895</v>
      </c>
      <c r="C9258" s="9" t="s">
        <v>764</v>
      </c>
      <c r="D9258" s="5"/>
      <c r="E9258" s="6">
        <v>756</v>
      </c>
      <c r="F9258" s="5">
        <v>1961</v>
      </c>
      <c r="G9258" s="4">
        <v>458.64600000000002</v>
      </c>
      <c r="H9258" s="4">
        <v>415.69099999999997</v>
      </c>
      <c r="I9258" s="4">
        <v>437.68099999999998</v>
      </c>
      <c r="J9258" s="4">
        <v>417.38600000000002</v>
      </c>
      <c r="K9258" s="4">
        <v>394.91699999999997</v>
      </c>
      <c r="L9258" s="4">
        <v>393.161</v>
      </c>
      <c r="M9258" s="4">
        <v>374.38900000000001</v>
      </c>
      <c r="N9258" s="4">
        <v>372.40800000000002</v>
      </c>
      <c r="O9258" s="4">
        <v>314.10700000000003</v>
      </c>
      <c r="P9258" s="4">
        <v>341.23200000000003</v>
      </c>
      <c r="Q9258" s="4">
        <v>345.34699999999998</v>
      </c>
      <c r="R9258" s="4">
        <v>312.71899999999999</v>
      </c>
      <c r="S9258" s="4">
        <v>263.61500000000001</v>
      </c>
      <c r="T9258" s="4">
        <v>206.15600000000001</v>
      </c>
      <c r="U9258" s="4">
        <v>154.12299999999999</v>
      </c>
      <c r="V9258" s="4">
        <v>105.81699999999999</v>
      </c>
      <c r="W9258" s="4">
        <v>21.484749999999998</v>
      </c>
      <c r="X9258" s="4">
        <v>21.484749999999998</v>
      </c>
      <c r="Y9258" s="4">
        <v>21.484749999999998</v>
      </c>
      <c r="Z9258" s="4">
        <v>21.484749999999998</v>
      </c>
      <c r="AA9258" s="4">
        <v>0</v>
      </c>
      <c r="AB9258" s="4">
        <v>145</v>
      </c>
      <c r="AE9258" s="4">
        <v>85.938999999999993</v>
      </c>
    </row>
    <row r="9259" spans="1:31">
      <c r="A9259" s="8">
        <v>2955</v>
      </c>
      <c r="B9259" s="8" t="s">
        <v>895</v>
      </c>
      <c r="C9259" s="9" t="s">
        <v>764</v>
      </c>
      <c r="D9259" s="5"/>
      <c r="E9259" s="6">
        <v>756</v>
      </c>
      <c r="F9259" s="5">
        <v>1962</v>
      </c>
      <c r="G9259" s="4">
        <v>474.411</v>
      </c>
      <c r="H9259" s="4">
        <v>422.93299999999999</v>
      </c>
      <c r="I9259" s="4">
        <v>443.75400000000002</v>
      </c>
      <c r="J9259" s="4">
        <v>441.02800000000002</v>
      </c>
      <c r="K9259" s="4">
        <v>408.64800000000002</v>
      </c>
      <c r="L9259" s="4">
        <v>397.38299999999998</v>
      </c>
      <c r="M9259" s="4">
        <v>381.17599999999999</v>
      </c>
      <c r="N9259" s="4">
        <v>375.56900000000002</v>
      </c>
      <c r="O9259" s="4">
        <v>326.976</v>
      </c>
      <c r="P9259" s="4">
        <v>329.69900000000001</v>
      </c>
      <c r="Q9259" s="4">
        <v>347.726</v>
      </c>
      <c r="R9259" s="4">
        <v>317.81099999999998</v>
      </c>
      <c r="S9259" s="4">
        <v>269.74799999999999</v>
      </c>
      <c r="T9259" s="4">
        <v>211.90199999999999</v>
      </c>
      <c r="U9259" s="4">
        <v>156.78899999999999</v>
      </c>
      <c r="V9259" s="4">
        <v>107.212</v>
      </c>
      <c r="W9259" s="4">
        <v>22.537500000000001</v>
      </c>
      <c r="X9259" s="4">
        <v>22.537500000000001</v>
      </c>
      <c r="Y9259" s="4">
        <v>22.537500000000001</v>
      </c>
      <c r="Z9259" s="4">
        <v>22.537500000000001</v>
      </c>
      <c r="AA9259" s="4">
        <v>0</v>
      </c>
      <c r="AB9259" s="4">
        <v>145</v>
      </c>
      <c r="AE9259" s="4">
        <v>90.15</v>
      </c>
    </row>
    <row r="9260" spans="1:31">
      <c r="A9260" s="8">
        <v>3187</v>
      </c>
      <c r="B9260" s="8" t="s">
        <v>895</v>
      </c>
      <c r="C9260" s="9" t="s">
        <v>764</v>
      </c>
      <c r="D9260" s="5"/>
      <c r="E9260" s="6">
        <v>756</v>
      </c>
      <c r="F9260" s="5">
        <v>1963</v>
      </c>
      <c r="G9260" s="4">
        <v>487.98099999999999</v>
      </c>
      <c r="H9260" s="4">
        <v>432.40499999999997</v>
      </c>
      <c r="I9260" s="4">
        <v>445.84500000000003</v>
      </c>
      <c r="J9260" s="4">
        <v>463.33</v>
      </c>
      <c r="K9260" s="4">
        <v>427.88099999999997</v>
      </c>
      <c r="L9260" s="4">
        <v>402.63299999999998</v>
      </c>
      <c r="M9260" s="4">
        <v>389.52699999999999</v>
      </c>
      <c r="N9260" s="4">
        <v>376.33300000000003</v>
      </c>
      <c r="O9260" s="4">
        <v>344.80700000000002</v>
      </c>
      <c r="P9260" s="4">
        <v>317.73</v>
      </c>
      <c r="Q9260" s="4">
        <v>349.738</v>
      </c>
      <c r="R9260" s="4">
        <v>322.80200000000002</v>
      </c>
      <c r="S9260" s="4">
        <v>276.31200000000001</v>
      </c>
      <c r="T9260" s="4">
        <v>218.44900000000001</v>
      </c>
      <c r="U9260" s="4">
        <v>160.309</v>
      </c>
      <c r="V9260" s="4">
        <v>108.91800000000001</v>
      </c>
      <c r="W9260" s="4">
        <v>23.266999999999999</v>
      </c>
      <c r="X9260" s="4">
        <v>23.266999999999999</v>
      </c>
      <c r="Y9260" s="4">
        <v>23.266999999999999</v>
      </c>
      <c r="Z9260" s="4">
        <v>23.266999999999999</v>
      </c>
      <c r="AA9260" s="4">
        <v>0</v>
      </c>
      <c r="AB9260" s="4">
        <v>145</v>
      </c>
      <c r="AE9260" s="4">
        <v>93.067999999999998</v>
      </c>
    </row>
    <row r="9261" spans="1:31">
      <c r="A9261" s="8">
        <v>3419</v>
      </c>
      <c r="B9261" s="8" t="s">
        <v>895</v>
      </c>
      <c r="C9261" s="9" t="s">
        <v>764</v>
      </c>
      <c r="D9261" s="5"/>
      <c r="E9261" s="6">
        <v>756</v>
      </c>
      <c r="F9261" s="5">
        <v>1964</v>
      </c>
      <c r="G9261" s="4">
        <v>499.15199999999999</v>
      </c>
      <c r="H9261" s="4">
        <v>442.54</v>
      </c>
      <c r="I9261" s="4">
        <v>445.86200000000002</v>
      </c>
      <c r="J9261" s="4">
        <v>480.65300000000002</v>
      </c>
      <c r="K9261" s="4">
        <v>450.755</v>
      </c>
      <c r="L9261" s="4">
        <v>410.28</v>
      </c>
      <c r="M9261" s="4">
        <v>397.41800000000001</v>
      </c>
      <c r="N9261" s="4">
        <v>377.12400000000002</v>
      </c>
      <c r="O9261" s="4">
        <v>361.56299999999999</v>
      </c>
      <c r="P9261" s="4">
        <v>309.70299999999997</v>
      </c>
      <c r="Q9261" s="4">
        <v>349.18799999999999</v>
      </c>
      <c r="R9261" s="4">
        <v>327.07</v>
      </c>
      <c r="S9261" s="4">
        <v>282.82100000000003</v>
      </c>
      <c r="T9261" s="4">
        <v>225.17699999999999</v>
      </c>
      <c r="U9261" s="4">
        <v>164.60499999999999</v>
      </c>
      <c r="V9261" s="4">
        <v>110.97</v>
      </c>
      <c r="W9261" s="4">
        <v>23.620249999999999</v>
      </c>
      <c r="X9261" s="4">
        <v>23.620249999999999</v>
      </c>
      <c r="Y9261" s="4">
        <v>23.620249999999999</v>
      </c>
      <c r="Z9261" s="4">
        <v>23.620249999999999</v>
      </c>
      <c r="AA9261" s="4">
        <v>0</v>
      </c>
      <c r="AB9261" s="4">
        <v>145</v>
      </c>
      <c r="AE9261" s="4">
        <v>94.480999999999995</v>
      </c>
    </row>
    <row r="9262" spans="1:31">
      <c r="A9262" s="8">
        <v>3651</v>
      </c>
      <c r="B9262" s="8" t="s">
        <v>895</v>
      </c>
      <c r="C9262" s="9" t="s">
        <v>764</v>
      </c>
      <c r="D9262" s="5"/>
      <c r="E9262" s="6">
        <v>756</v>
      </c>
      <c r="F9262" s="5">
        <v>1965</v>
      </c>
      <c r="G9262" s="4">
        <v>507.62200000000001</v>
      </c>
      <c r="H9262" s="4">
        <v>451.07</v>
      </c>
      <c r="I9262" s="4">
        <v>445.75599999999997</v>
      </c>
      <c r="J9262" s="4">
        <v>491.322</v>
      </c>
      <c r="K9262" s="4">
        <v>474.31200000000001</v>
      </c>
      <c r="L9262" s="4">
        <v>421.762</v>
      </c>
      <c r="M9262" s="4">
        <v>403.82</v>
      </c>
      <c r="N9262" s="4">
        <v>379.589</v>
      </c>
      <c r="O9262" s="4">
        <v>373.14299999999997</v>
      </c>
      <c r="P9262" s="4">
        <v>308.50700000000001</v>
      </c>
      <c r="Q9262" s="4">
        <v>344.798</v>
      </c>
      <c r="R9262" s="4">
        <v>330.29899999999998</v>
      </c>
      <c r="S9262" s="4">
        <v>288.839</v>
      </c>
      <c r="T9262" s="4">
        <v>231.73</v>
      </c>
      <c r="U9262" s="4">
        <v>169.53899999999999</v>
      </c>
      <c r="V9262" s="4">
        <v>113.38800000000001</v>
      </c>
      <c r="W9262" s="4">
        <v>23.585750000000001</v>
      </c>
      <c r="X9262" s="4">
        <v>23.585750000000001</v>
      </c>
      <c r="Y9262" s="4">
        <v>23.585750000000001</v>
      </c>
      <c r="Z9262" s="4">
        <v>23.585750000000001</v>
      </c>
      <c r="AA9262" s="4">
        <v>0</v>
      </c>
      <c r="AB9262" s="4">
        <v>145</v>
      </c>
      <c r="AE9262" s="4">
        <v>94.343000000000004</v>
      </c>
    </row>
    <row r="9263" spans="1:31">
      <c r="A9263" s="8">
        <v>3883</v>
      </c>
      <c r="B9263" s="8" t="s">
        <v>895</v>
      </c>
      <c r="C9263" s="9" t="s">
        <v>764</v>
      </c>
      <c r="D9263" s="5"/>
      <c r="E9263" s="6">
        <v>756</v>
      </c>
      <c r="F9263" s="5">
        <v>1966</v>
      </c>
      <c r="G9263" s="4">
        <v>519.71600000000001</v>
      </c>
      <c r="H9263" s="4">
        <v>460.459</v>
      </c>
      <c r="I9263" s="4">
        <v>443.779</v>
      </c>
      <c r="J9263" s="4">
        <v>489.99</v>
      </c>
      <c r="K9263" s="4">
        <v>488.14499999999998</v>
      </c>
      <c r="L9263" s="4">
        <v>434.31700000000001</v>
      </c>
      <c r="M9263" s="4">
        <v>409.34199999999998</v>
      </c>
      <c r="N9263" s="4">
        <v>384.08</v>
      </c>
      <c r="O9263" s="4">
        <v>380.39100000000002</v>
      </c>
      <c r="P9263" s="4">
        <v>314.78500000000003</v>
      </c>
      <c r="Q9263" s="4">
        <v>337.161</v>
      </c>
      <c r="R9263" s="4">
        <v>333.339</v>
      </c>
      <c r="S9263" s="4">
        <v>294.17</v>
      </c>
      <c r="T9263" s="4">
        <v>237.542</v>
      </c>
      <c r="U9263" s="4">
        <v>174.01900000000001</v>
      </c>
      <c r="V9263" s="4">
        <v>115.79300000000001</v>
      </c>
      <c r="W9263" s="4">
        <v>24.935500000000001</v>
      </c>
      <c r="X9263" s="4">
        <v>24.935500000000001</v>
      </c>
      <c r="Y9263" s="4">
        <v>24.935500000000001</v>
      </c>
      <c r="Z9263" s="4">
        <v>24.935500000000001</v>
      </c>
      <c r="AA9263" s="4">
        <v>0</v>
      </c>
      <c r="AB9263" s="4">
        <v>145</v>
      </c>
      <c r="AE9263" s="4">
        <v>99.742000000000004</v>
      </c>
    </row>
    <row r="9264" spans="1:31">
      <c r="A9264" s="8">
        <v>4115</v>
      </c>
      <c r="B9264" s="8" t="s">
        <v>895</v>
      </c>
      <c r="C9264" s="9" t="s">
        <v>764</v>
      </c>
      <c r="D9264" s="5"/>
      <c r="E9264" s="6">
        <v>756</v>
      </c>
      <c r="F9264" s="5">
        <v>1967</v>
      </c>
      <c r="G9264" s="4">
        <v>523.71299999999997</v>
      </c>
      <c r="H9264" s="4">
        <v>471.13900000000001</v>
      </c>
      <c r="I9264" s="4">
        <v>444.14699999999999</v>
      </c>
      <c r="J9264" s="4">
        <v>483.202</v>
      </c>
      <c r="K9264" s="4">
        <v>499.89400000000001</v>
      </c>
      <c r="L9264" s="4">
        <v>449.66699999999997</v>
      </c>
      <c r="M9264" s="4">
        <v>413.63200000000001</v>
      </c>
      <c r="N9264" s="4">
        <v>390.13400000000001</v>
      </c>
      <c r="O9264" s="4">
        <v>382.59800000000001</v>
      </c>
      <c r="P9264" s="4">
        <v>328.43099999999998</v>
      </c>
      <c r="Q9264" s="4">
        <v>325.36099999999999</v>
      </c>
      <c r="R9264" s="4">
        <v>336.28699999999998</v>
      </c>
      <c r="S9264" s="4">
        <v>298.98500000000001</v>
      </c>
      <c r="T9264" s="4">
        <v>243.41300000000001</v>
      </c>
      <c r="U9264" s="4">
        <v>178.92599999999999</v>
      </c>
      <c r="V9264" s="4">
        <v>118.242</v>
      </c>
      <c r="W9264" s="4">
        <v>25.936</v>
      </c>
      <c r="X9264" s="4">
        <v>25.936</v>
      </c>
      <c r="Y9264" s="4">
        <v>25.936</v>
      </c>
      <c r="Z9264" s="4">
        <v>25.936</v>
      </c>
      <c r="AA9264" s="4">
        <v>0</v>
      </c>
      <c r="AB9264" s="4">
        <v>145</v>
      </c>
      <c r="AE9264" s="4">
        <v>103.744</v>
      </c>
    </row>
    <row r="9265" spans="1:31">
      <c r="A9265" s="8">
        <v>4347</v>
      </c>
      <c r="B9265" s="8" t="s">
        <v>895</v>
      </c>
      <c r="C9265" s="9" t="s">
        <v>764</v>
      </c>
      <c r="D9265" s="5"/>
      <c r="E9265" s="6">
        <v>756</v>
      </c>
      <c r="F9265" s="5">
        <v>1968</v>
      </c>
      <c r="G9265" s="4">
        <v>521.26700000000005</v>
      </c>
      <c r="H9265" s="4">
        <v>482.452</v>
      </c>
      <c r="I9265" s="4">
        <v>446.80099999999999</v>
      </c>
      <c r="J9265" s="4">
        <v>472.86599999999999</v>
      </c>
      <c r="K9265" s="4">
        <v>508.45299999999997</v>
      </c>
      <c r="L9265" s="4">
        <v>466.71699999999998</v>
      </c>
      <c r="M9265" s="4">
        <v>417.97300000000001</v>
      </c>
      <c r="N9265" s="4">
        <v>396.99200000000002</v>
      </c>
      <c r="O9265" s="4">
        <v>381.63799999999998</v>
      </c>
      <c r="P9265" s="4">
        <v>346.01299999999998</v>
      </c>
      <c r="Q9265" s="4">
        <v>312.74099999999999</v>
      </c>
      <c r="R9265" s="4">
        <v>338.11700000000002</v>
      </c>
      <c r="S9265" s="4">
        <v>303.267</v>
      </c>
      <c r="T9265" s="4">
        <v>249.346</v>
      </c>
      <c r="U9265" s="4">
        <v>184.209</v>
      </c>
      <c r="V9265" s="4">
        <v>121.009</v>
      </c>
      <c r="W9265" s="4">
        <v>26.576000000000001</v>
      </c>
      <c r="X9265" s="4">
        <v>26.576000000000001</v>
      </c>
      <c r="Y9265" s="4">
        <v>26.576000000000001</v>
      </c>
      <c r="Z9265" s="4">
        <v>26.576000000000001</v>
      </c>
      <c r="AA9265" s="4">
        <v>0</v>
      </c>
      <c r="AB9265" s="4">
        <v>145</v>
      </c>
      <c r="AE9265" s="4">
        <v>106.304</v>
      </c>
    </row>
    <row r="9266" spans="1:31">
      <c r="A9266" s="8">
        <v>4579</v>
      </c>
      <c r="B9266" s="8" t="s">
        <v>895</v>
      </c>
      <c r="C9266" s="9" t="s">
        <v>764</v>
      </c>
      <c r="D9266" s="5"/>
      <c r="E9266" s="6">
        <v>756</v>
      </c>
      <c r="F9266" s="5">
        <v>1969</v>
      </c>
      <c r="G9266" s="4">
        <v>514.66800000000001</v>
      </c>
      <c r="H9266" s="4">
        <v>492.98399999999998</v>
      </c>
      <c r="I9266" s="4">
        <v>451.26900000000001</v>
      </c>
      <c r="J9266" s="4">
        <v>462.51600000000002</v>
      </c>
      <c r="K9266" s="4">
        <v>512.74</v>
      </c>
      <c r="L9266" s="4">
        <v>483.46699999999998</v>
      </c>
      <c r="M9266" s="4">
        <v>424.48399999999998</v>
      </c>
      <c r="N9266" s="4">
        <v>403.44400000000002</v>
      </c>
      <c r="O9266" s="4">
        <v>380.92200000000003</v>
      </c>
      <c r="P9266" s="4">
        <v>361.96499999999997</v>
      </c>
      <c r="Q9266" s="4">
        <v>304.529</v>
      </c>
      <c r="R9266" s="4">
        <v>337.28</v>
      </c>
      <c r="S9266" s="4">
        <v>307.15800000000002</v>
      </c>
      <c r="T9266" s="4">
        <v>255.35300000000001</v>
      </c>
      <c r="U9266" s="4">
        <v>189.86500000000001</v>
      </c>
      <c r="V9266" s="4">
        <v>124.358</v>
      </c>
      <c r="W9266" s="4">
        <v>26.875</v>
      </c>
      <c r="X9266" s="4">
        <v>26.875</v>
      </c>
      <c r="Y9266" s="4">
        <v>26.875</v>
      </c>
      <c r="Z9266" s="4">
        <v>26.875</v>
      </c>
      <c r="AA9266" s="4">
        <v>0</v>
      </c>
      <c r="AB9266" s="4">
        <v>145</v>
      </c>
      <c r="AE9266" s="4">
        <v>107.5</v>
      </c>
    </row>
    <row r="9267" spans="1:31">
      <c r="A9267" s="8">
        <v>4811</v>
      </c>
      <c r="B9267" s="8" t="s">
        <v>895</v>
      </c>
      <c r="C9267" s="9" t="s">
        <v>764</v>
      </c>
      <c r="D9267" s="5"/>
      <c r="E9267" s="6">
        <v>756</v>
      </c>
      <c r="F9267" s="5">
        <v>1970</v>
      </c>
      <c r="G9267" s="4">
        <v>506.11599999999999</v>
      </c>
      <c r="H9267" s="4">
        <v>500.60199999999998</v>
      </c>
      <c r="I9267" s="4">
        <v>457.26</v>
      </c>
      <c r="J9267" s="4">
        <v>454.834</v>
      </c>
      <c r="K9267" s="4">
        <v>512.29</v>
      </c>
      <c r="L9267" s="4">
        <v>498.26799999999997</v>
      </c>
      <c r="M9267" s="4">
        <v>434.48500000000001</v>
      </c>
      <c r="N9267" s="4">
        <v>408.97399999999999</v>
      </c>
      <c r="O9267" s="4">
        <v>382.57</v>
      </c>
      <c r="P9267" s="4">
        <v>372.88099999999997</v>
      </c>
      <c r="Q9267" s="4">
        <v>303.80599999999998</v>
      </c>
      <c r="R9267" s="4">
        <v>333.08499999999998</v>
      </c>
      <c r="S9267" s="4">
        <v>310.74700000000001</v>
      </c>
      <c r="T9267" s="4">
        <v>261.39400000000001</v>
      </c>
      <c r="U9267" s="4">
        <v>195.93199999999999</v>
      </c>
      <c r="V9267" s="4">
        <v>128.41200000000001</v>
      </c>
      <c r="W9267" s="4">
        <v>26.867000000000001</v>
      </c>
      <c r="X9267" s="4">
        <v>26.867000000000001</v>
      </c>
      <c r="Y9267" s="4">
        <v>26.867000000000001</v>
      </c>
      <c r="Z9267" s="4">
        <v>26.867000000000001</v>
      </c>
      <c r="AA9267" s="4">
        <v>0</v>
      </c>
      <c r="AB9267" s="4">
        <v>145</v>
      </c>
      <c r="AE9267" s="4">
        <v>107.468</v>
      </c>
    </row>
    <row r="9268" spans="1:31">
      <c r="A9268" s="8">
        <v>5043</v>
      </c>
      <c r="B9268" s="8" t="s">
        <v>895</v>
      </c>
      <c r="C9268" s="9" t="s">
        <v>764</v>
      </c>
      <c r="D9268" s="5"/>
      <c r="E9268" s="6">
        <v>756</v>
      </c>
      <c r="F9268" s="5">
        <v>1971</v>
      </c>
      <c r="G9268" s="4">
        <v>496.2</v>
      </c>
      <c r="H9268" s="4">
        <v>507.78800000000001</v>
      </c>
      <c r="I9268" s="4">
        <v>466.56099999999998</v>
      </c>
      <c r="J9268" s="4">
        <v>452.30500000000001</v>
      </c>
      <c r="K9268" s="4">
        <v>507.14600000000002</v>
      </c>
      <c r="L9268" s="4">
        <v>506.476</v>
      </c>
      <c r="M9268" s="4">
        <v>444.36099999999999</v>
      </c>
      <c r="N9268" s="4">
        <v>413.084</v>
      </c>
      <c r="O9268" s="4">
        <v>385.803</v>
      </c>
      <c r="P9268" s="4">
        <v>378.947</v>
      </c>
      <c r="Q9268" s="4">
        <v>309.87900000000002</v>
      </c>
      <c r="R9268" s="4">
        <v>325.37900000000002</v>
      </c>
      <c r="S9268" s="4">
        <v>313.505</v>
      </c>
      <c r="T9268" s="4">
        <v>266.28899999999999</v>
      </c>
      <c r="U9268" s="4">
        <v>201.33199999999999</v>
      </c>
      <c r="V9268" s="4">
        <v>132.47399999999999</v>
      </c>
      <c r="W9268" s="4">
        <v>28.466000000000001</v>
      </c>
      <c r="X9268" s="4">
        <v>28.466000000000001</v>
      </c>
      <c r="Y9268" s="4">
        <v>28.466000000000001</v>
      </c>
      <c r="Z9268" s="4">
        <v>28.466000000000001</v>
      </c>
      <c r="AA9268" s="4">
        <v>0</v>
      </c>
      <c r="AB9268" s="4">
        <v>145</v>
      </c>
      <c r="AE9268" s="4">
        <v>113.864</v>
      </c>
    </row>
    <row r="9269" spans="1:31">
      <c r="A9269" s="8">
        <v>5275</v>
      </c>
      <c r="B9269" s="8" t="s">
        <v>895</v>
      </c>
      <c r="C9269" s="9" t="s">
        <v>764</v>
      </c>
      <c r="D9269" s="5"/>
      <c r="E9269" s="6">
        <v>756</v>
      </c>
      <c r="F9269" s="5">
        <v>1972</v>
      </c>
      <c r="G9269" s="4">
        <v>483.75599999999997</v>
      </c>
      <c r="H9269" s="4">
        <v>511.84800000000001</v>
      </c>
      <c r="I9269" s="4">
        <v>477.03399999999999</v>
      </c>
      <c r="J9269" s="4">
        <v>453.08699999999999</v>
      </c>
      <c r="K9269" s="4">
        <v>498.12599999999998</v>
      </c>
      <c r="L9269" s="4">
        <v>513.99800000000005</v>
      </c>
      <c r="M9269" s="4">
        <v>456.46100000000001</v>
      </c>
      <c r="N9269" s="4">
        <v>415.87700000000001</v>
      </c>
      <c r="O9269" s="4">
        <v>390.94499999999999</v>
      </c>
      <c r="P9269" s="4">
        <v>380.524</v>
      </c>
      <c r="Q9269" s="4">
        <v>323.274</v>
      </c>
      <c r="R9269" s="4">
        <v>314.16000000000003</v>
      </c>
      <c r="S9269" s="4">
        <v>316.63600000000002</v>
      </c>
      <c r="T9269" s="4">
        <v>271.04399999999998</v>
      </c>
      <c r="U9269" s="4">
        <v>207.09</v>
      </c>
      <c r="V9269" s="4">
        <v>136.863</v>
      </c>
      <c r="W9269" s="4">
        <v>29.786999999999999</v>
      </c>
      <c r="X9269" s="4">
        <v>29.786999999999999</v>
      </c>
      <c r="Y9269" s="4">
        <v>29.786999999999999</v>
      </c>
      <c r="Z9269" s="4">
        <v>29.786999999999999</v>
      </c>
      <c r="AA9269" s="4">
        <v>0</v>
      </c>
      <c r="AB9269" s="4">
        <v>145</v>
      </c>
      <c r="AE9269" s="4">
        <v>119.148</v>
      </c>
    </row>
    <row r="9270" spans="1:31">
      <c r="A9270" s="8">
        <v>5507</v>
      </c>
      <c r="B9270" s="8" t="s">
        <v>895</v>
      </c>
      <c r="C9270" s="9" t="s">
        <v>764</v>
      </c>
      <c r="D9270" s="5"/>
      <c r="E9270" s="6">
        <v>756</v>
      </c>
      <c r="F9270" s="5">
        <v>1973</v>
      </c>
      <c r="G9270" s="4">
        <v>469.64600000000002</v>
      </c>
      <c r="H9270" s="4">
        <v>512.14099999999996</v>
      </c>
      <c r="I9270" s="4">
        <v>487.54399999999998</v>
      </c>
      <c r="J9270" s="4">
        <v>456.44499999999999</v>
      </c>
      <c r="K9270" s="4">
        <v>486.72500000000002</v>
      </c>
      <c r="L9270" s="4">
        <v>520.17600000000004</v>
      </c>
      <c r="M9270" s="4">
        <v>469.27300000000002</v>
      </c>
      <c r="N9270" s="4">
        <v>418.15300000000002</v>
      </c>
      <c r="O9270" s="4">
        <v>396.91699999999997</v>
      </c>
      <c r="P9270" s="4">
        <v>379.27499999999998</v>
      </c>
      <c r="Q9270" s="4">
        <v>340.25700000000001</v>
      </c>
      <c r="R9270" s="4">
        <v>302.45699999999999</v>
      </c>
      <c r="S9270" s="4">
        <v>318.86099999999999</v>
      </c>
      <c r="T9270" s="4">
        <v>275.50099999999998</v>
      </c>
      <c r="U9270" s="4">
        <v>213.04900000000001</v>
      </c>
      <c r="V9270" s="4">
        <v>141.624</v>
      </c>
      <c r="W9270" s="4">
        <v>30.796749999999999</v>
      </c>
      <c r="X9270" s="4">
        <v>30.796749999999999</v>
      </c>
      <c r="Y9270" s="4">
        <v>30.796749999999999</v>
      </c>
      <c r="Z9270" s="4">
        <v>30.796749999999999</v>
      </c>
      <c r="AA9270" s="4">
        <v>0</v>
      </c>
      <c r="AB9270" s="4">
        <v>145</v>
      </c>
      <c r="AE9270" s="4">
        <v>123.187</v>
      </c>
    </row>
    <row r="9271" spans="1:31">
      <c r="A9271" s="8">
        <v>5739</v>
      </c>
      <c r="B9271" s="8" t="s">
        <v>895</v>
      </c>
      <c r="C9271" s="9" t="s">
        <v>764</v>
      </c>
      <c r="D9271" s="5"/>
      <c r="E9271" s="6">
        <v>756</v>
      </c>
      <c r="F9271" s="5">
        <v>1974</v>
      </c>
      <c r="G9271" s="4">
        <v>453.947</v>
      </c>
      <c r="H9271" s="4">
        <v>508.56700000000001</v>
      </c>
      <c r="I9271" s="4">
        <v>496.32</v>
      </c>
      <c r="J9271" s="4">
        <v>461.05799999999999</v>
      </c>
      <c r="K9271" s="4">
        <v>475.95400000000001</v>
      </c>
      <c r="L9271" s="4">
        <v>523.32899999999995</v>
      </c>
      <c r="M9271" s="4">
        <v>480.80700000000002</v>
      </c>
      <c r="N9271" s="4">
        <v>421.39699999999999</v>
      </c>
      <c r="O9271" s="4">
        <v>401.93299999999999</v>
      </c>
      <c r="P9271" s="4">
        <v>378.04599999999999</v>
      </c>
      <c r="Q9271" s="4">
        <v>355.07299999999998</v>
      </c>
      <c r="R9271" s="4">
        <v>294.89600000000002</v>
      </c>
      <c r="S9271" s="4">
        <v>318.30200000000002</v>
      </c>
      <c r="T9271" s="4">
        <v>279.50200000000001</v>
      </c>
      <c r="U9271" s="4">
        <v>218.94300000000001</v>
      </c>
      <c r="V9271" s="4">
        <v>146.685</v>
      </c>
      <c r="W9271" s="4">
        <v>31.514749999999999</v>
      </c>
      <c r="X9271" s="4">
        <v>31.514749999999999</v>
      </c>
      <c r="Y9271" s="4">
        <v>31.514749999999999</v>
      </c>
      <c r="Z9271" s="4">
        <v>31.514749999999999</v>
      </c>
      <c r="AA9271" s="4">
        <v>0</v>
      </c>
      <c r="AB9271" s="4">
        <v>145</v>
      </c>
      <c r="AE9271" s="4">
        <v>126.059</v>
      </c>
    </row>
    <row r="9272" spans="1:31">
      <c r="A9272" s="8">
        <v>5971</v>
      </c>
      <c r="B9272" s="8" t="s">
        <v>895</v>
      </c>
      <c r="C9272" s="9" t="s">
        <v>764</v>
      </c>
      <c r="D9272" s="5"/>
      <c r="E9272" s="6">
        <v>756</v>
      </c>
      <c r="F9272" s="5">
        <v>1975</v>
      </c>
      <c r="G9272" s="4">
        <v>436.10300000000001</v>
      </c>
      <c r="H9272" s="4">
        <v>501.74200000000002</v>
      </c>
      <c r="I9272" s="4">
        <v>501.94</v>
      </c>
      <c r="J9272" s="4">
        <v>465.99900000000002</v>
      </c>
      <c r="K9272" s="4">
        <v>467.99200000000002</v>
      </c>
      <c r="L9272" s="4">
        <v>522.11599999999999</v>
      </c>
      <c r="M9272" s="4">
        <v>490.16300000000001</v>
      </c>
      <c r="N9272" s="4">
        <v>426.52499999999998</v>
      </c>
      <c r="O9272" s="4">
        <v>404.97</v>
      </c>
      <c r="P9272" s="4">
        <v>378.51499999999999</v>
      </c>
      <c r="Q9272" s="4">
        <v>364.37200000000001</v>
      </c>
      <c r="R9272" s="4">
        <v>294.06200000000001</v>
      </c>
      <c r="S9272" s="4">
        <v>314.14299999999997</v>
      </c>
      <c r="T9272" s="4">
        <v>282.911</v>
      </c>
      <c r="U9272" s="4">
        <v>224.58799999999999</v>
      </c>
      <c r="V9272" s="4">
        <v>151.97499999999999</v>
      </c>
      <c r="W9272" s="4">
        <v>31.957750000000001</v>
      </c>
      <c r="X9272" s="4">
        <v>31.957750000000001</v>
      </c>
      <c r="Y9272" s="4">
        <v>31.957750000000001</v>
      </c>
      <c r="Z9272" s="4">
        <v>31.957750000000001</v>
      </c>
      <c r="AA9272" s="4">
        <v>0</v>
      </c>
      <c r="AB9272" s="4">
        <v>145</v>
      </c>
      <c r="AE9272" s="4">
        <v>127.831</v>
      </c>
    </row>
    <row r="9273" spans="1:31">
      <c r="A9273" s="8">
        <v>6203</v>
      </c>
      <c r="B9273" s="8" t="s">
        <v>895</v>
      </c>
      <c r="C9273" s="9" t="s">
        <v>764</v>
      </c>
      <c r="D9273" s="5"/>
      <c r="E9273" s="6">
        <v>756</v>
      </c>
      <c r="F9273" s="5">
        <v>1976</v>
      </c>
      <c r="G9273" s="4">
        <v>413.19200000000001</v>
      </c>
      <c r="H9273" s="4">
        <v>492.108</v>
      </c>
      <c r="I9273" s="4">
        <v>506.036</v>
      </c>
      <c r="J9273" s="4">
        <v>471.37400000000002</v>
      </c>
      <c r="K9273" s="4">
        <v>461.60599999999999</v>
      </c>
      <c r="L9273" s="4">
        <v>513.31700000000001</v>
      </c>
      <c r="M9273" s="4">
        <v>497.01900000000001</v>
      </c>
      <c r="N9273" s="4">
        <v>432.82900000000001</v>
      </c>
      <c r="O9273" s="4">
        <v>405.74799999999999</v>
      </c>
      <c r="P9273" s="4">
        <v>379.71</v>
      </c>
      <c r="Q9273" s="4">
        <v>368.88900000000001</v>
      </c>
      <c r="R9273" s="4">
        <v>298.81200000000001</v>
      </c>
      <c r="S9273" s="4">
        <v>306.29899999999998</v>
      </c>
      <c r="T9273" s="4">
        <v>285.36200000000002</v>
      </c>
      <c r="U9273" s="4">
        <v>229.19900000000001</v>
      </c>
      <c r="V9273" s="4">
        <v>157.142</v>
      </c>
      <c r="W9273" s="4">
        <v>34.092500000000001</v>
      </c>
      <c r="X9273" s="4">
        <v>34.092500000000001</v>
      </c>
      <c r="Y9273" s="4">
        <v>34.092500000000001</v>
      </c>
      <c r="Z9273" s="4">
        <v>34.092500000000001</v>
      </c>
      <c r="AA9273" s="4">
        <v>0</v>
      </c>
      <c r="AB9273" s="4">
        <v>145</v>
      </c>
      <c r="AE9273" s="4">
        <v>136.37</v>
      </c>
    </row>
    <row r="9274" spans="1:31">
      <c r="A9274" s="8">
        <v>6435</v>
      </c>
      <c r="B9274" s="8" t="s">
        <v>895</v>
      </c>
      <c r="C9274" s="9" t="s">
        <v>764</v>
      </c>
      <c r="D9274" s="5"/>
      <c r="E9274" s="6">
        <v>756</v>
      </c>
      <c r="F9274" s="5">
        <v>1977</v>
      </c>
      <c r="G9274" s="4">
        <v>393.791</v>
      </c>
      <c r="H9274" s="4">
        <v>476.95600000000002</v>
      </c>
      <c r="I9274" s="4">
        <v>506.63600000000002</v>
      </c>
      <c r="J9274" s="4">
        <v>477.93200000000002</v>
      </c>
      <c r="K9274" s="4">
        <v>457.72</v>
      </c>
      <c r="L9274" s="4">
        <v>499.62099999999998</v>
      </c>
      <c r="M9274" s="4">
        <v>502.21699999999998</v>
      </c>
      <c r="N9274" s="4">
        <v>440.41300000000001</v>
      </c>
      <c r="O9274" s="4">
        <v>404.35</v>
      </c>
      <c r="P9274" s="4">
        <v>381.76799999999997</v>
      </c>
      <c r="Q9274" s="4">
        <v>368.47</v>
      </c>
      <c r="R9274" s="4">
        <v>309.77800000000002</v>
      </c>
      <c r="S9274" s="4">
        <v>294.59100000000001</v>
      </c>
      <c r="T9274" s="4">
        <v>287.57600000000002</v>
      </c>
      <c r="U9274" s="4">
        <v>233.23500000000001</v>
      </c>
      <c r="V9274" s="4">
        <v>162.15</v>
      </c>
      <c r="W9274" s="4">
        <v>35.943750000000001</v>
      </c>
      <c r="X9274" s="4">
        <v>35.943750000000001</v>
      </c>
      <c r="Y9274" s="4">
        <v>35.943750000000001</v>
      </c>
      <c r="Z9274" s="4">
        <v>35.943750000000001</v>
      </c>
      <c r="AA9274" s="4">
        <v>0</v>
      </c>
      <c r="AB9274" s="4">
        <v>145</v>
      </c>
      <c r="AE9274" s="4">
        <v>143.77500000000001</v>
      </c>
    </row>
    <row r="9275" spans="1:31">
      <c r="A9275" s="8">
        <v>6667</v>
      </c>
      <c r="B9275" s="8" t="s">
        <v>895</v>
      </c>
      <c r="C9275" s="9" t="s">
        <v>764</v>
      </c>
      <c r="D9275" s="5"/>
      <c r="E9275" s="6">
        <v>756</v>
      </c>
      <c r="F9275" s="5">
        <v>1978</v>
      </c>
      <c r="G9275" s="4">
        <v>377.3</v>
      </c>
      <c r="H9275" s="4">
        <v>457.37299999999999</v>
      </c>
      <c r="I9275" s="4">
        <v>504.113</v>
      </c>
      <c r="J9275" s="4">
        <v>485.404</v>
      </c>
      <c r="K9275" s="4">
        <v>456.31200000000001</v>
      </c>
      <c r="L9275" s="4">
        <v>484.33600000000001</v>
      </c>
      <c r="M9275" s="4">
        <v>505.43599999999998</v>
      </c>
      <c r="N9275" s="4">
        <v>448.86500000000001</v>
      </c>
      <c r="O9275" s="4">
        <v>402.48399999999998</v>
      </c>
      <c r="P9275" s="4">
        <v>384.38099999999997</v>
      </c>
      <c r="Q9275" s="4">
        <v>365.36099999999999</v>
      </c>
      <c r="R9275" s="4">
        <v>324.03199999999998</v>
      </c>
      <c r="S9275" s="4">
        <v>282.51900000000001</v>
      </c>
      <c r="T9275" s="4">
        <v>288.90800000000002</v>
      </c>
      <c r="U9275" s="4">
        <v>237.066</v>
      </c>
      <c r="V9275" s="4">
        <v>167.298</v>
      </c>
      <c r="W9275" s="4">
        <v>37.537750000000003</v>
      </c>
      <c r="X9275" s="4">
        <v>37.537750000000003</v>
      </c>
      <c r="Y9275" s="4">
        <v>37.537750000000003</v>
      </c>
      <c r="Z9275" s="4">
        <v>37.537750000000003</v>
      </c>
      <c r="AA9275" s="4">
        <v>0</v>
      </c>
      <c r="AB9275" s="4">
        <v>145</v>
      </c>
      <c r="AE9275" s="4">
        <v>150.15100000000001</v>
      </c>
    </row>
    <row r="9276" spans="1:31">
      <c r="A9276" s="8">
        <v>6899</v>
      </c>
      <c r="B9276" s="8" t="s">
        <v>895</v>
      </c>
      <c r="C9276" s="9" t="s">
        <v>764</v>
      </c>
      <c r="D9276" s="5"/>
      <c r="E9276" s="6">
        <v>756</v>
      </c>
      <c r="F9276" s="5">
        <v>1979</v>
      </c>
      <c r="G9276" s="4">
        <v>364.13799999999998</v>
      </c>
      <c r="H9276" s="4">
        <v>435.779</v>
      </c>
      <c r="I9276" s="4">
        <v>498.70600000000002</v>
      </c>
      <c r="J9276" s="4">
        <v>492.798</v>
      </c>
      <c r="K9276" s="4">
        <v>457.42500000000001</v>
      </c>
      <c r="L9276" s="4">
        <v>471.64800000000002</v>
      </c>
      <c r="M9276" s="4">
        <v>505.99900000000002</v>
      </c>
      <c r="N9276" s="4">
        <v>457.44600000000003</v>
      </c>
      <c r="O9276" s="4">
        <v>402.58100000000002</v>
      </c>
      <c r="P9276" s="4">
        <v>386.75599999999997</v>
      </c>
      <c r="Q9276" s="4">
        <v>362.97699999999998</v>
      </c>
      <c r="R9276" s="4">
        <v>337.00099999999998</v>
      </c>
      <c r="S9276" s="4">
        <v>275.02100000000002</v>
      </c>
      <c r="T9276" s="4">
        <v>288.30599999999998</v>
      </c>
      <c r="U9276" s="4">
        <v>241.11799999999999</v>
      </c>
      <c r="V9276" s="4">
        <v>172.815</v>
      </c>
      <c r="W9276" s="4">
        <v>38.953000000000003</v>
      </c>
      <c r="X9276" s="4">
        <v>38.953000000000003</v>
      </c>
      <c r="Y9276" s="4">
        <v>38.953000000000003</v>
      </c>
      <c r="Z9276" s="4">
        <v>38.953000000000003</v>
      </c>
      <c r="AA9276" s="4">
        <v>0</v>
      </c>
      <c r="AB9276" s="4">
        <v>145</v>
      </c>
      <c r="AE9276" s="4">
        <v>155.81200000000001</v>
      </c>
    </row>
    <row r="9277" spans="1:31">
      <c r="A9277" s="8">
        <v>7131</v>
      </c>
      <c r="B9277" s="8" t="s">
        <v>895</v>
      </c>
      <c r="C9277" s="9" t="s">
        <v>764</v>
      </c>
      <c r="D9277" s="5"/>
      <c r="E9277" s="6">
        <v>756</v>
      </c>
      <c r="F9277" s="5">
        <v>1980</v>
      </c>
      <c r="G9277" s="4">
        <v>355.459</v>
      </c>
      <c r="H9277" s="4">
        <v>415.17</v>
      </c>
      <c r="I9277" s="4">
        <v>490.08300000000003</v>
      </c>
      <c r="J9277" s="4">
        <v>498.99700000000001</v>
      </c>
      <c r="K9277" s="4">
        <v>461.26400000000001</v>
      </c>
      <c r="L9277" s="4">
        <v>463.7</v>
      </c>
      <c r="M9277" s="4">
        <v>503.69900000000001</v>
      </c>
      <c r="N9277" s="4">
        <v>465.71</v>
      </c>
      <c r="O9277" s="4">
        <v>406.00900000000001</v>
      </c>
      <c r="P9277" s="4">
        <v>388.447</v>
      </c>
      <c r="Q9277" s="4">
        <v>363.24</v>
      </c>
      <c r="R9277" s="4">
        <v>346.053</v>
      </c>
      <c r="S9277" s="4">
        <v>274.76100000000002</v>
      </c>
      <c r="T9277" s="4">
        <v>285.37099999999998</v>
      </c>
      <c r="U9277" s="4">
        <v>245.54</v>
      </c>
      <c r="V9277" s="4">
        <v>178.80699999999999</v>
      </c>
      <c r="W9277" s="4">
        <v>40.259</v>
      </c>
      <c r="X9277" s="4">
        <v>40.259</v>
      </c>
      <c r="Y9277" s="4">
        <v>40.259</v>
      </c>
      <c r="Z9277" s="4">
        <v>40.259</v>
      </c>
      <c r="AA9277" s="4">
        <v>0</v>
      </c>
      <c r="AB9277" s="4">
        <v>145</v>
      </c>
      <c r="AE9277" s="4">
        <v>161.036</v>
      </c>
    </row>
    <row r="9278" spans="1:31">
      <c r="A9278" s="8">
        <v>7363</v>
      </c>
      <c r="B9278" s="8" t="s">
        <v>895</v>
      </c>
      <c r="C9278" s="9" t="s">
        <v>764</v>
      </c>
      <c r="D9278" s="5"/>
      <c r="E9278" s="6">
        <v>756</v>
      </c>
      <c r="F9278" s="5">
        <v>1981</v>
      </c>
      <c r="G9278" s="4">
        <v>352.52</v>
      </c>
      <c r="H9278" s="4">
        <v>399.26900000000001</v>
      </c>
      <c r="I9278" s="4">
        <v>478.88</v>
      </c>
      <c r="J9278" s="4">
        <v>503.40100000000001</v>
      </c>
      <c r="K9278" s="4">
        <v>471.36099999999999</v>
      </c>
      <c r="L9278" s="4">
        <v>461.714</v>
      </c>
      <c r="M9278" s="4">
        <v>500.40600000000001</v>
      </c>
      <c r="N9278" s="4">
        <v>475.92399999999998</v>
      </c>
      <c r="O9278" s="4">
        <v>413.30099999999999</v>
      </c>
      <c r="P9278" s="4">
        <v>389.05</v>
      </c>
      <c r="Q9278" s="4">
        <v>363.77100000000002</v>
      </c>
      <c r="R9278" s="4">
        <v>349.37099999999998</v>
      </c>
      <c r="S9278" s="4">
        <v>278.62799999999999</v>
      </c>
      <c r="T9278" s="4">
        <v>277.68299999999999</v>
      </c>
      <c r="U9278" s="4">
        <v>247.22900000000001</v>
      </c>
      <c r="V9278" s="4">
        <v>182.38900000000001</v>
      </c>
      <c r="W9278" s="4">
        <v>42.658250000000002</v>
      </c>
      <c r="X9278" s="4">
        <v>42.658250000000002</v>
      </c>
      <c r="Y9278" s="4">
        <v>42.658250000000002</v>
      </c>
      <c r="Z9278" s="4">
        <v>42.658250000000002</v>
      </c>
      <c r="AA9278" s="4">
        <v>0</v>
      </c>
      <c r="AB9278" s="4">
        <v>145</v>
      </c>
      <c r="AE9278" s="4">
        <v>170.63300000000001</v>
      </c>
    </row>
    <row r="9279" spans="1:31">
      <c r="A9279" s="8">
        <v>7595</v>
      </c>
      <c r="B9279" s="8" t="s">
        <v>895</v>
      </c>
      <c r="C9279" s="9" t="s">
        <v>764</v>
      </c>
      <c r="D9279" s="5"/>
      <c r="E9279" s="6">
        <v>756</v>
      </c>
      <c r="F9279" s="5">
        <v>1982</v>
      </c>
      <c r="G9279" s="4">
        <v>353.49900000000002</v>
      </c>
      <c r="H9279" s="4">
        <v>385.923</v>
      </c>
      <c r="I9279" s="4">
        <v>465.08</v>
      </c>
      <c r="J9279" s="4">
        <v>505.78300000000002</v>
      </c>
      <c r="K9279" s="4">
        <v>483.339</v>
      </c>
      <c r="L9279" s="4">
        <v>463.99900000000002</v>
      </c>
      <c r="M9279" s="4">
        <v>494.49900000000002</v>
      </c>
      <c r="N9279" s="4">
        <v>486.72300000000001</v>
      </c>
      <c r="O9279" s="4">
        <v>424.07100000000003</v>
      </c>
      <c r="P9279" s="4">
        <v>389.50900000000001</v>
      </c>
      <c r="Q9279" s="4">
        <v>366.77499999999998</v>
      </c>
      <c r="R9279" s="4">
        <v>349.59899999999999</v>
      </c>
      <c r="S9279" s="4">
        <v>289.23200000000003</v>
      </c>
      <c r="T9279" s="4">
        <v>267.56700000000001</v>
      </c>
      <c r="U9279" s="4">
        <v>249.86600000000001</v>
      </c>
      <c r="V9279" s="4">
        <v>186.19800000000001</v>
      </c>
      <c r="W9279" s="4">
        <v>44.858499999999999</v>
      </c>
      <c r="X9279" s="4">
        <v>44.858499999999999</v>
      </c>
      <c r="Y9279" s="4">
        <v>44.858499999999999</v>
      </c>
      <c r="Z9279" s="4">
        <v>44.858499999999999</v>
      </c>
      <c r="AA9279" s="4">
        <v>0</v>
      </c>
      <c r="AB9279" s="4">
        <v>145</v>
      </c>
      <c r="AE9279" s="4">
        <v>179.434</v>
      </c>
    </row>
    <row r="9280" spans="1:31">
      <c r="A9280" s="8">
        <v>7827</v>
      </c>
      <c r="B9280" s="8" t="s">
        <v>895</v>
      </c>
      <c r="C9280" s="9" t="s">
        <v>764</v>
      </c>
      <c r="D9280" s="5"/>
      <c r="E9280" s="6">
        <v>756</v>
      </c>
      <c r="F9280" s="5">
        <v>1983</v>
      </c>
      <c r="G9280" s="4">
        <v>357.697</v>
      </c>
      <c r="H9280" s="4">
        <v>375.452</v>
      </c>
      <c r="I9280" s="4">
        <v>449.40499999999997</v>
      </c>
      <c r="J9280" s="4">
        <v>505.77300000000002</v>
      </c>
      <c r="K9280" s="4">
        <v>495.16899999999998</v>
      </c>
      <c r="L9280" s="4">
        <v>470.08600000000001</v>
      </c>
      <c r="M9280" s="4">
        <v>487.84300000000002</v>
      </c>
      <c r="N9280" s="4">
        <v>496.72500000000002</v>
      </c>
      <c r="O9280" s="4">
        <v>437.21</v>
      </c>
      <c r="P9280" s="4">
        <v>390.73200000000003</v>
      </c>
      <c r="Q9280" s="4">
        <v>371.28699999999998</v>
      </c>
      <c r="R9280" s="4">
        <v>348.20100000000002</v>
      </c>
      <c r="S9280" s="4">
        <v>303.35899999999998</v>
      </c>
      <c r="T9280" s="4">
        <v>257.56400000000002</v>
      </c>
      <c r="U9280" s="4">
        <v>252.40199999999999</v>
      </c>
      <c r="V9280" s="4">
        <v>190.339</v>
      </c>
      <c r="W9280" s="4">
        <v>46.817</v>
      </c>
      <c r="X9280" s="4">
        <v>46.817</v>
      </c>
      <c r="Y9280" s="4">
        <v>46.817</v>
      </c>
      <c r="Z9280" s="4">
        <v>46.817</v>
      </c>
      <c r="AA9280" s="4">
        <v>0</v>
      </c>
      <c r="AB9280" s="4">
        <v>145</v>
      </c>
      <c r="AE9280" s="4">
        <v>187.268</v>
      </c>
    </row>
    <row r="9281" spans="1:31">
      <c r="A9281" s="8">
        <v>8059</v>
      </c>
      <c r="B9281" s="8" t="s">
        <v>895</v>
      </c>
      <c r="C9281" s="9" t="s">
        <v>764</v>
      </c>
      <c r="D9281" s="5"/>
      <c r="E9281" s="6">
        <v>756</v>
      </c>
      <c r="F9281" s="5">
        <v>1984</v>
      </c>
      <c r="G9281" s="4">
        <v>363.17700000000002</v>
      </c>
      <c r="H9281" s="4">
        <v>367.63499999999999</v>
      </c>
      <c r="I9281" s="4">
        <v>433.33499999999998</v>
      </c>
      <c r="J9281" s="4">
        <v>502.60899999999998</v>
      </c>
      <c r="K9281" s="4">
        <v>504.82400000000001</v>
      </c>
      <c r="L9281" s="4">
        <v>478.73700000000002</v>
      </c>
      <c r="M9281" s="4">
        <v>483.22199999999998</v>
      </c>
      <c r="N9281" s="4">
        <v>504.11399999999998</v>
      </c>
      <c r="O9281" s="4">
        <v>450.97800000000001</v>
      </c>
      <c r="P9281" s="4">
        <v>394.23200000000003</v>
      </c>
      <c r="Q9281" s="4">
        <v>375.75700000000001</v>
      </c>
      <c r="R9281" s="4">
        <v>347.54300000000001</v>
      </c>
      <c r="S9281" s="4">
        <v>316.19200000000001</v>
      </c>
      <c r="T9281" s="4">
        <v>251.60400000000001</v>
      </c>
      <c r="U9281" s="4">
        <v>253.21199999999999</v>
      </c>
      <c r="V9281" s="4">
        <v>194.77199999999999</v>
      </c>
      <c r="W9281" s="4">
        <v>48.511000000000003</v>
      </c>
      <c r="X9281" s="4">
        <v>48.511000000000003</v>
      </c>
      <c r="Y9281" s="4">
        <v>48.511000000000003</v>
      </c>
      <c r="Z9281" s="4">
        <v>48.511000000000003</v>
      </c>
      <c r="AA9281" s="4">
        <v>0</v>
      </c>
      <c r="AB9281" s="4">
        <v>145</v>
      </c>
      <c r="AE9281" s="4">
        <v>194.04400000000001</v>
      </c>
    </row>
    <row r="9282" spans="1:31">
      <c r="A9282" s="8">
        <v>8291</v>
      </c>
      <c r="B9282" s="8" t="s">
        <v>895</v>
      </c>
      <c r="C9282" s="9" t="s">
        <v>764</v>
      </c>
      <c r="D9282" s="5"/>
      <c r="E9282" s="6">
        <v>756</v>
      </c>
      <c r="F9282" s="5">
        <v>1985</v>
      </c>
      <c r="G9282" s="4">
        <v>368.23399999999998</v>
      </c>
      <c r="H9282" s="4">
        <v>362.00099999999998</v>
      </c>
      <c r="I9282" s="4">
        <v>418.28300000000002</v>
      </c>
      <c r="J9282" s="4">
        <v>495.77800000000002</v>
      </c>
      <c r="K9282" s="4">
        <v>511.40300000000002</v>
      </c>
      <c r="L9282" s="4">
        <v>488.55900000000003</v>
      </c>
      <c r="M9282" s="4">
        <v>482.34500000000003</v>
      </c>
      <c r="N9282" s="4">
        <v>508.05599999999998</v>
      </c>
      <c r="O9282" s="4">
        <v>464.13600000000002</v>
      </c>
      <c r="P9282" s="4">
        <v>400.88400000000001</v>
      </c>
      <c r="Q9282" s="4">
        <v>379.31200000000001</v>
      </c>
      <c r="R9282" s="4">
        <v>348.97699999999998</v>
      </c>
      <c r="S9282" s="4">
        <v>324.95400000000001</v>
      </c>
      <c r="T9282" s="4">
        <v>251.84299999999999</v>
      </c>
      <c r="U9282" s="4">
        <v>251.47499999999999</v>
      </c>
      <c r="V9282" s="4">
        <v>199.35300000000001</v>
      </c>
      <c r="W9282" s="4">
        <v>49.945500000000003</v>
      </c>
      <c r="X9282" s="4">
        <v>49.945500000000003</v>
      </c>
      <c r="Y9282" s="4">
        <v>49.945500000000003</v>
      </c>
      <c r="Z9282" s="4">
        <v>49.945500000000003</v>
      </c>
      <c r="AA9282" s="4">
        <v>0</v>
      </c>
      <c r="AB9282" s="4">
        <v>145</v>
      </c>
      <c r="AE9282" s="4">
        <v>199.78200000000001</v>
      </c>
    </row>
    <row r="9283" spans="1:31">
      <c r="A9283" s="8">
        <v>8523</v>
      </c>
      <c r="B9283" s="8" t="s">
        <v>895</v>
      </c>
      <c r="C9283" s="9" t="s">
        <v>764</v>
      </c>
      <c r="D9283" s="5"/>
      <c r="E9283" s="6">
        <v>756</v>
      </c>
      <c r="F9283" s="5">
        <v>1986</v>
      </c>
      <c r="G9283" s="4">
        <v>377.28</v>
      </c>
      <c r="H9283" s="4">
        <v>358.97699999999998</v>
      </c>
      <c r="I9283" s="4">
        <v>405.87900000000002</v>
      </c>
      <c r="J9283" s="4">
        <v>486.53500000000003</v>
      </c>
      <c r="K9283" s="4">
        <v>518.50699999999995</v>
      </c>
      <c r="L9283" s="4">
        <v>499.46899999999999</v>
      </c>
      <c r="M9283" s="4">
        <v>483.291</v>
      </c>
      <c r="N9283" s="4">
        <v>507.42500000000001</v>
      </c>
      <c r="O9283" s="4">
        <v>475.43099999999998</v>
      </c>
      <c r="P9283" s="4">
        <v>408.75700000000001</v>
      </c>
      <c r="Q9283" s="4">
        <v>380.00799999999998</v>
      </c>
      <c r="R9283" s="4">
        <v>349.58600000000001</v>
      </c>
      <c r="S9283" s="4">
        <v>328.24</v>
      </c>
      <c r="T9283" s="4">
        <v>255.93899999999999</v>
      </c>
      <c r="U9283" s="4">
        <v>244.999</v>
      </c>
      <c r="V9283" s="4">
        <v>201.91800000000001</v>
      </c>
      <c r="W9283" s="4">
        <v>52.715249999999997</v>
      </c>
      <c r="X9283" s="4">
        <v>52.715249999999997</v>
      </c>
      <c r="Y9283" s="4">
        <v>52.715249999999997</v>
      </c>
      <c r="Z9283" s="4">
        <v>52.715249999999997</v>
      </c>
      <c r="AA9283" s="4">
        <v>0</v>
      </c>
      <c r="AB9283" s="4">
        <v>145</v>
      </c>
      <c r="AE9283" s="4">
        <v>210.86099999999999</v>
      </c>
    </row>
    <row r="9284" spans="1:31">
      <c r="A9284" s="8">
        <v>8755</v>
      </c>
      <c r="B9284" s="8" t="s">
        <v>895</v>
      </c>
      <c r="C9284" s="9" t="s">
        <v>764</v>
      </c>
      <c r="D9284" s="5"/>
      <c r="E9284" s="6">
        <v>756</v>
      </c>
      <c r="F9284" s="5">
        <v>1987</v>
      </c>
      <c r="G9284" s="4">
        <v>380.35899999999998</v>
      </c>
      <c r="H9284" s="4">
        <v>359.95800000000003</v>
      </c>
      <c r="I9284" s="4">
        <v>394.65899999999999</v>
      </c>
      <c r="J9284" s="4">
        <v>474.13099999999997</v>
      </c>
      <c r="K9284" s="4">
        <v>522.86099999999999</v>
      </c>
      <c r="L9284" s="4">
        <v>511.98599999999999</v>
      </c>
      <c r="M9284" s="4">
        <v>488.26</v>
      </c>
      <c r="N9284" s="4">
        <v>503.75200000000001</v>
      </c>
      <c r="O9284" s="4">
        <v>486.83800000000002</v>
      </c>
      <c r="P9284" s="4">
        <v>419.75200000000001</v>
      </c>
      <c r="Q9284" s="4">
        <v>380.30599999999998</v>
      </c>
      <c r="R9284" s="4">
        <v>352.10599999999999</v>
      </c>
      <c r="S9284" s="4">
        <v>328.24799999999999</v>
      </c>
      <c r="T9284" s="4">
        <v>265.755</v>
      </c>
      <c r="U9284" s="4">
        <v>236.09100000000001</v>
      </c>
      <c r="V9284" s="4">
        <v>204.959</v>
      </c>
      <c r="W9284" s="4">
        <v>55.189</v>
      </c>
      <c r="X9284" s="4">
        <v>55.189</v>
      </c>
      <c r="Y9284" s="4">
        <v>55.189</v>
      </c>
      <c r="Z9284" s="4">
        <v>55.189</v>
      </c>
      <c r="AA9284" s="4">
        <v>0</v>
      </c>
      <c r="AB9284" s="4">
        <v>145</v>
      </c>
      <c r="AE9284" s="4">
        <v>220.756</v>
      </c>
    </row>
    <row r="9285" spans="1:31">
      <c r="A9285" s="8">
        <v>8987</v>
      </c>
      <c r="B9285" s="8" t="s">
        <v>895</v>
      </c>
      <c r="C9285" s="9" t="s">
        <v>764</v>
      </c>
      <c r="D9285" s="5"/>
      <c r="E9285" s="6">
        <v>756</v>
      </c>
      <c r="F9285" s="5">
        <v>1988</v>
      </c>
      <c r="G9285" s="4">
        <v>379.91500000000002</v>
      </c>
      <c r="H9285" s="4">
        <v>364.89499999999998</v>
      </c>
      <c r="I9285" s="4">
        <v>384.70400000000001</v>
      </c>
      <c r="J9285" s="4">
        <v>460.16699999999997</v>
      </c>
      <c r="K9285" s="4">
        <v>523.56200000000001</v>
      </c>
      <c r="L9285" s="4">
        <v>524.93100000000004</v>
      </c>
      <c r="M9285" s="4">
        <v>496.93400000000003</v>
      </c>
      <c r="N9285" s="4">
        <v>499.05</v>
      </c>
      <c r="O9285" s="4">
        <v>497.33800000000002</v>
      </c>
      <c r="P9285" s="4">
        <v>432.93700000000001</v>
      </c>
      <c r="Q9285" s="4">
        <v>381.35899999999998</v>
      </c>
      <c r="R9285" s="4">
        <v>355.87200000000001</v>
      </c>
      <c r="S9285" s="4">
        <v>326.51499999999999</v>
      </c>
      <c r="T9285" s="4">
        <v>278.34300000000002</v>
      </c>
      <c r="U9285" s="4">
        <v>227.36</v>
      </c>
      <c r="V9285" s="4">
        <v>207.74600000000001</v>
      </c>
      <c r="W9285" s="4">
        <v>57.358249999999998</v>
      </c>
      <c r="X9285" s="4">
        <v>57.358249999999998</v>
      </c>
      <c r="Y9285" s="4">
        <v>57.358249999999998</v>
      </c>
      <c r="Z9285" s="4">
        <v>57.358249999999998</v>
      </c>
      <c r="AA9285" s="4">
        <v>0</v>
      </c>
      <c r="AB9285" s="4">
        <v>145</v>
      </c>
      <c r="AE9285" s="4">
        <v>229.43299999999999</v>
      </c>
    </row>
    <row r="9286" spans="1:31">
      <c r="A9286" s="8">
        <v>9219</v>
      </c>
      <c r="B9286" s="8" t="s">
        <v>895</v>
      </c>
      <c r="C9286" s="9" t="s">
        <v>764</v>
      </c>
      <c r="D9286" s="5"/>
      <c r="E9286" s="6">
        <v>756</v>
      </c>
      <c r="F9286" s="5">
        <v>1989</v>
      </c>
      <c r="G9286" s="4">
        <v>380.21600000000001</v>
      </c>
      <c r="H9286" s="4">
        <v>372.29</v>
      </c>
      <c r="I9286" s="4">
        <v>376.85700000000003</v>
      </c>
      <c r="J9286" s="4">
        <v>446.31200000000001</v>
      </c>
      <c r="K9286" s="4">
        <v>520.27499999999998</v>
      </c>
      <c r="L9286" s="4">
        <v>536.68200000000002</v>
      </c>
      <c r="M9286" s="4">
        <v>508.25299999999999</v>
      </c>
      <c r="N9286" s="4">
        <v>496.471</v>
      </c>
      <c r="O9286" s="4">
        <v>505.57799999999997</v>
      </c>
      <c r="P9286" s="4">
        <v>446.86099999999999</v>
      </c>
      <c r="Q9286" s="4">
        <v>384.916</v>
      </c>
      <c r="R9286" s="4">
        <v>359.73200000000003</v>
      </c>
      <c r="S9286" s="4">
        <v>325.44600000000003</v>
      </c>
      <c r="T9286" s="4">
        <v>289.53300000000002</v>
      </c>
      <c r="U9286" s="4">
        <v>222.53200000000001</v>
      </c>
      <c r="V9286" s="4">
        <v>209.01400000000001</v>
      </c>
      <c r="W9286" s="4">
        <v>59.239249999999998</v>
      </c>
      <c r="X9286" s="4">
        <v>59.239249999999998</v>
      </c>
      <c r="Y9286" s="4">
        <v>59.239249999999998</v>
      </c>
      <c r="Z9286" s="4">
        <v>59.239249999999998</v>
      </c>
      <c r="AA9286" s="4">
        <v>0</v>
      </c>
      <c r="AB9286" s="4">
        <v>145</v>
      </c>
      <c r="AE9286" s="4">
        <v>236.95699999999999</v>
      </c>
    </row>
    <row r="9287" spans="1:31">
      <c r="A9287" s="8">
        <v>9451</v>
      </c>
      <c r="B9287" s="8" t="s">
        <v>895</v>
      </c>
      <c r="C9287" s="9" t="s">
        <v>764</v>
      </c>
      <c r="D9287" s="5"/>
      <c r="E9287" s="6">
        <v>756</v>
      </c>
      <c r="F9287" s="5">
        <v>1990</v>
      </c>
      <c r="G9287" s="4">
        <v>384.64</v>
      </c>
      <c r="H9287" s="4">
        <v>379.553</v>
      </c>
      <c r="I9287" s="4">
        <v>372.435</v>
      </c>
      <c r="J9287" s="4">
        <v>433.40300000000002</v>
      </c>
      <c r="K9287" s="4">
        <v>513.471</v>
      </c>
      <c r="L9287" s="4">
        <v>545.86599999999999</v>
      </c>
      <c r="M9287" s="4">
        <v>521.15800000000002</v>
      </c>
      <c r="N9287" s="4">
        <v>498.125</v>
      </c>
      <c r="O9287" s="4">
        <v>510.94799999999998</v>
      </c>
      <c r="P9287" s="4">
        <v>460.53300000000002</v>
      </c>
      <c r="Q9287" s="4">
        <v>391.95400000000001</v>
      </c>
      <c r="R9287" s="4">
        <v>363.09100000000001</v>
      </c>
      <c r="S9287" s="4">
        <v>326.452</v>
      </c>
      <c r="T9287" s="4">
        <v>297.07</v>
      </c>
      <c r="U9287" s="4">
        <v>223.46799999999999</v>
      </c>
      <c r="V9287" s="4">
        <v>208.18700000000001</v>
      </c>
      <c r="W9287" s="4">
        <v>144.947</v>
      </c>
      <c r="X9287" s="4">
        <v>72.117999999999995</v>
      </c>
      <c r="Y9287" s="4">
        <v>22.314</v>
      </c>
      <c r="Z9287" s="4">
        <v>3.7050000000000001</v>
      </c>
      <c r="AA9287" s="4">
        <v>0.3</v>
      </c>
      <c r="AB9287" s="4">
        <v>145</v>
      </c>
      <c r="AE9287" s="4">
        <v>243.38399999999999</v>
      </c>
    </row>
    <row r="9288" spans="1:31">
      <c r="A9288" s="8">
        <v>9683</v>
      </c>
      <c r="B9288" s="8" t="s">
        <v>895</v>
      </c>
      <c r="C9288" s="9" t="s">
        <v>764</v>
      </c>
      <c r="D9288" s="5"/>
      <c r="E9288" s="6">
        <v>756</v>
      </c>
      <c r="F9288" s="5">
        <v>1991</v>
      </c>
      <c r="G9288" s="4">
        <v>388.32600000000002</v>
      </c>
      <c r="H9288" s="4">
        <v>387.59</v>
      </c>
      <c r="I9288" s="4">
        <v>374.23</v>
      </c>
      <c r="J9288" s="4">
        <v>422.476</v>
      </c>
      <c r="K9288" s="4">
        <v>509.88799999999998</v>
      </c>
      <c r="L9288" s="4">
        <v>557.46699999999998</v>
      </c>
      <c r="M9288" s="4">
        <v>535.47199999999998</v>
      </c>
      <c r="N9288" s="4">
        <v>502.08300000000003</v>
      </c>
      <c r="O9288" s="4">
        <v>511.92</v>
      </c>
      <c r="P9288" s="4">
        <v>472.28699999999998</v>
      </c>
      <c r="Q9288" s="4">
        <v>399.70400000000001</v>
      </c>
      <c r="R9288" s="4">
        <v>364.16699999999997</v>
      </c>
      <c r="S9288" s="4">
        <v>327.79</v>
      </c>
      <c r="T9288" s="4">
        <v>300.98399999999998</v>
      </c>
      <c r="U9288" s="4">
        <v>227.89400000000001</v>
      </c>
      <c r="V9288" s="4">
        <v>203.643</v>
      </c>
      <c r="W9288" s="4">
        <v>148.10599999999999</v>
      </c>
      <c r="X9288" s="4">
        <v>76.218000000000004</v>
      </c>
      <c r="Y9288" s="4">
        <v>25.402000000000001</v>
      </c>
      <c r="Z9288" s="4">
        <v>4.133</v>
      </c>
      <c r="AA9288" s="4">
        <v>0.32400000000000001</v>
      </c>
      <c r="AB9288" s="4">
        <v>145</v>
      </c>
      <c r="AE9288" s="4">
        <v>254.18299999999999</v>
      </c>
    </row>
    <row r="9289" spans="1:31">
      <c r="A9289" s="8">
        <v>9915</v>
      </c>
      <c r="B9289" s="8" t="s">
        <v>895</v>
      </c>
      <c r="C9289" s="9" t="s">
        <v>764</v>
      </c>
      <c r="D9289" s="5"/>
      <c r="E9289" s="6">
        <v>756</v>
      </c>
      <c r="F9289" s="5">
        <v>1992</v>
      </c>
      <c r="G9289" s="4">
        <v>397.18400000000003</v>
      </c>
      <c r="H9289" s="4">
        <v>394.649</v>
      </c>
      <c r="I9289" s="4">
        <v>379.62900000000002</v>
      </c>
      <c r="J9289" s="4">
        <v>412.178</v>
      </c>
      <c r="K9289" s="4">
        <v>501.66199999999998</v>
      </c>
      <c r="L9289" s="4">
        <v>566.51300000000003</v>
      </c>
      <c r="M9289" s="4">
        <v>552.86400000000003</v>
      </c>
      <c r="N9289" s="4">
        <v>510.19099999999997</v>
      </c>
      <c r="O9289" s="4">
        <v>509.851</v>
      </c>
      <c r="P9289" s="4">
        <v>484.154</v>
      </c>
      <c r="Q9289" s="4">
        <v>410.553</v>
      </c>
      <c r="R9289" s="4">
        <v>364.48700000000002</v>
      </c>
      <c r="S9289" s="4">
        <v>330.63400000000001</v>
      </c>
      <c r="T9289" s="4">
        <v>301.76900000000001</v>
      </c>
      <c r="U9289" s="4">
        <v>237.453</v>
      </c>
      <c r="V9289" s="4">
        <v>196.85499999999999</v>
      </c>
      <c r="W9289" s="4">
        <v>151.62</v>
      </c>
      <c r="X9289" s="4">
        <v>79.617999999999995</v>
      </c>
      <c r="Y9289" s="4">
        <v>27.765000000000001</v>
      </c>
      <c r="Z9289" s="4">
        <v>4.7220000000000004</v>
      </c>
      <c r="AA9289" s="4">
        <v>0.35</v>
      </c>
      <c r="AB9289" s="4">
        <v>145</v>
      </c>
      <c r="AE9289" s="4">
        <v>264.07499999999999</v>
      </c>
    </row>
    <row r="9290" spans="1:31">
      <c r="A9290" s="8">
        <v>10147</v>
      </c>
      <c r="B9290" s="8" t="s">
        <v>895</v>
      </c>
      <c r="C9290" s="9" t="s">
        <v>764</v>
      </c>
      <c r="D9290" s="5"/>
      <c r="E9290" s="6">
        <v>756</v>
      </c>
      <c r="F9290" s="5">
        <v>1993</v>
      </c>
      <c r="G9290" s="4">
        <v>409.25599999999997</v>
      </c>
      <c r="H9290" s="4">
        <v>400.40300000000002</v>
      </c>
      <c r="I9290" s="4">
        <v>387.31799999999998</v>
      </c>
      <c r="J9290" s="4">
        <v>403.92599999999999</v>
      </c>
      <c r="K9290" s="4">
        <v>489.02300000000002</v>
      </c>
      <c r="L9290" s="4">
        <v>571.63099999999997</v>
      </c>
      <c r="M9290" s="4">
        <v>572.04899999999998</v>
      </c>
      <c r="N9290" s="4">
        <v>521.76300000000003</v>
      </c>
      <c r="O9290" s="4">
        <v>506.46699999999998</v>
      </c>
      <c r="P9290" s="4">
        <v>494.78800000000001</v>
      </c>
      <c r="Q9290" s="4">
        <v>423.44099999999997</v>
      </c>
      <c r="R9290" s="4">
        <v>364.947</v>
      </c>
      <c r="S9290" s="4">
        <v>334.154</v>
      </c>
      <c r="T9290" s="4">
        <v>300.45</v>
      </c>
      <c r="U9290" s="4">
        <v>249.43100000000001</v>
      </c>
      <c r="V9290" s="4">
        <v>190.078</v>
      </c>
      <c r="W9290" s="4">
        <v>154.90799999999999</v>
      </c>
      <c r="X9290" s="4">
        <v>82.347999999999999</v>
      </c>
      <c r="Y9290" s="4">
        <v>29.169</v>
      </c>
      <c r="Z9290" s="4">
        <v>5.3360000000000003</v>
      </c>
      <c r="AA9290" s="4">
        <v>0.38</v>
      </c>
      <c r="AB9290" s="4">
        <v>145</v>
      </c>
      <c r="AE9290" s="4">
        <v>272.14100000000002</v>
      </c>
    </row>
    <row r="9291" spans="1:31">
      <c r="A9291" s="8">
        <v>10379</v>
      </c>
      <c r="B9291" s="8" t="s">
        <v>895</v>
      </c>
      <c r="C9291" s="9" t="s">
        <v>764</v>
      </c>
      <c r="D9291" s="5"/>
      <c r="E9291" s="6">
        <v>756</v>
      </c>
      <c r="F9291" s="5">
        <v>1994</v>
      </c>
      <c r="G9291" s="4">
        <v>419.78</v>
      </c>
      <c r="H9291" s="4">
        <v>405.40199999999999</v>
      </c>
      <c r="I9291" s="4">
        <v>395.24200000000002</v>
      </c>
      <c r="J9291" s="4">
        <v>398.56400000000002</v>
      </c>
      <c r="K9291" s="4">
        <v>473.66399999999999</v>
      </c>
      <c r="L9291" s="4">
        <v>571.83000000000004</v>
      </c>
      <c r="M9291" s="4">
        <v>590.46699999999998</v>
      </c>
      <c r="N9291" s="4">
        <v>535.75699999999995</v>
      </c>
      <c r="O9291" s="4">
        <v>504.70400000000001</v>
      </c>
      <c r="P9291" s="4">
        <v>502.54899999999998</v>
      </c>
      <c r="Q9291" s="4">
        <v>436.61099999999999</v>
      </c>
      <c r="R9291" s="4">
        <v>367.14800000000002</v>
      </c>
      <c r="S9291" s="4">
        <v>337.01</v>
      </c>
      <c r="T9291" s="4">
        <v>299.00200000000001</v>
      </c>
      <c r="U9291" s="4">
        <v>259.887</v>
      </c>
      <c r="V9291" s="4">
        <v>186.583</v>
      </c>
      <c r="W9291" s="4">
        <v>156.70400000000001</v>
      </c>
      <c r="X9291" s="4">
        <v>84.525999999999996</v>
      </c>
      <c r="Y9291" s="4">
        <v>29.683</v>
      </c>
      <c r="Z9291" s="4">
        <v>5.7009999999999996</v>
      </c>
      <c r="AA9291" s="4">
        <v>0.41399999999999998</v>
      </c>
      <c r="AB9291" s="4">
        <v>145</v>
      </c>
      <c r="AE9291" s="4">
        <v>277.02800000000002</v>
      </c>
    </row>
    <row r="9292" spans="1:31">
      <c r="A9292" s="8">
        <v>10611</v>
      </c>
      <c r="B9292" s="8" t="s">
        <v>895</v>
      </c>
      <c r="C9292" s="9" t="s">
        <v>764</v>
      </c>
      <c r="D9292" s="5"/>
      <c r="E9292" s="6">
        <v>756</v>
      </c>
      <c r="F9292" s="5">
        <v>1995</v>
      </c>
      <c r="G9292" s="4">
        <v>424.62099999999998</v>
      </c>
      <c r="H9292" s="4">
        <v>410.96499999999997</v>
      </c>
      <c r="I9292" s="4">
        <v>401.85700000000003</v>
      </c>
      <c r="J9292" s="4">
        <v>396.02699999999999</v>
      </c>
      <c r="K9292" s="4">
        <v>457.74099999999999</v>
      </c>
      <c r="L9292" s="4">
        <v>566.56100000000004</v>
      </c>
      <c r="M9292" s="4">
        <v>605.58600000000001</v>
      </c>
      <c r="N9292" s="4">
        <v>551.56899999999996</v>
      </c>
      <c r="O9292" s="4">
        <v>506.55</v>
      </c>
      <c r="P9292" s="4">
        <v>506.649</v>
      </c>
      <c r="Q9292" s="4">
        <v>448.738</v>
      </c>
      <c r="R9292" s="4">
        <v>372.08800000000002</v>
      </c>
      <c r="S9292" s="4">
        <v>338.45600000000002</v>
      </c>
      <c r="T9292" s="4">
        <v>298.67399999999998</v>
      </c>
      <c r="U9292" s="4">
        <v>266.50900000000001</v>
      </c>
      <c r="V9292" s="4">
        <v>187.994</v>
      </c>
      <c r="W9292" s="4">
        <v>156.345</v>
      </c>
      <c r="X9292" s="4">
        <v>86.448999999999998</v>
      </c>
      <c r="Y9292" s="4">
        <v>29.558</v>
      </c>
      <c r="Z9292" s="4">
        <v>5.3129999999999997</v>
      </c>
      <c r="AA9292" s="4">
        <v>0.45200000000000001</v>
      </c>
      <c r="AB9292" s="4">
        <v>145</v>
      </c>
      <c r="AE9292" s="4">
        <v>278.11700000000002</v>
      </c>
    </row>
    <row r="9293" spans="1:31">
      <c r="A9293" s="8">
        <v>10843</v>
      </c>
      <c r="B9293" s="8" t="s">
        <v>895</v>
      </c>
      <c r="C9293" s="9" t="s">
        <v>764</v>
      </c>
      <c r="D9293" s="5"/>
      <c r="E9293" s="6">
        <v>756</v>
      </c>
      <c r="F9293" s="5">
        <v>1996</v>
      </c>
      <c r="G9293" s="4">
        <v>427.28300000000002</v>
      </c>
      <c r="H9293" s="4">
        <v>415.61200000000002</v>
      </c>
      <c r="I9293" s="4">
        <v>407.16699999999997</v>
      </c>
      <c r="J9293" s="4">
        <v>396.19299999999998</v>
      </c>
      <c r="K9293" s="4">
        <v>444.84199999999998</v>
      </c>
      <c r="L9293" s="4">
        <v>553.03599999999994</v>
      </c>
      <c r="M9293" s="4">
        <v>608.50800000000004</v>
      </c>
      <c r="N9293" s="4">
        <v>564.14599999999996</v>
      </c>
      <c r="O9293" s="4">
        <v>510.24299999999999</v>
      </c>
      <c r="P9293" s="4">
        <v>507.46</v>
      </c>
      <c r="Q9293" s="4">
        <v>460.22899999999998</v>
      </c>
      <c r="R9293" s="4">
        <v>380.35899999999998</v>
      </c>
      <c r="S9293" s="4">
        <v>339.95400000000001</v>
      </c>
      <c r="T9293" s="4">
        <v>300.71100000000001</v>
      </c>
      <c r="U9293" s="4">
        <v>269.541</v>
      </c>
      <c r="V9293" s="4">
        <v>192.78800000000001</v>
      </c>
      <c r="W9293" s="4">
        <v>153.024</v>
      </c>
      <c r="X9293" s="4">
        <v>90.335999999999999</v>
      </c>
      <c r="Y9293" s="4">
        <v>33.110999999999997</v>
      </c>
      <c r="Z9293" s="4">
        <v>5.9260000000000002</v>
      </c>
      <c r="AA9293" s="4">
        <v>0.49399999999999999</v>
      </c>
      <c r="AB9293" s="4">
        <v>145</v>
      </c>
      <c r="AE9293" s="4">
        <v>282.89100000000002</v>
      </c>
    </row>
    <row r="9294" spans="1:31">
      <c r="A9294" s="8">
        <v>11075</v>
      </c>
      <c r="B9294" s="8" t="s">
        <v>895</v>
      </c>
      <c r="C9294" s="9" t="s">
        <v>764</v>
      </c>
      <c r="D9294" s="5"/>
      <c r="E9294" s="6">
        <v>756</v>
      </c>
      <c r="F9294" s="5">
        <v>1997</v>
      </c>
      <c r="G9294" s="4">
        <v>424.601</v>
      </c>
      <c r="H9294" s="4">
        <v>419.73200000000003</v>
      </c>
      <c r="I9294" s="4">
        <v>411.005</v>
      </c>
      <c r="J9294" s="4">
        <v>399.02199999999999</v>
      </c>
      <c r="K9294" s="4">
        <v>433.24400000000003</v>
      </c>
      <c r="L9294" s="4">
        <v>535.90099999999995</v>
      </c>
      <c r="M9294" s="4">
        <v>607.57600000000002</v>
      </c>
      <c r="N9294" s="4">
        <v>577.45600000000002</v>
      </c>
      <c r="O9294" s="4">
        <v>516.20799999999997</v>
      </c>
      <c r="P9294" s="4">
        <v>504.363</v>
      </c>
      <c r="Q9294" s="4">
        <v>470.88600000000002</v>
      </c>
      <c r="R9294" s="4">
        <v>390.92399999999998</v>
      </c>
      <c r="S9294" s="4">
        <v>340.06099999999998</v>
      </c>
      <c r="T9294" s="4">
        <v>303.77100000000002</v>
      </c>
      <c r="U9294" s="4">
        <v>269.815</v>
      </c>
      <c r="V9294" s="4">
        <v>201.45599999999999</v>
      </c>
      <c r="W9294" s="4">
        <v>147.625</v>
      </c>
      <c r="X9294" s="4">
        <v>93.838999999999999</v>
      </c>
      <c r="Y9294" s="4">
        <v>35.704999999999998</v>
      </c>
      <c r="Z9294" s="4">
        <v>6.7519999999999998</v>
      </c>
      <c r="AA9294" s="4">
        <v>0.54100000000000004</v>
      </c>
      <c r="AB9294" s="4">
        <v>145</v>
      </c>
      <c r="AE9294" s="4">
        <v>284.46199999999999</v>
      </c>
    </row>
    <row r="9295" spans="1:31">
      <c r="A9295" s="8">
        <v>11307</v>
      </c>
      <c r="B9295" s="8" t="s">
        <v>895</v>
      </c>
      <c r="C9295" s="9" t="s">
        <v>764</v>
      </c>
      <c r="D9295" s="5"/>
      <c r="E9295" s="6">
        <v>756</v>
      </c>
      <c r="F9295" s="5">
        <v>1998</v>
      </c>
      <c r="G9295" s="4">
        <v>417.48200000000003</v>
      </c>
      <c r="H9295" s="4">
        <v>423.392</v>
      </c>
      <c r="I9295" s="4">
        <v>413.83499999999998</v>
      </c>
      <c r="J9295" s="4">
        <v>403.94</v>
      </c>
      <c r="K9295" s="4">
        <v>423.38600000000002</v>
      </c>
      <c r="L9295" s="4">
        <v>516.91899999999998</v>
      </c>
      <c r="M9295" s="4">
        <v>603.48699999999997</v>
      </c>
      <c r="N9295" s="4">
        <v>590.48099999999999</v>
      </c>
      <c r="O9295" s="4">
        <v>524.37699999999995</v>
      </c>
      <c r="P9295" s="4">
        <v>499.70600000000002</v>
      </c>
      <c r="Q9295" s="4">
        <v>480.17599999999999</v>
      </c>
      <c r="R9295" s="4">
        <v>403.137</v>
      </c>
      <c r="S9295" s="4">
        <v>340.23599999999999</v>
      </c>
      <c r="T9295" s="4">
        <v>307.19400000000002</v>
      </c>
      <c r="U9295" s="4">
        <v>268.95</v>
      </c>
      <c r="V9295" s="4">
        <v>211.72200000000001</v>
      </c>
      <c r="W9295" s="4">
        <v>142.78100000000001</v>
      </c>
      <c r="X9295" s="4">
        <v>96.415000000000006</v>
      </c>
      <c r="Y9295" s="4">
        <v>37.156999999999996</v>
      </c>
      <c r="Z9295" s="4">
        <v>7.58</v>
      </c>
      <c r="AA9295" s="4">
        <v>0.59499999999999997</v>
      </c>
      <c r="AB9295" s="4">
        <v>145</v>
      </c>
      <c r="AE9295" s="4">
        <v>284.52800000000002</v>
      </c>
    </row>
    <row r="9296" spans="1:31">
      <c r="A9296" s="8">
        <v>11539</v>
      </c>
      <c r="B9296" s="8" t="s">
        <v>895</v>
      </c>
      <c r="C9296" s="9" t="s">
        <v>764</v>
      </c>
      <c r="D9296" s="5"/>
      <c r="E9296" s="6">
        <v>756</v>
      </c>
      <c r="F9296" s="5">
        <v>1999</v>
      </c>
      <c r="G9296" s="4">
        <v>408.77800000000002</v>
      </c>
      <c r="H9296" s="4">
        <v>426.27600000000001</v>
      </c>
      <c r="I9296" s="4">
        <v>416.74700000000001</v>
      </c>
      <c r="J9296" s="4">
        <v>409.56700000000001</v>
      </c>
      <c r="K9296" s="4">
        <v>415.94499999999999</v>
      </c>
      <c r="L9296" s="4">
        <v>498.65</v>
      </c>
      <c r="M9296" s="4">
        <v>596.91999999999996</v>
      </c>
      <c r="N9296" s="4">
        <v>601.70600000000002</v>
      </c>
      <c r="O9296" s="4">
        <v>534.51</v>
      </c>
      <c r="P9296" s="4">
        <v>496.91399999999999</v>
      </c>
      <c r="Q9296" s="4">
        <v>487.30099999999999</v>
      </c>
      <c r="R9296" s="4">
        <v>415.86399999999998</v>
      </c>
      <c r="S9296" s="4">
        <v>342.58499999999998</v>
      </c>
      <c r="T9296" s="4">
        <v>310.14699999999999</v>
      </c>
      <c r="U9296" s="4">
        <v>269.01900000000001</v>
      </c>
      <c r="V9296" s="4">
        <v>220.76300000000001</v>
      </c>
      <c r="W9296" s="4">
        <v>141.39400000000001</v>
      </c>
      <c r="X9296" s="4">
        <v>97.275000000000006</v>
      </c>
      <c r="Y9296" s="4">
        <v>37.634999999999998</v>
      </c>
      <c r="Z9296" s="4">
        <v>8.0869999999999997</v>
      </c>
      <c r="AA9296" s="4">
        <v>0.65700000000000003</v>
      </c>
      <c r="AB9296" s="4">
        <v>145</v>
      </c>
      <c r="AE9296" s="4">
        <v>285.048</v>
      </c>
    </row>
    <row r="9297" spans="1:31">
      <c r="A9297" s="8">
        <v>11771</v>
      </c>
      <c r="B9297" s="8" t="s">
        <v>895</v>
      </c>
      <c r="C9297" s="9" t="s">
        <v>764</v>
      </c>
      <c r="D9297" s="5"/>
      <c r="E9297" s="6">
        <v>756</v>
      </c>
      <c r="F9297" s="5">
        <v>2000</v>
      </c>
      <c r="G9297" s="4">
        <v>400.71199999999999</v>
      </c>
      <c r="H9297" s="4">
        <v>427.64400000000001</v>
      </c>
      <c r="I9297" s="4">
        <v>420.59399999999999</v>
      </c>
      <c r="J9297" s="4">
        <v>414.89100000000002</v>
      </c>
      <c r="K9297" s="4">
        <v>411.61900000000003</v>
      </c>
      <c r="L9297" s="4">
        <v>482.74700000000001</v>
      </c>
      <c r="M9297" s="4">
        <v>588.21600000000001</v>
      </c>
      <c r="N9297" s="4">
        <v>610.346</v>
      </c>
      <c r="O9297" s="4">
        <v>546.52300000000002</v>
      </c>
      <c r="P9297" s="4">
        <v>498.11500000000001</v>
      </c>
      <c r="Q9297" s="4">
        <v>491.97899999999998</v>
      </c>
      <c r="R9297" s="4">
        <v>428.40300000000002</v>
      </c>
      <c r="S9297" s="4">
        <v>348.37200000000001</v>
      </c>
      <c r="T9297" s="4">
        <v>312.428</v>
      </c>
      <c r="U9297" s="4">
        <v>270.97199999999998</v>
      </c>
      <c r="V9297" s="4">
        <v>227.39</v>
      </c>
      <c r="W9297" s="4">
        <v>144.52500000000001</v>
      </c>
      <c r="X9297" s="4">
        <v>96.462000000000003</v>
      </c>
      <c r="Y9297" s="4">
        <v>37.533999999999999</v>
      </c>
      <c r="Z9297" s="4">
        <v>7.7080000000000002</v>
      </c>
      <c r="AA9297" s="4">
        <v>0.72799999999999998</v>
      </c>
      <c r="AB9297" s="4">
        <v>145</v>
      </c>
      <c r="AE9297" s="4">
        <v>286.95699999999999</v>
      </c>
    </row>
    <row r="9298" spans="1:31">
      <c r="A9298" s="8">
        <v>12003</v>
      </c>
      <c r="B9298" s="8" t="s">
        <v>895</v>
      </c>
      <c r="C9298" s="9" t="s">
        <v>764</v>
      </c>
      <c r="D9298" s="5"/>
      <c r="E9298" s="6">
        <v>756</v>
      </c>
      <c r="F9298" s="5">
        <v>2001</v>
      </c>
      <c r="G9298" s="4">
        <v>389.959</v>
      </c>
      <c r="H9298" s="4">
        <v>427.09399999999999</v>
      </c>
      <c r="I9298" s="4">
        <v>424.50400000000002</v>
      </c>
      <c r="J9298" s="4">
        <v>420.69600000000003</v>
      </c>
      <c r="K9298" s="4">
        <v>416.49299999999999</v>
      </c>
      <c r="L9298" s="4">
        <v>473.255</v>
      </c>
      <c r="M9298" s="4">
        <v>577.55499999999995</v>
      </c>
      <c r="N9298" s="4">
        <v>616.27</v>
      </c>
      <c r="O9298" s="4">
        <v>560.71799999999996</v>
      </c>
      <c r="P9298" s="4">
        <v>502.03500000000003</v>
      </c>
      <c r="Q9298" s="4">
        <v>492.99599999999998</v>
      </c>
      <c r="R9298" s="4">
        <v>439.54399999999998</v>
      </c>
      <c r="S9298" s="4">
        <v>356.13600000000002</v>
      </c>
      <c r="T9298" s="4">
        <v>313.37299999999999</v>
      </c>
      <c r="U9298" s="4">
        <v>272.46100000000001</v>
      </c>
      <c r="V9298" s="4">
        <v>229.666</v>
      </c>
      <c r="W9298" s="4">
        <v>148.911</v>
      </c>
      <c r="X9298" s="4">
        <v>95.629000000000005</v>
      </c>
      <c r="Y9298" s="4">
        <v>41.395000000000003</v>
      </c>
      <c r="Z9298" s="4">
        <v>8.4879999999999995</v>
      </c>
      <c r="AA9298" s="4">
        <v>0.80900000000000005</v>
      </c>
      <c r="AB9298" s="4">
        <v>145</v>
      </c>
      <c r="AE9298" s="4">
        <v>295.23200000000003</v>
      </c>
    </row>
    <row r="9299" spans="1:31">
      <c r="A9299" s="8">
        <v>12235</v>
      </c>
      <c r="B9299" s="8" t="s">
        <v>895</v>
      </c>
      <c r="C9299" s="9" t="s">
        <v>764</v>
      </c>
      <c r="D9299" s="5"/>
      <c r="E9299" s="6">
        <v>756</v>
      </c>
      <c r="F9299" s="5">
        <v>2002</v>
      </c>
      <c r="G9299" s="4">
        <v>381.142</v>
      </c>
      <c r="H9299" s="4">
        <v>424.077</v>
      </c>
      <c r="I9299" s="4">
        <v>428.863</v>
      </c>
      <c r="J9299" s="4">
        <v>424.68299999999999</v>
      </c>
      <c r="K9299" s="4">
        <v>423.654</v>
      </c>
      <c r="L9299" s="4">
        <v>466.87200000000001</v>
      </c>
      <c r="M9299" s="4">
        <v>565.16600000000005</v>
      </c>
      <c r="N9299" s="4">
        <v>620.08399999999995</v>
      </c>
      <c r="O9299" s="4">
        <v>577.01199999999994</v>
      </c>
      <c r="P9299" s="4">
        <v>509.69499999999999</v>
      </c>
      <c r="Q9299" s="4">
        <v>491.40899999999999</v>
      </c>
      <c r="R9299" s="4">
        <v>451.05099999999999</v>
      </c>
      <c r="S9299" s="4">
        <v>366.95</v>
      </c>
      <c r="T9299" s="4">
        <v>313.84399999999999</v>
      </c>
      <c r="U9299" s="4">
        <v>275.471</v>
      </c>
      <c r="V9299" s="4">
        <v>230.726</v>
      </c>
      <c r="W9299" s="4">
        <v>156.006</v>
      </c>
      <c r="X9299" s="4">
        <v>93.153999999999996</v>
      </c>
      <c r="Y9299" s="4">
        <v>44.746000000000002</v>
      </c>
      <c r="Z9299" s="4">
        <v>9.4710000000000001</v>
      </c>
      <c r="AA9299" s="4">
        <v>0.89900000000000002</v>
      </c>
      <c r="AB9299" s="4">
        <v>145</v>
      </c>
      <c r="AE9299" s="4">
        <v>304.27600000000001</v>
      </c>
    </row>
    <row r="9300" spans="1:31">
      <c r="A9300" s="8">
        <v>12467</v>
      </c>
      <c r="B9300" s="8" t="s">
        <v>895</v>
      </c>
      <c r="C9300" s="9" t="s">
        <v>764</v>
      </c>
      <c r="D9300" s="5"/>
      <c r="E9300" s="6">
        <v>756</v>
      </c>
      <c r="F9300" s="5">
        <v>2003</v>
      </c>
      <c r="G9300" s="4">
        <v>374.18599999999998</v>
      </c>
      <c r="H9300" s="4">
        <v>418.375</v>
      </c>
      <c r="I9300" s="4">
        <v>433.36599999999999</v>
      </c>
      <c r="J9300" s="4">
        <v>427.625</v>
      </c>
      <c r="K9300" s="4">
        <v>431.24</v>
      </c>
      <c r="L9300" s="4">
        <v>463.51299999999998</v>
      </c>
      <c r="M9300" s="4">
        <v>552.47699999999998</v>
      </c>
      <c r="N9300" s="4">
        <v>621.74400000000003</v>
      </c>
      <c r="O9300" s="4">
        <v>593.79200000000003</v>
      </c>
      <c r="P9300" s="4">
        <v>520.75099999999998</v>
      </c>
      <c r="Q9300" s="4">
        <v>488.98099999999999</v>
      </c>
      <c r="R9300" s="4">
        <v>462.02100000000002</v>
      </c>
      <c r="S9300" s="4">
        <v>379.89299999999997</v>
      </c>
      <c r="T9300" s="4">
        <v>314.78899999999999</v>
      </c>
      <c r="U9300" s="4">
        <v>279.24599999999998</v>
      </c>
      <c r="V9300" s="4">
        <v>231.65600000000001</v>
      </c>
      <c r="W9300" s="4">
        <v>164.27799999999999</v>
      </c>
      <c r="X9300" s="4">
        <v>90.853999999999999</v>
      </c>
      <c r="Y9300" s="4">
        <v>46.774000000000001</v>
      </c>
      <c r="Z9300" s="4">
        <v>10.518000000000001</v>
      </c>
      <c r="AA9300" s="4">
        <v>0.999</v>
      </c>
      <c r="AB9300" s="4">
        <v>145</v>
      </c>
      <c r="AE9300" s="4">
        <v>313.423</v>
      </c>
    </row>
    <row r="9301" spans="1:31">
      <c r="A9301" s="8">
        <v>12699</v>
      </c>
      <c r="B9301" s="8" t="s">
        <v>895</v>
      </c>
      <c r="C9301" s="9" t="s">
        <v>764</v>
      </c>
      <c r="D9301" s="5"/>
      <c r="E9301" s="6">
        <v>756</v>
      </c>
      <c r="F9301" s="5">
        <v>2004</v>
      </c>
      <c r="G9301" s="4">
        <v>368.86099999999999</v>
      </c>
      <c r="H9301" s="4">
        <v>410.70499999999998</v>
      </c>
      <c r="I9301" s="4">
        <v>436.72399999999999</v>
      </c>
      <c r="J9301" s="4">
        <v>430.471</v>
      </c>
      <c r="K9301" s="4">
        <v>437.37599999999998</v>
      </c>
      <c r="L9301" s="4">
        <v>462.71199999999999</v>
      </c>
      <c r="M9301" s="4">
        <v>541.36699999999996</v>
      </c>
      <c r="N9301" s="4">
        <v>621.08199999999999</v>
      </c>
      <c r="O9301" s="4">
        <v>608.94399999999996</v>
      </c>
      <c r="P9301" s="4">
        <v>534.28300000000002</v>
      </c>
      <c r="Q9301" s="4">
        <v>488.49299999999999</v>
      </c>
      <c r="R9301" s="4">
        <v>471.024</v>
      </c>
      <c r="S9301" s="4">
        <v>393.43200000000002</v>
      </c>
      <c r="T9301" s="4">
        <v>317.77499999999998</v>
      </c>
      <c r="U9301" s="4">
        <v>282.791</v>
      </c>
      <c r="V9301" s="4">
        <v>233.63</v>
      </c>
      <c r="W9301" s="4">
        <v>171.75700000000001</v>
      </c>
      <c r="X9301" s="4">
        <v>90.611999999999995</v>
      </c>
      <c r="Y9301" s="4">
        <v>46.814999999999998</v>
      </c>
      <c r="Z9301" s="4">
        <v>11.266</v>
      </c>
      <c r="AA9301" s="4">
        <v>1.111</v>
      </c>
      <c r="AB9301" s="4">
        <v>145</v>
      </c>
      <c r="AE9301" s="4">
        <v>321.56099999999998</v>
      </c>
    </row>
    <row r="9302" spans="1:31">
      <c r="A9302" s="8">
        <v>12931</v>
      </c>
      <c r="B9302" s="8" t="s">
        <v>895</v>
      </c>
      <c r="C9302" s="9" t="s">
        <v>764</v>
      </c>
      <c r="D9302" s="5"/>
      <c r="E9302" s="6">
        <v>756</v>
      </c>
      <c r="F9302" s="5">
        <v>2005</v>
      </c>
      <c r="G9302" s="4">
        <v>365.34300000000002</v>
      </c>
      <c r="H9302" s="4">
        <v>402.529</v>
      </c>
      <c r="I9302" s="4">
        <v>437.46600000000001</v>
      </c>
      <c r="J9302" s="4">
        <v>433.642</v>
      </c>
      <c r="K9302" s="4">
        <v>441.34300000000002</v>
      </c>
      <c r="L9302" s="4">
        <v>463.60700000000003</v>
      </c>
      <c r="M9302" s="4">
        <v>532.81799999999998</v>
      </c>
      <c r="N9302" s="4">
        <v>618.02200000000005</v>
      </c>
      <c r="O9302" s="4">
        <v>621.21</v>
      </c>
      <c r="P9302" s="4">
        <v>549.35400000000004</v>
      </c>
      <c r="Q9302" s="4">
        <v>491.67700000000002</v>
      </c>
      <c r="R9302" s="4">
        <v>477.16699999999997</v>
      </c>
      <c r="S9302" s="4">
        <v>406.48599999999999</v>
      </c>
      <c r="T9302" s="4">
        <v>323.71300000000002</v>
      </c>
      <c r="U9302" s="4">
        <v>285.58300000000003</v>
      </c>
      <c r="V9302" s="4">
        <v>236.97200000000001</v>
      </c>
      <c r="W9302" s="4">
        <v>177.62100000000001</v>
      </c>
      <c r="X9302" s="4">
        <v>93.094999999999999</v>
      </c>
      <c r="Y9302" s="4">
        <v>45.100999999999999</v>
      </c>
      <c r="Z9302" s="4">
        <v>11.023</v>
      </c>
      <c r="AA9302" s="4">
        <v>1.2350000000000001</v>
      </c>
      <c r="AB9302" s="4">
        <v>145</v>
      </c>
      <c r="AE9302" s="4">
        <v>328.07499999999999</v>
      </c>
    </row>
    <row r="9303" spans="1:31">
      <c r="A9303" s="8">
        <v>13163</v>
      </c>
      <c r="B9303" s="8" t="s">
        <v>895</v>
      </c>
      <c r="C9303" s="9" t="s">
        <v>764</v>
      </c>
      <c r="D9303" s="5"/>
      <c r="E9303" s="6">
        <v>756</v>
      </c>
      <c r="F9303" s="5">
        <v>2006</v>
      </c>
      <c r="G9303" s="4">
        <v>364.18400000000003</v>
      </c>
      <c r="H9303" s="4">
        <v>396.85500000000002</v>
      </c>
      <c r="I9303" s="4">
        <v>438.572</v>
      </c>
      <c r="J9303" s="4">
        <v>438.87299999999999</v>
      </c>
      <c r="K9303" s="4">
        <v>448.25</v>
      </c>
      <c r="L9303" s="4">
        <v>464.04599999999999</v>
      </c>
      <c r="M9303" s="4">
        <v>523.71100000000001</v>
      </c>
      <c r="N9303" s="4">
        <v>614.38300000000004</v>
      </c>
      <c r="O9303" s="4">
        <v>628.60699999999997</v>
      </c>
      <c r="P9303" s="4">
        <v>561.97699999999998</v>
      </c>
      <c r="Q9303" s="4">
        <v>496.37599999999998</v>
      </c>
      <c r="R9303" s="4">
        <v>481.35700000000003</v>
      </c>
      <c r="S9303" s="4">
        <v>416.37200000000001</v>
      </c>
      <c r="T9303" s="4">
        <v>331.572</v>
      </c>
      <c r="U9303" s="4">
        <v>286.90499999999997</v>
      </c>
      <c r="V9303" s="4">
        <v>237.83199999999999</v>
      </c>
      <c r="W9303" s="4">
        <v>180.315</v>
      </c>
      <c r="X9303" s="4">
        <v>98.168999999999997</v>
      </c>
      <c r="Y9303" s="4">
        <v>46.292000000000002</v>
      </c>
      <c r="Z9303" s="4">
        <v>12.332000000000001</v>
      </c>
      <c r="AA9303" s="4">
        <v>1.37</v>
      </c>
      <c r="AB9303" s="4">
        <v>145</v>
      </c>
      <c r="AE9303" s="4">
        <v>338.47800000000001</v>
      </c>
    </row>
    <row r="9304" spans="1:31">
      <c r="A9304" s="8">
        <v>13395</v>
      </c>
      <c r="B9304" s="8" t="s">
        <v>895</v>
      </c>
      <c r="C9304" s="9" t="s">
        <v>764</v>
      </c>
      <c r="D9304" s="5"/>
      <c r="E9304" s="6">
        <v>756</v>
      </c>
      <c r="F9304" s="5">
        <v>2007</v>
      </c>
      <c r="G9304" s="4">
        <v>365.69</v>
      </c>
      <c r="H9304" s="4">
        <v>390.911</v>
      </c>
      <c r="I9304" s="4">
        <v>436.34</v>
      </c>
      <c r="J9304" s="4">
        <v>445.22899999999998</v>
      </c>
      <c r="K9304" s="4">
        <v>452.57299999999998</v>
      </c>
      <c r="L9304" s="4">
        <v>468.03800000000001</v>
      </c>
      <c r="M9304" s="4">
        <v>515.38400000000001</v>
      </c>
      <c r="N9304" s="4">
        <v>606.84100000000001</v>
      </c>
      <c r="O9304" s="4">
        <v>636.23199999999997</v>
      </c>
      <c r="P9304" s="4">
        <v>575.36</v>
      </c>
      <c r="Q9304" s="4">
        <v>503.178</v>
      </c>
      <c r="R9304" s="4">
        <v>481.767</v>
      </c>
      <c r="S9304" s="4">
        <v>428.12700000000001</v>
      </c>
      <c r="T9304" s="4">
        <v>340.34199999999998</v>
      </c>
      <c r="U9304" s="4">
        <v>287.959</v>
      </c>
      <c r="V9304" s="4">
        <v>240.14400000000001</v>
      </c>
      <c r="W9304" s="4">
        <v>181.328</v>
      </c>
      <c r="X9304" s="4">
        <v>104.279</v>
      </c>
      <c r="Y9304" s="4">
        <v>46.058</v>
      </c>
      <c r="Z9304" s="4">
        <v>14.318</v>
      </c>
      <c r="AA9304" s="4">
        <v>1.5149999999999999</v>
      </c>
      <c r="AB9304" s="4">
        <v>145</v>
      </c>
      <c r="AE9304" s="4">
        <v>347.49799999999999</v>
      </c>
    </row>
    <row r="9305" spans="1:31">
      <c r="A9305" s="8">
        <v>13627</v>
      </c>
      <c r="B9305" s="8" t="s">
        <v>895</v>
      </c>
      <c r="C9305" s="9" t="s">
        <v>764</v>
      </c>
      <c r="D9305" s="5"/>
      <c r="E9305" s="6">
        <v>756</v>
      </c>
      <c r="F9305" s="5">
        <v>2008</v>
      </c>
      <c r="G9305" s="4">
        <v>369.15600000000001</v>
      </c>
      <c r="H9305" s="4">
        <v>385.28199999999998</v>
      </c>
      <c r="I9305" s="4">
        <v>430.86500000000001</v>
      </c>
      <c r="J9305" s="4">
        <v>452.529</v>
      </c>
      <c r="K9305" s="4">
        <v>453.79300000000001</v>
      </c>
      <c r="L9305" s="4">
        <v>475.02699999999999</v>
      </c>
      <c r="M9305" s="4">
        <v>508.37400000000002</v>
      </c>
      <c r="N9305" s="4">
        <v>595.59100000000001</v>
      </c>
      <c r="O9305" s="4">
        <v>644.31299999999999</v>
      </c>
      <c r="P9305" s="4">
        <v>588.61099999999999</v>
      </c>
      <c r="Q9305" s="4">
        <v>511.85</v>
      </c>
      <c r="R9305" s="4">
        <v>479.34800000000001</v>
      </c>
      <c r="S9305" s="4">
        <v>441.63299999999998</v>
      </c>
      <c r="T9305" s="4">
        <v>348.88900000000001</v>
      </c>
      <c r="U9305" s="4">
        <v>289.43799999999999</v>
      </c>
      <c r="V9305" s="4">
        <v>243.74</v>
      </c>
      <c r="W9305" s="4">
        <v>181.54599999999999</v>
      </c>
      <c r="X9305" s="4">
        <v>110.456</v>
      </c>
      <c r="Y9305" s="4">
        <v>45.287999999999997</v>
      </c>
      <c r="Z9305" s="4">
        <v>15.805</v>
      </c>
      <c r="AA9305" s="4">
        <v>1.67</v>
      </c>
      <c r="AB9305" s="4">
        <v>145</v>
      </c>
      <c r="AE9305" s="4">
        <v>354.76499999999999</v>
      </c>
    </row>
    <row r="9306" spans="1:31">
      <c r="A9306" s="8">
        <v>13859</v>
      </c>
      <c r="B9306" s="8" t="s">
        <v>895</v>
      </c>
      <c r="C9306" s="9" t="s">
        <v>764</v>
      </c>
      <c r="D9306" s="5"/>
      <c r="E9306" s="6">
        <v>756</v>
      </c>
      <c r="F9306" s="5">
        <v>2009</v>
      </c>
      <c r="G9306" s="4">
        <v>373.12400000000002</v>
      </c>
      <c r="H9306" s="4">
        <v>380.35300000000001</v>
      </c>
      <c r="I9306" s="4">
        <v>423.43799999999999</v>
      </c>
      <c r="J9306" s="4">
        <v>458.65800000000002</v>
      </c>
      <c r="K9306" s="4">
        <v>453.55099999999999</v>
      </c>
      <c r="L9306" s="4">
        <v>482.66800000000001</v>
      </c>
      <c r="M9306" s="4">
        <v>503.351</v>
      </c>
      <c r="N9306" s="4">
        <v>582.79300000000001</v>
      </c>
      <c r="O9306" s="4">
        <v>651.22799999999995</v>
      </c>
      <c r="P9306" s="4">
        <v>601.14499999999998</v>
      </c>
      <c r="Q9306" s="4">
        <v>521.67499999999995</v>
      </c>
      <c r="R9306" s="4">
        <v>477.03899999999999</v>
      </c>
      <c r="S9306" s="4">
        <v>454.49599999999998</v>
      </c>
      <c r="T9306" s="4">
        <v>357.14499999999998</v>
      </c>
      <c r="U9306" s="4">
        <v>292.274</v>
      </c>
      <c r="V9306" s="4">
        <v>247.82300000000001</v>
      </c>
      <c r="W9306" s="4">
        <v>182.233</v>
      </c>
      <c r="X9306" s="4">
        <v>115.383</v>
      </c>
      <c r="Y9306" s="4">
        <v>45.093000000000004</v>
      </c>
      <c r="Z9306" s="4">
        <v>15.909000000000001</v>
      </c>
      <c r="AA9306" s="4">
        <v>1.8320000000000001</v>
      </c>
      <c r="AB9306" s="4">
        <v>145</v>
      </c>
      <c r="AE9306" s="4">
        <v>360.45</v>
      </c>
    </row>
    <row r="9307" spans="1:31">
      <c r="A9307" s="8">
        <v>14091</v>
      </c>
      <c r="B9307" s="8" t="s">
        <v>895</v>
      </c>
      <c r="C9307" s="9" t="s">
        <v>764</v>
      </c>
      <c r="D9307" s="5"/>
      <c r="E9307" s="6">
        <v>756</v>
      </c>
      <c r="F9307" s="5">
        <v>2010</v>
      </c>
      <c r="G9307" s="4">
        <v>376.22800000000001</v>
      </c>
      <c r="H9307" s="4">
        <v>376.387</v>
      </c>
      <c r="I9307" s="4">
        <v>415.483</v>
      </c>
      <c r="J9307" s="4">
        <v>461.33499999999998</v>
      </c>
      <c r="K9307" s="4">
        <v>454.11799999999999</v>
      </c>
      <c r="L9307" s="4">
        <v>488.29399999999998</v>
      </c>
      <c r="M9307" s="4">
        <v>500.96800000000002</v>
      </c>
      <c r="N9307" s="4">
        <v>570.64200000000005</v>
      </c>
      <c r="O9307" s="4">
        <v>654.57299999999998</v>
      </c>
      <c r="P9307" s="4">
        <v>613.30100000000004</v>
      </c>
      <c r="Q9307" s="4">
        <v>532.07899999999995</v>
      </c>
      <c r="R9307" s="4">
        <v>477.19400000000002</v>
      </c>
      <c r="S9307" s="4">
        <v>463.96600000000001</v>
      </c>
      <c r="T9307" s="4">
        <v>366.262</v>
      </c>
      <c r="U9307" s="4">
        <v>296.58100000000002</v>
      </c>
      <c r="V9307" s="4">
        <v>251.65600000000001</v>
      </c>
      <c r="W9307" s="4">
        <v>184.26499999999999</v>
      </c>
      <c r="X9307" s="4">
        <v>118.547</v>
      </c>
      <c r="Y9307" s="4">
        <v>45.981999999999999</v>
      </c>
      <c r="Z9307" s="4">
        <v>14.456</v>
      </c>
      <c r="AA9307" s="4">
        <v>2.0009999999999999</v>
      </c>
      <c r="AB9307" s="4">
        <v>145</v>
      </c>
      <c r="AE9307" s="4">
        <v>365.25099999999998</v>
      </c>
    </row>
    <row r="9308" spans="1:31">
      <c r="A9308" s="8">
        <v>171</v>
      </c>
      <c r="B9308" s="8" t="s">
        <v>894</v>
      </c>
      <c r="C9308" s="9" t="s">
        <v>764</v>
      </c>
      <c r="D9308" s="5"/>
      <c r="E9308" s="6">
        <v>756</v>
      </c>
      <c r="F9308" s="5">
        <v>2011</v>
      </c>
      <c r="G9308" s="4">
        <v>381.995</v>
      </c>
      <c r="H9308" s="4">
        <v>373.93200000000002</v>
      </c>
      <c r="I9308" s="4">
        <v>407.95600000000002</v>
      </c>
      <c r="J9308" s="4">
        <v>458.99900000000002</v>
      </c>
      <c r="K9308" s="4">
        <v>458.41199999999998</v>
      </c>
      <c r="L9308" s="4">
        <v>487.65899999999999</v>
      </c>
      <c r="M9308" s="4">
        <v>498.61599999999999</v>
      </c>
      <c r="N9308" s="4">
        <v>555.22299999999996</v>
      </c>
      <c r="O9308" s="4">
        <v>646.33199999999999</v>
      </c>
      <c r="P9308" s="4">
        <v>626.48699999999997</v>
      </c>
      <c r="Q9308" s="4">
        <v>545.85699999999997</v>
      </c>
      <c r="R9308" s="4">
        <v>481.13600000000002</v>
      </c>
      <c r="S9308" s="4">
        <v>467.81599999999997</v>
      </c>
      <c r="T9308" s="4">
        <v>381.36200000000002</v>
      </c>
      <c r="U9308" s="4">
        <v>301.86799999999999</v>
      </c>
      <c r="V9308" s="4">
        <v>252.88200000000001</v>
      </c>
      <c r="W9308" s="4">
        <v>186.81399999999999</v>
      </c>
      <c r="X9308" s="4">
        <v>120.669</v>
      </c>
      <c r="Y9308" s="4">
        <v>50.77</v>
      </c>
      <c r="Z9308" s="4">
        <v>14.725</v>
      </c>
      <c r="AA9308" s="4">
        <v>2.1800000000000002</v>
      </c>
      <c r="AB9308" s="4">
        <v>145</v>
      </c>
      <c r="AE9308" s="4">
        <v>375.15800000000002</v>
      </c>
    </row>
    <row r="9309" spans="1:31">
      <c r="A9309" s="8">
        <v>403</v>
      </c>
      <c r="B9309" s="8" t="s">
        <v>894</v>
      </c>
      <c r="C9309" s="9" t="s">
        <v>764</v>
      </c>
      <c r="D9309" s="5"/>
      <c r="E9309" s="6">
        <v>756</v>
      </c>
      <c r="F9309" s="5">
        <v>2012</v>
      </c>
      <c r="G9309" s="4">
        <v>384.81400000000002</v>
      </c>
      <c r="H9309" s="4">
        <v>373.36399999999998</v>
      </c>
      <c r="I9309" s="4">
        <v>400.61700000000002</v>
      </c>
      <c r="J9309" s="4">
        <v>452.67099999999999</v>
      </c>
      <c r="K9309" s="4">
        <v>464.846</v>
      </c>
      <c r="L9309" s="4">
        <v>484.536</v>
      </c>
      <c r="M9309" s="4">
        <v>500.25900000000001</v>
      </c>
      <c r="N9309" s="4">
        <v>541.39</v>
      </c>
      <c r="O9309" s="4">
        <v>631.83299999999997</v>
      </c>
      <c r="P9309" s="4">
        <v>638.678</v>
      </c>
      <c r="Q9309" s="4">
        <v>560.55200000000002</v>
      </c>
      <c r="R9309" s="4">
        <v>488.00700000000001</v>
      </c>
      <c r="S9309" s="4">
        <v>466.55099999999999</v>
      </c>
      <c r="T9309" s="4">
        <v>398.81900000000002</v>
      </c>
      <c r="U9309" s="4">
        <v>308.71300000000002</v>
      </c>
      <c r="V9309" s="4">
        <v>253.786</v>
      </c>
      <c r="W9309" s="4">
        <v>190.49700000000001</v>
      </c>
      <c r="X9309" s="4">
        <v>121.40300000000001</v>
      </c>
      <c r="Y9309" s="4">
        <v>55.344000000000001</v>
      </c>
      <c r="Z9309" s="4">
        <v>14.661</v>
      </c>
      <c r="AA9309" s="4">
        <v>2.3679999999999999</v>
      </c>
      <c r="AB9309" s="4">
        <v>145</v>
      </c>
      <c r="AE9309" s="4">
        <v>384.27300000000002</v>
      </c>
    </row>
    <row r="9310" spans="1:31">
      <c r="A9310" s="8">
        <v>635</v>
      </c>
      <c r="B9310" s="8" t="s">
        <v>894</v>
      </c>
      <c r="C9310" s="9" t="s">
        <v>764</v>
      </c>
      <c r="D9310" s="5"/>
      <c r="E9310" s="6">
        <v>756</v>
      </c>
      <c r="F9310" s="5">
        <v>2013</v>
      </c>
      <c r="G9310" s="4">
        <v>385.47</v>
      </c>
      <c r="H9310" s="4">
        <v>374.66899999999998</v>
      </c>
      <c r="I9310" s="4">
        <v>393.58300000000003</v>
      </c>
      <c r="J9310" s="4">
        <v>443.77100000000002</v>
      </c>
      <c r="K9310" s="4">
        <v>471.125</v>
      </c>
      <c r="L9310" s="4">
        <v>480.476</v>
      </c>
      <c r="M9310" s="4">
        <v>504.238</v>
      </c>
      <c r="N9310" s="4">
        <v>529.63400000000001</v>
      </c>
      <c r="O9310" s="4">
        <v>613.51599999999996</v>
      </c>
      <c r="P9310" s="4">
        <v>648.14</v>
      </c>
      <c r="Q9310" s="4">
        <v>575.58600000000001</v>
      </c>
      <c r="R9310" s="4">
        <v>497.25</v>
      </c>
      <c r="S9310" s="4">
        <v>462.87599999999998</v>
      </c>
      <c r="T9310" s="4">
        <v>416.11900000000003</v>
      </c>
      <c r="U9310" s="4">
        <v>317.28199999999998</v>
      </c>
      <c r="V9310" s="4">
        <v>255.239</v>
      </c>
      <c r="W9310" s="4">
        <v>194.82900000000001</v>
      </c>
      <c r="X9310" s="4">
        <v>121.893</v>
      </c>
      <c r="Y9310" s="4">
        <v>58.767000000000003</v>
      </c>
      <c r="Z9310" s="4">
        <v>14.805999999999999</v>
      </c>
      <c r="AA9310" s="4">
        <v>2.5510000000000002</v>
      </c>
      <c r="AB9310" s="4">
        <v>145</v>
      </c>
      <c r="AE9310" s="4">
        <v>392.846</v>
      </c>
    </row>
    <row r="9311" spans="1:31">
      <c r="A9311" s="8">
        <v>867</v>
      </c>
      <c r="B9311" s="8" t="s">
        <v>894</v>
      </c>
      <c r="C9311" s="9" t="s">
        <v>764</v>
      </c>
      <c r="D9311" s="5"/>
      <c r="E9311" s="6">
        <v>756</v>
      </c>
      <c r="F9311" s="5">
        <v>2014</v>
      </c>
      <c r="G9311" s="4">
        <v>385.59</v>
      </c>
      <c r="H9311" s="4">
        <v>377.07400000000001</v>
      </c>
      <c r="I9311" s="4">
        <v>387.34500000000003</v>
      </c>
      <c r="J9311" s="4">
        <v>434.21300000000002</v>
      </c>
      <c r="K9311" s="4">
        <v>474.351</v>
      </c>
      <c r="L9311" s="4">
        <v>477.91800000000001</v>
      </c>
      <c r="M9311" s="4">
        <v>507.82100000000003</v>
      </c>
      <c r="N9311" s="4">
        <v>520.63199999999995</v>
      </c>
      <c r="O9311" s="4">
        <v>594.971</v>
      </c>
      <c r="P9311" s="4">
        <v>652.505</v>
      </c>
      <c r="Q9311" s="4">
        <v>590.23599999999999</v>
      </c>
      <c r="R9311" s="4">
        <v>508.05200000000002</v>
      </c>
      <c r="S9311" s="4">
        <v>460.64400000000001</v>
      </c>
      <c r="T9311" s="4">
        <v>429.88299999999998</v>
      </c>
      <c r="U9311" s="4">
        <v>327.93700000000001</v>
      </c>
      <c r="V9311" s="4">
        <v>258.35599999999999</v>
      </c>
      <c r="W9311" s="4">
        <v>199.054</v>
      </c>
      <c r="X9311" s="4">
        <v>123.158</v>
      </c>
      <c r="Y9311" s="4">
        <v>60.396000000000001</v>
      </c>
      <c r="Z9311" s="4">
        <v>15.343</v>
      </c>
      <c r="AA9311" s="4">
        <v>2.7170000000000001</v>
      </c>
      <c r="AB9311" s="4">
        <v>145</v>
      </c>
      <c r="AE9311" s="4">
        <v>400.66800000000001</v>
      </c>
    </row>
    <row r="9312" spans="1:31">
      <c r="A9312" s="8">
        <v>1099</v>
      </c>
      <c r="B9312" s="8" t="s">
        <v>894</v>
      </c>
      <c r="C9312" s="9" t="s">
        <v>764</v>
      </c>
      <c r="D9312" s="5"/>
      <c r="E9312" s="6">
        <v>756</v>
      </c>
      <c r="F9312" s="5">
        <v>2015</v>
      </c>
      <c r="G9312" s="4">
        <v>386.52800000000002</v>
      </c>
      <c r="H9312" s="4">
        <v>379.25</v>
      </c>
      <c r="I9312" s="4">
        <v>382.65699999999998</v>
      </c>
      <c r="J9312" s="4">
        <v>425.12400000000002</v>
      </c>
      <c r="K9312" s="4">
        <v>473.25299999999999</v>
      </c>
      <c r="L9312" s="4">
        <v>477.99299999999999</v>
      </c>
      <c r="M9312" s="4">
        <v>509.32799999999997</v>
      </c>
      <c r="N9312" s="4">
        <v>514.94799999999998</v>
      </c>
      <c r="O9312" s="4">
        <v>578.49800000000005</v>
      </c>
      <c r="P9312" s="4">
        <v>650.67499999999995</v>
      </c>
      <c r="Q9312" s="4">
        <v>603.91999999999996</v>
      </c>
      <c r="R9312" s="4">
        <v>519.98</v>
      </c>
      <c r="S9312" s="4">
        <v>462.04399999999998</v>
      </c>
      <c r="T9312" s="4">
        <v>438.53500000000003</v>
      </c>
      <c r="U9312" s="4">
        <v>340.68</v>
      </c>
      <c r="V9312" s="4">
        <v>263.685</v>
      </c>
      <c r="W9312" s="4">
        <v>202.91200000000001</v>
      </c>
      <c r="X9312" s="4">
        <v>125.59699999999999</v>
      </c>
      <c r="Y9312" s="4">
        <v>60.521000000000001</v>
      </c>
      <c r="Z9312" s="4">
        <v>15.45</v>
      </c>
      <c r="AA9312" s="4">
        <v>2.855</v>
      </c>
      <c r="AB9312" s="4">
        <v>145</v>
      </c>
      <c r="AE9312" s="4">
        <v>407.33499999999998</v>
      </c>
    </row>
    <row r="9313" spans="1:31">
      <c r="A9313" s="8">
        <v>1331</v>
      </c>
      <c r="B9313" s="8" t="s">
        <v>894</v>
      </c>
      <c r="C9313" s="9" t="s">
        <v>764</v>
      </c>
      <c r="D9313" s="5"/>
      <c r="E9313" s="6">
        <v>756</v>
      </c>
      <c r="F9313" s="5">
        <v>2016</v>
      </c>
      <c r="G9313" s="4">
        <v>387.90600000000001</v>
      </c>
      <c r="H9313" s="4">
        <v>381.81700000000001</v>
      </c>
      <c r="I9313" s="4">
        <v>380.697</v>
      </c>
      <c r="J9313" s="4">
        <v>416.78899999999999</v>
      </c>
      <c r="K9313" s="4">
        <v>470.92</v>
      </c>
      <c r="L9313" s="4">
        <v>479.68599999999998</v>
      </c>
      <c r="M9313" s="4">
        <v>507.76299999999998</v>
      </c>
      <c r="N9313" s="4">
        <v>512.23599999999999</v>
      </c>
      <c r="O9313" s="4">
        <v>562.36400000000003</v>
      </c>
      <c r="P9313" s="4">
        <v>643.07299999999998</v>
      </c>
      <c r="Q9313" s="4">
        <v>617.11400000000003</v>
      </c>
      <c r="R9313" s="4">
        <v>533.61300000000006</v>
      </c>
      <c r="S9313" s="4">
        <v>465.63400000000001</v>
      </c>
      <c r="T9313" s="4">
        <v>442.97699999999998</v>
      </c>
      <c r="U9313" s="4">
        <v>354.14</v>
      </c>
      <c r="V9313" s="4">
        <v>268.17200000000003</v>
      </c>
      <c r="W9313" s="4">
        <v>204.14500000000001</v>
      </c>
      <c r="X9313" s="4">
        <v>128.62700000000001</v>
      </c>
      <c r="Y9313" s="4">
        <v>63.404000000000003</v>
      </c>
      <c r="Z9313" s="4">
        <v>16.884</v>
      </c>
      <c r="AA9313" s="4">
        <v>2.9580000000000002</v>
      </c>
      <c r="AB9313" s="4">
        <v>145</v>
      </c>
      <c r="AE9313" s="4">
        <v>416.01799999999997</v>
      </c>
    </row>
    <row r="9314" spans="1:31">
      <c r="A9314" s="8">
        <v>1563</v>
      </c>
      <c r="B9314" s="8" t="s">
        <v>894</v>
      </c>
      <c r="C9314" s="9" t="s">
        <v>764</v>
      </c>
      <c r="D9314" s="5"/>
      <c r="E9314" s="6">
        <v>756</v>
      </c>
      <c r="F9314" s="5">
        <v>2017</v>
      </c>
      <c r="G9314" s="4">
        <v>389.74</v>
      </c>
      <c r="H9314" s="4">
        <v>384.053</v>
      </c>
      <c r="I9314" s="4">
        <v>380.464</v>
      </c>
      <c r="J9314" s="4">
        <v>408.48599999999999</v>
      </c>
      <c r="K9314" s="4">
        <v>464.83499999999998</v>
      </c>
      <c r="L9314" s="4">
        <v>484.04</v>
      </c>
      <c r="M9314" s="4">
        <v>503.76799999999997</v>
      </c>
      <c r="N9314" s="4">
        <v>513.52099999999996</v>
      </c>
      <c r="O9314" s="4">
        <v>547.80100000000004</v>
      </c>
      <c r="P9314" s="4">
        <v>629.11599999999999</v>
      </c>
      <c r="Q9314" s="4">
        <v>629.38499999999999</v>
      </c>
      <c r="R9314" s="4">
        <v>548.38300000000004</v>
      </c>
      <c r="S9314" s="4">
        <v>472.13299999999998</v>
      </c>
      <c r="T9314" s="4">
        <v>442.71300000000002</v>
      </c>
      <c r="U9314" s="4">
        <v>370.31</v>
      </c>
      <c r="V9314" s="4">
        <v>274.2</v>
      </c>
      <c r="W9314" s="4">
        <v>205.09299999999999</v>
      </c>
      <c r="X9314" s="4">
        <v>131.86600000000001</v>
      </c>
      <c r="Y9314" s="4">
        <v>64.989999999999995</v>
      </c>
      <c r="Z9314" s="4">
        <v>19.282</v>
      </c>
      <c r="AA9314" s="4">
        <v>3.032</v>
      </c>
      <c r="AB9314" s="4">
        <v>145</v>
      </c>
      <c r="AE9314" s="4">
        <v>424.26299999999998</v>
      </c>
    </row>
    <row r="9315" spans="1:31">
      <c r="A9315" s="8">
        <v>1795</v>
      </c>
      <c r="B9315" s="8" t="s">
        <v>894</v>
      </c>
      <c r="C9315" s="9" t="s">
        <v>764</v>
      </c>
      <c r="D9315" s="5"/>
      <c r="E9315" s="6">
        <v>756</v>
      </c>
      <c r="F9315" s="5">
        <v>2018</v>
      </c>
      <c r="G9315" s="4">
        <v>392.00900000000001</v>
      </c>
      <c r="H9315" s="4">
        <v>385.86099999999999</v>
      </c>
      <c r="I9315" s="4">
        <v>381.50200000000001</v>
      </c>
      <c r="J9315" s="4">
        <v>401.00599999999997</v>
      </c>
      <c r="K9315" s="4">
        <v>455.654</v>
      </c>
      <c r="L9315" s="4">
        <v>489.41699999999997</v>
      </c>
      <c r="M9315" s="4">
        <v>498.85300000000001</v>
      </c>
      <c r="N9315" s="4">
        <v>516.96500000000003</v>
      </c>
      <c r="O9315" s="4">
        <v>535.71799999999996</v>
      </c>
      <c r="P9315" s="4">
        <v>610.99800000000005</v>
      </c>
      <c r="Q9315" s="4">
        <v>639.08699999999999</v>
      </c>
      <c r="R9315" s="4">
        <v>563.58600000000001</v>
      </c>
      <c r="S9315" s="4">
        <v>481.43400000000003</v>
      </c>
      <c r="T9315" s="4">
        <v>439.85599999999999</v>
      </c>
      <c r="U9315" s="4">
        <v>387.00799999999998</v>
      </c>
      <c r="V9315" s="4">
        <v>282.08600000000001</v>
      </c>
      <c r="W9315" s="4">
        <v>206.67099999999999</v>
      </c>
      <c r="X9315" s="4">
        <v>135.18899999999999</v>
      </c>
      <c r="Y9315" s="4">
        <v>65.656999999999996</v>
      </c>
      <c r="Z9315" s="4">
        <v>21.414999999999999</v>
      </c>
      <c r="AA9315" s="4">
        <v>3.105</v>
      </c>
      <c r="AB9315" s="4">
        <v>145</v>
      </c>
      <c r="AE9315" s="4">
        <v>432.03699999999998</v>
      </c>
    </row>
    <row r="9316" spans="1:31">
      <c r="A9316" s="8">
        <v>2027</v>
      </c>
      <c r="B9316" s="8" t="s">
        <v>894</v>
      </c>
      <c r="C9316" s="9" t="s">
        <v>764</v>
      </c>
      <c r="D9316" s="5"/>
      <c r="E9316" s="6">
        <v>756</v>
      </c>
      <c r="F9316" s="5">
        <v>2019</v>
      </c>
      <c r="G9316" s="4">
        <v>394.21199999999999</v>
      </c>
      <c r="H9316" s="4">
        <v>387.39100000000002</v>
      </c>
      <c r="I9316" s="4">
        <v>383.00900000000001</v>
      </c>
      <c r="J9316" s="4">
        <v>394.96300000000002</v>
      </c>
      <c r="K9316" s="4">
        <v>445.14699999999999</v>
      </c>
      <c r="L9316" s="4">
        <v>492.95499999999998</v>
      </c>
      <c r="M9316" s="4">
        <v>495.50299999999999</v>
      </c>
      <c r="N9316" s="4">
        <v>519.851</v>
      </c>
      <c r="O9316" s="4">
        <v>526.84699999999998</v>
      </c>
      <c r="P9316" s="4">
        <v>592.26</v>
      </c>
      <c r="Q9316" s="4">
        <v>643.81600000000003</v>
      </c>
      <c r="R9316" s="4">
        <v>578.46299999999997</v>
      </c>
      <c r="S9316" s="4">
        <v>492.83199999999999</v>
      </c>
      <c r="T9316" s="4">
        <v>437.988</v>
      </c>
      <c r="U9316" s="4">
        <v>400.99099999999999</v>
      </c>
      <c r="V9316" s="4">
        <v>292.33499999999998</v>
      </c>
      <c r="W9316" s="4">
        <v>209.886</v>
      </c>
      <c r="X9316" s="4">
        <v>138.19800000000001</v>
      </c>
      <c r="Y9316" s="4">
        <v>65.936999999999998</v>
      </c>
      <c r="Z9316" s="4">
        <v>22.242000000000001</v>
      </c>
      <c r="AA9316" s="4">
        <v>3.21</v>
      </c>
      <c r="AB9316" s="4">
        <v>145</v>
      </c>
      <c r="AE9316" s="4">
        <v>439.47300000000001</v>
      </c>
    </row>
    <row r="9317" spans="1:31">
      <c r="A9317" s="8">
        <v>2259</v>
      </c>
      <c r="B9317" s="8" t="s">
        <v>894</v>
      </c>
      <c r="C9317" s="9" t="s">
        <v>764</v>
      </c>
      <c r="D9317" s="5"/>
      <c r="E9317" s="6">
        <v>756</v>
      </c>
      <c r="F9317" s="5">
        <v>2020</v>
      </c>
      <c r="G9317" s="4">
        <v>395.96100000000001</v>
      </c>
      <c r="H9317" s="4">
        <v>388.95499999999998</v>
      </c>
      <c r="I9317" s="4">
        <v>384.34899999999999</v>
      </c>
      <c r="J9317" s="4">
        <v>390.52199999999999</v>
      </c>
      <c r="K9317" s="4">
        <v>434.84199999999998</v>
      </c>
      <c r="L9317" s="4">
        <v>492.60500000000002</v>
      </c>
      <c r="M9317" s="4">
        <v>495.08</v>
      </c>
      <c r="N9317" s="4">
        <v>520.59299999999996</v>
      </c>
      <c r="O9317" s="4">
        <v>521.35699999999997</v>
      </c>
      <c r="P9317" s="4">
        <v>575.36599999999999</v>
      </c>
      <c r="Q9317" s="4">
        <v>642.19000000000005</v>
      </c>
      <c r="R9317" s="4">
        <v>592.37300000000005</v>
      </c>
      <c r="S9317" s="4">
        <v>505.57600000000002</v>
      </c>
      <c r="T9317" s="4">
        <v>439.48399999999998</v>
      </c>
      <c r="U9317" s="4">
        <v>410.33699999999999</v>
      </c>
      <c r="V9317" s="4">
        <v>305.02499999999998</v>
      </c>
      <c r="W9317" s="4">
        <v>215.21100000000001</v>
      </c>
      <c r="X9317" s="4">
        <v>140.83099999999999</v>
      </c>
      <c r="Y9317" s="4">
        <v>66.292000000000002</v>
      </c>
      <c r="Z9317" s="4">
        <v>21.387</v>
      </c>
      <c r="AA9317" s="4">
        <v>3.3730000000000002</v>
      </c>
      <c r="AB9317" s="4">
        <v>145</v>
      </c>
      <c r="AE9317" s="4">
        <v>447.09399999999999</v>
      </c>
    </row>
    <row r="9318" spans="1:31">
      <c r="A9318" s="8">
        <v>2491</v>
      </c>
      <c r="B9318" s="8" t="s">
        <v>894</v>
      </c>
      <c r="C9318" s="9" t="s">
        <v>764</v>
      </c>
      <c r="D9318" s="5"/>
      <c r="E9318" s="6">
        <v>756</v>
      </c>
      <c r="F9318" s="5">
        <v>2021</v>
      </c>
      <c r="G9318" s="4">
        <v>397.76900000000001</v>
      </c>
      <c r="H9318" s="4">
        <v>391.37</v>
      </c>
      <c r="I9318" s="4">
        <v>386.32499999999999</v>
      </c>
      <c r="J9318" s="4">
        <v>388.065</v>
      </c>
      <c r="K9318" s="4">
        <v>426.53800000000001</v>
      </c>
      <c r="L9318" s="4">
        <v>488.18299999999999</v>
      </c>
      <c r="M9318" s="4">
        <v>496.08499999999998</v>
      </c>
      <c r="N9318" s="4">
        <v>518.84500000000003</v>
      </c>
      <c r="O9318" s="4">
        <v>518.21600000000001</v>
      </c>
      <c r="P9318" s="4">
        <v>560.08299999999997</v>
      </c>
      <c r="Q9318" s="4">
        <v>635.00300000000004</v>
      </c>
      <c r="R9318" s="4">
        <v>605.678</v>
      </c>
      <c r="S9318" s="4">
        <v>518.86699999999996</v>
      </c>
      <c r="T9318" s="4">
        <v>443.94099999999997</v>
      </c>
      <c r="U9318" s="4">
        <v>413.83100000000002</v>
      </c>
      <c r="V9318" s="4">
        <v>317.005</v>
      </c>
      <c r="W9318" s="4">
        <v>219.429</v>
      </c>
      <c r="X9318" s="4">
        <v>142.67500000000001</v>
      </c>
      <c r="Y9318" s="4">
        <v>70.075999999999993</v>
      </c>
      <c r="Z9318" s="4">
        <v>22.498999999999999</v>
      </c>
      <c r="AA9318" s="4">
        <v>3.6040000000000001</v>
      </c>
      <c r="AB9318" s="4">
        <v>145</v>
      </c>
      <c r="AE9318" s="4">
        <v>458.28300000000002</v>
      </c>
    </row>
    <row r="9319" spans="1:31">
      <c r="A9319" s="8">
        <v>2723</v>
      </c>
      <c r="B9319" s="8" t="s">
        <v>894</v>
      </c>
      <c r="C9319" s="9" t="s">
        <v>764</v>
      </c>
      <c r="D9319" s="5"/>
      <c r="E9319" s="6">
        <v>756</v>
      </c>
      <c r="F9319" s="5">
        <v>2022</v>
      </c>
      <c r="G9319" s="4">
        <v>399.423</v>
      </c>
      <c r="H9319" s="4">
        <v>393.46699999999998</v>
      </c>
      <c r="I9319" s="4">
        <v>388.173</v>
      </c>
      <c r="J9319" s="4">
        <v>387.31599999999997</v>
      </c>
      <c r="K9319" s="4">
        <v>418.423</v>
      </c>
      <c r="L9319" s="4">
        <v>480.37599999999998</v>
      </c>
      <c r="M9319" s="4">
        <v>499.70400000000001</v>
      </c>
      <c r="N9319" s="4">
        <v>514.60699999999997</v>
      </c>
      <c r="O9319" s="4">
        <v>518.95399999999995</v>
      </c>
      <c r="P9319" s="4">
        <v>546.14</v>
      </c>
      <c r="Q9319" s="4">
        <v>621.48800000000006</v>
      </c>
      <c r="R9319" s="4">
        <v>618.22900000000004</v>
      </c>
      <c r="S9319" s="4">
        <v>533.33699999999999</v>
      </c>
      <c r="T9319" s="4">
        <v>451.23099999999999</v>
      </c>
      <c r="U9319" s="4">
        <v>413.41699999999997</v>
      </c>
      <c r="V9319" s="4">
        <v>331.73700000000002</v>
      </c>
      <c r="W9319" s="4">
        <v>224.673</v>
      </c>
      <c r="X9319" s="4">
        <v>143.864</v>
      </c>
      <c r="Y9319" s="4">
        <v>73.231999999999999</v>
      </c>
      <c r="Z9319" s="4">
        <v>23.591000000000001</v>
      </c>
      <c r="AA9319" s="4">
        <v>3.8929999999999998</v>
      </c>
      <c r="AB9319" s="4">
        <v>145</v>
      </c>
      <c r="AE9319" s="4">
        <v>469.25299999999999</v>
      </c>
    </row>
    <row r="9320" spans="1:31">
      <c r="A9320" s="8">
        <v>2955</v>
      </c>
      <c r="B9320" s="8" t="s">
        <v>894</v>
      </c>
      <c r="C9320" s="9" t="s">
        <v>764</v>
      </c>
      <c r="D9320" s="5"/>
      <c r="E9320" s="6">
        <v>756</v>
      </c>
      <c r="F9320" s="5">
        <v>2023</v>
      </c>
      <c r="G9320" s="4">
        <v>400.73500000000001</v>
      </c>
      <c r="H9320" s="4">
        <v>395.209</v>
      </c>
      <c r="I9320" s="4">
        <v>389.84</v>
      </c>
      <c r="J9320" s="4">
        <v>387.983</v>
      </c>
      <c r="K9320" s="4">
        <v>410.63099999999997</v>
      </c>
      <c r="L9320" s="4">
        <v>470.31599999999997</v>
      </c>
      <c r="M9320" s="4">
        <v>504.21800000000002</v>
      </c>
      <c r="N9320" s="4">
        <v>509.18099999999998</v>
      </c>
      <c r="O9320" s="4">
        <v>522.02099999999996</v>
      </c>
      <c r="P9320" s="4">
        <v>534.18600000000004</v>
      </c>
      <c r="Q9320" s="4">
        <v>603.81100000000004</v>
      </c>
      <c r="R9320" s="4">
        <v>628.20399999999995</v>
      </c>
      <c r="S9320" s="4">
        <v>548.57500000000005</v>
      </c>
      <c r="T9320" s="4">
        <v>460.77600000000001</v>
      </c>
      <c r="U9320" s="4">
        <v>411.26</v>
      </c>
      <c r="V9320" s="4">
        <v>347.22899999999998</v>
      </c>
      <c r="W9320" s="4">
        <v>231.441</v>
      </c>
      <c r="X9320" s="4">
        <v>145.34100000000001</v>
      </c>
      <c r="Y9320" s="4">
        <v>75.41</v>
      </c>
      <c r="Z9320" s="4">
        <v>24.536999999999999</v>
      </c>
      <c r="AA9320" s="4">
        <v>4.2160000000000002</v>
      </c>
      <c r="AB9320" s="4">
        <v>145</v>
      </c>
      <c r="AE9320" s="4">
        <v>480.94499999999999</v>
      </c>
    </row>
    <row r="9321" spans="1:31">
      <c r="A9321" s="8">
        <v>3187</v>
      </c>
      <c r="B9321" s="8" t="s">
        <v>894</v>
      </c>
      <c r="C9321" s="9" t="s">
        <v>764</v>
      </c>
      <c r="D9321" s="5"/>
      <c r="E9321" s="6">
        <v>756</v>
      </c>
      <c r="F9321" s="5">
        <v>2024</v>
      </c>
      <c r="G9321" s="4">
        <v>401.56599999999997</v>
      </c>
      <c r="H9321" s="4">
        <v>396.62400000000002</v>
      </c>
      <c r="I9321" s="4">
        <v>391.39299999999997</v>
      </c>
      <c r="J9321" s="4">
        <v>389.24200000000002</v>
      </c>
      <c r="K9321" s="4">
        <v>403.63600000000002</v>
      </c>
      <c r="L9321" s="4">
        <v>459.78100000000001</v>
      </c>
      <c r="M9321" s="4">
        <v>506.791</v>
      </c>
      <c r="N9321" s="4">
        <v>505.02800000000002</v>
      </c>
      <c r="O9321" s="4">
        <v>524.73199999999997</v>
      </c>
      <c r="P9321" s="4">
        <v>524.91499999999996</v>
      </c>
      <c r="Q9321" s="4">
        <v>585.40899999999999</v>
      </c>
      <c r="R9321" s="4">
        <v>633.12699999999995</v>
      </c>
      <c r="S9321" s="4">
        <v>563.82600000000002</v>
      </c>
      <c r="T9321" s="4">
        <v>471.85899999999998</v>
      </c>
      <c r="U9321" s="4">
        <v>410.637</v>
      </c>
      <c r="V9321" s="4">
        <v>360.49</v>
      </c>
      <c r="W9321" s="4">
        <v>240.43100000000001</v>
      </c>
      <c r="X9321" s="4">
        <v>147.94200000000001</v>
      </c>
      <c r="Y9321" s="4">
        <v>76.388999999999996</v>
      </c>
      <c r="Z9321" s="4">
        <v>25.081</v>
      </c>
      <c r="AA9321" s="4">
        <v>4.5380000000000003</v>
      </c>
      <c r="AB9321" s="4">
        <v>145</v>
      </c>
      <c r="AE9321" s="4">
        <v>494.38099999999997</v>
      </c>
    </row>
    <row r="9322" spans="1:31">
      <c r="A9322" s="8">
        <v>3419</v>
      </c>
      <c r="B9322" s="8" t="s">
        <v>894</v>
      </c>
      <c r="C9322" s="9" t="s">
        <v>764</v>
      </c>
      <c r="D9322" s="5"/>
      <c r="E9322" s="6">
        <v>756</v>
      </c>
      <c r="F9322" s="5">
        <v>2025</v>
      </c>
      <c r="G9322" s="4">
        <v>401.81099999999998</v>
      </c>
      <c r="H9322" s="4">
        <v>397.791</v>
      </c>
      <c r="I9322" s="4">
        <v>392.875</v>
      </c>
      <c r="J9322" s="4">
        <v>390.404</v>
      </c>
      <c r="K9322" s="4">
        <v>398.017</v>
      </c>
      <c r="L9322" s="4">
        <v>449.79</v>
      </c>
      <c r="M9322" s="4">
        <v>505.678</v>
      </c>
      <c r="N9322" s="4">
        <v>503.67399999999998</v>
      </c>
      <c r="O9322" s="4">
        <v>525.31299999999999</v>
      </c>
      <c r="P9322" s="4">
        <v>518.78700000000003</v>
      </c>
      <c r="Q9322" s="4">
        <v>568.62300000000005</v>
      </c>
      <c r="R9322" s="4">
        <v>631.68399999999997</v>
      </c>
      <c r="S9322" s="4">
        <v>578.26199999999994</v>
      </c>
      <c r="T9322" s="4">
        <v>484.17899999999997</v>
      </c>
      <c r="U9322" s="4">
        <v>413.40899999999999</v>
      </c>
      <c r="V9322" s="4">
        <v>369.85199999999998</v>
      </c>
      <c r="W9322" s="4">
        <v>251.93</v>
      </c>
      <c r="X9322" s="4">
        <v>152.054</v>
      </c>
      <c r="Y9322" s="4">
        <v>76.504999999999995</v>
      </c>
      <c r="Z9322" s="4">
        <v>24.582999999999998</v>
      </c>
      <c r="AA9322" s="4">
        <v>4.8330000000000002</v>
      </c>
      <c r="AB9322" s="4">
        <v>145</v>
      </c>
      <c r="AE9322" s="4">
        <v>509.90499999999997</v>
      </c>
    </row>
    <row r="9323" spans="1:31">
      <c r="A9323" s="8">
        <v>3651</v>
      </c>
      <c r="B9323" s="8" t="s">
        <v>894</v>
      </c>
      <c r="C9323" s="9" t="s">
        <v>764</v>
      </c>
      <c r="D9323" s="5"/>
      <c r="E9323" s="6">
        <v>756</v>
      </c>
      <c r="F9323" s="5">
        <v>2026</v>
      </c>
      <c r="G9323" s="4">
        <v>402.45600000000002</v>
      </c>
      <c r="H9323" s="4">
        <v>399.56400000000002</v>
      </c>
      <c r="I9323" s="4">
        <v>394.91500000000002</v>
      </c>
      <c r="J9323" s="4">
        <v>391.88900000000001</v>
      </c>
      <c r="K9323" s="4">
        <v>395.39100000000002</v>
      </c>
      <c r="L9323" s="4">
        <v>439.68900000000002</v>
      </c>
      <c r="M9323" s="4">
        <v>500.60399999999998</v>
      </c>
      <c r="N9323" s="4">
        <v>504.44400000000002</v>
      </c>
      <c r="O9323" s="4">
        <v>523.21500000000003</v>
      </c>
      <c r="P9323" s="4">
        <v>516.28700000000003</v>
      </c>
      <c r="Q9323" s="4">
        <v>553.79300000000001</v>
      </c>
      <c r="R9323" s="4">
        <v>624.803</v>
      </c>
      <c r="S9323" s="4">
        <v>591.29999999999995</v>
      </c>
      <c r="T9323" s="4">
        <v>497.68299999999999</v>
      </c>
      <c r="U9323" s="4">
        <v>417.35899999999998</v>
      </c>
      <c r="V9323" s="4">
        <v>372.40499999999997</v>
      </c>
      <c r="W9323" s="4">
        <v>262.37599999999998</v>
      </c>
      <c r="X9323" s="4">
        <v>156.27500000000001</v>
      </c>
      <c r="Y9323" s="4">
        <v>79.432000000000002</v>
      </c>
      <c r="Z9323" s="4">
        <v>25.972999999999999</v>
      </c>
      <c r="AA9323" s="4">
        <v>5.093</v>
      </c>
      <c r="AB9323" s="4">
        <v>145</v>
      </c>
      <c r="AE9323" s="4">
        <v>529.149</v>
      </c>
    </row>
    <row r="9324" spans="1:31">
      <c r="A9324" s="8">
        <v>3883</v>
      </c>
      <c r="B9324" s="8" t="s">
        <v>894</v>
      </c>
      <c r="C9324" s="9" t="s">
        <v>764</v>
      </c>
      <c r="D9324" s="5"/>
      <c r="E9324" s="6">
        <v>756</v>
      </c>
      <c r="F9324" s="5">
        <v>2027</v>
      </c>
      <c r="G9324" s="4">
        <v>402.178</v>
      </c>
      <c r="H9324" s="4">
        <v>401.04599999999999</v>
      </c>
      <c r="I9324" s="4">
        <v>396.70600000000002</v>
      </c>
      <c r="J9324" s="4">
        <v>393.19600000000003</v>
      </c>
      <c r="K9324" s="4">
        <v>394.613</v>
      </c>
      <c r="L9324" s="4">
        <v>430.01</v>
      </c>
      <c r="M9324" s="4">
        <v>492.07100000000003</v>
      </c>
      <c r="N9324" s="4">
        <v>507.73</v>
      </c>
      <c r="O9324" s="4">
        <v>518.49300000000005</v>
      </c>
      <c r="P9324" s="4">
        <v>517.45000000000005</v>
      </c>
      <c r="Q9324" s="4">
        <v>540.22199999999998</v>
      </c>
      <c r="R9324" s="4">
        <v>611.77099999999996</v>
      </c>
      <c r="S9324" s="4">
        <v>603.66700000000003</v>
      </c>
      <c r="T9324" s="4">
        <v>512.49099999999999</v>
      </c>
      <c r="U9324" s="4">
        <v>424.20600000000002</v>
      </c>
      <c r="V9324" s="4">
        <v>371.87900000000002</v>
      </c>
      <c r="W9324" s="4">
        <v>275.13799999999998</v>
      </c>
      <c r="X9324" s="4">
        <v>160.48599999999999</v>
      </c>
      <c r="Y9324" s="4">
        <v>81.283000000000001</v>
      </c>
      <c r="Z9324" s="4">
        <v>28.068000000000001</v>
      </c>
      <c r="AA9324" s="4">
        <v>5.3280000000000003</v>
      </c>
      <c r="AB9324" s="4">
        <v>145</v>
      </c>
      <c r="AE9324" s="4">
        <v>550.303</v>
      </c>
    </row>
    <row r="9325" spans="1:31">
      <c r="A9325" s="8">
        <v>4115</v>
      </c>
      <c r="B9325" s="8" t="s">
        <v>894</v>
      </c>
      <c r="C9325" s="9" t="s">
        <v>764</v>
      </c>
      <c r="D9325" s="5"/>
      <c r="E9325" s="6">
        <v>756</v>
      </c>
      <c r="F9325" s="5">
        <v>2028</v>
      </c>
      <c r="G9325" s="4">
        <v>401.09199999999998</v>
      </c>
      <c r="H9325" s="4">
        <v>402.197</v>
      </c>
      <c r="I9325" s="4">
        <v>398.20800000000003</v>
      </c>
      <c r="J9325" s="4">
        <v>394.47300000000001</v>
      </c>
      <c r="K9325" s="4">
        <v>394.92599999999999</v>
      </c>
      <c r="L9325" s="4">
        <v>421.30099999999999</v>
      </c>
      <c r="M9325" s="4">
        <v>481.17399999999998</v>
      </c>
      <c r="N9325" s="4">
        <v>511.697</v>
      </c>
      <c r="O9325" s="4">
        <v>512.70399999999995</v>
      </c>
      <c r="P9325" s="4">
        <v>520.56899999999996</v>
      </c>
      <c r="Q9325" s="4">
        <v>528.59</v>
      </c>
      <c r="R9325" s="4">
        <v>594.63</v>
      </c>
      <c r="S9325" s="4">
        <v>613.798</v>
      </c>
      <c r="T9325" s="4">
        <v>527.86699999999996</v>
      </c>
      <c r="U9325" s="4">
        <v>433.52499999999998</v>
      </c>
      <c r="V9325" s="4">
        <v>370.40800000000002</v>
      </c>
      <c r="W9325" s="4">
        <v>288.57900000000001</v>
      </c>
      <c r="X9325" s="4">
        <v>165.45</v>
      </c>
      <c r="Y9325" s="4">
        <v>82.444999999999993</v>
      </c>
      <c r="Z9325" s="4">
        <v>29.85</v>
      </c>
      <c r="AA9325" s="4">
        <v>5.5510000000000002</v>
      </c>
      <c r="AB9325" s="4">
        <v>145</v>
      </c>
      <c r="AE9325" s="4">
        <v>571.875</v>
      </c>
    </row>
    <row r="9326" spans="1:31">
      <c r="A9326" s="8">
        <v>4347</v>
      </c>
      <c r="B9326" s="8" t="s">
        <v>894</v>
      </c>
      <c r="C9326" s="9" t="s">
        <v>764</v>
      </c>
      <c r="D9326" s="5"/>
      <c r="E9326" s="6">
        <v>756</v>
      </c>
      <c r="F9326" s="5">
        <v>2029</v>
      </c>
      <c r="G9326" s="4">
        <v>399.32400000000001</v>
      </c>
      <c r="H9326" s="4">
        <v>402.91300000000001</v>
      </c>
      <c r="I9326" s="4">
        <v>399.46499999999997</v>
      </c>
      <c r="J9326" s="4">
        <v>395.80399999999997</v>
      </c>
      <c r="K9326" s="4">
        <v>395.399</v>
      </c>
      <c r="L9326" s="4">
        <v>414.08300000000003</v>
      </c>
      <c r="M9326" s="4">
        <v>469.72899999999998</v>
      </c>
      <c r="N9326" s="4">
        <v>513.51400000000001</v>
      </c>
      <c r="O9326" s="4">
        <v>508.34199999999998</v>
      </c>
      <c r="P9326" s="4">
        <v>522.94500000000005</v>
      </c>
      <c r="Q9326" s="4">
        <v>519.56799999999998</v>
      </c>
      <c r="R9326" s="4">
        <v>576.73099999999999</v>
      </c>
      <c r="S9326" s="4">
        <v>619.24900000000002</v>
      </c>
      <c r="T9326" s="4">
        <v>542.98099999999999</v>
      </c>
      <c r="U9326" s="4">
        <v>444.74799999999999</v>
      </c>
      <c r="V9326" s="4">
        <v>370.91800000000001</v>
      </c>
      <c r="W9326" s="4">
        <v>300.16699999999997</v>
      </c>
      <c r="X9326" s="4">
        <v>172.06800000000001</v>
      </c>
      <c r="Y9326" s="4">
        <v>83.427999999999997</v>
      </c>
      <c r="Z9326" s="4">
        <v>30.454000000000001</v>
      </c>
      <c r="AA9326" s="4">
        <v>5.782</v>
      </c>
      <c r="AB9326" s="4">
        <v>145</v>
      </c>
      <c r="AE9326" s="4">
        <v>591.899</v>
      </c>
    </row>
    <row r="9327" spans="1:31">
      <c r="A9327" s="8">
        <v>4579</v>
      </c>
      <c r="B9327" s="8" t="s">
        <v>894</v>
      </c>
      <c r="C9327" s="9" t="s">
        <v>764</v>
      </c>
      <c r="D9327" s="5"/>
      <c r="E9327" s="6">
        <v>756</v>
      </c>
      <c r="F9327" s="5">
        <v>2030</v>
      </c>
      <c r="G9327" s="4">
        <v>396.94900000000001</v>
      </c>
      <c r="H9327" s="4">
        <v>403.04399999999998</v>
      </c>
      <c r="I9327" s="4">
        <v>400.53199999999998</v>
      </c>
      <c r="J9327" s="4">
        <v>397.11099999999999</v>
      </c>
      <c r="K9327" s="4">
        <v>395.60199999999998</v>
      </c>
      <c r="L9327" s="4">
        <v>408.52600000000001</v>
      </c>
      <c r="M9327" s="4">
        <v>458.94499999999999</v>
      </c>
      <c r="N9327" s="4">
        <v>511.51799999999997</v>
      </c>
      <c r="O9327" s="4">
        <v>506.74400000000003</v>
      </c>
      <c r="P9327" s="4">
        <v>522.96600000000001</v>
      </c>
      <c r="Q9327" s="4">
        <v>513.49199999999996</v>
      </c>
      <c r="R9327" s="4">
        <v>560.36300000000006</v>
      </c>
      <c r="S9327" s="4">
        <v>618.51499999999999</v>
      </c>
      <c r="T9327" s="4">
        <v>557.21400000000006</v>
      </c>
      <c r="U9327" s="4">
        <v>457.471</v>
      </c>
      <c r="V9327" s="4">
        <v>374.91800000000001</v>
      </c>
      <c r="W9327" s="4">
        <v>308.61700000000002</v>
      </c>
      <c r="X9327" s="4">
        <v>180.78399999999999</v>
      </c>
      <c r="Y9327" s="4">
        <v>84.724999999999994</v>
      </c>
      <c r="Z9327" s="4">
        <v>29.469000000000001</v>
      </c>
      <c r="AA9327" s="4">
        <v>6.0389999999999997</v>
      </c>
      <c r="AB9327" s="4">
        <v>145</v>
      </c>
      <c r="AE9327" s="4">
        <v>609.63400000000001</v>
      </c>
    </row>
    <row r="9328" spans="1:31">
      <c r="A9328" s="8">
        <v>2675</v>
      </c>
      <c r="B9328" s="8" t="s">
        <v>895</v>
      </c>
      <c r="C9328" s="9" t="s">
        <v>767</v>
      </c>
      <c r="D9328" s="5"/>
      <c r="E9328" s="6">
        <v>760</v>
      </c>
      <c r="F9328" s="5">
        <v>1961</v>
      </c>
      <c r="G9328" s="4">
        <v>893.54300000000001</v>
      </c>
      <c r="H9328" s="4">
        <v>726.44100000000003</v>
      </c>
      <c r="I9328" s="4">
        <v>527.96199999999999</v>
      </c>
      <c r="J9328" s="4">
        <v>415.07499999999999</v>
      </c>
      <c r="K9328" s="4">
        <v>350.35700000000003</v>
      </c>
      <c r="L9328" s="4">
        <v>334.00099999999998</v>
      </c>
      <c r="M9328" s="4">
        <v>294.77999999999997</v>
      </c>
      <c r="N9328" s="4">
        <v>249.42699999999999</v>
      </c>
      <c r="O9328" s="4">
        <v>197.06299999999999</v>
      </c>
      <c r="P9328" s="4">
        <v>159.73699999999999</v>
      </c>
      <c r="Q9328" s="4">
        <v>134.029</v>
      </c>
      <c r="R9328" s="4">
        <v>112.649</v>
      </c>
      <c r="S9328" s="4">
        <v>95.119</v>
      </c>
      <c r="T9328" s="4">
        <v>80.775000000000006</v>
      </c>
      <c r="U9328" s="4">
        <v>61.296999999999997</v>
      </c>
      <c r="V9328" s="4">
        <v>41.692</v>
      </c>
      <c r="W9328" s="4">
        <v>10.731999999999999</v>
      </c>
      <c r="X9328" s="4">
        <v>10.731999999999999</v>
      </c>
      <c r="Y9328" s="4">
        <v>10.731999999999999</v>
      </c>
      <c r="Z9328" s="4">
        <v>10.731999999999999</v>
      </c>
      <c r="AA9328" s="4">
        <v>0</v>
      </c>
      <c r="AB9328" s="4">
        <v>146</v>
      </c>
      <c r="AE9328" s="4">
        <v>42.927999999999997</v>
      </c>
    </row>
    <row r="9329" spans="1:31">
      <c r="A9329" s="8">
        <v>2907</v>
      </c>
      <c r="B9329" s="8" t="s">
        <v>895</v>
      </c>
      <c r="C9329" s="9" t="s">
        <v>767</v>
      </c>
      <c r="D9329" s="5"/>
      <c r="E9329" s="6">
        <v>760</v>
      </c>
      <c r="F9329" s="5">
        <v>1962</v>
      </c>
      <c r="G9329" s="4">
        <v>923.79600000000005</v>
      </c>
      <c r="H9329" s="4">
        <v>758.59</v>
      </c>
      <c r="I9329" s="4">
        <v>564.23800000000006</v>
      </c>
      <c r="J9329" s="4">
        <v>428.26100000000002</v>
      </c>
      <c r="K9329" s="4">
        <v>358.12799999999999</v>
      </c>
      <c r="L9329" s="4">
        <v>333.47</v>
      </c>
      <c r="M9329" s="4">
        <v>303.03100000000001</v>
      </c>
      <c r="N9329" s="4">
        <v>256.399</v>
      </c>
      <c r="O9329" s="4">
        <v>205.489</v>
      </c>
      <c r="P9329" s="4">
        <v>163.68799999999999</v>
      </c>
      <c r="Q9329" s="4">
        <v>136.57</v>
      </c>
      <c r="R9329" s="4">
        <v>114.345</v>
      </c>
      <c r="S9329" s="4">
        <v>95.74</v>
      </c>
      <c r="T9329" s="4">
        <v>80.811999999999998</v>
      </c>
      <c r="U9329" s="4">
        <v>62.548999999999999</v>
      </c>
      <c r="V9329" s="4">
        <v>42.506</v>
      </c>
      <c r="W9329" s="4">
        <v>11.2235</v>
      </c>
      <c r="X9329" s="4">
        <v>11.2235</v>
      </c>
      <c r="Y9329" s="4">
        <v>11.2235</v>
      </c>
      <c r="Z9329" s="4">
        <v>11.2235</v>
      </c>
      <c r="AA9329" s="4">
        <v>0</v>
      </c>
      <c r="AB9329" s="4">
        <v>146</v>
      </c>
      <c r="AE9329" s="4">
        <v>44.893999999999998</v>
      </c>
    </row>
    <row r="9330" spans="1:31">
      <c r="A9330" s="8">
        <v>3139</v>
      </c>
      <c r="B9330" s="8" t="s">
        <v>895</v>
      </c>
      <c r="C9330" s="9" t="s">
        <v>767</v>
      </c>
      <c r="D9330" s="5"/>
      <c r="E9330" s="6">
        <v>760</v>
      </c>
      <c r="F9330" s="5">
        <v>1963</v>
      </c>
      <c r="G9330" s="4">
        <v>959.63199999999995</v>
      </c>
      <c r="H9330" s="4">
        <v>784.36800000000005</v>
      </c>
      <c r="I9330" s="4">
        <v>604.33100000000002</v>
      </c>
      <c r="J9330" s="4">
        <v>443.42399999999998</v>
      </c>
      <c r="K9330" s="4">
        <v>368.05200000000002</v>
      </c>
      <c r="L9330" s="4">
        <v>331.84699999999998</v>
      </c>
      <c r="M9330" s="4">
        <v>310.84500000000003</v>
      </c>
      <c r="N9330" s="4">
        <v>262.822</v>
      </c>
      <c r="O9330" s="4">
        <v>214.39699999999999</v>
      </c>
      <c r="P9330" s="4">
        <v>168.072</v>
      </c>
      <c r="Q9330" s="4">
        <v>139.303</v>
      </c>
      <c r="R9330" s="4">
        <v>116.254</v>
      </c>
      <c r="S9330" s="4">
        <v>96.588999999999999</v>
      </c>
      <c r="T9330" s="4">
        <v>80.73</v>
      </c>
      <c r="U9330" s="4">
        <v>63.718000000000004</v>
      </c>
      <c r="V9330" s="4">
        <v>43.39</v>
      </c>
      <c r="W9330" s="4">
        <v>11.6035</v>
      </c>
      <c r="X9330" s="4">
        <v>11.6035</v>
      </c>
      <c r="Y9330" s="4">
        <v>11.6035</v>
      </c>
      <c r="Z9330" s="4">
        <v>11.6035</v>
      </c>
      <c r="AA9330" s="4">
        <v>0</v>
      </c>
      <c r="AB9330" s="4">
        <v>146</v>
      </c>
      <c r="AE9330" s="4">
        <v>46.414000000000001</v>
      </c>
    </row>
    <row r="9331" spans="1:31">
      <c r="A9331" s="8">
        <v>3371</v>
      </c>
      <c r="B9331" s="8" t="s">
        <v>895</v>
      </c>
      <c r="C9331" s="9" t="s">
        <v>767</v>
      </c>
      <c r="D9331" s="5"/>
      <c r="E9331" s="6">
        <v>760</v>
      </c>
      <c r="F9331" s="5">
        <v>1964</v>
      </c>
      <c r="G9331" s="4">
        <v>996.88099999999997</v>
      </c>
      <c r="H9331" s="4">
        <v>806.68100000000004</v>
      </c>
      <c r="I9331" s="4">
        <v>644.68700000000001</v>
      </c>
      <c r="J9331" s="4">
        <v>463.48500000000001</v>
      </c>
      <c r="K9331" s="4">
        <v>379.44600000000003</v>
      </c>
      <c r="L9331" s="4">
        <v>331.64400000000001</v>
      </c>
      <c r="M9331" s="4">
        <v>317.18599999999998</v>
      </c>
      <c r="N9331" s="4">
        <v>269.58199999999999</v>
      </c>
      <c r="O9331" s="4">
        <v>223.31700000000001</v>
      </c>
      <c r="P9331" s="4">
        <v>173.44399999999999</v>
      </c>
      <c r="Q9331" s="4">
        <v>142.43799999999999</v>
      </c>
      <c r="R9331" s="4">
        <v>118.44799999999999</v>
      </c>
      <c r="S9331" s="4">
        <v>97.75</v>
      </c>
      <c r="T9331" s="4">
        <v>80.864000000000004</v>
      </c>
      <c r="U9331" s="4">
        <v>64.721999999999994</v>
      </c>
      <c r="V9331" s="4">
        <v>44.35</v>
      </c>
      <c r="W9331" s="4">
        <v>11.920249999999999</v>
      </c>
      <c r="X9331" s="4">
        <v>11.920249999999999</v>
      </c>
      <c r="Y9331" s="4">
        <v>11.920249999999999</v>
      </c>
      <c r="Z9331" s="4">
        <v>11.920249999999999</v>
      </c>
      <c r="AA9331" s="4">
        <v>0</v>
      </c>
      <c r="AB9331" s="4">
        <v>146</v>
      </c>
      <c r="AE9331" s="4">
        <v>47.680999999999997</v>
      </c>
    </row>
    <row r="9332" spans="1:31">
      <c r="A9332" s="8">
        <v>3603</v>
      </c>
      <c r="B9332" s="8" t="s">
        <v>895</v>
      </c>
      <c r="C9332" s="9" t="s">
        <v>767</v>
      </c>
      <c r="D9332" s="5"/>
      <c r="E9332" s="6">
        <v>760</v>
      </c>
      <c r="F9332" s="5">
        <v>1965</v>
      </c>
      <c r="G9332" s="4">
        <v>1032.9829999999999</v>
      </c>
      <c r="H9332" s="4">
        <v>829.91</v>
      </c>
      <c r="I9332" s="4">
        <v>681.27800000000002</v>
      </c>
      <c r="J9332" s="4">
        <v>490.05</v>
      </c>
      <c r="K9332" s="4">
        <v>391.96100000000001</v>
      </c>
      <c r="L9332" s="4">
        <v>334.36900000000003</v>
      </c>
      <c r="M9332" s="4">
        <v>321.428</v>
      </c>
      <c r="N9332" s="4">
        <v>277.08800000000002</v>
      </c>
      <c r="O9332" s="4">
        <v>231.89599999999999</v>
      </c>
      <c r="P9332" s="4">
        <v>180.065</v>
      </c>
      <c r="Q9332" s="4">
        <v>146.08500000000001</v>
      </c>
      <c r="R9332" s="4">
        <v>120.931</v>
      </c>
      <c r="S9332" s="4">
        <v>99.265000000000001</v>
      </c>
      <c r="T9332" s="4">
        <v>81.375</v>
      </c>
      <c r="U9332" s="4">
        <v>65.522000000000006</v>
      </c>
      <c r="V9332" s="4">
        <v>45.386000000000003</v>
      </c>
      <c r="W9332" s="4">
        <v>12.17375</v>
      </c>
      <c r="X9332" s="4">
        <v>12.17375</v>
      </c>
      <c r="Y9332" s="4">
        <v>12.17375</v>
      </c>
      <c r="Z9332" s="4">
        <v>12.17375</v>
      </c>
      <c r="AA9332" s="4">
        <v>0</v>
      </c>
      <c r="AB9332" s="4">
        <v>146</v>
      </c>
      <c r="AE9332" s="4">
        <v>48.695</v>
      </c>
    </row>
    <row r="9333" spans="1:31">
      <c r="A9333" s="8">
        <v>3835</v>
      </c>
      <c r="B9333" s="8" t="s">
        <v>895</v>
      </c>
      <c r="C9333" s="9" t="s">
        <v>767</v>
      </c>
      <c r="D9333" s="5"/>
      <c r="E9333" s="6">
        <v>760</v>
      </c>
      <c r="F9333" s="5">
        <v>1966</v>
      </c>
      <c r="G9333" s="4">
        <v>1073.991</v>
      </c>
      <c r="H9333" s="4">
        <v>860.16600000000005</v>
      </c>
      <c r="I9333" s="4">
        <v>711.94600000000003</v>
      </c>
      <c r="J9333" s="4">
        <v>520.43799999999999</v>
      </c>
      <c r="K9333" s="4">
        <v>404.39699999999999</v>
      </c>
      <c r="L9333" s="4">
        <v>339.12799999999999</v>
      </c>
      <c r="M9333" s="4">
        <v>323.005</v>
      </c>
      <c r="N9333" s="4">
        <v>284.42700000000002</v>
      </c>
      <c r="O9333" s="4">
        <v>239.26599999999999</v>
      </c>
      <c r="P9333" s="4">
        <v>187.125</v>
      </c>
      <c r="Q9333" s="4">
        <v>149.55799999999999</v>
      </c>
      <c r="R9333" s="4">
        <v>123.07299999999999</v>
      </c>
      <c r="S9333" s="4">
        <v>100.556</v>
      </c>
      <c r="T9333" s="4">
        <v>81.698999999999998</v>
      </c>
      <c r="U9333" s="4">
        <v>65.751999999999995</v>
      </c>
      <c r="V9333" s="4">
        <v>46.292000000000002</v>
      </c>
      <c r="W9333" s="4">
        <v>12.638</v>
      </c>
      <c r="X9333" s="4">
        <v>12.638</v>
      </c>
      <c r="Y9333" s="4">
        <v>12.638</v>
      </c>
      <c r="Z9333" s="4">
        <v>12.638</v>
      </c>
      <c r="AA9333" s="4">
        <v>0</v>
      </c>
      <c r="AB9333" s="4">
        <v>146</v>
      </c>
      <c r="AE9333" s="4">
        <v>50.552</v>
      </c>
    </row>
    <row r="9334" spans="1:31">
      <c r="A9334" s="8">
        <v>4067</v>
      </c>
      <c r="B9334" s="8" t="s">
        <v>895</v>
      </c>
      <c r="C9334" s="9" t="s">
        <v>767</v>
      </c>
      <c r="D9334" s="5"/>
      <c r="E9334" s="6">
        <v>760</v>
      </c>
      <c r="F9334" s="5">
        <v>1967</v>
      </c>
      <c r="G9334" s="4">
        <v>1109.473</v>
      </c>
      <c r="H9334" s="4">
        <v>893.34</v>
      </c>
      <c r="I9334" s="4">
        <v>740.173</v>
      </c>
      <c r="J9334" s="4">
        <v>557.48800000000006</v>
      </c>
      <c r="K9334" s="4">
        <v>417.80900000000003</v>
      </c>
      <c r="L9334" s="4">
        <v>347.154</v>
      </c>
      <c r="M9334" s="4">
        <v>322.79899999999998</v>
      </c>
      <c r="N9334" s="4">
        <v>292.77699999999999</v>
      </c>
      <c r="O9334" s="4">
        <v>246.26400000000001</v>
      </c>
      <c r="P9334" s="4">
        <v>195.447</v>
      </c>
      <c r="Q9334" s="4">
        <v>153.50899999999999</v>
      </c>
      <c r="R9334" s="4">
        <v>125.616</v>
      </c>
      <c r="S9334" s="4">
        <v>102.27200000000001</v>
      </c>
      <c r="T9334" s="4">
        <v>82.38</v>
      </c>
      <c r="U9334" s="4">
        <v>65.867000000000004</v>
      </c>
      <c r="V9334" s="4">
        <v>47.289000000000001</v>
      </c>
      <c r="W9334" s="4">
        <v>13.0375</v>
      </c>
      <c r="X9334" s="4">
        <v>13.0375</v>
      </c>
      <c r="Y9334" s="4">
        <v>13.0375</v>
      </c>
      <c r="Z9334" s="4">
        <v>13.0375</v>
      </c>
      <c r="AA9334" s="4">
        <v>0</v>
      </c>
      <c r="AB9334" s="4">
        <v>146</v>
      </c>
      <c r="AE9334" s="4">
        <v>52.15</v>
      </c>
    </row>
    <row r="9335" spans="1:31">
      <c r="A9335" s="8">
        <v>4299</v>
      </c>
      <c r="B9335" s="8" t="s">
        <v>895</v>
      </c>
      <c r="C9335" s="9" t="s">
        <v>767</v>
      </c>
      <c r="D9335" s="5"/>
      <c r="E9335" s="6">
        <v>760</v>
      </c>
      <c r="F9335" s="5">
        <v>1968</v>
      </c>
      <c r="G9335" s="4">
        <v>1141.8720000000001</v>
      </c>
      <c r="H9335" s="4">
        <v>928.62699999999995</v>
      </c>
      <c r="I9335" s="4">
        <v>766.96900000000005</v>
      </c>
      <c r="J9335" s="4">
        <v>598.25900000000001</v>
      </c>
      <c r="K9335" s="4">
        <v>433.56599999999997</v>
      </c>
      <c r="L9335" s="4">
        <v>357.70299999999997</v>
      </c>
      <c r="M9335" s="4">
        <v>321.964</v>
      </c>
      <c r="N9335" s="4">
        <v>301.11399999999998</v>
      </c>
      <c r="O9335" s="4">
        <v>253.11500000000001</v>
      </c>
      <c r="P9335" s="4">
        <v>204.49600000000001</v>
      </c>
      <c r="Q9335" s="4">
        <v>158.09399999999999</v>
      </c>
      <c r="R9335" s="4">
        <v>128.54</v>
      </c>
      <c r="S9335" s="4">
        <v>104.32599999999999</v>
      </c>
      <c r="T9335" s="4">
        <v>83.373999999999995</v>
      </c>
      <c r="U9335" s="4">
        <v>65.992999999999995</v>
      </c>
      <c r="V9335" s="4">
        <v>48.274000000000001</v>
      </c>
      <c r="W9335" s="4">
        <v>13.351000000000001</v>
      </c>
      <c r="X9335" s="4">
        <v>13.351000000000001</v>
      </c>
      <c r="Y9335" s="4">
        <v>13.351000000000001</v>
      </c>
      <c r="Z9335" s="4">
        <v>13.351000000000001</v>
      </c>
      <c r="AA9335" s="4">
        <v>0</v>
      </c>
      <c r="AB9335" s="4">
        <v>146</v>
      </c>
      <c r="AE9335" s="4">
        <v>53.404000000000003</v>
      </c>
    </row>
    <row r="9336" spans="1:31">
      <c r="A9336" s="8">
        <v>4531</v>
      </c>
      <c r="B9336" s="8" t="s">
        <v>895</v>
      </c>
      <c r="C9336" s="9" t="s">
        <v>767</v>
      </c>
      <c r="D9336" s="5"/>
      <c r="E9336" s="6">
        <v>760</v>
      </c>
      <c r="F9336" s="5">
        <v>1969</v>
      </c>
      <c r="G9336" s="4">
        <v>1176.019</v>
      </c>
      <c r="H9336" s="4">
        <v>964.024</v>
      </c>
      <c r="I9336" s="4">
        <v>794.149</v>
      </c>
      <c r="J9336" s="4">
        <v>637.96199999999999</v>
      </c>
      <c r="K9336" s="4">
        <v>453.79399999999998</v>
      </c>
      <c r="L9336" s="4">
        <v>369.375</v>
      </c>
      <c r="M9336" s="4">
        <v>322.28300000000002</v>
      </c>
      <c r="N9336" s="4">
        <v>307.81200000000001</v>
      </c>
      <c r="O9336" s="4">
        <v>260.16800000000001</v>
      </c>
      <c r="P9336" s="4">
        <v>213.42699999999999</v>
      </c>
      <c r="Q9336" s="4">
        <v>163.53100000000001</v>
      </c>
      <c r="R9336" s="4">
        <v>131.78299999999999</v>
      </c>
      <c r="S9336" s="4">
        <v>106.569</v>
      </c>
      <c r="T9336" s="4">
        <v>84.605000000000004</v>
      </c>
      <c r="U9336" s="4">
        <v>66.266999999999996</v>
      </c>
      <c r="V9336" s="4">
        <v>49.085999999999999</v>
      </c>
      <c r="W9336" s="4">
        <v>13.556749999999999</v>
      </c>
      <c r="X9336" s="4">
        <v>13.556749999999999</v>
      </c>
      <c r="Y9336" s="4">
        <v>13.556749999999999</v>
      </c>
      <c r="Z9336" s="4">
        <v>13.556749999999999</v>
      </c>
      <c r="AA9336" s="4">
        <v>0</v>
      </c>
      <c r="AB9336" s="4">
        <v>146</v>
      </c>
      <c r="AE9336" s="4">
        <v>54.226999999999997</v>
      </c>
    </row>
    <row r="9337" spans="1:31">
      <c r="A9337" s="8">
        <v>4763</v>
      </c>
      <c r="B9337" s="8" t="s">
        <v>895</v>
      </c>
      <c r="C9337" s="9" t="s">
        <v>767</v>
      </c>
      <c r="D9337" s="5"/>
      <c r="E9337" s="6">
        <v>760</v>
      </c>
      <c r="F9337" s="5">
        <v>1970</v>
      </c>
      <c r="G9337" s="4">
        <v>1215.721</v>
      </c>
      <c r="H9337" s="4">
        <v>997.16800000000001</v>
      </c>
      <c r="I9337" s="4">
        <v>822.87900000000002</v>
      </c>
      <c r="J9337" s="4">
        <v>673.66399999999999</v>
      </c>
      <c r="K9337" s="4">
        <v>479.68700000000001</v>
      </c>
      <c r="L9337" s="4">
        <v>381.45299999999997</v>
      </c>
      <c r="M9337" s="4">
        <v>324.93299999999999</v>
      </c>
      <c r="N9337" s="4">
        <v>311.988</v>
      </c>
      <c r="O9337" s="4">
        <v>267.57600000000002</v>
      </c>
      <c r="P9337" s="4">
        <v>221.73</v>
      </c>
      <c r="Q9337" s="4">
        <v>169.92099999999999</v>
      </c>
      <c r="R9337" s="4">
        <v>135.321</v>
      </c>
      <c r="S9337" s="4">
        <v>108.93300000000001</v>
      </c>
      <c r="T9337" s="4">
        <v>86.033000000000001</v>
      </c>
      <c r="U9337" s="4">
        <v>66.771000000000001</v>
      </c>
      <c r="V9337" s="4">
        <v>49.658000000000001</v>
      </c>
      <c r="W9337" s="4">
        <v>13.645250000000001</v>
      </c>
      <c r="X9337" s="4">
        <v>13.645250000000001</v>
      </c>
      <c r="Y9337" s="4">
        <v>13.645250000000001</v>
      </c>
      <c r="Z9337" s="4">
        <v>13.645250000000001</v>
      </c>
      <c r="AA9337" s="4">
        <v>0</v>
      </c>
      <c r="AB9337" s="4">
        <v>146</v>
      </c>
      <c r="AE9337" s="4">
        <v>54.581000000000003</v>
      </c>
    </row>
    <row r="9338" spans="1:31">
      <c r="A9338" s="8">
        <v>4995</v>
      </c>
      <c r="B9338" s="8" t="s">
        <v>895</v>
      </c>
      <c r="C9338" s="9" t="s">
        <v>767</v>
      </c>
      <c r="D9338" s="5"/>
      <c r="E9338" s="6">
        <v>760</v>
      </c>
      <c r="F9338" s="5">
        <v>1971</v>
      </c>
      <c r="G9338" s="4">
        <v>1261.106</v>
      </c>
      <c r="H9338" s="4">
        <v>1035.2539999999999</v>
      </c>
      <c r="I9338" s="4">
        <v>853.18200000000002</v>
      </c>
      <c r="J9338" s="4">
        <v>703.91899999999998</v>
      </c>
      <c r="K9338" s="4">
        <v>508.58600000000001</v>
      </c>
      <c r="L9338" s="4">
        <v>392.28300000000002</v>
      </c>
      <c r="M9338" s="4">
        <v>328.65600000000001</v>
      </c>
      <c r="N9338" s="4">
        <v>313.25099999999998</v>
      </c>
      <c r="O9338" s="4">
        <v>274.767</v>
      </c>
      <c r="P9338" s="4">
        <v>229.21100000000001</v>
      </c>
      <c r="Q9338" s="4">
        <v>177.18</v>
      </c>
      <c r="R9338" s="4">
        <v>139.02500000000001</v>
      </c>
      <c r="S9338" s="4">
        <v>111.28700000000001</v>
      </c>
      <c r="T9338" s="4">
        <v>87.477999999999994</v>
      </c>
      <c r="U9338" s="4">
        <v>67.287000000000006</v>
      </c>
      <c r="V9338" s="4">
        <v>49.978999999999999</v>
      </c>
      <c r="W9338" s="4">
        <v>14.12125</v>
      </c>
      <c r="X9338" s="4">
        <v>14.12125</v>
      </c>
      <c r="Y9338" s="4">
        <v>14.12125</v>
      </c>
      <c r="Z9338" s="4">
        <v>14.12125</v>
      </c>
      <c r="AA9338" s="4">
        <v>0</v>
      </c>
      <c r="AB9338" s="4">
        <v>146</v>
      </c>
      <c r="AE9338" s="4">
        <v>56.484999999999999</v>
      </c>
    </row>
    <row r="9339" spans="1:31">
      <c r="A9339" s="8">
        <v>5227</v>
      </c>
      <c r="B9339" s="8" t="s">
        <v>895</v>
      </c>
      <c r="C9339" s="9" t="s">
        <v>767</v>
      </c>
      <c r="D9339" s="5"/>
      <c r="E9339" s="6">
        <v>760</v>
      </c>
      <c r="F9339" s="5">
        <v>1972</v>
      </c>
      <c r="G9339" s="4">
        <v>1310.1869999999999</v>
      </c>
      <c r="H9339" s="4">
        <v>1072.836</v>
      </c>
      <c r="I9339" s="4">
        <v>885.57899999999995</v>
      </c>
      <c r="J9339" s="4">
        <v>730.827</v>
      </c>
      <c r="K9339" s="4">
        <v>543.19899999999996</v>
      </c>
      <c r="L9339" s="4">
        <v>403.11599999999999</v>
      </c>
      <c r="M9339" s="4">
        <v>334.70699999999999</v>
      </c>
      <c r="N9339" s="4">
        <v>311.98099999999999</v>
      </c>
      <c r="O9339" s="4">
        <v>282.36599999999999</v>
      </c>
      <c r="P9339" s="4">
        <v>235.79900000000001</v>
      </c>
      <c r="Q9339" s="4">
        <v>185.27500000000001</v>
      </c>
      <c r="R9339" s="4">
        <v>142.976</v>
      </c>
      <c r="S9339" s="4">
        <v>113.83199999999999</v>
      </c>
      <c r="T9339" s="4">
        <v>89.164000000000001</v>
      </c>
      <c r="U9339" s="4">
        <v>67.974999999999994</v>
      </c>
      <c r="V9339" s="4">
        <v>50.11</v>
      </c>
      <c r="W9339" s="4">
        <v>14.502750000000001</v>
      </c>
      <c r="X9339" s="4">
        <v>14.502750000000001</v>
      </c>
      <c r="Y9339" s="4">
        <v>14.502750000000001</v>
      </c>
      <c r="Z9339" s="4">
        <v>14.502750000000001</v>
      </c>
      <c r="AA9339" s="4">
        <v>0</v>
      </c>
      <c r="AB9339" s="4">
        <v>146</v>
      </c>
      <c r="AE9339" s="4">
        <v>58.011000000000003</v>
      </c>
    </row>
    <row r="9340" spans="1:31">
      <c r="A9340" s="8">
        <v>5459</v>
      </c>
      <c r="B9340" s="8" t="s">
        <v>895</v>
      </c>
      <c r="C9340" s="9" t="s">
        <v>767</v>
      </c>
      <c r="D9340" s="5"/>
      <c r="E9340" s="6">
        <v>760</v>
      </c>
      <c r="F9340" s="5">
        <v>1973</v>
      </c>
      <c r="G9340" s="4">
        <v>1362.249</v>
      </c>
      <c r="H9340" s="4">
        <v>1109.587</v>
      </c>
      <c r="I9340" s="4">
        <v>919.75800000000004</v>
      </c>
      <c r="J9340" s="4">
        <v>756.00599999999997</v>
      </c>
      <c r="K9340" s="4">
        <v>580.94500000000005</v>
      </c>
      <c r="L9340" s="4">
        <v>415.577</v>
      </c>
      <c r="M9340" s="4">
        <v>342.54700000000003</v>
      </c>
      <c r="N9340" s="4">
        <v>309.45499999999998</v>
      </c>
      <c r="O9340" s="4">
        <v>289.53100000000001</v>
      </c>
      <c r="P9340" s="4">
        <v>241.80199999999999</v>
      </c>
      <c r="Q9340" s="4">
        <v>193.738</v>
      </c>
      <c r="R9340" s="4">
        <v>147.40199999999999</v>
      </c>
      <c r="S9340" s="4">
        <v>116.60599999999999</v>
      </c>
      <c r="T9340" s="4">
        <v>91.066000000000003</v>
      </c>
      <c r="U9340" s="4">
        <v>68.850999999999999</v>
      </c>
      <c r="V9340" s="4">
        <v>50.209000000000003</v>
      </c>
      <c r="W9340" s="4">
        <v>14.757999999999999</v>
      </c>
      <c r="X9340" s="4">
        <v>14.757999999999999</v>
      </c>
      <c r="Y9340" s="4">
        <v>14.757999999999999</v>
      </c>
      <c r="Z9340" s="4">
        <v>14.757999999999999</v>
      </c>
      <c r="AA9340" s="4">
        <v>0</v>
      </c>
      <c r="AB9340" s="4">
        <v>146</v>
      </c>
      <c r="AE9340" s="4">
        <v>59.031999999999996</v>
      </c>
    </row>
    <row r="9341" spans="1:31">
      <c r="A9341" s="8">
        <v>5691</v>
      </c>
      <c r="B9341" s="8" t="s">
        <v>895</v>
      </c>
      <c r="C9341" s="9" t="s">
        <v>767</v>
      </c>
      <c r="D9341" s="5"/>
      <c r="E9341" s="6">
        <v>760</v>
      </c>
      <c r="F9341" s="5">
        <v>1974</v>
      </c>
      <c r="G9341" s="4">
        <v>1414.9929999999999</v>
      </c>
      <c r="H9341" s="4">
        <v>1146.2170000000001</v>
      </c>
      <c r="I9341" s="4">
        <v>954.69399999999996</v>
      </c>
      <c r="J9341" s="4">
        <v>782.24300000000005</v>
      </c>
      <c r="K9341" s="4">
        <v>617.84</v>
      </c>
      <c r="L9341" s="4">
        <v>432.33199999999999</v>
      </c>
      <c r="M9341" s="4">
        <v>351.17099999999999</v>
      </c>
      <c r="N9341" s="4">
        <v>307.75099999999998</v>
      </c>
      <c r="O9341" s="4">
        <v>294.93099999999998</v>
      </c>
      <c r="P9341" s="4">
        <v>247.82900000000001</v>
      </c>
      <c r="Q9341" s="4">
        <v>201.94399999999999</v>
      </c>
      <c r="R9341" s="4">
        <v>152.637</v>
      </c>
      <c r="S9341" s="4">
        <v>119.68600000000001</v>
      </c>
      <c r="T9341" s="4">
        <v>93.156000000000006</v>
      </c>
      <c r="U9341" s="4">
        <v>69.942999999999998</v>
      </c>
      <c r="V9341" s="4">
        <v>50.442999999999998</v>
      </c>
      <c r="W9341" s="4">
        <v>14.861000000000001</v>
      </c>
      <c r="X9341" s="4">
        <v>14.861000000000001</v>
      </c>
      <c r="Y9341" s="4">
        <v>14.861000000000001</v>
      </c>
      <c r="Z9341" s="4">
        <v>14.861000000000001</v>
      </c>
      <c r="AA9341" s="4">
        <v>0</v>
      </c>
      <c r="AB9341" s="4">
        <v>146</v>
      </c>
      <c r="AE9341" s="4">
        <v>59.444000000000003</v>
      </c>
    </row>
    <row r="9342" spans="1:31">
      <c r="A9342" s="8">
        <v>5923</v>
      </c>
      <c r="B9342" s="8" t="s">
        <v>895</v>
      </c>
      <c r="C9342" s="9" t="s">
        <v>767</v>
      </c>
      <c r="D9342" s="5"/>
      <c r="E9342" s="6">
        <v>760</v>
      </c>
      <c r="F9342" s="5">
        <v>1975</v>
      </c>
      <c r="G9342" s="4">
        <v>1467.2270000000001</v>
      </c>
      <c r="H9342" s="4">
        <v>1183.8240000000001</v>
      </c>
      <c r="I9342" s="4">
        <v>989.10799999999995</v>
      </c>
      <c r="J9342" s="4">
        <v>811.14400000000001</v>
      </c>
      <c r="K9342" s="4">
        <v>651.48699999999997</v>
      </c>
      <c r="L9342" s="4">
        <v>454.89100000000002</v>
      </c>
      <c r="M9342" s="4">
        <v>360.072</v>
      </c>
      <c r="N9342" s="4">
        <v>308.16899999999998</v>
      </c>
      <c r="O9342" s="4">
        <v>297.78100000000001</v>
      </c>
      <c r="P9342" s="4">
        <v>254.197</v>
      </c>
      <c r="Q9342" s="4">
        <v>209.505</v>
      </c>
      <c r="R9342" s="4">
        <v>158.79499999999999</v>
      </c>
      <c r="S9342" s="4">
        <v>123.131</v>
      </c>
      <c r="T9342" s="4">
        <v>95.424000000000007</v>
      </c>
      <c r="U9342" s="4">
        <v>71.27</v>
      </c>
      <c r="V9342" s="4">
        <v>50.890999999999998</v>
      </c>
      <c r="W9342" s="4">
        <v>14.80575</v>
      </c>
      <c r="X9342" s="4">
        <v>14.80575</v>
      </c>
      <c r="Y9342" s="4">
        <v>14.80575</v>
      </c>
      <c r="Z9342" s="4">
        <v>14.80575</v>
      </c>
      <c r="AA9342" s="4">
        <v>0</v>
      </c>
      <c r="AB9342" s="4">
        <v>146</v>
      </c>
      <c r="AE9342" s="4">
        <v>59.222999999999999</v>
      </c>
    </row>
    <row r="9343" spans="1:31">
      <c r="A9343" s="8">
        <v>6155</v>
      </c>
      <c r="B9343" s="8" t="s">
        <v>895</v>
      </c>
      <c r="C9343" s="9" t="s">
        <v>767</v>
      </c>
      <c r="D9343" s="5"/>
      <c r="E9343" s="6">
        <v>760</v>
      </c>
      <c r="F9343" s="5">
        <v>1976</v>
      </c>
      <c r="G9343" s="4">
        <v>1526.9110000000001</v>
      </c>
      <c r="H9343" s="4">
        <v>1228.3989999999999</v>
      </c>
      <c r="I9343" s="4">
        <v>1021.838</v>
      </c>
      <c r="J9343" s="4">
        <v>837.67</v>
      </c>
      <c r="K9343" s="4">
        <v>677.94399999999996</v>
      </c>
      <c r="L9343" s="4">
        <v>480.26400000000001</v>
      </c>
      <c r="M9343" s="4">
        <v>368.13499999999999</v>
      </c>
      <c r="N9343" s="4">
        <v>310.041</v>
      </c>
      <c r="O9343" s="4">
        <v>297.661</v>
      </c>
      <c r="P9343" s="4">
        <v>260.67399999999998</v>
      </c>
      <c r="Q9343" s="4">
        <v>216.43199999999999</v>
      </c>
      <c r="R9343" s="4">
        <v>165.45099999999999</v>
      </c>
      <c r="S9343" s="4">
        <v>126.56100000000001</v>
      </c>
      <c r="T9343" s="4">
        <v>97.524000000000001</v>
      </c>
      <c r="U9343" s="4">
        <v>72.525999999999996</v>
      </c>
      <c r="V9343" s="4">
        <v>51.36</v>
      </c>
      <c r="W9343" s="4">
        <v>15.190250000000001</v>
      </c>
      <c r="X9343" s="4">
        <v>15.190250000000001</v>
      </c>
      <c r="Y9343" s="4">
        <v>15.190250000000001</v>
      </c>
      <c r="Z9343" s="4">
        <v>15.190250000000001</v>
      </c>
      <c r="AA9343" s="4">
        <v>0</v>
      </c>
      <c r="AB9343" s="4">
        <v>146</v>
      </c>
      <c r="AE9343" s="4">
        <v>60.761000000000003</v>
      </c>
    </row>
    <row r="9344" spans="1:31">
      <c r="A9344" s="8">
        <v>6387</v>
      </c>
      <c r="B9344" s="8" t="s">
        <v>895</v>
      </c>
      <c r="C9344" s="9" t="s">
        <v>767</v>
      </c>
      <c r="D9344" s="5"/>
      <c r="E9344" s="6">
        <v>760</v>
      </c>
      <c r="F9344" s="5">
        <v>1977</v>
      </c>
      <c r="G9344" s="4">
        <v>1579.921</v>
      </c>
      <c r="H9344" s="4">
        <v>1277.008</v>
      </c>
      <c r="I9344" s="4">
        <v>1055.973</v>
      </c>
      <c r="J9344" s="4">
        <v>867.63099999999997</v>
      </c>
      <c r="K9344" s="4">
        <v>701.423</v>
      </c>
      <c r="L9344" s="4">
        <v>511.12099999999998</v>
      </c>
      <c r="M9344" s="4">
        <v>376.10599999999999</v>
      </c>
      <c r="N9344" s="4">
        <v>314.22899999999998</v>
      </c>
      <c r="O9344" s="4">
        <v>295.22500000000002</v>
      </c>
      <c r="P9344" s="4">
        <v>267.55200000000002</v>
      </c>
      <c r="Q9344" s="4">
        <v>222.65299999999999</v>
      </c>
      <c r="R9344" s="4">
        <v>173.09700000000001</v>
      </c>
      <c r="S9344" s="4">
        <v>130.32400000000001</v>
      </c>
      <c r="T9344" s="4">
        <v>99.894000000000005</v>
      </c>
      <c r="U9344" s="4">
        <v>74.051000000000002</v>
      </c>
      <c r="V9344" s="4">
        <v>51.963000000000001</v>
      </c>
      <c r="W9344" s="4">
        <v>15.456</v>
      </c>
      <c r="X9344" s="4">
        <v>15.456</v>
      </c>
      <c r="Y9344" s="4">
        <v>15.456</v>
      </c>
      <c r="Z9344" s="4">
        <v>15.456</v>
      </c>
      <c r="AA9344" s="4">
        <v>0</v>
      </c>
      <c r="AB9344" s="4">
        <v>146</v>
      </c>
      <c r="AE9344" s="4">
        <v>61.823999999999998</v>
      </c>
    </row>
    <row r="9345" spans="1:31">
      <c r="A9345" s="8">
        <v>6619</v>
      </c>
      <c r="B9345" s="8" t="s">
        <v>895</v>
      </c>
      <c r="C9345" s="9" t="s">
        <v>767</v>
      </c>
      <c r="D9345" s="5"/>
      <c r="E9345" s="6">
        <v>760</v>
      </c>
      <c r="F9345" s="5">
        <v>1978</v>
      </c>
      <c r="G9345" s="4">
        <v>1628.598</v>
      </c>
      <c r="H9345" s="4">
        <v>1329.1020000000001</v>
      </c>
      <c r="I9345" s="4">
        <v>1091.9680000000001</v>
      </c>
      <c r="J9345" s="4">
        <v>900.71900000000005</v>
      </c>
      <c r="K9345" s="4">
        <v>723.71799999999996</v>
      </c>
      <c r="L9345" s="4">
        <v>545.01099999999997</v>
      </c>
      <c r="M9345" s="4">
        <v>385.60700000000003</v>
      </c>
      <c r="N9345" s="4">
        <v>320.12099999999998</v>
      </c>
      <c r="O9345" s="4">
        <v>291.79899999999998</v>
      </c>
      <c r="P9345" s="4">
        <v>273.94499999999999</v>
      </c>
      <c r="Q9345" s="4">
        <v>228.43199999999999</v>
      </c>
      <c r="R9345" s="4">
        <v>181.35</v>
      </c>
      <c r="S9345" s="4">
        <v>134.62299999999999</v>
      </c>
      <c r="T9345" s="4">
        <v>102.58799999999999</v>
      </c>
      <c r="U9345" s="4">
        <v>75.835999999999999</v>
      </c>
      <c r="V9345" s="4">
        <v>52.747999999999998</v>
      </c>
      <c r="W9345" s="4">
        <v>15.60675</v>
      </c>
      <c r="X9345" s="4">
        <v>15.60675</v>
      </c>
      <c r="Y9345" s="4">
        <v>15.60675</v>
      </c>
      <c r="Z9345" s="4">
        <v>15.60675</v>
      </c>
      <c r="AA9345" s="4">
        <v>0</v>
      </c>
      <c r="AB9345" s="4">
        <v>146</v>
      </c>
      <c r="AE9345" s="4">
        <v>62.427</v>
      </c>
    </row>
    <row r="9346" spans="1:31">
      <c r="A9346" s="8">
        <v>6851</v>
      </c>
      <c r="B9346" s="8" t="s">
        <v>895</v>
      </c>
      <c r="C9346" s="9" t="s">
        <v>767</v>
      </c>
      <c r="D9346" s="5"/>
      <c r="E9346" s="6">
        <v>760</v>
      </c>
      <c r="F9346" s="5">
        <v>1979</v>
      </c>
      <c r="G9346" s="4">
        <v>1676.9469999999999</v>
      </c>
      <c r="H9346" s="4">
        <v>1382.979</v>
      </c>
      <c r="I9346" s="4">
        <v>1131.097</v>
      </c>
      <c r="J9346" s="4">
        <v>935.84400000000005</v>
      </c>
      <c r="K9346" s="4">
        <v>747.755</v>
      </c>
      <c r="L9346" s="4">
        <v>578.12300000000005</v>
      </c>
      <c r="M9346" s="4">
        <v>399.19400000000002</v>
      </c>
      <c r="N9346" s="4">
        <v>326.63499999999999</v>
      </c>
      <c r="O9346" s="4">
        <v>289.291</v>
      </c>
      <c r="P9346" s="4">
        <v>278.54199999999997</v>
      </c>
      <c r="Q9346" s="4">
        <v>234.28</v>
      </c>
      <c r="R9346" s="4">
        <v>189.57499999999999</v>
      </c>
      <c r="S9346" s="4">
        <v>139.78100000000001</v>
      </c>
      <c r="T9346" s="4">
        <v>105.664</v>
      </c>
      <c r="U9346" s="4">
        <v>77.855000000000004</v>
      </c>
      <c r="V9346" s="4">
        <v>53.756</v>
      </c>
      <c r="W9346" s="4">
        <v>15.650499999999999</v>
      </c>
      <c r="X9346" s="4">
        <v>15.650499999999999</v>
      </c>
      <c r="Y9346" s="4">
        <v>15.650499999999999</v>
      </c>
      <c r="Z9346" s="4">
        <v>15.650499999999999</v>
      </c>
      <c r="AA9346" s="4">
        <v>0</v>
      </c>
      <c r="AB9346" s="4">
        <v>146</v>
      </c>
      <c r="AE9346" s="4">
        <v>62.601999999999997</v>
      </c>
    </row>
    <row r="9347" spans="1:31">
      <c r="A9347" s="8">
        <v>7083</v>
      </c>
      <c r="B9347" s="8" t="s">
        <v>895</v>
      </c>
      <c r="C9347" s="9" t="s">
        <v>767</v>
      </c>
      <c r="D9347" s="5"/>
      <c r="E9347" s="6">
        <v>760</v>
      </c>
      <c r="F9347" s="5">
        <v>1980</v>
      </c>
      <c r="G9347" s="4">
        <v>1728.338</v>
      </c>
      <c r="H9347" s="4">
        <v>1436.0540000000001</v>
      </c>
      <c r="I9347" s="4">
        <v>1174.452</v>
      </c>
      <c r="J9347" s="4">
        <v>972.25099999999998</v>
      </c>
      <c r="K9347" s="4">
        <v>775.55</v>
      </c>
      <c r="L9347" s="4">
        <v>608.33600000000001</v>
      </c>
      <c r="M9347" s="4">
        <v>418.33499999999998</v>
      </c>
      <c r="N9347" s="4">
        <v>333.25099999999998</v>
      </c>
      <c r="O9347" s="4">
        <v>288.83300000000003</v>
      </c>
      <c r="P9347" s="4">
        <v>280.702</v>
      </c>
      <c r="Q9347" s="4">
        <v>240.45699999999999</v>
      </c>
      <c r="R9347" s="4">
        <v>197.339</v>
      </c>
      <c r="S9347" s="4">
        <v>145.976</v>
      </c>
      <c r="T9347" s="4">
        <v>109.17700000000001</v>
      </c>
      <c r="U9347" s="4">
        <v>80.114000000000004</v>
      </c>
      <c r="V9347" s="4">
        <v>55.015000000000001</v>
      </c>
      <c r="W9347" s="4">
        <v>15.59075</v>
      </c>
      <c r="X9347" s="4">
        <v>15.59075</v>
      </c>
      <c r="Y9347" s="4">
        <v>15.59075</v>
      </c>
      <c r="Z9347" s="4">
        <v>15.59075</v>
      </c>
      <c r="AA9347" s="4">
        <v>0</v>
      </c>
      <c r="AB9347" s="4">
        <v>146</v>
      </c>
      <c r="AE9347" s="4">
        <v>62.363</v>
      </c>
    </row>
    <row r="9348" spans="1:31">
      <c r="A9348" s="8">
        <v>7315</v>
      </c>
      <c r="B9348" s="8" t="s">
        <v>895</v>
      </c>
      <c r="C9348" s="9" t="s">
        <v>767</v>
      </c>
      <c r="D9348" s="5"/>
      <c r="E9348" s="6">
        <v>760</v>
      </c>
      <c r="F9348" s="5">
        <v>1981</v>
      </c>
      <c r="G9348" s="4">
        <v>1780.1669999999999</v>
      </c>
      <c r="H9348" s="4">
        <v>1490.105</v>
      </c>
      <c r="I9348" s="4">
        <v>1219.0809999999999</v>
      </c>
      <c r="J9348" s="4">
        <v>1006.53</v>
      </c>
      <c r="K9348" s="4">
        <v>806.59199999999998</v>
      </c>
      <c r="L9348" s="4">
        <v>638.86900000000003</v>
      </c>
      <c r="M9348" s="4">
        <v>445.95400000000001</v>
      </c>
      <c r="N9348" s="4">
        <v>342.51299999999998</v>
      </c>
      <c r="O9348" s="4">
        <v>291.40300000000002</v>
      </c>
      <c r="P9348" s="4">
        <v>281.33699999999999</v>
      </c>
      <c r="Q9348" s="4">
        <v>246.82</v>
      </c>
      <c r="R9348" s="4">
        <v>203.803</v>
      </c>
      <c r="S9348" s="4">
        <v>152.351</v>
      </c>
      <c r="T9348" s="4">
        <v>112.34399999999999</v>
      </c>
      <c r="U9348" s="4">
        <v>81.954999999999998</v>
      </c>
      <c r="V9348" s="4">
        <v>56.048999999999999</v>
      </c>
      <c r="W9348" s="4">
        <v>15.95425</v>
      </c>
      <c r="X9348" s="4">
        <v>15.95425</v>
      </c>
      <c r="Y9348" s="4">
        <v>15.95425</v>
      </c>
      <c r="Z9348" s="4">
        <v>15.95425</v>
      </c>
      <c r="AA9348" s="4">
        <v>0</v>
      </c>
      <c r="AB9348" s="4">
        <v>146</v>
      </c>
      <c r="AE9348" s="4">
        <v>63.817</v>
      </c>
    </row>
    <row r="9349" spans="1:31">
      <c r="A9349" s="8">
        <v>7547</v>
      </c>
      <c r="B9349" s="8" t="s">
        <v>895</v>
      </c>
      <c r="C9349" s="9" t="s">
        <v>767</v>
      </c>
      <c r="D9349" s="5"/>
      <c r="E9349" s="6">
        <v>760</v>
      </c>
      <c r="F9349" s="5">
        <v>1982</v>
      </c>
      <c r="G9349" s="4">
        <v>1831.04</v>
      </c>
      <c r="H9349" s="4">
        <v>1545.1980000000001</v>
      </c>
      <c r="I9349" s="4">
        <v>1268.2429999999999</v>
      </c>
      <c r="J9349" s="4">
        <v>1041.81</v>
      </c>
      <c r="K9349" s="4">
        <v>840.56600000000003</v>
      </c>
      <c r="L9349" s="4">
        <v>666.58299999999997</v>
      </c>
      <c r="M9349" s="4">
        <v>479.56799999999998</v>
      </c>
      <c r="N9349" s="4">
        <v>352.29199999999997</v>
      </c>
      <c r="O9349" s="4">
        <v>296.62400000000002</v>
      </c>
      <c r="P9349" s="4">
        <v>280.05099999999999</v>
      </c>
      <c r="Q9349" s="4">
        <v>253.928</v>
      </c>
      <c r="R9349" s="4">
        <v>209.833</v>
      </c>
      <c r="S9349" s="4">
        <v>159.74799999999999</v>
      </c>
      <c r="T9349" s="4">
        <v>115.89700000000001</v>
      </c>
      <c r="U9349" s="4">
        <v>84.099000000000004</v>
      </c>
      <c r="V9349" s="4">
        <v>57.298999999999999</v>
      </c>
      <c r="W9349" s="4">
        <v>16.2285</v>
      </c>
      <c r="X9349" s="4">
        <v>16.2285</v>
      </c>
      <c r="Y9349" s="4">
        <v>16.2285</v>
      </c>
      <c r="Z9349" s="4">
        <v>16.2285</v>
      </c>
      <c r="AA9349" s="4">
        <v>0</v>
      </c>
      <c r="AB9349" s="4">
        <v>146</v>
      </c>
      <c r="AE9349" s="4">
        <v>64.914000000000001</v>
      </c>
    </row>
    <row r="9350" spans="1:31">
      <c r="A9350" s="8">
        <v>7779</v>
      </c>
      <c r="B9350" s="8" t="s">
        <v>895</v>
      </c>
      <c r="C9350" s="9" t="s">
        <v>767</v>
      </c>
      <c r="D9350" s="5"/>
      <c r="E9350" s="6">
        <v>760</v>
      </c>
      <c r="F9350" s="5">
        <v>1983</v>
      </c>
      <c r="G9350" s="4">
        <v>1880.36</v>
      </c>
      <c r="H9350" s="4">
        <v>1600.02</v>
      </c>
      <c r="I9350" s="4">
        <v>1320.6869999999999</v>
      </c>
      <c r="J9350" s="4">
        <v>1078.8910000000001</v>
      </c>
      <c r="K9350" s="4">
        <v>876.56100000000004</v>
      </c>
      <c r="L9350" s="4">
        <v>692.70600000000002</v>
      </c>
      <c r="M9350" s="4">
        <v>516.51800000000003</v>
      </c>
      <c r="N9350" s="4">
        <v>364.00099999999998</v>
      </c>
      <c r="O9350" s="4">
        <v>303.88400000000001</v>
      </c>
      <c r="P9350" s="4">
        <v>277.88200000000001</v>
      </c>
      <c r="Q9350" s="4">
        <v>260.81799999999998</v>
      </c>
      <c r="R9350" s="4">
        <v>215.68</v>
      </c>
      <c r="S9350" s="4">
        <v>167.68799999999999</v>
      </c>
      <c r="T9350" s="4">
        <v>119.995</v>
      </c>
      <c r="U9350" s="4">
        <v>86.564999999999998</v>
      </c>
      <c r="V9350" s="4">
        <v>58.761000000000003</v>
      </c>
      <c r="W9350" s="4">
        <v>16.402999999999999</v>
      </c>
      <c r="X9350" s="4">
        <v>16.402999999999999</v>
      </c>
      <c r="Y9350" s="4">
        <v>16.402999999999999</v>
      </c>
      <c r="Z9350" s="4">
        <v>16.402999999999999</v>
      </c>
      <c r="AA9350" s="4">
        <v>0</v>
      </c>
      <c r="AB9350" s="4">
        <v>146</v>
      </c>
      <c r="AE9350" s="4">
        <v>65.611999999999995</v>
      </c>
    </row>
    <row r="9351" spans="1:31">
      <c r="A9351" s="8">
        <v>8011</v>
      </c>
      <c r="B9351" s="8" t="s">
        <v>895</v>
      </c>
      <c r="C9351" s="9" t="s">
        <v>767</v>
      </c>
      <c r="D9351" s="5"/>
      <c r="E9351" s="6">
        <v>760</v>
      </c>
      <c r="F9351" s="5">
        <v>1984</v>
      </c>
      <c r="G9351" s="4">
        <v>1926.22</v>
      </c>
      <c r="H9351" s="4">
        <v>1653.377</v>
      </c>
      <c r="I9351" s="4">
        <v>1374.54</v>
      </c>
      <c r="J9351" s="4">
        <v>1118.999</v>
      </c>
      <c r="K9351" s="4">
        <v>913.09</v>
      </c>
      <c r="L9351" s="4">
        <v>719.62400000000002</v>
      </c>
      <c r="M9351" s="4">
        <v>552.64300000000003</v>
      </c>
      <c r="N9351" s="4">
        <v>379.96699999999998</v>
      </c>
      <c r="O9351" s="4">
        <v>312.036</v>
      </c>
      <c r="P9351" s="4">
        <v>276.53699999999998</v>
      </c>
      <c r="Q9351" s="4">
        <v>266.096</v>
      </c>
      <c r="R9351" s="4">
        <v>221.75899999999999</v>
      </c>
      <c r="S9351" s="4">
        <v>175.524</v>
      </c>
      <c r="T9351" s="4">
        <v>124.884</v>
      </c>
      <c r="U9351" s="4">
        <v>89.367000000000004</v>
      </c>
      <c r="V9351" s="4">
        <v>60.41</v>
      </c>
      <c r="W9351" s="4">
        <v>16.471250000000001</v>
      </c>
      <c r="X9351" s="4">
        <v>16.471250000000001</v>
      </c>
      <c r="Y9351" s="4">
        <v>16.471250000000001</v>
      </c>
      <c r="Z9351" s="4">
        <v>16.471250000000001</v>
      </c>
      <c r="AA9351" s="4">
        <v>0</v>
      </c>
      <c r="AB9351" s="4">
        <v>146</v>
      </c>
      <c r="AE9351" s="4">
        <v>65.885000000000005</v>
      </c>
    </row>
    <row r="9352" spans="1:31">
      <c r="A9352" s="8">
        <v>8243</v>
      </c>
      <c r="B9352" s="8" t="s">
        <v>895</v>
      </c>
      <c r="C9352" s="9" t="s">
        <v>767</v>
      </c>
      <c r="D9352" s="5"/>
      <c r="E9352" s="6">
        <v>760</v>
      </c>
      <c r="F9352" s="5">
        <v>1985</v>
      </c>
      <c r="G9352" s="4">
        <v>1967.548</v>
      </c>
      <c r="H9352" s="4">
        <v>1704.3230000000001</v>
      </c>
      <c r="I9352" s="4">
        <v>1428.2070000000001</v>
      </c>
      <c r="J9352" s="4">
        <v>1162.672</v>
      </c>
      <c r="K9352" s="4">
        <v>949.36800000000005</v>
      </c>
      <c r="L9352" s="4">
        <v>748.88099999999997</v>
      </c>
      <c r="M9352" s="4">
        <v>585.33600000000001</v>
      </c>
      <c r="N9352" s="4">
        <v>401.435</v>
      </c>
      <c r="O9352" s="4">
        <v>320.43799999999999</v>
      </c>
      <c r="P9352" s="4">
        <v>277.149</v>
      </c>
      <c r="Q9352" s="4">
        <v>269</v>
      </c>
      <c r="R9352" s="4">
        <v>228.20500000000001</v>
      </c>
      <c r="S9352" s="4">
        <v>182.87100000000001</v>
      </c>
      <c r="T9352" s="4">
        <v>130.67099999999999</v>
      </c>
      <c r="U9352" s="4">
        <v>92.522999999999996</v>
      </c>
      <c r="V9352" s="4">
        <v>62.238</v>
      </c>
      <c r="W9352" s="4">
        <v>16.431750000000001</v>
      </c>
      <c r="X9352" s="4">
        <v>16.431750000000001</v>
      </c>
      <c r="Y9352" s="4">
        <v>16.431750000000001</v>
      </c>
      <c r="Z9352" s="4">
        <v>16.431750000000001</v>
      </c>
      <c r="AA9352" s="4">
        <v>0</v>
      </c>
      <c r="AB9352" s="4">
        <v>146</v>
      </c>
      <c r="AE9352" s="4">
        <v>65.727000000000004</v>
      </c>
    </row>
    <row r="9353" spans="1:31">
      <c r="A9353" s="8">
        <v>8475</v>
      </c>
      <c r="B9353" s="8" t="s">
        <v>895</v>
      </c>
      <c r="C9353" s="9" t="s">
        <v>767</v>
      </c>
      <c r="D9353" s="5"/>
      <c r="E9353" s="6">
        <v>760</v>
      </c>
      <c r="F9353" s="5">
        <v>1986</v>
      </c>
      <c r="G9353" s="4">
        <v>2009.2180000000001</v>
      </c>
      <c r="H9353" s="4">
        <v>1756.9459999999999</v>
      </c>
      <c r="I9353" s="4">
        <v>1480.915</v>
      </c>
      <c r="J9353" s="4">
        <v>1205.99</v>
      </c>
      <c r="K9353" s="4">
        <v>982.54600000000005</v>
      </c>
      <c r="L9353" s="4">
        <v>778.66200000000003</v>
      </c>
      <c r="M9353" s="4">
        <v>614.55200000000002</v>
      </c>
      <c r="N9353" s="4">
        <v>428.03699999999998</v>
      </c>
      <c r="O9353" s="4">
        <v>329.05</v>
      </c>
      <c r="P9353" s="4">
        <v>279.81099999999998</v>
      </c>
      <c r="Q9353" s="4">
        <v>269.85500000000002</v>
      </c>
      <c r="R9353" s="4">
        <v>234.47800000000001</v>
      </c>
      <c r="S9353" s="4">
        <v>189.09899999999999</v>
      </c>
      <c r="T9353" s="4">
        <v>136.471</v>
      </c>
      <c r="U9353" s="4">
        <v>95.162000000000006</v>
      </c>
      <c r="V9353" s="4">
        <v>63.570999999999998</v>
      </c>
      <c r="W9353" s="4">
        <v>16.849250000000001</v>
      </c>
      <c r="X9353" s="4">
        <v>16.849250000000001</v>
      </c>
      <c r="Y9353" s="4">
        <v>16.849250000000001</v>
      </c>
      <c r="Z9353" s="4">
        <v>16.849250000000001</v>
      </c>
      <c r="AA9353" s="4">
        <v>0</v>
      </c>
      <c r="AB9353" s="4">
        <v>146</v>
      </c>
      <c r="AE9353" s="4">
        <v>67.397000000000006</v>
      </c>
    </row>
    <row r="9354" spans="1:31">
      <c r="A9354" s="8">
        <v>8707</v>
      </c>
      <c r="B9354" s="8" t="s">
        <v>895</v>
      </c>
      <c r="C9354" s="9" t="s">
        <v>767</v>
      </c>
      <c r="D9354" s="5"/>
      <c r="E9354" s="6">
        <v>760</v>
      </c>
      <c r="F9354" s="5">
        <v>1987</v>
      </c>
      <c r="G9354" s="4">
        <v>2042.712</v>
      </c>
      <c r="H9354" s="4">
        <v>1808.383</v>
      </c>
      <c r="I9354" s="4">
        <v>1534.192</v>
      </c>
      <c r="J9354" s="4">
        <v>1253.3219999999999</v>
      </c>
      <c r="K9354" s="4">
        <v>1015.669</v>
      </c>
      <c r="L9354" s="4">
        <v>810.25699999999995</v>
      </c>
      <c r="M9354" s="4">
        <v>640.20399999999995</v>
      </c>
      <c r="N9354" s="4">
        <v>460.10700000000003</v>
      </c>
      <c r="O9354" s="4">
        <v>337.84800000000001</v>
      </c>
      <c r="P9354" s="4">
        <v>284.678</v>
      </c>
      <c r="Q9354" s="4">
        <v>268.63799999999998</v>
      </c>
      <c r="R9354" s="4">
        <v>241.40199999999999</v>
      </c>
      <c r="S9354" s="4">
        <v>194.86699999999999</v>
      </c>
      <c r="T9354" s="4">
        <v>143.148</v>
      </c>
      <c r="U9354" s="4">
        <v>98.102999999999994</v>
      </c>
      <c r="V9354" s="4">
        <v>65.072000000000003</v>
      </c>
      <c r="W9354" s="4">
        <v>17.159500000000001</v>
      </c>
      <c r="X9354" s="4">
        <v>17.159500000000001</v>
      </c>
      <c r="Y9354" s="4">
        <v>17.159500000000001</v>
      </c>
      <c r="Z9354" s="4">
        <v>17.159500000000001</v>
      </c>
      <c r="AA9354" s="4">
        <v>0</v>
      </c>
      <c r="AB9354" s="4">
        <v>146</v>
      </c>
      <c r="AE9354" s="4">
        <v>68.638000000000005</v>
      </c>
    </row>
    <row r="9355" spans="1:31">
      <c r="A9355" s="8">
        <v>8939</v>
      </c>
      <c r="B9355" s="8" t="s">
        <v>895</v>
      </c>
      <c r="C9355" s="9" t="s">
        <v>767</v>
      </c>
      <c r="D9355" s="5"/>
      <c r="E9355" s="6">
        <v>760</v>
      </c>
      <c r="F9355" s="5">
        <v>1988</v>
      </c>
      <c r="G9355" s="4">
        <v>2069.4059999999999</v>
      </c>
      <c r="H9355" s="4">
        <v>1858.0170000000001</v>
      </c>
      <c r="I9355" s="4">
        <v>1587.6980000000001</v>
      </c>
      <c r="J9355" s="4">
        <v>1304.2619999999999</v>
      </c>
      <c r="K9355" s="4">
        <v>1050.088</v>
      </c>
      <c r="L9355" s="4">
        <v>843.14499999999998</v>
      </c>
      <c r="M9355" s="4">
        <v>663.80499999999995</v>
      </c>
      <c r="N9355" s="4">
        <v>495.12299999999999</v>
      </c>
      <c r="O9355" s="4">
        <v>348.48700000000002</v>
      </c>
      <c r="P9355" s="4">
        <v>291.21800000000002</v>
      </c>
      <c r="Q9355" s="4">
        <v>266.46899999999999</v>
      </c>
      <c r="R9355" s="4">
        <v>248.19800000000001</v>
      </c>
      <c r="S9355" s="4">
        <v>200.48099999999999</v>
      </c>
      <c r="T9355" s="4">
        <v>150.35499999999999</v>
      </c>
      <c r="U9355" s="4">
        <v>101.55800000000001</v>
      </c>
      <c r="V9355" s="4">
        <v>66.841999999999999</v>
      </c>
      <c r="W9355" s="4">
        <v>17.3475</v>
      </c>
      <c r="X9355" s="4">
        <v>17.3475</v>
      </c>
      <c r="Y9355" s="4">
        <v>17.3475</v>
      </c>
      <c r="Z9355" s="4">
        <v>17.3475</v>
      </c>
      <c r="AA9355" s="4">
        <v>0</v>
      </c>
      <c r="AB9355" s="4">
        <v>146</v>
      </c>
      <c r="AE9355" s="4">
        <v>69.39</v>
      </c>
    </row>
    <row r="9356" spans="1:31">
      <c r="A9356" s="8">
        <v>9171</v>
      </c>
      <c r="B9356" s="8" t="s">
        <v>895</v>
      </c>
      <c r="C9356" s="9" t="s">
        <v>767</v>
      </c>
      <c r="D9356" s="5"/>
      <c r="E9356" s="6">
        <v>760</v>
      </c>
      <c r="F9356" s="5">
        <v>1989</v>
      </c>
      <c r="G9356" s="4">
        <v>2091.12</v>
      </c>
      <c r="H9356" s="4">
        <v>1904.9939999999999</v>
      </c>
      <c r="I9356" s="4">
        <v>1641.58</v>
      </c>
      <c r="J9356" s="4">
        <v>1357.7750000000001</v>
      </c>
      <c r="K9356" s="4">
        <v>1087.8530000000001</v>
      </c>
      <c r="L9356" s="4">
        <v>876.46699999999998</v>
      </c>
      <c r="M9356" s="4">
        <v>688.07799999999997</v>
      </c>
      <c r="N9356" s="4">
        <v>529.21199999999999</v>
      </c>
      <c r="O9356" s="4">
        <v>363.43099999999998</v>
      </c>
      <c r="P9356" s="4">
        <v>298.51400000000001</v>
      </c>
      <c r="Q9356" s="4">
        <v>265.12900000000002</v>
      </c>
      <c r="R9356" s="4">
        <v>253.63800000000001</v>
      </c>
      <c r="S9356" s="4">
        <v>206.44800000000001</v>
      </c>
      <c r="T9356" s="4">
        <v>157.607</v>
      </c>
      <c r="U9356" s="4">
        <v>105.834</v>
      </c>
      <c r="V9356" s="4">
        <v>68.962000000000003</v>
      </c>
      <c r="W9356" s="4">
        <v>17.408000000000001</v>
      </c>
      <c r="X9356" s="4">
        <v>17.408000000000001</v>
      </c>
      <c r="Y9356" s="4">
        <v>17.408000000000001</v>
      </c>
      <c r="Z9356" s="4">
        <v>17.408000000000001</v>
      </c>
      <c r="AA9356" s="4">
        <v>0</v>
      </c>
      <c r="AB9356" s="4">
        <v>146</v>
      </c>
      <c r="AE9356" s="4">
        <v>69.632000000000005</v>
      </c>
    </row>
    <row r="9357" spans="1:31">
      <c r="A9357" s="8">
        <v>9403</v>
      </c>
      <c r="B9357" s="8" t="s">
        <v>895</v>
      </c>
      <c r="C9357" s="9" t="s">
        <v>767</v>
      </c>
      <c r="D9357" s="5"/>
      <c r="E9357" s="6">
        <v>760</v>
      </c>
      <c r="F9357" s="5">
        <v>1990</v>
      </c>
      <c r="G9357" s="4">
        <v>2109.3539999999998</v>
      </c>
      <c r="H9357" s="4">
        <v>1948.095</v>
      </c>
      <c r="I9357" s="4">
        <v>1695.92</v>
      </c>
      <c r="J9357" s="4">
        <v>1412.951</v>
      </c>
      <c r="K9357" s="4">
        <v>1130.3879999999999</v>
      </c>
      <c r="L9357" s="4">
        <v>909.99699999999996</v>
      </c>
      <c r="M9357" s="4">
        <v>714.78399999999999</v>
      </c>
      <c r="N9357" s="4">
        <v>560.029</v>
      </c>
      <c r="O9357" s="4">
        <v>383.97500000000002</v>
      </c>
      <c r="P9357" s="4">
        <v>306.18900000000002</v>
      </c>
      <c r="Q9357" s="4">
        <v>265.77300000000002</v>
      </c>
      <c r="R9357" s="4">
        <v>257.00900000000001</v>
      </c>
      <c r="S9357" s="4">
        <v>213.03299999999999</v>
      </c>
      <c r="T9357" s="4">
        <v>164.643</v>
      </c>
      <c r="U9357" s="4">
        <v>111.08499999999999</v>
      </c>
      <c r="V9357" s="4">
        <v>71.491</v>
      </c>
      <c r="W9357" s="4">
        <v>41.048999999999999</v>
      </c>
      <c r="X9357" s="4">
        <v>19.202999999999999</v>
      </c>
      <c r="Y9357" s="4">
        <v>6.9619999999999997</v>
      </c>
      <c r="Z9357" s="4">
        <v>1.85</v>
      </c>
      <c r="AA9357" s="4">
        <v>0.33600000000000002</v>
      </c>
      <c r="AB9357" s="4">
        <v>146</v>
      </c>
      <c r="AE9357" s="4">
        <v>69.400000000000006</v>
      </c>
    </row>
    <row r="9358" spans="1:31">
      <c r="A9358" s="8">
        <v>9635</v>
      </c>
      <c r="B9358" s="8" t="s">
        <v>895</v>
      </c>
      <c r="C9358" s="9" t="s">
        <v>767</v>
      </c>
      <c r="D9358" s="5"/>
      <c r="E9358" s="6">
        <v>760</v>
      </c>
      <c r="F9358" s="5">
        <v>1991</v>
      </c>
      <c r="G9358" s="4">
        <v>2122.203</v>
      </c>
      <c r="H9358" s="4">
        <v>1987.577</v>
      </c>
      <c r="I9358" s="4">
        <v>1748.3130000000001</v>
      </c>
      <c r="J9358" s="4">
        <v>1467.0429999999999</v>
      </c>
      <c r="K9358" s="4">
        <v>1178.002</v>
      </c>
      <c r="L9358" s="4">
        <v>947.12900000000002</v>
      </c>
      <c r="M9358" s="4">
        <v>746.80100000000004</v>
      </c>
      <c r="N9358" s="4">
        <v>590.24300000000005</v>
      </c>
      <c r="O9358" s="4">
        <v>410.93099999999998</v>
      </c>
      <c r="P9358" s="4">
        <v>315.28800000000001</v>
      </c>
      <c r="Q9358" s="4">
        <v>268.44600000000003</v>
      </c>
      <c r="R9358" s="4">
        <v>257.72000000000003</v>
      </c>
      <c r="S9358" s="4">
        <v>219.15100000000001</v>
      </c>
      <c r="T9358" s="4">
        <v>170.262</v>
      </c>
      <c r="U9358" s="4">
        <v>115.997</v>
      </c>
      <c r="V9358" s="4">
        <v>73.463999999999999</v>
      </c>
      <c r="W9358" s="4">
        <v>42.067</v>
      </c>
      <c r="X9358" s="4">
        <v>19.939</v>
      </c>
      <c r="Y9358" s="4">
        <v>7.4169999999999998</v>
      </c>
      <c r="Z9358" s="4">
        <v>1.8680000000000001</v>
      </c>
      <c r="AA9358" s="4">
        <v>0.32200000000000001</v>
      </c>
      <c r="AB9358" s="4">
        <v>146</v>
      </c>
      <c r="AE9358" s="4">
        <v>71.613</v>
      </c>
    </row>
    <row r="9359" spans="1:31">
      <c r="A9359" s="8">
        <v>9867</v>
      </c>
      <c r="B9359" s="8" t="s">
        <v>895</v>
      </c>
      <c r="C9359" s="9" t="s">
        <v>767</v>
      </c>
      <c r="D9359" s="5"/>
      <c r="E9359" s="6">
        <v>760</v>
      </c>
      <c r="F9359" s="5">
        <v>1992</v>
      </c>
      <c r="G9359" s="4">
        <v>2130.86</v>
      </c>
      <c r="H9359" s="4">
        <v>2023.42</v>
      </c>
      <c r="I9359" s="4">
        <v>1800.9749999999999</v>
      </c>
      <c r="J9359" s="4">
        <v>1522.114</v>
      </c>
      <c r="K9359" s="4">
        <v>1229.7360000000001</v>
      </c>
      <c r="L9359" s="4">
        <v>984.80700000000002</v>
      </c>
      <c r="M9359" s="4">
        <v>781.56500000000005</v>
      </c>
      <c r="N9359" s="4">
        <v>617.84900000000005</v>
      </c>
      <c r="O9359" s="4">
        <v>443.88099999999997</v>
      </c>
      <c r="P9359" s="4">
        <v>325.024</v>
      </c>
      <c r="Q9359" s="4">
        <v>273.673</v>
      </c>
      <c r="R9359" s="4">
        <v>256.76799999999997</v>
      </c>
      <c r="S9359" s="4">
        <v>226.14400000000001</v>
      </c>
      <c r="T9359" s="4">
        <v>175.74</v>
      </c>
      <c r="U9359" s="4">
        <v>121.81699999999999</v>
      </c>
      <c r="V9359" s="4">
        <v>75.680000000000007</v>
      </c>
      <c r="W9359" s="4">
        <v>43.043999999999997</v>
      </c>
      <c r="X9359" s="4">
        <v>20.423999999999999</v>
      </c>
      <c r="Y9359" s="4">
        <v>7.6429999999999998</v>
      </c>
      <c r="Z9359" s="4">
        <v>1.9510000000000001</v>
      </c>
      <c r="AA9359" s="4">
        <v>0.308</v>
      </c>
      <c r="AB9359" s="4">
        <v>146</v>
      </c>
      <c r="AE9359" s="4">
        <v>73.37</v>
      </c>
    </row>
    <row r="9360" spans="1:31">
      <c r="A9360" s="8">
        <v>10099</v>
      </c>
      <c r="B9360" s="8" t="s">
        <v>895</v>
      </c>
      <c r="C9360" s="9" t="s">
        <v>767</v>
      </c>
      <c r="D9360" s="5"/>
      <c r="E9360" s="6">
        <v>760</v>
      </c>
      <c r="F9360" s="5">
        <v>1993</v>
      </c>
      <c r="G9360" s="4">
        <v>2136.7849999999999</v>
      </c>
      <c r="H9360" s="4">
        <v>2054.0970000000002</v>
      </c>
      <c r="I9360" s="4">
        <v>1852.2280000000001</v>
      </c>
      <c r="J9360" s="4">
        <v>1577.5</v>
      </c>
      <c r="K9360" s="4">
        <v>1284.2070000000001</v>
      </c>
      <c r="L9360" s="4">
        <v>1023.5650000000001</v>
      </c>
      <c r="M9360" s="4">
        <v>818.07299999999998</v>
      </c>
      <c r="N9360" s="4">
        <v>643.96500000000003</v>
      </c>
      <c r="O9360" s="4">
        <v>480.21199999999999</v>
      </c>
      <c r="P9360" s="4">
        <v>336.73500000000001</v>
      </c>
      <c r="Q9360" s="4">
        <v>280.79599999999999</v>
      </c>
      <c r="R9360" s="4">
        <v>255.14500000000001</v>
      </c>
      <c r="S9360" s="4">
        <v>233.07599999999999</v>
      </c>
      <c r="T9360" s="4">
        <v>181.27099999999999</v>
      </c>
      <c r="U9360" s="4">
        <v>128.197</v>
      </c>
      <c r="V9360" s="4">
        <v>78.358999999999995</v>
      </c>
      <c r="W9360" s="4">
        <v>44.06</v>
      </c>
      <c r="X9360" s="4">
        <v>20.632000000000001</v>
      </c>
      <c r="Y9360" s="4">
        <v>7.5940000000000003</v>
      </c>
      <c r="Z9360" s="4">
        <v>2.008</v>
      </c>
      <c r="AA9360" s="4">
        <v>0.29399999999999998</v>
      </c>
      <c r="AB9360" s="4">
        <v>146</v>
      </c>
      <c r="AE9360" s="4">
        <v>74.587999999999994</v>
      </c>
    </row>
    <row r="9361" spans="1:31">
      <c r="A9361" s="8">
        <v>10331</v>
      </c>
      <c r="B9361" s="8" t="s">
        <v>895</v>
      </c>
      <c r="C9361" s="9" t="s">
        <v>767</v>
      </c>
      <c r="D9361" s="5"/>
      <c r="E9361" s="6">
        <v>760</v>
      </c>
      <c r="F9361" s="5">
        <v>1994</v>
      </c>
      <c r="G9361" s="4">
        <v>2140.627</v>
      </c>
      <c r="H9361" s="4">
        <v>2078.5740000000001</v>
      </c>
      <c r="I9361" s="4">
        <v>1899.7449999999999</v>
      </c>
      <c r="J9361" s="4">
        <v>1632.384</v>
      </c>
      <c r="K9361" s="4">
        <v>1339.345</v>
      </c>
      <c r="L9361" s="4">
        <v>1064.4390000000001</v>
      </c>
      <c r="M9361" s="4">
        <v>854.69100000000003</v>
      </c>
      <c r="N9361" s="4">
        <v>670.73500000000001</v>
      </c>
      <c r="O9361" s="4">
        <v>515.75099999999998</v>
      </c>
      <c r="P9361" s="4">
        <v>352.57299999999998</v>
      </c>
      <c r="Q9361" s="4">
        <v>288.72199999999998</v>
      </c>
      <c r="R9361" s="4">
        <v>254.405</v>
      </c>
      <c r="S9361" s="4">
        <v>238.571</v>
      </c>
      <c r="T9361" s="4">
        <v>187.16800000000001</v>
      </c>
      <c r="U9361" s="4">
        <v>134.64599999999999</v>
      </c>
      <c r="V9361" s="4">
        <v>81.747</v>
      </c>
      <c r="W9361" s="4">
        <v>45.182000000000002</v>
      </c>
      <c r="X9361" s="4">
        <v>20.588000000000001</v>
      </c>
      <c r="Y9361" s="4">
        <v>7.2549999999999999</v>
      </c>
      <c r="Z9361" s="4">
        <v>1.92</v>
      </c>
      <c r="AA9361" s="4">
        <v>0.28100000000000003</v>
      </c>
      <c r="AB9361" s="4">
        <v>146</v>
      </c>
      <c r="AE9361" s="4">
        <v>75.225999999999999</v>
      </c>
    </row>
    <row r="9362" spans="1:31">
      <c r="A9362" s="8">
        <v>10563</v>
      </c>
      <c r="B9362" s="8" t="s">
        <v>895</v>
      </c>
      <c r="C9362" s="9" t="s">
        <v>767</v>
      </c>
      <c r="D9362" s="5"/>
      <c r="E9362" s="6">
        <v>760</v>
      </c>
      <c r="F9362" s="5">
        <v>1995</v>
      </c>
      <c r="G9362" s="4">
        <v>2141.4690000000001</v>
      </c>
      <c r="H9362" s="4">
        <v>2097.17</v>
      </c>
      <c r="I9362" s="4">
        <v>1941.933</v>
      </c>
      <c r="J9362" s="4">
        <v>1686.1969999999999</v>
      </c>
      <c r="K9362" s="4">
        <v>1394.0139999999999</v>
      </c>
      <c r="L9362" s="4">
        <v>1108.2529999999999</v>
      </c>
      <c r="M9362" s="4">
        <v>890.60299999999995</v>
      </c>
      <c r="N9362" s="4">
        <v>699.57799999999997</v>
      </c>
      <c r="O9362" s="4">
        <v>547.92700000000002</v>
      </c>
      <c r="P9362" s="4">
        <v>373.77499999999998</v>
      </c>
      <c r="Q9362" s="4">
        <v>296.95699999999999</v>
      </c>
      <c r="R9362" s="4">
        <v>255.55500000000001</v>
      </c>
      <c r="S9362" s="4">
        <v>241.93600000000001</v>
      </c>
      <c r="T9362" s="4">
        <v>193.56</v>
      </c>
      <c r="U9362" s="4">
        <v>140.91999999999999</v>
      </c>
      <c r="V9362" s="4">
        <v>85.956999999999994</v>
      </c>
      <c r="W9362" s="4">
        <v>46.506</v>
      </c>
      <c r="X9362" s="4">
        <v>20.382999999999999</v>
      </c>
      <c r="Y9362" s="4">
        <v>6.6230000000000002</v>
      </c>
      <c r="Z9362" s="4">
        <v>1.5469999999999999</v>
      </c>
      <c r="AA9362" s="4">
        <v>0.26700000000000002</v>
      </c>
      <c r="AB9362" s="4">
        <v>146</v>
      </c>
      <c r="AE9362" s="4">
        <v>75.325999999999993</v>
      </c>
    </row>
    <row r="9363" spans="1:31">
      <c r="A9363" s="8">
        <v>10795</v>
      </c>
      <c r="B9363" s="8" t="s">
        <v>895</v>
      </c>
      <c r="C9363" s="9" t="s">
        <v>767</v>
      </c>
      <c r="D9363" s="5"/>
      <c r="E9363" s="6">
        <v>760</v>
      </c>
      <c r="F9363" s="5">
        <v>1996</v>
      </c>
      <c r="G9363" s="4">
        <v>2138.9899999999998</v>
      </c>
      <c r="H9363" s="4">
        <v>2112.2759999999998</v>
      </c>
      <c r="I9363" s="4">
        <v>1978.92</v>
      </c>
      <c r="J9363" s="4">
        <v>1736.0540000000001</v>
      </c>
      <c r="K9363" s="4">
        <v>1445.7950000000001</v>
      </c>
      <c r="L9363" s="4">
        <v>1153.635</v>
      </c>
      <c r="M9363" s="4">
        <v>925.79600000000005</v>
      </c>
      <c r="N9363" s="4">
        <v>730.18899999999996</v>
      </c>
      <c r="O9363" s="4">
        <v>576.95399999999995</v>
      </c>
      <c r="P9363" s="4">
        <v>400.11500000000001</v>
      </c>
      <c r="Q9363" s="4">
        <v>305.78500000000003</v>
      </c>
      <c r="R9363" s="4">
        <v>258.14400000000001</v>
      </c>
      <c r="S9363" s="4">
        <v>242.67599999999999</v>
      </c>
      <c r="T9363" s="4">
        <v>199.249</v>
      </c>
      <c r="U9363" s="4">
        <v>145.721</v>
      </c>
      <c r="V9363" s="4">
        <v>89.909000000000006</v>
      </c>
      <c r="W9363" s="4">
        <v>48.161999999999999</v>
      </c>
      <c r="X9363" s="4">
        <v>21.422999999999998</v>
      </c>
      <c r="Y9363" s="4">
        <v>7.226</v>
      </c>
      <c r="Z9363" s="4">
        <v>1.571</v>
      </c>
      <c r="AA9363" s="4">
        <v>0.253</v>
      </c>
      <c r="AB9363" s="4">
        <v>146</v>
      </c>
      <c r="AE9363" s="4">
        <v>78.635000000000005</v>
      </c>
    </row>
    <row r="9364" spans="1:31">
      <c r="A9364" s="8">
        <v>11027</v>
      </c>
      <c r="B9364" s="8" t="s">
        <v>895</v>
      </c>
      <c r="C9364" s="9" t="s">
        <v>767</v>
      </c>
      <c r="D9364" s="5"/>
      <c r="E9364" s="6">
        <v>760</v>
      </c>
      <c r="F9364" s="5">
        <v>1997</v>
      </c>
      <c r="G9364" s="4">
        <v>2139.5419999999999</v>
      </c>
      <c r="H9364" s="4">
        <v>2119.297</v>
      </c>
      <c r="I9364" s="4">
        <v>2010.345</v>
      </c>
      <c r="J9364" s="4">
        <v>1783.991</v>
      </c>
      <c r="K9364" s="4">
        <v>1496.0139999999999</v>
      </c>
      <c r="L9364" s="4">
        <v>1200.7909999999999</v>
      </c>
      <c r="M9364" s="4">
        <v>959.72400000000005</v>
      </c>
      <c r="N9364" s="4">
        <v>762.173</v>
      </c>
      <c r="O9364" s="4">
        <v>602.41700000000003</v>
      </c>
      <c r="P9364" s="4">
        <v>431.53899999999999</v>
      </c>
      <c r="Q9364" s="4">
        <v>314.73099999999999</v>
      </c>
      <c r="R9364" s="4">
        <v>262.86700000000002</v>
      </c>
      <c r="S9364" s="4">
        <v>241.559</v>
      </c>
      <c r="T9364" s="4">
        <v>205.548</v>
      </c>
      <c r="U9364" s="4">
        <v>150.28800000000001</v>
      </c>
      <c r="V9364" s="4">
        <v>94.358000000000004</v>
      </c>
      <c r="W9364" s="4">
        <v>49.637999999999998</v>
      </c>
      <c r="X9364" s="4">
        <v>22.138000000000002</v>
      </c>
      <c r="Y9364" s="4">
        <v>7.5860000000000003</v>
      </c>
      <c r="Z9364" s="4">
        <v>1.6779999999999999</v>
      </c>
      <c r="AA9364" s="4">
        <v>0.24</v>
      </c>
      <c r="AB9364" s="4">
        <v>146</v>
      </c>
      <c r="AE9364" s="4">
        <v>81.28</v>
      </c>
    </row>
    <row r="9365" spans="1:31">
      <c r="A9365" s="8">
        <v>11259</v>
      </c>
      <c r="B9365" s="8" t="s">
        <v>895</v>
      </c>
      <c r="C9365" s="9" t="s">
        <v>767</v>
      </c>
      <c r="D9365" s="5"/>
      <c r="E9365" s="6">
        <v>760</v>
      </c>
      <c r="F9365" s="5">
        <v>1998</v>
      </c>
      <c r="G9365" s="4">
        <v>2141.7199999999998</v>
      </c>
      <c r="H9365" s="4">
        <v>2121.694</v>
      </c>
      <c r="I9365" s="4">
        <v>2038.9069999999999</v>
      </c>
      <c r="J9365" s="4">
        <v>1831.854</v>
      </c>
      <c r="K9365" s="4">
        <v>1546.922</v>
      </c>
      <c r="L9365" s="4">
        <v>1250.6279999999999</v>
      </c>
      <c r="M9365" s="4">
        <v>994.74900000000002</v>
      </c>
      <c r="N9365" s="4">
        <v>795.90499999999997</v>
      </c>
      <c r="O9365" s="4">
        <v>626.63300000000004</v>
      </c>
      <c r="P9365" s="4">
        <v>466.17399999999998</v>
      </c>
      <c r="Q9365" s="4">
        <v>325.68</v>
      </c>
      <c r="R9365" s="4">
        <v>269.62099999999998</v>
      </c>
      <c r="S9365" s="4">
        <v>239.99799999999999</v>
      </c>
      <c r="T9365" s="4">
        <v>211.97399999999999</v>
      </c>
      <c r="U9365" s="4">
        <v>155.131</v>
      </c>
      <c r="V9365" s="4">
        <v>99.284999999999997</v>
      </c>
      <c r="W9365" s="4">
        <v>51.249000000000002</v>
      </c>
      <c r="X9365" s="4">
        <v>22.552</v>
      </c>
      <c r="Y9365" s="4">
        <v>7.6520000000000001</v>
      </c>
      <c r="Z9365" s="4">
        <v>1.7689999999999999</v>
      </c>
      <c r="AA9365" s="4">
        <v>0.22700000000000001</v>
      </c>
      <c r="AB9365" s="4">
        <v>146</v>
      </c>
      <c r="AE9365" s="4">
        <v>83.448999999999998</v>
      </c>
    </row>
    <row r="9366" spans="1:31">
      <c r="A9366" s="8">
        <v>11491</v>
      </c>
      <c r="B9366" s="8" t="s">
        <v>895</v>
      </c>
      <c r="C9366" s="9" t="s">
        <v>767</v>
      </c>
      <c r="D9366" s="5"/>
      <c r="E9366" s="6">
        <v>760</v>
      </c>
      <c r="F9366" s="5">
        <v>1999</v>
      </c>
      <c r="G9366" s="4">
        <v>2151.7869999999998</v>
      </c>
      <c r="H9366" s="4">
        <v>2124.15</v>
      </c>
      <c r="I9366" s="4">
        <v>2066.1559999999999</v>
      </c>
      <c r="J9366" s="4">
        <v>1880.5530000000001</v>
      </c>
      <c r="K9366" s="4">
        <v>1600.7080000000001</v>
      </c>
      <c r="L9366" s="4">
        <v>1303.5060000000001</v>
      </c>
      <c r="M9366" s="4">
        <v>1033.6990000000001</v>
      </c>
      <c r="N9366" s="4">
        <v>831.19200000000001</v>
      </c>
      <c r="O9366" s="4">
        <v>652.81899999999996</v>
      </c>
      <c r="P9366" s="4">
        <v>500.83600000000001</v>
      </c>
      <c r="Q9366" s="4">
        <v>341.31599999999997</v>
      </c>
      <c r="R9366" s="4">
        <v>277.81200000000001</v>
      </c>
      <c r="S9366" s="4">
        <v>239.87200000000001</v>
      </c>
      <c r="T9366" s="4">
        <v>217.62100000000001</v>
      </c>
      <c r="U9366" s="4">
        <v>160.81100000000001</v>
      </c>
      <c r="V9366" s="4">
        <v>104.54900000000001</v>
      </c>
      <c r="W9366" s="4">
        <v>53.356000000000002</v>
      </c>
      <c r="X9366" s="4">
        <v>22.75</v>
      </c>
      <c r="Y9366" s="4">
        <v>7.3970000000000002</v>
      </c>
      <c r="Z9366" s="4">
        <v>1.728</v>
      </c>
      <c r="AA9366" s="4">
        <v>0.215</v>
      </c>
      <c r="AB9366" s="4">
        <v>146</v>
      </c>
      <c r="AE9366" s="4">
        <v>85.445999999999998</v>
      </c>
    </row>
    <row r="9367" spans="1:31">
      <c r="A9367" s="8">
        <v>11723</v>
      </c>
      <c r="B9367" s="8" t="s">
        <v>895</v>
      </c>
      <c r="C9367" s="9" t="s">
        <v>767</v>
      </c>
      <c r="D9367" s="5"/>
      <c r="E9367" s="6">
        <v>760</v>
      </c>
      <c r="F9367" s="5">
        <v>2000</v>
      </c>
      <c r="G9367" s="4">
        <v>2184.6869999999999</v>
      </c>
      <c r="H9367" s="4">
        <v>2129.7910000000002</v>
      </c>
      <c r="I9367" s="4">
        <v>2090.433</v>
      </c>
      <c r="J9367" s="4">
        <v>1928.634</v>
      </c>
      <c r="K9367" s="4">
        <v>1657.318</v>
      </c>
      <c r="L9367" s="4">
        <v>1358.6320000000001</v>
      </c>
      <c r="M9367" s="4">
        <v>1077.451</v>
      </c>
      <c r="N9367" s="4">
        <v>867.32299999999998</v>
      </c>
      <c r="O9367" s="4">
        <v>682.35699999999997</v>
      </c>
      <c r="P9367" s="4">
        <v>533.25199999999995</v>
      </c>
      <c r="Q9367" s="4">
        <v>362.87900000000002</v>
      </c>
      <c r="R9367" s="4">
        <v>286.92599999999999</v>
      </c>
      <c r="S9367" s="4">
        <v>242.13</v>
      </c>
      <c r="T9367" s="4">
        <v>221.83699999999999</v>
      </c>
      <c r="U9367" s="4">
        <v>167.44399999999999</v>
      </c>
      <c r="V9367" s="4">
        <v>110.041</v>
      </c>
      <c r="W9367" s="4">
        <v>56.142000000000003</v>
      </c>
      <c r="X9367" s="4">
        <v>22.850999999999999</v>
      </c>
      <c r="Y9367" s="4">
        <v>6.8070000000000004</v>
      </c>
      <c r="Z9367" s="4">
        <v>1.3939999999999999</v>
      </c>
      <c r="AA9367" s="4">
        <v>0.20499999999999999</v>
      </c>
      <c r="AB9367" s="4">
        <v>146</v>
      </c>
      <c r="AE9367" s="4">
        <v>87.399000000000001</v>
      </c>
    </row>
    <row r="9368" spans="1:31">
      <c r="A9368" s="8">
        <v>11955</v>
      </c>
      <c r="B9368" s="8" t="s">
        <v>895</v>
      </c>
      <c r="C9368" s="9" t="s">
        <v>767</v>
      </c>
      <c r="D9368" s="5"/>
      <c r="E9368" s="6">
        <v>760</v>
      </c>
      <c r="F9368" s="5">
        <v>2001</v>
      </c>
      <c r="G9368" s="4">
        <v>2267.8220000000001</v>
      </c>
      <c r="H9368" s="4">
        <v>2155.3649999999998</v>
      </c>
      <c r="I9368" s="4">
        <v>2124.5320000000002</v>
      </c>
      <c r="J9368" s="4">
        <v>1982.3810000000001</v>
      </c>
      <c r="K9368" s="4">
        <v>1679.364</v>
      </c>
      <c r="L9368" s="4">
        <v>1380.3510000000001</v>
      </c>
      <c r="M9368" s="4">
        <v>1124.127</v>
      </c>
      <c r="N9368" s="4">
        <v>909.53899999999999</v>
      </c>
      <c r="O9368" s="4">
        <v>710.70299999999997</v>
      </c>
      <c r="P9368" s="4">
        <v>568.30999999999995</v>
      </c>
      <c r="Q9368" s="4">
        <v>398.44</v>
      </c>
      <c r="R9368" s="4">
        <v>300.83</v>
      </c>
      <c r="S9368" s="4">
        <v>249.94800000000001</v>
      </c>
      <c r="T9368" s="4">
        <v>223.517</v>
      </c>
      <c r="U9368" s="4">
        <v>172.63499999999999</v>
      </c>
      <c r="V9368" s="4">
        <v>114.03400000000001</v>
      </c>
      <c r="W9368" s="4">
        <v>59.420999999999999</v>
      </c>
      <c r="X9368" s="4">
        <v>24.387</v>
      </c>
      <c r="Y9368" s="4">
        <v>7.5679999999999996</v>
      </c>
      <c r="Z9368" s="4">
        <v>1.4570000000000001</v>
      </c>
      <c r="AA9368" s="4">
        <v>0.19500000000000001</v>
      </c>
      <c r="AB9368" s="4">
        <v>146</v>
      </c>
      <c r="AE9368" s="4">
        <v>93.028000000000006</v>
      </c>
    </row>
    <row r="9369" spans="1:31">
      <c r="A9369" s="8">
        <v>12187</v>
      </c>
      <c r="B9369" s="8" t="s">
        <v>895</v>
      </c>
      <c r="C9369" s="9" t="s">
        <v>767</v>
      </c>
      <c r="D9369" s="5"/>
      <c r="E9369" s="6">
        <v>760</v>
      </c>
      <c r="F9369" s="5">
        <v>2002</v>
      </c>
      <c r="G9369" s="4">
        <v>2341.96</v>
      </c>
      <c r="H9369" s="4">
        <v>2211.866</v>
      </c>
      <c r="I9369" s="4">
        <v>2147.1210000000001</v>
      </c>
      <c r="J9369" s="4">
        <v>2045.136</v>
      </c>
      <c r="K9369" s="4">
        <v>1722.1179999999999</v>
      </c>
      <c r="L9369" s="4">
        <v>1394.93</v>
      </c>
      <c r="M9369" s="4">
        <v>1162.712</v>
      </c>
      <c r="N9369" s="4">
        <v>955.80600000000004</v>
      </c>
      <c r="O9369" s="4">
        <v>745.14400000000001</v>
      </c>
      <c r="P9369" s="4">
        <v>596.13</v>
      </c>
      <c r="Q9369" s="4">
        <v>440.75599999999997</v>
      </c>
      <c r="R9369" s="4">
        <v>317.66800000000001</v>
      </c>
      <c r="S9369" s="4">
        <v>260.23399999999998</v>
      </c>
      <c r="T9369" s="4">
        <v>226.262</v>
      </c>
      <c r="U9369" s="4">
        <v>178.59399999999999</v>
      </c>
      <c r="V9369" s="4">
        <v>118.194</v>
      </c>
      <c r="W9369" s="4">
        <v>62.86</v>
      </c>
      <c r="X9369" s="4">
        <v>25.536000000000001</v>
      </c>
      <c r="Y9369" s="4">
        <v>8.0920000000000005</v>
      </c>
      <c r="Z9369" s="4">
        <v>1.611</v>
      </c>
      <c r="AA9369" s="4">
        <v>0.188</v>
      </c>
      <c r="AB9369" s="4">
        <v>146</v>
      </c>
      <c r="AE9369" s="4">
        <v>98.287000000000006</v>
      </c>
    </row>
    <row r="9370" spans="1:31">
      <c r="A9370" s="8">
        <v>12419</v>
      </c>
      <c r="B9370" s="8" t="s">
        <v>895</v>
      </c>
      <c r="C9370" s="9" t="s">
        <v>767</v>
      </c>
      <c r="D9370" s="5"/>
      <c r="E9370" s="6">
        <v>760</v>
      </c>
      <c r="F9370" s="5">
        <v>2003</v>
      </c>
      <c r="G9370" s="4">
        <v>2415.277</v>
      </c>
      <c r="H9370" s="4">
        <v>2301.2919999999999</v>
      </c>
      <c r="I9370" s="4">
        <v>2153.2950000000001</v>
      </c>
      <c r="J9370" s="4">
        <v>2105.3739999999998</v>
      </c>
      <c r="K9370" s="4">
        <v>1785.682</v>
      </c>
      <c r="L9370" s="4">
        <v>1403.394</v>
      </c>
      <c r="M9370" s="4">
        <v>1186.2159999999999</v>
      </c>
      <c r="N9370" s="4">
        <v>1002.4690000000001</v>
      </c>
      <c r="O9370" s="4">
        <v>785.399</v>
      </c>
      <c r="P9370" s="4">
        <v>615.96799999999996</v>
      </c>
      <c r="Q9370" s="4">
        <v>485.30700000000002</v>
      </c>
      <c r="R9370" s="4">
        <v>338.63400000000001</v>
      </c>
      <c r="S9370" s="4">
        <v>271.25299999999999</v>
      </c>
      <c r="T9370" s="4">
        <v>230.929</v>
      </c>
      <c r="U9370" s="4">
        <v>184.27699999999999</v>
      </c>
      <c r="V9370" s="4">
        <v>122.59699999999999</v>
      </c>
      <c r="W9370" s="4">
        <v>66.218000000000004</v>
      </c>
      <c r="X9370" s="4">
        <v>26.311</v>
      </c>
      <c r="Y9370" s="4">
        <v>8.2840000000000007</v>
      </c>
      <c r="Z9370" s="4">
        <v>1.7470000000000001</v>
      </c>
      <c r="AA9370" s="4">
        <v>0.18099999999999999</v>
      </c>
      <c r="AB9370" s="4">
        <v>146</v>
      </c>
      <c r="AE9370" s="4">
        <v>102.741</v>
      </c>
    </row>
    <row r="9371" spans="1:31">
      <c r="A9371" s="8">
        <v>12651</v>
      </c>
      <c r="B9371" s="8" t="s">
        <v>895</v>
      </c>
      <c r="C9371" s="9" t="s">
        <v>767</v>
      </c>
      <c r="D9371" s="5"/>
      <c r="E9371" s="6">
        <v>760</v>
      </c>
      <c r="F9371" s="5">
        <v>2004</v>
      </c>
      <c r="G9371" s="4">
        <v>2483.607</v>
      </c>
      <c r="H9371" s="4">
        <v>2412.355</v>
      </c>
      <c r="I9371" s="4">
        <v>2154.85</v>
      </c>
      <c r="J9371" s="4">
        <v>2152.3980000000001</v>
      </c>
      <c r="K9371" s="4">
        <v>1860.751</v>
      </c>
      <c r="L9371" s="4">
        <v>1412.1880000000001</v>
      </c>
      <c r="M9371" s="4">
        <v>1192.7</v>
      </c>
      <c r="N9371" s="4">
        <v>1043.519</v>
      </c>
      <c r="O9371" s="4">
        <v>828.154</v>
      </c>
      <c r="P9371" s="4">
        <v>631.91999999999996</v>
      </c>
      <c r="Q9371" s="4">
        <v>525.27</v>
      </c>
      <c r="R9371" s="4">
        <v>364.56099999999998</v>
      </c>
      <c r="S9371" s="4">
        <v>282.488</v>
      </c>
      <c r="T9371" s="4">
        <v>237.661</v>
      </c>
      <c r="U9371" s="4">
        <v>189.06700000000001</v>
      </c>
      <c r="V9371" s="4">
        <v>127.188</v>
      </c>
      <c r="W9371" s="4">
        <v>69.266000000000005</v>
      </c>
      <c r="X9371" s="4">
        <v>26.872</v>
      </c>
      <c r="Y9371" s="4">
        <v>8.0820000000000007</v>
      </c>
      <c r="Z9371" s="4">
        <v>1.726</v>
      </c>
      <c r="AA9371" s="4">
        <v>0.17399999999999999</v>
      </c>
      <c r="AB9371" s="4">
        <v>146</v>
      </c>
      <c r="AE9371" s="4">
        <v>106.12</v>
      </c>
    </row>
    <row r="9372" spans="1:31">
      <c r="A9372" s="8">
        <v>12883</v>
      </c>
      <c r="B9372" s="8" t="s">
        <v>895</v>
      </c>
      <c r="C9372" s="9" t="s">
        <v>767</v>
      </c>
      <c r="D9372" s="5"/>
      <c r="E9372" s="6">
        <v>760</v>
      </c>
      <c r="F9372" s="5">
        <v>2005</v>
      </c>
      <c r="G9372" s="4">
        <v>2528.1489999999999</v>
      </c>
      <c r="H9372" s="4">
        <v>2527.864</v>
      </c>
      <c r="I9372" s="4">
        <v>2173.9589999999998</v>
      </c>
      <c r="J9372" s="4">
        <v>2180.9929999999999</v>
      </c>
      <c r="K9372" s="4">
        <v>1936.076</v>
      </c>
      <c r="L9372" s="4">
        <v>1431.9749999999999</v>
      </c>
      <c r="M9372" s="4">
        <v>1186.2750000000001</v>
      </c>
      <c r="N9372" s="4">
        <v>1072.8309999999999</v>
      </c>
      <c r="O9372" s="4">
        <v>870.19600000000003</v>
      </c>
      <c r="P9372" s="4">
        <v>650.15099999999995</v>
      </c>
      <c r="Q9372" s="4">
        <v>555.90599999999995</v>
      </c>
      <c r="R9372" s="4">
        <v>395.01499999999999</v>
      </c>
      <c r="S9372" s="4">
        <v>295.11900000000003</v>
      </c>
      <c r="T9372" s="4">
        <v>245.74799999999999</v>
      </c>
      <c r="U9372" s="4">
        <v>193.52699999999999</v>
      </c>
      <c r="V9372" s="4">
        <v>131.852</v>
      </c>
      <c r="W9372" s="4">
        <v>72.09</v>
      </c>
      <c r="X9372" s="4">
        <v>27.399000000000001</v>
      </c>
      <c r="Y9372" s="4">
        <v>7.4530000000000003</v>
      </c>
      <c r="Z9372" s="4">
        <v>1.375</v>
      </c>
      <c r="AA9372" s="4">
        <v>0.16900000000000001</v>
      </c>
      <c r="AB9372" s="4">
        <v>146</v>
      </c>
      <c r="AE9372" s="4">
        <v>108.486</v>
      </c>
    </row>
    <row r="9373" spans="1:31">
      <c r="A9373" s="8">
        <v>13115</v>
      </c>
      <c r="B9373" s="8" t="s">
        <v>895</v>
      </c>
      <c r="C9373" s="9" t="s">
        <v>767</v>
      </c>
      <c r="D9373" s="5"/>
      <c r="E9373" s="6">
        <v>760</v>
      </c>
      <c r="F9373" s="5">
        <v>2006</v>
      </c>
      <c r="G9373" s="4">
        <v>2492.7620000000002</v>
      </c>
      <c r="H9373" s="4">
        <v>2572.3110000000001</v>
      </c>
      <c r="I9373" s="4">
        <v>2247.7089999999998</v>
      </c>
      <c r="J9373" s="4">
        <v>2153.8029999999999</v>
      </c>
      <c r="K9373" s="4">
        <v>1961.4390000000001</v>
      </c>
      <c r="L9373" s="4">
        <v>1507.9870000000001</v>
      </c>
      <c r="M9373" s="4">
        <v>1223.1569999999999</v>
      </c>
      <c r="N9373" s="4">
        <v>1107.1679999999999</v>
      </c>
      <c r="O9373" s="4">
        <v>911.76199999999994</v>
      </c>
      <c r="P9373" s="4">
        <v>700.79100000000005</v>
      </c>
      <c r="Q9373" s="4">
        <v>598.54</v>
      </c>
      <c r="R9373" s="4">
        <v>429.71199999999999</v>
      </c>
      <c r="S9373" s="4">
        <v>310.85300000000001</v>
      </c>
      <c r="T9373" s="4">
        <v>252.45</v>
      </c>
      <c r="U9373" s="4">
        <v>198.363</v>
      </c>
      <c r="V9373" s="4">
        <v>136.1</v>
      </c>
      <c r="W9373" s="4">
        <v>75.634</v>
      </c>
      <c r="X9373" s="4">
        <v>30.103000000000002</v>
      </c>
      <c r="Y9373" s="4">
        <v>8.4450000000000003</v>
      </c>
      <c r="Z9373" s="4">
        <v>1.4730000000000001</v>
      </c>
      <c r="AA9373" s="4">
        <v>0.16500000000000001</v>
      </c>
      <c r="AB9373" s="4">
        <v>146</v>
      </c>
      <c r="AE9373" s="4">
        <v>115.82</v>
      </c>
    </row>
    <row r="9374" spans="1:31">
      <c r="A9374" s="8">
        <v>13347</v>
      </c>
      <c r="B9374" s="8" t="s">
        <v>895</v>
      </c>
      <c r="C9374" s="9" t="s">
        <v>767</v>
      </c>
      <c r="D9374" s="5"/>
      <c r="E9374" s="6">
        <v>760</v>
      </c>
      <c r="F9374" s="5">
        <v>2007</v>
      </c>
      <c r="G9374" s="4">
        <v>2492.192</v>
      </c>
      <c r="H9374" s="4">
        <v>2586.806</v>
      </c>
      <c r="I9374" s="4">
        <v>2325.7489999999998</v>
      </c>
      <c r="J9374" s="4">
        <v>2133.0439999999999</v>
      </c>
      <c r="K9374" s="4">
        <v>1959.59</v>
      </c>
      <c r="L9374" s="4">
        <v>1575.402</v>
      </c>
      <c r="M9374" s="4">
        <v>1257.5070000000001</v>
      </c>
      <c r="N9374" s="4">
        <v>1131.8399999999999</v>
      </c>
      <c r="O9374" s="4">
        <v>952.71</v>
      </c>
      <c r="P9374" s="4">
        <v>745.07399999999996</v>
      </c>
      <c r="Q9374" s="4">
        <v>635.71799999999996</v>
      </c>
      <c r="R9374" s="4">
        <v>474.16399999999999</v>
      </c>
      <c r="S9374" s="4">
        <v>326.48200000000003</v>
      </c>
      <c r="T9374" s="4">
        <v>259.67700000000002</v>
      </c>
      <c r="U9374" s="4">
        <v>203.52199999999999</v>
      </c>
      <c r="V9374" s="4">
        <v>140.04499999999999</v>
      </c>
      <c r="W9374" s="4">
        <v>78.617000000000004</v>
      </c>
      <c r="X9374" s="4">
        <v>32.267000000000003</v>
      </c>
      <c r="Y9374" s="4">
        <v>9.0670000000000002</v>
      </c>
      <c r="Z9374" s="4">
        <v>1.6659999999999999</v>
      </c>
      <c r="AA9374" s="4">
        <v>0.161</v>
      </c>
      <c r="AB9374" s="4">
        <v>146</v>
      </c>
      <c r="AE9374" s="4">
        <v>121.77800000000001</v>
      </c>
    </row>
    <row r="9375" spans="1:31">
      <c r="A9375" s="8">
        <v>13579</v>
      </c>
      <c r="B9375" s="8" t="s">
        <v>895</v>
      </c>
      <c r="C9375" s="9" t="s">
        <v>767</v>
      </c>
      <c r="D9375" s="5"/>
      <c r="E9375" s="6">
        <v>760</v>
      </c>
      <c r="F9375" s="5">
        <v>2008</v>
      </c>
      <c r="G9375" s="4">
        <v>2506.4870000000001</v>
      </c>
      <c r="H9375" s="4">
        <v>2583.288</v>
      </c>
      <c r="I9375" s="4">
        <v>2389.6410000000001</v>
      </c>
      <c r="J9375" s="4">
        <v>2140.672</v>
      </c>
      <c r="K9375" s="4">
        <v>1940.779</v>
      </c>
      <c r="L9375" s="4">
        <v>1625.4359999999999</v>
      </c>
      <c r="M9375" s="4">
        <v>1293.3389999999999</v>
      </c>
      <c r="N9375" s="4">
        <v>1149.4559999999999</v>
      </c>
      <c r="O9375" s="4">
        <v>997.1</v>
      </c>
      <c r="P9375" s="4">
        <v>779.476</v>
      </c>
      <c r="Q9375" s="4">
        <v>669.63</v>
      </c>
      <c r="R9375" s="4">
        <v>527.38300000000004</v>
      </c>
      <c r="S9375" s="4">
        <v>343.08499999999998</v>
      </c>
      <c r="T9375" s="4">
        <v>268.49900000000002</v>
      </c>
      <c r="U9375" s="4">
        <v>209.482</v>
      </c>
      <c r="V9375" s="4">
        <v>144.066</v>
      </c>
      <c r="W9375" s="4">
        <v>81.37</v>
      </c>
      <c r="X9375" s="4">
        <v>33.752000000000002</v>
      </c>
      <c r="Y9375" s="4">
        <v>9.3239999999999998</v>
      </c>
      <c r="Z9375" s="4">
        <v>1.8360000000000001</v>
      </c>
      <c r="AA9375" s="4">
        <v>0.158</v>
      </c>
      <c r="AB9375" s="4">
        <v>146</v>
      </c>
      <c r="AE9375" s="4">
        <v>126.44</v>
      </c>
    </row>
    <row r="9376" spans="1:31">
      <c r="A9376" s="8">
        <v>13811</v>
      </c>
      <c r="B9376" s="8" t="s">
        <v>895</v>
      </c>
      <c r="C9376" s="9" t="s">
        <v>767</v>
      </c>
      <c r="D9376" s="5"/>
      <c r="E9376" s="6">
        <v>760</v>
      </c>
      <c r="F9376" s="5">
        <v>2009</v>
      </c>
      <c r="G9376" s="4">
        <v>2512.578</v>
      </c>
      <c r="H9376" s="4">
        <v>2576.6750000000002</v>
      </c>
      <c r="I9376" s="4">
        <v>2431.5949999999998</v>
      </c>
      <c r="J9376" s="4">
        <v>2184.2840000000001</v>
      </c>
      <c r="K9376" s="4">
        <v>1920.8489999999999</v>
      </c>
      <c r="L9376" s="4">
        <v>1652.559</v>
      </c>
      <c r="M9376" s="4">
        <v>1332.316</v>
      </c>
      <c r="N9376" s="4">
        <v>1166.712</v>
      </c>
      <c r="O9376" s="4">
        <v>1042.5070000000001</v>
      </c>
      <c r="P9376" s="4">
        <v>806.59799999999996</v>
      </c>
      <c r="Q9376" s="4">
        <v>703.49199999999996</v>
      </c>
      <c r="R9376" s="4">
        <v>583.81799999999998</v>
      </c>
      <c r="S9376" s="4">
        <v>364.92399999999998</v>
      </c>
      <c r="T9376" s="4">
        <v>279.62299999999999</v>
      </c>
      <c r="U9376" s="4">
        <v>216.53899999999999</v>
      </c>
      <c r="V9376" s="4">
        <v>148.60400000000001</v>
      </c>
      <c r="W9376" s="4">
        <v>84.174000000000007</v>
      </c>
      <c r="X9376" s="4">
        <v>34.639000000000003</v>
      </c>
      <c r="Y9376" s="4">
        <v>9.2669999999999995</v>
      </c>
      <c r="Z9376" s="4">
        <v>1.8340000000000001</v>
      </c>
      <c r="AA9376" s="4">
        <v>0.156</v>
      </c>
      <c r="AB9376" s="4">
        <v>146</v>
      </c>
      <c r="AE9376" s="4">
        <v>130.07</v>
      </c>
    </row>
    <row r="9377" spans="1:31">
      <c r="A9377" s="8">
        <v>14043</v>
      </c>
      <c r="B9377" s="8" t="s">
        <v>895</v>
      </c>
      <c r="C9377" s="9" t="s">
        <v>767</v>
      </c>
      <c r="D9377" s="5"/>
      <c r="E9377" s="6">
        <v>760</v>
      </c>
      <c r="F9377" s="5">
        <v>2010</v>
      </c>
      <c r="G9377" s="4">
        <v>2493.5610000000001</v>
      </c>
      <c r="H9377" s="4">
        <v>2582.4169999999999</v>
      </c>
      <c r="I9377" s="4">
        <v>2456.404</v>
      </c>
      <c r="J9377" s="4">
        <v>2250.4070000000002</v>
      </c>
      <c r="K9377" s="4">
        <v>1916.0509999999999</v>
      </c>
      <c r="L9377" s="4">
        <v>1658.951</v>
      </c>
      <c r="M9377" s="4">
        <v>1370.5830000000001</v>
      </c>
      <c r="N9377" s="4">
        <v>1188.741</v>
      </c>
      <c r="O9377" s="4">
        <v>1083.5060000000001</v>
      </c>
      <c r="P9377" s="4">
        <v>833.76400000000001</v>
      </c>
      <c r="Q9377" s="4">
        <v>736.83799999999997</v>
      </c>
      <c r="R9377" s="4">
        <v>637.81700000000001</v>
      </c>
      <c r="S9377" s="4">
        <v>396.786</v>
      </c>
      <c r="T9377" s="4">
        <v>292.92</v>
      </c>
      <c r="U9377" s="4">
        <v>224.863</v>
      </c>
      <c r="V9377" s="4">
        <v>154.08500000000001</v>
      </c>
      <c r="W9377" s="4">
        <v>87.236999999999995</v>
      </c>
      <c r="X9377" s="4">
        <v>35.212000000000003</v>
      </c>
      <c r="Y9377" s="4">
        <v>8.8390000000000004</v>
      </c>
      <c r="Z9377" s="4">
        <v>1.468</v>
      </c>
      <c r="AA9377" s="4">
        <v>0.156</v>
      </c>
      <c r="AB9377" s="4">
        <v>146</v>
      </c>
      <c r="AE9377" s="4">
        <v>132.91200000000001</v>
      </c>
    </row>
    <row r="9378" spans="1:31">
      <c r="A9378" s="8">
        <v>123</v>
      </c>
      <c r="B9378" s="8" t="s">
        <v>894</v>
      </c>
      <c r="C9378" s="9" t="s">
        <v>767</v>
      </c>
      <c r="D9378" s="5"/>
      <c r="E9378" s="6">
        <v>760</v>
      </c>
      <c r="F9378" s="5">
        <v>2011</v>
      </c>
      <c r="G9378" s="4">
        <v>2446.46</v>
      </c>
      <c r="H9378" s="4">
        <v>2580.8910000000001</v>
      </c>
      <c r="I9378" s="4">
        <v>2486.7809999999999</v>
      </c>
      <c r="J9378" s="4">
        <v>2299.1680000000001</v>
      </c>
      <c r="K9378" s="4">
        <v>1972.421</v>
      </c>
      <c r="L9378" s="4">
        <v>1702.9290000000001</v>
      </c>
      <c r="M9378" s="4">
        <v>1414.6510000000001</v>
      </c>
      <c r="N9378" s="4">
        <v>1209.703</v>
      </c>
      <c r="O9378" s="4">
        <v>1110.633</v>
      </c>
      <c r="P9378" s="4">
        <v>871.63099999999997</v>
      </c>
      <c r="Q9378" s="4">
        <v>746.33500000000004</v>
      </c>
      <c r="R9378" s="4">
        <v>663.86199999999997</v>
      </c>
      <c r="S9378" s="4">
        <v>432.32299999999998</v>
      </c>
      <c r="T9378" s="4">
        <v>300.57799999999997</v>
      </c>
      <c r="U9378" s="4">
        <v>229.08699999999999</v>
      </c>
      <c r="V9378" s="4">
        <v>157.86500000000001</v>
      </c>
      <c r="W9378" s="4">
        <v>90.441000000000003</v>
      </c>
      <c r="X9378" s="4">
        <v>38.165999999999997</v>
      </c>
      <c r="Y9378" s="4">
        <v>10.375</v>
      </c>
      <c r="Z9378" s="4">
        <v>1.581</v>
      </c>
      <c r="AA9378" s="4">
        <v>0.156</v>
      </c>
      <c r="AB9378" s="4">
        <v>146</v>
      </c>
      <c r="AE9378" s="4">
        <v>140.71899999999999</v>
      </c>
    </row>
    <row r="9379" spans="1:31">
      <c r="A9379" s="8">
        <v>355</v>
      </c>
      <c r="B9379" s="8" t="s">
        <v>894</v>
      </c>
      <c r="C9379" s="9" t="s">
        <v>767</v>
      </c>
      <c r="D9379" s="5"/>
      <c r="E9379" s="6">
        <v>760</v>
      </c>
      <c r="F9379" s="5">
        <v>2012</v>
      </c>
      <c r="G9379" s="4">
        <v>2399.9279999999999</v>
      </c>
      <c r="H9379" s="4">
        <v>2568.1370000000002</v>
      </c>
      <c r="I9379" s="4">
        <v>2515.652</v>
      </c>
      <c r="J9379" s="4">
        <v>2340.7950000000001</v>
      </c>
      <c r="K9379" s="4">
        <v>2036.78</v>
      </c>
      <c r="L9379" s="4">
        <v>1742.902</v>
      </c>
      <c r="M9379" s="4">
        <v>1464.3430000000001</v>
      </c>
      <c r="N9379" s="4">
        <v>1234.8510000000001</v>
      </c>
      <c r="O9379" s="4">
        <v>1127.1220000000001</v>
      </c>
      <c r="P9379" s="4">
        <v>920.90899999999999</v>
      </c>
      <c r="Q9379" s="4">
        <v>755.03200000000004</v>
      </c>
      <c r="R9379" s="4">
        <v>681.51900000000001</v>
      </c>
      <c r="S9379" s="4">
        <v>477.50700000000001</v>
      </c>
      <c r="T9379" s="4">
        <v>308.52600000000001</v>
      </c>
      <c r="U9379" s="4">
        <v>234.172</v>
      </c>
      <c r="V9379" s="4">
        <v>162.226</v>
      </c>
      <c r="W9379" s="4">
        <v>93.299000000000007</v>
      </c>
      <c r="X9379" s="4">
        <v>40.518000000000001</v>
      </c>
      <c r="Y9379" s="4">
        <v>11.542999999999999</v>
      </c>
      <c r="Z9379" s="4">
        <v>1.77</v>
      </c>
      <c r="AA9379" s="4">
        <v>0.159</v>
      </c>
      <c r="AB9379" s="4">
        <v>146</v>
      </c>
      <c r="AE9379" s="4">
        <v>147.28899999999999</v>
      </c>
    </row>
    <row r="9380" spans="1:31">
      <c r="A9380" s="8">
        <v>587</v>
      </c>
      <c r="B9380" s="8" t="s">
        <v>894</v>
      </c>
      <c r="C9380" s="9" t="s">
        <v>767</v>
      </c>
      <c r="D9380" s="5"/>
      <c r="E9380" s="6">
        <v>760</v>
      </c>
      <c r="F9380" s="5">
        <v>2013</v>
      </c>
      <c r="G9380" s="4">
        <v>2353.4389999999999</v>
      </c>
      <c r="H9380" s="4">
        <v>2545.1610000000001</v>
      </c>
      <c r="I9380" s="4">
        <v>2541.8090000000002</v>
      </c>
      <c r="J9380" s="4">
        <v>2377.683</v>
      </c>
      <c r="K9380" s="4">
        <v>2105.9740000000002</v>
      </c>
      <c r="L9380" s="4">
        <v>1782.933</v>
      </c>
      <c r="M9380" s="4">
        <v>1517.3910000000001</v>
      </c>
      <c r="N9380" s="4">
        <v>1264.817</v>
      </c>
      <c r="O9380" s="4">
        <v>1137.56</v>
      </c>
      <c r="P9380" s="4">
        <v>975.51700000000005</v>
      </c>
      <c r="Q9380" s="4">
        <v>766.41399999999999</v>
      </c>
      <c r="R9380" s="4">
        <v>693.50599999999997</v>
      </c>
      <c r="S9380" s="4">
        <v>526.99900000000002</v>
      </c>
      <c r="T9380" s="4">
        <v>319.54300000000001</v>
      </c>
      <c r="U9380" s="4">
        <v>240.36</v>
      </c>
      <c r="V9380" s="4">
        <v>167.24199999999999</v>
      </c>
      <c r="W9380" s="4">
        <v>96.105999999999995</v>
      </c>
      <c r="X9380" s="4">
        <v>42.152999999999999</v>
      </c>
      <c r="Y9380" s="4">
        <v>12.21</v>
      </c>
      <c r="Z9380" s="4">
        <v>1.984</v>
      </c>
      <c r="AA9380" s="4">
        <v>0.161</v>
      </c>
      <c r="AB9380" s="4">
        <v>146</v>
      </c>
      <c r="AE9380" s="4">
        <v>152.614</v>
      </c>
    </row>
    <row r="9381" spans="1:31">
      <c r="A9381" s="8">
        <v>819</v>
      </c>
      <c r="B9381" s="8" t="s">
        <v>894</v>
      </c>
      <c r="C9381" s="9" t="s">
        <v>767</v>
      </c>
      <c r="D9381" s="5"/>
      <c r="E9381" s="6">
        <v>760</v>
      </c>
      <c r="F9381" s="5">
        <v>2014</v>
      </c>
      <c r="G9381" s="4">
        <v>2315.85</v>
      </c>
      <c r="H9381" s="4">
        <v>2514.4650000000001</v>
      </c>
      <c r="I9381" s="4">
        <v>2560.5839999999998</v>
      </c>
      <c r="J9381" s="4">
        <v>2412.627</v>
      </c>
      <c r="K9381" s="4">
        <v>2173.0520000000001</v>
      </c>
      <c r="L9381" s="4">
        <v>1828.2190000000001</v>
      </c>
      <c r="M9381" s="4">
        <v>1569.365</v>
      </c>
      <c r="N9381" s="4">
        <v>1299.2429999999999</v>
      </c>
      <c r="O9381" s="4">
        <v>1148.846</v>
      </c>
      <c r="P9381" s="4">
        <v>1025.046</v>
      </c>
      <c r="Q9381" s="4">
        <v>785.18299999999999</v>
      </c>
      <c r="R9381" s="4">
        <v>703.803</v>
      </c>
      <c r="S9381" s="4">
        <v>572.28599999999994</v>
      </c>
      <c r="T9381" s="4">
        <v>337.76900000000001</v>
      </c>
      <c r="U9381" s="4">
        <v>247.654</v>
      </c>
      <c r="V9381" s="4">
        <v>172.649</v>
      </c>
      <c r="W9381" s="4">
        <v>99.063000000000002</v>
      </c>
      <c r="X9381" s="4">
        <v>43.11</v>
      </c>
      <c r="Y9381" s="4">
        <v>12.327999999999999</v>
      </c>
      <c r="Z9381" s="4">
        <v>2.0979999999999999</v>
      </c>
      <c r="AA9381" s="4">
        <v>0.16500000000000001</v>
      </c>
      <c r="AB9381" s="4">
        <v>146</v>
      </c>
      <c r="AE9381" s="4">
        <v>156.76400000000001</v>
      </c>
    </row>
    <row r="9382" spans="1:31">
      <c r="A9382" s="8">
        <v>1051</v>
      </c>
      <c r="B9382" s="8" t="s">
        <v>894</v>
      </c>
      <c r="C9382" s="9" t="s">
        <v>767</v>
      </c>
      <c r="D9382" s="5"/>
      <c r="E9382" s="6">
        <v>760</v>
      </c>
      <c r="F9382" s="5">
        <v>2015</v>
      </c>
      <c r="G9382" s="4">
        <v>2293.06</v>
      </c>
      <c r="H9382" s="4">
        <v>2480.9340000000002</v>
      </c>
      <c r="I9382" s="4">
        <v>2567.8000000000002</v>
      </c>
      <c r="J9382" s="4">
        <v>2446.7779999999998</v>
      </c>
      <c r="K9382" s="4">
        <v>2233.085</v>
      </c>
      <c r="L9382" s="4">
        <v>1881.624</v>
      </c>
      <c r="M9382" s="4">
        <v>1617.683</v>
      </c>
      <c r="N9382" s="4">
        <v>1337.672</v>
      </c>
      <c r="O9382" s="4">
        <v>1165.28</v>
      </c>
      <c r="P9382" s="4">
        <v>1062.991</v>
      </c>
      <c r="Q9382" s="4">
        <v>813.92100000000005</v>
      </c>
      <c r="R9382" s="4">
        <v>714.96500000000003</v>
      </c>
      <c r="S9382" s="4">
        <v>608.16</v>
      </c>
      <c r="T9382" s="4">
        <v>365.346</v>
      </c>
      <c r="U9382" s="4">
        <v>256.142</v>
      </c>
      <c r="V9382" s="4">
        <v>178.309</v>
      </c>
      <c r="W9382" s="4">
        <v>102.366</v>
      </c>
      <c r="X9382" s="4">
        <v>43.631999999999998</v>
      </c>
      <c r="Y9382" s="4">
        <v>11.859</v>
      </c>
      <c r="Z9382" s="4">
        <v>1.835</v>
      </c>
      <c r="AA9382" s="4">
        <v>0.17100000000000001</v>
      </c>
      <c r="AB9382" s="4">
        <v>146</v>
      </c>
      <c r="AE9382" s="4">
        <v>159.863</v>
      </c>
    </row>
    <row r="9383" spans="1:31">
      <c r="A9383" s="8">
        <v>1283</v>
      </c>
      <c r="B9383" s="8" t="s">
        <v>894</v>
      </c>
      <c r="C9383" s="9" t="s">
        <v>767</v>
      </c>
      <c r="D9383" s="5"/>
      <c r="E9383" s="6">
        <v>760</v>
      </c>
      <c r="F9383" s="5">
        <v>2016</v>
      </c>
      <c r="G9383" s="4">
        <v>2269.1529999999998</v>
      </c>
      <c r="H9383" s="4">
        <v>2447.0149999999999</v>
      </c>
      <c r="I9383" s="4">
        <v>2566.1480000000001</v>
      </c>
      <c r="J9383" s="4">
        <v>2480.096</v>
      </c>
      <c r="K9383" s="4">
        <v>2287.4899999999998</v>
      </c>
      <c r="L9383" s="4">
        <v>1945.6030000000001</v>
      </c>
      <c r="M9383" s="4">
        <v>1667.383</v>
      </c>
      <c r="N9383" s="4">
        <v>1384.3679999999999</v>
      </c>
      <c r="O9383" s="4">
        <v>1187.6320000000001</v>
      </c>
      <c r="P9383" s="4">
        <v>1091.173</v>
      </c>
      <c r="Q9383" s="4">
        <v>852.495</v>
      </c>
      <c r="R9383" s="4">
        <v>724.80799999999999</v>
      </c>
      <c r="S9383" s="4">
        <v>633.75800000000004</v>
      </c>
      <c r="T9383" s="4">
        <v>399.58300000000003</v>
      </c>
      <c r="U9383" s="4">
        <v>263.137</v>
      </c>
      <c r="V9383" s="4">
        <v>182.375</v>
      </c>
      <c r="W9383" s="4">
        <v>106.367</v>
      </c>
      <c r="X9383" s="4">
        <v>46.843000000000004</v>
      </c>
      <c r="Y9383" s="4">
        <v>13.743</v>
      </c>
      <c r="Z9383" s="4">
        <v>2.056</v>
      </c>
      <c r="AA9383" s="4">
        <v>0.17799999999999999</v>
      </c>
      <c r="AB9383" s="4">
        <v>146</v>
      </c>
      <c r="AE9383" s="4">
        <v>169.18700000000001</v>
      </c>
    </row>
    <row r="9384" spans="1:31">
      <c r="A9384" s="8">
        <v>1515</v>
      </c>
      <c r="B9384" s="8" t="s">
        <v>894</v>
      </c>
      <c r="C9384" s="9" t="s">
        <v>767</v>
      </c>
      <c r="D9384" s="5"/>
      <c r="E9384" s="6">
        <v>760</v>
      </c>
      <c r="F9384" s="5">
        <v>2017</v>
      </c>
      <c r="G9384" s="4">
        <v>2276.5250000000001</v>
      </c>
      <c r="H9384" s="4">
        <v>2406.1770000000001</v>
      </c>
      <c r="I9384" s="4">
        <v>2553.567</v>
      </c>
      <c r="J9384" s="4">
        <v>2509.9059999999999</v>
      </c>
      <c r="K9384" s="4">
        <v>2331.8939999999998</v>
      </c>
      <c r="L9384" s="4">
        <v>2015.521</v>
      </c>
      <c r="M9384" s="4">
        <v>1712.03</v>
      </c>
      <c r="N9384" s="4">
        <v>1436.0260000000001</v>
      </c>
      <c r="O9384" s="4">
        <v>1213.5550000000001</v>
      </c>
      <c r="P9384" s="4">
        <v>1108.1400000000001</v>
      </c>
      <c r="Q9384" s="4">
        <v>901.81299999999999</v>
      </c>
      <c r="R9384" s="4">
        <v>733.39200000000005</v>
      </c>
      <c r="S9384" s="4">
        <v>651.09699999999998</v>
      </c>
      <c r="T9384" s="4">
        <v>442.74099999999999</v>
      </c>
      <c r="U9384" s="4">
        <v>270.15300000000002</v>
      </c>
      <c r="V9384" s="4">
        <v>186.947</v>
      </c>
      <c r="W9384" s="4">
        <v>110.267</v>
      </c>
      <c r="X9384" s="4">
        <v>49.348999999999997</v>
      </c>
      <c r="Y9384" s="4">
        <v>15.154</v>
      </c>
      <c r="Z9384" s="4">
        <v>2.3969999999999998</v>
      </c>
      <c r="AA9384" s="4">
        <v>0.187</v>
      </c>
      <c r="AB9384" s="4">
        <v>146</v>
      </c>
      <c r="AE9384" s="4">
        <v>177.35400000000001</v>
      </c>
    </row>
    <row r="9385" spans="1:31">
      <c r="A9385" s="8">
        <v>1747</v>
      </c>
      <c r="B9385" s="8" t="s">
        <v>894</v>
      </c>
      <c r="C9385" s="9" t="s">
        <v>767</v>
      </c>
      <c r="D9385" s="5"/>
      <c r="E9385" s="6">
        <v>760</v>
      </c>
      <c r="F9385" s="5">
        <v>2018</v>
      </c>
      <c r="G9385" s="4">
        <v>2305.2260000000001</v>
      </c>
      <c r="H9385" s="4">
        <v>2361.4929999999999</v>
      </c>
      <c r="I9385" s="4">
        <v>2532.703</v>
      </c>
      <c r="J9385" s="4">
        <v>2534.5059999999999</v>
      </c>
      <c r="K9385" s="4">
        <v>2368.9940000000001</v>
      </c>
      <c r="L9385" s="4">
        <v>2087.9760000000001</v>
      </c>
      <c r="M9385" s="4">
        <v>1755.4960000000001</v>
      </c>
      <c r="N9385" s="4">
        <v>1490.4780000000001</v>
      </c>
      <c r="O9385" s="4">
        <v>1243.8579999999999</v>
      </c>
      <c r="P9385" s="4">
        <v>1118.58</v>
      </c>
      <c r="Q9385" s="4">
        <v>955.69600000000003</v>
      </c>
      <c r="R9385" s="4">
        <v>744.36</v>
      </c>
      <c r="S9385" s="4">
        <v>662.83600000000001</v>
      </c>
      <c r="T9385" s="4">
        <v>489.54500000000002</v>
      </c>
      <c r="U9385" s="4">
        <v>280.02100000000002</v>
      </c>
      <c r="V9385" s="4">
        <v>192.40100000000001</v>
      </c>
      <c r="W9385" s="4">
        <v>114.15300000000001</v>
      </c>
      <c r="X9385" s="4">
        <v>51.13</v>
      </c>
      <c r="Y9385" s="4">
        <v>15.935</v>
      </c>
      <c r="Z9385" s="4">
        <v>2.7519999999999998</v>
      </c>
      <c r="AA9385" s="4">
        <v>0.19700000000000001</v>
      </c>
      <c r="AB9385" s="4">
        <v>146</v>
      </c>
      <c r="AE9385" s="4">
        <v>184.167</v>
      </c>
    </row>
    <row r="9386" spans="1:31">
      <c r="A9386" s="8">
        <v>1979</v>
      </c>
      <c r="B9386" s="8" t="s">
        <v>894</v>
      </c>
      <c r="C9386" s="9" t="s">
        <v>767</v>
      </c>
      <c r="D9386" s="5"/>
      <c r="E9386" s="6">
        <v>760</v>
      </c>
      <c r="F9386" s="5">
        <v>2019</v>
      </c>
      <c r="G9386" s="4">
        <v>2338.2820000000002</v>
      </c>
      <c r="H9386" s="4">
        <v>2319.6010000000001</v>
      </c>
      <c r="I9386" s="4">
        <v>2505.9670000000001</v>
      </c>
      <c r="J9386" s="4">
        <v>2551.357</v>
      </c>
      <c r="K9386" s="4">
        <v>2403.7040000000002</v>
      </c>
      <c r="L9386" s="4">
        <v>2157.4409999999998</v>
      </c>
      <c r="M9386" s="4">
        <v>1804.1669999999999</v>
      </c>
      <c r="N9386" s="4">
        <v>1544.529</v>
      </c>
      <c r="O9386" s="4">
        <v>1279.2360000000001</v>
      </c>
      <c r="P9386" s="4">
        <v>1130.277</v>
      </c>
      <c r="Q9386" s="4">
        <v>1004.596</v>
      </c>
      <c r="R9386" s="4">
        <v>763.04700000000003</v>
      </c>
      <c r="S9386" s="4">
        <v>673.221</v>
      </c>
      <c r="T9386" s="4">
        <v>532.29999999999995</v>
      </c>
      <c r="U9386" s="4">
        <v>297.005</v>
      </c>
      <c r="V9386" s="4">
        <v>198.90600000000001</v>
      </c>
      <c r="W9386" s="4">
        <v>117.96599999999999</v>
      </c>
      <c r="X9386" s="4">
        <v>52.366999999999997</v>
      </c>
      <c r="Y9386" s="4">
        <v>16.05</v>
      </c>
      <c r="Z9386" s="4">
        <v>2.9340000000000002</v>
      </c>
      <c r="AA9386" s="4">
        <v>0.21</v>
      </c>
      <c r="AB9386" s="4">
        <v>146</v>
      </c>
      <c r="AE9386" s="4">
        <v>189.52699999999999</v>
      </c>
    </row>
    <row r="9387" spans="1:31">
      <c r="A9387" s="8">
        <v>2211</v>
      </c>
      <c r="B9387" s="8" t="s">
        <v>894</v>
      </c>
      <c r="C9387" s="9" t="s">
        <v>767</v>
      </c>
      <c r="D9387" s="5"/>
      <c r="E9387" s="6">
        <v>760</v>
      </c>
      <c r="F9387" s="5">
        <v>2020</v>
      </c>
      <c r="G9387" s="4">
        <v>2364.0030000000002</v>
      </c>
      <c r="H9387" s="4">
        <v>2288.6759999999999</v>
      </c>
      <c r="I9387" s="4">
        <v>2473.6709999999998</v>
      </c>
      <c r="J9387" s="4">
        <v>2558.7350000000001</v>
      </c>
      <c r="K9387" s="4">
        <v>2438.48</v>
      </c>
      <c r="L9387" s="4">
        <v>2220.0239999999999</v>
      </c>
      <c r="M9387" s="4">
        <v>1861.56</v>
      </c>
      <c r="N9387" s="4">
        <v>1596.229</v>
      </c>
      <c r="O9387" s="4">
        <v>1319.816</v>
      </c>
      <c r="P9387" s="4">
        <v>1148.0340000000001</v>
      </c>
      <c r="Q9387" s="4">
        <v>1042.7360000000001</v>
      </c>
      <c r="R9387" s="4">
        <v>792.26599999999996</v>
      </c>
      <c r="S9387" s="4">
        <v>684.93399999999997</v>
      </c>
      <c r="T9387" s="4">
        <v>566.54399999999998</v>
      </c>
      <c r="U9387" s="4">
        <v>323.20999999999998</v>
      </c>
      <c r="V9387" s="4">
        <v>206.63200000000001</v>
      </c>
      <c r="W9387" s="4">
        <v>121.836</v>
      </c>
      <c r="X9387" s="4">
        <v>53.375</v>
      </c>
      <c r="Y9387" s="4">
        <v>15.510999999999999</v>
      </c>
      <c r="Z9387" s="4">
        <v>2.621</v>
      </c>
      <c r="AA9387" s="4">
        <v>0.22600000000000001</v>
      </c>
      <c r="AB9387" s="4">
        <v>146</v>
      </c>
      <c r="AE9387" s="4">
        <v>193.56899999999999</v>
      </c>
    </row>
    <row r="9388" spans="1:31">
      <c r="A9388" s="8">
        <v>2443</v>
      </c>
      <c r="B9388" s="8" t="s">
        <v>894</v>
      </c>
      <c r="C9388" s="9" t="s">
        <v>767</v>
      </c>
      <c r="D9388" s="5"/>
      <c r="E9388" s="6">
        <v>760</v>
      </c>
      <c r="F9388" s="5">
        <v>2021</v>
      </c>
      <c r="G9388" s="4">
        <v>2412.19</v>
      </c>
      <c r="H9388" s="4">
        <v>2271.232</v>
      </c>
      <c r="I9388" s="4">
        <v>2433.1219999999998</v>
      </c>
      <c r="J9388" s="4">
        <v>2553.3539999999998</v>
      </c>
      <c r="K9388" s="4">
        <v>2466.6460000000002</v>
      </c>
      <c r="L9388" s="4">
        <v>2271.3760000000002</v>
      </c>
      <c r="M9388" s="4">
        <v>1924.9179999999999</v>
      </c>
      <c r="N9388" s="4">
        <v>1645.3689999999999</v>
      </c>
      <c r="O9388" s="4">
        <v>1365.2049999999999</v>
      </c>
      <c r="P9388" s="4">
        <v>1169.3520000000001</v>
      </c>
      <c r="Q9388" s="4">
        <v>1069.5170000000001</v>
      </c>
      <c r="R9388" s="4">
        <v>829.16099999999994</v>
      </c>
      <c r="S9388" s="4">
        <v>694.02099999999996</v>
      </c>
      <c r="T9388" s="4">
        <v>589.70399999999995</v>
      </c>
      <c r="U9388" s="4">
        <v>354.20400000000001</v>
      </c>
      <c r="V9388" s="4">
        <v>212.529</v>
      </c>
      <c r="W9388" s="4">
        <v>125.76300000000001</v>
      </c>
      <c r="X9388" s="4">
        <v>57.176000000000002</v>
      </c>
      <c r="Y9388" s="4">
        <v>17.681000000000001</v>
      </c>
      <c r="Z9388" s="4">
        <v>2.9329999999999998</v>
      </c>
      <c r="AA9388" s="4">
        <v>0.24399999999999999</v>
      </c>
      <c r="AB9388" s="4">
        <v>146</v>
      </c>
      <c r="AE9388" s="4">
        <v>203.797</v>
      </c>
    </row>
    <row r="9389" spans="1:31">
      <c r="A9389" s="8">
        <v>2675</v>
      </c>
      <c r="B9389" s="8" t="s">
        <v>894</v>
      </c>
      <c r="C9389" s="9" t="s">
        <v>767</v>
      </c>
      <c r="D9389" s="5"/>
      <c r="E9389" s="6">
        <v>760</v>
      </c>
      <c r="F9389" s="5">
        <v>2022</v>
      </c>
      <c r="G9389" s="4">
        <v>2431.8359999999998</v>
      </c>
      <c r="H9389" s="4">
        <v>2274.6410000000001</v>
      </c>
      <c r="I9389" s="4">
        <v>2389.5770000000002</v>
      </c>
      <c r="J9389" s="4">
        <v>2542.3879999999999</v>
      </c>
      <c r="K9389" s="4">
        <v>2495.2379999999998</v>
      </c>
      <c r="L9389" s="4">
        <v>2315.5419999999999</v>
      </c>
      <c r="M9389" s="4">
        <v>1996.6020000000001</v>
      </c>
      <c r="N9389" s="4">
        <v>1692.1759999999999</v>
      </c>
      <c r="O9389" s="4">
        <v>1417.9570000000001</v>
      </c>
      <c r="P9389" s="4">
        <v>1196.2080000000001</v>
      </c>
      <c r="Q9389" s="4">
        <v>1087.2739999999999</v>
      </c>
      <c r="R9389" s="4">
        <v>878.00199999999995</v>
      </c>
      <c r="S9389" s="4">
        <v>703.06500000000005</v>
      </c>
      <c r="T9389" s="4">
        <v>606.69399999999996</v>
      </c>
      <c r="U9389" s="4">
        <v>393.90600000000001</v>
      </c>
      <c r="V9389" s="4">
        <v>218.477</v>
      </c>
      <c r="W9389" s="4">
        <v>129.96199999999999</v>
      </c>
      <c r="X9389" s="4">
        <v>60.496000000000002</v>
      </c>
      <c r="Y9389" s="4">
        <v>19.306999999999999</v>
      </c>
      <c r="Z9389" s="4">
        <v>3.3860000000000001</v>
      </c>
      <c r="AA9389" s="4">
        <v>0.26500000000000001</v>
      </c>
      <c r="AB9389" s="4">
        <v>146</v>
      </c>
      <c r="AE9389" s="4">
        <v>213.416</v>
      </c>
    </row>
    <row r="9390" spans="1:31">
      <c r="A9390" s="8">
        <v>2907</v>
      </c>
      <c r="B9390" s="8" t="s">
        <v>894</v>
      </c>
      <c r="C9390" s="9" t="s">
        <v>767</v>
      </c>
      <c r="D9390" s="5"/>
      <c r="E9390" s="6">
        <v>760</v>
      </c>
      <c r="F9390" s="5">
        <v>2023</v>
      </c>
      <c r="G9390" s="4">
        <v>2431.2779999999998</v>
      </c>
      <c r="H9390" s="4">
        <v>2297.5329999999999</v>
      </c>
      <c r="I9390" s="4">
        <v>2345.279</v>
      </c>
      <c r="J9390" s="4">
        <v>2524.837</v>
      </c>
      <c r="K9390" s="4">
        <v>2520.8249999999998</v>
      </c>
      <c r="L9390" s="4">
        <v>2353.4789999999998</v>
      </c>
      <c r="M9390" s="4">
        <v>2071.4670000000001</v>
      </c>
      <c r="N9390" s="4">
        <v>1738.9880000000001</v>
      </c>
      <c r="O9390" s="4">
        <v>1474.9280000000001</v>
      </c>
      <c r="P9390" s="4">
        <v>1228.4469999999999</v>
      </c>
      <c r="Q9390" s="4">
        <v>1099.664</v>
      </c>
      <c r="R9390" s="4">
        <v>932.19399999999996</v>
      </c>
      <c r="S9390" s="4">
        <v>714.99300000000005</v>
      </c>
      <c r="T9390" s="4">
        <v>619.54899999999998</v>
      </c>
      <c r="U9390" s="4">
        <v>437.25099999999998</v>
      </c>
      <c r="V9390" s="4">
        <v>227.179</v>
      </c>
      <c r="W9390" s="4">
        <v>134.66300000000001</v>
      </c>
      <c r="X9390" s="4">
        <v>63.113</v>
      </c>
      <c r="Y9390" s="4">
        <v>20.239000000000001</v>
      </c>
      <c r="Z9390" s="4">
        <v>3.8370000000000002</v>
      </c>
      <c r="AA9390" s="4">
        <v>0.28899999999999998</v>
      </c>
      <c r="AB9390" s="4">
        <v>146</v>
      </c>
      <c r="AE9390" s="4">
        <v>222.14099999999999</v>
      </c>
    </row>
    <row r="9391" spans="1:31">
      <c r="A9391" s="8">
        <v>3139</v>
      </c>
      <c r="B9391" s="8" t="s">
        <v>894</v>
      </c>
      <c r="C9391" s="9" t="s">
        <v>767</v>
      </c>
      <c r="D9391" s="5"/>
      <c r="E9391" s="6">
        <v>760</v>
      </c>
      <c r="F9391" s="5">
        <v>2024</v>
      </c>
      <c r="G9391" s="4">
        <v>2425.7640000000001</v>
      </c>
      <c r="H9391" s="4">
        <v>2330.3150000000001</v>
      </c>
      <c r="I9391" s="4">
        <v>2307.5100000000002</v>
      </c>
      <c r="J9391" s="4">
        <v>2499.4960000000001</v>
      </c>
      <c r="K9391" s="4">
        <v>2538.1729999999998</v>
      </c>
      <c r="L9391" s="4">
        <v>2387.5839999999998</v>
      </c>
      <c r="M9391" s="4">
        <v>2141.5329999999999</v>
      </c>
      <c r="N9391" s="4">
        <v>1789.9390000000001</v>
      </c>
      <c r="O9391" s="4">
        <v>1531.2349999999999</v>
      </c>
      <c r="P9391" s="4">
        <v>1265.4059999999999</v>
      </c>
      <c r="Q9391" s="4">
        <v>1112.98</v>
      </c>
      <c r="R9391" s="4">
        <v>981.39300000000003</v>
      </c>
      <c r="S9391" s="4">
        <v>734.27499999999998</v>
      </c>
      <c r="T9391" s="4">
        <v>631.27</v>
      </c>
      <c r="U9391" s="4">
        <v>476.86</v>
      </c>
      <c r="V9391" s="4">
        <v>242.42599999999999</v>
      </c>
      <c r="W9391" s="4">
        <v>139.798</v>
      </c>
      <c r="X9391" s="4">
        <v>64.91</v>
      </c>
      <c r="Y9391" s="4">
        <v>20.472000000000001</v>
      </c>
      <c r="Z9391" s="4">
        <v>4.056</v>
      </c>
      <c r="AA9391" s="4">
        <v>0.316</v>
      </c>
      <c r="AB9391" s="4">
        <v>146</v>
      </c>
      <c r="AE9391" s="4">
        <v>229.55199999999999</v>
      </c>
    </row>
    <row r="9392" spans="1:31">
      <c r="A9392" s="8">
        <v>3371</v>
      </c>
      <c r="B9392" s="8" t="s">
        <v>894</v>
      </c>
      <c r="C9392" s="9" t="s">
        <v>767</v>
      </c>
      <c r="D9392" s="5"/>
      <c r="E9392" s="6">
        <v>760</v>
      </c>
      <c r="F9392" s="5">
        <v>2025</v>
      </c>
      <c r="G9392" s="4">
        <v>2426.4180000000001</v>
      </c>
      <c r="H9392" s="4">
        <v>2358.3119999999999</v>
      </c>
      <c r="I9392" s="4">
        <v>2284.7750000000001</v>
      </c>
      <c r="J9392" s="4">
        <v>2466.7080000000001</v>
      </c>
      <c r="K9392" s="4">
        <v>2544.5079999999998</v>
      </c>
      <c r="L9392" s="4">
        <v>2419.5709999999999</v>
      </c>
      <c r="M9392" s="4">
        <v>2201.998</v>
      </c>
      <c r="N9392" s="4">
        <v>1847.4680000000001</v>
      </c>
      <c r="O9392" s="4">
        <v>1584.03</v>
      </c>
      <c r="P9392" s="4">
        <v>1306.702</v>
      </c>
      <c r="Q9392" s="4">
        <v>1131.44</v>
      </c>
      <c r="R9392" s="4">
        <v>1019.457</v>
      </c>
      <c r="S9392" s="4">
        <v>763.43399999999997</v>
      </c>
      <c r="T9392" s="4">
        <v>643.79499999999996</v>
      </c>
      <c r="U9392" s="4">
        <v>508.64800000000002</v>
      </c>
      <c r="V9392" s="4">
        <v>266.00099999999998</v>
      </c>
      <c r="W9392" s="4">
        <v>145.506</v>
      </c>
      <c r="X9392" s="4">
        <v>66.176000000000002</v>
      </c>
      <c r="Y9392" s="4">
        <v>20.048999999999999</v>
      </c>
      <c r="Z9392" s="4">
        <v>3.6659999999999999</v>
      </c>
      <c r="AA9392" s="4">
        <v>0.34300000000000003</v>
      </c>
      <c r="AB9392" s="4">
        <v>146</v>
      </c>
      <c r="AE9392" s="4">
        <v>235.74</v>
      </c>
    </row>
    <row r="9393" spans="1:31">
      <c r="A9393" s="8">
        <v>3603</v>
      </c>
      <c r="B9393" s="8" t="s">
        <v>894</v>
      </c>
      <c r="C9393" s="9" t="s">
        <v>767</v>
      </c>
      <c r="D9393" s="5"/>
      <c r="E9393" s="6">
        <v>760</v>
      </c>
      <c r="F9393" s="5">
        <v>2026</v>
      </c>
      <c r="G9393" s="4">
        <v>2422.5610000000001</v>
      </c>
      <c r="H9393" s="4">
        <v>2380.5569999999998</v>
      </c>
      <c r="I9393" s="4">
        <v>2279.7460000000001</v>
      </c>
      <c r="J9393" s="4">
        <v>2428.4929999999999</v>
      </c>
      <c r="K9393" s="4">
        <v>2542.9899999999998</v>
      </c>
      <c r="L9393" s="4">
        <v>2451.6089999999999</v>
      </c>
      <c r="M9393" s="4">
        <v>2256.5540000000001</v>
      </c>
      <c r="N9393" s="4">
        <v>1913.0820000000001</v>
      </c>
      <c r="O9393" s="4">
        <v>1634.9380000000001</v>
      </c>
      <c r="P9393" s="4">
        <v>1353.546</v>
      </c>
      <c r="Q9393" s="4">
        <v>1154.0909999999999</v>
      </c>
      <c r="R9393" s="4">
        <v>1046.845</v>
      </c>
      <c r="S9393" s="4">
        <v>800.25900000000001</v>
      </c>
      <c r="T9393" s="4">
        <v>653.048</v>
      </c>
      <c r="U9393" s="4">
        <v>529.40700000000004</v>
      </c>
      <c r="V9393" s="4">
        <v>293.20100000000002</v>
      </c>
      <c r="W9393" s="4">
        <v>150.75700000000001</v>
      </c>
      <c r="X9393" s="4">
        <v>70.234999999999999</v>
      </c>
      <c r="Y9393" s="4">
        <v>22.792999999999999</v>
      </c>
      <c r="Z9393" s="4">
        <v>4.0529999999999999</v>
      </c>
      <c r="AA9393" s="4">
        <v>0.372</v>
      </c>
      <c r="AB9393" s="4">
        <v>146</v>
      </c>
      <c r="AE9393" s="4">
        <v>248.21</v>
      </c>
    </row>
    <row r="9394" spans="1:31">
      <c r="A9394" s="8">
        <v>3835</v>
      </c>
      <c r="B9394" s="8" t="s">
        <v>894</v>
      </c>
      <c r="C9394" s="9" t="s">
        <v>767</v>
      </c>
      <c r="D9394" s="5"/>
      <c r="E9394" s="6">
        <v>760</v>
      </c>
      <c r="F9394" s="5">
        <v>2027</v>
      </c>
      <c r="G9394" s="4">
        <v>2423.3449999999998</v>
      </c>
      <c r="H9394" s="4">
        <v>2397.6419999999998</v>
      </c>
      <c r="I9394" s="4">
        <v>2289.6880000000001</v>
      </c>
      <c r="J9394" s="4">
        <v>2382.674</v>
      </c>
      <c r="K9394" s="4">
        <v>2532.3580000000002</v>
      </c>
      <c r="L9394" s="4">
        <v>2480.674</v>
      </c>
      <c r="M9394" s="4">
        <v>2301.0320000000002</v>
      </c>
      <c r="N9394" s="4">
        <v>1984.731</v>
      </c>
      <c r="O9394" s="4">
        <v>1681.595</v>
      </c>
      <c r="P9394" s="4">
        <v>1406.104</v>
      </c>
      <c r="Q9394" s="4">
        <v>1180.826</v>
      </c>
      <c r="R9394" s="4">
        <v>1064.3620000000001</v>
      </c>
      <c r="S9394" s="4">
        <v>847.89800000000002</v>
      </c>
      <c r="T9394" s="4">
        <v>661.60199999999998</v>
      </c>
      <c r="U9394" s="4">
        <v>544.72699999999998</v>
      </c>
      <c r="V9394" s="4">
        <v>327.21100000000001</v>
      </c>
      <c r="W9394" s="4">
        <v>155.01599999999999</v>
      </c>
      <c r="X9394" s="4">
        <v>73.846999999999994</v>
      </c>
      <c r="Y9394" s="4">
        <v>24.978999999999999</v>
      </c>
      <c r="Z9394" s="4">
        <v>4.5990000000000002</v>
      </c>
      <c r="AA9394" s="4">
        <v>0.40400000000000003</v>
      </c>
      <c r="AB9394" s="4">
        <v>146</v>
      </c>
      <c r="AE9394" s="4">
        <v>258.84500000000003</v>
      </c>
    </row>
    <row r="9395" spans="1:31">
      <c r="A9395" s="8">
        <v>4067</v>
      </c>
      <c r="B9395" s="8" t="s">
        <v>894</v>
      </c>
      <c r="C9395" s="9" t="s">
        <v>767</v>
      </c>
      <c r="D9395" s="5"/>
      <c r="E9395" s="6">
        <v>760</v>
      </c>
      <c r="F9395" s="5">
        <v>2028</v>
      </c>
      <c r="G9395" s="4">
        <v>2427.3420000000001</v>
      </c>
      <c r="H9395" s="4">
        <v>2408.4940000000001</v>
      </c>
      <c r="I9395" s="4">
        <v>2310.5450000000001</v>
      </c>
      <c r="J9395" s="4">
        <v>2336.1529999999998</v>
      </c>
      <c r="K9395" s="4">
        <v>2513.1350000000002</v>
      </c>
      <c r="L9395" s="4">
        <v>2504.6170000000002</v>
      </c>
      <c r="M9395" s="4">
        <v>2337.4929999999999</v>
      </c>
      <c r="N9395" s="4">
        <v>2058.1909999999998</v>
      </c>
      <c r="O9395" s="4">
        <v>1727.1690000000001</v>
      </c>
      <c r="P9395" s="4">
        <v>1461.867</v>
      </c>
      <c r="Q9395" s="4">
        <v>1212.0709999999999</v>
      </c>
      <c r="R9395" s="4">
        <v>1076.1659999999999</v>
      </c>
      <c r="S9395" s="4">
        <v>900.16800000000001</v>
      </c>
      <c r="T9395" s="4">
        <v>672.7</v>
      </c>
      <c r="U9395" s="4">
        <v>556.82899999999995</v>
      </c>
      <c r="V9395" s="4">
        <v>363.78199999999998</v>
      </c>
      <c r="W9395" s="4">
        <v>160.97200000000001</v>
      </c>
      <c r="X9395" s="4">
        <v>76.893000000000001</v>
      </c>
      <c r="Y9395" s="4">
        <v>26.3</v>
      </c>
      <c r="Z9395" s="4">
        <v>5.1529999999999996</v>
      </c>
      <c r="AA9395" s="4">
        <v>0.437</v>
      </c>
      <c r="AB9395" s="4">
        <v>146</v>
      </c>
      <c r="AE9395" s="4">
        <v>269.755</v>
      </c>
    </row>
    <row r="9396" spans="1:31">
      <c r="A9396" s="8">
        <v>4299</v>
      </c>
      <c r="B9396" s="8" t="s">
        <v>894</v>
      </c>
      <c r="C9396" s="9" t="s">
        <v>767</v>
      </c>
      <c r="D9396" s="5"/>
      <c r="E9396" s="6">
        <v>760</v>
      </c>
      <c r="F9396" s="5">
        <v>2029</v>
      </c>
      <c r="G9396" s="4">
        <v>2428.1999999999998</v>
      </c>
      <c r="H9396" s="4">
        <v>2415.056</v>
      </c>
      <c r="I9396" s="4">
        <v>2334.35</v>
      </c>
      <c r="J9396" s="4">
        <v>2299.3159999999998</v>
      </c>
      <c r="K9396" s="4">
        <v>2486.3470000000002</v>
      </c>
      <c r="L9396" s="4">
        <v>2520.3449999999998</v>
      </c>
      <c r="M9396" s="4">
        <v>2370.2399999999998</v>
      </c>
      <c r="N9396" s="4">
        <v>2127.13</v>
      </c>
      <c r="O9396" s="4">
        <v>1777.1869999999999</v>
      </c>
      <c r="P9396" s="4">
        <v>1517.155</v>
      </c>
      <c r="Q9396" s="4">
        <v>1248.1990000000001</v>
      </c>
      <c r="R9396" s="4">
        <v>1089.248</v>
      </c>
      <c r="S9396" s="4">
        <v>947.72500000000002</v>
      </c>
      <c r="T9396" s="4">
        <v>691.36199999999997</v>
      </c>
      <c r="U9396" s="4">
        <v>568.57899999999995</v>
      </c>
      <c r="V9396" s="4">
        <v>397.05900000000003</v>
      </c>
      <c r="W9396" s="4">
        <v>172.226</v>
      </c>
      <c r="X9396" s="4">
        <v>79.254000000000005</v>
      </c>
      <c r="Y9396" s="4">
        <v>26.603999999999999</v>
      </c>
      <c r="Z9396" s="4">
        <v>5.45</v>
      </c>
      <c r="AA9396" s="4">
        <v>0.47199999999999998</v>
      </c>
      <c r="AB9396" s="4">
        <v>146</v>
      </c>
      <c r="AE9396" s="4">
        <v>284.00599999999997</v>
      </c>
    </row>
    <row r="9397" spans="1:31">
      <c r="A9397" s="8">
        <v>4531</v>
      </c>
      <c r="B9397" s="8" t="s">
        <v>894</v>
      </c>
      <c r="C9397" s="9" t="s">
        <v>767</v>
      </c>
      <c r="D9397" s="5"/>
      <c r="E9397" s="6">
        <v>760</v>
      </c>
      <c r="F9397" s="5">
        <v>2030</v>
      </c>
      <c r="G9397" s="4">
        <v>2421.5129999999999</v>
      </c>
      <c r="H9397" s="4">
        <v>2420.9349999999999</v>
      </c>
      <c r="I9397" s="4">
        <v>2354.5300000000002</v>
      </c>
      <c r="J9397" s="4">
        <v>2278.3380000000002</v>
      </c>
      <c r="K9397" s="4">
        <v>2453.2339999999999</v>
      </c>
      <c r="L9397" s="4">
        <v>2525.9830000000002</v>
      </c>
      <c r="M9397" s="4">
        <v>2401.7130000000002</v>
      </c>
      <c r="N9397" s="4">
        <v>2187.3980000000001</v>
      </c>
      <c r="O9397" s="4">
        <v>1834.6420000000001</v>
      </c>
      <c r="P9397" s="4">
        <v>1569.6990000000001</v>
      </c>
      <c r="Q9397" s="4">
        <v>1289.279</v>
      </c>
      <c r="R9397" s="4">
        <v>1107.971</v>
      </c>
      <c r="S9397" s="4">
        <v>985.05399999999997</v>
      </c>
      <c r="T9397" s="4">
        <v>720.26900000000001</v>
      </c>
      <c r="U9397" s="4">
        <v>581.56700000000001</v>
      </c>
      <c r="V9397" s="4">
        <v>424.11399999999998</v>
      </c>
      <c r="W9397" s="4">
        <v>190.43199999999999</v>
      </c>
      <c r="X9397" s="4">
        <v>81.236000000000004</v>
      </c>
      <c r="Y9397" s="4">
        <v>25.963999999999999</v>
      </c>
      <c r="Z9397" s="4">
        <v>5.0289999999999999</v>
      </c>
      <c r="AA9397" s="4">
        <v>0.51200000000000001</v>
      </c>
      <c r="AB9397" s="4">
        <v>146</v>
      </c>
      <c r="AE9397" s="4">
        <v>303.173</v>
      </c>
    </row>
    <row r="9398" spans="1:31">
      <c r="A9398" s="8">
        <v>2635</v>
      </c>
      <c r="B9398" s="8" t="s">
        <v>895</v>
      </c>
      <c r="C9398" s="9" t="s">
        <v>773</v>
      </c>
      <c r="D9398" s="5"/>
      <c r="E9398" s="6">
        <v>762</v>
      </c>
      <c r="F9398" s="5">
        <v>1961</v>
      </c>
      <c r="G9398" s="4">
        <v>415.89</v>
      </c>
      <c r="H9398" s="4">
        <v>290.39800000000002</v>
      </c>
      <c r="I9398" s="4">
        <v>179.52</v>
      </c>
      <c r="J9398" s="4">
        <v>145.471</v>
      </c>
      <c r="K9398" s="4">
        <v>192.14099999999999</v>
      </c>
      <c r="L9398" s="4">
        <v>176.399</v>
      </c>
      <c r="M9398" s="4">
        <v>165.18600000000001</v>
      </c>
      <c r="N9398" s="4">
        <v>112.80800000000001</v>
      </c>
      <c r="O9398" s="4">
        <v>74.024000000000001</v>
      </c>
      <c r="P9398" s="4">
        <v>83.759</v>
      </c>
      <c r="Q9398" s="4">
        <v>82.275999999999996</v>
      </c>
      <c r="R9398" s="4">
        <v>78.415000000000006</v>
      </c>
      <c r="S9398" s="4">
        <v>60.634999999999998</v>
      </c>
      <c r="T9398" s="4">
        <v>38.561999999999998</v>
      </c>
      <c r="U9398" s="4">
        <v>32.524000000000001</v>
      </c>
      <c r="V9398" s="4">
        <v>19.315999999999999</v>
      </c>
      <c r="W9398" s="4">
        <v>3.2585000000000002</v>
      </c>
      <c r="X9398" s="4">
        <v>3.2585000000000002</v>
      </c>
      <c r="Y9398" s="4">
        <v>3.2585000000000002</v>
      </c>
      <c r="Z9398" s="4">
        <v>3.2585000000000002</v>
      </c>
      <c r="AA9398" s="4">
        <v>0</v>
      </c>
      <c r="AB9398" s="4">
        <v>147</v>
      </c>
      <c r="AE9398" s="4">
        <v>13.034000000000001</v>
      </c>
    </row>
    <row r="9399" spans="1:31">
      <c r="A9399" s="8">
        <v>2867</v>
      </c>
      <c r="B9399" s="8" t="s">
        <v>895</v>
      </c>
      <c r="C9399" s="9" t="s">
        <v>773</v>
      </c>
      <c r="D9399" s="5"/>
      <c r="E9399" s="6">
        <v>762</v>
      </c>
      <c r="F9399" s="5">
        <v>1962</v>
      </c>
      <c r="G9399" s="4">
        <v>439.99299999999999</v>
      </c>
      <c r="H9399" s="4">
        <v>314.714</v>
      </c>
      <c r="I9399" s="4">
        <v>197.88</v>
      </c>
      <c r="J9399" s="4">
        <v>144.91900000000001</v>
      </c>
      <c r="K9399" s="4">
        <v>181.75</v>
      </c>
      <c r="L9399" s="4">
        <v>184.17400000000001</v>
      </c>
      <c r="M9399" s="4">
        <v>166.697</v>
      </c>
      <c r="N9399" s="4">
        <v>125.41500000000001</v>
      </c>
      <c r="O9399" s="4">
        <v>77.677000000000007</v>
      </c>
      <c r="P9399" s="4">
        <v>79.313000000000002</v>
      </c>
      <c r="Q9399" s="4">
        <v>83.323999999999998</v>
      </c>
      <c r="R9399" s="4">
        <v>78.138000000000005</v>
      </c>
      <c r="S9399" s="4">
        <v>63.816000000000003</v>
      </c>
      <c r="T9399" s="4">
        <v>40.944000000000003</v>
      </c>
      <c r="U9399" s="4">
        <v>31.388000000000002</v>
      </c>
      <c r="V9399" s="4">
        <v>21.053000000000001</v>
      </c>
      <c r="W9399" s="4">
        <v>3.4757500000000001</v>
      </c>
      <c r="X9399" s="4">
        <v>3.4757500000000001</v>
      </c>
      <c r="Y9399" s="4">
        <v>3.4757500000000001</v>
      </c>
      <c r="Z9399" s="4">
        <v>3.4757500000000001</v>
      </c>
      <c r="AA9399" s="4">
        <v>0</v>
      </c>
      <c r="AB9399" s="4">
        <v>147</v>
      </c>
      <c r="AE9399" s="4">
        <v>13.903</v>
      </c>
    </row>
    <row r="9400" spans="1:31">
      <c r="A9400" s="8">
        <v>3099</v>
      </c>
      <c r="B9400" s="8" t="s">
        <v>895</v>
      </c>
      <c r="C9400" s="9" t="s">
        <v>773</v>
      </c>
      <c r="D9400" s="5"/>
      <c r="E9400" s="6">
        <v>762</v>
      </c>
      <c r="F9400" s="5">
        <v>1963</v>
      </c>
      <c r="G9400" s="4">
        <v>464.245</v>
      </c>
      <c r="H9400" s="4">
        <v>337.93099999999998</v>
      </c>
      <c r="I9400" s="4">
        <v>219.536</v>
      </c>
      <c r="J9400" s="4">
        <v>148.20699999999999</v>
      </c>
      <c r="K9400" s="4">
        <v>168.91300000000001</v>
      </c>
      <c r="L9400" s="4">
        <v>192.36600000000001</v>
      </c>
      <c r="M9400" s="4">
        <v>166.352</v>
      </c>
      <c r="N9400" s="4">
        <v>138.42099999999999</v>
      </c>
      <c r="O9400" s="4">
        <v>83.435000000000002</v>
      </c>
      <c r="P9400" s="4">
        <v>74.623000000000005</v>
      </c>
      <c r="Q9400" s="4">
        <v>84.471000000000004</v>
      </c>
      <c r="R9400" s="4">
        <v>77.429000000000002</v>
      </c>
      <c r="S9400" s="4">
        <v>66.781000000000006</v>
      </c>
      <c r="T9400" s="4">
        <v>43.948</v>
      </c>
      <c r="U9400" s="4">
        <v>30.190999999999999</v>
      </c>
      <c r="V9400" s="4">
        <v>22.673999999999999</v>
      </c>
      <c r="W9400" s="4">
        <v>3.6745000000000001</v>
      </c>
      <c r="X9400" s="4">
        <v>3.6745000000000001</v>
      </c>
      <c r="Y9400" s="4">
        <v>3.6745000000000001</v>
      </c>
      <c r="Z9400" s="4">
        <v>3.6745000000000001</v>
      </c>
      <c r="AA9400" s="4">
        <v>0</v>
      </c>
      <c r="AB9400" s="4">
        <v>147</v>
      </c>
      <c r="AE9400" s="4">
        <v>14.698</v>
      </c>
    </row>
    <row r="9401" spans="1:31">
      <c r="A9401" s="8">
        <v>3331</v>
      </c>
      <c r="B9401" s="8" t="s">
        <v>895</v>
      </c>
      <c r="C9401" s="9" t="s">
        <v>773</v>
      </c>
      <c r="D9401" s="5"/>
      <c r="E9401" s="6">
        <v>762</v>
      </c>
      <c r="F9401" s="5">
        <v>1964</v>
      </c>
      <c r="G9401" s="4">
        <v>484.62900000000002</v>
      </c>
      <c r="H9401" s="4">
        <v>360.2</v>
      </c>
      <c r="I9401" s="4">
        <v>242.93299999999999</v>
      </c>
      <c r="J9401" s="4">
        <v>155.31800000000001</v>
      </c>
      <c r="K9401" s="4">
        <v>157.517</v>
      </c>
      <c r="L9401" s="4">
        <v>197.33799999999999</v>
      </c>
      <c r="M9401" s="4">
        <v>166.994</v>
      </c>
      <c r="N9401" s="4">
        <v>149.73699999999999</v>
      </c>
      <c r="O9401" s="4">
        <v>91.066999999999993</v>
      </c>
      <c r="P9401" s="4">
        <v>71.441999999999993</v>
      </c>
      <c r="Q9401" s="4">
        <v>84.665000000000006</v>
      </c>
      <c r="R9401" s="4">
        <v>76.978999999999999</v>
      </c>
      <c r="S9401" s="4">
        <v>69.212000000000003</v>
      </c>
      <c r="T9401" s="4">
        <v>47.148000000000003</v>
      </c>
      <c r="U9401" s="4">
        <v>29.757000000000001</v>
      </c>
      <c r="V9401" s="4">
        <v>23.722000000000001</v>
      </c>
      <c r="W9401" s="4">
        <v>3.8827500000000001</v>
      </c>
      <c r="X9401" s="4">
        <v>3.8827500000000001</v>
      </c>
      <c r="Y9401" s="4">
        <v>3.8827500000000001</v>
      </c>
      <c r="Z9401" s="4">
        <v>3.8827500000000001</v>
      </c>
      <c r="AA9401" s="4">
        <v>0</v>
      </c>
      <c r="AB9401" s="4">
        <v>147</v>
      </c>
      <c r="AE9401" s="4">
        <v>15.531000000000001</v>
      </c>
    </row>
    <row r="9402" spans="1:31">
      <c r="A9402" s="8">
        <v>3563</v>
      </c>
      <c r="B9402" s="8" t="s">
        <v>895</v>
      </c>
      <c r="C9402" s="9" t="s">
        <v>773</v>
      </c>
      <c r="D9402" s="5"/>
      <c r="E9402" s="6">
        <v>762</v>
      </c>
      <c r="F9402" s="5">
        <v>1965</v>
      </c>
      <c r="G9402" s="4">
        <v>498.31200000000001</v>
      </c>
      <c r="H9402" s="4">
        <v>382.07499999999999</v>
      </c>
      <c r="I9402" s="4">
        <v>266.541</v>
      </c>
      <c r="J9402" s="4">
        <v>166.23699999999999</v>
      </c>
      <c r="K9402" s="4">
        <v>150.10499999999999</v>
      </c>
      <c r="L9402" s="4">
        <v>197</v>
      </c>
      <c r="M9402" s="4">
        <v>170.244</v>
      </c>
      <c r="N9402" s="4">
        <v>158.12100000000001</v>
      </c>
      <c r="O9402" s="4">
        <v>100.303</v>
      </c>
      <c r="P9402" s="4">
        <v>70.843999999999994</v>
      </c>
      <c r="Q9402" s="4">
        <v>83.37</v>
      </c>
      <c r="R9402" s="4">
        <v>77.156999999999996</v>
      </c>
      <c r="S9402" s="4">
        <v>70.944999999999993</v>
      </c>
      <c r="T9402" s="4">
        <v>50.302</v>
      </c>
      <c r="U9402" s="4">
        <v>30.462</v>
      </c>
      <c r="V9402" s="4">
        <v>24.048999999999999</v>
      </c>
      <c r="W9402" s="4">
        <v>4.1064999999999996</v>
      </c>
      <c r="X9402" s="4">
        <v>4.1064999999999996</v>
      </c>
      <c r="Y9402" s="4">
        <v>4.1064999999999996</v>
      </c>
      <c r="Z9402" s="4">
        <v>4.1064999999999996</v>
      </c>
      <c r="AA9402" s="4">
        <v>0</v>
      </c>
      <c r="AB9402" s="4">
        <v>147</v>
      </c>
      <c r="AE9402" s="4">
        <v>16.425999999999998</v>
      </c>
    </row>
    <row r="9403" spans="1:31">
      <c r="A9403" s="8">
        <v>3795</v>
      </c>
      <c r="B9403" s="8" t="s">
        <v>895</v>
      </c>
      <c r="C9403" s="9" t="s">
        <v>773</v>
      </c>
      <c r="D9403" s="5"/>
      <c r="E9403" s="6">
        <v>762</v>
      </c>
      <c r="F9403" s="5">
        <v>1966</v>
      </c>
      <c r="G9403" s="4">
        <v>510.75799999999998</v>
      </c>
      <c r="H9403" s="4">
        <v>404.94299999999998</v>
      </c>
      <c r="I9403" s="4">
        <v>289.17</v>
      </c>
      <c r="J9403" s="4">
        <v>180.374</v>
      </c>
      <c r="K9403" s="4">
        <v>145.637</v>
      </c>
      <c r="L9403" s="4">
        <v>191.12700000000001</v>
      </c>
      <c r="M9403" s="4">
        <v>174.97200000000001</v>
      </c>
      <c r="N9403" s="4">
        <v>162.84299999999999</v>
      </c>
      <c r="O9403" s="4">
        <v>110.664</v>
      </c>
      <c r="P9403" s="4">
        <v>72.134</v>
      </c>
      <c r="Q9403" s="4">
        <v>80.3</v>
      </c>
      <c r="R9403" s="4">
        <v>77.33</v>
      </c>
      <c r="S9403" s="4">
        <v>71.388000000000005</v>
      </c>
      <c r="T9403" s="4">
        <v>52.973999999999997</v>
      </c>
      <c r="U9403" s="4">
        <v>31.678000000000001</v>
      </c>
      <c r="V9403" s="4">
        <v>23.71</v>
      </c>
      <c r="W9403" s="4">
        <v>4.5179999999999998</v>
      </c>
      <c r="X9403" s="4">
        <v>4.5179999999999998</v>
      </c>
      <c r="Y9403" s="4">
        <v>4.5179999999999998</v>
      </c>
      <c r="Z9403" s="4">
        <v>4.5179999999999998</v>
      </c>
      <c r="AA9403" s="4">
        <v>0</v>
      </c>
      <c r="AB9403" s="4">
        <v>147</v>
      </c>
      <c r="AE9403" s="4">
        <v>18.071999999999999</v>
      </c>
    </row>
    <row r="9404" spans="1:31">
      <c r="A9404" s="8">
        <v>4027</v>
      </c>
      <c r="B9404" s="8" t="s">
        <v>895</v>
      </c>
      <c r="C9404" s="9" t="s">
        <v>773</v>
      </c>
      <c r="D9404" s="5"/>
      <c r="E9404" s="6">
        <v>762</v>
      </c>
      <c r="F9404" s="5">
        <v>1967</v>
      </c>
      <c r="G9404" s="4">
        <v>511.57799999999997</v>
      </c>
      <c r="H9404" s="4">
        <v>428.435</v>
      </c>
      <c r="I9404" s="4">
        <v>312.40800000000002</v>
      </c>
      <c r="J9404" s="4">
        <v>199.06399999999999</v>
      </c>
      <c r="K9404" s="4">
        <v>145.155</v>
      </c>
      <c r="L9404" s="4">
        <v>180.958</v>
      </c>
      <c r="M9404" s="4">
        <v>182.78</v>
      </c>
      <c r="N9404" s="4">
        <v>164.51599999999999</v>
      </c>
      <c r="O9404" s="4">
        <v>123.102</v>
      </c>
      <c r="P9404" s="4">
        <v>75.757999999999996</v>
      </c>
      <c r="Q9404" s="4">
        <v>76.13</v>
      </c>
      <c r="R9404" s="4">
        <v>78.444999999999993</v>
      </c>
      <c r="S9404" s="4">
        <v>71.242999999999995</v>
      </c>
      <c r="T9404" s="4">
        <v>55.841000000000001</v>
      </c>
      <c r="U9404" s="4">
        <v>33.704000000000001</v>
      </c>
      <c r="V9404" s="4">
        <v>22.904</v>
      </c>
      <c r="W9404" s="4">
        <v>4.9397500000000001</v>
      </c>
      <c r="X9404" s="4">
        <v>4.9397500000000001</v>
      </c>
      <c r="Y9404" s="4">
        <v>4.9397500000000001</v>
      </c>
      <c r="Z9404" s="4">
        <v>4.9397500000000001</v>
      </c>
      <c r="AA9404" s="4">
        <v>0</v>
      </c>
      <c r="AB9404" s="4">
        <v>147</v>
      </c>
      <c r="AE9404" s="4">
        <v>19.759</v>
      </c>
    </row>
    <row r="9405" spans="1:31">
      <c r="A9405" s="8">
        <v>4259</v>
      </c>
      <c r="B9405" s="8" t="s">
        <v>895</v>
      </c>
      <c r="C9405" s="9" t="s">
        <v>773</v>
      </c>
      <c r="D9405" s="5"/>
      <c r="E9405" s="6">
        <v>762</v>
      </c>
      <c r="F9405" s="5">
        <v>1968</v>
      </c>
      <c r="G9405" s="4">
        <v>505.06900000000002</v>
      </c>
      <c r="H9405" s="4">
        <v>451.459</v>
      </c>
      <c r="I9405" s="4">
        <v>336.05900000000003</v>
      </c>
      <c r="J9405" s="4">
        <v>221.124</v>
      </c>
      <c r="K9405" s="4">
        <v>148.71</v>
      </c>
      <c r="L9405" s="4">
        <v>168.62299999999999</v>
      </c>
      <c r="M9405" s="4">
        <v>191.24199999999999</v>
      </c>
      <c r="N9405" s="4">
        <v>164.63900000000001</v>
      </c>
      <c r="O9405" s="4">
        <v>136.14099999999999</v>
      </c>
      <c r="P9405" s="4">
        <v>81.55</v>
      </c>
      <c r="Q9405" s="4">
        <v>71.847999999999999</v>
      </c>
      <c r="R9405" s="4">
        <v>79.77</v>
      </c>
      <c r="S9405" s="4">
        <v>70.844999999999999</v>
      </c>
      <c r="T9405" s="4">
        <v>58.63</v>
      </c>
      <c r="U9405" s="4">
        <v>36.261000000000003</v>
      </c>
      <c r="V9405" s="4">
        <v>22.123999999999999</v>
      </c>
      <c r="W9405" s="4">
        <v>5.3057499999999997</v>
      </c>
      <c r="X9405" s="4">
        <v>5.3057499999999997</v>
      </c>
      <c r="Y9405" s="4">
        <v>5.3057499999999997</v>
      </c>
      <c r="Z9405" s="4">
        <v>5.3057499999999997</v>
      </c>
      <c r="AA9405" s="4">
        <v>0</v>
      </c>
      <c r="AB9405" s="4">
        <v>147</v>
      </c>
      <c r="AE9405" s="4">
        <v>21.222999999999999</v>
      </c>
    </row>
    <row r="9406" spans="1:31">
      <c r="A9406" s="8">
        <v>4491</v>
      </c>
      <c r="B9406" s="8" t="s">
        <v>895</v>
      </c>
      <c r="C9406" s="9" t="s">
        <v>773</v>
      </c>
      <c r="D9406" s="5"/>
      <c r="E9406" s="6">
        <v>762</v>
      </c>
      <c r="F9406" s="5">
        <v>1969</v>
      </c>
      <c r="G9406" s="4">
        <v>499.43599999999998</v>
      </c>
      <c r="H9406" s="4">
        <v>471.68200000000002</v>
      </c>
      <c r="I9406" s="4">
        <v>359.89600000000002</v>
      </c>
      <c r="J9406" s="4">
        <v>244.54</v>
      </c>
      <c r="K9406" s="4">
        <v>156.001</v>
      </c>
      <c r="L9406" s="4">
        <v>157.54300000000001</v>
      </c>
      <c r="M9406" s="4">
        <v>196.33600000000001</v>
      </c>
      <c r="N9406" s="4">
        <v>165.59200000000001</v>
      </c>
      <c r="O9406" s="4">
        <v>147.43600000000001</v>
      </c>
      <c r="P9406" s="4">
        <v>89.13</v>
      </c>
      <c r="Q9406" s="4">
        <v>68.959000000000003</v>
      </c>
      <c r="R9406" s="4">
        <v>80.120999999999995</v>
      </c>
      <c r="S9406" s="4">
        <v>70.649000000000001</v>
      </c>
      <c r="T9406" s="4">
        <v>60.915999999999997</v>
      </c>
      <c r="U9406" s="4">
        <v>38.97</v>
      </c>
      <c r="V9406" s="4">
        <v>21.931000000000001</v>
      </c>
      <c r="W9406" s="4">
        <v>5.5365000000000002</v>
      </c>
      <c r="X9406" s="4">
        <v>5.5365000000000002</v>
      </c>
      <c r="Y9406" s="4">
        <v>5.5365000000000002</v>
      </c>
      <c r="Z9406" s="4">
        <v>5.5365000000000002</v>
      </c>
      <c r="AA9406" s="4">
        <v>0</v>
      </c>
      <c r="AB9406" s="4">
        <v>147</v>
      </c>
      <c r="AE9406" s="4">
        <v>22.146000000000001</v>
      </c>
    </row>
    <row r="9407" spans="1:31">
      <c r="A9407" s="8">
        <v>4723</v>
      </c>
      <c r="B9407" s="8" t="s">
        <v>895</v>
      </c>
      <c r="C9407" s="9" t="s">
        <v>773</v>
      </c>
      <c r="D9407" s="5"/>
      <c r="E9407" s="6">
        <v>762</v>
      </c>
      <c r="F9407" s="5">
        <v>1970</v>
      </c>
      <c r="G9407" s="4">
        <v>501.28699999999998</v>
      </c>
      <c r="H9407" s="4">
        <v>486.48500000000001</v>
      </c>
      <c r="I9407" s="4">
        <v>383.62</v>
      </c>
      <c r="J9407" s="4">
        <v>267.89800000000002</v>
      </c>
      <c r="K9407" s="4">
        <v>166.78</v>
      </c>
      <c r="L9407" s="4">
        <v>150.06100000000001</v>
      </c>
      <c r="M9407" s="4">
        <v>195.749</v>
      </c>
      <c r="N9407" s="4">
        <v>168.72300000000001</v>
      </c>
      <c r="O9407" s="4">
        <v>155.548</v>
      </c>
      <c r="P9407" s="4">
        <v>98.1</v>
      </c>
      <c r="Q9407" s="4">
        <v>68.423000000000002</v>
      </c>
      <c r="R9407" s="4">
        <v>78.885000000000005</v>
      </c>
      <c r="S9407" s="4">
        <v>70.891999999999996</v>
      </c>
      <c r="T9407" s="4">
        <v>62.454999999999998</v>
      </c>
      <c r="U9407" s="4">
        <v>41.613999999999997</v>
      </c>
      <c r="V9407" s="4">
        <v>22.56</v>
      </c>
      <c r="W9407" s="4">
        <v>5.6052499999999998</v>
      </c>
      <c r="X9407" s="4">
        <v>5.6052499999999998</v>
      </c>
      <c r="Y9407" s="4">
        <v>5.6052499999999998</v>
      </c>
      <c r="Z9407" s="4">
        <v>5.6052499999999998</v>
      </c>
      <c r="AA9407" s="4">
        <v>0</v>
      </c>
      <c r="AB9407" s="4">
        <v>147</v>
      </c>
      <c r="AE9407" s="4">
        <v>22.420999999999999</v>
      </c>
    </row>
    <row r="9408" spans="1:31">
      <c r="A9408" s="8">
        <v>4955</v>
      </c>
      <c r="B9408" s="8" t="s">
        <v>895</v>
      </c>
      <c r="C9408" s="9" t="s">
        <v>773</v>
      </c>
      <c r="D9408" s="5"/>
      <c r="E9408" s="6">
        <v>762</v>
      </c>
      <c r="F9408" s="5">
        <v>1971</v>
      </c>
      <c r="G9408" s="4">
        <v>500.97300000000001</v>
      </c>
      <c r="H9408" s="4">
        <v>497.91199999999998</v>
      </c>
      <c r="I9408" s="4">
        <v>405.11900000000003</v>
      </c>
      <c r="J9408" s="4">
        <v>293.16199999999998</v>
      </c>
      <c r="K9408" s="4">
        <v>184.489</v>
      </c>
      <c r="L9408" s="4">
        <v>147.15799999999999</v>
      </c>
      <c r="M9408" s="4">
        <v>191.399</v>
      </c>
      <c r="N9408" s="4">
        <v>173.75</v>
      </c>
      <c r="O9408" s="4">
        <v>160.30199999999999</v>
      </c>
      <c r="P9408" s="4">
        <v>110.74299999999999</v>
      </c>
      <c r="Q9408" s="4">
        <v>71.120999999999995</v>
      </c>
      <c r="R9408" s="4">
        <v>76.305999999999997</v>
      </c>
      <c r="S9408" s="4">
        <v>70.84</v>
      </c>
      <c r="T9408" s="4">
        <v>62.561999999999998</v>
      </c>
      <c r="U9408" s="4">
        <v>43.19</v>
      </c>
      <c r="V9408" s="4">
        <v>23.951000000000001</v>
      </c>
      <c r="W9408" s="4">
        <v>5.9290000000000003</v>
      </c>
      <c r="X9408" s="4">
        <v>5.9290000000000003</v>
      </c>
      <c r="Y9408" s="4">
        <v>5.9290000000000003</v>
      </c>
      <c r="Z9408" s="4">
        <v>5.9290000000000003</v>
      </c>
      <c r="AA9408" s="4">
        <v>0</v>
      </c>
      <c r="AB9408" s="4">
        <v>147</v>
      </c>
      <c r="AE9408" s="4">
        <v>23.716000000000001</v>
      </c>
    </row>
    <row r="9409" spans="1:31">
      <c r="A9409" s="8">
        <v>5187</v>
      </c>
      <c r="B9409" s="8" t="s">
        <v>895</v>
      </c>
      <c r="C9409" s="9" t="s">
        <v>773</v>
      </c>
      <c r="D9409" s="5"/>
      <c r="E9409" s="6">
        <v>762</v>
      </c>
      <c r="F9409" s="5">
        <v>1972</v>
      </c>
      <c r="G9409" s="4">
        <v>515.60500000000002</v>
      </c>
      <c r="H9409" s="4">
        <v>502.91899999999998</v>
      </c>
      <c r="I9409" s="4">
        <v>424.87799999999999</v>
      </c>
      <c r="J9409" s="4">
        <v>314.952</v>
      </c>
      <c r="K9409" s="4">
        <v>205.816</v>
      </c>
      <c r="L9409" s="4">
        <v>148.11099999999999</v>
      </c>
      <c r="M9409" s="4">
        <v>181.44300000000001</v>
      </c>
      <c r="N9409" s="4">
        <v>181.232</v>
      </c>
      <c r="O9409" s="4">
        <v>160.76</v>
      </c>
      <c r="P9409" s="4">
        <v>123.657</v>
      </c>
      <c r="Q9409" s="4">
        <v>76.567999999999998</v>
      </c>
      <c r="R9409" s="4">
        <v>72.426000000000002</v>
      </c>
      <c r="S9409" s="4">
        <v>71.385999999999996</v>
      </c>
      <c r="T9409" s="4">
        <v>61.704000000000001</v>
      </c>
      <c r="U9409" s="4">
        <v>44.74</v>
      </c>
      <c r="V9409" s="4">
        <v>25.17</v>
      </c>
      <c r="W9409" s="4">
        <v>6.1734999999999998</v>
      </c>
      <c r="X9409" s="4">
        <v>6.1734999999999998</v>
      </c>
      <c r="Y9409" s="4">
        <v>6.1734999999999998</v>
      </c>
      <c r="Z9409" s="4">
        <v>6.1734999999999998</v>
      </c>
      <c r="AA9409" s="4">
        <v>0</v>
      </c>
      <c r="AB9409" s="4">
        <v>147</v>
      </c>
      <c r="AE9409" s="4">
        <v>24.693999999999999</v>
      </c>
    </row>
    <row r="9410" spans="1:31">
      <c r="A9410" s="8">
        <v>5419</v>
      </c>
      <c r="B9410" s="8" t="s">
        <v>895</v>
      </c>
      <c r="C9410" s="9" t="s">
        <v>773</v>
      </c>
      <c r="D9410" s="5"/>
      <c r="E9410" s="6">
        <v>762</v>
      </c>
      <c r="F9410" s="5">
        <v>1973</v>
      </c>
      <c r="G9410" s="4">
        <v>540.79200000000003</v>
      </c>
      <c r="H9410" s="4">
        <v>502.78899999999999</v>
      </c>
      <c r="I9410" s="4">
        <v>443.286</v>
      </c>
      <c r="J9410" s="4">
        <v>333.286</v>
      </c>
      <c r="K9410" s="4">
        <v>229.303</v>
      </c>
      <c r="L9410" s="4">
        <v>153.52600000000001</v>
      </c>
      <c r="M9410" s="4">
        <v>168.44800000000001</v>
      </c>
      <c r="N9410" s="4">
        <v>189.18100000000001</v>
      </c>
      <c r="O9410" s="4">
        <v>159.16</v>
      </c>
      <c r="P9410" s="4">
        <v>135.01</v>
      </c>
      <c r="Q9410" s="4">
        <v>84.682000000000002</v>
      </c>
      <c r="R9410" s="4">
        <v>68.474000000000004</v>
      </c>
      <c r="S9410" s="4">
        <v>72.084999999999994</v>
      </c>
      <c r="T9410" s="4">
        <v>60.290999999999997</v>
      </c>
      <c r="U9410" s="4">
        <v>46.302</v>
      </c>
      <c r="V9410" s="4">
        <v>25.945</v>
      </c>
      <c r="W9410" s="4">
        <v>6.3825000000000003</v>
      </c>
      <c r="X9410" s="4">
        <v>6.3825000000000003</v>
      </c>
      <c r="Y9410" s="4">
        <v>6.3825000000000003</v>
      </c>
      <c r="Z9410" s="4">
        <v>6.3825000000000003</v>
      </c>
      <c r="AA9410" s="4">
        <v>0</v>
      </c>
      <c r="AB9410" s="4">
        <v>147</v>
      </c>
      <c r="AE9410" s="4">
        <v>25.53</v>
      </c>
    </row>
    <row r="9411" spans="1:31">
      <c r="A9411" s="8">
        <v>5651</v>
      </c>
      <c r="B9411" s="8" t="s">
        <v>895</v>
      </c>
      <c r="C9411" s="9" t="s">
        <v>773</v>
      </c>
      <c r="D9411" s="5"/>
      <c r="E9411" s="6">
        <v>762</v>
      </c>
      <c r="F9411" s="5">
        <v>1974</v>
      </c>
      <c r="G9411" s="4">
        <v>566.726</v>
      </c>
      <c r="H9411" s="4">
        <v>501.92</v>
      </c>
      <c r="I9411" s="4">
        <v>459.44600000000003</v>
      </c>
      <c r="J9411" s="4">
        <v>350.048</v>
      </c>
      <c r="K9411" s="4">
        <v>252.97499999999999</v>
      </c>
      <c r="L9411" s="4">
        <v>163.42500000000001</v>
      </c>
      <c r="M9411" s="4">
        <v>157.01499999999999</v>
      </c>
      <c r="N9411" s="4">
        <v>194.209</v>
      </c>
      <c r="O9411" s="4">
        <v>158.72499999999999</v>
      </c>
      <c r="P9411" s="4">
        <v>143.37799999999999</v>
      </c>
      <c r="Q9411" s="4">
        <v>94.662999999999997</v>
      </c>
      <c r="R9411" s="4">
        <v>66.462000000000003</v>
      </c>
      <c r="S9411" s="4">
        <v>72.165999999999997</v>
      </c>
      <c r="T9411" s="4">
        <v>59.098999999999997</v>
      </c>
      <c r="U9411" s="4">
        <v>47.612000000000002</v>
      </c>
      <c r="V9411" s="4">
        <v>26.373999999999999</v>
      </c>
      <c r="W9411" s="4">
        <v>6.5795000000000003</v>
      </c>
      <c r="X9411" s="4">
        <v>6.5795000000000003</v>
      </c>
      <c r="Y9411" s="4">
        <v>6.5795000000000003</v>
      </c>
      <c r="Z9411" s="4">
        <v>6.5795000000000003</v>
      </c>
      <c r="AA9411" s="4">
        <v>0</v>
      </c>
      <c r="AB9411" s="4">
        <v>147</v>
      </c>
      <c r="AE9411" s="4">
        <v>26.318000000000001</v>
      </c>
    </row>
    <row r="9412" spans="1:31">
      <c r="A9412" s="8">
        <v>5883</v>
      </c>
      <c r="B9412" s="8" t="s">
        <v>895</v>
      </c>
      <c r="C9412" s="9" t="s">
        <v>773</v>
      </c>
      <c r="D9412" s="5"/>
      <c r="E9412" s="6">
        <v>762</v>
      </c>
      <c r="F9412" s="5">
        <v>1975</v>
      </c>
      <c r="G9412" s="4">
        <v>585.20899999999995</v>
      </c>
      <c r="H9412" s="4">
        <v>506.00200000000001</v>
      </c>
      <c r="I9412" s="4">
        <v>471.72800000000001</v>
      </c>
      <c r="J9412" s="4">
        <v>367.07400000000001</v>
      </c>
      <c r="K9412" s="4">
        <v>275.2</v>
      </c>
      <c r="L9412" s="4">
        <v>177.35900000000001</v>
      </c>
      <c r="M9412" s="4">
        <v>150.399</v>
      </c>
      <c r="N9412" s="4">
        <v>194.202</v>
      </c>
      <c r="O9412" s="4">
        <v>161.197</v>
      </c>
      <c r="P9412" s="4">
        <v>148.58199999999999</v>
      </c>
      <c r="Q9412" s="4">
        <v>105.31699999999999</v>
      </c>
      <c r="R9412" s="4">
        <v>67.72</v>
      </c>
      <c r="S9412" s="4">
        <v>71.244</v>
      </c>
      <c r="T9412" s="4">
        <v>58.643999999999998</v>
      </c>
      <c r="U9412" s="4">
        <v>48.363999999999997</v>
      </c>
      <c r="V9412" s="4">
        <v>26.824999999999999</v>
      </c>
      <c r="W9412" s="4">
        <v>6.7309999999999999</v>
      </c>
      <c r="X9412" s="4">
        <v>6.7309999999999999</v>
      </c>
      <c r="Y9412" s="4">
        <v>6.7309999999999999</v>
      </c>
      <c r="Z9412" s="4">
        <v>6.7309999999999999</v>
      </c>
      <c r="AA9412" s="4">
        <v>0</v>
      </c>
      <c r="AB9412" s="4">
        <v>147</v>
      </c>
      <c r="AE9412" s="4">
        <v>26.923999999999999</v>
      </c>
    </row>
    <row r="9413" spans="1:31">
      <c r="A9413" s="8">
        <v>6115</v>
      </c>
      <c r="B9413" s="8" t="s">
        <v>895</v>
      </c>
      <c r="C9413" s="9" t="s">
        <v>773</v>
      </c>
      <c r="D9413" s="5"/>
      <c r="E9413" s="6">
        <v>762</v>
      </c>
      <c r="F9413" s="5">
        <v>1976</v>
      </c>
      <c r="G9413" s="4">
        <v>603.971</v>
      </c>
      <c r="H9413" s="4">
        <v>512.43100000000004</v>
      </c>
      <c r="I9413" s="4">
        <v>481.18099999999998</v>
      </c>
      <c r="J9413" s="4">
        <v>387.67599999999999</v>
      </c>
      <c r="K9413" s="4">
        <v>292.93900000000002</v>
      </c>
      <c r="L9413" s="4">
        <v>193.529</v>
      </c>
      <c r="M9413" s="4">
        <v>145.57499999999999</v>
      </c>
      <c r="N9413" s="4">
        <v>187.97499999999999</v>
      </c>
      <c r="O9413" s="4">
        <v>166.476</v>
      </c>
      <c r="P9413" s="4">
        <v>151.99600000000001</v>
      </c>
      <c r="Q9413" s="4">
        <v>113.10599999999999</v>
      </c>
      <c r="R9413" s="4">
        <v>71.061000000000007</v>
      </c>
      <c r="S9413" s="4">
        <v>68.944000000000003</v>
      </c>
      <c r="T9413" s="4">
        <v>59.034999999999997</v>
      </c>
      <c r="U9413" s="4">
        <v>48.948</v>
      </c>
      <c r="V9413" s="4">
        <v>29.047000000000001</v>
      </c>
      <c r="W9413" s="4">
        <v>7.0119999999999996</v>
      </c>
      <c r="X9413" s="4">
        <v>7.0119999999999996</v>
      </c>
      <c r="Y9413" s="4">
        <v>7.0119999999999996</v>
      </c>
      <c r="Z9413" s="4">
        <v>7.0119999999999996</v>
      </c>
      <c r="AA9413" s="4">
        <v>0</v>
      </c>
      <c r="AB9413" s="4">
        <v>147</v>
      </c>
      <c r="AE9413" s="4">
        <v>28.047999999999998</v>
      </c>
    </row>
    <row r="9414" spans="1:31">
      <c r="A9414" s="8">
        <v>6347</v>
      </c>
      <c r="B9414" s="8" t="s">
        <v>895</v>
      </c>
      <c r="C9414" s="9" t="s">
        <v>773</v>
      </c>
      <c r="D9414" s="5"/>
      <c r="E9414" s="6">
        <v>762</v>
      </c>
      <c r="F9414" s="5">
        <v>1977</v>
      </c>
      <c r="G9414" s="4">
        <v>613.39700000000005</v>
      </c>
      <c r="H9414" s="4">
        <v>522.822</v>
      </c>
      <c r="I9414" s="4">
        <v>487.017</v>
      </c>
      <c r="J9414" s="4">
        <v>410.67500000000001</v>
      </c>
      <c r="K9414" s="4">
        <v>309.84399999999999</v>
      </c>
      <c r="L9414" s="4">
        <v>212.77600000000001</v>
      </c>
      <c r="M9414" s="4">
        <v>146.91399999999999</v>
      </c>
      <c r="N9414" s="4">
        <v>175.72399999999999</v>
      </c>
      <c r="O9414" s="4">
        <v>175.04900000000001</v>
      </c>
      <c r="P9414" s="4">
        <v>153.03399999999999</v>
      </c>
      <c r="Q9414" s="4">
        <v>121.904</v>
      </c>
      <c r="R9414" s="4">
        <v>76.472999999999999</v>
      </c>
      <c r="S9414" s="4">
        <v>65.986999999999995</v>
      </c>
      <c r="T9414" s="4">
        <v>60.156999999999996</v>
      </c>
      <c r="U9414" s="4">
        <v>48.746000000000002</v>
      </c>
      <c r="V9414" s="4">
        <v>31.722000000000001</v>
      </c>
      <c r="W9414" s="4">
        <v>7.2637499999999999</v>
      </c>
      <c r="X9414" s="4">
        <v>7.2637499999999999</v>
      </c>
      <c r="Y9414" s="4">
        <v>7.2637499999999999</v>
      </c>
      <c r="Z9414" s="4">
        <v>7.2637499999999999</v>
      </c>
      <c r="AA9414" s="4">
        <v>0</v>
      </c>
      <c r="AB9414" s="4">
        <v>147</v>
      </c>
      <c r="AE9414" s="4">
        <v>29.055</v>
      </c>
    </row>
    <row r="9415" spans="1:31">
      <c r="A9415" s="8">
        <v>6579</v>
      </c>
      <c r="B9415" s="8" t="s">
        <v>895</v>
      </c>
      <c r="C9415" s="9" t="s">
        <v>773</v>
      </c>
      <c r="D9415" s="5"/>
      <c r="E9415" s="6">
        <v>762</v>
      </c>
      <c r="F9415" s="5">
        <v>1978</v>
      </c>
      <c r="G9415" s="4">
        <v>616.351</v>
      </c>
      <c r="H9415" s="4">
        <v>536.78099999999995</v>
      </c>
      <c r="I9415" s="4">
        <v>490.52300000000002</v>
      </c>
      <c r="J9415" s="4">
        <v>433.78899999999999</v>
      </c>
      <c r="K9415" s="4">
        <v>327.17899999999997</v>
      </c>
      <c r="L9415" s="4">
        <v>233.01499999999999</v>
      </c>
      <c r="M9415" s="4">
        <v>154.774</v>
      </c>
      <c r="N9415" s="4">
        <v>159.89599999999999</v>
      </c>
      <c r="O9415" s="4">
        <v>184.45599999999999</v>
      </c>
      <c r="P9415" s="4">
        <v>152.80699999999999</v>
      </c>
      <c r="Q9415" s="4">
        <v>131.22399999999999</v>
      </c>
      <c r="R9415" s="4">
        <v>83.111000000000004</v>
      </c>
      <c r="S9415" s="4">
        <v>63.545999999999999</v>
      </c>
      <c r="T9415" s="4">
        <v>61.390999999999998</v>
      </c>
      <c r="U9415" s="4">
        <v>48.210999999999999</v>
      </c>
      <c r="V9415" s="4">
        <v>34.354999999999997</v>
      </c>
      <c r="W9415" s="4">
        <v>7.5345000000000004</v>
      </c>
      <c r="X9415" s="4">
        <v>7.5345000000000004</v>
      </c>
      <c r="Y9415" s="4">
        <v>7.5345000000000004</v>
      </c>
      <c r="Z9415" s="4">
        <v>7.5345000000000004</v>
      </c>
      <c r="AA9415" s="4">
        <v>0</v>
      </c>
      <c r="AB9415" s="4">
        <v>147</v>
      </c>
      <c r="AE9415" s="4">
        <v>30.138000000000002</v>
      </c>
    </row>
    <row r="9416" spans="1:31">
      <c r="A9416" s="8">
        <v>6811</v>
      </c>
      <c r="B9416" s="8" t="s">
        <v>895</v>
      </c>
      <c r="C9416" s="9" t="s">
        <v>773</v>
      </c>
      <c r="D9416" s="5"/>
      <c r="E9416" s="6">
        <v>762</v>
      </c>
      <c r="F9416" s="5">
        <v>1979</v>
      </c>
      <c r="G9416" s="4">
        <v>620.53</v>
      </c>
      <c r="H9416" s="4">
        <v>551.62</v>
      </c>
      <c r="I9416" s="4">
        <v>494.03300000000002</v>
      </c>
      <c r="J9416" s="4">
        <v>453.45100000000002</v>
      </c>
      <c r="K9416" s="4">
        <v>345.93299999999999</v>
      </c>
      <c r="L9416" s="4">
        <v>252.45400000000001</v>
      </c>
      <c r="M9416" s="4">
        <v>167.39</v>
      </c>
      <c r="N9416" s="4">
        <v>145.518</v>
      </c>
      <c r="O9416" s="4">
        <v>190.09299999999999</v>
      </c>
      <c r="P9416" s="4">
        <v>153.47900000000001</v>
      </c>
      <c r="Q9416" s="4">
        <v>139.62799999999999</v>
      </c>
      <c r="R9416" s="4">
        <v>90.203999999999994</v>
      </c>
      <c r="S9416" s="4">
        <v>62.915999999999997</v>
      </c>
      <c r="T9416" s="4">
        <v>61.884</v>
      </c>
      <c r="U9416" s="4">
        <v>47.881</v>
      </c>
      <c r="V9416" s="4">
        <v>36.340000000000003</v>
      </c>
      <c r="W9416" s="4">
        <v>7.8637499999999996</v>
      </c>
      <c r="X9416" s="4">
        <v>7.8637499999999996</v>
      </c>
      <c r="Y9416" s="4">
        <v>7.8637499999999996</v>
      </c>
      <c r="Z9416" s="4">
        <v>7.8637499999999996</v>
      </c>
      <c r="AA9416" s="4">
        <v>0</v>
      </c>
      <c r="AB9416" s="4">
        <v>147</v>
      </c>
      <c r="AE9416" s="4">
        <v>31.454999999999998</v>
      </c>
    </row>
    <row r="9417" spans="1:31">
      <c r="A9417" s="8">
        <v>7043</v>
      </c>
      <c r="B9417" s="8" t="s">
        <v>895</v>
      </c>
      <c r="C9417" s="9" t="s">
        <v>773</v>
      </c>
      <c r="D9417" s="5"/>
      <c r="E9417" s="6">
        <v>762</v>
      </c>
      <c r="F9417" s="5">
        <v>1980</v>
      </c>
      <c r="G9417" s="4">
        <v>632.23500000000001</v>
      </c>
      <c r="H9417" s="4">
        <v>563.66999999999996</v>
      </c>
      <c r="I9417" s="4">
        <v>499.66800000000001</v>
      </c>
      <c r="J9417" s="4">
        <v>467.76400000000001</v>
      </c>
      <c r="K9417" s="4">
        <v>366.11</v>
      </c>
      <c r="L9417" s="4">
        <v>270.75700000000001</v>
      </c>
      <c r="M9417" s="4">
        <v>182.37799999999999</v>
      </c>
      <c r="N9417" s="4">
        <v>136.84</v>
      </c>
      <c r="O9417" s="4">
        <v>188.91499999999999</v>
      </c>
      <c r="P9417" s="4">
        <v>156.51</v>
      </c>
      <c r="Q9417" s="4">
        <v>145.89500000000001</v>
      </c>
      <c r="R9417" s="4">
        <v>97.617000000000004</v>
      </c>
      <c r="S9417" s="4">
        <v>64.519000000000005</v>
      </c>
      <c r="T9417" s="4">
        <v>61.396000000000001</v>
      </c>
      <c r="U9417" s="4">
        <v>47.997</v>
      </c>
      <c r="V9417" s="4">
        <v>37.433</v>
      </c>
      <c r="W9417" s="4">
        <v>8.2467500000000005</v>
      </c>
      <c r="X9417" s="4">
        <v>8.2467500000000005</v>
      </c>
      <c r="Y9417" s="4">
        <v>8.2467500000000005</v>
      </c>
      <c r="Z9417" s="4">
        <v>8.2467500000000005</v>
      </c>
      <c r="AA9417" s="4">
        <v>0</v>
      </c>
      <c r="AB9417" s="4">
        <v>147</v>
      </c>
      <c r="AE9417" s="4">
        <v>32.987000000000002</v>
      </c>
    </row>
    <row r="9418" spans="1:31">
      <c r="A9418" s="8">
        <v>7275</v>
      </c>
      <c r="B9418" s="8" t="s">
        <v>895</v>
      </c>
      <c r="C9418" s="9" t="s">
        <v>773</v>
      </c>
      <c r="D9418" s="5"/>
      <c r="E9418" s="6">
        <v>762</v>
      </c>
      <c r="F9418" s="5">
        <v>1981</v>
      </c>
      <c r="G9418" s="4">
        <v>646.20299999999997</v>
      </c>
      <c r="H9418" s="4">
        <v>577.04999999999995</v>
      </c>
      <c r="I9418" s="4">
        <v>507.70100000000002</v>
      </c>
      <c r="J9418" s="4">
        <v>477.67</v>
      </c>
      <c r="K9418" s="4">
        <v>387.89499999999998</v>
      </c>
      <c r="L9418" s="4">
        <v>288.90300000000002</v>
      </c>
      <c r="M9418" s="4">
        <v>197.02600000000001</v>
      </c>
      <c r="N9418" s="4">
        <v>136.053</v>
      </c>
      <c r="O9418" s="4">
        <v>181.35900000000001</v>
      </c>
      <c r="P9418" s="4">
        <v>161.80199999999999</v>
      </c>
      <c r="Q9418" s="4">
        <v>149.114</v>
      </c>
      <c r="R9418" s="4">
        <v>105.794</v>
      </c>
      <c r="S9418" s="4">
        <v>66.926000000000002</v>
      </c>
      <c r="T9418" s="4">
        <v>60.116999999999997</v>
      </c>
      <c r="U9418" s="4">
        <v>48.118000000000002</v>
      </c>
      <c r="V9418" s="4">
        <v>37.765999999999998</v>
      </c>
      <c r="W9418" s="4">
        <v>8.7934999999999999</v>
      </c>
      <c r="X9418" s="4">
        <v>8.7934999999999999</v>
      </c>
      <c r="Y9418" s="4">
        <v>8.7934999999999999</v>
      </c>
      <c r="Z9418" s="4">
        <v>8.7934999999999999</v>
      </c>
      <c r="AA9418" s="4">
        <v>0</v>
      </c>
      <c r="AB9418" s="4">
        <v>147</v>
      </c>
      <c r="AE9418" s="4">
        <v>35.173999999999999</v>
      </c>
    </row>
    <row r="9419" spans="1:31">
      <c r="A9419" s="8">
        <v>7507</v>
      </c>
      <c r="B9419" s="8" t="s">
        <v>895</v>
      </c>
      <c r="C9419" s="9" t="s">
        <v>773</v>
      </c>
      <c r="D9419" s="5"/>
      <c r="E9419" s="6">
        <v>762</v>
      </c>
      <c r="F9419" s="5">
        <v>1982</v>
      </c>
      <c r="G9419" s="4">
        <v>669.05799999999999</v>
      </c>
      <c r="H9419" s="4">
        <v>587.49900000000002</v>
      </c>
      <c r="I9419" s="4">
        <v>518.34799999999996</v>
      </c>
      <c r="J9419" s="4">
        <v>481.459</v>
      </c>
      <c r="K9419" s="4">
        <v>410.05399999999997</v>
      </c>
      <c r="L9419" s="4">
        <v>306.55500000000001</v>
      </c>
      <c r="M9419" s="4">
        <v>212.601</v>
      </c>
      <c r="N9419" s="4">
        <v>141.17099999999999</v>
      </c>
      <c r="O9419" s="4">
        <v>167.46299999999999</v>
      </c>
      <c r="P9419" s="4">
        <v>169.852</v>
      </c>
      <c r="Q9419" s="4">
        <v>149.07499999999999</v>
      </c>
      <c r="R9419" s="4">
        <v>115.077</v>
      </c>
      <c r="S9419" s="4">
        <v>70.628</v>
      </c>
      <c r="T9419" s="4">
        <v>58.085000000000001</v>
      </c>
      <c r="U9419" s="4">
        <v>48.78</v>
      </c>
      <c r="V9419" s="4">
        <v>37.234000000000002</v>
      </c>
      <c r="W9419" s="4">
        <v>9.3454999999999995</v>
      </c>
      <c r="X9419" s="4">
        <v>9.3454999999999995</v>
      </c>
      <c r="Y9419" s="4">
        <v>9.3454999999999995</v>
      </c>
      <c r="Z9419" s="4">
        <v>9.3454999999999995</v>
      </c>
      <c r="AA9419" s="4">
        <v>0</v>
      </c>
      <c r="AB9419" s="4">
        <v>147</v>
      </c>
      <c r="AE9419" s="4">
        <v>37.381999999999998</v>
      </c>
    </row>
    <row r="9420" spans="1:31">
      <c r="A9420" s="8">
        <v>7739</v>
      </c>
      <c r="B9420" s="8" t="s">
        <v>895</v>
      </c>
      <c r="C9420" s="9" t="s">
        <v>773</v>
      </c>
      <c r="D9420" s="5"/>
      <c r="E9420" s="6">
        <v>762</v>
      </c>
      <c r="F9420" s="5">
        <v>1983</v>
      </c>
      <c r="G9420" s="4">
        <v>699.37</v>
      </c>
      <c r="H9420" s="4">
        <v>595.42100000000005</v>
      </c>
      <c r="I9420" s="4">
        <v>531.649</v>
      </c>
      <c r="J9420" s="4">
        <v>481.68400000000003</v>
      </c>
      <c r="K9420" s="4">
        <v>430.93799999999999</v>
      </c>
      <c r="L9420" s="4">
        <v>324.47699999999998</v>
      </c>
      <c r="M9420" s="4">
        <v>228.91399999999999</v>
      </c>
      <c r="N9420" s="4">
        <v>150.904</v>
      </c>
      <c r="O9420" s="4">
        <v>151.08799999999999</v>
      </c>
      <c r="P9420" s="4">
        <v>178.001</v>
      </c>
      <c r="Q9420" s="4">
        <v>147.499</v>
      </c>
      <c r="R9420" s="4">
        <v>124.538</v>
      </c>
      <c r="S9420" s="4">
        <v>75.474999999999994</v>
      </c>
      <c r="T9420" s="4">
        <v>56.12</v>
      </c>
      <c r="U9420" s="4">
        <v>49.68</v>
      </c>
      <c r="V9420" s="4">
        <v>36.189</v>
      </c>
      <c r="W9420" s="4">
        <v>9.8467500000000001</v>
      </c>
      <c r="X9420" s="4">
        <v>9.8467500000000001</v>
      </c>
      <c r="Y9420" s="4">
        <v>9.8467500000000001</v>
      </c>
      <c r="Z9420" s="4">
        <v>9.8467500000000001</v>
      </c>
      <c r="AA9420" s="4">
        <v>0</v>
      </c>
      <c r="AB9420" s="4">
        <v>147</v>
      </c>
      <c r="AE9420" s="4">
        <v>39.387</v>
      </c>
    </row>
    <row r="9421" spans="1:31">
      <c r="A9421" s="8">
        <v>7971</v>
      </c>
      <c r="B9421" s="8" t="s">
        <v>895</v>
      </c>
      <c r="C9421" s="9" t="s">
        <v>773</v>
      </c>
      <c r="D9421" s="5"/>
      <c r="E9421" s="6">
        <v>762</v>
      </c>
      <c r="F9421" s="5">
        <v>1984</v>
      </c>
      <c r="G9421" s="4">
        <v>733.49099999999999</v>
      </c>
      <c r="H9421" s="4">
        <v>603.47199999999998</v>
      </c>
      <c r="I9421" s="4">
        <v>545.755</v>
      </c>
      <c r="J9421" s="4">
        <v>482.77499999999998</v>
      </c>
      <c r="K9421" s="4">
        <v>448.42399999999998</v>
      </c>
      <c r="L9421" s="4">
        <v>343.70100000000002</v>
      </c>
      <c r="M9421" s="4">
        <v>246.06</v>
      </c>
      <c r="N9421" s="4">
        <v>162.97399999999999</v>
      </c>
      <c r="O9421" s="4">
        <v>137.97300000000001</v>
      </c>
      <c r="P9421" s="4">
        <v>182.197</v>
      </c>
      <c r="Q9421" s="4">
        <v>147.20500000000001</v>
      </c>
      <c r="R9421" s="4">
        <v>132.68299999999999</v>
      </c>
      <c r="S9421" s="4">
        <v>81.415999999999997</v>
      </c>
      <c r="T9421" s="4">
        <v>55.350999999999999</v>
      </c>
      <c r="U9421" s="4">
        <v>50.226999999999997</v>
      </c>
      <c r="V9421" s="4">
        <v>35.256</v>
      </c>
      <c r="W9421" s="4">
        <v>10.22175</v>
      </c>
      <c r="X9421" s="4">
        <v>10.22175</v>
      </c>
      <c r="Y9421" s="4">
        <v>10.22175</v>
      </c>
      <c r="Z9421" s="4">
        <v>10.22175</v>
      </c>
      <c r="AA9421" s="4">
        <v>0</v>
      </c>
      <c r="AB9421" s="4">
        <v>147</v>
      </c>
      <c r="AE9421" s="4">
        <v>40.887</v>
      </c>
    </row>
    <row r="9422" spans="1:31">
      <c r="A9422" s="8">
        <v>8203</v>
      </c>
      <c r="B9422" s="8" t="s">
        <v>895</v>
      </c>
      <c r="C9422" s="9" t="s">
        <v>773</v>
      </c>
      <c r="D9422" s="5"/>
      <c r="E9422" s="6">
        <v>762</v>
      </c>
      <c r="F9422" s="5">
        <v>1985</v>
      </c>
      <c r="G9422" s="4">
        <v>768.84299999999996</v>
      </c>
      <c r="H9422" s="4">
        <v>615.16399999999999</v>
      </c>
      <c r="I9422" s="4">
        <v>558.149</v>
      </c>
      <c r="J9422" s="4">
        <v>487.65</v>
      </c>
      <c r="K9422" s="4">
        <v>461.25599999999997</v>
      </c>
      <c r="L9422" s="4">
        <v>364.33</v>
      </c>
      <c r="M9422" s="4">
        <v>264.13099999999997</v>
      </c>
      <c r="N9422" s="4">
        <v>175.929</v>
      </c>
      <c r="O9422" s="4">
        <v>131.459</v>
      </c>
      <c r="P9422" s="4">
        <v>180.251</v>
      </c>
      <c r="Q9422" s="4">
        <v>149.684</v>
      </c>
      <c r="R9422" s="4">
        <v>138.524</v>
      </c>
      <c r="S9422" s="4">
        <v>88.44</v>
      </c>
      <c r="T9422" s="4">
        <v>56.347999999999999</v>
      </c>
      <c r="U9422" s="4">
        <v>50.097000000000001</v>
      </c>
      <c r="V9422" s="4">
        <v>34.848999999999997</v>
      </c>
      <c r="W9422" s="4">
        <v>10.420500000000001</v>
      </c>
      <c r="X9422" s="4">
        <v>10.420500000000001</v>
      </c>
      <c r="Y9422" s="4">
        <v>10.420500000000001</v>
      </c>
      <c r="Z9422" s="4">
        <v>10.420500000000001</v>
      </c>
      <c r="AA9422" s="4">
        <v>0</v>
      </c>
      <c r="AB9422" s="4">
        <v>147</v>
      </c>
      <c r="AE9422" s="4">
        <v>41.682000000000002</v>
      </c>
    </row>
    <row r="9423" spans="1:31">
      <c r="A9423" s="8">
        <v>8435</v>
      </c>
      <c r="B9423" s="8" t="s">
        <v>895</v>
      </c>
      <c r="C9423" s="9" t="s">
        <v>773</v>
      </c>
      <c r="D9423" s="5"/>
      <c r="E9423" s="6">
        <v>762</v>
      </c>
      <c r="F9423" s="5">
        <v>1986</v>
      </c>
      <c r="G9423" s="4">
        <v>811.69100000000003</v>
      </c>
      <c r="H9423" s="4">
        <v>634.04600000000005</v>
      </c>
      <c r="I9423" s="4">
        <v>566.97699999999998</v>
      </c>
      <c r="J9423" s="4">
        <v>495.20600000000002</v>
      </c>
      <c r="K9423" s="4">
        <v>467.68700000000001</v>
      </c>
      <c r="L9423" s="4">
        <v>384.87700000000001</v>
      </c>
      <c r="M9423" s="4">
        <v>282.44600000000003</v>
      </c>
      <c r="N9423" s="4">
        <v>189.92099999999999</v>
      </c>
      <c r="O9423" s="4">
        <v>130.733</v>
      </c>
      <c r="P9423" s="4">
        <v>172.774</v>
      </c>
      <c r="Q9423" s="4">
        <v>154.18100000000001</v>
      </c>
      <c r="R9423" s="4">
        <v>141.239</v>
      </c>
      <c r="S9423" s="4">
        <v>96.17</v>
      </c>
      <c r="T9423" s="4">
        <v>58.433999999999997</v>
      </c>
      <c r="U9423" s="4">
        <v>49.103999999999999</v>
      </c>
      <c r="V9423" s="4">
        <v>35.204999999999998</v>
      </c>
      <c r="W9423" s="4">
        <v>10.69075</v>
      </c>
      <c r="X9423" s="4">
        <v>10.69075</v>
      </c>
      <c r="Y9423" s="4">
        <v>10.69075</v>
      </c>
      <c r="Z9423" s="4">
        <v>10.69075</v>
      </c>
      <c r="AA9423" s="4">
        <v>0</v>
      </c>
      <c r="AB9423" s="4">
        <v>147</v>
      </c>
      <c r="AE9423" s="4">
        <v>42.762999999999998</v>
      </c>
    </row>
    <row r="9424" spans="1:31">
      <c r="A9424" s="8">
        <v>8667</v>
      </c>
      <c r="B9424" s="8" t="s">
        <v>895</v>
      </c>
      <c r="C9424" s="9" t="s">
        <v>773</v>
      </c>
      <c r="D9424" s="5"/>
      <c r="E9424" s="6">
        <v>762</v>
      </c>
      <c r="F9424" s="5">
        <v>1987</v>
      </c>
      <c r="G9424" s="4">
        <v>852.41300000000001</v>
      </c>
      <c r="H9424" s="4">
        <v>658.46199999999999</v>
      </c>
      <c r="I9424" s="4">
        <v>575.26800000000003</v>
      </c>
      <c r="J9424" s="4">
        <v>507.14699999999999</v>
      </c>
      <c r="K9424" s="4">
        <v>469.49799999999999</v>
      </c>
      <c r="L9424" s="4">
        <v>405.68099999999998</v>
      </c>
      <c r="M9424" s="4">
        <v>301.45600000000002</v>
      </c>
      <c r="N9424" s="4">
        <v>205.22399999999999</v>
      </c>
      <c r="O9424" s="4">
        <v>135.90600000000001</v>
      </c>
      <c r="P9424" s="4">
        <v>159.904</v>
      </c>
      <c r="Q9424" s="4">
        <v>161.72399999999999</v>
      </c>
      <c r="R9424" s="4">
        <v>141.137</v>
      </c>
      <c r="S9424" s="4">
        <v>105.352</v>
      </c>
      <c r="T9424" s="4">
        <v>61.655000000000001</v>
      </c>
      <c r="U9424" s="4">
        <v>47.588000000000001</v>
      </c>
      <c r="V9424" s="4">
        <v>36.167999999999999</v>
      </c>
      <c r="W9424" s="4">
        <v>10.79275</v>
      </c>
      <c r="X9424" s="4">
        <v>10.79275</v>
      </c>
      <c r="Y9424" s="4">
        <v>10.79275</v>
      </c>
      <c r="Z9424" s="4">
        <v>10.79275</v>
      </c>
      <c r="AA9424" s="4">
        <v>0</v>
      </c>
      <c r="AB9424" s="4">
        <v>147</v>
      </c>
      <c r="AE9424" s="4">
        <v>43.170999999999999</v>
      </c>
    </row>
    <row r="9425" spans="1:31">
      <c r="A9425" s="8">
        <v>8899</v>
      </c>
      <c r="B9425" s="8" t="s">
        <v>895</v>
      </c>
      <c r="C9425" s="9" t="s">
        <v>773</v>
      </c>
      <c r="D9425" s="5"/>
      <c r="E9425" s="6">
        <v>762</v>
      </c>
      <c r="F9425" s="5">
        <v>1988</v>
      </c>
      <c r="G9425" s="4">
        <v>888.57899999999995</v>
      </c>
      <c r="H9425" s="4">
        <v>687.21500000000003</v>
      </c>
      <c r="I9425" s="4">
        <v>583.81799999999998</v>
      </c>
      <c r="J9425" s="4">
        <v>521.15800000000002</v>
      </c>
      <c r="K9425" s="4">
        <v>468.76900000000001</v>
      </c>
      <c r="L9425" s="4">
        <v>424.39</v>
      </c>
      <c r="M9425" s="4">
        <v>321.07799999999997</v>
      </c>
      <c r="N9425" s="4">
        <v>221.42</v>
      </c>
      <c r="O9425" s="4">
        <v>145.47399999999999</v>
      </c>
      <c r="P9425" s="4">
        <v>144.858</v>
      </c>
      <c r="Q9425" s="4">
        <v>169.48599999999999</v>
      </c>
      <c r="R9425" s="4">
        <v>139.66300000000001</v>
      </c>
      <c r="S9425" s="4">
        <v>114.786</v>
      </c>
      <c r="T9425" s="4">
        <v>65.864000000000004</v>
      </c>
      <c r="U9425" s="4">
        <v>46.216000000000001</v>
      </c>
      <c r="V9425" s="4">
        <v>37.203000000000003</v>
      </c>
      <c r="W9425" s="4">
        <v>10.76125</v>
      </c>
      <c r="X9425" s="4">
        <v>10.76125</v>
      </c>
      <c r="Y9425" s="4">
        <v>10.76125</v>
      </c>
      <c r="Z9425" s="4">
        <v>10.76125</v>
      </c>
      <c r="AA9425" s="4">
        <v>0</v>
      </c>
      <c r="AB9425" s="4">
        <v>147</v>
      </c>
      <c r="AE9425" s="4">
        <v>43.045000000000002</v>
      </c>
    </row>
    <row r="9426" spans="1:31">
      <c r="A9426" s="8">
        <v>9131</v>
      </c>
      <c r="B9426" s="8" t="s">
        <v>895</v>
      </c>
      <c r="C9426" s="9" t="s">
        <v>773</v>
      </c>
      <c r="D9426" s="5"/>
      <c r="E9426" s="6">
        <v>762</v>
      </c>
      <c r="F9426" s="5">
        <v>1989</v>
      </c>
      <c r="G9426" s="4">
        <v>916.68399999999997</v>
      </c>
      <c r="H9426" s="4">
        <v>717.51199999999994</v>
      </c>
      <c r="I9426" s="4">
        <v>594.428</v>
      </c>
      <c r="J9426" s="4">
        <v>533.80700000000002</v>
      </c>
      <c r="K9426" s="4">
        <v>468.745</v>
      </c>
      <c r="L9426" s="4">
        <v>438.34500000000003</v>
      </c>
      <c r="M9426" s="4">
        <v>340.83499999999998</v>
      </c>
      <c r="N9426" s="4">
        <v>238.22900000000001</v>
      </c>
      <c r="O9426" s="4">
        <v>156.94200000000001</v>
      </c>
      <c r="P9426" s="4">
        <v>132.643</v>
      </c>
      <c r="Q9426" s="4">
        <v>173.232</v>
      </c>
      <c r="R9426" s="4">
        <v>139.19</v>
      </c>
      <c r="S9426" s="4">
        <v>122.61199999999999</v>
      </c>
      <c r="T9426" s="4">
        <v>71.034999999999997</v>
      </c>
      <c r="U9426" s="4">
        <v>45.795000000000002</v>
      </c>
      <c r="V9426" s="4">
        <v>37.673999999999999</v>
      </c>
      <c r="W9426" s="4">
        <v>10.64425</v>
      </c>
      <c r="X9426" s="4">
        <v>10.64425</v>
      </c>
      <c r="Y9426" s="4">
        <v>10.64425</v>
      </c>
      <c r="Z9426" s="4">
        <v>10.64425</v>
      </c>
      <c r="AA9426" s="4">
        <v>0</v>
      </c>
      <c r="AB9426" s="4">
        <v>147</v>
      </c>
      <c r="AE9426" s="4">
        <v>42.576999999999998</v>
      </c>
    </row>
    <row r="9427" spans="1:31">
      <c r="A9427" s="8">
        <v>9363</v>
      </c>
      <c r="B9427" s="8" t="s">
        <v>895</v>
      </c>
      <c r="C9427" s="9" t="s">
        <v>773</v>
      </c>
      <c r="D9427" s="5"/>
      <c r="E9427" s="6">
        <v>762</v>
      </c>
      <c r="F9427" s="5">
        <v>1990</v>
      </c>
      <c r="G9427" s="4">
        <v>934.45699999999999</v>
      </c>
      <c r="H9427" s="4">
        <v>745.76499999999999</v>
      </c>
      <c r="I9427" s="4">
        <v>608.55100000000004</v>
      </c>
      <c r="J9427" s="4">
        <v>543.44299999999998</v>
      </c>
      <c r="K9427" s="4">
        <v>471.42700000000002</v>
      </c>
      <c r="L9427" s="4">
        <v>446.52800000000002</v>
      </c>
      <c r="M9427" s="4">
        <v>359.83</v>
      </c>
      <c r="N9427" s="4">
        <v>255.55</v>
      </c>
      <c r="O9427" s="4">
        <v>168.76300000000001</v>
      </c>
      <c r="P9427" s="4">
        <v>126.27500000000001</v>
      </c>
      <c r="Q9427" s="4">
        <v>170.78800000000001</v>
      </c>
      <c r="R9427" s="4">
        <v>141</v>
      </c>
      <c r="S9427" s="4">
        <v>127.715</v>
      </c>
      <c r="T9427" s="4">
        <v>77.165000000000006</v>
      </c>
      <c r="U9427" s="4">
        <v>46.683</v>
      </c>
      <c r="V9427" s="4">
        <v>37.387</v>
      </c>
      <c r="W9427" s="4">
        <v>22.841999999999999</v>
      </c>
      <c r="X9427" s="4">
        <v>13.641</v>
      </c>
      <c r="Y9427" s="4">
        <v>4.2190000000000003</v>
      </c>
      <c r="Z9427" s="4">
        <v>0.97199999999999998</v>
      </c>
      <c r="AA9427" s="4">
        <v>0.151</v>
      </c>
      <c r="AB9427" s="4">
        <v>147</v>
      </c>
      <c r="AE9427" s="4">
        <v>41.825000000000003</v>
      </c>
    </row>
    <row r="9428" spans="1:31">
      <c r="A9428" s="8">
        <v>9595</v>
      </c>
      <c r="B9428" s="8" t="s">
        <v>895</v>
      </c>
      <c r="C9428" s="9" t="s">
        <v>773</v>
      </c>
      <c r="D9428" s="5"/>
      <c r="E9428" s="6">
        <v>762</v>
      </c>
      <c r="F9428" s="5">
        <v>1991</v>
      </c>
      <c r="G9428" s="4">
        <v>956.70100000000002</v>
      </c>
      <c r="H9428" s="4">
        <v>774.98699999999997</v>
      </c>
      <c r="I9428" s="4">
        <v>624.48699999999997</v>
      </c>
      <c r="J9428" s="4">
        <v>549.78499999999997</v>
      </c>
      <c r="K9428" s="4">
        <v>475.452</v>
      </c>
      <c r="L9428" s="4">
        <v>448.92</v>
      </c>
      <c r="M9428" s="4">
        <v>374.97300000000001</v>
      </c>
      <c r="N9428" s="4">
        <v>270.964</v>
      </c>
      <c r="O9428" s="4">
        <v>179.47</v>
      </c>
      <c r="P9428" s="4">
        <v>123.535</v>
      </c>
      <c r="Q9428" s="4">
        <v>161.66900000000001</v>
      </c>
      <c r="R9428" s="4">
        <v>142.53700000000001</v>
      </c>
      <c r="S9428" s="4">
        <v>127.676</v>
      </c>
      <c r="T9428" s="4">
        <v>82.680999999999997</v>
      </c>
      <c r="U9428" s="4">
        <v>47.134</v>
      </c>
      <c r="V9428" s="4">
        <v>35.459000000000003</v>
      </c>
      <c r="W9428" s="4">
        <v>22.742999999999999</v>
      </c>
      <c r="X9428" s="4">
        <v>13.587999999999999</v>
      </c>
      <c r="Y9428" s="4">
        <v>4.8970000000000002</v>
      </c>
      <c r="Z9428" s="4">
        <v>0.97399999999999998</v>
      </c>
      <c r="AA9428" s="4">
        <v>0.153</v>
      </c>
      <c r="AB9428" s="4">
        <v>147</v>
      </c>
      <c r="AE9428" s="4">
        <v>42.354999999999997</v>
      </c>
    </row>
    <row r="9429" spans="1:31">
      <c r="A9429" s="8">
        <v>9827</v>
      </c>
      <c r="B9429" s="8" t="s">
        <v>895</v>
      </c>
      <c r="C9429" s="9" t="s">
        <v>773</v>
      </c>
      <c r="D9429" s="5"/>
      <c r="E9429" s="6">
        <v>762</v>
      </c>
      <c r="F9429" s="5">
        <v>1992</v>
      </c>
      <c r="G9429" s="4">
        <v>958.74</v>
      </c>
      <c r="H9429" s="4">
        <v>806.11</v>
      </c>
      <c r="I9429" s="4">
        <v>643.99099999999999</v>
      </c>
      <c r="J9429" s="4">
        <v>554.86300000000006</v>
      </c>
      <c r="K9429" s="4">
        <v>483.14100000000002</v>
      </c>
      <c r="L9429" s="4">
        <v>446.77600000000001</v>
      </c>
      <c r="M9429" s="4">
        <v>389.65</v>
      </c>
      <c r="N9429" s="4">
        <v>286.72399999999999</v>
      </c>
      <c r="O9429" s="4">
        <v>190.98099999999999</v>
      </c>
      <c r="P9429" s="4">
        <v>125.988</v>
      </c>
      <c r="Q9429" s="4">
        <v>147.58699999999999</v>
      </c>
      <c r="R9429" s="4">
        <v>146.95699999999999</v>
      </c>
      <c r="S9429" s="4">
        <v>124.748</v>
      </c>
      <c r="T9429" s="4">
        <v>89.16</v>
      </c>
      <c r="U9429" s="4">
        <v>48.313000000000002</v>
      </c>
      <c r="V9429" s="4">
        <v>33.07</v>
      </c>
      <c r="W9429" s="4">
        <v>22.532</v>
      </c>
      <c r="X9429" s="4">
        <v>13.054</v>
      </c>
      <c r="Y9429" s="4">
        <v>5.5140000000000002</v>
      </c>
      <c r="Z9429" s="4">
        <v>0.97</v>
      </c>
      <c r="AA9429" s="4">
        <v>0.152</v>
      </c>
      <c r="AB9429" s="4">
        <v>147</v>
      </c>
      <c r="AE9429" s="4">
        <v>42.222000000000001</v>
      </c>
    </row>
    <row r="9430" spans="1:31">
      <c r="A9430" s="8">
        <v>10059</v>
      </c>
      <c r="B9430" s="8" t="s">
        <v>895</v>
      </c>
      <c r="C9430" s="9" t="s">
        <v>773</v>
      </c>
      <c r="D9430" s="5"/>
      <c r="E9430" s="6">
        <v>762</v>
      </c>
      <c r="F9430" s="5">
        <v>1993</v>
      </c>
      <c r="G9430" s="4">
        <v>946.72299999999996</v>
      </c>
      <c r="H9430" s="4">
        <v>837.548</v>
      </c>
      <c r="I9430" s="4">
        <v>666.16399999999999</v>
      </c>
      <c r="J9430" s="4">
        <v>560.19399999999996</v>
      </c>
      <c r="K9430" s="4">
        <v>492.91699999999997</v>
      </c>
      <c r="L9430" s="4">
        <v>442.13400000000001</v>
      </c>
      <c r="M9430" s="4">
        <v>402.57600000000002</v>
      </c>
      <c r="N9430" s="4">
        <v>302.59800000000001</v>
      </c>
      <c r="O9430" s="4">
        <v>203.17099999999999</v>
      </c>
      <c r="P9430" s="4">
        <v>132.28</v>
      </c>
      <c r="Q9430" s="4">
        <v>131.61500000000001</v>
      </c>
      <c r="R9430" s="4">
        <v>151.81299999999999</v>
      </c>
      <c r="S9430" s="4">
        <v>120.58499999999999</v>
      </c>
      <c r="T9430" s="4">
        <v>95.397000000000006</v>
      </c>
      <c r="U9430" s="4">
        <v>50.238</v>
      </c>
      <c r="V9430" s="4">
        <v>30.841999999999999</v>
      </c>
      <c r="W9430" s="4">
        <v>21.876999999999999</v>
      </c>
      <c r="X9430" s="4">
        <v>12.223000000000001</v>
      </c>
      <c r="Y9430" s="4">
        <v>5.87</v>
      </c>
      <c r="Z9430" s="4">
        <v>1.0069999999999999</v>
      </c>
      <c r="AA9430" s="4">
        <v>0.15</v>
      </c>
      <c r="AB9430" s="4">
        <v>147</v>
      </c>
      <c r="AE9430" s="4">
        <v>41.127000000000002</v>
      </c>
    </row>
    <row r="9431" spans="1:31">
      <c r="A9431" s="8">
        <v>10291</v>
      </c>
      <c r="B9431" s="8" t="s">
        <v>895</v>
      </c>
      <c r="C9431" s="9" t="s">
        <v>773</v>
      </c>
      <c r="D9431" s="5"/>
      <c r="E9431" s="6">
        <v>762</v>
      </c>
      <c r="F9431" s="5">
        <v>1994</v>
      </c>
      <c r="G9431" s="4">
        <v>930.52700000000004</v>
      </c>
      <c r="H9431" s="4">
        <v>865.79700000000003</v>
      </c>
      <c r="I9431" s="4">
        <v>690.38</v>
      </c>
      <c r="J9431" s="4">
        <v>568.05999999999995</v>
      </c>
      <c r="K9431" s="4">
        <v>502.05399999999997</v>
      </c>
      <c r="L9431" s="4">
        <v>438.36</v>
      </c>
      <c r="M9431" s="4">
        <v>411.93400000000003</v>
      </c>
      <c r="N9431" s="4">
        <v>318.15300000000002</v>
      </c>
      <c r="O9431" s="4">
        <v>216.084</v>
      </c>
      <c r="P9431" s="4">
        <v>140.226</v>
      </c>
      <c r="Q9431" s="4">
        <v>118.384</v>
      </c>
      <c r="R9431" s="4">
        <v>153.322</v>
      </c>
      <c r="S9431" s="4">
        <v>117.617</v>
      </c>
      <c r="T9431" s="4">
        <v>99.792000000000002</v>
      </c>
      <c r="U9431" s="4">
        <v>53.000999999999998</v>
      </c>
      <c r="V9431" s="4">
        <v>29.382999999999999</v>
      </c>
      <c r="W9431" s="4">
        <v>20.512</v>
      </c>
      <c r="X9431" s="4">
        <v>11.254</v>
      </c>
      <c r="Y9431" s="4">
        <v>5.7779999999999996</v>
      </c>
      <c r="Z9431" s="4">
        <v>1.08</v>
      </c>
      <c r="AA9431" s="4">
        <v>0.14699999999999999</v>
      </c>
      <c r="AB9431" s="4">
        <v>147</v>
      </c>
      <c r="AE9431" s="4">
        <v>38.771000000000001</v>
      </c>
    </row>
    <row r="9432" spans="1:31">
      <c r="A9432" s="8">
        <v>10523</v>
      </c>
      <c r="B9432" s="8" t="s">
        <v>895</v>
      </c>
      <c r="C9432" s="9" t="s">
        <v>773</v>
      </c>
      <c r="D9432" s="5"/>
      <c r="E9432" s="6">
        <v>762</v>
      </c>
      <c r="F9432" s="5">
        <v>1995</v>
      </c>
      <c r="G9432" s="4">
        <v>917.79100000000005</v>
      </c>
      <c r="H9432" s="4">
        <v>886.31399999999996</v>
      </c>
      <c r="I9432" s="4">
        <v>716.72500000000002</v>
      </c>
      <c r="J9432" s="4">
        <v>579.92999999999995</v>
      </c>
      <c r="K9432" s="4">
        <v>509.23099999999999</v>
      </c>
      <c r="L9432" s="4">
        <v>437.76799999999997</v>
      </c>
      <c r="M9432" s="4">
        <v>416.85700000000003</v>
      </c>
      <c r="N9432" s="4">
        <v>332.98399999999998</v>
      </c>
      <c r="O9432" s="4">
        <v>229.79</v>
      </c>
      <c r="P9432" s="4">
        <v>148.55600000000001</v>
      </c>
      <c r="Q9432" s="4">
        <v>110.611</v>
      </c>
      <c r="R9432" s="4">
        <v>149.52600000000001</v>
      </c>
      <c r="S9432" s="4">
        <v>117.146</v>
      </c>
      <c r="T9432" s="4">
        <v>101.625</v>
      </c>
      <c r="U9432" s="4">
        <v>56.564999999999998</v>
      </c>
      <c r="V9432" s="4">
        <v>28.907</v>
      </c>
      <c r="W9432" s="4">
        <v>18.536999999999999</v>
      </c>
      <c r="X9432" s="4">
        <v>10.137</v>
      </c>
      <c r="Y9432" s="4">
        <v>5.2009999999999996</v>
      </c>
      <c r="Z9432" s="4">
        <v>1.0569999999999999</v>
      </c>
      <c r="AA9432" s="4">
        <v>0.14599999999999999</v>
      </c>
      <c r="AB9432" s="4">
        <v>147</v>
      </c>
      <c r="AE9432" s="4">
        <v>35.078000000000003</v>
      </c>
    </row>
    <row r="9433" spans="1:31">
      <c r="A9433" s="8">
        <v>10755</v>
      </c>
      <c r="B9433" s="8" t="s">
        <v>895</v>
      </c>
      <c r="C9433" s="9" t="s">
        <v>773</v>
      </c>
      <c r="D9433" s="5"/>
      <c r="E9433" s="6">
        <v>762</v>
      </c>
      <c r="F9433" s="5">
        <v>1996</v>
      </c>
      <c r="G9433" s="4">
        <v>897.4</v>
      </c>
      <c r="H9433" s="4">
        <v>903.09900000000005</v>
      </c>
      <c r="I9433" s="4">
        <v>746.66600000000005</v>
      </c>
      <c r="J9433" s="4">
        <v>594.79300000000001</v>
      </c>
      <c r="K9433" s="4">
        <v>515.721</v>
      </c>
      <c r="L9433" s="4">
        <v>442.303</v>
      </c>
      <c r="M9433" s="4">
        <v>419.64100000000002</v>
      </c>
      <c r="N9433" s="4">
        <v>347.113</v>
      </c>
      <c r="O9433" s="4">
        <v>243.98</v>
      </c>
      <c r="P9433" s="4">
        <v>158.018</v>
      </c>
      <c r="Q9433" s="4">
        <v>107.748</v>
      </c>
      <c r="R9433" s="4">
        <v>140.68700000000001</v>
      </c>
      <c r="S9433" s="4">
        <v>117.724</v>
      </c>
      <c r="T9433" s="4">
        <v>100.503</v>
      </c>
      <c r="U9433" s="4">
        <v>60.94</v>
      </c>
      <c r="V9433" s="4">
        <v>29.491</v>
      </c>
      <c r="W9433" s="4">
        <v>17.748999999999999</v>
      </c>
      <c r="X9433" s="4">
        <v>10.178000000000001</v>
      </c>
      <c r="Y9433" s="4">
        <v>5.2409999999999997</v>
      </c>
      <c r="Z9433" s="4">
        <v>1.1930000000000001</v>
      </c>
      <c r="AA9433" s="4">
        <v>0.14599999999999999</v>
      </c>
      <c r="AB9433" s="4">
        <v>147</v>
      </c>
      <c r="AE9433" s="4">
        <v>34.506999999999998</v>
      </c>
    </row>
    <row r="9434" spans="1:31">
      <c r="A9434" s="8">
        <v>10987</v>
      </c>
      <c r="B9434" s="8" t="s">
        <v>895</v>
      </c>
      <c r="C9434" s="9" t="s">
        <v>773</v>
      </c>
      <c r="D9434" s="5"/>
      <c r="E9434" s="6">
        <v>762</v>
      </c>
      <c r="F9434" s="5">
        <v>1997</v>
      </c>
      <c r="G9434" s="4">
        <v>888.62599999999998</v>
      </c>
      <c r="H9434" s="4">
        <v>908.33699999999999</v>
      </c>
      <c r="I9434" s="4">
        <v>778.26499999999999</v>
      </c>
      <c r="J9434" s="4">
        <v>612.202</v>
      </c>
      <c r="K9434" s="4">
        <v>519.88300000000004</v>
      </c>
      <c r="L9434" s="4">
        <v>449.53100000000001</v>
      </c>
      <c r="M9434" s="4">
        <v>417.60500000000002</v>
      </c>
      <c r="N9434" s="4">
        <v>361</v>
      </c>
      <c r="O9434" s="4">
        <v>258.15800000000002</v>
      </c>
      <c r="P9434" s="4">
        <v>167.834</v>
      </c>
      <c r="Q9434" s="4">
        <v>109.52500000000001</v>
      </c>
      <c r="R9434" s="4">
        <v>127.41</v>
      </c>
      <c r="S9434" s="4">
        <v>120.985</v>
      </c>
      <c r="T9434" s="4">
        <v>96.501999999999995</v>
      </c>
      <c r="U9434" s="4">
        <v>65.661000000000001</v>
      </c>
      <c r="V9434" s="4">
        <v>30.431000000000001</v>
      </c>
      <c r="W9434" s="4">
        <v>16.465</v>
      </c>
      <c r="X9434" s="4">
        <v>10.074999999999999</v>
      </c>
      <c r="Y9434" s="4">
        <v>5.093</v>
      </c>
      <c r="Z9434" s="4">
        <v>1.446</v>
      </c>
      <c r="AA9434" s="4">
        <v>0.14699999999999999</v>
      </c>
      <c r="AB9434" s="4">
        <v>147</v>
      </c>
      <c r="AE9434" s="4">
        <v>33.225999999999999</v>
      </c>
    </row>
    <row r="9435" spans="1:31">
      <c r="A9435" s="8">
        <v>11219</v>
      </c>
      <c r="B9435" s="8" t="s">
        <v>895</v>
      </c>
      <c r="C9435" s="9" t="s">
        <v>773</v>
      </c>
      <c r="D9435" s="5"/>
      <c r="E9435" s="6">
        <v>762</v>
      </c>
      <c r="F9435" s="5">
        <v>1998</v>
      </c>
      <c r="G9435" s="4">
        <v>887.97400000000005</v>
      </c>
      <c r="H9435" s="4">
        <v>902.245</v>
      </c>
      <c r="I9435" s="4">
        <v>809.82799999999997</v>
      </c>
      <c r="J9435" s="4">
        <v>632.654</v>
      </c>
      <c r="K9435" s="4">
        <v>523.60500000000002</v>
      </c>
      <c r="L9435" s="4">
        <v>458.10700000000003</v>
      </c>
      <c r="M9435" s="4">
        <v>412.892</v>
      </c>
      <c r="N9435" s="4">
        <v>373.83699999999999</v>
      </c>
      <c r="O9435" s="4">
        <v>272.24700000000001</v>
      </c>
      <c r="P9435" s="4">
        <v>177.982</v>
      </c>
      <c r="Q9435" s="4">
        <v>114.712</v>
      </c>
      <c r="R9435" s="4">
        <v>112.661</v>
      </c>
      <c r="S9435" s="4">
        <v>124.843</v>
      </c>
      <c r="T9435" s="4">
        <v>91.263000000000005</v>
      </c>
      <c r="U9435" s="4">
        <v>69.679000000000002</v>
      </c>
      <c r="V9435" s="4">
        <v>31.901</v>
      </c>
      <c r="W9435" s="4">
        <v>14.967000000000001</v>
      </c>
      <c r="X9435" s="4">
        <v>9.6639999999999997</v>
      </c>
      <c r="Y9435" s="4">
        <v>4.8289999999999997</v>
      </c>
      <c r="Z9435" s="4">
        <v>1.637</v>
      </c>
      <c r="AA9435" s="4">
        <v>0.14899999999999999</v>
      </c>
      <c r="AB9435" s="4">
        <v>147</v>
      </c>
      <c r="AE9435" s="4">
        <v>31.245999999999999</v>
      </c>
    </row>
    <row r="9436" spans="1:31">
      <c r="A9436" s="8">
        <v>11451</v>
      </c>
      <c r="B9436" s="8" t="s">
        <v>895</v>
      </c>
      <c r="C9436" s="9" t="s">
        <v>773</v>
      </c>
      <c r="D9436" s="5"/>
      <c r="E9436" s="6">
        <v>762</v>
      </c>
      <c r="F9436" s="5">
        <v>1999</v>
      </c>
      <c r="G9436" s="4">
        <v>887.93399999999997</v>
      </c>
      <c r="H9436" s="4">
        <v>889.25300000000004</v>
      </c>
      <c r="I9436" s="4">
        <v>837.13199999999995</v>
      </c>
      <c r="J9436" s="4">
        <v>656.55200000000002</v>
      </c>
      <c r="K9436" s="4">
        <v>529.79499999999996</v>
      </c>
      <c r="L9436" s="4">
        <v>465.80700000000002</v>
      </c>
      <c r="M9436" s="4">
        <v>409.11</v>
      </c>
      <c r="N9436" s="4">
        <v>384.00200000000001</v>
      </c>
      <c r="O9436" s="4">
        <v>286.26600000000002</v>
      </c>
      <c r="P9436" s="4">
        <v>188.76300000000001</v>
      </c>
      <c r="Q9436" s="4">
        <v>121.374</v>
      </c>
      <c r="R9436" s="4">
        <v>100.70399999999999</v>
      </c>
      <c r="S9436" s="4">
        <v>125.967</v>
      </c>
      <c r="T9436" s="4">
        <v>87.183999999999997</v>
      </c>
      <c r="U9436" s="4">
        <v>71.766999999999996</v>
      </c>
      <c r="V9436" s="4">
        <v>33.947000000000003</v>
      </c>
      <c r="W9436" s="4">
        <v>13.696999999999999</v>
      </c>
      <c r="X9436" s="4">
        <v>8.7789999999999999</v>
      </c>
      <c r="Y9436" s="4">
        <v>4.4640000000000004</v>
      </c>
      <c r="Z9436" s="4">
        <v>1.6180000000000001</v>
      </c>
      <c r="AA9436" s="4">
        <v>0.153</v>
      </c>
      <c r="AB9436" s="4">
        <v>147</v>
      </c>
      <c r="AE9436" s="4">
        <v>28.710999999999999</v>
      </c>
    </row>
    <row r="9437" spans="1:31">
      <c r="A9437" s="8">
        <v>11683</v>
      </c>
      <c r="B9437" s="8" t="s">
        <v>895</v>
      </c>
      <c r="C9437" s="9" t="s">
        <v>773</v>
      </c>
      <c r="D9437" s="5"/>
      <c r="E9437" s="6">
        <v>762</v>
      </c>
      <c r="F9437" s="5">
        <v>2000</v>
      </c>
      <c r="G9437" s="4">
        <v>883.16700000000003</v>
      </c>
      <c r="H9437" s="4">
        <v>876.22</v>
      </c>
      <c r="I9437" s="4">
        <v>855.42700000000002</v>
      </c>
      <c r="J9437" s="4">
        <v>683.46500000000003</v>
      </c>
      <c r="K9437" s="4">
        <v>540.19399999999996</v>
      </c>
      <c r="L9437" s="4">
        <v>471.36799999999999</v>
      </c>
      <c r="M9437" s="4">
        <v>408.37900000000002</v>
      </c>
      <c r="N9437" s="4">
        <v>390.21199999999999</v>
      </c>
      <c r="O9437" s="4">
        <v>300.19200000000001</v>
      </c>
      <c r="P9437" s="4">
        <v>200.34399999999999</v>
      </c>
      <c r="Q9437" s="4">
        <v>128.29300000000001</v>
      </c>
      <c r="R9437" s="4">
        <v>93.844999999999999</v>
      </c>
      <c r="S9437" s="4">
        <v>122.563</v>
      </c>
      <c r="T9437" s="4">
        <v>85.572000000000003</v>
      </c>
      <c r="U9437" s="4">
        <v>71.448999999999998</v>
      </c>
      <c r="V9437" s="4">
        <v>36.332000000000001</v>
      </c>
      <c r="W9437" s="4">
        <v>12.959</v>
      </c>
      <c r="X9437" s="4">
        <v>7.3840000000000003</v>
      </c>
      <c r="Y9437" s="4">
        <v>3.9289999999999998</v>
      </c>
      <c r="Z9437" s="4">
        <v>1.3520000000000001</v>
      </c>
      <c r="AA9437" s="4">
        <v>0.161</v>
      </c>
      <c r="AB9437" s="4">
        <v>147</v>
      </c>
      <c r="AE9437" s="4">
        <v>25.785</v>
      </c>
    </row>
    <row r="9438" spans="1:31">
      <c r="A9438" s="8">
        <v>11915</v>
      </c>
      <c r="B9438" s="8" t="s">
        <v>895</v>
      </c>
      <c r="C9438" s="9" t="s">
        <v>773</v>
      </c>
      <c r="D9438" s="5"/>
      <c r="E9438" s="6">
        <v>762</v>
      </c>
      <c r="F9438" s="5">
        <v>2001</v>
      </c>
      <c r="G9438" s="4">
        <v>883.38400000000001</v>
      </c>
      <c r="H9438" s="4">
        <v>870.56899999999996</v>
      </c>
      <c r="I9438" s="4">
        <v>865.24599999999998</v>
      </c>
      <c r="J9438" s="4">
        <v>707.59799999999996</v>
      </c>
      <c r="K9438" s="4">
        <v>546.23699999999997</v>
      </c>
      <c r="L9438" s="4">
        <v>468.44299999999998</v>
      </c>
      <c r="M9438" s="4">
        <v>404.92899999999997</v>
      </c>
      <c r="N9438" s="4">
        <v>388.80700000000002</v>
      </c>
      <c r="O9438" s="4">
        <v>313.96100000000001</v>
      </c>
      <c r="P9438" s="4">
        <v>213.53100000000001</v>
      </c>
      <c r="Q9438" s="4">
        <v>136.02199999999999</v>
      </c>
      <c r="R9438" s="4">
        <v>91.221000000000004</v>
      </c>
      <c r="S9438" s="4">
        <v>116.22199999999999</v>
      </c>
      <c r="T9438" s="4">
        <v>88.522000000000006</v>
      </c>
      <c r="U9438" s="4">
        <v>70.846000000000004</v>
      </c>
      <c r="V9438" s="4">
        <v>40.011000000000003</v>
      </c>
      <c r="W9438" s="4">
        <v>14.558999999999999</v>
      </c>
      <c r="X9438" s="4">
        <v>7.0250000000000004</v>
      </c>
      <c r="Y9438" s="4">
        <v>3.9079999999999999</v>
      </c>
      <c r="Z9438" s="4">
        <v>1.375</v>
      </c>
      <c r="AA9438" s="4">
        <v>0.17100000000000001</v>
      </c>
      <c r="AB9438" s="4">
        <v>147</v>
      </c>
      <c r="AE9438" s="4">
        <v>27.038</v>
      </c>
    </row>
    <row r="9439" spans="1:31">
      <c r="A9439" s="8">
        <v>12147</v>
      </c>
      <c r="B9439" s="8" t="s">
        <v>895</v>
      </c>
      <c r="C9439" s="9" t="s">
        <v>773</v>
      </c>
      <c r="D9439" s="5"/>
      <c r="E9439" s="6">
        <v>762</v>
      </c>
      <c r="F9439" s="5">
        <v>2002</v>
      </c>
      <c r="G9439" s="4">
        <v>877.00699999999995</v>
      </c>
      <c r="H9439" s="4">
        <v>865.851</v>
      </c>
      <c r="I9439" s="4">
        <v>868.13800000000003</v>
      </c>
      <c r="J9439" s="4">
        <v>737.35299999999995</v>
      </c>
      <c r="K9439" s="4">
        <v>556.38900000000001</v>
      </c>
      <c r="L9439" s="4">
        <v>463.52600000000001</v>
      </c>
      <c r="M9439" s="4">
        <v>403.94799999999998</v>
      </c>
      <c r="N9439" s="4">
        <v>381.839</v>
      </c>
      <c r="O9439" s="4">
        <v>327.28300000000002</v>
      </c>
      <c r="P9439" s="4">
        <v>227.197</v>
      </c>
      <c r="Q9439" s="4">
        <v>144.471</v>
      </c>
      <c r="R9439" s="4">
        <v>92.590999999999994</v>
      </c>
      <c r="S9439" s="4">
        <v>105.624</v>
      </c>
      <c r="T9439" s="4">
        <v>94.006</v>
      </c>
      <c r="U9439" s="4">
        <v>68.430999999999997</v>
      </c>
      <c r="V9439" s="4">
        <v>43.808999999999997</v>
      </c>
      <c r="W9439" s="4">
        <v>16.373000000000001</v>
      </c>
      <c r="X9439" s="4">
        <v>6.5389999999999997</v>
      </c>
      <c r="Y9439" s="4">
        <v>3.8410000000000002</v>
      </c>
      <c r="Z9439" s="4">
        <v>1.409</v>
      </c>
      <c r="AA9439" s="4">
        <v>0.184</v>
      </c>
      <c r="AB9439" s="4">
        <v>147</v>
      </c>
      <c r="AE9439" s="4">
        <v>28.346</v>
      </c>
    </row>
    <row r="9440" spans="1:31">
      <c r="A9440" s="8">
        <v>12379</v>
      </c>
      <c r="B9440" s="8" t="s">
        <v>895</v>
      </c>
      <c r="C9440" s="9" t="s">
        <v>773</v>
      </c>
      <c r="D9440" s="5"/>
      <c r="E9440" s="6">
        <v>762</v>
      </c>
      <c r="F9440" s="5">
        <v>2003</v>
      </c>
      <c r="G9440" s="4">
        <v>866.53</v>
      </c>
      <c r="H9440" s="4">
        <v>862.31899999999996</v>
      </c>
      <c r="I9440" s="4">
        <v>865.87199999999996</v>
      </c>
      <c r="J9440" s="4">
        <v>769.87</v>
      </c>
      <c r="K9440" s="4">
        <v>571.41600000000005</v>
      </c>
      <c r="L9440" s="4">
        <v>458.529</v>
      </c>
      <c r="M9440" s="4">
        <v>404.21499999999997</v>
      </c>
      <c r="N9440" s="4">
        <v>371.60899999999998</v>
      </c>
      <c r="O9440" s="4">
        <v>338.798</v>
      </c>
      <c r="P9440" s="4">
        <v>241.11799999999999</v>
      </c>
      <c r="Q9440" s="4">
        <v>153.768</v>
      </c>
      <c r="R9440" s="4">
        <v>96.983999999999995</v>
      </c>
      <c r="S9440" s="4">
        <v>93.397999999999996</v>
      </c>
      <c r="T9440" s="4">
        <v>99.796999999999997</v>
      </c>
      <c r="U9440" s="4">
        <v>65.673000000000002</v>
      </c>
      <c r="V9440" s="4">
        <v>47.104999999999997</v>
      </c>
      <c r="W9440" s="4">
        <v>18.277999999999999</v>
      </c>
      <c r="X9440" s="4">
        <v>6.1749999999999998</v>
      </c>
      <c r="Y9440" s="4">
        <v>3.6789999999999998</v>
      </c>
      <c r="Z9440" s="4">
        <v>1.3939999999999999</v>
      </c>
      <c r="AA9440" s="4">
        <v>0.19700000000000001</v>
      </c>
      <c r="AB9440" s="4">
        <v>147</v>
      </c>
      <c r="AE9440" s="4">
        <v>29.722999999999999</v>
      </c>
    </row>
    <row r="9441" spans="1:31">
      <c r="A9441" s="8">
        <v>12611</v>
      </c>
      <c r="B9441" s="8" t="s">
        <v>895</v>
      </c>
      <c r="C9441" s="9" t="s">
        <v>773</v>
      </c>
      <c r="D9441" s="5"/>
      <c r="E9441" s="6">
        <v>762</v>
      </c>
      <c r="F9441" s="5">
        <v>2004</v>
      </c>
      <c r="G9441" s="4">
        <v>857.40200000000004</v>
      </c>
      <c r="H9441" s="4">
        <v>858.98299999999995</v>
      </c>
      <c r="I9441" s="4">
        <v>862.19500000000005</v>
      </c>
      <c r="J9441" s="4">
        <v>799.93</v>
      </c>
      <c r="K9441" s="4">
        <v>591.89800000000002</v>
      </c>
      <c r="L9441" s="4">
        <v>456.46300000000002</v>
      </c>
      <c r="M9441" s="4">
        <v>403.44400000000002</v>
      </c>
      <c r="N9441" s="4">
        <v>361.62200000000001</v>
      </c>
      <c r="O9441" s="4">
        <v>346.392</v>
      </c>
      <c r="P9441" s="4">
        <v>254.98400000000001</v>
      </c>
      <c r="Q9441" s="4">
        <v>164.18199999999999</v>
      </c>
      <c r="R9441" s="4">
        <v>102.809</v>
      </c>
      <c r="S9441" s="4">
        <v>83.308000000000007</v>
      </c>
      <c r="T9441" s="4">
        <v>102.68600000000001</v>
      </c>
      <c r="U9441" s="4">
        <v>64.444000000000003</v>
      </c>
      <c r="V9441" s="4">
        <v>49.125999999999998</v>
      </c>
      <c r="W9441" s="4">
        <v>20.225999999999999</v>
      </c>
      <c r="X9441" s="4">
        <v>6.165</v>
      </c>
      <c r="Y9441" s="4">
        <v>3.359</v>
      </c>
      <c r="Z9441" s="4">
        <v>1.294</v>
      </c>
      <c r="AA9441" s="4">
        <v>0.20799999999999999</v>
      </c>
      <c r="AB9441" s="4">
        <v>147</v>
      </c>
      <c r="AE9441" s="4">
        <v>31.251999999999999</v>
      </c>
    </row>
    <row r="9442" spans="1:31">
      <c r="A9442" s="8">
        <v>12843</v>
      </c>
      <c r="B9442" s="8" t="s">
        <v>895</v>
      </c>
      <c r="C9442" s="9" t="s">
        <v>773</v>
      </c>
      <c r="D9442" s="5"/>
      <c r="E9442" s="6">
        <v>762</v>
      </c>
      <c r="F9442" s="5">
        <v>2005</v>
      </c>
      <c r="G9442" s="4">
        <v>853.74</v>
      </c>
      <c r="H9442" s="4">
        <v>854.09199999999998</v>
      </c>
      <c r="I9442" s="4">
        <v>860.05200000000002</v>
      </c>
      <c r="J9442" s="4">
        <v>823.96100000000001</v>
      </c>
      <c r="K9442" s="4">
        <v>618.149</v>
      </c>
      <c r="L9442" s="4">
        <v>459.67500000000001</v>
      </c>
      <c r="M9442" s="4">
        <v>400.476</v>
      </c>
      <c r="N9442" s="4">
        <v>354.07100000000003</v>
      </c>
      <c r="O9442" s="4">
        <v>348.892</v>
      </c>
      <c r="P9442" s="4">
        <v>268.47699999999998</v>
      </c>
      <c r="Q9442" s="4">
        <v>175.81700000000001</v>
      </c>
      <c r="R9442" s="4">
        <v>109.173</v>
      </c>
      <c r="S9442" s="4">
        <v>77.483000000000004</v>
      </c>
      <c r="T9442" s="4">
        <v>101.10599999999999</v>
      </c>
      <c r="U9442" s="4">
        <v>65.56</v>
      </c>
      <c r="V9442" s="4">
        <v>49.655999999999999</v>
      </c>
      <c r="W9442" s="4">
        <v>22.178000000000001</v>
      </c>
      <c r="X9442" s="4">
        <v>6.532</v>
      </c>
      <c r="Y9442" s="4">
        <v>2.8809999999999998</v>
      </c>
      <c r="Z9442" s="4">
        <v>1.0549999999999999</v>
      </c>
      <c r="AA9442" s="4">
        <v>0.214</v>
      </c>
      <c r="AB9442" s="4">
        <v>147</v>
      </c>
      <c r="AE9442" s="4">
        <v>32.86</v>
      </c>
    </row>
    <row r="9443" spans="1:31">
      <c r="A9443" s="8">
        <v>13075</v>
      </c>
      <c r="B9443" s="8" t="s">
        <v>895</v>
      </c>
      <c r="C9443" s="9" t="s">
        <v>773</v>
      </c>
      <c r="D9443" s="5"/>
      <c r="E9443" s="6">
        <v>762</v>
      </c>
      <c r="F9443" s="5">
        <v>2006</v>
      </c>
      <c r="G9443" s="4">
        <v>851.47400000000005</v>
      </c>
      <c r="H9443" s="4">
        <v>848.03099999999995</v>
      </c>
      <c r="I9443" s="4">
        <v>854.42899999999997</v>
      </c>
      <c r="J9443" s="4">
        <v>834.69600000000003</v>
      </c>
      <c r="K9443" s="4">
        <v>647.928</v>
      </c>
      <c r="L9443" s="4">
        <v>471.43</v>
      </c>
      <c r="M9443" s="4">
        <v>400.72199999999998</v>
      </c>
      <c r="N9443" s="4">
        <v>352.44900000000001</v>
      </c>
      <c r="O9443" s="4">
        <v>348.61</v>
      </c>
      <c r="P9443" s="4">
        <v>282.76900000000001</v>
      </c>
      <c r="Q9443" s="4">
        <v>189.24299999999999</v>
      </c>
      <c r="R9443" s="4">
        <v>117.023</v>
      </c>
      <c r="S9443" s="4">
        <v>75.734999999999999</v>
      </c>
      <c r="T9443" s="4">
        <v>95.656000000000006</v>
      </c>
      <c r="U9443" s="4">
        <v>68.677000000000007</v>
      </c>
      <c r="V9443" s="4">
        <v>49.381</v>
      </c>
      <c r="W9443" s="4">
        <v>24.779</v>
      </c>
      <c r="X9443" s="4">
        <v>7.5659999999999998</v>
      </c>
      <c r="Y9443" s="4">
        <v>2.7789999999999999</v>
      </c>
      <c r="Z9443" s="4">
        <v>1.042</v>
      </c>
      <c r="AA9443" s="4">
        <v>0.215</v>
      </c>
      <c r="AB9443" s="4">
        <v>147</v>
      </c>
      <c r="AE9443" s="4">
        <v>36.381</v>
      </c>
    </row>
    <row r="9444" spans="1:31">
      <c r="A9444" s="8">
        <v>13307</v>
      </c>
      <c r="B9444" s="8" t="s">
        <v>895</v>
      </c>
      <c r="C9444" s="9" t="s">
        <v>773</v>
      </c>
      <c r="D9444" s="5"/>
      <c r="E9444" s="6">
        <v>762</v>
      </c>
      <c r="F9444" s="5">
        <v>2007</v>
      </c>
      <c r="G9444" s="4">
        <v>852.17499999999995</v>
      </c>
      <c r="H9444" s="4">
        <v>842.92</v>
      </c>
      <c r="I9444" s="4">
        <v>850.71</v>
      </c>
      <c r="J9444" s="4">
        <v>838.61099999999999</v>
      </c>
      <c r="K9444" s="4">
        <v>682.62900000000002</v>
      </c>
      <c r="L9444" s="4">
        <v>487.14</v>
      </c>
      <c r="M9444" s="4">
        <v>399.733</v>
      </c>
      <c r="N9444" s="4">
        <v>354.13900000000001</v>
      </c>
      <c r="O9444" s="4">
        <v>343.64600000000002</v>
      </c>
      <c r="P9444" s="4">
        <v>297.20999999999998</v>
      </c>
      <c r="Q9444" s="4">
        <v>203.51599999999999</v>
      </c>
      <c r="R9444" s="4">
        <v>125.831</v>
      </c>
      <c r="S9444" s="4">
        <v>77.703000000000003</v>
      </c>
      <c r="T9444" s="4">
        <v>86.733999999999995</v>
      </c>
      <c r="U9444" s="4">
        <v>73.875</v>
      </c>
      <c r="V9444" s="4">
        <v>47.860999999999997</v>
      </c>
      <c r="W9444" s="4">
        <v>27.437999999999999</v>
      </c>
      <c r="X9444" s="4">
        <v>8.6340000000000003</v>
      </c>
      <c r="Y9444" s="4">
        <v>2.605</v>
      </c>
      <c r="Z9444" s="4">
        <v>1.1040000000000001</v>
      </c>
      <c r="AA9444" s="4">
        <v>0.21199999999999999</v>
      </c>
      <c r="AB9444" s="4">
        <v>147</v>
      </c>
      <c r="AE9444" s="4">
        <v>39.993000000000002</v>
      </c>
    </row>
    <row r="9445" spans="1:31">
      <c r="A9445" s="8">
        <v>13539</v>
      </c>
      <c r="B9445" s="8" t="s">
        <v>895</v>
      </c>
      <c r="C9445" s="9" t="s">
        <v>773</v>
      </c>
      <c r="D9445" s="5"/>
      <c r="E9445" s="6">
        <v>762</v>
      </c>
      <c r="F9445" s="5">
        <v>2008</v>
      </c>
      <c r="G9445" s="4">
        <v>856.02599999999995</v>
      </c>
      <c r="H9445" s="4">
        <v>838.42700000000002</v>
      </c>
      <c r="I9445" s="4">
        <v>848.23299999999995</v>
      </c>
      <c r="J9445" s="4">
        <v>838.19799999999998</v>
      </c>
      <c r="K9445" s="4">
        <v>718.779</v>
      </c>
      <c r="L9445" s="4">
        <v>506.85399999999998</v>
      </c>
      <c r="M9445" s="4">
        <v>399.10899999999998</v>
      </c>
      <c r="N9445" s="4">
        <v>357.68400000000003</v>
      </c>
      <c r="O9445" s="4">
        <v>336.048</v>
      </c>
      <c r="P9445" s="4">
        <v>310.31900000000002</v>
      </c>
      <c r="Q9445" s="4">
        <v>218.34</v>
      </c>
      <c r="R9445" s="4">
        <v>135.678</v>
      </c>
      <c r="S9445" s="4">
        <v>82.463999999999999</v>
      </c>
      <c r="T9445" s="4">
        <v>76.673000000000002</v>
      </c>
      <c r="U9445" s="4">
        <v>79.188000000000002</v>
      </c>
      <c r="V9445" s="4">
        <v>46.231000000000002</v>
      </c>
      <c r="W9445" s="4">
        <v>29.661999999999999</v>
      </c>
      <c r="X9445" s="4">
        <v>9.6890000000000001</v>
      </c>
      <c r="Y9445" s="4">
        <v>2.4860000000000002</v>
      </c>
      <c r="Z9445" s="4">
        <v>1.123</v>
      </c>
      <c r="AA9445" s="4">
        <v>0.20499999999999999</v>
      </c>
      <c r="AB9445" s="4">
        <v>147</v>
      </c>
      <c r="AE9445" s="4">
        <v>43.164999999999999</v>
      </c>
    </row>
    <row r="9446" spans="1:31">
      <c r="A9446" s="8">
        <v>13771</v>
      </c>
      <c r="B9446" s="8" t="s">
        <v>895</v>
      </c>
      <c r="C9446" s="9" t="s">
        <v>773</v>
      </c>
      <c r="D9446" s="5"/>
      <c r="E9446" s="6">
        <v>762</v>
      </c>
      <c r="F9446" s="5">
        <v>2009</v>
      </c>
      <c r="G9446" s="4">
        <v>862.19600000000003</v>
      </c>
      <c r="H9446" s="4">
        <v>834.51700000000005</v>
      </c>
      <c r="I9446" s="4">
        <v>845.89599999999996</v>
      </c>
      <c r="J9446" s="4">
        <v>837.31600000000003</v>
      </c>
      <c r="K9446" s="4">
        <v>750.98699999999997</v>
      </c>
      <c r="L9446" s="4">
        <v>530.76400000000001</v>
      </c>
      <c r="M9446" s="4">
        <v>401.45100000000002</v>
      </c>
      <c r="N9446" s="4">
        <v>360.59699999999998</v>
      </c>
      <c r="O9446" s="4">
        <v>329.096</v>
      </c>
      <c r="P9446" s="4">
        <v>319.904</v>
      </c>
      <c r="Q9446" s="4">
        <v>233.34899999999999</v>
      </c>
      <c r="R9446" s="4">
        <v>146.77799999999999</v>
      </c>
      <c r="S9446" s="4">
        <v>88.644999999999996</v>
      </c>
      <c r="T9446" s="4">
        <v>68.706999999999994</v>
      </c>
      <c r="U9446" s="4">
        <v>81.91</v>
      </c>
      <c r="V9446" s="4">
        <v>45.886000000000003</v>
      </c>
      <c r="W9446" s="4">
        <v>30.911000000000001</v>
      </c>
      <c r="X9446" s="4">
        <v>10.739000000000001</v>
      </c>
      <c r="Y9446" s="4">
        <v>2.5209999999999999</v>
      </c>
      <c r="Z9446" s="4">
        <v>1.0229999999999999</v>
      </c>
      <c r="AA9446" s="4">
        <v>0.19700000000000001</v>
      </c>
      <c r="AB9446" s="4">
        <v>147</v>
      </c>
      <c r="AE9446" s="4">
        <v>45.390999999999998</v>
      </c>
    </row>
    <row r="9447" spans="1:31">
      <c r="A9447" s="8">
        <v>14003</v>
      </c>
      <c r="B9447" s="8" t="s">
        <v>895</v>
      </c>
      <c r="C9447" s="9" t="s">
        <v>773</v>
      </c>
      <c r="D9447" s="5"/>
      <c r="E9447" s="6">
        <v>762</v>
      </c>
      <c r="F9447" s="5">
        <v>2010</v>
      </c>
      <c r="G9447" s="4">
        <v>870.51900000000001</v>
      </c>
      <c r="H9447" s="4">
        <v>831.33399999999995</v>
      </c>
      <c r="I9447" s="4">
        <v>842.822</v>
      </c>
      <c r="J9447" s="4">
        <v>838.01099999999997</v>
      </c>
      <c r="K9447" s="4">
        <v>775.90200000000004</v>
      </c>
      <c r="L9447" s="4">
        <v>558.84</v>
      </c>
      <c r="M9447" s="4">
        <v>408.38099999999997</v>
      </c>
      <c r="N9447" s="4">
        <v>361.40699999999998</v>
      </c>
      <c r="O9447" s="4">
        <v>324.76900000000001</v>
      </c>
      <c r="P9447" s="4">
        <v>324.66300000000001</v>
      </c>
      <c r="Q9447" s="4">
        <v>248.12899999999999</v>
      </c>
      <c r="R9447" s="4">
        <v>159.15299999999999</v>
      </c>
      <c r="S9447" s="4">
        <v>95.474000000000004</v>
      </c>
      <c r="T9447" s="4">
        <v>64.578999999999994</v>
      </c>
      <c r="U9447" s="4">
        <v>80.798000000000002</v>
      </c>
      <c r="V9447" s="4">
        <v>47.353000000000002</v>
      </c>
      <c r="W9447" s="4">
        <v>31.085000000000001</v>
      </c>
      <c r="X9447" s="4">
        <v>11.746</v>
      </c>
      <c r="Y9447" s="4">
        <v>2.6829999999999998</v>
      </c>
      <c r="Z9447" s="4">
        <v>0.8</v>
      </c>
      <c r="AA9447" s="4">
        <v>0.189</v>
      </c>
      <c r="AB9447" s="4">
        <v>147</v>
      </c>
      <c r="AE9447" s="4">
        <v>46.503</v>
      </c>
    </row>
    <row r="9448" spans="1:31">
      <c r="A9448" s="8">
        <v>83</v>
      </c>
      <c r="B9448" s="8" t="s">
        <v>894</v>
      </c>
      <c r="C9448" s="9" t="s">
        <v>773</v>
      </c>
      <c r="D9448" s="5"/>
      <c r="E9448" s="6">
        <v>762</v>
      </c>
      <c r="F9448" s="5">
        <v>2011</v>
      </c>
      <c r="G9448" s="4">
        <v>882.66300000000001</v>
      </c>
      <c r="H9448" s="4">
        <v>830.63699999999994</v>
      </c>
      <c r="I9448" s="4">
        <v>836.38599999999997</v>
      </c>
      <c r="J9448" s="4">
        <v>833.452</v>
      </c>
      <c r="K9448" s="4">
        <v>790.62199999999996</v>
      </c>
      <c r="L9448" s="4">
        <v>592.27700000000004</v>
      </c>
      <c r="M9448" s="4">
        <v>421.97300000000001</v>
      </c>
      <c r="N9448" s="4">
        <v>362.76400000000001</v>
      </c>
      <c r="O9448" s="4">
        <v>324.07299999999998</v>
      </c>
      <c r="P9448" s="4">
        <v>325.15300000000002</v>
      </c>
      <c r="Q9448" s="4">
        <v>262.58199999999999</v>
      </c>
      <c r="R9448" s="4">
        <v>172.357</v>
      </c>
      <c r="S9448" s="4">
        <v>103.051</v>
      </c>
      <c r="T9448" s="4">
        <v>63.576000000000001</v>
      </c>
      <c r="U9448" s="4">
        <v>76.313000000000002</v>
      </c>
      <c r="V9448" s="4">
        <v>50.368000000000002</v>
      </c>
      <c r="W9448" s="4">
        <v>31.125</v>
      </c>
      <c r="X9448" s="4">
        <v>13.395</v>
      </c>
      <c r="Y9448" s="4">
        <v>3.2480000000000002</v>
      </c>
      <c r="Z9448" s="4">
        <v>0.76100000000000001</v>
      </c>
      <c r="AA9448" s="4">
        <v>0.182</v>
      </c>
      <c r="AB9448" s="4">
        <v>147</v>
      </c>
      <c r="AE9448" s="4">
        <v>48.710999999999999</v>
      </c>
    </row>
    <row r="9449" spans="1:31">
      <c r="A9449" s="8">
        <v>315</v>
      </c>
      <c r="B9449" s="8" t="s">
        <v>894</v>
      </c>
      <c r="C9449" s="9" t="s">
        <v>773</v>
      </c>
      <c r="D9449" s="5"/>
      <c r="E9449" s="6">
        <v>762</v>
      </c>
      <c r="F9449" s="5">
        <v>2012</v>
      </c>
      <c r="G9449" s="4">
        <v>894.02599999999995</v>
      </c>
      <c r="H9449" s="4">
        <v>832.86</v>
      </c>
      <c r="I9449" s="4">
        <v>830.904</v>
      </c>
      <c r="J9449" s="4">
        <v>830.08100000000002</v>
      </c>
      <c r="K9449" s="4">
        <v>797.04</v>
      </c>
      <c r="L9449" s="4">
        <v>629.62800000000004</v>
      </c>
      <c r="M9449" s="4">
        <v>439.26100000000002</v>
      </c>
      <c r="N9449" s="4">
        <v>362.89699999999999</v>
      </c>
      <c r="O9449" s="4">
        <v>326.58199999999999</v>
      </c>
      <c r="P9449" s="4">
        <v>320.995</v>
      </c>
      <c r="Q9449" s="4">
        <v>277.17700000000002</v>
      </c>
      <c r="R9449" s="4">
        <v>186.357</v>
      </c>
      <c r="S9449" s="4">
        <v>111.523</v>
      </c>
      <c r="T9449" s="4">
        <v>65.688999999999993</v>
      </c>
      <c r="U9449" s="4">
        <v>68.991</v>
      </c>
      <c r="V9449" s="4">
        <v>54.826000000000001</v>
      </c>
      <c r="W9449" s="4">
        <v>30.265999999999998</v>
      </c>
      <c r="X9449" s="4">
        <v>15.007</v>
      </c>
      <c r="Y9449" s="4">
        <v>3.7639999999999998</v>
      </c>
      <c r="Z9449" s="4">
        <v>0.70799999999999996</v>
      </c>
      <c r="AA9449" s="4">
        <v>0.17299999999999999</v>
      </c>
      <c r="AB9449" s="4">
        <v>147</v>
      </c>
      <c r="AE9449" s="4">
        <v>49.917999999999999</v>
      </c>
    </row>
    <row r="9450" spans="1:31">
      <c r="A9450" s="8">
        <v>547</v>
      </c>
      <c r="B9450" s="8" t="s">
        <v>894</v>
      </c>
      <c r="C9450" s="9" t="s">
        <v>773</v>
      </c>
      <c r="D9450" s="5"/>
      <c r="E9450" s="6">
        <v>762</v>
      </c>
      <c r="F9450" s="5">
        <v>2013</v>
      </c>
      <c r="G9450" s="4">
        <v>904.74800000000005</v>
      </c>
      <c r="H9450" s="4">
        <v>837.65099999999995</v>
      </c>
      <c r="I9450" s="4">
        <v>826.36699999999996</v>
      </c>
      <c r="J9450" s="4">
        <v>827.93399999999997</v>
      </c>
      <c r="K9450" s="4">
        <v>797.601</v>
      </c>
      <c r="L9450" s="4">
        <v>667.15700000000004</v>
      </c>
      <c r="M9450" s="4">
        <v>460.33300000000003</v>
      </c>
      <c r="N9450" s="4">
        <v>363.42700000000002</v>
      </c>
      <c r="O9450" s="4">
        <v>330.90300000000002</v>
      </c>
      <c r="P9450" s="4">
        <v>314.255</v>
      </c>
      <c r="Q9450" s="4">
        <v>290.47800000000001</v>
      </c>
      <c r="R9450" s="4">
        <v>200.88399999999999</v>
      </c>
      <c r="S9450" s="4">
        <v>120.989</v>
      </c>
      <c r="T9450" s="4">
        <v>70.137</v>
      </c>
      <c r="U9450" s="4">
        <v>60.896000000000001</v>
      </c>
      <c r="V9450" s="4">
        <v>59.119</v>
      </c>
      <c r="W9450" s="4">
        <v>29.327000000000002</v>
      </c>
      <c r="X9450" s="4">
        <v>16.234999999999999</v>
      </c>
      <c r="Y9450" s="4">
        <v>4.2279999999999998</v>
      </c>
      <c r="Z9450" s="4">
        <v>0.69299999999999995</v>
      </c>
      <c r="AA9450" s="4">
        <v>0.16700000000000001</v>
      </c>
      <c r="AB9450" s="4">
        <v>147</v>
      </c>
      <c r="AE9450" s="4">
        <v>50.65</v>
      </c>
    </row>
    <row r="9451" spans="1:31">
      <c r="A9451" s="8">
        <v>779</v>
      </c>
      <c r="B9451" s="8" t="s">
        <v>894</v>
      </c>
      <c r="C9451" s="9" t="s">
        <v>773</v>
      </c>
      <c r="D9451" s="5"/>
      <c r="E9451" s="6">
        <v>762</v>
      </c>
      <c r="F9451" s="5">
        <v>2014</v>
      </c>
      <c r="G9451" s="4">
        <v>915.04100000000005</v>
      </c>
      <c r="H9451" s="4">
        <v>844.08900000000006</v>
      </c>
      <c r="I9451" s="4">
        <v>823.31799999999998</v>
      </c>
      <c r="J9451" s="4">
        <v>826.30200000000002</v>
      </c>
      <c r="K9451" s="4">
        <v>796.45299999999997</v>
      </c>
      <c r="L9451" s="4">
        <v>699.49199999999996</v>
      </c>
      <c r="M9451" s="4">
        <v>485.31400000000002</v>
      </c>
      <c r="N9451" s="4">
        <v>366.93299999999999</v>
      </c>
      <c r="O9451" s="4">
        <v>334.65100000000001</v>
      </c>
      <c r="P9451" s="4">
        <v>308.221</v>
      </c>
      <c r="Q9451" s="4">
        <v>300.363</v>
      </c>
      <c r="R9451" s="4">
        <v>215.62700000000001</v>
      </c>
      <c r="S9451" s="4">
        <v>131.667</v>
      </c>
      <c r="T9451" s="4">
        <v>75.835999999999999</v>
      </c>
      <c r="U9451" s="4">
        <v>54.716999999999999</v>
      </c>
      <c r="V9451" s="4">
        <v>61.131999999999998</v>
      </c>
      <c r="W9451" s="4">
        <v>29.292999999999999</v>
      </c>
      <c r="X9451" s="4">
        <v>16.748000000000001</v>
      </c>
      <c r="Y9451" s="4">
        <v>4.6520000000000001</v>
      </c>
      <c r="Z9451" s="4">
        <v>0.74299999999999999</v>
      </c>
      <c r="AA9451" s="4">
        <v>0.16</v>
      </c>
      <c r="AB9451" s="4">
        <v>147</v>
      </c>
      <c r="AE9451" s="4">
        <v>51.595999999999997</v>
      </c>
    </row>
    <row r="9452" spans="1:31">
      <c r="A9452" s="8">
        <v>1011</v>
      </c>
      <c r="B9452" s="8" t="s">
        <v>894</v>
      </c>
      <c r="C9452" s="9" t="s">
        <v>773</v>
      </c>
      <c r="D9452" s="5"/>
      <c r="E9452" s="6">
        <v>762</v>
      </c>
      <c r="F9452" s="5">
        <v>2015</v>
      </c>
      <c r="G9452" s="4">
        <v>925.39200000000005</v>
      </c>
      <c r="H9452" s="4">
        <v>850.81200000000001</v>
      </c>
      <c r="I9452" s="4">
        <v>822.35699999999997</v>
      </c>
      <c r="J9452" s="4">
        <v>824.54600000000005</v>
      </c>
      <c r="K9452" s="4">
        <v>796.42399999999998</v>
      </c>
      <c r="L9452" s="4">
        <v>723.53499999999997</v>
      </c>
      <c r="M9452" s="4">
        <v>513.92999999999995</v>
      </c>
      <c r="N9452" s="4">
        <v>375.00299999999999</v>
      </c>
      <c r="O9452" s="4">
        <v>336.49299999999999</v>
      </c>
      <c r="P9452" s="4">
        <v>304.91300000000001</v>
      </c>
      <c r="Q9452" s="4">
        <v>305.64400000000001</v>
      </c>
      <c r="R9452" s="4">
        <v>230.262</v>
      </c>
      <c r="S9452" s="4">
        <v>143.60400000000001</v>
      </c>
      <c r="T9452" s="4">
        <v>82.231999999999999</v>
      </c>
      <c r="U9452" s="4">
        <v>51.811999999999998</v>
      </c>
      <c r="V9452" s="4">
        <v>60.018999999999998</v>
      </c>
      <c r="W9452" s="4">
        <v>30.498999999999999</v>
      </c>
      <c r="X9452" s="4">
        <v>16.53</v>
      </c>
      <c r="Y9452" s="4">
        <v>4.9859999999999998</v>
      </c>
      <c r="Z9452" s="4">
        <v>0.78100000000000003</v>
      </c>
      <c r="AA9452" s="4">
        <v>0.153</v>
      </c>
      <c r="AB9452" s="4">
        <v>147</v>
      </c>
      <c r="AE9452" s="4">
        <v>52.948999999999998</v>
      </c>
    </row>
    <row r="9453" spans="1:31">
      <c r="A9453" s="8">
        <v>1243</v>
      </c>
      <c r="B9453" s="8" t="s">
        <v>894</v>
      </c>
      <c r="C9453" s="9" t="s">
        <v>773</v>
      </c>
      <c r="D9453" s="5"/>
      <c r="E9453" s="6">
        <v>762</v>
      </c>
      <c r="F9453" s="5">
        <v>2016</v>
      </c>
      <c r="G9453" s="4">
        <v>938.79300000000001</v>
      </c>
      <c r="H9453" s="4">
        <v>859.53099999999995</v>
      </c>
      <c r="I9453" s="4">
        <v>821.26199999999994</v>
      </c>
      <c r="J9453" s="4">
        <v>817.67499999999995</v>
      </c>
      <c r="K9453" s="4">
        <v>794.14200000000005</v>
      </c>
      <c r="L9453" s="4">
        <v>740.41200000000003</v>
      </c>
      <c r="M9453" s="4">
        <v>547.88199999999995</v>
      </c>
      <c r="N9453" s="4">
        <v>388.67200000000003</v>
      </c>
      <c r="O9453" s="4">
        <v>337.91399999999999</v>
      </c>
      <c r="P9453" s="4">
        <v>304.38400000000001</v>
      </c>
      <c r="Q9453" s="4">
        <v>306.17500000000001</v>
      </c>
      <c r="R9453" s="4">
        <v>244.12100000000001</v>
      </c>
      <c r="S9453" s="4">
        <v>155.92599999999999</v>
      </c>
      <c r="T9453" s="4">
        <v>89.088999999999999</v>
      </c>
      <c r="U9453" s="4">
        <v>51.402000000000001</v>
      </c>
      <c r="V9453" s="4">
        <v>56.493000000000002</v>
      </c>
      <c r="W9453" s="4">
        <v>33.152999999999999</v>
      </c>
      <c r="X9453" s="4">
        <v>16.727</v>
      </c>
      <c r="Y9453" s="4">
        <v>5.8689999999999998</v>
      </c>
      <c r="Z9453" s="4">
        <v>0.89400000000000002</v>
      </c>
      <c r="AA9453" s="4">
        <v>0.14699999999999999</v>
      </c>
      <c r="AB9453" s="4">
        <v>147</v>
      </c>
      <c r="AE9453" s="4">
        <v>56.79</v>
      </c>
    </row>
    <row r="9454" spans="1:31">
      <c r="A9454" s="8">
        <v>1475</v>
      </c>
      <c r="B9454" s="8" t="s">
        <v>894</v>
      </c>
      <c r="C9454" s="9" t="s">
        <v>773</v>
      </c>
      <c r="D9454" s="5"/>
      <c r="E9454" s="6">
        <v>762</v>
      </c>
      <c r="F9454" s="5">
        <v>2017</v>
      </c>
      <c r="G9454" s="4">
        <v>947.31</v>
      </c>
      <c r="H9454" s="4">
        <v>870.68799999999999</v>
      </c>
      <c r="I9454" s="4">
        <v>823.29</v>
      </c>
      <c r="J9454" s="4">
        <v>811.59299999999996</v>
      </c>
      <c r="K9454" s="4">
        <v>792.22299999999996</v>
      </c>
      <c r="L9454" s="4">
        <v>748.51</v>
      </c>
      <c r="M9454" s="4">
        <v>585.79200000000003</v>
      </c>
      <c r="N9454" s="4">
        <v>406.20400000000001</v>
      </c>
      <c r="O9454" s="4">
        <v>338.30200000000002</v>
      </c>
      <c r="P9454" s="4">
        <v>307.08300000000003</v>
      </c>
      <c r="Q9454" s="4">
        <v>302.34199999999998</v>
      </c>
      <c r="R9454" s="4">
        <v>258.255</v>
      </c>
      <c r="S9454" s="4">
        <v>169.04499999999999</v>
      </c>
      <c r="T9454" s="4">
        <v>96.772999999999996</v>
      </c>
      <c r="U9454" s="4">
        <v>53.42</v>
      </c>
      <c r="V9454" s="4">
        <v>50.854999999999997</v>
      </c>
      <c r="W9454" s="4">
        <v>36.658999999999999</v>
      </c>
      <c r="X9454" s="4">
        <v>16.331</v>
      </c>
      <c r="Y9454" s="4">
        <v>6.6820000000000004</v>
      </c>
      <c r="Z9454" s="4">
        <v>1.08</v>
      </c>
      <c r="AA9454" s="4">
        <v>0.14199999999999999</v>
      </c>
      <c r="AB9454" s="4">
        <v>147</v>
      </c>
      <c r="AE9454" s="4">
        <v>60.893999999999998</v>
      </c>
    </row>
    <row r="9455" spans="1:31">
      <c r="A9455" s="8">
        <v>1707</v>
      </c>
      <c r="B9455" s="8" t="s">
        <v>894</v>
      </c>
      <c r="C9455" s="9" t="s">
        <v>773</v>
      </c>
      <c r="D9455" s="5"/>
      <c r="E9455" s="6">
        <v>762</v>
      </c>
      <c r="F9455" s="5">
        <v>2018</v>
      </c>
      <c r="G9455" s="4">
        <v>952.197</v>
      </c>
      <c r="H9455" s="4">
        <v>883.45299999999997</v>
      </c>
      <c r="I9455" s="4">
        <v>827.77099999999996</v>
      </c>
      <c r="J9455" s="4">
        <v>807.08199999999999</v>
      </c>
      <c r="K9455" s="4">
        <v>790.53800000000001</v>
      </c>
      <c r="L9455" s="4">
        <v>749.93600000000004</v>
      </c>
      <c r="M9455" s="4">
        <v>623.89800000000002</v>
      </c>
      <c r="N9455" s="4">
        <v>427.64299999999997</v>
      </c>
      <c r="O9455" s="4">
        <v>339.22800000000001</v>
      </c>
      <c r="P9455" s="4">
        <v>311.61700000000002</v>
      </c>
      <c r="Q9455" s="4">
        <v>296.14400000000001</v>
      </c>
      <c r="R9455" s="4">
        <v>271.25099999999998</v>
      </c>
      <c r="S9455" s="4">
        <v>182.71700000000001</v>
      </c>
      <c r="T9455" s="4">
        <v>105.387</v>
      </c>
      <c r="U9455" s="4">
        <v>57.238</v>
      </c>
      <c r="V9455" s="4">
        <v>44.814</v>
      </c>
      <c r="W9455" s="4">
        <v>39.753999999999998</v>
      </c>
      <c r="X9455" s="4">
        <v>15.862</v>
      </c>
      <c r="Y9455" s="4">
        <v>7.2220000000000004</v>
      </c>
      <c r="Z9455" s="4">
        <v>1.3089999999999999</v>
      </c>
      <c r="AA9455" s="4">
        <v>0.13900000000000001</v>
      </c>
      <c r="AB9455" s="4">
        <v>147</v>
      </c>
      <c r="AE9455" s="4">
        <v>64.286000000000001</v>
      </c>
    </row>
    <row r="9456" spans="1:31">
      <c r="A9456" s="8">
        <v>1939</v>
      </c>
      <c r="B9456" s="8" t="s">
        <v>894</v>
      </c>
      <c r="C9456" s="9" t="s">
        <v>773</v>
      </c>
      <c r="D9456" s="5"/>
      <c r="E9456" s="6">
        <v>762</v>
      </c>
      <c r="F9456" s="5">
        <v>2019</v>
      </c>
      <c r="G9456" s="4">
        <v>954.95299999999997</v>
      </c>
      <c r="H9456" s="4">
        <v>896.32600000000002</v>
      </c>
      <c r="I9456" s="4">
        <v>834.26499999999999</v>
      </c>
      <c r="J9456" s="4">
        <v>804.94399999999996</v>
      </c>
      <c r="K9456" s="4">
        <v>788.47299999999996</v>
      </c>
      <c r="L9456" s="4">
        <v>748.69399999999996</v>
      </c>
      <c r="M9456" s="4">
        <v>656.67200000000003</v>
      </c>
      <c r="N9456" s="4">
        <v>453.02499999999998</v>
      </c>
      <c r="O9456" s="4">
        <v>343.197</v>
      </c>
      <c r="P9456" s="4">
        <v>315.649</v>
      </c>
      <c r="Q9456" s="4">
        <v>290.74200000000002</v>
      </c>
      <c r="R9456" s="4">
        <v>281.01400000000001</v>
      </c>
      <c r="S9456" s="4">
        <v>196.66399999999999</v>
      </c>
      <c r="T9456" s="4">
        <v>115.131</v>
      </c>
      <c r="U9456" s="4">
        <v>62.08</v>
      </c>
      <c r="V9456" s="4">
        <v>40.405000000000001</v>
      </c>
      <c r="W9456" s="4">
        <v>40.914000000000001</v>
      </c>
      <c r="X9456" s="4">
        <v>15.932</v>
      </c>
      <c r="Y9456" s="4">
        <v>7.3209999999999997</v>
      </c>
      <c r="Z9456" s="4">
        <v>1.496</v>
      </c>
      <c r="AA9456" s="4">
        <v>0.14199999999999999</v>
      </c>
      <c r="AB9456" s="4">
        <v>147</v>
      </c>
      <c r="AE9456" s="4">
        <v>65.805000000000007</v>
      </c>
    </row>
    <row r="9457" spans="1:31">
      <c r="A9457" s="8">
        <v>2171</v>
      </c>
      <c r="B9457" s="8" t="s">
        <v>894</v>
      </c>
      <c r="C9457" s="9" t="s">
        <v>773</v>
      </c>
      <c r="D9457" s="5"/>
      <c r="E9457" s="6">
        <v>762</v>
      </c>
      <c r="F9457" s="5">
        <v>2020</v>
      </c>
      <c r="G9457" s="4">
        <v>956.87699999999995</v>
      </c>
      <c r="H9457" s="4">
        <v>907.37199999999996</v>
      </c>
      <c r="I9457" s="4">
        <v>842.69299999999998</v>
      </c>
      <c r="J9457" s="4">
        <v>805.46199999999999</v>
      </c>
      <c r="K9457" s="4">
        <v>785.93399999999997</v>
      </c>
      <c r="L9457" s="4">
        <v>747.66099999999994</v>
      </c>
      <c r="M9457" s="4">
        <v>680.70299999999997</v>
      </c>
      <c r="N9457" s="4">
        <v>481.98099999999999</v>
      </c>
      <c r="O9457" s="4">
        <v>351.77100000000002</v>
      </c>
      <c r="P9457" s="4">
        <v>317.916</v>
      </c>
      <c r="Q9457" s="4">
        <v>288.06099999999998</v>
      </c>
      <c r="R9457" s="4">
        <v>286.399</v>
      </c>
      <c r="S9457" s="4">
        <v>210.59700000000001</v>
      </c>
      <c r="T9457" s="4">
        <v>126.063</v>
      </c>
      <c r="U9457" s="4">
        <v>67.602000000000004</v>
      </c>
      <c r="V9457" s="4">
        <v>38.542999999999999</v>
      </c>
      <c r="W9457" s="4">
        <v>39.673999999999999</v>
      </c>
      <c r="X9457" s="4">
        <v>16.698</v>
      </c>
      <c r="Y9457" s="4">
        <v>7.0030000000000001</v>
      </c>
      <c r="Z9457" s="4">
        <v>1.4990000000000001</v>
      </c>
      <c r="AA9457" s="4">
        <v>0.151</v>
      </c>
      <c r="AB9457" s="4">
        <v>147</v>
      </c>
      <c r="AE9457" s="4">
        <v>65.025000000000006</v>
      </c>
    </row>
    <row r="9458" spans="1:31">
      <c r="A9458" s="8">
        <v>2403</v>
      </c>
      <c r="B9458" s="8" t="s">
        <v>894</v>
      </c>
      <c r="C9458" s="9" t="s">
        <v>773</v>
      </c>
      <c r="D9458" s="5"/>
      <c r="E9458" s="6">
        <v>762</v>
      </c>
      <c r="F9458" s="5">
        <v>2021</v>
      </c>
      <c r="G9458" s="4">
        <v>957.42600000000004</v>
      </c>
      <c r="H9458" s="4">
        <v>917.98299999999995</v>
      </c>
      <c r="I9458" s="4">
        <v>851.44600000000003</v>
      </c>
      <c r="J9458" s="4">
        <v>804.202</v>
      </c>
      <c r="K9458" s="4">
        <v>781.42899999999997</v>
      </c>
      <c r="L9458" s="4">
        <v>747.726</v>
      </c>
      <c r="M9458" s="4">
        <v>698.40200000000004</v>
      </c>
      <c r="N9458" s="4">
        <v>515.995</v>
      </c>
      <c r="O9458" s="4">
        <v>365.48099999999999</v>
      </c>
      <c r="P9458" s="4">
        <v>319.44900000000001</v>
      </c>
      <c r="Q9458" s="4">
        <v>287.79899999999998</v>
      </c>
      <c r="R9458" s="4">
        <v>287.03100000000001</v>
      </c>
      <c r="S9458" s="4">
        <v>223.66</v>
      </c>
      <c r="T9458" s="4">
        <v>137.25800000000001</v>
      </c>
      <c r="U9458" s="4">
        <v>73.591999999999999</v>
      </c>
      <c r="V9458" s="4">
        <v>38.680999999999997</v>
      </c>
      <c r="W9458" s="4">
        <v>37.265000000000001</v>
      </c>
      <c r="X9458" s="4">
        <v>18.768000000000001</v>
      </c>
      <c r="Y9458" s="4">
        <v>7.2240000000000002</v>
      </c>
      <c r="Z9458" s="4">
        <v>1.784</v>
      </c>
      <c r="AA9458" s="4">
        <v>0.16800000000000001</v>
      </c>
      <c r="AB9458" s="4">
        <v>147</v>
      </c>
      <c r="AE9458" s="4">
        <v>65.209000000000003</v>
      </c>
    </row>
    <row r="9459" spans="1:31">
      <c r="A9459" s="8">
        <v>2635</v>
      </c>
      <c r="B9459" s="8" t="s">
        <v>894</v>
      </c>
      <c r="C9459" s="9" t="s">
        <v>773</v>
      </c>
      <c r="D9459" s="5"/>
      <c r="E9459" s="6">
        <v>762</v>
      </c>
      <c r="F9459" s="5">
        <v>2022</v>
      </c>
      <c r="G9459" s="4">
        <v>955.73199999999997</v>
      </c>
      <c r="H9459" s="4">
        <v>927.01099999999997</v>
      </c>
      <c r="I9459" s="4">
        <v>862.64700000000005</v>
      </c>
      <c r="J9459" s="4">
        <v>805.55100000000004</v>
      </c>
      <c r="K9459" s="4">
        <v>776.63300000000004</v>
      </c>
      <c r="L9459" s="4">
        <v>747.35799999999995</v>
      </c>
      <c r="M9459" s="4">
        <v>707.17100000000005</v>
      </c>
      <c r="N9459" s="4">
        <v>553.96699999999998</v>
      </c>
      <c r="O9459" s="4">
        <v>383.00799999999998</v>
      </c>
      <c r="P9459" s="4">
        <v>319.97500000000002</v>
      </c>
      <c r="Q9459" s="4">
        <v>290.61099999999999</v>
      </c>
      <c r="R9459" s="4">
        <v>283.51799999999997</v>
      </c>
      <c r="S9459" s="4">
        <v>237.042</v>
      </c>
      <c r="T9459" s="4">
        <v>149.13499999999999</v>
      </c>
      <c r="U9459" s="4">
        <v>80.242000000000004</v>
      </c>
      <c r="V9459" s="4">
        <v>40.470999999999997</v>
      </c>
      <c r="W9459" s="4">
        <v>33.421999999999997</v>
      </c>
      <c r="X9459" s="4">
        <v>21.219000000000001</v>
      </c>
      <c r="Y9459" s="4">
        <v>7.085</v>
      </c>
      <c r="Z9459" s="4">
        <v>2.1080000000000001</v>
      </c>
      <c r="AA9459" s="4">
        <v>0.19</v>
      </c>
      <c r="AB9459" s="4">
        <v>147</v>
      </c>
      <c r="AE9459" s="4">
        <v>64.024000000000001</v>
      </c>
    </row>
    <row r="9460" spans="1:31">
      <c r="A9460" s="8">
        <v>2867</v>
      </c>
      <c r="B9460" s="8" t="s">
        <v>894</v>
      </c>
      <c r="C9460" s="9" t="s">
        <v>773</v>
      </c>
      <c r="D9460" s="5"/>
      <c r="E9460" s="6">
        <v>762</v>
      </c>
      <c r="F9460" s="5">
        <v>2023</v>
      </c>
      <c r="G9460" s="4">
        <v>952.28899999999999</v>
      </c>
      <c r="H9460" s="4">
        <v>933.81700000000001</v>
      </c>
      <c r="I9460" s="4">
        <v>875.33699999999999</v>
      </c>
      <c r="J9460" s="4">
        <v>809.851</v>
      </c>
      <c r="K9460" s="4">
        <v>772.40499999999997</v>
      </c>
      <c r="L9460" s="4">
        <v>746.33600000000001</v>
      </c>
      <c r="M9460" s="4">
        <v>709.24199999999996</v>
      </c>
      <c r="N9460" s="4">
        <v>592.22299999999996</v>
      </c>
      <c r="O9460" s="4">
        <v>404.46699999999998</v>
      </c>
      <c r="P9460" s="4">
        <v>321.113</v>
      </c>
      <c r="Q9460" s="4">
        <v>295.19499999999999</v>
      </c>
      <c r="R9460" s="4">
        <v>277.86399999999998</v>
      </c>
      <c r="S9460" s="4">
        <v>249.428</v>
      </c>
      <c r="T9460" s="4">
        <v>161.52600000000001</v>
      </c>
      <c r="U9460" s="4">
        <v>87.665999999999997</v>
      </c>
      <c r="V9460" s="4">
        <v>43.497999999999998</v>
      </c>
      <c r="W9460" s="4">
        <v>29.416</v>
      </c>
      <c r="X9460" s="4">
        <v>23.141999999999999</v>
      </c>
      <c r="Y9460" s="4">
        <v>6.8860000000000001</v>
      </c>
      <c r="Z9460" s="4">
        <v>2.37</v>
      </c>
      <c r="AA9460" s="4">
        <v>0.218</v>
      </c>
      <c r="AB9460" s="4">
        <v>147</v>
      </c>
      <c r="AE9460" s="4">
        <v>62.031999999999996</v>
      </c>
    </row>
    <row r="9461" spans="1:31">
      <c r="A9461" s="8">
        <v>3099</v>
      </c>
      <c r="B9461" s="8" t="s">
        <v>894</v>
      </c>
      <c r="C9461" s="9" t="s">
        <v>773</v>
      </c>
      <c r="D9461" s="5"/>
      <c r="E9461" s="6">
        <v>762</v>
      </c>
      <c r="F9461" s="5">
        <v>2024</v>
      </c>
      <c r="G9461" s="4">
        <v>947.36800000000005</v>
      </c>
      <c r="H9461" s="4">
        <v>938.26900000000001</v>
      </c>
      <c r="I9461" s="4">
        <v>888.16300000000001</v>
      </c>
      <c r="J9461" s="4">
        <v>817.13800000000003</v>
      </c>
      <c r="K9461" s="4">
        <v>769.83900000000006</v>
      </c>
      <c r="L9461" s="4">
        <v>744.15899999999999</v>
      </c>
      <c r="M9461" s="4">
        <v>708.62</v>
      </c>
      <c r="N9461" s="4">
        <v>625.31600000000003</v>
      </c>
      <c r="O9461" s="4">
        <v>429.97899999999998</v>
      </c>
      <c r="P9461" s="4">
        <v>325.39299999999997</v>
      </c>
      <c r="Q9461" s="4">
        <v>299.37599999999998</v>
      </c>
      <c r="R9461" s="4">
        <v>273.12900000000002</v>
      </c>
      <c r="S9461" s="4">
        <v>258.84899999999999</v>
      </c>
      <c r="T9461" s="4">
        <v>174.24799999999999</v>
      </c>
      <c r="U9461" s="4">
        <v>96.084999999999994</v>
      </c>
      <c r="V9461" s="4">
        <v>47.307000000000002</v>
      </c>
      <c r="W9461" s="4">
        <v>26.616</v>
      </c>
      <c r="X9461" s="4">
        <v>23.561</v>
      </c>
      <c r="Y9461" s="4">
        <v>6.9539999999999997</v>
      </c>
      <c r="Z9461" s="4">
        <v>2.38</v>
      </c>
      <c r="AA9461" s="4">
        <v>0.247</v>
      </c>
      <c r="AB9461" s="4">
        <v>147</v>
      </c>
      <c r="AE9461" s="4">
        <v>59.758000000000003</v>
      </c>
    </row>
    <row r="9462" spans="1:31">
      <c r="A9462" s="8">
        <v>3331</v>
      </c>
      <c r="B9462" s="8" t="s">
        <v>894</v>
      </c>
      <c r="C9462" s="9" t="s">
        <v>773</v>
      </c>
      <c r="D9462" s="5"/>
      <c r="E9462" s="6">
        <v>762</v>
      </c>
      <c r="F9462" s="5">
        <v>2025</v>
      </c>
      <c r="G9462" s="4">
        <v>941.25400000000002</v>
      </c>
      <c r="H9462" s="4">
        <v>940.56799999999998</v>
      </c>
      <c r="I9462" s="4">
        <v>899.88199999999995</v>
      </c>
      <c r="J9462" s="4">
        <v>827.03599999999994</v>
      </c>
      <c r="K9462" s="4">
        <v>769.76099999999997</v>
      </c>
      <c r="L9462" s="4">
        <v>740.84199999999998</v>
      </c>
      <c r="M9462" s="4">
        <v>707.90200000000004</v>
      </c>
      <c r="N9462" s="4">
        <v>649.803</v>
      </c>
      <c r="O9462" s="4">
        <v>459.22800000000001</v>
      </c>
      <c r="P9462" s="4">
        <v>334.36399999999998</v>
      </c>
      <c r="Q9462" s="4">
        <v>301.98599999999999</v>
      </c>
      <c r="R9462" s="4">
        <v>271.12799999999999</v>
      </c>
      <c r="S9462" s="4">
        <v>264.23500000000001</v>
      </c>
      <c r="T9462" s="4">
        <v>187.09700000000001</v>
      </c>
      <c r="U9462" s="4">
        <v>105.58199999999999</v>
      </c>
      <c r="V9462" s="4">
        <v>51.723999999999997</v>
      </c>
      <c r="W9462" s="4">
        <v>25.56</v>
      </c>
      <c r="X9462" s="4">
        <v>22.302</v>
      </c>
      <c r="Y9462" s="4">
        <v>7.3079999999999998</v>
      </c>
      <c r="Z9462" s="4">
        <v>2.1139999999999999</v>
      </c>
      <c r="AA9462" s="4">
        <v>0.27600000000000002</v>
      </c>
      <c r="AB9462" s="4">
        <v>147</v>
      </c>
      <c r="AE9462" s="4">
        <v>57.56</v>
      </c>
    </row>
    <row r="9463" spans="1:31">
      <c r="A9463" s="8">
        <v>3563</v>
      </c>
      <c r="B9463" s="8" t="s">
        <v>894</v>
      </c>
      <c r="C9463" s="9" t="s">
        <v>773</v>
      </c>
      <c r="D9463" s="5"/>
      <c r="E9463" s="6">
        <v>762</v>
      </c>
      <c r="F9463" s="5">
        <v>2026</v>
      </c>
      <c r="G9463" s="4">
        <v>933.53399999999999</v>
      </c>
      <c r="H9463" s="4">
        <v>942.51800000000003</v>
      </c>
      <c r="I9463" s="4">
        <v>908.96199999999999</v>
      </c>
      <c r="J9463" s="4">
        <v>835.53300000000002</v>
      </c>
      <c r="K9463" s="4">
        <v>770.48599999999999</v>
      </c>
      <c r="L9463" s="4">
        <v>738.322</v>
      </c>
      <c r="M9463" s="4">
        <v>708.673</v>
      </c>
      <c r="N9463" s="4">
        <v>667.54600000000005</v>
      </c>
      <c r="O9463" s="4">
        <v>492.95400000000001</v>
      </c>
      <c r="P9463" s="4">
        <v>347.92099999999999</v>
      </c>
      <c r="Q9463" s="4">
        <v>303.49900000000002</v>
      </c>
      <c r="R9463" s="4">
        <v>271.08600000000001</v>
      </c>
      <c r="S9463" s="4">
        <v>264.83800000000002</v>
      </c>
      <c r="T9463" s="4">
        <v>199.012</v>
      </c>
      <c r="U9463" s="4">
        <v>115.32599999999999</v>
      </c>
      <c r="V9463" s="4">
        <v>56.64</v>
      </c>
      <c r="W9463" s="4">
        <v>26.111000000000001</v>
      </c>
      <c r="X9463" s="4">
        <v>20.943999999999999</v>
      </c>
      <c r="Y9463" s="4">
        <v>8.6609999999999996</v>
      </c>
      <c r="Z9463" s="4">
        <v>2.1</v>
      </c>
      <c r="AA9463" s="4">
        <v>0.30499999999999999</v>
      </c>
      <c r="AB9463" s="4">
        <v>147</v>
      </c>
      <c r="AE9463" s="4">
        <v>58.121000000000002</v>
      </c>
    </row>
    <row r="9464" spans="1:31">
      <c r="A9464" s="8">
        <v>3795</v>
      </c>
      <c r="B9464" s="8" t="s">
        <v>894</v>
      </c>
      <c r="C9464" s="9" t="s">
        <v>773</v>
      </c>
      <c r="D9464" s="5"/>
      <c r="E9464" s="6">
        <v>762</v>
      </c>
      <c r="F9464" s="5">
        <v>2027</v>
      </c>
      <c r="G9464" s="4">
        <v>925.13400000000001</v>
      </c>
      <c r="H9464" s="4">
        <v>942.08500000000004</v>
      </c>
      <c r="I9464" s="4">
        <v>917.21699999999998</v>
      </c>
      <c r="J9464" s="4">
        <v>846.41399999999999</v>
      </c>
      <c r="K9464" s="4">
        <v>773.04399999999998</v>
      </c>
      <c r="L9464" s="4">
        <v>734.99599999999998</v>
      </c>
      <c r="M9464" s="4">
        <v>709.005</v>
      </c>
      <c r="N9464" s="4">
        <v>676.59900000000005</v>
      </c>
      <c r="O9464" s="4">
        <v>530.73400000000004</v>
      </c>
      <c r="P9464" s="4">
        <v>365.291</v>
      </c>
      <c r="Q9464" s="4">
        <v>304.12200000000001</v>
      </c>
      <c r="R9464" s="4">
        <v>273.98599999999999</v>
      </c>
      <c r="S9464" s="4">
        <v>261.69600000000003</v>
      </c>
      <c r="T9464" s="4">
        <v>211.32499999999999</v>
      </c>
      <c r="U9464" s="4">
        <v>125.60599999999999</v>
      </c>
      <c r="V9464" s="4">
        <v>62.012</v>
      </c>
      <c r="W9464" s="4">
        <v>27.58</v>
      </c>
      <c r="X9464" s="4">
        <v>18.754000000000001</v>
      </c>
      <c r="Y9464" s="4">
        <v>10.122999999999999</v>
      </c>
      <c r="Z9464" s="4">
        <v>1.9410000000000001</v>
      </c>
      <c r="AA9464" s="4">
        <v>0.33400000000000002</v>
      </c>
      <c r="AB9464" s="4">
        <v>147</v>
      </c>
      <c r="AE9464" s="4">
        <v>58.731999999999999</v>
      </c>
    </row>
    <row r="9465" spans="1:31">
      <c r="A9465" s="8">
        <v>4027</v>
      </c>
      <c r="B9465" s="8" t="s">
        <v>894</v>
      </c>
      <c r="C9465" s="9" t="s">
        <v>773</v>
      </c>
      <c r="D9465" s="5"/>
      <c r="E9465" s="6">
        <v>762</v>
      </c>
      <c r="F9465" s="5">
        <v>2028</v>
      </c>
      <c r="G9465" s="4">
        <v>916.27700000000004</v>
      </c>
      <c r="H9465" s="4">
        <v>939.03200000000004</v>
      </c>
      <c r="I9465" s="4">
        <v>924.35500000000002</v>
      </c>
      <c r="J9465" s="4">
        <v>859.13499999999999</v>
      </c>
      <c r="K9465" s="4">
        <v>777.72199999999998</v>
      </c>
      <c r="L9465" s="4">
        <v>731.54</v>
      </c>
      <c r="M9465" s="4">
        <v>708.71900000000005</v>
      </c>
      <c r="N9465" s="4">
        <v>679.19799999999998</v>
      </c>
      <c r="O9465" s="4">
        <v>568.94500000000005</v>
      </c>
      <c r="P9465" s="4">
        <v>386.62400000000002</v>
      </c>
      <c r="Q9465" s="4">
        <v>305.46499999999997</v>
      </c>
      <c r="R9465" s="4">
        <v>278.58600000000001</v>
      </c>
      <c r="S9465" s="4">
        <v>256.74700000000001</v>
      </c>
      <c r="T9465" s="4">
        <v>222.81800000000001</v>
      </c>
      <c r="U9465" s="4">
        <v>136.304</v>
      </c>
      <c r="V9465" s="4">
        <v>67.977000000000004</v>
      </c>
      <c r="W9465" s="4">
        <v>29.733000000000001</v>
      </c>
      <c r="X9465" s="4">
        <v>16.524999999999999</v>
      </c>
      <c r="Y9465" s="4">
        <v>11.113</v>
      </c>
      <c r="Z9465" s="4">
        <v>1.911</v>
      </c>
      <c r="AA9465" s="4">
        <v>0.36199999999999999</v>
      </c>
      <c r="AB9465" s="4">
        <v>147</v>
      </c>
      <c r="AE9465" s="4">
        <v>59.643999999999998</v>
      </c>
    </row>
    <row r="9466" spans="1:31">
      <c r="A9466" s="8">
        <v>4259</v>
      </c>
      <c r="B9466" s="8" t="s">
        <v>894</v>
      </c>
      <c r="C9466" s="9" t="s">
        <v>773</v>
      </c>
      <c r="D9466" s="5"/>
      <c r="E9466" s="6">
        <v>762</v>
      </c>
      <c r="F9466" s="5">
        <v>2029</v>
      </c>
      <c r="G9466" s="4">
        <v>907.36</v>
      </c>
      <c r="H9466" s="4">
        <v>933.68799999999999</v>
      </c>
      <c r="I9466" s="4">
        <v>930.03099999999995</v>
      </c>
      <c r="J9466" s="4">
        <v>872.49300000000005</v>
      </c>
      <c r="K9466" s="4">
        <v>784.697</v>
      </c>
      <c r="L9466" s="4">
        <v>729.00300000000004</v>
      </c>
      <c r="M9466" s="4">
        <v>707.21900000000005</v>
      </c>
      <c r="N9466" s="4">
        <v>679.25900000000001</v>
      </c>
      <c r="O9466" s="4">
        <v>602.17200000000003</v>
      </c>
      <c r="P9466" s="4">
        <v>412.07799999999997</v>
      </c>
      <c r="Q9466" s="4">
        <v>310.00700000000001</v>
      </c>
      <c r="R9466" s="4">
        <v>282.83999999999997</v>
      </c>
      <c r="S9466" s="4">
        <v>252.834</v>
      </c>
      <c r="T9466" s="4">
        <v>231.64500000000001</v>
      </c>
      <c r="U9466" s="4">
        <v>147.32599999999999</v>
      </c>
      <c r="V9466" s="4">
        <v>74.751999999999995</v>
      </c>
      <c r="W9466" s="4">
        <v>32.368000000000002</v>
      </c>
      <c r="X9466" s="4">
        <v>15.02</v>
      </c>
      <c r="Y9466" s="4">
        <v>11.087</v>
      </c>
      <c r="Z9466" s="4">
        <v>2.1139999999999999</v>
      </c>
      <c r="AA9466" s="4">
        <v>0.38700000000000001</v>
      </c>
      <c r="AB9466" s="4">
        <v>147</v>
      </c>
      <c r="AE9466" s="4">
        <v>60.975999999999999</v>
      </c>
    </row>
    <row r="9467" spans="1:31">
      <c r="A9467" s="8">
        <v>4491</v>
      </c>
      <c r="B9467" s="8" t="s">
        <v>894</v>
      </c>
      <c r="C9467" s="9" t="s">
        <v>773</v>
      </c>
      <c r="D9467" s="5"/>
      <c r="E9467" s="6">
        <v>762</v>
      </c>
      <c r="F9467" s="5">
        <v>2030</v>
      </c>
      <c r="G9467" s="4">
        <v>898.79200000000003</v>
      </c>
      <c r="H9467" s="4">
        <v>926.78499999999997</v>
      </c>
      <c r="I9467" s="4">
        <v>933.721</v>
      </c>
      <c r="J9467" s="4">
        <v>885.37599999999998</v>
      </c>
      <c r="K9467" s="4">
        <v>794.077</v>
      </c>
      <c r="L9467" s="4">
        <v>728.28300000000002</v>
      </c>
      <c r="M9467" s="4">
        <v>704.27300000000002</v>
      </c>
      <c r="N9467" s="4">
        <v>679.27</v>
      </c>
      <c r="O9467" s="4">
        <v>627.03099999999995</v>
      </c>
      <c r="P9467" s="4">
        <v>441.39</v>
      </c>
      <c r="Q9467" s="4">
        <v>319.25</v>
      </c>
      <c r="R9467" s="4">
        <v>285.702</v>
      </c>
      <c r="S9467" s="4">
        <v>251.589</v>
      </c>
      <c r="T9467" s="4">
        <v>236.83199999999999</v>
      </c>
      <c r="U9467" s="4">
        <v>158.571</v>
      </c>
      <c r="V9467" s="4">
        <v>82.423000000000002</v>
      </c>
      <c r="W9467" s="4">
        <v>35.456000000000003</v>
      </c>
      <c r="X9467" s="4">
        <v>14.465999999999999</v>
      </c>
      <c r="Y9467" s="4">
        <v>10.031000000000001</v>
      </c>
      <c r="Z9467" s="4">
        <v>2.2869999999999999</v>
      </c>
      <c r="AA9467" s="4">
        <v>0.40600000000000003</v>
      </c>
      <c r="AB9467" s="4">
        <v>147</v>
      </c>
      <c r="AE9467" s="4">
        <v>62.646000000000001</v>
      </c>
    </row>
    <row r="9468" spans="1:31">
      <c r="A9468" s="8">
        <v>2577</v>
      </c>
      <c r="B9468" s="8" t="s">
        <v>895</v>
      </c>
      <c r="C9468" s="9" t="s">
        <v>898</v>
      </c>
      <c r="D9468" s="5">
        <v>3</v>
      </c>
      <c r="E9468" s="6">
        <v>834</v>
      </c>
      <c r="F9468" s="5">
        <v>1961</v>
      </c>
      <c r="G9468" s="4">
        <v>1979.318</v>
      </c>
      <c r="H9468" s="4">
        <v>1502.8579999999999</v>
      </c>
      <c r="I9468" s="4">
        <v>1285.0139999999999</v>
      </c>
      <c r="J9468" s="4">
        <v>1079.124</v>
      </c>
      <c r="K9468" s="4">
        <v>903.00800000000004</v>
      </c>
      <c r="L9468" s="4">
        <v>757.76099999999997</v>
      </c>
      <c r="M9468" s="4">
        <v>633.73900000000003</v>
      </c>
      <c r="N9468" s="4">
        <v>526.29700000000003</v>
      </c>
      <c r="O9468" s="4">
        <v>433.721</v>
      </c>
      <c r="P9468" s="4">
        <v>353.06200000000001</v>
      </c>
      <c r="Q9468" s="4">
        <v>283.26799999999997</v>
      </c>
      <c r="R9468" s="4">
        <v>221.56700000000001</v>
      </c>
      <c r="S9468" s="4">
        <v>166.14400000000001</v>
      </c>
      <c r="T9468" s="4">
        <v>116.29600000000001</v>
      </c>
      <c r="U9468" s="4">
        <v>72.754999999999995</v>
      </c>
      <c r="V9468" s="4">
        <v>38.29</v>
      </c>
      <c r="W9468" s="4">
        <v>5.2629999999999999</v>
      </c>
      <c r="X9468" s="4">
        <v>5.2629999999999999</v>
      </c>
      <c r="Y9468" s="4">
        <v>5.2629999999999999</v>
      </c>
      <c r="Z9468" s="4">
        <v>5.2629999999999999</v>
      </c>
      <c r="AA9468" s="4">
        <v>0</v>
      </c>
      <c r="AB9468" s="4">
        <v>148</v>
      </c>
      <c r="AE9468" s="4">
        <v>21.052</v>
      </c>
    </row>
    <row r="9469" spans="1:31">
      <c r="A9469" s="8">
        <v>2809</v>
      </c>
      <c r="B9469" s="8" t="s">
        <v>895</v>
      </c>
      <c r="C9469" s="9" t="s">
        <v>898</v>
      </c>
      <c r="D9469" s="5">
        <v>3</v>
      </c>
      <c r="E9469" s="6">
        <v>834</v>
      </c>
      <c r="F9469" s="5">
        <v>1962</v>
      </c>
      <c r="G9469" s="4">
        <v>2042.5309999999999</v>
      </c>
      <c r="H9469" s="4">
        <v>1556.6189999999999</v>
      </c>
      <c r="I9469" s="4">
        <v>1312.808</v>
      </c>
      <c r="J9469" s="4">
        <v>1115.7819999999999</v>
      </c>
      <c r="K9469" s="4">
        <v>927.79200000000003</v>
      </c>
      <c r="L9469" s="4">
        <v>778.64400000000001</v>
      </c>
      <c r="M9469" s="4">
        <v>651.197</v>
      </c>
      <c r="N9469" s="4">
        <v>541.01</v>
      </c>
      <c r="O9469" s="4">
        <v>445.88900000000001</v>
      </c>
      <c r="P9469" s="4">
        <v>363.267</v>
      </c>
      <c r="Q9469" s="4">
        <v>291.38200000000001</v>
      </c>
      <c r="R9469" s="4">
        <v>228.035</v>
      </c>
      <c r="S9469" s="4">
        <v>171.072</v>
      </c>
      <c r="T9469" s="4">
        <v>119.858</v>
      </c>
      <c r="U9469" s="4">
        <v>75.233000000000004</v>
      </c>
      <c r="V9469" s="4">
        <v>39.917999999999999</v>
      </c>
      <c r="W9469" s="4">
        <v>5.6502499999999998</v>
      </c>
      <c r="X9469" s="4">
        <v>5.6502499999999998</v>
      </c>
      <c r="Y9469" s="4">
        <v>5.6502499999999998</v>
      </c>
      <c r="Z9469" s="4">
        <v>5.6502499999999998</v>
      </c>
      <c r="AA9469" s="4">
        <v>0</v>
      </c>
      <c r="AB9469" s="4">
        <v>148</v>
      </c>
      <c r="AE9469" s="4">
        <v>22.600999999999999</v>
      </c>
    </row>
    <row r="9470" spans="1:31">
      <c r="A9470" s="8">
        <v>3041</v>
      </c>
      <c r="B9470" s="8" t="s">
        <v>895</v>
      </c>
      <c r="C9470" s="9" t="s">
        <v>898</v>
      </c>
      <c r="D9470" s="5">
        <v>3</v>
      </c>
      <c r="E9470" s="6">
        <v>834</v>
      </c>
      <c r="F9470" s="5">
        <v>1963</v>
      </c>
      <c r="G9470" s="4">
        <v>2096.1579999999999</v>
      </c>
      <c r="H9470" s="4">
        <v>1615.425</v>
      </c>
      <c r="I9470" s="4">
        <v>1342.318</v>
      </c>
      <c r="J9470" s="4">
        <v>1155.42</v>
      </c>
      <c r="K9470" s="4">
        <v>955.125</v>
      </c>
      <c r="L9470" s="4">
        <v>801.31</v>
      </c>
      <c r="M9470" s="4">
        <v>670.13</v>
      </c>
      <c r="N9470" s="4">
        <v>557.02200000000005</v>
      </c>
      <c r="O9470" s="4">
        <v>459.06700000000001</v>
      </c>
      <c r="P9470" s="4">
        <v>374.39800000000002</v>
      </c>
      <c r="Q9470" s="4">
        <v>300.315</v>
      </c>
      <c r="R9470" s="4">
        <v>235.22399999999999</v>
      </c>
      <c r="S9470" s="4">
        <v>176.62</v>
      </c>
      <c r="T9470" s="4">
        <v>123.884</v>
      </c>
      <c r="U9470" s="4">
        <v>77.906000000000006</v>
      </c>
      <c r="V9470" s="4">
        <v>41.459000000000003</v>
      </c>
      <c r="W9470" s="4">
        <v>5.9225000000000003</v>
      </c>
      <c r="X9470" s="4">
        <v>5.9225000000000003</v>
      </c>
      <c r="Y9470" s="4">
        <v>5.9225000000000003</v>
      </c>
      <c r="Z9470" s="4">
        <v>5.9225000000000003</v>
      </c>
      <c r="AA9470" s="4">
        <v>0</v>
      </c>
      <c r="AB9470" s="4">
        <v>148</v>
      </c>
      <c r="AE9470" s="4">
        <v>23.69</v>
      </c>
    </row>
    <row r="9471" spans="1:31">
      <c r="A9471" s="8">
        <v>3273</v>
      </c>
      <c r="B9471" s="8" t="s">
        <v>895</v>
      </c>
      <c r="C9471" s="9" t="s">
        <v>898</v>
      </c>
      <c r="D9471" s="5">
        <v>3</v>
      </c>
      <c r="E9471" s="6">
        <v>834</v>
      </c>
      <c r="F9471" s="5">
        <v>1964</v>
      </c>
      <c r="G9471" s="4">
        <v>2150.2890000000002</v>
      </c>
      <c r="H9471" s="4">
        <v>1673.8430000000001</v>
      </c>
      <c r="I9471" s="4">
        <v>1375.492</v>
      </c>
      <c r="J9471" s="4">
        <v>1193.9480000000001</v>
      </c>
      <c r="K9471" s="4">
        <v>985.15499999999997</v>
      </c>
      <c r="L9471" s="4">
        <v>825.15300000000002</v>
      </c>
      <c r="M9471" s="4">
        <v>690.02099999999996</v>
      </c>
      <c r="N9471" s="4">
        <v>573.85400000000004</v>
      </c>
      <c r="O9471" s="4">
        <v>472.95</v>
      </c>
      <c r="P9471" s="4">
        <v>386.10399999999998</v>
      </c>
      <c r="Q9471" s="4">
        <v>309.85599999999999</v>
      </c>
      <c r="R9471" s="4">
        <v>242.93700000000001</v>
      </c>
      <c r="S9471" s="4">
        <v>182.66300000000001</v>
      </c>
      <c r="T9471" s="4">
        <v>128.32300000000001</v>
      </c>
      <c r="U9471" s="4">
        <v>80.774000000000001</v>
      </c>
      <c r="V9471" s="4">
        <v>42.929000000000002</v>
      </c>
      <c r="W9471" s="4">
        <v>6.056</v>
      </c>
      <c r="X9471" s="4">
        <v>6.056</v>
      </c>
      <c r="Y9471" s="4">
        <v>6.056</v>
      </c>
      <c r="Z9471" s="4">
        <v>6.056</v>
      </c>
      <c r="AA9471" s="4">
        <v>0</v>
      </c>
      <c r="AB9471" s="4">
        <v>148</v>
      </c>
      <c r="AE9471" s="4">
        <v>24.224</v>
      </c>
    </row>
    <row r="9472" spans="1:31">
      <c r="A9472" s="8">
        <v>3505</v>
      </c>
      <c r="B9472" s="8" t="s">
        <v>895</v>
      </c>
      <c r="C9472" s="9" t="s">
        <v>898</v>
      </c>
      <c r="D9472" s="5">
        <v>3</v>
      </c>
      <c r="E9472" s="6">
        <v>834</v>
      </c>
      <c r="F9472" s="5">
        <v>1965</v>
      </c>
      <c r="G9472" s="4">
        <v>2213.837</v>
      </c>
      <c r="H9472" s="4">
        <v>1725.3679999999999</v>
      </c>
      <c r="I9472" s="4">
        <v>1413.1669999999999</v>
      </c>
      <c r="J9472" s="4">
        <v>1229.336</v>
      </c>
      <c r="K9472" s="4">
        <v>1018.043</v>
      </c>
      <c r="L9472" s="4">
        <v>849.98599999999999</v>
      </c>
      <c r="M9472" s="4">
        <v>710.61099999999999</v>
      </c>
      <c r="N9472" s="4">
        <v>591.25199999999995</v>
      </c>
      <c r="O9472" s="4">
        <v>487.40300000000002</v>
      </c>
      <c r="P9472" s="4">
        <v>398.20800000000003</v>
      </c>
      <c r="Q9472" s="4">
        <v>319.88400000000001</v>
      </c>
      <c r="R9472" s="4">
        <v>251.07900000000001</v>
      </c>
      <c r="S9472" s="4">
        <v>189.13800000000001</v>
      </c>
      <c r="T9472" s="4">
        <v>133.14699999999999</v>
      </c>
      <c r="U9472" s="4">
        <v>83.867999999999995</v>
      </c>
      <c r="V9472" s="4">
        <v>44.392000000000003</v>
      </c>
      <c r="W9472" s="4">
        <v>6.0289999999999999</v>
      </c>
      <c r="X9472" s="4">
        <v>6.0289999999999999</v>
      </c>
      <c r="Y9472" s="4">
        <v>6.0289999999999999</v>
      </c>
      <c r="Z9472" s="4">
        <v>6.0289999999999999</v>
      </c>
      <c r="AA9472" s="4">
        <v>0</v>
      </c>
      <c r="AB9472" s="4">
        <v>148</v>
      </c>
      <c r="AE9472" s="4">
        <v>24.116</v>
      </c>
    </row>
    <row r="9473" spans="1:31">
      <c r="A9473" s="8">
        <v>3737</v>
      </c>
      <c r="B9473" s="8" t="s">
        <v>895</v>
      </c>
      <c r="C9473" s="9" t="s">
        <v>898</v>
      </c>
      <c r="D9473" s="5">
        <v>3</v>
      </c>
      <c r="E9473" s="6">
        <v>834</v>
      </c>
      <c r="F9473" s="5">
        <v>1966</v>
      </c>
      <c r="G9473" s="4">
        <v>2286.8200000000002</v>
      </c>
      <c r="H9473" s="4">
        <v>1791.2560000000001</v>
      </c>
      <c r="I9473" s="4">
        <v>1454.46</v>
      </c>
      <c r="J9473" s="4">
        <v>1257.672</v>
      </c>
      <c r="K9473" s="4">
        <v>1050.06</v>
      </c>
      <c r="L9473" s="4">
        <v>873.19899999999996</v>
      </c>
      <c r="M9473" s="4">
        <v>729.72</v>
      </c>
      <c r="N9473" s="4">
        <v>607.24099999999999</v>
      </c>
      <c r="O9473" s="4">
        <v>500.80099999999999</v>
      </c>
      <c r="P9473" s="4">
        <v>409.18</v>
      </c>
      <c r="Q9473" s="4">
        <v>328.77699999999999</v>
      </c>
      <c r="R9473" s="4">
        <v>257.98399999999998</v>
      </c>
      <c r="S9473" s="4">
        <v>194.39099999999999</v>
      </c>
      <c r="T9473" s="4">
        <v>136.99100000000001</v>
      </c>
      <c r="U9473" s="4">
        <v>86.691999999999993</v>
      </c>
      <c r="V9473" s="4">
        <v>46.468000000000004</v>
      </c>
      <c r="W9473" s="4">
        <v>6.6105</v>
      </c>
      <c r="X9473" s="4">
        <v>6.6105</v>
      </c>
      <c r="Y9473" s="4">
        <v>6.6105</v>
      </c>
      <c r="Z9473" s="4">
        <v>6.6105</v>
      </c>
      <c r="AA9473" s="4">
        <v>0</v>
      </c>
      <c r="AB9473" s="4">
        <v>148</v>
      </c>
      <c r="AE9473" s="4">
        <v>26.442</v>
      </c>
    </row>
    <row r="9474" spans="1:31">
      <c r="A9474" s="8">
        <v>3969</v>
      </c>
      <c r="B9474" s="8" t="s">
        <v>895</v>
      </c>
      <c r="C9474" s="9" t="s">
        <v>898</v>
      </c>
      <c r="D9474" s="5">
        <v>3</v>
      </c>
      <c r="E9474" s="6">
        <v>834</v>
      </c>
      <c r="F9474" s="5">
        <v>1967</v>
      </c>
      <c r="G9474" s="4">
        <v>2357.2280000000001</v>
      </c>
      <c r="H9474" s="4">
        <v>1855.403</v>
      </c>
      <c r="I9474" s="4">
        <v>1503.6310000000001</v>
      </c>
      <c r="J9474" s="4">
        <v>1284.153</v>
      </c>
      <c r="K9474" s="4">
        <v>1085.787</v>
      </c>
      <c r="L9474" s="4">
        <v>897.48599999999999</v>
      </c>
      <c r="M9474" s="4">
        <v>749.99099999999999</v>
      </c>
      <c r="N9474" s="4">
        <v>624.15599999999995</v>
      </c>
      <c r="O9474" s="4">
        <v>515.03899999999999</v>
      </c>
      <c r="P9474" s="4">
        <v>420.82</v>
      </c>
      <c r="Q9474" s="4">
        <v>338.39400000000001</v>
      </c>
      <c r="R9474" s="4">
        <v>265.5</v>
      </c>
      <c r="S9474" s="4">
        <v>200.191</v>
      </c>
      <c r="T9474" s="4">
        <v>141.20099999999999</v>
      </c>
      <c r="U9474" s="4">
        <v>89.603999999999999</v>
      </c>
      <c r="V9474" s="4">
        <v>48.383000000000003</v>
      </c>
      <c r="W9474" s="4">
        <v>7.0832499999999996</v>
      </c>
      <c r="X9474" s="4">
        <v>7.0832499999999996</v>
      </c>
      <c r="Y9474" s="4">
        <v>7.0832499999999996</v>
      </c>
      <c r="Z9474" s="4">
        <v>7.0832499999999996</v>
      </c>
      <c r="AA9474" s="4">
        <v>0</v>
      </c>
      <c r="AB9474" s="4">
        <v>148</v>
      </c>
      <c r="AE9474" s="4">
        <v>28.332999999999998</v>
      </c>
    </row>
    <row r="9475" spans="1:31">
      <c r="A9475" s="8">
        <v>4201</v>
      </c>
      <c r="B9475" s="8" t="s">
        <v>895</v>
      </c>
      <c r="C9475" s="9" t="s">
        <v>898</v>
      </c>
      <c r="D9475" s="5">
        <v>3</v>
      </c>
      <c r="E9475" s="6">
        <v>834</v>
      </c>
      <c r="F9475" s="5">
        <v>1968</v>
      </c>
      <c r="G9475" s="4">
        <v>2428.5509999999999</v>
      </c>
      <c r="H9475" s="4">
        <v>1915.586</v>
      </c>
      <c r="I9475" s="4">
        <v>1559.768</v>
      </c>
      <c r="J9475" s="4">
        <v>1311.3779999999999</v>
      </c>
      <c r="K9475" s="4">
        <v>1123.5309999999999</v>
      </c>
      <c r="L9475" s="4">
        <v>923.5</v>
      </c>
      <c r="M9475" s="4">
        <v>771.55200000000002</v>
      </c>
      <c r="N9475" s="4">
        <v>642.10199999999998</v>
      </c>
      <c r="O9475" s="4">
        <v>530.15099999999995</v>
      </c>
      <c r="P9475" s="4">
        <v>433.19799999999998</v>
      </c>
      <c r="Q9475" s="4">
        <v>348.74400000000003</v>
      </c>
      <c r="R9475" s="4">
        <v>273.66800000000001</v>
      </c>
      <c r="S9475" s="4">
        <v>206.584</v>
      </c>
      <c r="T9475" s="4">
        <v>145.87100000000001</v>
      </c>
      <c r="U9475" s="4">
        <v>92.712999999999994</v>
      </c>
      <c r="V9475" s="4">
        <v>50.194000000000003</v>
      </c>
      <c r="W9475" s="4">
        <v>7.415</v>
      </c>
      <c r="X9475" s="4">
        <v>7.415</v>
      </c>
      <c r="Y9475" s="4">
        <v>7.415</v>
      </c>
      <c r="Z9475" s="4">
        <v>7.415</v>
      </c>
      <c r="AA9475" s="4">
        <v>0</v>
      </c>
      <c r="AB9475" s="4">
        <v>148</v>
      </c>
      <c r="AE9475" s="4">
        <v>29.66</v>
      </c>
    </row>
    <row r="9476" spans="1:31">
      <c r="A9476" s="8">
        <v>4433</v>
      </c>
      <c r="B9476" s="8" t="s">
        <v>895</v>
      </c>
      <c r="C9476" s="9" t="s">
        <v>898</v>
      </c>
      <c r="D9476" s="5">
        <v>3</v>
      </c>
      <c r="E9476" s="6">
        <v>834</v>
      </c>
      <c r="F9476" s="5">
        <v>1969</v>
      </c>
      <c r="G9476" s="4">
        <v>2503.06</v>
      </c>
      <c r="H9476" s="4">
        <v>1971.9490000000001</v>
      </c>
      <c r="I9476" s="4">
        <v>1619.3320000000001</v>
      </c>
      <c r="J9476" s="4">
        <v>1343.749</v>
      </c>
      <c r="K9476" s="4">
        <v>1160.8440000000001</v>
      </c>
      <c r="L9476" s="4">
        <v>952.43600000000004</v>
      </c>
      <c r="M9476" s="4">
        <v>794.65499999999997</v>
      </c>
      <c r="N9476" s="4">
        <v>661.29300000000001</v>
      </c>
      <c r="O9476" s="4">
        <v>546.26499999999999</v>
      </c>
      <c r="P9476" s="4">
        <v>446.49299999999999</v>
      </c>
      <c r="Q9476" s="4">
        <v>359.88400000000001</v>
      </c>
      <c r="R9476" s="4">
        <v>282.60199999999998</v>
      </c>
      <c r="S9476" s="4">
        <v>213.63900000000001</v>
      </c>
      <c r="T9476" s="4">
        <v>151.09800000000001</v>
      </c>
      <c r="U9476" s="4">
        <v>96.120999999999995</v>
      </c>
      <c r="V9476" s="4">
        <v>51.978000000000002</v>
      </c>
      <c r="W9476" s="4">
        <v>7.5877499999999998</v>
      </c>
      <c r="X9476" s="4">
        <v>7.5877499999999998</v>
      </c>
      <c r="Y9476" s="4">
        <v>7.5877499999999998</v>
      </c>
      <c r="Z9476" s="4">
        <v>7.5877499999999998</v>
      </c>
      <c r="AA9476" s="4">
        <v>0</v>
      </c>
      <c r="AB9476" s="4">
        <v>148</v>
      </c>
      <c r="AE9476" s="4">
        <v>30.350999999999999</v>
      </c>
    </row>
    <row r="9477" spans="1:31">
      <c r="A9477" s="8">
        <v>4665</v>
      </c>
      <c r="B9477" s="8" t="s">
        <v>895</v>
      </c>
      <c r="C9477" s="9" t="s">
        <v>898</v>
      </c>
      <c r="D9477" s="5">
        <v>3</v>
      </c>
      <c r="E9477" s="6">
        <v>834</v>
      </c>
      <c r="F9477" s="5">
        <v>1970</v>
      </c>
      <c r="G9477" s="4">
        <v>2584.4119999999998</v>
      </c>
      <c r="H9477" s="4">
        <v>2025.49</v>
      </c>
      <c r="I9477" s="4">
        <v>1677.546</v>
      </c>
      <c r="J9477" s="4">
        <v>1383.979</v>
      </c>
      <c r="K9477" s="4">
        <v>1196.3920000000001</v>
      </c>
      <c r="L9477" s="4">
        <v>984.87800000000004</v>
      </c>
      <c r="M9477" s="4">
        <v>819.37900000000002</v>
      </c>
      <c r="N9477" s="4">
        <v>681.77800000000002</v>
      </c>
      <c r="O9477" s="4">
        <v>563.41800000000001</v>
      </c>
      <c r="P9477" s="4">
        <v>460.76400000000001</v>
      </c>
      <c r="Q9477" s="4">
        <v>371.79700000000003</v>
      </c>
      <c r="R9477" s="4">
        <v>292.33699999999999</v>
      </c>
      <c r="S9477" s="4">
        <v>221.37200000000001</v>
      </c>
      <c r="T9477" s="4">
        <v>156.916</v>
      </c>
      <c r="U9477" s="4">
        <v>99.908000000000001</v>
      </c>
      <c r="V9477" s="4">
        <v>53.829000000000001</v>
      </c>
      <c r="W9477" s="4">
        <v>7.5819999999999999</v>
      </c>
      <c r="X9477" s="4">
        <v>7.5819999999999999</v>
      </c>
      <c r="Y9477" s="4">
        <v>7.5819999999999999</v>
      </c>
      <c r="Z9477" s="4">
        <v>7.5819999999999999</v>
      </c>
      <c r="AA9477" s="4">
        <v>0</v>
      </c>
      <c r="AB9477" s="4">
        <v>148</v>
      </c>
      <c r="AE9477" s="4">
        <v>30.327999999999999</v>
      </c>
    </row>
    <row r="9478" spans="1:31">
      <c r="A9478" s="8">
        <v>4897</v>
      </c>
      <c r="B9478" s="8" t="s">
        <v>895</v>
      </c>
      <c r="C9478" s="9" t="s">
        <v>898</v>
      </c>
      <c r="D9478" s="5">
        <v>3</v>
      </c>
      <c r="E9478" s="6">
        <v>834</v>
      </c>
      <c r="F9478" s="5">
        <v>1971</v>
      </c>
      <c r="G9478" s="4">
        <v>2678.96</v>
      </c>
      <c r="H9478" s="4">
        <v>2100.3220000000001</v>
      </c>
      <c r="I9478" s="4">
        <v>1732.962</v>
      </c>
      <c r="J9478" s="4">
        <v>1426.1790000000001</v>
      </c>
      <c r="K9478" s="4">
        <v>1225.78</v>
      </c>
      <c r="L9478" s="4">
        <v>1017.477</v>
      </c>
      <c r="M9478" s="4">
        <v>842.81</v>
      </c>
      <c r="N9478" s="4">
        <v>701.03800000000001</v>
      </c>
      <c r="O9478" s="4">
        <v>579.53499999999997</v>
      </c>
      <c r="P9478" s="4">
        <v>474.03100000000001</v>
      </c>
      <c r="Q9478" s="4">
        <v>382.47</v>
      </c>
      <c r="R9478" s="4">
        <v>300.82799999999997</v>
      </c>
      <c r="S9478" s="4">
        <v>227.738</v>
      </c>
      <c r="T9478" s="4">
        <v>161.60499999999999</v>
      </c>
      <c r="U9478" s="4">
        <v>103.309</v>
      </c>
      <c r="V9478" s="4">
        <v>56.283000000000001</v>
      </c>
      <c r="W9478" s="4">
        <v>8.2882499999999997</v>
      </c>
      <c r="X9478" s="4">
        <v>8.2882499999999997</v>
      </c>
      <c r="Y9478" s="4">
        <v>8.2882499999999997</v>
      </c>
      <c r="Z9478" s="4">
        <v>8.2882499999999997</v>
      </c>
      <c r="AA9478" s="4">
        <v>0</v>
      </c>
      <c r="AB9478" s="4">
        <v>148</v>
      </c>
      <c r="AE9478" s="4">
        <v>33.152999999999999</v>
      </c>
    </row>
    <row r="9479" spans="1:31">
      <c r="A9479" s="8">
        <v>5129</v>
      </c>
      <c r="B9479" s="8" t="s">
        <v>895</v>
      </c>
      <c r="C9479" s="9" t="s">
        <v>898</v>
      </c>
      <c r="D9479" s="5">
        <v>3</v>
      </c>
      <c r="E9479" s="6">
        <v>834</v>
      </c>
      <c r="F9479" s="5">
        <v>1972</v>
      </c>
      <c r="G9479" s="4">
        <v>2765.1179999999999</v>
      </c>
      <c r="H9479" s="4">
        <v>2178.44</v>
      </c>
      <c r="I9479" s="4">
        <v>1792.0070000000001</v>
      </c>
      <c r="J9479" s="4">
        <v>1477.4839999999999</v>
      </c>
      <c r="K9479" s="4">
        <v>1253.999</v>
      </c>
      <c r="L9479" s="4">
        <v>1054.434</v>
      </c>
      <c r="M9479" s="4">
        <v>868.077</v>
      </c>
      <c r="N9479" s="4">
        <v>722.07899999999995</v>
      </c>
      <c r="O9479" s="4">
        <v>597.07600000000002</v>
      </c>
      <c r="P9479" s="4">
        <v>488.60899999999998</v>
      </c>
      <c r="Q9479" s="4">
        <v>394.21899999999999</v>
      </c>
      <c r="R9479" s="4">
        <v>310.36200000000002</v>
      </c>
      <c r="S9479" s="4">
        <v>234.94499999999999</v>
      </c>
      <c r="T9479" s="4">
        <v>166.90199999999999</v>
      </c>
      <c r="U9479" s="4">
        <v>106.958</v>
      </c>
      <c r="V9479" s="4">
        <v>58.64</v>
      </c>
      <c r="W9479" s="4">
        <v>8.8719999999999999</v>
      </c>
      <c r="X9479" s="4">
        <v>8.8719999999999999</v>
      </c>
      <c r="Y9479" s="4">
        <v>8.8719999999999999</v>
      </c>
      <c r="Z9479" s="4">
        <v>8.8719999999999999</v>
      </c>
      <c r="AA9479" s="4">
        <v>0</v>
      </c>
      <c r="AB9479" s="4">
        <v>148</v>
      </c>
      <c r="AE9479" s="4">
        <v>35.488</v>
      </c>
    </row>
    <row r="9480" spans="1:31">
      <c r="A9480" s="8">
        <v>5361</v>
      </c>
      <c r="B9480" s="8" t="s">
        <v>895</v>
      </c>
      <c r="C9480" s="9" t="s">
        <v>898</v>
      </c>
      <c r="D9480" s="5">
        <v>3</v>
      </c>
      <c r="E9480" s="6">
        <v>834</v>
      </c>
      <c r="F9480" s="5">
        <v>1973</v>
      </c>
      <c r="G9480" s="4">
        <v>2847.6840000000002</v>
      </c>
      <c r="H9480" s="4">
        <v>2256.44</v>
      </c>
      <c r="I9480" s="4">
        <v>1854.6679999999999</v>
      </c>
      <c r="J9480" s="4">
        <v>1535.1389999999999</v>
      </c>
      <c r="K9480" s="4">
        <v>1283.133</v>
      </c>
      <c r="L9480" s="4">
        <v>1093.4849999999999</v>
      </c>
      <c r="M9480" s="4">
        <v>895.34699999999998</v>
      </c>
      <c r="N9480" s="4">
        <v>744.61199999999997</v>
      </c>
      <c r="O9480" s="4">
        <v>615.755</v>
      </c>
      <c r="P9480" s="4">
        <v>504.24099999999999</v>
      </c>
      <c r="Q9480" s="4">
        <v>406.88900000000001</v>
      </c>
      <c r="R9480" s="4">
        <v>320.755</v>
      </c>
      <c r="S9480" s="4">
        <v>242.93299999999999</v>
      </c>
      <c r="T9480" s="4">
        <v>172.81299999999999</v>
      </c>
      <c r="U9480" s="4">
        <v>110.914</v>
      </c>
      <c r="V9480" s="4">
        <v>60.945</v>
      </c>
      <c r="W9480" s="4">
        <v>9.2962500000000006</v>
      </c>
      <c r="X9480" s="4">
        <v>9.2962500000000006</v>
      </c>
      <c r="Y9480" s="4">
        <v>9.2962500000000006</v>
      </c>
      <c r="Z9480" s="4">
        <v>9.2962500000000006</v>
      </c>
      <c r="AA9480" s="4">
        <v>0</v>
      </c>
      <c r="AB9480" s="4">
        <v>148</v>
      </c>
      <c r="AE9480" s="4">
        <v>37.185000000000002</v>
      </c>
    </row>
    <row r="9481" spans="1:31">
      <c r="A9481" s="8">
        <v>5593</v>
      </c>
      <c r="B9481" s="8" t="s">
        <v>895</v>
      </c>
      <c r="C9481" s="9" t="s">
        <v>898</v>
      </c>
      <c r="D9481" s="5">
        <v>3</v>
      </c>
      <c r="E9481" s="6">
        <v>834</v>
      </c>
      <c r="F9481" s="5">
        <v>1974</v>
      </c>
      <c r="G9481" s="4">
        <v>2932.92</v>
      </c>
      <c r="H9481" s="4">
        <v>2330.8780000000002</v>
      </c>
      <c r="I9481" s="4">
        <v>1919.8720000000001</v>
      </c>
      <c r="J9481" s="4">
        <v>1594.895</v>
      </c>
      <c r="K9481" s="4">
        <v>1316.627</v>
      </c>
      <c r="L9481" s="4">
        <v>1131.2809999999999</v>
      </c>
      <c r="M9481" s="4">
        <v>924.93499999999995</v>
      </c>
      <c r="N9481" s="4">
        <v>768.19799999999998</v>
      </c>
      <c r="O9481" s="4">
        <v>635.21299999999997</v>
      </c>
      <c r="P9481" s="4">
        <v>520.57799999999997</v>
      </c>
      <c r="Q9481" s="4">
        <v>420.27</v>
      </c>
      <c r="R9481" s="4">
        <v>331.77699999999999</v>
      </c>
      <c r="S9481" s="4">
        <v>251.59200000000001</v>
      </c>
      <c r="T9481" s="4">
        <v>179.27799999999999</v>
      </c>
      <c r="U9481" s="4">
        <v>115.199</v>
      </c>
      <c r="V9481" s="4">
        <v>63.237000000000002</v>
      </c>
      <c r="W9481" s="4">
        <v>9.5335000000000001</v>
      </c>
      <c r="X9481" s="4">
        <v>9.5335000000000001</v>
      </c>
      <c r="Y9481" s="4">
        <v>9.5335000000000001</v>
      </c>
      <c r="Z9481" s="4">
        <v>9.5335000000000001</v>
      </c>
      <c r="AA9481" s="4">
        <v>0</v>
      </c>
      <c r="AB9481" s="4">
        <v>148</v>
      </c>
      <c r="AE9481" s="4">
        <v>38.134</v>
      </c>
    </row>
    <row r="9482" spans="1:31">
      <c r="A9482" s="8">
        <v>5825</v>
      </c>
      <c r="B9482" s="8" t="s">
        <v>895</v>
      </c>
      <c r="C9482" s="9" t="s">
        <v>898</v>
      </c>
      <c r="D9482" s="5">
        <v>3</v>
      </c>
      <c r="E9482" s="6">
        <v>834</v>
      </c>
      <c r="F9482" s="5">
        <v>1975</v>
      </c>
      <c r="G9482" s="4">
        <v>3026.7710000000002</v>
      </c>
      <c r="H9482" s="4">
        <v>2398.8209999999999</v>
      </c>
      <c r="I9482" s="4">
        <v>1985.1479999999999</v>
      </c>
      <c r="J9482" s="4">
        <v>1654.2940000000001</v>
      </c>
      <c r="K9482" s="4">
        <v>1356.66</v>
      </c>
      <c r="L9482" s="4">
        <v>1165.9880000000001</v>
      </c>
      <c r="M9482" s="4">
        <v>956.86699999999996</v>
      </c>
      <c r="N9482" s="4">
        <v>792.55799999999999</v>
      </c>
      <c r="O9482" s="4">
        <v>655.24099999999999</v>
      </c>
      <c r="P9482" s="4">
        <v>537.38499999999999</v>
      </c>
      <c r="Q9482" s="4">
        <v>434.21499999999997</v>
      </c>
      <c r="R9482" s="4">
        <v>343.27199999999999</v>
      </c>
      <c r="S9482" s="4">
        <v>260.83300000000003</v>
      </c>
      <c r="T9482" s="4">
        <v>186.255</v>
      </c>
      <c r="U9482" s="4">
        <v>119.842</v>
      </c>
      <c r="V9482" s="4">
        <v>65.597999999999999</v>
      </c>
      <c r="W9482" s="4">
        <v>9.5604999999999993</v>
      </c>
      <c r="X9482" s="4">
        <v>9.5604999999999993</v>
      </c>
      <c r="Y9482" s="4">
        <v>9.5604999999999993</v>
      </c>
      <c r="Z9482" s="4">
        <v>9.5604999999999993</v>
      </c>
      <c r="AA9482" s="4">
        <v>0</v>
      </c>
      <c r="AB9482" s="4">
        <v>148</v>
      </c>
      <c r="AE9482" s="4">
        <v>38.241999999999997</v>
      </c>
    </row>
    <row r="9483" spans="1:31">
      <c r="A9483" s="8">
        <v>6057</v>
      </c>
      <c r="B9483" s="8" t="s">
        <v>895</v>
      </c>
      <c r="C9483" s="9" t="s">
        <v>898</v>
      </c>
      <c r="D9483" s="5">
        <v>3</v>
      </c>
      <c r="E9483" s="6">
        <v>834</v>
      </c>
      <c r="F9483" s="5">
        <v>1976</v>
      </c>
      <c r="G9483" s="4">
        <v>3135.0419999999999</v>
      </c>
      <c r="H9483" s="4">
        <v>2483.2080000000001</v>
      </c>
      <c r="I9483" s="4">
        <v>2048.2440000000001</v>
      </c>
      <c r="J9483" s="4">
        <v>1708.251</v>
      </c>
      <c r="K9483" s="4">
        <v>1398.085</v>
      </c>
      <c r="L9483" s="4">
        <v>1194.7339999999999</v>
      </c>
      <c r="M9483" s="4">
        <v>988.30700000000002</v>
      </c>
      <c r="N9483" s="4">
        <v>815.14300000000003</v>
      </c>
      <c r="O9483" s="4">
        <v>673.80600000000004</v>
      </c>
      <c r="P9483" s="4">
        <v>552.66200000000003</v>
      </c>
      <c r="Q9483" s="4">
        <v>446.613</v>
      </c>
      <c r="R9483" s="4">
        <v>353.07299999999998</v>
      </c>
      <c r="S9483" s="4">
        <v>268.39</v>
      </c>
      <c r="T9483" s="4">
        <v>191.791</v>
      </c>
      <c r="U9483" s="4">
        <v>123.88</v>
      </c>
      <c r="V9483" s="4">
        <v>68.52</v>
      </c>
      <c r="W9483" s="4">
        <v>10.423999999999999</v>
      </c>
      <c r="X9483" s="4">
        <v>10.423999999999999</v>
      </c>
      <c r="Y9483" s="4">
        <v>10.423999999999999</v>
      </c>
      <c r="Z9483" s="4">
        <v>10.423999999999999</v>
      </c>
      <c r="AA9483" s="4">
        <v>0</v>
      </c>
      <c r="AB9483" s="4">
        <v>148</v>
      </c>
      <c r="AE9483" s="4">
        <v>41.695999999999998</v>
      </c>
    </row>
    <row r="9484" spans="1:31">
      <c r="A9484" s="8">
        <v>6289</v>
      </c>
      <c r="B9484" s="8" t="s">
        <v>895</v>
      </c>
      <c r="C9484" s="9" t="s">
        <v>898</v>
      </c>
      <c r="D9484" s="5">
        <v>3</v>
      </c>
      <c r="E9484" s="6">
        <v>834</v>
      </c>
      <c r="F9484" s="5">
        <v>1977</v>
      </c>
      <c r="G9484" s="4">
        <v>3240.4650000000001</v>
      </c>
      <c r="H9484" s="4">
        <v>2567.9589999999998</v>
      </c>
      <c r="I9484" s="4">
        <v>2113.902</v>
      </c>
      <c r="J9484" s="4">
        <v>1763.508</v>
      </c>
      <c r="K9484" s="4">
        <v>1445.9269999999999</v>
      </c>
      <c r="L9484" s="4">
        <v>1220.576</v>
      </c>
      <c r="M9484" s="4">
        <v>1022.646</v>
      </c>
      <c r="N9484" s="4">
        <v>838.40800000000002</v>
      </c>
      <c r="O9484" s="4">
        <v>693.18799999999999</v>
      </c>
      <c r="P9484" s="4">
        <v>568.625</v>
      </c>
      <c r="Q9484" s="4">
        <v>459.73</v>
      </c>
      <c r="R9484" s="4">
        <v>363.48599999999999</v>
      </c>
      <c r="S9484" s="4">
        <v>276.59199999999998</v>
      </c>
      <c r="T9484" s="4">
        <v>197.75399999999999</v>
      </c>
      <c r="U9484" s="4">
        <v>128.065</v>
      </c>
      <c r="V9484" s="4">
        <v>71.242000000000004</v>
      </c>
      <c r="W9484" s="4">
        <v>11.125999999999999</v>
      </c>
      <c r="X9484" s="4">
        <v>11.125999999999999</v>
      </c>
      <c r="Y9484" s="4">
        <v>11.125999999999999</v>
      </c>
      <c r="Z9484" s="4">
        <v>11.125999999999999</v>
      </c>
      <c r="AA9484" s="4">
        <v>0</v>
      </c>
      <c r="AB9484" s="4">
        <v>148</v>
      </c>
      <c r="AE9484" s="4">
        <v>44.503999999999998</v>
      </c>
    </row>
    <row r="9485" spans="1:31">
      <c r="A9485" s="8">
        <v>6521</v>
      </c>
      <c r="B9485" s="8" t="s">
        <v>895</v>
      </c>
      <c r="C9485" s="9" t="s">
        <v>898</v>
      </c>
      <c r="D9485" s="5">
        <v>3</v>
      </c>
      <c r="E9485" s="6">
        <v>834</v>
      </c>
      <c r="F9485" s="5">
        <v>1978</v>
      </c>
      <c r="G9485" s="4">
        <v>3345.0770000000002</v>
      </c>
      <c r="H9485" s="4">
        <v>2651.6120000000001</v>
      </c>
      <c r="I9485" s="4">
        <v>2182.3510000000001</v>
      </c>
      <c r="J9485" s="4">
        <v>1820.605</v>
      </c>
      <c r="K9485" s="4">
        <v>1498.598</v>
      </c>
      <c r="L9485" s="4">
        <v>1246.269</v>
      </c>
      <c r="M9485" s="4">
        <v>1058.31</v>
      </c>
      <c r="N9485" s="4">
        <v>863.01099999999997</v>
      </c>
      <c r="O9485" s="4">
        <v>713.46699999999998</v>
      </c>
      <c r="P9485" s="4">
        <v>585.34199999999998</v>
      </c>
      <c r="Q9485" s="4">
        <v>473.59199999999998</v>
      </c>
      <c r="R9485" s="4">
        <v>374.57</v>
      </c>
      <c r="S9485" s="4">
        <v>285.47699999999998</v>
      </c>
      <c r="T9485" s="4">
        <v>204.267</v>
      </c>
      <c r="U9485" s="4">
        <v>132.536</v>
      </c>
      <c r="V9485" s="4">
        <v>73.858999999999995</v>
      </c>
      <c r="W9485" s="4">
        <v>11.626749999999999</v>
      </c>
      <c r="X9485" s="4">
        <v>11.626749999999999</v>
      </c>
      <c r="Y9485" s="4">
        <v>11.626749999999999</v>
      </c>
      <c r="Z9485" s="4">
        <v>11.626749999999999</v>
      </c>
      <c r="AA9485" s="4">
        <v>0</v>
      </c>
      <c r="AB9485" s="4">
        <v>148</v>
      </c>
      <c r="AE9485" s="4">
        <v>46.506999999999998</v>
      </c>
    </row>
    <row r="9486" spans="1:31">
      <c r="A9486" s="8">
        <v>6753</v>
      </c>
      <c r="B9486" s="8" t="s">
        <v>895</v>
      </c>
      <c r="C9486" s="9" t="s">
        <v>898</v>
      </c>
      <c r="D9486" s="5">
        <v>3</v>
      </c>
      <c r="E9486" s="6">
        <v>834</v>
      </c>
      <c r="F9486" s="5">
        <v>1979</v>
      </c>
      <c r="G9486" s="4">
        <v>3449.5340000000001</v>
      </c>
      <c r="H9486" s="4">
        <v>2733.855</v>
      </c>
      <c r="I9486" s="4">
        <v>2253.3809999999999</v>
      </c>
      <c r="J9486" s="4">
        <v>1880.4860000000001</v>
      </c>
      <c r="K9486" s="4">
        <v>1553.7429999999999</v>
      </c>
      <c r="L9486" s="4">
        <v>1276.319</v>
      </c>
      <c r="M9486" s="4">
        <v>1092.999</v>
      </c>
      <c r="N9486" s="4">
        <v>890.03099999999995</v>
      </c>
      <c r="O9486" s="4">
        <v>734.86599999999999</v>
      </c>
      <c r="P9486" s="4">
        <v>602.995</v>
      </c>
      <c r="Q9486" s="4">
        <v>488.30200000000002</v>
      </c>
      <c r="R9486" s="4">
        <v>386.47699999999998</v>
      </c>
      <c r="S9486" s="4">
        <v>295.11399999999998</v>
      </c>
      <c r="T9486" s="4">
        <v>211.47</v>
      </c>
      <c r="U9486" s="4">
        <v>137.41200000000001</v>
      </c>
      <c r="V9486" s="4">
        <v>76.492000000000004</v>
      </c>
      <c r="W9486" s="4">
        <v>11.905250000000001</v>
      </c>
      <c r="X9486" s="4">
        <v>11.905250000000001</v>
      </c>
      <c r="Y9486" s="4">
        <v>11.905250000000001</v>
      </c>
      <c r="Z9486" s="4">
        <v>11.905250000000001</v>
      </c>
      <c r="AA9486" s="4">
        <v>0</v>
      </c>
      <c r="AB9486" s="4">
        <v>148</v>
      </c>
      <c r="AE9486" s="4">
        <v>47.621000000000002</v>
      </c>
    </row>
    <row r="9487" spans="1:31">
      <c r="A9487" s="8">
        <v>6985</v>
      </c>
      <c r="B9487" s="8" t="s">
        <v>895</v>
      </c>
      <c r="C9487" s="9" t="s">
        <v>898</v>
      </c>
      <c r="D9487" s="5">
        <v>3</v>
      </c>
      <c r="E9487" s="6">
        <v>834</v>
      </c>
      <c r="F9487" s="5">
        <v>1980</v>
      </c>
      <c r="G9487" s="4">
        <v>3556.172</v>
      </c>
      <c r="H9487" s="4">
        <v>2814.3530000000001</v>
      </c>
      <c r="I9487" s="4">
        <v>2325.4810000000002</v>
      </c>
      <c r="J9487" s="4">
        <v>1943.5219999999999</v>
      </c>
      <c r="K9487" s="4">
        <v>1610.097</v>
      </c>
      <c r="L9487" s="4">
        <v>1313.4860000000001</v>
      </c>
      <c r="M9487" s="4">
        <v>1125.45</v>
      </c>
      <c r="N9487" s="4">
        <v>919.98599999999999</v>
      </c>
      <c r="O9487" s="4">
        <v>757.553</v>
      </c>
      <c r="P9487" s="4">
        <v>621.68299999999999</v>
      </c>
      <c r="Q9487" s="4">
        <v>503.91199999999998</v>
      </c>
      <c r="R9487" s="4">
        <v>399.29300000000001</v>
      </c>
      <c r="S9487" s="4">
        <v>305.524</v>
      </c>
      <c r="T9487" s="4">
        <v>219.441</v>
      </c>
      <c r="U9487" s="4">
        <v>142.79</v>
      </c>
      <c r="V9487" s="4">
        <v>79.277000000000001</v>
      </c>
      <c r="W9487" s="4">
        <v>11.94225</v>
      </c>
      <c r="X9487" s="4">
        <v>11.94225</v>
      </c>
      <c r="Y9487" s="4">
        <v>11.94225</v>
      </c>
      <c r="Z9487" s="4">
        <v>11.94225</v>
      </c>
      <c r="AA9487" s="4">
        <v>0</v>
      </c>
      <c r="AB9487" s="4">
        <v>148</v>
      </c>
      <c r="AE9487" s="4">
        <v>47.768999999999998</v>
      </c>
    </row>
    <row r="9488" spans="1:31">
      <c r="A9488" s="8">
        <v>7217</v>
      </c>
      <c r="B9488" s="8" t="s">
        <v>895</v>
      </c>
      <c r="C9488" s="9" t="s">
        <v>898</v>
      </c>
      <c r="D9488" s="5">
        <v>3</v>
      </c>
      <c r="E9488" s="6">
        <v>834</v>
      </c>
      <c r="F9488" s="5">
        <v>1981</v>
      </c>
      <c r="G9488" s="4">
        <v>3676.5010000000002</v>
      </c>
      <c r="H9488" s="4">
        <v>2915.2159999999999</v>
      </c>
      <c r="I9488" s="4">
        <v>2399.116</v>
      </c>
      <c r="J9488" s="4">
        <v>2003.1510000000001</v>
      </c>
      <c r="K9488" s="4">
        <v>1662.931</v>
      </c>
      <c r="L9488" s="4">
        <v>1353.606</v>
      </c>
      <c r="M9488" s="4">
        <v>1152.837</v>
      </c>
      <c r="N9488" s="4">
        <v>949.97400000000005</v>
      </c>
      <c r="O9488" s="4">
        <v>779.04100000000005</v>
      </c>
      <c r="P9488" s="4">
        <v>639.06299999999999</v>
      </c>
      <c r="Q9488" s="4">
        <v>517.96400000000006</v>
      </c>
      <c r="R9488" s="4">
        <v>410.428</v>
      </c>
      <c r="S9488" s="4">
        <v>313.95800000000003</v>
      </c>
      <c r="T9488" s="4">
        <v>225.714</v>
      </c>
      <c r="U9488" s="4">
        <v>147.286</v>
      </c>
      <c r="V9488" s="4">
        <v>82.576999999999998</v>
      </c>
      <c r="W9488" s="4">
        <v>12.954750000000001</v>
      </c>
      <c r="X9488" s="4">
        <v>12.954750000000001</v>
      </c>
      <c r="Y9488" s="4">
        <v>12.954750000000001</v>
      </c>
      <c r="Z9488" s="4">
        <v>12.954750000000001</v>
      </c>
      <c r="AA9488" s="4">
        <v>0</v>
      </c>
      <c r="AB9488" s="4">
        <v>148</v>
      </c>
      <c r="AE9488" s="4">
        <v>51.819000000000003</v>
      </c>
    </row>
    <row r="9489" spans="1:31">
      <c r="A9489" s="8">
        <v>7449</v>
      </c>
      <c r="B9489" s="8" t="s">
        <v>895</v>
      </c>
      <c r="C9489" s="9" t="s">
        <v>898</v>
      </c>
      <c r="D9489" s="5">
        <v>3</v>
      </c>
      <c r="E9489" s="6">
        <v>834</v>
      </c>
      <c r="F9489" s="5">
        <v>1982</v>
      </c>
      <c r="G9489" s="4">
        <v>3779.6570000000002</v>
      </c>
      <c r="H9489" s="4">
        <v>3021.8020000000001</v>
      </c>
      <c r="I9489" s="4">
        <v>2478.8409999999999</v>
      </c>
      <c r="J9489" s="4">
        <v>2068.1350000000002</v>
      </c>
      <c r="K9489" s="4">
        <v>1718.5530000000001</v>
      </c>
      <c r="L9489" s="4">
        <v>1401.404</v>
      </c>
      <c r="M9489" s="4">
        <v>1178.8530000000001</v>
      </c>
      <c r="N9489" s="4">
        <v>983.947</v>
      </c>
      <c r="O9489" s="4">
        <v>802.15499999999997</v>
      </c>
      <c r="P9489" s="4">
        <v>658.10500000000002</v>
      </c>
      <c r="Q9489" s="4">
        <v>533.423</v>
      </c>
      <c r="R9489" s="4">
        <v>422.86900000000003</v>
      </c>
      <c r="S9489" s="4">
        <v>323.46300000000002</v>
      </c>
      <c r="T9489" s="4">
        <v>232.82499999999999</v>
      </c>
      <c r="U9489" s="4">
        <v>152.131</v>
      </c>
      <c r="V9489" s="4">
        <v>85.778000000000006</v>
      </c>
      <c r="W9489" s="4">
        <v>13.782500000000001</v>
      </c>
      <c r="X9489" s="4">
        <v>13.782500000000001</v>
      </c>
      <c r="Y9489" s="4">
        <v>13.782500000000001</v>
      </c>
      <c r="Z9489" s="4">
        <v>13.782500000000001</v>
      </c>
      <c r="AA9489" s="4">
        <v>0</v>
      </c>
      <c r="AB9489" s="4">
        <v>148</v>
      </c>
      <c r="AE9489" s="4">
        <v>55.13</v>
      </c>
    </row>
    <row r="9490" spans="1:31">
      <c r="A9490" s="8">
        <v>7681</v>
      </c>
      <c r="B9490" s="8" t="s">
        <v>895</v>
      </c>
      <c r="C9490" s="9" t="s">
        <v>898</v>
      </c>
      <c r="D9490" s="5">
        <v>3</v>
      </c>
      <c r="E9490" s="6">
        <v>834</v>
      </c>
      <c r="F9490" s="5">
        <v>1983</v>
      </c>
      <c r="G9490" s="4">
        <v>3872.9549999999999</v>
      </c>
      <c r="H9490" s="4">
        <v>3130.1840000000002</v>
      </c>
      <c r="I9490" s="4">
        <v>2563.6149999999998</v>
      </c>
      <c r="J9490" s="4">
        <v>2137.7190000000001</v>
      </c>
      <c r="K9490" s="4">
        <v>1776.559</v>
      </c>
      <c r="L9490" s="4">
        <v>1454.675</v>
      </c>
      <c r="M9490" s="4">
        <v>1205.537</v>
      </c>
      <c r="N9490" s="4">
        <v>1019.884</v>
      </c>
      <c r="O9490" s="4">
        <v>827.04700000000003</v>
      </c>
      <c r="P9490" s="4">
        <v>678.53099999999995</v>
      </c>
      <c r="Q9490" s="4">
        <v>550.06399999999996</v>
      </c>
      <c r="R9490" s="4">
        <v>436.39699999999999</v>
      </c>
      <c r="S9490" s="4">
        <v>333.96100000000001</v>
      </c>
      <c r="T9490" s="4">
        <v>240.75299999999999</v>
      </c>
      <c r="U9490" s="4">
        <v>157.429</v>
      </c>
      <c r="V9490" s="4">
        <v>88.944000000000003</v>
      </c>
      <c r="W9490" s="4">
        <v>14.3765</v>
      </c>
      <c r="X9490" s="4">
        <v>14.3765</v>
      </c>
      <c r="Y9490" s="4">
        <v>14.3765</v>
      </c>
      <c r="Z9490" s="4">
        <v>14.3765</v>
      </c>
      <c r="AA9490" s="4">
        <v>0</v>
      </c>
      <c r="AB9490" s="4">
        <v>148</v>
      </c>
      <c r="AE9490" s="4">
        <v>57.506</v>
      </c>
    </row>
    <row r="9491" spans="1:31">
      <c r="A9491" s="8">
        <v>7913</v>
      </c>
      <c r="B9491" s="8" t="s">
        <v>895</v>
      </c>
      <c r="C9491" s="9" t="s">
        <v>898</v>
      </c>
      <c r="D9491" s="5">
        <v>3</v>
      </c>
      <c r="E9491" s="6">
        <v>834</v>
      </c>
      <c r="F9491" s="5">
        <v>1984</v>
      </c>
      <c r="G9491" s="4">
        <v>3966.5459999999998</v>
      </c>
      <c r="H9491" s="4">
        <v>3234.8560000000002</v>
      </c>
      <c r="I9491" s="4">
        <v>2651.904</v>
      </c>
      <c r="J9491" s="4">
        <v>2210.5419999999999</v>
      </c>
      <c r="K9491" s="4">
        <v>1836.7239999999999</v>
      </c>
      <c r="L9491" s="4">
        <v>1509.951</v>
      </c>
      <c r="M9491" s="4">
        <v>1236.194</v>
      </c>
      <c r="N9491" s="4">
        <v>1054.6759999999999</v>
      </c>
      <c r="O9491" s="4">
        <v>854.053</v>
      </c>
      <c r="P9491" s="4">
        <v>699.95600000000002</v>
      </c>
      <c r="Q9491" s="4">
        <v>567.58199999999999</v>
      </c>
      <c r="R9491" s="4">
        <v>450.738</v>
      </c>
      <c r="S9491" s="4">
        <v>345.32299999999998</v>
      </c>
      <c r="T9491" s="4">
        <v>249.399</v>
      </c>
      <c r="U9491" s="4">
        <v>163.221</v>
      </c>
      <c r="V9491" s="4">
        <v>92.123000000000005</v>
      </c>
      <c r="W9491" s="4">
        <v>14.702999999999999</v>
      </c>
      <c r="X9491" s="4">
        <v>14.702999999999999</v>
      </c>
      <c r="Y9491" s="4">
        <v>14.702999999999999</v>
      </c>
      <c r="Z9491" s="4">
        <v>14.702999999999999</v>
      </c>
      <c r="AA9491" s="4">
        <v>0</v>
      </c>
      <c r="AB9491" s="4">
        <v>148</v>
      </c>
      <c r="AE9491" s="4">
        <v>58.811999999999998</v>
      </c>
    </row>
    <row r="9492" spans="1:31">
      <c r="A9492" s="8">
        <v>8145</v>
      </c>
      <c r="B9492" s="8" t="s">
        <v>895</v>
      </c>
      <c r="C9492" s="9" t="s">
        <v>898</v>
      </c>
      <c r="D9492" s="5">
        <v>3</v>
      </c>
      <c r="E9492" s="6">
        <v>834</v>
      </c>
      <c r="F9492" s="5">
        <v>1985</v>
      </c>
      <c r="G9492" s="4">
        <v>4069.471</v>
      </c>
      <c r="H9492" s="4">
        <v>3330.096</v>
      </c>
      <c r="I9492" s="4">
        <v>2741.9090000000001</v>
      </c>
      <c r="J9492" s="4">
        <v>2285.7040000000002</v>
      </c>
      <c r="K9492" s="4">
        <v>1899.2449999999999</v>
      </c>
      <c r="L9492" s="4">
        <v>1565.2339999999999</v>
      </c>
      <c r="M9492" s="4">
        <v>1272.848</v>
      </c>
      <c r="N9492" s="4">
        <v>1086.6089999999999</v>
      </c>
      <c r="O9492" s="4">
        <v>883.327</v>
      </c>
      <c r="P9492" s="4">
        <v>722.19100000000003</v>
      </c>
      <c r="Q9492" s="4">
        <v>585.80600000000004</v>
      </c>
      <c r="R9492" s="4">
        <v>465.755</v>
      </c>
      <c r="S9492" s="4">
        <v>357.45100000000002</v>
      </c>
      <c r="T9492" s="4">
        <v>258.71600000000001</v>
      </c>
      <c r="U9492" s="4">
        <v>169.55600000000001</v>
      </c>
      <c r="V9492" s="4">
        <v>95.430999999999997</v>
      </c>
      <c r="W9492" s="4">
        <v>14.735250000000001</v>
      </c>
      <c r="X9492" s="4">
        <v>14.735250000000001</v>
      </c>
      <c r="Y9492" s="4">
        <v>14.735250000000001</v>
      </c>
      <c r="Z9492" s="4">
        <v>14.735250000000001</v>
      </c>
      <c r="AA9492" s="4">
        <v>0</v>
      </c>
      <c r="AB9492" s="4">
        <v>148</v>
      </c>
      <c r="AE9492" s="4">
        <v>58.941000000000003</v>
      </c>
    </row>
    <row r="9493" spans="1:31">
      <c r="A9493" s="8">
        <v>8377</v>
      </c>
      <c r="B9493" s="8" t="s">
        <v>895</v>
      </c>
      <c r="C9493" s="9" t="s">
        <v>898</v>
      </c>
      <c r="D9493" s="5">
        <v>3</v>
      </c>
      <c r="E9493" s="6">
        <v>834</v>
      </c>
      <c r="F9493" s="5">
        <v>1986</v>
      </c>
      <c r="G9493" s="4">
        <v>4179.8729999999996</v>
      </c>
      <c r="H9493" s="4">
        <v>3441.2530000000002</v>
      </c>
      <c r="I9493" s="4">
        <v>2836.3180000000002</v>
      </c>
      <c r="J9493" s="4">
        <v>2357.8009999999999</v>
      </c>
      <c r="K9493" s="4">
        <v>1958.76</v>
      </c>
      <c r="L9493" s="4">
        <v>1616.92</v>
      </c>
      <c r="M9493" s="4">
        <v>1311.7909999999999</v>
      </c>
      <c r="N9493" s="4">
        <v>1113.3399999999999</v>
      </c>
      <c r="O9493" s="4">
        <v>912.71799999999996</v>
      </c>
      <c r="P9493" s="4">
        <v>743.125</v>
      </c>
      <c r="Q9493" s="4">
        <v>602.57399999999996</v>
      </c>
      <c r="R9493" s="4">
        <v>479.005</v>
      </c>
      <c r="S9493" s="4">
        <v>367.53899999999999</v>
      </c>
      <c r="T9493" s="4">
        <v>266.12599999999998</v>
      </c>
      <c r="U9493" s="4">
        <v>174.91300000000001</v>
      </c>
      <c r="V9493" s="4">
        <v>99.275999999999996</v>
      </c>
      <c r="W9493" s="4">
        <v>15.954000000000001</v>
      </c>
      <c r="X9493" s="4">
        <v>15.954000000000001</v>
      </c>
      <c r="Y9493" s="4">
        <v>15.954000000000001</v>
      </c>
      <c r="Z9493" s="4">
        <v>15.954000000000001</v>
      </c>
      <c r="AA9493" s="4">
        <v>0</v>
      </c>
      <c r="AB9493" s="4">
        <v>148</v>
      </c>
      <c r="AE9493" s="4">
        <v>63.816000000000003</v>
      </c>
    </row>
    <row r="9494" spans="1:31">
      <c r="A9494" s="8">
        <v>8609</v>
      </c>
      <c r="B9494" s="8" t="s">
        <v>895</v>
      </c>
      <c r="C9494" s="9" t="s">
        <v>898</v>
      </c>
      <c r="D9494" s="5">
        <v>3</v>
      </c>
      <c r="E9494" s="6">
        <v>834</v>
      </c>
      <c r="F9494" s="5">
        <v>1987</v>
      </c>
      <c r="G9494" s="4">
        <v>4289.7420000000002</v>
      </c>
      <c r="H9494" s="4">
        <v>3546.14</v>
      </c>
      <c r="I9494" s="4">
        <v>2935.7130000000002</v>
      </c>
      <c r="J9494" s="4">
        <v>2433.3789999999999</v>
      </c>
      <c r="K9494" s="4">
        <v>2020.7909999999999</v>
      </c>
      <c r="L9494" s="4">
        <v>1669.046</v>
      </c>
      <c r="M9494" s="4">
        <v>1356.36</v>
      </c>
      <c r="N9494" s="4">
        <v>1137.2329999999999</v>
      </c>
      <c r="O9494" s="4">
        <v>944.74</v>
      </c>
      <c r="P9494" s="4">
        <v>764.73</v>
      </c>
      <c r="Q9494" s="4">
        <v>620.27499999999998</v>
      </c>
      <c r="R9494" s="4">
        <v>493.13299999999998</v>
      </c>
      <c r="S9494" s="4">
        <v>378.48200000000003</v>
      </c>
      <c r="T9494" s="4">
        <v>274.14100000000002</v>
      </c>
      <c r="U9494" s="4">
        <v>180.54400000000001</v>
      </c>
      <c r="V9494" s="4">
        <v>102.879</v>
      </c>
      <c r="W9494" s="4">
        <v>16.933</v>
      </c>
      <c r="X9494" s="4">
        <v>16.933</v>
      </c>
      <c r="Y9494" s="4">
        <v>16.933</v>
      </c>
      <c r="Z9494" s="4">
        <v>16.933</v>
      </c>
      <c r="AA9494" s="4">
        <v>0</v>
      </c>
      <c r="AB9494" s="4">
        <v>148</v>
      </c>
      <c r="AE9494" s="4">
        <v>67.731999999999999</v>
      </c>
    </row>
    <row r="9495" spans="1:31">
      <c r="A9495" s="8">
        <v>8841</v>
      </c>
      <c r="B9495" s="8" t="s">
        <v>895</v>
      </c>
      <c r="C9495" s="9" t="s">
        <v>898</v>
      </c>
      <c r="D9495" s="5">
        <v>3</v>
      </c>
      <c r="E9495" s="6">
        <v>834</v>
      </c>
      <c r="F9495" s="5">
        <v>1988</v>
      </c>
      <c r="G9495" s="4">
        <v>4402.4229999999998</v>
      </c>
      <c r="H9495" s="4">
        <v>3644.3969999999999</v>
      </c>
      <c r="I9495" s="4">
        <v>3039.9920000000002</v>
      </c>
      <c r="J9495" s="4">
        <v>2514.393</v>
      </c>
      <c r="K9495" s="4">
        <v>2086.5659999999998</v>
      </c>
      <c r="L9495" s="4">
        <v>1722.924</v>
      </c>
      <c r="M9495" s="4">
        <v>1405.713</v>
      </c>
      <c r="N9495" s="4">
        <v>1161.373</v>
      </c>
      <c r="O9495" s="4">
        <v>978.24199999999996</v>
      </c>
      <c r="P9495" s="4">
        <v>787.87599999999998</v>
      </c>
      <c r="Q9495" s="4">
        <v>639.21</v>
      </c>
      <c r="R9495" s="4">
        <v>508.37599999999998</v>
      </c>
      <c r="S9495" s="4">
        <v>390.49799999999999</v>
      </c>
      <c r="T9495" s="4">
        <v>283.02100000000002</v>
      </c>
      <c r="U9495" s="4">
        <v>186.71100000000001</v>
      </c>
      <c r="V9495" s="4">
        <v>106.434</v>
      </c>
      <c r="W9495" s="4">
        <v>17.62725</v>
      </c>
      <c r="X9495" s="4">
        <v>17.62725</v>
      </c>
      <c r="Y9495" s="4">
        <v>17.62725</v>
      </c>
      <c r="Z9495" s="4">
        <v>17.62725</v>
      </c>
      <c r="AA9495" s="4">
        <v>0</v>
      </c>
      <c r="AB9495" s="4">
        <v>148</v>
      </c>
      <c r="AE9495" s="4">
        <v>70.509</v>
      </c>
    </row>
    <row r="9496" spans="1:31">
      <c r="A9496" s="8">
        <v>9073</v>
      </c>
      <c r="B9496" s="8" t="s">
        <v>895</v>
      </c>
      <c r="C9496" s="9" t="s">
        <v>898</v>
      </c>
      <c r="D9496" s="5">
        <v>3</v>
      </c>
      <c r="E9496" s="6">
        <v>834</v>
      </c>
      <c r="F9496" s="5">
        <v>1989</v>
      </c>
      <c r="G9496" s="4">
        <v>4520.415</v>
      </c>
      <c r="H9496" s="4">
        <v>3739.2629999999999</v>
      </c>
      <c r="I9496" s="4">
        <v>3147.174</v>
      </c>
      <c r="J9496" s="4">
        <v>2603.3130000000001</v>
      </c>
      <c r="K9496" s="4">
        <v>2157.8209999999999</v>
      </c>
      <c r="L9496" s="4">
        <v>1780.693</v>
      </c>
      <c r="M9496" s="4">
        <v>1458.307</v>
      </c>
      <c r="N9496" s="4">
        <v>1190.3869999999999</v>
      </c>
      <c r="O9496" s="4">
        <v>1011.444</v>
      </c>
      <c r="P9496" s="4">
        <v>813.86199999999997</v>
      </c>
      <c r="Q9496" s="4">
        <v>659.81500000000005</v>
      </c>
      <c r="R9496" s="4">
        <v>525.08199999999999</v>
      </c>
      <c r="S9496" s="4">
        <v>403.87099999999998</v>
      </c>
      <c r="T9496" s="4">
        <v>293.065</v>
      </c>
      <c r="U9496" s="4">
        <v>193.63900000000001</v>
      </c>
      <c r="V9496" s="4">
        <v>110.175</v>
      </c>
      <c r="W9496" s="4">
        <v>18.019500000000001</v>
      </c>
      <c r="X9496" s="4">
        <v>18.019500000000001</v>
      </c>
      <c r="Y9496" s="4">
        <v>18.019500000000001</v>
      </c>
      <c r="Z9496" s="4">
        <v>18.019500000000001</v>
      </c>
      <c r="AA9496" s="4">
        <v>0</v>
      </c>
      <c r="AB9496" s="4">
        <v>148</v>
      </c>
      <c r="AE9496" s="4">
        <v>72.078000000000003</v>
      </c>
    </row>
    <row r="9497" spans="1:31">
      <c r="A9497" s="8">
        <v>9305</v>
      </c>
      <c r="B9497" s="8" t="s">
        <v>895</v>
      </c>
      <c r="C9497" s="9" t="s">
        <v>898</v>
      </c>
      <c r="D9497" s="5">
        <v>3</v>
      </c>
      <c r="E9497" s="6">
        <v>834</v>
      </c>
      <c r="F9497" s="5">
        <v>1990</v>
      </c>
      <c r="G9497" s="4">
        <v>4648.4059999999999</v>
      </c>
      <c r="H9497" s="4">
        <v>3834.2809999999999</v>
      </c>
      <c r="I9497" s="4">
        <v>3253.0569999999998</v>
      </c>
      <c r="J9497" s="4">
        <v>2700.7739999999999</v>
      </c>
      <c r="K9497" s="4">
        <v>2235.578</v>
      </c>
      <c r="L9497" s="4">
        <v>1843.58</v>
      </c>
      <c r="M9497" s="4">
        <v>1513.019</v>
      </c>
      <c r="N9497" s="4">
        <v>1226.845</v>
      </c>
      <c r="O9497" s="4">
        <v>1043.2929999999999</v>
      </c>
      <c r="P9497" s="4">
        <v>843.24</v>
      </c>
      <c r="Q9497" s="4">
        <v>682.26499999999999</v>
      </c>
      <c r="R9497" s="4">
        <v>543.39599999999996</v>
      </c>
      <c r="S9497" s="4">
        <v>418.69299999999998</v>
      </c>
      <c r="T9497" s="4">
        <v>304.41300000000001</v>
      </c>
      <c r="U9497" s="4">
        <v>201.46299999999999</v>
      </c>
      <c r="V9497" s="4">
        <v>114.318</v>
      </c>
      <c r="W9497" s="4">
        <v>51.784999999999997</v>
      </c>
      <c r="X9497" s="4">
        <v>16.702000000000002</v>
      </c>
      <c r="Y9497" s="4">
        <v>3.4340000000000002</v>
      </c>
      <c r="Z9497" s="4">
        <v>0.40799999999999997</v>
      </c>
      <c r="AA9497" s="4">
        <v>2.9000000000000001E-2</v>
      </c>
      <c r="AB9497" s="4">
        <v>148</v>
      </c>
      <c r="AE9497" s="4">
        <v>72.358000000000004</v>
      </c>
    </row>
    <row r="9498" spans="1:31">
      <c r="A9498" s="8">
        <v>9537</v>
      </c>
      <c r="B9498" s="8" t="s">
        <v>895</v>
      </c>
      <c r="C9498" s="9" t="s">
        <v>898</v>
      </c>
      <c r="D9498" s="5">
        <v>3</v>
      </c>
      <c r="E9498" s="6">
        <v>834</v>
      </c>
      <c r="F9498" s="5">
        <v>1991</v>
      </c>
      <c r="G9498" s="4">
        <v>4796.2939999999999</v>
      </c>
      <c r="H9498" s="4">
        <v>3962.51</v>
      </c>
      <c r="I9498" s="4">
        <v>3363.9110000000001</v>
      </c>
      <c r="J9498" s="4">
        <v>2801.904</v>
      </c>
      <c r="K9498" s="4">
        <v>2311.7280000000001</v>
      </c>
      <c r="L9498" s="4">
        <v>1903.2550000000001</v>
      </c>
      <c r="M9498" s="4">
        <v>1563.7460000000001</v>
      </c>
      <c r="N9498" s="4">
        <v>1265.9929999999999</v>
      </c>
      <c r="O9498" s="4">
        <v>1071.441</v>
      </c>
      <c r="P9498" s="4">
        <v>873.98900000000003</v>
      </c>
      <c r="Q9498" s="4">
        <v>704.42200000000003</v>
      </c>
      <c r="R9498" s="4">
        <v>560.83799999999997</v>
      </c>
      <c r="S9498" s="4">
        <v>431.89299999999997</v>
      </c>
      <c r="T9498" s="4">
        <v>313.99099999999999</v>
      </c>
      <c r="U9498" s="4">
        <v>208.22200000000001</v>
      </c>
      <c r="V9498" s="4">
        <v>119.13800000000001</v>
      </c>
      <c r="W9498" s="4">
        <v>55.017000000000003</v>
      </c>
      <c r="X9498" s="4">
        <v>18.608000000000001</v>
      </c>
      <c r="Y9498" s="4">
        <v>4.1109999999999998</v>
      </c>
      <c r="Z9498" s="4">
        <v>0.47</v>
      </c>
      <c r="AA9498" s="4">
        <v>0.03</v>
      </c>
      <c r="AB9498" s="4">
        <v>148</v>
      </c>
      <c r="AE9498" s="4">
        <v>78.236000000000004</v>
      </c>
    </row>
    <row r="9499" spans="1:31">
      <c r="A9499" s="8">
        <v>9769</v>
      </c>
      <c r="B9499" s="8" t="s">
        <v>895</v>
      </c>
      <c r="C9499" s="9" t="s">
        <v>898</v>
      </c>
      <c r="D9499" s="5">
        <v>3</v>
      </c>
      <c r="E9499" s="6">
        <v>834</v>
      </c>
      <c r="F9499" s="5">
        <v>1992</v>
      </c>
      <c r="G9499" s="4">
        <v>4930.5649999999996</v>
      </c>
      <c r="H9499" s="4">
        <v>4098.4049999999997</v>
      </c>
      <c r="I9499" s="4">
        <v>3479.4769999999999</v>
      </c>
      <c r="J9499" s="4">
        <v>2915.26</v>
      </c>
      <c r="K9499" s="4">
        <v>2396.8519999999999</v>
      </c>
      <c r="L9499" s="4">
        <v>1969.0630000000001</v>
      </c>
      <c r="M9499" s="4">
        <v>1617.259</v>
      </c>
      <c r="N9499" s="4">
        <v>1312.213</v>
      </c>
      <c r="O9499" s="4">
        <v>1098.4490000000001</v>
      </c>
      <c r="P9499" s="4">
        <v>908.81100000000004</v>
      </c>
      <c r="Q9499" s="4">
        <v>728.70699999999999</v>
      </c>
      <c r="R9499" s="4">
        <v>580.46600000000001</v>
      </c>
      <c r="S9499" s="4">
        <v>447.00799999999998</v>
      </c>
      <c r="T9499" s="4">
        <v>325.04000000000002</v>
      </c>
      <c r="U9499" s="4">
        <v>215.73400000000001</v>
      </c>
      <c r="V9499" s="4">
        <v>124.04300000000001</v>
      </c>
      <c r="W9499" s="4">
        <v>57.814</v>
      </c>
      <c r="X9499" s="4">
        <v>20.077999999999999</v>
      </c>
      <c r="Y9499" s="4">
        <v>4.6340000000000003</v>
      </c>
      <c r="Z9499" s="4">
        <v>0.59099999999999997</v>
      </c>
      <c r="AA9499" s="4">
        <v>3.3000000000000002E-2</v>
      </c>
      <c r="AB9499" s="4">
        <v>148</v>
      </c>
      <c r="AE9499" s="4">
        <v>83.15</v>
      </c>
    </row>
    <row r="9500" spans="1:31">
      <c r="A9500" s="8">
        <v>10001</v>
      </c>
      <c r="B9500" s="8" t="s">
        <v>895</v>
      </c>
      <c r="C9500" s="9" t="s">
        <v>898</v>
      </c>
      <c r="D9500" s="5">
        <v>3</v>
      </c>
      <c r="E9500" s="6">
        <v>834</v>
      </c>
      <c r="F9500" s="5">
        <v>1993</v>
      </c>
      <c r="G9500" s="4">
        <v>5055.3969999999999</v>
      </c>
      <c r="H9500" s="4">
        <v>4234.6030000000001</v>
      </c>
      <c r="I9500" s="4">
        <v>3596.384</v>
      </c>
      <c r="J9500" s="4">
        <v>3035.1329999999998</v>
      </c>
      <c r="K9500" s="4">
        <v>2489.165</v>
      </c>
      <c r="L9500" s="4">
        <v>2039.367</v>
      </c>
      <c r="M9500" s="4">
        <v>1672.374</v>
      </c>
      <c r="N9500" s="4">
        <v>1362.5319999999999</v>
      </c>
      <c r="O9500" s="4">
        <v>1125.318</v>
      </c>
      <c r="P9500" s="4">
        <v>945.03099999999995</v>
      </c>
      <c r="Q9500" s="4">
        <v>754.70899999999995</v>
      </c>
      <c r="R9500" s="4">
        <v>601.577</v>
      </c>
      <c r="S9500" s="4">
        <v>463.57400000000001</v>
      </c>
      <c r="T9500" s="4">
        <v>337.31200000000001</v>
      </c>
      <c r="U9500" s="4">
        <v>223.989</v>
      </c>
      <c r="V9500" s="4">
        <v>129.04599999999999</v>
      </c>
      <c r="W9500" s="4">
        <v>60.146000000000001</v>
      </c>
      <c r="X9500" s="4">
        <v>20.97</v>
      </c>
      <c r="Y9500" s="4">
        <v>4.9340000000000002</v>
      </c>
      <c r="Z9500" s="4">
        <v>0.71</v>
      </c>
      <c r="AA9500" s="4">
        <v>3.4000000000000002E-2</v>
      </c>
      <c r="AB9500" s="4">
        <v>148</v>
      </c>
      <c r="AE9500" s="4">
        <v>86.793999999999997</v>
      </c>
    </row>
    <row r="9501" spans="1:31">
      <c r="A9501" s="8">
        <v>10233</v>
      </c>
      <c r="B9501" s="8" t="s">
        <v>895</v>
      </c>
      <c r="C9501" s="9" t="s">
        <v>898</v>
      </c>
      <c r="D9501" s="5">
        <v>3</v>
      </c>
      <c r="E9501" s="6">
        <v>834</v>
      </c>
      <c r="F9501" s="5">
        <v>1994</v>
      </c>
      <c r="G9501" s="4">
        <v>5173.4260000000004</v>
      </c>
      <c r="H9501" s="4">
        <v>4361.4629999999997</v>
      </c>
      <c r="I9501" s="4">
        <v>3711.1170000000002</v>
      </c>
      <c r="J9501" s="4">
        <v>3153.5929999999998</v>
      </c>
      <c r="K9501" s="4">
        <v>2586.1480000000001</v>
      </c>
      <c r="L9501" s="4">
        <v>2112.1770000000001</v>
      </c>
      <c r="M9501" s="4">
        <v>1727.9880000000001</v>
      </c>
      <c r="N9501" s="4">
        <v>1412.671</v>
      </c>
      <c r="O9501" s="4">
        <v>1154.077</v>
      </c>
      <c r="P9501" s="4">
        <v>978.87900000000002</v>
      </c>
      <c r="Q9501" s="4">
        <v>782.03499999999997</v>
      </c>
      <c r="R9501" s="4">
        <v>623.32399999999996</v>
      </c>
      <c r="S9501" s="4">
        <v>480.95800000000003</v>
      </c>
      <c r="T9501" s="4">
        <v>350.42899999999997</v>
      </c>
      <c r="U9501" s="4">
        <v>232.86600000000001</v>
      </c>
      <c r="V9501" s="4">
        <v>134.107</v>
      </c>
      <c r="W9501" s="4">
        <v>62.052999999999997</v>
      </c>
      <c r="X9501" s="4">
        <v>21.236000000000001</v>
      </c>
      <c r="Y9501" s="4">
        <v>4.9059999999999997</v>
      </c>
      <c r="Z9501" s="4">
        <v>0.73399999999999999</v>
      </c>
      <c r="AA9501" s="4">
        <v>3.5999999999999997E-2</v>
      </c>
      <c r="AB9501" s="4">
        <v>148</v>
      </c>
      <c r="AE9501" s="4">
        <v>88.965000000000003</v>
      </c>
    </row>
    <row r="9502" spans="1:31">
      <c r="A9502" s="8">
        <v>10465</v>
      </c>
      <c r="B9502" s="8" t="s">
        <v>895</v>
      </c>
      <c r="C9502" s="9" t="s">
        <v>898</v>
      </c>
      <c r="D9502" s="5">
        <v>3</v>
      </c>
      <c r="E9502" s="6">
        <v>834</v>
      </c>
      <c r="F9502" s="5">
        <v>1995</v>
      </c>
      <c r="G9502" s="4">
        <v>5285.7960000000003</v>
      </c>
      <c r="H9502" s="4">
        <v>4470.87</v>
      </c>
      <c r="I9502" s="4">
        <v>3820.8449999999998</v>
      </c>
      <c r="J9502" s="4">
        <v>3265.6</v>
      </c>
      <c r="K9502" s="4">
        <v>2686.0250000000001</v>
      </c>
      <c r="L9502" s="4">
        <v>2186.7550000000001</v>
      </c>
      <c r="M9502" s="4">
        <v>1783.807</v>
      </c>
      <c r="N9502" s="4">
        <v>1460.1579999999999</v>
      </c>
      <c r="O9502" s="4">
        <v>1185.9739999999999</v>
      </c>
      <c r="P9502" s="4">
        <v>1008.237</v>
      </c>
      <c r="Q9502" s="4">
        <v>810.31299999999999</v>
      </c>
      <c r="R9502" s="4">
        <v>645.23900000000003</v>
      </c>
      <c r="S9502" s="4">
        <v>498.76400000000001</v>
      </c>
      <c r="T9502" s="4">
        <v>364.17099999999999</v>
      </c>
      <c r="U9502" s="4">
        <v>242.321</v>
      </c>
      <c r="V9502" s="4">
        <v>139.31399999999999</v>
      </c>
      <c r="W9502" s="4">
        <v>63.680999999999997</v>
      </c>
      <c r="X9502" s="4">
        <v>20.898</v>
      </c>
      <c r="Y9502" s="4">
        <v>4.391</v>
      </c>
      <c r="Z9502" s="4">
        <v>0.53500000000000003</v>
      </c>
      <c r="AA9502" s="4">
        <v>3.7999999999999999E-2</v>
      </c>
      <c r="AB9502" s="4">
        <v>148</v>
      </c>
      <c r="AE9502" s="4">
        <v>89.543000000000006</v>
      </c>
    </row>
    <row r="9503" spans="1:31">
      <c r="A9503" s="8">
        <v>10697</v>
      </c>
      <c r="B9503" s="8" t="s">
        <v>895</v>
      </c>
      <c r="C9503" s="9" t="s">
        <v>898</v>
      </c>
      <c r="D9503" s="5">
        <v>3</v>
      </c>
      <c r="E9503" s="6">
        <v>834</v>
      </c>
      <c r="F9503" s="5">
        <v>1996</v>
      </c>
      <c r="G9503" s="4">
        <v>5413.549</v>
      </c>
      <c r="H9503" s="4">
        <v>4594.0450000000001</v>
      </c>
      <c r="I9503" s="4">
        <v>3929.3240000000001</v>
      </c>
      <c r="J9503" s="4">
        <v>3364.2660000000001</v>
      </c>
      <c r="K9503" s="4">
        <v>2776.4279999999999</v>
      </c>
      <c r="L9503" s="4">
        <v>2249.9189999999999</v>
      </c>
      <c r="M9503" s="4">
        <v>1828.779</v>
      </c>
      <c r="N9503" s="4">
        <v>1498.107</v>
      </c>
      <c r="O9503" s="4">
        <v>1216.1289999999999</v>
      </c>
      <c r="P9503" s="4">
        <v>1030.547</v>
      </c>
      <c r="Q9503" s="4">
        <v>836.74300000000005</v>
      </c>
      <c r="R9503" s="4">
        <v>664.30799999999999</v>
      </c>
      <c r="S9503" s="4">
        <v>513.548</v>
      </c>
      <c r="T9503" s="4">
        <v>375.25200000000001</v>
      </c>
      <c r="U9503" s="4">
        <v>250.291</v>
      </c>
      <c r="V9503" s="4">
        <v>145.04</v>
      </c>
      <c r="W9503" s="4">
        <v>67.728999999999999</v>
      </c>
      <c r="X9503" s="4">
        <v>23.244</v>
      </c>
      <c r="Y9503" s="4">
        <v>5.2539999999999996</v>
      </c>
      <c r="Z9503" s="4">
        <v>0.61199999999999999</v>
      </c>
      <c r="AA9503" s="4">
        <v>4.1000000000000002E-2</v>
      </c>
      <c r="AB9503" s="4">
        <v>148</v>
      </c>
      <c r="AE9503" s="4">
        <v>96.88</v>
      </c>
    </row>
    <row r="9504" spans="1:31">
      <c r="A9504" s="8">
        <v>10929</v>
      </c>
      <c r="B9504" s="8" t="s">
        <v>895</v>
      </c>
      <c r="C9504" s="9" t="s">
        <v>898</v>
      </c>
      <c r="D9504" s="5">
        <v>3</v>
      </c>
      <c r="E9504" s="6">
        <v>834</v>
      </c>
      <c r="F9504" s="5">
        <v>1997</v>
      </c>
      <c r="G9504" s="4">
        <v>5532.0860000000002</v>
      </c>
      <c r="H9504" s="4">
        <v>4704.0720000000001</v>
      </c>
      <c r="I9504" s="4">
        <v>4036.4479999999999</v>
      </c>
      <c r="J9504" s="4">
        <v>3457.5790000000002</v>
      </c>
      <c r="K9504" s="4">
        <v>2871</v>
      </c>
      <c r="L9504" s="4">
        <v>2315.5639999999999</v>
      </c>
      <c r="M9504" s="4">
        <v>1873.018</v>
      </c>
      <c r="N9504" s="4">
        <v>1532.5519999999999</v>
      </c>
      <c r="O9504" s="4">
        <v>1247.979</v>
      </c>
      <c r="P9504" s="4">
        <v>1047.9469999999999</v>
      </c>
      <c r="Q9504" s="4">
        <v>864.13300000000004</v>
      </c>
      <c r="R9504" s="4">
        <v>683.25599999999997</v>
      </c>
      <c r="S9504" s="4">
        <v>528.726</v>
      </c>
      <c r="T9504" s="4">
        <v>386.71499999999997</v>
      </c>
      <c r="U9504" s="4">
        <v>258.32600000000002</v>
      </c>
      <c r="V9504" s="4">
        <v>150.303</v>
      </c>
      <c r="W9504" s="4">
        <v>71.055000000000007</v>
      </c>
      <c r="X9504" s="4">
        <v>24.986000000000001</v>
      </c>
      <c r="Y9504" s="4">
        <v>5.9009999999999998</v>
      </c>
      <c r="Z9504" s="4">
        <v>0.76200000000000001</v>
      </c>
      <c r="AA9504" s="4">
        <v>4.2000000000000003E-2</v>
      </c>
      <c r="AB9504" s="4">
        <v>148</v>
      </c>
      <c r="AE9504" s="4">
        <v>102.746</v>
      </c>
    </row>
    <row r="9505" spans="1:31">
      <c r="A9505" s="8">
        <v>11161</v>
      </c>
      <c r="B9505" s="8" t="s">
        <v>895</v>
      </c>
      <c r="C9505" s="9" t="s">
        <v>898</v>
      </c>
      <c r="D9505" s="5">
        <v>3</v>
      </c>
      <c r="E9505" s="6">
        <v>834</v>
      </c>
      <c r="F9505" s="5">
        <v>1998</v>
      </c>
      <c r="G9505" s="4">
        <v>5647.32</v>
      </c>
      <c r="H9505" s="4">
        <v>4801.3680000000004</v>
      </c>
      <c r="I9505" s="4">
        <v>4142.8370000000004</v>
      </c>
      <c r="J9505" s="4">
        <v>3548.375</v>
      </c>
      <c r="K9505" s="4">
        <v>2969.0329999999999</v>
      </c>
      <c r="L9505" s="4">
        <v>2386.04</v>
      </c>
      <c r="M9505" s="4">
        <v>1918.499</v>
      </c>
      <c r="N9505" s="4">
        <v>1565.037</v>
      </c>
      <c r="O9505" s="4">
        <v>1280.587</v>
      </c>
      <c r="P9505" s="4">
        <v>1063.0509999999999</v>
      </c>
      <c r="Q9505" s="4">
        <v>891.25300000000004</v>
      </c>
      <c r="R9505" s="4">
        <v>702.75</v>
      </c>
      <c r="S9505" s="4">
        <v>544.59199999999998</v>
      </c>
      <c r="T9505" s="4">
        <v>398.86799999999999</v>
      </c>
      <c r="U9505" s="4">
        <v>266.78300000000002</v>
      </c>
      <c r="V9505" s="4">
        <v>155.387</v>
      </c>
      <c r="W9505" s="4">
        <v>73.688000000000002</v>
      </c>
      <c r="X9505" s="4">
        <v>25.994</v>
      </c>
      <c r="Y9505" s="4">
        <v>6.2519999999999998</v>
      </c>
      <c r="Z9505" s="4">
        <v>0.91200000000000003</v>
      </c>
      <c r="AA9505" s="4">
        <v>4.4999999999999998E-2</v>
      </c>
      <c r="AB9505" s="4">
        <v>148</v>
      </c>
      <c r="AE9505" s="4">
        <v>106.89100000000001</v>
      </c>
    </row>
    <row r="9506" spans="1:31">
      <c r="A9506" s="8">
        <v>11393</v>
      </c>
      <c r="B9506" s="8" t="s">
        <v>895</v>
      </c>
      <c r="C9506" s="9" t="s">
        <v>898</v>
      </c>
      <c r="D9506" s="5">
        <v>3</v>
      </c>
      <c r="E9506" s="6">
        <v>834</v>
      </c>
      <c r="F9506" s="5">
        <v>1999</v>
      </c>
      <c r="G9506" s="4">
        <v>5769.3050000000003</v>
      </c>
      <c r="H9506" s="4">
        <v>4890.18</v>
      </c>
      <c r="I9506" s="4">
        <v>4246.8040000000001</v>
      </c>
      <c r="J9506" s="4">
        <v>3641.3110000000001</v>
      </c>
      <c r="K9506" s="4">
        <v>3068.8049999999998</v>
      </c>
      <c r="L9506" s="4">
        <v>2463.7440000000001</v>
      </c>
      <c r="M9506" s="4">
        <v>1967.896</v>
      </c>
      <c r="N9506" s="4">
        <v>1597.924</v>
      </c>
      <c r="O9506" s="4">
        <v>1312.3489999999999</v>
      </c>
      <c r="P9506" s="4">
        <v>1079.7059999999999</v>
      </c>
      <c r="Q9506" s="4">
        <v>916.20799999999997</v>
      </c>
      <c r="R9506" s="4">
        <v>723.77</v>
      </c>
      <c r="S9506" s="4">
        <v>561.48400000000004</v>
      </c>
      <c r="T9506" s="4">
        <v>412.01900000000001</v>
      </c>
      <c r="U9506" s="4">
        <v>275.983</v>
      </c>
      <c r="V9506" s="4">
        <v>160.59299999999999</v>
      </c>
      <c r="W9506" s="4">
        <v>75.762</v>
      </c>
      <c r="X9506" s="4">
        <v>26.274000000000001</v>
      </c>
      <c r="Y9506" s="4">
        <v>6.1980000000000004</v>
      </c>
      <c r="Z9506" s="4">
        <v>0.94299999999999995</v>
      </c>
      <c r="AA9506" s="4">
        <v>4.7E-2</v>
      </c>
      <c r="AB9506" s="4">
        <v>148</v>
      </c>
      <c r="AE9506" s="4">
        <v>109.224</v>
      </c>
    </row>
    <row r="9507" spans="1:31">
      <c r="A9507" s="8">
        <v>11625</v>
      </c>
      <c r="B9507" s="8" t="s">
        <v>895</v>
      </c>
      <c r="C9507" s="9" t="s">
        <v>898</v>
      </c>
      <c r="D9507" s="5">
        <v>3</v>
      </c>
      <c r="E9507" s="6">
        <v>834</v>
      </c>
      <c r="F9507" s="5">
        <v>2000</v>
      </c>
      <c r="G9507" s="4">
        <v>5909.3379999999997</v>
      </c>
      <c r="H9507" s="4">
        <v>4975.5389999999998</v>
      </c>
      <c r="I9507" s="4">
        <v>4344.5029999999997</v>
      </c>
      <c r="J9507" s="4">
        <v>3738.9169999999999</v>
      </c>
      <c r="K9507" s="4">
        <v>3168.87</v>
      </c>
      <c r="L9507" s="4">
        <v>2549.7689999999998</v>
      </c>
      <c r="M9507" s="4">
        <v>2023.386</v>
      </c>
      <c r="N9507" s="4">
        <v>1632.952</v>
      </c>
      <c r="O9507" s="4">
        <v>1342.3440000000001</v>
      </c>
      <c r="P9507" s="4">
        <v>1099.9860000000001</v>
      </c>
      <c r="Q9507" s="4">
        <v>937.91</v>
      </c>
      <c r="R9507" s="4">
        <v>746.71600000000001</v>
      </c>
      <c r="S9507" s="4">
        <v>579.55999999999995</v>
      </c>
      <c r="T9507" s="4">
        <v>426.34100000000001</v>
      </c>
      <c r="U9507" s="4">
        <v>286.13600000000002</v>
      </c>
      <c r="V9507" s="4">
        <v>166.20500000000001</v>
      </c>
      <c r="W9507" s="4">
        <v>77.504999999999995</v>
      </c>
      <c r="X9507" s="4">
        <v>25.88</v>
      </c>
      <c r="Y9507" s="4">
        <v>5.5620000000000003</v>
      </c>
      <c r="Z9507" s="4">
        <v>0.69199999999999995</v>
      </c>
      <c r="AA9507" s="4">
        <v>0.05</v>
      </c>
      <c r="AB9507" s="4">
        <v>148</v>
      </c>
      <c r="AE9507" s="4">
        <v>109.68899999999999</v>
      </c>
    </row>
    <row r="9508" spans="1:31">
      <c r="A9508" s="8">
        <v>11857</v>
      </c>
      <c r="B9508" s="8" t="s">
        <v>895</v>
      </c>
      <c r="C9508" s="9" t="s">
        <v>898</v>
      </c>
      <c r="D9508" s="5">
        <v>3</v>
      </c>
      <c r="E9508" s="6">
        <v>834</v>
      </c>
      <c r="F9508" s="5">
        <v>2001</v>
      </c>
      <c r="G9508" s="4">
        <v>6079.3090000000002</v>
      </c>
      <c r="H9508" s="4">
        <v>5091.4319999999998</v>
      </c>
      <c r="I9508" s="4">
        <v>4439.2870000000003</v>
      </c>
      <c r="J9508" s="4">
        <v>3832.7820000000002</v>
      </c>
      <c r="K9508" s="4">
        <v>3257.8449999999998</v>
      </c>
      <c r="L9508" s="4">
        <v>2633.4209999999998</v>
      </c>
      <c r="M9508" s="4">
        <v>2079.0630000000001</v>
      </c>
      <c r="N9508" s="4">
        <v>1667.67</v>
      </c>
      <c r="O9508" s="4">
        <v>1370.202</v>
      </c>
      <c r="P9508" s="4">
        <v>1122.3309999999999</v>
      </c>
      <c r="Q9508" s="4">
        <v>954.87599999999998</v>
      </c>
      <c r="R9508" s="4">
        <v>768.846</v>
      </c>
      <c r="S9508" s="4">
        <v>595.32600000000002</v>
      </c>
      <c r="T9508" s="4">
        <v>438.45100000000002</v>
      </c>
      <c r="U9508" s="4">
        <v>295.15699999999998</v>
      </c>
      <c r="V9508" s="4">
        <v>172.77600000000001</v>
      </c>
      <c r="W9508" s="4">
        <v>82.126999999999995</v>
      </c>
      <c r="X9508" s="4">
        <v>28.707000000000001</v>
      </c>
      <c r="Y9508" s="4">
        <v>6.6180000000000003</v>
      </c>
      <c r="Z9508" s="4">
        <v>0.79400000000000004</v>
      </c>
      <c r="AA9508" s="4">
        <v>5.2999999999999999E-2</v>
      </c>
      <c r="AB9508" s="4">
        <v>148</v>
      </c>
      <c r="AE9508" s="4">
        <v>118.29900000000001</v>
      </c>
    </row>
    <row r="9509" spans="1:31">
      <c r="A9509" s="8">
        <v>12089</v>
      </c>
      <c r="B9509" s="8" t="s">
        <v>895</v>
      </c>
      <c r="C9509" s="9" t="s">
        <v>898</v>
      </c>
      <c r="D9509" s="5">
        <v>3</v>
      </c>
      <c r="E9509" s="6">
        <v>834</v>
      </c>
      <c r="F9509" s="5">
        <v>2002</v>
      </c>
      <c r="G9509" s="4">
        <v>6256.7740000000003</v>
      </c>
      <c r="H9509" s="4">
        <v>5212.0110000000004</v>
      </c>
      <c r="I9509" s="4">
        <v>4533.7070000000003</v>
      </c>
      <c r="J9509" s="4">
        <v>3932.9879999999998</v>
      </c>
      <c r="K9509" s="4">
        <v>3346.3380000000002</v>
      </c>
      <c r="L9509" s="4">
        <v>2725.6660000000002</v>
      </c>
      <c r="M9509" s="4">
        <v>2140.9</v>
      </c>
      <c r="N9509" s="4">
        <v>1704.212</v>
      </c>
      <c r="O9509" s="4">
        <v>1396.7080000000001</v>
      </c>
      <c r="P9509" s="4">
        <v>1147.895</v>
      </c>
      <c r="Q9509" s="4">
        <v>968.82299999999998</v>
      </c>
      <c r="R9509" s="4">
        <v>793.24900000000002</v>
      </c>
      <c r="S9509" s="4">
        <v>612.13400000000001</v>
      </c>
      <c r="T9509" s="4">
        <v>451.68200000000002</v>
      </c>
      <c r="U9509" s="4">
        <v>304.77</v>
      </c>
      <c r="V9509" s="4">
        <v>179.22499999999999</v>
      </c>
      <c r="W9509" s="4">
        <v>86.076999999999998</v>
      </c>
      <c r="X9509" s="4">
        <v>30.888000000000002</v>
      </c>
      <c r="Y9509" s="4">
        <v>7.4130000000000003</v>
      </c>
      <c r="Z9509" s="4">
        <v>0.97799999999999998</v>
      </c>
      <c r="AA9509" s="4">
        <v>5.6000000000000001E-2</v>
      </c>
      <c r="AB9509" s="4">
        <v>148</v>
      </c>
      <c r="AE9509" s="4">
        <v>125.41200000000001</v>
      </c>
    </row>
    <row r="9510" spans="1:31">
      <c r="A9510" s="8">
        <v>12321</v>
      </c>
      <c r="B9510" s="8" t="s">
        <v>895</v>
      </c>
      <c r="C9510" s="9" t="s">
        <v>898</v>
      </c>
      <c r="D9510" s="5">
        <v>3</v>
      </c>
      <c r="E9510" s="6">
        <v>834</v>
      </c>
      <c r="F9510" s="5">
        <v>2003</v>
      </c>
      <c r="G9510" s="4">
        <v>6444.1940000000004</v>
      </c>
      <c r="H9510" s="4">
        <v>5336.8130000000001</v>
      </c>
      <c r="I9510" s="4">
        <v>4629.4589999999998</v>
      </c>
      <c r="J9510" s="4">
        <v>4037.31</v>
      </c>
      <c r="K9510" s="4">
        <v>3436.0349999999999</v>
      </c>
      <c r="L9510" s="4">
        <v>2824.7150000000001</v>
      </c>
      <c r="M9510" s="4">
        <v>2209.9050000000002</v>
      </c>
      <c r="N9510" s="4">
        <v>1743.7840000000001</v>
      </c>
      <c r="O9510" s="4">
        <v>1422.614</v>
      </c>
      <c r="P9510" s="4">
        <v>1175.194</v>
      </c>
      <c r="Q9510" s="4">
        <v>981.61800000000005</v>
      </c>
      <c r="R9510" s="4">
        <v>818.34799999999996</v>
      </c>
      <c r="S9510" s="4">
        <v>630.35799999999995</v>
      </c>
      <c r="T9510" s="4">
        <v>466.17500000000001</v>
      </c>
      <c r="U9510" s="4">
        <v>315.226</v>
      </c>
      <c r="V9510" s="4">
        <v>185.79300000000001</v>
      </c>
      <c r="W9510" s="4">
        <v>89.412999999999997</v>
      </c>
      <c r="X9510" s="4">
        <v>32.255000000000003</v>
      </c>
      <c r="Y9510" s="4">
        <v>7.8579999999999997</v>
      </c>
      <c r="Z9510" s="4">
        <v>1.155</v>
      </c>
      <c r="AA9510" s="4">
        <v>5.8999999999999997E-2</v>
      </c>
      <c r="AB9510" s="4">
        <v>148</v>
      </c>
      <c r="AE9510" s="4">
        <v>130.74</v>
      </c>
    </row>
    <row r="9511" spans="1:31">
      <c r="A9511" s="8">
        <v>12553</v>
      </c>
      <c r="B9511" s="8" t="s">
        <v>895</v>
      </c>
      <c r="C9511" s="9" t="s">
        <v>898</v>
      </c>
      <c r="D9511" s="5">
        <v>3</v>
      </c>
      <c r="E9511" s="6">
        <v>834</v>
      </c>
      <c r="F9511" s="5">
        <v>2004</v>
      </c>
      <c r="G9511" s="4">
        <v>6642.3850000000002</v>
      </c>
      <c r="H9511" s="4">
        <v>5466.1559999999999</v>
      </c>
      <c r="I9511" s="4">
        <v>4728.4780000000001</v>
      </c>
      <c r="J9511" s="4">
        <v>4142.1109999999999</v>
      </c>
      <c r="K9511" s="4">
        <v>3530.2080000000001</v>
      </c>
      <c r="L9511" s="4">
        <v>2927.0450000000001</v>
      </c>
      <c r="M9511" s="4">
        <v>2287.0320000000002</v>
      </c>
      <c r="N9511" s="4">
        <v>1788.2080000000001</v>
      </c>
      <c r="O9511" s="4">
        <v>1449.296</v>
      </c>
      <c r="P9511" s="4">
        <v>1201.9190000000001</v>
      </c>
      <c r="Q9511" s="4">
        <v>996.12400000000002</v>
      </c>
      <c r="R9511" s="4">
        <v>841.84699999999998</v>
      </c>
      <c r="S9511" s="4">
        <v>650.54399999999998</v>
      </c>
      <c r="T9511" s="4">
        <v>482.02600000000001</v>
      </c>
      <c r="U9511" s="4">
        <v>326.69400000000002</v>
      </c>
      <c r="V9511" s="4">
        <v>192.68799999999999</v>
      </c>
      <c r="W9511" s="4">
        <v>92.292000000000002</v>
      </c>
      <c r="X9511" s="4">
        <v>32.795000000000002</v>
      </c>
      <c r="Y9511" s="4">
        <v>7.8390000000000004</v>
      </c>
      <c r="Z9511" s="4">
        <v>1.196</v>
      </c>
      <c r="AA9511" s="4">
        <v>6.3E-2</v>
      </c>
      <c r="AB9511" s="4">
        <v>148</v>
      </c>
      <c r="AE9511" s="4">
        <v>134.185</v>
      </c>
    </row>
    <row r="9512" spans="1:31">
      <c r="A9512" s="8">
        <v>12785</v>
      </c>
      <c r="B9512" s="8" t="s">
        <v>895</v>
      </c>
      <c r="C9512" s="9" t="s">
        <v>898</v>
      </c>
      <c r="D9512" s="5">
        <v>3</v>
      </c>
      <c r="E9512" s="6">
        <v>834</v>
      </c>
      <c r="F9512" s="5">
        <v>2005</v>
      </c>
      <c r="G9512" s="4">
        <v>6854.3239999999996</v>
      </c>
      <c r="H9512" s="4">
        <v>5600.4350000000004</v>
      </c>
      <c r="I9512" s="4">
        <v>4830.8019999999997</v>
      </c>
      <c r="J9512" s="4">
        <v>4244.9560000000001</v>
      </c>
      <c r="K9512" s="4">
        <v>3630.74</v>
      </c>
      <c r="L9512" s="4">
        <v>3029.9639999999999</v>
      </c>
      <c r="M9512" s="4">
        <v>2372.8009999999999</v>
      </c>
      <c r="N9512" s="4">
        <v>1839.1089999999999</v>
      </c>
      <c r="O9512" s="4">
        <v>1477.848</v>
      </c>
      <c r="P9512" s="4">
        <v>1226.636</v>
      </c>
      <c r="Q9512" s="4">
        <v>1013.823</v>
      </c>
      <c r="R9512" s="4">
        <v>862.399</v>
      </c>
      <c r="S9512" s="4">
        <v>672.80700000000002</v>
      </c>
      <c r="T9512" s="4">
        <v>499.25599999999997</v>
      </c>
      <c r="U9512" s="4">
        <v>339.29500000000002</v>
      </c>
      <c r="V9512" s="4">
        <v>200.136</v>
      </c>
      <c r="W9512" s="4">
        <v>94.962000000000003</v>
      </c>
      <c r="X9512" s="4">
        <v>32.590000000000003</v>
      </c>
      <c r="Y9512" s="4">
        <v>7.1630000000000003</v>
      </c>
      <c r="Z9512" s="4">
        <v>0.91100000000000003</v>
      </c>
      <c r="AA9512" s="4">
        <v>6.7000000000000004E-2</v>
      </c>
      <c r="AB9512" s="4">
        <v>148</v>
      </c>
      <c r="AE9512" s="4">
        <v>135.69300000000001</v>
      </c>
    </row>
    <row r="9513" spans="1:31">
      <c r="A9513" s="8">
        <v>13017</v>
      </c>
      <c r="B9513" s="8" t="s">
        <v>895</v>
      </c>
      <c r="C9513" s="9" t="s">
        <v>898</v>
      </c>
      <c r="D9513" s="5">
        <v>3</v>
      </c>
      <c r="E9513" s="6">
        <v>834</v>
      </c>
      <c r="F9513" s="5">
        <v>2006</v>
      </c>
      <c r="G9513" s="4">
        <v>7094.9709999999995</v>
      </c>
      <c r="H9513" s="4">
        <v>5765.4279999999999</v>
      </c>
      <c r="I9513" s="4">
        <v>4934.0219999999999</v>
      </c>
      <c r="J9513" s="4">
        <v>4334.8680000000004</v>
      </c>
      <c r="K9513" s="4">
        <v>3723.451</v>
      </c>
      <c r="L9513" s="4">
        <v>3121.5</v>
      </c>
      <c r="M9513" s="4">
        <v>2463.0520000000001</v>
      </c>
      <c r="N9513" s="4">
        <v>1899.3320000000001</v>
      </c>
      <c r="O9513" s="4">
        <v>1512.6020000000001</v>
      </c>
      <c r="P9513" s="4">
        <v>1252.0640000000001</v>
      </c>
      <c r="Q9513" s="4">
        <v>1033.7760000000001</v>
      </c>
      <c r="R9513" s="4">
        <v>877.62699999999995</v>
      </c>
      <c r="S9513" s="4">
        <v>692.976</v>
      </c>
      <c r="T9513" s="4">
        <v>513.52800000000002</v>
      </c>
      <c r="U9513" s="4">
        <v>350.096</v>
      </c>
      <c r="V9513" s="4">
        <v>208.09899999999999</v>
      </c>
      <c r="W9513" s="4">
        <v>100.583</v>
      </c>
      <c r="X9513" s="4">
        <v>36.01</v>
      </c>
      <c r="Y9513" s="4">
        <v>8.5120000000000005</v>
      </c>
      <c r="Z9513" s="4">
        <v>1.0409999999999999</v>
      </c>
      <c r="AA9513" s="4">
        <v>7.0999999999999994E-2</v>
      </c>
      <c r="AB9513" s="4">
        <v>148</v>
      </c>
      <c r="AE9513" s="4">
        <v>146.21700000000001</v>
      </c>
    </row>
    <row r="9514" spans="1:31">
      <c r="A9514" s="8">
        <v>13249</v>
      </c>
      <c r="B9514" s="8" t="s">
        <v>895</v>
      </c>
      <c r="C9514" s="9" t="s">
        <v>898</v>
      </c>
      <c r="D9514" s="5">
        <v>3</v>
      </c>
      <c r="E9514" s="6">
        <v>834</v>
      </c>
      <c r="F9514" s="5">
        <v>2007</v>
      </c>
      <c r="G9514" s="4">
        <v>7320.2629999999999</v>
      </c>
      <c r="H9514" s="4">
        <v>5950.5280000000002</v>
      </c>
      <c r="I9514" s="4">
        <v>5048.4229999999998</v>
      </c>
      <c r="J9514" s="4">
        <v>4427.3999999999996</v>
      </c>
      <c r="K9514" s="4">
        <v>3824.297</v>
      </c>
      <c r="L9514" s="4">
        <v>3212.7919999999999</v>
      </c>
      <c r="M9514" s="4">
        <v>2562.0349999999999</v>
      </c>
      <c r="N9514" s="4">
        <v>1966.663</v>
      </c>
      <c r="O9514" s="4">
        <v>1550.7159999999999</v>
      </c>
      <c r="P9514" s="4">
        <v>1277.7729999999999</v>
      </c>
      <c r="Q9514" s="4">
        <v>1057.8979999999999</v>
      </c>
      <c r="R9514" s="4">
        <v>891.00400000000002</v>
      </c>
      <c r="S9514" s="4">
        <v>715.95600000000002</v>
      </c>
      <c r="T9514" s="4">
        <v>529.14599999999996</v>
      </c>
      <c r="U9514" s="4">
        <v>361.911</v>
      </c>
      <c r="V9514" s="4">
        <v>216.184</v>
      </c>
      <c r="W9514" s="4">
        <v>105.604</v>
      </c>
      <c r="X9514" s="4">
        <v>38.703000000000003</v>
      </c>
      <c r="Y9514" s="4">
        <v>9.5449999999999999</v>
      </c>
      <c r="Z9514" s="4">
        <v>1.2689999999999999</v>
      </c>
      <c r="AA9514" s="4">
        <v>7.4999999999999997E-2</v>
      </c>
      <c r="AB9514" s="4">
        <v>148</v>
      </c>
      <c r="AE9514" s="4">
        <v>155.196</v>
      </c>
    </row>
    <row r="9515" spans="1:31">
      <c r="A9515" s="8">
        <v>13481</v>
      </c>
      <c r="B9515" s="8" t="s">
        <v>895</v>
      </c>
      <c r="C9515" s="9" t="s">
        <v>898</v>
      </c>
      <c r="D9515" s="5">
        <v>3</v>
      </c>
      <c r="E9515" s="6">
        <v>834</v>
      </c>
      <c r="F9515" s="5">
        <v>2008</v>
      </c>
      <c r="G9515" s="4">
        <v>7539.6319999999996</v>
      </c>
      <c r="H9515" s="4">
        <v>6152.384</v>
      </c>
      <c r="I9515" s="4">
        <v>5174.4110000000001</v>
      </c>
      <c r="J9515" s="4">
        <v>4523.1210000000001</v>
      </c>
      <c r="K9515" s="4">
        <v>3930.4369999999999</v>
      </c>
      <c r="L9515" s="4">
        <v>3305.4340000000002</v>
      </c>
      <c r="M9515" s="4">
        <v>2666.94</v>
      </c>
      <c r="N9515" s="4">
        <v>2041.1320000000001</v>
      </c>
      <c r="O9515" s="4">
        <v>1592.914</v>
      </c>
      <c r="P9515" s="4">
        <v>1304.213</v>
      </c>
      <c r="Q9515" s="4">
        <v>1084.546</v>
      </c>
      <c r="R9515" s="4">
        <v>904.03599999999994</v>
      </c>
      <c r="S9515" s="4">
        <v>740.17</v>
      </c>
      <c r="T9515" s="4">
        <v>546.42999999999995</v>
      </c>
      <c r="U9515" s="4">
        <v>374.93799999999999</v>
      </c>
      <c r="V9515" s="4">
        <v>224.625</v>
      </c>
      <c r="W9515" s="4">
        <v>110.08799999999999</v>
      </c>
      <c r="X9515" s="4">
        <v>40.500999999999998</v>
      </c>
      <c r="Y9515" s="4">
        <v>10.141999999999999</v>
      </c>
      <c r="Z9515" s="4">
        <v>1.4930000000000001</v>
      </c>
      <c r="AA9515" s="4">
        <v>0.08</v>
      </c>
      <c r="AB9515" s="4">
        <v>148</v>
      </c>
      <c r="AE9515" s="4">
        <v>162.304</v>
      </c>
    </row>
    <row r="9516" spans="1:31">
      <c r="A9516" s="8">
        <v>13713</v>
      </c>
      <c r="B9516" s="8" t="s">
        <v>895</v>
      </c>
      <c r="C9516" s="9" t="s">
        <v>898</v>
      </c>
      <c r="D9516" s="5">
        <v>3</v>
      </c>
      <c r="E9516" s="6">
        <v>834</v>
      </c>
      <c r="F9516" s="5">
        <v>2009</v>
      </c>
      <c r="G9516" s="4">
        <v>7765.5290000000005</v>
      </c>
      <c r="H9516" s="4">
        <v>6363.6009999999997</v>
      </c>
      <c r="I9516" s="4">
        <v>5313.527</v>
      </c>
      <c r="J9516" s="4">
        <v>4623.7479999999996</v>
      </c>
      <c r="K9516" s="4">
        <v>4037.4490000000001</v>
      </c>
      <c r="L9516" s="4">
        <v>3402.2869999999998</v>
      </c>
      <c r="M9516" s="4">
        <v>2773.3049999999998</v>
      </c>
      <c r="N9516" s="4">
        <v>2122.777</v>
      </c>
      <c r="O9516" s="4">
        <v>1640.421</v>
      </c>
      <c r="P9516" s="4">
        <v>1332.278</v>
      </c>
      <c r="Q9516" s="4">
        <v>1111.2739999999999</v>
      </c>
      <c r="R9516" s="4">
        <v>919.12099999999998</v>
      </c>
      <c r="S9516" s="4">
        <v>763.327</v>
      </c>
      <c r="T9516" s="4">
        <v>565.81500000000005</v>
      </c>
      <c r="U9516" s="4">
        <v>389.25</v>
      </c>
      <c r="V9516" s="4">
        <v>233.6</v>
      </c>
      <c r="W9516" s="4">
        <v>114.18600000000001</v>
      </c>
      <c r="X9516" s="4">
        <v>41.418999999999997</v>
      </c>
      <c r="Y9516" s="4">
        <v>10.18</v>
      </c>
      <c r="Z9516" s="4">
        <v>1.5589999999999999</v>
      </c>
      <c r="AA9516" s="4">
        <v>8.5000000000000006E-2</v>
      </c>
      <c r="AB9516" s="4">
        <v>148</v>
      </c>
      <c r="AE9516" s="4">
        <v>167.429</v>
      </c>
    </row>
    <row r="9517" spans="1:31">
      <c r="A9517" s="8">
        <v>13945</v>
      </c>
      <c r="B9517" s="8" t="s">
        <v>895</v>
      </c>
      <c r="C9517" s="9" t="s">
        <v>898</v>
      </c>
      <c r="D9517" s="5">
        <v>3</v>
      </c>
      <c r="E9517" s="6">
        <v>834</v>
      </c>
      <c r="F9517" s="5">
        <v>2010</v>
      </c>
      <c r="G9517" s="4">
        <v>8009.5439999999999</v>
      </c>
      <c r="H9517" s="4">
        <v>6574.2439999999997</v>
      </c>
      <c r="I9517" s="4">
        <v>5467.2389999999996</v>
      </c>
      <c r="J9517" s="4">
        <v>4731.049</v>
      </c>
      <c r="K9517" s="4">
        <v>4142.6909999999998</v>
      </c>
      <c r="L9517" s="4">
        <v>3505.0160000000001</v>
      </c>
      <c r="M9517" s="4">
        <v>2878.3649999999998</v>
      </c>
      <c r="N9517" s="4">
        <v>2211.6480000000001</v>
      </c>
      <c r="O9517" s="4">
        <v>1694.259</v>
      </c>
      <c r="P9517" s="4">
        <v>1362.673</v>
      </c>
      <c r="Q9517" s="4">
        <v>1136.6489999999999</v>
      </c>
      <c r="R9517" s="4">
        <v>937.55799999999999</v>
      </c>
      <c r="S9517" s="4">
        <v>784.11</v>
      </c>
      <c r="T9517" s="4">
        <v>587.41300000000001</v>
      </c>
      <c r="U9517" s="4">
        <v>404.90499999999997</v>
      </c>
      <c r="V9517" s="4">
        <v>243.33</v>
      </c>
      <c r="W9517" s="4">
        <v>118.17100000000001</v>
      </c>
      <c r="X9517" s="4">
        <v>41.597999999999999</v>
      </c>
      <c r="Y9517" s="4">
        <v>9.4469999999999992</v>
      </c>
      <c r="Z9517" s="4">
        <v>1.2270000000000001</v>
      </c>
      <c r="AA9517" s="4">
        <v>0.09</v>
      </c>
      <c r="AB9517" s="4">
        <v>148</v>
      </c>
      <c r="AE9517" s="4">
        <v>170.53299999999999</v>
      </c>
    </row>
    <row r="9518" spans="1:31">
      <c r="A9518" s="8">
        <v>25</v>
      </c>
      <c r="B9518" s="8" t="s">
        <v>894</v>
      </c>
      <c r="C9518" s="9" t="s">
        <v>898</v>
      </c>
      <c r="D9518" s="5">
        <v>3</v>
      </c>
      <c r="E9518" s="6">
        <v>834</v>
      </c>
      <c r="F9518" s="5">
        <v>2011</v>
      </c>
      <c r="G9518" s="4">
        <v>8266.9660000000003</v>
      </c>
      <c r="H9518" s="4">
        <v>6806.491</v>
      </c>
      <c r="I9518" s="4">
        <v>5635.8940000000002</v>
      </c>
      <c r="J9518" s="4">
        <v>4838.8810000000003</v>
      </c>
      <c r="K9518" s="4">
        <v>4237.8620000000001</v>
      </c>
      <c r="L9518" s="4">
        <v>3604.9349999999999</v>
      </c>
      <c r="M9518" s="4">
        <v>2978.4740000000002</v>
      </c>
      <c r="N9518" s="4">
        <v>2310.067</v>
      </c>
      <c r="O9518" s="4">
        <v>1759.5650000000001</v>
      </c>
      <c r="P9518" s="4">
        <v>1399.348</v>
      </c>
      <c r="Q9518" s="4">
        <v>1162.383</v>
      </c>
      <c r="R9518" s="4">
        <v>957.44299999999998</v>
      </c>
      <c r="S9518" s="4">
        <v>799.02099999999996</v>
      </c>
      <c r="T9518" s="4">
        <v>606.447</v>
      </c>
      <c r="U9518" s="4">
        <v>418.04</v>
      </c>
      <c r="V9518" s="4">
        <v>253.06800000000001</v>
      </c>
      <c r="W9518" s="4">
        <v>125.05500000000001</v>
      </c>
      <c r="X9518" s="4">
        <v>45.871000000000002</v>
      </c>
      <c r="Y9518" s="4">
        <v>11.175000000000001</v>
      </c>
      <c r="Z9518" s="4">
        <v>1.4039999999999999</v>
      </c>
      <c r="AA9518" s="4">
        <v>9.6000000000000002E-2</v>
      </c>
      <c r="AB9518" s="4">
        <v>148</v>
      </c>
      <c r="AE9518" s="4">
        <v>183.601</v>
      </c>
    </row>
    <row r="9519" spans="1:31">
      <c r="A9519" s="8">
        <v>257</v>
      </c>
      <c r="B9519" s="8" t="s">
        <v>894</v>
      </c>
      <c r="C9519" s="9" t="s">
        <v>898</v>
      </c>
      <c r="D9519" s="5">
        <v>3</v>
      </c>
      <c r="E9519" s="6">
        <v>834</v>
      </c>
      <c r="F9519" s="5">
        <v>2012</v>
      </c>
      <c r="G9519" s="4">
        <v>8520.8179999999993</v>
      </c>
      <c r="H9519" s="4">
        <v>7046.4889999999996</v>
      </c>
      <c r="I9519" s="4">
        <v>5824.3720000000003</v>
      </c>
      <c r="J9519" s="4">
        <v>4955.8590000000004</v>
      </c>
      <c r="K9519" s="4">
        <v>4333.9650000000001</v>
      </c>
      <c r="L9519" s="4">
        <v>3710.9090000000001</v>
      </c>
      <c r="M9519" s="4">
        <v>3076.1329999999998</v>
      </c>
      <c r="N9519" s="4">
        <v>2415.6860000000001</v>
      </c>
      <c r="O9519" s="4">
        <v>1831.6279999999999</v>
      </c>
      <c r="P9519" s="4">
        <v>1439.6849999999999</v>
      </c>
      <c r="Q9519" s="4">
        <v>1188.796</v>
      </c>
      <c r="R9519" s="4">
        <v>981.48099999999999</v>
      </c>
      <c r="S9519" s="4">
        <v>812.495</v>
      </c>
      <c r="T9519" s="4">
        <v>628.06600000000003</v>
      </c>
      <c r="U9519" s="4">
        <v>432.08100000000002</v>
      </c>
      <c r="V9519" s="4">
        <v>263.03399999999999</v>
      </c>
      <c r="W9519" s="4">
        <v>131.29300000000001</v>
      </c>
      <c r="X9519" s="4">
        <v>49.284999999999997</v>
      </c>
      <c r="Y9519" s="4">
        <v>12.487</v>
      </c>
      <c r="Z9519" s="4">
        <v>1.7030000000000001</v>
      </c>
      <c r="AA9519" s="4">
        <v>0.10199999999999999</v>
      </c>
      <c r="AB9519" s="4">
        <v>148</v>
      </c>
      <c r="AE9519" s="4">
        <v>194.87</v>
      </c>
    </row>
    <row r="9520" spans="1:31">
      <c r="A9520" s="8">
        <v>489</v>
      </c>
      <c r="B9520" s="8" t="s">
        <v>894</v>
      </c>
      <c r="C9520" s="9" t="s">
        <v>898</v>
      </c>
      <c r="D9520" s="5">
        <v>3</v>
      </c>
      <c r="E9520" s="6">
        <v>834</v>
      </c>
      <c r="F9520" s="5">
        <v>2013</v>
      </c>
      <c r="G9520" s="4">
        <v>8776.0640000000003</v>
      </c>
      <c r="H9520" s="4">
        <v>7290.3680000000004</v>
      </c>
      <c r="I9520" s="4">
        <v>6029.6450000000004</v>
      </c>
      <c r="J9520" s="4">
        <v>5083.8519999999999</v>
      </c>
      <c r="K9520" s="4">
        <v>4432.4359999999997</v>
      </c>
      <c r="L9520" s="4">
        <v>3820.5569999999998</v>
      </c>
      <c r="M9520" s="4">
        <v>3173.1709999999998</v>
      </c>
      <c r="N9520" s="4">
        <v>2525.4209999999998</v>
      </c>
      <c r="O9520" s="4">
        <v>1910.29</v>
      </c>
      <c r="P9520" s="4">
        <v>1484.4929999999999</v>
      </c>
      <c r="Q9520" s="4">
        <v>1216.414</v>
      </c>
      <c r="R9520" s="4">
        <v>1008.193</v>
      </c>
      <c r="S9520" s="4">
        <v>826.053</v>
      </c>
      <c r="T9520" s="4">
        <v>650.95699999999999</v>
      </c>
      <c r="U9520" s="4">
        <v>447.55500000000001</v>
      </c>
      <c r="V9520" s="4">
        <v>273.52699999999999</v>
      </c>
      <c r="W9520" s="4">
        <v>137.00399999999999</v>
      </c>
      <c r="X9520" s="4">
        <v>51.646999999999998</v>
      </c>
      <c r="Y9520" s="4">
        <v>13.249000000000001</v>
      </c>
      <c r="Z9520" s="4">
        <v>1.998</v>
      </c>
      <c r="AA9520" s="4">
        <v>0.108</v>
      </c>
      <c r="AB9520" s="4">
        <v>148</v>
      </c>
      <c r="AE9520" s="4">
        <v>204.006</v>
      </c>
    </row>
    <row r="9521" spans="1:31">
      <c r="A9521" s="8">
        <v>721</v>
      </c>
      <c r="B9521" s="8" t="s">
        <v>894</v>
      </c>
      <c r="C9521" s="9" t="s">
        <v>898</v>
      </c>
      <c r="D9521" s="5">
        <v>3</v>
      </c>
      <c r="E9521" s="6">
        <v>834</v>
      </c>
      <c r="F9521" s="5">
        <v>2014</v>
      </c>
      <c r="G9521" s="4">
        <v>9036.2849999999999</v>
      </c>
      <c r="H9521" s="4">
        <v>7535.2060000000001</v>
      </c>
      <c r="I9521" s="4">
        <v>6245.9970000000003</v>
      </c>
      <c r="J9521" s="4">
        <v>5226.1980000000003</v>
      </c>
      <c r="K9521" s="4">
        <v>4535.8209999999999</v>
      </c>
      <c r="L9521" s="4">
        <v>3930.0619999999999</v>
      </c>
      <c r="M9521" s="4">
        <v>3272.8429999999998</v>
      </c>
      <c r="N9521" s="4">
        <v>2634.893</v>
      </c>
      <c r="O9521" s="4">
        <v>1995.508</v>
      </c>
      <c r="P9521" s="4">
        <v>1535.0039999999999</v>
      </c>
      <c r="Q9521" s="4">
        <v>1246.2139999999999</v>
      </c>
      <c r="R9521" s="4">
        <v>1035.4380000000001</v>
      </c>
      <c r="S9521" s="4">
        <v>842.005</v>
      </c>
      <c r="T9521" s="4">
        <v>673.18299999999999</v>
      </c>
      <c r="U9521" s="4">
        <v>465.03</v>
      </c>
      <c r="V9521" s="4">
        <v>284.76799999999997</v>
      </c>
      <c r="W9521" s="4">
        <v>142.393</v>
      </c>
      <c r="X9521" s="4">
        <v>53.005000000000003</v>
      </c>
      <c r="Y9521" s="4">
        <v>13.331</v>
      </c>
      <c r="Z9521" s="4">
        <v>2.0910000000000002</v>
      </c>
      <c r="AA9521" s="4">
        <v>0.115</v>
      </c>
      <c r="AB9521" s="4">
        <v>148</v>
      </c>
      <c r="AE9521" s="4">
        <v>210.935</v>
      </c>
    </row>
    <row r="9522" spans="1:31">
      <c r="A9522" s="8">
        <v>953</v>
      </c>
      <c r="B9522" s="8" t="s">
        <v>894</v>
      </c>
      <c r="C9522" s="9" t="s">
        <v>898</v>
      </c>
      <c r="D9522" s="5">
        <v>3</v>
      </c>
      <c r="E9522" s="6">
        <v>834</v>
      </c>
      <c r="F9522" s="5">
        <v>2015</v>
      </c>
      <c r="G9522" s="4">
        <v>9305.2780000000002</v>
      </c>
      <c r="H9522" s="4">
        <v>7778.6880000000001</v>
      </c>
      <c r="I9522" s="4">
        <v>6467.8010000000004</v>
      </c>
      <c r="J9522" s="4">
        <v>5385.0389999999998</v>
      </c>
      <c r="K9522" s="4">
        <v>4645.9399999999996</v>
      </c>
      <c r="L9522" s="4">
        <v>4037.1289999999999</v>
      </c>
      <c r="M9522" s="4">
        <v>3377.0540000000001</v>
      </c>
      <c r="N9522" s="4">
        <v>2741.4630000000002</v>
      </c>
      <c r="O9522" s="4">
        <v>2087.0230000000001</v>
      </c>
      <c r="P9522" s="4">
        <v>1591.9559999999999</v>
      </c>
      <c r="Q9522" s="4">
        <v>1278.8879999999999</v>
      </c>
      <c r="R9522" s="4">
        <v>1061.9760000000001</v>
      </c>
      <c r="S9522" s="4">
        <v>861.54399999999998</v>
      </c>
      <c r="T9522" s="4">
        <v>693.67200000000003</v>
      </c>
      <c r="U9522" s="4">
        <v>484.71300000000002</v>
      </c>
      <c r="V9522" s="4">
        <v>296.98899999999998</v>
      </c>
      <c r="W9522" s="4">
        <v>147.798</v>
      </c>
      <c r="X9522" s="4">
        <v>53.567999999999998</v>
      </c>
      <c r="Y9522" s="4">
        <v>12.523</v>
      </c>
      <c r="Z9522" s="4">
        <v>1.6779999999999999</v>
      </c>
      <c r="AA9522" s="4">
        <v>0.123</v>
      </c>
      <c r="AB9522" s="4">
        <v>148</v>
      </c>
      <c r="AE9522" s="4">
        <v>215.69</v>
      </c>
    </row>
    <row r="9523" spans="1:31">
      <c r="A9523" s="8">
        <v>1185</v>
      </c>
      <c r="B9523" s="8" t="s">
        <v>894</v>
      </c>
      <c r="C9523" s="9" t="s">
        <v>898</v>
      </c>
      <c r="D9523" s="5">
        <v>3</v>
      </c>
      <c r="E9523" s="6">
        <v>834</v>
      </c>
      <c r="F9523" s="5">
        <v>2016</v>
      </c>
      <c r="G9523" s="4">
        <v>9584.3629999999994</v>
      </c>
      <c r="H9523" s="4">
        <v>8042.8</v>
      </c>
      <c r="I9523" s="4">
        <v>6695.5789999999997</v>
      </c>
      <c r="J9523" s="4">
        <v>5555.8149999999996</v>
      </c>
      <c r="K9523" s="4">
        <v>4755.9690000000001</v>
      </c>
      <c r="L9523" s="4">
        <v>4136.2269999999999</v>
      </c>
      <c r="M9523" s="4">
        <v>3481.2649999999999</v>
      </c>
      <c r="N9523" s="4">
        <v>2844.4450000000002</v>
      </c>
      <c r="O9523" s="4">
        <v>2185.9929999999999</v>
      </c>
      <c r="P9523" s="4">
        <v>1656.3869999999999</v>
      </c>
      <c r="Q9523" s="4">
        <v>1314.4469999999999</v>
      </c>
      <c r="R9523" s="4">
        <v>1086.4010000000001</v>
      </c>
      <c r="S9523" s="4">
        <v>880.24400000000003</v>
      </c>
      <c r="T9523" s="4">
        <v>707.43499999999995</v>
      </c>
      <c r="U9523" s="4">
        <v>501.73099999999999</v>
      </c>
      <c r="V9523" s="4">
        <v>308.488</v>
      </c>
      <c r="W9523" s="4">
        <v>156.08799999999999</v>
      </c>
      <c r="X9523" s="4">
        <v>58.856999999999999</v>
      </c>
      <c r="Y9523" s="4">
        <v>14.765000000000001</v>
      </c>
      <c r="Z9523" s="4">
        <v>1.91</v>
      </c>
      <c r="AA9523" s="4">
        <v>0.13100000000000001</v>
      </c>
      <c r="AB9523" s="4">
        <v>148</v>
      </c>
      <c r="AE9523" s="4">
        <v>231.751</v>
      </c>
    </row>
    <row r="9524" spans="1:31">
      <c r="A9524" s="8">
        <v>1417</v>
      </c>
      <c r="B9524" s="8" t="s">
        <v>894</v>
      </c>
      <c r="C9524" s="9" t="s">
        <v>898</v>
      </c>
      <c r="D9524" s="5">
        <v>3</v>
      </c>
      <c r="E9524" s="6">
        <v>834</v>
      </c>
      <c r="F9524" s="5">
        <v>2017</v>
      </c>
      <c r="G9524" s="4">
        <v>9860.8880000000008</v>
      </c>
      <c r="H9524" s="4">
        <v>8309.0540000000001</v>
      </c>
      <c r="I9524" s="4">
        <v>6932.0510000000004</v>
      </c>
      <c r="J9524" s="4">
        <v>5744.7479999999996</v>
      </c>
      <c r="K9524" s="4">
        <v>4873.0209999999997</v>
      </c>
      <c r="L9524" s="4">
        <v>4234.21</v>
      </c>
      <c r="M9524" s="4">
        <v>3589.7139999999999</v>
      </c>
      <c r="N9524" s="4">
        <v>2943.7310000000002</v>
      </c>
      <c r="O9524" s="4">
        <v>2291.2710000000002</v>
      </c>
      <c r="P9524" s="4">
        <v>1727.172</v>
      </c>
      <c r="Q9524" s="4">
        <v>1353.4770000000001</v>
      </c>
      <c r="R9524" s="4">
        <v>1111.568</v>
      </c>
      <c r="S9524" s="4">
        <v>902.85799999999995</v>
      </c>
      <c r="T9524" s="4">
        <v>719.98699999999997</v>
      </c>
      <c r="U9524" s="4">
        <v>520.75699999999995</v>
      </c>
      <c r="V9524" s="4">
        <v>320.02</v>
      </c>
      <c r="W9524" s="4">
        <v>163.63999999999999</v>
      </c>
      <c r="X9524" s="4">
        <v>63.093000000000004</v>
      </c>
      <c r="Y9524" s="4">
        <v>16.463000000000001</v>
      </c>
      <c r="Z9524" s="4">
        <v>2.294</v>
      </c>
      <c r="AA9524" s="4">
        <v>0.14099999999999999</v>
      </c>
      <c r="AB9524" s="4">
        <v>148</v>
      </c>
      <c r="AE9524" s="4">
        <v>245.631</v>
      </c>
    </row>
    <row r="9525" spans="1:31">
      <c r="A9525" s="8">
        <v>1649</v>
      </c>
      <c r="B9525" s="8" t="s">
        <v>894</v>
      </c>
      <c r="C9525" s="9" t="s">
        <v>898</v>
      </c>
      <c r="D9525" s="5">
        <v>3</v>
      </c>
      <c r="E9525" s="6">
        <v>834</v>
      </c>
      <c r="F9525" s="5">
        <v>2018</v>
      </c>
      <c r="G9525" s="4">
        <v>10133.73</v>
      </c>
      <c r="H9525" s="4">
        <v>8574.6610000000001</v>
      </c>
      <c r="I9525" s="4">
        <v>7176.3670000000002</v>
      </c>
      <c r="J9525" s="4">
        <v>5948.8339999999998</v>
      </c>
      <c r="K9525" s="4">
        <v>5000.1099999999997</v>
      </c>
      <c r="L9525" s="4">
        <v>4333.1329999999998</v>
      </c>
      <c r="M9525" s="4">
        <v>3700.4360000000001</v>
      </c>
      <c r="N9525" s="4">
        <v>3041.3119999999999</v>
      </c>
      <c r="O9525" s="4">
        <v>2399.915</v>
      </c>
      <c r="P9525" s="4">
        <v>1804.3320000000001</v>
      </c>
      <c r="Q9525" s="4">
        <v>1396.8789999999999</v>
      </c>
      <c r="R9525" s="4">
        <v>1138.0809999999999</v>
      </c>
      <c r="S9525" s="4">
        <v>928.17399999999998</v>
      </c>
      <c r="T9525" s="4">
        <v>732.90800000000002</v>
      </c>
      <c r="U9525" s="4">
        <v>540.88900000000001</v>
      </c>
      <c r="V9525" s="4">
        <v>332.26100000000002</v>
      </c>
      <c r="W9525" s="4">
        <v>170.65299999999999</v>
      </c>
      <c r="X9525" s="4">
        <v>66.063999999999993</v>
      </c>
      <c r="Y9525" s="4">
        <v>17.437000000000001</v>
      </c>
      <c r="Z9525" s="4">
        <v>2.6760000000000002</v>
      </c>
      <c r="AA9525" s="4">
        <v>0.151</v>
      </c>
      <c r="AB9525" s="4">
        <v>148</v>
      </c>
      <c r="AE9525" s="4">
        <v>256.98099999999999</v>
      </c>
    </row>
    <row r="9526" spans="1:31">
      <c r="A9526" s="8">
        <v>1881</v>
      </c>
      <c r="B9526" s="8" t="s">
        <v>894</v>
      </c>
      <c r="C9526" s="9" t="s">
        <v>898</v>
      </c>
      <c r="D9526" s="5">
        <v>3</v>
      </c>
      <c r="E9526" s="6">
        <v>834</v>
      </c>
      <c r="F9526" s="5">
        <v>2019</v>
      </c>
      <c r="G9526" s="4">
        <v>10398.664000000001</v>
      </c>
      <c r="H9526" s="4">
        <v>8838.0859999999993</v>
      </c>
      <c r="I9526" s="4">
        <v>7427.0020000000004</v>
      </c>
      <c r="J9526" s="4">
        <v>6163.8090000000002</v>
      </c>
      <c r="K9526" s="4">
        <v>5141.71</v>
      </c>
      <c r="L9526" s="4">
        <v>4436.2700000000004</v>
      </c>
      <c r="M9526" s="4">
        <v>3810.1460000000002</v>
      </c>
      <c r="N9526" s="4">
        <v>3140.7579999999998</v>
      </c>
      <c r="O9526" s="4">
        <v>2507.8879999999999</v>
      </c>
      <c r="P9526" s="4">
        <v>1887.9870000000001</v>
      </c>
      <c r="Q9526" s="4">
        <v>1446.028</v>
      </c>
      <c r="R9526" s="4">
        <v>1167.0050000000001</v>
      </c>
      <c r="S9526" s="4">
        <v>954.38400000000001</v>
      </c>
      <c r="T9526" s="4">
        <v>748.43</v>
      </c>
      <c r="U9526" s="4">
        <v>560.61599999999999</v>
      </c>
      <c r="V9526" s="4">
        <v>345.92099999999999</v>
      </c>
      <c r="W9526" s="4">
        <v>177.39599999999999</v>
      </c>
      <c r="X9526" s="4">
        <v>67.867000000000004</v>
      </c>
      <c r="Y9526" s="4">
        <v>17.556000000000001</v>
      </c>
      <c r="Z9526" s="4">
        <v>2.8039999999999998</v>
      </c>
      <c r="AA9526" s="4">
        <v>0.161</v>
      </c>
      <c r="AB9526" s="4">
        <v>148</v>
      </c>
      <c r="AE9526" s="4">
        <v>265.78399999999999</v>
      </c>
    </row>
    <row r="9527" spans="1:31">
      <c r="A9527" s="8">
        <v>2113</v>
      </c>
      <c r="B9527" s="8" t="s">
        <v>894</v>
      </c>
      <c r="C9527" s="9" t="s">
        <v>898</v>
      </c>
      <c r="D9527" s="5">
        <v>3</v>
      </c>
      <c r="E9527" s="6">
        <v>834</v>
      </c>
      <c r="F9527" s="5">
        <v>2020</v>
      </c>
      <c r="G9527" s="4">
        <v>10654.325999999999</v>
      </c>
      <c r="H9527" s="4">
        <v>9098.1380000000008</v>
      </c>
      <c r="I9527" s="4">
        <v>7681.1350000000002</v>
      </c>
      <c r="J9527" s="4">
        <v>6386.8919999999998</v>
      </c>
      <c r="K9527" s="4">
        <v>5300.509</v>
      </c>
      <c r="L9527" s="4">
        <v>4546.0429999999997</v>
      </c>
      <c r="M9527" s="4">
        <v>3917.0140000000001</v>
      </c>
      <c r="N9527" s="4">
        <v>3244.2820000000002</v>
      </c>
      <c r="O9527" s="4">
        <v>2612.819</v>
      </c>
      <c r="P9527" s="4">
        <v>1977.88</v>
      </c>
      <c r="Q9527" s="4">
        <v>1501.7719999999999</v>
      </c>
      <c r="R9527" s="4">
        <v>1199.0909999999999</v>
      </c>
      <c r="S9527" s="4">
        <v>980.45100000000002</v>
      </c>
      <c r="T9527" s="4">
        <v>767.70799999999997</v>
      </c>
      <c r="U9527" s="4">
        <v>579.16800000000001</v>
      </c>
      <c r="V9527" s="4">
        <v>361.41699999999997</v>
      </c>
      <c r="W9527" s="4">
        <v>184.29400000000001</v>
      </c>
      <c r="X9527" s="4">
        <v>68.802999999999997</v>
      </c>
      <c r="Y9527" s="4">
        <v>16.606999999999999</v>
      </c>
      <c r="Z9527" s="4">
        <v>2.2879999999999998</v>
      </c>
      <c r="AA9527" s="4">
        <v>0.17199999999999999</v>
      </c>
      <c r="AB9527" s="4">
        <v>148</v>
      </c>
      <c r="AE9527" s="4">
        <v>272.16399999999999</v>
      </c>
    </row>
    <row r="9528" spans="1:31">
      <c r="A9528" s="8">
        <v>2345</v>
      </c>
      <c r="B9528" s="8" t="s">
        <v>894</v>
      </c>
      <c r="C9528" s="9" t="s">
        <v>898</v>
      </c>
      <c r="D9528" s="5">
        <v>3</v>
      </c>
      <c r="E9528" s="6">
        <v>834</v>
      </c>
      <c r="F9528" s="5">
        <v>2021</v>
      </c>
      <c r="G9528" s="4">
        <v>10920.343000000001</v>
      </c>
      <c r="H9528" s="4">
        <v>9375.2530000000006</v>
      </c>
      <c r="I9528" s="4">
        <v>7937.2489999999998</v>
      </c>
      <c r="J9528" s="4">
        <v>6612.8509999999997</v>
      </c>
      <c r="K9528" s="4">
        <v>5468.951</v>
      </c>
      <c r="L9528" s="4">
        <v>4654.82</v>
      </c>
      <c r="M9528" s="4">
        <v>4015.3429999999998</v>
      </c>
      <c r="N9528" s="4">
        <v>3347.3960000000002</v>
      </c>
      <c r="O9528" s="4">
        <v>2713.2</v>
      </c>
      <c r="P9528" s="4">
        <v>2072.902</v>
      </c>
      <c r="Q9528" s="4">
        <v>1562.777</v>
      </c>
      <c r="R9528" s="4">
        <v>1231.9059999999999</v>
      </c>
      <c r="S9528" s="4">
        <v>1002.336</v>
      </c>
      <c r="T9528" s="4">
        <v>784.57</v>
      </c>
      <c r="U9528" s="4">
        <v>590.95299999999997</v>
      </c>
      <c r="V9528" s="4">
        <v>375.95800000000003</v>
      </c>
      <c r="W9528" s="4">
        <v>193.959</v>
      </c>
      <c r="X9528" s="4">
        <v>75.242999999999995</v>
      </c>
      <c r="Y9528" s="4">
        <v>19.48</v>
      </c>
      <c r="Z9528" s="4">
        <v>2.5920000000000001</v>
      </c>
      <c r="AA9528" s="4">
        <v>0.183</v>
      </c>
      <c r="AB9528" s="4">
        <v>148</v>
      </c>
      <c r="AE9528" s="4">
        <v>291.45699999999999</v>
      </c>
    </row>
    <row r="9529" spans="1:31">
      <c r="A9529" s="8">
        <v>2577</v>
      </c>
      <c r="B9529" s="8" t="s">
        <v>894</v>
      </c>
      <c r="C9529" s="9" t="s">
        <v>898</v>
      </c>
      <c r="D9529" s="5">
        <v>3</v>
      </c>
      <c r="E9529" s="6">
        <v>834</v>
      </c>
      <c r="F9529" s="5">
        <v>2022</v>
      </c>
      <c r="G9529" s="4">
        <v>11153.673000000001</v>
      </c>
      <c r="H9529" s="4">
        <v>9656.7279999999992</v>
      </c>
      <c r="I9529" s="4">
        <v>8199.9719999999998</v>
      </c>
      <c r="J9529" s="4">
        <v>6849.8010000000004</v>
      </c>
      <c r="K9529" s="4">
        <v>5656.7110000000002</v>
      </c>
      <c r="L9529" s="4">
        <v>4771.473</v>
      </c>
      <c r="M9529" s="4">
        <v>4113.2950000000001</v>
      </c>
      <c r="N9529" s="4">
        <v>3455.1660000000002</v>
      </c>
      <c r="O9529" s="4">
        <v>2810.5360000000001</v>
      </c>
      <c r="P9529" s="4">
        <v>2174.6320000000001</v>
      </c>
      <c r="Q9529" s="4">
        <v>1630.53</v>
      </c>
      <c r="R9529" s="4">
        <v>1268.701</v>
      </c>
      <c r="S9529" s="4">
        <v>1025.646</v>
      </c>
      <c r="T9529" s="4">
        <v>805.37</v>
      </c>
      <c r="U9529" s="4">
        <v>602.01499999999999</v>
      </c>
      <c r="V9529" s="4">
        <v>391.61</v>
      </c>
      <c r="W9529" s="4">
        <v>202.65799999999999</v>
      </c>
      <c r="X9529" s="4">
        <v>80.427000000000007</v>
      </c>
      <c r="Y9529" s="4">
        <v>21.643999999999998</v>
      </c>
      <c r="Z9529" s="4">
        <v>3.089</v>
      </c>
      <c r="AA9529" s="4">
        <v>0.19600000000000001</v>
      </c>
      <c r="AB9529" s="4">
        <v>148</v>
      </c>
      <c r="AE9529" s="4">
        <v>308.01400000000001</v>
      </c>
    </row>
    <row r="9530" spans="1:31">
      <c r="A9530" s="8">
        <v>2809</v>
      </c>
      <c r="B9530" s="8" t="s">
        <v>894</v>
      </c>
      <c r="C9530" s="9" t="s">
        <v>898</v>
      </c>
      <c r="D9530" s="5">
        <v>3</v>
      </c>
      <c r="E9530" s="6">
        <v>834</v>
      </c>
      <c r="F9530" s="5">
        <v>2023</v>
      </c>
      <c r="G9530" s="4">
        <v>11367.606</v>
      </c>
      <c r="H9530" s="4">
        <v>9937.9259999999995</v>
      </c>
      <c r="I9530" s="4">
        <v>8467.6440000000002</v>
      </c>
      <c r="J9530" s="4">
        <v>7095.5320000000002</v>
      </c>
      <c r="K9530" s="4">
        <v>5860.5910000000003</v>
      </c>
      <c r="L9530" s="4">
        <v>4898.567</v>
      </c>
      <c r="M9530" s="4">
        <v>4212.5240000000003</v>
      </c>
      <c r="N9530" s="4">
        <v>3565.1579999999999</v>
      </c>
      <c r="O9530" s="4">
        <v>2906.3389999999999</v>
      </c>
      <c r="P9530" s="4">
        <v>2279.9789999999998</v>
      </c>
      <c r="Q9530" s="4">
        <v>1704.7829999999999</v>
      </c>
      <c r="R9530" s="4">
        <v>1310.1379999999999</v>
      </c>
      <c r="S9530" s="4">
        <v>1050.8979999999999</v>
      </c>
      <c r="T9530" s="4">
        <v>828.93200000000002</v>
      </c>
      <c r="U9530" s="4">
        <v>613.97699999999998</v>
      </c>
      <c r="V9530" s="4">
        <v>407.76</v>
      </c>
      <c r="W9530" s="4">
        <v>210.89500000000001</v>
      </c>
      <c r="X9530" s="4">
        <v>84.12</v>
      </c>
      <c r="Y9530" s="4">
        <v>22.870999999999999</v>
      </c>
      <c r="Z9530" s="4">
        <v>3.5840000000000001</v>
      </c>
      <c r="AA9530" s="4">
        <v>0.20899999999999999</v>
      </c>
      <c r="AB9530" s="4">
        <v>148</v>
      </c>
      <c r="AE9530" s="4">
        <v>321.67899999999997</v>
      </c>
    </row>
    <row r="9531" spans="1:31">
      <c r="A9531" s="8">
        <v>3041</v>
      </c>
      <c r="B9531" s="8" t="s">
        <v>894</v>
      </c>
      <c r="C9531" s="9" t="s">
        <v>898</v>
      </c>
      <c r="D9531" s="5">
        <v>3</v>
      </c>
      <c r="E9531" s="6">
        <v>834</v>
      </c>
      <c r="F9531" s="5">
        <v>2024</v>
      </c>
      <c r="G9531" s="4">
        <v>11582.352999999999</v>
      </c>
      <c r="H9531" s="4">
        <v>10211.596</v>
      </c>
      <c r="I9531" s="4">
        <v>8738.4959999999992</v>
      </c>
      <c r="J9531" s="4">
        <v>7347.2790000000005</v>
      </c>
      <c r="K9531" s="4">
        <v>6075.4250000000002</v>
      </c>
      <c r="L9531" s="4">
        <v>5039.5649999999996</v>
      </c>
      <c r="M9531" s="4">
        <v>4315.2809999999999</v>
      </c>
      <c r="N9531" s="4">
        <v>3673.3020000000001</v>
      </c>
      <c r="O9531" s="4">
        <v>3003.364</v>
      </c>
      <c r="P9531" s="4">
        <v>2384.4499999999998</v>
      </c>
      <c r="Q9531" s="4">
        <v>1785.1959999999999</v>
      </c>
      <c r="R9531" s="4">
        <v>1357.22</v>
      </c>
      <c r="S9531" s="4">
        <v>1078.81</v>
      </c>
      <c r="T9531" s="4">
        <v>853.55200000000002</v>
      </c>
      <c r="U9531" s="4">
        <v>628.67100000000005</v>
      </c>
      <c r="V9531" s="4">
        <v>423.25700000000001</v>
      </c>
      <c r="W9531" s="4">
        <v>219.31200000000001</v>
      </c>
      <c r="X9531" s="4">
        <v>86.436999999999998</v>
      </c>
      <c r="Y9531" s="4">
        <v>23.018000000000001</v>
      </c>
      <c r="Z9531" s="4">
        <v>3.76</v>
      </c>
      <c r="AA9531" s="4">
        <v>0.223</v>
      </c>
      <c r="AB9531" s="4">
        <v>148</v>
      </c>
      <c r="AE9531" s="4">
        <v>332.75</v>
      </c>
    </row>
    <row r="9532" spans="1:31">
      <c r="A9532" s="8">
        <v>3273</v>
      </c>
      <c r="B9532" s="8" t="s">
        <v>894</v>
      </c>
      <c r="C9532" s="9" t="s">
        <v>898</v>
      </c>
      <c r="D9532" s="5">
        <v>3</v>
      </c>
      <c r="E9532" s="6">
        <v>834</v>
      </c>
      <c r="F9532" s="5">
        <v>2025</v>
      </c>
      <c r="G9532" s="4">
        <v>11813.303</v>
      </c>
      <c r="H9532" s="4">
        <v>10470.06</v>
      </c>
      <c r="I9532" s="4">
        <v>9010.9439999999995</v>
      </c>
      <c r="J9532" s="4">
        <v>7603.3339999999998</v>
      </c>
      <c r="K9532" s="4">
        <v>6297.9669999999996</v>
      </c>
      <c r="L9532" s="4">
        <v>5196.7510000000002</v>
      </c>
      <c r="M9532" s="4">
        <v>4423.5230000000001</v>
      </c>
      <c r="N9532" s="4">
        <v>3777.5650000000001</v>
      </c>
      <c r="O9532" s="4">
        <v>3103.44</v>
      </c>
      <c r="P9532" s="4">
        <v>2485.355</v>
      </c>
      <c r="Q9532" s="4">
        <v>1871.29</v>
      </c>
      <c r="R9532" s="4">
        <v>1410.58</v>
      </c>
      <c r="S9532" s="4">
        <v>1109.8789999999999</v>
      </c>
      <c r="T9532" s="4">
        <v>878.38099999999997</v>
      </c>
      <c r="U9532" s="4">
        <v>646.91499999999996</v>
      </c>
      <c r="V9532" s="4">
        <v>437.75700000000001</v>
      </c>
      <c r="W9532" s="4">
        <v>228.46899999999999</v>
      </c>
      <c r="X9532" s="4">
        <v>87.787999999999997</v>
      </c>
      <c r="Y9532" s="4">
        <v>21.873000000000001</v>
      </c>
      <c r="Z9532" s="4">
        <v>3.105</v>
      </c>
      <c r="AA9532" s="4">
        <v>0.23799999999999999</v>
      </c>
      <c r="AB9532" s="4">
        <v>148</v>
      </c>
      <c r="AE9532" s="4">
        <v>341.47300000000001</v>
      </c>
    </row>
    <row r="9533" spans="1:31">
      <c r="A9533" s="8">
        <v>3505</v>
      </c>
      <c r="B9533" s="8" t="s">
        <v>894</v>
      </c>
      <c r="C9533" s="9" t="s">
        <v>898</v>
      </c>
      <c r="D9533" s="5">
        <v>3</v>
      </c>
      <c r="E9533" s="6">
        <v>834</v>
      </c>
      <c r="F9533" s="5">
        <v>2026</v>
      </c>
      <c r="G9533" s="4">
        <v>12041.573</v>
      </c>
      <c r="H9533" s="4">
        <v>10735.402</v>
      </c>
      <c r="I9533" s="4">
        <v>9290.4220000000005</v>
      </c>
      <c r="J9533" s="4">
        <v>7863.0209999999997</v>
      </c>
      <c r="K9533" s="4">
        <v>6526.1540000000005</v>
      </c>
      <c r="L9533" s="4">
        <v>5366.4350000000004</v>
      </c>
      <c r="M9533" s="4">
        <v>4534.134</v>
      </c>
      <c r="N9533" s="4">
        <v>3878.1689999999999</v>
      </c>
      <c r="O9533" s="4">
        <v>3207.5279999999998</v>
      </c>
      <c r="P9533" s="4">
        <v>2584.4789999999998</v>
      </c>
      <c r="Q9533" s="4">
        <v>1963.5840000000001</v>
      </c>
      <c r="R9533" s="4">
        <v>1468.847</v>
      </c>
      <c r="S9533" s="4">
        <v>1140.3430000000001</v>
      </c>
      <c r="T9533" s="4">
        <v>898.22699999999998</v>
      </c>
      <c r="U9533" s="4">
        <v>662.01199999999994</v>
      </c>
      <c r="V9533" s="4">
        <v>448.33100000000002</v>
      </c>
      <c r="W9533" s="4">
        <v>240.94900000000001</v>
      </c>
      <c r="X9533" s="4">
        <v>95.59</v>
      </c>
      <c r="Y9533" s="4">
        <v>25.547000000000001</v>
      </c>
      <c r="Z9533" s="4">
        <v>3.5070000000000001</v>
      </c>
      <c r="AA9533" s="4">
        <v>0.254</v>
      </c>
      <c r="AB9533" s="4">
        <v>148</v>
      </c>
      <c r="AE9533" s="4">
        <v>365.84699999999998</v>
      </c>
    </row>
    <row r="9534" spans="1:31">
      <c r="A9534" s="8">
        <v>3737</v>
      </c>
      <c r="B9534" s="8" t="s">
        <v>894</v>
      </c>
      <c r="C9534" s="9" t="s">
        <v>898</v>
      </c>
      <c r="D9534" s="5">
        <v>3</v>
      </c>
      <c r="E9534" s="6">
        <v>834</v>
      </c>
      <c r="F9534" s="5">
        <v>2027</v>
      </c>
      <c r="G9534" s="4">
        <v>12296.353999999999</v>
      </c>
      <c r="H9534" s="4">
        <v>10981.072</v>
      </c>
      <c r="I9534" s="4">
        <v>9571.4279999999999</v>
      </c>
      <c r="J9534" s="4">
        <v>8124.7250000000004</v>
      </c>
      <c r="K9534" s="4">
        <v>6761.5249999999996</v>
      </c>
      <c r="L9534" s="4">
        <v>5551.933</v>
      </c>
      <c r="M9534" s="4">
        <v>4649.2179999999998</v>
      </c>
      <c r="N9534" s="4">
        <v>3975.4989999999998</v>
      </c>
      <c r="O9534" s="4">
        <v>3313.9789999999998</v>
      </c>
      <c r="P9534" s="4">
        <v>2679.3229999999999</v>
      </c>
      <c r="Q9534" s="4">
        <v>2061.5309999999999</v>
      </c>
      <c r="R9534" s="4">
        <v>1533.213</v>
      </c>
      <c r="S9534" s="4">
        <v>1174.394</v>
      </c>
      <c r="T9534" s="4">
        <v>919.29100000000005</v>
      </c>
      <c r="U9534" s="4">
        <v>680.05</v>
      </c>
      <c r="V9534" s="4">
        <v>457.59199999999998</v>
      </c>
      <c r="W9534" s="4">
        <v>252.89400000000001</v>
      </c>
      <c r="X9534" s="4">
        <v>101.657</v>
      </c>
      <c r="Y9534" s="4">
        <v>28.295000000000002</v>
      </c>
      <c r="Z9534" s="4">
        <v>4.149</v>
      </c>
      <c r="AA9534" s="4">
        <v>0.27200000000000002</v>
      </c>
      <c r="AB9534" s="4">
        <v>148</v>
      </c>
      <c r="AE9534" s="4">
        <v>387.267</v>
      </c>
    </row>
    <row r="9535" spans="1:31">
      <c r="A9535" s="8">
        <v>3969</v>
      </c>
      <c r="B9535" s="8" t="s">
        <v>894</v>
      </c>
      <c r="C9535" s="9" t="s">
        <v>898</v>
      </c>
      <c r="D9535" s="5">
        <v>3</v>
      </c>
      <c r="E9535" s="6">
        <v>834</v>
      </c>
      <c r="F9535" s="5">
        <v>2028</v>
      </c>
      <c r="G9535" s="4">
        <v>12572.46</v>
      </c>
      <c r="H9535" s="4">
        <v>11208.047</v>
      </c>
      <c r="I9535" s="4">
        <v>9852.6170000000002</v>
      </c>
      <c r="J9535" s="4">
        <v>8389.6689999999999</v>
      </c>
      <c r="K9535" s="4">
        <v>7004.0150000000003</v>
      </c>
      <c r="L9535" s="4">
        <v>5751.9009999999998</v>
      </c>
      <c r="M9535" s="4">
        <v>4772.9269999999997</v>
      </c>
      <c r="N9535" s="4">
        <v>4072.2739999999999</v>
      </c>
      <c r="O9535" s="4">
        <v>3421.1570000000002</v>
      </c>
      <c r="P9535" s="4">
        <v>2772.078</v>
      </c>
      <c r="Q9535" s="4">
        <v>2162.607</v>
      </c>
      <c r="R9535" s="4">
        <v>1603.788</v>
      </c>
      <c r="S9535" s="4">
        <v>1213.1010000000001</v>
      </c>
      <c r="T9535" s="4">
        <v>942.36300000000006</v>
      </c>
      <c r="U9535" s="4">
        <v>700.54899999999998</v>
      </c>
      <c r="V9535" s="4">
        <v>467.31</v>
      </c>
      <c r="W9535" s="4">
        <v>263.88</v>
      </c>
      <c r="X9535" s="4">
        <v>105.967</v>
      </c>
      <c r="Y9535" s="4">
        <v>29.832999999999998</v>
      </c>
      <c r="Z9535" s="4">
        <v>4.7869999999999999</v>
      </c>
      <c r="AA9535" s="4">
        <v>0.28999999999999998</v>
      </c>
      <c r="AB9535" s="4">
        <v>148</v>
      </c>
      <c r="AE9535" s="4">
        <v>404.75700000000001</v>
      </c>
    </row>
    <row r="9536" spans="1:31">
      <c r="A9536" s="8">
        <v>4201</v>
      </c>
      <c r="B9536" s="8" t="s">
        <v>894</v>
      </c>
      <c r="C9536" s="9" t="s">
        <v>898</v>
      </c>
      <c r="D9536" s="5">
        <v>3</v>
      </c>
      <c r="E9536" s="6">
        <v>834</v>
      </c>
      <c r="F9536" s="5">
        <v>2029</v>
      </c>
      <c r="G9536" s="4">
        <v>12858.04</v>
      </c>
      <c r="H9536" s="4">
        <v>11425.876</v>
      </c>
      <c r="I9536" s="4">
        <v>10127.927</v>
      </c>
      <c r="J9536" s="4">
        <v>8660.1229999999996</v>
      </c>
      <c r="K9536" s="4">
        <v>7253.9629999999997</v>
      </c>
      <c r="L9536" s="4">
        <v>5963.7460000000001</v>
      </c>
      <c r="M9536" s="4">
        <v>4910.8230000000003</v>
      </c>
      <c r="N9536" s="4">
        <v>4172.3379999999997</v>
      </c>
      <c r="O9536" s="4">
        <v>3526.3879999999999</v>
      </c>
      <c r="P9536" s="4">
        <v>2866.4140000000002</v>
      </c>
      <c r="Q9536" s="4">
        <v>2263.279</v>
      </c>
      <c r="R9536" s="4">
        <v>1680.8510000000001</v>
      </c>
      <c r="S9536" s="4">
        <v>1257.952</v>
      </c>
      <c r="T9536" s="4">
        <v>968.52700000000004</v>
      </c>
      <c r="U9536" s="4">
        <v>722.54100000000005</v>
      </c>
      <c r="V9536" s="4">
        <v>479.27300000000002</v>
      </c>
      <c r="W9536" s="4">
        <v>273.32299999999998</v>
      </c>
      <c r="X9536" s="4">
        <v>109.002</v>
      </c>
      <c r="Y9536" s="4">
        <v>30.023</v>
      </c>
      <c r="Z9536" s="4">
        <v>5.0270000000000001</v>
      </c>
      <c r="AA9536" s="4">
        <v>0.31</v>
      </c>
      <c r="AB9536" s="4">
        <v>148</v>
      </c>
      <c r="AE9536" s="4">
        <v>417.685</v>
      </c>
    </row>
    <row r="9537" spans="1:31">
      <c r="A9537" s="8">
        <v>4433</v>
      </c>
      <c r="B9537" s="8" t="s">
        <v>894</v>
      </c>
      <c r="C9537" s="9" t="s">
        <v>898</v>
      </c>
      <c r="D9537" s="5">
        <v>3</v>
      </c>
      <c r="E9537" s="6">
        <v>834</v>
      </c>
      <c r="F9537" s="5">
        <v>2030</v>
      </c>
      <c r="G9537" s="4">
        <v>13145.564</v>
      </c>
      <c r="H9537" s="4">
        <v>11648.462</v>
      </c>
      <c r="I9537" s="4">
        <v>10388.880999999999</v>
      </c>
      <c r="J9537" s="4">
        <v>8936.3799999999992</v>
      </c>
      <c r="K9537" s="4">
        <v>7510.9579999999996</v>
      </c>
      <c r="L9537" s="4">
        <v>6185.2860000000001</v>
      </c>
      <c r="M9537" s="4">
        <v>5066.0649999999996</v>
      </c>
      <c r="N9537" s="4">
        <v>4278.3649999999998</v>
      </c>
      <c r="O9537" s="4">
        <v>3628.239</v>
      </c>
      <c r="P9537" s="4">
        <v>2964.32</v>
      </c>
      <c r="Q9537" s="4">
        <v>2361.2869999999998</v>
      </c>
      <c r="R9537" s="4">
        <v>1764.17</v>
      </c>
      <c r="S9537" s="4">
        <v>1309.6990000000001</v>
      </c>
      <c r="T9537" s="4">
        <v>998.46600000000001</v>
      </c>
      <c r="U9537" s="4">
        <v>745.49400000000003</v>
      </c>
      <c r="V9537" s="4">
        <v>494.34500000000003</v>
      </c>
      <c r="W9537" s="4">
        <v>281.447</v>
      </c>
      <c r="X9537" s="4">
        <v>111.36</v>
      </c>
      <c r="Y9537" s="4">
        <v>28.684999999999999</v>
      </c>
      <c r="Z9537" s="4">
        <v>4.2119999999999997</v>
      </c>
      <c r="AA9537" s="4">
        <v>0.33100000000000002</v>
      </c>
      <c r="AB9537" s="4">
        <v>148</v>
      </c>
      <c r="AE9537" s="4">
        <v>426.03500000000003</v>
      </c>
    </row>
    <row r="9538" spans="1:31">
      <c r="A9538" s="8">
        <v>2657</v>
      </c>
      <c r="B9538" s="8" t="s">
        <v>895</v>
      </c>
      <c r="C9538" s="9" t="s">
        <v>780</v>
      </c>
      <c r="D9538" s="5"/>
      <c r="E9538" s="6">
        <v>764</v>
      </c>
      <c r="F9538" s="5">
        <v>1961</v>
      </c>
      <c r="G9538" s="4">
        <v>4949.0519999999997</v>
      </c>
      <c r="H9538" s="4">
        <v>3912.5529999999999</v>
      </c>
      <c r="I9538" s="4">
        <v>3235.2469999999998</v>
      </c>
      <c r="J9538" s="4">
        <v>2686.8119999999999</v>
      </c>
      <c r="K9538" s="4">
        <v>2525.741</v>
      </c>
      <c r="L9538" s="4">
        <v>2213.779</v>
      </c>
      <c r="M9538" s="4">
        <v>1875.981</v>
      </c>
      <c r="N9538" s="4">
        <v>1479.962</v>
      </c>
      <c r="O9538" s="4">
        <v>1195.3019999999999</v>
      </c>
      <c r="P9538" s="4">
        <v>1018.427</v>
      </c>
      <c r="Q9538" s="4">
        <v>871.03300000000002</v>
      </c>
      <c r="R9538" s="4">
        <v>707.17700000000002</v>
      </c>
      <c r="S9538" s="4">
        <v>555.53399999999999</v>
      </c>
      <c r="T9538" s="4">
        <v>378.15699999999998</v>
      </c>
      <c r="U9538" s="4">
        <v>257.77100000000002</v>
      </c>
      <c r="V9538" s="4">
        <v>170.98400000000001</v>
      </c>
      <c r="W9538" s="4">
        <v>29.035250000000001</v>
      </c>
      <c r="X9538" s="4">
        <v>29.035250000000001</v>
      </c>
      <c r="Y9538" s="4">
        <v>29.035250000000001</v>
      </c>
      <c r="Z9538" s="4">
        <v>29.035250000000001</v>
      </c>
      <c r="AA9538" s="4">
        <v>0</v>
      </c>
      <c r="AB9538" s="4">
        <v>149</v>
      </c>
      <c r="AE9538" s="4">
        <v>116.14100000000001</v>
      </c>
    </row>
    <row r="9539" spans="1:31">
      <c r="A9539" s="8">
        <v>2889</v>
      </c>
      <c r="B9539" s="8" t="s">
        <v>895</v>
      </c>
      <c r="C9539" s="9" t="s">
        <v>780</v>
      </c>
      <c r="D9539" s="5"/>
      <c r="E9539" s="6">
        <v>764</v>
      </c>
      <c r="F9539" s="5">
        <v>1962</v>
      </c>
      <c r="G9539" s="4">
        <v>5117.4110000000001</v>
      </c>
      <c r="H9539" s="4">
        <v>4072.893</v>
      </c>
      <c r="I9539" s="4">
        <v>3343.8649999999998</v>
      </c>
      <c r="J9539" s="4">
        <v>2771.6320000000001</v>
      </c>
      <c r="K9539" s="4">
        <v>2532.683</v>
      </c>
      <c r="L9539" s="4">
        <v>2285.0140000000001</v>
      </c>
      <c r="M9539" s="4">
        <v>1932.249</v>
      </c>
      <c r="N9539" s="4">
        <v>1549.0889999999999</v>
      </c>
      <c r="O9539" s="4">
        <v>1229.454</v>
      </c>
      <c r="P9539" s="4">
        <v>1037.9069999999999</v>
      </c>
      <c r="Q9539" s="4">
        <v>888.69299999999998</v>
      </c>
      <c r="R9539" s="4">
        <v>727.26400000000001</v>
      </c>
      <c r="S9539" s="4">
        <v>570.75699999999995</v>
      </c>
      <c r="T9539" s="4">
        <v>398.39100000000002</v>
      </c>
      <c r="U9539" s="4">
        <v>261.83499999999998</v>
      </c>
      <c r="V9539" s="4">
        <v>173.30500000000001</v>
      </c>
      <c r="W9539" s="4">
        <v>31.125</v>
      </c>
      <c r="X9539" s="4">
        <v>31.125</v>
      </c>
      <c r="Y9539" s="4">
        <v>31.125</v>
      </c>
      <c r="Z9539" s="4">
        <v>31.125</v>
      </c>
      <c r="AA9539" s="4">
        <v>0</v>
      </c>
      <c r="AB9539" s="4">
        <v>149</v>
      </c>
      <c r="AE9539" s="4">
        <v>124.5</v>
      </c>
    </row>
    <row r="9540" spans="1:31">
      <c r="A9540" s="8">
        <v>3121</v>
      </c>
      <c r="B9540" s="8" t="s">
        <v>895</v>
      </c>
      <c r="C9540" s="9" t="s">
        <v>780</v>
      </c>
      <c r="D9540" s="5"/>
      <c r="E9540" s="6">
        <v>764</v>
      </c>
      <c r="F9540" s="5">
        <v>1963</v>
      </c>
      <c r="G9540" s="4">
        <v>5268.7920000000004</v>
      </c>
      <c r="H9540" s="4">
        <v>4243.5540000000001</v>
      </c>
      <c r="I9540" s="4">
        <v>3457.8249999999998</v>
      </c>
      <c r="J9540" s="4">
        <v>2876.0740000000001</v>
      </c>
      <c r="K9540" s="4">
        <v>2535.4259999999999</v>
      </c>
      <c r="L9540" s="4">
        <v>2356.826</v>
      </c>
      <c r="M9540" s="4">
        <v>1986.7829999999999</v>
      </c>
      <c r="N9540" s="4">
        <v>1623.5730000000001</v>
      </c>
      <c r="O9540" s="4">
        <v>1268.9380000000001</v>
      </c>
      <c r="P9540" s="4">
        <v>1059.972</v>
      </c>
      <c r="Q9540" s="4">
        <v>906.69799999999998</v>
      </c>
      <c r="R9540" s="4">
        <v>748.86099999999999</v>
      </c>
      <c r="S9540" s="4">
        <v>585.61800000000005</v>
      </c>
      <c r="T9540" s="4">
        <v>420.76</v>
      </c>
      <c r="U9540" s="4">
        <v>267.57799999999997</v>
      </c>
      <c r="V9540" s="4">
        <v>175.24199999999999</v>
      </c>
      <c r="W9540" s="4">
        <v>32.802250000000001</v>
      </c>
      <c r="X9540" s="4">
        <v>32.802250000000001</v>
      </c>
      <c r="Y9540" s="4">
        <v>32.802250000000001</v>
      </c>
      <c r="Z9540" s="4">
        <v>32.802250000000001</v>
      </c>
      <c r="AA9540" s="4">
        <v>0</v>
      </c>
      <c r="AB9540" s="4">
        <v>149</v>
      </c>
      <c r="AE9540" s="4">
        <v>131.209</v>
      </c>
    </row>
    <row r="9541" spans="1:31">
      <c r="A9541" s="8">
        <v>3353</v>
      </c>
      <c r="B9541" s="8" t="s">
        <v>895</v>
      </c>
      <c r="C9541" s="9" t="s">
        <v>780</v>
      </c>
      <c r="D9541" s="5"/>
      <c r="E9541" s="6">
        <v>764</v>
      </c>
      <c r="F9541" s="5">
        <v>1964</v>
      </c>
      <c r="G9541" s="4">
        <v>5418.6589999999997</v>
      </c>
      <c r="H9541" s="4">
        <v>4415.9520000000002</v>
      </c>
      <c r="I9541" s="4">
        <v>3580.4160000000002</v>
      </c>
      <c r="J9541" s="4">
        <v>2986.4670000000001</v>
      </c>
      <c r="K9541" s="4">
        <v>2550.9760000000001</v>
      </c>
      <c r="L9541" s="4">
        <v>2416.9180000000001</v>
      </c>
      <c r="M9541" s="4">
        <v>2043.8030000000001</v>
      </c>
      <c r="N9541" s="4">
        <v>1696.9590000000001</v>
      </c>
      <c r="O9541" s="4">
        <v>1315.3019999999999</v>
      </c>
      <c r="P9541" s="4">
        <v>1085.0450000000001</v>
      </c>
      <c r="Q9541" s="4">
        <v>925.04499999999996</v>
      </c>
      <c r="R9541" s="4">
        <v>770.29</v>
      </c>
      <c r="S9541" s="4">
        <v>601.72400000000005</v>
      </c>
      <c r="T9541" s="4">
        <v>442.43400000000003</v>
      </c>
      <c r="U9541" s="4">
        <v>276.38600000000002</v>
      </c>
      <c r="V9541" s="4">
        <v>177.61699999999999</v>
      </c>
      <c r="W9541" s="4">
        <v>33.835000000000001</v>
      </c>
      <c r="X9541" s="4">
        <v>33.835000000000001</v>
      </c>
      <c r="Y9541" s="4">
        <v>33.835000000000001</v>
      </c>
      <c r="Z9541" s="4">
        <v>33.835000000000001</v>
      </c>
      <c r="AA9541" s="4">
        <v>0</v>
      </c>
      <c r="AB9541" s="4">
        <v>149</v>
      </c>
      <c r="AE9541" s="4">
        <v>135.34</v>
      </c>
    </row>
    <row r="9542" spans="1:31">
      <c r="A9542" s="8">
        <v>3585</v>
      </c>
      <c r="B9542" s="8" t="s">
        <v>895</v>
      </c>
      <c r="C9542" s="9" t="s">
        <v>780</v>
      </c>
      <c r="D9542" s="5"/>
      <c r="E9542" s="6">
        <v>764</v>
      </c>
      <c r="F9542" s="5">
        <v>1965</v>
      </c>
      <c r="G9542" s="4">
        <v>5579.2950000000001</v>
      </c>
      <c r="H9542" s="4">
        <v>4579.55</v>
      </c>
      <c r="I9542" s="4">
        <v>3713.8739999999998</v>
      </c>
      <c r="J9542" s="4">
        <v>3094.6660000000002</v>
      </c>
      <c r="K9542" s="4">
        <v>2590.2339999999999</v>
      </c>
      <c r="L9542" s="4">
        <v>2458.7820000000002</v>
      </c>
      <c r="M9542" s="4">
        <v>2105.4780000000001</v>
      </c>
      <c r="N9542" s="4">
        <v>1765.3019999999999</v>
      </c>
      <c r="O9542" s="4">
        <v>1369.327</v>
      </c>
      <c r="P9542" s="4">
        <v>1113.5329999999999</v>
      </c>
      <c r="Q9542" s="4">
        <v>943.95699999999999</v>
      </c>
      <c r="R9542" s="4">
        <v>790.61800000000005</v>
      </c>
      <c r="S9542" s="4">
        <v>619.89400000000001</v>
      </c>
      <c r="T9542" s="4">
        <v>461.97300000000001</v>
      </c>
      <c r="U9542" s="4">
        <v>288.91399999999999</v>
      </c>
      <c r="V9542" s="4">
        <v>180.78800000000001</v>
      </c>
      <c r="W9542" s="4">
        <v>34.139499999999998</v>
      </c>
      <c r="X9542" s="4">
        <v>34.139499999999998</v>
      </c>
      <c r="Y9542" s="4">
        <v>34.139499999999998</v>
      </c>
      <c r="Z9542" s="4">
        <v>34.139499999999998</v>
      </c>
      <c r="AA9542" s="4">
        <v>0</v>
      </c>
      <c r="AB9542" s="4">
        <v>149</v>
      </c>
      <c r="AE9542" s="4">
        <v>136.55799999999999</v>
      </c>
    </row>
    <row r="9543" spans="1:31">
      <c r="A9543" s="8">
        <v>3817</v>
      </c>
      <c r="B9543" s="8" t="s">
        <v>895</v>
      </c>
      <c r="C9543" s="9" t="s">
        <v>780</v>
      </c>
      <c r="D9543" s="5"/>
      <c r="E9543" s="6">
        <v>764</v>
      </c>
      <c r="F9543" s="5">
        <v>1966</v>
      </c>
      <c r="G9543" s="4">
        <v>5747.6019999999999</v>
      </c>
      <c r="H9543" s="4">
        <v>4756.4080000000004</v>
      </c>
      <c r="I9543" s="4">
        <v>3858.538</v>
      </c>
      <c r="J9543" s="4">
        <v>3199.5540000000001</v>
      </c>
      <c r="K9543" s="4">
        <v>2649.1959999999999</v>
      </c>
      <c r="L9543" s="4">
        <v>2482.56</v>
      </c>
      <c r="M9543" s="4">
        <v>2168.7950000000001</v>
      </c>
      <c r="N9543" s="4">
        <v>1826.2760000000001</v>
      </c>
      <c r="O9543" s="4">
        <v>1428.6659999999999</v>
      </c>
      <c r="P9543" s="4">
        <v>1142.962</v>
      </c>
      <c r="Q9543" s="4">
        <v>961.15099999999995</v>
      </c>
      <c r="R9543" s="4">
        <v>806.73199999999997</v>
      </c>
      <c r="S9543" s="4">
        <v>635.63099999999997</v>
      </c>
      <c r="T9543" s="4">
        <v>476.33199999999999</v>
      </c>
      <c r="U9543" s="4">
        <v>302.17399999999998</v>
      </c>
      <c r="V9543" s="4">
        <v>183.785</v>
      </c>
      <c r="W9543" s="4">
        <v>36.320500000000003</v>
      </c>
      <c r="X9543" s="4">
        <v>36.320500000000003</v>
      </c>
      <c r="Y9543" s="4">
        <v>36.320500000000003</v>
      </c>
      <c r="Z9543" s="4">
        <v>36.320500000000003</v>
      </c>
      <c r="AA9543" s="4">
        <v>0</v>
      </c>
      <c r="AB9543" s="4">
        <v>149</v>
      </c>
      <c r="AE9543" s="4">
        <v>145.28200000000001</v>
      </c>
    </row>
    <row r="9544" spans="1:31">
      <c r="A9544" s="8">
        <v>4049</v>
      </c>
      <c r="B9544" s="8" t="s">
        <v>895</v>
      </c>
      <c r="C9544" s="9" t="s">
        <v>780</v>
      </c>
      <c r="D9544" s="5"/>
      <c r="E9544" s="6">
        <v>764</v>
      </c>
      <c r="F9544" s="5">
        <v>1967</v>
      </c>
      <c r="G9544" s="4">
        <v>5914.2370000000001</v>
      </c>
      <c r="H9544" s="4">
        <v>4929.125</v>
      </c>
      <c r="I9544" s="4">
        <v>4014.1529999999998</v>
      </c>
      <c r="J9544" s="4">
        <v>3304.5479999999998</v>
      </c>
      <c r="K9544" s="4">
        <v>2731.75</v>
      </c>
      <c r="L9544" s="4">
        <v>2488.797</v>
      </c>
      <c r="M9544" s="4">
        <v>2238.127</v>
      </c>
      <c r="N9544" s="4">
        <v>1881.1869999999999</v>
      </c>
      <c r="O9544" s="4">
        <v>1495.7539999999999</v>
      </c>
      <c r="P9544" s="4">
        <v>1175.383</v>
      </c>
      <c r="Q9544" s="4">
        <v>979.51599999999996</v>
      </c>
      <c r="R9544" s="4">
        <v>822.702</v>
      </c>
      <c r="S9544" s="4">
        <v>653.17899999999997</v>
      </c>
      <c r="T9544" s="4">
        <v>488.928</v>
      </c>
      <c r="U9544" s="4">
        <v>318.327</v>
      </c>
      <c r="V9544" s="4">
        <v>186.404</v>
      </c>
      <c r="W9544" s="4">
        <v>37.977249999999998</v>
      </c>
      <c r="X9544" s="4">
        <v>37.977249999999998</v>
      </c>
      <c r="Y9544" s="4">
        <v>37.977249999999998</v>
      </c>
      <c r="Z9544" s="4">
        <v>37.977249999999998</v>
      </c>
      <c r="AA9544" s="4">
        <v>0</v>
      </c>
      <c r="AB9544" s="4">
        <v>149</v>
      </c>
      <c r="AE9544" s="4">
        <v>151.90899999999999</v>
      </c>
    </row>
    <row r="9545" spans="1:31">
      <c r="A9545" s="8">
        <v>4281</v>
      </c>
      <c r="B9545" s="8" t="s">
        <v>895</v>
      </c>
      <c r="C9545" s="9" t="s">
        <v>780</v>
      </c>
      <c r="D9545" s="5"/>
      <c r="E9545" s="6">
        <v>764</v>
      </c>
      <c r="F9545" s="5">
        <v>1968</v>
      </c>
      <c r="G9545" s="4">
        <v>6073.393</v>
      </c>
      <c r="H9545" s="4">
        <v>5096.134</v>
      </c>
      <c r="I9545" s="4">
        <v>4179.1390000000001</v>
      </c>
      <c r="J9545" s="4">
        <v>3414.1469999999999</v>
      </c>
      <c r="K9545" s="4">
        <v>2831.9369999999999</v>
      </c>
      <c r="L9545" s="4">
        <v>2489.683</v>
      </c>
      <c r="M9545" s="4">
        <v>2307.2370000000001</v>
      </c>
      <c r="N9545" s="4">
        <v>1933.5830000000001</v>
      </c>
      <c r="O9545" s="4">
        <v>1567.325</v>
      </c>
      <c r="P9545" s="4">
        <v>1212.6279999999999</v>
      </c>
      <c r="Q9545" s="4">
        <v>999.947</v>
      </c>
      <c r="R9545" s="4">
        <v>839.06399999999996</v>
      </c>
      <c r="S9545" s="4">
        <v>672.06899999999996</v>
      </c>
      <c r="T9545" s="4">
        <v>501.077</v>
      </c>
      <c r="U9545" s="4">
        <v>335.947</v>
      </c>
      <c r="V9545" s="4">
        <v>189.852</v>
      </c>
      <c r="W9545" s="4">
        <v>39.021250000000002</v>
      </c>
      <c r="X9545" s="4">
        <v>39.021250000000002</v>
      </c>
      <c r="Y9545" s="4">
        <v>39.021250000000002</v>
      </c>
      <c r="Z9545" s="4">
        <v>39.021250000000002</v>
      </c>
      <c r="AA9545" s="4">
        <v>0</v>
      </c>
      <c r="AB9545" s="4">
        <v>149</v>
      </c>
      <c r="AE9545" s="4">
        <v>156.08500000000001</v>
      </c>
    </row>
    <row r="9546" spans="1:31">
      <c r="A9546" s="8">
        <v>4513</v>
      </c>
      <c r="B9546" s="8" t="s">
        <v>895</v>
      </c>
      <c r="C9546" s="9" t="s">
        <v>780</v>
      </c>
      <c r="D9546" s="5"/>
      <c r="E9546" s="6">
        <v>764</v>
      </c>
      <c r="F9546" s="5">
        <v>1969</v>
      </c>
      <c r="G9546" s="4">
        <v>6211.1710000000003</v>
      </c>
      <c r="H9546" s="4">
        <v>5258.7870000000003</v>
      </c>
      <c r="I9546" s="4">
        <v>4350.5020000000004</v>
      </c>
      <c r="J9546" s="4">
        <v>3536.2719999999999</v>
      </c>
      <c r="K9546" s="4">
        <v>2939.7640000000001</v>
      </c>
      <c r="L9546" s="4">
        <v>2504.6149999999998</v>
      </c>
      <c r="M9546" s="4">
        <v>2366.5079999999998</v>
      </c>
      <c r="N9546" s="4">
        <v>1989.644</v>
      </c>
      <c r="O9546" s="4">
        <v>1638.788</v>
      </c>
      <c r="P9546" s="4">
        <v>1257.549</v>
      </c>
      <c r="Q9546" s="4">
        <v>1023.908</v>
      </c>
      <c r="R9546" s="4">
        <v>856.66800000000001</v>
      </c>
      <c r="S9546" s="4">
        <v>691.56600000000003</v>
      </c>
      <c r="T9546" s="4">
        <v>514.75199999999995</v>
      </c>
      <c r="U9546" s="4">
        <v>353.13900000000001</v>
      </c>
      <c r="V9546" s="4">
        <v>195.697</v>
      </c>
      <c r="W9546" s="4">
        <v>39.4</v>
      </c>
      <c r="X9546" s="4">
        <v>39.4</v>
      </c>
      <c r="Y9546" s="4">
        <v>39.4</v>
      </c>
      <c r="Z9546" s="4">
        <v>39.4</v>
      </c>
      <c r="AA9546" s="4">
        <v>0</v>
      </c>
      <c r="AB9546" s="4">
        <v>149</v>
      </c>
      <c r="AE9546" s="4">
        <v>157.6</v>
      </c>
    </row>
    <row r="9547" spans="1:31">
      <c r="A9547" s="8">
        <v>4745</v>
      </c>
      <c r="B9547" s="8" t="s">
        <v>895</v>
      </c>
      <c r="C9547" s="9" t="s">
        <v>780</v>
      </c>
      <c r="D9547" s="5"/>
      <c r="E9547" s="6">
        <v>764</v>
      </c>
      <c r="F9547" s="5">
        <v>1970</v>
      </c>
      <c r="G9547" s="4">
        <v>6320.6310000000003</v>
      </c>
      <c r="H9547" s="4">
        <v>5417.9009999999998</v>
      </c>
      <c r="I9547" s="4">
        <v>4524.1279999999997</v>
      </c>
      <c r="J9547" s="4">
        <v>3675.2109999999998</v>
      </c>
      <c r="K9547" s="4">
        <v>3049.252</v>
      </c>
      <c r="L9547" s="4">
        <v>2545.4229999999998</v>
      </c>
      <c r="M9547" s="4">
        <v>2410.5740000000001</v>
      </c>
      <c r="N9547" s="4">
        <v>2052.598</v>
      </c>
      <c r="O9547" s="4">
        <v>1707.299</v>
      </c>
      <c r="P9547" s="4">
        <v>1311.5129999999999</v>
      </c>
      <c r="Q9547" s="4">
        <v>1052.4190000000001</v>
      </c>
      <c r="R9547" s="4">
        <v>876.01199999999994</v>
      </c>
      <c r="S9547" s="4">
        <v>711.23500000000001</v>
      </c>
      <c r="T9547" s="4">
        <v>531.03</v>
      </c>
      <c r="U9547" s="4">
        <v>369.00599999999997</v>
      </c>
      <c r="V9547" s="4">
        <v>204.679</v>
      </c>
      <c r="W9547" s="4">
        <v>39.121499999999997</v>
      </c>
      <c r="X9547" s="4">
        <v>39.121499999999997</v>
      </c>
      <c r="Y9547" s="4">
        <v>39.121499999999997</v>
      </c>
      <c r="Z9547" s="4">
        <v>39.121499999999997</v>
      </c>
      <c r="AA9547" s="4">
        <v>0</v>
      </c>
      <c r="AB9547" s="4">
        <v>149</v>
      </c>
      <c r="AE9547" s="4">
        <v>156.48599999999999</v>
      </c>
    </row>
    <row r="9548" spans="1:31">
      <c r="A9548" s="8">
        <v>4977</v>
      </c>
      <c r="B9548" s="8" t="s">
        <v>895</v>
      </c>
      <c r="C9548" s="9" t="s">
        <v>780</v>
      </c>
      <c r="D9548" s="5"/>
      <c r="E9548" s="6">
        <v>764</v>
      </c>
      <c r="F9548" s="5">
        <v>1971</v>
      </c>
      <c r="G9548" s="4">
        <v>6430.1490000000003</v>
      </c>
      <c r="H9548" s="4">
        <v>5583.5690000000004</v>
      </c>
      <c r="I9548" s="4">
        <v>4700.0370000000003</v>
      </c>
      <c r="J9548" s="4">
        <v>3842.3310000000001</v>
      </c>
      <c r="K9548" s="4">
        <v>3169.482</v>
      </c>
      <c r="L9548" s="4">
        <v>2602.9459999999999</v>
      </c>
      <c r="M9548" s="4">
        <v>2431.0230000000001</v>
      </c>
      <c r="N9548" s="4">
        <v>2113.1889999999999</v>
      </c>
      <c r="O9548" s="4">
        <v>1765.3710000000001</v>
      </c>
      <c r="P9548" s="4">
        <v>1367.376</v>
      </c>
      <c r="Q9548" s="4">
        <v>1079.375</v>
      </c>
      <c r="R9548" s="4">
        <v>890.94100000000003</v>
      </c>
      <c r="S9548" s="4">
        <v>725.18399999999997</v>
      </c>
      <c r="T9548" s="4">
        <v>544.39</v>
      </c>
      <c r="U9548" s="4">
        <v>379.69400000000002</v>
      </c>
      <c r="V9548" s="4">
        <v>214.95</v>
      </c>
      <c r="W9548" s="4">
        <v>41.113750000000003</v>
      </c>
      <c r="X9548" s="4">
        <v>41.113750000000003</v>
      </c>
      <c r="Y9548" s="4">
        <v>41.113750000000003</v>
      </c>
      <c r="Z9548" s="4">
        <v>41.113750000000003</v>
      </c>
      <c r="AA9548" s="4">
        <v>0</v>
      </c>
      <c r="AB9548" s="4">
        <v>149</v>
      </c>
      <c r="AE9548" s="4">
        <v>164.45500000000001</v>
      </c>
    </row>
    <row r="9549" spans="1:31">
      <c r="A9549" s="8">
        <v>5209</v>
      </c>
      <c r="B9549" s="8" t="s">
        <v>895</v>
      </c>
      <c r="C9549" s="9" t="s">
        <v>780</v>
      </c>
      <c r="D9549" s="5"/>
      <c r="E9549" s="6">
        <v>764</v>
      </c>
      <c r="F9549" s="5">
        <v>1972</v>
      </c>
      <c r="G9549" s="4">
        <v>6470.5730000000003</v>
      </c>
      <c r="H9549" s="4">
        <v>5759.152</v>
      </c>
      <c r="I9549" s="4">
        <v>4875.8149999999996</v>
      </c>
      <c r="J9549" s="4">
        <v>4023.5540000000001</v>
      </c>
      <c r="K9549" s="4">
        <v>3302.518</v>
      </c>
      <c r="L9549" s="4">
        <v>2693.9119999999998</v>
      </c>
      <c r="M9549" s="4">
        <v>2437.6869999999999</v>
      </c>
      <c r="N9549" s="4">
        <v>2183.77</v>
      </c>
      <c r="O9549" s="4">
        <v>1821.027</v>
      </c>
      <c r="P9549" s="4">
        <v>1433.4549999999999</v>
      </c>
      <c r="Q9549" s="4">
        <v>1111.3040000000001</v>
      </c>
      <c r="R9549" s="4">
        <v>908.83299999999997</v>
      </c>
      <c r="S9549" s="4">
        <v>740.53899999999999</v>
      </c>
      <c r="T9549" s="4">
        <v>560.50199999999995</v>
      </c>
      <c r="U9549" s="4">
        <v>389.75900000000001</v>
      </c>
      <c r="V9549" s="4">
        <v>227.11199999999999</v>
      </c>
      <c r="W9549" s="4">
        <v>42.514749999999999</v>
      </c>
      <c r="X9549" s="4">
        <v>42.514749999999999</v>
      </c>
      <c r="Y9549" s="4">
        <v>42.514749999999999</v>
      </c>
      <c r="Z9549" s="4">
        <v>42.514749999999999</v>
      </c>
      <c r="AA9549" s="4">
        <v>0</v>
      </c>
      <c r="AB9549" s="4">
        <v>149</v>
      </c>
      <c r="AE9549" s="4">
        <v>170.059</v>
      </c>
    </row>
    <row r="9550" spans="1:31">
      <c r="A9550" s="8">
        <v>5441</v>
      </c>
      <c r="B9550" s="8" t="s">
        <v>895</v>
      </c>
      <c r="C9550" s="9" t="s">
        <v>780</v>
      </c>
      <c r="D9550" s="5"/>
      <c r="E9550" s="6">
        <v>764</v>
      </c>
      <c r="F9550" s="5">
        <v>1973</v>
      </c>
      <c r="G9550" s="4">
        <v>6460.28</v>
      </c>
      <c r="H9550" s="4">
        <v>5937.1589999999997</v>
      </c>
      <c r="I9550" s="4">
        <v>5048.1279999999997</v>
      </c>
      <c r="J9550" s="4">
        <v>4209.9830000000002</v>
      </c>
      <c r="K9550" s="4">
        <v>3448.1379999999999</v>
      </c>
      <c r="L9550" s="4">
        <v>2811.4830000000002</v>
      </c>
      <c r="M9550" s="4">
        <v>2440.1669999999999</v>
      </c>
      <c r="N9550" s="4">
        <v>2255.8319999999999</v>
      </c>
      <c r="O9550" s="4">
        <v>1875.6869999999999</v>
      </c>
      <c r="P9550" s="4">
        <v>1505.25</v>
      </c>
      <c r="Q9550" s="4">
        <v>1148.6969999999999</v>
      </c>
      <c r="R9550" s="4">
        <v>929.61699999999996</v>
      </c>
      <c r="S9550" s="4">
        <v>757</v>
      </c>
      <c r="T9550" s="4">
        <v>578.25599999999997</v>
      </c>
      <c r="U9550" s="4">
        <v>400.16800000000001</v>
      </c>
      <c r="V9550" s="4">
        <v>239.88499999999999</v>
      </c>
      <c r="W9550" s="4">
        <v>43.411749999999998</v>
      </c>
      <c r="X9550" s="4">
        <v>43.411749999999998</v>
      </c>
      <c r="Y9550" s="4">
        <v>43.411749999999998</v>
      </c>
      <c r="Z9550" s="4">
        <v>43.411749999999998</v>
      </c>
      <c r="AA9550" s="4">
        <v>0</v>
      </c>
      <c r="AB9550" s="4">
        <v>149</v>
      </c>
      <c r="AE9550" s="4">
        <v>173.64699999999999</v>
      </c>
    </row>
    <row r="9551" spans="1:31">
      <c r="A9551" s="8">
        <v>5673</v>
      </c>
      <c r="B9551" s="8" t="s">
        <v>895</v>
      </c>
      <c r="C9551" s="9" t="s">
        <v>780</v>
      </c>
      <c r="D9551" s="5"/>
      <c r="E9551" s="6">
        <v>764</v>
      </c>
      <c r="F9551" s="5">
        <v>1974</v>
      </c>
      <c r="G9551" s="4">
        <v>6427.9189999999999</v>
      </c>
      <c r="H9551" s="4">
        <v>6099.8639999999996</v>
      </c>
      <c r="I9551" s="4">
        <v>5216.9799999999996</v>
      </c>
      <c r="J9551" s="4">
        <v>4392.1030000000001</v>
      </c>
      <c r="K9551" s="4">
        <v>3605.21</v>
      </c>
      <c r="L9551" s="4">
        <v>2941.8960000000002</v>
      </c>
      <c r="M9551" s="4">
        <v>2455.9929999999999</v>
      </c>
      <c r="N9551" s="4">
        <v>2315.7950000000001</v>
      </c>
      <c r="O9551" s="4">
        <v>1932.298</v>
      </c>
      <c r="P9551" s="4">
        <v>1575.9280000000001</v>
      </c>
      <c r="Q9551" s="4">
        <v>1192.53</v>
      </c>
      <c r="R9551" s="4">
        <v>953.20299999999997</v>
      </c>
      <c r="S9551" s="4">
        <v>774.11300000000006</v>
      </c>
      <c r="T9551" s="4">
        <v>596.09799999999996</v>
      </c>
      <c r="U9551" s="4">
        <v>411.92899999999997</v>
      </c>
      <c r="V9551" s="4">
        <v>251.66499999999999</v>
      </c>
      <c r="W9551" s="4">
        <v>43.963999999999999</v>
      </c>
      <c r="X9551" s="4">
        <v>43.963999999999999</v>
      </c>
      <c r="Y9551" s="4">
        <v>43.963999999999999</v>
      </c>
      <c r="Z9551" s="4">
        <v>43.963999999999999</v>
      </c>
      <c r="AA9551" s="4">
        <v>0</v>
      </c>
      <c r="AB9551" s="4">
        <v>149</v>
      </c>
      <c r="AE9551" s="4">
        <v>175.85599999999999</v>
      </c>
    </row>
    <row r="9552" spans="1:31">
      <c r="A9552" s="8">
        <v>5905</v>
      </c>
      <c r="B9552" s="8" t="s">
        <v>895</v>
      </c>
      <c r="C9552" s="9" t="s">
        <v>780</v>
      </c>
      <c r="D9552" s="5"/>
      <c r="E9552" s="6">
        <v>764</v>
      </c>
      <c r="F9552" s="5">
        <v>1975</v>
      </c>
      <c r="G9552" s="4">
        <v>6394.2960000000003</v>
      </c>
      <c r="H9552" s="4">
        <v>6226.2719999999999</v>
      </c>
      <c r="I9552" s="4">
        <v>5385.6009999999997</v>
      </c>
      <c r="J9552" s="4">
        <v>4565.4780000000001</v>
      </c>
      <c r="K9552" s="4">
        <v>3770.5839999999998</v>
      </c>
      <c r="L9552" s="4">
        <v>3076.2440000000001</v>
      </c>
      <c r="M9552" s="4">
        <v>2498.3620000000001</v>
      </c>
      <c r="N9552" s="4">
        <v>2356.1170000000002</v>
      </c>
      <c r="O9552" s="4">
        <v>1992.499</v>
      </c>
      <c r="P9552" s="4">
        <v>1641.393</v>
      </c>
      <c r="Q9552" s="4">
        <v>1243.3230000000001</v>
      </c>
      <c r="R9552" s="4">
        <v>979.745</v>
      </c>
      <c r="S9552" s="4">
        <v>791.77599999999995</v>
      </c>
      <c r="T9552" s="4">
        <v>613.30899999999997</v>
      </c>
      <c r="U9552" s="4">
        <v>425.46300000000002</v>
      </c>
      <c r="V9552" s="4">
        <v>261.95499999999998</v>
      </c>
      <c r="W9552" s="4">
        <v>44.131</v>
      </c>
      <c r="X9552" s="4">
        <v>44.131</v>
      </c>
      <c r="Y9552" s="4">
        <v>44.131</v>
      </c>
      <c r="Z9552" s="4">
        <v>44.131</v>
      </c>
      <c r="AA9552" s="4">
        <v>0</v>
      </c>
      <c r="AB9552" s="4">
        <v>149</v>
      </c>
      <c r="AE9552" s="4">
        <v>176.524</v>
      </c>
    </row>
    <row r="9553" spans="1:31">
      <c r="A9553" s="8">
        <v>6137</v>
      </c>
      <c r="B9553" s="8" t="s">
        <v>895</v>
      </c>
      <c r="C9553" s="9" t="s">
        <v>780</v>
      </c>
      <c r="D9553" s="5"/>
      <c r="E9553" s="6">
        <v>764</v>
      </c>
      <c r="F9553" s="5">
        <v>1976</v>
      </c>
      <c r="G9553" s="4">
        <v>6321.9269999999997</v>
      </c>
      <c r="H9553" s="4">
        <v>6334.8729999999996</v>
      </c>
      <c r="I9553" s="4">
        <v>5565.94</v>
      </c>
      <c r="J9553" s="4">
        <v>4735.7550000000001</v>
      </c>
      <c r="K9553" s="4">
        <v>3930.915</v>
      </c>
      <c r="L9553" s="4">
        <v>3204.4749999999999</v>
      </c>
      <c r="M9553" s="4">
        <v>2569.29</v>
      </c>
      <c r="N9553" s="4">
        <v>2381.3530000000001</v>
      </c>
      <c r="O9553" s="4">
        <v>2057.6770000000001</v>
      </c>
      <c r="P9553" s="4">
        <v>1702.425</v>
      </c>
      <c r="Q9553" s="4">
        <v>1301.008</v>
      </c>
      <c r="R9553" s="4">
        <v>1007.997</v>
      </c>
      <c r="S9553" s="4">
        <v>807.96</v>
      </c>
      <c r="T9553" s="4">
        <v>628.40599999999995</v>
      </c>
      <c r="U9553" s="4">
        <v>439.322</v>
      </c>
      <c r="V9553" s="4">
        <v>272.548</v>
      </c>
      <c r="W9553" s="4">
        <v>47.83325</v>
      </c>
      <c r="X9553" s="4">
        <v>47.83325</v>
      </c>
      <c r="Y9553" s="4">
        <v>47.83325</v>
      </c>
      <c r="Z9553" s="4">
        <v>47.83325</v>
      </c>
      <c r="AA9553" s="4">
        <v>0</v>
      </c>
      <c r="AB9553" s="4">
        <v>149</v>
      </c>
      <c r="AE9553" s="4">
        <v>191.333</v>
      </c>
    </row>
    <row r="9554" spans="1:31">
      <c r="A9554" s="8">
        <v>6369</v>
      </c>
      <c r="B9554" s="8" t="s">
        <v>895</v>
      </c>
      <c r="C9554" s="9" t="s">
        <v>780</v>
      </c>
      <c r="D9554" s="5"/>
      <c r="E9554" s="6">
        <v>764</v>
      </c>
      <c r="F9554" s="5">
        <v>1977</v>
      </c>
      <c r="G9554" s="4">
        <v>6271.3609999999999</v>
      </c>
      <c r="H9554" s="4">
        <v>6393.6580000000004</v>
      </c>
      <c r="I9554" s="4">
        <v>5747.3829999999998</v>
      </c>
      <c r="J9554" s="4">
        <v>4893.6620000000003</v>
      </c>
      <c r="K9554" s="4">
        <v>4094.4569999999999</v>
      </c>
      <c r="L9554" s="4">
        <v>3335.614</v>
      </c>
      <c r="M9554" s="4">
        <v>2663.9690000000001</v>
      </c>
      <c r="N9554" s="4">
        <v>2387.098</v>
      </c>
      <c r="O9554" s="4">
        <v>2127.558</v>
      </c>
      <c r="P9554" s="4">
        <v>1756.8510000000001</v>
      </c>
      <c r="Q9554" s="4">
        <v>1365.229</v>
      </c>
      <c r="R9554" s="4">
        <v>1038.6010000000001</v>
      </c>
      <c r="S9554" s="4">
        <v>824.89200000000005</v>
      </c>
      <c r="T9554" s="4">
        <v>642.95100000000002</v>
      </c>
      <c r="U9554" s="4">
        <v>454.125</v>
      </c>
      <c r="V9554" s="4">
        <v>281.67500000000001</v>
      </c>
      <c r="W9554" s="4">
        <v>51.161250000000003</v>
      </c>
      <c r="X9554" s="4">
        <v>51.161250000000003</v>
      </c>
      <c r="Y9554" s="4">
        <v>51.161250000000003</v>
      </c>
      <c r="Z9554" s="4">
        <v>51.161250000000003</v>
      </c>
      <c r="AA9554" s="4">
        <v>0</v>
      </c>
      <c r="AB9554" s="4">
        <v>149</v>
      </c>
      <c r="AE9554" s="4">
        <v>204.64500000000001</v>
      </c>
    </row>
    <row r="9555" spans="1:31">
      <c r="A9555" s="8">
        <v>6601</v>
      </c>
      <c r="B9555" s="8" t="s">
        <v>895</v>
      </c>
      <c r="C9555" s="9" t="s">
        <v>780</v>
      </c>
      <c r="D9555" s="5"/>
      <c r="E9555" s="6">
        <v>764</v>
      </c>
      <c r="F9555" s="5">
        <v>1978</v>
      </c>
      <c r="G9555" s="4">
        <v>6235.8819999999996</v>
      </c>
      <c r="H9555" s="4">
        <v>6403.8109999999997</v>
      </c>
      <c r="I9555" s="4">
        <v>5926.1719999999996</v>
      </c>
      <c r="J9555" s="4">
        <v>5043.6970000000001</v>
      </c>
      <c r="K9555" s="4">
        <v>4259.9830000000002</v>
      </c>
      <c r="L9555" s="4">
        <v>3473.4859999999999</v>
      </c>
      <c r="M9555" s="4">
        <v>2776.3879999999999</v>
      </c>
      <c r="N9555" s="4">
        <v>2387.357</v>
      </c>
      <c r="O9555" s="4">
        <v>2195.9290000000001</v>
      </c>
      <c r="P9555" s="4">
        <v>1808.2719999999999</v>
      </c>
      <c r="Q9555" s="4">
        <v>1432.989</v>
      </c>
      <c r="R9555" s="4">
        <v>1073.4110000000001</v>
      </c>
      <c r="S9555" s="4">
        <v>843.72199999999998</v>
      </c>
      <c r="T9555" s="4">
        <v>657.46</v>
      </c>
      <c r="U9555" s="4">
        <v>469.69299999999998</v>
      </c>
      <c r="V9555" s="4">
        <v>290.488</v>
      </c>
      <c r="W9555" s="4">
        <v>53.920749999999998</v>
      </c>
      <c r="X9555" s="4">
        <v>53.920749999999998</v>
      </c>
      <c r="Y9555" s="4">
        <v>53.920749999999998</v>
      </c>
      <c r="Z9555" s="4">
        <v>53.920749999999998</v>
      </c>
      <c r="AA9555" s="4">
        <v>0</v>
      </c>
      <c r="AB9555" s="4">
        <v>149</v>
      </c>
      <c r="AE9555" s="4">
        <v>215.68299999999999</v>
      </c>
    </row>
    <row r="9556" spans="1:31">
      <c r="A9556" s="8">
        <v>6833</v>
      </c>
      <c r="B9556" s="8" t="s">
        <v>895</v>
      </c>
      <c r="C9556" s="9" t="s">
        <v>780</v>
      </c>
      <c r="D9556" s="5"/>
      <c r="E9556" s="6">
        <v>764</v>
      </c>
      <c r="F9556" s="5">
        <v>1979</v>
      </c>
      <c r="G9556" s="4">
        <v>6197.2939999999999</v>
      </c>
      <c r="H9556" s="4">
        <v>6381.8680000000004</v>
      </c>
      <c r="I9556" s="4">
        <v>6087.21</v>
      </c>
      <c r="J9556" s="4">
        <v>5197.2160000000003</v>
      </c>
      <c r="K9556" s="4">
        <v>4426.3580000000002</v>
      </c>
      <c r="L9556" s="4">
        <v>3621.9279999999999</v>
      </c>
      <c r="M9556" s="4">
        <v>2897.7429999999999</v>
      </c>
      <c r="N9556" s="4">
        <v>2403.16</v>
      </c>
      <c r="O9556" s="4">
        <v>2253.0430000000001</v>
      </c>
      <c r="P9556" s="4">
        <v>1862.5519999999999</v>
      </c>
      <c r="Q9556" s="4">
        <v>1500.0889999999999</v>
      </c>
      <c r="R9556" s="4">
        <v>1115.163</v>
      </c>
      <c r="S9556" s="4">
        <v>865.85599999999999</v>
      </c>
      <c r="T9556" s="4">
        <v>672.75199999999995</v>
      </c>
      <c r="U9556" s="4">
        <v>485.553</v>
      </c>
      <c r="V9556" s="4">
        <v>300.25200000000001</v>
      </c>
      <c r="W9556" s="4">
        <v>56.061</v>
      </c>
      <c r="X9556" s="4">
        <v>56.061</v>
      </c>
      <c r="Y9556" s="4">
        <v>56.061</v>
      </c>
      <c r="Z9556" s="4">
        <v>56.061</v>
      </c>
      <c r="AA9556" s="4">
        <v>0</v>
      </c>
      <c r="AB9556" s="4">
        <v>149</v>
      </c>
      <c r="AE9556" s="4">
        <v>224.244</v>
      </c>
    </row>
    <row r="9557" spans="1:31">
      <c r="A9557" s="8">
        <v>7065</v>
      </c>
      <c r="B9557" s="8" t="s">
        <v>895</v>
      </c>
      <c r="C9557" s="9" t="s">
        <v>780</v>
      </c>
      <c r="D9557" s="5"/>
      <c r="E9557" s="6">
        <v>764</v>
      </c>
      <c r="F9557" s="5">
        <v>1980</v>
      </c>
      <c r="G9557" s="4">
        <v>6141.2179999999998</v>
      </c>
      <c r="H9557" s="4">
        <v>6352.4530000000004</v>
      </c>
      <c r="I9557" s="4">
        <v>6212.6319999999996</v>
      </c>
      <c r="J9557" s="4">
        <v>5362.1419999999998</v>
      </c>
      <c r="K9557" s="4">
        <v>4591.7120000000004</v>
      </c>
      <c r="L9557" s="4">
        <v>3781.1080000000002</v>
      </c>
      <c r="M9557" s="4">
        <v>3024.1129999999998</v>
      </c>
      <c r="N9557" s="4">
        <v>2446.848</v>
      </c>
      <c r="O9557" s="4">
        <v>2293.7829999999999</v>
      </c>
      <c r="P9557" s="4">
        <v>1922.704</v>
      </c>
      <c r="Q9557" s="4">
        <v>1564.0640000000001</v>
      </c>
      <c r="R9557" s="4">
        <v>1165.1179999999999</v>
      </c>
      <c r="S9557" s="4">
        <v>892.15</v>
      </c>
      <c r="T9557" s="4">
        <v>689.50699999999995</v>
      </c>
      <c r="U9557" s="4">
        <v>501.42200000000003</v>
      </c>
      <c r="V9557" s="4">
        <v>311.62200000000001</v>
      </c>
      <c r="W9557" s="4">
        <v>57.511749999999999</v>
      </c>
      <c r="X9557" s="4">
        <v>57.511749999999999</v>
      </c>
      <c r="Y9557" s="4">
        <v>57.511749999999999</v>
      </c>
      <c r="Z9557" s="4">
        <v>57.511749999999999</v>
      </c>
      <c r="AA9557" s="4">
        <v>0</v>
      </c>
      <c r="AB9557" s="4">
        <v>149</v>
      </c>
      <c r="AE9557" s="4">
        <v>230.047</v>
      </c>
    </row>
    <row r="9558" spans="1:31">
      <c r="A9558" s="8">
        <v>7297</v>
      </c>
      <c r="B9558" s="8" t="s">
        <v>895</v>
      </c>
      <c r="C9558" s="9" t="s">
        <v>780</v>
      </c>
      <c r="D9558" s="5"/>
      <c r="E9558" s="6">
        <v>764</v>
      </c>
      <c r="F9558" s="5">
        <v>1981</v>
      </c>
      <c r="G9558" s="4">
        <v>6071.4620000000004</v>
      </c>
      <c r="H9558" s="4">
        <v>6315.7619999999997</v>
      </c>
      <c r="I9558" s="4">
        <v>6280.63</v>
      </c>
      <c r="J9558" s="4">
        <v>5507.9319999999998</v>
      </c>
      <c r="K9558" s="4">
        <v>4729.201</v>
      </c>
      <c r="L9558" s="4">
        <v>3946.5129999999999</v>
      </c>
      <c r="M9558" s="4">
        <v>3170.9050000000002</v>
      </c>
      <c r="N9558" s="4">
        <v>2529.2199999999998</v>
      </c>
      <c r="O9558" s="4">
        <v>2332.4589999999998</v>
      </c>
      <c r="P9558" s="4">
        <v>1998.1690000000001</v>
      </c>
      <c r="Q9558" s="4">
        <v>1634.403</v>
      </c>
      <c r="R9558" s="4">
        <v>1225.616</v>
      </c>
      <c r="S9558" s="4">
        <v>920.31200000000001</v>
      </c>
      <c r="T9558" s="4">
        <v>706.04200000000003</v>
      </c>
      <c r="U9558" s="4">
        <v>516.13300000000004</v>
      </c>
      <c r="V9558" s="4">
        <v>325.54599999999999</v>
      </c>
      <c r="W9558" s="4">
        <v>62.496000000000002</v>
      </c>
      <c r="X9558" s="4">
        <v>62.496000000000002</v>
      </c>
      <c r="Y9558" s="4">
        <v>62.496000000000002</v>
      </c>
      <c r="Z9558" s="4">
        <v>62.496000000000002</v>
      </c>
      <c r="AA9558" s="4">
        <v>0</v>
      </c>
      <c r="AB9558" s="4">
        <v>149</v>
      </c>
      <c r="AE9558" s="4">
        <v>249.98400000000001</v>
      </c>
    </row>
    <row r="9559" spans="1:31">
      <c r="A9559" s="8">
        <v>7529</v>
      </c>
      <c r="B9559" s="8" t="s">
        <v>895</v>
      </c>
      <c r="C9559" s="9" t="s">
        <v>780</v>
      </c>
      <c r="D9559" s="5"/>
      <c r="E9559" s="6">
        <v>764</v>
      </c>
      <c r="F9559" s="5">
        <v>1982</v>
      </c>
      <c r="G9559" s="4">
        <v>5994.1</v>
      </c>
      <c r="H9559" s="4">
        <v>6268.7809999999999</v>
      </c>
      <c r="I9559" s="4">
        <v>6316.7280000000001</v>
      </c>
      <c r="J9559" s="4">
        <v>5670.3689999999997</v>
      </c>
      <c r="K9559" s="4">
        <v>4849.6790000000001</v>
      </c>
      <c r="L9559" s="4">
        <v>4108.5550000000003</v>
      </c>
      <c r="M9559" s="4">
        <v>3325.5250000000001</v>
      </c>
      <c r="N9559" s="4">
        <v>2636.9589999999998</v>
      </c>
      <c r="O9559" s="4">
        <v>2355.7089999999998</v>
      </c>
      <c r="P9559" s="4">
        <v>2081.5889999999999</v>
      </c>
      <c r="Q9559" s="4">
        <v>1701.0889999999999</v>
      </c>
      <c r="R9559" s="4">
        <v>1296.9269999999999</v>
      </c>
      <c r="S9559" s="4">
        <v>953</v>
      </c>
      <c r="T9559" s="4">
        <v>724.01300000000003</v>
      </c>
      <c r="U9559" s="4">
        <v>531.06299999999999</v>
      </c>
      <c r="V9559" s="4">
        <v>340.23200000000003</v>
      </c>
      <c r="W9559" s="4">
        <v>67.050250000000005</v>
      </c>
      <c r="X9559" s="4">
        <v>67.050250000000005</v>
      </c>
      <c r="Y9559" s="4">
        <v>67.050250000000005</v>
      </c>
      <c r="Z9559" s="4">
        <v>67.050250000000005</v>
      </c>
      <c r="AA9559" s="4">
        <v>0</v>
      </c>
      <c r="AB9559" s="4">
        <v>149</v>
      </c>
      <c r="AE9559" s="4">
        <v>268.20100000000002</v>
      </c>
    </row>
    <row r="9560" spans="1:31">
      <c r="A9560" s="8">
        <v>7761</v>
      </c>
      <c r="B9560" s="8" t="s">
        <v>895</v>
      </c>
      <c r="C9560" s="9" t="s">
        <v>780</v>
      </c>
      <c r="D9560" s="5"/>
      <c r="E9560" s="6">
        <v>764</v>
      </c>
      <c r="F9560" s="5">
        <v>1983</v>
      </c>
      <c r="G9560" s="4">
        <v>5909.94</v>
      </c>
      <c r="H9560" s="4">
        <v>6213.491</v>
      </c>
      <c r="I9560" s="4">
        <v>6328.0609999999997</v>
      </c>
      <c r="J9560" s="4">
        <v>5840.0290000000005</v>
      </c>
      <c r="K9560" s="4">
        <v>4961.4049999999997</v>
      </c>
      <c r="L9560" s="4">
        <v>4264.1329999999998</v>
      </c>
      <c r="M9560" s="4">
        <v>3488.1010000000001</v>
      </c>
      <c r="N9560" s="4">
        <v>2765.0430000000001</v>
      </c>
      <c r="O9560" s="4">
        <v>2376.1190000000001</v>
      </c>
      <c r="P9560" s="4">
        <v>2166.8960000000002</v>
      </c>
      <c r="Q9560" s="4">
        <v>1766.492</v>
      </c>
      <c r="R9560" s="4">
        <v>1376.31</v>
      </c>
      <c r="S9560" s="4">
        <v>992.43399999999997</v>
      </c>
      <c r="T9560" s="4">
        <v>744.29499999999996</v>
      </c>
      <c r="U9560" s="4">
        <v>546.86199999999997</v>
      </c>
      <c r="V9560" s="4">
        <v>355.50599999999997</v>
      </c>
      <c r="W9560" s="4">
        <v>71.167749999999998</v>
      </c>
      <c r="X9560" s="4">
        <v>71.167749999999998</v>
      </c>
      <c r="Y9560" s="4">
        <v>71.167749999999998</v>
      </c>
      <c r="Z9560" s="4">
        <v>71.167749999999998</v>
      </c>
      <c r="AA9560" s="4">
        <v>0</v>
      </c>
      <c r="AB9560" s="4">
        <v>149</v>
      </c>
      <c r="AE9560" s="4">
        <v>284.67099999999999</v>
      </c>
    </row>
    <row r="9561" spans="1:31">
      <c r="A9561" s="8">
        <v>7993</v>
      </c>
      <c r="B9561" s="8" t="s">
        <v>895</v>
      </c>
      <c r="C9561" s="9" t="s">
        <v>780</v>
      </c>
      <c r="D9561" s="5"/>
      <c r="E9561" s="6">
        <v>764</v>
      </c>
      <c r="F9561" s="5">
        <v>1984</v>
      </c>
      <c r="G9561" s="4">
        <v>5826.7560000000003</v>
      </c>
      <c r="H9561" s="4">
        <v>6151.3969999999999</v>
      </c>
      <c r="I9561" s="4">
        <v>6326.183</v>
      </c>
      <c r="J9561" s="4">
        <v>5995.5810000000001</v>
      </c>
      <c r="K9561" s="4">
        <v>5079.8109999999997</v>
      </c>
      <c r="L9561" s="4">
        <v>4410.7169999999996</v>
      </c>
      <c r="M9561" s="4">
        <v>3656.0059999999999</v>
      </c>
      <c r="N9561" s="4">
        <v>2905.2310000000002</v>
      </c>
      <c r="O9561" s="4">
        <v>2412.6109999999999</v>
      </c>
      <c r="P9561" s="4">
        <v>2243.4340000000002</v>
      </c>
      <c r="Q9561" s="4">
        <v>1835.72</v>
      </c>
      <c r="R9561" s="4">
        <v>1458.453</v>
      </c>
      <c r="S9561" s="4">
        <v>1041.4179999999999</v>
      </c>
      <c r="T9561" s="4">
        <v>768.32500000000005</v>
      </c>
      <c r="U9561" s="4">
        <v>563.91899999999998</v>
      </c>
      <c r="V9561" s="4">
        <v>370.91800000000001</v>
      </c>
      <c r="W9561" s="4">
        <v>74.930999999999997</v>
      </c>
      <c r="X9561" s="4">
        <v>74.930999999999997</v>
      </c>
      <c r="Y9561" s="4">
        <v>74.930999999999997</v>
      </c>
      <c r="Z9561" s="4">
        <v>74.930999999999997</v>
      </c>
      <c r="AA9561" s="4">
        <v>0</v>
      </c>
      <c r="AB9561" s="4">
        <v>149</v>
      </c>
      <c r="AE9561" s="4">
        <v>299.72399999999999</v>
      </c>
    </row>
    <row r="9562" spans="1:31">
      <c r="A9562" s="8">
        <v>8225</v>
      </c>
      <c r="B9562" s="8" t="s">
        <v>895</v>
      </c>
      <c r="C9562" s="9" t="s">
        <v>780</v>
      </c>
      <c r="D9562" s="5"/>
      <c r="E9562" s="6">
        <v>764</v>
      </c>
      <c r="F9562" s="5">
        <v>1985</v>
      </c>
      <c r="G9562" s="4">
        <v>5750.7569999999996</v>
      </c>
      <c r="H9562" s="4">
        <v>6083.1409999999996</v>
      </c>
      <c r="I9562" s="4">
        <v>6317.7129999999997</v>
      </c>
      <c r="J9562" s="4">
        <v>6121.22</v>
      </c>
      <c r="K9562" s="4">
        <v>5216.5420000000004</v>
      </c>
      <c r="L9562" s="4">
        <v>4547.2539999999999</v>
      </c>
      <c r="M9562" s="4">
        <v>3824.4290000000001</v>
      </c>
      <c r="N9562" s="4">
        <v>3053.0279999999998</v>
      </c>
      <c r="O9562" s="4">
        <v>2476.623</v>
      </c>
      <c r="P9562" s="4">
        <v>2305.1350000000002</v>
      </c>
      <c r="Q9562" s="4">
        <v>1912.116</v>
      </c>
      <c r="R9562" s="4">
        <v>1539.2750000000001</v>
      </c>
      <c r="S9562" s="4">
        <v>1101.489</v>
      </c>
      <c r="T9562" s="4">
        <v>797.55200000000002</v>
      </c>
      <c r="U9562" s="4">
        <v>582.39700000000005</v>
      </c>
      <c r="V9562" s="4">
        <v>386.375</v>
      </c>
      <c r="W9562" s="4">
        <v>78.404250000000005</v>
      </c>
      <c r="X9562" s="4">
        <v>78.404250000000005</v>
      </c>
      <c r="Y9562" s="4">
        <v>78.404250000000005</v>
      </c>
      <c r="Z9562" s="4">
        <v>78.404250000000005</v>
      </c>
      <c r="AA9562" s="4">
        <v>0</v>
      </c>
      <c r="AB9562" s="4">
        <v>149</v>
      </c>
      <c r="AE9562" s="4">
        <v>313.61700000000002</v>
      </c>
    </row>
    <row r="9563" spans="1:31">
      <c r="A9563" s="8">
        <v>8457</v>
      </c>
      <c r="B9563" s="8" t="s">
        <v>895</v>
      </c>
      <c r="C9563" s="9" t="s">
        <v>780</v>
      </c>
      <c r="D9563" s="5"/>
      <c r="E9563" s="6">
        <v>764</v>
      </c>
      <c r="F9563" s="5">
        <v>1986</v>
      </c>
      <c r="G9563" s="4">
        <v>5687.5020000000004</v>
      </c>
      <c r="H9563" s="4">
        <v>6014.9989999999998</v>
      </c>
      <c r="I9563" s="4">
        <v>6277.1220000000003</v>
      </c>
      <c r="J9563" s="4">
        <v>6181.6620000000003</v>
      </c>
      <c r="K9563" s="4">
        <v>5374.8720000000003</v>
      </c>
      <c r="L9563" s="4">
        <v>4691.6049999999996</v>
      </c>
      <c r="M9563" s="4">
        <v>3998.893</v>
      </c>
      <c r="N9563" s="4">
        <v>3216.2689999999998</v>
      </c>
      <c r="O9563" s="4">
        <v>2571.277</v>
      </c>
      <c r="P9563" s="4">
        <v>2358.7040000000002</v>
      </c>
      <c r="Q9563" s="4">
        <v>1999.7650000000001</v>
      </c>
      <c r="R9563" s="4">
        <v>1621.0619999999999</v>
      </c>
      <c r="S9563" s="4">
        <v>1172.6130000000001</v>
      </c>
      <c r="T9563" s="4">
        <v>830.06</v>
      </c>
      <c r="U9563" s="4">
        <v>600.03</v>
      </c>
      <c r="V9563" s="4">
        <v>402.173</v>
      </c>
      <c r="W9563" s="4">
        <v>85.288499999999999</v>
      </c>
      <c r="X9563" s="4">
        <v>85.288499999999999</v>
      </c>
      <c r="Y9563" s="4">
        <v>85.288499999999999</v>
      </c>
      <c r="Z9563" s="4">
        <v>85.288499999999999</v>
      </c>
      <c r="AA9563" s="4">
        <v>0</v>
      </c>
      <c r="AB9563" s="4">
        <v>149</v>
      </c>
      <c r="AE9563" s="4">
        <v>341.154</v>
      </c>
    </row>
    <row r="9564" spans="1:31">
      <c r="A9564" s="8">
        <v>8689</v>
      </c>
      <c r="B9564" s="8" t="s">
        <v>895</v>
      </c>
      <c r="C9564" s="9" t="s">
        <v>780</v>
      </c>
      <c r="D9564" s="5"/>
      <c r="E9564" s="6">
        <v>764</v>
      </c>
      <c r="F9564" s="5">
        <v>1987</v>
      </c>
      <c r="G9564" s="4">
        <v>5619.9880000000003</v>
      </c>
      <c r="H9564" s="4">
        <v>5951.7089999999998</v>
      </c>
      <c r="I9564" s="4">
        <v>6236.1319999999996</v>
      </c>
      <c r="J9564" s="4">
        <v>6212.7719999999999</v>
      </c>
      <c r="K9564" s="4">
        <v>5543.2759999999998</v>
      </c>
      <c r="L9564" s="4">
        <v>4819.375</v>
      </c>
      <c r="M9564" s="4">
        <v>4173.7790000000005</v>
      </c>
      <c r="N9564" s="4">
        <v>3391.8420000000001</v>
      </c>
      <c r="O9564" s="4">
        <v>2691.3649999999998</v>
      </c>
      <c r="P9564" s="4">
        <v>2398.8139999999999</v>
      </c>
      <c r="Q9564" s="4">
        <v>2097.9580000000001</v>
      </c>
      <c r="R9564" s="4">
        <v>1699.316</v>
      </c>
      <c r="S9564" s="4">
        <v>1257.7560000000001</v>
      </c>
      <c r="T9564" s="4">
        <v>869.07299999999998</v>
      </c>
      <c r="U9564" s="4">
        <v>619.08100000000002</v>
      </c>
      <c r="V9564" s="4">
        <v>418.36</v>
      </c>
      <c r="W9564" s="4">
        <v>91.996750000000006</v>
      </c>
      <c r="X9564" s="4">
        <v>91.996750000000006</v>
      </c>
      <c r="Y9564" s="4">
        <v>91.996750000000006</v>
      </c>
      <c r="Z9564" s="4">
        <v>91.996750000000006</v>
      </c>
      <c r="AA9564" s="4">
        <v>0</v>
      </c>
      <c r="AB9564" s="4">
        <v>149</v>
      </c>
      <c r="AE9564" s="4">
        <v>367.98700000000002</v>
      </c>
    </row>
    <row r="9565" spans="1:31">
      <c r="A9565" s="8">
        <v>8921</v>
      </c>
      <c r="B9565" s="8" t="s">
        <v>895</v>
      </c>
      <c r="C9565" s="9" t="s">
        <v>780</v>
      </c>
      <c r="D9565" s="5"/>
      <c r="E9565" s="6">
        <v>764</v>
      </c>
      <c r="F9565" s="5">
        <v>1988</v>
      </c>
      <c r="G9565" s="4">
        <v>5547.9530000000004</v>
      </c>
      <c r="H9565" s="4">
        <v>5886.183</v>
      </c>
      <c r="I9565" s="4">
        <v>6190.4290000000001</v>
      </c>
      <c r="J9565" s="4">
        <v>6220.5870000000004</v>
      </c>
      <c r="K9565" s="4">
        <v>5701.3429999999998</v>
      </c>
      <c r="L9565" s="4">
        <v>4932.4189999999999</v>
      </c>
      <c r="M9565" s="4">
        <v>4342.8149999999996</v>
      </c>
      <c r="N9565" s="4">
        <v>3574.1610000000001</v>
      </c>
      <c r="O9565" s="4">
        <v>2829.982</v>
      </c>
      <c r="P9565" s="4">
        <v>2434.8290000000002</v>
      </c>
      <c r="Q9565" s="4">
        <v>2198.0459999999998</v>
      </c>
      <c r="R9565" s="4">
        <v>1774.7719999999999</v>
      </c>
      <c r="S9565" s="4">
        <v>1352.25</v>
      </c>
      <c r="T9565" s="4">
        <v>916.03200000000004</v>
      </c>
      <c r="U9565" s="4">
        <v>640.27300000000002</v>
      </c>
      <c r="V9565" s="4">
        <v>434.96</v>
      </c>
      <c r="W9565" s="4">
        <v>98.373000000000005</v>
      </c>
      <c r="X9565" s="4">
        <v>98.373000000000005</v>
      </c>
      <c r="Y9565" s="4">
        <v>98.373000000000005</v>
      </c>
      <c r="Z9565" s="4">
        <v>98.373000000000005</v>
      </c>
      <c r="AA9565" s="4">
        <v>0</v>
      </c>
      <c r="AB9565" s="4">
        <v>149</v>
      </c>
      <c r="AE9565" s="4">
        <v>393.49200000000002</v>
      </c>
    </row>
    <row r="9566" spans="1:31">
      <c r="A9566" s="8">
        <v>9153</v>
      </c>
      <c r="B9566" s="8" t="s">
        <v>895</v>
      </c>
      <c r="C9566" s="9" t="s">
        <v>780</v>
      </c>
      <c r="D9566" s="5"/>
      <c r="E9566" s="6">
        <v>764</v>
      </c>
      <c r="F9566" s="5">
        <v>1989</v>
      </c>
      <c r="G9566" s="4">
        <v>5471.4139999999998</v>
      </c>
      <c r="H9566" s="4">
        <v>5810.0569999999998</v>
      </c>
      <c r="I9566" s="4">
        <v>6133.9690000000001</v>
      </c>
      <c r="J9566" s="4">
        <v>6210.4560000000001</v>
      </c>
      <c r="K9566" s="4">
        <v>5822.1049999999996</v>
      </c>
      <c r="L9566" s="4">
        <v>5038.0479999999998</v>
      </c>
      <c r="M9566" s="4">
        <v>4496.2240000000002</v>
      </c>
      <c r="N9566" s="4">
        <v>3753.9810000000002</v>
      </c>
      <c r="O9566" s="4">
        <v>2976.683</v>
      </c>
      <c r="P9566" s="4">
        <v>2481.6909999999998</v>
      </c>
      <c r="Q9566" s="4">
        <v>2285.752</v>
      </c>
      <c r="R9566" s="4">
        <v>1851.1489999999999</v>
      </c>
      <c r="S9566" s="4">
        <v>1447.4090000000001</v>
      </c>
      <c r="T9566" s="4">
        <v>972.68100000000004</v>
      </c>
      <c r="U9566" s="4">
        <v>664.93600000000004</v>
      </c>
      <c r="V9566" s="4">
        <v>451.49299999999999</v>
      </c>
      <c r="W9566" s="4">
        <v>104.23125</v>
      </c>
      <c r="X9566" s="4">
        <v>104.23125</v>
      </c>
      <c r="Y9566" s="4">
        <v>104.23125</v>
      </c>
      <c r="Z9566" s="4">
        <v>104.23125</v>
      </c>
      <c r="AA9566" s="4">
        <v>0</v>
      </c>
      <c r="AB9566" s="4">
        <v>149</v>
      </c>
      <c r="AE9566" s="4">
        <v>416.92500000000001</v>
      </c>
    </row>
    <row r="9567" spans="1:31">
      <c r="A9567" s="8">
        <v>9385</v>
      </c>
      <c r="B9567" s="8" t="s">
        <v>895</v>
      </c>
      <c r="C9567" s="9" t="s">
        <v>780</v>
      </c>
      <c r="D9567" s="5"/>
      <c r="E9567" s="6">
        <v>764</v>
      </c>
      <c r="F9567" s="5">
        <v>1990</v>
      </c>
      <c r="G9567" s="4">
        <v>5392.9350000000004</v>
      </c>
      <c r="H9567" s="4">
        <v>5717.5929999999998</v>
      </c>
      <c r="I9567" s="4">
        <v>6062.8370000000004</v>
      </c>
      <c r="J9567" s="4">
        <v>6183.9679999999998</v>
      </c>
      <c r="K9567" s="4">
        <v>5893.3779999999997</v>
      </c>
      <c r="L9567" s="4">
        <v>5140.0240000000003</v>
      </c>
      <c r="M9567" s="4">
        <v>4625.4189999999999</v>
      </c>
      <c r="N9567" s="4">
        <v>3923.4279999999999</v>
      </c>
      <c r="O9567" s="4">
        <v>3124.9870000000001</v>
      </c>
      <c r="P9567" s="4">
        <v>2548.1529999999998</v>
      </c>
      <c r="Q9567" s="4">
        <v>2352.5149999999999</v>
      </c>
      <c r="R9567" s="4">
        <v>1930.894</v>
      </c>
      <c r="S9567" s="4">
        <v>1536.307</v>
      </c>
      <c r="T9567" s="4">
        <v>1039.7239999999999</v>
      </c>
      <c r="U9567" s="4">
        <v>694.46299999999997</v>
      </c>
      <c r="V9567" s="4">
        <v>467.66</v>
      </c>
      <c r="W9567" s="4">
        <v>274.48899999999998</v>
      </c>
      <c r="X9567" s="4">
        <v>120.8</v>
      </c>
      <c r="Y9567" s="4">
        <v>36.378999999999998</v>
      </c>
      <c r="Z9567" s="4">
        <v>5.6269999999999998</v>
      </c>
      <c r="AA9567" s="4">
        <v>0.47799999999999998</v>
      </c>
      <c r="AB9567" s="4">
        <v>149</v>
      </c>
      <c r="AE9567" s="4">
        <v>437.77300000000002</v>
      </c>
    </row>
    <row r="9568" spans="1:31">
      <c r="A9568" s="8">
        <v>9617</v>
      </c>
      <c r="B9568" s="8" t="s">
        <v>895</v>
      </c>
      <c r="C9568" s="9" t="s">
        <v>780</v>
      </c>
      <c r="D9568" s="5"/>
      <c r="E9568" s="6">
        <v>764</v>
      </c>
      <c r="F9568" s="5">
        <v>1991</v>
      </c>
      <c r="G9568" s="4">
        <v>5351.26</v>
      </c>
      <c r="H9568" s="4">
        <v>5651.12</v>
      </c>
      <c r="I9568" s="4">
        <v>5997.6580000000004</v>
      </c>
      <c r="J9568" s="4">
        <v>6131.59</v>
      </c>
      <c r="K9568" s="4">
        <v>5923.14</v>
      </c>
      <c r="L9568" s="4">
        <v>5237.33</v>
      </c>
      <c r="M9568" s="4">
        <v>4711.0259999999998</v>
      </c>
      <c r="N9568" s="4">
        <v>4065.6559999999999</v>
      </c>
      <c r="O9568" s="4">
        <v>3262.6410000000001</v>
      </c>
      <c r="P9568" s="4">
        <v>2612.402</v>
      </c>
      <c r="Q9568" s="4">
        <v>2385.2139999999999</v>
      </c>
      <c r="R9568" s="4">
        <v>1999.4580000000001</v>
      </c>
      <c r="S9568" s="4">
        <v>1600.02</v>
      </c>
      <c r="T9568" s="4">
        <v>1106.654</v>
      </c>
      <c r="U9568" s="4">
        <v>726.14200000000005</v>
      </c>
      <c r="V9568" s="4">
        <v>482.53</v>
      </c>
      <c r="W9568" s="4">
        <v>287.346</v>
      </c>
      <c r="X9568" s="4">
        <v>131.25200000000001</v>
      </c>
      <c r="Y9568" s="4">
        <v>41.795999999999999</v>
      </c>
      <c r="Z9568" s="4">
        <v>6.7329999999999997</v>
      </c>
      <c r="AA9568" s="4">
        <v>0.55100000000000005</v>
      </c>
      <c r="AB9568" s="4">
        <v>149</v>
      </c>
      <c r="AE9568" s="4">
        <v>467.678</v>
      </c>
    </row>
    <row r="9569" spans="1:31">
      <c r="A9569" s="8">
        <v>9849</v>
      </c>
      <c r="B9569" s="8" t="s">
        <v>895</v>
      </c>
      <c r="C9569" s="9" t="s">
        <v>780</v>
      </c>
      <c r="D9569" s="5"/>
      <c r="E9569" s="6">
        <v>764</v>
      </c>
      <c r="F9569" s="5">
        <v>1992</v>
      </c>
      <c r="G9569" s="4">
        <v>5302.31</v>
      </c>
      <c r="H9569" s="4">
        <v>5577.741</v>
      </c>
      <c r="I9569" s="4">
        <v>5923.0370000000003</v>
      </c>
      <c r="J9569" s="4">
        <v>6071.5420000000004</v>
      </c>
      <c r="K9569" s="4">
        <v>5912.3869999999997</v>
      </c>
      <c r="L9569" s="4">
        <v>5328.64</v>
      </c>
      <c r="M9569" s="4">
        <v>4766.9579999999996</v>
      </c>
      <c r="N9569" s="4">
        <v>4191.3969999999999</v>
      </c>
      <c r="O9569" s="4">
        <v>3404.018</v>
      </c>
      <c r="P9569" s="4">
        <v>2693.6109999999999</v>
      </c>
      <c r="Q9569" s="4">
        <v>2395.0549999999998</v>
      </c>
      <c r="R9569" s="4">
        <v>2073.348</v>
      </c>
      <c r="S9569" s="4">
        <v>1653.0170000000001</v>
      </c>
      <c r="T9569" s="4">
        <v>1180.329</v>
      </c>
      <c r="U9569" s="4">
        <v>760.55600000000004</v>
      </c>
      <c r="V9569" s="4">
        <v>497.01400000000001</v>
      </c>
      <c r="W9569" s="4">
        <v>299.23200000000003</v>
      </c>
      <c r="X9569" s="4">
        <v>140.73599999999999</v>
      </c>
      <c r="Y9569" s="4">
        <v>46.189</v>
      </c>
      <c r="Z9569" s="4">
        <v>8.2189999999999994</v>
      </c>
      <c r="AA9569" s="4">
        <v>0.63300000000000001</v>
      </c>
      <c r="AB9569" s="4">
        <v>149</v>
      </c>
      <c r="AE9569" s="4">
        <v>495.00900000000001</v>
      </c>
    </row>
    <row r="9570" spans="1:31">
      <c r="A9570" s="8">
        <v>10081</v>
      </c>
      <c r="B9570" s="8" t="s">
        <v>895</v>
      </c>
      <c r="C9570" s="9" t="s">
        <v>780</v>
      </c>
      <c r="D9570" s="5"/>
      <c r="E9570" s="6">
        <v>764</v>
      </c>
      <c r="F9570" s="5">
        <v>1993</v>
      </c>
      <c r="G9570" s="4">
        <v>5249.1660000000002</v>
      </c>
      <c r="H9570" s="4">
        <v>5502.7920000000004</v>
      </c>
      <c r="I9570" s="4">
        <v>5842.5069999999996</v>
      </c>
      <c r="J9570" s="4">
        <v>6015.9629999999997</v>
      </c>
      <c r="K9570" s="4">
        <v>5875.83</v>
      </c>
      <c r="L9570" s="4">
        <v>5405.2219999999998</v>
      </c>
      <c r="M9570" s="4">
        <v>4807.4960000000001</v>
      </c>
      <c r="N9570" s="4">
        <v>4300.442</v>
      </c>
      <c r="O9570" s="4">
        <v>3547.4180000000001</v>
      </c>
      <c r="P9570" s="4">
        <v>2791.6190000000001</v>
      </c>
      <c r="Q9570" s="4">
        <v>2395.2979999999998</v>
      </c>
      <c r="R9570" s="4">
        <v>2146.6819999999998</v>
      </c>
      <c r="S9570" s="4">
        <v>1701.3050000000001</v>
      </c>
      <c r="T9570" s="4">
        <v>1256.9960000000001</v>
      </c>
      <c r="U9570" s="4">
        <v>799.71500000000003</v>
      </c>
      <c r="V9570" s="4">
        <v>513.15</v>
      </c>
      <c r="W9570" s="4">
        <v>310.67700000000002</v>
      </c>
      <c r="X9570" s="4">
        <v>148.98599999999999</v>
      </c>
      <c r="Y9570" s="4">
        <v>49.454999999999998</v>
      </c>
      <c r="Z9570" s="4">
        <v>9.7309999999999999</v>
      </c>
      <c r="AA9570" s="4">
        <v>0.72699999999999998</v>
      </c>
      <c r="AB9570" s="4">
        <v>149</v>
      </c>
      <c r="AE9570" s="4">
        <v>519.57600000000002</v>
      </c>
    </row>
    <row r="9571" spans="1:31">
      <c r="A9571" s="8">
        <v>10313</v>
      </c>
      <c r="B9571" s="8" t="s">
        <v>895</v>
      </c>
      <c r="C9571" s="9" t="s">
        <v>780</v>
      </c>
      <c r="D9571" s="5"/>
      <c r="E9571" s="6">
        <v>764</v>
      </c>
      <c r="F9571" s="5">
        <v>1994</v>
      </c>
      <c r="G9571" s="4">
        <v>5190.53</v>
      </c>
      <c r="H9571" s="4">
        <v>5432.8540000000003</v>
      </c>
      <c r="I9571" s="4">
        <v>5765.9279999999999</v>
      </c>
      <c r="J9571" s="4">
        <v>5972.4589999999998</v>
      </c>
      <c r="K9571" s="4">
        <v>5835.36</v>
      </c>
      <c r="L9571" s="4">
        <v>5459.3530000000001</v>
      </c>
      <c r="M9571" s="4">
        <v>4852.5460000000003</v>
      </c>
      <c r="N9571" s="4">
        <v>4395.933</v>
      </c>
      <c r="O9571" s="4">
        <v>3690.9720000000002</v>
      </c>
      <c r="P9571" s="4">
        <v>2904.5859999999998</v>
      </c>
      <c r="Q9571" s="4">
        <v>2407.94</v>
      </c>
      <c r="R9571" s="4">
        <v>2209.9430000000002</v>
      </c>
      <c r="S9571" s="4">
        <v>1754.585</v>
      </c>
      <c r="T9571" s="4">
        <v>1331.729</v>
      </c>
      <c r="U9571" s="4">
        <v>846.90300000000002</v>
      </c>
      <c r="V9571" s="4">
        <v>533.51</v>
      </c>
      <c r="W9571" s="4">
        <v>322.12700000000001</v>
      </c>
      <c r="X9571" s="4">
        <v>155.99600000000001</v>
      </c>
      <c r="Y9571" s="4">
        <v>51.811</v>
      </c>
      <c r="Z9571" s="4">
        <v>10.782999999999999</v>
      </c>
      <c r="AA9571" s="4">
        <v>0.84199999999999997</v>
      </c>
      <c r="AB9571" s="4">
        <v>149</v>
      </c>
      <c r="AE9571" s="4">
        <v>541.55899999999997</v>
      </c>
    </row>
    <row r="9572" spans="1:31">
      <c r="A9572" s="8">
        <v>10545</v>
      </c>
      <c r="B9572" s="8" t="s">
        <v>895</v>
      </c>
      <c r="C9572" s="9" t="s">
        <v>780</v>
      </c>
      <c r="D9572" s="5"/>
      <c r="E9572" s="6">
        <v>764</v>
      </c>
      <c r="F9572" s="5">
        <v>1995</v>
      </c>
      <c r="G9572" s="4">
        <v>5125.45</v>
      </c>
      <c r="H9572" s="4">
        <v>5370.8779999999997</v>
      </c>
      <c r="I9572" s="4">
        <v>5701.6689999999999</v>
      </c>
      <c r="J9572" s="4">
        <v>5941.1540000000005</v>
      </c>
      <c r="K9572" s="4">
        <v>5808.2309999999998</v>
      </c>
      <c r="L9572" s="4">
        <v>5491.768</v>
      </c>
      <c r="M9572" s="4">
        <v>4911.8109999999997</v>
      </c>
      <c r="N9572" s="4">
        <v>4481.8649999999998</v>
      </c>
      <c r="O9572" s="4">
        <v>3833.002</v>
      </c>
      <c r="P9572" s="4">
        <v>3031.4940000000001</v>
      </c>
      <c r="Q9572" s="4">
        <v>2447.9830000000002</v>
      </c>
      <c r="R9572" s="4">
        <v>2258.1509999999998</v>
      </c>
      <c r="S9572" s="4">
        <v>1818.7090000000001</v>
      </c>
      <c r="T9572" s="4">
        <v>1402.414</v>
      </c>
      <c r="U9572" s="4">
        <v>904.13199999999995</v>
      </c>
      <c r="V9572" s="4">
        <v>559.79499999999996</v>
      </c>
      <c r="W9572" s="4">
        <v>334.20499999999998</v>
      </c>
      <c r="X9572" s="4">
        <v>162.24</v>
      </c>
      <c r="Y9572" s="4">
        <v>53.457999999999998</v>
      </c>
      <c r="Z9572" s="4">
        <v>10.763999999999999</v>
      </c>
      <c r="AA9572" s="4">
        <v>0.98399999999999999</v>
      </c>
      <c r="AB9572" s="4">
        <v>149</v>
      </c>
      <c r="AE9572" s="4">
        <v>561.65099999999995</v>
      </c>
    </row>
    <row r="9573" spans="1:31">
      <c r="A9573" s="8">
        <v>10777</v>
      </c>
      <c r="B9573" s="8" t="s">
        <v>895</v>
      </c>
      <c r="C9573" s="9" t="s">
        <v>780</v>
      </c>
      <c r="D9573" s="5"/>
      <c r="E9573" s="6">
        <v>764</v>
      </c>
      <c r="F9573" s="5">
        <v>1996</v>
      </c>
      <c r="G9573" s="4">
        <v>5061.0050000000001</v>
      </c>
      <c r="H9573" s="4">
        <v>5297.5349999999999</v>
      </c>
      <c r="I9573" s="4">
        <v>5594.1210000000001</v>
      </c>
      <c r="J9573" s="4">
        <v>5788.7820000000002</v>
      </c>
      <c r="K9573" s="4">
        <v>5731.8739999999998</v>
      </c>
      <c r="L9573" s="4">
        <v>5569.4290000000001</v>
      </c>
      <c r="M9573" s="4">
        <v>5082.1689999999999</v>
      </c>
      <c r="N9573" s="4">
        <v>4663.2139999999999</v>
      </c>
      <c r="O9573" s="4">
        <v>4032.8939999999998</v>
      </c>
      <c r="P9573" s="4">
        <v>3184.59</v>
      </c>
      <c r="Q9573" s="4">
        <v>2505.8539999999998</v>
      </c>
      <c r="R9573" s="4">
        <v>2276.6799999999998</v>
      </c>
      <c r="S9573" s="4">
        <v>1876.96</v>
      </c>
      <c r="T9573" s="4">
        <v>1455.672</v>
      </c>
      <c r="U9573" s="4">
        <v>960.60599999999999</v>
      </c>
      <c r="V9573" s="4">
        <v>585.20500000000004</v>
      </c>
      <c r="W9573" s="4">
        <v>345.85599999999999</v>
      </c>
      <c r="X9573" s="4">
        <v>172.09800000000001</v>
      </c>
      <c r="Y9573" s="4">
        <v>60.295000000000002</v>
      </c>
      <c r="Z9573" s="4">
        <v>12.121</v>
      </c>
      <c r="AA9573" s="4">
        <v>1.153</v>
      </c>
      <c r="AB9573" s="4">
        <v>149</v>
      </c>
      <c r="AE9573" s="4">
        <v>591.52300000000002</v>
      </c>
    </row>
    <row r="9574" spans="1:31">
      <c r="A9574" s="8">
        <v>11009</v>
      </c>
      <c r="B9574" s="8" t="s">
        <v>895</v>
      </c>
      <c r="C9574" s="9" t="s">
        <v>780</v>
      </c>
      <c r="D9574" s="5"/>
      <c r="E9574" s="6">
        <v>764</v>
      </c>
      <c r="F9574" s="5">
        <v>1997</v>
      </c>
      <c r="G9574" s="4">
        <v>4965.18</v>
      </c>
      <c r="H9574" s="4">
        <v>5244.5590000000002</v>
      </c>
      <c r="I9574" s="4">
        <v>5515.3760000000002</v>
      </c>
      <c r="J9574" s="4">
        <v>5663.8649999999998</v>
      </c>
      <c r="K9574" s="4">
        <v>5637.19</v>
      </c>
      <c r="L9574" s="4">
        <v>5592.5290000000005</v>
      </c>
      <c r="M9574" s="4">
        <v>5258.6490000000003</v>
      </c>
      <c r="N9574" s="4">
        <v>4837.84</v>
      </c>
      <c r="O9574" s="4">
        <v>4253.2280000000001</v>
      </c>
      <c r="P9574" s="4">
        <v>3371.665</v>
      </c>
      <c r="Q9574" s="4">
        <v>2595.6770000000001</v>
      </c>
      <c r="R9574" s="4">
        <v>2282.71</v>
      </c>
      <c r="S9574" s="4">
        <v>1948.0329999999999</v>
      </c>
      <c r="T9574" s="4">
        <v>1505.1220000000001</v>
      </c>
      <c r="U9574" s="4">
        <v>1026.808</v>
      </c>
      <c r="V9574" s="4">
        <v>614.59699999999998</v>
      </c>
      <c r="W9574" s="4">
        <v>358.06099999999998</v>
      </c>
      <c r="X9574" s="4">
        <v>181.33799999999999</v>
      </c>
      <c r="Y9574" s="4">
        <v>66.257000000000005</v>
      </c>
      <c r="Z9574" s="4">
        <v>13.723000000000001</v>
      </c>
      <c r="AA9574" s="4">
        <v>1.345</v>
      </c>
      <c r="AB9574" s="4">
        <v>149</v>
      </c>
      <c r="AE9574" s="4">
        <v>620.72400000000005</v>
      </c>
    </row>
    <row r="9575" spans="1:31">
      <c r="A9575" s="8">
        <v>11241</v>
      </c>
      <c r="B9575" s="8" t="s">
        <v>895</v>
      </c>
      <c r="C9575" s="9" t="s">
        <v>780</v>
      </c>
      <c r="D9575" s="5"/>
      <c r="E9575" s="6">
        <v>764</v>
      </c>
      <c r="F9575" s="5">
        <v>1998</v>
      </c>
      <c r="G9575" s="4">
        <v>4850.6049999999996</v>
      </c>
      <c r="H9575" s="4">
        <v>5204.3469999999998</v>
      </c>
      <c r="I9575" s="4">
        <v>5453.3860000000004</v>
      </c>
      <c r="J9575" s="4">
        <v>5578.402</v>
      </c>
      <c r="K9575" s="4">
        <v>5529.5529999999999</v>
      </c>
      <c r="L9575" s="4">
        <v>5557.7280000000001</v>
      </c>
      <c r="M9575" s="4">
        <v>5425.4840000000004</v>
      </c>
      <c r="N9575" s="4">
        <v>5004.3519999999999</v>
      </c>
      <c r="O9575" s="4">
        <v>4488.2389999999996</v>
      </c>
      <c r="P9575" s="4">
        <v>3590.029</v>
      </c>
      <c r="Q9575" s="4">
        <v>2715.4409999999998</v>
      </c>
      <c r="R9575" s="4">
        <v>2287.4430000000002</v>
      </c>
      <c r="S9575" s="4">
        <v>2023.3679999999999</v>
      </c>
      <c r="T9575" s="4">
        <v>1554.5440000000001</v>
      </c>
      <c r="U9575" s="4">
        <v>1098.386</v>
      </c>
      <c r="V9575" s="4">
        <v>649.32399999999996</v>
      </c>
      <c r="W9575" s="4">
        <v>372.13099999999997</v>
      </c>
      <c r="X9575" s="4">
        <v>189.85300000000001</v>
      </c>
      <c r="Y9575" s="4">
        <v>70.813000000000002</v>
      </c>
      <c r="Z9575" s="4">
        <v>15.398999999999999</v>
      </c>
      <c r="AA9575" s="4">
        <v>1.556</v>
      </c>
      <c r="AB9575" s="4">
        <v>149</v>
      </c>
      <c r="AE9575" s="4">
        <v>649.75199999999995</v>
      </c>
    </row>
    <row r="9576" spans="1:31">
      <c r="A9576" s="8">
        <v>11473</v>
      </c>
      <c r="B9576" s="8" t="s">
        <v>895</v>
      </c>
      <c r="C9576" s="9" t="s">
        <v>780</v>
      </c>
      <c r="D9576" s="5"/>
      <c r="E9576" s="6">
        <v>764</v>
      </c>
      <c r="F9576" s="5">
        <v>1999</v>
      </c>
      <c r="G9576" s="4">
        <v>4746.3360000000002</v>
      </c>
      <c r="H9576" s="4">
        <v>5163.8890000000001</v>
      </c>
      <c r="I9576" s="4">
        <v>5401.2560000000003</v>
      </c>
      <c r="J9576" s="4">
        <v>5527.1660000000002</v>
      </c>
      <c r="K9576" s="4">
        <v>5414.6719999999996</v>
      </c>
      <c r="L9576" s="4">
        <v>5473.9870000000001</v>
      </c>
      <c r="M9576" s="4">
        <v>5552.924</v>
      </c>
      <c r="N9576" s="4">
        <v>5166.1580000000004</v>
      </c>
      <c r="O9576" s="4">
        <v>4725.8630000000003</v>
      </c>
      <c r="P9576" s="4">
        <v>3830.5520000000001</v>
      </c>
      <c r="Q9576" s="4">
        <v>2861.3470000000002</v>
      </c>
      <c r="R9576" s="4">
        <v>2308.3890000000001</v>
      </c>
      <c r="S9576" s="4">
        <v>2088.54</v>
      </c>
      <c r="T9576" s="4">
        <v>1609.12</v>
      </c>
      <c r="U9576" s="4">
        <v>1168.4960000000001</v>
      </c>
      <c r="V9576" s="4">
        <v>691.14200000000005</v>
      </c>
      <c r="W9576" s="4">
        <v>389.21300000000002</v>
      </c>
      <c r="X9576" s="4">
        <v>197.363</v>
      </c>
      <c r="Y9576" s="4">
        <v>73.728999999999999</v>
      </c>
      <c r="Z9576" s="4">
        <v>16.713999999999999</v>
      </c>
      <c r="AA9576" s="4">
        <v>1.7829999999999999</v>
      </c>
      <c r="AB9576" s="4">
        <v>149</v>
      </c>
      <c r="AE9576" s="4">
        <v>678.80200000000002</v>
      </c>
    </row>
    <row r="9577" spans="1:31">
      <c r="A9577" s="8">
        <v>11705</v>
      </c>
      <c r="B9577" s="8" t="s">
        <v>895</v>
      </c>
      <c r="C9577" s="9" t="s">
        <v>780</v>
      </c>
      <c r="D9577" s="5"/>
      <c r="E9577" s="6">
        <v>764</v>
      </c>
      <c r="F9577" s="5">
        <v>2000</v>
      </c>
      <c r="G9577" s="4">
        <v>4681.9160000000002</v>
      </c>
      <c r="H9577" s="4">
        <v>5108.8990000000003</v>
      </c>
      <c r="I9577" s="4">
        <v>5357.29</v>
      </c>
      <c r="J9577" s="4">
        <v>5494.1220000000003</v>
      </c>
      <c r="K9577" s="4">
        <v>5304.5860000000002</v>
      </c>
      <c r="L9577" s="4">
        <v>5356.05</v>
      </c>
      <c r="M9577" s="4">
        <v>5614.62</v>
      </c>
      <c r="N9577" s="4">
        <v>5323.3940000000002</v>
      </c>
      <c r="O9577" s="4">
        <v>4952.9139999999998</v>
      </c>
      <c r="P9577" s="4">
        <v>4084.114</v>
      </c>
      <c r="Q9577" s="4">
        <v>3032.645</v>
      </c>
      <c r="R9577" s="4">
        <v>2357.1089999999999</v>
      </c>
      <c r="S9577" s="4">
        <v>2134.88</v>
      </c>
      <c r="T9577" s="4">
        <v>1670.932</v>
      </c>
      <c r="U9577" s="4">
        <v>1233.0129999999999</v>
      </c>
      <c r="V9577" s="4">
        <v>740.654</v>
      </c>
      <c r="W9577" s="4">
        <v>409.85500000000002</v>
      </c>
      <c r="X9577" s="4">
        <v>204.09</v>
      </c>
      <c r="Y9577" s="4">
        <v>75.162999999999997</v>
      </c>
      <c r="Z9577" s="4">
        <v>16.763000000000002</v>
      </c>
      <c r="AA9577" s="4">
        <v>2.02</v>
      </c>
      <c r="AB9577" s="4">
        <v>149</v>
      </c>
      <c r="AE9577" s="4">
        <v>707.89099999999996</v>
      </c>
    </row>
    <row r="9578" spans="1:31">
      <c r="A9578" s="8">
        <v>11937</v>
      </c>
      <c r="B9578" s="8" t="s">
        <v>895</v>
      </c>
      <c r="C9578" s="9" t="s">
        <v>780</v>
      </c>
      <c r="D9578" s="5"/>
      <c r="E9578" s="6">
        <v>764</v>
      </c>
      <c r="F9578" s="5">
        <v>2001</v>
      </c>
      <c r="G9578" s="4">
        <v>4649.7740000000003</v>
      </c>
      <c r="H9578" s="4">
        <v>5079.7169999999996</v>
      </c>
      <c r="I9578" s="4">
        <v>5326.3909999999996</v>
      </c>
      <c r="J9578" s="4">
        <v>5471.0569999999998</v>
      </c>
      <c r="K9578" s="4">
        <v>5344.4449999999997</v>
      </c>
      <c r="L9578" s="4">
        <v>5362.433</v>
      </c>
      <c r="M9578" s="4">
        <v>5615.1570000000002</v>
      </c>
      <c r="N9578" s="4">
        <v>5386.4669999999996</v>
      </c>
      <c r="O9578" s="4">
        <v>5048.527</v>
      </c>
      <c r="P9578" s="4">
        <v>4270.0010000000002</v>
      </c>
      <c r="Q9578" s="4">
        <v>3205.991</v>
      </c>
      <c r="R9578" s="4">
        <v>2426.9140000000002</v>
      </c>
      <c r="S9578" s="4">
        <v>2158.8539999999998</v>
      </c>
      <c r="T9578" s="4">
        <v>1731.336</v>
      </c>
      <c r="U9578" s="4">
        <v>1283.4549999999999</v>
      </c>
      <c r="V9578" s="4">
        <v>790.32</v>
      </c>
      <c r="W9578" s="4">
        <v>430.86700000000002</v>
      </c>
      <c r="X9578" s="4">
        <v>213.86</v>
      </c>
      <c r="Y9578" s="4">
        <v>82.409000000000006</v>
      </c>
      <c r="Z9578" s="4">
        <v>18.637</v>
      </c>
      <c r="AA9578" s="4">
        <v>2.2669999999999999</v>
      </c>
      <c r="AB9578" s="4">
        <v>149</v>
      </c>
      <c r="AE9578" s="4">
        <v>748.04</v>
      </c>
    </row>
    <row r="9579" spans="1:31">
      <c r="A9579" s="8">
        <v>12169</v>
      </c>
      <c r="B9579" s="8" t="s">
        <v>895</v>
      </c>
      <c r="C9579" s="9" t="s">
        <v>780</v>
      </c>
      <c r="D9579" s="5"/>
      <c r="E9579" s="6">
        <v>764</v>
      </c>
      <c r="F9579" s="5">
        <v>2002</v>
      </c>
      <c r="G9579" s="4">
        <v>4654.2460000000001</v>
      </c>
      <c r="H9579" s="4">
        <v>5047.9110000000001</v>
      </c>
      <c r="I9579" s="4">
        <v>5303.8860000000004</v>
      </c>
      <c r="J9579" s="4">
        <v>5432.33</v>
      </c>
      <c r="K9579" s="4">
        <v>5373.9210000000003</v>
      </c>
      <c r="L9579" s="4">
        <v>5372.9030000000002</v>
      </c>
      <c r="M9579" s="4">
        <v>5596.1729999999998</v>
      </c>
      <c r="N9579" s="4">
        <v>5460.81</v>
      </c>
      <c r="O9579" s="4">
        <v>5112.2330000000002</v>
      </c>
      <c r="P9579" s="4">
        <v>4445.74</v>
      </c>
      <c r="Q9579" s="4">
        <v>3394.692</v>
      </c>
      <c r="R9579" s="4">
        <v>2520.16</v>
      </c>
      <c r="S9579" s="4">
        <v>2166.5250000000001</v>
      </c>
      <c r="T9579" s="4">
        <v>1800.4359999999999</v>
      </c>
      <c r="U9579" s="4">
        <v>1328.1959999999999</v>
      </c>
      <c r="V9579" s="4">
        <v>846.13300000000004</v>
      </c>
      <c r="W9579" s="4">
        <v>452.666</v>
      </c>
      <c r="X9579" s="4">
        <v>222.24100000000001</v>
      </c>
      <c r="Y9579" s="4">
        <v>88.183000000000007</v>
      </c>
      <c r="Z9579" s="4">
        <v>21.024999999999999</v>
      </c>
      <c r="AA9579" s="4">
        <v>2.5209999999999999</v>
      </c>
      <c r="AB9579" s="4">
        <v>149</v>
      </c>
      <c r="AE9579" s="4">
        <v>786.63599999999997</v>
      </c>
    </row>
    <row r="9580" spans="1:31">
      <c r="A9580" s="8">
        <v>12401</v>
      </c>
      <c r="B9580" s="8" t="s">
        <v>895</v>
      </c>
      <c r="C9580" s="9" t="s">
        <v>780</v>
      </c>
      <c r="D9580" s="5"/>
      <c r="E9580" s="6">
        <v>764</v>
      </c>
      <c r="F9580" s="5">
        <v>2003</v>
      </c>
      <c r="G9580" s="4">
        <v>4687.1880000000001</v>
      </c>
      <c r="H9580" s="4">
        <v>5013.0339999999997</v>
      </c>
      <c r="I9580" s="4">
        <v>5285.9719999999998</v>
      </c>
      <c r="J9580" s="4">
        <v>5392.0429999999997</v>
      </c>
      <c r="K9580" s="4">
        <v>5382.7269999999999</v>
      </c>
      <c r="L9580" s="4">
        <v>5379.4740000000002</v>
      </c>
      <c r="M9580" s="4">
        <v>5570.1769999999997</v>
      </c>
      <c r="N9580" s="4">
        <v>5535.2179999999998</v>
      </c>
      <c r="O9580" s="4">
        <v>5153.3779999999997</v>
      </c>
      <c r="P9580" s="4">
        <v>4605.3140000000003</v>
      </c>
      <c r="Q9580" s="4">
        <v>3590.6990000000001</v>
      </c>
      <c r="R9580" s="4">
        <v>2634.6410000000001</v>
      </c>
      <c r="S9580" s="4">
        <v>2169.915</v>
      </c>
      <c r="T9580" s="4">
        <v>1869.941</v>
      </c>
      <c r="U9580" s="4">
        <v>1371.2360000000001</v>
      </c>
      <c r="V9580" s="4">
        <v>904.42899999999997</v>
      </c>
      <c r="W9580" s="4">
        <v>476.935</v>
      </c>
      <c r="X9580" s="4">
        <v>230.12799999999999</v>
      </c>
      <c r="Y9580" s="4">
        <v>91.906000000000006</v>
      </c>
      <c r="Z9580" s="4">
        <v>23.16</v>
      </c>
      <c r="AA9580" s="4">
        <v>2.762</v>
      </c>
      <c r="AB9580" s="4">
        <v>149</v>
      </c>
      <c r="AE9580" s="4">
        <v>824.89099999999996</v>
      </c>
    </row>
    <row r="9581" spans="1:31">
      <c r="A9581" s="8">
        <v>12633</v>
      </c>
      <c r="B9581" s="8" t="s">
        <v>895</v>
      </c>
      <c r="C9581" s="9" t="s">
        <v>780</v>
      </c>
      <c r="D9581" s="5"/>
      <c r="E9581" s="6">
        <v>764</v>
      </c>
      <c r="F9581" s="5">
        <v>2004</v>
      </c>
      <c r="G9581" s="4">
        <v>4716.9089999999997</v>
      </c>
      <c r="H9581" s="4">
        <v>4980.3609999999999</v>
      </c>
      <c r="I9581" s="4">
        <v>5268.71</v>
      </c>
      <c r="J9581" s="4">
        <v>5361.0420000000004</v>
      </c>
      <c r="K9581" s="4">
        <v>5366.7269999999999</v>
      </c>
      <c r="L9581" s="4">
        <v>5377.518</v>
      </c>
      <c r="M9581" s="4">
        <v>5551.2830000000004</v>
      </c>
      <c r="N9581" s="4">
        <v>5593.5510000000004</v>
      </c>
      <c r="O9581" s="4">
        <v>5191.03</v>
      </c>
      <c r="P9581" s="4">
        <v>4742.0240000000003</v>
      </c>
      <c r="Q9581" s="4">
        <v>3784.1489999999999</v>
      </c>
      <c r="R9581" s="4">
        <v>2767.2779999999998</v>
      </c>
      <c r="S9581" s="4">
        <v>2187.8310000000001</v>
      </c>
      <c r="T9581" s="4">
        <v>1927.877</v>
      </c>
      <c r="U9581" s="4">
        <v>1418.606</v>
      </c>
      <c r="V9581" s="4">
        <v>960.39300000000003</v>
      </c>
      <c r="W9581" s="4">
        <v>506.09699999999998</v>
      </c>
      <c r="X9581" s="4">
        <v>238.577</v>
      </c>
      <c r="Y9581" s="4">
        <v>93.316000000000003</v>
      </c>
      <c r="Z9581" s="4">
        <v>24.137</v>
      </c>
      <c r="AA9581" s="4">
        <v>2.9670000000000001</v>
      </c>
      <c r="AB9581" s="4">
        <v>149</v>
      </c>
      <c r="AE9581" s="4">
        <v>865.09400000000005</v>
      </c>
    </row>
    <row r="9582" spans="1:31">
      <c r="A9582" s="8">
        <v>12865</v>
      </c>
      <c r="B9582" s="8" t="s">
        <v>895</v>
      </c>
      <c r="C9582" s="9" t="s">
        <v>780</v>
      </c>
      <c r="D9582" s="5"/>
      <c r="E9582" s="6">
        <v>764</v>
      </c>
      <c r="F9582" s="5">
        <v>2005</v>
      </c>
      <c r="G9582" s="4">
        <v>4711.7330000000002</v>
      </c>
      <c r="H9582" s="4">
        <v>4958.4570000000003</v>
      </c>
      <c r="I9582" s="4">
        <v>5249.5659999999998</v>
      </c>
      <c r="J9582" s="4">
        <v>5341.0990000000002</v>
      </c>
      <c r="K9582" s="4">
        <v>5332.92</v>
      </c>
      <c r="L9582" s="4">
        <v>5364.82</v>
      </c>
      <c r="M9582" s="4">
        <v>5541.9669999999996</v>
      </c>
      <c r="N9582" s="4">
        <v>5629.0209999999997</v>
      </c>
      <c r="O9582" s="4">
        <v>5238.8490000000002</v>
      </c>
      <c r="P9582" s="4">
        <v>4851.9960000000001</v>
      </c>
      <c r="Q9582" s="4">
        <v>3968.38</v>
      </c>
      <c r="R9582" s="4">
        <v>2915.6709999999998</v>
      </c>
      <c r="S9582" s="4">
        <v>2231.7910000000002</v>
      </c>
      <c r="T9582" s="4">
        <v>1968.4159999999999</v>
      </c>
      <c r="U9582" s="4">
        <v>1473.2629999999999</v>
      </c>
      <c r="V9582" s="4">
        <v>1011.919</v>
      </c>
      <c r="W9582" s="4">
        <v>541.4</v>
      </c>
      <c r="X9582" s="4">
        <v>248.39699999999999</v>
      </c>
      <c r="Y9582" s="4">
        <v>92.751999999999995</v>
      </c>
      <c r="Z9582" s="4">
        <v>22.945</v>
      </c>
      <c r="AA9582" s="4">
        <v>3.121</v>
      </c>
      <c r="AB9582" s="4">
        <v>149</v>
      </c>
      <c r="AE9582" s="4">
        <v>908.61500000000001</v>
      </c>
    </row>
    <row r="9583" spans="1:31">
      <c r="A9583" s="8">
        <v>13097</v>
      </c>
      <c r="B9583" s="8" t="s">
        <v>895</v>
      </c>
      <c r="C9583" s="9" t="s">
        <v>780</v>
      </c>
      <c r="D9583" s="5"/>
      <c r="E9583" s="6">
        <v>764</v>
      </c>
      <c r="F9583" s="5">
        <v>2006</v>
      </c>
      <c r="G9583" s="4">
        <v>4692.1350000000002</v>
      </c>
      <c r="H9583" s="4">
        <v>4920.0119999999997</v>
      </c>
      <c r="I9583" s="4">
        <v>5208.43</v>
      </c>
      <c r="J9583" s="4">
        <v>5318.05</v>
      </c>
      <c r="K9583" s="4">
        <v>5338.4049999999997</v>
      </c>
      <c r="L9583" s="4">
        <v>5369.085</v>
      </c>
      <c r="M9583" s="4">
        <v>5510.0529999999999</v>
      </c>
      <c r="N9583" s="4">
        <v>5636.7</v>
      </c>
      <c r="O9583" s="4">
        <v>5304.0240000000003</v>
      </c>
      <c r="P9583" s="4">
        <v>4939.8950000000004</v>
      </c>
      <c r="Q9583" s="4">
        <v>4145.6710000000003</v>
      </c>
      <c r="R9583" s="4">
        <v>3078.9609999999998</v>
      </c>
      <c r="S9583" s="4">
        <v>2294.9859999999999</v>
      </c>
      <c r="T9583" s="4">
        <v>1985.8589999999999</v>
      </c>
      <c r="U9583" s="4">
        <v>1523.048</v>
      </c>
      <c r="V9583" s="4">
        <v>1048.152</v>
      </c>
      <c r="W9583" s="4">
        <v>575.52599999999995</v>
      </c>
      <c r="X9583" s="4">
        <v>261.16800000000001</v>
      </c>
      <c r="Y9583" s="4">
        <v>98.822000000000003</v>
      </c>
      <c r="Z9583" s="4">
        <v>24.184000000000001</v>
      </c>
      <c r="AA9583" s="4">
        <v>3.2170000000000001</v>
      </c>
      <c r="AB9583" s="4">
        <v>149</v>
      </c>
      <c r="AE9583" s="4">
        <v>962.91700000000003</v>
      </c>
    </row>
    <row r="9584" spans="1:31">
      <c r="A9584" s="8">
        <v>13329</v>
      </c>
      <c r="B9584" s="8" t="s">
        <v>895</v>
      </c>
      <c r="C9584" s="9" t="s">
        <v>780</v>
      </c>
      <c r="D9584" s="5"/>
      <c r="E9584" s="6">
        <v>764</v>
      </c>
      <c r="F9584" s="5">
        <v>2007</v>
      </c>
      <c r="G9584" s="4">
        <v>4636.0780000000004</v>
      </c>
      <c r="H9584" s="4">
        <v>4889.18</v>
      </c>
      <c r="I9584" s="4">
        <v>5162.8540000000003</v>
      </c>
      <c r="J9584" s="4">
        <v>5294.75</v>
      </c>
      <c r="K9584" s="4">
        <v>5329.6540000000005</v>
      </c>
      <c r="L9584" s="4">
        <v>5376.384</v>
      </c>
      <c r="M9584" s="4">
        <v>5485.2569999999996</v>
      </c>
      <c r="N9584" s="4">
        <v>5620.5169999999998</v>
      </c>
      <c r="O9584" s="4">
        <v>5379.424</v>
      </c>
      <c r="P9584" s="4">
        <v>4998.5619999999999</v>
      </c>
      <c r="Q9584" s="4">
        <v>4315.0969999999998</v>
      </c>
      <c r="R9584" s="4">
        <v>3258.1489999999999</v>
      </c>
      <c r="S9584" s="4">
        <v>2381.23</v>
      </c>
      <c r="T9584" s="4">
        <v>1990.25</v>
      </c>
      <c r="U9584" s="4">
        <v>1581.9010000000001</v>
      </c>
      <c r="V9584" s="4">
        <v>1080.614</v>
      </c>
      <c r="W9584" s="4">
        <v>612.97199999999998</v>
      </c>
      <c r="X9584" s="4">
        <v>271.79899999999998</v>
      </c>
      <c r="Y9584" s="4">
        <v>102.437</v>
      </c>
      <c r="Z9584" s="4">
        <v>26.082000000000001</v>
      </c>
      <c r="AA9584" s="4">
        <v>3.26</v>
      </c>
      <c r="AB9584" s="4">
        <v>149</v>
      </c>
      <c r="AE9584" s="4">
        <v>1016.55</v>
      </c>
    </row>
    <row r="9585" spans="1:31">
      <c r="A9585" s="8">
        <v>13561</v>
      </c>
      <c r="B9585" s="8" t="s">
        <v>895</v>
      </c>
      <c r="C9585" s="9" t="s">
        <v>780</v>
      </c>
      <c r="D9585" s="5"/>
      <c r="E9585" s="6">
        <v>764</v>
      </c>
      <c r="F9585" s="5">
        <v>2008</v>
      </c>
      <c r="G9585" s="4">
        <v>4548.0379999999996</v>
      </c>
      <c r="H9585" s="4">
        <v>4864.0439999999999</v>
      </c>
      <c r="I9585" s="4">
        <v>5115.2</v>
      </c>
      <c r="J9585" s="4">
        <v>5274.9189999999999</v>
      </c>
      <c r="K9585" s="4">
        <v>5306.3090000000002</v>
      </c>
      <c r="L9585" s="4">
        <v>5380.701</v>
      </c>
      <c r="M9585" s="4">
        <v>5470.8459999999995</v>
      </c>
      <c r="N9585" s="4">
        <v>5589.2219999999998</v>
      </c>
      <c r="O9585" s="4">
        <v>5454.3590000000004</v>
      </c>
      <c r="P9585" s="4">
        <v>5039.8310000000001</v>
      </c>
      <c r="Q9585" s="4">
        <v>4471.5039999999999</v>
      </c>
      <c r="R9585" s="4">
        <v>3446.4409999999998</v>
      </c>
      <c r="S9585" s="4">
        <v>2489.105</v>
      </c>
      <c r="T9585" s="4">
        <v>1993.5719999999999</v>
      </c>
      <c r="U9585" s="4">
        <v>1642.69</v>
      </c>
      <c r="V9585" s="4">
        <v>1113.6890000000001</v>
      </c>
      <c r="W9585" s="4">
        <v>651.452</v>
      </c>
      <c r="X9585" s="4">
        <v>281.81799999999998</v>
      </c>
      <c r="Y9585" s="4">
        <v>103.55</v>
      </c>
      <c r="Z9585" s="4">
        <v>27.431000000000001</v>
      </c>
      <c r="AA9585" s="4">
        <v>3.2610000000000001</v>
      </c>
      <c r="AB9585" s="4">
        <v>149</v>
      </c>
      <c r="AE9585" s="4">
        <v>1067.5119999999999</v>
      </c>
    </row>
    <row r="9586" spans="1:31">
      <c r="A9586" s="8">
        <v>13793</v>
      </c>
      <c r="B9586" s="8" t="s">
        <v>895</v>
      </c>
      <c r="C9586" s="9" t="s">
        <v>780</v>
      </c>
      <c r="D9586" s="5"/>
      <c r="E9586" s="6">
        <v>764</v>
      </c>
      <c r="F9586" s="5">
        <v>2009</v>
      </c>
      <c r="G9586" s="4">
        <v>4449.67</v>
      </c>
      <c r="H9586" s="4">
        <v>4837.3760000000002</v>
      </c>
      <c r="I9586" s="4">
        <v>5070.9380000000001</v>
      </c>
      <c r="J9586" s="4">
        <v>5255.4690000000001</v>
      </c>
      <c r="K9586" s="4">
        <v>5272.7820000000002</v>
      </c>
      <c r="L9586" s="4">
        <v>5375.7550000000001</v>
      </c>
      <c r="M9586" s="4">
        <v>5464.9160000000002</v>
      </c>
      <c r="N9586" s="4">
        <v>5555.9440000000004</v>
      </c>
      <c r="O9586" s="4">
        <v>5511.46</v>
      </c>
      <c r="P9586" s="4">
        <v>5081.3</v>
      </c>
      <c r="Q9586" s="4">
        <v>4607.2629999999999</v>
      </c>
      <c r="R9586" s="4">
        <v>3634.0790000000002</v>
      </c>
      <c r="S9586" s="4">
        <v>2615.799</v>
      </c>
      <c r="T9586" s="4">
        <v>2012.692</v>
      </c>
      <c r="U9586" s="4">
        <v>1694.4449999999999</v>
      </c>
      <c r="V9586" s="4">
        <v>1152.3879999999999</v>
      </c>
      <c r="W9586" s="4">
        <v>687.81399999999996</v>
      </c>
      <c r="X9586" s="4">
        <v>293.54300000000001</v>
      </c>
      <c r="Y9586" s="4">
        <v>102.453</v>
      </c>
      <c r="Z9586" s="4">
        <v>26.798999999999999</v>
      </c>
      <c r="AA9586" s="4">
        <v>3.2370000000000001</v>
      </c>
      <c r="AB9586" s="4">
        <v>149</v>
      </c>
      <c r="AE9586" s="4">
        <v>1113.846</v>
      </c>
    </row>
    <row r="9587" spans="1:31">
      <c r="A9587" s="8">
        <v>14025</v>
      </c>
      <c r="B9587" s="8" t="s">
        <v>895</v>
      </c>
      <c r="C9587" s="9" t="s">
        <v>780</v>
      </c>
      <c r="D9587" s="5"/>
      <c r="E9587" s="6">
        <v>764</v>
      </c>
      <c r="F9587" s="5">
        <v>2010</v>
      </c>
      <c r="G9587" s="4">
        <v>4360.6869999999999</v>
      </c>
      <c r="H9587" s="4">
        <v>4798.4669999999996</v>
      </c>
      <c r="I9587" s="4">
        <v>5034.8509999999997</v>
      </c>
      <c r="J9587" s="4">
        <v>5231.9009999999998</v>
      </c>
      <c r="K9587" s="4">
        <v>5236.9309999999996</v>
      </c>
      <c r="L9587" s="4">
        <v>5357.9750000000004</v>
      </c>
      <c r="M9587" s="4">
        <v>5462.0060000000003</v>
      </c>
      <c r="N9587" s="4">
        <v>5530.3010000000004</v>
      </c>
      <c r="O9587" s="4">
        <v>5541.6750000000002</v>
      </c>
      <c r="P9587" s="4">
        <v>5133.0389999999998</v>
      </c>
      <c r="Q9587" s="4">
        <v>4717.9939999999997</v>
      </c>
      <c r="R9587" s="4">
        <v>3814.2310000000002</v>
      </c>
      <c r="S9587" s="4">
        <v>2758.9160000000002</v>
      </c>
      <c r="T9587" s="4">
        <v>2057.3490000000002</v>
      </c>
      <c r="U9587" s="4">
        <v>1731.953</v>
      </c>
      <c r="V9587" s="4">
        <v>1198.7809999999999</v>
      </c>
      <c r="W9587" s="4">
        <v>721.26199999999994</v>
      </c>
      <c r="X9587" s="4">
        <v>308.44200000000001</v>
      </c>
      <c r="Y9587" s="4">
        <v>99.534999999999997</v>
      </c>
      <c r="Z9587" s="4">
        <v>22.736999999999998</v>
      </c>
      <c r="AA9587" s="4">
        <v>3.2010000000000001</v>
      </c>
      <c r="AB9587" s="4">
        <v>149</v>
      </c>
      <c r="AE9587" s="4">
        <v>1155.1769999999999</v>
      </c>
    </row>
    <row r="9588" spans="1:31">
      <c r="A9588" s="8">
        <v>105</v>
      </c>
      <c r="B9588" s="8" t="s">
        <v>894</v>
      </c>
      <c r="C9588" s="9" t="s">
        <v>780</v>
      </c>
      <c r="D9588" s="5"/>
      <c r="E9588" s="6">
        <v>764</v>
      </c>
      <c r="F9588" s="5">
        <v>2011</v>
      </c>
      <c r="G9588" s="4">
        <v>4270.1490000000003</v>
      </c>
      <c r="H9588" s="4">
        <v>4746.1450000000004</v>
      </c>
      <c r="I9588" s="4">
        <v>4995.3829999999998</v>
      </c>
      <c r="J9588" s="4">
        <v>5196.45</v>
      </c>
      <c r="K9588" s="4">
        <v>5232.9650000000001</v>
      </c>
      <c r="L9588" s="4">
        <v>5346.3109999999997</v>
      </c>
      <c r="M9588" s="4">
        <v>5445.9740000000002</v>
      </c>
      <c r="N9588" s="4">
        <v>5505.6610000000001</v>
      </c>
      <c r="O9588" s="4">
        <v>5554.866</v>
      </c>
      <c r="P9588" s="4">
        <v>5197.1329999999998</v>
      </c>
      <c r="Q9588" s="4">
        <v>4804.3670000000002</v>
      </c>
      <c r="R9588" s="4">
        <v>3986.0279999999998</v>
      </c>
      <c r="S9588" s="4">
        <v>2913.3209999999999</v>
      </c>
      <c r="T9588" s="4">
        <v>2115.5770000000002</v>
      </c>
      <c r="U9588" s="4">
        <v>1746.0640000000001</v>
      </c>
      <c r="V9588" s="4">
        <v>1241.3579999999999</v>
      </c>
      <c r="W9588" s="4">
        <v>750.05700000000002</v>
      </c>
      <c r="X9588" s="4">
        <v>334.86</v>
      </c>
      <c r="Y9588" s="4">
        <v>109.23699999999999</v>
      </c>
      <c r="Z9588" s="4">
        <v>23.491</v>
      </c>
      <c r="AA9588" s="4">
        <v>3.1579999999999999</v>
      </c>
      <c r="AB9588" s="4">
        <v>149</v>
      </c>
      <c r="AE9588" s="4">
        <v>1220.8030000000001</v>
      </c>
    </row>
    <row r="9589" spans="1:31">
      <c r="A9589" s="8">
        <v>337</v>
      </c>
      <c r="B9589" s="8" t="s">
        <v>894</v>
      </c>
      <c r="C9589" s="9" t="s">
        <v>780</v>
      </c>
      <c r="D9589" s="5"/>
      <c r="E9589" s="6">
        <v>764</v>
      </c>
      <c r="F9589" s="5">
        <v>2012</v>
      </c>
      <c r="G9589" s="4">
        <v>4198.5209999999997</v>
      </c>
      <c r="H9589" s="4">
        <v>4682.482</v>
      </c>
      <c r="I9589" s="4">
        <v>4960.9409999999998</v>
      </c>
      <c r="J9589" s="4">
        <v>5149.6350000000002</v>
      </c>
      <c r="K9589" s="4">
        <v>5227.0829999999996</v>
      </c>
      <c r="L9589" s="4">
        <v>5327.1940000000004</v>
      </c>
      <c r="M9589" s="4">
        <v>5434.5659999999998</v>
      </c>
      <c r="N9589" s="4">
        <v>5483.893</v>
      </c>
      <c r="O9589" s="4">
        <v>5542.8379999999997</v>
      </c>
      <c r="P9589" s="4">
        <v>5271.6040000000003</v>
      </c>
      <c r="Q9589" s="4">
        <v>4862.7780000000002</v>
      </c>
      <c r="R9589" s="4">
        <v>4151.0069999999996</v>
      </c>
      <c r="S9589" s="4">
        <v>3083.9009999999998</v>
      </c>
      <c r="T9589" s="4">
        <v>2195.4209999999998</v>
      </c>
      <c r="U9589" s="4">
        <v>1749.58</v>
      </c>
      <c r="V9589" s="4">
        <v>1291.2539999999999</v>
      </c>
      <c r="W9589" s="4">
        <v>774.76700000000005</v>
      </c>
      <c r="X9589" s="4">
        <v>360.54500000000002</v>
      </c>
      <c r="Y9589" s="4">
        <v>115.77200000000001</v>
      </c>
      <c r="Z9589" s="4">
        <v>25.253</v>
      </c>
      <c r="AA9589" s="4">
        <v>3.1070000000000002</v>
      </c>
      <c r="AB9589" s="4">
        <v>149</v>
      </c>
      <c r="AE9589" s="4">
        <v>1279.444</v>
      </c>
    </row>
    <row r="9590" spans="1:31">
      <c r="A9590" s="8">
        <v>569</v>
      </c>
      <c r="B9590" s="8" t="s">
        <v>894</v>
      </c>
      <c r="C9590" s="9" t="s">
        <v>780</v>
      </c>
      <c r="D9590" s="5"/>
      <c r="E9590" s="6">
        <v>764</v>
      </c>
      <c r="F9590" s="5">
        <v>2013</v>
      </c>
      <c r="G9590" s="4">
        <v>4141.8029999999999</v>
      </c>
      <c r="H9590" s="4">
        <v>4607.5910000000003</v>
      </c>
      <c r="I9590" s="4">
        <v>4928.9080000000004</v>
      </c>
      <c r="J9590" s="4">
        <v>5099.9520000000002</v>
      </c>
      <c r="K9590" s="4">
        <v>5213.9639999999999</v>
      </c>
      <c r="L9590" s="4">
        <v>5301.366</v>
      </c>
      <c r="M9590" s="4">
        <v>5427.6419999999998</v>
      </c>
      <c r="N9590" s="4">
        <v>5465.4669999999996</v>
      </c>
      <c r="O9590" s="4">
        <v>5513.2</v>
      </c>
      <c r="P9590" s="4">
        <v>5346.5020000000004</v>
      </c>
      <c r="Q9590" s="4">
        <v>4904.6220000000003</v>
      </c>
      <c r="R9590" s="4">
        <v>4303.634</v>
      </c>
      <c r="S9590" s="4">
        <v>3264.0929999999998</v>
      </c>
      <c r="T9590" s="4">
        <v>2295.8420000000001</v>
      </c>
      <c r="U9590" s="4">
        <v>1753.7</v>
      </c>
      <c r="V9590" s="4">
        <v>1342.652</v>
      </c>
      <c r="W9590" s="4">
        <v>799.42499999999995</v>
      </c>
      <c r="X9590" s="4">
        <v>383.47</v>
      </c>
      <c r="Y9590" s="4">
        <v>119.611</v>
      </c>
      <c r="Z9590" s="4">
        <v>26.768000000000001</v>
      </c>
      <c r="AA9590" s="4">
        <v>3.0550000000000002</v>
      </c>
      <c r="AB9590" s="4">
        <v>149</v>
      </c>
      <c r="AE9590" s="4">
        <v>1332.329</v>
      </c>
    </row>
    <row r="9591" spans="1:31">
      <c r="A9591" s="8">
        <v>801</v>
      </c>
      <c r="B9591" s="8" t="s">
        <v>894</v>
      </c>
      <c r="C9591" s="9" t="s">
        <v>780</v>
      </c>
      <c r="D9591" s="5"/>
      <c r="E9591" s="6">
        <v>764</v>
      </c>
      <c r="F9591" s="5">
        <v>2014</v>
      </c>
      <c r="G9591" s="4">
        <v>4087.6889999999999</v>
      </c>
      <c r="H9591" s="4">
        <v>4526.8509999999997</v>
      </c>
      <c r="I9591" s="4">
        <v>4893.451</v>
      </c>
      <c r="J9591" s="4">
        <v>5055.6369999999997</v>
      </c>
      <c r="K9591" s="4">
        <v>5189.1480000000001</v>
      </c>
      <c r="L9591" s="4">
        <v>5273.2139999999999</v>
      </c>
      <c r="M9591" s="4">
        <v>5421.7889999999998</v>
      </c>
      <c r="N9591" s="4">
        <v>5450.1180000000004</v>
      </c>
      <c r="O9591" s="4">
        <v>5479.5119999999997</v>
      </c>
      <c r="P9591" s="4">
        <v>5405.6040000000003</v>
      </c>
      <c r="Q9591" s="4">
        <v>4947.8590000000004</v>
      </c>
      <c r="R9591" s="4">
        <v>4437.07</v>
      </c>
      <c r="S9591" s="4">
        <v>3445.152</v>
      </c>
      <c r="T9591" s="4">
        <v>2415.4189999999999</v>
      </c>
      <c r="U9591" s="4">
        <v>1773.87</v>
      </c>
      <c r="V9591" s="4">
        <v>1386.6579999999999</v>
      </c>
      <c r="W9591" s="4">
        <v>828.30399999999997</v>
      </c>
      <c r="X9591" s="4">
        <v>402.096</v>
      </c>
      <c r="Y9591" s="4">
        <v>122.111</v>
      </c>
      <c r="Z9591" s="4">
        <v>26.623000000000001</v>
      </c>
      <c r="AA9591" s="4">
        <v>3.01</v>
      </c>
      <c r="AB9591" s="4">
        <v>149</v>
      </c>
      <c r="AE9591" s="4">
        <v>1382.144</v>
      </c>
    </row>
    <row r="9592" spans="1:31">
      <c r="A9592" s="8">
        <v>1033</v>
      </c>
      <c r="B9592" s="8" t="s">
        <v>894</v>
      </c>
      <c r="C9592" s="9" t="s">
        <v>780</v>
      </c>
      <c r="D9592" s="5"/>
      <c r="E9592" s="6">
        <v>764</v>
      </c>
      <c r="F9592" s="5">
        <v>2015</v>
      </c>
      <c r="G9592" s="4">
        <v>4027.0819999999999</v>
      </c>
      <c r="H9592" s="4">
        <v>4448.8829999999998</v>
      </c>
      <c r="I9592" s="4">
        <v>4848.8689999999997</v>
      </c>
      <c r="J9592" s="4">
        <v>5019.2950000000001</v>
      </c>
      <c r="K9592" s="4">
        <v>5153.4939999999997</v>
      </c>
      <c r="L9592" s="4">
        <v>5245.28</v>
      </c>
      <c r="M9592" s="4">
        <v>5411.9769999999999</v>
      </c>
      <c r="N9592" s="4">
        <v>5438.2160000000003</v>
      </c>
      <c r="O9592" s="4">
        <v>5451.1390000000001</v>
      </c>
      <c r="P9592" s="4">
        <v>5439.0439999999999</v>
      </c>
      <c r="Q9592" s="4">
        <v>5002.7659999999996</v>
      </c>
      <c r="R9592" s="4">
        <v>4547.6540000000005</v>
      </c>
      <c r="S9592" s="4">
        <v>3620.761</v>
      </c>
      <c r="T9592" s="4">
        <v>2552.6779999999999</v>
      </c>
      <c r="U9592" s="4">
        <v>1818.69</v>
      </c>
      <c r="V9592" s="4">
        <v>1419.4</v>
      </c>
      <c r="W9592" s="4">
        <v>863.29</v>
      </c>
      <c r="X9592" s="4">
        <v>417.21699999999998</v>
      </c>
      <c r="Y9592" s="4">
        <v>123.943</v>
      </c>
      <c r="Z9592" s="4">
        <v>22.981000000000002</v>
      </c>
      <c r="AA9592" s="4">
        <v>2.9769999999999999</v>
      </c>
      <c r="AB9592" s="4">
        <v>149</v>
      </c>
      <c r="AE9592" s="4">
        <v>1430.4079999999999</v>
      </c>
    </row>
    <row r="9593" spans="1:31">
      <c r="A9593" s="8">
        <v>1265</v>
      </c>
      <c r="B9593" s="8" t="s">
        <v>894</v>
      </c>
      <c r="C9593" s="9" t="s">
        <v>780</v>
      </c>
      <c r="D9593" s="5"/>
      <c r="E9593" s="6">
        <v>764</v>
      </c>
      <c r="F9593" s="5">
        <v>2016</v>
      </c>
      <c r="G9593" s="4">
        <v>3973.319</v>
      </c>
      <c r="H9593" s="4">
        <v>4374.0190000000002</v>
      </c>
      <c r="I9593" s="4">
        <v>4787.723</v>
      </c>
      <c r="J9593" s="4">
        <v>4979.5910000000003</v>
      </c>
      <c r="K9593" s="4">
        <v>5131.6059999999998</v>
      </c>
      <c r="L9593" s="4">
        <v>5234.692</v>
      </c>
      <c r="M9593" s="4">
        <v>5388.9049999999997</v>
      </c>
      <c r="N9593" s="4">
        <v>5426.3670000000002</v>
      </c>
      <c r="O9593" s="4">
        <v>5429.3810000000003</v>
      </c>
      <c r="P9593" s="4">
        <v>5450.2529999999997</v>
      </c>
      <c r="Q9593" s="4">
        <v>5064.6840000000002</v>
      </c>
      <c r="R9593" s="4">
        <v>4630.7250000000004</v>
      </c>
      <c r="S9593" s="4">
        <v>3782.306</v>
      </c>
      <c r="T9593" s="4">
        <v>2693.8670000000002</v>
      </c>
      <c r="U9593" s="4">
        <v>1870.749</v>
      </c>
      <c r="V9593" s="4">
        <v>1429.8610000000001</v>
      </c>
      <c r="W9593" s="4">
        <v>899.04</v>
      </c>
      <c r="X9593" s="4">
        <v>440.72</v>
      </c>
      <c r="Y9593" s="4">
        <v>142.52099999999999</v>
      </c>
      <c r="Z9593" s="4">
        <v>24.425000000000001</v>
      </c>
      <c r="AA9593" s="4">
        <v>2.9609999999999999</v>
      </c>
      <c r="AB9593" s="4">
        <v>149</v>
      </c>
      <c r="AE9593" s="4">
        <v>1509.6669999999999</v>
      </c>
    </row>
    <row r="9594" spans="1:31">
      <c r="A9594" s="8">
        <v>1497</v>
      </c>
      <c r="B9594" s="8" t="s">
        <v>894</v>
      </c>
      <c r="C9594" s="9" t="s">
        <v>780</v>
      </c>
      <c r="D9594" s="5"/>
      <c r="E9594" s="6">
        <v>764</v>
      </c>
      <c r="F9594" s="5">
        <v>2017</v>
      </c>
      <c r="G9594" s="4">
        <v>3914.74</v>
      </c>
      <c r="H9594" s="4">
        <v>4304.058</v>
      </c>
      <c r="I9594" s="4">
        <v>4719.0820000000003</v>
      </c>
      <c r="J9594" s="4">
        <v>4944.2839999999997</v>
      </c>
      <c r="K9594" s="4">
        <v>5096.1819999999998</v>
      </c>
      <c r="L9594" s="4">
        <v>5227.5450000000001</v>
      </c>
      <c r="M9594" s="4">
        <v>5363.42</v>
      </c>
      <c r="N9594" s="4">
        <v>5418.9520000000002</v>
      </c>
      <c r="O9594" s="4">
        <v>5411.1409999999996</v>
      </c>
      <c r="P9594" s="4">
        <v>5439.1809999999996</v>
      </c>
      <c r="Q9594" s="4">
        <v>5138.8119999999999</v>
      </c>
      <c r="R9594" s="4">
        <v>4689.01</v>
      </c>
      <c r="S9594" s="4">
        <v>3940.3510000000001</v>
      </c>
      <c r="T9594" s="4">
        <v>2852.4070000000002</v>
      </c>
      <c r="U9594" s="4">
        <v>1942.2260000000001</v>
      </c>
      <c r="V9594" s="4">
        <v>1432.4</v>
      </c>
      <c r="W9594" s="4">
        <v>938.79100000000005</v>
      </c>
      <c r="X9594" s="4">
        <v>458.95499999999998</v>
      </c>
      <c r="Y9594" s="4">
        <v>158.02500000000001</v>
      </c>
      <c r="Z9594" s="4">
        <v>26.666</v>
      </c>
      <c r="AA9594" s="4">
        <v>2.9649999999999999</v>
      </c>
      <c r="AB9594" s="4">
        <v>149</v>
      </c>
      <c r="AE9594" s="4">
        <v>1585.402</v>
      </c>
    </row>
    <row r="9595" spans="1:31">
      <c r="A9595" s="8">
        <v>1729</v>
      </c>
      <c r="B9595" s="8" t="s">
        <v>894</v>
      </c>
      <c r="C9595" s="9" t="s">
        <v>780</v>
      </c>
      <c r="D9595" s="5"/>
      <c r="E9595" s="6">
        <v>764</v>
      </c>
      <c r="F9595" s="5">
        <v>2018</v>
      </c>
      <c r="G9595" s="4">
        <v>3853.18</v>
      </c>
      <c r="H9595" s="4">
        <v>4239.0720000000001</v>
      </c>
      <c r="I9595" s="4">
        <v>4645.0659999999998</v>
      </c>
      <c r="J9595" s="4">
        <v>4912.884</v>
      </c>
      <c r="K9595" s="4">
        <v>5048.87</v>
      </c>
      <c r="L9595" s="4">
        <v>5217.8450000000003</v>
      </c>
      <c r="M9595" s="4">
        <v>5339.6030000000001</v>
      </c>
      <c r="N9595" s="4">
        <v>5413.6459999999997</v>
      </c>
      <c r="O9595" s="4">
        <v>5395.6869999999999</v>
      </c>
      <c r="P9595" s="4">
        <v>5413.1530000000002</v>
      </c>
      <c r="Q9595" s="4">
        <v>5214.8940000000002</v>
      </c>
      <c r="R9595" s="4">
        <v>4732.6859999999997</v>
      </c>
      <c r="S9595" s="4">
        <v>4089.1579999999999</v>
      </c>
      <c r="T9595" s="4">
        <v>3022.2469999999998</v>
      </c>
      <c r="U9595" s="4">
        <v>2032.4179999999999</v>
      </c>
      <c r="V9595" s="4">
        <v>1437.5170000000001</v>
      </c>
      <c r="W9595" s="4">
        <v>978.19799999999998</v>
      </c>
      <c r="X9595" s="4">
        <v>474.36</v>
      </c>
      <c r="Y9595" s="4">
        <v>168.27</v>
      </c>
      <c r="Z9595" s="4">
        <v>29.42</v>
      </c>
      <c r="AA9595" s="4">
        <v>2.996</v>
      </c>
      <c r="AB9595" s="4">
        <v>149</v>
      </c>
      <c r="AE9595" s="4">
        <v>1653.2439999999999</v>
      </c>
    </row>
    <row r="9596" spans="1:31">
      <c r="A9596" s="8">
        <v>1961</v>
      </c>
      <c r="B9596" s="8" t="s">
        <v>894</v>
      </c>
      <c r="C9596" s="9" t="s">
        <v>780</v>
      </c>
      <c r="D9596" s="5"/>
      <c r="E9596" s="6">
        <v>764</v>
      </c>
      <c r="F9596" s="5">
        <v>2019</v>
      </c>
      <c r="G9596" s="4">
        <v>3794.8679999999999</v>
      </c>
      <c r="H9596" s="4">
        <v>4177.268</v>
      </c>
      <c r="I9596" s="4">
        <v>4570.7389999999996</v>
      </c>
      <c r="J9596" s="4">
        <v>4878.6949999999997</v>
      </c>
      <c r="K9596" s="4">
        <v>4996.2470000000003</v>
      </c>
      <c r="L9596" s="4">
        <v>5198.732</v>
      </c>
      <c r="M9596" s="4">
        <v>5320.6909999999998</v>
      </c>
      <c r="N9596" s="4">
        <v>5406.5789999999997</v>
      </c>
      <c r="O9596" s="4">
        <v>5381.5450000000001</v>
      </c>
      <c r="P9596" s="4">
        <v>5383.9210000000003</v>
      </c>
      <c r="Q9596" s="4">
        <v>5275.8710000000001</v>
      </c>
      <c r="R9596" s="4">
        <v>4777.9579999999996</v>
      </c>
      <c r="S9596" s="4">
        <v>4220.8289999999997</v>
      </c>
      <c r="T9596" s="4">
        <v>3194.6120000000001</v>
      </c>
      <c r="U9596" s="4">
        <v>2140.9369999999999</v>
      </c>
      <c r="V9596" s="4">
        <v>1457.9949999999999</v>
      </c>
      <c r="W9596" s="4">
        <v>1010.33</v>
      </c>
      <c r="X9596" s="4">
        <v>489.91500000000002</v>
      </c>
      <c r="Y9596" s="4">
        <v>172.505</v>
      </c>
      <c r="Z9596" s="4">
        <v>31.481000000000002</v>
      </c>
      <c r="AA9596" s="4">
        <v>3.056</v>
      </c>
      <c r="AB9596" s="4">
        <v>149</v>
      </c>
      <c r="AE9596" s="4">
        <v>1707.287</v>
      </c>
    </row>
    <row r="9597" spans="1:31">
      <c r="A9597" s="8">
        <v>2193</v>
      </c>
      <c r="B9597" s="8" t="s">
        <v>894</v>
      </c>
      <c r="C9597" s="9" t="s">
        <v>780</v>
      </c>
      <c r="D9597" s="5"/>
      <c r="E9597" s="6">
        <v>764</v>
      </c>
      <c r="F9597" s="5">
        <v>2020</v>
      </c>
      <c r="G9597" s="4">
        <v>3744.07</v>
      </c>
      <c r="H9597" s="4">
        <v>4115.7870000000003</v>
      </c>
      <c r="I9597" s="4">
        <v>4500.4480000000003</v>
      </c>
      <c r="J9597" s="4">
        <v>4835.7139999999999</v>
      </c>
      <c r="K9597" s="4">
        <v>4945.8379999999997</v>
      </c>
      <c r="L9597" s="4">
        <v>5166.3999999999996</v>
      </c>
      <c r="M9597" s="4">
        <v>5305.75</v>
      </c>
      <c r="N9597" s="4">
        <v>5396.2370000000001</v>
      </c>
      <c r="O9597" s="4">
        <v>5368.6109999999999</v>
      </c>
      <c r="P9597" s="4">
        <v>5358.933</v>
      </c>
      <c r="Q9597" s="4">
        <v>5311.6490000000003</v>
      </c>
      <c r="R9597" s="4">
        <v>4834.46</v>
      </c>
      <c r="S9597" s="4">
        <v>4330.8710000000001</v>
      </c>
      <c r="T9597" s="4">
        <v>3363.1790000000001</v>
      </c>
      <c r="U9597" s="4">
        <v>2267.4749999999999</v>
      </c>
      <c r="V9597" s="4">
        <v>1500.2650000000001</v>
      </c>
      <c r="W9597" s="4">
        <v>1032.9690000000001</v>
      </c>
      <c r="X9597" s="4">
        <v>507.57799999999997</v>
      </c>
      <c r="Y9597" s="4">
        <v>171.79900000000001</v>
      </c>
      <c r="Z9597" s="4">
        <v>29.815000000000001</v>
      </c>
      <c r="AA9597" s="4">
        <v>3.1509999999999998</v>
      </c>
      <c r="AB9597" s="4">
        <v>149</v>
      </c>
      <c r="AE9597" s="4">
        <v>1745.3119999999999</v>
      </c>
    </row>
    <row r="9598" spans="1:31">
      <c r="A9598" s="8">
        <v>2425</v>
      </c>
      <c r="B9598" s="8" t="s">
        <v>894</v>
      </c>
      <c r="C9598" s="9" t="s">
        <v>780</v>
      </c>
      <c r="D9598" s="5"/>
      <c r="E9598" s="6">
        <v>764</v>
      </c>
      <c r="F9598" s="5">
        <v>2021</v>
      </c>
      <c r="G9598" s="4">
        <v>3699.5970000000002</v>
      </c>
      <c r="H9598" s="4">
        <v>4052.8649999999998</v>
      </c>
      <c r="I9598" s="4">
        <v>4427.232</v>
      </c>
      <c r="J9598" s="4">
        <v>4776.2759999999998</v>
      </c>
      <c r="K9598" s="4">
        <v>4922.1270000000004</v>
      </c>
      <c r="L9598" s="4">
        <v>5140.7700000000004</v>
      </c>
      <c r="M9598" s="4">
        <v>5286.5209999999997</v>
      </c>
      <c r="N9598" s="4">
        <v>5380.1080000000002</v>
      </c>
      <c r="O9598" s="4">
        <v>5362.1880000000001</v>
      </c>
      <c r="P9598" s="4">
        <v>5338.8220000000001</v>
      </c>
      <c r="Q9598" s="4">
        <v>5324.2470000000003</v>
      </c>
      <c r="R9598" s="4">
        <v>4897.2299999999996</v>
      </c>
      <c r="S9598" s="4">
        <v>4410.5829999999996</v>
      </c>
      <c r="T9598" s="4">
        <v>3512.6120000000001</v>
      </c>
      <c r="U9598" s="4">
        <v>2394.096</v>
      </c>
      <c r="V9598" s="4">
        <v>1546.0219999999999</v>
      </c>
      <c r="W9598" s="4">
        <v>1043.0650000000001</v>
      </c>
      <c r="X9598" s="4">
        <v>538.72400000000005</v>
      </c>
      <c r="Y9598" s="4">
        <v>190.505</v>
      </c>
      <c r="Z9598" s="4">
        <v>33.615000000000002</v>
      </c>
      <c r="AA9598" s="4">
        <v>3.2810000000000001</v>
      </c>
      <c r="AB9598" s="4">
        <v>149</v>
      </c>
      <c r="AE9598" s="4">
        <v>1809.19</v>
      </c>
    </row>
    <row r="9599" spans="1:31">
      <c r="A9599" s="8">
        <v>2657</v>
      </c>
      <c r="B9599" s="8" t="s">
        <v>894</v>
      </c>
      <c r="C9599" s="9" t="s">
        <v>780</v>
      </c>
      <c r="D9599" s="5"/>
      <c r="E9599" s="6">
        <v>764</v>
      </c>
      <c r="F9599" s="5">
        <v>2022</v>
      </c>
      <c r="G9599" s="4">
        <v>3664.509</v>
      </c>
      <c r="H9599" s="4">
        <v>3992.636</v>
      </c>
      <c r="I9599" s="4">
        <v>4357.9290000000001</v>
      </c>
      <c r="J9599" s="4">
        <v>4705.232</v>
      </c>
      <c r="K9599" s="4">
        <v>4898.1049999999996</v>
      </c>
      <c r="L9599" s="4">
        <v>5104.4759999999997</v>
      </c>
      <c r="M9599" s="4">
        <v>5273.0789999999997</v>
      </c>
      <c r="N9599" s="4">
        <v>5358.8630000000003</v>
      </c>
      <c r="O9599" s="4">
        <v>5358.2749999999996</v>
      </c>
      <c r="P9599" s="4">
        <v>5321.866</v>
      </c>
      <c r="Q9599" s="4">
        <v>5314.8280000000004</v>
      </c>
      <c r="R9599" s="4">
        <v>4971.5910000000003</v>
      </c>
      <c r="S9599" s="4">
        <v>4467.5680000000002</v>
      </c>
      <c r="T9599" s="4">
        <v>3660.7370000000001</v>
      </c>
      <c r="U9599" s="4">
        <v>2536.8890000000001</v>
      </c>
      <c r="V9599" s="4">
        <v>1606.144</v>
      </c>
      <c r="W9599" s="4">
        <v>1045.8389999999999</v>
      </c>
      <c r="X9599" s="4">
        <v>568.87300000000005</v>
      </c>
      <c r="Y9599" s="4">
        <v>203.56700000000001</v>
      </c>
      <c r="Z9599" s="4">
        <v>39.351999999999997</v>
      </c>
      <c r="AA9599" s="4">
        <v>3.448</v>
      </c>
      <c r="AB9599" s="4">
        <v>149</v>
      </c>
      <c r="AE9599" s="4">
        <v>1861.079</v>
      </c>
    </row>
    <row r="9600" spans="1:31">
      <c r="A9600" s="8">
        <v>2889</v>
      </c>
      <c r="B9600" s="8" t="s">
        <v>894</v>
      </c>
      <c r="C9600" s="9" t="s">
        <v>780</v>
      </c>
      <c r="D9600" s="5"/>
      <c r="E9600" s="6">
        <v>764</v>
      </c>
      <c r="F9600" s="5">
        <v>2023</v>
      </c>
      <c r="G9600" s="4">
        <v>3637.0120000000002</v>
      </c>
      <c r="H9600" s="4">
        <v>3935.23</v>
      </c>
      <c r="I9600" s="4">
        <v>4292.1769999999997</v>
      </c>
      <c r="J9600" s="4">
        <v>4630.0889999999999</v>
      </c>
      <c r="K9600" s="4">
        <v>4867.4949999999999</v>
      </c>
      <c r="L9600" s="4">
        <v>5059.2960000000003</v>
      </c>
      <c r="M9600" s="4">
        <v>5263.7150000000001</v>
      </c>
      <c r="N9600" s="4">
        <v>5335.317</v>
      </c>
      <c r="O9600" s="4">
        <v>5354.33</v>
      </c>
      <c r="P9600" s="4">
        <v>5308.0940000000001</v>
      </c>
      <c r="Q9600" s="4">
        <v>5290.9290000000001</v>
      </c>
      <c r="R9600" s="4">
        <v>5047.2860000000001</v>
      </c>
      <c r="S9600" s="4">
        <v>4511.7619999999997</v>
      </c>
      <c r="T9600" s="4">
        <v>3802.567</v>
      </c>
      <c r="U9600" s="4">
        <v>2690.5210000000002</v>
      </c>
      <c r="V9600" s="4">
        <v>1681.433</v>
      </c>
      <c r="W9600" s="4">
        <v>1050.8820000000001</v>
      </c>
      <c r="X9600" s="4">
        <v>594.298</v>
      </c>
      <c r="Y9600" s="4">
        <v>210.946</v>
      </c>
      <c r="Z9600" s="4">
        <v>44.701999999999998</v>
      </c>
      <c r="AA9600" s="4">
        <v>3.6579999999999999</v>
      </c>
      <c r="AB9600" s="4">
        <v>149</v>
      </c>
      <c r="AE9600" s="4">
        <v>1904.4860000000001</v>
      </c>
    </row>
    <row r="9601" spans="1:31">
      <c r="A9601" s="8">
        <v>3121</v>
      </c>
      <c r="B9601" s="8" t="s">
        <v>894</v>
      </c>
      <c r="C9601" s="9" t="s">
        <v>780</v>
      </c>
      <c r="D9601" s="5"/>
      <c r="E9601" s="6">
        <v>764</v>
      </c>
      <c r="F9601" s="5">
        <v>2024</v>
      </c>
      <c r="G9601" s="4">
        <v>3613.3240000000001</v>
      </c>
      <c r="H9601" s="4">
        <v>3881.607</v>
      </c>
      <c r="I9601" s="4">
        <v>4229.1639999999998</v>
      </c>
      <c r="J9601" s="4">
        <v>4557.5910000000003</v>
      </c>
      <c r="K9601" s="4">
        <v>4823.8630000000003</v>
      </c>
      <c r="L9601" s="4">
        <v>5011.2190000000001</v>
      </c>
      <c r="M9601" s="4">
        <v>5252.4340000000002</v>
      </c>
      <c r="N9601" s="4">
        <v>5314.1310000000003</v>
      </c>
      <c r="O9601" s="4">
        <v>5347.2190000000001</v>
      </c>
      <c r="P9601" s="4">
        <v>5296.5730000000003</v>
      </c>
      <c r="Q9601" s="4">
        <v>5264.598</v>
      </c>
      <c r="R9601" s="4">
        <v>5108.38</v>
      </c>
      <c r="S9601" s="4">
        <v>4559.1210000000001</v>
      </c>
      <c r="T9601" s="4">
        <v>3930.5990000000002</v>
      </c>
      <c r="U9601" s="4">
        <v>2847.8029999999999</v>
      </c>
      <c r="V9601" s="4">
        <v>1773.662</v>
      </c>
      <c r="W9601" s="4">
        <v>1068.258</v>
      </c>
      <c r="X9601" s="4">
        <v>610.38800000000003</v>
      </c>
      <c r="Y9601" s="4">
        <v>214.21199999999999</v>
      </c>
      <c r="Z9601" s="4">
        <v>46.984000000000002</v>
      </c>
      <c r="AA9601" s="4">
        <v>3.915</v>
      </c>
      <c r="AB9601" s="4">
        <v>149</v>
      </c>
      <c r="AE9601" s="4">
        <v>1943.7570000000001</v>
      </c>
    </row>
    <row r="9602" spans="1:31">
      <c r="A9602" s="8">
        <v>3353</v>
      </c>
      <c r="B9602" s="8" t="s">
        <v>894</v>
      </c>
      <c r="C9602" s="9" t="s">
        <v>780</v>
      </c>
      <c r="D9602" s="5"/>
      <c r="E9602" s="6">
        <v>764</v>
      </c>
      <c r="F9602" s="5">
        <v>2025</v>
      </c>
      <c r="G9602" s="4">
        <v>3591.087</v>
      </c>
      <c r="H9602" s="4">
        <v>3833.098</v>
      </c>
      <c r="I9602" s="4">
        <v>4168.3180000000002</v>
      </c>
      <c r="J9602" s="4">
        <v>4489.9930000000004</v>
      </c>
      <c r="K9602" s="4">
        <v>4766.78</v>
      </c>
      <c r="L9602" s="4">
        <v>4963.8950000000004</v>
      </c>
      <c r="M9602" s="4">
        <v>5232.7669999999998</v>
      </c>
      <c r="N9602" s="4">
        <v>5298.58</v>
      </c>
      <c r="O9602" s="4">
        <v>5335.7129999999997</v>
      </c>
      <c r="P9602" s="4">
        <v>5286.3729999999996</v>
      </c>
      <c r="Q9602" s="4">
        <v>5243.2479999999996</v>
      </c>
      <c r="R9602" s="4">
        <v>5145.7290000000003</v>
      </c>
      <c r="S9602" s="4">
        <v>4618.6350000000002</v>
      </c>
      <c r="T9602" s="4">
        <v>4040.0940000000001</v>
      </c>
      <c r="U9602" s="4">
        <v>3003.991</v>
      </c>
      <c r="V9602" s="4">
        <v>1883.8340000000001</v>
      </c>
      <c r="W9602" s="4">
        <v>1102.4880000000001</v>
      </c>
      <c r="X9602" s="4">
        <v>617.23699999999997</v>
      </c>
      <c r="Y9602" s="4">
        <v>214.96600000000001</v>
      </c>
      <c r="Z9602" s="4">
        <v>43.231999999999999</v>
      </c>
      <c r="AA9602" s="4">
        <v>4.2229999999999999</v>
      </c>
      <c r="AB9602" s="4">
        <v>149</v>
      </c>
      <c r="AE9602" s="4">
        <v>1982.146</v>
      </c>
    </row>
    <row r="9603" spans="1:31">
      <c r="A9603" s="8">
        <v>3585</v>
      </c>
      <c r="B9603" s="8" t="s">
        <v>894</v>
      </c>
      <c r="C9603" s="9" t="s">
        <v>780</v>
      </c>
      <c r="D9603" s="5"/>
      <c r="E9603" s="6">
        <v>764</v>
      </c>
      <c r="F9603" s="5">
        <v>2026</v>
      </c>
      <c r="G9603" s="4">
        <v>3579.114</v>
      </c>
      <c r="H9603" s="4">
        <v>3788.652</v>
      </c>
      <c r="I9603" s="4">
        <v>4103.0290000000005</v>
      </c>
      <c r="J9603" s="4">
        <v>4417.5860000000002</v>
      </c>
      <c r="K9603" s="4">
        <v>4721.79</v>
      </c>
      <c r="L9603" s="4">
        <v>4935.1030000000001</v>
      </c>
      <c r="M9603" s="4">
        <v>5196.9949999999999</v>
      </c>
      <c r="N9603" s="4">
        <v>5284.5010000000002</v>
      </c>
      <c r="O9603" s="4">
        <v>5323.4350000000004</v>
      </c>
      <c r="P9603" s="4">
        <v>5279.9080000000004</v>
      </c>
      <c r="Q9603" s="4">
        <v>5224.134</v>
      </c>
      <c r="R9603" s="4">
        <v>5158.9440000000004</v>
      </c>
      <c r="S9603" s="4">
        <v>4679.2309999999998</v>
      </c>
      <c r="T9603" s="4">
        <v>4112.9530000000004</v>
      </c>
      <c r="U9603" s="4">
        <v>3137.9009999999998</v>
      </c>
      <c r="V9603" s="4">
        <v>1991.6420000000001</v>
      </c>
      <c r="W9603" s="4">
        <v>1142.3040000000001</v>
      </c>
      <c r="X9603" s="4">
        <v>630.60500000000002</v>
      </c>
      <c r="Y9603" s="4">
        <v>240.33</v>
      </c>
      <c r="Z9603" s="4">
        <v>47.058</v>
      </c>
      <c r="AA9603" s="4">
        <v>4.585</v>
      </c>
      <c r="AB9603" s="4">
        <v>149</v>
      </c>
      <c r="AE9603" s="4">
        <v>2064.8820000000001</v>
      </c>
    </row>
    <row r="9604" spans="1:31">
      <c r="A9604" s="8">
        <v>3817</v>
      </c>
      <c r="B9604" s="8" t="s">
        <v>894</v>
      </c>
      <c r="C9604" s="9" t="s">
        <v>780</v>
      </c>
      <c r="D9604" s="5"/>
      <c r="E9604" s="6">
        <v>764</v>
      </c>
      <c r="F9604" s="5">
        <v>2027</v>
      </c>
      <c r="G9604" s="4">
        <v>3566.1550000000002</v>
      </c>
      <c r="H9604" s="4">
        <v>3752.3090000000002</v>
      </c>
      <c r="I9604" s="4">
        <v>4041.2350000000001</v>
      </c>
      <c r="J9604" s="4">
        <v>4346.6319999999996</v>
      </c>
      <c r="K9604" s="4">
        <v>4661.92</v>
      </c>
      <c r="L9604" s="4">
        <v>4910.0860000000002</v>
      </c>
      <c r="M9604" s="4">
        <v>5154.3990000000003</v>
      </c>
      <c r="N9604" s="4">
        <v>5274.8379999999997</v>
      </c>
      <c r="O9604" s="4">
        <v>5305.5810000000001</v>
      </c>
      <c r="P9604" s="4">
        <v>5277.0169999999998</v>
      </c>
      <c r="Q9604" s="4">
        <v>5208.9930000000004</v>
      </c>
      <c r="R9604" s="4">
        <v>5152.0810000000001</v>
      </c>
      <c r="S9604" s="4">
        <v>4752.7150000000001</v>
      </c>
      <c r="T9604" s="4">
        <v>4167.143</v>
      </c>
      <c r="U9604" s="4">
        <v>3273.2719999999999</v>
      </c>
      <c r="V9604" s="4">
        <v>2113.2260000000001</v>
      </c>
      <c r="W9604" s="4">
        <v>1189.1690000000001</v>
      </c>
      <c r="X9604" s="4">
        <v>636.27800000000002</v>
      </c>
      <c r="Y9604" s="4">
        <v>261.88200000000001</v>
      </c>
      <c r="Z9604" s="4">
        <v>51.694000000000003</v>
      </c>
      <c r="AA9604" s="4">
        <v>4.9980000000000002</v>
      </c>
      <c r="AB9604" s="4">
        <v>149</v>
      </c>
      <c r="AE9604" s="4">
        <v>2144.0210000000002</v>
      </c>
    </row>
    <row r="9605" spans="1:31">
      <c r="A9605" s="8">
        <v>4049</v>
      </c>
      <c r="B9605" s="8" t="s">
        <v>894</v>
      </c>
      <c r="C9605" s="9" t="s">
        <v>780</v>
      </c>
      <c r="D9605" s="5"/>
      <c r="E9605" s="6">
        <v>764</v>
      </c>
      <c r="F9605" s="5">
        <v>2028</v>
      </c>
      <c r="G9605" s="4">
        <v>3552.386</v>
      </c>
      <c r="H9605" s="4">
        <v>3723.4929999999999</v>
      </c>
      <c r="I9605" s="4">
        <v>3983.2779999999998</v>
      </c>
      <c r="J9605" s="4">
        <v>4280.558</v>
      </c>
      <c r="K9605" s="4">
        <v>4588.3509999999997</v>
      </c>
      <c r="L9605" s="4">
        <v>4882.0349999999999</v>
      </c>
      <c r="M9605" s="4">
        <v>5110.3090000000002</v>
      </c>
      <c r="N9605" s="4">
        <v>5266.0230000000001</v>
      </c>
      <c r="O9605" s="4">
        <v>5284.0519999999997</v>
      </c>
      <c r="P9605" s="4">
        <v>5275.241</v>
      </c>
      <c r="Q9605" s="4">
        <v>5197.5370000000003</v>
      </c>
      <c r="R9605" s="4">
        <v>5131.6729999999998</v>
      </c>
      <c r="S9605" s="4">
        <v>4828.5259999999998</v>
      </c>
      <c r="T9605" s="4">
        <v>4212.3639999999996</v>
      </c>
      <c r="U9605" s="4">
        <v>3405.2420000000002</v>
      </c>
      <c r="V9605" s="4">
        <v>2244.6979999999999</v>
      </c>
      <c r="W9605" s="4">
        <v>1245.6030000000001</v>
      </c>
      <c r="X9605" s="4">
        <v>640.93899999999996</v>
      </c>
      <c r="Y9605" s="4">
        <v>275.14499999999998</v>
      </c>
      <c r="Z9605" s="4">
        <v>56.584000000000003</v>
      </c>
      <c r="AA9605" s="4">
        <v>5.4509999999999996</v>
      </c>
      <c r="AB9605" s="4">
        <v>149</v>
      </c>
      <c r="AE9605" s="4">
        <v>2223.7220000000002</v>
      </c>
    </row>
    <row r="9606" spans="1:31">
      <c r="A9606" s="8">
        <v>4281</v>
      </c>
      <c r="B9606" s="8" t="s">
        <v>894</v>
      </c>
      <c r="C9606" s="9" t="s">
        <v>780</v>
      </c>
      <c r="D9606" s="5"/>
      <c r="E9606" s="6">
        <v>764</v>
      </c>
      <c r="F9606" s="5">
        <v>2029</v>
      </c>
      <c r="G9606" s="4">
        <v>3539.0259999999998</v>
      </c>
      <c r="H9606" s="4">
        <v>3700.3040000000001</v>
      </c>
      <c r="I9606" s="4">
        <v>3930.9380000000001</v>
      </c>
      <c r="J9606" s="4">
        <v>4218.9679999999998</v>
      </c>
      <c r="K9606" s="4">
        <v>4506.9939999999997</v>
      </c>
      <c r="L9606" s="4">
        <v>4842.9470000000001</v>
      </c>
      <c r="M9606" s="4">
        <v>5070.3739999999998</v>
      </c>
      <c r="N9606" s="4">
        <v>5252.4409999999998</v>
      </c>
      <c r="O9606" s="4">
        <v>5263.0360000000001</v>
      </c>
      <c r="P9606" s="4">
        <v>5270.799</v>
      </c>
      <c r="Q9606" s="4">
        <v>5188.4279999999999</v>
      </c>
      <c r="R9606" s="4">
        <v>5108.7700000000004</v>
      </c>
      <c r="S9606" s="4">
        <v>4890.9369999999999</v>
      </c>
      <c r="T9606" s="4">
        <v>4263.1840000000002</v>
      </c>
      <c r="U9606" s="4">
        <v>3526.183</v>
      </c>
      <c r="V9606" s="4">
        <v>2380.596</v>
      </c>
      <c r="W9606" s="4">
        <v>1315.271</v>
      </c>
      <c r="X9606" s="4">
        <v>650.98900000000003</v>
      </c>
      <c r="Y9606" s="4">
        <v>277.02499999999998</v>
      </c>
      <c r="Z9606" s="4">
        <v>59.767000000000003</v>
      </c>
      <c r="AA9606" s="4">
        <v>5.9240000000000004</v>
      </c>
      <c r="AB9606" s="4">
        <v>149</v>
      </c>
      <c r="AE9606" s="4">
        <v>2308.9760000000001</v>
      </c>
    </row>
    <row r="9607" spans="1:31">
      <c r="A9607" s="8">
        <v>4513</v>
      </c>
      <c r="B9607" s="8" t="s">
        <v>894</v>
      </c>
      <c r="C9607" s="9" t="s">
        <v>780</v>
      </c>
      <c r="D9607" s="5"/>
      <c r="E9607" s="6">
        <v>764</v>
      </c>
      <c r="F9607" s="5">
        <v>2030</v>
      </c>
      <c r="G9607" s="4">
        <v>3526.9850000000001</v>
      </c>
      <c r="H9607" s="4">
        <v>3679.87</v>
      </c>
      <c r="I9607" s="4">
        <v>3886.1579999999999</v>
      </c>
      <c r="J9607" s="4">
        <v>4159.8980000000001</v>
      </c>
      <c r="K9607" s="4">
        <v>4425.2510000000002</v>
      </c>
      <c r="L9607" s="4">
        <v>4788.3689999999997</v>
      </c>
      <c r="M9607" s="4">
        <v>5035.1949999999997</v>
      </c>
      <c r="N9607" s="4">
        <v>5231.5429999999997</v>
      </c>
      <c r="O9607" s="4">
        <v>5245.7209999999995</v>
      </c>
      <c r="P9607" s="4">
        <v>5261.2939999999999</v>
      </c>
      <c r="Q9607" s="4">
        <v>5180.7290000000003</v>
      </c>
      <c r="R9607" s="4">
        <v>5090.57</v>
      </c>
      <c r="S9607" s="4">
        <v>4931.0460000000003</v>
      </c>
      <c r="T9607" s="4">
        <v>4327.2299999999996</v>
      </c>
      <c r="U9607" s="4">
        <v>3631.721</v>
      </c>
      <c r="V9607" s="4">
        <v>2517.636</v>
      </c>
      <c r="W9607" s="4">
        <v>1400.4829999999999</v>
      </c>
      <c r="X9607" s="4">
        <v>669.48800000000006</v>
      </c>
      <c r="Y9607" s="4">
        <v>268.98899999999998</v>
      </c>
      <c r="Z9607" s="4">
        <v>56.81</v>
      </c>
      <c r="AA9607" s="4">
        <v>6.4080000000000004</v>
      </c>
      <c r="AB9607" s="4">
        <v>149</v>
      </c>
      <c r="AE9607" s="4">
        <v>2402.1779999999999</v>
      </c>
    </row>
    <row r="9608" spans="1:31">
      <c r="A9608" s="8">
        <v>2620</v>
      </c>
      <c r="B9608" s="8" t="s">
        <v>895</v>
      </c>
      <c r="C9608" s="9" t="s">
        <v>788</v>
      </c>
      <c r="D9608" s="5"/>
      <c r="E9608" s="6">
        <v>768</v>
      </c>
      <c r="F9608" s="5">
        <v>1961</v>
      </c>
      <c r="G9608" s="4">
        <v>283.69799999999998</v>
      </c>
      <c r="H9608" s="4">
        <v>217.69</v>
      </c>
      <c r="I9608" s="4">
        <v>181.756</v>
      </c>
      <c r="J9608" s="4">
        <v>158.816</v>
      </c>
      <c r="K9608" s="4">
        <v>136.73099999999999</v>
      </c>
      <c r="L9608" s="4">
        <v>117.169</v>
      </c>
      <c r="M9608" s="4">
        <v>100.17400000000001</v>
      </c>
      <c r="N9608" s="4">
        <v>85.331000000000003</v>
      </c>
      <c r="O9608" s="4">
        <v>72.807000000000002</v>
      </c>
      <c r="P9608" s="4">
        <v>62.01</v>
      </c>
      <c r="Q9608" s="4">
        <v>50.372</v>
      </c>
      <c r="R9608" s="4">
        <v>39.701999999999998</v>
      </c>
      <c r="S9608" s="4">
        <v>31.024000000000001</v>
      </c>
      <c r="T9608" s="4">
        <v>23.619</v>
      </c>
      <c r="U9608" s="4">
        <v>17.027999999999999</v>
      </c>
      <c r="V9608" s="4">
        <v>9.891</v>
      </c>
      <c r="W9608" s="4">
        <v>1.4597500000000001</v>
      </c>
      <c r="X9608" s="4">
        <v>1.4597500000000001</v>
      </c>
      <c r="Y9608" s="4">
        <v>1.4597500000000001</v>
      </c>
      <c r="Z9608" s="4">
        <v>1.4597500000000001</v>
      </c>
      <c r="AA9608" s="4">
        <v>0</v>
      </c>
      <c r="AB9608" s="4">
        <v>151</v>
      </c>
      <c r="AE9608" s="4">
        <v>5.8390000000000004</v>
      </c>
    </row>
    <row r="9609" spans="1:31">
      <c r="A9609" s="8">
        <v>2852</v>
      </c>
      <c r="B9609" s="8" t="s">
        <v>895</v>
      </c>
      <c r="C9609" s="9" t="s">
        <v>788</v>
      </c>
      <c r="D9609" s="5"/>
      <c r="E9609" s="6">
        <v>768</v>
      </c>
      <c r="F9609" s="5">
        <v>1962</v>
      </c>
      <c r="G9609" s="4">
        <v>287.24900000000002</v>
      </c>
      <c r="H9609" s="4">
        <v>221.63900000000001</v>
      </c>
      <c r="I9609" s="4">
        <v>183.517</v>
      </c>
      <c r="J9609" s="4">
        <v>159.50299999999999</v>
      </c>
      <c r="K9609" s="4">
        <v>137.89400000000001</v>
      </c>
      <c r="L9609" s="4">
        <v>117.89</v>
      </c>
      <c r="M9609" s="4">
        <v>100.806</v>
      </c>
      <c r="N9609" s="4">
        <v>85.787000000000006</v>
      </c>
      <c r="O9609" s="4">
        <v>73.034000000000006</v>
      </c>
      <c r="P9609" s="4">
        <v>62.213999999999999</v>
      </c>
      <c r="Q9609" s="4">
        <v>50.97</v>
      </c>
      <c r="R9609" s="4">
        <v>40.023000000000003</v>
      </c>
      <c r="S9609" s="4">
        <v>31.004000000000001</v>
      </c>
      <c r="T9609" s="4">
        <v>23.402999999999999</v>
      </c>
      <c r="U9609" s="4">
        <v>16.728000000000002</v>
      </c>
      <c r="V9609" s="4">
        <v>9.984</v>
      </c>
      <c r="W9609" s="4">
        <v>1.5225</v>
      </c>
      <c r="X9609" s="4">
        <v>1.5225</v>
      </c>
      <c r="Y9609" s="4">
        <v>1.5225</v>
      </c>
      <c r="Z9609" s="4">
        <v>1.5225</v>
      </c>
      <c r="AA9609" s="4">
        <v>0</v>
      </c>
      <c r="AB9609" s="4">
        <v>151</v>
      </c>
      <c r="AE9609" s="4">
        <v>6.09</v>
      </c>
    </row>
    <row r="9610" spans="1:31">
      <c r="A9610" s="8">
        <v>3084</v>
      </c>
      <c r="B9610" s="8" t="s">
        <v>895</v>
      </c>
      <c r="C9610" s="9" t="s">
        <v>788</v>
      </c>
      <c r="D9610" s="5"/>
      <c r="E9610" s="6">
        <v>768</v>
      </c>
      <c r="F9610" s="5">
        <v>1963</v>
      </c>
      <c r="G9610" s="4">
        <v>290.57</v>
      </c>
      <c r="H9610" s="4">
        <v>225.68700000000001</v>
      </c>
      <c r="I9610" s="4">
        <v>186.261</v>
      </c>
      <c r="J9610" s="4">
        <v>160.69399999999999</v>
      </c>
      <c r="K9610" s="4">
        <v>139.52500000000001</v>
      </c>
      <c r="L9610" s="4">
        <v>118.99</v>
      </c>
      <c r="M9610" s="4">
        <v>101.76900000000001</v>
      </c>
      <c r="N9610" s="4">
        <v>86.558000000000007</v>
      </c>
      <c r="O9610" s="4">
        <v>73.521000000000001</v>
      </c>
      <c r="P9610" s="4">
        <v>62.542000000000002</v>
      </c>
      <c r="Q9610" s="4">
        <v>51.734999999999999</v>
      </c>
      <c r="R9610" s="4">
        <v>40.539000000000001</v>
      </c>
      <c r="S9610" s="4">
        <v>31.155999999999999</v>
      </c>
      <c r="T9610" s="4">
        <v>23.326000000000001</v>
      </c>
      <c r="U9610" s="4">
        <v>16.45</v>
      </c>
      <c r="V9610" s="4">
        <v>10.006</v>
      </c>
      <c r="W9610" s="4">
        <v>1.5409999999999999</v>
      </c>
      <c r="X9610" s="4">
        <v>1.5409999999999999</v>
      </c>
      <c r="Y9610" s="4">
        <v>1.5409999999999999</v>
      </c>
      <c r="Z9610" s="4">
        <v>1.5409999999999999</v>
      </c>
      <c r="AA9610" s="4">
        <v>0</v>
      </c>
      <c r="AB9610" s="4">
        <v>151</v>
      </c>
      <c r="AE9610" s="4">
        <v>6.1639999999999997</v>
      </c>
    </row>
    <row r="9611" spans="1:31">
      <c r="A9611" s="8">
        <v>3316</v>
      </c>
      <c r="B9611" s="8" t="s">
        <v>895</v>
      </c>
      <c r="C9611" s="9" t="s">
        <v>788</v>
      </c>
      <c r="D9611" s="5"/>
      <c r="E9611" s="6">
        <v>768</v>
      </c>
      <c r="F9611" s="5">
        <v>1964</v>
      </c>
      <c r="G9611" s="4">
        <v>296.85700000000003</v>
      </c>
      <c r="H9611" s="4">
        <v>230.40899999999999</v>
      </c>
      <c r="I9611" s="4">
        <v>190.42500000000001</v>
      </c>
      <c r="J9611" s="4">
        <v>163.09200000000001</v>
      </c>
      <c r="K9611" s="4">
        <v>141.99100000000001</v>
      </c>
      <c r="L9611" s="4">
        <v>120.941</v>
      </c>
      <c r="M9611" s="4">
        <v>103.42</v>
      </c>
      <c r="N9611" s="4">
        <v>87.933000000000007</v>
      </c>
      <c r="O9611" s="4">
        <v>74.531000000000006</v>
      </c>
      <c r="P9611" s="4">
        <v>63.277000000000001</v>
      </c>
      <c r="Q9611" s="4">
        <v>52.773000000000003</v>
      </c>
      <c r="R9611" s="4">
        <v>41.393999999999998</v>
      </c>
      <c r="S9611" s="4">
        <v>31.602</v>
      </c>
      <c r="T9611" s="4">
        <v>23.465</v>
      </c>
      <c r="U9611" s="4">
        <v>16.309000000000001</v>
      </c>
      <c r="V9611" s="4">
        <v>9.9689999999999994</v>
      </c>
      <c r="W9611" s="4">
        <v>1.5157499999999999</v>
      </c>
      <c r="X9611" s="4">
        <v>1.5157499999999999</v>
      </c>
      <c r="Y9611" s="4">
        <v>1.5157499999999999</v>
      </c>
      <c r="Z9611" s="4">
        <v>1.5157499999999999</v>
      </c>
      <c r="AA9611" s="4">
        <v>0</v>
      </c>
      <c r="AB9611" s="4">
        <v>151</v>
      </c>
      <c r="AE9611" s="4">
        <v>6.0629999999999997</v>
      </c>
    </row>
    <row r="9612" spans="1:31">
      <c r="A9612" s="8">
        <v>3548</v>
      </c>
      <c r="B9612" s="8" t="s">
        <v>895</v>
      </c>
      <c r="C9612" s="9" t="s">
        <v>788</v>
      </c>
      <c r="D9612" s="5"/>
      <c r="E9612" s="6">
        <v>768</v>
      </c>
      <c r="F9612" s="5">
        <v>1965</v>
      </c>
      <c r="G9612" s="4">
        <v>309.39100000000002</v>
      </c>
      <c r="H9612" s="4">
        <v>235.994</v>
      </c>
      <c r="I9612" s="4">
        <v>195.89500000000001</v>
      </c>
      <c r="J9612" s="4">
        <v>167.08699999999999</v>
      </c>
      <c r="K9612" s="4">
        <v>145.46299999999999</v>
      </c>
      <c r="L9612" s="4">
        <v>123.976</v>
      </c>
      <c r="M9612" s="4">
        <v>105.916</v>
      </c>
      <c r="N9612" s="4">
        <v>90.039000000000001</v>
      </c>
      <c r="O9612" s="4">
        <v>76.183999999999997</v>
      </c>
      <c r="P9612" s="4">
        <v>64.555000000000007</v>
      </c>
      <c r="Q9612" s="4">
        <v>54.134</v>
      </c>
      <c r="R9612" s="4">
        <v>42.645000000000003</v>
      </c>
      <c r="S9612" s="4">
        <v>32.396999999999998</v>
      </c>
      <c r="T9612" s="4">
        <v>23.853999999999999</v>
      </c>
      <c r="U9612" s="4">
        <v>16.355</v>
      </c>
      <c r="V9612" s="4">
        <v>9.8919999999999995</v>
      </c>
      <c r="W9612" s="4">
        <v>1.4410000000000001</v>
      </c>
      <c r="X9612" s="4">
        <v>1.4410000000000001</v>
      </c>
      <c r="Y9612" s="4">
        <v>1.4410000000000001</v>
      </c>
      <c r="Z9612" s="4">
        <v>1.4410000000000001</v>
      </c>
      <c r="AA9612" s="4">
        <v>0</v>
      </c>
      <c r="AB9612" s="4">
        <v>151</v>
      </c>
      <c r="AE9612" s="4">
        <v>5.7640000000000002</v>
      </c>
    </row>
    <row r="9613" spans="1:31">
      <c r="A9613" s="8">
        <v>3780</v>
      </c>
      <c r="B9613" s="8" t="s">
        <v>895</v>
      </c>
      <c r="C9613" s="9" t="s">
        <v>788</v>
      </c>
      <c r="D9613" s="5"/>
      <c r="E9613" s="6">
        <v>768</v>
      </c>
      <c r="F9613" s="5">
        <v>1966</v>
      </c>
      <c r="G9613" s="4">
        <v>324.25700000000001</v>
      </c>
      <c r="H9613" s="4">
        <v>247.39699999999999</v>
      </c>
      <c r="I9613" s="4">
        <v>203.39099999999999</v>
      </c>
      <c r="J9613" s="4">
        <v>172.64599999999999</v>
      </c>
      <c r="K9613" s="4">
        <v>149.886</v>
      </c>
      <c r="L9613" s="4">
        <v>128.137</v>
      </c>
      <c r="M9613" s="4">
        <v>109.277</v>
      </c>
      <c r="N9613" s="4">
        <v>92.885000000000005</v>
      </c>
      <c r="O9613" s="4">
        <v>78.498999999999995</v>
      </c>
      <c r="P9613" s="4">
        <v>66.349000000000004</v>
      </c>
      <c r="Q9613" s="4">
        <v>55.73</v>
      </c>
      <c r="R9613" s="4">
        <v>44.167999999999999</v>
      </c>
      <c r="S9613" s="4">
        <v>33.389000000000003</v>
      </c>
      <c r="T9613" s="4">
        <v>24.367999999999999</v>
      </c>
      <c r="U9613" s="4">
        <v>16.600999999999999</v>
      </c>
      <c r="V9613" s="4">
        <v>10.083</v>
      </c>
      <c r="W9613" s="4">
        <v>1.56725</v>
      </c>
      <c r="X9613" s="4">
        <v>1.56725</v>
      </c>
      <c r="Y9613" s="4">
        <v>1.56725</v>
      </c>
      <c r="Z9613" s="4">
        <v>1.56725</v>
      </c>
      <c r="AA9613" s="4">
        <v>0</v>
      </c>
      <c r="AB9613" s="4">
        <v>151</v>
      </c>
      <c r="AE9613" s="4">
        <v>6.2690000000000001</v>
      </c>
    </row>
    <row r="9614" spans="1:31">
      <c r="A9614" s="8">
        <v>4012</v>
      </c>
      <c r="B9614" s="8" t="s">
        <v>895</v>
      </c>
      <c r="C9614" s="9" t="s">
        <v>788</v>
      </c>
      <c r="D9614" s="5"/>
      <c r="E9614" s="6">
        <v>768</v>
      </c>
      <c r="F9614" s="5">
        <v>1967</v>
      </c>
      <c r="G9614" s="4">
        <v>340.89699999999999</v>
      </c>
      <c r="H9614" s="4">
        <v>261.07100000000003</v>
      </c>
      <c r="I9614" s="4">
        <v>213.09</v>
      </c>
      <c r="J9614" s="4">
        <v>180.16300000000001</v>
      </c>
      <c r="K9614" s="4">
        <v>155.541</v>
      </c>
      <c r="L9614" s="4">
        <v>133.58099999999999</v>
      </c>
      <c r="M9614" s="4">
        <v>113.63500000000001</v>
      </c>
      <c r="N9614" s="4">
        <v>96.614999999999995</v>
      </c>
      <c r="O9614" s="4">
        <v>81.593999999999994</v>
      </c>
      <c r="P9614" s="4">
        <v>68.798000000000002</v>
      </c>
      <c r="Q9614" s="4">
        <v>57.776000000000003</v>
      </c>
      <c r="R9614" s="4">
        <v>46.2</v>
      </c>
      <c r="S9614" s="4">
        <v>34.807000000000002</v>
      </c>
      <c r="T9614" s="4">
        <v>25.184999999999999</v>
      </c>
      <c r="U9614" s="4">
        <v>17.044</v>
      </c>
      <c r="V9614" s="4">
        <v>10.292999999999999</v>
      </c>
      <c r="W9614" s="4">
        <v>1.6785000000000001</v>
      </c>
      <c r="X9614" s="4">
        <v>1.6785000000000001</v>
      </c>
      <c r="Y9614" s="4">
        <v>1.6785000000000001</v>
      </c>
      <c r="Z9614" s="4">
        <v>1.6785000000000001</v>
      </c>
      <c r="AA9614" s="4">
        <v>0</v>
      </c>
      <c r="AB9614" s="4">
        <v>151</v>
      </c>
      <c r="AE9614" s="4">
        <v>6.7140000000000004</v>
      </c>
    </row>
    <row r="9615" spans="1:31">
      <c r="A9615" s="8">
        <v>4244</v>
      </c>
      <c r="B9615" s="8" t="s">
        <v>895</v>
      </c>
      <c r="C9615" s="9" t="s">
        <v>788</v>
      </c>
      <c r="D9615" s="5"/>
      <c r="E9615" s="6">
        <v>768</v>
      </c>
      <c r="F9615" s="5">
        <v>1968</v>
      </c>
      <c r="G9615" s="4">
        <v>359.10199999999998</v>
      </c>
      <c r="H9615" s="4">
        <v>275.565</v>
      </c>
      <c r="I9615" s="4">
        <v>224.14599999999999</v>
      </c>
      <c r="J9615" s="4">
        <v>188.77500000000001</v>
      </c>
      <c r="K9615" s="4">
        <v>161.845</v>
      </c>
      <c r="L9615" s="4">
        <v>139.626</v>
      </c>
      <c r="M9615" s="4">
        <v>118.518</v>
      </c>
      <c r="N9615" s="4">
        <v>100.795</v>
      </c>
      <c r="O9615" s="4">
        <v>85.088999999999999</v>
      </c>
      <c r="P9615" s="4">
        <v>71.599000000000004</v>
      </c>
      <c r="Q9615" s="4">
        <v>60.040999999999997</v>
      </c>
      <c r="R9615" s="4">
        <v>48.494999999999997</v>
      </c>
      <c r="S9615" s="4">
        <v>36.491999999999997</v>
      </c>
      <c r="T9615" s="4">
        <v>26.219000000000001</v>
      </c>
      <c r="U9615" s="4">
        <v>17.617999999999999</v>
      </c>
      <c r="V9615" s="4">
        <v>10.52</v>
      </c>
      <c r="W9615" s="4">
        <v>1.75875</v>
      </c>
      <c r="X9615" s="4">
        <v>1.75875</v>
      </c>
      <c r="Y9615" s="4">
        <v>1.75875</v>
      </c>
      <c r="Z9615" s="4">
        <v>1.75875</v>
      </c>
      <c r="AA9615" s="4">
        <v>0</v>
      </c>
      <c r="AB9615" s="4">
        <v>151</v>
      </c>
      <c r="AE9615" s="4">
        <v>7.0350000000000001</v>
      </c>
    </row>
    <row r="9616" spans="1:31">
      <c r="A9616" s="8">
        <v>4476</v>
      </c>
      <c r="B9616" s="8" t="s">
        <v>895</v>
      </c>
      <c r="C9616" s="9" t="s">
        <v>788</v>
      </c>
      <c r="D9616" s="5"/>
      <c r="E9616" s="6">
        <v>768</v>
      </c>
      <c r="F9616" s="5">
        <v>1969</v>
      </c>
      <c r="G9616" s="4">
        <v>376.90800000000002</v>
      </c>
      <c r="H9616" s="4">
        <v>289.25099999999998</v>
      </c>
      <c r="I9616" s="4">
        <v>235.351</v>
      </c>
      <c r="J9616" s="4">
        <v>197.44499999999999</v>
      </c>
      <c r="K9616" s="4">
        <v>168.18600000000001</v>
      </c>
      <c r="L9616" s="4">
        <v>145.453</v>
      </c>
      <c r="M9616" s="4">
        <v>123.38200000000001</v>
      </c>
      <c r="N9616" s="4">
        <v>104.922</v>
      </c>
      <c r="O9616" s="4">
        <v>88.554000000000002</v>
      </c>
      <c r="P9616" s="4">
        <v>74.394000000000005</v>
      </c>
      <c r="Q9616" s="4">
        <v>62.286999999999999</v>
      </c>
      <c r="R9616" s="4">
        <v>50.738</v>
      </c>
      <c r="S9616" s="4">
        <v>38.273000000000003</v>
      </c>
      <c r="T9616" s="4">
        <v>27.36</v>
      </c>
      <c r="U9616" s="4">
        <v>18.25</v>
      </c>
      <c r="V9616" s="4">
        <v>10.756</v>
      </c>
      <c r="W9616" s="4">
        <v>1.78975</v>
      </c>
      <c r="X9616" s="4">
        <v>1.78975</v>
      </c>
      <c r="Y9616" s="4">
        <v>1.78975</v>
      </c>
      <c r="Z9616" s="4">
        <v>1.78975</v>
      </c>
      <c r="AA9616" s="4">
        <v>0</v>
      </c>
      <c r="AB9616" s="4">
        <v>151</v>
      </c>
      <c r="AE9616" s="4">
        <v>7.1589999999999998</v>
      </c>
    </row>
    <row r="9617" spans="1:31">
      <c r="A9617" s="8">
        <v>4708</v>
      </c>
      <c r="B9617" s="8" t="s">
        <v>895</v>
      </c>
      <c r="C9617" s="9" t="s">
        <v>788</v>
      </c>
      <c r="D9617" s="5"/>
      <c r="E9617" s="6">
        <v>768</v>
      </c>
      <c r="F9617" s="5">
        <v>1970</v>
      </c>
      <c r="G9617" s="4">
        <v>392.13400000000001</v>
      </c>
      <c r="H9617" s="4">
        <v>301.053</v>
      </c>
      <c r="I9617" s="4">
        <v>245.69499999999999</v>
      </c>
      <c r="J9617" s="4">
        <v>205.59700000000001</v>
      </c>
      <c r="K9617" s="4">
        <v>174.23099999999999</v>
      </c>
      <c r="L9617" s="4">
        <v>150.59299999999999</v>
      </c>
      <c r="M9617" s="4">
        <v>127.905</v>
      </c>
      <c r="N9617" s="4">
        <v>108.69199999999999</v>
      </c>
      <c r="O9617" s="4">
        <v>91.734999999999999</v>
      </c>
      <c r="P9617" s="4">
        <v>76.977000000000004</v>
      </c>
      <c r="Q9617" s="4">
        <v>64.375</v>
      </c>
      <c r="R9617" s="4">
        <v>52.746000000000002</v>
      </c>
      <c r="S9617" s="4">
        <v>40.030999999999999</v>
      </c>
      <c r="T9617" s="4">
        <v>28.542999999999999</v>
      </c>
      <c r="U9617" s="4">
        <v>18.905999999999999</v>
      </c>
      <c r="V9617" s="4">
        <v>10.997</v>
      </c>
      <c r="W9617" s="4">
        <v>1.7657499999999999</v>
      </c>
      <c r="X9617" s="4">
        <v>1.7657499999999999</v>
      </c>
      <c r="Y9617" s="4">
        <v>1.7657499999999999</v>
      </c>
      <c r="Z9617" s="4">
        <v>1.7657499999999999</v>
      </c>
      <c r="AA9617" s="4">
        <v>0</v>
      </c>
      <c r="AB9617" s="4">
        <v>151</v>
      </c>
      <c r="AE9617" s="4">
        <v>7.0629999999999997</v>
      </c>
    </row>
    <row r="9618" spans="1:31">
      <c r="A9618" s="8">
        <v>4940</v>
      </c>
      <c r="B9618" s="8" t="s">
        <v>895</v>
      </c>
      <c r="C9618" s="9" t="s">
        <v>788</v>
      </c>
      <c r="D9618" s="5"/>
      <c r="E9618" s="6">
        <v>768</v>
      </c>
      <c r="F9618" s="5">
        <v>1971</v>
      </c>
      <c r="G9618" s="4">
        <v>408.87900000000002</v>
      </c>
      <c r="H9618" s="4">
        <v>313.65300000000002</v>
      </c>
      <c r="I9618" s="4">
        <v>254.154</v>
      </c>
      <c r="J9618" s="4">
        <v>211.80500000000001</v>
      </c>
      <c r="K9618" s="4">
        <v>178.73</v>
      </c>
      <c r="L9618" s="4">
        <v>154.12100000000001</v>
      </c>
      <c r="M9618" s="4">
        <v>131.239</v>
      </c>
      <c r="N9618" s="4">
        <v>111.366</v>
      </c>
      <c r="O9618" s="4">
        <v>94.007999999999996</v>
      </c>
      <c r="P9618" s="4">
        <v>78.787000000000006</v>
      </c>
      <c r="Q9618" s="4">
        <v>65.739000000000004</v>
      </c>
      <c r="R9618" s="4">
        <v>53.991</v>
      </c>
      <c r="S9618" s="4">
        <v>41.250999999999998</v>
      </c>
      <c r="T9618" s="4">
        <v>29.335999999999999</v>
      </c>
      <c r="U9618" s="4">
        <v>19.363</v>
      </c>
      <c r="V9618" s="4">
        <v>11.304</v>
      </c>
      <c r="W9618" s="4">
        <v>1.90225</v>
      </c>
      <c r="X9618" s="4">
        <v>1.90225</v>
      </c>
      <c r="Y9618" s="4">
        <v>1.90225</v>
      </c>
      <c r="Z9618" s="4">
        <v>1.90225</v>
      </c>
      <c r="AA9618" s="4">
        <v>0</v>
      </c>
      <c r="AB9618" s="4">
        <v>151</v>
      </c>
      <c r="AE9618" s="4">
        <v>7.609</v>
      </c>
    </row>
    <row r="9619" spans="1:31">
      <c r="A9619" s="8">
        <v>5172</v>
      </c>
      <c r="B9619" s="8" t="s">
        <v>895</v>
      </c>
      <c r="C9619" s="9" t="s">
        <v>788</v>
      </c>
      <c r="D9619" s="5"/>
      <c r="E9619" s="6">
        <v>768</v>
      </c>
      <c r="F9619" s="5">
        <v>1972</v>
      </c>
      <c r="G9619" s="4">
        <v>422.97800000000001</v>
      </c>
      <c r="H9619" s="4">
        <v>324.89600000000002</v>
      </c>
      <c r="I9619" s="4">
        <v>262.14800000000002</v>
      </c>
      <c r="J9619" s="4">
        <v>217.53299999999999</v>
      </c>
      <c r="K9619" s="4">
        <v>182.86099999999999</v>
      </c>
      <c r="L9619" s="4">
        <v>156.91499999999999</v>
      </c>
      <c r="M9619" s="4">
        <v>134.196</v>
      </c>
      <c r="N9619" s="4">
        <v>113.62</v>
      </c>
      <c r="O9619" s="4">
        <v>95.96</v>
      </c>
      <c r="P9619" s="4">
        <v>80.364000000000004</v>
      </c>
      <c r="Q9619" s="4">
        <v>66.903999999999996</v>
      </c>
      <c r="R9619" s="4">
        <v>54.97</v>
      </c>
      <c r="S9619" s="4">
        <v>42.4</v>
      </c>
      <c r="T9619" s="4">
        <v>30.077999999999999</v>
      </c>
      <c r="U9619" s="4">
        <v>19.745000000000001</v>
      </c>
      <c r="V9619" s="4">
        <v>11.519</v>
      </c>
      <c r="W9619" s="4">
        <v>1.99125</v>
      </c>
      <c r="X9619" s="4">
        <v>1.99125</v>
      </c>
      <c r="Y9619" s="4">
        <v>1.99125</v>
      </c>
      <c r="Z9619" s="4">
        <v>1.99125</v>
      </c>
      <c r="AA9619" s="4">
        <v>0</v>
      </c>
      <c r="AB9619" s="4">
        <v>151</v>
      </c>
      <c r="AE9619" s="4">
        <v>7.9649999999999999</v>
      </c>
    </row>
    <row r="9620" spans="1:31">
      <c r="A9620" s="8">
        <v>5404</v>
      </c>
      <c r="B9620" s="8" t="s">
        <v>895</v>
      </c>
      <c r="C9620" s="9" t="s">
        <v>788</v>
      </c>
      <c r="D9620" s="5"/>
      <c r="E9620" s="6">
        <v>768</v>
      </c>
      <c r="F9620" s="5">
        <v>1973</v>
      </c>
      <c r="G9620" s="4">
        <v>434.55599999999998</v>
      </c>
      <c r="H9620" s="4">
        <v>334.73700000000002</v>
      </c>
      <c r="I9620" s="4">
        <v>270.01100000000002</v>
      </c>
      <c r="J9620" s="4">
        <v>223.03100000000001</v>
      </c>
      <c r="K9620" s="4">
        <v>186.833</v>
      </c>
      <c r="L9620" s="4">
        <v>159.297</v>
      </c>
      <c r="M9620" s="4">
        <v>136.864</v>
      </c>
      <c r="N9620" s="4">
        <v>115.63500000000001</v>
      </c>
      <c r="O9620" s="4">
        <v>97.703000000000003</v>
      </c>
      <c r="P9620" s="4">
        <v>81.802000000000007</v>
      </c>
      <c r="Q9620" s="4">
        <v>67.966999999999999</v>
      </c>
      <c r="R9620" s="4">
        <v>55.790999999999997</v>
      </c>
      <c r="S9620" s="4">
        <v>43.484000000000002</v>
      </c>
      <c r="T9620" s="4">
        <v>30.818000000000001</v>
      </c>
      <c r="U9620" s="4">
        <v>20.109000000000002</v>
      </c>
      <c r="V9620" s="4">
        <v>11.672000000000001</v>
      </c>
      <c r="W9620" s="4">
        <v>2.0270000000000001</v>
      </c>
      <c r="X9620" s="4">
        <v>2.0270000000000001</v>
      </c>
      <c r="Y9620" s="4">
        <v>2.0270000000000001</v>
      </c>
      <c r="Z9620" s="4">
        <v>2.0270000000000001</v>
      </c>
      <c r="AA9620" s="4">
        <v>0</v>
      </c>
      <c r="AB9620" s="4">
        <v>151</v>
      </c>
      <c r="AE9620" s="4">
        <v>8.1080000000000005</v>
      </c>
    </row>
    <row r="9621" spans="1:31">
      <c r="A9621" s="8">
        <v>5636</v>
      </c>
      <c r="B9621" s="8" t="s">
        <v>895</v>
      </c>
      <c r="C9621" s="9" t="s">
        <v>788</v>
      </c>
      <c r="D9621" s="5"/>
      <c r="E9621" s="6">
        <v>768</v>
      </c>
      <c r="F9621" s="5">
        <v>1974</v>
      </c>
      <c r="G9621" s="4">
        <v>444.59500000000003</v>
      </c>
      <c r="H9621" s="4">
        <v>343.44799999999998</v>
      </c>
      <c r="I9621" s="4">
        <v>277.92599999999999</v>
      </c>
      <c r="J9621" s="4">
        <v>228.672</v>
      </c>
      <c r="K9621" s="4">
        <v>190.892</v>
      </c>
      <c r="L9621" s="4">
        <v>161.72</v>
      </c>
      <c r="M9621" s="4">
        <v>139.34399999999999</v>
      </c>
      <c r="N9621" s="4">
        <v>117.648</v>
      </c>
      <c r="O9621" s="4">
        <v>99.391999999999996</v>
      </c>
      <c r="P9621" s="4">
        <v>83.221999999999994</v>
      </c>
      <c r="Q9621" s="4">
        <v>69.042000000000002</v>
      </c>
      <c r="R9621" s="4">
        <v>56.601999999999997</v>
      </c>
      <c r="S9621" s="4">
        <v>44.512999999999998</v>
      </c>
      <c r="T9621" s="4">
        <v>31.619</v>
      </c>
      <c r="U9621" s="4">
        <v>20.513000000000002</v>
      </c>
      <c r="V9621" s="4">
        <v>11.795999999999999</v>
      </c>
      <c r="W9621" s="4">
        <v>2.0067499999999998</v>
      </c>
      <c r="X9621" s="4">
        <v>2.0067499999999998</v>
      </c>
      <c r="Y9621" s="4">
        <v>2.0067499999999998</v>
      </c>
      <c r="Z9621" s="4">
        <v>2.0067499999999998</v>
      </c>
      <c r="AA9621" s="4">
        <v>0</v>
      </c>
      <c r="AB9621" s="4">
        <v>151</v>
      </c>
      <c r="AE9621" s="4">
        <v>8.0269999999999992</v>
      </c>
    </row>
    <row r="9622" spans="1:31">
      <c r="A9622" s="8">
        <v>5868</v>
      </c>
      <c r="B9622" s="8" t="s">
        <v>895</v>
      </c>
      <c r="C9622" s="9" t="s">
        <v>788</v>
      </c>
      <c r="D9622" s="5"/>
      <c r="E9622" s="6">
        <v>768</v>
      </c>
      <c r="F9622" s="5">
        <v>1975</v>
      </c>
      <c r="G9622" s="4">
        <v>454.47899999999998</v>
      </c>
      <c r="H9622" s="4">
        <v>351.22800000000001</v>
      </c>
      <c r="I9622" s="4">
        <v>285.72300000000001</v>
      </c>
      <c r="J9622" s="4">
        <v>234.749</v>
      </c>
      <c r="K9622" s="4">
        <v>195.24100000000001</v>
      </c>
      <c r="L9622" s="4">
        <v>164.49299999999999</v>
      </c>
      <c r="M9622" s="4">
        <v>141.721</v>
      </c>
      <c r="N9622" s="4">
        <v>119.806</v>
      </c>
      <c r="O9622" s="4">
        <v>101.143</v>
      </c>
      <c r="P9622" s="4">
        <v>84.703000000000003</v>
      </c>
      <c r="Q9622" s="4">
        <v>70.209000000000003</v>
      </c>
      <c r="R9622" s="4">
        <v>57.497999999999998</v>
      </c>
      <c r="S9622" s="4">
        <v>45.502000000000002</v>
      </c>
      <c r="T9622" s="4">
        <v>32.515000000000001</v>
      </c>
      <c r="U9622" s="4">
        <v>20.998000000000001</v>
      </c>
      <c r="V9622" s="4">
        <v>11.922000000000001</v>
      </c>
      <c r="W9622" s="4">
        <v>1.9297500000000001</v>
      </c>
      <c r="X9622" s="4">
        <v>1.9297500000000001</v>
      </c>
      <c r="Y9622" s="4">
        <v>1.9297500000000001</v>
      </c>
      <c r="Z9622" s="4">
        <v>1.9297500000000001</v>
      </c>
      <c r="AA9622" s="4">
        <v>0</v>
      </c>
      <c r="AB9622" s="4">
        <v>151</v>
      </c>
      <c r="AE9622" s="4">
        <v>7.7190000000000003</v>
      </c>
    </row>
    <row r="9623" spans="1:31">
      <c r="A9623" s="8">
        <v>6100</v>
      </c>
      <c r="B9623" s="8" t="s">
        <v>895</v>
      </c>
      <c r="C9623" s="9" t="s">
        <v>788</v>
      </c>
      <c r="D9623" s="5"/>
      <c r="E9623" s="6">
        <v>768</v>
      </c>
      <c r="F9623" s="5">
        <v>1976</v>
      </c>
      <c r="G9623" s="4">
        <v>467.08100000000002</v>
      </c>
      <c r="H9623" s="4">
        <v>361.29399999999998</v>
      </c>
      <c r="I9623" s="4">
        <v>292.60599999999999</v>
      </c>
      <c r="J9623" s="4">
        <v>240.01300000000001</v>
      </c>
      <c r="K9623" s="4">
        <v>198.87</v>
      </c>
      <c r="L9623" s="4">
        <v>166.846</v>
      </c>
      <c r="M9623" s="4">
        <v>143.37100000000001</v>
      </c>
      <c r="N9623" s="4">
        <v>121.535</v>
      </c>
      <c r="O9623" s="4">
        <v>102.473</v>
      </c>
      <c r="P9623" s="4">
        <v>85.814999999999998</v>
      </c>
      <c r="Q9623" s="4">
        <v>71.040999999999997</v>
      </c>
      <c r="R9623" s="4">
        <v>58.055999999999997</v>
      </c>
      <c r="S9623" s="4">
        <v>46.058999999999997</v>
      </c>
      <c r="T9623" s="4">
        <v>33.188000000000002</v>
      </c>
      <c r="U9623" s="4">
        <v>21.443000000000001</v>
      </c>
      <c r="V9623" s="4">
        <v>12.212999999999999</v>
      </c>
      <c r="W9623" s="4">
        <v>2.0539999999999998</v>
      </c>
      <c r="X9623" s="4">
        <v>2.0539999999999998</v>
      </c>
      <c r="Y9623" s="4">
        <v>2.0539999999999998</v>
      </c>
      <c r="Z9623" s="4">
        <v>2.0539999999999998</v>
      </c>
      <c r="AA9623" s="4">
        <v>0</v>
      </c>
      <c r="AB9623" s="4">
        <v>151</v>
      </c>
      <c r="AE9623" s="4">
        <v>8.2159999999999993</v>
      </c>
    </row>
    <row r="9624" spans="1:31">
      <c r="A9624" s="8">
        <v>6332</v>
      </c>
      <c r="B9624" s="8" t="s">
        <v>895</v>
      </c>
      <c r="C9624" s="9" t="s">
        <v>788</v>
      </c>
      <c r="D9624" s="5"/>
      <c r="E9624" s="6">
        <v>768</v>
      </c>
      <c r="F9624" s="5">
        <v>1977</v>
      </c>
      <c r="G9624" s="4">
        <v>476.976</v>
      </c>
      <c r="H9624" s="4">
        <v>371.63499999999999</v>
      </c>
      <c r="I9624" s="4">
        <v>299.81900000000002</v>
      </c>
      <c r="J9624" s="4">
        <v>245.905</v>
      </c>
      <c r="K9624" s="4">
        <v>202.84</v>
      </c>
      <c r="L9624" s="4">
        <v>169.583</v>
      </c>
      <c r="M9624" s="4">
        <v>144.99</v>
      </c>
      <c r="N9624" s="4">
        <v>123.46599999999999</v>
      </c>
      <c r="O9624" s="4">
        <v>103.881</v>
      </c>
      <c r="P9624" s="4">
        <v>87.031000000000006</v>
      </c>
      <c r="Q9624" s="4">
        <v>71.995999999999995</v>
      </c>
      <c r="R9624" s="4">
        <v>58.716000000000001</v>
      </c>
      <c r="S9624" s="4">
        <v>46.604999999999997</v>
      </c>
      <c r="T9624" s="4">
        <v>33.933</v>
      </c>
      <c r="U9624" s="4">
        <v>21.905000000000001</v>
      </c>
      <c r="V9624" s="4">
        <v>12.454000000000001</v>
      </c>
      <c r="W9624" s="4">
        <v>2.1389999999999998</v>
      </c>
      <c r="X9624" s="4">
        <v>2.1389999999999998</v>
      </c>
      <c r="Y9624" s="4">
        <v>2.1389999999999998</v>
      </c>
      <c r="Z9624" s="4">
        <v>2.1389999999999998</v>
      </c>
      <c r="AA9624" s="4">
        <v>0</v>
      </c>
      <c r="AB9624" s="4">
        <v>151</v>
      </c>
      <c r="AE9624" s="4">
        <v>8.5559999999999992</v>
      </c>
    </row>
    <row r="9625" spans="1:31">
      <c r="A9625" s="8">
        <v>6564</v>
      </c>
      <c r="B9625" s="8" t="s">
        <v>895</v>
      </c>
      <c r="C9625" s="9" t="s">
        <v>788</v>
      </c>
      <c r="D9625" s="5"/>
      <c r="E9625" s="6">
        <v>768</v>
      </c>
      <c r="F9625" s="5">
        <v>1978</v>
      </c>
      <c r="G9625" s="4">
        <v>485.87</v>
      </c>
      <c r="H9625" s="4">
        <v>382.30799999999999</v>
      </c>
      <c r="I9625" s="4">
        <v>307.72300000000001</v>
      </c>
      <c r="J9625" s="4">
        <v>252.60400000000001</v>
      </c>
      <c r="K9625" s="4">
        <v>207.40600000000001</v>
      </c>
      <c r="L9625" s="4">
        <v>172.86099999999999</v>
      </c>
      <c r="M9625" s="4">
        <v>146.85</v>
      </c>
      <c r="N9625" s="4">
        <v>125.657</v>
      </c>
      <c r="O9625" s="4">
        <v>105.501</v>
      </c>
      <c r="P9625" s="4">
        <v>88.438999999999993</v>
      </c>
      <c r="Q9625" s="4">
        <v>73.141999999999996</v>
      </c>
      <c r="R9625" s="4">
        <v>59.540999999999997</v>
      </c>
      <c r="S9625" s="4">
        <v>47.226999999999997</v>
      </c>
      <c r="T9625" s="4">
        <v>34.765999999999998</v>
      </c>
      <c r="U9625" s="4">
        <v>22.425999999999998</v>
      </c>
      <c r="V9625" s="4">
        <v>12.680999999999999</v>
      </c>
      <c r="W9625" s="4">
        <v>2.1797499999999999</v>
      </c>
      <c r="X9625" s="4">
        <v>2.1797499999999999</v>
      </c>
      <c r="Y9625" s="4">
        <v>2.1797499999999999</v>
      </c>
      <c r="Z9625" s="4">
        <v>2.1797499999999999</v>
      </c>
      <c r="AA9625" s="4">
        <v>0</v>
      </c>
      <c r="AB9625" s="4">
        <v>151</v>
      </c>
      <c r="AE9625" s="4">
        <v>8.7189999999999994</v>
      </c>
    </row>
    <row r="9626" spans="1:31">
      <c r="A9626" s="8">
        <v>6796</v>
      </c>
      <c r="B9626" s="8" t="s">
        <v>895</v>
      </c>
      <c r="C9626" s="9" t="s">
        <v>788</v>
      </c>
      <c r="D9626" s="5"/>
      <c r="E9626" s="6">
        <v>768</v>
      </c>
      <c r="F9626" s="5">
        <v>1979</v>
      </c>
      <c r="G9626" s="4">
        <v>496.28500000000003</v>
      </c>
      <c r="H9626" s="4">
        <v>393.33100000000002</v>
      </c>
      <c r="I9626" s="4">
        <v>316.72000000000003</v>
      </c>
      <c r="J9626" s="4">
        <v>260.23899999999998</v>
      </c>
      <c r="K9626" s="4">
        <v>212.89699999999999</v>
      </c>
      <c r="L9626" s="4">
        <v>176.83600000000001</v>
      </c>
      <c r="M9626" s="4">
        <v>149.292</v>
      </c>
      <c r="N9626" s="4">
        <v>128.137</v>
      </c>
      <c r="O9626" s="4">
        <v>107.501</v>
      </c>
      <c r="P9626" s="4">
        <v>90.131</v>
      </c>
      <c r="Q9626" s="4">
        <v>74.552999999999997</v>
      </c>
      <c r="R9626" s="4">
        <v>60.606000000000002</v>
      </c>
      <c r="S9626" s="4">
        <v>48.03</v>
      </c>
      <c r="T9626" s="4">
        <v>35.682000000000002</v>
      </c>
      <c r="U9626" s="4">
        <v>23.056000000000001</v>
      </c>
      <c r="V9626" s="4">
        <v>12.932</v>
      </c>
      <c r="W9626" s="4">
        <v>2.1715</v>
      </c>
      <c r="X9626" s="4">
        <v>2.1715</v>
      </c>
      <c r="Y9626" s="4">
        <v>2.1715</v>
      </c>
      <c r="Z9626" s="4">
        <v>2.1715</v>
      </c>
      <c r="AA9626" s="4">
        <v>0</v>
      </c>
      <c r="AB9626" s="4">
        <v>151</v>
      </c>
      <c r="AE9626" s="4">
        <v>8.6859999999999999</v>
      </c>
    </row>
    <row r="9627" spans="1:31">
      <c r="A9627" s="8">
        <v>7028</v>
      </c>
      <c r="B9627" s="8" t="s">
        <v>895</v>
      </c>
      <c r="C9627" s="9" t="s">
        <v>788</v>
      </c>
      <c r="D9627" s="5"/>
      <c r="E9627" s="6">
        <v>768</v>
      </c>
      <c r="F9627" s="5">
        <v>1980</v>
      </c>
      <c r="G9627" s="4">
        <v>510.78300000000002</v>
      </c>
      <c r="H9627" s="4">
        <v>404.37700000000001</v>
      </c>
      <c r="I9627" s="4">
        <v>326.85700000000003</v>
      </c>
      <c r="J9627" s="4">
        <v>268.834</v>
      </c>
      <c r="K9627" s="4">
        <v>219.51499999999999</v>
      </c>
      <c r="L9627" s="4">
        <v>181.59100000000001</v>
      </c>
      <c r="M9627" s="4">
        <v>152.501</v>
      </c>
      <c r="N9627" s="4">
        <v>130.905</v>
      </c>
      <c r="O9627" s="4">
        <v>109.962</v>
      </c>
      <c r="P9627" s="4">
        <v>92.15</v>
      </c>
      <c r="Q9627" s="4">
        <v>76.257000000000005</v>
      </c>
      <c r="R9627" s="4">
        <v>61.948</v>
      </c>
      <c r="S9627" s="4">
        <v>49.064</v>
      </c>
      <c r="T9627" s="4">
        <v>36.677</v>
      </c>
      <c r="U9627" s="4">
        <v>23.821000000000002</v>
      </c>
      <c r="V9627" s="4">
        <v>13.236000000000001</v>
      </c>
      <c r="W9627" s="4">
        <v>2.1107499999999999</v>
      </c>
      <c r="X9627" s="4">
        <v>2.1107499999999999</v>
      </c>
      <c r="Y9627" s="4">
        <v>2.1107499999999999</v>
      </c>
      <c r="Z9627" s="4">
        <v>2.1107499999999999</v>
      </c>
      <c r="AA9627" s="4">
        <v>0</v>
      </c>
      <c r="AB9627" s="4">
        <v>151</v>
      </c>
      <c r="AE9627" s="4">
        <v>8.4429999999999996</v>
      </c>
    </row>
    <row r="9628" spans="1:31">
      <c r="A9628" s="8">
        <v>7260</v>
      </c>
      <c r="B9628" s="8" t="s">
        <v>895</v>
      </c>
      <c r="C9628" s="9" t="s">
        <v>788</v>
      </c>
      <c r="D9628" s="5"/>
      <c r="E9628" s="6">
        <v>768</v>
      </c>
      <c r="F9628" s="5">
        <v>1981</v>
      </c>
      <c r="G9628" s="4">
        <v>526.65599999999995</v>
      </c>
      <c r="H9628" s="4">
        <v>419.827</v>
      </c>
      <c r="I9628" s="4">
        <v>338.92399999999998</v>
      </c>
      <c r="J9628" s="4">
        <v>278.04899999999998</v>
      </c>
      <c r="K9628" s="4">
        <v>227.00700000000001</v>
      </c>
      <c r="L9628" s="4">
        <v>187.03899999999999</v>
      </c>
      <c r="M9628" s="4">
        <v>156.369</v>
      </c>
      <c r="N9628" s="4">
        <v>133.851</v>
      </c>
      <c r="O9628" s="4">
        <v>112.774</v>
      </c>
      <c r="P9628" s="4">
        <v>94.347999999999999</v>
      </c>
      <c r="Q9628" s="4">
        <v>78.061999999999998</v>
      </c>
      <c r="R9628" s="4">
        <v>63.325000000000003</v>
      </c>
      <c r="S9628" s="4">
        <v>50.027000000000001</v>
      </c>
      <c r="T9628" s="4">
        <v>37.488</v>
      </c>
      <c r="U9628" s="4">
        <v>24.609000000000002</v>
      </c>
      <c r="V9628" s="4">
        <v>13.75</v>
      </c>
      <c r="W9628" s="4">
        <v>2.2614999999999998</v>
      </c>
      <c r="X9628" s="4">
        <v>2.2614999999999998</v>
      </c>
      <c r="Y9628" s="4">
        <v>2.2614999999999998</v>
      </c>
      <c r="Z9628" s="4">
        <v>2.2614999999999998</v>
      </c>
      <c r="AA9628" s="4">
        <v>0</v>
      </c>
      <c r="AB9628" s="4">
        <v>151</v>
      </c>
      <c r="AE9628" s="4">
        <v>9.0459999999999994</v>
      </c>
    </row>
    <row r="9629" spans="1:31">
      <c r="A9629" s="8">
        <v>7492</v>
      </c>
      <c r="B9629" s="8" t="s">
        <v>895</v>
      </c>
      <c r="C9629" s="9" t="s">
        <v>788</v>
      </c>
      <c r="D9629" s="5"/>
      <c r="E9629" s="6">
        <v>768</v>
      </c>
      <c r="F9629" s="5">
        <v>1982</v>
      </c>
      <c r="G9629" s="4">
        <v>542.46699999999998</v>
      </c>
      <c r="H9629" s="4">
        <v>436.61599999999999</v>
      </c>
      <c r="I9629" s="4">
        <v>352.983</v>
      </c>
      <c r="J9629" s="4">
        <v>288.68599999999998</v>
      </c>
      <c r="K9629" s="4">
        <v>235.90299999999999</v>
      </c>
      <c r="L9629" s="4">
        <v>193.49299999999999</v>
      </c>
      <c r="M9629" s="4">
        <v>161.19499999999999</v>
      </c>
      <c r="N9629" s="4">
        <v>137.268</v>
      </c>
      <c r="O9629" s="4">
        <v>116.205</v>
      </c>
      <c r="P9629" s="4">
        <v>96.991</v>
      </c>
      <c r="Q9629" s="4">
        <v>80.278999999999996</v>
      </c>
      <c r="R9629" s="4">
        <v>65.081000000000003</v>
      </c>
      <c r="S9629" s="4">
        <v>51.298999999999999</v>
      </c>
      <c r="T9629" s="4">
        <v>38.457000000000001</v>
      </c>
      <c r="U9629" s="4">
        <v>25.545000000000002</v>
      </c>
      <c r="V9629" s="4">
        <v>14.294</v>
      </c>
      <c r="W9629" s="4">
        <v>2.3857499999999998</v>
      </c>
      <c r="X9629" s="4">
        <v>2.3857499999999998</v>
      </c>
      <c r="Y9629" s="4">
        <v>2.3857499999999998</v>
      </c>
      <c r="Z9629" s="4">
        <v>2.3857499999999998</v>
      </c>
      <c r="AA9629" s="4">
        <v>0</v>
      </c>
      <c r="AB9629" s="4">
        <v>151</v>
      </c>
      <c r="AE9629" s="4">
        <v>9.5429999999999993</v>
      </c>
    </row>
    <row r="9630" spans="1:31">
      <c r="A9630" s="8">
        <v>7724</v>
      </c>
      <c r="B9630" s="8" t="s">
        <v>895</v>
      </c>
      <c r="C9630" s="9" t="s">
        <v>788</v>
      </c>
      <c r="D9630" s="5"/>
      <c r="E9630" s="6">
        <v>768</v>
      </c>
      <c r="F9630" s="5">
        <v>1983</v>
      </c>
      <c r="G9630" s="4">
        <v>558.76400000000001</v>
      </c>
      <c r="H9630" s="4">
        <v>453.75299999999999</v>
      </c>
      <c r="I9630" s="4">
        <v>368.404</v>
      </c>
      <c r="J9630" s="4">
        <v>300.46499999999997</v>
      </c>
      <c r="K9630" s="4">
        <v>245.78800000000001</v>
      </c>
      <c r="L9630" s="4">
        <v>200.733</v>
      </c>
      <c r="M9630" s="4">
        <v>166.72200000000001</v>
      </c>
      <c r="N9630" s="4">
        <v>141.06200000000001</v>
      </c>
      <c r="O9630" s="4">
        <v>120.004</v>
      </c>
      <c r="P9630" s="4">
        <v>99.957999999999998</v>
      </c>
      <c r="Q9630" s="4">
        <v>82.786000000000001</v>
      </c>
      <c r="R9630" s="4">
        <v>67.105999999999995</v>
      </c>
      <c r="S9630" s="4">
        <v>52.811999999999998</v>
      </c>
      <c r="T9630" s="4">
        <v>39.567</v>
      </c>
      <c r="U9630" s="4">
        <v>26.587</v>
      </c>
      <c r="V9630" s="4">
        <v>14.868</v>
      </c>
      <c r="W9630" s="4">
        <v>2.4750000000000001</v>
      </c>
      <c r="X9630" s="4">
        <v>2.4750000000000001</v>
      </c>
      <c r="Y9630" s="4">
        <v>2.4750000000000001</v>
      </c>
      <c r="Z9630" s="4">
        <v>2.4750000000000001</v>
      </c>
      <c r="AA9630" s="4">
        <v>0</v>
      </c>
      <c r="AB9630" s="4">
        <v>151</v>
      </c>
      <c r="AE9630" s="4">
        <v>9.9</v>
      </c>
    </row>
    <row r="9631" spans="1:31">
      <c r="A9631" s="8">
        <v>7956</v>
      </c>
      <c r="B9631" s="8" t="s">
        <v>895</v>
      </c>
      <c r="C9631" s="9" t="s">
        <v>788</v>
      </c>
      <c r="D9631" s="5"/>
      <c r="E9631" s="6">
        <v>768</v>
      </c>
      <c r="F9631" s="5">
        <v>1984</v>
      </c>
      <c r="G9631" s="4">
        <v>575.23199999999997</v>
      </c>
      <c r="H9631" s="4">
        <v>470.19299999999998</v>
      </c>
      <c r="I9631" s="4">
        <v>384.27800000000002</v>
      </c>
      <c r="J9631" s="4">
        <v>313.06400000000002</v>
      </c>
      <c r="K9631" s="4">
        <v>256.16300000000001</v>
      </c>
      <c r="L9631" s="4">
        <v>208.52</v>
      </c>
      <c r="M9631" s="4">
        <v>172.637</v>
      </c>
      <c r="N9631" s="4">
        <v>145.16900000000001</v>
      </c>
      <c r="O9631" s="4">
        <v>123.85899999999999</v>
      </c>
      <c r="P9631" s="4">
        <v>103.126</v>
      </c>
      <c r="Q9631" s="4">
        <v>85.436000000000007</v>
      </c>
      <c r="R9631" s="4">
        <v>69.283000000000001</v>
      </c>
      <c r="S9631" s="4">
        <v>54.488999999999997</v>
      </c>
      <c r="T9631" s="4">
        <v>40.802</v>
      </c>
      <c r="U9631" s="4">
        <v>27.663</v>
      </c>
      <c r="V9631" s="4">
        <v>15.477</v>
      </c>
      <c r="W9631" s="4">
        <v>2.5219999999999998</v>
      </c>
      <c r="X9631" s="4">
        <v>2.5219999999999998</v>
      </c>
      <c r="Y9631" s="4">
        <v>2.5219999999999998</v>
      </c>
      <c r="Z9631" s="4">
        <v>2.5219999999999998</v>
      </c>
      <c r="AA9631" s="4">
        <v>0</v>
      </c>
      <c r="AB9631" s="4">
        <v>151</v>
      </c>
      <c r="AE9631" s="4">
        <v>10.087999999999999</v>
      </c>
    </row>
    <row r="9632" spans="1:31">
      <c r="A9632" s="8">
        <v>8188</v>
      </c>
      <c r="B9632" s="8" t="s">
        <v>895</v>
      </c>
      <c r="C9632" s="9" t="s">
        <v>788</v>
      </c>
      <c r="D9632" s="5"/>
      <c r="E9632" s="6">
        <v>768</v>
      </c>
      <c r="F9632" s="5">
        <v>1985</v>
      </c>
      <c r="G9632" s="4">
        <v>591.42600000000004</v>
      </c>
      <c r="H9632" s="4">
        <v>485.15600000000001</v>
      </c>
      <c r="I9632" s="4">
        <v>399.77</v>
      </c>
      <c r="J9632" s="4">
        <v>326.209</v>
      </c>
      <c r="K9632" s="4">
        <v>266.73700000000002</v>
      </c>
      <c r="L9632" s="4">
        <v>216.71100000000001</v>
      </c>
      <c r="M9632" s="4">
        <v>178.738</v>
      </c>
      <c r="N9632" s="4">
        <v>149.542</v>
      </c>
      <c r="O9632" s="4">
        <v>127.584</v>
      </c>
      <c r="P9632" s="4">
        <v>106.407</v>
      </c>
      <c r="Q9632" s="4">
        <v>88.135000000000005</v>
      </c>
      <c r="R9632" s="4">
        <v>71.534000000000006</v>
      </c>
      <c r="S9632" s="4">
        <v>56.273000000000003</v>
      </c>
      <c r="T9632" s="4">
        <v>42.146000000000001</v>
      </c>
      <c r="U9632" s="4">
        <v>28.736000000000001</v>
      </c>
      <c r="V9632" s="4">
        <v>16.132999999999999</v>
      </c>
      <c r="W9632" s="4">
        <v>2.5225</v>
      </c>
      <c r="X9632" s="4">
        <v>2.5225</v>
      </c>
      <c r="Y9632" s="4">
        <v>2.5225</v>
      </c>
      <c r="Z9632" s="4">
        <v>2.5225</v>
      </c>
      <c r="AA9632" s="4">
        <v>0</v>
      </c>
      <c r="AB9632" s="4">
        <v>151</v>
      </c>
      <c r="AE9632" s="4">
        <v>10.09</v>
      </c>
    </row>
    <row r="9633" spans="1:31">
      <c r="A9633" s="8">
        <v>8420</v>
      </c>
      <c r="B9633" s="8" t="s">
        <v>895</v>
      </c>
      <c r="C9633" s="9" t="s">
        <v>788</v>
      </c>
      <c r="D9633" s="5"/>
      <c r="E9633" s="6">
        <v>768</v>
      </c>
      <c r="F9633" s="5">
        <v>1986</v>
      </c>
      <c r="G9633" s="4">
        <v>608.52700000000004</v>
      </c>
      <c r="H9633" s="4">
        <v>502.20100000000002</v>
      </c>
      <c r="I9633" s="4">
        <v>414.98500000000001</v>
      </c>
      <c r="J9633" s="4">
        <v>338.88600000000002</v>
      </c>
      <c r="K9633" s="4">
        <v>276.75700000000001</v>
      </c>
      <c r="L9633" s="4">
        <v>224.77500000000001</v>
      </c>
      <c r="M9633" s="4">
        <v>184.60400000000001</v>
      </c>
      <c r="N9633" s="4">
        <v>153.77000000000001</v>
      </c>
      <c r="O9633" s="4">
        <v>130.85599999999999</v>
      </c>
      <c r="P9633" s="4">
        <v>109.432</v>
      </c>
      <c r="Q9633" s="4">
        <v>90.486999999999995</v>
      </c>
      <c r="R9633" s="4">
        <v>73.432000000000002</v>
      </c>
      <c r="S9633" s="4">
        <v>57.68</v>
      </c>
      <c r="T9633" s="4">
        <v>43.131999999999998</v>
      </c>
      <c r="U9633" s="4">
        <v>29.54</v>
      </c>
      <c r="V9633" s="4">
        <v>16.876999999999999</v>
      </c>
      <c r="W9633" s="4">
        <v>2.7290000000000001</v>
      </c>
      <c r="X9633" s="4">
        <v>2.7290000000000001</v>
      </c>
      <c r="Y9633" s="4">
        <v>2.7290000000000001</v>
      </c>
      <c r="Z9633" s="4">
        <v>2.7290000000000001</v>
      </c>
      <c r="AA9633" s="4">
        <v>0</v>
      </c>
      <c r="AB9633" s="4">
        <v>151</v>
      </c>
      <c r="AE9633" s="4">
        <v>10.916</v>
      </c>
    </row>
    <row r="9634" spans="1:31">
      <c r="A9634" s="8">
        <v>8652</v>
      </c>
      <c r="B9634" s="8" t="s">
        <v>895</v>
      </c>
      <c r="C9634" s="9" t="s">
        <v>788</v>
      </c>
      <c r="D9634" s="5"/>
      <c r="E9634" s="6">
        <v>768</v>
      </c>
      <c r="F9634" s="5">
        <v>1987</v>
      </c>
      <c r="G9634" s="4">
        <v>624.08000000000004</v>
      </c>
      <c r="H9634" s="4">
        <v>518.49300000000005</v>
      </c>
      <c r="I9634" s="4">
        <v>430.38400000000001</v>
      </c>
      <c r="J9634" s="4">
        <v>352.267</v>
      </c>
      <c r="K9634" s="4">
        <v>287.00799999999998</v>
      </c>
      <c r="L9634" s="4">
        <v>233.298</v>
      </c>
      <c r="M9634" s="4">
        <v>190.732</v>
      </c>
      <c r="N9634" s="4">
        <v>158.322</v>
      </c>
      <c r="O9634" s="4">
        <v>134.072</v>
      </c>
      <c r="P9634" s="4">
        <v>112.63500000000001</v>
      </c>
      <c r="Q9634" s="4">
        <v>92.921000000000006</v>
      </c>
      <c r="R9634" s="4">
        <v>75.441999999999993</v>
      </c>
      <c r="S9634" s="4">
        <v>59.219000000000001</v>
      </c>
      <c r="T9634" s="4">
        <v>44.204000000000001</v>
      </c>
      <c r="U9634" s="4">
        <v>30.318000000000001</v>
      </c>
      <c r="V9634" s="4">
        <v>17.591999999999999</v>
      </c>
      <c r="W9634" s="4">
        <v>2.8937499999999998</v>
      </c>
      <c r="X9634" s="4">
        <v>2.8937499999999998</v>
      </c>
      <c r="Y9634" s="4">
        <v>2.8937499999999998</v>
      </c>
      <c r="Z9634" s="4">
        <v>2.8937499999999998</v>
      </c>
      <c r="AA9634" s="4">
        <v>0</v>
      </c>
      <c r="AB9634" s="4">
        <v>151</v>
      </c>
      <c r="AE9634" s="4">
        <v>11.574999999999999</v>
      </c>
    </row>
    <row r="9635" spans="1:31">
      <c r="A9635" s="8">
        <v>8884</v>
      </c>
      <c r="B9635" s="8" t="s">
        <v>895</v>
      </c>
      <c r="C9635" s="9" t="s">
        <v>788</v>
      </c>
      <c r="D9635" s="5"/>
      <c r="E9635" s="6">
        <v>768</v>
      </c>
      <c r="F9635" s="5">
        <v>1988</v>
      </c>
      <c r="G9635" s="4">
        <v>637.84400000000005</v>
      </c>
      <c r="H9635" s="4">
        <v>533.31700000000001</v>
      </c>
      <c r="I9635" s="4">
        <v>445.56900000000002</v>
      </c>
      <c r="J9635" s="4">
        <v>366.012</v>
      </c>
      <c r="K9635" s="4">
        <v>297.41399999999999</v>
      </c>
      <c r="L9635" s="4">
        <v>242.059</v>
      </c>
      <c r="M9635" s="4">
        <v>197.05099999999999</v>
      </c>
      <c r="N9635" s="4">
        <v>163.08199999999999</v>
      </c>
      <c r="O9635" s="4">
        <v>137.24199999999999</v>
      </c>
      <c r="P9635" s="4">
        <v>115.869</v>
      </c>
      <c r="Q9635" s="4">
        <v>95.394999999999996</v>
      </c>
      <c r="R9635" s="4">
        <v>77.510000000000005</v>
      </c>
      <c r="S9635" s="4">
        <v>60.848999999999997</v>
      </c>
      <c r="T9635" s="4">
        <v>45.354999999999997</v>
      </c>
      <c r="U9635" s="4">
        <v>31.103000000000002</v>
      </c>
      <c r="V9635" s="4">
        <v>18.260999999999999</v>
      </c>
      <c r="W9635" s="4">
        <v>3.008</v>
      </c>
      <c r="X9635" s="4">
        <v>3.008</v>
      </c>
      <c r="Y9635" s="4">
        <v>3.008</v>
      </c>
      <c r="Z9635" s="4">
        <v>3.008</v>
      </c>
      <c r="AA9635" s="4">
        <v>0</v>
      </c>
      <c r="AB9635" s="4">
        <v>151</v>
      </c>
      <c r="AE9635" s="4">
        <v>12.032</v>
      </c>
    </row>
    <row r="9636" spans="1:31">
      <c r="A9636" s="8">
        <v>9116</v>
      </c>
      <c r="B9636" s="8" t="s">
        <v>895</v>
      </c>
      <c r="C9636" s="9" t="s">
        <v>788</v>
      </c>
      <c r="D9636" s="5"/>
      <c r="E9636" s="6">
        <v>768</v>
      </c>
      <c r="F9636" s="5">
        <v>1989</v>
      </c>
      <c r="G9636" s="4">
        <v>649.30200000000002</v>
      </c>
      <c r="H9636" s="4">
        <v>546.09299999999996</v>
      </c>
      <c r="I9636" s="4">
        <v>459.95800000000003</v>
      </c>
      <c r="J9636" s="4">
        <v>379.64400000000001</v>
      </c>
      <c r="K9636" s="4">
        <v>307.98</v>
      </c>
      <c r="L9636" s="4">
        <v>250.78299999999999</v>
      </c>
      <c r="M9636" s="4">
        <v>203.50399999999999</v>
      </c>
      <c r="N9636" s="4">
        <v>167.89099999999999</v>
      </c>
      <c r="O9636" s="4">
        <v>140.435</v>
      </c>
      <c r="P9636" s="4">
        <v>118.941</v>
      </c>
      <c r="Q9636" s="4">
        <v>97.888999999999996</v>
      </c>
      <c r="R9636" s="4">
        <v>79.572000000000003</v>
      </c>
      <c r="S9636" s="4">
        <v>62.523000000000003</v>
      </c>
      <c r="T9636" s="4">
        <v>46.573999999999998</v>
      </c>
      <c r="U9636" s="4">
        <v>31.92</v>
      </c>
      <c r="V9636" s="4">
        <v>18.856999999999999</v>
      </c>
      <c r="W9636" s="4">
        <v>3.06725</v>
      </c>
      <c r="X9636" s="4">
        <v>3.06725</v>
      </c>
      <c r="Y9636" s="4">
        <v>3.06725</v>
      </c>
      <c r="Z9636" s="4">
        <v>3.06725</v>
      </c>
      <c r="AA9636" s="4">
        <v>0</v>
      </c>
      <c r="AB9636" s="4">
        <v>151</v>
      </c>
      <c r="AE9636" s="4">
        <v>12.269</v>
      </c>
    </row>
    <row r="9637" spans="1:31">
      <c r="A9637" s="8">
        <v>9348</v>
      </c>
      <c r="B9637" s="8" t="s">
        <v>895</v>
      </c>
      <c r="C9637" s="9" t="s">
        <v>788</v>
      </c>
      <c r="D9637" s="5"/>
      <c r="E9637" s="6">
        <v>768</v>
      </c>
      <c r="F9637" s="5">
        <v>1990</v>
      </c>
      <c r="G9637" s="4">
        <v>658.2</v>
      </c>
      <c r="H9637" s="4">
        <v>556.56600000000003</v>
      </c>
      <c r="I9637" s="4">
        <v>472.99599999999998</v>
      </c>
      <c r="J9637" s="4">
        <v>392.85199999999998</v>
      </c>
      <c r="K9637" s="4">
        <v>318.77300000000002</v>
      </c>
      <c r="L9637" s="4">
        <v>259.35399999999998</v>
      </c>
      <c r="M9637" s="4">
        <v>210.084</v>
      </c>
      <c r="N9637" s="4">
        <v>172.68199999999999</v>
      </c>
      <c r="O9637" s="4">
        <v>143.72300000000001</v>
      </c>
      <c r="P9637" s="4">
        <v>121.758</v>
      </c>
      <c r="Q9637" s="4">
        <v>100.392</v>
      </c>
      <c r="R9637" s="4">
        <v>81.608999999999995</v>
      </c>
      <c r="S9637" s="4">
        <v>64.218000000000004</v>
      </c>
      <c r="T9637" s="4">
        <v>47.856999999999999</v>
      </c>
      <c r="U9637" s="4">
        <v>32.783999999999999</v>
      </c>
      <c r="V9637" s="4">
        <v>19.391999999999999</v>
      </c>
      <c r="W9637" s="4">
        <v>8.7650000000000006</v>
      </c>
      <c r="X9637" s="4">
        <v>2.8250000000000002</v>
      </c>
      <c r="Y9637" s="4">
        <v>0.59899999999999998</v>
      </c>
      <c r="Z9637" s="4">
        <v>7.4999999999999997E-2</v>
      </c>
      <c r="AA9637" s="4">
        <v>5.0000000000000001E-3</v>
      </c>
      <c r="AB9637" s="4">
        <v>151</v>
      </c>
      <c r="AE9637" s="4">
        <v>12.269</v>
      </c>
    </row>
    <row r="9638" spans="1:31">
      <c r="A9638" s="8">
        <v>9580</v>
      </c>
      <c r="B9638" s="8" t="s">
        <v>895</v>
      </c>
      <c r="C9638" s="9" t="s">
        <v>788</v>
      </c>
      <c r="D9638" s="5"/>
      <c r="E9638" s="6">
        <v>768</v>
      </c>
      <c r="F9638" s="5">
        <v>1991</v>
      </c>
      <c r="G9638" s="4">
        <v>668.22299999999996</v>
      </c>
      <c r="H9638" s="4">
        <v>567.66999999999996</v>
      </c>
      <c r="I9638" s="4">
        <v>484.01499999999999</v>
      </c>
      <c r="J9638" s="4">
        <v>403.899</v>
      </c>
      <c r="K9638" s="4">
        <v>328.27499999999998</v>
      </c>
      <c r="L9638" s="4">
        <v>266.66699999999997</v>
      </c>
      <c r="M9638" s="4">
        <v>215.89</v>
      </c>
      <c r="N9638" s="4">
        <v>176.73599999999999</v>
      </c>
      <c r="O9638" s="4">
        <v>146.49600000000001</v>
      </c>
      <c r="P9638" s="4">
        <v>123.79900000000001</v>
      </c>
      <c r="Q9638" s="4">
        <v>102.36199999999999</v>
      </c>
      <c r="R9638" s="4">
        <v>83.075000000000003</v>
      </c>
      <c r="S9638" s="4">
        <v>65.363</v>
      </c>
      <c r="T9638" s="4">
        <v>48.695999999999998</v>
      </c>
      <c r="U9638" s="4">
        <v>33.386000000000003</v>
      </c>
      <c r="V9638" s="4">
        <v>19.956</v>
      </c>
      <c r="W9638" s="4">
        <v>9.3089999999999993</v>
      </c>
      <c r="X9638" s="4">
        <v>3.1339999999999999</v>
      </c>
      <c r="Y9638" s="4">
        <v>0.70799999999999996</v>
      </c>
      <c r="Z9638" s="4">
        <v>8.5999999999999993E-2</v>
      </c>
      <c r="AA9638" s="4">
        <v>5.0000000000000001E-3</v>
      </c>
      <c r="AB9638" s="4">
        <v>151</v>
      </c>
      <c r="AE9638" s="4">
        <v>13.242000000000001</v>
      </c>
    </row>
    <row r="9639" spans="1:31">
      <c r="A9639" s="8">
        <v>9812</v>
      </c>
      <c r="B9639" s="8" t="s">
        <v>895</v>
      </c>
      <c r="C9639" s="9" t="s">
        <v>788</v>
      </c>
      <c r="D9639" s="5"/>
      <c r="E9639" s="6">
        <v>768</v>
      </c>
      <c r="F9639" s="5">
        <v>1992</v>
      </c>
      <c r="G9639" s="4">
        <v>674.452</v>
      </c>
      <c r="H9639" s="4">
        <v>577.17999999999995</v>
      </c>
      <c r="I9639" s="4">
        <v>494.09699999999998</v>
      </c>
      <c r="J9639" s="4">
        <v>414.56799999999998</v>
      </c>
      <c r="K9639" s="4">
        <v>337.85</v>
      </c>
      <c r="L9639" s="4">
        <v>273.71499999999997</v>
      </c>
      <c r="M9639" s="4">
        <v>221.76400000000001</v>
      </c>
      <c r="N9639" s="4">
        <v>180.74199999999999</v>
      </c>
      <c r="O9639" s="4">
        <v>149.346</v>
      </c>
      <c r="P9639" s="4">
        <v>125.608</v>
      </c>
      <c r="Q9639" s="4">
        <v>104.357</v>
      </c>
      <c r="R9639" s="4">
        <v>84.503</v>
      </c>
      <c r="S9639" s="4">
        <v>66.521000000000001</v>
      </c>
      <c r="T9639" s="4">
        <v>49.554000000000002</v>
      </c>
      <c r="U9639" s="4">
        <v>33.954000000000001</v>
      </c>
      <c r="V9639" s="4">
        <v>20.391999999999999</v>
      </c>
      <c r="W9639" s="4">
        <v>9.7390000000000008</v>
      </c>
      <c r="X9639" s="4">
        <v>3.3519999999999999</v>
      </c>
      <c r="Y9639" s="4">
        <v>0.78700000000000003</v>
      </c>
      <c r="Z9639" s="4">
        <v>0.105</v>
      </c>
      <c r="AA9639" s="4">
        <v>5.0000000000000001E-3</v>
      </c>
      <c r="AB9639" s="4">
        <v>151</v>
      </c>
      <c r="AE9639" s="4">
        <v>13.988</v>
      </c>
    </row>
    <row r="9640" spans="1:31">
      <c r="A9640" s="8">
        <v>10044</v>
      </c>
      <c r="B9640" s="8" t="s">
        <v>895</v>
      </c>
      <c r="C9640" s="9" t="s">
        <v>788</v>
      </c>
      <c r="D9640" s="5"/>
      <c r="E9640" s="6">
        <v>768</v>
      </c>
      <c r="F9640" s="5">
        <v>1993</v>
      </c>
      <c r="G9640" s="4">
        <v>678.94600000000003</v>
      </c>
      <c r="H9640" s="4">
        <v>585.85400000000004</v>
      </c>
      <c r="I9640" s="4">
        <v>504.11900000000003</v>
      </c>
      <c r="J9640" s="4">
        <v>425.52600000000001</v>
      </c>
      <c r="K9640" s="4">
        <v>348.01100000000002</v>
      </c>
      <c r="L9640" s="4">
        <v>281.13099999999997</v>
      </c>
      <c r="M9640" s="4">
        <v>228.04900000000001</v>
      </c>
      <c r="N9640" s="4">
        <v>185.08099999999999</v>
      </c>
      <c r="O9640" s="4">
        <v>152.52500000000001</v>
      </c>
      <c r="P9640" s="4">
        <v>127.512</v>
      </c>
      <c r="Q9640" s="4">
        <v>106.498</v>
      </c>
      <c r="R9640" s="4">
        <v>86.066000000000003</v>
      </c>
      <c r="S9640" s="4">
        <v>67.819000000000003</v>
      </c>
      <c r="T9640" s="4">
        <v>50.533000000000001</v>
      </c>
      <c r="U9640" s="4">
        <v>34.587000000000003</v>
      </c>
      <c r="V9640" s="4">
        <v>20.777000000000001</v>
      </c>
      <c r="W9640" s="4">
        <v>10.053000000000001</v>
      </c>
      <c r="X9640" s="4">
        <v>3.4649999999999999</v>
      </c>
      <c r="Y9640" s="4">
        <v>0.82599999999999996</v>
      </c>
      <c r="Z9640" s="4">
        <v>0.126</v>
      </c>
      <c r="AA9640" s="4">
        <v>6.0000000000000001E-3</v>
      </c>
      <c r="AB9640" s="4">
        <v>151</v>
      </c>
      <c r="AE9640" s="4">
        <v>14.476000000000001</v>
      </c>
    </row>
    <row r="9641" spans="1:31">
      <c r="A9641" s="8">
        <v>10276</v>
      </c>
      <c r="B9641" s="8" t="s">
        <v>895</v>
      </c>
      <c r="C9641" s="9" t="s">
        <v>788</v>
      </c>
      <c r="D9641" s="5"/>
      <c r="E9641" s="6">
        <v>768</v>
      </c>
      <c r="F9641" s="5">
        <v>1994</v>
      </c>
      <c r="G9641" s="4">
        <v>685.47799999999995</v>
      </c>
      <c r="H9641" s="4">
        <v>594.71400000000006</v>
      </c>
      <c r="I9641" s="4">
        <v>515.04</v>
      </c>
      <c r="J9641" s="4">
        <v>437.541</v>
      </c>
      <c r="K9641" s="4">
        <v>359.36599999999999</v>
      </c>
      <c r="L9641" s="4">
        <v>289.75099999999998</v>
      </c>
      <c r="M9641" s="4">
        <v>235.13900000000001</v>
      </c>
      <c r="N9641" s="4">
        <v>190.22800000000001</v>
      </c>
      <c r="O9641" s="4">
        <v>156.31</v>
      </c>
      <c r="P9641" s="4">
        <v>129.929</v>
      </c>
      <c r="Q9641" s="4">
        <v>108.904</v>
      </c>
      <c r="R9641" s="4">
        <v>87.988</v>
      </c>
      <c r="S9641" s="4">
        <v>69.394000000000005</v>
      </c>
      <c r="T9641" s="4">
        <v>51.749000000000002</v>
      </c>
      <c r="U9641" s="4">
        <v>35.386000000000003</v>
      </c>
      <c r="V9641" s="4">
        <v>21.196000000000002</v>
      </c>
      <c r="W9641" s="4">
        <v>10.26</v>
      </c>
      <c r="X9641" s="4">
        <v>3.484</v>
      </c>
      <c r="Y9641" s="4">
        <v>0.81399999999999995</v>
      </c>
      <c r="Z9641" s="4">
        <v>0.127</v>
      </c>
      <c r="AA9641" s="4">
        <v>6.0000000000000001E-3</v>
      </c>
      <c r="AB9641" s="4">
        <v>151</v>
      </c>
      <c r="AE9641" s="4">
        <v>14.691000000000001</v>
      </c>
    </row>
    <row r="9642" spans="1:31">
      <c r="A9642" s="8">
        <v>10508</v>
      </c>
      <c r="B9642" s="8" t="s">
        <v>895</v>
      </c>
      <c r="C9642" s="9" t="s">
        <v>788</v>
      </c>
      <c r="D9642" s="5"/>
      <c r="E9642" s="6">
        <v>768</v>
      </c>
      <c r="F9642" s="5">
        <v>1995</v>
      </c>
      <c r="G9642" s="4">
        <v>697.88</v>
      </c>
      <c r="H9642" s="4">
        <v>604.19000000000005</v>
      </c>
      <c r="I9642" s="4">
        <v>527.13099999999997</v>
      </c>
      <c r="J9642" s="4">
        <v>450.96499999999997</v>
      </c>
      <c r="K9642" s="4">
        <v>372.26499999999999</v>
      </c>
      <c r="L9642" s="4">
        <v>300.06599999999997</v>
      </c>
      <c r="M9642" s="4">
        <v>243.25899999999999</v>
      </c>
      <c r="N9642" s="4">
        <v>196.44499999999999</v>
      </c>
      <c r="O9642" s="4">
        <v>160.85499999999999</v>
      </c>
      <c r="P9642" s="4">
        <v>133.09299999999999</v>
      </c>
      <c r="Q9642" s="4">
        <v>111.636</v>
      </c>
      <c r="R9642" s="4">
        <v>90.387</v>
      </c>
      <c r="S9642" s="4">
        <v>71.319999999999993</v>
      </c>
      <c r="T9642" s="4">
        <v>53.262</v>
      </c>
      <c r="U9642" s="4">
        <v>36.408999999999999</v>
      </c>
      <c r="V9642" s="4">
        <v>21.702999999999999</v>
      </c>
      <c r="W9642" s="4">
        <v>10.393000000000001</v>
      </c>
      <c r="X9642" s="4">
        <v>3.4169999999999998</v>
      </c>
      <c r="Y9642" s="4">
        <v>0.71899999999999997</v>
      </c>
      <c r="Z9642" s="4">
        <v>9.0999999999999998E-2</v>
      </c>
      <c r="AA9642" s="4">
        <v>6.0000000000000001E-3</v>
      </c>
      <c r="AB9642" s="4">
        <v>151</v>
      </c>
      <c r="AE9642" s="4">
        <v>14.625999999999999</v>
      </c>
    </row>
    <row r="9643" spans="1:31">
      <c r="A9643" s="8">
        <v>10740</v>
      </c>
      <c r="B9643" s="8" t="s">
        <v>895</v>
      </c>
      <c r="C9643" s="9" t="s">
        <v>788</v>
      </c>
      <c r="D9643" s="5"/>
      <c r="E9643" s="6">
        <v>768</v>
      </c>
      <c r="F9643" s="5">
        <v>1996</v>
      </c>
      <c r="G9643" s="4">
        <v>712.80600000000004</v>
      </c>
      <c r="H9643" s="4">
        <v>619.61699999999996</v>
      </c>
      <c r="I9643" s="4">
        <v>541.87900000000002</v>
      </c>
      <c r="J9643" s="4">
        <v>465.798</v>
      </c>
      <c r="K9643" s="4">
        <v>386.48099999999999</v>
      </c>
      <c r="L9643" s="4">
        <v>311.84100000000001</v>
      </c>
      <c r="M9643" s="4">
        <v>252.268</v>
      </c>
      <c r="N9643" s="4">
        <v>203.67500000000001</v>
      </c>
      <c r="O9643" s="4">
        <v>166.18199999999999</v>
      </c>
      <c r="P9643" s="4">
        <v>136.97900000000001</v>
      </c>
      <c r="Q9643" s="4">
        <v>114.59699999999999</v>
      </c>
      <c r="R9643" s="4">
        <v>93.058000000000007</v>
      </c>
      <c r="S9643" s="4">
        <v>73.259</v>
      </c>
      <c r="T9643" s="4">
        <v>54.713999999999999</v>
      </c>
      <c r="U9643" s="4">
        <v>37.436</v>
      </c>
      <c r="V9643" s="4">
        <v>22.423999999999999</v>
      </c>
      <c r="W9643" s="4">
        <v>10.948</v>
      </c>
      <c r="X9643" s="4">
        <v>3.8119999999999998</v>
      </c>
      <c r="Y9643" s="4">
        <v>0.85599999999999998</v>
      </c>
      <c r="Z9643" s="4">
        <v>0.10199999999999999</v>
      </c>
      <c r="AA9643" s="4">
        <v>6.0000000000000001E-3</v>
      </c>
      <c r="AB9643" s="4">
        <v>151</v>
      </c>
      <c r="AE9643" s="4">
        <v>15.724</v>
      </c>
    </row>
    <row r="9644" spans="1:31">
      <c r="A9644" s="8">
        <v>10972</v>
      </c>
      <c r="B9644" s="8" t="s">
        <v>895</v>
      </c>
      <c r="C9644" s="9" t="s">
        <v>788</v>
      </c>
      <c r="D9644" s="5"/>
      <c r="E9644" s="6">
        <v>768</v>
      </c>
      <c r="F9644" s="5">
        <v>1997</v>
      </c>
      <c r="G9644" s="4">
        <v>728.89499999999998</v>
      </c>
      <c r="H9644" s="4">
        <v>636.91600000000005</v>
      </c>
      <c r="I9644" s="4">
        <v>558.70100000000002</v>
      </c>
      <c r="J9644" s="4">
        <v>482.56599999999997</v>
      </c>
      <c r="K9644" s="4">
        <v>402.68200000000002</v>
      </c>
      <c r="L9644" s="4">
        <v>325.57100000000003</v>
      </c>
      <c r="M9644" s="4">
        <v>262.50799999999998</v>
      </c>
      <c r="N9644" s="4">
        <v>212.149</v>
      </c>
      <c r="O9644" s="4">
        <v>172.42099999999999</v>
      </c>
      <c r="P9644" s="4">
        <v>141.75200000000001</v>
      </c>
      <c r="Q9644" s="4">
        <v>118.04</v>
      </c>
      <c r="R9644" s="4">
        <v>96.346000000000004</v>
      </c>
      <c r="S9644" s="4">
        <v>75.656000000000006</v>
      </c>
      <c r="T9644" s="4">
        <v>56.545999999999999</v>
      </c>
      <c r="U9644" s="4">
        <v>38.703000000000003</v>
      </c>
      <c r="V9644" s="4">
        <v>23.221</v>
      </c>
      <c r="W9644" s="4">
        <v>11.446999999999999</v>
      </c>
      <c r="X9644" s="4">
        <v>4.1349999999999998</v>
      </c>
      <c r="Y9644" s="4">
        <v>0.96</v>
      </c>
      <c r="Z9644" s="4">
        <v>0.127</v>
      </c>
      <c r="AA9644" s="4">
        <v>7.0000000000000001E-3</v>
      </c>
      <c r="AB9644" s="4">
        <v>151</v>
      </c>
      <c r="AE9644" s="4">
        <v>16.675999999999998</v>
      </c>
    </row>
    <row r="9645" spans="1:31">
      <c r="A9645" s="8">
        <v>11204</v>
      </c>
      <c r="B9645" s="8" t="s">
        <v>895</v>
      </c>
      <c r="C9645" s="9" t="s">
        <v>788</v>
      </c>
      <c r="D9645" s="5"/>
      <c r="E9645" s="6">
        <v>768</v>
      </c>
      <c r="F9645" s="5">
        <v>1998</v>
      </c>
      <c r="G9645" s="4">
        <v>746.15</v>
      </c>
      <c r="H9645" s="4">
        <v>654.54600000000005</v>
      </c>
      <c r="I9645" s="4">
        <v>576.46799999999996</v>
      </c>
      <c r="J9645" s="4">
        <v>500.32799999999997</v>
      </c>
      <c r="K9645" s="4">
        <v>420.04599999999999</v>
      </c>
      <c r="L9645" s="4">
        <v>340.60199999999998</v>
      </c>
      <c r="M9645" s="4">
        <v>273.654</v>
      </c>
      <c r="N9645" s="4">
        <v>221.42</v>
      </c>
      <c r="O9645" s="4">
        <v>179.29900000000001</v>
      </c>
      <c r="P9645" s="4">
        <v>147.11000000000001</v>
      </c>
      <c r="Q9645" s="4">
        <v>121.82599999999999</v>
      </c>
      <c r="R9645" s="4">
        <v>99.994</v>
      </c>
      <c r="S9645" s="4">
        <v>78.394000000000005</v>
      </c>
      <c r="T9645" s="4">
        <v>58.658999999999999</v>
      </c>
      <c r="U9645" s="4">
        <v>40.173999999999999</v>
      </c>
      <c r="V9645" s="4">
        <v>24.094000000000001</v>
      </c>
      <c r="W9645" s="4">
        <v>11.879</v>
      </c>
      <c r="X9645" s="4">
        <v>4.3499999999999996</v>
      </c>
      <c r="Y9645" s="4">
        <v>1.022</v>
      </c>
      <c r="Z9645" s="4">
        <v>0.15</v>
      </c>
      <c r="AA9645" s="4">
        <v>8.0000000000000002E-3</v>
      </c>
      <c r="AB9645" s="4">
        <v>151</v>
      </c>
      <c r="AE9645" s="4">
        <v>17.408999999999999</v>
      </c>
    </row>
    <row r="9646" spans="1:31">
      <c r="A9646" s="8">
        <v>11436</v>
      </c>
      <c r="B9646" s="8" t="s">
        <v>895</v>
      </c>
      <c r="C9646" s="9" t="s">
        <v>788</v>
      </c>
      <c r="D9646" s="5"/>
      <c r="E9646" s="6">
        <v>768</v>
      </c>
      <c r="F9646" s="5">
        <v>1999</v>
      </c>
      <c r="G9646" s="4">
        <v>762.90599999999995</v>
      </c>
      <c r="H9646" s="4">
        <v>670.80600000000004</v>
      </c>
      <c r="I9646" s="4">
        <v>593.71900000000005</v>
      </c>
      <c r="J9646" s="4">
        <v>517.91399999999999</v>
      </c>
      <c r="K9646" s="4">
        <v>437.50599999999997</v>
      </c>
      <c r="L9646" s="4">
        <v>356.06900000000002</v>
      </c>
      <c r="M9646" s="4">
        <v>285.34300000000002</v>
      </c>
      <c r="N9646" s="4">
        <v>230.90799999999999</v>
      </c>
      <c r="O9646" s="4">
        <v>186.48099999999999</v>
      </c>
      <c r="P9646" s="4">
        <v>152.67699999999999</v>
      </c>
      <c r="Q9646" s="4">
        <v>125.81</v>
      </c>
      <c r="R9646" s="4">
        <v>103.67</v>
      </c>
      <c r="S9646" s="4">
        <v>81.334000000000003</v>
      </c>
      <c r="T9646" s="4">
        <v>60.930999999999997</v>
      </c>
      <c r="U9646" s="4">
        <v>41.783000000000001</v>
      </c>
      <c r="V9646" s="4">
        <v>25.015999999999998</v>
      </c>
      <c r="W9646" s="4">
        <v>12.252000000000001</v>
      </c>
      <c r="X9646" s="4">
        <v>4.4359999999999999</v>
      </c>
      <c r="Y9646" s="4">
        <v>1.028</v>
      </c>
      <c r="Z9646" s="4">
        <v>0.156</v>
      </c>
      <c r="AA9646" s="4">
        <v>8.9999999999999993E-3</v>
      </c>
      <c r="AB9646" s="4">
        <v>151</v>
      </c>
      <c r="AE9646" s="4">
        <v>17.881</v>
      </c>
    </row>
    <row r="9647" spans="1:31">
      <c r="A9647" s="8">
        <v>11668</v>
      </c>
      <c r="B9647" s="8" t="s">
        <v>895</v>
      </c>
      <c r="C9647" s="9" t="s">
        <v>788</v>
      </c>
      <c r="D9647" s="5"/>
      <c r="E9647" s="6">
        <v>768</v>
      </c>
      <c r="F9647" s="5">
        <v>2000</v>
      </c>
      <c r="G9647" s="4">
        <v>777.36699999999996</v>
      </c>
      <c r="H9647" s="4">
        <v>684.62099999999998</v>
      </c>
      <c r="I9647" s="4">
        <v>609.36199999999997</v>
      </c>
      <c r="J9647" s="4">
        <v>534.53899999999999</v>
      </c>
      <c r="K9647" s="4">
        <v>454.35399999999998</v>
      </c>
      <c r="L9647" s="4">
        <v>371.41899999999998</v>
      </c>
      <c r="M9647" s="4">
        <v>297.33999999999997</v>
      </c>
      <c r="N9647" s="4">
        <v>240.25299999999999</v>
      </c>
      <c r="O9647" s="4">
        <v>193.755</v>
      </c>
      <c r="P9647" s="4">
        <v>158.21100000000001</v>
      </c>
      <c r="Q9647" s="4">
        <v>129.90700000000001</v>
      </c>
      <c r="R9647" s="4">
        <v>107.178</v>
      </c>
      <c r="S9647" s="4">
        <v>84.373000000000005</v>
      </c>
      <c r="T9647" s="4">
        <v>63.284999999999997</v>
      </c>
      <c r="U9647" s="4">
        <v>43.481000000000002</v>
      </c>
      <c r="V9647" s="4">
        <v>25.992999999999999</v>
      </c>
      <c r="W9647" s="4">
        <v>12.583</v>
      </c>
      <c r="X9647" s="4">
        <v>4.4059999999999997</v>
      </c>
      <c r="Y9647" s="4">
        <v>0.95</v>
      </c>
      <c r="Z9647" s="4">
        <v>0.11799999999999999</v>
      </c>
      <c r="AA9647" s="4">
        <v>8.9999999999999993E-3</v>
      </c>
      <c r="AB9647" s="4">
        <v>151</v>
      </c>
      <c r="AE9647" s="4">
        <v>18.065999999999999</v>
      </c>
    </row>
    <row r="9648" spans="1:31">
      <c r="A9648" s="8">
        <v>11900</v>
      </c>
      <c r="B9648" s="8" t="s">
        <v>895</v>
      </c>
      <c r="C9648" s="9" t="s">
        <v>788</v>
      </c>
      <c r="D9648" s="5"/>
      <c r="E9648" s="6">
        <v>768</v>
      </c>
      <c r="F9648" s="5">
        <v>2001</v>
      </c>
      <c r="G9648" s="4">
        <v>792.81500000000005</v>
      </c>
      <c r="H9648" s="4">
        <v>699.44200000000001</v>
      </c>
      <c r="I9648" s="4">
        <v>623.41700000000003</v>
      </c>
      <c r="J9648" s="4">
        <v>548.88099999999997</v>
      </c>
      <c r="K9648" s="4">
        <v>469.005</v>
      </c>
      <c r="L9648" s="4">
        <v>385.197</v>
      </c>
      <c r="M9648" s="4">
        <v>308.41500000000002</v>
      </c>
      <c r="N9648" s="4">
        <v>248.62</v>
      </c>
      <c r="O9648" s="4">
        <v>200.51599999999999</v>
      </c>
      <c r="P9648" s="4">
        <v>163.21799999999999</v>
      </c>
      <c r="Q9648" s="4">
        <v>133.59</v>
      </c>
      <c r="R9648" s="4">
        <v>109.985</v>
      </c>
      <c r="S9648" s="4">
        <v>86.843999999999994</v>
      </c>
      <c r="T9648" s="4">
        <v>65.063999999999993</v>
      </c>
      <c r="U9648" s="4">
        <v>44.783000000000001</v>
      </c>
      <c r="V9648" s="4">
        <v>26.943000000000001</v>
      </c>
      <c r="W9648" s="4">
        <v>13.266</v>
      </c>
      <c r="X9648" s="4">
        <v>4.8550000000000004</v>
      </c>
      <c r="Y9648" s="4">
        <v>1.143</v>
      </c>
      <c r="Z9648" s="4">
        <v>0.13400000000000001</v>
      </c>
      <c r="AA9648" s="4">
        <v>8.9999999999999993E-3</v>
      </c>
      <c r="AB9648" s="4">
        <v>151</v>
      </c>
      <c r="AE9648" s="4">
        <v>19.407</v>
      </c>
    </row>
    <row r="9649" spans="1:31">
      <c r="A9649" s="8">
        <v>12132</v>
      </c>
      <c r="B9649" s="8" t="s">
        <v>895</v>
      </c>
      <c r="C9649" s="9" t="s">
        <v>788</v>
      </c>
      <c r="D9649" s="5"/>
      <c r="E9649" s="6">
        <v>768</v>
      </c>
      <c r="F9649" s="5">
        <v>2002</v>
      </c>
      <c r="G9649" s="4">
        <v>805.02300000000002</v>
      </c>
      <c r="H9649" s="4">
        <v>712.73500000000001</v>
      </c>
      <c r="I9649" s="4">
        <v>636.36500000000001</v>
      </c>
      <c r="J9649" s="4">
        <v>562.40300000000002</v>
      </c>
      <c r="K9649" s="4">
        <v>482.99900000000002</v>
      </c>
      <c r="L9649" s="4">
        <v>398.84</v>
      </c>
      <c r="M9649" s="4">
        <v>319.63400000000001</v>
      </c>
      <c r="N9649" s="4">
        <v>256.71100000000001</v>
      </c>
      <c r="O9649" s="4">
        <v>207.3</v>
      </c>
      <c r="P9649" s="4">
        <v>168.18199999999999</v>
      </c>
      <c r="Q9649" s="4">
        <v>137.375</v>
      </c>
      <c r="R9649" s="4">
        <v>112.66200000000001</v>
      </c>
      <c r="S9649" s="4">
        <v>89.424000000000007</v>
      </c>
      <c r="T9649" s="4">
        <v>66.876999999999995</v>
      </c>
      <c r="U9649" s="4">
        <v>46.107999999999997</v>
      </c>
      <c r="V9649" s="4">
        <v>27.821000000000002</v>
      </c>
      <c r="W9649" s="4">
        <v>13.817</v>
      </c>
      <c r="X9649" s="4">
        <v>5.1820000000000004</v>
      </c>
      <c r="Y9649" s="4">
        <v>1.2869999999999999</v>
      </c>
      <c r="Z9649" s="4">
        <v>0.16400000000000001</v>
      </c>
      <c r="AA9649" s="4">
        <v>0.01</v>
      </c>
      <c r="AB9649" s="4">
        <v>151</v>
      </c>
      <c r="AE9649" s="4">
        <v>20.46</v>
      </c>
    </row>
    <row r="9650" spans="1:31">
      <c r="A9650" s="8">
        <v>12364</v>
      </c>
      <c r="B9650" s="8" t="s">
        <v>895</v>
      </c>
      <c r="C9650" s="9" t="s">
        <v>788</v>
      </c>
      <c r="D9650" s="5"/>
      <c r="E9650" s="6">
        <v>768</v>
      </c>
      <c r="F9650" s="5">
        <v>2003</v>
      </c>
      <c r="G9650" s="4">
        <v>814.43200000000002</v>
      </c>
      <c r="H9650" s="4">
        <v>724.61</v>
      </c>
      <c r="I9650" s="4">
        <v>648.51900000000001</v>
      </c>
      <c r="J9650" s="4">
        <v>575.38199999999995</v>
      </c>
      <c r="K9650" s="4">
        <v>496.589</v>
      </c>
      <c r="L9650" s="4">
        <v>412.48500000000001</v>
      </c>
      <c r="M9650" s="4">
        <v>331.12400000000002</v>
      </c>
      <c r="N9650" s="4">
        <v>264.81700000000001</v>
      </c>
      <c r="O9650" s="4">
        <v>214.143</v>
      </c>
      <c r="P9650" s="4">
        <v>173.226</v>
      </c>
      <c r="Q9650" s="4">
        <v>141.298</v>
      </c>
      <c r="R9650" s="4">
        <v>115.345</v>
      </c>
      <c r="S9650" s="4">
        <v>92.099000000000004</v>
      </c>
      <c r="T9650" s="4">
        <v>68.8</v>
      </c>
      <c r="U9650" s="4">
        <v>47.512</v>
      </c>
      <c r="V9650" s="4">
        <v>28.683</v>
      </c>
      <c r="W9650" s="4">
        <v>14.256</v>
      </c>
      <c r="X9650" s="4">
        <v>5.3630000000000004</v>
      </c>
      <c r="Y9650" s="4">
        <v>1.3660000000000001</v>
      </c>
      <c r="Z9650" s="4">
        <v>0.192</v>
      </c>
      <c r="AA9650" s="4">
        <v>1.0999999999999999E-2</v>
      </c>
      <c r="AB9650" s="4">
        <v>151</v>
      </c>
      <c r="AE9650" s="4">
        <v>21.187999999999999</v>
      </c>
    </row>
    <row r="9651" spans="1:31">
      <c r="A9651" s="8">
        <v>12596</v>
      </c>
      <c r="B9651" s="8" t="s">
        <v>895</v>
      </c>
      <c r="C9651" s="9" t="s">
        <v>788</v>
      </c>
      <c r="D9651" s="5"/>
      <c r="E9651" s="6">
        <v>768</v>
      </c>
      <c r="F9651" s="5">
        <v>2004</v>
      </c>
      <c r="G9651" s="4">
        <v>822.18499999999995</v>
      </c>
      <c r="H9651" s="4">
        <v>735.31799999999998</v>
      </c>
      <c r="I9651" s="4">
        <v>660.32500000000005</v>
      </c>
      <c r="J9651" s="4">
        <v>588.20799999999997</v>
      </c>
      <c r="K9651" s="4">
        <v>510.16699999999997</v>
      </c>
      <c r="L9651" s="4">
        <v>426.31599999999997</v>
      </c>
      <c r="M9651" s="4">
        <v>343.07</v>
      </c>
      <c r="N9651" s="4">
        <v>273.39</v>
      </c>
      <c r="O9651" s="4">
        <v>221.11199999999999</v>
      </c>
      <c r="P9651" s="4">
        <v>178.529</v>
      </c>
      <c r="Q9651" s="4">
        <v>145.41200000000001</v>
      </c>
      <c r="R9651" s="4">
        <v>118.241</v>
      </c>
      <c r="S9651" s="4">
        <v>94.841999999999999</v>
      </c>
      <c r="T9651" s="4">
        <v>70.927000000000007</v>
      </c>
      <c r="U9651" s="4">
        <v>49.055</v>
      </c>
      <c r="V9651" s="4">
        <v>29.584</v>
      </c>
      <c r="W9651" s="4">
        <v>14.616</v>
      </c>
      <c r="X9651" s="4">
        <v>5.407</v>
      </c>
      <c r="Y9651" s="4">
        <v>1.3560000000000001</v>
      </c>
      <c r="Z9651" s="4">
        <v>0.20100000000000001</v>
      </c>
      <c r="AA9651" s="4">
        <v>1.2E-2</v>
      </c>
      <c r="AB9651" s="4">
        <v>151</v>
      </c>
      <c r="AE9651" s="4">
        <v>21.591999999999999</v>
      </c>
    </row>
    <row r="9652" spans="1:31">
      <c r="A9652" s="8">
        <v>12828</v>
      </c>
      <c r="B9652" s="8" t="s">
        <v>895</v>
      </c>
      <c r="C9652" s="9" t="s">
        <v>788</v>
      </c>
      <c r="D9652" s="5"/>
      <c r="E9652" s="6">
        <v>768</v>
      </c>
      <c r="F9652" s="5">
        <v>2005</v>
      </c>
      <c r="G9652" s="4">
        <v>829.68499999999995</v>
      </c>
      <c r="H9652" s="4">
        <v>744.85599999999999</v>
      </c>
      <c r="I9652" s="4">
        <v>671.93100000000004</v>
      </c>
      <c r="J9652" s="4">
        <v>601.09199999999998</v>
      </c>
      <c r="K9652" s="4">
        <v>523.99</v>
      </c>
      <c r="L9652" s="4">
        <v>440.44499999999999</v>
      </c>
      <c r="M9652" s="4">
        <v>355.625</v>
      </c>
      <c r="N9652" s="4">
        <v>282.73899999999998</v>
      </c>
      <c r="O9652" s="4">
        <v>228.27099999999999</v>
      </c>
      <c r="P9652" s="4">
        <v>184.19200000000001</v>
      </c>
      <c r="Q9652" s="4">
        <v>149.76</v>
      </c>
      <c r="R9652" s="4">
        <v>121.46899999999999</v>
      </c>
      <c r="S9652" s="4">
        <v>97.653000000000006</v>
      </c>
      <c r="T9652" s="4">
        <v>73.311000000000007</v>
      </c>
      <c r="U9652" s="4">
        <v>50.768999999999998</v>
      </c>
      <c r="V9652" s="4">
        <v>30.58</v>
      </c>
      <c r="W9652" s="4">
        <v>14.943</v>
      </c>
      <c r="X9652" s="4">
        <v>5.3339999999999996</v>
      </c>
      <c r="Y9652" s="4">
        <v>1.23</v>
      </c>
      <c r="Z9652" s="4">
        <v>0.157</v>
      </c>
      <c r="AA9652" s="4">
        <v>1.2E-2</v>
      </c>
      <c r="AB9652" s="4">
        <v>151</v>
      </c>
      <c r="AE9652" s="4">
        <v>21.675999999999998</v>
      </c>
    </row>
    <row r="9653" spans="1:31">
      <c r="A9653" s="8">
        <v>13060</v>
      </c>
      <c r="B9653" s="8" t="s">
        <v>895</v>
      </c>
      <c r="C9653" s="9" t="s">
        <v>788</v>
      </c>
      <c r="D9653" s="5"/>
      <c r="E9653" s="6">
        <v>768</v>
      </c>
      <c r="F9653" s="5">
        <v>2006</v>
      </c>
      <c r="G9653" s="4">
        <v>839.29499999999996</v>
      </c>
      <c r="H9653" s="4">
        <v>756.70399999999995</v>
      </c>
      <c r="I9653" s="4">
        <v>683.65</v>
      </c>
      <c r="J9653" s="4">
        <v>612.96500000000003</v>
      </c>
      <c r="K9653" s="4">
        <v>536.85500000000002</v>
      </c>
      <c r="L9653" s="4">
        <v>453.89499999999998</v>
      </c>
      <c r="M9653" s="4">
        <v>368.25900000000001</v>
      </c>
      <c r="N9653" s="4">
        <v>292.577</v>
      </c>
      <c r="O9653" s="4">
        <v>235.46899999999999</v>
      </c>
      <c r="P9653" s="4">
        <v>189.934</v>
      </c>
      <c r="Q9653" s="4">
        <v>153.976</v>
      </c>
      <c r="R9653" s="4">
        <v>124.489</v>
      </c>
      <c r="S9653" s="4">
        <v>99.835999999999999</v>
      </c>
      <c r="T9653" s="4">
        <v>75.2</v>
      </c>
      <c r="U9653" s="4">
        <v>52.081000000000003</v>
      </c>
      <c r="V9653" s="4">
        <v>31.577000000000002</v>
      </c>
      <c r="W9653" s="4">
        <v>15.68</v>
      </c>
      <c r="X9653" s="4">
        <v>5.8280000000000003</v>
      </c>
      <c r="Y9653" s="4">
        <v>1.4470000000000001</v>
      </c>
      <c r="Z9653" s="4">
        <v>0.17799999999999999</v>
      </c>
      <c r="AA9653" s="4">
        <v>1.2999999999999999E-2</v>
      </c>
      <c r="AB9653" s="4">
        <v>151</v>
      </c>
      <c r="AE9653" s="4">
        <v>23.146000000000001</v>
      </c>
    </row>
    <row r="9654" spans="1:31">
      <c r="A9654" s="8">
        <v>13292</v>
      </c>
      <c r="B9654" s="8" t="s">
        <v>895</v>
      </c>
      <c r="C9654" s="9" t="s">
        <v>788</v>
      </c>
      <c r="D9654" s="5"/>
      <c r="E9654" s="6">
        <v>768</v>
      </c>
      <c r="F9654" s="5">
        <v>2007</v>
      </c>
      <c r="G9654" s="4">
        <v>846.053</v>
      </c>
      <c r="H9654" s="4">
        <v>768.27099999999996</v>
      </c>
      <c r="I9654" s="4">
        <v>695.70899999999995</v>
      </c>
      <c r="J9654" s="4">
        <v>625.14400000000001</v>
      </c>
      <c r="K9654" s="4">
        <v>549.95000000000005</v>
      </c>
      <c r="L9654" s="4">
        <v>467.62200000000001</v>
      </c>
      <c r="M9654" s="4">
        <v>381.54399999999998</v>
      </c>
      <c r="N9654" s="4">
        <v>303.16699999999997</v>
      </c>
      <c r="O9654" s="4">
        <v>242.91200000000001</v>
      </c>
      <c r="P9654" s="4">
        <v>196.12100000000001</v>
      </c>
      <c r="Q9654" s="4">
        <v>158.499</v>
      </c>
      <c r="R9654" s="4">
        <v>127.908</v>
      </c>
      <c r="S9654" s="4">
        <v>102.169</v>
      </c>
      <c r="T9654" s="4">
        <v>77.36</v>
      </c>
      <c r="U9654" s="4">
        <v>53.491</v>
      </c>
      <c r="V9654" s="4">
        <v>32.570999999999998</v>
      </c>
      <c r="W9654" s="4">
        <v>16.297000000000001</v>
      </c>
      <c r="X9654" s="4">
        <v>6.1890000000000001</v>
      </c>
      <c r="Y9654" s="4">
        <v>1.6020000000000001</v>
      </c>
      <c r="Z9654" s="4">
        <v>0.219</v>
      </c>
      <c r="AA9654" s="4">
        <v>1.2999999999999999E-2</v>
      </c>
      <c r="AB9654" s="4">
        <v>151</v>
      </c>
      <c r="AE9654" s="4">
        <v>24.32</v>
      </c>
    </row>
    <row r="9655" spans="1:31">
      <c r="A9655" s="8">
        <v>13524</v>
      </c>
      <c r="B9655" s="8" t="s">
        <v>895</v>
      </c>
      <c r="C9655" s="9" t="s">
        <v>788</v>
      </c>
      <c r="D9655" s="5"/>
      <c r="E9655" s="6">
        <v>768</v>
      </c>
      <c r="F9655" s="5">
        <v>2008</v>
      </c>
      <c r="G9655" s="4">
        <v>851.19399999999996</v>
      </c>
      <c r="H9655" s="4">
        <v>779.09500000000003</v>
      </c>
      <c r="I9655" s="4">
        <v>707.85699999999997</v>
      </c>
      <c r="J9655" s="4">
        <v>637.57000000000005</v>
      </c>
      <c r="K9655" s="4">
        <v>563.17100000000005</v>
      </c>
      <c r="L9655" s="4">
        <v>481.56799999999998</v>
      </c>
      <c r="M9655" s="4">
        <v>395.34</v>
      </c>
      <c r="N9655" s="4">
        <v>314.43200000000002</v>
      </c>
      <c r="O9655" s="4">
        <v>250.708</v>
      </c>
      <c r="P9655" s="4">
        <v>202.66</v>
      </c>
      <c r="Q9655" s="4">
        <v>163.32599999999999</v>
      </c>
      <c r="R9655" s="4">
        <v>131.66399999999999</v>
      </c>
      <c r="S9655" s="4">
        <v>104.714</v>
      </c>
      <c r="T9655" s="4">
        <v>79.741</v>
      </c>
      <c r="U9655" s="4">
        <v>55.06</v>
      </c>
      <c r="V9655" s="4">
        <v>33.591999999999999</v>
      </c>
      <c r="W9655" s="4">
        <v>16.803999999999998</v>
      </c>
      <c r="X9655" s="4">
        <v>6.391</v>
      </c>
      <c r="Y9655" s="4">
        <v>1.677</v>
      </c>
      <c r="Z9655" s="4">
        <v>0.25800000000000001</v>
      </c>
      <c r="AA9655" s="4">
        <v>1.4999999999999999E-2</v>
      </c>
      <c r="AB9655" s="4">
        <v>151</v>
      </c>
      <c r="AE9655" s="4">
        <v>25.145</v>
      </c>
    </row>
    <row r="9656" spans="1:31">
      <c r="A9656" s="8">
        <v>13756</v>
      </c>
      <c r="B9656" s="8" t="s">
        <v>895</v>
      </c>
      <c r="C9656" s="9" t="s">
        <v>788</v>
      </c>
      <c r="D9656" s="5"/>
      <c r="E9656" s="6">
        <v>768</v>
      </c>
      <c r="F9656" s="5">
        <v>2009</v>
      </c>
      <c r="G9656" s="4">
        <v>856.31200000000001</v>
      </c>
      <c r="H9656" s="4">
        <v>788.625</v>
      </c>
      <c r="I9656" s="4">
        <v>719.70899999999995</v>
      </c>
      <c r="J9656" s="4">
        <v>650.10699999999997</v>
      </c>
      <c r="K9656" s="4">
        <v>576.39499999999998</v>
      </c>
      <c r="L9656" s="4">
        <v>495.61700000000002</v>
      </c>
      <c r="M9656" s="4">
        <v>409.404</v>
      </c>
      <c r="N9656" s="4">
        <v>326.24799999999999</v>
      </c>
      <c r="O9656" s="4">
        <v>259.03399999999999</v>
      </c>
      <c r="P9656" s="4">
        <v>209.39699999999999</v>
      </c>
      <c r="Q9656" s="4">
        <v>168.45400000000001</v>
      </c>
      <c r="R9656" s="4">
        <v>135.672</v>
      </c>
      <c r="S9656" s="4">
        <v>107.548</v>
      </c>
      <c r="T9656" s="4">
        <v>82.251000000000005</v>
      </c>
      <c r="U9656" s="4">
        <v>56.831000000000003</v>
      </c>
      <c r="V9656" s="4">
        <v>34.661999999999999</v>
      </c>
      <c r="W9656" s="4">
        <v>17.231999999999999</v>
      </c>
      <c r="X9656" s="4">
        <v>6.4320000000000004</v>
      </c>
      <c r="Y9656" s="4">
        <v>1.649</v>
      </c>
      <c r="Z9656" s="4">
        <v>0.26500000000000001</v>
      </c>
      <c r="AA9656" s="4">
        <v>1.4999999999999999E-2</v>
      </c>
      <c r="AB9656" s="4">
        <v>151</v>
      </c>
      <c r="AE9656" s="4">
        <v>25.593</v>
      </c>
    </row>
    <row r="9657" spans="1:31">
      <c r="A9657" s="8">
        <v>13988</v>
      </c>
      <c r="B9657" s="8" t="s">
        <v>895</v>
      </c>
      <c r="C9657" s="9" t="s">
        <v>788</v>
      </c>
      <c r="D9657" s="5"/>
      <c r="E9657" s="6">
        <v>768</v>
      </c>
      <c r="F9657" s="5">
        <v>2010</v>
      </c>
      <c r="G9657" s="4">
        <v>862.745</v>
      </c>
      <c r="H9657" s="4">
        <v>796.34299999999996</v>
      </c>
      <c r="I9657" s="4">
        <v>730.88699999999994</v>
      </c>
      <c r="J9657" s="4">
        <v>662.59900000000005</v>
      </c>
      <c r="K9657" s="4">
        <v>589.577</v>
      </c>
      <c r="L9657" s="4">
        <v>509.67099999999999</v>
      </c>
      <c r="M9657" s="4">
        <v>423.57499999999999</v>
      </c>
      <c r="N9657" s="4">
        <v>338.55200000000002</v>
      </c>
      <c r="O9657" s="4">
        <v>268.00599999999997</v>
      </c>
      <c r="P9657" s="4">
        <v>216.24600000000001</v>
      </c>
      <c r="Q9657" s="4">
        <v>173.87100000000001</v>
      </c>
      <c r="R9657" s="4">
        <v>139.87899999999999</v>
      </c>
      <c r="S9657" s="4">
        <v>110.70099999999999</v>
      </c>
      <c r="T9657" s="4">
        <v>84.847999999999999</v>
      </c>
      <c r="U9657" s="4">
        <v>58.826999999999998</v>
      </c>
      <c r="V9657" s="4">
        <v>35.813000000000002</v>
      </c>
      <c r="W9657" s="4">
        <v>17.62</v>
      </c>
      <c r="X9657" s="4">
        <v>6.3330000000000002</v>
      </c>
      <c r="Y9657" s="4">
        <v>1.486</v>
      </c>
      <c r="Z9657" s="4">
        <v>0.20300000000000001</v>
      </c>
      <c r="AA9657" s="4">
        <v>1.6E-2</v>
      </c>
      <c r="AB9657" s="4">
        <v>151</v>
      </c>
      <c r="AE9657" s="4">
        <v>25.658000000000001</v>
      </c>
    </row>
    <row r="9658" spans="1:31">
      <c r="A9658" s="8">
        <v>68</v>
      </c>
      <c r="B9658" s="8" t="s">
        <v>894</v>
      </c>
      <c r="C9658" s="9" t="s">
        <v>788</v>
      </c>
      <c r="D9658" s="5"/>
      <c r="E9658" s="6">
        <v>768</v>
      </c>
      <c r="F9658" s="5">
        <v>2011</v>
      </c>
      <c r="G9658" s="4">
        <v>869.97199999999998</v>
      </c>
      <c r="H9658" s="4">
        <v>805.81</v>
      </c>
      <c r="I9658" s="4">
        <v>741.85400000000004</v>
      </c>
      <c r="J9658" s="4">
        <v>674.101</v>
      </c>
      <c r="K9658" s="4">
        <v>601.76700000000005</v>
      </c>
      <c r="L9658" s="4">
        <v>522.96</v>
      </c>
      <c r="M9658" s="4">
        <v>437.55500000000001</v>
      </c>
      <c r="N9658" s="4">
        <v>351.45100000000002</v>
      </c>
      <c r="O9658" s="4">
        <v>277.74299999999999</v>
      </c>
      <c r="P9658" s="4">
        <v>223.18100000000001</v>
      </c>
      <c r="Q9658" s="4">
        <v>179.339</v>
      </c>
      <c r="R9658" s="4">
        <v>143.839</v>
      </c>
      <c r="S9658" s="4">
        <v>113.489</v>
      </c>
      <c r="T9658" s="4">
        <v>86.832999999999998</v>
      </c>
      <c r="U9658" s="4">
        <v>60.500999999999998</v>
      </c>
      <c r="V9658" s="4">
        <v>36.985999999999997</v>
      </c>
      <c r="W9658" s="4">
        <v>18.52</v>
      </c>
      <c r="X9658" s="4">
        <v>6.9260000000000002</v>
      </c>
      <c r="Y9658" s="4">
        <v>1.7410000000000001</v>
      </c>
      <c r="Z9658" s="4">
        <v>0.22800000000000001</v>
      </c>
      <c r="AA9658" s="4">
        <v>1.7000000000000001E-2</v>
      </c>
      <c r="AB9658" s="4">
        <v>151</v>
      </c>
      <c r="AE9658" s="4">
        <v>27.431999999999999</v>
      </c>
    </row>
    <row r="9659" spans="1:31">
      <c r="A9659" s="8">
        <v>300</v>
      </c>
      <c r="B9659" s="8" t="s">
        <v>894</v>
      </c>
      <c r="C9659" s="9" t="s">
        <v>788</v>
      </c>
      <c r="D9659" s="5"/>
      <c r="E9659" s="6">
        <v>768</v>
      </c>
      <c r="F9659" s="5">
        <v>2012</v>
      </c>
      <c r="G9659" s="4">
        <v>877.96199999999999</v>
      </c>
      <c r="H9659" s="4">
        <v>813.93299999999999</v>
      </c>
      <c r="I9659" s="4">
        <v>752.68499999999995</v>
      </c>
      <c r="J9659" s="4">
        <v>685.64800000000002</v>
      </c>
      <c r="K9659" s="4">
        <v>613.85699999999997</v>
      </c>
      <c r="L9659" s="4">
        <v>536.07600000000002</v>
      </c>
      <c r="M9659" s="4">
        <v>451.52300000000002</v>
      </c>
      <c r="N9659" s="4">
        <v>364.82499999999999</v>
      </c>
      <c r="O9659" s="4">
        <v>288.13</v>
      </c>
      <c r="P9659" s="4">
        <v>230.3</v>
      </c>
      <c r="Q9659" s="4">
        <v>185.19800000000001</v>
      </c>
      <c r="R9659" s="4">
        <v>148.065</v>
      </c>
      <c r="S9659" s="4">
        <v>116.63500000000001</v>
      </c>
      <c r="T9659" s="4">
        <v>88.93</v>
      </c>
      <c r="U9659" s="4">
        <v>62.335999999999999</v>
      </c>
      <c r="V9659" s="4">
        <v>38.122999999999998</v>
      </c>
      <c r="W9659" s="4">
        <v>19.285</v>
      </c>
      <c r="X9659" s="4">
        <v>7.3659999999999997</v>
      </c>
      <c r="Y9659" s="4">
        <v>1.9239999999999999</v>
      </c>
      <c r="Z9659" s="4">
        <v>0.27400000000000002</v>
      </c>
      <c r="AA9659" s="4">
        <v>1.7000000000000001E-2</v>
      </c>
      <c r="AB9659" s="4">
        <v>151</v>
      </c>
      <c r="AE9659" s="4">
        <v>28.866</v>
      </c>
    </row>
    <row r="9660" spans="1:31">
      <c r="A9660" s="8">
        <v>532</v>
      </c>
      <c r="B9660" s="8" t="s">
        <v>894</v>
      </c>
      <c r="C9660" s="9" t="s">
        <v>788</v>
      </c>
      <c r="D9660" s="5"/>
      <c r="E9660" s="6">
        <v>768</v>
      </c>
      <c r="F9660" s="5">
        <v>2013</v>
      </c>
      <c r="G9660" s="4">
        <v>886.51599999999996</v>
      </c>
      <c r="H9660" s="4">
        <v>820.60799999999995</v>
      </c>
      <c r="I9660" s="4">
        <v>763.28300000000002</v>
      </c>
      <c r="J9660" s="4">
        <v>697.26</v>
      </c>
      <c r="K9660" s="4">
        <v>625.94000000000005</v>
      </c>
      <c r="L9660" s="4">
        <v>549.08699999999999</v>
      </c>
      <c r="M9660" s="4">
        <v>465.49900000000002</v>
      </c>
      <c r="N9660" s="4">
        <v>378.58100000000002</v>
      </c>
      <c r="O9660" s="4">
        <v>299.14499999999998</v>
      </c>
      <c r="P9660" s="4">
        <v>237.77600000000001</v>
      </c>
      <c r="Q9660" s="4">
        <v>191.392</v>
      </c>
      <c r="R9660" s="4">
        <v>152.584</v>
      </c>
      <c r="S9660" s="4">
        <v>120.119</v>
      </c>
      <c r="T9660" s="4">
        <v>91.230999999999995</v>
      </c>
      <c r="U9660" s="4">
        <v>64.337999999999994</v>
      </c>
      <c r="V9660" s="4">
        <v>39.298000000000002</v>
      </c>
      <c r="W9660" s="4">
        <v>19.928999999999998</v>
      </c>
      <c r="X9660" s="4">
        <v>7.625</v>
      </c>
      <c r="Y9660" s="4">
        <v>2.0150000000000001</v>
      </c>
      <c r="Z9660" s="4">
        <v>0.315</v>
      </c>
      <c r="AA9660" s="4">
        <v>1.9E-2</v>
      </c>
      <c r="AB9660" s="4">
        <v>151</v>
      </c>
      <c r="AE9660" s="4">
        <v>29.902999999999999</v>
      </c>
    </row>
    <row r="9661" spans="1:31">
      <c r="A9661" s="8">
        <v>764</v>
      </c>
      <c r="B9661" s="8" t="s">
        <v>894</v>
      </c>
      <c r="C9661" s="9" t="s">
        <v>788</v>
      </c>
      <c r="D9661" s="5"/>
      <c r="E9661" s="6">
        <v>768</v>
      </c>
      <c r="F9661" s="5">
        <v>2014</v>
      </c>
      <c r="G9661" s="4">
        <v>894.89200000000005</v>
      </c>
      <c r="H9661" s="4">
        <v>826.22</v>
      </c>
      <c r="I9661" s="4">
        <v>773.30100000000004</v>
      </c>
      <c r="J9661" s="4">
        <v>708.95600000000002</v>
      </c>
      <c r="K9661" s="4">
        <v>638.16300000000001</v>
      </c>
      <c r="L9661" s="4">
        <v>562.125</v>
      </c>
      <c r="M9661" s="4">
        <v>479.51900000000001</v>
      </c>
      <c r="N9661" s="4">
        <v>392.59800000000001</v>
      </c>
      <c r="O9661" s="4">
        <v>310.78699999999998</v>
      </c>
      <c r="P9661" s="4">
        <v>245.86699999999999</v>
      </c>
      <c r="Q9661" s="4">
        <v>197.84399999999999</v>
      </c>
      <c r="R9661" s="4">
        <v>157.45500000000001</v>
      </c>
      <c r="S9661" s="4">
        <v>123.917</v>
      </c>
      <c r="T9661" s="4">
        <v>93.846000000000004</v>
      </c>
      <c r="U9661" s="4">
        <v>66.474000000000004</v>
      </c>
      <c r="V9661" s="4">
        <v>40.584000000000003</v>
      </c>
      <c r="W9661" s="4">
        <v>20.48</v>
      </c>
      <c r="X9661" s="4">
        <v>7.7089999999999996</v>
      </c>
      <c r="Y9661" s="4">
        <v>1.9910000000000001</v>
      </c>
      <c r="Z9661" s="4">
        <v>0.32400000000000001</v>
      </c>
      <c r="AA9661" s="4">
        <v>1.9E-2</v>
      </c>
      <c r="AB9661" s="4">
        <v>151</v>
      </c>
      <c r="AE9661" s="4">
        <v>30.523</v>
      </c>
    </row>
    <row r="9662" spans="1:31">
      <c r="A9662" s="8">
        <v>996</v>
      </c>
      <c r="B9662" s="8" t="s">
        <v>894</v>
      </c>
      <c r="C9662" s="9" t="s">
        <v>788</v>
      </c>
      <c r="D9662" s="5"/>
      <c r="E9662" s="6">
        <v>768</v>
      </c>
      <c r="F9662" s="5">
        <v>2015</v>
      </c>
      <c r="G9662" s="4">
        <v>902.83100000000002</v>
      </c>
      <c r="H9662" s="4">
        <v>831.37199999999996</v>
      </c>
      <c r="I9662" s="4">
        <v>782.173</v>
      </c>
      <c r="J9662" s="4">
        <v>720.63499999999999</v>
      </c>
      <c r="K9662" s="4">
        <v>650.60400000000004</v>
      </c>
      <c r="L9662" s="4">
        <v>575.24599999999998</v>
      </c>
      <c r="M9662" s="4">
        <v>493.56900000000002</v>
      </c>
      <c r="N9662" s="4">
        <v>406.78199999999998</v>
      </c>
      <c r="O9662" s="4">
        <v>323.02699999999999</v>
      </c>
      <c r="P9662" s="4">
        <v>254.71600000000001</v>
      </c>
      <c r="Q9662" s="4">
        <v>204.51300000000001</v>
      </c>
      <c r="R9662" s="4">
        <v>162.703</v>
      </c>
      <c r="S9662" s="4">
        <v>127.99299999999999</v>
      </c>
      <c r="T9662" s="4">
        <v>96.834000000000003</v>
      </c>
      <c r="U9662" s="4">
        <v>68.734999999999999</v>
      </c>
      <c r="V9662" s="4">
        <v>42.034999999999997</v>
      </c>
      <c r="W9662" s="4">
        <v>20.994</v>
      </c>
      <c r="X9662" s="4">
        <v>7.6440000000000001</v>
      </c>
      <c r="Y9662" s="4">
        <v>1.8140000000000001</v>
      </c>
      <c r="Z9662" s="4">
        <v>0.251</v>
      </c>
      <c r="AA9662" s="4">
        <v>0.02</v>
      </c>
      <c r="AB9662" s="4">
        <v>151</v>
      </c>
      <c r="AE9662" s="4">
        <v>30.722999999999999</v>
      </c>
    </row>
    <row r="9663" spans="1:31">
      <c r="A9663" s="8">
        <v>1228</v>
      </c>
      <c r="B9663" s="8" t="s">
        <v>894</v>
      </c>
      <c r="C9663" s="9" t="s">
        <v>788</v>
      </c>
      <c r="D9663" s="5"/>
      <c r="E9663" s="6">
        <v>768</v>
      </c>
      <c r="F9663" s="5">
        <v>2016</v>
      </c>
      <c r="G9663" s="4">
        <v>913.46100000000001</v>
      </c>
      <c r="H9663" s="4">
        <v>839.53599999999994</v>
      </c>
      <c r="I9663" s="4">
        <v>789.89099999999996</v>
      </c>
      <c r="J9663" s="4">
        <v>731.07299999999998</v>
      </c>
      <c r="K9663" s="4">
        <v>661.96900000000005</v>
      </c>
      <c r="L9663" s="4">
        <v>587.4</v>
      </c>
      <c r="M9663" s="4">
        <v>506.85199999999998</v>
      </c>
      <c r="N9663" s="4">
        <v>420.67399999999998</v>
      </c>
      <c r="O9663" s="4">
        <v>335.59199999999998</v>
      </c>
      <c r="P9663" s="4">
        <v>263.98</v>
      </c>
      <c r="Q9663" s="4">
        <v>211.001</v>
      </c>
      <c r="R9663" s="4">
        <v>167.75299999999999</v>
      </c>
      <c r="S9663" s="4">
        <v>131.54499999999999</v>
      </c>
      <c r="T9663" s="4">
        <v>99.308000000000007</v>
      </c>
      <c r="U9663" s="4">
        <v>70.456000000000003</v>
      </c>
      <c r="V9663" s="4">
        <v>43.497999999999998</v>
      </c>
      <c r="W9663" s="4">
        <v>22.027999999999999</v>
      </c>
      <c r="X9663" s="4">
        <v>8.3529999999999998</v>
      </c>
      <c r="Y9663" s="4">
        <v>2.1240000000000001</v>
      </c>
      <c r="Z9663" s="4">
        <v>0.28000000000000003</v>
      </c>
      <c r="AA9663" s="4">
        <v>2.1000000000000001E-2</v>
      </c>
      <c r="AB9663" s="4">
        <v>151</v>
      </c>
      <c r="AE9663" s="4">
        <v>32.805999999999997</v>
      </c>
    </row>
    <row r="9664" spans="1:31">
      <c r="A9664" s="8">
        <v>1460</v>
      </c>
      <c r="B9664" s="8" t="s">
        <v>894</v>
      </c>
      <c r="C9664" s="9" t="s">
        <v>788</v>
      </c>
      <c r="D9664" s="5"/>
      <c r="E9664" s="6">
        <v>768</v>
      </c>
      <c r="F9664" s="5">
        <v>2017</v>
      </c>
      <c r="G9664" s="4">
        <v>920.39499999999998</v>
      </c>
      <c r="H9664" s="4">
        <v>848.7</v>
      </c>
      <c r="I9664" s="4">
        <v>797.221</v>
      </c>
      <c r="J9664" s="4">
        <v>741.88400000000001</v>
      </c>
      <c r="K9664" s="4">
        <v>673.63499999999999</v>
      </c>
      <c r="L9664" s="4">
        <v>599.68100000000004</v>
      </c>
      <c r="M9664" s="4">
        <v>520.173</v>
      </c>
      <c r="N9664" s="4">
        <v>434.78</v>
      </c>
      <c r="O9664" s="4">
        <v>348.83300000000003</v>
      </c>
      <c r="P9664" s="4">
        <v>274.05200000000002</v>
      </c>
      <c r="Q9664" s="4">
        <v>217.822</v>
      </c>
      <c r="R9664" s="4">
        <v>173.31399999999999</v>
      </c>
      <c r="S9664" s="4">
        <v>135.47399999999999</v>
      </c>
      <c r="T9664" s="4">
        <v>102.17400000000001</v>
      </c>
      <c r="U9664" s="4">
        <v>72.281999999999996</v>
      </c>
      <c r="V9664" s="4">
        <v>45.009</v>
      </c>
      <c r="W9664" s="4">
        <v>22.917999999999999</v>
      </c>
      <c r="X9664" s="4">
        <v>8.8940000000000001</v>
      </c>
      <c r="Y9664" s="4">
        <v>2.3479999999999999</v>
      </c>
      <c r="Z9664" s="4">
        <v>0.33500000000000002</v>
      </c>
      <c r="AA9664" s="4">
        <v>2.1000000000000001E-2</v>
      </c>
      <c r="AB9664" s="4">
        <v>151</v>
      </c>
      <c r="AE9664" s="4">
        <v>34.515999999999998</v>
      </c>
    </row>
    <row r="9665" spans="1:31">
      <c r="A9665" s="8">
        <v>1692</v>
      </c>
      <c r="B9665" s="8" t="s">
        <v>894</v>
      </c>
      <c r="C9665" s="9" t="s">
        <v>788</v>
      </c>
      <c r="D9665" s="5"/>
      <c r="E9665" s="6">
        <v>768</v>
      </c>
      <c r="F9665" s="5">
        <v>2018</v>
      </c>
      <c r="G9665" s="4">
        <v>924.80899999999997</v>
      </c>
      <c r="H9665" s="4">
        <v>858.43499999999995</v>
      </c>
      <c r="I9665" s="4">
        <v>804.24300000000005</v>
      </c>
      <c r="J9665" s="4">
        <v>752.68399999999997</v>
      </c>
      <c r="K9665" s="4">
        <v>685.44799999999998</v>
      </c>
      <c r="L9665" s="4">
        <v>612.03200000000004</v>
      </c>
      <c r="M9665" s="4">
        <v>533.47299999999996</v>
      </c>
      <c r="N9665" s="4">
        <v>448.97500000000002</v>
      </c>
      <c r="O9665" s="4">
        <v>362.56099999999998</v>
      </c>
      <c r="P9665" s="4">
        <v>284.86099999999999</v>
      </c>
      <c r="Q9665" s="4">
        <v>225.077</v>
      </c>
      <c r="R9665" s="4">
        <v>179.279</v>
      </c>
      <c r="S9665" s="4">
        <v>139.78399999999999</v>
      </c>
      <c r="T9665" s="4">
        <v>105.40600000000001</v>
      </c>
      <c r="U9665" s="4">
        <v>74.308999999999997</v>
      </c>
      <c r="V9665" s="4">
        <v>46.581000000000003</v>
      </c>
      <c r="W9665" s="4">
        <v>23.699000000000002</v>
      </c>
      <c r="X9665" s="4">
        <v>9.2289999999999992</v>
      </c>
      <c r="Y9665" s="4">
        <v>2.4620000000000002</v>
      </c>
      <c r="Z9665" s="4">
        <v>0.38800000000000001</v>
      </c>
      <c r="AA9665" s="4">
        <v>2.3E-2</v>
      </c>
      <c r="AB9665" s="4">
        <v>151</v>
      </c>
      <c r="AE9665" s="4">
        <v>35.801000000000002</v>
      </c>
    </row>
    <row r="9666" spans="1:31">
      <c r="A9666" s="8">
        <v>1924</v>
      </c>
      <c r="B9666" s="8" t="s">
        <v>894</v>
      </c>
      <c r="C9666" s="9" t="s">
        <v>788</v>
      </c>
      <c r="D9666" s="5"/>
      <c r="E9666" s="6">
        <v>768</v>
      </c>
      <c r="F9666" s="5">
        <v>2019</v>
      </c>
      <c r="G9666" s="4">
        <v>928.47500000000002</v>
      </c>
      <c r="H9666" s="4">
        <v>867.76199999999994</v>
      </c>
      <c r="I9666" s="4">
        <v>811.34</v>
      </c>
      <c r="J9666" s="4">
        <v>762.899</v>
      </c>
      <c r="K9666" s="4">
        <v>697.22</v>
      </c>
      <c r="L9666" s="4">
        <v>624.38499999999999</v>
      </c>
      <c r="M9666" s="4">
        <v>546.67499999999995</v>
      </c>
      <c r="N9666" s="4">
        <v>463.10599999999999</v>
      </c>
      <c r="O9666" s="4">
        <v>376.51499999999999</v>
      </c>
      <c r="P9666" s="4">
        <v>296.29300000000001</v>
      </c>
      <c r="Q9666" s="4">
        <v>232.93299999999999</v>
      </c>
      <c r="R9666" s="4">
        <v>185.50800000000001</v>
      </c>
      <c r="S9666" s="4">
        <v>144.47999999999999</v>
      </c>
      <c r="T9666" s="4">
        <v>108.95399999999999</v>
      </c>
      <c r="U9666" s="4">
        <v>76.623999999999995</v>
      </c>
      <c r="V9666" s="4">
        <v>48.197000000000003</v>
      </c>
      <c r="W9666" s="4">
        <v>24.419</v>
      </c>
      <c r="X9666" s="4">
        <v>9.3610000000000007</v>
      </c>
      <c r="Y9666" s="4">
        <v>2.4409999999999998</v>
      </c>
      <c r="Z9666" s="4">
        <v>0.40100000000000002</v>
      </c>
      <c r="AA9666" s="4">
        <v>2.4E-2</v>
      </c>
      <c r="AB9666" s="4">
        <v>151</v>
      </c>
      <c r="AE9666" s="4">
        <v>36.646000000000001</v>
      </c>
    </row>
    <row r="9667" spans="1:31">
      <c r="A9667" s="8">
        <v>2156</v>
      </c>
      <c r="B9667" s="8" t="s">
        <v>894</v>
      </c>
      <c r="C9667" s="9" t="s">
        <v>788</v>
      </c>
      <c r="D9667" s="5"/>
      <c r="E9667" s="6">
        <v>768</v>
      </c>
      <c r="F9667" s="5">
        <v>2020</v>
      </c>
      <c r="G9667" s="4">
        <v>932.87300000000005</v>
      </c>
      <c r="H9667" s="4">
        <v>875.41800000000001</v>
      </c>
      <c r="I9667" s="4">
        <v>818.86099999999999</v>
      </c>
      <c r="J9667" s="4">
        <v>772.20299999999997</v>
      </c>
      <c r="K9667" s="4">
        <v>708.84199999999998</v>
      </c>
      <c r="L9667" s="4">
        <v>636.72199999999998</v>
      </c>
      <c r="M9667" s="4">
        <v>559.74300000000005</v>
      </c>
      <c r="N9667" s="4">
        <v>477.08499999999998</v>
      </c>
      <c r="O9667" s="4">
        <v>390.52699999999999</v>
      </c>
      <c r="P9667" s="4">
        <v>308.26900000000001</v>
      </c>
      <c r="Q9667" s="4">
        <v>241.49600000000001</v>
      </c>
      <c r="R9667" s="4">
        <v>191.92599999999999</v>
      </c>
      <c r="S9667" s="4">
        <v>149.554</v>
      </c>
      <c r="T9667" s="4">
        <v>112.79300000000001</v>
      </c>
      <c r="U9667" s="4">
        <v>79.274000000000001</v>
      </c>
      <c r="V9667" s="4">
        <v>49.87</v>
      </c>
      <c r="W9667" s="4">
        <v>25.145</v>
      </c>
      <c r="X9667" s="4">
        <v>9.3279999999999994</v>
      </c>
      <c r="Y9667" s="4">
        <v>2.2490000000000001</v>
      </c>
      <c r="Z9667" s="4">
        <v>0.315</v>
      </c>
      <c r="AA9667" s="4">
        <v>2.5000000000000001E-2</v>
      </c>
      <c r="AB9667" s="4">
        <v>151</v>
      </c>
      <c r="AE9667" s="4">
        <v>37.061999999999998</v>
      </c>
    </row>
    <row r="9668" spans="1:31">
      <c r="A9668" s="8">
        <v>2388</v>
      </c>
      <c r="B9668" s="8" t="s">
        <v>894</v>
      </c>
      <c r="C9668" s="9" t="s">
        <v>788</v>
      </c>
      <c r="D9668" s="5"/>
      <c r="E9668" s="6">
        <v>768</v>
      </c>
      <c r="F9668" s="5">
        <v>2021</v>
      </c>
      <c r="G9668" s="4">
        <v>938.12099999999998</v>
      </c>
      <c r="H9668" s="4">
        <v>884.423</v>
      </c>
      <c r="I9668" s="4">
        <v>827.322</v>
      </c>
      <c r="J9668" s="4">
        <v>780.11300000000006</v>
      </c>
      <c r="K9668" s="4">
        <v>719.71699999999998</v>
      </c>
      <c r="L9668" s="4">
        <v>648.49699999999996</v>
      </c>
      <c r="M9668" s="4">
        <v>572.202</v>
      </c>
      <c r="N9668" s="4">
        <v>490.55399999999997</v>
      </c>
      <c r="O9668" s="4">
        <v>404.39100000000002</v>
      </c>
      <c r="P9668" s="4">
        <v>320.56200000000001</v>
      </c>
      <c r="Q9668" s="4">
        <v>250.435</v>
      </c>
      <c r="R9668" s="4">
        <v>198.06899999999999</v>
      </c>
      <c r="S9668" s="4">
        <v>154.22499999999999</v>
      </c>
      <c r="T9668" s="4">
        <v>116.023</v>
      </c>
      <c r="U9668" s="4">
        <v>81.491</v>
      </c>
      <c r="V9668" s="4">
        <v>51.402000000000001</v>
      </c>
      <c r="W9668" s="4">
        <v>26.437999999999999</v>
      </c>
      <c r="X9668" s="4">
        <v>10.166</v>
      </c>
      <c r="Y9668" s="4">
        <v>2.6309999999999998</v>
      </c>
      <c r="Z9668" s="4">
        <v>0.35499999999999998</v>
      </c>
      <c r="AA9668" s="4">
        <v>2.5999999999999999E-2</v>
      </c>
      <c r="AB9668" s="4">
        <v>151</v>
      </c>
      <c r="AE9668" s="4">
        <v>39.616</v>
      </c>
    </row>
    <row r="9669" spans="1:31">
      <c r="A9669" s="8">
        <v>2620</v>
      </c>
      <c r="B9669" s="8" t="s">
        <v>894</v>
      </c>
      <c r="C9669" s="9" t="s">
        <v>788</v>
      </c>
      <c r="D9669" s="5"/>
      <c r="E9669" s="6">
        <v>768</v>
      </c>
      <c r="F9669" s="5">
        <v>2022</v>
      </c>
      <c r="G9669" s="4">
        <v>942.44399999999996</v>
      </c>
      <c r="H9669" s="4">
        <v>892.452</v>
      </c>
      <c r="I9669" s="4">
        <v>836.59500000000003</v>
      </c>
      <c r="J9669" s="4">
        <v>787.28399999999999</v>
      </c>
      <c r="K9669" s="4">
        <v>730.59</v>
      </c>
      <c r="L9669" s="4">
        <v>660.24599999999998</v>
      </c>
      <c r="M9669" s="4">
        <v>584.53099999999995</v>
      </c>
      <c r="N9669" s="4">
        <v>503.84100000000001</v>
      </c>
      <c r="O9669" s="4">
        <v>418.31299999999999</v>
      </c>
      <c r="P9669" s="4">
        <v>333.41500000000002</v>
      </c>
      <c r="Q9669" s="4">
        <v>260.08499999999998</v>
      </c>
      <c r="R9669" s="4">
        <v>204.51300000000001</v>
      </c>
      <c r="S9669" s="4">
        <v>159.37100000000001</v>
      </c>
      <c r="T9669" s="4">
        <v>119.578</v>
      </c>
      <c r="U9669" s="4">
        <v>83.974999999999994</v>
      </c>
      <c r="V9669" s="4">
        <v>52.9</v>
      </c>
      <c r="W9669" s="4">
        <v>27.594999999999999</v>
      </c>
      <c r="X9669" s="4">
        <v>10.801</v>
      </c>
      <c r="Y9669" s="4">
        <v>2.91</v>
      </c>
      <c r="Z9669" s="4">
        <v>0.42</v>
      </c>
      <c r="AA9669" s="4">
        <v>2.8000000000000001E-2</v>
      </c>
      <c r="AB9669" s="4">
        <v>151</v>
      </c>
      <c r="AE9669" s="4">
        <v>41.753999999999998</v>
      </c>
    </row>
    <row r="9670" spans="1:31">
      <c r="A9670" s="8">
        <v>2852</v>
      </c>
      <c r="B9670" s="8" t="s">
        <v>894</v>
      </c>
      <c r="C9670" s="9" t="s">
        <v>788</v>
      </c>
      <c r="D9670" s="5"/>
      <c r="E9670" s="6">
        <v>768</v>
      </c>
      <c r="F9670" s="5">
        <v>2023</v>
      </c>
      <c r="G9670" s="4">
        <v>946.24099999999999</v>
      </c>
      <c r="H9670" s="4">
        <v>899.21400000000006</v>
      </c>
      <c r="I9670" s="4">
        <v>846.32500000000005</v>
      </c>
      <c r="J9670" s="4">
        <v>794.178</v>
      </c>
      <c r="K9670" s="4">
        <v>741.22799999999995</v>
      </c>
      <c r="L9670" s="4">
        <v>671.93299999999999</v>
      </c>
      <c r="M9670" s="4">
        <v>596.78</v>
      </c>
      <c r="N9670" s="4">
        <v>516.96</v>
      </c>
      <c r="O9670" s="4">
        <v>432.22199999999998</v>
      </c>
      <c r="P9670" s="4">
        <v>346.697</v>
      </c>
      <c r="Q9670" s="4">
        <v>270.40600000000001</v>
      </c>
      <c r="R9670" s="4">
        <v>211.37700000000001</v>
      </c>
      <c r="S9670" s="4">
        <v>164.93299999999999</v>
      </c>
      <c r="T9670" s="4">
        <v>123.503</v>
      </c>
      <c r="U9670" s="4">
        <v>86.753</v>
      </c>
      <c r="V9670" s="4">
        <v>54.484000000000002</v>
      </c>
      <c r="W9670" s="4">
        <v>28.62</v>
      </c>
      <c r="X9670" s="4">
        <v>11.2</v>
      </c>
      <c r="Y9670" s="4">
        <v>3.0529999999999999</v>
      </c>
      <c r="Z9670" s="4">
        <v>0.48399999999999999</v>
      </c>
      <c r="AA9670" s="4">
        <v>2.9000000000000001E-2</v>
      </c>
      <c r="AB9670" s="4">
        <v>151</v>
      </c>
      <c r="AE9670" s="4">
        <v>43.386000000000003</v>
      </c>
    </row>
    <row r="9671" spans="1:31">
      <c r="A9671" s="8">
        <v>3084</v>
      </c>
      <c r="B9671" s="8" t="s">
        <v>894</v>
      </c>
      <c r="C9671" s="9" t="s">
        <v>788</v>
      </c>
      <c r="D9671" s="5"/>
      <c r="E9671" s="6">
        <v>768</v>
      </c>
      <c r="F9671" s="5">
        <v>2024</v>
      </c>
      <c r="G9671" s="4">
        <v>949.56</v>
      </c>
      <c r="H9671" s="4">
        <v>904.72699999999998</v>
      </c>
      <c r="I9671" s="4">
        <v>855.82</v>
      </c>
      <c r="J9671" s="4">
        <v>801.53399999999999</v>
      </c>
      <c r="K9671" s="4">
        <v>751.31100000000004</v>
      </c>
      <c r="L9671" s="4">
        <v>683.56100000000004</v>
      </c>
      <c r="M9671" s="4">
        <v>609.03800000000001</v>
      </c>
      <c r="N9671" s="4">
        <v>529.97500000000002</v>
      </c>
      <c r="O9671" s="4">
        <v>446.06700000000001</v>
      </c>
      <c r="P9671" s="4">
        <v>360.238</v>
      </c>
      <c r="Q9671" s="4">
        <v>281.36399999999998</v>
      </c>
      <c r="R9671" s="4">
        <v>218.86799999999999</v>
      </c>
      <c r="S9671" s="4">
        <v>170.82599999999999</v>
      </c>
      <c r="T9671" s="4">
        <v>127.84399999999999</v>
      </c>
      <c r="U9671" s="4">
        <v>89.837000000000003</v>
      </c>
      <c r="V9671" s="4">
        <v>56.259</v>
      </c>
      <c r="W9671" s="4">
        <v>29.521000000000001</v>
      </c>
      <c r="X9671" s="4">
        <v>11.388999999999999</v>
      </c>
      <c r="Y9671" s="4">
        <v>3.0350000000000001</v>
      </c>
      <c r="Z9671" s="4">
        <v>0.501</v>
      </c>
      <c r="AA9671" s="4">
        <v>3.1E-2</v>
      </c>
      <c r="AB9671" s="4">
        <v>151</v>
      </c>
      <c r="AE9671" s="4">
        <v>44.476999999999997</v>
      </c>
    </row>
    <row r="9672" spans="1:31">
      <c r="A9672" s="8">
        <v>3316</v>
      </c>
      <c r="B9672" s="8" t="s">
        <v>894</v>
      </c>
      <c r="C9672" s="9" t="s">
        <v>788</v>
      </c>
      <c r="D9672" s="5"/>
      <c r="E9672" s="6">
        <v>768</v>
      </c>
      <c r="F9672" s="5">
        <v>2025</v>
      </c>
      <c r="G9672" s="4">
        <v>952.63800000000003</v>
      </c>
      <c r="H9672" s="4">
        <v>909.16800000000001</v>
      </c>
      <c r="I9672" s="4">
        <v>864.38300000000004</v>
      </c>
      <c r="J9672" s="4">
        <v>809.74</v>
      </c>
      <c r="K9672" s="4">
        <v>760.68100000000004</v>
      </c>
      <c r="L9672" s="4">
        <v>695.11400000000003</v>
      </c>
      <c r="M9672" s="4">
        <v>621.33299999999997</v>
      </c>
      <c r="N9672" s="4">
        <v>542.91999999999996</v>
      </c>
      <c r="O9672" s="4">
        <v>459.80599999999998</v>
      </c>
      <c r="P9672" s="4">
        <v>373.91199999999998</v>
      </c>
      <c r="Q9672" s="4">
        <v>292.91699999999997</v>
      </c>
      <c r="R9672" s="4">
        <v>227.10400000000001</v>
      </c>
      <c r="S9672" s="4">
        <v>176.995</v>
      </c>
      <c r="T9672" s="4">
        <v>132.62100000000001</v>
      </c>
      <c r="U9672" s="4">
        <v>93.24</v>
      </c>
      <c r="V9672" s="4">
        <v>58.290999999999997</v>
      </c>
      <c r="W9672" s="4">
        <v>30.356999999999999</v>
      </c>
      <c r="X9672" s="4">
        <v>11.422000000000001</v>
      </c>
      <c r="Y9672" s="4">
        <v>2.8140000000000001</v>
      </c>
      <c r="Z9672" s="4">
        <v>0.4</v>
      </c>
      <c r="AA9672" s="4">
        <v>3.2000000000000001E-2</v>
      </c>
      <c r="AB9672" s="4">
        <v>151</v>
      </c>
      <c r="AE9672" s="4">
        <v>45.024999999999999</v>
      </c>
    </row>
    <row r="9673" spans="1:31">
      <c r="A9673" s="8">
        <v>3548</v>
      </c>
      <c r="B9673" s="8" t="s">
        <v>894</v>
      </c>
      <c r="C9673" s="9" t="s">
        <v>788</v>
      </c>
      <c r="D9673" s="5"/>
      <c r="E9673" s="6">
        <v>768</v>
      </c>
      <c r="F9673" s="5">
        <v>2026</v>
      </c>
      <c r="G9673" s="4">
        <v>956.69799999999998</v>
      </c>
      <c r="H9673" s="4">
        <v>915.37</v>
      </c>
      <c r="I9673" s="4">
        <v>872.41300000000001</v>
      </c>
      <c r="J9673" s="4">
        <v>818.10599999999999</v>
      </c>
      <c r="K9673" s="4">
        <v>768.73</v>
      </c>
      <c r="L9673" s="4">
        <v>706.05399999999997</v>
      </c>
      <c r="M9673" s="4">
        <v>633.12900000000002</v>
      </c>
      <c r="N9673" s="4">
        <v>555.40700000000004</v>
      </c>
      <c r="O9673" s="4">
        <v>473.18099999999998</v>
      </c>
      <c r="P9673" s="4">
        <v>387.46499999999997</v>
      </c>
      <c r="Q9673" s="4">
        <v>304.72899999999998</v>
      </c>
      <c r="R9673" s="4">
        <v>235.49199999999999</v>
      </c>
      <c r="S9673" s="4">
        <v>182.572</v>
      </c>
      <c r="T9673" s="4">
        <v>136.77000000000001</v>
      </c>
      <c r="U9673" s="4">
        <v>96.027000000000001</v>
      </c>
      <c r="V9673" s="4">
        <v>60.207999999999998</v>
      </c>
      <c r="W9673" s="4">
        <v>31.715</v>
      </c>
      <c r="X9673" s="4">
        <v>12.459</v>
      </c>
      <c r="Y9673" s="4">
        <v>3.2749999999999999</v>
      </c>
      <c r="Z9673" s="4">
        <v>0.44900000000000001</v>
      </c>
      <c r="AA9673" s="4">
        <v>3.4000000000000002E-2</v>
      </c>
      <c r="AB9673" s="4">
        <v>151</v>
      </c>
      <c r="AE9673" s="4">
        <v>47.932000000000002</v>
      </c>
    </row>
    <row r="9674" spans="1:31">
      <c r="A9674" s="8">
        <v>3780</v>
      </c>
      <c r="B9674" s="8" t="s">
        <v>894</v>
      </c>
      <c r="C9674" s="9" t="s">
        <v>788</v>
      </c>
      <c r="D9674" s="5"/>
      <c r="E9674" s="6">
        <v>768</v>
      </c>
      <c r="F9674" s="5">
        <v>2027</v>
      </c>
      <c r="G9674" s="4">
        <v>959.25099999999998</v>
      </c>
      <c r="H9674" s="4">
        <v>921</v>
      </c>
      <c r="I9674" s="4">
        <v>879.96799999999996</v>
      </c>
      <c r="J9674" s="4">
        <v>827.43299999999999</v>
      </c>
      <c r="K9674" s="4">
        <v>776.05700000000002</v>
      </c>
      <c r="L9674" s="4">
        <v>717.01199999999994</v>
      </c>
      <c r="M9674" s="4">
        <v>644.91899999999998</v>
      </c>
      <c r="N9674" s="4">
        <v>567.78800000000001</v>
      </c>
      <c r="O9674" s="4">
        <v>486.41500000000002</v>
      </c>
      <c r="P9674" s="4">
        <v>401.15300000000002</v>
      </c>
      <c r="Q9674" s="4">
        <v>317.17599999999999</v>
      </c>
      <c r="R9674" s="4">
        <v>244.65600000000001</v>
      </c>
      <c r="S9674" s="4">
        <v>188.53</v>
      </c>
      <c r="T9674" s="4">
        <v>141.405</v>
      </c>
      <c r="U9674" s="4">
        <v>99.088999999999999</v>
      </c>
      <c r="V9674" s="4">
        <v>62.216999999999999</v>
      </c>
      <c r="W9674" s="4">
        <v>32.886000000000003</v>
      </c>
      <c r="X9674" s="4">
        <v>13.272</v>
      </c>
      <c r="Y9674" s="4">
        <v>3.609</v>
      </c>
      <c r="Z9674" s="4">
        <v>0.53100000000000003</v>
      </c>
      <c r="AA9674" s="4">
        <v>3.5000000000000003E-2</v>
      </c>
      <c r="AB9674" s="4">
        <v>151</v>
      </c>
      <c r="AE9674" s="4">
        <v>50.332999999999998</v>
      </c>
    </row>
    <row r="9675" spans="1:31">
      <c r="A9675" s="8">
        <v>4012</v>
      </c>
      <c r="B9675" s="8" t="s">
        <v>894</v>
      </c>
      <c r="C9675" s="9" t="s">
        <v>788</v>
      </c>
      <c r="D9675" s="5"/>
      <c r="E9675" s="6">
        <v>768</v>
      </c>
      <c r="F9675" s="5">
        <v>2028</v>
      </c>
      <c r="G9675" s="4">
        <v>960.74699999999996</v>
      </c>
      <c r="H9675" s="4">
        <v>925.84400000000005</v>
      </c>
      <c r="I9675" s="4">
        <v>887.02800000000002</v>
      </c>
      <c r="J9675" s="4">
        <v>837.31299999999999</v>
      </c>
      <c r="K9675" s="4">
        <v>783.10799999999995</v>
      </c>
      <c r="L9675" s="4">
        <v>727.74300000000005</v>
      </c>
      <c r="M9675" s="4">
        <v>656.67899999999997</v>
      </c>
      <c r="N9675" s="4">
        <v>580.09299999999996</v>
      </c>
      <c r="O9675" s="4">
        <v>499.5</v>
      </c>
      <c r="P9675" s="4">
        <v>414.899</v>
      </c>
      <c r="Q9675" s="4">
        <v>330.108</v>
      </c>
      <c r="R9675" s="4">
        <v>254.54900000000001</v>
      </c>
      <c r="S9675" s="4">
        <v>195.005</v>
      </c>
      <c r="T9675" s="4">
        <v>146.48400000000001</v>
      </c>
      <c r="U9675" s="4">
        <v>102.505</v>
      </c>
      <c r="V9675" s="4">
        <v>64.385000000000005</v>
      </c>
      <c r="W9675" s="4">
        <v>33.945</v>
      </c>
      <c r="X9675" s="4">
        <v>13.801</v>
      </c>
      <c r="Y9675" s="4">
        <v>3.7789999999999999</v>
      </c>
      <c r="Z9675" s="4">
        <v>0.61099999999999999</v>
      </c>
      <c r="AA9675" s="4">
        <v>3.6999999999999998E-2</v>
      </c>
      <c r="AB9675" s="4">
        <v>151</v>
      </c>
      <c r="AE9675" s="4">
        <v>52.173000000000002</v>
      </c>
    </row>
    <row r="9676" spans="1:31">
      <c r="A9676" s="8">
        <v>4244</v>
      </c>
      <c r="B9676" s="8" t="s">
        <v>894</v>
      </c>
      <c r="C9676" s="9" t="s">
        <v>788</v>
      </c>
      <c r="D9676" s="5"/>
      <c r="E9676" s="6">
        <v>768</v>
      </c>
      <c r="F9676" s="5">
        <v>2029</v>
      </c>
      <c r="G9676" s="4">
        <v>961.8</v>
      </c>
      <c r="H9676" s="4">
        <v>929.70399999999995</v>
      </c>
      <c r="I9676" s="4">
        <v>893.59500000000003</v>
      </c>
      <c r="J9676" s="4">
        <v>847.03200000000004</v>
      </c>
      <c r="K9676" s="4">
        <v>790.58900000000006</v>
      </c>
      <c r="L9676" s="4">
        <v>737.89099999999996</v>
      </c>
      <c r="M9676" s="4">
        <v>668.35699999999997</v>
      </c>
      <c r="N9676" s="4">
        <v>592.35900000000004</v>
      </c>
      <c r="O9676" s="4">
        <v>512.45100000000002</v>
      </c>
      <c r="P9676" s="4">
        <v>428.601</v>
      </c>
      <c r="Q9676" s="4">
        <v>343.33199999999999</v>
      </c>
      <c r="R9676" s="4">
        <v>265.12299999999999</v>
      </c>
      <c r="S9676" s="4">
        <v>202.17500000000001</v>
      </c>
      <c r="T9676" s="4">
        <v>151.93899999999999</v>
      </c>
      <c r="U9676" s="4">
        <v>106.33</v>
      </c>
      <c r="V9676" s="4">
        <v>66.754999999999995</v>
      </c>
      <c r="W9676" s="4">
        <v>34.975000000000001</v>
      </c>
      <c r="X9676" s="4">
        <v>14.042999999999999</v>
      </c>
      <c r="Y9676" s="4">
        <v>3.7629999999999999</v>
      </c>
      <c r="Z9676" s="4">
        <v>0.63400000000000001</v>
      </c>
      <c r="AA9676" s="4">
        <v>3.9E-2</v>
      </c>
      <c r="AB9676" s="4">
        <v>151</v>
      </c>
      <c r="AE9676" s="4">
        <v>53.454000000000001</v>
      </c>
    </row>
    <row r="9677" spans="1:31">
      <c r="A9677" s="8">
        <v>4476</v>
      </c>
      <c r="B9677" s="8" t="s">
        <v>894</v>
      </c>
      <c r="C9677" s="9" t="s">
        <v>788</v>
      </c>
      <c r="D9677" s="5"/>
      <c r="E9677" s="6">
        <v>768</v>
      </c>
      <c r="F9677" s="5">
        <v>2030</v>
      </c>
      <c r="G9677" s="4">
        <v>962.98599999999999</v>
      </c>
      <c r="H9677" s="4">
        <v>932.41399999999999</v>
      </c>
      <c r="I9677" s="4">
        <v>899.55799999999999</v>
      </c>
      <c r="J9677" s="4">
        <v>856.09400000000005</v>
      </c>
      <c r="K9677" s="4">
        <v>798.928</v>
      </c>
      <c r="L9677" s="4">
        <v>747.279</v>
      </c>
      <c r="M9677" s="4">
        <v>679.904</v>
      </c>
      <c r="N9677" s="4">
        <v>604.59699999999998</v>
      </c>
      <c r="O9677" s="4">
        <v>525.28700000000003</v>
      </c>
      <c r="P9677" s="4">
        <v>442.18</v>
      </c>
      <c r="Q9677" s="4">
        <v>356.71199999999999</v>
      </c>
      <c r="R9677" s="4">
        <v>276.32799999999997</v>
      </c>
      <c r="S9677" s="4">
        <v>210.12799999999999</v>
      </c>
      <c r="T9677" s="4">
        <v>157.73699999999999</v>
      </c>
      <c r="U9677" s="4">
        <v>110.59099999999999</v>
      </c>
      <c r="V9677" s="4">
        <v>69.376999999999995</v>
      </c>
      <c r="W9677" s="4">
        <v>36.063000000000002</v>
      </c>
      <c r="X9677" s="4">
        <v>14.061</v>
      </c>
      <c r="Y9677" s="4">
        <v>3.5219999999999998</v>
      </c>
      <c r="Z9677" s="4">
        <v>0.51100000000000001</v>
      </c>
      <c r="AA9677" s="4">
        <v>4.1000000000000002E-2</v>
      </c>
      <c r="AB9677" s="4">
        <v>151</v>
      </c>
      <c r="AE9677" s="4">
        <v>54.198</v>
      </c>
    </row>
    <row r="9678" spans="1:31">
      <c r="A9678" s="8">
        <v>2740</v>
      </c>
      <c r="B9678" s="8" t="s">
        <v>895</v>
      </c>
      <c r="C9678" s="9" t="s">
        <v>794</v>
      </c>
      <c r="D9678" s="5"/>
      <c r="E9678" s="6">
        <v>780</v>
      </c>
      <c r="F9678" s="5">
        <v>1961</v>
      </c>
      <c r="G9678" s="4">
        <v>142.81700000000001</v>
      </c>
      <c r="H9678" s="4">
        <v>120.45099999999999</v>
      </c>
      <c r="I9678" s="4">
        <v>104.999</v>
      </c>
      <c r="J9678" s="4">
        <v>84.260999999999996</v>
      </c>
      <c r="K9678" s="4">
        <v>67.879000000000005</v>
      </c>
      <c r="L9678" s="4">
        <v>54.526000000000003</v>
      </c>
      <c r="M9678" s="4">
        <v>49.052999999999997</v>
      </c>
      <c r="N9678" s="4">
        <v>47.575000000000003</v>
      </c>
      <c r="O9678" s="4">
        <v>42.805999999999997</v>
      </c>
      <c r="P9678" s="4">
        <v>38</v>
      </c>
      <c r="Q9678" s="4">
        <v>29.997</v>
      </c>
      <c r="R9678" s="4">
        <v>23.920999999999999</v>
      </c>
      <c r="S9678" s="4">
        <v>16.786000000000001</v>
      </c>
      <c r="T9678" s="4">
        <v>13.164999999999999</v>
      </c>
      <c r="U9678" s="4">
        <v>9.7880000000000003</v>
      </c>
      <c r="V9678" s="4">
        <v>5.5860000000000003</v>
      </c>
      <c r="W9678" s="4">
        <v>1.1697500000000001</v>
      </c>
      <c r="X9678" s="4">
        <v>1.1697500000000001</v>
      </c>
      <c r="Y9678" s="4">
        <v>1.1697500000000001</v>
      </c>
      <c r="Z9678" s="4">
        <v>1.1697500000000001</v>
      </c>
      <c r="AA9678" s="4">
        <v>0</v>
      </c>
      <c r="AB9678" s="4">
        <v>152</v>
      </c>
      <c r="AE9678" s="4">
        <v>4.6790000000000003</v>
      </c>
    </row>
    <row r="9679" spans="1:31">
      <c r="A9679" s="8">
        <v>2972</v>
      </c>
      <c r="B9679" s="8" t="s">
        <v>895</v>
      </c>
      <c r="C9679" s="9" t="s">
        <v>794</v>
      </c>
      <c r="D9679" s="5"/>
      <c r="E9679" s="6">
        <v>780</v>
      </c>
      <c r="F9679" s="5">
        <v>1962</v>
      </c>
      <c r="G9679" s="4">
        <v>145.19499999999999</v>
      </c>
      <c r="H9679" s="4">
        <v>121.744</v>
      </c>
      <c r="I9679" s="4">
        <v>105.78700000000001</v>
      </c>
      <c r="J9679" s="4">
        <v>87.028999999999996</v>
      </c>
      <c r="K9679" s="4">
        <v>69.334999999999994</v>
      </c>
      <c r="L9679" s="4">
        <v>56.259</v>
      </c>
      <c r="M9679" s="4">
        <v>48.648000000000003</v>
      </c>
      <c r="N9679" s="4">
        <v>46.96</v>
      </c>
      <c r="O9679" s="4">
        <v>43.045999999999999</v>
      </c>
      <c r="P9679" s="4">
        <v>37.923000000000002</v>
      </c>
      <c r="Q9679" s="4">
        <v>30.661999999999999</v>
      </c>
      <c r="R9679" s="4">
        <v>24.056000000000001</v>
      </c>
      <c r="S9679" s="4">
        <v>17.45</v>
      </c>
      <c r="T9679" s="4">
        <v>12.9</v>
      </c>
      <c r="U9679" s="4">
        <v>9.7520000000000007</v>
      </c>
      <c r="V9679" s="4">
        <v>5.4969999999999999</v>
      </c>
      <c r="W9679" s="4">
        <v>1.179</v>
      </c>
      <c r="X9679" s="4">
        <v>1.179</v>
      </c>
      <c r="Y9679" s="4">
        <v>1.179</v>
      </c>
      <c r="Z9679" s="4">
        <v>1.179</v>
      </c>
      <c r="AA9679" s="4">
        <v>0</v>
      </c>
      <c r="AB9679" s="4">
        <v>152</v>
      </c>
      <c r="AE9679" s="4">
        <v>4.7160000000000002</v>
      </c>
    </row>
    <row r="9680" spans="1:31">
      <c r="A9680" s="8">
        <v>3204</v>
      </c>
      <c r="B9680" s="8" t="s">
        <v>895</v>
      </c>
      <c r="C9680" s="9" t="s">
        <v>794</v>
      </c>
      <c r="D9680" s="5"/>
      <c r="E9680" s="6">
        <v>780</v>
      </c>
      <c r="F9680" s="5">
        <v>1963</v>
      </c>
      <c r="G9680" s="4">
        <v>146.30000000000001</v>
      </c>
      <c r="H9680" s="4">
        <v>123.044</v>
      </c>
      <c r="I9680" s="4">
        <v>106.14100000000001</v>
      </c>
      <c r="J9680" s="4">
        <v>89.376999999999995</v>
      </c>
      <c r="K9680" s="4">
        <v>70.866</v>
      </c>
      <c r="L9680" s="4">
        <v>57.704999999999998</v>
      </c>
      <c r="M9680" s="4">
        <v>48.908999999999999</v>
      </c>
      <c r="N9680" s="4">
        <v>45.798999999999999</v>
      </c>
      <c r="O9680" s="4">
        <v>43.466999999999999</v>
      </c>
      <c r="P9680" s="4">
        <v>37.554000000000002</v>
      </c>
      <c r="Q9680" s="4">
        <v>31.414999999999999</v>
      </c>
      <c r="R9680" s="4">
        <v>23.966000000000001</v>
      </c>
      <c r="S9680" s="4">
        <v>18.210999999999999</v>
      </c>
      <c r="T9680" s="4">
        <v>12.632</v>
      </c>
      <c r="U9680" s="4">
        <v>9.7149999999999999</v>
      </c>
      <c r="V9680" s="4">
        <v>5.4809999999999999</v>
      </c>
      <c r="W9680" s="4">
        <v>1.1252500000000001</v>
      </c>
      <c r="X9680" s="4">
        <v>1.1252500000000001</v>
      </c>
      <c r="Y9680" s="4">
        <v>1.1252500000000001</v>
      </c>
      <c r="Z9680" s="4">
        <v>1.1252500000000001</v>
      </c>
      <c r="AA9680" s="4">
        <v>0</v>
      </c>
      <c r="AB9680" s="4">
        <v>152</v>
      </c>
      <c r="AE9680" s="4">
        <v>4.5010000000000003</v>
      </c>
    </row>
    <row r="9681" spans="1:31">
      <c r="A9681" s="8">
        <v>3436</v>
      </c>
      <c r="B9681" s="8" t="s">
        <v>895</v>
      </c>
      <c r="C9681" s="9" t="s">
        <v>794</v>
      </c>
      <c r="D9681" s="5"/>
      <c r="E9681" s="6">
        <v>780</v>
      </c>
      <c r="F9681" s="5">
        <v>1964</v>
      </c>
      <c r="G9681" s="4">
        <v>146.05699999999999</v>
      </c>
      <c r="H9681" s="4">
        <v>124.649</v>
      </c>
      <c r="I9681" s="4">
        <v>106.81699999999999</v>
      </c>
      <c r="J9681" s="4">
        <v>91.358999999999995</v>
      </c>
      <c r="K9681" s="4">
        <v>72.879000000000005</v>
      </c>
      <c r="L9681" s="4">
        <v>58.968000000000004</v>
      </c>
      <c r="M9681" s="4">
        <v>49.968000000000004</v>
      </c>
      <c r="N9681" s="4">
        <v>44.597999999999999</v>
      </c>
      <c r="O9681" s="4">
        <v>43.947000000000003</v>
      </c>
      <c r="P9681" s="4">
        <v>37.286000000000001</v>
      </c>
      <c r="Q9681" s="4">
        <v>32.156999999999996</v>
      </c>
      <c r="R9681" s="4">
        <v>23.966000000000001</v>
      </c>
      <c r="S9681" s="4">
        <v>18.923999999999999</v>
      </c>
      <c r="T9681" s="4">
        <v>12.552</v>
      </c>
      <c r="U9681" s="4">
        <v>9.69</v>
      </c>
      <c r="V9681" s="4">
        <v>5.52</v>
      </c>
      <c r="W9681" s="4">
        <v>1.0209999999999999</v>
      </c>
      <c r="X9681" s="4">
        <v>1.0209999999999999</v>
      </c>
      <c r="Y9681" s="4">
        <v>1.0209999999999999</v>
      </c>
      <c r="Z9681" s="4">
        <v>1.0209999999999999</v>
      </c>
      <c r="AA9681" s="4">
        <v>0</v>
      </c>
      <c r="AB9681" s="4">
        <v>152</v>
      </c>
      <c r="AE9681" s="4">
        <v>4.0839999999999996</v>
      </c>
    </row>
    <row r="9682" spans="1:31">
      <c r="A9682" s="8">
        <v>3668</v>
      </c>
      <c r="B9682" s="8" t="s">
        <v>895</v>
      </c>
      <c r="C9682" s="9" t="s">
        <v>794</v>
      </c>
      <c r="D9682" s="5"/>
      <c r="E9682" s="6">
        <v>780</v>
      </c>
      <c r="F9682" s="5">
        <v>1965</v>
      </c>
      <c r="G9682" s="4">
        <v>145.017</v>
      </c>
      <c r="H9682" s="4">
        <v>126.51900000000001</v>
      </c>
      <c r="I9682" s="4">
        <v>108.226</v>
      </c>
      <c r="J9682" s="4">
        <v>93.17</v>
      </c>
      <c r="K9682" s="4">
        <v>75.388000000000005</v>
      </c>
      <c r="L9682" s="4">
        <v>60.384999999999998</v>
      </c>
      <c r="M9682" s="4">
        <v>51.542000000000002</v>
      </c>
      <c r="N9682" s="4">
        <v>43.932000000000002</v>
      </c>
      <c r="O9682" s="4">
        <v>44.228999999999999</v>
      </c>
      <c r="P9682" s="4">
        <v>37.427999999999997</v>
      </c>
      <c r="Q9682" s="4">
        <v>32.783000000000001</v>
      </c>
      <c r="R9682" s="4">
        <v>24.279</v>
      </c>
      <c r="S9682" s="4">
        <v>19.474</v>
      </c>
      <c r="T9682" s="4">
        <v>12.775</v>
      </c>
      <c r="U9682" s="4">
        <v>9.6750000000000007</v>
      </c>
      <c r="V9682" s="4">
        <v>5.5789999999999997</v>
      </c>
      <c r="W9682" s="4">
        <v>0.88024999999999998</v>
      </c>
      <c r="X9682" s="4">
        <v>0.88024999999999998</v>
      </c>
      <c r="Y9682" s="4">
        <v>0.88024999999999998</v>
      </c>
      <c r="Z9682" s="4">
        <v>0.88024999999999998</v>
      </c>
      <c r="AA9682" s="4">
        <v>0</v>
      </c>
      <c r="AB9682" s="4">
        <v>152</v>
      </c>
      <c r="AE9682" s="4">
        <v>3.5209999999999999</v>
      </c>
    </row>
    <row r="9683" spans="1:31">
      <c r="A9683" s="8">
        <v>3900</v>
      </c>
      <c r="B9683" s="8" t="s">
        <v>895</v>
      </c>
      <c r="C9683" s="9" t="s">
        <v>794</v>
      </c>
      <c r="D9683" s="5"/>
      <c r="E9683" s="6">
        <v>780</v>
      </c>
      <c r="F9683" s="5">
        <v>1966</v>
      </c>
      <c r="G9683" s="4">
        <v>145.87899999999999</v>
      </c>
      <c r="H9683" s="4">
        <v>130.83500000000001</v>
      </c>
      <c r="I9683" s="4">
        <v>111.27800000000001</v>
      </c>
      <c r="J9683" s="4">
        <v>94.533000000000001</v>
      </c>
      <c r="K9683" s="4">
        <v>75.632999999999996</v>
      </c>
      <c r="L9683" s="4">
        <v>60.424999999999997</v>
      </c>
      <c r="M9683" s="4">
        <v>51.476999999999997</v>
      </c>
      <c r="N9683" s="4">
        <v>44.055</v>
      </c>
      <c r="O9683" s="4">
        <v>43.575000000000003</v>
      </c>
      <c r="P9683" s="4">
        <v>38.154000000000003</v>
      </c>
      <c r="Q9683" s="4">
        <v>33.006999999999998</v>
      </c>
      <c r="R9683" s="4">
        <v>25.053999999999998</v>
      </c>
      <c r="S9683" s="4">
        <v>20.375</v>
      </c>
      <c r="T9683" s="4">
        <v>13.526999999999999</v>
      </c>
      <c r="U9683" s="4">
        <v>9.4960000000000004</v>
      </c>
      <c r="V9683" s="4">
        <v>6.234</v>
      </c>
      <c r="W9683" s="4">
        <v>0.95074999999999998</v>
      </c>
      <c r="X9683" s="4">
        <v>0.95074999999999998</v>
      </c>
      <c r="Y9683" s="4">
        <v>0.95074999999999998</v>
      </c>
      <c r="Z9683" s="4">
        <v>0.95074999999999998</v>
      </c>
      <c r="AA9683" s="4">
        <v>0</v>
      </c>
      <c r="AB9683" s="4">
        <v>152</v>
      </c>
      <c r="AE9683" s="4">
        <v>3.8029999999999999</v>
      </c>
    </row>
    <row r="9684" spans="1:31">
      <c r="A9684" s="8">
        <v>4132</v>
      </c>
      <c r="B9684" s="8" t="s">
        <v>895</v>
      </c>
      <c r="C9684" s="9" t="s">
        <v>794</v>
      </c>
      <c r="D9684" s="5"/>
      <c r="E9684" s="6">
        <v>780</v>
      </c>
      <c r="F9684" s="5">
        <v>1967</v>
      </c>
      <c r="G9684" s="4">
        <v>142.26499999999999</v>
      </c>
      <c r="H9684" s="4">
        <v>136.48699999999999</v>
      </c>
      <c r="I9684" s="4">
        <v>115.655</v>
      </c>
      <c r="J9684" s="4">
        <v>97.007999999999996</v>
      </c>
      <c r="K9684" s="4">
        <v>76.956000000000003</v>
      </c>
      <c r="L9684" s="4">
        <v>60.634999999999998</v>
      </c>
      <c r="M9684" s="4">
        <v>51.481000000000002</v>
      </c>
      <c r="N9684" s="4">
        <v>44.695999999999998</v>
      </c>
      <c r="O9684" s="4">
        <v>42.899000000000001</v>
      </c>
      <c r="P9684" s="4">
        <v>39.24</v>
      </c>
      <c r="Q9684" s="4">
        <v>33.366999999999997</v>
      </c>
      <c r="R9684" s="4">
        <v>26.074999999999999</v>
      </c>
      <c r="S9684" s="4">
        <v>21.036999999999999</v>
      </c>
      <c r="T9684" s="4">
        <v>14.849</v>
      </c>
      <c r="U9684" s="4">
        <v>9.3569999999999993</v>
      </c>
      <c r="V9684" s="4">
        <v>6.6289999999999996</v>
      </c>
      <c r="W9684" s="4">
        <v>1.0765</v>
      </c>
      <c r="X9684" s="4">
        <v>1.0765</v>
      </c>
      <c r="Y9684" s="4">
        <v>1.0765</v>
      </c>
      <c r="Z9684" s="4">
        <v>1.0765</v>
      </c>
      <c r="AA9684" s="4">
        <v>0</v>
      </c>
      <c r="AB9684" s="4">
        <v>152</v>
      </c>
      <c r="AE9684" s="4">
        <v>4.306</v>
      </c>
    </row>
    <row r="9685" spans="1:31">
      <c r="A9685" s="8">
        <v>4364</v>
      </c>
      <c r="B9685" s="8" t="s">
        <v>895</v>
      </c>
      <c r="C9685" s="9" t="s">
        <v>794</v>
      </c>
      <c r="D9685" s="5"/>
      <c r="E9685" s="6">
        <v>780</v>
      </c>
      <c r="F9685" s="5">
        <v>1968</v>
      </c>
      <c r="G9685" s="4">
        <v>136.12100000000001</v>
      </c>
      <c r="H9685" s="4">
        <v>142.66800000000001</v>
      </c>
      <c r="I9685" s="4">
        <v>120.76900000000001</v>
      </c>
      <c r="J9685" s="4">
        <v>100.316</v>
      </c>
      <c r="K9685" s="4">
        <v>79.238</v>
      </c>
      <c r="L9685" s="4">
        <v>60.715000000000003</v>
      </c>
      <c r="M9685" s="4">
        <v>51.494999999999997</v>
      </c>
      <c r="N9685" s="4">
        <v>45.338999999999999</v>
      </c>
      <c r="O9685" s="4">
        <v>42.384</v>
      </c>
      <c r="P9685" s="4">
        <v>40.192999999999998</v>
      </c>
      <c r="Q9685" s="4">
        <v>33.963999999999999</v>
      </c>
      <c r="R9685" s="4">
        <v>27.131</v>
      </c>
      <c r="S9685" s="4">
        <v>21.419</v>
      </c>
      <c r="T9685" s="4">
        <v>16.535</v>
      </c>
      <c r="U9685" s="4">
        <v>9.4510000000000005</v>
      </c>
      <c r="V9685" s="4">
        <v>6.6520000000000001</v>
      </c>
      <c r="W9685" s="4">
        <v>1.2557499999999999</v>
      </c>
      <c r="X9685" s="4">
        <v>1.2557499999999999</v>
      </c>
      <c r="Y9685" s="4">
        <v>1.2557499999999999</v>
      </c>
      <c r="Z9685" s="4">
        <v>1.2557499999999999</v>
      </c>
      <c r="AA9685" s="4">
        <v>0</v>
      </c>
      <c r="AB9685" s="4">
        <v>152</v>
      </c>
      <c r="AE9685" s="4">
        <v>5.0229999999999997</v>
      </c>
    </row>
    <row r="9686" spans="1:31">
      <c r="A9686" s="8">
        <v>4596</v>
      </c>
      <c r="B9686" s="8" t="s">
        <v>895</v>
      </c>
      <c r="C9686" s="9" t="s">
        <v>794</v>
      </c>
      <c r="D9686" s="5"/>
      <c r="E9686" s="6">
        <v>780</v>
      </c>
      <c r="F9686" s="5">
        <v>1969</v>
      </c>
      <c r="G9686" s="4">
        <v>130.102</v>
      </c>
      <c r="H9686" s="4">
        <v>147.869</v>
      </c>
      <c r="I9686" s="4">
        <v>126.051</v>
      </c>
      <c r="J9686" s="4">
        <v>104.095</v>
      </c>
      <c r="K9686" s="4">
        <v>81.977999999999994</v>
      </c>
      <c r="L9686" s="4">
        <v>60.609000000000002</v>
      </c>
      <c r="M9686" s="4">
        <v>51.305999999999997</v>
      </c>
      <c r="N9686" s="4">
        <v>45.488</v>
      </c>
      <c r="O9686" s="4">
        <v>42.085999999999999</v>
      </c>
      <c r="P9686" s="4">
        <v>40.573999999999998</v>
      </c>
      <c r="Q9686" s="4">
        <v>34.743000000000002</v>
      </c>
      <c r="R9686" s="4">
        <v>27.954999999999998</v>
      </c>
      <c r="S9686" s="4">
        <v>21.641999999999999</v>
      </c>
      <c r="T9686" s="4">
        <v>18.166</v>
      </c>
      <c r="U9686" s="4">
        <v>9.9139999999999997</v>
      </c>
      <c r="V9686" s="4">
        <v>6.38</v>
      </c>
      <c r="W9686" s="4">
        <v>1.4532499999999999</v>
      </c>
      <c r="X9686" s="4">
        <v>1.4532499999999999</v>
      </c>
      <c r="Y9686" s="4">
        <v>1.4532499999999999</v>
      </c>
      <c r="Z9686" s="4">
        <v>1.4532499999999999</v>
      </c>
      <c r="AA9686" s="4">
        <v>0</v>
      </c>
      <c r="AB9686" s="4">
        <v>152</v>
      </c>
      <c r="AE9686" s="4">
        <v>5.8129999999999997</v>
      </c>
    </row>
    <row r="9687" spans="1:31">
      <c r="A9687" s="8">
        <v>4828</v>
      </c>
      <c r="B9687" s="8" t="s">
        <v>895</v>
      </c>
      <c r="C9687" s="9" t="s">
        <v>794</v>
      </c>
      <c r="D9687" s="5"/>
      <c r="E9687" s="6">
        <v>780</v>
      </c>
      <c r="F9687" s="5">
        <v>1970</v>
      </c>
      <c r="G9687" s="4">
        <v>125.785</v>
      </c>
      <c r="H9687" s="4">
        <v>150.56899999999999</v>
      </c>
      <c r="I9687" s="4">
        <v>131.30699999999999</v>
      </c>
      <c r="J9687" s="4">
        <v>108.117</v>
      </c>
      <c r="K9687" s="4">
        <v>84.787999999999997</v>
      </c>
      <c r="L9687" s="4">
        <v>60.634</v>
      </c>
      <c r="M9687" s="4">
        <v>50.695</v>
      </c>
      <c r="N9687" s="4">
        <v>45.031999999999996</v>
      </c>
      <c r="O9687" s="4">
        <v>41.857999999999997</v>
      </c>
      <c r="P9687" s="4">
        <v>40.363</v>
      </c>
      <c r="Q9687" s="4">
        <v>35.500999999999998</v>
      </c>
      <c r="R9687" s="4">
        <v>28.492999999999999</v>
      </c>
      <c r="S9687" s="4">
        <v>21.852</v>
      </c>
      <c r="T9687" s="4">
        <v>19.385000000000002</v>
      </c>
      <c r="U9687" s="4">
        <v>10.775</v>
      </c>
      <c r="V9687" s="4">
        <v>6.0419999999999998</v>
      </c>
      <c r="W9687" s="4">
        <v>1.6154999999999999</v>
      </c>
      <c r="X9687" s="4">
        <v>1.6154999999999999</v>
      </c>
      <c r="Y9687" s="4">
        <v>1.6154999999999999</v>
      </c>
      <c r="Z9687" s="4">
        <v>1.6154999999999999</v>
      </c>
      <c r="AA9687" s="4">
        <v>0</v>
      </c>
      <c r="AB9687" s="4">
        <v>152</v>
      </c>
      <c r="AE9687" s="4">
        <v>6.4619999999999997</v>
      </c>
    </row>
    <row r="9688" spans="1:31">
      <c r="A9688" s="8">
        <v>5060</v>
      </c>
      <c r="B9688" s="8" t="s">
        <v>895</v>
      </c>
      <c r="C9688" s="9" t="s">
        <v>794</v>
      </c>
      <c r="D9688" s="5"/>
      <c r="E9688" s="6">
        <v>780</v>
      </c>
      <c r="F9688" s="5">
        <v>1971</v>
      </c>
      <c r="G9688" s="4">
        <v>117.193</v>
      </c>
      <c r="H9688" s="4">
        <v>148.89599999999999</v>
      </c>
      <c r="I9688" s="4">
        <v>134.84299999999999</v>
      </c>
      <c r="J9688" s="4">
        <v>111.06399999999999</v>
      </c>
      <c r="K9688" s="4">
        <v>88.504000000000005</v>
      </c>
      <c r="L9688" s="4">
        <v>64.231999999999999</v>
      </c>
      <c r="M9688" s="4">
        <v>52.07</v>
      </c>
      <c r="N9688" s="4">
        <v>45.677999999999997</v>
      </c>
      <c r="O9688" s="4">
        <v>42.033999999999999</v>
      </c>
      <c r="P9688" s="4">
        <v>40.295999999999999</v>
      </c>
      <c r="Q9688" s="4">
        <v>36.034999999999997</v>
      </c>
      <c r="R9688" s="4">
        <v>29.835000000000001</v>
      </c>
      <c r="S9688" s="4">
        <v>22.532</v>
      </c>
      <c r="T9688" s="4">
        <v>19.474</v>
      </c>
      <c r="U9688" s="4">
        <v>12.013</v>
      </c>
      <c r="V9688" s="4">
        <v>6.2190000000000003</v>
      </c>
      <c r="W9688" s="4">
        <v>1.69025</v>
      </c>
      <c r="X9688" s="4">
        <v>1.69025</v>
      </c>
      <c r="Y9688" s="4">
        <v>1.69025</v>
      </c>
      <c r="Z9688" s="4">
        <v>1.69025</v>
      </c>
      <c r="AA9688" s="4">
        <v>0</v>
      </c>
      <c r="AB9688" s="4">
        <v>152</v>
      </c>
      <c r="AE9688" s="4">
        <v>6.7610000000000001</v>
      </c>
    </row>
    <row r="9689" spans="1:31">
      <c r="A9689" s="8">
        <v>5292</v>
      </c>
      <c r="B9689" s="8" t="s">
        <v>895</v>
      </c>
      <c r="C9689" s="9" t="s">
        <v>794</v>
      </c>
      <c r="D9689" s="5"/>
      <c r="E9689" s="6">
        <v>780</v>
      </c>
      <c r="F9689" s="5">
        <v>1972</v>
      </c>
      <c r="G9689" s="4">
        <v>115.40600000000001</v>
      </c>
      <c r="H9689" s="4">
        <v>143.488</v>
      </c>
      <c r="I9689" s="4">
        <v>137.55799999999999</v>
      </c>
      <c r="J9689" s="4">
        <v>113.024</v>
      </c>
      <c r="K9689" s="4">
        <v>90.956999999999994</v>
      </c>
      <c r="L9689" s="4">
        <v>67.787000000000006</v>
      </c>
      <c r="M9689" s="4">
        <v>53.101999999999997</v>
      </c>
      <c r="N9689" s="4">
        <v>46.220999999999997</v>
      </c>
      <c r="O9689" s="4">
        <v>41.991</v>
      </c>
      <c r="P9689" s="4">
        <v>39.896999999999998</v>
      </c>
      <c r="Q9689" s="4">
        <v>36.164000000000001</v>
      </c>
      <c r="R9689" s="4">
        <v>30.693999999999999</v>
      </c>
      <c r="S9689" s="4">
        <v>23.523</v>
      </c>
      <c r="T9689" s="4">
        <v>19.108000000000001</v>
      </c>
      <c r="U9689" s="4">
        <v>13.175000000000001</v>
      </c>
      <c r="V9689" s="4">
        <v>6.6109999999999998</v>
      </c>
      <c r="W9689" s="4">
        <v>1.7104999999999999</v>
      </c>
      <c r="X9689" s="4">
        <v>1.7104999999999999</v>
      </c>
      <c r="Y9689" s="4">
        <v>1.7104999999999999</v>
      </c>
      <c r="Z9689" s="4">
        <v>1.7104999999999999</v>
      </c>
      <c r="AA9689" s="4">
        <v>0</v>
      </c>
      <c r="AB9689" s="4">
        <v>152</v>
      </c>
      <c r="AE9689" s="4">
        <v>6.8419999999999996</v>
      </c>
    </row>
    <row r="9690" spans="1:31">
      <c r="A9690" s="8">
        <v>5524</v>
      </c>
      <c r="B9690" s="8" t="s">
        <v>895</v>
      </c>
      <c r="C9690" s="9" t="s">
        <v>794</v>
      </c>
      <c r="D9690" s="5"/>
      <c r="E9690" s="6">
        <v>780</v>
      </c>
      <c r="F9690" s="5">
        <v>1973</v>
      </c>
      <c r="G9690" s="4">
        <v>118.238</v>
      </c>
      <c r="H9690" s="4">
        <v>135.32499999999999</v>
      </c>
      <c r="I9690" s="4">
        <v>139.52099999999999</v>
      </c>
      <c r="J9690" s="4">
        <v>114.63200000000001</v>
      </c>
      <c r="K9690" s="4">
        <v>92.596000000000004</v>
      </c>
      <c r="L9690" s="4">
        <v>71.141000000000005</v>
      </c>
      <c r="M9690" s="4">
        <v>54.128999999999998</v>
      </c>
      <c r="N9690" s="4">
        <v>46.841000000000001</v>
      </c>
      <c r="O9690" s="4">
        <v>41.838000000000001</v>
      </c>
      <c r="P9690" s="4">
        <v>39.427999999999997</v>
      </c>
      <c r="Q9690" s="4">
        <v>36.094000000000001</v>
      </c>
      <c r="R9690" s="4">
        <v>31.065000000000001</v>
      </c>
      <c r="S9690" s="4">
        <v>24.754999999999999</v>
      </c>
      <c r="T9690" s="4">
        <v>18.713000000000001</v>
      </c>
      <c r="U9690" s="4">
        <v>14.032</v>
      </c>
      <c r="V9690" s="4">
        <v>7.2309999999999999</v>
      </c>
      <c r="W9690" s="4">
        <v>1.69225</v>
      </c>
      <c r="X9690" s="4">
        <v>1.69225</v>
      </c>
      <c r="Y9690" s="4">
        <v>1.69225</v>
      </c>
      <c r="Z9690" s="4">
        <v>1.69225</v>
      </c>
      <c r="AA9690" s="4">
        <v>0</v>
      </c>
      <c r="AB9690" s="4">
        <v>152</v>
      </c>
      <c r="AE9690" s="4">
        <v>6.7690000000000001</v>
      </c>
    </row>
    <row r="9691" spans="1:31">
      <c r="A9691" s="8">
        <v>5756</v>
      </c>
      <c r="B9691" s="8" t="s">
        <v>895</v>
      </c>
      <c r="C9691" s="9" t="s">
        <v>794</v>
      </c>
      <c r="D9691" s="5"/>
      <c r="E9691" s="6">
        <v>780</v>
      </c>
      <c r="F9691" s="5">
        <v>1974</v>
      </c>
      <c r="G9691" s="4">
        <v>121.935</v>
      </c>
      <c r="H9691" s="4">
        <v>126.76</v>
      </c>
      <c r="I9691" s="4">
        <v>140.34899999999999</v>
      </c>
      <c r="J9691" s="4">
        <v>116.687</v>
      </c>
      <c r="K9691" s="4">
        <v>94.191000000000003</v>
      </c>
      <c r="L9691" s="4">
        <v>74.212999999999994</v>
      </c>
      <c r="M9691" s="4">
        <v>55.652000000000001</v>
      </c>
      <c r="N9691" s="4">
        <v>47.701000000000001</v>
      </c>
      <c r="O9691" s="4">
        <v>41.817999999999998</v>
      </c>
      <c r="P9691" s="4">
        <v>39.161999999999999</v>
      </c>
      <c r="Q9691" s="4">
        <v>36.018000000000001</v>
      </c>
      <c r="R9691" s="4">
        <v>31.178000000000001</v>
      </c>
      <c r="S9691" s="4">
        <v>26.059000000000001</v>
      </c>
      <c r="T9691" s="4">
        <v>18.733000000000001</v>
      </c>
      <c r="U9691" s="4">
        <v>14.492000000000001</v>
      </c>
      <c r="V9691" s="4">
        <v>8.0229999999999997</v>
      </c>
      <c r="W9691" s="4">
        <v>1.6697500000000001</v>
      </c>
      <c r="X9691" s="4">
        <v>1.6697500000000001</v>
      </c>
      <c r="Y9691" s="4">
        <v>1.6697500000000001</v>
      </c>
      <c r="Z9691" s="4">
        <v>1.6697500000000001</v>
      </c>
      <c r="AA9691" s="4">
        <v>0</v>
      </c>
      <c r="AB9691" s="4">
        <v>152</v>
      </c>
      <c r="AE9691" s="4">
        <v>6.6790000000000003</v>
      </c>
    </row>
    <row r="9692" spans="1:31">
      <c r="A9692" s="8">
        <v>5988</v>
      </c>
      <c r="B9692" s="8" t="s">
        <v>895</v>
      </c>
      <c r="C9692" s="9" t="s">
        <v>794</v>
      </c>
      <c r="D9692" s="5"/>
      <c r="E9692" s="6">
        <v>780</v>
      </c>
      <c r="F9692" s="5">
        <v>1975</v>
      </c>
      <c r="G9692" s="4">
        <v>123.914</v>
      </c>
      <c r="H9692" s="4">
        <v>120.577</v>
      </c>
      <c r="I9692" s="4">
        <v>139.315</v>
      </c>
      <c r="J9692" s="4">
        <v>119.48</v>
      </c>
      <c r="K9692" s="4">
        <v>96.23</v>
      </c>
      <c r="L9692" s="4">
        <v>76.989999999999995</v>
      </c>
      <c r="M9692" s="4">
        <v>57.874000000000002</v>
      </c>
      <c r="N9692" s="4">
        <v>48.841000000000001</v>
      </c>
      <c r="O9692" s="4">
        <v>42.127000000000002</v>
      </c>
      <c r="P9692" s="4">
        <v>39.173999999999999</v>
      </c>
      <c r="Q9692" s="4">
        <v>36.029000000000003</v>
      </c>
      <c r="R9692" s="4">
        <v>31.268999999999998</v>
      </c>
      <c r="S9692" s="4">
        <v>27.24</v>
      </c>
      <c r="T9692" s="4">
        <v>19.34</v>
      </c>
      <c r="U9692" s="4">
        <v>14.678000000000001</v>
      </c>
      <c r="V9692" s="4">
        <v>8.8520000000000003</v>
      </c>
      <c r="W9692" s="4">
        <v>1.6717500000000001</v>
      </c>
      <c r="X9692" s="4">
        <v>1.6717500000000001</v>
      </c>
      <c r="Y9692" s="4">
        <v>1.6717500000000001</v>
      </c>
      <c r="Z9692" s="4">
        <v>1.6717500000000001</v>
      </c>
      <c r="AA9692" s="4">
        <v>0</v>
      </c>
      <c r="AB9692" s="4">
        <v>152</v>
      </c>
      <c r="AE9692" s="4">
        <v>6.6870000000000003</v>
      </c>
    </row>
    <row r="9693" spans="1:31">
      <c r="A9693" s="8">
        <v>6220</v>
      </c>
      <c r="B9693" s="8" t="s">
        <v>895</v>
      </c>
      <c r="C9693" s="9" t="s">
        <v>794</v>
      </c>
      <c r="D9693" s="5"/>
      <c r="E9693" s="6">
        <v>780</v>
      </c>
      <c r="F9693" s="5">
        <v>1976</v>
      </c>
      <c r="G9693" s="4">
        <v>127.93300000000001</v>
      </c>
      <c r="H9693" s="4">
        <v>117.199</v>
      </c>
      <c r="I9693" s="4">
        <v>136.19900000000001</v>
      </c>
      <c r="J9693" s="4">
        <v>122.508</v>
      </c>
      <c r="K9693" s="4">
        <v>98.397000000000006</v>
      </c>
      <c r="L9693" s="4">
        <v>79.292000000000002</v>
      </c>
      <c r="M9693" s="4">
        <v>60.420999999999999</v>
      </c>
      <c r="N9693" s="4">
        <v>49.966999999999999</v>
      </c>
      <c r="O9693" s="4">
        <v>42.593000000000004</v>
      </c>
      <c r="P9693" s="4">
        <v>39.067999999999998</v>
      </c>
      <c r="Q9693" s="4">
        <v>35.866</v>
      </c>
      <c r="R9693" s="4">
        <v>31.129000000000001</v>
      </c>
      <c r="S9693" s="4">
        <v>27.745999999999999</v>
      </c>
      <c r="T9693" s="4">
        <v>20.082999999999998</v>
      </c>
      <c r="U9693" s="4">
        <v>14.672000000000001</v>
      </c>
      <c r="V9693" s="4">
        <v>9.2669999999999995</v>
      </c>
      <c r="W9693" s="4">
        <v>1.7657499999999999</v>
      </c>
      <c r="X9693" s="4">
        <v>1.7657499999999999</v>
      </c>
      <c r="Y9693" s="4">
        <v>1.7657499999999999</v>
      </c>
      <c r="Z9693" s="4">
        <v>1.7657499999999999</v>
      </c>
      <c r="AA9693" s="4">
        <v>0</v>
      </c>
      <c r="AB9693" s="4">
        <v>152</v>
      </c>
      <c r="AE9693" s="4">
        <v>7.0629999999999997</v>
      </c>
    </row>
    <row r="9694" spans="1:31">
      <c r="A9694" s="8">
        <v>6452</v>
      </c>
      <c r="B9694" s="8" t="s">
        <v>895</v>
      </c>
      <c r="C9694" s="9" t="s">
        <v>794</v>
      </c>
      <c r="D9694" s="5"/>
      <c r="E9694" s="6">
        <v>780</v>
      </c>
      <c r="F9694" s="5">
        <v>1977</v>
      </c>
      <c r="G9694" s="4">
        <v>128.56100000000001</v>
      </c>
      <c r="H9694" s="4">
        <v>116.199</v>
      </c>
      <c r="I9694" s="4">
        <v>132.04499999999999</v>
      </c>
      <c r="J9694" s="4">
        <v>126.492</v>
      </c>
      <c r="K9694" s="4">
        <v>101.154</v>
      </c>
      <c r="L9694" s="4">
        <v>81.456999999999994</v>
      </c>
      <c r="M9694" s="4">
        <v>63.518000000000001</v>
      </c>
      <c r="N9694" s="4">
        <v>51.344000000000001</v>
      </c>
      <c r="O9694" s="4">
        <v>43.621000000000002</v>
      </c>
      <c r="P9694" s="4">
        <v>39.128</v>
      </c>
      <c r="Q9694" s="4">
        <v>35.957999999999998</v>
      </c>
      <c r="R9694" s="4">
        <v>31.212</v>
      </c>
      <c r="S9694" s="4">
        <v>27.928999999999998</v>
      </c>
      <c r="T9694" s="4">
        <v>21.32</v>
      </c>
      <c r="U9694" s="4">
        <v>14.680999999999999</v>
      </c>
      <c r="V9694" s="4">
        <v>9.6349999999999998</v>
      </c>
      <c r="W9694" s="4">
        <v>1.86</v>
      </c>
      <c r="X9694" s="4">
        <v>1.86</v>
      </c>
      <c r="Y9694" s="4">
        <v>1.86</v>
      </c>
      <c r="Z9694" s="4">
        <v>1.86</v>
      </c>
      <c r="AA9694" s="4">
        <v>0</v>
      </c>
      <c r="AB9694" s="4">
        <v>152</v>
      </c>
      <c r="AE9694" s="4">
        <v>7.44</v>
      </c>
    </row>
    <row r="9695" spans="1:31">
      <c r="A9695" s="8">
        <v>6684</v>
      </c>
      <c r="B9695" s="8" t="s">
        <v>895</v>
      </c>
      <c r="C9695" s="9" t="s">
        <v>794</v>
      </c>
      <c r="D9695" s="5"/>
      <c r="E9695" s="6">
        <v>780</v>
      </c>
      <c r="F9695" s="5">
        <v>1978</v>
      </c>
      <c r="G9695" s="4">
        <v>126.971</v>
      </c>
      <c r="H9695" s="4">
        <v>117.26</v>
      </c>
      <c r="I9695" s="4">
        <v>127.45699999999999</v>
      </c>
      <c r="J9695" s="4">
        <v>130.49</v>
      </c>
      <c r="K9695" s="4">
        <v>104.52200000000001</v>
      </c>
      <c r="L9695" s="4">
        <v>83.587000000000003</v>
      </c>
      <c r="M9695" s="4">
        <v>66.83</v>
      </c>
      <c r="N9695" s="4">
        <v>53.024999999999999</v>
      </c>
      <c r="O9695" s="4">
        <v>45.110999999999997</v>
      </c>
      <c r="P9695" s="4">
        <v>39.328000000000003</v>
      </c>
      <c r="Q9695" s="4">
        <v>36.283000000000001</v>
      </c>
      <c r="R9695" s="4">
        <v>31.492999999999999</v>
      </c>
      <c r="S9695" s="4">
        <v>27.794</v>
      </c>
      <c r="T9695" s="4">
        <v>22.853000000000002</v>
      </c>
      <c r="U9695" s="4">
        <v>14.855</v>
      </c>
      <c r="V9695" s="4">
        <v>9.9209999999999994</v>
      </c>
      <c r="W9695" s="4">
        <v>1.9550000000000001</v>
      </c>
      <c r="X9695" s="4">
        <v>1.9550000000000001</v>
      </c>
      <c r="Y9695" s="4">
        <v>1.9550000000000001</v>
      </c>
      <c r="Z9695" s="4">
        <v>1.9550000000000001</v>
      </c>
      <c r="AA9695" s="4">
        <v>0</v>
      </c>
      <c r="AB9695" s="4">
        <v>152</v>
      </c>
      <c r="AE9695" s="4">
        <v>7.82</v>
      </c>
    </row>
    <row r="9696" spans="1:31">
      <c r="A9696" s="8">
        <v>6916</v>
      </c>
      <c r="B9696" s="8" t="s">
        <v>895</v>
      </c>
      <c r="C9696" s="9" t="s">
        <v>794</v>
      </c>
      <c r="D9696" s="5"/>
      <c r="E9696" s="6">
        <v>780</v>
      </c>
      <c r="F9696" s="5">
        <v>1979</v>
      </c>
      <c r="G9696" s="4">
        <v>126.048</v>
      </c>
      <c r="H9696" s="4">
        <v>119.18600000000001</v>
      </c>
      <c r="I9696" s="4">
        <v>123.44499999999999</v>
      </c>
      <c r="J9696" s="4">
        <v>133.084</v>
      </c>
      <c r="K9696" s="4">
        <v>108.289</v>
      </c>
      <c r="L9696" s="4">
        <v>85.787999999999997</v>
      </c>
      <c r="M9696" s="4">
        <v>69.852000000000004</v>
      </c>
      <c r="N9696" s="4">
        <v>55.03</v>
      </c>
      <c r="O9696" s="4">
        <v>46.786999999999999</v>
      </c>
      <c r="P9696" s="4">
        <v>39.697000000000003</v>
      </c>
      <c r="Q9696" s="4">
        <v>36.707999999999998</v>
      </c>
      <c r="R9696" s="4">
        <v>31.827000000000002</v>
      </c>
      <c r="S9696" s="4">
        <v>27.506</v>
      </c>
      <c r="T9696" s="4">
        <v>24.279</v>
      </c>
      <c r="U9696" s="4">
        <v>15.339</v>
      </c>
      <c r="V9696" s="4">
        <v>10.111000000000001</v>
      </c>
      <c r="W9696" s="4">
        <v>2.0409999999999999</v>
      </c>
      <c r="X9696" s="4">
        <v>2.0409999999999999</v>
      </c>
      <c r="Y9696" s="4">
        <v>2.0409999999999999</v>
      </c>
      <c r="Z9696" s="4">
        <v>2.0409999999999999</v>
      </c>
      <c r="AA9696" s="4">
        <v>0</v>
      </c>
      <c r="AB9696" s="4">
        <v>152</v>
      </c>
      <c r="AE9696" s="4">
        <v>8.1639999999999997</v>
      </c>
    </row>
    <row r="9697" spans="1:31">
      <c r="A9697" s="8">
        <v>7148</v>
      </c>
      <c r="B9697" s="8" t="s">
        <v>895</v>
      </c>
      <c r="C9697" s="9" t="s">
        <v>794</v>
      </c>
      <c r="D9697" s="5"/>
      <c r="E9697" s="6">
        <v>780</v>
      </c>
      <c r="F9697" s="5">
        <v>1980</v>
      </c>
      <c r="G9697" s="4">
        <v>128.011</v>
      </c>
      <c r="H9697" s="4">
        <v>120.34699999999999</v>
      </c>
      <c r="I9697" s="4">
        <v>120.866</v>
      </c>
      <c r="J9697" s="4">
        <v>133.60400000000001</v>
      </c>
      <c r="K9697" s="4">
        <v>112.193</v>
      </c>
      <c r="L9697" s="4">
        <v>88.2</v>
      </c>
      <c r="M9697" s="4">
        <v>72.316000000000003</v>
      </c>
      <c r="N9697" s="4">
        <v>57.286999999999999</v>
      </c>
      <c r="O9697" s="4">
        <v>48.445999999999998</v>
      </c>
      <c r="P9697" s="4">
        <v>40.328000000000003</v>
      </c>
      <c r="Q9697" s="4">
        <v>37.103000000000002</v>
      </c>
      <c r="R9697" s="4">
        <v>32.137999999999998</v>
      </c>
      <c r="S9697" s="4">
        <v>27.260999999999999</v>
      </c>
      <c r="T9697" s="4">
        <v>25.263999999999999</v>
      </c>
      <c r="U9697" s="4">
        <v>16.202000000000002</v>
      </c>
      <c r="V9697" s="4">
        <v>10.253</v>
      </c>
      <c r="W9697" s="4">
        <v>2.0952500000000001</v>
      </c>
      <c r="X9697" s="4">
        <v>2.0952500000000001</v>
      </c>
      <c r="Y9697" s="4">
        <v>2.0952500000000001</v>
      </c>
      <c r="Z9697" s="4">
        <v>2.0952500000000001</v>
      </c>
      <c r="AA9697" s="4">
        <v>0</v>
      </c>
      <c r="AB9697" s="4">
        <v>152</v>
      </c>
      <c r="AE9697" s="4">
        <v>8.3810000000000002</v>
      </c>
    </row>
    <row r="9698" spans="1:31">
      <c r="A9698" s="8">
        <v>7380</v>
      </c>
      <c r="B9698" s="8" t="s">
        <v>895</v>
      </c>
      <c r="C9698" s="9" t="s">
        <v>794</v>
      </c>
      <c r="D9698" s="5"/>
      <c r="E9698" s="6">
        <v>780</v>
      </c>
      <c r="F9698" s="5">
        <v>1981</v>
      </c>
      <c r="G9698" s="4">
        <v>131.108</v>
      </c>
      <c r="H9698" s="4">
        <v>121.443</v>
      </c>
      <c r="I9698" s="4">
        <v>119.286</v>
      </c>
      <c r="J9698" s="4">
        <v>132.80199999999999</v>
      </c>
      <c r="K9698" s="4">
        <v>116.82</v>
      </c>
      <c r="L9698" s="4">
        <v>91.727000000000004</v>
      </c>
      <c r="M9698" s="4">
        <v>74.781000000000006</v>
      </c>
      <c r="N9698" s="4">
        <v>59.429000000000002</v>
      </c>
      <c r="O9698" s="4">
        <v>49.73</v>
      </c>
      <c r="P9698" s="4">
        <v>41.212000000000003</v>
      </c>
      <c r="Q9698" s="4">
        <v>37.33</v>
      </c>
      <c r="R9698" s="4">
        <v>32.642000000000003</v>
      </c>
      <c r="S9698" s="4">
        <v>27.207000000000001</v>
      </c>
      <c r="T9698" s="4">
        <v>25.161999999999999</v>
      </c>
      <c r="U9698" s="4">
        <v>17.042999999999999</v>
      </c>
      <c r="V9698" s="4">
        <v>10.426</v>
      </c>
      <c r="W9698" s="4">
        <v>2.2297500000000001</v>
      </c>
      <c r="X9698" s="4">
        <v>2.2297500000000001</v>
      </c>
      <c r="Y9698" s="4">
        <v>2.2297500000000001</v>
      </c>
      <c r="Z9698" s="4">
        <v>2.2297500000000001</v>
      </c>
      <c r="AA9698" s="4">
        <v>0</v>
      </c>
      <c r="AB9698" s="4">
        <v>152</v>
      </c>
      <c r="AE9698" s="4">
        <v>8.9190000000000005</v>
      </c>
    </row>
    <row r="9699" spans="1:31">
      <c r="A9699" s="8">
        <v>7612</v>
      </c>
      <c r="B9699" s="8" t="s">
        <v>895</v>
      </c>
      <c r="C9699" s="9" t="s">
        <v>794</v>
      </c>
      <c r="D9699" s="5"/>
      <c r="E9699" s="6">
        <v>780</v>
      </c>
      <c r="F9699" s="5">
        <v>1982</v>
      </c>
      <c r="G9699" s="4">
        <v>136.91</v>
      </c>
      <c r="H9699" s="4">
        <v>122.464</v>
      </c>
      <c r="I9699" s="4">
        <v>118.721</v>
      </c>
      <c r="J9699" s="4">
        <v>129.887</v>
      </c>
      <c r="K9699" s="4">
        <v>121.598</v>
      </c>
      <c r="L9699" s="4">
        <v>95.4</v>
      </c>
      <c r="M9699" s="4">
        <v>76.935000000000002</v>
      </c>
      <c r="N9699" s="4">
        <v>61.83</v>
      </c>
      <c r="O9699" s="4">
        <v>50.835999999999999</v>
      </c>
      <c r="P9699" s="4">
        <v>42.375</v>
      </c>
      <c r="Q9699" s="4">
        <v>37.381</v>
      </c>
      <c r="R9699" s="4">
        <v>33.171999999999997</v>
      </c>
      <c r="S9699" s="4">
        <v>27.425999999999998</v>
      </c>
      <c r="T9699" s="4">
        <v>24.620999999999999</v>
      </c>
      <c r="U9699" s="4">
        <v>18.061</v>
      </c>
      <c r="V9699" s="4">
        <v>10.545999999999999</v>
      </c>
      <c r="W9699" s="4">
        <v>2.3245</v>
      </c>
      <c r="X9699" s="4">
        <v>2.3245</v>
      </c>
      <c r="Y9699" s="4">
        <v>2.3245</v>
      </c>
      <c r="Z9699" s="4">
        <v>2.3245</v>
      </c>
      <c r="AA9699" s="4">
        <v>0</v>
      </c>
      <c r="AB9699" s="4">
        <v>152</v>
      </c>
      <c r="AE9699" s="4">
        <v>9.298</v>
      </c>
    </row>
    <row r="9700" spans="1:31">
      <c r="A9700" s="8">
        <v>7844</v>
      </c>
      <c r="B9700" s="8" t="s">
        <v>895</v>
      </c>
      <c r="C9700" s="9" t="s">
        <v>794</v>
      </c>
      <c r="D9700" s="5"/>
      <c r="E9700" s="6">
        <v>780</v>
      </c>
      <c r="F9700" s="5">
        <v>1983</v>
      </c>
      <c r="G9700" s="4">
        <v>144.26599999999999</v>
      </c>
      <c r="H9700" s="4">
        <v>123.373</v>
      </c>
      <c r="I9700" s="4">
        <v>118.904</v>
      </c>
      <c r="J9700" s="4">
        <v>125.715</v>
      </c>
      <c r="K9700" s="4">
        <v>125.818</v>
      </c>
      <c r="L9700" s="4">
        <v>99.147999999999996</v>
      </c>
      <c r="M9700" s="4">
        <v>78.926000000000002</v>
      </c>
      <c r="N9700" s="4">
        <v>64.313999999999993</v>
      </c>
      <c r="O9700" s="4">
        <v>51.865000000000002</v>
      </c>
      <c r="P9700" s="4">
        <v>43.673999999999999</v>
      </c>
      <c r="Q9700" s="4">
        <v>37.369</v>
      </c>
      <c r="R9700" s="4">
        <v>33.662999999999997</v>
      </c>
      <c r="S9700" s="4">
        <v>27.821999999999999</v>
      </c>
      <c r="T9700" s="4">
        <v>23.884</v>
      </c>
      <c r="U9700" s="4">
        <v>19.027999999999999</v>
      </c>
      <c r="V9700" s="4">
        <v>10.702</v>
      </c>
      <c r="W9700" s="4">
        <v>2.38375</v>
      </c>
      <c r="X9700" s="4">
        <v>2.38375</v>
      </c>
      <c r="Y9700" s="4">
        <v>2.38375</v>
      </c>
      <c r="Z9700" s="4">
        <v>2.38375</v>
      </c>
      <c r="AA9700" s="4">
        <v>0</v>
      </c>
      <c r="AB9700" s="4">
        <v>152</v>
      </c>
      <c r="AE9700" s="4">
        <v>9.5350000000000001</v>
      </c>
    </row>
    <row r="9701" spans="1:31">
      <c r="A9701" s="8">
        <v>8076</v>
      </c>
      <c r="B9701" s="8" t="s">
        <v>895</v>
      </c>
      <c r="C9701" s="9" t="s">
        <v>794</v>
      </c>
      <c r="D9701" s="5"/>
      <c r="E9701" s="6">
        <v>780</v>
      </c>
      <c r="F9701" s="5">
        <v>1984</v>
      </c>
      <c r="G9701" s="4">
        <v>150.52000000000001</v>
      </c>
      <c r="H9701" s="4">
        <v>124.504</v>
      </c>
      <c r="I9701" s="4">
        <v>119.318</v>
      </c>
      <c r="J9701" s="4">
        <v>121.768</v>
      </c>
      <c r="K9701" s="4">
        <v>128.56100000000001</v>
      </c>
      <c r="L9701" s="4">
        <v>103.004</v>
      </c>
      <c r="M9701" s="4">
        <v>81.102000000000004</v>
      </c>
      <c r="N9701" s="4">
        <v>66.677999999999997</v>
      </c>
      <c r="O9701" s="4">
        <v>53.048000000000002</v>
      </c>
      <c r="P9701" s="4">
        <v>44.93</v>
      </c>
      <c r="Q9701" s="4">
        <v>37.517000000000003</v>
      </c>
      <c r="R9701" s="4">
        <v>34.055</v>
      </c>
      <c r="S9701" s="4">
        <v>28.282</v>
      </c>
      <c r="T9701" s="4">
        <v>23.3</v>
      </c>
      <c r="U9701" s="4">
        <v>19.673999999999999</v>
      </c>
      <c r="V9701" s="4">
        <v>11.007999999999999</v>
      </c>
      <c r="W9701" s="4">
        <v>2.3972500000000001</v>
      </c>
      <c r="X9701" s="4">
        <v>2.3972500000000001</v>
      </c>
      <c r="Y9701" s="4">
        <v>2.3972500000000001</v>
      </c>
      <c r="Z9701" s="4">
        <v>2.3972500000000001</v>
      </c>
      <c r="AA9701" s="4">
        <v>0</v>
      </c>
      <c r="AB9701" s="4">
        <v>152</v>
      </c>
      <c r="AE9701" s="4">
        <v>9.5890000000000004</v>
      </c>
    </row>
    <row r="9702" spans="1:31">
      <c r="A9702" s="8">
        <v>8308</v>
      </c>
      <c r="B9702" s="8" t="s">
        <v>895</v>
      </c>
      <c r="C9702" s="9" t="s">
        <v>794</v>
      </c>
      <c r="D9702" s="5"/>
      <c r="E9702" s="6">
        <v>780</v>
      </c>
      <c r="F9702" s="5">
        <v>1985</v>
      </c>
      <c r="G9702" s="4">
        <v>153.86600000000001</v>
      </c>
      <c r="H9702" s="4">
        <v>126.313</v>
      </c>
      <c r="I9702" s="4">
        <v>119.523</v>
      </c>
      <c r="J9702" s="4">
        <v>118.94</v>
      </c>
      <c r="K9702" s="4">
        <v>129.29300000000001</v>
      </c>
      <c r="L9702" s="4">
        <v>106.934</v>
      </c>
      <c r="M9702" s="4">
        <v>83.655000000000001</v>
      </c>
      <c r="N9702" s="4">
        <v>68.783000000000001</v>
      </c>
      <c r="O9702" s="4">
        <v>54.505000000000003</v>
      </c>
      <c r="P9702" s="4">
        <v>46.029000000000003</v>
      </c>
      <c r="Q9702" s="4">
        <v>37.948999999999998</v>
      </c>
      <c r="R9702" s="4">
        <v>34.317</v>
      </c>
      <c r="S9702" s="4">
        <v>28.728999999999999</v>
      </c>
      <c r="T9702" s="4">
        <v>23.050999999999998</v>
      </c>
      <c r="U9702" s="4">
        <v>19.888999999999999</v>
      </c>
      <c r="V9702" s="4">
        <v>11.487</v>
      </c>
      <c r="W9702" s="4">
        <v>2.3679999999999999</v>
      </c>
      <c r="X9702" s="4">
        <v>2.3679999999999999</v>
      </c>
      <c r="Y9702" s="4">
        <v>2.3679999999999999</v>
      </c>
      <c r="Z9702" s="4">
        <v>2.3679999999999999</v>
      </c>
      <c r="AA9702" s="4">
        <v>0</v>
      </c>
      <c r="AB9702" s="4">
        <v>152</v>
      </c>
      <c r="AE9702" s="4">
        <v>9.4719999999999995</v>
      </c>
    </row>
    <row r="9703" spans="1:31">
      <c r="A9703" s="8">
        <v>8540</v>
      </c>
      <c r="B9703" s="8" t="s">
        <v>895</v>
      </c>
      <c r="C9703" s="9" t="s">
        <v>794</v>
      </c>
      <c r="D9703" s="5"/>
      <c r="E9703" s="6">
        <v>780</v>
      </c>
      <c r="F9703" s="5">
        <v>1986</v>
      </c>
      <c r="G9703" s="4">
        <v>158.83699999999999</v>
      </c>
      <c r="H9703" s="4">
        <v>129.447</v>
      </c>
      <c r="I9703" s="4">
        <v>119.27</v>
      </c>
      <c r="J9703" s="4">
        <v>115.753</v>
      </c>
      <c r="K9703" s="4">
        <v>126.625</v>
      </c>
      <c r="L9703" s="4">
        <v>109.88</v>
      </c>
      <c r="M9703" s="4">
        <v>85.826999999999998</v>
      </c>
      <c r="N9703" s="4">
        <v>70.239999999999995</v>
      </c>
      <c r="O9703" s="4">
        <v>55.930999999999997</v>
      </c>
      <c r="P9703" s="4">
        <v>46.779000000000003</v>
      </c>
      <c r="Q9703" s="4">
        <v>38.462000000000003</v>
      </c>
      <c r="R9703" s="4">
        <v>34.268999999999998</v>
      </c>
      <c r="S9703" s="4">
        <v>29.009</v>
      </c>
      <c r="T9703" s="4">
        <v>22.928999999999998</v>
      </c>
      <c r="U9703" s="4">
        <v>19.728999999999999</v>
      </c>
      <c r="V9703" s="4">
        <v>12.086</v>
      </c>
      <c r="W9703" s="4">
        <v>2.48475</v>
      </c>
      <c r="X9703" s="4">
        <v>2.48475</v>
      </c>
      <c r="Y9703" s="4">
        <v>2.48475</v>
      </c>
      <c r="Z9703" s="4">
        <v>2.48475</v>
      </c>
      <c r="AA9703" s="4">
        <v>0</v>
      </c>
      <c r="AB9703" s="4">
        <v>152</v>
      </c>
      <c r="AE9703" s="4">
        <v>9.9390000000000001</v>
      </c>
    </row>
    <row r="9704" spans="1:31">
      <c r="A9704" s="8">
        <v>8772</v>
      </c>
      <c r="B9704" s="8" t="s">
        <v>895</v>
      </c>
      <c r="C9704" s="9" t="s">
        <v>794</v>
      </c>
      <c r="D9704" s="5"/>
      <c r="E9704" s="6">
        <v>780</v>
      </c>
      <c r="F9704" s="5">
        <v>1987</v>
      </c>
      <c r="G9704" s="4">
        <v>158.18700000000001</v>
      </c>
      <c r="H9704" s="4">
        <v>134.17699999999999</v>
      </c>
      <c r="I9704" s="4">
        <v>119.399</v>
      </c>
      <c r="J9704" s="4">
        <v>114.191</v>
      </c>
      <c r="K9704" s="4">
        <v>122.184</v>
      </c>
      <c r="L9704" s="4">
        <v>113.038</v>
      </c>
      <c r="M9704" s="4">
        <v>88.197999999999993</v>
      </c>
      <c r="N9704" s="4">
        <v>71.457999999999998</v>
      </c>
      <c r="O9704" s="4">
        <v>57.673000000000002</v>
      </c>
      <c r="P9704" s="4">
        <v>47.433</v>
      </c>
      <c r="Q9704" s="4">
        <v>39.302999999999997</v>
      </c>
      <c r="R9704" s="4">
        <v>34.128</v>
      </c>
      <c r="S9704" s="4">
        <v>29.376000000000001</v>
      </c>
      <c r="T9704" s="4">
        <v>23.064</v>
      </c>
      <c r="U9704" s="4">
        <v>19.260999999999999</v>
      </c>
      <c r="V9704" s="4">
        <v>12.823</v>
      </c>
      <c r="W9704" s="4">
        <v>2.5612499999999998</v>
      </c>
      <c r="X9704" s="4">
        <v>2.5612499999999998</v>
      </c>
      <c r="Y9704" s="4">
        <v>2.5612499999999998</v>
      </c>
      <c r="Z9704" s="4">
        <v>2.5612499999999998</v>
      </c>
      <c r="AA9704" s="4">
        <v>0</v>
      </c>
      <c r="AB9704" s="4">
        <v>152</v>
      </c>
      <c r="AE9704" s="4">
        <v>10.244999999999999</v>
      </c>
    </row>
    <row r="9705" spans="1:31">
      <c r="A9705" s="8">
        <v>9004</v>
      </c>
      <c r="B9705" s="8" t="s">
        <v>895</v>
      </c>
      <c r="C9705" s="9" t="s">
        <v>794</v>
      </c>
      <c r="D9705" s="5"/>
      <c r="E9705" s="6">
        <v>780</v>
      </c>
      <c r="F9705" s="5">
        <v>1988</v>
      </c>
      <c r="G9705" s="4">
        <v>153.41300000000001</v>
      </c>
      <c r="H9705" s="4">
        <v>140.16399999999999</v>
      </c>
      <c r="I9705" s="4">
        <v>119.949</v>
      </c>
      <c r="J9705" s="4">
        <v>113.967</v>
      </c>
      <c r="K9705" s="4">
        <v>116.86499999999999</v>
      </c>
      <c r="L9705" s="4">
        <v>115.751</v>
      </c>
      <c r="M9705" s="4">
        <v>90.716999999999999</v>
      </c>
      <c r="N9705" s="4">
        <v>72.591999999999999</v>
      </c>
      <c r="O9705" s="4">
        <v>59.561999999999998</v>
      </c>
      <c r="P9705" s="4">
        <v>48.091999999999999</v>
      </c>
      <c r="Q9705" s="4">
        <v>40.335000000000001</v>
      </c>
      <c r="R9705" s="4">
        <v>34.003999999999998</v>
      </c>
      <c r="S9705" s="4">
        <v>29.774000000000001</v>
      </c>
      <c r="T9705" s="4">
        <v>23.382999999999999</v>
      </c>
      <c r="U9705" s="4">
        <v>18.670000000000002</v>
      </c>
      <c r="V9705" s="4">
        <v>13.558</v>
      </c>
      <c r="W9705" s="4">
        <v>2.6070000000000002</v>
      </c>
      <c r="X9705" s="4">
        <v>2.6070000000000002</v>
      </c>
      <c r="Y9705" s="4">
        <v>2.6070000000000002</v>
      </c>
      <c r="Z9705" s="4">
        <v>2.6070000000000002</v>
      </c>
      <c r="AA9705" s="4">
        <v>0</v>
      </c>
      <c r="AB9705" s="4">
        <v>152</v>
      </c>
      <c r="AE9705" s="4">
        <v>10.428000000000001</v>
      </c>
    </row>
    <row r="9706" spans="1:31">
      <c r="A9706" s="8">
        <v>9236</v>
      </c>
      <c r="B9706" s="8" t="s">
        <v>895</v>
      </c>
      <c r="C9706" s="9" t="s">
        <v>794</v>
      </c>
      <c r="D9706" s="5"/>
      <c r="E9706" s="6">
        <v>780</v>
      </c>
      <c r="F9706" s="5">
        <v>1989</v>
      </c>
      <c r="G9706" s="4">
        <v>147.14699999999999</v>
      </c>
      <c r="H9706" s="4">
        <v>146.20699999999999</v>
      </c>
      <c r="I9706" s="4">
        <v>121.471</v>
      </c>
      <c r="J9706" s="4">
        <v>114.402</v>
      </c>
      <c r="K9706" s="4">
        <v>112.054</v>
      </c>
      <c r="L9706" s="4">
        <v>117.051</v>
      </c>
      <c r="M9706" s="4">
        <v>93.320999999999998</v>
      </c>
      <c r="N9706" s="4">
        <v>73.891999999999996</v>
      </c>
      <c r="O9706" s="4">
        <v>61.331000000000003</v>
      </c>
      <c r="P9706" s="4">
        <v>48.918999999999997</v>
      </c>
      <c r="Q9706" s="4">
        <v>41.347000000000001</v>
      </c>
      <c r="R9706" s="4">
        <v>34.063000000000002</v>
      </c>
      <c r="S9706" s="4">
        <v>30.114999999999998</v>
      </c>
      <c r="T9706" s="4">
        <v>23.773</v>
      </c>
      <c r="U9706" s="4">
        <v>18.216999999999999</v>
      </c>
      <c r="V9706" s="4">
        <v>14.063000000000001</v>
      </c>
      <c r="W9706" s="4">
        <v>2.6422500000000002</v>
      </c>
      <c r="X9706" s="4">
        <v>2.6422500000000002</v>
      </c>
      <c r="Y9706" s="4">
        <v>2.6422500000000002</v>
      </c>
      <c r="Z9706" s="4">
        <v>2.6422500000000002</v>
      </c>
      <c r="AA9706" s="4">
        <v>0</v>
      </c>
      <c r="AB9706" s="4">
        <v>152</v>
      </c>
      <c r="AE9706" s="4">
        <v>10.569000000000001</v>
      </c>
    </row>
    <row r="9707" spans="1:31">
      <c r="A9707" s="8">
        <v>9468</v>
      </c>
      <c r="B9707" s="8" t="s">
        <v>895</v>
      </c>
      <c r="C9707" s="9" t="s">
        <v>794</v>
      </c>
      <c r="D9707" s="5"/>
      <c r="E9707" s="6">
        <v>780</v>
      </c>
      <c r="F9707" s="5">
        <v>1990</v>
      </c>
      <c r="G9707" s="4">
        <v>141.30600000000001</v>
      </c>
      <c r="H9707" s="4">
        <v>150.58799999999999</v>
      </c>
      <c r="I9707" s="4">
        <v>124.654</v>
      </c>
      <c r="J9707" s="4">
        <v>115.08</v>
      </c>
      <c r="K9707" s="4">
        <v>108.754</v>
      </c>
      <c r="L9707" s="4">
        <v>116.517</v>
      </c>
      <c r="M9707" s="4">
        <v>95.978999999999999</v>
      </c>
      <c r="N9707" s="4">
        <v>75.537000000000006</v>
      </c>
      <c r="O9707" s="4">
        <v>62.850999999999999</v>
      </c>
      <c r="P9707" s="4">
        <v>50.033000000000001</v>
      </c>
      <c r="Q9707" s="4">
        <v>42.237000000000002</v>
      </c>
      <c r="R9707" s="4">
        <v>34.421999999999997</v>
      </c>
      <c r="S9707" s="4">
        <v>30.369</v>
      </c>
      <c r="T9707" s="4">
        <v>24.187000000000001</v>
      </c>
      <c r="U9707" s="4">
        <v>18.045999999999999</v>
      </c>
      <c r="V9707" s="4">
        <v>14.246</v>
      </c>
      <c r="W9707" s="4">
        <v>6.7279999999999998</v>
      </c>
      <c r="X9707" s="4">
        <v>2.88</v>
      </c>
      <c r="Y9707" s="4">
        <v>0.91800000000000004</v>
      </c>
      <c r="Z9707" s="4">
        <v>0.13900000000000001</v>
      </c>
      <c r="AA9707" s="4">
        <v>2.3E-2</v>
      </c>
      <c r="AB9707" s="4">
        <v>152</v>
      </c>
      <c r="AE9707" s="4">
        <v>10.688000000000001</v>
      </c>
    </row>
    <row r="9708" spans="1:31">
      <c r="A9708" s="8">
        <v>9700</v>
      </c>
      <c r="B9708" s="8" t="s">
        <v>895</v>
      </c>
      <c r="C9708" s="9" t="s">
        <v>794</v>
      </c>
      <c r="D9708" s="5"/>
      <c r="E9708" s="6">
        <v>780</v>
      </c>
      <c r="F9708" s="5">
        <v>1991</v>
      </c>
      <c r="G9708" s="4">
        <v>132.41200000000001</v>
      </c>
      <c r="H9708" s="4">
        <v>152.643</v>
      </c>
      <c r="I9708" s="4">
        <v>128.958</v>
      </c>
      <c r="J9708" s="4">
        <v>115.666</v>
      </c>
      <c r="K9708" s="4">
        <v>107.47499999999999</v>
      </c>
      <c r="L9708" s="4">
        <v>115.613</v>
      </c>
      <c r="M9708" s="4">
        <v>99.972999999999999</v>
      </c>
      <c r="N9708" s="4">
        <v>78.34</v>
      </c>
      <c r="O9708" s="4">
        <v>64.703000000000003</v>
      </c>
      <c r="P9708" s="4">
        <v>51.694000000000003</v>
      </c>
      <c r="Q9708" s="4">
        <v>43.137999999999998</v>
      </c>
      <c r="R9708" s="4">
        <v>35.031999999999996</v>
      </c>
      <c r="S9708" s="4">
        <v>30.408000000000001</v>
      </c>
      <c r="T9708" s="4">
        <v>24.526</v>
      </c>
      <c r="U9708" s="4">
        <v>18.064</v>
      </c>
      <c r="V9708" s="4">
        <v>14.109</v>
      </c>
      <c r="W9708" s="4">
        <v>7.2839999999999998</v>
      </c>
      <c r="X9708" s="4">
        <v>3.004</v>
      </c>
      <c r="Y9708" s="4">
        <v>1.014</v>
      </c>
      <c r="Z9708" s="4">
        <v>0.154</v>
      </c>
      <c r="AA9708" s="4">
        <v>2.3E-2</v>
      </c>
      <c r="AB9708" s="4">
        <v>152</v>
      </c>
      <c r="AE9708" s="4">
        <v>11.478999999999999</v>
      </c>
    </row>
    <row r="9709" spans="1:31">
      <c r="A9709" s="8">
        <v>9932</v>
      </c>
      <c r="B9709" s="8" t="s">
        <v>895</v>
      </c>
      <c r="C9709" s="9" t="s">
        <v>794</v>
      </c>
      <c r="D9709" s="5"/>
      <c r="E9709" s="6">
        <v>780</v>
      </c>
      <c r="F9709" s="5">
        <v>1992</v>
      </c>
      <c r="G9709" s="4">
        <v>125.06699999999999</v>
      </c>
      <c r="H9709" s="4">
        <v>152.30699999999999</v>
      </c>
      <c r="I9709" s="4">
        <v>134.56700000000001</v>
      </c>
      <c r="J9709" s="4">
        <v>116.15</v>
      </c>
      <c r="K9709" s="4">
        <v>107.48699999999999</v>
      </c>
      <c r="L9709" s="4">
        <v>112.864</v>
      </c>
      <c r="M9709" s="4">
        <v>104.268</v>
      </c>
      <c r="N9709" s="4">
        <v>81.447000000000003</v>
      </c>
      <c r="O9709" s="4">
        <v>66.400999999999996</v>
      </c>
      <c r="P9709" s="4">
        <v>53.713999999999999</v>
      </c>
      <c r="Q9709" s="4">
        <v>43.973999999999997</v>
      </c>
      <c r="R9709" s="4">
        <v>35.966999999999999</v>
      </c>
      <c r="S9709" s="4">
        <v>30.367999999999999</v>
      </c>
      <c r="T9709" s="4">
        <v>24.934999999999999</v>
      </c>
      <c r="U9709" s="4">
        <v>18.268999999999998</v>
      </c>
      <c r="V9709" s="4">
        <v>13.741</v>
      </c>
      <c r="W9709" s="4">
        <v>7.88</v>
      </c>
      <c r="X9709" s="4">
        <v>3.0550000000000002</v>
      </c>
      <c r="Y9709" s="4">
        <v>1.081</v>
      </c>
      <c r="Z9709" s="4">
        <v>0.189</v>
      </c>
      <c r="AA9709" s="4">
        <v>2.1999999999999999E-2</v>
      </c>
      <c r="AB9709" s="4">
        <v>152</v>
      </c>
      <c r="AE9709" s="4">
        <v>12.227</v>
      </c>
    </row>
    <row r="9710" spans="1:31">
      <c r="A9710" s="8">
        <v>10164</v>
      </c>
      <c r="B9710" s="8" t="s">
        <v>895</v>
      </c>
      <c r="C9710" s="9" t="s">
        <v>794</v>
      </c>
      <c r="D9710" s="5"/>
      <c r="E9710" s="6">
        <v>780</v>
      </c>
      <c r="F9710" s="5">
        <v>1993</v>
      </c>
      <c r="G9710" s="4">
        <v>119.11199999999999</v>
      </c>
      <c r="H9710" s="4">
        <v>149.446</v>
      </c>
      <c r="I9710" s="4">
        <v>140.82400000000001</v>
      </c>
      <c r="J9710" s="4">
        <v>117.04300000000001</v>
      </c>
      <c r="K9710" s="4">
        <v>108.458</v>
      </c>
      <c r="L9710" s="4">
        <v>109.111</v>
      </c>
      <c r="M9710" s="4">
        <v>108.23699999999999</v>
      </c>
      <c r="N9710" s="4">
        <v>84.838999999999999</v>
      </c>
      <c r="O9710" s="4">
        <v>68.117999999999995</v>
      </c>
      <c r="P9710" s="4">
        <v>55.951999999999998</v>
      </c>
      <c r="Q9710" s="4">
        <v>44.863999999999997</v>
      </c>
      <c r="R9710" s="4">
        <v>37.107999999999997</v>
      </c>
      <c r="S9710" s="4">
        <v>30.373000000000001</v>
      </c>
      <c r="T9710" s="4">
        <v>25.376999999999999</v>
      </c>
      <c r="U9710" s="4">
        <v>18.585999999999999</v>
      </c>
      <c r="V9710" s="4">
        <v>13.340999999999999</v>
      </c>
      <c r="W9710" s="4">
        <v>8.3680000000000003</v>
      </c>
      <c r="X9710" s="4">
        <v>3.0830000000000002</v>
      </c>
      <c r="Y9710" s="4">
        <v>1.1040000000000001</v>
      </c>
      <c r="Z9710" s="4">
        <v>0.22700000000000001</v>
      </c>
      <c r="AA9710" s="4">
        <v>1.9E-2</v>
      </c>
      <c r="AB9710" s="4">
        <v>152</v>
      </c>
      <c r="AE9710" s="4">
        <v>12.801</v>
      </c>
    </row>
    <row r="9711" spans="1:31">
      <c r="A9711" s="8">
        <v>10396</v>
      </c>
      <c r="B9711" s="8" t="s">
        <v>895</v>
      </c>
      <c r="C9711" s="9" t="s">
        <v>794</v>
      </c>
      <c r="D9711" s="5"/>
      <c r="E9711" s="6">
        <v>780</v>
      </c>
      <c r="F9711" s="5">
        <v>1994</v>
      </c>
      <c r="G9711" s="4">
        <v>113.797</v>
      </c>
      <c r="H9711" s="4">
        <v>144.791</v>
      </c>
      <c r="I9711" s="4">
        <v>146.33099999999999</v>
      </c>
      <c r="J9711" s="4">
        <v>119.131</v>
      </c>
      <c r="K9711" s="4">
        <v>109.73</v>
      </c>
      <c r="L9711" s="4">
        <v>105.711</v>
      </c>
      <c r="M9711" s="4">
        <v>110.932</v>
      </c>
      <c r="N9711" s="4">
        <v>88.486000000000004</v>
      </c>
      <c r="O9711" s="4">
        <v>70.138000000000005</v>
      </c>
      <c r="P9711" s="4">
        <v>58.174999999999997</v>
      </c>
      <c r="Q9711" s="4">
        <v>45.994999999999997</v>
      </c>
      <c r="R9711" s="4">
        <v>38.277000000000001</v>
      </c>
      <c r="S9711" s="4">
        <v>30.596</v>
      </c>
      <c r="T9711" s="4">
        <v>25.780999999999999</v>
      </c>
      <c r="U9711" s="4">
        <v>18.948</v>
      </c>
      <c r="V9711" s="4">
        <v>13.103999999999999</v>
      </c>
      <c r="W9711" s="4">
        <v>8.6020000000000003</v>
      </c>
      <c r="X9711" s="4">
        <v>3.1459999999999999</v>
      </c>
      <c r="Y9711" s="4">
        <v>1.0760000000000001</v>
      </c>
      <c r="Z9711" s="4">
        <v>0.23499999999999999</v>
      </c>
      <c r="AA9711" s="4">
        <v>1.7999999999999999E-2</v>
      </c>
      <c r="AB9711" s="4">
        <v>152</v>
      </c>
      <c r="AE9711" s="4">
        <v>13.077</v>
      </c>
    </row>
    <row r="9712" spans="1:31">
      <c r="A9712" s="8">
        <v>10628</v>
      </c>
      <c r="B9712" s="8" t="s">
        <v>895</v>
      </c>
      <c r="C9712" s="9" t="s">
        <v>794</v>
      </c>
      <c r="D9712" s="5"/>
      <c r="E9712" s="6">
        <v>780</v>
      </c>
      <c r="F9712" s="5">
        <v>1995</v>
      </c>
      <c r="G9712" s="4">
        <v>108.54600000000001</v>
      </c>
      <c r="H9712" s="4">
        <v>139.66</v>
      </c>
      <c r="I9712" s="4">
        <v>149.73400000000001</v>
      </c>
      <c r="J9712" s="4">
        <v>122.748</v>
      </c>
      <c r="K9712" s="4">
        <v>110.884</v>
      </c>
      <c r="L9712" s="4">
        <v>103.518</v>
      </c>
      <c r="M9712" s="4">
        <v>111.773</v>
      </c>
      <c r="N9712" s="4">
        <v>92.278000000000006</v>
      </c>
      <c r="O9712" s="4">
        <v>72.594999999999999</v>
      </c>
      <c r="P9712" s="4">
        <v>60.23</v>
      </c>
      <c r="Q9712" s="4">
        <v>47.448</v>
      </c>
      <c r="R9712" s="4">
        <v>39.365000000000002</v>
      </c>
      <c r="S9712" s="4">
        <v>31.117999999999999</v>
      </c>
      <c r="T9712" s="4">
        <v>26.108000000000001</v>
      </c>
      <c r="U9712" s="4">
        <v>19.329000000000001</v>
      </c>
      <c r="V9712" s="4">
        <v>13.086</v>
      </c>
      <c r="W9712" s="4">
        <v>8.57</v>
      </c>
      <c r="X9712" s="4">
        <v>3.2490000000000001</v>
      </c>
      <c r="Y9712" s="4">
        <v>0.98899999999999999</v>
      </c>
      <c r="Z9712" s="4">
        <v>0.19700000000000001</v>
      </c>
      <c r="AA9712" s="4">
        <v>1.7999999999999999E-2</v>
      </c>
      <c r="AB9712" s="4">
        <v>152</v>
      </c>
      <c r="AE9712" s="4">
        <v>13.023</v>
      </c>
    </row>
    <row r="9713" spans="1:31">
      <c r="A9713" s="8">
        <v>10860</v>
      </c>
      <c r="B9713" s="8" t="s">
        <v>895</v>
      </c>
      <c r="C9713" s="9" t="s">
        <v>794</v>
      </c>
      <c r="D9713" s="5"/>
      <c r="E9713" s="6">
        <v>780</v>
      </c>
      <c r="F9713" s="5">
        <v>1996</v>
      </c>
      <c r="G9713" s="4">
        <v>102.502</v>
      </c>
      <c r="H9713" s="4">
        <v>134.505</v>
      </c>
      <c r="I9713" s="4">
        <v>150.92400000000001</v>
      </c>
      <c r="J9713" s="4">
        <v>127.378</v>
      </c>
      <c r="K9713" s="4">
        <v>111.919</v>
      </c>
      <c r="L9713" s="4">
        <v>102.645</v>
      </c>
      <c r="M9713" s="4">
        <v>111.10899999999999</v>
      </c>
      <c r="N9713" s="4">
        <v>96.393000000000001</v>
      </c>
      <c r="O9713" s="4">
        <v>75.498999999999995</v>
      </c>
      <c r="P9713" s="4">
        <v>62.140999999999998</v>
      </c>
      <c r="Q9713" s="4">
        <v>49.136000000000003</v>
      </c>
      <c r="R9713" s="4">
        <v>40.26</v>
      </c>
      <c r="S9713" s="4">
        <v>31.728000000000002</v>
      </c>
      <c r="T9713" s="4">
        <v>26.202000000000002</v>
      </c>
      <c r="U9713" s="4">
        <v>19.684000000000001</v>
      </c>
      <c r="V9713" s="4">
        <v>13.193</v>
      </c>
      <c r="W9713" s="4">
        <v>8.6530000000000005</v>
      </c>
      <c r="X9713" s="4">
        <v>3.6520000000000001</v>
      </c>
      <c r="Y9713" s="4">
        <v>1.0900000000000001</v>
      </c>
      <c r="Z9713" s="4">
        <v>0.219</v>
      </c>
      <c r="AA9713" s="4">
        <v>1.9E-2</v>
      </c>
      <c r="AB9713" s="4">
        <v>152</v>
      </c>
      <c r="AE9713" s="4">
        <v>13.632999999999999</v>
      </c>
    </row>
    <row r="9714" spans="1:31">
      <c r="A9714" s="8">
        <v>11092</v>
      </c>
      <c r="B9714" s="8" t="s">
        <v>895</v>
      </c>
      <c r="C9714" s="9" t="s">
        <v>794</v>
      </c>
      <c r="D9714" s="5"/>
      <c r="E9714" s="6">
        <v>780</v>
      </c>
      <c r="F9714" s="5">
        <v>1997</v>
      </c>
      <c r="G9714" s="4">
        <v>98.581999999999994</v>
      </c>
      <c r="H9714" s="4">
        <v>128.245</v>
      </c>
      <c r="I9714" s="4">
        <v>149.98500000000001</v>
      </c>
      <c r="J9714" s="4">
        <v>133.249</v>
      </c>
      <c r="K9714" s="4">
        <v>112.611</v>
      </c>
      <c r="L9714" s="4">
        <v>102.855</v>
      </c>
      <c r="M9714" s="4">
        <v>108.45</v>
      </c>
      <c r="N9714" s="4">
        <v>100.682</v>
      </c>
      <c r="O9714" s="4">
        <v>78.602999999999994</v>
      </c>
      <c r="P9714" s="4">
        <v>63.829000000000001</v>
      </c>
      <c r="Q9714" s="4">
        <v>51.115000000000002</v>
      </c>
      <c r="R9714" s="4">
        <v>41.052</v>
      </c>
      <c r="S9714" s="4">
        <v>32.590000000000003</v>
      </c>
      <c r="T9714" s="4">
        <v>26.18</v>
      </c>
      <c r="U9714" s="4">
        <v>20.064</v>
      </c>
      <c r="V9714" s="4">
        <v>13.353</v>
      </c>
      <c r="W9714" s="4">
        <v>8.548</v>
      </c>
      <c r="X9714" s="4">
        <v>4.0490000000000004</v>
      </c>
      <c r="Y9714" s="4">
        <v>1.143</v>
      </c>
      <c r="Z9714" s="4">
        <v>0.253</v>
      </c>
      <c r="AA9714" s="4">
        <v>2.1999999999999999E-2</v>
      </c>
      <c r="AB9714" s="4">
        <v>152</v>
      </c>
      <c r="AE9714" s="4">
        <v>14.015000000000001</v>
      </c>
    </row>
    <row r="9715" spans="1:31">
      <c r="A9715" s="8">
        <v>11324</v>
      </c>
      <c r="B9715" s="8" t="s">
        <v>895</v>
      </c>
      <c r="C9715" s="9" t="s">
        <v>794</v>
      </c>
      <c r="D9715" s="5"/>
      <c r="E9715" s="6">
        <v>780</v>
      </c>
      <c r="F9715" s="5">
        <v>1998</v>
      </c>
      <c r="G9715" s="4">
        <v>96.091999999999999</v>
      </c>
      <c r="H9715" s="4">
        <v>121.188</v>
      </c>
      <c r="I9715" s="4">
        <v>147.33500000000001</v>
      </c>
      <c r="J9715" s="4">
        <v>139.505</v>
      </c>
      <c r="K9715" s="4">
        <v>113.53</v>
      </c>
      <c r="L9715" s="4">
        <v>103.867</v>
      </c>
      <c r="M9715" s="4">
        <v>104.721</v>
      </c>
      <c r="N9715" s="4">
        <v>104.57599999999999</v>
      </c>
      <c r="O9715" s="4">
        <v>81.926000000000002</v>
      </c>
      <c r="P9715" s="4">
        <v>65.512</v>
      </c>
      <c r="Q9715" s="4">
        <v>53.27</v>
      </c>
      <c r="R9715" s="4">
        <v>41.887</v>
      </c>
      <c r="S9715" s="4">
        <v>33.615000000000002</v>
      </c>
      <c r="T9715" s="4">
        <v>26.178999999999998</v>
      </c>
      <c r="U9715" s="4">
        <v>20.437999999999999</v>
      </c>
      <c r="V9715" s="4">
        <v>13.564</v>
      </c>
      <c r="W9715" s="4">
        <v>8.3629999999999995</v>
      </c>
      <c r="X9715" s="4">
        <v>4.3490000000000002</v>
      </c>
      <c r="Y9715" s="4">
        <v>1.1739999999999999</v>
      </c>
      <c r="Z9715" s="4">
        <v>0.28000000000000003</v>
      </c>
      <c r="AA9715" s="4">
        <v>2.5000000000000001E-2</v>
      </c>
      <c r="AB9715" s="4">
        <v>152</v>
      </c>
      <c r="AE9715" s="4">
        <v>14.191000000000001</v>
      </c>
    </row>
    <row r="9716" spans="1:31">
      <c r="A9716" s="8">
        <v>11556</v>
      </c>
      <c r="B9716" s="8" t="s">
        <v>895</v>
      </c>
      <c r="C9716" s="9" t="s">
        <v>794</v>
      </c>
      <c r="D9716" s="5"/>
      <c r="E9716" s="6">
        <v>780</v>
      </c>
      <c r="F9716" s="5">
        <v>1999</v>
      </c>
      <c r="G9716" s="4">
        <v>94.311000000000007</v>
      </c>
      <c r="H9716" s="4">
        <v>113.92700000000001</v>
      </c>
      <c r="I9716" s="4">
        <v>143.56200000000001</v>
      </c>
      <c r="J9716" s="4">
        <v>144.744</v>
      </c>
      <c r="K9716" s="4">
        <v>115.54</v>
      </c>
      <c r="L9716" s="4">
        <v>105.084</v>
      </c>
      <c r="M9716" s="4">
        <v>101.337</v>
      </c>
      <c r="N9716" s="4">
        <v>107.19199999999999</v>
      </c>
      <c r="O9716" s="4">
        <v>85.488</v>
      </c>
      <c r="P9716" s="4">
        <v>67.497</v>
      </c>
      <c r="Q9716" s="4">
        <v>55.411999999999999</v>
      </c>
      <c r="R9716" s="4">
        <v>42.962000000000003</v>
      </c>
      <c r="S9716" s="4">
        <v>34.671999999999997</v>
      </c>
      <c r="T9716" s="4">
        <v>26.373999999999999</v>
      </c>
      <c r="U9716" s="4">
        <v>20.754000000000001</v>
      </c>
      <c r="V9716" s="4">
        <v>13.816000000000001</v>
      </c>
      <c r="W9716" s="4">
        <v>8.2080000000000002</v>
      </c>
      <c r="X9716" s="4">
        <v>4.4720000000000004</v>
      </c>
      <c r="Y9716" s="4">
        <v>1.206</v>
      </c>
      <c r="Z9716" s="4">
        <v>0.28399999999999997</v>
      </c>
      <c r="AA9716" s="4">
        <v>2.9000000000000001E-2</v>
      </c>
      <c r="AB9716" s="4">
        <v>152</v>
      </c>
      <c r="AE9716" s="4">
        <v>14.199</v>
      </c>
    </row>
    <row r="9717" spans="1:31">
      <c r="A9717" s="8">
        <v>11788</v>
      </c>
      <c r="B9717" s="8" t="s">
        <v>895</v>
      </c>
      <c r="C9717" s="9" t="s">
        <v>794</v>
      </c>
      <c r="D9717" s="5"/>
      <c r="E9717" s="6">
        <v>780</v>
      </c>
      <c r="F9717" s="5">
        <v>2000</v>
      </c>
      <c r="G9717" s="4">
        <v>92.762</v>
      </c>
      <c r="H9717" s="4">
        <v>107.223</v>
      </c>
      <c r="I9717" s="4">
        <v>138.91999999999999</v>
      </c>
      <c r="J9717" s="4">
        <v>148.02600000000001</v>
      </c>
      <c r="K9717" s="4">
        <v>119.081</v>
      </c>
      <c r="L9717" s="4">
        <v>106.158</v>
      </c>
      <c r="M9717" s="4">
        <v>99.173000000000002</v>
      </c>
      <c r="N9717" s="4">
        <v>108.021</v>
      </c>
      <c r="O9717" s="4">
        <v>89.233000000000004</v>
      </c>
      <c r="P9717" s="4">
        <v>69.953000000000003</v>
      </c>
      <c r="Q9717" s="4">
        <v>57.426000000000002</v>
      </c>
      <c r="R9717" s="4">
        <v>44.384</v>
      </c>
      <c r="S9717" s="4">
        <v>35.683999999999997</v>
      </c>
      <c r="T9717" s="4">
        <v>26.849</v>
      </c>
      <c r="U9717" s="4">
        <v>21.003</v>
      </c>
      <c r="V9717" s="4">
        <v>14.097</v>
      </c>
      <c r="W9717" s="4">
        <v>8.1419999999999995</v>
      </c>
      <c r="X9717" s="4">
        <v>4.4039999999999999</v>
      </c>
      <c r="Y9717" s="4">
        <v>1.238</v>
      </c>
      <c r="Z9717" s="4">
        <v>0.25</v>
      </c>
      <c r="AA9717" s="4">
        <v>3.1E-2</v>
      </c>
      <c r="AB9717" s="4">
        <v>152</v>
      </c>
      <c r="AE9717" s="4">
        <v>14.065</v>
      </c>
    </row>
    <row r="9718" spans="1:31">
      <c r="A9718" s="8">
        <v>12020</v>
      </c>
      <c r="B9718" s="8" t="s">
        <v>895</v>
      </c>
      <c r="C9718" s="9" t="s">
        <v>794</v>
      </c>
      <c r="D9718" s="5"/>
      <c r="E9718" s="6">
        <v>780</v>
      </c>
      <c r="F9718" s="5">
        <v>2001</v>
      </c>
      <c r="G9718" s="4">
        <v>93.415999999999997</v>
      </c>
      <c r="H9718" s="4">
        <v>101.621</v>
      </c>
      <c r="I9718" s="4">
        <v>133.03299999999999</v>
      </c>
      <c r="J9718" s="4">
        <v>148.88800000000001</v>
      </c>
      <c r="K9718" s="4">
        <v>123.553</v>
      </c>
      <c r="L9718" s="4">
        <v>107.035</v>
      </c>
      <c r="M9718" s="4">
        <v>98.052000000000007</v>
      </c>
      <c r="N9718" s="4">
        <v>107.036</v>
      </c>
      <c r="O9718" s="4">
        <v>93.015000000000001</v>
      </c>
      <c r="P9718" s="4">
        <v>72.596000000000004</v>
      </c>
      <c r="Q9718" s="4">
        <v>59.119</v>
      </c>
      <c r="R9718" s="4">
        <v>45.866999999999997</v>
      </c>
      <c r="S9718" s="4">
        <v>36.393999999999998</v>
      </c>
      <c r="T9718" s="4">
        <v>27.347000000000001</v>
      </c>
      <c r="U9718" s="4">
        <v>21.067</v>
      </c>
      <c r="V9718" s="4">
        <v>14.368</v>
      </c>
      <c r="W9718" s="4">
        <v>8.3059999999999992</v>
      </c>
      <c r="X9718" s="4">
        <v>4.4859999999999998</v>
      </c>
      <c r="Y9718" s="4">
        <v>1.4710000000000001</v>
      </c>
      <c r="Z9718" s="4">
        <v>0.25900000000000001</v>
      </c>
      <c r="AA9718" s="4">
        <v>3.3000000000000002E-2</v>
      </c>
      <c r="AB9718" s="4">
        <v>152</v>
      </c>
      <c r="AE9718" s="4">
        <v>14.555</v>
      </c>
    </row>
    <row r="9719" spans="1:31">
      <c r="A9719" s="8">
        <v>12252</v>
      </c>
      <c r="B9719" s="8" t="s">
        <v>895</v>
      </c>
      <c r="C9719" s="9" t="s">
        <v>794</v>
      </c>
      <c r="D9719" s="5"/>
      <c r="E9719" s="6">
        <v>780</v>
      </c>
      <c r="F9719" s="5">
        <v>2002</v>
      </c>
      <c r="G9719" s="4">
        <v>92.995999999999995</v>
      </c>
      <c r="H9719" s="4">
        <v>97.453999999999994</v>
      </c>
      <c r="I9719" s="4">
        <v>126.40300000000001</v>
      </c>
      <c r="J9719" s="4">
        <v>147.983</v>
      </c>
      <c r="K9719" s="4">
        <v>129.44900000000001</v>
      </c>
      <c r="L9719" s="4">
        <v>107.756</v>
      </c>
      <c r="M9719" s="4">
        <v>98.197000000000003</v>
      </c>
      <c r="N9719" s="4">
        <v>104.31699999999999</v>
      </c>
      <c r="O9719" s="4">
        <v>97.150999999999996</v>
      </c>
      <c r="P9719" s="4">
        <v>75.578999999999994</v>
      </c>
      <c r="Q9719" s="4">
        <v>60.731999999999999</v>
      </c>
      <c r="R9719" s="4">
        <v>47.722999999999999</v>
      </c>
      <c r="S9719" s="4">
        <v>37.094999999999999</v>
      </c>
      <c r="T9719" s="4">
        <v>28.097000000000001</v>
      </c>
      <c r="U9719" s="4">
        <v>21.065000000000001</v>
      </c>
      <c r="V9719" s="4">
        <v>14.672000000000001</v>
      </c>
      <c r="W9719" s="4">
        <v>8.4659999999999993</v>
      </c>
      <c r="X9719" s="4">
        <v>4.4569999999999999</v>
      </c>
      <c r="Y9719" s="4">
        <v>1.6819999999999999</v>
      </c>
      <c r="Z9719" s="4">
        <v>0.26700000000000002</v>
      </c>
      <c r="AA9719" s="4">
        <v>3.5000000000000003E-2</v>
      </c>
      <c r="AB9719" s="4">
        <v>152</v>
      </c>
      <c r="AE9719" s="4">
        <v>14.907</v>
      </c>
    </row>
    <row r="9720" spans="1:31">
      <c r="A9720" s="8">
        <v>12484</v>
      </c>
      <c r="B9720" s="8" t="s">
        <v>895</v>
      </c>
      <c r="C9720" s="9" t="s">
        <v>794</v>
      </c>
      <c r="D9720" s="5"/>
      <c r="E9720" s="6">
        <v>780</v>
      </c>
      <c r="F9720" s="5">
        <v>2003</v>
      </c>
      <c r="G9720" s="4">
        <v>91.957999999999998</v>
      </c>
      <c r="H9720" s="4">
        <v>94.756</v>
      </c>
      <c r="I9720" s="4">
        <v>119.32299999999999</v>
      </c>
      <c r="J9720" s="4">
        <v>145.494</v>
      </c>
      <c r="K9720" s="4">
        <v>135.792</v>
      </c>
      <c r="L9720" s="4">
        <v>108.753</v>
      </c>
      <c r="M9720" s="4">
        <v>99.215999999999994</v>
      </c>
      <c r="N9720" s="4">
        <v>100.651</v>
      </c>
      <c r="O9720" s="4">
        <v>100.985</v>
      </c>
      <c r="P9720" s="4">
        <v>78.849999999999994</v>
      </c>
      <c r="Q9720" s="4">
        <v>62.411000000000001</v>
      </c>
      <c r="R9720" s="4">
        <v>49.798999999999999</v>
      </c>
      <c r="S9720" s="4">
        <v>37.893000000000001</v>
      </c>
      <c r="T9720" s="4">
        <v>29.001999999999999</v>
      </c>
      <c r="U9720" s="4">
        <v>21.087</v>
      </c>
      <c r="V9720" s="4">
        <v>14.98</v>
      </c>
      <c r="W9720" s="4">
        <v>8.6039999999999992</v>
      </c>
      <c r="X9720" s="4">
        <v>4.3730000000000002</v>
      </c>
      <c r="Y9720" s="4">
        <v>1.8140000000000001</v>
      </c>
      <c r="Z9720" s="4">
        <v>0.28699999999999998</v>
      </c>
      <c r="AA9720" s="4">
        <v>3.6999999999999998E-2</v>
      </c>
      <c r="AB9720" s="4">
        <v>152</v>
      </c>
      <c r="AE9720" s="4">
        <v>15.115</v>
      </c>
    </row>
    <row r="9721" spans="1:31">
      <c r="A9721" s="8">
        <v>12716</v>
      </c>
      <c r="B9721" s="8" t="s">
        <v>895</v>
      </c>
      <c r="C9721" s="9" t="s">
        <v>794</v>
      </c>
      <c r="D9721" s="5"/>
      <c r="E9721" s="6">
        <v>780</v>
      </c>
      <c r="F9721" s="5">
        <v>2004</v>
      </c>
      <c r="G9721" s="4">
        <v>91.120999999999995</v>
      </c>
      <c r="H9721" s="4">
        <v>93.046000000000006</v>
      </c>
      <c r="I9721" s="4">
        <v>112.47</v>
      </c>
      <c r="J9721" s="4">
        <v>141.80600000000001</v>
      </c>
      <c r="K9721" s="4">
        <v>141.05199999999999</v>
      </c>
      <c r="L9721" s="4">
        <v>110.761</v>
      </c>
      <c r="M9721" s="4">
        <v>100.40600000000001</v>
      </c>
      <c r="N9721" s="4">
        <v>97.308999999999997</v>
      </c>
      <c r="O9721" s="4">
        <v>103.535</v>
      </c>
      <c r="P9721" s="4">
        <v>82.350999999999999</v>
      </c>
      <c r="Q9721" s="4">
        <v>64.382999999999996</v>
      </c>
      <c r="R9721" s="4">
        <v>51.865000000000002</v>
      </c>
      <c r="S9721" s="4">
        <v>38.930999999999997</v>
      </c>
      <c r="T9721" s="4">
        <v>29.922000000000001</v>
      </c>
      <c r="U9721" s="4">
        <v>21.257000000000001</v>
      </c>
      <c r="V9721" s="4">
        <v>15.234999999999999</v>
      </c>
      <c r="W9721" s="4">
        <v>8.7170000000000005</v>
      </c>
      <c r="X9721" s="4">
        <v>4.2779999999999996</v>
      </c>
      <c r="Y9721" s="4">
        <v>1.821</v>
      </c>
      <c r="Z9721" s="4">
        <v>0.317</v>
      </c>
      <c r="AA9721" s="4">
        <v>3.9E-2</v>
      </c>
      <c r="AB9721" s="4">
        <v>152</v>
      </c>
      <c r="AE9721" s="4">
        <v>15.172000000000001</v>
      </c>
    </row>
    <row r="9722" spans="1:31">
      <c r="A9722" s="8">
        <v>12948</v>
      </c>
      <c r="B9722" s="8" t="s">
        <v>895</v>
      </c>
      <c r="C9722" s="9" t="s">
        <v>794</v>
      </c>
      <c r="D9722" s="5"/>
      <c r="E9722" s="6">
        <v>780</v>
      </c>
      <c r="F9722" s="5">
        <v>2005</v>
      </c>
      <c r="G9722" s="4">
        <v>91.138000000000005</v>
      </c>
      <c r="H9722" s="4">
        <v>91.483999999999995</v>
      </c>
      <c r="I9722" s="4">
        <v>106.554</v>
      </c>
      <c r="J9722" s="4">
        <v>137.24100000000001</v>
      </c>
      <c r="K9722" s="4">
        <v>144.27000000000001</v>
      </c>
      <c r="L9722" s="4">
        <v>114.179</v>
      </c>
      <c r="M9722" s="4">
        <v>101.377</v>
      </c>
      <c r="N9722" s="4">
        <v>95.105999999999995</v>
      </c>
      <c r="O9722" s="4">
        <v>104.26300000000001</v>
      </c>
      <c r="P9722" s="4">
        <v>85.988</v>
      </c>
      <c r="Q9722" s="4">
        <v>66.78</v>
      </c>
      <c r="R9722" s="4">
        <v>53.802</v>
      </c>
      <c r="S9722" s="4">
        <v>40.280999999999999</v>
      </c>
      <c r="T9722" s="4">
        <v>30.797000000000001</v>
      </c>
      <c r="U9722" s="4">
        <v>21.641999999999999</v>
      </c>
      <c r="V9722" s="4">
        <v>15.414</v>
      </c>
      <c r="W9722" s="4">
        <v>8.82</v>
      </c>
      <c r="X9722" s="4">
        <v>4.1900000000000004</v>
      </c>
      <c r="Y9722" s="4">
        <v>1.7</v>
      </c>
      <c r="Z9722" s="4">
        <v>0.31900000000000001</v>
      </c>
      <c r="AA9722" s="4">
        <v>4.1000000000000002E-2</v>
      </c>
      <c r="AB9722" s="4">
        <v>152</v>
      </c>
      <c r="AE9722" s="4">
        <v>15.07</v>
      </c>
    </row>
    <row r="9723" spans="1:31">
      <c r="A9723" s="8">
        <v>13180</v>
      </c>
      <c r="B9723" s="8" t="s">
        <v>895</v>
      </c>
      <c r="C9723" s="9" t="s">
        <v>794</v>
      </c>
      <c r="D9723" s="5"/>
      <c r="E9723" s="6">
        <v>780</v>
      </c>
      <c r="F9723" s="5">
        <v>2006</v>
      </c>
      <c r="G9723" s="4">
        <v>92.075000000000003</v>
      </c>
      <c r="H9723" s="4">
        <v>90.167000000000002</v>
      </c>
      <c r="I9723" s="4">
        <v>101.551</v>
      </c>
      <c r="J9723" s="4">
        <v>131.35599999999999</v>
      </c>
      <c r="K9723" s="4">
        <v>145.33500000000001</v>
      </c>
      <c r="L9723" s="4">
        <v>118.849</v>
      </c>
      <c r="M9723" s="4">
        <v>102.389</v>
      </c>
      <c r="N9723" s="4">
        <v>94.096999999999994</v>
      </c>
      <c r="O9723" s="4">
        <v>103.38</v>
      </c>
      <c r="P9723" s="4">
        <v>89.73</v>
      </c>
      <c r="Q9723" s="4">
        <v>69.394000000000005</v>
      </c>
      <c r="R9723" s="4">
        <v>55.456000000000003</v>
      </c>
      <c r="S9723" s="4">
        <v>41.716999999999999</v>
      </c>
      <c r="T9723" s="4">
        <v>31.498999999999999</v>
      </c>
      <c r="U9723" s="4">
        <v>22.164000000000001</v>
      </c>
      <c r="V9723" s="4">
        <v>15.536</v>
      </c>
      <c r="W9723" s="4">
        <v>9.1489999999999991</v>
      </c>
      <c r="X9723" s="4">
        <v>4.37</v>
      </c>
      <c r="Y9723" s="4">
        <v>1.7929999999999999</v>
      </c>
      <c r="Z9723" s="4">
        <v>0.36799999999999999</v>
      </c>
      <c r="AA9723" s="4">
        <v>4.2999999999999997E-2</v>
      </c>
      <c r="AB9723" s="4">
        <v>152</v>
      </c>
      <c r="AE9723" s="4">
        <v>15.723000000000001</v>
      </c>
    </row>
    <row r="9724" spans="1:31">
      <c r="A9724" s="8">
        <v>13412</v>
      </c>
      <c r="B9724" s="8" t="s">
        <v>895</v>
      </c>
      <c r="C9724" s="9" t="s">
        <v>794</v>
      </c>
      <c r="D9724" s="5"/>
      <c r="E9724" s="6">
        <v>780</v>
      </c>
      <c r="F9724" s="5">
        <v>2007</v>
      </c>
      <c r="G9724" s="4">
        <v>93.036000000000001</v>
      </c>
      <c r="H9724" s="4">
        <v>89.465999999999994</v>
      </c>
      <c r="I9724" s="4">
        <v>97.709000000000003</v>
      </c>
      <c r="J9724" s="4">
        <v>124.54300000000001</v>
      </c>
      <c r="K9724" s="4">
        <v>144.48500000000001</v>
      </c>
      <c r="L9724" s="4">
        <v>124.79300000000001</v>
      </c>
      <c r="M9724" s="4">
        <v>103.157</v>
      </c>
      <c r="N9724" s="4">
        <v>94.27</v>
      </c>
      <c r="O9724" s="4">
        <v>100.741</v>
      </c>
      <c r="P9724" s="4">
        <v>93.784000000000006</v>
      </c>
      <c r="Q9724" s="4">
        <v>72.302000000000007</v>
      </c>
      <c r="R9724" s="4">
        <v>57.018999999999998</v>
      </c>
      <c r="S9724" s="4">
        <v>43.463999999999999</v>
      </c>
      <c r="T9724" s="4">
        <v>32.171999999999997</v>
      </c>
      <c r="U9724" s="4">
        <v>22.858000000000001</v>
      </c>
      <c r="V9724" s="4">
        <v>15.58</v>
      </c>
      <c r="W9724" s="4">
        <v>9.4610000000000003</v>
      </c>
      <c r="X9724" s="4">
        <v>4.5090000000000003</v>
      </c>
      <c r="Y9724" s="4">
        <v>1.8260000000000001</v>
      </c>
      <c r="Z9724" s="4">
        <v>0.45100000000000001</v>
      </c>
      <c r="AA9724" s="4">
        <v>4.5999999999999999E-2</v>
      </c>
      <c r="AB9724" s="4">
        <v>152</v>
      </c>
      <c r="AE9724" s="4">
        <v>16.292999999999999</v>
      </c>
    </row>
    <row r="9725" spans="1:31">
      <c r="A9725" s="8">
        <v>13644</v>
      </c>
      <c r="B9725" s="8" t="s">
        <v>895</v>
      </c>
      <c r="C9725" s="9" t="s">
        <v>794</v>
      </c>
      <c r="D9725" s="5"/>
      <c r="E9725" s="6">
        <v>780</v>
      </c>
      <c r="F9725" s="5">
        <v>2008</v>
      </c>
      <c r="G9725" s="4">
        <v>94.06</v>
      </c>
      <c r="H9725" s="4">
        <v>89.295000000000002</v>
      </c>
      <c r="I9725" s="4">
        <v>94.838999999999999</v>
      </c>
      <c r="J9725" s="4">
        <v>117.373</v>
      </c>
      <c r="K9725" s="4">
        <v>141.94399999999999</v>
      </c>
      <c r="L9725" s="4">
        <v>131.048</v>
      </c>
      <c r="M9725" s="4">
        <v>104.127</v>
      </c>
      <c r="N9725" s="4">
        <v>95.265000000000001</v>
      </c>
      <c r="O9725" s="4">
        <v>97.141000000000005</v>
      </c>
      <c r="P9725" s="4">
        <v>97.53</v>
      </c>
      <c r="Q9725" s="4">
        <v>75.466999999999999</v>
      </c>
      <c r="R9725" s="4">
        <v>58.640999999999998</v>
      </c>
      <c r="S9725" s="4">
        <v>45.401000000000003</v>
      </c>
      <c r="T9725" s="4">
        <v>32.918999999999997</v>
      </c>
      <c r="U9725" s="4">
        <v>23.640999999999998</v>
      </c>
      <c r="V9725" s="4">
        <v>15.646000000000001</v>
      </c>
      <c r="W9725" s="4">
        <v>9.7149999999999999</v>
      </c>
      <c r="X9725" s="4">
        <v>4.6079999999999997</v>
      </c>
      <c r="Y9725" s="4">
        <v>1.8120000000000001</v>
      </c>
      <c r="Z9725" s="4">
        <v>0.51900000000000002</v>
      </c>
      <c r="AA9725" s="4">
        <v>4.9000000000000002E-2</v>
      </c>
      <c r="AB9725" s="4">
        <v>152</v>
      </c>
      <c r="AE9725" s="4">
        <v>16.702999999999999</v>
      </c>
    </row>
    <row r="9726" spans="1:31">
      <c r="A9726" s="8">
        <v>13876</v>
      </c>
      <c r="B9726" s="8" t="s">
        <v>895</v>
      </c>
      <c r="C9726" s="9" t="s">
        <v>794</v>
      </c>
      <c r="D9726" s="5"/>
      <c r="E9726" s="6">
        <v>780</v>
      </c>
      <c r="F9726" s="5">
        <v>2009</v>
      </c>
      <c r="G9726" s="4">
        <v>94.912999999999997</v>
      </c>
      <c r="H9726" s="4">
        <v>89.513999999999996</v>
      </c>
      <c r="I9726" s="4">
        <v>92.620999999999995</v>
      </c>
      <c r="J9726" s="4">
        <v>110.676</v>
      </c>
      <c r="K9726" s="4">
        <v>138.18799999999999</v>
      </c>
      <c r="L9726" s="4">
        <v>136.16300000000001</v>
      </c>
      <c r="M9726" s="4">
        <v>106.078</v>
      </c>
      <c r="N9726" s="4">
        <v>96.435000000000002</v>
      </c>
      <c r="O9726" s="4">
        <v>93.876999999999995</v>
      </c>
      <c r="P9726" s="4">
        <v>100.054</v>
      </c>
      <c r="Q9726" s="4">
        <v>78.873999999999995</v>
      </c>
      <c r="R9726" s="4">
        <v>60.570999999999998</v>
      </c>
      <c r="S9726" s="4">
        <v>47.344999999999999</v>
      </c>
      <c r="T9726" s="4">
        <v>33.887</v>
      </c>
      <c r="U9726" s="4">
        <v>24.42</v>
      </c>
      <c r="V9726" s="4">
        <v>15.84</v>
      </c>
      <c r="W9726" s="4">
        <v>9.8759999999999994</v>
      </c>
      <c r="X9726" s="4">
        <v>4.6710000000000003</v>
      </c>
      <c r="Y9726" s="4">
        <v>1.762</v>
      </c>
      <c r="Z9726" s="4">
        <v>0.53200000000000003</v>
      </c>
      <c r="AA9726" s="4">
        <v>5.1999999999999998E-2</v>
      </c>
      <c r="AB9726" s="4">
        <v>152</v>
      </c>
      <c r="AE9726" s="4">
        <v>16.893000000000001</v>
      </c>
    </row>
    <row r="9727" spans="1:31">
      <c r="A9727" s="8">
        <v>14108</v>
      </c>
      <c r="B9727" s="8" t="s">
        <v>895</v>
      </c>
      <c r="C9727" s="9" t="s">
        <v>794</v>
      </c>
      <c r="D9727" s="5"/>
      <c r="E9727" s="6">
        <v>780</v>
      </c>
      <c r="F9727" s="5">
        <v>2010</v>
      </c>
      <c r="G9727" s="4">
        <v>95.483999999999995</v>
      </c>
      <c r="H9727" s="4">
        <v>89.921999999999997</v>
      </c>
      <c r="I9727" s="4">
        <v>90.870999999999995</v>
      </c>
      <c r="J9727" s="4">
        <v>104.98099999999999</v>
      </c>
      <c r="K9727" s="4">
        <v>133.589</v>
      </c>
      <c r="L9727" s="4">
        <v>139.233</v>
      </c>
      <c r="M9727" s="4">
        <v>109.40600000000001</v>
      </c>
      <c r="N9727" s="4">
        <v>97.402000000000001</v>
      </c>
      <c r="O9727" s="4">
        <v>91.762</v>
      </c>
      <c r="P9727" s="4">
        <v>100.83799999999999</v>
      </c>
      <c r="Q9727" s="4">
        <v>82.462999999999994</v>
      </c>
      <c r="R9727" s="4">
        <v>62.941000000000003</v>
      </c>
      <c r="S9727" s="4">
        <v>49.203000000000003</v>
      </c>
      <c r="T9727" s="4">
        <v>35.146999999999998</v>
      </c>
      <c r="U9727" s="4">
        <v>25.167000000000002</v>
      </c>
      <c r="V9727" s="4">
        <v>16.2</v>
      </c>
      <c r="W9727" s="4">
        <v>9.9489999999999998</v>
      </c>
      <c r="X9727" s="4">
        <v>4.7030000000000003</v>
      </c>
      <c r="Y9727" s="4">
        <v>1.6819999999999999</v>
      </c>
      <c r="Z9727" s="4">
        <v>0.46500000000000002</v>
      </c>
      <c r="AA9727" s="4">
        <v>5.7000000000000002E-2</v>
      </c>
      <c r="AB9727" s="4">
        <v>152</v>
      </c>
      <c r="AE9727" s="4">
        <v>16.856000000000002</v>
      </c>
    </row>
    <row r="9728" spans="1:31">
      <c r="A9728" s="8">
        <v>188</v>
      </c>
      <c r="B9728" s="8" t="s">
        <v>894</v>
      </c>
      <c r="C9728" s="9" t="s">
        <v>794</v>
      </c>
      <c r="D9728" s="5"/>
      <c r="E9728" s="6">
        <v>780</v>
      </c>
      <c r="F9728" s="5">
        <v>2011</v>
      </c>
      <c r="G9728" s="4">
        <v>96.177999999999997</v>
      </c>
      <c r="H9728" s="4">
        <v>90.617000000000004</v>
      </c>
      <c r="I9728" s="4">
        <v>89.52</v>
      </c>
      <c r="J9728" s="4">
        <v>99.91</v>
      </c>
      <c r="K9728" s="4">
        <v>127.816</v>
      </c>
      <c r="L9728" s="4">
        <v>140.39699999999999</v>
      </c>
      <c r="M9728" s="4">
        <v>114.08</v>
      </c>
      <c r="N9728" s="4">
        <v>98.391000000000005</v>
      </c>
      <c r="O9728" s="4">
        <v>90.769000000000005</v>
      </c>
      <c r="P9728" s="4">
        <v>99.935000000000002</v>
      </c>
      <c r="Q9728" s="4">
        <v>86.075000000000003</v>
      </c>
      <c r="R9728" s="4">
        <v>65.441999999999993</v>
      </c>
      <c r="S9728" s="4">
        <v>50.744999999999997</v>
      </c>
      <c r="T9728" s="4">
        <v>36.485999999999997</v>
      </c>
      <c r="U9728" s="4">
        <v>25.815999999999999</v>
      </c>
      <c r="V9728" s="4">
        <v>16.666</v>
      </c>
      <c r="W9728" s="4">
        <v>10.15</v>
      </c>
      <c r="X9728" s="4">
        <v>4.9800000000000004</v>
      </c>
      <c r="Y9728" s="4">
        <v>1.827</v>
      </c>
      <c r="Z9728" s="4">
        <v>0.48699999999999999</v>
      </c>
      <c r="AA9728" s="4">
        <v>6.3E-2</v>
      </c>
      <c r="AB9728" s="4">
        <v>152</v>
      </c>
      <c r="AE9728" s="4">
        <v>17.507000000000001</v>
      </c>
    </row>
    <row r="9729" spans="1:31">
      <c r="A9729" s="8">
        <v>420</v>
      </c>
      <c r="B9729" s="8" t="s">
        <v>894</v>
      </c>
      <c r="C9729" s="9" t="s">
        <v>794</v>
      </c>
      <c r="D9729" s="5"/>
      <c r="E9729" s="6">
        <v>780</v>
      </c>
      <c r="F9729" s="5">
        <v>2012</v>
      </c>
      <c r="G9729" s="4">
        <v>96.135999999999996</v>
      </c>
      <c r="H9729" s="4">
        <v>91.55</v>
      </c>
      <c r="I9729" s="4">
        <v>88.805999999999997</v>
      </c>
      <c r="J9729" s="4">
        <v>96.003</v>
      </c>
      <c r="K9729" s="4">
        <v>121.08</v>
      </c>
      <c r="L9729" s="4">
        <v>139.642</v>
      </c>
      <c r="M9729" s="4">
        <v>120.01300000000001</v>
      </c>
      <c r="N9729" s="4">
        <v>99.167000000000002</v>
      </c>
      <c r="O9729" s="4">
        <v>90.965000000000003</v>
      </c>
      <c r="P9729" s="4">
        <v>97.358000000000004</v>
      </c>
      <c r="Q9729" s="4">
        <v>90.036000000000001</v>
      </c>
      <c r="R9729" s="4">
        <v>68.234999999999999</v>
      </c>
      <c r="S9729" s="4">
        <v>52.23</v>
      </c>
      <c r="T9729" s="4">
        <v>38.097000000000001</v>
      </c>
      <c r="U9729" s="4">
        <v>26.440999999999999</v>
      </c>
      <c r="V9729" s="4">
        <v>17.239999999999998</v>
      </c>
      <c r="W9729" s="4">
        <v>10.266999999999999</v>
      </c>
      <c r="X9729" s="4">
        <v>5.2220000000000004</v>
      </c>
      <c r="Y9729" s="4">
        <v>1.9319999999999999</v>
      </c>
      <c r="Z9729" s="4">
        <v>0.50900000000000001</v>
      </c>
      <c r="AA9729" s="4">
        <v>7.0000000000000007E-2</v>
      </c>
      <c r="AB9729" s="4">
        <v>152</v>
      </c>
      <c r="AE9729" s="4">
        <v>18</v>
      </c>
    </row>
    <row r="9730" spans="1:31">
      <c r="A9730" s="8">
        <v>652</v>
      </c>
      <c r="B9730" s="8" t="s">
        <v>894</v>
      </c>
      <c r="C9730" s="9" t="s">
        <v>794</v>
      </c>
      <c r="D9730" s="5"/>
      <c r="E9730" s="6">
        <v>780</v>
      </c>
      <c r="F9730" s="5">
        <v>2013</v>
      </c>
      <c r="G9730" s="4">
        <v>95.52</v>
      </c>
      <c r="H9730" s="4">
        <v>92.596999999999994</v>
      </c>
      <c r="I9730" s="4">
        <v>88.611000000000004</v>
      </c>
      <c r="J9730" s="4">
        <v>93.135999999999996</v>
      </c>
      <c r="K9730" s="4">
        <v>113.95099999999999</v>
      </c>
      <c r="L9730" s="4">
        <v>137.16999999999999</v>
      </c>
      <c r="M9730" s="4">
        <v>126.24299999999999</v>
      </c>
      <c r="N9730" s="4">
        <v>100.17100000000001</v>
      </c>
      <c r="O9730" s="4">
        <v>91.983999999999995</v>
      </c>
      <c r="P9730" s="4">
        <v>93.893000000000001</v>
      </c>
      <c r="Q9730" s="4">
        <v>93.730999999999995</v>
      </c>
      <c r="R9730" s="4">
        <v>71.298000000000002</v>
      </c>
      <c r="S9730" s="4">
        <v>53.805999999999997</v>
      </c>
      <c r="T9730" s="4">
        <v>39.871000000000002</v>
      </c>
      <c r="U9730" s="4">
        <v>27.129000000000001</v>
      </c>
      <c r="V9730" s="4">
        <v>17.88</v>
      </c>
      <c r="W9730" s="4">
        <v>10.356999999999999</v>
      </c>
      <c r="X9730" s="4">
        <v>5.4039999999999999</v>
      </c>
      <c r="Y9730" s="4">
        <v>1.9890000000000001</v>
      </c>
      <c r="Z9730" s="4">
        <v>0.52600000000000002</v>
      </c>
      <c r="AA9730" s="4">
        <v>7.4999999999999997E-2</v>
      </c>
      <c r="AB9730" s="4">
        <v>152</v>
      </c>
      <c r="AE9730" s="4">
        <v>18.350999999999999</v>
      </c>
    </row>
    <row r="9731" spans="1:31">
      <c r="A9731" s="8">
        <v>884</v>
      </c>
      <c r="B9731" s="8" t="s">
        <v>894</v>
      </c>
      <c r="C9731" s="9" t="s">
        <v>794</v>
      </c>
      <c r="D9731" s="5"/>
      <c r="E9731" s="6">
        <v>780</v>
      </c>
      <c r="F9731" s="5">
        <v>2014</v>
      </c>
      <c r="G9731" s="4">
        <v>94.585999999999999</v>
      </c>
      <c r="H9731" s="4">
        <v>93.578000000000003</v>
      </c>
      <c r="I9731" s="4">
        <v>88.813999999999993</v>
      </c>
      <c r="J9731" s="4">
        <v>90.992000000000004</v>
      </c>
      <c r="K9731" s="4">
        <v>107.241</v>
      </c>
      <c r="L9731" s="4">
        <v>133.41200000000001</v>
      </c>
      <c r="M9731" s="4">
        <v>131.297</v>
      </c>
      <c r="N9731" s="4">
        <v>102.137</v>
      </c>
      <c r="O9731" s="4">
        <v>93.168000000000006</v>
      </c>
      <c r="P9731" s="4">
        <v>90.778000000000006</v>
      </c>
      <c r="Q9731" s="4">
        <v>96.245000000000005</v>
      </c>
      <c r="R9731" s="4">
        <v>74.608999999999995</v>
      </c>
      <c r="S9731" s="4">
        <v>55.689</v>
      </c>
      <c r="T9731" s="4">
        <v>41.646999999999998</v>
      </c>
      <c r="U9731" s="4">
        <v>27.995000000000001</v>
      </c>
      <c r="V9731" s="4">
        <v>18.521000000000001</v>
      </c>
      <c r="W9731" s="4">
        <v>10.492000000000001</v>
      </c>
      <c r="X9731" s="4">
        <v>5.4950000000000001</v>
      </c>
      <c r="Y9731" s="4">
        <v>2.0009999999999999</v>
      </c>
      <c r="Z9731" s="4">
        <v>0.52900000000000003</v>
      </c>
      <c r="AA9731" s="4">
        <v>8.2000000000000003E-2</v>
      </c>
      <c r="AB9731" s="4">
        <v>152</v>
      </c>
      <c r="AE9731" s="4">
        <v>18.599</v>
      </c>
    </row>
    <row r="9732" spans="1:31">
      <c r="A9732" s="8">
        <v>1116</v>
      </c>
      <c r="B9732" s="8" t="s">
        <v>894</v>
      </c>
      <c r="C9732" s="9" t="s">
        <v>794</v>
      </c>
      <c r="D9732" s="5"/>
      <c r="E9732" s="6">
        <v>780</v>
      </c>
      <c r="F9732" s="5">
        <v>2015</v>
      </c>
      <c r="G9732" s="4">
        <v>93.495999999999995</v>
      </c>
      <c r="H9732" s="4">
        <v>94.29</v>
      </c>
      <c r="I9732" s="4">
        <v>89.328999999999994</v>
      </c>
      <c r="J9732" s="4">
        <v>89.352000000000004</v>
      </c>
      <c r="K9732" s="4">
        <v>101.509</v>
      </c>
      <c r="L9732" s="4">
        <v>128.72900000000001</v>
      </c>
      <c r="M9732" s="4">
        <v>134.25800000000001</v>
      </c>
      <c r="N9732" s="4">
        <v>105.43</v>
      </c>
      <c r="O9732" s="4">
        <v>94.141999999999996</v>
      </c>
      <c r="P9732" s="4">
        <v>88.790999999999997</v>
      </c>
      <c r="Q9732" s="4">
        <v>97.061999999999998</v>
      </c>
      <c r="R9732" s="4">
        <v>78.113</v>
      </c>
      <c r="S9732" s="4">
        <v>57.994999999999997</v>
      </c>
      <c r="T9732" s="4">
        <v>43.35</v>
      </c>
      <c r="U9732" s="4">
        <v>29.105</v>
      </c>
      <c r="V9732" s="4">
        <v>19.131</v>
      </c>
      <c r="W9732" s="4">
        <v>10.715999999999999</v>
      </c>
      <c r="X9732" s="4">
        <v>5.4939999999999998</v>
      </c>
      <c r="Y9732" s="4">
        <v>1.9690000000000001</v>
      </c>
      <c r="Z9732" s="4">
        <v>0.48299999999999998</v>
      </c>
      <c r="AA9732" s="4">
        <v>8.6999999999999994E-2</v>
      </c>
      <c r="AB9732" s="4">
        <v>152</v>
      </c>
      <c r="AE9732" s="4">
        <v>18.748999999999999</v>
      </c>
    </row>
    <row r="9733" spans="1:31">
      <c r="A9733" s="8">
        <v>1348</v>
      </c>
      <c r="B9733" s="8" t="s">
        <v>894</v>
      </c>
      <c r="C9733" s="9" t="s">
        <v>794</v>
      </c>
      <c r="D9733" s="5"/>
      <c r="E9733" s="6">
        <v>780</v>
      </c>
      <c r="F9733" s="5">
        <v>2016</v>
      </c>
      <c r="G9733" s="4">
        <v>91.867999999999995</v>
      </c>
      <c r="H9733" s="4">
        <v>94.811000000000007</v>
      </c>
      <c r="I9733" s="4">
        <v>90.015000000000001</v>
      </c>
      <c r="J9733" s="4">
        <v>87.974999999999994</v>
      </c>
      <c r="K9733" s="4">
        <v>96.614000000000004</v>
      </c>
      <c r="L9733" s="4">
        <v>123.188</v>
      </c>
      <c r="M9733" s="4">
        <v>135.54300000000001</v>
      </c>
      <c r="N9733" s="4">
        <v>110.10299999999999</v>
      </c>
      <c r="O9733" s="4">
        <v>95.156999999999996</v>
      </c>
      <c r="P9733" s="4">
        <v>87.858999999999995</v>
      </c>
      <c r="Q9733" s="4">
        <v>96.218000000000004</v>
      </c>
      <c r="R9733" s="4">
        <v>81.626000000000005</v>
      </c>
      <c r="S9733" s="4">
        <v>60.396000000000001</v>
      </c>
      <c r="T9733" s="4">
        <v>44.814999999999998</v>
      </c>
      <c r="U9733" s="4">
        <v>30.344000000000001</v>
      </c>
      <c r="V9733" s="4">
        <v>19.699000000000002</v>
      </c>
      <c r="W9733" s="4">
        <v>11.180999999999999</v>
      </c>
      <c r="X9733" s="4">
        <v>5.6929999999999996</v>
      </c>
      <c r="Y9733" s="4">
        <v>2.1749999999999998</v>
      </c>
      <c r="Z9733" s="4">
        <v>0.50800000000000001</v>
      </c>
      <c r="AA9733" s="4">
        <v>9.0999999999999998E-2</v>
      </c>
      <c r="AB9733" s="4">
        <v>152</v>
      </c>
      <c r="AE9733" s="4">
        <v>19.648</v>
      </c>
    </row>
    <row r="9734" spans="1:31">
      <c r="A9734" s="8">
        <v>1580</v>
      </c>
      <c r="B9734" s="8" t="s">
        <v>894</v>
      </c>
      <c r="C9734" s="9" t="s">
        <v>794</v>
      </c>
      <c r="D9734" s="5"/>
      <c r="E9734" s="6">
        <v>780</v>
      </c>
      <c r="F9734" s="5">
        <v>2017</v>
      </c>
      <c r="G9734" s="4">
        <v>90.302000000000007</v>
      </c>
      <c r="H9734" s="4">
        <v>94.86</v>
      </c>
      <c r="I9734" s="4">
        <v>90.959000000000003</v>
      </c>
      <c r="J9734" s="4">
        <v>87.188999999999993</v>
      </c>
      <c r="K9734" s="4">
        <v>92.765000000000001</v>
      </c>
      <c r="L9734" s="4">
        <v>116.574</v>
      </c>
      <c r="M9734" s="4">
        <v>134.857</v>
      </c>
      <c r="N9734" s="4">
        <v>115.97799999999999</v>
      </c>
      <c r="O9734" s="4">
        <v>95.935000000000002</v>
      </c>
      <c r="P9734" s="4">
        <v>88.063000000000002</v>
      </c>
      <c r="Q9734" s="4">
        <v>93.733000000000004</v>
      </c>
      <c r="R9734" s="4">
        <v>85.465999999999994</v>
      </c>
      <c r="S9734" s="4">
        <v>63.04</v>
      </c>
      <c r="T9734" s="4">
        <v>46.212000000000003</v>
      </c>
      <c r="U9734" s="4">
        <v>31.788</v>
      </c>
      <c r="V9734" s="4">
        <v>20.227</v>
      </c>
      <c r="W9734" s="4">
        <v>11.670999999999999</v>
      </c>
      <c r="X9734" s="4">
        <v>5.8179999999999996</v>
      </c>
      <c r="Y9734" s="4">
        <v>2.3460000000000001</v>
      </c>
      <c r="Z9734" s="4">
        <v>0.55200000000000005</v>
      </c>
      <c r="AA9734" s="4">
        <v>9.2999999999999999E-2</v>
      </c>
      <c r="AB9734" s="4">
        <v>152</v>
      </c>
      <c r="AE9734" s="4">
        <v>20.48</v>
      </c>
    </row>
    <row r="9735" spans="1:31">
      <c r="A9735" s="8">
        <v>1812</v>
      </c>
      <c r="B9735" s="8" t="s">
        <v>894</v>
      </c>
      <c r="C9735" s="9" t="s">
        <v>794</v>
      </c>
      <c r="D9735" s="5"/>
      <c r="E9735" s="6">
        <v>780</v>
      </c>
      <c r="F9735" s="5">
        <v>2018</v>
      </c>
      <c r="G9735" s="4">
        <v>88.748000000000005</v>
      </c>
      <c r="H9735" s="4">
        <v>94.378</v>
      </c>
      <c r="I9735" s="4">
        <v>92.034999999999997</v>
      </c>
      <c r="J9735" s="4">
        <v>86.953999999999994</v>
      </c>
      <c r="K9735" s="4">
        <v>89.872</v>
      </c>
      <c r="L9735" s="4">
        <v>109.483</v>
      </c>
      <c r="M9735" s="4">
        <v>132.423</v>
      </c>
      <c r="N9735" s="4">
        <v>122.123</v>
      </c>
      <c r="O9735" s="4">
        <v>96.930999999999997</v>
      </c>
      <c r="P9735" s="4">
        <v>89.064999999999998</v>
      </c>
      <c r="Q9735" s="4">
        <v>90.399000000000001</v>
      </c>
      <c r="R9735" s="4">
        <v>89.052999999999997</v>
      </c>
      <c r="S9735" s="4">
        <v>65.930000000000007</v>
      </c>
      <c r="T9735" s="4">
        <v>47.695999999999998</v>
      </c>
      <c r="U9735" s="4">
        <v>33.341999999999999</v>
      </c>
      <c r="V9735" s="4">
        <v>20.818000000000001</v>
      </c>
      <c r="W9735" s="4">
        <v>12.146000000000001</v>
      </c>
      <c r="X9735" s="4">
        <v>5.9059999999999997</v>
      </c>
      <c r="Y9735" s="4">
        <v>2.4510000000000001</v>
      </c>
      <c r="Z9735" s="4">
        <v>0.59899999999999998</v>
      </c>
      <c r="AA9735" s="4">
        <v>9.6000000000000002E-2</v>
      </c>
      <c r="AB9735" s="4">
        <v>152</v>
      </c>
      <c r="AE9735" s="4">
        <v>21.198</v>
      </c>
    </row>
    <row r="9736" spans="1:31">
      <c r="A9736" s="8">
        <v>2044</v>
      </c>
      <c r="B9736" s="8" t="s">
        <v>894</v>
      </c>
      <c r="C9736" s="9" t="s">
        <v>794</v>
      </c>
      <c r="D9736" s="5"/>
      <c r="E9736" s="6">
        <v>780</v>
      </c>
      <c r="F9736" s="5">
        <v>2019</v>
      </c>
      <c r="G9736" s="4">
        <v>87.075999999999993</v>
      </c>
      <c r="H9736" s="4">
        <v>93.474000000000004</v>
      </c>
      <c r="I9736" s="4">
        <v>93.025999999999996</v>
      </c>
      <c r="J9736" s="4">
        <v>87.2</v>
      </c>
      <c r="K9736" s="4">
        <v>87.668000000000006</v>
      </c>
      <c r="L9736" s="4">
        <v>102.76</v>
      </c>
      <c r="M9736" s="4">
        <v>128.69200000000001</v>
      </c>
      <c r="N9736" s="4">
        <v>127.121</v>
      </c>
      <c r="O9736" s="4">
        <v>98.89</v>
      </c>
      <c r="P9736" s="4">
        <v>90.254999999999995</v>
      </c>
      <c r="Q9736" s="4">
        <v>87.444000000000003</v>
      </c>
      <c r="R9736" s="4">
        <v>91.522999999999996</v>
      </c>
      <c r="S9736" s="4">
        <v>69.088999999999999</v>
      </c>
      <c r="T9736" s="4">
        <v>49.473999999999997</v>
      </c>
      <c r="U9736" s="4">
        <v>34.887999999999998</v>
      </c>
      <c r="V9736" s="4">
        <v>21.568000000000001</v>
      </c>
      <c r="W9736" s="4">
        <v>12.573</v>
      </c>
      <c r="X9736" s="4">
        <v>6.0019999999999998</v>
      </c>
      <c r="Y9736" s="4">
        <v>2.4710000000000001</v>
      </c>
      <c r="Z9736" s="4">
        <v>0.625</v>
      </c>
      <c r="AA9736" s="4">
        <v>9.7000000000000003E-2</v>
      </c>
      <c r="AB9736" s="4">
        <v>152</v>
      </c>
      <c r="AE9736" s="4">
        <v>21.768000000000001</v>
      </c>
    </row>
    <row r="9737" spans="1:31">
      <c r="A9737" s="8">
        <v>2276</v>
      </c>
      <c r="B9737" s="8" t="s">
        <v>894</v>
      </c>
      <c r="C9737" s="9" t="s">
        <v>794</v>
      </c>
      <c r="D9737" s="5"/>
      <c r="E9737" s="6">
        <v>780</v>
      </c>
      <c r="F9737" s="5">
        <v>2020</v>
      </c>
      <c r="G9737" s="4">
        <v>85.194999999999993</v>
      </c>
      <c r="H9737" s="4">
        <v>92.36</v>
      </c>
      <c r="I9737" s="4">
        <v>93.703999999999994</v>
      </c>
      <c r="J9737" s="4">
        <v>87.828999999999994</v>
      </c>
      <c r="K9737" s="4">
        <v>85.977000000000004</v>
      </c>
      <c r="L9737" s="4">
        <v>96.972999999999999</v>
      </c>
      <c r="M9737" s="4">
        <v>124.02</v>
      </c>
      <c r="N9737" s="4">
        <v>130.06700000000001</v>
      </c>
      <c r="O9737" s="4">
        <v>102.179</v>
      </c>
      <c r="P9737" s="4">
        <v>91.278000000000006</v>
      </c>
      <c r="Q9737" s="4">
        <v>85.62</v>
      </c>
      <c r="R9737" s="4">
        <v>92.391999999999996</v>
      </c>
      <c r="S9737" s="4">
        <v>72.477999999999994</v>
      </c>
      <c r="T9737" s="4">
        <v>51.656999999999996</v>
      </c>
      <c r="U9737" s="4">
        <v>36.383000000000003</v>
      </c>
      <c r="V9737" s="4">
        <v>22.521000000000001</v>
      </c>
      <c r="W9737" s="4">
        <v>12.956</v>
      </c>
      <c r="X9737" s="4">
        <v>6.117</v>
      </c>
      <c r="Y9737" s="4">
        <v>2.411</v>
      </c>
      <c r="Z9737" s="4">
        <v>0.59899999999999998</v>
      </c>
      <c r="AA9737" s="4">
        <v>0.10100000000000001</v>
      </c>
      <c r="AB9737" s="4">
        <v>152</v>
      </c>
      <c r="AE9737" s="4">
        <v>22.184000000000001</v>
      </c>
    </row>
    <row r="9738" spans="1:31">
      <c r="A9738" s="8">
        <v>2508</v>
      </c>
      <c r="B9738" s="8" t="s">
        <v>894</v>
      </c>
      <c r="C9738" s="9" t="s">
        <v>794</v>
      </c>
      <c r="D9738" s="5"/>
      <c r="E9738" s="6">
        <v>780</v>
      </c>
      <c r="F9738" s="5">
        <v>2021</v>
      </c>
      <c r="G9738" s="4">
        <v>83.131</v>
      </c>
      <c r="H9738" s="4">
        <v>91.245999999999995</v>
      </c>
      <c r="I9738" s="4">
        <v>93.917000000000002</v>
      </c>
      <c r="J9738" s="4">
        <v>88.454999999999998</v>
      </c>
      <c r="K9738" s="4">
        <v>84.695999999999998</v>
      </c>
      <c r="L9738" s="4">
        <v>92.228999999999999</v>
      </c>
      <c r="M9738" s="4">
        <v>118.586</v>
      </c>
      <c r="N9738" s="4">
        <v>131.33000000000001</v>
      </c>
      <c r="O9738" s="4">
        <v>106.768</v>
      </c>
      <c r="P9738" s="4">
        <v>92.236000000000004</v>
      </c>
      <c r="Q9738" s="4">
        <v>84.736000000000004</v>
      </c>
      <c r="R9738" s="4">
        <v>91.558000000000007</v>
      </c>
      <c r="S9738" s="4">
        <v>75.799000000000007</v>
      </c>
      <c r="T9738" s="4">
        <v>53.899000000000001</v>
      </c>
      <c r="U9738" s="4">
        <v>37.706000000000003</v>
      </c>
      <c r="V9738" s="4">
        <v>23.57</v>
      </c>
      <c r="W9738" s="4">
        <v>13.477</v>
      </c>
      <c r="X9738" s="4">
        <v>6.4880000000000004</v>
      </c>
      <c r="Y9738" s="4">
        <v>2.5790000000000002</v>
      </c>
      <c r="Z9738" s="4">
        <v>0.65200000000000002</v>
      </c>
      <c r="AA9738" s="4">
        <v>0.106</v>
      </c>
      <c r="AB9738" s="4">
        <v>152</v>
      </c>
      <c r="AE9738" s="4">
        <v>23.302</v>
      </c>
    </row>
    <row r="9739" spans="1:31">
      <c r="A9739" s="8">
        <v>2740</v>
      </c>
      <c r="B9739" s="8" t="s">
        <v>894</v>
      </c>
      <c r="C9739" s="9" t="s">
        <v>794</v>
      </c>
      <c r="D9739" s="5"/>
      <c r="E9739" s="6">
        <v>780</v>
      </c>
      <c r="F9739" s="5">
        <v>2022</v>
      </c>
      <c r="G9739" s="4">
        <v>81.09</v>
      </c>
      <c r="H9739" s="4">
        <v>89.837999999999994</v>
      </c>
      <c r="I9739" s="4">
        <v>93.802999999999997</v>
      </c>
      <c r="J9739" s="4">
        <v>89.382000000000005</v>
      </c>
      <c r="K9739" s="4">
        <v>83.959000000000003</v>
      </c>
      <c r="L9739" s="4">
        <v>88.486999999999995</v>
      </c>
      <c r="M9739" s="4">
        <v>112.09399999999999</v>
      </c>
      <c r="N9739" s="4">
        <v>130.68600000000001</v>
      </c>
      <c r="O9739" s="4">
        <v>112.574</v>
      </c>
      <c r="P9739" s="4">
        <v>93.001999999999995</v>
      </c>
      <c r="Q9739" s="4">
        <v>84.965999999999994</v>
      </c>
      <c r="R9739" s="4">
        <v>89.203999999999994</v>
      </c>
      <c r="S9739" s="4">
        <v>79.468999999999994</v>
      </c>
      <c r="T9739" s="4">
        <v>56.35</v>
      </c>
      <c r="U9739" s="4">
        <v>38.984000000000002</v>
      </c>
      <c r="V9739" s="4">
        <v>24.763999999999999</v>
      </c>
      <c r="W9739" s="4">
        <v>13.939</v>
      </c>
      <c r="X9739" s="4">
        <v>6.8390000000000004</v>
      </c>
      <c r="Y9739" s="4">
        <v>2.6920000000000002</v>
      </c>
      <c r="Z9739" s="4">
        <v>0.73499999999999999</v>
      </c>
      <c r="AA9739" s="4">
        <v>0.111</v>
      </c>
      <c r="AB9739" s="4">
        <v>152</v>
      </c>
      <c r="AE9739" s="4">
        <v>24.315999999999999</v>
      </c>
    </row>
    <row r="9740" spans="1:31">
      <c r="A9740" s="8">
        <v>2972</v>
      </c>
      <c r="B9740" s="8" t="s">
        <v>894</v>
      </c>
      <c r="C9740" s="9" t="s">
        <v>794</v>
      </c>
      <c r="D9740" s="5"/>
      <c r="E9740" s="6">
        <v>780</v>
      </c>
      <c r="F9740" s="5">
        <v>2023</v>
      </c>
      <c r="G9740" s="4">
        <v>79.067999999999998</v>
      </c>
      <c r="H9740" s="4">
        <v>88.138000000000005</v>
      </c>
      <c r="I9740" s="4">
        <v>93.385999999999996</v>
      </c>
      <c r="J9740" s="4">
        <v>90.462999999999994</v>
      </c>
      <c r="K9740" s="4">
        <v>83.724999999999994</v>
      </c>
      <c r="L9740" s="4">
        <v>85.632999999999996</v>
      </c>
      <c r="M9740" s="4">
        <v>105.123</v>
      </c>
      <c r="N9740" s="4">
        <v>128.34</v>
      </c>
      <c r="O9740" s="4">
        <v>118.672</v>
      </c>
      <c r="P9740" s="4">
        <v>94.02</v>
      </c>
      <c r="Q9740" s="4">
        <v>85.977999999999994</v>
      </c>
      <c r="R9740" s="4">
        <v>86.088999999999999</v>
      </c>
      <c r="S9740" s="4">
        <v>82.935000000000002</v>
      </c>
      <c r="T9740" s="4">
        <v>59.024999999999999</v>
      </c>
      <c r="U9740" s="4">
        <v>40.347000000000001</v>
      </c>
      <c r="V9740" s="4">
        <v>26.045000000000002</v>
      </c>
      <c r="W9740" s="4">
        <v>14.404</v>
      </c>
      <c r="X9740" s="4">
        <v>7.1509999999999998</v>
      </c>
      <c r="Y9740" s="4">
        <v>2.7570000000000001</v>
      </c>
      <c r="Z9740" s="4">
        <v>0.80400000000000005</v>
      </c>
      <c r="AA9740" s="4">
        <v>0.11700000000000001</v>
      </c>
      <c r="AB9740" s="4">
        <v>152</v>
      </c>
      <c r="AE9740" s="4">
        <v>25.233000000000001</v>
      </c>
    </row>
    <row r="9741" spans="1:31">
      <c r="A9741" s="8">
        <v>3204</v>
      </c>
      <c r="B9741" s="8" t="s">
        <v>894</v>
      </c>
      <c r="C9741" s="9" t="s">
        <v>794</v>
      </c>
      <c r="D9741" s="5"/>
      <c r="E9741" s="6">
        <v>780</v>
      </c>
      <c r="F9741" s="5">
        <v>2024</v>
      </c>
      <c r="G9741" s="4">
        <v>77.114000000000004</v>
      </c>
      <c r="H9741" s="4">
        <v>86.203000000000003</v>
      </c>
      <c r="I9741" s="4">
        <v>92.715999999999994</v>
      </c>
      <c r="J9741" s="4">
        <v>91.468000000000004</v>
      </c>
      <c r="K9741" s="4">
        <v>83.921999999999997</v>
      </c>
      <c r="L9741" s="4">
        <v>83.394999999999996</v>
      </c>
      <c r="M9741" s="4">
        <v>98.483999999999995</v>
      </c>
      <c r="N9741" s="4">
        <v>124.708</v>
      </c>
      <c r="O9741" s="4">
        <v>123.642</v>
      </c>
      <c r="P9741" s="4">
        <v>96.007999999999996</v>
      </c>
      <c r="Q9741" s="4">
        <v>87.179000000000002</v>
      </c>
      <c r="R9741" s="4">
        <v>83.373999999999995</v>
      </c>
      <c r="S9741" s="4">
        <v>85.352000000000004</v>
      </c>
      <c r="T9741" s="4">
        <v>61.96</v>
      </c>
      <c r="U9741" s="4">
        <v>41.969000000000001</v>
      </c>
      <c r="V9741" s="4">
        <v>27.332000000000001</v>
      </c>
      <c r="W9741" s="4">
        <v>14.942</v>
      </c>
      <c r="X9741" s="4">
        <v>7.4020000000000001</v>
      </c>
      <c r="Y9741" s="4">
        <v>2.79</v>
      </c>
      <c r="Z9741" s="4">
        <v>0.82599999999999996</v>
      </c>
      <c r="AA9741" s="4">
        <v>0.124</v>
      </c>
      <c r="AB9741" s="4">
        <v>152</v>
      </c>
      <c r="AE9741" s="4">
        <v>26.084</v>
      </c>
    </row>
    <row r="9742" spans="1:31">
      <c r="A9742" s="8">
        <v>3436</v>
      </c>
      <c r="B9742" s="8" t="s">
        <v>894</v>
      </c>
      <c r="C9742" s="9" t="s">
        <v>794</v>
      </c>
      <c r="D9742" s="5"/>
      <c r="E9742" s="6">
        <v>780</v>
      </c>
      <c r="F9742" s="5">
        <v>2025</v>
      </c>
      <c r="G9742" s="4">
        <v>75.275999999999996</v>
      </c>
      <c r="H9742" s="4">
        <v>84.137</v>
      </c>
      <c r="I9742" s="4">
        <v>91.792000000000002</v>
      </c>
      <c r="J9742" s="4">
        <v>92.212000000000003</v>
      </c>
      <c r="K9742" s="4">
        <v>84.486999999999995</v>
      </c>
      <c r="L9742" s="4">
        <v>81.608000000000004</v>
      </c>
      <c r="M9742" s="4">
        <v>92.716999999999999</v>
      </c>
      <c r="N9742" s="4">
        <v>120.117</v>
      </c>
      <c r="O9742" s="4">
        <v>126.584</v>
      </c>
      <c r="P9742" s="4">
        <v>99.314999999999998</v>
      </c>
      <c r="Q9742" s="4">
        <v>88.230999999999995</v>
      </c>
      <c r="R9742" s="4">
        <v>81.760999999999996</v>
      </c>
      <c r="S9742" s="4">
        <v>86.257999999999996</v>
      </c>
      <c r="T9742" s="4">
        <v>65.138000000000005</v>
      </c>
      <c r="U9742" s="4">
        <v>43.942999999999998</v>
      </c>
      <c r="V9742" s="4">
        <v>28.582000000000001</v>
      </c>
      <c r="W9742" s="4">
        <v>15.603</v>
      </c>
      <c r="X9742" s="4">
        <v>7.5919999999999996</v>
      </c>
      <c r="Y9742" s="4">
        <v>2.7930000000000001</v>
      </c>
      <c r="Z9742" s="4">
        <v>0.77400000000000002</v>
      </c>
      <c r="AA9742" s="4">
        <v>0.13200000000000001</v>
      </c>
      <c r="AB9742" s="4">
        <v>152</v>
      </c>
      <c r="AE9742" s="4">
        <v>26.893999999999998</v>
      </c>
    </row>
    <row r="9743" spans="1:31">
      <c r="A9743" s="8">
        <v>3668</v>
      </c>
      <c r="B9743" s="8" t="s">
        <v>894</v>
      </c>
      <c r="C9743" s="9" t="s">
        <v>794</v>
      </c>
      <c r="D9743" s="5"/>
      <c r="E9743" s="6">
        <v>780</v>
      </c>
      <c r="F9743" s="5">
        <v>2026</v>
      </c>
      <c r="G9743" s="4">
        <v>73.665000000000006</v>
      </c>
      <c r="H9743" s="4">
        <v>82.171999999999997</v>
      </c>
      <c r="I9743" s="4">
        <v>90.486000000000004</v>
      </c>
      <c r="J9743" s="4">
        <v>92.346999999999994</v>
      </c>
      <c r="K9743" s="4">
        <v>85.195999999999998</v>
      </c>
      <c r="L9743" s="4">
        <v>80.442999999999998</v>
      </c>
      <c r="M9743" s="4">
        <v>88.057000000000002</v>
      </c>
      <c r="N9743" s="4">
        <v>114.738</v>
      </c>
      <c r="O9743" s="4">
        <v>127.80200000000001</v>
      </c>
      <c r="P9743" s="4">
        <v>103.78700000000001</v>
      </c>
      <c r="Q9743" s="4">
        <v>89.14</v>
      </c>
      <c r="R9743" s="4">
        <v>80.936999999999998</v>
      </c>
      <c r="S9743" s="4">
        <v>85.447000000000003</v>
      </c>
      <c r="T9743" s="4">
        <v>68.227000000000004</v>
      </c>
      <c r="U9743" s="4">
        <v>45.966999999999999</v>
      </c>
      <c r="V9743" s="4">
        <v>29.698</v>
      </c>
      <c r="W9743" s="4">
        <v>16.501000000000001</v>
      </c>
      <c r="X9743" s="4">
        <v>8.0009999999999994</v>
      </c>
      <c r="Y9743" s="4">
        <v>3.0619999999999998</v>
      </c>
      <c r="Z9743" s="4">
        <v>0.81899999999999995</v>
      </c>
      <c r="AA9743" s="4">
        <v>0.14099999999999999</v>
      </c>
      <c r="AB9743" s="4">
        <v>152</v>
      </c>
      <c r="AE9743" s="4">
        <v>28.524000000000001</v>
      </c>
    </row>
    <row r="9744" spans="1:31">
      <c r="A9744" s="8">
        <v>3900</v>
      </c>
      <c r="B9744" s="8" t="s">
        <v>894</v>
      </c>
      <c r="C9744" s="9" t="s">
        <v>794</v>
      </c>
      <c r="D9744" s="5"/>
      <c r="E9744" s="6">
        <v>780</v>
      </c>
      <c r="F9744" s="5">
        <v>2027</v>
      </c>
      <c r="G9744" s="4">
        <v>72.186000000000007</v>
      </c>
      <c r="H9744" s="4">
        <v>80.173000000000002</v>
      </c>
      <c r="I9744" s="4">
        <v>88.960999999999999</v>
      </c>
      <c r="J9744" s="4">
        <v>92.17</v>
      </c>
      <c r="K9744" s="4">
        <v>86.147000000000006</v>
      </c>
      <c r="L9744" s="4">
        <v>79.766999999999996</v>
      </c>
      <c r="M9744" s="4">
        <v>84.373999999999995</v>
      </c>
      <c r="N9744" s="4">
        <v>108.32599999999999</v>
      </c>
      <c r="O9744" s="4">
        <v>127.15900000000001</v>
      </c>
      <c r="P9744" s="4">
        <v>109.473</v>
      </c>
      <c r="Q9744" s="4">
        <v>89.878</v>
      </c>
      <c r="R9744" s="4">
        <v>81.182000000000002</v>
      </c>
      <c r="S9744" s="4">
        <v>83.244</v>
      </c>
      <c r="T9744" s="4">
        <v>71.653999999999996</v>
      </c>
      <c r="U9744" s="4">
        <v>48.146999999999998</v>
      </c>
      <c r="V9744" s="4">
        <v>30.768000000000001</v>
      </c>
      <c r="W9744" s="4">
        <v>17.457000000000001</v>
      </c>
      <c r="X9744" s="4">
        <v>8.3409999999999993</v>
      </c>
      <c r="Y9744" s="4">
        <v>3.2949999999999999</v>
      </c>
      <c r="Z9744" s="4">
        <v>0.874</v>
      </c>
      <c r="AA9744" s="4">
        <v>0.15</v>
      </c>
      <c r="AB9744" s="4">
        <v>152</v>
      </c>
      <c r="AE9744" s="4">
        <v>30.117000000000001</v>
      </c>
    </row>
    <row r="9745" spans="1:31">
      <c r="A9745" s="8">
        <v>4132</v>
      </c>
      <c r="B9745" s="8" t="s">
        <v>894</v>
      </c>
      <c r="C9745" s="9" t="s">
        <v>794</v>
      </c>
      <c r="D9745" s="5"/>
      <c r="E9745" s="6">
        <v>780</v>
      </c>
      <c r="F9745" s="5">
        <v>2028</v>
      </c>
      <c r="G9745" s="4">
        <v>70.858000000000004</v>
      </c>
      <c r="H9745" s="4">
        <v>78.17</v>
      </c>
      <c r="I9745" s="4">
        <v>87.26</v>
      </c>
      <c r="J9745" s="4">
        <v>91.730999999999995</v>
      </c>
      <c r="K9745" s="4">
        <v>87.198999999999998</v>
      </c>
      <c r="L9745" s="4">
        <v>79.531000000000006</v>
      </c>
      <c r="M9745" s="4">
        <v>81.56</v>
      </c>
      <c r="N9745" s="4">
        <v>101.459</v>
      </c>
      <c r="O9745" s="4">
        <v>124.863</v>
      </c>
      <c r="P9745" s="4">
        <v>115.47499999999999</v>
      </c>
      <c r="Q9745" s="4">
        <v>90.89</v>
      </c>
      <c r="R9745" s="4">
        <v>82.176000000000002</v>
      </c>
      <c r="S9745" s="4">
        <v>80.391000000000005</v>
      </c>
      <c r="T9745" s="4">
        <v>74.902000000000001</v>
      </c>
      <c r="U9745" s="4">
        <v>50.506</v>
      </c>
      <c r="V9745" s="4">
        <v>31.934000000000001</v>
      </c>
      <c r="W9745" s="4">
        <v>18.414000000000001</v>
      </c>
      <c r="X9745" s="4">
        <v>8.657</v>
      </c>
      <c r="Y9745" s="4">
        <v>3.4670000000000001</v>
      </c>
      <c r="Z9745" s="4">
        <v>0.93100000000000005</v>
      </c>
      <c r="AA9745" s="4">
        <v>0.161</v>
      </c>
      <c r="AB9745" s="4">
        <v>152</v>
      </c>
      <c r="AE9745" s="4">
        <v>31.63</v>
      </c>
    </row>
    <row r="9746" spans="1:31">
      <c r="A9746" s="8">
        <v>4364</v>
      </c>
      <c r="B9746" s="8" t="s">
        <v>894</v>
      </c>
      <c r="C9746" s="9" t="s">
        <v>794</v>
      </c>
      <c r="D9746" s="5"/>
      <c r="E9746" s="6">
        <v>780</v>
      </c>
      <c r="F9746" s="5">
        <v>2029</v>
      </c>
      <c r="G9746" s="4">
        <v>69.736000000000004</v>
      </c>
      <c r="H9746" s="4">
        <v>76.195999999999998</v>
      </c>
      <c r="I9746" s="4">
        <v>85.456999999999994</v>
      </c>
      <c r="J9746" s="4">
        <v>91.102000000000004</v>
      </c>
      <c r="K9746" s="4">
        <v>88.155000000000001</v>
      </c>
      <c r="L9746" s="4">
        <v>79.680000000000007</v>
      </c>
      <c r="M9746" s="4">
        <v>79.352000000000004</v>
      </c>
      <c r="N9746" s="4">
        <v>94.945999999999998</v>
      </c>
      <c r="O9746" s="4">
        <v>121.34</v>
      </c>
      <c r="P9746" s="4">
        <v>120.422</v>
      </c>
      <c r="Q9746" s="4">
        <v>92.893000000000001</v>
      </c>
      <c r="R9746" s="4">
        <v>83.384</v>
      </c>
      <c r="S9746" s="4">
        <v>77.988</v>
      </c>
      <c r="T9746" s="4">
        <v>77.194000000000003</v>
      </c>
      <c r="U9746" s="4">
        <v>53.119</v>
      </c>
      <c r="V9746" s="4">
        <v>33.343000000000004</v>
      </c>
      <c r="W9746" s="4">
        <v>19.324999999999999</v>
      </c>
      <c r="X9746" s="4">
        <v>8.9979999999999993</v>
      </c>
      <c r="Y9746" s="4">
        <v>3.5630000000000002</v>
      </c>
      <c r="Z9746" s="4">
        <v>0.96699999999999997</v>
      </c>
      <c r="AA9746" s="4">
        <v>0.17100000000000001</v>
      </c>
      <c r="AB9746" s="4">
        <v>152</v>
      </c>
      <c r="AE9746" s="4">
        <v>33.024000000000001</v>
      </c>
    </row>
    <row r="9747" spans="1:31">
      <c r="A9747" s="8">
        <v>4596</v>
      </c>
      <c r="B9747" s="8" t="s">
        <v>894</v>
      </c>
      <c r="C9747" s="9" t="s">
        <v>794</v>
      </c>
      <c r="D9747" s="5"/>
      <c r="E9747" s="6">
        <v>780</v>
      </c>
      <c r="F9747" s="5">
        <v>2030</v>
      </c>
      <c r="G9747" s="4">
        <v>68.885999999999996</v>
      </c>
      <c r="H9747" s="4">
        <v>74.290999999999997</v>
      </c>
      <c r="I9747" s="4">
        <v>83.596000000000004</v>
      </c>
      <c r="J9747" s="4">
        <v>90.316000000000003</v>
      </c>
      <c r="K9747" s="4">
        <v>88.879000000000005</v>
      </c>
      <c r="L9747" s="4">
        <v>80.171000000000006</v>
      </c>
      <c r="M9747" s="4">
        <v>77.581000000000003</v>
      </c>
      <c r="N9747" s="4">
        <v>89.316000000000003</v>
      </c>
      <c r="O9747" s="4">
        <v>116.92</v>
      </c>
      <c r="P9747" s="4">
        <v>123.43899999999999</v>
      </c>
      <c r="Q9747" s="4">
        <v>96.245999999999995</v>
      </c>
      <c r="R9747" s="4">
        <v>84.512</v>
      </c>
      <c r="S9747" s="4">
        <v>76.674999999999997</v>
      </c>
      <c r="T9747" s="4">
        <v>78.125</v>
      </c>
      <c r="U9747" s="4">
        <v>56.003999999999998</v>
      </c>
      <c r="V9747" s="4">
        <v>35.061999999999998</v>
      </c>
      <c r="W9747" s="4">
        <v>20.198</v>
      </c>
      <c r="X9747" s="4">
        <v>9.3849999999999998</v>
      </c>
      <c r="Y9747" s="4">
        <v>3.585</v>
      </c>
      <c r="Z9747" s="4">
        <v>0.94299999999999995</v>
      </c>
      <c r="AA9747" s="4">
        <v>0.18099999999999999</v>
      </c>
      <c r="AB9747" s="4">
        <v>152</v>
      </c>
      <c r="AE9747" s="4">
        <v>34.292000000000002</v>
      </c>
    </row>
    <row r="9748" spans="1:31">
      <c r="A9748" s="8">
        <v>2596</v>
      </c>
      <c r="B9748" s="8" t="s">
        <v>895</v>
      </c>
      <c r="C9748" s="9" t="s">
        <v>798</v>
      </c>
      <c r="D9748" s="5"/>
      <c r="E9748" s="6">
        <v>788</v>
      </c>
      <c r="F9748" s="5">
        <v>1961</v>
      </c>
      <c r="G9748" s="4">
        <v>782.82</v>
      </c>
      <c r="H9748" s="4">
        <v>635.14099999999996</v>
      </c>
      <c r="I9748" s="4">
        <v>471.45600000000002</v>
      </c>
      <c r="J9748" s="4">
        <v>357.93299999999999</v>
      </c>
      <c r="K9748" s="4">
        <v>325.48700000000002</v>
      </c>
      <c r="L9748" s="4">
        <v>307.57499999999999</v>
      </c>
      <c r="M9748" s="4">
        <v>281.399</v>
      </c>
      <c r="N9748" s="4">
        <v>232.29900000000001</v>
      </c>
      <c r="O9748" s="4">
        <v>198.91900000000001</v>
      </c>
      <c r="P9748" s="4">
        <v>175.09100000000001</v>
      </c>
      <c r="Q9748" s="4">
        <v>149.46600000000001</v>
      </c>
      <c r="R9748" s="4">
        <v>116.08199999999999</v>
      </c>
      <c r="S9748" s="4">
        <v>88.956999999999994</v>
      </c>
      <c r="T9748" s="4">
        <v>63.887999999999998</v>
      </c>
      <c r="U9748" s="4">
        <v>44.183</v>
      </c>
      <c r="V9748" s="4">
        <v>38.372999999999998</v>
      </c>
      <c r="W9748" s="4">
        <v>7.093</v>
      </c>
      <c r="X9748" s="4">
        <v>7.093</v>
      </c>
      <c r="Y9748" s="4">
        <v>7.093</v>
      </c>
      <c r="Z9748" s="4">
        <v>7.093</v>
      </c>
      <c r="AA9748" s="4">
        <v>0</v>
      </c>
      <c r="AB9748" s="4">
        <v>153</v>
      </c>
      <c r="AE9748" s="4">
        <v>28.372</v>
      </c>
    </row>
    <row r="9749" spans="1:31">
      <c r="A9749" s="8">
        <v>2828</v>
      </c>
      <c r="B9749" s="8" t="s">
        <v>895</v>
      </c>
      <c r="C9749" s="9" t="s">
        <v>798</v>
      </c>
      <c r="D9749" s="5"/>
      <c r="E9749" s="6">
        <v>788</v>
      </c>
      <c r="F9749" s="5">
        <v>1962</v>
      </c>
      <c r="G9749" s="4">
        <v>804.20500000000004</v>
      </c>
      <c r="H9749" s="4">
        <v>657.59199999999998</v>
      </c>
      <c r="I9749" s="4">
        <v>492.20699999999999</v>
      </c>
      <c r="J9749" s="4">
        <v>360.09699999999998</v>
      </c>
      <c r="K9749" s="4">
        <v>319.47399999999999</v>
      </c>
      <c r="L9749" s="4">
        <v>308.57400000000001</v>
      </c>
      <c r="M9749" s="4">
        <v>285.98</v>
      </c>
      <c r="N9749" s="4">
        <v>238.72800000000001</v>
      </c>
      <c r="O9749" s="4">
        <v>199.23099999999999</v>
      </c>
      <c r="P9749" s="4">
        <v>176.185</v>
      </c>
      <c r="Q9749" s="4">
        <v>152.01</v>
      </c>
      <c r="R9749" s="4">
        <v>119.244</v>
      </c>
      <c r="S9749" s="4">
        <v>89.453999999999994</v>
      </c>
      <c r="T9749" s="4">
        <v>64.28</v>
      </c>
      <c r="U9749" s="4">
        <v>42.874000000000002</v>
      </c>
      <c r="V9749" s="4">
        <v>35.509</v>
      </c>
      <c r="W9749" s="4">
        <v>7.5787500000000003</v>
      </c>
      <c r="X9749" s="4">
        <v>7.5787500000000003</v>
      </c>
      <c r="Y9749" s="4">
        <v>7.5787500000000003</v>
      </c>
      <c r="Z9749" s="4">
        <v>7.5787500000000003</v>
      </c>
      <c r="AA9749" s="4">
        <v>0</v>
      </c>
      <c r="AB9749" s="4">
        <v>153</v>
      </c>
      <c r="AE9749" s="4">
        <v>30.315000000000001</v>
      </c>
    </row>
    <row r="9750" spans="1:31">
      <c r="A9750" s="8">
        <v>3060</v>
      </c>
      <c r="B9750" s="8" t="s">
        <v>895</v>
      </c>
      <c r="C9750" s="9" t="s">
        <v>798</v>
      </c>
      <c r="D9750" s="5"/>
      <c r="E9750" s="6">
        <v>788</v>
      </c>
      <c r="F9750" s="5">
        <v>1963</v>
      </c>
      <c r="G9750" s="4">
        <v>825.14800000000002</v>
      </c>
      <c r="H9750" s="4">
        <v>675.25400000000002</v>
      </c>
      <c r="I9750" s="4">
        <v>519.93100000000004</v>
      </c>
      <c r="J9750" s="4">
        <v>364.70499999999998</v>
      </c>
      <c r="K9750" s="4">
        <v>311.72300000000001</v>
      </c>
      <c r="L9750" s="4">
        <v>308.47800000000001</v>
      </c>
      <c r="M9750" s="4">
        <v>289.49299999999999</v>
      </c>
      <c r="N9750" s="4">
        <v>247.33799999999999</v>
      </c>
      <c r="O9750" s="4">
        <v>199.52699999999999</v>
      </c>
      <c r="P9750" s="4">
        <v>177.21899999999999</v>
      </c>
      <c r="Q9750" s="4">
        <v>154.10300000000001</v>
      </c>
      <c r="R9750" s="4">
        <v>123.291</v>
      </c>
      <c r="S9750" s="4">
        <v>90.125</v>
      </c>
      <c r="T9750" s="4">
        <v>65.004000000000005</v>
      </c>
      <c r="U9750" s="4">
        <v>42.151000000000003</v>
      </c>
      <c r="V9750" s="4">
        <v>31.754999999999999</v>
      </c>
      <c r="W9750" s="4">
        <v>7.9352499999999999</v>
      </c>
      <c r="X9750" s="4">
        <v>7.9352499999999999</v>
      </c>
      <c r="Y9750" s="4">
        <v>7.9352499999999999</v>
      </c>
      <c r="Z9750" s="4">
        <v>7.9352499999999999</v>
      </c>
      <c r="AA9750" s="4">
        <v>0</v>
      </c>
      <c r="AB9750" s="4">
        <v>153</v>
      </c>
      <c r="AE9750" s="4">
        <v>31.741</v>
      </c>
    </row>
    <row r="9751" spans="1:31">
      <c r="A9751" s="8">
        <v>3292</v>
      </c>
      <c r="B9751" s="8" t="s">
        <v>895</v>
      </c>
      <c r="C9751" s="9" t="s">
        <v>798</v>
      </c>
      <c r="D9751" s="5"/>
      <c r="E9751" s="6">
        <v>788</v>
      </c>
      <c r="F9751" s="5">
        <v>1964</v>
      </c>
      <c r="G9751" s="4">
        <v>843.029</v>
      </c>
      <c r="H9751" s="4">
        <v>689.66</v>
      </c>
      <c r="I9751" s="4">
        <v>551.77599999999995</v>
      </c>
      <c r="J9751" s="4">
        <v>373.608</v>
      </c>
      <c r="K9751" s="4">
        <v>304.483</v>
      </c>
      <c r="L9751" s="4">
        <v>306.70499999999998</v>
      </c>
      <c r="M9751" s="4">
        <v>292.43400000000003</v>
      </c>
      <c r="N9751" s="4">
        <v>257.02300000000002</v>
      </c>
      <c r="O9751" s="4">
        <v>201.15100000000001</v>
      </c>
      <c r="P9751" s="4">
        <v>178.32300000000001</v>
      </c>
      <c r="Q9751" s="4">
        <v>156.00200000000001</v>
      </c>
      <c r="R9751" s="4">
        <v>127.79300000000001</v>
      </c>
      <c r="S9751" s="4">
        <v>91.534999999999997</v>
      </c>
      <c r="T9751" s="4">
        <v>65.977000000000004</v>
      </c>
      <c r="U9751" s="4">
        <v>41.834000000000003</v>
      </c>
      <c r="V9751" s="4">
        <v>28.146999999999998</v>
      </c>
      <c r="W9751" s="4">
        <v>7.9942500000000001</v>
      </c>
      <c r="X9751" s="4">
        <v>7.9942500000000001</v>
      </c>
      <c r="Y9751" s="4">
        <v>7.9942500000000001</v>
      </c>
      <c r="Z9751" s="4">
        <v>7.9942500000000001</v>
      </c>
      <c r="AA9751" s="4">
        <v>0</v>
      </c>
      <c r="AB9751" s="4">
        <v>153</v>
      </c>
      <c r="AE9751" s="4">
        <v>31.977</v>
      </c>
    </row>
    <row r="9752" spans="1:31">
      <c r="A9752" s="8">
        <v>3524</v>
      </c>
      <c r="B9752" s="8" t="s">
        <v>895</v>
      </c>
      <c r="C9752" s="9" t="s">
        <v>798</v>
      </c>
      <c r="D9752" s="5"/>
      <c r="E9752" s="6">
        <v>788</v>
      </c>
      <c r="F9752" s="5">
        <v>1965</v>
      </c>
      <c r="G9752" s="4">
        <v>857.6</v>
      </c>
      <c r="H9752" s="4">
        <v>703.6</v>
      </c>
      <c r="I9752" s="4">
        <v>582.79999999999995</v>
      </c>
      <c r="J9752" s="4">
        <v>388.9</v>
      </c>
      <c r="K9752" s="4">
        <v>299.5</v>
      </c>
      <c r="L9752" s="4">
        <v>302.5</v>
      </c>
      <c r="M9752" s="4">
        <v>295</v>
      </c>
      <c r="N9752" s="4">
        <v>266.39999999999998</v>
      </c>
      <c r="O9752" s="4">
        <v>205.3</v>
      </c>
      <c r="P9752" s="4">
        <v>179.4</v>
      </c>
      <c r="Q9752" s="4">
        <v>157.9</v>
      </c>
      <c r="R9752" s="4">
        <v>132.19999999999999</v>
      </c>
      <c r="S9752" s="4">
        <v>94.1</v>
      </c>
      <c r="T9752" s="4">
        <v>67.099999999999994</v>
      </c>
      <c r="U9752" s="4">
        <v>41.8</v>
      </c>
      <c r="V9752" s="4">
        <v>25.3</v>
      </c>
      <c r="W9752" s="4">
        <v>7.65</v>
      </c>
      <c r="X9752" s="4">
        <v>7.65</v>
      </c>
      <c r="Y9752" s="4">
        <v>7.65</v>
      </c>
      <c r="Z9752" s="4">
        <v>7.65</v>
      </c>
      <c r="AA9752" s="4">
        <v>0</v>
      </c>
      <c r="AB9752" s="4">
        <v>153</v>
      </c>
      <c r="AE9752" s="4">
        <v>30.6</v>
      </c>
    </row>
    <row r="9753" spans="1:31">
      <c r="A9753" s="8">
        <v>3756</v>
      </c>
      <c r="B9753" s="8" t="s">
        <v>895</v>
      </c>
      <c r="C9753" s="9" t="s">
        <v>798</v>
      </c>
      <c r="D9753" s="5"/>
      <c r="E9753" s="6">
        <v>788</v>
      </c>
      <c r="F9753" s="5">
        <v>1966</v>
      </c>
      <c r="G9753" s="4">
        <v>877.28200000000004</v>
      </c>
      <c r="H9753" s="4">
        <v>722.24400000000003</v>
      </c>
      <c r="I9753" s="4">
        <v>603.04499999999996</v>
      </c>
      <c r="J9753" s="4">
        <v>415.488</v>
      </c>
      <c r="K9753" s="4">
        <v>299.43099999999998</v>
      </c>
      <c r="L9753" s="4">
        <v>290.66800000000001</v>
      </c>
      <c r="M9753" s="4">
        <v>290.20699999999999</v>
      </c>
      <c r="N9753" s="4">
        <v>268.178</v>
      </c>
      <c r="O9753" s="4">
        <v>212.084</v>
      </c>
      <c r="P9753" s="4">
        <v>180.547</v>
      </c>
      <c r="Q9753" s="4">
        <v>160.34899999999999</v>
      </c>
      <c r="R9753" s="4">
        <v>136.24600000000001</v>
      </c>
      <c r="S9753" s="4">
        <v>99.707999999999998</v>
      </c>
      <c r="T9753" s="4">
        <v>70.001000000000005</v>
      </c>
      <c r="U9753" s="4">
        <v>44.429000000000002</v>
      </c>
      <c r="V9753" s="4">
        <v>24.056999999999999</v>
      </c>
      <c r="W9753" s="4">
        <v>7.3832500000000003</v>
      </c>
      <c r="X9753" s="4">
        <v>7.3832500000000003</v>
      </c>
      <c r="Y9753" s="4">
        <v>7.3832500000000003</v>
      </c>
      <c r="Z9753" s="4">
        <v>7.3832500000000003</v>
      </c>
      <c r="AA9753" s="4">
        <v>0</v>
      </c>
      <c r="AB9753" s="4">
        <v>153</v>
      </c>
      <c r="AE9753" s="4">
        <v>29.533000000000001</v>
      </c>
    </row>
    <row r="9754" spans="1:31">
      <c r="A9754" s="8">
        <v>3988</v>
      </c>
      <c r="B9754" s="8" t="s">
        <v>895</v>
      </c>
      <c r="C9754" s="9" t="s">
        <v>798</v>
      </c>
      <c r="D9754" s="5"/>
      <c r="E9754" s="6">
        <v>788</v>
      </c>
      <c r="F9754" s="5">
        <v>1967</v>
      </c>
      <c r="G9754" s="4">
        <v>883.24900000000002</v>
      </c>
      <c r="H9754" s="4">
        <v>745.56100000000004</v>
      </c>
      <c r="I9754" s="4">
        <v>621.92899999999997</v>
      </c>
      <c r="J9754" s="4">
        <v>448.23899999999998</v>
      </c>
      <c r="K9754" s="4">
        <v>305.69299999999998</v>
      </c>
      <c r="L9754" s="4">
        <v>278.80799999999999</v>
      </c>
      <c r="M9754" s="4">
        <v>285.20800000000003</v>
      </c>
      <c r="N9754" s="4">
        <v>268.71499999999997</v>
      </c>
      <c r="O9754" s="4">
        <v>220.40100000000001</v>
      </c>
      <c r="P9754" s="4">
        <v>182.22499999999999</v>
      </c>
      <c r="Q9754" s="4">
        <v>162.99199999999999</v>
      </c>
      <c r="R9754" s="4">
        <v>140.25200000000001</v>
      </c>
      <c r="S9754" s="4">
        <v>106.131</v>
      </c>
      <c r="T9754" s="4">
        <v>73.426000000000002</v>
      </c>
      <c r="U9754" s="4">
        <v>47.468000000000004</v>
      </c>
      <c r="V9754" s="4">
        <v>24.471</v>
      </c>
      <c r="W9754" s="4">
        <v>6.7534999999999998</v>
      </c>
      <c r="X9754" s="4">
        <v>6.7534999999999998</v>
      </c>
      <c r="Y9754" s="4">
        <v>6.7534999999999998</v>
      </c>
      <c r="Z9754" s="4">
        <v>6.7534999999999998</v>
      </c>
      <c r="AA9754" s="4">
        <v>0</v>
      </c>
      <c r="AB9754" s="4">
        <v>153</v>
      </c>
      <c r="AE9754" s="4">
        <v>27.013999999999999</v>
      </c>
    </row>
    <row r="9755" spans="1:31">
      <c r="A9755" s="8">
        <v>4220</v>
      </c>
      <c r="B9755" s="8" t="s">
        <v>895</v>
      </c>
      <c r="C9755" s="9" t="s">
        <v>798</v>
      </c>
      <c r="D9755" s="5"/>
      <c r="E9755" s="6">
        <v>788</v>
      </c>
      <c r="F9755" s="5">
        <v>1968</v>
      </c>
      <c r="G9755" s="4">
        <v>880.096</v>
      </c>
      <c r="H9755" s="4">
        <v>771.10199999999998</v>
      </c>
      <c r="I9755" s="4">
        <v>641.11400000000003</v>
      </c>
      <c r="J9755" s="4">
        <v>482.892</v>
      </c>
      <c r="K9755" s="4">
        <v>318.61500000000001</v>
      </c>
      <c r="L9755" s="4">
        <v>268.33300000000003</v>
      </c>
      <c r="M9755" s="4">
        <v>278.93099999999998</v>
      </c>
      <c r="N9755" s="4">
        <v>268.34899999999999</v>
      </c>
      <c r="O9755" s="4">
        <v>228.40899999999999</v>
      </c>
      <c r="P9755" s="4">
        <v>184.97800000000001</v>
      </c>
      <c r="Q9755" s="4">
        <v>165.393</v>
      </c>
      <c r="R9755" s="4">
        <v>144.339</v>
      </c>
      <c r="S9755" s="4">
        <v>112.625</v>
      </c>
      <c r="T9755" s="4">
        <v>77.724000000000004</v>
      </c>
      <c r="U9755" s="4">
        <v>50.506</v>
      </c>
      <c r="V9755" s="4">
        <v>26.454000000000001</v>
      </c>
      <c r="W9755" s="4">
        <v>5.8352500000000003</v>
      </c>
      <c r="X9755" s="4">
        <v>5.8352500000000003</v>
      </c>
      <c r="Y9755" s="4">
        <v>5.8352500000000003</v>
      </c>
      <c r="Z9755" s="4">
        <v>5.8352500000000003</v>
      </c>
      <c r="AA9755" s="4">
        <v>0</v>
      </c>
      <c r="AB9755" s="4">
        <v>153</v>
      </c>
      <c r="AE9755" s="4">
        <v>23.341000000000001</v>
      </c>
    </row>
    <row r="9756" spans="1:31">
      <c r="A9756" s="8">
        <v>4452</v>
      </c>
      <c r="B9756" s="8" t="s">
        <v>895</v>
      </c>
      <c r="C9756" s="9" t="s">
        <v>798</v>
      </c>
      <c r="D9756" s="5"/>
      <c r="E9756" s="6">
        <v>788</v>
      </c>
      <c r="F9756" s="5">
        <v>1969</v>
      </c>
      <c r="G9756" s="4">
        <v>875.08299999999997</v>
      </c>
      <c r="H9756" s="4">
        <v>794.57600000000002</v>
      </c>
      <c r="I9756" s="4">
        <v>662.19399999999996</v>
      </c>
      <c r="J9756" s="4">
        <v>514.86500000000001</v>
      </c>
      <c r="K9756" s="4">
        <v>337.57299999999998</v>
      </c>
      <c r="L9756" s="4">
        <v>261.37200000000001</v>
      </c>
      <c r="M9756" s="4">
        <v>270.52</v>
      </c>
      <c r="N9756" s="4">
        <v>266.875</v>
      </c>
      <c r="O9756" s="4">
        <v>234.27699999999999</v>
      </c>
      <c r="P9756" s="4">
        <v>189.04900000000001</v>
      </c>
      <c r="Q9756" s="4">
        <v>167.351</v>
      </c>
      <c r="R9756" s="4">
        <v>148.31100000000001</v>
      </c>
      <c r="S9756" s="4">
        <v>118.52200000000001</v>
      </c>
      <c r="T9756" s="4">
        <v>82.930999999999997</v>
      </c>
      <c r="U9756" s="4">
        <v>53.51</v>
      </c>
      <c r="V9756" s="4">
        <v>29.395</v>
      </c>
      <c r="W9756" s="4">
        <v>4.7495000000000003</v>
      </c>
      <c r="X9756" s="4">
        <v>4.7495000000000003</v>
      </c>
      <c r="Y9756" s="4">
        <v>4.7495000000000003</v>
      </c>
      <c r="Z9756" s="4">
        <v>4.7495000000000003</v>
      </c>
      <c r="AA9756" s="4">
        <v>0</v>
      </c>
      <c r="AB9756" s="4">
        <v>153</v>
      </c>
      <c r="AE9756" s="4">
        <v>18.998000000000001</v>
      </c>
    </row>
    <row r="9757" spans="1:31">
      <c r="A9757" s="8">
        <v>4684</v>
      </c>
      <c r="B9757" s="8" t="s">
        <v>895</v>
      </c>
      <c r="C9757" s="9" t="s">
        <v>798</v>
      </c>
      <c r="D9757" s="5"/>
      <c r="E9757" s="6">
        <v>788</v>
      </c>
      <c r="F9757" s="5">
        <v>1970</v>
      </c>
      <c r="G9757" s="4">
        <v>874.4</v>
      </c>
      <c r="H9757" s="4">
        <v>811.1</v>
      </c>
      <c r="I9757" s="4">
        <v>685.5</v>
      </c>
      <c r="J9757" s="4">
        <v>542.70000000000005</v>
      </c>
      <c r="K9757" s="4">
        <v>361.1</v>
      </c>
      <c r="L9757" s="4">
        <v>259.60000000000002</v>
      </c>
      <c r="M9757" s="4">
        <v>260.2</v>
      </c>
      <c r="N9757" s="4">
        <v>263.7</v>
      </c>
      <c r="O9757" s="4">
        <v>237.5</v>
      </c>
      <c r="P9757" s="4">
        <v>194</v>
      </c>
      <c r="Q9757" s="4">
        <v>169.1</v>
      </c>
      <c r="R9757" s="4">
        <v>151.80000000000001</v>
      </c>
      <c r="S9757" s="4">
        <v>123.7</v>
      </c>
      <c r="T9757" s="4">
        <v>88.7</v>
      </c>
      <c r="U9757" s="4">
        <v>56.8</v>
      </c>
      <c r="V9757" s="4">
        <v>32.6</v>
      </c>
      <c r="W9757" s="4">
        <v>3.6252499999999999</v>
      </c>
      <c r="X9757" s="4">
        <v>3.6252499999999999</v>
      </c>
      <c r="Y9757" s="4">
        <v>3.6252499999999999</v>
      </c>
      <c r="Z9757" s="4">
        <v>3.6252499999999999</v>
      </c>
      <c r="AA9757" s="4">
        <v>0</v>
      </c>
      <c r="AB9757" s="4">
        <v>153</v>
      </c>
      <c r="AE9757" s="4">
        <v>14.500999999999999</v>
      </c>
    </row>
    <row r="9758" spans="1:31">
      <c r="A9758" s="8">
        <v>4916</v>
      </c>
      <c r="B9758" s="8" t="s">
        <v>895</v>
      </c>
      <c r="C9758" s="9" t="s">
        <v>798</v>
      </c>
      <c r="D9758" s="5"/>
      <c r="E9758" s="6">
        <v>788</v>
      </c>
      <c r="F9758" s="5">
        <v>1971</v>
      </c>
      <c r="G9758" s="4">
        <v>870.41499999999996</v>
      </c>
      <c r="H9758" s="4">
        <v>816.56200000000001</v>
      </c>
      <c r="I9758" s="4">
        <v>702.61199999999997</v>
      </c>
      <c r="J9758" s="4">
        <v>564.83000000000004</v>
      </c>
      <c r="K9758" s="4">
        <v>384.92899999999997</v>
      </c>
      <c r="L9758" s="4">
        <v>269.57</v>
      </c>
      <c r="M9758" s="4">
        <v>264.61799999999999</v>
      </c>
      <c r="N9758" s="4">
        <v>268.29399999999998</v>
      </c>
      <c r="O9758" s="4">
        <v>244.23699999999999</v>
      </c>
      <c r="P9758" s="4">
        <v>199.86099999999999</v>
      </c>
      <c r="Q9758" s="4">
        <v>169.09</v>
      </c>
      <c r="R9758" s="4">
        <v>151.917</v>
      </c>
      <c r="S9758" s="4">
        <v>123.255</v>
      </c>
      <c r="T9758" s="4">
        <v>89.588999999999999</v>
      </c>
      <c r="U9758" s="4">
        <v>56.087000000000003</v>
      </c>
      <c r="V9758" s="4">
        <v>34.470999999999997</v>
      </c>
      <c r="W9758" s="4">
        <v>4.157</v>
      </c>
      <c r="X9758" s="4">
        <v>4.157</v>
      </c>
      <c r="Y9758" s="4">
        <v>4.157</v>
      </c>
      <c r="Z9758" s="4">
        <v>4.157</v>
      </c>
      <c r="AA9758" s="4">
        <v>0</v>
      </c>
      <c r="AB9758" s="4">
        <v>153</v>
      </c>
      <c r="AE9758" s="4">
        <v>16.628</v>
      </c>
    </row>
    <row r="9759" spans="1:31">
      <c r="A9759" s="8">
        <v>5148</v>
      </c>
      <c r="B9759" s="8" t="s">
        <v>895</v>
      </c>
      <c r="C9759" s="9" t="s">
        <v>798</v>
      </c>
      <c r="D9759" s="5"/>
      <c r="E9759" s="6">
        <v>788</v>
      </c>
      <c r="F9759" s="5">
        <v>1972</v>
      </c>
      <c r="G9759" s="4">
        <v>872.01</v>
      </c>
      <c r="H9759" s="4">
        <v>819.07100000000003</v>
      </c>
      <c r="I9759" s="4">
        <v>717.18600000000004</v>
      </c>
      <c r="J9759" s="4">
        <v>584.16399999999999</v>
      </c>
      <c r="K9759" s="4">
        <v>410.827</v>
      </c>
      <c r="L9759" s="4">
        <v>280.41800000000001</v>
      </c>
      <c r="M9759" s="4">
        <v>266.142</v>
      </c>
      <c r="N9759" s="4">
        <v>274.666</v>
      </c>
      <c r="O9759" s="4">
        <v>250.798</v>
      </c>
      <c r="P9759" s="4">
        <v>207.06399999999999</v>
      </c>
      <c r="Q9759" s="4">
        <v>169.98500000000001</v>
      </c>
      <c r="R9759" s="4">
        <v>151.33600000000001</v>
      </c>
      <c r="S9759" s="4">
        <v>123.81</v>
      </c>
      <c r="T9759" s="4">
        <v>89.754000000000005</v>
      </c>
      <c r="U9759" s="4">
        <v>55.893000000000001</v>
      </c>
      <c r="V9759" s="4">
        <v>34.204000000000001</v>
      </c>
      <c r="W9759" s="4">
        <v>4.835</v>
      </c>
      <c r="X9759" s="4">
        <v>4.835</v>
      </c>
      <c r="Y9759" s="4">
        <v>4.835</v>
      </c>
      <c r="Z9759" s="4">
        <v>4.835</v>
      </c>
      <c r="AA9759" s="4">
        <v>0</v>
      </c>
      <c r="AB9759" s="4">
        <v>153</v>
      </c>
      <c r="AE9759" s="4">
        <v>19.34</v>
      </c>
    </row>
    <row r="9760" spans="1:31">
      <c r="A9760" s="8">
        <v>5380</v>
      </c>
      <c r="B9760" s="8" t="s">
        <v>895</v>
      </c>
      <c r="C9760" s="9" t="s">
        <v>798</v>
      </c>
      <c r="D9760" s="5"/>
      <c r="E9760" s="6">
        <v>788</v>
      </c>
      <c r="F9760" s="5">
        <v>1973</v>
      </c>
      <c r="G9760" s="4">
        <v>879.74599999999998</v>
      </c>
      <c r="H9760" s="4">
        <v>820.41</v>
      </c>
      <c r="I9760" s="4">
        <v>728.60199999999998</v>
      </c>
      <c r="J9760" s="4">
        <v>602.26</v>
      </c>
      <c r="K9760" s="4">
        <v>437.90699999999998</v>
      </c>
      <c r="L9760" s="4">
        <v>292.48500000000001</v>
      </c>
      <c r="M9760" s="4">
        <v>264.93599999999998</v>
      </c>
      <c r="N9760" s="4">
        <v>283.03300000000002</v>
      </c>
      <c r="O9760" s="4">
        <v>257.41300000000001</v>
      </c>
      <c r="P9760" s="4">
        <v>215.10400000000001</v>
      </c>
      <c r="Q9760" s="4">
        <v>172.46299999999999</v>
      </c>
      <c r="R9760" s="4">
        <v>149.994</v>
      </c>
      <c r="S9760" s="4">
        <v>125.816</v>
      </c>
      <c r="T9760" s="4">
        <v>88.947000000000003</v>
      </c>
      <c r="U9760" s="4">
        <v>56.726999999999997</v>
      </c>
      <c r="V9760" s="4">
        <v>31.872</v>
      </c>
      <c r="W9760" s="4">
        <v>5.577</v>
      </c>
      <c r="X9760" s="4">
        <v>5.577</v>
      </c>
      <c r="Y9760" s="4">
        <v>5.577</v>
      </c>
      <c r="Z9760" s="4">
        <v>5.577</v>
      </c>
      <c r="AA9760" s="4">
        <v>0</v>
      </c>
      <c r="AB9760" s="4">
        <v>153</v>
      </c>
      <c r="AE9760" s="4">
        <v>22.308</v>
      </c>
    </row>
    <row r="9761" spans="1:31">
      <c r="A9761" s="8">
        <v>5612</v>
      </c>
      <c r="B9761" s="8" t="s">
        <v>895</v>
      </c>
      <c r="C9761" s="9" t="s">
        <v>798</v>
      </c>
      <c r="D9761" s="5"/>
      <c r="E9761" s="6">
        <v>788</v>
      </c>
      <c r="F9761" s="5">
        <v>1974</v>
      </c>
      <c r="G9761" s="4">
        <v>892.10699999999997</v>
      </c>
      <c r="H9761" s="4">
        <v>823.18100000000004</v>
      </c>
      <c r="I9761" s="4">
        <v>737.58299999999997</v>
      </c>
      <c r="J9761" s="4">
        <v>620.697</v>
      </c>
      <c r="K9761" s="4">
        <v>464.64600000000002</v>
      </c>
      <c r="L9761" s="4">
        <v>306.41399999999999</v>
      </c>
      <c r="M9761" s="4">
        <v>263.35199999999998</v>
      </c>
      <c r="N9761" s="4">
        <v>291.97199999999998</v>
      </c>
      <c r="O9761" s="4">
        <v>264.92</v>
      </c>
      <c r="P9761" s="4">
        <v>223.64400000000001</v>
      </c>
      <c r="Q9761" s="4">
        <v>176.93799999999999</v>
      </c>
      <c r="R9761" s="4">
        <v>148.82400000000001</v>
      </c>
      <c r="S9761" s="4">
        <v>128.70599999999999</v>
      </c>
      <c r="T9761" s="4">
        <v>87.911000000000001</v>
      </c>
      <c r="U9761" s="4">
        <v>58.136000000000003</v>
      </c>
      <c r="V9761" s="4">
        <v>28.599</v>
      </c>
      <c r="W9761" s="4">
        <v>6.1924999999999999</v>
      </c>
      <c r="X9761" s="4">
        <v>6.1924999999999999</v>
      </c>
      <c r="Y9761" s="4">
        <v>6.1924999999999999</v>
      </c>
      <c r="Z9761" s="4">
        <v>6.1924999999999999</v>
      </c>
      <c r="AA9761" s="4">
        <v>0</v>
      </c>
      <c r="AB9761" s="4">
        <v>153</v>
      </c>
      <c r="AE9761" s="4">
        <v>24.77</v>
      </c>
    </row>
    <row r="9762" spans="1:31">
      <c r="A9762" s="8">
        <v>5844</v>
      </c>
      <c r="B9762" s="8" t="s">
        <v>895</v>
      </c>
      <c r="C9762" s="9" t="s">
        <v>798</v>
      </c>
      <c r="D9762" s="5"/>
      <c r="E9762" s="6">
        <v>788</v>
      </c>
      <c r="F9762" s="5">
        <v>1975</v>
      </c>
      <c r="G9762" s="4">
        <v>907.38400000000001</v>
      </c>
      <c r="H9762" s="4">
        <v>829.91700000000003</v>
      </c>
      <c r="I9762" s="4">
        <v>745.48099999999999</v>
      </c>
      <c r="J9762" s="4">
        <v>639.43100000000004</v>
      </c>
      <c r="K9762" s="4">
        <v>490.25400000000002</v>
      </c>
      <c r="L9762" s="4">
        <v>322.89699999999999</v>
      </c>
      <c r="M9762" s="4">
        <v>263.61</v>
      </c>
      <c r="N9762" s="4">
        <v>299.16199999999998</v>
      </c>
      <c r="O9762" s="4">
        <v>274.31599999999997</v>
      </c>
      <c r="P9762" s="4">
        <v>232.70400000000001</v>
      </c>
      <c r="Q9762" s="4">
        <v>183.315</v>
      </c>
      <c r="R9762" s="4">
        <v>148.97499999999999</v>
      </c>
      <c r="S9762" s="4">
        <v>131.40100000000001</v>
      </c>
      <c r="T9762" s="4">
        <v>87.87</v>
      </c>
      <c r="U9762" s="4">
        <v>59.186</v>
      </c>
      <c r="V9762" s="4">
        <v>25.754999999999999</v>
      </c>
      <c r="W9762" s="4">
        <v>6.4645000000000001</v>
      </c>
      <c r="X9762" s="4">
        <v>6.4645000000000001</v>
      </c>
      <c r="Y9762" s="4">
        <v>6.4645000000000001</v>
      </c>
      <c r="Z9762" s="4">
        <v>6.4645000000000001</v>
      </c>
      <c r="AA9762" s="4">
        <v>0</v>
      </c>
      <c r="AB9762" s="4">
        <v>153</v>
      </c>
      <c r="AE9762" s="4">
        <v>25.858000000000001</v>
      </c>
    </row>
    <row r="9763" spans="1:31">
      <c r="A9763" s="8">
        <v>6076</v>
      </c>
      <c r="B9763" s="8" t="s">
        <v>895</v>
      </c>
      <c r="C9763" s="9" t="s">
        <v>798</v>
      </c>
      <c r="D9763" s="5"/>
      <c r="E9763" s="6">
        <v>788</v>
      </c>
      <c r="F9763" s="5">
        <v>1976</v>
      </c>
      <c r="G9763" s="4">
        <v>919.75599999999997</v>
      </c>
      <c r="H9763" s="4">
        <v>841.97500000000002</v>
      </c>
      <c r="I9763" s="4">
        <v>760.61099999999999</v>
      </c>
      <c r="J9763" s="4">
        <v>660.053</v>
      </c>
      <c r="K9763" s="4">
        <v>519.61199999999997</v>
      </c>
      <c r="L9763" s="4">
        <v>346.911</v>
      </c>
      <c r="M9763" s="4">
        <v>263.08</v>
      </c>
      <c r="N9763" s="4">
        <v>292.28800000000001</v>
      </c>
      <c r="O9763" s="4">
        <v>280.25299999999999</v>
      </c>
      <c r="P9763" s="4">
        <v>240.489</v>
      </c>
      <c r="Q9763" s="4">
        <v>190.61699999999999</v>
      </c>
      <c r="R9763" s="4">
        <v>151.44499999999999</v>
      </c>
      <c r="S9763" s="4">
        <v>132.928</v>
      </c>
      <c r="T9763" s="4">
        <v>92.028000000000006</v>
      </c>
      <c r="U9763" s="4">
        <v>60.994999999999997</v>
      </c>
      <c r="V9763" s="4">
        <v>27.61</v>
      </c>
      <c r="W9763" s="4">
        <v>6.5155000000000003</v>
      </c>
      <c r="X9763" s="4">
        <v>6.5155000000000003</v>
      </c>
      <c r="Y9763" s="4">
        <v>6.5155000000000003</v>
      </c>
      <c r="Z9763" s="4">
        <v>6.5155000000000003</v>
      </c>
      <c r="AA9763" s="4">
        <v>0</v>
      </c>
      <c r="AB9763" s="4">
        <v>153</v>
      </c>
      <c r="AE9763" s="4">
        <v>26.062000000000001</v>
      </c>
    </row>
    <row r="9764" spans="1:31">
      <c r="A9764" s="8">
        <v>6308</v>
      </c>
      <c r="B9764" s="8" t="s">
        <v>895</v>
      </c>
      <c r="C9764" s="9" t="s">
        <v>798</v>
      </c>
      <c r="D9764" s="5"/>
      <c r="E9764" s="6">
        <v>788</v>
      </c>
      <c r="F9764" s="5">
        <v>1977</v>
      </c>
      <c r="G9764" s="4">
        <v>937.67100000000005</v>
      </c>
      <c r="H9764" s="4">
        <v>853.34900000000005</v>
      </c>
      <c r="I9764" s="4">
        <v>776.50400000000002</v>
      </c>
      <c r="J9764" s="4">
        <v>679.78700000000003</v>
      </c>
      <c r="K9764" s="4">
        <v>547.69000000000005</v>
      </c>
      <c r="L9764" s="4">
        <v>376.327</v>
      </c>
      <c r="M9764" s="4">
        <v>267.42200000000003</v>
      </c>
      <c r="N9764" s="4">
        <v>281.58800000000002</v>
      </c>
      <c r="O9764" s="4">
        <v>286.762</v>
      </c>
      <c r="P9764" s="4">
        <v>247.90799999999999</v>
      </c>
      <c r="Q9764" s="4">
        <v>199.07</v>
      </c>
      <c r="R9764" s="4">
        <v>155.506</v>
      </c>
      <c r="S9764" s="4">
        <v>133.249</v>
      </c>
      <c r="T9764" s="4">
        <v>97.671000000000006</v>
      </c>
      <c r="U9764" s="4">
        <v>61.970999999999997</v>
      </c>
      <c r="V9764" s="4">
        <v>30.78</v>
      </c>
      <c r="W9764" s="4">
        <v>6.3002500000000001</v>
      </c>
      <c r="X9764" s="4">
        <v>6.3002500000000001</v>
      </c>
      <c r="Y9764" s="4">
        <v>6.3002500000000001</v>
      </c>
      <c r="Z9764" s="4">
        <v>6.3002500000000001</v>
      </c>
      <c r="AA9764" s="4">
        <v>0</v>
      </c>
      <c r="AB9764" s="4">
        <v>153</v>
      </c>
      <c r="AE9764" s="4">
        <v>25.201000000000001</v>
      </c>
    </row>
    <row r="9765" spans="1:31">
      <c r="A9765" s="8">
        <v>6540</v>
      </c>
      <c r="B9765" s="8" t="s">
        <v>895</v>
      </c>
      <c r="C9765" s="9" t="s">
        <v>798</v>
      </c>
      <c r="D9765" s="5"/>
      <c r="E9765" s="6">
        <v>788</v>
      </c>
      <c r="F9765" s="5">
        <v>1978</v>
      </c>
      <c r="G9765" s="4">
        <v>958.90200000000004</v>
      </c>
      <c r="H9765" s="4">
        <v>863.89599999999996</v>
      </c>
      <c r="I9765" s="4">
        <v>792.98400000000004</v>
      </c>
      <c r="J9765" s="4">
        <v>699.02300000000002</v>
      </c>
      <c r="K9765" s="4">
        <v>574.52800000000002</v>
      </c>
      <c r="L9765" s="4">
        <v>409.27499999999998</v>
      </c>
      <c r="M9765" s="4">
        <v>276.88900000000001</v>
      </c>
      <c r="N9765" s="4">
        <v>269.52499999999998</v>
      </c>
      <c r="O9765" s="4">
        <v>292.37299999999999</v>
      </c>
      <c r="P9765" s="4">
        <v>255.041</v>
      </c>
      <c r="Q9765" s="4">
        <v>208.31100000000001</v>
      </c>
      <c r="R9765" s="4">
        <v>161.01300000000001</v>
      </c>
      <c r="S9765" s="4">
        <v>133.27000000000001</v>
      </c>
      <c r="T9765" s="4">
        <v>103.879</v>
      </c>
      <c r="U9765" s="4">
        <v>62.963000000000001</v>
      </c>
      <c r="V9765" s="4">
        <v>34.292000000000002</v>
      </c>
      <c r="W9765" s="4">
        <v>5.9634999999999998</v>
      </c>
      <c r="X9765" s="4">
        <v>5.9634999999999998</v>
      </c>
      <c r="Y9765" s="4">
        <v>5.9634999999999998</v>
      </c>
      <c r="Z9765" s="4">
        <v>5.9634999999999998</v>
      </c>
      <c r="AA9765" s="4">
        <v>0</v>
      </c>
      <c r="AB9765" s="4">
        <v>153</v>
      </c>
      <c r="AE9765" s="4">
        <v>23.853999999999999</v>
      </c>
    </row>
    <row r="9766" spans="1:31">
      <c r="A9766" s="8">
        <v>6772</v>
      </c>
      <c r="B9766" s="8" t="s">
        <v>895</v>
      </c>
      <c r="C9766" s="9" t="s">
        <v>798</v>
      </c>
      <c r="D9766" s="5"/>
      <c r="E9766" s="6">
        <v>788</v>
      </c>
      <c r="F9766" s="5">
        <v>1979</v>
      </c>
      <c r="G9766" s="4">
        <v>981.06600000000003</v>
      </c>
      <c r="H9766" s="4">
        <v>874.14400000000001</v>
      </c>
      <c r="I9766" s="4">
        <v>809.00400000000002</v>
      </c>
      <c r="J9766" s="4">
        <v>718.09900000000005</v>
      </c>
      <c r="K9766" s="4">
        <v>600.35599999999999</v>
      </c>
      <c r="L9766" s="4">
        <v>442.83699999999999</v>
      </c>
      <c r="M9766" s="4">
        <v>291.45699999999999</v>
      </c>
      <c r="N9766" s="4">
        <v>259.86399999999998</v>
      </c>
      <c r="O9766" s="4">
        <v>294.74799999999999</v>
      </c>
      <c r="P9766" s="4">
        <v>262.07100000000003</v>
      </c>
      <c r="Q9766" s="4">
        <v>217.767</v>
      </c>
      <c r="R9766" s="4">
        <v>167.68199999999999</v>
      </c>
      <c r="S9766" s="4">
        <v>134.24</v>
      </c>
      <c r="T9766" s="4">
        <v>109.316</v>
      </c>
      <c r="U9766" s="4">
        <v>64.975999999999999</v>
      </c>
      <c r="V9766" s="4">
        <v>37.136000000000003</v>
      </c>
      <c r="W9766" s="4">
        <v>5.6310000000000002</v>
      </c>
      <c r="X9766" s="4">
        <v>5.6310000000000002</v>
      </c>
      <c r="Y9766" s="4">
        <v>5.6310000000000002</v>
      </c>
      <c r="Z9766" s="4">
        <v>5.6310000000000002</v>
      </c>
      <c r="AA9766" s="4">
        <v>0</v>
      </c>
      <c r="AB9766" s="4">
        <v>153</v>
      </c>
      <c r="AE9766" s="4">
        <v>22.524000000000001</v>
      </c>
    </row>
    <row r="9767" spans="1:31">
      <c r="A9767" s="8">
        <v>7004</v>
      </c>
      <c r="B9767" s="8" t="s">
        <v>895</v>
      </c>
      <c r="C9767" s="9" t="s">
        <v>798</v>
      </c>
      <c r="D9767" s="5"/>
      <c r="E9767" s="6">
        <v>788</v>
      </c>
      <c r="F9767" s="5">
        <v>1980</v>
      </c>
      <c r="G9767" s="4">
        <v>1002.731</v>
      </c>
      <c r="H9767" s="4">
        <v>885.21900000000005</v>
      </c>
      <c r="I9767" s="4">
        <v>823.23500000000001</v>
      </c>
      <c r="J9767" s="4">
        <v>737.02300000000002</v>
      </c>
      <c r="K9767" s="4">
        <v>625.22</v>
      </c>
      <c r="L9767" s="4">
        <v>474.983</v>
      </c>
      <c r="M9767" s="4">
        <v>310.88600000000002</v>
      </c>
      <c r="N9767" s="4">
        <v>255.059</v>
      </c>
      <c r="O9767" s="4">
        <v>292.58199999999999</v>
      </c>
      <c r="P9767" s="4">
        <v>268.94600000000003</v>
      </c>
      <c r="Q9767" s="4">
        <v>226.96700000000001</v>
      </c>
      <c r="R9767" s="4">
        <v>175.27600000000001</v>
      </c>
      <c r="S9767" s="4">
        <v>136.84800000000001</v>
      </c>
      <c r="T9767" s="4">
        <v>113.292</v>
      </c>
      <c r="U9767" s="4">
        <v>68.406999999999996</v>
      </c>
      <c r="V9767" s="4">
        <v>39.052999999999997</v>
      </c>
      <c r="W9767" s="4">
        <v>5.3412499999999996</v>
      </c>
      <c r="X9767" s="4">
        <v>5.3412499999999996</v>
      </c>
      <c r="Y9767" s="4">
        <v>5.3412499999999996</v>
      </c>
      <c r="Z9767" s="4">
        <v>5.3412499999999996</v>
      </c>
      <c r="AA9767" s="4">
        <v>0</v>
      </c>
      <c r="AB9767" s="4">
        <v>153</v>
      </c>
      <c r="AE9767" s="4">
        <v>21.364999999999998</v>
      </c>
    </row>
    <row r="9768" spans="1:31">
      <c r="A9768" s="8">
        <v>7236</v>
      </c>
      <c r="B9768" s="8" t="s">
        <v>895</v>
      </c>
      <c r="C9768" s="9" t="s">
        <v>798</v>
      </c>
      <c r="D9768" s="5"/>
      <c r="E9768" s="6">
        <v>788</v>
      </c>
      <c r="F9768" s="5">
        <v>1981</v>
      </c>
      <c r="G9768" s="4">
        <v>1028.7940000000001</v>
      </c>
      <c r="H9768" s="4">
        <v>899.03</v>
      </c>
      <c r="I9768" s="4">
        <v>832.62699999999995</v>
      </c>
      <c r="J9768" s="4">
        <v>751.77</v>
      </c>
      <c r="K9768" s="4">
        <v>644.83399999999995</v>
      </c>
      <c r="L9768" s="4">
        <v>504.72800000000001</v>
      </c>
      <c r="M9768" s="4">
        <v>337.19099999999997</v>
      </c>
      <c r="N9768" s="4">
        <v>256.58999999999997</v>
      </c>
      <c r="O9768" s="4">
        <v>286.55900000000003</v>
      </c>
      <c r="P9768" s="4">
        <v>275.28899999999999</v>
      </c>
      <c r="Q9768" s="4">
        <v>234.995</v>
      </c>
      <c r="R9768" s="4">
        <v>182.91900000000001</v>
      </c>
      <c r="S9768" s="4">
        <v>140.07300000000001</v>
      </c>
      <c r="T9768" s="4">
        <v>115.63800000000001</v>
      </c>
      <c r="U9768" s="4">
        <v>72.927999999999997</v>
      </c>
      <c r="V9768" s="4">
        <v>40.871000000000002</v>
      </c>
      <c r="W9768" s="4">
        <v>5.8295000000000003</v>
      </c>
      <c r="X9768" s="4">
        <v>5.8295000000000003</v>
      </c>
      <c r="Y9768" s="4">
        <v>5.8295000000000003</v>
      </c>
      <c r="Z9768" s="4">
        <v>5.8295000000000003</v>
      </c>
      <c r="AA9768" s="4">
        <v>0</v>
      </c>
      <c r="AB9768" s="4">
        <v>153</v>
      </c>
      <c r="AE9768" s="4">
        <v>23.318000000000001</v>
      </c>
    </row>
    <row r="9769" spans="1:31">
      <c r="A9769" s="8">
        <v>7468</v>
      </c>
      <c r="B9769" s="8" t="s">
        <v>895</v>
      </c>
      <c r="C9769" s="9" t="s">
        <v>798</v>
      </c>
      <c r="D9769" s="5"/>
      <c r="E9769" s="6">
        <v>788</v>
      </c>
      <c r="F9769" s="5">
        <v>1982</v>
      </c>
      <c r="G9769" s="4">
        <v>1047.8520000000001</v>
      </c>
      <c r="H9769" s="4">
        <v>917.09500000000003</v>
      </c>
      <c r="I9769" s="4">
        <v>841.36900000000003</v>
      </c>
      <c r="J9769" s="4">
        <v>767.072</v>
      </c>
      <c r="K9769" s="4">
        <v>663.279</v>
      </c>
      <c r="L9769" s="4">
        <v>531.69299999999998</v>
      </c>
      <c r="M9769" s="4">
        <v>368.03199999999998</v>
      </c>
      <c r="N9769" s="4">
        <v>263.33699999999999</v>
      </c>
      <c r="O9769" s="4">
        <v>277.07799999999997</v>
      </c>
      <c r="P9769" s="4">
        <v>282.09800000000001</v>
      </c>
      <c r="Q9769" s="4">
        <v>242.654</v>
      </c>
      <c r="R9769" s="4">
        <v>191.58799999999999</v>
      </c>
      <c r="S9769" s="4">
        <v>144.61699999999999</v>
      </c>
      <c r="T9769" s="4">
        <v>116.863</v>
      </c>
      <c r="U9769" s="4">
        <v>78.631</v>
      </c>
      <c r="V9769" s="4">
        <v>42.207000000000001</v>
      </c>
      <c r="W9769" s="4">
        <v>6.3172499999999996</v>
      </c>
      <c r="X9769" s="4">
        <v>6.3172499999999996</v>
      </c>
      <c r="Y9769" s="4">
        <v>6.3172499999999996</v>
      </c>
      <c r="Z9769" s="4">
        <v>6.3172499999999996</v>
      </c>
      <c r="AA9769" s="4">
        <v>0</v>
      </c>
      <c r="AB9769" s="4">
        <v>153</v>
      </c>
      <c r="AE9769" s="4">
        <v>25.268999999999998</v>
      </c>
    </row>
    <row r="9770" spans="1:31">
      <c r="A9770" s="8">
        <v>7700</v>
      </c>
      <c r="B9770" s="8" t="s">
        <v>895</v>
      </c>
      <c r="C9770" s="9" t="s">
        <v>798</v>
      </c>
      <c r="D9770" s="5"/>
      <c r="E9770" s="6">
        <v>788</v>
      </c>
      <c r="F9770" s="5">
        <v>1983</v>
      </c>
      <c r="G9770" s="4">
        <v>1061.8119999999999</v>
      </c>
      <c r="H9770" s="4">
        <v>938.84900000000005</v>
      </c>
      <c r="I9770" s="4">
        <v>849.90899999999999</v>
      </c>
      <c r="J9770" s="4">
        <v>782.18200000000002</v>
      </c>
      <c r="K9770" s="4">
        <v>681.101</v>
      </c>
      <c r="L9770" s="4">
        <v>555.83399999999995</v>
      </c>
      <c r="M9770" s="4">
        <v>401.10899999999998</v>
      </c>
      <c r="N9770" s="4">
        <v>275.33199999999999</v>
      </c>
      <c r="O9770" s="4">
        <v>266.65100000000001</v>
      </c>
      <c r="P9770" s="4">
        <v>287.85899999999998</v>
      </c>
      <c r="Q9770" s="4">
        <v>249.999</v>
      </c>
      <c r="R9770" s="4">
        <v>200.887</v>
      </c>
      <c r="S9770" s="4">
        <v>150.35599999999999</v>
      </c>
      <c r="T9770" s="4">
        <v>117.742</v>
      </c>
      <c r="U9770" s="4">
        <v>84.721000000000004</v>
      </c>
      <c r="V9770" s="4">
        <v>43.683</v>
      </c>
      <c r="W9770" s="4">
        <v>6.7322499999999996</v>
      </c>
      <c r="X9770" s="4">
        <v>6.7322499999999996</v>
      </c>
      <c r="Y9770" s="4">
        <v>6.7322499999999996</v>
      </c>
      <c r="Z9770" s="4">
        <v>6.7322499999999996</v>
      </c>
      <c r="AA9770" s="4">
        <v>0</v>
      </c>
      <c r="AB9770" s="4">
        <v>153</v>
      </c>
      <c r="AE9770" s="4">
        <v>26.928999999999998</v>
      </c>
    </row>
    <row r="9771" spans="1:31">
      <c r="A9771" s="8">
        <v>7932</v>
      </c>
      <c r="B9771" s="8" t="s">
        <v>895</v>
      </c>
      <c r="C9771" s="9" t="s">
        <v>798</v>
      </c>
      <c r="D9771" s="5"/>
      <c r="E9771" s="6">
        <v>788</v>
      </c>
      <c r="F9771" s="5">
        <v>1984</v>
      </c>
      <c r="G9771" s="4">
        <v>1073.8230000000001</v>
      </c>
      <c r="H9771" s="4">
        <v>962.06700000000001</v>
      </c>
      <c r="I9771" s="4">
        <v>859.87300000000005</v>
      </c>
      <c r="J9771" s="4">
        <v>796.11900000000003</v>
      </c>
      <c r="K9771" s="4">
        <v>698.60799999999995</v>
      </c>
      <c r="L9771" s="4">
        <v>577.84</v>
      </c>
      <c r="M9771" s="4">
        <v>433.34399999999999</v>
      </c>
      <c r="N9771" s="4">
        <v>292.15600000000001</v>
      </c>
      <c r="O9771" s="4">
        <v>259.05599999999998</v>
      </c>
      <c r="P9771" s="4">
        <v>290.44900000000001</v>
      </c>
      <c r="Q9771" s="4">
        <v>257.19200000000001</v>
      </c>
      <c r="R9771" s="4">
        <v>210.29300000000001</v>
      </c>
      <c r="S9771" s="4">
        <v>157.08699999999999</v>
      </c>
      <c r="T9771" s="4">
        <v>119.381</v>
      </c>
      <c r="U9771" s="4">
        <v>90.07</v>
      </c>
      <c r="V9771" s="4">
        <v>45.997</v>
      </c>
      <c r="W9771" s="4">
        <v>7.0187499999999998</v>
      </c>
      <c r="X9771" s="4">
        <v>7.0187499999999998</v>
      </c>
      <c r="Y9771" s="4">
        <v>7.0187499999999998</v>
      </c>
      <c r="Z9771" s="4">
        <v>7.0187499999999998</v>
      </c>
      <c r="AA9771" s="4">
        <v>0</v>
      </c>
      <c r="AB9771" s="4">
        <v>153</v>
      </c>
      <c r="AE9771" s="4">
        <v>28.074999999999999</v>
      </c>
    </row>
    <row r="9772" spans="1:31">
      <c r="A9772" s="8">
        <v>8164</v>
      </c>
      <c r="B9772" s="8" t="s">
        <v>895</v>
      </c>
      <c r="C9772" s="9" t="s">
        <v>798</v>
      </c>
      <c r="D9772" s="5"/>
      <c r="E9772" s="6">
        <v>788</v>
      </c>
      <c r="F9772" s="5">
        <v>1985</v>
      </c>
      <c r="G9772" s="4">
        <v>1086.0709999999999</v>
      </c>
      <c r="H9772" s="4">
        <v>983.49800000000005</v>
      </c>
      <c r="I9772" s="4">
        <v>873.03399999999999</v>
      </c>
      <c r="J9772" s="4">
        <v>808.52800000000002</v>
      </c>
      <c r="K9772" s="4">
        <v>715.84</v>
      </c>
      <c r="L9772" s="4">
        <v>598.61</v>
      </c>
      <c r="M9772" s="4">
        <v>462.82299999999998</v>
      </c>
      <c r="N9772" s="4">
        <v>313.13600000000002</v>
      </c>
      <c r="O9772" s="4">
        <v>256.74799999999999</v>
      </c>
      <c r="P9772" s="4">
        <v>288.95800000000003</v>
      </c>
      <c r="Q9772" s="4">
        <v>264.22399999999999</v>
      </c>
      <c r="R9772" s="4">
        <v>219.46700000000001</v>
      </c>
      <c r="S9772" s="4">
        <v>164.68700000000001</v>
      </c>
      <c r="T9772" s="4">
        <v>122.43300000000001</v>
      </c>
      <c r="U9772" s="4">
        <v>94.137</v>
      </c>
      <c r="V9772" s="4">
        <v>49.417000000000002</v>
      </c>
      <c r="W9772" s="4">
        <v>7.1639999999999997</v>
      </c>
      <c r="X9772" s="4">
        <v>7.1639999999999997</v>
      </c>
      <c r="Y9772" s="4">
        <v>7.1639999999999997</v>
      </c>
      <c r="Z9772" s="4">
        <v>7.1639999999999997</v>
      </c>
      <c r="AA9772" s="4">
        <v>0</v>
      </c>
      <c r="AB9772" s="4">
        <v>153</v>
      </c>
      <c r="AE9772" s="4">
        <v>28.655999999999999</v>
      </c>
    </row>
    <row r="9773" spans="1:31">
      <c r="A9773" s="8">
        <v>8396</v>
      </c>
      <c r="B9773" s="8" t="s">
        <v>895</v>
      </c>
      <c r="C9773" s="9" t="s">
        <v>798</v>
      </c>
      <c r="D9773" s="5"/>
      <c r="E9773" s="6">
        <v>788</v>
      </c>
      <c r="F9773" s="5">
        <v>1986</v>
      </c>
      <c r="G9773" s="4">
        <v>1095.5129999999999</v>
      </c>
      <c r="H9773" s="4">
        <v>1002.899</v>
      </c>
      <c r="I9773" s="4">
        <v>889.16399999999999</v>
      </c>
      <c r="J9773" s="4">
        <v>817.87</v>
      </c>
      <c r="K9773" s="4">
        <v>731.18899999999996</v>
      </c>
      <c r="L9773" s="4">
        <v>619.15300000000002</v>
      </c>
      <c r="M9773" s="4">
        <v>490.43400000000003</v>
      </c>
      <c r="N9773" s="4">
        <v>339.27699999999999</v>
      </c>
      <c r="O9773" s="4">
        <v>261.18</v>
      </c>
      <c r="P9773" s="4">
        <v>284.60000000000002</v>
      </c>
      <c r="Q9773" s="4">
        <v>270.08300000000003</v>
      </c>
      <c r="R9773" s="4">
        <v>227.76400000000001</v>
      </c>
      <c r="S9773" s="4">
        <v>172.672</v>
      </c>
      <c r="T9773" s="4">
        <v>126.373</v>
      </c>
      <c r="U9773" s="4">
        <v>96.432000000000002</v>
      </c>
      <c r="V9773" s="4">
        <v>54.469000000000001</v>
      </c>
      <c r="W9773" s="4">
        <v>8.0067500000000003</v>
      </c>
      <c r="X9773" s="4">
        <v>8.0067500000000003</v>
      </c>
      <c r="Y9773" s="4">
        <v>8.0067500000000003</v>
      </c>
      <c r="Z9773" s="4">
        <v>8.0067500000000003</v>
      </c>
      <c r="AA9773" s="4">
        <v>0</v>
      </c>
      <c r="AB9773" s="4">
        <v>153</v>
      </c>
      <c r="AE9773" s="4">
        <v>32.027000000000001</v>
      </c>
    </row>
    <row r="9774" spans="1:31">
      <c r="A9774" s="8">
        <v>8628</v>
      </c>
      <c r="B9774" s="8" t="s">
        <v>895</v>
      </c>
      <c r="C9774" s="9" t="s">
        <v>798</v>
      </c>
      <c r="D9774" s="5"/>
      <c r="E9774" s="6">
        <v>788</v>
      </c>
      <c r="F9774" s="5">
        <v>1987</v>
      </c>
      <c r="G9774" s="4">
        <v>1104.508</v>
      </c>
      <c r="H9774" s="4">
        <v>1020.11</v>
      </c>
      <c r="I9774" s="4">
        <v>908.19899999999996</v>
      </c>
      <c r="J9774" s="4">
        <v>826.04399999999998</v>
      </c>
      <c r="K9774" s="4">
        <v>745.93899999999996</v>
      </c>
      <c r="L9774" s="4">
        <v>638.202</v>
      </c>
      <c r="M9774" s="4">
        <v>515.04100000000005</v>
      </c>
      <c r="N9774" s="4">
        <v>368.66199999999998</v>
      </c>
      <c r="O9774" s="4">
        <v>270.47500000000002</v>
      </c>
      <c r="P9774" s="4">
        <v>277.524</v>
      </c>
      <c r="Q9774" s="4">
        <v>276.45699999999999</v>
      </c>
      <c r="R9774" s="4">
        <v>235.17699999999999</v>
      </c>
      <c r="S9774" s="4">
        <v>181.59700000000001</v>
      </c>
      <c r="T9774" s="4">
        <v>131.364</v>
      </c>
      <c r="U9774" s="4">
        <v>97.929000000000002</v>
      </c>
      <c r="V9774" s="4">
        <v>59.832000000000001</v>
      </c>
      <c r="W9774" s="4">
        <v>8.8507499999999997</v>
      </c>
      <c r="X9774" s="4">
        <v>8.8507499999999997</v>
      </c>
      <c r="Y9774" s="4">
        <v>8.8507499999999997</v>
      </c>
      <c r="Z9774" s="4">
        <v>8.8507499999999997</v>
      </c>
      <c r="AA9774" s="4">
        <v>0</v>
      </c>
      <c r="AB9774" s="4">
        <v>153</v>
      </c>
      <c r="AE9774" s="4">
        <v>35.402999999999999</v>
      </c>
    </row>
    <row r="9775" spans="1:31">
      <c r="A9775" s="8">
        <v>8860</v>
      </c>
      <c r="B9775" s="8" t="s">
        <v>895</v>
      </c>
      <c r="C9775" s="9" t="s">
        <v>798</v>
      </c>
      <c r="D9775" s="5"/>
      <c r="E9775" s="6">
        <v>788</v>
      </c>
      <c r="F9775" s="5">
        <v>1988</v>
      </c>
      <c r="G9775" s="4">
        <v>1111.354</v>
      </c>
      <c r="H9775" s="4">
        <v>1034.58</v>
      </c>
      <c r="I9775" s="4">
        <v>928.92100000000005</v>
      </c>
      <c r="J9775" s="4">
        <v>834.577</v>
      </c>
      <c r="K9775" s="4">
        <v>759.94799999999998</v>
      </c>
      <c r="L9775" s="4">
        <v>655.91499999999996</v>
      </c>
      <c r="M9775" s="4">
        <v>537.15099999999995</v>
      </c>
      <c r="N9775" s="4">
        <v>399.26499999999999</v>
      </c>
      <c r="O9775" s="4">
        <v>284.33600000000001</v>
      </c>
      <c r="P9775" s="4">
        <v>270.18299999999999</v>
      </c>
      <c r="Q9775" s="4">
        <v>282.33300000000003</v>
      </c>
      <c r="R9775" s="4">
        <v>241.739</v>
      </c>
      <c r="S9775" s="4">
        <v>191.167</v>
      </c>
      <c r="T9775" s="4">
        <v>137.24</v>
      </c>
      <c r="U9775" s="4">
        <v>99.597999999999999</v>
      </c>
      <c r="V9775" s="4">
        <v>64.734999999999999</v>
      </c>
      <c r="W9775" s="4">
        <v>9.7557500000000008</v>
      </c>
      <c r="X9775" s="4">
        <v>9.7557500000000008</v>
      </c>
      <c r="Y9775" s="4">
        <v>9.7557500000000008</v>
      </c>
      <c r="Z9775" s="4">
        <v>9.7557500000000008</v>
      </c>
      <c r="AA9775" s="4">
        <v>0</v>
      </c>
      <c r="AB9775" s="4">
        <v>153</v>
      </c>
      <c r="AE9775" s="4">
        <v>39.023000000000003</v>
      </c>
    </row>
    <row r="9776" spans="1:31">
      <c r="A9776" s="8">
        <v>9092</v>
      </c>
      <c r="B9776" s="8" t="s">
        <v>895</v>
      </c>
      <c r="C9776" s="9" t="s">
        <v>798</v>
      </c>
      <c r="D9776" s="5"/>
      <c r="E9776" s="6">
        <v>788</v>
      </c>
      <c r="F9776" s="5">
        <v>1989</v>
      </c>
      <c r="G9776" s="4">
        <v>1112.2819999999999</v>
      </c>
      <c r="H9776" s="4">
        <v>1046.4380000000001</v>
      </c>
      <c r="I9776" s="4">
        <v>949.57500000000005</v>
      </c>
      <c r="J9776" s="4">
        <v>845.61699999999996</v>
      </c>
      <c r="K9776" s="4">
        <v>773.03200000000004</v>
      </c>
      <c r="L9776" s="4">
        <v>672.63199999999995</v>
      </c>
      <c r="M9776" s="4">
        <v>557.81200000000001</v>
      </c>
      <c r="N9776" s="4">
        <v>428.67099999999999</v>
      </c>
      <c r="O9776" s="4">
        <v>302.13299999999998</v>
      </c>
      <c r="P9776" s="4">
        <v>266.09800000000001</v>
      </c>
      <c r="Q9776" s="4">
        <v>286.02800000000002</v>
      </c>
      <c r="R9776" s="4">
        <v>247.96199999999999</v>
      </c>
      <c r="S9776" s="4">
        <v>200.80099999999999</v>
      </c>
      <c r="T9776" s="4">
        <v>144.001</v>
      </c>
      <c r="U9776" s="4">
        <v>102.33</v>
      </c>
      <c r="V9776" s="4">
        <v>68.585999999999999</v>
      </c>
      <c r="W9776" s="4">
        <v>10.757250000000001</v>
      </c>
      <c r="X9776" s="4">
        <v>10.757250000000001</v>
      </c>
      <c r="Y9776" s="4">
        <v>10.757250000000001</v>
      </c>
      <c r="Z9776" s="4">
        <v>10.757250000000001</v>
      </c>
      <c r="AA9776" s="4">
        <v>0</v>
      </c>
      <c r="AB9776" s="4">
        <v>153</v>
      </c>
      <c r="AE9776" s="4">
        <v>43.029000000000003</v>
      </c>
    </row>
    <row r="9777" spans="1:31">
      <c r="A9777" s="8">
        <v>9324</v>
      </c>
      <c r="B9777" s="8" t="s">
        <v>895</v>
      </c>
      <c r="C9777" s="9" t="s">
        <v>798</v>
      </c>
      <c r="D9777" s="5"/>
      <c r="E9777" s="6">
        <v>788</v>
      </c>
      <c r="F9777" s="5">
        <v>1990</v>
      </c>
      <c r="G9777" s="4">
        <v>1104.7180000000001</v>
      </c>
      <c r="H9777" s="4">
        <v>1056.0540000000001</v>
      </c>
      <c r="I9777" s="4">
        <v>968.69500000000005</v>
      </c>
      <c r="J9777" s="4">
        <v>860.16</v>
      </c>
      <c r="K9777" s="4">
        <v>785.26800000000003</v>
      </c>
      <c r="L9777" s="4">
        <v>688.65599999999995</v>
      </c>
      <c r="M9777" s="4">
        <v>577.65700000000004</v>
      </c>
      <c r="N9777" s="4">
        <v>455.52499999999998</v>
      </c>
      <c r="O9777" s="4">
        <v>323.11599999999999</v>
      </c>
      <c r="P9777" s="4">
        <v>267.29700000000003</v>
      </c>
      <c r="Q9777" s="4">
        <v>286.74299999999999</v>
      </c>
      <c r="R9777" s="4">
        <v>254.32</v>
      </c>
      <c r="S9777" s="4">
        <v>209.95099999999999</v>
      </c>
      <c r="T9777" s="4">
        <v>151.74</v>
      </c>
      <c r="U9777" s="4">
        <v>106.378</v>
      </c>
      <c r="V9777" s="4">
        <v>71.492999999999995</v>
      </c>
      <c r="W9777" s="4">
        <v>35.085000000000001</v>
      </c>
      <c r="X9777" s="4">
        <v>10.91</v>
      </c>
      <c r="Y9777" s="4">
        <v>1.1519999999999999</v>
      </c>
      <c r="Z9777" s="4">
        <v>0.187</v>
      </c>
      <c r="AA9777" s="4">
        <v>6.0000000000000001E-3</v>
      </c>
      <c r="AB9777" s="4">
        <v>153</v>
      </c>
      <c r="AE9777" s="4">
        <v>47.34</v>
      </c>
    </row>
    <row r="9778" spans="1:31">
      <c r="A9778" s="8">
        <v>9556</v>
      </c>
      <c r="B9778" s="8" t="s">
        <v>895</v>
      </c>
      <c r="C9778" s="9" t="s">
        <v>798</v>
      </c>
      <c r="D9778" s="5"/>
      <c r="E9778" s="6">
        <v>788</v>
      </c>
      <c r="F9778" s="5">
        <v>1991</v>
      </c>
      <c r="G9778" s="4">
        <v>1094.0550000000001</v>
      </c>
      <c r="H9778" s="4">
        <v>1063.2470000000001</v>
      </c>
      <c r="I9778" s="4">
        <v>983.82899999999995</v>
      </c>
      <c r="J9778" s="4">
        <v>872.26800000000003</v>
      </c>
      <c r="K9778" s="4">
        <v>789.25400000000002</v>
      </c>
      <c r="L9778" s="4">
        <v>699.42200000000003</v>
      </c>
      <c r="M9778" s="4">
        <v>599.84</v>
      </c>
      <c r="N9778" s="4">
        <v>487.46899999999999</v>
      </c>
      <c r="O9778" s="4">
        <v>349.91199999999998</v>
      </c>
      <c r="P9778" s="4">
        <v>271.84899999999999</v>
      </c>
      <c r="Q9778" s="4">
        <v>282.44299999999998</v>
      </c>
      <c r="R9778" s="4">
        <v>261.76299999999998</v>
      </c>
      <c r="S9778" s="4">
        <v>220.30600000000001</v>
      </c>
      <c r="T9778" s="4">
        <v>161.47300000000001</v>
      </c>
      <c r="U9778" s="4">
        <v>110.69</v>
      </c>
      <c r="V9778" s="4">
        <v>75.02</v>
      </c>
      <c r="W9778" s="4">
        <v>38.335999999999999</v>
      </c>
      <c r="X9778" s="4">
        <v>12.513999999999999</v>
      </c>
      <c r="Y9778" s="4">
        <v>1.7</v>
      </c>
      <c r="Z9778" s="4">
        <v>0.189</v>
      </c>
      <c r="AA9778" s="4">
        <v>8.0000000000000002E-3</v>
      </c>
      <c r="AB9778" s="4">
        <v>153</v>
      </c>
      <c r="AE9778" s="4">
        <v>52.747</v>
      </c>
    </row>
    <row r="9779" spans="1:31">
      <c r="A9779" s="8">
        <v>9788</v>
      </c>
      <c r="B9779" s="8" t="s">
        <v>895</v>
      </c>
      <c r="C9779" s="9" t="s">
        <v>798</v>
      </c>
      <c r="D9779" s="5"/>
      <c r="E9779" s="6">
        <v>788</v>
      </c>
      <c r="F9779" s="5">
        <v>1992</v>
      </c>
      <c r="G9779" s="4">
        <v>1071.404</v>
      </c>
      <c r="H9779" s="4">
        <v>1069.0170000000001</v>
      </c>
      <c r="I9779" s="4">
        <v>998.077</v>
      </c>
      <c r="J9779" s="4">
        <v>888.81200000000001</v>
      </c>
      <c r="K9779" s="4">
        <v>793.56100000000004</v>
      </c>
      <c r="L9779" s="4">
        <v>708.45799999999997</v>
      </c>
      <c r="M9779" s="4">
        <v>617.95600000000002</v>
      </c>
      <c r="N9779" s="4">
        <v>516.899</v>
      </c>
      <c r="O9779" s="4">
        <v>382.05099999999999</v>
      </c>
      <c r="P9779" s="4">
        <v>282.05</v>
      </c>
      <c r="Q9779" s="4">
        <v>275.86200000000002</v>
      </c>
      <c r="R9779" s="4">
        <v>268.71699999999998</v>
      </c>
      <c r="S9779" s="4">
        <v>229.77500000000001</v>
      </c>
      <c r="T9779" s="4">
        <v>173.03200000000001</v>
      </c>
      <c r="U9779" s="4">
        <v>116.211</v>
      </c>
      <c r="V9779" s="4">
        <v>77.947999999999993</v>
      </c>
      <c r="W9779" s="4">
        <v>42.225000000000001</v>
      </c>
      <c r="X9779" s="4">
        <v>13.975</v>
      </c>
      <c r="Y9779" s="4">
        <v>2.141</v>
      </c>
      <c r="Z9779" s="4">
        <v>0.221</v>
      </c>
      <c r="AA9779" s="4">
        <v>8.9999999999999993E-3</v>
      </c>
      <c r="AB9779" s="4">
        <v>153</v>
      </c>
      <c r="AE9779" s="4">
        <v>58.570999999999998</v>
      </c>
    </row>
    <row r="9780" spans="1:31">
      <c r="A9780" s="8">
        <v>10020</v>
      </c>
      <c r="B9780" s="8" t="s">
        <v>895</v>
      </c>
      <c r="C9780" s="9" t="s">
        <v>798</v>
      </c>
      <c r="D9780" s="5"/>
      <c r="E9780" s="6">
        <v>788</v>
      </c>
      <c r="F9780" s="5">
        <v>1993</v>
      </c>
      <c r="G9780" s="4">
        <v>1039.5360000000001</v>
      </c>
      <c r="H9780" s="4">
        <v>1072.325</v>
      </c>
      <c r="I9780" s="4">
        <v>1010.621</v>
      </c>
      <c r="J9780" s="4">
        <v>908.18799999999999</v>
      </c>
      <c r="K9780" s="4">
        <v>799.77499999999998</v>
      </c>
      <c r="L9780" s="4">
        <v>716.18700000000001</v>
      </c>
      <c r="M9780" s="4">
        <v>631.61800000000005</v>
      </c>
      <c r="N9780" s="4">
        <v>543.03700000000003</v>
      </c>
      <c r="O9780" s="4">
        <v>417.71300000000002</v>
      </c>
      <c r="P9780" s="4">
        <v>297.75799999999998</v>
      </c>
      <c r="Q9780" s="4">
        <v>269.71100000000001</v>
      </c>
      <c r="R9780" s="4">
        <v>273.85199999999998</v>
      </c>
      <c r="S9780" s="4">
        <v>238.26900000000001</v>
      </c>
      <c r="T9780" s="4">
        <v>185.80600000000001</v>
      </c>
      <c r="U9780" s="4">
        <v>123.34699999999999</v>
      </c>
      <c r="V9780" s="4">
        <v>80.459999999999994</v>
      </c>
      <c r="W9780" s="4">
        <v>46.646999999999998</v>
      </c>
      <c r="X9780" s="4">
        <v>15.356</v>
      </c>
      <c r="Y9780" s="4">
        <v>2.4470000000000001</v>
      </c>
      <c r="Z9780" s="4">
        <v>0.252</v>
      </c>
      <c r="AA9780" s="4">
        <v>1.0999999999999999E-2</v>
      </c>
      <c r="AB9780" s="4">
        <v>153</v>
      </c>
      <c r="AE9780" s="4">
        <v>64.712999999999994</v>
      </c>
    </row>
    <row r="9781" spans="1:31">
      <c r="A9781" s="8">
        <v>10252</v>
      </c>
      <c r="B9781" s="8" t="s">
        <v>895</v>
      </c>
      <c r="C9781" s="9" t="s">
        <v>798</v>
      </c>
      <c r="D9781" s="5"/>
      <c r="E9781" s="6">
        <v>788</v>
      </c>
      <c r="F9781" s="5">
        <v>1994</v>
      </c>
      <c r="G9781" s="4">
        <v>1003.676</v>
      </c>
      <c r="H9781" s="4">
        <v>1071.1099999999999</v>
      </c>
      <c r="I9781" s="4">
        <v>1021.193</v>
      </c>
      <c r="J9781" s="4">
        <v>927.87800000000004</v>
      </c>
      <c r="K9781" s="4">
        <v>809.27499999999998</v>
      </c>
      <c r="L9781" s="4">
        <v>722.65099999999995</v>
      </c>
      <c r="M9781" s="4">
        <v>641.17399999999998</v>
      </c>
      <c r="N9781" s="4">
        <v>565.49400000000003</v>
      </c>
      <c r="O9781" s="4">
        <v>453.66899999999998</v>
      </c>
      <c r="P9781" s="4">
        <v>318.58</v>
      </c>
      <c r="Q9781" s="4">
        <v>267.27300000000002</v>
      </c>
      <c r="R9781" s="4">
        <v>275.786</v>
      </c>
      <c r="S9781" s="4">
        <v>245.869</v>
      </c>
      <c r="T9781" s="4">
        <v>198.715</v>
      </c>
      <c r="U9781" s="4">
        <v>132.25899999999999</v>
      </c>
      <c r="V9781" s="4">
        <v>83.290999999999997</v>
      </c>
      <c r="W9781" s="4">
        <v>51.021000000000001</v>
      </c>
      <c r="X9781" s="4">
        <v>16.89</v>
      </c>
      <c r="Y9781" s="4">
        <v>2.6120000000000001</v>
      </c>
      <c r="Z9781" s="4">
        <v>0.24</v>
      </c>
      <c r="AA9781" s="4">
        <v>1.2999999999999999E-2</v>
      </c>
      <c r="AB9781" s="4">
        <v>153</v>
      </c>
      <c r="AE9781" s="4">
        <v>70.775999999999996</v>
      </c>
    </row>
    <row r="9782" spans="1:31">
      <c r="A9782" s="8">
        <v>10484</v>
      </c>
      <c r="B9782" s="8" t="s">
        <v>895</v>
      </c>
      <c r="C9782" s="9" t="s">
        <v>798</v>
      </c>
      <c r="D9782" s="5"/>
      <c r="E9782" s="6">
        <v>788</v>
      </c>
      <c r="F9782" s="5">
        <v>1995</v>
      </c>
      <c r="G9782" s="4">
        <v>968.447</v>
      </c>
      <c r="H9782" s="4">
        <v>1062.9670000000001</v>
      </c>
      <c r="I9782" s="4">
        <v>1029.8440000000001</v>
      </c>
      <c r="J9782" s="4">
        <v>946.03</v>
      </c>
      <c r="K9782" s="4">
        <v>822.46299999999997</v>
      </c>
      <c r="L9782" s="4">
        <v>728.29300000000001</v>
      </c>
      <c r="M9782" s="4">
        <v>647.64300000000003</v>
      </c>
      <c r="N9782" s="4">
        <v>583.83699999999999</v>
      </c>
      <c r="O9782" s="4">
        <v>487.11500000000001</v>
      </c>
      <c r="P9782" s="4">
        <v>344.14800000000002</v>
      </c>
      <c r="Q9782" s="4">
        <v>270.42</v>
      </c>
      <c r="R9782" s="4">
        <v>274.52600000000001</v>
      </c>
      <c r="S9782" s="4">
        <v>252.44399999999999</v>
      </c>
      <c r="T9782" s="4">
        <v>210.833</v>
      </c>
      <c r="U9782" s="4">
        <v>142.83699999999999</v>
      </c>
      <c r="V9782" s="4">
        <v>87.278999999999996</v>
      </c>
      <c r="W9782" s="4">
        <v>54.776000000000003</v>
      </c>
      <c r="X9782" s="4">
        <v>18.867000000000001</v>
      </c>
      <c r="Y9782" s="4">
        <v>2.597</v>
      </c>
      <c r="Z9782" s="4">
        <v>0.14399999999999999</v>
      </c>
      <c r="AA9782" s="4">
        <v>1.2999999999999999E-2</v>
      </c>
      <c r="AB9782" s="4">
        <v>153</v>
      </c>
      <c r="AE9782" s="4">
        <v>76.397000000000006</v>
      </c>
    </row>
    <row r="9783" spans="1:31">
      <c r="A9783" s="8">
        <v>10716</v>
      </c>
      <c r="B9783" s="8" t="s">
        <v>895</v>
      </c>
      <c r="C9783" s="9" t="s">
        <v>798</v>
      </c>
      <c r="D9783" s="5"/>
      <c r="E9783" s="6">
        <v>788</v>
      </c>
      <c r="F9783" s="5">
        <v>1996</v>
      </c>
      <c r="G9783" s="4">
        <v>931.38</v>
      </c>
      <c r="H9783" s="4">
        <v>1056.1010000000001</v>
      </c>
      <c r="I9783" s="4">
        <v>1041.8910000000001</v>
      </c>
      <c r="J9783" s="4">
        <v>965.06399999999996</v>
      </c>
      <c r="K9783" s="4">
        <v>843.03599999999994</v>
      </c>
      <c r="L9783" s="4">
        <v>742.70699999999999</v>
      </c>
      <c r="M9783" s="4">
        <v>659.18100000000004</v>
      </c>
      <c r="N9783" s="4">
        <v>595.51099999999997</v>
      </c>
      <c r="O9783" s="4">
        <v>509.74799999999999</v>
      </c>
      <c r="P9783" s="4">
        <v>369.08</v>
      </c>
      <c r="Q9783" s="4">
        <v>276.96499999999997</v>
      </c>
      <c r="R9783" s="4">
        <v>272.214</v>
      </c>
      <c r="S9783" s="4">
        <v>255.48400000000001</v>
      </c>
      <c r="T9783" s="4">
        <v>216.43199999999999</v>
      </c>
      <c r="U9783" s="4">
        <v>150.40799999999999</v>
      </c>
      <c r="V9783" s="4">
        <v>89.584999999999994</v>
      </c>
      <c r="W9783" s="4">
        <v>53.878</v>
      </c>
      <c r="X9783" s="4">
        <v>20.994</v>
      </c>
      <c r="Y9783" s="4">
        <v>3.6120000000000001</v>
      </c>
      <c r="Z9783" s="4">
        <v>0.127</v>
      </c>
      <c r="AA9783" s="4">
        <v>1.2E-2</v>
      </c>
      <c r="AB9783" s="4">
        <v>153</v>
      </c>
      <c r="AE9783" s="4">
        <v>78.623000000000005</v>
      </c>
    </row>
    <row r="9784" spans="1:31">
      <c r="A9784" s="8">
        <v>10948</v>
      </c>
      <c r="B9784" s="8" t="s">
        <v>895</v>
      </c>
      <c r="C9784" s="9" t="s">
        <v>798</v>
      </c>
      <c r="D9784" s="5"/>
      <c r="E9784" s="6">
        <v>788</v>
      </c>
      <c r="F9784" s="5">
        <v>1997</v>
      </c>
      <c r="G9784" s="4">
        <v>896.80200000000002</v>
      </c>
      <c r="H9784" s="4">
        <v>1041.239</v>
      </c>
      <c r="I9784" s="4">
        <v>1052.1990000000001</v>
      </c>
      <c r="J9784" s="4">
        <v>981.60599999999999</v>
      </c>
      <c r="K9784" s="4">
        <v>865.21799999999996</v>
      </c>
      <c r="L9784" s="4">
        <v>756.58299999999997</v>
      </c>
      <c r="M9784" s="4">
        <v>671.59799999999996</v>
      </c>
      <c r="N9784" s="4">
        <v>605.13099999999997</v>
      </c>
      <c r="O9784" s="4">
        <v>528.64400000000001</v>
      </c>
      <c r="P9784" s="4">
        <v>397.10599999999999</v>
      </c>
      <c r="Q9784" s="4">
        <v>287.32299999999998</v>
      </c>
      <c r="R9784" s="4">
        <v>268.221</v>
      </c>
      <c r="S9784" s="4">
        <v>258.98500000000001</v>
      </c>
      <c r="T9784" s="4">
        <v>221.05199999999999</v>
      </c>
      <c r="U9784" s="4">
        <v>158.77500000000001</v>
      </c>
      <c r="V9784" s="4">
        <v>93.308000000000007</v>
      </c>
      <c r="W9784" s="4">
        <v>52.171999999999997</v>
      </c>
      <c r="X9784" s="4">
        <v>22.419</v>
      </c>
      <c r="Y9784" s="4">
        <v>4.2990000000000004</v>
      </c>
      <c r="Z9784" s="4">
        <v>0.18</v>
      </c>
      <c r="AA9784" s="4">
        <v>0.01</v>
      </c>
      <c r="AB9784" s="4">
        <v>153</v>
      </c>
      <c r="AE9784" s="4">
        <v>79.08</v>
      </c>
    </row>
    <row r="9785" spans="1:31">
      <c r="A9785" s="8">
        <v>11180</v>
      </c>
      <c r="B9785" s="8" t="s">
        <v>895</v>
      </c>
      <c r="C9785" s="9" t="s">
        <v>798</v>
      </c>
      <c r="D9785" s="5"/>
      <c r="E9785" s="6">
        <v>788</v>
      </c>
      <c r="F9785" s="5">
        <v>1998</v>
      </c>
      <c r="G9785" s="4">
        <v>866.19100000000003</v>
      </c>
      <c r="H9785" s="4">
        <v>1018.553</v>
      </c>
      <c r="I9785" s="4">
        <v>1059.8720000000001</v>
      </c>
      <c r="J9785" s="4">
        <v>996.20899999999995</v>
      </c>
      <c r="K9785" s="4">
        <v>888.12</v>
      </c>
      <c r="L9785" s="4">
        <v>770.60799999999995</v>
      </c>
      <c r="M9785" s="4">
        <v>684.65300000000002</v>
      </c>
      <c r="N9785" s="4">
        <v>613.60799999999995</v>
      </c>
      <c r="O9785" s="4">
        <v>544.22699999999998</v>
      </c>
      <c r="P9785" s="4">
        <v>426.22800000000001</v>
      </c>
      <c r="Q9785" s="4">
        <v>301.48</v>
      </c>
      <c r="R9785" s="4">
        <v>264.20100000000002</v>
      </c>
      <c r="S9785" s="4">
        <v>262.28800000000001</v>
      </c>
      <c r="T9785" s="4">
        <v>225.131</v>
      </c>
      <c r="U9785" s="4">
        <v>167.31399999999999</v>
      </c>
      <c r="V9785" s="4">
        <v>98.364999999999995</v>
      </c>
      <c r="W9785" s="4">
        <v>50.762</v>
      </c>
      <c r="X9785" s="4">
        <v>22.606999999999999</v>
      </c>
      <c r="Y9785" s="4">
        <v>4.5510000000000002</v>
      </c>
      <c r="Z9785" s="4">
        <v>0.29099999999999998</v>
      </c>
      <c r="AA9785" s="4">
        <v>7.0000000000000001E-3</v>
      </c>
      <c r="AB9785" s="4">
        <v>153</v>
      </c>
      <c r="AE9785" s="4">
        <v>78.218000000000004</v>
      </c>
    </row>
    <row r="9786" spans="1:31">
      <c r="A9786" s="8">
        <v>11412</v>
      </c>
      <c r="B9786" s="8" t="s">
        <v>895</v>
      </c>
      <c r="C9786" s="9" t="s">
        <v>798</v>
      </c>
      <c r="D9786" s="5"/>
      <c r="E9786" s="6">
        <v>788</v>
      </c>
      <c r="F9786" s="5">
        <v>1999</v>
      </c>
      <c r="G9786" s="4">
        <v>839.96500000000003</v>
      </c>
      <c r="H9786" s="4">
        <v>990.41200000000003</v>
      </c>
      <c r="I9786" s="4">
        <v>1062.76</v>
      </c>
      <c r="J9786" s="4">
        <v>1009.827</v>
      </c>
      <c r="K9786" s="4">
        <v>910.33</v>
      </c>
      <c r="L9786" s="4">
        <v>786.005</v>
      </c>
      <c r="M9786" s="4">
        <v>697.82299999999998</v>
      </c>
      <c r="N9786" s="4">
        <v>622.15499999999997</v>
      </c>
      <c r="O9786" s="4">
        <v>557.52300000000002</v>
      </c>
      <c r="P9786" s="4">
        <v>453.661</v>
      </c>
      <c r="Q9786" s="4">
        <v>319.18</v>
      </c>
      <c r="R9786" s="4">
        <v>262.73899999999998</v>
      </c>
      <c r="S9786" s="4">
        <v>264.31299999999999</v>
      </c>
      <c r="T9786" s="4">
        <v>229.232</v>
      </c>
      <c r="U9786" s="4">
        <v>175.34800000000001</v>
      </c>
      <c r="V9786" s="4">
        <v>104.568</v>
      </c>
      <c r="W9786" s="4">
        <v>50.625999999999998</v>
      </c>
      <c r="X9786" s="4">
        <v>21.353000000000002</v>
      </c>
      <c r="Y9786" s="4">
        <v>4.2619999999999996</v>
      </c>
      <c r="Z9786" s="4">
        <v>0.36</v>
      </c>
      <c r="AA9786" s="4">
        <v>5.0000000000000001E-3</v>
      </c>
      <c r="AB9786" s="4">
        <v>153</v>
      </c>
      <c r="AE9786" s="4">
        <v>76.605999999999995</v>
      </c>
    </row>
    <row r="9787" spans="1:31">
      <c r="A9787" s="8">
        <v>11644</v>
      </c>
      <c r="B9787" s="8" t="s">
        <v>895</v>
      </c>
      <c r="C9787" s="9" t="s">
        <v>798</v>
      </c>
      <c r="D9787" s="5"/>
      <c r="E9787" s="6">
        <v>788</v>
      </c>
      <c r="F9787" s="5">
        <v>2000</v>
      </c>
      <c r="G9787" s="4">
        <v>817.76499999999999</v>
      </c>
      <c r="H9787" s="4">
        <v>960.70100000000002</v>
      </c>
      <c r="I9787" s="4">
        <v>1058.6110000000001</v>
      </c>
      <c r="J9787" s="4">
        <v>1022.745</v>
      </c>
      <c r="K9787" s="4">
        <v>930.92499999999995</v>
      </c>
      <c r="L9787" s="4">
        <v>803.53099999999995</v>
      </c>
      <c r="M9787" s="4">
        <v>710.80200000000002</v>
      </c>
      <c r="N9787" s="4">
        <v>631.53700000000003</v>
      </c>
      <c r="O9787" s="4">
        <v>569.30799999999999</v>
      </c>
      <c r="P9787" s="4">
        <v>477.649</v>
      </c>
      <c r="Q9787" s="4">
        <v>339.96300000000002</v>
      </c>
      <c r="R9787" s="4">
        <v>265.505</v>
      </c>
      <c r="S9787" s="4">
        <v>264.52600000000001</v>
      </c>
      <c r="T9787" s="4">
        <v>233.595</v>
      </c>
      <c r="U9787" s="4">
        <v>182.61699999999999</v>
      </c>
      <c r="V9787" s="4">
        <v>111.694</v>
      </c>
      <c r="W9787" s="4">
        <v>52.136000000000003</v>
      </c>
      <c r="X9787" s="4">
        <v>19.097000000000001</v>
      </c>
      <c r="Y9787" s="4">
        <v>3.242</v>
      </c>
      <c r="Z9787" s="4">
        <v>0.16500000000000001</v>
      </c>
      <c r="AA9787" s="4">
        <v>3.0000000000000001E-3</v>
      </c>
      <c r="AB9787" s="4">
        <v>153</v>
      </c>
      <c r="AE9787" s="4">
        <v>74.643000000000001</v>
      </c>
    </row>
    <row r="9788" spans="1:31">
      <c r="A9788" s="8">
        <v>11876</v>
      </c>
      <c r="B9788" s="8" t="s">
        <v>895</v>
      </c>
      <c r="C9788" s="9" t="s">
        <v>798</v>
      </c>
      <c r="D9788" s="5"/>
      <c r="E9788" s="6">
        <v>788</v>
      </c>
      <c r="F9788" s="5">
        <v>2001</v>
      </c>
      <c r="G9788" s="4">
        <v>795.18200000000002</v>
      </c>
      <c r="H9788" s="4">
        <v>931.56200000000001</v>
      </c>
      <c r="I9788" s="4">
        <v>1047.874</v>
      </c>
      <c r="J9788" s="4">
        <v>1033.944</v>
      </c>
      <c r="K9788" s="4">
        <v>950.00599999999997</v>
      </c>
      <c r="L9788" s="4">
        <v>824.25800000000004</v>
      </c>
      <c r="M9788" s="4">
        <v>725.14300000000003</v>
      </c>
      <c r="N9788" s="4">
        <v>643.53</v>
      </c>
      <c r="O9788" s="4">
        <v>581.06799999999998</v>
      </c>
      <c r="P9788" s="4">
        <v>498.73099999999999</v>
      </c>
      <c r="Q9788" s="4">
        <v>362.70400000000001</v>
      </c>
      <c r="R9788" s="4">
        <v>270.84100000000001</v>
      </c>
      <c r="S9788" s="4">
        <v>261.23399999999998</v>
      </c>
      <c r="T9788" s="4">
        <v>236.01599999999999</v>
      </c>
      <c r="U9788" s="4">
        <v>187.494</v>
      </c>
      <c r="V9788" s="4">
        <v>117.199</v>
      </c>
      <c r="W9788" s="4">
        <v>54.908999999999999</v>
      </c>
      <c r="X9788" s="4">
        <v>20.292000000000002</v>
      </c>
      <c r="Y9788" s="4">
        <v>4.2409999999999997</v>
      </c>
      <c r="Z9788" s="4">
        <v>0.223</v>
      </c>
      <c r="AA9788" s="4">
        <v>2E-3</v>
      </c>
      <c r="AB9788" s="4">
        <v>153</v>
      </c>
      <c r="AE9788" s="4">
        <v>79.667000000000002</v>
      </c>
    </row>
    <row r="9789" spans="1:31">
      <c r="A9789" s="8">
        <v>12108</v>
      </c>
      <c r="B9789" s="8" t="s">
        <v>895</v>
      </c>
      <c r="C9789" s="9" t="s">
        <v>798</v>
      </c>
      <c r="D9789" s="5"/>
      <c r="E9789" s="6">
        <v>788</v>
      </c>
      <c r="F9789" s="5">
        <v>2002</v>
      </c>
      <c r="G9789" s="4">
        <v>783.30100000000004</v>
      </c>
      <c r="H9789" s="4">
        <v>899.67</v>
      </c>
      <c r="I9789" s="4">
        <v>1030.42</v>
      </c>
      <c r="J9789" s="4">
        <v>1043.5650000000001</v>
      </c>
      <c r="K9789" s="4">
        <v>966.16399999999999</v>
      </c>
      <c r="L9789" s="4">
        <v>846.27800000000002</v>
      </c>
      <c r="M9789" s="4">
        <v>738.73900000000003</v>
      </c>
      <c r="N9789" s="4">
        <v>656.17899999999997</v>
      </c>
      <c r="O9789" s="4">
        <v>591.05600000000004</v>
      </c>
      <c r="P9789" s="4">
        <v>516.56899999999996</v>
      </c>
      <c r="Q9789" s="4">
        <v>388.56799999999998</v>
      </c>
      <c r="R9789" s="4">
        <v>279.83999999999997</v>
      </c>
      <c r="S9789" s="4">
        <v>256.33100000000002</v>
      </c>
      <c r="T9789" s="4">
        <v>238.77799999999999</v>
      </c>
      <c r="U9789" s="4">
        <v>191.60499999999999</v>
      </c>
      <c r="V9789" s="4">
        <v>123.447</v>
      </c>
      <c r="W9789" s="4">
        <v>57.71</v>
      </c>
      <c r="X9789" s="4">
        <v>20.619</v>
      </c>
      <c r="Y9789" s="4">
        <v>5.0069999999999997</v>
      </c>
      <c r="Z9789" s="4">
        <v>0.33200000000000002</v>
      </c>
      <c r="AA9789" s="4">
        <v>2E-3</v>
      </c>
      <c r="AB9789" s="4">
        <v>153</v>
      </c>
      <c r="AE9789" s="4">
        <v>83.67</v>
      </c>
    </row>
    <row r="9790" spans="1:31">
      <c r="A9790" s="8">
        <v>12340</v>
      </c>
      <c r="B9790" s="8" t="s">
        <v>895</v>
      </c>
      <c r="C9790" s="9" t="s">
        <v>798</v>
      </c>
      <c r="D9790" s="5"/>
      <c r="E9790" s="6">
        <v>788</v>
      </c>
      <c r="F9790" s="5">
        <v>2003</v>
      </c>
      <c r="G9790" s="4">
        <v>779.625</v>
      </c>
      <c r="H9790" s="4">
        <v>866.57</v>
      </c>
      <c r="I9790" s="4">
        <v>1007.962</v>
      </c>
      <c r="J9790" s="4">
        <v>1050.627</v>
      </c>
      <c r="K9790" s="4">
        <v>980.32399999999996</v>
      </c>
      <c r="L9790" s="4">
        <v>868.99099999999999</v>
      </c>
      <c r="M9790" s="4">
        <v>752.69899999999996</v>
      </c>
      <c r="N9790" s="4">
        <v>669.47400000000005</v>
      </c>
      <c r="O9790" s="4">
        <v>600.25599999999997</v>
      </c>
      <c r="P9790" s="4">
        <v>531.84400000000005</v>
      </c>
      <c r="Q9790" s="4">
        <v>415.93599999999998</v>
      </c>
      <c r="R9790" s="4">
        <v>292.51499999999999</v>
      </c>
      <c r="S9790" s="4">
        <v>251.642</v>
      </c>
      <c r="T9790" s="4">
        <v>241.39</v>
      </c>
      <c r="U9790" s="4">
        <v>195.191</v>
      </c>
      <c r="V9790" s="4">
        <v>130.39099999999999</v>
      </c>
      <c r="W9790" s="4">
        <v>60.713000000000001</v>
      </c>
      <c r="X9790" s="4">
        <v>20.263000000000002</v>
      </c>
      <c r="Y9790" s="4">
        <v>5.3019999999999996</v>
      </c>
      <c r="Z9790" s="4">
        <v>0.46300000000000002</v>
      </c>
      <c r="AA9790" s="4">
        <v>2E-3</v>
      </c>
      <c r="AB9790" s="4">
        <v>153</v>
      </c>
      <c r="AE9790" s="4">
        <v>86.742999999999995</v>
      </c>
    </row>
    <row r="9791" spans="1:31">
      <c r="A9791" s="8">
        <v>12572</v>
      </c>
      <c r="B9791" s="8" t="s">
        <v>895</v>
      </c>
      <c r="C9791" s="9" t="s">
        <v>798</v>
      </c>
      <c r="D9791" s="5"/>
      <c r="E9791" s="6">
        <v>788</v>
      </c>
      <c r="F9791" s="5">
        <v>2004</v>
      </c>
      <c r="G9791" s="4">
        <v>781.75300000000004</v>
      </c>
      <c r="H9791" s="4">
        <v>834.86699999999996</v>
      </c>
      <c r="I9791" s="4">
        <v>982.36199999999997</v>
      </c>
      <c r="J9791" s="4">
        <v>1053.193</v>
      </c>
      <c r="K9791" s="4">
        <v>993.84400000000005</v>
      </c>
      <c r="L9791" s="4">
        <v>891.29899999999998</v>
      </c>
      <c r="M9791" s="4">
        <v>768.51700000000005</v>
      </c>
      <c r="N9791" s="4">
        <v>683.14499999999998</v>
      </c>
      <c r="O9791" s="4">
        <v>609.92100000000005</v>
      </c>
      <c r="P9791" s="4">
        <v>545.71699999999998</v>
      </c>
      <c r="Q9791" s="4">
        <v>442.38499999999999</v>
      </c>
      <c r="R9791" s="4">
        <v>308.77699999999999</v>
      </c>
      <c r="S9791" s="4">
        <v>249.761</v>
      </c>
      <c r="T9791" s="4">
        <v>242.92699999999999</v>
      </c>
      <c r="U9791" s="4">
        <v>198.77</v>
      </c>
      <c r="V9791" s="4">
        <v>137.52099999999999</v>
      </c>
      <c r="W9791" s="4">
        <v>64.191999999999993</v>
      </c>
      <c r="X9791" s="4">
        <v>19.655000000000001</v>
      </c>
      <c r="Y9791" s="4">
        <v>4.8890000000000002</v>
      </c>
      <c r="Z9791" s="4">
        <v>0.51100000000000001</v>
      </c>
      <c r="AA9791" s="4">
        <v>3.0000000000000001E-3</v>
      </c>
      <c r="AB9791" s="4">
        <v>153</v>
      </c>
      <c r="AE9791" s="4">
        <v>89.25</v>
      </c>
    </row>
    <row r="9792" spans="1:31">
      <c r="A9792" s="8">
        <v>12804</v>
      </c>
      <c r="B9792" s="8" t="s">
        <v>895</v>
      </c>
      <c r="C9792" s="9" t="s">
        <v>798</v>
      </c>
      <c r="D9792" s="5"/>
      <c r="E9792" s="6">
        <v>788</v>
      </c>
      <c r="F9792" s="5">
        <v>2005</v>
      </c>
      <c r="G9792" s="4">
        <v>788.51900000000001</v>
      </c>
      <c r="H9792" s="4">
        <v>807.678</v>
      </c>
      <c r="I9792" s="4">
        <v>954.404</v>
      </c>
      <c r="J9792" s="4">
        <v>1049.8430000000001</v>
      </c>
      <c r="K9792" s="4">
        <v>1007.28</v>
      </c>
      <c r="L9792" s="4">
        <v>912.39</v>
      </c>
      <c r="M9792" s="4">
        <v>786.90800000000002</v>
      </c>
      <c r="N9792" s="4">
        <v>697.01400000000001</v>
      </c>
      <c r="O9792" s="4">
        <v>620.75</v>
      </c>
      <c r="P9792" s="4">
        <v>558.88699999999994</v>
      </c>
      <c r="Q9792" s="4">
        <v>466.30500000000001</v>
      </c>
      <c r="R9792" s="4">
        <v>328.41899999999998</v>
      </c>
      <c r="S9792" s="4">
        <v>252.21199999999999</v>
      </c>
      <c r="T9792" s="4">
        <v>242.93100000000001</v>
      </c>
      <c r="U9792" s="4">
        <v>202.691</v>
      </c>
      <c r="V9792" s="4">
        <v>144.32300000000001</v>
      </c>
      <c r="W9792" s="4">
        <v>68.471999999999994</v>
      </c>
      <c r="X9792" s="4">
        <v>19.198</v>
      </c>
      <c r="Y9792" s="4">
        <v>3.637</v>
      </c>
      <c r="Z9792" s="4">
        <v>0.25</v>
      </c>
      <c r="AA9792" s="4">
        <v>3.0000000000000001E-3</v>
      </c>
      <c r="AB9792" s="4">
        <v>153</v>
      </c>
      <c r="AE9792" s="4">
        <v>91.56</v>
      </c>
    </row>
    <row r="9793" spans="1:31">
      <c r="A9793" s="8">
        <v>13036</v>
      </c>
      <c r="B9793" s="8" t="s">
        <v>895</v>
      </c>
      <c r="C9793" s="9" t="s">
        <v>798</v>
      </c>
      <c r="D9793" s="5"/>
      <c r="E9793" s="6">
        <v>788</v>
      </c>
      <c r="F9793" s="5">
        <v>2006</v>
      </c>
      <c r="G9793" s="4">
        <v>807.52</v>
      </c>
      <c r="H9793" s="4">
        <v>787.66800000000001</v>
      </c>
      <c r="I9793" s="4">
        <v>923.28499999999997</v>
      </c>
      <c r="J9793" s="4">
        <v>1039.4459999999999</v>
      </c>
      <c r="K9793" s="4">
        <v>1019.891</v>
      </c>
      <c r="L9793" s="4">
        <v>932.75900000000001</v>
      </c>
      <c r="M9793" s="4">
        <v>808.21799999999996</v>
      </c>
      <c r="N9793" s="4">
        <v>711.42700000000002</v>
      </c>
      <c r="O9793" s="4">
        <v>632.23199999999997</v>
      </c>
      <c r="P9793" s="4">
        <v>570.11400000000003</v>
      </c>
      <c r="Q9793" s="4">
        <v>486.495</v>
      </c>
      <c r="R9793" s="4">
        <v>350.06700000000001</v>
      </c>
      <c r="S9793" s="4">
        <v>256.959</v>
      </c>
      <c r="T9793" s="4">
        <v>239.601</v>
      </c>
      <c r="U9793" s="4">
        <v>204.80199999999999</v>
      </c>
      <c r="V9793" s="4">
        <v>147.31100000000001</v>
      </c>
      <c r="W9793" s="4">
        <v>73.263999999999996</v>
      </c>
      <c r="X9793" s="4">
        <v>22.167999999999999</v>
      </c>
      <c r="Y9793" s="4">
        <v>4.2469999999999999</v>
      </c>
      <c r="Z9793" s="4">
        <v>0.35499999999999998</v>
      </c>
      <c r="AA9793" s="4">
        <v>3.0000000000000001E-3</v>
      </c>
      <c r="AB9793" s="4">
        <v>153</v>
      </c>
      <c r="AE9793" s="4">
        <v>100.03700000000001</v>
      </c>
    </row>
    <row r="9794" spans="1:31">
      <c r="A9794" s="8">
        <v>13268</v>
      </c>
      <c r="B9794" s="8" t="s">
        <v>895</v>
      </c>
      <c r="C9794" s="9" t="s">
        <v>798</v>
      </c>
      <c r="D9794" s="5"/>
      <c r="E9794" s="6">
        <v>788</v>
      </c>
      <c r="F9794" s="5">
        <v>2007</v>
      </c>
      <c r="G9794" s="4">
        <v>825.52099999999996</v>
      </c>
      <c r="H9794" s="4">
        <v>776.43899999999996</v>
      </c>
      <c r="I9794" s="4">
        <v>890.81399999999996</v>
      </c>
      <c r="J9794" s="4">
        <v>1023.701</v>
      </c>
      <c r="K9794" s="4">
        <v>1032.04</v>
      </c>
      <c r="L9794" s="4">
        <v>951.50599999999997</v>
      </c>
      <c r="M9794" s="4">
        <v>832.11300000000006</v>
      </c>
      <c r="N9794" s="4">
        <v>726.39</v>
      </c>
      <c r="O9794" s="4">
        <v>645.46</v>
      </c>
      <c r="P9794" s="4">
        <v>580.50099999999998</v>
      </c>
      <c r="Q9794" s="4">
        <v>504.35599999999999</v>
      </c>
      <c r="R9794" s="4">
        <v>375.36500000000001</v>
      </c>
      <c r="S9794" s="4">
        <v>265.565</v>
      </c>
      <c r="T9794" s="4">
        <v>235.19800000000001</v>
      </c>
      <c r="U9794" s="4">
        <v>207.74700000000001</v>
      </c>
      <c r="V9794" s="4">
        <v>150.08500000000001</v>
      </c>
      <c r="W9794" s="4">
        <v>78.052000000000007</v>
      </c>
      <c r="X9794" s="4">
        <v>24.378</v>
      </c>
      <c r="Y9794" s="4">
        <v>4.5880000000000001</v>
      </c>
      <c r="Z9794" s="4">
        <v>0.54500000000000004</v>
      </c>
      <c r="AA9794" s="4">
        <v>4.0000000000000001E-3</v>
      </c>
      <c r="AB9794" s="4">
        <v>153</v>
      </c>
      <c r="AE9794" s="4">
        <v>107.56699999999999</v>
      </c>
    </row>
    <row r="9795" spans="1:31">
      <c r="A9795" s="8">
        <v>13500</v>
      </c>
      <c r="B9795" s="8" t="s">
        <v>895</v>
      </c>
      <c r="C9795" s="9" t="s">
        <v>798</v>
      </c>
      <c r="D9795" s="5"/>
      <c r="E9795" s="6">
        <v>788</v>
      </c>
      <c r="F9795" s="5">
        <v>2008</v>
      </c>
      <c r="G9795" s="4">
        <v>842.13699999999994</v>
      </c>
      <c r="H9795" s="4">
        <v>774.08900000000006</v>
      </c>
      <c r="I9795" s="4">
        <v>858.279</v>
      </c>
      <c r="J9795" s="4">
        <v>1003.048</v>
      </c>
      <c r="K9795" s="4">
        <v>1041.7090000000001</v>
      </c>
      <c r="L9795" s="4">
        <v>968.61900000000003</v>
      </c>
      <c r="M9795" s="4">
        <v>857.303</v>
      </c>
      <c r="N9795" s="4">
        <v>742.31500000000005</v>
      </c>
      <c r="O9795" s="4">
        <v>659.93799999999999</v>
      </c>
      <c r="P9795" s="4">
        <v>590.50199999999995</v>
      </c>
      <c r="Q9795" s="4">
        <v>520.154</v>
      </c>
      <c r="R9795" s="4">
        <v>402.43400000000003</v>
      </c>
      <c r="S9795" s="4">
        <v>277.89</v>
      </c>
      <c r="T9795" s="4">
        <v>231.245</v>
      </c>
      <c r="U9795" s="4">
        <v>210.61699999999999</v>
      </c>
      <c r="V9795" s="4">
        <v>153.29400000000001</v>
      </c>
      <c r="W9795" s="4">
        <v>82.682000000000002</v>
      </c>
      <c r="X9795" s="4">
        <v>25.611999999999998</v>
      </c>
      <c r="Y9795" s="4">
        <v>4.7460000000000004</v>
      </c>
      <c r="Z9795" s="4">
        <v>0.70699999999999996</v>
      </c>
      <c r="AA9795" s="4">
        <v>5.0000000000000001E-3</v>
      </c>
      <c r="AB9795" s="4">
        <v>153</v>
      </c>
      <c r="AE9795" s="4">
        <v>113.752</v>
      </c>
    </row>
    <row r="9796" spans="1:31">
      <c r="A9796" s="8">
        <v>13732</v>
      </c>
      <c r="B9796" s="8" t="s">
        <v>895</v>
      </c>
      <c r="C9796" s="9" t="s">
        <v>798</v>
      </c>
      <c r="D9796" s="5"/>
      <c r="E9796" s="6">
        <v>788</v>
      </c>
      <c r="F9796" s="5">
        <v>2009</v>
      </c>
      <c r="G9796" s="4">
        <v>856.48199999999997</v>
      </c>
      <c r="H9796" s="4">
        <v>778.23400000000004</v>
      </c>
      <c r="I9796" s="4">
        <v>828.76900000000001</v>
      </c>
      <c r="J9796" s="4">
        <v>978.46100000000001</v>
      </c>
      <c r="K9796" s="4">
        <v>1046.06</v>
      </c>
      <c r="L9796" s="4">
        <v>984.54399999999998</v>
      </c>
      <c r="M9796" s="4">
        <v>881.94299999999998</v>
      </c>
      <c r="N9796" s="4">
        <v>760.01800000000003</v>
      </c>
      <c r="O9796" s="4">
        <v>674.88400000000001</v>
      </c>
      <c r="P9796" s="4">
        <v>600.89499999999998</v>
      </c>
      <c r="Q9796" s="4">
        <v>534.54999999999995</v>
      </c>
      <c r="R9796" s="4">
        <v>428.58600000000001</v>
      </c>
      <c r="S9796" s="4">
        <v>293.72800000000001</v>
      </c>
      <c r="T9796" s="4">
        <v>229.96299999999999</v>
      </c>
      <c r="U9796" s="4">
        <v>212.35400000000001</v>
      </c>
      <c r="V9796" s="4">
        <v>157.251</v>
      </c>
      <c r="W9796" s="4">
        <v>86.850999999999999</v>
      </c>
      <c r="X9796" s="4">
        <v>26.173999999999999</v>
      </c>
      <c r="Y9796" s="4">
        <v>4.6589999999999998</v>
      </c>
      <c r="Z9796" s="4">
        <v>0.67700000000000005</v>
      </c>
      <c r="AA9796" s="4">
        <v>6.0000000000000001E-3</v>
      </c>
      <c r="AB9796" s="4">
        <v>153</v>
      </c>
      <c r="AE9796" s="4">
        <v>118.367</v>
      </c>
    </row>
    <row r="9797" spans="1:31">
      <c r="A9797" s="8">
        <v>13964</v>
      </c>
      <c r="B9797" s="8" t="s">
        <v>895</v>
      </c>
      <c r="C9797" s="9" t="s">
        <v>798</v>
      </c>
      <c r="D9797" s="5"/>
      <c r="E9797" s="6">
        <v>788</v>
      </c>
      <c r="F9797" s="5">
        <v>2010</v>
      </c>
      <c r="G9797" s="4">
        <v>868.23099999999999</v>
      </c>
      <c r="H9797" s="4">
        <v>784.72900000000004</v>
      </c>
      <c r="I9797" s="4">
        <v>805.57299999999998</v>
      </c>
      <c r="J9797" s="4">
        <v>950.97500000000002</v>
      </c>
      <c r="K9797" s="4">
        <v>1043.4580000000001</v>
      </c>
      <c r="L9797" s="4">
        <v>999.44799999999998</v>
      </c>
      <c r="M9797" s="4">
        <v>904.83100000000002</v>
      </c>
      <c r="N9797" s="4">
        <v>779.947</v>
      </c>
      <c r="O9797" s="4">
        <v>689.87699999999995</v>
      </c>
      <c r="P9797" s="4">
        <v>612.24199999999996</v>
      </c>
      <c r="Q9797" s="4">
        <v>548.005</v>
      </c>
      <c r="R9797" s="4">
        <v>452.12400000000002</v>
      </c>
      <c r="S9797" s="4">
        <v>312.81700000000001</v>
      </c>
      <c r="T9797" s="4">
        <v>232.68100000000001</v>
      </c>
      <c r="U9797" s="4">
        <v>212.626</v>
      </c>
      <c r="V9797" s="4">
        <v>161.76499999999999</v>
      </c>
      <c r="W9797" s="4">
        <v>90.647999999999996</v>
      </c>
      <c r="X9797" s="4">
        <v>26.62</v>
      </c>
      <c r="Y9797" s="4">
        <v>3.9980000000000002</v>
      </c>
      <c r="Z9797" s="4">
        <v>0.33300000000000002</v>
      </c>
      <c r="AA9797" s="4">
        <v>6.0000000000000001E-3</v>
      </c>
      <c r="AB9797" s="4">
        <v>153</v>
      </c>
      <c r="AE9797" s="4">
        <v>121.605</v>
      </c>
    </row>
    <row r="9798" spans="1:31">
      <c r="A9798" s="8">
        <v>44</v>
      </c>
      <c r="B9798" s="8" t="s">
        <v>894</v>
      </c>
      <c r="C9798" s="9" t="s">
        <v>798</v>
      </c>
      <c r="D9798" s="5"/>
      <c r="E9798" s="6">
        <v>788</v>
      </c>
      <c r="F9798" s="5">
        <v>2011</v>
      </c>
      <c r="G9798" s="4">
        <v>885.34299999999996</v>
      </c>
      <c r="H9798" s="4">
        <v>793.60699999999997</v>
      </c>
      <c r="I9798" s="4">
        <v>788.68200000000002</v>
      </c>
      <c r="J9798" s="4">
        <v>919.90599999999995</v>
      </c>
      <c r="K9798" s="4">
        <v>1033.627</v>
      </c>
      <c r="L9798" s="4">
        <v>1012.55</v>
      </c>
      <c r="M9798" s="4">
        <v>925.48099999999999</v>
      </c>
      <c r="N9798" s="4">
        <v>801.42600000000004</v>
      </c>
      <c r="O9798" s="4">
        <v>704.39700000000005</v>
      </c>
      <c r="P9798" s="4">
        <v>623.86900000000003</v>
      </c>
      <c r="Q9798" s="4">
        <v>559.18700000000001</v>
      </c>
      <c r="R9798" s="4">
        <v>471.834</v>
      </c>
      <c r="S9798" s="4">
        <v>333.46899999999999</v>
      </c>
      <c r="T9798" s="4">
        <v>237.26300000000001</v>
      </c>
      <c r="U9798" s="4">
        <v>209.78299999999999</v>
      </c>
      <c r="V9798" s="4">
        <v>163.11799999999999</v>
      </c>
      <c r="W9798" s="4">
        <v>93.852000000000004</v>
      </c>
      <c r="X9798" s="4">
        <v>31.134</v>
      </c>
      <c r="Y9798" s="4">
        <v>5.149</v>
      </c>
      <c r="Z9798" s="4">
        <v>0.373</v>
      </c>
      <c r="AA9798" s="4">
        <v>7.0000000000000001E-3</v>
      </c>
      <c r="AB9798" s="4">
        <v>153</v>
      </c>
      <c r="AE9798" s="4">
        <v>130.51499999999999</v>
      </c>
    </row>
    <row r="9799" spans="1:31">
      <c r="A9799" s="8">
        <v>276</v>
      </c>
      <c r="B9799" s="8" t="s">
        <v>894</v>
      </c>
      <c r="C9799" s="9" t="s">
        <v>798</v>
      </c>
      <c r="D9799" s="5"/>
      <c r="E9799" s="6">
        <v>788</v>
      </c>
      <c r="F9799" s="5">
        <v>2012</v>
      </c>
      <c r="G9799" s="4">
        <v>889.11800000000005</v>
      </c>
      <c r="H9799" s="4">
        <v>808.31299999999999</v>
      </c>
      <c r="I9799" s="4">
        <v>779.05700000000002</v>
      </c>
      <c r="J9799" s="4">
        <v>886.98299999999995</v>
      </c>
      <c r="K9799" s="4">
        <v>1018.331</v>
      </c>
      <c r="L9799" s="4">
        <v>1025.1030000000001</v>
      </c>
      <c r="M9799" s="4">
        <v>944.505</v>
      </c>
      <c r="N9799" s="4">
        <v>825.50199999999995</v>
      </c>
      <c r="O9799" s="4">
        <v>719.49400000000003</v>
      </c>
      <c r="P9799" s="4">
        <v>637.25199999999995</v>
      </c>
      <c r="Q9799" s="4">
        <v>569.61800000000005</v>
      </c>
      <c r="R9799" s="4">
        <v>489.45699999999999</v>
      </c>
      <c r="S9799" s="4">
        <v>357.76400000000001</v>
      </c>
      <c r="T9799" s="4">
        <v>245.37299999999999</v>
      </c>
      <c r="U9799" s="4">
        <v>206.185</v>
      </c>
      <c r="V9799" s="4">
        <v>165.28200000000001</v>
      </c>
      <c r="W9799" s="4">
        <v>96.369</v>
      </c>
      <c r="X9799" s="4">
        <v>34.816000000000003</v>
      </c>
      <c r="Y9799" s="4">
        <v>5.9080000000000004</v>
      </c>
      <c r="Z9799" s="4">
        <v>0.51</v>
      </c>
      <c r="AA9799" s="4">
        <v>8.0000000000000002E-3</v>
      </c>
      <c r="AB9799" s="4">
        <v>153</v>
      </c>
      <c r="AE9799" s="4">
        <v>137.61099999999999</v>
      </c>
    </row>
    <row r="9800" spans="1:31">
      <c r="A9800" s="8">
        <v>508</v>
      </c>
      <c r="B9800" s="8" t="s">
        <v>894</v>
      </c>
      <c r="C9800" s="9" t="s">
        <v>798</v>
      </c>
      <c r="D9800" s="5"/>
      <c r="E9800" s="6">
        <v>788</v>
      </c>
      <c r="F9800" s="5">
        <v>2013</v>
      </c>
      <c r="G9800" s="4">
        <v>884.08600000000001</v>
      </c>
      <c r="H9800" s="4">
        <v>827.51199999999994</v>
      </c>
      <c r="I9800" s="4">
        <v>775.47199999999998</v>
      </c>
      <c r="J9800" s="4">
        <v>854.42700000000002</v>
      </c>
      <c r="K9800" s="4">
        <v>997.89300000000003</v>
      </c>
      <c r="L9800" s="4">
        <v>1034.962</v>
      </c>
      <c r="M9800" s="4">
        <v>961.78899999999999</v>
      </c>
      <c r="N9800" s="4">
        <v>850.78700000000003</v>
      </c>
      <c r="O9800" s="4">
        <v>735.51599999999996</v>
      </c>
      <c r="P9800" s="4">
        <v>651.79499999999996</v>
      </c>
      <c r="Q9800" s="4">
        <v>579.71400000000006</v>
      </c>
      <c r="R9800" s="4">
        <v>505.14600000000002</v>
      </c>
      <c r="S9800" s="4">
        <v>383.88799999999998</v>
      </c>
      <c r="T9800" s="4">
        <v>256.90600000000001</v>
      </c>
      <c r="U9800" s="4">
        <v>202.98599999999999</v>
      </c>
      <c r="V9800" s="4">
        <v>168.02600000000001</v>
      </c>
      <c r="W9800" s="4">
        <v>98.747</v>
      </c>
      <c r="X9800" s="4">
        <v>36.981999999999999</v>
      </c>
      <c r="Y9800" s="4">
        <v>6.38</v>
      </c>
      <c r="Z9800" s="4">
        <v>0.65700000000000003</v>
      </c>
      <c r="AA9800" s="4">
        <v>8.9999999999999993E-3</v>
      </c>
      <c r="AB9800" s="4">
        <v>153</v>
      </c>
      <c r="AE9800" s="4">
        <v>142.77500000000001</v>
      </c>
    </row>
    <row r="9801" spans="1:31">
      <c r="A9801" s="8">
        <v>740</v>
      </c>
      <c r="B9801" s="8" t="s">
        <v>894</v>
      </c>
      <c r="C9801" s="9" t="s">
        <v>798</v>
      </c>
      <c r="D9801" s="5"/>
      <c r="E9801" s="6">
        <v>788</v>
      </c>
      <c r="F9801" s="5">
        <v>2014</v>
      </c>
      <c r="G9801" s="4">
        <v>876.53300000000002</v>
      </c>
      <c r="H9801" s="4">
        <v>847.827</v>
      </c>
      <c r="I9801" s="4">
        <v>776.75599999999997</v>
      </c>
      <c r="J9801" s="4">
        <v>825.54600000000005</v>
      </c>
      <c r="K9801" s="4">
        <v>973.14800000000002</v>
      </c>
      <c r="L9801" s="4">
        <v>1039.1110000000001</v>
      </c>
      <c r="M9801" s="4">
        <v>977.58900000000006</v>
      </c>
      <c r="N9801" s="4">
        <v>875.28300000000002</v>
      </c>
      <c r="O9801" s="4">
        <v>753.14300000000003</v>
      </c>
      <c r="P9801" s="4">
        <v>666.61099999999999</v>
      </c>
      <c r="Q9801" s="4">
        <v>590.13300000000004</v>
      </c>
      <c r="R9801" s="4">
        <v>519.40200000000004</v>
      </c>
      <c r="S9801" s="4">
        <v>409.16199999999998</v>
      </c>
      <c r="T9801" s="4">
        <v>271.755</v>
      </c>
      <c r="U9801" s="4">
        <v>202.16</v>
      </c>
      <c r="V9801" s="4">
        <v>170.45099999999999</v>
      </c>
      <c r="W9801" s="4">
        <v>101.24299999999999</v>
      </c>
      <c r="X9801" s="4">
        <v>37.564</v>
      </c>
      <c r="Y9801" s="4">
        <v>6.5579999999999998</v>
      </c>
      <c r="Z9801" s="4">
        <v>0.70799999999999996</v>
      </c>
      <c r="AA9801" s="4">
        <v>0.01</v>
      </c>
      <c r="AB9801" s="4">
        <v>153</v>
      </c>
      <c r="AE9801" s="4">
        <v>146.083</v>
      </c>
    </row>
    <row r="9802" spans="1:31">
      <c r="A9802" s="8">
        <v>972</v>
      </c>
      <c r="B9802" s="8" t="s">
        <v>894</v>
      </c>
      <c r="C9802" s="9" t="s">
        <v>798</v>
      </c>
      <c r="D9802" s="5"/>
      <c r="E9802" s="6">
        <v>788</v>
      </c>
      <c r="F9802" s="5">
        <v>2015</v>
      </c>
      <c r="G9802" s="4">
        <v>870.85199999999998</v>
      </c>
      <c r="H9802" s="4">
        <v>864.61500000000001</v>
      </c>
      <c r="I9802" s="4">
        <v>782.87099999999998</v>
      </c>
      <c r="J9802" s="4">
        <v>802.68</v>
      </c>
      <c r="K9802" s="4">
        <v>945.18499999999995</v>
      </c>
      <c r="L9802" s="4">
        <v>1035.9059999999999</v>
      </c>
      <c r="M9802" s="4">
        <v>991.99599999999998</v>
      </c>
      <c r="N9802" s="4">
        <v>897.74199999999996</v>
      </c>
      <c r="O9802" s="4">
        <v>772.75800000000004</v>
      </c>
      <c r="P9802" s="4">
        <v>681.28599999999994</v>
      </c>
      <c r="Q9802" s="4">
        <v>601.36900000000003</v>
      </c>
      <c r="R9802" s="4">
        <v>532.62800000000004</v>
      </c>
      <c r="S9802" s="4">
        <v>431.90100000000001</v>
      </c>
      <c r="T9802" s="4">
        <v>289.76299999999998</v>
      </c>
      <c r="U9802" s="4">
        <v>204.999</v>
      </c>
      <c r="V9802" s="4">
        <v>171.89400000000001</v>
      </c>
      <c r="W9802" s="4">
        <v>104.02200000000001</v>
      </c>
      <c r="X9802" s="4">
        <v>37.238999999999997</v>
      </c>
      <c r="Y9802" s="4">
        <v>6.093</v>
      </c>
      <c r="Z9802" s="4">
        <v>0.41299999999999998</v>
      </c>
      <c r="AA9802" s="4">
        <v>1.0999999999999999E-2</v>
      </c>
      <c r="AB9802" s="4">
        <v>153</v>
      </c>
      <c r="AE9802" s="4">
        <v>147.77799999999999</v>
      </c>
    </row>
    <row r="9803" spans="1:31">
      <c r="A9803" s="8">
        <v>1204</v>
      </c>
      <c r="B9803" s="8" t="s">
        <v>894</v>
      </c>
      <c r="C9803" s="9" t="s">
        <v>798</v>
      </c>
      <c r="D9803" s="5"/>
      <c r="E9803" s="6">
        <v>788</v>
      </c>
      <c r="F9803" s="5">
        <v>2016</v>
      </c>
      <c r="G9803" s="4">
        <v>856.58500000000004</v>
      </c>
      <c r="H9803" s="4">
        <v>877.08799999999997</v>
      </c>
      <c r="I9803" s="4">
        <v>795.06100000000004</v>
      </c>
      <c r="J9803" s="4">
        <v>786.57500000000005</v>
      </c>
      <c r="K9803" s="4">
        <v>915.56500000000005</v>
      </c>
      <c r="L9803" s="4">
        <v>1027.6220000000001</v>
      </c>
      <c r="M9803" s="4">
        <v>1006.41</v>
      </c>
      <c r="N9803" s="4">
        <v>919.49300000000005</v>
      </c>
      <c r="O9803" s="4">
        <v>795.09400000000005</v>
      </c>
      <c r="P9803" s="4">
        <v>696.59</v>
      </c>
      <c r="Q9803" s="4">
        <v>613.58600000000001</v>
      </c>
      <c r="R9803" s="4">
        <v>544.29399999999998</v>
      </c>
      <c r="S9803" s="4">
        <v>451.15699999999998</v>
      </c>
      <c r="T9803" s="4">
        <v>309.38600000000002</v>
      </c>
      <c r="U9803" s="4">
        <v>209.62200000000001</v>
      </c>
      <c r="V9803" s="4">
        <v>169.19399999999999</v>
      </c>
      <c r="W9803" s="4">
        <v>106.64100000000001</v>
      </c>
      <c r="X9803" s="4">
        <v>41.46</v>
      </c>
      <c r="Y9803" s="4">
        <v>8.0690000000000008</v>
      </c>
      <c r="Z9803" s="4">
        <v>0.49299999999999999</v>
      </c>
      <c r="AA9803" s="4">
        <v>1.2E-2</v>
      </c>
      <c r="AB9803" s="4">
        <v>153</v>
      </c>
      <c r="AE9803" s="4">
        <v>156.67500000000001</v>
      </c>
    </row>
    <row r="9804" spans="1:31">
      <c r="A9804" s="8">
        <v>1436</v>
      </c>
      <c r="B9804" s="8" t="s">
        <v>894</v>
      </c>
      <c r="C9804" s="9" t="s">
        <v>798</v>
      </c>
      <c r="D9804" s="5"/>
      <c r="E9804" s="6">
        <v>788</v>
      </c>
      <c r="F9804" s="5">
        <v>2017</v>
      </c>
      <c r="G9804" s="4">
        <v>850.45899999999995</v>
      </c>
      <c r="H9804" s="4">
        <v>882.33500000000004</v>
      </c>
      <c r="I9804" s="4">
        <v>811.69600000000003</v>
      </c>
      <c r="J9804" s="4">
        <v>776.22199999999998</v>
      </c>
      <c r="K9804" s="4">
        <v>882.65200000000004</v>
      </c>
      <c r="L9804" s="4">
        <v>1012.341</v>
      </c>
      <c r="M9804" s="4">
        <v>1018.852</v>
      </c>
      <c r="N9804" s="4">
        <v>938.36800000000005</v>
      </c>
      <c r="O9804" s="4">
        <v>818.94399999999996</v>
      </c>
      <c r="P9804" s="4">
        <v>711.53499999999997</v>
      </c>
      <c r="Q9804" s="4">
        <v>626.73500000000001</v>
      </c>
      <c r="R9804" s="4">
        <v>554.57500000000005</v>
      </c>
      <c r="S9804" s="4">
        <v>468.05099999999999</v>
      </c>
      <c r="T9804" s="4">
        <v>332.13200000000001</v>
      </c>
      <c r="U9804" s="4">
        <v>217.096</v>
      </c>
      <c r="V9804" s="4">
        <v>165.69300000000001</v>
      </c>
      <c r="W9804" s="4">
        <v>109.096</v>
      </c>
      <c r="X9804" s="4">
        <v>44.459000000000003</v>
      </c>
      <c r="Y9804" s="4">
        <v>9.5139999999999993</v>
      </c>
      <c r="Z9804" s="4">
        <v>0.68500000000000005</v>
      </c>
      <c r="AA9804" s="4">
        <v>1.2999999999999999E-2</v>
      </c>
      <c r="AB9804" s="4">
        <v>153</v>
      </c>
      <c r="AE9804" s="4">
        <v>163.767</v>
      </c>
    </row>
    <row r="9805" spans="1:31">
      <c r="A9805" s="8">
        <v>1668</v>
      </c>
      <c r="B9805" s="8" t="s">
        <v>894</v>
      </c>
      <c r="C9805" s="9" t="s">
        <v>798</v>
      </c>
      <c r="D9805" s="5"/>
      <c r="E9805" s="6">
        <v>788</v>
      </c>
      <c r="F9805" s="5">
        <v>2018</v>
      </c>
      <c r="G9805" s="4">
        <v>849.45799999999997</v>
      </c>
      <c r="H9805" s="4">
        <v>880.24900000000002</v>
      </c>
      <c r="I9805" s="4">
        <v>831.05499999999995</v>
      </c>
      <c r="J9805" s="4">
        <v>771.86900000000003</v>
      </c>
      <c r="K9805" s="4">
        <v>849.48800000000006</v>
      </c>
      <c r="L9805" s="4">
        <v>991.22</v>
      </c>
      <c r="M9805" s="4">
        <v>1027.9559999999999</v>
      </c>
      <c r="N9805" s="4">
        <v>954.92899999999997</v>
      </c>
      <c r="O9805" s="4">
        <v>843.524</v>
      </c>
      <c r="P9805" s="4">
        <v>726.95100000000002</v>
      </c>
      <c r="Q9805" s="4">
        <v>640.71500000000003</v>
      </c>
      <c r="R9805" s="4">
        <v>564.22900000000004</v>
      </c>
      <c r="S9805" s="4">
        <v>483.09300000000002</v>
      </c>
      <c r="T9805" s="4">
        <v>356.48599999999999</v>
      </c>
      <c r="U9805" s="4">
        <v>227.28100000000001</v>
      </c>
      <c r="V9805" s="4">
        <v>163.18</v>
      </c>
      <c r="W9805" s="4">
        <v>111.43600000000001</v>
      </c>
      <c r="X9805" s="4">
        <v>45.863</v>
      </c>
      <c r="Y9805" s="4">
        <v>10.285</v>
      </c>
      <c r="Z9805" s="4">
        <v>0.95399999999999996</v>
      </c>
      <c r="AA9805" s="4">
        <v>1.4999999999999999E-2</v>
      </c>
      <c r="AB9805" s="4">
        <v>153</v>
      </c>
      <c r="AE9805" s="4">
        <v>168.553</v>
      </c>
    </row>
    <row r="9806" spans="1:31">
      <c r="A9806" s="8">
        <v>1900</v>
      </c>
      <c r="B9806" s="8" t="s">
        <v>894</v>
      </c>
      <c r="C9806" s="9" t="s">
        <v>798</v>
      </c>
      <c r="D9806" s="5"/>
      <c r="E9806" s="6">
        <v>788</v>
      </c>
      <c r="F9806" s="5">
        <v>2019</v>
      </c>
      <c r="G9806" s="4">
        <v>847.83399999999995</v>
      </c>
      <c r="H9806" s="4">
        <v>873.72699999999998</v>
      </c>
      <c r="I9806" s="4">
        <v>849.36699999999996</v>
      </c>
      <c r="J9806" s="4">
        <v>773.36400000000003</v>
      </c>
      <c r="K9806" s="4">
        <v>820.23299999999995</v>
      </c>
      <c r="L9806" s="4">
        <v>966.06399999999996</v>
      </c>
      <c r="M9806" s="4">
        <v>1031.681</v>
      </c>
      <c r="N9806" s="4">
        <v>970.31899999999996</v>
      </c>
      <c r="O9806" s="4">
        <v>867.62300000000005</v>
      </c>
      <c r="P9806" s="4">
        <v>744.19</v>
      </c>
      <c r="Q9806" s="4">
        <v>655.25</v>
      </c>
      <c r="R9806" s="4">
        <v>574.43700000000001</v>
      </c>
      <c r="S9806" s="4">
        <v>497.13200000000001</v>
      </c>
      <c r="T9806" s="4">
        <v>380.24</v>
      </c>
      <c r="U9806" s="4">
        <v>240.48400000000001</v>
      </c>
      <c r="V9806" s="4">
        <v>163.59</v>
      </c>
      <c r="W9806" s="4">
        <v>113.084</v>
      </c>
      <c r="X9806" s="4">
        <v>45.889000000000003</v>
      </c>
      <c r="Y9806" s="4">
        <v>10.308999999999999</v>
      </c>
      <c r="Z9806" s="4">
        <v>1.111</v>
      </c>
      <c r="AA9806" s="4">
        <v>1.7000000000000001E-2</v>
      </c>
      <c r="AB9806" s="4">
        <v>153</v>
      </c>
      <c r="AE9806" s="4">
        <v>170.41</v>
      </c>
    </row>
    <row r="9807" spans="1:31">
      <c r="A9807" s="8">
        <v>2132</v>
      </c>
      <c r="B9807" s="8" t="s">
        <v>894</v>
      </c>
      <c r="C9807" s="9" t="s">
        <v>798</v>
      </c>
      <c r="D9807" s="5"/>
      <c r="E9807" s="6">
        <v>788</v>
      </c>
      <c r="F9807" s="5">
        <v>2020</v>
      </c>
      <c r="G9807" s="4">
        <v>841.43299999999999</v>
      </c>
      <c r="H9807" s="4">
        <v>867.55100000000004</v>
      </c>
      <c r="I9807" s="4">
        <v>862.77700000000004</v>
      </c>
      <c r="J9807" s="4">
        <v>780.17200000000003</v>
      </c>
      <c r="K9807" s="4">
        <v>797.505</v>
      </c>
      <c r="L9807" s="4">
        <v>938.26099999999997</v>
      </c>
      <c r="M9807" s="4">
        <v>1028.7070000000001</v>
      </c>
      <c r="N9807" s="4">
        <v>984.95799999999997</v>
      </c>
      <c r="O9807" s="4">
        <v>890.298</v>
      </c>
      <c r="P9807" s="4">
        <v>763.92700000000002</v>
      </c>
      <c r="Q9807" s="4">
        <v>670.14</v>
      </c>
      <c r="R9807" s="4">
        <v>585.90599999999995</v>
      </c>
      <c r="S9807" s="4">
        <v>510.62200000000001</v>
      </c>
      <c r="T9807" s="4">
        <v>402.00599999999997</v>
      </c>
      <c r="U9807" s="4">
        <v>256.98200000000003</v>
      </c>
      <c r="V9807" s="4">
        <v>167.63399999999999</v>
      </c>
      <c r="W9807" s="4">
        <v>113.82599999999999</v>
      </c>
      <c r="X9807" s="4">
        <v>45.314999999999998</v>
      </c>
      <c r="Y9807" s="4">
        <v>9.4489999999999998</v>
      </c>
      <c r="Z9807" s="4">
        <v>0.74199999999999999</v>
      </c>
      <c r="AA9807" s="4">
        <v>1.9E-2</v>
      </c>
      <c r="AB9807" s="4">
        <v>153</v>
      </c>
      <c r="AE9807" s="4">
        <v>169.351</v>
      </c>
    </row>
    <row r="9808" spans="1:31">
      <c r="A9808" s="8">
        <v>2364</v>
      </c>
      <c r="B9808" s="8" t="s">
        <v>894</v>
      </c>
      <c r="C9808" s="9" t="s">
        <v>798</v>
      </c>
      <c r="D9808" s="5"/>
      <c r="E9808" s="6">
        <v>788</v>
      </c>
      <c r="F9808" s="5">
        <v>2021</v>
      </c>
      <c r="G9808" s="4">
        <v>834.5</v>
      </c>
      <c r="H9808" s="4">
        <v>863.08100000000002</v>
      </c>
      <c r="I9808" s="4">
        <v>870.80700000000002</v>
      </c>
      <c r="J9808" s="4">
        <v>791.82600000000002</v>
      </c>
      <c r="K9808" s="4">
        <v>780.89200000000005</v>
      </c>
      <c r="L9808" s="4">
        <v>908.06799999999998</v>
      </c>
      <c r="M9808" s="4">
        <v>1019.564</v>
      </c>
      <c r="N9808" s="4">
        <v>998.41</v>
      </c>
      <c r="O9808" s="4">
        <v>911.04200000000003</v>
      </c>
      <c r="P9808" s="4">
        <v>785.37300000000005</v>
      </c>
      <c r="Q9808" s="4">
        <v>684.52099999999996</v>
      </c>
      <c r="R9808" s="4">
        <v>597.36900000000003</v>
      </c>
      <c r="S9808" s="4">
        <v>521.30899999999997</v>
      </c>
      <c r="T9808" s="4">
        <v>419.483</v>
      </c>
      <c r="U9808" s="4">
        <v>274.38799999999998</v>
      </c>
      <c r="V9808" s="4">
        <v>171.143</v>
      </c>
      <c r="W9808" s="4">
        <v>112.86199999999999</v>
      </c>
      <c r="X9808" s="4">
        <v>49.569000000000003</v>
      </c>
      <c r="Y9808" s="4">
        <v>11.645</v>
      </c>
      <c r="Z9808" s="4">
        <v>1.044</v>
      </c>
      <c r="AA9808" s="4">
        <v>2.1999999999999999E-2</v>
      </c>
      <c r="AB9808" s="4">
        <v>153</v>
      </c>
      <c r="AE9808" s="4">
        <v>175.142</v>
      </c>
    </row>
    <row r="9809" spans="1:31">
      <c r="A9809" s="8">
        <v>2596</v>
      </c>
      <c r="B9809" s="8" t="s">
        <v>894</v>
      </c>
      <c r="C9809" s="9" t="s">
        <v>798</v>
      </c>
      <c r="D9809" s="5"/>
      <c r="E9809" s="6">
        <v>788</v>
      </c>
      <c r="F9809" s="5">
        <v>2022</v>
      </c>
      <c r="G9809" s="4">
        <v>823.57</v>
      </c>
      <c r="H9809" s="4">
        <v>858.21500000000003</v>
      </c>
      <c r="I9809" s="4">
        <v>873.68100000000004</v>
      </c>
      <c r="J9809" s="4">
        <v>809.15099999999995</v>
      </c>
      <c r="K9809" s="4">
        <v>770.67399999999998</v>
      </c>
      <c r="L9809" s="4">
        <v>875.42100000000005</v>
      </c>
      <c r="M9809" s="4">
        <v>1004.4349999999999</v>
      </c>
      <c r="N9809" s="4">
        <v>1010.865</v>
      </c>
      <c r="O9809" s="4">
        <v>929.83299999999997</v>
      </c>
      <c r="P9809" s="4">
        <v>809.1</v>
      </c>
      <c r="Q9809" s="4">
        <v>699.26800000000003</v>
      </c>
      <c r="R9809" s="4">
        <v>610.38800000000003</v>
      </c>
      <c r="S9809" s="4">
        <v>531.33299999999997</v>
      </c>
      <c r="T9809" s="4">
        <v>435.452</v>
      </c>
      <c r="U9809" s="4">
        <v>295.09399999999999</v>
      </c>
      <c r="V9809" s="4">
        <v>176.928</v>
      </c>
      <c r="W9809" s="4">
        <v>110.85</v>
      </c>
      <c r="X9809" s="4">
        <v>53.040999999999997</v>
      </c>
      <c r="Y9809" s="4">
        <v>13.112</v>
      </c>
      <c r="Z9809" s="4">
        <v>1.4119999999999999</v>
      </c>
      <c r="AA9809" s="4">
        <v>2.7E-2</v>
      </c>
      <c r="AB9809" s="4">
        <v>153</v>
      </c>
      <c r="AE9809" s="4">
        <v>178.44200000000001</v>
      </c>
    </row>
    <row r="9810" spans="1:31">
      <c r="A9810" s="8">
        <v>2828</v>
      </c>
      <c r="B9810" s="8" t="s">
        <v>894</v>
      </c>
      <c r="C9810" s="9" t="s">
        <v>798</v>
      </c>
      <c r="D9810" s="5"/>
      <c r="E9810" s="6">
        <v>788</v>
      </c>
      <c r="F9810" s="5">
        <v>2023</v>
      </c>
      <c r="G9810" s="4">
        <v>809.15</v>
      </c>
      <c r="H9810" s="4">
        <v>852.995</v>
      </c>
      <c r="I9810" s="4">
        <v>872.40200000000004</v>
      </c>
      <c r="J9810" s="4">
        <v>829.12199999999996</v>
      </c>
      <c r="K9810" s="4">
        <v>766.75599999999997</v>
      </c>
      <c r="L9810" s="4">
        <v>842.89499999999998</v>
      </c>
      <c r="M9810" s="4">
        <v>984.024</v>
      </c>
      <c r="N9810" s="4">
        <v>1020.571</v>
      </c>
      <c r="O9810" s="4">
        <v>946.91099999999994</v>
      </c>
      <c r="P9810" s="4">
        <v>834.01700000000005</v>
      </c>
      <c r="Q9810" s="4">
        <v>714.98699999999997</v>
      </c>
      <c r="R9810" s="4">
        <v>624.58799999999997</v>
      </c>
      <c r="S9810" s="4">
        <v>541.26700000000005</v>
      </c>
      <c r="T9810" s="4">
        <v>450.28199999999998</v>
      </c>
      <c r="U9810" s="4">
        <v>317.392</v>
      </c>
      <c r="V9810" s="4">
        <v>185.41800000000001</v>
      </c>
      <c r="W9810" s="4">
        <v>109.53</v>
      </c>
      <c r="X9810" s="4">
        <v>54.874000000000002</v>
      </c>
      <c r="Y9810" s="4">
        <v>13.731</v>
      </c>
      <c r="Z9810" s="4">
        <v>1.7869999999999999</v>
      </c>
      <c r="AA9810" s="4">
        <v>3.1E-2</v>
      </c>
      <c r="AB9810" s="4">
        <v>153</v>
      </c>
      <c r="AE9810" s="4">
        <v>179.953</v>
      </c>
    </row>
    <row r="9811" spans="1:31">
      <c r="A9811" s="8">
        <v>3060</v>
      </c>
      <c r="B9811" s="8" t="s">
        <v>894</v>
      </c>
      <c r="C9811" s="9" t="s">
        <v>798</v>
      </c>
      <c r="D9811" s="5"/>
      <c r="E9811" s="6">
        <v>788</v>
      </c>
      <c r="F9811" s="5">
        <v>2024</v>
      </c>
      <c r="G9811" s="4">
        <v>793.47799999999995</v>
      </c>
      <c r="H9811" s="4">
        <v>846.75300000000004</v>
      </c>
      <c r="I9811" s="4">
        <v>869.22400000000005</v>
      </c>
      <c r="J9811" s="4">
        <v>847.10299999999995</v>
      </c>
      <c r="K9811" s="4">
        <v>768.49800000000005</v>
      </c>
      <c r="L9811" s="4">
        <v>814.03399999999999</v>
      </c>
      <c r="M9811" s="4">
        <v>959.42700000000002</v>
      </c>
      <c r="N9811" s="4">
        <v>1024.8019999999999</v>
      </c>
      <c r="O9811" s="4">
        <v>962.779</v>
      </c>
      <c r="P9811" s="4">
        <v>858.38499999999999</v>
      </c>
      <c r="Q9811" s="4">
        <v>732.53899999999999</v>
      </c>
      <c r="R9811" s="4">
        <v>639.29899999999998</v>
      </c>
      <c r="S9811" s="4">
        <v>551.89800000000002</v>
      </c>
      <c r="T9811" s="4">
        <v>464.36399999999998</v>
      </c>
      <c r="U9811" s="4">
        <v>339.09300000000002</v>
      </c>
      <c r="V9811" s="4">
        <v>197.173</v>
      </c>
      <c r="W9811" s="4">
        <v>110.34399999999999</v>
      </c>
      <c r="X9811" s="4">
        <v>54.534999999999997</v>
      </c>
      <c r="Y9811" s="4">
        <v>13.555</v>
      </c>
      <c r="Z9811" s="4">
        <v>1.929</v>
      </c>
      <c r="AA9811" s="4">
        <v>3.7999999999999999E-2</v>
      </c>
      <c r="AB9811" s="4">
        <v>153</v>
      </c>
      <c r="AE9811" s="4">
        <v>180.40100000000001</v>
      </c>
    </row>
    <row r="9812" spans="1:31">
      <c r="A9812" s="8">
        <v>3292</v>
      </c>
      <c r="B9812" s="8" t="s">
        <v>894</v>
      </c>
      <c r="C9812" s="9" t="s">
        <v>798</v>
      </c>
      <c r="D9812" s="5"/>
      <c r="E9812" s="6">
        <v>788</v>
      </c>
      <c r="F9812" s="5">
        <v>2025</v>
      </c>
      <c r="G9812" s="4">
        <v>778.024</v>
      </c>
      <c r="H9812" s="4">
        <v>838.476</v>
      </c>
      <c r="I9812" s="4">
        <v>865.85199999999998</v>
      </c>
      <c r="J9812" s="4">
        <v>860.08900000000006</v>
      </c>
      <c r="K9812" s="4">
        <v>775.23</v>
      </c>
      <c r="L9812" s="4">
        <v>791.27300000000002</v>
      </c>
      <c r="M9812" s="4">
        <v>931.75599999999997</v>
      </c>
      <c r="N9812" s="4">
        <v>1021.965</v>
      </c>
      <c r="O9812" s="4">
        <v>977.56799999999998</v>
      </c>
      <c r="P9812" s="4">
        <v>881.05899999999997</v>
      </c>
      <c r="Q9812" s="4">
        <v>752.35699999999997</v>
      </c>
      <c r="R9812" s="4">
        <v>654.202</v>
      </c>
      <c r="S9812" s="4">
        <v>563.697</v>
      </c>
      <c r="T9812" s="4">
        <v>477.89</v>
      </c>
      <c r="U9812" s="4">
        <v>359.072</v>
      </c>
      <c r="V9812" s="4">
        <v>212.30199999999999</v>
      </c>
      <c r="W9812" s="4">
        <v>113.791</v>
      </c>
      <c r="X9812" s="4">
        <v>52.591000000000001</v>
      </c>
      <c r="Y9812" s="4">
        <v>12.612</v>
      </c>
      <c r="Z9812" s="4">
        <v>1.34</v>
      </c>
      <c r="AA9812" s="4">
        <v>4.4999999999999998E-2</v>
      </c>
      <c r="AB9812" s="4">
        <v>153</v>
      </c>
      <c r="AE9812" s="4">
        <v>180.37899999999999</v>
      </c>
    </row>
    <row r="9813" spans="1:31">
      <c r="A9813" s="8">
        <v>3524</v>
      </c>
      <c r="B9813" s="8" t="s">
        <v>894</v>
      </c>
      <c r="C9813" s="9" t="s">
        <v>798</v>
      </c>
      <c r="D9813" s="5"/>
      <c r="E9813" s="6">
        <v>788</v>
      </c>
      <c r="F9813" s="5">
        <v>2026</v>
      </c>
      <c r="G9813" s="4">
        <v>762.12800000000004</v>
      </c>
      <c r="H9813" s="4">
        <v>828.89800000000002</v>
      </c>
      <c r="I9813" s="4">
        <v>862.28800000000001</v>
      </c>
      <c r="J9813" s="4">
        <v>868.29899999999998</v>
      </c>
      <c r="K9813" s="4">
        <v>787.32799999999997</v>
      </c>
      <c r="L9813" s="4">
        <v>775.16600000000005</v>
      </c>
      <c r="M9813" s="4">
        <v>902.05</v>
      </c>
      <c r="N9813" s="4">
        <v>1013.256</v>
      </c>
      <c r="O9813" s="4">
        <v>991.29700000000003</v>
      </c>
      <c r="P9813" s="4">
        <v>901.99699999999996</v>
      </c>
      <c r="Q9813" s="4">
        <v>773.73599999999999</v>
      </c>
      <c r="R9813" s="4">
        <v>668.50199999999995</v>
      </c>
      <c r="S9813" s="4">
        <v>574.90300000000002</v>
      </c>
      <c r="T9813" s="4">
        <v>488.13200000000001</v>
      </c>
      <c r="U9813" s="4">
        <v>374.827</v>
      </c>
      <c r="V9813" s="4">
        <v>226.31800000000001</v>
      </c>
      <c r="W9813" s="4">
        <v>117.71299999999999</v>
      </c>
      <c r="X9813" s="4">
        <v>54.552</v>
      </c>
      <c r="Y9813" s="4">
        <v>15.303000000000001</v>
      </c>
      <c r="Z9813" s="4">
        <v>1.726</v>
      </c>
      <c r="AA9813" s="4">
        <v>5.3999999999999999E-2</v>
      </c>
      <c r="AB9813" s="4">
        <v>153</v>
      </c>
      <c r="AE9813" s="4">
        <v>189.34800000000001</v>
      </c>
    </row>
    <row r="9814" spans="1:31">
      <c r="A9814" s="8">
        <v>3756</v>
      </c>
      <c r="B9814" s="8" t="s">
        <v>894</v>
      </c>
      <c r="C9814" s="9" t="s">
        <v>798</v>
      </c>
      <c r="D9814" s="5"/>
      <c r="E9814" s="6">
        <v>788</v>
      </c>
      <c r="F9814" s="5">
        <v>2027</v>
      </c>
      <c r="G9814" s="4">
        <v>746.42200000000003</v>
      </c>
      <c r="H9814" s="4">
        <v>817.58900000000006</v>
      </c>
      <c r="I9814" s="4">
        <v>857.94399999999996</v>
      </c>
      <c r="J9814" s="4">
        <v>871.01499999999999</v>
      </c>
      <c r="K9814" s="4">
        <v>804.79100000000005</v>
      </c>
      <c r="L9814" s="4">
        <v>765.154</v>
      </c>
      <c r="M9814" s="4">
        <v>869.63</v>
      </c>
      <c r="N9814" s="4">
        <v>998.32899999999995</v>
      </c>
      <c r="O9814" s="4">
        <v>1003.818</v>
      </c>
      <c r="P9814" s="4">
        <v>920.827</v>
      </c>
      <c r="Q9814" s="4">
        <v>797.26400000000001</v>
      </c>
      <c r="R9814" s="4">
        <v>683.10500000000002</v>
      </c>
      <c r="S9814" s="4">
        <v>587.61400000000003</v>
      </c>
      <c r="T9814" s="4">
        <v>497.82299999999998</v>
      </c>
      <c r="U9814" s="4">
        <v>389.63900000000001</v>
      </c>
      <c r="V9814" s="4">
        <v>243.27199999999999</v>
      </c>
      <c r="W9814" s="4">
        <v>122.078</v>
      </c>
      <c r="X9814" s="4">
        <v>55.204999999999998</v>
      </c>
      <c r="Y9814" s="4">
        <v>17.472000000000001</v>
      </c>
      <c r="Z9814" s="4">
        <v>2.0779999999999998</v>
      </c>
      <c r="AA9814" s="4">
        <v>6.3E-2</v>
      </c>
      <c r="AB9814" s="4">
        <v>153</v>
      </c>
      <c r="AE9814" s="4">
        <v>196.89599999999999</v>
      </c>
    </row>
    <row r="9815" spans="1:31">
      <c r="A9815" s="8">
        <v>3988</v>
      </c>
      <c r="B9815" s="8" t="s">
        <v>894</v>
      </c>
      <c r="C9815" s="9" t="s">
        <v>798</v>
      </c>
      <c r="D9815" s="5"/>
      <c r="E9815" s="6">
        <v>788</v>
      </c>
      <c r="F9815" s="5">
        <v>2028</v>
      </c>
      <c r="G9815" s="4">
        <v>731.25400000000002</v>
      </c>
      <c r="H9815" s="4">
        <v>804.61500000000001</v>
      </c>
      <c r="I9815" s="4">
        <v>852.61699999999996</v>
      </c>
      <c r="J9815" s="4">
        <v>869.56100000000004</v>
      </c>
      <c r="K9815" s="4">
        <v>824.61800000000005</v>
      </c>
      <c r="L9815" s="4">
        <v>761.17100000000005</v>
      </c>
      <c r="M9815" s="4">
        <v>837.12900000000002</v>
      </c>
      <c r="N9815" s="4">
        <v>977.93100000000004</v>
      </c>
      <c r="O9815" s="4">
        <v>1013.437</v>
      </c>
      <c r="P9815" s="4">
        <v>937.78099999999995</v>
      </c>
      <c r="Q9815" s="4">
        <v>821.91</v>
      </c>
      <c r="R9815" s="4">
        <v>698.57600000000002</v>
      </c>
      <c r="S9815" s="4">
        <v>601.50800000000004</v>
      </c>
      <c r="T9815" s="4">
        <v>507.57499999999999</v>
      </c>
      <c r="U9815" s="4">
        <v>403.57600000000002</v>
      </c>
      <c r="V9815" s="4">
        <v>262.17500000000001</v>
      </c>
      <c r="W9815" s="4">
        <v>127.79</v>
      </c>
      <c r="X9815" s="4">
        <v>55.027000000000001</v>
      </c>
      <c r="Y9815" s="4">
        <v>18.510999999999999</v>
      </c>
      <c r="Z9815" s="4">
        <v>2.4039999999999999</v>
      </c>
      <c r="AA9815" s="4">
        <v>7.4999999999999997E-2</v>
      </c>
      <c r="AB9815" s="4">
        <v>153</v>
      </c>
      <c r="AE9815" s="4">
        <v>203.80699999999999</v>
      </c>
    </row>
    <row r="9816" spans="1:31">
      <c r="A9816" s="8">
        <v>4220</v>
      </c>
      <c r="B9816" s="8" t="s">
        <v>894</v>
      </c>
      <c r="C9816" s="9" t="s">
        <v>798</v>
      </c>
      <c r="D9816" s="5"/>
      <c r="E9816" s="6">
        <v>788</v>
      </c>
      <c r="F9816" s="5">
        <v>2029</v>
      </c>
      <c r="G9816" s="4">
        <v>716.61</v>
      </c>
      <c r="H9816" s="4">
        <v>790.37099999999998</v>
      </c>
      <c r="I9816" s="4">
        <v>845.77499999999998</v>
      </c>
      <c r="J9816" s="4">
        <v>866.48199999999997</v>
      </c>
      <c r="K9816" s="4">
        <v>842.36900000000003</v>
      </c>
      <c r="L9816" s="4">
        <v>762.74800000000005</v>
      </c>
      <c r="M9816" s="4">
        <v>808.274</v>
      </c>
      <c r="N9816" s="4">
        <v>953.36500000000001</v>
      </c>
      <c r="O9816" s="4">
        <v>1017.655</v>
      </c>
      <c r="P9816" s="4">
        <v>953.54600000000005</v>
      </c>
      <c r="Q9816" s="4">
        <v>846.11500000000001</v>
      </c>
      <c r="R9816" s="4">
        <v>715.90499999999997</v>
      </c>
      <c r="S9816" s="4">
        <v>616.08500000000004</v>
      </c>
      <c r="T9816" s="4">
        <v>518.23099999999999</v>
      </c>
      <c r="U9816" s="4">
        <v>416.94799999999998</v>
      </c>
      <c r="V9816" s="4">
        <v>281.31599999999997</v>
      </c>
      <c r="W9816" s="4">
        <v>135.91</v>
      </c>
      <c r="X9816" s="4">
        <v>54.741</v>
      </c>
      <c r="Y9816" s="4">
        <v>17.998999999999999</v>
      </c>
      <c r="Z9816" s="4">
        <v>2.4079999999999999</v>
      </c>
      <c r="AA9816" s="4">
        <v>8.6999999999999994E-2</v>
      </c>
      <c r="AB9816" s="4">
        <v>153</v>
      </c>
      <c r="AE9816" s="4">
        <v>211.14500000000001</v>
      </c>
    </row>
    <row r="9817" spans="1:31">
      <c r="A9817" s="8">
        <v>4452</v>
      </c>
      <c r="B9817" s="8" t="s">
        <v>894</v>
      </c>
      <c r="C9817" s="9" t="s">
        <v>798</v>
      </c>
      <c r="D9817" s="5"/>
      <c r="E9817" s="6">
        <v>788</v>
      </c>
      <c r="F9817" s="5">
        <v>2030</v>
      </c>
      <c r="G9817" s="4">
        <v>702.548</v>
      </c>
      <c r="H9817" s="4">
        <v>775.44</v>
      </c>
      <c r="I9817" s="4">
        <v>836.94</v>
      </c>
      <c r="J9817" s="4">
        <v>863.28899999999999</v>
      </c>
      <c r="K9817" s="4">
        <v>855.14599999999996</v>
      </c>
      <c r="L9817" s="4">
        <v>769.26199999999994</v>
      </c>
      <c r="M9817" s="4">
        <v>785.5</v>
      </c>
      <c r="N9817" s="4">
        <v>925.77700000000004</v>
      </c>
      <c r="O9817" s="4">
        <v>1014.9109999999999</v>
      </c>
      <c r="P9817" s="4">
        <v>968.31399999999996</v>
      </c>
      <c r="Q9817" s="4">
        <v>868.75099999999998</v>
      </c>
      <c r="R9817" s="4">
        <v>735.58500000000004</v>
      </c>
      <c r="S9817" s="4">
        <v>631.03599999999994</v>
      </c>
      <c r="T9817" s="4">
        <v>530.22199999999998</v>
      </c>
      <c r="U9817" s="4">
        <v>430.01799999999997</v>
      </c>
      <c r="V9817" s="4">
        <v>299.53300000000002</v>
      </c>
      <c r="W9817" s="4">
        <v>147.023</v>
      </c>
      <c r="X9817" s="4">
        <v>55.036000000000001</v>
      </c>
      <c r="Y9817" s="4">
        <v>15.948</v>
      </c>
      <c r="Z9817" s="4">
        <v>2.0190000000000001</v>
      </c>
      <c r="AA9817" s="4">
        <v>0.1</v>
      </c>
      <c r="AB9817" s="4">
        <v>153</v>
      </c>
      <c r="AE9817" s="4">
        <v>220.126</v>
      </c>
    </row>
    <row r="9818" spans="1:31">
      <c r="A9818" s="8">
        <v>2676</v>
      </c>
      <c r="B9818" s="8" t="s">
        <v>895</v>
      </c>
      <c r="C9818" s="9" t="s">
        <v>801</v>
      </c>
      <c r="D9818" s="5"/>
      <c r="E9818" s="6">
        <v>792</v>
      </c>
      <c r="F9818" s="5">
        <v>1961</v>
      </c>
      <c r="G9818" s="4">
        <v>4675.9780000000001</v>
      </c>
      <c r="H9818" s="4">
        <v>4286.5259999999998</v>
      </c>
      <c r="I9818" s="4">
        <v>3303.57</v>
      </c>
      <c r="J9818" s="4">
        <v>2484.7979999999998</v>
      </c>
      <c r="K9818" s="4">
        <v>2287.5169999999998</v>
      </c>
      <c r="L9818" s="4">
        <v>2339.9839999999999</v>
      </c>
      <c r="M9818" s="4">
        <v>2097.9319999999998</v>
      </c>
      <c r="N9818" s="4">
        <v>1547.5730000000001</v>
      </c>
      <c r="O9818" s="4">
        <v>1082.0160000000001</v>
      </c>
      <c r="P9818" s="4">
        <v>1129.537</v>
      </c>
      <c r="Q9818" s="4">
        <v>1137.56</v>
      </c>
      <c r="R9818" s="4">
        <v>852.3</v>
      </c>
      <c r="S9818" s="4">
        <v>762.23500000000001</v>
      </c>
      <c r="T9818" s="4">
        <v>420.28500000000003</v>
      </c>
      <c r="U9818" s="4">
        <v>280.17099999999999</v>
      </c>
      <c r="V9818" s="4">
        <v>128.91300000000001</v>
      </c>
      <c r="W9818" s="4">
        <v>19.367999999999999</v>
      </c>
      <c r="X9818" s="4">
        <v>19.367999999999999</v>
      </c>
      <c r="Y9818" s="4">
        <v>19.367999999999999</v>
      </c>
      <c r="Z9818" s="4">
        <v>19.367999999999999</v>
      </c>
      <c r="AA9818" s="4">
        <v>0</v>
      </c>
      <c r="AB9818" s="4">
        <v>154</v>
      </c>
      <c r="AE9818" s="4">
        <v>77.471999999999994</v>
      </c>
    </row>
    <row r="9819" spans="1:31">
      <c r="A9819" s="8">
        <v>2908</v>
      </c>
      <c r="B9819" s="8" t="s">
        <v>895</v>
      </c>
      <c r="C9819" s="9" t="s">
        <v>801</v>
      </c>
      <c r="D9819" s="5"/>
      <c r="E9819" s="6">
        <v>792</v>
      </c>
      <c r="F9819" s="5">
        <v>1962</v>
      </c>
      <c r="G9819" s="4">
        <v>4823.0810000000001</v>
      </c>
      <c r="H9819" s="4">
        <v>4373.1229999999996</v>
      </c>
      <c r="I9819" s="4">
        <v>3505.547</v>
      </c>
      <c r="J9819" s="4">
        <v>2578.4929999999999</v>
      </c>
      <c r="K9819" s="4">
        <v>2261.857</v>
      </c>
      <c r="L9819" s="4">
        <v>2317.7460000000001</v>
      </c>
      <c r="M9819" s="4">
        <v>2160.694</v>
      </c>
      <c r="N9819" s="4">
        <v>1650.8789999999999</v>
      </c>
      <c r="O9819" s="4">
        <v>1132.4639999999999</v>
      </c>
      <c r="P9819" s="4">
        <v>1078.914</v>
      </c>
      <c r="Q9819" s="4">
        <v>1140.4100000000001</v>
      </c>
      <c r="R9819" s="4">
        <v>894.94600000000003</v>
      </c>
      <c r="S9819" s="4">
        <v>746.48699999999997</v>
      </c>
      <c r="T9819" s="4">
        <v>477.80399999999997</v>
      </c>
      <c r="U9819" s="4">
        <v>267.392</v>
      </c>
      <c r="V9819" s="4">
        <v>146.142</v>
      </c>
      <c r="W9819" s="4">
        <v>19.402999999999999</v>
      </c>
      <c r="X9819" s="4">
        <v>19.402999999999999</v>
      </c>
      <c r="Y9819" s="4">
        <v>19.402999999999999</v>
      </c>
      <c r="Z9819" s="4">
        <v>19.402999999999999</v>
      </c>
      <c r="AA9819" s="4">
        <v>0</v>
      </c>
      <c r="AB9819" s="4">
        <v>154</v>
      </c>
      <c r="AE9819" s="4">
        <v>77.611999999999995</v>
      </c>
    </row>
    <row r="9820" spans="1:31">
      <c r="A9820" s="8">
        <v>3140</v>
      </c>
      <c r="B9820" s="8" t="s">
        <v>895</v>
      </c>
      <c r="C9820" s="9" t="s">
        <v>801</v>
      </c>
      <c r="D9820" s="5"/>
      <c r="E9820" s="6">
        <v>792</v>
      </c>
      <c r="F9820" s="5">
        <v>1963</v>
      </c>
      <c r="G9820" s="4">
        <v>5052.0110000000004</v>
      </c>
      <c r="H9820" s="4">
        <v>4389.0119999999997</v>
      </c>
      <c r="I9820" s="4">
        <v>3712.7779999999998</v>
      </c>
      <c r="J9820" s="4">
        <v>2693.1570000000002</v>
      </c>
      <c r="K9820" s="4">
        <v>2240.951</v>
      </c>
      <c r="L9820" s="4">
        <v>2278.23</v>
      </c>
      <c r="M9820" s="4">
        <v>2203.3580000000002</v>
      </c>
      <c r="N9820" s="4">
        <v>1750.06</v>
      </c>
      <c r="O9820" s="4">
        <v>1201.4739999999999</v>
      </c>
      <c r="P9820" s="4">
        <v>1027.328</v>
      </c>
      <c r="Q9820" s="4">
        <v>1129.625</v>
      </c>
      <c r="R9820" s="4">
        <v>943.95399999999995</v>
      </c>
      <c r="S9820" s="4">
        <v>720.99300000000005</v>
      </c>
      <c r="T9820" s="4">
        <v>538.51900000000001</v>
      </c>
      <c r="U9820" s="4">
        <v>254.80199999999999</v>
      </c>
      <c r="V9820" s="4">
        <v>161.833</v>
      </c>
      <c r="W9820" s="4">
        <v>18.9635</v>
      </c>
      <c r="X9820" s="4">
        <v>18.9635</v>
      </c>
      <c r="Y9820" s="4">
        <v>18.9635</v>
      </c>
      <c r="Z9820" s="4">
        <v>18.9635</v>
      </c>
      <c r="AA9820" s="4">
        <v>0</v>
      </c>
      <c r="AB9820" s="4">
        <v>154</v>
      </c>
      <c r="AE9820" s="4">
        <v>75.853999999999999</v>
      </c>
    </row>
    <row r="9821" spans="1:31">
      <c r="A9821" s="8">
        <v>3372</v>
      </c>
      <c r="B9821" s="8" t="s">
        <v>895</v>
      </c>
      <c r="C9821" s="9" t="s">
        <v>801</v>
      </c>
      <c r="D9821" s="5"/>
      <c r="E9821" s="6">
        <v>792</v>
      </c>
      <c r="F9821" s="5">
        <v>1964</v>
      </c>
      <c r="G9821" s="4">
        <v>5272.5039999999999</v>
      </c>
      <c r="H9821" s="4">
        <v>4375.8239999999996</v>
      </c>
      <c r="I9821" s="4">
        <v>3905.973</v>
      </c>
      <c r="J9821" s="4">
        <v>2834.39</v>
      </c>
      <c r="K9821" s="4">
        <v>2243.011</v>
      </c>
      <c r="L9821" s="4">
        <v>2236.7629999999999</v>
      </c>
      <c r="M9821" s="4">
        <v>2229.973</v>
      </c>
      <c r="N9821" s="4">
        <v>1843.4469999999999</v>
      </c>
      <c r="O9821" s="4">
        <v>1282.933</v>
      </c>
      <c r="P9821" s="4">
        <v>994.96900000000005</v>
      </c>
      <c r="Q9821" s="4">
        <v>1109.626</v>
      </c>
      <c r="R9821" s="4">
        <v>986.65</v>
      </c>
      <c r="S9821" s="4">
        <v>707.86199999999997</v>
      </c>
      <c r="T9821" s="4">
        <v>585.58500000000004</v>
      </c>
      <c r="U9821" s="4">
        <v>255.71299999999999</v>
      </c>
      <c r="V9821" s="4">
        <v>170.517</v>
      </c>
      <c r="W9821" s="4">
        <v>18.52</v>
      </c>
      <c r="X9821" s="4">
        <v>18.52</v>
      </c>
      <c r="Y9821" s="4">
        <v>18.52</v>
      </c>
      <c r="Z9821" s="4">
        <v>18.52</v>
      </c>
      <c r="AA9821" s="4">
        <v>0</v>
      </c>
      <c r="AB9821" s="4">
        <v>154</v>
      </c>
      <c r="AE9821" s="4">
        <v>74.08</v>
      </c>
    </row>
    <row r="9822" spans="1:31">
      <c r="A9822" s="8">
        <v>3604</v>
      </c>
      <c r="B9822" s="8" t="s">
        <v>895</v>
      </c>
      <c r="C9822" s="9" t="s">
        <v>801</v>
      </c>
      <c r="D9822" s="5"/>
      <c r="E9822" s="6">
        <v>792</v>
      </c>
      <c r="F9822" s="5">
        <v>1965</v>
      </c>
      <c r="G9822" s="4">
        <v>5422.08</v>
      </c>
      <c r="H9822" s="4">
        <v>4389.3280000000004</v>
      </c>
      <c r="I9822" s="4">
        <v>4056.5650000000001</v>
      </c>
      <c r="J9822" s="4">
        <v>3004.0120000000002</v>
      </c>
      <c r="K9822" s="4">
        <v>2279.3330000000001</v>
      </c>
      <c r="L9822" s="4">
        <v>2202.12</v>
      </c>
      <c r="M9822" s="4">
        <v>2242.5549999999998</v>
      </c>
      <c r="N9822" s="4">
        <v>1929.1569999999999</v>
      </c>
      <c r="O9822" s="4">
        <v>1372.2750000000001</v>
      </c>
      <c r="P9822" s="4">
        <v>992.95399999999995</v>
      </c>
      <c r="Q9822" s="4">
        <v>1083.3140000000001</v>
      </c>
      <c r="R9822" s="4">
        <v>1015.84</v>
      </c>
      <c r="S9822" s="4">
        <v>717.87800000000004</v>
      </c>
      <c r="T9822" s="4">
        <v>611.71500000000003</v>
      </c>
      <c r="U9822" s="4">
        <v>275.24099999999999</v>
      </c>
      <c r="V9822" s="4">
        <v>171.154</v>
      </c>
      <c r="W9822" s="4">
        <v>18.119499999999999</v>
      </c>
      <c r="X9822" s="4">
        <v>18.119499999999999</v>
      </c>
      <c r="Y9822" s="4">
        <v>18.119499999999999</v>
      </c>
      <c r="Z9822" s="4">
        <v>18.119499999999999</v>
      </c>
      <c r="AA9822" s="4">
        <v>0</v>
      </c>
      <c r="AB9822" s="4">
        <v>154</v>
      </c>
      <c r="AE9822" s="4">
        <v>72.477999999999994</v>
      </c>
    </row>
    <row r="9823" spans="1:31">
      <c r="A9823" s="8">
        <v>3836</v>
      </c>
      <c r="B9823" s="8" t="s">
        <v>895</v>
      </c>
      <c r="C9823" s="9" t="s">
        <v>801</v>
      </c>
      <c r="D9823" s="5"/>
      <c r="E9823" s="6">
        <v>792</v>
      </c>
      <c r="F9823" s="5">
        <v>1966</v>
      </c>
      <c r="G9823" s="4">
        <v>5629.7569999999996</v>
      </c>
      <c r="H9823" s="4">
        <v>4465.6170000000002</v>
      </c>
      <c r="I9823" s="4">
        <v>4126.1080000000002</v>
      </c>
      <c r="J9823" s="4">
        <v>3172.59</v>
      </c>
      <c r="K9823" s="4">
        <v>2337.5819999999999</v>
      </c>
      <c r="L9823" s="4">
        <v>2162.8939999999998</v>
      </c>
      <c r="M9823" s="4">
        <v>2228.1669999999999</v>
      </c>
      <c r="N9823" s="4">
        <v>1993.885</v>
      </c>
      <c r="O9823" s="4">
        <v>1459.875</v>
      </c>
      <c r="P9823" s="4">
        <v>1010.913</v>
      </c>
      <c r="Q9823" s="4">
        <v>1040.356</v>
      </c>
      <c r="R9823" s="4">
        <v>1023.059</v>
      </c>
      <c r="S9823" s="4">
        <v>736.36300000000006</v>
      </c>
      <c r="T9823" s="4">
        <v>611.92399999999998</v>
      </c>
      <c r="U9823" s="4">
        <v>306.12099999999998</v>
      </c>
      <c r="V9823" s="4">
        <v>168.15100000000001</v>
      </c>
      <c r="W9823" s="4">
        <v>20.733000000000001</v>
      </c>
      <c r="X9823" s="4">
        <v>20.733000000000001</v>
      </c>
      <c r="Y9823" s="4">
        <v>20.733000000000001</v>
      </c>
      <c r="Z9823" s="4">
        <v>20.733000000000001</v>
      </c>
      <c r="AA9823" s="4">
        <v>0</v>
      </c>
      <c r="AB9823" s="4">
        <v>154</v>
      </c>
      <c r="AE9823" s="4">
        <v>82.932000000000002</v>
      </c>
    </row>
    <row r="9824" spans="1:31">
      <c r="A9824" s="8">
        <v>4068</v>
      </c>
      <c r="B9824" s="8" t="s">
        <v>895</v>
      </c>
      <c r="C9824" s="9" t="s">
        <v>801</v>
      </c>
      <c r="D9824" s="5"/>
      <c r="E9824" s="6">
        <v>792</v>
      </c>
      <c r="F9824" s="5">
        <v>1967</v>
      </c>
      <c r="G9824" s="4">
        <v>5679.857</v>
      </c>
      <c r="H9824" s="4">
        <v>4605.2370000000001</v>
      </c>
      <c r="I9824" s="4">
        <v>4168.6750000000002</v>
      </c>
      <c r="J9824" s="4">
        <v>3378.0079999999998</v>
      </c>
      <c r="K9824" s="4">
        <v>2430.0329999999999</v>
      </c>
      <c r="L9824" s="4">
        <v>2135.9580000000001</v>
      </c>
      <c r="M9824" s="4">
        <v>2206.1010000000001</v>
      </c>
      <c r="N9824" s="4">
        <v>2054.8240000000001</v>
      </c>
      <c r="O9824" s="4">
        <v>1558.625</v>
      </c>
      <c r="P9824" s="4">
        <v>1058.518</v>
      </c>
      <c r="Q9824" s="4">
        <v>992.99099999999999</v>
      </c>
      <c r="R9824" s="4">
        <v>1024.914</v>
      </c>
      <c r="S9824" s="4">
        <v>773.96500000000003</v>
      </c>
      <c r="T9824" s="4">
        <v>597.42899999999997</v>
      </c>
      <c r="U9824" s="4">
        <v>350.05599999999998</v>
      </c>
      <c r="V9824" s="4">
        <v>159.32900000000001</v>
      </c>
      <c r="W9824" s="4">
        <v>23.369499999999999</v>
      </c>
      <c r="X9824" s="4">
        <v>23.369499999999999</v>
      </c>
      <c r="Y9824" s="4">
        <v>23.369499999999999</v>
      </c>
      <c r="Z9824" s="4">
        <v>23.369499999999999</v>
      </c>
      <c r="AA9824" s="4">
        <v>0</v>
      </c>
      <c r="AB9824" s="4">
        <v>154</v>
      </c>
      <c r="AE9824" s="4">
        <v>93.477999999999994</v>
      </c>
    </row>
    <row r="9825" spans="1:31">
      <c r="A9825" s="8">
        <v>4300</v>
      </c>
      <c r="B9825" s="8" t="s">
        <v>895</v>
      </c>
      <c r="C9825" s="9" t="s">
        <v>801</v>
      </c>
      <c r="D9825" s="5"/>
      <c r="E9825" s="6">
        <v>792</v>
      </c>
      <c r="F9825" s="5">
        <v>1968</v>
      </c>
      <c r="G9825" s="4">
        <v>5623.24</v>
      </c>
      <c r="H9825" s="4">
        <v>4794.6310000000003</v>
      </c>
      <c r="I9825" s="4">
        <v>4196.3869999999997</v>
      </c>
      <c r="J9825" s="4">
        <v>3596.21</v>
      </c>
      <c r="K9825" s="4">
        <v>2551.6309999999999</v>
      </c>
      <c r="L9825" s="4">
        <v>2125.5949999999998</v>
      </c>
      <c r="M9825" s="4">
        <v>2177.799</v>
      </c>
      <c r="N9825" s="4">
        <v>2106.8429999999998</v>
      </c>
      <c r="O9825" s="4">
        <v>1661.921</v>
      </c>
      <c r="P9825" s="4">
        <v>1128.865</v>
      </c>
      <c r="Q9825" s="4">
        <v>950.077</v>
      </c>
      <c r="R9825" s="4">
        <v>1020.037</v>
      </c>
      <c r="S9825" s="4">
        <v>820.35699999999997</v>
      </c>
      <c r="T9825" s="4">
        <v>579.63900000000001</v>
      </c>
      <c r="U9825" s="4">
        <v>395.9</v>
      </c>
      <c r="V9825" s="4">
        <v>151.83799999999999</v>
      </c>
      <c r="W9825" s="4">
        <v>25.292750000000002</v>
      </c>
      <c r="X9825" s="4">
        <v>25.292750000000002</v>
      </c>
      <c r="Y9825" s="4">
        <v>25.292750000000002</v>
      </c>
      <c r="Z9825" s="4">
        <v>25.292750000000002</v>
      </c>
      <c r="AA9825" s="4">
        <v>0</v>
      </c>
      <c r="AB9825" s="4">
        <v>154</v>
      </c>
      <c r="AE9825" s="4">
        <v>101.17100000000001</v>
      </c>
    </row>
    <row r="9826" spans="1:31">
      <c r="A9826" s="8">
        <v>4532</v>
      </c>
      <c r="B9826" s="8" t="s">
        <v>895</v>
      </c>
      <c r="C9826" s="9" t="s">
        <v>801</v>
      </c>
      <c r="D9826" s="5"/>
      <c r="E9826" s="6">
        <v>792</v>
      </c>
      <c r="F9826" s="5">
        <v>1969</v>
      </c>
      <c r="G9826" s="4">
        <v>5557.5460000000003</v>
      </c>
      <c r="H9826" s="4">
        <v>4988.8729999999996</v>
      </c>
      <c r="I9826" s="4">
        <v>4237.4290000000001</v>
      </c>
      <c r="J9826" s="4">
        <v>3787.857</v>
      </c>
      <c r="K9826" s="4">
        <v>2694.8960000000002</v>
      </c>
      <c r="L9826" s="4">
        <v>2136.777</v>
      </c>
      <c r="M9826" s="4">
        <v>2145.3389999999999</v>
      </c>
      <c r="N9826" s="4">
        <v>2141.8119999999999</v>
      </c>
      <c r="O9826" s="4">
        <v>1759.3910000000001</v>
      </c>
      <c r="P9826" s="4">
        <v>1210.8009999999999</v>
      </c>
      <c r="Q9826" s="4">
        <v>924.697</v>
      </c>
      <c r="R9826" s="4">
        <v>1006.163</v>
      </c>
      <c r="S9826" s="4">
        <v>860.56299999999999</v>
      </c>
      <c r="T9826" s="4">
        <v>572.96799999999996</v>
      </c>
      <c r="U9826" s="4">
        <v>429.50200000000001</v>
      </c>
      <c r="V9826" s="4">
        <v>153.68600000000001</v>
      </c>
      <c r="W9826" s="4">
        <v>25.716750000000001</v>
      </c>
      <c r="X9826" s="4">
        <v>25.716750000000001</v>
      </c>
      <c r="Y9826" s="4">
        <v>25.716750000000001</v>
      </c>
      <c r="Z9826" s="4">
        <v>25.716750000000001</v>
      </c>
      <c r="AA9826" s="4">
        <v>0</v>
      </c>
      <c r="AB9826" s="4">
        <v>154</v>
      </c>
      <c r="AE9826" s="4">
        <v>102.867</v>
      </c>
    </row>
    <row r="9827" spans="1:31">
      <c r="A9827" s="8">
        <v>4764</v>
      </c>
      <c r="B9827" s="8" t="s">
        <v>895</v>
      </c>
      <c r="C9827" s="9" t="s">
        <v>801</v>
      </c>
      <c r="D9827" s="5"/>
      <c r="E9827" s="6">
        <v>792</v>
      </c>
      <c r="F9827" s="5">
        <v>1970</v>
      </c>
      <c r="G9827" s="4">
        <v>5557.7160000000003</v>
      </c>
      <c r="H9827" s="4">
        <v>5128.3410000000003</v>
      </c>
      <c r="I9827" s="4">
        <v>4318.5140000000001</v>
      </c>
      <c r="J9827" s="4">
        <v>3931.3110000000001</v>
      </c>
      <c r="K9827" s="4">
        <v>2855.6010000000001</v>
      </c>
      <c r="L9827" s="4">
        <v>2173.2150000000001</v>
      </c>
      <c r="M9827" s="4">
        <v>2112.61</v>
      </c>
      <c r="N9827" s="4">
        <v>2156.0709999999999</v>
      </c>
      <c r="O9827" s="4">
        <v>1844.3040000000001</v>
      </c>
      <c r="P9827" s="4">
        <v>1297.1600000000001</v>
      </c>
      <c r="Q9827" s="4">
        <v>925.048</v>
      </c>
      <c r="R9827" s="4">
        <v>983.322</v>
      </c>
      <c r="S9827" s="4">
        <v>886.54100000000005</v>
      </c>
      <c r="T9827" s="4">
        <v>584.14200000000005</v>
      </c>
      <c r="U9827" s="4">
        <v>445.42500000000001</v>
      </c>
      <c r="V9827" s="4">
        <v>167.22399999999999</v>
      </c>
      <c r="W9827" s="4">
        <v>24.412749999999999</v>
      </c>
      <c r="X9827" s="4">
        <v>24.412749999999999</v>
      </c>
      <c r="Y9827" s="4">
        <v>24.412749999999999</v>
      </c>
      <c r="Z9827" s="4">
        <v>24.412749999999999</v>
      </c>
      <c r="AA9827" s="4">
        <v>0</v>
      </c>
      <c r="AB9827" s="4">
        <v>154</v>
      </c>
      <c r="AE9827" s="4">
        <v>97.650999999999996</v>
      </c>
    </row>
    <row r="9828" spans="1:31">
      <c r="A9828" s="8">
        <v>4996</v>
      </c>
      <c r="B9828" s="8" t="s">
        <v>895</v>
      </c>
      <c r="C9828" s="9" t="s">
        <v>801</v>
      </c>
      <c r="D9828" s="5"/>
      <c r="E9828" s="6">
        <v>792</v>
      </c>
      <c r="F9828" s="5">
        <v>1971</v>
      </c>
      <c r="G9828" s="4">
        <v>5539.5320000000002</v>
      </c>
      <c r="H9828" s="4">
        <v>5252.0209999999997</v>
      </c>
      <c r="I9828" s="4">
        <v>4426.7929999999997</v>
      </c>
      <c r="J9828" s="4">
        <v>4005.9259999999999</v>
      </c>
      <c r="K9828" s="4">
        <v>3040.7979999999998</v>
      </c>
      <c r="L9828" s="4">
        <v>2241.4259999999999</v>
      </c>
      <c r="M9828" s="4">
        <v>2084.415</v>
      </c>
      <c r="N9828" s="4">
        <v>2159.6579999999999</v>
      </c>
      <c r="O9828" s="4">
        <v>1922.953</v>
      </c>
      <c r="P9828" s="4">
        <v>1395.213</v>
      </c>
      <c r="Q9828" s="4">
        <v>951.68899999999996</v>
      </c>
      <c r="R9828" s="4">
        <v>959.95500000000004</v>
      </c>
      <c r="S9828" s="4">
        <v>904.73699999999997</v>
      </c>
      <c r="T9828" s="4">
        <v>614.11300000000006</v>
      </c>
      <c r="U9828" s="4">
        <v>450.495</v>
      </c>
      <c r="V9828" s="4">
        <v>193.06</v>
      </c>
      <c r="W9828" s="4">
        <v>25.742999999999999</v>
      </c>
      <c r="X9828" s="4">
        <v>25.742999999999999</v>
      </c>
      <c r="Y9828" s="4">
        <v>25.742999999999999</v>
      </c>
      <c r="Z9828" s="4">
        <v>25.742999999999999</v>
      </c>
      <c r="AA9828" s="4">
        <v>0</v>
      </c>
      <c r="AB9828" s="4">
        <v>154</v>
      </c>
      <c r="AE9828" s="4">
        <v>102.97199999999999</v>
      </c>
    </row>
    <row r="9829" spans="1:31">
      <c r="A9829" s="8">
        <v>5228</v>
      </c>
      <c r="B9829" s="8" t="s">
        <v>895</v>
      </c>
      <c r="C9829" s="9" t="s">
        <v>801</v>
      </c>
      <c r="D9829" s="5"/>
      <c r="E9829" s="6">
        <v>792</v>
      </c>
      <c r="F9829" s="5">
        <v>1972</v>
      </c>
      <c r="G9829" s="4">
        <v>5608.3530000000001</v>
      </c>
      <c r="H9829" s="4">
        <v>5318.3270000000002</v>
      </c>
      <c r="I9829" s="4">
        <v>4576.0050000000001</v>
      </c>
      <c r="J9829" s="4">
        <v>4028.2559999999999</v>
      </c>
      <c r="K9829" s="4">
        <v>3234.5880000000002</v>
      </c>
      <c r="L9829" s="4">
        <v>2333.3049999999998</v>
      </c>
      <c r="M9829" s="4">
        <v>2056.9969999999998</v>
      </c>
      <c r="N9829" s="4">
        <v>2140.5790000000002</v>
      </c>
      <c r="O9829" s="4">
        <v>1989.528</v>
      </c>
      <c r="P9829" s="4">
        <v>1496.376</v>
      </c>
      <c r="Q9829" s="4">
        <v>1001.883</v>
      </c>
      <c r="R9829" s="4">
        <v>924.27200000000005</v>
      </c>
      <c r="S9829" s="4">
        <v>916.58399999999995</v>
      </c>
      <c r="T9829" s="4">
        <v>654.71</v>
      </c>
      <c r="U9829" s="4">
        <v>445.63799999999998</v>
      </c>
      <c r="V9829" s="4">
        <v>224.51599999999999</v>
      </c>
      <c r="W9829" s="4">
        <v>26.062750000000001</v>
      </c>
      <c r="X9829" s="4">
        <v>26.062750000000001</v>
      </c>
      <c r="Y9829" s="4">
        <v>26.062750000000001</v>
      </c>
      <c r="Z9829" s="4">
        <v>26.062750000000001</v>
      </c>
      <c r="AA9829" s="4">
        <v>0</v>
      </c>
      <c r="AB9829" s="4">
        <v>154</v>
      </c>
      <c r="AE9829" s="4">
        <v>104.251</v>
      </c>
    </row>
    <row r="9830" spans="1:31">
      <c r="A9830" s="8">
        <v>5460</v>
      </c>
      <c r="B9830" s="8" t="s">
        <v>895</v>
      </c>
      <c r="C9830" s="9" t="s">
        <v>801</v>
      </c>
      <c r="D9830" s="5"/>
      <c r="E9830" s="6">
        <v>792</v>
      </c>
      <c r="F9830" s="5">
        <v>1973</v>
      </c>
      <c r="G9830" s="4">
        <v>5744.0749999999998</v>
      </c>
      <c r="H9830" s="4">
        <v>5326.1220000000003</v>
      </c>
      <c r="I9830" s="4">
        <v>4753.8339999999998</v>
      </c>
      <c r="J9830" s="4">
        <v>4032.674</v>
      </c>
      <c r="K9830" s="4">
        <v>3415.55</v>
      </c>
      <c r="L9830" s="4">
        <v>2448.779</v>
      </c>
      <c r="M9830" s="4">
        <v>2040.694</v>
      </c>
      <c r="N9830" s="4">
        <v>2104.748</v>
      </c>
      <c r="O9830" s="4">
        <v>2043.146</v>
      </c>
      <c r="P9830" s="4">
        <v>1595.778</v>
      </c>
      <c r="Q9830" s="4">
        <v>1072.413</v>
      </c>
      <c r="R9830" s="4">
        <v>885.99199999999996</v>
      </c>
      <c r="S9830" s="4">
        <v>923.62099999999998</v>
      </c>
      <c r="T9830" s="4">
        <v>697.48699999999997</v>
      </c>
      <c r="U9830" s="4">
        <v>441.726</v>
      </c>
      <c r="V9830" s="4">
        <v>254.00200000000001</v>
      </c>
      <c r="W9830" s="4">
        <v>26.05725</v>
      </c>
      <c r="X9830" s="4">
        <v>26.05725</v>
      </c>
      <c r="Y9830" s="4">
        <v>26.05725</v>
      </c>
      <c r="Z9830" s="4">
        <v>26.05725</v>
      </c>
      <c r="AA9830" s="4">
        <v>0</v>
      </c>
      <c r="AB9830" s="4">
        <v>154</v>
      </c>
      <c r="AE9830" s="4">
        <v>104.229</v>
      </c>
    </row>
    <row r="9831" spans="1:31">
      <c r="A9831" s="8">
        <v>5692</v>
      </c>
      <c r="B9831" s="8" t="s">
        <v>895</v>
      </c>
      <c r="C9831" s="9" t="s">
        <v>801</v>
      </c>
      <c r="D9831" s="5"/>
      <c r="E9831" s="6">
        <v>792</v>
      </c>
      <c r="F9831" s="5">
        <v>1974</v>
      </c>
      <c r="G9831" s="4">
        <v>5894.01</v>
      </c>
      <c r="H9831" s="4">
        <v>5304.1719999999996</v>
      </c>
      <c r="I9831" s="4">
        <v>4925.8990000000003</v>
      </c>
      <c r="J9831" s="4">
        <v>4067.1410000000001</v>
      </c>
      <c r="K9831" s="4">
        <v>3562.5549999999998</v>
      </c>
      <c r="L9831" s="4">
        <v>2585.2429999999999</v>
      </c>
      <c r="M9831" s="4">
        <v>2048.38</v>
      </c>
      <c r="N9831" s="4">
        <v>2064.0250000000001</v>
      </c>
      <c r="O9831" s="4">
        <v>2081.607</v>
      </c>
      <c r="P9831" s="4">
        <v>1689.8340000000001</v>
      </c>
      <c r="Q9831" s="4">
        <v>1156.02</v>
      </c>
      <c r="R9831" s="4">
        <v>862.43899999999996</v>
      </c>
      <c r="S9831" s="4">
        <v>924.76499999999999</v>
      </c>
      <c r="T9831" s="4">
        <v>734.34900000000005</v>
      </c>
      <c r="U9831" s="4">
        <v>449.69</v>
      </c>
      <c r="V9831" s="4">
        <v>274.39400000000001</v>
      </c>
      <c r="W9831" s="4">
        <v>26.460999999999999</v>
      </c>
      <c r="X9831" s="4">
        <v>26.460999999999999</v>
      </c>
      <c r="Y9831" s="4">
        <v>26.460999999999999</v>
      </c>
      <c r="Z9831" s="4">
        <v>26.460999999999999</v>
      </c>
      <c r="AA9831" s="4">
        <v>0</v>
      </c>
      <c r="AB9831" s="4">
        <v>154</v>
      </c>
      <c r="AE9831" s="4">
        <v>105.84399999999999</v>
      </c>
    </row>
    <row r="9832" spans="1:31">
      <c r="A9832" s="8">
        <v>5924</v>
      </c>
      <c r="B9832" s="8" t="s">
        <v>895</v>
      </c>
      <c r="C9832" s="9" t="s">
        <v>801</v>
      </c>
      <c r="D9832" s="5"/>
      <c r="E9832" s="6">
        <v>792</v>
      </c>
      <c r="F9832" s="5">
        <v>1975</v>
      </c>
      <c r="G9832" s="4">
        <v>6025.049</v>
      </c>
      <c r="H9832" s="4">
        <v>5295.4250000000002</v>
      </c>
      <c r="I9832" s="4">
        <v>5054.5439999999999</v>
      </c>
      <c r="J9832" s="4">
        <v>4155.9660000000003</v>
      </c>
      <c r="K9832" s="4">
        <v>3669.4119999999998</v>
      </c>
      <c r="L9832" s="4">
        <v>2735.1909999999998</v>
      </c>
      <c r="M9832" s="4">
        <v>2086.355</v>
      </c>
      <c r="N9832" s="4">
        <v>2027.6089999999999</v>
      </c>
      <c r="O9832" s="4">
        <v>2101.5430000000001</v>
      </c>
      <c r="P9832" s="4">
        <v>1776.422</v>
      </c>
      <c r="Q9832" s="4">
        <v>1246.037</v>
      </c>
      <c r="R9832" s="4">
        <v>865.23900000000003</v>
      </c>
      <c r="S9832" s="4">
        <v>917.40300000000002</v>
      </c>
      <c r="T9832" s="4">
        <v>763.02700000000004</v>
      </c>
      <c r="U9832" s="4">
        <v>472.02</v>
      </c>
      <c r="V9832" s="4">
        <v>285.26400000000001</v>
      </c>
      <c r="W9832" s="4">
        <v>27.328749999999999</v>
      </c>
      <c r="X9832" s="4">
        <v>27.328749999999999</v>
      </c>
      <c r="Y9832" s="4">
        <v>27.328749999999999</v>
      </c>
      <c r="Z9832" s="4">
        <v>27.328749999999999</v>
      </c>
      <c r="AA9832" s="4">
        <v>0</v>
      </c>
      <c r="AB9832" s="4">
        <v>154</v>
      </c>
      <c r="AE9832" s="4">
        <v>109.315</v>
      </c>
    </row>
    <row r="9833" spans="1:31">
      <c r="A9833" s="8">
        <v>6156</v>
      </c>
      <c r="B9833" s="8" t="s">
        <v>895</v>
      </c>
      <c r="C9833" s="9" t="s">
        <v>801</v>
      </c>
      <c r="D9833" s="5"/>
      <c r="E9833" s="6">
        <v>792</v>
      </c>
      <c r="F9833" s="5">
        <v>1976</v>
      </c>
      <c r="G9833" s="4">
        <v>6211.1390000000001</v>
      </c>
      <c r="H9833" s="4">
        <v>5344.6490000000003</v>
      </c>
      <c r="I9833" s="4">
        <v>5113.8509999999997</v>
      </c>
      <c r="J9833" s="4">
        <v>4275.0420000000004</v>
      </c>
      <c r="K9833" s="4">
        <v>3758.13</v>
      </c>
      <c r="L9833" s="4">
        <v>2894.6990000000001</v>
      </c>
      <c r="M9833" s="4">
        <v>2150.9949999999999</v>
      </c>
      <c r="N9833" s="4">
        <v>1994.729</v>
      </c>
      <c r="O9833" s="4">
        <v>2088.6590000000001</v>
      </c>
      <c r="P9833" s="4">
        <v>1843.075</v>
      </c>
      <c r="Q9833" s="4">
        <v>1327.7360000000001</v>
      </c>
      <c r="R9833" s="4">
        <v>883.197</v>
      </c>
      <c r="S9833" s="4">
        <v>880.59900000000005</v>
      </c>
      <c r="T9833" s="4">
        <v>771.73800000000006</v>
      </c>
      <c r="U9833" s="4">
        <v>488.94400000000002</v>
      </c>
      <c r="V9833" s="4">
        <v>291.03899999999999</v>
      </c>
      <c r="W9833" s="4">
        <v>32.127000000000002</v>
      </c>
      <c r="X9833" s="4">
        <v>32.127000000000002</v>
      </c>
      <c r="Y9833" s="4">
        <v>32.127000000000002</v>
      </c>
      <c r="Z9833" s="4">
        <v>32.127000000000002</v>
      </c>
      <c r="AA9833" s="4">
        <v>0</v>
      </c>
      <c r="AB9833" s="4">
        <v>154</v>
      </c>
      <c r="AE9833" s="4">
        <v>128.50800000000001</v>
      </c>
    </row>
    <row r="9834" spans="1:31">
      <c r="A9834" s="8">
        <v>6388</v>
      </c>
      <c r="B9834" s="8" t="s">
        <v>895</v>
      </c>
      <c r="C9834" s="9" t="s">
        <v>801</v>
      </c>
      <c r="D9834" s="5"/>
      <c r="E9834" s="6">
        <v>792</v>
      </c>
      <c r="F9834" s="5">
        <v>1977</v>
      </c>
      <c r="G9834" s="4">
        <v>6335.0469999999996</v>
      </c>
      <c r="H9834" s="4">
        <v>5430.6540000000005</v>
      </c>
      <c r="I9834" s="4">
        <v>5142.4120000000003</v>
      </c>
      <c r="J9834" s="4">
        <v>4440.4549999999999</v>
      </c>
      <c r="K9834" s="4">
        <v>3809.5610000000001</v>
      </c>
      <c r="L9834" s="4">
        <v>3072.8130000000001</v>
      </c>
      <c r="M9834" s="4">
        <v>2243.8330000000001</v>
      </c>
      <c r="N9834" s="4">
        <v>1971.8409999999999</v>
      </c>
      <c r="O9834" s="4">
        <v>2060.34</v>
      </c>
      <c r="P9834" s="4">
        <v>1904.2439999999999</v>
      </c>
      <c r="Q9834" s="4">
        <v>1415.259</v>
      </c>
      <c r="R9834" s="4">
        <v>927.36099999999999</v>
      </c>
      <c r="S9834" s="4">
        <v>834.596</v>
      </c>
      <c r="T9834" s="4">
        <v>779.07600000000002</v>
      </c>
      <c r="U9834" s="4">
        <v>511.57100000000003</v>
      </c>
      <c r="V9834" s="4">
        <v>290.11</v>
      </c>
      <c r="W9834" s="4">
        <v>36.780999999999999</v>
      </c>
      <c r="X9834" s="4">
        <v>36.780999999999999</v>
      </c>
      <c r="Y9834" s="4">
        <v>36.780999999999999</v>
      </c>
      <c r="Z9834" s="4">
        <v>36.780999999999999</v>
      </c>
      <c r="AA9834" s="4">
        <v>0</v>
      </c>
      <c r="AB9834" s="4">
        <v>154</v>
      </c>
      <c r="AE9834" s="4">
        <v>147.124</v>
      </c>
    </row>
    <row r="9835" spans="1:31">
      <c r="A9835" s="8">
        <v>6620</v>
      </c>
      <c r="B9835" s="8" t="s">
        <v>895</v>
      </c>
      <c r="C9835" s="9" t="s">
        <v>801</v>
      </c>
      <c r="D9835" s="5"/>
      <c r="E9835" s="6">
        <v>792</v>
      </c>
      <c r="F9835" s="5">
        <v>1978</v>
      </c>
      <c r="G9835" s="4">
        <v>6414.2920000000004</v>
      </c>
      <c r="H9835" s="4">
        <v>5549.1360000000004</v>
      </c>
      <c r="I9835" s="4">
        <v>5154.8410000000003</v>
      </c>
      <c r="J9835" s="4">
        <v>4628.1880000000001</v>
      </c>
      <c r="K9835" s="4">
        <v>3844.6179999999999</v>
      </c>
      <c r="L9835" s="4">
        <v>3254.5729999999999</v>
      </c>
      <c r="M9835" s="4">
        <v>2360.989</v>
      </c>
      <c r="N9835" s="4">
        <v>1964.82</v>
      </c>
      <c r="O9835" s="4">
        <v>2023.1990000000001</v>
      </c>
      <c r="P9835" s="4">
        <v>1955.5740000000001</v>
      </c>
      <c r="Q9835" s="4">
        <v>1505.0730000000001</v>
      </c>
      <c r="R9835" s="4">
        <v>991.30700000000002</v>
      </c>
      <c r="S9835" s="4">
        <v>790.77499999999998</v>
      </c>
      <c r="T9835" s="4">
        <v>782.77200000000005</v>
      </c>
      <c r="U9835" s="4">
        <v>536.08900000000006</v>
      </c>
      <c r="V9835" s="4">
        <v>288.005</v>
      </c>
      <c r="W9835" s="4">
        <v>40.488250000000001</v>
      </c>
      <c r="X9835" s="4">
        <v>40.488250000000001</v>
      </c>
      <c r="Y9835" s="4">
        <v>40.488250000000001</v>
      </c>
      <c r="Z9835" s="4">
        <v>40.488250000000001</v>
      </c>
      <c r="AA9835" s="4">
        <v>0</v>
      </c>
      <c r="AB9835" s="4">
        <v>154</v>
      </c>
      <c r="AE9835" s="4">
        <v>161.953</v>
      </c>
    </row>
    <row r="9836" spans="1:31">
      <c r="A9836" s="8">
        <v>6852</v>
      </c>
      <c r="B9836" s="8" t="s">
        <v>895</v>
      </c>
      <c r="C9836" s="9" t="s">
        <v>801</v>
      </c>
      <c r="D9836" s="5"/>
      <c r="E9836" s="6">
        <v>792</v>
      </c>
      <c r="F9836" s="5">
        <v>1979</v>
      </c>
      <c r="G9836" s="4">
        <v>6486.6769999999997</v>
      </c>
      <c r="H9836" s="4">
        <v>5681.1170000000002</v>
      </c>
      <c r="I9836" s="4">
        <v>5177.8789999999999</v>
      </c>
      <c r="J9836" s="4">
        <v>4797.4009999999998</v>
      </c>
      <c r="K9836" s="4">
        <v>3898.5309999999999</v>
      </c>
      <c r="L9836" s="4">
        <v>3416.471</v>
      </c>
      <c r="M9836" s="4">
        <v>2496.4470000000001</v>
      </c>
      <c r="N9836" s="4">
        <v>1980.9280000000001</v>
      </c>
      <c r="O9836" s="4">
        <v>1986.5920000000001</v>
      </c>
      <c r="P9836" s="4">
        <v>1990.809</v>
      </c>
      <c r="Q9836" s="4">
        <v>1592.2149999999999</v>
      </c>
      <c r="R9836" s="4">
        <v>1065.7470000000001</v>
      </c>
      <c r="S9836" s="4">
        <v>765.149</v>
      </c>
      <c r="T9836" s="4">
        <v>778.48099999999999</v>
      </c>
      <c r="U9836" s="4">
        <v>557.68899999999996</v>
      </c>
      <c r="V9836" s="4">
        <v>290.488</v>
      </c>
      <c r="W9836" s="4">
        <v>42.497750000000003</v>
      </c>
      <c r="X9836" s="4">
        <v>42.497750000000003</v>
      </c>
      <c r="Y9836" s="4">
        <v>42.497750000000003</v>
      </c>
      <c r="Z9836" s="4">
        <v>42.497750000000003</v>
      </c>
      <c r="AA9836" s="4">
        <v>0</v>
      </c>
      <c r="AB9836" s="4">
        <v>154</v>
      </c>
      <c r="AE9836" s="4">
        <v>169.99100000000001</v>
      </c>
    </row>
    <row r="9837" spans="1:31">
      <c r="A9837" s="8">
        <v>7084</v>
      </c>
      <c r="B9837" s="8" t="s">
        <v>895</v>
      </c>
      <c r="C9837" s="9" t="s">
        <v>801</v>
      </c>
      <c r="D9837" s="5"/>
      <c r="E9837" s="6">
        <v>792</v>
      </c>
      <c r="F9837" s="5">
        <v>1980</v>
      </c>
      <c r="G9837" s="4">
        <v>6581.8980000000001</v>
      </c>
      <c r="H9837" s="4">
        <v>5798.7280000000001</v>
      </c>
      <c r="I9837" s="4">
        <v>5232.0079999999998</v>
      </c>
      <c r="J9837" s="4">
        <v>4925.0129999999999</v>
      </c>
      <c r="K9837" s="4">
        <v>3994.35</v>
      </c>
      <c r="L9837" s="4">
        <v>3544.6109999999999</v>
      </c>
      <c r="M9837" s="4">
        <v>2645.6370000000002</v>
      </c>
      <c r="N9837" s="4">
        <v>2024.585</v>
      </c>
      <c r="O9837" s="4">
        <v>1957.598</v>
      </c>
      <c r="P9837" s="4">
        <v>2007.2180000000001</v>
      </c>
      <c r="Q9837" s="4">
        <v>1673.038</v>
      </c>
      <c r="R9837" s="4">
        <v>1145.1289999999999</v>
      </c>
      <c r="S9837" s="4">
        <v>766.61599999999999</v>
      </c>
      <c r="T9837" s="4">
        <v>764.52700000000004</v>
      </c>
      <c r="U9837" s="4">
        <v>574.404</v>
      </c>
      <c r="V9837" s="4">
        <v>299.65199999999999</v>
      </c>
      <c r="W9837" s="4">
        <v>42.551000000000002</v>
      </c>
      <c r="X9837" s="4">
        <v>42.551000000000002</v>
      </c>
      <c r="Y9837" s="4">
        <v>42.551000000000002</v>
      </c>
      <c r="Z9837" s="4">
        <v>42.551000000000002</v>
      </c>
      <c r="AA9837" s="4">
        <v>0</v>
      </c>
      <c r="AB9837" s="4">
        <v>154</v>
      </c>
      <c r="AE9837" s="4">
        <v>170.20400000000001</v>
      </c>
    </row>
    <row r="9838" spans="1:31">
      <c r="A9838" s="8">
        <v>7316</v>
      </c>
      <c r="B9838" s="8" t="s">
        <v>895</v>
      </c>
      <c r="C9838" s="9" t="s">
        <v>801</v>
      </c>
      <c r="D9838" s="5"/>
      <c r="E9838" s="6">
        <v>792</v>
      </c>
      <c r="F9838" s="5">
        <v>1981</v>
      </c>
      <c r="G9838" s="4">
        <v>6691.7439999999997</v>
      </c>
      <c r="H9838" s="4">
        <v>5918.5209999999997</v>
      </c>
      <c r="I9838" s="4">
        <v>5291.3490000000002</v>
      </c>
      <c r="J9838" s="4">
        <v>5001.2910000000002</v>
      </c>
      <c r="K9838" s="4">
        <v>4129.1509999999998</v>
      </c>
      <c r="L9838" s="4">
        <v>3636.047</v>
      </c>
      <c r="M9838" s="4">
        <v>2822.5909999999999</v>
      </c>
      <c r="N9838" s="4">
        <v>2103.5889999999999</v>
      </c>
      <c r="O9838" s="4">
        <v>1950.4939999999999</v>
      </c>
      <c r="P9838" s="4">
        <v>2013.9780000000001</v>
      </c>
      <c r="Q9838" s="4">
        <v>1741</v>
      </c>
      <c r="R9838" s="4">
        <v>1223.0519999999999</v>
      </c>
      <c r="S9838" s="4">
        <v>785.93600000000004</v>
      </c>
      <c r="T9838" s="4">
        <v>735.31</v>
      </c>
      <c r="U9838" s="4">
        <v>584.22400000000005</v>
      </c>
      <c r="V9838" s="4">
        <v>316.23700000000002</v>
      </c>
      <c r="W9838" s="4">
        <v>46.3735</v>
      </c>
      <c r="X9838" s="4">
        <v>46.3735</v>
      </c>
      <c r="Y9838" s="4">
        <v>46.3735</v>
      </c>
      <c r="Z9838" s="4">
        <v>46.3735</v>
      </c>
      <c r="AA9838" s="4">
        <v>0</v>
      </c>
      <c r="AB9838" s="4">
        <v>154</v>
      </c>
      <c r="AE9838" s="4">
        <v>185.494</v>
      </c>
    </row>
    <row r="9839" spans="1:31">
      <c r="A9839" s="8">
        <v>7548</v>
      </c>
      <c r="B9839" s="8" t="s">
        <v>895</v>
      </c>
      <c r="C9839" s="9" t="s">
        <v>801</v>
      </c>
      <c r="D9839" s="5"/>
      <c r="E9839" s="6">
        <v>792</v>
      </c>
      <c r="F9839" s="5">
        <v>1982</v>
      </c>
      <c r="G9839" s="4">
        <v>6787.1090000000004</v>
      </c>
      <c r="H9839" s="4">
        <v>6045.2550000000001</v>
      </c>
      <c r="I9839" s="4">
        <v>5380.3720000000003</v>
      </c>
      <c r="J9839" s="4">
        <v>5039.6210000000001</v>
      </c>
      <c r="K9839" s="4">
        <v>4307.4110000000001</v>
      </c>
      <c r="L9839" s="4">
        <v>3690.5120000000002</v>
      </c>
      <c r="M9839" s="4">
        <v>3011.0450000000001</v>
      </c>
      <c r="N9839" s="4">
        <v>2213.2539999999999</v>
      </c>
      <c r="O9839" s="4">
        <v>1948.508</v>
      </c>
      <c r="P9839" s="4">
        <v>2010.777</v>
      </c>
      <c r="Q9839" s="4">
        <v>1808.441</v>
      </c>
      <c r="R9839" s="4">
        <v>1306.1959999999999</v>
      </c>
      <c r="S9839" s="4">
        <v>827.92200000000003</v>
      </c>
      <c r="T9839" s="4">
        <v>698.11699999999996</v>
      </c>
      <c r="U9839" s="4">
        <v>593.13900000000001</v>
      </c>
      <c r="V9839" s="4">
        <v>334.56299999999999</v>
      </c>
      <c r="W9839" s="4">
        <v>48.946249999999999</v>
      </c>
      <c r="X9839" s="4">
        <v>48.946249999999999</v>
      </c>
      <c r="Y9839" s="4">
        <v>48.946249999999999</v>
      </c>
      <c r="Z9839" s="4">
        <v>48.946249999999999</v>
      </c>
      <c r="AA9839" s="4">
        <v>0</v>
      </c>
      <c r="AB9839" s="4">
        <v>154</v>
      </c>
      <c r="AE9839" s="4">
        <v>195.785</v>
      </c>
    </row>
    <row r="9840" spans="1:31">
      <c r="A9840" s="8">
        <v>7780</v>
      </c>
      <c r="B9840" s="8" t="s">
        <v>895</v>
      </c>
      <c r="C9840" s="9" t="s">
        <v>801</v>
      </c>
      <c r="D9840" s="5"/>
      <c r="E9840" s="6">
        <v>792</v>
      </c>
      <c r="F9840" s="5">
        <v>1983</v>
      </c>
      <c r="G9840" s="4">
        <v>6866.1750000000002</v>
      </c>
      <c r="H9840" s="4">
        <v>6170.4129999999996</v>
      </c>
      <c r="I9840" s="4">
        <v>5492.1189999999997</v>
      </c>
      <c r="J9840" s="4">
        <v>5056.9520000000002</v>
      </c>
      <c r="K9840" s="4">
        <v>4502.0249999999996</v>
      </c>
      <c r="L9840" s="4">
        <v>3731.5050000000001</v>
      </c>
      <c r="M9840" s="4">
        <v>3191.9920000000002</v>
      </c>
      <c r="N9840" s="4">
        <v>2351.163</v>
      </c>
      <c r="O9840" s="4">
        <v>1955.2249999999999</v>
      </c>
      <c r="P9840" s="4">
        <v>2002.2</v>
      </c>
      <c r="Q9840" s="4">
        <v>1872.0840000000001</v>
      </c>
      <c r="R9840" s="4">
        <v>1390.942</v>
      </c>
      <c r="S9840" s="4">
        <v>886.78</v>
      </c>
      <c r="T9840" s="4">
        <v>663.27</v>
      </c>
      <c r="U9840" s="4">
        <v>598.96699999999998</v>
      </c>
      <c r="V9840" s="4">
        <v>352.13900000000001</v>
      </c>
      <c r="W9840" s="4">
        <v>50.445250000000001</v>
      </c>
      <c r="X9840" s="4">
        <v>50.445250000000001</v>
      </c>
      <c r="Y9840" s="4">
        <v>50.445250000000001</v>
      </c>
      <c r="Z9840" s="4">
        <v>50.445250000000001</v>
      </c>
      <c r="AA9840" s="4">
        <v>0</v>
      </c>
      <c r="AB9840" s="4">
        <v>154</v>
      </c>
      <c r="AE9840" s="4">
        <v>201.78100000000001</v>
      </c>
    </row>
    <row r="9841" spans="1:31">
      <c r="A9841" s="8">
        <v>8012</v>
      </c>
      <c r="B9841" s="8" t="s">
        <v>895</v>
      </c>
      <c r="C9841" s="9" t="s">
        <v>801</v>
      </c>
      <c r="D9841" s="5"/>
      <c r="E9841" s="6">
        <v>792</v>
      </c>
      <c r="F9841" s="5">
        <v>1984</v>
      </c>
      <c r="G9841" s="4">
        <v>6912.4549999999999</v>
      </c>
      <c r="H9841" s="4">
        <v>6286.2340000000004</v>
      </c>
      <c r="I9841" s="4">
        <v>5614.3050000000003</v>
      </c>
      <c r="J9841" s="4">
        <v>5083.2160000000003</v>
      </c>
      <c r="K9841" s="4">
        <v>4673.0069999999996</v>
      </c>
      <c r="L9841" s="4">
        <v>3793.8960000000002</v>
      </c>
      <c r="M9841" s="4">
        <v>3345.18</v>
      </c>
      <c r="N9841" s="4">
        <v>2507.9690000000001</v>
      </c>
      <c r="O9841" s="4">
        <v>1980.944</v>
      </c>
      <c r="P9841" s="4">
        <v>1994.6320000000001</v>
      </c>
      <c r="Q9841" s="4">
        <v>1926.0840000000001</v>
      </c>
      <c r="R9841" s="4">
        <v>1474.354</v>
      </c>
      <c r="S9841" s="4">
        <v>954.83900000000006</v>
      </c>
      <c r="T9841" s="4">
        <v>644.89499999999998</v>
      </c>
      <c r="U9841" s="4">
        <v>597.63499999999999</v>
      </c>
      <c r="V9841" s="4">
        <v>366.346</v>
      </c>
      <c r="W9841" s="4">
        <v>51.171999999999997</v>
      </c>
      <c r="X9841" s="4">
        <v>51.171999999999997</v>
      </c>
      <c r="Y9841" s="4">
        <v>51.171999999999997</v>
      </c>
      <c r="Z9841" s="4">
        <v>51.171999999999997</v>
      </c>
      <c r="AA9841" s="4">
        <v>0</v>
      </c>
      <c r="AB9841" s="4">
        <v>154</v>
      </c>
      <c r="AE9841" s="4">
        <v>204.68799999999999</v>
      </c>
    </row>
    <row r="9842" spans="1:31">
      <c r="A9842" s="8">
        <v>8244</v>
      </c>
      <c r="B9842" s="8" t="s">
        <v>895</v>
      </c>
      <c r="C9842" s="9" t="s">
        <v>801</v>
      </c>
      <c r="D9842" s="5"/>
      <c r="E9842" s="6">
        <v>792</v>
      </c>
      <c r="F9842" s="5">
        <v>1985</v>
      </c>
      <c r="G9842" s="4">
        <v>6918.9430000000002</v>
      </c>
      <c r="H9842" s="4">
        <v>6384.6019999999999</v>
      </c>
      <c r="I9842" s="4">
        <v>5736.37</v>
      </c>
      <c r="J9842" s="4">
        <v>5137.2299999999996</v>
      </c>
      <c r="K9842" s="4">
        <v>4797.7079999999996</v>
      </c>
      <c r="L9842" s="4">
        <v>3895.7809999999999</v>
      </c>
      <c r="M9842" s="4">
        <v>3462.835</v>
      </c>
      <c r="N9842" s="4">
        <v>2671.8580000000002</v>
      </c>
      <c r="O9842" s="4">
        <v>2034.9770000000001</v>
      </c>
      <c r="P9842" s="4">
        <v>1991.066</v>
      </c>
      <c r="Q9842" s="4">
        <v>1966.48</v>
      </c>
      <c r="R9842" s="4">
        <v>1555.377</v>
      </c>
      <c r="S9842" s="4">
        <v>1027.318</v>
      </c>
      <c r="T9842" s="4">
        <v>650.14599999999996</v>
      </c>
      <c r="U9842" s="4">
        <v>587.61800000000005</v>
      </c>
      <c r="V9842" s="4">
        <v>376.59</v>
      </c>
      <c r="W9842" s="4">
        <v>51.182749999999999</v>
      </c>
      <c r="X9842" s="4">
        <v>51.182749999999999</v>
      </c>
      <c r="Y9842" s="4">
        <v>51.182749999999999</v>
      </c>
      <c r="Z9842" s="4">
        <v>51.182749999999999</v>
      </c>
      <c r="AA9842" s="4">
        <v>0</v>
      </c>
      <c r="AB9842" s="4">
        <v>154</v>
      </c>
      <c r="AE9842" s="4">
        <v>204.73099999999999</v>
      </c>
    </row>
    <row r="9843" spans="1:31">
      <c r="A9843" s="8">
        <v>8476</v>
      </c>
      <c r="B9843" s="8" t="s">
        <v>895</v>
      </c>
      <c r="C9843" s="9" t="s">
        <v>801</v>
      </c>
      <c r="D9843" s="5"/>
      <c r="E9843" s="6">
        <v>792</v>
      </c>
      <c r="F9843" s="5">
        <v>1986</v>
      </c>
      <c r="G9843" s="4">
        <v>6928.6589999999997</v>
      </c>
      <c r="H9843" s="4">
        <v>6493.7749999999996</v>
      </c>
      <c r="I9843" s="4">
        <v>5852.6319999999996</v>
      </c>
      <c r="J9843" s="4">
        <v>5209.2820000000002</v>
      </c>
      <c r="K9843" s="4">
        <v>4886.6750000000002</v>
      </c>
      <c r="L9843" s="4">
        <v>4034.9720000000002</v>
      </c>
      <c r="M9843" s="4">
        <v>3550.7</v>
      </c>
      <c r="N9843" s="4">
        <v>2821.1550000000002</v>
      </c>
      <c r="O9843" s="4">
        <v>2102.511</v>
      </c>
      <c r="P9843" s="4">
        <v>1963.5360000000001</v>
      </c>
      <c r="Q9843" s="4">
        <v>1974.049</v>
      </c>
      <c r="R9843" s="4">
        <v>1627.441</v>
      </c>
      <c r="S9843" s="4">
        <v>1098.2539999999999</v>
      </c>
      <c r="T9843" s="4">
        <v>669.88699999999994</v>
      </c>
      <c r="U9843" s="4">
        <v>566.48800000000006</v>
      </c>
      <c r="V9843" s="4">
        <v>387.18200000000002</v>
      </c>
      <c r="W9843" s="4">
        <v>56.585000000000001</v>
      </c>
      <c r="X9843" s="4">
        <v>56.585000000000001</v>
      </c>
      <c r="Y9843" s="4">
        <v>56.585000000000001</v>
      </c>
      <c r="Z9843" s="4">
        <v>56.585000000000001</v>
      </c>
      <c r="AA9843" s="4">
        <v>0</v>
      </c>
      <c r="AB9843" s="4">
        <v>154</v>
      </c>
      <c r="AE9843" s="4">
        <v>226.34</v>
      </c>
    </row>
    <row r="9844" spans="1:31">
      <c r="A9844" s="8">
        <v>8708</v>
      </c>
      <c r="B9844" s="8" t="s">
        <v>895</v>
      </c>
      <c r="C9844" s="9" t="s">
        <v>801</v>
      </c>
      <c r="D9844" s="5"/>
      <c r="E9844" s="6">
        <v>792</v>
      </c>
      <c r="F9844" s="5">
        <v>1987</v>
      </c>
      <c r="G9844" s="4">
        <v>6855.9229999999998</v>
      </c>
      <c r="H9844" s="4">
        <v>6599.1360000000004</v>
      </c>
      <c r="I9844" s="4">
        <v>5975.7529999999997</v>
      </c>
      <c r="J9844" s="4">
        <v>5306.7759999999998</v>
      </c>
      <c r="K9844" s="4">
        <v>4936.1989999999996</v>
      </c>
      <c r="L9844" s="4">
        <v>4215.9369999999999</v>
      </c>
      <c r="M9844" s="4">
        <v>3609.576</v>
      </c>
      <c r="N9844" s="4">
        <v>2981.3389999999999</v>
      </c>
      <c r="O9844" s="4">
        <v>2202.8670000000002</v>
      </c>
      <c r="P9844" s="4">
        <v>1938.229</v>
      </c>
      <c r="Q9844" s="4">
        <v>1967.048</v>
      </c>
      <c r="R9844" s="4">
        <v>1698.423</v>
      </c>
      <c r="S9844" s="4">
        <v>1174.713</v>
      </c>
      <c r="T9844" s="4">
        <v>707.81600000000003</v>
      </c>
      <c r="U9844" s="4">
        <v>538.61900000000003</v>
      </c>
      <c r="V9844" s="4">
        <v>396.68799999999999</v>
      </c>
      <c r="W9844" s="4">
        <v>61.027999999999999</v>
      </c>
      <c r="X9844" s="4">
        <v>61.027999999999999</v>
      </c>
      <c r="Y9844" s="4">
        <v>61.027999999999999</v>
      </c>
      <c r="Z9844" s="4">
        <v>61.027999999999999</v>
      </c>
      <c r="AA9844" s="4">
        <v>0</v>
      </c>
      <c r="AB9844" s="4">
        <v>154</v>
      </c>
      <c r="AE9844" s="4">
        <v>244.11199999999999</v>
      </c>
    </row>
    <row r="9845" spans="1:31">
      <c r="A9845" s="8">
        <v>8940</v>
      </c>
      <c r="B9845" s="8" t="s">
        <v>895</v>
      </c>
      <c r="C9845" s="9" t="s">
        <v>801</v>
      </c>
      <c r="D9845" s="5"/>
      <c r="E9845" s="6">
        <v>792</v>
      </c>
      <c r="F9845" s="5">
        <v>1988</v>
      </c>
      <c r="G9845" s="4">
        <v>6734.33</v>
      </c>
      <c r="H9845" s="4">
        <v>6692.3010000000004</v>
      </c>
      <c r="I9845" s="4">
        <v>6101.9</v>
      </c>
      <c r="J9845" s="4">
        <v>5423.4110000000001</v>
      </c>
      <c r="K9845" s="4">
        <v>4962.348</v>
      </c>
      <c r="L9845" s="4">
        <v>4413.9430000000002</v>
      </c>
      <c r="M9845" s="4">
        <v>3658.0329999999999</v>
      </c>
      <c r="N9845" s="4">
        <v>3140.8249999999998</v>
      </c>
      <c r="O9845" s="4">
        <v>2328.4960000000001</v>
      </c>
      <c r="P9845" s="4">
        <v>1923.84</v>
      </c>
      <c r="Q9845" s="4">
        <v>1949.5160000000001</v>
      </c>
      <c r="R9845" s="4">
        <v>1762.9449999999999</v>
      </c>
      <c r="S9845" s="4">
        <v>1254.424</v>
      </c>
      <c r="T9845" s="4">
        <v>759.23099999999999</v>
      </c>
      <c r="U9845" s="4">
        <v>513.37099999999998</v>
      </c>
      <c r="V9845" s="4">
        <v>403.13600000000002</v>
      </c>
      <c r="W9845" s="4">
        <v>64.112250000000003</v>
      </c>
      <c r="X9845" s="4">
        <v>64.112250000000003</v>
      </c>
      <c r="Y9845" s="4">
        <v>64.112250000000003</v>
      </c>
      <c r="Z9845" s="4">
        <v>64.112250000000003</v>
      </c>
      <c r="AA9845" s="4">
        <v>0</v>
      </c>
      <c r="AB9845" s="4">
        <v>154</v>
      </c>
      <c r="AE9845" s="4">
        <v>256.44900000000001</v>
      </c>
    </row>
    <row r="9846" spans="1:31">
      <c r="A9846" s="8">
        <v>9172</v>
      </c>
      <c r="B9846" s="8" t="s">
        <v>895</v>
      </c>
      <c r="C9846" s="9" t="s">
        <v>801</v>
      </c>
      <c r="D9846" s="5"/>
      <c r="E9846" s="6">
        <v>792</v>
      </c>
      <c r="F9846" s="5">
        <v>1989</v>
      </c>
      <c r="G9846" s="4">
        <v>6617.9319999999998</v>
      </c>
      <c r="H9846" s="4">
        <v>6760.3519999999999</v>
      </c>
      <c r="I9846" s="4">
        <v>6225.9579999999996</v>
      </c>
      <c r="J9846" s="4">
        <v>5546.6450000000004</v>
      </c>
      <c r="K9846" s="4">
        <v>4992.8850000000002</v>
      </c>
      <c r="L9846" s="4">
        <v>4588.6589999999997</v>
      </c>
      <c r="M9846" s="4">
        <v>3725.6889999999999</v>
      </c>
      <c r="N9846" s="4">
        <v>3282.65</v>
      </c>
      <c r="O9846" s="4">
        <v>2467.0039999999999</v>
      </c>
      <c r="P9846" s="4">
        <v>1932.703</v>
      </c>
      <c r="Q9846" s="4">
        <v>1927.374</v>
      </c>
      <c r="R9846" s="4">
        <v>1812.9780000000001</v>
      </c>
      <c r="S9846" s="4">
        <v>1334.183</v>
      </c>
      <c r="T9846" s="4">
        <v>818.46900000000005</v>
      </c>
      <c r="U9846" s="4">
        <v>502.15699999999998</v>
      </c>
      <c r="V9846" s="4">
        <v>402.72</v>
      </c>
      <c r="W9846" s="4">
        <v>65.611000000000004</v>
      </c>
      <c r="X9846" s="4">
        <v>65.611000000000004</v>
      </c>
      <c r="Y9846" s="4">
        <v>65.611000000000004</v>
      </c>
      <c r="Z9846" s="4">
        <v>65.611000000000004</v>
      </c>
      <c r="AA9846" s="4">
        <v>0</v>
      </c>
      <c r="AB9846" s="4">
        <v>154</v>
      </c>
      <c r="AE9846" s="4">
        <v>262.44400000000002</v>
      </c>
    </row>
    <row r="9847" spans="1:31">
      <c r="A9847" s="8">
        <v>9404</v>
      </c>
      <c r="B9847" s="8" t="s">
        <v>895</v>
      </c>
      <c r="C9847" s="9" t="s">
        <v>801</v>
      </c>
      <c r="D9847" s="5"/>
      <c r="E9847" s="6">
        <v>792</v>
      </c>
      <c r="F9847" s="5">
        <v>1990</v>
      </c>
      <c r="G9847" s="4">
        <v>6544.8469999999998</v>
      </c>
      <c r="H9847" s="4">
        <v>6790.1239999999998</v>
      </c>
      <c r="I9847" s="4">
        <v>6343.8630000000003</v>
      </c>
      <c r="J9847" s="4">
        <v>5668.9769999999999</v>
      </c>
      <c r="K9847" s="4">
        <v>5046.6760000000004</v>
      </c>
      <c r="L9847" s="4">
        <v>4716.1180000000004</v>
      </c>
      <c r="M9847" s="4">
        <v>3829.913</v>
      </c>
      <c r="N9847" s="4">
        <v>3397.4279999999999</v>
      </c>
      <c r="O9847" s="4">
        <v>2609.7130000000002</v>
      </c>
      <c r="P9847" s="4">
        <v>1972.3989999999999</v>
      </c>
      <c r="Q9847" s="4">
        <v>1905.614</v>
      </c>
      <c r="R9847" s="4">
        <v>1844.211</v>
      </c>
      <c r="S9847" s="4">
        <v>1411.4159999999999</v>
      </c>
      <c r="T9847" s="4">
        <v>882.62900000000002</v>
      </c>
      <c r="U9847" s="4">
        <v>510.185</v>
      </c>
      <c r="V9847" s="4">
        <v>394.50799999999998</v>
      </c>
      <c r="W9847" s="4">
        <v>196.92500000000001</v>
      </c>
      <c r="X9847" s="4">
        <v>53.905000000000001</v>
      </c>
      <c r="Y9847" s="4">
        <v>10.141</v>
      </c>
      <c r="Z9847" s="4">
        <v>0.63900000000000001</v>
      </c>
      <c r="AA9847" s="4">
        <v>3.6999999999999998E-2</v>
      </c>
      <c r="AB9847" s="4">
        <v>154</v>
      </c>
      <c r="AE9847" s="4">
        <v>261.64699999999999</v>
      </c>
    </row>
    <row r="9848" spans="1:31">
      <c r="A9848" s="8">
        <v>9636</v>
      </c>
      <c r="B9848" s="8" t="s">
        <v>895</v>
      </c>
      <c r="C9848" s="9" t="s">
        <v>801</v>
      </c>
      <c r="D9848" s="5"/>
      <c r="E9848" s="6">
        <v>792</v>
      </c>
      <c r="F9848" s="5">
        <v>1991</v>
      </c>
      <c r="G9848" s="4">
        <v>6437.0739999999996</v>
      </c>
      <c r="H9848" s="4">
        <v>6804.9269999999997</v>
      </c>
      <c r="I9848" s="4">
        <v>6458.652</v>
      </c>
      <c r="J9848" s="4">
        <v>5795.0039999999999</v>
      </c>
      <c r="K9848" s="4">
        <v>5130.3140000000003</v>
      </c>
      <c r="L9848" s="4">
        <v>4812.6859999999997</v>
      </c>
      <c r="M9848" s="4">
        <v>3974.5030000000002</v>
      </c>
      <c r="N9848" s="4">
        <v>3490.7170000000001</v>
      </c>
      <c r="O9848" s="4">
        <v>2761.3649999999998</v>
      </c>
      <c r="P9848" s="4">
        <v>2042.2449999999999</v>
      </c>
      <c r="Q9848" s="4">
        <v>1883.037</v>
      </c>
      <c r="R9848" s="4">
        <v>1855.0519999999999</v>
      </c>
      <c r="S9848" s="4">
        <v>1480.39</v>
      </c>
      <c r="T9848" s="4">
        <v>946.07500000000005</v>
      </c>
      <c r="U9848" s="4">
        <v>529.96699999999998</v>
      </c>
      <c r="V9848" s="4">
        <v>382.47500000000002</v>
      </c>
      <c r="W9848" s="4">
        <v>208.16300000000001</v>
      </c>
      <c r="X9848" s="4">
        <v>63.365000000000002</v>
      </c>
      <c r="Y9848" s="4">
        <v>11.859</v>
      </c>
      <c r="Z9848" s="4">
        <v>0.97199999999999998</v>
      </c>
      <c r="AA9848" s="4">
        <v>3.7999999999999999E-2</v>
      </c>
      <c r="AB9848" s="4">
        <v>154</v>
      </c>
      <c r="AE9848" s="4">
        <v>284.39699999999999</v>
      </c>
    </row>
    <row r="9849" spans="1:31">
      <c r="A9849" s="8">
        <v>9868</v>
      </c>
      <c r="B9849" s="8" t="s">
        <v>895</v>
      </c>
      <c r="C9849" s="9" t="s">
        <v>801</v>
      </c>
      <c r="D9849" s="5"/>
      <c r="E9849" s="6">
        <v>792</v>
      </c>
      <c r="F9849" s="5">
        <v>1992</v>
      </c>
      <c r="G9849" s="4">
        <v>6430.51</v>
      </c>
      <c r="H9849" s="4">
        <v>6761.6030000000001</v>
      </c>
      <c r="I9849" s="4">
        <v>6562.3789999999999</v>
      </c>
      <c r="J9849" s="4">
        <v>5914.0829999999996</v>
      </c>
      <c r="K9849" s="4">
        <v>5226.915</v>
      </c>
      <c r="L9849" s="4">
        <v>4860.7259999999997</v>
      </c>
      <c r="M9849" s="4">
        <v>4152.8819999999996</v>
      </c>
      <c r="N9849" s="4">
        <v>3548.7089999999998</v>
      </c>
      <c r="O9849" s="4">
        <v>2918.797</v>
      </c>
      <c r="P9849" s="4">
        <v>2140.2550000000001</v>
      </c>
      <c r="Q9849" s="4">
        <v>1858.828</v>
      </c>
      <c r="R9849" s="4">
        <v>1849.0340000000001</v>
      </c>
      <c r="S9849" s="4">
        <v>1546.5060000000001</v>
      </c>
      <c r="T9849" s="4">
        <v>1013.318</v>
      </c>
      <c r="U9849" s="4">
        <v>561.13400000000001</v>
      </c>
      <c r="V9849" s="4">
        <v>364.04700000000003</v>
      </c>
      <c r="W9849" s="4">
        <v>217.38300000000001</v>
      </c>
      <c r="X9849" s="4">
        <v>70.680999999999997</v>
      </c>
      <c r="Y9849" s="4">
        <v>12.71</v>
      </c>
      <c r="Z9849" s="4">
        <v>1.57</v>
      </c>
      <c r="AA9849" s="4">
        <v>3.9E-2</v>
      </c>
      <c r="AB9849" s="4">
        <v>154</v>
      </c>
      <c r="AE9849" s="4">
        <v>302.38299999999998</v>
      </c>
    </row>
    <row r="9850" spans="1:31">
      <c r="A9850" s="8">
        <v>10100</v>
      </c>
      <c r="B9850" s="8" t="s">
        <v>895</v>
      </c>
      <c r="C9850" s="9" t="s">
        <v>801</v>
      </c>
      <c r="D9850" s="5"/>
      <c r="E9850" s="6">
        <v>792</v>
      </c>
      <c r="F9850" s="5">
        <v>1993</v>
      </c>
      <c r="G9850" s="4">
        <v>6492.2749999999996</v>
      </c>
      <c r="H9850" s="4">
        <v>6667.3</v>
      </c>
      <c r="I9850" s="4">
        <v>6655.2340000000004</v>
      </c>
      <c r="J9850" s="4">
        <v>6030.01</v>
      </c>
      <c r="K9850" s="4">
        <v>5335.0929999999998</v>
      </c>
      <c r="L9850" s="4">
        <v>4881.6959999999999</v>
      </c>
      <c r="M9850" s="4">
        <v>4344.5829999999996</v>
      </c>
      <c r="N9850" s="4">
        <v>3593.4110000000001</v>
      </c>
      <c r="O9850" s="4">
        <v>3073.1619999999998</v>
      </c>
      <c r="P9850" s="4">
        <v>2261.107</v>
      </c>
      <c r="Q9850" s="4">
        <v>1843.7729999999999</v>
      </c>
      <c r="R9850" s="4">
        <v>1832.069</v>
      </c>
      <c r="S9850" s="4">
        <v>1606.1089999999999</v>
      </c>
      <c r="T9850" s="4">
        <v>1083.3130000000001</v>
      </c>
      <c r="U9850" s="4">
        <v>601.16</v>
      </c>
      <c r="V9850" s="4">
        <v>347.55500000000001</v>
      </c>
      <c r="W9850" s="4">
        <v>222.24700000000001</v>
      </c>
      <c r="X9850" s="4">
        <v>74.665999999999997</v>
      </c>
      <c r="Y9850" s="4">
        <v>13.096</v>
      </c>
      <c r="Z9850" s="4">
        <v>2.09</v>
      </c>
      <c r="AA9850" s="4">
        <v>3.9E-2</v>
      </c>
      <c r="AB9850" s="4">
        <v>154</v>
      </c>
      <c r="AE9850" s="4">
        <v>312.13799999999998</v>
      </c>
    </row>
    <row r="9851" spans="1:31">
      <c r="A9851" s="8">
        <v>10332</v>
      </c>
      <c r="B9851" s="8" t="s">
        <v>895</v>
      </c>
      <c r="C9851" s="9" t="s">
        <v>801</v>
      </c>
      <c r="D9851" s="5"/>
      <c r="E9851" s="6">
        <v>792</v>
      </c>
      <c r="F9851" s="5">
        <v>1994</v>
      </c>
      <c r="G9851" s="4">
        <v>6563.4629999999997</v>
      </c>
      <c r="H9851" s="4">
        <v>6552.8469999999998</v>
      </c>
      <c r="I9851" s="4">
        <v>6725.9309999999996</v>
      </c>
      <c r="J9851" s="4">
        <v>6148.6149999999998</v>
      </c>
      <c r="K9851" s="4">
        <v>5451.085</v>
      </c>
      <c r="L9851" s="4">
        <v>4910.3980000000001</v>
      </c>
      <c r="M9851" s="4">
        <v>4516.3190000000004</v>
      </c>
      <c r="N9851" s="4">
        <v>3659.66</v>
      </c>
      <c r="O9851" s="4">
        <v>3212.357</v>
      </c>
      <c r="P9851" s="4">
        <v>2396.2829999999999</v>
      </c>
      <c r="Q9851" s="4">
        <v>1852.9570000000001</v>
      </c>
      <c r="R9851" s="4">
        <v>1812.48</v>
      </c>
      <c r="S9851" s="4">
        <v>1653.88</v>
      </c>
      <c r="T9851" s="4">
        <v>1154.7829999999999</v>
      </c>
      <c r="U9851" s="4">
        <v>648.04600000000005</v>
      </c>
      <c r="V9851" s="4">
        <v>341.82</v>
      </c>
      <c r="W9851" s="4">
        <v>220.03100000000001</v>
      </c>
      <c r="X9851" s="4">
        <v>75.117999999999995</v>
      </c>
      <c r="Y9851" s="4">
        <v>13.09</v>
      </c>
      <c r="Z9851" s="4">
        <v>2.0699999999999998</v>
      </c>
      <c r="AA9851" s="4">
        <v>0.04</v>
      </c>
      <c r="AB9851" s="4">
        <v>154</v>
      </c>
      <c r="AE9851" s="4">
        <v>310.34899999999999</v>
      </c>
    </row>
    <row r="9852" spans="1:31">
      <c r="A9852" s="8">
        <v>10564</v>
      </c>
      <c r="B9852" s="8" t="s">
        <v>895</v>
      </c>
      <c r="C9852" s="9" t="s">
        <v>801</v>
      </c>
      <c r="D9852" s="5"/>
      <c r="E9852" s="6">
        <v>792</v>
      </c>
      <c r="F9852" s="5">
        <v>1995</v>
      </c>
      <c r="G9852" s="4">
        <v>6604.3620000000001</v>
      </c>
      <c r="H9852" s="4">
        <v>6460.7269999999999</v>
      </c>
      <c r="I9852" s="4">
        <v>6755.7610000000004</v>
      </c>
      <c r="J9852" s="4">
        <v>6270.9570000000003</v>
      </c>
      <c r="K9852" s="4">
        <v>5571.7569999999996</v>
      </c>
      <c r="L9852" s="4">
        <v>4967.1139999999996</v>
      </c>
      <c r="M9852" s="4">
        <v>4647.2430000000004</v>
      </c>
      <c r="N9852" s="4">
        <v>3766.9059999999999</v>
      </c>
      <c r="O9852" s="4">
        <v>3329.232</v>
      </c>
      <c r="P9852" s="4">
        <v>2539.1210000000001</v>
      </c>
      <c r="Q9852" s="4">
        <v>1894.875</v>
      </c>
      <c r="R9852" s="4">
        <v>1795.7660000000001</v>
      </c>
      <c r="S9852" s="4">
        <v>1686.6510000000001</v>
      </c>
      <c r="T9852" s="4">
        <v>1226.2750000000001</v>
      </c>
      <c r="U9852" s="4">
        <v>701.27599999999995</v>
      </c>
      <c r="V9852" s="4">
        <v>350.06200000000001</v>
      </c>
      <c r="W9852" s="4">
        <v>211.066</v>
      </c>
      <c r="X9852" s="4">
        <v>72.492000000000004</v>
      </c>
      <c r="Y9852" s="4">
        <v>11.779</v>
      </c>
      <c r="Z9852" s="4">
        <v>1.1839999999999999</v>
      </c>
      <c r="AA9852" s="4">
        <v>4.2999999999999997E-2</v>
      </c>
      <c r="AB9852" s="4">
        <v>154</v>
      </c>
      <c r="AE9852" s="4">
        <v>296.56400000000002</v>
      </c>
    </row>
    <row r="9853" spans="1:31">
      <c r="A9853" s="8">
        <v>10796</v>
      </c>
      <c r="B9853" s="8" t="s">
        <v>895</v>
      </c>
      <c r="C9853" s="9" t="s">
        <v>801</v>
      </c>
      <c r="D9853" s="5"/>
      <c r="E9853" s="6">
        <v>792</v>
      </c>
      <c r="F9853" s="5">
        <v>1996</v>
      </c>
      <c r="G9853" s="4">
        <v>6702.2129999999997</v>
      </c>
      <c r="H9853" s="4">
        <v>6409.0110000000004</v>
      </c>
      <c r="I9853" s="4">
        <v>6724.0770000000002</v>
      </c>
      <c r="J9853" s="4">
        <v>6379.6719999999996</v>
      </c>
      <c r="K9853" s="4">
        <v>5691.6189999999997</v>
      </c>
      <c r="L9853" s="4">
        <v>5040.7290000000003</v>
      </c>
      <c r="M9853" s="4">
        <v>4734.03</v>
      </c>
      <c r="N9853" s="4">
        <v>3903.38</v>
      </c>
      <c r="O9853" s="4">
        <v>3415.1239999999998</v>
      </c>
      <c r="P9853" s="4">
        <v>2682.62</v>
      </c>
      <c r="Q9853" s="4">
        <v>1959.886</v>
      </c>
      <c r="R9853" s="4">
        <v>1772.4169999999999</v>
      </c>
      <c r="S9853" s="4">
        <v>1694.509</v>
      </c>
      <c r="T9853" s="4">
        <v>1285.8499999999999</v>
      </c>
      <c r="U9853" s="4">
        <v>753.36500000000001</v>
      </c>
      <c r="V9853" s="4">
        <v>367.90600000000001</v>
      </c>
      <c r="W9853" s="4">
        <v>207.42</v>
      </c>
      <c r="X9853" s="4">
        <v>81.400999999999996</v>
      </c>
      <c r="Y9853" s="4">
        <v>15.393000000000001</v>
      </c>
      <c r="Z9853" s="4">
        <v>1.3080000000000001</v>
      </c>
      <c r="AA9853" s="4">
        <v>4.8000000000000001E-2</v>
      </c>
      <c r="AB9853" s="4">
        <v>154</v>
      </c>
      <c r="AE9853" s="4">
        <v>305.57</v>
      </c>
    </row>
    <row r="9854" spans="1:31">
      <c r="A9854" s="8">
        <v>11028</v>
      </c>
      <c r="B9854" s="8" t="s">
        <v>895</v>
      </c>
      <c r="C9854" s="9" t="s">
        <v>801</v>
      </c>
      <c r="D9854" s="5"/>
      <c r="E9854" s="6">
        <v>792</v>
      </c>
      <c r="F9854" s="5">
        <v>1997</v>
      </c>
      <c r="G9854" s="4">
        <v>6720.9260000000004</v>
      </c>
      <c r="H9854" s="4">
        <v>6406.54</v>
      </c>
      <c r="I9854" s="4">
        <v>6658.1989999999996</v>
      </c>
      <c r="J9854" s="4">
        <v>6495.4830000000002</v>
      </c>
      <c r="K9854" s="4">
        <v>5818.232</v>
      </c>
      <c r="L9854" s="4">
        <v>5140.759</v>
      </c>
      <c r="M9854" s="4">
        <v>4785.5889999999999</v>
      </c>
      <c r="N9854" s="4">
        <v>4083.32</v>
      </c>
      <c r="O9854" s="4">
        <v>3475.55</v>
      </c>
      <c r="P9854" s="4">
        <v>2839.2060000000001</v>
      </c>
      <c r="Q9854" s="4">
        <v>2057.1379999999999</v>
      </c>
      <c r="R9854" s="4">
        <v>1752.2</v>
      </c>
      <c r="S9854" s="4">
        <v>1692.1410000000001</v>
      </c>
      <c r="T9854" s="4">
        <v>1347.43</v>
      </c>
      <c r="U9854" s="4">
        <v>810.64800000000002</v>
      </c>
      <c r="V9854" s="4">
        <v>391.93900000000002</v>
      </c>
      <c r="W9854" s="4">
        <v>199.51599999999999</v>
      </c>
      <c r="X9854" s="4">
        <v>88.885000000000005</v>
      </c>
      <c r="Y9854" s="4">
        <v>17.936</v>
      </c>
      <c r="Z9854" s="4">
        <v>1.524</v>
      </c>
      <c r="AA9854" s="4">
        <v>5.6000000000000001E-2</v>
      </c>
      <c r="AB9854" s="4">
        <v>154</v>
      </c>
      <c r="AE9854" s="4">
        <v>307.91699999999997</v>
      </c>
    </row>
    <row r="9855" spans="1:31">
      <c r="A9855" s="8">
        <v>11260</v>
      </c>
      <c r="B9855" s="8" t="s">
        <v>895</v>
      </c>
      <c r="C9855" s="9" t="s">
        <v>801</v>
      </c>
      <c r="D9855" s="5"/>
      <c r="E9855" s="6">
        <v>792</v>
      </c>
      <c r="F9855" s="5">
        <v>1998</v>
      </c>
      <c r="G9855" s="4">
        <v>6680.0240000000003</v>
      </c>
      <c r="H9855" s="4">
        <v>6449.4759999999997</v>
      </c>
      <c r="I9855" s="4">
        <v>6569.5370000000003</v>
      </c>
      <c r="J9855" s="4">
        <v>6602.098</v>
      </c>
      <c r="K9855" s="4">
        <v>5947.2380000000003</v>
      </c>
      <c r="L9855" s="4">
        <v>5260.0619999999999</v>
      </c>
      <c r="M9855" s="4">
        <v>4817.076</v>
      </c>
      <c r="N9855" s="4">
        <v>4282.0479999999998</v>
      </c>
      <c r="O9855" s="4">
        <v>3527.9070000000002</v>
      </c>
      <c r="P9855" s="4">
        <v>2997.4029999999998</v>
      </c>
      <c r="Q9855" s="4">
        <v>2179.384</v>
      </c>
      <c r="R9855" s="4">
        <v>1743.0139999999999</v>
      </c>
      <c r="S9855" s="4">
        <v>1682.6610000000001</v>
      </c>
      <c r="T9855" s="4">
        <v>1406.32</v>
      </c>
      <c r="U9855" s="4">
        <v>871.62199999999996</v>
      </c>
      <c r="V9855" s="4">
        <v>421.11200000000002</v>
      </c>
      <c r="W9855" s="4">
        <v>192.23</v>
      </c>
      <c r="X9855" s="4">
        <v>92.302000000000007</v>
      </c>
      <c r="Y9855" s="4">
        <v>19.170000000000002</v>
      </c>
      <c r="Z9855" s="4">
        <v>1.9259999999999999</v>
      </c>
      <c r="AA9855" s="4">
        <v>6.4000000000000001E-2</v>
      </c>
      <c r="AB9855" s="4">
        <v>154</v>
      </c>
      <c r="AE9855" s="4">
        <v>305.69200000000001</v>
      </c>
    </row>
    <row r="9856" spans="1:31">
      <c r="A9856" s="8">
        <v>11492</v>
      </c>
      <c r="B9856" s="8" t="s">
        <v>895</v>
      </c>
      <c r="C9856" s="9" t="s">
        <v>801</v>
      </c>
      <c r="D9856" s="5"/>
      <c r="E9856" s="6">
        <v>792</v>
      </c>
      <c r="F9856" s="5">
        <v>1999</v>
      </c>
      <c r="G9856" s="4">
        <v>6618.1459999999997</v>
      </c>
      <c r="H9856" s="4">
        <v>6511.6629999999996</v>
      </c>
      <c r="I9856" s="4">
        <v>6486.65</v>
      </c>
      <c r="J9856" s="4">
        <v>6674.6729999999998</v>
      </c>
      <c r="K9856" s="4">
        <v>6073.9930000000004</v>
      </c>
      <c r="L9856" s="4">
        <v>5385.7910000000002</v>
      </c>
      <c r="M9856" s="4">
        <v>4854.4539999999997</v>
      </c>
      <c r="N9856" s="4">
        <v>4459.6220000000003</v>
      </c>
      <c r="O9856" s="4">
        <v>3600.395</v>
      </c>
      <c r="P9856" s="4">
        <v>3140.2060000000001</v>
      </c>
      <c r="Q9856" s="4">
        <v>2315.1480000000001</v>
      </c>
      <c r="R9856" s="4">
        <v>1756.559</v>
      </c>
      <c r="S9856" s="4">
        <v>1670.482</v>
      </c>
      <c r="T9856" s="4">
        <v>1454.846</v>
      </c>
      <c r="U9856" s="4">
        <v>934.00599999999997</v>
      </c>
      <c r="V9856" s="4">
        <v>455.09899999999999</v>
      </c>
      <c r="W9856" s="4">
        <v>190.286</v>
      </c>
      <c r="X9856" s="4">
        <v>89.472999999999999</v>
      </c>
      <c r="Y9856" s="4">
        <v>18.89</v>
      </c>
      <c r="Z9856" s="4">
        <v>2.1629999999999998</v>
      </c>
      <c r="AA9856" s="4">
        <v>7.0999999999999994E-2</v>
      </c>
      <c r="AB9856" s="4">
        <v>154</v>
      </c>
      <c r="AE9856" s="4">
        <v>300.88299999999998</v>
      </c>
    </row>
    <row r="9857" spans="1:31">
      <c r="A9857" s="8">
        <v>11724</v>
      </c>
      <c r="B9857" s="8" t="s">
        <v>895</v>
      </c>
      <c r="C9857" s="9" t="s">
        <v>801</v>
      </c>
      <c r="D9857" s="5"/>
      <c r="E9857" s="6">
        <v>792</v>
      </c>
      <c r="F9857" s="5">
        <v>2000</v>
      </c>
      <c r="G9857" s="4">
        <v>6564.1779999999999</v>
      </c>
      <c r="H9857" s="4">
        <v>6553.799</v>
      </c>
      <c r="I9857" s="4">
        <v>6437.73</v>
      </c>
      <c r="J9857" s="4">
        <v>6700.4679999999998</v>
      </c>
      <c r="K9857" s="4">
        <v>6196.018</v>
      </c>
      <c r="L9857" s="4">
        <v>5510.1890000000003</v>
      </c>
      <c r="M9857" s="4">
        <v>4914.8999999999996</v>
      </c>
      <c r="N9857" s="4">
        <v>4592.5410000000002</v>
      </c>
      <c r="O9857" s="4">
        <v>3709.8780000000002</v>
      </c>
      <c r="P9857" s="4">
        <v>3258.2139999999999</v>
      </c>
      <c r="Q9857" s="4">
        <v>2456.6680000000001</v>
      </c>
      <c r="R9857" s="4">
        <v>1800.1389999999999</v>
      </c>
      <c r="S9857" s="4">
        <v>1659.41</v>
      </c>
      <c r="T9857" s="4">
        <v>1488.7619999999999</v>
      </c>
      <c r="U9857" s="4">
        <v>996.375</v>
      </c>
      <c r="V9857" s="4">
        <v>494.399</v>
      </c>
      <c r="W9857" s="4">
        <v>195.18600000000001</v>
      </c>
      <c r="X9857" s="4">
        <v>80.954999999999998</v>
      </c>
      <c r="Y9857" s="4">
        <v>16.556999999999999</v>
      </c>
      <c r="Z9857" s="4">
        <v>1.4179999999999999</v>
      </c>
      <c r="AA9857" s="4">
        <v>7.8E-2</v>
      </c>
      <c r="AB9857" s="4">
        <v>154</v>
      </c>
      <c r="AE9857" s="4">
        <v>294.19400000000002</v>
      </c>
    </row>
    <row r="9858" spans="1:31">
      <c r="A9858" s="8">
        <v>11956</v>
      </c>
      <c r="B9858" s="8" t="s">
        <v>895</v>
      </c>
      <c r="C9858" s="9" t="s">
        <v>801</v>
      </c>
      <c r="D9858" s="5"/>
      <c r="E9858" s="6">
        <v>792</v>
      </c>
      <c r="F9858" s="5">
        <v>2001</v>
      </c>
      <c r="G9858" s="4">
        <v>6502.2309999999998</v>
      </c>
      <c r="H9858" s="4">
        <v>6575.72</v>
      </c>
      <c r="I9858" s="4">
        <v>6419.1189999999997</v>
      </c>
      <c r="J9858" s="4">
        <v>6681.8559999999998</v>
      </c>
      <c r="K9858" s="4">
        <v>6319.34</v>
      </c>
      <c r="L9858" s="4">
        <v>5639.0919999999996</v>
      </c>
      <c r="M9858" s="4">
        <v>4996.8819999999996</v>
      </c>
      <c r="N9858" s="4">
        <v>4687.3810000000003</v>
      </c>
      <c r="O9858" s="4">
        <v>3852.5709999999999</v>
      </c>
      <c r="P9858" s="4">
        <v>3349.0819999999999</v>
      </c>
      <c r="Q9858" s="4">
        <v>2601.924</v>
      </c>
      <c r="R9858" s="4">
        <v>1867.9490000000001</v>
      </c>
      <c r="S9858" s="4">
        <v>1643.2840000000001</v>
      </c>
      <c r="T9858" s="4">
        <v>1500.94</v>
      </c>
      <c r="U9858" s="4">
        <v>1051.7619999999999</v>
      </c>
      <c r="V9858" s="4">
        <v>538.28300000000002</v>
      </c>
      <c r="W9858" s="4">
        <v>211.74100000000001</v>
      </c>
      <c r="X9858" s="4">
        <v>82.891999999999996</v>
      </c>
      <c r="Y9858" s="4">
        <v>20.968</v>
      </c>
      <c r="Z9858" s="4">
        <v>1.8149999999999999</v>
      </c>
      <c r="AA9858" s="4">
        <v>8.2000000000000003E-2</v>
      </c>
      <c r="AB9858" s="4">
        <v>154</v>
      </c>
      <c r="AE9858" s="4">
        <v>317.49799999999999</v>
      </c>
    </row>
    <row r="9859" spans="1:31">
      <c r="A9859" s="8">
        <v>12188</v>
      </c>
      <c r="B9859" s="8" t="s">
        <v>895</v>
      </c>
      <c r="C9859" s="9" t="s">
        <v>801</v>
      </c>
      <c r="D9859" s="5"/>
      <c r="E9859" s="6">
        <v>792</v>
      </c>
      <c r="F9859" s="5">
        <v>2002</v>
      </c>
      <c r="G9859" s="4">
        <v>6425.4570000000003</v>
      </c>
      <c r="H9859" s="4">
        <v>6586.3720000000003</v>
      </c>
      <c r="I9859" s="4">
        <v>6433.5389999999998</v>
      </c>
      <c r="J9859" s="4">
        <v>6616.0119999999997</v>
      </c>
      <c r="K9859" s="4">
        <v>6442.1019999999999</v>
      </c>
      <c r="L9859" s="4">
        <v>5768.9390000000003</v>
      </c>
      <c r="M9859" s="4">
        <v>5099.8419999999996</v>
      </c>
      <c r="N9859" s="4">
        <v>4742.2979999999998</v>
      </c>
      <c r="O9859" s="4">
        <v>4034.366</v>
      </c>
      <c r="P9859" s="4">
        <v>3411.7809999999999</v>
      </c>
      <c r="Q9859" s="4">
        <v>2757.8820000000001</v>
      </c>
      <c r="R9859" s="4">
        <v>1964.598</v>
      </c>
      <c r="S9859" s="4">
        <v>1628.0909999999999</v>
      </c>
      <c r="T9859" s="4">
        <v>1503.258</v>
      </c>
      <c r="U9859" s="4">
        <v>1108.6759999999999</v>
      </c>
      <c r="V9859" s="4">
        <v>584.65</v>
      </c>
      <c r="W9859" s="4">
        <v>228.934</v>
      </c>
      <c r="X9859" s="4">
        <v>82.141000000000005</v>
      </c>
      <c r="Y9859" s="4">
        <v>24.817</v>
      </c>
      <c r="Z9859" s="4">
        <v>2.3250000000000002</v>
      </c>
      <c r="AA9859" s="4">
        <v>8.5000000000000006E-2</v>
      </c>
      <c r="AB9859" s="4">
        <v>154</v>
      </c>
      <c r="AE9859" s="4">
        <v>338.30200000000002</v>
      </c>
    </row>
    <row r="9860" spans="1:31">
      <c r="A9860" s="8">
        <v>12420</v>
      </c>
      <c r="B9860" s="8" t="s">
        <v>895</v>
      </c>
      <c r="C9860" s="9" t="s">
        <v>801</v>
      </c>
      <c r="D9860" s="5"/>
      <c r="E9860" s="6">
        <v>792</v>
      </c>
      <c r="F9860" s="5">
        <v>2003</v>
      </c>
      <c r="G9860" s="4">
        <v>6349.6459999999997</v>
      </c>
      <c r="H9860" s="4">
        <v>6581.9539999999997</v>
      </c>
      <c r="I9860" s="4">
        <v>6471.174</v>
      </c>
      <c r="J9860" s="4">
        <v>6525.4849999999997</v>
      </c>
      <c r="K9860" s="4">
        <v>6549.8720000000003</v>
      </c>
      <c r="L9860" s="4">
        <v>5898.1459999999997</v>
      </c>
      <c r="M9860" s="4">
        <v>5218.8509999999997</v>
      </c>
      <c r="N9860" s="4">
        <v>4774.2539999999999</v>
      </c>
      <c r="O9860" s="4">
        <v>4232.183</v>
      </c>
      <c r="P9860" s="4">
        <v>3464.9670000000001</v>
      </c>
      <c r="Q9860" s="4">
        <v>2914.1019999999999</v>
      </c>
      <c r="R9860" s="4">
        <v>2083.8490000000002</v>
      </c>
      <c r="S9860" s="4">
        <v>1622.2380000000001</v>
      </c>
      <c r="T9860" s="4">
        <v>1499.49</v>
      </c>
      <c r="U9860" s="4">
        <v>1163.396</v>
      </c>
      <c r="V9860" s="4">
        <v>632.71799999999996</v>
      </c>
      <c r="W9860" s="4">
        <v>246.935</v>
      </c>
      <c r="X9860" s="4">
        <v>80.587999999999994</v>
      </c>
      <c r="Y9860" s="4">
        <v>26.594000000000001</v>
      </c>
      <c r="Z9860" s="4">
        <v>2.903</v>
      </c>
      <c r="AA9860" s="4">
        <v>8.7999999999999995E-2</v>
      </c>
      <c r="AB9860" s="4">
        <v>154</v>
      </c>
      <c r="AE9860" s="4">
        <v>357.108</v>
      </c>
    </row>
    <row r="9861" spans="1:31">
      <c r="A9861" s="8">
        <v>12652</v>
      </c>
      <c r="B9861" s="8" t="s">
        <v>895</v>
      </c>
      <c r="C9861" s="9" t="s">
        <v>801</v>
      </c>
      <c r="D9861" s="5"/>
      <c r="E9861" s="6">
        <v>792</v>
      </c>
      <c r="F9861" s="5">
        <v>2004</v>
      </c>
      <c r="G9861" s="4">
        <v>6290.6729999999998</v>
      </c>
      <c r="H9861" s="4">
        <v>6563.68</v>
      </c>
      <c r="I9861" s="4">
        <v>6511.723</v>
      </c>
      <c r="J9861" s="4">
        <v>6446.3770000000004</v>
      </c>
      <c r="K9861" s="4">
        <v>6621.9489999999996</v>
      </c>
      <c r="L9861" s="4">
        <v>6025.85</v>
      </c>
      <c r="M9861" s="4">
        <v>5344.5649999999996</v>
      </c>
      <c r="N9861" s="4">
        <v>4812.1890000000003</v>
      </c>
      <c r="O9861" s="4">
        <v>4409.1329999999998</v>
      </c>
      <c r="P9861" s="4">
        <v>3538.66</v>
      </c>
      <c r="Q9861" s="4">
        <v>3055.5369999999998</v>
      </c>
      <c r="R9861" s="4">
        <v>2216.308</v>
      </c>
      <c r="S9861" s="4">
        <v>1638.354</v>
      </c>
      <c r="T9861" s="4">
        <v>1494.252</v>
      </c>
      <c r="U9861" s="4">
        <v>1209.5260000000001</v>
      </c>
      <c r="V9861" s="4">
        <v>681.70899999999995</v>
      </c>
      <c r="W9861" s="4">
        <v>267.142</v>
      </c>
      <c r="X9861" s="4">
        <v>80.03</v>
      </c>
      <c r="Y9861" s="4">
        <v>25.032</v>
      </c>
      <c r="Z9861" s="4">
        <v>3.1459999999999999</v>
      </c>
      <c r="AA9861" s="4">
        <v>9.1999999999999998E-2</v>
      </c>
      <c r="AB9861" s="4">
        <v>154</v>
      </c>
      <c r="AE9861" s="4">
        <v>375.44200000000001</v>
      </c>
    </row>
    <row r="9862" spans="1:31">
      <c r="A9862" s="8">
        <v>12884</v>
      </c>
      <c r="B9862" s="8" t="s">
        <v>895</v>
      </c>
      <c r="C9862" s="9" t="s">
        <v>801</v>
      </c>
      <c r="D9862" s="5"/>
      <c r="E9862" s="6">
        <v>792</v>
      </c>
      <c r="F9862" s="5">
        <v>2005</v>
      </c>
      <c r="G9862" s="4">
        <v>6259.8140000000003</v>
      </c>
      <c r="H9862" s="4">
        <v>6536.2060000000001</v>
      </c>
      <c r="I9862" s="4">
        <v>6539.0630000000001</v>
      </c>
      <c r="J9862" s="4">
        <v>6401.13</v>
      </c>
      <c r="K9862" s="4">
        <v>6647.1530000000002</v>
      </c>
      <c r="L9862" s="4">
        <v>6149.9040000000005</v>
      </c>
      <c r="M9862" s="4">
        <v>5470.3969999999999</v>
      </c>
      <c r="N9862" s="4">
        <v>4874.143</v>
      </c>
      <c r="O9862" s="4">
        <v>4542.8999999999996</v>
      </c>
      <c r="P9862" s="4">
        <v>3649.9369999999999</v>
      </c>
      <c r="Q9862" s="4">
        <v>3173.5830000000001</v>
      </c>
      <c r="R9862" s="4">
        <v>2355.3359999999998</v>
      </c>
      <c r="S9862" s="4">
        <v>1683.8689999999999</v>
      </c>
      <c r="T9862" s="4">
        <v>1490.625</v>
      </c>
      <c r="U9862" s="4">
        <v>1243.5509999999999</v>
      </c>
      <c r="V9862" s="4">
        <v>731.52</v>
      </c>
      <c r="W9862" s="4">
        <v>290.92899999999997</v>
      </c>
      <c r="X9862" s="4">
        <v>80.760999999999996</v>
      </c>
      <c r="Y9862" s="4">
        <v>20.085999999999999</v>
      </c>
      <c r="Z9862" s="4">
        <v>2.1800000000000002</v>
      </c>
      <c r="AA9862" s="4">
        <v>9.9000000000000005E-2</v>
      </c>
      <c r="AB9862" s="4">
        <v>154</v>
      </c>
      <c r="AE9862" s="4">
        <v>394.05500000000001</v>
      </c>
    </row>
    <row r="9863" spans="1:31">
      <c r="A9863" s="8">
        <v>13116</v>
      </c>
      <c r="B9863" s="8" t="s">
        <v>895</v>
      </c>
      <c r="C9863" s="9" t="s">
        <v>801</v>
      </c>
      <c r="D9863" s="5"/>
      <c r="E9863" s="6">
        <v>792</v>
      </c>
      <c r="F9863" s="5">
        <v>2006</v>
      </c>
      <c r="G9863" s="4">
        <v>6211.18</v>
      </c>
      <c r="H9863" s="4">
        <v>6506.36</v>
      </c>
      <c r="I9863" s="4">
        <v>6559.9610000000002</v>
      </c>
      <c r="J9863" s="4">
        <v>6392.348</v>
      </c>
      <c r="K9863" s="4">
        <v>6638.1580000000004</v>
      </c>
      <c r="L9863" s="4">
        <v>6278.8950000000004</v>
      </c>
      <c r="M9863" s="4">
        <v>5604.0609999999997</v>
      </c>
      <c r="N9863" s="4">
        <v>4960.8900000000003</v>
      </c>
      <c r="O9863" s="4">
        <v>4641.5360000000001</v>
      </c>
      <c r="P9863" s="4">
        <v>3795.14</v>
      </c>
      <c r="Q9863" s="4">
        <v>3265.971</v>
      </c>
      <c r="R9863" s="4">
        <v>2498.6379999999999</v>
      </c>
      <c r="S9863" s="4">
        <v>1751.5129999999999</v>
      </c>
      <c r="T9863" s="4">
        <v>1479.4190000000001</v>
      </c>
      <c r="U9863" s="4">
        <v>1257.568</v>
      </c>
      <c r="V9863" s="4">
        <v>779.44399999999996</v>
      </c>
      <c r="W9863" s="4">
        <v>324.952</v>
      </c>
      <c r="X9863" s="4">
        <v>92.602000000000004</v>
      </c>
      <c r="Y9863" s="4">
        <v>21.907</v>
      </c>
      <c r="Z9863" s="4">
        <v>2.887</v>
      </c>
      <c r="AA9863" s="4">
        <v>0.108</v>
      </c>
      <c r="AB9863" s="4">
        <v>154</v>
      </c>
      <c r="AE9863" s="4">
        <v>442.45600000000002</v>
      </c>
    </row>
    <row r="9864" spans="1:31">
      <c r="A9864" s="8">
        <v>13348</v>
      </c>
      <c r="B9864" s="8" t="s">
        <v>895</v>
      </c>
      <c r="C9864" s="9" t="s">
        <v>801</v>
      </c>
      <c r="D9864" s="5"/>
      <c r="E9864" s="6">
        <v>792</v>
      </c>
      <c r="F9864" s="5">
        <v>2007</v>
      </c>
      <c r="G9864" s="4">
        <v>6239.3549999999996</v>
      </c>
      <c r="H9864" s="4">
        <v>6451.3</v>
      </c>
      <c r="I9864" s="4">
        <v>6568.2359999999999</v>
      </c>
      <c r="J9864" s="4">
        <v>6410.91</v>
      </c>
      <c r="K9864" s="4">
        <v>6576.3119999999999</v>
      </c>
      <c r="L9864" s="4">
        <v>6402.5780000000004</v>
      </c>
      <c r="M9864" s="4">
        <v>5734.4250000000002</v>
      </c>
      <c r="N9864" s="4">
        <v>5064.6009999999997</v>
      </c>
      <c r="O9864" s="4">
        <v>4697.3010000000004</v>
      </c>
      <c r="P9864" s="4">
        <v>3976.2339999999999</v>
      </c>
      <c r="Q9864" s="4">
        <v>3328.8359999999998</v>
      </c>
      <c r="R9864" s="4">
        <v>2651.0929999999998</v>
      </c>
      <c r="S9864" s="4">
        <v>1845.078</v>
      </c>
      <c r="T9864" s="4">
        <v>1467.82</v>
      </c>
      <c r="U9864" s="4">
        <v>1263.048</v>
      </c>
      <c r="V9864" s="4">
        <v>827.91700000000003</v>
      </c>
      <c r="W9864" s="4">
        <v>358.108</v>
      </c>
      <c r="X9864" s="4">
        <v>102.54300000000001</v>
      </c>
      <c r="Y9864" s="4">
        <v>22.905000000000001</v>
      </c>
      <c r="Z9864" s="4">
        <v>4.0330000000000004</v>
      </c>
      <c r="AA9864" s="4">
        <v>0.121</v>
      </c>
      <c r="AB9864" s="4">
        <v>154</v>
      </c>
      <c r="AE9864" s="4">
        <v>487.71</v>
      </c>
    </row>
    <row r="9865" spans="1:31">
      <c r="A9865" s="8">
        <v>13580</v>
      </c>
      <c r="B9865" s="8" t="s">
        <v>895</v>
      </c>
      <c r="C9865" s="9" t="s">
        <v>801</v>
      </c>
      <c r="D9865" s="5"/>
      <c r="E9865" s="6">
        <v>792</v>
      </c>
      <c r="F9865" s="5">
        <v>2008</v>
      </c>
      <c r="G9865" s="4">
        <v>6312.9409999999998</v>
      </c>
      <c r="H9865" s="4">
        <v>6376.2489999999998</v>
      </c>
      <c r="I9865" s="4">
        <v>6566.5659999999998</v>
      </c>
      <c r="J9865" s="4">
        <v>6448.2070000000003</v>
      </c>
      <c r="K9865" s="4">
        <v>6486.808</v>
      </c>
      <c r="L9865" s="4">
        <v>6509.6530000000002</v>
      </c>
      <c r="M9865" s="4">
        <v>5862.4409999999998</v>
      </c>
      <c r="N9865" s="4">
        <v>5182.53</v>
      </c>
      <c r="O9865" s="4">
        <v>4729.1170000000002</v>
      </c>
      <c r="P9865" s="4">
        <v>4171.9830000000002</v>
      </c>
      <c r="Q9865" s="4">
        <v>3382.0630000000001</v>
      </c>
      <c r="R9865" s="4">
        <v>2803.3780000000002</v>
      </c>
      <c r="S9865" s="4">
        <v>1959.307</v>
      </c>
      <c r="T9865" s="4">
        <v>1464.89</v>
      </c>
      <c r="U9865" s="4">
        <v>1264.297</v>
      </c>
      <c r="V9865" s="4">
        <v>874.12699999999995</v>
      </c>
      <c r="W9865" s="4">
        <v>389.73899999999998</v>
      </c>
      <c r="X9865" s="4">
        <v>110.88</v>
      </c>
      <c r="Y9865" s="4">
        <v>23.452000000000002</v>
      </c>
      <c r="Z9865" s="4">
        <v>4.9669999999999996</v>
      </c>
      <c r="AA9865" s="4">
        <v>0.13500000000000001</v>
      </c>
      <c r="AB9865" s="4">
        <v>154</v>
      </c>
      <c r="AE9865" s="4">
        <v>529.173</v>
      </c>
    </row>
    <row r="9866" spans="1:31">
      <c r="A9866" s="8">
        <v>13812</v>
      </c>
      <c r="B9866" s="8" t="s">
        <v>895</v>
      </c>
      <c r="C9866" s="9" t="s">
        <v>801</v>
      </c>
      <c r="D9866" s="5"/>
      <c r="E9866" s="6">
        <v>792</v>
      </c>
      <c r="F9866" s="5">
        <v>2009</v>
      </c>
      <c r="G9866" s="4">
        <v>6382.1080000000002</v>
      </c>
      <c r="H9866" s="4">
        <v>6298.6210000000001</v>
      </c>
      <c r="I9866" s="4">
        <v>6554.3789999999999</v>
      </c>
      <c r="J9866" s="4">
        <v>6487.232</v>
      </c>
      <c r="K9866" s="4">
        <v>6409.1729999999998</v>
      </c>
      <c r="L9866" s="4">
        <v>6583.15</v>
      </c>
      <c r="M9866" s="4">
        <v>5990.5450000000001</v>
      </c>
      <c r="N9866" s="4">
        <v>5308.348</v>
      </c>
      <c r="O9866" s="4">
        <v>4768.2830000000004</v>
      </c>
      <c r="P9866" s="4">
        <v>4348.3320000000003</v>
      </c>
      <c r="Q9866" s="4">
        <v>3456.9209999999998</v>
      </c>
      <c r="R9866" s="4">
        <v>2942.1990000000001</v>
      </c>
      <c r="S9866" s="4">
        <v>2086.819</v>
      </c>
      <c r="T9866" s="4">
        <v>1483.7739999999999</v>
      </c>
      <c r="U9866" s="4">
        <v>1265.4949999999999</v>
      </c>
      <c r="V9866" s="4">
        <v>912.98</v>
      </c>
      <c r="W9866" s="4">
        <v>420.43599999999998</v>
      </c>
      <c r="X9866" s="4">
        <v>119.089</v>
      </c>
      <c r="Y9866" s="4">
        <v>23.457000000000001</v>
      </c>
      <c r="Z9866" s="4">
        <v>4.7220000000000004</v>
      </c>
      <c r="AA9866" s="4">
        <v>0.14899999999999999</v>
      </c>
      <c r="AB9866" s="4">
        <v>154</v>
      </c>
      <c r="AE9866" s="4">
        <v>567.85299999999995</v>
      </c>
    </row>
    <row r="9867" spans="1:31">
      <c r="A9867" s="8">
        <v>14044</v>
      </c>
      <c r="B9867" s="8" t="s">
        <v>895</v>
      </c>
      <c r="C9867" s="9" t="s">
        <v>801</v>
      </c>
      <c r="D9867" s="5"/>
      <c r="E9867" s="6">
        <v>792</v>
      </c>
      <c r="F9867" s="5">
        <v>2010</v>
      </c>
      <c r="G9867" s="4">
        <v>6412.7020000000002</v>
      </c>
      <c r="H9867" s="4">
        <v>6242.11</v>
      </c>
      <c r="I9867" s="4">
        <v>6526.0119999999997</v>
      </c>
      <c r="J9867" s="4">
        <v>6515.9880000000003</v>
      </c>
      <c r="K9867" s="4">
        <v>6367.3710000000001</v>
      </c>
      <c r="L9867" s="4">
        <v>6613.1679999999997</v>
      </c>
      <c r="M9867" s="4">
        <v>6118.2430000000004</v>
      </c>
      <c r="N9867" s="4">
        <v>5437.0940000000001</v>
      </c>
      <c r="O9867" s="4">
        <v>4833.7960000000003</v>
      </c>
      <c r="P9867" s="4">
        <v>4484.5730000000003</v>
      </c>
      <c r="Q9867" s="4">
        <v>3570.9119999999998</v>
      </c>
      <c r="R9867" s="4">
        <v>3060.0859999999998</v>
      </c>
      <c r="S9867" s="4">
        <v>2222.4450000000002</v>
      </c>
      <c r="T9867" s="4">
        <v>1531.7850000000001</v>
      </c>
      <c r="U9867" s="4">
        <v>1268.982</v>
      </c>
      <c r="V9867" s="4">
        <v>942.24900000000002</v>
      </c>
      <c r="W9867" s="4">
        <v>451.67099999999999</v>
      </c>
      <c r="X9867" s="4">
        <v>128.04400000000001</v>
      </c>
      <c r="Y9867" s="4">
        <v>22.007000000000001</v>
      </c>
      <c r="Z9867" s="4">
        <v>2.9220000000000002</v>
      </c>
      <c r="AA9867" s="4">
        <v>0.16500000000000001</v>
      </c>
      <c r="AB9867" s="4">
        <v>154</v>
      </c>
      <c r="AE9867" s="4">
        <v>604.80899999999997</v>
      </c>
    </row>
    <row r="9868" spans="1:31">
      <c r="A9868" s="8">
        <v>124</v>
      </c>
      <c r="B9868" s="8" t="s">
        <v>894</v>
      </c>
      <c r="C9868" s="9" t="s">
        <v>801</v>
      </c>
      <c r="D9868" s="5"/>
      <c r="E9868" s="6">
        <v>792</v>
      </c>
      <c r="F9868" s="5">
        <v>2011</v>
      </c>
      <c r="G9868" s="4">
        <v>6488.8530000000001</v>
      </c>
      <c r="H9868" s="4">
        <v>6216.0810000000001</v>
      </c>
      <c r="I9868" s="4">
        <v>6472.6769999999997</v>
      </c>
      <c r="J9868" s="4">
        <v>6531.1869999999999</v>
      </c>
      <c r="K9868" s="4">
        <v>6352.4750000000004</v>
      </c>
      <c r="L9868" s="4">
        <v>6596.0990000000002</v>
      </c>
      <c r="M9868" s="4">
        <v>6238.7629999999999</v>
      </c>
      <c r="N9868" s="4">
        <v>5563.12</v>
      </c>
      <c r="O9868" s="4">
        <v>4913.8760000000002</v>
      </c>
      <c r="P9868" s="4">
        <v>4575.8329999999996</v>
      </c>
      <c r="Q9868" s="4">
        <v>3709.59</v>
      </c>
      <c r="R9868" s="4">
        <v>3145.6109999999999</v>
      </c>
      <c r="S9868" s="4">
        <v>2355.5390000000002</v>
      </c>
      <c r="T9868" s="4">
        <v>1593.354</v>
      </c>
      <c r="U9868" s="4">
        <v>1259.8699999999999</v>
      </c>
      <c r="V9868" s="4">
        <v>955.28399999999999</v>
      </c>
      <c r="W9868" s="4">
        <v>490.005</v>
      </c>
      <c r="X9868" s="4">
        <v>150.75899999999999</v>
      </c>
      <c r="Y9868" s="4">
        <v>27.094999999999999</v>
      </c>
      <c r="Z9868" s="4">
        <v>3.3439999999999999</v>
      </c>
      <c r="AA9868" s="4">
        <v>0.18099999999999999</v>
      </c>
      <c r="AB9868" s="4">
        <v>154</v>
      </c>
      <c r="AE9868" s="4">
        <v>671.38400000000001</v>
      </c>
    </row>
    <row r="9869" spans="1:31">
      <c r="A9869" s="8">
        <v>356</v>
      </c>
      <c r="B9869" s="8" t="s">
        <v>894</v>
      </c>
      <c r="C9869" s="9" t="s">
        <v>801</v>
      </c>
      <c r="D9869" s="5"/>
      <c r="E9869" s="6">
        <v>792</v>
      </c>
      <c r="F9869" s="5">
        <v>2012</v>
      </c>
      <c r="G9869" s="4">
        <v>6469.701</v>
      </c>
      <c r="H9869" s="4">
        <v>6233.0510000000004</v>
      </c>
      <c r="I9869" s="4">
        <v>6405.8959999999997</v>
      </c>
      <c r="J9869" s="4">
        <v>6545.8760000000002</v>
      </c>
      <c r="K9869" s="4">
        <v>6374.9319999999998</v>
      </c>
      <c r="L9869" s="4">
        <v>6537.3779999999997</v>
      </c>
      <c r="M9869" s="4">
        <v>6364.29</v>
      </c>
      <c r="N9869" s="4">
        <v>5695.0640000000003</v>
      </c>
      <c r="O9869" s="4">
        <v>5019.0169999999998</v>
      </c>
      <c r="P9869" s="4">
        <v>4632.8950000000004</v>
      </c>
      <c r="Q9869" s="4">
        <v>3889.6280000000002</v>
      </c>
      <c r="R9869" s="4">
        <v>3208.527</v>
      </c>
      <c r="S9869" s="4">
        <v>2502.261</v>
      </c>
      <c r="T9869" s="4">
        <v>1681.346</v>
      </c>
      <c r="U9869" s="4">
        <v>1251.925</v>
      </c>
      <c r="V9869" s="4">
        <v>963.37199999999996</v>
      </c>
      <c r="W9869" s="4">
        <v>527.86500000000001</v>
      </c>
      <c r="X9869" s="4">
        <v>170.50399999999999</v>
      </c>
      <c r="Y9869" s="4">
        <v>30.957000000000001</v>
      </c>
      <c r="Z9869" s="4">
        <v>4.0869999999999997</v>
      </c>
      <c r="AA9869" s="4">
        <v>0.19900000000000001</v>
      </c>
      <c r="AB9869" s="4">
        <v>154</v>
      </c>
      <c r="AE9869" s="4">
        <v>733.61199999999997</v>
      </c>
    </row>
    <row r="9870" spans="1:31">
      <c r="A9870" s="8">
        <v>588</v>
      </c>
      <c r="B9870" s="8" t="s">
        <v>894</v>
      </c>
      <c r="C9870" s="9" t="s">
        <v>801</v>
      </c>
      <c r="D9870" s="5"/>
      <c r="E9870" s="6">
        <v>792</v>
      </c>
      <c r="F9870" s="5">
        <v>2013</v>
      </c>
      <c r="G9870" s="4">
        <v>6384.3620000000001</v>
      </c>
      <c r="H9870" s="4">
        <v>6288.2470000000003</v>
      </c>
      <c r="I9870" s="4">
        <v>6331.2330000000002</v>
      </c>
      <c r="J9870" s="4">
        <v>6552.777</v>
      </c>
      <c r="K9870" s="4">
        <v>6420.3509999999997</v>
      </c>
      <c r="L9870" s="4">
        <v>6456.2330000000002</v>
      </c>
      <c r="M9870" s="4">
        <v>6478.5050000000001</v>
      </c>
      <c r="N9870" s="4">
        <v>5829.335</v>
      </c>
      <c r="O9870" s="4">
        <v>5142.4210000000003</v>
      </c>
      <c r="P9870" s="4">
        <v>4670.76</v>
      </c>
      <c r="Q9870" s="4">
        <v>4087.3719999999998</v>
      </c>
      <c r="R9870" s="4">
        <v>3265.66</v>
      </c>
      <c r="S9870" s="4">
        <v>2651.8130000000001</v>
      </c>
      <c r="T9870" s="4">
        <v>1790.027</v>
      </c>
      <c r="U9870" s="4">
        <v>1253.075</v>
      </c>
      <c r="V9870" s="4">
        <v>969.79600000000005</v>
      </c>
      <c r="W9870" s="4">
        <v>561.851</v>
      </c>
      <c r="X9870" s="4">
        <v>186.239</v>
      </c>
      <c r="Y9870" s="4">
        <v>34.067</v>
      </c>
      <c r="Z9870" s="4">
        <v>4.6920000000000002</v>
      </c>
      <c r="AA9870" s="4">
        <v>0.216</v>
      </c>
      <c r="AB9870" s="4">
        <v>154</v>
      </c>
      <c r="AE9870" s="4">
        <v>787.06500000000005</v>
      </c>
    </row>
    <row r="9871" spans="1:31">
      <c r="A9871" s="8">
        <v>820</v>
      </c>
      <c r="B9871" s="8" t="s">
        <v>894</v>
      </c>
      <c r="C9871" s="9" t="s">
        <v>801</v>
      </c>
      <c r="D9871" s="5"/>
      <c r="E9871" s="6">
        <v>792</v>
      </c>
      <c r="F9871" s="5">
        <v>2014</v>
      </c>
      <c r="G9871" s="4">
        <v>6285.6450000000004</v>
      </c>
      <c r="H9871" s="4">
        <v>6356.09</v>
      </c>
      <c r="I9871" s="4">
        <v>6267.1859999999997</v>
      </c>
      <c r="J9871" s="4">
        <v>6542.15</v>
      </c>
      <c r="K9871" s="4">
        <v>6464.1120000000001</v>
      </c>
      <c r="L9871" s="4">
        <v>6384.1809999999996</v>
      </c>
      <c r="M9871" s="4">
        <v>6556.8230000000003</v>
      </c>
      <c r="N9871" s="4">
        <v>5961.5010000000002</v>
      </c>
      <c r="O9871" s="4">
        <v>5271.8739999999998</v>
      </c>
      <c r="P9871" s="4">
        <v>4714.6570000000002</v>
      </c>
      <c r="Q9871" s="4">
        <v>4264.848</v>
      </c>
      <c r="R9871" s="4">
        <v>3343.4140000000002</v>
      </c>
      <c r="S9871" s="4">
        <v>2788.125</v>
      </c>
      <c r="T9871" s="4">
        <v>1911.318</v>
      </c>
      <c r="U9871" s="4">
        <v>1274.454</v>
      </c>
      <c r="V9871" s="4">
        <v>975.94799999999998</v>
      </c>
      <c r="W9871" s="4">
        <v>587.41800000000001</v>
      </c>
      <c r="X9871" s="4">
        <v>198.953</v>
      </c>
      <c r="Y9871" s="4">
        <v>36.616999999999997</v>
      </c>
      <c r="Z9871" s="4">
        <v>4.8360000000000003</v>
      </c>
      <c r="AA9871" s="4">
        <v>0.23100000000000001</v>
      </c>
      <c r="AB9871" s="4">
        <v>154</v>
      </c>
      <c r="AE9871" s="4">
        <v>828.05499999999995</v>
      </c>
    </row>
    <row r="9872" spans="1:31">
      <c r="A9872" s="8">
        <v>1052</v>
      </c>
      <c r="B9872" s="8" t="s">
        <v>894</v>
      </c>
      <c r="C9872" s="9" t="s">
        <v>801</v>
      </c>
      <c r="D9872" s="5"/>
      <c r="E9872" s="6">
        <v>792</v>
      </c>
      <c r="F9872" s="5">
        <v>2015</v>
      </c>
      <c r="G9872" s="4">
        <v>6210.665</v>
      </c>
      <c r="H9872" s="4">
        <v>6398.7610000000004</v>
      </c>
      <c r="I9872" s="4">
        <v>6234.4840000000004</v>
      </c>
      <c r="J9872" s="4">
        <v>6510.0569999999998</v>
      </c>
      <c r="K9872" s="4">
        <v>6491.4660000000003</v>
      </c>
      <c r="L9872" s="4">
        <v>6342.1750000000002</v>
      </c>
      <c r="M9872" s="4">
        <v>6586.2709999999997</v>
      </c>
      <c r="N9872" s="4">
        <v>6088.2560000000003</v>
      </c>
      <c r="O9872" s="4">
        <v>5399.9809999999998</v>
      </c>
      <c r="P9872" s="4">
        <v>4780.95</v>
      </c>
      <c r="Q9872" s="4">
        <v>4399.7830000000004</v>
      </c>
      <c r="R9872" s="4">
        <v>3456.9830000000002</v>
      </c>
      <c r="S9872" s="4">
        <v>2902.5120000000002</v>
      </c>
      <c r="T9872" s="4">
        <v>2039.963</v>
      </c>
      <c r="U9872" s="4">
        <v>1322.204</v>
      </c>
      <c r="V9872" s="4">
        <v>982.55799999999999</v>
      </c>
      <c r="W9872" s="4">
        <v>604.00300000000004</v>
      </c>
      <c r="X9872" s="4">
        <v>210.327</v>
      </c>
      <c r="Y9872" s="4">
        <v>37.469000000000001</v>
      </c>
      <c r="Z9872" s="4">
        <v>3.5830000000000002</v>
      </c>
      <c r="AA9872" s="4">
        <v>0.245</v>
      </c>
      <c r="AB9872" s="4">
        <v>154</v>
      </c>
      <c r="AE9872" s="4">
        <v>855.62699999999995</v>
      </c>
    </row>
    <row r="9873" spans="1:31">
      <c r="A9873" s="8">
        <v>1284</v>
      </c>
      <c r="B9873" s="8" t="s">
        <v>894</v>
      </c>
      <c r="C9873" s="9" t="s">
        <v>801</v>
      </c>
      <c r="D9873" s="5"/>
      <c r="E9873" s="6">
        <v>792</v>
      </c>
      <c r="F9873" s="5">
        <v>2016</v>
      </c>
      <c r="G9873" s="4">
        <v>6104.63</v>
      </c>
      <c r="H9873" s="4">
        <v>6414.241</v>
      </c>
      <c r="I9873" s="4">
        <v>6241.2650000000003</v>
      </c>
      <c r="J9873" s="4">
        <v>6465.5910000000003</v>
      </c>
      <c r="K9873" s="4">
        <v>6517.848</v>
      </c>
      <c r="L9873" s="4">
        <v>6337.326</v>
      </c>
      <c r="M9873" s="4">
        <v>6579.2719999999999</v>
      </c>
      <c r="N9873" s="4">
        <v>6217.6769999999997</v>
      </c>
      <c r="O9873" s="4">
        <v>5533.3280000000004</v>
      </c>
      <c r="P9873" s="4">
        <v>4867.348</v>
      </c>
      <c r="Q9873" s="4">
        <v>4495.4549999999999</v>
      </c>
      <c r="R9873" s="4">
        <v>3598.0030000000002</v>
      </c>
      <c r="S9873" s="4">
        <v>2987.2750000000001</v>
      </c>
      <c r="T9873" s="4">
        <v>2164.518</v>
      </c>
      <c r="U9873" s="4">
        <v>1380.019</v>
      </c>
      <c r="V9873" s="4">
        <v>979.33399999999995</v>
      </c>
      <c r="W9873" s="4">
        <v>619.52</v>
      </c>
      <c r="X9873" s="4">
        <v>239.56299999999999</v>
      </c>
      <c r="Y9873" s="4">
        <v>48.069000000000003</v>
      </c>
      <c r="Z9873" s="4">
        <v>4.2240000000000002</v>
      </c>
      <c r="AA9873" s="4">
        <v>0.25700000000000001</v>
      </c>
      <c r="AB9873" s="4">
        <v>154</v>
      </c>
      <c r="AE9873" s="4">
        <v>911.63300000000004</v>
      </c>
    </row>
    <row r="9874" spans="1:31">
      <c r="A9874" s="8">
        <v>1516</v>
      </c>
      <c r="B9874" s="8" t="s">
        <v>894</v>
      </c>
      <c r="C9874" s="9" t="s">
        <v>801</v>
      </c>
      <c r="D9874" s="5"/>
      <c r="E9874" s="6">
        <v>792</v>
      </c>
      <c r="F9874" s="5">
        <v>2017</v>
      </c>
      <c r="G9874" s="4">
        <v>6043.4290000000001</v>
      </c>
      <c r="H9874" s="4">
        <v>6395.0010000000002</v>
      </c>
      <c r="I9874" s="4">
        <v>6275.59</v>
      </c>
      <c r="J9874" s="4">
        <v>6394.0829999999996</v>
      </c>
      <c r="K9874" s="4">
        <v>6533.74</v>
      </c>
      <c r="L9874" s="4">
        <v>6360.2359999999999</v>
      </c>
      <c r="M9874" s="4">
        <v>6520.9350000000004</v>
      </c>
      <c r="N9874" s="4">
        <v>6343.1750000000002</v>
      </c>
      <c r="O9874" s="4">
        <v>5664.8990000000003</v>
      </c>
      <c r="P9874" s="4">
        <v>4971.8249999999998</v>
      </c>
      <c r="Q9874" s="4">
        <v>4551.7870000000003</v>
      </c>
      <c r="R9874" s="4">
        <v>3774.3670000000002</v>
      </c>
      <c r="S9874" s="4">
        <v>3047.6120000000001</v>
      </c>
      <c r="T9874" s="4">
        <v>2300.4290000000001</v>
      </c>
      <c r="U9874" s="4">
        <v>1458.192</v>
      </c>
      <c r="V9874" s="4">
        <v>973.77099999999996</v>
      </c>
      <c r="W9874" s="4">
        <v>629.44100000000003</v>
      </c>
      <c r="X9874" s="4">
        <v>265.28800000000001</v>
      </c>
      <c r="Y9874" s="4">
        <v>55.896000000000001</v>
      </c>
      <c r="Z9874" s="4">
        <v>5.4850000000000003</v>
      </c>
      <c r="AA9874" s="4">
        <v>0.26800000000000002</v>
      </c>
      <c r="AB9874" s="4">
        <v>154</v>
      </c>
      <c r="AE9874" s="4">
        <v>956.37800000000004</v>
      </c>
    </row>
    <row r="9875" spans="1:31">
      <c r="A9875" s="8">
        <v>1748</v>
      </c>
      <c r="B9875" s="8" t="s">
        <v>894</v>
      </c>
      <c r="C9875" s="9" t="s">
        <v>801</v>
      </c>
      <c r="D9875" s="5"/>
      <c r="E9875" s="6">
        <v>792</v>
      </c>
      <c r="F9875" s="5">
        <v>2018</v>
      </c>
      <c r="G9875" s="4">
        <v>6014.9830000000002</v>
      </c>
      <c r="H9875" s="4">
        <v>6341.152</v>
      </c>
      <c r="I9875" s="4">
        <v>6327.4809999999998</v>
      </c>
      <c r="J9875" s="4">
        <v>6313.2910000000002</v>
      </c>
      <c r="K9875" s="4">
        <v>6536.2169999999996</v>
      </c>
      <c r="L9875" s="4">
        <v>6400.9920000000002</v>
      </c>
      <c r="M9875" s="4">
        <v>6435.2380000000003</v>
      </c>
      <c r="N9875" s="4">
        <v>6452.3810000000003</v>
      </c>
      <c r="O9875" s="4">
        <v>5794.5129999999999</v>
      </c>
      <c r="P9875" s="4">
        <v>5090.7929999999997</v>
      </c>
      <c r="Q9875" s="4">
        <v>4586.6469999999999</v>
      </c>
      <c r="R9875" s="4">
        <v>3964.7440000000001</v>
      </c>
      <c r="S9875" s="4">
        <v>3101.6</v>
      </c>
      <c r="T9875" s="4">
        <v>2438.8139999999999</v>
      </c>
      <c r="U9875" s="4">
        <v>1552.895</v>
      </c>
      <c r="V9875" s="4">
        <v>975.101</v>
      </c>
      <c r="W9875" s="4">
        <v>636.274</v>
      </c>
      <c r="X9875" s="4">
        <v>283.41699999999997</v>
      </c>
      <c r="Y9875" s="4">
        <v>60.996000000000002</v>
      </c>
      <c r="Z9875" s="4">
        <v>7.1660000000000004</v>
      </c>
      <c r="AA9875" s="4">
        <v>0.28000000000000003</v>
      </c>
      <c r="AB9875" s="4">
        <v>154</v>
      </c>
      <c r="AE9875" s="4">
        <v>988.13300000000004</v>
      </c>
    </row>
    <row r="9876" spans="1:31">
      <c r="A9876" s="8">
        <v>1980</v>
      </c>
      <c r="B9876" s="8" t="s">
        <v>894</v>
      </c>
      <c r="C9876" s="9" t="s">
        <v>801</v>
      </c>
      <c r="D9876" s="5"/>
      <c r="E9876" s="6">
        <v>792</v>
      </c>
      <c r="F9876" s="5">
        <v>2019</v>
      </c>
      <c r="G9876" s="4">
        <v>5988.9610000000002</v>
      </c>
      <c r="H9876" s="4">
        <v>6267.9219999999996</v>
      </c>
      <c r="I9876" s="4">
        <v>6373.6109999999999</v>
      </c>
      <c r="J9876" s="4">
        <v>6251.0159999999996</v>
      </c>
      <c r="K9876" s="4">
        <v>6522.4219999999996</v>
      </c>
      <c r="L9876" s="4">
        <v>6441.7169999999996</v>
      </c>
      <c r="M9876" s="4">
        <v>6360.5010000000002</v>
      </c>
      <c r="N9876" s="4">
        <v>6527.4269999999997</v>
      </c>
      <c r="O9876" s="4">
        <v>5923.64</v>
      </c>
      <c r="P9876" s="4">
        <v>5217.4629999999997</v>
      </c>
      <c r="Q9876" s="4">
        <v>4629.4650000000001</v>
      </c>
      <c r="R9876" s="4">
        <v>4136.2619999999997</v>
      </c>
      <c r="S9876" s="4">
        <v>3177.5509999999999</v>
      </c>
      <c r="T9876" s="4">
        <v>2566.6680000000001</v>
      </c>
      <c r="U9876" s="4">
        <v>1659.886</v>
      </c>
      <c r="V9876" s="4">
        <v>994.71500000000003</v>
      </c>
      <c r="W9876" s="4">
        <v>640.64200000000005</v>
      </c>
      <c r="X9876" s="4">
        <v>291.60399999999998</v>
      </c>
      <c r="Y9876" s="4">
        <v>64.040999999999997</v>
      </c>
      <c r="Z9876" s="4">
        <v>8.1750000000000007</v>
      </c>
      <c r="AA9876" s="4">
        <v>0.29899999999999999</v>
      </c>
      <c r="AB9876" s="4">
        <v>154</v>
      </c>
      <c r="AE9876" s="4">
        <v>1004.761</v>
      </c>
    </row>
    <row r="9877" spans="1:31">
      <c r="A9877" s="8">
        <v>2212</v>
      </c>
      <c r="B9877" s="8" t="s">
        <v>894</v>
      </c>
      <c r="C9877" s="9" t="s">
        <v>801</v>
      </c>
      <c r="D9877" s="5"/>
      <c r="E9877" s="6">
        <v>792</v>
      </c>
      <c r="F9877" s="5">
        <v>2020</v>
      </c>
      <c r="G9877" s="4">
        <v>5944.4740000000002</v>
      </c>
      <c r="H9877" s="4">
        <v>6199.4250000000002</v>
      </c>
      <c r="I9877" s="4">
        <v>6392.2579999999998</v>
      </c>
      <c r="J9877" s="4">
        <v>6223.1130000000003</v>
      </c>
      <c r="K9877" s="4">
        <v>6491.0810000000001</v>
      </c>
      <c r="L9877" s="4">
        <v>6470.1419999999998</v>
      </c>
      <c r="M9877" s="4">
        <v>6319.9250000000002</v>
      </c>
      <c r="N9877" s="4">
        <v>6558.0749999999998</v>
      </c>
      <c r="O9877" s="4">
        <v>6051.402</v>
      </c>
      <c r="P9877" s="4">
        <v>5346.7070000000003</v>
      </c>
      <c r="Q9877" s="4">
        <v>4697.8770000000004</v>
      </c>
      <c r="R9877" s="4">
        <v>4269.5640000000003</v>
      </c>
      <c r="S9877" s="4">
        <v>3290.88</v>
      </c>
      <c r="T9877" s="4">
        <v>2676.741</v>
      </c>
      <c r="U9877" s="4">
        <v>1776.605</v>
      </c>
      <c r="V9877" s="4">
        <v>1038.03</v>
      </c>
      <c r="W9877" s="4">
        <v>643.37400000000002</v>
      </c>
      <c r="X9877" s="4">
        <v>291.62599999999998</v>
      </c>
      <c r="Y9877" s="4">
        <v>64.822999999999993</v>
      </c>
      <c r="Z9877" s="4">
        <v>6.4420000000000002</v>
      </c>
      <c r="AA9877" s="4">
        <v>0.32600000000000001</v>
      </c>
      <c r="AB9877" s="4">
        <v>154</v>
      </c>
      <c r="AE9877" s="4">
        <v>1006.591</v>
      </c>
    </row>
    <row r="9878" spans="1:31">
      <c r="A9878" s="8">
        <v>2444</v>
      </c>
      <c r="B9878" s="8" t="s">
        <v>894</v>
      </c>
      <c r="C9878" s="9" t="s">
        <v>801</v>
      </c>
      <c r="D9878" s="5"/>
      <c r="E9878" s="6">
        <v>792</v>
      </c>
      <c r="F9878" s="5">
        <v>2021</v>
      </c>
      <c r="G9878" s="4">
        <v>5904.52</v>
      </c>
      <c r="H9878" s="4">
        <v>6144.1719999999996</v>
      </c>
      <c r="I9878" s="4">
        <v>6385.9049999999997</v>
      </c>
      <c r="J9878" s="4">
        <v>6227.442</v>
      </c>
      <c r="K9878" s="4">
        <v>6443.18</v>
      </c>
      <c r="L9878" s="4">
        <v>6492.4</v>
      </c>
      <c r="M9878" s="4">
        <v>6310.8919999999998</v>
      </c>
      <c r="N9878" s="4">
        <v>6546.643</v>
      </c>
      <c r="O9878" s="4">
        <v>6175.6549999999997</v>
      </c>
      <c r="P9878" s="4">
        <v>5474.6109999999999</v>
      </c>
      <c r="Q9878" s="4">
        <v>4779.9970000000003</v>
      </c>
      <c r="R9878" s="4">
        <v>4359.3450000000003</v>
      </c>
      <c r="S9878" s="4">
        <v>3424.7539999999999</v>
      </c>
      <c r="T9878" s="4">
        <v>2751.393</v>
      </c>
      <c r="U9878" s="4">
        <v>1885.0930000000001</v>
      </c>
      <c r="V9878" s="4">
        <v>1088.7539999999999</v>
      </c>
      <c r="W9878" s="4">
        <v>647.22299999999996</v>
      </c>
      <c r="X9878" s="4">
        <v>309.70800000000003</v>
      </c>
      <c r="Y9878" s="4">
        <v>80.954999999999998</v>
      </c>
      <c r="Z9878" s="4">
        <v>8.4459999999999997</v>
      </c>
      <c r="AA9878" s="4">
        <v>0.36299999999999999</v>
      </c>
      <c r="AB9878" s="4">
        <v>154</v>
      </c>
      <c r="AE9878" s="4">
        <v>1046.6949999999999</v>
      </c>
    </row>
    <row r="9879" spans="1:31">
      <c r="A9879" s="8">
        <v>2676</v>
      </c>
      <c r="B9879" s="8" t="s">
        <v>894</v>
      </c>
      <c r="C9879" s="9" t="s">
        <v>801</v>
      </c>
      <c r="D9879" s="5"/>
      <c r="E9879" s="6">
        <v>792</v>
      </c>
      <c r="F9879" s="5">
        <v>2022</v>
      </c>
      <c r="G9879" s="4">
        <v>5851.7259999999997</v>
      </c>
      <c r="H9879" s="4">
        <v>6090.9139999999998</v>
      </c>
      <c r="I9879" s="4">
        <v>6355.0609999999997</v>
      </c>
      <c r="J9879" s="4">
        <v>6265.7719999999999</v>
      </c>
      <c r="K9879" s="4">
        <v>6372.5780000000004</v>
      </c>
      <c r="L9879" s="4">
        <v>6508.6509999999998</v>
      </c>
      <c r="M9879" s="4">
        <v>6333.9560000000001</v>
      </c>
      <c r="N9879" s="4">
        <v>6488.8680000000004</v>
      </c>
      <c r="O9879" s="4">
        <v>6300.6840000000002</v>
      </c>
      <c r="P9879" s="4">
        <v>5605.09</v>
      </c>
      <c r="Q9879" s="4">
        <v>4883.473</v>
      </c>
      <c r="R9879" s="4">
        <v>4415.0219999999999</v>
      </c>
      <c r="S9879" s="4">
        <v>3595.422</v>
      </c>
      <c r="T9879" s="4">
        <v>2807.4360000000001</v>
      </c>
      <c r="U9879" s="4">
        <v>2006.308</v>
      </c>
      <c r="V9879" s="4">
        <v>1153.913</v>
      </c>
      <c r="W9879" s="4">
        <v>646.53099999999995</v>
      </c>
      <c r="X9879" s="4">
        <v>322.86</v>
      </c>
      <c r="Y9879" s="4">
        <v>94.05</v>
      </c>
      <c r="Z9879" s="4">
        <v>10.39</v>
      </c>
      <c r="AA9879" s="4">
        <v>0.41</v>
      </c>
      <c r="AB9879" s="4">
        <v>154</v>
      </c>
      <c r="AE9879" s="4">
        <v>1074.241</v>
      </c>
    </row>
    <row r="9880" spans="1:31">
      <c r="A9880" s="8">
        <v>2908</v>
      </c>
      <c r="B9880" s="8" t="s">
        <v>894</v>
      </c>
      <c r="C9880" s="9" t="s">
        <v>801</v>
      </c>
      <c r="D9880" s="5"/>
      <c r="E9880" s="6">
        <v>792</v>
      </c>
      <c r="F9880" s="5">
        <v>2023</v>
      </c>
      <c r="G9880" s="4">
        <v>5787.6390000000001</v>
      </c>
      <c r="H9880" s="4">
        <v>6040.5749999999998</v>
      </c>
      <c r="I9880" s="4">
        <v>6305.4539999999997</v>
      </c>
      <c r="J9880" s="4">
        <v>6321.52</v>
      </c>
      <c r="K9880" s="4">
        <v>6295.2079999999996</v>
      </c>
      <c r="L9880" s="4">
        <v>6514.4059999999999</v>
      </c>
      <c r="M9880" s="4">
        <v>6377.7340000000004</v>
      </c>
      <c r="N9880" s="4">
        <v>6406.8770000000004</v>
      </c>
      <c r="O9880" s="4">
        <v>6412.7479999999996</v>
      </c>
      <c r="P9880" s="4">
        <v>5736.8909999999996</v>
      </c>
      <c r="Q9880" s="4">
        <v>5003.8069999999998</v>
      </c>
      <c r="R9880" s="4">
        <v>4453.0110000000004</v>
      </c>
      <c r="S9880" s="4">
        <v>3781.2660000000001</v>
      </c>
      <c r="T9880" s="4">
        <v>2861.9250000000002</v>
      </c>
      <c r="U9880" s="4">
        <v>2132.0340000000001</v>
      </c>
      <c r="V9880" s="4">
        <v>1231.559</v>
      </c>
      <c r="W9880" s="4">
        <v>649.654</v>
      </c>
      <c r="X9880" s="4">
        <v>329.86200000000002</v>
      </c>
      <c r="Y9880" s="4">
        <v>101.477</v>
      </c>
      <c r="Z9880" s="4">
        <v>11.481</v>
      </c>
      <c r="AA9880" s="4">
        <v>0.46899999999999997</v>
      </c>
      <c r="AB9880" s="4">
        <v>154</v>
      </c>
      <c r="AE9880" s="4">
        <v>1092.943</v>
      </c>
    </row>
    <row r="9881" spans="1:31">
      <c r="A9881" s="8">
        <v>3140</v>
      </c>
      <c r="B9881" s="8" t="s">
        <v>894</v>
      </c>
      <c r="C9881" s="9" t="s">
        <v>801</v>
      </c>
      <c r="D9881" s="5"/>
      <c r="E9881" s="6">
        <v>792</v>
      </c>
      <c r="F9881" s="5">
        <v>2024</v>
      </c>
      <c r="G9881" s="4">
        <v>5722.317</v>
      </c>
      <c r="H9881" s="4">
        <v>5990.165</v>
      </c>
      <c r="I9881" s="4">
        <v>6248.6779999999999</v>
      </c>
      <c r="J9881" s="4">
        <v>6366.3119999999999</v>
      </c>
      <c r="K9881" s="4">
        <v>6235.2950000000001</v>
      </c>
      <c r="L9881" s="4">
        <v>6503.183</v>
      </c>
      <c r="M9881" s="4">
        <v>6420.93</v>
      </c>
      <c r="N9881" s="4">
        <v>6335.1909999999998</v>
      </c>
      <c r="O9881" s="4">
        <v>6490.5159999999996</v>
      </c>
      <c r="P9881" s="4">
        <v>5868.3580000000002</v>
      </c>
      <c r="Q9881" s="4">
        <v>5131.8710000000001</v>
      </c>
      <c r="R9881" s="4">
        <v>4499.2070000000003</v>
      </c>
      <c r="S9881" s="4">
        <v>3949.018</v>
      </c>
      <c r="T9881" s="4">
        <v>2939.616</v>
      </c>
      <c r="U9881" s="4">
        <v>2249.2620000000002</v>
      </c>
      <c r="V9881" s="4">
        <v>1319.6949999999999</v>
      </c>
      <c r="W9881" s="4">
        <v>665.41800000000001</v>
      </c>
      <c r="X9881" s="4">
        <v>329.589</v>
      </c>
      <c r="Y9881" s="4">
        <v>101.988</v>
      </c>
      <c r="Z9881" s="4">
        <v>13.419</v>
      </c>
      <c r="AA9881" s="4">
        <v>0.54100000000000004</v>
      </c>
      <c r="AB9881" s="4">
        <v>154</v>
      </c>
      <c r="AE9881" s="4">
        <v>1110.9549999999999</v>
      </c>
    </row>
    <row r="9882" spans="1:31">
      <c r="A9882" s="8">
        <v>3372</v>
      </c>
      <c r="B9882" s="8" t="s">
        <v>894</v>
      </c>
      <c r="C9882" s="9" t="s">
        <v>801</v>
      </c>
      <c r="D9882" s="5"/>
      <c r="E9882" s="6">
        <v>792</v>
      </c>
      <c r="F9882" s="5">
        <v>2025</v>
      </c>
      <c r="G9882" s="4">
        <v>5662.5839999999998</v>
      </c>
      <c r="H9882" s="4">
        <v>5935.0959999999995</v>
      </c>
      <c r="I9882" s="4">
        <v>6193.9120000000003</v>
      </c>
      <c r="J9882" s="4">
        <v>6382.6139999999996</v>
      </c>
      <c r="K9882" s="4">
        <v>6207.6540000000005</v>
      </c>
      <c r="L9882" s="4">
        <v>6472.4170000000004</v>
      </c>
      <c r="M9882" s="4">
        <v>6450.0290000000005</v>
      </c>
      <c r="N9882" s="4">
        <v>6295.7690000000002</v>
      </c>
      <c r="O9882" s="4">
        <v>6522.4470000000001</v>
      </c>
      <c r="P9882" s="4">
        <v>5997.3249999999998</v>
      </c>
      <c r="Q9882" s="4">
        <v>5261.79</v>
      </c>
      <c r="R9882" s="4">
        <v>4569.5810000000001</v>
      </c>
      <c r="S9882" s="4">
        <v>4079.857</v>
      </c>
      <c r="T9882" s="4">
        <v>3053.3829999999998</v>
      </c>
      <c r="U9882" s="4">
        <v>2351.319</v>
      </c>
      <c r="V9882" s="4">
        <v>1417.5830000000001</v>
      </c>
      <c r="W9882" s="4">
        <v>697.68399999999997</v>
      </c>
      <c r="X9882" s="4">
        <v>323.65800000000002</v>
      </c>
      <c r="Y9882" s="4">
        <v>96.15</v>
      </c>
      <c r="Z9882" s="4">
        <v>12.250999999999999</v>
      </c>
      <c r="AA9882" s="4">
        <v>0.63</v>
      </c>
      <c r="AB9882" s="4">
        <v>154</v>
      </c>
      <c r="AE9882" s="4">
        <v>1130.373</v>
      </c>
    </row>
    <row r="9883" spans="1:31">
      <c r="A9883" s="8">
        <v>3604</v>
      </c>
      <c r="B9883" s="8" t="s">
        <v>894</v>
      </c>
      <c r="C9883" s="9" t="s">
        <v>801</v>
      </c>
      <c r="D9883" s="5"/>
      <c r="E9883" s="6">
        <v>792</v>
      </c>
      <c r="F9883" s="5">
        <v>2026</v>
      </c>
      <c r="G9883" s="4">
        <v>5610.2910000000002</v>
      </c>
      <c r="H9883" s="4">
        <v>5880.9709999999995</v>
      </c>
      <c r="I9883" s="4">
        <v>6143.7079999999996</v>
      </c>
      <c r="J9883" s="4">
        <v>6377.9769999999999</v>
      </c>
      <c r="K9883" s="4">
        <v>6214.4440000000004</v>
      </c>
      <c r="L9883" s="4">
        <v>6426.7730000000001</v>
      </c>
      <c r="M9883" s="4">
        <v>6474.0450000000001</v>
      </c>
      <c r="N9883" s="4">
        <v>6288.6030000000001</v>
      </c>
      <c r="O9883" s="4">
        <v>6512.5469999999996</v>
      </c>
      <c r="P9883" s="4">
        <v>6121.6540000000005</v>
      </c>
      <c r="Q9883" s="4">
        <v>5389.0510000000004</v>
      </c>
      <c r="R9883" s="4">
        <v>4651.768</v>
      </c>
      <c r="S9883" s="4">
        <v>4165.91</v>
      </c>
      <c r="T9883" s="4">
        <v>3179.741</v>
      </c>
      <c r="U9883" s="4">
        <v>2416.3539999999998</v>
      </c>
      <c r="V9883" s="4">
        <v>1508.7449999999999</v>
      </c>
      <c r="W9883" s="4">
        <v>742.00300000000004</v>
      </c>
      <c r="X9883" s="4">
        <v>334.92500000000001</v>
      </c>
      <c r="Y9883" s="4">
        <v>109.67</v>
      </c>
      <c r="Z9883" s="4">
        <v>15.023</v>
      </c>
      <c r="AA9883" s="4">
        <v>0.73399999999999999</v>
      </c>
      <c r="AB9883" s="4">
        <v>154</v>
      </c>
      <c r="AE9883" s="4">
        <v>1202.355</v>
      </c>
    </row>
    <row r="9884" spans="1:31">
      <c r="A9884" s="8">
        <v>3836</v>
      </c>
      <c r="B9884" s="8" t="s">
        <v>894</v>
      </c>
      <c r="C9884" s="9" t="s">
        <v>801</v>
      </c>
      <c r="D9884" s="5"/>
      <c r="E9884" s="6">
        <v>792</v>
      </c>
      <c r="F9884" s="5">
        <v>2027</v>
      </c>
      <c r="G9884" s="4">
        <v>5559.29</v>
      </c>
      <c r="H9884" s="4">
        <v>5825.5959999999995</v>
      </c>
      <c r="I9884" s="4">
        <v>6093.0789999999997</v>
      </c>
      <c r="J9884" s="4">
        <v>6347.0950000000003</v>
      </c>
      <c r="K9884" s="4">
        <v>6253.9210000000003</v>
      </c>
      <c r="L9884" s="4">
        <v>6357.3209999999999</v>
      </c>
      <c r="M9884" s="4">
        <v>6491.0810000000001</v>
      </c>
      <c r="N9884" s="4">
        <v>6312.5060000000003</v>
      </c>
      <c r="O9884" s="4">
        <v>6455.8819999999996</v>
      </c>
      <c r="P9884" s="4">
        <v>6246.5010000000002</v>
      </c>
      <c r="Q9884" s="4">
        <v>5518.6610000000001</v>
      </c>
      <c r="R9884" s="4">
        <v>4754.4319999999998</v>
      </c>
      <c r="S9884" s="4">
        <v>4220.66</v>
      </c>
      <c r="T9884" s="4">
        <v>3341.1579999999999</v>
      </c>
      <c r="U9884" s="4">
        <v>2466.42</v>
      </c>
      <c r="V9884" s="4">
        <v>1610.1010000000001</v>
      </c>
      <c r="W9884" s="4">
        <v>791.32899999999995</v>
      </c>
      <c r="X9884" s="4">
        <v>339.93700000000001</v>
      </c>
      <c r="Y9884" s="4">
        <v>120.062</v>
      </c>
      <c r="Z9884" s="4">
        <v>18.125</v>
      </c>
      <c r="AA9884" s="4">
        <v>0.85299999999999998</v>
      </c>
      <c r="AB9884" s="4">
        <v>154</v>
      </c>
      <c r="AE9884" s="4">
        <v>1270.306</v>
      </c>
    </row>
    <row r="9885" spans="1:31">
      <c r="A9885" s="8">
        <v>4068</v>
      </c>
      <c r="B9885" s="8" t="s">
        <v>894</v>
      </c>
      <c r="C9885" s="9" t="s">
        <v>801</v>
      </c>
      <c r="D9885" s="5"/>
      <c r="E9885" s="6">
        <v>792</v>
      </c>
      <c r="F9885" s="5">
        <v>2028</v>
      </c>
      <c r="G9885" s="4">
        <v>5510.39</v>
      </c>
      <c r="H9885" s="4">
        <v>5769.1549999999997</v>
      </c>
      <c r="I9885" s="4">
        <v>6041.5010000000002</v>
      </c>
      <c r="J9885" s="4">
        <v>6296.9</v>
      </c>
      <c r="K9885" s="4">
        <v>6309.37</v>
      </c>
      <c r="L9885" s="4">
        <v>6279.9189999999999</v>
      </c>
      <c r="M9885" s="4">
        <v>6496.5940000000001</v>
      </c>
      <c r="N9885" s="4">
        <v>6355.9679999999998</v>
      </c>
      <c r="O9885" s="4">
        <v>6374.3389999999999</v>
      </c>
      <c r="P9885" s="4">
        <v>6358.0959999999995</v>
      </c>
      <c r="Q9885" s="4">
        <v>5649.3190000000004</v>
      </c>
      <c r="R9885" s="4">
        <v>4872.9179999999997</v>
      </c>
      <c r="S9885" s="4">
        <v>4259.616</v>
      </c>
      <c r="T9885" s="4">
        <v>3517.1660000000002</v>
      </c>
      <c r="U9885" s="4">
        <v>2517.9870000000001</v>
      </c>
      <c r="V9885" s="4">
        <v>1715.0550000000001</v>
      </c>
      <c r="W9885" s="4">
        <v>845.76499999999999</v>
      </c>
      <c r="X9885" s="4">
        <v>343.185</v>
      </c>
      <c r="Y9885" s="4">
        <v>124.828</v>
      </c>
      <c r="Z9885" s="4">
        <v>21.568000000000001</v>
      </c>
      <c r="AA9885" s="4">
        <v>0.98699999999999999</v>
      </c>
      <c r="AB9885" s="4">
        <v>154</v>
      </c>
      <c r="AE9885" s="4">
        <v>1336.3330000000001</v>
      </c>
    </row>
    <row r="9886" spans="1:31">
      <c r="A9886" s="8">
        <v>4300</v>
      </c>
      <c r="B9886" s="8" t="s">
        <v>894</v>
      </c>
      <c r="C9886" s="9" t="s">
        <v>801</v>
      </c>
      <c r="D9886" s="5"/>
      <c r="E9886" s="6">
        <v>792</v>
      </c>
      <c r="F9886" s="5">
        <v>2029</v>
      </c>
      <c r="G9886" s="4">
        <v>5462.326</v>
      </c>
      <c r="H9886" s="4">
        <v>5712.1120000000001</v>
      </c>
      <c r="I9886" s="4">
        <v>5987.5680000000002</v>
      </c>
      <c r="J9886" s="4">
        <v>6240.549</v>
      </c>
      <c r="K9886" s="4">
        <v>6353.576</v>
      </c>
      <c r="L9886" s="4">
        <v>6219.857</v>
      </c>
      <c r="M9886" s="4">
        <v>6485.223</v>
      </c>
      <c r="N9886" s="4">
        <v>6398.8609999999999</v>
      </c>
      <c r="O9886" s="4">
        <v>6303.366</v>
      </c>
      <c r="P9886" s="4">
        <v>6436.2129999999997</v>
      </c>
      <c r="Q9886" s="4">
        <v>5780.3209999999999</v>
      </c>
      <c r="R9886" s="4">
        <v>4999.3869999999997</v>
      </c>
      <c r="S9886" s="4">
        <v>4307.875</v>
      </c>
      <c r="T9886" s="4">
        <v>3677.5010000000002</v>
      </c>
      <c r="U9886" s="4">
        <v>2593.873</v>
      </c>
      <c r="V9886" s="4">
        <v>1813.001</v>
      </c>
      <c r="W9886" s="4">
        <v>906.39800000000002</v>
      </c>
      <c r="X9886" s="4">
        <v>350.15199999999999</v>
      </c>
      <c r="Y9886" s="4">
        <v>122.176</v>
      </c>
      <c r="Z9886" s="4">
        <v>22.952000000000002</v>
      </c>
      <c r="AA9886" s="4">
        <v>1.1379999999999999</v>
      </c>
      <c r="AB9886" s="4">
        <v>154</v>
      </c>
      <c r="AE9886" s="4">
        <v>1402.816</v>
      </c>
    </row>
    <row r="9887" spans="1:31">
      <c r="A9887" s="8">
        <v>4532</v>
      </c>
      <c r="B9887" s="8" t="s">
        <v>894</v>
      </c>
      <c r="C9887" s="9" t="s">
        <v>801</v>
      </c>
      <c r="D9887" s="5"/>
      <c r="E9887" s="6">
        <v>792</v>
      </c>
      <c r="F9887" s="5">
        <v>2030</v>
      </c>
      <c r="G9887" s="4">
        <v>5414.7690000000002</v>
      </c>
      <c r="H9887" s="4">
        <v>5654.8149999999996</v>
      </c>
      <c r="I9887" s="4">
        <v>5930.5</v>
      </c>
      <c r="J9887" s="4">
        <v>6186.3549999999996</v>
      </c>
      <c r="K9887" s="4">
        <v>6369.4189999999999</v>
      </c>
      <c r="L9887" s="4">
        <v>6192.1139999999996</v>
      </c>
      <c r="M9887" s="4">
        <v>6454.5940000000001</v>
      </c>
      <c r="N9887" s="4">
        <v>6428.018</v>
      </c>
      <c r="O9887" s="4">
        <v>6264.99</v>
      </c>
      <c r="P9887" s="4">
        <v>6469.4809999999998</v>
      </c>
      <c r="Q9887" s="4">
        <v>5909.7240000000002</v>
      </c>
      <c r="R9887" s="4">
        <v>5128.6689999999999</v>
      </c>
      <c r="S9887" s="4">
        <v>4380.375</v>
      </c>
      <c r="T9887" s="4">
        <v>3805.08</v>
      </c>
      <c r="U9887" s="4">
        <v>2705.096</v>
      </c>
      <c r="V9887" s="4">
        <v>1899.229</v>
      </c>
      <c r="W9887" s="4">
        <v>974.78700000000003</v>
      </c>
      <c r="X9887" s="4">
        <v>363.71100000000001</v>
      </c>
      <c r="Y9887" s="4">
        <v>112.429</v>
      </c>
      <c r="Z9887" s="4">
        <v>19.672000000000001</v>
      </c>
      <c r="AA9887" s="4">
        <v>1.3049999999999999</v>
      </c>
      <c r="AB9887" s="4">
        <v>154</v>
      </c>
      <c r="AE9887" s="4">
        <v>1471.904</v>
      </c>
    </row>
    <row r="9888" spans="1:31">
      <c r="A9888" s="8">
        <v>2636</v>
      </c>
      <c r="B9888" s="8" t="s">
        <v>895</v>
      </c>
      <c r="C9888" s="9" t="s">
        <v>804</v>
      </c>
      <c r="D9888" s="5"/>
      <c r="E9888" s="6">
        <v>795</v>
      </c>
      <c r="F9888" s="5">
        <v>1961</v>
      </c>
      <c r="G9888" s="4">
        <v>301.988</v>
      </c>
      <c r="H9888" s="4">
        <v>219.83199999999999</v>
      </c>
      <c r="I9888" s="4">
        <v>150.16200000000001</v>
      </c>
      <c r="J9888" s="4">
        <v>111.72199999999999</v>
      </c>
      <c r="K9888" s="4">
        <v>142.53100000000001</v>
      </c>
      <c r="L9888" s="4">
        <v>126.21599999999999</v>
      </c>
      <c r="M9888" s="4">
        <v>122.628</v>
      </c>
      <c r="N9888" s="4">
        <v>86.498000000000005</v>
      </c>
      <c r="O9888" s="4">
        <v>60.648000000000003</v>
      </c>
      <c r="P9888" s="4">
        <v>73.228999999999999</v>
      </c>
      <c r="Q9888" s="4">
        <v>68.206000000000003</v>
      </c>
      <c r="R9888" s="4">
        <v>59.460999999999999</v>
      </c>
      <c r="S9888" s="4">
        <v>42.524999999999999</v>
      </c>
      <c r="T9888" s="4">
        <v>29.097000000000001</v>
      </c>
      <c r="U9888" s="4">
        <v>26.620999999999999</v>
      </c>
      <c r="V9888" s="4">
        <v>16.914999999999999</v>
      </c>
      <c r="W9888" s="4">
        <v>2.9087499999999999</v>
      </c>
      <c r="X9888" s="4">
        <v>2.9087499999999999</v>
      </c>
      <c r="Y9888" s="4">
        <v>2.9087499999999999</v>
      </c>
      <c r="Z9888" s="4">
        <v>2.9087499999999999</v>
      </c>
      <c r="AA9888" s="4">
        <v>0</v>
      </c>
      <c r="AB9888" s="4">
        <v>155</v>
      </c>
      <c r="AE9888" s="4">
        <v>11.635</v>
      </c>
    </row>
    <row r="9889" spans="1:31">
      <c r="A9889" s="8">
        <v>2868</v>
      </c>
      <c r="B9889" s="8" t="s">
        <v>895</v>
      </c>
      <c r="C9889" s="9" t="s">
        <v>804</v>
      </c>
      <c r="D9889" s="5"/>
      <c r="E9889" s="6">
        <v>795</v>
      </c>
      <c r="F9889" s="5">
        <v>1962</v>
      </c>
      <c r="G9889" s="4">
        <v>317.41000000000003</v>
      </c>
      <c r="H9889" s="4">
        <v>235.84200000000001</v>
      </c>
      <c r="I9889" s="4">
        <v>162.547</v>
      </c>
      <c r="J9889" s="4">
        <v>115.259</v>
      </c>
      <c r="K9889" s="4">
        <v>134.61600000000001</v>
      </c>
      <c r="L9889" s="4">
        <v>133.09200000000001</v>
      </c>
      <c r="M9889" s="4">
        <v>122.31399999999999</v>
      </c>
      <c r="N9889" s="4">
        <v>95.725999999999999</v>
      </c>
      <c r="O9889" s="4">
        <v>62.619</v>
      </c>
      <c r="P9889" s="4">
        <v>68.998999999999995</v>
      </c>
      <c r="Q9889" s="4">
        <v>70.197999999999993</v>
      </c>
      <c r="R9889" s="4">
        <v>59.987000000000002</v>
      </c>
      <c r="S9889" s="4">
        <v>45.027000000000001</v>
      </c>
      <c r="T9889" s="4">
        <v>29.664000000000001</v>
      </c>
      <c r="U9889" s="4">
        <v>25.303999999999998</v>
      </c>
      <c r="V9889" s="4">
        <v>17.856999999999999</v>
      </c>
      <c r="W9889" s="4">
        <v>3.0625</v>
      </c>
      <c r="X9889" s="4">
        <v>3.0625</v>
      </c>
      <c r="Y9889" s="4">
        <v>3.0625</v>
      </c>
      <c r="Z9889" s="4">
        <v>3.0625</v>
      </c>
      <c r="AA9889" s="4">
        <v>0</v>
      </c>
      <c r="AB9889" s="4">
        <v>155</v>
      </c>
      <c r="AE9889" s="4">
        <v>12.25</v>
      </c>
    </row>
    <row r="9890" spans="1:31">
      <c r="A9890" s="8">
        <v>3100</v>
      </c>
      <c r="B9890" s="8" t="s">
        <v>895</v>
      </c>
      <c r="C9890" s="9" t="s">
        <v>804</v>
      </c>
      <c r="D9890" s="5"/>
      <c r="E9890" s="6">
        <v>795</v>
      </c>
      <c r="F9890" s="5">
        <v>1963</v>
      </c>
      <c r="G9890" s="4">
        <v>331.63900000000001</v>
      </c>
      <c r="H9890" s="4">
        <v>251.553</v>
      </c>
      <c r="I9890" s="4">
        <v>176.137</v>
      </c>
      <c r="J9890" s="4">
        <v>122.03</v>
      </c>
      <c r="K9890" s="4">
        <v>124.745</v>
      </c>
      <c r="L9890" s="4">
        <v>140.642</v>
      </c>
      <c r="M9890" s="4">
        <v>120.527</v>
      </c>
      <c r="N9890" s="4">
        <v>105.23399999999999</v>
      </c>
      <c r="O9890" s="4">
        <v>66.275999999999996</v>
      </c>
      <c r="P9890" s="4">
        <v>64.278999999999996</v>
      </c>
      <c r="Q9890" s="4">
        <v>72.161000000000001</v>
      </c>
      <c r="R9890" s="4">
        <v>60.231000000000002</v>
      </c>
      <c r="S9890" s="4">
        <v>47.622</v>
      </c>
      <c r="T9890" s="4">
        <v>30.706</v>
      </c>
      <c r="U9890" s="4">
        <v>23.861999999999998</v>
      </c>
      <c r="V9890" s="4">
        <v>18.706</v>
      </c>
      <c r="W9890" s="4">
        <v>3.1644999999999999</v>
      </c>
      <c r="X9890" s="4">
        <v>3.1644999999999999</v>
      </c>
      <c r="Y9890" s="4">
        <v>3.1644999999999999</v>
      </c>
      <c r="Z9890" s="4">
        <v>3.1644999999999999</v>
      </c>
      <c r="AA9890" s="4">
        <v>0</v>
      </c>
      <c r="AB9890" s="4">
        <v>155</v>
      </c>
      <c r="AE9890" s="4">
        <v>12.657999999999999</v>
      </c>
    </row>
    <row r="9891" spans="1:31">
      <c r="A9891" s="8">
        <v>3332</v>
      </c>
      <c r="B9891" s="8" t="s">
        <v>895</v>
      </c>
      <c r="C9891" s="9" t="s">
        <v>804</v>
      </c>
      <c r="D9891" s="5"/>
      <c r="E9891" s="6">
        <v>795</v>
      </c>
      <c r="F9891" s="5">
        <v>1964</v>
      </c>
      <c r="G9891" s="4">
        <v>343.24299999999999</v>
      </c>
      <c r="H9891" s="4">
        <v>266.80700000000002</v>
      </c>
      <c r="I9891" s="4">
        <v>190.68</v>
      </c>
      <c r="J9891" s="4">
        <v>130.75700000000001</v>
      </c>
      <c r="K9891" s="4">
        <v>116.66500000000001</v>
      </c>
      <c r="L9891" s="4">
        <v>145.578</v>
      </c>
      <c r="M9891" s="4">
        <v>119.878</v>
      </c>
      <c r="N9891" s="4">
        <v>113.221</v>
      </c>
      <c r="O9891" s="4">
        <v>71.400000000000006</v>
      </c>
      <c r="P9891" s="4">
        <v>60.707999999999998</v>
      </c>
      <c r="Q9891" s="4">
        <v>73.031999999999996</v>
      </c>
      <c r="R9891" s="4">
        <v>60.764000000000003</v>
      </c>
      <c r="S9891" s="4">
        <v>49.939</v>
      </c>
      <c r="T9891" s="4">
        <v>32.131</v>
      </c>
      <c r="U9891" s="4">
        <v>22.834</v>
      </c>
      <c r="V9891" s="4">
        <v>19.131</v>
      </c>
      <c r="W9891" s="4">
        <v>3.2322500000000001</v>
      </c>
      <c r="X9891" s="4">
        <v>3.2322500000000001</v>
      </c>
      <c r="Y9891" s="4">
        <v>3.2322500000000001</v>
      </c>
      <c r="Z9891" s="4">
        <v>3.2322500000000001</v>
      </c>
      <c r="AA9891" s="4">
        <v>0</v>
      </c>
      <c r="AB9891" s="4">
        <v>155</v>
      </c>
      <c r="AE9891" s="4">
        <v>12.929</v>
      </c>
    </row>
    <row r="9892" spans="1:31">
      <c r="A9892" s="8">
        <v>3564</v>
      </c>
      <c r="B9892" s="8" t="s">
        <v>895</v>
      </c>
      <c r="C9892" s="9" t="s">
        <v>804</v>
      </c>
      <c r="D9892" s="5"/>
      <c r="E9892" s="6">
        <v>795</v>
      </c>
      <c r="F9892" s="5">
        <v>1965</v>
      </c>
      <c r="G9892" s="4">
        <v>351.27</v>
      </c>
      <c r="H9892" s="4">
        <v>281.49599999999998</v>
      </c>
      <c r="I9892" s="4">
        <v>205.82400000000001</v>
      </c>
      <c r="J9892" s="4">
        <v>140.648</v>
      </c>
      <c r="K9892" s="4">
        <v>112.758</v>
      </c>
      <c r="L9892" s="4">
        <v>146.04599999999999</v>
      </c>
      <c r="M9892" s="4">
        <v>121.855</v>
      </c>
      <c r="N9892" s="4">
        <v>118.65600000000001</v>
      </c>
      <c r="O9892" s="4">
        <v>77.772000000000006</v>
      </c>
      <c r="P9892" s="4">
        <v>59.277000000000001</v>
      </c>
      <c r="Q9892" s="4">
        <v>72.272999999999996</v>
      </c>
      <c r="R9892" s="4">
        <v>61.877000000000002</v>
      </c>
      <c r="S9892" s="4">
        <v>51.780999999999999</v>
      </c>
      <c r="T9892" s="4">
        <v>33.887</v>
      </c>
      <c r="U9892" s="4">
        <v>22.492000000000001</v>
      </c>
      <c r="V9892" s="4">
        <v>18.992999999999999</v>
      </c>
      <c r="W9892" s="4">
        <v>3.2737500000000002</v>
      </c>
      <c r="X9892" s="4">
        <v>3.2737500000000002</v>
      </c>
      <c r="Y9892" s="4">
        <v>3.2737500000000002</v>
      </c>
      <c r="Z9892" s="4">
        <v>3.2737500000000002</v>
      </c>
      <c r="AA9892" s="4">
        <v>0</v>
      </c>
      <c r="AB9892" s="4">
        <v>155</v>
      </c>
      <c r="AE9892" s="4">
        <v>13.095000000000001</v>
      </c>
    </row>
    <row r="9893" spans="1:31">
      <c r="A9893" s="8">
        <v>3796</v>
      </c>
      <c r="B9893" s="8" t="s">
        <v>895</v>
      </c>
      <c r="C9893" s="9" t="s">
        <v>804</v>
      </c>
      <c r="D9893" s="5"/>
      <c r="E9893" s="6">
        <v>795</v>
      </c>
      <c r="F9893" s="5">
        <v>1966</v>
      </c>
      <c r="G9893" s="4">
        <v>358.45600000000002</v>
      </c>
      <c r="H9893" s="4">
        <v>296.35700000000003</v>
      </c>
      <c r="I9893" s="4">
        <v>220.803</v>
      </c>
      <c r="J9893" s="4">
        <v>151.446</v>
      </c>
      <c r="K9893" s="4">
        <v>112.268</v>
      </c>
      <c r="L9893" s="4">
        <v>142.196</v>
      </c>
      <c r="M9893" s="4">
        <v>125.724</v>
      </c>
      <c r="N9893" s="4">
        <v>121.21</v>
      </c>
      <c r="O9893" s="4">
        <v>85.180999999999997</v>
      </c>
      <c r="P9893" s="4">
        <v>59.337000000000003</v>
      </c>
      <c r="Q9893" s="4">
        <v>69.667000000000002</v>
      </c>
      <c r="R9893" s="4">
        <v>63.082999999999998</v>
      </c>
      <c r="S9893" s="4">
        <v>52.741</v>
      </c>
      <c r="T9893" s="4">
        <v>35.703000000000003</v>
      </c>
      <c r="U9893" s="4">
        <v>22.626999999999999</v>
      </c>
      <c r="V9893" s="4">
        <v>18.369</v>
      </c>
      <c r="W9893" s="4">
        <v>3.5642499999999999</v>
      </c>
      <c r="X9893" s="4">
        <v>3.5642499999999999</v>
      </c>
      <c r="Y9893" s="4">
        <v>3.5642499999999999</v>
      </c>
      <c r="Z9893" s="4">
        <v>3.5642499999999999</v>
      </c>
      <c r="AA9893" s="4">
        <v>0</v>
      </c>
      <c r="AB9893" s="4">
        <v>155</v>
      </c>
      <c r="AE9893" s="4">
        <v>14.257</v>
      </c>
    </row>
    <row r="9894" spans="1:31">
      <c r="A9894" s="8">
        <v>4028</v>
      </c>
      <c r="B9894" s="8" t="s">
        <v>895</v>
      </c>
      <c r="C9894" s="9" t="s">
        <v>804</v>
      </c>
      <c r="D9894" s="5"/>
      <c r="E9894" s="6">
        <v>795</v>
      </c>
      <c r="F9894" s="5">
        <v>1967</v>
      </c>
      <c r="G9894" s="4">
        <v>359.3</v>
      </c>
      <c r="H9894" s="4">
        <v>311.16899999999998</v>
      </c>
      <c r="I9894" s="4">
        <v>236.43</v>
      </c>
      <c r="J9894" s="4">
        <v>163.94</v>
      </c>
      <c r="K9894" s="4">
        <v>115.845</v>
      </c>
      <c r="L9894" s="4">
        <v>134.446</v>
      </c>
      <c r="M9894" s="4">
        <v>132.55600000000001</v>
      </c>
      <c r="N9894" s="4">
        <v>121.03400000000001</v>
      </c>
      <c r="O9894" s="4">
        <v>94.266999999999996</v>
      </c>
      <c r="P9894" s="4">
        <v>61.268999999999998</v>
      </c>
      <c r="Q9894" s="4">
        <v>65.739999999999995</v>
      </c>
      <c r="R9894" s="4">
        <v>65.054000000000002</v>
      </c>
      <c r="S9894" s="4">
        <v>53.274999999999999</v>
      </c>
      <c r="T9894" s="4">
        <v>37.89</v>
      </c>
      <c r="U9894" s="4">
        <v>23.187999999999999</v>
      </c>
      <c r="V9894" s="4">
        <v>17.417999999999999</v>
      </c>
      <c r="W9894" s="4">
        <v>3.83175</v>
      </c>
      <c r="X9894" s="4">
        <v>3.83175</v>
      </c>
      <c r="Y9894" s="4">
        <v>3.83175</v>
      </c>
      <c r="Z9894" s="4">
        <v>3.83175</v>
      </c>
      <c r="AA9894" s="4">
        <v>0</v>
      </c>
      <c r="AB9894" s="4">
        <v>155</v>
      </c>
      <c r="AE9894" s="4">
        <v>15.327</v>
      </c>
    </row>
    <row r="9895" spans="1:31">
      <c r="A9895" s="8">
        <v>4260</v>
      </c>
      <c r="B9895" s="8" t="s">
        <v>895</v>
      </c>
      <c r="C9895" s="9" t="s">
        <v>804</v>
      </c>
      <c r="D9895" s="5"/>
      <c r="E9895" s="6">
        <v>795</v>
      </c>
      <c r="F9895" s="5">
        <v>1968</v>
      </c>
      <c r="G9895" s="4">
        <v>356.17899999999997</v>
      </c>
      <c r="H9895" s="4">
        <v>325.25900000000001</v>
      </c>
      <c r="I9895" s="4">
        <v>252.43199999999999</v>
      </c>
      <c r="J9895" s="4">
        <v>177.791</v>
      </c>
      <c r="K9895" s="4">
        <v>122.76600000000001</v>
      </c>
      <c r="L9895" s="4">
        <v>124.91800000000001</v>
      </c>
      <c r="M9895" s="4">
        <v>140.244</v>
      </c>
      <c r="N9895" s="4">
        <v>119.559</v>
      </c>
      <c r="O9895" s="4">
        <v>103.764</v>
      </c>
      <c r="P9895" s="4">
        <v>64.948999999999998</v>
      </c>
      <c r="Q9895" s="4">
        <v>61.430999999999997</v>
      </c>
      <c r="R9895" s="4">
        <v>67.069000000000003</v>
      </c>
      <c r="S9895" s="4">
        <v>53.682000000000002</v>
      </c>
      <c r="T9895" s="4">
        <v>40.19</v>
      </c>
      <c r="U9895" s="4">
        <v>24.068999999999999</v>
      </c>
      <c r="V9895" s="4">
        <v>16.513000000000002</v>
      </c>
      <c r="W9895" s="4">
        <v>4.0185000000000004</v>
      </c>
      <c r="X9895" s="4">
        <v>4.0185000000000004</v>
      </c>
      <c r="Y9895" s="4">
        <v>4.0185000000000004</v>
      </c>
      <c r="Z9895" s="4">
        <v>4.0185000000000004</v>
      </c>
      <c r="AA9895" s="4">
        <v>0</v>
      </c>
      <c r="AB9895" s="4">
        <v>155</v>
      </c>
      <c r="AE9895" s="4">
        <v>16.074000000000002</v>
      </c>
    </row>
    <row r="9896" spans="1:31">
      <c r="A9896" s="8">
        <v>4492</v>
      </c>
      <c r="B9896" s="8" t="s">
        <v>895</v>
      </c>
      <c r="C9896" s="9" t="s">
        <v>804</v>
      </c>
      <c r="D9896" s="5"/>
      <c r="E9896" s="6">
        <v>795</v>
      </c>
      <c r="F9896" s="5">
        <v>1969</v>
      </c>
      <c r="G9896" s="4">
        <v>353.36900000000003</v>
      </c>
      <c r="H9896" s="4">
        <v>337.43200000000002</v>
      </c>
      <c r="I9896" s="4">
        <v>268.38</v>
      </c>
      <c r="J9896" s="4">
        <v>192.48099999999999</v>
      </c>
      <c r="K9896" s="4">
        <v>131.583</v>
      </c>
      <c r="L9896" s="4">
        <v>117.057</v>
      </c>
      <c r="M9896" s="4">
        <v>145.30099999999999</v>
      </c>
      <c r="N9896" s="4">
        <v>119.107</v>
      </c>
      <c r="O9896" s="4">
        <v>111.729</v>
      </c>
      <c r="P9896" s="4">
        <v>70.075000000000003</v>
      </c>
      <c r="Q9896" s="4">
        <v>58.179000000000002</v>
      </c>
      <c r="R9896" s="4">
        <v>68.006</v>
      </c>
      <c r="S9896" s="4">
        <v>54.366</v>
      </c>
      <c r="T9896" s="4">
        <v>42.215000000000003</v>
      </c>
      <c r="U9896" s="4">
        <v>25.204000000000001</v>
      </c>
      <c r="V9896" s="4">
        <v>15.989000000000001</v>
      </c>
      <c r="W9896" s="4">
        <v>4.069</v>
      </c>
      <c r="X9896" s="4">
        <v>4.069</v>
      </c>
      <c r="Y9896" s="4">
        <v>4.069</v>
      </c>
      <c r="Z9896" s="4">
        <v>4.069</v>
      </c>
      <c r="AA9896" s="4">
        <v>0</v>
      </c>
      <c r="AB9896" s="4">
        <v>155</v>
      </c>
      <c r="AE9896" s="4">
        <v>16.276</v>
      </c>
    </row>
    <row r="9897" spans="1:31">
      <c r="A9897" s="8">
        <v>4724</v>
      </c>
      <c r="B9897" s="8" t="s">
        <v>895</v>
      </c>
      <c r="C9897" s="9" t="s">
        <v>804</v>
      </c>
      <c r="D9897" s="5"/>
      <c r="E9897" s="6">
        <v>795</v>
      </c>
      <c r="F9897" s="5">
        <v>1970</v>
      </c>
      <c r="G9897" s="4">
        <v>354.238</v>
      </c>
      <c r="H9897" s="4">
        <v>346.428</v>
      </c>
      <c r="I9897" s="4">
        <v>283.87900000000002</v>
      </c>
      <c r="J9897" s="4">
        <v>207.589</v>
      </c>
      <c r="K9897" s="4">
        <v>141.351</v>
      </c>
      <c r="L9897" s="4">
        <v>113.114</v>
      </c>
      <c r="M9897" s="4">
        <v>145.70099999999999</v>
      </c>
      <c r="N9897" s="4">
        <v>121.02200000000001</v>
      </c>
      <c r="O9897" s="4">
        <v>117.00700000000001</v>
      </c>
      <c r="P9897" s="4">
        <v>76.334999999999994</v>
      </c>
      <c r="Q9897" s="4">
        <v>56.886000000000003</v>
      </c>
      <c r="R9897" s="4">
        <v>67.292000000000002</v>
      </c>
      <c r="S9897" s="4">
        <v>55.497999999999998</v>
      </c>
      <c r="T9897" s="4">
        <v>43.771000000000001</v>
      </c>
      <c r="U9897" s="4">
        <v>26.571000000000002</v>
      </c>
      <c r="V9897" s="4">
        <v>15.928000000000001</v>
      </c>
      <c r="W9897" s="4">
        <v>3.9722499999999998</v>
      </c>
      <c r="X9897" s="4">
        <v>3.9722499999999998</v>
      </c>
      <c r="Y9897" s="4">
        <v>3.9722499999999998</v>
      </c>
      <c r="Z9897" s="4">
        <v>3.9722499999999998</v>
      </c>
      <c r="AA9897" s="4">
        <v>0</v>
      </c>
      <c r="AB9897" s="4">
        <v>155</v>
      </c>
      <c r="AE9897" s="4">
        <v>15.888999999999999</v>
      </c>
    </row>
    <row r="9898" spans="1:31">
      <c r="A9898" s="8">
        <v>4956</v>
      </c>
      <c r="B9898" s="8" t="s">
        <v>895</v>
      </c>
      <c r="C9898" s="9" t="s">
        <v>804</v>
      </c>
      <c r="D9898" s="5"/>
      <c r="E9898" s="6">
        <v>795</v>
      </c>
      <c r="F9898" s="5">
        <v>1971</v>
      </c>
      <c r="G9898" s="4">
        <v>353.29399999999998</v>
      </c>
      <c r="H9898" s="4">
        <v>353.38499999999999</v>
      </c>
      <c r="I9898" s="4">
        <v>298.863</v>
      </c>
      <c r="J9898" s="4">
        <v>225.14699999999999</v>
      </c>
      <c r="K9898" s="4">
        <v>153.82</v>
      </c>
      <c r="L9898" s="4">
        <v>112.973</v>
      </c>
      <c r="M9898" s="4">
        <v>142.20099999999999</v>
      </c>
      <c r="N9898" s="4">
        <v>124.753</v>
      </c>
      <c r="O9898" s="4">
        <v>119.425</v>
      </c>
      <c r="P9898" s="4">
        <v>84.242999999999995</v>
      </c>
      <c r="Q9898" s="4">
        <v>57.764000000000003</v>
      </c>
      <c r="R9898" s="4">
        <v>64.742000000000004</v>
      </c>
      <c r="S9898" s="4">
        <v>56.36</v>
      </c>
      <c r="T9898" s="4">
        <v>44.421999999999997</v>
      </c>
      <c r="U9898" s="4">
        <v>27.966000000000001</v>
      </c>
      <c r="V9898" s="4">
        <v>16.347000000000001</v>
      </c>
      <c r="W9898" s="4">
        <v>4.1702500000000002</v>
      </c>
      <c r="X9898" s="4">
        <v>4.1702500000000002</v>
      </c>
      <c r="Y9898" s="4">
        <v>4.1702500000000002</v>
      </c>
      <c r="Z9898" s="4">
        <v>4.1702500000000002</v>
      </c>
      <c r="AA9898" s="4">
        <v>0</v>
      </c>
      <c r="AB9898" s="4">
        <v>155</v>
      </c>
      <c r="AE9898" s="4">
        <v>16.681000000000001</v>
      </c>
    </row>
    <row r="9899" spans="1:31">
      <c r="A9899" s="8">
        <v>5188</v>
      </c>
      <c r="B9899" s="8" t="s">
        <v>895</v>
      </c>
      <c r="C9899" s="9" t="s">
        <v>804</v>
      </c>
      <c r="D9899" s="5"/>
      <c r="E9899" s="6">
        <v>795</v>
      </c>
      <c r="F9899" s="5">
        <v>1972</v>
      </c>
      <c r="G9899" s="4">
        <v>360.55900000000003</v>
      </c>
      <c r="H9899" s="4">
        <v>356.20100000000002</v>
      </c>
      <c r="I9899" s="4">
        <v>312.13</v>
      </c>
      <c r="J9899" s="4">
        <v>241.31800000000001</v>
      </c>
      <c r="K9899" s="4">
        <v>167.98</v>
      </c>
      <c r="L9899" s="4">
        <v>116.617</v>
      </c>
      <c r="M9899" s="4">
        <v>134.09899999999999</v>
      </c>
      <c r="N9899" s="4">
        <v>131.01499999999999</v>
      </c>
      <c r="O9899" s="4">
        <v>118.428</v>
      </c>
      <c r="P9899" s="4">
        <v>93.022999999999996</v>
      </c>
      <c r="Q9899" s="4">
        <v>60.317999999999998</v>
      </c>
      <c r="R9899" s="4">
        <v>61.003999999999998</v>
      </c>
      <c r="S9899" s="4">
        <v>57.572000000000003</v>
      </c>
      <c r="T9899" s="4">
        <v>44.451000000000001</v>
      </c>
      <c r="U9899" s="4">
        <v>29.425000000000001</v>
      </c>
      <c r="V9899" s="4">
        <v>16.718</v>
      </c>
      <c r="W9899" s="4">
        <v>4.3029999999999999</v>
      </c>
      <c r="X9899" s="4">
        <v>4.3029999999999999</v>
      </c>
      <c r="Y9899" s="4">
        <v>4.3029999999999999</v>
      </c>
      <c r="Z9899" s="4">
        <v>4.3029999999999999</v>
      </c>
      <c r="AA9899" s="4">
        <v>0</v>
      </c>
      <c r="AB9899" s="4">
        <v>155</v>
      </c>
      <c r="AE9899" s="4">
        <v>17.212</v>
      </c>
    </row>
    <row r="9900" spans="1:31">
      <c r="A9900" s="8">
        <v>5420</v>
      </c>
      <c r="B9900" s="8" t="s">
        <v>895</v>
      </c>
      <c r="C9900" s="9" t="s">
        <v>804</v>
      </c>
      <c r="D9900" s="5"/>
      <c r="E9900" s="6">
        <v>795</v>
      </c>
      <c r="F9900" s="5">
        <v>1973</v>
      </c>
      <c r="G9900" s="4">
        <v>373.68900000000002</v>
      </c>
      <c r="H9900" s="4">
        <v>355.75</v>
      </c>
      <c r="I9900" s="4">
        <v>323.84399999999999</v>
      </c>
      <c r="J9900" s="4">
        <v>255.767</v>
      </c>
      <c r="K9900" s="4">
        <v>183.58699999999999</v>
      </c>
      <c r="L9900" s="4">
        <v>123.63800000000001</v>
      </c>
      <c r="M9900" s="4">
        <v>123.82299999999999</v>
      </c>
      <c r="N9900" s="4">
        <v>137.95400000000001</v>
      </c>
      <c r="O9900" s="4">
        <v>115.77800000000001</v>
      </c>
      <c r="P9900" s="4">
        <v>101.426</v>
      </c>
      <c r="Q9900" s="4">
        <v>64.385000000000005</v>
      </c>
      <c r="R9900" s="4">
        <v>57.222999999999999</v>
      </c>
      <c r="S9900" s="4">
        <v>58.604999999999997</v>
      </c>
      <c r="T9900" s="4">
        <v>44.213000000000001</v>
      </c>
      <c r="U9900" s="4">
        <v>30.791</v>
      </c>
      <c r="V9900" s="4">
        <v>17.038</v>
      </c>
      <c r="W9900" s="4">
        <v>4.3819999999999997</v>
      </c>
      <c r="X9900" s="4">
        <v>4.3819999999999997</v>
      </c>
      <c r="Y9900" s="4">
        <v>4.3819999999999997</v>
      </c>
      <c r="Z9900" s="4">
        <v>4.3819999999999997</v>
      </c>
      <c r="AA9900" s="4">
        <v>0</v>
      </c>
      <c r="AB9900" s="4">
        <v>155</v>
      </c>
      <c r="AE9900" s="4">
        <v>17.527999999999999</v>
      </c>
    </row>
    <row r="9901" spans="1:31">
      <c r="A9901" s="8">
        <v>5652</v>
      </c>
      <c r="B9901" s="8" t="s">
        <v>895</v>
      </c>
      <c r="C9901" s="9" t="s">
        <v>804</v>
      </c>
      <c r="D9901" s="5"/>
      <c r="E9901" s="6">
        <v>795</v>
      </c>
      <c r="F9901" s="5">
        <v>1974</v>
      </c>
      <c r="G9901" s="4">
        <v>387.733</v>
      </c>
      <c r="H9901" s="4">
        <v>354.56799999999998</v>
      </c>
      <c r="I9901" s="4">
        <v>333.58499999999998</v>
      </c>
      <c r="J9901" s="4">
        <v>269.048</v>
      </c>
      <c r="K9901" s="4">
        <v>200.04300000000001</v>
      </c>
      <c r="L9901" s="4">
        <v>133.08199999999999</v>
      </c>
      <c r="M9901" s="4">
        <v>115.381</v>
      </c>
      <c r="N9901" s="4">
        <v>142.45099999999999</v>
      </c>
      <c r="O9901" s="4">
        <v>114.241</v>
      </c>
      <c r="P9901" s="4">
        <v>107.93</v>
      </c>
      <c r="Q9901" s="4">
        <v>69.691999999999993</v>
      </c>
      <c r="R9901" s="4">
        <v>54.878999999999998</v>
      </c>
      <c r="S9901" s="4">
        <v>58.773000000000003</v>
      </c>
      <c r="T9901" s="4">
        <v>44.192</v>
      </c>
      <c r="U9901" s="4">
        <v>31.84</v>
      </c>
      <c r="V9901" s="4">
        <v>17.414000000000001</v>
      </c>
      <c r="W9901" s="4">
        <v>4.4189999999999996</v>
      </c>
      <c r="X9901" s="4">
        <v>4.4189999999999996</v>
      </c>
      <c r="Y9901" s="4">
        <v>4.4189999999999996</v>
      </c>
      <c r="Z9901" s="4">
        <v>4.4189999999999996</v>
      </c>
      <c r="AA9901" s="4">
        <v>0</v>
      </c>
      <c r="AB9901" s="4">
        <v>155</v>
      </c>
      <c r="AE9901" s="4">
        <v>17.675999999999998</v>
      </c>
    </row>
    <row r="9902" spans="1:31">
      <c r="A9902" s="8">
        <v>5884</v>
      </c>
      <c r="B9902" s="8" t="s">
        <v>895</v>
      </c>
      <c r="C9902" s="9" t="s">
        <v>804</v>
      </c>
      <c r="D9902" s="5"/>
      <c r="E9902" s="6">
        <v>795</v>
      </c>
      <c r="F9902" s="5">
        <v>1975</v>
      </c>
      <c r="G9902" s="4">
        <v>398.65899999999999</v>
      </c>
      <c r="H9902" s="4">
        <v>355.916</v>
      </c>
      <c r="I9902" s="4">
        <v>340.53899999999999</v>
      </c>
      <c r="J9902" s="4">
        <v>281.77699999999999</v>
      </c>
      <c r="K9902" s="4">
        <v>216.46899999999999</v>
      </c>
      <c r="L9902" s="4">
        <v>144.339</v>
      </c>
      <c r="M9902" s="4">
        <v>111.367</v>
      </c>
      <c r="N9902" s="4">
        <v>142.62700000000001</v>
      </c>
      <c r="O9902" s="4">
        <v>115.387</v>
      </c>
      <c r="P9902" s="4">
        <v>111.81100000000001</v>
      </c>
      <c r="Q9902" s="4">
        <v>75.887</v>
      </c>
      <c r="R9902" s="4">
        <v>54.707999999999998</v>
      </c>
      <c r="S9902" s="4">
        <v>57.871000000000002</v>
      </c>
      <c r="T9902" s="4">
        <v>44.594000000000001</v>
      </c>
      <c r="U9902" s="4">
        <v>32.494</v>
      </c>
      <c r="V9902" s="4">
        <v>17.922000000000001</v>
      </c>
      <c r="W9902" s="4">
        <v>4.4087500000000004</v>
      </c>
      <c r="X9902" s="4">
        <v>4.4087500000000004</v>
      </c>
      <c r="Y9902" s="4">
        <v>4.4087500000000004</v>
      </c>
      <c r="Z9902" s="4">
        <v>4.4087500000000004</v>
      </c>
      <c r="AA9902" s="4">
        <v>0</v>
      </c>
      <c r="AB9902" s="4">
        <v>155</v>
      </c>
      <c r="AE9902" s="4">
        <v>17.635000000000002</v>
      </c>
    </row>
    <row r="9903" spans="1:31">
      <c r="A9903" s="8">
        <v>6116</v>
      </c>
      <c r="B9903" s="8" t="s">
        <v>895</v>
      </c>
      <c r="C9903" s="9" t="s">
        <v>804</v>
      </c>
      <c r="D9903" s="5"/>
      <c r="E9903" s="6">
        <v>795</v>
      </c>
      <c r="F9903" s="5">
        <v>1976</v>
      </c>
      <c r="G9903" s="4">
        <v>411.26499999999999</v>
      </c>
      <c r="H9903" s="4">
        <v>359.69099999999997</v>
      </c>
      <c r="I9903" s="4">
        <v>344.30599999999998</v>
      </c>
      <c r="J9903" s="4">
        <v>295.72899999999998</v>
      </c>
      <c r="K9903" s="4">
        <v>230.041</v>
      </c>
      <c r="L9903" s="4">
        <v>157.46600000000001</v>
      </c>
      <c r="M9903" s="4">
        <v>109.714</v>
      </c>
      <c r="N9903" s="4">
        <v>138.10300000000001</v>
      </c>
      <c r="O9903" s="4">
        <v>118.599</v>
      </c>
      <c r="P9903" s="4">
        <v>113.352</v>
      </c>
      <c r="Q9903" s="4">
        <v>82.103999999999999</v>
      </c>
      <c r="R9903" s="4">
        <v>55.692999999999998</v>
      </c>
      <c r="S9903" s="4">
        <v>55.927</v>
      </c>
      <c r="T9903" s="4">
        <v>45.283000000000001</v>
      </c>
      <c r="U9903" s="4">
        <v>33.039000000000001</v>
      </c>
      <c r="V9903" s="4">
        <v>18.966000000000001</v>
      </c>
      <c r="W9903" s="4">
        <v>4.5347499999999998</v>
      </c>
      <c r="X9903" s="4">
        <v>4.5347499999999998</v>
      </c>
      <c r="Y9903" s="4">
        <v>4.5347499999999998</v>
      </c>
      <c r="Z9903" s="4">
        <v>4.5347499999999998</v>
      </c>
      <c r="AA9903" s="4">
        <v>0</v>
      </c>
      <c r="AB9903" s="4">
        <v>155</v>
      </c>
      <c r="AE9903" s="4">
        <v>18.138999999999999</v>
      </c>
    </row>
    <row r="9904" spans="1:31">
      <c r="A9904" s="8">
        <v>6348</v>
      </c>
      <c r="B9904" s="8" t="s">
        <v>895</v>
      </c>
      <c r="C9904" s="9" t="s">
        <v>804</v>
      </c>
      <c r="D9904" s="5"/>
      <c r="E9904" s="6">
        <v>795</v>
      </c>
      <c r="F9904" s="5">
        <v>1977</v>
      </c>
      <c r="G9904" s="4">
        <v>419.57799999999997</v>
      </c>
      <c r="H9904" s="4">
        <v>365.98899999999998</v>
      </c>
      <c r="I9904" s="4">
        <v>346.33499999999998</v>
      </c>
      <c r="J9904" s="4">
        <v>309.05799999999999</v>
      </c>
      <c r="K9904" s="4">
        <v>243.93899999999999</v>
      </c>
      <c r="L9904" s="4">
        <v>171.751</v>
      </c>
      <c r="M9904" s="4">
        <v>113.496</v>
      </c>
      <c r="N9904" s="4">
        <v>128.601</v>
      </c>
      <c r="O9904" s="4">
        <v>125.047</v>
      </c>
      <c r="P9904" s="4">
        <v>112.041</v>
      </c>
      <c r="Q9904" s="4">
        <v>89.605999999999995</v>
      </c>
      <c r="R9904" s="4">
        <v>58.057000000000002</v>
      </c>
      <c r="S9904" s="4">
        <v>53.334000000000003</v>
      </c>
      <c r="T9904" s="4">
        <v>46.377000000000002</v>
      </c>
      <c r="U9904" s="4">
        <v>33.197000000000003</v>
      </c>
      <c r="V9904" s="4">
        <v>20.170999999999999</v>
      </c>
      <c r="W9904" s="4">
        <v>4.6147499999999999</v>
      </c>
      <c r="X9904" s="4">
        <v>4.6147499999999999</v>
      </c>
      <c r="Y9904" s="4">
        <v>4.6147499999999999</v>
      </c>
      <c r="Z9904" s="4">
        <v>4.6147499999999999</v>
      </c>
      <c r="AA9904" s="4">
        <v>0</v>
      </c>
      <c r="AB9904" s="4">
        <v>155</v>
      </c>
      <c r="AE9904" s="4">
        <v>18.459</v>
      </c>
    </row>
    <row r="9905" spans="1:31">
      <c r="A9905" s="8">
        <v>6580</v>
      </c>
      <c r="B9905" s="8" t="s">
        <v>895</v>
      </c>
      <c r="C9905" s="9" t="s">
        <v>804</v>
      </c>
      <c r="D9905" s="5"/>
      <c r="E9905" s="6">
        <v>795</v>
      </c>
      <c r="F9905" s="5">
        <v>1978</v>
      </c>
      <c r="G9905" s="4">
        <v>424.67700000000002</v>
      </c>
      <c r="H9905" s="4">
        <v>374.40199999999999</v>
      </c>
      <c r="I9905" s="4">
        <v>347.90499999999997</v>
      </c>
      <c r="J9905" s="4">
        <v>320.16000000000003</v>
      </c>
      <c r="K9905" s="4">
        <v>258.76900000000001</v>
      </c>
      <c r="L9905" s="4">
        <v>185.96299999999999</v>
      </c>
      <c r="M9905" s="4">
        <v>122.52</v>
      </c>
      <c r="N9905" s="4">
        <v>116.26600000000001</v>
      </c>
      <c r="O9905" s="4">
        <v>132.69200000000001</v>
      </c>
      <c r="P9905" s="4">
        <v>109.20699999999999</v>
      </c>
      <c r="Q9905" s="4">
        <v>97.384</v>
      </c>
      <c r="R9905" s="4">
        <v>61.561</v>
      </c>
      <c r="S9905" s="4">
        <v>50.911000000000001</v>
      </c>
      <c r="T9905" s="4">
        <v>47.411000000000001</v>
      </c>
      <c r="U9905" s="4">
        <v>33.194000000000003</v>
      </c>
      <c r="V9905" s="4">
        <v>21.315999999999999</v>
      </c>
      <c r="W9905" s="4">
        <v>4.6669999999999998</v>
      </c>
      <c r="X9905" s="4">
        <v>4.6669999999999998</v>
      </c>
      <c r="Y9905" s="4">
        <v>4.6669999999999998</v>
      </c>
      <c r="Z9905" s="4">
        <v>4.6669999999999998</v>
      </c>
      <c r="AA9905" s="4">
        <v>0</v>
      </c>
      <c r="AB9905" s="4">
        <v>155</v>
      </c>
      <c r="AE9905" s="4">
        <v>18.667999999999999</v>
      </c>
    </row>
    <row r="9906" spans="1:31">
      <c r="A9906" s="8">
        <v>6812</v>
      </c>
      <c r="B9906" s="8" t="s">
        <v>895</v>
      </c>
      <c r="C9906" s="9" t="s">
        <v>804</v>
      </c>
      <c r="D9906" s="5"/>
      <c r="E9906" s="6">
        <v>795</v>
      </c>
      <c r="F9906" s="5">
        <v>1979</v>
      </c>
      <c r="G9906" s="4">
        <v>429.64100000000002</v>
      </c>
      <c r="H9906" s="4">
        <v>383.50200000000001</v>
      </c>
      <c r="I9906" s="4">
        <v>350.23200000000003</v>
      </c>
      <c r="J9906" s="4">
        <v>327.983</v>
      </c>
      <c r="K9906" s="4">
        <v>274.02300000000002</v>
      </c>
      <c r="L9906" s="4">
        <v>199.702</v>
      </c>
      <c r="M9906" s="4">
        <v>134.66999999999999</v>
      </c>
      <c r="N9906" s="4">
        <v>105.542</v>
      </c>
      <c r="O9906" s="4">
        <v>137.614</v>
      </c>
      <c r="P9906" s="4">
        <v>107.312</v>
      </c>
      <c r="Q9906" s="4">
        <v>103.7</v>
      </c>
      <c r="R9906" s="4">
        <v>65.998000000000005</v>
      </c>
      <c r="S9906" s="4">
        <v>49.621000000000002</v>
      </c>
      <c r="T9906" s="4">
        <v>47.762</v>
      </c>
      <c r="U9906" s="4">
        <v>33.298999999999999</v>
      </c>
      <c r="V9906" s="4">
        <v>22.149000000000001</v>
      </c>
      <c r="W9906" s="4">
        <v>4.7062499999999998</v>
      </c>
      <c r="X9906" s="4">
        <v>4.7062499999999998</v>
      </c>
      <c r="Y9906" s="4">
        <v>4.7062499999999998</v>
      </c>
      <c r="Z9906" s="4">
        <v>4.7062499999999998</v>
      </c>
      <c r="AA9906" s="4">
        <v>0</v>
      </c>
      <c r="AB9906" s="4">
        <v>155</v>
      </c>
      <c r="AE9906" s="4">
        <v>18.824999999999999</v>
      </c>
    </row>
    <row r="9907" spans="1:31">
      <c r="A9907" s="8">
        <v>7044</v>
      </c>
      <c r="B9907" s="8" t="s">
        <v>895</v>
      </c>
      <c r="C9907" s="9" t="s">
        <v>804</v>
      </c>
      <c r="D9907" s="5"/>
      <c r="E9907" s="6">
        <v>795</v>
      </c>
      <c r="F9907" s="5">
        <v>1980</v>
      </c>
      <c r="G9907" s="4">
        <v>436.892</v>
      </c>
      <c r="H9907" s="4">
        <v>391.40300000000002</v>
      </c>
      <c r="I9907" s="4">
        <v>354.05500000000001</v>
      </c>
      <c r="J9907" s="4">
        <v>332.95</v>
      </c>
      <c r="K9907" s="4">
        <v>288.36099999999999</v>
      </c>
      <c r="L9907" s="4">
        <v>213.53800000000001</v>
      </c>
      <c r="M9907" s="4">
        <v>147.63200000000001</v>
      </c>
      <c r="N9907" s="4">
        <v>100.04300000000001</v>
      </c>
      <c r="O9907" s="4">
        <v>137.173</v>
      </c>
      <c r="P9907" s="4">
        <v>108.021</v>
      </c>
      <c r="Q9907" s="4">
        <v>107.40600000000001</v>
      </c>
      <c r="R9907" s="4">
        <v>71.275999999999996</v>
      </c>
      <c r="S9907" s="4">
        <v>49.89</v>
      </c>
      <c r="T9907" s="4">
        <v>47.246000000000002</v>
      </c>
      <c r="U9907" s="4">
        <v>33.631</v>
      </c>
      <c r="V9907" s="4">
        <v>22.588000000000001</v>
      </c>
      <c r="W9907" s="4">
        <v>4.7237499999999999</v>
      </c>
      <c r="X9907" s="4">
        <v>4.7237499999999999</v>
      </c>
      <c r="Y9907" s="4">
        <v>4.7237499999999999</v>
      </c>
      <c r="Z9907" s="4">
        <v>4.7237499999999999</v>
      </c>
      <c r="AA9907" s="4">
        <v>0</v>
      </c>
      <c r="AB9907" s="4">
        <v>155</v>
      </c>
      <c r="AE9907" s="4">
        <v>18.895</v>
      </c>
    </row>
    <row r="9908" spans="1:31">
      <c r="A9908" s="8">
        <v>7276</v>
      </c>
      <c r="B9908" s="8" t="s">
        <v>895</v>
      </c>
      <c r="C9908" s="9" t="s">
        <v>804</v>
      </c>
      <c r="D9908" s="5"/>
      <c r="E9908" s="6">
        <v>795</v>
      </c>
      <c r="F9908" s="5">
        <v>1981</v>
      </c>
      <c r="G9908" s="4">
        <v>445.14800000000002</v>
      </c>
      <c r="H9908" s="4">
        <v>399.31599999999997</v>
      </c>
      <c r="I9908" s="4">
        <v>358.09899999999999</v>
      </c>
      <c r="J9908" s="4">
        <v>338.24599999999998</v>
      </c>
      <c r="K9908" s="4">
        <v>299.767</v>
      </c>
      <c r="L9908" s="4">
        <v>227.589</v>
      </c>
      <c r="M9908" s="4">
        <v>158.791</v>
      </c>
      <c r="N9908" s="4">
        <v>101.259</v>
      </c>
      <c r="O9908" s="4">
        <v>131.59200000000001</v>
      </c>
      <c r="P9908" s="4">
        <v>111.774</v>
      </c>
      <c r="Q9908" s="4">
        <v>108.096</v>
      </c>
      <c r="R9908" s="4">
        <v>77.016999999999996</v>
      </c>
      <c r="S9908" s="4">
        <v>50.838999999999999</v>
      </c>
      <c r="T9908" s="4">
        <v>46.378999999999998</v>
      </c>
      <c r="U9908" s="4">
        <v>34.435000000000002</v>
      </c>
      <c r="V9908" s="4">
        <v>23.042000000000002</v>
      </c>
      <c r="W9908" s="4">
        <v>4.9885000000000002</v>
      </c>
      <c r="X9908" s="4">
        <v>4.9885000000000002</v>
      </c>
      <c r="Y9908" s="4">
        <v>4.9885000000000002</v>
      </c>
      <c r="Z9908" s="4">
        <v>4.9885000000000002</v>
      </c>
      <c r="AA9908" s="4">
        <v>0</v>
      </c>
      <c r="AB9908" s="4">
        <v>155</v>
      </c>
      <c r="AE9908" s="4">
        <v>19.954000000000001</v>
      </c>
    </row>
    <row r="9909" spans="1:31">
      <c r="A9909" s="8">
        <v>7508</v>
      </c>
      <c r="B9909" s="8" t="s">
        <v>895</v>
      </c>
      <c r="C9909" s="9" t="s">
        <v>804</v>
      </c>
      <c r="D9909" s="5"/>
      <c r="E9909" s="6">
        <v>795</v>
      </c>
      <c r="F9909" s="5">
        <v>1982</v>
      </c>
      <c r="G9909" s="4">
        <v>455.59500000000003</v>
      </c>
      <c r="H9909" s="4">
        <v>406.416</v>
      </c>
      <c r="I9909" s="4">
        <v>363.59199999999998</v>
      </c>
      <c r="J9909" s="4">
        <v>340.97399999999999</v>
      </c>
      <c r="K9909" s="4">
        <v>310.07100000000003</v>
      </c>
      <c r="L9909" s="4">
        <v>242.21100000000001</v>
      </c>
      <c r="M9909" s="4">
        <v>169.74299999999999</v>
      </c>
      <c r="N9909" s="4">
        <v>107.68899999999999</v>
      </c>
      <c r="O9909" s="4">
        <v>120.96599999999999</v>
      </c>
      <c r="P9909" s="4">
        <v>118.571</v>
      </c>
      <c r="Q9909" s="4">
        <v>105.93300000000001</v>
      </c>
      <c r="R9909" s="4">
        <v>83.903000000000006</v>
      </c>
      <c r="S9909" s="4">
        <v>52.628999999999998</v>
      </c>
      <c r="T9909" s="4">
        <v>44.811</v>
      </c>
      <c r="U9909" s="4">
        <v>35.590000000000003</v>
      </c>
      <c r="V9909" s="4">
        <v>23.155000000000001</v>
      </c>
      <c r="W9909" s="4">
        <v>5.234</v>
      </c>
      <c r="X9909" s="4">
        <v>5.234</v>
      </c>
      <c r="Y9909" s="4">
        <v>5.234</v>
      </c>
      <c r="Z9909" s="4">
        <v>5.234</v>
      </c>
      <c r="AA9909" s="4">
        <v>0</v>
      </c>
      <c r="AB9909" s="4">
        <v>155</v>
      </c>
      <c r="AE9909" s="4">
        <v>20.936</v>
      </c>
    </row>
    <row r="9910" spans="1:31">
      <c r="A9910" s="8">
        <v>7740</v>
      </c>
      <c r="B9910" s="8" t="s">
        <v>895</v>
      </c>
      <c r="C9910" s="9" t="s">
        <v>804</v>
      </c>
      <c r="D9910" s="5"/>
      <c r="E9910" s="6">
        <v>795</v>
      </c>
      <c r="F9910" s="5">
        <v>1983</v>
      </c>
      <c r="G9910" s="4">
        <v>468.13299999999998</v>
      </c>
      <c r="H9910" s="4">
        <v>412.53500000000003</v>
      </c>
      <c r="I9910" s="4">
        <v>370.84800000000001</v>
      </c>
      <c r="J9910" s="4">
        <v>341.577</v>
      </c>
      <c r="K9910" s="4">
        <v>319.36399999999998</v>
      </c>
      <c r="L9910" s="4">
        <v>256.85300000000001</v>
      </c>
      <c r="M9910" s="4">
        <v>180.90899999999999</v>
      </c>
      <c r="N9910" s="4">
        <v>117.705</v>
      </c>
      <c r="O9910" s="4">
        <v>108.499</v>
      </c>
      <c r="P9910" s="4">
        <v>125.92100000000001</v>
      </c>
      <c r="Q9910" s="4">
        <v>102.623</v>
      </c>
      <c r="R9910" s="4">
        <v>90.869</v>
      </c>
      <c r="S9910" s="4">
        <v>55.295000000000002</v>
      </c>
      <c r="T9910" s="4">
        <v>43.12</v>
      </c>
      <c r="U9910" s="4">
        <v>36.789000000000001</v>
      </c>
      <c r="V9910" s="4">
        <v>23.105</v>
      </c>
      <c r="W9910" s="4">
        <v>5.4305000000000003</v>
      </c>
      <c r="X9910" s="4">
        <v>5.4305000000000003</v>
      </c>
      <c r="Y9910" s="4">
        <v>5.4305000000000003</v>
      </c>
      <c r="Z9910" s="4">
        <v>5.4305000000000003</v>
      </c>
      <c r="AA9910" s="4">
        <v>0</v>
      </c>
      <c r="AB9910" s="4">
        <v>155</v>
      </c>
      <c r="AE9910" s="4">
        <v>21.722000000000001</v>
      </c>
    </row>
    <row r="9911" spans="1:31">
      <c r="A9911" s="8">
        <v>7972</v>
      </c>
      <c r="B9911" s="8" t="s">
        <v>895</v>
      </c>
      <c r="C9911" s="9" t="s">
        <v>804</v>
      </c>
      <c r="D9911" s="5"/>
      <c r="E9911" s="6">
        <v>795</v>
      </c>
      <c r="F9911" s="5">
        <v>1984</v>
      </c>
      <c r="G9911" s="4">
        <v>482.09899999999999</v>
      </c>
      <c r="H9911" s="4">
        <v>418.36099999999999</v>
      </c>
      <c r="I9911" s="4">
        <v>378.93700000000001</v>
      </c>
      <c r="J9911" s="4">
        <v>341.81</v>
      </c>
      <c r="K9911" s="4">
        <v>327.35199999999998</v>
      </c>
      <c r="L9911" s="4">
        <v>270.88200000000001</v>
      </c>
      <c r="M9911" s="4">
        <v>193.00899999999999</v>
      </c>
      <c r="N9911" s="4">
        <v>128.75899999999999</v>
      </c>
      <c r="O9911" s="4">
        <v>98.942999999999998</v>
      </c>
      <c r="P9911" s="4">
        <v>130.07599999999999</v>
      </c>
      <c r="Q9911" s="4">
        <v>100.779</v>
      </c>
      <c r="R9911" s="4">
        <v>96.340999999999994</v>
      </c>
      <c r="S9911" s="4">
        <v>58.918999999999997</v>
      </c>
      <c r="T9911" s="4">
        <v>42.115000000000002</v>
      </c>
      <c r="U9911" s="4">
        <v>37.527000000000001</v>
      </c>
      <c r="V9911" s="4">
        <v>23.172000000000001</v>
      </c>
      <c r="W9911" s="4">
        <v>5.5452500000000002</v>
      </c>
      <c r="X9911" s="4">
        <v>5.5452500000000002</v>
      </c>
      <c r="Y9911" s="4">
        <v>5.5452500000000002</v>
      </c>
      <c r="Z9911" s="4">
        <v>5.5452500000000002</v>
      </c>
      <c r="AA9911" s="4">
        <v>0</v>
      </c>
      <c r="AB9911" s="4">
        <v>155</v>
      </c>
      <c r="AE9911" s="4">
        <v>22.181000000000001</v>
      </c>
    </row>
    <row r="9912" spans="1:31">
      <c r="A9912" s="8">
        <v>8204</v>
      </c>
      <c r="B9912" s="8" t="s">
        <v>895</v>
      </c>
      <c r="C9912" s="9" t="s">
        <v>804</v>
      </c>
      <c r="D9912" s="5"/>
      <c r="E9912" s="6">
        <v>795</v>
      </c>
      <c r="F9912" s="5">
        <v>1985</v>
      </c>
      <c r="G9912" s="4">
        <v>497.16</v>
      </c>
      <c r="H9912" s="4">
        <v>424.99099999999999</v>
      </c>
      <c r="I9912" s="4">
        <v>386.46800000000002</v>
      </c>
      <c r="J9912" s="4">
        <v>343.44400000000002</v>
      </c>
      <c r="K9912" s="4">
        <v>333.416</v>
      </c>
      <c r="L9912" s="4">
        <v>283.94600000000003</v>
      </c>
      <c r="M9912" s="4">
        <v>206.33199999999999</v>
      </c>
      <c r="N9912" s="4">
        <v>139.40600000000001</v>
      </c>
      <c r="O9912" s="4">
        <v>94.992999999999995</v>
      </c>
      <c r="P9912" s="4">
        <v>129.08000000000001</v>
      </c>
      <c r="Q9912" s="4">
        <v>101.76300000000001</v>
      </c>
      <c r="R9912" s="4">
        <v>99.444000000000003</v>
      </c>
      <c r="S9912" s="4">
        <v>63.494999999999997</v>
      </c>
      <c r="T9912" s="4">
        <v>42.244999999999997</v>
      </c>
      <c r="U9912" s="4">
        <v>37.545000000000002</v>
      </c>
      <c r="V9912" s="4">
        <v>23.527000000000001</v>
      </c>
      <c r="W9912" s="4">
        <v>5.5609999999999999</v>
      </c>
      <c r="X9912" s="4">
        <v>5.5609999999999999</v>
      </c>
      <c r="Y9912" s="4">
        <v>5.5609999999999999</v>
      </c>
      <c r="Z9912" s="4">
        <v>5.5609999999999999</v>
      </c>
      <c r="AA9912" s="4">
        <v>0</v>
      </c>
      <c r="AB9912" s="4">
        <v>155</v>
      </c>
      <c r="AE9912" s="4">
        <v>22.244</v>
      </c>
    </row>
    <row r="9913" spans="1:31">
      <c r="A9913" s="8">
        <v>8436</v>
      </c>
      <c r="B9913" s="8" t="s">
        <v>895</v>
      </c>
      <c r="C9913" s="9" t="s">
        <v>804</v>
      </c>
      <c r="D9913" s="5"/>
      <c r="E9913" s="6">
        <v>795</v>
      </c>
      <c r="F9913" s="5">
        <v>1986</v>
      </c>
      <c r="G9913" s="4">
        <v>514.625</v>
      </c>
      <c r="H9913" s="4">
        <v>434.392</v>
      </c>
      <c r="I9913" s="4">
        <v>391.71600000000001</v>
      </c>
      <c r="J9913" s="4">
        <v>347.786</v>
      </c>
      <c r="K9913" s="4">
        <v>335.214</v>
      </c>
      <c r="L9913" s="4">
        <v>294.95299999999997</v>
      </c>
      <c r="M9913" s="4">
        <v>220.452</v>
      </c>
      <c r="N9913" s="4">
        <v>150.52000000000001</v>
      </c>
      <c r="O9913" s="4">
        <v>96.102000000000004</v>
      </c>
      <c r="P9913" s="4">
        <v>123.756</v>
      </c>
      <c r="Q9913" s="4">
        <v>104.928</v>
      </c>
      <c r="R9913" s="4">
        <v>99.694000000000003</v>
      </c>
      <c r="S9913" s="4">
        <v>68.643000000000001</v>
      </c>
      <c r="T9913" s="4">
        <v>43.061999999999998</v>
      </c>
      <c r="U9913" s="4">
        <v>36.801000000000002</v>
      </c>
      <c r="V9913" s="4">
        <v>24.314</v>
      </c>
      <c r="W9913" s="4">
        <v>5.7752499999999998</v>
      </c>
      <c r="X9913" s="4">
        <v>5.7752499999999998</v>
      </c>
      <c r="Y9913" s="4">
        <v>5.7752499999999998</v>
      </c>
      <c r="Z9913" s="4">
        <v>5.7752499999999998</v>
      </c>
      <c r="AA9913" s="4">
        <v>0</v>
      </c>
      <c r="AB9913" s="4">
        <v>155</v>
      </c>
      <c r="AE9913" s="4">
        <v>23.100999999999999</v>
      </c>
    </row>
    <row r="9914" spans="1:31">
      <c r="A9914" s="8">
        <v>8668</v>
      </c>
      <c r="B9914" s="8" t="s">
        <v>895</v>
      </c>
      <c r="C9914" s="9" t="s">
        <v>804</v>
      </c>
      <c r="D9914" s="5"/>
      <c r="E9914" s="6">
        <v>795</v>
      </c>
      <c r="F9914" s="5">
        <v>1987</v>
      </c>
      <c r="G9914" s="4">
        <v>532.125</v>
      </c>
      <c r="H9914" s="4">
        <v>445.09399999999999</v>
      </c>
      <c r="I9914" s="4">
        <v>396.87900000000002</v>
      </c>
      <c r="J9914" s="4">
        <v>353.97300000000001</v>
      </c>
      <c r="K9914" s="4">
        <v>334.96</v>
      </c>
      <c r="L9914" s="4">
        <v>304.637</v>
      </c>
      <c r="M9914" s="4">
        <v>234.905</v>
      </c>
      <c r="N9914" s="4">
        <v>161.77799999999999</v>
      </c>
      <c r="O9914" s="4">
        <v>102.114</v>
      </c>
      <c r="P9914" s="4">
        <v>113.998</v>
      </c>
      <c r="Q9914" s="4">
        <v>111.032</v>
      </c>
      <c r="R9914" s="4">
        <v>97.453999999999994</v>
      </c>
      <c r="S9914" s="4">
        <v>74.816999999999993</v>
      </c>
      <c r="T9914" s="4">
        <v>44.593000000000004</v>
      </c>
      <c r="U9914" s="4">
        <v>35.468000000000004</v>
      </c>
      <c r="V9914" s="4">
        <v>25.413</v>
      </c>
      <c r="W9914" s="4">
        <v>5.8957499999999996</v>
      </c>
      <c r="X9914" s="4">
        <v>5.8957499999999996</v>
      </c>
      <c r="Y9914" s="4">
        <v>5.8957499999999996</v>
      </c>
      <c r="Z9914" s="4">
        <v>5.8957499999999996</v>
      </c>
      <c r="AA9914" s="4">
        <v>0</v>
      </c>
      <c r="AB9914" s="4">
        <v>155</v>
      </c>
      <c r="AE9914" s="4">
        <v>23.582999999999998</v>
      </c>
    </row>
    <row r="9915" spans="1:31">
      <c r="A9915" s="8">
        <v>8900</v>
      </c>
      <c r="B9915" s="8" t="s">
        <v>895</v>
      </c>
      <c r="C9915" s="9" t="s">
        <v>804</v>
      </c>
      <c r="D9915" s="5"/>
      <c r="E9915" s="6">
        <v>795</v>
      </c>
      <c r="F9915" s="5">
        <v>1988</v>
      </c>
      <c r="G9915" s="4">
        <v>549</v>
      </c>
      <c r="H9915" s="4">
        <v>457.02499999999998</v>
      </c>
      <c r="I9915" s="4">
        <v>403.08199999999999</v>
      </c>
      <c r="J9915" s="4">
        <v>361.03800000000001</v>
      </c>
      <c r="K9915" s="4">
        <v>334.30200000000002</v>
      </c>
      <c r="L9915" s="4">
        <v>312.87400000000002</v>
      </c>
      <c r="M9915" s="4">
        <v>249.279</v>
      </c>
      <c r="N9915" s="4">
        <v>173.53100000000001</v>
      </c>
      <c r="O9915" s="4">
        <v>111.657</v>
      </c>
      <c r="P9915" s="4">
        <v>102.748</v>
      </c>
      <c r="Q9915" s="4">
        <v>117.82299999999999</v>
      </c>
      <c r="R9915" s="4">
        <v>94.4</v>
      </c>
      <c r="S9915" s="4">
        <v>81.031999999999996</v>
      </c>
      <c r="T9915" s="4">
        <v>46.911000000000001</v>
      </c>
      <c r="U9915" s="4">
        <v>34.095999999999997</v>
      </c>
      <c r="V9915" s="4">
        <v>26.51</v>
      </c>
      <c r="W9915" s="4">
        <v>5.9450000000000003</v>
      </c>
      <c r="X9915" s="4">
        <v>5.9450000000000003</v>
      </c>
      <c r="Y9915" s="4">
        <v>5.9450000000000003</v>
      </c>
      <c r="Z9915" s="4">
        <v>5.9450000000000003</v>
      </c>
      <c r="AA9915" s="4">
        <v>0</v>
      </c>
      <c r="AB9915" s="4">
        <v>155</v>
      </c>
      <c r="AE9915" s="4">
        <v>23.78</v>
      </c>
    </row>
    <row r="9916" spans="1:31">
      <c r="A9916" s="8">
        <v>9132</v>
      </c>
      <c r="B9916" s="8" t="s">
        <v>895</v>
      </c>
      <c r="C9916" s="9" t="s">
        <v>804</v>
      </c>
      <c r="D9916" s="5"/>
      <c r="E9916" s="6">
        <v>795</v>
      </c>
      <c r="F9916" s="5">
        <v>1989</v>
      </c>
      <c r="G9916" s="4">
        <v>564.60299999999995</v>
      </c>
      <c r="H9916" s="4">
        <v>470.13200000000001</v>
      </c>
      <c r="I9916" s="4">
        <v>411.25400000000002</v>
      </c>
      <c r="J9916" s="4">
        <v>368.07499999999999</v>
      </c>
      <c r="K9916" s="4">
        <v>335.22800000000001</v>
      </c>
      <c r="L9916" s="4">
        <v>319.58600000000001</v>
      </c>
      <c r="M9916" s="4">
        <v>263.089</v>
      </c>
      <c r="N9916" s="4">
        <v>186.345</v>
      </c>
      <c r="O9916" s="4">
        <v>122.56</v>
      </c>
      <c r="P9916" s="4">
        <v>94.346999999999994</v>
      </c>
      <c r="Q9916" s="4">
        <v>121.928</v>
      </c>
      <c r="R9916" s="4">
        <v>92.948999999999998</v>
      </c>
      <c r="S9916" s="4">
        <v>85.921000000000006</v>
      </c>
      <c r="T9916" s="4">
        <v>50.143999999999998</v>
      </c>
      <c r="U9916" s="4">
        <v>33.381</v>
      </c>
      <c r="V9916" s="4">
        <v>27.164999999999999</v>
      </c>
      <c r="W9916" s="4">
        <v>5.9627499999999998</v>
      </c>
      <c r="X9916" s="4">
        <v>5.9627499999999998</v>
      </c>
      <c r="Y9916" s="4">
        <v>5.9627499999999998</v>
      </c>
      <c r="Z9916" s="4">
        <v>5.9627499999999998</v>
      </c>
      <c r="AA9916" s="4">
        <v>0</v>
      </c>
      <c r="AB9916" s="4">
        <v>155</v>
      </c>
      <c r="AE9916" s="4">
        <v>23.850999999999999</v>
      </c>
    </row>
    <row r="9917" spans="1:31">
      <c r="A9917" s="8">
        <v>9364</v>
      </c>
      <c r="B9917" s="8" t="s">
        <v>895</v>
      </c>
      <c r="C9917" s="9" t="s">
        <v>804</v>
      </c>
      <c r="D9917" s="5"/>
      <c r="E9917" s="6">
        <v>795</v>
      </c>
      <c r="F9917" s="5">
        <v>1990</v>
      </c>
      <c r="G9917" s="4">
        <v>578.91800000000001</v>
      </c>
      <c r="H9917" s="4">
        <v>484.05099999999999</v>
      </c>
      <c r="I9917" s="4">
        <v>421.49900000000002</v>
      </c>
      <c r="J9917" s="4">
        <v>375.09399999999999</v>
      </c>
      <c r="K9917" s="4">
        <v>338.56099999999998</v>
      </c>
      <c r="L9917" s="4">
        <v>324.89499999999998</v>
      </c>
      <c r="M9917" s="4">
        <v>276.00400000000002</v>
      </c>
      <c r="N9917" s="4">
        <v>200.38300000000001</v>
      </c>
      <c r="O9917" s="4">
        <v>133.595</v>
      </c>
      <c r="P9917" s="4">
        <v>91.275000000000006</v>
      </c>
      <c r="Q9917" s="4">
        <v>121.57</v>
      </c>
      <c r="R9917" s="4">
        <v>94.320999999999998</v>
      </c>
      <c r="S9917" s="4">
        <v>88.8</v>
      </c>
      <c r="T9917" s="4">
        <v>54.305</v>
      </c>
      <c r="U9917" s="4">
        <v>33.679000000000002</v>
      </c>
      <c r="V9917" s="4">
        <v>27.204999999999998</v>
      </c>
      <c r="W9917" s="4">
        <v>14.337</v>
      </c>
      <c r="X9917" s="4">
        <v>6.8970000000000002</v>
      </c>
      <c r="Y9917" s="4">
        <v>2.0680000000000001</v>
      </c>
      <c r="Z9917" s="4">
        <v>0.46899999999999997</v>
      </c>
      <c r="AA9917" s="4">
        <v>7.3999999999999996E-2</v>
      </c>
      <c r="AB9917" s="4">
        <v>155</v>
      </c>
      <c r="AE9917" s="4">
        <v>23.844999999999999</v>
      </c>
    </row>
    <row r="9918" spans="1:31">
      <c r="A9918" s="8">
        <v>9596</v>
      </c>
      <c r="B9918" s="8" t="s">
        <v>895</v>
      </c>
      <c r="C9918" s="9" t="s">
        <v>804</v>
      </c>
      <c r="D9918" s="5"/>
      <c r="E9918" s="6">
        <v>795</v>
      </c>
      <c r="F9918" s="5">
        <v>1991</v>
      </c>
      <c r="G9918" s="4">
        <v>595.58199999999999</v>
      </c>
      <c r="H9918" s="4">
        <v>499.99099999999999</v>
      </c>
      <c r="I9918" s="4">
        <v>432.32299999999998</v>
      </c>
      <c r="J9918" s="4">
        <v>383.45800000000003</v>
      </c>
      <c r="K9918" s="4">
        <v>343.185</v>
      </c>
      <c r="L9918" s="4">
        <v>328.70299999999997</v>
      </c>
      <c r="M9918" s="4">
        <v>287.86099999999999</v>
      </c>
      <c r="N9918" s="4">
        <v>214.886</v>
      </c>
      <c r="O9918" s="4">
        <v>145.02799999999999</v>
      </c>
      <c r="P9918" s="4">
        <v>92.545000000000002</v>
      </c>
      <c r="Q9918" s="4">
        <v>116.94799999999999</v>
      </c>
      <c r="R9918" s="4">
        <v>97.634</v>
      </c>
      <c r="S9918" s="4">
        <v>89.337999999999994</v>
      </c>
      <c r="T9918" s="4">
        <v>58.938000000000002</v>
      </c>
      <c r="U9918" s="4">
        <v>34.481999999999999</v>
      </c>
      <c r="V9918" s="4">
        <v>26.573</v>
      </c>
      <c r="W9918" s="4">
        <v>14.994999999999999</v>
      </c>
      <c r="X9918" s="4">
        <v>7.0170000000000003</v>
      </c>
      <c r="Y9918" s="4">
        <v>2.3279999999999998</v>
      </c>
      <c r="Z9918" s="4">
        <v>0.46400000000000002</v>
      </c>
      <c r="AA9918" s="4">
        <v>7.0999999999999994E-2</v>
      </c>
      <c r="AB9918" s="4">
        <v>155</v>
      </c>
      <c r="AE9918" s="4">
        <v>24.875</v>
      </c>
    </row>
    <row r="9919" spans="1:31">
      <c r="A9919" s="8">
        <v>9828</v>
      </c>
      <c r="B9919" s="8" t="s">
        <v>895</v>
      </c>
      <c r="C9919" s="9" t="s">
        <v>804</v>
      </c>
      <c r="D9919" s="5"/>
      <c r="E9919" s="6">
        <v>795</v>
      </c>
      <c r="F9919" s="5">
        <v>1992</v>
      </c>
      <c r="G9919" s="4">
        <v>604.97199999999998</v>
      </c>
      <c r="H9919" s="4">
        <v>519.08900000000006</v>
      </c>
      <c r="I9919" s="4">
        <v>444.67599999999999</v>
      </c>
      <c r="J9919" s="4">
        <v>393.185</v>
      </c>
      <c r="K9919" s="4">
        <v>350.45400000000001</v>
      </c>
      <c r="L9919" s="4">
        <v>331.40300000000002</v>
      </c>
      <c r="M9919" s="4">
        <v>299.39400000000001</v>
      </c>
      <c r="N9919" s="4">
        <v>230.4</v>
      </c>
      <c r="O9919" s="4">
        <v>157.23699999999999</v>
      </c>
      <c r="P9919" s="4">
        <v>98.721999999999994</v>
      </c>
      <c r="Q9919" s="4">
        <v>108.49</v>
      </c>
      <c r="R9919" s="4">
        <v>103.931</v>
      </c>
      <c r="S9919" s="4">
        <v>87.962000000000003</v>
      </c>
      <c r="T9919" s="4">
        <v>64.697000000000003</v>
      </c>
      <c r="U9919" s="4">
        <v>35.935000000000002</v>
      </c>
      <c r="V9919" s="4">
        <v>25.585000000000001</v>
      </c>
      <c r="W9919" s="4">
        <v>15.839</v>
      </c>
      <c r="X9919" s="4">
        <v>6.9340000000000002</v>
      </c>
      <c r="Y9919" s="4">
        <v>2.528</v>
      </c>
      <c r="Z9919" s="4">
        <v>0.47399999999999998</v>
      </c>
      <c r="AA9919" s="4">
        <v>6.6000000000000003E-2</v>
      </c>
      <c r="AB9919" s="4">
        <v>155</v>
      </c>
      <c r="AE9919" s="4">
        <v>25.841000000000001</v>
      </c>
    </row>
    <row r="9920" spans="1:31">
      <c r="A9920" s="8">
        <v>10060</v>
      </c>
      <c r="B9920" s="8" t="s">
        <v>895</v>
      </c>
      <c r="C9920" s="9" t="s">
        <v>804</v>
      </c>
      <c r="D9920" s="5"/>
      <c r="E9920" s="6">
        <v>795</v>
      </c>
      <c r="F9920" s="5">
        <v>1993</v>
      </c>
      <c r="G9920" s="4">
        <v>607.83100000000002</v>
      </c>
      <c r="H9920" s="4">
        <v>539.93100000000004</v>
      </c>
      <c r="I9920" s="4">
        <v>457.916</v>
      </c>
      <c r="J9920" s="4">
        <v>403.69</v>
      </c>
      <c r="K9920" s="4">
        <v>359.36099999999999</v>
      </c>
      <c r="L9920" s="4">
        <v>333.44200000000001</v>
      </c>
      <c r="M9920" s="4">
        <v>309.834</v>
      </c>
      <c r="N9920" s="4">
        <v>246.12799999999999</v>
      </c>
      <c r="O9920" s="4">
        <v>170.12299999999999</v>
      </c>
      <c r="P9920" s="4">
        <v>108.455</v>
      </c>
      <c r="Q9920" s="4">
        <v>98.582999999999998</v>
      </c>
      <c r="R9920" s="4">
        <v>110.935</v>
      </c>
      <c r="S9920" s="4">
        <v>85.930999999999997</v>
      </c>
      <c r="T9920" s="4">
        <v>70.597999999999999</v>
      </c>
      <c r="U9920" s="4">
        <v>38.040999999999997</v>
      </c>
      <c r="V9920" s="4">
        <v>24.646999999999998</v>
      </c>
      <c r="W9920" s="4">
        <v>16.574999999999999</v>
      </c>
      <c r="X9920" s="4">
        <v>6.7519999999999998</v>
      </c>
      <c r="Y9920" s="4">
        <v>2.593</v>
      </c>
      <c r="Z9920" s="4">
        <v>0.49099999999999999</v>
      </c>
      <c r="AA9920" s="4">
        <v>0.06</v>
      </c>
      <c r="AB9920" s="4">
        <v>155</v>
      </c>
      <c r="AE9920" s="4">
        <v>26.471</v>
      </c>
    </row>
    <row r="9921" spans="1:31">
      <c r="A9921" s="8">
        <v>10292</v>
      </c>
      <c r="B9921" s="8" t="s">
        <v>895</v>
      </c>
      <c r="C9921" s="9" t="s">
        <v>804</v>
      </c>
      <c r="D9921" s="5"/>
      <c r="E9921" s="6">
        <v>795</v>
      </c>
      <c r="F9921" s="5">
        <v>1994</v>
      </c>
      <c r="G9921" s="4">
        <v>604.23900000000003</v>
      </c>
      <c r="H9921" s="4">
        <v>559.66200000000003</v>
      </c>
      <c r="I9921" s="4">
        <v>472.02199999999999</v>
      </c>
      <c r="J9921" s="4">
        <v>414.41800000000001</v>
      </c>
      <c r="K9921" s="4">
        <v>368.50400000000002</v>
      </c>
      <c r="L9921" s="4">
        <v>335.82100000000003</v>
      </c>
      <c r="M9921" s="4">
        <v>318.28699999999998</v>
      </c>
      <c r="N9921" s="4">
        <v>261.01100000000002</v>
      </c>
      <c r="O9921" s="4">
        <v>183.702</v>
      </c>
      <c r="P9921" s="4">
        <v>119.53</v>
      </c>
      <c r="Q9921" s="4">
        <v>91.070999999999998</v>
      </c>
      <c r="R9921" s="4">
        <v>115.23099999999999</v>
      </c>
      <c r="S9921" s="4">
        <v>85.197000000000003</v>
      </c>
      <c r="T9921" s="4">
        <v>75.239000000000004</v>
      </c>
      <c r="U9921" s="4">
        <v>40.881999999999998</v>
      </c>
      <c r="V9921" s="4">
        <v>24.24</v>
      </c>
      <c r="W9921" s="4">
        <v>16.849</v>
      </c>
      <c r="X9921" s="4">
        <v>6.5990000000000002</v>
      </c>
      <c r="Y9921" s="4">
        <v>2.468</v>
      </c>
      <c r="Z9921" s="4">
        <v>0.48599999999999999</v>
      </c>
      <c r="AA9921" s="4">
        <v>5.3999999999999999E-2</v>
      </c>
      <c r="AB9921" s="4">
        <v>155</v>
      </c>
      <c r="AE9921" s="4">
        <v>26.456</v>
      </c>
    </row>
    <row r="9922" spans="1:31">
      <c r="A9922" s="8">
        <v>10524</v>
      </c>
      <c r="B9922" s="8" t="s">
        <v>895</v>
      </c>
      <c r="C9922" s="9" t="s">
        <v>804</v>
      </c>
      <c r="D9922" s="5"/>
      <c r="E9922" s="6">
        <v>795</v>
      </c>
      <c r="F9922" s="5">
        <v>1995</v>
      </c>
      <c r="G9922" s="4">
        <v>594.19500000000005</v>
      </c>
      <c r="H9922" s="4">
        <v>574.84900000000005</v>
      </c>
      <c r="I9922" s="4">
        <v>487.45400000000001</v>
      </c>
      <c r="J9922" s="4">
        <v>425.13799999999998</v>
      </c>
      <c r="K9922" s="4">
        <v>377.12900000000002</v>
      </c>
      <c r="L9922" s="4">
        <v>339.31900000000002</v>
      </c>
      <c r="M9922" s="4">
        <v>324.36</v>
      </c>
      <c r="N9922" s="4">
        <v>274.36200000000002</v>
      </c>
      <c r="O9922" s="4">
        <v>197.88399999999999</v>
      </c>
      <c r="P9922" s="4">
        <v>130.577</v>
      </c>
      <c r="Q9922" s="4">
        <v>88.325000000000003</v>
      </c>
      <c r="R9922" s="4">
        <v>114.999</v>
      </c>
      <c r="S9922" s="4">
        <v>86.783000000000001</v>
      </c>
      <c r="T9922" s="4">
        <v>77.906000000000006</v>
      </c>
      <c r="U9922" s="4">
        <v>44.465000000000003</v>
      </c>
      <c r="V9922" s="4">
        <v>24.568999999999999</v>
      </c>
      <c r="W9922" s="4">
        <v>16.582000000000001</v>
      </c>
      <c r="X9922" s="4">
        <v>6.5279999999999996</v>
      </c>
      <c r="Y9922" s="4">
        <v>2.1440000000000001</v>
      </c>
      <c r="Z9922" s="4">
        <v>0.39200000000000002</v>
      </c>
      <c r="AA9922" s="4">
        <v>0.05</v>
      </c>
      <c r="AB9922" s="4">
        <v>155</v>
      </c>
      <c r="AE9922" s="4">
        <v>25.696000000000002</v>
      </c>
    </row>
    <row r="9923" spans="1:31">
      <c r="A9923" s="8">
        <v>10756</v>
      </c>
      <c r="B9923" s="8" t="s">
        <v>895</v>
      </c>
      <c r="C9923" s="9" t="s">
        <v>804</v>
      </c>
      <c r="D9923" s="5"/>
      <c r="E9923" s="6">
        <v>795</v>
      </c>
      <c r="F9923" s="5">
        <v>1996</v>
      </c>
      <c r="G9923" s="4">
        <v>579.09</v>
      </c>
      <c r="H9923" s="4">
        <v>585.95600000000002</v>
      </c>
      <c r="I9923" s="4">
        <v>504.07900000000001</v>
      </c>
      <c r="J9923" s="4">
        <v>435.315</v>
      </c>
      <c r="K9923" s="4">
        <v>385.07799999999997</v>
      </c>
      <c r="L9923" s="4">
        <v>343.47699999999998</v>
      </c>
      <c r="M9923" s="4">
        <v>327.80099999999999</v>
      </c>
      <c r="N9923" s="4">
        <v>285.83999999999997</v>
      </c>
      <c r="O9923" s="4">
        <v>211.971</v>
      </c>
      <c r="P9923" s="4">
        <v>141.55000000000001</v>
      </c>
      <c r="Q9923" s="4">
        <v>89.361000000000004</v>
      </c>
      <c r="R9923" s="4">
        <v>110.304</v>
      </c>
      <c r="S9923" s="4">
        <v>89.771000000000001</v>
      </c>
      <c r="T9923" s="4">
        <v>78.146000000000001</v>
      </c>
      <c r="U9923" s="4">
        <v>48.320999999999998</v>
      </c>
      <c r="V9923" s="4">
        <v>25.315999999999999</v>
      </c>
      <c r="W9923" s="4">
        <v>16.341000000000001</v>
      </c>
      <c r="X9923" s="4">
        <v>7.1970000000000001</v>
      </c>
      <c r="Y9923" s="4">
        <v>2.2999999999999998</v>
      </c>
      <c r="Z9923" s="4">
        <v>0.42899999999999999</v>
      </c>
      <c r="AA9923" s="4">
        <v>4.7E-2</v>
      </c>
      <c r="AB9923" s="4">
        <v>155</v>
      </c>
      <c r="AE9923" s="4">
        <v>26.314</v>
      </c>
    </row>
    <row r="9924" spans="1:31">
      <c r="A9924" s="8">
        <v>10988</v>
      </c>
      <c r="B9924" s="8" t="s">
        <v>895</v>
      </c>
      <c r="C9924" s="9" t="s">
        <v>804</v>
      </c>
      <c r="D9924" s="5"/>
      <c r="E9924" s="6">
        <v>795</v>
      </c>
      <c r="F9924" s="5">
        <v>1997</v>
      </c>
      <c r="G9924" s="4">
        <v>556.48099999999999</v>
      </c>
      <c r="H9924" s="4">
        <v>592.13</v>
      </c>
      <c r="I9924" s="4">
        <v>521.87800000000004</v>
      </c>
      <c r="J9924" s="4">
        <v>445.358</v>
      </c>
      <c r="K9924" s="4">
        <v>393.08100000000002</v>
      </c>
      <c r="L9924" s="4">
        <v>349.11900000000003</v>
      </c>
      <c r="M9924" s="4">
        <v>329.02100000000002</v>
      </c>
      <c r="N9924" s="4">
        <v>296.02300000000002</v>
      </c>
      <c r="O9924" s="4">
        <v>226.31</v>
      </c>
      <c r="P9924" s="4">
        <v>152.822</v>
      </c>
      <c r="Q9924" s="4">
        <v>94.77</v>
      </c>
      <c r="R9924" s="4">
        <v>101.70699999999999</v>
      </c>
      <c r="S9924" s="4">
        <v>95.147999999999996</v>
      </c>
      <c r="T9924" s="4">
        <v>76.480999999999995</v>
      </c>
      <c r="U9924" s="4">
        <v>52.884999999999998</v>
      </c>
      <c r="V9924" s="4">
        <v>26.295000000000002</v>
      </c>
      <c r="W9924" s="4">
        <v>15.73</v>
      </c>
      <c r="X9924" s="4">
        <v>7.8570000000000002</v>
      </c>
      <c r="Y9924" s="4">
        <v>2.3370000000000002</v>
      </c>
      <c r="Z9924" s="4">
        <v>0.51100000000000001</v>
      </c>
      <c r="AA9924" s="4">
        <v>4.7E-2</v>
      </c>
      <c r="AB9924" s="4">
        <v>155</v>
      </c>
      <c r="AE9924" s="4">
        <v>26.481999999999999</v>
      </c>
    </row>
    <row r="9925" spans="1:31">
      <c r="A9925" s="8">
        <v>11220</v>
      </c>
      <c r="B9925" s="8" t="s">
        <v>895</v>
      </c>
      <c r="C9925" s="9" t="s">
        <v>804</v>
      </c>
      <c r="D9925" s="5"/>
      <c r="E9925" s="6">
        <v>795</v>
      </c>
      <c r="F9925" s="5">
        <v>1998</v>
      </c>
      <c r="G9925" s="4">
        <v>530.11800000000005</v>
      </c>
      <c r="H9925" s="4">
        <v>592.76499999999999</v>
      </c>
      <c r="I9925" s="4">
        <v>539.63599999999997</v>
      </c>
      <c r="J9925" s="4">
        <v>455.83</v>
      </c>
      <c r="K9925" s="4">
        <v>401.17200000000003</v>
      </c>
      <c r="L9925" s="4">
        <v>355.81799999999998</v>
      </c>
      <c r="M9925" s="4">
        <v>329.024</v>
      </c>
      <c r="N9925" s="4">
        <v>304.59699999999998</v>
      </c>
      <c r="O9925" s="4">
        <v>240.404</v>
      </c>
      <c r="P9925" s="4">
        <v>164.43299999999999</v>
      </c>
      <c r="Q9925" s="4">
        <v>103.378</v>
      </c>
      <c r="R9925" s="4">
        <v>91.745000000000005</v>
      </c>
      <c r="S9925" s="4">
        <v>100.896</v>
      </c>
      <c r="T9925" s="4">
        <v>74.231999999999999</v>
      </c>
      <c r="U9925" s="4">
        <v>57.35</v>
      </c>
      <c r="V9925" s="4">
        <v>27.616</v>
      </c>
      <c r="W9925" s="4">
        <v>15.064</v>
      </c>
      <c r="X9925" s="4">
        <v>8.2899999999999991</v>
      </c>
      <c r="Y9925" s="4">
        <v>2.3010000000000002</v>
      </c>
      <c r="Z9925" s="4">
        <v>0.57699999999999996</v>
      </c>
      <c r="AA9925" s="4">
        <v>4.7E-2</v>
      </c>
      <c r="AB9925" s="4">
        <v>155</v>
      </c>
      <c r="AE9925" s="4">
        <v>26.279</v>
      </c>
    </row>
    <row r="9926" spans="1:31">
      <c r="A9926" s="8">
        <v>11452</v>
      </c>
      <c r="B9926" s="8" t="s">
        <v>895</v>
      </c>
      <c r="C9926" s="9" t="s">
        <v>804</v>
      </c>
      <c r="D9926" s="5"/>
      <c r="E9926" s="6">
        <v>795</v>
      </c>
      <c r="F9926" s="5">
        <v>1999</v>
      </c>
      <c r="G9926" s="4">
        <v>506.39100000000002</v>
      </c>
      <c r="H9926" s="4">
        <v>587.91300000000001</v>
      </c>
      <c r="I9926" s="4">
        <v>554.98699999999997</v>
      </c>
      <c r="J9926" s="4">
        <v>467.452</v>
      </c>
      <c r="K9926" s="4">
        <v>409.30500000000001</v>
      </c>
      <c r="L9926" s="4">
        <v>362.61599999999999</v>
      </c>
      <c r="M9926" s="4">
        <v>329.24599999999998</v>
      </c>
      <c r="N9926" s="4">
        <v>311.04500000000002</v>
      </c>
      <c r="O9926" s="4">
        <v>253.47900000000001</v>
      </c>
      <c r="P9926" s="4">
        <v>176.54499999999999</v>
      </c>
      <c r="Q9926" s="4">
        <v>113.191</v>
      </c>
      <c r="R9926" s="4">
        <v>84.164000000000001</v>
      </c>
      <c r="S9926" s="4">
        <v>104.01600000000001</v>
      </c>
      <c r="T9926" s="4">
        <v>73.212999999999994</v>
      </c>
      <c r="U9926" s="4">
        <v>60.606999999999999</v>
      </c>
      <c r="V9926" s="4">
        <v>29.449000000000002</v>
      </c>
      <c r="W9926" s="4">
        <v>14.675000000000001</v>
      </c>
      <c r="X9926" s="4">
        <v>8.2769999999999992</v>
      </c>
      <c r="Y9926" s="4">
        <v>2.242</v>
      </c>
      <c r="Z9926" s="4">
        <v>0.56699999999999995</v>
      </c>
      <c r="AA9926" s="4">
        <v>4.7E-2</v>
      </c>
      <c r="AB9926" s="4">
        <v>155</v>
      </c>
      <c r="AE9926" s="4">
        <v>25.808</v>
      </c>
    </row>
    <row r="9927" spans="1:31">
      <c r="A9927" s="8">
        <v>11684</v>
      </c>
      <c r="B9927" s="8" t="s">
        <v>895</v>
      </c>
      <c r="C9927" s="9" t="s">
        <v>804</v>
      </c>
      <c r="D9927" s="5"/>
      <c r="E9927" s="6">
        <v>795</v>
      </c>
      <c r="F9927" s="5">
        <v>2000</v>
      </c>
      <c r="G9927" s="4">
        <v>489.93799999999999</v>
      </c>
      <c r="H9927" s="4">
        <v>578.39499999999998</v>
      </c>
      <c r="I9927" s="4">
        <v>565.86</v>
      </c>
      <c r="J9927" s="4">
        <v>480.44499999999999</v>
      </c>
      <c r="K9927" s="4">
        <v>417.47500000000002</v>
      </c>
      <c r="L9927" s="4">
        <v>368.91800000000001</v>
      </c>
      <c r="M9927" s="4">
        <v>330.613</v>
      </c>
      <c r="N9927" s="4">
        <v>315.13400000000001</v>
      </c>
      <c r="O9927" s="4">
        <v>264.98500000000001</v>
      </c>
      <c r="P9927" s="4">
        <v>189.14400000000001</v>
      </c>
      <c r="Q9927" s="4">
        <v>122.96899999999999</v>
      </c>
      <c r="R9927" s="4">
        <v>81.144000000000005</v>
      </c>
      <c r="S9927" s="4">
        <v>102.986</v>
      </c>
      <c r="T9927" s="4">
        <v>74.272999999999996</v>
      </c>
      <c r="U9927" s="4">
        <v>62.170999999999999</v>
      </c>
      <c r="V9927" s="4">
        <v>31.838000000000001</v>
      </c>
      <c r="W9927" s="4">
        <v>14.683999999999999</v>
      </c>
      <c r="X9927" s="4">
        <v>7.81</v>
      </c>
      <c r="Y9927" s="4">
        <v>2.1459999999999999</v>
      </c>
      <c r="Z9927" s="4">
        <v>0.443</v>
      </c>
      <c r="AA9927" s="4">
        <v>4.8000000000000001E-2</v>
      </c>
      <c r="AB9927" s="4">
        <v>155</v>
      </c>
      <c r="AE9927" s="4">
        <v>25.131</v>
      </c>
    </row>
    <row r="9928" spans="1:31">
      <c r="A9928" s="8">
        <v>11916</v>
      </c>
      <c r="B9928" s="8" t="s">
        <v>895</v>
      </c>
      <c r="C9928" s="9" t="s">
        <v>804</v>
      </c>
      <c r="D9928" s="5"/>
      <c r="E9928" s="6">
        <v>795</v>
      </c>
      <c r="F9928" s="5">
        <v>2001</v>
      </c>
      <c r="G9928" s="4">
        <v>470</v>
      </c>
      <c r="H9928" s="4">
        <v>568.29399999999998</v>
      </c>
      <c r="I9928" s="4">
        <v>575.12900000000002</v>
      </c>
      <c r="J9928" s="4">
        <v>495.56900000000002</v>
      </c>
      <c r="K9928" s="4">
        <v>425.92899999999997</v>
      </c>
      <c r="L9928" s="4">
        <v>375.29399999999998</v>
      </c>
      <c r="M9928" s="4">
        <v>333.62799999999999</v>
      </c>
      <c r="N9928" s="4">
        <v>317.65600000000001</v>
      </c>
      <c r="O9928" s="4">
        <v>275.35199999999998</v>
      </c>
      <c r="P9928" s="4">
        <v>202.00700000000001</v>
      </c>
      <c r="Q9928" s="4">
        <v>132.821</v>
      </c>
      <c r="R9928" s="4">
        <v>81.849000000000004</v>
      </c>
      <c r="S9928" s="4">
        <v>98.22</v>
      </c>
      <c r="T9928" s="4">
        <v>76.807000000000002</v>
      </c>
      <c r="U9928" s="4">
        <v>62.100999999999999</v>
      </c>
      <c r="V9928" s="4">
        <v>34.826000000000001</v>
      </c>
      <c r="W9928" s="4">
        <v>15.403</v>
      </c>
      <c r="X9928" s="4">
        <v>7.8010000000000002</v>
      </c>
      <c r="Y9928" s="4">
        <v>2.5499999999999998</v>
      </c>
      <c r="Z9928" s="4">
        <v>0.45200000000000001</v>
      </c>
      <c r="AA9928" s="4">
        <v>4.9000000000000002E-2</v>
      </c>
      <c r="AB9928" s="4">
        <v>155</v>
      </c>
      <c r="AE9928" s="4">
        <v>26.254999999999999</v>
      </c>
    </row>
    <row r="9929" spans="1:31">
      <c r="A9929" s="8">
        <v>12148</v>
      </c>
      <c r="B9929" s="8" t="s">
        <v>895</v>
      </c>
      <c r="C9929" s="9" t="s">
        <v>804</v>
      </c>
      <c r="D9929" s="5"/>
      <c r="E9929" s="6">
        <v>795</v>
      </c>
      <c r="F9929" s="5">
        <v>2002</v>
      </c>
      <c r="G9929" s="4">
        <v>469.60399999999998</v>
      </c>
      <c r="H9929" s="4">
        <v>549.649</v>
      </c>
      <c r="I9929" s="4">
        <v>579.34299999999996</v>
      </c>
      <c r="J9929" s="4">
        <v>510.875</v>
      </c>
      <c r="K9929" s="4">
        <v>433.012</v>
      </c>
      <c r="L9929" s="4">
        <v>380.46499999999997</v>
      </c>
      <c r="M9929" s="4">
        <v>336.97899999999998</v>
      </c>
      <c r="N9929" s="4">
        <v>317.00400000000002</v>
      </c>
      <c r="O9929" s="4">
        <v>283.68700000000001</v>
      </c>
      <c r="P9929" s="4">
        <v>214.477</v>
      </c>
      <c r="Q9929" s="4">
        <v>142.49700000000001</v>
      </c>
      <c r="R9929" s="4">
        <v>86.281999999999996</v>
      </c>
      <c r="S9929" s="4">
        <v>89.706999999999994</v>
      </c>
      <c r="T9929" s="4">
        <v>81.106999999999999</v>
      </c>
      <c r="U9929" s="4">
        <v>60.298999999999999</v>
      </c>
      <c r="V9929" s="4">
        <v>38.098999999999997</v>
      </c>
      <c r="W9929" s="4">
        <v>16.056999999999999</v>
      </c>
      <c r="X9929" s="4">
        <v>7.5460000000000003</v>
      </c>
      <c r="Y9929" s="4">
        <v>2.9049999999999998</v>
      </c>
      <c r="Z9929" s="4">
        <v>0.44900000000000001</v>
      </c>
      <c r="AA9929" s="4">
        <v>0.05</v>
      </c>
      <c r="AB9929" s="4">
        <v>155</v>
      </c>
      <c r="AE9929" s="4">
        <v>27.007000000000001</v>
      </c>
    </row>
    <row r="9930" spans="1:31">
      <c r="A9930" s="8">
        <v>12380</v>
      </c>
      <c r="B9930" s="8" t="s">
        <v>895</v>
      </c>
      <c r="C9930" s="9" t="s">
        <v>804</v>
      </c>
      <c r="D9930" s="5"/>
      <c r="E9930" s="6">
        <v>795</v>
      </c>
      <c r="F9930" s="5">
        <v>2003</v>
      </c>
      <c r="G9930" s="4">
        <v>482.18200000000002</v>
      </c>
      <c r="H9930" s="4">
        <v>524.60199999999998</v>
      </c>
      <c r="I9930" s="4">
        <v>579.55200000000002</v>
      </c>
      <c r="J9930" s="4">
        <v>525.88300000000004</v>
      </c>
      <c r="K9930" s="4">
        <v>440.16500000000002</v>
      </c>
      <c r="L9930" s="4">
        <v>385.24700000000001</v>
      </c>
      <c r="M9930" s="4">
        <v>340.87400000000002</v>
      </c>
      <c r="N9930" s="4">
        <v>314.79500000000002</v>
      </c>
      <c r="O9930" s="4">
        <v>290.21100000000001</v>
      </c>
      <c r="P9930" s="4">
        <v>226.422</v>
      </c>
      <c r="Q9930" s="4">
        <v>152.27199999999999</v>
      </c>
      <c r="R9930" s="4">
        <v>93.453999999999994</v>
      </c>
      <c r="S9930" s="4">
        <v>80.054000000000002</v>
      </c>
      <c r="T9930" s="4">
        <v>85.49</v>
      </c>
      <c r="U9930" s="4">
        <v>58.064</v>
      </c>
      <c r="V9930" s="4">
        <v>41.055999999999997</v>
      </c>
      <c r="W9930" s="4">
        <v>16.773</v>
      </c>
      <c r="X9930" s="4">
        <v>7.2249999999999996</v>
      </c>
      <c r="Y9930" s="4">
        <v>3.0750000000000002</v>
      </c>
      <c r="Z9930" s="4">
        <v>0.46500000000000002</v>
      </c>
      <c r="AA9930" s="4">
        <v>5.0999999999999997E-2</v>
      </c>
      <c r="AB9930" s="4">
        <v>155</v>
      </c>
      <c r="AE9930" s="4">
        <v>27.588999999999999</v>
      </c>
    </row>
    <row r="9931" spans="1:31">
      <c r="A9931" s="8">
        <v>12612</v>
      </c>
      <c r="B9931" s="8" t="s">
        <v>895</v>
      </c>
      <c r="C9931" s="9" t="s">
        <v>804</v>
      </c>
      <c r="D9931" s="5"/>
      <c r="E9931" s="6">
        <v>795</v>
      </c>
      <c r="F9931" s="5">
        <v>2004</v>
      </c>
      <c r="G9931" s="4">
        <v>496.64699999999999</v>
      </c>
      <c r="H9931" s="4">
        <v>498.67</v>
      </c>
      <c r="I9931" s="4">
        <v>575.96900000000005</v>
      </c>
      <c r="J9931" s="4">
        <v>539.80399999999997</v>
      </c>
      <c r="K9931" s="4">
        <v>449.55</v>
      </c>
      <c r="L9931" s="4">
        <v>390.84100000000001</v>
      </c>
      <c r="M9931" s="4">
        <v>345.41300000000001</v>
      </c>
      <c r="N9931" s="4">
        <v>313.37700000000001</v>
      </c>
      <c r="O9931" s="4">
        <v>295.27699999999999</v>
      </c>
      <c r="P9931" s="4">
        <v>237.81800000000001</v>
      </c>
      <c r="Q9931" s="4">
        <v>162.77500000000001</v>
      </c>
      <c r="R9931" s="4">
        <v>101.828</v>
      </c>
      <c r="S9931" s="4">
        <v>72.87</v>
      </c>
      <c r="T9931" s="4">
        <v>87.611000000000004</v>
      </c>
      <c r="U9931" s="4">
        <v>57.052999999999997</v>
      </c>
      <c r="V9931" s="4">
        <v>42.997</v>
      </c>
      <c r="W9931" s="4">
        <v>17.771999999999998</v>
      </c>
      <c r="X9931" s="4">
        <v>7.0019999999999998</v>
      </c>
      <c r="Y9931" s="4">
        <v>2.9540000000000002</v>
      </c>
      <c r="Z9931" s="4">
        <v>0.49099999999999999</v>
      </c>
      <c r="AA9931" s="4">
        <v>5.1999999999999998E-2</v>
      </c>
      <c r="AB9931" s="4">
        <v>155</v>
      </c>
      <c r="AE9931" s="4">
        <v>28.271000000000001</v>
      </c>
    </row>
    <row r="9932" spans="1:31">
      <c r="A9932" s="8">
        <v>12844</v>
      </c>
      <c r="B9932" s="8" t="s">
        <v>895</v>
      </c>
      <c r="C9932" s="9" t="s">
        <v>804</v>
      </c>
      <c r="D9932" s="5"/>
      <c r="E9932" s="6">
        <v>795</v>
      </c>
      <c r="F9932" s="5">
        <v>2005</v>
      </c>
      <c r="G9932" s="4">
        <v>505.39</v>
      </c>
      <c r="H9932" s="4">
        <v>478.78699999999998</v>
      </c>
      <c r="I9932" s="4">
        <v>567.32399999999996</v>
      </c>
      <c r="J9932" s="4">
        <v>551.81500000000005</v>
      </c>
      <c r="K9932" s="4">
        <v>462.24400000000003</v>
      </c>
      <c r="L9932" s="4">
        <v>397.91199999999998</v>
      </c>
      <c r="M9932" s="4">
        <v>350.56200000000001</v>
      </c>
      <c r="N9932" s="4">
        <v>314.08300000000003</v>
      </c>
      <c r="O9932" s="4">
        <v>299.05700000000002</v>
      </c>
      <c r="P9932" s="4">
        <v>248.602</v>
      </c>
      <c r="Q9932" s="4">
        <v>174.31100000000001</v>
      </c>
      <c r="R9932" s="4">
        <v>110.52200000000001</v>
      </c>
      <c r="S9932" s="4">
        <v>70.084999999999994</v>
      </c>
      <c r="T9932" s="4">
        <v>86.367000000000004</v>
      </c>
      <c r="U9932" s="4">
        <v>57.969000000000001</v>
      </c>
      <c r="V9932" s="4">
        <v>43.718000000000004</v>
      </c>
      <c r="W9932" s="4">
        <v>19.13</v>
      </c>
      <c r="X9932" s="4">
        <v>6.9050000000000002</v>
      </c>
      <c r="Y9932" s="4">
        <v>2.5609999999999999</v>
      </c>
      <c r="Z9932" s="4">
        <v>0.442</v>
      </c>
      <c r="AA9932" s="4">
        <v>5.2999999999999999E-2</v>
      </c>
      <c r="AB9932" s="4">
        <v>155</v>
      </c>
      <c r="AE9932" s="4">
        <v>29.091000000000001</v>
      </c>
    </row>
    <row r="9933" spans="1:31">
      <c r="A9933" s="8">
        <v>13076</v>
      </c>
      <c r="B9933" s="8" t="s">
        <v>895</v>
      </c>
      <c r="C9933" s="9" t="s">
        <v>804</v>
      </c>
      <c r="D9933" s="5"/>
      <c r="E9933" s="6">
        <v>795</v>
      </c>
      <c r="F9933" s="5">
        <v>2006</v>
      </c>
      <c r="G9933" s="4">
        <v>524.71500000000003</v>
      </c>
      <c r="H9933" s="4">
        <v>465.95699999999999</v>
      </c>
      <c r="I9933" s="4">
        <v>550.30899999999997</v>
      </c>
      <c r="J9933" s="4">
        <v>558.82600000000002</v>
      </c>
      <c r="K9933" s="4">
        <v>475.88099999999997</v>
      </c>
      <c r="L9933" s="4">
        <v>405.13600000000002</v>
      </c>
      <c r="M9933" s="4">
        <v>355.59800000000001</v>
      </c>
      <c r="N9933" s="4">
        <v>315.68</v>
      </c>
      <c r="O9933" s="4">
        <v>300.04199999999997</v>
      </c>
      <c r="P9933" s="4">
        <v>257.47300000000001</v>
      </c>
      <c r="Q9933" s="4">
        <v>185.732</v>
      </c>
      <c r="R9933" s="4">
        <v>119.136</v>
      </c>
      <c r="S9933" s="4">
        <v>70.697999999999993</v>
      </c>
      <c r="T9933" s="4">
        <v>81.632999999999996</v>
      </c>
      <c r="U9933" s="4">
        <v>59.972000000000001</v>
      </c>
      <c r="V9933" s="4">
        <v>43.344000000000001</v>
      </c>
      <c r="W9933" s="4">
        <v>21.114000000000001</v>
      </c>
      <c r="X9933" s="4">
        <v>7.4050000000000002</v>
      </c>
      <c r="Y9933" s="4">
        <v>2.641</v>
      </c>
      <c r="Z9933" s="4">
        <v>0.502</v>
      </c>
      <c r="AA9933" s="4">
        <v>5.2999999999999999E-2</v>
      </c>
      <c r="AB9933" s="4">
        <v>155</v>
      </c>
      <c r="AE9933" s="4">
        <v>31.715</v>
      </c>
    </row>
    <row r="9934" spans="1:31">
      <c r="A9934" s="8">
        <v>13308</v>
      </c>
      <c r="B9934" s="8" t="s">
        <v>895</v>
      </c>
      <c r="C9934" s="9" t="s">
        <v>804</v>
      </c>
      <c r="D9934" s="5"/>
      <c r="E9934" s="6">
        <v>795</v>
      </c>
      <c r="F9934" s="5">
        <v>2007</v>
      </c>
      <c r="G9934" s="4">
        <v>527.39</v>
      </c>
      <c r="H9934" s="4">
        <v>464.15199999999999</v>
      </c>
      <c r="I9934" s="4">
        <v>529.50699999999995</v>
      </c>
      <c r="J9934" s="4">
        <v>565.32000000000005</v>
      </c>
      <c r="K9934" s="4">
        <v>493</v>
      </c>
      <c r="L9934" s="4">
        <v>414.01</v>
      </c>
      <c r="M9934" s="4">
        <v>362.21</v>
      </c>
      <c r="N9934" s="4">
        <v>320.11200000000002</v>
      </c>
      <c r="O9934" s="4">
        <v>300.267</v>
      </c>
      <c r="P9934" s="4">
        <v>266.34199999999998</v>
      </c>
      <c r="Q9934" s="4">
        <v>198.172</v>
      </c>
      <c r="R9934" s="4">
        <v>128.53</v>
      </c>
      <c r="S9934" s="4">
        <v>75.117999999999995</v>
      </c>
      <c r="T9934" s="4">
        <v>74.45</v>
      </c>
      <c r="U9934" s="4">
        <v>63.795000000000002</v>
      </c>
      <c r="V9934" s="4">
        <v>42.039000000000001</v>
      </c>
      <c r="W9934" s="4">
        <v>23.314</v>
      </c>
      <c r="X9934" s="4">
        <v>7.7919999999999998</v>
      </c>
      <c r="Y9934" s="4">
        <v>2.6349999999999998</v>
      </c>
      <c r="Z9934" s="4">
        <v>0.63500000000000001</v>
      </c>
      <c r="AA9934" s="4">
        <v>5.2999999999999999E-2</v>
      </c>
      <c r="AB9934" s="4">
        <v>155</v>
      </c>
      <c r="AE9934" s="4">
        <v>34.429000000000002</v>
      </c>
    </row>
    <row r="9935" spans="1:31">
      <c r="A9935" s="8">
        <v>13540</v>
      </c>
      <c r="B9935" s="8" t="s">
        <v>895</v>
      </c>
      <c r="C9935" s="9" t="s">
        <v>804</v>
      </c>
      <c r="D9935" s="5"/>
      <c r="E9935" s="6">
        <v>795</v>
      </c>
      <c r="F9935" s="5">
        <v>2008</v>
      </c>
      <c r="G9935" s="4">
        <v>518.79399999999998</v>
      </c>
      <c r="H9935" s="4">
        <v>472.58800000000002</v>
      </c>
      <c r="I9935" s="4">
        <v>506.38099999999997</v>
      </c>
      <c r="J9935" s="4">
        <v>569.29300000000001</v>
      </c>
      <c r="K9935" s="4">
        <v>511.55099999999999</v>
      </c>
      <c r="L9935" s="4">
        <v>424.56400000000002</v>
      </c>
      <c r="M9935" s="4">
        <v>369.964</v>
      </c>
      <c r="N9935" s="4">
        <v>326.488</v>
      </c>
      <c r="O9935" s="4">
        <v>300.27</v>
      </c>
      <c r="P9935" s="4">
        <v>274.57900000000001</v>
      </c>
      <c r="Q9935" s="4">
        <v>211.00399999999999</v>
      </c>
      <c r="R9935" s="4">
        <v>138.691</v>
      </c>
      <c r="S9935" s="4">
        <v>82.236999999999995</v>
      </c>
      <c r="T9935" s="4">
        <v>66.751999999999995</v>
      </c>
      <c r="U9935" s="4">
        <v>67.832999999999998</v>
      </c>
      <c r="V9935" s="4">
        <v>40.670999999999999</v>
      </c>
      <c r="W9935" s="4">
        <v>25.222000000000001</v>
      </c>
      <c r="X9935" s="4">
        <v>8.1460000000000008</v>
      </c>
      <c r="Y9935" s="4">
        <v>2.5779999999999998</v>
      </c>
      <c r="Z9935" s="4">
        <v>0.73699999999999999</v>
      </c>
      <c r="AA9935" s="4">
        <v>5.2999999999999999E-2</v>
      </c>
      <c r="AB9935" s="4">
        <v>155</v>
      </c>
      <c r="AE9935" s="4">
        <v>36.735999999999997</v>
      </c>
    </row>
    <row r="9936" spans="1:31">
      <c r="A9936" s="8">
        <v>13772</v>
      </c>
      <c r="B9936" s="8" t="s">
        <v>895</v>
      </c>
      <c r="C9936" s="9" t="s">
        <v>804</v>
      </c>
      <c r="D9936" s="5"/>
      <c r="E9936" s="6">
        <v>795</v>
      </c>
      <c r="F9936" s="5">
        <v>2009</v>
      </c>
      <c r="G9936" s="4">
        <v>509.14</v>
      </c>
      <c r="H9936" s="4">
        <v>485.86599999999999</v>
      </c>
      <c r="I9936" s="4">
        <v>485.52</v>
      </c>
      <c r="J9936" s="4">
        <v>567.76099999999997</v>
      </c>
      <c r="K9936" s="4">
        <v>528.298</v>
      </c>
      <c r="L9936" s="4">
        <v>436.84399999999999</v>
      </c>
      <c r="M9936" s="4">
        <v>378.21600000000001</v>
      </c>
      <c r="N9936" s="4">
        <v>333.31200000000001</v>
      </c>
      <c r="O9936" s="4">
        <v>300.87</v>
      </c>
      <c r="P9936" s="4">
        <v>281.17099999999999</v>
      </c>
      <c r="Q9936" s="4">
        <v>223.22900000000001</v>
      </c>
      <c r="R9936" s="4">
        <v>149.56700000000001</v>
      </c>
      <c r="S9936" s="4">
        <v>90.406999999999996</v>
      </c>
      <c r="T9936" s="4">
        <v>61.265000000000001</v>
      </c>
      <c r="U9936" s="4">
        <v>69.835999999999999</v>
      </c>
      <c r="V9936" s="4">
        <v>40.265999999999998</v>
      </c>
      <c r="W9936" s="4">
        <v>26.263999999999999</v>
      </c>
      <c r="X9936" s="4">
        <v>8.5879999999999992</v>
      </c>
      <c r="Y9936" s="4">
        <v>2.4830000000000001</v>
      </c>
      <c r="Z9936" s="4">
        <v>0.71599999999999997</v>
      </c>
      <c r="AA9936" s="4">
        <v>5.2999999999999999E-2</v>
      </c>
      <c r="AB9936" s="4">
        <v>155</v>
      </c>
      <c r="AE9936" s="4">
        <v>38.103999999999999</v>
      </c>
    </row>
    <row r="9937" spans="1:31">
      <c r="A9937" s="8">
        <v>14004</v>
      </c>
      <c r="B9937" s="8" t="s">
        <v>895</v>
      </c>
      <c r="C9937" s="9" t="s">
        <v>804</v>
      </c>
      <c r="D9937" s="5"/>
      <c r="E9937" s="6">
        <v>795</v>
      </c>
      <c r="F9937" s="5">
        <v>2010</v>
      </c>
      <c r="G9937" s="4">
        <v>505.84399999999999</v>
      </c>
      <c r="H9937" s="4">
        <v>495.83499999999998</v>
      </c>
      <c r="I9937" s="4">
        <v>472.08699999999999</v>
      </c>
      <c r="J9937" s="4">
        <v>559.39700000000005</v>
      </c>
      <c r="K9937" s="4">
        <v>541.25300000000004</v>
      </c>
      <c r="L9937" s="4">
        <v>450.86099999999999</v>
      </c>
      <c r="M9937" s="4">
        <v>386.72500000000002</v>
      </c>
      <c r="N9937" s="4">
        <v>339.78100000000001</v>
      </c>
      <c r="O9937" s="4">
        <v>302.71699999999998</v>
      </c>
      <c r="P9937" s="4">
        <v>285.65800000000002</v>
      </c>
      <c r="Q9937" s="4">
        <v>234.23500000000001</v>
      </c>
      <c r="R9937" s="4">
        <v>161.03100000000001</v>
      </c>
      <c r="S9937" s="4">
        <v>98.715000000000003</v>
      </c>
      <c r="T9937" s="4">
        <v>59.475000000000001</v>
      </c>
      <c r="U9937" s="4">
        <v>68.802000000000007</v>
      </c>
      <c r="V9937" s="4">
        <v>41.218000000000004</v>
      </c>
      <c r="W9937" s="4">
        <v>26.323</v>
      </c>
      <c r="X9937" s="4">
        <v>9.1189999999999998</v>
      </c>
      <c r="Y9937" s="4">
        <v>2.3220000000000001</v>
      </c>
      <c r="Z9937" s="4">
        <v>0.54300000000000004</v>
      </c>
      <c r="AA9937" s="4">
        <v>5.3999999999999999E-2</v>
      </c>
      <c r="AB9937" s="4">
        <v>155</v>
      </c>
      <c r="AE9937" s="4">
        <v>38.360999999999997</v>
      </c>
    </row>
    <row r="9938" spans="1:31">
      <c r="A9938" s="8">
        <v>84</v>
      </c>
      <c r="B9938" s="8" t="s">
        <v>894</v>
      </c>
      <c r="C9938" s="9" t="s">
        <v>804</v>
      </c>
      <c r="D9938" s="5"/>
      <c r="E9938" s="6">
        <v>795</v>
      </c>
      <c r="F9938" s="5">
        <v>2011</v>
      </c>
      <c r="G9938" s="4">
        <v>499.46499999999997</v>
      </c>
      <c r="H9938" s="4">
        <v>501.846</v>
      </c>
      <c r="I9938" s="4">
        <v>467.358</v>
      </c>
      <c r="J9938" s="4">
        <v>545.51800000000003</v>
      </c>
      <c r="K9938" s="4">
        <v>552.03899999999999</v>
      </c>
      <c r="L9938" s="4">
        <v>467.63200000000001</v>
      </c>
      <c r="M9938" s="4">
        <v>396.55099999999999</v>
      </c>
      <c r="N9938" s="4">
        <v>346.95800000000003</v>
      </c>
      <c r="O9938" s="4">
        <v>306.23500000000001</v>
      </c>
      <c r="P9938" s="4">
        <v>288.43099999999998</v>
      </c>
      <c r="Q9938" s="4">
        <v>244.19399999999999</v>
      </c>
      <c r="R9938" s="4">
        <v>172.69</v>
      </c>
      <c r="S9938" s="4">
        <v>107.18600000000001</v>
      </c>
      <c r="T9938" s="4">
        <v>60.676000000000002</v>
      </c>
      <c r="U9938" s="4">
        <v>65.105999999999995</v>
      </c>
      <c r="V9938" s="4">
        <v>43.341999999999999</v>
      </c>
      <c r="W9938" s="4">
        <v>26.36</v>
      </c>
      <c r="X9938" s="4">
        <v>10.465999999999999</v>
      </c>
      <c r="Y9938" s="4">
        <v>2.629</v>
      </c>
      <c r="Z9938" s="4">
        <v>0.56299999999999994</v>
      </c>
      <c r="AA9938" s="4">
        <v>5.6000000000000001E-2</v>
      </c>
      <c r="AB9938" s="4">
        <v>155</v>
      </c>
      <c r="AE9938" s="4">
        <v>40.073999999999998</v>
      </c>
    </row>
    <row r="9939" spans="1:31">
      <c r="A9939" s="8">
        <v>316</v>
      </c>
      <c r="B9939" s="8" t="s">
        <v>894</v>
      </c>
      <c r="C9939" s="9" t="s">
        <v>804</v>
      </c>
      <c r="D9939" s="5"/>
      <c r="E9939" s="6">
        <v>795</v>
      </c>
      <c r="F9939" s="5">
        <v>2012</v>
      </c>
      <c r="G9939" s="4">
        <v>500.68099999999998</v>
      </c>
      <c r="H9939" s="4">
        <v>504.09199999999998</v>
      </c>
      <c r="I9939" s="4">
        <v>469.78699999999998</v>
      </c>
      <c r="J9939" s="4">
        <v>524.298</v>
      </c>
      <c r="K9939" s="4">
        <v>559.62199999999996</v>
      </c>
      <c r="L9939" s="4">
        <v>485.68200000000002</v>
      </c>
      <c r="M9939" s="4">
        <v>406.19299999999998</v>
      </c>
      <c r="N9939" s="4">
        <v>354.12400000000002</v>
      </c>
      <c r="O9939" s="4">
        <v>311.11900000000003</v>
      </c>
      <c r="P9939" s="4">
        <v>289.11799999999999</v>
      </c>
      <c r="Q9939" s="4">
        <v>253.113</v>
      </c>
      <c r="R9939" s="4">
        <v>184.61</v>
      </c>
      <c r="S9939" s="4">
        <v>115.95</v>
      </c>
      <c r="T9939" s="4">
        <v>64.78</v>
      </c>
      <c r="U9939" s="4">
        <v>59.18</v>
      </c>
      <c r="V9939" s="4">
        <v>46.491</v>
      </c>
      <c r="W9939" s="4">
        <v>25.577000000000002</v>
      </c>
      <c r="X9939" s="4">
        <v>11.778</v>
      </c>
      <c r="Y9939" s="4">
        <v>2.8109999999999999</v>
      </c>
      <c r="Z9939" s="4">
        <v>0.59499999999999997</v>
      </c>
      <c r="AA9939" s="4">
        <v>5.8999999999999997E-2</v>
      </c>
      <c r="AB9939" s="4">
        <v>155</v>
      </c>
      <c r="AE9939" s="4">
        <v>40.82</v>
      </c>
    </row>
    <row r="9940" spans="1:31">
      <c r="A9940" s="8">
        <v>548</v>
      </c>
      <c r="B9940" s="8" t="s">
        <v>894</v>
      </c>
      <c r="C9940" s="9" t="s">
        <v>804</v>
      </c>
      <c r="D9940" s="5"/>
      <c r="E9940" s="6">
        <v>795</v>
      </c>
      <c r="F9940" s="5">
        <v>2013</v>
      </c>
      <c r="G9940" s="4">
        <v>507.59899999999999</v>
      </c>
      <c r="H9940" s="4">
        <v>502.447</v>
      </c>
      <c r="I9940" s="4">
        <v>477.38299999999998</v>
      </c>
      <c r="J9940" s="4">
        <v>500.18099999999998</v>
      </c>
      <c r="K9940" s="4">
        <v>562.99099999999999</v>
      </c>
      <c r="L9940" s="4">
        <v>503.72</v>
      </c>
      <c r="M9940" s="4">
        <v>416.37299999999999</v>
      </c>
      <c r="N9940" s="4">
        <v>361.48599999999999</v>
      </c>
      <c r="O9940" s="4">
        <v>317.08699999999999</v>
      </c>
      <c r="P9940" s="4">
        <v>288.80200000000002</v>
      </c>
      <c r="Q9940" s="4">
        <v>260.76</v>
      </c>
      <c r="R9940" s="4">
        <v>196.458</v>
      </c>
      <c r="S9940" s="4">
        <v>125.117</v>
      </c>
      <c r="T9940" s="4">
        <v>70.909000000000006</v>
      </c>
      <c r="U9940" s="4">
        <v>52.923999999999999</v>
      </c>
      <c r="V9940" s="4">
        <v>49.436</v>
      </c>
      <c r="W9940" s="4">
        <v>24.65</v>
      </c>
      <c r="X9940" s="4">
        <v>12.712999999999999</v>
      </c>
      <c r="Y9940" s="4">
        <v>2.927</v>
      </c>
      <c r="Z9940" s="4">
        <v>0.61399999999999999</v>
      </c>
      <c r="AA9940" s="4">
        <v>6.3E-2</v>
      </c>
      <c r="AB9940" s="4">
        <v>155</v>
      </c>
      <c r="AE9940" s="4">
        <v>40.966999999999999</v>
      </c>
    </row>
    <row r="9941" spans="1:31">
      <c r="A9941" s="8">
        <v>780</v>
      </c>
      <c r="B9941" s="8" t="s">
        <v>894</v>
      </c>
      <c r="C9941" s="9" t="s">
        <v>804</v>
      </c>
      <c r="D9941" s="5"/>
      <c r="E9941" s="6">
        <v>795</v>
      </c>
      <c r="F9941" s="5">
        <v>2014</v>
      </c>
      <c r="G9941" s="4">
        <v>514.779</v>
      </c>
      <c r="H9941" s="4">
        <v>499.07499999999999</v>
      </c>
      <c r="I9941" s="4">
        <v>485.77600000000001</v>
      </c>
      <c r="J9941" s="4">
        <v>480.06599999999997</v>
      </c>
      <c r="K9941" s="4">
        <v>560.976</v>
      </c>
      <c r="L9941" s="4">
        <v>520.06100000000004</v>
      </c>
      <c r="M9941" s="4">
        <v>428.404</v>
      </c>
      <c r="N9941" s="4">
        <v>369.53800000000001</v>
      </c>
      <c r="O9941" s="4">
        <v>323.666</v>
      </c>
      <c r="P9941" s="4">
        <v>289.23500000000001</v>
      </c>
      <c r="Q9941" s="4">
        <v>266.93299999999999</v>
      </c>
      <c r="R9941" s="4">
        <v>207.87</v>
      </c>
      <c r="S9941" s="4">
        <v>134.99</v>
      </c>
      <c r="T9941" s="4">
        <v>77.933000000000007</v>
      </c>
      <c r="U9941" s="4">
        <v>48.75</v>
      </c>
      <c r="V9941" s="4">
        <v>50.621000000000002</v>
      </c>
      <c r="W9941" s="4">
        <v>24.359000000000002</v>
      </c>
      <c r="X9941" s="4">
        <v>12.978999999999999</v>
      </c>
      <c r="Y9941" s="4">
        <v>3.0409999999999999</v>
      </c>
      <c r="Z9941" s="4">
        <v>0.6</v>
      </c>
      <c r="AA9941" s="4">
        <v>6.5000000000000002E-2</v>
      </c>
      <c r="AB9941" s="4">
        <v>155</v>
      </c>
      <c r="AE9941" s="4">
        <v>41.043999999999997</v>
      </c>
    </row>
    <row r="9942" spans="1:31">
      <c r="A9942" s="8">
        <v>1012</v>
      </c>
      <c r="B9942" s="8" t="s">
        <v>894</v>
      </c>
      <c r="C9942" s="9" t="s">
        <v>804</v>
      </c>
      <c r="D9942" s="5"/>
      <c r="E9942" s="6">
        <v>795</v>
      </c>
      <c r="F9942" s="5">
        <v>2015</v>
      </c>
      <c r="G9942" s="4">
        <v>518.59799999999996</v>
      </c>
      <c r="H9942" s="4">
        <v>497.33100000000002</v>
      </c>
      <c r="I9942" s="4">
        <v>491.17500000000001</v>
      </c>
      <c r="J9942" s="4">
        <v>468.00400000000002</v>
      </c>
      <c r="K9942" s="4">
        <v>553.048</v>
      </c>
      <c r="L9942" s="4">
        <v>533.43100000000004</v>
      </c>
      <c r="M9942" s="4">
        <v>442.86</v>
      </c>
      <c r="N9942" s="4">
        <v>378.51499999999999</v>
      </c>
      <c r="O9942" s="4">
        <v>330.51299999999998</v>
      </c>
      <c r="P9942" s="4">
        <v>291.43</v>
      </c>
      <c r="Q9942" s="4">
        <v>271.553</v>
      </c>
      <c r="R9942" s="4">
        <v>218.54499999999999</v>
      </c>
      <c r="S9942" s="4">
        <v>145.66800000000001</v>
      </c>
      <c r="T9942" s="4">
        <v>85.286000000000001</v>
      </c>
      <c r="U9942" s="4">
        <v>47.777999999999999</v>
      </c>
      <c r="V9942" s="4">
        <v>49.491999999999997</v>
      </c>
      <c r="W9942" s="4">
        <v>24.965</v>
      </c>
      <c r="X9942" s="4">
        <v>12.576000000000001</v>
      </c>
      <c r="Y9942" s="4">
        <v>3.1110000000000002</v>
      </c>
      <c r="Z9942" s="4">
        <v>0.502</v>
      </c>
      <c r="AA9942" s="4">
        <v>6.7000000000000004E-2</v>
      </c>
      <c r="AB9942" s="4">
        <v>155</v>
      </c>
      <c r="AE9942" s="4">
        <v>41.220999999999997</v>
      </c>
    </row>
    <row r="9943" spans="1:31">
      <c r="A9943" s="8">
        <v>1244</v>
      </c>
      <c r="B9943" s="8" t="s">
        <v>894</v>
      </c>
      <c r="C9943" s="9" t="s">
        <v>804</v>
      </c>
      <c r="D9943" s="5"/>
      <c r="E9943" s="6">
        <v>795</v>
      </c>
      <c r="F9943" s="5">
        <v>2016</v>
      </c>
      <c r="G9943" s="4">
        <v>523.38199999999995</v>
      </c>
      <c r="H9943" s="4">
        <v>498.40199999999999</v>
      </c>
      <c r="I9943" s="4">
        <v>493.78</v>
      </c>
      <c r="J9943" s="4">
        <v>462.76900000000001</v>
      </c>
      <c r="K9943" s="4">
        <v>538.59</v>
      </c>
      <c r="L9943" s="4">
        <v>543.40800000000002</v>
      </c>
      <c r="M9943" s="4">
        <v>458.84</v>
      </c>
      <c r="N9943" s="4">
        <v>387.64800000000002</v>
      </c>
      <c r="O9943" s="4">
        <v>337.11500000000001</v>
      </c>
      <c r="P9943" s="4">
        <v>294.57</v>
      </c>
      <c r="Q9943" s="4">
        <v>273.90300000000002</v>
      </c>
      <c r="R9943" s="4">
        <v>227.578</v>
      </c>
      <c r="S9943" s="4">
        <v>156.17400000000001</v>
      </c>
      <c r="T9943" s="4">
        <v>92.590999999999994</v>
      </c>
      <c r="U9943" s="4">
        <v>49.075000000000003</v>
      </c>
      <c r="V9943" s="4">
        <v>46.683</v>
      </c>
      <c r="W9943" s="4">
        <v>26.866</v>
      </c>
      <c r="X9943" s="4">
        <v>12.789</v>
      </c>
      <c r="Y9943" s="4">
        <v>3.8239999999999998</v>
      </c>
      <c r="Z9943" s="4">
        <v>0.52200000000000002</v>
      </c>
      <c r="AA9943" s="4">
        <v>6.8000000000000005E-2</v>
      </c>
      <c r="AB9943" s="4">
        <v>155</v>
      </c>
      <c r="AE9943" s="4">
        <v>44.069000000000003</v>
      </c>
    </row>
    <row r="9944" spans="1:31">
      <c r="A9944" s="8">
        <v>1476</v>
      </c>
      <c r="B9944" s="8" t="s">
        <v>894</v>
      </c>
      <c r="C9944" s="9" t="s">
        <v>804</v>
      </c>
      <c r="D9944" s="5"/>
      <c r="E9944" s="6">
        <v>795</v>
      </c>
      <c r="F9944" s="5">
        <v>2017</v>
      </c>
      <c r="G9944" s="4">
        <v>524.11900000000003</v>
      </c>
      <c r="H9944" s="4">
        <v>500.892</v>
      </c>
      <c r="I9944" s="4">
        <v>494.28</v>
      </c>
      <c r="J9944" s="4">
        <v>465.76</v>
      </c>
      <c r="K9944" s="4">
        <v>517.72</v>
      </c>
      <c r="L9944" s="4">
        <v>551.07600000000002</v>
      </c>
      <c r="M9944" s="4">
        <v>476.80099999999999</v>
      </c>
      <c r="N9944" s="4">
        <v>397.24900000000002</v>
      </c>
      <c r="O9944" s="4">
        <v>344.26400000000001</v>
      </c>
      <c r="P9944" s="4">
        <v>299.52300000000002</v>
      </c>
      <c r="Q9944" s="4">
        <v>274.72899999999998</v>
      </c>
      <c r="R9944" s="4">
        <v>236.101</v>
      </c>
      <c r="S9944" s="4">
        <v>167.202</v>
      </c>
      <c r="T9944" s="4">
        <v>100.34399999999999</v>
      </c>
      <c r="U9944" s="4">
        <v>52.610999999999997</v>
      </c>
      <c r="V9944" s="4">
        <v>42.347000000000001</v>
      </c>
      <c r="W9944" s="4">
        <v>29.324999999999999</v>
      </c>
      <c r="X9944" s="4">
        <v>12.500999999999999</v>
      </c>
      <c r="Y9944" s="4">
        <v>4.4829999999999997</v>
      </c>
      <c r="Z9944" s="4">
        <v>0.54200000000000004</v>
      </c>
      <c r="AA9944" s="4">
        <v>6.7000000000000004E-2</v>
      </c>
      <c r="AB9944" s="4">
        <v>155</v>
      </c>
      <c r="AE9944" s="4">
        <v>46.917999999999999</v>
      </c>
    </row>
    <row r="9945" spans="1:31">
      <c r="A9945" s="8">
        <v>1708</v>
      </c>
      <c r="B9945" s="8" t="s">
        <v>894</v>
      </c>
      <c r="C9945" s="9" t="s">
        <v>804</v>
      </c>
      <c r="D9945" s="5"/>
      <c r="E9945" s="6">
        <v>795</v>
      </c>
      <c r="F9945" s="5">
        <v>2018</v>
      </c>
      <c r="G9945" s="4">
        <v>521.41</v>
      </c>
      <c r="H9945" s="4">
        <v>504.61200000000002</v>
      </c>
      <c r="I9945" s="4">
        <v>493.29300000000001</v>
      </c>
      <c r="J9945" s="4">
        <v>474.02100000000002</v>
      </c>
      <c r="K9945" s="4">
        <v>494.44799999999998</v>
      </c>
      <c r="L9945" s="4">
        <v>555.13300000000004</v>
      </c>
      <c r="M9945" s="4">
        <v>495.24200000000002</v>
      </c>
      <c r="N9945" s="4">
        <v>407.83300000000003</v>
      </c>
      <c r="O9945" s="4">
        <v>352.00099999999998</v>
      </c>
      <c r="P9945" s="4">
        <v>305.84300000000002</v>
      </c>
      <c r="Q9945" s="4">
        <v>274.90699999999998</v>
      </c>
      <c r="R9945" s="4">
        <v>243.80199999999999</v>
      </c>
      <c r="S9945" s="4">
        <v>178.375</v>
      </c>
      <c r="T9945" s="4">
        <v>108.63</v>
      </c>
      <c r="U9945" s="4">
        <v>57.7</v>
      </c>
      <c r="V9945" s="4">
        <v>37.966999999999999</v>
      </c>
      <c r="W9945" s="4">
        <v>31.393000000000001</v>
      </c>
      <c r="X9945" s="4">
        <v>12.098000000000001</v>
      </c>
      <c r="Y9945" s="4">
        <v>4.8860000000000001</v>
      </c>
      <c r="Z9945" s="4">
        <v>0.60899999999999999</v>
      </c>
      <c r="AA9945" s="4">
        <v>6.7000000000000004E-2</v>
      </c>
      <c r="AB9945" s="4">
        <v>155</v>
      </c>
      <c r="AE9945" s="4">
        <v>49.052999999999997</v>
      </c>
    </row>
    <row r="9946" spans="1:31">
      <c r="A9946" s="8">
        <v>1940</v>
      </c>
      <c r="B9946" s="8" t="s">
        <v>894</v>
      </c>
      <c r="C9946" s="9" t="s">
        <v>804</v>
      </c>
      <c r="D9946" s="5"/>
      <c r="E9946" s="6">
        <v>795</v>
      </c>
      <c r="F9946" s="5">
        <v>2019</v>
      </c>
      <c r="G9946" s="4">
        <v>517.39599999999996</v>
      </c>
      <c r="H9946" s="4">
        <v>508.49900000000002</v>
      </c>
      <c r="I9946" s="4">
        <v>492.45600000000002</v>
      </c>
      <c r="J9946" s="4">
        <v>482.36599999999999</v>
      </c>
      <c r="K9946" s="4">
        <v>474.93099999999998</v>
      </c>
      <c r="L9946" s="4">
        <v>553.65899999999999</v>
      </c>
      <c r="M9946" s="4">
        <v>511.86200000000002</v>
      </c>
      <c r="N9946" s="4">
        <v>420.16699999999997</v>
      </c>
      <c r="O9946" s="4">
        <v>360.34500000000003</v>
      </c>
      <c r="P9946" s="4">
        <v>312.67899999999997</v>
      </c>
      <c r="Q9946" s="4">
        <v>275.74599999999998</v>
      </c>
      <c r="R9946" s="4">
        <v>250.13499999999999</v>
      </c>
      <c r="S9946" s="4">
        <v>189.14599999999999</v>
      </c>
      <c r="T9946" s="4">
        <v>117.572</v>
      </c>
      <c r="U9946" s="4">
        <v>63.503999999999998</v>
      </c>
      <c r="V9946" s="4">
        <v>35.250999999999998</v>
      </c>
      <c r="W9946" s="4">
        <v>31.968</v>
      </c>
      <c r="X9946" s="4">
        <v>12</v>
      </c>
      <c r="Y9946" s="4">
        <v>4.875</v>
      </c>
      <c r="Z9946" s="4">
        <v>0.71699999999999997</v>
      </c>
      <c r="AA9946" s="4">
        <v>6.6000000000000003E-2</v>
      </c>
      <c r="AB9946" s="4">
        <v>155</v>
      </c>
      <c r="AE9946" s="4">
        <v>49.625999999999998</v>
      </c>
    </row>
    <row r="9947" spans="1:31">
      <c r="A9947" s="8">
        <v>2172</v>
      </c>
      <c r="B9947" s="8" t="s">
        <v>894</v>
      </c>
      <c r="C9947" s="9" t="s">
        <v>804</v>
      </c>
      <c r="D9947" s="5"/>
      <c r="E9947" s="6">
        <v>795</v>
      </c>
      <c r="F9947" s="5">
        <v>2020</v>
      </c>
      <c r="G9947" s="4">
        <v>513.50199999999995</v>
      </c>
      <c r="H9947" s="4">
        <v>511.05</v>
      </c>
      <c r="I9947" s="4">
        <v>493.12400000000002</v>
      </c>
      <c r="J9947" s="4">
        <v>487.55599999999998</v>
      </c>
      <c r="K9947" s="4">
        <v>463.04899999999998</v>
      </c>
      <c r="L9947" s="4">
        <v>545.85599999999999</v>
      </c>
      <c r="M9947" s="4">
        <v>525.13699999999994</v>
      </c>
      <c r="N9947" s="4">
        <v>434.58600000000001</v>
      </c>
      <c r="O9947" s="4">
        <v>369.35599999999999</v>
      </c>
      <c r="P9947" s="4">
        <v>319.54899999999998</v>
      </c>
      <c r="Q9947" s="4">
        <v>278.11200000000002</v>
      </c>
      <c r="R9947" s="4">
        <v>254.834</v>
      </c>
      <c r="S9947" s="4">
        <v>199.16900000000001</v>
      </c>
      <c r="T9947" s="4">
        <v>127.18300000000001</v>
      </c>
      <c r="U9947" s="4">
        <v>69.647999999999996</v>
      </c>
      <c r="V9947" s="4">
        <v>34.912999999999997</v>
      </c>
      <c r="W9947" s="4">
        <v>30.783999999999999</v>
      </c>
      <c r="X9947" s="4">
        <v>12.303000000000001</v>
      </c>
      <c r="Y9947" s="4">
        <v>4.4480000000000004</v>
      </c>
      <c r="Z9947" s="4">
        <v>0.70899999999999996</v>
      </c>
      <c r="AA9947" s="4">
        <v>6.8000000000000005E-2</v>
      </c>
      <c r="AB9947" s="4">
        <v>155</v>
      </c>
      <c r="AE9947" s="4">
        <v>48.311999999999998</v>
      </c>
    </row>
    <row r="9948" spans="1:31">
      <c r="A9948" s="8">
        <v>2404</v>
      </c>
      <c r="B9948" s="8" t="s">
        <v>894</v>
      </c>
      <c r="C9948" s="9" t="s">
        <v>804</v>
      </c>
      <c r="D9948" s="5"/>
      <c r="E9948" s="6">
        <v>795</v>
      </c>
      <c r="F9948" s="5">
        <v>2021</v>
      </c>
      <c r="G9948" s="4">
        <v>508.76100000000002</v>
      </c>
      <c r="H9948" s="4">
        <v>512.84400000000005</v>
      </c>
      <c r="I9948" s="4">
        <v>495.30599999999998</v>
      </c>
      <c r="J9948" s="4">
        <v>490.375</v>
      </c>
      <c r="K9948" s="4">
        <v>458.39</v>
      </c>
      <c r="L9948" s="4">
        <v>532.07799999999997</v>
      </c>
      <c r="M9948" s="4">
        <v>535.53200000000004</v>
      </c>
      <c r="N9948" s="4">
        <v>450.72899999999998</v>
      </c>
      <c r="O9948" s="4">
        <v>378.673</v>
      </c>
      <c r="P9948" s="4">
        <v>326.358</v>
      </c>
      <c r="Q9948" s="4">
        <v>281.51499999999999</v>
      </c>
      <c r="R9948" s="4">
        <v>257.25700000000001</v>
      </c>
      <c r="S9948" s="4">
        <v>207.744</v>
      </c>
      <c r="T9948" s="4">
        <v>136.648</v>
      </c>
      <c r="U9948" s="4">
        <v>75.826999999999998</v>
      </c>
      <c r="V9948" s="4">
        <v>36.366999999999997</v>
      </c>
      <c r="W9948" s="4">
        <v>29.087</v>
      </c>
      <c r="X9948" s="4">
        <v>13.801</v>
      </c>
      <c r="Y9948" s="4">
        <v>4.6829999999999998</v>
      </c>
      <c r="Z9948" s="4">
        <v>0.84899999999999998</v>
      </c>
      <c r="AA9948" s="4">
        <v>7.0999999999999994E-2</v>
      </c>
      <c r="AB9948" s="4">
        <v>155</v>
      </c>
      <c r="AE9948" s="4">
        <v>48.491</v>
      </c>
    </row>
    <row r="9949" spans="1:31">
      <c r="A9949" s="8">
        <v>2636</v>
      </c>
      <c r="B9949" s="8" t="s">
        <v>894</v>
      </c>
      <c r="C9949" s="9" t="s">
        <v>804</v>
      </c>
      <c r="D9949" s="5"/>
      <c r="E9949" s="6">
        <v>795</v>
      </c>
      <c r="F9949" s="5">
        <v>2022</v>
      </c>
      <c r="G9949" s="4">
        <v>503.46800000000002</v>
      </c>
      <c r="H9949" s="4">
        <v>513.33600000000001</v>
      </c>
      <c r="I9949" s="4">
        <v>498.41399999999999</v>
      </c>
      <c r="J9949" s="4">
        <v>490.67399999999998</v>
      </c>
      <c r="K9949" s="4">
        <v>461.58199999999999</v>
      </c>
      <c r="L9949" s="4">
        <v>511.59</v>
      </c>
      <c r="M9949" s="4">
        <v>543.34500000000003</v>
      </c>
      <c r="N9949" s="4">
        <v>468.6</v>
      </c>
      <c r="O9949" s="4">
        <v>388.25200000000001</v>
      </c>
      <c r="P9949" s="4">
        <v>333.52600000000001</v>
      </c>
      <c r="Q9949" s="4">
        <v>286.53699999999998</v>
      </c>
      <c r="R9949" s="4">
        <v>258.13600000000002</v>
      </c>
      <c r="S9949" s="4">
        <v>215.83199999999999</v>
      </c>
      <c r="T9949" s="4">
        <v>146.53800000000001</v>
      </c>
      <c r="U9949" s="4">
        <v>82.361999999999995</v>
      </c>
      <c r="V9949" s="4">
        <v>39.218000000000004</v>
      </c>
      <c r="W9949" s="4">
        <v>26.375</v>
      </c>
      <c r="X9949" s="4">
        <v>15.484</v>
      </c>
      <c r="Y9949" s="4">
        <v>4.6420000000000003</v>
      </c>
      <c r="Z9949" s="4">
        <v>1.0920000000000001</v>
      </c>
      <c r="AA9949" s="4">
        <v>7.5999999999999998E-2</v>
      </c>
      <c r="AB9949" s="4">
        <v>155</v>
      </c>
      <c r="AE9949" s="4">
        <v>47.668999999999997</v>
      </c>
    </row>
    <row r="9950" spans="1:31">
      <c r="A9950" s="8">
        <v>2868</v>
      </c>
      <c r="B9950" s="8" t="s">
        <v>894</v>
      </c>
      <c r="C9950" s="9" t="s">
        <v>804</v>
      </c>
      <c r="D9950" s="5"/>
      <c r="E9950" s="6">
        <v>795</v>
      </c>
      <c r="F9950" s="5">
        <v>2023</v>
      </c>
      <c r="G9950" s="4">
        <v>497.86799999999999</v>
      </c>
      <c r="H9950" s="4">
        <v>512.36300000000006</v>
      </c>
      <c r="I9950" s="4">
        <v>501.98700000000002</v>
      </c>
      <c r="J9950" s="4">
        <v>489.48700000000002</v>
      </c>
      <c r="K9950" s="4">
        <v>469.75400000000002</v>
      </c>
      <c r="L9950" s="4">
        <v>488.50200000000001</v>
      </c>
      <c r="M9950" s="4">
        <v>547.34500000000003</v>
      </c>
      <c r="N9950" s="4">
        <v>486.78300000000002</v>
      </c>
      <c r="O9950" s="4">
        <v>398.66800000000001</v>
      </c>
      <c r="P9950" s="4">
        <v>341.137</v>
      </c>
      <c r="Q9950" s="4">
        <v>292.76</v>
      </c>
      <c r="R9950" s="4">
        <v>258.39999999999998</v>
      </c>
      <c r="S9950" s="4">
        <v>223.136</v>
      </c>
      <c r="T9950" s="4">
        <v>156.542</v>
      </c>
      <c r="U9950" s="4">
        <v>89.353999999999999</v>
      </c>
      <c r="V9950" s="4">
        <v>43.017000000000003</v>
      </c>
      <c r="W9950" s="4">
        <v>23.699000000000002</v>
      </c>
      <c r="X9950" s="4">
        <v>16.692</v>
      </c>
      <c r="Y9950" s="4">
        <v>4.5060000000000002</v>
      </c>
      <c r="Z9950" s="4">
        <v>1.2789999999999999</v>
      </c>
      <c r="AA9950" s="4">
        <v>8.1000000000000003E-2</v>
      </c>
      <c r="AB9950" s="4">
        <v>155</v>
      </c>
      <c r="AE9950" s="4">
        <v>46.256999999999998</v>
      </c>
    </row>
    <row r="9951" spans="1:31">
      <c r="A9951" s="8">
        <v>3100</v>
      </c>
      <c r="B9951" s="8" t="s">
        <v>894</v>
      </c>
      <c r="C9951" s="9" t="s">
        <v>804</v>
      </c>
      <c r="D9951" s="5"/>
      <c r="E9951" s="6">
        <v>795</v>
      </c>
      <c r="F9951" s="5">
        <v>2024</v>
      </c>
      <c r="G9951" s="4">
        <v>491.755</v>
      </c>
      <c r="H9951" s="4">
        <v>510.1</v>
      </c>
      <c r="I9951" s="4">
        <v>505.15800000000002</v>
      </c>
      <c r="J9951" s="4">
        <v>488.79399999999998</v>
      </c>
      <c r="K9951" s="4">
        <v>477.97</v>
      </c>
      <c r="L9951" s="4">
        <v>469.16699999999997</v>
      </c>
      <c r="M9951" s="4">
        <v>545.86699999999996</v>
      </c>
      <c r="N9951" s="4">
        <v>503.21199999999999</v>
      </c>
      <c r="O9951" s="4">
        <v>410.85399999999998</v>
      </c>
      <c r="P9951" s="4">
        <v>349.36700000000002</v>
      </c>
      <c r="Q9951" s="4">
        <v>299.49299999999999</v>
      </c>
      <c r="R9951" s="4">
        <v>259.428</v>
      </c>
      <c r="S9951" s="4">
        <v>229.19900000000001</v>
      </c>
      <c r="T9951" s="4">
        <v>166.24299999999999</v>
      </c>
      <c r="U9951" s="4">
        <v>96.947999999999993</v>
      </c>
      <c r="V9951" s="4">
        <v>47.316000000000003</v>
      </c>
      <c r="W9951" s="4">
        <v>22.157</v>
      </c>
      <c r="X9951" s="4">
        <v>16.763999999999999</v>
      </c>
      <c r="Y9951" s="4">
        <v>4.4690000000000003</v>
      </c>
      <c r="Z9951" s="4">
        <v>1.28</v>
      </c>
      <c r="AA9951" s="4">
        <v>8.7999999999999995E-2</v>
      </c>
      <c r="AB9951" s="4">
        <v>155</v>
      </c>
      <c r="AE9951" s="4">
        <v>44.758000000000003</v>
      </c>
    </row>
    <row r="9952" spans="1:31">
      <c r="A9952" s="8">
        <v>3332</v>
      </c>
      <c r="B9952" s="8" t="s">
        <v>894</v>
      </c>
      <c r="C9952" s="9" t="s">
        <v>804</v>
      </c>
      <c r="D9952" s="5"/>
      <c r="E9952" s="6">
        <v>795</v>
      </c>
      <c r="F9952" s="5">
        <v>2025</v>
      </c>
      <c r="G9952" s="4">
        <v>485.03500000000003</v>
      </c>
      <c r="H9952" s="4">
        <v>506.928</v>
      </c>
      <c r="I9952" s="4">
        <v>507.18</v>
      </c>
      <c r="J9952" s="4">
        <v>489.74400000000003</v>
      </c>
      <c r="K9952" s="4">
        <v>483.13099999999997</v>
      </c>
      <c r="L9952" s="4">
        <v>457.47399999999999</v>
      </c>
      <c r="M9952" s="4">
        <v>538.20000000000005</v>
      </c>
      <c r="N9952" s="4">
        <v>516.44500000000005</v>
      </c>
      <c r="O9952" s="4">
        <v>425.2</v>
      </c>
      <c r="P9952" s="4">
        <v>358.32799999999997</v>
      </c>
      <c r="Q9952" s="4">
        <v>306.33699999999999</v>
      </c>
      <c r="R9952" s="4">
        <v>262.041</v>
      </c>
      <c r="S9952" s="4">
        <v>233.804</v>
      </c>
      <c r="T9952" s="4">
        <v>175.38</v>
      </c>
      <c r="U9952" s="4">
        <v>105.176</v>
      </c>
      <c r="V9952" s="4">
        <v>51.965000000000003</v>
      </c>
      <c r="W9952" s="4">
        <v>22.126000000000001</v>
      </c>
      <c r="X9952" s="4">
        <v>15.641</v>
      </c>
      <c r="Y9952" s="4">
        <v>4.5190000000000001</v>
      </c>
      <c r="Z9952" s="4">
        <v>1.0569999999999999</v>
      </c>
      <c r="AA9952" s="4">
        <v>9.7000000000000003E-2</v>
      </c>
      <c r="AB9952" s="4">
        <v>155</v>
      </c>
      <c r="AE9952" s="4">
        <v>43.44</v>
      </c>
    </row>
    <row r="9953" spans="1:31">
      <c r="A9953" s="8">
        <v>3564</v>
      </c>
      <c r="B9953" s="8" t="s">
        <v>894</v>
      </c>
      <c r="C9953" s="9" t="s">
        <v>804</v>
      </c>
      <c r="D9953" s="5"/>
      <c r="E9953" s="6">
        <v>795</v>
      </c>
      <c r="F9953" s="5">
        <v>2026</v>
      </c>
      <c r="G9953" s="4">
        <v>477.49200000000002</v>
      </c>
      <c r="H9953" s="4">
        <v>503.69799999999998</v>
      </c>
      <c r="I9953" s="4">
        <v>508.49700000000001</v>
      </c>
      <c r="J9953" s="4">
        <v>491.92099999999999</v>
      </c>
      <c r="K9953" s="4">
        <v>486.07100000000003</v>
      </c>
      <c r="L9953" s="4">
        <v>453.05900000000003</v>
      </c>
      <c r="M9953" s="4">
        <v>524.73299999999995</v>
      </c>
      <c r="N9953" s="4">
        <v>526.77300000000002</v>
      </c>
      <c r="O9953" s="4">
        <v>441.15300000000002</v>
      </c>
      <c r="P9953" s="4">
        <v>367.54700000000003</v>
      </c>
      <c r="Q9953" s="4">
        <v>313.048</v>
      </c>
      <c r="R9953" s="4">
        <v>265.37700000000001</v>
      </c>
      <c r="S9953" s="4">
        <v>236.13800000000001</v>
      </c>
      <c r="T9953" s="4">
        <v>183.12799999999999</v>
      </c>
      <c r="U9953" s="4">
        <v>113.249</v>
      </c>
      <c r="V9953" s="4">
        <v>56.887999999999998</v>
      </c>
      <c r="W9953" s="4">
        <v>23.555</v>
      </c>
      <c r="X9953" s="4">
        <v>14.863</v>
      </c>
      <c r="Y9953" s="4">
        <v>5.4630000000000001</v>
      </c>
      <c r="Z9953" s="4">
        <v>1.0620000000000001</v>
      </c>
      <c r="AA9953" s="4">
        <v>0.108</v>
      </c>
      <c r="AB9953" s="4">
        <v>155</v>
      </c>
      <c r="AE9953" s="4">
        <v>45.051000000000002</v>
      </c>
    </row>
    <row r="9954" spans="1:31">
      <c r="A9954" s="8">
        <v>3796</v>
      </c>
      <c r="B9954" s="8" t="s">
        <v>894</v>
      </c>
      <c r="C9954" s="9" t="s">
        <v>804</v>
      </c>
      <c r="D9954" s="5"/>
      <c r="E9954" s="6">
        <v>795</v>
      </c>
      <c r="F9954" s="5">
        <v>2027</v>
      </c>
      <c r="G9954" s="4">
        <v>470.25299999999999</v>
      </c>
      <c r="H9954" s="4">
        <v>499.15300000000002</v>
      </c>
      <c r="I9954" s="4">
        <v>508.77199999999999</v>
      </c>
      <c r="J9954" s="4">
        <v>495.07900000000001</v>
      </c>
      <c r="K9954" s="4">
        <v>486.45699999999999</v>
      </c>
      <c r="L9954" s="4">
        <v>456.39</v>
      </c>
      <c r="M9954" s="4">
        <v>504.62</v>
      </c>
      <c r="N9954" s="4">
        <v>534.596</v>
      </c>
      <c r="O9954" s="4">
        <v>458.82600000000002</v>
      </c>
      <c r="P9954" s="4">
        <v>377.03500000000003</v>
      </c>
      <c r="Q9954" s="4">
        <v>320.14400000000001</v>
      </c>
      <c r="R9954" s="4">
        <v>270.30099999999999</v>
      </c>
      <c r="S9954" s="4">
        <v>237.07400000000001</v>
      </c>
      <c r="T9954" s="4">
        <v>190.55</v>
      </c>
      <c r="U9954" s="4">
        <v>121.682</v>
      </c>
      <c r="V9954" s="4">
        <v>62.027999999999999</v>
      </c>
      <c r="W9954" s="4">
        <v>25.64</v>
      </c>
      <c r="X9954" s="4">
        <v>13.526</v>
      </c>
      <c r="Y9954" s="4">
        <v>6.4260000000000002</v>
      </c>
      <c r="Z9954" s="4">
        <v>0.98899999999999999</v>
      </c>
      <c r="AA9954" s="4">
        <v>0.11899999999999999</v>
      </c>
      <c r="AB9954" s="4">
        <v>155</v>
      </c>
      <c r="AE9954" s="4">
        <v>46.7</v>
      </c>
    </row>
    <row r="9955" spans="1:31">
      <c r="A9955" s="8">
        <v>4028</v>
      </c>
      <c r="B9955" s="8" t="s">
        <v>894</v>
      </c>
      <c r="C9955" s="9" t="s">
        <v>804</v>
      </c>
      <c r="D9955" s="5"/>
      <c r="E9955" s="6">
        <v>795</v>
      </c>
      <c r="F9955" s="5">
        <v>2028</v>
      </c>
      <c r="G9955" s="4">
        <v>463.25099999999998</v>
      </c>
      <c r="H9955" s="4">
        <v>493.346</v>
      </c>
      <c r="I9955" s="4">
        <v>508.03300000000002</v>
      </c>
      <c r="J9955" s="4">
        <v>498.69499999999999</v>
      </c>
      <c r="K9955" s="4">
        <v>485.33499999999998</v>
      </c>
      <c r="L9955" s="4">
        <v>464.63900000000001</v>
      </c>
      <c r="M9955" s="4">
        <v>481.93400000000003</v>
      </c>
      <c r="N9955" s="4">
        <v>538.71500000000003</v>
      </c>
      <c r="O9955" s="4">
        <v>476.84899999999999</v>
      </c>
      <c r="P9955" s="4">
        <v>387.36599999999999</v>
      </c>
      <c r="Q9955" s="4">
        <v>327.69900000000001</v>
      </c>
      <c r="R9955" s="4">
        <v>276.44799999999998</v>
      </c>
      <c r="S9955" s="4">
        <v>237.499</v>
      </c>
      <c r="T9955" s="4">
        <v>197.36699999999999</v>
      </c>
      <c r="U9955" s="4">
        <v>130.24700000000001</v>
      </c>
      <c r="V9955" s="4">
        <v>67.477999999999994</v>
      </c>
      <c r="W9955" s="4">
        <v>28.132999999999999</v>
      </c>
      <c r="X9955" s="4">
        <v>12.234999999999999</v>
      </c>
      <c r="Y9955" s="4">
        <v>7.0030000000000001</v>
      </c>
      <c r="Z9955" s="4">
        <v>0.99</v>
      </c>
      <c r="AA9955" s="4">
        <v>0.13100000000000001</v>
      </c>
      <c r="AB9955" s="4">
        <v>155</v>
      </c>
      <c r="AE9955" s="4">
        <v>48.491999999999997</v>
      </c>
    </row>
    <row r="9956" spans="1:31">
      <c r="A9956" s="8">
        <v>4260</v>
      </c>
      <c r="B9956" s="8" t="s">
        <v>894</v>
      </c>
      <c r="C9956" s="9" t="s">
        <v>804</v>
      </c>
      <c r="D9956" s="5"/>
      <c r="E9956" s="6">
        <v>795</v>
      </c>
      <c r="F9956" s="5">
        <v>2029</v>
      </c>
      <c r="G9956" s="4">
        <v>456.505</v>
      </c>
      <c r="H9956" s="4">
        <v>486.60500000000002</v>
      </c>
      <c r="I9956" s="4">
        <v>506.28</v>
      </c>
      <c r="J9956" s="4">
        <v>501.86399999999998</v>
      </c>
      <c r="K9956" s="4">
        <v>484.67</v>
      </c>
      <c r="L9956" s="4">
        <v>472.892</v>
      </c>
      <c r="M9956" s="4">
        <v>462.94200000000001</v>
      </c>
      <c r="N9956" s="4">
        <v>537.44399999999996</v>
      </c>
      <c r="O9956" s="4">
        <v>493.17500000000001</v>
      </c>
      <c r="P9956" s="4">
        <v>399.447</v>
      </c>
      <c r="Q9956" s="4">
        <v>335.86599999999999</v>
      </c>
      <c r="R9956" s="4">
        <v>283.161</v>
      </c>
      <c r="S9956" s="4">
        <v>238.71299999999999</v>
      </c>
      <c r="T9956" s="4">
        <v>203.1</v>
      </c>
      <c r="U9956" s="4">
        <v>138.60900000000001</v>
      </c>
      <c r="V9956" s="4">
        <v>73.381</v>
      </c>
      <c r="W9956" s="4">
        <v>30.867000000000001</v>
      </c>
      <c r="X9956" s="4">
        <v>11.541</v>
      </c>
      <c r="Y9956" s="4">
        <v>6.8470000000000004</v>
      </c>
      <c r="Z9956" s="4">
        <v>1.097</v>
      </c>
      <c r="AA9956" s="4">
        <v>0.14299999999999999</v>
      </c>
      <c r="AB9956" s="4">
        <v>155</v>
      </c>
      <c r="AE9956" s="4">
        <v>50.494999999999997</v>
      </c>
    </row>
    <row r="9957" spans="1:31">
      <c r="A9957" s="8">
        <v>4492</v>
      </c>
      <c r="B9957" s="8" t="s">
        <v>894</v>
      </c>
      <c r="C9957" s="9" t="s">
        <v>804</v>
      </c>
      <c r="D9957" s="5"/>
      <c r="E9957" s="6">
        <v>795</v>
      </c>
      <c r="F9957" s="5">
        <v>2030</v>
      </c>
      <c r="G9957" s="4">
        <v>450.04599999999999</v>
      </c>
      <c r="H9957" s="4">
        <v>479.459</v>
      </c>
      <c r="I9957" s="4">
        <v>503.38900000000001</v>
      </c>
      <c r="J9957" s="4">
        <v>503.96600000000001</v>
      </c>
      <c r="K9957" s="4">
        <v>485.63600000000002</v>
      </c>
      <c r="L9957" s="4">
        <v>478.07499999999999</v>
      </c>
      <c r="M9957" s="4">
        <v>451.49799999999999</v>
      </c>
      <c r="N9957" s="4">
        <v>530.05799999999999</v>
      </c>
      <c r="O9957" s="4">
        <v>506.38400000000001</v>
      </c>
      <c r="P9957" s="4">
        <v>413.67200000000003</v>
      </c>
      <c r="Q9957" s="4">
        <v>344.76299999999998</v>
      </c>
      <c r="R9957" s="4">
        <v>290.03899999999999</v>
      </c>
      <c r="S9957" s="4">
        <v>241.49799999999999</v>
      </c>
      <c r="T9957" s="4">
        <v>207.52099999999999</v>
      </c>
      <c r="U9957" s="4">
        <v>146.566</v>
      </c>
      <c r="V9957" s="4">
        <v>79.805999999999997</v>
      </c>
      <c r="W9957" s="4">
        <v>33.844999999999999</v>
      </c>
      <c r="X9957" s="4">
        <v>11.557</v>
      </c>
      <c r="Y9957" s="4">
        <v>5.98</v>
      </c>
      <c r="Z9957" s="4">
        <v>1.127</v>
      </c>
      <c r="AA9957" s="4">
        <v>0.152</v>
      </c>
      <c r="AB9957" s="4">
        <v>155</v>
      </c>
      <c r="AE9957" s="4">
        <v>52.661000000000001</v>
      </c>
    </row>
    <row r="9958" spans="1:31">
      <c r="A9958" s="8">
        <v>2576</v>
      </c>
      <c r="B9958" s="8" t="s">
        <v>895</v>
      </c>
      <c r="C9958" s="9" t="s">
        <v>811</v>
      </c>
      <c r="D9958" s="5"/>
      <c r="E9958" s="6">
        <v>800</v>
      </c>
      <c r="F9958" s="5">
        <v>1961</v>
      </c>
      <c r="G9958" s="4">
        <v>1334.046</v>
      </c>
      <c r="H9958" s="4">
        <v>1057.1010000000001</v>
      </c>
      <c r="I9958" s="4">
        <v>839.43899999999996</v>
      </c>
      <c r="J9958" s="4">
        <v>700.73500000000001</v>
      </c>
      <c r="K9958" s="4">
        <v>536.59500000000003</v>
      </c>
      <c r="L9958" s="4">
        <v>517.65599999999995</v>
      </c>
      <c r="M9958" s="4">
        <v>452.49599999999998</v>
      </c>
      <c r="N9958" s="4">
        <v>376.47</v>
      </c>
      <c r="O9958" s="4">
        <v>305.72699999999998</v>
      </c>
      <c r="P9958" s="4">
        <v>243.33</v>
      </c>
      <c r="Q9958" s="4">
        <v>193.74299999999999</v>
      </c>
      <c r="R9958" s="4">
        <v>152.749</v>
      </c>
      <c r="S9958" s="4">
        <v>114.336</v>
      </c>
      <c r="T9958" s="4">
        <v>79.488</v>
      </c>
      <c r="U9958" s="4">
        <v>53.219000000000001</v>
      </c>
      <c r="V9958" s="4">
        <v>30.577000000000002</v>
      </c>
      <c r="W9958" s="4">
        <v>4.7789999999999999</v>
      </c>
      <c r="X9958" s="4">
        <v>4.7789999999999999</v>
      </c>
      <c r="Y9958" s="4">
        <v>4.7789999999999999</v>
      </c>
      <c r="Z9958" s="4">
        <v>4.7789999999999999</v>
      </c>
      <c r="AA9958" s="4">
        <v>0</v>
      </c>
      <c r="AB9958" s="4">
        <v>156</v>
      </c>
      <c r="AE9958" s="4">
        <v>19.116</v>
      </c>
    </row>
    <row r="9959" spans="1:31">
      <c r="A9959" s="8">
        <v>2808</v>
      </c>
      <c r="B9959" s="8" t="s">
        <v>895</v>
      </c>
      <c r="C9959" s="9" t="s">
        <v>811</v>
      </c>
      <c r="D9959" s="5"/>
      <c r="E9959" s="6">
        <v>800</v>
      </c>
      <c r="F9959" s="5">
        <v>1962</v>
      </c>
      <c r="G9959" s="4">
        <v>1378.049</v>
      </c>
      <c r="H9959" s="4">
        <v>1097.346</v>
      </c>
      <c r="I9959" s="4">
        <v>876.58500000000004</v>
      </c>
      <c r="J9959" s="4">
        <v>723.67399999999998</v>
      </c>
      <c r="K9959" s="4">
        <v>564.50099999999998</v>
      </c>
      <c r="L9959" s="4">
        <v>510.95100000000002</v>
      </c>
      <c r="M9959" s="4">
        <v>469.37200000000001</v>
      </c>
      <c r="N9959" s="4">
        <v>387.5</v>
      </c>
      <c r="O9959" s="4">
        <v>316.84899999999999</v>
      </c>
      <c r="P9959" s="4">
        <v>252.17400000000001</v>
      </c>
      <c r="Q9959" s="4">
        <v>199.934</v>
      </c>
      <c r="R9959" s="4">
        <v>157.43899999999999</v>
      </c>
      <c r="S9959" s="4">
        <v>118.358</v>
      </c>
      <c r="T9959" s="4">
        <v>82.206000000000003</v>
      </c>
      <c r="U9959" s="4">
        <v>54.087000000000003</v>
      </c>
      <c r="V9959" s="4">
        <v>31.523</v>
      </c>
      <c r="W9959" s="4">
        <v>5.0540000000000003</v>
      </c>
      <c r="X9959" s="4">
        <v>5.0540000000000003</v>
      </c>
      <c r="Y9959" s="4">
        <v>5.0540000000000003</v>
      </c>
      <c r="Z9959" s="4">
        <v>5.0540000000000003</v>
      </c>
      <c r="AA9959" s="4">
        <v>0</v>
      </c>
      <c r="AB9959" s="4">
        <v>156</v>
      </c>
      <c r="AE9959" s="4">
        <v>20.216000000000001</v>
      </c>
    </row>
    <row r="9960" spans="1:31">
      <c r="A9960" s="8">
        <v>3040</v>
      </c>
      <c r="B9960" s="8" t="s">
        <v>895</v>
      </c>
      <c r="C9960" s="9" t="s">
        <v>811</v>
      </c>
      <c r="D9960" s="5"/>
      <c r="E9960" s="6">
        <v>800</v>
      </c>
      <c r="F9960" s="5">
        <v>1963</v>
      </c>
      <c r="G9960" s="4">
        <v>1426.8440000000001</v>
      </c>
      <c r="H9960" s="4">
        <v>1133.585</v>
      </c>
      <c r="I9960" s="4">
        <v>918.04100000000005</v>
      </c>
      <c r="J9960" s="4">
        <v>745.99199999999996</v>
      </c>
      <c r="K9960" s="4">
        <v>599.38</v>
      </c>
      <c r="L9960" s="4">
        <v>503.02800000000002</v>
      </c>
      <c r="M9960" s="4">
        <v>486.24299999999999</v>
      </c>
      <c r="N9960" s="4">
        <v>399.01400000000001</v>
      </c>
      <c r="O9960" s="4">
        <v>328.54199999999997</v>
      </c>
      <c r="P9960" s="4">
        <v>261.78199999999998</v>
      </c>
      <c r="Q9960" s="4">
        <v>206.77500000000001</v>
      </c>
      <c r="R9960" s="4">
        <v>162.53299999999999</v>
      </c>
      <c r="S9960" s="4">
        <v>122.76</v>
      </c>
      <c r="T9960" s="4">
        <v>85.415000000000006</v>
      </c>
      <c r="U9960" s="4">
        <v>55.143999999999998</v>
      </c>
      <c r="V9960" s="4">
        <v>32.399000000000001</v>
      </c>
      <c r="W9960" s="4">
        <v>5.2222499999999998</v>
      </c>
      <c r="X9960" s="4">
        <v>5.2222499999999998</v>
      </c>
      <c r="Y9960" s="4">
        <v>5.2222499999999998</v>
      </c>
      <c r="Z9960" s="4">
        <v>5.2222499999999998</v>
      </c>
      <c r="AA9960" s="4">
        <v>0</v>
      </c>
      <c r="AB9960" s="4">
        <v>156</v>
      </c>
      <c r="AE9960" s="4">
        <v>20.888999999999999</v>
      </c>
    </row>
    <row r="9961" spans="1:31">
      <c r="A9961" s="8">
        <v>3272</v>
      </c>
      <c r="B9961" s="8" t="s">
        <v>895</v>
      </c>
      <c r="C9961" s="9" t="s">
        <v>811</v>
      </c>
      <c r="D9961" s="5"/>
      <c r="E9961" s="6">
        <v>800</v>
      </c>
      <c r="F9961" s="5">
        <v>1964</v>
      </c>
      <c r="G9961" s="4">
        <v>1479.077</v>
      </c>
      <c r="H9961" s="4">
        <v>1166.548</v>
      </c>
      <c r="I9961" s="4">
        <v>960.42100000000005</v>
      </c>
      <c r="J9961" s="4">
        <v>771.44200000000001</v>
      </c>
      <c r="K9961" s="4">
        <v>634.56600000000003</v>
      </c>
      <c r="L9961" s="4">
        <v>501.375</v>
      </c>
      <c r="M9961" s="4">
        <v>499.22699999999998</v>
      </c>
      <c r="N9961" s="4">
        <v>411.80799999999999</v>
      </c>
      <c r="O9961" s="4">
        <v>340.62099999999998</v>
      </c>
      <c r="P9961" s="4">
        <v>272.07299999999998</v>
      </c>
      <c r="Q9961" s="4">
        <v>214.34200000000001</v>
      </c>
      <c r="R9961" s="4">
        <v>168.108</v>
      </c>
      <c r="S9961" s="4">
        <v>127.483</v>
      </c>
      <c r="T9961" s="4">
        <v>89.010999999999996</v>
      </c>
      <c r="U9961" s="4">
        <v>56.625</v>
      </c>
      <c r="V9961" s="4">
        <v>33.168999999999997</v>
      </c>
      <c r="W9961" s="4">
        <v>5.2729999999999997</v>
      </c>
      <c r="X9961" s="4">
        <v>5.2729999999999997</v>
      </c>
      <c r="Y9961" s="4">
        <v>5.2729999999999997</v>
      </c>
      <c r="Z9961" s="4">
        <v>5.2729999999999997</v>
      </c>
      <c r="AA9961" s="4">
        <v>0</v>
      </c>
      <c r="AB9961" s="4">
        <v>156</v>
      </c>
      <c r="AE9961" s="4">
        <v>21.091999999999999</v>
      </c>
    </row>
    <row r="9962" spans="1:31">
      <c r="A9962" s="8">
        <v>3504</v>
      </c>
      <c r="B9962" s="8" t="s">
        <v>895</v>
      </c>
      <c r="C9962" s="9" t="s">
        <v>811</v>
      </c>
      <c r="D9962" s="5"/>
      <c r="E9962" s="6">
        <v>800</v>
      </c>
      <c r="F9962" s="5">
        <v>1965</v>
      </c>
      <c r="G9962" s="4">
        <v>1534.354</v>
      </c>
      <c r="H9962" s="4">
        <v>1198.2260000000001</v>
      </c>
      <c r="I9962" s="4">
        <v>999.62699999999995</v>
      </c>
      <c r="J9962" s="4">
        <v>802.19200000000001</v>
      </c>
      <c r="K9962" s="4">
        <v>665.97400000000005</v>
      </c>
      <c r="L9962" s="4">
        <v>510.36399999999998</v>
      </c>
      <c r="M9962" s="4">
        <v>506.19</v>
      </c>
      <c r="N9962" s="4">
        <v>426.11</v>
      </c>
      <c r="O9962" s="4">
        <v>352.911</v>
      </c>
      <c r="P9962" s="4">
        <v>282.92899999999997</v>
      </c>
      <c r="Q9962" s="4">
        <v>222.624</v>
      </c>
      <c r="R9962" s="4">
        <v>174.18299999999999</v>
      </c>
      <c r="S9962" s="4">
        <v>132.46299999999999</v>
      </c>
      <c r="T9962" s="4">
        <v>92.93</v>
      </c>
      <c r="U9962" s="4">
        <v>58.636000000000003</v>
      </c>
      <c r="V9962" s="4">
        <v>33.857999999999997</v>
      </c>
      <c r="W9962" s="4">
        <v>5.1952499999999997</v>
      </c>
      <c r="X9962" s="4">
        <v>5.1952499999999997</v>
      </c>
      <c r="Y9962" s="4">
        <v>5.1952499999999997</v>
      </c>
      <c r="Z9962" s="4">
        <v>5.1952499999999997</v>
      </c>
      <c r="AA9962" s="4">
        <v>0</v>
      </c>
      <c r="AB9962" s="4">
        <v>156</v>
      </c>
      <c r="AE9962" s="4">
        <v>20.780999999999999</v>
      </c>
    </row>
    <row r="9963" spans="1:31">
      <c r="A9963" s="8">
        <v>3736</v>
      </c>
      <c r="B9963" s="8" t="s">
        <v>895</v>
      </c>
      <c r="C9963" s="9" t="s">
        <v>811</v>
      </c>
      <c r="D9963" s="5"/>
      <c r="E9963" s="6">
        <v>800</v>
      </c>
      <c r="F9963" s="5">
        <v>1966</v>
      </c>
      <c r="G9963" s="4">
        <v>1599.2090000000001</v>
      </c>
      <c r="H9963" s="4">
        <v>1242.8789999999999</v>
      </c>
      <c r="I9963" s="4">
        <v>1034.1469999999999</v>
      </c>
      <c r="J9963" s="4">
        <v>833.70600000000002</v>
      </c>
      <c r="K9963" s="4">
        <v>691.40499999999997</v>
      </c>
      <c r="L9963" s="4">
        <v>526.96600000000001</v>
      </c>
      <c r="M9963" s="4">
        <v>505.64800000000002</v>
      </c>
      <c r="N9963" s="4">
        <v>440.06799999999998</v>
      </c>
      <c r="O9963" s="4">
        <v>363.72800000000001</v>
      </c>
      <c r="P9963" s="4">
        <v>292.93</v>
      </c>
      <c r="Q9963" s="4">
        <v>230.233</v>
      </c>
      <c r="R9963" s="4">
        <v>179.422</v>
      </c>
      <c r="S9963" s="4">
        <v>136.417</v>
      </c>
      <c r="T9963" s="4">
        <v>96.123999999999995</v>
      </c>
      <c r="U9963" s="4">
        <v>60.627000000000002</v>
      </c>
      <c r="V9963" s="4">
        <v>34.832999999999998</v>
      </c>
      <c r="W9963" s="4">
        <v>5.6237500000000002</v>
      </c>
      <c r="X9963" s="4">
        <v>5.6237500000000002</v>
      </c>
      <c r="Y9963" s="4">
        <v>5.6237500000000002</v>
      </c>
      <c r="Z9963" s="4">
        <v>5.6237500000000002</v>
      </c>
      <c r="AA9963" s="4">
        <v>0</v>
      </c>
      <c r="AB9963" s="4">
        <v>156</v>
      </c>
      <c r="AE9963" s="4">
        <v>22.495000000000001</v>
      </c>
    </row>
    <row r="9964" spans="1:31">
      <c r="A9964" s="8">
        <v>3968</v>
      </c>
      <c r="B9964" s="8" t="s">
        <v>895</v>
      </c>
      <c r="C9964" s="9" t="s">
        <v>811</v>
      </c>
      <c r="D9964" s="5"/>
      <c r="E9964" s="6">
        <v>800</v>
      </c>
      <c r="F9964" s="5">
        <v>1967</v>
      </c>
      <c r="G9964" s="4">
        <v>1659.7249999999999</v>
      </c>
      <c r="H9964" s="4">
        <v>1289.912</v>
      </c>
      <c r="I9964" s="4">
        <v>1068.3579999999999</v>
      </c>
      <c r="J9964" s="4">
        <v>870.41300000000001</v>
      </c>
      <c r="K9964" s="4">
        <v>713.71600000000001</v>
      </c>
      <c r="L9964" s="4">
        <v>554.05899999999997</v>
      </c>
      <c r="M9964" s="4">
        <v>499.12099999999998</v>
      </c>
      <c r="N9964" s="4">
        <v>456.34300000000002</v>
      </c>
      <c r="O9964" s="4">
        <v>374.41199999999998</v>
      </c>
      <c r="P9964" s="4">
        <v>303.577</v>
      </c>
      <c r="Q9964" s="4">
        <v>238.595</v>
      </c>
      <c r="R9964" s="4">
        <v>185.202</v>
      </c>
      <c r="S9964" s="4">
        <v>140.685</v>
      </c>
      <c r="T9964" s="4">
        <v>99.634</v>
      </c>
      <c r="U9964" s="4">
        <v>62.911000000000001</v>
      </c>
      <c r="V9964" s="4">
        <v>35.643999999999998</v>
      </c>
      <c r="W9964" s="4">
        <v>5.9647500000000004</v>
      </c>
      <c r="X9964" s="4">
        <v>5.9647500000000004</v>
      </c>
      <c r="Y9964" s="4">
        <v>5.9647500000000004</v>
      </c>
      <c r="Z9964" s="4">
        <v>5.9647500000000004</v>
      </c>
      <c r="AA9964" s="4">
        <v>0</v>
      </c>
      <c r="AB9964" s="4">
        <v>156</v>
      </c>
      <c r="AE9964" s="4">
        <v>23.859000000000002</v>
      </c>
    </row>
    <row r="9965" spans="1:31">
      <c r="A9965" s="8">
        <v>4200</v>
      </c>
      <c r="B9965" s="8" t="s">
        <v>895</v>
      </c>
      <c r="C9965" s="9" t="s">
        <v>811</v>
      </c>
      <c r="D9965" s="5"/>
      <c r="E9965" s="6">
        <v>800</v>
      </c>
      <c r="F9965" s="5">
        <v>1968</v>
      </c>
      <c r="G9965" s="4">
        <v>1717.143</v>
      </c>
      <c r="H9965" s="4">
        <v>1337.373</v>
      </c>
      <c r="I9965" s="4">
        <v>1102.729</v>
      </c>
      <c r="J9965" s="4">
        <v>909.90300000000002</v>
      </c>
      <c r="K9965" s="4">
        <v>734.74300000000005</v>
      </c>
      <c r="L9965" s="4">
        <v>587.375</v>
      </c>
      <c r="M9965" s="4">
        <v>491.04399999999998</v>
      </c>
      <c r="N9965" s="4">
        <v>472.267</v>
      </c>
      <c r="O9965" s="4">
        <v>385.221</v>
      </c>
      <c r="P9965" s="4">
        <v>314.56900000000002</v>
      </c>
      <c r="Q9965" s="4">
        <v>247.53100000000001</v>
      </c>
      <c r="R9965" s="4">
        <v>191.46799999999999</v>
      </c>
      <c r="S9965" s="4">
        <v>145.26300000000001</v>
      </c>
      <c r="T9965" s="4">
        <v>103.40900000000001</v>
      </c>
      <c r="U9965" s="4">
        <v>65.433999999999997</v>
      </c>
      <c r="V9965" s="4">
        <v>36.438000000000002</v>
      </c>
      <c r="W9965" s="4">
        <v>6.1827500000000004</v>
      </c>
      <c r="X9965" s="4">
        <v>6.1827500000000004</v>
      </c>
      <c r="Y9965" s="4">
        <v>6.1827500000000004</v>
      </c>
      <c r="Z9965" s="4">
        <v>6.1827500000000004</v>
      </c>
      <c r="AA9965" s="4">
        <v>0</v>
      </c>
      <c r="AB9965" s="4">
        <v>156</v>
      </c>
      <c r="AE9965" s="4">
        <v>24.731000000000002</v>
      </c>
    </row>
    <row r="9966" spans="1:31">
      <c r="A9966" s="8">
        <v>4432</v>
      </c>
      <c r="B9966" s="8" t="s">
        <v>895</v>
      </c>
      <c r="C9966" s="9" t="s">
        <v>811</v>
      </c>
      <c r="D9966" s="5"/>
      <c r="E9966" s="6">
        <v>800</v>
      </c>
      <c r="F9966" s="5">
        <v>1969</v>
      </c>
      <c r="G9966" s="4">
        <v>1773.1569999999999</v>
      </c>
      <c r="H9966" s="4">
        <v>1382.951</v>
      </c>
      <c r="I9966" s="4">
        <v>1137.701</v>
      </c>
      <c r="J9966" s="4">
        <v>948.50599999999997</v>
      </c>
      <c r="K9966" s="4">
        <v>757.851</v>
      </c>
      <c r="L9966" s="4">
        <v>620.07000000000005</v>
      </c>
      <c r="M9966" s="4">
        <v>488.39600000000002</v>
      </c>
      <c r="N9966" s="4">
        <v>483.791</v>
      </c>
      <c r="O9966" s="4">
        <v>396.68400000000003</v>
      </c>
      <c r="P9966" s="4">
        <v>325.51299999999998</v>
      </c>
      <c r="Q9966" s="4">
        <v>256.81200000000001</v>
      </c>
      <c r="R9966" s="4">
        <v>198.178</v>
      </c>
      <c r="S9966" s="4">
        <v>150.131</v>
      </c>
      <c r="T9966" s="4">
        <v>107.345</v>
      </c>
      <c r="U9966" s="4">
        <v>68.125</v>
      </c>
      <c r="V9966" s="4">
        <v>37.366</v>
      </c>
      <c r="W9966" s="4">
        <v>6.2480000000000002</v>
      </c>
      <c r="X9966" s="4">
        <v>6.2480000000000002</v>
      </c>
      <c r="Y9966" s="4">
        <v>6.2480000000000002</v>
      </c>
      <c r="Z9966" s="4">
        <v>6.2480000000000002</v>
      </c>
      <c r="AA9966" s="4">
        <v>0</v>
      </c>
      <c r="AB9966" s="4">
        <v>156</v>
      </c>
      <c r="AE9966" s="4">
        <v>24.992000000000001</v>
      </c>
    </row>
    <row r="9967" spans="1:31">
      <c r="A9967" s="8">
        <v>4664</v>
      </c>
      <c r="B9967" s="8" t="s">
        <v>895</v>
      </c>
      <c r="C9967" s="9" t="s">
        <v>811</v>
      </c>
      <c r="D9967" s="5"/>
      <c r="E9967" s="6">
        <v>800</v>
      </c>
      <c r="F9967" s="5">
        <v>1970</v>
      </c>
      <c r="G9967" s="4">
        <v>1829.5840000000001</v>
      </c>
      <c r="H9967" s="4">
        <v>1424.4949999999999</v>
      </c>
      <c r="I9967" s="4">
        <v>1172.83</v>
      </c>
      <c r="J9967" s="4">
        <v>984.18100000000004</v>
      </c>
      <c r="K9967" s="4">
        <v>785.11699999999996</v>
      </c>
      <c r="L9967" s="4">
        <v>648.05899999999997</v>
      </c>
      <c r="M9967" s="4">
        <v>495.32499999999999</v>
      </c>
      <c r="N9967" s="4">
        <v>488.82900000000001</v>
      </c>
      <c r="O9967" s="4">
        <v>408.99900000000002</v>
      </c>
      <c r="P9967" s="4">
        <v>336.18299999999999</v>
      </c>
      <c r="Q9967" s="4">
        <v>266.28399999999999</v>
      </c>
      <c r="R9967" s="4">
        <v>205.309</v>
      </c>
      <c r="S9967" s="4">
        <v>155.28</v>
      </c>
      <c r="T9967" s="4">
        <v>111.38500000000001</v>
      </c>
      <c r="U9967" s="4">
        <v>70.968000000000004</v>
      </c>
      <c r="V9967" s="4">
        <v>38.520000000000003</v>
      </c>
      <c r="W9967" s="4">
        <v>6.1459999999999999</v>
      </c>
      <c r="X9967" s="4">
        <v>6.1459999999999999</v>
      </c>
      <c r="Y9967" s="4">
        <v>6.1459999999999999</v>
      </c>
      <c r="Z9967" s="4">
        <v>6.1459999999999999</v>
      </c>
      <c r="AA9967" s="4">
        <v>0</v>
      </c>
      <c r="AB9967" s="4">
        <v>156</v>
      </c>
      <c r="AE9967" s="4">
        <v>24.584</v>
      </c>
    </row>
    <row r="9968" spans="1:31">
      <c r="A9968" s="8">
        <v>4896</v>
      </c>
      <c r="B9968" s="8" t="s">
        <v>895</v>
      </c>
      <c r="C9968" s="9" t="s">
        <v>811</v>
      </c>
      <c r="D9968" s="5"/>
      <c r="E9968" s="6">
        <v>800</v>
      </c>
      <c r="F9968" s="5">
        <v>1971</v>
      </c>
      <c r="G9968" s="4">
        <v>1896.192</v>
      </c>
      <c r="H9968" s="4">
        <v>1474.7639999999999</v>
      </c>
      <c r="I9968" s="4">
        <v>1205.309</v>
      </c>
      <c r="J9968" s="4">
        <v>1012.782</v>
      </c>
      <c r="K9968" s="4">
        <v>812.03800000000001</v>
      </c>
      <c r="L9968" s="4">
        <v>669.68100000000004</v>
      </c>
      <c r="M9968" s="4">
        <v>508.74700000000001</v>
      </c>
      <c r="N9968" s="4">
        <v>486.024</v>
      </c>
      <c r="O9968" s="4">
        <v>420.47199999999998</v>
      </c>
      <c r="P9968" s="4">
        <v>344.82499999999999</v>
      </c>
      <c r="Q9968" s="4">
        <v>274.37700000000001</v>
      </c>
      <c r="R9968" s="4">
        <v>211.36099999999999</v>
      </c>
      <c r="S9968" s="4">
        <v>159.268</v>
      </c>
      <c r="T9968" s="4">
        <v>114.374</v>
      </c>
      <c r="U9968" s="4">
        <v>73.442999999999998</v>
      </c>
      <c r="V9968" s="4">
        <v>40.149000000000001</v>
      </c>
      <c r="W9968" s="4">
        <v>6.5919999999999996</v>
      </c>
      <c r="X9968" s="4">
        <v>6.5919999999999996</v>
      </c>
      <c r="Y9968" s="4">
        <v>6.5919999999999996</v>
      </c>
      <c r="Z9968" s="4">
        <v>6.5919999999999996</v>
      </c>
      <c r="AA9968" s="4">
        <v>0</v>
      </c>
      <c r="AB9968" s="4">
        <v>156</v>
      </c>
      <c r="AE9968" s="4">
        <v>26.367999999999999</v>
      </c>
    </row>
    <row r="9969" spans="1:31">
      <c r="A9969" s="8">
        <v>5128</v>
      </c>
      <c r="B9969" s="8" t="s">
        <v>895</v>
      </c>
      <c r="C9969" s="9" t="s">
        <v>811</v>
      </c>
      <c r="D9969" s="5"/>
      <c r="E9969" s="6">
        <v>800</v>
      </c>
      <c r="F9969" s="5">
        <v>1972</v>
      </c>
      <c r="G9969" s="4">
        <v>1955.8</v>
      </c>
      <c r="H9969" s="4">
        <v>1525.481</v>
      </c>
      <c r="I9969" s="4">
        <v>1239.9970000000001</v>
      </c>
      <c r="J9969" s="4">
        <v>1039.434</v>
      </c>
      <c r="K9969" s="4">
        <v>842.476</v>
      </c>
      <c r="L9969" s="4">
        <v>687.2</v>
      </c>
      <c r="M9969" s="4">
        <v>531.56399999999996</v>
      </c>
      <c r="N9969" s="4">
        <v>476.87</v>
      </c>
      <c r="O9969" s="4">
        <v>433.62</v>
      </c>
      <c r="P9969" s="4">
        <v>352.87799999999999</v>
      </c>
      <c r="Q9969" s="4">
        <v>282.71600000000001</v>
      </c>
      <c r="R9969" s="4">
        <v>217.821</v>
      </c>
      <c r="S9969" s="4">
        <v>163.51900000000001</v>
      </c>
      <c r="T9969" s="4">
        <v>117.417</v>
      </c>
      <c r="U9969" s="4">
        <v>75.942999999999998</v>
      </c>
      <c r="V9969" s="4">
        <v>41.718000000000004</v>
      </c>
      <c r="W9969" s="4">
        <v>6.9177499999999998</v>
      </c>
      <c r="X9969" s="4">
        <v>6.9177499999999998</v>
      </c>
      <c r="Y9969" s="4">
        <v>6.9177499999999998</v>
      </c>
      <c r="Z9969" s="4">
        <v>6.9177499999999998</v>
      </c>
      <c r="AA9969" s="4">
        <v>0</v>
      </c>
      <c r="AB9969" s="4">
        <v>156</v>
      </c>
      <c r="AE9969" s="4">
        <v>27.670999999999999</v>
      </c>
    </row>
    <row r="9970" spans="1:31">
      <c r="A9970" s="8">
        <v>5360</v>
      </c>
      <c r="B9970" s="8" t="s">
        <v>895</v>
      </c>
      <c r="C9970" s="9" t="s">
        <v>811</v>
      </c>
      <c r="D9970" s="5"/>
      <c r="E9970" s="6">
        <v>800</v>
      </c>
      <c r="F9970" s="5">
        <v>1973</v>
      </c>
      <c r="G9970" s="4">
        <v>2011.6089999999999</v>
      </c>
      <c r="H9970" s="4">
        <v>1575.654</v>
      </c>
      <c r="I9970" s="4">
        <v>1277.3779999999999</v>
      </c>
      <c r="J9970" s="4">
        <v>1065.45</v>
      </c>
      <c r="K9970" s="4">
        <v>874.98</v>
      </c>
      <c r="L9970" s="4">
        <v>702.98199999999997</v>
      </c>
      <c r="M9970" s="4">
        <v>560.10699999999997</v>
      </c>
      <c r="N9970" s="4">
        <v>466.12900000000002</v>
      </c>
      <c r="O9970" s="4">
        <v>446.24400000000003</v>
      </c>
      <c r="P9970" s="4">
        <v>360.92099999999999</v>
      </c>
      <c r="Q9970" s="4">
        <v>291.27300000000002</v>
      </c>
      <c r="R9970" s="4">
        <v>224.70599999999999</v>
      </c>
      <c r="S9970" s="4">
        <v>168.15799999999999</v>
      </c>
      <c r="T9970" s="4">
        <v>120.65600000000001</v>
      </c>
      <c r="U9970" s="4">
        <v>78.507000000000005</v>
      </c>
      <c r="V9970" s="4">
        <v>43.241999999999997</v>
      </c>
      <c r="W9970" s="4">
        <v>7.1120000000000001</v>
      </c>
      <c r="X9970" s="4">
        <v>7.1120000000000001</v>
      </c>
      <c r="Y9970" s="4">
        <v>7.1120000000000001</v>
      </c>
      <c r="Z9970" s="4">
        <v>7.1120000000000001</v>
      </c>
      <c r="AA9970" s="4">
        <v>0</v>
      </c>
      <c r="AB9970" s="4">
        <v>156</v>
      </c>
      <c r="AE9970" s="4">
        <v>28.448</v>
      </c>
    </row>
    <row r="9971" spans="1:31">
      <c r="A9971" s="8">
        <v>5592</v>
      </c>
      <c r="B9971" s="8" t="s">
        <v>895</v>
      </c>
      <c r="C9971" s="9" t="s">
        <v>811</v>
      </c>
      <c r="D9971" s="5"/>
      <c r="E9971" s="6">
        <v>800</v>
      </c>
      <c r="F9971" s="5">
        <v>1974</v>
      </c>
      <c r="G9971" s="4">
        <v>2067.9119999999998</v>
      </c>
      <c r="H9971" s="4">
        <v>1624.66</v>
      </c>
      <c r="I9971" s="4">
        <v>1317.3009999999999</v>
      </c>
      <c r="J9971" s="4">
        <v>1093.0319999999999</v>
      </c>
      <c r="K9971" s="4">
        <v>907.19799999999998</v>
      </c>
      <c r="L9971" s="4">
        <v>721.10500000000002</v>
      </c>
      <c r="M9971" s="4">
        <v>588.39400000000001</v>
      </c>
      <c r="N9971" s="4">
        <v>461.01400000000001</v>
      </c>
      <c r="O9971" s="4">
        <v>454.98200000000003</v>
      </c>
      <c r="P9971" s="4">
        <v>369.88799999999998</v>
      </c>
      <c r="Q9971" s="4">
        <v>300.01100000000002</v>
      </c>
      <c r="R9971" s="4">
        <v>232.07599999999999</v>
      </c>
      <c r="S9971" s="4">
        <v>173.35499999999999</v>
      </c>
      <c r="T9971" s="4">
        <v>124.23099999999999</v>
      </c>
      <c r="U9971" s="4">
        <v>81.165999999999997</v>
      </c>
      <c r="V9971" s="4">
        <v>44.753</v>
      </c>
      <c r="W9971" s="4">
        <v>7.1712499999999997</v>
      </c>
      <c r="X9971" s="4">
        <v>7.1712499999999997</v>
      </c>
      <c r="Y9971" s="4">
        <v>7.1712499999999997</v>
      </c>
      <c r="Z9971" s="4">
        <v>7.1712499999999997</v>
      </c>
      <c r="AA9971" s="4">
        <v>0</v>
      </c>
      <c r="AB9971" s="4">
        <v>156</v>
      </c>
      <c r="AE9971" s="4">
        <v>28.684999999999999</v>
      </c>
    </row>
    <row r="9972" spans="1:31">
      <c r="A9972" s="8">
        <v>5824</v>
      </c>
      <c r="B9972" s="8" t="s">
        <v>895</v>
      </c>
      <c r="C9972" s="9" t="s">
        <v>811</v>
      </c>
      <c r="D9972" s="5"/>
      <c r="E9972" s="6">
        <v>800</v>
      </c>
      <c r="F9972" s="5">
        <v>1975</v>
      </c>
      <c r="G9972" s="4">
        <v>2129.3850000000002</v>
      </c>
      <c r="H9972" s="4">
        <v>1671.579</v>
      </c>
      <c r="I9972" s="4">
        <v>1358.74</v>
      </c>
      <c r="J9972" s="4">
        <v>1123.7149999999999</v>
      </c>
      <c r="K9972" s="4">
        <v>937.86099999999999</v>
      </c>
      <c r="L9972" s="4">
        <v>744.02099999999996</v>
      </c>
      <c r="M9972" s="4">
        <v>612.84199999999998</v>
      </c>
      <c r="N9972" s="4">
        <v>465.71899999999999</v>
      </c>
      <c r="O9972" s="4">
        <v>458.142</v>
      </c>
      <c r="P9972" s="4">
        <v>380.20800000000003</v>
      </c>
      <c r="Q9972" s="4">
        <v>308.91199999999998</v>
      </c>
      <c r="R9972" s="4">
        <v>239.96100000000001</v>
      </c>
      <c r="S9972" s="4">
        <v>179.191</v>
      </c>
      <c r="T9972" s="4">
        <v>128.23099999999999</v>
      </c>
      <c r="U9972" s="4">
        <v>83.963999999999999</v>
      </c>
      <c r="V9972" s="4">
        <v>46.311999999999998</v>
      </c>
      <c r="W9972" s="4">
        <v>7.0882500000000004</v>
      </c>
      <c r="X9972" s="4">
        <v>7.0882500000000004</v>
      </c>
      <c r="Y9972" s="4">
        <v>7.0882500000000004</v>
      </c>
      <c r="Z9972" s="4">
        <v>7.0882500000000004</v>
      </c>
      <c r="AA9972" s="4">
        <v>0</v>
      </c>
      <c r="AB9972" s="4">
        <v>156</v>
      </c>
      <c r="AE9972" s="4">
        <v>28.353000000000002</v>
      </c>
    </row>
    <row r="9973" spans="1:31">
      <c r="A9973" s="8">
        <v>6056</v>
      </c>
      <c r="B9973" s="8" t="s">
        <v>895</v>
      </c>
      <c r="C9973" s="9" t="s">
        <v>811</v>
      </c>
      <c r="D9973" s="5"/>
      <c r="E9973" s="6">
        <v>800</v>
      </c>
      <c r="F9973" s="5">
        <v>1976</v>
      </c>
      <c r="G9973" s="4">
        <v>2197.9609999999998</v>
      </c>
      <c r="H9973" s="4">
        <v>1729.569</v>
      </c>
      <c r="I9973" s="4">
        <v>1401.6189999999999</v>
      </c>
      <c r="J9973" s="4">
        <v>1154.8340000000001</v>
      </c>
      <c r="K9973" s="4">
        <v>965.39599999999996</v>
      </c>
      <c r="L9973" s="4">
        <v>769.79399999999998</v>
      </c>
      <c r="M9973" s="4">
        <v>633.18100000000004</v>
      </c>
      <c r="N9973" s="4">
        <v>478.46199999999999</v>
      </c>
      <c r="O9973" s="4">
        <v>455.23599999999999</v>
      </c>
      <c r="P9973" s="4">
        <v>390.846</v>
      </c>
      <c r="Q9973" s="4">
        <v>316.66399999999999</v>
      </c>
      <c r="R9973" s="4">
        <v>247.06800000000001</v>
      </c>
      <c r="S9973" s="4">
        <v>184.238</v>
      </c>
      <c r="T9973" s="4">
        <v>131.392</v>
      </c>
      <c r="U9973" s="4">
        <v>86.242000000000004</v>
      </c>
      <c r="V9973" s="4">
        <v>48.206000000000003</v>
      </c>
      <c r="W9973" s="4">
        <v>7.6347500000000004</v>
      </c>
      <c r="X9973" s="4">
        <v>7.6347500000000004</v>
      </c>
      <c r="Y9973" s="4">
        <v>7.6347500000000004</v>
      </c>
      <c r="Z9973" s="4">
        <v>7.6347500000000004</v>
      </c>
      <c r="AA9973" s="4">
        <v>0</v>
      </c>
      <c r="AB9973" s="4">
        <v>156</v>
      </c>
      <c r="AE9973" s="4">
        <v>30.539000000000001</v>
      </c>
    </row>
    <row r="9974" spans="1:31">
      <c r="A9974" s="8">
        <v>6288</v>
      </c>
      <c r="B9974" s="8" t="s">
        <v>895</v>
      </c>
      <c r="C9974" s="9" t="s">
        <v>811</v>
      </c>
      <c r="D9974" s="5"/>
      <c r="E9974" s="6">
        <v>800</v>
      </c>
      <c r="F9974" s="5">
        <v>1977</v>
      </c>
      <c r="G9974" s="4">
        <v>2263.7260000000001</v>
      </c>
      <c r="H9974" s="4">
        <v>1788.992</v>
      </c>
      <c r="I9974" s="4">
        <v>1448.4690000000001</v>
      </c>
      <c r="J9974" s="4">
        <v>1190.088</v>
      </c>
      <c r="K9974" s="4">
        <v>992.37400000000002</v>
      </c>
      <c r="L9974" s="4">
        <v>800.20600000000002</v>
      </c>
      <c r="M9974" s="4">
        <v>650.65099999999995</v>
      </c>
      <c r="N9974" s="4">
        <v>501.01400000000001</v>
      </c>
      <c r="O9974" s="4">
        <v>447.07900000000001</v>
      </c>
      <c r="P9974" s="4">
        <v>403.80500000000001</v>
      </c>
      <c r="Q9974" s="4">
        <v>324.476</v>
      </c>
      <c r="R9974" s="4">
        <v>254.916</v>
      </c>
      <c r="S9974" s="4">
        <v>190.03200000000001</v>
      </c>
      <c r="T9974" s="4">
        <v>134.995</v>
      </c>
      <c r="U9974" s="4">
        <v>88.63</v>
      </c>
      <c r="V9974" s="4">
        <v>50.01</v>
      </c>
      <c r="W9974" s="4">
        <v>8.0677500000000002</v>
      </c>
      <c r="X9974" s="4">
        <v>8.0677500000000002</v>
      </c>
      <c r="Y9974" s="4">
        <v>8.0677500000000002</v>
      </c>
      <c r="Z9974" s="4">
        <v>8.0677500000000002</v>
      </c>
      <c r="AA9974" s="4">
        <v>0</v>
      </c>
      <c r="AB9974" s="4">
        <v>156</v>
      </c>
      <c r="AE9974" s="4">
        <v>32.271000000000001</v>
      </c>
    </row>
    <row r="9975" spans="1:31">
      <c r="A9975" s="8">
        <v>6520</v>
      </c>
      <c r="B9975" s="8" t="s">
        <v>895</v>
      </c>
      <c r="C9975" s="9" t="s">
        <v>811</v>
      </c>
      <c r="D9975" s="5"/>
      <c r="E9975" s="6">
        <v>800</v>
      </c>
      <c r="F9975" s="5">
        <v>1978</v>
      </c>
      <c r="G9975" s="4">
        <v>2329.652</v>
      </c>
      <c r="H9975" s="4">
        <v>1847.8630000000001</v>
      </c>
      <c r="I9975" s="4">
        <v>1498.548</v>
      </c>
      <c r="J9975" s="4">
        <v>1228.934</v>
      </c>
      <c r="K9975" s="4">
        <v>1019.557</v>
      </c>
      <c r="L9975" s="4">
        <v>833.327</v>
      </c>
      <c r="M9975" s="4">
        <v>667.15599999999995</v>
      </c>
      <c r="N9975" s="4">
        <v>529.52800000000002</v>
      </c>
      <c r="O9975" s="4">
        <v>437.83499999999998</v>
      </c>
      <c r="P9975" s="4">
        <v>416.70800000000003</v>
      </c>
      <c r="Q9975" s="4">
        <v>332.67399999999998</v>
      </c>
      <c r="R9975" s="4">
        <v>263.29599999999999</v>
      </c>
      <c r="S9975" s="4">
        <v>196.495</v>
      </c>
      <c r="T9975" s="4">
        <v>139.1</v>
      </c>
      <c r="U9975" s="4">
        <v>91.22</v>
      </c>
      <c r="V9975" s="4">
        <v>51.723999999999997</v>
      </c>
      <c r="W9975" s="4">
        <v>8.3577499999999993</v>
      </c>
      <c r="X9975" s="4">
        <v>8.3577499999999993</v>
      </c>
      <c r="Y9975" s="4">
        <v>8.3577499999999993</v>
      </c>
      <c r="Z9975" s="4">
        <v>8.3577499999999993</v>
      </c>
      <c r="AA9975" s="4">
        <v>0</v>
      </c>
      <c r="AB9975" s="4">
        <v>156</v>
      </c>
      <c r="AE9975" s="4">
        <v>33.430999999999997</v>
      </c>
    </row>
    <row r="9976" spans="1:31">
      <c r="A9976" s="8">
        <v>6752</v>
      </c>
      <c r="B9976" s="8" t="s">
        <v>895</v>
      </c>
      <c r="C9976" s="9" t="s">
        <v>811</v>
      </c>
      <c r="D9976" s="5"/>
      <c r="E9976" s="6">
        <v>800</v>
      </c>
      <c r="F9976" s="5">
        <v>1979</v>
      </c>
      <c r="G9976" s="4">
        <v>2398.44</v>
      </c>
      <c r="H9976" s="4">
        <v>1904.6079999999999</v>
      </c>
      <c r="I9976" s="4">
        <v>1550.1949999999999</v>
      </c>
      <c r="J9976" s="4">
        <v>1270.3440000000001</v>
      </c>
      <c r="K9976" s="4">
        <v>1048.413</v>
      </c>
      <c r="L9976" s="4">
        <v>866.15300000000002</v>
      </c>
      <c r="M9976" s="4">
        <v>686.02</v>
      </c>
      <c r="N9976" s="4">
        <v>557.81500000000005</v>
      </c>
      <c r="O9976" s="4">
        <v>433.97199999999998</v>
      </c>
      <c r="P9976" s="4">
        <v>425.94200000000001</v>
      </c>
      <c r="Q9976" s="4">
        <v>341.84899999999999</v>
      </c>
      <c r="R9976" s="4">
        <v>271.93299999999999</v>
      </c>
      <c r="S9976" s="4">
        <v>203.524</v>
      </c>
      <c r="T9976" s="4">
        <v>143.75399999999999</v>
      </c>
      <c r="U9976" s="4">
        <v>94.07</v>
      </c>
      <c r="V9976" s="4">
        <v>53.35</v>
      </c>
      <c r="W9976" s="4">
        <v>8.48325</v>
      </c>
      <c r="X9976" s="4">
        <v>8.48325</v>
      </c>
      <c r="Y9976" s="4">
        <v>8.48325</v>
      </c>
      <c r="Z9976" s="4">
        <v>8.48325</v>
      </c>
      <c r="AA9976" s="4">
        <v>0</v>
      </c>
      <c r="AB9976" s="4">
        <v>156</v>
      </c>
      <c r="AE9976" s="4">
        <v>33.933</v>
      </c>
    </row>
    <row r="9977" spans="1:31">
      <c r="A9977" s="8">
        <v>6984</v>
      </c>
      <c r="B9977" s="8" t="s">
        <v>895</v>
      </c>
      <c r="C9977" s="9" t="s">
        <v>811</v>
      </c>
      <c r="D9977" s="5"/>
      <c r="E9977" s="6">
        <v>800</v>
      </c>
      <c r="F9977" s="5">
        <v>1980</v>
      </c>
      <c r="G9977" s="4">
        <v>2472.79</v>
      </c>
      <c r="H9977" s="4">
        <v>1958.3409999999999</v>
      </c>
      <c r="I9977" s="4">
        <v>1601.3430000000001</v>
      </c>
      <c r="J9977" s="4">
        <v>1313.5920000000001</v>
      </c>
      <c r="K9977" s="4">
        <v>1080.0509999999999</v>
      </c>
      <c r="L9977" s="4">
        <v>896.96799999999996</v>
      </c>
      <c r="M9977" s="4">
        <v>709.17899999999997</v>
      </c>
      <c r="N9977" s="4">
        <v>582.14800000000002</v>
      </c>
      <c r="O9977" s="4">
        <v>439.29500000000002</v>
      </c>
      <c r="P9977" s="4">
        <v>429.649</v>
      </c>
      <c r="Q9977" s="4">
        <v>352.21899999999999</v>
      </c>
      <c r="R9977" s="4">
        <v>280.66800000000001</v>
      </c>
      <c r="S9977" s="4">
        <v>211.03200000000001</v>
      </c>
      <c r="T9977" s="4">
        <v>148.99199999999999</v>
      </c>
      <c r="U9977" s="4">
        <v>97.22</v>
      </c>
      <c r="V9977" s="4">
        <v>54.945</v>
      </c>
      <c r="W9977" s="4">
        <v>8.4247499999999995</v>
      </c>
      <c r="X9977" s="4">
        <v>8.4247499999999995</v>
      </c>
      <c r="Y9977" s="4">
        <v>8.4247499999999995</v>
      </c>
      <c r="Z9977" s="4">
        <v>8.4247499999999995</v>
      </c>
      <c r="AA9977" s="4">
        <v>0</v>
      </c>
      <c r="AB9977" s="4">
        <v>156</v>
      </c>
      <c r="AE9977" s="4">
        <v>33.698999999999998</v>
      </c>
    </row>
    <row r="9978" spans="1:31">
      <c r="A9978" s="8">
        <v>7216</v>
      </c>
      <c r="B9978" s="8" t="s">
        <v>895</v>
      </c>
      <c r="C9978" s="9" t="s">
        <v>811</v>
      </c>
      <c r="D9978" s="5"/>
      <c r="E9978" s="6">
        <v>800</v>
      </c>
      <c r="F9978" s="5">
        <v>1981</v>
      </c>
      <c r="G9978" s="4">
        <v>2552.7330000000002</v>
      </c>
      <c r="H9978" s="4">
        <v>2024.232</v>
      </c>
      <c r="I9978" s="4">
        <v>1653.009</v>
      </c>
      <c r="J9978" s="4">
        <v>1355.2860000000001</v>
      </c>
      <c r="K9978" s="4">
        <v>1111.296</v>
      </c>
      <c r="L9978" s="4">
        <v>924.12300000000005</v>
      </c>
      <c r="M9978" s="4">
        <v>734.25699999999995</v>
      </c>
      <c r="N9978" s="4">
        <v>601.81899999999996</v>
      </c>
      <c r="O9978" s="4">
        <v>451.82499999999999</v>
      </c>
      <c r="P9978" s="4">
        <v>426.98599999999999</v>
      </c>
      <c r="Q9978" s="4">
        <v>362.28</v>
      </c>
      <c r="R9978" s="4">
        <v>287.72699999999998</v>
      </c>
      <c r="S9978" s="4">
        <v>217.22</v>
      </c>
      <c r="T9978" s="4">
        <v>153.19999999999999</v>
      </c>
      <c r="U9978" s="4">
        <v>99.792000000000002</v>
      </c>
      <c r="V9978" s="4">
        <v>56.856000000000002</v>
      </c>
      <c r="W9978" s="4">
        <v>9.0927500000000006</v>
      </c>
      <c r="X9978" s="4">
        <v>9.0927500000000006</v>
      </c>
      <c r="Y9978" s="4">
        <v>9.0927500000000006</v>
      </c>
      <c r="Z9978" s="4">
        <v>9.0927500000000006</v>
      </c>
      <c r="AA9978" s="4">
        <v>0</v>
      </c>
      <c r="AB9978" s="4">
        <v>156</v>
      </c>
      <c r="AE9978" s="4">
        <v>36.371000000000002</v>
      </c>
    </row>
    <row r="9979" spans="1:31">
      <c r="A9979" s="8">
        <v>7448</v>
      </c>
      <c r="B9979" s="8" t="s">
        <v>895</v>
      </c>
      <c r="C9979" s="9" t="s">
        <v>811</v>
      </c>
      <c r="D9979" s="5"/>
      <c r="E9979" s="6">
        <v>800</v>
      </c>
      <c r="F9979" s="5">
        <v>1982</v>
      </c>
      <c r="G9979" s="4">
        <v>2631.3809999999999</v>
      </c>
      <c r="H9979" s="4">
        <v>2089.373</v>
      </c>
      <c r="I9979" s="4">
        <v>1707.0909999999999</v>
      </c>
      <c r="J9979" s="4">
        <v>1400.124</v>
      </c>
      <c r="K9979" s="4">
        <v>1145.3979999999999</v>
      </c>
      <c r="L9979" s="4">
        <v>949.91300000000001</v>
      </c>
      <c r="M9979" s="4">
        <v>763.25099999999998</v>
      </c>
      <c r="N9979" s="4">
        <v>618.28599999999994</v>
      </c>
      <c r="O9979" s="4">
        <v>473.34100000000001</v>
      </c>
      <c r="P9979" s="4">
        <v>419.09300000000002</v>
      </c>
      <c r="Q9979" s="4">
        <v>374.35700000000003</v>
      </c>
      <c r="R9979" s="4">
        <v>294.70699999999999</v>
      </c>
      <c r="S9979" s="4">
        <v>224.001</v>
      </c>
      <c r="T9979" s="4">
        <v>157.91300000000001</v>
      </c>
      <c r="U9979" s="4">
        <v>102.498</v>
      </c>
      <c r="V9979" s="4">
        <v>58.579000000000001</v>
      </c>
      <c r="W9979" s="4">
        <v>9.6157500000000002</v>
      </c>
      <c r="X9979" s="4">
        <v>9.6157500000000002</v>
      </c>
      <c r="Y9979" s="4">
        <v>9.6157500000000002</v>
      </c>
      <c r="Z9979" s="4">
        <v>9.6157500000000002</v>
      </c>
      <c r="AA9979" s="4">
        <v>0</v>
      </c>
      <c r="AB9979" s="4">
        <v>156</v>
      </c>
      <c r="AE9979" s="4">
        <v>38.463000000000001</v>
      </c>
    </row>
    <row r="9980" spans="1:31">
      <c r="A9980" s="8">
        <v>7680</v>
      </c>
      <c r="B9980" s="8" t="s">
        <v>895</v>
      </c>
      <c r="C9980" s="9" t="s">
        <v>811</v>
      </c>
      <c r="D9980" s="5"/>
      <c r="E9980" s="6">
        <v>800</v>
      </c>
      <c r="F9980" s="5">
        <v>1983</v>
      </c>
      <c r="G9980" s="4">
        <v>2712.4989999999998</v>
      </c>
      <c r="H9980" s="4">
        <v>2153.4630000000002</v>
      </c>
      <c r="I9980" s="4">
        <v>1764.3330000000001</v>
      </c>
      <c r="J9980" s="4">
        <v>1448.5350000000001</v>
      </c>
      <c r="K9980" s="4">
        <v>1182.826</v>
      </c>
      <c r="L9980" s="4">
        <v>975.95500000000004</v>
      </c>
      <c r="M9980" s="4">
        <v>794.95</v>
      </c>
      <c r="N9980" s="4">
        <v>633.94600000000003</v>
      </c>
      <c r="O9980" s="4">
        <v>500.50099999999998</v>
      </c>
      <c r="P9980" s="4">
        <v>410.34699999999998</v>
      </c>
      <c r="Q9980" s="4">
        <v>386.48500000000001</v>
      </c>
      <c r="R9980" s="4">
        <v>302.18099999999998</v>
      </c>
      <c r="S9980" s="4">
        <v>231.404</v>
      </c>
      <c r="T9980" s="4">
        <v>163.25200000000001</v>
      </c>
      <c r="U9980" s="4">
        <v>105.539</v>
      </c>
      <c r="V9980" s="4">
        <v>60.234999999999999</v>
      </c>
      <c r="W9980" s="4">
        <v>9.9600000000000009</v>
      </c>
      <c r="X9980" s="4">
        <v>9.9600000000000009</v>
      </c>
      <c r="Y9980" s="4">
        <v>9.9600000000000009</v>
      </c>
      <c r="Z9980" s="4">
        <v>9.9600000000000009</v>
      </c>
      <c r="AA9980" s="4">
        <v>0</v>
      </c>
      <c r="AB9980" s="4">
        <v>156</v>
      </c>
      <c r="AE9980" s="4">
        <v>39.840000000000003</v>
      </c>
    </row>
    <row r="9981" spans="1:31">
      <c r="A9981" s="8">
        <v>7912</v>
      </c>
      <c r="B9981" s="8" t="s">
        <v>895</v>
      </c>
      <c r="C9981" s="9" t="s">
        <v>811</v>
      </c>
      <c r="D9981" s="5"/>
      <c r="E9981" s="6">
        <v>800</v>
      </c>
      <c r="F9981" s="5">
        <v>1984</v>
      </c>
      <c r="G9981" s="4">
        <v>2801.489</v>
      </c>
      <c r="H9981" s="4">
        <v>2217.6370000000002</v>
      </c>
      <c r="I9981" s="4">
        <v>1824.546</v>
      </c>
      <c r="J9981" s="4">
        <v>1500.7670000000001</v>
      </c>
      <c r="K9981" s="4">
        <v>1224.029</v>
      </c>
      <c r="L9981" s="4">
        <v>1004.694</v>
      </c>
      <c r="M9981" s="4">
        <v>827.25599999999997</v>
      </c>
      <c r="N9981" s="4">
        <v>652.61300000000006</v>
      </c>
      <c r="O9981" s="4">
        <v>527.91899999999998</v>
      </c>
      <c r="P9981" s="4">
        <v>407.26299999999998</v>
      </c>
      <c r="Q9981" s="4">
        <v>395.625</v>
      </c>
      <c r="R9981" s="4">
        <v>311.01299999999998</v>
      </c>
      <c r="S9981" s="4">
        <v>239.42500000000001</v>
      </c>
      <c r="T9981" s="4">
        <v>169.33600000000001</v>
      </c>
      <c r="U9981" s="4">
        <v>109.116</v>
      </c>
      <c r="V9981" s="4">
        <v>61.948</v>
      </c>
      <c r="W9981" s="4">
        <v>10.1035</v>
      </c>
      <c r="X9981" s="4">
        <v>10.1035</v>
      </c>
      <c r="Y9981" s="4">
        <v>10.1035</v>
      </c>
      <c r="Z9981" s="4">
        <v>10.1035</v>
      </c>
      <c r="AA9981" s="4">
        <v>0</v>
      </c>
      <c r="AB9981" s="4">
        <v>156</v>
      </c>
      <c r="AE9981" s="4">
        <v>40.414000000000001</v>
      </c>
    </row>
    <row r="9982" spans="1:31">
      <c r="A9982" s="8">
        <v>8144</v>
      </c>
      <c r="B9982" s="8" t="s">
        <v>895</v>
      </c>
      <c r="C9982" s="9" t="s">
        <v>811</v>
      </c>
      <c r="D9982" s="5"/>
      <c r="E9982" s="6">
        <v>800</v>
      </c>
      <c r="F9982" s="5">
        <v>1985</v>
      </c>
      <c r="G9982" s="4">
        <v>2904.52</v>
      </c>
      <c r="H9982" s="4">
        <v>2282.9899999999998</v>
      </c>
      <c r="I9982" s="4">
        <v>1885.886</v>
      </c>
      <c r="J9982" s="4">
        <v>1556.597</v>
      </c>
      <c r="K9982" s="4">
        <v>1269.248</v>
      </c>
      <c r="L9982" s="4">
        <v>1037.5609999999999</v>
      </c>
      <c r="M9982" s="4">
        <v>858.82399999999996</v>
      </c>
      <c r="N9982" s="4">
        <v>676.39599999999996</v>
      </c>
      <c r="O9982" s="4">
        <v>552.346</v>
      </c>
      <c r="P9982" s="4">
        <v>413.52499999999998</v>
      </c>
      <c r="Q9982" s="4">
        <v>400.16500000000002</v>
      </c>
      <c r="R9982" s="4">
        <v>321.54199999999997</v>
      </c>
      <c r="S9982" s="4">
        <v>248.01300000000001</v>
      </c>
      <c r="T9982" s="4">
        <v>176.20599999999999</v>
      </c>
      <c r="U9982" s="4">
        <v>113.343</v>
      </c>
      <c r="V9982" s="4">
        <v>63.829000000000001</v>
      </c>
      <c r="W9982" s="4">
        <v>10.0305</v>
      </c>
      <c r="X9982" s="4">
        <v>10.0305</v>
      </c>
      <c r="Y9982" s="4">
        <v>10.0305</v>
      </c>
      <c r="Z9982" s="4">
        <v>10.0305</v>
      </c>
      <c r="AA9982" s="4">
        <v>0</v>
      </c>
      <c r="AB9982" s="4">
        <v>156</v>
      </c>
      <c r="AE9982" s="4">
        <v>40.122</v>
      </c>
    </row>
    <row r="9983" spans="1:31">
      <c r="A9983" s="8">
        <v>8376</v>
      </c>
      <c r="B9983" s="8" t="s">
        <v>895</v>
      </c>
      <c r="C9983" s="9" t="s">
        <v>811</v>
      </c>
      <c r="D9983" s="5"/>
      <c r="E9983" s="6">
        <v>800</v>
      </c>
      <c r="F9983" s="5">
        <v>1986</v>
      </c>
      <c r="G9983" s="4">
        <v>3021.7060000000001</v>
      </c>
      <c r="H9983" s="4">
        <v>2371.3449999999998</v>
      </c>
      <c r="I9983" s="4">
        <v>1951.6679999999999</v>
      </c>
      <c r="J9983" s="4">
        <v>1612.597</v>
      </c>
      <c r="K9983" s="4">
        <v>1314.171</v>
      </c>
      <c r="L9983" s="4">
        <v>1070.519</v>
      </c>
      <c r="M9983" s="4">
        <v>887.11400000000003</v>
      </c>
      <c r="N9983" s="4">
        <v>702.64800000000002</v>
      </c>
      <c r="O9983" s="4">
        <v>573.19600000000003</v>
      </c>
      <c r="P9983" s="4">
        <v>427.346</v>
      </c>
      <c r="Q9983" s="4">
        <v>399.16199999999998</v>
      </c>
      <c r="R9983" s="4">
        <v>332.16699999999997</v>
      </c>
      <c r="S9983" s="4">
        <v>255.18299999999999</v>
      </c>
      <c r="T9983" s="4">
        <v>182.13900000000001</v>
      </c>
      <c r="U9983" s="4">
        <v>117.235</v>
      </c>
      <c r="V9983" s="4">
        <v>66.245000000000005</v>
      </c>
      <c r="W9983" s="4">
        <v>10.81925</v>
      </c>
      <c r="X9983" s="4">
        <v>10.81925</v>
      </c>
      <c r="Y9983" s="4">
        <v>10.81925</v>
      </c>
      <c r="Z9983" s="4">
        <v>10.81925</v>
      </c>
      <c r="AA9983" s="4">
        <v>0</v>
      </c>
      <c r="AB9983" s="4">
        <v>156</v>
      </c>
      <c r="AE9983" s="4">
        <v>43.277000000000001</v>
      </c>
    </row>
    <row r="9984" spans="1:31">
      <c r="A9984" s="8">
        <v>8608</v>
      </c>
      <c r="B9984" s="8" t="s">
        <v>895</v>
      </c>
      <c r="C9984" s="9" t="s">
        <v>811</v>
      </c>
      <c r="D9984" s="5"/>
      <c r="E9984" s="6">
        <v>800</v>
      </c>
      <c r="F9984" s="5">
        <v>1987</v>
      </c>
      <c r="G9984" s="4">
        <v>3137.259</v>
      </c>
      <c r="H9984" s="4">
        <v>2466.2559999999999</v>
      </c>
      <c r="I9984" s="4">
        <v>2022.6030000000001</v>
      </c>
      <c r="J9984" s="4">
        <v>1674.673</v>
      </c>
      <c r="K9984" s="4">
        <v>1364.4159999999999</v>
      </c>
      <c r="L9984" s="4">
        <v>1107.771</v>
      </c>
      <c r="M9984" s="4">
        <v>915.26199999999994</v>
      </c>
      <c r="N9984" s="4">
        <v>733.57799999999997</v>
      </c>
      <c r="O9984" s="4">
        <v>591.83699999999999</v>
      </c>
      <c r="P9984" s="4">
        <v>450.35700000000003</v>
      </c>
      <c r="Q9984" s="4">
        <v>393.92</v>
      </c>
      <c r="R9984" s="4">
        <v>345.33600000000001</v>
      </c>
      <c r="S9984" s="4">
        <v>262.83199999999999</v>
      </c>
      <c r="T9984" s="4">
        <v>188.94499999999999</v>
      </c>
      <c r="U9984" s="4">
        <v>121.624</v>
      </c>
      <c r="V9984" s="4">
        <v>68.638999999999996</v>
      </c>
      <c r="W9984" s="4">
        <v>11.45875</v>
      </c>
      <c r="X9984" s="4">
        <v>11.45875</v>
      </c>
      <c r="Y9984" s="4">
        <v>11.45875</v>
      </c>
      <c r="Z9984" s="4">
        <v>11.45875</v>
      </c>
      <c r="AA9984" s="4">
        <v>0</v>
      </c>
      <c r="AB9984" s="4">
        <v>156</v>
      </c>
      <c r="AE9984" s="4">
        <v>45.835000000000001</v>
      </c>
    </row>
    <row r="9985" spans="1:31">
      <c r="A9985" s="8">
        <v>8840</v>
      </c>
      <c r="B9985" s="8" t="s">
        <v>895</v>
      </c>
      <c r="C9985" s="9" t="s">
        <v>811</v>
      </c>
      <c r="D9985" s="5"/>
      <c r="E9985" s="6">
        <v>800</v>
      </c>
      <c r="F9985" s="5">
        <v>1988</v>
      </c>
      <c r="G9985" s="4">
        <v>3253.8290000000002</v>
      </c>
      <c r="H9985" s="4">
        <v>2564.1419999999998</v>
      </c>
      <c r="I9985" s="4">
        <v>2097.3589999999999</v>
      </c>
      <c r="J9985" s="4">
        <v>1741.028</v>
      </c>
      <c r="K9985" s="4">
        <v>1418.7650000000001</v>
      </c>
      <c r="L9985" s="4">
        <v>1148.4659999999999</v>
      </c>
      <c r="M9985" s="4">
        <v>943.66099999999994</v>
      </c>
      <c r="N9985" s="4">
        <v>767.03599999999994</v>
      </c>
      <c r="O9985" s="4">
        <v>609.72699999999998</v>
      </c>
      <c r="P9985" s="4">
        <v>478.78100000000001</v>
      </c>
      <c r="Q9985" s="4">
        <v>388.01600000000002</v>
      </c>
      <c r="R9985" s="4">
        <v>358.69200000000001</v>
      </c>
      <c r="S9985" s="4">
        <v>271.18299999999999</v>
      </c>
      <c r="T9985" s="4">
        <v>196.441</v>
      </c>
      <c r="U9985" s="4">
        <v>126.523</v>
      </c>
      <c r="V9985" s="4">
        <v>71.09</v>
      </c>
      <c r="W9985" s="4">
        <v>11.906499999999999</v>
      </c>
      <c r="X9985" s="4">
        <v>11.906499999999999</v>
      </c>
      <c r="Y9985" s="4">
        <v>11.906499999999999</v>
      </c>
      <c r="Z9985" s="4">
        <v>11.906499999999999</v>
      </c>
      <c r="AA9985" s="4">
        <v>0</v>
      </c>
      <c r="AB9985" s="4">
        <v>156</v>
      </c>
      <c r="AE9985" s="4">
        <v>47.625999999999998</v>
      </c>
    </row>
    <row r="9986" spans="1:31">
      <c r="A9986" s="8">
        <v>9072</v>
      </c>
      <c r="B9986" s="8" t="s">
        <v>895</v>
      </c>
      <c r="C9986" s="9" t="s">
        <v>811</v>
      </c>
      <c r="D9986" s="5"/>
      <c r="E9986" s="6">
        <v>800</v>
      </c>
      <c r="F9986" s="5">
        <v>1989</v>
      </c>
      <c r="G9986" s="4">
        <v>3372.5619999999999</v>
      </c>
      <c r="H9986" s="4">
        <v>2660.8760000000002</v>
      </c>
      <c r="I9986" s="4">
        <v>2174.2950000000001</v>
      </c>
      <c r="J9986" s="4">
        <v>1809.075</v>
      </c>
      <c r="K9986" s="4">
        <v>1475.672</v>
      </c>
      <c r="L9986" s="4">
        <v>1191.556</v>
      </c>
      <c r="M9986" s="4">
        <v>973.30100000000004</v>
      </c>
      <c r="N9986" s="4">
        <v>799.82</v>
      </c>
      <c r="O9986" s="4">
        <v>629.54499999999996</v>
      </c>
      <c r="P9986" s="4">
        <v>506.76499999999999</v>
      </c>
      <c r="Q9986" s="4">
        <v>387.04199999999997</v>
      </c>
      <c r="R9986" s="4">
        <v>368.81299999999999</v>
      </c>
      <c r="S9986" s="4">
        <v>280.63400000000001</v>
      </c>
      <c r="T9986" s="4">
        <v>204.36</v>
      </c>
      <c r="U9986" s="4">
        <v>131.90299999999999</v>
      </c>
      <c r="V9986" s="4">
        <v>73.686000000000007</v>
      </c>
      <c r="W9986" s="4">
        <v>12.13025</v>
      </c>
      <c r="X9986" s="4">
        <v>12.13025</v>
      </c>
      <c r="Y9986" s="4">
        <v>12.13025</v>
      </c>
      <c r="Z9986" s="4">
        <v>12.13025</v>
      </c>
      <c r="AA9986" s="4">
        <v>0</v>
      </c>
      <c r="AB9986" s="4">
        <v>156</v>
      </c>
      <c r="AE9986" s="4">
        <v>48.521000000000001</v>
      </c>
    </row>
    <row r="9987" spans="1:31">
      <c r="A9987" s="8">
        <v>9304</v>
      </c>
      <c r="B9987" s="8" t="s">
        <v>895</v>
      </c>
      <c r="C9987" s="9" t="s">
        <v>811</v>
      </c>
      <c r="D9987" s="5"/>
      <c r="E9987" s="6">
        <v>800</v>
      </c>
      <c r="F9987" s="5">
        <v>1990</v>
      </c>
      <c r="G9987" s="4">
        <v>3494.1460000000002</v>
      </c>
      <c r="H9987" s="4">
        <v>2752.98</v>
      </c>
      <c r="I9987" s="4">
        <v>2251.5749999999998</v>
      </c>
      <c r="J9987" s="4">
        <v>1877.002</v>
      </c>
      <c r="K9987" s="4">
        <v>1534.2619999999999</v>
      </c>
      <c r="L9987" s="4">
        <v>1236.559</v>
      </c>
      <c r="M9987" s="4">
        <v>1004.893</v>
      </c>
      <c r="N9987" s="4">
        <v>830.01900000000001</v>
      </c>
      <c r="O9987" s="4">
        <v>652.798</v>
      </c>
      <c r="P9987" s="4">
        <v>530.80700000000002</v>
      </c>
      <c r="Q9987" s="4">
        <v>394.20100000000002</v>
      </c>
      <c r="R9987" s="4">
        <v>373.959</v>
      </c>
      <c r="S9987" s="4">
        <v>291.26100000000002</v>
      </c>
      <c r="T9987" s="4">
        <v>212.54</v>
      </c>
      <c r="U9987" s="4">
        <v>137.75399999999999</v>
      </c>
      <c r="V9987" s="4">
        <v>76.531000000000006</v>
      </c>
      <c r="W9987" s="4">
        <v>34.552</v>
      </c>
      <c r="X9987" s="4">
        <v>11.263</v>
      </c>
      <c r="Y9987" s="4">
        <v>2.3159999999999998</v>
      </c>
      <c r="Z9987" s="4">
        <v>0.27700000000000002</v>
      </c>
      <c r="AA9987" s="4">
        <v>2.1999999999999999E-2</v>
      </c>
      <c r="AB9987" s="4">
        <v>156</v>
      </c>
      <c r="AE9987" s="4">
        <v>48.43</v>
      </c>
    </row>
    <row r="9988" spans="1:31">
      <c r="A9988" s="8">
        <v>9536</v>
      </c>
      <c r="B9988" s="8" t="s">
        <v>895</v>
      </c>
      <c r="C9988" s="9" t="s">
        <v>811</v>
      </c>
      <c r="D9988" s="5"/>
      <c r="E9988" s="6">
        <v>800</v>
      </c>
      <c r="F9988" s="5">
        <v>1991</v>
      </c>
      <c r="G9988" s="4">
        <v>3630.4580000000001</v>
      </c>
      <c r="H9988" s="4">
        <v>2864.6019999999999</v>
      </c>
      <c r="I9988" s="4">
        <v>2334.3910000000001</v>
      </c>
      <c r="J9988" s="4">
        <v>1941.2629999999999</v>
      </c>
      <c r="K9988" s="4">
        <v>1586.182</v>
      </c>
      <c r="L9988" s="4">
        <v>1273.925</v>
      </c>
      <c r="M9988" s="4">
        <v>1030.2639999999999</v>
      </c>
      <c r="N9988" s="4">
        <v>852.90200000000004</v>
      </c>
      <c r="O9988" s="4">
        <v>676.02099999999996</v>
      </c>
      <c r="P9988" s="4">
        <v>550.03700000000003</v>
      </c>
      <c r="Q9988" s="4">
        <v>407.27600000000001</v>
      </c>
      <c r="R9988" s="4">
        <v>372.947</v>
      </c>
      <c r="S9988" s="4">
        <v>300.89</v>
      </c>
      <c r="T9988" s="4">
        <v>218.75399999999999</v>
      </c>
      <c r="U9988" s="4">
        <v>142.739</v>
      </c>
      <c r="V9988" s="4">
        <v>79.835999999999999</v>
      </c>
      <c r="W9988" s="4">
        <v>36.601999999999997</v>
      </c>
      <c r="X9988" s="4">
        <v>12.493</v>
      </c>
      <c r="Y9988" s="4">
        <v>2.78</v>
      </c>
      <c r="Z9988" s="4">
        <v>0.316</v>
      </c>
      <c r="AA9988" s="4">
        <v>2.3E-2</v>
      </c>
      <c r="AB9988" s="4">
        <v>156</v>
      </c>
      <c r="AE9988" s="4">
        <v>52.213999999999999</v>
      </c>
    </row>
    <row r="9989" spans="1:31">
      <c r="A9989" s="8">
        <v>9768</v>
      </c>
      <c r="B9989" s="8" t="s">
        <v>895</v>
      </c>
      <c r="C9989" s="9" t="s">
        <v>811</v>
      </c>
      <c r="D9989" s="5"/>
      <c r="E9989" s="6">
        <v>800</v>
      </c>
      <c r="F9989" s="5">
        <v>1992</v>
      </c>
      <c r="G9989" s="4">
        <v>3760.6570000000002</v>
      </c>
      <c r="H9989" s="4">
        <v>2974.884</v>
      </c>
      <c r="I9989" s="4">
        <v>2421.3420000000001</v>
      </c>
      <c r="J9989" s="4">
        <v>2007.5129999999999</v>
      </c>
      <c r="K9989" s="4">
        <v>1642.3810000000001</v>
      </c>
      <c r="L9989" s="4">
        <v>1313.9390000000001</v>
      </c>
      <c r="M9989" s="4">
        <v>1056.623</v>
      </c>
      <c r="N9989" s="4">
        <v>872.70500000000004</v>
      </c>
      <c r="O9989" s="4">
        <v>701.399</v>
      </c>
      <c r="P9989" s="4">
        <v>565.69600000000003</v>
      </c>
      <c r="Q9989" s="4">
        <v>428.00599999999997</v>
      </c>
      <c r="R9989" s="4">
        <v>367.33300000000003</v>
      </c>
      <c r="S9989" s="4">
        <v>312.28100000000001</v>
      </c>
      <c r="T9989" s="4">
        <v>224.898</v>
      </c>
      <c r="U9989" s="4">
        <v>147.93</v>
      </c>
      <c r="V9989" s="4">
        <v>82.971999999999994</v>
      </c>
      <c r="W9989" s="4">
        <v>38.231999999999999</v>
      </c>
      <c r="X9989" s="4">
        <v>13.388</v>
      </c>
      <c r="Y9989" s="4">
        <v>3.13</v>
      </c>
      <c r="Z9989" s="4">
        <v>0.39400000000000002</v>
      </c>
      <c r="AA9989" s="4">
        <v>2.3E-2</v>
      </c>
      <c r="AB9989" s="4">
        <v>156</v>
      </c>
      <c r="AE9989" s="4">
        <v>55.167000000000002</v>
      </c>
    </row>
    <row r="9990" spans="1:31">
      <c r="A9990" s="8">
        <v>10000</v>
      </c>
      <c r="B9990" s="8" t="s">
        <v>895</v>
      </c>
      <c r="C9990" s="9" t="s">
        <v>811</v>
      </c>
      <c r="D9990" s="5"/>
      <c r="E9990" s="6">
        <v>800</v>
      </c>
      <c r="F9990" s="5">
        <v>1993</v>
      </c>
      <c r="G9990" s="4">
        <v>3886.1709999999998</v>
      </c>
      <c r="H9990" s="4">
        <v>3081.4929999999999</v>
      </c>
      <c r="I9990" s="4">
        <v>2511.6819999999998</v>
      </c>
      <c r="J9990" s="4">
        <v>2075.991</v>
      </c>
      <c r="K9990" s="4">
        <v>1702.6369999999999</v>
      </c>
      <c r="L9990" s="4">
        <v>1356.941</v>
      </c>
      <c r="M9990" s="4">
        <v>1084.296</v>
      </c>
      <c r="N9990" s="4">
        <v>890.548</v>
      </c>
      <c r="O9990" s="4">
        <v>727.26400000000001</v>
      </c>
      <c r="P9990" s="4">
        <v>579.52499999999998</v>
      </c>
      <c r="Q9990" s="4">
        <v>453.03399999999999</v>
      </c>
      <c r="R9990" s="4">
        <v>360.85599999999999</v>
      </c>
      <c r="S9990" s="4">
        <v>323.52699999999999</v>
      </c>
      <c r="T9990" s="4">
        <v>231.441</v>
      </c>
      <c r="U9990" s="4">
        <v>153.38300000000001</v>
      </c>
      <c r="V9990" s="4">
        <v>86.034999999999997</v>
      </c>
      <c r="W9990" s="4">
        <v>39.478000000000002</v>
      </c>
      <c r="X9990" s="4">
        <v>13.856</v>
      </c>
      <c r="Y9990" s="4">
        <v>3.3140000000000001</v>
      </c>
      <c r="Z9990" s="4">
        <v>0.47099999999999997</v>
      </c>
      <c r="AA9990" s="4">
        <v>2.4E-2</v>
      </c>
      <c r="AB9990" s="4">
        <v>156</v>
      </c>
      <c r="AE9990" s="4">
        <v>57.143000000000001</v>
      </c>
    </row>
    <row r="9991" spans="1:31">
      <c r="A9991" s="8">
        <v>10232</v>
      </c>
      <c r="B9991" s="8" t="s">
        <v>895</v>
      </c>
      <c r="C9991" s="9" t="s">
        <v>811</v>
      </c>
      <c r="D9991" s="5"/>
      <c r="E9991" s="6">
        <v>800</v>
      </c>
      <c r="F9991" s="5">
        <v>1994</v>
      </c>
      <c r="G9991" s="4">
        <v>4008.1779999999999</v>
      </c>
      <c r="H9991" s="4">
        <v>3183.346</v>
      </c>
      <c r="I9991" s="4">
        <v>2603.4969999999998</v>
      </c>
      <c r="J9991" s="4">
        <v>2147.7429999999999</v>
      </c>
      <c r="K9991" s="4">
        <v>1765.9559999999999</v>
      </c>
      <c r="L9991" s="4">
        <v>1403.404</v>
      </c>
      <c r="M9991" s="4">
        <v>1113.8389999999999</v>
      </c>
      <c r="N9991" s="4">
        <v>908.35</v>
      </c>
      <c r="O9991" s="4">
        <v>751.17700000000002</v>
      </c>
      <c r="P9991" s="4">
        <v>594.45600000000002</v>
      </c>
      <c r="Q9991" s="4">
        <v>477.23200000000003</v>
      </c>
      <c r="R9991" s="4">
        <v>359.07</v>
      </c>
      <c r="S9991" s="4">
        <v>331.82799999999997</v>
      </c>
      <c r="T9991" s="4">
        <v>239.02699999999999</v>
      </c>
      <c r="U9991" s="4">
        <v>159.102</v>
      </c>
      <c r="V9991" s="4">
        <v>89.158000000000001</v>
      </c>
      <c r="W9991" s="4">
        <v>40.436999999999998</v>
      </c>
      <c r="X9991" s="4">
        <v>13.869</v>
      </c>
      <c r="Y9991" s="4">
        <v>3.2559999999999998</v>
      </c>
      <c r="Z9991" s="4">
        <v>0.48299999999999998</v>
      </c>
      <c r="AA9991" s="4">
        <v>2.4E-2</v>
      </c>
      <c r="AB9991" s="4">
        <v>156</v>
      </c>
      <c r="AE9991" s="4">
        <v>58.069000000000003</v>
      </c>
    </row>
    <row r="9992" spans="1:31">
      <c r="A9992" s="8">
        <v>10464</v>
      </c>
      <c r="B9992" s="8" t="s">
        <v>895</v>
      </c>
      <c r="C9992" s="9" t="s">
        <v>811</v>
      </c>
      <c r="D9992" s="5"/>
      <c r="E9992" s="6">
        <v>800</v>
      </c>
      <c r="F9992" s="5">
        <v>1995</v>
      </c>
      <c r="G9992" s="4">
        <v>4129.3419999999996</v>
      </c>
      <c r="H9992" s="4">
        <v>3279.9050000000002</v>
      </c>
      <c r="I9992" s="4">
        <v>2693.9789999999998</v>
      </c>
      <c r="J9992" s="4">
        <v>2223.4380000000001</v>
      </c>
      <c r="K9992" s="4">
        <v>1831.4</v>
      </c>
      <c r="L9992" s="4">
        <v>1453.93</v>
      </c>
      <c r="M9992" s="4">
        <v>1145.971</v>
      </c>
      <c r="N9992" s="4">
        <v>927.43200000000002</v>
      </c>
      <c r="O9992" s="4">
        <v>771.76800000000003</v>
      </c>
      <c r="P9992" s="4">
        <v>612.04300000000001</v>
      </c>
      <c r="Q9992" s="4">
        <v>497.60199999999998</v>
      </c>
      <c r="R9992" s="4">
        <v>365.01600000000002</v>
      </c>
      <c r="S9992" s="4">
        <v>335.84899999999999</v>
      </c>
      <c r="T9992" s="4">
        <v>247.89400000000001</v>
      </c>
      <c r="U9992" s="4">
        <v>165.12299999999999</v>
      </c>
      <c r="V9992" s="4">
        <v>92.498000000000005</v>
      </c>
      <c r="W9992" s="4">
        <v>41.231999999999999</v>
      </c>
      <c r="X9992" s="4">
        <v>13.439</v>
      </c>
      <c r="Y9992" s="4">
        <v>2.843</v>
      </c>
      <c r="Z9992" s="4">
        <v>0.34599999999999997</v>
      </c>
      <c r="AA9992" s="4">
        <v>2.5000000000000001E-2</v>
      </c>
      <c r="AB9992" s="4">
        <v>156</v>
      </c>
      <c r="AE9992" s="4">
        <v>57.884999999999998</v>
      </c>
    </row>
    <row r="9993" spans="1:31">
      <c r="A9993" s="8">
        <v>10696</v>
      </c>
      <c r="B9993" s="8" t="s">
        <v>895</v>
      </c>
      <c r="C9993" s="9" t="s">
        <v>811</v>
      </c>
      <c r="D9993" s="5"/>
      <c r="E9993" s="6">
        <v>800</v>
      </c>
      <c r="F9993" s="5">
        <v>1996</v>
      </c>
      <c r="G9993" s="4">
        <v>4267.5290000000005</v>
      </c>
      <c r="H9993" s="4">
        <v>3396.913</v>
      </c>
      <c r="I9993" s="4">
        <v>2785.049</v>
      </c>
      <c r="J9993" s="4">
        <v>2296.6439999999998</v>
      </c>
      <c r="K9993" s="4">
        <v>1889.8420000000001</v>
      </c>
      <c r="L9993" s="4">
        <v>1499.5840000000001</v>
      </c>
      <c r="M9993" s="4">
        <v>1173.5550000000001</v>
      </c>
      <c r="N9993" s="4">
        <v>942.63499999999999</v>
      </c>
      <c r="O9993" s="4">
        <v>786.4</v>
      </c>
      <c r="P9993" s="4">
        <v>629.40099999999995</v>
      </c>
      <c r="Q9993" s="4">
        <v>512.87</v>
      </c>
      <c r="R9993" s="4">
        <v>375.71100000000001</v>
      </c>
      <c r="S9993" s="4">
        <v>333.51900000000001</v>
      </c>
      <c r="T9993" s="4">
        <v>255.37100000000001</v>
      </c>
      <c r="U9993" s="4">
        <v>169.78299999999999</v>
      </c>
      <c r="V9993" s="4">
        <v>96.358999999999995</v>
      </c>
      <c r="W9993" s="4">
        <v>43.774000000000001</v>
      </c>
      <c r="X9993" s="4">
        <v>14.853</v>
      </c>
      <c r="Y9993" s="4">
        <v>3.3759999999999999</v>
      </c>
      <c r="Z9993" s="4">
        <v>0.39800000000000002</v>
      </c>
      <c r="AA9993" s="4">
        <v>2.5999999999999999E-2</v>
      </c>
      <c r="AB9993" s="4">
        <v>156</v>
      </c>
      <c r="AE9993" s="4">
        <v>62.427</v>
      </c>
    </row>
    <row r="9994" spans="1:31">
      <c r="A9994" s="8">
        <v>10928</v>
      </c>
      <c r="B9994" s="8" t="s">
        <v>895</v>
      </c>
      <c r="C9994" s="9" t="s">
        <v>811</v>
      </c>
      <c r="D9994" s="5"/>
      <c r="E9994" s="6">
        <v>800</v>
      </c>
      <c r="F9994" s="5">
        <v>1997</v>
      </c>
      <c r="G9994" s="4">
        <v>4390.2759999999998</v>
      </c>
      <c r="H9994" s="4">
        <v>3514.5990000000002</v>
      </c>
      <c r="I9994" s="4">
        <v>2879.4769999999999</v>
      </c>
      <c r="J9994" s="4">
        <v>2375.7049999999999</v>
      </c>
      <c r="K9994" s="4">
        <v>1950.9949999999999</v>
      </c>
      <c r="L9994" s="4">
        <v>1551.7</v>
      </c>
      <c r="M9994" s="4">
        <v>1204.395</v>
      </c>
      <c r="N9994" s="4">
        <v>958.66800000000001</v>
      </c>
      <c r="O9994" s="4">
        <v>797.89800000000002</v>
      </c>
      <c r="P9994" s="4">
        <v>648.61099999999999</v>
      </c>
      <c r="Q9994" s="4">
        <v>524.99300000000005</v>
      </c>
      <c r="R9994" s="4">
        <v>393.55700000000002</v>
      </c>
      <c r="S9994" s="4">
        <v>327.46100000000001</v>
      </c>
      <c r="T9994" s="4">
        <v>264.55099999999999</v>
      </c>
      <c r="U9994" s="4">
        <v>174.232</v>
      </c>
      <c r="V9994" s="4">
        <v>100.05</v>
      </c>
      <c r="W9994" s="4">
        <v>45.85</v>
      </c>
      <c r="X9994" s="4">
        <v>15.87</v>
      </c>
      <c r="Y9994" s="4">
        <v>3.7770000000000001</v>
      </c>
      <c r="Z9994" s="4">
        <v>0.49199999999999999</v>
      </c>
      <c r="AA9994" s="4">
        <v>2.8000000000000001E-2</v>
      </c>
      <c r="AB9994" s="4">
        <v>156</v>
      </c>
      <c r="AE9994" s="4">
        <v>66.016999999999996</v>
      </c>
    </row>
    <row r="9995" spans="1:31">
      <c r="A9995" s="8">
        <v>11160</v>
      </c>
      <c r="B9995" s="8" t="s">
        <v>895</v>
      </c>
      <c r="C9995" s="9" t="s">
        <v>811</v>
      </c>
      <c r="D9995" s="5"/>
      <c r="E9995" s="6">
        <v>800</v>
      </c>
      <c r="F9995" s="5">
        <v>1998</v>
      </c>
      <c r="G9995" s="4">
        <v>4505.95</v>
      </c>
      <c r="H9995" s="4">
        <v>3631.0439999999999</v>
      </c>
      <c r="I9995" s="4">
        <v>2977.5749999999998</v>
      </c>
      <c r="J9995" s="4">
        <v>2459.9859999999999</v>
      </c>
      <c r="K9995" s="4">
        <v>2015.7850000000001</v>
      </c>
      <c r="L9995" s="4">
        <v>1610.2090000000001</v>
      </c>
      <c r="M9995" s="4">
        <v>1239.338</v>
      </c>
      <c r="N9995" s="4">
        <v>976.21</v>
      </c>
      <c r="O9995" s="4">
        <v>807.41099999999994</v>
      </c>
      <c r="P9995" s="4">
        <v>668.14200000000005</v>
      </c>
      <c r="Q9995" s="4">
        <v>535.61500000000001</v>
      </c>
      <c r="R9995" s="4">
        <v>415.43799999999999</v>
      </c>
      <c r="S9995" s="4">
        <v>321.178</v>
      </c>
      <c r="T9995" s="4">
        <v>273.83499999999998</v>
      </c>
      <c r="U9995" s="4">
        <v>179.006</v>
      </c>
      <c r="V9995" s="4">
        <v>103.642</v>
      </c>
      <c r="W9995" s="4">
        <v>47.476999999999997</v>
      </c>
      <c r="X9995" s="4">
        <v>16.411000000000001</v>
      </c>
      <c r="Y9995" s="4">
        <v>3.9780000000000002</v>
      </c>
      <c r="Z9995" s="4">
        <v>0.58399999999999996</v>
      </c>
      <c r="AA9995" s="4">
        <v>2.9000000000000001E-2</v>
      </c>
      <c r="AB9995" s="4">
        <v>156</v>
      </c>
      <c r="AE9995" s="4">
        <v>68.478999999999999</v>
      </c>
    </row>
    <row r="9996" spans="1:31">
      <c r="A9996" s="8">
        <v>11392</v>
      </c>
      <c r="B9996" s="8" t="s">
        <v>895</v>
      </c>
      <c r="C9996" s="9" t="s">
        <v>811</v>
      </c>
      <c r="D9996" s="5"/>
      <c r="E9996" s="6">
        <v>800</v>
      </c>
      <c r="F9996" s="5">
        <v>1999</v>
      </c>
      <c r="G9996" s="4">
        <v>4627.5839999999998</v>
      </c>
      <c r="H9996" s="4">
        <v>3744.268</v>
      </c>
      <c r="I9996" s="4">
        <v>3078.8519999999999</v>
      </c>
      <c r="J9996" s="4">
        <v>2548.3359999999998</v>
      </c>
      <c r="K9996" s="4">
        <v>2085.8690000000001</v>
      </c>
      <c r="L9996" s="4">
        <v>1673.5830000000001</v>
      </c>
      <c r="M9996" s="4">
        <v>1279.4659999999999</v>
      </c>
      <c r="N9996" s="4">
        <v>996.12800000000004</v>
      </c>
      <c r="O9996" s="4">
        <v>816.70899999999995</v>
      </c>
      <c r="P9996" s="4">
        <v>685.64300000000003</v>
      </c>
      <c r="Q9996" s="4">
        <v>547.29899999999998</v>
      </c>
      <c r="R9996" s="4">
        <v>436.69200000000001</v>
      </c>
      <c r="S9996" s="4">
        <v>319.62599999999998</v>
      </c>
      <c r="T9996" s="4">
        <v>280.798</v>
      </c>
      <c r="U9996" s="4">
        <v>184.75299999999999</v>
      </c>
      <c r="V9996" s="4">
        <v>107.18</v>
      </c>
      <c r="W9996" s="4">
        <v>48.756</v>
      </c>
      <c r="X9996" s="4">
        <v>16.468</v>
      </c>
      <c r="Y9996" s="4">
        <v>3.8969999999999998</v>
      </c>
      <c r="Z9996" s="4">
        <v>0.59499999999999997</v>
      </c>
      <c r="AA9996" s="4">
        <v>3.1E-2</v>
      </c>
      <c r="AB9996" s="4">
        <v>156</v>
      </c>
      <c r="AE9996" s="4">
        <v>69.747</v>
      </c>
    </row>
    <row r="9997" spans="1:31">
      <c r="A9997" s="8">
        <v>11624</v>
      </c>
      <c r="B9997" s="8" t="s">
        <v>895</v>
      </c>
      <c r="C9997" s="9" t="s">
        <v>811</v>
      </c>
      <c r="D9997" s="5"/>
      <c r="E9997" s="6">
        <v>800</v>
      </c>
      <c r="F9997" s="5">
        <v>2000</v>
      </c>
      <c r="G9997" s="4">
        <v>4767.625</v>
      </c>
      <c r="H9997" s="4">
        <v>3851.91</v>
      </c>
      <c r="I9997" s="4">
        <v>3181.3980000000001</v>
      </c>
      <c r="J9997" s="4">
        <v>2639.875</v>
      </c>
      <c r="K9997" s="4">
        <v>2162.2440000000001</v>
      </c>
      <c r="L9997" s="4">
        <v>1740.309</v>
      </c>
      <c r="M9997" s="4">
        <v>1325.896</v>
      </c>
      <c r="N9997" s="4">
        <v>1019.314</v>
      </c>
      <c r="O9997" s="4">
        <v>826.96900000000005</v>
      </c>
      <c r="P9997" s="4">
        <v>699.69799999999998</v>
      </c>
      <c r="Q9997" s="4">
        <v>561.28700000000003</v>
      </c>
      <c r="R9997" s="4">
        <v>454.62099999999998</v>
      </c>
      <c r="S9997" s="4">
        <v>325.38600000000002</v>
      </c>
      <c r="T9997" s="4">
        <v>284.30900000000003</v>
      </c>
      <c r="U9997" s="4">
        <v>191.74799999999999</v>
      </c>
      <c r="V9997" s="4">
        <v>110.788</v>
      </c>
      <c r="W9997" s="4">
        <v>49.832999999999998</v>
      </c>
      <c r="X9997" s="4">
        <v>16.048999999999999</v>
      </c>
      <c r="Y9997" s="4">
        <v>3.403</v>
      </c>
      <c r="Z9997" s="4">
        <v>0.42599999999999999</v>
      </c>
      <c r="AA9997" s="4">
        <v>3.2000000000000001E-2</v>
      </c>
      <c r="AB9997" s="4">
        <v>156</v>
      </c>
      <c r="AE9997" s="4">
        <v>69.742999999999995</v>
      </c>
    </row>
    <row r="9998" spans="1:31">
      <c r="A9998" s="8">
        <v>11856</v>
      </c>
      <c r="B9998" s="8" t="s">
        <v>895</v>
      </c>
      <c r="C9998" s="9" t="s">
        <v>811</v>
      </c>
      <c r="D9998" s="5"/>
      <c r="E9998" s="6">
        <v>800</v>
      </c>
      <c r="F9998" s="5">
        <v>2001</v>
      </c>
      <c r="G9998" s="4">
        <v>4923.8940000000002</v>
      </c>
      <c r="H9998" s="4">
        <v>3982.3519999999999</v>
      </c>
      <c r="I9998" s="4">
        <v>3286.3789999999999</v>
      </c>
      <c r="J9998" s="4">
        <v>2727.0050000000001</v>
      </c>
      <c r="K9998" s="4">
        <v>2235.145</v>
      </c>
      <c r="L9998" s="4">
        <v>1802.4390000000001</v>
      </c>
      <c r="M9998" s="4">
        <v>1376.951</v>
      </c>
      <c r="N9998" s="4">
        <v>1047.433</v>
      </c>
      <c r="O9998" s="4">
        <v>840.00099999999998</v>
      </c>
      <c r="P9998" s="4">
        <v>711.43299999999999</v>
      </c>
      <c r="Q9998" s="4">
        <v>576.19399999999996</v>
      </c>
      <c r="R9998" s="4">
        <v>468.13099999999997</v>
      </c>
      <c r="S9998" s="4">
        <v>335.33199999999999</v>
      </c>
      <c r="T9998" s="4">
        <v>282.42399999999998</v>
      </c>
      <c r="U9998" s="4">
        <v>198.553</v>
      </c>
      <c r="V9998" s="4">
        <v>114.988</v>
      </c>
      <c r="W9998" s="4">
        <v>53.112000000000002</v>
      </c>
      <c r="X9998" s="4">
        <v>17.864000000000001</v>
      </c>
      <c r="Y9998" s="4">
        <v>4.0289999999999999</v>
      </c>
      <c r="Z9998" s="4">
        <v>0.48899999999999999</v>
      </c>
      <c r="AA9998" s="4">
        <v>3.3000000000000002E-2</v>
      </c>
      <c r="AB9998" s="4">
        <v>156</v>
      </c>
      <c r="AE9998" s="4">
        <v>75.527000000000001</v>
      </c>
    </row>
    <row r="9999" spans="1:31">
      <c r="A9999" s="8">
        <v>12088</v>
      </c>
      <c r="B9999" s="8" t="s">
        <v>895</v>
      </c>
      <c r="C9999" s="9" t="s">
        <v>811</v>
      </c>
      <c r="D9999" s="5"/>
      <c r="E9999" s="6">
        <v>800</v>
      </c>
      <c r="F9999" s="5">
        <v>2002</v>
      </c>
      <c r="G9999" s="4">
        <v>5085.6080000000002</v>
      </c>
      <c r="H9999" s="4">
        <v>4114.2039999999997</v>
      </c>
      <c r="I9999" s="4">
        <v>3397.3510000000001</v>
      </c>
      <c r="J9999" s="4">
        <v>2819.2860000000001</v>
      </c>
      <c r="K9999" s="4">
        <v>2314.0509999999999</v>
      </c>
      <c r="L9999" s="4">
        <v>1866.586</v>
      </c>
      <c r="M9999" s="4">
        <v>1435.126</v>
      </c>
      <c r="N9999" s="4">
        <v>1079.3630000000001</v>
      </c>
      <c r="O9999" s="4">
        <v>854.51</v>
      </c>
      <c r="P9999" s="4">
        <v>720.82399999999996</v>
      </c>
      <c r="Q9999" s="4">
        <v>593.19500000000005</v>
      </c>
      <c r="R9999" s="4">
        <v>479.18200000000002</v>
      </c>
      <c r="S9999" s="4">
        <v>351.79899999999998</v>
      </c>
      <c r="T9999" s="4">
        <v>277.548</v>
      </c>
      <c r="U9999" s="4">
        <v>206.71700000000001</v>
      </c>
      <c r="V9999" s="4">
        <v>118.723</v>
      </c>
      <c r="W9999" s="4">
        <v>55.942999999999998</v>
      </c>
      <c r="X9999" s="4">
        <v>19.239000000000001</v>
      </c>
      <c r="Y9999" s="4">
        <v>4.5019999999999998</v>
      </c>
      <c r="Z9999" s="4">
        <v>0.60499999999999998</v>
      </c>
      <c r="AA9999" s="4">
        <v>3.5000000000000003E-2</v>
      </c>
      <c r="AB9999" s="4">
        <v>156</v>
      </c>
      <c r="AE9999" s="4">
        <v>80.323999999999998</v>
      </c>
    </row>
    <row r="10000" spans="1:31">
      <c r="A10000" s="8">
        <v>12320</v>
      </c>
      <c r="B10000" s="8" t="s">
        <v>895</v>
      </c>
      <c r="C10000" s="9" t="s">
        <v>811</v>
      </c>
      <c r="D10000" s="5"/>
      <c r="E10000" s="6">
        <v>800</v>
      </c>
      <c r="F10000" s="5">
        <v>2003</v>
      </c>
      <c r="G10000" s="4">
        <v>5254.0739999999996</v>
      </c>
      <c r="H10000" s="4">
        <v>4245.3959999999997</v>
      </c>
      <c r="I10000" s="4">
        <v>3513.5250000000001</v>
      </c>
      <c r="J10000" s="4">
        <v>2916.42</v>
      </c>
      <c r="K10000" s="4">
        <v>2398.1779999999999</v>
      </c>
      <c r="L10000" s="4">
        <v>1933.7049999999999</v>
      </c>
      <c r="M10000" s="4">
        <v>1499.2139999999999</v>
      </c>
      <c r="N10000" s="4">
        <v>1115.6790000000001</v>
      </c>
      <c r="O10000" s="4">
        <v>870.95799999999997</v>
      </c>
      <c r="P10000" s="4">
        <v>728.755</v>
      </c>
      <c r="Q10000" s="4">
        <v>610.71299999999997</v>
      </c>
      <c r="R10000" s="4">
        <v>489.13900000000001</v>
      </c>
      <c r="S10000" s="4">
        <v>371.87799999999999</v>
      </c>
      <c r="T10000" s="4">
        <v>272.82799999999997</v>
      </c>
      <c r="U10000" s="4">
        <v>214.84899999999999</v>
      </c>
      <c r="V10000" s="4">
        <v>122.44499999999999</v>
      </c>
      <c r="W10000" s="4">
        <v>58.271999999999998</v>
      </c>
      <c r="X10000" s="4">
        <v>20.084</v>
      </c>
      <c r="Y10000" s="4">
        <v>4.7629999999999999</v>
      </c>
      <c r="Z10000" s="4">
        <v>0.71599999999999997</v>
      </c>
      <c r="AA10000" s="4">
        <v>3.5999999999999997E-2</v>
      </c>
      <c r="AB10000" s="4">
        <v>156</v>
      </c>
      <c r="AE10000" s="4">
        <v>83.870999999999995</v>
      </c>
    </row>
    <row r="10001" spans="1:31">
      <c r="A10001" s="8">
        <v>12552</v>
      </c>
      <c r="B10001" s="8" t="s">
        <v>895</v>
      </c>
      <c r="C10001" s="9" t="s">
        <v>811</v>
      </c>
      <c r="D10001" s="5"/>
      <c r="E10001" s="6">
        <v>800</v>
      </c>
      <c r="F10001" s="5">
        <v>2004</v>
      </c>
      <c r="G10001" s="4">
        <v>5427.1270000000004</v>
      </c>
      <c r="H10001" s="4">
        <v>4375.8280000000004</v>
      </c>
      <c r="I10001" s="4">
        <v>3632.768</v>
      </c>
      <c r="J10001" s="4">
        <v>3018.2719999999999</v>
      </c>
      <c r="K10001" s="4">
        <v>2486.6779999999999</v>
      </c>
      <c r="L10001" s="4">
        <v>2005.578</v>
      </c>
      <c r="M10001" s="4">
        <v>1566.771</v>
      </c>
      <c r="N10001" s="4">
        <v>1157.4380000000001</v>
      </c>
      <c r="O10001" s="4">
        <v>890.09799999999996</v>
      </c>
      <c r="P10001" s="4">
        <v>736.73699999999997</v>
      </c>
      <c r="Q10001" s="4">
        <v>626.47</v>
      </c>
      <c r="R10001" s="4">
        <v>500.202</v>
      </c>
      <c r="S10001" s="4">
        <v>391.44499999999999</v>
      </c>
      <c r="T10001" s="4">
        <v>272.56200000000001</v>
      </c>
      <c r="U10001" s="4">
        <v>220.9</v>
      </c>
      <c r="V10001" s="4">
        <v>126.72</v>
      </c>
      <c r="W10001" s="4">
        <v>60.133000000000003</v>
      </c>
      <c r="X10001" s="4">
        <v>20.402999999999999</v>
      </c>
      <c r="Y10001" s="4">
        <v>4.7329999999999997</v>
      </c>
      <c r="Z10001" s="4">
        <v>0.73</v>
      </c>
      <c r="AA10001" s="4">
        <v>3.9E-2</v>
      </c>
      <c r="AB10001" s="4">
        <v>156</v>
      </c>
      <c r="AE10001" s="4">
        <v>86.037999999999997</v>
      </c>
    </row>
    <row r="10002" spans="1:31">
      <c r="A10002" s="8">
        <v>12784</v>
      </c>
      <c r="B10002" s="8" t="s">
        <v>895</v>
      </c>
      <c r="C10002" s="9" t="s">
        <v>811</v>
      </c>
      <c r="D10002" s="5"/>
      <c r="E10002" s="6">
        <v>800</v>
      </c>
      <c r="F10002" s="5">
        <v>2005</v>
      </c>
      <c r="G10002" s="4">
        <v>5604.6329999999998</v>
      </c>
      <c r="H10002" s="4">
        <v>4506.3289999999997</v>
      </c>
      <c r="I10002" s="4">
        <v>3751.7260000000001</v>
      </c>
      <c r="J10002" s="4">
        <v>3124.373</v>
      </c>
      <c r="K10002" s="4">
        <v>2578.9870000000001</v>
      </c>
      <c r="L10002" s="4">
        <v>2083.1179999999999</v>
      </c>
      <c r="M10002" s="4">
        <v>1636.0129999999999</v>
      </c>
      <c r="N10002" s="4">
        <v>1205.549</v>
      </c>
      <c r="O10002" s="4">
        <v>912.61</v>
      </c>
      <c r="P10002" s="4">
        <v>745.73199999999997</v>
      </c>
      <c r="Q10002" s="4">
        <v>639.09199999999998</v>
      </c>
      <c r="R10002" s="4">
        <v>513.40099999999995</v>
      </c>
      <c r="S10002" s="4">
        <v>408.17599999999999</v>
      </c>
      <c r="T10002" s="4">
        <v>278.86200000000002</v>
      </c>
      <c r="U10002" s="4">
        <v>224.02699999999999</v>
      </c>
      <c r="V10002" s="4">
        <v>131.83199999999999</v>
      </c>
      <c r="W10002" s="4">
        <v>61.680999999999997</v>
      </c>
      <c r="X10002" s="4">
        <v>20.228000000000002</v>
      </c>
      <c r="Y10002" s="4">
        <v>4.2610000000000001</v>
      </c>
      <c r="Z10002" s="4">
        <v>0.53400000000000003</v>
      </c>
      <c r="AA10002" s="4">
        <v>0.04</v>
      </c>
      <c r="AB10002" s="4">
        <v>156</v>
      </c>
      <c r="AE10002" s="4">
        <v>86.744</v>
      </c>
    </row>
    <row r="10003" spans="1:31">
      <c r="A10003" s="8">
        <v>13016</v>
      </c>
      <c r="B10003" s="8" t="s">
        <v>895</v>
      </c>
      <c r="C10003" s="9" t="s">
        <v>811</v>
      </c>
      <c r="D10003" s="5"/>
      <c r="E10003" s="6">
        <v>800</v>
      </c>
      <c r="F10003" s="5">
        <v>2006</v>
      </c>
      <c r="G10003" s="4">
        <v>5799.5140000000001</v>
      </c>
      <c r="H10003" s="4">
        <v>4660.076</v>
      </c>
      <c r="I10003" s="4">
        <v>3866.6239999999998</v>
      </c>
      <c r="J10003" s="4">
        <v>3223.1039999999998</v>
      </c>
      <c r="K10003" s="4">
        <v>2662.6309999999999</v>
      </c>
      <c r="L10003" s="4">
        <v>2155.2809999999999</v>
      </c>
      <c r="M10003" s="4">
        <v>1701.914</v>
      </c>
      <c r="N10003" s="4">
        <v>1262.104</v>
      </c>
      <c r="O10003" s="4">
        <v>942.85699999999997</v>
      </c>
      <c r="P10003" s="4">
        <v>758.48400000000004</v>
      </c>
      <c r="Q10003" s="4">
        <v>649.34299999999996</v>
      </c>
      <c r="R10003" s="4">
        <v>526.49</v>
      </c>
      <c r="S10003" s="4">
        <v>419.82600000000002</v>
      </c>
      <c r="T10003" s="4">
        <v>287.971</v>
      </c>
      <c r="U10003" s="4">
        <v>222.64699999999999</v>
      </c>
      <c r="V10003" s="4">
        <v>137.83099999999999</v>
      </c>
      <c r="W10003" s="4">
        <v>65.269000000000005</v>
      </c>
      <c r="X10003" s="4">
        <v>22.552</v>
      </c>
      <c r="Y10003" s="4">
        <v>5.0780000000000003</v>
      </c>
      <c r="Z10003" s="4">
        <v>0.61299999999999999</v>
      </c>
      <c r="AA10003" s="4">
        <v>4.2000000000000003E-2</v>
      </c>
      <c r="AB10003" s="4">
        <v>156</v>
      </c>
      <c r="AE10003" s="4">
        <v>93.554000000000002</v>
      </c>
    </row>
    <row r="10004" spans="1:31">
      <c r="A10004" s="8">
        <v>13248</v>
      </c>
      <c r="B10004" s="8" t="s">
        <v>895</v>
      </c>
      <c r="C10004" s="9" t="s">
        <v>811</v>
      </c>
      <c r="D10004" s="5"/>
      <c r="E10004" s="6">
        <v>800</v>
      </c>
      <c r="F10004" s="5">
        <v>2007</v>
      </c>
      <c r="G10004" s="4">
        <v>5976</v>
      </c>
      <c r="H10004" s="4">
        <v>4824.5230000000001</v>
      </c>
      <c r="I10004" s="4">
        <v>3987.7130000000002</v>
      </c>
      <c r="J10004" s="4">
        <v>3328.7179999999998</v>
      </c>
      <c r="K10004" s="4">
        <v>2751.5129999999999</v>
      </c>
      <c r="L10004" s="4">
        <v>2232.3580000000002</v>
      </c>
      <c r="M10004" s="4">
        <v>1768.181</v>
      </c>
      <c r="N10004" s="4">
        <v>1325.335</v>
      </c>
      <c r="O10004" s="4">
        <v>977.37099999999998</v>
      </c>
      <c r="P10004" s="4">
        <v>773.553</v>
      </c>
      <c r="Q10004" s="4">
        <v>658.14599999999996</v>
      </c>
      <c r="R10004" s="4">
        <v>541.95299999999997</v>
      </c>
      <c r="S10004" s="4">
        <v>429.65600000000001</v>
      </c>
      <c r="T10004" s="4">
        <v>302.56299999999999</v>
      </c>
      <c r="U10004" s="4">
        <v>218.85900000000001</v>
      </c>
      <c r="V10004" s="4">
        <v>144.48099999999999</v>
      </c>
      <c r="W10004" s="4">
        <v>68.106999999999999</v>
      </c>
      <c r="X10004" s="4">
        <v>24.373000000000001</v>
      </c>
      <c r="Y10004" s="4">
        <v>5.6909999999999998</v>
      </c>
      <c r="Z10004" s="4">
        <v>0.75700000000000001</v>
      </c>
      <c r="AA10004" s="4">
        <v>4.3999999999999997E-2</v>
      </c>
      <c r="AB10004" s="4">
        <v>156</v>
      </c>
      <c r="AE10004" s="4">
        <v>98.971999999999994</v>
      </c>
    </row>
    <row r="10005" spans="1:31">
      <c r="A10005" s="8">
        <v>13480</v>
      </c>
      <c r="B10005" s="8" t="s">
        <v>895</v>
      </c>
      <c r="C10005" s="9" t="s">
        <v>811</v>
      </c>
      <c r="D10005" s="5"/>
      <c r="E10005" s="6">
        <v>800</v>
      </c>
      <c r="F10005" s="5">
        <v>2008</v>
      </c>
      <c r="G10005" s="4">
        <v>6140.1909999999998</v>
      </c>
      <c r="H10005" s="4">
        <v>4995.8729999999996</v>
      </c>
      <c r="I10005" s="4">
        <v>4115.1760000000004</v>
      </c>
      <c r="J10005" s="4">
        <v>3439.598</v>
      </c>
      <c r="K10005" s="4">
        <v>2845.3220000000001</v>
      </c>
      <c r="L10005" s="4">
        <v>2313.84</v>
      </c>
      <c r="M10005" s="4">
        <v>1835.684</v>
      </c>
      <c r="N10005" s="4">
        <v>1393.175</v>
      </c>
      <c r="O10005" s="4">
        <v>1016.508</v>
      </c>
      <c r="P10005" s="4">
        <v>791.322</v>
      </c>
      <c r="Q10005" s="4">
        <v>666.29100000000005</v>
      </c>
      <c r="R10005" s="4">
        <v>558.30799999999999</v>
      </c>
      <c r="S10005" s="4">
        <v>438.91500000000002</v>
      </c>
      <c r="T10005" s="4">
        <v>320.10199999999998</v>
      </c>
      <c r="U10005" s="4">
        <v>215.48</v>
      </c>
      <c r="V10005" s="4">
        <v>150.63200000000001</v>
      </c>
      <c r="W10005" s="4">
        <v>70.453999999999994</v>
      </c>
      <c r="X10005" s="4">
        <v>25.529</v>
      </c>
      <c r="Y10005" s="4">
        <v>6.0490000000000004</v>
      </c>
      <c r="Z10005" s="4">
        <v>0.89700000000000002</v>
      </c>
      <c r="AA10005" s="4">
        <v>4.5999999999999999E-2</v>
      </c>
      <c r="AB10005" s="4">
        <v>156</v>
      </c>
      <c r="AE10005" s="4">
        <v>102.97499999999999</v>
      </c>
    </row>
    <row r="10006" spans="1:31">
      <c r="A10006" s="8">
        <v>13712</v>
      </c>
      <c r="B10006" s="8" t="s">
        <v>895</v>
      </c>
      <c r="C10006" s="9" t="s">
        <v>811</v>
      </c>
      <c r="D10006" s="5"/>
      <c r="E10006" s="6">
        <v>800</v>
      </c>
      <c r="F10006" s="5">
        <v>2009</v>
      </c>
      <c r="G10006" s="4">
        <v>6300.52</v>
      </c>
      <c r="H10006" s="4">
        <v>5167.7179999999998</v>
      </c>
      <c r="I10006" s="4">
        <v>4249.8429999999998</v>
      </c>
      <c r="J10006" s="4">
        <v>3553.973</v>
      </c>
      <c r="K10006" s="4">
        <v>2943.614</v>
      </c>
      <c r="L10006" s="4">
        <v>2398.9270000000001</v>
      </c>
      <c r="M10006" s="4">
        <v>1906.0309999999999</v>
      </c>
      <c r="N10006" s="4">
        <v>1462.4169999999999</v>
      </c>
      <c r="O10006" s="4">
        <v>1060.95</v>
      </c>
      <c r="P10006" s="4">
        <v>812.31299999999999</v>
      </c>
      <c r="Q10006" s="4">
        <v>675.08100000000002</v>
      </c>
      <c r="R10006" s="4">
        <v>573.40300000000002</v>
      </c>
      <c r="S10006" s="4">
        <v>449.476</v>
      </c>
      <c r="T10006" s="4">
        <v>337.154</v>
      </c>
      <c r="U10006" s="4">
        <v>216.02799999999999</v>
      </c>
      <c r="V10006" s="4">
        <v>154.709</v>
      </c>
      <c r="W10006" s="4">
        <v>72.724000000000004</v>
      </c>
      <c r="X10006" s="4">
        <v>25.991</v>
      </c>
      <c r="Y10006" s="4">
        <v>6.0609999999999999</v>
      </c>
      <c r="Z10006" s="4">
        <v>0.92800000000000005</v>
      </c>
      <c r="AA10006" s="4">
        <v>4.8000000000000001E-2</v>
      </c>
      <c r="AB10006" s="4">
        <v>156</v>
      </c>
      <c r="AE10006" s="4">
        <v>105.752</v>
      </c>
    </row>
    <row r="10007" spans="1:31">
      <c r="A10007" s="8">
        <v>13944</v>
      </c>
      <c r="B10007" s="8" t="s">
        <v>895</v>
      </c>
      <c r="C10007" s="9" t="s">
        <v>811</v>
      </c>
      <c r="D10007" s="5"/>
      <c r="E10007" s="6">
        <v>800</v>
      </c>
      <c r="F10007" s="5">
        <v>2010</v>
      </c>
      <c r="G10007" s="4">
        <v>6465.2749999999996</v>
      </c>
      <c r="H10007" s="4">
        <v>5332.1040000000003</v>
      </c>
      <c r="I10007" s="4">
        <v>4391.8490000000002</v>
      </c>
      <c r="J10007" s="4">
        <v>3671.2289999999998</v>
      </c>
      <c r="K10007" s="4">
        <v>3046.0520000000001</v>
      </c>
      <c r="L10007" s="4">
        <v>2487.2730000000001</v>
      </c>
      <c r="M10007" s="4">
        <v>1980.3389999999999</v>
      </c>
      <c r="N10007" s="4">
        <v>1531.1569999999999</v>
      </c>
      <c r="O10007" s="4">
        <v>1111.1289999999999</v>
      </c>
      <c r="P10007" s="4">
        <v>836.96600000000001</v>
      </c>
      <c r="Q10007" s="4">
        <v>685.41600000000005</v>
      </c>
      <c r="R10007" s="4">
        <v>586.04</v>
      </c>
      <c r="S10007" s="4">
        <v>462.22800000000001</v>
      </c>
      <c r="T10007" s="4">
        <v>351.95</v>
      </c>
      <c r="U10007" s="4">
        <v>222.08199999999999</v>
      </c>
      <c r="V10007" s="4">
        <v>156.29599999999999</v>
      </c>
      <c r="W10007" s="4">
        <v>75.167000000000002</v>
      </c>
      <c r="X10007" s="4">
        <v>25.826000000000001</v>
      </c>
      <c r="Y10007" s="4">
        <v>5.5620000000000003</v>
      </c>
      <c r="Z10007" s="4">
        <v>0.69199999999999995</v>
      </c>
      <c r="AA10007" s="4">
        <v>5.0999999999999997E-2</v>
      </c>
      <c r="AB10007" s="4">
        <v>156</v>
      </c>
      <c r="AE10007" s="4">
        <v>107.298</v>
      </c>
    </row>
    <row r="10008" spans="1:31">
      <c r="A10008" s="8">
        <v>24</v>
      </c>
      <c r="B10008" s="8" t="s">
        <v>894</v>
      </c>
      <c r="C10008" s="9" t="s">
        <v>811</v>
      </c>
      <c r="D10008" s="5"/>
      <c r="E10008" s="6">
        <v>800</v>
      </c>
      <c r="F10008" s="5">
        <v>2011</v>
      </c>
      <c r="G10008" s="4">
        <v>6637.8119999999999</v>
      </c>
      <c r="H10008" s="4">
        <v>5512.0309999999999</v>
      </c>
      <c r="I10008" s="4">
        <v>4540.8069999999998</v>
      </c>
      <c r="J10008" s="4">
        <v>3785.1089999999999</v>
      </c>
      <c r="K10008" s="4">
        <v>3143.7579999999998</v>
      </c>
      <c r="L10008" s="4">
        <v>2571.1509999999998</v>
      </c>
      <c r="M10008" s="4">
        <v>2053.2649999999999</v>
      </c>
      <c r="N10008" s="4">
        <v>1598.316</v>
      </c>
      <c r="O10008" s="4">
        <v>1168.5219999999999</v>
      </c>
      <c r="P10008" s="4">
        <v>866.96299999999997</v>
      </c>
      <c r="Q10008" s="4">
        <v>697.64300000000003</v>
      </c>
      <c r="R10008" s="4">
        <v>595.36800000000005</v>
      </c>
      <c r="S10008" s="4">
        <v>474.048</v>
      </c>
      <c r="T10008" s="4">
        <v>361.92700000000002</v>
      </c>
      <c r="U10008" s="4">
        <v>230.42599999999999</v>
      </c>
      <c r="V10008" s="4">
        <v>155.922</v>
      </c>
      <c r="W10008" s="4">
        <v>80.168000000000006</v>
      </c>
      <c r="X10008" s="4">
        <v>28.47</v>
      </c>
      <c r="Y10008" s="4">
        <v>6.6520000000000001</v>
      </c>
      <c r="Z10008" s="4">
        <v>0.79300000000000004</v>
      </c>
      <c r="AA10008" s="4">
        <v>5.3999999999999999E-2</v>
      </c>
      <c r="AB10008" s="4">
        <v>156</v>
      </c>
      <c r="AE10008" s="4">
        <v>116.137</v>
      </c>
    </row>
    <row r="10009" spans="1:31">
      <c r="A10009" s="8">
        <v>256</v>
      </c>
      <c r="B10009" s="8" t="s">
        <v>894</v>
      </c>
      <c r="C10009" s="9" t="s">
        <v>811</v>
      </c>
      <c r="D10009" s="5"/>
      <c r="E10009" s="6">
        <v>800</v>
      </c>
      <c r="F10009" s="5">
        <v>2012</v>
      </c>
      <c r="G10009" s="4">
        <v>6795.5119999999997</v>
      </c>
      <c r="H10009" s="4">
        <v>5691.4369999999999</v>
      </c>
      <c r="I10009" s="4">
        <v>4701.0569999999998</v>
      </c>
      <c r="J10009" s="4">
        <v>3904.37</v>
      </c>
      <c r="K10009" s="4">
        <v>3247.2330000000002</v>
      </c>
      <c r="L10009" s="4">
        <v>2659.17</v>
      </c>
      <c r="M10009" s="4">
        <v>2129.6869999999999</v>
      </c>
      <c r="N10009" s="4">
        <v>1664.6849999999999</v>
      </c>
      <c r="O10009" s="4">
        <v>1232.011</v>
      </c>
      <c r="P10009" s="4">
        <v>901.173</v>
      </c>
      <c r="Q10009" s="4">
        <v>712.29600000000005</v>
      </c>
      <c r="R10009" s="4">
        <v>603.59</v>
      </c>
      <c r="S10009" s="4">
        <v>488.16</v>
      </c>
      <c r="T10009" s="4">
        <v>370.50099999999998</v>
      </c>
      <c r="U10009" s="4">
        <v>242.703</v>
      </c>
      <c r="V10009" s="4">
        <v>153.49600000000001</v>
      </c>
      <c r="W10009" s="4">
        <v>85.084000000000003</v>
      </c>
      <c r="X10009" s="4">
        <v>30.317</v>
      </c>
      <c r="Y10009" s="4">
        <v>7.4770000000000003</v>
      </c>
      <c r="Z10009" s="4">
        <v>0.96099999999999997</v>
      </c>
      <c r="AA10009" s="4">
        <v>5.7000000000000002E-2</v>
      </c>
      <c r="AB10009" s="4">
        <v>156</v>
      </c>
      <c r="AE10009" s="4">
        <v>123.896</v>
      </c>
    </row>
    <row r="10010" spans="1:31">
      <c r="A10010" s="8">
        <v>488</v>
      </c>
      <c r="B10010" s="8" t="s">
        <v>894</v>
      </c>
      <c r="C10010" s="9" t="s">
        <v>811</v>
      </c>
      <c r="D10010" s="5"/>
      <c r="E10010" s="6">
        <v>800</v>
      </c>
      <c r="F10010" s="5">
        <v>2013</v>
      </c>
      <c r="G10010" s="4">
        <v>6944.7330000000002</v>
      </c>
      <c r="H10010" s="4">
        <v>5866.2430000000004</v>
      </c>
      <c r="I10010" s="4">
        <v>4869.8580000000002</v>
      </c>
      <c r="J10010" s="4">
        <v>4030.0929999999998</v>
      </c>
      <c r="K10010" s="4">
        <v>3355.7860000000001</v>
      </c>
      <c r="L10010" s="4">
        <v>2751.33</v>
      </c>
      <c r="M10010" s="4">
        <v>2209.3989999999999</v>
      </c>
      <c r="N10010" s="4">
        <v>1731.171</v>
      </c>
      <c r="O10010" s="4">
        <v>1299.3800000000001</v>
      </c>
      <c r="P10010" s="4">
        <v>940</v>
      </c>
      <c r="Q10010" s="4">
        <v>729.79899999999998</v>
      </c>
      <c r="R10010" s="4">
        <v>611.51199999999994</v>
      </c>
      <c r="S10010" s="4">
        <v>503.28399999999999</v>
      </c>
      <c r="T10010" s="4">
        <v>378.892</v>
      </c>
      <c r="U10010" s="4">
        <v>256.96300000000002</v>
      </c>
      <c r="V10010" s="4">
        <v>151.345</v>
      </c>
      <c r="W10010" s="4">
        <v>88.966999999999999</v>
      </c>
      <c r="X10010" s="4">
        <v>31.391999999999999</v>
      </c>
      <c r="Y10010" s="4">
        <v>7.9340000000000002</v>
      </c>
      <c r="Z10010" s="4">
        <v>1.133</v>
      </c>
      <c r="AA10010" s="4">
        <v>0.06</v>
      </c>
      <c r="AB10010" s="4">
        <v>156</v>
      </c>
      <c r="AE10010" s="4">
        <v>129.48599999999999</v>
      </c>
    </row>
    <row r="10011" spans="1:31">
      <c r="A10011" s="8">
        <v>720</v>
      </c>
      <c r="B10011" s="8" t="s">
        <v>894</v>
      </c>
      <c r="C10011" s="9" t="s">
        <v>811</v>
      </c>
      <c r="D10011" s="5"/>
      <c r="E10011" s="6">
        <v>800</v>
      </c>
      <c r="F10011" s="5">
        <v>2014</v>
      </c>
      <c r="G10011" s="4">
        <v>7092.0720000000001</v>
      </c>
      <c r="H10011" s="4">
        <v>6033.3280000000004</v>
      </c>
      <c r="I10011" s="4">
        <v>5042.2110000000002</v>
      </c>
      <c r="J10011" s="4">
        <v>4164.393</v>
      </c>
      <c r="K10011" s="4">
        <v>3468.5839999999998</v>
      </c>
      <c r="L10011" s="4">
        <v>2847.5680000000002</v>
      </c>
      <c r="M10011" s="4">
        <v>2292.018</v>
      </c>
      <c r="N10011" s="4">
        <v>1799.52</v>
      </c>
      <c r="O10011" s="4">
        <v>1367.4190000000001</v>
      </c>
      <c r="P10011" s="4">
        <v>984.11800000000005</v>
      </c>
      <c r="Q10011" s="4">
        <v>750.721</v>
      </c>
      <c r="R10011" s="4">
        <v>620.40800000000002</v>
      </c>
      <c r="S10011" s="4">
        <v>517.55100000000004</v>
      </c>
      <c r="T10011" s="4">
        <v>388.74299999999999</v>
      </c>
      <c r="U10011" s="4">
        <v>270.69400000000002</v>
      </c>
      <c r="V10011" s="4">
        <v>152.13800000000001</v>
      </c>
      <c r="W10011" s="4">
        <v>90.75</v>
      </c>
      <c r="X10011" s="4">
        <v>31.925999999999998</v>
      </c>
      <c r="Y10011" s="4">
        <v>7.9169999999999998</v>
      </c>
      <c r="Z10011" s="4">
        <v>1.1870000000000001</v>
      </c>
      <c r="AA10011" s="4">
        <v>6.3E-2</v>
      </c>
      <c r="AB10011" s="4">
        <v>156</v>
      </c>
      <c r="AE10011" s="4">
        <v>131.84299999999999</v>
      </c>
    </row>
    <row r="10012" spans="1:31">
      <c r="A10012" s="8">
        <v>952</v>
      </c>
      <c r="B10012" s="8" t="s">
        <v>894</v>
      </c>
      <c r="C10012" s="9" t="s">
        <v>811</v>
      </c>
      <c r="D10012" s="5"/>
      <c r="E10012" s="6">
        <v>800</v>
      </c>
      <c r="F10012" s="5">
        <v>2015</v>
      </c>
      <c r="G10012" s="4">
        <v>7244.03</v>
      </c>
      <c r="H10012" s="4">
        <v>6190.27</v>
      </c>
      <c r="I10012" s="4">
        <v>5212.8540000000003</v>
      </c>
      <c r="J10012" s="4">
        <v>4308.3320000000003</v>
      </c>
      <c r="K10012" s="4">
        <v>3585.2559999999999</v>
      </c>
      <c r="L10012" s="4">
        <v>2947.79</v>
      </c>
      <c r="M10012" s="4">
        <v>2377.4319999999998</v>
      </c>
      <c r="N10012" s="4">
        <v>1870.9179999999999</v>
      </c>
      <c r="O10012" s="4">
        <v>1434.181</v>
      </c>
      <c r="P10012" s="4">
        <v>1033.74</v>
      </c>
      <c r="Q10012" s="4">
        <v>775.47</v>
      </c>
      <c r="R10012" s="4">
        <v>631.12900000000002</v>
      </c>
      <c r="S10012" s="4">
        <v>529.91600000000005</v>
      </c>
      <c r="T10012" s="4">
        <v>400.78300000000002</v>
      </c>
      <c r="U10012" s="4">
        <v>282.76900000000001</v>
      </c>
      <c r="V10012" s="4">
        <v>156.958</v>
      </c>
      <c r="W10012" s="4">
        <v>90.38</v>
      </c>
      <c r="X10012" s="4">
        <v>32.051000000000002</v>
      </c>
      <c r="Y10012" s="4">
        <v>7.2530000000000001</v>
      </c>
      <c r="Z10012" s="4">
        <v>0.92200000000000004</v>
      </c>
      <c r="AA10012" s="4">
        <v>6.7000000000000004E-2</v>
      </c>
      <c r="AB10012" s="4">
        <v>156</v>
      </c>
      <c r="AE10012" s="4">
        <v>130.673</v>
      </c>
    </row>
    <row r="10013" spans="1:31">
      <c r="A10013" s="8">
        <v>1184</v>
      </c>
      <c r="B10013" s="8" t="s">
        <v>894</v>
      </c>
      <c r="C10013" s="9" t="s">
        <v>811</v>
      </c>
      <c r="D10013" s="5"/>
      <c r="E10013" s="6">
        <v>800</v>
      </c>
      <c r="F10013" s="5">
        <v>2016</v>
      </c>
      <c r="G10013" s="4">
        <v>7401.1239999999998</v>
      </c>
      <c r="H10013" s="4">
        <v>6363.5910000000003</v>
      </c>
      <c r="I10013" s="4">
        <v>5384.049</v>
      </c>
      <c r="J10013" s="4">
        <v>4456.3119999999999</v>
      </c>
      <c r="K10013" s="4">
        <v>3698.567</v>
      </c>
      <c r="L10013" s="4">
        <v>3044.8620000000001</v>
      </c>
      <c r="M10013" s="4">
        <v>2460.4949999999999</v>
      </c>
      <c r="N10013" s="4">
        <v>1942.2909999999999</v>
      </c>
      <c r="O10013" s="4">
        <v>1499.15</v>
      </c>
      <c r="P10013" s="4">
        <v>1088.6179999999999</v>
      </c>
      <c r="Q10013" s="4">
        <v>803.59400000000005</v>
      </c>
      <c r="R10013" s="4">
        <v>642.19899999999996</v>
      </c>
      <c r="S10013" s="4">
        <v>538.02300000000002</v>
      </c>
      <c r="T10013" s="4">
        <v>411.31599999999997</v>
      </c>
      <c r="U10013" s="4">
        <v>291.04700000000003</v>
      </c>
      <c r="V10013" s="4">
        <v>164.49</v>
      </c>
      <c r="W10013" s="4">
        <v>91.171999999999997</v>
      </c>
      <c r="X10013" s="4">
        <v>35.805</v>
      </c>
      <c r="Y10013" s="4">
        <v>8.5459999999999994</v>
      </c>
      <c r="Z10013" s="4">
        <v>1.0569999999999999</v>
      </c>
      <c r="AA10013" s="4">
        <v>7.0999999999999994E-2</v>
      </c>
      <c r="AB10013" s="4">
        <v>156</v>
      </c>
      <c r="AE10013" s="4">
        <v>136.65100000000001</v>
      </c>
    </row>
    <row r="10014" spans="1:31">
      <c r="A10014" s="8">
        <v>1416</v>
      </c>
      <c r="B10014" s="8" t="s">
        <v>894</v>
      </c>
      <c r="C10014" s="9" t="s">
        <v>811</v>
      </c>
      <c r="D10014" s="5"/>
      <c r="E10014" s="6">
        <v>800</v>
      </c>
      <c r="F10014" s="5">
        <v>2017</v>
      </c>
      <c r="G10014" s="4">
        <v>7553.6750000000002</v>
      </c>
      <c r="H10014" s="4">
        <v>6529.4440000000004</v>
      </c>
      <c r="I10014" s="4">
        <v>5557.0720000000001</v>
      </c>
      <c r="J10014" s="4">
        <v>4614.8389999999999</v>
      </c>
      <c r="K10014" s="4">
        <v>3816.1350000000002</v>
      </c>
      <c r="L10014" s="4">
        <v>3146.48</v>
      </c>
      <c r="M10014" s="4">
        <v>2546.6489999999999</v>
      </c>
      <c r="N10014" s="4">
        <v>2016.0619999999999</v>
      </c>
      <c r="O10014" s="4">
        <v>1562.6489999999999</v>
      </c>
      <c r="P10014" s="4">
        <v>1149.0730000000001</v>
      </c>
      <c r="Q10014" s="4">
        <v>835.65</v>
      </c>
      <c r="R10014" s="4">
        <v>655.572</v>
      </c>
      <c r="S10014" s="4">
        <v>545.25599999999997</v>
      </c>
      <c r="T10014" s="4">
        <v>423.8</v>
      </c>
      <c r="U10014" s="4">
        <v>298.17200000000003</v>
      </c>
      <c r="V10014" s="4">
        <v>174.095</v>
      </c>
      <c r="W10014" s="4">
        <v>90.204999999999998</v>
      </c>
      <c r="X10014" s="4">
        <v>39.103999999999999</v>
      </c>
      <c r="Y10014" s="4">
        <v>9.39</v>
      </c>
      <c r="Z10014" s="4">
        <v>1.2909999999999999</v>
      </c>
      <c r="AA10014" s="4">
        <v>7.4999999999999997E-2</v>
      </c>
      <c r="AB10014" s="4">
        <v>156</v>
      </c>
      <c r="AE10014" s="4">
        <v>140.065</v>
      </c>
    </row>
    <row r="10015" spans="1:31">
      <c r="A10015" s="8">
        <v>1648</v>
      </c>
      <c r="B10015" s="8" t="s">
        <v>894</v>
      </c>
      <c r="C10015" s="9" t="s">
        <v>811</v>
      </c>
      <c r="D10015" s="5"/>
      <c r="E10015" s="6">
        <v>800</v>
      </c>
      <c r="F10015" s="5">
        <v>2018</v>
      </c>
      <c r="G10015" s="4">
        <v>7704.1989999999996</v>
      </c>
      <c r="H10015" s="4">
        <v>6685.5749999999998</v>
      </c>
      <c r="I10015" s="4">
        <v>5730.982</v>
      </c>
      <c r="J10015" s="4">
        <v>4781.4570000000003</v>
      </c>
      <c r="K10015" s="4">
        <v>3939.9470000000001</v>
      </c>
      <c r="L10015" s="4">
        <v>3252.6750000000002</v>
      </c>
      <c r="M10015" s="4">
        <v>2636.3</v>
      </c>
      <c r="N10015" s="4">
        <v>2092.3229999999999</v>
      </c>
      <c r="O10015" s="4">
        <v>1625.7080000000001</v>
      </c>
      <c r="P10015" s="4">
        <v>1213.0509999999999</v>
      </c>
      <c r="Q10015" s="4">
        <v>872.12199999999996</v>
      </c>
      <c r="R10015" s="4">
        <v>671.72699999999998</v>
      </c>
      <c r="S10015" s="4">
        <v>552.50400000000002</v>
      </c>
      <c r="T10015" s="4">
        <v>437.20400000000001</v>
      </c>
      <c r="U10015" s="4">
        <v>305.35899999999998</v>
      </c>
      <c r="V10015" s="4">
        <v>184.43100000000001</v>
      </c>
      <c r="W10015" s="4">
        <v>89.087000000000003</v>
      </c>
      <c r="X10015" s="4">
        <v>41.103999999999999</v>
      </c>
      <c r="Y10015" s="4">
        <v>9.7949999999999999</v>
      </c>
      <c r="Z10015" s="4">
        <v>1.512</v>
      </c>
      <c r="AA10015" s="4">
        <v>7.9000000000000001E-2</v>
      </c>
      <c r="AB10015" s="4">
        <v>156</v>
      </c>
      <c r="AE10015" s="4">
        <v>141.577</v>
      </c>
    </row>
    <row r="10016" spans="1:31">
      <c r="A10016" s="8">
        <v>1880</v>
      </c>
      <c r="B10016" s="8" t="s">
        <v>894</v>
      </c>
      <c r="C10016" s="9" t="s">
        <v>811</v>
      </c>
      <c r="D10016" s="5"/>
      <c r="E10016" s="6">
        <v>800</v>
      </c>
      <c r="F10016" s="5">
        <v>2019</v>
      </c>
      <c r="G10016" s="4">
        <v>7854.4340000000002</v>
      </c>
      <c r="H10016" s="4">
        <v>6832.4549999999999</v>
      </c>
      <c r="I10016" s="4">
        <v>5903.0240000000003</v>
      </c>
      <c r="J10016" s="4">
        <v>4952.5249999999996</v>
      </c>
      <c r="K10016" s="4">
        <v>4073.0259999999998</v>
      </c>
      <c r="L10016" s="4">
        <v>3363.3249999999998</v>
      </c>
      <c r="M10016" s="4">
        <v>2729.7629999999999</v>
      </c>
      <c r="N10016" s="4">
        <v>2171.1060000000002</v>
      </c>
      <c r="O10016" s="4">
        <v>1690.2190000000001</v>
      </c>
      <c r="P10016" s="4">
        <v>1277.5250000000001</v>
      </c>
      <c r="Q10016" s="4">
        <v>913.74199999999996</v>
      </c>
      <c r="R10016" s="4">
        <v>691.31100000000004</v>
      </c>
      <c r="S10016" s="4">
        <v>560.99900000000002</v>
      </c>
      <c r="T10016" s="4">
        <v>450.01</v>
      </c>
      <c r="U10016" s="4">
        <v>313.97699999999998</v>
      </c>
      <c r="V10016" s="4">
        <v>193.95500000000001</v>
      </c>
      <c r="W10016" s="4">
        <v>89.548000000000002</v>
      </c>
      <c r="X10016" s="4">
        <v>41.125999999999998</v>
      </c>
      <c r="Y10016" s="4">
        <v>9.7929999999999993</v>
      </c>
      <c r="Z10016" s="4">
        <v>1.57</v>
      </c>
      <c r="AA10016" s="4">
        <v>8.5000000000000006E-2</v>
      </c>
      <c r="AB10016" s="4">
        <v>156</v>
      </c>
      <c r="AE10016" s="4">
        <v>142.12200000000001</v>
      </c>
    </row>
    <row r="10017" spans="1:31">
      <c r="A10017" s="8">
        <v>2112</v>
      </c>
      <c r="B10017" s="8" t="s">
        <v>894</v>
      </c>
      <c r="C10017" s="9" t="s">
        <v>811</v>
      </c>
      <c r="D10017" s="5"/>
      <c r="E10017" s="6">
        <v>800</v>
      </c>
      <c r="F10017" s="5">
        <v>2020</v>
      </c>
      <c r="G10017" s="4">
        <v>8007.2749999999996</v>
      </c>
      <c r="H10017" s="4">
        <v>6972.098</v>
      </c>
      <c r="I10017" s="4">
        <v>6068.732</v>
      </c>
      <c r="J10017" s="4">
        <v>5125.24</v>
      </c>
      <c r="K10017" s="4">
        <v>4216.9120000000003</v>
      </c>
      <c r="L10017" s="4">
        <v>3478.4250000000002</v>
      </c>
      <c r="M10017" s="4">
        <v>2827.2</v>
      </c>
      <c r="N10017" s="4">
        <v>2252.569</v>
      </c>
      <c r="O10017" s="4">
        <v>1757.414</v>
      </c>
      <c r="P10017" s="4">
        <v>1340.5820000000001</v>
      </c>
      <c r="Q10017" s="4">
        <v>960.72299999999996</v>
      </c>
      <c r="R10017" s="4">
        <v>714.76</v>
      </c>
      <c r="S10017" s="4">
        <v>571.48500000000001</v>
      </c>
      <c r="T10017" s="4">
        <v>461.43200000000002</v>
      </c>
      <c r="U10017" s="4">
        <v>324.57299999999998</v>
      </c>
      <c r="V10017" s="4">
        <v>202.23099999999999</v>
      </c>
      <c r="W10017" s="4">
        <v>92.197000000000003</v>
      </c>
      <c r="X10017" s="4">
        <v>39.301000000000002</v>
      </c>
      <c r="Y10017" s="4">
        <v>9.1980000000000004</v>
      </c>
      <c r="Z10017" s="4">
        <v>1.228</v>
      </c>
      <c r="AA10017" s="4">
        <v>0.09</v>
      </c>
      <c r="AB10017" s="4">
        <v>156</v>
      </c>
      <c r="AE10017" s="4">
        <v>142.01400000000001</v>
      </c>
    </row>
    <row r="10018" spans="1:31">
      <c r="A10018" s="8">
        <v>2344</v>
      </c>
      <c r="B10018" s="8" t="s">
        <v>894</v>
      </c>
      <c r="C10018" s="9" t="s">
        <v>811</v>
      </c>
      <c r="D10018" s="5"/>
      <c r="E10018" s="6">
        <v>800</v>
      </c>
      <c r="F10018" s="5">
        <v>2021</v>
      </c>
      <c r="G10018" s="4">
        <v>8173.8689999999997</v>
      </c>
      <c r="H10018" s="4">
        <v>7132.4459999999999</v>
      </c>
      <c r="I10018" s="4">
        <v>6229.2070000000003</v>
      </c>
      <c r="J10018" s="4">
        <v>5293.0559999999996</v>
      </c>
      <c r="K10018" s="4">
        <v>4362.1220000000003</v>
      </c>
      <c r="L10018" s="4">
        <v>3589.1289999999999</v>
      </c>
      <c r="M10018" s="4">
        <v>2921.4920000000002</v>
      </c>
      <c r="N10018" s="4">
        <v>2332.748</v>
      </c>
      <c r="O10018" s="4">
        <v>1825.297</v>
      </c>
      <c r="P10018" s="4">
        <v>1401.626</v>
      </c>
      <c r="Q10018" s="4">
        <v>1011.982</v>
      </c>
      <c r="R10018" s="4">
        <v>740.38699999999994</v>
      </c>
      <c r="S10018" s="4">
        <v>581.02800000000002</v>
      </c>
      <c r="T10018" s="4">
        <v>468.202</v>
      </c>
      <c r="U10018" s="4">
        <v>333.59300000000002</v>
      </c>
      <c r="V10018" s="4">
        <v>209.041</v>
      </c>
      <c r="W10018" s="4">
        <v>98.590999999999994</v>
      </c>
      <c r="X10018" s="4">
        <v>40.792999999999999</v>
      </c>
      <c r="Y10018" s="4">
        <v>11.156000000000001</v>
      </c>
      <c r="Z10018" s="4">
        <v>1.347</v>
      </c>
      <c r="AA10018" s="4">
        <v>9.6000000000000002E-2</v>
      </c>
      <c r="AB10018" s="4">
        <v>156</v>
      </c>
      <c r="AE10018" s="4">
        <v>151.983</v>
      </c>
    </row>
    <row r="10019" spans="1:31">
      <c r="A10019" s="8">
        <v>2576</v>
      </c>
      <c r="B10019" s="8" t="s">
        <v>894</v>
      </c>
      <c r="C10019" s="9" t="s">
        <v>811</v>
      </c>
      <c r="D10019" s="5"/>
      <c r="E10019" s="6">
        <v>800</v>
      </c>
      <c r="F10019" s="5">
        <v>2022</v>
      </c>
      <c r="G10019" s="4">
        <v>8327.4509999999991</v>
      </c>
      <c r="H10019" s="4">
        <v>7292.3019999999997</v>
      </c>
      <c r="I10019" s="4">
        <v>6387.5230000000001</v>
      </c>
      <c r="J10019" s="4">
        <v>5464.6689999999999</v>
      </c>
      <c r="K10019" s="4">
        <v>4518.3900000000003</v>
      </c>
      <c r="L10019" s="4">
        <v>3704.567</v>
      </c>
      <c r="M10019" s="4">
        <v>3020.3449999999998</v>
      </c>
      <c r="N10019" s="4">
        <v>2415.893</v>
      </c>
      <c r="O10019" s="4">
        <v>1895.432</v>
      </c>
      <c r="P10019" s="4">
        <v>1461.433</v>
      </c>
      <c r="Q10019" s="4">
        <v>1068.838</v>
      </c>
      <c r="R10019" s="4">
        <v>770.04399999999998</v>
      </c>
      <c r="S10019" s="4">
        <v>592.99800000000005</v>
      </c>
      <c r="T10019" s="4">
        <v>474.49599999999998</v>
      </c>
      <c r="U10019" s="4">
        <v>344.13</v>
      </c>
      <c r="V10019" s="4">
        <v>214.73699999999999</v>
      </c>
      <c r="W10019" s="4">
        <v>105.39</v>
      </c>
      <c r="X10019" s="4">
        <v>40.994999999999997</v>
      </c>
      <c r="Y10019" s="4">
        <v>12.816000000000001</v>
      </c>
      <c r="Z10019" s="4">
        <v>1.5089999999999999</v>
      </c>
      <c r="AA10019" s="4">
        <v>0.10199999999999999</v>
      </c>
      <c r="AB10019" s="4">
        <v>156</v>
      </c>
      <c r="AE10019" s="4">
        <v>160.81200000000001</v>
      </c>
    </row>
    <row r="10020" spans="1:31">
      <c r="A10020" s="8">
        <v>2808</v>
      </c>
      <c r="B10020" s="8" t="s">
        <v>894</v>
      </c>
      <c r="C10020" s="9" t="s">
        <v>811</v>
      </c>
      <c r="D10020" s="5"/>
      <c r="E10020" s="6">
        <v>800</v>
      </c>
      <c r="F10020" s="5">
        <v>2023</v>
      </c>
      <c r="G10020" s="4">
        <v>8473.259</v>
      </c>
      <c r="H10020" s="4">
        <v>7449.2089999999998</v>
      </c>
      <c r="I10020" s="4">
        <v>6544.0510000000004</v>
      </c>
      <c r="J10020" s="4">
        <v>5637.8159999999998</v>
      </c>
      <c r="K10020" s="4">
        <v>4683.3040000000001</v>
      </c>
      <c r="L10020" s="4">
        <v>3826.6410000000001</v>
      </c>
      <c r="M10020" s="4">
        <v>3123.7649999999999</v>
      </c>
      <c r="N10020" s="4">
        <v>2502.1570000000002</v>
      </c>
      <c r="O10020" s="4">
        <v>1967.7170000000001</v>
      </c>
      <c r="P10020" s="4">
        <v>1520.874</v>
      </c>
      <c r="Q10020" s="4">
        <v>1129.1780000000001</v>
      </c>
      <c r="R10020" s="4">
        <v>804.11099999999999</v>
      </c>
      <c r="S10020" s="4">
        <v>607.85500000000002</v>
      </c>
      <c r="T10020" s="4">
        <v>481.13799999999998</v>
      </c>
      <c r="U10020" s="4">
        <v>355.45600000000002</v>
      </c>
      <c r="V10020" s="4">
        <v>220.304</v>
      </c>
      <c r="W10020" s="4">
        <v>111.718</v>
      </c>
      <c r="X10020" s="4">
        <v>40.619</v>
      </c>
      <c r="Y10020" s="4">
        <v>13.657999999999999</v>
      </c>
      <c r="Z10020" s="4">
        <v>1.7849999999999999</v>
      </c>
      <c r="AA10020" s="4">
        <v>0.108</v>
      </c>
      <c r="AB10020" s="4">
        <v>156</v>
      </c>
      <c r="AE10020" s="4">
        <v>167.88800000000001</v>
      </c>
    </row>
    <row r="10021" spans="1:31">
      <c r="A10021" s="8">
        <v>3040</v>
      </c>
      <c r="B10021" s="8" t="s">
        <v>894</v>
      </c>
      <c r="C10021" s="9" t="s">
        <v>811</v>
      </c>
      <c r="D10021" s="5"/>
      <c r="E10021" s="6">
        <v>800</v>
      </c>
      <c r="F10021" s="5">
        <v>2024</v>
      </c>
      <c r="G10021" s="4">
        <v>8618.4009999999998</v>
      </c>
      <c r="H10021" s="4">
        <v>7600.4279999999999</v>
      </c>
      <c r="I10021" s="4">
        <v>6699.2870000000003</v>
      </c>
      <c r="J10021" s="4">
        <v>5809.6120000000001</v>
      </c>
      <c r="K10021" s="4">
        <v>4853.28</v>
      </c>
      <c r="L10021" s="4">
        <v>3958.0909999999999</v>
      </c>
      <c r="M10021" s="4">
        <v>3231.489</v>
      </c>
      <c r="N10021" s="4">
        <v>2591.623</v>
      </c>
      <c r="O10021" s="4">
        <v>2042.0129999999999</v>
      </c>
      <c r="P10021" s="4">
        <v>1581.538</v>
      </c>
      <c r="Q10021" s="4">
        <v>1189.923</v>
      </c>
      <c r="R10021" s="4">
        <v>843.19899999999996</v>
      </c>
      <c r="S10021" s="4">
        <v>626.19899999999996</v>
      </c>
      <c r="T10021" s="4">
        <v>489.18299999999999</v>
      </c>
      <c r="U10021" s="4">
        <v>366.36500000000001</v>
      </c>
      <c r="V10021" s="4">
        <v>226.76900000000001</v>
      </c>
      <c r="W10021" s="4">
        <v>116.78700000000001</v>
      </c>
      <c r="X10021" s="4">
        <v>40.481000000000002</v>
      </c>
      <c r="Y10021" s="4">
        <v>13.25</v>
      </c>
      <c r="Z10021" s="4">
        <v>1.917</v>
      </c>
      <c r="AA10021" s="4">
        <v>0.115</v>
      </c>
      <c r="AB10021" s="4">
        <v>156</v>
      </c>
      <c r="AE10021" s="4">
        <v>172.55</v>
      </c>
    </row>
    <row r="10022" spans="1:31">
      <c r="A10022" s="8">
        <v>3272</v>
      </c>
      <c r="B10022" s="8" t="s">
        <v>894</v>
      </c>
      <c r="C10022" s="9" t="s">
        <v>811</v>
      </c>
      <c r="D10022" s="5"/>
      <c r="E10022" s="6">
        <v>800</v>
      </c>
      <c r="F10022" s="5">
        <v>2025</v>
      </c>
      <c r="G10022" s="4">
        <v>8769.866</v>
      </c>
      <c r="H10022" s="4">
        <v>7743.0879999999997</v>
      </c>
      <c r="I10022" s="4">
        <v>6852.3549999999996</v>
      </c>
      <c r="J10022" s="4">
        <v>5978.0559999999996</v>
      </c>
      <c r="K10022" s="4">
        <v>5025.7830000000004</v>
      </c>
      <c r="L10022" s="4">
        <v>4100.3469999999998</v>
      </c>
      <c r="M10022" s="4">
        <v>3343.5340000000001</v>
      </c>
      <c r="N10022" s="4">
        <v>2684.502</v>
      </c>
      <c r="O10022" s="4">
        <v>2118.4380000000001</v>
      </c>
      <c r="P10022" s="4">
        <v>1644.3910000000001</v>
      </c>
      <c r="Q10022" s="4">
        <v>1249.155</v>
      </c>
      <c r="R10022" s="4">
        <v>887.45799999999997</v>
      </c>
      <c r="S10022" s="4">
        <v>648.41399999999999</v>
      </c>
      <c r="T10022" s="4">
        <v>499.267</v>
      </c>
      <c r="U10022" s="4">
        <v>376.27800000000002</v>
      </c>
      <c r="V10022" s="4">
        <v>234.626</v>
      </c>
      <c r="W10022" s="4">
        <v>120.628</v>
      </c>
      <c r="X10022" s="4">
        <v>40.799999999999997</v>
      </c>
      <c r="Y10022" s="4">
        <v>11.513</v>
      </c>
      <c r="Z10022" s="4">
        <v>1.5880000000000001</v>
      </c>
      <c r="AA10022" s="4">
        <v>0.122</v>
      </c>
      <c r="AB10022" s="4">
        <v>156</v>
      </c>
      <c r="AE10022" s="4">
        <v>174.65100000000001</v>
      </c>
    </row>
    <row r="10023" spans="1:31">
      <c r="A10023" s="8">
        <v>3504</v>
      </c>
      <c r="B10023" s="8" t="s">
        <v>894</v>
      </c>
      <c r="C10023" s="9" t="s">
        <v>811</v>
      </c>
      <c r="D10023" s="5"/>
      <c r="E10023" s="6">
        <v>800</v>
      </c>
      <c r="F10023" s="5">
        <v>2026</v>
      </c>
      <c r="G10023" s="4">
        <v>8936.0020000000004</v>
      </c>
      <c r="H10023" s="4">
        <v>7904.7820000000002</v>
      </c>
      <c r="I10023" s="4">
        <v>7005.402</v>
      </c>
      <c r="J10023" s="4">
        <v>6136.6109999999999</v>
      </c>
      <c r="K10023" s="4">
        <v>5191.9939999999997</v>
      </c>
      <c r="L10023" s="4">
        <v>4243.6440000000002</v>
      </c>
      <c r="M10023" s="4">
        <v>3452.6480000000001</v>
      </c>
      <c r="N10023" s="4">
        <v>2777.1129999999998</v>
      </c>
      <c r="O10023" s="4">
        <v>2196.2800000000002</v>
      </c>
      <c r="P10023" s="4">
        <v>1708.991</v>
      </c>
      <c r="Q10023" s="4">
        <v>1306.5429999999999</v>
      </c>
      <c r="R10023" s="4">
        <v>935.05399999999997</v>
      </c>
      <c r="S10023" s="4">
        <v>671.50400000000002</v>
      </c>
      <c r="T10023" s="4">
        <v>507.63600000000002</v>
      </c>
      <c r="U10023" s="4">
        <v>381.96499999999997</v>
      </c>
      <c r="V10023" s="4">
        <v>242.60900000000001</v>
      </c>
      <c r="W10023" s="4">
        <v>126.36</v>
      </c>
      <c r="X10023" s="4">
        <v>45.613</v>
      </c>
      <c r="Y10023" s="4">
        <v>12.571</v>
      </c>
      <c r="Z10023" s="4">
        <v>1.873</v>
      </c>
      <c r="AA10023" s="4">
        <v>0.129</v>
      </c>
      <c r="AB10023" s="4">
        <v>156</v>
      </c>
      <c r="AE10023" s="4">
        <v>186.54599999999999</v>
      </c>
    </row>
    <row r="10024" spans="1:31">
      <c r="A10024" s="8">
        <v>3736</v>
      </c>
      <c r="B10024" s="8" t="s">
        <v>894</v>
      </c>
      <c r="C10024" s="9" t="s">
        <v>811</v>
      </c>
      <c r="D10024" s="5"/>
      <c r="E10024" s="6">
        <v>800</v>
      </c>
      <c r="F10024" s="5">
        <v>2027</v>
      </c>
      <c r="G10024" s="4">
        <v>9092.02</v>
      </c>
      <c r="H10024" s="4">
        <v>8065.5330000000004</v>
      </c>
      <c r="I10024" s="4">
        <v>7160.6040000000003</v>
      </c>
      <c r="J10024" s="4">
        <v>6293.3760000000002</v>
      </c>
      <c r="K10024" s="4">
        <v>5361.7740000000003</v>
      </c>
      <c r="L10024" s="4">
        <v>4397.4399999999996</v>
      </c>
      <c r="M10024" s="4">
        <v>3565.8180000000002</v>
      </c>
      <c r="N10024" s="4">
        <v>2873.4160000000002</v>
      </c>
      <c r="O10024" s="4">
        <v>2276.5770000000002</v>
      </c>
      <c r="P10024" s="4">
        <v>1775.6790000000001</v>
      </c>
      <c r="Q10024" s="4">
        <v>1362.9259999999999</v>
      </c>
      <c r="R10024" s="4">
        <v>988.21799999999996</v>
      </c>
      <c r="S10024" s="4">
        <v>698.54899999999998</v>
      </c>
      <c r="T10024" s="4">
        <v>518.24</v>
      </c>
      <c r="U10024" s="4">
        <v>387.27199999999999</v>
      </c>
      <c r="V10024" s="4">
        <v>251.16900000000001</v>
      </c>
      <c r="W10024" s="4">
        <v>130.756</v>
      </c>
      <c r="X10024" s="4">
        <v>49.875</v>
      </c>
      <c r="Y10024" s="4">
        <v>13.012</v>
      </c>
      <c r="Z10024" s="4">
        <v>2.4220000000000002</v>
      </c>
      <c r="AA10024" s="4">
        <v>0.13600000000000001</v>
      </c>
      <c r="AB10024" s="4">
        <v>156</v>
      </c>
      <c r="AE10024" s="4">
        <v>196.20099999999999</v>
      </c>
    </row>
    <row r="10025" spans="1:31">
      <c r="A10025" s="8">
        <v>3968</v>
      </c>
      <c r="B10025" s="8" t="s">
        <v>894</v>
      </c>
      <c r="C10025" s="9" t="s">
        <v>811</v>
      </c>
      <c r="D10025" s="5"/>
      <c r="E10025" s="6">
        <v>800</v>
      </c>
      <c r="F10025" s="5">
        <v>2028</v>
      </c>
      <c r="G10025" s="4">
        <v>9241.991</v>
      </c>
      <c r="H10025" s="4">
        <v>8222.893</v>
      </c>
      <c r="I10025" s="4">
        <v>7317.2749999999996</v>
      </c>
      <c r="J10025" s="4">
        <v>6448.9960000000001</v>
      </c>
      <c r="K10025" s="4">
        <v>5533.2449999999999</v>
      </c>
      <c r="L10025" s="4">
        <v>4559.7420000000002</v>
      </c>
      <c r="M10025" s="4">
        <v>3685.1329999999998</v>
      </c>
      <c r="N10025" s="4">
        <v>2973.4549999999999</v>
      </c>
      <c r="O10025" s="4">
        <v>2359.346</v>
      </c>
      <c r="P10025" s="4">
        <v>1844.373</v>
      </c>
      <c r="Q10025" s="4">
        <v>1419.0989999999999</v>
      </c>
      <c r="R10025" s="4">
        <v>1044.921</v>
      </c>
      <c r="S10025" s="4">
        <v>729.98599999999999</v>
      </c>
      <c r="T10025" s="4">
        <v>531.58699999999999</v>
      </c>
      <c r="U10025" s="4">
        <v>393.14600000000002</v>
      </c>
      <c r="V10025" s="4">
        <v>259.83100000000002</v>
      </c>
      <c r="W10025" s="4">
        <v>134.422</v>
      </c>
      <c r="X10025" s="4">
        <v>52.917999999999999</v>
      </c>
      <c r="Y10025" s="4">
        <v>13.058999999999999</v>
      </c>
      <c r="Z10025" s="4">
        <v>2.8519999999999999</v>
      </c>
      <c r="AA10025" s="4">
        <v>0.14299999999999999</v>
      </c>
      <c r="AB10025" s="4">
        <v>156</v>
      </c>
      <c r="AE10025" s="4">
        <v>203.39400000000001</v>
      </c>
    </row>
    <row r="10026" spans="1:31">
      <c r="A10026" s="8">
        <v>4200</v>
      </c>
      <c r="B10026" s="8" t="s">
        <v>894</v>
      </c>
      <c r="C10026" s="9" t="s">
        <v>811</v>
      </c>
      <c r="D10026" s="5"/>
      <c r="E10026" s="6">
        <v>800</v>
      </c>
      <c r="F10026" s="5">
        <v>2029</v>
      </c>
      <c r="G10026" s="4">
        <v>9389.6689999999999</v>
      </c>
      <c r="H10026" s="4">
        <v>8374.8140000000003</v>
      </c>
      <c r="I10026" s="4">
        <v>7473.8950000000004</v>
      </c>
      <c r="J10026" s="4">
        <v>6605.009</v>
      </c>
      <c r="K10026" s="4">
        <v>5704.1930000000002</v>
      </c>
      <c r="L10026" s="4">
        <v>4727.4809999999998</v>
      </c>
      <c r="M10026" s="4">
        <v>3813.576</v>
      </c>
      <c r="N10026" s="4">
        <v>3077.1930000000002</v>
      </c>
      <c r="O10026" s="4">
        <v>2444.7089999999998</v>
      </c>
      <c r="P10026" s="4">
        <v>1914.971</v>
      </c>
      <c r="Q10026" s="4">
        <v>1476.5530000000001</v>
      </c>
      <c r="R10026" s="4">
        <v>1102.249</v>
      </c>
      <c r="S10026" s="4">
        <v>766.49099999999999</v>
      </c>
      <c r="T10026" s="4">
        <v>548.37800000000004</v>
      </c>
      <c r="U10026" s="4">
        <v>400.51600000000002</v>
      </c>
      <c r="V10026" s="4">
        <v>267.80700000000002</v>
      </c>
      <c r="W10026" s="4">
        <v>138.05600000000001</v>
      </c>
      <c r="X10026" s="4">
        <v>54.392000000000003</v>
      </c>
      <c r="Y10026" s="4">
        <v>12.874000000000001</v>
      </c>
      <c r="Z10026" s="4">
        <v>2.8</v>
      </c>
      <c r="AA10026" s="4">
        <v>0.151</v>
      </c>
      <c r="AB10026" s="4">
        <v>156</v>
      </c>
      <c r="AE10026" s="4">
        <v>208.273</v>
      </c>
    </row>
    <row r="10027" spans="1:31">
      <c r="A10027" s="8">
        <v>4432</v>
      </c>
      <c r="B10027" s="8" t="s">
        <v>894</v>
      </c>
      <c r="C10027" s="9" t="s">
        <v>811</v>
      </c>
      <c r="D10027" s="5"/>
      <c r="E10027" s="6">
        <v>800</v>
      </c>
      <c r="F10027" s="5">
        <v>2030</v>
      </c>
      <c r="G10027" s="4">
        <v>9539.7950000000001</v>
      </c>
      <c r="H10027" s="4">
        <v>8519.2289999999994</v>
      </c>
      <c r="I10027" s="4">
        <v>7628.1109999999999</v>
      </c>
      <c r="J10027" s="4">
        <v>6762.15</v>
      </c>
      <c r="K10027" s="4">
        <v>5873.1350000000002</v>
      </c>
      <c r="L10027" s="4">
        <v>4898.3580000000002</v>
      </c>
      <c r="M10027" s="4">
        <v>3952.7570000000001</v>
      </c>
      <c r="N10027" s="4">
        <v>3184.8919999999998</v>
      </c>
      <c r="O10027" s="4">
        <v>2532.9180000000001</v>
      </c>
      <c r="P10027" s="4">
        <v>1987.452</v>
      </c>
      <c r="Q10027" s="4">
        <v>1536.1489999999999</v>
      </c>
      <c r="R10027" s="4">
        <v>1158.375</v>
      </c>
      <c r="S10027" s="4">
        <v>808.24400000000003</v>
      </c>
      <c r="T10027" s="4">
        <v>569.09500000000003</v>
      </c>
      <c r="U10027" s="4">
        <v>409.85500000000002</v>
      </c>
      <c r="V10027" s="4">
        <v>274.91899999999998</v>
      </c>
      <c r="W10027" s="4">
        <v>142.1</v>
      </c>
      <c r="X10027" s="4">
        <v>54.485999999999997</v>
      </c>
      <c r="Y10027" s="4">
        <v>12.217000000000001</v>
      </c>
      <c r="Z10027" s="4">
        <v>2.0329999999999999</v>
      </c>
      <c r="AA10027" s="4">
        <v>0.159</v>
      </c>
      <c r="AB10027" s="4">
        <v>156</v>
      </c>
      <c r="AE10027" s="4">
        <v>210.995</v>
      </c>
    </row>
    <row r="10028" spans="1:31">
      <c r="A10028" s="8">
        <v>2690</v>
      </c>
      <c r="B10028" s="8" t="s">
        <v>895</v>
      </c>
      <c r="C10028" s="9" t="s">
        <v>814</v>
      </c>
      <c r="D10028" s="5"/>
      <c r="E10028" s="6">
        <v>804</v>
      </c>
      <c r="F10028" s="5">
        <v>1961</v>
      </c>
      <c r="G10028" s="4">
        <v>4160.3419999999996</v>
      </c>
      <c r="H10028" s="4">
        <v>3956.3249999999998</v>
      </c>
      <c r="I10028" s="4">
        <v>3203.0010000000002</v>
      </c>
      <c r="J10028" s="4">
        <v>2826.875</v>
      </c>
      <c r="K10028" s="4">
        <v>4268.8819999999996</v>
      </c>
      <c r="L10028" s="4">
        <v>3261.6</v>
      </c>
      <c r="M10028" s="4">
        <v>3872.3780000000002</v>
      </c>
      <c r="N10028" s="4">
        <v>3140.2559999999999</v>
      </c>
      <c r="O10028" s="4">
        <v>2037.2049999999999</v>
      </c>
      <c r="P10028" s="4">
        <v>2837.38</v>
      </c>
      <c r="Q10028" s="4">
        <v>2662.7739999999999</v>
      </c>
      <c r="R10028" s="4">
        <v>2196.261</v>
      </c>
      <c r="S10028" s="4">
        <v>1583.4369999999999</v>
      </c>
      <c r="T10028" s="4">
        <v>1210.288</v>
      </c>
      <c r="U10028" s="4">
        <v>924.74800000000005</v>
      </c>
      <c r="V10028" s="4">
        <v>626.82500000000005</v>
      </c>
      <c r="W10028" s="4">
        <v>136.8655</v>
      </c>
      <c r="X10028" s="4">
        <v>136.8655</v>
      </c>
      <c r="Y10028" s="4">
        <v>136.8655</v>
      </c>
      <c r="Z10028" s="4">
        <v>136.8655</v>
      </c>
      <c r="AA10028" s="4">
        <v>0</v>
      </c>
      <c r="AB10028" s="4">
        <v>157</v>
      </c>
      <c r="AE10028" s="4">
        <v>547.46199999999999</v>
      </c>
    </row>
    <row r="10029" spans="1:31">
      <c r="A10029" s="8">
        <v>2922</v>
      </c>
      <c r="B10029" s="8" t="s">
        <v>895</v>
      </c>
      <c r="C10029" s="9" t="s">
        <v>814</v>
      </c>
      <c r="D10029" s="5"/>
      <c r="E10029" s="6">
        <v>804</v>
      </c>
      <c r="F10029" s="5">
        <v>1962</v>
      </c>
      <c r="G10029" s="4">
        <v>4163.2920000000004</v>
      </c>
      <c r="H10029" s="4">
        <v>4059.4319999999998</v>
      </c>
      <c r="I10029" s="4">
        <v>3357.7339999999999</v>
      </c>
      <c r="J10029" s="4">
        <v>2801.9749999999999</v>
      </c>
      <c r="K10029" s="4">
        <v>3975.6030000000001</v>
      </c>
      <c r="L10029" s="4">
        <v>3582.1979999999999</v>
      </c>
      <c r="M10029" s="4">
        <v>3639.6370000000002</v>
      </c>
      <c r="N10029" s="4">
        <v>3430.0010000000002</v>
      </c>
      <c r="O10029" s="4">
        <v>2156.875</v>
      </c>
      <c r="P10029" s="4">
        <v>2590.4160000000002</v>
      </c>
      <c r="Q10029" s="4">
        <v>2785.6309999999999</v>
      </c>
      <c r="R10029" s="4">
        <v>2254.049</v>
      </c>
      <c r="S10029" s="4">
        <v>1677.278</v>
      </c>
      <c r="T10029" s="4">
        <v>1227.318</v>
      </c>
      <c r="U10029" s="4">
        <v>940.93399999999997</v>
      </c>
      <c r="V10029" s="4">
        <v>636.95600000000002</v>
      </c>
      <c r="W10029" s="4">
        <v>141.96475000000001</v>
      </c>
      <c r="X10029" s="4">
        <v>141.96475000000001</v>
      </c>
      <c r="Y10029" s="4">
        <v>141.96475000000001</v>
      </c>
      <c r="Z10029" s="4">
        <v>141.96475000000001</v>
      </c>
      <c r="AA10029" s="4">
        <v>0</v>
      </c>
      <c r="AB10029" s="4">
        <v>157</v>
      </c>
      <c r="AE10029" s="4">
        <v>567.85900000000004</v>
      </c>
    </row>
    <row r="10030" spans="1:31">
      <c r="A10030" s="8">
        <v>3154</v>
      </c>
      <c r="B10030" s="8" t="s">
        <v>895</v>
      </c>
      <c r="C10030" s="9" t="s">
        <v>814</v>
      </c>
      <c r="D10030" s="5"/>
      <c r="E10030" s="6">
        <v>804</v>
      </c>
      <c r="F10030" s="5">
        <v>1963</v>
      </c>
      <c r="G10030" s="4">
        <v>4169.6170000000002</v>
      </c>
      <c r="H10030" s="4">
        <v>4124.683</v>
      </c>
      <c r="I10030" s="4">
        <v>3524.549</v>
      </c>
      <c r="J10030" s="4">
        <v>2863.39</v>
      </c>
      <c r="K10030" s="4">
        <v>3572.2020000000002</v>
      </c>
      <c r="L10030" s="4">
        <v>3977.4349999999999</v>
      </c>
      <c r="M10030" s="4">
        <v>3346.5160000000001</v>
      </c>
      <c r="N10030" s="4">
        <v>3698.0590000000002</v>
      </c>
      <c r="O10030" s="4">
        <v>2360.4119999999998</v>
      </c>
      <c r="P10030" s="4">
        <v>2307.8560000000002</v>
      </c>
      <c r="Q10030" s="4">
        <v>2898.4589999999998</v>
      </c>
      <c r="R10030" s="4">
        <v>2304.7429999999999</v>
      </c>
      <c r="S10030" s="4">
        <v>1781.1679999999999</v>
      </c>
      <c r="T10030" s="4">
        <v>1250.635</v>
      </c>
      <c r="U10030" s="4">
        <v>958.83799999999997</v>
      </c>
      <c r="V10030" s="4">
        <v>650.03599999999994</v>
      </c>
      <c r="W10030" s="4">
        <v>144.93799999999999</v>
      </c>
      <c r="X10030" s="4">
        <v>144.93799999999999</v>
      </c>
      <c r="Y10030" s="4">
        <v>144.93799999999999</v>
      </c>
      <c r="Z10030" s="4">
        <v>144.93799999999999</v>
      </c>
      <c r="AA10030" s="4">
        <v>0</v>
      </c>
      <c r="AB10030" s="4">
        <v>157</v>
      </c>
      <c r="AE10030" s="4">
        <v>579.75199999999995</v>
      </c>
    </row>
    <row r="10031" spans="1:31">
      <c r="A10031" s="8">
        <v>3386</v>
      </c>
      <c r="B10031" s="8" t="s">
        <v>895</v>
      </c>
      <c r="C10031" s="9" t="s">
        <v>814</v>
      </c>
      <c r="D10031" s="5"/>
      <c r="E10031" s="6">
        <v>804</v>
      </c>
      <c r="F10031" s="5">
        <v>1964</v>
      </c>
      <c r="G10031" s="4">
        <v>4151.4589999999998</v>
      </c>
      <c r="H10031" s="4">
        <v>4162.4859999999999</v>
      </c>
      <c r="I10031" s="4">
        <v>3689.02</v>
      </c>
      <c r="J10031" s="4">
        <v>2966.3449999999998</v>
      </c>
      <c r="K10031" s="4">
        <v>3204.8319999999999</v>
      </c>
      <c r="L10031" s="4">
        <v>4271.2349999999997</v>
      </c>
      <c r="M10031" s="4">
        <v>3143.8589999999999</v>
      </c>
      <c r="N10031" s="4">
        <v>3876.3440000000001</v>
      </c>
      <c r="O10031" s="4">
        <v>2602.2550000000001</v>
      </c>
      <c r="P10031" s="4">
        <v>2089.105</v>
      </c>
      <c r="Q10031" s="4">
        <v>2944.8470000000002</v>
      </c>
      <c r="R10031" s="4">
        <v>2366.7939999999999</v>
      </c>
      <c r="S10031" s="4">
        <v>1882.1489999999999</v>
      </c>
      <c r="T10031" s="4">
        <v>1289.655</v>
      </c>
      <c r="U10031" s="4">
        <v>978.29399999999998</v>
      </c>
      <c r="V10031" s="4">
        <v>666.44299999999998</v>
      </c>
      <c r="W10031" s="4">
        <v>145.88374999999999</v>
      </c>
      <c r="X10031" s="4">
        <v>145.88374999999999</v>
      </c>
      <c r="Y10031" s="4">
        <v>145.88374999999999</v>
      </c>
      <c r="Z10031" s="4">
        <v>145.88374999999999</v>
      </c>
      <c r="AA10031" s="4">
        <v>0</v>
      </c>
      <c r="AB10031" s="4">
        <v>157</v>
      </c>
      <c r="AE10031" s="4">
        <v>583.53499999999997</v>
      </c>
    </row>
    <row r="10032" spans="1:31">
      <c r="A10032" s="8">
        <v>3618</v>
      </c>
      <c r="B10032" s="8" t="s">
        <v>895</v>
      </c>
      <c r="C10032" s="9" t="s">
        <v>814</v>
      </c>
      <c r="D10032" s="5"/>
      <c r="E10032" s="6">
        <v>804</v>
      </c>
      <c r="F10032" s="5">
        <v>1965</v>
      </c>
      <c r="G10032" s="4">
        <v>4087.2350000000001</v>
      </c>
      <c r="H10032" s="4">
        <v>4191.6570000000002</v>
      </c>
      <c r="I10032" s="4">
        <v>3835.0239999999999</v>
      </c>
      <c r="J10032" s="4">
        <v>3080.99</v>
      </c>
      <c r="K10032" s="4">
        <v>2965.3760000000002</v>
      </c>
      <c r="L10032" s="4">
        <v>4358.0320000000002</v>
      </c>
      <c r="M10032" s="4">
        <v>3119.6610000000001</v>
      </c>
      <c r="N10032" s="4">
        <v>3927.355</v>
      </c>
      <c r="O10032" s="4">
        <v>2849.9630000000002</v>
      </c>
      <c r="P10032" s="4">
        <v>1994.3040000000001</v>
      </c>
      <c r="Q10032" s="4">
        <v>2894.8290000000002</v>
      </c>
      <c r="R10032" s="4">
        <v>2448.7640000000001</v>
      </c>
      <c r="S10032" s="4">
        <v>1972.721</v>
      </c>
      <c r="T10032" s="4">
        <v>1349.088</v>
      </c>
      <c r="U10032" s="4">
        <v>1000.05</v>
      </c>
      <c r="V10032" s="4">
        <v>685.08600000000001</v>
      </c>
      <c r="W10032" s="4">
        <v>145.09200000000001</v>
      </c>
      <c r="X10032" s="4">
        <v>145.09200000000001</v>
      </c>
      <c r="Y10032" s="4">
        <v>145.09200000000001</v>
      </c>
      <c r="Z10032" s="4">
        <v>145.09200000000001</v>
      </c>
      <c r="AA10032" s="4">
        <v>0</v>
      </c>
      <c r="AB10032" s="4">
        <v>157</v>
      </c>
      <c r="AE10032" s="4">
        <v>580.36800000000005</v>
      </c>
    </row>
    <row r="10033" spans="1:31">
      <c r="A10033" s="8">
        <v>3850</v>
      </c>
      <c r="B10033" s="8" t="s">
        <v>895</v>
      </c>
      <c r="C10033" s="9" t="s">
        <v>814</v>
      </c>
      <c r="D10033" s="5"/>
      <c r="E10033" s="6">
        <v>804</v>
      </c>
      <c r="F10033" s="5">
        <v>1966</v>
      </c>
      <c r="G10033" s="4">
        <v>3998.6529999999998</v>
      </c>
      <c r="H10033" s="4">
        <v>4216.5230000000001</v>
      </c>
      <c r="I10033" s="4">
        <v>3958.6590000000001</v>
      </c>
      <c r="J10033" s="4">
        <v>3217.0929999999998</v>
      </c>
      <c r="K10033" s="4">
        <v>2834.3719999999998</v>
      </c>
      <c r="L10033" s="4">
        <v>4262.7439999999997</v>
      </c>
      <c r="M10033" s="4">
        <v>3257.7979999999998</v>
      </c>
      <c r="N10033" s="4">
        <v>3849.6129999999998</v>
      </c>
      <c r="O10033" s="4">
        <v>3109.8049999999998</v>
      </c>
      <c r="P10033" s="4">
        <v>2005.809</v>
      </c>
      <c r="Q10033" s="4">
        <v>2750.788</v>
      </c>
      <c r="R10033" s="4">
        <v>2540.34</v>
      </c>
      <c r="S10033" s="4">
        <v>2042.0640000000001</v>
      </c>
      <c r="T10033" s="4">
        <v>1416.423</v>
      </c>
      <c r="U10033" s="4">
        <v>1013.895</v>
      </c>
      <c r="V10033" s="4">
        <v>693.88800000000003</v>
      </c>
      <c r="W10033" s="4">
        <v>152.74850000000001</v>
      </c>
      <c r="X10033" s="4">
        <v>152.74850000000001</v>
      </c>
      <c r="Y10033" s="4">
        <v>152.74850000000001</v>
      </c>
      <c r="Z10033" s="4">
        <v>152.74850000000001</v>
      </c>
      <c r="AA10033" s="4">
        <v>0</v>
      </c>
      <c r="AB10033" s="4">
        <v>157</v>
      </c>
      <c r="AE10033" s="4">
        <v>610.99400000000003</v>
      </c>
    </row>
    <row r="10034" spans="1:31">
      <c r="A10034" s="8">
        <v>4082</v>
      </c>
      <c r="B10034" s="8" t="s">
        <v>895</v>
      </c>
      <c r="C10034" s="9" t="s">
        <v>814</v>
      </c>
      <c r="D10034" s="5"/>
      <c r="E10034" s="6">
        <v>804</v>
      </c>
      <c r="F10034" s="5">
        <v>1967</v>
      </c>
      <c r="G10034" s="4">
        <v>3858.3969999999999</v>
      </c>
      <c r="H10034" s="4">
        <v>4224.7330000000002</v>
      </c>
      <c r="I10034" s="4">
        <v>4058.05</v>
      </c>
      <c r="J10034" s="4">
        <v>3379.8670000000002</v>
      </c>
      <c r="K10034" s="4">
        <v>2813.94</v>
      </c>
      <c r="L10034" s="4">
        <v>3976.0880000000002</v>
      </c>
      <c r="M10034" s="4">
        <v>3581.1410000000001</v>
      </c>
      <c r="N10034" s="4">
        <v>3623.875</v>
      </c>
      <c r="O10034" s="4">
        <v>3399.4769999999999</v>
      </c>
      <c r="P10034" s="4">
        <v>2126.7759999999998</v>
      </c>
      <c r="Q10034" s="4">
        <v>2514.2339999999999</v>
      </c>
      <c r="R10034" s="4">
        <v>2661.59</v>
      </c>
      <c r="S10034" s="4">
        <v>2097.5940000000001</v>
      </c>
      <c r="T10034" s="4">
        <v>1503.057</v>
      </c>
      <c r="U10034" s="4">
        <v>1029.3579999999999</v>
      </c>
      <c r="V10034" s="4">
        <v>704.44500000000005</v>
      </c>
      <c r="W10034" s="4">
        <v>158.82400000000001</v>
      </c>
      <c r="X10034" s="4">
        <v>158.82400000000001</v>
      </c>
      <c r="Y10034" s="4">
        <v>158.82400000000001</v>
      </c>
      <c r="Z10034" s="4">
        <v>158.82400000000001</v>
      </c>
      <c r="AA10034" s="4">
        <v>0</v>
      </c>
      <c r="AB10034" s="4">
        <v>157</v>
      </c>
      <c r="AE10034" s="4">
        <v>635.29600000000005</v>
      </c>
    </row>
    <row r="10035" spans="1:31">
      <c r="A10035" s="8">
        <v>4314</v>
      </c>
      <c r="B10035" s="8" t="s">
        <v>895</v>
      </c>
      <c r="C10035" s="9" t="s">
        <v>814</v>
      </c>
      <c r="D10035" s="5"/>
      <c r="E10035" s="6">
        <v>804</v>
      </c>
      <c r="F10035" s="5">
        <v>1968</v>
      </c>
      <c r="G10035" s="4">
        <v>3691.4279999999999</v>
      </c>
      <c r="H10035" s="4">
        <v>4214.0789999999997</v>
      </c>
      <c r="I10035" s="4">
        <v>4134.4110000000001</v>
      </c>
      <c r="J10035" s="4">
        <v>3555.2150000000001</v>
      </c>
      <c r="K10035" s="4">
        <v>2880.8180000000002</v>
      </c>
      <c r="L10035" s="4">
        <v>3582.02</v>
      </c>
      <c r="M10035" s="4">
        <v>3981.1149999999998</v>
      </c>
      <c r="N10035" s="4">
        <v>3340.9850000000001</v>
      </c>
      <c r="O10035" s="4">
        <v>3671.0920000000001</v>
      </c>
      <c r="P10035" s="4">
        <v>2330.6970000000001</v>
      </c>
      <c r="Q10035" s="4">
        <v>2245.6909999999998</v>
      </c>
      <c r="R10035" s="4">
        <v>2775.6410000000001</v>
      </c>
      <c r="S10035" s="4">
        <v>2148.971</v>
      </c>
      <c r="T10035" s="4">
        <v>1600.152</v>
      </c>
      <c r="U10035" s="4">
        <v>1051.29</v>
      </c>
      <c r="V10035" s="4">
        <v>719.10199999999998</v>
      </c>
      <c r="W10035" s="4">
        <v>162.66725</v>
      </c>
      <c r="X10035" s="4">
        <v>162.66725</v>
      </c>
      <c r="Y10035" s="4">
        <v>162.66725</v>
      </c>
      <c r="Z10035" s="4">
        <v>162.66725</v>
      </c>
      <c r="AA10035" s="4">
        <v>0</v>
      </c>
      <c r="AB10035" s="4">
        <v>157</v>
      </c>
      <c r="AE10035" s="4">
        <v>650.66899999999998</v>
      </c>
    </row>
    <row r="10036" spans="1:31">
      <c r="A10036" s="8">
        <v>4546</v>
      </c>
      <c r="B10036" s="8" t="s">
        <v>895</v>
      </c>
      <c r="C10036" s="9" t="s">
        <v>814</v>
      </c>
      <c r="D10036" s="5"/>
      <c r="E10036" s="6">
        <v>804</v>
      </c>
      <c r="F10036" s="5">
        <v>1969</v>
      </c>
      <c r="G10036" s="4">
        <v>3549.2249999999999</v>
      </c>
      <c r="H10036" s="4">
        <v>4180.1610000000001</v>
      </c>
      <c r="I10036" s="4">
        <v>4191.3429999999998</v>
      </c>
      <c r="J10036" s="4">
        <v>3722.7040000000002</v>
      </c>
      <c r="K10036" s="4">
        <v>2987.3020000000001</v>
      </c>
      <c r="L10036" s="4">
        <v>3220.9319999999998</v>
      </c>
      <c r="M10036" s="4">
        <v>4278.0219999999999</v>
      </c>
      <c r="N10036" s="4">
        <v>3145.924</v>
      </c>
      <c r="O10036" s="4">
        <v>3852.4180000000001</v>
      </c>
      <c r="P10036" s="4">
        <v>2571.0219999999999</v>
      </c>
      <c r="Q10036" s="4">
        <v>2038.5889999999999</v>
      </c>
      <c r="R10036" s="4">
        <v>2824.252</v>
      </c>
      <c r="S10036" s="4">
        <v>2210.9879999999998</v>
      </c>
      <c r="T10036" s="4">
        <v>1694.135</v>
      </c>
      <c r="U10036" s="4">
        <v>1087.0619999999999</v>
      </c>
      <c r="V10036" s="4">
        <v>737.18700000000001</v>
      </c>
      <c r="W10036" s="4">
        <v>163.94300000000001</v>
      </c>
      <c r="X10036" s="4">
        <v>163.94300000000001</v>
      </c>
      <c r="Y10036" s="4">
        <v>163.94300000000001</v>
      </c>
      <c r="Z10036" s="4">
        <v>163.94300000000001</v>
      </c>
      <c r="AA10036" s="4">
        <v>0</v>
      </c>
      <c r="AB10036" s="4">
        <v>157</v>
      </c>
      <c r="AE10036" s="4">
        <v>655.77200000000005</v>
      </c>
    </row>
    <row r="10037" spans="1:31">
      <c r="A10037" s="8">
        <v>4778</v>
      </c>
      <c r="B10037" s="8" t="s">
        <v>895</v>
      </c>
      <c r="C10037" s="9" t="s">
        <v>814</v>
      </c>
      <c r="D10037" s="5"/>
      <c r="E10037" s="6">
        <v>804</v>
      </c>
      <c r="F10037" s="5">
        <v>1970</v>
      </c>
      <c r="G10037" s="4">
        <v>3466.6390000000001</v>
      </c>
      <c r="H10037" s="4">
        <v>4120.0690000000004</v>
      </c>
      <c r="I10037" s="4">
        <v>4230.5659999999998</v>
      </c>
      <c r="J10037" s="4">
        <v>3867.6419999999998</v>
      </c>
      <c r="K10037" s="4">
        <v>3101.817</v>
      </c>
      <c r="L10037" s="4">
        <v>2982.7089999999998</v>
      </c>
      <c r="M10037" s="4">
        <v>4363.28</v>
      </c>
      <c r="N10037" s="4">
        <v>3123.9639999999999</v>
      </c>
      <c r="O10037" s="4">
        <v>3902.9029999999998</v>
      </c>
      <c r="P10037" s="4">
        <v>2814.4270000000001</v>
      </c>
      <c r="Q10037" s="4">
        <v>1949.8779999999999</v>
      </c>
      <c r="R10037" s="4">
        <v>2776.415</v>
      </c>
      <c r="S10037" s="4">
        <v>2289.9450000000002</v>
      </c>
      <c r="T10037" s="4">
        <v>1777.049</v>
      </c>
      <c r="U10037" s="4">
        <v>1140.4829999999999</v>
      </c>
      <c r="V10037" s="4">
        <v>757.13800000000003</v>
      </c>
      <c r="W10037" s="4">
        <v>162.89425</v>
      </c>
      <c r="X10037" s="4">
        <v>162.89425</v>
      </c>
      <c r="Y10037" s="4">
        <v>162.89425</v>
      </c>
      <c r="Z10037" s="4">
        <v>162.89425</v>
      </c>
      <c r="AA10037" s="4">
        <v>0</v>
      </c>
      <c r="AB10037" s="4">
        <v>157</v>
      </c>
      <c r="AE10037" s="4">
        <v>651.577</v>
      </c>
    </row>
    <row r="10038" spans="1:31">
      <c r="A10038" s="8">
        <v>5010</v>
      </c>
      <c r="B10038" s="8" t="s">
        <v>895</v>
      </c>
      <c r="C10038" s="9" t="s">
        <v>814</v>
      </c>
      <c r="D10038" s="5"/>
      <c r="E10038" s="6">
        <v>804</v>
      </c>
      <c r="F10038" s="5">
        <v>1971</v>
      </c>
      <c r="G10038" s="4">
        <v>3360.404</v>
      </c>
      <c r="H10038" s="4">
        <v>4036.826</v>
      </c>
      <c r="I10038" s="4">
        <v>4240.8289999999997</v>
      </c>
      <c r="J10038" s="4">
        <v>3985.3829999999998</v>
      </c>
      <c r="K10038" s="4">
        <v>3248.62</v>
      </c>
      <c r="L10038" s="4">
        <v>2860.1489999999999</v>
      </c>
      <c r="M10038" s="4">
        <v>4275.0140000000001</v>
      </c>
      <c r="N10038" s="4">
        <v>3263.009</v>
      </c>
      <c r="O10038" s="4">
        <v>3829.0740000000001</v>
      </c>
      <c r="P10038" s="4">
        <v>3089.2539999999999</v>
      </c>
      <c r="Q10038" s="4">
        <v>1976.1780000000001</v>
      </c>
      <c r="R10038" s="4">
        <v>2646.4879999999998</v>
      </c>
      <c r="S10038" s="4">
        <v>2380.9650000000001</v>
      </c>
      <c r="T10038" s="4">
        <v>1831.7249999999999</v>
      </c>
      <c r="U10038" s="4">
        <v>1197.876</v>
      </c>
      <c r="V10038" s="4">
        <v>772.73299999999995</v>
      </c>
      <c r="W10038" s="4">
        <v>172.75149999999999</v>
      </c>
      <c r="X10038" s="4">
        <v>172.75149999999999</v>
      </c>
      <c r="Y10038" s="4">
        <v>172.75149999999999</v>
      </c>
      <c r="Z10038" s="4">
        <v>172.75149999999999</v>
      </c>
      <c r="AA10038" s="4">
        <v>0</v>
      </c>
      <c r="AB10038" s="4">
        <v>157</v>
      </c>
      <c r="AE10038" s="4">
        <v>691.00599999999997</v>
      </c>
    </row>
    <row r="10039" spans="1:31">
      <c r="A10039" s="8">
        <v>5242</v>
      </c>
      <c r="B10039" s="8" t="s">
        <v>895</v>
      </c>
      <c r="C10039" s="9" t="s">
        <v>814</v>
      </c>
      <c r="D10039" s="5"/>
      <c r="E10039" s="6">
        <v>804</v>
      </c>
      <c r="F10039" s="5">
        <v>1972</v>
      </c>
      <c r="G10039" s="4">
        <v>3390.7510000000002</v>
      </c>
      <c r="H10039" s="4">
        <v>3913.3679999999999</v>
      </c>
      <c r="I10039" s="4">
        <v>4230.5510000000004</v>
      </c>
      <c r="J10039" s="4">
        <v>4059.74</v>
      </c>
      <c r="K10039" s="4">
        <v>3407.308</v>
      </c>
      <c r="L10039" s="4">
        <v>2842.134</v>
      </c>
      <c r="M10039" s="4">
        <v>3984.9940000000001</v>
      </c>
      <c r="N10039" s="4">
        <v>3577.7080000000001</v>
      </c>
      <c r="O10039" s="4">
        <v>3595.6350000000002</v>
      </c>
      <c r="P10039" s="4">
        <v>3378.433</v>
      </c>
      <c r="Q10039" s="4">
        <v>2107.3359999999998</v>
      </c>
      <c r="R10039" s="4">
        <v>2421.7280000000001</v>
      </c>
      <c r="S10039" s="4">
        <v>2497.0279999999998</v>
      </c>
      <c r="T10039" s="4">
        <v>1872.2249999999999</v>
      </c>
      <c r="U10039" s="4">
        <v>1263.7940000000001</v>
      </c>
      <c r="V10039" s="4">
        <v>783.524</v>
      </c>
      <c r="W10039" s="4">
        <v>180.99975000000001</v>
      </c>
      <c r="X10039" s="4">
        <v>180.99975000000001</v>
      </c>
      <c r="Y10039" s="4">
        <v>180.99975000000001</v>
      </c>
      <c r="Z10039" s="4">
        <v>180.99975000000001</v>
      </c>
      <c r="AA10039" s="4">
        <v>0</v>
      </c>
      <c r="AB10039" s="4">
        <v>157</v>
      </c>
      <c r="AE10039" s="4">
        <v>723.99900000000002</v>
      </c>
    </row>
    <row r="10040" spans="1:31">
      <c r="A10040" s="8">
        <v>5474</v>
      </c>
      <c r="B10040" s="8" t="s">
        <v>895</v>
      </c>
      <c r="C10040" s="9" t="s">
        <v>814</v>
      </c>
      <c r="D10040" s="5"/>
      <c r="E10040" s="6">
        <v>804</v>
      </c>
      <c r="F10040" s="5">
        <v>1973</v>
      </c>
      <c r="G10040" s="4">
        <v>3509.5639999999999</v>
      </c>
      <c r="H10040" s="4">
        <v>3758.9690000000001</v>
      </c>
      <c r="I10040" s="4">
        <v>4205.7640000000001</v>
      </c>
      <c r="J10040" s="4">
        <v>4097.6930000000002</v>
      </c>
      <c r="K10040" s="4">
        <v>3563.8829999999998</v>
      </c>
      <c r="L10040" s="4">
        <v>2908.634</v>
      </c>
      <c r="M10040" s="4">
        <v>3583.5039999999999</v>
      </c>
      <c r="N10040" s="4">
        <v>3962.3110000000001</v>
      </c>
      <c r="O10040" s="4">
        <v>3301.165</v>
      </c>
      <c r="P10040" s="4">
        <v>3633.4319999999998</v>
      </c>
      <c r="Q10040" s="4">
        <v>2318.8710000000001</v>
      </c>
      <c r="R10040" s="4">
        <v>2165.4319999999998</v>
      </c>
      <c r="S10040" s="4">
        <v>2603.6990000000001</v>
      </c>
      <c r="T10040" s="4">
        <v>1911.9659999999999</v>
      </c>
      <c r="U10040" s="4">
        <v>1331.16</v>
      </c>
      <c r="V10040" s="4">
        <v>796.95100000000002</v>
      </c>
      <c r="W10040" s="4">
        <v>187.13775000000001</v>
      </c>
      <c r="X10040" s="4">
        <v>187.13775000000001</v>
      </c>
      <c r="Y10040" s="4">
        <v>187.13775000000001</v>
      </c>
      <c r="Z10040" s="4">
        <v>187.13775000000001</v>
      </c>
      <c r="AA10040" s="4">
        <v>0</v>
      </c>
      <c r="AB10040" s="4">
        <v>157</v>
      </c>
      <c r="AE10040" s="4">
        <v>748.55100000000004</v>
      </c>
    </row>
    <row r="10041" spans="1:31">
      <c r="A10041" s="8">
        <v>5706</v>
      </c>
      <c r="B10041" s="8" t="s">
        <v>895</v>
      </c>
      <c r="C10041" s="9" t="s">
        <v>814</v>
      </c>
      <c r="D10041" s="5"/>
      <c r="E10041" s="6">
        <v>804</v>
      </c>
      <c r="F10041" s="5">
        <v>1974</v>
      </c>
      <c r="G10041" s="4">
        <v>3631.663</v>
      </c>
      <c r="H10041" s="4">
        <v>3603.7860000000001</v>
      </c>
      <c r="I10041" s="4">
        <v>4161.9179999999997</v>
      </c>
      <c r="J10041" s="4">
        <v>4115.83</v>
      </c>
      <c r="K10041" s="4">
        <v>3704.6410000000001</v>
      </c>
      <c r="L10041" s="4">
        <v>3015.0940000000001</v>
      </c>
      <c r="M10041" s="4">
        <v>3219.864</v>
      </c>
      <c r="N10041" s="4">
        <v>4246.2280000000001</v>
      </c>
      <c r="O10041" s="4">
        <v>3097.625</v>
      </c>
      <c r="P10041" s="4">
        <v>3792.1080000000002</v>
      </c>
      <c r="Q10041" s="4">
        <v>2566.2600000000002</v>
      </c>
      <c r="R10041" s="4">
        <v>1974.0540000000001</v>
      </c>
      <c r="S10041" s="4">
        <v>2650.3980000000001</v>
      </c>
      <c r="T10041" s="4">
        <v>1968.3710000000001</v>
      </c>
      <c r="U10041" s="4">
        <v>1393.9649999999999</v>
      </c>
      <c r="V10041" s="4">
        <v>820.93899999999996</v>
      </c>
      <c r="W10041" s="4">
        <v>190.90725</v>
      </c>
      <c r="X10041" s="4">
        <v>190.90725</v>
      </c>
      <c r="Y10041" s="4">
        <v>190.90725</v>
      </c>
      <c r="Z10041" s="4">
        <v>190.90725</v>
      </c>
      <c r="AA10041" s="4">
        <v>0</v>
      </c>
      <c r="AB10041" s="4">
        <v>157</v>
      </c>
      <c r="AE10041" s="4">
        <v>763.62900000000002</v>
      </c>
    </row>
    <row r="10042" spans="1:31">
      <c r="A10042" s="8">
        <v>5938</v>
      </c>
      <c r="B10042" s="8" t="s">
        <v>895</v>
      </c>
      <c r="C10042" s="9" t="s">
        <v>814</v>
      </c>
      <c r="D10042" s="5"/>
      <c r="E10042" s="6">
        <v>804</v>
      </c>
      <c r="F10042" s="5">
        <v>1975</v>
      </c>
      <c r="G10042" s="4">
        <v>3696.6410000000001</v>
      </c>
      <c r="H10042" s="4">
        <v>3488.8229999999999</v>
      </c>
      <c r="I10042" s="4">
        <v>4087.0610000000001</v>
      </c>
      <c r="J10042" s="4">
        <v>4125.8990000000003</v>
      </c>
      <c r="K10042" s="4">
        <v>3820.6759999999999</v>
      </c>
      <c r="L10042" s="4">
        <v>3129.2139999999999</v>
      </c>
      <c r="M10042" s="4">
        <v>2986.5450000000001</v>
      </c>
      <c r="N10042" s="4">
        <v>4328.0919999999996</v>
      </c>
      <c r="O10042" s="4">
        <v>3070.92</v>
      </c>
      <c r="P10042" s="4">
        <v>3824.5140000000001</v>
      </c>
      <c r="Q10042" s="4">
        <v>2814.991</v>
      </c>
      <c r="R10042" s="4">
        <v>1904.6320000000001</v>
      </c>
      <c r="S10042" s="4">
        <v>2611.4</v>
      </c>
      <c r="T10042" s="4">
        <v>2047.3979999999999</v>
      </c>
      <c r="U10042" s="4">
        <v>1452.019</v>
      </c>
      <c r="V10042" s="4">
        <v>857.55200000000002</v>
      </c>
      <c r="W10042" s="4">
        <v>192.40525</v>
      </c>
      <c r="X10042" s="4">
        <v>192.40525</v>
      </c>
      <c r="Y10042" s="4">
        <v>192.40525</v>
      </c>
      <c r="Z10042" s="4">
        <v>192.40525</v>
      </c>
      <c r="AA10042" s="4">
        <v>0</v>
      </c>
      <c r="AB10042" s="4">
        <v>157</v>
      </c>
      <c r="AE10042" s="4">
        <v>769.62099999999998</v>
      </c>
    </row>
    <row r="10043" spans="1:31">
      <c r="A10043" s="8">
        <v>6170</v>
      </c>
      <c r="B10043" s="8" t="s">
        <v>895</v>
      </c>
      <c r="C10043" s="9" t="s">
        <v>814</v>
      </c>
      <c r="D10043" s="5"/>
      <c r="E10043" s="6">
        <v>804</v>
      </c>
      <c r="F10043" s="5">
        <v>1976</v>
      </c>
      <c r="G10043" s="4">
        <v>3832.857</v>
      </c>
      <c r="H10043" s="4">
        <v>3422.0369999999998</v>
      </c>
      <c r="I10043" s="4">
        <v>3956.3780000000002</v>
      </c>
      <c r="J10043" s="4">
        <v>4130.2879999999996</v>
      </c>
      <c r="K10043" s="4">
        <v>3906.4609999999998</v>
      </c>
      <c r="L10043" s="4">
        <v>3283.9969999999998</v>
      </c>
      <c r="M10043" s="4">
        <v>2822.4349999999999</v>
      </c>
      <c r="N10043" s="4">
        <v>4219.0249999999996</v>
      </c>
      <c r="O10043" s="4">
        <v>3190.3710000000001</v>
      </c>
      <c r="P10043" s="4">
        <v>3725.3760000000002</v>
      </c>
      <c r="Q10043" s="4">
        <v>3064.44</v>
      </c>
      <c r="R10043" s="4">
        <v>1927.886</v>
      </c>
      <c r="S10043" s="4">
        <v>2460.3310000000001</v>
      </c>
      <c r="T10043" s="4">
        <v>2127.5639999999999</v>
      </c>
      <c r="U10043" s="4">
        <v>1501.6179999999999</v>
      </c>
      <c r="V10043" s="4">
        <v>893.66099999999994</v>
      </c>
      <c r="W10043" s="4">
        <v>200.56800000000001</v>
      </c>
      <c r="X10043" s="4">
        <v>200.56800000000001</v>
      </c>
      <c r="Y10043" s="4">
        <v>200.56800000000001</v>
      </c>
      <c r="Z10043" s="4">
        <v>200.56800000000001</v>
      </c>
      <c r="AA10043" s="4">
        <v>0</v>
      </c>
      <c r="AB10043" s="4">
        <v>157</v>
      </c>
      <c r="AE10043" s="4">
        <v>802.27200000000005</v>
      </c>
    </row>
    <row r="10044" spans="1:31">
      <c r="A10044" s="8">
        <v>6402</v>
      </c>
      <c r="B10044" s="8" t="s">
        <v>895</v>
      </c>
      <c r="C10044" s="9" t="s">
        <v>814</v>
      </c>
      <c r="D10044" s="5"/>
      <c r="E10044" s="6">
        <v>804</v>
      </c>
      <c r="F10044" s="5">
        <v>1977</v>
      </c>
      <c r="G10044" s="4">
        <v>3840.116</v>
      </c>
      <c r="H10044" s="4">
        <v>3422.386</v>
      </c>
      <c r="I10044" s="4">
        <v>3806.9450000000002</v>
      </c>
      <c r="J10044" s="4">
        <v>4126.7179999999998</v>
      </c>
      <c r="K10044" s="4">
        <v>3968.13</v>
      </c>
      <c r="L10044" s="4">
        <v>3447.9279999999999</v>
      </c>
      <c r="M10044" s="4">
        <v>2807.0140000000001</v>
      </c>
      <c r="N10044" s="4">
        <v>3901.5129999999999</v>
      </c>
      <c r="O10044" s="4">
        <v>3503.5770000000002</v>
      </c>
      <c r="P10044" s="4">
        <v>3484.2750000000001</v>
      </c>
      <c r="Q10044" s="4">
        <v>3331.9360000000001</v>
      </c>
      <c r="R10044" s="4">
        <v>2066.328</v>
      </c>
      <c r="S10044" s="4">
        <v>2234.0329999999999</v>
      </c>
      <c r="T10044" s="4">
        <v>2228.0839999999998</v>
      </c>
      <c r="U10044" s="4">
        <v>1549.52</v>
      </c>
      <c r="V10044" s="4">
        <v>939.36699999999996</v>
      </c>
      <c r="W10044" s="4">
        <v>206.59225000000001</v>
      </c>
      <c r="X10044" s="4">
        <v>206.59225000000001</v>
      </c>
      <c r="Y10044" s="4">
        <v>206.59225000000001</v>
      </c>
      <c r="Z10044" s="4">
        <v>206.59225000000001</v>
      </c>
      <c r="AA10044" s="4">
        <v>0</v>
      </c>
      <c r="AB10044" s="4">
        <v>157</v>
      </c>
      <c r="AE10044" s="4">
        <v>826.36900000000003</v>
      </c>
    </row>
    <row r="10045" spans="1:31">
      <c r="A10045" s="8">
        <v>6634</v>
      </c>
      <c r="B10045" s="8" t="s">
        <v>895</v>
      </c>
      <c r="C10045" s="9" t="s">
        <v>814</v>
      </c>
      <c r="D10045" s="5"/>
      <c r="E10045" s="6">
        <v>804</v>
      </c>
      <c r="F10045" s="5">
        <v>1978</v>
      </c>
      <c r="G10045" s="4">
        <v>3757.6610000000001</v>
      </c>
      <c r="H10045" s="4">
        <v>3482.471</v>
      </c>
      <c r="I10045" s="4">
        <v>3655.605</v>
      </c>
      <c r="J10045" s="4">
        <v>4101.1149999999998</v>
      </c>
      <c r="K10045" s="4">
        <v>4014.2950000000001</v>
      </c>
      <c r="L10045" s="4">
        <v>3591.1460000000002</v>
      </c>
      <c r="M10045" s="4">
        <v>2926.6039999999998</v>
      </c>
      <c r="N10045" s="4">
        <v>3452.4789999999998</v>
      </c>
      <c r="O10045" s="4">
        <v>3904.5070000000001</v>
      </c>
      <c r="P10045" s="4">
        <v>3189.1190000000001</v>
      </c>
      <c r="Q10045" s="4">
        <v>3569.221</v>
      </c>
      <c r="R10045" s="4">
        <v>2290.1309999999999</v>
      </c>
      <c r="S10045" s="4">
        <v>1992.819</v>
      </c>
      <c r="T10045" s="4">
        <v>2313.4899999999998</v>
      </c>
      <c r="U10045" s="4">
        <v>1601.8889999999999</v>
      </c>
      <c r="V10045" s="4">
        <v>991.97299999999996</v>
      </c>
      <c r="W10045" s="4">
        <v>210.72524999999999</v>
      </c>
      <c r="X10045" s="4">
        <v>210.72524999999999</v>
      </c>
      <c r="Y10045" s="4">
        <v>210.72524999999999</v>
      </c>
      <c r="Z10045" s="4">
        <v>210.72524999999999</v>
      </c>
      <c r="AA10045" s="4">
        <v>0</v>
      </c>
      <c r="AB10045" s="4">
        <v>157</v>
      </c>
      <c r="AE10045" s="4">
        <v>842.90099999999995</v>
      </c>
    </row>
    <row r="10046" spans="1:31">
      <c r="A10046" s="8">
        <v>6866</v>
      </c>
      <c r="B10046" s="8" t="s">
        <v>895</v>
      </c>
      <c r="C10046" s="9" t="s">
        <v>814</v>
      </c>
      <c r="D10046" s="5"/>
      <c r="E10046" s="6">
        <v>804</v>
      </c>
      <c r="F10046" s="5">
        <v>1979</v>
      </c>
      <c r="G10046" s="4">
        <v>3666.3490000000002</v>
      </c>
      <c r="H10046" s="4">
        <v>3567.529</v>
      </c>
      <c r="I10046" s="4">
        <v>3531.06</v>
      </c>
      <c r="J10046" s="4">
        <v>4039.134</v>
      </c>
      <c r="K10046" s="4">
        <v>4046.3609999999999</v>
      </c>
      <c r="L10046" s="4">
        <v>3701.152</v>
      </c>
      <c r="M10046" s="4">
        <v>3110.2820000000002</v>
      </c>
      <c r="N10046" s="4">
        <v>3030.759</v>
      </c>
      <c r="O10046" s="4">
        <v>4204.134</v>
      </c>
      <c r="P10046" s="4">
        <v>2981.9549999999999</v>
      </c>
      <c r="Q10046" s="4">
        <v>3710.7130000000002</v>
      </c>
      <c r="R10046" s="4">
        <v>2546.5219999999999</v>
      </c>
      <c r="S10046" s="4">
        <v>1823.232</v>
      </c>
      <c r="T10046" s="4">
        <v>2336.0709999999999</v>
      </c>
      <c r="U10046" s="4">
        <v>1664.3889999999999</v>
      </c>
      <c r="V10046" s="4">
        <v>1046.702</v>
      </c>
      <c r="W10046" s="4">
        <v>213.53049999999999</v>
      </c>
      <c r="X10046" s="4">
        <v>213.53049999999999</v>
      </c>
      <c r="Y10046" s="4">
        <v>213.53049999999999</v>
      </c>
      <c r="Z10046" s="4">
        <v>213.53049999999999</v>
      </c>
      <c r="AA10046" s="4">
        <v>0</v>
      </c>
      <c r="AB10046" s="4">
        <v>157</v>
      </c>
      <c r="AE10046" s="4">
        <v>854.12199999999996</v>
      </c>
    </row>
    <row r="10047" spans="1:31">
      <c r="A10047" s="8">
        <v>7098</v>
      </c>
      <c r="B10047" s="8" t="s">
        <v>895</v>
      </c>
      <c r="C10047" s="9" t="s">
        <v>814</v>
      </c>
      <c r="D10047" s="5"/>
      <c r="E10047" s="6">
        <v>804</v>
      </c>
      <c r="F10047" s="5">
        <v>1980</v>
      </c>
      <c r="G10047" s="4">
        <v>3628.3119999999999</v>
      </c>
      <c r="H10047" s="4">
        <v>3625.1320000000001</v>
      </c>
      <c r="I10047" s="4">
        <v>3458.8040000000001</v>
      </c>
      <c r="J10047" s="4">
        <v>3941.8560000000002</v>
      </c>
      <c r="K10047" s="4">
        <v>4058.9540000000002</v>
      </c>
      <c r="L10047" s="4">
        <v>3784.5819999999999</v>
      </c>
      <c r="M10047" s="4">
        <v>3287.9380000000001</v>
      </c>
      <c r="N10047" s="4">
        <v>2759.4250000000002</v>
      </c>
      <c r="O10047" s="4">
        <v>4278.1980000000003</v>
      </c>
      <c r="P10047" s="4">
        <v>2949.8330000000001</v>
      </c>
      <c r="Q10047" s="4">
        <v>3723.9589999999998</v>
      </c>
      <c r="R10047" s="4">
        <v>2795.3760000000002</v>
      </c>
      <c r="S10047" s="4">
        <v>1775.2360000000001</v>
      </c>
      <c r="T10047" s="4">
        <v>2277.3820000000001</v>
      </c>
      <c r="U10047" s="4">
        <v>1735.3510000000001</v>
      </c>
      <c r="V10047" s="4">
        <v>1101.4380000000001</v>
      </c>
      <c r="W10047" s="4">
        <v>215.4435</v>
      </c>
      <c r="X10047" s="4">
        <v>215.4435</v>
      </c>
      <c r="Y10047" s="4">
        <v>215.4435</v>
      </c>
      <c r="Z10047" s="4">
        <v>215.4435</v>
      </c>
      <c r="AA10047" s="4">
        <v>0</v>
      </c>
      <c r="AB10047" s="4">
        <v>157</v>
      </c>
      <c r="AE10047" s="4">
        <v>861.774</v>
      </c>
    </row>
    <row r="10048" spans="1:31">
      <c r="A10048" s="8">
        <v>7330</v>
      </c>
      <c r="B10048" s="8" t="s">
        <v>895</v>
      </c>
      <c r="C10048" s="9" t="s">
        <v>814</v>
      </c>
      <c r="D10048" s="5"/>
      <c r="E10048" s="6">
        <v>804</v>
      </c>
      <c r="F10048" s="5">
        <v>1981</v>
      </c>
      <c r="G10048" s="4">
        <v>3584.67</v>
      </c>
      <c r="H10048" s="4">
        <v>3665.0650000000001</v>
      </c>
      <c r="I10048" s="4">
        <v>3445.6469999999999</v>
      </c>
      <c r="J10048" s="4">
        <v>3843.5569999999998</v>
      </c>
      <c r="K10048" s="4">
        <v>4057.538</v>
      </c>
      <c r="L10048" s="4">
        <v>3859.8249999999998</v>
      </c>
      <c r="M10048" s="4">
        <v>3418.2750000000001</v>
      </c>
      <c r="N10048" s="4">
        <v>2676.9989999999998</v>
      </c>
      <c r="O10048" s="4">
        <v>4144.2950000000001</v>
      </c>
      <c r="P10048" s="4">
        <v>3091.9780000000001</v>
      </c>
      <c r="Q10048" s="4">
        <v>3608.4589999999998</v>
      </c>
      <c r="R10048" s="4">
        <v>3012.1660000000002</v>
      </c>
      <c r="S10048" s="4">
        <v>1820.924</v>
      </c>
      <c r="T10048" s="4">
        <v>2149.355</v>
      </c>
      <c r="U10048" s="4">
        <v>1790.5</v>
      </c>
      <c r="V10048" s="4">
        <v>1142.941</v>
      </c>
      <c r="W10048" s="4">
        <v>228.7835</v>
      </c>
      <c r="X10048" s="4">
        <v>228.7835</v>
      </c>
      <c r="Y10048" s="4">
        <v>228.7835</v>
      </c>
      <c r="Z10048" s="4">
        <v>228.7835</v>
      </c>
      <c r="AA10048" s="4">
        <v>0</v>
      </c>
      <c r="AB10048" s="4">
        <v>157</v>
      </c>
      <c r="AE10048" s="4">
        <v>915.13400000000001</v>
      </c>
    </row>
    <row r="10049" spans="1:31">
      <c r="A10049" s="8">
        <v>7562</v>
      </c>
      <c r="B10049" s="8" t="s">
        <v>895</v>
      </c>
      <c r="C10049" s="9" t="s">
        <v>814</v>
      </c>
      <c r="D10049" s="5"/>
      <c r="E10049" s="6">
        <v>804</v>
      </c>
      <c r="F10049" s="5">
        <v>1982</v>
      </c>
      <c r="G10049" s="4">
        <v>3600.654</v>
      </c>
      <c r="H10049" s="4">
        <v>3678.806</v>
      </c>
      <c r="I10049" s="4">
        <v>3472.5540000000001</v>
      </c>
      <c r="J10049" s="4">
        <v>3719.4459999999999</v>
      </c>
      <c r="K10049" s="4">
        <v>4037.973</v>
      </c>
      <c r="L10049" s="4">
        <v>3916.567</v>
      </c>
      <c r="M10049" s="4">
        <v>3521.721</v>
      </c>
      <c r="N10049" s="4">
        <v>2745.6439999999998</v>
      </c>
      <c r="O10049" s="4">
        <v>3792.232</v>
      </c>
      <c r="P10049" s="4">
        <v>3419.7109999999998</v>
      </c>
      <c r="Q10049" s="4">
        <v>3355.2089999999998</v>
      </c>
      <c r="R10049" s="4">
        <v>3234.7449999999999</v>
      </c>
      <c r="S10049" s="4">
        <v>1960.5640000000001</v>
      </c>
      <c r="T10049" s="4">
        <v>1954.626</v>
      </c>
      <c r="U10049" s="4">
        <v>1860.673</v>
      </c>
      <c r="V10049" s="4">
        <v>1175.6780000000001</v>
      </c>
      <c r="W10049" s="4">
        <v>240.471</v>
      </c>
      <c r="X10049" s="4">
        <v>240.471</v>
      </c>
      <c r="Y10049" s="4">
        <v>240.471</v>
      </c>
      <c r="Z10049" s="4">
        <v>240.471</v>
      </c>
      <c r="AA10049" s="4">
        <v>0</v>
      </c>
      <c r="AB10049" s="4">
        <v>157</v>
      </c>
      <c r="AE10049" s="4">
        <v>961.88400000000001</v>
      </c>
    </row>
    <row r="10050" spans="1:31">
      <c r="A10050" s="8">
        <v>7794</v>
      </c>
      <c r="B10050" s="8" t="s">
        <v>895</v>
      </c>
      <c r="C10050" s="9" t="s">
        <v>814</v>
      </c>
      <c r="D10050" s="5"/>
      <c r="E10050" s="6">
        <v>804</v>
      </c>
      <c r="F10050" s="5">
        <v>1983</v>
      </c>
      <c r="G10050" s="4">
        <v>3662.3339999999998</v>
      </c>
      <c r="H10050" s="4">
        <v>3666.5720000000001</v>
      </c>
      <c r="I10050" s="4">
        <v>3527.0149999999999</v>
      </c>
      <c r="J10050" s="4">
        <v>3592.07</v>
      </c>
      <c r="K10050" s="4">
        <v>3999.7860000000001</v>
      </c>
      <c r="L10050" s="4">
        <v>3953.0149999999999</v>
      </c>
      <c r="M10050" s="4">
        <v>3603.2669999999998</v>
      </c>
      <c r="N10050" s="4">
        <v>2916.5540000000001</v>
      </c>
      <c r="O10050" s="4">
        <v>3330.4430000000002</v>
      </c>
      <c r="P10050" s="4">
        <v>3816.5189999999998</v>
      </c>
      <c r="Q10050" s="4">
        <v>3057.1469999999999</v>
      </c>
      <c r="R10050" s="4">
        <v>3426.1640000000002</v>
      </c>
      <c r="S10050" s="4">
        <v>2163.2510000000002</v>
      </c>
      <c r="T10050" s="4">
        <v>1747.9159999999999</v>
      </c>
      <c r="U10050" s="4">
        <v>1921.7239999999999</v>
      </c>
      <c r="V10050" s="4">
        <v>1205.7059999999999</v>
      </c>
      <c r="W10050" s="4">
        <v>249.91725</v>
      </c>
      <c r="X10050" s="4">
        <v>249.91725</v>
      </c>
      <c r="Y10050" s="4">
        <v>249.91725</v>
      </c>
      <c r="Z10050" s="4">
        <v>249.91725</v>
      </c>
      <c r="AA10050" s="4">
        <v>0</v>
      </c>
      <c r="AB10050" s="4">
        <v>157</v>
      </c>
      <c r="AE10050" s="4">
        <v>999.66899999999998</v>
      </c>
    </row>
    <row r="10051" spans="1:31">
      <c r="A10051" s="8">
        <v>8026</v>
      </c>
      <c r="B10051" s="8" t="s">
        <v>895</v>
      </c>
      <c r="C10051" s="9" t="s">
        <v>814</v>
      </c>
      <c r="D10051" s="5"/>
      <c r="E10051" s="6">
        <v>804</v>
      </c>
      <c r="F10051" s="5">
        <v>1984</v>
      </c>
      <c r="G10051" s="4">
        <v>3727.326</v>
      </c>
      <c r="H10051" s="4">
        <v>3644.087</v>
      </c>
      <c r="I10051" s="4">
        <v>3583.84</v>
      </c>
      <c r="J10051" s="4">
        <v>3493.8739999999998</v>
      </c>
      <c r="K10051" s="4">
        <v>3941.915</v>
      </c>
      <c r="L10051" s="4">
        <v>3971.21</v>
      </c>
      <c r="M10051" s="4">
        <v>3677.279</v>
      </c>
      <c r="N10051" s="4">
        <v>3104.2280000000001</v>
      </c>
      <c r="O10051" s="4">
        <v>2934.5549999999998</v>
      </c>
      <c r="P10051" s="4">
        <v>4099.2209999999995</v>
      </c>
      <c r="Q10051" s="4">
        <v>2858.1210000000001</v>
      </c>
      <c r="R10051" s="4">
        <v>3535.0239999999999</v>
      </c>
      <c r="S10051" s="4">
        <v>2384.4</v>
      </c>
      <c r="T10051" s="4">
        <v>1607.4559999999999</v>
      </c>
      <c r="U10051" s="4">
        <v>1937.8679999999999</v>
      </c>
      <c r="V10051" s="4">
        <v>1241.5719999999999</v>
      </c>
      <c r="W10051" s="4">
        <v>256.93150000000003</v>
      </c>
      <c r="X10051" s="4">
        <v>256.93150000000003</v>
      </c>
      <c r="Y10051" s="4">
        <v>256.93150000000003</v>
      </c>
      <c r="Z10051" s="4">
        <v>256.93150000000003</v>
      </c>
      <c r="AA10051" s="4">
        <v>0</v>
      </c>
      <c r="AB10051" s="4">
        <v>157</v>
      </c>
      <c r="AE10051" s="4">
        <v>1027.7260000000001</v>
      </c>
    </row>
    <row r="10052" spans="1:31">
      <c r="A10052" s="8">
        <v>8258</v>
      </c>
      <c r="B10052" s="8" t="s">
        <v>895</v>
      </c>
      <c r="C10052" s="9" t="s">
        <v>814</v>
      </c>
      <c r="D10052" s="5"/>
      <c r="E10052" s="6">
        <v>804</v>
      </c>
      <c r="F10052" s="5">
        <v>1985</v>
      </c>
      <c r="G10052" s="4">
        <v>3765.4</v>
      </c>
      <c r="H10052" s="4">
        <v>3635.65</v>
      </c>
      <c r="I10052" s="4">
        <v>3621.299</v>
      </c>
      <c r="J10052" s="4">
        <v>3442.2069999999999</v>
      </c>
      <c r="K10052" s="4">
        <v>3865.1909999999998</v>
      </c>
      <c r="L10052" s="4">
        <v>3973.6370000000002</v>
      </c>
      <c r="M10052" s="4">
        <v>3750.0279999999998</v>
      </c>
      <c r="N10052" s="4">
        <v>3254.5639999999999</v>
      </c>
      <c r="O10052" s="4">
        <v>2710.4270000000001</v>
      </c>
      <c r="P10052" s="4">
        <v>4161.674</v>
      </c>
      <c r="Q10052" s="4">
        <v>2838.2570000000001</v>
      </c>
      <c r="R10052" s="4">
        <v>3535.0520000000001</v>
      </c>
      <c r="S10052" s="4">
        <v>2595.431</v>
      </c>
      <c r="T10052" s="4">
        <v>1574.979</v>
      </c>
      <c r="U10052" s="4">
        <v>1892.779</v>
      </c>
      <c r="V10052" s="4">
        <v>1286.896</v>
      </c>
      <c r="W10052" s="4">
        <v>261.47325000000001</v>
      </c>
      <c r="X10052" s="4">
        <v>261.47325000000001</v>
      </c>
      <c r="Y10052" s="4">
        <v>261.47325000000001</v>
      </c>
      <c r="Z10052" s="4">
        <v>261.47325000000001</v>
      </c>
      <c r="AA10052" s="4">
        <v>0</v>
      </c>
      <c r="AB10052" s="4">
        <v>157</v>
      </c>
      <c r="AE10052" s="4">
        <v>1045.893</v>
      </c>
    </row>
    <row r="10053" spans="1:31">
      <c r="A10053" s="8">
        <v>8490</v>
      </c>
      <c r="B10053" s="8" t="s">
        <v>895</v>
      </c>
      <c r="C10053" s="9" t="s">
        <v>814</v>
      </c>
      <c r="D10053" s="5"/>
      <c r="E10053" s="6">
        <v>804</v>
      </c>
      <c r="F10053" s="5">
        <v>1986</v>
      </c>
      <c r="G10053" s="4">
        <v>3810.4720000000002</v>
      </c>
      <c r="H10053" s="4">
        <v>3645.04</v>
      </c>
      <c r="I10053" s="4">
        <v>3642.317</v>
      </c>
      <c r="J10053" s="4">
        <v>3426.6840000000002</v>
      </c>
      <c r="K10053" s="4">
        <v>3762.7930000000001</v>
      </c>
      <c r="L10053" s="4">
        <v>3966.23</v>
      </c>
      <c r="M10053" s="4">
        <v>3815.2260000000001</v>
      </c>
      <c r="N10053" s="4">
        <v>3377.6709999999998</v>
      </c>
      <c r="O10053" s="4">
        <v>2629.364</v>
      </c>
      <c r="P10053" s="4">
        <v>4026.654</v>
      </c>
      <c r="Q10053" s="4">
        <v>2974.4690000000001</v>
      </c>
      <c r="R10053" s="4">
        <v>3415.2860000000001</v>
      </c>
      <c r="S10053" s="4">
        <v>2789.8809999999999</v>
      </c>
      <c r="T10053" s="4">
        <v>1620.18</v>
      </c>
      <c r="U10053" s="4">
        <v>1777.3230000000001</v>
      </c>
      <c r="V10053" s="4">
        <v>1337.595</v>
      </c>
      <c r="W10053" s="4">
        <v>277.75574999999998</v>
      </c>
      <c r="X10053" s="4">
        <v>277.75574999999998</v>
      </c>
      <c r="Y10053" s="4">
        <v>277.75574999999998</v>
      </c>
      <c r="Z10053" s="4">
        <v>277.75574999999998</v>
      </c>
      <c r="AA10053" s="4">
        <v>0</v>
      </c>
      <c r="AB10053" s="4">
        <v>157</v>
      </c>
      <c r="AE10053" s="4">
        <v>1111.0229999999999</v>
      </c>
    </row>
    <row r="10054" spans="1:31">
      <c r="A10054" s="8">
        <v>8722</v>
      </c>
      <c r="B10054" s="8" t="s">
        <v>895</v>
      </c>
      <c r="C10054" s="9" t="s">
        <v>814</v>
      </c>
      <c r="D10054" s="5"/>
      <c r="E10054" s="6">
        <v>804</v>
      </c>
      <c r="F10054" s="5">
        <v>1987</v>
      </c>
      <c r="G10054" s="4">
        <v>3823.337</v>
      </c>
      <c r="H10054" s="4">
        <v>3667.95</v>
      </c>
      <c r="I10054" s="4">
        <v>3646.739</v>
      </c>
      <c r="J10054" s="4">
        <v>3459.2730000000001</v>
      </c>
      <c r="K10054" s="4">
        <v>3642.433</v>
      </c>
      <c r="L10054" s="4">
        <v>3944.0430000000001</v>
      </c>
      <c r="M10054" s="4">
        <v>3867.326</v>
      </c>
      <c r="N10054" s="4">
        <v>3481.6280000000002</v>
      </c>
      <c r="O10054" s="4">
        <v>2697.942</v>
      </c>
      <c r="P10054" s="4">
        <v>3686.7660000000001</v>
      </c>
      <c r="Q10054" s="4">
        <v>3294.6889999999999</v>
      </c>
      <c r="R10054" s="4">
        <v>3171.4160000000002</v>
      </c>
      <c r="S10054" s="4">
        <v>2996.0650000000001</v>
      </c>
      <c r="T10054" s="4">
        <v>1748.6010000000001</v>
      </c>
      <c r="U10054" s="4">
        <v>1608.9639999999999</v>
      </c>
      <c r="V10054" s="4">
        <v>1400.33</v>
      </c>
      <c r="W10054" s="4">
        <v>290.92824999999999</v>
      </c>
      <c r="X10054" s="4">
        <v>290.92824999999999</v>
      </c>
      <c r="Y10054" s="4">
        <v>290.92824999999999</v>
      </c>
      <c r="Z10054" s="4">
        <v>290.92824999999999</v>
      </c>
      <c r="AA10054" s="4">
        <v>0</v>
      </c>
      <c r="AB10054" s="4">
        <v>157</v>
      </c>
      <c r="AE10054" s="4">
        <v>1163.713</v>
      </c>
    </row>
    <row r="10055" spans="1:31">
      <c r="A10055" s="8">
        <v>8954</v>
      </c>
      <c r="B10055" s="8" t="s">
        <v>895</v>
      </c>
      <c r="C10055" s="9" t="s">
        <v>814</v>
      </c>
      <c r="D10055" s="5"/>
      <c r="E10055" s="6">
        <v>804</v>
      </c>
      <c r="F10055" s="5">
        <v>1988</v>
      </c>
      <c r="G10055" s="4">
        <v>3801.6280000000002</v>
      </c>
      <c r="H10055" s="4">
        <v>3703.2570000000001</v>
      </c>
      <c r="I10055" s="4">
        <v>3638.1</v>
      </c>
      <c r="J10055" s="4">
        <v>3521.712</v>
      </c>
      <c r="K10055" s="4">
        <v>3524.5610000000001</v>
      </c>
      <c r="L10055" s="4">
        <v>3902.556</v>
      </c>
      <c r="M10055" s="4">
        <v>3903.4789999999998</v>
      </c>
      <c r="N10055" s="4">
        <v>3569.7150000000001</v>
      </c>
      <c r="O10055" s="4">
        <v>2866.9479999999999</v>
      </c>
      <c r="P10055" s="4">
        <v>3244.2359999999999</v>
      </c>
      <c r="Q10055" s="4">
        <v>3684.623</v>
      </c>
      <c r="R10055" s="4">
        <v>2890.5450000000001</v>
      </c>
      <c r="S10055" s="4">
        <v>3177.9549999999999</v>
      </c>
      <c r="T10055" s="4">
        <v>1931.3140000000001</v>
      </c>
      <c r="U10055" s="4">
        <v>1437.0229999999999</v>
      </c>
      <c r="V10055" s="4">
        <v>1452.65</v>
      </c>
      <c r="W10055" s="4">
        <v>301.32324999999997</v>
      </c>
      <c r="X10055" s="4">
        <v>301.32324999999997</v>
      </c>
      <c r="Y10055" s="4">
        <v>301.32324999999997</v>
      </c>
      <c r="Z10055" s="4">
        <v>301.32324999999997</v>
      </c>
      <c r="AA10055" s="4">
        <v>0</v>
      </c>
      <c r="AB10055" s="4">
        <v>157</v>
      </c>
      <c r="AE10055" s="4">
        <v>1205.2929999999999</v>
      </c>
    </row>
    <row r="10056" spans="1:31">
      <c r="A10056" s="8">
        <v>9186</v>
      </c>
      <c r="B10056" s="8" t="s">
        <v>895</v>
      </c>
      <c r="C10056" s="9" t="s">
        <v>814</v>
      </c>
      <c r="D10056" s="5"/>
      <c r="E10056" s="6">
        <v>804</v>
      </c>
      <c r="F10056" s="5">
        <v>1989</v>
      </c>
      <c r="G10056" s="4">
        <v>3748.567</v>
      </c>
      <c r="H10056" s="4">
        <v>3740.8679999999999</v>
      </c>
      <c r="I10056" s="4">
        <v>3629.9740000000002</v>
      </c>
      <c r="J10056" s="4">
        <v>3583.2759999999998</v>
      </c>
      <c r="K10056" s="4">
        <v>3435.8710000000001</v>
      </c>
      <c r="L10056" s="4">
        <v>3837.6640000000002</v>
      </c>
      <c r="M10056" s="4">
        <v>3921.098</v>
      </c>
      <c r="N10056" s="4">
        <v>3650.3090000000002</v>
      </c>
      <c r="O10056" s="4">
        <v>3051.402</v>
      </c>
      <c r="P10056" s="4">
        <v>2864.6509999999998</v>
      </c>
      <c r="Q10056" s="4">
        <v>3963.2649999999999</v>
      </c>
      <c r="R10056" s="4">
        <v>2706.6689999999999</v>
      </c>
      <c r="S10056" s="4">
        <v>3282.1039999999998</v>
      </c>
      <c r="T10056" s="4">
        <v>2129.1950000000002</v>
      </c>
      <c r="U10056" s="4">
        <v>1326.9580000000001</v>
      </c>
      <c r="V10056" s="4">
        <v>1463.0139999999999</v>
      </c>
      <c r="W10056" s="4">
        <v>309.93824999999998</v>
      </c>
      <c r="X10056" s="4">
        <v>309.93824999999998</v>
      </c>
      <c r="Y10056" s="4">
        <v>309.93824999999998</v>
      </c>
      <c r="Z10056" s="4">
        <v>309.93824999999998</v>
      </c>
      <c r="AA10056" s="4">
        <v>0</v>
      </c>
      <c r="AB10056" s="4">
        <v>157</v>
      </c>
      <c r="AE10056" s="4">
        <v>1239.7529999999999</v>
      </c>
    </row>
    <row r="10057" spans="1:31">
      <c r="A10057" s="8">
        <v>9418</v>
      </c>
      <c r="B10057" s="8" t="s">
        <v>895</v>
      </c>
      <c r="C10057" s="9" t="s">
        <v>814</v>
      </c>
      <c r="D10057" s="5"/>
      <c r="E10057" s="6">
        <v>804</v>
      </c>
      <c r="F10057" s="5">
        <v>1990</v>
      </c>
      <c r="G10057" s="4">
        <v>3665.4580000000001</v>
      </c>
      <c r="H10057" s="4">
        <v>3765.1729999999998</v>
      </c>
      <c r="I10057" s="4">
        <v>3635.163</v>
      </c>
      <c r="J10057" s="4">
        <v>3624.067</v>
      </c>
      <c r="K10057" s="4">
        <v>3391.0540000000001</v>
      </c>
      <c r="L10057" s="4">
        <v>3751.931</v>
      </c>
      <c r="M10057" s="4">
        <v>3918.6680000000001</v>
      </c>
      <c r="N10057" s="4">
        <v>3726.0419999999999</v>
      </c>
      <c r="O10057" s="4">
        <v>3198.886</v>
      </c>
      <c r="P10057" s="4">
        <v>2649.0749999999998</v>
      </c>
      <c r="Q10057" s="4">
        <v>4025.8029999999999</v>
      </c>
      <c r="R10057" s="4">
        <v>2694.6889999999999</v>
      </c>
      <c r="S10057" s="4">
        <v>3281.1640000000002</v>
      </c>
      <c r="T10057" s="4">
        <v>2318.645</v>
      </c>
      <c r="U10057" s="4">
        <v>1310.944</v>
      </c>
      <c r="V10057" s="4">
        <v>1420.0029999999999</v>
      </c>
      <c r="W10057" s="4">
        <v>826.76</v>
      </c>
      <c r="X10057" s="4">
        <v>336.06900000000002</v>
      </c>
      <c r="Y10057" s="4">
        <v>84.08</v>
      </c>
      <c r="Z10057" s="4">
        <v>18.420999999999999</v>
      </c>
      <c r="AA10057" s="4">
        <v>2.819</v>
      </c>
      <c r="AB10057" s="4">
        <v>157</v>
      </c>
      <c r="AE10057" s="4">
        <v>1268.1489999999999</v>
      </c>
    </row>
    <row r="10058" spans="1:31">
      <c r="A10058" s="8">
        <v>9650</v>
      </c>
      <c r="B10058" s="8" t="s">
        <v>895</v>
      </c>
      <c r="C10058" s="9" t="s">
        <v>814</v>
      </c>
      <c r="D10058" s="5"/>
      <c r="E10058" s="6">
        <v>804</v>
      </c>
      <c r="F10058" s="5">
        <v>1991</v>
      </c>
      <c r="G10058" s="4">
        <v>3572.5059999999999</v>
      </c>
      <c r="H10058" s="4">
        <v>3788.2829999999999</v>
      </c>
      <c r="I10058" s="4">
        <v>3662.0709999999999</v>
      </c>
      <c r="J10058" s="4">
        <v>3641.1909999999998</v>
      </c>
      <c r="K10058" s="4">
        <v>3383.9380000000001</v>
      </c>
      <c r="L10058" s="4">
        <v>3666.8560000000002</v>
      </c>
      <c r="M10058" s="4">
        <v>3915.7150000000001</v>
      </c>
      <c r="N10058" s="4">
        <v>3793.875</v>
      </c>
      <c r="O10058" s="4">
        <v>3321.92</v>
      </c>
      <c r="P10058" s="4">
        <v>2568.5970000000002</v>
      </c>
      <c r="Q10058" s="4">
        <v>3884.9369999999999</v>
      </c>
      <c r="R10058" s="4">
        <v>2822.9279999999999</v>
      </c>
      <c r="S10058" s="4">
        <v>3151.8139999999999</v>
      </c>
      <c r="T10058" s="4">
        <v>2479.904</v>
      </c>
      <c r="U10058" s="4">
        <v>1352.0540000000001</v>
      </c>
      <c r="V10058" s="4">
        <v>1319.3779999999999</v>
      </c>
      <c r="W10058" s="4">
        <v>860.72400000000005</v>
      </c>
      <c r="X10058" s="4">
        <v>360.31900000000002</v>
      </c>
      <c r="Y10058" s="4">
        <v>97.988</v>
      </c>
      <c r="Z10058" s="4">
        <v>18.395</v>
      </c>
      <c r="AA10058" s="4">
        <v>2.7210000000000001</v>
      </c>
      <c r="AB10058" s="4">
        <v>157</v>
      </c>
      <c r="AE10058" s="4">
        <v>1340.1469999999999</v>
      </c>
    </row>
    <row r="10059" spans="1:31">
      <c r="A10059" s="8">
        <v>9882</v>
      </c>
      <c r="B10059" s="8" t="s">
        <v>895</v>
      </c>
      <c r="C10059" s="9" t="s">
        <v>814</v>
      </c>
      <c r="D10059" s="5"/>
      <c r="E10059" s="6">
        <v>804</v>
      </c>
      <c r="F10059" s="5">
        <v>1992</v>
      </c>
      <c r="G10059" s="4">
        <v>3426.06</v>
      </c>
      <c r="H10059" s="4">
        <v>3797.2579999999998</v>
      </c>
      <c r="I10059" s="4">
        <v>3703.91</v>
      </c>
      <c r="J10059" s="4">
        <v>3641.8389999999999</v>
      </c>
      <c r="K10059" s="4">
        <v>3419.3890000000001</v>
      </c>
      <c r="L10059" s="4">
        <v>3562.29</v>
      </c>
      <c r="M10059" s="4">
        <v>3897.3180000000002</v>
      </c>
      <c r="N10059" s="4">
        <v>3851.634</v>
      </c>
      <c r="O10059" s="4">
        <v>3429.6089999999999</v>
      </c>
      <c r="P10059" s="4">
        <v>2632.4029999999998</v>
      </c>
      <c r="Q10059" s="4">
        <v>3549.4839999999999</v>
      </c>
      <c r="R10059" s="4">
        <v>3125.6370000000002</v>
      </c>
      <c r="S10059" s="4">
        <v>2910.096</v>
      </c>
      <c r="T10059" s="4">
        <v>2653.2269999999999</v>
      </c>
      <c r="U10059" s="4">
        <v>1455.8420000000001</v>
      </c>
      <c r="V10059" s="4">
        <v>1179.8689999999999</v>
      </c>
      <c r="W10059" s="4">
        <v>898.84</v>
      </c>
      <c r="X10059" s="4">
        <v>373.733</v>
      </c>
      <c r="Y10059" s="4">
        <v>108.072</v>
      </c>
      <c r="Z10059" s="4">
        <v>18.626999999999999</v>
      </c>
      <c r="AA10059" s="4">
        <v>2.5819999999999999</v>
      </c>
      <c r="AB10059" s="4">
        <v>157</v>
      </c>
      <c r="AE10059" s="4">
        <v>1401.854</v>
      </c>
    </row>
    <row r="10060" spans="1:31">
      <c r="A10060" s="8">
        <v>10114</v>
      </c>
      <c r="B10060" s="8" t="s">
        <v>895</v>
      </c>
      <c r="C10060" s="9" t="s">
        <v>814</v>
      </c>
      <c r="D10060" s="5"/>
      <c r="E10060" s="6">
        <v>804</v>
      </c>
      <c r="F10060" s="5">
        <v>1993</v>
      </c>
      <c r="G10060" s="4">
        <v>3243.1790000000001</v>
      </c>
      <c r="H10060" s="4">
        <v>3784.83</v>
      </c>
      <c r="I10060" s="4">
        <v>3752.5630000000001</v>
      </c>
      <c r="J10060" s="4">
        <v>3634.4409999999998</v>
      </c>
      <c r="K10060" s="4">
        <v>3480.1370000000002</v>
      </c>
      <c r="L10060" s="4">
        <v>3453.6280000000002</v>
      </c>
      <c r="M10060" s="4">
        <v>3858.2170000000001</v>
      </c>
      <c r="N10060" s="4">
        <v>3896.1080000000002</v>
      </c>
      <c r="O10060" s="4">
        <v>3523.2939999999999</v>
      </c>
      <c r="P10060" s="4">
        <v>2791.415</v>
      </c>
      <c r="Q10060" s="4">
        <v>3119.2759999999998</v>
      </c>
      <c r="R10060" s="4">
        <v>3489.5949999999998</v>
      </c>
      <c r="S10060" s="4">
        <v>2639.7139999999999</v>
      </c>
      <c r="T10060" s="4">
        <v>2804.3029999999999</v>
      </c>
      <c r="U10060" s="4">
        <v>1596.9580000000001</v>
      </c>
      <c r="V10060" s="4">
        <v>1043.5239999999999</v>
      </c>
      <c r="W10060" s="4">
        <v>923.96</v>
      </c>
      <c r="X10060" s="4">
        <v>377.46499999999997</v>
      </c>
      <c r="Y10060" s="4">
        <v>112.48699999999999</v>
      </c>
      <c r="Z10060" s="4">
        <v>19.155000000000001</v>
      </c>
      <c r="AA10060" s="4">
        <v>2.4169999999999998</v>
      </c>
      <c r="AB10060" s="4">
        <v>157</v>
      </c>
      <c r="AE10060" s="4">
        <v>1435.4839999999999</v>
      </c>
    </row>
    <row r="10061" spans="1:31">
      <c r="A10061" s="8">
        <v>10346</v>
      </c>
      <c r="B10061" s="8" t="s">
        <v>895</v>
      </c>
      <c r="C10061" s="9" t="s">
        <v>814</v>
      </c>
      <c r="D10061" s="5"/>
      <c r="E10061" s="6">
        <v>804</v>
      </c>
      <c r="F10061" s="5">
        <v>1994</v>
      </c>
      <c r="G10061" s="4">
        <v>3047.75</v>
      </c>
      <c r="H10061" s="4">
        <v>3743.73</v>
      </c>
      <c r="I10061" s="4">
        <v>3794.8710000000001</v>
      </c>
      <c r="J10061" s="4">
        <v>3633.9250000000002</v>
      </c>
      <c r="K10061" s="4">
        <v>3536.4229999999998</v>
      </c>
      <c r="L10061" s="4">
        <v>3364.3429999999998</v>
      </c>
      <c r="M10061" s="4">
        <v>3793.9870000000001</v>
      </c>
      <c r="N10061" s="4">
        <v>3922.172</v>
      </c>
      <c r="O10061" s="4">
        <v>3608.6680000000001</v>
      </c>
      <c r="P10061" s="4">
        <v>2964.098</v>
      </c>
      <c r="Q10061" s="4">
        <v>2752.3009999999999</v>
      </c>
      <c r="R10061" s="4">
        <v>3741.252</v>
      </c>
      <c r="S10061" s="4">
        <v>2465.3560000000002</v>
      </c>
      <c r="T10061" s="4">
        <v>2881.9789999999998</v>
      </c>
      <c r="U10061" s="4">
        <v>1746.0139999999999</v>
      </c>
      <c r="V10061" s="4">
        <v>960.36500000000001</v>
      </c>
      <c r="W10061" s="4">
        <v>913.18799999999999</v>
      </c>
      <c r="X10061" s="4">
        <v>375.53500000000003</v>
      </c>
      <c r="Y10061" s="4">
        <v>110.166</v>
      </c>
      <c r="Z10061" s="4">
        <v>19.065999999999999</v>
      </c>
      <c r="AA10061" s="4">
        <v>2.2450000000000001</v>
      </c>
      <c r="AB10061" s="4">
        <v>157</v>
      </c>
      <c r="AE10061" s="4">
        <v>1420.2</v>
      </c>
    </row>
    <row r="10062" spans="1:31">
      <c r="A10062" s="8">
        <v>10578</v>
      </c>
      <c r="B10062" s="8" t="s">
        <v>895</v>
      </c>
      <c r="C10062" s="9" t="s">
        <v>814</v>
      </c>
      <c r="D10062" s="5"/>
      <c r="E10062" s="6">
        <v>804</v>
      </c>
      <c r="F10062" s="5">
        <v>1995</v>
      </c>
      <c r="G10062" s="4">
        <v>2857.0250000000001</v>
      </c>
      <c r="H10062" s="4">
        <v>3668.462</v>
      </c>
      <c r="I10062" s="4">
        <v>3820.4670000000001</v>
      </c>
      <c r="J10062" s="4">
        <v>3648.768</v>
      </c>
      <c r="K10062" s="4">
        <v>3569.93</v>
      </c>
      <c r="L10062" s="4">
        <v>3309.576</v>
      </c>
      <c r="M10062" s="4">
        <v>3705.556</v>
      </c>
      <c r="N10062" s="4">
        <v>3925.058</v>
      </c>
      <c r="O10062" s="4">
        <v>3687.404</v>
      </c>
      <c r="P10062" s="4">
        <v>3101.3049999999998</v>
      </c>
      <c r="Q10062" s="4">
        <v>2542.4389999999999</v>
      </c>
      <c r="R10062" s="4">
        <v>3783.6819999999998</v>
      </c>
      <c r="S10062" s="4">
        <v>2453.0169999999998</v>
      </c>
      <c r="T10062" s="4">
        <v>2861.5230000000001</v>
      </c>
      <c r="U10062" s="4">
        <v>1887.3420000000001</v>
      </c>
      <c r="V10062" s="4">
        <v>950.404</v>
      </c>
      <c r="W10062" s="4">
        <v>861.28200000000004</v>
      </c>
      <c r="X10062" s="4">
        <v>370.91500000000002</v>
      </c>
      <c r="Y10062" s="4">
        <v>100.15</v>
      </c>
      <c r="Z10062" s="4">
        <v>15.336</v>
      </c>
      <c r="AA10062" s="4">
        <v>2.081</v>
      </c>
      <c r="AB10062" s="4">
        <v>157</v>
      </c>
      <c r="AE10062" s="4">
        <v>1349.7639999999999</v>
      </c>
    </row>
    <row r="10063" spans="1:31">
      <c r="A10063" s="8">
        <v>10810</v>
      </c>
      <c r="B10063" s="8" t="s">
        <v>895</v>
      </c>
      <c r="C10063" s="9" t="s">
        <v>814</v>
      </c>
      <c r="D10063" s="5"/>
      <c r="E10063" s="6">
        <v>804</v>
      </c>
      <c r="F10063" s="5">
        <v>1996</v>
      </c>
      <c r="G10063" s="4">
        <v>2629.326</v>
      </c>
      <c r="H10063" s="4">
        <v>3563.9110000000001</v>
      </c>
      <c r="I10063" s="4">
        <v>3832.0239999999999</v>
      </c>
      <c r="J10063" s="4">
        <v>3672.143</v>
      </c>
      <c r="K10063" s="4">
        <v>3580.0039999999999</v>
      </c>
      <c r="L10063" s="4">
        <v>3292.1089999999999</v>
      </c>
      <c r="M10063" s="4">
        <v>3604.3</v>
      </c>
      <c r="N10063" s="4">
        <v>3900.6469999999999</v>
      </c>
      <c r="O10063" s="4">
        <v>3741.0729999999999</v>
      </c>
      <c r="P10063" s="4">
        <v>3209.0210000000002</v>
      </c>
      <c r="Q10063" s="4">
        <v>2458.0320000000002</v>
      </c>
      <c r="R10063" s="4">
        <v>3636.8510000000001</v>
      </c>
      <c r="S10063" s="4">
        <v>2573.0459999999998</v>
      </c>
      <c r="T10063" s="4">
        <v>2736.01</v>
      </c>
      <c r="U10063" s="4">
        <v>2018.4459999999999</v>
      </c>
      <c r="V10063" s="4">
        <v>992.24</v>
      </c>
      <c r="W10063" s="4">
        <v>797.90599999999995</v>
      </c>
      <c r="X10063" s="4">
        <v>403.65899999999999</v>
      </c>
      <c r="Y10063" s="4">
        <v>114.203</v>
      </c>
      <c r="Z10063" s="4">
        <v>16.440999999999999</v>
      </c>
      <c r="AA10063" s="4">
        <v>1.931</v>
      </c>
      <c r="AB10063" s="4">
        <v>157</v>
      </c>
      <c r="AE10063" s="4">
        <v>1334.14</v>
      </c>
    </row>
    <row r="10064" spans="1:31">
      <c r="A10064" s="8">
        <v>11042</v>
      </c>
      <c r="B10064" s="8" t="s">
        <v>895</v>
      </c>
      <c r="C10064" s="9" t="s">
        <v>814</v>
      </c>
      <c r="D10064" s="5"/>
      <c r="E10064" s="6">
        <v>804</v>
      </c>
      <c r="F10064" s="5">
        <v>1997</v>
      </c>
      <c r="G10064" s="4">
        <v>2452.846</v>
      </c>
      <c r="H10064" s="4">
        <v>3413.0720000000001</v>
      </c>
      <c r="I10064" s="4">
        <v>3821.7820000000002</v>
      </c>
      <c r="J10064" s="4">
        <v>3704.8139999999999</v>
      </c>
      <c r="K10064" s="4">
        <v>3567.75</v>
      </c>
      <c r="L10064" s="4">
        <v>3309.26</v>
      </c>
      <c r="M10064" s="4">
        <v>3478.2820000000002</v>
      </c>
      <c r="N10064" s="4">
        <v>3854.2170000000001</v>
      </c>
      <c r="O10064" s="4">
        <v>3778.8220000000001</v>
      </c>
      <c r="P10064" s="4">
        <v>3295.3090000000002</v>
      </c>
      <c r="Q10064" s="4">
        <v>2502.0859999999998</v>
      </c>
      <c r="R10064" s="4">
        <v>3304.8539999999998</v>
      </c>
      <c r="S10064" s="4">
        <v>2844.0070000000001</v>
      </c>
      <c r="T10064" s="4">
        <v>2507.8789999999999</v>
      </c>
      <c r="U10064" s="4">
        <v>2157.1909999999998</v>
      </c>
      <c r="V10064" s="4">
        <v>1069.328</v>
      </c>
      <c r="W10064" s="4">
        <v>705.88099999999997</v>
      </c>
      <c r="X10064" s="4">
        <v>433.86900000000003</v>
      </c>
      <c r="Y10064" s="4">
        <v>120.753</v>
      </c>
      <c r="Z10064" s="4">
        <v>19.044</v>
      </c>
      <c r="AA10064" s="4">
        <v>1.792</v>
      </c>
      <c r="AB10064" s="4">
        <v>157</v>
      </c>
      <c r="AE10064" s="4">
        <v>1281.3389999999999</v>
      </c>
    </row>
    <row r="10065" spans="1:31">
      <c r="A10065" s="8">
        <v>11274</v>
      </c>
      <c r="B10065" s="8" t="s">
        <v>895</v>
      </c>
      <c r="C10065" s="9" t="s">
        <v>814</v>
      </c>
      <c r="D10065" s="5"/>
      <c r="E10065" s="6">
        <v>804</v>
      </c>
      <c r="F10065" s="5">
        <v>1998</v>
      </c>
      <c r="G10065" s="4">
        <v>2317.5540000000001</v>
      </c>
      <c r="H10065" s="4">
        <v>3222.9430000000002</v>
      </c>
      <c r="I10065" s="4">
        <v>3788.49</v>
      </c>
      <c r="J10065" s="4">
        <v>3743.1329999999998</v>
      </c>
      <c r="K10065" s="4">
        <v>3547.4960000000001</v>
      </c>
      <c r="L10065" s="4">
        <v>3347.8209999999999</v>
      </c>
      <c r="M10065" s="4">
        <v>3346.4110000000001</v>
      </c>
      <c r="N10065" s="4">
        <v>3788.165</v>
      </c>
      <c r="O10065" s="4">
        <v>3802.7710000000002</v>
      </c>
      <c r="P10065" s="4">
        <v>3364.9940000000001</v>
      </c>
      <c r="Q10065" s="4">
        <v>2630.3539999999998</v>
      </c>
      <c r="R10065" s="4">
        <v>2889.74</v>
      </c>
      <c r="S10065" s="4">
        <v>3161.2750000000001</v>
      </c>
      <c r="T10065" s="4">
        <v>2259.77</v>
      </c>
      <c r="U10065" s="4">
        <v>2274.5250000000001</v>
      </c>
      <c r="V10065" s="4">
        <v>1165.4069999999999</v>
      </c>
      <c r="W10065" s="4">
        <v>618.577</v>
      </c>
      <c r="X10065" s="4">
        <v>447.01400000000001</v>
      </c>
      <c r="Y10065" s="4">
        <v>120.446</v>
      </c>
      <c r="Z10065" s="4">
        <v>21.565000000000001</v>
      </c>
      <c r="AA10065" s="4">
        <v>1.6739999999999999</v>
      </c>
      <c r="AB10065" s="4">
        <v>157</v>
      </c>
      <c r="AE10065" s="4">
        <v>1209.2760000000001</v>
      </c>
    </row>
    <row r="10066" spans="1:31">
      <c r="A10066" s="8">
        <v>11506</v>
      </c>
      <c r="B10066" s="8" t="s">
        <v>895</v>
      </c>
      <c r="C10066" s="9" t="s">
        <v>814</v>
      </c>
      <c r="D10066" s="5"/>
      <c r="E10066" s="6">
        <v>804</v>
      </c>
      <c r="F10066" s="5">
        <v>1999</v>
      </c>
      <c r="G10066" s="4">
        <v>2206.317</v>
      </c>
      <c r="H10066" s="4">
        <v>3014.203</v>
      </c>
      <c r="I10066" s="4">
        <v>3727.9050000000002</v>
      </c>
      <c r="J10066" s="4">
        <v>3778.9450000000002</v>
      </c>
      <c r="K10066" s="4">
        <v>3540.4659999999999</v>
      </c>
      <c r="L10066" s="4">
        <v>3385.0970000000002</v>
      </c>
      <c r="M10066" s="4">
        <v>3237.2890000000002</v>
      </c>
      <c r="N10066" s="4">
        <v>3705.89</v>
      </c>
      <c r="O10066" s="4">
        <v>3813.8890000000001</v>
      </c>
      <c r="P10066" s="4">
        <v>3429.5070000000001</v>
      </c>
      <c r="Q10066" s="4">
        <v>2772.3890000000001</v>
      </c>
      <c r="R10066" s="4">
        <v>2542.0169999999998</v>
      </c>
      <c r="S10066" s="4">
        <v>3373.1439999999998</v>
      </c>
      <c r="T10066" s="4">
        <v>2106.3910000000001</v>
      </c>
      <c r="U10066" s="4">
        <v>2328.777</v>
      </c>
      <c r="V10066" s="4">
        <v>1265.9580000000001</v>
      </c>
      <c r="W10066" s="4">
        <v>569.78899999999999</v>
      </c>
      <c r="X10066" s="4">
        <v>429.303</v>
      </c>
      <c r="Y10066" s="4">
        <v>115.425</v>
      </c>
      <c r="Z10066" s="4">
        <v>21.824999999999999</v>
      </c>
      <c r="AA10066" s="4">
        <v>1.58</v>
      </c>
      <c r="AB10066" s="4">
        <v>157</v>
      </c>
      <c r="AE10066" s="4">
        <v>1137.922</v>
      </c>
    </row>
    <row r="10067" spans="1:31">
      <c r="A10067" s="8">
        <v>11738</v>
      </c>
      <c r="B10067" s="8" t="s">
        <v>895</v>
      </c>
      <c r="C10067" s="9" t="s">
        <v>814</v>
      </c>
      <c r="D10067" s="5"/>
      <c r="E10067" s="6">
        <v>804</v>
      </c>
      <c r="F10067" s="5">
        <v>2000</v>
      </c>
      <c r="G10067" s="4">
        <v>2108.2350000000001</v>
      </c>
      <c r="H10067" s="4">
        <v>2815.3739999999998</v>
      </c>
      <c r="I10067" s="4">
        <v>3633.2359999999999</v>
      </c>
      <c r="J10067" s="4">
        <v>3804.0439999999999</v>
      </c>
      <c r="K10067" s="4">
        <v>3558.1370000000002</v>
      </c>
      <c r="L10067" s="4">
        <v>3408.2179999999998</v>
      </c>
      <c r="M10067" s="4">
        <v>3168.5329999999999</v>
      </c>
      <c r="N10067" s="4">
        <v>3610.23</v>
      </c>
      <c r="O10067" s="4">
        <v>3811.0189999999998</v>
      </c>
      <c r="P10067" s="4">
        <v>3495.2620000000002</v>
      </c>
      <c r="Q10067" s="4">
        <v>2887.4470000000001</v>
      </c>
      <c r="R10067" s="4">
        <v>2345.306</v>
      </c>
      <c r="S10067" s="4">
        <v>3400.4250000000002</v>
      </c>
      <c r="T10067" s="4">
        <v>2103.5650000000001</v>
      </c>
      <c r="U10067" s="4">
        <v>2302.558</v>
      </c>
      <c r="V10067" s="4">
        <v>1365.2909999999999</v>
      </c>
      <c r="W10067" s="4">
        <v>569.05200000000002</v>
      </c>
      <c r="X10067" s="4">
        <v>382.26</v>
      </c>
      <c r="Y10067" s="4">
        <v>105.41200000000001</v>
      </c>
      <c r="Z10067" s="4">
        <v>16.673999999999999</v>
      </c>
      <c r="AA10067" s="4">
        <v>1.514</v>
      </c>
      <c r="AB10067" s="4">
        <v>157</v>
      </c>
      <c r="AE10067" s="4">
        <v>1074.912</v>
      </c>
    </row>
    <row r="10068" spans="1:31">
      <c r="A10068" s="8">
        <v>11970</v>
      </c>
      <c r="B10068" s="8" t="s">
        <v>895</v>
      </c>
      <c r="C10068" s="9" t="s">
        <v>814</v>
      </c>
      <c r="D10068" s="5"/>
      <c r="E10068" s="6">
        <v>804</v>
      </c>
      <c r="F10068" s="5">
        <v>2001</v>
      </c>
      <c r="G10068" s="4">
        <v>2038.9159999999999</v>
      </c>
      <c r="H10068" s="4">
        <v>2636.6930000000002</v>
      </c>
      <c r="I10068" s="4">
        <v>3502.07</v>
      </c>
      <c r="J10068" s="4">
        <v>3809.2730000000001</v>
      </c>
      <c r="K10068" s="4">
        <v>3589.741</v>
      </c>
      <c r="L10068" s="4">
        <v>3424.473</v>
      </c>
      <c r="M10068" s="4">
        <v>3146.877</v>
      </c>
      <c r="N10068" s="4">
        <v>3498.875</v>
      </c>
      <c r="O10068" s="4">
        <v>3779.4760000000001</v>
      </c>
      <c r="P10068" s="4">
        <v>3544.7939999999999</v>
      </c>
      <c r="Q10068" s="4">
        <v>2982.21</v>
      </c>
      <c r="R10068" s="4">
        <v>2263.6280000000002</v>
      </c>
      <c r="S10068" s="4">
        <v>3251.6460000000002</v>
      </c>
      <c r="T10068" s="4">
        <v>2213.7249999999999</v>
      </c>
      <c r="U10068" s="4">
        <v>2187.9360000000001</v>
      </c>
      <c r="V10068" s="4">
        <v>1464.5250000000001</v>
      </c>
      <c r="W10068" s="4">
        <v>610.18700000000001</v>
      </c>
      <c r="X10068" s="4">
        <v>357.65100000000001</v>
      </c>
      <c r="Y10068" s="4">
        <v>126.94199999999999</v>
      </c>
      <c r="Z10068" s="4">
        <v>17.149999999999999</v>
      </c>
      <c r="AA10068" s="4">
        <v>1.4790000000000001</v>
      </c>
      <c r="AB10068" s="4">
        <v>157</v>
      </c>
      <c r="AE10068" s="4">
        <v>1113.4090000000001</v>
      </c>
    </row>
    <row r="10069" spans="1:31">
      <c r="A10069" s="8">
        <v>12202</v>
      </c>
      <c r="B10069" s="8" t="s">
        <v>895</v>
      </c>
      <c r="C10069" s="9" t="s">
        <v>814</v>
      </c>
      <c r="D10069" s="5"/>
      <c r="E10069" s="6">
        <v>804</v>
      </c>
      <c r="F10069" s="5">
        <v>2002</v>
      </c>
      <c r="G10069" s="4">
        <v>1989.6220000000001</v>
      </c>
      <c r="H10069" s="4">
        <v>2473.84</v>
      </c>
      <c r="I10069" s="4">
        <v>3342.09</v>
      </c>
      <c r="J10069" s="4">
        <v>3800.203</v>
      </c>
      <c r="K10069" s="4">
        <v>3638.6469999999999</v>
      </c>
      <c r="L10069" s="4">
        <v>3428.0590000000002</v>
      </c>
      <c r="M10069" s="4">
        <v>3168.2730000000001</v>
      </c>
      <c r="N10069" s="4">
        <v>3373.9360000000001</v>
      </c>
      <c r="O10069" s="4">
        <v>3736.2469999999998</v>
      </c>
      <c r="P10069" s="4">
        <v>3589.0050000000001</v>
      </c>
      <c r="Q10069" s="4">
        <v>3064.759</v>
      </c>
      <c r="R10069" s="4">
        <v>2304.0430000000001</v>
      </c>
      <c r="S10069" s="4">
        <v>2949.9720000000002</v>
      </c>
      <c r="T10069" s="4">
        <v>2456.136</v>
      </c>
      <c r="U10069" s="4">
        <v>1996.3240000000001</v>
      </c>
      <c r="V10069" s="4">
        <v>1573.8209999999999</v>
      </c>
      <c r="W10069" s="4">
        <v>664.41</v>
      </c>
      <c r="X10069" s="4">
        <v>317.827</v>
      </c>
      <c r="Y10069" s="4">
        <v>146.31399999999999</v>
      </c>
      <c r="Z10069" s="4">
        <v>17.363</v>
      </c>
      <c r="AA10069" s="4">
        <v>1.4770000000000001</v>
      </c>
      <c r="AB10069" s="4">
        <v>157</v>
      </c>
      <c r="AE10069" s="4">
        <v>1147.3910000000001</v>
      </c>
    </row>
    <row r="10070" spans="1:31">
      <c r="A10070" s="8">
        <v>12434</v>
      </c>
      <c r="B10070" s="8" t="s">
        <v>895</v>
      </c>
      <c r="C10070" s="9" t="s">
        <v>814</v>
      </c>
      <c r="D10070" s="5"/>
      <c r="E10070" s="6">
        <v>804</v>
      </c>
      <c r="F10070" s="5">
        <v>2003</v>
      </c>
      <c r="G10070" s="4">
        <v>1960.056</v>
      </c>
      <c r="H10070" s="4">
        <v>2330.9560000000001</v>
      </c>
      <c r="I10070" s="4">
        <v>3162.3939999999998</v>
      </c>
      <c r="J10070" s="4">
        <v>3768.9589999999998</v>
      </c>
      <c r="K10070" s="4">
        <v>3697.07</v>
      </c>
      <c r="L10070" s="4">
        <v>3428.4659999999999</v>
      </c>
      <c r="M10070" s="4">
        <v>3215.8040000000001</v>
      </c>
      <c r="N10070" s="4">
        <v>3250.5230000000001</v>
      </c>
      <c r="O10070" s="4">
        <v>3680.9609999999998</v>
      </c>
      <c r="P10070" s="4">
        <v>3625.585</v>
      </c>
      <c r="Q10070" s="4">
        <v>3136.48</v>
      </c>
      <c r="R10070" s="4">
        <v>2423.7570000000001</v>
      </c>
      <c r="S10070" s="4">
        <v>2584.7919999999999</v>
      </c>
      <c r="T10070" s="4">
        <v>2735.2089999999998</v>
      </c>
      <c r="U10070" s="4">
        <v>1797.606</v>
      </c>
      <c r="V10070" s="4">
        <v>1666.8</v>
      </c>
      <c r="W10070" s="4">
        <v>723.68700000000001</v>
      </c>
      <c r="X10070" s="4">
        <v>280.17500000000001</v>
      </c>
      <c r="Y10070" s="4">
        <v>153.71299999999999</v>
      </c>
      <c r="Z10070" s="4">
        <v>18.786000000000001</v>
      </c>
      <c r="AA10070" s="4">
        <v>1.4990000000000001</v>
      </c>
      <c r="AB10070" s="4">
        <v>157</v>
      </c>
      <c r="AE10070" s="4">
        <v>1177.8599999999999</v>
      </c>
    </row>
    <row r="10071" spans="1:31">
      <c r="A10071" s="8">
        <v>12666</v>
      </c>
      <c r="B10071" s="8" t="s">
        <v>895</v>
      </c>
      <c r="C10071" s="9" t="s">
        <v>814</v>
      </c>
      <c r="D10071" s="5"/>
      <c r="E10071" s="6">
        <v>804</v>
      </c>
      <c r="F10071" s="5">
        <v>2004</v>
      </c>
      <c r="G10071" s="4">
        <v>1956.8720000000001</v>
      </c>
      <c r="H10071" s="4">
        <v>2208.0619999999999</v>
      </c>
      <c r="I10071" s="4">
        <v>2977.4920000000002</v>
      </c>
      <c r="J10071" s="4">
        <v>3707.09</v>
      </c>
      <c r="K10071" s="4">
        <v>3749.82</v>
      </c>
      <c r="L10071" s="4">
        <v>3440.6149999999998</v>
      </c>
      <c r="M10071" s="4">
        <v>3262.817</v>
      </c>
      <c r="N10071" s="4">
        <v>3151.835</v>
      </c>
      <c r="O10071" s="4">
        <v>3611.643</v>
      </c>
      <c r="P10071" s="4">
        <v>3649.0259999999998</v>
      </c>
      <c r="Q10071" s="4">
        <v>3203.65</v>
      </c>
      <c r="R10071" s="4">
        <v>2556.8589999999999</v>
      </c>
      <c r="S10071" s="4">
        <v>2284.4499999999998</v>
      </c>
      <c r="T10071" s="4">
        <v>2916.9949999999999</v>
      </c>
      <c r="U10071" s="4">
        <v>1684.326</v>
      </c>
      <c r="V10071" s="4">
        <v>1706.095</v>
      </c>
      <c r="W10071" s="4">
        <v>783.19299999999998</v>
      </c>
      <c r="X10071" s="4">
        <v>260.71199999999999</v>
      </c>
      <c r="Y10071" s="4">
        <v>141.57599999999999</v>
      </c>
      <c r="Z10071" s="4">
        <v>20.587</v>
      </c>
      <c r="AA10071" s="4">
        <v>1.5349999999999999</v>
      </c>
      <c r="AB10071" s="4">
        <v>157</v>
      </c>
      <c r="AE10071" s="4">
        <v>1207.6030000000001</v>
      </c>
    </row>
    <row r="10072" spans="1:31">
      <c r="A10072" s="8">
        <v>12898</v>
      </c>
      <c r="B10072" s="8" t="s">
        <v>895</v>
      </c>
      <c r="C10072" s="9" t="s">
        <v>814</v>
      </c>
      <c r="D10072" s="5"/>
      <c r="E10072" s="6">
        <v>804</v>
      </c>
      <c r="F10072" s="5">
        <v>2005</v>
      </c>
      <c r="G10072" s="4">
        <v>1984.692</v>
      </c>
      <c r="H10072" s="4">
        <v>2102.8090000000002</v>
      </c>
      <c r="I10072" s="4">
        <v>2799.51</v>
      </c>
      <c r="J10072" s="4">
        <v>3611.6030000000001</v>
      </c>
      <c r="K10072" s="4">
        <v>3784.45</v>
      </c>
      <c r="L10072" s="4">
        <v>3472.9250000000002</v>
      </c>
      <c r="M10072" s="4">
        <v>3294.1559999999999</v>
      </c>
      <c r="N10072" s="4">
        <v>3091.76</v>
      </c>
      <c r="O10072" s="4">
        <v>3527.6860000000001</v>
      </c>
      <c r="P10072" s="4">
        <v>3655.25</v>
      </c>
      <c r="Q10072" s="4">
        <v>3269.9780000000001</v>
      </c>
      <c r="R10072" s="4">
        <v>2664.8530000000001</v>
      </c>
      <c r="S10072" s="4">
        <v>2118.7249999999999</v>
      </c>
      <c r="T10072" s="4">
        <v>2934.7379999999998</v>
      </c>
      <c r="U10072" s="4">
        <v>1697.7249999999999</v>
      </c>
      <c r="V10072" s="4">
        <v>1678.0070000000001</v>
      </c>
      <c r="W10072" s="4">
        <v>841.98699999999997</v>
      </c>
      <c r="X10072" s="4">
        <v>261.88099999999997</v>
      </c>
      <c r="Y10072" s="4">
        <v>111.83499999999999</v>
      </c>
      <c r="Z10072" s="4">
        <v>17.777999999999999</v>
      </c>
      <c r="AA10072" s="4">
        <v>1.579</v>
      </c>
      <c r="AB10072" s="4">
        <v>157</v>
      </c>
      <c r="AE10072" s="4">
        <v>1235.06</v>
      </c>
    </row>
    <row r="10073" spans="1:31">
      <c r="A10073" s="8">
        <v>13130</v>
      </c>
      <c r="B10073" s="8" t="s">
        <v>895</v>
      </c>
      <c r="C10073" s="9" t="s">
        <v>814</v>
      </c>
      <c r="D10073" s="5"/>
      <c r="E10073" s="6">
        <v>804</v>
      </c>
      <c r="F10073" s="5">
        <v>2006</v>
      </c>
      <c r="G10073" s="4">
        <v>2054.1849999999999</v>
      </c>
      <c r="H10073" s="4">
        <v>2018.749</v>
      </c>
      <c r="I10073" s="4">
        <v>2630.1480000000001</v>
      </c>
      <c r="J10073" s="4">
        <v>3482.2020000000002</v>
      </c>
      <c r="K10073" s="4">
        <v>3791.7779999999998</v>
      </c>
      <c r="L10073" s="4">
        <v>3522.2730000000001</v>
      </c>
      <c r="M10073" s="4">
        <v>3319.5189999999998</v>
      </c>
      <c r="N10073" s="4">
        <v>3063.6489999999999</v>
      </c>
      <c r="O10073" s="4">
        <v>3413.4639999999999</v>
      </c>
      <c r="P10073" s="4">
        <v>3631.7649999999999</v>
      </c>
      <c r="Q10073" s="4">
        <v>3325.59</v>
      </c>
      <c r="R10073" s="4">
        <v>2748.6729999999998</v>
      </c>
      <c r="S10073" s="4">
        <v>2049.58</v>
      </c>
      <c r="T10073" s="4">
        <v>2800.9850000000001</v>
      </c>
      <c r="U10073" s="4">
        <v>1804.2439999999999</v>
      </c>
      <c r="V10073" s="4">
        <v>1589.5150000000001</v>
      </c>
      <c r="W10073" s="4">
        <v>917.44600000000003</v>
      </c>
      <c r="X10073" s="4">
        <v>296.54300000000001</v>
      </c>
      <c r="Y10073" s="4">
        <v>108.623</v>
      </c>
      <c r="Z10073" s="4">
        <v>21.241</v>
      </c>
      <c r="AA10073" s="4">
        <v>1.625</v>
      </c>
      <c r="AB10073" s="4">
        <v>157</v>
      </c>
      <c r="AE10073" s="4">
        <v>1345.4780000000001</v>
      </c>
    </row>
    <row r="10074" spans="1:31">
      <c r="A10074" s="8">
        <v>13362</v>
      </c>
      <c r="B10074" s="8" t="s">
        <v>895</v>
      </c>
      <c r="C10074" s="9" t="s">
        <v>814</v>
      </c>
      <c r="D10074" s="5"/>
      <c r="E10074" s="6">
        <v>804</v>
      </c>
      <c r="F10074" s="5">
        <v>2007</v>
      </c>
      <c r="G10074" s="4">
        <v>2138.096</v>
      </c>
      <c r="H10074" s="4">
        <v>1966.1310000000001</v>
      </c>
      <c r="I10074" s="4">
        <v>2471.6660000000002</v>
      </c>
      <c r="J10074" s="4">
        <v>3323.2330000000002</v>
      </c>
      <c r="K10074" s="4">
        <v>3779.3180000000002</v>
      </c>
      <c r="L10074" s="4">
        <v>3584.3240000000001</v>
      </c>
      <c r="M10074" s="4">
        <v>3333.6979999999999</v>
      </c>
      <c r="N10074" s="4">
        <v>3079.2860000000001</v>
      </c>
      <c r="O10074" s="4">
        <v>3283.0140000000001</v>
      </c>
      <c r="P10074" s="4">
        <v>3591.9659999999999</v>
      </c>
      <c r="Q10074" s="4">
        <v>3375.5639999999999</v>
      </c>
      <c r="R10074" s="4">
        <v>2822.3760000000002</v>
      </c>
      <c r="S10074" s="4">
        <v>2084.8389999999999</v>
      </c>
      <c r="T10074" s="4">
        <v>2537.2109999999998</v>
      </c>
      <c r="U10074" s="4">
        <v>2013.4259999999999</v>
      </c>
      <c r="V10074" s="4">
        <v>1442.078</v>
      </c>
      <c r="W10074" s="4">
        <v>997.36</v>
      </c>
      <c r="X10074" s="4">
        <v>328.96800000000002</v>
      </c>
      <c r="Y10074" s="4">
        <v>99.137</v>
      </c>
      <c r="Z10074" s="4">
        <v>28.792999999999999</v>
      </c>
      <c r="AA10074" s="4">
        <v>1.6739999999999999</v>
      </c>
      <c r="AB10074" s="4">
        <v>157</v>
      </c>
      <c r="AE10074" s="4">
        <v>1455.932</v>
      </c>
    </row>
    <row r="10075" spans="1:31">
      <c r="A10075" s="8">
        <v>13594</v>
      </c>
      <c r="B10075" s="8" t="s">
        <v>895</v>
      </c>
      <c r="C10075" s="9" t="s">
        <v>814</v>
      </c>
      <c r="D10075" s="5"/>
      <c r="E10075" s="6">
        <v>804</v>
      </c>
      <c r="F10075" s="5">
        <v>2008</v>
      </c>
      <c r="G10075" s="4">
        <v>2229.1509999999998</v>
      </c>
      <c r="H10075" s="4">
        <v>1946.0930000000001</v>
      </c>
      <c r="I10075" s="4">
        <v>2326.6410000000001</v>
      </c>
      <c r="J10075" s="4">
        <v>3145.0390000000002</v>
      </c>
      <c r="K10075" s="4">
        <v>3743.136</v>
      </c>
      <c r="L10075" s="4">
        <v>3649.6320000000001</v>
      </c>
      <c r="M10075" s="4">
        <v>3344.5859999999998</v>
      </c>
      <c r="N10075" s="4">
        <v>3123.6790000000001</v>
      </c>
      <c r="O10075" s="4">
        <v>3153.73</v>
      </c>
      <c r="P10075" s="4">
        <v>3535.9409999999998</v>
      </c>
      <c r="Q10075" s="4">
        <v>3415.79</v>
      </c>
      <c r="R10075" s="4">
        <v>2888.643</v>
      </c>
      <c r="S10075" s="4">
        <v>2186.607</v>
      </c>
      <c r="T10075" s="4">
        <v>2223.4789999999998</v>
      </c>
      <c r="U10075" s="4">
        <v>2243.3629999999998</v>
      </c>
      <c r="V10075" s="4">
        <v>1294.8979999999999</v>
      </c>
      <c r="W10075" s="4">
        <v>1059.6179999999999</v>
      </c>
      <c r="X10075" s="4">
        <v>356.59399999999999</v>
      </c>
      <c r="Y10075" s="4">
        <v>89.415000000000006</v>
      </c>
      <c r="Z10075" s="4">
        <v>33.817999999999998</v>
      </c>
      <c r="AA10075" s="4">
        <v>1.7310000000000001</v>
      </c>
      <c r="AB10075" s="4">
        <v>157</v>
      </c>
      <c r="AE10075" s="4">
        <v>1541.1759999999999</v>
      </c>
    </row>
    <row r="10076" spans="1:31">
      <c r="A10076" s="8">
        <v>13826</v>
      </c>
      <c r="B10076" s="8" t="s">
        <v>895</v>
      </c>
      <c r="C10076" s="9" t="s">
        <v>814</v>
      </c>
      <c r="D10076" s="5"/>
      <c r="E10076" s="6">
        <v>804</v>
      </c>
      <c r="F10076" s="5">
        <v>2009</v>
      </c>
      <c r="G10076" s="4">
        <v>2311.5749999999998</v>
      </c>
      <c r="H10076" s="4">
        <v>1953.5070000000001</v>
      </c>
      <c r="I10076" s="4">
        <v>2200.0549999999998</v>
      </c>
      <c r="J10076" s="4">
        <v>2963.625</v>
      </c>
      <c r="K10076" s="4">
        <v>3679.2150000000001</v>
      </c>
      <c r="L10076" s="4">
        <v>3704.297</v>
      </c>
      <c r="M10076" s="4">
        <v>3366.893</v>
      </c>
      <c r="N10076" s="4">
        <v>3172.884</v>
      </c>
      <c r="O10076" s="4">
        <v>3051.6970000000001</v>
      </c>
      <c r="P10076" s="4">
        <v>3464.136</v>
      </c>
      <c r="Q10076" s="4">
        <v>3441.143</v>
      </c>
      <c r="R10076" s="4">
        <v>2954.32</v>
      </c>
      <c r="S10076" s="4">
        <v>2300.1060000000002</v>
      </c>
      <c r="T10076" s="4">
        <v>1970.2159999999999</v>
      </c>
      <c r="U10076" s="4">
        <v>2385.8969999999999</v>
      </c>
      <c r="V10076" s="4">
        <v>1220.5730000000001</v>
      </c>
      <c r="W10076" s="4">
        <v>1076.828</v>
      </c>
      <c r="X10076" s="4">
        <v>380.69499999999999</v>
      </c>
      <c r="Y10076" s="4">
        <v>84.311999999999998</v>
      </c>
      <c r="Z10076" s="4">
        <v>31.234000000000002</v>
      </c>
      <c r="AA10076" s="4">
        <v>1.802</v>
      </c>
      <c r="AB10076" s="4">
        <v>157</v>
      </c>
      <c r="AE10076" s="4">
        <v>1574.8710000000001</v>
      </c>
    </row>
    <row r="10077" spans="1:31">
      <c r="A10077" s="8">
        <v>14058</v>
      </c>
      <c r="B10077" s="8" t="s">
        <v>895</v>
      </c>
      <c r="C10077" s="9" t="s">
        <v>814</v>
      </c>
      <c r="D10077" s="5"/>
      <c r="E10077" s="6">
        <v>804</v>
      </c>
      <c r="F10077" s="5">
        <v>2010</v>
      </c>
      <c r="G10077" s="4">
        <v>2376.2930000000001</v>
      </c>
      <c r="H10077" s="4">
        <v>1978.1010000000001</v>
      </c>
      <c r="I10077" s="4">
        <v>2098.4119999999998</v>
      </c>
      <c r="J10077" s="4">
        <v>2790.1370000000002</v>
      </c>
      <c r="K10077" s="4">
        <v>3585.9140000000002</v>
      </c>
      <c r="L10077" s="4">
        <v>3738.7570000000001</v>
      </c>
      <c r="M10077" s="4">
        <v>3408.5830000000001</v>
      </c>
      <c r="N10077" s="4">
        <v>3212.1759999999999</v>
      </c>
      <c r="O10077" s="4">
        <v>2992.279</v>
      </c>
      <c r="P10077" s="4">
        <v>3378.32</v>
      </c>
      <c r="Q10077" s="4">
        <v>3448.527</v>
      </c>
      <c r="R10077" s="4">
        <v>3021.9839999999999</v>
      </c>
      <c r="S10077" s="4">
        <v>2395.116</v>
      </c>
      <c r="T10077" s="4">
        <v>1834.4169999999999</v>
      </c>
      <c r="U10077" s="4">
        <v>2391.748</v>
      </c>
      <c r="V10077" s="4">
        <v>1246.8599999999999</v>
      </c>
      <c r="W10077" s="4">
        <v>1043.0450000000001</v>
      </c>
      <c r="X10077" s="4">
        <v>402.61700000000002</v>
      </c>
      <c r="Y10077" s="4">
        <v>82.471999999999994</v>
      </c>
      <c r="Z10077" s="4">
        <v>20.678000000000001</v>
      </c>
      <c r="AA10077" s="4">
        <v>1.893</v>
      </c>
      <c r="AB10077" s="4">
        <v>157</v>
      </c>
      <c r="AE10077" s="4">
        <v>1550.7049999999999</v>
      </c>
    </row>
    <row r="10078" spans="1:31">
      <c r="A10078" s="8">
        <v>138</v>
      </c>
      <c r="B10078" s="8" t="s">
        <v>894</v>
      </c>
      <c r="C10078" s="9" t="s">
        <v>814</v>
      </c>
      <c r="D10078" s="5"/>
      <c r="E10078" s="6">
        <v>804</v>
      </c>
      <c r="F10078" s="5">
        <v>2011</v>
      </c>
      <c r="G10078" s="4">
        <v>2464.9</v>
      </c>
      <c r="H10078" s="4">
        <v>2017.9469999999999</v>
      </c>
      <c r="I10078" s="4">
        <v>2019.9369999999999</v>
      </c>
      <c r="J10078" s="4">
        <v>2617.9</v>
      </c>
      <c r="K10078" s="4">
        <v>3454.7350000000001</v>
      </c>
      <c r="L10078" s="4">
        <v>3743.9769999999999</v>
      </c>
      <c r="M10078" s="4">
        <v>3456.7159999999999</v>
      </c>
      <c r="N10078" s="4">
        <v>3236.4169999999999</v>
      </c>
      <c r="O10078" s="4">
        <v>2965.297</v>
      </c>
      <c r="P10078" s="4">
        <v>3269.0030000000002</v>
      </c>
      <c r="Q10078" s="4">
        <v>3427.2460000000001</v>
      </c>
      <c r="R10078" s="4">
        <v>3074.8530000000001</v>
      </c>
      <c r="S10078" s="4">
        <v>2470.732</v>
      </c>
      <c r="T10078" s="4">
        <v>1782.508</v>
      </c>
      <c r="U10078" s="4">
        <v>2273.2020000000002</v>
      </c>
      <c r="V10078" s="4">
        <v>1346.3710000000001</v>
      </c>
      <c r="W10078" s="4">
        <v>988.01400000000001</v>
      </c>
      <c r="X10078" s="4">
        <v>456.56799999999998</v>
      </c>
      <c r="Y10078" s="4">
        <v>101.7</v>
      </c>
      <c r="Z10078" s="4">
        <v>20.146999999999998</v>
      </c>
      <c r="AA10078" s="4">
        <v>2.0099999999999998</v>
      </c>
      <c r="AB10078" s="4">
        <v>157</v>
      </c>
      <c r="AE10078" s="4">
        <v>1568.4390000000001</v>
      </c>
    </row>
    <row r="10079" spans="1:31">
      <c r="A10079" s="8">
        <v>370</v>
      </c>
      <c r="B10079" s="8" t="s">
        <v>894</v>
      </c>
      <c r="C10079" s="9" t="s">
        <v>814</v>
      </c>
      <c r="D10079" s="5"/>
      <c r="E10079" s="6">
        <v>804</v>
      </c>
      <c r="F10079" s="5">
        <v>2012</v>
      </c>
      <c r="G10079" s="4">
        <v>2487.9760000000001</v>
      </c>
      <c r="H10079" s="4">
        <v>2087.4749999999999</v>
      </c>
      <c r="I10079" s="4">
        <v>1970.4069999999999</v>
      </c>
      <c r="J10079" s="4">
        <v>2458.4989999999998</v>
      </c>
      <c r="K10079" s="4">
        <v>3298.0790000000002</v>
      </c>
      <c r="L10079" s="4">
        <v>3733.779</v>
      </c>
      <c r="M10079" s="4">
        <v>3521.011</v>
      </c>
      <c r="N10079" s="4">
        <v>3253.576</v>
      </c>
      <c r="O10079" s="4">
        <v>2984.0639999999999</v>
      </c>
      <c r="P10079" s="4">
        <v>3147.8580000000002</v>
      </c>
      <c r="Q10079" s="4">
        <v>3394.9430000000002</v>
      </c>
      <c r="R10079" s="4">
        <v>3126.701</v>
      </c>
      <c r="S10079" s="4">
        <v>2541.7710000000002</v>
      </c>
      <c r="T10079" s="4">
        <v>1819.07</v>
      </c>
      <c r="U10079" s="4">
        <v>2056.183</v>
      </c>
      <c r="V10079" s="4">
        <v>1517.96</v>
      </c>
      <c r="W10079" s="4">
        <v>892.976</v>
      </c>
      <c r="X10079" s="4">
        <v>511.327</v>
      </c>
      <c r="Y10079" s="4">
        <v>115.90900000000001</v>
      </c>
      <c r="Z10079" s="4">
        <v>18.555</v>
      </c>
      <c r="AA10079" s="4">
        <v>2.149</v>
      </c>
      <c r="AB10079" s="4">
        <v>157</v>
      </c>
      <c r="AE10079" s="4">
        <v>1540.9159999999999</v>
      </c>
    </row>
    <row r="10080" spans="1:31">
      <c r="A10080" s="8">
        <v>602</v>
      </c>
      <c r="B10080" s="8" t="s">
        <v>894</v>
      </c>
      <c r="C10080" s="9" t="s">
        <v>814</v>
      </c>
      <c r="D10080" s="5"/>
      <c r="E10080" s="6">
        <v>804</v>
      </c>
      <c r="F10080" s="5">
        <v>2013</v>
      </c>
      <c r="G10080" s="4">
        <v>2467.1039999999998</v>
      </c>
      <c r="H10080" s="4">
        <v>2181.248</v>
      </c>
      <c r="I10080" s="4">
        <v>1946.277</v>
      </c>
      <c r="J10080" s="4">
        <v>2315.2359999999999</v>
      </c>
      <c r="K10080" s="4">
        <v>3123.7820000000002</v>
      </c>
      <c r="L10080" s="4">
        <v>3702.0819999999999</v>
      </c>
      <c r="M10080" s="4">
        <v>3590.069</v>
      </c>
      <c r="N10080" s="4">
        <v>3269.4270000000001</v>
      </c>
      <c r="O10080" s="4">
        <v>3032.3090000000002</v>
      </c>
      <c r="P10080" s="4">
        <v>3029.53</v>
      </c>
      <c r="Q10080" s="4">
        <v>3349.386</v>
      </c>
      <c r="R10080" s="4">
        <v>3171.895</v>
      </c>
      <c r="S10080" s="4">
        <v>2609.0230000000001</v>
      </c>
      <c r="T10080" s="4">
        <v>1910.1949999999999</v>
      </c>
      <c r="U10080" s="4">
        <v>1807.6220000000001</v>
      </c>
      <c r="V10080" s="4">
        <v>1696.203</v>
      </c>
      <c r="W10080" s="4">
        <v>801.54100000000005</v>
      </c>
      <c r="X10080" s="4">
        <v>548.82399999999996</v>
      </c>
      <c r="Y10080" s="4">
        <v>125.16800000000001</v>
      </c>
      <c r="Z10080" s="4">
        <v>17.536999999999999</v>
      </c>
      <c r="AA10080" s="4">
        <v>2.2829999999999999</v>
      </c>
      <c r="AB10080" s="4">
        <v>157</v>
      </c>
      <c r="AE10080" s="4">
        <v>1495.3530000000001</v>
      </c>
    </row>
    <row r="10081" spans="1:31">
      <c r="A10081" s="8">
        <v>834</v>
      </c>
      <c r="B10081" s="8" t="s">
        <v>894</v>
      </c>
      <c r="C10081" s="9" t="s">
        <v>814</v>
      </c>
      <c r="D10081" s="5"/>
      <c r="E10081" s="6">
        <v>804</v>
      </c>
      <c r="F10081" s="5">
        <v>2014</v>
      </c>
      <c r="G10081" s="4">
        <v>2434.5540000000001</v>
      </c>
      <c r="H10081" s="4">
        <v>2282.9679999999998</v>
      </c>
      <c r="I10081" s="4">
        <v>1946.6020000000001</v>
      </c>
      <c r="J10081" s="4">
        <v>2191.7579999999998</v>
      </c>
      <c r="K10081" s="4">
        <v>2944.7170000000001</v>
      </c>
      <c r="L10081" s="4">
        <v>3641.2620000000002</v>
      </c>
      <c r="M10081" s="4">
        <v>3646.8339999999998</v>
      </c>
      <c r="N10081" s="4">
        <v>3295.172</v>
      </c>
      <c r="O10081" s="4">
        <v>3084.1129999999998</v>
      </c>
      <c r="P10081" s="4">
        <v>2936.375</v>
      </c>
      <c r="Q10081" s="4">
        <v>3287.47</v>
      </c>
      <c r="R10081" s="4">
        <v>3202.3850000000002</v>
      </c>
      <c r="S10081" s="4">
        <v>2675.3069999999998</v>
      </c>
      <c r="T10081" s="4">
        <v>2010.019</v>
      </c>
      <c r="U10081" s="4">
        <v>1614.049</v>
      </c>
      <c r="V10081" s="4">
        <v>1798.652</v>
      </c>
      <c r="W10081" s="4">
        <v>763.23800000000006</v>
      </c>
      <c r="X10081" s="4">
        <v>550.40899999999999</v>
      </c>
      <c r="Y10081" s="4">
        <v>131.53</v>
      </c>
      <c r="Z10081" s="4">
        <v>17.943999999999999</v>
      </c>
      <c r="AA10081" s="4">
        <v>2.3780000000000001</v>
      </c>
      <c r="AB10081" s="4">
        <v>157</v>
      </c>
      <c r="AE10081" s="4">
        <v>1465.499</v>
      </c>
    </row>
    <row r="10082" spans="1:31">
      <c r="A10082" s="8">
        <v>1066</v>
      </c>
      <c r="B10082" s="8" t="s">
        <v>894</v>
      </c>
      <c r="C10082" s="9" t="s">
        <v>814</v>
      </c>
      <c r="D10082" s="5"/>
      <c r="E10082" s="6">
        <v>804</v>
      </c>
      <c r="F10082" s="5">
        <v>2015</v>
      </c>
      <c r="G10082" s="4">
        <v>2412.0500000000002</v>
      </c>
      <c r="H10082" s="4">
        <v>2369.3119999999999</v>
      </c>
      <c r="I10082" s="4">
        <v>1974.3430000000001</v>
      </c>
      <c r="J10082" s="4">
        <v>2091.424</v>
      </c>
      <c r="K10082" s="4">
        <v>2771.261</v>
      </c>
      <c r="L10082" s="4">
        <v>3548.2179999999998</v>
      </c>
      <c r="M10082" s="4">
        <v>3680.5369999999998</v>
      </c>
      <c r="N10082" s="4">
        <v>3337.1370000000002</v>
      </c>
      <c r="O10082" s="4">
        <v>3123.99</v>
      </c>
      <c r="P10082" s="4">
        <v>2882.252</v>
      </c>
      <c r="Q10082" s="4">
        <v>3209.502</v>
      </c>
      <c r="R10082" s="4">
        <v>3213.7550000000001</v>
      </c>
      <c r="S10082" s="4">
        <v>2741.2579999999998</v>
      </c>
      <c r="T10082" s="4">
        <v>2094.6469999999999</v>
      </c>
      <c r="U10082" s="4">
        <v>1517.0250000000001</v>
      </c>
      <c r="V10082" s="4">
        <v>1792.4770000000001</v>
      </c>
      <c r="W10082" s="4">
        <v>793.53300000000002</v>
      </c>
      <c r="X10082" s="4">
        <v>515.42999999999995</v>
      </c>
      <c r="Y10082" s="4">
        <v>134.51300000000001</v>
      </c>
      <c r="Z10082" s="4">
        <v>16.547000000000001</v>
      </c>
      <c r="AA10082" s="4">
        <v>2.4129999999999998</v>
      </c>
      <c r="AB10082" s="4">
        <v>157</v>
      </c>
      <c r="AE10082" s="4">
        <v>1462.4359999999999</v>
      </c>
    </row>
    <row r="10083" spans="1:31">
      <c r="A10083" s="8">
        <v>1298</v>
      </c>
      <c r="B10083" s="8" t="s">
        <v>894</v>
      </c>
      <c r="C10083" s="9" t="s">
        <v>814</v>
      </c>
      <c r="D10083" s="5"/>
      <c r="E10083" s="6">
        <v>804</v>
      </c>
      <c r="F10083" s="5">
        <v>2016</v>
      </c>
      <c r="G10083" s="4">
        <v>2344.7199999999998</v>
      </c>
      <c r="H10083" s="4">
        <v>2430.3649999999998</v>
      </c>
      <c r="I10083" s="4">
        <v>2030.204</v>
      </c>
      <c r="J10083" s="4">
        <v>2015.5229999999999</v>
      </c>
      <c r="K10083" s="4">
        <v>2605.11</v>
      </c>
      <c r="L10083" s="4">
        <v>3425.2809999999999</v>
      </c>
      <c r="M10083" s="4">
        <v>3694.308</v>
      </c>
      <c r="N10083" s="4">
        <v>3392.5189999999998</v>
      </c>
      <c r="O10083" s="4">
        <v>3154.8409999999999</v>
      </c>
      <c r="P10083" s="4">
        <v>2863.924</v>
      </c>
      <c r="Q10083" s="4">
        <v>3113.5329999999999</v>
      </c>
      <c r="R10083" s="4">
        <v>3202.5740000000001</v>
      </c>
      <c r="S10083" s="4">
        <v>2797.7060000000001</v>
      </c>
      <c r="T10083" s="4">
        <v>2165.4169999999999</v>
      </c>
      <c r="U10083" s="4">
        <v>1487.21</v>
      </c>
      <c r="V10083" s="4">
        <v>1699.6469999999999</v>
      </c>
      <c r="W10083" s="4">
        <v>884.06</v>
      </c>
      <c r="X10083" s="4">
        <v>492.86599999999999</v>
      </c>
      <c r="Y10083" s="4">
        <v>167.321</v>
      </c>
      <c r="Z10083" s="4">
        <v>17.614999999999998</v>
      </c>
      <c r="AA10083" s="4">
        <v>2.3740000000000001</v>
      </c>
      <c r="AB10083" s="4">
        <v>157</v>
      </c>
      <c r="AE10083" s="4">
        <v>1564.2360000000001</v>
      </c>
    </row>
    <row r="10084" spans="1:31">
      <c r="A10084" s="8">
        <v>1530</v>
      </c>
      <c r="B10084" s="8" t="s">
        <v>894</v>
      </c>
      <c r="C10084" s="9" t="s">
        <v>814</v>
      </c>
      <c r="D10084" s="5"/>
      <c r="E10084" s="6">
        <v>804</v>
      </c>
      <c r="F10084" s="5">
        <v>2017</v>
      </c>
      <c r="G10084" s="4">
        <v>2316.3719999999998</v>
      </c>
      <c r="H10084" s="4">
        <v>2458.944</v>
      </c>
      <c r="I10084" s="4">
        <v>2110.2660000000001</v>
      </c>
      <c r="J10084" s="4">
        <v>1962.81</v>
      </c>
      <c r="K10084" s="4">
        <v>2446.2919999999999</v>
      </c>
      <c r="L10084" s="4">
        <v>3270.069</v>
      </c>
      <c r="M10084" s="4">
        <v>3685.7840000000001</v>
      </c>
      <c r="N10084" s="4">
        <v>3457.4859999999999</v>
      </c>
      <c r="O10084" s="4">
        <v>3173.2179999999998</v>
      </c>
      <c r="P10084" s="4">
        <v>2884.2930000000001</v>
      </c>
      <c r="Q10084" s="4">
        <v>3000.2150000000001</v>
      </c>
      <c r="R10084" s="4">
        <v>3175.5529999999999</v>
      </c>
      <c r="S10084" s="4">
        <v>2848.7950000000001</v>
      </c>
      <c r="T10084" s="4">
        <v>2230.2820000000002</v>
      </c>
      <c r="U10084" s="4">
        <v>1522.1859999999999</v>
      </c>
      <c r="V10084" s="4">
        <v>1533.24</v>
      </c>
      <c r="W10084" s="4">
        <v>1012.837</v>
      </c>
      <c r="X10084" s="4">
        <v>444.01400000000001</v>
      </c>
      <c r="Y10084" s="4">
        <v>198.57900000000001</v>
      </c>
      <c r="Z10084" s="4">
        <v>19.696000000000002</v>
      </c>
      <c r="AA10084" s="4">
        <v>2.2770000000000001</v>
      </c>
      <c r="AB10084" s="4">
        <v>157</v>
      </c>
      <c r="AE10084" s="4">
        <v>1677.403</v>
      </c>
    </row>
    <row r="10085" spans="1:31">
      <c r="A10085" s="8">
        <v>1762</v>
      </c>
      <c r="B10085" s="8" t="s">
        <v>894</v>
      </c>
      <c r="C10085" s="9" t="s">
        <v>814</v>
      </c>
      <c r="D10085" s="5"/>
      <c r="E10085" s="6">
        <v>804</v>
      </c>
      <c r="F10085" s="5">
        <v>2018</v>
      </c>
      <c r="G10085" s="4">
        <v>2313.654</v>
      </c>
      <c r="H10085" s="4">
        <v>2454.0010000000002</v>
      </c>
      <c r="I10085" s="4">
        <v>2205.518</v>
      </c>
      <c r="J10085" s="4">
        <v>1935.867</v>
      </c>
      <c r="K10085" s="4">
        <v>2301.1280000000002</v>
      </c>
      <c r="L10085" s="4">
        <v>3094.279</v>
      </c>
      <c r="M10085" s="4">
        <v>3652.2109999999998</v>
      </c>
      <c r="N10085" s="4">
        <v>3523.6860000000001</v>
      </c>
      <c r="O10085" s="4">
        <v>3187.6529999999998</v>
      </c>
      <c r="P10085" s="4">
        <v>2930.2280000000001</v>
      </c>
      <c r="Q10085" s="4">
        <v>2887.0450000000001</v>
      </c>
      <c r="R10085" s="4">
        <v>3133.6309999999999</v>
      </c>
      <c r="S10085" s="4">
        <v>2891.4430000000002</v>
      </c>
      <c r="T10085" s="4">
        <v>2291.4859999999999</v>
      </c>
      <c r="U10085" s="4">
        <v>1595.972</v>
      </c>
      <c r="V10085" s="4">
        <v>1349.961</v>
      </c>
      <c r="W10085" s="4">
        <v>1132.4559999999999</v>
      </c>
      <c r="X10085" s="4">
        <v>397.05900000000003</v>
      </c>
      <c r="Y10085" s="4">
        <v>215.875</v>
      </c>
      <c r="Z10085" s="4">
        <v>23.638999999999999</v>
      </c>
      <c r="AA10085" s="4">
        <v>2.1720000000000002</v>
      </c>
      <c r="AB10085" s="4">
        <v>157</v>
      </c>
      <c r="AE10085" s="4">
        <v>1771.201</v>
      </c>
    </row>
    <row r="10086" spans="1:31">
      <c r="A10086" s="8">
        <v>1994</v>
      </c>
      <c r="B10086" s="8" t="s">
        <v>894</v>
      </c>
      <c r="C10086" s="9" t="s">
        <v>814</v>
      </c>
      <c r="D10086" s="5"/>
      <c r="E10086" s="6">
        <v>804</v>
      </c>
      <c r="F10086" s="5">
        <v>2019</v>
      </c>
      <c r="G10086" s="4">
        <v>2310.4859999999999</v>
      </c>
      <c r="H10086" s="4">
        <v>2428.6709999999998</v>
      </c>
      <c r="I10086" s="4">
        <v>2296.8209999999999</v>
      </c>
      <c r="J10086" s="4">
        <v>1937.62</v>
      </c>
      <c r="K10086" s="4">
        <v>2176.558</v>
      </c>
      <c r="L10086" s="4">
        <v>2915.0309999999999</v>
      </c>
      <c r="M10086" s="4">
        <v>3590.6950000000002</v>
      </c>
      <c r="N10086" s="4">
        <v>3578.777</v>
      </c>
      <c r="O10086" s="4">
        <v>3213.076</v>
      </c>
      <c r="P10086" s="4">
        <v>2980.5439999999999</v>
      </c>
      <c r="Q10086" s="4">
        <v>2799.5189999999998</v>
      </c>
      <c r="R10086" s="4">
        <v>3077.692</v>
      </c>
      <c r="S10086" s="4">
        <v>2921.6489999999999</v>
      </c>
      <c r="T10086" s="4">
        <v>2353.3780000000002</v>
      </c>
      <c r="U10086" s="4">
        <v>1676.722</v>
      </c>
      <c r="V10086" s="4">
        <v>1215.3340000000001</v>
      </c>
      <c r="W10086" s="4">
        <v>1189.318</v>
      </c>
      <c r="X10086" s="4">
        <v>381.73099999999999</v>
      </c>
      <c r="Y10086" s="4">
        <v>209.273</v>
      </c>
      <c r="Z10086" s="4">
        <v>28.605</v>
      </c>
      <c r="AA10086" s="4">
        <v>2.1269999999999998</v>
      </c>
      <c r="AB10086" s="4">
        <v>157</v>
      </c>
      <c r="AE10086" s="4">
        <v>1811.0540000000001</v>
      </c>
    </row>
    <row r="10087" spans="1:31">
      <c r="A10087" s="8">
        <v>2226</v>
      </c>
      <c r="B10087" s="8" t="s">
        <v>894</v>
      </c>
      <c r="C10087" s="9" t="s">
        <v>814</v>
      </c>
      <c r="D10087" s="5"/>
      <c r="E10087" s="6">
        <v>804</v>
      </c>
      <c r="F10087" s="5">
        <v>2020</v>
      </c>
      <c r="G10087" s="4">
        <v>2288.2280000000001</v>
      </c>
      <c r="H10087" s="4">
        <v>2405.4760000000001</v>
      </c>
      <c r="I10087" s="4">
        <v>2365.41</v>
      </c>
      <c r="J10087" s="4">
        <v>1968.1079999999999</v>
      </c>
      <c r="K10087" s="4">
        <v>2077.0430000000001</v>
      </c>
      <c r="L10087" s="4">
        <v>2743.8009999999999</v>
      </c>
      <c r="M10087" s="4">
        <v>3500.0140000000001</v>
      </c>
      <c r="N10087" s="4">
        <v>3614.11</v>
      </c>
      <c r="O10087" s="4">
        <v>3257.18</v>
      </c>
      <c r="P10087" s="4">
        <v>3022.136</v>
      </c>
      <c r="Q10087" s="4">
        <v>2752.1990000000001</v>
      </c>
      <c r="R10087" s="4">
        <v>3009.2660000000001</v>
      </c>
      <c r="S10087" s="4">
        <v>2936.953</v>
      </c>
      <c r="T10087" s="4">
        <v>2417.087</v>
      </c>
      <c r="U10087" s="4">
        <v>1749.336</v>
      </c>
      <c r="V10087" s="4">
        <v>1156.0820000000001</v>
      </c>
      <c r="W10087" s="4">
        <v>1168.3499999999999</v>
      </c>
      <c r="X10087" s="4">
        <v>404.17099999999999</v>
      </c>
      <c r="Y10087" s="4">
        <v>180.42699999999999</v>
      </c>
      <c r="Z10087" s="4">
        <v>28.984000000000002</v>
      </c>
      <c r="AA10087" s="4">
        <v>2.1890000000000001</v>
      </c>
      <c r="AB10087" s="4">
        <v>157</v>
      </c>
      <c r="AE10087" s="4">
        <v>1784.1210000000001</v>
      </c>
    </row>
    <row r="10088" spans="1:31">
      <c r="A10088" s="8">
        <v>2458</v>
      </c>
      <c r="B10088" s="8" t="s">
        <v>894</v>
      </c>
      <c r="C10088" s="9" t="s">
        <v>814</v>
      </c>
      <c r="D10088" s="5"/>
      <c r="E10088" s="6">
        <v>804</v>
      </c>
      <c r="F10088" s="5">
        <v>2021</v>
      </c>
      <c r="G10088" s="4">
        <v>2259.3319999999999</v>
      </c>
      <c r="H10088" s="4">
        <v>2387.0970000000002</v>
      </c>
      <c r="I10088" s="4">
        <v>2407.19</v>
      </c>
      <c r="J10088" s="4">
        <v>2022.962</v>
      </c>
      <c r="K10088" s="4">
        <v>1999.874</v>
      </c>
      <c r="L10088" s="4">
        <v>2577.002</v>
      </c>
      <c r="M10088" s="4">
        <v>3376.4140000000002</v>
      </c>
      <c r="N10088" s="4">
        <v>3625.49</v>
      </c>
      <c r="O10088" s="4">
        <v>3309.5610000000001</v>
      </c>
      <c r="P10088" s="4">
        <v>3050.1790000000001</v>
      </c>
      <c r="Q10088" s="4">
        <v>2734.4349999999999</v>
      </c>
      <c r="R10088" s="4">
        <v>2918.1779999999999</v>
      </c>
      <c r="S10088" s="4">
        <v>2926.4989999999998</v>
      </c>
      <c r="T10088" s="4">
        <v>2466.9380000000001</v>
      </c>
      <c r="U10088" s="4">
        <v>1807.1949999999999</v>
      </c>
      <c r="V10088" s="4">
        <v>1144.915</v>
      </c>
      <c r="W10088" s="4">
        <v>1104.49</v>
      </c>
      <c r="X10088" s="4">
        <v>474.524</v>
      </c>
      <c r="Y10088" s="4">
        <v>176.43799999999999</v>
      </c>
      <c r="Z10088" s="4">
        <v>36.207000000000001</v>
      </c>
      <c r="AA10088" s="4">
        <v>2.37</v>
      </c>
      <c r="AB10088" s="4">
        <v>157</v>
      </c>
      <c r="AE10088" s="4">
        <v>1794.029</v>
      </c>
    </row>
    <row r="10089" spans="1:31">
      <c r="A10089" s="8">
        <v>2690</v>
      </c>
      <c r="B10089" s="8" t="s">
        <v>894</v>
      </c>
      <c r="C10089" s="9" t="s">
        <v>814</v>
      </c>
      <c r="D10089" s="5"/>
      <c r="E10089" s="6">
        <v>804</v>
      </c>
      <c r="F10089" s="5">
        <v>2022</v>
      </c>
      <c r="G10089" s="4">
        <v>2219.8449999999998</v>
      </c>
      <c r="H10089" s="4">
        <v>2365.4830000000002</v>
      </c>
      <c r="I10089" s="4">
        <v>2424.759</v>
      </c>
      <c r="J10089" s="4">
        <v>2106.2170000000001</v>
      </c>
      <c r="K10089" s="4">
        <v>1947.548</v>
      </c>
      <c r="L10089" s="4">
        <v>2419.7379999999998</v>
      </c>
      <c r="M10089" s="4">
        <v>3224.067</v>
      </c>
      <c r="N10089" s="4">
        <v>3618.5189999999998</v>
      </c>
      <c r="O10089" s="4">
        <v>3374.547</v>
      </c>
      <c r="P10089" s="4">
        <v>3069.4290000000001</v>
      </c>
      <c r="Q10089" s="4">
        <v>2756.1080000000002</v>
      </c>
      <c r="R10089" s="4">
        <v>2813.6550000000002</v>
      </c>
      <c r="S10089" s="4">
        <v>2905.0210000000002</v>
      </c>
      <c r="T10089" s="4">
        <v>2515.3249999999998</v>
      </c>
      <c r="U10089" s="4">
        <v>1863.5820000000001</v>
      </c>
      <c r="V10089" s="4">
        <v>1176.6210000000001</v>
      </c>
      <c r="W10089" s="4">
        <v>995.06899999999996</v>
      </c>
      <c r="X10089" s="4">
        <v>559.024</v>
      </c>
      <c r="Y10089" s="4">
        <v>159.06200000000001</v>
      </c>
      <c r="Z10089" s="4">
        <v>49.128</v>
      </c>
      <c r="AA10089" s="4">
        <v>2.6509999999999998</v>
      </c>
      <c r="AB10089" s="4">
        <v>157</v>
      </c>
      <c r="AE10089" s="4">
        <v>1764.934</v>
      </c>
    </row>
    <row r="10090" spans="1:31">
      <c r="A10090" s="8">
        <v>2922</v>
      </c>
      <c r="B10090" s="8" t="s">
        <v>894</v>
      </c>
      <c r="C10090" s="9" t="s">
        <v>814</v>
      </c>
      <c r="D10090" s="5"/>
      <c r="E10090" s="6">
        <v>804</v>
      </c>
      <c r="F10090" s="5">
        <v>2023</v>
      </c>
      <c r="G10090" s="4">
        <v>2170.7640000000001</v>
      </c>
      <c r="H10090" s="4">
        <v>2341.7350000000001</v>
      </c>
      <c r="I10090" s="4">
        <v>2423.2890000000002</v>
      </c>
      <c r="J10090" s="4">
        <v>2203.5169999999998</v>
      </c>
      <c r="K10090" s="4">
        <v>1921.931</v>
      </c>
      <c r="L10090" s="4">
        <v>2277.348</v>
      </c>
      <c r="M10090" s="4">
        <v>3053.2</v>
      </c>
      <c r="N10090" s="4">
        <v>3589.337</v>
      </c>
      <c r="O10090" s="4">
        <v>3443.152</v>
      </c>
      <c r="P10090" s="4">
        <v>3087.431</v>
      </c>
      <c r="Q10090" s="4">
        <v>2803.826</v>
      </c>
      <c r="R10090" s="4">
        <v>2711.5250000000001</v>
      </c>
      <c r="S10090" s="4">
        <v>2872.1750000000002</v>
      </c>
      <c r="T10090" s="4">
        <v>2558.694</v>
      </c>
      <c r="U10090" s="4">
        <v>1920.115</v>
      </c>
      <c r="V10090" s="4">
        <v>1233.049</v>
      </c>
      <c r="W10090" s="4">
        <v>880.178</v>
      </c>
      <c r="X10090" s="4">
        <v>626.50900000000001</v>
      </c>
      <c r="Y10090" s="4">
        <v>141.762</v>
      </c>
      <c r="Z10090" s="4">
        <v>57.783000000000001</v>
      </c>
      <c r="AA10090" s="4">
        <v>3.0139999999999998</v>
      </c>
      <c r="AB10090" s="4">
        <v>157</v>
      </c>
      <c r="AE10090" s="4">
        <v>1709.2460000000001</v>
      </c>
    </row>
    <row r="10091" spans="1:31">
      <c r="A10091" s="8">
        <v>3154</v>
      </c>
      <c r="B10091" s="8" t="s">
        <v>894</v>
      </c>
      <c r="C10091" s="9" t="s">
        <v>814</v>
      </c>
      <c r="D10091" s="5"/>
      <c r="E10091" s="6">
        <v>804</v>
      </c>
      <c r="F10091" s="5">
        <v>2024</v>
      </c>
      <c r="G10091" s="4">
        <v>2120.3850000000002</v>
      </c>
      <c r="H10091" s="4">
        <v>2314.768</v>
      </c>
      <c r="I10091" s="4">
        <v>2413.2399999999998</v>
      </c>
      <c r="J10091" s="4">
        <v>2292.64</v>
      </c>
      <c r="K10091" s="4">
        <v>1924.652</v>
      </c>
      <c r="L10091" s="4">
        <v>2155.0569999999998</v>
      </c>
      <c r="M10091" s="4">
        <v>2878.2640000000001</v>
      </c>
      <c r="N10091" s="4">
        <v>3532.2579999999998</v>
      </c>
      <c r="O10091" s="4">
        <v>3500.913</v>
      </c>
      <c r="P10091" s="4">
        <v>3116.3739999999998</v>
      </c>
      <c r="Q10091" s="4">
        <v>2855.6390000000001</v>
      </c>
      <c r="R10091" s="4">
        <v>2634.0360000000001</v>
      </c>
      <c r="S10091" s="4">
        <v>2826.203</v>
      </c>
      <c r="T10091" s="4">
        <v>2591.366</v>
      </c>
      <c r="U10091" s="4">
        <v>1978.335</v>
      </c>
      <c r="V10091" s="4">
        <v>1293.8630000000001</v>
      </c>
      <c r="W10091" s="4">
        <v>800.803</v>
      </c>
      <c r="X10091" s="4">
        <v>646.14800000000002</v>
      </c>
      <c r="Y10091" s="4">
        <v>138.08000000000001</v>
      </c>
      <c r="Z10091" s="4">
        <v>55.143000000000001</v>
      </c>
      <c r="AA10091" s="4">
        <v>3.43</v>
      </c>
      <c r="AB10091" s="4">
        <v>157</v>
      </c>
      <c r="AE10091" s="4">
        <v>1643.604</v>
      </c>
    </row>
    <row r="10092" spans="1:31">
      <c r="A10092" s="8">
        <v>3386</v>
      </c>
      <c r="B10092" s="8" t="s">
        <v>894</v>
      </c>
      <c r="C10092" s="9" t="s">
        <v>814</v>
      </c>
      <c r="D10092" s="5"/>
      <c r="E10092" s="6">
        <v>804</v>
      </c>
      <c r="F10092" s="5">
        <v>2025</v>
      </c>
      <c r="G10092" s="4">
        <v>2073.7660000000001</v>
      </c>
      <c r="H10092" s="4">
        <v>2282.2939999999999</v>
      </c>
      <c r="I10092" s="4">
        <v>2401.8560000000002</v>
      </c>
      <c r="J10092" s="4">
        <v>2358.9540000000002</v>
      </c>
      <c r="K10092" s="4">
        <v>1955.1949999999999</v>
      </c>
      <c r="L10092" s="4">
        <v>2056.549</v>
      </c>
      <c r="M10092" s="4">
        <v>2709.56</v>
      </c>
      <c r="N10092" s="4">
        <v>3444.5259999999998</v>
      </c>
      <c r="O10092" s="4">
        <v>3537.8870000000002</v>
      </c>
      <c r="P10092" s="4">
        <v>3162.3220000000001</v>
      </c>
      <c r="Q10092" s="4">
        <v>2898.201</v>
      </c>
      <c r="R10092" s="4">
        <v>2593.8359999999998</v>
      </c>
      <c r="S10092" s="4">
        <v>2767.2510000000002</v>
      </c>
      <c r="T10092" s="4">
        <v>2609.9279999999999</v>
      </c>
      <c r="U10092" s="4">
        <v>2037.7180000000001</v>
      </c>
      <c r="V10092" s="4">
        <v>1350.75</v>
      </c>
      <c r="W10092" s="4">
        <v>770.548</v>
      </c>
      <c r="X10092" s="4">
        <v>614.54300000000001</v>
      </c>
      <c r="Y10092" s="4">
        <v>148.05199999999999</v>
      </c>
      <c r="Z10092" s="4">
        <v>41.378</v>
      </c>
      <c r="AA10092" s="4">
        <v>3.871</v>
      </c>
      <c r="AB10092" s="4">
        <v>157</v>
      </c>
      <c r="AE10092" s="4">
        <v>1578.3920000000001</v>
      </c>
    </row>
    <row r="10093" spans="1:31">
      <c r="A10093" s="8">
        <v>3618</v>
      </c>
      <c r="B10093" s="8" t="s">
        <v>894</v>
      </c>
      <c r="C10093" s="9" t="s">
        <v>814</v>
      </c>
      <c r="D10093" s="5"/>
      <c r="E10093" s="6">
        <v>804</v>
      </c>
      <c r="F10093" s="5">
        <v>2026</v>
      </c>
      <c r="G10093" s="4">
        <v>2027.1110000000001</v>
      </c>
      <c r="H10093" s="4">
        <v>2244.4189999999999</v>
      </c>
      <c r="I10093" s="4">
        <v>2385.857</v>
      </c>
      <c r="J10093" s="4">
        <v>2400.9630000000002</v>
      </c>
      <c r="K10093" s="4">
        <v>2010.9069999999999</v>
      </c>
      <c r="L10093" s="4">
        <v>1981.0650000000001</v>
      </c>
      <c r="M10093" s="4">
        <v>2546.1709999999998</v>
      </c>
      <c r="N10093" s="4">
        <v>3324.8249999999998</v>
      </c>
      <c r="O10093" s="4">
        <v>3551.3150000000001</v>
      </c>
      <c r="P10093" s="4">
        <v>3215.6880000000001</v>
      </c>
      <c r="Q10093" s="4">
        <v>2927.0929999999998</v>
      </c>
      <c r="R10093" s="4">
        <v>2580.2339999999999</v>
      </c>
      <c r="S10093" s="4">
        <v>2685.8530000000001</v>
      </c>
      <c r="T10093" s="4">
        <v>2603.0940000000001</v>
      </c>
      <c r="U10093" s="4">
        <v>2082.4609999999998</v>
      </c>
      <c r="V10093" s="4">
        <v>1398.6479999999999</v>
      </c>
      <c r="W10093" s="4">
        <v>777.41899999999998</v>
      </c>
      <c r="X10093" s="4">
        <v>584.19100000000003</v>
      </c>
      <c r="Y10093" s="4">
        <v>192.09200000000001</v>
      </c>
      <c r="Z10093" s="4">
        <v>38.603999999999999</v>
      </c>
      <c r="AA10093" s="4">
        <v>4.3499999999999996</v>
      </c>
      <c r="AB10093" s="4">
        <v>157</v>
      </c>
      <c r="AE10093" s="4">
        <v>1596.6559999999999</v>
      </c>
    </row>
    <row r="10094" spans="1:31">
      <c r="A10094" s="8">
        <v>3850</v>
      </c>
      <c r="B10094" s="8" t="s">
        <v>894</v>
      </c>
      <c r="C10094" s="9" t="s">
        <v>814</v>
      </c>
      <c r="D10094" s="5"/>
      <c r="E10094" s="6">
        <v>804</v>
      </c>
      <c r="F10094" s="5">
        <v>2027</v>
      </c>
      <c r="G10094" s="4">
        <v>1983.6880000000001</v>
      </c>
      <c r="H10094" s="4">
        <v>2203.34</v>
      </c>
      <c r="I10094" s="4">
        <v>2366.0329999999999</v>
      </c>
      <c r="J10094" s="4">
        <v>2418.4749999999999</v>
      </c>
      <c r="K10094" s="4">
        <v>2094.7530000000002</v>
      </c>
      <c r="L10094" s="4">
        <v>1929.903</v>
      </c>
      <c r="M10094" s="4">
        <v>2391.7710000000002</v>
      </c>
      <c r="N10094" s="4">
        <v>3176.5610000000001</v>
      </c>
      <c r="O10094" s="4">
        <v>3546.9520000000002</v>
      </c>
      <c r="P10094" s="4">
        <v>3281.4780000000001</v>
      </c>
      <c r="Q10094" s="4">
        <v>2947.9560000000001</v>
      </c>
      <c r="R10094" s="4">
        <v>2603.585</v>
      </c>
      <c r="S10094" s="4">
        <v>2592.029</v>
      </c>
      <c r="T10094" s="4">
        <v>2587.3629999999998</v>
      </c>
      <c r="U10094" s="4">
        <v>2126.6689999999999</v>
      </c>
      <c r="V10094" s="4">
        <v>1445.636</v>
      </c>
      <c r="W10094" s="4">
        <v>804.447</v>
      </c>
      <c r="X10094" s="4">
        <v>528.72</v>
      </c>
      <c r="Y10094" s="4">
        <v>237.82599999999999</v>
      </c>
      <c r="Z10094" s="4">
        <v>30.172000000000001</v>
      </c>
      <c r="AA10094" s="4">
        <v>4.8639999999999999</v>
      </c>
      <c r="AB10094" s="4">
        <v>157</v>
      </c>
      <c r="AE10094" s="4">
        <v>1606.029</v>
      </c>
    </row>
    <row r="10095" spans="1:31">
      <c r="A10095" s="8">
        <v>4082</v>
      </c>
      <c r="B10095" s="8" t="s">
        <v>894</v>
      </c>
      <c r="C10095" s="9" t="s">
        <v>814</v>
      </c>
      <c r="D10095" s="5"/>
      <c r="E10095" s="6">
        <v>804</v>
      </c>
      <c r="F10095" s="5">
        <v>2028</v>
      </c>
      <c r="G10095" s="4">
        <v>1944.683</v>
      </c>
      <c r="H10095" s="4">
        <v>2159.424</v>
      </c>
      <c r="I10095" s="4">
        <v>2342.105</v>
      </c>
      <c r="J10095" s="4">
        <v>2416.7930000000001</v>
      </c>
      <c r="K10095" s="4">
        <v>2191.8139999999999</v>
      </c>
      <c r="L10095" s="4">
        <v>1904.5509999999999</v>
      </c>
      <c r="M10095" s="4">
        <v>2251.1280000000002</v>
      </c>
      <c r="N10095" s="4">
        <v>3009.0160000000001</v>
      </c>
      <c r="O10095" s="4">
        <v>3520.0149999999999</v>
      </c>
      <c r="P10095" s="4">
        <v>3350.0909999999999</v>
      </c>
      <c r="Q10095" s="4">
        <v>2967.3490000000002</v>
      </c>
      <c r="R10095" s="4">
        <v>2650.59</v>
      </c>
      <c r="S10095" s="4">
        <v>2500.0450000000001</v>
      </c>
      <c r="T10095" s="4">
        <v>2561.5070000000001</v>
      </c>
      <c r="U10095" s="4">
        <v>2167.011</v>
      </c>
      <c r="V10095" s="4">
        <v>1492.961</v>
      </c>
      <c r="W10095" s="4">
        <v>841.51300000000003</v>
      </c>
      <c r="X10095" s="4">
        <v>470.91699999999997</v>
      </c>
      <c r="Y10095" s="4">
        <v>267.07100000000003</v>
      </c>
      <c r="Z10095" s="4">
        <v>25.95</v>
      </c>
      <c r="AA10095" s="4">
        <v>5.3520000000000003</v>
      </c>
      <c r="AB10095" s="4">
        <v>157</v>
      </c>
      <c r="AE10095" s="4">
        <v>1610.8030000000001</v>
      </c>
    </row>
    <row r="10096" spans="1:31">
      <c r="A10096" s="8">
        <v>4314</v>
      </c>
      <c r="B10096" s="8" t="s">
        <v>894</v>
      </c>
      <c r="C10096" s="9" t="s">
        <v>814</v>
      </c>
      <c r="D10096" s="5"/>
      <c r="E10096" s="6">
        <v>804</v>
      </c>
      <c r="F10096" s="5">
        <v>2029</v>
      </c>
      <c r="G10096" s="4">
        <v>1910.4949999999999</v>
      </c>
      <c r="H10096" s="4">
        <v>2113.8649999999998</v>
      </c>
      <c r="I10096" s="4">
        <v>2313.1999999999998</v>
      </c>
      <c r="J10096" s="4">
        <v>2406.8389999999999</v>
      </c>
      <c r="K10096" s="4">
        <v>2280.105</v>
      </c>
      <c r="L10096" s="4">
        <v>1906.9459999999999</v>
      </c>
      <c r="M10096" s="4">
        <v>2129.8270000000002</v>
      </c>
      <c r="N10096" s="4">
        <v>2836.8220000000001</v>
      </c>
      <c r="O10096" s="4">
        <v>3465.0920000000001</v>
      </c>
      <c r="P10096" s="4">
        <v>3407.7359999999999</v>
      </c>
      <c r="Q10096" s="4">
        <v>2997.201</v>
      </c>
      <c r="R10096" s="4">
        <v>2701.0549999999998</v>
      </c>
      <c r="S10096" s="4">
        <v>2431.1370000000002</v>
      </c>
      <c r="T10096" s="4">
        <v>2523.7429999999999</v>
      </c>
      <c r="U10096" s="4">
        <v>2198.643</v>
      </c>
      <c r="V10096" s="4">
        <v>1541.6379999999999</v>
      </c>
      <c r="W10096" s="4">
        <v>879.22900000000004</v>
      </c>
      <c r="X10096" s="4">
        <v>431.81799999999998</v>
      </c>
      <c r="Y10096" s="4">
        <v>265.37</v>
      </c>
      <c r="Z10096" s="4">
        <v>30.652999999999999</v>
      </c>
      <c r="AA10096" s="4">
        <v>5.7320000000000002</v>
      </c>
      <c r="AB10096" s="4">
        <v>157</v>
      </c>
      <c r="AE10096" s="4">
        <v>1612.8019999999999</v>
      </c>
    </row>
    <row r="10097" spans="1:31">
      <c r="A10097" s="8">
        <v>4546</v>
      </c>
      <c r="B10097" s="8" t="s">
        <v>894</v>
      </c>
      <c r="C10097" s="9" t="s">
        <v>814</v>
      </c>
      <c r="D10097" s="5"/>
      <c r="E10097" s="6">
        <v>804</v>
      </c>
      <c r="F10097" s="5">
        <v>2030</v>
      </c>
      <c r="G10097" s="4">
        <v>1882.172</v>
      </c>
      <c r="H10097" s="4">
        <v>2068.569</v>
      </c>
      <c r="I10097" s="4">
        <v>2279.0970000000002</v>
      </c>
      <c r="J10097" s="4">
        <v>2395.7649999999999</v>
      </c>
      <c r="K10097" s="4">
        <v>2345.6999999999998</v>
      </c>
      <c r="L10097" s="4">
        <v>1937.0509999999999</v>
      </c>
      <c r="M10097" s="4">
        <v>2032.117</v>
      </c>
      <c r="N10097" s="4">
        <v>2670.81</v>
      </c>
      <c r="O10097" s="4">
        <v>3380.1550000000002</v>
      </c>
      <c r="P10097" s="4">
        <v>3445.5459999999998</v>
      </c>
      <c r="Q10097" s="4">
        <v>3043.9349999999999</v>
      </c>
      <c r="R10097" s="4">
        <v>2743.3449999999998</v>
      </c>
      <c r="S10097" s="4">
        <v>2397.6350000000002</v>
      </c>
      <c r="T10097" s="4">
        <v>2474.5239999999999</v>
      </c>
      <c r="U10097" s="4">
        <v>2218.94</v>
      </c>
      <c r="V10097" s="4">
        <v>1591.616</v>
      </c>
      <c r="W10097" s="4">
        <v>915.44</v>
      </c>
      <c r="X10097" s="4">
        <v>416.63900000000001</v>
      </c>
      <c r="Y10097" s="4">
        <v>234.67400000000001</v>
      </c>
      <c r="Z10097" s="4">
        <v>35.813000000000002</v>
      </c>
      <c r="AA10097" s="4">
        <v>5.9550000000000001</v>
      </c>
      <c r="AB10097" s="4">
        <v>157</v>
      </c>
      <c r="AE10097" s="4">
        <v>1608.521</v>
      </c>
    </row>
    <row r="10098" spans="1:31">
      <c r="A10098" s="8">
        <v>2677</v>
      </c>
      <c r="B10098" s="8" t="s">
        <v>895</v>
      </c>
      <c r="C10098" s="9" t="s">
        <v>817</v>
      </c>
      <c r="D10098" s="5"/>
      <c r="E10098" s="6">
        <v>784</v>
      </c>
      <c r="F10098" s="5">
        <v>1961</v>
      </c>
      <c r="G10098" s="4">
        <v>17.079000000000001</v>
      </c>
      <c r="H10098" s="4">
        <v>13.254</v>
      </c>
      <c r="I10098" s="4">
        <v>11.162000000000001</v>
      </c>
      <c r="J10098" s="4">
        <v>10.404999999999999</v>
      </c>
      <c r="K10098" s="4">
        <v>9.157</v>
      </c>
      <c r="L10098" s="4">
        <v>7.694</v>
      </c>
      <c r="M10098" s="4">
        <v>6.383</v>
      </c>
      <c r="N10098" s="4">
        <v>5.2220000000000004</v>
      </c>
      <c r="O10098" s="4">
        <v>4.226</v>
      </c>
      <c r="P10098" s="4">
        <v>3.4430000000000001</v>
      </c>
      <c r="Q10098" s="4">
        <v>2.82</v>
      </c>
      <c r="R10098" s="4">
        <v>2.2530000000000001</v>
      </c>
      <c r="S10098" s="4">
        <v>1.8069999999999999</v>
      </c>
      <c r="T10098" s="4">
        <v>1.353</v>
      </c>
      <c r="U10098" s="4">
        <v>0.91100000000000003</v>
      </c>
      <c r="V10098" s="4">
        <v>0.502</v>
      </c>
      <c r="W10098" s="4">
        <v>6.6250000000000003E-2</v>
      </c>
      <c r="X10098" s="4">
        <v>6.6250000000000003E-2</v>
      </c>
      <c r="Y10098" s="4">
        <v>6.6250000000000003E-2</v>
      </c>
      <c r="Z10098" s="4">
        <v>6.6250000000000003E-2</v>
      </c>
      <c r="AA10098" s="4">
        <v>0</v>
      </c>
      <c r="AB10098" s="4">
        <v>158</v>
      </c>
      <c r="AE10098" s="4">
        <v>0.26500000000000001</v>
      </c>
    </row>
    <row r="10099" spans="1:31">
      <c r="A10099" s="8">
        <v>2909</v>
      </c>
      <c r="B10099" s="8" t="s">
        <v>895</v>
      </c>
      <c r="C10099" s="9" t="s">
        <v>817</v>
      </c>
      <c r="D10099" s="5"/>
      <c r="E10099" s="6">
        <v>784</v>
      </c>
      <c r="F10099" s="5">
        <v>1962</v>
      </c>
      <c r="G10099" s="4">
        <v>18.251000000000001</v>
      </c>
      <c r="H10099" s="4">
        <v>14.278</v>
      </c>
      <c r="I10099" s="4">
        <v>12.419</v>
      </c>
      <c r="J10099" s="4">
        <v>12.122999999999999</v>
      </c>
      <c r="K10099" s="4">
        <v>11.102</v>
      </c>
      <c r="L10099" s="4">
        <v>9.2140000000000004</v>
      </c>
      <c r="M10099" s="4">
        <v>7.4960000000000004</v>
      </c>
      <c r="N10099" s="4">
        <v>5.9669999999999996</v>
      </c>
      <c r="O10099" s="4">
        <v>4.6360000000000001</v>
      </c>
      <c r="P10099" s="4">
        <v>3.653</v>
      </c>
      <c r="Q10099" s="4">
        <v>2.8740000000000001</v>
      </c>
      <c r="R10099" s="4">
        <v>2.1989999999999998</v>
      </c>
      <c r="S10099" s="4">
        <v>1.7230000000000001</v>
      </c>
      <c r="T10099" s="4">
        <v>1.298</v>
      </c>
      <c r="U10099" s="4">
        <v>0.88700000000000001</v>
      </c>
      <c r="V10099" s="4">
        <v>0.51700000000000002</v>
      </c>
      <c r="W10099" s="4">
        <v>7.2499999999999995E-2</v>
      </c>
      <c r="X10099" s="4">
        <v>7.2499999999999995E-2</v>
      </c>
      <c r="Y10099" s="4">
        <v>7.2499999999999995E-2</v>
      </c>
      <c r="Z10099" s="4">
        <v>7.2499999999999995E-2</v>
      </c>
      <c r="AA10099" s="4">
        <v>0</v>
      </c>
      <c r="AB10099" s="4">
        <v>158</v>
      </c>
      <c r="AE10099" s="4">
        <v>0.28999999999999998</v>
      </c>
    </row>
    <row r="10100" spans="1:31">
      <c r="A10100" s="8">
        <v>3141</v>
      </c>
      <c r="B10100" s="8" t="s">
        <v>895</v>
      </c>
      <c r="C10100" s="9" t="s">
        <v>817</v>
      </c>
      <c r="D10100" s="5"/>
      <c r="E10100" s="6">
        <v>784</v>
      </c>
      <c r="F10100" s="5">
        <v>1963</v>
      </c>
      <c r="G10100" s="4">
        <v>19.809000000000001</v>
      </c>
      <c r="H10100" s="4">
        <v>15.366</v>
      </c>
      <c r="I10100" s="4">
        <v>13.666</v>
      </c>
      <c r="J10100" s="4">
        <v>13.718999999999999</v>
      </c>
      <c r="K10100" s="4">
        <v>13.343999999999999</v>
      </c>
      <c r="L10100" s="4">
        <v>11.013999999999999</v>
      </c>
      <c r="M10100" s="4">
        <v>8.8580000000000005</v>
      </c>
      <c r="N10100" s="4">
        <v>6.9260000000000002</v>
      </c>
      <c r="O10100" s="4">
        <v>5.2210000000000001</v>
      </c>
      <c r="P10100" s="4">
        <v>3.948</v>
      </c>
      <c r="Q10100" s="4">
        <v>3.0270000000000001</v>
      </c>
      <c r="R10100" s="4">
        <v>2.1970000000000001</v>
      </c>
      <c r="S10100" s="4">
        <v>1.6419999999999999</v>
      </c>
      <c r="T10100" s="4">
        <v>1.252</v>
      </c>
      <c r="U10100" s="4">
        <v>0.84799999999999998</v>
      </c>
      <c r="V10100" s="4">
        <v>0.52700000000000002</v>
      </c>
      <c r="W10100" s="4">
        <v>7.85E-2</v>
      </c>
      <c r="X10100" s="4">
        <v>7.85E-2</v>
      </c>
      <c r="Y10100" s="4">
        <v>7.85E-2</v>
      </c>
      <c r="Z10100" s="4">
        <v>7.85E-2</v>
      </c>
      <c r="AA10100" s="4">
        <v>0</v>
      </c>
      <c r="AB10100" s="4">
        <v>158</v>
      </c>
      <c r="AE10100" s="4">
        <v>0.314</v>
      </c>
    </row>
    <row r="10101" spans="1:31">
      <c r="A10101" s="8">
        <v>3373</v>
      </c>
      <c r="B10101" s="8" t="s">
        <v>895</v>
      </c>
      <c r="C10101" s="9" t="s">
        <v>817</v>
      </c>
      <c r="D10101" s="5"/>
      <c r="E10101" s="6">
        <v>784</v>
      </c>
      <c r="F10101" s="5">
        <v>1964</v>
      </c>
      <c r="G10101" s="4">
        <v>21.509</v>
      </c>
      <c r="H10101" s="4">
        <v>16.332999999999998</v>
      </c>
      <c r="I10101" s="4">
        <v>14.696</v>
      </c>
      <c r="J10101" s="4">
        <v>15.01</v>
      </c>
      <c r="K10101" s="4">
        <v>15.571</v>
      </c>
      <c r="L10101" s="4">
        <v>12.961</v>
      </c>
      <c r="M10101" s="4">
        <v>10.358000000000001</v>
      </c>
      <c r="N10101" s="4">
        <v>8.0169999999999995</v>
      </c>
      <c r="O10101" s="4">
        <v>5.9139999999999997</v>
      </c>
      <c r="P10101" s="4">
        <v>4.2910000000000004</v>
      </c>
      <c r="Q10101" s="4">
        <v>3.2269999999999999</v>
      </c>
      <c r="R10101" s="4">
        <v>2.2210000000000001</v>
      </c>
      <c r="S10101" s="4">
        <v>1.55</v>
      </c>
      <c r="T10101" s="4">
        <v>1.1910000000000001</v>
      </c>
      <c r="U10101" s="4">
        <v>0.78300000000000003</v>
      </c>
      <c r="V10101" s="4">
        <v>0.51900000000000002</v>
      </c>
      <c r="W10101" s="4">
        <v>8.1750000000000003E-2</v>
      </c>
      <c r="X10101" s="4">
        <v>8.1750000000000003E-2</v>
      </c>
      <c r="Y10101" s="4">
        <v>8.1750000000000003E-2</v>
      </c>
      <c r="Z10101" s="4">
        <v>8.1750000000000003E-2</v>
      </c>
      <c r="AA10101" s="4">
        <v>0</v>
      </c>
      <c r="AB10101" s="4">
        <v>158</v>
      </c>
      <c r="AE10101" s="4">
        <v>0.32700000000000001</v>
      </c>
    </row>
    <row r="10102" spans="1:31">
      <c r="A10102" s="8">
        <v>3605</v>
      </c>
      <c r="B10102" s="8" t="s">
        <v>895</v>
      </c>
      <c r="C10102" s="9" t="s">
        <v>817</v>
      </c>
      <c r="D10102" s="5"/>
      <c r="E10102" s="6">
        <v>784</v>
      </c>
      <c r="F10102" s="5">
        <v>1965</v>
      </c>
      <c r="G10102" s="4">
        <v>23.202999999999999</v>
      </c>
      <c r="H10102" s="4">
        <v>17.132999999999999</v>
      </c>
      <c r="I10102" s="4">
        <v>15.407</v>
      </c>
      <c r="J10102" s="4">
        <v>15.952</v>
      </c>
      <c r="K10102" s="4">
        <v>17.486999999999998</v>
      </c>
      <c r="L10102" s="4">
        <v>14.957000000000001</v>
      </c>
      <c r="M10102" s="4">
        <v>11.929</v>
      </c>
      <c r="N10102" s="4">
        <v>9.1760000000000002</v>
      </c>
      <c r="O10102" s="4">
        <v>6.681</v>
      </c>
      <c r="P10102" s="4">
        <v>4.6790000000000003</v>
      </c>
      <c r="Q10102" s="4">
        <v>3.4470000000000001</v>
      </c>
      <c r="R10102" s="4">
        <v>2.2690000000000001</v>
      </c>
      <c r="S10102" s="4">
        <v>1.458</v>
      </c>
      <c r="T10102" s="4">
        <v>1.103</v>
      </c>
      <c r="U10102" s="4">
        <v>0.69899999999999995</v>
      </c>
      <c r="V10102" s="4">
        <v>0.48299999999999998</v>
      </c>
      <c r="W10102" s="4">
        <v>8.1000000000000003E-2</v>
      </c>
      <c r="X10102" s="4">
        <v>8.1000000000000003E-2</v>
      </c>
      <c r="Y10102" s="4">
        <v>8.1000000000000003E-2</v>
      </c>
      <c r="Z10102" s="4">
        <v>8.1000000000000003E-2</v>
      </c>
      <c r="AA10102" s="4">
        <v>0</v>
      </c>
      <c r="AB10102" s="4">
        <v>158</v>
      </c>
      <c r="AE10102" s="4">
        <v>0.32400000000000001</v>
      </c>
    </row>
    <row r="10103" spans="1:31">
      <c r="A10103" s="8">
        <v>3837</v>
      </c>
      <c r="B10103" s="8" t="s">
        <v>895</v>
      </c>
      <c r="C10103" s="9" t="s">
        <v>817</v>
      </c>
      <c r="D10103" s="5"/>
      <c r="E10103" s="6">
        <v>784</v>
      </c>
      <c r="F10103" s="5">
        <v>1966</v>
      </c>
      <c r="G10103" s="4">
        <v>24.553000000000001</v>
      </c>
      <c r="H10103" s="4">
        <v>17.838000000000001</v>
      </c>
      <c r="I10103" s="4">
        <v>15.73</v>
      </c>
      <c r="J10103" s="4">
        <v>16.934999999999999</v>
      </c>
      <c r="K10103" s="4">
        <v>19.353999999999999</v>
      </c>
      <c r="L10103" s="4">
        <v>16.771999999999998</v>
      </c>
      <c r="M10103" s="4">
        <v>13.227</v>
      </c>
      <c r="N10103" s="4">
        <v>10.097</v>
      </c>
      <c r="O10103" s="4">
        <v>7.29</v>
      </c>
      <c r="P10103" s="4">
        <v>5.0430000000000001</v>
      </c>
      <c r="Q10103" s="4">
        <v>3.5489999999999999</v>
      </c>
      <c r="R10103" s="4">
        <v>2.3690000000000002</v>
      </c>
      <c r="S10103" s="4">
        <v>1.5</v>
      </c>
      <c r="T10103" s="4">
        <v>1.095</v>
      </c>
      <c r="U10103" s="4">
        <v>0.70699999999999996</v>
      </c>
      <c r="V10103" s="4">
        <v>0.51</v>
      </c>
      <c r="W10103" s="4">
        <v>9.1249999999999998E-2</v>
      </c>
      <c r="X10103" s="4">
        <v>9.1249999999999998E-2</v>
      </c>
      <c r="Y10103" s="4">
        <v>9.1249999999999998E-2</v>
      </c>
      <c r="Z10103" s="4">
        <v>9.1249999999999998E-2</v>
      </c>
      <c r="AA10103" s="4">
        <v>0</v>
      </c>
      <c r="AB10103" s="4">
        <v>158</v>
      </c>
      <c r="AE10103" s="4">
        <v>0.36499999999999999</v>
      </c>
    </row>
    <row r="10104" spans="1:31">
      <c r="A10104" s="8">
        <v>4069</v>
      </c>
      <c r="B10104" s="8" t="s">
        <v>895</v>
      </c>
      <c r="C10104" s="9" t="s">
        <v>817</v>
      </c>
      <c r="D10104" s="5"/>
      <c r="E10104" s="6">
        <v>784</v>
      </c>
      <c r="F10104" s="5">
        <v>1967</v>
      </c>
      <c r="G10104" s="4">
        <v>26.042000000000002</v>
      </c>
      <c r="H10104" s="4">
        <v>18.568000000000001</v>
      </c>
      <c r="I10104" s="4">
        <v>15.978999999999999</v>
      </c>
      <c r="J10104" s="4">
        <v>17.463999999999999</v>
      </c>
      <c r="K10104" s="4">
        <v>20.797999999999998</v>
      </c>
      <c r="L10104" s="4">
        <v>18.934000000000001</v>
      </c>
      <c r="M10104" s="4">
        <v>14.571999999999999</v>
      </c>
      <c r="N10104" s="4">
        <v>11.121</v>
      </c>
      <c r="O10104" s="4">
        <v>7.9870000000000001</v>
      </c>
      <c r="P10104" s="4">
        <v>5.4790000000000001</v>
      </c>
      <c r="Q10104" s="4">
        <v>3.7080000000000002</v>
      </c>
      <c r="R10104" s="4">
        <v>2.4649999999999999</v>
      </c>
      <c r="S10104" s="4">
        <v>1.5660000000000001</v>
      </c>
      <c r="T10104" s="4">
        <v>1.081</v>
      </c>
      <c r="U10104" s="4">
        <v>0.72299999999999998</v>
      </c>
      <c r="V10104" s="4">
        <v>0.51700000000000002</v>
      </c>
      <c r="W10104" s="4">
        <v>0.104</v>
      </c>
      <c r="X10104" s="4">
        <v>0.104</v>
      </c>
      <c r="Y10104" s="4">
        <v>0.104</v>
      </c>
      <c r="Z10104" s="4">
        <v>0.104</v>
      </c>
      <c r="AA10104" s="4">
        <v>0</v>
      </c>
      <c r="AB10104" s="4">
        <v>158</v>
      </c>
      <c r="AE10104" s="4">
        <v>0.41599999999999998</v>
      </c>
    </row>
    <row r="10105" spans="1:31">
      <c r="A10105" s="8">
        <v>4301</v>
      </c>
      <c r="B10105" s="8" t="s">
        <v>895</v>
      </c>
      <c r="C10105" s="9" t="s">
        <v>817</v>
      </c>
      <c r="D10105" s="5"/>
      <c r="E10105" s="6">
        <v>784</v>
      </c>
      <c r="F10105" s="5">
        <v>1968</v>
      </c>
      <c r="G10105" s="4">
        <v>28.088999999999999</v>
      </c>
      <c r="H10105" s="4">
        <v>19.652999999999999</v>
      </c>
      <c r="I10105" s="4">
        <v>16.565000000000001</v>
      </c>
      <c r="J10105" s="4">
        <v>17.847000000000001</v>
      </c>
      <c r="K10105" s="4">
        <v>22.12</v>
      </c>
      <c r="L10105" s="4">
        <v>21.728999999999999</v>
      </c>
      <c r="M10105" s="4">
        <v>16.248999999999999</v>
      </c>
      <c r="N10105" s="4">
        <v>12.461</v>
      </c>
      <c r="O10105" s="4">
        <v>8.9260000000000002</v>
      </c>
      <c r="P10105" s="4">
        <v>6.0739999999999998</v>
      </c>
      <c r="Q10105" s="4">
        <v>4.0209999999999999</v>
      </c>
      <c r="R10105" s="4">
        <v>2.5990000000000002</v>
      </c>
      <c r="S10105" s="4">
        <v>1.6739999999999999</v>
      </c>
      <c r="T10105" s="4">
        <v>1.095</v>
      </c>
      <c r="U10105" s="4">
        <v>0.755</v>
      </c>
      <c r="V10105" s="4">
        <v>0.51100000000000001</v>
      </c>
      <c r="W10105" s="4">
        <v>0.1225</v>
      </c>
      <c r="X10105" s="4">
        <v>0.1225</v>
      </c>
      <c r="Y10105" s="4">
        <v>0.1225</v>
      </c>
      <c r="Z10105" s="4">
        <v>0.1225</v>
      </c>
      <c r="AA10105" s="4">
        <v>0</v>
      </c>
      <c r="AB10105" s="4">
        <v>158</v>
      </c>
      <c r="AE10105" s="4">
        <v>0.49</v>
      </c>
    </row>
    <row r="10106" spans="1:31">
      <c r="A10106" s="8">
        <v>4533</v>
      </c>
      <c r="B10106" s="8" t="s">
        <v>895</v>
      </c>
      <c r="C10106" s="9" t="s">
        <v>817</v>
      </c>
      <c r="D10106" s="5"/>
      <c r="E10106" s="6">
        <v>784</v>
      </c>
      <c r="F10106" s="5">
        <v>1969</v>
      </c>
      <c r="G10106" s="4">
        <v>31.283999999999999</v>
      </c>
      <c r="H10106" s="4">
        <v>21.542000000000002</v>
      </c>
      <c r="I10106" s="4">
        <v>17.826000000000001</v>
      </c>
      <c r="J10106" s="4">
        <v>18.521999999999998</v>
      </c>
      <c r="K10106" s="4">
        <v>23.829000000000001</v>
      </c>
      <c r="L10106" s="4">
        <v>25.417000000000002</v>
      </c>
      <c r="M10106" s="4">
        <v>18.780999999999999</v>
      </c>
      <c r="N10106" s="4">
        <v>14.425000000000001</v>
      </c>
      <c r="O10106" s="4">
        <v>10.337</v>
      </c>
      <c r="P10106" s="4">
        <v>6.9809999999999999</v>
      </c>
      <c r="Q10106" s="4">
        <v>4.5910000000000002</v>
      </c>
      <c r="R10106" s="4">
        <v>2.839</v>
      </c>
      <c r="S10106" s="4">
        <v>1.8560000000000001</v>
      </c>
      <c r="T10106" s="4">
        <v>1.165</v>
      </c>
      <c r="U10106" s="4">
        <v>0.81200000000000006</v>
      </c>
      <c r="V10106" s="4">
        <v>0.51300000000000001</v>
      </c>
      <c r="W10106" s="4">
        <v>0.14699999999999999</v>
      </c>
      <c r="X10106" s="4">
        <v>0.14699999999999999</v>
      </c>
      <c r="Y10106" s="4">
        <v>0.14699999999999999</v>
      </c>
      <c r="Z10106" s="4">
        <v>0.14699999999999999</v>
      </c>
      <c r="AA10106" s="4">
        <v>0</v>
      </c>
      <c r="AB10106" s="4">
        <v>158</v>
      </c>
      <c r="AE10106" s="4">
        <v>0.58799999999999997</v>
      </c>
    </row>
    <row r="10107" spans="1:31">
      <c r="A10107" s="8">
        <v>4765</v>
      </c>
      <c r="B10107" s="8" t="s">
        <v>895</v>
      </c>
      <c r="C10107" s="9" t="s">
        <v>817</v>
      </c>
      <c r="D10107" s="5"/>
      <c r="E10107" s="6">
        <v>784</v>
      </c>
      <c r="F10107" s="5">
        <v>1970</v>
      </c>
      <c r="G10107" s="4">
        <v>36.252000000000002</v>
      </c>
      <c r="H10107" s="4">
        <v>24.552</v>
      </c>
      <c r="I10107" s="4">
        <v>19.888999999999999</v>
      </c>
      <c r="J10107" s="4">
        <v>19.777000000000001</v>
      </c>
      <c r="K10107" s="4">
        <v>26.18</v>
      </c>
      <c r="L10107" s="4">
        <v>30.076000000000001</v>
      </c>
      <c r="M10107" s="4">
        <v>22.672000000000001</v>
      </c>
      <c r="N10107" s="4">
        <v>17.265999999999998</v>
      </c>
      <c r="O10107" s="4">
        <v>12.416</v>
      </c>
      <c r="P10107" s="4">
        <v>8.3469999999999995</v>
      </c>
      <c r="Q10107" s="4">
        <v>5.4850000000000003</v>
      </c>
      <c r="R10107" s="4">
        <v>3.262</v>
      </c>
      <c r="S10107" s="4">
        <v>2.12</v>
      </c>
      <c r="T10107" s="4">
        <v>1.31</v>
      </c>
      <c r="U10107" s="4">
        <v>0.89700000000000002</v>
      </c>
      <c r="V10107" s="4">
        <v>0.54</v>
      </c>
      <c r="W10107" s="4">
        <v>0.17824999999999999</v>
      </c>
      <c r="X10107" s="4">
        <v>0.17824999999999999</v>
      </c>
      <c r="Y10107" s="4">
        <v>0.17824999999999999</v>
      </c>
      <c r="Z10107" s="4">
        <v>0.17824999999999999</v>
      </c>
      <c r="AA10107" s="4">
        <v>0</v>
      </c>
      <c r="AB10107" s="4">
        <v>158</v>
      </c>
      <c r="AE10107" s="4">
        <v>0.71299999999999997</v>
      </c>
    </row>
    <row r="10108" spans="1:31">
      <c r="A10108" s="8">
        <v>4997</v>
      </c>
      <c r="B10108" s="8" t="s">
        <v>895</v>
      </c>
      <c r="C10108" s="9" t="s">
        <v>817</v>
      </c>
      <c r="D10108" s="5"/>
      <c r="E10108" s="6">
        <v>784</v>
      </c>
      <c r="F10108" s="5">
        <v>1971</v>
      </c>
      <c r="G10108" s="4">
        <v>39.259</v>
      </c>
      <c r="H10108" s="4">
        <v>27.106000000000002</v>
      </c>
      <c r="I10108" s="4">
        <v>22.448</v>
      </c>
      <c r="J10108" s="4">
        <v>27.175000000000001</v>
      </c>
      <c r="K10108" s="4">
        <v>34.703000000000003</v>
      </c>
      <c r="L10108" s="4">
        <v>34.002000000000002</v>
      </c>
      <c r="M10108" s="4">
        <v>26.446000000000002</v>
      </c>
      <c r="N10108" s="4">
        <v>20.521999999999998</v>
      </c>
      <c r="O10108" s="4">
        <v>13.794</v>
      </c>
      <c r="P10108" s="4">
        <v>9.9540000000000006</v>
      </c>
      <c r="Q10108" s="4">
        <v>6.0469999999999997</v>
      </c>
      <c r="R10108" s="4">
        <v>4.0590000000000002</v>
      </c>
      <c r="S10108" s="4">
        <v>2.786</v>
      </c>
      <c r="T10108" s="4">
        <v>1.6950000000000001</v>
      </c>
      <c r="U10108" s="4">
        <v>1.123</v>
      </c>
      <c r="V10108" s="4">
        <v>0.63800000000000001</v>
      </c>
      <c r="W10108" s="4">
        <v>0.193</v>
      </c>
      <c r="X10108" s="4">
        <v>0.193</v>
      </c>
      <c r="Y10108" s="4">
        <v>0.193</v>
      </c>
      <c r="Z10108" s="4">
        <v>0.193</v>
      </c>
      <c r="AA10108" s="4">
        <v>0</v>
      </c>
      <c r="AB10108" s="4">
        <v>158</v>
      </c>
      <c r="AE10108" s="4">
        <v>0.77200000000000002</v>
      </c>
    </row>
    <row r="10109" spans="1:31">
      <c r="A10109" s="8">
        <v>5229</v>
      </c>
      <c r="B10109" s="8" t="s">
        <v>895</v>
      </c>
      <c r="C10109" s="9" t="s">
        <v>817</v>
      </c>
      <c r="D10109" s="5"/>
      <c r="E10109" s="6">
        <v>784</v>
      </c>
      <c r="F10109" s="5">
        <v>1972</v>
      </c>
      <c r="G10109" s="4">
        <v>42.755000000000003</v>
      </c>
      <c r="H10109" s="4">
        <v>31.062000000000001</v>
      </c>
      <c r="I10109" s="4">
        <v>25.033000000000001</v>
      </c>
      <c r="J10109" s="4">
        <v>33.01</v>
      </c>
      <c r="K10109" s="4">
        <v>44.445999999999998</v>
      </c>
      <c r="L10109" s="4">
        <v>41.305999999999997</v>
      </c>
      <c r="M10109" s="4">
        <v>31.234000000000002</v>
      </c>
      <c r="N10109" s="4">
        <v>24.672999999999998</v>
      </c>
      <c r="O10109" s="4">
        <v>16.582999999999998</v>
      </c>
      <c r="P10109" s="4">
        <v>11.606999999999999</v>
      </c>
      <c r="Q10109" s="4">
        <v>7.41</v>
      </c>
      <c r="R10109" s="4">
        <v>4.7160000000000002</v>
      </c>
      <c r="S10109" s="4">
        <v>3.6760000000000002</v>
      </c>
      <c r="T10109" s="4">
        <v>2.2410000000000001</v>
      </c>
      <c r="U10109" s="4">
        <v>1.4119999999999999</v>
      </c>
      <c r="V10109" s="4">
        <v>0.82699999999999996</v>
      </c>
      <c r="W10109" s="4">
        <v>0.21925</v>
      </c>
      <c r="X10109" s="4">
        <v>0.21925</v>
      </c>
      <c r="Y10109" s="4">
        <v>0.21925</v>
      </c>
      <c r="Z10109" s="4">
        <v>0.21925</v>
      </c>
      <c r="AA10109" s="4">
        <v>0</v>
      </c>
      <c r="AB10109" s="4">
        <v>158</v>
      </c>
      <c r="AE10109" s="4">
        <v>0.877</v>
      </c>
    </row>
    <row r="10110" spans="1:31">
      <c r="A10110" s="8">
        <v>5461</v>
      </c>
      <c r="B10110" s="8" t="s">
        <v>895</v>
      </c>
      <c r="C10110" s="9" t="s">
        <v>817</v>
      </c>
      <c r="D10110" s="5"/>
      <c r="E10110" s="6">
        <v>784</v>
      </c>
      <c r="F10110" s="5">
        <v>1973</v>
      </c>
      <c r="G10110" s="4">
        <v>47.131</v>
      </c>
      <c r="H10110" s="4">
        <v>36.340000000000003</v>
      </c>
      <c r="I10110" s="4">
        <v>28.248000000000001</v>
      </c>
      <c r="J10110" s="4">
        <v>36.997</v>
      </c>
      <c r="K10110" s="4">
        <v>54.691000000000003</v>
      </c>
      <c r="L10110" s="4">
        <v>52.500999999999998</v>
      </c>
      <c r="M10110" s="4">
        <v>36.945999999999998</v>
      </c>
      <c r="N10110" s="4">
        <v>29.548999999999999</v>
      </c>
      <c r="O10110" s="4">
        <v>21.030999999999999</v>
      </c>
      <c r="P10110" s="4">
        <v>13.101000000000001</v>
      </c>
      <c r="Q10110" s="4">
        <v>9.7449999999999992</v>
      </c>
      <c r="R10110" s="4">
        <v>5.181</v>
      </c>
      <c r="S10110" s="4">
        <v>4.7990000000000004</v>
      </c>
      <c r="T10110" s="4">
        <v>2.972</v>
      </c>
      <c r="U10110" s="4">
        <v>1.7769999999999999</v>
      </c>
      <c r="V10110" s="4">
        <v>1.1080000000000001</v>
      </c>
      <c r="W10110" s="4">
        <v>0.25874999999999998</v>
      </c>
      <c r="X10110" s="4">
        <v>0.25874999999999998</v>
      </c>
      <c r="Y10110" s="4">
        <v>0.25874999999999998</v>
      </c>
      <c r="Z10110" s="4">
        <v>0.25874999999999998</v>
      </c>
      <c r="AA10110" s="4">
        <v>0</v>
      </c>
      <c r="AB10110" s="4">
        <v>158</v>
      </c>
      <c r="AE10110" s="4">
        <v>1.0349999999999999</v>
      </c>
    </row>
    <row r="10111" spans="1:31">
      <c r="A10111" s="8">
        <v>5693</v>
      </c>
      <c r="B10111" s="8" t="s">
        <v>895</v>
      </c>
      <c r="C10111" s="9" t="s">
        <v>817</v>
      </c>
      <c r="D10111" s="5"/>
      <c r="E10111" s="6">
        <v>784</v>
      </c>
      <c r="F10111" s="5">
        <v>1974</v>
      </c>
      <c r="G10111" s="4">
        <v>53.518000000000001</v>
      </c>
      <c r="H10111" s="4">
        <v>42.73</v>
      </c>
      <c r="I10111" s="4">
        <v>32.225999999999999</v>
      </c>
      <c r="J10111" s="4">
        <v>39.301000000000002</v>
      </c>
      <c r="K10111" s="4">
        <v>64.569000000000003</v>
      </c>
      <c r="L10111" s="4">
        <v>66.953000000000003</v>
      </c>
      <c r="M10111" s="4">
        <v>44.097000000000001</v>
      </c>
      <c r="N10111" s="4">
        <v>35.116999999999997</v>
      </c>
      <c r="O10111" s="4">
        <v>26.853999999999999</v>
      </c>
      <c r="P10111" s="4">
        <v>14.804</v>
      </c>
      <c r="Q10111" s="4">
        <v>12.753</v>
      </c>
      <c r="R10111" s="4">
        <v>5.7009999999999996</v>
      </c>
      <c r="S10111" s="4">
        <v>6.0279999999999996</v>
      </c>
      <c r="T10111" s="4">
        <v>3.8969999999999998</v>
      </c>
      <c r="U10111" s="4">
        <v>2.2530000000000001</v>
      </c>
      <c r="V10111" s="4">
        <v>1.4650000000000001</v>
      </c>
      <c r="W10111" s="4">
        <v>0.316</v>
      </c>
      <c r="X10111" s="4">
        <v>0.316</v>
      </c>
      <c r="Y10111" s="4">
        <v>0.316</v>
      </c>
      <c r="Z10111" s="4">
        <v>0.316</v>
      </c>
      <c r="AA10111" s="4">
        <v>0</v>
      </c>
      <c r="AB10111" s="4">
        <v>158</v>
      </c>
      <c r="AE10111" s="4">
        <v>1.264</v>
      </c>
    </row>
    <row r="10112" spans="1:31">
      <c r="A10112" s="8">
        <v>5925</v>
      </c>
      <c r="B10112" s="8" t="s">
        <v>895</v>
      </c>
      <c r="C10112" s="9" t="s">
        <v>817</v>
      </c>
      <c r="D10112" s="5"/>
      <c r="E10112" s="6">
        <v>784</v>
      </c>
      <c r="F10112" s="5">
        <v>1975</v>
      </c>
      <c r="G10112" s="4">
        <v>63.267000000000003</v>
      </c>
      <c r="H10112" s="4">
        <v>49.859000000000002</v>
      </c>
      <c r="I10112" s="4">
        <v>36.81</v>
      </c>
      <c r="J10112" s="4">
        <v>40.625999999999998</v>
      </c>
      <c r="K10112" s="4">
        <v>73.052000000000007</v>
      </c>
      <c r="L10112" s="4">
        <v>82.986999999999995</v>
      </c>
      <c r="M10112" s="4">
        <v>53.72</v>
      </c>
      <c r="N10112" s="4">
        <v>41.366</v>
      </c>
      <c r="O10112" s="4">
        <v>33.381999999999998</v>
      </c>
      <c r="P10112" s="4">
        <v>17.45</v>
      </c>
      <c r="Q10112" s="4">
        <v>15.802</v>
      </c>
      <c r="R10112" s="4">
        <v>6.7309999999999999</v>
      </c>
      <c r="S10112" s="4">
        <v>7.1390000000000002</v>
      </c>
      <c r="T10112" s="4">
        <v>5.0129999999999999</v>
      </c>
      <c r="U10112" s="4">
        <v>2.8820000000000001</v>
      </c>
      <c r="V10112" s="4">
        <v>1.8779999999999999</v>
      </c>
      <c r="W10112" s="4">
        <v>0.39750000000000002</v>
      </c>
      <c r="X10112" s="4">
        <v>0.39750000000000002</v>
      </c>
      <c r="Y10112" s="4">
        <v>0.39750000000000002</v>
      </c>
      <c r="Z10112" s="4">
        <v>0.39750000000000002</v>
      </c>
      <c r="AA10112" s="4">
        <v>0</v>
      </c>
      <c r="AB10112" s="4">
        <v>158</v>
      </c>
      <c r="AE10112" s="4">
        <v>1.59</v>
      </c>
    </row>
    <row r="10113" spans="1:31">
      <c r="A10113" s="8">
        <v>6157</v>
      </c>
      <c r="B10113" s="8" t="s">
        <v>895</v>
      </c>
      <c r="C10113" s="9" t="s">
        <v>817</v>
      </c>
      <c r="D10113" s="5"/>
      <c r="E10113" s="6">
        <v>784</v>
      </c>
      <c r="F10113" s="5">
        <v>1976</v>
      </c>
      <c r="G10113" s="4">
        <v>73.436000000000007</v>
      </c>
      <c r="H10113" s="4">
        <v>55.738999999999997</v>
      </c>
      <c r="I10113" s="4">
        <v>41.484000000000002</v>
      </c>
      <c r="J10113" s="4">
        <v>52.500999999999998</v>
      </c>
      <c r="K10113" s="4">
        <v>89.765000000000001</v>
      </c>
      <c r="L10113" s="4">
        <v>98.117999999999995</v>
      </c>
      <c r="M10113" s="4">
        <v>66.468000000000004</v>
      </c>
      <c r="N10113" s="4">
        <v>47.688000000000002</v>
      </c>
      <c r="O10113" s="4">
        <v>36.360999999999997</v>
      </c>
      <c r="P10113" s="4">
        <v>20.225000000000001</v>
      </c>
      <c r="Q10113" s="4">
        <v>16.044</v>
      </c>
      <c r="R10113" s="4">
        <v>7.7249999999999996</v>
      </c>
      <c r="S10113" s="4">
        <v>7.0129999999999999</v>
      </c>
      <c r="T10113" s="4">
        <v>5.2080000000000002</v>
      </c>
      <c r="U10113" s="4">
        <v>2.9830000000000001</v>
      </c>
      <c r="V10113" s="4">
        <v>1.9079999999999999</v>
      </c>
      <c r="W10113" s="4">
        <v>0.43099999999999999</v>
      </c>
      <c r="X10113" s="4">
        <v>0.43099999999999999</v>
      </c>
      <c r="Y10113" s="4">
        <v>0.43099999999999999</v>
      </c>
      <c r="Z10113" s="4">
        <v>0.43099999999999999</v>
      </c>
      <c r="AA10113" s="4">
        <v>0</v>
      </c>
      <c r="AB10113" s="4">
        <v>158</v>
      </c>
      <c r="AE10113" s="4">
        <v>1.724</v>
      </c>
    </row>
    <row r="10114" spans="1:31">
      <c r="A10114" s="8">
        <v>6389</v>
      </c>
      <c r="B10114" s="8" t="s">
        <v>895</v>
      </c>
      <c r="C10114" s="9" t="s">
        <v>817</v>
      </c>
      <c r="D10114" s="5"/>
      <c r="E10114" s="6">
        <v>784</v>
      </c>
      <c r="F10114" s="5">
        <v>1977</v>
      </c>
      <c r="G10114" s="4">
        <v>87.153999999999996</v>
      </c>
      <c r="H10114" s="4">
        <v>63.438000000000002</v>
      </c>
      <c r="I10114" s="4">
        <v>45.18</v>
      </c>
      <c r="J10114" s="4">
        <v>60.673999999999999</v>
      </c>
      <c r="K10114" s="4">
        <v>105.423</v>
      </c>
      <c r="L10114" s="4">
        <v>116.89100000000001</v>
      </c>
      <c r="M10114" s="4">
        <v>82.215000000000003</v>
      </c>
      <c r="N10114" s="4">
        <v>55.161000000000001</v>
      </c>
      <c r="O10114" s="4">
        <v>40.454000000000001</v>
      </c>
      <c r="P10114" s="4">
        <v>23.71</v>
      </c>
      <c r="Q10114" s="4">
        <v>16.138000000000002</v>
      </c>
      <c r="R10114" s="4">
        <v>9.2210000000000001</v>
      </c>
      <c r="S10114" s="4">
        <v>6.5789999999999997</v>
      </c>
      <c r="T10114" s="4">
        <v>5.6390000000000002</v>
      </c>
      <c r="U10114" s="4">
        <v>3.0409999999999999</v>
      </c>
      <c r="V10114" s="4">
        <v>1.9059999999999999</v>
      </c>
      <c r="W10114" s="4">
        <v>0.46500000000000002</v>
      </c>
      <c r="X10114" s="4">
        <v>0.46500000000000002</v>
      </c>
      <c r="Y10114" s="4">
        <v>0.46500000000000002</v>
      </c>
      <c r="Z10114" s="4">
        <v>0.46500000000000002</v>
      </c>
      <c r="AA10114" s="4">
        <v>0</v>
      </c>
      <c r="AB10114" s="4">
        <v>158</v>
      </c>
      <c r="AE10114" s="4">
        <v>1.86</v>
      </c>
    </row>
    <row r="10115" spans="1:31">
      <c r="A10115" s="8">
        <v>6621</v>
      </c>
      <c r="B10115" s="8" t="s">
        <v>895</v>
      </c>
      <c r="C10115" s="9" t="s">
        <v>817</v>
      </c>
      <c r="D10115" s="5"/>
      <c r="E10115" s="6">
        <v>784</v>
      </c>
      <c r="F10115" s="5">
        <v>1978</v>
      </c>
      <c r="G10115" s="4">
        <v>103.387</v>
      </c>
      <c r="H10115" s="4">
        <v>72.989000000000004</v>
      </c>
      <c r="I10115" s="4">
        <v>49.031999999999996</v>
      </c>
      <c r="J10115" s="4">
        <v>63.716000000000001</v>
      </c>
      <c r="K10115" s="4">
        <v>117.65900000000001</v>
      </c>
      <c r="L10115" s="4">
        <v>138.85599999999999</v>
      </c>
      <c r="M10115" s="4">
        <v>99.688999999999993</v>
      </c>
      <c r="N10115" s="4">
        <v>63.509</v>
      </c>
      <c r="O10115" s="4">
        <v>46.061</v>
      </c>
      <c r="P10115" s="4">
        <v>27.074999999999999</v>
      </c>
      <c r="Q10115" s="4">
        <v>16.617000000000001</v>
      </c>
      <c r="R10115" s="4">
        <v>10.736000000000001</v>
      </c>
      <c r="S10115" s="4">
        <v>5.9770000000000003</v>
      </c>
      <c r="T10115" s="4">
        <v>6.2130000000000001</v>
      </c>
      <c r="U10115" s="4">
        <v>3.016</v>
      </c>
      <c r="V10115" s="4">
        <v>1.881</v>
      </c>
      <c r="W10115" s="4">
        <v>0.49125000000000002</v>
      </c>
      <c r="X10115" s="4">
        <v>0.49125000000000002</v>
      </c>
      <c r="Y10115" s="4">
        <v>0.49125000000000002</v>
      </c>
      <c r="Z10115" s="4">
        <v>0.49125000000000002</v>
      </c>
      <c r="AA10115" s="4">
        <v>0</v>
      </c>
      <c r="AB10115" s="4">
        <v>158</v>
      </c>
      <c r="AE10115" s="4">
        <v>1.9650000000000001</v>
      </c>
    </row>
    <row r="10116" spans="1:31">
      <c r="A10116" s="8">
        <v>6853</v>
      </c>
      <c r="B10116" s="8" t="s">
        <v>895</v>
      </c>
      <c r="C10116" s="9" t="s">
        <v>817</v>
      </c>
      <c r="D10116" s="5"/>
      <c r="E10116" s="6">
        <v>784</v>
      </c>
      <c r="F10116" s="5">
        <v>1979</v>
      </c>
      <c r="G10116" s="4">
        <v>119.384</v>
      </c>
      <c r="H10116" s="4">
        <v>84.152000000000001</v>
      </c>
      <c r="I10116" s="4">
        <v>53.401000000000003</v>
      </c>
      <c r="J10116" s="4">
        <v>61.954000000000001</v>
      </c>
      <c r="K10116" s="4">
        <v>125.113</v>
      </c>
      <c r="L10116" s="4">
        <v>161.16800000000001</v>
      </c>
      <c r="M10116" s="4">
        <v>117.72799999999999</v>
      </c>
      <c r="N10116" s="4">
        <v>73.046000000000006</v>
      </c>
      <c r="O10116" s="4">
        <v>52.838999999999999</v>
      </c>
      <c r="P10116" s="4">
        <v>30.006</v>
      </c>
      <c r="Q10116" s="4">
        <v>17.823</v>
      </c>
      <c r="R10116" s="4">
        <v>11.78</v>
      </c>
      <c r="S10116" s="4">
        <v>5.5540000000000003</v>
      </c>
      <c r="T10116" s="4">
        <v>6.66</v>
      </c>
      <c r="U10116" s="4">
        <v>2.9710000000000001</v>
      </c>
      <c r="V10116" s="4">
        <v>1.8340000000000001</v>
      </c>
      <c r="W10116" s="4">
        <v>0.49975000000000003</v>
      </c>
      <c r="X10116" s="4">
        <v>0.49975000000000003</v>
      </c>
      <c r="Y10116" s="4">
        <v>0.49975000000000003</v>
      </c>
      <c r="Z10116" s="4">
        <v>0.49975000000000003</v>
      </c>
      <c r="AA10116" s="4">
        <v>0</v>
      </c>
      <c r="AB10116" s="4">
        <v>158</v>
      </c>
      <c r="AE10116" s="4">
        <v>1.9990000000000001</v>
      </c>
    </row>
    <row r="10117" spans="1:31">
      <c r="A10117" s="8">
        <v>7085</v>
      </c>
      <c r="B10117" s="8" t="s">
        <v>895</v>
      </c>
      <c r="C10117" s="9" t="s">
        <v>817</v>
      </c>
      <c r="D10117" s="5"/>
      <c r="E10117" s="6">
        <v>784</v>
      </c>
      <c r="F10117" s="5">
        <v>1980</v>
      </c>
      <c r="G10117" s="4">
        <v>132.12100000000001</v>
      </c>
      <c r="H10117" s="4">
        <v>96.641000000000005</v>
      </c>
      <c r="I10117" s="4">
        <v>58.353999999999999</v>
      </c>
      <c r="J10117" s="4">
        <v>57.517000000000003</v>
      </c>
      <c r="K10117" s="4">
        <v>127.246</v>
      </c>
      <c r="L10117" s="4">
        <v>180.03200000000001</v>
      </c>
      <c r="M10117" s="4">
        <v>136.30799999999999</v>
      </c>
      <c r="N10117" s="4">
        <v>84.138000000000005</v>
      </c>
      <c r="O10117" s="4">
        <v>59.981000000000002</v>
      </c>
      <c r="P10117" s="4">
        <v>33.031999999999996</v>
      </c>
      <c r="Q10117" s="4">
        <v>19.542000000000002</v>
      </c>
      <c r="R10117" s="4">
        <v>12.333</v>
      </c>
      <c r="S10117" s="4">
        <v>5.5019999999999998</v>
      </c>
      <c r="T10117" s="4">
        <v>6.7539999999999996</v>
      </c>
      <c r="U10117" s="4">
        <v>3.0230000000000001</v>
      </c>
      <c r="V10117" s="4">
        <v>1.744</v>
      </c>
      <c r="W10117" s="4">
        <v>0.49</v>
      </c>
      <c r="X10117" s="4">
        <v>0.49</v>
      </c>
      <c r="Y10117" s="4">
        <v>0.49</v>
      </c>
      <c r="Z10117" s="4">
        <v>0.49</v>
      </c>
      <c r="AA10117" s="4">
        <v>0</v>
      </c>
      <c r="AB10117" s="4">
        <v>158</v>
      </c>
      <c r="AE10117" s="4">
        <v>1.96</v>
      </c>
    </row>
    <row r="10118" spans="1:31">
      <c r="A10118" s="8">
        <v>7317</v>
      </c>
      <c r="B10118" s="8" t="s">
        <v>895</v>
      </c>
      <c r="C10118" s="9" t="s">
        <v>817</v>
      </c>
      <c r="D10118" s="5"/>
      <c r="E10118" s="6">
        <v>784</v>
      </c>
      <c r="F10118" s="5">
        <v>1981</v>
      </c>
      <c r="G10118" s="4">
        <v>143.48400000000001</v>
      </c>
      <c r="H10118" s="4">
        <v>106.98699999999999</v>
      </c>
      <c r="I10118" s="4">
        <v>65.769000000000005</v>
      </c>
      <c r="J10118" s="4">
        <v>63.962000000000003</v>
      </c>
      <c r="K10118" s="4">
        <v>129.739</v>
      </c>
      <c r="L10118" s="4">
        <v>182.96799999999999</v>
      </c>
      <c r="M10118" s="4">
        <v>148.88300000000001</v>
      </c>
      <c r="N10118" s="4">
        <v>94.233000000000004</v>
      </c>
      <c r="O10118" s="4">
        <v>63.655999999999999</v>
      </c>
      <c r="P10118" s="4">
        <v>37.25</v>
      </c>
      <c r="Q10118" s="4">
        <v>20.966999999999999</v>
      </c>
      <c r="R10118" s="4">
        <v>13.324</v>
      </c>
      <c r="S10118" s="4">
        <v>6.4089999999999998</v>
      </c>
      <c r="T10118" s="4">
        <v>6.6070000000000002</v>
      </c>
      <c r="U10118" s="4">
        <v>3.5110000000000001</v>
      </c>
      <c r="V10118" s="4">
        <v>2.1339999999999999</v>
      </c>
      <c r="W10118" s="4">
        <v>0.5675</v>
      </c>
      <c r="X10118" s="4">
        <v>0.5675</v>
      </c>
      <c r="Y10118" s="4">
        <v>0.5675</v>
      </c>
      <c r="Z10118" s="4">
        <v>0.5675</v>
      </c>
      <c r="AA10118" s="4">
        <v>0</v>
      </c>
      <c r="AB10118" s="4">
        <v>158</v>
      </c>
      <c r="AE10118" s="4">
        <v>2.27</v>
      </c>
    </row>
    <row r="10119" spans="1:31">
      <c r="A10119" s="8">
        <v>7549</v>
      </c>
      <c r="B10119" s="8" t="s">
        <v>895</v>
      </c>
      <c r="C10119" s="9" t="s">
        <v>817</v>
      </c>
      <c r="D10119" s="5"/>
      <c r="E10119" s="6">
        <v>784</v>
      </c>
      <c r="F10119" s="5">
        <v>1982</v>
      </c>
      <c r="G10119" s="4">
        <v>155.07599999999999</v>
      </c>
      <c r="H10119" s="4">
        <v>116.491</v>
      </c>
      <c r="I10119" s="4">
        <v>72.12</v>
      </c>
      <c r="J10119" s="4">
        <v>68.430999999999997</v>
      </c>
      <c r="K10119" s="4">
        <v>130.386</v>
      </c>
      <c r="L10119" s="4">
        <v>184.327</v>
      </c>
      <c r="M10119" s="4">
        <v>159.65700000000001</v>
      </c>
      <c r="N10119" s="4">
        <v>103.71</v>
      </c>
      <c r="O10119" s="4">
        <v>66.956000000000003</v>
      </c>
      <c r="P10119" s="4">
        <v>41.012</v>
      </c>
      <c r="Q10119" s="4">
        <v>22.513999999999999</v>
      </c>
      <c r="R10119" s="4">
        <v>13.814</v>
      </c>
      <c r="S10119" s="4">
        <v>7.5720000000000001</v>
      </c>
      <c r="T10119" s="4">
        <v>6.1639999999999997</v>
      </c>
      <c r="U10119" s="4">
        <v>4.1040000000000001</v>
      </c>
      <c r="V10119" s="4">
        <v>2.2879999999999998</v>
      </c>
      <c r="W10119" s="4">
        <v>0.67849999999999999</v>
      </c>
      <c r="X10119" s="4">
        <v>0.67849999999999999</v>
      </c>
      <c r="Y10119" s="4">
        <v>0.67849999999999999</v>
      </c>
      <c r="Z10119" s="4">
        <v>0.67849999999999999</v>
      </c>
      <c r="AA10119" s="4">
        <v>0</v>
      </c>
      <c r="AB10119" s="4">
        <v>158</v>
      </c>
      <c r="AE10119" s="4">
        <v>2.714</v>
      </c>
    </row>
    <row r="10120" spans="1:31">
      <c r="A10120" s="8">
        <v>7781</v>
      </c>
      <c r="B10120" s="8" t="s">
        <v>895</v>
      </c>
      <c r="C10120" s="9" t="s">
        <v>817</v>
      </c>
      <c r="D10120" s="5"/>
      <c r="E10120" s="6">
        <v>784</v>
      </c>
      <c r="F10120" s="5">
        <v>1983</v>
      </c>
      <c r="G10120" s="4">
        <v>166.251</v>
      </c>
      <c r="H10120" s="4">
        <v>125.95</v>
      </c>
      <c r="I10120" s="4">
        <v>78.878</v>
      </c>
      <c r="J10120" s="4">
        <v>69.998999999999995</v>
      </c>
      <c r="K10120" s="4">
        <v>129.096</v>
      </c>
      <c r="L10120" s="4">
        <v>187.46899999999999</v>
      </c>
      <c r="M10120" s="4">
        <v>168.60499999999999</v>
      </c>
      <c r="N10120" s="4">
        <v>112.236</v>
      </c>
      <c r="O10120" s="4">
        <v>71.396000000000001</v>
      </c>
      <c r="P10120" s="4">
        <v>43.932000000000002</v>
      </c>
      <c r="Q10120" s="4">
        <v>24.494</v>
      </c>
      <c r="R10120" s="4">
        <v>14.041</v>
      </c>
      <c r="S10120" s="4">
        <v>8.6769999999999996</v>
      </c>
      <c r="T10120" s="4">
        <v>5.782</v>
      </c>
      <c r="U10120" s="4">
        <v>4.6989999999999998</v>
      </c>
      <c r="V10120" s="4">
        <v>2.2040000000000002</v>
      </c>
      <c r="W10120" s="4">
        <v>0.82799999999999996</v>
      </c>
      <c r="X10120" s="4">
        <v>0.82799999999999996</v>
      </c>
      <c r="Y10120" s="4">
        <v>0.82799999999999996</v>
      </c>
      <c r="Z10120" s="4">
        <v>0.82799999999999996</v>
      </c>
      <c r="AA10120" s="4">
        <v>0</v>
      </c>
      <c r="AB10120" s="4">
        <v>158</v>
      </c>
      <c r="AE10120" s="4">
        <v>3.3119999999999998</v>
      </c>
    </row>
    <row r="10121" spans="1:31">
      <c r="A10121" s="8">
        <v>8013</v>
      </c>
      <c r="B10121" s="8" t="s">
        <v>895</v>
      </c>
      <c r="C10121" s="9" t="s">
        <v>817</v>
      </c>
      <c r="D10121" s="5"/>
      <c r="E10121" s="6">
        <v>784</v>
      </c>
      <c r="F10121" s="5">
        <v>1984</v>
      </c>
      <c r="G10121" s="4">
        <v>177.136</v>
      </c>
      <c r="H10121" s="4">
        <v>136.53700000000001</v>
      </c>
      <c r="I10121" s="4">
        <v>86.686999999999998</v>
      </c>
      <c r="J10121" s="4">
        <v>69.230999999999995</v>
      </c>
      <c r="K10121" s="4">
        <v>126.967</v>
      </c>
      <c r="L10121" s="4">
        <v>193.596</v>
      </c>
      <c r="M10121" s="4">
        <v>176.53700000000001</v>
      </c>
      <c r="N10121" s="4">
        <v>120.45099999999999</v>
      </c>
      <c r="O10121" s="4">
        <v>77.778000000000006</v>
      </c>
      <c r="P10121" s="4">
        <v>46.353000000000002</v>
      </c>
      <c r="Q10121" s="4">
        <v>26.937000000000001</v>
      </c>
      <c r="R10121" s="4">
        <v>14.379</v>
      </c>
      <c r="S10121" s="4">
        <v>9.4649999999999999</v>
      </c>
      <c r="T10121" s="4">
        <v>5.7789999999999999</v>
      </c>
      <c r="U10121" s="4">
        <v>5.125</v>
      </c>
      <c r="V10121" s="4">
        <v>2.0510000000000002</v>
      </c>
      <c r="W10121" s="4">
        <v>1.0002500000000001</v>
      </c>
      <c r="X10121" s="4">
        <v>1.0002500000000001</v>
      </c>
      <c r="Y10121" s="4">
        <v>1.0002500000000001</v>
      </c>
      <c r="Z10121" s="4">
        <v>1.0002500000000001</v>
      </c>
      <c r="AA10121" s="4">
        <v>0</v>
      </c>
      <c r="AB10121" s="4">
        <v>158</v>
      </c>
      <c r="AE10121" s="4">
        <v>4.0010000000000003</v>
      </c>
    </row>
    <row r="10122" spans="1:31">
      <c r="A10122" s="8">
        <v>8245</v>
      </c>
      <c r="B10122" s="8" t="s">
        <v>895</v>
      </c>
      <c r="C10122" s="9" t="s">
        <v>817</v>
      </c>
      <c r="D10122" s="5"/>
      <c r="E10122" s="6">
        <v>784</v>
      </c>
      <c r="F10122" s="5">
        <v>1985</v>
      </c>
      <c r="G10122" s="4">
        <v>187.65</v>
      </c>
      <c r="H10122" s="4">
        <v>149.32400000000001</v>
      </c>
      <c r="I10122" s="4">
        <v>95.623000000000005</v>
      </c>
      <c r="J10122" s="4">
        <v>67.897999999999996</v>
      </c>
      <c r="K10122" s="4">
        <v>124.611</v>
      </c>
      <c r="L10122" s="4">
        <v>201.30600000000001</v>
      </c>
      <c r="M10122" s="4">
        <v>185.41499999999999</v>
      </c>
      <c r="N10122" s="4">
        <v>129.363</v>
      </c>
      <c r="O10122" s="4">
        <v>85.718000000000004</v>
      </c>
      <c r="P10122" s="4">
        <v>49.265000000000001</v>
      </c>
      <c r="Q10122" s="4">
        <v>29.553000000000001</v>
      </c>
      <c r="R10122" s="4">
        <v>15.15</v>
      </c>
      <c r="S10122" s="4">
        <v>9.9039999999999999</v>
      </c>
      <c r="T10122" s="4">
        <v>6.18</v>
      </c>
      <c r="U10122" s="4">
        <v>5.3410000000000002</v>
      </c>
      <c r="V10122" s="4">
        <v>2.0070000000000001</v>
      </c>
      <c r="W10122" s="4">
        <v>1.173</v>
      </c>
      <c r="X10122" s="4">
        <v>1.173</v>
      </c>
      <c r="Y10122" s="4">
        <v>1.173</v>
      </c>
      <c r="Z10122" s="4">
        <v>1.173</v>
      </c>
      <c r="AA10122" s="4">
        <v>0</v>
      </c>
      <c r="AB10122" s="4">
        <v>158</v>
      </c>
      <c r="AE10122" s="4">
        <v>4.6920000000000002</v>
      </c>
    </row>
    <row r="10123" spans="1:31">
      <c r="A10123" s="8">
        <v>8477</v>
      </c>
      <c r="B10123" s="8" t="s">
        <v>895</v>
      </c>
      <c r="C10123" s="9" t="s">
        <v>817</v>
      </c>
      <c r="D10123" s="5"/>
      <c r="E10123" s="6">
        <v>784</v>
      </c>
      <c r="F10123" s="5">
        <v>1986</v>
      </c>
      <c r="G10123" s="4">
        <v>192.32</v>
      </c>
      <c r="H10123" s="4">
        <v>157.25399999999999</v>
      </c>
      <c r="I10123" s="4">
        <v>110.88500000000001</v>
      </c>
      <c r="J10123" s="4">
        <v>82.495999999999995</v>
      </c>
      <c r="K10123" s="4">
        <v>121.27500000000001</v>
      </c>
      <c r="L10123" s="4">
        <v>198.49700000000001</v>
      </c>
      <c r="M10123" s="4">
        <v>197.63900000000001</v>
      </c>
      <c r="N10123" s="4">
        <v>142.215</v>
      </c>
      <c r="O10123" s="4">
        <v>94.454999999999998</v>
      </c>
      <c r="P10123" s="4">
        <v>54.625999999999998</v>
      </c>
      <c r="Q10123" s="4">
        <v>31.8</v>
      </c>
      <c r="R10123" s="4">
        <v>16.577999999999999</v>
      </c>
      <c r="S10123" s="4">
        <v>10.35</v>
      </c>
      <c r="T10123" s="4">
        <v>6.2839999999999998</v>
      </c>
      <c r="U10123" s="4">
        <v>5.343</v>
      </c>
      <c r="V10123" s="4">
        <v>2.2410000000000001</v>
      </c>
      <c r="W10123" s="4">
        <v>1.1325000000000001</v>
      </c>
      <c r="X10123" s="4">
        <v>1.1325000000000001</v>
      </c>
      <c r="Y10123" s="4">
        <v>1.1325000000000001</v>
      </c>
      <c r="Z10123" s="4">
        <v>1.1325000000000001</v>
      </c>
      <c r="AA10123" s="4">
        <v>0</v>
      </c>
      <c r="AB10123" s="4">
        <v>158</v>
      </c>
      <c r="AE10123" s="4">
        <v>4.53</v>
      </c>
    </row>
    <row r="10124" spans="1:31">
      <c r="A10124" s="8">
        <v>8709</v>
      </c>
      <c r="B10124" s="8" t="s">
        <v>895</v>
      </c>
      <c r="C10124" s="9" t="s">
        <v>817</v>
      </c>
      <c r="D10124" s="5"/>
      <c r="E10124" s="6">
        <v>784</v>
      </c>
      <c r="F10124" s="5">
        <v>1987</v>
      </c>
      <c r="G10124" s="4">
        <v>200.571</v>
      </c>
      <c r="H10124" s="4">
        <v>164.49199999999999</v>
      </c>
      <c r="I10124" s="4">
        <v>122.872</v>
      </c>
      <c r="J10124" s="4">
        <v>98.521000000000001</v>
      </c>
      <c r="K10124" s="4">
        <v>122.54600000000001</v>
      </c>
      <c r="L10124" s="4">
        <v>193.215</v>
      </c>
      <c r="M10124" s="4">
        <v>210.03800000000001</v>
      </c>
      <c r="N10124" s="4">
        <v>157.126</v>
      </c>
      <c r="O10124" s="4">
        <v>103.712</v>
      </c>
      <c r="P10124" s="4">
        <v>61.634</v>
      </c>
      <c r="Q10124" s="4">
        <v>34.18</v>
      </c>
      <c r="R10124" s="4">
        <v>18.422999999999998</v>
      </c>
      <c r="S10124" s="4">
        <v>10.696999999999999</v>
      </c>
      <c r="T10124" s="4">
        <v>6.6989999999999998</v>
      </c>
      <c r="U10124" s="4">
        <v>5.0819999999999999</v>
      </c>
      <c r="V10124" s="4">
        <v>2.76</v>
      </c>
      <c r="W10124" s="4">
        <v>1.0535000000000001</v>
      </c>
      <c r="X10124" s="4">
        <v>1.0535000000000001</v>
      </c>
      <c r="Y10124" s="4">
        <v>1.0535000000000001</v>
      </c>
      <c r="Z10124" s="4">
        <v>1.0535000000000001</v>
      </c>
      <c r="AA10124" s="4">
        <v>0</v>
      </c>
      <c r="AB10124" s="4">
        <v>158</v>
      </c>
      <c r="AE10124" s="4">
        <v>4.2140000000000004</v>
      </c>
    </row>
    <row r="10125" spans="1:31">
      <c r="A10125" s="8">
        <v>8941</v>
      </c>
      <c r="B10125" s="8" t="s">
        <v>895</v>
      </c>
      <c r="C10125" s="9" t="s">
        <v>817</v>
      </c>
      <c r="D10125" s="5"/>
      <c r="E10125" s="6">
        <v>784</v>
      </c>
      <c r="F10125" s="5">
        <v>1988</v>
      </c>
      <c r="G10125" s="4">
        <v>210.875</v>
      </c>
      <c r="H10125" s="4">
        <v>172.054</v>
      </c>
      <c r="I10125" s="4">
        <v>131.93299999999999</v>
      </c>
      <c r="J10125" s="4">
        <v>113.446</v>
      </c>
      <c r="K10125" s="4">
        <v>128.869</v>
      </c>
      <c r="L10125" s="4">
        <v>187.185</v>
      </c>
      <c r="M10125" s="4">
        <v>221.375</v>
      </c>
      <c r="N10125" s="4">
        <v>173.643</v>
      </c>
      <c r="O10125" s="4">
        <v>113.8</v>
      </c>
      <c r="P10125" s="4">
        <v>70.197999999999993</v>
      </c>
      <c r="Q10125" s="4">
        <v>37.027000000000001</v>
      </c>
      <c r="R10125" s="4">
        <v>20.565999999999999</v>
      </c>
      <c r="S10125" s="4">
        <v>11.025</v>
      </c>
      <c r="T10125" s="4">
        <v>7.36</v>
      </c>
      <c r="U10125" s="4">
        <v>4.6829999999999998</v>
      </c>
      <c r="V10125" s="4">
        <v>3.3660000000000001</v>
      </c>
      <c r="W10125" s="4">
        <v>0.96299999999999997</v>
      </c>
      <c r="X10125" s="4">
        <v>0.96299999999999997</v>
      </c>
      <c r="Y10125" s="4">
        <v>0.96299999999999997</v>
      </c>
      <c r="Z10125" s="4">
        <v>0.96299999999999997</v>
      </c>
      <c r="AA10125" s="4">
        <v>0</v>
      </c>
      <c r="AB10125" s="4">
        <v>158</v>
      </c>
      <c r="AE10125" s="4">
        <v>3.8519999999999999</v>
      </c>
    </row>
    <row r="10126" spans="1:31">
      <c r="A10126" s="8">
        <v>9173</v>
      </c>
      <c r="B10126" s="8" t="s">
        <v>895</v>
      </c>
      <c r="C10126" s="9" t="s">
        <v>817</v>
      </c>
      <c r="D10126" s="5"/>
      <c r="E10126" s="6">
        <v>784</v>
      </c>
      <c r="F10126" s="5">
        <v>1989</v>
      </c>
      <c r="G10126" s="4">
        <v>220.47499999999999</v>
      </c>
      <c r="H10126" s="4">
        <v>180.566</v>
      </c>
      <c r="I10126" s="4">
        <v>138.92699999999999</v>
      </c>
      <c r="J10126" s="4">
        <v>125.515</v>
      </c>
      <c r="K10126" s="4">
        <v>139.196</v>
      </c>
      <c r="L10126" s="4">
        <v>183.22300000000001</v>
      </c>
      <c r="M10126" s="4">
        <v>230.15</v>
      </c>
      <c r="N10126" s="4">
        <v>190.75899999999999</v>
      </c>
      <c r="O10126" s="4">
        <v>125.509</v>
      </c>
      <c r="P10126" s="4">
        <v>79.850999999999999</v>
      </c>
      <c r="Q10126" s="4">
        <v>40.892000000000003</v>
      </c>
      <c r="R10126" s="4">
        <v>22.814</v>
      </c>
      <c r="S10126" s="4">
        <v>11.531000000000001</v>
      </c>
      <c r="T10126" s="4">
        <v>8.0640000000000001</v>
      </c>
      <c r="U10126" s="4">
        <v>4.3789999999999996</v>
      </c>
      <c r="V10126" s="4">
        <v>3.7989999999999999</v>
      </c>
      <c r="W10126" s="4">
        <v>0.89549999999999996</v>
      </c>
      <c r="X10126" s="4">
        <v>0.89549999999999996</v>
      </c>
      <c r="Y10126" s="4">
        <v>0.89549999999999996</v>
      </c>
      <c r="Z10126" s="4">
        <v>0.89549999999999996</v>
      </c>
      <c r="AA10126" s="4">
        <v>0</v>
      </c>
      <c r="AB10126" s="4">
        <v>158</v>
      </c>
      <c r="AE10126" s="4">
        <v>3.5819999999999999</v>
      </c>
    </row>
    <row r="10127" spans="1:31">
      <c r="A10127" s="8">
        <v>9405</v>
      </c>
      <c r="B10127" s="8" t="s">
        <v>895</v>
      </c>
      <c r="C10127" s="9" t="s">
        <v>817</v>
      </c>
      <c r="D10127" s="5"/>
      <c r="E10127" s="6">
        <v>784</v>
      </c>
      <c r="F10127" s="5">
        <v>1990</v>
      </c>
      <c r="G10127" s="4">
        <v>226.33</v>
      </c>
      <c r="H10127" s="4">
        <v>190.60400000000001</v>
      </c>
      <c r="I10127" s="4">
        <v>145.04499999999999</v>
      </c>
      <c r="J10127" s="4">
        <v>134.416</v>
      </c>
      <c r="K10127" s="4">
        <v>151.321</v>
      </c>
      <c r="L10127" s="4">
        <v>183.52600000000001</v>
      </c>
      <c r="M10127" s="4">
        <v>235.95500000000001</v>
      </c>
      <c r="N10127" s="4">
        <v>207.64500000000001</v>
      </c>
      <c r="O10127" s="4">
        <v>139.51900000000001</v>
      </c>
      <c r="P10127" s="4">
        <v>90.197999999999993</v>
      </c>
      <c r="Q10127" s="4">
        <v>46.258000000000003</v>
      </c>
      <c r="R10127" s="4">
        <v>25.114999999999998</v>
      </c>
      <c r="S10127" s="4">
        <v>12.368</v>
      </c>
      <c r="T10127" s="4">
        <v>8.6379999999999999</v>
      </c>
      <c r="U10127" s="4">
        <v>4.3369999999999997</v>
      </c>
      <c r="V10127" s="4">
        <v>3.9430000000000001</v>
      </c>
      <c r="W10127" s="4">
        <v>1.361</v>
      </c>
      <c r="X10127" s="4">
        <v>1.508</v>
      </c>
      <c r="Y10127" s="4">
        <v>0.497</v>
      </c>
      <c r="Z10127" s="4">
        <v>5.0999999999999997E-2</v>
      </c>
      <c r="AA10127" s="4">
        <v>7.0000000000000001E-3</v>
      </c>
      <c r="AB10127" s="4">
        <v>158</v>
      </c>
      <c r="AE10127" s="4">
        <v>3.4239999999999999</v>
      </c>
    </row>
    <row r="10128" spans="1:31">
      <c r="A10128" s="8">
        <v>9637</v>
      </c>
      <c r="B10128" s="8" t="s">
        <v>895</v>
      </c>
      <c r="C10128" s="9" t="s">
        <v>817</v>
      </c>
      <c r="D10128" s="5"/>
      <c r="E10128" s="6">
        <v>784</v>
      </c>
      <c r="F10128" s="5">
        <v>1991</v>
      </c>
      <c r="G10128" s="4">
        <v>225.88200000000001</v>
      </c>
      <c r="H10128" s="4">
        <v>200.12299999999999</v>
      </c>
      <c r="I10128" s="4">
        <v>152.50899999999999</v>
      </c>
      <c r="J10128" s="4">
        <v>145.60400000000001</v>
      </c>
      <c r="K10128" s="4">
        <v>176.88399999999999</v>
      </c>
      <c r="L10128" s="4">
        <v>200.49700000000001</v>
      </c>
      <c r="M10128" s="4">
        <v>238.48400000000001</v>
      </c>
      <c r="N10128" s="4">
        <v>217.107</v>
      </c>
      <c r="O10128" s="4">
        <v>148.47200000000001</v>
      </c>
      <c r="P10128" s="4">
        <v>94.287999999999997</v>
      </c>
      <c r="Q10128" s="4">
        <v>49.41</v>
      </c>
      <c r="R10128" s="4">
        <v>26.311</v>
      </c>
      <c r="S10128" s="4">
        <v>13.298999999999999</v>
      </c>
      <c r="T10128" s="4">
        <v>8.9779999999999998</v>
      </c>
      <c r="U10128" s="4">
        <v>4.5869999999999997</v>
      </c>
      <c r="V10128" s="4">
        <v>3.8090000000000002</v>
      </c>
      <c r="W10128" s="4">
        <v>1.5840000000000001</v>
      </c>
      <c r="X10128" s="4">
        <v>1.3149999999999999</v>
      </c>
      <c r="Y10128" s="4">
        <v>0.59299999999999997</v>
      </c>
      <c r="Z10128" s="4">
        <v>6.9000000000000006E-2</v>
      </c>
      <c r="AA10128" s="4">
        <v>7.0000000000000001E-3</v>
      </c>
      <c r="AB10128" s="4">
        <v>158</v>
      </c>
      <c r="AE10128" s="4">
        <v>3.5680000000000001</v>
      </c>
    </row>
    <row r="10129" spans="1:31">
      <c r="A10129" s="8">
        <v>9869</v>
      </c>
      <c r="B10129" s="8" t="s">
        <v>895</v>
      </c>
      <c r="C10129" s="9" t="s">
        <v>817</v>
      </c>
      <c r="D10129" s="5"/>
      <c r="E10129" s="6">
        <v>784</v>
      </c>
      <c r="F10129" s="5">
        <v>1992</v>
      </c>
      <c r="G10129" s="4">
        <v>224.28100000000001</v>
      </c>
      <c r="H10129" s="4">
        <v>207.626</v>
      </c>
      <c r="I10129" s="4">
        <v>161.78700000000001</v>
      </c>
      <c r="J10129" s="4">
        <v>151.376</v>
      </c>
      <c r="K10129" s="4">
        <v>197.11199999999999</v>
      </c>
      <c r="L10129" s="4">
        <v>225.51900000000001</v>
      </c>
      <c r="M10129" s="4">
        <v>244.24600000000001</v>
      </c>
      <c r="N10129" s="4">
        <v>227.59299999999999</v>
      </c>
      <c r="O10129" s="4">
        <v>159.816</v>
      </c>
      <c r="P10129" s="4">
        <v>98.474999999999994</v>
      </c>
      <c r="Q10129" s="4">
        <v>53.265999999999998</v>
      </c>
      <c r="R10129" s="4">
        <v>26.989000000000001</v>
      </c>
      <c r="S10129" s="4">
        <v>14.481</v>
      </c>
      <c r="T10129" s="4">
        <v>9.0879999999999992</v>
      </c>
      <c r="U10129" s="4">
        <v>5.2069999999999999</v>
      </c>
      <c r="V10129" s="4">
        <v>3.4350000000000001</v>
      </c>
      <c r="W10129" s="4">
        <v>1.966</v>
      </c>
      <c r="X10129" s="4">
        <v>1.052</v>
      </c>
      <c r="Y10129" s="4">
        <v>0.68500000000000005</v>
      </c>
      <c r="Z10129" s="4">
        <v>8.7999999999999995E-2</v>
      </c>
      <c r="AA10129" s="4">
        <v>7.0000000000000001E-3</v>
      </c>
      <c r="AB10129" s="4">
        <v>158</v>
      </c>
      <c r="AE10129" s="4">
        <v>3.798</v>
      </c>
    </row>
    <row r="10130" spans="1:31">
      <c r="A10130" s="8">
        <v>10101</v>
      </c>
      <c r="B10130" s="8" t="s">
        <v>895</v>
      </c>
      <c r="C10130" s="9" t="s">
        <v>817</v>
      </c>
      <c r="D10130" s="5"/>
      <c r="E10130" s="6">
        <v>784</v>
      </c>
      <c r="F10130" s="5">
        <v>1993</v>
      </c>
      <c r="G10130" s="4">
        <v>221.095</v>
      </c>
      <c r="H10130" s="4">
        <v>212.357</v>
      </c>
      <c r="I10130" s="4">
        <v>173.92699999999999</v>
      </c>
      <c r="J10130" s="4">
        <v>153.43700000000001</v>
      </c>
      <c r="K10130" s="4">
        <v>209.648</v>
      </c>
      <c r="L10130" s="4">
        <v>256.43099999999998</v>
      </c>
      <c r="M10130" s="4">
        <v>256.02300000000002</v>
      </c>
      <c r="N10130" s="4">
        <v>239.04900000000001</v>
      </c>
      <c r="O10130" s="4">
        <v>173.16499999999999</v>
      </c>
      <c r="P10130" s="4">
        <v>103.67400000000001</v>
      </c>
      <c r="Q10130" s="4">
        <v>57.613999999999997</v>
      </c>
      <c r="R10130" s="4">
        <v>27.405999999999999</v>
      </c>
      <c r="S10130" s="4">
        <v>15.739000000000001</v>
      </c>
      <c r="T10130" s="4">
        <v>9.0670000000000002</v>
      </c>
      <c r="U10130" s="4">
        <v>6.07</v>
      </c>
      <c r="V10130" s="4">
        <v>2.976</v>
      </c>
      <c r="W10130" s="4">
        <v>2.3620000000000001</v>
      </c>
      <c r="X10130" s="4">
        <v>0.82199999999999995</v>
      </c>
      <c r="Y10130" s="4">
        <v>0.72799999999999998</v>
      </c>
      <c r="Z10130" s="4">
        <v>0.107</v>
      </c>
      <c r="AA10130" s="4">
        <v>7.0000000000000001E-3</v>
      </c>
      <c r="AB10130" s="4">
        <v>158</v>
      </c>
      <c r="AE10130" s="4">
        <v>4.0259999999999998</v>
      </c>
    </row>
    <row r="10131" spans="1:31">
      <c r="A10131" s="8">
        <v>10333</v>
      </c>
      <c r="B10131" s="8" t="s">
        <v>895</v>
      </c>
      <c r="C10131" s="9" t="s">
        <v>817</v>
      </c>
      <c r="D10131" s="5"/>
      <c r="E10131" s="6">
        <v>784</v>
      </c>
      <c r="F10131" s="5">
        <v>1994</v>
      </c>
      <c r="G10131" s="4">
        <v>218.14599999999999</v>
      </c>
      <c r="H10131" s="4">
        <v>214.54900000000001</v>
      </c>
      <c r="I10131" s="4">
        <v>187.214</v>
      </c>
      <c r="J10131" s="4">
        <v>154.01599999999999</v>
      </c>
      <c r="K10131" s="4">
        <v>214.797</v>
      </c>
      <c r="L10131" s="4">
        <v>288.37400000000002</v>
      </c>
      <c r="M10131" s="4">
        <v>275.87400000000002</v>
      </c>
      <c r="N10131" s="4">
        <v>251.864</v>
      </c>
      <c r="O10131" s="4">
        <v>187.63</v>
      </c>
      <c r="P10131" s="4">
        <v>110.879</v>
      </c>
      <c r="Q10131" s="4">
        <v>62.067</v>
      </c>
      <c r="R10131" s="4">
        <v>28.032</v>
      </c>
      <c r="S10131" s="4">
        <v>16.718</v>
      </c>
      <c r="T10131" s="4">
        <v>9.1140000000000008</v>
      </c>
      <c r="U10131" s="4">
        <v>6.8920000000000003</v>
      </c>
      <c r="V10131" s="4">
        <v>2.68</v>
      </c>
      <c r="W10131" s="4">
        <v>2.5910000000000002</v>
      </c>
      <c r="X10131" s="4">
        <v>0.73</v>
      </c>
      <c r="Y10131" s="4">
        <v>0.68500000000000005</v>
      </c>
      <c r="Z10131" s="4">
        <v>0.121</v>
      </c>
      <c r="AA10131" s="4">
        <v>7.0000000000000001E-3</v>
      </c>
      <c r="AB10131" s="4">
        <v>158</v>
      </c>
      <c r="AE10131" s="4">
        <v>4.1340000000000003</v>
      </c>
    </row>
    <row r="10132" spans="1:31">
      <c r="A10132" s="8">
        <v>10565</v>
      </c>
      <c r="B10132" s="8" t="s">
        <v>895</v>
      </c>
      <c r="C10132" s="9" t="s">
        <v>817</v>
      </c>
      <c r="D10132" s="5"/>
      <c r="E10132" s="6">
        <v>784</v>
      </c>
      <c r="F10132" s="5">
        <v>1995</v>
      </c>
      <c r="G10132" s="4">
        <v>218.81700000000001</v>
      </c>
      <c r="H10132" s="4">
        <v>215.107</v>
      </c>
      <c r="I10132" s="4">
        <v>198.72900000000001</v>
      </c>
      <c r="J10132" s="4">
        <v>155.274</v>
      </c>
      <c r="K10132" s="4">
        <v>214.346</v>
      </c>
      <c r="L10132" s="4">
        <v>315.74200000000002</v>
      </c>
      <c r="M10132" s="4">
        <v>303.72000000000003</v>
      </c>
      <c r="N10132" s="4">
        <v>267.33</v>
      </c>
      <c r="O10132" s="4">
        <v>202.58099999999999</v>
      </c>
      <c r="P10132" s="4">
        <v>120.503</v>
      </c>
      <c r="Q10132" s="4">
        <v>66.510999999999996</v>
      </c>
      <c r="R10132" s="4">
        <v>29.186</v>
      </c>
      <c r="S10132" s="4">
        <v>17.135000000000002</v>
      </c>
      <c r="T10132" s="4">
        <v>9.3320000000000007</v>
      </c>
      <c r="U10132" s="4">
        <v>7.4530000000000003</v>
      </c>
      <c r="V10132" s="4">
        <v>2.714</v>
      </c>
      <c r="W10132" s="4">
        <v>2.5710000000000002</v>
      </c>
      <c r="X10132" s="4">
        <v>0.78800000000000003</v>
      </c>
      <c r="Y10132" s="4">
        <v>0.56699999999999995</v>
      </c>
      <c r="Z10132" s="4">
        <v>0.125</v>
      </c>
      <c r="AA10132" s="4">
        <v>8.0000000000000002E-3</v>
      </c>
      <c r="AB10132" s="4">
        <v>158</v>
      </c>
      <c r="AE10132" s="4">
        <v>4.0590000000000002</v>
      </c>
    </row>
    <row r="10133" spans="1:31">
      <c r="A10133" s="8">
        <v>10797</v>
      </c>
      <c r="B10133" s="8" t="s">
        <v>895</v>
      </c>
      <c r="C10133" s="9" t="s">
        <v>817</v>
      </c>
      <c r="D10133" s="5"/>
      <c r="E10133" s="6">
        <v>784</v>
      </c>
      <c r="F10133" s="5">
        <v>1996</v>
      </c>
      <c r="G10133" s="4">
        <v>227.756</v>
      </c>
      <c r="H10133" s="4">
        <v>223.49700000000001</v>
      </c>
      <c r="I10133" s="4">
        <v>203.72200000000001</v>
      </c>
      <c r="J10133" s="4">
        <v>178.339</v>
      </c>
      <c r="K10133" s="4">
        <v>235.107</v>
      </c>
      <c r="L10133" s="4">
        <v>323.08800000000002</v>
      </c>
      <c r="M10133" s="4">
        <v>322.11099999999999</v>
      </c>
      <c r="N10133" s="4">
        <v>279.33199999999999</v>
      </c>
      <c r="O10133" s="4">
        <v>208.68799999999999</v>
      </c>
      <c r="P10133" s="4">
        <v>127.788</v>
      </c>
      <c r="Q10133" s="4">
        <v>69.852999999999994</v>
      </c>
      <c r="R10133" s="4">
        <v>31.919</v>
      </c>
      <c r="S10133" s="4">
        <v>18.009</v>
      </c>
      <c r="T10133" s="4">
        <v>9.9990000000000006</v>
      </c>
      <c r="U10133" s="4">
        <v>7.3170000000000002</v>
      </c>
      <c r="V10133" s="4">
        <v>3.24</v>
      </c>
      <c r="W10133" s="4">
        <v>2.577</v>
      </c>
      <c r="X10133" s="4">
        <v>0.97499999999999998</v>
      </c>
      <c r="Y10133" s="4">
        <v>0.504</v>
      </c>
      <c r="Z10133" s="4">
        <v>0.152</v>
      </c>
      <c r="AA10133" s="4">
        <v>0.01</v>
      </c>
      <c r="AB10133" s="4">
        <v>158</v>
      </c>
      <c r="AE10133" s="4">
        <v>4.218</v>
      </c>
    </row>
    <row r="10134" spans="1:31">
      <c r="A10134" s="8">
        <v>11029</v>
      </c>
      <c r="B10134" s="8" t="s">
        <v>895</v>
      </c>
      <c r="C10134" s="9" t="s">
        <v>817</v>
      </c>
      <c r="D10134" s="5"/>
      <c r="E10134" s="6">
        <v>784</v>
      </c>
      <c r="F10134" s="5">
        <v>1997</v>
      </c>
      <c r="G10134" s="4">
        <v>236.24</v>
      </c>
      <c r="H10134" s="4">
        <v>234.63800000000001</v>
      </c>
      <c r="I10134" s="4">
        <v>208.46899999999999</v>
      </c>
      <c r="J10134" s="4">
        <v>195.22399999999999</v>
      </c>
      <c r="K10134" s="4">
        <v>256.30700000000002</v>
      </c>
      <c r="L10134" s="4">
        <v>335.86799999999999</v>
      </c>
      <c r="M10134" s="4">
        <v>343.072</v>
      </c>
      <c r="N10134" s="4">
        <v>295.61799999999999</v>
      </c>
      <c r="O10134" s="4">
        <v>218.154</v>
      </c>
      <c r="P10134" s="4">
        <v>135.00800000000001</v>
      </c>
      <c r="Q10134" s="4">
        <v>73.442999999999998</v>
      </c>
      <c r="R10134" s="4">
        <v>34.631</v>
      </c>
      <c r="S10134" s="4">
        <v>18.539000000000001</v>
      </c>
      <c r="T10134" s="4">
        <v>11.141999999999999</v>
      </c>
      <c r="U10134" s="4">
        <v>7.0229999999999997</v>
      </c>
      <c r="V10134" s="4">
        <v>3.8540000000000001</v>
      </c>
      <c r="W10134" s="4">
        <v>2.4649999999999999</v>
      </c>
      <c r="X10134" s="4">
        <v>1.2969999999999999</v>
      </c>
      <c r="Y10134" s="4">
        <v>0.4</v>
      </c>
      <c r="Z10134" s="4">
        <v>0.20499999999999999</v>
      </c>
      <c r="AA10134" s="4">
        <v>1.2999999999999999E-2</v>
      </c>
      <c r="AB10134" s="4">
        <v>158</v>
      </c>
      <c r="AE10134" s="4">
        <v>4.38</v>
      </c>
    </row>
    <row r="10135" spans="1:31">
      <c r="A10135" s="8">
        <v>11261</v>
      </c>
      <c r="B10135" s="8" t="s">
        <v>895</v>
      </c>
      <c r="C10135" s="9" t="s">
        <v>817</v>
      </c>
      <c r="D10135" s="5"/>
      <c r="E10135" s="6">
        <v>784</v>
      </c>
      <c r="F10135" s="5">
        <v>1998</v>
      </c>
      <c r="G10135" s="4">
        <v>245.583</v>
      </c>
      <c r="H10135" s="4">
        <v>246.73699999999999</v>
      </c>
      <c r="I10135" s="4">
        <v>217.06800000000001</v>
      </c>
      <c r="J10135" s="4">
        <v>202.958</v>
      </c>
      <c r="K10135" s="4">
        <v>273.33999999999997</v>
      </c>
      <c r="L10135" s="4">
        <v>356.74400000000003</v>
      </c>
      <c r="M10135" s="4">
        <v>363.11</v>
      </c>
      <c r="N10135" s="4">
        <v>315.40800000000002</v>
      </c>
      <c r="O10135" s="4">
        <v>231.89599999999999</v>
      </c>
      <c r="P10135" s="4">
        <v>141.07</v>
      </c>
      <c r="Q10135" s="4">
        <v>77.745000000000005</v>
      </c>
      <c r="R10135" s="4">
        <v>36.790999999999997</v>
      </c>
      <c r="S10135" s="4">
        <v>18.863</v>
      </c>
      <c r="T10135" s="4">
        <v>12.474</v>
      </c>
      <c r="U10135" s="4">
        <v>6.8179999999999996</v>
      </c>
      <c r="V10135" s="4">
        <v>4.3099999999999996</v>
      </c>
      <c r="W10135" s="4">
        <v>2.3620000000000001</v>
      </c>
      <c r="X10135" s="4">
        <v>1.6639999999999999</v>
      </c>
      <c r="Y10135" s="4">
        <v>0.307</v>
      </c>
      <c r="Z10135" s="4">
        <v>0.23400000000000001</v>
      </c>
      <c r="AA10135" s="4">
        <v>1.4999999999999999E-2</v>
      </c>
      <c r="AB10135" s="4">
        <v>158</v>
      </c>
      <c r="AE10135" s="4">
        <v>4.5819999999999999</v>
      </c>
    </row>
    <row r="10136" spans="1:31">
      <c r="A10136" s="8">
        <v>11493</v>
      </c>
      <c r="B10136" s="8" t="s">
        <v>895</v>
      </c>
      <c r="C10136" s="9" t="s">
        <v>817</v>
      </c>
      <c r="D10136" s="5"/>
      <c r="E10136" s="6">
        <v>784</v>
      </c>
      <c r="F10136" s="5">
        <v>1999</v>
      </c>
      <c r="G10136" s="4">
        <v>254.85</v>
      </c>
      <c r="H10136" s="4">
        <v>258.72500000000002</v>
      </c>
      <c r="I10136" s="4">
        <v>229.76300000000001</v>
      </c>
      <c r="J10136" s="4">
        <v>202.03100000000001</v>
      </c>
      <c r="K10136" s="4">
        <v>283.827</v>
      </c>
      <c r="L10136" s="4">
        <v>383.55799999999999</v>
      </c>
      <c r="M10136" s="4">
        <v>381.33499999999998</v>
      </c>
      <c r="N10136" s="4">
        <v>337.42700000000002</v>
      </c>
      <c r="O10136" s="4">
        <v>249.40100000000001</v>
      </c>
      <c r="P10136" s="4">
        <v>146.494</v>
      </c>
      <c r="Q10136" s="4">
        <v>82.491</v>
      </c>
      <c r="R10136" s="4">
        <v>38.21</v>
      </c>
      <c r="S10136" s="4">
        <v>19.132999999999999</v>
      </c>
      <c r="T10136" s="4">
        <v>13.571999999999999</v>
      </c>
      <c r="U10136" s="4">
        <v>6.9240000000000004</v>
      </c>
      <c r="V10136" s="4">
        <v>4.4400000000000004</v>
      </c>
      <c r="W10136" s="4">
        <v>2.375</v>
      </c>
      <c r="X10136" s="4">
        <v>1.978</v>
      </c>
      <c r="Y10136" s="4">
        <v>0.27500000000000002</v>
      </c>
      <c r="Z10136" s="4">
        <v>0.21099999999999999</v>
      </c>
      <c r="AA10136" s="4">
        <v>1.7999999999999999E-2</v>
      </c>
      <c r="AB10136" s="4">
        <v>158</v>
      </c>
      <c r="AE10136" s="4">
        <v>4.8570000000000002</v>
      </c>
    </row>
    <row r="10137" spans="1:31">
      <c r="A10137" s="8">
        <v>11725</v>
      </c>
      <c r="B10137" s="8" t="s">
        <v>895</v>
      </c>
      <c r="C10137" s="9" t="s">
        <v>817</v>
      </c>
      <c r="D10137" s="5"/>
      <c r="E10137" s="6">
        <v>784</v>
      </c>
      <c r="F10137" s="5">
        <v>2000</v>
      </c>
      <c r="G10137" s="4">
        <v>261.66300000000001</v>
      </c>
      <c r="H10137" s="4">
        <v>270.55</v>
      </c>
      <c r="I10137" s="4">
        <v>244.32900000000001</v>
      </c>
      <c r="J10137" s="4">
        <v>197.518</v>
      </c>
      <c r="K10137" s="4">
        <v>287.303</v>
      </c>
      <c r="L10137" s="4">
        <v>410.49900000000002</v>
      </c>
      <c r="M10137" s="4">
        <v>401.154</v>
      </c>
      <c r="N10137" s="4">
        <v>360.51299999999998</v>
      </c>
      <c r="O10137" s="4">
        <v>269.84699999999998</v>
      </c>
      <c r="P10137" s="4">
        <v>153.59700000000001</v>
      </c>
      <c r="Q10137" s="4">
        <v>86.891999999999996</v>
      </c>
      <c r="R10137" s="4">
        <v>39.295000000000002</v>
      </c>
      <c r="S10137" s="4">
        <v>19.274000000000001</v>
      </c>
      <c r="T10137" s="4">
        <v>14.176</v>
      </c>
      <c r="U10137" s="4">
        <v>7.3970000000000002</v>
      </c>
      <c r="V10137" s="4">
        <v>4.3109999999999999</v>
      </c>
      <c r="W10137" s="4">
        <v>2.4809999999999999</v>
      </c>
      <c r="X10137" s="4">
        <v>2.2170000000000001</v>
      </c>
      <c r="Y10137" s="4">
        <v>0.309</v>
      </c>
      <c r="Z10137" s="4">
        <v>0.14599999999999999</v>
      </c>
      <c r="AA10137" s="4">
        <v>0.02</v>
      </c>
      <c r="AB10137" s="4">
        <v>158</v>
      </c>
      <c r="AE10137" s="4">
        <v>5.173</v>
      </c>
    </row>
    <row r="10138" spans="1:31">
      <c r="A10138" s="8">
        <v>11957</v>
      </c>
      <c r="B10138" s="8" t="s">
        <v>895</v>
      </c>
      <c r="C10138" s="9" t="s">
        <v>817</v>
      </c>
      <c r="D10138" s="5"/>
      <c r="E10138" s="6">
        <v>784</v>
      </c>
      <c r="F10138" s="5">
        <v>2001</v>
      </c>
      <c r="G10138" s="4">
        <v>252.19200000000001</v>
      </c>
      <c r="H10138" s="4">
        <v>260.44</v>
      </c>
      <c r="I10138" s="4">
        <v>241.55500000000001</v>
      </c>
      <c r="J10138" s="4">
        <v>230.292</v>
      </c>
      <c r="K10138" s="4">
        <v>330.35899999999998</v>
      </c>
      <c r="L10138" s="4">
        <v>434.767</v>
      </c>
      <c r="M10138" s="4">
        <v>414.92700000000002</v>
      </c>
      <c r="N10138" s="4">
        <v>361.51</v>
      </c>
      <c r="O10138" s="4">
        <v>273.726</v>
      </c>
      <c r="P10138" s="4">
        <v>165.155</v>
      </c>
      <c r="Q10138" s="4">
        <v>91.97</v>
      </c>
      <c r="R10138" s="4">
        <v>41.795999999999999</v>
      </c>
      <c r="S10138" s="4">
        <v>19.989000000000001</v>
      </c>
      <c r="T10138" s="4">
        <v>13.717000000000001</v>
      </c>
      <c r="U10138" s="4">
        <v>7.5780000000000003</v>
      </c>
      <c r="V10138" s="4">
        <v>4.3390000000000004</v>
      </c>
      <c r="W10138" s="4">
        <v>2.4390000000000001</v>
      </c>
      <c r="X10138" s="4">
        <v>2.0449999999999999</v>
      </c>
      <c r="Y10138" s="4">
        <v>0.497</v>
      </c>
      <c r="Z10138" s="4">
        <v>0.125</v>
      </c>
      <c r="AA10138" s="4">
        <v>2.1999999999999999E-2</v>
      </c>
      <c r="AB10138" s="4">
        <v>158</v>
      </c>
      <c r="AE10138" s="4">
        <v>5.1280000000000001</v>
      </c>
    </row>
    <row r="10139" spans="1:31">
      <c r="A10139" s="8">
        <v>12189</v>
      </c>
      <c r="B10139" s="8" t="s">
        <v>895</v>
      </c>
      <c r="C10139" s="9" t="s">
        <v>817</v>
      </c>
      <c r="D10139" s="5"/>
      <c r="E10139" s="6">
        <v>784</v>
      </c>
      <c r="F10139" s="5">
        <v>2002</v>
      </c>
      <c r="G10139" s="4">
        <v>246.506</v>
      </c>
      <c r="H10139" s="4">
        <v>250.58199999999999</v>
      </c>
      <c r="I10139" s="4">
        <v>232.435</v>
      </c>
      <c r="J10139" s="4">
        <v>246.84399999999999</v>
      </c>
      <c r="K10139" s="4">
        <v>364.40199999999999</v>
      </c>
      <c r="L10139" s="4">
        <v>466.60700000000003</v>
      </c>
      <c r="M10139" s="4">
        <v>437.86099999999999</v>
      </c>
      <c r="N10139" s="4">
        <v>364.26799999999997</v>
      </c>
      <c r="O10139" s="4">
        <v>276.95499999999998</v>
      </c>
      <c r="P10139" s="4">
        <v>175.03399999999999</v>
      </c>
      <c r="Q10139" s="4">
        <v>97.540999999999997</v>
      </c>
      <c r="R10139" s="4">
        <v>45.042000000000002</v>
      </c>
      <c r="S10139" s="4">
        <v>20.14</v>
      </c>
      <c r="T10139" s="4">
        <v>13.416</v>
      </c>
      <c r="U10139" s="4">
        <v>7.7720000000000002</v>
      </c>
      <c r="V10139" s="4">
        <v>4.2149999999999999</v>
      </c>
      <c r="W10139" s="4">
        <v>2.5059999999999998</v>
      </c>
      <c r="X10139" s="4">
        <v>1.778</v>
      </c>
      <c r="Y10139" s="4">
        <v>0.68500000000000005</v>
      </c>
      <c r="Z10139" s="4">
        <v>7.9000000000000001E-2</v>
      </c>
      <c r="AA10139" s="4">
        <v>2.3E-2</v>
      </c>
      <c r="AB10139" s="4">
        <v>158</v>
      </c>
      <c r="AE10139" s="4">
        <v>5.0709999999999997</v>
      </c>
    </row>
    <row r="10140" spans="1:31">
      <c r="A10140" s="8">
        <v>12421</v>
      </c>
      <c r="B10140" s="8" t="s">
        <v>895</v>
      </c>
      <c r="C10140" s="9" t="s">
        <v>817</v>
      </c>
      <c r="D10140" s="5"/>
      <c r="E10140" s="6">
        <v>784</v>
      </c>
      <c r="F10140" s="5">
        <v>2003</v>
      </c>
      <c r="G10140" s="4">
        <v>246.73</v>
      </c>
      <c r="H10140" s="4">
        <v>245.08799999999999</v>
      </c>
      <c r="I10140" s="4">
        <v>226.989</v>
      </c>
      <c r="J10140" s="4">
        <v>249.74600000000001</v>
      </c>
      <c r="K10140" s="4">
        <v>390.17399999999998</v>
      </c>
      <c r="L10140" s="4">
        <v>514.03499999999997</v>
      </c>
      <c r="M10140" s="4">
        <v>475.40699999999998</v>
      </c>
      <c r="N10140" s="4">
        <v>376.31200000000001</v>
      </c>
      <c r="O10140" s="4">
        <v>285.65899999999999</v>
      </c>
      <c r="P10140" s="4">
        <v>184.46299999999999</v>
      </c>
      <c r="Q10140" s="4">
        <v>105.85299999999999</v>
      </c>
      <c r="R10140" s="4">
        <v>49.753</v>
      </c>
      <c r="S10140" s="4">
        <v>19.95</v>
      </c>
      <c r="T10140" s="4">
        <v>13.691000000000001</v>
      </c>
      <c r="U10140" s="4">
        <v>7.9640000000000004</v>
      </c>
      <c r="V10140" s="4">
        <v>4.0410000000000004</v>
      </c>
      <c r="W10140" s="4">
        <v>2.6549999999999998</v>
      </c>
      <c r="X10140" s="4">
        <v>1.546</v>
      </c>
      <c r="Y10140" s="4">
        <v>0.81499999999999995</v>
      </c>
      <c r="Z10140" s="4">
        <v>6.4000000000000001E-2</v>
      </c>
      <c r="AA10140" s="4">
        <v>2.4E-2</v>
      </c>
      <c r="AB10140" s="4">
        <v>158</v>
      </c>
      <c r="AE10140" s="4">
        <v>5.1040000000000001</v>
      </c>
    </row>
    <row r="10141" spans="1:31">
      <c r="A10141" s="8">
        <v>12653</v>
      </c>
      <c r="B10141" s="8" t="s">
        <v>895</v>
      </c>
      <c r="C10141" s="9" t="s">
        <v>817</v>
      </c>
      <c r="D10141" s="5"/>
      <c r="E10141" s="6">
        <v>784</v>
      </c>
      <c r="F10141" s="5">
        <v>2004</v>
      </c>
      <c r="G10141" s="4">
        <v>257.71100000000001</v>
      </c>
      <c r="H10141" s="4">
        <v>249.13200000000001</v>
      </c>
      <c r="I10141" s="4">
        <v>230.64</v>
      </c>
      <c r="J10141" s="4">
        <v>245.535</v>
      </c>
      <c r="K10141" s="4">
        <v>414.77699999999999</v>
      </c>
      <c r="L10141" s="4">
        <v>584.00599999999997</v>
      </c>
      <c r="M10141" s="4">
        <v>536.52200000000005</v>
      </c>
      <c r="N10141" s="4">
        <v>408.077</v>
      </c>
      <c r="O10141" s="4">
        <v>306.08600000000001</v>
      </c>
      <c r="P10141" s="4">
        <v>197.30699999999999</v>
      </c>
      <c r="Q10141" s="4">
        <v>118.989</v>
      </c>
      <c r="R10141" s="4">
        <v>56.892000000000003</v>
      </c>
      <c r="S10141" s="4">
        <v>20.315999999999999</v>
      </c>
      <c r="T10141" s="4">
        <v>14.590999999999999</v>
      </c>
      <c r="U10141" s="4">
        <v>8.2449999999999992</v>
      </c>
      <c r="V10141" s="4">
        <v>3.9569999999999999</v>
      </c>
      <c r="W10141" s="4">
        <v>2.8450000000000002</v>
      </c>
      <c r="X10141" s="4">
        <v>1.448</v>
      </c>
      <c r="Y10141" s="4">
        <v>0.86599999999999999</v>
      </c>
      <c r="Z10141" s="4">
        <v>7.5999999999999998E-2</v>
      </c>
      <c r="AA10141" s="4">
        <v>2.4E-2</v>
      </c>
      <c r="AB10141" s="4">
        <v>158</v>
      </c>
      <c r="AE10141" s="4">
        <v>5.2590000000000003</v>
      </c>
    </row>
    <row r="10142" spans="1:31">
      <c r="A10142" s="8">
        <v>12885</v>
      </c>
      <c r="B10142" s="8" t="s">
        <v>895</v>
      </c>
      <c r="C10142" s="9" t="s">
        <v>817</v>
      </c>
      <c r="D10142" s="5"/>
      <c r="E10142" s="6">
        <v>784</v>
      </c>
      <c r="F10142" s="5">
        <v>2005</v>
      </c>
      <c r="G10142" s="4">
        <v>284.096</v>
      </c>
      <c r="H10142" s="4">
        <v>265.91399999999999</v>
      </c>
      <c r="I10142" s="4">
        <v>243.22</v>
      </c>
      <c r="J10142" s="4">
        <v>240.34200000000001</v>
      </c>
      <c r="K10142" s="4">
        <v>441.67099999999999</v>
      </c>
      <c r="L10142" s="4">
        <v>676.16800000000001</v>
      </c>
      <c r="M10142" s="4">
        <v>629.952</v>
      </c>
      <c r="N10142" s="4">
        <v>467.755</v>
      </c>
      <c r="O10142" s="4">
        <v>341.863</v>
      </c>
      <c r="P10142" s="4">
        <v>217.44300000000001</v>
      </c>
      <c r="Q10142" s="4">
        <v>137.273</v>
      </c>
      <c r="R10142" s="4">
        <v>67.438000000000002</v>
      </c>
      <c r="S10142" s="4">
        <v>22.199000000000002</v>
      </c>
      <c r="T10142" s="4">
        <v>15.714</v>
      </c>
      <c r="U10142" s="4">
        <v>8.7889999999999997</v>
      </c>
      <c r="V10142" s="4">
        <v>4.0220000000000002</v>
      </c>
      <c r="W10142" s="4">
        <v>3.0179999999999998</v>
      </c>
      <c r="X10142" s="4">
        <v>1.5069999999999999</v>
      </c>
      <c r="Y10142" s="4">
        <v>0.86199999999999999</v>
      </c>
      <c r="Z10142" s="4">
        <v>0.08</v>
      </c>
      <c r="AA10142" s="4">
        <v>2.3E-2</v>
      </c>
      <c r="AB10142" s="4">
        <v>158</v>
      </c>
      <c r="AE10142" s="4">
        <v>5.49</v>
      </c>
    </row>
    <row r="10143" spans="1:31">
      <c r="A10143" s="8">
        <v>13117</v>
      </c>
      <c r="B10143" s="8" t="s">
        <v>895</v>
      </c>
      <c r="C10143" s="9" t="s">
        <v>817</v>
      </c>
      <c r="D10143" s="5"/>
      <c r="E10143" s="6">
        <v>784</v>
      </c>
      <c r="F10143" s="5">
        <v>2006</v>
      </c>
      <c r="G10143" s="4">
        <v>305.471</v>
      </c>
      <c r="H10143" s="4">
        <v>301.47000000000003</v>
      </c>
      <c r="I10143" s="4">
        <v>276.58600000000001</v>
      </c>
      <c r="J10143" s="4">
        <v>313.89999999999998</v>
      </c>
      <c r="K10143" s="4">
        <v>539.52800000000002</v>
      </c>
      <c r="L10143" s="4">
        <v>758.27300000000002</v>
      </c>
      <c r="M10143" s="4">
        <v>717.84299999999996</v>
      </c>
      <c r="N10143" s="4">
        <v>536.05700000000002</v>
      </c>
      <c r="O10143" s="4">
        <v>382.13799999999998</v>
      </c>
      <c r="P10143" s="4">
        <v>247.87899999999999</v>
      </c>
      <c r="Q10143" s="4">
        <v>150.27199999999999</v>
      </c>
      <c r="R10143" s="4">
        <v>74.69</v>
      </c>
      <c r="S10143" s="4">
        <v>25.256</v>
      </c>
      <c r="T10143" s="4">
        <v>14.551</v>
      </c>
      <c r="U10143" s="4">
        <v>9.1769999999999996</v>
      </c>
      <c r="V10143" s="4">
        <v>4.2519999999999998</v>
      </c>
      <c r="W10143" s="4">
        <v>2.8610000000000002</v>
      </c>
      <c r="X10143" s="4">
        <v>1.5349999999999999</v>
      </c>
      <c r="Y10143" s="4">
        <v>0.83299999999999996</v>
      </c>
      <c r="Z10143" s="4">
        <v>0.13500000000000001</v>
      </c>
      <c r="AA10143" s="4">
        <v>2.1000000000000001E-2</v>
      </c>
      <c r="AB10143" s="4">
        <v>158</v>
      </c>
      <c r="AE10143" s="4">
        <v>5.3849999999999998</v>
      </c>
    </row>
    <row r="10144" spans="1:31">
      <c r="A10144" s="8">
        <v>13349</v>
      </c>
      <c r="B10144" s="8" t="s">
        <v>895</v>
      </c>
      <c r="C10144" s="9" t="s">
        <v>817</v>
      </c>
      <c r="D10144" s="5"/>
      <c r="E10144" s="6">
        <v>784</v>
      </c>
      <c r="F10144" s="5">
        <v>2007</v>
      </c>
      <c r="G10144" s="4">
        <v>336.26299999999998</v>
      </c>
      <c r="H10144" s="4">
        <v>341.09699999999998</v>
      </c>
      <c r="I10144" s="4">
        <v>315.66399999999999</v>
      </c>
      <c r="J10144" s="4">
        <v>374.79399999999998</v>
      </c>
      <c r="K10144" s="4">
        <v>640.25800000000004</v>
      </c>
      <c r="L10144" s="4">
        <v>874.19299999999998</v>
      </c>
      <c r="M10144" s="4">
        <v>838.73199999999997</v>
      </c>
      <c r="N10144" s="4">
        <v>632.31700000000001</v>
      </c>
      <c r="O10144" s="4">
        <v>440.20299999999997</v>
      </c>
      <c r="P10144" s="4">
        <v>290.642</v>
      </c>
      <c r="Q10144" s="4">
        <v>172.54</v>
      </c>
      <c r="R10144" s="4">
        <v>85.584000000000003</v>
      </c>
      <c r="S10144" s="4">
        <v>30.001000000000001</v>
      </c>
      <c r="T10144" s="4">
        <v>13.398</v>
      </c>
      <c r="U10144" s="4">
        <v>9.7949999999999999</v>
      </c>
      <c r="V10144" s="4">
        <v>4.6849999999999996</v>
      </c>
      <c r="W10144" s="4">
        <v>2.7290000000000001</v>
      </c>
      <c r="X10144" s="4">
        <v>1.64</v>
      </c>
      <c r="Y10144" s="4">
        <v>0.77800000000000002</v>
      </c>
      <c r="Z10144" s="4">
        <v>0.21099999999999999</v>
      </c>
      <c r="AA10144" s="4">
        <v>1.7000000000000001E-2</v>
      </c>
      <c r="AB10144" s="4">
        <v>158</v>
      </c>
      <c r="AE10144" s="4">
        <v>5.375</v>
      </c>
    </row>
    <row r="10145" spans="1:31">
      <c r="A10145" s="8">
        <v>13581</v>
      </c>
      <c r="B10145" s="8" t="s">
        <v>895</v>
      </c>
      <c r="C10145" s="9" t="s">
        <v>817</v>
      </c>
      <c r="D10145" s="5"/>
      <c r="E10145" s="6">
        <v>784</v>
      </c>
      <c r="F10145" s="5">
        <v>2008</v>
      </c>
      <c r="G10145" s="4">
        <v>371.15100000000001</v>
      </c>
      <c r="H10145" s="4">
        <v>375.70100000000002</v>
      </c>
      <c r="I10145" s="4">
        <v>363.94600000000003</v>
      </c>
      <c r="J10145" s="4">
        <v>415.226</v>
      </c>
      <c r="K10145" s="4">
        <v>723.50599999999997</v>
      </c>
      <c r="L10145" s="4">
        <v>1011.713</v>
      </c>
      <c r="M10145" s="4">
        <v>977.20699999999999</v>
      </c>
      <c r="N10145" s="4">
        <v>745.69600000000003</v>
      </c>
      <c r="O10145" s="4">
        <v>511.93900000000002</v>
      </c>
      <c r="P10145" s="4">
        <v>339.70499999999998</v>
      </c>
      <c r="Q10145" s="4">
        <v>202.84</v>
      </c>
      <c r="R10145" s="4">
        <v>99.180999999999997</v>
      </c>
      <c r="S10145" s="4">
        <v>35.594000000000001</v>
      </c>
      <c r="T10145" s="4">
        <v>12.544</v>
      </c>
      <c r="U10145" s="4">
        <v>10.179</v>
      </c>
      <c r="V10145" s="4">
        <v>5.1429999999999998</v>
      </c>
      <c r="W10145" s="4">
        <v>2.629</v>
      </c>
      <c r="X10145" s="4">
        <v>1.7310000000000001</v>
      </c>
      <c r="Y10145" s="4">
        <v>0.70899999999999996</v>
      </c>
      <c r="Z10145" s="4">
        <v>0.26900000000000002</v>
      </c>
      <c r="AA10145" s="4">
        <v>1.4E-2</v>
      </c>
      <c r="AB10145" s="4">
        <v>158</v>
      </c>
      <c r="AE10145" s="4">
        <v>5.3520000000000003</v>
      </c>
    </row>
    <row r="10146" spans="1:31">
      <c r="A10146" s="8">
        <v>13813</v>
      </c>
      <c r="B10146" s="8" t="s">
        <v>895</v>
      </c>
      <c r="C10146" s="9" t="s">
        <v>817</v>
      </c>
      <c r="D10146" s="5"/>
      <c r="E10146" s="6">
        <v>784</v>
      </c>
      <c r="F10146" s="5">
        <v>2009</v>
      </c>
      <c r="G10146" s="4">
        <v>401.72800000000001</v>
      </c>
      <c r="H10146" s="4">
        <v>398.98200000000003</v>
      </c>
      <c r="I10146" s="4">
        <v>412.58699999999999</v>
      </c>
      <c r="J10146" s="4">
        <v>430.923</v>
      </c>
      <c r="K10146" s="4">
        <v>772.49699999999996</v>
      </c>
      <c r="L10146" s="4">
        <v>1143.691</v>
      </c>
      <c r="M10146" s="4">
        <v>1112.425</v>
      </c>
      <c r="N10146" s="4">
        <v>861.06700000000001</v>
      </c>
      <c r="O10146" s="4">
        <v>590.05499999999995</v>
      </c>
      <c r="P10146" s="4">
        <v>388.69400000000002</v>
      </c>
      <c r="Q10146" s="4">
        <v>237.43100000000001</v>
      </c>
      <c r="R10146" s="4">
        <v>114.51900000000001</v>
      </c>
      <c r="S10146" s="4">
        <v>41.296999999999997</v>
      </c>
      <c r="T10146" s="4">
        <v>12.404999999999999</v>
      </c>
      <c r="U10146" s="4">
        <v>9.8469999999999995</v>
      </c>
      <c r="V10146" s="4">
        <v>5.4180000000000001</v>
      </c>
      <c r="W10146" s="4">
        <v>2.5859999999999999</v>
      </c>
      <c r="X10146" s="4">
        <v>1.728</v>
      </c>
      <c r="Y10146" s="4">
        <v>0.64700000000000002</v>
      </c>
      <c r="Z10146" s="4">
        <v>0.27500000000000002</v>
      </c>
      <c r="AA10146" s="4">
        <v>1.2999999999999999E-2</v>
      </c>
      <c r="AB10146" s="4">
        <v>158</v>
      </c>
      <c r="AE10146" s="4">
        <v>5.2489999999999997</v>
      </c>
    </row>
    <row r="10147" spans="1:31">
      <c r="A10147" s="8">
        <v>14045</v>
      </c>
      <c r="B10147" s="8" t="s">
        <v>895</v>
      </c>
      <c r="C10147" s="9" t="s">
        <v>817</v>
      </c>
      <c r="D10147" s="5"/>
      <c r="E10147" s="6">
        <v>784</v>
      </c>
      <c r="F10147" s="5">
        <v>2010</v>
      </c>
      <c r="G10147" s="4">
        <v>420.63</v>
      </c>
      <c r="H10147" s="4">
        <v>410.858</v>
      </c>
      <c r="I10147" s="4">
        <v>447.798</v>
      </c>
      <c r="J10147" s="4">
        <v>429.10300000000001</v>
      </c>
      <c r="K10147" s="4">
        <v>782.01400000000001</v>
      </c>
      <c r="L10147" s="4">
        <v>1239.6030000000001</v>
      </c>
      <c r="M10147" s="4">
        <v>1230.607</v>
      </c>
      <c r="N10147" s="4">
        <v>967.29700000000003</v>
      </c>
      <c r="O10147" s="4">
        <v>667.11</v>
      </c>
      <c r="P10147" s="4">
        <v>434.60199999999998</v>
      </c>
      <c r="Q10147" s="4">
        <v>271.52</v>
      </c>
      <c r="R10147" s="4">
        <v>131.40600000000001</v>
      </c>
      <c r="S10147" s="4">
        <v>47.043999999999997</v>
      </c>
      <c r="T10147" s="4">
        <v>12.971</v>
      </c>
      <c r="U10147" s="4">
        <v>8.73</v>
      </c>
      <c r="V10147" s="4">
        <v>5.3739999999999997</v>
      </c>
      <c r="W10147" s="4">
        <v>2.5870000000000002</v>
      </c>
      <c r="X10147" s="4">
        <v>1.6160000000000001</v>
      </c>
      <c r="Y10147" s="4">
        <v>0.59</v>
      </c>
      <c r="Z10147" s="4">
        <v>0.216</v>
      </c>
      <c r="AA10147" s="4">
        <v>1.4E-2</v>
      </c>
      <c r="AB10147" s="4">
        <v>158</v>
      </c>
      <c r="AE10147" s="4">
        <v>5.0229999999999997</v>
      </c>
    </row>
    <row r="10148" spans="1:31">
      <c r="A10148" s="8">
        <v>125</v>
      </c>
      <c r="B10148" s="8" t="s">
        <v>894</v>
      </c>
      <c r="C10148" s="9" t="s">
        <v>817</v>
      </c>
      <c r="D10148" s="5"/>
      <c r="E10148" s="6">
        <v>784</v>
      </c>
      <c r="F10148" s="5">
        <v>2011</v>
      </c>
      <c r="G10148" s="4">
        <v>450.84100000000001</v>
      </c>
      <c r="H10148" s="4">
        <v>421.15800000000002</v>
      </c>
      <c r="I10148" s="4">
        <v>462.834</v>
      </c>
      <c r="J10148" s="4">
        <v>435.11799999999999</v>
      </c>
      <c r="K10148" s="4">
        <v>736.04499999999996</v>
      </c>
      <c r="L10148" s="4">
        <v>1228.2059999999999</v>
      </c>
      <c r="M10148" s="4">
        <v>1305.3219999999999</v>
      </c>
      <c r="N10148" s="4">
        <v>1060.4739999999999</v>
      </c>
      <c r="O10148" s="4">
        <v>742.59799999999996</v>
      </c>
      <c r="P10148" s="4">
        <v>486.71600000000001</v>
      </c>
      <c r="Q10148" s="4">
        <v>307.976</v>
      </c>
      <c r="R10148" s="4">
        <v>157.44</v>
      </c>
      <c r="S10148" s="4">
        <v>59.712000000000003</v>
      </c>
      <c r="T10148" s="4">
        <v>16.472000000000001</v>
      </c>
      <c r="U10148" s="4">
        <v>8.7080000000000002</v>
      </c>
      <c r="V10148" s="4">
        <v>5.8620000000000001</v>
      </c>
      <c r="W10148" s="4">
        <v>2.8690000000000002</v>
      </c>
      <c r="X10148" s="4">
        <v>1.645</v>
      </c>
      <c r="Y10148" s="4">
        <v>0.67700000000000005</v>
      </c>
      <c r="Z10148" s="4">
        <v>0.23200000000000001</v>
      </c>
      <c r="AA10148" s="4">
        <v>1.9E-2</v>
      </c>
      <c r="AB10148" s="4">
        <v>158</v>
      </c>
      <c r="AE10148" s="4">
        <v>5.4420000000000002</v>
      </c>
    </row>
    <row r="10149" spans="1:31">
      <c r="A10149" s="8">
        <v>357</v>
      </c>
      <c r="B10149" s="8" t="s">
        <v>894</v>
      </c>
      <c r="C10149" s="9" t="s">
        <v>817</v>
      </c>
      <c r="D10149" s="5"/>
      <c r="E10149" s="6">
        <v>784</v>
      </c>
      <c r="F10149" s="5">
        <v>2012</v>
      </c>
      <c r="G10149" s="4">
        <v>472.11799999999999</v>
      </c>
      <c r="H10149" s="4">
        <v>426.01600000000002</v>
      </c>
      <c r="I10149" s="4">
        <v>459.64699999999999</v>
      </c>
      <c r="J10149" s="4">
        <v>446.80399999999997</v>
      </c>
      <c r="K10149" s="4">
        <v>675.71100000000001</v>
      </c>
      <c r="L10149" s="4">
        <v>1169.078</v>
      </c>
      <c r="M10149" s="4">
        <v>1347.04</v>
      </c>
      <c r="N10149" s="4">
        <v>1132.588</v>
      </c>
      <c r="O10149" s="4">
        <v>807.60900000000004</v>
      </c>
      <c r="P10149" s="4">
        <v>531.99199999999996</v>
      </c>
      <c r="Q10149" s="4">
        <v>339.35199999999998</v>
      </c>
      <c r="R10149" s="4">
        <v>183.51300000000001</v>
      </c>
      <c r="S10149" s="4">
        <v>72.971000000000004</v>
      </c>
      <c r="T10149" s="4">
        <v>20.963000000000001</v>
      </c>
      <c r="U10149" s="4">
        <v>8.3940000000000001</v>
      </c>
      <c r="V10149" s="4">
        <v>6.3159999999999998</v>
      </c>
      <c r="W10149" s="4">
        <v>3.1539999999999999</v>
      </c>
      <c r="X10149" s="4">
        <v>1.603</v>
      </c>
      <c r="Y10149" s="4">
        <v>0.755</v>
      </c>
      <c r="Z10149" s="4">
        <v>0.222</v>
      </c>
      <c r="AA10149" s="4">
        <v>2.7E-2</v>
      </c>
      <c r="AB10149" s="4">
        <v>158</v>
      </c>
      <c r="AE10149" s="4">
        <v>5.7610000000000001</v>
      </c>
    </row>
    <row r="10150" spans="1:31">
      <c r="A10150" s="8">
        <v>589</v>
      </c>
      <c r="B10150" s="8" t="s">
        <v>894</v>
      </c>
      <c r="C10150" s="9" t="s">
        <v>817</v>
      </c>
      <c r="D10150" s="5"/>
      <c r="E10150" s="6">
        <v>784</v>
      </c>
      <c r="F10150" s="5">
        <v>2013</v>
      </c>
      <c r="G10150" s="4">
        <v>483.66</v>
      </c>
      <c r="H10150" s="4">
        <v>428.64</v>
      </c>
      <c r="I10150" s="4">
        <v>446.54700000000003</v>
      </c>
      <c r="J10150" s="4">
        <v>459.33</v>
      </c>
      <c r="K10150" s="4">
        <v>612.09699999999998</v>
      </c>
      <c r="L10150" s="4">
        <v>1083.337</v>
      </c>
      <c r="M10150" s="4">
        <v>1359.0820000000001</v>
      </c>
      <c r="N10150" s="4">
        <v>1186.76</v>
      </c>
      <c r="O10150" s="4">
        <v>865.05899999999997</v>
      </c>
      <c r="P10150" s="4">
        <v>572.50099999999998</v>
      </c>
      <c r="Q10150" s="4">
        <v>367.58</v>
      </c>
      <c r="R10150" s="4">
        <v>209.10499999999999</v>
      </c>
      <c r="S10150" s="4">
        <v>86.846000000000004</v>
      </c>
      <c r="T10150" s="4">
        <v>26.512</v>
      </c>
      <c r="U10150" s="4">
        <v>8.2409999999999997</v>
      </c>
      <c r="V10150" s="4">
        <v>6.6319999999999997</v>
      </c>
      <c r="W10150" s="4">
        <v>3.4140000000000001</v>
      </c>
      <c r="X10150" s="4">
        <v>1.552</v>
      </c>
      <c r="Y10150" s="4">
        <v>0.79500000000000004</v>
      </c>
      <c r="Z10150" s="4">
        <v>0.21299999999999999</v>
      </c>
      <c r="AA10150" s="4">
        <v>3.6999999999999998E-2</v>
      </c>
      <c r="AB10150" s="4">
        <v>158</v>
      </c>
      <c r="AE10150" s="4">
        <v>6.0110000000000001</v>
      </c>
    </row>
    <row r="10151" spans="1:31">
      <c r="A10151" s="8">
        <v>821</v>
      </c>
      <c r="B10151" s="8" t="s">
        <v>894</v>
      </c>
      <c r="C10151" s="9" t="s">
        <v>817</v>
      </c>
      <c r="D10151" s="5"/>
      <c r="E10151" s="6">
        <v>784</v>
      </c>
      <c r="F10151" s="5">
        <v>2014</v>
      </c>
      <c r="G10151" s="4">
        <v>487.49900000000002</v>
      </c>
      <c r="H10151" s="4">
        <v>432.38400000000001</v>
      </c>
      <c r="I10151" s="4">
        <v>434.31099999999998</v>
      </c>
      <c r="J10151" s="4">
        <v>465.875</v>
      </c>
      <c r="K10151" s="4">
        <v>557.69899999999996</v>
      </c>
      <c r="L10151" s="4">
        <v>995.74199999999996</v>
      </c>
      <c r="M10151" s="4">
        <v>1348.6279999999999</v>
      </c>
      <c r="N10151" s="4">
        <v>1231.46</v>
      </c>
      <c r="O10151" s="4">
        <v>921.56</v>
      </c>
      <c r="P10151" s="4">
        <v>614.01099999999997</v>
      </c>
      <c r="Q10151" s="4">
        <v>396.70299999999997</v>
      </c>
      <c r="R10151" s="4">
        <v>234.55799999999999</v>
      </c>
      <c r="S10151" s="4">
        <v>102.196</v>
      </c>
      <c r="T10151" s="4">
        <v>33.295999999999999</v>
      </c>
      <c r="U10151" s="4">
        <v>8.8040000000000003</v>
      </c>
      <c r="V10151" s="4">
        <v>6.6859999999999999</v>
      </c>
      <c r="W10151" s="4">
        <v>3.621</v>
      </c>
      <c r="X10151" s="4">
        <v>1.5549999999999999</v>
      </c>
      <c r="Y10151" s="4">
        <v>0.78600000000000003</v>
      </c>
      <c r="Z10151" s="4">
        <v>0.21199999999999999</v>
      </c>
      <c r="AA10151" s="4">
        <v>4.5999999999999999E-2</v>
      </c>
      <c r="AB10151" s="4">
        <v>158</v>
      </c>
      <c r="AE10151" s="4">
        <v>6.22</v>
      </c>
    </row>
    <row r="10152" spans="1:31">
      <c r="A10152" s="8">
        <v>1053</v>
      </c>
      <c r="B10152" s="8" t="s">
        <v>894</v>
      </c>
      <c r="C10152" s="9" t="s">
        <v>817</v>
      </c>
      <c r="D10152" s="5"/>
      <c r="E10152" s="6">
        <v>784</v>
      </c>
      <c r="F10152" s="5">
        <v>2015</v>
      </c>
      <c r="G10152" s="4">
        <v>487.13</v>
      </c>
      <c r="H10152" s="4">
        <v>438.50900000000001</v>
      </c>
      <c r="I10152" s="4">
        <v>428.935</v>
      </c>
      <c r="J10152" s="4">
        <v>464.67700000000002</v>
      </c>
      <c r="K10152" s="4">
        <v>519.22299999999996</v>
      </c>
      <c r="L10152" s="4">
        <v>918.80799999999999</v>
      </c>
      <c r="M10152" s="4">
        <v>1323.116</v>
      </c>
      <c r="N10152" s="4">
        <v>1273.816</v>
      </c>
      <c r="O10152" s="4">
        <v>982.49900000000002</v>
      </c>
      <c r="P10152" s="4">
        <v>661.84299999999996</v>
      </c>
      <c r="Q10152" s="4">
        <v>429.87299999999999</v>
      </c>
      <c r="R10152" s="4">
        <v>260.94099999999997</v>
      </c>
      <c r="S10152" s="4">
        <v>120.038</v>
      </c>
      <c r="T10152" s="4">
        <v>41.531999999999996</v>
      </c>
      <c r="U10152" s="4">
        <v>10.425000000000001</v>
      </c>
      <c r="V10152" s="4">
        <v>6.4820000000000002</v>
      </c>
      <c r="W10152" s="4">
        <v>3.7839999999999998</v>
      </c>
      <c r="X10152" s="4">
        <v>1.6259999999999999</v>
      </c>
      <c r="Y10152" s="4">
        <v>0.74299999999999999</v>
      </c>
      <c r="Z10152" s="4">
        <v>0.20799999999999999</v>
      </c>
      <c r="AA10152" s="4">
        <v>5.2999999999999999E-2</v>
      </c>
      <c r="AB10152" s="4">
        <v>158</v>
      </c>
      <c r="AE10152" s="4">
        <v>6.4139999999999997</v>
      </c>
    </row>
    <row r="10153" spans="1:31">
      <c r="A10153" s="8">
        <v>1285</v>
      </c>
      <c r="B10153" s="8" t="s">
        <v>894</v>
      </c>
      <c r="C10153" s="9" t="s">
        <v>817</v>
      </c>
      <c r="D10153" s="5"/>
      <c r="E10153" s="6">
        <v>784</v>
      </c>
      <c r="F10153" s="5">
        <v>2016</v>
      </c>
      <c r="G10153" s="4">
        <v>493.86500000000001</v>
      </c>
      <c r="H10153" s="4">
        <v>447.565</v>
      </c>
      <c r="I10153" s="4">
        <v>428.04700000000003</v>
      </c>
      <c r="J10153" s="4">
        <v>472.142</v>
      </c>
      <c r="K10153" s="4">
        <v>507.22199999999998</v>
      </c>
      <c r="L10153" s="4">
        <v>840.98400000000004</v>
      </c>
      <c r="M10153" s="4">
        <v>1277.22</v>
      </c>
      <c r="N10153" s="4">
        <v>1309.944</v>
      </c>
      <c r="O10153" s="4">
        <v>1044.6410000000001</v>
      </c>
      <c r="P10153" s="4">
        <v>717.19100000000003</v>
      </c>
      <c r="Q10153" s="4">
        <v>466.30700000000002</v>
      </c>
      <c r="R10153" s="4">
        <v>287.74200000000002</v>
      </c>
      <c r="S10153" s="4">
        <v>140.62700000000001</v>
      </c>
      <c r="T10153" s="4">
        <v>51.218000000000004</v>
      </c>
      <c r="U10153" s="4">
        <v>13.118</v>
      </c>
      <c r="V10153" s="4">
        <v>6.2439999999999998</v>
      </c>
      <c r="W10153" s="4">
        <v>3.9769999999999999</v>
      </c>
      <c r="X10153" s="4">
        <v>1.7589999999999999</v>
      </c>
      <c r="Y10153" s="4">
        <v>0.75900000000000001</v>
      </c>
      <c r="Z10153" s="4">
        <v>0.223</v>
      </c>
      <c r="AA10153" s="4">
        <v>5.8000000000000003E-2</v>
      </c>
      <c r="AB10153" s="4">
        <v>158</v>
      </c>
      <c r="AE10153" s="4">
        <v>6.7759999999999998</v>
      </c>
    </row>
    <row r="10154" spans="1:31">
      <c r="A10154" s="8">
        <v>1517</v>
      </c>
      <c r="B10154" s="8" t="s">
        <v>894</v>
      </c>
      <c r="C10154" s="9" t="s">
        <v>817</v>
      </c>
      <c r="D10154" s="5"/>
      <c r="E10154" s="6">
        <v>784</v>
      </c>
      <c r="F10154" s="5">
        <v>2017</v>
      </c>
      <c r="G10154" s="4">
        <v>488.50299999999999</v>
      </c>
      <c r="H10154" s="4">
        <v>460.81</v>
      </c>
      <c r="I10154" s="4">
        <v>430.08199999999999</v>
      </c>
      <c r="J10154" s="4">
        <v>472.03100000000001</v>
      </c>
      <c r="K10154" s="4">
        <v>514.78</v>
      </c>
      <c r="L10154" s="4">
        <v>772.69</v>
      </c>
      <c r="M10154" s="4">
        <v>1216.894</v>
      </c>
      <c r="N10154" s="4">
        <v>1344.6369999999999</v>
      </c>
      <c r="O10154" s="4">
        <v>1110.021</v>
      </c>
      <c r="P10154" s="4">
        <v>778.73800000000006</v>
      </c>
      <c r="Q10154" s="4">
        <v>507.23</v>
      </c>
      <c r="R10154" s="4">
        <v>316.47800000000001</v>
      </c>
      <c r="S10154" s="4">
        <v>164.17500000000001</v>
      </c>
      <c r="T10154" s="4">
        <v>62.463000000000001</v>
      </c>
      <c r="U10154" s="4">
        <v>16.899000000000001</v>
      </c>
      <c r="V10154" s="4">
        <v>5.9720000000000004</v>
      </c>
      <c r="W10154" s="4">
        <v>4.2789999999999999</v>
      </c>
      <c r="X10154" s="4">
        <v>1.9119999999999999</v>
      </c>
      <c r="Y10154" s="4">
        <v>0.75700000000000001</v>
      </c>
      <c r="Z10154" s="4">
        <v>0.25600000000000001</v>
      </c>
      <c r="AA10154" s="4">
        <v>5.8999999999999997E-2</v>
      </c>
      <c r="AB10154" s="4">
        <v>158</v>
      </c>
      <c r="AE10154" s="4">
        <v>7.2629999999999999</v>
      </c>
    </row>
    <row r="10155" spans="1:31">
      <c r="A10155" s="8">
        <v>1749</v>
      </c>
      <c r="B10155" s="8" t="s">
        <v>894</v>
      </c>
      <c r="C10155" s="9" t="s">
        <v>817</v>
      </c>
      <c r="D10155" s="5"/>
      <c r="E10155" s="6">
        <v>784</v>
      </c>
      <c r="F10155" s="5">
        <v>2018</v>
      </c>
      <c r="G10155" s="4">
        <v>475.58600000000001</v>
      </c>
      <c r="H10155" s="4">
        <v>476.61599999999999</v>
      </c>
      <c r="I10155" s="4">
        <v>435.86500000000001</v>
      </c>
      <c r="J10155" s="4">
        <v>465.32900000000001</v>
      </c>
      <c r="K10155" s="4">
        <v>532.32600000000002</v>
      </c>
      <c r="L10155" s="4">
        <v>717.11599999999999</v>
      </c>
      <c r="M10155" s="4">
        <v>1146.337</v>
      </c>
      <c r="N10155" s="4">
        <v>1371.346</v>
      </c>
      <c r="O10155" s="4">
        <v>1175.94</v>
      </c>
      <c r="P10155" s="4">
        <v>844.79600000000005</v>
      </c>
      <c r="Q10155" s="4">
        <v>553.03800000000001</v>
      </c>
      <c r="R10155" s="4">
        <v>347.74</v>
      </c>
      <c r="S10155" s="4">
        <v>189.94800000000001</v>
      </c>
      <c r="T10155" s="4">
        <v>75.575999999999993</v>
      </c>
      <c r="U10155" s="4">
        <v>21.86</v>
      </c>
      <c r="V10155" s="4">
        <v>5.9530000000000003</v>
      </c>
      <c r="W10155" s="4">
        <v>4.58</v>
      </c>
      <c r="X10155" s="4">
        <v>2.0619999999999998</v>
      </c>
      <c r="Y10155" s="4">
        <v>0.749</v>
      </c>
      <c r="Z10155" s="4">
        <v>0.28499999999999998</v>
      </c>
      <c r="AA10155" s="4">
        <v>0.06</v>
      </c>
      <c r="AB10155" s="4">
        <v>158</v>
      </c>
      <c r="AE10155" s="4">
        <v>7.7359999999999998</v>
      </c>
    </row>
    <row r="10156" spans="1:31">
      <c r="A10156" s="8">
        <v>1981</v>
      </c>
      <c r="B10156" s="8" t="s">
        <v>894</v>
      </c>
      <c r="C10156" s="9" t="s">
        <v>817</v>
      </c>
      <c r="D10156" s="5"/>
      <c r="E10156" s="6">
        <v>784</v>
      </c>
      <c r="F10156" s="5">
        <v>2019</v>
      </c>
      <c r="G10156" s="4">
        <v>461.25400000000002</v>
      </c>
      <c r="H10156" s="4">
        <v>491.56</v>
      </c>
      <c r="I10156" s="4">
        <v>444.66500000000002</v>
      </c>
      <c r="J10156" s="4">
        <v>455.93099999999998</v>
      </c>
      <c r="K10156" s="4">
        <v>546.90200000000004</v>
      </c>
      <c r="L10156" s="4">
        <v>676.65800000000002</v>
      </c>
      <c r="M10156" s="4">
        <v>1072.93</v>
      </c>
      <c r="N10156" s="4">
        <v>1379.9929999999999</v>
      </c>
      <c r="O10156" s="4">
        <v>1237.2249999999999</v>
      </c>
      <c r="P10156" s="4">
        <v>912.57500000000005</v>
      </c>
      <c r="Q10156" s="4">
        <v>603.49099999999999</v>
      </c>
      <c r="R10156" s="4">
        <v>381.73399999999998</v>
      </c>
      <c r="S10156" s="4">
        <v>216.66800000000001</v>
      </c>
      <c r="T10156" s="4">
        <v>90.825999999999993</v>
      </c>
      <c r="U10156" s="4">
        <v>28.062999999999999</v>
      </c>
      <c r="V10156" s="4">
        <v>6.548</v>
      </c>
      <c r="W10156" s="4">
        <v>4.7</v>
      </c>
      <c r="X10156" s="4">
        <v>2.1800000000000002</v>
      </c>
      <c r="Y10156" s="4">
        <v>0.754</v>
      </c>
      <c r="Z10156" s="4">
        <v>0.28799999999999998</v>
      </c>
      <c r="AA10156" s="4">
        <v>0.06</v>
      </c>
      <c r="AB10156" s="4">
        <v>158</v>
      </c>
      <c r="AE10156" s="4">
        <v>7.9820000000000002</v>
      </c>
    </row>
    <row r="10157" spans="1:31">
      <c r="A10157" s="8">
        <v>2213</v>
      </c>
      <c r="B10157" s="8" t="s">
        <v>894</v>
      </c>
      <c r="C10157" s="9" t="s">
        <v>817</v>
      </c>
      <c r="D10157" s="5"/>
      <c r="E10157" s="6">
        <v>784</v>
      </c>
      <c r="F10157" s="5">
        <v>2020</v>
      </c>
      <c r="G10157" s="4">
        <v>449.505</v>
      </c>
      <c r="H10157" s="4">
        <v>501.56900000000002</v>
      </c>
      <c r="I10157" s="4">
        <v>455.47899999999998</v>
      </c>
      <c r="J10157" s="4">
        <v>447.90300000000002</v>
      </c>
      <c r="K10157" s="4">
        <v>550.76</v>
      </c>
      <c r="L10157" s="4">
        <v>650.92700000000002</v>
      </c>
      <c r="M10157" s="4">
        <v>1003.261</v>
      </c>
      <c r="N10157" s="4">
        <v>1365.2059999999999</v>
      </c>
      <c r="O10157" s="4">
        <v>1289.6089999999999</v>
      </c>
      <c r="P10157" s="4">
        <v>979.971</v>
      </c>
      <c r="Q10157" s="4">
        <v>657.827</v>
      </c>
      <c r="R10157" s="4">
        <v>418.39299999999997</v>
      </c>
      <c r="S10157" s="4">
        <v>243.66300000000001</v>
      </c>
      <c r="T10157" s="4">
        <v>108.245</v>
      </c>
      <c r="U10157" s="4">
        <v>35.551000000000002</v>
      </c>
      <c r="V10157" s="4">
        <v>7.9880000000000004</v>
      </c>
      <c r="W10157" s="4">
        <v>4.5730000000000004</v>
      </c>
      <c r="X10157" s="4">
        <v>2.266</v>
      </c>
      <c r="Y10157" s="4">
        <v>0.77100000000000002</v>
      </c>
      <c r="Z10157" s="4">
        <v>0.26300000000000001</v>
      </c>
      <c r="AA10157" s="4">
        <v>6.2E-2</v>
      </c>
      <c r="AB10157" s="4">
        <v>158</v>
      </c>
      <c r="AE10157" s="4">
        <v>7.9349999999999996</v>
      </c>
    </row>
    <row r="10158" spans="1:31">
      <c r="A10158" s="8">
        <v>2445</v>
      </c>
      <c r="B10158" s="8" t="s">
        <v>894</v>
      </c>
      <c r="C10158" s="9" t="s">
        <v>817</v>
      </c>
      <c r="D10158" s="5"/>
      <c r="E10158" s="6">
        <v>784</v>
      </c>
      <c r="F10158" s="5">
        <v>2021</v>
      </c>
      <c r="G10158" s="4">
        <v>429.19200000000001</v>
      </c>
      <c r="H10158" s="4">
        <v>507.57</v>
      </c>
      <c r="I10158" s="4">
        <v>469.59100000000001</v>
      </c>
      <c r="J10158" s="4">
        <v>453.13900000000001</v>
      </c>
      <c r="K10158" s="4">
        <v>553.01800000000003</v>
      </c>
      <c r="L10158" s="4">
        <v>630.16200000000003</v>
      </c>
      <c r="M10158" s="4">
        <v>931.67600000000004</v>
      </c>
      <c r="N10158" s="4">
        <v>1328.4829999999999</v>
      </c>
      <c r="O10158" s="4">
        <v>1334.326</v>
      </c>
      <c r="P10158" s="4">
        <v>1049.345</v>
      </c>
      <c r="Q10158" s="4">
        <v>715.83900000000006</v>
      </c>
      <c r="R10158" s="4">
        <v>456.67</v>
      </c>
      <c r="S10158" s="4">
        <v>271.22399999999999</v>
      </c>
      <c r="T10158" s="4">
        <v>127.864</v>
      </c>
      <c r="U10158" s="4">
        <v>44.271999999999998</v>
      </c>
      <c r="V10158" s="4">
        <v>10.295999999999999</v>
      </c>
      <c r="W10158" s="4">
        <v>4.359</v>
      </c>
      <c r="X10158" s="4">
        <v>2.4319999999999999</v>
      </c>
      <c r="Y10158" s="4">
        <v>0.86699999999999999</v>
      </c>
      <c r="Z10158" s="4">
        <v>0.26800000000000002</v>
      </c>
      <c r="AA10158" s="4">
        <v>6.4000000000000001E-2</v>
      </c>
      <c r="AB10158" s="4">
        <v>158</v>
      </c>
      <c r="AE10158" s="4">
        <v>7.99</v>
      </c>
    </row>
    <row r="10159" spans="1:31">
      <c r="A10159" s="8">
        <v>2677</v>
      </c>
      <c r="B10159" s="8" t="s">
        <v>894</v>
      </c>
      <c r="C10159" s="9" t="s">
        <v>817</v>
      </c>
      <c r="D10159" s="5"/>
      <c r="E10159" s="6">
        <v>784</v>
      </c>
      <c r="F10159" s="5">
        <v>2022</v>
      </c>
      <c r="G10159" s="4">
        <v>419.99299999999999</v>
      </c>
      <c r="H10159" s="4">
        <v>505.24200000000002</v>
      </c>
      <c r="I10159" s="4">
        <v>484.666</v>
      </c>
      <c r="J10159" s="4">
        <v>458.70499999999998</v>
      </c>
      <c r="K10159" s="4">
        <v>548.096</v>
      </c>
      <c r="L10159" s="4">
        <v>627.53899999999999</v>
      </c>
      <c r="M10159" s="4">
        <v>863.01499999999999</v>
      </c>
      <c r="N10159" s="4">
        <v>1269.0830000000001</v>
      </c>
      <c r="O10159" s="4">
        <v>1370.479</v>
      </c>
      <c r="P10159" s="4">
        <v>1116.9469999999999</v>
      </c>
      <c r="Q10159" s="4">
        <v>776.88300000000004</v>
      </c>
      <c r="R10159" s="4">
        <v>497.29700000000003</v>
      </c>
      <c r="S10159" s="4">
        <v>299.33499999999998</v>
      </c>
      <c r="T10159" s="4">
        <v>149.63200000000001</v>
      </c>
      <c r="U10159" s="4">
        <v>54.286000000000001</v>
      </c>
      <c r="V10159" s="4">
        <v>13.407999999999999</v>
      </c>
      <c r="W10159" s="4">
        <v>4.1130000000000004</v>
      </c>
      <c r="X10159" s="4">
        <v>2.673</v>
      </c>
      <c r="Y10159" s="4">
        <v>0.95599999999999996</v>
      </c>
      <c r="Z10159" s="4">
        <v>0.26800000000000002</v>
      </c>
      <c r="AA10159" s="4">
        <v>6.8000000000000005E-2</v>
      </c>
      <c r="AB10159" s="4">
        <v>158</v>
      </c>
      <c r="AE10159" s="4">
        <v>8.0779999999999994</v>
      </c>
    </row>
    <row r="10160" spans="1:31">
      <c r="A10160" s="8">
        <v>2909</v>
      </c>
      <c r="B10160" s="8" t="s">
        <v>894</v>
      </c>
      <c r="C10160" s="9" t="s">
        <v>817</v>
      </c>
      <c r="D10160" s="5"/>
      <c r="E10160" s="6">
        <v>784</v>
      </c>
      <c r="F10160" s="5">
        <v>2023</v>
      </c>
      <c r="G10160" s="4">
        <v>418.48399999999998</v>
      </c>
      <c r="H10160" s="4">
        <v>494.57600000000002</v>
      </c>
      <c r="I10160" s="4">
        <v>500.84899999999999</v>
      </c>
      <c r="J10160" s="4">
        <v>464.22899999999998</v>
      </c>
      <c r="K10160" s="4">
        <v>537.54499999999996</v>
      </c>
      <c r="L10160" s="4">
        <v>637.75699999999995</v>
      </c>
      <c r="M10160" s="4">
        <v>801.96299999999997</v>
      </c>
      <c r="N10160" s="4">
        <v>1194.664</v>
      </c>
      <c r="O10160" s="4">
        <v>1394.319</v>
      </c>
      <c r="P10160" s="4">
        <v>1180.923</v>
      </c>
      <c r="Q10160" s="4">
        <v>840.6</v>
      </c>
      <c r="R10160" s="4">
        <v>541.29499999999996</v>
      </c>
      <c r="S10160" s="4">
        <v>328.69</v>
      </c>
      <c r="T10160" s="4">
        <v>172.98699999999999</v>
      </c>
      <c r="U10160" s="4">
        <v>65.896000000000001</v>
      </c>
      <c r="V10160" s="4">
        <v>17.388000000000002</v>
      </c>
      <c r="W10160" s="4">
        <v>4.0869999999999997</v>
      </c>
      <c r="X10160" s="4">
        <v>2.887</v>
      </c>
      <c r="Y10160" s="4">
        <v>1.0249999999999999</v>
      </c>
      <c r="Z10160" s="4">
        <v>0.27100000000000002</v>
      </c>
      <c r="AA10160" s="4">
        <v>7.0999999999999994E-2</v>
      </c>
      <c r="AB10160" s="4">
        <v>158</v>
      </c>
      <c r="AE10160" s="4">
        <v>8.3409999999999993</v>
      </c>
    </row>
    <row r="10161" spans="1:31">
      <c r="A10161" s="8">
        <v>3141</v>
      </c>
      <c r="B10161" s="8" t="s">
        <v>894</v>
      </c>
      <c r="C10161" s="9" t="s">
        <v>817</v>
      </c>
      <c r="D10161" s="5"/>
      <c r="E10161" s="6">
        <v>784</v>
      </c>
      <c r="F10161" s="5">
        <v>2024</v>
      </c>
      <c r="G10161" s="4">
        <v>418.255</v>
      </c>
      <c r="H10161" s="4">
        <v>479.2</v>
      </c>
      <c r="I10161" s="4">
        <v>515.04499999999996</v>
      </c>
      <c r="J10161" s="4">
        <v>469.959</v>
      </c>
      <c r="K10161" s="4">
        <v>526.50599999999997</v>
      </c>
      <c r="L10161" s="4">
        <v>650.27800000000002</v>
      </c>
      <c r="M10161" s="4">
        <v>754.05499999999995</v>
      </c>
      <c r="N10161" s="4">
        <v>1116.9860000000001</v>
      </c>
      <c r="O10161" s="4">
        <v>1400.1880000000001</v>
      </c>
      <c r="P10161" s="4">
        <v>1239.451</v>
      </c>
      <c r="Q10161" s="4">
        <v>906.73599999999999</v>
      </c>
      <c r="R10161" s="4">
        <v>589.97199999999998</v>
      </c>
      <c r="S10161" s="4">
        <v>360.43700000000001</v>
      </c>
      <c r="T10161" s="4">
        <v>197.256</v>
      </c>
      <c r="U10161" s="4">
        <v>79.448999999999998</v>
      </c>
      <c r="V10161" s="4">
        <v>22.393999999999998</v>
      </c>
      <c r="W10161" s="4">
        <v>4.556</v>
      </c>
      <c r="X10161" s="4">
        <v>2.927</v>
      </c>
      <c r="Y10161" s="4">
        <v>1.0629999999999999</v>
      </c>
      <c r="Z10161" s="4">
        <v>0.28100000000000003</v>
      </c>
      <c r="AA10161" s="4">
        <v>7.3999999999999996E-2</v>
      </c>
      <c r="AB10161" s="4">
        <v>158</v>
      </c>
      <c r="AE10161" s="4">
        <v>8.9009999999999998</v>
      </c>
    </row>
    <row r="10162" spans="1:31">
      <c r="A10162" s="8">
        <v>3373</v>
      </c>
      <c r="B10162" s="8" t="s">
        <v>894</v>
      </c>
      <c r="C10162" s="9" t="s">
        <v>817</v>
      </c>
      <c r="D10162" s="5"/>
      <c r="E10162" s="6">
        <v>784</v>
      </c>
      <c r="F10162" s="5">
        <v>2025</v>
      </c>
      <c r="G10162" s="4">
        <v>414.92399999999998</v>
      </c>
      <c r="H10162" s="4">
        <v>465.053</v>
      </c>
      <c r="I10162" s="4">
        <v>522.95000000000005</v>
      </c>
      <c r="J10162" s="4">
        <v>476.839</v>
      </c>
      <c r="K10162" s="4">
        <v>518.53399999999999</v>
      </c>
      <c r="L10162" s="4">
        <v>656.76800000000003</v>
      </c>
      <c r="M10162" s="4">
        <v>722.61</v>
      </c>
      <c r="N10162" s="4">
        <v>1044.126</v>
      </c>
      <c r="O10162" s="4">
        <v>1384.768</v>
      </c>
      <c r="P10162" s="4">
        <v>1290.953</v>
      </c>
      <c r="Q10162" s="4">
        <v>974.529</v>
      </c>
      <c r="R10162" s="4">
        <v>643.82399999999996</v>
      </c>
      <c r="S10162" s="4">
        <v>395.46300000000002</v>
      </c>
      <c r="T10162" s="4">
        <v>222.191</v>
      </c>
      <c r="U10162" s="4">
        <v>95.084999999999994</v>
      </c>
      <c r="V10162" s="4">
        <v>28.611000000000001</v>
      </c>
      <c r="W10162" s="4">
        <v>5.6520000000000001</v>
      </c>
      <c r="X10162" s="4">
        <v>2.762</v>
      </c>
      <c r="Y10162" s="4">
        <v>1.075</v>
      </c>
      <c r="Z10162" s="4">
        <v>0.28000000000000003</v>
      </c>
      <c r="AA10162" s="4">
        <v>7.6999999999999999E-2</v>
      </c>
      <c r="AB10162" s="4">
        <v>158</v>
      </c>
      <c r="AE10162" s="4">
        <v>9.8460000000000001</v>
      </c>
    </row>
    <row r="10163" spans="1:31">
      <c r="A10163" s="8">
        <v>3605</v>
      </c>
      <c r="B10163" s="8" t="s">
        <v>894</v>
      </c>
      <c r="C10163" s="9" t="s">
        <v>817</v>
      </c>
      <c r="D10163" s="5"/>
      <c r="E10163" s="6">
        <v>784</v>
      </c>
      <c r="F10163" s="5">
        <v>2026</v>
      </c>
      <c r="G10163" s="4">
        <v>415.42599999999999</v>
      </c>
      <c r="H10163" s="4">
        <v>455.54199999999997</v>
      </c>
      <c r="I10163" s="4">
        <v>523.59500000000003</v>
      </c>
      <c r="J10163" s="4">
        <v>495.35399999999998</v>
      </c>
      <c r="K10163" s="4">
        <v>521.17100000000005</v>
      </c>
      <c r="L10163" s="4">
        <v>651.68499999999995</v>
      </c>
      <c r="M10163" s="4">
        <v>702.52200000000005</v>
      </c>
      <c r="N10163" s="4">
        <v>972.173</v>
      </c>
      <c r="O10163" s="4">
        <v>1346.174</v>
      </c>
      <c r="P10163" s="4">
        <v>1334.252</v>
      </c>
      <c r="Q10163" s="4">
        <v>1041.027</v>
      </c>
      <c r="R10163" s="4">
        <v>699.053</v>
      </c>
      <c r="S10163" s="4">
        <v>431.94</v>
      </c>
      <c r="T10163" s="4">
        <v>247.46700000000001</v>
      </c>
      <c r="U10163" s="4">
        <v>112.004</v>
      </c>
      <c r="V10163" s="4">
        <v>35.807000000000002</v>
      </c>
      <c r="W10163" s="4">
        <v>7.343</v>
      </c>
      <c r="X10163" s="4">
        <v>2.5880000000000001</v>
      </c>
      <c r="Y10163" s="4">
        <v>1.196</v>
      </c>
      <c r="Z10163" s="4">
        <v>0.29799999999999999</v>
      </c>
      <c r="AA10163" s="4">
        <v>7.9000000000000001E-2</v>
      </c>
      <c r="AB10163" s="4">
        <v>158</v>
      </c>
      <c r="AE10163" s="4">
        <v>11.504</v>
      </c>
    </row>
    <row r="10164" spans="1:31">
      <c r="A10164" s="8">
        <v>3837</v>
      </c>
      <c r="B10164" s="8" t="s">
        <v>894</v>
      </c>
      <c r="C10164" s="9" t="s">
        <v>817</v>
      </c>
      <c r="D10164" s="5"/>
      <c r="E10164" s="6">
        <v>784</v>
      </c>
      <c r="F10164" s="5">
        <v>2027</v>
      </c>
      <c r="G10164" s="4">
        <v>412.19400000000002</v>
      </c>
      <c r="H10164" s="4">
        <v>447.75299999999999</v>
      </c>
      <c r="I10164" s="4">
        <v>517.20600000000002</v>
      </c>
      <c r="J10164" s="4">
        <v>514.77200000000005</v>
      </c>
      <c r="K10164" s="4">
        <v>526.60799999999995</v>
      </c>
      <c r="L10164" s="4">
        <v>642.37800000000004</v>
      </c>
      <c r="M10164" s="4">
        <v>700.93600000000004</v>
      </c>
      <c r="N10164" s="4">
        <v>904.19600000000003</v>
      </c>
      <c r="O10164" s="4">
        <v>1286.954</v>
      </c>
      <c r="P10164" s="4">
        <v>1370.961</v>
      </c>
      <c r="Q10164" s="4">
        <v>1107.587</v>
      </c>
      <c r="R10164" s="4">
        <v>758.49800000000005</v>
      </c>
      <c r="S10164" s="4">
        <v>471.084</v>
      </c>
      <c r="T10164" s="4">
        <v>273.62</v>
      </c>
      <c r="U10164" s="4">
        <v>131.197</v>
      </c>
      <c r="V10164" s="4">
        <v>44.057000000000002</v>
      </c>
      <c r="W10164" s="4">
        <v>9.5609999999999999</v>
      </c>
      <c r="X10164" s="4">
        <v>2.4239999999999999</v>
      </c>
      <c r="Y10164" s="4">
        <v>1.373</v>
      </c>
      <c r="Z10164" s="4">
        <v>0.33100000000000002</v>
      </c>
      <c r="AA10164" s="4">
        <v>0.08</v>
      </c>
      <c r="AB10164" s="4">
        <v>158</v>
      </c>
      <c r="AE10164" s="4">
        <v>13.769</v>
      </c>
    </row>
    <row r="10165" spans="1:31">
      <c r="A10165" s="8">
        <v>4069</v>
      </c>
      <c r="B10165" s="8" t="s">
        <v>894</v>
      </c>
      <c r="C10165" s="9" t="s">
        <v>817</v>
      </c>
      <c r="D10165" s="5"/>
      <c r="E10165" s="6">
        <v>784</v>
      </c>
      <c r="F10165" s="5">
        <v>2028</v>
      </c>
      <c r="G10165" s="4">
        <v>406.18599999999998</v>
      </c>
      <c r="H10165" s="4">
        <v>441.68299999999999</v>
      </c>
      <c r="I10165" s="4">
        <v>506.80700000000002</v>
      </c>
      <c r="J10165" s="4">
        <v>531.697</v>
      </c>
      <c r="K10165" s="4">
        <v>533.25900000000001</v>
      </c>
      <c r="L10165" s="4">
        <v>632.28700000000003</v>
      </c>
      <c r="M10165" s="4">
        <v>711.19500000000005</v>
      </c>
      <c r="N10165" s="4">
        <v>844.01900000000001</v>
      </c>
      <c r="O10165" s="4">
        <v>1213.9870000000001</v>
      </c>
      <c r="P10165" s="4">
        <v>1396.0360000000001</v>
      </c>
      <c r="Q10165" s="4">
        <v>1171.9649999999999</v>
      </c>
      <c r="R10165" s="4">
        <v>821.77200000000005</v>
      </c>
      <c r="S10165" s="4">
        <v>513.56700000000001</v>
      </c>
      <c r="T10165" s="4">
        <v>301.13600000000002</v>
      </c>
      <c r="U10165" s="4">
        <v>152.28399999999999</v>
      </c>
      <c r="V10165" s="4">
        <v>53.579000000000001</v>
      </c>
      <c r="W10165" s="4">
        <v>12.404</v>
      </c>
      <c r="X10165" s="4">
        <v>2.4300000000000002</v>
      </c>
      <c r="Y10165" s="4">
        <v>1.5169999999999999</v>
      </c>
      <c r="Z10165" s="4">
        <v>0.36799999999999999</v>
      </c>
      <c r="AA10165" s="4">
        <v>8.2000000000000003E-2</v>
      </c>
      <c r="AB10165" s="4">
        <v>158</v>
      </c>
      <c r="AE10165" s="4">
        <v>16.800999999999998</v>
      </c>
    </row>
    <row r="10166" spans="1:31">
      <c r="A10166" s="8">
        <v>4301</v>
      </c>
      <c r="B10166" s="8" t="s">
        <v>894</v>
      </c>
      <c r="C10166" s="9" t="s">
        <v>817</v>
      </c>
      <c r="D10166" s="5"/>
      <c r="E10166" s="6">
        <v>784</v>
      </c>
      <c r="F10166" s="5">
        <v>2029</v>
      </c>
      <c r="G10166" s="4">
        <v>400.48500000000001</v>
      </c>
      <c r="H10166" s="4">
        <v>436.44799999999998</v>
      </c>
      <c r="I10166" s="4">
        <v>495.916</v>
      </c>
      <c r="J10166" s="4">
        <v>541.98699999999997</v>
      </c>
      <c r="K10166" s="4">
        <v>540.32100000000003</v>
      </c>
      <c r="L10166" s="4">
        <v>625.95399999999995</v>
      </c>
      <c r="M10166" s="4">
        <v>722.53700000000003</v>
      </c>
      <c r="N10166" s="4">
        <v>796.36900000000003</v>
      </c>
      <c r="O10166" s="4">
        <v>1137.5920000000001</v>
      </c>
      <c r="P10166" s="4">
        <v>1402.3030000000001</v>
      </c>
      <c r="Q10166" s="4">
        <v>1231.1849999999999</v>
      </c>
      <c r="R10166" s="4">
        <v>887.84400000000005</v>
      </c>
      <c r="S10166" s="4">
        <v>560.32299999999998</v>
      </c>
      <c r="T10166" s="4">
        <v>330.82</v>
      </c>
      <c r="U10166" s="4">
        <v>174.458</v>
      </c>
      <c r="V10166" s="4">
        <v>64.731999999999999</v>
      </c>
      <c r="W10166" s="4">
        <v>16.032</v>
      </c>
      <c r="X10166" s="4">
        <v>2.7429999999999999</v>
      </c>
      <c r="Y10166" s="4">
        <v>1.51</v>
      </c>
      <c r="Z10166" s="4">
        <v>0.39400000000000002</v>
      </c>
      <c r="AA10166" s="4">
        <v>8.4000000000000005E-2</v>
      </c>
      <c r="AB10166" s="4">
        <v>158</v>
      </c>
      <c r="AE10166" s="4">
        <v>20.763000000000002</v>
      </c>
    </row>
    <row r="10167" spans="1:31">
      <c r="A10167" s="8">
        <v>4533</v>
      </c>
      <c r="B10167" s="8" t="s">
        <v>894</v>
      </c>
      <c r="C10167" s="9" t="s">
        <v>817</v>
      </c>
      <c r="D10167" s="5"/>
      <c r="E10167" s="6">
        <v>784</v>
      </c>
      <c r="F10167" s="5">
        <v>2030</v>
      </c>
      <c r="G10167" s="4">
        <v>397.30799999999999</v>
      </c>
      <c r="H10167" s="4">
        <v>430.541</v>
      </c>
      <c r="I10167" s="4">
        <v>486.49099999999999</v>
      </c>
      <c r="J10167" s="4">
        <v>544.255</v>
      </c>
      <c r="K10167" s="4">
        <v>547.51900000000001</v>
      </c>
      <c r="L10167" s="4">
        <v>624.67999999999995</v>
      </c>
      <c r="M10167" s="4">
        <v>728.529</v>
      </c>
      <c r="N10167" s="4">
        <v>764.245</v>
      </c>
      <c r="O10167" s="4">
        <v>1065.038</v>
      </c>
      <c r="P10167" s="4">
        <v>1386.171</v>
      </c>
      <c r="Q10167" s="4">
        <v>1282.778</v>
      </c>
      <c r="R10167" s="4">
        <v>955.39</v>
      </c>
      <c r="S10167" s="4">
        <v>611.95000000000005</v>
      </c>
      <c r="T10167" s="4">
        <v>363.32100000000003</v>
      </c>
      <c r="U10167" s="4">
        <v>197.19399999999999</v>
      </c>
      <c r="V10167" s="4">
        <v>77.796999999999997</v>
      </c>
      <c r="W10167" s="4">
        <v>20.585000000000001</v>
      </c>
      <c r="X10167" s="4">
        <v>3.4</v>
      </c>
      <c r="Y10167" s="4">
        <v>1.3320000000000001</v>
      </c>
      <c r="Z10167" s="4">
        <v>0.38800000000000001</v>
      </c>
      <c r="AA10167" s="4">
        <v>8.6999999999999994E-2</v>
      </c>
      <c r="AB10167" s="4">
        <v>158</v>
      </c>
      <c r="AE10167" s="4">
        <v>25.792000000000002</v>
      </c>
    </row>
    <row r="10168" spans="1:31">
      <c r="A10168" s="8">
        <v>2702</v>
      </c>
      <c r="B10168" s="8" t="s">
        <v>895</v>
      </c>
      <c r="C10168" s="9" t="s">
        <v>821</v>
      </c>
      <c r="D10168" s="5"/>
      <c r="E10168" s="6">
        <v>826</v>
      </c>
      <c r="F10168" s="5">
        <v>1961</v>
      </c>
      <c r="G10168" s="4">
        <v>4402.6040000000003</v>
      </c>
      <c r="H10168" s="4">
        <v>3774.9340000000002</v>
      </c>
      <c r="I10168" s="4">
        <v>4240.2709999999997</v>
      </c>
      <c r="J10168" s="4">
        <v>3751.6489999999999</v>
      </c>
      <c r="K10168" s="4">
        <v>3354.2089999999998</v>
      </c>
      <c r="L10168" s="4">
        <v>3264.62</v>
      </c>
      <c r="M10168" s="4">
        <v>3358.6990000000001</v>
      </c>
      <c r="N10168" s="4">
        <v>3737.5859999999998</v>
      </c>
      <c r="O10168" s="4">
        <v>3401.2829999999999</v>
      </c>
      <c r="P10168" s="4">
        <v>3614.732</v>
      </c>
      <c r="Q10168" s="4">
        <v>3620.3919999999998</v>
      </c>
      <c r="R10168" s="4">
        <v>3344.84</v>
      </c>
      <c r="S10168" s="4">
        <v>2777.4810000000002</v>
      </c>
      <c r="T10168" s="4">
        <v>2234.2370000000001</v>
      </c>
      <c r="U10168" s="4">
        <v>1738.683</v>
      </c>
      <c r="V10168" s="4">
        <v>1207.48</v>
      </c>
      <c r="W10168" s="4">
        <v>267.90075000000002</v>
      </c>
      <c r="X10168" s="4">
        <v>267.90075000000002</v>
      </c>
      <c r="Y10168" s="4">
        <v>267.90075000000002</v>
      </c>
      <c r="Z10168" s="4">
        <v>267.90075000000002</v>
      </c>
      <c r="AA10168" s="4">
        <v>0</v>
      </c>
      <c r="AB10168" s="4">
        <v>159</v>
      </c>
      <c r="AE10168" s="4">
        <v>1071.6030000000001</v>
      </c>
    </row>
    <row r="10169" spans="1:31">
      <c r="A10169" s="8">
        <v>2934</v>
      </c>
      <c r="B10169" s="8" t="s">
        <v>895</v>
      </c>
      <c r="C10169" s="9" t="s">
        <v>821</v>
      </c>
      <c r="D10169" s="5"/>
      <c r="E10169" s="6">
        <v>826</v>
      </c>
      <c r="F10169" s="5">
        <v>1962</v>
      </c>
      <c r="G10169" s="4">
        <v>4552.9309999999996</v>
      </c>
      <c r="H10169" s="4">
        <v>3797.625</v>
      </c>
      <c r="I10169" s="4">
        <v>4146.7169999999996</v>
      </c>
      <c r="J10169" s="4">
        <v>3908.165</v>
      </c>
      <c r="K10169" s="4">
        <v>3396.41</v>
      </c>
      <c r="L10169" s="4">
        <v>3269.8319999999999</v>
      </c>
      <c r="M10169" s="4">
        <v>3321.375</v>
      </c>
      <c r="N10169" s="4">
        <v>3673.7159999999999</v>
      </c>
      <c r="O10169" s="4">
        <v>3484.0210000000002</v>
      </c>
      <c r="P10169" s="4">
        <v>3511.7890000000002</v>
      </c>
      <c r="Q10169" s="4">
        <v>3634.7049999999999</v>
      </c>
      <c r="R10169" s="4">
        <v>3379.0529999999999</v>
      </c>
      <c r="S10169" s="4">
        <v>2844.9360000000001</v>
      </c>
      <c r="T10169" s="4">
        <v>2258.8200000000002</v>
      </c>
      <c r="U10169" s="4">
        <v>1751.289</v>
      </c>
      <c r="V10169" s="4">
        <v>1223.1300000000001</v>
      </c>
      <c r="W10169" s="4">
        <v>277.58524999999997</v>
      </c>
      <c r="X10169" s="4">
        <v>277.58524999999997</v>
      </c>
      <c r="Y10169" s="4">
        <v>277.58524999999997</v>
      </c>
      <c r="Z10169" s="4">
        <v>277.58524999999997</v>
      </c>
      <c r="AA10169" s="4">
        <v>0</v>
      </c>
      <c r="AB10169" s="4">
        <v>159</v>
      </c>
      <c r="AE10169" s="4">
        <v>1110.3409999999999</v>
      </c>
    </row>
    <row r="10170" spans="1:31">
      <c r="A10170" s="8">
        <v>3166</v>
      </c>
      <c r="B10170" s="8" t="s">
        <v>895</v>
      </c>
      <c r="C10170" s="9" t="s">
        <v>821</v>
      </c>
      <c r="D10170" s="5"/>
      <c r="E10170" s="6">
        <v>826</v>
      </c>
      <c r="F10170" s="5">
        <v>1963</v>
      </c>
      <c r="G10170" s="4">
        <v>4631.96</v>
      </c>
      <c r="H10170" s="4">
        <v>3890.2539999999999</v>
      </c>
      <c r="I10170" s="4">
        <v>4015.317</v>
      </c>
      <c r="J10170" s="4">
        <v>4071.4270000000001</v>
      </c>
      <c r="K10170" s="4">
        <v>3442.5830000000001</v>
      </c>
      <c r="L10170" s="4">
        <v>3291.7979999999998</v>
      </c>
      <c r="M10170" s="4">
        <v>3299.7249999999999</v>
      </c>
      <c r="N10170" s="4">
        <v>3582.0219999999999</v>
      </c>
      <c r="O10170" s="4">
        <v>3598.71</v>
      </c>
      <c r="P10170" s="4">
        <v>3404.2550000000001</v>
      </c>
      <c r="Q10170" s="4">
        <v>3644.6640000000002</v>
      </c>
      <c r="R10170" s="4">
        <v>3410.4960000000001</v>
      </c>
      <c r="S10170" s="4">
        <v>2921.85</v>
      </c>
      <c r="T10170" s="4">
        <v>2292.944</v>
      </c>
      <c r="U10170" s="4">
        <v>1767.0740000000001</v>
      </c>
      <c r="V10170" s="4">
        <v>1241.104</v>
      </c>
      <c r="W10170" s="4">
        <v>283.56849999999997</v>
      </c>
      <c r="X10170" s="4">
        <v>283.56849999999997</v>
      </c>
      <c r="Y10170" s="4">
        <v>283.56849999999997</v>
      </c>
      <c r="Z10170" s="4">
        <v>283.56849999999997</v>
      </c>
      <c r="AA10170" s="4">
        <v>0</v>
      </c>
      <c r="AB10170" s="4">
        <v>159</v>
      </c>
      <c r="AE10170" s="4">
        <v>1134.2739999999999</v>
      </c>
    </row>
    <row r="10171" spans="1:31">
      <c r="A10171" s="8">
        <v>3398</v>
      </c>
      <c r="B10171" s="8" t="s">
        <v>895</v>
      </c>
      <c r="C10171" s="9" t="s">
        <v>821</v>
      </c>
      <c r="D10171" s="5"/>
      <c r="E10171" s="6">
        <v>826</v>
      </c>
      <c r="F10171" s="5">
        <v>1964</v>
      </c>
      <c r="G10171" s="4">
        <v>4681.5010000000002</v>
      </c>
      <c r="H10171" s="4">
        <v>4021.5039999999999</v>
      </c>
      <c r="I10171" s="4">
        <v>3895.8910000000001</v>
      </c>
      <c r="J10171" s="4">
        <v>4189.6369999999997</v>
      </c>
      <c r="K10171" s="4">
        <v>3503.518</v>
      </c>
      <c r="L10171" s="4">
        <v>3324.3670000000002</v>
      </c>
      <c r="M10171" s="4">
        <v>3284.2829999999999</v>
      </c>
      <c r="N10171" s="4">
        <v>3490.6460000000002</v>
      </c>
      <c r="O10171" s="4">
        <v>3691.7130000000002</v>
      </c>
      <c r="P10171" s="4">
        <v>3327.5949999999998</v>
      </c>
      <c r="Q10171" s="4">
        <v>3632.8290000000002</v>
      </c>
      <c r="R10171" s="4">
        <v>3439.4769999999999</v>
      </c>
      <c r="S10171" s="4">
        <v>2996.768</v>
      </c>
      <c r="T10171" s="4">
        <v>2338.1039999999998</v>
      </c>
      <c r="U10171" s="4">
        <v>1786.7850000000001</v>
      </c>
      <c r="V10171" s="4">
        <v>1259.383</v>
      </c>
      <c r="W10171" s="4">
        <v>285.56099999999998</v>
      </c>
      <c r="X10171" s="4">
        <v>285.56099999999998</v>
      </c>
      <c r="Y10171" s="4">
        <v>285.56099999999998</v>
      </c>
      <c r="Z10171" s="4">
        <v>285.56099999999998</v>
      </c>
      <c r="AA10171" s="4">
        <v>0</v>
      </c>
      <c r="AB10171" s="4">
        <v>159</v>
      </c>
      <c r="AE10171" s="4">
        <v>1142.2439999999999</v>
      </c>
    </row>
    <row r="10172" spans="1:31">
      <c r="A10172" s="8">
        <v>3630</v>
      </c>
      <c r="B10172" s="8" t="s">
        <v>895</v>
      </c>
      <c r="C10172" s="9" t="s">
        <v>821</v>
      </c>
      <c r="D10172" s="5"/>
      <c r="E10172" s="6">
        <v>826</v>
      </c>
      <c r="F10172" s="5">
        <v>1965</v>
      </c>
      <c r="G10172" s="4">
        <v>4731.5309999999999</v>
      </c>
      <c r="H10172" s="4">
        <v>4140.4690000000001</v>
      </c>
      <c r="I10172" s="4">
        <v>3833.0650000000001</v>
      </c>
      <c r="J10172" s="4">
        <v>4232.6409999999996</v>
      </c>
      <c r="K10172" s="4">
        <v>3588.6030000000001</v>
      </c>
      <c r="L10172" s="4">
        <v>3359.9789999999998</v>
      </c>
      <c r="M10172" s="4">
        <v>3272.605</v>
      </c>
      <c r="N10172" s="4">
        <v>3418.3789999999999</v>
      </c>
      <c r="O10172" s="4">
        <v>3729.73</v>
      </c>
      <c r="P10172" s="4">
        <v>3304.5230000000001</v>
      </c>
      <c r="Q10172" s="4">
        <v>3591.0940000000001</v>
      </c>
      <c r="R10172" s="4">
        <v>3465.5030000000002</v>
      </c>
      <c r="S10172" s="4">
        <v>3063.165</v>
      </c>
      <c r="T10172" s="4">
        <v>2395.165</v>
      </c>
      <c r="U10172" s="4">
        <v>1811.8330000000001</v>
      </c>
      <c r="V10172" s="4">
        <v>1276.972</v>
      </c>
      <c r="W10172" s="4">
        <v>283.66050000000001</v>
      </c>
      <c r="X10172" s="4">
        <v>283.66050000000001</v>
      </c>
      <c r="Y10172" s="4">
        <v>283.66050000000001</v>
      </c>
      <c r="Z10172" s="4">
        <v>283.66050000000001</v>
      </c>
      <c r="AA10172" s="4">
        <v>0</v>
      </c>
      <c r="AB10172" s="4">
        <v>159</v>
      </c>
      <c r="AE10172" s="4">
        <v>1134.6420000000001</v>
      </c>
    </row>
    <row r="10173" spans="1:31">
      <c r="A10173" s="8">
        <v>3862</v>
      </c>
      <c r="B10173" s="8" t="s">
        <v>895</v>
      </c>
      <c r="C10173" s="9" t="s">
        <v>821</v>
      </c>
      <c r="D10173" s="5"/>
      <c r="E10173" s="6">
        <v>826</v>
      </c>
      <c r="F10173" s="5">
        <v>1966</v>
      </c>
      <c r="G10173" s="4">
        <v>4796.3270000000002</v>
      </c>
      <c r="H10173" s="4">
        <v>4244.7569999999996</v>
      </c>
      <c r="I10173" s="4">
        <v>3827.4760000000001</v>
      </c>
      <c r="J10173" s="4">
        <v>4222.5200000000004</v>
      </c>
      <c r="K10173" s="4">
        <v>3711.22</v>
      </c>
      <c r="L10173" s="4">
        <v>3376.0990000000002</v>
      </c>
      <c r="M10173" s="4">
        <v>3261.0549999999998</v>
      </c>
      <c r="N10173" s="4">
        <v>3352.366</v>
      </c>
      <c r="O10173" s="4">
        <v>3711.7579999999998</v>
      </c>
      <c r="P10173" s="4">
        <v>3328.6170000000002</v>
      </c>
      <c r="Q10173" s="4">
        <v>3511.0279999999998</v>
      </c>
      <c r="R10173" s="4">
        <v>3470.4250000000002</v>
      </c>
      <c r="S10173" s="4">
        <v>3100.4659999999999</v>
      </c>
      <c r="T10173" s="4">
        <v>2445.663</v>
      </c>
      <c r="U10173" s="4">
        <v>1828.355</v>
      </c>
      <c r="V10173" s="4">
        <v>1285.8979999999999</v>
      </c>
      <c r="W10173" s="4">
        <v>297.99450000000002</v>
      </c>
      <c r="X10173" s="4">
        <v>297.99450000000002</v>
      </c>
      <c r="Y10173" s="4">
        <v>297.99450000000002</v>
      </c>
      <c r="Z10173" s="4">
        <v>297.99450000000002</v>
      </c>
      <c r="AA10173" s="4">
        <v>0</v>
      </c>
      <c r="AB10173" s="4">
        <v>159</v>
      </c>
      <c r="AE10173" s="4">
        <v>1191.9780000000001</v>
      </c>
    </row>
    <row r="10174" spans="1:31">
      <c r="A10174" s="8">
        <v>4094</v>
      </c>
      <c r="B10174" s="8" t="s">
        <v>895</v>
      </c>
      <c r="C10174" s="9" t="s">
        <v>821</v>
      </c>
      <c r="D10174" s="5"/>
      <c r="E10174" s="6">
        <v>826</v>
      </c>
      <c r="F10174" s="5">
        <v>1967</v>
      </c>
      <c r="G10174" s="4">
        <v>4805.3010000000004</v>
      </c>
      <c r="H10174" s="4">
        <v>4357.0559999999996</v>
      </c>
      <c r="I10174" s="4">
        <v>3866.9290000000001</v>
      </c>
      <c r="J10174" s="4">
        <v>4140.0730000000003</v>
      </c>
      <c r="K10174" s="4">
        <v>3877.5509999999999</v>
      </c>
      <c r="L10174" s="4">
        <v>3390.7469999999998</v>
      </c>
      <c r="M10174" s="4">
        <v>3260.8919999999998</v>
      </c>
      <c r="N10174" s="4">
        <v>3302.3789999999999</v>
      </c>
      <c r="O10174" s="4">
        <v>3643.915</v>
      </c>
      <c r="P10174" s="4">
        <v>3413.0169999999998</v>
      </c>
      <c r="Q10174" s="4">
        <v>3402.2910000000002</v>
      </c>
      <c r="R10174" s="4">
        <v>3477.9760000000001</v>
      </c>
      <c r="S10174" s="4">
        <v>3131.6729999999998</v>
      </c>
      <c r="T10174" s="4">
        <v>2507.2179999999998</v>
      </c>
      <c r="U10174" s="4">
        <v>1849.6210000000001</v>
      </c>
      <c r="V10174" s="4">
        <v>1292.623</v>
      </c>
      <c r="W10174" s="4">
        <v>308.69549999999998</v>
      </c>
      <c r="X10174" s="4">
        <v>308.69549999999998</v>
      </c>
      <c r="Y10174" s="4">
        <v>308.69549999999998</v>
      </c>
      <c r="Z10174" s="4">
        <v>308.69549999999998</v>
      </c>
      <c r="AA10174" s="4">
        <v>0</v>
      </c>
      <c r="AB10174" s="4">
        <v>159</v>
      </c>
      <c r="AE10174" s="4">
        <v>1234.7819999999999</v>
      </c>
    </row>
    <row r="10175" spans="1:31">
      <c r="A10175" s="8">
        <v>4326</v>
      </c>
      <c r="B10175" s="8" t="s">
        <v>895</v>
      </c>
      <c r="C10175" s="9" t="s">
        <v>821</v>
      </c>
      <c r="D10175" s="5"/>
      <c r="E10175" s="6">
        <v>826</v>
      </c>
      <c r="F10175" s="5">
        <v>1968</v>
      </c>
      <c r="G10175" s="4">
        <v>4774.692</v>
      </c>
      <c r="H10175" s="4">
        <v>4470.8779999999997</v>
      </c>
      <c r="I10175" s="4">
        <v>3938.88</v>
      </c>
      <c r="J10175" s="4">
        <v>4017.817</v>
      </c>
      <c r="K10175" s="4">
        <v>4053.57</v>
      </c>
      <c r="L10175" s="4">
        <v>3415.7649999999999</v>
      </c>
      <c r="M10175" s="4">
        <v>3268.5430000000001</v>
      </c>
      <c r="N10175" s="4">
        <v>3265.5329999999999</v>
      </c>
      <c r="O10175" s="4">
        <v>3543.6680000000001</v>
      </c>
      <c r="P10175" s="4">
        <v>3525.2379999999998</v>
      </c>
      <c r="Q10175" s="4">
        <v>3288.759</v>
      </c>
      <c r="R10175" s="4">
        <v>3478.7249999999999</v>
      </c>
      <c r="S10175" s="4">
        <v>3158.4479999999999</v>
      </c>
      <c r="T10175" s="4">
        <v>2573.7449999999999</v>
      </c>
      <c r="U10175" s="4">
        <v>1877.7919999999999</v>
      </c>
      <c r="V10175" s="4">
        <v>1300.4269999999999</v>
      </c>
      <c r="W10175" s="4">
        <v>315.08875</v>
      </c>
      <c r="X10175" s="4">
        <v>315.08875</v>
      </c>
      <c r="Y10175" s="4">
        <v>315.08875</v>
      </c>
      <c r="Z10175" s="4">
        <v>315.08875</v>
      </c>
      <c r="AA10175" s="4">
        <v>0</v>
      </c>
      <c r="AB10175" s="4">
        <v>159</v>
      </c>
      <c r="AE10175" s="4">
        <v>1260.355</v>
      </c>
    </row>
    <row r="10176" spans="1:31">
      <c r="A10176" s="8">
        <v>4558</v>
      </c>
      <c r="B10176" s="8" t="s">
        <v>895</v>
      </c>
      <c r="C10176" s="9" t="s">
        <v>821</v>
      </c>
      <c r="D10176" s="5"/>
      <c r="E10176" s="6">
        <v>826</v>
      </c>
      <c r="F10176" s="5">
        <v>1969</v>
      </c>
      <c r="G10176" s="4">
        <v>4712.5119999999997</v>
      </c>
      <c r="H10176" s="4">
        <v>4575.1180000000004</v>
      </c>
      <c r="I10176" s="4">
        <v>4025.1170000000002</v>
      </c>
      <c r="J10176" s="4">
        <v>3911.3389999999999</v>
      </c>
      <c r="K10176" s="4">
        <v>4187.3490000000002</v>
      </c>
      <c r="L10176" s="4">
        <v>3470.2950000000001</v>
      </c>
      <c r="M10176" s="4">
        <v>3280.3510000000001</v>
      </c>
      <c r="N10176" s="4">
        <v>3236.6779999999999</v>
      </c>
      <c r="O10176" s="4">
        <v>3442.9070000000002</v>
      </c>
      <c r="P10176" s="4">
        <v>3614.0810000000001</v>
      </c>
      <c r="Q10176" s="4">
        <v>3209.5320000000002</v>
      </c>
      <c r="R10176" s="4">
        <v>3460.0189999999998</v>
      </c>
      <c r="S10176" s="4">
        <v>3183.703</v>
      </c>
      <c r="T10176" s="4">
        <v>2638.1970000000001</v>
      </c>
      <c r="U10176" s="4">
        <v>1916.2159999999999</v>
      </c>
      <c r="V10176" s="4">
        <v>1312.4970000000001</v>
      </c>
      <c r="W10176" s="4">
        <v>316.78825000000001</v>
      </c>
      <c r="X10176" s="4">
        <v>316.78825000000001</v>
      </c>
      <c r="Y10176" s="4">
        <v>316.78825000000001</v>
      </c>
      <c r="Z10176" s="4">
        <v>316.78825000000001</v>
      </c>
      <c r="AA10176" s="4">
        <v>0</v>
      </c>
      <c r="AB10176" s="4">
        <v>159</v>
      </c>
      <c r="AE10176" s="4">
        <v>1267.153</v>
      </c>
    </row>
    <row r="10177" spans="1:31">
      <c r="A10177" s="8">
        <v>4790</v>
      </c>
      <c r="B10177" s="8" t="s">
        <v>895</v>
      </c>
      <c r="C10177" s="9" t="s">
        <v>821</v>
      </c>
      <c r="D10177" s="5"/>
      <c r="E10177" s="6">
        <v>826</v>
      </c>
      <c r="F10177" s="5">
        <v>1970</v>
      </c>
      <c r="G10177" s="4">
        <v>4626.09</v>
      </c>
      <c r="H10177" s="4">
        <v>4654.92</v>
      </c>
      <c r="I10177" s="4">
        <v>4116.0649999999996</v>
      </c>
      <c r="J10177" s="4">
        <v>3855.6689999999999</v>
      </c>
      <c r="K10177" s="4">
        <v>4248.1679999999997</v>
      </c>
      <c r="L10177" s="4">
        <v>3563.7310000000002</v>
      </c>
      <c r="M10177" s="4">
        <v>3295.7420000000002</v>
      </c>
      <c r="N10177" s="4">
        <v>3213.1529999999998</v>
      </c>
      <c r="O10177" s="4">
        <v>3362.0450000000001</v>
      </c>
      <c r="P10177" s="4">
        <v>3648.413</v>
      </c>
      <c r="Q10177" s="4">
        <v>3187.6010000000001</v>
      </c>
      <c r="R10177" s="4">
        <v>3416.2420000000002</v>
      </c>
      <c r="S10177" s="4">
        <v>3208.0740000000001</v>
      </c>
      <c r="T10177" s="4">
        <v>2697.2730000000001</v>
      </c>
      <c r="U10177" s="4">
        <v>1966.412</v>
      </c>
      <c r="V10177" s="4">
        <v>1330.673</v>
      </c>
      <c r="W10177" s="4">
        <v>313.77974999999998</v>
      </c>
      <c r="X10177" s="4">
        <v>313.77974999999998</v>
      </c>
      <c r="Y10177" s="4">
        <v>313.77974999999998</v>
      </c>
      <c r="Z10177" s="4">
        <v>313.77974999999998</v>
      </c>
      <c r="AA10177" s="4">
        <v>0</v>
      </c>
      <c r="AB10177" s="4">
        <v>159</v>
      </c>
      <c r="AE10177" s="4">
        <v>1255.1189999999999</v>
      </c>
    </row>
    <row r="10178" spans="1:31">
      <c r="A10178" s="8">
        <v>5022</v>
      </c>
      <c r="B10178" s="8" t="s">
        <v>895</v>
      </c>
      <c r="C10178" s="9" t="s">
        <v>821</v>
      </c>
      <c r="D10178" s="5"/>
      <c r="E10178" s="6">
        <v>826</v>
      </c>
      <c r="F10178" s="5">
        <v>1971</v>
      </c>
      <c r="G10178" s="4">
        <v>4490.0600000000004</v>
      </c>
      <c r="H10178" s="4">
        <v>4714.2430000000004</v>
      </c>
      <c r="I10178" s="4">
        <v>4225.9830000000002</v>
      </c>
      <c r="J10178" s="4">
        <v>3846.701</v>
      </c>
      <c r="K10178" s="4">
        <v>4235.826</v>
      </c>
      <c r="L10178" s="4">
        <v>3689.0160000000001</v>
      </c>
      <c r="M10178" s="4">
        <v>3318.67</v>
      </c>
      <c r="N10178" s="4">
        <v>3202.3710000000001</v>
      </c>
      <c r="O10178" s="4">
        <v>3296.808</v>
      </c>
      <c r="P10178" s="4">
        <v>3632.1030000000001</v>
      </c>
      <c r="Q10178" s="4">
        <v>3215.3780000000002</v>
      </c>
      <c r="R10178" s="4">
        <v>3338.3829999999998</v>
      </c>
      <c r="S10178" s="4">
        <v>3212.3090000000002</v>
      </c>
      <c r="T10178" s="4">
        <v>2732.7620000000002</v>
      </c>
      <c r="U10178" s="4">
        <v>2010.2670000000001</v>
      </c>
      <c r="V10178" s="4">
        <v>1351.4</v>
      </c>
      <c r="W10178" s="4">
        <v>326.80475000000001</v>
      </c>
      <c r="X10178" s="4">
        <v>326.80475000000001</v>
      </c>
      <c r="Y10178" s="4">
        <v>326.80475000000001</v>
      </c>
      <c r="Z10178" s="4">
        <v>326.80475000000001</v>
      </c>
      <c r="AA10178" s="4">
        <v>0</v>
      </c>
      <c r="AB10178" s="4">
        <v>159</v>
      </c>
      <c r="AE10178" s="4">
        <v>1307.2190000000001</v>
      </c>
    </row>
    <row r="10179" spans="1:31">
      <c r="A10179" s="8">
        <v>5254</v>
      </c>
      <c r="B10179" s="8" t="s">
        <v>895</v>
      </c>
      <c r="C10179" s="9" t="s">
        <v>821</v>
      </c>
      <c r="D10179" s="5"/>
      <c r="E10179" s="6">
        <v>826</v>
      </c>
      <c r="F10179" s="5">
        <v>1972</v>
      </c>
      <c r="G10179" s="4">
        <v>4351.5209999999997</v>
      </c>
      <c r="H10179" s="4">
        <v>4730.5050000000001</v>
      </c>
      <c r="I10179" s="4">
        <v>4345.0410000000002</v>
      </c>
      <c r="J10179" s="4">
        <v>3881.0479999999998</v>
      </c>
      <c r="K10179" s="4">
        <v>4152.2969999999996</v>
      </c>
      <c r="L10179" s="4">
        <v>3854.2730000000001</v>
      </c>
      <c r="M10179" s="4">
        <v>3338.2689999999998</v>
      </c>
      <c r="N10179" s="4">
        <v>3202.942</v>
      </c>
      <c r="O10179" s="4">
        <v>3246.922</v>
      </c>
      <c r="P10179" s="4">
        <v>3566.1019999999999</v>
      </c>
      <c r="Q10179" s="4">
        <v>3301.7220000000002</v>
      </c>
      <c r="R10179" s="4">
        <v>3233.6080000000002</v>
      </c>
      <c r="S10179" s="4">
        <v>3219.34</v>
      </c>
      <c r="T10179" s="4">
        <v>2763.1570000000002</v>
      </c>
      <c r="U10179" s="4">
        <v>2061.8850000000002</v>
      </c>
      <c r="V10179" s="4">
        <v>1370.856</v>
      </c>
      <c r="W10179" s="4">
        <v>336.30225000000002</v>
      </c>
      <c r="X10179" s="4">
        <v>336.30225000000002</v>
      </c>
      <c r="Y10179" s="4">
        <v>336.30225000000002</v>
      </c>
      <c r="Z10179" s="4">
        <v>336.30225000000002</v>
      </c>
      <c r="AA10179" s="4">
        <v>0</v>
      </c>
      <c r="AB10179" s="4">
        <v>159</v>
      </c>
      <c r="AE10179" s="4">
        <v>1345.2090000000001</v>
      </c>
    </row>
    <row r="10180" spans="1:31">
      <c r="A10180" s="8">
        <v>5486</v>
      </c>
      <c r="B10180" s="8" t="s">
        <v>895</v>
      </c>
      <c r="C10180" s="9" t="s">
        <v>821</v>
      </c>
      <c r="D10180" s="5"/>
      <c r="E10180" s="6">
        <v>826</v>
      </c>
      <c r="F10180" s="5">
        <v>1973</v>
      </c>
      <c r="G10180" s="4">
        <v>4211.6710000000003</v>
      </c>
      <c r="H10180" s="4">
        <v>4701.1499999999996</v>
      </c>
      <c r="I10180" s="4">
        <v>4465.1949999999997</v>
      </c>
      <c r="J10180" s="4">
        <v>3949.9369999999999</v>
      </c>
      <c r="K10180" s="4">
        <v>4032.7260000000001</v>
      </c>
      <c r="L10180" s="4">
        <v>4027.828</v>
      </c>
      <c r="M10180" s="4">
        <v>3366.1219999999998</v>
      </c>
      <c r="N10180" s="4">
        <v>3212.9</v>
      </c>
      <c r="O10180" s="4">
        <v>3211.0219999999999</v>
      </c>
      <c r="P10180" s="4">
        <v>3469.4490000000001</v>
      </c>
      <c r="Q10180" s="4">
        <v>3414.9810000000002</v>
      </c>
      <c r="R10180" s="4">
        <v>3126.7489999999998</v>
      </c>
      <c r="S10180" s="4">
        <v>3222.3220000000001</v>
      </c>
      <c r="T10180" s="4">
        <v>2790.4189999999999</v>
      </c>
      <c r="U10180" s="4">
        <v>2118.5129999999999</v>
      </c>
      <c r="V10180" s="4">
        <v>1392.0409999999999</v>
      </c>
      <c r="W10180" s="4">
        <v>342.10750000000002</v>
      </c>
      <c r="X10180" s="4">
        <v>342.10750000000002</v>
      </c>
      <c r="Y10180" s="4">
        <v>342.10750000000002</v>
      </c>
      <c r="Z10180" s="4">
        <v>342.10750000000002</v>
      </c>
      <c r="AA10180" s="4">
        <v>0</v>
      </c>
      <c r="AB10180" s="4">
        <v>159</v>
      </c>
      <c r="AE10180" s="4">
        <v>1368.43</v>
      </c>
    </row>
    <row r="10181" spans="1:31">
      <c r="A10181" s="8">
        <v>5718</v>
      </c>
      <c r="B10181" s="8" t="s">
        <v>895</v>
      </c>
      <c r="C10181" s="9" t="s">
        <v>821</v>
      </c>
      <c r="D10181" s="5"/>
      <c r="E10181" s="6">
        <v>826</v>
      </c>
      <c r="F10181" s="5">
        <v>1974</v>
      </c>
      <c r="G10181" s="4">
        <v>4070.799</v>
      </c>
      <c r="H10181" s="4">
        <v>4635.13</v>
      </c>
      <c r="I10181" s="4">
        <v>4569.5439999999999</v>
      </c>
      <c r="J10181" s="4">
        <v>4037.3580000000002</v>
      </c>
      <c r="K10181" s="4">
        <v>3932.0059999999999</v>
      </c>
      <c r="L10181" s="4">
        <v>4159.7359999999999</v>
      </c>
      <c r="M10181" s="4">
        <v>3420.9470000000001</v>
      </c>
      <c r="N10181" s="4">
        <v>3228.4789999999998</v>
      </c>
      <c r="O10181" s="4">
        <v>3184.502</v>
      </c>
      <c r="P10181" s="4">
        <v>3373.5880000000002</v>
      </c>
      <c r="Q10181" s="4">
        <v>3505.1390000000001</v>
      </c>
      <c r="R10181" s="4">
        <v>3055.9609999999998</v>
      </c>
      <c r="S10181" s="4">
        <v>3209.5540000000001</v>
      </c>
      <c r="T10181" s="4">
        <v>2817.096</v>
      </c>
      <c r="U10181" s="4">
        <v>2175.1489999999999</v>
      </c>
      <c r="V10181" s="4">
        <v>1419.4369999999999</v>
      </c>
      <c r="W10181" s="4">
        <v>344.06625000000003</v>
      </c>
      <c r="X10181" s="4">
        <v>344.06625000000003</v>
      </c>
      <c r="Y10181" s="4">
        <v>344.06625000000003</v>
      </c>
      <c r="Z10181" s="4">
        <v>344.06625000000003</v>
      </c>
      <c r="AA10181" s="4">
        <v>0</v>
      </c>
      <c r="AB10181" s="4">
        <v>159</v>
      </c>
      <c r="AE10181" s="4">
        <v>1376.2650000000001</v>
      </c>
    </row>
    <row r="10182" spans="1:31">
      <c r="A10182" s="8">
        <v>5950</v>
      </c>
      <c r="B10182" s="8" t="s">
        <v>895</v>
      </c>
      <c r="C10182" s="9" t="s">
        <v>821</v>
      </c>
      <c r="D10182" s="5"/>
      <c r="E10182" s="6">
        <v>826</v>
      </c>
      <c r="F10182" s="5">
        <v>1975</v>
      </c>
      <c r="G10182" s="4">
        <v>3928.5</v>
      </c>
      <c r="H10182" s="4">
        <v>4549.8450000000003</v>
      </c>
      <c r="I10182" s="4">
        <v>4640.6090000000004</v>
      </c>
      <c r="J10182" s="4">
        <v>4132.3230000000003</v>
      </c>
      <c r="K10182" s="4">
        <v>3883.105</v>
      </c>
      <c r="L10182" s="4">
        <v>4220.8500000000004</v>
      </c>
      <c r="M10182" s="4">
        <v>3512.3359999999998</v>
      </c>
      <c r="N10182" s="4">
        <v>3247.482</v>
      </c>
      <c r="O10182" s="4">
        <v>3164.5659999999998</v>
      </c>
      <c r="P10182" s="4">
        <v>3297.893</v>
      </c>
      <c r="Q10182" s="4">
        <v>3542.1129999999998</v>
      </c>
      <c r="R10182" s="4">
        <v>3042.491</v>
      </c>
      <c r="S10182" s="4">
        <v>3174.991</v>
      </c>
      <c r="T10182" s="4">
        <v>2844.114</v>
      </c>
      <c r="U10182" s="4">
        <v>2228.7550000000001</v>
      </c>
      <c r="V10182" s="4">
        <v>1456.0820000000001</v>
      </c>
      <c r="W10182" s="4">
        <v>342.04874999999998</v>
      </c>
      <c r="X10182" s="4">
        <v>342.04874999999998</v>
      </c>
      <c r="Y10182" s="4">
        <v>342.04874999999998</v>
      </c>
      <c r="Z10182" s="4">
        <v>342.04874999999998</v>
      </c>
      <c r="AA10182" s="4">
        <v>0</v>
      </c>
      <c r="AB10182" s="4">
        <v>159</v>
      </c>
      <c r="AE10182" s="4">
        <v>1368.1949999999999</v>
      </c>
    </row>
    <row r="10183" spans="1:31">
      <c r="A10183" s="8">
        <v>6182</v>
      </c>
      <c r="B10183" s="8" t="s">
        <v>895</v>
      </c>
      <c r="C10183" s="9" t="s">
        <v>821</v>
      </c>
      <c r="D10183" s="5"/>
      <c r="E10183" s="6">
        <v>826</v>
      </c>
      <c r="F10183" s="5">
        <v>1976</v>
      </c>
      <c r="G10183" s="4">
        <v>3765.623</v>
      </c>
      <c r="H10183" s="4">
        <v>4460.8040000000001</v>
      </c>
      <c r="I10183" s="4">
        <v>4687.4449999999997</v>
      </c>
      <c r="J10183" s="4">
        <v>4244.6260000000002</v>
      </c>
      <c r="K10183" s="4">
        <v>3865.9279999999999</v>
      </c>
      <c r="L10183" s="4">
        <v>4212.5119999999997</v>
      </c>
      <c r="M10183" s="4">
        <v>3641.4969999999998</v>
      </c>
      <c r="N10183" s="4">
        <v>3271.4749999999999</v>
      </c>
      <c r="O10183" s="4">
        <v>3155.7510000000002</v>
      </c>
      <c r="P10183" s="4">
        <v>3234.4279999999999</v>
      </c>
      <c r="Q10183" s="4">
        <v>3523.982</v>
      </c>
      <c r="R10183" s="4">
        <v>3069.8150000000001</v>
      </c>
      <c r="S10183" s="4">
        <v>3101.8389999999999</v>
      </c>
      <c r="T10183" s="4">
        <v>2852.7130000000002</v>
      </c>
      <c r="U10183" s="4">
        <v>2262.7510000000002</v>
      </c>
      <c r="V10183" s="4">
        <v>1497.431</v>
      </c>
      <c r="W10183" s="4">
        <v>356.10525000000001</v>
      </c>
      <c r="X10183" s="4">
        <v>356.10525000000001</v>
      </c>
      <c r="Y10183" s="4">
        <v>356.10525000000001</v>
      </c>
      <c r="Z10183" s="4">
        <v>356.10525000000001</v>
      </c>
      <c r="AA10183" s="4">
        <v>0</v>
      </c>
      <c r="AB10183" s="4">
        <v>159</v>
      </c>
      <c r="AE10183" s="4">
        <v>1424.421</v>
      </c>
    </row>
    <row r="10184" spans="1:31">
      <c r="A10184" s="8">
        <v>6414</v>
      </c>
      <c r="B10184" s="8" t="s">
        <v>895</v>
      </c>
      <c r="C10184" s="9" t="s">
        <v>821</v>
      </c>
      <c r="D10184" s="5"/>
      <c r="E10184" s="6">
        <v>826</v>
      </c>
      <c r="F10184" s="5">
        <v>1977</v>
      </c>
      <c r="G10184" s="4">
        <v>3633.3510000000001</v>
      </c>
      <c r="H10184" s="4">
        <v>4340.7370000000001</v>
      </c>
      <c r="I10184" s="4">
        <v>4696.9319999999998</v>
      </c>
      <c r="J10184" s="4">
        <v>4370.8389999999999</v>
      </c>
      <c r="K10184" s="4">
        <v>3894.0839999999998</v>
      </c>
      <c r="L10184" s="4">
        <v>4129.1890000000003</v>
      </c>
      <c r="M10184" s="4">
        <v>3809.0189999999998</v>
      </c>
      <c r="N10184" s="4">
        <v>3292.2579999999998</v>
      </c>
      <c r="O10184" s="4">
        <v>3158.07</v>
      </c>
      <c r="P10184" s="4">
        <v>3186.88</v>
      </c>
      <c r="Q10184" s="4">
        <v>3459.0039999999999</v>
      </c>
      <c r="R10184" s="4">
        <v>3152.6469999999999</v>
      </c>
      <c r="S10184" s="4">
        <v>3003.194</v>
      </c>
      <c r="T10184" s="4">
        <v>2864.1129999999998</v>
      </c>
      <c r="U10184" s="4">
        <v>2292.1460000000002</v>
      </c>
      <c r="V10184" s="4">
        <v>1542.559</v>
      </c>
      <c r="W10184" s="4">
        <v>366.40174999999999</v>
      </c>
      <c r="X10184" s="4">
        <v>366.40174999999999</v>
      </c>
      <c r="Y10184" s="4">
        <v>366.40174999999999</v>
      </c>
      <c r="Z10184" s="4">
        <v>366.40174999999999</v>
      </c>
      <c r="AA10184" s="4">
        <v>0</v>
      </c>
      <c r="AB10184" s="4">
        <v>159</v>
      </c>
      <c r="AE10184" s="4">
        <v>1465.607</v>
      </c>
    </row>
    <row r="10185" spans="1:31">
      <c r="A10185" s="8">
        <v>6646</v>
      </c>
      <c r="B10185" s="8" t="s">
        <v>895</v>
      </c>
      <c r="C10185" s="9" t="s">
        <v>821</v>
      </c>
      <c r="D10185" s="5"/>
      <c r="E10185" s="6">
        <v>826</v>
      </c>
      <c r="F10185" s="5">
        <v>1978</v>
      </c>
      <c r="G10185" s="4">
        <v>3528.8490000000002</v>
      </c>
      <c r="H10185" s="4">
        <v>4194.9359999999997</v>
      </c>
      <c r="I10185" s="4">
        <v>4672.9030000000002</v>
      </c>
      <c r="J10185" s="4">
        <v>4496.7280000000001</v>
      </c>
      <c r="K10185" s="4">
        <v>3963.2370000000001</v>
      </c>
      <c r="L10185" s="4">
        <v>4005.261</v>
      </c>
      <c r="M10185" s="4">
        <v>3983.0729999999999</v>
      </c>
      <c r="N10185" s="4">
        <v>3322.02</v>
      </c>
      <c r="O10185" s="4">
        <v>3169.4189999999999</v>
      </c>
      <c r="P10185" s="4">
        <v>3154.2150000000001</v>
      </c>
      <c r="Q10185" s="4">
        <v>3366.4479999999999</v>
      </c>
      <c r="R10185" s="4">
        <v>3260.259</v>
      </c>
      <c r="S10185" s="4">
        <v>2904.0070000000001</v>
      </c>
      <c r="T10185" s="4">
        <v>2871.701</v>
      </c>
      <c r="U10185" s="4">
        <v>2320.0340000000001</v>
      </c>
      <c r="V10185" s="4">
        <v>1589.068</v>
      </c>
      <c r="W10185" s="4">
        <v>373.21850000000001</v>
      </c>
      <c r="X10185" s="4">
        <v>373.21850000000001</v>
      </c>
      <c r="Y10185" s="4">
        <v>373.21850000000001</v>
      </c>
      <c r="Z10185" s="4">
        <v>373.21850000000001</v>
      </c>
      <c r="AA10185" s="4">
        <v>0</v>
      </c>
      <c r="AB10185" s="4">
        <v>159</v>
      </c>
      <c r="AE10185" s="4">
        <v>1492.874</v>
      </c>
    </row>
    <row r="10186" spans="1:31">
      <c r="A10186" s="8">
        <v>6878</v>
      </c>
      <c r="B10186" s="8" t="s">
        <v>895</v>
      </c>
      <c r="C10186" s="9" t="s">
        <v>821</v>
      </c>
      <c r="D10186" s="5"/>
      <c r="E10186" s="6">
        <v>826</v>
      </c>
      <c r="F10186" s="5">
        <v>1979</v>
      </c>
      <c r="G10186" s="4">
        <v>3453.5120000000002</v>
      </c>
      <c r="H10186" s="4">
        <v>4035.8409999999999</v>
      </c>
      <c r="I10186" s="4">
        <v>4620.0209999999997</v>
      </c>
      <c r="J10186" s="4">
        <v>4602.9170000000004</v>
      </c>
      <c r="K10186" s="4">
        <v>4057.9259999999999</v>
      </c>
      <c r="L10186" s="4">
        <v>3897.28</v>
      </c>
      <c r="M10186" s="4">
        <v>4113.4059999999999</v>
      </c>
      <c r="N10186" s="4">
        <v>3379.1320000000001</v>
      </c>
      <c r="O10186" s="4">
        <v>3186.2750000000001</v>
      </c>
      <c r="P10186" s="4">
        <v>3131.8470000000002</v>
      </c>
      <c r="Q10186" s="4">
        <v>3276.5970000000002</v>
      </c>
      <c r="R10186" s="4">
        <v>3345.4079999999999</v>
      </c>
      <c r="S10186" s="4">
        <v>2840.8510000000001</v>
      </c>
      <c r="T10186" s="4">
        <v>2864.4380000000001</v>
      </c>
      <c r="U10186" s="4">
        <v>2348.7620000000002</v>
      </c>
      <c r="V10186" s="4">
        <v>1633.73</v>
      </c>
      <c r="W10186" s="4">
        <v>377.11574999999999</v>
      </c>
      <c r="X10186" s="4">
        <v>377.11574999999999</v>
      </c>
      <c r="Y10186" s="4">
        <v>377.11574999999999</v>
      </c>
      <c r="Z10186" s="4">
        <v>377.11574999999999</v>
      </c>
      <c r="AA10186" s="4">
        <v>0</v>
      </c>
      <c r="AB10186" s="4">
        <v>159</v>
      </c>
      <c r="AE10186" s="4">
        <v>1508.463</v>
      </c>
    </row>
    <row r="10187" spans="1:31">
      <c r="A10187" s="8">
        <v>7110</v>
      </c>
      <c r="B10187" s="8" t="s">
        <v>895</v>
      </c>
      <c r="C10187" s="9" t="s">
        <v>821</v>
      </c>
      <c r="D10187" s="5"/>
      <c r="E10187" s="6">
        <v>826</v>
      </c>
      <c r="F10187" s="5">
        <v>1980</v>
      </c>
      <c r="G10187" s="4">
        <v>3408.7869999999998</v>
      </c>
      <c r="H10187" s="4">
        <v>3881.2139999999999</v>
      </c>
      <c r="I10187" s="4">
        <v>4538.933</v>
      </c>
      <c r="J10187" s="4">
        <v>4676.134</v>
      </c>
      <c r="K10187" s="4">
        <v>4164.2479999999996</v>
      </c>
      <c r="L10187" s="4">
        <v>3842.386</v>
      </c>
      <c r="M10187" s="4">
        <v>4170.1620000000003</v>
      </c>
      <c r="N10187" s="4">
        <v>3471.982</v>
      </c>
      <c r="O10187" s="4">
        <v>3206.886</v>
      </c>
      <c r="P10187" s="4">
        <v>3116.5360000000001</v>
      </c>
      <c r="Q10187" s="4">
        <v>3207.6010000000001</v>
      </c>
      <c r="R10187" s="4">
        <v>3380.5709999999999</v>
      </c>
      <c r="S10187" s="4">
        <v>2832.973</v>
      </c>
      <c r="T10187" s="4">
        <v>2837.116</v>
      </c>
      <c r="U10187" s="4">
        <v>2378.5340000000001</v>
      </c>
      <c r="V10187" s="4">
        <v>1675.827</v>
      </c>
      <c r="W10187" s="4">
        <v>378.28025000000002</v>
      </c>
      <c r="X10187" s="4">
        <v>378.28025000000002</v>
      </c>
      <c r="Y10187" s="4">
        <v>378.28025000000002</v>
      </c>
      <c r="Z10187" s="4">
        <v>378.28025000000002</v>
      </c>
      <c r="AA10187" s="4">
        <v>0</v>
      </c>
      <c r="AB10187" s="4">
        <v>159</v>
      </c>
      <c r="AE10187" s="4">
        <v>1513.1210000000001</v>
      </c>
    </row>
    <row r="10188" spans="1:31">
      <c r="A10188" s="8">
        <v>7342</v>
      </c>
      <c r="B10188" s="8" t="s">
        <v>895</v>
      </c>
      <c r="C10188" s="9" t="s">
        <v>821</v>
      </c>
      <c r="D10188" s="5"/>
      <c r="E10188" s="6">
        <v>826</v>
      </c>
      <c r="F10188" s="5">
        <v>1981</v>
      </c>
      <c r="G10188" s="4">
        <v>3399.1840000000002</v>
      </c>
      <c r="H10188" s="4">
        <v>3747.3150000000001</v>
      </c>
      <c r="I10188" s="4">
        <v>4432.2640000000001</v>
      </c>
      <c r="J10188" s="4">
        <v>4714.7250000000004</v>
      </c>
      <c r="K10188" s="4">
        <v>4264.1949999999997</v>
      </c>
      <c r="L10188" s="4">
        <v>3827.806</v>
      </c>
      <c r="M10188" s="4">
        <v>4161.5919999999996</v>
      </c>
      <c r="N10188" s="4">
        <v>3598.7539999999999</v>
      </c>
      <c r="O10188" s="4">
        <v>3228.085</v>
      </c>
      <c r="P10188" s="4">
        <v>3105.857</v>
      </c>
      <c r="Q10188" s="4">
        <v>3148.5529999999999</v>
      </c>
      <c r="R10188" s="4">
        <v>3363.2739999999999</v>
      </c>
      <c r="S10188" s="4">
        <v>2860.0430000000001</v>
      </c>
      <c r="T10188" s="4">
        <v>2771.3679999999999</v>
      </c>
      <c r="U10188" s="4">
        <v>2390.6210000000001</v>
      </c>
      <c r="V10188" s="4">
        <v>1709.9169999999999</v>
      </c>
      <c r="W10188" s="4">
        <v>398.49525</v>
      </c>
      <c r="X10188" s="4">
        <v>398.49525</v>
      </c>
      <c r="Y10188" s="4">
        <v>398.49525</v>
      </c>
      <c r="Z10188" s="4">
        <v>398.49525</v>
      </c>
      <c r="AA10188" s="4">
        <v>0</v>
      </c>
      <c r="AB10188" s="4">
        <v>159</v>
      </c>
      <c r="AE10188" s="4">
        <v>1593.981</v>
      </c>
    </row>
    <row r="10189" spans="1:31">
      <c r="A10189" s="8">
        <v>7574</v>
      </c>
      <c r="B10189" s="8" t="s">
        <v>895</v>
      </c>
      <c r="C10189" s="9" t="s">
        <v>821</v>
      </c>
      <c r="D10189" s="5"/>
      <c r="E10189" s="6">
        <v>826</v>
      </c>
      <c r="F10189" s="5">
        <v>1982</v>
      </c>
      <c r="G10189" s="4">
        <v>3427.5140000000001</v>
      </c>
      <c r="H10189" s="4">
        <v>3627.6860000000001</v>
      </c>
      <c r="I10189" s="4">
        <v>4300.8689999999997</v>
      </c>
      <c r="J10189" s="4">
        <v>4717.6469999999999</v>
      </c>
      <c r="K10189" s="4">
        <v>4380.8149999999996</v>
      </c>
      <c r="L10189" s="4">
        <v>3854.4989999999998</v>
      </c>
      <c r="M10189" s="4">
        <v>4076.817</v>
      </c>
      <c r="N10189" s="4">
        <v>3765.2460000000001</v>
      </c>
      <c r="O10189" s="4">
        <v>3247.2</v>
      </c>
      <c r="P10189" s="4">
        <v>3105.732</v>
      </c>
      <c r="Q10189" s="4">
        <v>3104.7359999999999</v>
      </c>
      <c r="R10189" s="4">
        <v>3303.806</v>
      </c>
      <c r="S10189" s="4">
        <v>2939.1529999999998</v>
      </c>
      <c r="T10189" s="4">
        <v>2683.1729999999998</v>
      </c>
      <c r="U10189" s="4">
        <v>2404.8240000000001</v>
      </c>
      <c r="V10189" s="4">
        <v>1738.998</v>
      </c>
      <c r="W10189" s="4">
        <v>415.64825000000002</v>
      </c>
      <c r="X10189" s="4">
        <v>415.64825000000002</v>
      </c>
      <c r="Y10189" s="4">
        <v>415.64825000000002</v>
      </c>
      <c r="Z10189" s="4">
        <v>415.64825000000002</v>
      </c>
      <c r="AA10189" s="4">
        <v>0</v>
      </c>
      <c r="AB10189" s="4">
        <v>159</v>
      </c>
      <c r="AE10189" s="4">
        <v>1662.5930000000001</v>
      </c>
    </row>
    <row r="10190" spans="1:31">
      <c r="A10190" s="8">
        <v>7806</v>
      </c>
      <c r="B10190" s="8" t="s">
        <v>895</v>
      </c>
      <c r="C10190" s="9" t="s">
        <v>821</v>
      </c>
      <c r="D10190" s="5"/>
      <c r="E10190" s="6">
        <v>826</v>
      </c>
      <c r="F10190" s="5">
        <v>1983</v>
      </c>
      <c r="G10190" s="4">
        <v>3482.26</v>
      </c>
      <c r="H10190" s="4">
        <v>3528.1750000000002</v>
      </c>
      <c r="I10190" s="4">
        <v>4154.1809999999996</v>
      </c>
      <c r="J10190" s="4">
        <v>4684.2929999999997</v>
      </c>
      <c r="K10190" s="4">
        <v>4504.0039999999999</v>
      </c>
      <c r="L10190" s="4">
        <v>3915.7310000000002</v>
      </c>
      <c r="M10190" s="4">
        <v>3949.9229999999998</v>
      </c>
      <c r="N10190" s="4">
        <v>3939.6849999999999</v>
      </c>
      <c r="O10190" s="4">
        <v>3276.0349999999999</v>
      </c>
      <c r="P10190" s="4">
        <v>3114.605</v>
      </c>
      <c r="Q10190" s="4">
        <v>3074.6320000000001</v>
      </c>
      <c r="R10190" s="4">
        <v>3220.2150000000001</v>
      </c>
      <c r="S10190" s="4">
        <v>3041.31</v>
      </c>
      <c r="T10190" s="4">
        <v>2596.2249999999999</v>
      </c>
      <c r="U10190" s="4">
        <v>2415.79</v>
      </c>
      <c r="V10190" s="4">
        <v>1765.912</v>
      </c>
      <c r="W10190" s="4">
        <v>429.08775000000003</v>
      </c>
      <c r="X10190" s="4">
        <v>429.08775000000003</v>
      </c>
      <c r="Y10190" s="4">
        <v>429.08775000000003</v>
      </c>
      <c r="Z10190" s="4">
        <v>429.08775000000003</v>
      </c>
      <c r="AA10190" s="4">
        <v>0</v>
      </c>
      <c r="AB10190" s="4">
        <v>159</v>
      </c>
      <c r="AE10190" s="4">
        <v>1716.3510000000001</v>
      </c>
    </row>
    <row r="10191" spans="1:31">
      <c r="A10191" s="8">
        <v>8038</v>
      </c>
      <c r="B10191" s="8" t="s">
        <v>895</v>
      </c>
      <c r="C10191" s="9" t="s">
        <v>821</v>
      </c>
      <c r="D10191" s="5"/>
      <c r="E10191" s="6">
        <v>826</v>
      </c>
      <c r="F10191" s="5">
        <v>1984</v>
      </c>
      <c r="G10191" s="4">
        <v>3545.8330000000001</v>
      </c>
      <c r="H10191" s="4">
        <v>3451.9140000000002</v>
      </c>
      <c r="I10191" s="4">
        <v>4005.5740000000001</v>
      </c>
      <c r="J10191" s="4">
        <v>4620.9930000000004</v>
      </c>
      <c r="K10191" s="4">
        <v>4614.299</v>
      </c>
      <c r="L10191" s="4">
        <v>3998.5230000000001</v>
      </c>
      <c r="M10191" s="4">
        <v>3837.9340000000002</v>
      </c>
      <c r="N10191" s="4">
        <v>4071.9119999999998</v>
      </c>
      <c r="O10191" s="4">
        <v>3333.5439999999999</v>
      </c>
      <c r="P10191" s="4">
        <v>3130.3220000000001</v>
      </c>
      <c r="Q10191" s="4">
        <v>3054.5210000000002</v>
      </c>
      <c r="R10191" s="4">
        <v>3140.953</v>
      </c>
      <c r="S10191" s="4">
        <v>3123.7559999999999</v>
      </c>
      <c r="T10191" s="4">
        <v>2544.9580000000001</v>
      </c>
      <c r="U10191" s="4">
        <v>2414.393</v>
      </c>
      <c r="V10191" s="4">
        <v>1792.8430000000001</v>
      </c>
      <c r="W10191" s="4">
        <v>438.6225</v>
      </c>
      <c r="X10191" s="4">
        <v>438.6225</v>
      </c>
      <c r="Y10191" s="4">
        <v>438.6225</v>
      </c>
      <c r="Z10191" s="4">
        <v>438.6225</v>
      </c>
      <c r="AA10191" s="4">
        <v>0</v>
      </c>
      <c r="AB10191" s="4">
        <v>159</v>
      </c>
      <c r="AE10191" s="4">
        <v>1754.49</v>
      </c>
    </row>
    <row r="10192" spans="1:31">
      <c r="A10192" s="8">
        <v>8270</v>
      </c>
      <c r="B10192" s="8" t="s">
        <v>895</v>
      </c>
      <c r="C10192" s="9" t="s">
        <v>821</v>
      </c>
      <c r="D10192" s="5"/>
      <c r="E10192" s="6">
        <v>826</v>
      </c>
      <c r="F10192" s="5">
        <v>1985</v>
      </c>
      <c r="G10192" s="4">
        <v>3607.8090000000002</v>
      </c>
      <c r="H10192" s="4">
        <v>3399.1570000000002</v>
      </c>
      <c r="I10192" s="4">
        <v>3865.8069999999998</v>
      </c>
      <c r="J10192" s="4">
        <v>4534.902</v>
      </c>
      <c r="K10192" s="4">
        <v>4694.8159999999998</v>
      </c>
      <c r="L10192" s="4">
        <v>4095.32</v>
      </c>
      <c r="M10192" s="4">
        <v>3777.4070000000002</v>
      </c>
      <c r="N10192" s="4">
        <v>4131.4449999999997</v>
      </c>
      <c r="O10192" s="4">
        <v>3429.12</v>
      </c>
      <c r="P10192" s="4">
        <v>3152.0920000000001</v>
      </c>
      <c r="Q10192" s="4">
        <v>3042.2269999999999</v>
      </c>
      <c r="R10192" s="4">
        <v>3082.721</v>
      </c>
      <c r="S10192" s="4">
        <v>3162.3679999999999</v>
      </c>
      <c r="T10192" s="4">
        <v>2547.0729999999999</v>
      </c>
      <c r="U10192" s="4">
        <v>2396.7420000000002</v>
      </c>
      <c r="V10192" s="4">
        <v>1820.663</v>
      </c>
      <c r="W10192" s="4">
        <v>444.30975000000001</v>
      </c>
      <c r="X10192" s="4">
        <v>444.30975000000001</v>
      </c>
      <c r="Y10192" s="4">
        <v>444.30975000000001</v>
      </c>
      <c r="Z10192" s="4">
        <v>444.30975000000001</v>
      </c>
      <c r="AA10192" s="4">
        <v>0</v>
      </c>
      <c r="AB10192" s="4">
        <v>159</v>
      </c>
      <c r="AE10192" s="4">
        <v>1777.239</v>
      </c>
    </row>
    <row r="10193" spans="1:31">
      <c r="A10193" s="8">
        <v>8502</v>
      </c>
      <c r="B10193" s="8" t="s">
        <v>895</v>
      </c>
      <c r="C10193" s="9" t="s">
        <v>821</v>
      </c>
      <c r="D10193" s="5"/>
      <c r="E10193" s="6">
        <v>826</v>
      </c>
      <c r="F10193" s="5">
        <v>1986</v>
      </c>
      <c r="G10193" s="4">
        <v>3720.7190000000001</v>
      </c>
      <c r="H10193" s="4">
        <v>3378.069</v>
      </c>
      <c r="I10193" s="4">
        <v>3739.5880000000002</v>
      </c>
      <c r="J10193" s="4">
        <v>4420.1019999999999</v>
      </c>
      <c r="K10193" s="4">
        <v>4718.41</v>
      </c>
      <c r="L10193" s="4">
        <v>4211.5429999999997</v>
      </c>
      <c r="M10193" s="4">
        <v>3767.3829999999998</v>
      </c>
      <c r="N10193" s="4">
        <v>4120.2659999999996</v>
      </c>
      <c r="O10193" s="4">
        <v>3554.8850000000002</v>
      </c>
      <c r="P10193" s="4">
        <v>3171.143</v>
      </c>
      <c r="Q10193" s="4">
        <v>3028.982</v>
      </c>
      <c r="R10193" s="4">
        <v>3025.319</v>
      </c>
      <c r="S10193" s="4">
        <v>3143.7779999999998</v>
      </c>
      <c r="T10193" s="4">
        <v>2575.4630000000002</v>
      </c>
      <c r="U10193" s="4">
        <v>2343.2060000000001</v>
      </c>
      <c r="V10193" s="4">
        <v>1839.3409999999999</v>
      </c>
      <c r="W10193" s="4">
        <v>466.18975</v>
      </c>
      <c r="X10193" s="4">
        <v>466.18975</v>
      </c>
      <c r="Y10193" s="4">
        <v>466.18975</v>
      </c>
      <c r="Z10193" s="4">
        <v>466.18975</v>
      </c>
      <c r="AA10193" s="4">
        <v>0</v>
      </c>
      <c r="AB10193" s="4">
        <v>159</v>
      </c>
      <c r="AE10193" s="4">
        <v>1864.759</v>
      </c>
    </row>
    <row r="10194" spans="1:31">
      <c r="A10194" s="8">
        <v>8734</v>
      </c>
      <c r="B10194" s="8" t="s">
        <v>895</v>
      </c>
      <c r="C10194" s="9" t="s">
        <v>821</v>
      </c>
      <c r="D10194" s="5"/>
      <c r="E10194" s="6">
        <v>826</v>
      </c>
      <c r="F10194" s="5">
        <v>1987</v>
      </c>
      <c r="G10194" s="4">
        <v>3778.9749999999999</v>
      </c>
      <c r="H10194" s="4">
        <v>3401.5149999999999</v>
      </c>
      <c r="I10194" s="4">
        <v>3629.0590000000002</v>
      </c>
      <c r="J10194" s="4">
        <v>4292.1880000000001</v>
      </c>
      <c r="K10194" s="4">
        <v>4708.973</v>
      </c>
      <c r="L10194" s="4">
        <v>4344.1459999999997</v>
      </c>
      <c r="M10194" s="4">
        <v>3805.4349999999999</v>
      </c>
      <c r="N10194" s="4">
        <v>4040.4090000000001</v>
      </c>
      <c r="O10194" s="4">
        <v>3725.759</v>
      </c>
      <c r="P10194" s="4">
        <v>3192.9830000000002</v>
      </c>
      <c r="Q10194" s="4">
        <v>3030.6149999999998</v>
      </c>
      <c r="R10194" s="4">
        <v>2986.4259999999999</v>
      </c>
      <c r="S10194" s="4">
        <v>3091.9270000000001</v>
      </c>
      <c r="T10194" s="4">
        <v>2653.0219999999999</v>
      </c>
      <c r="U10194" s="4">
        <v>2272.7379999999998</v>
      </c>
      <c r="V10194" s="4">
        <v>1860.6590000000001</v>
      </c>
      <c r="W10194" s="4">
        <v>484.70724999999999</v>
      </c>
      <c r="X10194" s="4">
        <v>484.70724999999999</v>
      </c>
      <c r="Y10194" s="4">
        <v>484.70724999999999</v>
      </c>
      <c r="Z10194" s="4">
        <v>484.70724999999999</v>
      </c>
      <c r="AA10194" s="4">
        <v>0</v>
      </c>
      <c r="AB10194" s="4">
        <v>159</v>
      </c>
      <c r="AE10194" s="4">
        <v>1938.829</v>
      </c>
    </row>
    <row r="10195" spans="1:31">
      <c r="A10195" s="8">
        <v>8966</v>
      </c>
      <c r="B10195" s="8" t="s">
        <v>895</v>
      </c>
      <c r="C10195" s="9" t="s">
        <v>821</v>
      </c>
      <c r="D10195" s="5"/>
      <c r="E10195" s="6">
        <v>826</v>
      </c>
      <c r="F10195" s="5">
        <v>1988</v>
      </c>
      <c r="G10195" s="4">
        <v>3800.2469999999998</v>
      </c>
      <c r="H10195" s="4">
        <v>3466.1190000000001</v>
      </c>
      <c r="I10195" s="4">
        <v>3534.3290000000002</v>
      </c>
      <c r="J10195" s="4">
        <v>4156.2709999999997</v>
      </c>
      <c r="K10195" s="4">
        <v>4670.0469999999996</v>
      </c>
      <c r="L10195" s="4">
        <v>4474.4409999999998</v>
      </c>
      <c r="M10195" s="4">
        <v>3882.1640000000002</v>
      </c>
      <c r="N10195" s="4">
        <v>3923.6880000000001</v>
      </c>
      <c r="O10195" s="4">
        <v>3907.44</v>
      </c>
      <c r="P10195" s="4">
        <v>3226.989</v>
      </c>
      <c r="Q10195" s="4">
        <v>3043.5990000000002</v>
      </c>
      <c r="R10195" s="4">
        <v>2962.2829999999999</v>
      </c>
      <c r="S10195" s="4">
        <v>3021.3969999999999</v>
      </c>
      <c r="T10195" s="4">
        <v>2751.3429999999998</v>
      </c>
      <c r="U10195" s="4">
        <v>2205.8130000000001</v>
      </c>
      <c r="V10195" s="4">
        <v>1879.13</v>
      </c>
      <c r="W10195" s="4">
        <v>499.19524999999999</v>
      </c>
      <c r="X10195" s="4">
        <v>499.19524999999999</v>
      </c>
      <c r="Y10195" s="4">
        <v>499.19524999999999</v>
      </c>
      <c r="Z10195" s="4">
        <v>499.19524999999999</v>
      </c>
      <c r="AA10195" s="4">
        <v>0</v>
      </c>
      <c r="AB10195" s="4">
        <v>159</v>
      </c>
      <c r="AE10195" s="4">
        <v>1996.7809999999999</v>
      </c>
    </row>
    <row r="10196" spans="1:31">
      <c r="A10196" s="8">
        <v>9198</v>
      </c>
      <c r="B10196" s="8" t="s">
        <v>895</v>
      </c>
      <c r="C10196" s="9" t="s">
        <v>821</v>
      </c>
      <c r="D10196" s="5"/>
      <c r="E10196" s="6">
        <v>826</v>
      </c>
      <c r="F10196" s="5">
        <v>1989</v>
      </c>
      <c r="G10196" s="4">
        <v>3810.1550000000002</v>
      </c>
      <c r="H10196" s="4">
        <v>3553.1419999999998</v>
      </c>
      <c r="I10196" s="4">
        <v>3462.5340000000001</v>
      </c>
      <c r="J10196" s="4">
        <v>4020.1619999999998</v>
      </c>
      <c r="K10196" s="4">
        <v>4607.2659999999996</v>
      </c>
      <c r="L10196" s="4">
        <v>4578.482</v>
      </c>
      <c r="M10196" s="4">
        <v>3979.116</v>
      </c>
      <c r="N10196" s="4">
        <v>3823.46</v>
      </c>
      <c r="O10196" s="4">
        <v>4046.3359999999998</v>
      </c>
      <c r="P10196" s="4">
        <v>3289.114</v>
      </c>
      <c r="Q10196" s="4">
        <v>3063.1010000000001</v>
      </c>
      <c r="R10196" s="4">
        <v>2947.02</v>
      </c>
      <c r="S10196" s="4">
        <v>2954.9209999999998</v>
      </c>
      <c r="T10196" s="4">
        <v>2830.0929999999998</v>
      </c>
      <c r="U10196" s="4">
        <v>2171.085</v>
      </c>
      <c r="V10196" s="4">
        <v>1885.1669999999999</v>
      </c>
      <c r="W10196" s="4">
        <v>509.25475</v>
      </c>
      <c r="X10196" s="4">
        <v>509.25475</v>
      </c>
      <c r="Y10196" s="4">
        <v>509.25475</v>
      </c>
      <c r="Z10196" s="4">
        <v>509.25475</v>
      </c>
      <c r="AA10196" s="4">
        <v>0</v>
      </c>
      <c r="AB10196" s="4">
        <v>159</v>
      </c>
      <c r="AE10196" s="4">
        <v>2037.019</v>
      </c>
    </row>
    <row r="10197" spans="1:31">
      <c r="A10197" s="8">
        <v>9430</v>
      </c>
      <c r="B10197" s="8" t="s">
        <v>895</v>
      </c>
      <c r="C10197" s="9" t="s">
        <v>821</v>
      </c>
      <c r="D10197" s="5"/>
      <c r="E10197" s="6">
        <v>826</v>
      </c>
      <c r="F10197" s="5">
        <v>1990</v>
      </c>
      <c r="G10197" s="4">
        <v>3826.3270000000002</v>
      </c>
      <c r="H10197" s="4">
        <v>3633.7040000000002</v>
      </c>
      <c r="I10197" s="4">
        <v>3425.3229999999999</v>
      </c>
      <c r="J10197" s="4">
        <v>3890.72</v>
      </c>
      <c r="K10197" s="4">
        <v>4524.8639999999996</v>
      </c>
      <c r="L10197" s="4">
        <v>4643.3940000000002</v>
      </c>
      <c r="M10197" s="4">
        <v>4082.614</v>
      </c>
      <c r="N10197" s="4">
        <v>3774.0650000000001</v>
      </c>
      <c r="O10197" s="4">
        <v>4110.91</v>
      </c>
      <c r="P10197" s="4">
        <v>3387.4070000000002</v>
      </c>
      <c r="Q10197" s="4">
        <v>3086.9569999999999</v>
      </c>
      <c r="R10197" s="4">
        <v>2937.8240000000001</v>
      </c>
      <c r="S10197" s="4">
        <v>2905.924</v>
      </c>
      <c r="T10197" s="4">
        <v>2867.643</v>
      </c>
      <c r="U10197" s="4">
        <v>2182.4859999999999</v>
      </c>
      <c r="V10197" s="4">
        <v>1875.1510000000001</v>
      </c>
      <c r="W10197" s="4">
        <v>1234.2660000000001</v>
      </c>
      <c r="X10197" s="4">
        <v>594.04100000000005</v>
      </c>
      <c r="Y10197" s="4">
        <v>188.96799999999999</v>
      </c>
      <c r="Z10197" s="4">
        <v>37.661000000000001</v>
      </c>
      <c r="AA10197" s="4">
        <v>4.2249999999999996</v>
      </c>
      <c r="AB10197" s="4">
        <v>159</v>
      </c>
      <c r="AE10197" s="4">
        <v>2059.1610000000001</v>
      </c>
    </row>
    <row r="10198" spans="1:31">
      <c r="A10198" s="8">
        <v>9662</v>
      </c>
      <c r="B10198" s="8" t="s">
        <v>895</v>
      </c>
      <c r="C10198" s="9" t="s">
        <v>821</v>
      </c>
      <c r="D10198" s="5"/>
      <c r="E10198" s="6">
        <v>826</v>
      </c>
      <c r="F10198" s="5">
        <v>1991</v>
      </c>
      <c r="G10198" s="4">
        <v>3819.973</v>
      </c>
      <c r="H10198" s="4">
        <v>3697.7420000000002</v>
      </c>
      <c r="I10198" s="4">
        <v>3421.1370000000002</v>
      </c>
      <c r="J10198" s="4">
        <v>3769.9259999999999</v>
      </c>
      <c r="K10198" s="4">
        <v>4427.2749999999996</v>
      </c>
      <c r="L10198" s="4">
        <v>4676.9960000000001</v>
      </c>
      <c r="M10198" s="4">
        <v>4197.3950000000004</v>
      </c>
      <c r="N10198" s="4">
        <v>3768.6970000000001</v>
      </c>
      <c r="O10198" s="4">
        <v>4104.799</v>
      </c>
      <c r="P10198" s="4">
        <v>3519.665</v>
      </c>
      <c r="Q10198" s="4">
        <v>3112.866</v>
      </c>
      <c r="R10198" s="4">
        <v>2931.8850000000002</v>
      </c>
      <c r="S10198" s="4">
        <v>2858.6329999999998</v>
      </c>
      <c r="T10198" s="4">
        <v>2854.5120000000002</v>
      </c>
      <c r="U10198" s="4">
        <v>2217.9859999999999</v>
      </c>
      <c r="V10198" s="4">
        <v>1841.644</v>
      </c>
      <c r="W10198" s="4">
        <v>1261.828</v>
      </c>
      <c r="X10198" s="4">
        <v>628.92700000000002</v>
      </c>
      <c r="Y10198" s="4">
        <v>212.61500000000001</v>
      </c>
      <c r="Z10198" s="4">
        <v>40.692</v>
      </c>
      <c r="AA10198" s="4">
        <v>4.4359999999999999</v>
      </c>
      <c r="AB10198" s="4">
        <v>159</v>
      </c>
      <c r="AE10198" s="4">
        <v>2148.498</v>
      </c>
    </row>
    <row r="10199" spans="1:31">
      <c r="A10199" s="8">
        <v>9894</v>
      </c>
      <c r="B10199" s="8" t="s">
        <v>895</v>
      </c>
      <c r="C10199" s="9" t="s">
        <v>821</v>
      </c>
      <c r="D10199" s="5"/>
      <c r="E10199" s="6">
        <v>826</v>
      </c>
      <c r="F10199" s="5">
        <v>1992</v>
      </c>
      <c r="G10199" s="4">
        <v>3821.547</v>
      </c>
      <c r="H10199" s="4">
        <v>3749.9580000000001</v>
      </c>
      <c r="I10199" s="4">
        <v>3453.1759999999999</v>
      </c>
      <c r="J10199" s="4">
        <v>3652.6179999999999</v>
      </c>
      <c r="K10199" s="4">
        <v>4309.6660000000002</v>
      </c>
      <c r="L10199" s="4">
        <v>4677.0569999999998</v>
      </c>
      <c r="M10199" s="4">
        <v>4321.241</v>
      </c>
      <c r="N10199" s="4">
        <v>3806.9459999999999</v>
      </c>
      <c r="O10199" s="4">
        <v>4025.779</v>
      </c>
      <c r="P10199" s="4">
        <v>3691.31</v>
      </c>
      <c r="Q10199" s="4">
        <v>3138.0059999999999</v>
      </c>
      <c r="R10199" s="4">
        <v>2937.7739999999999</v>
      </c>
      <c r="S10199" s="4">
        <v>2825.788</v>
      </c>
      <c r="T10199" s="4">
        <v>2809.9450000000002</v>
      </c>
      <c r="U10199" s="4">
        <v>2290.6680000000001</v>
      </c>
      <c r="V10199" s="4">
        <v>1790.615</v>
      </c>
      <c r="W10199" s="4">
        <v>1287.1130000000001</v>
      </c>
      <c r="X10199" s="4">
        <v>656.06899999999996</v>
      </c>
      <c r="Y10199" s="4">
        <v>230.62299999999999</v>
      </c>
      <c r="Z10199" s="4">
        <v>44.906999999999996</v>
      </c>
      <c r="AA10199" s="4">
        <v>4.6529999999999996</v>
      </c>
      <c r="AB10199" s="4">
        <v>159</v>
      </c>
      <c r="AE10199" s="4">
        <v>2223.3649999999998</v>
      </c>
    </row>
    <row r="10200" spans="1:31">
      <c r="A10200" s="8">
        <v>10126</v>
      </c>
      <c r="B10200" s="8" t="s">
        <v>895</v>
      </c>
      <c r="C10200" s="9" t="s">
        <v>821</v>
      </c>
      <c r="D10200" s="5"/>
      <c r="E10200" s="6">
        <v>826</v>
      </c>
      <c r="F10200" s="5">
        <v>1993</v>
      </c>
      <c r="G10200" s="4">
        <v>3827.2359999999999</v>
      </c>
      <c r="H10200" s="4">
        <v>3786.904</v>
      </c>
      <c r="I10200" s="4">
        <v>3513.605</v>
      </c>
      <c r="J10200" s="4">
        <v>3547.5309999999999</v>
      </c>
      <c r="K10200" s="4">
        <v>4179.5069999999996</v>
      </c>
      <c r="L10200" s="4">
        <v>4648.4269999999997</v>
      </c>
      <c r="M10200" s="4">
        <v>4439.7979999999998</v>
      </c>
      <c r="N10200" s="4">
        <v>3880.9290000000001</v>
      </c>
      <c r="O10200" s="4">
        <v>3908.8539999999998</v>
      </c>
      <c r="P10200" s="4">
        <v>3869.5909999999999</v>
      </c>
      <c r="Q10200" s="4">
        <v>3173.4250000000002</v>
      </c>
      <c r="R10200" s="4">
        <v>2953.672</v>
      </c>
      <c r="S10200" s="4">
        <v>2805.991</v>
      </c>
      <c r="T10200" s="4">
        <v>2749.5259999999998</v>
      </c>
      <c r="U10200" s="4">
        <v>2376.9229999999998</v>
      </c>
      <c r="V10200" s="4">
        <v>1742.279</v>
      </c>
      <c r="W10200" s="4">
        <v>1306.701</v>
      </c>
      <c r="X10200" s="4">
        <v>675.24</v>
      </c>
      <c r="Y10200" s="4">
        <v>241.423</v>
      </c>
      <c r="Z10200" s="4">
        <v>49.201000000000001</v>
      </c>
      <c r="AA10200" s="4">
        <v>4.8760000000000003</v>
      </c>
      <c r="AB10200" s="4">
        <v>159</v>
      </c>
      <c r="AE10200" s="4">
        <v>2277.4409999999998</v>
      </c>
    </row>
    <row r="10201" spans="1:31">
      <c r="A10201" s="8">
        <v>10358</v>
      </c>
      <c r="B10201" s="8" t="s">
        <v>895</v>
      </c>
      <c r="C10201" s="9" t="s">
        <v>821</v>
      </c>
      <c r="D10201" s="5"/>
      <c r="E10201" s="6">
        <v>826</v>
      </c>
      <c r="F10201" s="5">
        <v>1994</v>
      </c>
      <c r="G10201" s="4">
        <v>3823.8629999999998</v>
      </c>
      <c r="H10201" s="4">
        <v>3812.576</v>
      </c>
      <c r="I10201" s="4">
        <v>3584.4180000000001</v>
      </c>
      <c r="J10201" s="4">
        <v>3469.1880000000001</v>
      </c>
      <c r="K10201" s="4">
        <v>4047.3130000000001</v>
      </c>
      <c r="L10201" s="4">
        <v>4597.8069999999998</v>
      </c>
      <c r="M10201" s="4">
        <v>4536.2659999999996</v>
      </c>
      <c r="N10201" s="4">
        <v>3974.502</v>
      </c>
      <c r="O10201" s="4">
        <v>3810.2739999999999</v>
      </c>
      <c r="P10201" s="4">
        <v>4005.0070000000001</v>
      </c>
      <c r="Q10201" s="4">
        <v>3237.2139999999999</v>
      </c>
      <c r="R10201" s="4">
        <v>2977.2080000000001</v>
      </c>
      <c r="S10201" s="4">
        <v>2796.6579999999999</v>
      </c>
      <c r="T10201" s="4">
        <v>2695.4720000000002</v>
      </c>
      <c r="U10201" s="4">
        <v>2445.2379999999998</v>
      </c>
      <c r="V10201" s="4">
        <v>1722.269</v>
      </c>
      <c r="W10201" s="4">
        <v>1314.0550000000001</v>
      </c>
      <c r="X10201" s="4">
        <v>687.47500000000002</v>
      </c>
      <c r="Y10201" s="4">
        <v>245.12899999999999</v>
      </c>
      <c r="Z10201" s="4">
        <v>51.563000000000002</v>
      </c>
      <c r="AA10201" s="4">
        <v>5.101</v>
      </c>
      <c r="AB10201" s="4">
        <v>159</v>
      </c>
      <c r="AE10201" s="4">
        <v>2303.3229999999999</v>
      </c>
    </row>
    <row r="10202" spans="1:31">
      <c r="A10202" s="8">
        <v>10590</v>
      </c>
      <c r="B10202" s="8" t="s">
        <v>895</v>
      </c>
      <c r="C10202" s="9" t="s">
        <v>821</v>
      </c>
      <c r="D10202" s="5"/>
      <c r="E10202" s="6">
        <v>826</v>
      </c>
      <c r="F10202" s="5">
        <v>1995</v>
      </c>
      <c r="G10202" s="4">
        <v>3801.797</v>
      </c>
      <c r="H10202" s="4">
        <v>3835.6390000000001</v>
      </c>
      <c r="I10202" s="4">
        <v>3649.355</v>
      </c>
      <c r="J10202" s="4">
        <v>3427.7570000000001</v>
      </c>
      <c r="K10202" s="4">
        <v>3920.3229999999999</v>
      </c>
      <c r="L10202" s="4">
        <v>4528.9319999999998</v>
      </c>
      <c r="M10202" s="4">
        <v>4601.9210000000003</v>
      </c>
      <c r="N10202" s="4">
        <v>4075.2660000000001</v>
      </c>
      <c r="O10202" s="4">
        <v>3764.752</v>
      </c>
      <c r="P10202" s="4">
        <v>4069.2939999999999</v>
      </c>
      <c r="Q10202" s="4">
        <v>3337.9850000000001</v>
      </c>
      <c r="R10202" s="4">
        <v>3007.2869999999998</v>
      </c>
      <c r="S10202" s="4">
        <v>2796.44</v>
      </c>
      <c r="T10202" s="4">
        <v>2659.953</v>
      </c>
      <c r="U10202" s="4">
        <v>2480.19</v>
      </c>
      <c r="V10202" s="4">
        <v>1741.5509999999999</v>
      </c>
      <c r="W10202" s="4">
        <v>1307.7239999999999</v>
      </c>
      <c r="X10202" s="4">
        <v>695.08600000000001</v>
      </c>
      <c r="Y10202" s="4">
        <v>242.56399999999999</v>
      </c>
      <c r="Z10202" s="4">
        <v>48.064</v>
      </c>
      <c r="AA10202" s="4">
        <v>5.33</v>
      </c>
      <c r="AB10202" s="4">
        <v>159</v>
      </c>
      <c r="AE10202" s="4">
        <v>2298.768</v>
      </c>
    </row>
    <row r="10203" spans="1:31">
      <c r="A10203" s="8">
        <v>10822</v>
      </c>
      <c r="B10203" s="8" t="s">
        <v>895</v>
      </c>
      <c r="C10203" s="9" t="s">
        <v>821</v>
      </c>
      <c r="D10203" s="5"/>
      <c r="E10203" s="6">
        <v>826</v>
      </c>
      <c r="F10203" s="5">
        <v>1996</v>
      </c>
      <c r="G10203" s="4">
        <v>3756.9090000000001</v>
      </c>
      <c r="H10203" s="4">
        <v>3853.2950000000001</v>
      </c>
      <c r="I10203" s="4">
        <v>3698.5390000000002</v>
      </c>
      <c r="J10203" s="4">
        <v>3434.4110000000001</v>
      </c>
      <c r="K10203" s="4">
        <v>3813.5349999999999</v>
      </c>
      <c r="L10203" s="4">
        <v>4450.6899999999996</v>
      </c>
      <c r="M10203" s="4">
        <v>4643.1480000000001</v>
      </c>
      <c r="N10203" s="4">
        <v>4182.7849999999999</v>
      </c>
      <c r="O10203" s="4">
        <v>3758.8380000000002</v>
      </c>
      <c r="P10203" s="4">
        <v>4062.03</v>
      </c>
      <c r="Q10203" s="4">
        <v>3465.0039999999999</v>
      </c>
      <c r="R10203" s="4">
        <v>3032.2339999999999</v>
      </c>
      <c r="S10203" s="4">
        <v>2794.4960000000001</v>
      </c>
      <c r="T10203" s="4">
        <v>2622.3240000000001</v>
      </c>
      <c r="U10203" s="4">
        <v>2469.5419999999999</v>
      </c>
      <c r="V10203" s="4">
        <v>1780.3610000000001</v>
      </c>
      <c r="W10203" s="4">
        <v>1289.9000000000001</v>
      </c>
      <c r="X10203" s="4">
        <v>723.40200000000004</v>
      </c>
      <c r="Y10203" s="4">
        <v>267.666</v>
      </c>
      <c r="Z10203" s="4">
        <v>52.195999999999998</v>
      </c>
      <c r="AA10203" s="4">
        <v>5.5659999999999998</v>
      </c>
      <c r="AB10203" s="4">
        <v>159</v>
      </c>
      <c r="AE10203" s="4">
        <v>2338.73</v>
      </c>
    </row>
    <row r="10204" spans="1:31">
      <c r="A10204" s="8">
        <v>11054</v>
      </c>
      <c r="B10204" s="8" t="s">
        <v>895</v>
      </c>
      <c r="C10204" s="9" t="s">
        <v>821</v>
      </c>
      <c r="D10204" s="5"/>
      <c r="E10204" s="6">
        <v>826</v>
      </c>
      <c r="F10204" s="5">
        <v>1997</v>
      </c>
      <c r="G10204" s="4">
        <v>3705.5929999999998</v>
      </c>
      <c r="H10204" s="4">
        <v>3858.2179999999998</v>
      </c>
      <c r="I10204" s="4">
        <v>3741.598</v>
      </c>
      <c r="J10204" s="4">
        <v>3472.817</v>
      </c>
      <c r="K10204" s="4">
        <v>3709.6019999999999</v>
      </c>
      <c r="L10204" s="4">
        <v>4356.1790000000001</v>
      </c>
      <c r="M10204" s="4">
        <v>4660.0649999999996</v>
      </c>
      <c r="N10204" s="4">
        <v>4300.2169999999996</v>
      </c>
      <c r="O10204" s="4">
        <v>3798.0590000000002</v>
      </c>
      <c r="P10204" s="4">
        <v>3986.0439999999999</v>
      </c>
      <c r="Q10204" s="4">
        <v>3632.0929999999998</v>
      </c>
      <c r="R10204" s="4">
        <v>3057.66</v>
      </c>
      <c r="S10204" s="4">
        <v>2804.9769999999999</v>
      </c>
      <c r="T10204" s="4">
        <v>2599.52</v>
      </c>
      <c r="U10204" s="4">
        <v>2435.4059999999999</v>
      </c>
      <c r="V10204" s="4">
        <v>1845.942</v>
      </c>
      <c r="W10204" s="4">
        <v>1258.915</v>
      </c>
      <c r="X10204" s="4">
        <v>746.74</v>
      </c>
      <c r="Y10204" s="4">
        <v>285.07600000000002</v>
      </c>
      <c r="Z10204" s="4">
        <v>58.238999999999997</v>
      </c>
      <c r="AA10204" s="4">
        <v>5.8109999999999999</v>
      </c>
      <c r="AB10204" s="4">
        <v>159</v>
      </c>
      <c r="AE10204" s="4">
        <v>2354.7809999999999</v>
      </c>
    </row>
    <row r="10205" spans="1:31">
      <c r="A10205" s="8">
        <v>11286</v>
      </c>
      <c r="B10205" s="8" t="s">
        <v>895</v>
      </c>
      <c r="C10205" s="9" t="s">
        <v>821</v>
      </c>
      <c r="D10205" s="5"/>
      <c r="E10205" s="6">
        <v>826</v>
      </c>
      <c r="F10205" s="5">
        <v>1998</v>
      </c>
      <c r="G10205" s="4">
        <v>3649.1460000000002</v>
      </c>
      <c r="H10205" s="4">
        <v>3848.7739999999999</v>
      </c>
      <c r="I10205" s="4">
        <v>3782.3069999999998</v>
      </c>
      <c r="J10205" s="4">
        <v>3530.0810000000001</v>
      </c>
      <c r="K10205" s="4">
        <v>3617.5250000000001</v>
      </c>
      <c r="L10205" s="4">
        <v>4252.04</v>
      </c>
      <c r="M10205" s="4">
        <v>4655.8270000000002</v>
      </c>
      <c r="N10205" s="4">
        <v>4415.9750000000004</v>
      </c>
      <c r="O10205" s="4">
        <v>3874.4319999999998</v>
      </c>
      <c r="P10205" s="4">
        <v>3875.3270000000002</v>
      </c>
      <c r="Q10205" s="4">
        <v>3807.6950000000002</v>
      </c>
      <c r="R10205" s="4">
        <v>3094.5219999999999</v>
      </c>
      <c r="S10205" s="4">
        <v>2825.9560000000001</v>
      </c>
      <c r="T10205" s="4">
        <v>2590.36</v>
      </c>
      <c r="U10205" s="4">
        <v>2392.0010000000002</v>
      </c>
      <c r="V10205" s="4">
        <v>1919.046</v>
      </c>
      <c r="W10205" s="4">
        <v>1232.414</v>
      </c>
      <c r="X10205" s="4">
        <v>761.178</v>
      </c>
      <c r="Y10205" s="4">
        <v>293.33199999999999</v>
      </c>
      <c r="Z10205" s="4">
        <v>64.021000000000001</v>
      </c>
      <c r="AA10205" s="4">
        <v>6.0670000000000002</v>
      </c>
      <c r="AB10205" s="4">
        <v>159</v>
      </c>
      <c r="AE10205" s="4">
        <v>2357.0120000000002</v>
      </c>
    </row>
    <row r="10206" spans="1:31">
      <c r="A10206" s="8">
        <v>11518</v>
      </c>
      <c r="B10206" s="8" t="s">
        <v>895</v>
      </c>
      <c r="C10206" s="9" t="s">
        <v>821</v>
      </c>
      <c r="D10206" s="5"/>
      <c r="E10206" s="6">
        <v>826</v>
      </c>
      <c r="F10206" s="5">
        <v>1999</v>
      </c>
      <c r="G10206" s="4">
        <v>3594.2060000000001</v>
      </c>
      <c r="H10206" s="4">
        <v>3827.2550000000001</v>
      </c>
      <c r="I10206" s="4">
        <v>3820.933</v>
      </c>
      <c r="J10206" s="4">
        <v>3589.0059999999999</v>
      </c>
      <c r="K10206" s="4">
        <v>3550.1439999999998</v>
      </c>
      <c r="L10206" s="4">
        <v>4146.3360000000002</v>
      </c>
      <c r="M10206" s="4">
        <v>4633.4589999999998</v>
      </c>
      <c r="N10206" s="4">
        <v>4516.0739999999996</v>
      </c>
      <c r="O10206" s="4">
        <v>3970.7109999999998</v>
      </c>
      <c r="P10206" s="4">
        <v>3783.7150000000001</v>
      </c>
      <c r="Q10206" s="4">
        <v>3943.05</v>
      </c>
      <c r="R10206" s="4">
        <v>3159.9340000000002</v>
      </c>
      <c r="S10206" s="4">
        <v>2854.6559999999999</v>
      </c>
      <c r="T10206" s="4">
        <v>2592.1889999999999</v>
      </c>
      <c r="U10206" s="4">
        <v>2356.9969999999998</v>
      </c>
      <c r="V10206" s="4">
        <v>1975.92</v>
      </c>
      <c r="W10206" s="4">
        <v>1228.8879999999999</v>
      </c>
      <c r="X10206" s="4">
        <v>762.19200000000001</v>
      </c>
      <c r="Y10206" s="4">
        <v>293.00599999999997</v>
      </c>
      <c r="Z10206" s="4">
        <v>66.41</v>
      </c>
      <c r="AA10206" s="4">
        <v>6.3319999999999999</v>
      </c>
      <c r="AB10206" s="4">
        <v>159</v>
      </c>
      <c r="AE10206" s="4">
        <v>2356.828</v>
      </c>
    </row>
    <row r="10207" spans="1:31">
      <c r="A10207" s="8">
        <v>11750</v>
      </c>
      <c r="B10207" s="8" t="s">
        <v>895</v>
      </c>
      <c r="C10207" s="9" t="s">
        <v>821</v>
      </c>
      <c r="D10207" s="5"/>
      <c r="E10207" s="6">
        <v>826</v>
      </c>
      <c r="F10207" s="5">
        <v>2000</v>
      </c>
      <c r="G10207" s="4">
        <v>3545.5749999999998</v>
      </c>
      <c r="H10207" s="4">
        <v>3798.7820000000002</v>
      </c>
      <c r="I10207" s="4">
        <v>3853.0250000000001</v>
      </c>
      <c r="J10207" s="4">
        <v>3641.4670000000001</v>
      </c>
      <c r="K10207" s="4">
        <v>3514.3589999999999</v>
      </c>
      <c r="L10207" s="4">
        <v>4044.23</v>
      </c>
      <c r="M10207" s="4">
        <v>4594.5349999999999</v>
      </c>
      <c r="N10207" s="4">
        <v>4593.34</v>
      </c>
      <c r="O10207" s="4">
        <v>4074.0549999999998</v>
      </c>
      <c r="P10207" s="4">
        <v>3744.6669999999999</v>
      </c>
      <c r="Q10207" s="4">
        <v>4010.0940000000001</v>
      </c>
      <c r="R10207" s="4">
        <v>3261.989</v>
      </c>
      <c r="S10207" s="4">
        <v>2889.877</v>
      </c>
      <c r="T10207" s="4">
        <v>2603.4299999999998</v>
      </c>
      <c r="U10207" s="4">
        <v>2339.306</v>
      </c>
      <c r="V10207" s="4">
        <v>2006.9449999999999</v>
      </c>
      <c r="W10207" s="4">
        <v>1253.9829999999999</v>
      </c>
      <c r="X10207" s="4">
        <v>751.34299999999996</v>
      </c>
      <c r="Y10207" s="4">
        <v>285.767</v>
      </c>
      <c r="Z10207" s="4">
        <v>60.738999999999997</v>
      </c>
      <c r="AA10207" s="4">
        <v>6.609</v>
      </c>
      <c r="AB10207" s="4">
        <v>159</v>
      </c>
      <c r="AE10207" s="4">
        <v>2358.4409999999998</v>
      </c>
    </row>
    <row r="10208" spans="1:31">
      <c r="A10208" s="8">
        <v>11982</v>
      </c>
      <c r="B10208" s="8" t="s">
        <v>895</v>
      </c>
      <c r="C10208" s="9" t="s">
        <v>821</v>
      </c>
      <c r="D10208" s="5"/>
      <c r="E10208" s="6">
        <v>826</v>
      </c>
      <c r="F10208" s="5">
        <v>2001</v>
      </c>
      <c r="G10208" s="4">
        <v>3487.21</v>
      </c>
      <c r="H10208" s="4">
        <v>3761.0650000000001</v>
      </c>
      <c r="I10208" s="4">
        <v>3880.337</v>
      </c>
      <c r="J10208" s="4">
        <v>3742.25</v>
      </c>
      <c r="K10208" s="4">
        <v>3542.86</v>
      </c>
      <c r="L10208" s="4">
        <v>3942.6660000000002</v>
      </c>
      <c r="M10208" s="4">
        <v>4528.5320000000002</v>
      </c>
      <c r="N10208" s="4">
        <v>4644.9319999999998</v>
      </c>
      <c r="O10208" s="4">
        <v>4176.01</v>
      </c>
      <c r="P10208" s="4">
        <v>3736.3290000000002</v>
      </c>
      <c r="Q10208" s="4">
        <v>3999.567</v>
      </c>
      <c r="R10208" s="4">
        <v>3381.5680000000002</v>
      </c>
      <c r="S10208" s="4">
        <v>2911.9609999999998</v>
      </c>
      <c r="T10208" s="4">
        <v>2606.27</v>
      </c>
      <c r="U10208" s="4">
        <v>2317.5230000000001</v>
      </c>
      <c r="V10208" s="4">
        <v>2004.617</v>
      </c>
      <c r="W10208" s="4">
        <v>1293.8530000000001</v>
      </c>
      <c r="X10208" s="4">
        <v>755.13</v>
      </c>
      <c r="Y10208" s="4">
        <v>312.32</v>
      </c>
      <c r="Z10208" s="4">
        <v>65.233999999999995</v>
      </c>
      <c r="AA10208" s="4">
        <v>6.8949999999999996</v>
      </c>
      <c r="AB10208" s="4">
        <v>159</v>
      </c>
      <c r="AE10208" s="4">
        <v>2433.4319999999998</v>
      </c>
    </row>
    <row r="10209" spans="1:31">
      <c r="A10209" s="8">
        <v>12214</v>
      </c>
      <c r="B10209" s="8" t="s">
        <v>895</v>
      </c>
      <c r="C10209" s="9" t="s">
        <v>821</v>
      </c>
      <c r="D10209" s="5"/>
      <c r="E10209" s="6">
        <v>826</v>
      </c>
      <c r="F10209" s="5">
        <v>2002</v>
      </c>
      <c r="G10209" s="4">
        <v>3445.306</v>
      </c>
      <c r="H10209" s="4">
        <v>3712.8969999999999</v>
      </c>
      <c r="I10209" s="4">
        <v>3885.4459999999999</v>
      </c>
      <c r="J10209" s="4">
        <v>3829.4450000000002</v>
      </c>
      <c r="K10209" s="4">
        <v>3614.723</v>
      </c>
      <c r="L10209" s="4">
        <v>3852.0839999999998</v>
      </c>
      <c r="M10209" s="4">
        <v>4444.192</v>
      </c>
      <c r="N10209" s="4">
        <v>4675.6009999999997</v>
      </c>
      <c r="O10209" s="4">
        <v>4289.2139999999999</v>
      </c>
      <c r="P10209" s="4">
        <v>3773.558</v>
      </c>
      <c r="Q10209" s="4">
        <v>3922.3229999999999</v>
      </c>
      <c r="R10209" s="4">
        <v>3540.9250000000002</v>
      </c>
      <c r="S10209" s="4">
        <v>2934.1959999999999</v>
      </c>
      <c r="T10209" s="4">
        <v>2619.3339999999998</v>
      </c>
      <c r="U10209" s="4">
        <v>2307.7800000000002</v>
      </c>
      <c r="V10209" s="4">
        <v>1986.1780000000001</v>
      </c>
      <c r="W10209" s="4">
        <v>1348.229</v>
      </c>
      <c r="X10209" s="4">
        <v>746.70600000000002</v>
      </c>
      <c r="Y10209" s="4">
        <v>332.99599999999998</v>
      </c>
      <c r="Z10209" s="4">
        <v>71.64</v>
      </c>
      <c r="AA10209" s="4">
        <v>7.1980000000000004</v>
      </c>
      <c r="AB10209" s="4">
        <v>159</v>
      </c>
      <c r="AE10209" s="4">
        <v>2506.7689999999998</v>
      </c>
    </row>
    <row r="10210" spans="1:31">
      <c r="A10210" s="8">
        <v>12446</v>
      </c>
      <c r="B10210" s="8" t="s">
        <v>895</v>
      </c>
      <c r="C10210" s="9" t="s">
        <v>821</v>
      </c>
      <c r="D10210" s="5"/>
      <c r="E10210" s="6">
        <v>826</v>
      </c>
      <c r="F10210" s="5">
        <v>2003</v>
      </c>
      <c r="G10210" s="4">
        <v>3420.9520000000002</v>
      </c>
      <c r="H10210" s="4">
        <v>3657.665</v>
      </c>
      <c r="I10210" s="4">
        <v>3873.826</v>
      </c>
      <c r="J10210" s="4">
        <v>3894.8429999999998</v>
      </c>
      <c r="K10210" s="4">
        <v>3716.933</v>
      </c>
      <c r="L10210" s="4">
        <v>3784.335</v>
      </c>
      <c r="M10210" s="4">
        <v>4348.3739999999998</v>
      </c>
      <c r="N10210" s="4">
        <v>4685.1400000000003</v>
      </c>
      <c r="O10210" s="4">
        <v>4403.8090000000002</v>
      </c>
      <c r="P10210" s="4">
        <v>3847.915</v>
      </c>
      <c r="Q10210" s="4">
        <v>3810.9349999999999</v>
      </c>
      <c r="R10210" s="4">
        <v>3708.9859999999999</v>
      </c>
      <c r="S10210" s="4">
        <v>2967.1379999999999</v>
      </c>
      <c r="T10210" s="4">
        <v>2640.7849999999999</v>
      </c>
      <c r="U10210" s="4">
        <v>2308.7750000000001</v>
      </c>
      <c r="V10210" s="4">
        <v>1962.8430000000001</v>
      </c>
      <c r="W10210" s="4">
        <v>1405.105</v>
      </c>
      <c r="X10210" s="4">
        <v>737.29300000000001</v>
      </c>
      <c r="Y10210" s="4">
        <v>343.11900000000003</v>
      </c>
      <c r="Z10210" s="4">
        <v>78.033000000000001</v>
      </c>
      <c r="AA10210" s="4">
        <v>7.5430000000000001</v>
      </c>
      <c r="AB10210" s="4">
        <v>159</v>
      </c>
      <c r="AE10210" s="4">
        <v>2571.0929999999998</v>
      </c>
    </row>
    <row r="10211" spans="1:31">
      <c r="A10211" s="8">
        <v>12678</v>
      </c>
      <c r="B10211" s="8" t="s">
        <v>895</v>
      </c>
      <c r="C10211" s="9" t="s">
        <v>821</v>
      </c>
      <c r="D10211" s="5"/>
      <c r="E10211" s="6">
        <v>826</v>
      </c>
      <c r="F10211" s="5">
        <v>2004</v>
      </c>
      <c r="G10211" s="4">
        <v>3417.2420000000002</v>
      </c>
      <c r="H10211" s="4">
        <v>3601.1559999999999</v>
      </c>
      <c r="I10211" s="4">
        <v>3849.3560000000002</v>
      </c>
      <c r="J10211" s="4">
        <v>3936.348</v>
      </c>
      <c r="K10211" s="4">
        <v>3826.5729999999999</v>
      </c>
      <c r="L10211" s="4">
        <v>3752.92</v>
      </c>
      <c r="M10211" s="4">
        <v>4252.04</v>
      </c>
      <c r="N10211" s="4">
        <v>4673.8739999999998</v>
      </c>
      <c r="O10211" s="4">
        <v>4506.8</v>
      </c>
      <c r="P10211" s="4">
        <v>3941.94</v>
      </c>
      <c r="Q10211" s="4">
        <v>3717.9549999999999</v>
      </c>
      <c r="R10211" s="4">
        <v>3837.6480000000001</v>
      </c>
      <c r="S10211" s="4">
        <v>3027.4560000000001</v>
      </c>
      <c r="T10211" s="4">
        <v>2668.299</v>
      </c>
      <c r="U10211" s="4">
        <v>2318.335</v>
      </c>
      <c r="V10211" s="4">
        <v>1947.328</v>
      </c>
      <c r="W10211" s="4">
        <v>1449.2639999999999</v>
      </c>
      <c r="X10211" s="4">
        <v>738.72699999999998</v>
      </c>
      <c r="Y10211" s="4">
        <v>339.58699999999999</v>
      </c>
      <c r="Z10211" s="4">
        <v>80.980999999999995</v>
      </c>
      <c r="AA10211" s="4">
        <v>7.9589999999999996</v>
      </c>
      <c r="AB10211" s="4">
        <v>159</v>
      </c>
      <c r="AE10211" s="4">
        <v>2616.518</v>
      </c>
    </row>
    <row r="10212" spans="1:31">
      <c r="A10212" s="8">
        <v>12910</v>
      </c>
      <c r="B10212" s="8" t="s">
        <v>895</v>
      </c>
      <c r="C10212" s="9" t="s">
        <v>821</v>
      </c>
      <c r="D10212" s="5"/>
      <c r="E10212" s="6">
        <v>826</v>
      </c>
      <c r="F10212" s="5">
        <v>2005</v>
      </c>
      <c r="G10212" s="4">
        <v>3435.7979999999998</v>
      </c>
      <c r="H10212" s="4">
        <v>3551.0120000000002</v>
      </c>
      <c r="I10212" s="4">
        <v>3813.0940000000001</v>
      </c>
      <c r="J10212" s="4">
        <v>3956.797</v>
      </c>
      <c r="K10212" s="4">
        <v>3924.2310000000002</v>
      </c>
      <c r="L10212" s="4">
        <v>3763.6680000000001</v>
      </c>
      <c r="M10212" s="4">
        <v>4165.0780000000004</v>
      </c>
      <c r="N10212" s="4">
        <v>4642.54</v>
      </c>
      <c r="O10212" s="4">
        <v>4589.6570000000002</v>
      </c>
      <c r="P10212" s="4">
        <v>4043.0160000000001</v>
      </c>
      <c r="Q10212" s="4">
        <v>3676.2919999999999</v>
      </c>
      <c r="R10212" s="4">
        <v>3898.8209999999999</v>
      </c>
      <c r="S10212" s="4">
        <v>3122.9470000000001</v>
      </c>
      <c r="T10212" s="4">
        <v>2700.9430000000002</v>
      </c>
      <c r="U10212" s="4">
        <v>2335.1179999999999</v>
      </c>
      <c r="V10212" s="4">
        <v>1945.37</v>
      </c>
      <c r="W10212" s="4">
        <v>1475.2750000000001</v>
      </c>
      <c r="X10212" s="4">
        <v>755.22799999999995</v>
      </c>
      <c r="Y10212" s="4">
        <v>324.42200000000003</v>
      </c>
      <c r="Z10212" s="4">
        <v>74.948999999999998</v>
      </c>
      <c r="AA10212" s="4">
        <v>8.4710000000000001</v>
      </c>
      <c r="AB10212" s="4">
        <v>159</v>
      </c>
      <c r="AE10212" s="4">
        <v>2638.3449999999998</v>
      </c>
    </row>
    <row r="10213" spans="1:31">
      <c r="A10213" s="8">
        <v>13142</v>
      </c>
      <c r="B10213" s="8" t="s">
        <v>895</v>
      </c>
      <c r="C10213" s="9" t="s">
        <v>821</v>
      </c>
      <c r="D10213" s="5"/>
      <c r="E10213" s="6">
        <v>826</v>
      </c>
      <c r="F10213" s="5">
        <v>2006</v>
      </c>
      <c r="G10213" s="4">
        <v>3466.4639999999999</v>
      </c>
      <c r="H10213" s="4">
        <v>3510.1779999999999</v>
      </c>
      <c r="I10213" s="4">
        <v>3780.444</v>
      </c>
      <c r="J10213" s="4">
        <v>3995.0129999999999</v>
      </c>
      <c r="K10213" s="4">
        <v>4005.7240000000002</v>
      </c>
      <c r="L10213" s="4">
        <v>3789.1260000000002</v>
      </c>
      <c r="M10213" s="4">
        <v>4073.317</v>
      </c>
      <c r="N10213" s="4">
        <v>4580.4949999999999</v>
      </c>
      <c r="O10213" s="4">
        <v>4645.7269999999999</v>
      </c>
      <c r="P10213" s="4">
        <v>4148.299</v>
      </c>
      <c r="Q10213" s="4">
        <v>3675.9810000000002</v>
      </c>
      <c r="R10213" s="4">
        <v>3893.335</v>
      </c>
      <c r="S10213" s="4">
        <v>3244.4810000000002</v>
      </c>
      <c r="T10213" s="4">
        <v>2728.6170000000002</v>
      </c>
      <c r="U10213" s="4">
        <v>2347.1190000000001</v>
      </c>
      <c r="V10213" s="4">
        <v>1940.558</v>
      </c>
      <c r="W10213" s="4">
        <v>1483.2629999999999</v>
      </c>
      <c r="X10213" s="4">
        <v>797.92899999999997</v>
      </c>
      <c r="Y10213" s="4">
        <v>340.28300000000002</v>
      </c>
      <c r="Z10213" s="4">
        <v>82.707999999999998</v>
      </c>
      <c r="AA10213" s="4">
        <v>9.0820000000000007</v>
      </c>
      <c r="AB10213" s="4">
        <v>159</v>
      </c>
      <c r="AE10213" s="4">
        <v>2713.2649999999999</v>
      </c>
    </row>
    <row r="10214" spans="1:31">
      <c r="A10214" s="8">
        <v>13374</v>
      </c>
      <c r="B10214" s="8" t="s">
        <v>895</v>
      </c>
      <c r="C10214" s="9" t="s">
        <v>821</v>
      </c>
      <c r="D10214" s="5"/>
      <c r="E10214" s="6">
        <v>826</v>
      </c>
      <c r="F10214" s="5">
        <v>2007</v>
      </c>
      <c r="G10214" s="4">
        <v>3532.895</v>
      </c>
      <c r="H10214" s="4">
        <v>3474.598</v>
      </c>
      <c r="I10214" s="4">
        <v>3732.8249999999998</v>
      </c>
      <c r="J10214" s="4">
        <v>4010.8310000000001</v>
      </c>
      <c r="K10214" s="4">
        <v>4080.183</v>
      </c>
      <c r="L10214" s="4">
        <v>3857.2420000000002</v>
      </c>
      <c r="M10214" s="4">
        <v>3987.5520000000001</v>
      </c>
      <c r="N10214" s="4">
        <v>4496.8389999999999</v>
      </c>
      <c r="O10214" s="4">
        <v>4678.2690000000002</v>
      </c>
      <c r="P10214" s="4">
        <v>4261.732</v>
      </c>
      <c r="Q10214" s="4">
        <v>3718.33</v>
      </c>
      <c r="R10214" s="4">
        <v>3821.6419999999998</v>
      </c>
      <c r="S10214" s="4">
        <v>3403.4769999999999</v>
      </c>
      <c r="T10214" s="4">
        <v>2755.0590000000002</v>
      </c>
      <c r="U10214" s="4">
        <v>2367.415</v>
      </c>
      <c r="V10214" s="4">
        <v>1944.1369999999999</v>
      </c>
      <c r="W10214" s="4">
        <v>1479.2070000000001</v>
      </c>
      <c r="X10214" s="4">
        <v>843.3</v>
      </c>
      <c r="Y10214" s="4">
        <v>345.72300000000001</v>
      </c>
      <c r="Z10214" s="4">
        <v>95.061000000000007</v>
      </c>
      <c r="AA10214" s="4">
        <v>9.7840000000000007</v>
      </c>
      <c r="AB10214" s="4">
        <v>159</v>
      </c>
      <c r="AE10214" s="4">
        <v>2773.0749999999998</v>
      </c>
    </row>
    <row r="10215" spans="1:31">
      <c r="A10215" s="8">
        <v>13606</v>
      </c>
      <c r="B10215" s="8" t="s">
        <v>895</v>
      </c>
      <c r="C10215" s="9" t="s">
        <v>821</v>
      </c>
      <c r="D10215" s="5"/>
      <c r="E10215" s="6">
        <v>826</v>
      </c>
      <c r="F10215" s="5">
        <v>2008</v>
      </c>
      <c r="G10215" s="4">
        <v>3620.0120000000002</v>
      </c>
      <c r="H10215" s="4">
        <v>3448.6759999999999</v>
      </c>
      <c r="I10215" s="4">
        <v>3677.2249999999999</v>
      </c>
      <c r="J10215" s="4">
        <v>4000.4769999999999</v>
      </c>
      <c r="K10215" s="4">
        <v>4145.8509999999997</v>
      </c>
      <c r="L10215" s="4">
        <v>3957.0050000000001</v>
      </c>
      <c r="M10215" s="4">
        <v>3918.259</v>
      </c>
      <c r="N10215" s="4">
        <v>4400.4780000000001</v>
      </c>
      <c r="O10215" s="4">
        <v>4687.0349999999999</v>
      </c>
      <c r="P10215" s="4">
        <v>4374.665</v>
      </c>
      <c r="Q10215" s="4">
        <v>3794.68</v>
      </c>
      <c r="R10215" s="4">
        <v>3716.6089999999999</v>
      </c>
      <c r="S10215" s="4">
        <v>3569.86</v>
      </c>
      <c r="T10215" s="4">
        <v>2790.77</v>
      </c>
      <c r="U10215" s="4">
        <v>2395.0259999999998</v>
      </c>
      <c r="V10215" s="4">
        <v>1955.9829999999999</v>
      </c>
      <c r="W10215" s="4">
        <v>1473.2</v>
      </c>
      <c r="X10215" s="4">
        <v>883.66</v>
      </c>
      <c r="Y10215" s="4">
        <v>345.43400000000003</v>
      </c>
      <c r="Z10215" s="4">
        <v>104.84699999999999</v>
      </c>
      <c r="AA10215" s="4">
        <v>10.566000000000001</v>
      </c>
      <c r="AB10215" s="4">
        <v>159</v>
      </c>
      <c r="AE10215" s="4">
        <v>2817.7069999999999</v>
      </c>
    </row>
    <row r="10216" spans="1:31">
      <c r="A10216" s="8">
        <v>13838</v>
      </c>
      <c r="B10216" s="8" t="s">
        <v>895</v>
      </c>
      <c r="C10216" s="9" t="s">
        <v>821</v>
      </c>
      <c r="D10216" s="5"/>
      <c r="E10216" s="6">
        <v>826</v>
      </c>
      <c r="F10216" s="5">
        <v>2009</v>
      </c>
      <c r="G10216" s="4">
        <v>3703.127</v>
      </c>
      <c r="H10216" s="4">
        <v>3436.567</v>
      </c>
      <c r="I10216" s="4">
        <v>3620.096</v>
      </c>
      <c r="J10216" s="4">
        <v>3967.0120000000002</v>
      </c>
      <c r="K10216" s="4">
        <v>4200.8599999999997</v>
      </c>
      <c r="L10216" s="4">
        <v>4067.78</v>
      </c>
      <c r="M10216" s="4">
        <v>3881.0230000000001</v>
      </c>
      <c r="N10216" s="4">
        <v>4303.6989999999996</v>
      </c>
      <c r="O10216" s="4">
        <v>4673.4390000000003</v>
      </c>
      <c r="P10216" s="4">
        <v>4475.6509999999998</v>
      </c>
      <c r="Q10216" s="4">
        <v>3888.6559999999999</v>
      </c>
      <c r="R10216" s="4">
        <v>3630.4630000000002</v>
      </c>
      <c r="S10216" s="4">
        <v>3697.768</v>
      </c>
      <c r="T10216" s="4">
        <v>2852.8919999999998</v>
      </c>
      <c r="U10216" s="4">
        <v>2428.7020000000002</v>
      </c>
      <c r="V10216" s="4">
        <v>1975.6659999999999</v>
      </c>
      <c r="W10216" s="4">
        <v>1474.47</v>
      </c>
      <c r="X10216" s="4">
        <v>910.93799999999999</v>
      </c>
      <c r="Y10216" s="4">
        <v>345.77100000000002</v>
      </c>
      <c r="Z10216" s="4">
        <v>106.324</v>
      </c>
      <c r="AA10216" s="4">
        <v>11.411</v>
      </c>
      <c r="AB10216" s="4">
        <v>159</v>
      </c>
      <c r="AE10216" s="4">
        <v>2848.9140000000002</v>
      </c>
    </row>
    <row r="10217" spans="1:31">
      <c r="A10217" s="8">
        <v>14070</v>
      </c>
      <c r="B10217" s="8" t="s">
        <v>895</v>
      </c>
      <c r="C10217" s="9" t="s">
        <v>821</v>
      </c>
      <c r="D10217" s="5"/>
      <c r="E10217" s="6">
        <v>826</v>
      </c>
      <c r="F10217" s="5">
        <v>2010</v>
      </c>
      <c r="G10217" s="4">
        <v>3765.82</v>
      </c>
      <c r="H10217" s="4">
        <v>3441.4589999999998</v>
      </c>
      <c r="I10217" s="4">
        <v>3565.5889999999999</v>
      </c>
      <c r="J10217" s="4">
        <v>3917.24</v>
      </c>
      <c r="K10217" s="4">
        <v>4239.8109999999997</v>
      </c>
      <c r="L10217" s="4">
        <v>4173.625</v>
      </c>
      <c r="M10217" s="4">
        <v>3886.1419999999998</v>
      </c>
      <c r="N10217" s="4">
        <v>4215.2089999999998</v>
      </c>
      <c r="O10217" s="4">
        <v>4639.2860000000001</v>
      </c>
      <c r="P10217" s="4">
        <v>4556.5609999999997</v>
      </c>
      <c r="Q10217" s="4">
        <v>3988.8539999999998</v>
      </c>
      <c r="R10217" s="4">
        <v>3594.9949999999999</v>
      </c>
      <c r="S10217" s="4">
        <v>3760.7950000000001</v>
      </c>
      <c r="T10217" s="4">
        <v>2949.6579999999999</v>
      </c>
      <c r="U10217" s="4">
        <v>2467.8270000000002</v>
      </c>
      <c r="V10217" s="4">
        <v>2002.886</v>
      </c>
      <c r="W10217" s="4">
        <v>1486.3920000000001</v>
      </c>
      <c r="X10217" s="4">
        <v>924.85400000000004</v>
      </c>
      <c r="Y10217" s="4">
        <v>349.495</v>
      </c>
      <c r="Z10217" s="4">
        <v>96.768000000000001</v>
      </c>
      <c r="AA10217" s="4">
        <v>12.304</v>
      </c>
      <c r="AB10217" s="4">
        <v>159</v>
      </c>
      <c r="AE10217" s="4">
        <v>2869.8130000000001</v>
      </c>
    </row>
    <row r="10218" spans="1:31">
      <c r="A10218" s="8">
        <v>150</v>
      </c>
      <c r="B10218" s="8" t="s">
        <v>894</v>
      </c>
      <c r="C10218" s="9" t="s">
        <v>821</v>
      </c>
      <c r="D10218" s="5"/>
      <c r="E10218" s="6">
        <v>826</v>
      </c>
      <c r="F10218" s="5">
        <v>2011</v>
      </c>
      <c r="G10218" s="4">
        <v>3858.1660000000002</v>
      </c>
      <c r="H10218" s="4">
        <v>3466.1480000000001</v>
      </c>
      <c r="I10218" s="4">
        <v>3534.8989999999999</v>
      </c>
      <c r="J10218" s="4">
        <v>3907.1669999999999</v>
      </c>
      <c r="K10218" s="4">
        <v>4247.5990000000002</v>
      </c>
      <c r="L10218" s="4">
        <v>4239.1719999999996</v>
      </c>
      <c r="M10218" s="4">
        <v>3914.79</v>
      </c>
      <c r="N10218" s="4">
        <v>4123.4009999999998</v>
      </c>
      <c r="O10218" s="4">
        <v>4577.88</v>
      </c>
      <c r="P10218" s="4">
        <v>4610.5879999999997</v>
      </c>
      <c r="Q10218" s="4">
        <v>4091.1060000000002</v>
      </c>
      <c r="R10218" s="4">
        <v>3594.1509999999998</v>
      </c>
      <c r="S10218" s="4">
        <v>3752.92</v>
      </c>
      <c r="T10218" s="4">
        <v>3064.9050000000002</v>
      </c>
      <c r="U10218" s="4">
        <v>2491.0030000000002</v>
      </c>
      <c r="V10218" s="4">
        <v>2013.7149999999999</v>
      </c>
      <c r="W10218" s="4">
        <v>1488.9580000000001</v>
      </c>
      <c r="X10218" s="4">
        <v>941.24699999999996</v>
      </c>
      <c r="Y10218" s="4">
        <v>386.18200000000002</v>
      </c>
      <c r="Z10218" s="4">
        <v>100.18</v>
      </c>
      <c r="AA10218" s="4">
        <v>13.254</v>
      </c>
      <c r="AB10218" s="4">
        <v>159</v>
      </c>
      <c r="AE10218" s="4">
        <v>2929.8209999999999</v>
      </c>
    </row>
    <row r="10219" spans="1:31">
      <c r="A10219" s="8">
        <v>382</v>
      </c>
      <c r="B10219" s="8" t="s">
        <v>894</v>
      </c>
      <c r="C10219" s="9" t="s">
        <v>821</v>
      </c>
      <c r="D10219" s="5"/>
      <c r="E10219" s="6">
        <v>826</v>
      </c>
      <c r="F10219" s="5">
        <v>2012</v>
      </c>
      <c r="G10219" s="4">
        <v>3887.6790000000001</v>
      </c>
      <c r="H10219" s="4">
        <v>3519.0230000000001</v>
      </c>
      <c r="I10219" s="4">
        <v>3502.0509999999999</v>
      </c>
      <c r="J10219" s="4">
        <v>3885.2950000000001</v>
      </c>
      <c r="K10219" s="4">
        <v>4256.9160000000002</v>
      </c>
      <c r="L10219" s="4">
        <v>4298.6880000000001</v>
      </c>
      <c r="M10219" s="4">
        <v>3984.6489999999999</v>
      </c>
      <c r="N10219" s="4">
        <v>4039.942</v>
      </c>
      <c r="O10219" s="4">
        <v>4498.7889999999998</v>
      </c>
      <c r="P10219" s="4">
        <v>4645.5839999999998</v>
      </c>
      <c r="Q10219" s="4">
        <v>4205.6109999999999</v>
      </c>
      <c r="R10219" s="4">
        <v>3638.2660000000001</v>
      </c>
      <c r="S10219" s="4">
        <v>3685.8380000000002</v>
      </c>
      <c r="T10219" s="4">
        <v>3219.7339999999999</v>
      </c>
      <c r="U10219" s="4">
        <v>2516.5340000000001</v>
      </c>
      <c r="V10219" s="4">
        <v>2034.1010000000001</v>
      </c>
      <c r="W10219" s="4">
        <v>1496.2190000000001</v>
      </c>
      <c r="X10219" s="4">
        <v>947.18200000000002</v>
      </c>
      <c r="Y10219" s="4">
        <v>419.05500000000001</v>
      </c>
      <c r="Z10219" s="4">
        <v>102.684</v>
      </c>
      <c r="AA10219" s="4">
        <v>14.259</v>
      </c>
      <c r="AB10219" s="4">
        <v>159</v>
      </c>
      <c r="AE10219" s="4">
        <v>2979.3989999999999</v>
      </c>
    </row>
    <row r="10220" spans="1:31">
      <c r="A10220" s="8">
        <v>614</v>
      </c>
      <c r="B10220" s="8" t="s">
        <v>894</v>
      </c>
      <c r="C10220" s="9" t="s">
        <v>821</v>
      </c>
      <c r="D10220" s="5"/>
      <c r="E10220" s="6">
        <v>826</v>
      </c>
      <c r="F10220" s="5">
        <v>2013</v>
      </c>
      <c r="G10220" s="4">
        <v>3876.2750000000001</v>
      </c>
      <c r="H10220" s="4">
        <v>3598.7759999999998</v>
      </c>
      <c r="I10220" s="4">
        <v>3471.433</v>
      </c>
      <c r="J10220" s="4">
        <v>3842.9270000000001</v>
      </c>
      <c r="K10220" s="4">
        <v>4270.107</v>
      </c>
      <c r="L10220" s="4">
        <v>4350.5150000000003</v>
      </c>
      <c r="M10220" s="4">
        <v>4080.0520000000001</v>
      </c>
      <c r="N10220" s="4">
        <v>3973.6019999999999</v>
      </c>
      <c r="O10220" s="4">
        <v>4407.3540000000003</v>
      </c>
      <c r="P10220" s="4">
        <v>4658.5330000000004</v>
      </c>
      <c r="Q10220" s="4">
        <v>4321.4009999999998</v>
      </c>
      <c r="R10220" s="4">
        <v>3716.7440000000001</v>
      </c>
      <c r="S10220" s="4">
        <v>3589.2359999999999</v>
      </c>
      <c r="T10220" s="4">
        <v>3382.83</v>
      </c>
      <c r="U10220" s="4">
        <v>2553.41</v>
      </c>
      <c r="V10220" s="4">
        <v>2062.8389999999999</v>
      </c>
      <c r="W10220" s="4">
        <v>1509.684</v>
      </c>
      <c r="X10220" s="4">
        <v>948.46600000000001</v>
      </c>
      <c r="Y10220" s="4">
        <v>441.577</v>
      </c>
      <c r="Z10220" s="4">
        <v>106.376</v>
      </c>
      <c r="AA10220" s="4">
        <v>15.269</v>
      </c>
      <c r="AB10220" s="4">
        <v>159</v>
      </c>
      <c r="AE10220" s="4">
        <v>3021.3719999999998</v>
      </c>
    </row>
    <row r="10221" spans="1:31">
      <c r="A10221" s="8">
        <v>846</v>
      </c>
      <c r="B10221" s="8" t="s">
        <v>894</v>
      </c>
      <c r="C10221" s="9" t="s">
        <v>821</v>
      </c>
      <c r="D10221" s="5"/>
      <c r="E10221" s="6">
        <v>826</v>
      </c>
      <c r="F10221" s="5">
        <v>2014</v>
      </c>
      <c r="G10221" s="4">
        <v>3859.864</v>
      </c>
      <c r="H10221" s="4">
        <v>3690.32</v>
      </c>
      <c r="I10221" s="4">
        <v>3451.5830000000001</v>
      </c>
      <c r="J10221" s="4">
        <v>3781.8440000000001</v>
      </c>
      <c r="K10221" s="4">
        <v>4280.9989999999998</v>
      </c>
      <c r="L10221" s="4">
        <v>4396.0609999999997</v>
      </c>
      <c r="M10221" s="4">
        <v>4177.6670000000004</v>
      </c>
      <c r="N10221" s="4">
        <v>3936.2660000000001</v>
      </c>
      <c r="O10221" s="4">
        <v>4312.0349999999999</v>
      </c>
      <c r="P10221" s="4">
        <v>4647.0630000000001</v>
      </c>
      <c r="Q10221" s="4">
        <v>4423.5940000000001</v>
      </c>
      <c r="R10221" s="4">
        <v>3811.1390000000001</v>
      </c>
      <c r="S10221" s="4">
        <v>3510.422</v>
      </c>
      <c r="T10221" s="4">
        <v>3507.4989999999998</v>
      </c>
      <c r="U10221" s="4">
        <v>2616.1950000000002</v>
      </c>
      <c r="V10221" s="4">
        <v>2097.7350000000001</v>
      </c>
      <c r="W10221" s="4">
        <v>1529.3979999999999</v>
      </c>
      <c r="X10221" s="4">
        <v>950.03899999999999</v>
      </c>
      <c r="Y10221" s="4">
        <v>449.34800000000001</v>
      </c>
      <c r="Z10221" s="4">
        <v>110.89100000000001</v>
      </c>
      <c r="AA10221" s="4">
        <v>16.222000000000001</v>
      </c>
      <c r="AB10221" s="4">
        <v>159</v>
      </c>
      <c r="AE10221" s="4">
        <v>3055.8980000000001</v>
      </c>
    </row>
    <row r="10222" spans="1:31">
      <c r="A10222" s="8">
        <v>1078</v>
      </c>
      <c r="B10222" s="8" t="s">
        <v>894</v>
      </c>
      <c r="C10222" s="9" t="s">
        <v>821</v>
      </c>
      <c r="D10222" s="5"/>
      <c r="E10222" s="6">
        <v>826</v>
      </c>
      <c r="F10222" s="5">
        <v>2015</v>
      </c>
      <c r="G10222" s="4">
        <v>3862.366</v>
      </c>
      <c r="H10222" s="4">
        <v>3769.8319999999999</v>
      </c>
      <c r="I10222" s="4">
        <v>3453.1880000000001</v>
      </c>
      <c r="J10222" s="4">
        <v>3711.902</v>
      </c>
      <c r="K10222" s="4">
        <v>4277.3599999999997</v>
      </c>
      <c r="L10222" s="4">
        <v>4438.9889999999996</v>
      </c>
      <c r="M10222" s="4">
        <v>4263.9480000000003</v>
      </c>
      <c r="N10222" s="4">
        <v>3934.8209999999999</v>
      </c>
      <c r="O10222" s="4">
        <v>4220.7240000000002</v>
      </c>
      <c r="P10222" s="4">
        <v>4611.5649999999996</v>
      </c>
      <c r="Q10222" s="4">
        <v>4502.76</v>
      </c>
      <c r="R10222" s="4">
        <v>3909.6190000000001</v>
      </c>
      <c r="S10222" s="4">
        <v>3478.7429999999999</v>
      </c>
      <c r="T10222" s="4">
        <v>3568.0410000000002</v>
      </c>
      <c r="U10222" s="4">
        <v>2711.5970000000002</v>
      </c>
      <c r="V10222" s="4">
        <v>2137.9299999999998</v>
      </c>
      <c r="W10222" s="4">
        <v>1555.364</v>
      </c>
      <c r="X10222" s="4">
        <v>955.00900000000001</v>
      </c>
      <c r="Y10222" s="4">
        <v>444.30099999999999</v>
      </c>
      <c r="Z10222" s="4">
        <v>109.77800000000001</v>
      </c>
      <c r="AA10222" s="4">
        <v>17.079000000000001</v>
      </c>
      <c r="AB10222" s="4">
        <v>159</v>
      </c>
      <c r="AE10222" s="4">
        <v>3081.5309999999999</v>
      </c>
    </row>
    <row r="10223" spans="1:31">
      <c r="A10223" s="8">
        <v>1310</v>
      </c>
      <c r="B10223" s="8" t="s">
        <v>894</v>
      </c>
      <c r="C10223" s="9" t="s">
        <v>821</v>
      </c>
      <c r="D10223" s="5"/>
      <c r="E10223" s="6">
        <v>826</v>
      </c>
      <c r="F10223" s="5">
        <v>2016</v>
      </c>
      <c r="G10223" s="4">
        <v>3831.6219999999998</v>
      </c>
      <c r="H10223" s="4">
        <v>3832.4090000000001</v>
      </c>
      <c r="I10223" s="4">
        <v>3505.8780000000002</v>
      </c>
      <c r="J10223" s="4">
        <v>3686.1149999999998</v>
      </c>
      <c r="K10223" s="4">
        <v>4233.1790000000001</v>
      </c>
      <c r="L10223" s="4">
        <v>4464.5780000000004</v>
      </c>
      <c r="M10223" s="4">
        <v>4340.3010000000004</v>
      </c>
      <c r="N10223" s="4">
        <v>3967.973</v>
      </c>
      <c r="O10223" s="4">
        <v>4136.91</v>
      </c>
      <c r="P10223" s="4">
        <v>4557.973</v>
      </c>
      <c r="Q10223" s="4">
        <v>4562.5460000000003</v>
      </c>
      <c r="R10223" s="4">
        <v>4015.6080000000002</v>
      </c>
      <c r="S10223" s="4">
        <v>3484.4279999999999</v>
      </c>
      <c r="T10223" s="4">
        <v>3563.91</v>
      </c>
      <c r="U10223" s="4">
        <v>2822.165</v>
      </c>
      <c r="V10223" s="4">
        <v>2160.7750000000001</v>
      </c>
      <c r="W10223" s="4">
        <v>1570.722</v>
      </c>
      <c r="X10223" s="4">
        <v>971.07899999999995</v>
      </c>
      <c r="Y10223" s="4">
        <v>466.91699999999997</v>
      </c>
      <c r="Z10223" s="4">
        <v>119.785</v>
      </c>
      <c r="AA10223" s="4">
        <v>17.802</v>
      </c>
      <c r="AB10223" s="4">
        <v>159</v>
      </c>
      <c r="AE10223" s="4">
        <v>3146.3049999999998</v>
      </c>
    </row>
    <row r="10224" spans="1:31">
      <c r="A10224" s="8">
        <v>1542</v>
      </c>
      <c r="B10224" s="8" t="s">
        <v>894</v>
      </c>
      <c r="C10224" s="9" t="s">
        <v>821</v>
      </c>
      <c r="D10224" s="5"/>
      <c r="E10224" s="6">
        <v>826</v>
      </c>
      <c r="F10224" s="5">
        <v>2017</v>
      </c>
      <c r="G10224" s="4">
        <v>3848.683</v>
      </c>
      <c r="H10224" s="4">
        <v>3865.2139999999999</v>
      </c>
      <c r="I10224" s="4">
        <v>3574.77</v>
      </c>
      <c r="J10224" s="4">
        <v>3656.4490000000001</v>
      </c>
      <c r="K10224" s="4">
        <v>4179.1729999999998</v>
      </c>
      <c r="L10224" s="4">
        <v>4481.2250000000004</v>
      </c>
      <c r="M10224" s="4">
        <v>4401.8630000000003</v>
      </c>
      <c r="N10224" s="4">
        <v>4036.2370000000001</v>
      </c>
      <c r="O10224" s="4">
        <v>4054.6239999999998</v>
      </c>
      <c r="P10224" s="4">
        <v>4479.8500000000004</v>
      </c>
      <c r="Q10224" s="4">
        <v>4597.2759999999998</v>
      </c>
      <c r="R10224" s="4">
        <v>4128.4279999999999</v>
      </c>
      <c r="S10224" s="4">
        <v>3528.3510000000001</v>
      </c>
      <c r="T10224" s="4">
        <v>3500.3939999999998</v>
      </c>
      <c r="U10224" s="4">
        <v>2967.1170000000002</v>
      </c>
      <c r="V10224" s="4">
        <v>2182.8249999999998</v>
      </c>
      <c r="W10224" s="4">
        <v>1589.29</v>
      </c>
      <c r="X10224" s="4">
        <v>983.05399999999997</v>
      </c>
      <c r="Y10224" s="4">
        <v>479.166</v>
      </c>
      <c r="Z10224" s="4">
        <v>135.81700000000001</v>
      </c>
      <c r="AA10224" s="4">
        <v>18.419</v>
      </c>
      <c r="AB10224" s="4">
        <v>159</v>
      </c>
      <c r="AE10224" s="4">
        <v>3205.7460000000001</v>
      </c>
    </row>
    <row r="10225" spans="1:31">
      <c r="A10225" s="8">
        <v>1774</v>
      </c>
      <c r="B10225" s="8" t="s">
        <v>894</v>
      </c>
      <c r="C10225" s="9" t="s">
        <v>821</v>
      </c>
      <c r="D10225" s="5"/>
      <c r="E10225" s="6">
        <v>826</v>
      </c>
      <c r="F10225" s="5">
        <v>2018</v>
      </c>
      <c r="G10225" s="4">
        <v>3898.7249999999999</v>
      </c>
      <c r="H10225" s="4">
        <v>3870.5709999999999</v>
      </c>
      <c r="I10225" s="4">
        <v>3655.049</v>
      </c>
      <c r="J10225" s="4">
        <v>3622.4029999999998</v>
      </c>
      <c r="K10225" s="4">
        <v>4126.0969999999998</v>
      </c>
      <c r="L10225" s="4">
        <v>4488.085</v>
      </c>
      <c r="M10225" s="4">
        <v>4450.2650000000003</v>
      </c>
      <c r="N10225" s="4">
        <v>4128.0479999999998</v>
      </c>
      <c r="O10225" s="4">
        <v>3985.5030000000002</v>
      </c>
      <c r="P10225" s="4">
        <v>4386.1180000000004</v>
      </c>
      <c r="Q10225" s="4">
        <v>4607.3810000000003</v>
      </c>
      <c r="R10225" s="4">
        <v>4240.0519999999997</v>
      </c>
      <c r="S10225" s="4">
        <v>3602.7550000000001</v>
      </c>
      <c r="T10225" s="4">
        <v>3408.6840000000002</v>
      </c>
      <c r="U10225" s="4">
        <v>3118.5259999999998</v>
      </c>
      <c r="V10225" s="4">
        <v>2215.2930000000001</v>
      </c>
      <c r="W10225" s="4">
        <v>1613.4079999999999</v>
      </c>
      <c r="X10225" s="4">
        <v>993.43499999999995</v>
      </c>
      <c r="Y10225" s="4">
        <v>482.32100000000003</v>
      </c>
      <c r="Z10225" s="4">
        <v>149.761</v>
      </c>
      <c r="AA10225" s="4">
        <v>19.039000000000001</v>
      </c>
      <c r="AB10225" s="4">
        <v>159</v>
      </c>
      <c r="AE10225" s="4">
        <v>3257.9639999999999</v>
      </c>
    </row>
    <row r="10226" spans="1:31">
      <c r="A10226" s="8">
        <v>2006</v>
      </c>
      <c r="B10226" s="8" t="s">
        <v>894</v>
      </c>
      <c r="C10226" s="9" t="s">
        <v>821</v>
      </c>
      <c r="D10226" s="5"/>
      <c r="E10226" s="6">
        <v>826</v>
      </c>
      <c r="F10226" s="5">
        <v>2019</v>
      </c>
      <c r="G10226" s="4">
        <v>3951.9479999999999</v>
      </c>
      <c r="H10226" s="4">
        <v>3863.32</v>
      </c>
      <c r="I10226" s="4">
        <v>3729.511</v>
      </c>
      <c r="J10226" s="4">
        <v>3595.058</v>
      </c>
      <c r="K10226" s="4">
        <v>4081.0390000000002</v>
      </c>
      <c r="L10226" s="4">
        <v>4484.49</v>
      </c>
      <c r="M10226" s="4">
        <v>4491.567</v>
      </c>
      <c r="N10226" s="4">
        <v>4224.0200000000004</v>
      </c>
      <c r="O10226" s="4">
        <v>3945.3679999999999</v>
      </c>
      <c r="P10226" s="4">
        <v>4289.6040000000003</v>
      </c>
      <c r="Q10226" s="4">
        <v>4594.9489999999996</v>
      </c>
      <c r="R10226" s="4">
        <v>4339.8010000000004</v>
      </c>
      <c r="S10226" s="4">
        <v>3693.8780000000002</v>
      </c>
      <c r="T10226" s="4">
        <v>3336.7289999999998</v>
      </c>
      <c r="U10226" s="4">
        <v>3235.69</v>
      </c>
      <c r="V10226" s="4">
        <v>2274.6689999999999</v>
      </c>
      <c r="W10226" s="4">
        <v>1643.854</v>
      </c>
      <c r="X10226" s="4">
        <v>1004.417</v>
      </c>
      <c r="Y10226" s="4">
        <v>478.798</v>
      </c>
      <c r="Z10226" s="4">
        <v>154.21899999999999</v>
      </c>
      <c r="AA10226" s="4">
        <v>19.811</v>
      </c>
      <c r="AB10226" s="4">
        <v>159</v>
      </c>
      <c r="AE10226" s="4">
        <v>3301.0990000000002</v>
      </c>
    </row>
    <row r="10227" spans="1:31">
      <c r="A10227" s="8">
        <v>2238</v>
      </c>
      <c r="B10227" s="8" t="s">
        <v>894</v>
      </c>
      <c r="C10227" s="9" t="s">
        <v>821</v>
      </c>
      <c r="D10227" s="5"/>
      <c r="E10227" s="6">
        <v>826</v>
      </c>
      <c r="F10227" s="5">
        <v>2020</v>
      </c>
      <c r="G10227" s="4">
        <v>3986.63</v>
      </c>
      <c r="H10227" s="4">
        <v>3866.038</v>
      </c>
      <c r="I10227" s="4">
        <v>3781.029</v>
      </c>
      <c r="J10227" s="4">
        <v>3586.2109999999998</v>
      </c>
      <c r="K10227" s="4">
        <v>4040.5369999999998</v>
      </c>
      <c r="L10227" s="4">
        <v>4471.8419999999996</v>
      </c>
      <c r="M10227" s="4">
        <v>4529.8500000000004</v>
      </c>
      <c r="N10227" s="4">
        <v>4310.402</v>
      </c>
      <c r="O10227" s="4">
        <v>3942.9290000000001</v>
      </c>
      <c r="P10227" s="4">
        <v>4199.2529999999997</v>
      </c>
      <c r="Q10227" s="4">
        <v>4561.5410000000002</v>
      </c>
      <c r="R10227" s="4">
        <v>4419.83</v>
      </c>
      <c r="S10227" s="4">
        <v>3792.152</v>
      </c>
      <c r="T10227" s="4">
        <v>3312.5329999999999</v>
      </c>
      <c r="U10227" s="4">
        <v>3296.2289999999998</v>
      </c>
      <c r="V10227" s="4">
        <v>2367.9380000000001</v>
      </c>
      <c r="W10227" s="4">
        <v>1680.9110000000001</v>
      </c>
      <c r="X10227" s="4">
        <v>1018.37</v>
      </c>
      <c r="Y10227" s="4">
        <v>471.553</v>
      </c>
      <c r="Z10227" s="4">
        <v>145.33099999999999</v>
      </c>
      <c r="AA10227" s="4">
        <v>20.835999999999999</v>
      </c>
      <c r="AB10227" s="4">
        <v>159</v>
      </c>
      <c r="AE10227" s="4">
        <v>3337.0010000000002</v>
      </c>
    </row>
    <row r="10228" spans="1:31">
      <c r="A10228" s="8">
        <v>2470</v>
      </c>
      <c r="B10228" s="8" t="s">
        <v>894</v>
      </c>
      <c r="C10228" s="9" t="s">
        <v>821</v>
      </c>
      <c r="D10228" s="5"/>
      <c r="E10228" s="6">
        <v>826</v>
      </c>
      <c r="F10228" s="5">
        <v>2021</v>
      </c>
      <c r="G10228" s="4">
        <v>4023.41</v>
      </c>
      <c r="H10228" s="4">
        <v>3884.9250000000002</v>
      </c>
      <c r="I10228" s="4">
        <v>3832.6860000000001</v>
      </c>
      <c r="J10228" s="4">
        <v>3641.2350000000001</v>
      </c>
      <c r="K10228" s="4">
        <v>3979.1669999999999</v>
      </c>
      <c r="L10228" s="4">
        <v>4433.0209999999997</v>
      </c>
      <c r="M10228" s="4">
        <v>4555.8209999999999</v>
      </c>
      <c r="N10228" s="4">
        <v>4381.8370000000004</v>
      </c>
      <c r="O10228" s="4">
        <v>3973.7959999999998</v>
      </c>
      <c r="P10228" s="4">
        <v>4113.3459999999995</v>
      </c>
      <c r="Q10228" s="4">
        <v>4504.7920000000004</v>
      </c>
      <c r="R10228" s="4">
        <v>4474.6000000000004</v>
      </c>
      <c r="S10228" s="4">
        <v>3891.8449999999998</v>
      </c>
      <c r="T10228" s="4">
        <v>3316.9679999999998</v>
      </c>
      <c r="U10228" s="4">
        <v>3285.174</v>
      </c>
      <c r="V10228" s="4">
        <v>2464.7429999999999</v>
      </c>
      <c r="W10228" s="4">
        <v>1701.0440000000001</v>
      </c>
      <c r="X10228" s="4">
        <v>1040.287</v>
      </c>
      <c r="Y10228" s="4">
        <v>494.47699999999998</v>
      </c>
      <c r="Z10228" s="4">
        <v>152.64699999999999</v>
      </c>
      <c r="AA10228" s="4">
        <v>22.164000000000001</v>
      </c>
      <c r="AB10228" s="4">
        <v>159</v>
      </c>
      <c r="AE10228" s="4">
        <v>3410.6190000000001</v>
      </c>
    </row>
    <row r="10229" spans="1:31">
      <c r="A10229" s="8">
        <v>2702</v>
      </c>
      <c r="B10229" s="8" t="s">
        <v>894</v>
      </c>
      <c r="C10229" s="9" t="s">
        <v>821</v>
      </c>
      <c r="D10229" s="5"/>
      <c r="E10229" s="6">
        <v>826</v>
      </c>
      <c r="F10229" s="5">
        <v>2022</v>
      </c>
      <c r="G10229" s="4">
        <v>4045.739</v>
      </c>
      <c r="H10229" s="4">
        <v>3906.6439999999998</v>
      </c>
      <c r="I10229" s="4">
        <v>3858.8939999999998</v>
      </c>
      <c r="J10229" s="4">
        <v>3721.7289999999998</v>
      </c>
      <c r="K10229" s="4">
        <v>3925.134</v>
      </c>
      <c r="L10229" s="4">
        <v>4385.9679999999998</v>
      </c>
      <c r="M10229" s="4">
        <v>4574.1980000000003</v>
      </c>
      <c r="N10229" s="4">
        <v>4441.9409999999998</v>
      </c>
      <c r="O10229" s="4">
        <v>4042.348</v>
      </c>
      <c r="P10229" s="4">
        <v>4032.2689999999998</v>
      </c>
      <c r="Q10229" s="4">
        <v>4428.0119999999997</v>
      </c>
      <c r="R10229" s="4">
        <v>4509.2740000000003</v>
      </c>
      <c r="S10229" s="4">
        <v>4002.364</v>
      </c>
      <c r="T10229" s="4">
        <v>3360.748</v>
      </c>
      <c r="U10229" s="4">
        <v>3225.616</v>
      </c>
      <c r="V10229" s="4">
        <v>2594.9960000000001</v>
      </c>
      <c r="W10229" s="4">
        <v>1719.2049999999999</v>
      </c>
      <c r="X10229" s="4">
        <v>1060.1880000000001</v>
      </c>
      <c r="Y10229" s="4">
        <v>510.012</v>
      </c>
      <c r="Z10229" s="4">
        <v>161.19800000000001</v>
      </c>
      <c r="AA10229" s="4">
        <v>23.745999999999999</v>
      </c>
      <c r="AB10229" s="4">
        <v>159</v>
      </c>
      <c r="AE10229" s="4">
        <v>3474.3490000000002</v>
      </c>
    </row>
    <row r="10230" spans="1:31">
      <c r="A10230" s="8">
        <v>2934</v>
      </c>
      <c r="B10230" s="8" t="s">
        <v>894</v>
      </c>
      <c r="C10230" s="9" t="s">
        <v>821</v>
      </c>
      <c r="D10230" s="5"/>
      <c r="E10230" s="6">
        <v>826</v>
      </c>
      <c r="F10230" s="5">
        <v>2023</v>
      </c>
      <c r="G10230" s="4">
        <v>4055.1</v>
      </c>
      <c r="H10230" s="4">
        <v>3933.5050000000001</v>
      </c>
      <c r="I10230" s="4">
        <v>3867.5059999999999</v>
      </c>
      <c r="J10230" s="4">
        <v>3805.681</v>
      </c>
      <c r="K10230" s="4">
        <v>3890.0419999999999</v>
      </c>
      <c r="L10230" s="4">
        <v>4334.8620000000001</v>
      </c>
      <c r="M10230" s="4">
        <v>4582.6170000000002</v>
      </c>
      <c r="N10230" s="4">
        <v>4491.9359999999997</v>
      </c>
      <c r="O10230" s="4">
        <v>4135.3149999999996</v>
      </c>
      <c r="P10230" s="4">
        <v>3965.8110000000001</v>
      </c>
      <c r="Q10230" s="4">
        <v>4338.2579999999998</v>
      </c>
      <c r="R10230" s="4">
        <v>4522.665</v>
      </c>
      <c r="S10230" s="4">
        <v>4114.5630000000001</v>
      </c>
      <c r="T10230" s="4">
        <v>3434.78</v>
      </c>
      <c r="U10230" s="4">
        <v>3146.0189999999998</v>
      </c>
      <c r="V10230" s="4">
        <v>2732.895</v>
      </c>
      <c r="W10230" s="4">
        <v>1747.3030000000001</v>
      </c>
      <c r="X10230" s="4">
        <v>1079.7149999999999</v>
      </c>
      <c r="Y10230" s="4">
        <v>517.92100000000005</v>
      </c>
      <c r="Z10230" s="4">
        <v>167.803</v>
      </c>
      <c r="AA10230" s="4">
        <v>25.456</v>
      </c>
      <c r="AB10230" s="4">
        <v>159</v>
      </c>
      <c r="AE10230" s="4">
        <v>3538.1979999999999</v>
      </c>
    </row>
    <row r="10231" spans="1:31">
      <c r="A10231" s="8">
        <v>3166</v>
      </c>
      <c r="B10231" s="8" t="s">
        <v>894</v>
      </c>
      <c r="C10231" s="9" t="s">
        <v>821</v>
      </c>
      <c r="D10231" s="5"/>
      <c r="E10231" s="6">
        <v>826</v>
      </c>
      <c r="F10231" s="5">
        <v>2024</v>
      </c>
      <c r="G10231" s="4">
        <v>4061.0439999999999</v>
      </c>
      <c r="H10231" s="4">
        <v>3963.123</v>
      </c>
      <c r="I10231" s="4">
        <v>3870.558</v>
      </c>
      <c r="J10231" s="4">
        <v>3870.0790000000002</v>
      </c>
      <c r="K10231" s="4">
        <v>3883.239</v>
      </c>
      <c r="L10231" s="4">
        <v>4285.08</v>
      </c>
      <c r="M10231" s="4">
        <v>4578.4849999999997</v>
      </c>
      <c r="N10231" s="4">
        <v>4535.0609999999997</v>
      </c>
      <c r="O10231" s="4">
        <v>4230.991</v>
      </c>
      <c r="P10231" s="4">
        <v>3927.2510000000002</v>
      </c>
      <c r="Q10231" s="4">
        <v>4245.4049999999997</v>
      </c>
      <c r="R10231" s="4">
        <v>4513.8639999999996</v>
      </c>
      <c r="S10231" s="4">
        <v>4215.3710000000001</v>
      </c>
      <c r="T10231" s="4">
        <v>3524.8380000000002</v>
      </c>
      <c r="U10231" s="4">
        <v>3088.0830000000001</v>
      </c>
      <c r="V10231" s="4">
        <v>2840.7240000000002</v>
      </c>
      <c r="W10231" s="4">
        <v>1800.194</v>
      </c>
      <c r="X10231" s="4">
        <v>1099.4449999999999</v>
      </c>
      <c r="Y10231" s="4">
        <v>519.22900000000004</v>
      </c>
      <c r="Z10231" s="4">
        <v>169.02799999999999</v>
      </c>
      <c r="AA10231" s="4">
        <v>27.113</v>
      </c>
      <c r="AB10231" s="4">
        <v>159</v>
      </c>
      <c r="AE10231" s="4">
        <v>3615.009</v>
      </c>
    </row>
    <row r="10232" spans="1:31">
      <c r="A10232" s="8">
        <v>3398</v>
      </c>
      <c r="B10232" s="8" t="s">
        <v>894</v>
      </c>
      <c r="C10232" s="9" t="s">
        <v>821</v>
      </c>
      <c r="D10232" s="5"/>
      <c r="E10232" s="6">
        <v>826</v>
      </c>
      <c r="F10232" s="5">
        <v>2025</v>
      </c>
      <c r="G10232" s="4">
        <v>4068.9270000000001</v>
      </c>
      <c r="H10232" s="4">
        <v>3990.2660000000001</v>
      </c>
      <c r="I10232" s="4">
        <v>3877.1619999999998</v>
      </c>
      <c r="J10232" s="4">
        <v>3906.402</v>
      </c>
      <c r="K10232" s="4">
        <v>3902.6109999999999</v>
      </c>
      <c r="L10232" s="4">
        <v>4242.1639999999998</v>
      </c>
      <c r="M10232" s="4">
        <v>4562.3729999999996</v>
      </c>
      <c r="N10232" s="4">
        <v>4572.8649999999998</v>
      </c>
      <c r="O10232" s="4">
        <v>4315.3599999999997</v>
      </c>
      <c r="P10232" s="4">
        <v>3924.4369999999999</v>
      </c>
      <c r="Q10232" s="4">
        <v>4157.2569999999996</v>
      </c>
      <c r="R10232" s="4">
        <v>4483.2640000000001</v>
      </c>
      <c r="S10232" s="4">
        <v>4296.0590000000002</v>
      </c>
      <c r="T10232" s="4">
        <v>3622.1669999999999</v>
      </c>
      <c r="U10232" s="4">
        <v>3075.3809999999999</v>
      </c>
      <c r="V10232" s="4">
        <v>2898.893</v>
      </c>
      <c r="W10232" s="4">
        <v>1883.8230000000001</v>
      </c>
      <c r="X10232" s="4">
        <v>1121.27</v>
      </c>
      <c r="Y10232" s="4">
        <v>516.66099999999994</v>
      </c>
      <c r="Z10232" s="4">
        <v>160.22300000000001</v>
      </c>
      <c r="AA10232" s="4">
        <v>28.593</v>
      </c>
      <c r="AB10232" s="4">
        <v>159</v>
      </c>
      <c r="AE10232" s="4">
        <v>3710.57</v>
      </c>
    </row>
    <row r="10233" spans="1:31">
      <c r="A10233" s="8">
        <v>3630</v>
      </c>
      <c r="B10233" s="8" t="s">
        <v>894</v>
      </c>
      <c r="C10233" s="9" t="s">
        <v>821</v>
      </c>
      <c r="D10233" s="5"/>
      <c r="E10233" s="6">
        <v>826</v>
      </c>
      <c r="F10233" s="5">
        <v>2026</v>
      </c>
      <c r="G10233" s="4">
        <v>4073.1030000000001</v>
      </c>
      <c r="H10233" s="4">
        <v>4016.8589999999999</v>
      </c>
      <c r="I10233" s="4">
        <v>3909.598</v>
      </c>
      <c r="J10233" s="4">
        <v>3965.9520000000002</v>
      </c>
      <c r="K10233" s="4">
        <v>3931.366</v>
      </c>
      <c r="L10233" s="4">
        <v>4190.2550000000001</v>
      </c>
      <c r="M10233" s="4">
        <v>4531.4340000000002</v>
      </c>
      <c r="N10233" s="4">
        <v>4600.1899999999996</v>
      </c>
      <c r="O10233" s="4">
        <v>4389.4930000000004</v>
      </c>
      <c r="P10233" s="4">
        <v>3957.4670000000001</v>
      </c>
      <c r="Q10233" s="4">
        <v>4074.125</v>
      </c>
      <c r="R10233" s="4">
        <v>4429.4129999999996</v>
      </c>
      <c r="S10233" s="4">
        <v>4350.9870000000001</v>
      </c>
      <c r="T10233" s="4">
        <v>3719.0149999999999</v>
      </c>
      <c r="U10233" s="4">
        <v>3082.0450000000001</v>
      </c>
      <c r="V10233" s="4">
        <v>2885.1889999999999</v>
      </c>
      <c r="W10233" s="4">
        <v>1970.117</v>
      </c>
      <c r="X10233" s="4">
        <v>1146.9780000000001</v>
      </c>
      <c r="Y10233" s="4">
        <v>543.96799999999996</v>
      </c>
      <c r="Z10233" s="4">
        <v>166.91300000000001</v>
      </c>
      <c r="AA10233" s="4">
        <v>29.856000000000002</v>
      </c>
      <c r="AB10233" s="4">
        <v>159</v>
      </c>
      <c r="AE10233" s="4">
        <v>3857.8319999999999</v>
      </c>
    </row>
    <row r="10234" spans="1:31">
      <c r="A10234" s="8">
        <v>3862</v>
      </c>
      <c r="B10234" s="8" t="s">
        <v>894</v>
      </c>
      <c r="C10234" s="9" t="s">
        <v>821</v>
      </c>
      <c r="D10234" s="5"/>
      <c r="E10234" s="6">
        <v>826</v>
      </c>
      <c r="F10234" s="5">
        <v>2027</v>
      </c>
      <c r="G10234" s="4">
        <v>4080.1210000000001</v>
      </c>
      <c r="H10234" s="4">
        <v>4036.7579999999998</v>
      </c>
      <c r="I10234" s="4">
        <v>3938.64</v>
      </c>
      <c r="J10234" s="4">
        <v>4001.6410000000001</v>
      </c>
      <c r="K10234" s="4">
        <v>3993.0459999999998</v>
      </c>
      <c r="L10234" s="4">
        <v>4143.7579999999998</v>
      </c>
      <c r="M10234" s="4">
        <v>4489.1530000000002</v>
      </c>
      <c r="N10234" s="4">
        <v>4618.7969999999996</v>
      </c>
      <c r="O10234" s="4">
        <v>4451.1570000000002</v>
      </c>
      <c r="P10234" s="4">
        <v>4027.0819999999999</v>
      </c>
      <c r="Q10234" s="4">
        <v>3995.1</v>
      </c>
      <c r="R10234" s="4">
        <v>4355.527</v>
      </c>
      <c r="S10234" s="4">
        <v>4386.683</v>
      </c>
      <c r="T10234" s="4">
        <v>3827.3119999999999</v>
      </c>
      <c r="U10234" s="4">
        <v>3125.0120000000002</v>
      </c>
      <c r="V10234" s="4">
        <v>2831.8380000000002</v>
      </c>
      <c r="W10234" s="4">
        <v>2081.4580000000001</v>
      </c>
      <c r="X10234" s="4">
        <v>1164.627</v>
      </c>
      <c r="Y10234" s="4">
        <v>564.66</v>
      </c>
      <c r="Z10234" s="4">
        <v>177.21600000000001</v>
      </c>
      <c r="AA10234" s="4">
        <v>30.949000000000002</v>
      </c>
      <c r="AB10234" s="4">
        <v>159</v>
      </c>
      <c r="AE10234" s="4">
        <v>4018.91</v>
      </c>
    </row>
    <row r="10235" spans="1:31">
      <c r="A10235" s="8">
        <v>4094</v>
      </c>
      <c r="B10235" s="8" t="s">
        <v>894</v>
      </c>
      <c r="C10235" s="9" t="s">
        <v>821</v>
      </c>
      <c r="D10235" s="5"/>
      <c r="E10235" s="6">
        <v>826</v>
      </c>
      <c r="F10235" s="5">
        <v>2028</v>
      </c>
      <c r="G10235" s="4">
        <v>4089.0329999999999</v>
      </c>
      <c r="H10235" s="4">
        <v>4051.2449999999999</v>
      </c>
      <c r="I10235" s="4">
        <v>3965.47</v>
      </c>
      <c r="J10235" s="4">
        <v>4011.6</v>
      </c>
      <c r="K10235" s="4">
        <v>4077.1840000000002</v>
      </c>
      <c r="L10235" s="4">
        <v>4110.6149999999998</v>
      </c>
      <c r="M10235" s="4">
        <v>4439.0309999999999</v>
      </c>
      <c r="N10235" s="4">
        <v>4627.2790000000005</v>
      </c>
      <c r="O10235" s="4">
        <v>4500.8909999999996</v>
      </c>
      <c r="P10235" s="4">
        <v>4119.7389999999996</v>
      </c>
      <c r="Q10235" s="4">
        <v>3929.77</v>
      </c>
      <c r="R10235" s="4">
        <v>4268.3339999999998</v>
      </c>
      <c r="S10235" s="4">
        <v>4401.6819999999998</v>
      </c>
      <c r="T10235" s="4">
        <v>3937.4</v>
      </c>
      <c r="U10235" s="4">
        <v>3195.663</v>
      </c>
      <c r="V10235" s="4">
        <v>2765.9949999999999</v>
      </c>
      <c r="W10235" s="4">
        <v>2196.8310000000001</v>
      </c>
      <c r="X10235" s="4">
        <v>1184.934</v>
      </c>
      <c r="Y10235" s="4">
        <v>577.86800000000005</v>
      </c>
      <c r="Z10235" s="4">
        <v>186.51300000000001</v>
      </c>
      <c r="AA10235" s="4">
        <v>31.937999999999999</v>
      </c>
      <c r="AB10235" s="4">
        <v>159</v>
      </c>
      <c r="AE10235" s="4">
        <v>4178.0839999999998</v>
      </c>
    </row>
    <row r="10236" spans="1:31">
      <c r="A10236" s="8">
        <v>4326</v>
      </c>
      <c r="B10236" s="8" t="s">
        <v>894</v>
      </c>
      <c r="C10236" s="9" t="s">
        <v>821</v>
      </c>
      <c r="D10236" s="5"/>
      <c r="E10236" s="6">
        <v>826</v>
      </c>
      <c r="F10236" s="5">
        <v>2029</v>
      </c>
      <c r="G10236" s="4">
        <v>4095.5709999999999</v>
      </c>
      <c r="H10236" s="4">
        <v>4062.32</v>
      </c>
      <c r="I10236" s="4">
        <v>3987.2510000000002</v>
      </c>
      <c r="J10236" s="4">
        <v>4006.681</v>
      </c>
      <c r="K10236" s="4">
        <v>4160.9769999999999</v>
      </c>
      <c r="L10236" s="4">
        <v>4101.2849999999999</v>
      </c>
      <c r="M10236" s="4">
        <v>4387.5370000000003</v>
      </c>
      <c r="N10236" s="4">
        <v>4623.3320000000003</v>
      </c>
      <c r="O10236" s="4">
        <v>4542.0749999999998</v>
      </c>
      <c r="P10236" s="4">
        <v>4214</v>
      </c>
      <c r="Q10236" s="4">
        <v>3891.6410000000001</v>
      </c>
      <c r="R10236" s="4">
        <v>4177.8069999999998</v>
      </c>
      <c r="S10236" s="4">
        <v>4394.9889999999996</v>
      </c>
      <c r="T10236" s="4">
        <v>4036.4639999999999</v>
      </c>
      <c r="U10236" s="4">
        <v>3282.431</v>
      </c>
      <c r="V10236" s="4">
        <v>2724.22</v>
      </c>
      <c r="W10236" s="4">
        <v>2285.58</v>
      </c>
      <c r="X10236" s="4">
        <v>1221.423</v>
      </c>
      <c r="Y10236" s="4">
        <v>583.71799999999996</v>
      </c>
      <c r="Z10236" s="4">
        <v>189.87100000000001</v>
      </c>
      <c r="AA10236" s="4">
        <v>32.926000000000002</v>
      </c>
      <c r="AB10236" s="4">
        <v>159</v>
      </c>
      <c r="AE10236" s="4">
        <v>4313.518</v>
      </c>
    </row>
    <row r="10237" spans="1:31">
      <c r="A10237" s="8">
        <v>4558</v>
      </c>
      <c r="B10237" s="8" t="s">
        <v>894</v>
      </c>
      <c r="C10237" s="9" t="s">
        <v>821</v>
      </c>
      <c r="D10237" s="5"/>
      <c r="E10237" s="6">
        <v>826</v>
      </c>
      <c r="F10237" s="5">
        <v>2030</v>
      </c>
      <c r="G10237" s="4">
        <v>4096.1689999999999</v>
      </c>
      <c r="H10237" s="4">
        <v>4072.5010000000002</v>
      </c>
      <c r="I10237" s="4">
        <v>4001.2289999999998</v>
      </c>
      <c r="J10237" s="4">
        <v>3999.357</v>
      </c>
      <c r="K10237" s="4">
        <v>4223.3010000000004</v>
      </c>
      <c r="L10237" s="4">
        <v>4121.7120000000004</v>
      </c>
      <c r="M10237" s="4">
        <v>4341.1319999999996</v>
      </c>
      <c r="N10237" s="4">
        <v>4605.8710000000001</v>
      </c>
      <c r="O10237" s="4">
        <v>4576.616</v>
      </c>
      <c r="P10237" s="4">
        <v>4295.7330000000002</v>
      </c>
      <c r="Q10237" s="4">
        <v>3888.3119999999999</v>
      </c>
      <c r="R10237" s="4">
        <v>4091.4850000000001</v>
      </c>
      <c r="S10237" s="4">
        <v>4366.5709999999999</v>
      </c>
      <c r="T10237" s="4">
        <v>4116.0020000000004</v>
      </c>
      <c r="U10237" s="4">
        <v>3378.1930000000002</v>
      </c>
      <c r="V10237" s="4">
        <v>2725.1309999999999</v>
      </c>
      <c r="W10237" s="4">
        <v>2333.3319999999999</v>
      </c>
      <c r="X10237" s="4">
        <v>1280.4110000000001</v>
      </c>
      <c r="Y10237" s="4">
        <v>584.82799999999997</v>
      </c>
      <c r="Z10237" s="4">
        <v>182.404</v>
      </c>
      <c r="AA10237" s="4">
        <v>33.988999999999997</v>
      </c>
      <c r="AB10237" s="4">
        <v>159</v>
      </c>
      <c r="AE10237" s="4">
        <v>4414.9639999999999</v>
      </c>
    </row>
    <row r="10238" spans="1:31">
      <c r="A10238" s="8">
        <v>2767</v>
      </c>
      <c r="B10238" s="8" t="s">
        <v>895</v>
      </c>
      <c r="C10238" s="9" t="s">
        <v>827</v>
      </c>
      <c r="D10238" s="5"/>
      <c r="E10238" s="6">
        <v>840</v>
      </c>
      <c r="F10238" s="5">
        <v>1961</v>
      </c>
      <c r="G10238" s="4">
        <v>21105.848000000002</v>
      </c>
      <c r="H10238" s="4">
        <v>19629.392</v>
      </c>
      <c r="I10238" s="4">
        <v>17837.891</v>
      </c>
      <c r="J10238" s="4">
        <v>14504.88</v>
      </c>
      <c r="K10238" s="4">
        <v>11851.106</v>
      </c>
      <c r="L10238" s="4">
        <v>11294.422</v>
      </c>
      <c r="M10238" s="4">
        <v>12197.819</v>
      </c>
      <c r="N10238" s="4">
        <v>12903.377</v>
      </c>
      <c r="O10238" s="4">
        <v>12156.25</v>
      </c>
      <c r="P10238" s="4">
        <v>11351.95</v>
      </c>
      <c r="Q10238" s="4">
        <v>10362.197</v>
      </c>
      <c r="R10238" s="4">
        <v>8848.7620000000006</v>
      </c>
      <c r="S10238" s="4">
        <v>7616.2160000000003</v>
      </c>
      <c r="T10238" s="4">
        <v>6526.18</v>
      </c>
      <c r="U10238" s="4">
        <v>4920.3440000000001</v>
      </c>
      <c r="V10238" s="4">
        <v>3280.0329999999999</v>
      </c>
      <c r="W10238" s="4">
        <v>701.50199999999995</v>
      </c>
      <c r="X10238" s="4">
        <v>701.50199999999995</v>
      </c>
      <c r="Y10238" s="4">
        <v>701.50199999999995</v>
      </c>
      <c r="Z10238" s="4">
        <v>701.50199999999995</v>
      </c>
      <c r="AA10238" s="4">
        <v>0</v>
      </c>
      <c r="AB10238" s="4">
        <v>160</v>
      </c>
      <c r="AE10238" s="4">
        <v>2806.0079999999998</v>
      </c>
    </row>
    <row r="10239" spans="1:31">
      <c r="A10239" s="8">
        <v>2999</v>
      </c>
      <c r="B10239" s="8" t="s">
        <v>895</v>
      </c>
      <c r="C10239" s="9" t="s">
        <v>827</v>
      </c>
      <c r="D10239" s="5"/>
      <c r="E10239" s="6">
        <v>840</v>
      </c>
      <c r="F10239" s="5">
        <v>1962</v>
      </c>
      <c r="G10239" s="4">
        <v>21067.876</v>
      </c>
      <c r="H10239" s="4">
        <v>20008.2</v>
      </c>
      <c r="I10239" s="4">
        <v>18285.947</v>
      </c>
      <c r="J10239" s="4">
        <v>15264.904</v>
      </c>
      <c r="K10239" s="4">
        <v>12278.52</v>
      </c>
      <c r="L10239" s="4">
        <v>11283.079</v>
      </c>
      <c r="M10239" s="4">
        <v>11983.11</v>
      </c>
      <c r="N10239" s="4">
        <v>12839.136</v>
      </c>
      <c r="O10239" s="4">
        <v>12356.467000000001</v>
      </c>
      <c r="P10239" s="4">
        <v>11426.968000000001</v>
      </c>
      <c r="Q10239" s="4">
        <v>10534.278</v>
      </c>
      <c r="R10239" s="4">
        <v>9041.2170000000006</v>
      </c>
      <c r="S10239" s="4">
        <v>7657.47</v>
      </c>
      <c r="T10239" s="4">
        <v>6566.94</v>
      </c>
      <c r="U10239" s="4">
        <v>5060.0039999999999</v>
      </c>
      <c r="V10239" s="4">
        <v>3358.3989999999999</v>
      </c>
      <c r="W10239" s="4">
        <v>735.3655</v>
      </c>
      <c r="X10239" s="4">
        <v>735.3655</v>
      </c>
      <c r="Y10239" s="4">
        <v>735.3655</v>
      </c>
      <c r="Z10239" s="4">
        <v>735.3655</v>
      </c>
      <c r="AA10239" s="4">
        <v>0</v>
      </c>
      <c r="AB10239" s="4">
        <v>160</v>
      </c>
      <c r="AE10239" s="4">
        <v>2941.462</v>
      </c>
    </row>
    <row r="10240" spans="1:31">
      <c r="A10240" s="8">
        <v>3231</v>
      </c>
      <c r="B10240" s="8" t="s">
        <v>895</v>
      </c>
      <c r="C10240" s="9" t="s">
        <v>827</v>
      </c>
      <c r="D10240" s="5"/>
      <c r="E10240" s="6">
        <v>840</v>
      </c>
      <c r="F10240" s="5">
        <v>1963</v>
      </c>
      <c r="G10240" s="4">
        <v>20809.120999999999</v>
      </c>
      <c r="H10240" s="4">
        <v>20399.849999999999</v>
      </c>
      <c r="I10240" s="4">
        <v>18666.329000000002</v>
      </c>
      <c r="J10240" s="4">
        <v>16031.208000000001</v>
      </c>
      <c r="K10240" s="4">
        <v>12788.924000000001</v>
      </c>
      <c r="L10240" s="4">
        <v>11349.433999999999</v>
      </c>
      <c r="M10240" s="4">
        <v>11781.54</v>
      </c>
      <c r="N10240" s="4">
        <v>12720.102000000001</v>
      </c>
      <c r="O10240" s="4">
        <v>12562.823</v>
      </c>
      <c r="P10240" s="4">
        <v>11515.123</v>
      </c>
      <c r="Q10240" s="4">
        <v>10669.224</v>
      </c>
      <c r="R10240" s="4">
        <v>9295.4040000000005</v>
      </c>
      <c r="S10240" s="4">
        <v>7704.384</v>
      </c>
      <c r="T10240" s="4">
        <v>6605.1660000000002</v>
      </c>
      <c r="U10240" s="4">
        <v>5196.2359999999999</v>
      </c>
      <c r="V10240" s="4">
        <v>3452.8789999999999</v>
      </c>
      <c r="W10240" s="4">
        <v>761.25699999999995</v>
      </c>
      <c r="X10240" s="4">
        <v>761.25699999999995</v>
      </c>
      <c r="Y10240" s="4">
        <v>761.25699999999995</v>
      </c>
      <c r="Z10240" s="4">
        <v>761.25699999999995</v>
      </c>
      <c r="AA10240" s="4">
        <v>0</v>
      </c>
      <c r="AB10240" s="4">
        <v>160</v>
      </c>
      <c r="AE10240" s="4">
        <v>3045.0279999999998</v>
      </c>
    </row>
    <row r="10241" spans="1:31">
      <c r="A10241" s="8">
        <v>3463</v>
      </c>
      <c r="B10241" s="8" t="s">
        <v>895</v>
      </c>
      <c r="C10241" s="9" t="s">
        <v>827</v>
      </c>
      <c r="D10241" s="5"/>
      <c r="E10241" s="6">
        <v>840</v>
      </c>
      <c r="F10241" s="5">
        <v>1964</v>
      </c>
      <c r="G10241" s="4">
        <v>20437.674999999999</v>
      </c>
      <c r="H10241" s="4">
        <v>20745.661</v>
      </c>
      <c r="I10241" s="4">
        <v>19025.73</v>
      </c>
      <c r="J10241" s="4">
        <v>16735.294999999998</v>
      </c>
      <c r="K10241" s="4">
        <v>13363.18</v>
      </c>
      <c r="L10241" s="4">
        <v>11500.781000000001</v>
      </c>
      <c r="M10241" s="4">
        <v>11612.9</v>
      </c>
      <c r="N10241" s="4">
        <v>12561.406999999999</v>
      </c>
      <c r="O10241" s="4">
        <v>12718.942999999999</v>
      </c>
      <c r="P10241" s="4">
        <v>11632.531000000001</v>
      </c>
      <c r="Q10241" s="4">
        <v>10771.269</v>
      </c>
      <c r="R10241" s="4">
        <v>9570.223</v>
      </c>
      <c r="S10241" s="4">
        <v>7776.0860000000002</v>
      </c>
      <c r="T10241" s="4">
        <v>6648.2020000000002</v>
      </c>
      <c r="U10241" s="4">
        <v>5311.8329999999996</v>
      </c>
      <c r="V10241" s="4">
        <v>3567.7249999999999</v>
      </c>
      <c r="W10241" s="4">
        <v>778.77250000000004</v>
      </c>
      <c r="X10241" s="4">
        <v>778.77250000000004</v>
      </c>
      <c r="Y10241" s="4">
        <v>778.77250000000004</v>
      </c>
      <c r="Z10241" s="4">
        <v>778.77250000000004</v>
      </c>
      <c r="AA10241" s="4">
        <v>0</v>
      </c>
      <c r="AB10241" s="4">
        <v>160</v>
      </c>
      <c r="AE10241" s="4">
        <v>3115.09</v>
      </c>
    </row>
    <row r="10242" spans="1:31">
      <c r="A10242" s="8">
        <v>3695</v>
      </c>
      <c r="B10242" s="8" t="s">
        <v>895</v>
      </c>
      <c r="C10242" s="9" t="s">
        <v>827</v>
      </c>
      <c r="D10242" s="5"/>
      <c r="E10242" s="6">
        <v>840</v>
      </c>
      <c r="F10242" s="5">
        <v>1965</v>
      </c>
      <c r="G10242" s="4">
        <v>20041.103999999999</v>
      </c>
      <c r="H10242" s="4">
        <v>20964.583999999999</v>
      </c>
      <c r="I10242" s="4">
        <v>19404.452000000001</v>
      </c>
      <c r="J10242" s="4">
        <v>17341.482</v>
      </c>
      <c r="K10242" s="4">
        <v>13983.178</v>
      </c>
      <c r="L10242" s="4">
        <v>11740.397999999999</v>
      </c>
      <c r="M10242" s="4">
        <v>11493.535</v>
      </c>
      <c r="N10242" s="4">
        <v>12379.871999999999</v>
      </c>
      <c r="O10242" s="4">
        <v>12792.64</v>
      </c>
      <c r="P10242" s="4">
        <v>11780.731</v>
      </c>
      <c r="Q10242" s="4">
        <v>10861.054</v>
      </c>
      <c r="R10242" s="4">
        <v>9819.6859999999997</v>
      </c>
      <c r="S10242" s="4">
        <v>7899.2619999999997</v>
      </c>
      <c r="T10242" s="4">
        <v>6695.27</v>
      </c>
      <c r="U10242" s="4">
        <v>5403.857</v>
      </c>
      <c r="V10242" s="4">
        <v>3695.9070000000002</v>
      </c>
      <c r="W10242" s="4">
        <v>788.87400000000002</v>
      </c>
      <c r="X10242" s="4">
        <v>788.87400000000002</v>
      </c>
      <c r="Y10242" s="4">
        <v>788.87400000000002</v>
      </c>
      <c r="Z10242" s="4">
        <v>788.87400000000002</v>
      </c>
      <c r="AA10242" s="4">
        <v>0</v>
      </c>
      <c r="AB10242" s="4">
        <v>160</v>
      </c>
      <c r="AE10242" s="4">
        <v>3155.4960000000001</v>
      </c>
    </row>
    <row r="10243" spans="1:31">
      <c r="A10243" s="8">
        <v>3927</v>
      </c>
      <c r="B10243" s="8" t="s">
        <v>895</v>
      </c>
      <c r="C10243" s="9" t="s">
        <v>827</v>
      </c>
      <c r="D10243" s="5"/>
      <c r="E10243" s="6">
        <v>840</v>
      </c>
      <c r="F10243" s="5">
        <v>1966</v>
      </c>
      <c r="G10243" s="4">
        <v>19560.971000000001</v>
      </c>
      <c r="H10243" s="4">
        <v>21085.967000000001</v>
      </c>
      <c r="I10243" s="4">
        <v>19817.75</v>
      </c>
      <c r="J10243" s="4">
        <v>17811.686000000002</v>
      </c>
      <c r="K10243" s="4">
        <v>14647.808000000001</v>
      </c>
      <c r="L10243" s="4">
        <v>12083.656999999999</v>
      </c>
      <c r="M10243" s="4">
        <v>11420.629000000001</v>
      </c>
      <c r="N10243" s="4">
        <v>12196.976000000001</v>
      </c>
      <c r="O10243" s="4">
        <v>12802.302</v>
      </c>
      <c r="P10243" s="4">
        <v>11947.486000000001</v>
      </c>
      <c r="Q10243" s="4">
        <v>10953.093999999999</v>
      </c>
      <c r="R10243" s="4">
        <v>9932.8310000000001</v>
      </c>
      <c r="S10243" s="4">
        <v>8096.04</v>
      </c>
      <c r="T10243" s="4">
        <v>6711.7910000000002</v>
      </c>
      <c r="U10243" s="4">
        <v>5445.0510000000004</v>
      </c>
      <c r="V10243" s="4">
        <v>3790.6959999999999</v>
      </c>
      <c r="W10243" s="4">
        <v>838.10149999999999</v>
      </c>
      <c r="X10243" s="4">
        <v>838.10149999999999</v>
      </c>
      <c r="Y10243" s="4">
        <v>838.10149999999999</v>
      </c>
      <c r="Z10243" s="4">
        <v>838.10149999999999</v>
      </c>
      <c r="AA10243" s="4">
        <v>0</v>
      </c>
      <c r="AB10243" s="4">
        <v>160</v>
      </c>
      <c r="AE10243" s="4">
        <v>3352.4059999999999</v>
      </c>
    </row>
    <row r="10244" spans="1:31">
      <c r="A10244" s="8">
        <v>4159</v>
      </c>
      <c r="B10244" s="8" t="s">
        <v>895</v>
      </c>
      <c r="C10244" s="9" t="s">
        <v>827</v>
      </c>
      <c r="D10244" s="5"/>
      <c r="E10244" s="6">
        <v>840</v>
      </c>
      <c r="F10244" s="5">
        <v>1967</v>
      </c>
      <c r="G10244" s="4">
        <v>19068.210999999999</v>
      </c>
      <c r="H10244" s="4">
        <v>21084.653999999999</v>
      </c>
      <c r="I10244" s="4">
        <v>20229.11</v>
      </c>
      <c r="J10244" s="4">
        <v>18210.868999999999</v>
      </c>
      <c r="K10244" s="4">
        <v>15311.244000000001</v>
      </c>
      <c r="L10244" s="4">
        <v>12512.174999999999</v>
      </c>
      <c r="M10244" s="4">
        <v>11413.002</v>
      </c>
      <c r="N10244" s="4">
        <v>11988.838</v>
      </c>
      <c r="O10244" s="4">
        <v>12746.003000000001</v>
      </c>
      <c r="P10244" s="4">
        <v>12143.653</v>
      </c>
      <c r="Q10244" s="4">
        <v>11048.041999999999</v>
      </c>
      <c r="R10244" s="4">
        <v>10016.019</v>
      </c>
      <c r="S10244" s="4">
        <v>8326.2710000000006</v>
      </c>
      <c r="T10244" s="4">
        <v>6744.8860000000004</v>
      </c>
      <c r="U10244" s="4">
        <v>5471.7160000000003</v>
      </c>
      <c r="V10244" s="4">
        <v>3880.7629999999999</v>
      </c>
      <c r="W10244" s="4">
        <v>880.59424999999999</v>
      </c>
      <c r="X10244" s="4">
        <v>880.59424999999999</v>
      </c>
      <c r="Y10244" s="4">
        <v>880.59424999999999</v>
      </c>
      <c r="Z10244" s="4">
        <v>880.59424999999999</v>
      </c>
      <c r="AA10244" s="4">
        <v>0</v>
      </c>
      <c r="AB10244" s="4">
        <v>160</v>
      </c>
      <c r="AE10244" s="4">
        <v>3522.377</v>
      </c>
    </row>
    <row r="10245" spans="1:31">
      <c r="A10245" s="8">
        <v>4391</v>
      </c>
      <c r="B10245" s="8" t="s">
        <v>895</v>
      </c>
      <c r="C10245" s="9" t="s">
        <v>827</v>
      </c>
      <c r="D10245" s="5"/>
      <c r="E10245" s="6">
        <v>840</v>
      </c>
      <c r="F10245" s="5">
        <v>1968</v>
      </c>
      <c r="G10245" s="4">
        <v>18598.921999999999</v>
      </c>
      <c r="H10245" s="4">
        <v>20965.012999999999</v>
      </c>
      <c r="I10245" s="4">
        <v>20604.718000000001</v>
      </c>
      <c r="J10245" s="4">
        <v>18593.005000000001</v>
      </c>
      <c r="K10245" s="4">
        <v>15929.355</v>
      </c>
      <c r="L10245" s="4">
        <v>13011.822</v>
      </c>
      <c r="M10245" s="4">
        <v>11489.13</v>
      </c>
      <c r="N10245" s="4">
        <v>11773.357</v>
      </c>
      <c r="O10245" s="4">
        <v>12636.57</v>
      </c>
      <c r="P10245" s="4">
        <v>12342.120999999999</v>
      </c>
      <c r="Q10245" s="4">
        <v>11146.597</v>
      </c>
      <c r="R10245" s="4">
        <v>10100.514999999999</v>
      </c>
      <c r="S10245" s="4">
        <v>8549.31</v>
      </c>
      <c r="T10245" s="4">
        <v>6815.8969999999999</v>
      </c>
      <c r="U10245" s="4">
        <v>5490.2870000000003</v>
      </c>
      <c r="V10245" s="4">
        <v>3967.3130000000001</v>
      </c>
      <c r="W10245" s="4">
        <v>914.64149999999995</v>
      </c>
      <c r="X10245" s="4">
        <v>914.64149999999995</v>
      </c>
      <c r="Y10245" s="4">
        <v>914.64149999999995</v>
      </c>
      <c r="Z10245" s="4">
        <v>914.64149999999995</v>
      </c>
      <c r="AA10245" s="4">
        <v>0</v>
      </c>
      <c r="AB10245" s="4">
        <v>160</v>
      </c>
      <c r="AE10245" s="4">
        <v>3658.5659999999998</v>
      </c>
    </row>
    <row r="10246" spans="1:31">
      <c r="A10246" s="8">
        <v>4623</v>
      </c>
      <c r="B10246" s="8" t="s">
        <v>895</v>
      </c>
      <c r="C10246" s="9" t="s">
        <v>827</v>
      </c>
      <c r="D10246" s="5"/>
      <c r="E10246" s="6">
        <v>840</v>
      </c>
      <c r="F10246" s="5">
        <v>1969</v>
      </c>
      <c r="G10246" s="4">
        <v>18166.565999999999</v>
      </c>
      <c r="H10246" s="4">
        <v>20757.502</v>
      </c>
      <c r="I10246" s="4">
        <v>20905.045999999998</v>
      </c>
      <c r="J10246" s="4">
        <v>19003.241999999998</v>
      </c>
      <c r="K10246" s="4">
        <v>16478.16</v>
      </c>
      <c r="L10246" s="4">
        <v>13557.42</v>
      </c>
      <c r="M10246" s="4">
        <v>11660.643</v>
      </c>
      <c r="N10246" s="4">
        <v>11585.715</v>
      </c>
      <c r="O10246" s="4">
        <v>12493.78</v>
      </c>
      <c r="P10246" s="4">
        <v>12499.936</v>
      </c>
      <c r="Q10246" s="4">
        <v>11264.084000000001</v>
      </c>
      <c r="R10246" s="4">
        <v>10208.450999999999</v>
      </c>
      <c r="S10246" s="4">
        <v>8735.3330000000005</v>
      </c>
      <c r="T10246" s="4">
        <v>6937.99</v>
      </c>
      <c r="U10246" s="4">
        <v>5515.5389999999998</v>
      </c>
      <c r="V10246" s="4">
        <v>4045.4360000000001</v>
      </c>
      <c r="W10246" s="4">
        <v>939.75575000000003</v>
      </c>
      <c r="X10246" s="4">
        <v>939.75575000000003</v>
      </c>
      <c r="Y10246" s="4">
        <v>939.75575000000003</v>
      </c>
      <c r="Z10246" s="4">
        <v>939.75575000000003</v>
      </c>
      <c r="AA10246" s="4">
        <v>0</v>
      </c>
      <c r="AB10246" s="4">
        <v>160</v>
      </c>
      <c r="AE10246" s="4">
        <v>3759.0230000000001</v>
      </c>
    </row>
    <row r="10247" spans="1:31">
      <c r="A10247" s="8">
        <v>4855</v>
      </c>
      <c r="B10247" s="8" t="s">
        <v>895</v>
      </c>
      <c r="C10247" s="9" t="s">
        <v>827</v>
      </c>
      <c r="D10247" s="5"/>
      <c r="E10247" s="6">
        <v>840</v>
      </c>
      <c r="F10247" s="5">
        <v>1970</v>
      </c>
      <c r="G10247" s="4">
        <v>17758.703000000001</v>
      </c>
      <c r="H10247" s="4">
        <v>20510.416000000001</v>
      </c>
      <c r="I10247" s="4">
        <v>21106.032999999999</v>
      </c>
      <c r="J10247" s="4">
        <v>19444.21</v>
      </c>
      <c r="K10247" s="4">
        <v>16972.179</v>
      </c>
      <c r="L10247" s="4">
        <v>14119.472</v>
      </c>
      <c r="M10247" s="4">
        <v>11926.868</v>
      </c>
      <c r="N10247" s="4">
        <v>11459.945</v>
      </c>
      <c r="O10247" s="4">
        <v>12330.455</v>
      </c>
      <c r="P10247" s="4">
        <v>12590.688</v>
      </c>
      <c r="Q10247" s="4">
        <v>11414.642</v>
      </c>
      <c r="R10247" s="4">
        <v>10339.09</v>
      </c>
      <c r="S10247" s="4">
        <v>8888.2530000000006</v>
      </c>
      <c r="T10247" s="4">
        <v>7102.3310000000001</v>
      </c>
      <c r="U10247" s="4">
        <v>5563.7129999999997</v>
      </c>
      <c r="V10247" s="4">
        <v>4111.2349999999997</v>
      </c>
      <c r="W10247" s="4">
        <v>956.40800000000002</v>
      </c>
      <c r="X10247" s="4">
        <v>956.40800000000002</v>
      </c>
      <c r="Y10247" s="4">
        <v>956.40800000000002</v>
      </c>
      <c r="Z10247" s="4">
        <v>956.40800000000002</v>
      </c>
      <c r="AA10247" s="4">
        <v>0</v>
      </c>
      <c r="AB10247" s="4">
        <v>160</v>
      </c>
      <c r="AE10247" s="4">
        <v>3825.6320000000001</v>
      </c>
    </row>
    <row r="10248" spans="1:31">
      <c r="A10248" s="8">
        <v>5087</v>
      </c>
      <c r="B10248" s="8" t="s">
        <v>895</v>
      </c>
      <c r="C10248" s="9" t="s">
        <v>827</v>
      </c>
      <c r="D10248" s="5"/>
      <c r="E10248" s="6">
        <v>840</v>
      </c>
      <c r="F10248" s="5">
        <v>1971</v>
      </c>
      <c r="G10248" s="4">
        <v>17180.347000000002</v>
      </c>
      <c r="H10248" s="4">
        <v>20164.395</v>
      </c>
      <c r="I10248" s="4">
        <v>21223.418000000001</v>
      </c>
      <c r="J10248" s="4">
        <v>19911.587</v>
      </c>
      <c r="K10248" s="4">
        <v>17653.355</v>
      </c>
      <c r="L10248" s="4">
        <v>14761.598</v>
      </c>
      <c r="M10248" s="4">
        <v>12244.194</v>
      </c>
      <c r="N10248" s="4">
        <v>11414.147000000001</v>
      </c>
      <c r="O10248" s="4">
        <v>12125.035</v>
      </c>
      <c r="P10248" s="4">
        <v>12585.058999999999</v>
      </c>
      <c r="Q10248" s="4">
        <v>11566.625</v>
      </c>
      <c r="R10248" s="4">
        <v>10416.486999999999</v>
      </c>
      <c r="S10248" s="4">
        <v>9064.8629999999994</v>
      </c>
      <c r="T10248" s="4">
        <v>7205.6120000000001</v>
      </c>
      <c r="U10248" s="4">
        <v>5612.5829999999996</v>
      </c>
      <c r="V10248" s="4">
        <v>4167.96</v>
      </c>
      <c r="W10248" s="4">
        <v>1014.566</v>
      </c>
      <c r="X10248" s="4">
        <v>1014.566</v>
      </c>
      <c r="Y10248" s="4">
        <v>1014.566</v>
      </c>
      <c r="Z10248" s="4">
        <v>1014.566</v>
      </c>
      <c r="AA10248" s="4">
        <v>0</v>
      </c>
      <c r="AB10248" s="4">
        <v>160</v>
      </c>
      <c r="AE10248" s="4">
        <v>4058.2640000000001</v>
      </c>
    </row>
    <row r="10249" spans="1:31">
      <c r="A10249" s="8">
        <v>5319</v>
      </c>
      <c r="B10249" s="8" t="s">
        <v>895</v>
      </c>
      <c r="C10249" s="9" t="s">
        <v>827</v>
      </c>
      <c r="D10249" s="5"/>
      <c r="E10249" s="6">
        <v>840</v>
      </c>
      <c r="F10249" s="5">
        <v>1972</v>
      </c>
      <c r="G10249" s="4">
        <v>16850.710999999999</v>
      </c>
      <c r="H10249" s="4">
        <v>19687.579000000002</v>
      </c>
      <c r="I10249" s="4">
        <v>21236.527999999998</v>
      </c>
      <c r="J10249" s="4">
        <v>20333.046999999999</v>
      </c>
      <c r="K10249" s="4">
        <v>18251.89</v>
      </c>
      <c r="L10249" s="4">
        <v>15459.714</v>
      </c>
      <c r="M10249" s="4">
        <v>12656.786</v>
      </c>
      <c r="N10249" s="4">
        <v>11420.224</v>
      </c>
      <c r="O10249" s="4">
        <v>11905.28</v>
      </c>
      <c r="P10249" s="4">
        <v>12515.635</v>
      </c>
      <c r="Q10249" s="4">
        <v>11748.709000000001</v>
      </c>
      <c r="R10249" s="4">
        <v>10481.304</v>
      </c>
      <c r="S10249" s="4">
        <v>9215.5630000000001</v>
      </c>
      <c r="T10249" s="4">
        <v>7366.2340000000004</v>
      </c>
      <c r="U10249" s="4">
        <v>5645.3509999999997</v>
      </c>
      <c r="V10249" s="4">
        <v>4212.0450000000001</v>
      </c>
      <c r="W10249" s="4">
        <v>1065.9375</v>
      </c>
      <c r="X10249" s="4">
        <v>1065.9375</v>
      </c>
      <c r="Y10249" s="4">
        <v>1065.9375</v>
      </c>
      <c r="Z10249" s="4">
        <v>1065.9375</v>
      </c>
      <c r="AA10249" s="4">
        <v>0</v>
      </c>
      <c r="AB10249" s="4">
        <v>160</v>
      </c>
      <c r="AE10249" s="4">
        <v>4263.75</v>
      </c>
    </row>
    <row r="10250" spans="1:31">
      <c r="A10250" s="8">
        <v>5551</v>
      </c>
      <c r="B10250" s="8" t="s">
        <v>895</v>
      </c>
      <c r="C10250" s="9" t="s">
        <v>827</v>
      </c>
      <c r="D10250" s="5"/>
      <c r="E10250" s="6">
        <v>840</v>
      </c>
      <c r="F10250" s="5">
        <v>1973</v>
      </c>
      <c r="G10250" s="4">
        <v>16688.662</v>
      </c>
      <c r="H10250" s="4">
        <v>19104.928</v>
      </c>
      <c r="I10250" s="4">
        <v>21162.27</v>
      </c>
      <c r="J10250" s="4">
        <v>20711.972000000002</v>
      </c>
      <c r="K10250" s="4">
        <v>18760.995999999999</v>
      </c>
      <c r="L10250" s="4">
        <v>16203.501</v>
      </c>
      <c r="M10250" s="4">
        <v>13168.807000000001</v>
      </c>
      <c r="N10250" s="4">
        <v>11484.97</v>
      </c>
      <c r="O10250" s="4">
        <v>11702.825000000001</v>
      </c>
      <c r="P10250" s="4">
        <v>12399.897000000001</v>
      </c>
      <c r="Q10250" s="4">
        <v>11933.028</v>
      </c>
      <c r="R10250" s="4">
        <v>10562.751</v>
      </c>
      <c r="S10250" s="4">
        <v>9329.6309999999994</v>
      </c>
      <c r="T10250" s="4">
        <v>7590.7219999999998</v>
      </c>
      <c r="U10250" s="4">
        <v>5666.634</v>
      </c>
      <c r="V10250" s="4">
        <v>4256.9589999999998</v>
      </c>
      <c r="W10250" s="4">
        <v>1109.01575</v>
      </c>
      <c r="X10250" s="4">
        <v>1109.01575</v>
      </c>
      <c r="Y10250" s="4">
        <v>1109.01575</v>
      </c>
      <c r="Z10250" s="4">
        <v>1109.01575</v>
      </c>
      <c r="AA10250" s="4">
        <v>0</v>
      </c>
      <c r="AB10250" s="4">
        <v>160</v>
      </c>
      <c r="AE10250" s="4">
        <v>4436.0630000000001</v>
      </c>
    </row>
    <row r="10251" spans="1:31">
      <c r="A10251" s="8">
        <v>5783</v>
      </c>
      <c r="B10251" s="8" t="s">
        <v>895</v>
      </c>
      <c r="C10251" s="9" t="s">
        <v>827</v>
      </c>
      <c r="D10251" s="5"/>
      <c r="E10251" s="6">
        <v>840</v>
      </c>
      <c r="F10251" s="5">
        <v>1974</v>
      </c>
      <c r="G10251" s="4">
        <v>16594.187000000002</v>
      </c>
      <c r="H10251" s="4">
        <v>18486.168000000001</v>
      </c>
      <c r="I10251" s="4">
        <v>20999.157999999999</v>
      </c>
      <c r="J10251" s="4">
        <v>21028.27</v>
      </c>
      <c r="K10251" s="4">
        <v>19213.677</v>
      </c>
      <c r="L10251" s="4">
        <v>16958.8</v>
      </c>
      <c r="M10251" s="4">
        <v>13770.723</v>
      </c>
      <c r="N10251" s="4">
        <v>11629.388000000001</v>
      </c>
      <c r="O10251" s="4">
        <v>11549.643</v>
      </c>
      <c r="P10251" s="4">
        <v>12261.718999999999</v>
      </c>
      <c r="Q10251" s="4">
        <v>12080.549000000001</v>
      </c>
      <c r="R10251" s="4">
        <v>10684.800999999999</v>
      </c>
      <c r="S10251" s="4">
        <v>9422.4290000000001</v>
      </c>
      <c r="T10251" s="4">
        <v>7848.5730000000003</v>
      </c>
      <c r="U10251" s="4">
        <v>5707.1270000000004</v>
      </c>
      <c r="V10251" s="4">
        <v>4307.5349999999999</v>
      </c>
      <c r="W10251" s="4">
        <v>1142.7092500000001</v>
      </c>
      <c r="X10251" s="4">
        <v>1142.7092500000001</v>
      </c>
      <c r="Y10251" s="4">
        <v>1142.7092500000001</v>
      </c>
      <c r="Z10251" s="4">
        <v>1142.7092500000001</v>
      </c>
      <c r="AA10251" s="4">
        <v>0</v>
      </c>
      <c r="AB10251" s="4">
        <v>160</v>
      </c>
      <c r="AE10251" s="4">
        <v>4570.8370000000004</v>
      </c>
    </row>
    <row r="10252" spans="1:31">
      <c r="A10252" s="8">
        <v>6015</v>
      </c>
      <c r="B10252" s="8" t="s">
        <v>895</v>
      </c>
      <c r="C10252" s="9" t="s">
        <v>827</v>
      </c>
      <c r="D10252" s="5"/>
      <c r="E10252" s="6">
        <v>840</v>
      </c>
      <c r="F10252" s="5">
        <v>1975</v>
      </c>
      <c r="G10252" s="4">
        <v>16503.871999999999</v>
      </c>
      <c r="H10252" s="4">
        <v>17928.198</v>
      </c>
      <c r="I10252" s="4">
        <v>20725.900000000001</v>
      </c>
      <c r="J10252" s="4">
        <v>21257.917000000001</v>
      </c>
      <c r="K10252" s="4">
        <v>19648.228999999999</v>
      </c>
      <c r="L10252" s="4">
        <v>17678.899000000001</v>
      </c>
      <c r="M10252" s="4">
        <v>14448.407999999999</v>
      </c>
      <c r="N10252" s="4">
        <v>11877.897000000001</v>
      </c>
      <c r="O10252" s="4">
        <v>11458.541999999999</v>
      </c>
      <c r="P10252" s="4">
        <v>12117.409</v>
      </c>
      <c r="Q10252" s="4">
        <v>12169.269</v>
      </c>
      <c r="R10252" s="4">
        <v>10849.35</v>
      </c>
      <c r="S10252" s="4">
        <v>9520.1740000000009</v>
      </c>
      <c r="T10252" s="4">
        <v>8095.5649999999996</v>
      </c>
      <c r="U10252" s="4">
        <v>5804.442</v>
      </c>
      <c r="V10252" s="4">
        <v>4356.9350000000004</v>
      </c>
      <c r="W10252" s="4">
        <v>1166.838</v>
      </c>
      <c r="X10252" s="4">
        <v>1166.838</v>
      </c>
      <c r="Y10252" s="4">
        <v>1166.838</v>
      </c>
      <c r="Z10252" s="4">
        <v>1166.838</v>
      </c>
      <c r="AA10252" s="4">
        <v>0</v>
      </c>
      <c r="AB10252" s="4">
        <v>160</v>
      </c>
      <c r="AE10252" s="4">
        <v>4667.3519999999999</v>
      </c>
    </row>
    <row r="10253" spans="1:31">
      <c r="A10253" s="8">
        <v>6247</v>
      </c>
      <c r="B10253" s="8" t="s">
        <v>895</v>
      </c>
      <c r="C10253" s="9" t="s">
        <v>827</v>
      </c>
      <c r="D10253" s="5"/>
      <c r="E10253" s="6">
        <v>840</v>
      </c>
      <c r="F10253" s="5">
        <v>1976</v>
      </c>
      <c r="G10253" s="4">
        <v>16597.735000000001</v>
      </c>
      <c r="H10253" s="4">
        <v>17529.14</v>
      </c>
      <c r="I10253" s="4">
        <v>20382.631000000001</v>
      </c>
      <c r="J10253" s="4">
        <v>21425.919999999998</v>
      </c>
      <c r="K10253" s="4">
        <v>20066.116000000002</v>
      </c>
      <c r="L10253" s="4">
        <v>18239.611000000001</v>
      </c>
      <c r="M10253" s="4">
        <v>15057.302</v>
      </c>
      <c r="N10253" s="4">
        <v>12219.645</v>
      </c>
      <c r="O10253" s="4">
        <v>11364.896000000001</v>
      </c>
      <c r="P10253" s="4">
        <v>11927.227999999999</v>
      </c>
      <c r="Q10253" s="4">
        <v>12185.371999999999</v>
      </c>
      <c r="R10253" s="4">
        <v>11017.974</v>
      </c>
      <c r="S10253" s="4">
        <v>9664.1730000000007</v>
      </c>
      <c r="T10253" s="4">
        <v>8223.5730000000003</v>
      </c>
      <c r="U10253" s="4">
        <v>6031.3779999999997</v>
      </c>
      <c r="V10253" s="4">
        <v>4366.9210000000003</v>
      </c>
      <c r="W10253" s="4">
        <v>1215.4404999999999</v>
      </c>
      <c r="X10253" s="4">
        <v>1215.4404999999999</v>
      </c>
      <c r="Y10253" s="4">
        <v>1215.4404999999999</v>
      </c>
      <c r="Z10253" s="4">
        <v>1215.4404999999999</v>
      </c>
      <c r="AA10253" s="4">
        <v>0</v>
      </c>
      <c r="AB10253" s="4">
        <v>160</v>
      </c>
      <c r="AE10253" s="4">
        <v>4861.7619999999997</v>
      </c>
    </row>
    <row r="10254" spans="1:31">
      <c r="A10254" s="8">
        <v>6479</v>
      </c>
      <c r="B10254" s="8" t="s">
        <v>895</v>
      </c>
      <c r="C10254" s="9" t="s">
        <v>827</v>
      </c>
      <c r="D10254" s="5"/>
      <c r="E10254" s="6">
        <v>840</v>
      </c>
      <c r="F10254" s="5">
        <v>1977</v>
      </c>
      <c r="G10254" s="4">
        <v>16605.143</v>
      </c>
      <c r="H10254" s="4">
        <v>17228.704000000002</v>
      </c>
      <c r="I10254" s="4">
        <v>19950.641</v>
      </c>
      <c r="J10254" s="4">
        <v>21534.847000000002</v>
      </c>
      <c r="K10254" s="4">
        <v>20513.772000000001</v>
      </c>
      <c r="L10254" s="4">
        <v>18720.741999999998</v>
      </c>
      <c r="M10254" s="4">
        <v>15756.031999999999</v>
      </c>
      <c r="N10254" s="4">
        <v>12640.305</v>
      </c>
      <c r="O10254" s="4">
        <v>11351.296</v>
      </c>
      <c r="P10254" s="4">
        <v>11722.63</v>
      </c>
      <c r="Q10254" s="4">
        <v>12154.3</v>
      </c>
      <c r="R10254" s="4">
        <v>11221.388999999999</v>
      </c>
      <c r="S10254" s="4">
        <v>9812.81</v>
      </c>
      <c r="T10254" s="4">
        <v>8349.0949999999993</v>
      </c>
      <c r="U10254" s="4">
        <v>6291.1469999999999</v>
      </c>
      <c r="V10254" s="4">
        <v>4408.2520000000004</v>
      </c>
      <c r="W10254" s="4">
        <v>1253.4375</v>
      </c>
      <c r="X10254" s="4">
        <v>1253.4375</v>
      </c>
      <c r="Y10254" s="4">
        <v>1253.4375</v>
      </c>
      <c r="Z10254" s="4">
        <v>1253.4375</v>
      </c>
      <c r="AA10254" s="4">
        <v>0</v>
      </c>
      <c r="AB10254" s="4">
        <v>160</v>
      </c>
      <c r="AE10254" s="4">
        <v>5013.75</v>
      </c>
    </row>
    <row r="10255" spans="1:31">
      <c r="A10255" s="8">
        <v>6711</v>
      </c>
      <c r="B10255" s="8" t="s">
        <v>895</v>
      </c>
      <c r="C10255" s="9" t="s">
        <v>827</v>
      </c>
      <c r="D10255" s="5"/>
      <c r="E10255" s="6">
        <v>840</v>
      </c>
      <c r="F10255" s="5">
        <v>1978</v>
      </c>
      <c r="G10255" s="4">
        <v>16565.366000000002</v>
      </c>
      <c r="H10255" s="4">
        <v>17025.274000000001</v>
      </c>
      <c r="I10255" s="4">
        <v>19459.072</v>
      </c>
      <c r="J10255" s="4">
        <v>21564.224999999999</v>
      </c>
      <c r="K10255" s="4">
        <v>20962.596000000001</v>
      </c>
      <c r="L10255" s="4">
        <v>19128.277999999998</v>
      </c>
      <c r="M10255" s="4">
        <v>16529.41</v>
      </c>
      <c r="N10255" s="4">
        <v>13110.477000000001</v>
      </c>
      <c r="O10255" s="4">
        <v>11435.398999999999</v>
      </c>
      <c r="P10255" s="4">
        <v>11518.168</v>
      </c>
      <c r="Q10255" s="4">
        <v>12078.903</v>
      </c>
      <c r="R10255" s="4">
        <v>11437.700999999999</v>
      </c>
      <c r="S10255" s="4">
        <v>9950.9480000000003</v>
      </c>
      <c r="T10255" s="4">
        <v>8509.1859999999997</v>
      </c>
      <c r="U10255" s="4">
        <v>6531.2240000000002</v>
      </c>
      <c r="V10255" s="4">
        <v>4511.9709999999995</v>
      </c>
      <c r="W10255" s="4">
        <v>1279.4514999999999</v>
      </c>
      <c r="X10255" s="4">
        <v>1279.4514999999999</v>
      </c>
      <c r="Y10255" s="4">
        <v>1279.4514999999999</v>
      </c>
      <c r="Z10255" s="4">
        <v>1279.4514999999999</v>
      </c>
      <c r="AA10255" s="4">
        <v>0</v>
      </c>
      <c r="AB10255" s="4">
        <v>160</v>
      </c>
      <c r="AE10255" s="4">
        <v>5117.8059999999996</v>
      </c>
    </row>
    <row r="10256" spans="1:31">
      <c r="A10256" s="8">
        <v>6943</v>
      </c>
      <c r="B10256" s="8" t="s">
        <v>895</v>
      </c>
      <c r="C10256" s="9" t="s">
        <v>827</v>
      </c>
      <c r="D10256" s="5"/>
      <c r="E10256" s="6">
        <v>840</v>
      </c>
      <c r="F10256" s="5">
        <v>1979</v>
      </c>
      <c r="G10256" s="4">
        <v>16562.474999999999</v>
      </c>
      <c r="H10256" s="4">
        <v>16880.010999999999</v>
      </c>
      <c r="I10256" s="4">
        <v>18966.510999999999</v>
      </c>
      <c r="J10256" s="4">
        <v>21485.059000000001</v>
      </c>
      <c r="K10256" s="4">
        <v>21354.952000000001</v>
      </c>
      <c r="L10256" s="4">
        <v>19512.326000000001</v>
      </c>
      <c r="M10256" s="4">
        <v>17306.267</v>
      </c>
      <c r="N10256" s="4">
        <v>13625.161</v>
      </c>
      <c r="O10256" s="4">
        <v>11616.281000000001</v>
      </c>
      <c r="P10256" s="4">
        <v>11342.344999999999</v>
      </c>
      <c r="Q10256" s="4">
        <v>11966.08</v>
      </c>
      <c r="R10256" s="4">
        <v>11620.531000000001</v>
      </c>
      <c r="S10256" s="4">
        <v>10088.663</v>
      </c>
      <c r="T10256" s="4">
        <v>8709.42</v>
      </c>
      <c r="U10256" s="4">
        <v>6726.9480000000003</v>
      </c>
      <c r="V10256" s="4">
        <v>4683.5630000000001</v>
      </c>
      <c r="W10256" s="4">
        <v>1294.40975</v>
      </c>
      <c r="X10256" s="4">
        <v>1294.40975</v>
      </c>
      <c r="Y10256" s="4">
        <v>1294.40975</v>
      </c>
      <c r="Z10256" s="4">
        <v>1294.40975</v>
      </c>
      <c r="AA10256" s="4">
        <v>0</v>
      </c>
      <c r="AB10256" s="4">
        <v>160</v>
      </c>
      <c r="AE10256" s="4">
        <v>5177.6390000000001</v>
      </c>
    </row>
    <row r="10257" spans="1:31">
      <c r="A10257" s="8">
        <v>7175</v>
      </c>
      <c r="B10257" s="8" t="s">
        <v>895</v>
      </c>
      <c r="C10257" s="9" t="s">
        <v>827</v>
      </c>
      <c r="D10257" s="5"/>
      <c r="E10257" s="6">
        <v>840</v>
      </c>
      <c r="F10257" s="5">
        <v>1980</v>
      </c>
      <c r="G10257" s="4">
        <v>16667.050999999999</v>
      </c>
      <c r="H10257" s="4">
        <v>16731.159</v>
      </c>
      <c r="I10257" s="4">
        <v>18526.269</v>
      </c>
      <c r="J10257" s="4">
        <v>21284.569</v>
      </c>
      <c r="K10257" s="4">
        <v>21649.571</v>
      </c>
      <c r="L10257" s="4">
        <v>19918.528999999999</v>
      </c>
      <c r="M10257" s="4">
        <v>18010.957999999999</v>
      </c>
      <c r="N10257" s="4">
        <v>14206.232</v>
      </c>
      <c r="O10257" s="4">
        <v>11874.790999999999</v>
      </c>
      <c r="P10257" s="4">
        <v>11224.411</v>
      </c>
      <c r="Q10257" s="4">
        <v>11822.710999999999</v>
      </c>
      <c r="R10257" s="4">
        <v>11735.72</v>
      </c>
      <c r="S10257" s="4">
        <v>10246.893</v>
      </c>
      <c r="T10257" s="4">
        <v>8922.4809999999998</v>
      </c>
      <c r="U10257" s="4">
        <v>6900.2539999999999</v>
      </c>
      <c r="V10257" s="4">
        <v>4894.6099999999997</v>
      </c>
      <c r="W10257" s="4">
        <v>1302.19875</v>
      </c>
      <c r="X10257" s="4">
        <v>1302.19875</v>
      </c>
      <c r="Y10257" s="4">
        <v>1302.19875</v>
      </c>
      <c r="Z10257" s="4">
        <v>1302.19875</v>
      </c>
      <c r="AA10257" s="4">
        <v>0</v>
      </c>
      <c r="AB10257" s="4">
        <v>160</v>
      </c>
      <c r="AE10257" s="4">
        <v>5208.7950000000001</v>
      </c>
    </row>
    <row r="10258" spans="1:31">
      <c r="A10258" s="8">
        <v>7407</v>
      </c>
      <c r="B10258" s="8" t="s">
        <v>895</v>
      </c>
      <c r="C10258" s="9" t="s">
        <v>827</v>
      </c>
      <c r="D10258" s="5"/>
      <c r="E10258" s="6">
        <v>840</v>
      </c>
      <c r="F10258" s="5">
        <v>1981</v>
      </c>
      <c r="G10258" s="4">
        <v>16942.991000000002</v>
      </c>
      <c r="H10258" s="4">
        <v>16705.656999999999</v>
      </c>
      <c r="I10258" s="4">
        <v>18132.032999999999</v>
      </c>
      <c r="J10258" s="4">
        <v>20897.46</v>
      </c>
      <c r="K10258" s="4">
        <v>21846.9</v>
      </c>
      <c r="L10258" s="4">
        <v>20352.348999999998</v>
      </c>
      <c r="M10258" s="4">
        <v>18575.852999999999</v>
      </c>
      <c r="N10258" s="4">
        <v>14925.333000000001</v>
      </c>
      <c r="O10258" s="4">
        <v>12187.781000000001</v>
      </c>
      <c r="P10258" s="4">
        <v>11181.851000000001</v>
      </c>
      <c r="Q10258" s="4">
        <v>11638.415999999999</v>
      </c>
      <c r="R10258" s="4">
        <v>11757.025</v>
      </c>
      <c r="S10258" s="4">
        <v>10390.234</v>
      </c>
      <c r="T10258" s="4">
        <v>9002.3960000000006</v>
      </c>
      <c r="U10258" s="4">
        <v>7044.6970000000001</v>
      </c>
      <c r="V10258" s="4">
        <v>5012.8029999999999</v>
      </c>
      <c r="W10258" s="4">
        <v>1360.3267499999999</v>
      </c>
      <c r="X10258" s="4">
        <v>1360.3267499999999</v>
      </c>
      <c r="Y10258" s="4">
        <v>1360.3267499999999</v>
      </c>
      <c r="Z10258" s="4">
        <v>1360.3267499999999</v>
      </c>
      <c r="AA10258" s="4">
        <v>0</v>
      </c>
      <c r="AB10258" s="4">
        <v>160</v>
      </c>
      <c r="AE10258" s="4">
        <v>5441.3069999999998</v>
      </c>
    </row>
    <row r="10259" spans="1:31">
      <c r="A10259" s="8">
        <v>7639</v>
      </c>
      <c r="B10259" s="8" t="s">
        <v>895</v>
      </c>
      <c r="C10259" s="9" t="s">
        <v>827</v>
      </c>
      <c r="D10259" s="5"/>
      <c r="E10259" s="6">
        <v>840</v>
      </c>
      <c r="F10259" s="5">
        <v>1982</v>
      </c>
      <c r="G10259" s="4">
        <v>17215.771000000001</v>
      </c>
      <c r="H10259" s="4">
        <v>16739.848999999998</v>
      </c>
      <c r="I10259" s="4">
        <v>17840.215</v>
      </c>
      <c r="J10259" s="4">
        <v>20397.638999999999</v>
      </c>
      <c r="K10259" s="4">
        <v>21933.883000000002</v>
      </c>
      <c r="L10259" s="4">
        <v>20821.66</v>
      </c>
      <c r="M10259" s="4">
        <v>19010.794999999998</v>
      </c>
      <c r="N10259" s="4">
        <v>15742.050999999999</v>
      </c>
      <c r="O10259" s="4">
        <v>12559.998</v>
      </c>
      <c r="P10259" s="4">
        <v>11217.126</v>
      </c>
      <c r="Q10259" s="4">
        <v>11432.519</v>
      </c>
      <c r="R10259" s="4">
        <v>11725.573</v>
      </c>
      <c r="S10259" s="4">
        <v>10583.402</v>
      </c>
      <c r="T10259" s="4">
        <v>9056.9060000000009</v>
      </c>
      <c r="U10259" s="4">
        <v>7209.58</v>
      </c>
      <c r="V10259" s="4">
        <v>5121.1750000000002</v>
      </c>
      <c r="W10259" s="4">
        <v>1413.2750000000001</v>
      </c>
      <c r="X10259" s="4">
        <v>1413.2750000000001</v>
      </c>
      <c r="Y10259" s="4">
        <v>1413.2750000000001</v>
      </c>
      <c r="Z10259" s="4">
        <v>1413.2750000000001</v>
      </c>
      <c r="AA10259" s="4">
        <v>0</v>
      </c>
      <c r="AB10259" s="4">
        <v>160</v>
      </c>
      <c r="AE10259" s="4">
        <v>5653.1</v>
      </c>
    </row>
    <row r="10260" spans="1:31">
      <c r="A10260" s="8">
        <v>7871</v>
      </c>
      <c r="B10260" s="8" t="s">
        <v>895</v>
      </c>
      <c r="C10260" s="9" t="s">
        <v>827</v>
      </c>
      <c r="D10260" s="5"/>
      <c r="E10260" s="6">
        <v>840</v>
      </c>
      <c r="F10260" s="5">
        <v>1983</v>
      </c>
      <c r="G10260" s="4">
        <v>17495.887999999999</v>
      </c>
      <c r="H10260" s="4">
        <v>16817.857</v>
      </c>
      <c r="I10260" s="4">
        <v>17645.447</v>
      </c>
      <c r="J10260" s="4">
        <v>19848.09</v>
      </c>
      <c r="K10260" s="4">
        <v>21890.746999999999</v>
      </c>
      <c r="L10260" s="4">
        <v>21288.841</v>
      </c>
      <c r="M10260" s="4">
        <v>19362.717000000001</v>
      </c>
      <c r="N10260" s="4">
        <v>16596.074000000001</v>
      </c>
      <c r="O10260" s="4">
        <v>13000.77</v>
      </c>
      <c r="P10260" s="4">
        <v>11331.191000000001</v>
      </c>
      <c r="Q10260" s="4">
        <v>11229.81</v>
      </c>
      <c r="R10260" s="4">
        <v>11648.359</v>
      </c>
      <c r="S10260" s="4">
        <v>10792.111000000001</v>
      </c>
      <c r="T10260" s="4">
        <v>9111.4110000000001</v>
      </c>
      <c r="U10260" s="4">
        <v>7383.9160000000002</v>
      </c>
      <c r="V10260" s="4">
        <v>5227.8620000000001</v>
      </c>
      <c r="W10260" s="4">
        <v>1459.8992499999999</v>
      </c>
      <c r="X10260" s="4">
        <v>1459.8992499999999</v>
      </c>
      <c r="Y10260" s="4">
        <v>1459.8992499999999</v>
      </c>
      <c r="Z10260" s="4">
        <v>1459.8992499999999</v>
      </c>
      <c r="AA10260" s="4">
        <v>0</v>
      </c>
      <c r="AB10260" s="4">
        <v>160</v>
      </c>
      <c r="AE10260" s="4">
        <v>5839.5969999999998</v>
      </c>
    </row>
    <row r="10261" spans="1:31">
      <c r="A10261" s="8">
        <v>8103</v>
      </c>
      <c r="B10261" s="8" t="s">
        <v>895</v>
      </c>
      <c r="C10261" s="9" t="s">
        <v>827</v>
      </c>
      <c r="D10261" s="5"/>
      <c r="E10261" s="6">
        <v>840</v>
      </c>
      <c r="F10261" s="5">
        <v>1984</v>
      </c>
      <c r="G10261" s="4">
        <v>17770.021000000001</v>
      </c>
      <c r="H10261" s="4">
        <v>16925.637999999999</v>
      </c>
      <c r="I10261" s="4">
        <v>17522.985000000001</v>
      </c>
      <c r="J10261" s="4">
        <v>19334.473999999998</v>
      </c>
      <c r="K10261" s="4">
        <v>21714.78</v>
      </c>
      <c r="L10261" s="4">
        <v>21687.873</v>
      </c>
      <c r="M10261" s="4">
        <v>19718.716</v>
      </c>
      <c r="N10261" s="4">
        <v>17396.760999999999</v>
      </c>
      <c r="O10261" s="4">
        <v>13532.018</v>
      </c>
      <c r="P10261" s="4">
        <v>11518.956</v>
      </c>
      <c r="Q10261" s="4">
        <v>11069.226000000001</v>
      </c>
      <c r="R10261" s="4">
        <v>11539.210999999999</v>
      </c>
      <c r="S10261" s="4">
        <v>10968.192999999999</v>
      </c>
      <c r="T10261" s="4">
        <v>9203.6280000000006</v>
      </c>
      <c r="U10261" s="4">
        <v>7549.8209999999999</v>
      </c>
      <c r="V10261" s="4">
        <v>5346.4570000000003</v>
      </c>
      <c r="W10261" s="4">
        <v>1498.8789999999999</v>
      </c>
      <c r="X10261" s="4">
        <v>1498.8789999999999</v>
      </c>
      <c r="Y10261" s="4">
        <v>1498.8789999999999</v>
      </c>
      <c r="Z10261" s="4">
        <v>1498.8789999999999</v>
      </c>
      <c r="AA10261" s="4">
        <v>0</v>
      </c>
      <c r="AB10261" s="4">
        <v>160</v>
      </c>
      <c r="AE10261" s="4">
        <v>5995.5159999999996</v>
      </c>
    </row>
    <row r="10262" spans="1:31">
      <c r="A10262" s="8">
        <v>8335</v>
      </c>
      <c r="B10262" s="8" t="s">
        <v>895</v>
      </c>
      <c r="C10262" s="9" t="s">
        <v>827</v>
      </c>
      <c r="D10262" s="5"/>
      <c r="E10262" s="6">
        <v>840</v>
      </c>
      <c r="F10262" s="5">
        <v>1985</v>
      </c>
      <c r="G10262" s="4">
        <v>18039.813999999998</v>
      </c>
      <c r="H10262" s="4">
        <v>17046.495999999999</v>
      </c>
      <c r="I10262" s="4">
        <v>17448.608</v>
      </c>
      <c r="J10262" s="4">
        <v>18912.065999999999</v>
      </c>
      <c r="K10262" s="4">
        <v>21423.741999999998</v>
      </c>
      <c r="L10262" s="4">
        <v>21967.466</v>
      </c>
      <c r="M10262" s="4">
        <v>20131.14</v>
      </c>
      <c r="N10262" s="4">
        <v>18086.687999999998</v>
      </c>
      <c r="O10262" s="4">
        <v>14163.927</v>
      </c>
      <c r="P10262" s="4">
        <v>11775.31</v>
      </c>
      <c r="Q10262" s="4">
        <v>10978.701999999999</v>
      </c>
      <c r="R10262" s="4">
        <v>11408.76</v>
      </c>
      <c r="S10262" s="4">
        <v>11083.468000000001</v>
      </c>
      <c r="T10262" s="4">
        <v>9351.6049999999996</v>
      </c>
      <c r="U10262" s="4">
        <v>7698.3680000000004</v>
      </c>
      <c r="V10262" s="4">
        <v>5486.25</v>
      </c>
      <c r="W10262" s="4">
        <v>1529.3354999999999</v>
      </c>
      <c r="X10262" s="4">
        <v>1529.3354999999999</v>
      </c>
      <c r="Y10262" s="4">
        <v>1529.3354999999999</v>
      </c>
      <c r="Z10262" s="4">
        <v>1529.3354999999999</v>
      </c>
      <c r="AA10262" s="4">
        <v>0</v>
      </c>
      <c r="AB10262" s="4">
        <v>160</v>
      </c>
      <c r="AE10262" s="4">
        <v>6117.3419999999996</v>
      </c>
    </row>
    <row r="10263" spans="1:31">
      <c r="A10263" s="8">
        <v>8567</v>
      </c>
      <c r="B10263" s="8" t="s">
        <v>895</v>
      </c>
      <c r="C10263" s="9" t="s">
        <v>827</v>
      </c>
      <c r="D10263" s="5"/>
      <c r="E10263" s="6">
        <v>840</v>
      </c>
      <c r="F10263" s="5">
        <v>1986</v>
      </c>
      <c r="G10263" s="4">
        <v>18397.575000000001</v>
      </c>
      <c r="H10263" s="4">
        <v>17218.233</v>
      </c>
      <c r="I10263" s="4">
        <v>17375.23</v>
      </c>
      <c r="J10263" s="4">
        <v>18606.933000000001</v>
      </c>
      <c r="K10263" s="4">
        <v>21034.964</v>
      </c>
      <c r="L10263" s="4">
        <v>22133.37</v>
      </c>
      <c r="M10263" s="4">
        <v>20576.851999999999</v>
      </c>
      <c r="N10263" s="4">
        <v>18665.78</v>
      </c>
      <c r="O10263" s="4">
        <v>14881.682000000001</v>
      </c>
      <c r="P10263" s="4">
        <v>12081.870999999999</v>
      </c>
      <c r="Q10263" s="4">
        <v>10945.137000000001</v>
      </c>
      <c r="R10263" s="4">
        <v>11222.380999999999</v>
      </c>
      <c r="S10263" s="4">
        <v>11103.723</v>
      </c>
      <c r="T10263" s="4">
        <v>9490.4189999999999</v>
      </c>
      <c r="U10263" s="4">
        <v>7785.7160000000003</v>
      </c>
      <c r="V10263" s="4">
        <v>5616.9009999999998</v>
      </c>
      <c r="W10263" s="4">
        <v>1589.7594999999999</v>
      </c>
      <c r="X10263" s="4">
        <v>1589.7594999999999</v>
      </c>
      <c r="Y10263" s="4">
        <v>1589.7594999999999</v>
      </c>
      <c r="Z10263" s="4">
        <v>1589.7594999999999</v>
      </c>
      <c r="AA10263" s="4">
        <v>0</v>
      </c>
      <c r="AB10263" s="4">
        <v>160</v>
      </c>
      <c r="AE10263" s="4">
        <v>6359.0379999999996</v>
      </c>
    </row>
    <row r="10264" spans="1:31">
      <c r="A10264" s="8">
        <v>8799</v>
      </c>
      <c r="B10264" s="8" t="s">
        <v>895</v>
      </c>
      <c r="C10264" s="9" t="s">
        <v>827</v>
      </c>
      <c r="D10264" s="5"/>
      <c r="E10264" s="6">
        <v>840</v>
      </c>
      <c r="F10264" s="5">
        <v>1987</v>
      </c>
      <c r="G10264" s="4">
        <v>18648.687999999998</v>
      </c>
      <c r="H10264" s="4">
        <v>17453.861000000001</v>
      </c>
      <c r="I10264" s="4">
        <v>17342.633999999998</v>
      </c>
      <c r="J10264" s="4">
        <v>18385.286</v>
      </c>
      <c r="K10264" s="4">
        <v>20589.563999999998</v>
      </c>
      <c r="L10264" s="4">
        <v>22167.296999999999</v>
      </c>
      <c r="M10264" s="4">
        <v>21079.882000000001</v>
      </c>
      <c r="N10264" s="4">
        <v>19117.886999999999</v>
      </c>
      <c r="O10264" s="4">
        <v>15713.415999999999</v>
      </c>
      <c r="P10264" s="4">
        <v>12447.75</v>
      </c>
      <c r="Q10264" s="4">
        <v>10996.932000000001</v>
      </c>
      <c r="R10264" s="4">
        <v>11024.048000000001</v>
      </c>
      <c r="S10264" s="4">
        <v>11079.772000000001</v>
      </c>
      <c r="T10264" s="4">
        <v>9681.0879999999997</v>
      </c>
      <c r="U10264" s="4">
        <v>7852.2179999999998</v>
      </c>
      <c r="V10264" s="4">
        <v>5771.52</v>
      </c>
      <c r="W10264" s="4">
        <v>1642.28775</v>
      </c>
      <c r="X10264" s="4">
        <v>1642.28775</v>
      </c>
      <c r="Y10264" s="4">
        <v>1642.28775</v>
      </c>
      <c r="Z10264" s="4">
        <v>1642.28775</v>
      </c>
      <c r="AA10264" s="4">
        <v>0</v>
      </c>
      <c r="AB10264" s="4">
        <v>160</v>
      </c>
      <c r="AE10264" s="4">
        <v>6569.1509999999998</v>
      </c>
    </row>
    <row r="10265" spans="1:31">
      <c r="A10265" s="8">
        <v>9031</v>
      </c>
      <c r="B10265" s="8" t="s">
        <v>895</v>
      </c>
      <c r="C10265" s="9" t="s">
        <v>827</v>
      </c>
      <c r="D10265" s="5"/>
      <c r="E10265" s="6">
        <v>840</v>
      </c>
      <c r="F10265" s="5">
        <v>1988</v>
      </c>
      <c r="G10265" s="4">
        <v>18828.322</v>
      </c>
      <c r="H10265" s="4">
        <v>17740.669999999998</v>
      </c>
      <c r="I10265" s="4">
        <v>17351.780999999999</v>
      </c>
      <c r="J10265" s="4">
        <v>18218.363000000001</v>
      </c>
      <c r="K10265" s="4">
        <v>20146.478999999999</v>
      </c>
      <c r="L10265" s="4">
        <v>22055.95</v>
      </c>
      <c r="M10265" s="4">
        <v>21594.59</v>
      </c>
      <c r="N10265" s="4">
        <v>19485.611000000001</v>
      </c>
      <c r="O10265" s="4">
        <v>16596.365000000002</v>
      </c>
      <c r="P10265" s="4">
        <v>12883.815000000001</v>
      </c>
      <c r="Q10265" s="4">
        <v>11128.77</v>
      </c>
      <c r="R10265" s="4">
        <v>10838.745000000001</v>
      </c>
      <c r="S10265" s="4">
        <v>11014.171</v>
      </c>
      <c r="T10265" s="4">
        <v>9892.5810000000001</v>
      </c>
      <c r="U10265" s="4">
        <v>7918.9260000000004</v>
      </c>
      <c r="V10265" s="4">
        <v>5939.4579999999996</v>
      </c>
      <c r="W10265" s="4">
        <v>1686.7449999999999</v>
      </c>
      <c r="X10265" s="4">
        <v>1686.7449999999999</v>
      </c>
      <c r="Y10265" s="4">
        <v>1686.7449999999999</v>
      </c>
      <c r="Z10265" s="4">
        <v>1686.7449999999999</v>
      </c>
      <c r="AA10265" s="4">
        <v>0</v>
      </c>
      <c r="AB10265" s="4">
        <v>160</v>
      </c>
      <c r="AE10265" s="4">
        <v>6746.98</v>
      </c>
    </row>
    <row r="10266" spans="1:31">
      <c r="A10266" s="8">
        <v>9263</v>
      </c>
      <c r="B10266" s="8" t="s">
        <v>895</v>
      </c>
      <c r="C10266" s="9" t="s">
        <v>827</v>
      </c>
      <c r="D10266" s="5"/>
      <c r="E10266" s="6">
        <v>840</v>
      </c>
      <c r="F10266" s="5">
        <v>1989</v>
      </c>
      <c r="G10266" s="4">
        <v>18982.165000000001</v>
      </c>
      <c r="H10266" s="4">
        <v>18046.236000000001</v>
      </c>
      <c r="I10266" s="4">
        <v>17409.510999999999</v>
      </c>
      <c r="J10266" s="4">
        <v>18077.725999999999</v>
      </c>
      <c r="K10266" s="4">
        <v>19755.274000000001</v>
      </c>
      <c r="L10266" s="4">
        <v>21821.933000000001</v>
      </c>
      <c r="M10266" s="4">
        <v>22029.062000000002</v>
      </c>
      <c r="N10266" s="4">
        <v>19855.233</v>
      </c>
      <c r="O10266" s="4">
        <v>17428.728999999999</v>
      </c>
      <c r="P10266" s="4">
        <v>13413.563</v>
      </c>
      <c r="Q10266" s="4">
        <v>11328.429</v>
      </c>
      <c r="R10266" s="4">
        <v>10700.814</v>
      </c>
      <c r="S10266" s="4">
        <v>10916.620999999999</v>
      </c>
      <c r="T10266" s="4">
        <v>10076.111999999999</v>
      </c>
      <c r="U10266" s="4">
        <v>8018.6350000000002</v>
      </c>
      <c r="V10266" s="4">
        <v>6100.8109999999997</v>
      </c>
      <c r="W10266" s="4">
        <v>1724.22425</v>
      </c>
      <c r="X10266" s="4">
        <v>1724.22425</v>
      </c>
      <c r="Y10266" s="4">
        <v>1724.22425</v>
      </c>
      <c r="Z10266" s="4">
        <v>1724.22425</v>
      </c>
      <c r="AA10266" s="4">
        <v>0</v>
      </c>
      <c r="AB10266" s="4">
        <v>160</v>
      </c>
      <c r="AE10266" s="4">
        <v>6896.8969999999999</v>
      </c>
    </row>
    <row r="10267" spans="1:31">
      <c r="A10267" s="8">
        <v>9495</v>
      </c>
      <c r="B10267" s="8" t="s">
        <v>895</v>
      </c>
      <c r="C10267" s="9" t="s">
        <v>827</v>
      </c>
      <c r="D10267" s="5"/>
      <c r="E10267" s="6">
        <v>840</v>
      </c>
      <c r="F10267" s="5">
        <v>1990</v>
      </c>
      <c r="G10267" s="4">
        <v>19138.214</v>
      </c>
      <c r="H10267" s="4">
        <v>18326.457999999999</v>
      </c>
      <c r="I10267" s="4">
        <v>17524.201000000001</v>
      </c>
      <c r="J10267" s="4">
        <v>17957.726999999999</v>
      </c>
      <c r="K10267" s="4">
        <v>19429.580000000002</v>
      </c>
      <c r="L10267" s="4">
        <v>21512.238000000001</v>
      </c>
      <c r="M10267" s="4">
        <v>22311.206999999999</v>
      </c>
      <c r="N10267" s="4">
        <v>20284.758000000002</v>
      </c>
      <c r="O10267" s="4">
        <v>18143.464</v>
      </c>
      <c r="P10267" s="4">
        <v>14049.893</v>
      </c>
      <c r="Q10267" s="4">
        <v>11588.82</v>
      </c>
      <c r="R10267" s="4">
        <v>10633.31</v>
      </c>
      <c r="S10267" s="4">
        <v>10798.893</v>
      </c>
      <c r="T10267" s="4">
        <v>10201.33</v>
      </c>
      <c r="U10267" s="4">
        <v>8169.6130000000003</v>
      </c>
      <c r="V10267" s="4">
        <v>6244.9009999999998</v>
      </c>
      <c r="W10267" s="4">
        <v>3925.2089999999998</v>
      </c>
      <c r="X10267" s="4">
        <v>2084.779</v>
      </c>
      <c r="Y10267" s="4">
        <v>781.86400000000003</v>
      </c>
      <c r="Z10267" s="4">
        <v>203.517</v>
      </c>
      <c r="AA10267" s="4">
        <v>29.120999999999999</v>
      </c>
      <c r="AB10267" s="4">
        <v>160</v>
      </c>
      <c r="AE10267" s="4">
        <v>7024.49</v>
      </c>
    </row>
    <row r="10268" spans="1:31">
      <c r="A10268" s="8">
        <v>9727</v>
      </c>
      <c r="B10268" s="8" t="s">
        <v>895</v>
      </c>
      <c r="C10268" s="9" t="s">
        <v>827</v>
      </c>
      <c r="D10268" s="5"/>
      <c r="E10268" s="6">
        <v>840</v>
      </c>
      <c r="F10268" s="5">
        <v>1991</v>
      </c>
      <c r="G10268" s="4">
        <v>19272.424999999999</v>
      </c>
      <c r="H10268" s="4">
        <v>18683.254000000001</v>
      </c>
      <c r="I10268" s="4">
        <v>17810.026000000002</v>
      </c>
      <c r="J10268" s="4">
        <v>17815.544000000002</v>
      </c>
      <c r="K10268" s="4">
        <v>19120.780999999999</v>
      </c>
      <c r="L10268" s="4">
        <v>21287.074000000001</v>
      </c>
      <c r="M10268" s="4">
        <v>22445.789000000001</v>
      </c>
      <c r="N10268" s="4">
        <v>20730.385999999999</v>
      </c>
      <c r="O10268" s="4">
        <v>18650.560000000001</v>
      </c>
      <c r="P10268" s="4">
        <v>14767.106</v>
      </c>
      <c r="Q10268" s="4">
        <v>11876.048000000001</v>
      </c>
      <c r="R10268" s="4">
        <v>10611.651</v>
      </c>
      <c r="S10268" s="4">
        <v>10631.948</v>
      </c>
      <c r="T10268" s="4">
        <v>10193.865</v>
      </c>
      <c r="U10268" s="4">
        <v>8310.8389999999999</v>
      </c>
      <c r="V10268" s="4">
        <v>6283.393</v>
      </c>
      <c r="W10268" s="4">
        <v>4047.7339999999999</v>
      </c>
      <c r="X10268" s="4">
        <v>2169.4569999999999</v>
      </c>
      <c r="Y10268" s="4">
        <v>853.89499999999998</v>
      </c>
      <c r="Z10268" s="4">
        <v>214.63800000000001</v>
      </c>
      <c r="AA10268" s="4">
        <v>30.928999999999998</v>
      </c>
      <c r="AB10268" s="4">
        <v>160</v>
      </c>
      <c r="AE10268" s="4">
        <v>7316.6530000000002</v>
      </c>
    </row>
    <row r="10269" spans="1:31">
      <c r="A10269" s="8">
        <v>9959</v>
      </c>
      <c r="B10269" s="8" t="s">
        <v>895</v>
      </c>
      <c r="C10269" s="9" t="s">
        <v>827</v>
      </c>
      <c r="D10269" s="5"/>
      <c r="E10269" s="6">
        <v>840</v>
      </c>
      <c r="F10269" s="5">
        <v>1992</v>
      </c>
      <c r="G10269" s="4">
        <v>19411.594000000001</v>
      </c>
      <c r="H10269" s="4">
        <v>18968.036</v>
      </c>
      <c r="I10269" s="4">
        <v>18159.373</v>
      </c>
      <c r="J10269" s="4">
        <v>17778.052</v>
      </c>
      <c r="K10269" s="4">
        <v>18802.68</v>
      </c>
      <c r="L10269" s="4">
        <v>20992.945</v>
      </c>
      <c r="M10269" s="4">
        <v>22478.401999999998</v>
      </c>
      <c r="N10269" s="4">
        <v>21233.11</v>
      </c>
      <c r="O10269" s="4">
        <v>19031.444</v>
      </c>
      <c r="P10269" s="4">
        <v>15560.111000000001</v>
      </c>
      <c r="Q10269" s="4">
        <v>12227.195</v>
      </c>
      <c r="R10269" s="4">
        <v>10656.509</v>
      </c>
      <c r="S10269" s="4">
        <v>10457.52</v>
      </c>
      <c r="T10269" s="4">
        <v>10151.745000000001</v>
      </c>
      <c r="U10269" s="4">
        <v>8483.2090000000007</v>
      </c>
      <c r="V10269" s="4">
        <v>6319.7250000000004</v>
      </c>
      <c r="W10269" s="4">
        <v>4152.3999999999996</v>
      </c>
      <c r="X10269" s="4">
        <v>2238.6089999999999</v>
      </c>
      <c r="Y10269" s="4">
        <v>911.83699999999999</v>
      </c>
      <c r="Z10269" s="4">
        <v>228.58099999999999</v>
      </c>
      <c r="AA10269" s="4">
        <v>32.841999999999999</v>
      </c>
      <c r="AB10269" s="4">
        <v>160</v>
      </c>
      <c r="AE10269" s="4">
        <v>7564.2690000000002</v>
      </c>
    </row>
    <row r="10270" spans="1:31">
      <c r="A10270" s="8">
        <v>10191</v>
      </c>
      <c r="B10270" s="8" t="s">
        <v>895</v>
      </c>
      <c r="C10270" s="9" t="s">
        <v>827</v>
      </c>
      <c r="D10270" s="5"/>
      <c r="E10270" s="6">
        <v>840</v>
      </c>
      <c r="F10270" s="5">
        <v>1993</v>
      </c>
      <c r="G10270" s="4">
        <v>19537.026999999998</v>
      </c>
      <c r="H10270" s="4">
        <v>19174.767</v>
      </c>
      <c r="I10270" s="4">
        <v>18535.821</v>
      </c>
      <c r="J10270" s="4">
        <v>17884.491999999998</v>
      </c>
      <c r="K10270" s="4">
        <v>18491.295999999998</v>
      </c>
      <c r="L10270" s="4">
        <v>20641.207999999999</v>
      </c>
      <c r="M10270" s="4">
        <v>22444.370999999999</v>
      </c>
      <c r="N10270" s="4">
        <v>21741.885999999999</v>
      </c>
      <c r="O10270" s="4">
        <v>19362.874</v>
      </c>
      <c r="P10270" s="4">
        <v>16360.84</v>
      </c>
      <c r="Q10270" s="4">
        <v>12666.491</v>
      </c>
      <c r="R10270" s="4">
        <v>10766.995999999999</v>
      </c>
      <c r="S10270" s="4">
        <v>10299.486000000001</v>
      </c>
      <c r="T10270" s="4">
        <v>10094.964</v>
      </c>
      <c r="U10270" s="4">
        <v>8650.9709999999995</v>
      </c>
      <c r="V10270" s="4">
        <v>6393.5680000000002</v>
      </c>
      <c r="W10270" s="4">
        <v>4227.8339999999998</v>
      </c>
      <c r="X10270" s="4">
        <v>2302.2460000000001</v>
      </c>
      <c r="Y10270" s="4">
        <v>949.40899999999999</v>
      </c>
      <c r="Z10270" s="4">
        <v>241.977</v>
      </c>
      <c r="AA10270" s="4">
        <v>34.731000000000002</v>
      </c>
      <c r="AB10270" s="4">
        <v>160</v>
      </c>
      <c r="AE10270" s="4">
        <v>7756.1970000000001</v>
      </c>
    </row>
    <row r="10271" spans="1:31">
      <c r="A10271" s="8">
        <v>10423</v>
      </c>
      <c r="B10271" s="8" t="s">
        <v>895</v>
      </c>
      <c r="C10271" s="9" t="s">
        <v>827</v>
      </c>
      <c r="D10271" s="5"/>
      <c r="E10271" s="6">
        <v>840</v>
      </c>
      <c r="F10271" s="5">
        <v>1994</v>
      </c>
      <c r="G10271" s="4">
        <v>19612.621999999999</v>
      </c>
      <c r="H10271" s="4">
        <v>19321.420999999998</v>
      </c>
      <c r="I10271" s="4">
        <v>18906.079000000002</v>
      </c>
      <c r="J10271" s="4">
        <v>18130.877</v>
      </c>
      <c r="K10271" s="4">
        <v>18229.925999999999</v>
      </c>
      <c r="L10271" s="4">
        <v>20264.812000000002</v>
      </c>
      <c r="M10271" s="4">
        <v>22374.398000000001</v>
      </c>
      <c r="N10271" s="4">
        <v>22189.753000000001</v>
      </c>
      <c r="O10271" s="4">
        <v>19745.285</v>
      </c>
      <c r="P10271" s="4">
        <v>17095.225999999999</v>
      </c>
      <c r="Q10271" s="4">
        <v>13213.18</v>
      </c>
      <c r="R10271" s="4">
        <v>10947.618</v>
      </c>
      <c r="S10271" s="4">
        <v>10192.692999999999</v>
      </c>
      <c r="T10271" s="4">
        <v>10037.941000000001</v>
      </c>
      <c r="U10271" s="4">
        <v>8786.0969999999998</v>
      </c>
      <c r="V10271" s="4">
        <v>6526.8609999999999</v>
      </c>
      <c r="W10271" s="4">
        <v>4279.8580000000002</v>
      </c>
      <c r="X10271" s="4">
        <v>2362.625</v>
      </c>
      <c r="Y10271" s="4">
        <v>965.98400000000004</v>
      </c>
      <c r="Z10271" s="4">
        <v>249.303</v>
      </c>
      <c r="AA10271" s="4">
        <v>36.420999999999999</v>
      </c>
      <c r="AB10271" s="4">
        <v>160</v>
      </c>
      <c r="AE10271" s="4">
        <v>7894.1909999999998</v>
      </c>
    </row>
    <row r="10272" spans="1:31">
      <c r="A10272" s="8">
        <v>10655</v>
      </c>
      <c r="B10272" s="8" t="s">
        <v>895</v>
      </c>
      <c r="C10272" s="9" t="s">
        <v>827</v>
      </c>
      <c r="D10272" s="5"/>
      <c r="E10272" s="6">
        <v>840</v>
      </c>
      <c r="F10272" s="5">
        <v>1995</v>
      </c>
      <c r="G10272" s="4">
        <v>19636.63</v>
      </c>
      <c r="H10272" s="4">
        <v>19436.591</v>
      </c>
      <c r="I10272" s="4">
        <v>19243.085999999999</v>
      </c>
      <c r="J10272" s="4">
        <v>18474.977999999999</v>
      </c>
      <c r="K10272" s="4">
        <v>18074.146000000001</v>
      </c>
      <c r="L10272" s="4">
        <v>19891.409</v>
      </c>
      <c r="M10272" s="4">
        <v>22266.431</v>
      </c>
      <c r="N10272" s="4">
        <v>22545.274000000001</v>
      </c>
      <c r="O10272" s="4">
        <v>20224.267</v>
      </c>
      <c r="P10272" s="4">
        <v>17736.415000000001</v>
      </c>
      <c r="Q10272" s="4">
        <v>13858.481</v>
      </c>
      <c r="R10272" s="4">
        <v>11208.437</v>
      </c>
      <c r="S10272" s="4">
        <v>10157.823</v>
      </c>
      <c r="T10272" s="4">
        <v>9982.9689999999991</v>
      </c>
      <c r="U10272" s="4">
        <v>8887.0239999999994</v>
      </c>
      <c r="V10272" s="4">
        <v>6709.0379999999996</v>
      </c>
      <c r="W10272" s="4">
        <v>4334.1840000000002</v>
      </c>
      <c r="X10272" s="4">
        <v>2412.4380000000001</v>
      </c>
      <c r="Y10272" s="4">
        <v>967.34299999999996</v>
      </c>
      <c r="Z10272" s="4">
        <v>238.95599999999999</v>
      </c>
      <c r="AA10272" s="4">
        <v>37.796999999999997</v>
      </c>
      <c r="AB10272" s="4">
        <v>160</v>
      </c>
      <c r="AE10272" s="4">
        <v>7990.7179999999998</v>
      </c>
    </row>
    <row r="10273" spans="1:31">
      <c r="A10273" s="8">
        <v>10887</v>
      </c>
      <c r="B10273" s="8" t="s">
        <v>895</v>
      </c>
      <c r="C10273" s="9" t="s">
        <v>827</v>
      </c>
      <c r="D10273" s="5"/>
      <c r="E10273" s="6">
        <v>840</v>
      </c>
      <c r="F10273" s="5">
        <v>1996</v>
      </c>
      <c r="G10273" s="4">
        <v>19754.68</v>
      </c>
      <c r="H10273" s="4">
        <v>19681.580999999998</v>
      </c>
      <c r="I10273" s="4">
        <v>19531.695</v>
      </c>
      <c r="J10273" s="4">
        <v>18769.682000000001</v>
      </c>
      <c r="K10273" s="4">
        <v>18216.832999999999</v>
      </c>
      <c r="L10273" s="4">
        <v>19562.037</v>
      </c>
      <c r="M10273" s="4">
        <v>21980.440999999999</v>
      </c>
      <c r="N10273" s="4">
        <v>22718.834999999999</v>
      </c>
      <c r="O10273" s="4">
        <v>20728.736000000001</v>
      </c>
      <c r="P10273" s="4">
        <v>18359.796999999999</v>
      </c>
      <c r="Q10273" s="4">
        <v>14541.714</v>
      </c>
      <c r="R10273" s="4">
        <v>11535.295</v>
      </c>
      <c r="S10273" s="4">
        <v>10145.183999999999</v>
      </c>
      <c r="T10273" s="4">
        <v>9841.3119999999999</v>
      </c>
      <c r="U10273" s="4">
        <v>8920.39</v>
      </c>
      <c r="V10273" s="4">
        <v>6855.268</v>
      </c>
      <c r="W10273" s="4">
        <v>4442.4759999999997</v>
      </c>
      <c r="X10273" s="4">
        <v>2476.5169999999998</v>
      </c>
      <c r="Y10273" s="4">
        <v>1038.671</v>
      </c>
      <c r="Z10273" s="4">
        <v>253.667</v>
      </c>
      <c r="AA10273" s="4">
        <v>38.820999999999998</v>
      </c>
      <c r="AB10273" s="4">
        <v>160</v>
      </c>
      <c r="AE10273" s="4">
        <v>8250.152</v>
      </c>
    </row>
    <row r="10274" spans="1:31">
      <c r="A10274" s="8">
        <v>11119</v>
      </c>
      <c r="B10274" s="8" t="s">
        <v>895</v>
      </c>
      <c r="C10274" s="9" t="s">
        <v>827</v>
      </c>
      <c r="D10274" s="5"/>
      <c r="E10274" s="6">
        <v>840</v>
      </c>
      <c r="F10274" s="5">
        <v>1997</v>
      </c>
      <c r="G10274" s="4">
        <v>19666.419000000002</v>
      </c>
      <c r="H10274" s="4">
        <v>19945.152999999998</v>
      </c>
      <c r="I10274" s="4">
        <v>19823.539000000001</v>
      </c>
      <c r="J10274" s="4">
        <v>19109.976999999999</v>
      </c>
      <c r="K10274" s="4">
        <v>18448.169000000002</v>
      </c>
      <c r="L10274" s="4">
        <v>19341.39</v>
      </c>
      <c r="M10274" s="4">
        <v>21645.526999999998</v>
      </c>
      <c r="N10274" s="4">
        <v>22826.572</v>
      </c>
      <c r="O10274" s="4">
        <v>21274.418000000001</v>
      </c>
      <c r="P10274" s="4">
        <v>18897.072</v>
      </c>
      <c r="Q10274" s="4">
        <v>15345.897999999999</v>
      </c>
      <c r="R10274" s="4">
        <v>11935.788</v>
      </c>
      <c r="S10274" s="4">
        <v>10220.284</v>
      </c>
      <c r="T10274" s="4">
        <v>9705.9979999999996</v>
      </c>
      <c r="U10274" s="4">
        <v>8940.0069999999996</v>
      </c>
      <c r="V10274" s="4">
        <v>7017.9989999999998</v>
      </c>
      <c r="W10274" s="4">
        <v>4570.04</v>
      </c>
      <c r="X10274" s="4">
        <v>2522.1060000000002</v>
      </c>
      <c r="Y10274" s="4">
        <v>1091.163</v>
      </c>
      <c r="Z10274" s="4">
        <v>276.27300000000002</v>
      </c>
      <c r="AA10274" s="4">
        <v>39.548000000000002</v>
      </c>
      <c r="AB10274" s="4">
        <v>160</v>
      </c>
      <c r="AE10274" s="4">
        <v>8499.1299999999992</v>
      </c>
    </row>
    <row r="10275" spans="1:31">
      <c r="A10275" s="8">
        <v>11351</v>
      </c>
      <c r="B10275" s="8" t="s">
        <v>895</v>
      </c>
      <c r="C10275" s="9" t="s">
        <v>827</v>
      </c>
      <c r="D10275" s="5"/>
      <c r="E10275" s="6">
        <v>840</v>
      </c>
      <c r="F10275" s="5">
        <v>1998</v>
      </c>
      <c r="G10275" s="4">
        <v>19468.881000000001</v>
      </c>
      <c r="H10275" s="4">
        <v>20199.48</v>
      </c>
      <c r="I10275" s="4">
        <v>20105.272000000001</v>
      </c>
      <c r="J10275" s="4">
        <v>19496.129000000001</v>
      </c>
      <c r="K10275" s="4">
        <v>18703.419000000002</v>
      </c>
      <c r="L10275" s="4">
        <v>19243.538</v>
      </c>
      <c r="M10275" s="4">
        <v>21275.151000000002</v>
      </c>
      <c r="N10275" s="4">
        <v>22866.242999999999</v>
      </c>
      <c r="O10275" s="4">
        <v>21806.794999999998</v>
      </c>
      <c r="P10275" s="4">
        <v>19364.760999999999</v>
      </c>
      <c r="Q10275" s="4">
        <v>16223.174999999999</v>
      </c>
      <c r="R10275" s="4">
        <v>12403.55</v>
      </c>
      <c r="S10275" s="4">
        <v>10376.869000000001</v>
      </c>
      <c r="T10275" s="4">
        <v>9597.6059999999998</v>
      </c>
      <c r="U10275" s="4">
        <v>8938.5990000000002</v>
      </c>
      <c r="V10275" s="4">
        <v>7184.0690000000004</v>
      </c>
      <c r="W10275" s="4">
        <v>4716.4229999999998</v>
      </c>
      <c r="X10275" s="4">
        <v>2560.011</v>
      </c>
      <c r="Y10275" s="4">
        <v>1119.154</v>
      </c>
      <c r="Z10275" s="4">
        <v>296.875</v>
      </c>
      <c r="AA10275" s="4">
        <v>40.072000000000003</v>
      </c>
      <c r="AB10275" s="4">
        <v>160</v>
      </c>
      <c r="AE10275" s="4">
        <v>8732.5349999999999</v>
      </c>
    </row>
    <row r="10276" spans="1:31">
      <c r="A10276" s="8">
        <v>11583</v>
      </c>
      <c r="B10276" s="8" t="s">
        <v>895</v>
      </c>
      <c r="C10276" s="9" t="s">
        <v>827</v>
      </c>
      <c r="D10276" s="5"/>
      <c r="E10276" s="6">
        <v>840</v>
      </c>
      <c r="F10276" s="5">
        <v>1999</v>
      </c>
      <c r="G10276" s="4">
        <v>19305.204000000002</v>
      </c>
      <c r="H10276" s="4">
        <v>20398.253000000001</v>
      </c>
      <c r="I10276" s="4">
        <v>20372.416000000001</v>
      </c>
      <c r="J10276" s="4">
        <v>19893.575000000001</v>
      </c>
      <c r="K10276" s="4">
        <v>18943.741999999998</v>
      </c>
      <c r="L10276" s="4">
        <v>19246.504000000001</v>
      </c>
      <c r="M10276" s="4">
        <v>20910.465</v>
      </c>
      <c r="N10276" s="4">
        <v>22821.524000000001</v>
      </c>
      <c r="O10276" s="4">
        <v>22247.132000000001</v>
      </c>
      <c r="P10276" s="4">
        <v>19813.058000000001</v>
      </c>
      <c r="Q10276" s="4">
        <v>17075.849999999999</v>
      </c>
      <c r="R10276" s="4">
        <v>12946.348</v>
      </c>
      <c r="S10276" s="4">
        <v>10602.273999999999</v>
      </c>
      <c r="T10276" s="4">
        <v>9538.5419999999995</v>
      </c>
      <c r="U10276" s="4">
        <v>8911.4269999999997</v>
      </c>
      <c r="V10276" s="4">
        <v>7331.5119999999997</v>
      </c>
      <c r="W10276" s="4">
        <v>4875.0720000000001</v>
      </c>
      <c r="X10276" s="4">
        <v>2603.308</v>
      </c>
      <c r="Y10276" s="4">
        <v>1120.1010000000001</v>
      </c>
      <c r="Z10276" s="4">
        <v>303.19200000000001</v>
      </c>
      <c r="AA10276" s="4">
        <v>40.530999999999999</v>
      </c>
      <c r="AB10276" s="4">
        <v>160</v>
      </c>
      <c r="AE10276" s="4">
        <v>8942.2039999999997</v>
      </c>
    </row>
    <row r="10277" spans="1:31">
      <c r="A10277" s="8">
        <v>11815</v>
      </c>
      <c r="B10277" s="8" t="s">
        <v>895</v>
      </c>
      <c r="C10277" s="9" t="s">
        <v>827</v>
      </c>
      <c r="D10277" s="5"/>
      <c r="E10277" s="6">
        <v>840</v>
      </c>
      <c r="F10277" s="5">
        <v>2000</v>
      </c>
      <c r="G10277" s="4">
        <v>19261.325000000001</v>
      </c>
      <c r="H10277" s="4">
        <v>20493.054</v>
      </c>
      <c r="I10277" s="4">
        <v>20624.643</v>
      </c>
      <c r="J10277" s="4">
        <v>20262.875</v>
      </c>
      <c r="K10277" s="4">
        <v>19180.076000000001</v>
      </c>
      <c r="L10277" s="4">
        <v>19304.437999999998</v>
      </c>
      <c r="M10277" s="4">
        <v>20598.763999999999</v>
      </c>
      <c r="N10277" s="4">
        <v>22678.915000000001</v>
      </c>
      <c r="O10277" s="4">
        <v>22555.276000000002</v>
      </c>
      <c r="P10277" s="4">
        <v>20275.644</v>
      </c>
      <c r="Q10277" s="4">
        <v>17825.59</v>
      </c>
      <c r="R10277" s="4">
        <v>13576.299000000001</v>
      </c>
      <c r="S10277" s="4">
        <v>10885.555</v>
      </c>
      <c r="T10277" s="4">
        <v>9540.5859999999993</v>
      </c>
      <c r="U10277" s="4">
        <v>8864.1769999999997</v>
      </c>
      <c r="V10277" s="4">
        <v>7445.68</v>
      </c>
      <c r="W10277" s="4">
        <v>5040.2619999999997</v>
      </c>
      <c r="X10277" s="4">
        <v>2662.2640000000001</v>
      </c>
      <c r="Y10277" s="4">
        <v>1098.3689999999999</v>
      </c>
      <c r="Z10277" s="4">
        <v>281.47899999999998</v>
      </c>
      <c r="AA10277" s="4">
        <v>41.039000000000001</v>
      </c>
      <c r="AB10277" s="4">
        <v>160</v>
      </c>
      <c r="AE10277" s="4">
        <v>9123.4130000000005</v>
      </c>
    </row>
    <row r="10278" spans="1:31">
      <c r="A10278" s="8">
        <v>12047</v>
      </c>
      <c r="B10278" s="8" t="s">
        <v>895</v>
      </c>
      <c r="C10278" s="9" t="s">
        <v>827</v>
      </c>
      <c r="D10278" s="5"/>
      <c r="E10278" s="6">
        <v>840</v>
      </c>
      <c r="F10278" s="5">
        <v>2001</v>
      </c>
      <c r="G10278" s="4">
        <v>19130.955999999998</v>
      </c>
      <c r="H10278" s="4">
        <v>20462.060000000001</v>
      </c>
      <c r="I10278" s="4">
        <v>20769.649000000001</v>
      </c>
      <c r="J10278" s="4">
        <v>20597.542000000001</v>
      </c>
      <c r="K10278" s="4">
        <v>19566.089</v>
      </c>
      <c r="L10278" s="4">
        <v>19382.438999999998</v>
      </c>
      <c r="M10278" s="4">
        <v>20375.017</v>
      </c>
      <c r="N10278" s="4">
        <v>22467.865000000002</v>
      </c>
      <c r="O10278" s="4">
        <v>22827.118999999999</v>
      </c>
      <c r="P10278" s="4">
        <v>20766.448</v>
      </c>
      <c r="Q10278" s="4">
        <v>18424.103999999999</v>
      </c>
      <c r="R10278" s="4">
        <v>14294.3</v>
      </c>
      <c r="S10278" s="4">
        <v>11181.76</v>
      </c>
      <c r="T10278" s="4">
        <v>9554.9609999999993</v>
      </c>
      <c r="U10278" s="4">
        <v>8770.116</v>
      </c>
      <c r="V10278" s="4">
        <v>7505.0609999999997</v>
      </c>
      <c r="W10278" s="4">
        <v>5184.9579999999996</v>
      </c>
      <c r="X10278" s="4">
        <v>2779.62</v>
      </c>
      <c r="Y10278" s="4">
        <v>1165.26</v>
      </c>
      <c r="Z10278" s="4">
        <v>297.83300000000003</v>
      </c>
      <c r="AA10278" s="4">
        <v>41.621000000000002</v>
      </c>
      <c r="AB10278" s="4">
        <v>160</v>
      </c>
      <c r="AE10278" s="4">
        <v>9469.2919999999995</v>
      </c>
    </row>
    <row r="10279" spans="1:31">
      <c r="A10279" s="8">
        <v>12279</v>
      </c>
      <c r="B10279" s="8" t="s">
        <v>895</v>
      </c>
      <c r="C10279" s="9" t="s">
        <v>827</v>
      </c>
      <c r="D10279" s="5"/>
      <c r="E10279" s="6">
        <v>840</v>
      </c>
      <c r="F10279" s="5">
        <v>2002</v>
      </c>
      <c r="G10279" s="4">
        <v>19295.598999999998</v>
      </c>
      <c r="H10279" s="4">
        <v>20314.458999999999</v>
      </c>
      <c r="I10279" s="4">
        <v>20874.591</v>
      </c>
      <c r="J10279" s="4">
        <v>20814.116000000002</v>
      </c>
      <c r="K10279" s="4">
        <v>19982.273000000001</v>
      </c>
      <c r="L10279" s="4">
        <v>19490.453000000001</v>
      </c>
      <c r="M10279" s="4">
        <v>20210.093000000001</v>
      </c>
      <c r="N10279" s="4">
        <v>22132.291000000001</v>
      </c>
      <c r="O10279" s="4">
        <v>22988.548999999999</v>
      </c>
      <c r="P10279" s="4">
        <v>21269.088</v>
      </c>
      <c r="Q10279" s="4">
        <v>18878.317999999999</v>
      </c>
      <c r="R10279" s="4">
        <v>15102.271000000001</v>
      </c>
      <c r="S10279" s="4">
        <v>11521.157999999999</v>
      </c>
      <c r="T10279" s="4">
        <v>9618.0969999999998</v>
      </c>
      <c r="U10279" s="4">
        <v>8663.607</v>
      </c>
      <c r="V10279" s="4">
        <v>7523.2449999999999</v>
      </c>
      <c r="W10279" s="4">
        <v>5335.6059999999998</v>
      </c>
      <c r="X10279" s="4">
        <v>2883.6550000000002</v>
      </c>
      <c r="Y10279" s="4">
        <v>1204.077</v>
      </c>
      <c r="Z10279" s="4">
        <v>323.47699999999998</v>
      </c>
      <c r="AA10279" s="4">
        <v>42.284999999999997</v>
      </c>
      <c r="AB10279" s="4">
        <v>160</v>
      </c>
      <c r="AE10279" s="4">
        <v>9789.1</v>
      </c>
    </row>
    <row r="10280" spans="1:31">
      <c r="A10280" s="8">
        <v>12511</v>
      </c>
      <c r="B10280" s="8" t="s">
        <v>895</v>
      </c>
      <c r="C10280" s="9" t="s">
        <v>827</v>
      </c>
      <c r="D10280" s="5"/>
      <c r="E10280" s="6">
        <v>840</v>
      </c>
      <c r="F10280" s="5">
        <v>2003</v>
      </c>
      <c r="G10280" s="4">
        <v>19648.254000000001</v>
      </c>
      <c r="H10280" s="4">
        <v>20072.367999999999</v>
      </c>
      <c r="I10280" s="4">
        <v>20951.768</v>
      </c>
      <c r="J10280" s="4">
        <v>20933.726999999999</v>
      </c>
      <c r="K10280" s="4">
        <v>20398.3</v>
      </c>
      <c r="L10280" s="4">
        <v>19641.542000000001</v>
      </c>
      <c r="M10280" s="4">
        <v>20112.392</v>
      </c>
      <c r="N10280" s="4">
        <v>21732.966</v>
      </c>
      <c r="O10280" s="4">
        <v>23043.616000000002</v>
      </c>
      <c r="P10280" s="4">
        <v>21756.467000000001</v>
      </c>
      <c r="Q10280" s="4">
        <v>19244.384999999998</v>
      </c>
      <c r="R10280" s="4">
        <v>15942.716</v>
      </c>
      <c r="S10280" s="4">
        <v>11924.231</v>
      </c>
      <c r="T10280" s="4">
        <v>9735.2180000000008</v>
      </c>
      <c r="U10280" s="4">
        <v>8572.1409999999996</v>
      </c>
      <c r="V10280" s="4">
        <v>7503.8119999999999</v>
      </c>
      <c r="W10280" s="4">
        <v>5493.5950000000003</v>
      </c>
      <c r="X10280" s="4">
        <v>2976.5889999999999</v>
      </c>
      <c r="Y10280" s="4">
        <v>1219.5540000000001</v>
      </c>
      <c r="Z10280" s="4">
        <v>344.07499999999999</v>
      </c>
      <c r="AA10280" s="4">
        <v>43.106999999999999</v>
      </c>
      <c r="AB10280" s="4">
        <v>160</v>
      </c>
      <c r="AE10280" s="4">
        <v>10076.92</v>
      </c>
    </row>
    <row r="10281" spans="1:31">
      <c r="A10281" s="8">
        <v>12743</v>
      </c>
      <c r="B10281" s="8" t="s">
        <v>895</v>
      </c>
      <c r="C10281" s="9" t="s">
        <v>827</v>
      </c>
      <c r="D10281" s="5"/>
      <c r="E10281" s="6">
        <v>840</v>
      </c>
      <c r="F10281" s="5">
        <v>2004</v>
      </c>
      <c r="G10281" s="4">
        <v>20024.603999999999</v>
      </c>
      <c r="H10281" s="4">
        <v>19811.383999999998</v>
      </c>
      <c r="I10281" s="4">
        <v>20979.241999999998</v>
      </c>
      <c r="J10281" s="4">
        <v>21007.237000000001</v>
      </c>
      <c r="K10281" s="4">
        <v>20771.239000000001</v>
      </c>
      <c r="L10281" s="4">
        <v>19855.113000000001</v>
      </c>
      <c r="M10281" s="4">
        <v>20078.253000000001</v>
      </c>
      <c r="N10281" s="4">
        <v>21358.254000000001</v>
      </c>
      <c r="O10281" s="4">
        <v>23000.896000000001</v>
      </c>
      <c r="P10281" s="4">
        <v>22183.682000000001</v>
      </c>
      <c r="Q10281" s="4">
        <v>19617.144</v>
      </c>
      <c r="R10281" s="4">
        <v>16731.273000000001</v>
      </c>
      <c r="S10281" s="4">
        <v>12423.395</v>
      </c>
      <c r="T10281" s="4">
        <v>9914.0519999999997</v>
      </c>
      <c r="U10281" s="4">
        <v>8524.26</v>
      </c>
      <c r="V10281" s="4">
        <v>7462.8919999999998</v>
      </c>
      <c r="W10281" s="4">
        <v>5642.165</v>
      </c>
      <c r="X10281" s="4">
        <v>3066.9630000000002</v>
      </c>
      <c r="Y10281" s="4">
        <v>1221.7339999999999</v>
      </c>
      <c r="Z10281" s="4">
        <v>345.16</v>
      </c>
      <c r="AA10281" s="4">
        <v>44.177999999999997</v>
      </c>
      <c r="AB10281" s="4">
        <v>160</v>
      </c>
      <c r="AE10281" s="4">
        <v>10320.200000000001</v>
      </c>
    </row>
    <row r="10282" spans="1:31">
      <c r="A10282" s="8">
        <v>12975</v>
      </c>
      <c r="B10282" s="8" t="s">
        <v>895</v>
      </c>
      <c r="C10282" s="9" t="s">
        <v>827</v>
      </c>
      <c r="D10282" s="5"/>
      <c r="E10282" s="6">
        <v>840</v>
      </c>
      <c r="F10282" s="5">
        <v>2005</v>
      </c>
      <c r="G10282" s="4">
        <v>20334.337</v>
      </c>
      <c r="H10282" s="4">
        <v>19634.420999999998</v>
      </c>
      <c r="I10282" s="4">
        <v>20916.968000000001</v>
      </c>
      <c r="J10282" s="4">
        <v>21071.846000000001</v>
      </c>
      <c r="K10282" s="4">
        <v>21067.345000000001</v>
      </c>
      <c r="L10282" s="4">
        <v>20132.753000000001</v>
      </c>
      <c r="M10282" s="4">
        <v>20099.181</v>
      </c>
      <c r="N10282" s="4">
        <v>21063.963</v>
      </c>
      <c r="O10282" s="4">
        <v>22867.402999999998</v>
      </c>
      <c r="P10282" s="4">
        <v>22518.616000000002</v>
      </c>
      <c r="Q10282" s="4">
        <v>20049.259999999998</v>
      </c>
      <c r="R10282" s="4">
        <v>17414.721000000001</v>
      </c>
      <c r="S10282" s="4">
        <v>13031.029</v>
      </c>
      <c r="T10282" s="4">
        <v>10159.891</v>
      </c>
      <c r="U10282" s="4">
        <v>8532.6440000000002</v>
      </c>
      <c r="V10282" s="4">
        <v>7418.8310000000001</v>
      </c>
      <c r="W10282" s="4">
        <v>5761.4210000000003</v>
      </c>
      <c r="X10282" s="4">
        <v>3167.9560000000001</v>
      </c>
      <c r="Y10282" s="4">
        <v>1218.915</v>
      </c>
      <c r="Z10282" s="4">
        <v>313.233</v>
      </c>
      <c r="AA10282" s="4">
        <v>45.561999999999998</v>
      </c>
      <c r="AB10282" s="4">
        <v>160</v>
      </c>
      <c r="AE10282" s="4">
        <v>10507.087</v>
      </c>
    </row>
    <row r="10283" spans="1:31">
      <c r="A10283" s="8">
        <v>13207</v>
      </c>
      <c r="B10283" s="8" t="s">
        <v>895</v>
      </c>
      <c r="C10283" s="9" t="s">
        <v>827</v>
      </c>
      <c r="D10283" s="5"/>
      <c r="E10283" s="6">
        <v>840</v>
      </c>
      <c r="F10283" s="5">
        <v>2006</v>
      </c>
      <c r="G10283" s="4">
        <v>20890.146000000001</v>
      </c>
      <c r="H10283" s="4">
        <v>19569.184000000001</v>
      </c>
      <c r="I10283" s="4">
        <v>20836.848000000002</v>
      </c>
      <c r="J10283" s="4">
        <v>21187.897000000001</v>
      </c>
      <c r="K10283" s="4">
        <v>21361.055</v>
      </c>
      <c r="L10283" s="4">
        <v>20267.371999999999</v>
      </c>
      <c r="M10283" s="4">
        <v>20082.061000000002</v>
      </c>
      <c r="N10283" s="4">
        <v>20687.481</v>
      </c>
      <c r="O10283" s="4">
        <v>22618.144</v>
      </c>
      <c r="P10283" s="4">
        <v>22754.983</v>
      </c>
      <c r="Q10283" s="4">
        <v>20465.669000000002</v>
      </c>
      <c r="R10283" s="4">
        <v>17935.185000000001</v>
      </c>
      <c r="S10283" s="4">
        <v>13701.672</v>
      </c>
      <c r="T10283" s="4">
        <v>10423.561</v>
      </c>
      <c r="U10283" s="4">
        <v>8551.9150000000009</v>
      </c>
      <c r="V10283" s="4">
        <v>7402.6450000000004</v>
      </c>
      <c r="W10283" s="4">
        <v>5798.7179999999998</v>
      </c>
      <c r="X10283" s="4">
        <v>3324.808</v>
      </c>
      <c r="Y10283" s="4">
        <v>1327.875</v>
      </c>
      <c r="Z10283" s="4">
        <v>329.93</v>
      </c>
      <c r="AA10283" s="4">
        <v>47.320999999999998</v>
      </c>
      <c r="AB10283" s="4">
        <v>160</v>
      </c>
      <c r="AE10283" s="4">
        <v>10828.652</v>
      </c>
    </row>
    <row r="10284" spans="1:31">
      <c r="A10284" s="8">
        <v>13439</v>
      </c>
      <c r="B10284" s="8" t="s">
        <v>895</v>
      </c>
      <c r="C10284" s="9" t="s">
        <v>827</v>
      </c>
      <c r="D10284" s="5"/>
      <c r="E10284" s="6">
        <v>840</v>
      </c>
      <c r="F10284" s="5">
        <v>2007</v>
      </c>
      <c r="G10284" s="4">
        <v>21221.696</v>
      </c>
      <c r="H10284" s="4">
        <v>19683.977999999999</v>
      </c>
      <c r="I10284" s="4">
        <v>20624.22</v>
      </c>
      <c r="J10284" s="4">
        <v>21354.190999999999</v>
      </c>
      <c r="K10284" s="4">
        <v>21558.328000000001</v>
      </c>
      <c r="L10284" s="4">
        <v>20574.705999999998</v>
      </c>
      <c r="M10284" s="4">
        <v>20034.008000000002</v>
      </c>
      <c r="N10284" s="4">
        <v>20461.098000000002</v>
      </c>
      <c r="O10284" s="4">
        <v>22202.823</v>
      </c>
      <c r="P10284" s="4">
        <v>22947.352999999999</v>
      </c>
      <c r="Q10284" s="4">
        <v>20938.172999999999</v>
      </c>
      <c r="R10284" s="4">
        <v>18340.071</v>
      </c>
      <c r="S10284" s="4">
        <v>14471.933999999999</v>
      </c>
      <c r="T10284" s="4">
        <v>10751.672</v>
      </c>
      <c r="U10284" s="4">
        <v>8615.8829999999998</v>
      </c>
      <c r="V10284" s="4">
        <v>7379.3850000000002</v>
      </c>
      <c r="W10284" s="4">
        <v>5836.1589999999997</v>
      </c>
      <c r="X10284" s="4">
        <v>3471.19</v>
      </c>
      <c r="Y10284" s="4">
        <v>1414.2650000000001</v>
      </c>
      <c r="Z10284" s="4">
        <v>353.97399999999999</v>
      </c>
      <c r="AA10284" s="4">
        <v>49.457000000000001</v>
      </c>
      <c r="AB10284" s="4">
        <v>160</v>
      </c>
      <c r="AE10284" s="4">
        <v>11125.045</v>
      </c>
    </row>
    <row r="10285" spans="1:31">
      <c r="A10285" s="8">
        <v>13671</v>
      </c>
      <c r="B10285" s="8" t="s">
        <v>895</v>
      </c>
      <c r="C10285" s="9" t="s">
        <v>827</v>
      </c>
      <c r="D10285" s="5"/>
      <c r="E10285" s="6">
        <v>840</v>
      </c>
      <c r="F10285" s="5">
        <v>2008</v>
      </c>
      <c r="G10285" s="4">
        <v>21398.851999999999</v>
      </c>
      <c r="H10285" s="4">
        <v>19999.126</v>
      </c>
      <c r="I10285" s="4">
        <v>20295.039000000001</v>
      </c>
      <c r="J10285" s="4">
        <v>21549.254000000001</v>
      </c>
      <c r="K10285" s="4">
        <v>21629.483</v>
      </c>
      <c r="L10285" s="4">
        <v>21058.933000000001</v>
      </c>
      <c r="M10285" s="4">
        <v>19924.986000000001</v>
      </c>
      <c r="N10285" s="4">
        <v>20401.899000000001</v>
      </c>
      <c r="O10285" s="4">
        <v>21647.106</v>
      </c>
      <c r="P10285" s="4">
        <v>23074.948</v>
      </c>
      <c r="Q10285" s="4">
        <v>21428.239000000001</v>
      </c>
      <c r="R10285" s="4">
        <v>18675.080000000002</v>
      </c>
      <c r="S10285" s="4">
        <v>15272.214</v>
      </c>
      <c r="T10285" s="4">
        <v>11157.897999999999</v>
      </c>
      <c r="U10285" s="4">
        <v>8733.0220000000008</v>
      </c>
      <c r="V10285" s="4">
        <v>7342.9480000000003</v>
      </c>
      <c r="W10285" s="4">
        <v>5897.8950000000004</v>
      </c>
      <c r="X10285" s="4">
        <v>3595.8119999999999</v>
      </c>
      <c r="Y10285" s="4">
        <v>1476.2719999999999</v>
      </c>
      <c r="Z10285" s="4">
        <v>378.15199999999999</v>
      </c>
      <c r="AA10285" s="4">
        <v>51.905999999999999</v>
      </c>
      <c r="AB10285" s="4">
        <v>160</v>
      </c>
      <c r="AE10285" s="4">
        <v>11400.037</v>
      </c>
    </row>
    <row r="10286" spans="1:31">
      <c r="A10286" s="8">
        <v>13903</v>
      </c>
      <c r="B10286" s="8" t="s">
        <v>895</v>
      </c>
      <c r="C10286" s="9" t="s">
        <v>827</v>
      </c>
      <c r="D10286" s="5"/>
      <c r="E10286" s="6">
        <v>840</v>
      </c>
      <c r="F10286" s="5">
        <v>2009</v>
      </c>
      <c r="G10286" s="4">
        <v>21525.865000000002</v>
      </c>
      <c r="H10286" s="4">
        <v>20441.673999999999</v>
      </c>
      <c r="I10286" s="4">
        <v>19967.501</v>
      </c>
      <c r="J10286" s="4">
        <v>21679.913</v>
      </c>
      <c r="K10286" s="4">
        <v>21636.032999999999</v>
      </c>
      <c r="L10286" s="4">
        <v>21604.923999999999</v>
      </c>
      <c r="M10286" s="4">
        <v>19831.041000000001</v>
      </c>
      <c r="N10286" s="4">
        <v>20427.234</v>
      </c>
      <c r="O10286" s="4">
        <v>21066.478999999999</v>
      </c>
      <c r="P10286" s="4">
        <v>23086.688999999998</v>
      </c>
      <c r="Q10286" s="4">
        <v>21875.133000000002</v>
      </c>
      <c r="R10286" s="4">
        <v>19019.415000000001</v>
      </c>
      <c r="S10286" s="4">
        <v>16008.455</v>
      </c>
      <c r="T10286" s="4">
        <v>11657.38</v>
      </c>
      <c r="U10286" s="4">
        <v>8908.89</v>
      </c>
      <c r="V10286" s="4">
        <v>7311.7330000000002</v>
      </c>
      <c r="W10286" s="4">
        <v>5979.732</v>
      </c>
      <c r="X10286" s="4">
        <v>3691.9850000000001</v>
      </c>
      <c r="Y10286" s="4">
        <v>1519.079</v>
      </c>
      <c r="Z10286" s="4">
        <v>393.01400000000001</v>
      </c>
      <c r="AA10286" s="4">
        <v>54.56</v>
      </c>
      <c r="AB10286" s="4">
        <v>160</v>
      </c>
      <c r="AE10286" s="4">
        <v>11638.37</v>
      </c>
    </row>
    <row r="10287" spans="1:31">
      <c r="A10287" s="8">
        <v>14135</v>
      </c>
      <c r="B10287" s="8" t="s">
        <v>895</v>
      </c>
      <c r="C10287" s="9" t="s">
        <v>827</v>
      </c>
      <c r="D10287" s="5"/>
      <c r="E10287" s="6">
        <v>840</v>
      </c>
      <c r="F10287" s="5">
        <v>2010</v>
      </c>
      <c r="G10287" s="4">
        <v>21650.217000000001</v>
      </c>
      <c r="H10287" s="4">
        <v>20878.294000000002</v>
      </c>
      <c r="I10287" s="4">
        <v>19787.534</v>
      </c>
      <c r="J10287" s="4">
        <v>21661.287</v>
      </c>
      <c r="K10287" s="4">
        <v>21668.44</v>
      </c>
      <c r="L10287" s="4">
        <v>22069.438999999998</v>
      </c>
      <c r="M10287" s="4">
        <v>19877.963</v>
      </c>
      <c r="N10287" s="4">
        <v>20426.510999999999</v>
      </c>
      <c r="O10287" s="4">
        <v>20592.922999999999</v>
      </c>
      <c r="P10287" s="4">
        <v>22935.294999999998</v>
      </c>
      <c r="Q10287" s="4">
        <v>22244.978999999999</v>
      </c>
      <c r="R10287" s="4">
        <v>19425.413</v>
      </c>
      <c r="S10287" s="4">
        <v>16631.330000000002</v>
      </c>
      <c r="T10287" s="4">
        <v>12249.911</v>
      </c>
      <c r="U10287" s="4">
        <v>9148.8850000000002</v>
      </c>
      <c r="V10287" s="4">
        <v>7313.9049999999997</v>
      </c>
      <c r="W10287" s="4">
        <v>6057.03</v>
      </c>
      <c r="X10287" s="4">
        <v>3774.4459999999999</v>
      </c>
      <c r="Y10287" s="4">
        <v>1550.808</v>
      </c>
      <c r="Z10287" s="4">
        <v>381.983</v>
      </c>
      <c r="AA10287" s="4">
        <v>57.354999999999997</v>
      </c>
      <c r="AB10287" s="4">
        <v>160</v>
      </c>
      <c r="AE10287" s="4">
        <v>11821.621999999999</v>
      </c>
    </row>
    <row r="10288" spans="1:31">
      <c r="A10288" s="8">
        <v>215</v>
      </c>
      <c r="B10288" s="8" t="s">
        <v>894</v>
      </c>
      <c r="C10288" s="9" t="s">
        <v>827</v>
      </c>
      <c r="D10288" s="5"/>
      <c r="E10288" s="6">
        <v>840</v>
      </c>
      <c r="F10288" s="5">
        <v>2011</v>
      </c>
      <c r="G10288" s="4">
        <v>21628.95</v>
      </c>
      <c r="H10288" s="4">
        <v>21244.513999999999</v>
      </c>
      <c r="I10288" s="4">
        <v>19944.972000000002</v>
      </c>
      <c r="J10288" s="4">
        <v>21533.526000000002</v>
      </c>
      <c r="K10288" s="4">
        <v>21757.215</v>
      </c>
      <c r="L10288" s="4">
        <v>22272.780999999999</v>
      </c>
      <c r="M10288" s="4">
        <v>20235.753000000001</v>
      </c>
      <c r="N10288" s="4">
        <v>20348.044999999998</v>
      </c>
      <c r="O10288" s="4">
        <v>20384.475999999999</v>
      </c>
      <c r="P10288" s="4">
        <v>22575.561000000002</v>
      </c>
      <c r="Q10288" s="4">
        <v>22530.066999999999</v>
      </c>
      <c r="R10288" s="4">
        <v>19883.316999999999</v>
      </c>
      <c r="S10288" s="4">
        <v>17139.385999999999</v>
      </c>
      <c r="T10288" s="4">
        <v>12877.040999999999</v>
      </c>
      <c r="U10288" s="4">
        <v>9411.5930000000008</v>
      </c>
      <c r="V10288" s="4">
        <v>7301.482</v>
      </c>
      <c r="W10288" s="4">
        <v>5985.5280000000002</v>
      </c>
      <c r="X10288" s="4">
        <v>3874.529</v>
      </c>
      <c r="Y10288" s="4">
        <v>1684.529</v>
      </c>
      <c r="Z10288" s="4">
        <v>411.85500000000002</v>
      </c>
      <c r="AA10288" s="4">
        <v>60.26</v>
      </c>
      <c r="AB10288" s="4">
        <v>160</v>
      </c>
      <c r="AE10288" s="4">
        <v>12016.700999999999</v>
      </c>
    </row>
    <row r="10289" spans="1:31">
      <c r="A10289" s="8">
        <v>447</v>
      </c>
      <c r="B10289" s="8" t="s">
        <v>894</v>
      </c>
      <c r="C10289" s="9" t="s">
        <v>827</v>
      </c>
      <c r="D10289" s="5"/>
      <c r="E10289" s="6">
        <v>840</v>
      </c>
      <c r="F10289" s="5">
        <v>2012</v>
      </c>
      <c r="G10289" s="4">
        <v>21640.087</v>
      </c>
      <c r="H10289" s="4">
        <v>21525.024000000001</v>
      </c>
      <c r="I10289" s="4">
        <v>20252.841</v>
      </c>
      <c r="J10289" s="4">
        <v>21262.695</v>
      </c>
      <c r="K10289" s="4">
        <v>21958.659</v>
      </c>
      <c r="L10289" s="4">
        <v>22275.599999999999</v>
      </c>
      <c r="M10289" s="4">
        <v>20793.259999999998</v>
      </c>
      <c r="N10289" s="4">
        <v>20179.973999999998</v>
      </c>
      <c r="O10289" s="4">
        <v>20365.503000000001</v>
      </c>
      <c r="P10289" s="4">
        <v>22040.371999999999</v>
      </c>
      <c r="Q10289" s="4">
        <v>22749.543000000001</v>
      </c>
      <c r="R10289" s="4">
        <v>20386.626</v>
      </c>
      <c r="S10289" s="4">
        <v>17541.786</v>
      </c>
      <c r="T10289" s="4">
        <v>13591.97</v>
      </c>
      <c r="U10289" s="4">
        <v>9731.8729999999996</v>
      </c>
      <c r="V10289" s="4">
        <v>7349.6559999999999</v>
      </c>
      <c r="W10289" s="4">
        <v>5881.1840000000002</v>
      </c>
      <c r="X10289" s="4">
        <v>3958.6469999999999</v>
      </c>
      <c r="Y10289" s="4">
        <v>1790.883</v>
      </c>
      <c r="Z10289" s="4">
        <v>451.76799999999997</v>
      </c>
      <c r="AA10289" s="4">
        <v>63.332999999999998</v>
      </c>
      <c r="AB10289" s="4">
        <v>160</v>
      </c>
      <c r="AE10289" s="4">
        <v>12145.815000000001</v>
      </c>
    </row>
    <row r="10290" spans="1:31">
      <c r="A10290" s="8">
        <v>679</v>
      </c>
      <c r="B10290" s="8" t="s">
        <v>894</v>
      </c>
      <c r="C10290" s="9" t="s">
        <v>827</v>
      </c>
      <c r="D10290" s="5"/>
      <c r="E10290" s="6">
        <v>840</v>
      </c>
      <c r="F10290" s="5">
        <v>2013</v>
      </c>
      <c r="G10290" s="4">
        <v>21678.156999999999</v>
      </c>
      <c r="H10290" s="4">
        <v>21716.757000000001</v>
      </c>
      <c r="I10290" s="4">
        <v>20649.928</v>
      </c>
      <c r="J10290" s="4">
        <v>20941.368999999999</v>
      </c>
      <c r="K10290" s="4">
        <v>22209.516</v>
      </c>
      <c r="L10290" s="4">
        <v>22158.046999999999</v>
      </c>
      <c r="M10290" s="4">
        <v>21440.629000000001</v>
      </c>
      <c r="N10290" s="4">
        <v>20006.079000000002</v>
      </c>
      <c r="O10290" s="4">
        <v>20463.942999999999</v>
      </c>
      <c r="P10290" s="4">
        <v>21429.717000000001</v>
      </c>
      <c r="Q10290" s="4">
        <v>22871.807000000001</v>
      </c>
      <c r="R10290" s="4">
        <v>20900.524000000001</v>
      </c>
      <c r="S10290" s="4">
        <v>17887.433000000001</v>
      </c>
      <c r="T10290" s="4">
        <v>14341.364</v>
      </c>
      <c r="U10290" s="4">
        <v>10119.151</v>
      </c>
      <c r="V10290" s="4">
        <v>7458.973</v>
      </c>
      <c r="W10290" s="4">
        <v>5779.652</v>
      </c>
      <c r="X10290" s="4">
        <v>4024.8629999999998</v>
      </c>
      <c r="Y10290" s="4">
        <v>1861.489</v>
      </c>
      <c r="Z10290" s="4">
        <v>491.53300000000002</v>
      </c>
      <c r="AA10290" s="4">
        <v>66.698999999999998</v>
      </c>
      <c r="AB10290" s="4">
        <v>160</v>
      </c>
      <c r="AE10290" s="4">
        <v>12224.236000000001</v>
      </c>
    </row>
    <row r="10291" spans="1:31">
      <c r="A10291" s="8">
        <v>911</v>
      </c>
      <c r="B10291" s="8" t="s">
        <v>894</v>
      </c>
      <c r="C10291" s="9" t="s">
        <v>827</v>
      </c>
      <c r="D10291" s="5"/>
      <c r="E10291" s="6">
        <v>840</v>
      </c>
      <c r="F10291" s="5">
        <v>2014</v>
      </c>
      <c r="G10291" s="4">
        <v>21724.736000000001</v>
      </c>
      <c r="H10291" s="4">
        <v>21844.653999999999</v>
      </c>
      <c r="I10291" s="4">
        <v>21036.322</v>
      </c>
      <c r="J10291" s="4">
        <v>20714.898000000001</v>
      </c>
      <c r="K10291" s="4">
        <v>22390.141</v>
      </c>
      <c r="L10291" s="4">
        <v>22062.815999999999</v>
      </c>
      <c r="M10291" s="4">
        <v>22002.414000000001</v>
      </c>
      <c r="N10291" s="4">
        <v>19963.396000000001</v>
      </c>
      <c r="O10291" s="4">
        <v>20551.922999999999</v>
      </c>
      <c r="P10291" s="4">
        <v>20897.643</v>
      </c>
      <c r="Q10291" s="4">
        <v>22852.055</v>
      </c>
      <c r="R10291" s="4">
        <v>21368.646000000001</v>
      </c>
      <c r="S10291" s="4">
        <v>18256.2</v>
      </c>
      <c r="T10291" s="4">
        <v>15046.896000000001</v>
      </c>
      <c r="U10291" s="4">
        <v>10589.623</v>
      </c>
      <c r="V10291" s="4">
        <v>7630.8819999999996</v>
      </c>
      <c r="W10291" s="4">
        <v>5720.9480000000003</v>
      </c>
      <c r="X10291" s="4">
        <v>4058.5740000000001</v>
      </c>
      <c r="Y10291" s="4">
        <v>1896.4590000000001</v>
      </c>
      <c r="Z10291" s="4">
        <v>517.68600000000004</v>
      </c>
      <c r="AA10291" s="4">
        <v>70.531999999999996</v>
      </c>
      <c r="AB10291" s="4">
        <v>160</v>
      </c>
      <c r="AE10291" s="4">
        <v>12264.199000000001</v>
      </c>
    </row>
    <row r="10292" spans="1:31">
      <c r="A10292" s="8">
        <v>1143</v>
      </c>
      <c r="B10292" s="8" t="s">
        <v>894</v>
      </c>
      <c r="C10292" s="9" t="s">
        <v>827</v>
      </c>
      <c r="D10292" s="5"/>
      <c r="E10292" s="6">
        <v>840</v>
      </c>
      <c r="F10292" s="5">
        <v>2015</v>
      </c>
      <c r="G10292" s="4">
        <v>21770.714</v>
      </c>
      <c r="H10292" s="4">
        <v>21953.934000000001</v>
      </c>
      <c r="I10292" s="4">
        <v>21341.898000000001</v>
      </c>
      <c r="J10292" s="4">
        <v>20662.088</v>
      </c>
      <c r="K10292" s="4">
        <v>22424.523000000001</v>
      </c>
      <c r="L10292" s="4">
        <v>22081.098999999998</v>
      </c>
      <c r="M10292" s="4">
        <v>22369.867999999999</v>
      </c>
      <c r="N10292" s="4">
        <v>20127.883000000002</v>
      </c>
      <c r="O10292" s="4">
        <v>20551.873</v>
      </c>
      <c r="P10292" s="4">
        <v>20539.118999999999</v>
      </c>
      <c r="Q10292" s="4">
        <v>22669.091</v>
      </c>
      <c r="R10292" s="4">
        <v>21751.214</v>
      </c>
      <c r="S10292" s="4">
        <v>18692.376</v>
      </c>
      <c r="T10292" s="4">
        <v>15661.499</v>
      </c>
      <c r="U10292" s="4">
        <v>11147.634</v>
      </c>
      <c r="V10292" s="4">
        <v>7867.5159999999996</v>
      </c>
      <c r="W10292" s="4">
        <v>5724.7120000000004</v>
      </c>
      <c r="X10292" s="4">
        <v>4054.95</v>
      </c>
      <c r="Y10292" s="4">
        <v>1907.268</v>
      </c>
      <c r="Z10292" s="4">
        <v>510.92899999999997</v>
      </c>
      <c r="AA10292" s="4">
        <v>74.951999999999998</v>
      </c>
      <c r="AB10292" s="4">
        <v>160</v>
      </c>
      <c r="AE10292" s="4">
        <v>12272.811</v>
      </c>
    </row>
    <row r="10293" spans="1:31">
      <c r="A10293" s="8">
        <v>1375</v>
      </c>
      <c r="B10293" s="8" t="s">
        <v>894</v>
      </c>
      <c r="C10293" s="9" t="s">
        <v>827</v>
      </c>
      <c r="D10293" s="5"/>
      <c r="E10293" s="6">
        <v>840</v>
      </c>
      <c r="F10293" s="5">
        <v>2016</v>
      </c>
      <c r="G10293" s="4">
        <v>21757.255000000001</v>
      </c>
      <c r="H10293" s="4">
        <v>22091.065999999999</v>
      </c>
      <c r="I10293" s="4">
        <v>21681.866999999998</v>
      </c>
      <c r="J10293" s="4">
        <v>20759.330000000002</v>
      </c>
      <c r="K10293" s="4">
        <v>22283.431</v>
      </c>
      <c r="L10293" s="4">
        <v>22203.491000000002</v>
      </c>
      <c r="M10293" s="4">
        <v>22577.034</v>
      </c>
      <c r="N10293" s="4">
        <v>20483.191999999999</v>
      </c>
      <c r="O10293" s="4">
        <v>20476.296999999999</v>
      </c>
      <c r="P10293" s="4">
        <v>20346.797999999999</v>
      </c>
      <c r="Q10293" s="4">
        <v>22322.526999999998</v>
      </c>
      <c r="R10293" s="4">
        <v>22036.736000000001</v>
      </c>
      <c r="S10293" s="4">
        <v>19148.100999999999</v>
      </c>
      <c r="T10293" s="4">
        <v>16142.16</v>
      </c>
      <c r="U10293" s="4">
        <v>11726.977999999999</v>
      </c>
      <c r="V10293" s="4">
        <v>8103.4830000000002</v>
      </c>
      <c r="W10293" s="4">
        <v>5735.7169999999996</v>
      </c>
      <c r="X10293" s="4">
        <v>4030.3510000000001</v>
      </c>
      <c r="Y10293" s="4">
        <v>2022.559</v>
      </c>
      <c r="Z10293" s="4">
        <v>551.35500000000002</v>
      </c>
      <c r="AA10293" s="4">
        <v>79.978999999999999</v>
      </c>
      <c r="AB10293" s="4">
        <v>160</v>
      </c>
      <c r="AE10293" s="4">
        <v>12419.960999999999</v>
      </c>
    </row>
    <row r="10294" spans="1:31">
      <c r="A10294" s="8">
        <v>1607</v>
      </c>
      <c r="B10294" s="8" t="s">
        <v>894</v>
      </c>
      <c r="C10294" s="9" t="s">
        <v>827</v>
      </c>
      <c r="D10294" s="5"/>
      <c r="E10294" s="6">
        <v>840</v>
      </c>
      <c r="F10294" s="5">
        <v>2017</v>
      </c>
      <c r="G10294" s="4">
        <v>21865.671999999999</v>
      </c>
      <c r="H10294" s="4">
        <v>22144.554</v>
      </c>
      <c r="I10294" s="4">
        <v>21958.563999999998</v>
      </c>
      <c r="J10294" s="4">
        <v>21025.651999999998</v>
      </c>
      <c r="K10294" s="4">
        <v>21990.323</v>
      </c>
      <c r="L10294" s="4">
        <v>22421.952000000001</v>
      </c>
      <c r="M10294" s="4">
        <v>22580.017</v>
      </c>
      <c r="N10294" s="4">
        <v>21034.13</v>
      </c>
      <c r="O10294" s="4">
        <v>20307.242999999999</v>
      </c>
      <c r="P10294" s="4">
        <v>20334.712</v>
      </c>
      <c r="Q10294" s="4">
        <v>21800.249</v>
      </c>
      <c r="R10294" s="4">
        <v>22255.898000000001</v>
      </c>
      <c r="S10294" s="4">
        <v>19644.918000000001</v>
      </c>
      <c r="T10294" s="4">
        <v>16526.87</v>
      </c>
      <c r="U10294" s="4">
        <v>12389.192999999999</v>
      </c>
      <c r="V10294" s="4">
        <v>8387.4210000000003</v>
      </c>
      <c r="W10294" s="4">
        <v>5784.8010000000004</v>
      </c>
      <c r="X10294" s="4">
        <v>3969.75</v>
      </c>
      <c r="Y10294" s="4">
        <v>2111.2269999999999</v>
      </c>
      <c r="Z10294" s="4">
        <v>602.83799999999997</v>
      </c>
      <c r="AA10294" s="4">
        <v>85.56</v>
      </c>
      <c r="AB10294" s="4">
        <v>160</v>
      </c>
      <c r="AE10294" s="4">
        <v>12554.175999999999</v>
      </c>
    </row>
    <row r="10295" spans="1:31">
      <c r="A10295" s="8">
        <v>1839</v>
      </c>
      <c r="B10295" s="8" t="s">
        <v>894</v>
      </c>
      <c r="C10295" s="9" t="s">
        <v>827</v>
      </c>
      <c r="D10295" s="5"/>
      <c r="E10295" s="6">
        <v>840</v>
      </c>
      <c r="F10295" s="5">
        <v>2018</v>
      </c>
      <c r="G10295" s="4">
        <v>22044.421999999999</v>
      </c>
      <c r="H10295" s="4">
        <v>22129.944</v>
      </c>
      <c r="I10295" s="4">
        <v>22167.100999999999</v>
      </c>
      <c r="J10295" s="4">
        <v>21405.832999999999</v>
      </c>
      <c r="K10295" s="4">
        <v>21647.368999999999</v>
      </c>
      <c r="L10295" s="4">
        <v>22666.353999999999</v>
      </c>
      <c r="M10295" s="4">
        <v>22463.526000000002</v>
      </c>
      <c r="N10295" s="4">
        <v>21673.969000000001</v>
      </c>
      <c r="O10295" s="4">
        <v>20132.481</v>
      </c>
      <c r="P10295" s="4">
        <v>20431.684000000001</v>
      </c>
      <c r="Q10295" s="4">
        <v>21204.248</v>
      </c>
      <c r="R10295" s="4">
        <v>22381.332999999999</v>
      </c>
      <c r="S10295" s="4">
        <v>20148.921999999999</v>
      </c>
      <c r="T10295" s="4">
        <v>16865.300999999999</v>
      </c>
      <c r="U10295" s="4">
        <v>13085.61</v>
      </c>
      <c r="V10295" s="4">
        <v>8731.6029999999992</v>
      </c>
      <c r="W10295" s="4">
        <v>5878.18</v>
      </c>
      <c r="X10295" s="4">
        <v>3909.1060000000002</v>
      </c>
      <c r="Y10295" s="4">
        <v>2159.4810000000002</v>
      </c>
      <c r="Z10295" s="4">
        <v>649.75099999999998</v>
      </c>
      <c r="AA10295" s="4">
        <v>91.644999999999996</v>
      </c>
      <c r="AB10295" s="4">
        <v>160</v>
      </c>
      <c r="AE10295" s="4">
        <v>12688.163</v>
      </c>
    </row>
    <row r="10296" spans="1:31">
      <c r="A10296" s="8">
        <v>2071</v>
      </c>
      <c r="B10296" s="8" t="s">
        <v>894</v>
      </c>
      <c r="C10296" s="9" t="s">
        <v>827</v>
      </c>
      <c r="D10296" s="5"/>
      <c r="E10296" s="6">
        <v>840</v>
      </c>
      <c r="F10296" s="5">
        <v>2019</v>
      </c>
      <c r="G10296" s="4">
        <v>22225.782999999999</v>
      </c>
      <c r="H10296" s="4">
        <v>22084.667000000001</v>
      </c>
      <c r="I10296" s="4">
        <v>22313.095000000001</v>
      </c>
      <c r="J10296" s="4">
        <v>21799.476999999999</v>
      </c>
      <c r="K10296" s="4">
        <v>21407.383000000002</v>
      </c>
      <c r="L10296" s="4">
        <v>22821.446</v>
      </c>
      <c r="M10296" s="4">
        <v>22371.315999999999</v>
      </c>
      <c r="N10296" s="4">
        <v>22231.445</v>
      </c>
      <c r="O10296" s="4">
        <v>20091.150000000001</v>
      </c>
      <c r="P10296" s="4">
        <v>20514.983</v>
      </c>
      <c r="Q10296" s="4">
        <v>20688.826000000001</v>
      </c>
      <c r="R10296" s="4">
        <v>22371.755000000001</v>
      </c>
      <c r="S10296" s="4">
        <v>20608.996999999999</v>
      </c>
      <c r="T10296" s="4">
        <v>17234.150000000001</v>
      </c>
      <c r="U10296" s="4">
        <v>13745.731</v>
      </c>
      <c r="V10296" s="4">
        <v>9155.3819999999996</v>
      </c>
      <c r="W10296" s="4">
        <v>6024.5079999999998</v>
      </c>
      <c r="X10296" s="4">
        <v>3878.5349999999999</v>
      </c>
      <c r="Y10296" s="4">
        <v>2155.279</v>
      </c>
      <c r="Z10296" s="4">
        <v>673.46699999999998</v>
      </c>
      <c r="AA10296" s="4">
        <v>98.155000000000001</v>
      </c>
      <c r="AB10296" s="4">
        <v>160</v>
      </c>
      <c r="AE10296" s="4">
        <v>12829.944</v>
      </c>
    </row>
    <row r="10297" spans="1:31">
      <c r="A10297" s="8">
        <v>2303</v>
      </c>
      <c r="B10297" s="8" t="s">
        <v>894</v>
      </c>
      <c r="C10297" s="9" t="s">
        <v>827</v>
      </c>
      <c r="D10297" s="5"/>
      <c r="E10297" s="6">
        <v>840</v>
      </c>
      <c r="F10297" s="5">
        <v>2020</v>
      </c>
      <c r="G10297" s="4">
        <v>22359.892</v>
      </c>
      <c r="H10297" s="4">
        <v>22060.393</v>
      </c>
      <c r="I10297" s="4">
        <v>22398.688999999998</v>
      </c>
      <c r="J10297" s="4">
        <v>22132.682000000001</v>
      </c>
      <c r="K10297" s="4">
        <v>21358.281999999999</v>
      </c>
      <c r="L10297" s="4">
        <v>22826.042000000001</v>
      </c>
      <c r="M10297" s="4">
        <v>22389.155999999999</v>
      </c>
      <c r="N10297" s="4">
        <v>22600.797999999999</v>
      </c>
      <c r="O10297" s="4">
        <v>20260.151000000002</v>
      </c>
      <c r="P10297" s="4">
        <v>20513.664000000001</v>
      </c>
      <c r="Q10297" s="4">
        <v>20347.397000000001</v>
      </c>
      <c r="R10297" s="4">
        <v>22207.745999999999</v>
      </c>
      <c r="S10297" s="4">
        <v>20991.727999999999</v>
      </c>
      <c r="T10297" s="4">
        <v>17673.911</v>
      </c>
      <c r="U10297" s="4">
        <v>14329.460999999999</v>
      </c>
      <c r="V10297" s="4">
        <v>9666.1059999999998</v>
      </c>
      <c r="W10297" s="4">
        <v>6230.7479999999996</v>
      </c>
      <c r="X10297" s="4">
        <v>3889.2370000000001</v>
      </c>
      <c r="Y10297" s="4">
        <v>2106.8069999999998</v>
      </c>
      <c r="Z10297" s="4">
        <v>653.92999999999995</v>
      </c>
      <c r="AA10297" s="4">
        <v>105.01300000000001</v>
      </c>
      <c r="AB10297" s="4">
        <v>160</v>
      </c>
      <c r="AE10297" s="4">
        <v>12985.735000000001</v>
      </c>
    </row>
    <row r="10298" spans="1:31">
      <c r="A10298" s="8">
        <v>2535</v>
      </c>
      <c r="B10298" s="8" t="s">
        <v>894</v>
      </c>
      <c r="C10298" s="9" t="s">
        <v>827</v>
      </c>
      <c r="D10298" s="5"/>
      <c r="E10298" s="6">
        <v>840</v>
      </c>
      <c r="F10298" s="5">
        <v>2021</v>
      </c>
      <c r="G10298" s="4">
        <v>22581.287</v>
      </c>
      <c r="H10298" s="4">
        <v>22121.27</v>
      </c>
      <c r="I10298" s="4">
        <v>22503.098000000002</v>
      </c>
      <c r="J10298" s="4">
        <v>22412.327000000001</v>
      </c>
      <c r="K10298" s="4">
        <v>21437.212</v>
      </c>
      <c r="L10298" s="4">
        <v>22697.904999999999</v>
      </c>
      <c r="M10298" s="4">
        <v>22497.1</v>
      </c>
      <c r="N10298" s="4">
        <v>22788.827000000001</v>
      </c>
      <c r="O10298" s="4">
        <v>20597.422999999999</v>
      </c>
      <c r="P10298" s="4">
        <v>20431.861000000001</v>
      </c>
      <c r="Q10298" s="4">
        <v>20149.198</v>
      </c>
      <c r="R10298" s="4">
        <v>21860.785</v>
      </c>
      <c r="S10298" s="4">
        <v>21262.691999999999</v>
      </c>
      <c r="T10298" s="4">
        <v>18100.993999999999</v>
      </c>
      <c r="U10298" s="4">
        <v>14760.029</v>
      </c>
      <c r="V10298" s="4">
        <v>10173.324000000001</v>
      </c>
      <c r="W10298" s="4">
        <v>6431.0820000000003</v>
      </c>
      <c r="X10298" s="4">
        <v>3925.9630000000002</v>
      </c>
      <c r="Y10298" s="4">
        <v>2143.201</v>
      </c>
      <c r="Z10298" s="4">
        <v>697.49300000000005</v>
      </c>
      <c r="AA10298" s="4">
        <v>112.17100000000001</v>
      </c>
      <c r="AB10298" s="4">
        <v>160</v>
      </c>
      <c r="AE10298" s="4">
        <v>13309.91</v>
      </c>
    </row>
    <row r="10299" spans="1:31">
      <c r="A10299" s="8">
        <v>2767</v>
      </c>
      <c r="B10299" s="8" t="s">
        <v>894</v>
      </c>
      <c r="C10299" s="9" t="s">
        <v>827</v>
      </c>
      <c r="D10299" s="5"/>
      <c r="E10299" s="6">
        <v>840</v>
      </c>
      <c r="F10299" s="5">
        <v>2022</v>
      </c>
      <c r="G10299" s="4">
        <v>22689.917000000001</v>
      </c>
      <c r="H10299" s="4">
        <v>22220.098999999998</v>
      </c>
      <c r="I10299" s="4">
        <v>22547.355</v>
      </c>
      <c r="J10299" s="4">
        <v>22659.329000000002</v>
      </c>
      <c r="K10299" s="4">
        <v>21692.531999999999</v>
      </c>
      <c r="L10299" s="4">
        <v>22424.413</v>
      </c>
      <c r="M10299" s="4">
        <v>22712.958999999999</v>
      </c>
      <c r="N10299" s="4">
        <v>22788.243999999999</v>
      </c>
      <c r="O10299" s="4">
        <v>21138.991999999998</v>
      </c>
      <c r="P10299" s="4">
        <v>20267.431</v>
      </c>
      <c r="Q10299" s="4">
        <v>20138.941999999999</v>
      </c>
      <c r="R10299" s="4">
        <v>21355.312000000002</v>
      </c>
      <c r="S10299" s="4">
        <v>21485.63</v>
      </c>
      <c r="T10299" s="4">
        <v>18580.266</v>
      </c>
      <c r="U10299" s="4">
        <v>15119.222</v>
      </c>
      <c r="V10299" s="4">
        <v>10762.016</v>
      </c>
      <c r="W10299" s="4">
        <v>6666.8710000000001</v>
      </c>
      <c r="X10299" s="4">
        <v>3972.3</v>
      </c>
      <c r="Y10299" s="4">
        <v>2142.6010000000001</v>
      </c>
      <c r="Z10299" s="4">
        <v>760.50199999999995</v>
      </c>
      <c r="AA10299" s="4">
        <v>119.57899999999999</v>
      </c>
      <c r="AB10299" s="4">
        <v>160</v>
      </c>
      <c r="AE10299" s="4">
        <v>13661.852999999999</v>
      </c>
    </row>
    <row r="10300" spans="1:31">
      <c r="A10300" s="8">
        <v>2999</v>
      </c>
      <c r="B10300" s="8" t="s">
        <v>894</v>
      </c>
      <c r="C10300" s="9" t="s">
        <v>827</v>
      </c>
      <c r="D10300" s="5"/>
      <c r="E10300" s="6">
        <v>840</v>
      </c>
      <c r="F10300" s="5">
        <v>2023</v>
      </c>
      <c r="G10300" s="4">
        <v>22718.562000000002</v>
      </c>
      <c r="H10300" s="4">
        <v>22361.817999999999</v>
      </c>
      <c r="I10300" s="4">
        <v>22536.598999999998</v>
      </c>
      <c r="J10300" s="4">
        <v>22867.27</v>
      </c>
      <c r="K10300" s="4">
        <v>22068.080000000002</v>
      </c>
      <c r="L10300" s="4">
        <v>22093.481</v>
      </c>
      <c r="M10300" s="4">
        <v>22963.772000000001</v>
      </c>
      <c r="N10300" s="4">
        <v>22677.017</v>
      </c>
      <c r="O10300" s="4">
        <v>21776.190999999999</v>
      </c>
      <c r="P10300" s="4">
        <v>20099.458999999999</v>
      </c>
      <c r="Q10300" s="4">
        <v>20241.751</v>
      </c>
      <c r="R10300" s="4">
        <v>20785.563999999998</v>
      </c>
      <c r="S10300" s="4">
        <v>21626.19</v>
      </c>
      <c r="T10300" s="4">
        <v>19075.347000000002</v>
      </c>
      <c r="U10300" s="4">
        <v>15450.769</v>
      </c>
      <c r="V10300" s="4">
        <v>11387.448</v>
      </c>
      <c r="W10300" s="4">
        <v>6951.8220000000001</v>
      </c>
      <c r="X10300" s="4">
        <v>4042.72</v>
      </c>
      <c r="Y10300" s="4">
        <v>2119.9470000000001</v>
      </c>
      <c r="Z10300" s="4">
        <v>806.71400000000006</v>
      </c>
      <c r="AA10300" s="4">
        <v>127.151</v>
      </c>
      <c r="AB10300" s="4">
        <v>160</v>
      </c>
      <c r="AE10300" s="4">
        <v>14048.353999999999</v>
      </c>
    </row>
    <row r="10301" spans="1:31">
      <c r="A10301" s="8">
        <v>3231</v>
      </c>
      <c r="B10301" s="8" t="s">
        <v>894</v>
      </c>
      <c r="C10301" s="9" t="s">
        <v>827</v>
      </c>
      <c r="D10301" s="5"/>
      <c r="E10301" s="6">
        <v>840</v>
      </c>
      <c r="F10301" s="5">
        <v>2024</v>
      </c>
      <c r="G10301" s="4">
        <v>22726.76</v>
      </c>
      <c r="H10301" s="4">
        <v>22519.925999999999</v>
      </c>
      <c r="I10301" s="4">
        <v>22506.13</v>
      </c>
      <c r="J10301" s="4">
        <v>23030.868999999999</v>
      </c>
      <c r="K10301" s="4">
        <v>22460.001</v>
      </c>
      <c r="L10301" s="4">
        <v>21849.196</v>
      </c>
      <c r="M10301" s="4">
        <v>23126.787</v>
      </c>
      <c r="N10301" s="4">
        <v>22589.723000000002</v>
      </c>
      <c r="O10301" s="4">
        <v>22332.440999999999</v>
      </c>
      <c r="P10301" s="4">
        <v>20058.526999999998</v>
      </c>
      <c r="Q10301" s="4">
        <v>20330.214</v>
      </c>
      <c r="R10301" s="4">
        <v>20294.978999999999</v>
      </c>
      <c r="S10301" s="4">
        <v>21634.562000000002</v>
      </c>
      <c r="T10301" s="4">
        <v>19532.329000000002</v>
      </c>
      <c r="U10301" s="4">
        <v>15818.772000000001</v>
      </c>
      <c r="V10301" s="4">
        <v>11984.235000000001</v>
      </c>
      <c r="W10301" s="4">
        <v>7306.2179999999998</v>
      </c>
      <c r="X10301" s="4">
        <v>4149.3440000000001</v>
      </c>
      <c r="Y10301" s="4">
        <v>2089.8589999999999</v>
      </c>
      <c r="Z10301" s="4">
        <v>807.09400000000005</v>
      </c>
      <c r="AA10301" s="4">
        <v>134.79</v>
      </c>
      <c r="AB10301" s="4">
        <v>160</v>
      </c>
      <c r="AE10301" s="4">
        <v>14487.305</v>
      </c>
    </row>
    <row r="10302" spans="1:31">
      <c r="A10302" s="8">
        <v>3463</v>
      </c>
      <c r="B10302" s="8" t="s">
        <v>894</v>
      </c>
      <c r="C10302" s="9" t="s">
        <v>827</v>
      </c>
      <c r="D10302" s="5"/>
      <c r="E10302" s="6">
        <v>840</v>
      </c>
      <c r="F10302" s="5">
        <v>2025</v>
      </c>
      <c r="G10302" s="4">
        <v>22755.733</v>
      </c>
      <c r="H10302" s="4">
        <v>22647.742999999999</v>
      </c>
      <c r="I10302" s="4">
        <v>22498.593000000001</v>
      </c>
      <c r="J10302" s="4">
        <v>23141.89</v>
      </c>
      <c r="K10302" s="4">
        <v>22797.57</v>
      </c>
      <c r="L10302" s="4">
        <v>21783.780999999999</v>
      </c>
      <c r="M10302" s="4">
        <v>23132.134999999998</v>
      </c>
      <c r="N10302" s="4">
        <v>22607.882000000001</v>
      </c>
      <c r="O10302" s="4">
        <v>22698.539000000001</v>
      </c>
      <c r="P10302" s="4">
        <v>20219.982</v>
      </c>
      <c r="Q10302" s="4">
        <v>20330.203000000001</v>
      </c>
      <c r="R10302" s="4">
        <v>19971.147000000001</v>
      </c>
      <c r="S10302" s="4">
        <v>21487.971000000001</v>
      </c>
      <c r="T10302" s="4">
        <v>19916.379000000001</v>
      </c>
      <c r="U10302" s="4">
        <v>16255.42</v>
      </c>
      <c r="V10302" s="4">
        <v>12517.071</v>
      </c>
      <c r="W10302" s="4">
        <v>7739.5150000000003</v>
      </c>
      <c r="X10302" s="4">
        <v>4298.7839999999997</v>
      </c>
      <c r="Y10302" s="4">
        <v>2064.1320000000001</v>
      </c>
      <c r="Z10302" s="4">
        <v>751.40099999999995</v>
      </c>
      <c r="AA10302" s="4">
        <v>142.39699999999999</v>
      </c>
      <c r="AB10302" s="4">
        <v>160</v>
      </c>
      <c r="AE10302" s="4">
        <v>14996.228999999999</v>
      </c>
    </row>
    <row r="10303" spans="1:31">
      <c r="A10303" s="8">
        <v>3695</v>
      </c>
      <c r="B10303" s="8" t="s">
        <v>894</v>
      </c>
      <c r="C10303" s="9" t="s">
        <v>827</v>
      </c>
      <c r="D10303" s="5"/>
      <c r="E10303" s="6">
        <v>840</v>
      </c>
      <c r="F10303" s="5">
        <v>2026</v>
      </c>
      <c r="G10303" s="4">
        <v>22789.124</v>
      </c>
      <c r="H10303" s="4">
        <v>22786.441999999999</v>
      </c>
      <c r="I10303" s="4">
        <v>22609.06</v>
      </c>
      <c r="J10303" s="4">
        <v>23211.355</v>
      </c>
      <c r="K10303" s="4">
        <v>23082.498</v>
      </c>
      <c r="L10303" s="4">
        <v>21892.17</v>
      </c>
      <c r="M10303" s="4">
        <v>23013.841</v>
      </c>
      <c r="N10303" s="4">
        <v>22719.186000000002</v>
      </c>
      <c r="O10303" s="4">
        <v>22888.234</v>
      </c>
      <c r="P10303" s="4">
        <v>20565.232</v>
      </c>
      <c r="Q10303" s="4">
        <v>20254.606</v>
      </c>
      <c r="R10303" s="4">
        <v>19789.296999999999</v>
      </c>
      <c r="S10303" s="4">
        <v>21163.817999999999</v>
      </c>
      <c r="T10303" s="4">
        <v>20181.52</v>
      </c>
      <c r="U10303" s="4">
        <v>16660.089</v>
      </c>
      <c r="V10303" s="4">
        <v>12895.659</v>
      </c>
      <c r="W10303" s="4">
        <v>8170.6279999999997</v>
      </c>
      <c r="X10303" s="4">
        <v>4471.4179999999997</v>
      </c>
      <c r="Y10303" s="4">
        <v>2140.799</v>
      </c>
      <c r="Z10303" s="4">
        <v>768.10599999999999</v>
      </c>
      <c r="AA10303" s="4">
        <v>150.03</v>
      </c>
      <c r="AB10303" s="4">
        <v>160</v>
      </c>
      <c r="AE10303" s="4">
        <v>15700.981</v>
      </c>
    </row>
    <row r="10304" spans="1:31">
      <c r="A10304" s="8">
        <v>3927</v>
      </c>
      <c r="B10304" s="8" t="s">
        <v>894</v>
      </c>
      <c r="C10304" s="9" t="s">
        <v>827</v>
      </c>
      <c r="D10304" s="5"/>
      <c r="E10304" s="6">
        <v>840</v>
      </c>
      <c r="F10304" s="5">
        <v>2027</v>
      </c>
      <c r="G10304" s="4">
        <v>22838.583999999999</v>
      </c>
      <c r="H10304" s="4">
        <v>22887.879000000001</v>
      </c>
      <c r="I10304" s="4">
        <v>22744.984</v>
      </c>
      <c r="J10304" s="4">
        <v>23222.462</v>
      </c>
      <c r="K10304" s="4">
        <v>23327.200000000001</v>
      </c>
      <c r="L10304" s="4">
        <v>22166.397000000001</v>
      </c>
      <c r="M10304" s="4">
        <v>22746.607</v>
      </c>
      <c r="N10304" s="4">
        <v>22933.952000000001</v>
      </c>
      <c r="O10304" s="4">
        <v>22885.024000000001</v>
      </c>
      <c r="P10304" s="4">
        <v>21106.416000000001</v>
      </c>
      <c r="Q10304" s="4">
        <v>20093.476999999999</v>
      </c>
      <c r="R10304" s="4">
        <v>19786.231</v>
      </c>
      <c r="S10304" s="4">
        <v>20684.13</v>
      </c>
      <c r="T10304" s="4">
        <v>20404.414000000001</v>
      </c>
      <c r="U10304" s="4">
        <v>17113.669999999998</v>
      </c>
      <c r="V10304" s="4">
        <v>13217.319</v>
      </c>
      <c r="W10304" s="4">
        <v>8663.6129999999994</v>
      </c>
      <c r="X10304" s="4">
        <v>4649.0780000000004</v>
      </c>
      <c r="Y10304" s="4">
        <v>2198.0079999999998</v>
      </c>
      <c r="Z10304" s="4">
        <v>789.93399999999997</v>
      </c>
      <c r="AA10304" s="4">
        <v>157.62799999999999</v>
      </c>
      <c r="AB10304" s="4">
        <v>160</v>
      </c>
      <c r="AE10304" s="4">
        <v>16458.260999999999</v>
      </c>
    </row>
    <row r="10305" spans="1:31">
      <c r="A10305" s="8">
        <v>4159</v>
      </c>
      <c r="B10305" s="8" t="s">
        <v>894</v>
      </c>
      <c r="C10305" s="9" t="s">
        <v>827</v>
      </c>
      <c r="D10305" s="5"/>
      <c r="E10305" s="6">
        <v>840</v>
      </c>
      <c r="F10305" s="5">
        <v>2028</v>
      </c>
      <c r="G10305" s="4">
        <v>22905.955999999998</v>
      </c>
      <c r="H10305" s="4">
        <v>22955.339</v>
      </c>
      <c r="I10305" s="4">
        <v>22884.637999999999</v>
      </c>
      <c r="J10305" s="4">
        <v>23203.593000000001</v>
      </c>
      <c r="K10305" s="4">
        <v>23529.175999999999</v>
      </c>
      <c r="L10305" s="4">
        <v>22546.531999999999</v>
      </c>
      <c r="M10305" s="4">
        <v>22421.432000000001</v>
      </c>
      <c r="N10305" s="4">
        <v>23181.151999999998</v>
      </c>
      <c r="O10305" s="4">
        <v>22770.103999999999</v>
      </c>
      <c r="P10305" s="4">
        <v>21734.723000000002</v>
      </c>
      <c r="Q10305" s="4">
        <v>19927.524000000001</v>
      </c>
      <c r="R10305" s="4">
        <v>19889.672999999999</v>
      </c>
      <c r="S10305" s="4">
        <v>20141.39</v>
      </c>
      <c r="T10305" s="4">
        <v>20552.494999999999</v>
      </c>
      <c r="U10305" s="4">
        <v>17583.457999999999</v>
      </c>
      <c r="V10305" s="4">
        <v>13525.607</v>
      </c>
      <c r="W10305" s="4">
        <v>9182.8799999999992</v>
      </c>
      <c r="X10305" s="4">
        <v>4852.692</v>
      </c>
      <c r="Y10305" s="4">
        <v>2242.5740000000001</v>
      </c>
      <c r="Z10305" s="4">
        <v>804.654</v>
      </c>
      <c r="AA10305" s="4">
        <v>164.84200000000001</v>
      </c>
      <c r="AB10305" s="4">
        <v>160</v>
      </c>
      <c r="AE10305" s="4">
        <v>17247.642</v>
      </c>
    </row>
    <row r="10306" spans="1:31">
      <c r="A10306" s="8">
        <v>4391</v>
      </c>
      <c r="B10306" s="8" t="s">
        <v>894</v>
      </c>
      <c r="C10306" s="9" t="s">
        <v>827</v>
      </c>
      <c r="D10306" s="5"/>
      <c r="E10306" s="6">
        <v>840</v>
      </c>
      <c r="F10306" s="5">
        <v>2029</v>
      </c>
      <c r="G10306" s="4">
        <v>22978.823</v>
      </c>
      <c r="H10306" s="4">
        <v>22999.682000000001</v>
      </c>
      <c r="I10306" s="4">
        <v>23000.27</v>
      </c>
      <c r="J10306" s="4">
        <v>23196.65</v>
      </c>
      <c r="K10306" s="4">
        <v>23689.498</v>
      </c>
      <c r="L10306" s="4">
        <v>22932.57</v>
      </c>
      <c r="M10306" s="4">
        <v>22184.957999999999</v>
      </c>
      <c r="N10306" s="4">
        <v>23342.663</v>
      </c>
      <c r="O10306" s="4">
        <v>22681.263999999999</v>
      </c>
      <c r="P10306" s="4">
        <v>22278.618999999999</v>
      </c>
      <c r="Q10306" s="4">
        <v>19888.634999999998</v>
      </c>
      <c r="R10306" s="4">
        <v>19978.636999999999</v>
      </c>
      <c r="S10306" s="4">
        <v>19677.823</v>
      </c>
      <c r="T10306" s="4">
        <v>20578.785</v>
      </c>
      <c r="U10306" s="4">
        <v>18024.190999999999</v>
      </c>
      <c r="V10306" s="4">
        <v>13878.681</v>
      </c>
      <c r="W10306" s="4">
        <v>9678.2060000000001</v>
      </c>
      <c r="X10306" s="4">
        <v>5107.0590000000002</v>
      </c>
      <c r="Y10306" s="4">
        <v>2285.4659999999999</v>
      </c>
      <c r="Z10306" s="4">
        <v>800.73699999999997</v>
      </c>
      <c r="AA10306" s="4">
        <v>171.21700000000001</v>
      </c>
      <c r="AB10306" s="4">
        <v>160</v>
      </c>
      <c r="AE10306" s="4">
        <v>18042.685000000001</v>
      </c>
    </row>
    <row r="10307" spans="1:31">
      <c r="A10307" s="8">
        <v>4623</v>
      </c>
      <c r="B10307" s="8" t="s">
        <v>894</v>
      </c>
      <c r="C10307" s="9" t="s">
        <v>827</v>
      </c>
      <c r="D10307" s="5"/>
      <c r="E10307" s="6">
        <v>840</v>
      </c>
      <c r="F10307" s="5">
        <v>2030</v>
      </c>
      <c r="G10307" s="4">
        <v>23049.366000000002</v>
      </c>
      <c r="H10307" s="4">
        <v>23037.302</v>
      </c>
      <c r="I10307" s="4">
        <v>23077.102999999999</v>
      </c>
      <c r="J10307" s="4">
        <v>23221.427</v>
      </c>
      <c r="K10307" s="4">
        <v>23807.832999999999</v>
      </c>
      <c r="L10307" s="4">
        <v>23261.766</v>
      </c>
      <c r="M10307" s="4">
        <v>22126.532999999999</v>
      </c>
      <c r="N10307" s="4">
        <v>23351.156999999999</v>
      </c>
      <c r="O10307" s="4">
        <v>22700.460999999999</v>
      </c>
      <c r="P10307" s="4">
        <v>22634.373</v>
      </c>
      <c r="Q10307" s="4">
        <v>20050.64</v>
      </c>
      <c r="R10307" s="4">
        <v>19983.076000000001</v>
      </c>
      <c r="S10307" s="4">
        <v>19379.286</v>
      </c>
      <c r="T10307" s="4">
        <v>20460.698</v>
      </c>
      <c r="U10307" s="4">
        <v>18406.951000000001</v>
      </c>
      <c r="V10307" s="4">
        <v>14302.964</v>
      </c>
      <c r="W10307" s="4">
        <v>10126.861999999999</v>
      </c>
      <c r="X10307" s="4">
        <v>5423.857</v>
      </c>
      <c r="Y10307" s="4">
        <v>2338.7550000000001</v>
      </c>
      <c r="Z10307" s="4">
        <v>762.99699999999996</v>
      </c>
      <c r="AA10307" s="4">
        <v>176.482</v>
      </c>
      <c r="AB10307" s="4">
        <v>160</v>
      </c>
      <c r="AE10307" s="4">
        <v>18828.953000000001</v>
      </c>
    </row>
    <row r="10308" spans="1:31">
      <c r="A10308" s="8">
        <v>2763</v>
      </c>
      <c r="B10308" s="8" t="s">
        <v>895</v>
      </c>
      <c r="C10308" s="9" t="s">
        <v>831</v>
      </c>
      <c r="D10308" s="5"/>
      <c r="E10308" s="6">
        <v>858</v>
      </c>
      <c r="F10308" s="5">
        <v>1961</v>
      </c>
      <c r="G10308" s="4">
        <v>262.07499999999999</v>
      </c>
      <c r="H10308" s="4">
        <v>234.52199999999999</v>
      </c>
      <c r="I10308" s="4">
        <v>222.03899999999999</v>
      </c>
      <c r="J10308" s="4">
        <v>206.57599999999999</v>
      </c>
      <c r="K10308" s="4">
        <v>200.53100000000001</v>
      </c>
      <c r="L10308" s="4">
        <v>201.47900000000001</v>
      </c>
      <c r="M10308" s="4">
        <v>198.279</v>
      </c>
      <c r="N10308" s="4">
        <v>181.464</v>
      </c>
      <c r="O10308" s="4">
        <v>155.04599999999999</v>
      </c>
      <c r="P10308" s="4">
        <v>153.5</v>
      </c>
      <c r="Q10308" s="4">
        <v>133.423</v>
      </c>
      <c r="R10308" s="4">
        <v>116.535</v>
      </c>
      <c r="S10308" s="4">
        <v>96.158000000000001</v>
      </c>
      <c r="T10308" s="4">
        <v>75.998000000000005</v>
      </c>
      <c r="U10308" s="4">
        <v>56.935000000000002</v>
      </c>
      <c r="V10308" s="4">
        <v>39.148000000000003</v>
      </c>
      <c r="W10308" s="4">
        <v>9.3565000000000005</v>
      </c>
      <c r="X10308" s="4">
        <v>9.3565000000000005</v>
      </c>
      <c r="Y10308" s="4">
        <v>9.3565000000000005</v>
      </c>
      <c r="Z10308" s="4">
        <v>9.3565000000000005</v>
      </c>
      <c r="AA10308" s="4">
        <v>0</v>
      </c>
      <c r="AB10308" s="4">
        <v>161</v>
      </c>
      <c r="AE10308" s="4">
        <v>37.426000000000002</v>
      </c>
    </row>
    <row r="10309" spans="1:31">
      <c r="A10309" s="8">
        <v>2995</v>
      </c>
      <c r="B10309" s="8" t="s">
        <v>895</v>
      </c>
      <c r="C10309" s="9" t="s">
        <v>831</v>
      </c>
      <c r="D10309" s="5"/>
      <c r="E10309" s="6">
        <v>858</v>
      </c>
      <c r="F10309" s="5">
        <v>1962</v>
      </c>
      <c r="G10309" s="4">
        <v>266.66899999999998</v>
      </c>
      <c r="H10309" s="4">
        <v>238.69900000000001</v>
      </c>
      <c r="I10309" s="4">
        <v>223.928</v>
      </c>
      <c r="J10309" s="4">
        <v>209.44900000000001</v>
      </c>
      <c r="K10309" s="4">
        <v>200.39400000000001</v>
      </c>
      <c r="L10309" s="4">
        <v>200.87700000000001</v>
      </c>
      <c r="M10309" s="4">
        <v>199.386</v>
      </c>
      <c r="N10309" s="4">
        <v>185.43899999999999</v>
      </c>
      <c r="O10309" s="4">
        <v>159.07400000000001</v>
      </c>
      <c r="P10309" s="4">
        <v>152.012</v>
      </c>
      <c r="Q10309" s="4">
        <v>137.79900000000001</v>
      </c>
      <c r="R10309" s="4">
        <v>117.712</v>
      </c>
      <c r="S10309" s="4">
        <v>98.623999999999995</v>
      </c>
      <c r="T10309" s="4">
        <v>77.352999999999994</v>
      </c>
      <c r="U10309" s="4">
        <v>57.819000000000003</v>
      </c>
      <c r="V10309" s="4">
        <v>39.621000000000002</v>
      </c>
      <c r="W10309" s="4">
        <v>9.6155000000000008</v>
      </c>
      <c r="X10309" s="4">
        <v>9.6155000000000008</v>
      </c>
      <c r="Y10309" s="4">
        <v>9.6155000000000008</v>
      </c>
      <c r="Z10309" s="4">
        <v>9.6155000000000008</v>
      </c>
      <c r="AA10309" s="4">
        <v>0</v>
      </c>
      <c r="AB10309" s="4">
        <v>161</v>
      </c>
      <c r="AE10309" s="4">
        <v>38.462000000000003</v>
      </c>
    </row>
    <row r="10310" spans="1:31">
      <c r="A10310" s="8">
        <v>3227</v>
      </c>
      <c r="B10310" s="8" t="s">
        <v>895</v>
      </c>
      <c r="C10310" s="9" t="s">
        <v>831</v>
      </c>
      <c r="D10310" s="5"/>
      <c r="E10310" s="6">
        <v>858</v>
      </c>
      <c r="F10310" s="5">
        <v>1963</v>
      </c>
      <c r="G10310" s="4">
        <v>269.66000000000003</v>
      </c>
      <c r="H10310" s="4">
        <v>243.61</v>
      </c>
      <c r="I10310" s="4">
        <v>225.56899999999999</v>
      </c>
      <c r="J10310" s="4">
        <v>212.727</v>
      </c>
      <c r="K10310" s="4">
        <v>200.55699999999999</v>
      </c>
      <c r="L10310" s="4">
        <v>200.11</v>
      </c>
      <c r="M10310" s="4">
        <v>199.893</v>
      </c>
      <c r="N10310" s="4">
        <v>188.898</v>
      </c>
      <c r="O10310" s="4">
        <v>164.24100000000001</v>
      </c>
      <c r="P10310" s="4">
        <v>149.83099999999999</v>
      </c>
      <c r="Q10310" s="4">
        <v>142.41999999999999</v>
      </c>
      <c r="R10310" s="4">
        <v>118.866</v>
      </c>
      <c r="S10310" s="4">
        <v>101.24299999999999</v>
      </c>
      <c r="T10310" s="4">
        <v>78.906000000000006</v>
      </c>
      <c r="U10310" s="4">
        <v>58.850999999999999</v>
      </c>
      <c r="V10310" s="4">
        <v>40.116999999999997</v>
      </c>
      <c r="W10310" s="4">
        <v>9.7597500000000004</v>
      </c>
      <c r="X10310" s="4">
        <v>9.7597500000000004</v>
      </c>
      <c r="Y10310" s="4">
        <v>9.7597500000000004</v>
      </c>
      <c r="Z10310" s="4">
        <v>9.7597500000000004</v>
      </c>
      <c r="AA10310" s="4">
        <v>0</v>
      </c>
      <c r="AB10310" s="4">
        <v>161</v>
      </c>
      <c r="AE10310" s="4">
        <v>39.039000000000001</v>
      </c>
    </row>
    <row r="10311" spans="1:31">
      <c r="A10311" s="8">
        <v>3459</v>
      </c>
      <c r="B10311" s="8" t="s">
        <v>895</v>
      </c>
      <c r="C10311" s="9" t="s">
        <v>831</v>
      </c>
      <c r="D10311" s="5"/>
      <c r="E10311" s="6">
        <v>858</v>
      </c>
      <c r="F10311" s="5">
        <v>1964</v>
      </c>
      <c r="G10311" s="4">
        <v>271.41899999999998</v>
      </c>
      <c r="H10311" s="4">
        <v>248.75899999999999</v>
      </c>
      <c r="I10311" s="4">
        <v>227.50299999999999</v>
      </c>
      <c r="J10311" s="4">
        <v>215.834</v>
      </c>
      <c r="K10311" s="4">
        <v>201.22</v>
      </c>
      <c r="L10311" s="4">
        <v>199.31700000000001</v>
      </c>
      <c r="M10311" s="4">
        <v>199.94399999999999</v>
      </c>
      <c r="N10311" s="4">
        <v>191.774</v>
      </c>
      <c r="O10311" s="4">
        <v>169.501</v>
      </c>
      <c r="P10311" s="4">
        <v>148.56800000000001</v>
      </c>
      <c r="Q10311" s="4">
        <v>146.029</v>
      </c>
      <c r="R10311" s="4">
        <v>120.61</v>
      </c>
      <c r="S10311" s="4">
        <v>103.71599999999999</v>
      </c>
      <c r="T10311" s="4">
        <v>80.736000000000004</v>
      </c>
      <c r="U10311" s="4">
        <v>60.037999999999997</v>
      </c>
      <c r="V10311" s="4">
        <v>40.692999999999998</v>
      </c>
      <c r="W10311" s="4">
        <v>9.7784999999999993</v>
      </c>
      <c r="X10311" s="4">
        <v>9.7784999999999993</v>
      </c>
      <c r="Y10311" s="4">
        <v>9.7784999999999993</v>
      </c>
      <c r="Z10311" s="4">
        <v>9.7784999999999993</v>
      </c>
      <c r="AA10311" s="4">
        <v>0</v>
      </c>
      <c r="AB10311" s="4">
        <v>161</v>
      </c>
      <c r="AE10311" s="4">
        <v>39.113999999999997</v>
      </c>
    </row>
    <row r="10312" spans="1:31">
      <c r="A10312" s="8">
        <v>3691</v>
      </c>
      <c r="B10312" s="8" t="s">
        <v>895</v>
      </c>
      <c r="C10312" s="9" t="s">
        <v>831</v>
      </c>
      <c r="D10312" s="5"/>
      <c r="E10312" s="6">
        <v>858</v>
      </c>
      <c r="F10312" s="5">
        <v>1965</v>
      </c>
      <c r="G10312" s="4">
        <v>272.23500000000001</v>
      </c>
      <c r="H10312" s="4">
        <v>253.36099999999999</v>
      </c>
      <c r="I10312" s="4">
        <v>230.22800000000001</v>
      </c>
      <c r="J10312" s="4">
        <v>218.43199999999999</v>
      </c>
      <c r="K10312" s="4">
        <v>202.511</v>
      </c>
      <c r="L10312" s="4">
        <v>198.631</v>
      </c>
      <c r="M10312" s="4">
        <v>199.66399999999999</v>
      </c>
      <c r="N10312" s="4">
        <v>194.03700000000001</v>
      </c>
      <c r="O10312" s="4">
        <v>174.184</v>
      </c>
      <c r="P10312" s="4">
        <v>149.19800000000001</v>
      </c>
      <c r="Q10312" s="4">
        <v>147.93100000000001</v>
      </c>
      <c r="R10312" s="4">
        <v>123.261</v>
      </c>
      <c r="S10312" s="4">
        <v>105.895</v>
      </c>
      <c r="T10312" s="4">
        <v>82.873000000000005</v>
      </c>
      <c r="U10312" s="4">
        <v>61.392000000000003</v>
      </c>
      <c r="V10312" s="4">
        <v>41.393999999999998</v>
      </c>
      <c r="W10312" s="4">
        <v>9.6697500000000005</v>
      </c>
      <c r="X10312" s="4">
        <v>9.6697500000000005</v>
      </c>
      <c r="Y10312" s="4">
        <v>9.6697500000000005</v>
      </c>
      <c r="Z10312" s="4">
        <v>9.6697500000000005</v>
      </c>
      <c r="AA10312" s="4">
        <v>0</v>
      </c>
      <c r="AB10312" s="4">
        <v>161</v>
      </c>
      <c r="AE10312" s="4">
        <v>38.679000000000002</v>
      </c>
    </row>
    <row r="10313" spans="1:31">
      <c r="A10313" s="8">
        <v>3923</v>
      </c>
      <c r="B10313" s="8" t="s">
        <v>895</v>
      </c>
      <c r="C10313" s="9" t="s">
        <v>831</v>
      </c>
      <c r="D10313" s="5"/>
      <c r="E10313" s="6">
        <v>858</v>
      </c>
      <c r="F10313" s="5">
        <v>1966</v>
      </c>
      <c r="G10313" s="4">
        <v>272.81099999999998</v>
      </c>
      <c r="H10313" s="4">
        <v>257.76600000000002</v>
      </c>
      <c r="I10313" s="4">
        <v>233.69399999999999</v>
      </c>
      <c r="J10313" s="4">
        <v>220.11699999999999</v>
      </c>
      <c r="K10313" s="4">
        <v>203.98</v>
      </c>
      <c r="L10313" s="4">
        <v>197.91200000000001</v>
      </c>
      <c r="M10313" s="4">
        <v>198.96799999999999</v>
      </c>
      <c r="N10313" s="4">
        <v>195.62</v>
      </c>
      <c r="O10313" s="4">
        <v>178.404</v>
      </c>
      <c r="P10313" s="4">
        <v>151.38</v>
      </c>
      <c r="Q10313" s="4">
        <v>148.13</v>
      </c>
      <c r="R10313" s="4">
        <v>126.46899999999999</v>
      </c>
      <c r="S10313" s="4">
        <v>107.34699999999999</v>
      </c>
      <c r="T10313" s="4">
        <v>84.759</v>
      </c>
      <c r="U10313" s="4">
        <v>62.488</v>
      </c>
      <c r="V10313" s="4">
        <v>42.143000000000001</v>
      </c>
      <c r="W10313" s="4">
        <v>10.061</v>
      </c>
      <c r="X10313" s="4">
        <v>10.061</v>
      </c>
      <c r="Y10313" s="4">
        <v>10.061</v>
      </c>
      <c r="Z10313" s="4">
        <v>10.061</v>
      </c>
      <c r="AA10313" s="4">
        <v>0</v>
      </c>
      <c r="AB10313" s="4">
        <v>161</v>
      </c>
      <c r="AE10313" s="4">
        <v>40.244</v>
      </c>
    </row>
    <row r="10314" spans="1:31">
      <c r="A10314" s="8">
        <v>4155</v>
      </c>
      <c r="B10314" s="8" t="s">
        <v>895</v>
      </c>
      <c r="C10314" s="9" t="s">
        <v>831</v>
      </c>
      <c r="D10314" s="5"/>
      <c r="E10314" s="6">
        <v>858</v>
      </c>
      <c r="F10314" s="5">
        <v>1967</v>
      </c>
      <c r="G10314" s="4">
        <v>271.613</v>
      </c>
      <c r="H10314" s="4">
        <v>261.685</v>
      </c>
      <c r="I10314" s="4">
        <v>238.053</v>
      </c>
      <c r="J10314" s="4">
        <v>221.45699999999999</v>
      </c>
      <c r="K10314" s="4">
        <v>206.21199999999999</v>
      </c>
      <c r="L10314" s="4">
        <v>197.28299999999999</v>
      </c>
      <c r="M10314" s="4">
        <v>198.04599999999999</v>
      </c>
      <c r="N10314" s="4">
        <v>196.53100000000001</v>
      </c>
      <c r="O10314" s="4">
        <v>182.27</v>
      </c>
      <c r="P10314" s="4">
        <v>155.327</v>
      </c>
      <c r="Q10314" s="4">
        <v>146.72300000000001</v>
      </c>
      <c r="R10314" s="4">
        <v>130.755</v>
      </c>
      <c r="S10314" s="4">
        <v>108.486</v>
      </c>
      <c r="T10314" s="4">
        <v>87.006</v>
      </c>
      <c r="U10314" s="4">
        <v>63.674999999999997</v>
      </c>
      <c r="V10314" s="4">
        <v>42.927</v>
      </c>
      <c r="W10314" s="4">
        <v>10.348000000000001</v>
      </c>
      <c r="X10314" s="4">
        <v>10.348000000000001</v>
      </c>
      <c r="Y10314" s="4">
        <v>10.348000000000001</v>
      </c>
      <c r="Z10314" s="4">
        <v>10.348000000000001</v>
      </c>
      <c r="AA10314" s="4">
        <v>0</v>
      </c>
      <c r="AB10314" s="4">
        <v>161</v>
      </c>
      <c r="AE10314" s="4">
        <v>41.392000000000003</v>
      </c>
    </row>
    <row r="10315" spans="1:31">
      <c r="A10315" s="8">
        <v>4387</v>
      </c>
      <c r="B10315" s="8" t="s">
        <v>895</v>
      </c>
      <c r="C10315" s="9" t="s">
        <v>831</v>
      </c>
      <c r="D10315" s="5"/>
      <c r="E10315" s="6">
        <v>858</v>
      </c>
      <c r="F10315" s="5">
        <v>1968</v>
      </c>
      <c r="G10315" s="4">
        <v>269.43799999999999</v>
      </c>
      <c r="H10315" s="4">
        <v>264.69600000000003</v>
      </c>
      <c r="I10315" s="4">
        <v>242.83500000000001</v>
      </c>
      <c r="J10315" s="4">
        <v>222.69200000000001</v>
      </c>
      <c r="K10315" s="4">
        <v>208.73699999999999</v>
      </c>
      <c r="L10315" s="4">
        <v>196.72200000000001</v>
      </c>
      <c r="M10315" s="4">
        <v>196.86699999999999</v>
      </c>
      <c r="N10315" s="4">
        <v>196.691</v>
      </c>
      <c r="O10315" s="4">
        <v>185.53399999999999</v>
      </c>
      <c r="P10315" s="4">
        <v>160.316</v>
      </c>
      <c r="Q10315" s="4">
        <v>144.58799999999999</v>
      </c>
      <c r="R10315" s="4">
        <v>135.22999999999999</v>
      </c>
      <c r="S10315" s="4">
        <v>109.605</v>
      </c>
      <c r="T10315" s="4">
        <v>89.39</v>
      </c>
      <c r="U10315" s="4">
        <v>64.977000000000004</v>
      </c>
      <c r="V10315" s="4">
        <v>43.738999999999997</v>
      </c>
      <c r="W10315" s="4">
        <v>10.513</v>
      </c>
      <c r="X10315" s="4">
        <v>10.513</v>
      </c>
      <c r="Y10315" s="4">
        <v>10.513</v>
      </c>
      <c r="Z10315" s="4">
        <v>10.513</v>
      </c>
      <c r="AA10315" s="4">
        <v>0</v>
      </c>
      <c r="AB10315" s="4">
        <v>161</v>
      </c>
      <c r="AE10315" s="4">
        <v>42.052</v>
      </c>
    </row>
    <row r="10316" spans="1:31">
      <c r="A10316" s="8">
        <v>4619</v>
      </c>
      <c r="B10316" s="8" t="s">
        <v>895</v>
      </c>
      <c r="C10316" s="9" t="s">
        <v>831</v>
      </c>
      <c r="D10316" s="5"/>
      <c r="E10316" s="6">
        <v>858</v>
      </c>
      <c r="F10316" s="5">
        <v>1969</v>
      </c>
      <c r="G10316" s="4">
        <v>267.39499999999998</v>
      </c>
      <c r="H10316" s="4">
        <v>266.416</v>
      </c>
      <c r="I10316" s="4">
        <v>247.25299999999999</v>
      </c>
      <c r="J10316" s="4">
        <v>224.2</v>
      </c>
      <c r="K10316" s="4">
        <v>210.82499999999999</v>
      </c>
      <c r="L10316" s="4">
        <v>196.26499999999999</v>
      </c>
      <c r="M10316" s="4">
        <v>195.34200000000001</v>
      </c>
      <c r="N10316" s="4">
        <v>196.059</v>
      </c>
      <c r="O10316" s="4">
        <v>187.92099999999999</v>
      </c>
      <c r="P10316" s="4">
        <v>165.15199999999999</v>
      </c>
      <c r="Q10316" s="4">
        <v>143.15100000000001</v>
      </c>
      <c r="R10316" s="4">
        <v>138.53399999999999</v>
      </c>
      <c r="S10316" s="4">
        <v>111.175</v>
      </c>
      <c r="T10316" s="4">
        <v>91.548000000000002</v>
      </c>
      <c r="U10316" s="4">
        <v>66.423000000000002</v>
      </c>
      <c r="V10316" s="4">
        <v>44.555999999999997</v>
      </c>
      <c r="W10316" s="4">
        <v>10.53975</v>
      </c>
      <c r="X10316" s="4">
        <v>10.53975</v>
      </c>
      <c r="Y10316" s="4">
        <v>10.53975</v>
      </c>
      <c r="Z10316" s="4">
        <v>10.53975</v>
      </c>
      <c r="AA10316" s="4">
        <v>0</v>
      </c>
      <c r="AB10316" s="4">
        <v>161</v>
      </c>
      <c r="AE10316" s="4">
        <v>42.158999999999999</v>
      </c>
    </row>
    <row r="10317" spans="1:31">
      <c r="A10317" s="8">
        <v>4851</v>
      </c>
      <c r="B10317" s="8" t="s">
        <v>895</v>
      </c>
      <c r="C10317" s="9" t="s">
        <v>831</v>
      </c>
      <c r="D10317" s="5"/>
      <c r="E10317" s="6">
        <v>858</v>
      </c>
      <c r="F10317" s="5">
        <v>1970</v>
      </c>
      <c r="G10317" s="4">
        <v>266.00799999999998</v>
      </c>
      <c r="H10317" s="4">
        <v>266.69099999999997</v>
      </c>
      <c r="I10317" s="4">
        <v>250.69200000000001</v>
      </c>
      <c r="J10317" s="4">
        <v>226.203</v>
      </c>
      <c r="K10317" s="4">
        <v>212.08199999999999</v>
      </c>
      <c r="L10317" s="4">
        <v>195.99</v>
      </c>
      <c r="M10317" s="4">
        <v>193.43899999999999</v>
      </c>
      <c r="N10317" s="4">
        <v>194.685</v>
      </c>
      <c r="O10317" s="4">
        <v>189.267</v>
      </c>
      <c r="P10317" s="4">
        <v>169.07300000000001</v>
      </c>
      <c r="Q10317" s="4">
        <v>143.27799999999999</v>
      </c>
      <c r="R10317" s="4">
        <v>139.91499999999999</v>
      </c>
      <c r="S10317" s="4">
        <v>113.417</v>
      </c>
      <c r="T10317" s="4">
        <v>93.287999999999997</v>
      </c>
      <c r="U10317" s="4">
        <v>68.024000000000001</v>
      </c>
      <c r="V10317" s="4">
        <v>45.384</v>
      </c>
      <c r="W10317" s="4">
        <v>10.420249999999999</v>
      </c>
      <c r="X10317" s="4">
        <v>10.420249999999999</v>
      </c>
      <c r="Y10317" s="4">
        <v>10.420249999999999</v>
      </c>
      <c r="Z10317" s="4">
        <v>10.420249999999999</v>
      </c>
      <c r="AA10317" s="4">
        <v>0</v>
      </c>
      <c r="AB10317" s="4">
        <v>161</v>
      </c>
      <c r="AE10317" s="4">
        <v>41.680999999999997</v>
      </c>
    </row>
    <row r="10318" spans="1:31">
      <c r="A10318" s="8">
        <v>5083</v>
      </c>
      <c r="B10318" s="8" t="s">
        <v>895</v>
      </c>
      <c r="C10318" s="9" t="s">
        <v>831</v>
      </c>
      <c r="D10318" s="5"/>
      <c r="E10318" s="6">
        <v>858</v>
      </c>
      <c r="F10318" s="5">
        <v>1971</v>
      </c>
      <c r="G10318" s="4">
        <v>263.43400000000003</v>
      </c>
      <c r="H10318" s="4">
        <v>266.61599999999999</v>
      </c>
      <c r="I10318" s="4">
        <v>253.071</v>
      </c>
      <c r="J10318" s="4">
        <v>226.791</v>
      </c>
      <c r="K10318" s="4">
        <v>210.83500000000001</v>
      </c>
      <c r="L10318" s="4">
        <v>195.28899999999999</v>
      </c>
      <c r="M10318" s="4">
        <v>190.80199999999999</v>
      </c>
      <c r="N10318" s="4">
        <v>192.80500000000001</v>
      </c>
      <c r="O10318" s="4">
        <v>189.99600000000001</v>
      </c>
      <c r="P10318" s="4">
        <v>172.64</v>
      </c>
      <c r="Q10318" s="4">
        <v>145.13999999999999</v>
      </c>
      <c r="R10318" s="4">
        <v>139.85400000000001</v>
      </c>
      <c r="S10318" s="4">
        <v>116.336</v>
      </c>
      <c r="T10318" s="4">
        <v>94.430999999999997</v>
      </c>
      <c r="U10318" s="4">
        <v>69.682000000000002</v>
      </c>
      <c r="V10318" s="4">
        <v>46.35</v>
      </c>
      <c r="W10318" s="4">
        <v>10.876250000000001</v>
      </c>
      <c r="X10318" s="4">
        <v>10.876250000000001</v>
      </c>
      <c r="Y10318" s="4">
        <v>10.876250000000001</v>
      </c>
      <c r="Z10318" s="4">
        <v>10.876250000000001</v>
      </c>
      <c r="AA10318" s="4">
        <v>0</v>
      </c>
      <c r="AB10318" s="4">
        <v>161</v>
      </c>
      <c r="AE10318" s="4">
        <v>43.505000000000003</v>
      </c>
    </row>
    <row r="10319" spans="1:31">
      <c r="A10319" s="8">
        <v>5315</v>
      </c>
      <c r="B10319" s="8" t="s">
        <v>895</v>
      </c>
      <c r="C10319" s="9" t="s">
        <v>831</v>
      </c>
      <c r="D10319" s="5"/>
      <c r="E10319" s="6">
        <v>858</v>
      </c>
      <c r="F10319" s="5">
        <v>1972</v>
      </c>
      <c r="G10319" s="4">
        <v>264.916</v>
      </c>
      <c r="H10319" s="4">
        <v>263.93700000000001</v>
      </c>
      <c r="I10319" s="4">
        <v>254.93700000000001</v>
      </c>
      <c r="J10319" s="4">
        <v>227.98400000000001</v>
      </c>
      <c r="K10319" s="4">
        <v>208.37100000000001</v>
      </c>
      <c r="L10319" s="4">
        <v>194.30199999999999</v>
      </c>
      <c r="M10319" s="4">
        <v>187.577</v>
      </c>
      <c r="N10319" s="4">
        <v>189.857</v>
      </c>
      <c r="O10319" s="4">
        <v>189.36500000000001</v>
      </c>
      <c r="P10319" s="4">
        <v>175.26</v>
      </c>
      <c r="Q10319" s="4">
        <v>148.167</v>
      </c>
      <c r="R10319" s="4">
        <v>137.86199999999999</v>
      </c>
      <c r="S10319" s="4">
        <v>119.89</v>
      </c>
      <c r="T10319" s="4">
        <v>95.031000000000006</v>
      </c>
      <c r="U10319" s="4">
        <v>71.341999999999999</v>
      </c>
      <c r="V10319" s="4">
        <v>47.168999999999997</v>
      </c>
      <c r="W10319" s="4">
        <v>11.191750000000001</v>
      </c>
      <c r="X10319" s="4">
        <v>11.191750000000001</v>
      </c>
      <c r="Y10319" s="4">
        <v>11.191750000000001</v>
      </c>
      <c r="Z10319" s="4">
        <v>11.191750000000001</v>
      </c>
      <c r="AA10319" s="4">
        <v>0</v>
      </c>
      <c r="AB10319" s="4">
        <v>161</v>
      </c>
      <c r="AE10319" s="4">
        <v>44.767000000000003</v>
      </c>
    </row>
    <row r="10320" spans="1:31">
      <c r="A10320" s="8">
        <v>5547</v>
      </c>
      <c r="B10320" s="8" t="s">
        <v>895</v>
      </c>
      <c r="C10320" s="9" t="s">
        <v>831</v>
      </c>
      <c r="D10320" s="5"/>
      <c r="E10320" s="6">
        <v>858</v>
      </c>
      <c r="F10320" s="5">
        <v>1973</v>
      </c>
      <c r="G10320" s="4">
        <v>268.72699999999998</v>
      </c>
      <c r="H10320" s="4">
        <v>259.077</v>
      </c>
      <c r="I10320" s="4">
        <v>256.54199999999997</v>
      </c>
      <c r="J10320" s="4">
        <v>230.03700000000001</v>
      </c>
      <c r="K10320" s="4">
        <v>205.626</v>
      </c>
      <c r="L10320" s="4">
        <v>192.994</v>
      </c>
      <c r="M10320" s="4">
        <v>184.34200000000001</v>
      </c>
      <c r="N10320" s="4">
        <v>186.27199999999999</v>
      </c>
      <c r="O10320" s="4">
        <v>187.79300000000001</v>
      </c>
      <c r="P10320" s="4">
        <v>177.149</v>
      </c>
      <c r="Q10320" s="4">
        <v>151.983</v>
      </c>
      <c r="R10320" s="4">
        <v>135.17500000000001</v>
      </c>
      <c r="S10320" s="4">
        <v>123.506</v>
      </c>
      <c r="T10320" s="4">
        <v>95.662999999999997</v>
      </c>
      <c r="U10320" s="4">
        <v>72.98</v>
      </c>
      <c r="V10320" s="4">
        <v>48.006</v>
      </c>
      <c r="W10320" s="4">
        <v>11.373749999999999</v>
      </c>
      <c r="X10320" s="4">
        <v>11.373749999999999</v>
      </c>
      <c r="Y10320" s="4">
        <v>11.373749999999999</v>
      </c>
      <c r="Z10320" s="4">
        <v>11.373749999999999</v>
      </c>
      <c r="AA10320" s="4">
        <v>0</v>
      </c>
      <c r="AB10320" s="4">
        <v>161</v>
      </c>
      <c r="AE10320" s="4">
        <v>45.494999999999997</v>
      </c>
    </row>
    <row r="10321" spans="1:31">
      <c r="A10321" s="8">
        <v>5779</v>
      </c>
      <c r="B10321" s="8" t="s">
        <v>895</v>
      </c>
      <c r="C10321" s="9" t="s">
        <v>831</v>
      </c>
      <c r="D10321" s="5"/>
      <c r="E10321" s="6">
        <v>858</v>
      </c>
      <c r="F10321" s="5">
        <v>1974</v>
      </c>
      <c r="G10321" s="4">
        <v>272.57400000000001</v>
      </c>
      <c r="H10321" s="4">
        <v>253.56399999999999</v>
      </c>
      <c r="I10321" s="4">
        <v>257.738</v>
      </c>
      <c r="J10321" s="4">
        <v>232.98699999999999</v>
      </c>
      <c r="K10321" s="4">
        <v>203.89699999999999</v>
      </c>
      <c r="L10321" s="4">
        <v>191.41</v>
      </c>
      <c r="M10321" s="4">
        <v>181.64500000000001</v>
      </c>
      <c r="N10321" s="4">
        <v>182.648</v>
      </c>
      <c r="O10321" s="4">
        <v>185.85</v>
      </c>
      <c r="P10321" s="4">
        <v>178.624</v>
      </c>
      <c r="Q10321" s="4">
        <v>155.983</v>
      </c>
      <c r="R10321" s="4">
        <v>133.58000000000001</v>
      </c>
      <c r="S10321" s="4">
        <v>126.34699999999999</v>
      </c>
      <c r="T10321" s="4">
        <v>97.072000000000003</v>
      </c>
      <c r="U10321" s="4">
        <v>74.582999999999998</v>
      </c>
      <c r="V10321" s="4">
        <v>49.055</v>
      </c>
      <c r="W10321" s="4">
        <v>11.44225</v>
      </c>
      <c r="X10321" s="4">
        <v>11.44225</v>
      </c>
      <c r="Y10321" s="4">
        <v>11.44225</v>
      </c>
      <c r="Z10321" s="4">
        <v>11.44225</v>
      </c>
      <c r="AA10321" s="4">
        <v>0</v>
      </c>
      <c r="AB10321" s="4">
        <v>161</v>
      </c>
      <c r="AE10321" s="4">
        <v>45.768999999999998</v>
      </c>
    </row>
    <row r="10322" spans="1:31">
      <c r="A10322" s="8">
        <v>6011</v>
      </c>
      <c r="B10322" s="8" t="s">
        <v>895</v>
      </c>
      <c r="C10322" s="9" t="s">
        <v>831</v>
      </c>
      <c r="D10322" s="5"/>
      <c r="E10322" s="6">
        <v>858</v>
      </c>
      <c r="F10322" s="5">
        <v>1975</v>
      </c>
      <c r="G10322" s="4">
        <v>275.44200000000001</v>
      </c>
      <c r="H10322" s="4">
        <v>249.327</v>
      </c>
      <c r="I10322" s="4">
        <v>257.87799999999999</v>
      </c>
      <c r="J10322" s="4">
        <v>236.66800000000001</v>
      </c>
      <c r="K10322" s="4">
        <v>204.012</v>
      </c>
      <c r="L10322" s="4">
        <v>189.70699999999999</v>
      </c>
      <c r="M10322" s="4">
        <v>179.62</v>
      </c>
      <c r="N10322" s="4">
        <v>179.38</v>
      </c>
      <c r="O10322" s="4">
        <v>183.827</v>
      </c>
      <c r="P10322" s="4">
        <v>179.82300000000001</v>
      </c>
      <c r="Q10322" s="4">
        <v>159.78899999999999</v>
      </c>
      <c r="R10322" s="4">
        <v>134.053</v>
      </c>
      <c r="S10322" s="4">
        <v>128.001</v>
      </c>
      <c r="T10322" s="4">
        <v>99.594999999999999</v>
      </c>
      <c r="U10322" s="4">
        <v>76.210999999999999</v>
      </c>
      <c r="V10322" s="4">
        <v>50.414000000000001</v>
      </c>
      <c r="W10322" s="4">
        <v>11.411</v>
      </c>
      <c r="X10322" s="4">
        <v>11.411</v>
      </c>
      <c r="Y10322" s="4">
        <v>11.411</v>
      </c>
      <c r="Z10322" s="4">
        <v>11.411</v>
      </c>
      <c r="AA10322" s="4">
        <v>0</v>
      </c>
      <c r="AB10322" s="4">
        <v>161</v>
      </c>
      <c r="AE10322" s="4">
        <v>45.643999999999998</v>
      </c>
    </row>
    <row r="10323" spans="1:31">
      <c r="A10323" s="8">
        <v>6243</v>
      </c>
      <c r="B10323" s="8" t="s">
        <v>895</v>
      </c>
      <c r="C10323" s="9" t="s">
        <v>831</v>
      </c>
      <c r="D10323" s="5"/>
      <c r="E10323" s="6">
        <v>858</v>
      </c>
      <c r="F10323" s="5">
        <v>1976</v>
      </c>
      <c r="G10323" s="4">
        <v>282.60899999999998</v>
      </c>
      <c r="H10323" s="4">
        <v>247.45599999999999</v>
      </c>
      <c r="I10323" s="4">
        <v>254.31</v>
      </c>
      <c r="J10323" s="4">
        <v>238.70699999999999</v>
      </c>
      <c r="K10323" s="4">
        <v>207.32</v>
      </c>
      <c r="L10323" s="4">
        <v>190.34299999999999</v>
      </c>
      <c r="M10323" s="4">
        <v>179.47499999999999</v>
      </c>
      <c r="N10323" s="4">
        <v>176.595</v>
      </c>
      <c r="O10323" s="4">
        <v>181.38499999999999</v>
      </c>
      <c r="P10323" s="4">
        <v>179.923</v>
      </c>
      <c r="Q10323" s="4">
        <v>162.54900000000001</v>
      </c>
      <c r="R10323" s="4">
        <v>135.15299999999999</v>
      </c>
      <c r="S10323" s="4">
        <v>127.264</v>
      </c>
      <c r="T10323" s="4">
        <v>101.732</v>
      </c>
      <c r="U10323" s="4">
        <v>76.834000000000003</v>
      </c>
      <c r="V10323" s="4">
        <v>51.423999999999999</v>
      </c>
      <c r="W10323" s="4">
        <v>11.8805</v>
      </c>
      <c r="X10323" s="4">
        <v>11.8805</v>
      </c>
      <c r="Y10323" s="4">
        <v>11.8805</v>
      </c>
      <c r="Z10323" s="4">
        <v>11.8805</v>
      </c>
      <c r="AA10323" s="4">
        <v>0</v>
      </c>
      <c r="AB10323" s="4">
        <v>161</v>
      </c>
      <c r="AE10323" s="4">
        <v>47.521999999999998</v>
      </c>
    </row>
    <row r="10324" spans="1:31">
      <c r="A10324" s="8">
        <v>6475</v>
      </c>
      <c r="B10324" s="8" t="s">
        <v>895</v>
      </c>
      <c r="C10324" s="9" t="s">
        <v>831</v>
      </c>
      <c r="D10324" s="5"/>
      <c r="E10324" s="6">
        <v>858</v>
      </c>
      <c r="F10324" s="5">
        <v>1977</v>
      </c>
      <c r="G10324" s="4">
        <v>284.375</v>
      </c>
      <c r="H10324" s="4">
        <v>249.38200000000001</v>
      </c>
      <c r="I10324" s="4">
        <v>249.958</v>
      </c>
      <c r="J10324" s="4">
        <v>241.34</v>
      </c>
      <c r="K10324" s="4">
        <v>211.416</v>
      </c>
      <c r="L10324" s="4">
        <v>191.53399999999999</v>
      </c>
      <c r="M10324" s="4">
        <v>180.45099999999999</v>
      </c>
      <c r="N10324" s="4">
        <v>174.97900000000001</v>
      </c>
      <c r="O10324" s="4">
        <v>178.94300000000001</v>
      </c>
      <c r="P10324" s="4">
        <v>180.02699999999999</v>
      </c>
      <c r="Q10324" s="4">
        <v>165.55500000000001</v>
      </c>
      <c r="R10324" s="4">
        <v>138.23599999999999</v>
      </c>
      <c r="S10324" s="4">
        <v>125.63800000000001</v>
      </c>
      <c r="T10324" s="4">
        <v>105.093</v>
      </c>
      <c r="U10324" s="4">
        <v>77.522999999999996</v>
      </c>
      <c r="V10324" s="4">
        <v>52.688000000000002</v>
      </c>
      <c r="W10324" s="4">
        <v>12.266999999999999</v>
      </c>
      <c r="X10324" s="4">
        <v>12.266999999999999</v>
      </c>
      <c r="Y10324" s="4">
        <v>12.266999999999999</v>
      </c>
      <c r="Z10324" s="4">
        <v>12.266999999999999</v>
      </c>
      <c r="AA10324" s="4">
        <v>0</v>
      </c>
      <c r="AB10324" s="4">
        <v>161</v>
      </c>
      <c r="AE10324" s="4">
        <v>49.067999999999998</v>
      </c>
    </row>
    <row r="10325" spans="1:31">
      <c r="A10325" s="8">
        <v>6707</v>
      </c>
      <c r="B10325" s="8" t="s">
        <v>895</v>
      </c>
      <c r="C10325" s="9" t="s">
        <v>831</v>
      </c>
      <c r="D10325" s="5"/>
      <c r="E10325" s="6">
        <v>858</v>
      </c>
      <c r="F10325" s="5">
        <v>1978</v>
      </c>
      <c r="G10325" s="4">
        <v>282.40100000000001</v>
      </c>
      <c r="H10325" s="4">
        <v>254.71899999999999</v>
      </c>
      <c r="I10325" s="4">
        <v>245.18600000000001</v>
      </c>
      <c r="J10325" s="4">
        <v>244.13800000000001</v>
      </c>
      <c r="K10325" s="4">
        <v>215.505</v>
      </c>
      <c r="L10325" s="4">
        <v>193.411</v>
      </c>
      <c r="M10325" s="4">
        <v>182.03100000000001</v>
      </c>
      <c r="N10325" s="4">
        <v>174.518</v>
      </c>
      <c r="O10325" s="4">
        <v>176.37100000000001</v>
      </c>
      <c r="P10325" s="4">
        <v>179.983</v>
      </c>
      <c r="Q10325" s="4">
        <v>168.523</v>
      </c>
      <c r="R10325" s="4">
        <v>142.608</v>
      </c>
      <c r="S10325" s="4">
        <v>123.854</v>
      </c>
      <c r="T10325" s="4">
        <v>108.91500000000001</v>
      </c>
      <c r="U10325" s="4">
        <v>78.525999999999996</v>
      </c>
      <c r="V10325" s="4">
        <v>54.106000000000002</v>
      </c>
      <c r="W10325" s="4">
        <v>12.550750000000001</v>
      </c>
      <c r="X10325" s="4">
        <v>12.550750000000001</v>
      </c>
      <c r="Y10325" s="4">
        <v>12.550750000000001</v>
      </c>
      <c r="Z10325" s="4">
        <v>12.550750000000001</v>
      </c>
      <c r="AA10325" s="4">
        <v>0</v>
      </c>
      <c r="AB10325" s="4">
        <v>161</v>
      </c>
      <c r="AE10325" s="4">
        <v>50.203000000000003</v>
      </c>
    </row>
    <row r="10326" spans="1:31">
      <c r="A10326" s="8">
        <v>6939</v>
      </c>
      <c r="B10326" s="8" t="s">
        <v>895</v>
      </c>
      <c r="C10326" s="9" t="s">
        <v>831</v>
      </c>
      <c r="D10326" s="5"/>
      <c r="E10326" s="6">
        <v>858</v>
      </c>
      <c r="F10326" s="5">
        <v>1979</v>
      </c>
      <c r="G10326" s="4">
        <v>279.24700000000001</v>
      </c>
      <c r="H10326" s="4">
        <v>261.55599999999998</v>
      </c>
      <c r="I10326" s="4">
        <v>241.45099999999999</v>
      </c>
      <c r="J10326" s="4">
        <v>245.98400000000001</v>
      </c>
      <c r="K10326" s="4">
        <v>218.971</v>
      </c>
      <c r="L10326" s="4">
        <v>195.94300000000001</v>
      </c>
      <c r="M10326" s="4">
        <v>183.70500000000001</v>
      </c>
      <c r="N10326" s="4">
        <v>174.85599999999999</v>
      </c>
      <c r="O10326" s="4">
        <v>173.80699999999999</v>
      </c>
      <c r="P10326" s="4">
        <v>179.511</v>
      </c>
      <c r="Q10326" s="4">
        <v>171.10300000000001</v>
      </c>
      <c r="R10326" s="4">
        <v>147.20699999999999</v>
      </c>
      <c r="S10326" s="4">
        <v>123.065</v>
      </c>
      <c r="T10326" s="4">
        <v>112.04600000000001</v>
      </c>
      <c r="U10326" s="4">
        <v>80.174999999999997</v>
      </c>
      <c r="V10326" s="4">
        <v>55.491</v>
      </c>
      <c r="W10326" s="4">
        <v>12.71625</v>
      </c>
      <c r="X10326" s="4">
        <v>12.71625</v>
      </c>
      <c r="Y10326" s="4">
        <v>12.71625</v>
      </c>
      <c r="Z10326" s="4">
        <v>12.71625</v>
      </c>
      <c r="AA10326" s="4">
        <v>0</v>
      </c>
      <c r="AB10326" s="4">
        <v>161</v>
      </c>
      <c r="AE10326" s="4">
        <v>50.865000000000002</v>
      </c>
    </row>
    <row r="10327" spans="1:31">
      <c r="A10327" s="8">
        <v>7171</v>
      </c>
      <c r="B10327" s="8" t="s">
        <v>895</v>
      </c>
      <c r="C10327" s="9" t="s">
        <v>831</v>
      </c>
      <c r="D10327" s="5"/>
      <c r="E10327" s="6">
        <v>858</v>
      </c>
      <c r="F10327" s="5">
        <v>1980</v>
      </c>
      <c r="G10327" s="4">
        <v>276.91000000000003</v>
      </c>
      <c r="H10327" s="4">
        <v>267.06700000000001</v>
      </c>
      <c r="I10327" s="4">
        <v>240.363</v>
      </c>
      <c r="J10327" s="4">
        <v>246.07400000000001</v>
      </c>
      <c r="K10327" s="4">
        <v>221.84200000000001</v>
      </c>
      <c r="L10327" s="4">
        <v>198.81899999999999</v>
      </c>
      <c r="M10327" s="4">
        <v>185.31100000000001</v>
      </c>
      <c r="N10327" s="4">
        <v>175.601</v>
      </c>
      <c r="O10327" s="4">
        <v>171.61199999999999</v>
      </c>
      <c r="P10327" s="4">
        <v>178.393</v>
      </c>
      <c r="Q10327" s="4">
        <v>173.083</v>
      </c>
      <c r="R10327" s="4">
        <v>151.38300000000001</v>
      </c>
      <c r="S10327" s="4">
        <v>123.94199999999999</v>
      </c>
      <c r="T10327" s="4">
        <v>113.86199999999999</v>
      </c>
      <c r="U10327" s="4">
        <v>82.614000000000004</v>
      </c>
      <c r="V10327" s="4">
        <v>56.784999999999997</v>
      </c>
      <c r="W10327" s="4">
        <v>12.7555</v>
      </c>
      <c r="X10327" s="4">
        <v>12.7555</v>
      </c>
      <c r="Y10327" s="4">
        <v>12.7555</v>
      </c>
      <c r="Z10327" s="4">
        <v>12.7555</v>
      </c>
      <c r="AA10327" s="4">
        <v>0</v>
      </c>
      <c r="AB10327" s="4">
        <v>161</v>
      </c>
      <c r="AE10327" s="4">
        <v>51.021999999999998</v>
      </c>
    </row>
    <row r="10328" spans="1:31">
      <c r="A10328" s="8">
        <v>7403</v>
      </c>
      <c r="B10328" s="8" t="s">
        <v>895</v>
      </c>
      <c r="C10328" s="9" t="s">
        <v>831</v>
      </c>
      <c r="D10328" s="5"/>
      <c r="E10328" s="6">
        <v>858</v>
      </c>
      <c r="F10328" s="5">
        <v>1981</v>
      </c>
      <c r="G10328" s="4">
        <v>273.714</v>
      </c>
      <c r="H10328" s="4">
        <v>271.39400000000001</v>
      </c>
      <c r="I10328" s="4">
        <v>242.32400000000001</v>
      </c>
      <c r="J10328" s="4">
        <v>243.608</v>
      </c>
      <c r="K10328" s="4">
        <v>226.339</v>
      </c>
      <c r="L10328" s="4">
        <v>202.101</v>
      </c>
      <c r="M10328" s="4">
        <v>187.03</v>
      </c>
      <c r="N10328" s="4">
        <v>176.584</v>
      </c>
      <c r="O10328" s="4">
        <v>170.30799999999999</v>
      </c>
      <c r="P10328" s="4">
        <v>176.27799999999999</v>
      </c>
      <c r="Q10328" s="4">
        <v>173.946</v>
      </c>
      <c r="R10328" s="4">
        <v>154.63300000000001</v>
      </c>
      <c r="S10328" s="4">
        <v>125.544</v>
      </c>
      <c r="T10328" s="4">
        <v>113.59699999999999</v>
      </c>
      <c r="U10328" s="4">
        <v>85.033000000000001</v>
      </c>
      <c r="V10328" s="4">
        <v>57.77</v>
      </c>
      <c r="W10328" s="4">
        <v>13.42525</v>
      </c>
      <c r="X10328" s="4">
        <v>13.42525</v>
      </c>
      <c r="Y10328" s="4">
        <v>13.42525</v>
      </c>
      <c r="Z10328" s="4">
        <v>13.42525</v>
      </c>
      <c r="AA10328" s="4">
        <v>0</v>
      </c>
      <c r="AB10328" s="4">
        <v>161</v>
      </c>
      <c r="AE10328" s="4">
        <v>53.701000000000001</v>
      </c>
    </row>
    <row r="10329" spans="1:31">
      <c r="A10329" s="8">
        <v>7635</v>
      </c>
      <c r="B10329" s="8" t="s">
        <v>895</v>
      </c>
      <c r="C10329" s="9" t="s">
        <v>831</v>
      </c>
      <c r="D10329" s="5"/>
      <c r="E10329" s="6">
        <v>858</v>
      </c>
      <c r="F10329" s="5">
        <v>1982</v>
      </c>
      <c r="G10329" s="4">
        <v>269.97300000000001</v>
      </c>
      <c r="H10329" s="4">
        <v>274.90199999999999</v>
      </c>
      <c r="I10329" s="4">
        <v>246.74199999999999</v>
      </c>
      <c r="J10329" s="4">
        <v>239.53899999999999</v>
      </c>
      <c r="K10329" s="4">
        <v>230.32</v>
      </c>
      <c r="L10329" s="4">
        <v>205.911</v>
      </c>
      <c r="M10329" s="4">
        <v>188.77</v>
      </c>
      <c r="N10329" s="4">
        <v>177.86799999999999</v>
      </c>
      <c r="O10329" s="4">
        <v>169.93299999999999</v>
      </c>
      <c r="P10329" s="4">
        <v>173.56800000000001</v>
      </c>
      <c r="Q10329" s="4">
        <v>174.34700000000001</v>
      </c>
      <c r="R10329" s="4">
        <v>157.696</v>
      </c>
      <c r="S10329" s="4">
        <v>128.61799999999999</v>
      </c>
      <c r="T10329" s="4">
        <v>112.226</v>
      </c>
      <c r="U10329" s="4">
        <v>88.197000000000003</v>
      </c>
      <c r="V10329" s="4">
        <v>58.524999999999999</v>
      </c>
      <c r="W10329" s="4">
        <v>13.995749999999999</v>
      </c>
      <c r="X10329" s="4">
        <v>13.995749999999999</v>
      </c>
      <c r="Y10329" s="4">
        <v>13.995749999999999</v>
      </c>
      <c r="Z10329" s="4">
        <v>13.995749999999999</v>
      </c>
      <c r="AA10329" s="4">
        <v>0</v>
      </c>
      <c r="AB10329" s="4">
        <v>161</v>
      </c>
      <c r="AE10329" s="4">
        <v>55.982999999999997</v>
      </c>
    </row>
    <row r="10330" spans="1:31">
      <c r="A10330" s="8">
        <v>7867</v>
      </c>
      <c r="B10330" s="8" t="s">
        <v>895</v>
      </c>
      <c r="C10330" s="9" t="s">
        <v>831</v>
      </c>
      <c r="D10330" s="5"/>
      <c r="E10330" s="6">
        <v>858</v>
      </c>
      <c r="F10330" s="5">
        <v>1983</v>
      </c>
      <c r="G10330" s="4">
        <v>266.70400000000001</v>
      </c>
      <c r="H10330" s="4">
        <v>277.38900000000001</v>
      </c>
      <c r="I10330" s="4">
        <v>252.57300000000001</v>
      </c>
      <c r="J10330" s="4">
        <v>235.58</v>
      </c>
      <c r="K10330" s="4">
        <v>232.792</v>
      </c>
      <c r="L10330" s="4">
        <v>210.126</v>
      </c>
      <c r="M10330" s="4">
        <v>190.58699999999999</v>
      </c>
      <c r="N10330" s="4">
        <v>179.29900000000001</v>
      </c>
      <c r="O10330" s="4">
        <v>170.32599999999999</v>
      </c>
      <c r="P10330" s="4">
        <v>170.541</v>
      </c>
      <c r="Q10330" s="4">
        <v>174.21299999999999</v>
      </c>
      <c r="R10330" s="4">
        <v>160.41800000000001</v>
      </c>
      <c r="S10330" s="4">
        <v>132.59</v>
      </c>
      <c r="T10330" s="4">
        <v>110.578</v>
      </c>
      <c r="U10330" s="4">
        <v>91.494</v>
      </c>
      <c r="V10330" s="4">
        <v>59.347999999999999</v>
      </c>
      <c r="W10330" s="4">
        <v>14.4315</v>
      </c>
      <c r="X10330" s="4">
        <v>14.4315</v>
      </c>
      <c r="Y10330" s="4">
        <v>14.4315</v>
      </c>
      <c r="Z10330" s="4">
        <v>14.4315</v>
      </c>
      <c r="AA10330" s="4">
        <v>0</v>
      </c>
      <c r="AB10330" s="4">
        <v>161</v>
      </c>
      <c r="AE10330" s="4">
        <v>57.725999999999999</v>
      </c>
    </row>
    <row r="10331" spans="1:31">
      <c r="A10331" s="8">
        <v>8099</v>
      </c>
      <c r="B10331" s="8" t="s">
        <v>895</v>
      </c>
      <c r="C10331" s="9" t="s">
        <v>831</v>
      </c>
      <c r="D10331" s="5"/>
      <c r="E10331" s="6">
        <v>858</v>
      </c>
      <c r="F10331" s="5">
        <v>1984</v>
      </c>
      <c r="G10331" s="4">
        <v>264.45999999999998</v>
      </c>
      <c r="H10331" s="4">
        <v>278.99099999999999</v>
      </c>
      <c r="I10331" s="4">
        <v>258.44299999999998</v>
      </c>
      <c r="J10331" s="4">
        <v>233.59</v>
      </c>
      <c r="K10331" s="4">
        <v>233.14599999999999</v>
      </c>
      <c r="L10331" s="4">
        <v>214.29599999999999</v>
      </c>
      <c r="M10331" s="4">
        <v>192.721</v>
      </c>
      <c r="N10331" s="4">
        <v>180.77199999999999</v>
      </c>
      <c r="O10331" s="4">
        <v>171.11500000000001</v>
      </c>
      <c r="P10331" s="4">
        <v>167.792</v>
      </c>
      <c r="Q10331" s="4">
        <v>173.45099999999999</v>
      </c>
      <c r="R10331" s="4">
        <v>162.67099999999999</v>
      </c>
      <c r="S10331" s="4">
        <v>136.66999999999999</v>
      </c>
      <c r="T10331" s="4">
        <v>109.866</v>
      </c>
      <c r="U10331" s="4">
        <v>94.052999999999997</v>
      </c>
      <c r="V10331" s="4">
        <v>60.627000000000002</v>
      </c>
      <c r="W10331" s="4">
        <v>14.7035</v>
      </c>
      <c r="X10331" s="4">
        <v>14.7035</v>
      </c>
      <c r="Y10331" s="4">
        <v>14.7035</v>
      </c>
      <c r="Z10331" s="4">
        <v>14.7035</v>
      </c>
      <c r="AA10331" s="4">
        <v>0</v>
      </c>
      <c r="AB10331" s="4">
        <v>161</v>
      </c>
      <c r="AE10331" s="4">
        <v>58.814</v>
      </c>
    </row>
    <row r="10332" spans="1:31">
      <c r="A10332" s="8">
        <v>8331</v>
      </c>
      <c r="B10332" s="8" t="s">
        <v>895</v>
      </c>
      <c r="C10332" s="9" t="s">
        <v>831</v>
      </c>
      <c r="D10332" s="5"/>
      <c r="E10332" s="6">
        <v>858</v>
      </c>
      <c r="F10332" s="5">
        <v>1985</v>
      </c>
      <c r="G10332" s="4">
        <v>263.14400000000001</v>
      </c>
      <c r="H10332" s="4">
        <v>280.13799999999998</v>
      </c>
      <c r="I10332" s="4">
        <v>263.51799999999997</v>
      </c>
      <c r="J10332" s="4">
        <v>234.25200000000001</v>
      </c>
      <c r="K10332" s="4">
        <v>231.726</v>
      </c>
      <c r="L10332" s="4">
        <v>217.79</v>
      </c>
      <c r="M10332" s="4">
        <v>195.37100000000001</v>
      </c>
      <c r="N10332" s="4">
        <v>182.25399999999999</v>
      </c>
      <c r="O10332" s="4">
        <v>172.017</v>
      </c>
      <c r="P10332" s="4">
        <v>165.798</v>
      </c>
      <c r="Q10332" s="4">
        <v>172.02199999999999</v>
      </c>
      <c r="R10332" s="4">
        <v>164.381</v>
      </c>
      <c r="S10332" s="4">
        <v>140.39699999999999</v>
      </c>
      <c r="T10332" s="4">
        <v>110.73399999999999</v>
      </c>
      <c r="U10332" s="4">
        <v>95.463999999999999</v>
      </c>
      <c r="V10332" s="4">
        <v>62.539000000000001</v>
      </c>
      <c r="W10332" s="4">
        <v>14.805249999999999</v>
      </c>
      <c r="X10332" s="4">
        <v>14.805249999999999</v>
      </c>
      <c r="Y10332" s="4">
        <v>14.805249999999999</v>
      </c>
      <c r="Z10332" s="4">
        <v>14.805249999999999</v>
      </c>
      <c r="AA10332" s="4">
        <v>0</v>
      </c>
      <c r="AB10332" s="4">
        <v>161</v>
      </c>
      <c r="AE10332" s="4">
        <v>59.220999999999997</v>
      </c>
    </row>
    <row r="10333" spans="1:31">
      <c r="A10333" s="8">
        <v>8563</v>
      </c>
      <c r="B10333" s="8" t="s">
        <v>895</v>
      </c>
      <c r="C10333" s="9" t="s">
        <v>831</v>
      </c>
      <c r="D10333" s="5"/>
      <c r="E10333" s="6">
        <v>858</v>
      </c>
      <c r="F10333" s="5">
        <v>1986</v>
      </c>
      <c r="G10333" s="4">
        <v>257.99</v>
      </c>
      <c r="H10333" s="4">
        <v>279.55500000000001</v>
      </c>
      <c r="I10333" s="4">
        <v>268.43900000000002</v>
      </c>
      <c r="J10333" s="4">
        <v>237.51599999999999</v>
      </c>
      <c r="K10333" s="4">
        <v>231.279</v>
      </c>
      <c r="L10333" s="4">
        <v>220.977</v>
      </c>
      <c r="M10333" s="4">
        <v>198.83199999999999</v>
      </c>
      <c r="N10333" s="4">
        <v>183.989</v>
      </c>
      <c r="O10333" s="4">
        <v>173.23400000000001</v>
      </c>
      <c r="P10333" s="4">
        <v>164.935</v>
      </c>
      <c r="Q10333" s="4">
        <v>169.86199999999999</v>
      </c>
      <c r="R10333" s="4">
        <v>165.3</v>
      </c>
      <c r="S10333" s="4">
        <v>143.43100000000001</v>
      </c>
      <c r="T10333" s="4">
        <v>112.256</v>
      </c>
      <c r="U10333" s="4">
        <v>95.325999999999993</v>
      </c>
      <c r="V10333" s="4">
        <v>64.847999999999999</v>
      </c>
      <c r="W10333" s="4">
        <v>15.544750000000001</v>
      </c>
      <c r="X10333" s="4">
        <v>15.544750000000001</v>
      </c>
      <c r="Y10333" s="4">
        <v>15.544750000000001</v>
      </c>
      <c r="Z10333" s="4">
        <v>15.544750000000001</v>
      </c>
      <c r="AA10333" s="4">
        <v>0</v>
      </c>
      <c r="AB10333" s="4">
        <v>161</v>
      </c>
      <c r="AE10333" s="4">
        <v>62.179000000000002</v>
      </c>
    </row>
    <row r="10334" spans="1:31">
      <c r="A10334" s="8">
        <v>8795</v>
      </c>
      <c r="B10334" s="8" t="s">
        <v>895</v>
      </c>
      <c r="C10334" s="9" t="s">
        <v>831</v>
      </c>
      <c r="D10334" s="5"/>
      <c r="E10334" s="6">
        <v>858</v>
      </c>
      <c r="F10334" s="5">
        <v>1987</v>
      </c>
      <c r="G10334" s="4">
        <v>258.62200000000001</v>
      </c>
      <c r="H10334" s="4">
        <v>276.22899999999998</v>
      </c>
      <c r="I10334" s="4">
        <v>272.38200000000001</v>
      </c>
      <c r="J10334" s="4">
        <v>242.29</v>
      </c>
      <c r="K10334" s="4">
        <v>229.53299999999999</v>
      </c>
      <c r="L10334" s="4">
        <v>223.26300000000001</v>
      </c>
      <c r="M10334" s="4">
        <v>202.596</v>
      </c>
      <c r="N10334" s="4">
        <v>185.376</v>
      </c>
      <c r="O10334" s="4">
        <v>174.38</v>
      </c>
      <c r="P10334" s="4">
        <v>164.81</v>
      </c>
      <c r="Q10334" s="4">
        <v>166.887</v>
      </c>
      <c r="R10334" s="4">
        <v>165.54599999999999</v>
      </c>
      <c r="S10334" s="4">
        <v>146.13300000000001</v>
      </c>
      <c r="T10334" s="4">
        <v>114.879</v>
      </c>
      <c r="U10334" s="4">
        <v>94.069000000000003</v>
      </c>
      <c r="V10334" s="4">
        <v>67.527000000000001</v>
      </c>
      <c r="W10334" s="4">
        <v>16.108250000000002</v>
      </c>
      <c r="X10334" s="4">
        <v>16.108250000000002</v>
      </c>
      <c r="Y10334" s="4">
        <v>16.108250000000002</v>
      </c>
      <c r="Z10334" s="4">
        <v>16.108250000000002</v>
      </c>
      <c r="AA10334" s="4">
        <v>0</v>
      </c>
      <c r="AB10334" s="4">
        <v>161</v>
      </c>
      <c r="AE10334" s="4">
        <v>64.433000000000007</v>
      </c>
    </row>
    <row r="10335" spans="1:31">
      <c r="A10335" s="8">
        <v>9027</v>
      </c>
      <c r="B10335" s="8" t="s">
        <v>895</v>
      </c>
      <c r="C10335" s="9" t="s">
        <v>831</v>
      </c>
      <c r="D10335" s="5"/>
      <c r="E10335" s="6">
        <v>858</v>
      </c>
      <c r="F10335" s="5">
        <v>1988</v>
      </c>
      <c r="G10335" s="4">
        <v>262.78199999999998</v>
      </c>
      <c r="H10335" s="4">
        <v>270.64699999999999</v>
      </c>
      <c r="I10335" s="4">
        <v>275.45699999999999</v>
      </c>
      <c r="J10335" s="4">
        <v>248.137</v>
      </c>
      <c r="K10335" s="4">
        <v>227.62899999999999</v>
      </c>
      <c r="L10335" s="4">
        <v>224.648</v>
      </c>
      <c r="M10335" s="4">
        <v>206.55500000000001</v>
      </c>
      <c r="N10335" s="4">
        <v>186.756</v>
      </c>
      <c r="O10335" s="4">
        <v>175.58600000000001</v>
      </c>
      <c r="P10335" s="4">
        <v>165.34700000000001</v>
      </c>
      <c r="Q10335" s="4">
        <v>163.70599999999999</v>
      </c>
      <c r="R10335" s="4">
        <v>165.22800000000001</v>
      </c>
      <c r="S10335" s="4">
        <v>148.53700000000001</v>
      </c>
      <c r="T10335" s="4">
        <v>118.262</v>
      </c>
      <c r="U10335" s="4">
        <v>92.596000000000004</v>
      </c>
      <c r="V10335" s="4">
        <v>70.155000000000001</v>
      </c>
      <c r="W10335" s="4">
        <v>16.534500000000001</v>
      </c>
      <c r="X10335" s="4">
        <v>16.534500000000001</v>
      </c>
      <c r="Y10335" s="4">
        <v>16.534500000000001</v>
      </c>
      <c r="Z10335" s="4">
        <v>16.534500000000001</v>
      </c>
      <c r="AA10335" s="4">
        <v>0</v>
      </c>
      <c r="AB10335" s="4">
        <v>161</v>
      </c>
      <c r="AE10335" s="4">
        <v>66.138000000000005</v>
      </c>
    </row>
    <row r="10336" spans="1:31">
      <c r="A10336" s="8">
        <v>9259</v>
      </c>
      <c r="B10336" s="8" t="s">
        <v>895</v>
      </c>
      <c r="C10336" s="9" t="s">
        <v>831</v>
      </c>
      <c r="D10336" s="5"/>
      <c r="E10336" s="6">
        <v>858</v>
      </c>
      <c r="F10336" s="5">
        <v>1989</v>
      </c>
      <c r="G10336" s="4">
        <v>267.577</v>
      </c>
      <c r="H10336" s="4">
        <v>264.39800000000002</v>
      </c>
      <c r="I10336" s="4">
        <v>277.34899999999999</v>
      </c>
      <c r="J10336" s="4">
        <v>254.22300000000001</v>
      </c>
      <c r="K10336" s="4">
        <v>227.083</v>
      </c>
      <c r="L10336" s="4">
        <v>225.23699999999999</v>
      </c>
      <c r="M10336" s="4">
        <v>210.37700000000001</v>
      </c>
      <c r="N10336" s="4">
        <v>188.65700000000001</v>
      </c>
      <c r="O10336" s="4">
        <v>176.98599999999999</v>
      </c>
      <c r="P10336" s="4">
        <v>166.3</v>
      </c>
      <c r="Q10336" s="4">
        <v>161.148</v>
      </c>
      <c r="R10336" s="4">
        <v>164.44800000000001</v>
      </c>
      <c r="S10336" s="4">
        <v>150.68100000000001</v>
      </c>
      <c r="T10336" s="4">
        <v>121.899</v>
      </c>
      <c r="U10336" s="4">
        <v>92.072000000000003</v>
      </c>
      <c r="V10336" s="4">
        <v>72.123000000000005</v>
      </c>
      <c r="W10336" s="4">
        <v>16.888000000000002</v>
      </c>
      <c r="X10336" s="4">
        <v>16.888000000000002</v>
      </c>
      <c r="Y10336" s="4">
        <v>16.888000000000002</v>
      </c>
      <c r="Z10336" s="4">
        <v>16.888000000000002</v>
      </c>
      <c r="AA10336" s="4">
        <v>0</v>
      </c>
      <c r="AB10336" s="4">
        <v>161</v>
      </c>
      <c r="AE10336" s="4">
        <v>67.552000000000007</v>
      </c>
    </row>
    <row r="10337" spans="1:31">
      <c r="A10337" s="8">
        <v>9491</v>
      </c>
      <c r="B10337" s="8" t="s">
        <v>895</v>
      </c>
      <c r="C10337" s="9" t="s">
        <v>831</v>
      </c>
      <c r="D10337" s="5"/>
      <c r="E10337" s="6">
        <v>858</v>
      </c>
      <c r="F10337" s="5">
        <v>1990</v>
      </c>
      <c r="G10337" s="4">
        <v>271.16300000000001</v>
      </c>
      <c r="H10337" s="4">
        <v>259.68400000000003</v>
      </c>
      <c r="I10337" s="4">
        <v>277.37599999999998</v>
      </c>
      <c r="J10337" s="4">
        <v>259.87</v>
      </c>
      <c r="K10337" s="4">
        <v>228.71299999999999</v>
      </c>
      <c r="L10337" s="4">
        <v>225.21</v>
      </c>
      <c r="M10337" s="4">
        <v>213.703</v>
      </c>
      <c r="N10337" s="4">
        <v>191.364</v>
      </c>
      <c r="O10337" s="4">
        <v>178.59700000000001</v>
      </c>
      <c r="P10337" s="4">
        <v>167.47200000000001</v>
      </c>
      <c r="Q10337" s="4">
        <v>159.67099999999999</v>
      </c>
      <c r="R10337" s="4">
        <v>163.261</v>
      </c>
      <c r="S10337" s="4">
        <v>152.536</v>
      </c>
      <c r="T10337" s="4">
        <v>125.47</v>
      </c>
      <c r="U10337" s="4">
        <v>93.061000000000007</v>
      </c>
      <c r="V10337" s="4">
        <v>73.191000000000003</v>
      </c>
      <c r="W10337" s="4">
        <v>41.447000000000003</v>
      </c>
      <c r="X10337" s="4">
        <v>19.634</v>
      </c>
      <c r="Y10337" s="4">
        <v>6.3339999999999996</v>
      </c>
      <c r="Z10337" s="4">
        <v>1.238</v>
      </c>
      <c r="AA10337" s="4">
        <v>0.127</v>
      </c>
      <c r="AB10337" s="4">
        <v>161</v>
      </c>
      <c r="AE10337" s="4">
        <v>68.78</v>
      </c>
    </row>
    <row r="10338" spans="1:31">
      <c r="A10338" s="8">
        <v>9723</v>
      </c>
      <c r="B10338" s="8" t="s">
        <v>895</v>
      </c>
      <c r="C10338" s="9" t="s">
        <v>831</v>
      </c>
      <c r="D10338" s="5"/>
      <c r="E10338" s="6">
        <v>858</v>
      </c>
      <c r="F10338" s="5">
        <v>1991</v>
      </c>
      <c r="G10338" s="4">
        <v>278.00400000000002</v>
      </c>
      <c r="H10338" s="4">
        <v>257.10899999999998</v>
      </c>
      <c r="I10338" s="4">
        <v>274.80500000000001</v>
      </c>
      <c r="J10338" s="4">
        <v>264.54399999999998</v>
      </c>
      <c r="K10338" s="4">
        <v>231.94900000000001</v>
      </c>
      <c r="L10338" s="4">
        <v>224.74799999999999</v>
      </c>
      <c r="M10338" s="4">
        <v>216.24100000000001</v>
      </c>
      <c r="N10338" s="4">
        <v>194.54</v>
      </c>
      <c r="O10338" s="4">
        <v>179.88499999999999</v>
      </c>
      <c r="P10338" s="4">
        <v>168.36</v>
      </c>
      <c r="Q10338" s="4">
        <v>158.58500000000001</v>
      </c>
      <c r="R10338" s="4">
        <v>160.87700000000001</v>
      </c>
      <c r="S10338" s="4">
        <v>153.07400000000001</v>
      </c>
      <c r="T10338" s="4">
        <v>127.973</v>
      </c>
      <c r="U10338" s="4">
        <v>94.474999999999994</v>
      </c>
      <c r="V10338" s="4">
        <v>73.165000000000006</v>
      </c>
      <c r="W10338" s="4">
        <v>43.529000000000003</v>
      </c>
      <c r="X10338" s="4">
        <v>20.655000000000001</v>
      </c>
      <c r="Y10338" s="4">
        <v>7.1180000000000003</v>
      </c>
      <c r="Z10338" s="4">
        <v>1.3640000000000001</v>
      </c>
      <c r="AA10338" s="4">
        <v>0.14000000000000001</v>
      </c>
      <c r="AB10338" s="4">
        <v>161</v>
      </c>
      <c r="AE10338" s="4">
        <v>72.805999999999997</v>
      </c>
    </row>
    <row r="10339" spans="1:31">
      <c r="A10339" s="8">
        <v>9955</v>
      </c>
      <c r="B10339" s="8" t="s">
        <v>895</v>
      </c>
      <c r="C10339" s="9" t="s">
        <v>831</v>
      </c>
      <c r="D10339" s="5"/>
      <c r="E10339" s="6">
        <v>858</v>
      </c>
      <c r="F10339" s="5">
        <v>1992</v>
      </c>
      <c r="G10339" s="4">
        <v>281.14100000000002</v>
      </c>
      <c r="H10339" s="4">
        <v>257.267</v>
      </c>
      <c r="I10339" s="4">
        <v>270.49599999999998</v>
      </c>
      <c r="J10339" s="4">
        <v>269.05599999999998</v>
      </c>
      <c r="K10339" s="4">
        <v>237.21799999999999</v>
      </c>
      <c r="L10339" s="4">
        <v>223.65700000000001</v>
      </c>
      <c r="M10339" s="4">
        <v>218.517</v>
      </c>
      <c r="N10339" s="4">
        <v>198.58</v>
      </c>
      <c r="O10339" s="4">
        <v>181.33500000000001</v>
      </c>
      <c r="P10339" s="4">
        <v>169.65899999999999</v>
      </c>
      <c r="Q10339" s="4">
        <v>158.649</v>
      </c>
      <c r="R10339" s="4">
        <v>158.19499999999999</v>
      </c>
      <c r="S10339" s="4">
        <v>153.447</v>
      </c>
      <c r="T10339" s="4">
        <v>130.571</v>
      </c>
      <c r="U10339" s="4">
        <v>96.972999999999999</v>
      </c>
      <c r="V10339" s="4">
        <v>72.412999999999997</v>
      </c>
      <c r="W10339" s="4">
        <v>45.856000000000002</v>
      </c>
      <c r="X10339" s="4">
        <v>21.373999999999999</v>
      </c>
      <c r="Y10339" s="4">
        <v>7.7640000000000002</v>
      </c>
      <c r="Z10339" s="4">
        <v>1.5349999999999999</v>
      </c>
      <c r="AA10339" s="4">
        <v>0.154</v>
      </c>
      <c r="AB10339" s="4">
        <v>161</v>
      </c>
      <c r="AE10339" s="4">
        <v>76.683000000000007</v>
      </c>
    </row>
    <row r="10340" spans="1:31">
      <c r="A10340" s="8">
        <v>10187</v>
      </c>
      <c r="B10340" s="8" t="s">
        <v>895</v>
      </c>
      <c r="C10340" s="9" t="s">
        <v>831</v>
      </c>
      <c r="D10340" s="5"/>
      <c r="E10340" s="6">
        <v>858</v>
      </c>
      <c r="F10340" s="5">
        <v>1993</v>
      </c>
      <c r="G10340" s="4">
        <v>281.47199999999998</v>
      </c>
      <c r="H10340" s="4">
        <v>260.08499999999998</v>
      </c>
      <c r="I10340" s="4">
        <v>265.08</v>
      </c>
      <c r="J10340" s="4">
        <v>272.75799999999998</v>
      </c>
      <c r="K10340" s="4">
        <v>243.804</v>
      </c>
      <c r="L10340" s="4">
        <v>222.572</v>
      </c>
      <c r="M10340" s="4">
        <v>220.37</v>
      </c>
      <c r="N10340" s="4">
        <v>203.01900000000001</v>
      </c>
      <c r="O10340" s="4">
        <v>183.077</v>
      </c>
      <c r="P10340" s="4">
        <v>171.24199999999999</v>
      </c>
      <c r="Q10340" s="4">
        <v>159.548</v>
      </c>
      <c r="R10340" s="4">
        <v>155.553</v>
      </c>
      <c r="S10340" s="4">
        <v>153.53100000000001</v>
      </c>
      <c r="T10340" s="4">
        <v>133.13</v>
      </c>
      <c r="U10340" s="4">
        <v>100.15300000000001</v>
      </c>
      <c r="V10340" s="4">
        <v>71.614999999999995</v>
      </c>
      <c r="W10340" s="4">
        <v>48.021000000000001</v>
      </c>
      <c r="X10340" s="4">
        <v>21.934000000000001</v>
      </c>
      <c r="Y10340" s="4">
        <v>8.1920000000000002</v>
      </c>
      <c r="Z10340" s="4">
        <v>1.71</v>
      </c>
      <c r="AA10340" s="4">
        <v>0.16900000000000001</v>
      </c>
      <c r="AB10340" s="4">
        <v>161</v>
      </c>
      <c r="AE10340" s="4">
        <v>80.025999999999996</v>
      </c>
    </row>
    <row r="10341" spans="1:31">
      <c r="A10341" s="8">
        <v>10419</v>
      </c>
      <c r="B10341" s="8" t="s">
        <v>895</v>
      </c>
      <c r="C10341" s="9" t="s">
        <v>831</v>
      </c>
      <c r="D10341" s="5"/>
      <c r="E10341" s="6">
        <v>858</v>
      </c>
      <c r="F10341" s="5">
        <v>1994</v>
      </c>
      <c r="G10341" s="4">
        <v>280.80500000000001</v>
      </c>
      <c r="H10341" s="4">
        <v>264.30200000000002</v>
      </c>
      <c r="I10341" s="4">
        <v>260.13600000000002</v>
      </c>
      <c r="J10341" s="4">
        <v>274.76900000000001</v>
      </c>
      <c r="K10341" s="4">
        <v>250.45500000000001</v>
      </c>
      <c r="L10341" s="4">
        <v>222.56800000000001</v>
      </c>
      <c r="M10341" s="4">
        <v>221.56399999999999</v>
      </c>
      <c r="N10341" s="4">
        <v>207.15799999999999</v>
      </c>
      <c r="O10341" s="4">
        <v>185.34299999999999</v>
      </c>
      <c r="P10341" s="4">
        <v>172.947</v>
      </c>
      <c r="Q10341" s="4">
        <v>160.785</v>
      </c>
      <c r="R10341" s="4">
        <v>153.46700000000001</v>
      </c>
      <c r="S10341" s="4">
        <v>153.15199999999999</v>
      </c>
      <c r="T10341" s="4">
        <v>135.44800000000001</v>
      </c>
      <c r="U10341" s="4">
        <v>103.491</v>
      </c>
      <c r="V10341" s="4">
        <v>71.570999999999998</v>
      </c>
      <c r="W10341" s="4">
        <v>49.5</v>
      </c>
      <c r="X10341" s="4">
        <v>22.535</v>
      </c>
      <c r="Y10341" s="4">
        <v>8.3439999999999994</v>
      </c>
      <c r="Z10341" s="4">
        <v>1.8160000000000001</v>
      </c>
      <c r="AA10341" s="4">
        <v>0.186</v>
      </c>
      <c r="AB10341" s="4">
        <v>161</v>
      </c>
      <c r="AE10341" s="4">
        <v>82.381</v>
      </c>
    </row>
    <row r="10342" spans="1:31">
      <c r="A10342" s="8">
        <v>10651</v>
      </c>
      <c r="B10342" s="8" t="s">
        <v>895</v>
      </c>
      <c r="C10342" s="9" t="s">
        <v>831</v>
      </c>
      <c r="D10342" s="5"/>
      <c r="E10342" s="6">
        <v>858</v>
      </c>
      <c r="F10342" s="5">
        <v>1995</v>
      </c>
      <c r="G10342" s="4">
        <v>280.47300000000001</v>
      </c>
      <c r="H10342" s="4">
        <v>267.87900000000002</v>
      </c>
      <c r="I10342" s="4">
        <v>257.21899999999999</v>
      </c>
      <c r="J10342" s="4">
        <v>274.65699999999998</v>
      </c>
      <c r="K10342" s="4">
        <v>256.315</v>
      </c>
      <c r="L10342" s="4">
        <v>224.381</v>
      </c>
      <c r="M10342" s="4">
        <v>222.00200000000001</v>
      </c>
      <c r="N10342" s="4">
        <v>210.58799999999999</v>
      </c>
      <c r="O10342" s="4">
        <v>188.256</v>
      </c>
      <c r="P10342" s="4">
        <v>174.691</v>
      </c>
      <c r="Q10342" s="4">
        <v>162.078</v>
      </c>
      <c r="R10342" s="4">
        <v>152.27600000000001</v>
      </c>
      <c r="S10342" s="4">
        <v>152.262</v>
      </c>
      <c r="T10342" s="4">
        <v>137.386</v>
      </c>
      <c r="U10342" s="4">
        <v>106.72199999999999</v>
      </c>
      <c r="V10342" s="4">
        <v>72.650999999999996</v>
      </c>
      <c r="W10342" s="4">
        <v>50.143999999999998</v>
      </c>
      <c r="X10342" s="4">
        <v>23.265999999999998</v>
      </c>
      <c r="Y10342" s="4">
        <v>8.2279999999999998</v>
      </c>
      <c r="Z10342" s="4">
        <v>1.7250000000000001</v>
      </c>
      <c r="AA10342" s="4">
        <v>0.20200000000000001</v>
      </c>
      <c r="AB10342" s="4">
        <v>161</v>
      </c>
      <c r="AE10342" s="4">
        <v>83.564999999999998</v>
      </c>
    </row>
    <row r="10343" spans="1:31">
      <c r="A10343" s="8">
        <v>10883</v>
      </c>
      <c r="B10343" s="8" t="s">
        <v>895</v>
      </c>
      <c r="C10343" s="9" t="s">
        <v>831</v>
      </c>
      <c r="D10343" s="5"/>
      <c r="E10343" s="6">
        <v>858</v>
      </c>
      <c r="F10343" s="5">
        <v>1996</v>
      </c>
      <c r="G10343" s="4">
        <v>280.23500000000001</v>
      </c>
      <c r="H10343" s="4">
        <v>270.86700000000002</v>
      </c>
      <c r="I10343" s="4">
        <v>256.52800000000002</v>
      </c>
      <c r="J10343" s="4">
        <v>272.40300000000002</v>
      </c>
      <c r="K10343" s="4">
        <v>261.27600000000001</v>
      </c>
      <c r="L10343" s="4">
        <v>227.97300000000001</v>
      </c>
      <c r="M10343" s="4">
        <v>221.67699999999999</v>
      </c>
      <c r="N10343" s="4">
        <v>213.47499999999999</v>
      </c>
      <c r="O10343" s="4">
        <v>191.75299999999999</v>
      </c>
      <c r="P10343" s="4">
        <v>176.36799999999999</v>
      </c>
      <c r="Q10343" s="4">
        <v>163.36799999999999</v>
      </c>
      <c r="R10343" s="4">
        <v>151.637</v>
      </c>
      <c r="S10343" s="4">
        <v>150.38200000000001</v>
      </c>
      <c r="T10343" s="4">
        <v>138.21700000000001</v>
      </c>
      <c r="U10343" s="4">
        <v>109.28700000000001</v>
      </c>
      <c r="V10343" s="4">
        <v>74.3</v>
      </c>
      <c r="W10343" s="4">
        <v>50.55</v>
      </c>
      <c r="X10343" s="4">
        <v>25.077999999999999</v>
      </c>
      <c r="Y10343" s="4">
        <v>8.9849999999999994</v>
      </c>
      <c r="Z10343" s="4">
        <v>1.907</v>
      </c>
      <c r="AA10343" s="4">
        <v>0.218</v>
      </c>
      <c r="AB10343" s="4">
        <v>161</v>
      </c>
      <c r="AE10343" s="4">
        <v>86.738</v>
      </c>
    </row>
    <row r="10344" spans="1:31">
      <c r="A10344" s="8">
        <v>11115</v>
      </c>
      <c r="B10344" s="8" t="s">
        <v>895</v>
      </c>
      <c r="C10344" s="9" t="s">
        <v>831</v>
      </c>
      <c r="D10344" s="5"/>
      <c r="E10344" s="6">
        <v>858</v>
      </c>
      <c r="F10344" s="5">
        <v>1997</v>
      </c>
      <c r="G10344" s="4">
        <v>278.90899999999999</v>
      </c>
      <c r="H10344" s="4">
        <v>273.71199999999999</v>
      </c>
      <c r="I10344" s="4">
        <v>257.85899999999998</v>
      </c>
      <c r="J10344" s="4">
        <v>268.005</v>
      </c>
      <c r="K10344" s="4">
        <v>265.839</v>
      </c>
      <c r="L10344" s="4">
        <v>233.33500000000001</v>
      </c>
      <c r="M10344" s="4">
        <v>220.47399999999999</v>
      </c>
      <c r="N10344" s="4">
        <v>215.881</v>
      </c>
      <c r="O10344" s="4">
        <v>195.91900000000001</v>
      </c>
      <c r="P10344" s="4">
        <v>178.035</v>
      </c>
      <c r="Q10344" s="4">
        <v>164.929</v>
      </c>
      <c r="R10344" s="4">
        <v>151.96899999999999</v>
      </c>
      <c r="S10344" s="4">
        <v>148.114</v>
      </c>
      <c r="T10344" s="4">
        <v>138.797</v>
      </c>
      <c r="U10344" s="4">
        <v>111.846</v>
      </c>
      <c r="V10344" s="4">
        <v>76.597999999999999</v>
      </c>
      <c r="W10344" s="4">
        <v>50.3</v>
      </c>
      <c r="X10344" s="4">
        <v>26.884</v>
      </c>
      <c r="Y10344" s="4">
        <v>9.4920000000000009</v>
      </c>
      <c r="Z10344" s="4">
        <v>2.1680000000000001</v>
      </c>
      <c r="AA10344" s="4">
        <v>0.23599999999999999</v>
      </c>
      <c r="AB10344" s="4">
        <v>161</v>
      </c>
      <c r="AE10344" s="4">
        <v>89.08</v>
      </c>
    </row>
    <row r="10345" spans="1:31">
      <c r="A10345" s="8">
        <v>11347</v>
      </c>
      <c r="B10345" s="8" t="s">
        <v>895</v>
      </c>
      <c r="C10345" s="9" t="s">
        <v>831</v>
      </c>
      <c r="D10345" s="5"/>
      <c r="E10345" s="6">
        <v>858</v>
      </c>
      <c r="F10345" s="5">
        <v>1998</v>
      </c>
      <c r="G10345" s="4">
        <v>276.92700000000002</v>
      </c>
      <c r="H10345" s="4">
        <v>276.04300000000001</v>
      </c>
      <c r="I10345" s="4">
        <v>260.52800000000002</v>
      </c>
      <c r="J10345" s="4">
        <v>262.50400000000002</v>
      </c>
      <c r="K10345" s="4">
        <v>269.375</v>
      </c>
      <c r="L10345" s="4">
        <v>239.62700000000001</v>
      </c>
      <c r="M10345" s="4">
        <v>219.06800000000001</v>
      </c>
      <c r="N10345" s="4">
        <v>217.572</v>
      </c>
      <c r="O10345" s="4">
        <v>200.25700000000001</v>
      </c>
      <c r="P10345" s="4">
        <v>179.79599999999999</v>
      </c>
      <c r="Q10345" s="4">
        <v>166.59399999999999</v>
      </c>
      <c r="R10345" s="4">
        <v>152.94900000000001</v>
      </c>
      <c r="S10345" s="4">
        <v>145.76900000000001</v>
      </c>
      <c r="T10345" s="4">
        <v>139.01400000000001</v>
      </c>
      <c r="U10345" s="4">
        <v>114.25700000000001</v>
      </c>
      <c r="V10345" s="4">
        <v>79.265000000000001</v>
      </c>
      <c r="W10345" s="4">
        <v>49.914999999999999</v>
      </c>
      <c r="X10345" s="4">
        <v>28.344999999999999</v>
      </c>
      <c r="Y10345" s="4">
        <v>9.8059999999999992</v>
      </c>
      <c r="Z10345" s="4">
        <v>2.3980000000000001</v>
      </c>
      <c r="AA10345" s="4">
        <v>0.252</v>
      </c>
      <c r="AB10345" s="4">
        <v>161</v>
      </c>
      <c r="AE10345" s="4">
        <v>90.715999999999994</v>
      </c>
    </row>
    <row r="10346" spans="1:31">
      <c r="A10346" s="8">
        <v>11579</v>
      </c>
      <c r="B10346" s="8" t="s">
        <v>895</v>
      </c>
      <c r="C10346" s="9" t="s">
        <v>831</v>
      </c>
      <c r="D10346" s="5"/>
      <c r="E10346" s="6">
        <v>858</v>
      </c>
      <c r="F10346" s="5">
        <v>1999</v>
      </c>
      <c r="G10346" s="4">
        <v>274.30599999999998</v>
      </c>
      <c r="H10346" s="4">
        <v>277.55500000000001</v>
      </c>
      <c r="I10346" s="4">
        <v>263.39</v>
      </c>
      <c r="J10346" s="4">
        <v>257.63900000000001</v>
      </c>
      <c r="K10346" s="4">
        <v>271.01900000000001</v>
      </c>
      <c r="L10346" s="4">
        <v>245.59399999999999</v>
      </c>
      <c r="M10346" s="4">
        <v>218.55500000000001</v>
      </c>
      <c r="N10346" s="4">
        <v>218.292</v>
      </c>
      <c r="O10346" s="4">
        <v>204.06899999999999</v>
      </c>
      <c r="P10346" s="4">
        <v>181.87</v>
      </c>
      <c r="Q10346" s="4">
        <v>168.19300000000001</v>
      </c>
      <c r="R10346" s="4">
        <v>154.107</v>
      </c>
      <c r="S10346" s="4">
        <v>143.846</v>
      </c>
      <c r="T10346" s="4">
        <v>138.71100000000001</v>
      </c>
      <c r="U10346" s="4">
        <v>116.327</v>
      </c>
      <c r="V10346" s="4">
        <v>81.944999999999993</v>
      </c>
      <c r="W10346" s="4">
        <v>49.984999999999999</v>
      </c>
      <c r="X10346" s="4">
        <v>29.105</v>
      </c>
      <c r="Y10346" s="4">
        <v>10.034000000000001</v>
      </c>
      <c r="Z10346" s="4">
        <v>2.4780000000000002</v>
      </c>
      <c r="AA10346" s="4">
        <v>0.27</v>
      </c>
      <c r="AB10346" s="4">
        <v>161</v>
      </c>
      <c r="AE10346" s="4">
        <v>91.872</v>
      </c>
    </row>
    <row r="10347" spans="1:31">
      <c r="A10347" s="8">
        <v>11811</v>
      </c>
      <c r="B10347" s="8" t="s">
        <v>895</v>
      </c>
      <c r="C10347" s="9" t="s">
        <v>831</v>
      </c>
      <c r="D10347" s="5"/>
      <c r="E10347" s="6">
        <v>858</v>
      </c>
      <c r="F10347" s="5">
        <v>2000</v>
      </c>
      <c r="G10347" s="4">
        <v>270.99</v>
      </c>
      <c r="H10347" s="4">
        <v>278.065</v>
      </c>
      <c r="I10347" s="4">
        <v>265.65499999999997</v>
      </c>
      <c r="J10347" s="4">
        <v>254.517</v>
      </c>
      <c r="K10347" s="4">
        <v>270.29700000000003</v>
      </c>
      <c r="L10347" s="4">
        <v>250.43899999999999</v>
      </c>
      <c r="M10347" s="4">
        <v>219.58</v>
      </c>
      <c r="N10347" s="4">
        <v>217.953</v>
      </c>
      <c r="O10347" s="4">
        <v>206.90299999999999</v>
      </c>
      <c r="P10347" s="4">
        <v>184.35400000000001</v>
      </c>
      <c r="Q10347" s="4">
        <v>169.62100000000001</v>
      </c>
      <c r="R10347" s="4">
        <v>155.16499999999999</v>
      </c>
      <c r="S10347" s="4">
        <v>142.64699999999999</v>
      </c>
      <c r="T10347" s="4">
        <v>137.827</v>
      </c>
      <c r="U10347" s="4">
        <v>117.926</v>
      </c>
      <c r="V10347" s="4">
        <v>84.468999999999994</v>
      </c>
      <c r="W10347" s="4">
        <v>50.753</v>
      </c>
      <c r="X10347" s="4">
        <v>29.123999999999999</v>
      </c>
      <c r="Y10347" s="4">
        <v>10.195</v>
      </c>
      <c r="Z10347" s="4">
        <v>2.2970000000000002</v>
      </c>
      <c r="AA10347" s="4">
        <v>0.28899999999999998</v>
      </c>
      <c r="AB10347" s="4">
        <v>161</v>
      </c>
      <c r="AE10347" s="4">
        <v>92.658000000000001</v>
      </c>
    </row>
    <row r="10348" spans="1:31">
      <c r="A10348" s="8">
        <v>12043</v>
      </c>
      <c r="B10348" s="8" t="s">
        <v>895</v>
      </c>
      <c r="C10348" s="9" t="s">
        <v>831</v>
      </c>
      <c r="D10348" s="5"/>
      <c r="E10348" s="6">
        <v>858</v>
      </c>
      <c r="F10348" s="5">
        <v>2001</v>
      </c>
      <c r="G10348" s="4">
        <v>266.20400000000001</v>
      </c>
      <c r="H10348" s="4">
        <v>277.63600000000002</v>
      </c>
      <c r="I10348" s="4">
        <v>267.52100000000002</v>
      </c>
      <c r="J10348" s="4">
        <v>252.01400000000001</v>
      </c>
      <c r="K10348" s="4">
        <v>265.471</v>
      </c>
      <c r="L10348" s="4">
        <v>253.32300000000001</v>
      </c>
      <c r="M10348" s="4">
        <v>221.58099999999999</v>
      </c>
      <c r="N10348" s="4">
        <v>216.976</v>
      </c>
      <c r="O10348" s="4">
        <v>209.38800000000001</v>
      </c>
      <c r="P10348" s="4">
        <v>187.49600000000001</v>
      </c>
      <c r="Q10348" s="4">
        <v>171.077</v>
      </c>
      <c r="R10348" s="4">
        <v>156.286</v>
      </c>
      <c r="S10348" s="4">
        <v>142.04400000000001</v>
      </c>
      <c r="T10348" s="4">
        <v>136.11500000000001</v>
      </c>
      <c r="U10348" s="4">
        <v>118.782</v>
      </c>
      <c r="V10348" s="4">
        <v>86.697999999999993</v>
      </c>
      <c r="W10348" s="4">
        <v>52.338000000000001</v>
      </c>
      <c r="X10348" s="4">
        <v>29.654</v>
      </c>
      <c r="Y10348" s="4">
        <v>11.445</v>
      </c>
      <c r="Z10348" s="4">
        <v>2.4529999999999998</v>
      </c>
      <c r="AA10348" s="4">
        <v>0.308</v>
      </c>
      <c r="AB10348" s="4">
        <v>161</v>
      </c>
      <c r="AE10348" s="4">
        <v>96.197999999999993</v>
      </c>
    </row>
    <row r="10349" spans="1:31">
      <c r="A10349" s="8">
        <v>12275</v>
      </c>
      <c r="B10349" s="8" t="s">
        <v>895</v>
      </c>
      <c r="C10349" s="9" t="s">
        <v>831</v>
      </c>
      <c r="D10349" s="5"/>
      <c r="E10349" s="6">
        <v>858</v>
      </c>
      <c r="F10349" s="5">
        <v>2002</v>
      </c>
      <c r="G10349" s="4">
        <v>262.68400000000003</v>
      </c>
      <c r="H10349" s="4">
        <v>275.49</v>
      </c>
      <c r="I10349" s="4">
        <v>268.97899999999998</v>
      </c>
      <c r="J10349" s="4">
        <v>251.48</v>
      </c>
      <c r="K10349" s="4">
        <v>258.20999999999998</v>
      </c>
      <c r="L10349" s="4">
        <v>254.96199999999999</v>
      </c>
      <c r="M10349" s="4">
        <v>224.602</v>
      </c>
      <c r="N10349" s="4">
        <v>214.435</v>
      </c>
      <c r="O10349" s="4">
        <v>211.012</v>
      </c>
      <c r="P10349" s="4">
        <v>190.94300000000001</v>
      </c>
      <c r="Q10349" s="4">
        <v>172.18700000000001</v>
      </c>
      <c r="R10349" s="4">
        <v>157.39400000000001</v>
      </c>
      <c r="S10349" s="4">
        <v>142.072</v>
      </c>
      <c r="T10349" s="4">
        <v>133.827</v>
      </c>
      <c r="U10349" s="4">
        <v>119.18899999999999</v>
      </c>
      <c r="V10349" s="4">
        <v>88.754999999999995</v>
      </c>
      <c r="W10349" s="4">
        <v>54.07</v>
      </c>
      <c r="X10349" s="4">
        <v>29.611999999999998</v>
      </c>
      <c r="Y10349" s="4">
        <v>12.528</v>
      </c>
      <c r="Z10349" s="4">
        <v>2.6190000000000002</v>
      </c>
      <c r="AA10349" s="4">
        <v>0.32900000000000001</v>
      </c>
      <c r="AB10349" s="4">
        <v>161</v>
      </c>
      <c r="AE10349" s="4">
        <v>99.158000000000001</v>
      </c>
    </row>
    <row r="10350" spans="1:31">
      <c r="A10350" s="8">
        <v>12507</v>
      </c>
      <c r="B10350" s="8" t="s">
        <v>895</v>
      </c>
      <c r="C10350" s="9" t="s">
        <v>831</v>
      </c>
      <c r="D10350" s="5"/>
      <c r="E10350" s="6">
        <v>858</v>
      </c>
      <c r="F10350" s="5">
        <v>2003</v>
      </c>
      <c r="G10350" s="4">
        <v>259.98599999999999</v>
      </c>
      <c r="H10350" s="4">
        <v>271.92099999999999</v>
      </c>
      <c r="I10350" s="4">
        <v>270.00799999999998</v>
      </c>
      <c r="J10350" s="4">
        <v>252.59200000000001</v>
      </c>
      <c r="K10350" s="4">
        <v>250.19399999999999</v>
      </c>
      <c r="L10350" s="4">
        <v>255.10599999999999</v>
      </c>
      <c r="M10350" s="4">
        <v>228.20500000000001</v>
      </c>
      <c r="N10350" s="4">
        <v>211.256</v>
      </c>
      <c r="O10350" s="4">
        <v>211.82900000000001</v>
      </c>
      <c r="P10350" s="4">
        <v>194.5</v>
      </c>
      <c r="Q10350" s="4">
        <v>173.304</v>
      </c>
      <c r="R10350" s="4">
        <v>158.57300000000001</v>
      </c>
      <c r="S10350" s="4">
        <v>142.63399999999999</v>
      </c>
      <c r="T10350" s="4">
        <v>131.495</v>
      </c>
      <c r="U10350" s="4">
        <v>119.226</v>
      </c>
      <c r="V10350" s="4">
        <v>90.686000000000007</v>
      </c>
      <c r="W10350" s="4">
        <v>55.853000000000002</v>
      </c>
      <c r="X10350" s="4">
        <v>29.385000000000002</v>
      </c>
      <c r="Y10350" s="4">
        <v>13.205</v>
      </c>
      <c r="Z10350" s="4">
        <v>2.8170000000000002</v>
      </c>
      <c r="AA10350" s="4">
        <v>0.34899999999999998</v>
      </c>
      <c r="AB10350" s="4">
        <v>161</v>
      </c>
      <c r="AE10350" s="4">
        <v>101.60899999999999</v>
      </c>
    </row>
    <row r="10351" spans="1:31">
      <c r="A10351" s="8">
        <v>12739</v>
      </c>
      <c r="B10351" s="8" t="s">
        <v>895</v>
      </c>
      <c r="C10351" s="9" t="s">
        <v>831</v>
      </c>
      <c r="D10351" s="5"/>
      <c r="E10351" s="6">
        <v>858</v>
      </c>
      <c r="F10351" s="5">
        <v>2004</v>
      </c>
      <c r="G10351" s="4">
        <v>257.625</v>
      </c>
      <c r="H10351" s="4">
        <v>267.75799999999998</v>
      </c>
      <c r="I10351" s="4">
        <v>270.55900000000003</v>
      </c>
      <c r="J10351" s="4">
        <v>254.578</v>
      </c>
      <c r="K10351" s="4">
        <v>243.67099999999999</v>
      </c>
      <c r="L10351" s="4">
        <v>253.55699999999999</v>
      </c>
      <c r="M10351" s="4">
        <v>231.56899999999999</v>
      </c>
      <c r="N10351" s="4">
        <v>208.91</v>
      </c>
      <c r="O10351" s="4">
        <v>211.87700000000001</v>
      </c>
      <c r="P10351" s="4">
        <v>197.84299999999999</v>
      </c>
      <c r="Q10351" s="4">
        <v>174.976</v>
      </c>
      <c r="R10351" s="4">
        <v>159.929</v>
      </c>
      <c r="S10351" s="4">
        <v>143.57900000000001</v>
      </c>
      <c r="T10351" s="4">
        <v>129.815</v>
      </c>
      <c r="U10351" s="4">
        <v>118.98399999999999</v>
      </c>
      <c r="V10351" s="4">
        <v>92.477000000000004</v>
      </c>
      <c r="W10351" s="4">
        <v>57.628999999999998</v>
      </c>
      <c r="X10351" s="4">
        <v>29.378</v>
      </c>
      <c r="Y10351" s="4">
        <v>13.298999999999999</v>
      </c>
      <c r="Z10351" s="4">
        <v>2.984</v>
      </c>
      <c r="AA10351" s="4">
        <v>0.37</v>
      </c>
      <c r="AB10351" s="4">
        <v>161</v>
      </c>
      <c r="AE10351" s="4">
        <v>103.66</v>
      </c>
    </row>
    <row r="10352" spans="1:31">
      <c r="A10352" s="8">
        <v>12971</v>
      </c>
      <c r="B10352" s="8" t="s">
        <v>895</v>
      </c>
      <c r="C10352" s="9" t="s">
        <v>831</v>
      </c>
      <c r="D10352" s="5"/>
      <c r="E10352" s="6">
        <v>858</v>
      </c>
      <c r="F10352" s="5">
        <v>2005</v>
      </c>
      <c r="G10352" s="4">
        <v>255.33799999999999</v>
      </c>
      <c r="H10352" s="4">
        <v>264.04599999999999</v>
      </c>
      <c r="I10352" s="4">
        <v>270.44799999999998</v>
      </c>
      <c r="J10352" s="4">
        <v>256.83800000000002</v>
      </c>
      <c r="K10352" s="4">
        <v>239.94499999999999</v>
      </c>
      <c r="L10352" s="4">
        <v>250.45500000000001</v>
      </c>
      <c r="M10352" s="4">
        <v>234.11699999999999</v>
      </c>
      <c r="N10352" s="4">
        <v>208.309</v>
      </c>
      <c r="O10352" s="4">
        <v>211.18</v>
      </c>
      <c r="P10352" s="4">
        <v>200.761</v>
      </c>
      <c r="Q10352" s="4">
        <v>177.52600000000001</v>
      </c>
      <c r="R10352" s="4">
        <v>161.53399999999999</v>
      </c>
      <c r="S10352" s="4">
        <v>144.83799999999999</v>
      </c>
      <c r="T10352" s="4">
        <v>129.167</v>
      </c>
      <c r="U10352" s="4">
        <v>118.565</v>
      </c>
      <c r="V10352" s="4">
        <v>94.111000000000004</v>
      </c>
      <c r="W10352" s="4">
        <v>59.451999999999998</v>
      </c>
      <c r="X10352" s="4">
        <v>29.745999999999999</v>
      </c>
      <c r="Y10352" s="4">
        <v>12.853999999999999</v>
      </c>
      <c r="Z10352" s="4">
        <v>2.9089999999999998</v>
      </c>
      <c r="AA10352" s="4">
        <v>0.39</v>
      </c>
      <c r="AB10352" s="4">
        <v>161</v>
      </c>
      <c r="AE10352" s="4">
        <v>105.351</v>
      </c>
    </row>
    <row r="10353" spans="1:31">
      <c r="A10353" s="8">
        <v>13203</v>
      </c>
      <c r="B10353" s="8" t="s">
        <v>895</v>
      </c>
      <c r="C10353" s="9" t="s">
        <v>831</v>
      </c>
      <c r="D10353" s="5"/>
      <c r="E10353" s="6">
        <v>858</v>
      </c>
      <c r="F10353" s="5">
        <v>2006</v>
      </c>
      <c r="G10353" s="4">
        <v>253.36600000000001</v>
      </c>
      <c r="H10353" s="4">
        <v>260.83</v>
      </c>
      <c r="I10353" s="4">
        <v>269.39699999999999</v>
      </c>
      <c r="J10353" s="4">
        <v>258.875</v>
      </c>
      <c r="K10353" s="4">
        <v>238.74700000000001</v>
      </c>
      <c r="L10353" s="4">
        <v>247.404</v>
      </c>
      <c r="M10353" s="4">
        <v>237.357</v>
      </c>
      <c r="N10353" s="4">
        <v>210.30500000000001</v>
      </c>
      <c r="O10353" s="4">
        <v>209.61500000000001</v>
      </c>
      <c r="P10353" s="4">
        <v>202.90799999999999</v>
      </c>
      <c r="Q10353" s="4">
        <v>180.38800000000001</v>
      </c>
      <c r="R10353" s="4">
        <v>162.69300000000001</v>
      </c>
      <c r="S10353" s="4">
        <v>145.69300000000001</v>
      </c>
      <c r="T10353" s="4">
        <v>128.505</v>
      </c>
      <c r="U10353" s="4">
        <v>117.077</v>
      </c>
      <c r="V10353" s="4">
        <v>94.802000000000007</v>
      </c>
      <c r="W10353" s="4">
        <v>61.353000000000002</v>
      </c>
      <c r="X10353" s="4">
        <v>31.096</v>
      </c>
      <c r="Y10353" s="4">
        <v>13.416</v>
      </c>
      <c r="Z10353" s="4">
        <v>3.214</v>
      </c>
      <c r="AA10353" s="4">
        <v>0.41</v>
      </c>
      <c r="AB10353" s="4">
        <v>161</v>
      </c>
      <c r="AE10353" s="4">
        <v>109.489</v>
      </c>
    </row>
    <row r="10354" spans="1:31">
      <c r="A10354" s="8">
        <v>13435</v>
      </c>
      <c r="B10354" s="8" t="s">
        <v>895</v>
      </c>
      <c r="C10354" s="9" t="s">
        <v>831</v>
      </c>
      <c r="D10354" s="5"/>
      <c r="E10354" s="6">
        <v>858</v>
      </c>
      <c r="F10354" s="5">
        <v>2007</v>
      </c>
      <c r="G10354" s="4">
        <v>251.386</v>
      </c>
      <c r="H10354" s="4">
        <v>258.065</v>
      </c>
      <c r="I10354" s="4">
        <v>267.65600000000001</v>
      </c>
      <c r="J10354" s="4">
        <v>261.19099999999997</v>
      </c>
      <c r="K10354" s="4">
        <v>239.86500000000001</v>
      </c>
      <c r="L10354" s="4">
        <v>242.60400000000001</v>
      </c>
      <c r="M10354" s="4">
        <v>240.28</v>
      </c>
      <c r="N10354" s="4">
        <v>214.16</v>
      </c>
      <c r="O10354" s="4">
        <v>207.33500000000001</v>
      </c>
      <c r="P10354" s="4">
        <v>204.81299999999999</v>
      </c>
      <c r="Q10354" s="4">
        <v>184.10599999999999</v>
      </c>
      <c r="R10354" s="4">
        <v>164.02199999999999</v>
      </c>
      <c r="S10354" s="4">
        <v>147.02500000000001</v>
      </c>
      <c r="T10354" s="4">
        <v>128.77099999999999</v>
      </c>
      <c r="U10354" s="4">
        <v>115.453</v>
      </c>
      <c r="V10354" s="4">
        <v>95.408000000000001</v>
      </c>
      <c r="W10354" s="4">
        <v>63.220999999999997</v>
      </c>
      <c r="X10354" s="4">
        <v>32.402000000000001</v>
      </c>
      <c r="Y10354" s="4">
        <v>13.618</v>
      </c>
      <c r="Z10354" s="4">
        <v>3.718</v>
      </c>
      <c r="AA10354" s="4">
        <v>0.42899999999999999</v>
      </c>
      <c r="AB10354" s="4">
        <v>161</v>
      </c>
      <c r="AE10354" s="4">
        <v>113.38800000000001</v>
      </c>
    </row>
    <row r="10355" spans="1:31">
      <c r="A10355" s="8">
        <v>13667</v>
      </c>
      <c r="B10355" s="8" t="s">
        <v>895</v>
      </c>
      <c r="C10355" s="9" t="s">
        <v>831</v>
      </c>
      <c r="D10355" s="5"/>
      <c r="E10355" s="6">
        <v>858</v>
      </c>
      <c r="F10355" s="5">
        <v>2008</v>
      </c>
      <c r="G10355" s="4">
        <v>249.452</v>
      </c>
      <c r="H10355" s="4">
        <v>255.75</v>
      </c>
      <c r="I10355" s="4">
        <v>265.35300000000001</v>
      </c>
      <c r="J10355" s="4">
        <v>263.447</v>
      </c>
      <c r="K10355" s="4">
        <v>242.75700000000001</v>
      </c>
      <c r="L10355" s="4">
        <v>237.08199999999999</v>
      </c>
      <c r="M10355" s="4">
        <v>242.452</v>
      </c>
      <c r="N10355" s="4">
        <v>219.09200000000001</v>
      </c>
      <c r="O10355" s="4">
        <v>205.12</v>
      </c>
      <c r="P10355" s="4">
        <v>206.27500000000001</v>
      </c>
      <c r="Q10355" s="4">
        <v>188.28399999999999</v>
      </c>
      <c r="R10355" s="4">
        <v>165.69499999999999</v>
      </c>
      <c r="S10355" s="4">
        <v>148.73099999999999</v>
      </c>
      <c r="T10355" s="4">
        <v>129.756</v>
      </c>
      <c r="U10355" s="4">
        <v>113.99299999999999</v>
      </c>
      <c r="V10355" s="4">
        <v>95.951999999999998</v>
      </c>
      <c r="W10355" s="4">
        <v>64.998000000000005</v>
      </c>
      <c r="X10355" s="4">
        <v>33.609000000000002</v>
      </c>
      <c r="Y10355" s="4">
        <v>13.597</v>
      </c>
      <c r="Z10355" s="4">
        <v>4.1239999999999997</v>
      </c>
      <c r="AA10355" s="4">
        <v>0.44800000000000001</v>
      </c>
      <c r="AB10355" s="4">
        <v>161</v>
      </c>
      <c r="AE10355" s="4">
        <v>116.776</v>
      </c>
    </row>
    <row r="10356" spans="1:31">
      <c r="A10356" s="8">
        <v>13899</v>
      </c>
      <c r="B10356" s="8" t="s">
        <v>895</v>
      </c>
      <c r="C10356" s="9" t="s">
        <v>831</v>
      </c>
      <c r="D10356" s="5"/>
      <c r="E10356" s="6">
        <v>858</v>
      </c>
      <c r="F10356" s="5">
        <v>2009</v>
      </c>
      <c r="G10356" s="4">
        <v>247.76400000000001</v>
      </c>
      <c r="H10356" s="4">
        <v>253.68899999999999</v>
      </c>
      <c r="I10356" s="4">
        <v>262.82499999999999</v>
      </c>
      <c r="J10356" s="4">
        <v>265.17200000000003</v>
      </c>
      <c r="K10356" s="4">
        <v>246.28800000000001</v>
      </c>
      <c r="L10356" s="4">
        <v>232.52099999999999</v>
      </c>
      <c r="M10356" s="4">
        <v>243.196</v>
      </c>
      <c r="N10356" s="4">
        <v>223.91800000000001</v>
      </c>
      <c r="O10356" s="4">
        <v>204.071</v>
      </c>
      <c r="P10356" s="4">
        <v>207.02799999999999</v>
      </c>
      <c r="Q10356" s="4">
        <v>192.28100000000001</v>
      </c>
      <c r="R10356" s="4">
        <v>167.97399999999999</v>
      </c>
      <c r="S10356" s="4">
        <v>150.64599999999999</v>
      </c>
      <c r="T10356" s="4">
        <v>131.154</v>
      </c>
      <c r="U10356" s="4">
        <v>113.11</v>
      </c>
      <c r="V10356" s="4">
        <v>96.334999999999994</v>
      </c>
      <c r="W10356" s="4">
        <v>66.563000000000002</v>
      </c>
      <c r="X10356" s="4">
        <v>34.698999999999998</v>
      </c>
      <c r="Y10356" s="4">
        <v>13.51</v>
      </c>
      <c r="Z10356" s="4">
        <v>4.1740000000000004</v>
      </c>
      <c r="AA10356" s="4">
        <v>0.47299999999999998</v>
      </c>
      <c r="AB10356" s="4">
        <v>161</v>
      </c>
      <c r="AE10356" s="4">
        <v>119.419</v>
      </c>
    </row>
    <row r="10357" spans="1:31">
      <c r="A10357" s="8">
        <v>14131</v>
      </c>
      <c r="B10357" s="8" t="s">
        <v>895</v>
      </c>
      <c r="C10357" s="9" t="s">
        <v>831</v>
      </c>
      <c r="D10357" s="5"/>
      <c r="E10357" s="6">
        <v>858</v>
      </c>
      <c r="F10357" s="5">
        <v>2010</v>
      </c>
      <c r="G10357" s="4">
        <v>246.446</v>
      </c>
      <c r="H10357" s="4">
        <v>251.60599999999999</v>
      </c>
      <c r="I10357" s="4">
        <v>260.37700000000001</v>
      </c>
      <c r="J10357" s="4">
        <v>266.03300000000002</v>
      </c>
      <c r="K10357" s="4">
        <v>249.636</v>
      </c>
      <c r="L10357" s="4">
        <v>230.066</v>
      </c>
      <c r="M10357" s="4">
        <v>242.125</v>
      </c>
      <c r="N10357" s="4">
        <v>227.87899999999999</v>
      </c>
      <c r="O10357" s="4">
        <v>204.76900000000001</v>
      </c>
      <c r="P10357" s="4">
        <v>206.97300000000001</v>
      </c>
      <c r="Q10357" s="4">
        <v>195.66300000000001</v>
      </c>
      <c r="R10357" s="4">
        <v>170.982</v>
      </c>
      <c r="S10357" s="4">
        <v>152.66399999999999</v>
      </c>
      <c r="T10357" s="4">
        <v>132.77600000000001</v>
      </c>
      <c r="U10357" s="4">
        <v>113.03100000000001</v>
      </c>
      <c r="V10357" s="4">
        <v>96.488</v>
      </c>
      <c r="W10357" s="4">
        <v>67.894999999999996</v>
      </c>
      <c r="X10357" s="4">
        <v>35.71</v>
      </c>
      <c r="Y10357" s="4">
        <v>13.414999999999999</v>
      </c>
      <c r="Z10357" s="4">
        <v>3.7509999999999999</v>
      </c>
      <c r="AA10357" s="4">
        <v>0.501</v>
      </c>
      <c r="AB10357" s="4">
        <v>161</v>
      </c>
      <c r="AE10357" s="4">
        <v>121.27200000000001</v>
      </c>
    </row>
    <row r="10358" spans="1:31">
      <c r="A10358" s="8">
        <v>211</v>
      </c>
      <c r="B10358" s="8" t="s">
        <v>894</v>
      </c>
      <c r="C10358" s="9" t="s">
        <v>831</v>
      </c>
      <c r="D10358" s="5"/>
      <c r="E10358" s="6">
        <v>858</v>
      </c>
      <c r="F10358" s="5">
        <v>2011</v>
      </c>
      <c r="G10358" s="4">
        <v>245.482</v>
      </c>
      <c r="H10358" s="4">
        <v>249.571</v>
      </c>
      <c r="I10358" s="4">
        <v>257.99299999999999</v>
      </c>
      <c r="J10358" s="4">
        <v>265.61799999999999</v>
      </c>
      <c r="K10358" s="4">
        <v>252.72</v>
      </c>
      <c r="L10358" s="4">
        <v>230.24799999999999</v>
      </c>
      <c r="M10358" s="4">
        <v>239.83799999999999</v>
      </c>
      <c r="N10358" s="4">
        <v>231.625</v>
      </c>
      <c r="O10358" s="4">
        <v>206.886</v>
      </c>
      <c r="P10358" s="4">
        <v>205.834</v>
      </c>
      <c r="Q10358" s="4">
        <v>198.05799999999999</v>
      </c>
      <c r="R10358" s="4">
        <v>174.12</v>
      </c>
      <c r="S10358" s="4">
        <v>154.113</v>
      </c>
      <c r="T10358" s="4">
        <v>133.93600000000001</v>
      </c>
      <c r="U10358" s="4">
        <v>112.822</v>
      </c>
      <c r="V10358" s="4">
        <v>95.635999999999996</v>
      </c>
      <c r="W10358" s="4">
        <v>68.965000000000003</v>
      </c>
      <c r="X10358" s="4">
        <v>37.494999999999997</v>
      </c>
      <c r="Y10358" s="4">
        <v>14.606999999999999</v>
      </c>
      <c r="Z10358" s="4">
        <v>3.9060000000000001</v>
      </c>
      <c r="AA10358" s="4">
        <v>0.53500000000000003</v>
      </c>
      <c r="AB10358" s="4">
        <v>161</v>
      </c>
      <c r="AE10358" s="4">
        <v>125.508</v>
      </c>
    </row>
    <row r="10359" spans="1:31">
      <c r="A10359" s="8">
        <v>443</v>
      </c>
      <c r="B10359" s="8" t="s">
        <v>894</v>
      </c>
      <c r="C10359" s="9" t="s">
        <v>831</v>
      </c>
      <c r="D10359" s="5"/>
      <c r="E10359" s="6">
        <v>858</v>
      </c>
      <c r="F10359" s="5">
        <v>2012</v>
      </c>
      <c r="G10359" s="4">
        <v>244.37299999999999</v>
      </c>
      <c r="H10359" s="4">
        <v>247.815</v>
      </c>
      <c r="I10359" s="4">
        <v>255.72399999999999</v>
      </c>
      <c r="J10359" s="4">
        <v>264.24</v>
      </c>
      <c r="K10359" s="4">
        <v>255.67099999999999</v>
      </c>
      <c r="L10359" s="4">
        <v>232.43600000000001</v>
      </c>
      <c r="M10359" s="4">
        <v>235.63499999999999</v>
      </c>
      <c r="N10359" s="4">
        <v>234.99700000000001</v>
      </c>
      <c r="O10359" s="4">
        <v>210.70500000000001</v>
      </c>
      <c r="P10359" s="4">
        <v>203.84200000000001</v>
      </c>
      <c r="Q10359" s="4">
        <v>200.04900000000001</v>
      </c>
      <c r="R10359" s="4">
        <v>177.93899999999999</v>
      </c>
      <c r="S10359" s="4">
        <v>155.61000000000001</v>
      </c>
      <c r="T10359" s="4">
        <v>135.45500000000001</v>
      </c>
      <c r="U10359" s="4">
        <v>113.336</v>
      </c>
      <c r="V10359" s="4">
        <v>94.518000000000001</v>
      </c>
      <c r="W10359" s="4">
        <v>69.835999999999999</v>
      </c>
      <c r="X10359" s="4">
        <v>39.045999999999999</v>
      </c>
      <c r="Y10359" s="4">
        <v>15.555</v>
      </c>
      <c r="Z10359" s="4">
        <v>4.07</v>
      </c>
      <c r="AA10359" s="4">
        <v>0.57599999999999996</v>
      </c>
      <c r="AB10359" s="4">
        <v>161</v>
      </c>
      <c r="AE10359" s="4">
        <v>129.083</v>
      </c>
    </row>
    <row r="10360" spans="1:31">
      <c r="A10360" s="8">
        <v>675</v>
      </c>
      <c r="B10360" s="8" t="s">
        <v>894</v>
      </c>
      <c r="C10360" s="9" t="s">
        <v>831</v>
      </c>
      <c r="D10360" s="5"/>
      <c r="E10360" s="6">
        <v>858</v>
      </c>
      <c r="F10360" s="5">
        <v>2013</v>
      </c>
      <c r="G10360" s="4">
        <v>243.23500000000001</v>
      </c>
      <c r="H10360" s="4">
        <v>246.346</v>
      </c>
      <c r="I10360" s="4">
        <v>253.518</v>
      </c>
      <c r="J10360" s="4">
        <v>262.21600000000001</v>
      </c>
      <c r="K10360" s="4">
        <v>258.27100000000002</v>
      </c>
      <c r="L10360" s="4">
        <v>235.97300000000001</v>
      </c>
      <c r="M10360" s="4">
        <v>230.67400000000001</v>
      </c>
      <c r="N10360" s="4">
        <v>237.518</v>
      </c>
      <c r="O10360" s="4">
        <v>215.596</v>
      </c>
      <c r="P10360" s="4">
        <v>201.76400000000001</v>
      </c>
      <c r="Q10360" s="4">
        <v>201.50399999999999</v>
      </c>
      <c r="R10360" s="4">
        <v>182.07</v>
      </c>
      <c r="S10360" s="4">
        <v>157.36199999999999</v>
      </c>
      <c r="T10360" s="4">
        <v>137.249</v>
      </c>
      <c r="U10360" s="4">
        <v>114.428</v>
      </c>
      <c r="V10360" s="4">
        <v>93.495000000000005</v>
      </c>
      <c r="W10360" s="4">
        <v>70.531999999999996</v>
      </c>
      <c r="X10360" s="4">
        <v>40.316000000000003</v>
      </c>
      <c r="Y10360" s="4">
        <v>16.204000000000001</v>
      </c>
      <c r="Z10360" s="4">
        <v>4.2290000000000001</v>
      </c>
      <c r="AA10360" s="4">
        <v>0.61699999999999999</v>
      </c>
      <c r="AB10360" s="4">
        <v>161</v>
      </c>
      <c r="AE10360" s="4">
        <v>131.898</v>
      </c>
    </row>
    <row r="10361" spans="1:31">
      <c r="A10361" s="8">
        <v>907</v>
      </c>
      <c r="B10361" s="8" t="s">
        <v>894</v>
      </c>
      <c r="C10361" s="9" t="s">
        <v>831</v>
      </c>
      <c r="D10361" s="5"/>
      <c r="E10361" s="6">
        <v>858</v>
      </c>
      <c r="F10361" s="5">
        <v>2014</v>
      </c>
      <c r="G10361" s="4">
        <v>242.15199999999999</v>
      </c>
      <c r="H10361" s="4">
        <v>245.08500000000001</v>
      </c>
      <c r="I10361" s="4">
        <v>251.376</v>
      </c>
      <c r="J10361" s="4">
        <v>260.04199999999997</v>
      </c>
      <c r="K10361" s="4">
        <v>260.23200000000003</v>
      </c>
      <c r="L10361" s="4">
        <v>239.80799999999999</v>
      </c>
      <c r="M10361" s="4">
        <v>226.73400000000001</v>
      </c>
      <c r="N10361" s="4">
        <v>238.595</v>
      </c>
      <c r="O10361" s="4">
        <v>220.53800000000001</v>
      </c>
      <c r="P10361" s="4">
        <v>200.78</v>
      </c>
      <c r="Q10361" s="4">
        <v>202.274</v>
      </c>
      <c r="R10361" s="4">
        <v>185.97900000000001</v>
      </c>
      <c r="S10361" s="4">
        <v>159.69800000000001</v>
      </c>
      <c r="T10361" s="4">
        <v>139.232</v>
      </c>
      <c r="U10361" s="4">
        <v>115.91</v>
      </c>
      <c r="V10361" s="4">
        <v>93.004999999999995</v>
      </c>
      <c r="W10361" s="4">
        <v>70.989999999999995</v>
      </c>
      <c r="X10361" s="4">
        <v>41.262</v>
      </c>
      <c r="Y10361" s="4">
        <v>16.582000000000001</v>
      </c>
      <c r="Z10361" s="4">
        <v>4.3209999999999997</v>
      </c>
      <c r="AA10361" s="4">
        <v>0.65700000000000003</v>
      </c>
      <c r="AB10361" s="4">
        <v>161</v>
      </c>
      <c r="AE10361" s="4">
        <v>133.81200000000001</v>
      </c>
    </row>
    <row r="10362" spans="1:31">
      <c r="A10362" s="8">
        <v>1139</v>
      </c>
      <c r="B10362" s="8" t="s">
        <v>894</v>
      </c>
      <c r="C10362" s="9" t="s">
        <v>831</v>
      </c>
      <c r="D10362" s="5"/>
      <c r="E10362" s="6">
        <v>858</v>
      </c>
      <c r="F10362" s="5">
        <v>2015</v>
      </c>
      <c r="G10362" s="4">
        <v>241.23400000000001</v>
      </c>
      <c r="H10362" s="4">
        <v>243.88499999999999</v>
      </c>
      <c r="I10362" s="4">
        <v>249.37799999999999</v>
      </c>
      <c r="J10362" s="4">
        <v>258.012</v>
      </c>
      <c r="K10362" s="4">
        <v>261.36500000000001</v>
      </c>
      <c r="L10362" s="4">
        <v>243.297</v>
      </c>
      <c r="M10362" s="4">
        <v>224.90600000000001</v>
      </c>
      <c r="N10362" s="4">
        <v>237.95500000000001</v>
      </c>
      <c r="O10362" s="4">
        <v>224.828</v>
      </c>
      <c r="P10362" s="4">
        <v>201.583</v>
      </c>
      <c r="Q10362" s="4">
        <v>202.33199999999999</v>
      </c>
      <c r="R10362" s="4">
        <v>189.33</v>
      </c>
      <c r="S10362" s="4">
        <v>162.77600000000001</v>
      </c>
      <c r="T10362" s="4">
        <v>141.36199999999999</v>
      </c>
      <c r="U10362" s="4">
        <v>117.676</v>
      </c>
      <c r="V10362" s="4">
        <v>93.278000000000006</v>
      </c>
      <c r="W10362" s="4">
        <v>71.195999999999998</v>
      </c>
      <c r="X10362" s="4">
        <v>41.942</v>
      </c>
      <c r="Y10362" s="4">
        <v>16.751000000000001</v>
      </c>
      <c r="Z10362" s="4">
        <v>4.1459999999999999</v>
      </c>
      <c r="AA10362" s="4">
        <v>0.69199999999999995</v>
      </c>
      <c r="AB10362" s="4">
        <v>161</v>
      </c>
      <c r="AE10362" s="4">
        <v>134.727</v>
      </c>
    </row>
    <row r="10363" spans="1:31">
      <c r="A10363" s="8">
        <v>1371</v>
      </c>
      <c r="B10363" s="8" t="s">
        <v>894</v>
      </c>
      <c r="C10363" s="9" t="s">
        <v>831</v>
      </c>
      <c r="D10363" s="5"/>
      <c r="E10363" s="6">
        <v>858</v>
      </c>
      <c r="F10363" s="5">
        <v>2016</v>
      </c>
      <c r="G10363" s="4">
        <v>240.53800000000001</v>
      </c>
      <c r="H10363" s="4">
        <v>242.88300000000001</v>
      </c>
      <c r="I10363" s="4">
        <v>247.66900000000001</v>
      </c>
      <c r="J10363" s="4">
        <v>255.845</v>
      </c>
      <c r="K10363" s="4">
        <v>261.64400000000001</v>
      </c>
      <c r="L10363" s="4">
        <v>247.16</v>
      </c>
      <c r="M10363" s="4">
        <v>225.42500000000001</v>
      </c>
      <c r="N10363" s="4">
        <v>235.93299999999999</v>
      </c>
      <c r="O10363" s="4">
        <v>228.59399999999999</v>
      </c>
      <c r="P10363" s="4">
        <v>203.80199999999999</v>
      </c>
      <c r="Q10363" s="4">
        <v>201.376</v>
      </c>
      <c r="R10363" s="4">
        <v>191.78399999999999</v>
      </c>
      <c r="S10363" s="4">
        <v>165.881</v>
      </c>
      <c r="T10363" s="4">
        <v>142.83099999999999</v>
      </c>
      <c r="U10363" s="4">
        <v>118.83199999999999</v>
      </c>
      <c r="V10363" s="4">
        <v>93.415000000000006</v>
      </c>
      <c r="W10363" s="4">
        <v>70.915000000000006</v>
      </c>
      <c r="X10363" s="4">
        <v>43.206000000000003</v>
      </c>
      <c r="Y10363" s="4">
        <v>18.222999999999999</v>
      </c>
      <c r="Z10363" s="4">
        <v>4.4290000000000003</v>
      </c>
      <c r="AA10363" s="4">
        <v>0.72099999999999997</v>
      </c>
      <c r="AB10363" s="4">
        <v>161</v>
      </c>
      <c r="AE10363" s="4">
        <v>137.494</v>
      </c>
    </row>
    <row r="10364" spans="1:31">
      <c r="A10364" s="8">
        <v>1603</v>
      </c>
      <c r="B10364" s="8" t="s">
        <v>894</v>
      </c>
      <c r="C10364" s="9" t="s">
        <v>831</v>
      </c>
      <c r="D10364" s="5"/>
      <c r="E10364" s="6">
        <v>858</v>
      </c>
      <c r="F10364" s="5">
        <v>2017</v>
      </c>
      <c r="G10364" s="4">
        <v>239.696</v>
      </c>
      <c r="H10364" s="4">
        <v>242.01900000000001</v>
      </c>
      <c r="I10364" s="4">
        <v>246.221</v>
      </c>
      <c r="J10364" s="4">
        <v>253.721</v>
      </c>
      <c r="K10364" s="4">
        <v>260.82600000000002</v>
      </c>
      <c r="L10364" s="4">
        <v>250.86199999999999</v>
      </c>
      <c r="M10364" s="4">
        <v>227.988</v>
      </c>
      <c r="N10364" s="4">
        <v>232.077</v>
      </c>
      <c r="O10364" s="4">
        <v>232.053</v>
      </c>
      <c r="P10364" s="4">
        <v>207.71299999999999</v>
      </c>
      <c r="Q10364" s="4">
        <v>199.59100000000001</v>
      </c>
      <c r="R10364" s="4">
        <v>193.88499999999999</v>
      </c>
      <c r="S10364" s="4">
        <v>169.685</v>
      </c>
      <c r="T10364" s="4">
        <v>144.387</v>
      </c>
      <c r="U10364" s="4">
        <v>120.34399999999999</v>
      </c>
      <c r="V10364" s="4">
        <v>94.07</v>
      </c>
      <c r="W10364" s="4">
        <v>70.325999999999993</v>
      </c>
      <c r="X10364" s="4">
        <v>44.177</v>
      </c>
      <c r="Y10364" s="4">
        <v>19.381</v>
      </c>
      <c r="Z10364" s="4">
        <v>4.8520000000000003</v>
      </c>
      <c r="AA10364" s="4">
        <v>0.746</v>
      </c>
      <c r="AB10364" s="4">
        <v>161</v>
      </c>
      <c r="AE10364" s="4">
        <v>139.482</v>
      </c>
    </row>
    <row r="10365" spans="1:31">
      <c r="A10365" s="8">
        <v>1835</v>
      </c>
      <c r="B10365" s="8" t="s">
        <v>894</v>
      </c>
      <c r="C10365" s="9" t="s">
        <v>831</v>
      </c>
      <c r="D10365" s="5"/>
      <c r="E10365" s="6">
        <v>858</v>
      </c>
      <c r="F10365" s="5">
        <v>2018</v>
      </c>
      <c r="G10365" s="4">
        <v>238.77099999999999</v>
      </c>
      <c r="H10365" s="4">
        <v>241.25399999999999</v>
      </c>
      <c r="I10365" s="4">
        <v>244.95400000000001</v>
      </c>
      <c r="J10365" s="4">
        <v>251.70099999999999</v>
      </c>
      <c r="K10365" s="4">
        <v>259.22000000000003</v>
      </c>
      <c r="L10365" s="4">
        <v>254.077</v>
      </c>
      <c r="M10365" s="4">
        <v>231.982</v>
      </c>
      <c r="N10365" s="4">
        <v>227.48400000000001</v>
      </c>
      <c r="O10365" s="4">
        <v>234.75</v>
      </c>
      <c r="P10365" s="4">
        <v>212.69</v>
      </c>
      <c r="Q10365" s="4">
        <v>197.71700000000001</v>
      </c>
      <c r="R10365" s="4">
        <v>195.49100000000001</v>
      </c>
      <c r="S10365" s="4">
        <v>173.82599999999999</v>
      </c>
      <c r="T10365" s="4">
        <v>146.21199999999999</v>
      </c>
      <c r="U10365" s="4">
        <v>122.16500000000001</v>
      </c>
      <c r="V10365" s="4">
        <v>95.150999999999996</v>
      </c>
      <c r="W10365" s="4">
        <v>69.783000000000001</v>
      </c>
      <c r="X10365" s="4">
        <v>44.835999999999999</v>
      </c>
      <c r="Y10365" s="4">
        <v>20.125</v>
      </c>
      <c r="Z10365" s="4">
        <v>5.2889999999999997</v>
      </c>
      <c r="AA10365" s="4">
        <v>0.77</v>
      </c>
      <c r="AB10365" s="4">
        <v>161</v>
      </c>
      <c r="AE10365" s="4">
        <v>140.803</v>
      </c>
    </row>
    <row r="10366" spans="1:31">
      <c r="A10366" s="8">
        <v>2067</v>
      </c>
      <c r="B10366" s="8" t="s">
        <v>894</v>
      </c>
      <c r="C10366" s="9" t="s">
        <v>831</v>
      </c>
      <c r="D10366" s="5"/>
      <c r="E10366" s="6">
        <v>858</v>
      </c>
      <c r="F10366" s="5">
        <v>2019</v>
      </c>
      <c r="G10366" s="4">
        <v>237.80699999999999</v>
      </c>
      <c r="H10366" s="4">
        <v>240.524</v>
      </c>
      <c r="I10366" s="4">
        <v>243.785</v>
      </c>
      <c r="J10366" s="4">
        <v>249.81</v>
      </c>
      <c r="K10366" s="4">
        <v>257.31</v>
      </c>
      <c r="L10366" s="4">
        <v>256.452</v>
      </c>
      <c r="M10366" s="4">
        <v>236.327</v>
      </c>
      <c r="N10366" s="4">
        <v>223.89500000000001</v>
      </c>
      <c r="O10366" s="4">
        <v>236.07300000000001</v>
      </c>
      <c r="P10366" s="4">
        <v>217.71799999999999</v>
      </c>
      <c r="Q10366" s="4">
        <v>196.89699999999999</v>
      </c>
      <c r="R10366" s="4">
        <v>196.41800000000001</v>
      </c>
      <c r="S10366" s="4">
        <v>177.78</v>
      </c>
      <c r="T10366" s="4">
        <v>148.60900000000001</v>
      </c>
      <c r="U10366" s="4">
        <v>124.20099999999999</v>
      </c>
      <c r="V10366" s="4">
        <v>96.552999999999997</v>
      </c>
      <c r="W10366" s="4">
        <v>69.643000000000001</v>
      </c>
      <c r="X10366" s="4">
        <v>45.113</v>
      </c>
      <c r="Y10366" s="4">
        <v>20.433</v>
      </c>
      <c r="Z10366" s="4">
        <v>5.5620000000000003</v>
      </c>
      <c r="AA10366" s="4">
        <v>0.79900000000000004</v>
      </c>
      <c r="AB10366" s="4">
        <v>161</v>
      </c>
      <c r="AE10366" s="4">
        <v>141.55000000000001</v>
      </c>
    </row>
    <row r="10367" spans="1:31">
      <c r="A10367" s="8">
        <v>2299</v>
      </c>
      <c r="B10367" s="8" t="s">
        <v>894</v>
      </c>
      <c r="C10367" s="9" t="s">
        <v>831</v>
      </c>
      <c r="D10367" s="5"/>
      <c r="E10367" s="6">
        <v>858</v>
      </c>
      <c r="F10367" s="5">
        <v>2020</v>
      </c>
      <c r="G10367" s="4">
        <v>236.82900000000001</v>
      </c>
      <c r="H10367" s="4">
        <v>239.744</v>
      </c>
      <c r="I10367" s="4">
        <v>242.684</v>
      </c>
      <c r="J10367" s="4">
        <v>248.05600000000001</v>
      </c>
      <c r="K10367" s="4">
        <v>255.416</v>
      </c>
      <c r="L10367" s="4">
        <v>257.80200000000002</v>
      </c>
      <c r="M10367" s="4">
        <v>240.28299999999999</v>
      </c>
      <c r="N10367" s="4">
        <v>222.40100000000001</v>
      </c>
      <c r="O10367" s="4">
        <v>235.71100000000001</v>
      </c>
      <c r="P10367" s="4">
        <v>222.10300000000001</v>
      </c>
      <c r="Q10367" s="4">
        <v>197.80699999999999</v>
      </c>
      <c r="R10367" s="4">
        <v>196.61699999999999</v>
      </c>
      <c r="S10367" s="4">
        <v>181.197</v>
      </c>
      <c r="T10367" s="4">
        <v>151.732</v>
      </c>
      <c r="U10367" s="4">
        <v>126.39400000000001</v>
      </c>
      <c r="V10367" s="4">
        <v>98.236999999999995</v>
      </c>
      <c r="W10367" s="4">
        <v>70.055999999999997</v>
      </c>
      <c r="X10367" s="4">
        <v>45.052999999999997</v>
      </c>
      <c r="Y10367" s="4">
        <v>20.382999999999999</v>
      </c>
      <c r="Z10367" s="4">
        <v>5.4450000000000003</v>
      </c>
      <c r="AA10367" s="4">
        <v>0.83699999999999997</v>
      </c>
      <c r="AB10367" s="4">
        <v>161</v>
      </c>
      <c r="AE10367" s="4">
        <v>141.774</v>
      </c>
    </row>
    <row r="10368" spans="1:31">
      <c r="A10368" s="8">
        <v>2531</v>
      </c>
      <c r="B10368" s="8" t="s">
        <v>894</v>
      </c>
      <c r="C10368" s="9" t="s">
        <v>831</v>
      </c>
      <c r="D10368" s="5"/>
      <c r="E10368" s="6">
        <v>858</v>
      </c>
      <c r="F10368" s="5">
        <v>2021</v>
      </c>
      <c r="G10368" s="4">
        <v>235.85900000000001</v>
      </c>
      <c r="H10368" s="4">
        <v>239.05500000000001</v>
      </c>
      <c r="I10368" s="4">
        <v>241.779</v>
      </c>
      <c r="J10368" s="4">
        <v>246.33799999999999</v>
      </c>
      <c r="K10368" s="4">
        <v>253.399</v>
      </c>
      <c r="L10368" s="4">
        <v>258.31700000000001</v>
      </c>
      <c r="M10368" s="4">
        <v>244.19900000000001</v>
      </c>
      <c r="N10368" s="4">
        <v>223.01499999999999</v>
      </c>
      <c r="O10368" s="4">
        <v>233.72300000000001</v>
      </c>
      <c r="P10368" s="4">
        <v>225.88300000000001</v>
      </c>
      <c r="Q10368" s="4">
        <v>200.09899999999999</v>
      </c>
      <c r="R10368" s="4">
        <v>195.76900000000001</v>
      </c>
      <c r="S10368" s="4">
        <v>183.60300000000001</v>
      </c>
      <c r="T10368" s="4">
        <v>154.74799999999999</v>
      </c>
      <c r="U10368" s="4">
        <v>127.803</v>
      </c>
      <c r="V10368" s="4">
        <v>99.427999999999997</v>
      </c>
      <c r="W10368" s="4">
        <v>70.543999999999997</v>
      </c>
      <c r="X10368" s="4">
        <v>45.396999999999998</v>
      </c>
      <c r="Y10368" s="4">
        <v>21.657</v>
      </c>
      <c r="Z10368" s="4">
        <v>5.8769999999999998</v>
      </c>
      <c r="AA10368" s="4">
        <v>0.88400000000000001</v>
      </c>
      <c r="AB10368" s="4">
        <v>161</v>
      </c>
      <c r="AE10368" s="4">
        <v>144.35900000000001</v>
      </c>
    </row>
    <row r="10369" spans="1:31">
      <c r="A10369" s="8">
        <v>2763</v>
      </c>
      <c r="B10369" s="8" t="s">
        <v>894</v>
      </c>
      <c r="C10369" s="9" t="s">
        <v>831</v>
      </c>
      <c r="D10369" s="5"/>
      <c r="E10369" s="6">
        <v>858</v>
      </c>
      <c r="F10369" s="5">
        <v>2022</v>
      </c>
      <c r="G10369" s="4">
        <v>234.83199999999999</v>
      </c>
      <c r="H10369" s="4">
        <v>238.27099999999999</v>
      </c>
      <c r="I10369" s="4">
        <v>240.96</v>
      </c>
      <c r="J10369" s="4">
        <v>244.83099999999999</v>
      </c>
      <c r="K10369" s="4">
        <v>251.309</v>
      </c>
      <c r="L10369" s="4">
        <v>257.62200000000001</v>
      </c>
      <c r="M10369" s="4">
        <v>247.893</v>
      </c>
      <c r="N10369" s="4">
        <v>225.61500000000001</v>
      </c>
      <c r="O10369" s="4">
        <v>229.88200000000001</v>
      </c>
      <c r="P10369" s="4">
        <v>229.327</v>
      </c>
      <c r="Q10369" s="4">
        <v>204.006</v>
      </c>
      <c r="R10369" s="4">
        <v>194.084</v>
      </c>
      <c r="S10369" s="4">
        <v>185.68799999999999</v>
      </c>
      <c r="T10369" s="4">
        <v>158.42699999999999</v>
      </c>
      <c r="U10369" s="4">
        <v>129.27799999999999</v>
      </c>
      <c r="V10369" s="4">
        <v>100.887</v>
      </c>
      <c r="W10369" s="4">
        <v>71.244</v>
      </c>
      <c r="X10369" s="4">
        <v>45.347000000000001</v>
      </c>
      <c r="Y10369" s="4">
        <v>22.588000000000001</v>
      </c>
      <c r="Z10369" s="4">
        <v>6.4420000000000002</v>
      </c>
      <c r="AA10369" s="4">
        <v>0.94099999999999995</v>
      </c>
      <c r="AB10369" s="4">
        <v>161</v>
      </c>
      <c r="AE10369" s="4">
        <v>146.56200000000001</v>
      </c>
    </row>
    <row r="10370" spans="1:31">
      <c r="A10370" s="8">
        <v>2995</v>
      </c>
      <c r="B10370" s="8" t="s">
        <v>894</v>
      </c>
      <c r="C10370" s="9" t="s">
        <v>831</v>
      </c>
      <c r="D10370" s="5"/>
      <c r="E10370" s="6">
        <v>858</v>
      </c>
      <c r="F10370" s="5">
        <v>2023</v>
      </c>
      <c r="G10370" s="4">
        <v>233.74799999999999</v>
      </c>
      <c r="H10370" s="4">
        <v>237.386</v>
      </c>
      <c r="I10370" s="4">
        <v>240.179</v>
      </c>
      <c r="J10370" s="4">
        <v>243.53299999999999</v>
      </c>
      <c r="K10370" s="4">
        <v>249.255</v>
      </c>
      <c r="L10370" s="4">
        <v>256.00400000000002</v>
      </c>
      <c r="M10370" s="4">
        <v>251.09399999999999</v>
      </c>
      <c r="N10370" s="4">
        <v>229.58600000000001</v>
      </c>
      <c r="O10370" s="4">
        <v>225.31200000000001</v>
      </c>
      <c r="P10370" s="4">
        <v>232.00899999999999</v>
      </c>
      <c r="Q10370" s="4">
        <v>208.923</v>
      </c>
      <c r="R10370" s="4">
        <v>192.30699999999999</v>
      </c>
      <c r="S10370" s="4">
        <v>187.33</v>
      </c>
      <c r="T10370" s="4">
        <v>162.435</v>
      </c>
      <c r="U10370" s="4">
        <v>131.03700000000001</v>
      </c>
      <c r="V10370" s="4">
        <v>102.595</v>
      </c>
      <c r="W10370" s="4">
        <v>72.174999999999997</v>
      </c>
      <c r="X10370" s="4">
        <v>45.171999999999997</v>
      </c>
      <c r="Y10370" s="4">
        <v>23.07</v>
      </c>
      <c r="Z10370" s="4">
        <v>6.95</v>
      </c>
      <c r="AA10370" s="4">
        <v>1.004</v>
      </c>
      <c r="AB10370" s="4">
        <v>161</v>
      </c>
      <c r="AE10370" s="4">
        <v>148.37100000000001</v>
      </c>
    </row>
    <row r="10371" spans="1:31">
      <c r="A10371" s="8">
        <v>3227</v>
      </c>
      <c r="B10371" s="8" t="s">
        <v>894</v>
      </c>
      <c r="C10371" s="9" t="s">
        <v>831</v>
      </c>
      <c r="D10371" s="5"/>
      <c r="E10371" s="6">
        <v>858</v>
      </c>
      <c r="F10371" s="5">
        <v>2024</v>
      </c>
      <c r="G10371" s="4">
        <v>232.59700000000001</v>
      </c>
      <c r="H10371" s="4">
        <v>236.41800000000001</v>
      </c>
      <c r="I10371" s="4">
        <v>239.392</v>
      </c>
      <c r="J10371" s="4">
        <v>242.405</v>
      </c>
      <c r="K10371" s="4">
        <v>247.31</v>
      </c>
      <c r="L10371" s="4">
        <v>253.98</v>
      </c>
      <c r="M10371" s="4">
        <v>253.46700000000001</v>
      </c>
      <c r="N10371" s="4">
        <v>233.87700000000001</v>
      </c>
      <c r="O10371" s="4">
        <v>221.77699999999999</v>
      </c>
      <c r="P10371" s="4">
        <v>233.34700000000001</v>
      </c>
      <c r="Q10371" s="4">
        <v>213.87899999999999</v>
      </c>
      <c r="R10371" s="4">
        <v>191.58</v>
      </c>
      <c r="S10371" s="4">
        <v>188.36099999999999</v>
      </c>
      <c r="T10371" s="4">
        <v>166.29400000000001</v>
      </c>
      <c r="U10371" s="4">
        <v>133.398</v>
      </c>
      <c r="V10371" s="4">
        <v>104.499</v>
      </c>
      <c r="W10371" s="4">
        <v>73.334999999999994</v>
      </c>
      <c r="X10371" s="4">
        <v>45.124000000000002</v>
      </c>
      <c r="Y10371" s="4">
        <v>23.036999999999999</v>
      </c>
      <c r="Z10371" s="4">
        <v>7.1870000000000003</v>
      </c>
      <c r="AA10371" s="4">
        <v>1.0740000000000001</v>
      </c>
      <c r="AB10371" s="4">
        <v>161</v>
      </c>
      <c r="AE10371" s="4">
        <v>149.75700000000001</v>
      </c>
    </row>
    <row r="10372" spans="1:31">
      <c r="A10372" s="8">
        <v>3459</v>
      </c>
      <c r="B10372" s="8" t="s">
        <v>894</v>
      </c>
      <c r="C10372" s="9" t="s">
        <v>831</v>
      </c>
      <c r="D10372" s="5"/>
      <c r="E10372" s="6">
        <v>858</v>
      </c>
      <c r="F10372" s="5">
        <v>2025</v>
      </c>
      <c r="G10372" s="4">
        <v>231.37700000000001</v>
      </c>
      <c r="H10372" s="4">
        <v>235.398</v>
      </c>
      <c r="I10372" s="4">
        <v>238.565</v>
      </c>
      <c r="J10372" s="4">
        <v>241.39400000000001</v>
      </c>
      <c r="K10372" s="4">
        <v>245.523</v>
      </c>
      <c r="L10372" s="4">
        <v>251.93</v>
      </c>
      <c r="M10372" s="4">
        <v>254.80199999999999</v>
      </c>
      <c r="N10372" s="4">
        <v>237.785</v>
      </c>
      <c r="O10372" s="4">
        <v>220.35400000000001</v>
      </c>
      <c r="P10372" s="4">
        <v>233.047</v>
      </c>
      <c r="Q10372" s="4">
        <v>218.23099999999999</v>
      </c>
      <c r="R10372" s="4">
        <v>192.57599999999999</v>
      </c>
      <c r="S10372" s="4">
        <v>188.721</v>
      </c>
      <c r="T10372" s="4">
        <v>169.70699999999999</v>
      </c>
      <c r="U10372" s="4">
        <v>136.51</v>
      </c>
      <c r="V10372" s="4">
        <v>106.57299999999999</v>
      </c>
      <c r="W10372" s="4">
        <v>74.745999999999995</v>
      </c>
      <c r="X10372" s="4">
        <v>45.33</v>
      </c>
      <c r="Y10372" s="4">
        <v>22.573</v>
      </c>
      <c r="Z10372" s="4">
        <v>6.93</v>
      </c>
      <c r="AA10372" s="4">
        <v>1.147</v>
      </c>
      <c r="AB10372" s="4">
        <v>161</v>
      </c>
      <c r="AE10372" s="4">
        <v>150.726</v>
      </c>
    </row>
    <row r="10373" spans="1:31">
      <c r="A10373" s="8">
        <v>3691</v>
      </c>
      <c r="B10373" s="8" t="s">
        <v>894</v>
      </c>
      <c r="C10373" s="9" t="s">
        <v>831</v>
      </c>
      <c r="D10373" s="5"/>
      <c r="E10373" s="6">
        <v>858</v>
      </c>
      <c r="F10373" s="5">
        <v>2026</v>
      </c>
      <c r="G10373" s="4">
        <v>230.21899999999999</v>
      </c>
      <c r="H10373" s="4">
        <v>234.50200000000001</v>
      </c>
      <c r="I10373" s="4">
        <v>237.82400000000001</v>
      </c>
      <c r="J10373" s="4">
        <v>240.393</v>
      </c>
      <c r="K10373" s="4">
        <v>243.85900000000001</v>
      </c>
      <c r="L10373" s="4">
        <v>250.059</v>
      </c>
      <c r="M10373" s="4">
        <v>255.292</v>
      </c>
      <c r="N10373" s="4">
        <v>241.691</v>
      </c>
      <c r="O10373" s="4">
        <v>220.91300000000001</v>
      </c>
      <c r="P10373" s="4">
        <v>231.04300000000001</v>
      </c>
      <c r="Q10373" s="4">
        <v>221.96199999999999</v>
      </c>
      <c r="R10373" s="4">
        <v>194.85</v>
      </c>
      <c r="S10373" s="4">
        <v>187.87299999999999</v>
      </c>
      <c r="T10373" s="4">
        <v>171.97300000000001</v>
      </c>
      <c r="U10373" s="4">
        <v>139.30799999999999</v>
      </c>
      <c r="V10373" s="4">
        <v>107.90900000000001</v>
      </c>
      <c r="W10373" s="4">
        <v>75.959999999999994</v>
      </c>
      <c r="X10373" s="4">
        <v>46.177999999999997</v>
      </c>
      <c r="Y10373" s="4">
        <v>23.335999999999999</v>
      </c>
      <c r="Z10373" s="4">
        <v>7.3579999999999997</v>
      </c>
      <c r="AA10373" s="4">
        <v>1.224</v>
      </c>
      <c r="AB10373" s="4">
        <v>161</v>
      </c>
      <c r="AE10373" s="4">
        <v>154.05600000000001</v>
      </c>
    </row>
    <row r="10374" spans="1:31">
      <c r="A10374" s="8">
        <v>3923</v>
      </c>
      <c r="B10374" s="8" t="s">
        <v>894</v>
      </c>
      <c r="C10374" s="9" t="s">
        <v>831</v>
      </c>
      <c r="D10374" s="5"/>
      <c r="E10374" s="6">
        <v>858</v>
      </c>
      <c r="F10374" s="5">
        <v>2027</v>
      </c>
      <c r="G10374" s="4">
        <v>228.976</v>
      </c>
      <c r="H10374" s="4">
        <v>233.50899999999999</v>
      </c>
      <c r="I10374" s="4">
        <v>237.035</v>
      </c>
      <c r="J10374" s="4">
        <v>239.51300000000001</v>
      </c>
      <c r="K10374" s="4">
        <v>242.369</v>
      </c>
      <c r="L10374" s="4">
        <v>248.08</v>
      </c>
      <c r="M10374" s="4">
        <v>254.59</v>
      </c>
      <c r="N10374" s="4">
        <v>245.40299999999999</v>
      </c>
      <c r="O10374" s="4">
        <v>223.48099999999999</v>
      </c>
      <c r="P10374" s="4">
        <v>227.23</v>
      </c>
      <c r="Q10374" s="4">
        <v>225.39699999999999</v>
      </c>
      <c r="R10374" s="4">
        <v>198.721</v>
      </c>
      <c r="S10374" s="4">
        <v>186.28299999999999</v>
      </c>
      <c r="T10374" s="4">
        <v>174.018</v>
      </c>
      <c r="U10374" s="4">
        <v>142.751</v>
      </c>
      <c r="V10374" s="4">
        <v>109.27800000000001</v>
      </c>
      <c r="W10374" s="4">
        <v>77.3</v>
      </c>
      <c r="X10374" s="4">
        <v>46.927999999999997</v>
      </c>
      <c r="Y10374" s="4">
        <v>23.692</v>
      </c>
      <c r="Z10374" s="4">
        <v>7.9489999999999998</v>
      </c>
      <c r="AA10374" s="4">
        <v>1.304</v>
      </c>
      <c r="AB10374" s="4">
        <v>161</v>
      </c>
      <c r="AE10374" s="4">
        <v>157.173</v>
      </c>
    </row>
    <row r="10375" spans="1:31">
      <c r="A10375" s="8">
        <v>4155</v>
      </c>
      <c r="B10375" s="8" t="s">
        <v>894</v>
      </c>
      <c r="C10375" s="9" t="s">
        <v>831</v>
      </c>
      <c r="D10375" s="5"/>
      <c r="E10375" s="6">
        <v>858</v>
      </c>
      <c r="F10375" s="5">
        <v>2028</v>
      </c>
      <c r="G10375" s="4">
        <v>227.65299999999999</v>
      </c>
      <c r="H10375" s="4">
        <v>232.422</v>
      </c>
      <c r="I10375" s="4">
        <v>236.17099999999999</v>
      </c>
      <c r="J10375" s="4">
        <v>238.74199999999999</v>
      </c>
      <c r="K10375" s="4">
        <v>241.071</v>
      </c>
      <c r="L10375" s="4">
        <v>246.04900000000001</v>
      </c>
      <c r="M10375" s="4">
        <v>253.00700000000001</v>
      </c>
      <c r="N10375" s="4">
        <v>248.62100000000001</v>
      </c>
      <c r="O10375" s="4">
        <v>227.45500000000001</v>
      </c>
      <c r="P10375" s="4">
        <v>222.732</v>
      </c>
      <c r="Q10375" s="4">
        <v>228.10599999999999</v>
      </c>
      <c r="R10375" s="4">
        <v>203.58600000000001</v>
      </c>
      <c r="S10375" s="4">
        <v>184.672</v>
      </c>
      <c r="T10375" s="4">
        <v>175.71600000000001</v>
      </c>
      <c r="U10375" s="4">
        <v>146.548</v>
      </c>
      <c r="V10375" s="4">
        <v>110.913</v>
      </c>
      <c r="W10375" s="4">
        <v>78.793999999999997</v>
      </c>
      <c r="X10375" s="4">
        <v>47.645000000000003</v>
      </c>
      <c r="Y10375" s="4">
        <v>23.741</v>
      </c>
      <c r="Z10375" s="4">
        <v>8.4090000000000007</v>
      </c>
      <c r="AA10375" s="4">
        <v>1.387</v>
      </c>
      <c r="AB10375" s="4">
        <v>161</v>
      </c>
      <c r="AE10375" s="4">
        <v>159.976</v>
      </c>
    </row>
    <row r="10376" spans="1:31">
      <c r="A10376" s="8">
        <v>4387</v>
      </c>
      <c r="B10376" s="8" t="s">
        <v>894</v>
      </c>
      <c r="C10376" s="9" t="s">
        <v>831</v>
      </c>
      <c r="D10376" s="5"/>
      <c r="E10376" s="6">
        <v>858</v>
      </c>
      <c r="F10376" s="5">
        <v>2029</v>
      </c>
      <c r="G10376" s="4">
        <v>226.26499999999999</v>
      </c>
      <c r="H10376" s="4">
        <v>231.24799999999999</v>
      </c>
      <c r="I10376" s="4">
        <v>235.23699999999999</v>
      </c>
      <c r="J10376" s="4">
        <v>238.024</v>
      </c>
      <c r="K10376" s="4">
        <v>239.93199999999999</v>
      </c>
      <c r="L10376" s="4">
        <v>244.035</v>
      </c>
      <c r="M10376" s="4">
        <v>251.03899999999999</v>
      </c>
      <c r="N10376" s="4">
        <v>250.995</v>
      </c>
      <c r="O10376" s="4">
        <v>231.78200000000001</v>
      </c>
      <c r="P10376" s="4">
        <v>219.291</v>
      </c>
      <c r="Q10376" s="4">
        <v>229.49</v>
      </c>
      <c r="R10376" s="4">
        <v>208.5</v>
      </c>
      <c r="S10376" s="4">
        <v>184.142</v>
      </c>
      <c r="T10376" s="4">
        <v>176.881</v>
      </c>
      <c r="U10376" s="4">
        <v>150.27099999999999</v>
      </c>
      <c r="V10376" s="4">
        <v>113.127</v>
      </c>
      <c r="W10376" s="4">
        <v>80.418000000000006</v>
      </c>
      <c r="X10376" s="4">
        <v>48.381999999999998</v>
      </c>
      <c r="Y10376" s="4">
        <v>23.606000000000002</v>
      </c>
      <c r="Z10376" s="4">
        <v>8.4760000000000009</v>
      </c>
      <c r="AA10376" s="4">
        <v>1.4690000000000001</v>
      </c>
      <c r="AB10376" s="4">
        <v>161</v>
      </c>
      <c r="AE10376" s="4">
        <v>162.351</v>
      </c>
    </row>
    <row r="10377" spans="1:31">
      <c r="A10377" s="8">
        <v>4619</v>
      </c>
      <c r="B10377" s="8" t="s">
        <v>894</v>
      </c>
      <c r="C10377" s="9" t="s">
        <v>831</v>
      </c>
      <c r="D10377" s="5"/>
      <c r="E10377" s="6">
        <v>858</v>
      </c>
      <c r="F10377" s="5">
        <v>2030</v>
      </c>
      <c r="G10377" s="4">
        <v>224.81800000000001</v>
      </c>
      <c r="H10377" s="4">
        <v>229.99700000000001</v>
      </c>
      <c r="I10377" s="4">
        <v>234.23599999999999</v>
      </c>
      <c r="J10377" s="4">
        <v>237.30199999999999</v>
      </c>
      <c r="K10377" s="4">
        <v>238.911</v>
      </c>
      <c r="L10377" s="4">
        <v>242.11500000000001</v>
      </c>
      <c r="M10377" s="4">
        <v>249.01</v>
      </c>
      <c r="N10377" s="4">
        <v>252.316</v>
      </c>
      <c r="O10377" s="4">
        <v>235.74199999999999</v>
      </c>
      <c r="P10377" s="4">
        <v>217.96799999999999</v>
      </c>
      <c r="Q10377" s="4">
        <v>229.255</v>
      </c>
      <c r="R10377" s="4">
        <v>212.834</v>
      </c>
      <c r="S10377" s="4">
        <v>185.31800000000001</v>
      </c>
      <c r="T10377" s="4">
        <v>177.447</v>
      </c>
      <c r="U10377" s="4">
        <v>153.65</v>
      </c>
      <c r="V10377" s="4">
        <v>116.069</v>
      </c>
      <c r="W10377" s="4">
        <v>82.167000000000002</v>
      </c>
      <c r="X10377" s="4">
        <v>49.22</v>
      </c>
      <c r="Y10377" s="4">
        <v>23.381</v>
      </c>
      <c r="Z10377" s="4">
        <v>7.9909999999999997</v>
      </c>
      <c r="AA10377" s="4">
        <v>1.55</v>
      </c>
      <c r="AB10377" s="4">
        <v>161</v>
      </c>
      <c r="AE10377" s="4">
        <v>164.309</v>
      </c>
    </row>
    <row r="10378" spans="1:31">
      <c r="A10378" s="8">
        <v>2637</v>
      </c>
      <c r="B10378" s="8" t="s">
        <v>895</v>
      </c>
      <c r="C10378" s="9" t="s">
        <v>835</v>
      </c>
      <c r="D10378" s="5"/>
      <c r="E10378" s="6">
        <v>860</v>
      </c>
      <c r="F10378" s="5">
        <v>1961</v>
      </c>
      <c r="G10378" s="4">
        <v>1654.39</v>
      </c>
      <c r="H10378" s="4">
        <v>1167.4639999999999</v>
      </c>
      <c r="I10378" s="4">
        <v>731.19799999999998</v>
      </c>
      <c r="J10378" s="4">
        <v>576.38699999999994</v>
      </c>
      <c r="K10378" s="4">
        <v>771.42</v>
      </c>
      <c r="L10378" s="4">
        <v>675.11199999999997</v>
      </c>
      <c r="M10378" s="4">
        <v>652.01</v>
      </c>
      <c r="N10378" s="4">
        <v>446.9</v>
      </c>
      <c r="O10378" s="4">
        <v>292.41699999999997</v>
      </c>
      <c r="P10378" s="4">
        <v>355.09699999999998</v>
      </c>
      <c r="Q10378" s="4">
        <v>383.95800000000003</v>
      </c>
      <c r="R10378" s="4">
        <v>382.75099999999998</v>
      </c>
      <c r="S10378" s="4">
        <v>288.065</v>
      </c>
      <c r="T10378" s="4">
        <v>185.49100000000001</v>
      </c>
      <c r="U10378" s="4">
        <v>150.28700000000001</v>
      </c>
      <c r="V10378" s="4">
        <v>93.063999999999993</v>
      </c>
      <c r="W10378" s="4">
        <v>16.308250000000001</v>
      </c>
      <c r="X10378" s="4">
        <v>16.308250000000001</v>
      </c>
      <c r="Y10378" s="4">
        <v>16.308250000000001</v>
      </c>
      <c r="Z10378" s="4">
        <v>16.308250000000001</v>
      </c>
      <c r="AA10378" s="4">
        <v>0</v>
      </c>
      <c r="AB10378" s="4">
        <v>162</v>
      </c>
      <c r="AE10378" s="4">
        <v>65.233000000000004</v>
      </c>
    </row>
    <row r="10379" spans="1:31">
      <c r="A10379" s="8">
        <v>2869</v>
      </c>
      <c r="B10379" s="8" t="s">
        <v>895</v>
      </c>
      <c r="C10379" s="9" t="s">
        <v>835</v>
      </c>
      <c r="D10379" s="5"/>
      <c r="E10379" s="6">
        <v>860</v>
      </c>
      <c r="F10379" s="5">
        <v>1962</v>
      </c>
      <c r="G10379" s="4">
        <v>1733.047</v>
      </c>
      <c r="H10379" s="4">
        <v>1269.982</v>
      </c>
      <c r="I10379" s="4">
        <v>805.68100000000004</v>
      </c>
      <c r="J10379" s="4">
        <v>580.16399999999999</v>
      </c>
      <c r="K10379" s="4">
        <v>729.23900000000003</v>
      </c>
      <c r="L10379" s="4">
        <v>715.74599999999998</v>
      </c>
      <c r="M10379" s="4">
        <v>651.66499999999996</v>
      </c>
      <c r="N10379" s="4">
        <v>500.48500000000001</v>
      </c>
      <c r="O10379" s="4">
        <v>306.34199999999998</v>
      </c>
      <c r="P10379" s="4">
        <v>331.37200000000001</v>
      </c>
      <c r="Q10379" s="4">
        <v>381.68099999999998</v>
      </c>
      <c r="R10379" s="4">
        <v>380.49299999999999</v>
      </c>
      <c r="S10379" s="4">
        <v>305.584</v>
      </c>
      <c r="T10379" s="4">
        <v>195.19800000000001</v>
      </c>
      <c r="U10379" s="4">
        <v>146.42699999999999</v>
      </c>
      <c r="V10379" s="4">
        <v>98.811999999999998</v>
      </c>
      <c r="W10379" s="4">
        <v>17.314499999999999</v>
      </c>
      <c r="X10379" s="4">
        <v>17.314499999999999</v>
      </c>
      <c r="Y10379" s="4">
        <v>17.314499999999999</v>
      </c>
      <c r="Z10379" s="4">
        <v>17.314499999999999</v>
      </c>
      <c r="AA10379" s="4">
        <v>0</v>
      </c>
      <c r="AB10379" s="4">
        <v>162</v>
      </c>
      <c r="AE10379" s="4">
        <v>69.257999999999996</v>
      </c>
    </row>
    <row r="10380" spans="1:31">
      <c r="A10380" s="8">
        <v>3101</v>
      </c>
      <c r="B10380" s="8" t="s">
        <v>895</v>
      </c>
      <c r="C10380" s="9" t="s">
        <v>835</v>
      </c>
      <c r="D10380" s="5"/>
      <c r="E10380" s="6">
        <v>860</v>
      </c>
      <c r="F10380" s="5">
        <v>1963</v>
      </c>
      <c r="G10380" s="4">
        <v>1801.771</v>
      </c>
      <c r="H10380" s="4">
        <v>1371.6310000000001</v>
      </c>
      <c r="I10380" s="4">
        <v>892.10199999999998</v>
      </c>
      <c r="J10380" s="4">
        <v>600.78399999999999</v>
      </c>
      <c r="K10380" s="4">
        <v>675.36300000000006</v>
      </c>
      <c r="L10380" s="4">
        <v>760.53</v>
      </c>
      <c r="M10380" s="4">
        <v>643.31600000000003</v>
      </c>
      <c r="N10380" s="4">
        <v>555.70899999999995</v>
      </c>
      <c r="O10380" s="4">
        <v>329.86399999999998</v>
      </c>
      <c r="P10380" s="4">
        <v>307.46600000000001</v>
      </c>
      <c r="Q10380" s="4">
        <v>379.43099999999998</v>
      </c>
      <c r="R10380" s="4">
        <v>375.36</v>
      </c>
      <c r="S10380" s="4">
        <v>322.47000000000003</v>
      </c>
      <c r="T10380" s="4">
        <v>207.608</v>
      </c>
      <c r="U10380" s="4">
        <v>142.69300000000001</v>
      </c>
      <c r="V10380" s="4">
        <v>104.13</v>
      </c>
      <c r="W10380" s="4">
        <v>18.139250000000001</v>
      </c>
      <c r="X10380" s="4">
        <v>18.139250000000001</v>
      </c>
      <c r="Y10380" s="4">
        <v>18.139250000000001</v>
      </c>
      <c r="Z10380" s="4">
        <v>18.139250000000001</v>
      </c>
      <c r="AA10380" s="4">
        <v>0</v>
      </c>
      <c r="AB10380" s="4">
        <v>162</v>
      </c>
      <c r="AE10380" s="4">
        <v>72.557000000000002</v>
      </c>
    </row>
    <row r="10381" spans="1:31">
      <c r="A10381" s="8">
        <v>3333</v>
      </c>
      <c r="B10381" s="8" t="s">
        <v>895</v>
      </c>
      <c r="C10381" s="9" t="s">
        <v>835</v>
      </c>
      <c r="D10381" s="5"/>
      <c r="E10381" s="6">
        <v>860</v>
      </c>
      <c r="F10381" s="5">
        <v>1964</v>
      </c>
      <c r="G10381" s="4">
        <v>1856.432</v>
      </c>
      <c r="H10381" s="4">
        <v>1469.6980000000001</v>
      </c>
      <c r="I10381" s="4">
        <v>986.14599999999996</v>
      </c>
      <c r="J10381" s="4">
        <v>635.83900000000006</v>
      </c>
      <c r="K10381" s="4">
        <v>627.97500000000002</v>
      </c>
      <c r="L10381" s="4">
        <v>790.56</v>
      </c>
      <c r="M10381" s="4">
        <v>641.36199999999997</v>
      </c>
      <c r="N10381" s="4">
        <v>602.36199999999997</v>
      </c>
      <c r="O10381" s="4">
        <v>361.57900000000001</v>
      </c>
      <c r="P10381" s="4">
        <v>290.53699999999998</v>
      </c>
      <c r="Q10381" s="4">
        <v>373.29399999999998</v>
      </c>
      <c r="R10381" s="4">
        <v>370.27499999999998</v>
      </c>
      <c r="S10381" s="4">
        <v>336.07499999999999</v>
      </c>
      <c r="T10381" s="4">
        <v>221.63300000000001</v>
      </c>
      <c r="U10381" s="4">
        <v>141.947</v>
      </c>
      <c r="V10381" s="4">
        <v>107.53100000000001</v>
      </c>
      <c r="W10381" s="4">
        <v>18.846</v>
      </c>
      <c r="X10381" s="4">
        <v>18.846</v>
      </c>
      <c r="Y10381" s="4">
        <v>18.846</v>
      </c>
      <c r="Z10381" s="4">
        <v>18.846</v>
      </c>
      <c r="AA10381" s="4">
        <v>0</v>
      </c>
      <c r="AB10381" s="4">
        <v>162</v>
      </c>
      <c r="AE10381" s="4">
        <v>75.384</v>
      </c>
    </row>
    <row r="10382" spans="1:31">
      <c r="A10382" s="8">
        <v>3565</v>
      </c>
      <c r="B10382" s="8" t="s">
        <v>895</v>
      </c>
      <c r="C10382" s="9" t="s">
        <v>835</v>
      </c>
      <c r="D10382" s="5"/>
      <c r="E10382" s="6">
        <v>860</v>
      </c>
      <c r="F10382" s="5">
        <v>1965</v>
      </c>
      <c r="G10382" s="4">
        <v>1894.155</v>
      </c>
      <c r="H10382" s="4">
        <v>1561.7090000000001</v>
      </c>
      <c r="I10382" s="4">
        <v>1084.1469999999999</v>
      </c>
      <c r="J10382" s="4">
        <v>683.86199999999997</v>
      </c>
      <c r="K10382" s="4">
        <v>599.03800000000001</v>
      </c>
      <c r="L10382" s="4">
        <v>795.00900000000001</v>
      </c>
      <c r="M10382" s="4">
        <v>654.16300000000001</v>
      </c>
      <c r="N10382" s="4">
        <v>634.49699999999996</v>
      </c>
      <c r="O10382" s="4">
        <v>400.08699999999999</v>
      </c>
      <c r="P10382" s="4">
        <v>285.06700000000001</v>
      </c>
      <c r="Q10382" s="4">
        <v>361.44900000000001</v>
      </c>
      <c r="R10382" s="4">
        <v>366.81299999999999</v>
      </c>
      <c r="S10382" s="4">
        <v>345.06</v>
      </c>
      <c r="T10382" s="4">
        <v>236.595</v>
      </c>
      <c r="U10382" s="4">
        <v>145.51300000000001</v>
      </c>
      <c r="V10382" s="4">
        <v>108.56399999999999</v>
      </c>
      <c r="W10382" s="4">
        <v>19.4435</v>
      </c>
      <c r="X10382" s="4">
        <v>19.4435</v>
      </c>
      <c r="Y10382" s="4">
        <v>19.4435</v>
      </c>
      <c r="Z10382" s="4">
        <v>19.4435</v>
      </c>
      <c r="AA10382" s="4">
        <v>0</v>
      </c>
      <c r="AB10382" s="4">
        <v>162</v>
      </c>
      <c r="AE10382" s="4">
        <v>77.774000000000001</v>
      </c>
    </row>
    <row r="10383" spans="1:31">
      <c r="A10383" s="8">
        <v>3797</v>
      </c>
      <c r="B10383" s="8" t="s">
        <v>895</v>
      </c>
      <c r="C10383" s="9" t="s">
        <v>835</v>
      </c>
      <c r="D10383" s="5"/>
      <c r="E10383" s="6">
        <v>860</v>
      </c>
      <c r="F10383" s="5">
        <v>1966</v>
      </c>
      <c r="G10383" s="4">
        <v>1918.6189999999999</v>
      </c>
      <c r="H10383" s="4">
        <v>1650.4870000000001</v>
      </c>
      <c r="I10383" s="4">
        <v>1184.43</v>
      </c>
      <c r="J10383" s="4">
        <v>744.91200000000003</v>
      </c>
      <c r="K10383" s="4">
        <v>585.86800000000005</v>
      </c>
      <c r="L10383" s="4">
        <v>776.41099999999994</v>
      </c>
      <c r="M10383" s="4">
        <v>679.21799999999996</v>
      </c>
      <c r="N10383" s="4">
        <v>651.41200000000003</v>
      </c>
      <c r="O10383" s="4">
        <v>444.68799999999999</v>
      </c>
      <c r="P10383" s="4">
        <v>289.03500000000003</v>
      </c>
      <c r="Q10383" s="4">
        <v>343.64100000000002</v>
      </c>
      <c r="R10383" s="4">
        <v>362.82299999999998</v>
      </c>
      <c r="S10383" s="4">
        <v>348.24200000000002</v>
      </c>
      <c r="T10383" s="4">
        <v>251.011</v>
      </c>
      <c r="U10383" s="4">
        <v>151.18100000000001</v>
      </c>
      <c r="V10383" s="4">
        <v>107.72</v>
      </c>
      <c r="W10383" s="4">
        <v>21.155750000000001</v>
      </c>
      <c r="X10383" s="4">
        <v>21.155750000000001</v>
      </c>
      <c r="Y10383" s="4">
        <v>21.155750000000001</v>
      </c>
      <c r="Z10383" s="4">
        <v>21.155750000000001</v>
      </c>
      <c r="AA10383" s="4">
        <v>0</v>
      </c>
      <c r="AB10383" s="4">
        <v>162</v>
      </c>
      <c r="AE10383" s="4">
        <v>84.623000000000005</v>
      </c>
    </row>
    <row r="10384" spans="1:31">
      <c r="A10384" s="8">
        <v>4029</v>
      </c>
      <c r="B10384" s="8" t="s">
        <v>895</v>
      </c>
      <c r="C10384" s="9" t="s">
        <v>835</v>
      </c>
      <c r="D10384" s="5"/>
      <c r="E10384" s="6">
        <v>860</v>
      </c>
      <c r="F10384" s="5">
        <v>1967</v>
      </c>
      <c r="G10384" s="4">
        <v>1920.519</v>
      </c>
      <c r="H10384" s="4">
        <v>1730.914</v>
      </c>
      <c r="I10384" s="4">
        <v>1288.1179999999999</v>
      </c>
      <c r="J10384" s="4">
        <v>821.03</v>
      </c>
      <c r="K10384" s="4">
        <v>590.18200000000002</v>
      </c>
      <c r="L10384" s="4">
        <v>735.40899999999999</v>
      </c>
      <c r="M10384" s="4">
        <v>720.26199999999994</v>
      </c>
      <c r="N10384" s="4">
        <v>652.23800000000006</v>
      </c>
      <c r="O10384" s="4">
        <v>498.01100000000002</v>
      </c>
      <c r="P10384" s="4">
        <v>303.07900000000001</v>
      </c>
      <c r="Q10384" s="4">
        <v>321.35599999999999</v>
      </c>
      <c r="R10384" s="4">
        <v>361.36</v>
      </c>
      <c r="S10384" s="4">
        <v>347.27199999999999</v>
      </c>
      <c r="T10384" s="4">
        <v>266.95400000000001</v>
      </c>
      <c r="U10384" s="4">
        <v>159.56800000000001</v>
      </c>
      <c r="V10384" s="4">
        <v>105.276</v>
      </c>
      <c r="W10384" s="4">
        <v>22.79</v>
      </c>
      <c r="X10384" s="4">
        <v>22.79</v>
      </c>
      <c r="Y10384" s="4">
        <v>22.79</v>
      </c>
      <c r="Z10384" s="4">
        <v>22.79</v>
      </c>
      <c r="AA10384" s="4">
        <v>0</v>
      </c>
      <c r="AB10384" s="4">
        <v>162</v>
      </c>
      <c r="AE10384" s="4">
        <v>91.16</v>
      </c>
    </row>
    <row r="10385" spans="1:31">
      <c r="A10385" s="8">
        <v>4261</v>
      </c>
      <c r="B10385" s="8" t="s">
        <v>895</v>
      </c>
      <c r="C10385" s="9" t="s">
        <v>835</v>
      </c>
      <c r="D10385" s="5"/>
      <c r="E10385" s="6">
        <v>860</v>
      </c>
      <c r="F10385" s="5">
        <v>1968</v>
      </c>
      <c r="G10385" s="4">
        <v>1909.6610000000001</v>
      </c>
      <c r="H10385" s="4">
        <v>1800.5609999999999</v>
      </c>
      <c r="I10385" s="4">
        <v>1393.203</v>
      </c>
      <c r="J10385" s="4">
        <v>909.43200000000002</v>
      </c>
      <c r="K10385" s="4">
        <v>611.59</v>
      </c>
      <c r="L10385" s="4">
        <v>682.92700000000002</v>
      </c>
      <c r="M10385" s="4">
        <v>765.71600000000001</v>
      </c>
      <c r="N10385" s="4">
        <v>645.52300000000002</v>
      </c>
      <c r="O10385" s="4">
        <v>553.36300000000006</v>
      </c>
      <c r="P10385" s="4">
        <v>326.58</v>
      </c>
      <c r="Q10385" s="4">
        <v>299.04399999999998</v>
      </c>
      <c r="R10385" s="4">
        <v>360.13200000000001</v>
      </c>
      <c r="S10385" s="4">
        <v>343.786</v>
      </c>
      <c r="T10385" s="4">
        <v>282.73200000000003</v>
      </c>
      <c r="U10385" s="4">
        <v>170.08699999999999</v>
      </c>
      <c r="V10385" s="4">
        <v>103.13500000000001</v>
      </c>
      <c r="W10385" s="4">
        <v>24.099499999999999</v>
      </c>
      <c r="X10385" s="4">
        <v>24.099499999999999</v>
      </c>
      <c r="Y10385" s="4">
        <v>24.099499999999999</v>
      </c>
      <c r="Z10385" s="4">
        <v>24.099499999999999</v>
      </c>
      <c r="AA10385" s="4">
        <v>0</v>
      </c>
      <c r="AB10385" s="4">
        <v>162</v>
      </c>
      <c r="AE10385" s="4">
        <v>96.397999999999996</v>
      </c>
    </row>
    <row r="10386" spans="1:31">
      <c r="A10386" s="8">
        <v>4493</v>
      </c>
      <c r="B10386" s="8" t="s">
        <v>895</v>
      </c>
      <c r="C10386" s="9" t="s">
        <v>835</v>
      </c>
      <c r="D10386" s="5"/>
      <c r="E10386" s="6">
        <v>860</v>
      </c>
      <c r="F10386" s="5">
        <v>1969</v>
      </c>
      <c r="G10386" s="4">
        <v>1903.808</v>
      </c>
      <c r="H10386" s="4">
        <v>1857.39</v>
      </c>
      <c r="I10386" s="4">
        <v>1495.63</v>
      </c>
      <c r="J10386" s="4">
        <v>1005.449</v>
      </c>
      <c r="K10386" s="4">
        <v>647.59</v>
      </c>
      <c r="L10386" s="4">
        <v>636.53700000000003</v>
      </c>
      <c r="M10386" s="4">
        <v>796.42700000000002</v>
      </c>
      <c r="N10386" s="4">
        <v>644.97799999999995</v>
      </c>
      <c r="O10386" s="4">
        <v>600.37099999999998</v>
      </c>
      <c r="P10386" s="4">
        <v>358.12299999999999</v>
      </c>
      <c r="Q10386" s="4">
        <v>283.42899999999997</v>
      </c>
      <c r="R10386" s="4">
        <v>355.22199999999998</v>
      </c>
      <c r="S10386" s="4">
        <v>340.142</v>
      </c>
      <c r="T10386" s="4">
        <v>295.745</v>
      </c>
      <c r="U10386" s="4">
        <v>182.06700000000001</v>
      </c>
      <c r="V10386" s="4">
        <v>103.351</v>
      </c>
      <c r="W10386" s="4">
        <v>24.825500000000002</v>
      </c>
      <c r="X10386" s="4">
        <v>24.825500000000002</v>
      </c>
      <c r="Y10386" s="4">
        <v>24.825500000000002</v>
      </c>
      <c r="Z10386" s="4">
        <v>24.825500000000002</v>
      </c>
      <c r="AA10386" s="4">
        <v>0</v>
      </c>
      <c r="AB10386" s="4">
        <v>162</v>
      </c>
      <c r="AE10386" s="4">
        <v>99.302000000000007</v>
      </c>
    </row>
    <row r="10387" spans="1:31">
      <c r="A10387" s="8">
        <v>4725</v>
      </c>
      <c r="B10387" s="8" t="s">
        <v>895</v>
      </c>
      <c r="C10387" s="9" t="s">
        <v>835</v>
      </c>
      <c r="D10387" s="5"/>
      <c r="E10387" s="6">
        <v>860</v>
      </c>
      <c r="F10387" s="5">
        <v>1970</v>
      </c>
      <c r="G10387" s="4">
        <v>1916.4369999999999</v>
      </c>
      <c r="H10387" s="4">
        <v>1900.76</v>
      </c>
      <c r="I10387" s="4">
        <v>1590.8820000000001</v>
      </c>
      <c r="J10387" s="4">
        <v>1105.306</v>
      </c>
      <c r="K10387" s="4">
        <v>696.36099999999999</v>
      </c>
      <c r="L10387" s="4">
        <v>607.87300000000005</v>
      </c>
      <c r="M10387" s="4">
        <v>801.10799999999995</v>
      </c>
      <c r="N10387" s="4">
        <v>658.447</v>
      </c>
      <c r="O10387" s="4">
        <v>632.73599999999999</v>
      </c>
      <c r="P10387" s="4">
        <v>396.21300000000002</v>
      </c>
      <c r="Q10387" s="4">
        <v>278.70800000000003</v>
      </c>
      <c r="R10387" s="4">
        <v>344.62700000000001</v>
      </c>
      <c r="S10387" s="4">
        <v>337.654</v>
      </c>
      <c r="T10387" s="4">
        <v>304.48399999999998</v>
      </c>
      <c r="U10387" s="4">
        <v>195.065</v>
      </c>
      <c r="V10387" s="4">
        <v>106.729</v>
      </c>
      <c r="W10387" s="4">
        <v>24.901</v>
      </c>
      <c r="X10387" s="4">
        <v>24.901</v>
      </c>
      <c r="Y10387" s="4">
        <v>24.901</v>
      </c>
      <c r="Z10387" s="4">
        <v>24.901</v>
      </c>
      <c r="AA10387" s="4">
        <v>0</v>
      </c>
      <c r="AB10387" s="4">
        <v>162</v>
      </c>
      <c r="AE10387" s="4">
        <v>99.603999999999999</v>
      </c>
    </row>
    <row r="10388" spans="1:31">
      <c r="A10388" s="8">
        <v>4957</v>
      </c>
      <c r="B10388" s="8" t="s">
        <v>895</v>
      </c>
      <c r="C10388" s="9" t="s">
        <v>835</v>
      </c>
      <c r="D10388" s="5"/>
      <c r="E10388" s="6">
        <v>860</v>
      </c>
      <c r="F10388" s="5">
        <v>1971</v>
      </c>
      <c r="G10388" s="4">
        <v>1920.6759999999999</v>
      </c>
      <c r="H10388" s="4">
        <v>1937.806</v>
      </c>
      <c r="I10388" s="4">
        <v>1678.24</v>
      </c>
      <c r="J10388" s="4">
        <v>1221.164</v>
      </c>
      <c r="K10388" s="4">
        <v>769.73699999999997</v>
      </c>
      <c r="L10388" s="4">
        <v>596.74400000000003</v>
      </c>
      <c r="M10388" s="4">
        <v>783.03099999999995</v>
      </c>
      <c r="N10388" s="4">
        <v>682.327</v>
      </c>
      <c r="O10388" s="4">
        <v>648.01700000000005</v>
      </c>
      <c r="P10388" s="4">
        <v>445.447</v>
      </c>
      <c r="Q10388" s="4">
        <v>285.94900000000001</v>
      </c>
      <c r="R10388" s="4">
        <v>327.55900000000003</v>
      </c>
      <c r="S10388" s="4">
        <v>332.37099999999998</v>
      </c>
      <c r="T10388" s="4">
        <v>305.72800000000001</v>
      </c>
      <c r="U10388" s="4">
        <v>205.328</v>
      </c>
      <c r="V10388" s="4">
        <v>112.994</v>
      </c>
      <c r="W10388" s="4">
        <v>26.35425</v>
      </c>
      <c r="X10388" s="4">
        <v>26.35425</v>
      </c>
      <c r="Y10388" s="4">
        <v>26.35425</v>
      </c>
      <c r="Z10388" s="4">
        <v>26.35425</v>
      </c>
      <c r="AA10388" s="4">
        <v>0</v>
      </c>
      <c r="AB10388" s="4">
        <v>162</v>
      </c>
      <c r="AE10388" s="4">
        <v>105.417</v>
      </c>
    </row>
    <row r="10389" spans="1:31">
      <c r="A10389" s="8">
        <v>5189</v>
      </c>
      <c r="B10389" s="8" t="s">
        <v>895</v>
      </c>
      <c r="C10389" s="9" t="s">
        <v>835</v>
      </c>
      <c r="D10389" s="5"/>
      <c r="E10389" s="6">
        <v>860</v>
      </c>
      <c r="F10389" s="5">
        <v>1972</v>
      </c>
      <c r="G10389" s="4">
        <v>1969.155</v>
      </c>
      <c r="H10389" s="4">
        <v>1954.518</v>
      </c>
      <c r="I10389" s="4">
        <v>1752.55</v>
      </c>
      <c r="J10389" s="4">
        <v>1330.556</v>
      </c>
      <c r="K10389" s="4">
        <v>859.23400000000004</v>
      </c>
      <c r="L10389" s="4">
        <v>604.226</v>
      </c>
      <c r="M10389" s="4">
        <v>739.54399999999998</v>
      </c>
      <c r="N10389" s="4">
        <v>720.45299999999997</v>
      </c>
      <c r="O10389" s="4">
        <v>644.572</v>
      </c>
      <c r="P10389" s="4">
        <v>498.661</v>
      </c>
      <c r="Q10389" s="4">
        <v>304.18900000000002</v>
      </c>
      <c r="R10389" s="4">
        <v>306.00599999999997</v>
      </c>
      <c r="S10389" s="4">
        <v>328.78899999999999</v>
      </c>
      <c r="T10389" s="4">
        <v>301.81900000000002</v>
      </c>
      <c r="U10389" s="4">
        <v>216.28299999999999</v>
      </c>
      <c r="V10389" s="4">
        <v>118.68300000000001</v>
      </c>
      <c r="W10389" s="4">
        <v>27.509250000000002</v>
      </c>
      <c r="X10389" s="4">
        <v>27.509250000000002</v>
      </c>
      <c r="Y10389" s="4">
        <v>27.509250000000002</v>
      </c>
      <c r="Z10389" s="4">
        <v>27.509250000000002</v>
      </c>
      <c r="AA10389" s="4">
        <v>0</v>
      </c>
      <c r="AB10389" s="4">
        <v>162</v>
      </c>
      <c r="AE10389" s="4">
        <v>110.03700000000001</v>
      </c>
    </row>
    <row r="10390" spans="1:31">
      <c r="A10390" s="8">
        <v>5421</v>
      </c>
      <c r="B10390" s="8" t="s">
        <v>895</v>
      </c>
      <c r="C10390" s="9" t="s">
        <v>835</v>
      </c>
      <c r="D10390" s="5"/>
      <c r="E10390" s="6">
        <v>860</v>
      </c>
      <c r="F10390" s="5">
        <v>1973</v>
      </c>
      <c r="G10390" s="4">
        <v>2047.855</v>
      </c>
      <c r="H10390" s="4">
        <v>1954.925</v>
      </c>
      <c r="I10390" s="4">
        <v>1816.4090000000001</v>
      </c>
      <c r="J10390" s="4">
        <v>1429.3330000000001</v>
      </c>
      <c r="K10390" s="4">
        <v>961.15</v>
      </c>
      <c r="L10390" s="4">
        <v>631.49</v>
      </c>
      <c r="M10390" s="4">
        <v>682.79</v>
      </c>
      <c r="N10390" s="4">
        <v>761.89300000000003</v>
      </c>
      <c r="O10390" s="4">
        <v>632.74400000000003</v>
      </c>
      <c r="P10390" s="4">
        <v>548.11599999999999</v>
      </c>
      <c r="Q10390" s="4">
        <v>332.791</v>
      </c>
      <c r="R10390" s="4">
        <v>285.02999999999997</v>
      </c>
      <c r="S10390" s="4">
        <v>325.39100000000002</v>
      </c>
      <c r="T10390" s="4">
        <v>294.53500000000003</v>
      </c>
      <c r="U10390" s="4">
        <v>227.125</v>
      </c>
      <c r="V10390" s="4">
        <v>123.261</v>
      </c>
      <c r="W10390" s="4">
        <v>28.5</v>
      </c>
      <c r="X10390" s="4">
        <v>28.5</v>
      </c>
      <c r="Y10390" s="4">
        <v>28.5</v>
      </c>
      <c r="Z10390" s="4">
        <v>28.5</v>
      </c>
      <c r="AA10390" s="4">
        <v>0</v>
      </c>
      <c r="AB10390" s="4">
        <v>162</v>
      </c>
      <c r="AE10390" s="4">
        <v>114</v>
      </c>
    </row>
    <row r="10391" spans="1:31">
      <c r="A10391" s="8">
        <v>5653</v>
      </c>
      <c r="B10391" s="8" t="s">
        <v>895</v>
      </c>
      <c r="C10391" s="9" t="s">
        <v>835</v>
      </c>
      <c r="D10391" s="5"/>
      <c r="E10391" s="6">
        <v>860</v>
      </c>
      <c r="F10391" s="5">
        <v>1974</v>
      </c>
      <c r="G10391" s="4">
        <v>2129.4810000000002</v>
      </c>
      <c r="H10391" s="4">
        <v>1951.461</v>
      </c>
      <c r="I10391" s="4">
        <v>1869.2760000000001</v>
      </c>
      <c r="J10391" s="4">
        <v>1517.7139999999999</v>
      </c>
      <c r="K10391" s="4">
        <v>1069.088</v>
      </c>
      <c r="L10391" s="4">
        <v>677.17</v>
      </c>
      <c r="M10391" s="4">
        <v>633.37300000000005</v>
      </c>
      <c r="N10391" s="4">
        <v>788.79300000000001</v>
      </c>
      <c r="O10391" s="4">
        <v>627.66999999999996</v>
      </c>
      <c r="P10391" s="4">
        <v>585.62300000000005</v>
      </c>
      <c r="Q10391" s="4">
        <v>369.12200000000001</v>
      </c>
      <c r="R10391" s="4">
        <v>272.24799999999999</v>
      </c>
      <c r="S10391" s="4">
        <v>319.34800000000001</v>
      </c>
      <c r="T10391" s="4">
        <v>287.041</v>
      </c>
      <c r="U10391" s="4">
        <v>235.71299999999999</v>
      </c>
      <c r="V10391" s="4">
        <v>127.45099999999999</v>
      </c>
      <c r="W10391" s="4">
        <v>29.396750000000001</v>
      </c>
      <c r="X10391" s="4">
        <v>29.396750000000001</v>
      </c>
      <c r="Y10391" s="4">
        <v>29.396750000000001</v>
      </c>
      <c r="Z10391" s="4">
        <v>29.396750000000001</v>
      </c>
      <c r="AA10391" s="4">
        <v>0</v>
      </c>
      <c r="AB10391" s="4">
        <v>162</v>
      </c>
      <c r="AE10391" s="4">
        <v>117.587</v>
      </c>
    </row>
    <row r="10392" spans="1:31">
      <c r="A10392" s="8">
        <v>5885</v>
      </c>
      <c r="B10392" s="8" t="s">
        <v>895</v>
      </c>
      <c r="C10392" s="9" t="s">
        <v>835</v>
      </c>
      <c r="D10392" s="5"/>
      <c r="E10392" s="6">
        <v>860</v>
      </c>
      <c r="F10392" s="5">
        <v>1975</v>
      </c>
      <c r="G10392" s="4">
        <v>2191.9589999999998</v>
      </c>
      <c r="H10392" s="4">
        <v>1960.492</v>
      </c>
      <c r="I10392" s="4">
        <v>1907.4649999999999</v>
      </c>
      <c r="J10392" s="4">
        <v>1597.971</v>
      </c>
      <c r="K10392" s="4">
        <v>1176.326</v>
      </c>
      <c r="L10392" s="4">
        <v>739.39700000000005</v>
      </c>
      <c r="M10392" s="4">
        <v>605.44500000000005</v>
      </c>
      <c r="N10392" s="4">
        <v>790.57299999999998</v>
      </c>
      <c r="O10392" s="4">
        <v>637.37699999999995</v>
      </c>
      <c r="P10392" s="4">
        <v>608.16300000000001</v>
      </c>
      <c r="Q10392" s="4">
        <v>409.52199999999999</v>
      </c>
      <c r="R10392" s="4">
        <v>272.32900000000001</v>
      </c>
      <c r="S10392" s="4">
        <v>309.32499999999999</v>
      </c>
      <c r="T10392" s="4">
        <v>281.41699999999997</v>
      </c>
      <c r="U10392" s="4">
        <v>240.37</v>
      </c>
      <c r="V10392" s="4">
        <v>132.49100000000001</v>
      </c>
      <c r="W10392" s="4">
        <v>30.09375</v>
      </c>
      <c r="X10392" s="4">
        <v>30.09375</v>
      </c>
      <c r="Y10392" s="4">
        <v>30.09375</v>
      </c>
      <c r="Z10392" s="4">
        <v>30.09375</v>
      </c>
      <c r="AA10392" s="4">
        <v>0</v>
      </c>
      <c r="AB10392" s="4">
        <v>162</v>
      </c>
      <c r="AE10392" s="4">
        <v>120.375</v>
      </c>
    </row>
    <row r="10393" spans="1:31">
      <c r="A10393" s="8">
        <v>6117</v>
      </c>
      <c r="B10393" s="8" t="s">
        <v>895</v>
      </c>
      <c r="C10393" s="9" t="s">
        <v>835</v>
      </c>
      <c r="D10393" s="5"/>
      <c r="E10393" s="6">
        <v>860</v>
      </c>
      <c r="F10393" s="5">
        <v>1976</v>
      </c>
      <c r="G10393" s="4">
        <v>2266.2809999999999</v>
      </c>
      <c r="H10393" s="4">
        <v>1977.652</v>
      </c>
      <c r="I10393" s="4">
        <v>1930.366</v>
      </c>
      <c r="J10393" s="4">
        <v>1671.722</v>
      </c>
      <c r="K10393" s="4">
        <v>1262.538</v>
      </c>
      <c r="L10393" s="4">
        <v>815.55200000000002</v>
      </c>
      <c r="M10393" s="4">
        <v>588.69200000000001</v>
      </c>
      <c r="N10393" s="4">
        <v>768.72199999999998</v>
      </c>
      <c r="O10393" s="4">
        <v>659.82500000000005</v>
      </c>
      <c r="P10393" s="4">
        <v>619.76199999999994</v>
      </c>
      <c r="Q10393" s="4">
        <v>448.53300000000002</v>
      </c>
      <c r="R10393" s="4">
        <v>282.75700000000001</v>
      </c>
      <c r="S10393" s="4">
        <v>295.10399999999998</v>
      </c>
      <c r="T10393" s="4">
        <v>277.22800000000001</v>
      </c>
      <c r="U10393" s="4">
        <v>241.72</v>
      </c>
      <c r="V10393" s="4">
        <v>142.61699999999999</v>
      </c>
      <c r="W10393" s="4">
        <v>31.4145</v>
      </c>
      <c r="X10393" s="4">
        <v>31.4145</v>
      </c>
      <c r="Y10393" s="4">
        <v>31.4145</v>
      </c>
      <c r="Z10393" s="4">
        <v>31.4145</v>
      </c>
      <c r="AA10393" s="4">
        <v>0</v>
      </c>
      <c r="AB10393" s="4">
        <v>162</v>
      </c>
      <c r="AE10393" s="4">
        <v>125.658</v>
      </c>
    </row>
    <row r="10394" spans="1:31">
      <c r="A10394" s="8">
        <v>6349</v>
      </c>
      <c r="B10394" s="8" t="s">
        <v>895</v>
      </c>
      <c r="C10394" s="9" t="s">
        <v>835</v>
      </c>
      <c r="D10394" s="5"/>
      <c r="E10394" s="6">
        <v>860</v>
      </c>
      <c r="F10394" s="5">
        <v>1977</v>
      </c>
      <c r="G10394" s="4">
        <v>2311.4769999999999</v>
      </c>
      <c r="H10394" s="4">
        <v>2010.348</v>
      </c>
      <c r="I10394" s="4">
        <v>1940.1010000000001</v>
      </c>
      <c r="J10394" s="4">
        <v>1745.0630000000001</v>
      </c>
      <c r="K10394" s="4">
        <v>1346.1010000000001</v>
      </c>
      <c r="L10394" s="4">
        <v>902.11599999999999</v>
      </c>
      <c r="M10394" s="4">
        <v>599.77099999999996</v>
      </c>
      <c r="N10394" s="4">
        <v>717.88699999999994</v>
      </c>
      <c r="O10394" s="4">
        <v>700.23800000000006</v>
      </c>
      <c r="P10394" s="4">
        <v>616.49199999999996</v>
      </c>
      <c r="Q10394" s="4">
        <v>492.15699999999998</v>
      </c>
      <c r="R10394" s="4">
        <v>303.16800000000001</v>
      </c>
      <c r="S10394" s="4">
        <v>278.30900000000003</v>
      </c>
      <c r="T10394" s="4">
        <v>275.86399999999998</v>
      </c>
      <c r="U10394" s="4">
        <v>238.46600000000001</v>
      </c>
      <c r="V10394" s="4">
        <v>154.84399999999999</v>
      </c>
      <c r="W10394" s="4">
        <v>32.432749999999999</v>
      </c>
      <c r="X10394" s="4">
        <v>32.432749999999999</v>
      </c>
      <c r="Y10394" s="4">
        <v>32.432749999999999</v>
      </c>
      <c r="Z10394" s="4">
        <v>32.432749999999999</v>
      </c>
      <c r="AA10394" s="4">
        <v>0</v>
      </c>
      <c r="AB10394" s="4">
        <v>162</v>
      </c>
      <c r="AE10394" s="4">
        <v>129.73099999999999</v>
      </c>
    </row>
    <row r="10395" spans="1:31">
      <c r="A10395" s="8">
        <v>6581</v>
      </c>
      <c r="B10395" s="8" t="s">
        <v>895</v>
      </c>
      <c r="C10395" s="9" t="s">
        <v>835</v>
      </c>
      <c r="D10395" s="5"/>
      <c r="E10395" s="6">
        <v>860</v>
      </c>
      <c r="F10395" s="5">
        <v>1978</v>
      </c>
      <c r="G10395" s="4">
        <v>2336.9580000000001</v>
      </c>
      <c r="H10395" s="4">
        <v>2058.134</v>
      </c>
      <c r="I10395" s="4">
        <v>1940.8969999999999</v>
      </c>
      <c r="J10395" s="4">
        <v>1812.854</v>
      </c>
      <c r="K10395" s="4">
        <v>1428.9349999999999</v>
      </c>
      <c r="L10395" s="4">
        <v>990.54100000000005</v>
      </c>
      <c r="M10395" s="4">
        <v>640.49599999999998</v>
      </c>
      <c r="N10395" s="4">
        <v>648.77099999999996</v>
      </c>
      <c r="O10395" s="4">
        <v>747.31</v>
      </c>
      <c r="P10395" s="4">
        <v>605.73199999999997</v>
      </c>
      <c r="Q10395" s="4">
        <v>535.50199999999995</v>
      </c>
      <c r="R10395" s="4">
        <v>331.20400000000001</v>
      </c>
      <c r="S10395" s="4">
        <v>263.45800000000003</v>
      </c>
      <c r="T10395" s="4">
        <v>275.41699999999997</v>
      </c>
      <c r="U10395" s="4">
        <v>232.44499999999999</v>
      </c>
      <c r="V10395" s="4">
        <v>166.952</v>
      </c>
      <c r="W10395" s="4">
        <v>33.331499999999998</v>
      </c>
      <c r="X10395" s="4">
        <v>33.331499999999998</v>
      </c>
      <c r="Y10395" s="4">
        <v>33.331499999999998</v>
      </c>
      <c r="Z10395" s="4">
        <v>33.331499999999998</v>
      </c>
      <c r="AA10395" s="4">
        <v>0</v>
      </c>
      <c r="AB10395" s="4">
        <v>162</v>
      </c>
      <c r="AE10395" s="4">
        <v>133.32599999999999</v>
      </c>
    </row>
    <row r="10396" spans="1:31">
      <c r="A10396" s="8">
        <v>6813</v>
      </c>
      <c r="B10396" s="8" t="s">
        <v>895</v>
      </c>
      <c r="C10396" s="9" t="s">
        <v>835</v>
      </c>
      <c r="D10396" s="5"/>
      <c r="E10396" s="6">
        <v>860</v>
      </c>
      <c r="F10396" s="5">
        <v>1979</v>
      </c>
      <c r="G10396" s="4">
        <v>2365.5320000000002</v>
      </c>
      <c r="H10396" s="4">
        <v>2112.4360000000001</v>
      </c>
      <c r="I10396" s="4">
        <v>1942.0260000000001</v>
      </c>
      <c r="J10396" s="4">
        <v>1867.12</v>
      </c>
      <c r="K10396" s="4">
        <v>1510.6369999999999</v>
      </c>
      <c r="L10396" s="4">
        <v>1075.518</v>
      </c>
      <c r="M10396" s="4">
        <v>702.14499999999998</v>
      </c>
      <c r="N10396" s="4">
        <v>585.50199999999995</v>
      </c>
      <c r="O10396" s="4">
        <v>778.83699999999999</v>
      </c>
      <c r="P10396" s="4">
        <v>600.70899999999995</v>
      </c>
      <c r="Q10396" s="4">
        <v>570.64200000000005</v>
      </c>
      <c r="R10396" s="4">
        <v>363.72300000000001</v>
      </c>
      <c r="S10396" s="4">
        <v>256.48500000000001</v>
      </c>
      <c r="T10396" s="4">
        <v>272.66899999999998</v>
      </c>
      <c r="U10396" s="4">
        <v>226.38900000000001</v>
      </c>
      <c r="V10396" s="4">
        <v>175.81299999999999</v>
      </c>
      <c r="W10396" s="4">
        <v>34.334249999999997</v>
      </c>
      <c r="X10396" s="4">
        <v>34.334249999999997</v>
      </c>
      <c r="Y10396" s="4">
        <v>34.334249999999997</v>
      </c>
      <c r="Z10396" s="4">
        <v>34.334249999999997</v>
      </c>
      <c r="AA10396" s="4">
        <v>0</v>
      </c>
      <c r="AB10396" s="4">
        <v>162</v>
      </c>
      <c r="AE10396" s="4">
        <v>137.33699999999999</v>
      </c>
    </row>
    <row r="10397" spans="1:31">
      <c r="A10397" s="8">
        <v>7045</v>
      </c>
      <c r="B10397" s="8" t="s">
        <v>895</v>
      </c>
      <c r="C10397" s="9" t="s">
        <v>835</v>
      </c>
      <c r="D10397" s="5"/>
      <c r="E10397" s="6">
        <v>860</v>
      </c>
      <c r="F10397" s="5">
        <v>1980</v>
      </c>
      <c r="G10397" s="4">
        <v>2414.6930000000002</v>
      </c>
      <c r="H10397" s="4">
        <v>2160.5520000000001</v>
      </c>
      <c r="I10397" s="4">
        <v>1952.86</v>
      </c>
      <c r="J10397" s="4">
        <v>1903.961</v>
      </c>
      <c r="K10397" s="4">
        <v>1589.123</v>
      </c>
      <c r="L10397" s="4">
        <v>1157.4380000000001</v>
      </c>
      <c r="M10397" s="4">
        <v>772.83900000000006</v>
      </c>
      <c r="N10397" s="4">
        <v>548.88800000000003</v>
      </c>
      <c r="O10397" s="4">
        <v>779.36</v>
      </c>
      <c r="P10397" s="4">
        <v>610.26099999999997</v>
      </c>
      <c r="Q10397" s="4">
        <v>592.63300000000004</v>
      </c>
      <c r="R10397" s="4">
        <v>398.66800000000001</v>
      </c>
      <c r="S10397" s="4">
        <v>260.34800000000001</v>
      </c>
      <c r="T10397" s="4">
        <v>266.37700000000001</v>
      </c>
      <c r="U10397" s="4">
        <v>222.07</v>
      </c>
      <c r="V10397" s="4">
        <v>179.85599999999999</v>
      </c>
      <c r="W10397" s="4">
        <v>35.493000000000002</v>
      </c>
      <c r="X10397" s="4">
        <v>35.493000000000002</v>
      </c>
      <c r="Y10397" s="4">
        <v>35.493000000000002</v>
      </c>
      <c r="Z10397" s="4">
        <v>35.493000000000002</v>
      </c>
      <c r="AA10397" s="4">
        <v>0</v>
      </c>
      <c r="AB10397" s="4">
        <v>162</v>
      </c>
      <c r="AE10397" s="4">
        <v>141.97200000000001</v>
      </c>
    </row>
    <row r="10398" spans="1:31">
      <c r="A10398" s="8">
        <v>7277</v>
      </c>
      <c r="B10398" s="8" t="s">
        <v>895</v>
      </c>
      <c r="C10398" s="9" t="s">
        <v>835</v>
      </c>
      <c r="D10398" s="5"/>
      <c r="E10398" s="6">
        <v>860</v>
      </c>
      <c r="F10398" s="5">
        <v>1981</v>
      </c>
      <c r="G10398" s="4">
        <v>2469.2809999999999</v>
      </c>
      <c r="H10398" s="4">
        <v>2209.61</v>
      </c>
      <c r="I10398" s="4">
        <v>1973.5319999999999</v>
      </c>
      <c r="J10398" s="4">
        <v>1925.114</v>
      </c>
      <c r="K10398" s="4">
        <v>1664.2339999999999</v>
      </c>
      <c r="L10398" s="4">
        <v>1241.6559999999999</v>
      </c>
      <c r="M10398" s="4">
        <v>838.77700000000004</v>
      </c>
      <c r="N10398" s="4">
        <v>550.45299999999997</v>
      </c>
      <c r="O10398" s="4">
        <v>749.62699999999995</v>
      </c>
      <c r="P10398" s="4">
        <v>636.697</v>
      </c>
      <c r="Q10398" s="4">
        <v>601.22299999999996</v>
      </c>
      <c r="R10398" s="4">
        <v>433.21699999999998</v>
      </c>
      <c r="S10398" s="4">
        <v>269.72199999999998</v>
      </c>
      <c r="T10398" s="4">
        <v>257.27999999999997</v>
      </c>
      <c r="U10398" s="4">
        <v>220.94800000000001</v>
      </c>
      <c r="V10398" s="4">
        <v>180.70599999999999</v>
      </c>
      <c r="W10398" s="4">
        <v>38.421250000000001</v>
      </c>
      <c r="X10398" s="4">
        <v>38.421250000000001</v>
      </c>
      <c r="Y10398" s="4">
        <v>38.421250000000001</v>
      </c>
      <c r="Z10398" s="4">
        <v>38.421250000000001</v>
      </c>
      <c r="AA10398" s="4">
        <v>0</v>
      </c>
      <c r="AB10398" s="4">
        <v>162</v>
      </c>
      <c r="AE10398" s="4">
        <v>153.685</v>
      </c>
    </row>
    <row r="10399" spans="1:31">
      <c r="A10399" s="8">
        <v>7509</v>
      </c>
      <c r="B10399" s="8" t="s">
        <v>895</v>
      </c>
      <c r="C10399" s="9" t="s">
        <v>835</v>
      </c>
      <c r="D10399" s="5"/>
      <c r="E10399" s="6">
        <v>860</v>
      </c>
      <c r="F10399" s="5">
        <v>1982</v>
      </c>
      <c r="G10399" s="4">
        <v>2551.1030000000001</v>
      </c>
      <c r="H10399" s="4">
        <v>2251.482</v>
      </c>
      <c r="I10399" s="4">
        <v>2006.4469999999999</v>
      </c>
      <c r="J10399" s="4">
        <v>1925.2439999999999</v>
      </c>
      <c r="K10399" s="4">
        <v>1734.4079999999999</v>
      </c>
      <c r="L10399" s="4">
        <v>1324.9570000000001</v>
      </c>
      <c r="M10399" s="4">
        <v>907.04</v>
      </c>
      <c r="N10399" s="4">
        <v>579.80200000000002</v>
      </c>
      <c r="O10399" s="4">
        <v>689.99900000000002</v>
      </c>
      <c r="P10399" s="4">
        <v>679.63599999999997</v>
      </c>
      <c r="Q10399" s="4">
        <v>594.63400000000001</v>
      </c>
      <c r="R10399" s="4">
        <v>472.41</v>
      </c>
      <c r="S10399" s="4">
        <v>285.90499999999997</v>
      </c>
      <c r="T10399" s="4">
        <v>244.76599999999999</v>
      </c>
      <c r="U10399" s="4">
        <v>222.05699999999999</v>
      </c>
      <c r="V10399" s="4">
        <v>177.57599999999999</v>
      </c>
      <c r="W10399" s="4">
        <v>41.372250000000001</v>
      </c>
      <c r="X10399" s="4">
        <v>41.372250000000001</v>
      </c>
      <c r="Y10399" s="4">
        <v>41.372250000000001</v>
      </c>
      <c r="Z10399" s="4">
        <v>41.372250000000001</v>
      </c>
      <c r="AA10399" s="4">
        <v>0</v>
      </c>
      <c r="AB10399" s="4">
        <v>162</v>
      </c>
      <c r="AE10399" s="4">
        <v>165.489</v>
      </c>
    </row>
    <row r="10400" spans="1:31">
      <c r="A10400" s="8">
        <v>7741</v>
      </c>
      <c r="B10400" s="8" t="s">
        <v>895</v>
      </c>
      <c r="C10400" s="9" t="s">
        <v>835</v>
      </c>
      <c r="D10400" s="5"/>
      <c r="E10400" s="6">
        <v>860</v>
      </c>
      <c r="F10400" s="5">
        <v>1983</v>
      </c>
      <c r="G10400" s="4">
        <v>2652.6860000000001</v>
      </c>
      <c r="H10400" s="4">
        <v>2286.1089999999999</v>
      </c>
      <c r="I10400" s="4">
        <v>2050.61</v>
      </c>
      <c r="J10400" s="4">
        <v>1912.6759999999999</v>
      </c>
      <c r="K10400" s="4">
        <v>1796.34</v>
      </c>
      <c r="L10400" s="4">
        <v>1405.87</v>
      </c>
      <c r="M10400" s="4">
        <v>978.11900000000003</v>
      </c>
      <c r="N10400" s="4">
        <v>629.45299999999997</v>
      </c>
      <c r="O10400" s="4">
        <v>618.32299999999998</v>
      </c>
      <c r="P10400" s="4">
        <v>725.09400000000005</v>
      </c>
      <c r="Q10400" s="4">
        <v>581.59900000000005</v>
      </c>
      <c r="R10400" s="4">
        <v>511.65899999999999</v>
      </c>
      <c r="S10400" s="4">
        <v>307.57499999999999</v>
      </c>
      <c r="T10400" s="4">
        <v>232.75399999999999</v>
      </c>
      <c r="U10400" s="4">
        <v>223.61799999999999</v>
      </c>
      <c r="V10400" s="4">
        <v>172.512</v>
      </c>
      <c r="W10400" s="4">
        <v>43.988500000000002</v>
      </c>
      <c r="X10400" s="4">
        <v>43.988500000000002</v>
      </c>
      <c r="Y10400" s="4">
        <v>43.988500000000002</v>
      </c>
      <c r="Z10400" s="4">
        <v>43.988500000000002</v>
      </c>
      <c r="AA10400" s="4">
        <v>0</v>
      </c>
      <c r="AB10400" s="4">
        <v>162</v>
      </c>
      <c r="AE10400" s="4">
        <v>175.95400000000001</v>
      </c>
    </row>
    <row r="10401" spans="1:31">
      <c r="A10401" s="8">
        <v>7973</v>
      </c>
      <c r="B10401" s="8" t="s">
        <v>895</v>
      </c>
      <c r="C10401" s="9" t="s">
        <v>835</v>
      </c>
      <c r="D10401" s="5"/>
      <c r="E10401" s="6">
        <v>860</v>
      </c>
      <c r="F10401" s="5">
        <v>1984</v>
      </c>
      <c r="G10401" s="4">
        <v>2758.1129999999998</v>
      </c>
      <c r="H10401" s="4">
        <v>2319.9070000000002</v>
      </c>
      <c r="I10401" s="4">
        <v>2098.17</v>
      </c>
      <c r="J10401" s="4">
        <v>1902.847</v>
      </c>
      <c r="K10401" s="4">
        <v>1844.6179999999999</v>
      </c>
      <c r="L10401" s="4">
        <v>1483.7929999999999</v>
      </c>
      <c r="M10401" s="4">
        <v>1053.175</v>
      </c>
      <c r="N10401" s="4">
        <v>687.28499999999997</v>
      </c>
      <c r="O10401" s="4">
        <v>561.44000000000005</v>
      </c>
      <c r="P10401" s="4">
        <v>751.74099999999999</v>
      </c>
      <c r="Q10401" s="4">
        <v>576.22500000000002</v>
      </c>
      <c r="R10401" s="4">
        <v>543.70299999999997</v>
      </c>
      <c r="S10401" s="4">
        <v>333.47300000000001</v>
      </c>
      <c r="T10401" s="4">
        <v>226.55099999999999</v>
      </c>
      <c r="U10401" s="4">
        <v>222.92599999999999</v>
      </c>
      <c r="V10401" s="4">
        <v>168.19499999999999</v>
      </c>
      <c r="W10401" s="4">
        <v>45.886000000000003</v>
      </c>
      <c r="X10401" s="4">
        <v>45.886000000000003</v>
      </c>
      <c r="Y10401" s="4">
        <v>45.886000000000003</v>
      </c>
      <c r="Z10401" s="4">
        <v>45.886000000000003</v>
      </c>
      <c r="AA10401" s="4">
        <v>0</v>
      </c>
      <c r="AB10401" s="4">
        <v>162</v>
      </c>
      <c r="AE10401" s="4">
        <v>183.54400000000001</v>
      </c>
    </row>
    <row r="10402" spans="1:31">
      <c r="A10402" s="8">
        <v>8205</v>
      </c>
      <c r="B10402" s="8" t="s">
        <v>895</v>
      </c>
      <c r="C10402" s="9" t="s">
        <v>835</v>
      </c>
      <c r="D10402" s="5"/>
      <c r="E10402" s="6">
        <v>860</v>
      </c>
      <c r="F10402" s="5">
        <v>1985</v>
      </c>
      <c r="G10402" s="4">
        <v>2856.4279999999999</v>
      </c>
      <c r="H10402" s="4">
        <v>2362.3209999999999</v>
      </c>
      <c r="I10402" s="4">
        <v>2140.0940000000001</v>
      </c>
      <c r="J10402" s="4">
        <v>1906.721</v>
      </c>
      <c r="K10402" s="4">
        <v>1875.325</v>
      </c>
      <c r="L10402" s="4">
        <v>1558.076</v>
      </c>
      <c r="M10402" s="4">
        <v>1131.8019999999999</v>
      </c>
      <c r="N10402" s="4">
        <v>746.19600000000003</v>
      </c>
      <c r="O10402" s="4">
        <v>534.87099999999998</v>
      </c>
      <c r="P10402" s="4">
        <v>748.11099999999999</v>
      </c>
      <c r="Q10402" s="4">
        <v>586.14499999999998</v>
      </c>
      <c r="R10402" s="4">
        <v>564.02</v>
      </c>
      <c r="S10402" s="4">
        <v>362.90800000000002</v>
      </c>
      <c r="T10402" s="4">
        <v>228.797</v>
      </c>
      <c r="U10402" s="4">
        <v>218.816</v>
      </c>
      <c r="V10402" s="4">
        <v>165.95599999999999</v>
      </c>
      <c r="W10402" s="4">
        <v>46.889000000000003</v>
      </c>
      <c r="X10402" s="4">
        <v>46.889000000000003</v>
      </c>
      <c r="Y10402" s="4">
        <v>46.889000000000003</v>
      </c>
      <c r="Z10402" s="4">
        <v>46.889000000000003</v>
      </c>
      <c r="AA10402" s="4">
        <v>0</v>
      </c>
      <c r="AB10402" s="4">
        <v>162</v>
      </c>
      <c r="AE10402" s="4">
        <v>187.55600000000001</v>
      </c>
    </row>
    <row r="10403" spans="1:31">
      <c r="A10403" s="8">
        <v>8437</v>
      </c>
      <c r="B10403" s="8" t="s">
        <v>895</v>
      </c>
      <c r="C10403" s="9" t="s">
        <v>835</v>
      </c>
      <c r="D10403" s="5"/>
      <c r="E10403" s="6">
        <v>860</v>
      </c>
      <c r="F10403" s="5">
        <v>1986</v>
      </c>
      <c r="G10403" s="4">
        <v>2975.6959999999999</v>
      </c>
      <c r="H10403" s="4">
        <v>2426.2240000000002</v>
      </c>
      <c r="I10403" s="4">
        <v>2175.4</v>
      </c>
      <c r="J10403" s="4">
        <v>1920.6659999999999</v>
      </c>
      <c r="K10403" s="4">
        <v>1879.0940000000001</v>
      </c>
      <c r="L10403" s="4">
        <v>1627.0889999999999</v>
      </c>
      <c r="M10403" s="4">
        <v>1210.5509999999999</v>
      </c>
      <c r="N10403" s="4">
        <v>807.26499999999999</v>
      </c>
      <c r="O10403" s="4">
        <v>532.70799999999997</v>
      </c>
      <c r="P10403" s="4">
        <v>715.60900000000004</v>
      </c>
      <c r="Q10403" s="4">
        <v>605.41399999999999</v>
      </c>
      <c r="R10403" s="4">
        <v>566.16800000000001</v>
      </c>
      <c r="S10403" s="4">
        <v>391.83499999999998</v>
      </c>
      <c r="T10403" s="4">
        <v>234.58</v>
      </c>
      <c r="U10403" s="4">
        <v>208.732</v>
      </c>
      <c r="V10403" s="4">
        <v>163.87</v>
      </c>
      <c r="W10403" s="4">
        <v>48.284999999999997</v>
      </c>
      <c r="X10403" s="4">
        <v>48.284999999999997</v>
      </c>
      <c r="Y10403" s="4">
        <v>48.284999999999997</v>
      </c>
      <c r="Z10403" s="4">
        <v>48.284999999999997</v>
      </c>
      <c r="AA10403" s="4">
        <v>0</v>
      </c>
      <c r="AB10403" s="4">
        <v>162</v>
      </c>
      <c r="AE10403" s="4">
        <v>193.14</v>
      </c>
    </row>
    <row r="10404" spans="1:31">
      <c r="A10404" s="8">
        <v>8669</v>
      </c>
      <c r="B10404" s="8" t="s">
        <v>895</v>
      </c>
      <c r="C10404" s="9" t="s">
        <v>835</v>
      </c>
      <c r="D10404" s="5"/>
      <c r="E10404" s="6">
        <v>860</v>
      </c>
      <c r="F10404" s="5">
        <v>1987</v>
      </c>
      <c r="G10404" s="4">
        <v>3073.1030000000001</v>
      </c>
      <c r="H10404" s="4">
        <v>2504.0439999999999</v>
      </c>
      <c r="I10404" s="4">
        <v>2208.9270000000001</v>
      </c>
      <c r="J10404" s="4">
        <v>1954.5650000000001</v>
      </c>
      <c r="K10404" s="4">
        <v>1864.056</v>
      </c>
      <c r="L10404" s="4">
        <v>1690.6990000000001</v>
      </c>
      <c r="M10404" s="4">
        <v>1290.518</v>
      </c>
      <c r="N10404" s="4">
        <v>872.71</v>
      </c>
      <c r="O10404" s="4">
        <v>557.13099999999997</v>
      </c>
      <c r="P10404" s="4">
        <v>657.18799999999999</v>
      </c>
      <c r="Q10404" s="4">
        <v>641.49099999999999</v>
      </c>
      <c r="R10404" s="4">
        <v>554.77700000000004</v>
      </c>
      <c r="S10404" s="4">
        <v>425.74200000000002</v>
      </c>
      <c r="T10404" s="4">
        <v>245.78399999999999</v>
      </c>
      <c r="U10404" s="4">
        <v>196.458</v>
      </c>
      <c r="V10404" s="4">
        <v>163.29599999999999</v>
      </c>
      <c r="W10404" s="4">
        <v>48.795250000000003</v>
      </c>
      <c r="X10404" s="4">
        <v>48.795250000000003</v>
      </c>
      <c r="Y10404" s="4">
        <v>48.795250000000003</v>
      </c>
      <c r="Z10404" s="4">
        <v>48.795250000000003</v>
      </c>
      <c r="AA10404" s="4">
        <v>0</v>
      </c>
      <c r="AB10404" s="4">
        <v>162</v>
      </c>
      <c r="AE10404" s="4">
        <v>195.18100000000001</v>
      </c>
    </row>
    <row r="10405" spans="1:31">
      <c r="A10405" s="8">
        <v>8901</v>
      </c>
      <c r="B10405" s="8" t="s">
        <v>895</v>
      </c>
      <c r="C10405" s="9" t="s">
        <v>835</v>
      </c>
      <c r="D10405" s="5"/>
      <c r="E10405" s="6">
        <v>860</v>
      </c>
      <c r="F10405" s="5">
        <v>1988</v>
      </c>
      <c r="G10405" s="4">
        <v>3150.3440000000001</v>
      </c>
      <c r="H10405" s="4">
        <v>2593.9630000000002</v>
      </c>
      <c r="I10405" s="4">
        <v>2243.5949999999998</v>
      </c>
      <c r="J10405" s="4">
        <v>2002.827</v>
      </c>
      <c r="K10405" s="4">
        <v>1840.9639999999999</v>
      </c>
      <c r="L10405" s="4">
        <v>1743.5889999999999</v>
      </c>
      <c r="M10405" s="4">
        <v>1370.44</v>
      </c>
      <c r="N10405" s="4">
        <v>942.37699999999995</v>
      </c>
      <c r="O10405" s="4">
        <v>601.33399999999995</v>
      </c>
      <c r="P10405" s="4">
        <v>588.98199999999997</v>
      </c>
      <c r="Q10405" s="4">
        <v>681.00099999999998</v>
      </c>
      <c r="R10405" s="4">
        <v>538.53499999999997</v>
      </c>
      <c r="S10405" s="4">
        <v>459.75200000000001</v>
      </c>
      <c r="T10405" s="4">
        <v>261.447</v>
      </c>
      <c r="U10405" s="4">
        <v>185.40899999999999</v>
      </c>
      <c r="V10405" s="4">
        <v>162.494</v>
      </c>
      <c r="W10405" s="4">
        <v>48.531999999999996</v>
      </c>
      <c r="X10405" s="4">
        <v>48.531999999999996</v>
      </c>
      <c r="Y10405" s="4">
        <v>48.531999999999996</v>
      </c>
      <c r="Z10405" s="4">
        <v>48.531999999999996</v>
      </c>
      <c r="AA10405" s="4">
        <v>0</v>
      </c>
      <c r="AB10405" s="4">
        <v>162</v>
      </c>
      <c r="AE10405" s="4">
        <v>194.12799999999999</v>
      </c>
    </row>
    <row r="10406" spans="1:31">
      <c r="A10406" s="8">
        <v>9133</v>
      </c>
      <c r="B10406" s="8" t="s">
        <v>895</v>
      </c>
      <c r="C10406" s="9" t="s">
        <v>835</v>
      </c>
      <c r="D10406" s="5"/>
      <c r="E10406" s="6">
        <v>860</v>
      </c>
      <c r="F10406" s="5">
        <v>1989</v>
      </c>
      <c r="G10406" s="4">
        <v>3213.7370000000001</v>
      </c>
      <c r="H10406" s="4">
        <v>2689.06</v>
      </c>
      <c r="I10406" s="4">
        <v>2286.5</v>
      </c>
      <c r="J10406" s="4">
        <v>2054.0920000000001</v>
      </c>
      <c r="K10406" s="4">
        <v>1825.7760000000001</v>
      </c>
      <c r="L10406" s="4">
        <v>1779.807</v>
      </c>
      <c r="M10406" s="4">
        <v>1447.8420000000001</v>
      </c>
      <c r="N10406" s="4">
        <v>1016.456</v>
      </c>
      <c r="O10406" s="4">
        <v>654.38900000000001</v>
      </c>
      <c r="P10406" s="4">
        <v>535.06600000000003</v>
      </c>
      <c r="Q10406" s="4">
        <v>703.67499999999995</v>
      </c>
      <c r="R10406" s="4">
        <v>530.53700000000003</v>
      </c>
      <c r="S10406" s="4">
        <v>486.45</v>
      </c>
      <c r="T10406" s="4">
        <v>281.00200000000001</v>
      </c>
      <c r="U10406" s="4">
        <v>179.54400000000001</v>
      </c>
      <c r="V10406" s="4">
        <v>159.39599999999999</v>
      </c>
      <c r="W10406" s="4">
        <v>47.64575</v>
      </c>
      <c r="X10406" s="4">
        <v>47.64575</v>
      </c>
      <c r="Y10406" s="4">
        <v>47.64575</v>
      </c>
      <c r="Z10406" s="4">
        <v>47.64575</v>
      </c>
      <c r="AA10406" s="4">
        <v>0</v>
      </c>
      <c r="AB10406" s="4">
        <v>162</v>
      </c>
      <c r="AE10406" s="4">
        <v>190.583</v>
      </c>
    </row>
    <row r="10407" spans="1:31">
      <c r="A10407" s="8">
        <v>9365</v>
      </c>
      <c r="B10407" s="8" t="s">
        <v>895</v>
      </c>
      <c r="C10407" s="9" t="s">
        <v>835</v>
      </c>
      <c r="D10407" s="5"/>
      <c r="E10407" s="6">
        <v>860</v>
      </c>
      <c r="F10407" s="5">
        <v>1990</v>
      </c>
      <c r="G10407" s="4">
        <v>3269.7919999999999</v>
      </c>
      <c r="H10407" s="4">
        <v>2778.7759999999998</v>
      </c>
      <c r="I10407" s="4">
        <v>2343.5189999999998</v>
      </c>
      <c r="J10407" s="4">
        <v>2101.2330000000002</v>
      </c>
      <c r="K10407" s="4">
        <v>1828.953</v>
      </c>
      <c r="L10407" s="4">
        <v>1797.7750000000001</v>
      </c>
      <c r="M10407" s="4">
        <v>1519.7529999999999</v>
      </c>
      <c r="N10407" s="4">
        <v>1094.579</v>
      </c>
      <c r="O10407" s="4">
        <v>710.05</v>
      </c>
      <c r="P10407" s="4">
        <v>509.47300000000001</v>
      </c>
      <c r="Q10407" s="4">
        <v>698.88199999999995</v>
      </c>
      <c r="R10407" s="4">
        <v>537.67899999999997</v>
      </c>
      <c r="S10407" s="4">
        <v>501.81400000000002</v>
      </c>
      <c r="T10407" s="4">
        <v>304.233</v>
      </c>
      <c r="U10407" s="4">
        <v>180.452</v>
      </c>
      <c r="V10407" s="4">
        <v>153.614</v>
      </c>
      <c r="W10407" s="4">
        <v>102.395</v>
      </c>
      <c r="X10407" s="4">
        <v>60.308</v>
      </c>
      <c r="Y10407" s="4">
        <v>17.568000000000001</v>
      </c>
      <c r="Z10407" s="4">
        <v>3.847</v>
      </c>
      <c r="AA10407" s="4">
        <v>0.55300000000000005</v>
      </c>
      <c r="AB10407" s="4">
        <v>162</v>
      </c>
      <c r="AE10407" s="4">
        <v>184.67099999999999</v>
      </c>
    </row>
    <row r="10408" spans="1:31">
      <c r="A10408" s="8">
        <v>9597</v>
      </c>
      <c r="B10408" s="8" t="s">
        <v>895</v>
      </c>
      <c r="C10408" s="9" t="s">
        <v>835</v>
      </c>
      <c r="D10408" s="5"/>
      <c r="E10408" s="6">
        <v>860</v>
      </c>
      <c r="F10408" s="5">
        <v>1991</v>
      </c>
      <c r="G10408" s="4">
        <v>3329.0909999999999</v>
      </c>
      <c r="H10408" s="4">
        <v>2866.8760000000002</v>
      </c>
      <c r="I10408" s="4">
        <v>2406.2159999999999</v>
      </c>
      <c r="J10408" s="4">
        <v>2142.0120000000002</v>
      </c>
      <c r="K10408" s="4">
        <v>1854.6610000000001</v>
      </c>
      <c r="L10408" s="4">
        <v>1803.789</v>
      </c>
      <c r="M10408" s="4">
        <v>1581.25</v>
      </c>
      <c r="N10408" s="4">
        <v>1171.681</v>
      </c>
      <c r="O10408" s="4">
        <v>769.25</v>
      </c>
      <c r="P10408" s="4">
        <v>505.16699999999997</v>
      </c>
      <c r="Q10408" s="4">
        <v>667.35299999999995</v>
      </c>
      <c r="R10408" s="4">
        <v>554.29499999999996</v>
      </c>
      <c r="S10408" s="4">
        <v>502.49</v>
      </c>
      <c r="T10408" s="4">
        <v>330.10700000000003</v>
      </c>
      <c r="U10408" s="4">
        <v>185.495</v>
      </c>
      <c r="V10408" s="4">
        <v>147.04599999999999</v>
      </c>
      <c r="W10408" s="4">
        <v>102.211</v>
      </c>
      <c r="X10408" s="4">
        <v>60.969000000000001</v>
      </c>
      <c r="Y10408" s="4">
        <v>20.876000000000001</v>
      </c>
      <c r="Z10408" s="4">
        <v>3.944</v>
      </c>
      <c r="AA10408" s="4">
        <v>0.58499999999999996</v>
      </c>
      <c r="AB10408" s="4">
        <v>162</v>
      </c>
      <c r="AE10408" s="4">
        <v>188.58500000000001</v>
      </c>
    </row>
    <row r="10409" spans="1:31">
      <c r="A10409" s="8">
        <v>9829</v>
      </c>
      <c r="B10409" s="8" t="s">
        <v>895</v>
      </c>
      <c r="C10409" s="9" t="s">
        <v>835</v>
      </c>
      <c r="D10409" s="5"/>
      <c r="E10409" s="6">
        <v>860</v>
      </c>
      <c r="F10409" s="5">
        <v>1992</v>
      </c>
      <c r="G10409" s="4">
        <v>3359.2049999999999</v>
      </c>
      <c r="H10409" s="4">
        <v>2959.2</v>
      </c>
      <c r="I10409" s="4">
        <v>2480.9679999999998</v>
      </c>
      <c r="J10409" s="4">
        <v>2178.4380000000001</v>
      </c>
      <c r="K10409" s="4">
        <v>1900.8440000000001</v>
      </c>
      <c r="L10409" s="4">
        <v>1795.982</v>
      </c>
      <c r="M10409" s="4">
        <v>1639.432</v>
      </c>
      <c r="N10409" s="4">
        <v>1250.5039999999999</v>
      </c>
      <c r="O10409" s="4">
        <v>833.80499999999995</v>
      </c>
      <c r="P10409" s="4">
        <v>526.61800000000005</v>
      </c>
      <c r="Q10409" s="4">
        <v>612.11900000000003</v>
      </c>
      <c r="R10409" s="4">
        <v>587.03599999999994</v>
      </c>
      <c r="S10409" s="4">
        <v>491.07499999999999</v>
      </c>
      <c r="T10409" s="4">
        <v>360.59699999999998</v>
      </c>
      <c r="U10409" s="4">
        <v>194.39599999999999</v>
      </c>
      <c r="V10409" s="4">
        <v>138.96</v>
      </c>
      <c r="W10409" s="4">
        <v>102.39100000000001</v>
      </c>
      <c r="X10409" s="4">
        <v>59.927</v>
      </c>
      <c r="Y10409" s="4">
        <v>23.943000000000001</v>
      </c>
      <c r="Z10409" s="4">
        <v>4.0010000000000003</v>
      </c>
      <c r="AA10409" s="4">
        <v>0.621</v>
      </c>
      <c r="AB10409" s="4">
        <v>162</v>
      </c>
      <c r="AE10409" s="4">
        <v>190.88300000000001</v>
      </c>
    </row>
    <row r="10410" spans="1:31">
      <c r="A10410" s="8">
        <v>10061</v>
      </c>
      <c r="B10410" s="8" t="s">
        <v>895</v>
      </c>
      <c r="C10410" s="9" t="s">
        <v>835</v>
      </c>
      <c r="D10410" s="5"/>
      <c r="E10410" s="6">
        <v>860</v>
      </c>
      <c r="F10410" s="5">
        <v>1993</v>
      </c>
      <c r="G10410" s="4">
        <v>3364.4650000000001</v>
      </c>
      <c r="H10410" s="4">
        <v>3051.181</v>
      </c>
      <c r="I10410" s="4">
        <v>2563.8180000000002</v>
      </c>
      <c r="J10410" s="4">
        <v>2214.2460000000001</v>
      </c>
      <c r="K10410" s="4">
        <v>1959.326</v>
      </c>
      <c r="L10410" s="4">
        <v>1782.7260000000001</v>
      </c>
      <c r="M10410" s="4">
        <v>1690.21</v>
      </c>
      <c r="N10410" s="4">
        <v>1328.548</v>
      </c>
      <c r="O10410" s="4">
        <v>902.47500000000002</v>
      </c>
      <c r="P10410" s="4">
        <v>567.95699999999999</v>
      </c>
      <c r="Q10410" s="4">
        <v>547.42700000000002</v>
      </c>
      <c r="R10410" s="4">
        <v>623.23299999999995</v>
      </c>
      <c r="S10410" s="4">
        <v>475.52199999999999</v>
      </c>
      <c r="T10410" s="4">
        <v>390.58600000000001</v>
      </c>
      <c r="U10410" s="4">
        <v>206.88200000000001</v>
      </c>
      <c r="V10410" s="4">
        <v>131.71299999999999</v>
      </c>
      <c r="W10410" s="4">
        <v>101.85599999999999</v>
      </c>
      <c r="X10410" s="4">
        <v>57.872</v>
      </c>
      <c r="Y10410" s="4">
        <v>25.925999999999998</v>
      </c>
      <c r="Z10410" s="4">
        <v>4.2880000000000003</v>
      </c>
      <c r="AA10410" s="4">
        <v>0.66</v>
      </c>
      <c r="AB10410" s="4">
        <v>162</v>
      </c>
      <c r="AE10410" s="4">
        <v>190.602</v>
      </c>
    </row>
    <row r="10411" spans="1:31">
      <c r="A10411" s="8">
        <v>10293</v>
      </c>
      <c r="B10411" s="8" t="s">
        <v>895</v>
      </c>
      <c r="C10411" s="9" t="s">
        <v>835</v>
      </c>
      <c r="D10411" s="5"/>
      <c r="E10411" s="6">
        <v>860</v>
      </c>
      <c r="F10411" s="5">
        <v>1994</v>
      </c>
      <c r="G10411" s="4">
        <v>3346.3470000000002</v>
      </c>
      <c r="H10411" s="4">
        <v>3135.4059999999999</v>
      </c>
      <c r="I10411" s="4">
        <v>2650.828</v>
      </c>
      <c r="J10411" s="4">
        <v>2256.9520000000002</v>
      </c>
      <c r="K10411" s="4">
        <v>2017.1010000000001</v>
      </c>
      <c r="L10411" s="4">
        <v>1777.8050000000001</v>
      </c>
      <c r="M10411" s="4">
        <v>1728.25</v>
      </c>
      <c r="N10411" s="4">
        <v>1402.818</v>
      </c>
      <c r="O10411" s="4">
        <v>974.68700000000001</v>
      </c>
      <c r="P10411" s="4">
        <v>618.97799999999995</v>
      </c>
      <c r="Q10411" s="4">
        <v>495.64699999999999</v>
      </c>
      <c r="R10411" s="4">
        <v>643.72699999999998</v>
      </c>
      <c r="S10411" s="4">
        <v>467.71800000000002</v>
      </c>
      <c r="T10411" s="4">
        <v>413.06</v>
      </c>
      <c r="U10411" s="4">
        <v>222.96299999999999</v>
      </c>
      <c r="V10411" s="4">
        <v>128.06299999999999</v>
      </c>
      <c r="W10411" s="4">
        <v>99.352999999999994</v>
      </c>
      <c r="X10411" s="4">
        <v>55.494</v>
      </c>
      <c r="Y10411" s="4">
        <v>26.148</v>
      </c>
      <c r="Z10411" s="4">
        <v>4.82</v>
      </c>
      <c r="AA10411" s="4">
        <v>0.70099999999999996</v>
      </c>
      <c r="AB10411" s="4">
        <v>162</v>
      </c>
      <c r="AE10411" s="4">
        <v>186.51599999999999</v>
      </c>
    </row>
    <row r="10412" spans="1:31">
      <c r="A10412" s="8">
        <v>10525</v>
      </c>
      <c r="B10412" s="8" t="s">
        <v>895</v>
      </c>
      <c r="C10412" s="9" t="s">
        <v>835</v>
      </c>
      <c r="D10412" s="5"/>
      <c r="E10412" s="6">
        <v>860</v>
      </c>
      <c r="F10412" s="5">
        <v>1995</v>
      </c>
      <c r="G10412" s="4">
        <v>3306.2249999999999</v>
      </c>
      <c r="H10412" s="4">
        <v>3202.8910000000001</v>
      </c>
      <c r="I10412" s="4">
        <v>2740.194</v>
      </c>
      <c r="J10412" s="4">
        <v>2311.357</v>
      </c>
      <c r="K10412" s="4">
        <v>2066.5549999999998</v>
      </c>
      <c r="L10412" s="4">
        <v>1789.96</v>
      </c>
      <c r="M10412" s="4">
        <v>1751.23</v>
      </c>
      <c r="N10412" s="4">
        <v>1471.19</v>
      </c>
      <c r="O10412" s="4">
        <v>1049.778</v>
      </c>
      <c r="P10412" s="4">
        <v>673.125</v>
      </c>
      <c r="Q10412" s="4">
        <v>470.43700000000001</v>
      </c>
      <c r="R10412" s="4">
        <v>638.29200000000003</v>
      </c>
      <c r="S10412" s="4">
        <v>473.8</v>
      </c>
      <c r="T10412" s="4">
        <v>424.67500000000001</v>
      </c>
      <c r="U10412" s="4">
        <v>242.34700000000001</v>
      </c>
      <c r="V10412" s="4">
        <v>129.173</v>
      </c>
      <c r="W10412" s="4">
        <v>94.756</v>
      </c>
      <c r="X10412" s="4">
        <v>53.021000000000001</v>
      </c>
      <c r="Y10412" s="4">
        <v>24.577999999999999</v>
      </c>
      <c r="Z10412" s="4">
        <v>5.0289999999999999</v>
      </c>
      <c r="AA10412" s="4">
        <v>0.74399999999999999</v>
      </c>
      <c r="AB10412" s="4">
        <v>162</v>
      </c>
      <c r="AE10412" s="4">
        <v>178.12799999999999</v>
      </c>
    </row>
    <row r="10413" spans="1:31">
      <c r="A10413" s="8">
        <v>10757</v>
      </c>
      <c r="B10413" s="8" t="s">
        <v>895</v>
      </c>
      <c r="C10413" s="9" t="s">
        <v>835</v>
      </c>
      <c r="D10413" s="5"/>
      <c r="E10413" s="6">
        <v>860</v>
      </c>
      <c r="F10413" s="5">
        <v>1996</v>
      </c>
      <c r="G10413" s="4">
        <v>3241.9110000000001</v>
      </c>
      <c r="H10413" s="4">
        <v>3256.105</v>
      </c>
      <c r="I10413" s="4">
        <v>2833.3530000000001</v>
      </c>
      <c r="J10413" s="4">
        <v>2375.4760000000001</v>
      </c>
      <c r="K10413" s="4">
        <v>2109.6529999999998</v>
      </c>
      <c r="L10413" s="4">
        <v>1818.2249999999999</v>
      </c>
      <c r="M10413" s="4">
        <v>1759.5540000000001</v>
      </c>
      <c r="N10413" s="4">
        <v>1532.8779999999999</v>
      </c>
      <c r="O10413" s="4">
        <v>1125.1120000000001</v>
      </c>
      <c r="P10413" s="4">
        <v>730.39499999999998</v>
      </c>
      <c r="Q10413" s="4">
        <v>467.55599999999998</v>
      </c>
      <c r="R10413" s="4">
        <v>608.27499999999998</v>
      </c>
      <c r="S10413" s="4">
        <v>489.85399999999998</v>
      </c>
      <c r="T10413" s="4">
        <v>424.20499999999998</v>
      </c>
      <c r="U10413" s="4">
        <v>263.666</v>
      </c>
      <c r="V10413" s="4">
        <v>133.834</v>
      </c>
      <c r="W10413" s="4">
        <v>91.320999999999998</v>
      </c>
      <c r="X10413" s="4">
        <v>54.018000000000001</v>
      </c>
      <c r="Y10413" s="4">
        <v>25.492999999999999</v>
      </c>
      <c r="Z10413" s="4">
        <v>5.782</v>
      </c>
      <c r="AA10413" s="4">
        <v>0.78600000000000003</v>
      </c>
      <c r="AB10413" s="4">
        <v>162</v>
      </c>
      <c r="AE10413" s="4">
        <v>177.4</v>
      </c>
    </row>
    <row r="10414" spans="1:31">
      <c r="A10414" s="8">
        <v>10989</v>
      </c>
      <c r="B10414" s="8" t="s">
        <v>895</v>
      </c>
      <c r="C10414" s="9" t="s">
        <v>835</v>
      </c>
      <c r="D10414" s="5"/>
      <c r="E10414" s="6">
        <v>860</v>
      </c>
      <c r="F10414" s="5">
        <v>1997</v>
      </c>
      <c r="G10414" s="4">
        <v>3156.57</v>
      </c>
      <c r="H10414" s="4">
        <v>3288.2530000000002</v>
      </c>
      <c r="I10414" s="4">
        <v>2928.2539999999999</v>
      </c>
      <c r="J10414" s="4">
        <v>2449.2040000000002</v>
      </c>
      <c r="K10414" s="4">
        <v>2146.3530000000001</v>
      </c>
      <c r="L10414" s="4">
        <v>1865.1369999999999</v>
      </c>
      <c r="M10414" s="4">
        <v>1752.9079999999999</v>
      </c>
      <c r="N10414" s="4">
        <v>1590.3489999999999</v>
      </c>
      <c r="O10414" s="4">
        <v>1201.58</v>
      </c>
      <c r="P10414" s="4">
        <v>791.90200000000004</v>
      </c>
      <c r="Q10414" s="4">
        <v>488.84699999999998</v>
      </c>
      <c r="R10414" s="4">
        <v>555.77200000000005</v>
      </c>
      <c r="S10414" s="4">
        <v>520.13800000000003</v>
      </c>
      <c r="T10414" s="4">
        <v>413.10300000000001</v>
      </c>
      <c r="U10414" s="4">
        <v>288.21199999999999</v>
      </c>
      <c r="V10414" s="4">
        <v>140.608</v>
      </c>
      <c r="W10414" s="4">
        <v>86.356999999999999</v>
      </c>
      <c r="X10414" s="4">
        <v>54.841999999999999</v>
      </c>
      <c r="Y10414" s="4">
        <v>25.504999999999999</v>
      </c>
      <c r="Z10414" s="4">
        <v>6.9989999999999997</v>
      </c>
      <c r="AA10414" s="4">
        <v>0.82899999999999996</v>
      </c>
      <c r="AB10414" s="4">
        <v>162</v>
      </c>
      <c r="AE10414" s="4">
        <v>174.53200000000001</v>
      </c>
    </row>
    <row r="10415" spans="1:31">
      <c r="A10415" s="8">
        <v>11221</v>
      </c>
      <c r="B10415" s="8" t="s">
        <v>895</v>
      </c>
      <c r="C10415" s="9" t="s">
        <v>835</v>
      </c>
      <c r="D10415" s="5"/>
      <c r="E10415" s="6">
        <v>860</v>
      </c>
      <c r="F10415" s="5">
        <v>1998</v>
      </c>
      <c r="G10415" s="4">
        <v>3057.6889999999999</v>
      </c>
      <c r="H10415" s="4">
        <v>3296.1030000000001</v>
      </c>
      <c r="I10415" s="4">
        <v>3019.683</v>
      </c>
      <c r="J10415" s="4">
        <v>2530.4450000000002</v>
      </c>
      <c r="K10415" s="4">
        <v>2180.9029999999998</v>
      </c>
      <c r="L10415" s="4">
        <v>1922.999</v>
      </c>
      <c r="M10415" s="4">
        <v>1739.9970000000001</v>
      </c>
      <c r="N10415" s="4">
        <v>1639.893</v>
      </c>
      <c r="O10415" s="4">
        <v>1276.905</v>
      </c>
      <c r="P10415" s="4">
        <v>856.70399999999995</v>
      </c>
      <c r="Q10415" s="4">
        <v>528.59299999999996</v>
      </c>
      <c r="R10415" s="4">
        <v>494.74200000000002</v>
      </c>
      <c r="S10415" s="4">
        <v>552.82000000000005</v>
      </c>
      <c r="T10415" s="4">
        <v>398.81700000000001</v>
      </c>
      <c r="U10415" s="4">
        <v>311.58</v>
      </c>
      <c r="V10415" s="4">
        <v>149.62100000000001</v>
      </c>
      <c r="W10415" s="4">
        <v>81.507000000000005</v>
      </c>
      <c r="X10415" s="4">
        <v>54.741</v>
      </c>
      <c r="Y10415" s="4">
        <v>24.821999999999999</v>
      </c>
      <c r="Z10415" s="4">
        <v>7.9859999999999998</v>
      </c>
      <c r="AA10415" s="4">
        <v>0.877</v>
      </c>
      <c r="AB10415" s="4">
        <v>162</v>
      </c>
      <c r="AE10415" s="4">
        <v>169.93299999999999</v>
      </c>
    </row>
    <row r="10416" spans="1:31">
      <c r="A10416" s="8">
        <v>11453</v>
      </c>
      <c r="B10416" s="8" t="s">
        <v>895</v>
      </c>
      <c r="C10416" s="9" t="s">
        <v>835</v>
      </c>
      <c r="D10416" s="5"/>
      <c r="E10416" s="6">
        <v>860</v>
      </c>
      <c r="F10416" s="5">
        <v>1999</v>
      </c>
      <c r="G10416" s="4">
        <v>2956.1959999999999</v>
      </c>
      <c r="H10416" s="4">
        <v>3279.5650000000001</v>
      </c>
      <c r="I10416" s="4">
        <v>3098.5650000000001</v>
      </c>
      <c r="J10416" s="4">
        <v>2615.328</v>
      </c>
      <c r="K10416" s="4">
        <v>2220.6320000000001</v>
      </c>
      <c r="L10416" s="4">
        <v>1978.567</v>
      </c>
      <c r="M10416" s="4">
        <v>1734.1869999999999</v>
      </c>
      <c r="N10416" s="4">
        <v>1675.9580000000001</v>
      </c>
      <c r="O10416" s="4">
        <v>1347.8040000000001</v>
      </c>
      <c r="P10416" s="4">
        <v>924.30899999999997</v>
      </c>
      <c r="Q10416" s="4">
        <v>576.83500000000004</v>
      </c>
      <c r="R10416" s="4">
        <v>446.26600000000002</v>
      </c>
      <c r="S10416" s="4">
        <v>570.19299999999998</v>
      </c>
      <c r="T10416" s="4">
        <v>391.74900000000002</v>
      </c>
      <c r="U10416" s="4">
        <v>327.92200000000003</v>
      </c>
      <c r="V10416" s="4">
        <v>161.126</v>
      </c>
      <c r="W10416" s="4">
        <v>78.686000000000007</v>
      </c>
      <c r="X10416" s="4">
        <v>52.844000000000001</v>
      </c>
      <c r="Y10416" s="4">
        <v>23.645</v>
      </c>
      <c r="Z10416" s="4">
        <v>8.1280000000000001</v>
      </c>
      <c r="AA10416" s="4">
        <v>0.93400000000000005</v>
      </c>
      <c r="AB10416" s="4">
        <v>162</v>
      </c>
      <c r="AE10416" s="4">
        <v>164.23699999999999</v>
      </c>
    </row>
    <row r="10417" spans="1:31">
      <c r="A10417" s="8">
        <v>11685</v>
      </c>
      <c r="B10417" s="8" t="s">
        <v>895</v>
      </c>
      <c r="C10417" s="9" t="s">
        <v>835</v>
      </c>
      <c r="D10417" s="5"/>
      <c r="E10417" s="6">
        <v>860</v>
      </c>
      <c r="F10417" s="5">
        <v>2000</v>
      </c>
      <c r="G10417" s="4">
        <v>2859.4140000000002</v>
      </c>
      <c r="H10417" s="4">
        <v>3242.3449999999998</v>
      </c>
      <c r="I10417" s="4">
        <v>3156.7840000000001</v>
      </c>
      <c r="J10417" s="4">
        <v>2700.3649999999998</v>
      </c>
      <c r="K10417" s="4">
        <v>2270.0320000000002</v>
      </c>
      <c r="L10417" s="4">
        <v>2023.798</v>
      </c>
      <c r="M10417" s="4">
        <v>1743.6890000000001</v>
      </c>
      <c r="N10417" s="4">
        <v>1695.8710000000001</v>
      </c>
      <c r="O10417" s="4">
        <v>1411.77</v>
      </c>
      <c r="P10417" s="4">
        <v>993.97799999999995</v>
      </c>
      <c r="Q10417" s="4">
        <v>627.13900000000001</v>
      </c>
      <c r="R10417" s="4">
        <v>422.84800000000001</v>
      </c>
      <c r="S10417" s="4">
        <v>563.12199999999996</v>
      </c>
      <c r="T10417" s="4">
        <v>396.88200000000001</v>
      </c>
      <c r="U10417" s="4">
        <v>334.76100000000002</v>
      </c>
      <c r="V10417" s="4">
        <v>174.84800000000001</v>
      </c>
      <c r="W10417" s="4">
        <v>78.728999999999999</v>
      </c>
      <c r="X10417" s="4">
        <v>49.057000000000002</v>
      </c>
      <c r="Y10417" s="4">
        <v>21.974</v>
      </c>
      <c r="Z10417" s="4">
        <v>7.1989999999999998</v>
      </c>
      <c r="AA10417" s="4">
        <v>1.0049999999999999</v>
      </c>
      <c r="AB10417" s="4">
        <v>162</v>
      </c>
      <c r="AE10417" s="4">
        <v>157.964</v>
      </c>
    </row>
    <row r="10418" spans="1:31">
      <c r="A10418" s="8">
        <v>11917</v>
      </c>
      <c r="B10418" s="8" t="s">
        <v>895</v>
      </c>
      <c r="C10418" s="9" t="s">
        <v>835</v>
      </c>
      <c r="D10418" s="5"/>
      <c r="E10418" s="6">
        <v>860</v>
      </c>
      <c r="F10418" s="5">
        <v>2001</v>
      </c>
      <c r="G10418" s="4">
        <v>2745.498</v>
      </c>
      <c r="H10418" s="4">
        <v>3201.6410000000001</v>
      </c>
      <c r="I10418" s="4">
        <v>3205.078</v>
      </c>
      <c r="J10418" s="4">
        <v>2782.7179999999998</v>
      </c>
      <c r="K10418" s="4">
        <v>2316.9549999999999</v>
      </c>
      <c r="L10418" s="4">
        <v>2050.8040000000001</v>
      </c>
      <c r="M10418" s="4">
        <v>1761.701</v>
      </c>
      <c r="N10418" s="4">
        <v>1699.5840000000001</v>
      </c>
      <c r="O10418" s="4">
        <v>1470.2449999999999</v>
      </c>
      <c r="P10418" s="4">
        <v>1065.46</v>
      </c>
      <c r="Q10418" s="4">
        <v>680.43</v>
      </c>
      <c r="R10418" s="4">
        <v>421.80500000000001</v>
      </c>
      <c r="S10418" s="4">
        <v>536.45299999999997</v>
      </c>
      <c r="T10418" s="4">
        <v>413.81599999999997</v>
      </c>
      <c r="U10418" s="4">
        <v>335.01299999999998</v>
      </c>
      <c r="V10418" s="4">
        <v>192.273</v>
      </c>
      <c r="W10418" s="4">
        <v>83.856999999999999</v>
      </c>
      <c r="X10418" s="4">
        <v>47.639000000000003</v>
      </c>
      <c r="Y10418" s="4">
        <v>23.085000000000001</v>
      </c>
      <c r="Z10418" s="4">
        <v>7.39</v>
      </c>
      <c r="AA10418" s="4">
        <v>1.0920000000000001</v>
      </c>
      <c r="AB10418" s="4">
        <v>162</v>
      </c>
      <c r="AE10418" s="4">
        <v>163.06299999999999</v>
      </c>
    </row>
    <row r="10419" spans="1:31">
      <c r="A10419" s="8">
        <v>12149</v>
      </c>
      <c r="B10419" s="8" t="s">
        <v>895</v>
      </c>
      <c r="C10419" s="9" t="s">
        <v>835</v>
      </c>
      <c r="D10419" s="5"/>
      <c r="E10419" s="6">
        <v>860</v>
      </c>
      <c r="F10419" s="5">
        <v>2002</v>
      </c>
      <c r="G10419" s="4">
        <v>2668.0219999999999</v>
      </c>
      <c r="H10419" s="4">
        <v>3127.6010000000001</v>
      </c>
      <c r="I10419" s="4">
        <v>3232.944</v>
      </c>
      <c r="J10419" s="4">
        <v>2866.11</v>
      </c>
      <c r="K10419" s="4">
        <v>2369.8589999999999</v>
      </c>
      <c r="L10419" s="4">
        <v>2065.4929999999999</v>
      </c>
      <c r="M10419" s="4">
        <v>1792.019</v>
      </c>
      <c r="N10419" s="4">
        <v>1683.2270000000001</v>
      </c>
      <c r="O10419" s="4">
        <v>1520.8610000000001</v>
      </c>
      <c r="P10419" s="4">
        <v>1135.8889999999999</v>
      </c>
      <c r="Q10419" s="4">
        <v>735.93499999999995</v>
      </c>
      <c r="R10419" s="4">
        <v>441.654</v>
      </c>
      <c r="S10419" s="4">
        <v>488.279</v>
      </c>
      <c r="T10419" s="4">
        <v>442.14499999999998</v>
      </c>
      <c r="U10419" s="4">
        <v>326.14699999999999</v>
      </c>
      <c r="V10419" s="4">
        <v>211.375</v>
      </c>
      <c r="W10419" s="4">
        <v>89.655000000000001</v>
      </c>
      <c r="X10419" s="4">
        <v>45.216000000000001</v>
      </c>
      <c r="Y10419" s="4">
        <v>23.916</v>
      </c>
      <c r="Z10419" s="4">
        <v>7.4889999999999999</v>
      </c>
      <c r="AA10419" s="4">
        <v>1.1919999999999999</v>
      </c>
      <c r="AB10419" s="4">
        <v>162</v>
      </c>
      <c r="AE10419" s="4">
        <v>167.46799999999999</v>
      </c>
    </row>
    <row r="10420" spans="1:31">
      <c r="A10420" s="8">
        <v>12381</v>
      </c>
      <c r="B10420" s="8" t="s">
        <v>895</v>
      </c>
      <c r="C10420" s="9" t="s">
        <v>835</v>
      </c>
      <c r="D10420" s="5"/>
      <c r="E10420" s="6">
        <v>860</v>
      </c>
      <c r="F10420" s="5">
        <v>2003</v>
      </c>
      <c r="G10420" s="4">
        <v>2620.6550000000002</v>
      </c>
      <c r="H10420" s="4">
        <v>3025.9949999999999</v>
      </c>
      <c r="I10420" s="4">
        <v>3243.1030000000001</v>
      </c>
      <c r="J10420" s="4">
        <v>2948.4</v>
      </c>
      <c r="K10420" s="4">
        <v>2430.8040000000001</v>
      </c>
      <c r="L10420" s="4">
        <v>2075.739</v>
      </c>
      <c r="M10420" s="4">
        <v>1829.595</v>
      </c>
      <c r="N10420" s="4">
        <v>1657.6890000000001</v>
      </c>
      <c r="O10420" s="4">
        <v>1561.761</v>
      </c>
      <c r="P10420" s="4">
        <v>1204.175</v>
      </c>
      <c r="Q10420" s="4">
        <v>793.97199999999998</v>
      </c>
      <c r="R10420" s="4">
        <v>477.32499999999999</v>
      </c>
      <c r="S10420" s="4">
        <v>432.61900000000003</v>
      </c>
      <c r="T10420" s="4">
        <v>471.55</v>
      </c>
      <c r="U10420" s="4">
        <v>315.13799999999998</v>
      </c>
      <c r="V10420" s="4">
        <v>228.96700000000001</v>
      </c>
      <c r="W10420" s="4">
        <v>96.263000000000005</v>
      </c>
      <c r="X10420" s="4">
        <v>42.981999999999999</v>
      </c>
      <c r="Y10420" s="4">
        <v>23.983000000000001</v>
      </c>
      <c r="Z10420" s="4">
        <v>7.4859999999999998</v>
      </c>
      <c r="AA10420" s="4">
        <v>1.2909999999999999</v>
      </c>
      <c r="AB10420" s="4">
        <v>162</v>
      </c>
      <c r="AE10420" s="4">
        <v>172.005</v>
      </c>
    </row>
    <row r="10421" spans="1:31">
      <c r="A10421" s="8">
        <v>12613</v>
      </c>
      <c r="B10421" s="8" t="s">
        <v>895</v>
      </c>
      <c r="C10421" s="9" t="s">
        <v>835</v>
      </c>
      <c r="D10421" s="5"/>
      <c r="E10421" s="6">
        <v>860</v>
      </c>
      <c r="F10421" s="5">
        <v>2004</v>
      </c>
      <c r="G10421" s="4">
        <v>2594.4899999999998</v>
      </c>
      <c r="H10421" s="4">
        <v>2912.692</v>
      </c>
      <c r="I10421" s="4">
        <v>3235.3180000000002</v>
      </c>
      <c r="J10421" s="4">
        <v>3025.12</v>
      </c>
      <c r="K10421" s="4">
        <v>2501.3440000000001</v>
      </c>
      <c r="L10421" s="4">
        <v>2093.6039999999998</v>
      </c>
      <c r="M10421" s="4">
        <v>1864.8969999999999</v>
      </c>
      <c r="N10421" s="4">
        <v>1638.925</v>
      </c>
      <c r="O10421" s="4">
        <v>1589.9749999999999</v>
      </c>
      <c r="P10421" s="4">
        <v>1269.0509999999999</v>
      </c>
      <c r="Q10421" s="4">
        <v>855.702</v>
      </c>
      <c r="R10421" s="4">
        <v>520.59299999999996</v>
      </c>
      <c r="S10421" s="4">
        <v>389.34300000000002</v>
      </c>
      <c r="T10421" s="4">
        <v>487.14800000000002</v>
      </c>
      <c r="U10421" s="4">
        <v>311.16399999999999</v>
      </c>
      <c r="V10421" s="4">
        <v>241.03299999999999</v>
      </c>
      <c r="W10421" s="4">
        <v>104.23399999999999</v>
      </c>
      <c r="X10421" s="4">
        <v>42.085999999999999</v>
      </c>
      <c r="Y10421" s="4">
        <v>22.824000000000002</v>
      </c>
      <c r="Z10421" s="4">
        <v>7.2690000000000001</v>
      </c>
      <c r="AA10421" s="4">
        <v>1.3759999999999999</v>
      </c>
      <c r="AB10421" s="4">
        <v>162</v>
      </c>
      <c r="AE10421" s="4">
        <v>177.78899999999999</v>
      </c>
    </row>
    <row r="10422" spans="1:31">
      <c r="A10422" s="8">
        <v>12845</v>
      </c>
      <c r="B10422" s="8" t="s">
        <v>895</v>
      </c>
      <c r="C10422" s="9" t="s">
        <v>835</v>
      </c>
      <c r="D10422" s="5"/>
      <c r="E10422" s="6">
        <v>860</v>
      </c>
      <c r="F10422" s="5">
        <v>2005</v>
      </c>
      <c r="G10422" s="4">
        <v>2583.268</v>
      </c>
      <c r="H10422" s="4">
        <v>2808.6570000000002</v>
      </c>
      <c r="I10422" s="4">
        <v>3204.9949999999999</v>
      </c>
      <c r="J10422" s="4">
        <v>3091.78</v>
      </c>
      <c r="K10422" s="4">
        <v>2581.6590000000001</v>
      </c>
      <c r="L10422" s="4">
        <v>2126.683</v>
      </c>
      <c r="M10422" s="4">
        <v>1892.2070000000001</v>
      </c>
      <c r="N10422" s="4">
        <v>1636.3019999999999</v>
      </c>
      <c r="O10422" s="4">
        <v>1604.0319999999999</v>
      </c>
      <c r="P10422" s="4">
        <v>1329.2850000000001</v>
      </c>
      <c r="Q10422" s="4">
        <v>921.399</v>
      </c>
      <c r="R10422" s="4">
        <v>566.62099999999998</v>
      </c>
      <c r="S10422" s="4">
        <v>369.51</v>
      </c>
      <c r="T10422" s="4">
        <v>481.649</v>
      </c>
      <c r="U10422" s="4">
        <v>318.29199999999997</v>
      </c>
      <c r="V10422" s="4">
        <v>246.19399999999999</v>
      </c>
      <c r="W10422" s="4">
        <v>113.72199999999999</v>
      </c>
      <c r="X10422" s="4">
        <v>42.77</v>
      </c>
      <c r="Y10422" s="4">
        <v>20.492999999999999</v>
      </c>
      <c r="Z10422" s="4">
        <v>6.4630000000000001</v>
      </c>
      <c r="AA10422" s="4">
        <v>1.4330000000000001</v>
      </c>
      <c r="AB10422" s="4">
        <v>162</v>
      </c>
      <c r="AE10422" s="4">
        <v>184.881</v>
      </c>
    </row>
    <row r="10423" spans="1:31">
      <c r="A10423" s="8">
        <v>13077</v>
      </c>
      <c r="B10423" s="8" t="s">
        <v>895</v>
      </c>
      <c r="C10423" s="9" t="s">
        <v>835</v>
      </c>
      <c r="D10423" s="5"/>
      <c r="E10423" s="6">
        <v>860</v>
      </c>
      <c r="F10423" s="5">
        <v>2006</v>
      </c>
      <c r="G10423" s="4">
        <v>2598.2049999999999</v>
      </c>
      <c r="H10423" s="4">
        <v>2721.221</v>
      </c>
      <c r="I10423" s="4">
        <v>3143.4639999999999</v>
      </c>
      <c r="J10423" s="4">
        <v>3135.1970000000001</v>
      </c>
      <c r="K10423" s="4">
        <v>2665.5569999999998</v>
      </c>
      <c r="L10423" s="4">
        <v>2176.5259999999998</v>
      </c>
      <c r="M10423" s="4">
        <v>1919.37</v>
      </c>
      <c r="N10423" s="4">
        <v>1653.095</v>
      </c>
      <c r="O10423" s="4">
        <v>1605.598</v>
      </c>
      <c r="P10423" s="4">
        <v>1384.65</v>
      </c>
      <c r="Q10423" s="4">
        <v>989.33100000000002</v>
      </c>
      <c r="R10423" s="4">
        <v>616.44000000000005</v>
      </c>
      <c r="S10423" s="4">
        <v>369.50599999999997</v>
      </c>
      <c r="T10423" s="4">
        <v>456.22800000000001</v>
      </c>
      <c r="U10423" s="4">
        <v>333.29399999999998</v>
      </c>
      <c r="V10423" s="4">
        <v>245.471</v>
      </c>
      <c r="W10423" s="4">
        <v>125.93300000000001</v>
      </c>
      <c r="X10423" s="4">
        <v>46.290999999999997</v>
      </c>
      <c r="Y10423" s="4">
        <v>20.236000000000001</v>
      </c>
      <c r="Z10423" s="4">
        <v>6.6580000000000004</v>
      </c>
      <c r="AA10423" s="4">
        <v>1.458</v>
      </c>
      <c r="AB10423" s="4">
        <v>162</v>
      </c>
      <c r="AE10423" s="4">
        <v>200.57599999999999</v>
      </c>
    </row>
    <row r="10424" spans="1:31">
      <c r="A10424" s="8">
        <v>13309</v>
      </c>
      <c r="B10424" s="8" t="s">
        <v>895</v>
      </c>
      <c r="C10424" s="9" t="s">
        <v>835</v>
      </c>
      <c r="D10424" s="5"/>
      <c r="E10424" s="6">
        <v>860</v>
      </c>
      <c r="F10424" s="5">
        <v>2007</v>
      </c>
      <c r="G10424" s="4">
        <v>2628.2179999999998</v>
      </c>
      <c r="H10424" s="4">
        <v>2650.422</v>
      </c>
      <c r="I10424" s="4">
        <v>3061.5520000000001</v>
      </c>
      <c r="J10424" s="4">
        <v>3167.68</v>
      </c>
      <c r="K10424" s="4">
        <v>2755.4989999999998</v>
      </c>
      <c r="L10424" s="4">
        <v>2237.06</v>
      </c>
      <c r="M10424" s="4">
        <v>1940.021</v>
      </c>
      <c r="N10424" s="4">
        <v>1687.327</v>
      </c>
      <c r="O10424" s="4">
        <v>1592.605</v>
      </c>
      <c r="P10424" s="4">
        <v>1436.558</v>
      </c>
      <c r="Q10424" s="4">
        <v>1059.2090000000001</v>
      </c>
      <c r="R10424" s="4">
        <v>670.36800000000005</v>
      </c>
      <c r="S10424" s="4">
        <v>389.30200000000002</v>
      </c>
      <c r="T10424" s="4">
        <v>413.98</v>
      </c>
      <c r="U10424" s="4">
        <v>358.33</v>
      </c>
      <c r="V10424" s="4">
        <v>238.56200000000001</v>
      </c>
      <c r="W10424" s="4">
        <v>139.245</v>
      </c>
      <c r="X10424" s="4">
        <v>49.664000000000001</v>
      </c>
      <c r="Y10424" s="4">
        <v>19.451000000000001</v>
      </c>
      <c r="Z10424" s="4">
        <v>7.3239999999999998</v>
      </c>
      <c r="AA10424" s="4">
        <v>1.456</v>
      </c>
      <c r="AB10424" s="4">
        <v>162</v>
      </c>
      <c r="AE10424" s="4">
        <v>217.14</v>
      </c>
    </row>
    <row r="10425" spans="1:31">
      <c r="A10425" s="8">
        <v>13541</v>
      </c>
      <c r="B10425" s="8" t="s">
        <v>895</v>
      </c>
      <c r="C10425" s="9" t="s">
        <v>835</v>
      </c>
      <c r="D10425" s="5"/>
      <c r="E10425" s="6">
        <v>860</v>
      </c>
      <c r="F10425" s="5">
        <v>2008</v>
      </c>
      <c r="G10425" s="4">
        <v>2666.3980000000001</v>
      </c>
      <c r="H10425" s="4">
        <v>2598.5459999999998</v>
      </c>
      <c r="I10425" s="4">
        <v>2965.9070000000002</v>
      </c>
      <c r="J10425" s="4">
        <v>3185.7550000000001</v>
      </c>
      <c r="K10425" s="4">
        <v>2846.0990000000002</v>
      </c>
      <c r="L10425" s="4">
        <v>2307.2570000000001</v>
      </c>
      <c r="M10425" s="4">
        <v>1959.4590000000001</v>
      </c>
      <c r="N10425" s="4">
        <v>1731.9880000000001</v>
      </c>
      <c r="O10425" s="4">
        <v>1573.7750000000001</v>
      </c>
      <c r="P10425" s="4">
        <v>1481.7159999999999</v>
      </c>
      <c r="Q10425" s="4">
        <v>1129.098</v>
      </c>
      <c r="R10425" s="4">
        <v>728.26</v>
      </c>
      <c r="S10425" s="4">
        <v>423.839</v>
      </c>
      <c r="T10425" s="4">
        <v>366.98099999999999</v>
      </c>
      <c r="U10425" s="4">
        <v>384.017</v>
      </c>
      <c r="V10425" s="4">
        <v>230.9</v>
      </c>
      <c r="W10425" s="4">
        <v>151.048</v>
      </c>
      <c r="X10425" s="4">
        <v>53.127000000000002</v>
      </c>
      <c r="Y10425" s="4">
        <v>18.635000000000002</v>
      </c>
      <c r="Z10425" s="4">
        <v>7.7350000000000003</v>
      </c>
      <c r="AA10425" s="4">
        <v>1.4339999999999999</v>
      </c>
      <c r="AB10425" s="4">
        <v>162</v>
      </c>
      <c r="AE10425" s="4">
        <v>231.97900000000001</v>
      </c>
    </row>
    <row r="10426" spans="1:31">
      <c r="A10426" s="8">
        <v>13773</v>
      </c>
      <c r="B10426" s="8" t="s">
        <v>895</v>
      </c>
      <c r="C10426" s="9" t="s">
        <v>835</v>
      </c>
      <c r="D10426" s="5"/>
      <c r="E10426" s="6">
        <v>860</v>
      </c>
      <c r="F10426" s="5">
        <v>2009</v>
      </c>
      <c r="G10426" s="4">
        <v>2704.3760000000002</v>
      </c>
      <c r="H10426" s="4">
        <v>2563.163</v>
      </c>
      <c r="I10426" s="4">
        <v>2869.23</v>
      </c>
      <c r="J10426" s="4">
        <v>3183.9160000000002</v>
      </c>
      <c r="K10426" s="4">
        <v>2929.3670000000002</v>
      </c>
      <c r="L10426" s="4">
        <v>2385.3690000000001</v>
      </c>
      <c r="M10426" s="4">
        <v>1986.473</v>
      </c>
      <c r="N10426" s="4">
        <v>1775.191</v>
      </c>
      <c r="O10426" s="4">
        <v>1562.4939999999999</v>
      </c>
      <c r="P10426" s="4">
        <v>1515.173</v>
      </c>
      <c r="Q10426" s="4">
        <v>1196.347</v>
      </c>
      <c r="R10426" s="4">
        <v>790.31500000000005</v>
      </c>
      <c r="S10426" s="4">
        <v>465.61700000000002</v>
      </c>
      <c r="T10426" s="4">
        <v>331.92500000000001</v>
      </c>
      <c r="U10426" s="4">
        <v>397.36399999999998</v>
      </c>
      <c r="V10426" s="4">
        <v>229.286</v>
      </c>
      <c r="W10426" s="4">
        <v>158.31200000000001</v>
      </c>
      <c r="X10426" s="4">
        <v>57.201000000000001</v>
      </c>
      <c r="Y10426" s="4">
        <v>18.186</v>
      </c>
      <c r="Z10426" s="4">
        <v>7.35</v>
      </c>
      <c r="AA10426" s="4">
        <v>1.4079999999999999</v>
      </c>
      <c r="AB10426" s="4">
        <v>162</v>
      </c>
      <c r="AE10426" s="4">
        <v>242.45699999999999</v>
      </c>
    </row>
    <row r="10427" spans="1:31">
      <c r="A10427" s="8">
        <v>14005</v>
      </c>
      <c r="B10427" s="8" t="s">
        <v>895</v>
      </c>
      <c r="C10427" s="9" t="s">
        <v>835</v>
      </c>
      <c r="D10427" s="5"/>
      <c r="E10427" s="6">
        <v>860</v>
      </c>
      <c r="F10427" s="5">
        <v>2010</v>
      </c>
      <c r="G10427" s="4">
        <v>2737.75</v>
      </c>
      <c r="H10427" s="4">
        <v>2538.4769999999999</v>
      </c>
      <c r="I10427" s="4">
        <v>2782.4580000000001</v>
      </c>
      <c r="J10427" s="4">
        <v>3158.8560000000002</v>
      </c>
      <c r="K10427" s="4">
        <v>2999.8159999999998</v>
      </c>
      <c r="L10427" s="4">
        <v>2469.877</v>
      </c>
      <c r="M10427" s="4">
        <v>2026.4760000000001</v>
      </c>
      <c r="N10427" s="4">
        <v>1809.7860000000001</v>
      </c>
      <c r="O10427" s="4">
        <v>1566.8489999999999</v>
      </c>
      <c r="P10427" s="4">
        <v>1534.4259999999999</v>
      </c>
      <c r="Q10427" s="4">
        <v>1258.934</v>
      </c>
      <c r="R10427" s="4">
        <v>856.15599999999995</v>
      </c>
      <c r="S10427" s="4">
        <v>510.40100000000001</v>
      </c>
      <c r="T10427" s="4">
        <v>317.81</v>
      </c>
      <c r="U10427" s="4">
        <v>392.48099999999999</v>
      </c>
      <c r="V10427" s="4">
        <v>236.392</v>
      </c>
      <c r="W10427" s="4">
        <v>160.29499999999999</v>
      </c>
      <c r="X10427" s="4">
        <v>61.939</v>
      </c>
      <c r="Y10427" s="4">
        <v>18.04</v>
      </c>
      <c r="Z10427" s="4">
        <v>6.0960000000000001</v>
      </c>
      <c r="AA10427" s="4">
        <v>1.387</v>
      </c>
      <c r="AB10427" s="4">
        <v>162</v>
      </c>
      <c r="AE10427" s="4">
        <v>247.75700000000001</v>
      </c>
    </row>
    <row r="10428" spans="1:31">
      <c r="A10428" s="8">
        <v>85</v>
      </c>
      <c r="B10428" s="8" t="s">
        <v>894</v>
      </c>
      <c r="C10428" s="9" t="s">
        <v>835</v>
      </c>
      <c r="D10428" s="5"/>
      <c r="E10428" s="6">
        <v>860</v>
      </c>
      <c r="F10428" s="5">
        <v>2011</v>
      </c>
      <c r="G10428" s="4">
        <v>2801.9740000000002</v>
      </c>
      <c r="H10428" s="4">
        <v>2525.5039999999999</v>
      </c>
      <c r="I10428" s="4">
        <v>2697.9609999999998</v>
      </c>
      <c r="J10428" s="4">
        <v>3099.9560000000001</v>
      </c>
      <c r="K10428" s="4">
        <v>3050.5569999999998</v>
      </c>
      <c r="L10428" s="4">
        <v>2557.7049999999999</v>
      </c>
      <c r="M10428" s="4">
        <v>2077.518</v>
      </c>
      <c r="N10428" s="4">
        <v>1838.124</v>
      </c>
      <c r="O10428" s="4">
        <v>1585.2750000000001</v>
      </c>
      <c r="P10428" s="4">
        <v>1537.568</v>
      </c>
      <c r="Q10428" s="4">
        <v>1313.704</v>
      </c>
      <c r="R10428" s="4">
        <v>920.79100000000005</v>
      </c>
      <c r="S10428" s="4">
        <v>556.14300000000003</v>
      </c>
      <c r="T10428" s="4">
        <v>319.25</v>
      </c>
      <c r="U10428" s="4">
        <v>370.40499999999997</v>
      </c>
      <c r="V10428" s="4">
        <v>249.94300000000001</v>
      </c>
      <c r="W10428" s="4">
        <v>160.22499999999999</v>
      </c>
      <c r="X10428" s="4">
        <v>70.116</v>
      </c>
      <c r="Y10428" s="4">
        <v>20.189</v>
      </c>
      <c r="Z10428" s="4">
        <v>5.984</v>
      </c>
      <c r="AA10428" s="4">
        <v>1.375</v>
      </c>
      <c r="AB10428" s="4">
        <v>162</v>
      </c>
      <c r="AE10428" s="4">
        <v>257.88900000000001</v>
      </c>
    </row>
    <row r="10429" spans="1:31">
      <c r="A10429" s="8">
        <v>317</v>
      </c>
      <c r="B10429" s="8" t="s">
        <v>894</v>
      </c>
      <c r="C10429" s="9" t="s">
        <v>835</v>
      </c>
      <c r="D10429" s="5"/>
      <c r="E10429" s="6">
        <v>860</v>
      </c>
      <c r="F10429" s="5">
        <v>2012</v>
      </c>
      <c r="G10429" s="4">
        <v>2820.2779999999998</v>
      </c>
      <c r="H10429" s="4">
        <v>2542.23</v>
      </c>
      <c r="I10429" s="4">
        <v>2627.54</v>
      </c>
      <c r="J10429" s="4">
        <v>3020.5909999999999</v>
      </c>
      <c r="K10429" s="4">
        <v>3092.1219999999998</v>
      </c>
      <c r="L10429" s="4">
        <v>2653.511</v>
      </c>
      <c r="M10429" s="4">
        <v>2140.431</v>
      </c>
      <c r="N10429" s="4">
        <v>1861.4490000000001</v>
      </c>
      <c r="O10429" s="4">
        <v>1622.3140000000001</v>
      </c>
      <c r="P10429" s="4">
        <v>1528.0409999999999</v>
      </c>
      <c r="Q10429" s="4">
        <v>1366.7270000000001</v>
      </c>
      <c r="R10429" s="4">
        <v>988.74800000000005</v>
      </c>
      <c r="S10429" s="4">
        <v>606.43499999999995</v>
      </c>
      <c r="T10429" s="4">
        <v>337.58800000000002</v>
      </c>
      <c r="U10429" s="4">
        <v>335.13600000000002</v>
      </c>
      <c r="V10429" s="4">
        <v>270.85399999999998</v>
      </c>
      <c r="W10429" s="4">
        <v>155.77099999999999</v>
      </c>
      <c r="X10429" s="4">
        <v>78.585999999999999</v>
      </c>
      <c r="Y10429" s="4">
        <v>21.901</v>
      </c>
      <c r="Z10429" s="4">
        <v>5.8630000000000004</v>
      </c>
      <c r="AA10429" s="4">
        <v>1.37</v>
      </c>
      <c r="AB10429" s="4">
        <v>162</v>
      </c>
      <c r="AE10429" s="4">
        <v>263.49099999999999</v>
      </c>
    </row>
    <row r="10430" spans="1:31">
      <c r="A10430" s="8">
        <v>549</v>
      </c>
      <c r="B10430" s="8" t="s">
        <v>894</v>
      </c>
      <c r="C10430" s="9" t="s">
        <v>835</v>
      </c>
      <c r="D10430" s="5"/>
      <c r="E10430" s="6">
        <v>860</v>
      </c>
      <c r="F10430" s="5">
        <v>2013</v>
      </c>
      <c r="G10430" s="4">
        <v>2808.6210000000001</v>
      </c>
      <c r="H10430" s="4">
        <v>2585.096</v>
      </c>
      <c r="I10430" s="4">
        <v>2569.9679999999998</v>
      </c>
      <c r="J10430" s="4">
        <v>2927.971</v>
      </c>
      <c r="K10430" s="4">
        <v>3118.7730000000001</v>
      </c>
      <c r="L10430" s="4">
        <v>2750.5050000000001</v>
      </c>
      <c r="M10430" s="4">
        <v>2213.2910000000002</v>
      </c>
      <c r="N10430" s="4">
        <v>1883.914</v>
      </c>
      <c r="O10430" s="4">
        <v>1670.174</v>
      </c>
      <c r="P10430" s="4">
        <v>1513.5519999999999</v>
      </c>
      <c r="Q10430" s="4">
        <v>1413.9780000000001</v>
      </c>
      <c r="R10430" s="4">
        <v>1057.8440000000001</v>
      </c>
      <c r="S10430" s="4">
        <v>661.00099999999998</v>
      </c>
      <c r="T10430" s="4">
        <v>368.31700000000001</v>
      </c>
      <c r="U10430" s="4">
        <v>297.01100000000002</v>
      </c>
      <c r="V10430" s="4">
        <v>291.26499999999999</v>
      </c>
      <c r="W10430" s="4">
        <v>150.905</v>
      </c>
      <c r="X10430" s="4">
        <v>85.409000000000006</v>
      </c>
      <c r="Y10430" s="4">
        <v>23.402000000000001</v>
      </c>
      <c r="Z10430" s="4">
        <v>5.79</v>
      </c>
      <c r="AA10430" s="4">
        <v>1.3680000000000001</v>
      </c>
      <c r="AB10430" s="4">
        <v>162</v>
      </c>
      <c r="AE10430" s="4">
        <v>266.87400000000002</v>
      </c>
    </row>
    <row r="10431" spans="1:31">
      <c r="A10431" s="8">
        <v>781</v>
      </c>
      <c r="B10431" s="8" t="s">
        <v>894</v>
      </c>
      <c r="C10431" s="9" t="s">
        <v>835</v>
      </c>
      <c r="D10431" s="5"/>
      <c r="E10431" s="6">
        <v>860</v>
      </c>
      <c r="F10431" s="5">
        <v>2014</v>
      </c>
      <c r="G10431" s="4">
        <v>2790.4259999999999</v>
      </c>
      <c r="H10431" s="4">
        <v>2640.0830000000001</v>
      </c>
      <c r="I10431" s="4">
        <v>2527.77</v>
      </c>
      <c r="J10431" s="4">
        <v>2834.3319999999999</v>
      </c>
      <c r="K10431" s="4">
        <v>3122.83</v>
      </c>
      <c r="L10431" s="4">
        <v>2839.1640000000002</v>
      </c>
      <c r="M10431" s="4">
        <v>2293.5120000000002</v>
      </c>
      <c r="N10431" s="4">
        <v>1913.134</v>
      </c>
      <c r="O10431" s="4">
        <v>1716.19</v>
      </c>
      <c r="P10431" s="4">
        <v>1506.385</v>
      </c>
      <c r="Q10431" s="4">
        <v>1449.797</v>
      </c>
      <c r="R10431" s="4">
        <v>1124.9010000000001</v>
      </c>
      <c r="S10431" s="4">
        <v>719.79200000000003</v>
      </c>
      <c r="T10431" s="4">
        <v>405.334</v>
      </c>
      <c r="U10431" s="4">
        <v>269.61599999999999</v>
      </c>
      <c r="V10431" s="4">
        <v>300.80399999999997</v>
      </c>
      <c r="W10431" s="4">
        <v>150.39400000000001</v>
      </c>
      <c r="X10431" s="4">
        <v>88.622</v>
      </c>
      <c r="Y10431" s="4">
        <v>25.035</v>
      </c>
      <c r="Z10431" s="4">
        <v>5.7830000000000004</v>
      </c>
      <c r="AA10431" s="4">
        <v>1.359</v>
      </c>
      <c r="AB10431" s="4">
        <v>162</v>
      </c>
      <c r="AE10431" s="4">
        <v>271.19299999999998</v>
      </c>
    </row>
    <row r="10432" spans="1:31">
      <c r="A10432" s="8">
        <v>1013</v>
      </c>
      <c r="B10432" s="8" t="s">
        <v>894</v>
      </c>
      <c r="C10432" s="9" t="s">
        <v>835</v>
      </c>
      <c r="D10432" s="5"/>
      <c r="E10432" s="6">
        <v>860</v>
      </c>
      <c r="F10432" s="5">
        <v>2015</v>
      </c>
      <c r="G10432" s="4">
        <v>2783.4180000000001</v>
      </c>
      <c r="H10432" s="4">
        <v>2686.4090000000001</v>
      </c>
      <c r="I10432" s="4">
        <v>2507.2199999999998</v>
      </c>
      <c r="J10432" s="4">
        <v>2748.8879999999999</v>
      </c>
      <c r="K10432" s="4">
        <v>3100.6950000000002</v>
      </c>
      <c r="L10432" s="4">
        <v>2913.39</v>
      </c>
      <c r="M10432" s="4">
        <v>2379.33</v>
      </c>
      <c r="N10432" s="4">
        <v>1954.126</v>
      </c>
      <c r="O10432" s="4">
        <v>1752.951</v>
      </c>
      <c r="P10432" s="4">
        <v>1514.2449999999999</v>
      </c>
      <c r="Q10432" s="4">
        <v>1471.5509999999999</v>
      </c>
      <c r="R10432" s="4">
        <v>1187.597</v>
      </c>
      <c r="S10432" s="4">
        <v>782.47699999999998</v>
      </c>
      <c r="T10432" s="4">
        <v>445.48399999999998</v>
      </c>
      <c r="U10432" s="4">
        <v>259.83199999999999</v>
      </c>
      <c r="V10432" s="4">
        <v>295.37</v>
      </c>
      <c r="W10432" s="4">
        <v>155.87</v>
      </c>
      <c r="X10432" s="4">
        <v>88.004000000000005</v>
      </c>
      <c r="Y10432" s="4">
        <v>26.658000000000001</v>
      </c>
      <c r="Z10432" s="4">
        <v>5.5140000000000002</v>
      </c>
      <c r="AA10432" s="4">
        <v>1.3420000000000001</v>
      </c>
      <c r="AB10432" s="4">
        <v>162</v>
      </c>
      <c r="AE10432" s="4">
        <v>277.38799999999998</v>
      </c>
    </row>
    <row r="10433" spans="1:31">
      <c r="A10433" s="8">
        <v>1245</v>
      </c>
      <c r="B10433" s="8" t="s">
        <v>894</v>
      </c>
      <c r="C10433" s="9" t="s">
        <v>835</v>
      </c>
      <c r="D10433" s="5"/>
      <c r="E10433" s="6">
        <v>860</v>
      </c>
      <c r="F10433" s="5">
        <v>2016</v>
      </c>
      <c r="G10433" s="4">
        <v>2760.875</v>
      </c>
      <c r="H10433" s="4">
        <v>2724.085</v>
      </c>
      <c r="I10433" s="4">
        <v>2513.0039999999999</v>
      </c>
      <c r="J10433" s="4">
        <v>2670.5740000000001</v>
      </c>
      <c r="K10433" s="4">
        <v>3053.056</v>
      </c>
      <c r="L10433" s="4">
        <v>2977.9639999999999</v>
      </c>
      <c r="M10433" s="4">
        <v>2478.1039999999998</v>
      </c>
      <c r="N10433" s="4">
        <v>2011.431</v>
      </c>
      <c r="O10433" s="4">
        <v>1785.3240000000001</v>
      </c>
      <c r="P10433" s="4">
        <v>1536.6030000000001</v>
      </c>
      <c r="Q10433" s="4">
        <v>1478.3119999999999</v>
      </c>
      <c r="R10433" s="4">
        <v>1242.7670000000001</v>
      </c>
      <c r="S10433" s="4">
        <v>845.35599999999999</v>
      </c>
      <c r="T10433" s="4">
        <v>488.03500000000003</v>
      </c>
      <c r="U10433" s="4">
        <v>263.77600000000001</v>
      </c>
      <c r="V10433" s="4">
        <v>278.67899999999997</v>
      </c>
      <c r="W10433" s="4">
        <v>168.143</v>
      </c>
      <c r="X10433" s="4">
        <v>88.927999999999997</v>
      </c>
      <c r="Y10433" s="4">
        <v>31.472999999999999</v>
      </c>
      <c r="Z10433" s="4">
        <v>5.8150000000000004</v>
      </c>
      <c r="AA10433" s="4">
        <v>1.3129999999999999</v>
      </c>
      <c r="AB10433" s="4">
        <v>162</v>
      </c>
      <c r="AE10433" s="4">
        <v>295.67200000000003</v>
      </c>
    </row>
    <row r="10434" spans="1:31">
      <c r="A10434" s="8">
        <v>1477</v>
      </c>
      <c r="B10434" s="8" t="s">
        <v>894</v>
      </c>
      <c r="C10434" s="9" t="s">
        <v>835</v>
      </c>
      <c r="D10434" s="5"/>
      <c r="E10434" s="6">
        <v>860</v>
      </c>
      <c r="F10434" s="5">
        <v>2017</v>
      </c>
      <c r="G10434" s="4">
        <v>2754.9409999999998</v>
      </c>
      <c r="H10434" s="4">
        <v>2747.9</v>
      </c>
      <c r="I10434" s="4">
        <v>2541.741</v>
      </c>
      <c r="J10434" s="4">
        <v>2599.895</v>
      </c>
      <c r="K10434" s="4">
        <v>2978.511</v>
      </c>
      <c r="L10434" s="4">
        <v>3027.2950000000001</v>
      </c>
      <c r="M10434" s="4">
        <v>2580.8969999999999</v>
      </c>
      <c r="N10434" s="4">
        <v>2078.143</v>
      </c>
      <c r="O10434" s="4">
        <v>1810.6659999999999</v>
      </c>
      <c r="P10434" s="4">
        <v>1575.0129999999999</v>
      </c>
      <c r="Q10434" s="4">
        <v>1470.7760000000001</v>
      </c>
      <c r="R10434" s="4">
        <v>1294.759</v>
      </c>
      <c r="S10434" s="4">
        <v>910.27700000000004</v>
      </c>
      <c r="T10434" s="4">
        <v>534.14</v>
      </c>
      <c r="U10434" s="4">
        <v>280.517</v>
      </c>
      <c r="V10434" s="4">
        <v>251.714</v>
      </c>
      <c r="W10434" s="4">
        <v>184.69</v>
      </c>
      <c r="X10434" s="4">
        <v>86.72</v>
      </c>
      <c r="Y10434" s="4">
        <v>36.104999999999997</v>
      </c>
      <c r="Z10434" s="4">
        <v>6.2240000000000002</v>
      </c>
      <c r="AA10434" s="4">
        <v>1.278</v>
      </c>
      <c r="AB10434" s="4">
        <v>162</v>
      </c>
      <c r="AE10434" s="4">
        <v>315.017</v>
      </c>
    </row>
    <row r="10435" spans="1:31">
      <c r="A10435" s="8">
        <v>1709</v>
      </c>
      <c r="B10435" s="8" t="s">
        <v>894</v>
      </c>
      <c r="C10435" s="9" t="s">
        <v>835</v>
      </c>
      <c r="D10435" s="5"/>
      <c r="E10435" s="6">
        <v>860</v>
      </c>
      <c r="F10435" s="5">
        <v>2018</v>
      </c>
      <c r="G10435" s="4">
        <v>2760.1819999999998</v>
      </c>
      <c r="H10435" s="4">
        <v>2756.1120000000001</v>
      </c>
      <c r="I10435" s="4">
        <v>2586.5349999999999</v>
      </c>
      <c r="J10435" s="4">
        <v>2542.2849999999999</v>
      </c>
      <c r="K10435" s="4">
        <v>2887.2350000000001</v>
      </c>
      <c r="L10435" s="4">
        <v>3057.328</v>
      </c>
      <c r="M10435" s="4">
        <v>2681.9450000000002</v>
      </c>
      <c r="N10435" s="4">
        <v>2153.6779999999999</v>
      </c>
      <c r="O10435" s="4">
        <v>1834.502</v>
      </c>
      <c r="P10435" s="4">
        <v>1622.8309999999999</v>
      </c>
      <c r="Q10435" s="4">
        <v>1457.5409999999999</v>
      </c>
      <c r="R10435" s="4">
        <v>1340.6220000000001</v>
      </c>
      <c r="S10435" s="4">
        <v>975.5</v>
      </c>
      <c r="T10435" s="4">
        <v>583.81799999999998</v>
      </c>
      <c r="U10435" s="4">
        <v>306.65800000000002</v>
      </c>
      <c r="V10435" s="4">
        <v>223.30500000000001</v>
      </c>
      <c r="W10435" s="4">
        <v>199.477</v>
      </c>
      <c r="X10435" s="4">
        <v>84.07</v>
      </c>
      <c r="Y10435" s="4">
        <v>39.323999999999998</v>
      </c>
      <c r="Z10435" s="4">
        <v>6.9720000000000004</v>
      </c>
      <c r="AA10435" s="4">
        <v>1.248</v>
      </c>
      <c r="AB10435" s="4">
        <v>162</v>
      </c>
      <c r="AE10435" s="4">
        <v>331.09100000000001</v>
      </c>
    </row>
    <row r="10436" spans="1:31">
      <c r="A10436" s="8">
        <v>1941</v>
      </c>
      <c r="B10436" s="8" t="s">
        <v>894</v>
      </c>
      <c r="C10436" s="9" t="s">
        <v>835</v>
      </c>
      <c r="D10436" s="5"/>
      <c r="E10436" s="6">
        <v>860</v>
      </c>
      <c r="F10436" s="5">
        <v>2019</v>
      </c>
      <c r="G10436" s="4">
        <v>2762.2190000000001</v>
      </c>
      <c r="H10436" s="4">
        <v>2754.1979999999999</v>
      </c>
      <c r="I10436" s="4">
        <v>2633.7809999999999</v>
      </c>
      <c r="J10436" s="4">
        <v>2504.3919999999998</v>
      </c>
      <c r="K10436" s="4">
        <v>2794.7809999999999</v>
      </c>
      <c r="L10436" s="4">
        <v>3063.2170000000001</v>
      </c>
      <c r="M10436" s="4">
        <v>2773.8040000000001</v>
      </c>
      <c r="N10436" s="4">
        <v>2237.2469999999998</v>
      </c>
      <c r="O10436" s="4">
        <v>1866.077</v>
      </c>
      <c r="P10436" s="4">
        <v>1669.2270000000001</v>
      </c>
      <c r="Q10436" s="4">
        <v>1451.9870000000001</v>
      </c>
      <c r="R10436" s="4">
        <v>1376.0530000000001</v>
      </c>
      <c r="S10436" s="4">
        <v>1038.838</v>
      </c>
      <c r="T10436" s="4">
        <v>637.50199999999995</v>
      </c>
      <c r="U10436" s="4">
        <v>338.08199999999999</v>
      </c>
      <c r="V10436" s="4">
        <v>204.065</v>
      </c>
      <c r="W10436" s="4">
        <v>205.173</v>
      </c>
      <c r="X10436" s="4">
        <v>84.087999999999994</v>
      </c>
      <c r="Y10436" s="4">
        <v>40.076000000000001</v>
      </c>
      <c r="Z10436" s="4">
        <v>7.9210000000000003</v>
      </c>
      <c r="AA10436" s="4">
        <v>1.238</v>
      </c>
      <c r="AB10436" s="4">
        <v>162</v>
      </c>
      <c r="AE10436" s="4">
        <v>338.49599999999998</v>
      </c>
    </row>
    <row r="10437" spans="1:31">
      <c r="A10437" s="8">
        <v>2173</v>
      </c>
      <c r="B10437" s="8" t="s">
        <v>894</v>
      </c>
      <c r="C10437" s="9" t="s">
        <v>835</v>
      </c>
      <c r="D10437" s="5"/>
      <c r="E10437" s="6">
        <v>860</v>
      </c>
      <c r="F10437" s="5">
        <v>2020</v>
      </c>
      <c r="G10437" s="4">
        <v>2750.6559999999999</v>
      </c>
      <c r="H10437" s="4">
        <v>2752.0709999999999</v>
      </c>
      <c r="I10437" s="4">
        <v>2671.1640000000002</v>
      </c>
      <c r="J10437" s="4">
        <v>2489.3519999999999</v>
      </c>
      <c r="K10437" s="4">
        <v>2711.5239999999999</v>
      </c>
      <c r="L10437" s="4">
        <v>3042.6770000000001</v>
      </c>
      <c r="M10437" s="4">
        <v>2851.0390000000002</v>
      </c>
      <c r="N10437" s="4">
        <v>2327.3249999999998</v>
      </c>
      <c r="O10437" s="4">
        <v>1910.7729999999999</v>
      </c>
      <c r="P10437" s="4">
        <v>1707.7439999999999</v>
      </c>
      <c r="Q10437" s="4">
        <v>1462.0060000000001</v>
      </c>
      <c r="R10437" s="4">
        <v>1398.8130000000001</v>
      </c>
      <c r="S10437" s="4">
        <v>1098.6379999999999</v>
      </c>
      <c r="T10437" s="4">
        <v>695.10699999999997</v>
      </c>
      <c r="U10437" s="4">
        <v>372.858</v>
      </c>
      <c r="V10437" s="4">
        <v>198.73699999999999</v>
      </c>
      <c r="W10437" s="4">
        <v>199.53100000000001</v>
      </c>
      <c r="X10437" s="4">
        <v>87.600999999999999</v>
      </c>
      <c r="Y10437" s="4">
        <v>38.353000000000002</v>
      </c>
      <c r="Z10437" s="4">
        <v>8.327</v>
      </c>
      <c r="AA10437" s="4">
        <v>1.26</v>
      </c>
      <c r="AB10437" s="4">
        <v>162</v>
      </c>
      <c r="AE10437" s="4">
        <v>335.072</v>
      </c>
    </row>
    <row r="10438" spans="1:31">
      <c r="A10438" s="8">
        <v>2405</v>
      </c>
      <c r="B10438" s="8" t="s">
        <v>894</v>
      </c>
      <c r="C10438" s="9" t="s">
        <v>835</v>
      </c>
      <c r="D10438" s="5"/>
      <c r="E10438" s="6">
        <v>860</v>
      </c>
      <c r="F10438" s="5">
        <v>2021</v>
      </c>
      <c r="G10438" s="4">
        <v>2734.3139999999999</v>
      </c>
      <c r="H10438" s="4">
        <v>2754.9409999999998</v>
      </c>
      <c r="I10438" s="4">
        <v>2698.527</v>
      </c>
      <c r="J10438" s="4">
        <v>2493.94</v>
      </c>
      <c r="K10438" s="4">
        <v>2633.2449999999999</v>
      </c>
      <c r="L10438" s="4">
        <v>2996.0340000000001</v>
      </c>
      <c r="M10438" s="4">
        <v>2915.348</v>
      </c>
      <c r="N10438" s="4">
        <v>2424.1660000000002</v>
      </c>
      <c r="O10438" s="4">
        <v>1966.192</v>
      </c>
      <c r="P10438" s="4">
        <v>1738.595</v>
      </c>
      <c r="Q10438" s="4">
        <v>1483.5740000000001</v>
      </c>
      <c r="R10438" s="4">
        <v>1404.6769999999999</v>
      </c>
      <c r="S10438" s="4">
        <v>1150.0619999999999</v>
      </c>
      <c r="T10438" s="4">
        <v>751.73</v>
      </c>
      <c r="U10438" s="4">
        <v>409.25299999999999</v>
      </c>
      <c r="V10438" s="4">
        <v>203.749</v>
      </c>
      <c r="W10438" s="4">
        <v>187.76400000000001</v>
      </c>
      <c r="X10438" s="4">
        <v>97.274000000000001</v>
      </c>
      <c r="Y10438" s="4">
        <v>39.487000000000002</v>
      </c>
      <c r="Z10438" s="4">
        <v>9.6809999999999992</v>
      </c>
      <c r="AA10438" s="4">
        <v>1.3149999999999999</v>
      </c>
      <c r="AB10438" s="4">
        <v>162</v>
      </c>
      <c r="AE10438" s="4">
        <v>335.52100000000002</v>
      </c>
    </row>
    <row r="10439" spans="1:31">
      <c r="A10439" s="8">
        <v>2637</v>
      </c>
      <c r="B10439" s="8" t="s">
        <v>894</v>
      </c>
      <c r="C10439" s="9" t="s">
        <v>835</v>
      </c>
      <c r="D10439" s="5"/>
      <c r="E10439" s="6">
        <v>860</v>
      </c>
      <c r="F10439" s="5">
        <v>2022</v>
      </c>
      <c r="G10439" s="4">
        <v>2706.4589999999998</v>
      </c>
      <c r="H10439" s="4">
        <v>2754.1219999999998</v>
      </c>
      <c r="I10439" s="4">
        <v>2716.5680000000002</v>
      </c>
      <c r="J10439" s="4">
        <v>2523.7049999999999</v>
      </c>
      <c r="K10439" s="4">
        <v>2562.9659999999999</v>
      </c>
      <c r="L10439" s="4">
        <v>2922.9859999999999</v>
      </c>
      <c r="M10439" s="4">
        <v>2965.3319999999999</v>
      </c>
      <c r="N10439" s="4">
        <v>2526.0839999999998</v>
      </c>
      <c r="O10439" s="4">
        <v>2031.8489999999999</v>
      </c>
      <c r="P10439" s="4">
        <v>1763.4690000000001</v>
      </c>
      <c r="Q10439" s="4">
        <v>1521.3</v>
      </c>
      <c r="R10439" s="4">
        <v>1397.701</v>
      </c>
      <c r="S10439" s="4">
        <v>1199.3989999999999</v>
      </c>
      <c r="T10439" s="4">
        <v>810.62099999999998</v>
      </c>
      <c r="U10439" s="4">
        <v>448.81700000000001</v>
      </c>
      <c r="V10439" s="4">
        <v>217.62700000000001</v>
      </c>
      <c r="W10439" s="4">
        <v>169.149</v>
      </c>
      <c r="X10439" s="4">
        <v>108.92100000000001</v>
      </c>
      <c r="Y10439" s="4">
        <v>38.729999999999997</v>
      </c>
      <c r="Z10439" s="4">
        <v>11.79</v>
      </c>
      <c r="AA10439" s="4">
        <v>1.4019999999999999</v>
      </c>
      <c r="AB10439" s="4">
        <v>162</v>
      </c>
      <c r="AE10439" s="4">
        <v>329.99200000000002</v>
      </c>
    </row>
    <row r="10440" spans="1:31">
      <c r="A10440" s="8">
        <v>2869</v>
      </c>
      <c r="B10440" s="8" t="s">
        <v>894</v>
      </c>
      <c r="C10440" s="9" t="s">
        <v>835</v>
      </c>
      <c r="D10440" s="5"/>
      <c r="E10440" s="6">
        <v>860</v>
      </c>
      <c r="F10440" s="5">
        <v>2023</v>
      </c>
      <c r="G10440" s="4">
        <v>2668.4290000000001</v>
      </c>
      <c r="H10440" s="4">
        <v>2749.1610000000001</v>
      </c>
      <c r="I10440" s="4">
        <v>2726.7080000000001</v>
      </c>
      <c r="J10440" s="4">
        <v>2569.4430000000002</v>
      </c>
      <c r="K10440" s="4">
        <v>2506.0650000000001</v>
      </c>
      <c r="L10440" s="4">
        <v>2833.2339999999999</v>
      </c>
      <c r="M10440" s="4">
        <v>2996.4929999999999</v>
      </c>
      <c r="N10440" s="4">
        <v>2627.223</v>
      </c>
      <c r="O10440" s="4">
        <v>2107.1149999999998</v>
      </c>
      <c r="P10440" s="4">
        <v>1787.673</v>
      </c>
      <c r="Q10440" s="4">
        <v>1568.5309999999999</v>
      </c>
      <c r="R10440" s="4">
        <v>1386.2239999999999</v>
      </c>
      <c r="S10440" s="4">
        <v>1243.702</v>
      </c>
      <c r="T10440" s="4">
        <v>870.221</v>
      </c>
      <c r="U10440" s="4">
        <v>491.64</v>
      </c>
      <c r="V10440" s="4">
        <v>238.02</v>
      </c>
      <c r="W10440" s="4">
        <v>150.268</v>
      </c>
      <c r="X10440" s="4">
        <v>118.164</v>
      </c>
      <c r="Y10440" s="4">
        <v>37.558999999999997</v>
      </c>
      <c r="Z10440" s="4">
        <v>13.385</v>
      </c>
      <c r="AA10440" s="4">
        <v>1.5149999999999999</v>
      </c>
      <c r="AB10440" s="4">
        <v>162</v>
      </c>
      <c r="AE10440" s="4">
        <v>320.89100000000002</v>
      </c>
    </row>
    <row r="10441" spans="1:31">
      <c r="A10441" s="8">
        <v>3101</v>
      </c>
      <c r="B10441" s="8" t="s">
        <v>894</v>
      </c>
      <c r="C10441" s="9" t="s">
        <v>835</v>
      </c>
      <c r="D10441" s="5"/>
      <c r="E10441" s="6">
        <v>860</v>
      </c>
      <c r="F10441" s="5">
        <v>2024</v>
      </c>
      <c r="G10441" s="4">
        <v>2625.9360000000001</v>
      </c>
      <c r="H10441" s="4">
        <v>2738.7559999999999</v>
      </c>
      <c r="I10441" s="4">
        <v>2732.8389999999999</v>
      </c>
      <c r="J10441" s="4">
        <v>2615.933</v>
      </c>
      <c r="K10441" s="4">
        <v>2468.4209999999998</v>
      </c>
      <c r="L10441" s="4">
        <v>2741.14</v>
      </c>
      <c r="M10441" s="4">
        <v>3002.6889999999999</v>
      </c>
      <c r="N10441" s="4">
        <v>2719.0889999999999</v>
      </c>
      <c r="O10441" s="4">
        <v>2190.44</v>
      </c>
      <c r="P10441" s="4">
        <v>1819.5419999999999</v>
      </c>
      <c r="Q10441" s="4">
        <v>1614.2739999999999</v>
      </c>
      <c r="R10441" s="4">
        <v>1382.5550000000001</v>
      </c>
      <c r="S10441" s="4">
        <v>1278.2239999999999</v>
      </c>
      <c r="T10441" s="4">
        <v>928.26099999999997</v>
      </c>
      <c r="U10441" s="4">
        <v>538.01199999999994</v>
      </c>
      <c r="V10441" s="4">
        <v>262.43</v>
      </c>
      <c r="W10441" s="4">
        <v>138.245</v>
      </c>
      <c r="X10441" s="4">
        <v>120.21899999999999</v>
      </c>
      <c r="Y10441" s="4">
        <v>37.613999999999997</v>
      </c>
      <c r="Z10441" s="4">
        <v>13.542999999999999</v>
      </c>
      <c r="AA10441" s="4">
        <v>1.651</v>
      </c>
      <c r="AB10441" s="4">
        <v>162</v>
      </c>
      <c r="AE10441" s="4">
        <v>311.27199999999999</v>
      </c>
    </row>
    <row r="10442" spans="1:31">
      <c r="A10442" s="8">
        <v>3333</v>
      </c>
      <c r="B10442" s="8" t="s">
        <v>894</v>
      </c>
      <c r="C10442" s="9" t="s">
        <v>835</v>
      </c>
      <c r="D10442" s="5"/>
      <c r="E10442" s="6">
        <v>860</v>
      </c>
      <c r="F10442" s="5">
        <v>2025</v>
      </c>
      <c r="G10442" s="4">
        <v>2582.7069999999999</v>
      </c>
      <c r="H10442" s="4">
        <v>2721.3969999999999</v>
      </c>
      <c r="I10442" s="4">
        <v>2737.4090000000001</v>
      </c>
      <c r="J10442" s="4">
        <v>2653.0520000000001</v>
      </c>
      <c r="K10442" s="4">
        <v>2453.2089999999998</v>
      </c>
      <c r="L10442" s="4">
        <v>2656.982</v>
      </c>
      <c r="M10442" s="4">
        <v>2981.2139999999999</v>
      </c>
      <c r="N10442" s="4">
        <v>2795.6610000000001</v>
      </c>
      <c r="O10442" s="4">
        <v>2279.9589999999998</v>
      </c>
      <c r="P10442" s="4">
        <v>1864.1220000000001</v>
      </c>
      <c r="Q10442" s="4">
        <v>1652.2470000000001</v>
      </c>
      <c r="R10442" s="4">
        <v>1393.894</v>
      </c>
      <c r="S10442" s="4">
        <v>1300.6600000000001</v>
      </c>
      <c r="T10442" s="4">
        <v>983.19500000000005</v>
      </c>
      <c r="U10442" s="4">
        <v>587.88900000000001</v>
      </c>
      <c r="V10442" s="4">
        <v>289.88799999999998</v>
      </c>
      <c r="W10442" s="4">
        <v>135.79900000000001</v>
      </c>
      <c r="X10442" s="4">
        <v>114.251</v>
      </c>
      <c r="Y10442" s="4">
        <v>39.054000000000002</v>
      </c>
      <c r="Z10442" s="4">
        <v>12.157999999999999</v>
      </c>
      <c r="AA10442" s="4">
        <v>1.8029999999999999</v>
      </c>
      <c r="AB10442" s="4">
        <v>162</v>
      </c>
      <c r="AE10442" s="4">
        <v>303.065</v>
      </c>
    </row>
    <row r="10443" spans="1:31">
      <c r="A10443" s="8">
        <v>3565</v>
      </c>
      <c r="B10443" s="8" t="s">
        <v>894</v>
      </c>
      <c r="C10443" s="9" t="s">
        <v>835</v>
      </c>
      <c r="D10443" s="5"/>
      <c r="E10443" s="6">
        <v>860</v>
      </c>
      <c r="F10443" s="5">
        <v>2026</v>
      </c>
      <c r="G10443" s="4">
        <v>2536.3989999999999</v>
      </c>
      <c r="H10443" s="4">
        <v>2701.6</v>
      </c>
      <c r="I10443" s="4">
        <v>2740.2040000000002</v>
      </c>
      <c r="J10443" s="4">
        <v>2679.88</v>
      </c>
      <c r="K10443" s="4">
        <v>2459.223</v>
      </c>
      <c r="L10443" s="4">
        <v>2581.7330000000002</v>
      </c>
      <c r="M10443" s="4">
        <v>2937.0039999999999</v>
      </c>
      <c r="N10443" s="4">
        <v>2860.0709999999999</v>
      </c>
      <c r="O10443" s="4">
        <v>2375.65</v>
      </c>
      <c r="P10443" s="4">
        <v>1918.816</v>
      </c>
      <c r="Q10443" s="4">
        <v>1682.3710000000001</v>
      </c>
      <c r="R10443" s="4">
        <v>1415.2660000000001</v>
      </c>
      <c r="S10443" s="4">
        <v>1306.633</v>
      </c>
      <c r="T10443" s="4">
        <v>1030.3389999999999</v>
      </c>
      <c r="U10443" s="4">
        <v>637.17100000000005</v>
      </c>
      <c r="V10443" s="4">
        <v>319.46899999999999</v>
      </c>
      <c r="W10443" s="4">
        <v>141.38900000000001</v>
      </c>
      <c r="X10443" s="4">
        <v>107.608</v>
      </c>
      <c r="Y10443" s="4">
        <v>45.597000000000001</v>
      </c>
      <c r="Z10443" s="4">
        <v>12.125</v>
      </c>
      <c r="AA10443" s="4">
        <v>1.9750000000000001</v>
      </c>
      <c r="AB10443" s="4">
        <v>162</v>
      </c>
      <c r="AE10443" s="4">
        <v>308.69400000000002</v>
      </c>
    </row>
    <row r="10444" spans="1:31">
      <c r="A10444" s="8">
        <v>3797</v>
      </c>
      <c r="B10444" s="8" t="s">
        <v>894</v>
      </c>
      <c r="C10444" s="9" t="s">
        <v>835</v>
      </c>
      <c r="D10444" s="5"/>
      <c r="E10444" s="6">
        <v>860</v>
      </c>
      <c r="F10444" s="5">
        <v>2027</v>
      </c>
      <c r="G10444" s="4">
        <v>2490.6089999999999</v>
      </c>
      <c r="H10444" s="4">
        <v>2674.4960000000001</v>
      </c>
      <c r="I10444" s="4">
        <v>2739.634</v>
      </c>
      <c r="J10444" s="4">
        <v>2697.1559999999999</v>
      </c>
      <c r="K10444" s="4">
        <v>2489.3960000000002</v>
      </c>
      <c r="L10444" s="4">
        <v>2513.308</v>
      </c>
      <c r="M10444" s="4">
        <v>2865.9810000000002</v>
      </c>
      <c r="N10444" s="4">
        <v>2910.3009999999999</v>
      </c>
      <c r="O10444" s="4">
        <v>2476.4690000000001</v>
      </c>
      <c r="P10444" s="4">
        <v>1983.511</v>
      </c>
      <c r="Q10444" s="4">
        <v>1706.857</v>
      </c>
      <c r="R10444" s="4">
        <v>1451.9829999999999</v>
      </c>
      <c r="S10444" s="4">
        <v>1300.712</v>
      </c>
      <c r="T10444" s="4">
        <v>1076.018</v>
      </c>
      <c r="U10444" s="4">
        <v>688.35900000000004</v>
      </c>
      <c r="V10444" s="4">
        <v>351.30599999999998</v>
      </c>
      <c r="W10444" s="4">
        <v>151.89599999999999</v>
      </c>
      <c r="X10444" s="4">
        <v>96.915999999999997</v>
      </c>
      <c r="Y10444" s="4">
        <v>52.683999999999997</v>
      </c>
      <c r="Z10444" s="4">
        <v>11.315</v>
      </c>
      <c r="AA10444" s="4">
        <v>2.1659999999999999</v>
      </c>
      <c r="AB10444" s="4">
        <v>162</v>
      </c>
      <c r="AE10444" s="4">
        <v>314.97699999999998</v>
      </c>
    </row>
    <row r="10445" spans="1:31">
      <c r="A10445" s="8">
        <v>4029</v>
      </c>
      <c r="B10445" s="8" t="s">
        <v>894</v>
      </c>
      <c r="C10445" s="9" t="s">
        <v>835</v>
      </c>
      <c r="D10445" s="5"/>
      <c r="E10445" s="6">
        <v>860</v>
      </c>
      <c r="F10445" s="5">
        <v>2028</v>
      </c>
      <c r="G10445" s="4">
        <v>2445.7399999999998</v>
      </c>
      <c r="H10445" s="4">
        <v>2640.0540000000001</v>
      </c>
      <c r="I10445" s="4">
        <v>2734.9859999999999</v>
      </c>
      <c r="J10445" s="4">
        <v>2706.8449999999998</v>
      </c>
      <c r="K10445" s="4">
        <v>2534.672</v>
      </c>
      <c r="L10445" s="4">
        <v>2456.9430000000002</v>
      </c>
      <c r="M10445" s="4">
        <v>2777.5329999999999</v>
      </c>
      <c r="N10445" s="4">
        <v>2941.7660000000001</v>
      </c>
      <c r="O10445" s="4">
        <v>2576.5940000000001</v>
      </c>
      <c r="P10445" s="4">
        <v>2057.5349999999999</v>
      </c>
      <c r="Q10445" s="4">
        <v>1730.8150000000001</v>
      </c>
      <c r="R10445" s="4">
        <v>1497.67</v>
      </c>
      <c r="S10445" s="4">
        <v>1290.873</v>
      </c>
      <c r="T10445" s="4">
        <v>1117.4069999999999</v>
      </c>
      <c r="U10445" s="4">
        <v>740.10199999999998</v>
      </c>
      <c r="V10445" s="4">
        <v>385.55700000000002</v>
      </c>
      <c r="W10445" s="4">
        <v>166.02699999999999</v>
      </c>
      <c r="X10445" s="4">
        <v>86.340999999999994</v>
      </c>
      <c r="Y10445" s="4">
        <v>57.457000000000001</v>
      </c>
      <c r="Z10445" s="4">
        <v>11.087</v>
      </c>
      <c r="AA10445" s="4">
        <v>2.3559999999999999</v>
      </c>
      <c r="AB10445" s="4">
        <v>162</v>
      </c>
      <c r="AE10445" s="4">
        <v>323.26799999999997</v>
      </c>
    </row>
    <row r="10446" spans="1:31">
      <c r="A10446" s="8">
        <v>4261</v>
      </c>
      <c r="B10446" s="8" t="s">
        <v>894</v>
      </c>
      <c r="C10446" s="9" t="s">
        <v>835</v>
      </c>
      <c r="D10446" s="5"/>
      <c r="E10446" s="6">
        <v>860</v>
      </c>
      <c r="F10446" s="5">
        <v>2029</v>
      </c>
      <c r="G10446" s="4">
        <v>2401.337</v>
      </c>
      <c r="H10446" s="4">
        <v>2599.828</v>
      </c>
      <c r="I10446" s="4">
        <v>2724.7939999999999</v>
      </c>
      <c r="J10446" s="4">
        <v>2713.451</v>
      </c>
      <c r="K10446" s="4">
        <v>2580.4630000000002</v>
      </c>
      <c r="L10446" s="4">
        <v>2418.9520000000002</v>
      </c>
      <c r="M10446" s="4">
        <v>2686.2260000000001</v>
      </c>
      <c r="N10446" s="4">
        <v>2948.6309999999999</v>
      </c>
      <c r="O10446" s="4">
        <v>2667.942</v>
      </c>
      <c r="P10446" s="4">
        <v>2139.741</v>
      </c>
      <c r="Q10446" s="4">
        <v>1762.5540000000001</v>
      </c>
      <c r="R10446" s="4">
        <v>1542.162</v>
      </c>
      <c r="S10446" s="4">
        <v>1288.92</v>
      </c>
      <c r="T10446" s="4">
        <v>1150.03</v>
      </c>
      <c r="U10446" s="4">
        <v>790.625</v>
      </c>
      <c r="V10446" s="4">
        <v>422.68299999999999</v>
      </c>
      <c r="W10446" s="4">
        <v>182.76499999999999</v>
      </c>
      <c r="X10446" s="4">
        <v>79.921000000000006</v>
      </c>
      <c r="Y10446" s="4">
        <v>57.223999999999997</v>
      </c>
      <c r="Z10446" s="4">
        <v>11.967000000000001</v>
      </c>
      <c r="AA10446" s="4">
        <v>2.5259999999999998</v>
      </c>
      <c r="AB10446" s="4">
        <v>162</v>
      </c>
      <c r="AE10446" s="4">
        <v>334.40300000000002</v>
      </c>
    </row>
    <row r="10447" spans="1:31">
      <c r="A10447" s="8">
        <v>4493</v>
      </c>
      <c r="B10447" s="8" t="s">
        <v>894</v>
      </c>
      <c r="C10447" s="9" t="s">
        <v>835</v>
      </c>
      <c r="D10447" s="5"/>
      <c r="E10447" s="6">
        <v>860</v>
      </c>
      <c r="F10447" s="5">
        <v>2030</v>
      </c>
      <c r="G10447" s="4">
        <v>2357.4639999999999</v>
      </c>
      <c r="H10447" s="4">
        <v>2556.442</v>
      </c>
      <c r="I10447" s="4">
        <v>2707.53</v>
      </c>
      <c r="J10447" s="4">
        <v>2719.3980000000001</v>
      </c>
      <c r="K10447" s="4">
        <v>2617.2359999999999</v>
      </c>
      <c r="L10447" s="4">
        <v>2402.9</v>
      </c>
      <c r="M10447" s="4">
        <v>2602.364</v>
      </c>
      <c r="N10447" s="4">
        <v>2928.154</v>
      </c>
      <c r="O10447" s="4">
        <v>2744.6860000000001</v>
      </c>
      <c r="P10447" s="4">
        <v>2228.5920000000001</v>
      </c>
      <c r="Q10447" s="4">
        <v>1807.0740000000001</v>
      </c>
      <c r="R10447" s="4">
        <v>1579.701</v>
      </c>
      <c r="S10447" s="4">
        <v>1301.6289999999999</v>
      </c>
      <c r="T10447" s="4">
        <v>1171.7470000000001</v>
      </c>
      <c r="U10447" s="4">
        <v>838.84299999999996</v>
      </c>
      <c r="V10447" s="4">
        <v>462.85199999999998</v>
      </c>
      <c r="W10447" s="4">
        <v>201.91800000000001</v>
      </c>
      <c r="X10447" s="4">
        <v>78.822000000000003</v>
      </c>
      <c r="Y10447" s="4">
        <v>51.951999999999998</v>
      </c>
      <c r="Z10447" s="4">
        <v>12.656000000000001</v>
      </c>
      <c r="AA10447" s="4">
        <v>2.6589999999999998</v>
      </c>
      <c r="AB10447" s="4">
        <v>162</v>
      </c>
      <c r="AE10447" s="4">
        <v>348.00700000000001</v>
      </c>
    </row>
    <row r="10448" spans="1:31">
      <c r="A10448" s="8">
        <v>2764</v>
      </c>
      <c r="B10448" s="8" t="s">
        <v>895</v>
      </c>
      <c r="C10448" s="9" t="s">
        <v>897</v>
      </c>
      <c r="D10448" s="5"/>
      <c r="E10448" s="6">
        <v>862</v>
      </c>
      <c r="F10448" s="5">
        <v>1961</v>
      </c>
      <c r="G10448" s="4">
        <v>1453.4590000000001</v>
      </c>
      <c r="H10448" s="4">
        <v>1185.2470000000001</v>
      </c>
      <c r="I10448" s="4">
        <v>959.45399999999995</v>
      </c>
      <c r="J10448" s="4">
        <v>761.39099999999996</v>
      </c>
      <c r="K10448" s="4">
        <v>619.87099999999998</v>
      </c>
      <c r="L10448" s="4">
        <v>555.74900000000002</v>
      </c>
      <c r="M10448" s="4">
        <v>512.54399999999998</v>
      </c>
      <c r="N10448" s="4">
        <v>419.392</v>
      </c>
      <c r="O10448" s="4">
        <v>343.81200000000001</v>
      </c>
      <c r="P10448" s="4">
        <v>285.30399999999997</v>
      </c>
      <c r="Q10448" s="4">
        <v>240.99600000000001</v>
      </c>
      <c r="R10448" s="4">
        <v>188.31</v>
      </c>
      <c r="S10448" s="4">
        <v>131.37200000000001</v>
      </c>
      <c r="T10448" s="4">
        <v>103.083</v>
      </c>
      <c r="U10448" s="4">
        <v>55.774999999999999</v>
      </c>
      <c r="V10448" s="4">
        <v>24.102</v>
      </c>
      <c r="W10448" s="4">
        <v>3.2047500000000002</v>
      </c>
      <c r="X10448" s="4">
        <v>3.2047500000000002</v>
      </c>
      <c r="Y10448" s="4">
        <v>3.2047500000000002</v>
      </c>
      <c r="Z10448" s="4">
        <v>3.2047500000000002</v>
      </c>
      <c r="AA10448" s="4">
        <v>0</v>
      </c>
      <c r="AB10448" s="4">
        <v>163</v>
      </c>
      <c r="AE10448" s="4">
        <v>12.819000000000001</v>
      </c>
    </row>
    <row r="10449" spans="1:31">
      <c r="A10449" s="8">
        <v>2996</v>
      </c>
      <c r="B10449" s="8" t="s">
        <v>895</v>
      </c>
      <c r="C10449" s="9" t="s">
        <v>897</v>
      </c>
      <c r="D10449" s="5"/>
      <c r="E10449" s="6">
        <v>862</v>
      </c>
      <c r="F10449" s="5">
        <v>1962</v>
      </c>
      <c r="G10449" s="4">
        <v>1521.758</v>
      </c>
      <c r="H10449" s="4">
        <v>1229.9760000000001</v>
      </c>
      <c r="I10449" s="4">
        <v>1002.123</v>
      </c>
      <c r="J10449" s="4">
        <v>797.17200000000003</v>
      </c>
      <c r="K10449" s="4">
        <v>641.81299999999999</v>
      </c>
      <c r="L10449" s="4">
        <v>563.47500000000002</v>
      </c>
      <c r="M10449" s="4">
        <v>521.95799999999997</v>
      </c>
      <c r="N10449" s="4">
        <v>438.71199999999999</v>
      </c>
      <c r="O10449" s="4">
        <v>354.01499999999999</v>
      </c>
      <c r="P10449" s="4">
        <v>293.57600000000002</v>
      </c>
      <c r="Q10449" s="4">
        <v>246.42</v>
      </c>
      <c r="R10449" s="4">
        <v>196.136</v>
      </c>
      <c r="S10449" s="4">
        <v>137.917</v>
      </c>
      <c r="T10449" s="4">
        <v>103.852</v>
      </c>
      <c r="U10449" s="4">
        <v>62.183999999999997</v>
      </c>
      <c r="V10449" s="4">
        <v>25.431999999999999</v>
      </c>
      <c r="W10449" s="4">
        <v>3.5057499999999999</v>
      </c>
      <c r="X10449" s="4">
        <v>3.5057499999999999</v>
      </c>
      <c r="Y10449" s="4">
        <v>3.5057499999999999</v>
      </c>
      <c r="Z10449" s="4">
        <v>3.5057499999999999</v>
      </c>
      <c r="AA10449" s="4">
        <v>0</v>
      </c>
      <c r="AB10449" s="4">
        <v>163</v>
      </c>
      <c r="AE10449" s="4">
        <v>14.023</v>
      </c>
    </row>
    <row r="10450" spans="1:31">
      <c r="A10450" s="8">
        <v>3228</v>
      </c>
      <c r="B10450" s="8" t="s">
        <v>895</v>
      </c>
      <c r="C10450" s="9" t="s">
        <v>897</v>
      </c>
      <c r="D10450" s="5"/>
      <c r="E10450" s="6">
        <v>862</v>
      </c>
      <c r="F10450" s="5">
        <v>1963</v>
      </c>
      <c r="G10450" s="4">
        <v>1594.653</v>
      </c>
      <c r="H10450" s="4">
        <v>1271.758</v>
      </c>
      <c r="I10450" s="4">
        <v>1045.0239999999999</v>
      </c>
      <c r="J10450" s="4">
        <v>834.2</v>
      </c>
      <c r="K10450" s="4">
        <v>666.41800000000001</v>
      </c>
      <c r="L10450" s="4">
        <v>572.01700000000005</v>
      </c>
      <c r="M10450" s="4">
        <v>528.92700000000002</v>
      </c>
      <c r="N10450" s="4">
        <v>458.37099999999998</v>
      </c>
      <c r="O10450" s="4">
        <v>364.66399999999999</v>
      </c>
      <c r="P10450" s="4">
        <v>302.40100000000001</v>
      </c>
      <c r="Q10450" s="4">
        <v>251.511</v>
      </c>
      <c r="R10450" s="4">
        <v>203.672</v>
      </c>
      <c r="S10450" s="4">
        <v>145.54</v>
      </c>
      <c r="T10450" s="4">
        <v>103.77800000000001</v>
      </c>
      <c r="U10450" s="4">
        <v>69.236000000000004</v>
      </c>
      <c r="V10450" s="4">
        <v>26.443000000000001</v>
      </c>
      <c r="W10450" s="4">
        <v>3.7919999999999998</v>
      </c>
      <c r="X10450" s="4">
        <v>3.7919999999999998</v>
      </c>
      <c r="Y10450" s="4">
        <v>3.7919999999999998</v>
      </c>
      <c r="Z10450" s="4">
        <v>3.7919999999999998</v>
      </c>
      <c r="AA10450" s="4">
        <v>0</v>
      </c>
      <c r="AB10450" s="4">
        <v>163</v>
      </c>
      <c r="AE10450" s="4">
        <v>15.167999999999999</v>
      </c>
    </row>
    <row r="10451" spans="1:31">
      <c r="A10451" s="8">
        <v>3460</v>
      </c>
      <c r="B10451" s="8" t="s">
        <v>895</v>
      </c>
      <c r="C10451" s="9" t="s">
        <v>897</v>
      </c>
      <c r="D10451" s="5"/>
      <c r="E10451" s="6">
        <v>862</v>
      </c>
      <c r="F10451" s="5">
        <v>1964</v>
      </c>
      <c r="G10451" s="4">
        <v>1661.566</v>
      </c>
      <c r="H10451" s="4">
        <v>1313.422</v>
      </c>
      <c r="I10451" s="4">
        <v>1088.269</v>
      </c>
      <c r="J10451" s="4">
        <v>872.76499999999999</v>
      </c>
      <c r="K10451" s="4">
        <v>693.88599999999997</v>
      </c>
      <c r="L10451" s="4">
        <v>583.23800000000006</v>
      </c>
      <c r="M10451" s="4">
        <v>535.46</v>
      </c>
      <c r="N10451" s="4">
        <v>476.45</v>
      </c>
      <c r="O10451" s="4">
        <v>377.17500000000001</v>
      </c>
      <c r="P10451" s="4">
        <v>311.79700000000003</v>
      </c>
      <c r="Q10451" s="4">
        <v>257.19900000000001</v>
      </c>
      <c r="R10451" s="4">
        <v>210.91900000000001</v>
      </c>
      <c r="S10451" s="4">
        <v>153.499</v>
      </c>
      <c r="T10451" s="4">
        <v>104.73</v>
      </c>
      <c r="U10451" s="4">
        <v>75.506</v>
      </c>
      <c r="V10451" s="4">
        <v>27.936</v>
      </c>
      <c r="W10451" s="4">
        <v>4.0182500000000001</v>
      </c>
      <c r="X10451" s="4">
        <v>4.0182500000000001</v>
      </c>
      <c r="Y10451" s="4">
        <v>4.0182500000000001</v>
      </c>
      <c r="Z10451" s="4">
        <v>4.0182500000000001</v>
      </c>
      <c r="AA10451" s="4">
        <v>0</v>
      </c>
      <c r="AB10451" s="4">
        <v>163</v>
      </c>
      <c r="AE10451" s="4">
        <v>16.073</v>
      </c>
    </row>
    <row r="10452" spans="1:31">
      <c r="A10452" s="8">
        <v>3692</v>
      </c>
      <c r="B10452" s="8" t="s">
        <v>895</v>
      </c>
      <c r="C10452" s="9" t="s">
        <v>897</v>
      </c>
      <c r="D10452" s="5"/>
      <c r="E10452" s="6">
        <v>862</v>
      </c>
      <c r="F10452" s="5">
        <v>1965</v>
      </c>
      <c r="G10452" s="4">
        <v>1715.867</v>
      </c>
      <c r="H10452" s="4">
        <v>1358.3050000000001</v>
      </c>
      <c r="I10452" s="4">
        <v>1130.855</v>
      </c>
      <c r="J10452" s="4">
        <v>913.029</v>
      </c>
      <c r="K10452" s="4">
        <v>724.26599999999996</v>
      </c>
      <c r="L10452" s="4">
        <v>598.22799999999995</v>
      </c>
      <c r="M10452" s="4">
        <v>542.86099999999999</v>
      </c>
      <c r="N10452" s="4">
        <v>491.77600000000001</v>
      </c>
      <c r="O10452" s="4">
        <v>392.25799999999998</v>
      </c>
      <c r="P10452" s="4">
        <v>321.79199999999997</v>
      </c>
      <c r="Q10452" s="4">
        <v>264.02199999999999</v>
      </c>
      <c r="R10452" s="4">
        <v>217.86500000000001</v>
      </c>
      <c r="S10452" s="4">
        <v>161.37799999999999</v>
      </c>
      <c r="T10452" s="4">
        <v>107.801</v>
      </c>
      <c r="U10452" s="4">
        <v>80.051000000000002</v>
      </c>
      <c r="V10452" s="4">
        <v>30.617999999999999</v>
      </c>
      <c r="W10452" s="4">
        <v>4.1282500000000004</v>
      </c>
      <c r="X10452" s="4">
        <v>4.1282500000000004</v>
      </c>
      <c r="Y10452" s="4">
        <v>4.1282500000000004</v>
      </c>
      <c r="Z10452" s="4">
        <v>4.1282500000000004</v>
      </c>
      <c r="AA10452" s="4">
        <v>0</v>
      </c>
      <c r="AB10452" s="4">
        <v>163</v>
      </c>
      <c r="AE10452" s="4">
        <v>16.513000000000002</v>
      </c>
    </row>
    <row r="10453" spans="1:31">
      <c r="A10453" s="8">
        <v>3924</v>
      </c>
      <c r="B10453" s="8" t="s">
        <v>895</v>
      </c>
      <c r="C10453" s="9" t="s">
        <v>897</v>
      </c>
      <c r="D10453" s="5"/>
      <c r="E10453" s="6">
        <v>862</v>
      </c>
      <c r="F10453" s="5">
        <v>1966</v>
      </c>
      <c r="G10453" s="4">
        <v>1778.713</v>
      </c>
      <c r="H10453" s="4">
        <v>1410.5820000000001</v>
      </c>
      <c r="I10453" s="4">
        <v>1168.9069999999999</v>
      </c>
      <c r="J10453" s="4">
        <v>951.55899999999997</v>
      </c>
      <c r="K10453" s="4">
        <v>754.83199999999999</v>
      </c>
      <c r="L10453" s="4">
        <v>614.33199999999999</v>
      </c>
      <c r="M10453" s="4">
        <v>548.45799999999997</v>
      </c>
      <c r="N10453" s="4">
        <v>502.315</v>
      </c>
      <c r="O10453" s="4">
        <v>407.71800000000002</v>
      </c>
      <c r="P10453" s="4">
        <v>330.66199999999998</v>
      </c>
      <c r="Q10453" s="4">
        <v>270.29899999999998</v>
      </c>
      <c r="R10453" s="4">
        <v>222.95400000000001</v>
      </c>
      <c r="S10453" s="4">
        <v>168.154</v>
      </c>
      <c r="T10453" s="4">
        <v>111.879</v>
      </c>
      <c r="U10453" s="4">
        <v>80.837000000000003</v>
      </c>
      <c r="V10453" s="4">
        <v>35.521999999999998</v>
      </c>
      <c r="W10453" s="4">
        <v>4.4807499999999996</v>
      </c>
      <c r="X10453" s="4">
        <v>4.4807499999999996</v>
      </c>
      <c r="Y10453" s="4">
        <v>4.4807499999999996</v>
      </c>
      <c r="Z10453" s="4">
        <v>4.4807499999999996</v>
      </c>
      <c r="AA10453" s="4">
        <v>0</v>
      </c>
      <c r="AB10453" s="4">
        <v>163</v>
      </c>
      <c r="AE10453" s="4">
        <v>17.922999999999998</v>
      </c>
    </row>
    <row r="10454" spans="1:31">
      <c r="A10454" s="8">
        <v>4156</v>
      </c>
      <c r="B10454" s="8" t="s">
        <v>895</v>
      </c>
      <c r="C10454" s="9" t="s">
        <v>897</v>
      </c>
      <c r="D10454" s="5"/>
      <c r="E10454" s="6">
        <v>862</v>
      </c>
      <c r="F10454" s="5">
        <v>1967</v>
      </c>
      <c r="G10454" s="4">
        <v>1811.2639999999999</v>
      </c>
      <c r="H10454" s="4">
        <v>1473.646</v>
      </c>
      <c r="I10454" s="4">
        <v>1208.4469999999999</v>
      </c>
      <c r="J10454" s="4">
        <v>993.572</v>
      </c>
      <c r="K10454" s="4">
        <v>789.56899999999996</v>
      </c>
      <c r="L10454" s="4">
        <v>635.42600000000004</v>
      </c>
      <c r="M10454" s="4">
        <v>555.75599999999997</v>
      </c>
      <c r="N10454" s="4">
        <v>511.315</v>
      </c>
      <c r="O10454" s="4">
        <v>426.38200000000001</v>
      </c>
      <c r="P10454" s="4">
        <v>340.45800000000003</v>
      </c>
      <c r="Q10454" s="4">
        <v>278.20600000000002</v>
      </c>
      <c r="R10454" s="4">
        <v>228.10900000000001</v>
      </c>
      <c r="S10454" s="4">
        <v>175.41200000000001</v>
      </c>
      <c r="T10454" s="4">
        <v>117.872</v>
      </c>
      <c r="U10454" s="4">
        <v>80.534999999999997</v>
      </c>
      <c r="V10454" s="4">
        <v>41.002000000000002</v>
      </c>
      <c r="W10454" s="4">
        <v>4.7750000000000004</v>
      </c>
      <c r="X10454" s="4">
        <v>4.7750000000000004</v>
      </c>
      <c r="Y10454" s="4">
        <v>4.7750000000000004</v>
      </c>
      <c r="Z10454" s="4">
        <v>4.7750000000000004</v>
      </c>
      <c r="AA10454" s="4">
        <v>0</v>
      </c>
      <c r="AB10454" s="4">
        <v>163</v>
      </c>
      <c r="AE10454" s="4">
        <v>19.100000000000001</v>
      </c>
    </row>
    <row r="10455" spans="1:31">
      <c r="A10455" s="8">
        <v>4388</v>
      </c>
      <c r="B10455" s="8" t="s">
        <v>895</v>
      </c>
      <c r="C10455" s="9" t="s">
        <v>897</v>
      </c>
      <c r="D10455" s="5"/>
      <c r="E10455" s="6">
        <v>862</v>
      </c>
      <c r="F10455" s="5">
        <v>1968</v>
      </c>
      <c r="G10455" s="4">
        <v>1823.211</v>
      </c>
      <c r="H10455" s="4">
        <v>1545.1110000000001</v>
      </c>
      <c r="I10455" s="4">
        <v>1250.057</v>
      </c>
      <c r="J10455" s="4">
        <v>1037.8109999999999</v>
      </c>
      <c r="K10455" s="4">
        <v>827.63099999999997</v>
      </c>
      <c r="L10455" s="4">
        <v>660.93600000000004</v>
      </c>
      <c r="M10455" s="4">
        <v>565.29899999999998</v>
      </c>
      <c r="N10455" s="4">
        <v>519.26700000000005</v>
      </c>
      <c r="O10455" s="4">
        <v>446.50200000000001</v>
      </c>
      <c r="P10455" s="4">
        <v>351.59699999999998</v>
      </c>
      <c r="Q10455" s="4">
        <v>287.41199999999998</v>
      </c>
      <c r="R10455" s="4">
        <v>233.62799999999999</v>
      </c>
      <c r="S10455" s="4">
        <v>182.92500000000001</v>
      </c>
      <c r="T10455" s="4">
        <v>124.946</v>
      </c>
      <c r="U10455" s="4">
        <v>80.706999999999994</v>
      </c>
      <c r="V10455" s="4">
        <v>45.829000000000001</v>
      </c>
      <c r="W10455" s="4">
        <v>5.0922499999999999</v>
      </c>
      <c r="X10455" s="4">
        <v>5.0922499999999999</v>
      </c>
      <c r="Y10455" s="4">
        <v>5.0922499999999999</v>
      </c>
      <c r="Z10455" s="4">
        <v>5.0922499999999999</v>
      </c>
      <c r="AA10455" s="4">
        <v>0</v>
      </c>
      <c r="AB10455" s="4">
        <v>163</v>
      </c>
      <c r="AE10455" s="4">
        <v>20.369</v>
      </c>
    </row>
    <row r="10456" spans="1:31">
      <c r="A10456" s="8">
        <v>4620</v>
      </c>
      <c r="B10456" s="8" t="s">
        <v>895</v>
      </c>
      <c r="C10456" s="9" t="s">
        <v>897</v>
      </c>
      <c r="D10456" s="5"/>
      <c r="E10456" s="6">
        <v>862</v>
      </c>
      <c r="F10456" s="5">
        <v>1969</v>
      </c>
      <c r="G10456" s="4">
        <v>1830.212</v>
      </c>
      <c r="H10456" s="4">
        <v>1617.434</v>
      </c>
      <c r="I10456" s="4">
        <v>1296.704</v>
      </c>
      <c r="J10456" s="4">
        <v>1082.479</v>
      </c>
      <c r="K10456" s="4">
        <v>867.86099999999999</v>
      </c>
      <c r="L10456" s="4">
        <v>689.85299999999995</v>
      </c>
      <c r="M10456" s="4">
        <v>577.83100000000002</v>
      </c>
      <c r="N10456" s="4">
        <v>527.09699999999998</v>
      </c>
      <c r="O10456" s="4">
        <v>465.39499999999998</v>
      </c>
      <c r="P10456" s="4">
        <v>364.78699999999998</v>
      </c>
      <c r="Q10456" s="4">
        <v>297.404</v>
      </c>
      <c r="R10456" s="4">
        <v>239.92500000000001</v>
      </c>
      <c r="S10456" s="4">
        <v>190.31200000000001</v>
      </c>
      <c r="T10456" s="4">
        <v>132.292</v>
      </c>
      <c r="U10456" s="4">
        <v>82.685000000000002</v>
      </c>
      <c r="V10456" s="4">
        <v>48.984000000000002</v>
      </c>
      <c r="W10456" s="4">
        <v>5.5032500000000004</v>
      </c>
      <c r="X10456" s="4">
        <v>5.5032500000000004</v>
      </c>
      <c r="Y10456" s="4">
        <v>5.5032500000000004</v>
      </c>
      <c r="Z10456" s="4">
        <v>5.5032500000000004</v>
      </c>
      <c r="AA10456" s="4">
        <v>0</v>
      </c>
      <c r="AB10456" s="4">
        <v>163</v>
      </c>
      <c r="AE10456" s="4">
        <v>22.013000000000002</v>
      </c>
    </row>
    <row r="10457" spans="1:31">
      <c r="A10457" s="8">
        <v>4852</v>
      </c>
      <c r="B10457" s="8" t="s">
        <v>895</v>
      </c>
      <c r="C10457" s="9" t="s">
        <v>897</v>
      </c>
      <c r="D10457" s="5"/>
      <c r="E10457" s="6">
        <v>862</v>
      </c>
      <c r="F10457" s="5">
        <v>1970</v>
      </c>
      <c r="G10457" s="4">
        <v>1844.4659999999999</v>
      </c>
      <c r="H10457" s="4">
        <v>1680.299</v>
      </c>
      <c r="I10457" s="4">
        <v>1352.039</v>
      </c>
      <c r="J10457" s="4">
        <v>1127.018</v>
      </c>
      <c r="K10457" s="4">
        <v>909.76599999999996</v>
      </c>
      <c r="L10457" s="4">
        <v>721.69</v>
      </c>
      <c r="M10457" s="4">
        <v>594.06100000000004</v>
      </c>
      <c r="N10457" s="4">
        <v>535.69000000000005</v>
      </c>
      <c r="O10457" s="4">
        <v>481.56900000000002</v>
      </c>
      <c r="P10457" s="4">
        <v>380.47199999999998</v>
      </c>
      <c r="Q10457" s="4">
        <v>307.98599999999999</v>
      </c>
      <c r="R10457" s="4">
        <v>247.315</v>
      </c>
      <c r="S10457" s="4">
        <v>197.41499999999999</v>
      </c>
      <c r="T10457" s="4">
        <v>139.666</v>
      </c>
      <c r="U10457" s="4">
        <v>86.710999999999999</v>
      </c>
      <c r="V10457" s="4">
        <v>50.627000000000002</v>
      </c>
      <c r="W10457" s="4">
        <v>5.9720000000000004</v>
      </c>
      <c r="X10457" s="4">
        <v>5.9720000000000004</v>
      </c>
      <c r="Y10457" s="4">
        <v>5.9720000000000004</v>
      </c>
      <c r="Z10457" s="4">
        <v>5.9720000000000004</v>
      </c>
      <c r="AA10457" s="4">
        <v>0</v>
      </c>
      <c r="AB10457" s="4">
        <v>163</v>
      </c>
      <c r="AE10457" s="4">
        <v>23.888000000000002</v>
      </c>
    </row>
    <row r="10458" spans="1:31">
      <c r="A10458" s="8">
        <v>5084</v>
      </c>
      <c r="B10458" s="8" t="s">
        <v>895</v>
      </c>
      <c r="C10458" s="9" t="s">
        <v>897</v>
      </c>
      <c r="D10458" s="5"/>
      <c r="E10458" s="6">
        <v>862</v>
      </c>
      <c r="F10458" s="5">
        <v>1971</v>
      </c>
      <c r="G10458" s="4">
        <v>1843.847</v>
      </c>
      <c r="H10458" s="4">
        <v>1734.789</v>
      </c>
      <c r="I10458" s="4">
        <v>1416.5889999999999</v>
      </c>
      <c r="J10458" s="4">
        <v>1176.8520000000001</v>
      </c>
      <c r="K10458" s="4">
        <v>962.75</v>
      </c>
      <c r="L10458" s="4">
        <v>763.99699999999996</v>
      </c>
      <c r="M10458" s="4">
        <v>617.68200000000002</v>
      </c>
      <c r="N10458" s="4">
        <v>545.69399999999996</v>
      </c>
      <c r="O10458" s="4">
        <v>494.67599999999999</v>
      </c>
      <c r="P10458" s="4">
        <v>397.33499999999998</v>
      </c>
      <c r="Q10458" s="4">
        <v>317.863</v>
      </c>
      <c r="R10458" s="4">
        <v>254.33699999999999</v>
      </c>
      <c r="S10458" s="4">
        <v>202.94499999999999</v>
      </c>
      <c r="T10458" s="4">
        <v>146.06200000000001</v>
      </c>
      <c r="U10458" s="4">
        <v>90.102999999999994</v>
      </c>
      <c r="V10458" s="4">
        <v>52.875</v>
      </c>
      <c r="W10458" s="4">
        <v>6.8907499999999997</v>
      </c>
      <c r="X10458" s="4">
        <v>6.8907499999999997</v>
      </c>
      <c r="Y10458" s="4">
        <v>6.8907499999999997</v>
      </c>
      <c r="Z10458" s="4">
        <v>6.8907499999999997</v>
      </c>
      <c r="AA10458" s="4">
        <v>0</v>
      </c>
      <c r="AB10458" s="4">
        <v>163</v>
      </c>
      <c r="AE10458" s="4">
        <v>27.562999999999999</v>
      </c>
    </row>
    <row r="10459" spans="1:31">
      <c r="A10459" s="8">
        <v>5316</v>
      </c>
      <c r="B10459" s="8" t="s">
        <v>895</v>
      </c>
      <c r="C10459" s="9" t="s">
        <v>897</v>
      </c>
      <c r="D10459" s="5"/>
      <c r="E10459" s="6">
        <v>862</v>
      </c>
      <c r="F10459" s="5">
        <v>1972</v>
      </c>
      <c r="G10459" s="4">
        <v>1853.9860000000001</v>
      </c>
      <c r="H10459" s="4">
        <v>1776.364</v>
      </c>
      <c r="I10459" s="4">
        <v>1488.26</v>
      </c>
      <c r="J10459" s="4">
        <v>1223.06</v>
      </c>
      <c r="K10459" s="4">
        <v>1016.989</v>
      </c>
      <c r="L10459" s="4">
        <v>810.67</v>
      </c>
      <c r="M10459" s="4">
        <v>646.79899999999998</v>
      </c>
      <c r="N10459" s="4">
        <v>557.31500000000005</v>
      </c>
      <c r="O10459" s="4">
        <v>505.82799999999997</v>
      </c>
      <c r="P10459" s="4">
        <v>416.85899999999998</v>
      </c>
      <c r="Q10459" s="4">
        <v>328.15499999999997</v>
      </c>
      <c r="R10459" s="4">
        <v>262.54700000000003</v>
      </c>
      <c r="S10459" s="4">
        <v>208.26400000000001</v>
      </c>
      <c r="T10459" s="4">
        <v>152.90100000000001</v>
      </c>
      <c r="U10459" s="4">
        <v>94.6</v>
      </c>
      <c r="V10459" s="4">
        <v>54.051000000000002</v>
      </c>
      <c r="W10459" s="4">
        <v>7.8434999999999997</v>
      </c>
      <c r="X10459" s="4">
        <v>7.8434999999999997</v>
      </c>
      <c r="Y10459" s="4">
        <v>7.8434999999999997</v>
      </c>
      <c r="Z10459" s="4">
        <v>7.8434999999999997</v>
      </c>
      <c r="AA10459" s="4">
        <v>0</v>
      </c>
      <c r="AB10459" s="4">
        <v>163</v>
      </c>
      <c r="AE10459" s="4">
        <v>31.373999999999999</v>
      </c>
    </row>
    <row r="10460" spans="1:31">
      <c r="A10460" s="8">
        <v>5548</v>
      </c>
      <c r="B10460" s="8" t="s">
        <v>895</v>
      </c>
      <c r="C10460" s="9" t="s">
        <v>897</v>
      </c>
      <c r="D10460" s="5"/>
      <c r="E10460" s="6">
        <v>862</v>
      </c>
      <c r="F10460" s="5">
        <v>1973</v>
      </c>
      <c r="G10460" s="4">
        <v>1876.068</v>
      </c>
      <c r="H10460" s="4">
        <v>1804.626</v>
      </c>
      <c r="I10460" s="4">
        <v>1564.366</v>
      </c>
      <c r="J10460" s="4">
        <v>1268.5909999999999</v>
      </c>
      <c r="K10460" s="4">
        <v>1071.2739999999999</v>
      </c>
      <c r="L10460" s="4">
        <v>861.12599999999998</v>
      </c>
      <c r="M10460" s="4">
        <v>681.37599999999998</v>
      </c>
      <c r="N10460" s="4">
        <v>571.702</v>
      </c>
      <c r="O10460" s="4">
        <v>515.98</v>
      </c>
      <c r="P10460" s="4">
        <v>437.64600000000002</v>
      </c>
      <c r="Q10460" s="4">
        <v>339.51100000000002</v>
      </c>
      <c r="R10460" s="4">
        <v>271.84399999999999</v>
      </c>
      <c r="S10460" s="4">
        <v>213.79499999999999</v>
      </c>
      <c r="T10460" s="4">
        <v>159.88</v>
      </c>
      <c r="U10460" s="4">
        <v>100.282</v>
      </c>
      <c r="V10460" s="4">
        <v>54.673999999999999</v>
      </c>
      <c r="W10460" s="4">
        <v>8.7349999999999994</v>
      </c>
      <c r="X10460" s="4">
        <v>8.7349999999999994</v>
      </c>
      <c r="Y10460" s="4">
        <v>8.7349999999999994</v>
      </c>
      <c r="Z10460" s="4">
        <v>8.7349999999999994</v>
      </c>
      <c r="AA10460" s="4">
        <v>0</v>
      </c>
      <c r="AB10460" s="4">
        <v>163</v>
      </c>
      <c r="AE10460" s="4">
        <v>34.94</v>
      </c>
    </row>
    <row r="10461" spans="1:31">
      <c r="A10461" s="8">
        <v>5780</v>
      </c>
      <c r="B10461" s="8" t="s">
        <v>895</v>
      </c>
      <c r="C10461" s="9" t="s">
        <v>897</v>
      </c>
      <c r="D10461" s="5"/>
      <c r="E10461" s="6">
        <v>862</v>
      </c>
      <c r="F10461" s="5">
        <v>1974</v>
      </c>
      <c r="G10461" s="4">
        <v>1909.21</v>
      </c>
      <c r="H10461" s="4">
        <v>1824.441</v>
      </c>
      <c r="I10461" s="4">
        <v>1637.1210000000001</v>
      </c>
      <c r="J10461" s="4">
        <v>1318.7249999999999</v>
      </c>
      <c r="K10461" s="4">
        <v>1124.2470000000001</v>
      </c>
      <c r="L10461" s="4">
        <v>914.26099999999997</v>
      </c>
      <c r="M10461" s="4">
        <v>720.95299999999997</v>
      </c>
      <c r="N10461" s="4">
        <v>590.35</v>
      </c>
      <c r="O10461" s="4">
        <v>526.65099999999995</v>
      </c>
      <c r="P10461" s="4">
        <v>457.488</v>
      </c>
      <c r="Q10461" s="4">
        <v>352.96300000000002</v>
      </c>
      <c r="R10461" s="4">
        <v>281.97000000000003</v>
      </c>
      <c r="S10461" s="4">
        <v>220.102</v>
      </c>
      <c r="T10461" s="4">
        <v>166.744</v>
      </c>
      <c r="U10461" s="4">
        <v>106.8</v>
      </c>
      <c r="V10461" s="4">
        <v>55.658000000000001</v>
      </c>
      <c r="W10461" s="4">
        <v>9.4484999999999992</v>
      </c>
      <c r="X10461" s="4">
        <v>9.4484999999999992</v>
      </c>
      <c r="Y10461" s="4">
        <v>9.4484999999999992</v>
      </c>
      <c r="Z10461" s="4">
        <v>9.4484999999999992</v>
      </c>
      <c r="AA10461" s="4">
        <v>0</v>
      </c>
      <c r="AB10461" s="4">
        <v>163</v>
      </c>
      <c r="AE10461" s="4">
        <v>37.793999999999997</v>
      </c>
    </row>
    <row r="10462" spans="1:31">
      <c r="A10462" s="8">
        <v>6012</v>
      </c>
      <c r="B10462" s="8" t="s">
        <v>895</v>
      </c>
      <c r="C10462" s="9" t="s">
        <v>897</v>
      </c>
      <c r="D10462" s="5"/>
      <c r="E10462" s="6">
        <v>862</v>
      </c>
      <c r="F10462" s="5">
        <v>1975</v>
      </c>
      <c r="G10462" s="4">
        <v>1952.3240000000001</v>
      </c>
      <c r="H10462" s="4">
        <v>1844.04</v>
      </c>
      <c r="I10462" s="4">
        <v>1698.2619999999999</v>
      </c>
      <c r="J10462" s="4">
        <v>1376.529</v>
      </c>
      <c r="K10462" s="4">
        <v>1174.8689999999999</v>
      </c>
      <c r="L10462" s="4">
        <v>968.58399999999995</v>
      </c>
      <c r="M10462" s="4">
        <v>764.86</v>
      </c>
      <c r="N10462" s="4">
        <v>614.17200000000003</v>
      </c>
      <c r="O10462" s="4">
        <v>538.86099999999999</v>
      </c>
      <c r="P10462" s="4">
        <v>474.95400000000001</v>
      </c>
      <c r="Q10462" s="4">
        <v>368.96</v>
      </c>
      <c r="R10462" s="4">
        <v>292.69</v>
      </c>
      <c r="S10462" s="4">
        <v>227.46799999999999</v>
      </c>
      <c r="T10462" s="4">
        <v>173.41200000000001</v>
      </c>
      <c r="U10462" s="4">
        <v>113.693</v>
      </c>
      <c r="V10462" s="4">
        <v>57.74</v>
      </c>
      <c r="W10462" s="4">
        <v>9.8997499999999992</v>
      </c>
      <c r="X10462" s="4">
        <v>9.8997499999999992</v>
      </c>
      <c r="Y10462" s="4">
        <v>9.8997499999999992</v>
      </c>
      <c r="Z10462" s="4">
        <v>9.8997499999999992</v>
      </c>
      <c r="AA10462" s="4">
        <v>0</v>
      </c>
      <c r="AB10462" s="4">
        <v>163</v>
      </c>
      <c r="AE10462" s="4">
        <v>39.598999999999997</v>
      </c>
    </row>
    <row r="10463" spans="1:31">
      <c r="A10463" s="8">
        <v>6244</v>
      </c>
      <c r="B10463" s="8" t="s">
        <v>895</v>
      </c>
      <c r="C10463" s="9" t="s">
        <v>897</v>
      </c>
      <c r="D10463" s="5"/>
      <c r="E10463" s="6">
        <v>862</v>
      </c>
      <c r="F10463" s="5">
        <v>1976</v>
      </c>
      <c r="G10463" s="4">
        <v>1998.213</v>
      </c>
      <c r="H10463" s="4">
        <v>1870.9390000000001</v>
      </c>
      <c r="I10463" s="4">
        <v>1750.329</v>
      </c>
      <c r="J10463" s="4">
        <v>1448.0519999999999</v>
      </c>
      <c r="K10463" s="4">
        <v>1227.7280000000001</v>
      </c>
      <c r="L10463" s="4">
        <v>1022.899</v>
      </c>
      <c r="M10463" s="4">
        <v>809.50900000000001</v>
      </c>
      <c r="N10463" s="4">
        <v>640.46600000000001</v>
      </c>
      <c r="O10463" s="4">
        <v>551.11300000000006</v>
      </c>
      <c r="P10463" s="4">
        <v>489.47</v>
      </c>
      <c r="Q10463" s="4">
        <v>386.62400000000002</v>
      </c>
      <c r="R10463" s="4">
        <v>302.995</v>
      </c>
      <c r="S10463" s="4">
        <v>234.72300000000001</v>
      </c>
      <c r="T10463" s="4">
        <v>178.69399999999999</v>
      </c>
      <c r="U10463" s="4">
        <v>119.05800000000001</v>
      </c>
      <c r="V10463" s="4">
        <v>61.997999999999998</v>
      </c>
      <c r="W10463" s="4">
        <v>10.75975</v>
      </c>
      <c r="X10463" s="4">
        <v>10.75975</v>
      </c>
      <c r="Y10463" s="4">
        <v>10.75975</v>
      </c>
      <c r="Z10463" s="4">
        <v>10.75975</v>
      </c>
      <c r="AA10463" s="4">
        <v>0</v>
      </c>
      <c r="AB10463" s="4">
        <v>163</v>
      </c>
      <c r="AE10463" s="4">
        <v>43.039000000000001</v>
      </c>
    </row>
    <row r="10464" spans="1:31">
      <c r="A10464" s="8">
        <v>6476</v>
      </c>
      <c r="B10464" s="8" t="s">
        <v>895</v>
      </c>
      <c r="C10464" s="9" t="s">
        <v>897</v>
      </c>
      <c r="D10464" s="5"/>
      <c r="E10464" s="6">
        <v>862</v>
      </c>
      <c r="F10464" s="5">
        <v>1977</v>
      </c>
      <c r="G10464" s="4">
        <v>2066.1120000000001</v>
      </c>
      <c r="H10464" s="4">
        <v>1893.933</v>
      </c>
      <c r="I10464" s="4">
        <v>1789.9480000000001</v>
      </c>
      <c r="J10464" s="4">
        <v>1525.2449999999999</v>
      </c>
      <c r="K10464" s="4">
        <v>1276.299</v>
      </c>
      <c r="L10464" s="4">
        <v>1078.421</v>
      </c>
      <c r="M10464" s="4">
        <v>857.79700000000003</v>
      </c>
      <c r="N10464" s="4">
        <v>671.16499999999996</v>
      </c>
      <c r="O10464" s="4">
        <v>564.06700000000001</v>
      </c>
      <c r="P10464" s="4">
        <v>501.49200000000002</v>
      </c>
      <c r="Q10464" s="4">
        <v>406.45499999999998</v>
      </c>
      <c r="R10464" s="4">
        <v>313.41899999999998</v>
      </c>
      <c r="S10464" s="4">
        <v>242.91900000000001</v>
      </c>
      <c r="T10464" s="4">
        <v>183.73</v>
      </c>
      <c r="U10464" s="4">
        <v>124.52500000000001</v>
      </c>
      <c r="V10464" s="4">
        <v>66.593999999999994</v>
      </c>
      <c r="W10464" s="4">
        <v>11.459250000000001</v>
      </c>
      <c r="X10464" s="4">
        <v>11.459250000000001</v>
      </c>
      <c r="Y10464" s="4">
        <v>11.459250000000001</v>
      </c>
      <c r="Z10464" s="4">
        <v>11.459250000000001</v>
      </c>
      <c r="AA10464" s="4">
        <v>0</v>
      </c>
      <c r="AB10464" s="4">
        <v>163</v>
      </c>
      <c r="AE10464" s="4">
        <v>45.837000000000003</v>
      </c>
    </row>
    <row r="10465" spans="1:31">
      <c r="A10465" s="8">
        <v>6708</v>
      </c>
      <c r="B10465" s="8" t="s">
        <v>895</v>
      </c>
      <c r="C10465" s="9" t="s">
        <v>897</v>
      </c>
      <c r="D10465" s="5"/>
      <c r="E10465" s="6">
        <v>862</v>
      </c>
      <c r="F10465" s="5">
        <v>1978</v>
      </c>
      <c r="G10465" s="4">
        <v>2146.0450000000001</v>
      </c>
      <c r="H10465" s="4">
        <v>1914.7159999999999</v>
      </c>
      <c r="I10465" s="4">
        <v>1820.335</v>
      </c>
      <c r="J10465" s="4">
        <v>1602.2470000000001</v>
      </c>
      <c r="K10465" s="4">
        <v>1323.338</v>
      </c>
      <c r="L10465" s="4">
        <v>1134.251</v>
      </c>
      <c r="M10465" s="4">
        <v>909.14400000000001</v>
      </c>
      <c r="N10465" s="4">
        <v>706.17899999999997</v>
      </c>
      <c r="O10465" s="4">
        <v>578.82899999999995</v>
      </c>
      <c r="P10465" s="4">
        <v>511.95600000000002</v>
      </c>
      <c r="Q10465" s="4">
        <v>426.98099999999999</v>
      </c>
      <c r="R10465" s="4">
        <v>324.61799999999999</v>
      </c>
      <c r="S10465" s="4">
        <v>251.929</v>
      </c>
      <c r="T10465" s="4">
        <v>188.80600000000001</v>
      </c>
      <c r="U10465" s="4">
        <v>130.33000000000001</v>
      </c>
      <c r="V10465" s="4">
        <v>71.066999999999993</v>
      </c>
      <c r="W10465" s="4">
        <v>12.047499999999999</v>
      </c>
      <c r="X10465" s="4">
        <v>12.047499999999999</v>
      </c>
      <c r="Y10465" s="4">
        <v>12.047499999999999</v>
      </c>
      <c r="Z10465" s="4">
        <v>12.047499999999999</v>
      </c>
      <c r="AA10465" s="4">
        <v>0</v>
      </c>
      <c r="AB10465" s="4">
        <v>163</v>
      </c>
      <c r="AE10465" s="4">
        <v>48.19</v>
      </c>
    </row>
    <row r="10466" spans="1:31">
      <c r="A10466" s="8">
        <v>6940</v>
      </c>
      <c r="B10466" s="8" t="s">
        <v>895</v>
      </c>
      <c r="C10466" s="9" t="s">
        <v>897</v>
      </c>
      <c r="D10466" s="5"/>
      <c r="E10466" s="6">
        <v>862</v>
      </c>
      <c r="F10466" s="5">
        <v>1979</v>
      </c>
      <c r="G10466" s="4">
        <v>2223.0729999999999</v>
      </c>
      <c r="H10466" s="4">
        <v>1936.94</v>
      </c>
      <c r="I10466" s="4">
        <v>1845.432</v>
      </c>
      <c r="J10466" s="4">
        <v>1670.701</v>
      </c>
      <c r="K10466" s="4">
        <v>1373.933</v>
      </c>
      <c r="L10466" s="4">
        <v>1188.962</v>
      </c>
      <c r="M10466" s="4">
        <v>962.62099999999998</v>
      </c>
      <c r="N10466" s="4">
        <v>745.22299999999996</v>
      </c>
      <c r="O10466" s="4">
        <v>596.96100000000001</v>
      </c>
      <c r="P10466" s="4">
        <v>522.34299999999996</v>
      </c>
      <c r="Q10466" s="4">
        <v>446.05200000000002</v>
      </c>
      <c r="R10466" s="4">
        <v>337.59699999999998</v>
      </c>
      <c r="S10466" s="4">
        <v>261.50900000000001</v>
      </c>
      <c r="T10466" s="4">
        <v>194.465</v>
      </c>
      <c r="U10466" s="4">
        <v>136.33799999999999</v>
      </c>
      <c r="V10466" s="4">
        <v>75.200999999999993</v>
      </c>
      <c r="W10466" s="4">
        <v>12.58225</v>
      </c>
      <c r="X10466" s="4">
        <v>12.58225</v>
      </c>
      <c r="Y10466" s="4">
        <v>12.58225</v>
      </c>
      <c r="Z10466" s="4">
        <v>12.58225</v>
      </c>
      <c r="AA10466" s="4">
        <v>0</v>
      </c>
      <c r="AB10466" s="4">
        <v>163</v>
      </c>
      <c r="AE10466" s="4">
        <v>50.329000000000001</v>
      </c>
    </row>
    <row r="10467" spans="1:31">
      <c r="A10467" s="8">
        <v>7172</v>
      </c>
      <c r="B10467" s="8" t="s">
        <v>895</v>
      </c>
      <c r="C10467" s="9" t="s">
        <v>897</v>
      </c>
      <c r="D10467" s="5"/>
      <c r="E10467" s="6">
        <v>862</v>
      </c>
      <c r="F10467" s="5">
        <v>1980</v>
      </c>
      <c r="G10467" s="4">
        <v>2286.5279999999998</v>
      </c>
      <c r="H10467" s="4">
        <v>1965.192</v>
      </c>
      <c r="I10467" s="4">
        <v>1866.8340000000001</v>
      </c>
      <c r="J10467" s="4">
        <v>1725.8510000000001</v>
      </c>
      <c r="K10467" s="4">
        <v>1430.652</v>
      </c>
      <c r="L10467" s="4">
        <v>1241.2190000000001</v>
      </c>
      <c r="M10467" s="4">
        <v>1017.293</v>
      </c>
      <c r="N10467" s="4">
        <v>788.03599999999994</v>
      </c>
      <c r="O10467" s="4">
        <v>619.50400000000002</v>
      </c>
      <c r="P10467" s="4">
        <v>533.65700000000004</v>
      </c>
      <c r="Q10467" s="4">
        <v>462.39600000000002</v>
      </c>
      <c r="R10467" s="4">
        <v>352.786</v>
      </c>
      <c r="S10467" s="4">
        <v>271.50900000000001</v>
      </c>
      <c r="T10467" s="4">
        <v>201.08799999999999</v>
      </c>
      <c r="U10467" s="4">
        <v>142.251</v>
      </c>
      <c r="V10467" s="4">
        <v>79.260000000000005</v>
      </c>
      <c r="W10467" s="4">
        <v>13.05425</v>
      </c>
      <c r="X10467" s="4">
        <v>13.05425</v>
      </c>
      <c r="Y10467" s="4">
        <v>13.05425</v>
      </c>
      <c r="Z10467" s="4">
        <v>13.05425</v>
      </c>
      <c r="AA10467" s="4">
        <v>0</v>
      </c>
      <c r="AB10467" s="4">
        <v>163</v>
      </c>
      <c r="AE10467" s="4">
        <v>52.216999999999999</v>
      </c>
    </row>
    <row r="10468" spans="1:31">
      <c r="A10468" s="8">
        <v>7404</v>
      </c>
      <c r="B10468" s="8" t="s">
        <v>895</v>
      </c>
      <c r="C10468" s="9" t="s">
        <v>897</v>
      </c>
      <c r="D10468" s="5"/>
      <c r="E10468" s="6">
        <v>862</v>
      </c>
      <c r="F10468" s="5">
        <v>1981</v>
      </c>
      <c r="G10468" s="4">
        <v>2370.9250000000002</v>
      </c>
      <c r="H10468" s="4">
        <v>2004.7249999999999</v>
      </c>
      <c r="I10468" s="4">
        <v>1883.412</v>
      </c>
      <c r="J10468" s="4">
        <v>1767.9760000000001</v>
      </c>
      <c r="K10468" s="4">
        <v>1484.9090000000001</v>
      </c>
      <c r="L10468" s="4">
        <v>1278.058</v>
      </c>
      <c r="M10468" s="4">
        <v>1062.8009999999999</v>
      </c>
      <c r="N10468" s="4">
        <v>828.87</v>
      </c>
      <c r="O10468" s="4">
        <v>643.88499999999999</v>
      </c>
      <c r="P10468" s="4">
        <v>544.61199999999997</v>
      </c>
      <c r="Q10468" s="4">
        <v>475.57600000000002</v>
      </c>
      <c r="R10468" s="4">
        <v>368.92</v>
      </c>
      <c r="S10468" s="4">
        <v>280.60000000000002</v>
      </c>
      <c r="T10468" s="4">
        <v>207.19499999999999</v>
      </c>
      <c r="U10468" s="4">
        <v>146.56200000000001</v>
      </c>
      <c r="V10468" s="4">
        <v>84.59</v>
      </c>
      <c r="W10468" s="4">
        <v>14.23475</v>
      </c>
      <c r="X10468" s="4">
        <v>14.23475</v>
      </c>
      <c r="Y10468" s="4">
        <v>14.23475</v>
      </c>
      <c r="Z10468" s="4">
        <v>14.23475</v>
      </c>
      <c r="AA10468" s="4">
        <v>0</v>
      </c>
      <c r="AB10468" s="4">
        <v>163</v>
      </c>
      <c r="AE10468" s="4">
        <v>56.939</v>
      </c>
    </row>
    <row r="10469" spans="1:31">
      <c r="A10469" s="8">
        <v>7636</v>
      </c>
      <c r="B10469" s="8" t="s">
        <v>895</v>
      </c>
      <c r="C10469" s="9" t="s">
        <v>897</v>
      </c>
      <c r="D10469" s="5"/>
      <c r="E10469" s="6">
        <v>862</v>
      </c>
      <c r="F10469" s="5">
        <v>1982</v>
      </c>
      <c r="G10469" s="4">
        <v>2419.5279999999998</v>
      </c>
      <c r="H10469" s="4">
        <v>2060.529</v>
      </c>
      <c r="I10469" s="4">
        <v>1897.9960000000001</v>
      </c>
      <c r="J10469" s="4">
        <v>1802.2760000000001</v>
      </c>
      <c r="K10469" s="4">
        <v>1548.4269999999999</v>
      </c>
      <c r="L10469" s="4">
        <v>1311.7329999999999</v>
      </c>
      <c r="M10469" s="4">
        <v>1108.913</v>
      </c>
      <c r="N10469" s="4">
        <v>872.81700000000001</v>
      </c>
      <c r="O10469" s="4">
        <v>672.69399999999996</v>
      </c>
      <c r="P10469" s="4">
        <v>556.697</v>
      </c>
      <c r="Q10469" s="4">
        <v>487.03399999999999</v>
      </c>
      <c r="R10469" s="4">
        <v>387.625</v>
      </c>
      <c r="S10469" s="4">
        <v>290.27</v>
      </c>
      <c r="T10469" s="4">
        <v>214.52199999999999</v>
      </c>
      <c r="U10469" s="4">
        <v>150.54</v>
      </c>
      <c r="V10469" s="4">
        <v>90.007000000000005</v>
      </c>
      <c r="W10469" s="4">
        <v>15.34125</v>
      </c>
      <c r="X10469" s="4">
        <v>15.34125</v>
      </c>
      <c r="Y10469" s="4">
        <v>15.34125</v>
      </c>
      <c r="Z10469" s="4">
        <v>15.34125</v>
      </c>
      <c r="AA10469" s="4">
        <v>0</v>
      </c>
      <c r="AB10469" s="4">
        <v>163</v>
      </c>
      <c r="AE10469" s="4">
        <v>61.365000000000002</v>
      </c>
    </row>
    <row r="10470" spans="1:31">
      <c r="A10470" s="8">
        <v>7868</v>
      </c>
      <c r="B10470" s="8" t="s">
        <v>895</v>
      </c>
      <c r="C10470" s="9" t="s">
        <v>897</v>
      </c>
      <c r="D10470" s="5"/>
      <c r="E10470" s="6">
        <v>862</v>
      </c>
      <c r="F10470" s="5">
        <v>1983</v>
      </c>
      <c r="G10470" s="4">
        <v>2443.8820000000001</v>
      </c>
      <c r="H10470" s="4">
        <v>2131.002</v>
      </c>
      <c r="I10470" s="4">
        <v>1912.338</v>
      </c>
      <c r="J10470" s="4">
        <v>1829.355</v>
      </c>
      <c r="K10470" s="4">
        <v>1615.432</v>
      </c>
      <c r="L10470" s="4">
        <v>1345.355</v>
      </c>
      <c r="M10470" s="4">
        <v>1154.3150000000001</v>
      </c>
      <c r="N10470" s="4">
        <v>918.72299999999996</v>
      </c>
      <c r="O10470" s="4">
        <v>705.39800000000002</v>
      </c>
      <c r="P10470" s="4">
        <v>570.67100000000005</v>
      </c>
      <c r="Q10470" s="4">
        <v>497.363</v>
      </c>
      <c r="R10470" s="4">
        <v>407.34199999999998</v>
      </c>
      <c r="S10470" s="4">
        <v>301.00599999999997</v>
      </c>
      <c r="T10470" s="4">
        <v>222.84100000000001</v>
      </c>
      <c r="U10470" s="4">
        <v>154.74700000000001</v>
      </c>
      <c r="V10470" s="4">
        <v>95.183000000000007</v>
      </c>
      <c r="W10470" s="4">
        <v>16.377500000000001</v>
      </c>
      <c r="X10470" s="4">
        <v>16.377500000000001</v>
      </c>
      <c r="Y10470" s="4">
        <v>16.377500000000001</v>
      </c>
      <c r="Z10470" s="4">
        <v>16.377500000000001</v>
      </c>
      <c r="AA10470" s="4">
        <v>0</v>
      </c>
      <c r="AB10470" s="4">
        <v>163</v>
      </c>
      <c r="AE10470" s="4">
        <v>65.510000000000005</v>
      </c>
    </row>
    <row r="10471" spans="1:31">
      <c r="A10471" s="8">
        <v>8100</v>
      </c>
      <c r="B10471" s="8" t="s">
        <v>895</v>
      </c>
      <c r="C10471" s="9" t="s">
        <v>897</v>
      </c>
      <c r="D10471" s="5"/>
      <c r="E10471" s="6">
        <v>862</v>
      </c>
      <c r="F10471" s="5">
        <v>1984</v>
      </c>
      <c r="G10471" s="4">
        <v>2464.848</v>
      </c>
      <c r="H10471" s="4">
        <v>2206.9340000000002</v>
      </c>
      <c r="I10471" s="4">
        <v>1932.192</v>
      </c>
      <c r="J10471" s="4">
        <v>1850.82</v>
      </c>
      <c r="K10471" s="4">
        <v>1676.7660000000001</v>
      </c>
      <c r="L10471" s="4">
        <v>1383.817</v>
      </c>
      <c r="M10471" s="4">
        <v>1197.136</v>
      </c>
      <c r="N10471" s="4">
        <v>964.9</v>
      </c>
      <c r="O10471" s="4">
        <v>741.05600000000004</v>
      </c>
      <c r="P10471" s="4">
        <v>587.57100000000003</v>
      </c>
      <c r="Q10471" s="4">
        <v>507.512</v>
      </c>
      <c r="R10471" s="4">
        <v>425.74799999999999</v>
      </c>
      <c r="S10471" s="4">
        <v>313.53699999999998</v>
      </c>
      <c r="T10471" s="4">
        <v>231.79</v>
      </c>
      <c r="U10471" s="4">
        <v>159.71199999999999</v>
      </c>
      <c r="V10471" s="4">
        <v>99.772999999999996</v>
      </c>
      <c r="W10471" s="4">
        <v>17.34225</v>
      </c>
      <c r="X10471" s="4">
        <v>17.34225</v>
      </c>
      <c r="Y10471" s="4">
        <v>17.34225</v>
      </c>
      <c r="Z10471" s="4">
        <v>17.34225</v>
      </c>
      <c r="AA10471" s="4">
        <v>0</v>
      </c>
      <c r="AB10471" s="4">
        <v>163</v>
      </c>
      <c r="AE10471" s="4">
        <v>69.369</v>
      </c>
    </row>
    <row r="10472" spans="1:31">
      <c r="A10472" s="8">
        <v>8332</v>
      </c>
      <c r="B10472" s="8" t="s">
        <v>895</v>
      </c>
      <c r="C10472" s="9" t="s">
        <v>897</v>
      </c>
      <c r="D10472" s="5"/>
      <c r="E10472" s="6">
        <v>862</v>
      </c>
      <c r="F10472" s="5">
        <v>1985</v>
      </c>
      <c r="G10472" s="4">
        <v>2497.9830000000002</v>
      </c>
      <c r="H10472" s="4">
        <v>2274.6590000000001</v>
      </c>
      <c r="I10472" s="4">
        <v>1964.585</v>
      </c>
      <c r="J10472" s="4">
        <v>1868.702</v>
      </c>
      <c r="K10472" s="4">
        <v>1727.1030000000001</v>
      </c>
      <c r="L10472" s="4">
        <v>1430.12</v>
      </c>
      <c r="M10472" s="4">
        <v>1236.7429999999999</v>
      </c>
      <c r="N10472" s="4">
        <v>1010.391</v>
      </c>
      <c r="O10472" s="4">
        <v>779.12199999999996</v>
      </c>
      <c r="P10472" s="4">
        <v>608.21600000000001</v>
      </c>
      <c r="Q10472" s="4">
        <v>518.31200000000001</v>
      </c>
      <c r="R10472" s="4">
        <v>441.59800000000001</v>
      </c>
      <c r="S10472" s="4">
        <v>328.23099999999999</v>
      </c>
      <c r="T10472" s="4">
        <v>241.26900000000001</v>
      </c>
      <c r="U10472" s="4">
        <v>165.69</v>
      </c>
      <c r="V10472" s="4">
        <v>103.825</v>
      </c>
      <c r="W10472" s="4">
        <v>18.193750000000001</v>
      </c>
      <c r="X10472" s="4">
        <v>18.193750000000001</v>
      </c>
      <c r="Y10472" s="4">
        <v>18.193750000000001</v>
      </c>
      <c r="Z10472" s="4">
        <v>18.193750000000001</v>
      </c>
      <c r="AA10472" s="4">
        <v>0</v>
      </c>
      <c r="AB10472" s="4">
        <v>163</v>
      </c>
      <c r="AE10472" s="4">
        <v>72.775000000000006</v>
      </c>
    </row>
    <row r="10473" spans="1:31">
      <c r="A10473" s="8">
        <v>8564</v>
      </c>
      <c r="B10473" s="8" t="s">
        <v>895</v>
      </c>
      <c r="C10473" s="9" t="s">
        <v>897</v>
      </c>
      <c r="D10473" s="5"/>
      <c r="E10473" s="6">
        <v>862</v>
      </c>
      <c r="F10473" s="5">
        <v>1986</v>
      </c>
      <c r="G10473" s="4">
        <v>2523.5169999999998</v>
      </c>
      <c r="H10473" s="4">
        <v>2336.3890000000001</v>
      </c>
      <c r="I10473" s="4">
        <v>2014.5160000000001</v>
      </c>
      <c r="J10473" s="4">
        <v>1886.546</v>
      </c>
      <c r="K10473" s="4">
        <v>1770.8610000000001</v>
      </c>
      <c r="L10473" s="4">
        <v>1485.598</v>
      </c>
      <c r="M10473" s="4">
        <v>1274.922</v>
      </c>
      <c r="N10473" s="4">
        <v>1056.7180000000001</v>
      </c>
      <c r="O10473" s="4">
        <v>820.42499999999995</v>
      </c>
      <c r="P10473" s="4">
        <v>632.92499999999995</v>
      </c>
      <c r="Q10473" s="4">
        <v>529.55899999999997</v>
      </c>
      <c r="R10473" s="4">
        <v>454.66399999999999</v>
      </c>
      <c r="S10473" s="4">
        <v>343.77199999999999</v>
      </c>
      <c r="T10473" s="4">
        <v>250.09899999999999</v>
      </c>
      <c r="U10473" s="4">
        <v>171.887</v>
      </c>
      <c r="V10473" s="4">
        <v>108.18600000000001</v>
      </c>
      <c r="W10473" s="4">
        <v>19.881</v>
      </c>
      <c r="X10473" s="4">
        <v>19.881</v>
      </c>
      <c r="Y10473" s="4">
        <v>19.881</v>
      </c>
      <c r="Z10473" s="4">
        <v>19.881</v>
      </c>
      <c r="AA10473" s="4">
        <v>0</v>
      </c>
      <c r="AB10473" s="4">
        <v>163</v>
      </c>
      <c r="AE10473" s="4">
        <v>79.524000000000001</v>
      </c>
    </row>
    <row r="10474" spans="1:31">
      <c r="A10474" s="8">
        <v>8796</v>
      </c>
      <c r="B10474" s="8" t="s">
        <v>895</v>
      </c>
      <c r="C10474" s="9" t="s">
        <v>897</v>
      </c>
      <c r="D10474" s="5"/>
      <c r="E10474" s="6">
        <v>862</v>
      </c>
      <c r="F10474" s="5">
        <v>1987</v>
      </c>
      <c r="G10474" s="4">
        <v>2570.1289999999999</v>
      </c>
      <c r="H10474" s="4">
        <v>2385.7530000000002</v>
      </c>
      <c r="I10474" s="4">
        <v>2075.9589999999998</v>
      </c>
      <c r="J10474" s="4">
        <v>1898.569</v>
      </c>
      <c r="K10474" s="4">
        <v>1804.5160000000001</v>
      </c>
      <c r="L10474" s="4">
        <v>1548.2539999999999</v>
      </c>
      <c r="M10474" s="4">
        <v>1308.155</v>
      </c>
      <c r="N10474" s="4">
        <v>1102.23</v>
      </c>
      <c r="O10474" s="4">
        <v>863.75199999999995</v>
      </c>
      <c r="P10474" s="4">
        <v>661.17899999999997</v>
      </c>
      <c r="Q10474" s="4">
        <v>541.25699999999995</v>
      </c>
      <c r="R10474" s="4">
        <v>465.61900000000003</v>
      </c>
      <c r="S10474" s="4">
        <v>361.31700000000001</v>
      </c>
      <c r="T10474" s="4">
        <v>259.065</v>
      </c>
      <c r="U10474" s="4">
        <v>178.68899999999999</v>
      </c>
      <c r="V10474" s="4">
        <v>112.158</v>
      </c>
      <c r="W10474" s="4">
        <v>21.475999999999999</v>
      </c>
      <c r="X10474" s="4">
        <v>21.475999999999999</v>
      </c>
      <c r="Y10474" s="4">
        <v>21.475999999999999</v>
      </c>
      <c r="Z10474" s="4">
        <v>21.475999999999999</v>
      </c>
      <c r="AA10474" s="4">
        <v>0</v>
      </c>
      <c r="AB10474" s="4">
        <v>163</v>
      </c>
      <c r="AE10474" s="4">
        <v>85.903999999999996</v>
      </c>
    </row>
    <row r="10475" spans="1:31">
      <c r="A10475" s="8">
        <v>9028</v>
      </c>
      <c r="B10475" s="8" t="s">
        <v>895</v>
      </c>
      <c r="C10475" s="9" t="s">
        <v>897</v>
      </c>
      <c r="D10475" s="5"/>
      <c r="E10475" s="6">
        <v>862</v>
      </c>
      <c r="F10475" s="5">
        <v>1988</v>
      </c>
      <c r="G10475" s="4">
        <v>2629.4549999999999</v>
      </c>
      <c r="H10475" s="4">
        <v>2422.886</v>
      </c>
      <c r="I10475" s="4">
        <v>2145.2310000000002</v>
      </c>
      <c r="J10475" s="4">
        <v>1910.616</v>
      </c>
      <c r="K10475" s="4">
        <v>1829.9639999999999</v>
      </c>
      <c r="L10475" s="4">
        <v>1613.4110000000001</v>
      </c>
      <c r="M10475" s="4">
        <v>1340.367</v>
      </c>
      <c r="N10475" s="4">
        <v>1146.3330000000001</v>
      </c>
      <c r="O10475" s="4">
        <v>908.46699999999998</v>
      </c>
      <c r="P10475" s="4">
        <v>692.85699999999997</v>
      </c>
      <c r="Q10475" s="4">
        <v>554.54700000000003</v>
      </c>
      <c r="R10475" s="4">
        <v>475.33</v>
      </c>
      <c r="S10475" s="4">
        <v>379.65499999999997</v>
      </c>
      <c r="T10475" s="4">
        <v>268.84100000000001</v>
      </c>
      <c r="U10475" s="4">
        <v>186.12100000000001</v>
      </c>
      <c r="V10475" s="4">
        <v>116.13</v>
      </c>
      <c r="W10475" s="4">
        <v>22.90475</v>
      </c>
      <c r="X10475" s="4">
        <v>22.90475</v>
      </c>
      <c r="Y10475" s="4">
        <v>22.90475</v>
      </c>
      <c r="Z10475" s="4">
        <v>22.90475</v>
      </c>
      <c r="AA10475" s="4">
        <v>0</v>
      </c>
      <c r="AB10475" s="4">
        <v>163</v>
      </c>
      <c r="AE10475" s="4">
        <v>91.619</v>
      </c>
    </row>
    <row r="10476" spans="1:31">
      <c r="A10476" s="8">
        <v>9260</v>
      </c>
      <c r="B10476" s="8" t="s">
        <v>895</v>
      </c>
      <c r="C10476" s="9" t="s">
        <v>897</v>
      </c>
      <c r="D10476" s="5"/>
      <c r="E10476" s="6">
        <v>862</v>
      </c>
      <c r="F10476" s="5">
        <v>1989</v>
      </c>
      <c r="G10476" s="4">
        <v>2683.2460000000001</v>
      </c>
      <c r="H10476" s="4">
        <v>2454.018</v>
      </c>
      <c r="I10476" s="4">
        <v>2213.9789999999998</v>
      </c>
      <c r="J10476" s="4">
        <v>1931.646</v>
      </c>
      <c r="K10476" s="4">
        <v>1850.954</v>
      </c>
      <c r="L10476" s="4">
        <v>1673.886</v>
      </c>
      <c r="M10476" s="4">
        <v>1378</v>
      </c>
      <c r="N10476" s="4">
        <v>1188.491</v>
      </c>
      <c r="O10476" s="4">
        <v>953.94</v>
      </c>
      <c r="P10476" s="4">
        <v>727.84299999999996</v>
      </c>
      <c r="Q10476" s="4">
        <v>571.1</v>
      </c>
      <c r="R10476" s="4">
        <v>485.23200000000003</v>
      </c>
      <c r="S10476" s="4">
        <v>397.06599999999997</v>
      </c>
      <c r="T10476" s="4">
        <v>280.471</v>
      </c>
      <c r="U10476" s="4">
        <v>194.16800000000001</v>
      </c>
      <c r="V10476" s="4">
        <v>120.565</v>
      </c>
      <c r="W10476" s="4">
        <v>24.12275</v>
      </c>
      <c r="X10476" s="4">
        <v>24.12275</v>
      </c>
      <c r="Y10476" s="4">
        <v>24.12275</v>
      </c>
      <c r="Z10476" s="4">
        <v>24.12275</v>
      </c>
      <c r="AA10476" s="4">
        <v>0</v>
      </c>
      <c r="AB10476" s="4">
        <v>163</v>
      </c>
      <c r="AE10476" s="4">
        <v>96.491</v>
      </c>
    </row>
    <row r="10477" spans="1:31">
      <c r="A10477" s="8">
        <v>9492</v>
      </c>
      <c r="B10477" s="8" t="s">
        <v>895</v>
      </c>
      <c r="C10477" s="9" t="s">
        <v>897</v>
      </c>
      <c r="D10477" s="5"/>
      <c r="E10477" s="6">
        <v>862</v>
      </c>
      <c r="F10477" s="5">
        <v>1990</v>
      </c>
      <c r="G10477" s="4">
        <v>2718.6869999999999</v>
      </c>
      <c r="H10477" s="4">
        <v>2488.3130000000001</v>
      </c>
      <c r="I10477" s="4">
        <v>2274.1320000000001</v>
      </c>
      <c r="J10477" s="4">
        <v>1966.62</v>
      </c>
      <c r="K10477" s="4">
        <v>1869.979</v>
      </c>
      <c r="L10477" s="4">
        <v>1724.934</v>
      </c>
      <c r="M10477" s="4">
        <v>1424.5329999999999</v>
      </c>
      <c r="N10477" s="4">
        <v>1228.405</v>
      </c>
      <c r="O10477" s="4">
        <v>999.53599999999994</v>
      </c>
      <c r="P10477" s="4">
        <v>765.86300000000006</v>
      </c>
      <c r="Q10477" s="4">
        <v>591.87900000000002</v>
      </c>
      <c r="R10477" s="4">
        <v>496.24799999999999</v>
      </c>
      <c r="S10477" s="4">
        <v>412.52600000000001</v>
      </c>
      <c r="T10477" s="4">
        <v>294.42899999999997</v>
      </c>
      <c r="U10477" s="4">
        <v>202.85</v>
      </c>
      <c r="V10477" s="4">
        <v>125.735</v>
      </c>
      <c r="W10477" s="4">
        <v>67.584999999999994</v>
      </c>
      <c r="X10477" s="4">
        <v>25.515000000000001</v>
      </c>
      <c r="Y10477" s="4">
        <v>6.2430000000000003</v>
      </c>
      <c r="Z10477" s="4">
        <v>1.0940000000000001</v>
      </c>
      <c r="AA10477" s="4">
        <v>7.0999999999999994E-2</v>
      </c>
      <c r="AB10477" s="4">
        <v>163</v>
      </c>
      <c r="AE10477" s="4">
        <v>100.508</v>
      </c>
    </row>
    <row r="10478" spans="1:31">
      <c r="A10478" s="8">
        <v>9724</v>
      </c>
      <c r="B10478" s="8" t="s">
        <v>895</v>
      </c>
      <c r="C10478" s="9" t="s">
        <v>897</v>
      </c>
      <c r="D10478" s="5"/>
      <c r="E10478" s="6">
        <v>862</v>
      </c>
      <c r="F10478" s="5">
        <v>1991</v>
      </c>
      <c r="G10478" s="4">
        <v>2757.1759999999999</v>
      </c>
      <c r="H10478" s="4">
        <v>2528.6030000000001</v>
      </c>
      <c r="I10478" s="4">
        <v>2324.0230000000001</v>
      </c>
      <c r="J10478" s="4">
        <v>2012.1310000000001</v>
      </c>
      <c r="K10478" s="4">
        <v>1883.5229999999999</v>
      </c>
      <c r="L10478" s="4">
        <v>1765.2439999999999</v>
      </c>
      <c r="M10478" s="4">
        <v>1477.2449999999999</v>
      </c>
      <c r="N10478" s="4">
        <v>1263.979</v>
      </c>
      <c r="O10478" s="4">
        <v>1043.3920000000001</v>
      </c>
      <c r="P10478" s="4">
        <v>804.928</v>
      </c>
      <c r="Q10478" s="4">
        <v>614.74300000000005</v>
      </c>
      <c r="R10478" s="4">
        <v>506.13200000000001</v>
      </c>
      <c r="S10478" s="4">
        <v>423.88499999999999</v>
      </c>
      <c r="T10478" s="4">
        <v>308.13099999999997</v>
      </c>
      <c r="U10478" s="4">
        <v>210.34100000000001</v>
      </c>
      <c r="V10478" s="4">
        <v>131.02000000000001</v>
      </c>
      <c r="W10478" s="4">
        <v>71.132999999999996</v>
      </c>
      <c r="X10478" s="4">
        <v>28.422999999999998</v>
      </c>
      <c r="Y10478" s="4">
        <v>7.3929999999999998</v>
      </c>
      <c r="Z10478" s="4">
        <v>1.216</v>
      </c>
      <c r="AA10478" s="4">
        <v>8.4000000000000005E-2</v>
      </c>
      <c r="AB10478" s="4">
        <v>163</v>
      </c>
      <c r="AE10478" s="4">
        <v>108.249</v>
      </c>
    </row>
    <row r="10479" spans="1:31">
      <c r="A10479" s="8">
        <v>9956</v>
      </c>
      <c r="B10479" s="8" t="s">
        <v>895</v>
      </c>
      <c r="C10479" s="9" t="s">
        <v>897</v>
      </c>
      <c r="D10479" s="5"/>
      <c r="E10479" s="6">
        <v>862</v>
      </c>
      <c r="F10479" s="5">
        <v>1992</v>
      </c>
      <c r="G10479" s="4">
        <v>2767.8429999999998</v>
      </c>
      <c r="H10479" s="4">
        <v>2574.4299999999998</v>
      </c>
      <c r="I10479" s="4">
        <v>2367.4659999999999</v>
      </c>
      <c r="J10479" s="4">
        <v>2073.415</v>
      </c>
      <c r="K10479" s="4">
        <v>1894.1559999999999</v>
      </c>
      <c r="L10479" s="4">
        <v>1798.183</v>
      </c>
      <c r="M10479" s="4">
        <v>1539.42</v>
      </c>
      <c r="N10479" s="4">
        <v>1296.742</v>
      </c>
      <c r="O10479" s="4">
        <v>1088.1869999999999</v>
      </c>
      <c r="P10479" s="4">
        <v>847.35199999999998</v>
      </c>
      <c r="Q10479" s="4">
        <v>642.10500000000002</v>
      </c>
      <c r="R10479" s="4">
        <v>517.33299999999997</v>
      </c>
      <c r="S10479" s="4">
        <v>434.14100000000002</v>
      </c>
      <c r="T10479" s="4">
        <v>324.185</v>
      </c>
      <c r="U10479" s="4">
        <v>218.18700000000001</v>
      </c>
      <c r="V10479" s="4">
        <v>136.81100000000001</v>
      </c>
      <c r="W10479" s="4">
        <v>74.313000000000002</v>
      </c>
      <c r="X10479" s="4">
        <v>31.134</v>
      </c>
      <c r="Y10479" s="4">
        <v>8.3729999999999993</v>
      </c>
      <c r="Z10479" s="4">
        <v>1.355</v>
      </c>
      <c r="AA10479" s="4">
        <v>0.10199999999999999</v>
      </c>
      <c r="AB10479" s="4">
        <v>163</v>
      </c>
      <c r="AE10479" s="4">
        <v>115.277</v>
      </c>
    </row>
    <row r="10480" spans="1:31">
      <c r="A10480" s="8">
        <v>10188</v>
      </c>
      <c r="B10480" s="8" t="s">
        <v>895</v>
      </c>
      <c r="C10480" s="9" t="s">
        <v>897</v>
      </c>
      <c r="D10480" s="5"/>
      <c r="E10480" s="6">
        <v>862</v>
      </c>
      <c r="F10480" s="5">
        <v>1993</v>
      </c>
      <c r="G10480" s="4">
        <v>2758.6019999999999</v>
      </c>
      <c r="H10480" s="4">
        <v>2624.0239999999999</v>
      </c>
      <c r="I10480" s="4">
        <v>2405.7719999999999</v>
      </c>
      <c r="J10480" s="4">
        <v>2143.5839999999998</v>
      </c>
      <c r="K10480" s="4">
        <v>1906.423</v>
      </c>
      <c r="L10480" s="4">
        <v>1824.4010000000001</v>
      </c>
      <c r="M10480" s="4">
        <v>1605.4369999999999</v>
      </c>
      <c r="N10480" s="4">
        <v>1329.7739999999999</v>
      </c>
      <c r="O10480" s="4">
        <v>1132.6869999999999</v>
      </c>
      <c r="P10480" s="4">
        <v>892.03599999999994</v>
      </c>
      <c r="Q10480" s="4">
        <v>673.50400000000002</v>
      </c>
      <c r="R10480" s="4">
        <v>530.58799999999997</v>
      </c>
      <c r="S10480" s="4">
        <v>443.86</v>
      </c>
      <c r="T10480" s="4">
        <v>341.30900000000003</v>
      </c>
      <c r="U10480" s="4">
        <v>226.95099999999999</v>
      </c>
      <c r="V10480" s="4">
        <v>143.07599999999999</v>
      </c>
      <c r="W10480" s="4">
        <v>77.364999999999995</v>
      </c>
      <c r="X10480" s="4">
        <v>33.430999999999997</v>
      </c>
      <c r="Y10480" s="4">
        <v>9.14</v>
      </c>
      <c r="Z10480" s="4">
        <v>1.5069999999999999</v>
      </c>
      <c r="AA10480" s="4">
        <v>0.121</v>
      </c>
      <c r="AB10480" s="4">
        <v>163</v>
      </c>
      <c r="AE10480" s="4">
        <v>121.56399999999999</v>
      </c>
    </row>
    <row r="10481" spans="1:31">
      <c r="A10481" s="8">
        <v>10420</v>
      </c>
      <c r="B10481" s="8" t="s">
        <v>895</v>
      </c>
      <c r="C10481" s="9" t="s">
        <v>897</v>
      </c>
      <c r="D10481" s="5"/>
      <c r="E10481" s="6">
        <v>862</v>
      </c>
      <c r="F10481" s="5">
        <v>1994</v>
      </c>
      <c r="G10481" s="4">
        <v>2745.511</v>
      </c>
      <c r="H10481" s="4">
        <v>2671.0129999999999</v>
      </c>
      <c r="I10481" s="4">
        <v>2443.346</v>
      </c>
      <c r="J10481" s="4">
        <v>2211.1019999999999</v>
      </c>
      <c r="K10481" s="4">
        <v>1926.9459999999999</v>
      </c>
      <c r="L10481" s="4">
        <v>1845.288</v>
      </c>
      <c r="M10481" s="4">
        <v>1666.105</v>
      </c>
      <c r="N10481" s="4">
        <v>1367.7929999999999</v>
      </c>
      <c r="O10481" s="4">
        <v>1174.942</v>
      </c>
      <c r="P10481" s="4">
        <v>937.25599999999997</v>
      </c>
      <c r="Q10481" s="4">
        <v>708.03099999999995</v>
      </c>
      <c r="R10481" s="4">
        <v>546.88</v>
      </c>
      <c r="S10481" s="4">
        <v>453.774</v>
      </c>
      <c r="T10481" s="4">
        <v>357.53399999999999</v>
      </c>
      <c r="U10481" s="4">
        <v>237.34700000000001</v>
      </c>
      <c r="V10481" s="4">
        <v>149.66399999999999</v>
      </c>
      <c r="W10481" s="4">
        <v>80.528999999999996</v>
      </c>
      <c r="X10481" s="4">
        <v>35.158000000000001</v>
      </c>
      <c r="Y10481" s="4">
        <v>9.6940000000000008</v>
      </c>
      <c r="Z10481" s="4">
        <v>1.627</v>
      </c>
      <c r="AA10481" s="4">
        <v>0.14000000000000001</v>
      </c>
      <c r="AB10481" s="4">
        <v>163</v>
      </c>
      <c r="AE10481" s="4">
        <v>127.148</v>
      </c>
    </row>
    <row r="10482" spans="1:31">
      <c r="A10482" s="8">
        <v>10652</v>
      </c>
      <c r="B10482" s="8" t="s">
        <v>895</v>
      </c>
      <c r="C10482" s="9" t="s">
        <v>897</v>
      </c>
      <c r="D10482" s="5"/>
      <c r="E10482" s="6">
        <v>862</v>
      </c>
      <c r="F10482" s="5">
        <v>1995</v>
      </c>
      <c r="G10482" s="4">
        <v>2739.7350000000001</v>
      </c>
      <c r="H10482" s="4">
        <v>2707.123</v>
      </c>
      <c r="I10482" s="4">
        <v>2484.607</v>
      </c>
      <c r="J10482" s="4">
        <v>2268.9969999999998</v>
      </c>
      <c r="K10482" s="4">
        <v>1959.9390000000001</v>
      </c>
      <c r="L10482" s="4">
        <v>1862.5</v>
      </c>
      <c r="M10482" s="4">
        <v>1715.856</v>
      </c>
      <c r="N10482" s="4">
        <v>1413.5519999999999</v>
      </c>
      <c r="O10482" s="4">
        <v>1214.079</v>
      </c>
      <c r="P10482" s="4">
        <v>981.90800000000002</v>
      </c>
      <c r="Q10482" s="4">
        <v>745.07100000000003</v>
      </c>
      <c r="R10482" s="4">
        <v>566.91999999999996</v>
      </c>
      <c r="S10482" s="4">
        <v>464.46</v>
      </c>
      <c r="T10482" s="4">
        <v>371.80399999999997</v>
      </c>
      <c r="U10482" s="4">
        <v>249.715</v>
      </c>
      <c r="V10482" s="4">
        <v>156.583</v>
      </c>
      <c r="W10482" s="4">
        <v>83.983999999999995</v>
      </c>
      <c r="X10482" s="4">
        <v>36.360999999999997</v>
      </c>
      <c r="Y10482" s="4">
        <v>9.9969999999999999</v>
      </c>
      <c r="Z10482" s="4">
        <v>1.56</v>
      </c>
      <c r="AA10482" s="4">
        <v>0.158</v>
      </c>
      <c r="AB10482" s="4">
        <v>163</v>
      </c>
      <c r="AE10482" s="4">
        <v>132.06</v>
      </c>
    </row>
    <row r="10483" spans="1:31">
      <c r="A10483" s="8">
        <v>10884</v>
      </c>
      <c r="B10483" s="8" t="s">
        <v>895</v>
      </c>
      <c r="C10483" s="9" t="s">
        <v>897</v>
      </c>
      <c r="D10483" s="5"/>
      <c r="E10483" s="6">
        <v>862</v>
      </c>
      <c r="F10483" s="5">
        <v>1996</v>
      </c>
      <c r="G10483" s="4">
        <v>2723.1689999999999</v>
      </c>
      <c r="H10483" s="4">
        <v>2735.2310000000002</v>
      </c>
      <c r="I10483" s="4">
        <v>2532.3919999999998</v>
      </c>
      <c r="J10483" s="4">
        <v>2321.127</v>
      </c>
      <c r="K10483" s="4">
        <v>2007.6759999999999</v>
      </c>
      <c r="L10483" s="4">
        <v>1878.0820000000001</v>
      </c>
      <c r="M10483" s="4">
        <v>1757.9739999999999</v>
      </c>
      <c r="N10483" s="4">
        <v>1467.789</v>
      </c>
      <c r="O10483" s="4">
        <v>1250.9739999999999</v>
      </c>
      <c r="P10483" s="4">
        <v>1026.4390000000001</v>
      </c>
      <c r="Q10483" s="4">
        <v>784.279</v>
      </c>
      <c r="R10483" s="4">
        <v>589.98800000000006</v>
      </c>
      <c r="S10483" s="4">
        <v>474.61200000000002</v>
      </c>
      <c r="T10483" s="4">
        <v>382.75299999999999</v>
      </c>
      <c r="U10483" s="4">
        <v>262.32299999999998</v>
      </c>
      <c r="V10483" s="4">
        <v>163.202</v>
      </c>
      <c r="W10483" s="4">
        <v>88.503</v>
      </c>
      <c r="X10483" s="4">
        <v>39.091000000000001</v>
      </c>
      <c r="Y10483" s="4">
        <v>11.7</v>
      </c>
      <c r="Z10483" s="4">
        <v>1.7709999999999999</v>
      </c>
      <c r="AA10483" s="4">
        <v>0.17299999999999999</v>
      </c>
      <c r="AB10483" s="4">
        <v>163</v>
      </c>
      <c r="AE10483" s="4">
        <v>141.238</v>
      </c>
    </row>
    <row r="10484" spans="1:31">
      <c r="A10484" s="8">
        <v>11116</v>
      </c>
      <c r="B10484" s="8" t="s">
        <v>895</v>
      </c>
      <c r="C10484" s="9" t="s">
        <v>897</v>
      </c>
      <c r="D10484" s="5"/>
      <c r="E10484" s="6">
        <v>862</v>
      </c>
      <c r="F10484" s="5">
        <v>1997</v>
      </c>
      <c r="G10484" s="4">
        <v>2725.1610000000001</v>
      </c>
      <c r="H10484" s="4">
        <v>2747.7860000000001</v>
      </c>
      <c r="I10484" s="4">
        <v>2581.5340000000001</v>
      </c>
      <c r="J10484" s="4">
        <v>2362.7719999999999</v>
      </c>
      <c r="K10484" s="4">
        <v>2067.991</v>
      </c>
      <c r="L10484" s="4">
        <v>1887.8969999999999</v>
      </c>
      <c r="M10484" s="4">
        <v>1790.136</v>
      </c>
      <c r="N10484" s="4">
        <v>1529.2049999999999</v>
      </c>
      <c r="O10484" s="4">
        <v>1283.2619999999999</v>
      </c>
      <c r="P10484" s="4">
        <v>1070.499</v>
      </c>
      <c r="Q10484" s="4">
        <v>825.71199999999999</v>
      </c>
      <c r="R10484" s="4">
        <v>616.55899999999997</v>
      </c>
      <c r="S10484" s="4">
        <v>485.40600000000001</v>
      </c>
      <c r="T10484" s="4">
        <v>392.36500000000001</v>
      </c>
      <c r="U10484" s="4">
        <v>276.56200000000001</v>
      </c>
      <c r="V10484" s="4">
        <v>169.68899999999999</v>
      </c>
      <c r="W10484" s="4">
        <v>92.966999999999999</v>
      </c>
      <c r="X10484" s="4">
        <v>41.314999999999998</v>
      </c>
      <c r="Y10484" s="4">
        <v>13.151999999999999</v>
      </c>
      <c r="Z10484" s="4">
        <v>2.0640000000000001</v>
      </c>
      <c r="AA10484" s="4">
        <v>0.187</v>
      </c>
      <c r="AB10484" s="4">
        <v>163</v>
      </c>
      <c r="AE10484" s="4">
        <v>149.685</v>
      </c>
    </row>
    <row r="10485" spans="1:31">
      <c r="A10485" s="8">
        <v>11348</v>
      </c>
      <c r="B10485" s="8" t="s">
        <v>895</v>
      </c>
      <c r="C10485" s="9" t="s">
        <v>897</v>
      </c>
      <c r="D10485" s="5"/>
      <c r="E10485" s="6">
        <v>862</v>
      </c>
      <c r="F10485" s="5">
        <v>1998</v>
      </c>
      <c r="G10485" s="4">
        <v>2740.8589999999999</v>
      </c>
      <c r="H10485" s="4">
        <v>2745.9119999999998</v>
      </c>
      <c r="I10485" s="4">
        <v>2630.2350000000001</v>
      </c>
      <c r="J10485" s="4">
        <v>2398.346</v>
      </c>
      <c r="K10485" s="4">
        <v>2135.3110000000001</v>
      </c>
      <c r="L10485" s="4">
        <v>1897.8630000000001</v>
      </c>
      <c r="M10485" s="4">
        <v>1814.2249999999999</v>
      </c>
      <c r="N10485" s="4">
        <v>1593.1020000000001</v>
      </c>
      <c r="O10485" s="4">
        <v>1314.8109999999999</v>
      </c>
      <c r="P10485" s="4">
        <v>1113.5029999999999</v>
      </c>
      <c r="Q10485" s="4">
        <v>868.77599999999995</v>
      </c>
      <c r="R10485" s="4">
        <v>646.51499999999999</v>
      </c>
      <c r="S10485" s="4">
        <v>497.904</v>
      </c>
      <c r="T10485" s="4">
        <v>401.45699999999999</v>
      </c>
      <c r="U10485" s="4">
        <v>291.48599999999999</v>
      </c>
      <c r="V10485" s="4">
        <v>176.71899999999999</v>
      </c>
      <c r="W10485" s="4">
        <v>97.418999999999997</v>
      </c>
      <c r="X10485" s="4">
        <v>43.125999999999998</v>
      </c>
      <c r="Y10485" s="4">
        <v>14.173999999999999</v>
      </c>
      <c r="Z10485" s="4">
        <v>2.3940000000000001</v>
      </c>
      <c r="AA10485" s="4">
        <v>0.20100000000000001</v>
      </c>
      <c r="AB10485" s="4">
        <v>163</v>
      </c>
      <c r="AE10485" s="4">
        <v>157.31399999999999</v>
      </c>
    </row>
    <row r="10486" spans="1:31">
      <c r="A10486" s="8">
        <v>11580</v>
      </c>
      <c r="B10486" s="8" t="s">
        <v>895</v>
      </c>
      <c r="C10486" s="9" t="s">
        <v>897</v>
      </c>
      <c r="D10486" s="5"/>
      <c r="E10486" s="6">
        <v>862</v>
      </c>
      <c r="F10486" s="5">
        <v>1999</v>
      </c>
      <c r="G10486" s="4">
        <v>2759.83</v>
      </c>
      <c r="H10486" s="4">
        <v>2736.498</v>
      </c>
      <c r="I10486" s="4">
        <v>2672.924</v>
      </c>
      <c r="J10486" s="4">
        <v>2435.4270000000001</v>
      </c>
      <c r="K10486" s="4">
        <v>2200.5659999999998</v>
      </c>
      <c r="L10486" s="4">
        <v>1916.6849999999999</v>
      </c>
      <c r="M10486" s="4">
        <v>1833.615</v>
      </c>
      <c r="N10486" s="4">
        <v>1652.0940000000001</v>
      </c>
      <c r="O10486" s="4">
        <v>1351.7180000000001</v>
      </c>
      <c r="P10486" s="4">
        <v>1154.701</v>
      </c>
      <c r="Q10486" s="4">
        <v>912.71400000000006</v>
      </c>
      <c r="R10486" s="4">
        <v>679.71100000000001</v>
      </c>
      <c r="S10486" s="4">
        <v>513.61900000000003</v>
      </c>
      <c r="T10486" s="4">
        <v>411.07799999999997</v>
      </c>
      <c r="U10486" s="4">
        <v>305.74200000000002</v>
      </c>
      <c r="V10486" s="4">
        <v>185.17500000000001</v>
      </c>
      <c r="W10486" s="4">
        <v>101.89700000000001</v>
      </c>
      <c r="X10486" s="4">
        <v>44.698999999999998</v>
      </c>
      <c r="Y10486" s="4">
        <v>14.661</v>
      </c>
      <c r="Z10486" s="4">
        <v>2.6419999999999999</v>
      </c>
      <c r="AA10486" s="4">
        <v>0.217</v>
      </c>
      <c r="AB10486" s="4">
        <v>163</v>
      </c>
      <c r="AE10486" s="4">
        <v>164.11600000000001</v>
      </c>
    </row>
    <row r="10487" spans="1:31">
      <c r="A10487" s="8">
        <v>11812</v>
      </c>
      <c r="B10487" s="8" t="s">
        <v>895</v>
      </c>
      <c r="C10487" s="9" t="s">
        <v>897</v>
      </c>
      <c r="D10487" s="5"/>
      <c r="E10487" s="6">
        <v>862</v>
      </c>
      <c r="F10487" s="5">
        <v>2000</v>
      </c>
      <c r="G10487" s="4">
        <v>2774.8530000000001</v>
      </c>
      <c r="H10487" s="4">
        <v>2729.5279999999998</v>
      </c>
      <c r="I10487" s="4">
        <v>2703.4389999999999</v>
      </c>
      <c r="J10487" s="4">
        <v>2478.0349999999999</v>
      </c>
      <c r="K10487" s="4">
        <v>2257.915</v>
      </c>
      <c r="L10487" s="4">
        <v>1949.2260000000001</v>
      </c>
      <c r="M10487" s="4">
        <v>1850.6469999999999</v>
      </c>
      <c r="N10487" s="4">
        <v>1701.4159999999999</v>
      </c>
      <c r="O10487" s="4">
        <v>1397.2449999999999</v>
      </c>
      <c r="P10487" s="4">
        <v>1193.6949999999999</v>
      </c>
      <c r="Q10487" s="4">
        <v>956.84900000000005</v>
      </c>
      <c r="R10487" s="4">
        <v>715.92600000000004</v>
      </c>
      <c r="S10487" s="4">
        <v>533.41899999999998</v>
      </c>
      <c r="T10487" s="4">
        <v>421.846</v>
      </c>
      <c r="U10487" s="4">
        <v>318.65600000000001</v>
      </c>
      <c r="V10487" s="4">
        <v>195.46799999999999</v>
      </c>
      <c r="W10487" s="4">
        <v>106.542</v>
      </c>
      <c r="X10487" s="4">
        <v>46.185000000000002</v>
      </c>
      <c r="Y10487" s="4">
        <v>14.613</v>
      </c>
      <c r="Z10487" s="4">
        <v>2.5640000000000001</v>
      </c>
      <c r="AA10487" s="4">
        <v>0.23699999999999999</v>
      </c>
      <c r="AB10487" s="4">
        <v>163</v>
      </c>
      <c r="AE10487" s="4">
        <v>170.14099999999999</v>
      </c>
    </row>
    <row r="10488" spans="1:31">
      <c r="A10488" s="8">
        <v>12044</v>
      </c>
      <c r="B10488" s="8" t="s">
        <v>895</v>
      </c>
      <c r="C10488" s="9" t="s">
        <v>897</v>
      </c>
      <c r="D10488" s="5"/>
      <c r="E10488" s="6">
        <v>862</v>
      </c>
      <c r="F10488" s="5">
        <v>2001</v>
      </c>
      <c r="G10488" s="4">
        <v>2797.547</v>
      </c>
      <c r="H10488" s="4">
        <v>2729.877</v>
      </c>
      <c r="I10488" s="4">
        <v>2721.6030000000001</v>
      </c>
      <c r="J10488" s="4">
        <v>2523.5569999999998</v>
      </c>
      <c r="K10488" s="4">
        <v>2307.67</v>
      </c>
      <c r="L10488" s="4">
        <v>1994.5619999999999</v>
      </c>
      <c r="M10488" s="4">
        <v>1864.144</v>
      </c>
      <c r="N10488" s="4">
        <v>1741.3820000000001</v>
      </c>
      <c r="O10488" s="4">
        <v>1449.395</v>
      </c>
      <c r="P10488" s="4">
        <v>1228.653</v>
      </c>
      <c r="Q10488" s="4">
        <v>999.23</v>
      </c>
      <c r="R10488" s="4">
        <v>752.96699999999998</v>
      </c>
      <c r="S10488" s="4">
        <v>554.596</v>
      </c>
      <c r="T10488" s="4">
        <v>430.71300000000002</v>
      </c>
      <c r="U10488" s="4">
        <v>327.88799999999998</v>
      </c>
      <c r="V10488" s="4">
        <v>205.92699999999999</v>
      </c>
      <c r="W10488" s="4">
        <v>111.801</v>
      </c>
      <c r="X10488" s="4">
        <v>49.633000000000003</v>
      </c>
      <c r="Y10488" s="4">
        <v>16.355</v>
      </c>
      <c r="Z10488" s="4">
        <v>2.93</v>
      </c>
      <c r="AA10488" s="4">
        <v>0.26100000000000001</v>
      </c>
      <c r="AB10488" s="4">
        <v>163</v>
      </c>
      <c r="AE10488" s="4">
        <v>180.98</v>
      </c>
    </row>
    <row r="10489" spans="1:31">
      <c r="A10489" s="8">
        <v>12276</v>
      </c>
      <c r="B10489" s="8" t="s">
        <v>895</v>
      </c>
      <c r="C10489" s="9" t="s">
        <v>897</v>
      </c>
      <c r="D10489" s="5"/>
      <c r="E10489" s="6">
        <v>862</v>
      </c>
      <c r="F10489" s="5">
        <v>2002</v>
      </c>
      <c r="G10489" s="4">
        <v>2815.2</v>
      </c>
      <c r="H10489" s="4">
        <v>2734.2829999999999</v>
      </c>
      <c r="I10489" s="4">
        <v>2729.0639999999999</v>
      </c>
      <c r="J10489" s="4">
        <v>2573.6999999999998</v>
      </c>
      <c r="K10489" s="4">
        <v>2349.02</v>
      </c>
      <c r="L10489" s="4">
        <v>2054.1680000000001</v>
      </c>
      <c r="M10489" s="4">
        <v>1873.7439999999999</v>
      </c>
      <c r="N10489" s="4">
        <v>1773.1769999999999</v>
      </c>
      <c r="O10489" s="4">
        <v>1510.0319999999999</v>
      </c>
      <c r="P10489" s="4">
        <v>1260.348</v>
      </c>
      <c r="Q10489" s="4">
        <v>1042.222</v>
      </c>
      <c r="R10489" s="4">
        <v>792.98699999999997</v>
      </c>
      <c r="S10489" s="4">
        <v>579.73699999999997</v>
      </c>
      <c r="T10489" s="4">
        <v>440.66399999999999</v>
      </c>
      <c r="U10489" s="4">
        <v>336.423</v>
      </c>
      <c r="V10489" s="4">
        <v>217.679</v>
      </c>
      <c r="W10489" s="4">
        <v>116.699</v>
      </c>
      <c r="X10489" s="4">
        <v>52.749000000000002</v>
      </c>
      <c r="Y10489" s="4">
        <v>17.698</v>
      </c>
      <c r="Z10489" s="4">
        <v>3.452</v>
      </c>
      <c r="AA10489" s="4">
        <v>0.28999999999999998</v>
      </c>
      <c r="AB10489" s="4">
        <v>163</v>
      </c>
      <c r="AE10489" s="4">
        <v>190.88800000000001</v>
      </c>
    </row>
    <row r="10490" spans="1:31">
      <c r="A10490" s="8">
        <v>12508</v>
      </c>
      <c r="B10490" s="8" t="s">
        <v>895</v>
      </c>
      <c r="C10490" s="9" t="s">
        <v>897</v>
      </c>
      <c r="D10490" s="5"/>
      <c r="E10490" s="6">
        <v>862</v>
      </c>
      <c r="F10490" s="5">
        <v>2003</v>
      </c>
      <c r="G10490" s="4">
        <v>2828.4780000000001</v>
      </c>
      <c r="H10490" s="4">
        <v>2743.2420000000002</v>
      </c>
      <c r="I10490" s="4">
        <v>2728.6959999999999</v>
      </c>
      <c r="J10490" s="4">
        <v>2623.8229999999999</v>
      </c>
      <c r="K10490" s="4">
        <v>2385.4029999999998</v>
      </c>
      <c r="L10490" s="4">
        <v>2121.8180000000002</v>
      </c>
      <c r="M10490" s="4">
        <v>1884.59</v>
      </c>
      <c r="N10490" s="4">
        <v>1797.99</v>
      </c>
      <c r="O10490" s="4">
        <v>1574.002</v>
      </c>
      <c r="P10490" s="4">
        <v>1292.1690000000001</v>
      </c>
      <c r="Q10490" s="4">
        <v>1084.934</v>
      </c>
      <c r="R10490" s="4">
        <v>835.13099999999997</v>
      </c>
      <c r="S10490" s="4">
        <v>608.58500000000004</v>
      </c>
      <c r="T10490" s="4">
        <v>452.613</v>
      </c>
      <c r="U10490" s="4">
        <v>344.91199999999998</v>
      </c>
      <c r="V10490" s="4">
        <v>229.92</v>
      </c>
      <c r="W10490" s="4">
        <v>121.77800000000001</v>
      </c>
      <c r="X10490" s="4">
        <v>55.456000000000003</v>
      </c>
      <c r="Y10490" s="4">
        <v>18.585999999999999</v>
      </c>
      <c r="Z10490" s="4">
        <v>3.944</v>
      </c>
      <c r="AA10490" s="4">
        <v>0.32300000000000001</v>
      </c>
      <c r="AB10490" s="4">
        <v>163</v>
      </c>
      <c r="AE10490" s="4">
        <v>200.08699999999999</v>
      </c>
    </row>
    <row r="10491" spans="1:31">
      <c r="A10491" s="8">
        <v>12740</v>
      </c>
      <c r="B10491" s="8" t="s">
        <v>895</v>
      </c>
      <c r="C10491" s="9" t="s">
        <v>897</v>
      </c>
      <c r="D10491" s="5"/>
      <c r="E10491" s="6">
        <v>862</v>
      </c>
      <c r="F10491" s="5">
        <v>2004</v>
      </c>
      <c r="G10491" s="4">
        <v>2841.058</v>
      </c>
      <c r="H10491" s="4">
        <v>2754.788</v>
      </c>
      <c r="I10491" s="4">
        <v>2726.1559999999999</v>
      </c>
      <c r="J10491" s="4">
        <v>2666.1729999999998</v>
      </c>
      <c r="K10491" s="4">
        <v>2422.9110000000001</v>
      </c>
      <c r="L10491" s="4">
        <v>2187.2570000000001</v>
      </c>
      <c r="M10491" s="4">
        <v>1904.106</v>
      </c>
      <c r="N10491" s="4">
        <v>1818.0229999999999</v>
      </c>
      <c r="O10491" s="4">
        <v>1633.0809999999999</v>
      </c>
      <c r="P10491" s="4">
        <v>1329.3340000000001</v>
      </c>
      <c r="Q10491" s="4">
        <v>1125.9590000000001</v>
      </c>
      <c r="R10491" s="4">
        <v>878.17100000000005</v>
      </c>
      <c r="S10491" s="4">
        <v>640.70500000000004</v>
      </c>
      <c r="T10491" s="4">
        <v>467.75700000000001</v>
      </c>
      <c r="U10491" s="4">
        <v>354.00599999999997</v>
      </c>
      <c r="V10491" s="4">
        <v>241.49199999999999</v>
      </c>
      <c r="W10491" s="4">
        <v>127.712</v>
      </c>
      <c r="X10491" s="4">
        <v>57.746000000000002</v>
      </c>
      <c r="Y10491" s="4">
        <v>19.029</v>
      </c>
      <c r="Z10491" s="4">
        <v>4.1710000000000003</v>
      </c>
      <c r="AA10491" s="4">
        <v>0.35899999999999999</v>
      </c>
      <c r="AB10491" s="4">
        <v>163</v>
      </c>
      <c r="AE10491" s="4">
        <v>209.017</v>
      </c>
    </row>
    <row r="10492" spans="1:31">
      <c r="A10492" s="8">
        <v>12972</v>
      </c>
      <c r="B10492" s="8" t="s">
        <v>895</v>
      </c>
      <c r="C10492" s="9" t="s">
        <v>897</v>
      </c>
      <c r="D10492" s="5"/>
      <c r="E10492" s="6">
        <v>862</v>
      </c>
      <c r="F10492" s="5">
        <v>2005</v>
      </c>
      <c r="G10492" s="4">
        <v>2855.739</v>
      </c>
      <c r="H10492" s="4">
        <v>2765.52</v>
      </c>
      <c r="I10492" s="4">
        <v>2726.203</v>
      </c>
      <c r="J10492" s="4">
        <v>2696.1260000000002</v>
      </c>
      <c r="K10492" s="4">
        <v>2465.163</v>
      </c>
      <c r="L10492" s="4">
        <v>2244.1390000000001</v>
      </c>
      <c r="M10492" s="4">
        <v>1936.645</v>
      </c>
      <c r="N10492" s="4">
        <v>1835.2090000000001</v>
      </c>
      <c r="O10492" s="4">
        <v>1682.1869999999999</v>
      </c>
      <c r="P10492" s="4">
        <v>1374.7280000000001</v>
      </c>
      <c r="Q10492" s="4">
        <v>1164.626</v>
      </c>
      <c r="R10492" s="4">
        <v>921.28899999999999</v>
      </c>
      <c r="S10492" s="4">
        <v>675.74599999999998</v>
      </c>
      <c r="T10492" s="4">
        <v>486.82400000000001</v>
      </c>
      <c r="U10492" s="4">
        <v>364.12200000000001</v>
      </c>
      <c r="V10492" s="4">
        <v>251.93299999999999</v>
      </c>
      <c r="W10492" s="4">
        <v>134.86600000000001</v>
      </c>
      <c r="X10492" s="4">
        <v>59.75</v>
      </c>
      <c r="Y10492" s="4">
        <v>19.036999999999999</v>
      </c>
      <c r="Z10492" s="4">
        <v>3.871</v>
      </c>
      <c r="AA10492" s="4">
        <v>0.39900000000000002</v>
      </c>
      <c r="AB10492" s="4">
        <v>163</v>
      </c>
      <c r="AE10492" s="4">
        <v>217.923</v>
      </c>
    </row>
    <row r="10493" spans="1:31">
      <c r="A10493" s="8">
        <v>13204</v>
      </c>
      <c r="B10493" s="8" t="s">
        <v>895</v>
      </c>
      <c r="C10493" s="9" t="s">
        <v>897</v>
      </c>
      <c r="D10493" s="5"/>
      <c r="E10493" s="6">
        <v>862</v>
      </c>
      <c r="F10493" s="5">
        <v>2006</v>
      </c>
      <c r="G10493" s="4">
        <v>2877.0160000000001</v>
      </c>
      <c r="H10493" s="4">
        <v>2778.154</v>
      </c>
      <c r="I10493" s="4">
        <v>2729.049</v>
      </c>
      <c r="J10493" s="4">
        <v>2714.558</v>
      </c>
      <c r="K10493" s="4">
        <v>2511.5909999999999</v>
      </c>
      <c r="L10493" s="4">
        <v>2294.1950000000002</v>
      </c>
      <c r="M10493" s="4">
        <v>1981.9570000000001</v>
      </c>
      <c r="N10493" s="4">
        <v>1849.0419999999999</v>
      </c>
      <c r="O10493" s="4">
        <v>1721.9860000000001</v>
      </c>
      <c r="P10493" s="4">
        <v>1426.3320000000001</v>
      </c>
      <c r="Q10493" s="4">
        <v>1198.9780000000001</v>
      </c>
      <c r="R10493" s="4">
        <v>962.42700000000002</v>
      </c>
      <c r="S10493" s="4">
        <v>710.84400000000005</v>
      </c>
      <c r="T10493" s="4">
        <v>506.52100000000002</v>
      </c>
      <c r="U10493" s="4">
        <v>372.36900000000003</v>
      </c>
      <c r="V10493" s="4">
        <v>260.04399999999998</v>
      </c>
      <c r="W10493" s="4">
        <v>143.59299999999999</v>
      </c>
      <c r="X10493" s="4">
        <v>63.966999999999999</v>
      </c>
      <c r="Y10493" s="4">
        <v>21.382000000000001</v>
      </c>
      <c r="Z10493" s="4">
        <v>4.2720000000000002</v>
      </c>
      <c r="AA10493" s="4">
        <v>0.44400000000000001</v>
      </c>
      <c r="AB10493" s="4">
        <v>163</v>
      </c>
      <c r="AE10493" s="4">
        <v>233.65799999999999</v>
      </c>
    </row>
    <row r="10494" spans="1:31">
      <c r="A10494" s="8">
        <v>13436</v>
      </c>
      <c r="B10494" s="8" t="s">
        <v>895</v>
      </c>
      <c r="C10494" s="9" t="s">
        <v>897</v>
      </c>
      <c r="D10494" s="5"/>
      <c r="E10494" s="6">
        <v>862</v>
      </c>
      <c r="F10494" s="5">
        <v>2007</v>
      </c>
      <c r="G10494" s="4">
        <v>2893.6419999999998</v>
      </c>
      <c r="H10494" s="4">
        <v>2793.7</v>
      </c>
      <c r="I10494" s="4">
        <v>2734.683</v>
      </c>
      <c r="J10494" s="4">
        <v>2721.6289999999999</v>
      </c>
      <c r="K10494" s="4">
        <v>2562.223</v>
      </c>
      <c r="L10494" s="4">
        <v>2335.7649999999999</v>
      </c>
      <c r="M10494" s="4">
        <v>2041.3630000000001</v>
      </c>
      <c r="N10494" s="4">
        <v>1858.934</v>
      </c>
      <c r="O10494" s="4">
        <v>1753.7260000000001</v>
      </c>
      <c r="P10494" s="4">
        <v>1486.3140000000001</v>
      </c>
      <c r="Q10494" s="4">
        <v>1230.194</v>
      </c>
      <c r="R10494" s="4">
        <v>1004.33</v>
      </c>
      <c r="S10494" s="4">
        <v>748.99099999999999</v>
      </c>
      <c r="T10494" s="4">
        <v>529.89400000000001</v>
      </c>
      <c r="U10494" s="4">
        <v>381.47800000000001</v>
      </c>
      <c r="V10494" s="4">
        <v>267.55700000000002</v>
      </c>
      <c r="W10494" s="4">
        <v>152.83799999999999</v>
      </c>
      <c r="X10494" s="4">
        <v>67.528000000000006</v>
      </c>
      <c r="Y10494" s="4">
        <v>23.338000000000001</v>
      </c>
      <c r="Z10494" s="4">
        <v>4.8070000000000004</v>
      </c>
      <c r="AA10494" s="4">
        <v>0.49299999999999999</v>
      </c>
      <c r="AB10494" s="4">
        <v>163</v>
      </c>
      <c r="AE10494" s="4">
        <v>249.00399999999999</v>
      </c>
    </row>
    <row r="10495" spans="1:31">
      <c r="A10495" s="8">
        <v>13668</v>
      </c>
      <c r="B10495" s="8" t="s">
        <v>895</v>
      </c>
      <c r="C10495" s="9" t="s">
        <v>897</v>
      </c>
      <c r="D10495" s="5"/>
      <c r="E10495" s="6">
        <v>862</v>
      </c>
      <c r="F10495" s="5">
        <v>2008</v>
      </c>
      <c r="G10495" s="4">
        <v>2906.9490000000001</v>
      </c>
      <c r="H10495" s="4">
        <v>2811.5810000000001</v>
      </c>
      <c r="I10495" s="4">
        <v>2742.538</v>
      </c>
      <c r="J10495" s="4">
        <v>2721.0509999999999</v>
      </c>
      <c r="K10495" s="4">
        <v>2612.203</v>
      </c>
      <c r="L10495" s="4">
        <v>2372.136</v>
      </c>
      <c r="M10495" s="4">
        <v>2108.6410000000001</v>
      </c>
      <c r="N10495" s="4">
        <v>1869.87</v>
      </c>
      <c r="O10495" s="4">
        <v>1778.4860000000001</v>
      </c>
      <c r="P10495" s="4">
        <v>1549.5229999999999</v>
      </c>
      <c r="Q10495" s="4">
        <v>1261.5730000000001</v>
      </c>
      <c r="R10495" s="4">
        <v>1046.0070000000001</v>
      </c>
      <c r="S10495" s="4">
        <v>789.36699999999996</v>
      </c>
      <c r="T10495" s="4">
        <v>556.76599999999996</v>
      </c>
      <c r="U10495" s="4">
        <v>392.37400000000002</v>
      </c>
      <c r="V10495" s="4">
        <v>275.06299999999999</v>
      </c>
      <c r="W10495" s="4">
        <v>161.97</v>
      </c>
      <c r="X10495" s="4">
        <v>70.754000000000005</v>
      </c>
      <c r="Y10495" s="4">
        <v>24.754999999999999</v>
      </c>
      <c r="Z10495" s="4">
        <v>5.3330000000000002</v>
      </c>
      <c r="AA10495" s="4">
        <v>0.54500000000000004</v>
      </c>
      <c r="AB10495" s="4">
        <v>163</v>
      </c>
      <c r="AE10495" s="4">
        <v>263.35700000000003</v>
      </c>
    </row>
    <row r="10496" spans="1:31">
      <c r="A10496" s="8">
        <v>13900</v>
      </c>
      <c r="B10496" s="8" t="s">
        <v>895</v>
      </c>
      <c r="C10496" s="9" t="s">
        <v>897</v>
      </c>
      <c r="D10496" s="5"/>
      <c r="E10496" s="6">
        <v>862</v>
      </c>
      <c r="F10496" s="5">
        <v>2009</v>
      </c>
      <c r="G10496" s="4">
        <v>2917.5410000000002</v>
      </c>
      <c r="H10496" s="4">
        <v>2830.2420000000002</v>
      </c>
      <c r="I10496" s="4">
        <v>2751.8620000000001</v>
      </c>
      <c r="J10496" s="4">
        <v>2719.09</v>
      </c>
      <c r="K10496" s="4">
        <v>2654.08</v>
      </c>
      <c r="L10496" s="4">
        <v>2409.5439999999999</v>
      </c>
      <c r="M10496" s="4">
        <v>2173.8040000000001</v>
      </c>
      <c r="N10496" s="4">
        <v>1889.3879999999999</v>
      </c>
      <c r="O10496" s="4">
        <v>1798.5809999999999</v>
      </c>
      <c r="P10496" s="4">
        <v>1607.999</v>
      </c>
      <c r="Q10496" s="4">
        <v>1298.356</v>
      </c>
      <c r="R10496" s="4">
        <v>1086.1400000000001</v>
      </c>
      <c r="S10496" s="4">
        <v>830.87</v>
      </c>
      <c r="T10496" s="4">
        <v>586.90700000000004</v>
      </c>
      <c r="U10496" s="4">
        <v>406.28500000000003</v>
      </c>
      <c r="V10496" s="4">
        <v>283.05500000000001</v>
      </c>
      <c r="W10496" s="4">
        <v>170.221</v>
      </c>
      <c r="X10496" s="4">
        <v>74.150999999999996</v>
      </c>
      <c r="Y10496" s="4">
        <v>25.56</v>
      </c>
      <c r="Z10496" s="4">
        <v>5.6369999999999996</v>
      </c>
      <c r="AA10496" s="4">
        <v>0.6</v>
      </c>
      <c r="AB10496" s="4">
        <v>163</v>
      </c>
      <c r="AE10496" s="4">
        <v>276.16899999999998</v>
      </c>
    </row>
    <row r="10497" spans="1:31">
      <c r="A10497" s="8">
        <v>14132</v>
      </c>
      <c r="B10497" s="8" t="s">
        <v>895</v>
      </c>
      <c r="C10497" s="9" t="s">
        <v>897</v>
      </c>
      <c r="D10497" s="5"/>
      <c r="E10497" s="6">
        <v>862</v>
      </c>
      <c r="F10497" s="5">
        <v>2010</v>
      </c>
      <c r="G10497" s="4">
        <v>2926.2020000000002</v>
      </c>
      <c r="H10497" s="4">
        <v>2847.3679999999999</v>
      </c>
      <c r="I10497" s="4">
        <v>2762.6309999999999</v>
      </c>
      <c r="J10497" s="4">
        <v>2719.837</v>
      </c>
      <c r="K10497" s="4">
        <v>2683.5410000000002</v>
      </c>
      <c r="L10497" s="4">
        <v>2451.5839999999998</v>
      </c>
      <c r="M10497" s="4">
        <v>2230.5729999999999</v>
      </c>
      <c r="N10497" s="4">
        <v>1921.921</v>
      </c>
      <c r="O10497" s="4">
        <v>1815.961</v>
      </c>
      <c r="P10497" s="4">
        <v>1656.8030000000001</v>
      </c>
      <c r="Q10497" s="4">
        <v>1343.4110000000001</v>
      </c>
      <c r="R10497" s="4">
        <v>1124.133</v>
      </c>
      <c r="S10497" s="4">
        <v>872.71100000000001</v>
      </c>
      <c r="T10497" s="4">
        <v>620.11599999999999</v>
      </c>
      <c r="U10497" s="4">
        <v>423.94099999999997</v>
      </c>
      <c r="V10497" s="4">
        <v>291.85899999999998</v>
      </c>
      <c r="W10497" s="4">
        <v>177.452</v>
      </c>
      <c r="X10497" s="4">
        <v>78.004999999999995</v>
      </c>
      <c r="Y10497" s="4">
        <v>25.776</v>
      </c>
      <c r="Z10497" s="4">
        <v>5.375</v>
      </c>
      <c r="AA10497" s="4">
        <v>0.65700000000000003</v>
      </c>
      <c r="AB10497" s="4">
        <v>163</v>
      </c>
      <c r="AE10497" s="4">
        <v>287.26499999999999</v>
      </c>
    </row>
    <row r="10498" spans="1:31">
      <c r="A10498" s="8">
        <v>212</v>
      </c>
      <c r="B10498" s="8" t="s">
        <v>894</v>
      </c>
      <c r="C10498" s="9" t="s">
        <v>897</v>
      </c>
      <c r="D10498" s="5"/>
      <c r="E10498" s="6">
        <v>862</v>
      </c>
      <c r="F10498" s="5">
        <v>2011</v>
      </c>
      <c r="G10498" s="4">
        <v>2935.15</v>
      </c>
      <c r="H10498" s="4">
        <v>2865.1729999999998</v>
      </c>
      <c r="I10498" s="4">
        <v>2776.3409999999999</v>
      </c>
      <c r="J10498" s="4">
        <v>2722.9740000000002</v>
      </c>
      <c r="K10498" s="4">
        <v>2702.8020000000001</v>
      </c>
      <c r="L10498" s="4">
        <v>2498.241</v>
      </c>
      <c r="M10498" s="4">
        <v>2280.502</v>
      </c>
      <c r="N10498" s="4">
        <v>1967.212</v>
      </c>
      <c r="O10498" s="4">
        <v>1829.9770000000001</v>
      </c>
      <c r="P10498" s="4">
        <v>1696.1849999999999</v>
      </c>
      <c r="Q10498" s="4">
        <v>1394.289</v>
      </c>
      <c r="R10498" s="4">
        <v>1157.6759999999999</v>
      </c>
      <c r="S10498" s="4">
        <v>911.86400000000003</v>
      </c>
      <c r="T10498" s="4">
        <v>652.67499999999995</v>
      </c>
      <c r="U10498" s="4">
        <v>441.84100000000001</v>
      </c>
      <c r="V10498" s="4">
        <v>299.40699999999998</v>
      </c>
      <c r="W10498" s="4">
        <v>184.458</v>
      </c>
      <c r="X10498" s="4">
        <v>84.798000000000002</v>
      </c>
      <c r="Y10498" s="4">
        <v>28.65</v>
      </c>
      <c r="Z10498" s="4">
        <v>5.96</v>
      </c>
      <c r="AA10498" s="4">
        <v>0.71599999999999997</v>
      </c>
      <c r="AB10498" s="4">
        <v>163</v>
      </c>
      <c r="AE10498" s="4">
        <v>304.58199999999999</v>
      </c>
    </row>
    <row r="10499" spans="1:31">
      <c r="A10499" s="8">
        <v>444</v>
      </c>
      <c r="B10499" s="8" t="s">
        <v>894</v>
      </c>
      <c r="C10499" s="9" t="s">
        <v>897</v>
      </c>
      <c r="D10499" s="5"/>
      <c r="E10499" s="6">
        <v>862</v>
      </c>
      <c r="F10499" s="5">
        <v>2012</v>
      </c>
      <c r="G10499" s="4">
        <v>2940.0940000000001</v>
      </c>
      <c r="H10499" s="4">
        <v>2881.799</v>
      </c>
      <c r="I10499" s="4">
        <v>2792.4250000000002</v>
      </c>
      <c r="J10499" s="4">
        <v>2728.335</v>
      </c>
      <c r="K10499" s="4">
        <v>2710.3710000000001</v>
      </c>
      <c r="L10499" s="4">
        <v>2548.8470000000002</v>
      </c>
      <c r="M10499" s="4">
        <v>2321.9140000000002</v>
      </c>
      <c r="N10499" s="4">
        <v>2026.3520000000001</v>
      </c>
      <c r="O10499" s="4">
        <v>1840.011</v>
      </c>
      <c r="P10499" s="4">
        <v>1727.691</v>
      </c>
      <c r="Q10499" s="4">
        <v>1453.365</v>
      </c>
      <c r="R10499" s="4">
        <v>1188.2929999999999</v>
      </c>
      <c r="S10499" s="4">
        <v>952.06600000000003</v>
      </c>
      <c r="T10499" s="4">
        <v>688.25300000000004</v>
      </c>
      <c r="U10499" s="4">
        <v>462.87200000000001</v>
      </c>
      <c r="V10499" s="4">
        <v>307.40499999999997</v>
      </c>
      <c r="W10499" s="4">
        <v>190.785</v>
      </c>
      <c r="X10499" s="4">
        <v>91.385000000000005</v>
      </c>
      <c r="Y10499" s="4">
        <v>30.858000000000001</v>
      </c>
      <c r="Z10499" s="4">
        <v>6.7969999999999997</v>
      </c>
      <c r="AA10499" s="4">
        <v>0.77600000000000002</v>
      </c>
      <c r="AB10499" s="4">
        <v>163</v>
      </c>
      <c r="AE10499" s="4">
        <v>320.601</v>
      </c>
    </row>
    <row r="10500" spans="1:31">
      <c r="A10500" s="8">
        <v>676</v>
      </c>
      <c r="B10500" s="8" t="s">
        <v>894</v>
      </c>
      <c r="C10500" s="9" t="s">
        <v>897</v>
      </c>
      <c r="D10500" s="5"/>
      <c r="E10500" s="6">
        <v>862</v>
      </c>
      <c r="F10500" s="5">
        <v>2013</v>
      </c>
      <c r="G10500" s="4">
        <v>2941.7620000000002</v>
      </c>
      <c r="H10500" s="4">
        <v>2896.6019999999999</v>
      </c>
      <c r="I10500" s="4">
        <v>2810.0520000000001</v>
      </c>
      <c r="J10500" s="4">
        <v>2736.06</v>
      </c>
      <c r="K10500" s="4">
        <v>2709.9940000000001</v>
      </c>
      <c r="L10500" s="4">
        <v>2598.6999999999998</v>
      </c>
      <c r="M10500" s="4">
        <v>2358.239</v>
      </c>
      <c r="N10500" s="4">
        <v>2093.2530000000002</v>
      </c>
      <c r="O10500" s="4">
        <v>1851.0889999999999</v>
      </c>
      <c r="P10500" s="4">
        <v>1752.489</v>
      </c>
      <c r="Q10500" s="4">
        <v>1515.6510000000001</v>
      </c>
      <c r="R10500" s="4">
        <v>1219.2139999999999</v>
      </c>
      <c r="S10500" s="4">
        <v>992.44299999999998</v>
      </c>
      <c r="T10500" s="4">
        <v>726.18399999999997</v>
      </c>
      <c r="U10500" s="4">
        <v>487.01600000000002</v>
      </c>
      <c r="V10500" s="4">
        <v>316.84399999999999</v>
      </c>
      <c r="W10500" s="4">
        <v>196.87899999999999</v>
      </c>
      <c r="X10500" s="4">
        <v>97.231999999999999</v>
      </c>
      <c r="Y10500" s="4">
        <v>32.505000000000003</v>
      </c>
      <c r="Z10500" s="4">
        <v>7.5880000000000001</v>
      </c>
      <c r="AA10500" s="4">
        <v>0.84099999999999997</v>
      </c>
      <c r="AB10500" s="4">
        <v>163</v>
      </c>
      <c r="AE10500" s="4">
        <v>335.04500000000002</v>
      </c>
    </row>
    <row r="10501" spans="1:31">
      <c r="A10501" s="8">
        <v>908</v>
      </c>
      <c r="B10501" s="8" t="s">
        <v>894</v>
      </c>
      <c r="C10501" s="9" t="s">
        <v>897</v>
      </c>
      <c r="D10501" s="5"/>
      <c r="E10501" s="6">
        <v>862</v>
      </c>
      <c r="F10501" s="5">
        <v>2014</v>
      </c>
      <c r="G10501" s="4">
        <v>2940.8110000000001</v>
      </c>
      <c r="H10501" s="4">
        <v>2909.0720000000001</v>
      </c>
      <c r="I10501" s="4">
        <v>2827.8850000000002</v>
      </c>
      <c r="J10501" s="4">
        <v>2745.6860000000001</v>
      </c>
      <c r="K10501" s="4">
        <v>2707.9450000000002</v>
      </c>
      <c r="L10501" s="4">
        <v>2640.422</v>
      </c>
      <c r="M10501" s="4">
        <v>2395.6750000000002</v>
      </c>
      <c r="N10501" s="4">
        <v>2158.0500000000002</v>
      </c>
      <c r="O10501" s="4">
        <v>1870.712</v>
      </c>
      <c r="P10501" s="4">
        <v>1772.8320000000001</v>
      </c>
      <c r="Q10501" s="4">
        <v>1573.383</v>
      </c>
      <c r="R10501" s="4">
        <v>1255.56</v>
      </c>
      <c r="S10501" s="4">
        <v>1031.675</v>
      </c>
      <c r="T10501" s="4">
        <v>765.48900000000003</v>
      </c>
      <c r="U10501" s="4">
        <v>514.27700000000004</v>
      </c>
      <c r="V10501" s="4">
        <v>328.90300000000002</v>
      </c>
      <c r="W10501" s="4">
        <v>203.03299999999999</v>
      </c>
      <c r="X10501" s="4">
        <v>101.884</v>
      </c>
      <c r="Y10501" s="4">
        <v>33.848999999999997</v>
      </c>
      <c r="Z10501" s="4">
        <v>8.0069999999999997</v>
      </c>
      <c r="AA10501" s="4">
        <v>0.91200000000000003</v>
      </c>
      <c r="AB10501" s="4">
        <v>163</v>
      </c>
      <c r="AE10501" s="4">
        <v>347.685</v>
      </c>
    </row>
    <row r="10502" spans="1:31">
      <c r="A10502" s="8">
        <v>1140</v>
      </c>
      <c r="B10502" s="8" t="s">
        <v>894</v>
      </c>
      <c r="C10502" s="9" t="s">
        <v>897</v>
      </c>
      <c r="D10502" s="5"/>
      <c r="E10502" s="6">
        <v>862</v>
      </c>
      <c r="F10502" s="5">
        <v>2015</v>
      </c>
      <c r="G10502" s="4">
        <v>2937.701</v>
      </c>
      <c r="H10502" s="4">
        <v>2918.817</v>
      </c>
      <c r="I10502" s="4">
        <v>2844.8330000000001</v>
      </c>
      <c r="J10502" s="4">
        <v>2756.864</v>
      </c>
      <c r="K10502" s="4">
        <v>2708.4279999999999</v>
      </c>
      <c r="L10502" s="4">
        <v>2669.67</v>
      </c>
      <c r="M10502" s="4">
        <v>2437.701</v>
      </c>
      <c r="N10502" s="4">
        <v>2214.558</v>
      </c>
      <c r="O10502" s="4">
        <v>1903.277</v>
      </c>
      <c r="P10502" s="4">
        <v>1790.56</v>
      </c>
      <c r="Q10502" s="4">
        <v>1621.7619999999999</v>
      </c>
      <c r="R10502" s="4">
        <v>1300.133</v>
      </c>
      <c r="S10502" s="4">
        <v>1069.087</v>
      </c>
      <c r="T10502" s="4">
        <v>805.476</v>
      </c>
      <c r="U10502" s="4">
        <v>544.65599999999995</v>
      </c>
      <c r="V10502" s="4">
        <v>344.24400000000003</v>
      </c>
      <c r="W10502" s="4">
        <v>209.52600000000001</v>
      </c>
      <c r="X10502" s="4">
        <v>105.455</v>
      </c>
      <c r="Y10502" s="4">
        <v>34.97</v>
      </c>
      <c r="Z10502" s="4">
        <v>7.6870000000000003</v>
      </c>
      <c r="AA10502" s="4">
        <v>0.98899999999999999</v>
      </c>
      <c r="AB10502" s="4">
        <v>163</v>
      </c>
      <c r="AE10502" s="4">
        <v>358.62700000000001</v>
      </c>
    </row>
    <row r="10503" spans="1:31">
      <c r="A10503" s="8">
        <v>1372</v>
      </c>
      <c r="B10503" s="8" t="s">
        <v>894</v>
      </c>
      <c r="C10503" s="9" t="s">
        <v>897</v>
      </c>
      <c r="D10503" s="5"/>
      <c r="E10503" s="6">
        <v>862</v>
      </c>
      <c r="F10503" s="5">
        <v>2016</v>
      </c>
      <c r="G10503" s="4">
        <v>2932.636</v>
      </c>
      <c r="H10503" s="4">
        <v>2928.5189999999998</v>
      </c>
      <c r="I10503" s="4">
        <v>2862.2449999999999</v>
      </c>
      <c r="J10503" s="4">
        <v>2770.8850000000002</v>
      </c>
      <c r="K10503" s="4">
        <v>2712.4</v>
      </c>
      <c r="L10503" s="4">
        <v>2689.3229999999999</v>
      </c>
      <c r="M10503" s="4">
        <v>2484.259</v>
      </c>
      <c r="N10503" s="4">
        <v>2264.3820000000001</v>
      </c>
      <c r="O10503" s="4">
        <v>1948.4079999999999</v>
      </c>
      <c r="P10503" s="4">
        <v>1804.575</v>
      </c>
      <c r="Q10503" s="4">
        <v>1660.502</v>
      </c>
      <c r="R10503" s="4">
        <v>1349.873</v>
      </c>
      <c r="S10503" s="4">
        <v>1100.981</v>
      </c>
      <c r="T10503" s="4">
        <v>841.80100000000004</v>
      </c>
      <c r="U10503" s="4">
        <v>573.87699999999995</v>
      </c>
      <c r="V10503" s="4">
        <v>359.85899999999998</v>
      </c>
      <c r="W10503" s="4">
        <v>216.31800000000001</v>
      </c>
      <c r="X10503" s="4">
        <v>111.319</v>
      </c>
      <c r="Y10503" s="4">
        <v>39.572000000000003</v>
      </c>
      <c r="Z10503" s="4">
        <v>8.3719999999999999</v>
      </c>
      <c r="AA10503" s="4">
        <v>1.0760000000000001</v>
      </c>
      <c r="AB10503" s="4">
        <v>163</v>
      </c>
      <c r="AE10503" s="4">
        <v>376.65699999999998</v>
      </c>
    </row>
    <row r="10504" spans="1:31">
      <c r="A10504" s="8">
        <v>1604</v>
      </c>
      <c r="B10504" s="8" t="s">
        <v>894</v>
      </c>
      <c r="C10504" s="9" t="s">
        <v>897</v>
      </c>
      <c r="D10504" s="5"/>
      <c r="E10504" s="6">
        <v>862</v>
      </c>
      <c r="F10504" s="5">
        <v>2017</v>
      </c>
      <c r="G10504" s="4">
        <v>2926.6930000000002</v>
      </c>
      <c r="H10504" s="4">
        <v>2934.431</v>
      </c>
      <c r="I10504" s="4">
        <v>2878.6260000000002</v>
      </c>
      <c r="J10504" s="4">
        <v>2786.971</v>
      </c>
      <c r="K10504" s="4">
        <v>2718.1819999999998</v>
      </c>
      <c r="L10504" s="4">
        <v>2697.163</v>
      </c>
      <c r="M10504" s="4">
        <v>2534.6129999999998</v>
      </c>
      <c r="N10504" s="4">
        <v>2305.6590000000001</v>
      </c>
      <c r="O10504" s="4">
        <v>2007.18</v>
      </c>
      <c r="P10504" s="4">
        <v>1814.6420000000001</v>
      </c>
      <c r="Q10504" s="4">
        <v>1691.652</v>
      </c>
      <c r="R10504" s="4">
        <v>1407.6690000000001</v>
      </c>
      <c r="S10504" s="4">
        <v>1130.3699999999999</v>
      </c>
      <c r="T10504" s="4">
        <v>879.46199999999999</v>
      </c>
      <c r="U10504" s="4">
        <v>605.851</v>
      </c>
      <c r="V10504" s="4">
        <v>377.714</v>
      </c>
      <c r="W10504" s="4">
        <v>222.94200000000001</v>
      </c>
      <c r="X10504" s="4">
        <v>116.32299999999999</v>
      </c>
      <c r="Y10504" s="4">
        <v>43.618000000000002</v>
      </c>
      <c r="Z10504" s="4">
        <v>9.1820000000000004</v>
      </c>
      <c r="AA10504" s="4">
        <v>1.171</v>
      </c>
      <c r="AB10504" s="4">
        <v>163</v>
      </c>
      <c r="AE10504" s="4">
        <v>393.23599999999999</v>
      </c>
    </row>
    <row r="10505" spans="1:31">
      <c r="A10505" s="8">
        <v>1836</v>
      </c>
      <c r="B10505" s="8" t="s">
        <v>894</v>
      </c>
      <c r="C10505" s="9" t="s">
        <v>897</v>
      </c>
      <c r="D10505" s="5"/>
      <c r="E10505" s="6">
        <v>862</v>
      </c>
      <c r="F10505" s="5">
        <v>2018</v>
      </c>
      <c r="G10505" s="4">
        <v>2919.69</v>
      </c>
      <c r="H10505" s="4">
        <v>2936.3690000000001</v>
      </c>
      <c r="I10505" s="4">
        <v>2893.6529999999998</v>
      </c>
      <c r="J10505" s="4">
        <v>2804.4839999999999</v>
      </c>
      <c r="K10505" s="4">
        <v>2725.95</v>
      </c>
      <c r="L10505" s="4">
        <v>2696.9920000000002</v>
      </c>
      <c r="M10505" s="4">
        <v>2584.2420000000002</v>
      </c>
      <c r="N10505" s="4">
        <v>2341.8620000000001</v>
      </c>
      <c r="O10505" s="4">
        <v>2073.6120000000001</v>
      </c>
      <c r="P10505" s="4">
        <v>1825.826</v>
      </c>
      <c r="Q10505" s="4">
        <v>1716.423</v>
      </c>
      <c r="R10505" s="4">
        <v>1468.607</v>
      </c>
      <c r="S10505" s="4">
        <v>1160.491</v>
      </c>
      <c r="T10505" s="4">
        <v>917.71</v>
      </c>
      <c r="U10505" s="4">
        <v>640.08500000000004</v>
      </c>
      <c r="V10505" s="4">
        <v>398.01900000000001</v>
      </c>
      <c r="W10505" s="4">
        <v>230.339</v>
      </c>
      <c r="X10505" s="4">
        <v>120.593</v>
      </c>
      <c r="Y10505" s="4">
        <v>46.627000000000002</v>
      </c>
      <c r="Z10505" s="4">
        <v>10.095000000000001</v>
      </c>
      <c r="AA10505" s="4">
        <v>1.2729999999999999</v>
      </c>
      <c r="AB10505" s="4">
        <v>163</v>
      </c>
      <c r="AE10505" s="4">
        <v>408.92700000000002</v>
      </c>
    </row>
    <row r="10506" spans="1:31">
      <c r="A10506" s="8">
        <v>2068</v>
      </c>
      <c r="B10506" s="8" t="s">
        <v>894</v>
      </c>
      <c r="C10506" s="9" t="s">
        <v>897</v>
      </c>
      <c r="D10506" s="5"/>
      <c r="E10506" s="6">
        <v>862</v>
      </c>
      <c r="F10506" s="5">
        <v>2019</v>
      </c>
      <c r="G10506" s="4">
        <v>2911.3490000000002</v>
      </c>
      <c r="H10506" s="4">
        <v>2934.9349999999999</v>
      </c>
      <c r="I10506" s="4">
        <v>2906.61</v>
      </c>
      <c r="J10506" s="4">
        <v>2822.2629999999999</v>
      </c>
      <c r="K10506" s="4">
        <v>2735.384</v>
      </c>
      <c r="L10506" s="4">
        <v>2695.1129999999998</v>
      </c>
      <c r="M10506" s="4">
        <v>2625.915</v>
      </c>
      <c r="N10506" s="4">
        <v>2379.2069999999999</v>
      </c>
      <c r="O10506" s="4">
        <v>2138.0140000000001</v>
      </c>
      <c r="P10506" s="4">
        <v>1845.6310000000001</v>
      </c>
      <c r="Q10506" s="4">
        <v>1737.0070000000001</v>
      </c>
      <c r="R10506" s="4">
        <v>1525.202</v>
      </c>
      <c r="S10506" s="4">
        <v>1196.327</v>
      </c>
      <c r="T10506" s="4">
        <v>955.29399999999998</v>
      </c>
      <c r="U10506" s="4">
        <v>675.82100000000003</v>
      </c>
      <c r="V10506" s="4">
        <v>421.05500000000001</v>
      </c>
      <c r="W10506" s="4">
        <v>239.54499999999999</v>
      </c>
      <c r="X10506" s="4">
        <v>124.21899999999999</v>
      </c>
      <c r="Y10506" s="4">
        <v>48.337000000000003</v>
      </c>
      <c r="Z10506" s="4">
        <v>10.888</v>
      </c>
      <c r="AA10506" s="4">
        <v>1.385</v>
      </c>
      <c r="AB10506" s="4">
        <v>163</v>
      </c>
      <c r="AE10506" s="4">
        <v>424.37400000000002</v>
      </c>
    </row>
    <row r="10507" spans="1:31">
      <c r="A10507" s="8">
        <v>2300</v>
      </c>
      <c r="B10507" s="8" t="s">
        <v>894</v>
      </c>
      <c r="C10507" s="9" t="s">
        <v>897</v>
      </c>
      <c r="D10507" s="5"/>
      <c r="E10507" s="6">
        <v>862</v>
      </c>
      <c r="F10507" s="5">
        <v>2020</v>
      </c>
      <c r="G10507" s="4">
        <v>2901.47</v>
      </c>
      <c r="H10507" s="4">
        <v>2931.2910000000002</v>
      </c>
      <c r="I10507" s="4">
        <v>2916.5650000000001</v>
      </c>
      <c r="J10507" s="4">
        <v>2839.3989999999999</v>
      </c>
      <c r="K10507" s="4">
        <v>2746.3110000000001</v>
      </c>
      <c r="L10507" s="4">
        <v>2695.6819999999998</v>
      </c>
      <c r="M10507" s="4">
        <v>2655.2959999999998</v>
      </c>
      <c r="N10507" s="4">
        <v>2421.1999999999998</v>
      </c>
      <c r="O10507" s="4">
        <v>2194.3209999999999</v>
      </c>
      <c r="P10507" s="4">
        <v>1878.405</v>
      </c>
      <c r="Q10507" s="4">
        <v>1755.163</v>
      </c>
      <c r="R10507" s="4">
        <v>1572.9159999999999</v>
      </c>
      <c r="S10507" s="4">
        <v>1240.4770000000001</v>
      </c>
      <c r="T10507" s="4">
        <v>991.56600000000003</v>
      </c>
      <c r="U10507" s="4">
        <v>712.59</v>
      </c>
      <c r="V10507" s="4">
        <v>447.03100000000001</v>
      </c>
      <c r="W10507" s="4">
        <v>251.15799999999999</v>
      </c>
      <c r="X10507" s="4">
        <v>127.474</v>
      </c>
      <c r="Y10507" s="4">
        <v>48.866</v>
      </c>
      <c r="Z10507" s="4">
        <v>10.926</v>
      </c>
      <c r="AA10507" s="4">
        <v>1.504</v>
      </c>
      <c r="AB10507" s="4">
        <v>163</v>
      </c>
      <c r="AE10507" s="4">
        <v>439.928</v>
      </c>
    </row>
    <row r="10508" spans="1:31">
      <c r="A10508" s="8">
        <v>2532</v>
      </c>
      <c r="B10508" s="8" t="s">
        <v>894</v>
      </c>
      <c r="C10508" s="9" t="s">
        <v>897</v>
      </c>
      <c r="D10508" s="5"/>
      <c r="E10508" s="6">
        <v>862</v>
      </c>
      <c r="F10508" s="5">
        <v>2021</v>
      </c>
      <c r="G10508" s="4">
        <v>2892.1019999999999</v>
      </c>
      <c r="H10508" s="4">
        <v>2928.7689999999998</v>
      </c>
      <c r="I10508" s="4">
        <v>2924.855</v>
      </c>
      <c r="J10508" s="4">
        <v>2856.902</v>
      </c>
      <c r="K10508" s="4">
        <v>2760.8130000000001</v>
      </c>
      <c r="L10508" s="4">
        <v>2699.886</v>
      </c>
      <c r="M10508" s="4">
        <v>2674.846</v>
      </c>
      <c r="N10508" s="4">
        <v>2467.5100000000002</v>
      </c>
      <c r="O10508" s="4">
        <v>2243.6750000000002</v>
      </c>
      <c r="P10508" s="4">
        <v>1923.0129999999999</v>
      </c>
      <c r="Q10508" s="4">
        <v>1768.9860000000001</v>
      </c>
      <c r="R10508" s="4">
        <v>1610.511</v>
      </c>
      <c r="S10508" s="4">
        <v>1288.0319999999999</v>
      </c>
      <c r="T10508" s="4">
        <v>1021.06</v>
      </c>
      <c r="U10508" s="4">
        <v>745.18899999999996</v>
      </c>
      <c r="V10508" s="4">
        <v>472.08300000000003</v>
      </c>
      <c r="W10508" s="4">
        <v>264.23500000000001</v>
      </c>
      <c r="X10508" s="4">
        <v>133.43600000000001</v>
      </c>
      <c r="Y10508" s="4">
        <v>53.286999999999999</v>
      </c>
      <c r="Z10508" s="4">
        <v>12.172000000000001</v>
      </c>
      <c r="AA10508" s="4">
        <v>1.63</v>
      </c>
      <c r="AB10508" s="4">
        <v>163</v>
      </c>
      <c r="AE10508" s="4">
        <v>464.76</v>
      </c>
    </row>
    <row r="10509" spans="1:31">
      <c r="A10509" s="8">
        <v>2764</v>
      </c>
      <c r="B10509" s="8" t="s">
        <v>894</v>
      </c>
      <c r="C10509" s="9" t="s">
        <v>897</v>
      </c>
      <c r="D10509" s="5"/>
      <c r="E10509" s="6">
        <v>862</v>
      </c>
      <c r="F10509" s="5">
        <v>2022</v>
      </c>
      <c r="G10509" s="4">
        <v>2882.0419999999999</v>
      </c>
      <c r="H10509" s="4">
        <v>2923.7579999999998</v>
      </c>
      <c r="I10509" s="4">
        <v>2929.9470000000001</v>
      </c>
      <c r="J10509" s="4">
        <v>2873.462</v>
      </c>
      <c r="K10509" s="4">
        <v>2777.2310000000002</v>
      </c>
      <c r="L10509" s="4">
        <v>2705.9110000000001</v>
      </c>
      <c r="M10509" s="4">
        <v>2682.7750000000001</v>
      </c>
      <c r="N10509" s="4">
        <v>2517.6770000000001</v>
      </c>
      <c r="O10509" s="4">
        <v>2284.7310000000002</v>
      </c>
      <c r="P10509" s="4">
        <v>1981.23</v>
      </c>
      <c r="Q10509" s="4">
        <v>1779.0920000000001</v>
      </c>
      <c r="R10509" s="4">
        <v>1641.1780000000001</v>
      </c>
      <c r="S10509" s="4">
        <v>1343.6859999999999</v>
      </c>
      <c r="T10509" s="4">
        <v>1048.6010000000001</v>
      </c>
      <c r="U10509" s="4">
        <v>779.31</v>
      </c>
      <c r="V10509" s="4">
        <v>499.27800000000002</v>
      </c>
      <c r="W10509" s="4">
        <v>278.32</v>
      </c>
      <c r="X10509" s="4">
        <v>138.62299999999999</v>
      </c>
      <c r="Y10509" s="4">
        <v>56.853000000000002</v>
      </c>
      <c r="Z10509" s="4">
        <v>13.901</v>
      </c>
      <c r="AA10509" s="4">
        <v>1.764</v>
      </c>
      <c r="AB10509" s="4">
        <v>163</v>
      </c>
      <c r="AE10509" s="4">
        <v>489.46100000000001</v>
      </c>
    </row>
    <row r="10510" spans="1:31">
      <c r="A10510" s="8">
        <v>2996</v>
      </c>
      <c r="B10510" s="8" t="s">
        <v>894</v>
      </c>
      <c r="C10510" s="9" t="s">
        <v>897</v>
      </c>
      <c r="D10510" s="5"/>
      <c r="E10510" s="6">
        <v>862</v>
      </c>
      <c r="F10510" s="5">
        <v>2023</v>
      </c>
      <c r="G10510" s="4">
        <v>2871.1889999999999</v>
      </c>
      <c r="H10510" s="4">
        <v>2916.364</v>
      </c>
      <c r="I10510" s="4">
        <v>2932.1610000000001</v>
      </c>
      <c r="J10510" s="4">
        <v>2888.56</v>
      </c>
      <c r="K10510" s="4">
        <v>2794.835</v>
      </c>
      <c r="L10510" s="4">
        <v>2713.9090000000001</v>
      </c>
      <c r="M10510" s="4">
        <v>2682.8829999999998</v>
      </c>
      <c r="N10510" s="4">
        <v>2567.1790000000001</v>
      </c>
      <c r="O10510" s="4">
        <v>2320.9050000000002</v>
      </c>
      <c r="P10510" s="4">
        <v>2047.1410000000001</v>
      </c>
      <c r="Q10510" s="4">
        <v>1790.479</v>
      </c>
      <c r="R10510" s="4">
        <v>1665.973</v>
      </c>
      <c r="S10510" s="4">
        <v>1402.7080000000001</v>
      </c>
      <c r="T10510" s="4">
        <v>1077.3979999999999</v>
      </c>
      <c r="U10510" s="4">
        <v>814.327</v>
      </c>
      <c r="V10510" s="4">
        <v>528.35299999999995</v>
      </c>
      <c r="W10510" s="4">
        <v>293.78500000000003</v>
      </c>
      <c r="X10510" s="4">
        <v>143.67099999999999</v>
      </c>
      <c r="Y10510" s="4">
        <v>59.334000000000003</v>
      </c>
      <c r="Z10510" s="4">
        <v>15.53</v>
      </c>
      <c r="AA10510" s="4">
        <v>1.911</v>
      </c>
      <c r="AB10510" s="4">
        <v>163</v>
      </c>
      <c r="AE10510" s="4">
        <v>514.23099999999999</v>
      </c>
    </row>
    <row r="10511" spans="1:31">
      <c r="A10511" s="8">
        <v>3228</v>
      </c>
      <c r="B10511" s="8" t="s">
        <v>894</v>
      </c>
      <c r="C10511" s="9" t="s">
        <v>897</v>
      </c>
      <c r="D10511" s="5"/>
      <c r="E10511" s="6">
        <v>862</v>
      </c>
      <c r="F10511" s="5">
        <v>2024</v>
      </c>
      <c r="G10511" s="4">
        <v>2859.578</v>
      </c>
      <c r="H10511" s="4">
        <v>2906.9430000000002</v>
      </c>
      <c r="I10511" s="4">
        <v>2931.9279999999999</v>
      </c>
      <c r="J10511" s="4">
        <v>2901.422</v>
      </c>
      <c r="K10511" s="4">
        <v>2812.473</v>
      </c>
      <c r="L10511" s="4">
        <v>2723.5160000000001</v>
      </c>
      <c r="M10511" s="4">
        <v>2681.3850000000002</v>
      </c>
      <c r="N10511" s="4">
        <v>2608.8139999999999</v>
      </c>
      <c r="O10511" s="4">
        <v>2358.308</v>
      </c>
      <c r="P10511" s="4">
        <v>2111.1709999999998</v>
      </c>
      <c r="Q10511" s="4">
        <v>1810.539</v>
      </c>
      <c r="R10511" s="4">
        <v>1686.883</v>
      </c>
      <c r="S10511" s="4">
        <v>1457.925</v>
      </c>
      <c r="T10511" s="4">
        <v>1112.2080000000001</v>
      </c>
      <c r="U10511" s="4">
        <v>849.07600000000002</v>
      </c>
      <c r="V10511" s="4">
        <v>558.83199999999999</v>
      </c>
      <c r="W10511" s="4">
        <v>311.13499999999999</v>
      </c>
      <c r="X10511" s="4">
        <v>149.31899999999999</v>
      </c>
      <c r="Y10511" s="4">
        <v>60.622</v>
      </c>
      <c r="Z10511" s="4">
        <v>16.405000000000001</v>
      </c>
      <c r="AA10511" s="4">
        <v>2.0760000000000001</v>
      </c>
      <c r="AB10511" s="4">
        <v>163</v>
      </c>
      <c r="AE10511" s="4">
        <v>539.55700000000002</v>
      </c>
    </row>
    <row r="10512" spans="1:31">
      <c r="A10512" s="8">
        <v>3460</v>
      </c>
      <c r="B10512" s="8" t="s">
        <v>894</v>
      </c>
      <c r="C10512" s="9" t="s">
        <v>897</v>
      </c>
      <c r="D10512" s="5"/>
      <c r="E10512" s="6">
        <v>862</v>
      </c>
      <c r="F10512" s="5">
        <v>2025</v>
      </c>
      <c r="G10512" s="4">
        <v>2847.3209999999999</v>
      </c>
      <c r="H10512" s="4">
        <v>2896.0039999999999</v>
      </c>
      <c r="I10512" s="4">
        <v>2929.3710000000001</v>
      </c>
      <c r="J10512" s="4">
        <v>2911.4560000000001</v>
      </c>
      <c r="K10512" s="4">
        <v>2829.3440000000001</v>
      </c>
      <c r="L10512" s="4">
        <v>2734.4740000000002</v>
      </c>
      <c r="M10512" s="4">
        <v>2682.3139999999999</v>
      </c>
      <c r="N10512" s="4">
        <v>2638.2829999999999</v>
      </c>
      <c r="O10512" s="4">
        <v>2400.3589999999999</v>
      </c>
      <c r="P10512" s="4">
        <v>2167.3150000000001</v>
      </c>
      <c r="Q10512" s="4">
        <v>1843.5340000000001</v>
      </c>
      <c r="R10512" s="4">
        <v>1705.5309999999999</v>
      </c>
      <c r="S10512" s="4">
        <v>1504.9749999999999</v>
      </c>
      <c r="T10512" s="4">
        <v>1155.4380000000001</v>
      </c>
      <c r="U10512" s="4">
        <v>882.99900000000002</v>
      </c>
      <c r="V10512" s="4">
        <v>590.50400000000002</v>
      </c>
      <c r="W10512" s="4">
        <v>330.78800000000001</v>
      </c>
      <c r="X10512" s="4">
        <v>156.053</v>
      </c>
      <c r="Y10512" s="4">
        <v>60.878</v>
      </c>
      <c r="Z10512" s="4">
        <v>15.923999999999999</v>
      </c>
      <c r="AA10512" s="4">
        <v>2.262</v>
      </c>
      <c r="AB10512" s="4">
        <v>163</v>
      </c>
      <c r="AE10512" s="4">
        <v>565.90499999999997</v>
      </c>
    </row>
    <row r="10513" spans="1:31">
      <c r="A10513" s="8">
        <v>3692</v>
      </c>
      <c r="B10513" s="8" t="s">
        <v>894</v>
      </c>
      <c r="C10513" s="9" t="s">
        <v>897</v>
      </c>
      <c r="D10513" s="5"/>
      <c r="E10513" s="6">
        <v>862</v>
      </c>
      <c r="F10513" s="5">
        <v>2026</v>
      </c>
      <c r="G10513" s="4">
        <v>2837.8820000000001</v>
      </c>
      <c r="H10513" s="4">
        <v>2887.0149999999999</v>
      </c>
      <c r="I10513" s="4">
        <v>2926.14</v>
      </c>
      <c r="J10513" s="4">
        <v>2919.8130000000001</v>
      </c>
      <c r="K10513" s="4">
        <v>2847.29</v>
      </c>
      <c r="L10513" s="4">
        <v>2749.1170000000002</v>
      </c>
      <c r="M10513" s="4">
        <v>2686.5340000000001</v>
      </c>
      <c r="N10513" s="4">
        <v>2657.7910000000002</v>
      </c>
      <c r="O10513" s="4">
        <v>2446.317</v>
      </c>
      <c r="P10513" s="4">
        <v>2215.9549999999999</v>
      </c>
      <c r="Q10513" s="4">
        <v>1887.5060000000001</v>
      </c>
      <c r="R10513" s="4">
        <v>1719.0550000000001</v>
      </c>
      <c r="S10513" s="4">
        <v>1540.5029999999999</v>
      </c>
      <c r="T10513" s="4">
        <v>1200.018</v>
      </c>
      <c r="U10513" s="4">
        <v>909.48099999999999</v>
      </c>
      <c r="V10513" s="4">
        <v>618.56700000000001</v>
      </c>
      <c r="W10513" s="4">
        <v>351.28399999999999</v>
      </c>
      <c r="X10513" s="4">
        <v>166.49600000000001</v>
      </c>
      <c r="Y10513" s="4">
        <v>65.593000000000004</v>
      </c>
      <c r="Z10513" s="4">
        <v>17.303999999999998</v>
      </c>
      <c r="AA10513" s="4">
        <v>2.4729999999999999</v>
      </c>
      <c r="AB10513" s="4">
        <v>163</v>
      </c>
      <c r="AE10513" s="4">
        <v>603.15</v>
      </c>
    </row>
    <row r="10514" spans="1:31">
      <c r="A10514" s="8">
        <v>3924</v>
      </c>
      <c r="B10514" s="8" t="s">
        <v>894</v>
      </c>
      <c r="C10514" s="9" t="s">
        <v>897</v>
      </c>
      <c r="D10514" s="5"/>
      <c r="E10514" s="6">
        <v>862</v>
      </c>
      <c r="F10514" s="5">
        <v>2027</v>
      </c>
      <c r="G10514" s="4">
        <v>2826.9229999999998</v>
      </c>
      <c r="H10514" s="4">
        <v>2877.2429999999999</v>
      </c>
      <c r="I10514" s="4">
        <v>2920.701</v>
      </c>
      <c r="J10514" s="4">
        <v>2925.02</v>
      </c>
      <c r="K10514" s="4">
        <v>2864.2159999999999</v>
      </c>
      <c r="L10514" s="4">
        <v>2765.7330000000002</v>
      </c>
      <c r="M10514" s="4">
        <v>2692.6950000000002</v>
      </c>
      <c r="N10514" s="4">
        <v>2665.9029999999998</v>
      </c>
      <c r="O10514" s="4">
        <v>2496.2730000000001</v>
      </c>
      <c r="P10514" s="4">
        <v>2256.6709999999998</v>
      </c>
      <c r="Q10514" s="4">
        <v>1945.029</v>
      </c>
      <c r="R10514" s="4">
        <v>1729.269</v>
      </c>
      <c r="S10514" s="4">
        <v>1570.1320000000001</v>
      </c>
      <c r="T10514" s="4">
        <v>1252.559</v>
      </c>
      <c r="U10514" s="4">
        <v>934.46100000000001</v>
      </c>
      <c r="V10514" s="4">
        <v>647.97</v>
      </c>
      <c r="W10514" s="4">
        <v>372.79300000000001</v>
      </c>
      <c r="X10514" s="4">
        <v>176.64500000000001</v>
      </c>
      <c r="Y10514" s="4">
        <v>69.307000000000002</v>
      </c>
      <c r="Z10514" s="4">
        <v>19.123000000000001</v>
      </c>
      <c r="AA10514" s="4">
        <v>2.7050000000000001</v>
      </c>
      <c r="AB10514" s="4">
        <v>163</v>
      </c>
      <c r="AE10514" s="4">
        <v>640.57299999999998</v>
      </c>
    </row>
    <row r="10515" spans="1:31">
      <c r="A10515" s="8">
        <v>4156</v>
      </c>
      <c r="B10515" s="8" t="s">
        <v>894</v>
      </c>
      <c r="C10515" s="9" t="s">
        <v>897</v>
      </c>
      <c r="D10515" s="5"/>
      <c r="E10515" s="6">
        <v>862</v>
      </c>
      <c r="F10515" s="5">
        <v>2028</v>
      </c>
      <c r="G10515" s="4">
        <v>2814.7240000000002</v>
      </c>
      <c r="H10515" s="4">
        <v>2866.7350000000001</v>
      </c>
      <c r="I10515" s="4">
        <v>2913.326</v>
      </c>
      <c r="J10515" s="4">
        <v>2927.335</v>
      </c>
      <c r="K10515" s="4">
        <v>2879.4470000000001</v>
      </c>
      <c r="L10515" s="4">
        <v>2783.5149999999999</v>
      </c>
      <c r="M10515" s="4">
        <v>2700.9209999999998</v>
      </c>
      <c r="N10515" s="4">
        <v>2666.297</v>
      </c>
      <c r="O10515" s="4">
        <v>2545.6570000000002</v>
      </c>
      <c r="P10515" s="4">
        <v>2292.8110000000001</v>
      </c>
      <c r="Q10515" s="4">
        <v>2010.211</v>
      </c>
      <c r="R10515" s="4">
        <v>1740.931</v>
      </c>
      <c r="S10515" s="4">
        <v>1594.8620000000001</v>
      </c>
      <c r="T10515" s="4">
        <v>1308.587</v>
      </c>
      <c r="U10515" s="4">
        <v>961.09100000000001</v>
      </c>
      <c r="V10515" s="4">
        <v>678.29399999999998</v>
      </c>
      <c r="W10515" s="4">
        <v>395.23200000000003</v>
      </c>
      <c r="X10515" s="4">
        <v>186.80500000000001</v>
      </c>
      <c r="Y10515" s="4">
        <v>72.179000000000002</v>
      </c>
      <c r="Z10515" s="4">
        <v>20.71</v>
      </c>
      <c r="AA10515" s="4">
        <v>2.9540000000000002</v>
      </c>
      <c r="AB10515" s="4">
        <v>163</v>
      </c>
      <c r="AE10515" s="4">
        <v>677.88</v>
      </c>
    </row>
    <row r="10516" spans="1:31">
      <c r="A10516" s="8">
        <v>4388</v>
      </c>
      <c r="B10516" s="8" t="s">
        <v>894</v>
      </c>
      <c r="C10516" s="9" t="s">
        <v>897</v>
      </c>
      <c r="D10516" s="5"/>
      <c r="E10516" s="6">
        <v>862</v>
      </c>
      <c r="F10516" s="5">
        <v>2029</v>
      </c>
      <c r="G10516" s="4">
        <v>2801.67</v>
      </c>
      <c r="H10516" s="4">
        <v>2855.32</v>
      </c>
      <c r="I10516" s="4">
        <v>2904.4520000000002</v>
      </c>
      <c r="J10516" s="4">
        <v>2927.1559999999999</v>
      </c>
      <c r="K10516" s="4">
        <v>2892.17</v>
      </c>
      <c r="L10516" s="4">
        <v>2801.2469999999998</v>
      </c>
      <c r="M10516" s="4">
        <v>2710.7809999999999</v>
      </c>
      <c r="N10516" s="4">
        <v>2665.0770000000002</v>
      </c>
      <c r="O10516" s="4">
        <v>2587.2669999999998</v>
      </c>
      <c r="P10516" s="4">
        <v>2330.3270000000002</v>
      </c>
      <c r="Q10516" s="4">
        <v>2073.6149999999998</v>
      </c>
      <c r="R10516" s="4">
        <v>1761.258</v>
      </c>
      <c r="S10516" s="4">
        <v>1616.38</v>
      </c>
      <c r="T10516" s="4">
        <v>1361.4269999999999</v>
      </c>
      <c r="U10516" s="4">
        <v>993.85</v>
      </c>
      <c r="V10516" s="4">
        <v>708.52200000000005</v>
      </c>
      <c r="W10516" s="4">
        <v>418.45400000000001</v>
      </c>
      <c r="X10516" s="4">
        <v>197.54599999999999</v>
      </c>
      <c r="Y10516" s="4">
        <v>74.528999999999996</v>
      </c>
      <c r="Z10516" s="4">
        <v>21.41</v>
      </c>
      <c r="AA10516" s="4">
        <v>3.2069999999999999</v>
      </c>
      <c r="AB10516" s="4">
        <v>163</v>
      </c>
      <c r="AE10516" s="4">
        <v>715.14599999999996</v>
      </c>
    </row>
    <row r="10517" spans="1:31">
      <c r="A10517" s="8">
        <v>4620</v>
      </c>
      <c r="B10517" s="8" t="s">
        <v>894</v>
      </c>
      <c r="C10517" s="9" t="s">
        <v>897</v>
      </c>
      <c r="D10517" s="5"/>
      <c r="E10517" s="6">
        <v>862</v>
      </c>
      <c r="F10517" s="5">
        <v>2030</v>
      </c>
      <c r="G10517" s="4">
        <v>2788.1579999999999</v>
      </c>
      <c r="H10517" s="4">
        <v>2842.694</v>
      </c>
      <c r="I10517" s="4">
        <v>2894.4430000000002</v>
      </c>
      <c r="J10517" s="4">
        <v>2924.739</v>
      </c>
      <c r="K10517" s="4">
        <v>2901.9090000000001</v>
      </c>
      <c r="L10517" s="4">
        <v>2818.047</v>
      </c>
      <c r="M10517" s="4">
        <v>2721.9430000000002</v>
      </c>
      <c r="N10517" s="4">
        <v>2666.2539999999999</v>
      </c>
      <c r="O10517" s="4">
        <v>2616.8229999999999</v>
      </c>
      <c r="P10517" s="4">
        <v>2372.5100000000002</v>
      </c>
      <c r="Q10517" s="4">
        <v>2129.3760000000002</v>
      </c>
      <c r="R10517" s="4">
        <v>1794.434</v>
      </c>
      <c r="S10517" s="4">
        <v>1635.9880000000001</v>
      </c>
      <c r="T10517" s="4">
        <v>1407.125</v>
      </c>
      <c r="U10517" s="4">
        <v>1034.9369999999999</v>
      </c>
      <c r="V10517" s="4">
        <v>738.25699999999995</v>
      </c>
      <c r="W10517" s="4">
        <v>442.60399999999998</v>
      </c>
      <c r="X10517" s="4">
        <v>209.393</v>
      </c>
      <c r="Y10517" s="4">
        <v>76.584000000000003</v>
      </c>
      <c r="Z10517" s="4">
        <v>20.614000000000001</v>
      </c>
      <c r="AA10517" s="4">
        <v>3.46</v>
      </c>
      <c r="AB10517" s="4">
        <v>163</v>
      </c>
      <c r="AE10517" s="4">
        <v>752.65499999999997</v>
      </c>
    </row>
    <row r="10518" spans="1:31">
      <c r="A10518" s="8">
        <v>2659</v>
      </c>
      <c r="B10518" s="8" t="s">
        <v>895</v>
      </c>
      <c r="C10518" s="9" t="s">
        <v>896</v>
      </c>
      <c r="D10518" s="5"/>
      <c r="E10518" s="6">
        <v>704</v>
      </c>
      <c r="F10518" s="5">
        <v>1961</v>
      </c>
      <c r="G10518" s="4">
        <v>6350.7079999999996</v>
      </c>
      <c r="H10518" s="4">
        <v>5133.3509999999997</v>
      </c>
      <c r="I10518" s="4">
        <v>3271.6320000000001</v>
      </c>
      <c r="J10518" s="4">
        <v>2631.326</v>
      </c>
      <c r="K10518" s="4">
        <v>2515.7800000000002</v>
      </c>
      <c r="L10518" s="4">
        <v>2659.3009999999999</v>
      </c>
      <c r="M10518" s="4">
        <v>2337.6660000000002</v>
      </c>
      <c r="N10518" s="4">
        <v>2140.038</v>
      </c>
      <c r="O10518" s="4">
        <v>1846.0930000000001</v>
      </c>
      <c r="P10518" s="4">
        <v>1715.806</v>
      </c>
      <c r="Q10518" s="4">
        <v>1455.6890000000001</v>
      </c>
      <c r="R10518" s="4">
        <v>1346.7829999999999</v>
      </c>
      <c r="S10518" s="4">
        <v>1030.796</v>
      </c>
      <c r="T10518" s="4">
        <v>739.34900000000005</v>
      </c>
      <c r="U10518" s="4">
        <v>477.45800000000003</v>
      </c>
      <c r="V10518" s="4">
        <v>255.58199999999999</v>
      </c>
      <c r="W10518" s="4">
        <v>37.115499999999997</v>
      </c>
      <c r="X10518" s="4">
        <v>37.115499999999997</v>
      </c>
      <c r="Y10518" s="4">
        <v>37.115499999999997</v>
      </c>
      <c r="Z10518" s="4">
        <v>37.115499999999997</v>
      </c>
      <c r="AA10518" s="4">
        <v>0</v>
      </c>
      <c r="AB10518" s="4">
        <v>164</v>
      </c>
      <c r="AE10518" s="4">
        <v>148.46199999999999</v>
      </c>
    </row>
    <row r="10519" spans="1:31">
      <c r="A10519" s="8">
        <v>2891</v>
      </c>
      <c r="B10519" s="8" t="s">
        <v>895</v>
      </c>
      <c r="C10519" s="9" t="s">
        <v>896</v>
      </c>
      <c r="D10519" s="5"/>
      <c r="E10519" s="6">
        <v>704</v>
      </c>
      <c r="F10519" s="5">
        <v>1962</v>
      </c>
      <c r="G10519" s="4">
        <v>6532.9669999999996</v>
      </c>
      <c r="H10519" s="4">
        <v>5372.4250000000002</v>
      </c>
      <c r="I10519" s="4">
        <v>3599.2979999999998</v>
      </c>
      <c r="J10519" s="4">
        <v>2640.1959999999999</v>
      </c>
      <c r="K10519" s="4">
        <v>2505.91</v>
      </c>
      <c r="L10519" s="4">
        <v>2614.3240000000001</v>
      </c>
      <c r="M10519" s="4">
        <v>2407.6559999999999</v>
      </c>
      <c r="N10519" s="4">
        <v>2141.971</v>
      </c>
      <c r="O10519" s="4">
        <v>1887.3520000000001</v>
      </c>
      <c r="P10519" s="4">
        <v>1709.1659999999999</v>
      </c>
      <c r="Q10519" s="4">
        <v>1488.1559999999999</v>
      </c>
      <c r="R10519" s="4">
        <v>1332.123</v>
      </c>
      <c r="S10519" s="4">
        <v>1074.865</v>
      </c>
      <c r="T10519" s="4">
        <v>752.56899999999996</v>
      </c>
      <c r="U10519" s="4">
        <v>492.71100000000001</v>
      </c>
      <c r="V10519" s="4">
        <v>266.12099999999998</v>
      </c>
      <c r="W10519" s="4">
        <v>39.536749999999998</v>
      </c>
      <c r="X10519" s="4">
        <v>39.536749999999998</v>
      </c>
      <c r="Y10519" s="4">
        <v>39.536749999999998</v>
      </c>
      <c r="Z10519" s="4">
        <v>39.536749999999998</v>
      </c>
      <c r="AA10519" s="4">
        <v>0</v>
      </c>
      <c r="AB10519" s="4">
        <v>164</v>
      </c>
      <c r="AE10519" s="4">
        <v>158.14699999999999</v>
      </c>
    </row>
    <row r="10520" spans="1:31">
      <c r="A10520" s="8">
        <v>3123</v>
      </c>
      <c r="B10520" s="8" t="s">
        <v>895</v>
      </c>
      <c r="C10520" s="9" t="s">
        <v>896</v>
      </c>
      <c r="D10520" s="5"/>
      <c r="E10520" s="6">
        <v>704</v>
      </c>
      <c r="F10520" s="5">
        <v>1963</v>
      </c>
      <c r="G10520" s="4">
        <v>6786.81</v>
      </c>
      <c r="H10520" s="4">
        <v>5517.63</v>
      </c>
      <c r="I10520" s="4">
        <v>3975.085</v>
      </c>
      <c r="J10520" s="4">
        <v>2669.5880000000002</v>
      </c>
      <c r="K10520" s="4">
        <v>2509.27</v>
      </c>
      <c r="L10520" s="4">
        <v>2548.2689999999998</v>
      </c>
      <c r="M10520" s="4">
        <v>2480.319</v>
      </c>
      <c r="N10520" s="4">
        <v>2137.67</v>
      </c>
      <c r="O10520" s="4">
        <v>1934.1859999999999</v>
      </c>
      <c r="P10520" s="4">
        <v>1696.317</v>
      </c>
      <c r="Q10520" s="4">
        <v>1527.1130000000001</v>
      </c>
      <c r="R10520" s="4">
        <v>1310.463</v>
      </c>
      <c r="S10520" s="4">
        <v>1119.2180000000001</v>
      </c>
      <c r="T10520" s="4">
        <v>767.00699999999995</v>
      </c>
      <c r="U10520" s="4">
        <v>507.68599999999998</v>
      </c>
      <c r="V10520" s="4">
        <v>275.56</v>
      </c>
      <c r="W10520" s="4">
        <v>41.078000000000003</v>
      </c>
      <c r="X10520" s="4">
        <v>41.078000000000003</v>
      </c>
      <c r="Y10520" s="4">
        <v>41.078000000000003</v>
      </c>
      <c r="Z10520" s="4">
        <v>41.078000000000003</v>
      </c>
      <c r="AA10520" s="4">
        <v>0</v>
      </c>
      <c r="AB10520" s="4">
        <v>164</v>
      </c>
      <c r="AE10520" s="4">
        <v>164.31200000000001</v>
      </c>
    </row>
    <row r="10521" spans="1:31">
      <c r="A10521" s="8">
        <v>3355</v>
      </c>
      <c r="B10521" s="8" t="s">
        <v>895</v>
      </c>
      <c r="C10521" s="9" t="s">
        <v>896</v>
      </c>
      <c r="D10521" s="5"/>
      <c r="E10521" s="6">
        <v>704</v>
      </c>
      <c r="F10521" s="5">
        <v>1964</v>
      </c>
      <c r="G10521" s="4">
        <v>7036.0320000000002</v>
      </c>
      <c r="H10521" s="4">
        <v>5609.6229999999996</v>
      </c>
      <c r="I10521" s="4">
        <v>4345.4309999999996</v>
      </c>
      <c r="J10521" s="4">
        <v>2762.9160000000002</v>
      </c>
      <c r="K10521" s="4">
        <v>2520.5050000000001</v>
      </c>
      <c r="L10521" s="4">
        <v>2488.3820000000001</v>
      </c>
      <c r="M10521" s="4">
        <v>2535.7359999999999</v>
      </c>
      <c r="N10521" s="4">
        <v>2148.1559999999999</v>
      </c>
      <c r="O10521" s="4">
        <v>1977.5930000000001</v>
      </c>
      <c r="P10521" s="4">
        <v>1694.0260000000001</v>
      </c>
      <c r="Q10521" s="4">
        <v>1561.943</v>
      </c>
      <c r="R10521" s="4">
        <v>1299.4169999999999</v>
      </c>
      <c r="S10521" s="4">
        <v>1155.2660000000001</v>
      </c>
      <c r="T10521" s="4">
        <v>788.73299999999995</v>
      </c>
      <c r="U10521" s="4">
        <v>523.10699999999997</v>
      </c>
      <c r="V10521" s="4">
        <v>284.65300000000002</v>
      </c>
      <c r="W10521" s="4">
        <v>41.769500000000001</v>
      </c>
      <c r="X10521" s="4">
        <v>41.769500000000001</v>
      </c>
      <c r="Y10521" s="4">
        <v>41.769500000000001</v>
      </c>
      <c r="Z10521" s="4">
        <v>41.769500000000001</v>
      </c>
      <c r="AA10521" s="4">
        <v>0</v>
      </c>
      <c r="AB10521" s="4">
        <v>164</v>
      </c>
      <c r="AE10521" s="4">
        <v>167.078</v>
      </c>
    </row>
    <row r="10522" spans="1:31">
      <c r="A10522" s="8">
        <v>3587</v>
      </c>
      <c r="B10522" s="8" t="s">
        <v>895</v>
      </c>
      <c r="C10522" s="9" t="s">
        <v>896</v>
      </c>
      <c r="D10522" s="5"/>
      <c r="E10522" s="6">
        <v>704</v>
      </c>
      <c r="F10522" s="5">
        <v>1965</v>
      </c>
      <c r="G10522" s="4">
        <v>7230.8429999999998</v>
      </c>
      <c r="H10522" s="4">
        <v>5709.1809999999996</v>
      </c>
      <c r="I10522" s="4">
        <v>4654.7520000000004</v>
      </c>
      <c r="J10522" s="4">
        <v>2943.4349999999999</v>
      </c>
      <c r="K10522" s="4">
        <v>2537.0569999999998</v>
      </c>
      <c r="L10522" s="4">
        <v>2450.0729999999999</v>
      </c>
      <c r="M10522" s="4">
        <v>2561.3139999999999</v>
      </c>
      <c r="N10522" s="4">
        <v>2183.623</v>
      </c>
      <c r="O10522" s="4">
        <v>2011.7090000000001</v>
      </c>
      <c r="P10522" s="4">
        <v>1710.739</v>
      </c>
      <c r="Q10522" s="4">
        <v>1586.17</v>
      </c>
      <c r="R10522" s="4">
        <v>1307.7760000000001</v>
      </c>
      <c r="S10522" s="4">
        <v>1178.367</v>
      </c>
      <c r="T10522" s="4">
        <v>820.17899999999997</v>
      </c>
      <c r="U10522" s="4">
        <v>539.476</v>
      </c>
      <c r="V10522" s="4">
        <v>294.07299999999998</v>
      </c>
      <c r="W10522" s="4">
        <v>41.527999999999999</v>
      </c>
      <c r="X10522" s="4">
        <v>41.527999999999999</v>
      </c>
      <c r="Y10522" s="4">
        <v>41.527999999999999</v>
      </c>
      <c r="Z10522" s="4">
        <v>41.527999999999999</v>
      </c>
      <c r="AA10522" s="4">
        <v>0</v>
      </c>
      <c r="AB10522" s="4">
        <v>164</v>
      </c>
      <c r="AE10522" s="4">
        <v>166.11199999999999</v>
      </c>
    </row>
    <row r="10523" spans="1:31">
      <c r="A10523" s="8">
        <v>3819</v>
      </c>
      <c r="B10523" s="8" t="s">
        <v>895</v>
      </c>
      <c r="C10523" s="9" t="s">
        <v>896</v>
      </c>
      <c r="D10523" s="5"/>
      <c r="E10523" s="6">
        <v>704</v>
      </c>
      <c r="F10523" s="5">
        <v>1966</v>
      </c>
      <c r="G10523" s="4">
        <v>7461.2110000000002</v>
      </c>
      <c r="H10523" s="4">
        <v>5885.3720000000003</v>
      </c>
      <c r="I10523" s="4">
        <v>4885.3429999999998</v>
      </c>
      <c r="J10523" s="4">
        <v>3184.598</v>
      </c>
      <c r="K10523" s="4">
        <v>2543.0250000000001</v>
      </c>
      <c r="L10523" s="4">
        <v>2416.9549999999999</v>
      </c>
      <c r="M10523" s="4">
        <v>2544.703</v>
      </c>
      <c r="N10523" s="4">
        <v>2226.6660000000002</v>
      </c>
      <c r="O10523" s="4">
        <v>2024.502</v>
      </c>
      <c r="P10523" s="4">
        <v>1732.1559999999999</v>
      </c>
      <c r="Q10523" s="4">
        <v>1589.0920000000001</v>
      </c>
      <c r="R10523" s="4">
        <v>1320.578</v>
      </c>
      <c r="S10523" s="4">
        <v>1176.991</v>
      </c>
      <c r="T10523" s="4">
        <v>849.66899999999998</v>
      </c>
      <c r="U10523" s="4">
        <v>551.79600000000005</v>
      </c>
      <c r="V10523" s="4">
        <v>306.745</v>
      </c>
      <c r="W10523" s="4">
        <v>45.298999999999999</v>
      </c>
      <c r="X10523" s="4">
        <v>45.298999999999999</v>
      </c>
      <c r="Y10523" s="4">
        <v>45.298999999999999</v>
      </c>
      <c r="Z10523" s="4">
        <v>45.298999999999999</v>
      </c>
      <c r="AA10523" s="4">
        <v>0</v>
      </c>
      <c r="AB10523" s="4">
        <v>164</v>
      </c>
      <c r="AE10523" s="4">
        <v>181.196</v>
      </c>
    </row>
    <row r="10524" spans="1:31">
      <c r="A10524" s="8">
        <v>4051</v>
      </c>
      <c r="B10524" s="8" t="s">
        <v>895</v>
      </c>
      <c r="C10524" s="9" t="s">
        <v>896</v>
      </c>
      <c r="D10524" s="5"/>
      <c r="E10524" s="6">
        <v>704</v>
      </c>
      <c r="F10524" s="5">
        <v>1967</v>
      </c>
      <c r="G10524" s="4">
        <v>7574.6030000000001</v>
      </c>
      <c r="H10524" s="4">
        <v>6089.2690000000002</v>
      </c>
      <c r="I10524" s="4">
        <v>5072.5060000000003</v>
      </c>
      <c r="J10524" s="4">
        <v>3515.4009999999998</v>
      </c>
      <c r="K10524" s="4">
        <v>2552.9259999999999</v>
      </c>
      <c r="L10524" s="4">
        <v>2410.0210000000002</v>
      </c>
      <c r="M10524" s="4">
        <v>2503.9189999999999</v>
      </c>
      <c r="N10524" s="4">
        <v>2295.8029999999999</v>
      </c>
      <c r="O10524" s="4">
        <v>2028.681</v>
      </c>
      <c r="P10524" s="4">
        <v>1773.098</v>
      </c>
      <c r="Q10524" s="4">
        <v>1584.529</v>
      </c>
      <c r="R10524" s="4">
        <v>1352.3140000000001</v>
      </c>
      <c r="S10524" s="4">
        <v>1165.454</v>
      </c>
      <c r="T10524" s="4">
        <v>888.71</v>
      </c>
      <c r="U10524" s="4">
        <v>563.59</v>
      </c>
      <c r="V10524" s="4">
        <v>319.27499999999998</v>
      </c>
      <c r="W10524" s="4">
        <v>48.435749999999999</v>
      </c>
      <c r="X10524" s="4">
        <v>48.435749999999999</v>
      </c>
      <c r="Y10524" s="4">
        <v>48.435749999999999</v>
      </c>
      <c r="Z10524" s="4">
        <v>48.435749999999999</v>
      </c>
      <c r="AA10524" s="4">
        <v>0</v>
      </c>
      <c r="AB10524" s="4">
        <v>164</v>
      </c>
      <c r="AE10524" s="4">
        <v>193.74299999999999</v>
      </c>
    </row>
    <row r="10525" spans="1:31">
      <c r="A10525" s="8">
        <v>4283</v>
      </c>
      <c r="B10525" s="8" t="s">
        <v>895</v>
      </c>
      <c r="C10525" s="9" t="s">
        <v>896</v>
      </c>
      <c r="D10525" s="5"/>
      <c r="E10525" s="6">
        <v>704</v>
      </c>
      <c r="F10525" s="5">
        <v>1968</v>
      </c>
      <c r="G10525" s="4">
        <v>7603.835</v>
      </c>
      <c r="H10525" s="4">
        <v>6309.1679999999997</v>
      </c>
      <c r="I10525" s="4">
        <v>5229.3940000000002</v>
      </c>
      <c r="J10525" s="4">
        <v>3894.1750000000002</v>
      </c>
      <c r="K10525" s="4">
        <v>2589.1190000000001</v>
      </c>
      <c r="L10525" s="4">
        <v>2421.6579999999999</v>
      </c>
      <c r="M10525" s="4">
        <v>2449.4490000000001</v>
      </c>
      <c r="N10525" s="4">
        <v>2373.77</v>
      </c>
      <c r="O10525" s="4">
        <v>2032.22</v>
      </c>
      <c r="P10525" s="4">
        <v>1824.204</v>
      </c>
      <c r="Q10525" s="4">
        <v>1578.8920000000001</v>
      </c>
      <c r="R10525" s="4">
        <v>1393.473</v>
      </c>
      <c r="S10525" s="4">
        <v>1151.8599999999999</v>
      </c>
      <c r="T10525" s="4">
        <v>930.279</v>
      </c>
      <c r="U10525" s="4">
        <v>577.52</v>
      </c>
      <c r="V10525" s="4">
        <v>331.36</v>
      </c>
      <c r="W10525" s="4">
        <v>50.720500000000001</v>
      </c>
      <c r="X10525" s="4">
        <v>50.720500000000001</v>
      </c>
      <c r="Y10525" s="4">
        <v>50.720500000000001</v>
      </c>
      <c r="Z10525" s="4">
        <v>50.720500000000001</v>
      </c>
      <c r="AA10525" s="4">
        <v>0</v>
      </c>
      <c r="AB10525" s="4">
        <v>164</v>
      </c>
      <c r="AE10525" s="4">
        <v>202.88200000000001</v>
      </c>
    </row>
    <row r="10526" spans="1:31">
      <c r="A10526" s="8">
        <v>4515</v>
      </c>
      <c r="B10526" s="8" t="s">
        <v>895</v>
      </c>
      <c r="C10526" s="9" t="s">
        <v>896</v>
      </c>
      <c r="D10526" s="5"/>
      <c r="E10526" s="6">
        <v>704</v>
      </c>
      <c r="F10526" s="5">
        <v>1969</v>
      </c>
      <c r="G10526" s="4">
        <v>7613.9740000000002</v>
      </c>
      <c r="H10526" s="4">
        <v>6513.8590000000004</v>
      </c>
      <c r="I10526" s="4">
        <v>5382.8230000000003</v>
      </c>
      <c r="J10526" s="4">
        <v>4254.0529999999999</v>
      </c>
      <c r="K10526" s="4">
        <v>2685.9110000000001</v>
      </c>
      <c r="L10526" s="4">
        <v>2438.09</v>
      </c>
      <c r="M10526" s="4">
        <v>2398.2269999999999</v>
      </c>
      <c r="N10526" s="4">
        <v>2433.1909999999998</v>
      </c>
      <c r="O10526" s="4">
        <v>2047.8</v>
      </c>
      <c r="P10526" s="4">
        <v>1870.586</v>
      </c>
      <c r="Q10526" s="4">
        <v>1582.011</v>
      </c>
      <c r="R10526" s="4">
        <v>1429.671</v>
      </c>
      <c r="S10526" s="4">
        <v>1147.4870000000001</v>
      </c>
      <c r="T10526" s="4">
        <v>963.92200000000003</v>
      </c>
      <c r="U10526" s="4">
        <v>596.72199999999998</v>
      </c>
      <c r="V10526" s="4">
        <v>342.32400000000001</v>
      </c>
      <c r="W10526" s="4">
        <v>51.972250000000003</v>
      </c>
      <c r="X10526" s="4">
        <v>51.972250000000003</v>
      </c>
      <c r="Y10526" s="4">
        <v>51.972250000000003</v>
      </c>
      <c r="Z10526" s="4">
        <v>51.972250000000003</v>
      </c>
      <c r="AA10526" s="4">
        <v>0</v>
      </c>
      <c r="AB10526" s="4">
        <v>164</v>
      </c>
      <c r="AE10526" s="4">
        <v>207.88900000000001</v>
      </c>
    </row>
    <row r="10527" spans="1:31">
      <c r="A10527" s="8">
        <v>4747</v>
      </c>
      <c r="B10527" s="8" t="s">
        <v>895</v>
      </c>
      <c r="C10527" s="9" t="s">
        <v>896</v>
      </c>
      <c r="D10527" s="5"/>
      <c r="E10527" s="6">
        <v>704</v>
      </c>
      <c r="F10527" s="5">
        <v>1970</v>
      </c>
      <c r="G10527" s="4">
        <v>7654.451</v>
      </c>
      <c r="H10527" s="4">
        <v>6664.39</v>
      </c>
      <c r="I10527" s="4">
        <v>5552.2730000000001</v>
      </c>
      <c r="J10527" s="4">
        <v>4554.3040000000001</v>
      </c>
      <c r="K10527" s="4">
        <v>2862.6880000000001</v>
      </c>
      <c r="L10527" s="4">
        <v>2453.6660000000002</v>
      </c>
      <c r="M10527" s="4">
        <v>2362.0160000000001</v>
      </c>
      <c r="N10527" s="4">
        <v>2458.5459999999998</v>
      </c>
      <c r="O10527" s="4">
        <v>2082.6320000000001</v>
      </c>
      <c r="P10527" s="4">
        <v>1904.0719999999999</v>
      </c>
      <c r="Q10527" s="4">
        <v>1599.6420000000001</v>
      </c>
      <c r="R10527" s="4">
        <v>1453.3130000000001</v>
      </c>
      <c r="S10527" s="4">
        <v>1158.338</v>
      </c>
      <c r="T10527" s="4">
        <v>984.62300000000005</v>
      </c>
      <c r="U10527" s="4">
        <v>622.51700000000005</v>
      </c>
      <c r="V10527" s="4">
        <v>352.30700000000002</v>
      </c>
      <c r="W10527" s="4">
        <v>52.048749999999998</v>
      </c>
      <c r="X10527" s="4">
        <v>52.048749999999998</v>
      </c>
      <c r="Y10527" s="4">
        <v>52.048749999999998</v>
      </c>
      <c r="Z10527" s="4">
        <v>52.048749999999998</v>
      </c>
      <c r="AA10527" s="4">
        <v>0</v>
      </c>
      <c r="AB10527" s="4">
        <v>164</v>
      </c>
      <c r="AE10527" s="4">
        <v>208.19499999999999</v>
      </c>
    </row>
    <row r="10528" spans="1:31">
      <c r="A10528" s="8">
        <v>4979</v>
      </c>
      <c r="B10528" s="8" t="s">
        <v>895</v>
      </c>
      <c r="C10528" s="9" t="s">
        <v>896</v>
      </c>
      <c r="D10528" s="5"/>
      <c r="E10528" s="6">
        <v>704</v>
      </c>
      <c r="F10528" s="5">
        <v>1971</v>
      </c>
      <c r="G10528" s="4">
        <v>7699.6450000000004</v>
      </c>
      <c r="H10528" s="4">
        <v>6829.9340000000002</v>
      </c>
      <c r="I10528" s="4">
        <v>5736.95</v>
      </c>
      <c r="J10528" s="4">
        <v>4792.8900000000003</v>
      </c>
      <c r="K10528" s="4">
        <v>3108.9459999999999</v>
      </c>
      <c r="L10528" s="4">
        <v>2467.9290000000001</v>
      </c>
      <c r="M10528" s="4">
        <v>2337.61</v>
      </c>
      <c r="N10528" s="4">
        <v>2450.1260000000002</v>
      </c>
      <c r="O10528" s="4">
        <v>2130.8789999999999</v>
      </c>
      <c r="P10528" s="4">
        <v>1921.711</v>
      </c>
      <c r="Q10528" s="4">
        <v>1624.4970000000001</v>
      </c>
      <c r="R10528" s="4">
        <v>1459.2280000000001</v>
      </c>
      <c r="S10528" s="4">
        <v>1173.2329999999999</v>
      </c>
      <c r="T10528" s="4">
        <v>984.83699999999999</v>
      </c>
      <c r="U10528" s="4">
        <v>649.03399999999999</v>
      </c>
      <c r="V10528" s="4">
        <v>363.892</v>
      </c>
      <c r="W10528" s="4">
        <v>56.662500000000001</v>
      </c>
      <c r="X10528" s="4">
        <v>56.662500000000001</v>
      </c>
      <c r="Y10528" s="4">
        <v>56.662500000000001</v>
      </c>
      <c r="Z10528" s="4">
        <v>56.662500000000001</v>
      </c>
      <c r="AA10528" s="4">
        <v>0</v>
      </c>
      <c r="AB10528" s="4">
        <v>164</v>
      </c>
      <c r="AE10528" s="4">
        <v>226.65</v>
      </c>
    </row>
    <row r="10529" spans="1:31">
      <c r="A10529" s="8">
        <v>5211</v>
      </c>
      <c r="B10529" s="8" t="s">
        <v>895</v>
      </c>
      <c r="C10529" s="9" t="s">
        <v>896</v>
      </c>
      <c r="D10529" s="5"/>
      <c r="E10529" s="6">
        <v>704</v>
      </c>
      <c r="F10529" s="5">
        <v>1972</v>
      </c>
      <c r="G10529" s="4">
        <v>7758.0510000000004</v>
      </c>
      <c r="H10529" s="4">
        <v>6952.2719999999999</v>
      </c>
      <c r="I10529" s="4">
        <v>5937.81</v>
      </c>
      <c r="J10529" s="4">
        <v>4974.2879999999996</v>
      </c>
      <c r="K10529" s="4">
        <v>3433.9389999999999</v>
      </c>
      <c r="L10529" s="4">
        <v>2479.12</v>
      </c>
      <c r="M10529" s="4">
        <v>2332.395</v>
      </c>
      <c r="N10529" s="4">
        <v>2412.1390000000001</v>
      </c>
      <c r="O10529" s="4">
        <v>2198.7139999999999</v>
      </c>
      <c r="P10529" s="4">
        <v>1926.4960000000001</v>
      </c>
      <c r="Q10529" s="4">
        <v>1663.8219999999999</v>
      </c>
      <c r="R10529" s="4">
        <v>1455.153</v>
      </c>
      <c r="S10529" s="4">
        <v>1201.999</v>
      </c>
      <c r="T10529" s="4">
        <v>974.33799999999997</v>
      </c>
      <c r="U10529" s="4">
        <v>680.34100000000001</v>
      </c>
      <c r="V10529" s="4">
        <v>372.471</v>
      </c>
      <c r="W10529" s="4">
        <v>60.35575</v>
      </c>
      <c r="X10529" s="4">
        <v>60.35575</v>
      </c>
      <c r="Y10529" s="4">
        <v>60.35575</v>
      </c>
      <c r="Z10529" s="4">
        <v>60.35575</v>
      </c>
      <c r="AA10529" s="4">
        <v>0</v>
      </c>
      <c r="AB10529" s="4">
        <v>164</v>
      </c>
      <c r="AE10529" s="4">
        <v>241.423</v>
      </c>
    </row>
    <row r="10530" spans="1:31">
      <c r="A10530" s="8">
        <v>5443</v>
      </c>
      <c r="B10530" s="8" t="s">
        <v>895</v>
      </c>
      <c r="C10530" s="9" t="s">
        <v>896</v>
      </c>
      <c r="D10530" s="5"/>
      <c r="E10530" s="6">
        <v>704</v>
      </c>
      <c r="F10530" s="5">
        <v>1973</v>
      </c>
      <c r="G10530" s="4">
        <v>7822.9</v>
      </c>
      <c r="H10530" s="4">
        <v>7023.3590000000004</v>
      </c>
      <c r="I10530" s="4">
        <v>6145.2730000000001</v>
      </c>
      <c r="J10530" s="4">
        <v>5118.8879999999999</v>
      </c>
      <c r="K10530" s="4">
        <v>3798.2159999999999</v>
      </c>
      <c r="L10530" s="4">
        <v>2511.08</v>
      </c>
      <c r="M10530" s="4">
        <v>2340.9430000000002</v>
      </c>
      <c r="N10530" s="4">
        <v>2356.8809999999999</v>
      </c>
      <c r="O10530" s="4">
        <v>2270.6790000000001</v>
      </c>
      <c r="P10530" s="4">
        <v>1927.5450000000001</v>
      </c>
      <c r="Q10530" s="4">
        <v>1709.7760000000001</v>
      </c>
      <c r="R10530" s="4">
        <v>1448.2249999999999</v>
      </c>
      <c r="S10530" s="4">
        <v>1236.8679999999999</v>
      </c>
      <c r="T10530" s="4">
        <v>961.55899999999997</v>
      </c>
      <c r="U10530" s="4">
        <v>711.11800000000005</v>
      </c>
      <c r="V10530" s="4">
        <v>380.56099999999998</v>
      </c>
      <c r="W10530" s="4">
        <v>62.793999999999997</v>
      </c>
      <c r="X10530" s="4">
        <v>62.793999999999997</v>
      </c>
      <c r="Y10530" s="4">
        <v>62.793999999999997</v>
      </c>
      <c r="Z10530" s="4">
        <v>62.793999999999997</v>
      </c>
      <c r="AA10530" s="4">
        <v>0</v>
      </c>
      <c r="AB10530" s="4">
        <v>164</v>
      </c>
      <c r="AE10530" s="4">
        <v>251.17599999999999</v>
      </c>
    </row>
    <row r="10531" spans="1:31">
      <c r="A10531" s="8">
        <v>5675</v>
      </c>
      <c r="B10531" s="8" t="s">
        <v>895</v>
      </c>
      <c r="C10531" s="9" t="s">
        <v>896</v>
      </c>
      <c r="D10531" s="5"/>
      <c r="E10531" s="6">
        <v>704</v>
      </c>
      <c r="F10531" s="5">
        <v>1974</v>
      </c>
      <c r="G10531" s="4">
        <v>7866.875</v>
      </c>
      <c r="H10531" s="4">
        <v>7051.0820000000003</v>
      </c>
      <c r="I10531" s="4">
        <v>6335.1450000000004</v>
      </c>
      <c r="J10531" s="4">
        <v>5264.357</v>
      </c>
      <c r="K10531" s="4">
        <v>4142.0559999999996</v>
      </c>
      <c r="L10531" s="4">
        <v>2601.0149999999999</v>
      </c>
      <c r="M10531" s="4">
        <v>2353.4360000000001</v>
      </c>
      <c r="N10531" s="4">
        <v>2304.4659999999999</v>
      </c>
      <c r="O10531" s="4">
        <v>2323.797</v>
      </c>
      <c r="P10531" s="4">
        <v>1939.857</v>
      </c>
      <c r="Q10531" s="4">
        <v>1750.857</v>
      </c>
      <c r="R10531" s="4">
        <v>1449.6949999999999</v>
      </c>
      <c r="S10531" s="4">
        <v>1267.075</v>
      </c>
      <c r="T10531" s="4">
        <v>957.63900000000001</v>
      </c>
      <c r="U10531" s="4">
        <v>734.28200000000004</v>
      </c>
      <c r="V10531" s="4">
        <v>391.4</v>
      </c>
      <c r="W10531" s="4">
        <v>63.734749999999998</v>
      </c>
      <c r="X10531" s="4">
        <v>63.734749999999998</v>
      </c>
      <c r="Y10531" s="4">
        <v>63.734749999999998</v>
      </c>
      <c r="Z10531" s="4">
        <v>63.734749999999998</v>
      </c>
      <c r="AA10531" s="4">
        <v>0</v>
      </c>
      <c r="AB10531" s="4">
        <v>164</v>
      </c>
      <c r="AE10531" s="4">
        <v>254.93899999999999</v>
      </c>
    </row>
    <row r="10532" spans="1:31">
      <c r="A10532" s="8">
        <v>5907</v>
      </c>
      <c r="B10532" s="8" t="s">
        <v>895</v>
      </c>
      <c r="C10532" s="9" t="s">
        <v>896</v>
      </c>
      <c r="D10532" s="5"/>
      <c r="E10532" s="6">
        <v>704</v>
      </c>
      <c r="F10532" s="5">
        <v>1975</v>
      </c>
      <c r="G10532" s="4">
        <v>7880.8130000000001</v>
      </c>
      <c r="H10532" s="4">
        <v>7051.8190000000004</v>
      </c>
      <c r="I10532" s="4">
        <v>6480.5990000000002</v>
      </c>
      <c r="J10532" s="4">
        <v>5432.1980000000003</v>
      </c>
      <c r="K10532" s="4">
        <v>4428.47</v>
      </c>
      <c r="L10532" s="4">
        <v>2768.3919999999998</v>
      </c>
      <c r="M10532" s="4">
        <v>2365.3119999999999</v>
      </c>
      <c r="N10532" s="4">
        <v>2267.098</v>
      </c>
      <c r="O10532" s="4">
        <v>2344.6060000000002</v>
      </c>
      <c r="P10532" s="4">
        <v>1970.913</v>
      </c>
      <c r="Q10532" s="4">
        <v>1780.317</v>
      </c>
      <c r="R10532" s="4">
        <v>1465.288</v>
      </c>
      <c r="S10532" s="4">
        <v>1286.846</v>
      </c>
      <c r="T10532" s="4">
        <v>967.59400000000005</v>
      </c>
      <c r="U10532" s="4">
        <v>747.00099999999998</v>
      </c>
      <c r="V10532" s="4">
        <v>406.33699999999999</v>
      </c>
      <c r="W10532" s="4">
        <v>63.031999999999996</v>
      </c>
      <c r="X10532" s="4">
        <v>63.031999999999996</v>
      </c>
      <c r="Y10532" s="4">
        <v>63.031999999999996</v>
      </c>
      <c r="Z10532" s="4">
        <v>63.031999999999996</v>
      </c>
      <c r="AA10532" s="4">
        <v>0</v>
      </c>
      <c r="AB10532" s="4">
        <v>164</v>
      </c>
      <c r="AE10532" s="4">
        <v>252.12799999999999</v>
      </c>
    </row>
    <row r="10533" spans="1:31">
      <c r="A10533" s="8">
        <v>6139</v>
      </c>
      <c r="B10533" s="8" t="s">
        <v>895</v>
      </c>
      <c r="C10533" s="9" t="s">
        <v>896</v>
      </c>
      <c r="D10533" s="5"/>
      <c r="E10533" s="6">
        <v>704</v>
      </c>
      <c r="F10533" s="5">
        <v>1976</v>
      </c>
      <c r="G10533" s="4">
        <v>7954.1559999999999</v>
      </c>
      <c r="H10533" s="4">
        <v>7097.7820000000002</v>
      </c>
      <c r="I10533" s="4">
        <v>6553.29</v>
      </c>
      <c r="J10533" s="4">
        <v>5577.1379999999999</v>
      </c>
      <c r="K10533" s="4">
        <v>4639.3770000000004</v>
      </c>
      <c r="L10533" s="4">
        <v>2991.0790000000002</v>
      </c>
      <c r="M10533" s="4">
        <v>2363.1880000000001</v>
      </c>
      <c r="N10533" s="4">
        <v>2230.37</v>
      </c>
      <c r="O10533" s="4">
        <v>2323.9250000000002</v>
      </c>
      <c r="P10533" s="4">
        <v>2003.0530000000001</v>
      </c>
      <c r="Q10533" s="4">
        <v>1784.3589999999999</v>
      </c>
      <c r="R10533" s="4">
        <v>1481.7560000000001</v>
      </c>
      <c r="S10533" s="4">
        <v>1289.4490000000001</v>
      </c>
      <c r="T10533" s="4">
        <v>983.09799999999996</v>
      </c>
      <c r="U10533" s="4">
        <v>750.01900000000001</v>
      </c>
      <c r="V10533" s="4">
        <v>429.79599999999999</v>
      </c>
      <c r="W10533" s="4">
        <v>68.045000000000002</v>
      </c>
      <c r="X10533" s="4">
        <v>68.045000000000002</v>
      </c>
      <c r="Y10533" s="4">
        <v>68.045000000000002</v>
      </c>
      <c r="Z10533" s="4">
        <v>68.045000000000002</v>
      </c>
      <c r="AA10533" s="4">
        <v>0</v>
      </c>
      <c r="AB10533" s="4">
        <v>164</v>
      </c>
      <c r="AE10533" s="4">
        <v>272.18</v>
      </c>
    </row>
    <row r="10534" spans="1:31">
      <c r="A10534" s="8">
        <v>6371</v>
      </c>
      <c r="B10534" s="8" t="s">
        <v>895</v>
      </c>
      <c r="C10534" s="9" t="s">
        <v>896</v>
      </c>
      <c r="D10534" s="5"/>
      <c r="E10534" s="6">
        <v>704</v>
      </c>
      <c r="F10534" s="5">
        <v>1977</v>
      </c>
      <c r="G10534" s="4">
        <v>7932.3860000000004</v>
      </c>
      <c r="H10534" s="4">
        <v>7159.4620000000004</v>
      </c>
      <c r="I10534" s="4">
        <v>6602.41</v>
      </c>
      <c r="J10534" s="4">
        <v>5738.5119999999997</v>
      </c>
      <c r="K10534" s="4">
        <v>4792.6189999999997</v>
      </c>
      <c r="L10534" s="4">
        <v>3290.9859999999999</v>
      </c>
      <c r="M10534" s="4">
        <v>2359.6889999999999</v>
      </c>
      <c r="N10534" s="4">
        <v>2212.8389999999999</v>
      </c>
      <c r="O10534" s="4">
        <v>2277.1419999999998</v>
      </c>
      <c r="P10534" s="4">
        <v>2055.8850000000002</v>
      </c>
      <c r="Q10534" s="4">
        <v>1776.9110000000001</v>
      </c>
      <c r="R10534" s="4">
        <v>1510.665</v>
      </c>
      <c r="S10534" s="4">
        <v>1283.3</v>
      </c>
      <c r="T10534" s="4">
        <v>1009.734</v>
      </c>
      <c r="U10534" s="4">
        <v>745.16399999999999</v>
      </c>
      <c r="V10534" s="4">
        <v>455.762</v>
      </c>
      <c r="W10534" s="4">
        <v>71.844499999999996</v>
      </c>
      <c r="X10534" s="4">
        <v>71.844499999999996</v>
      </c>
      <c r="Y10534" s="4">
        <v>71.844499999999996</v>
      </c>
      <c r="Z10534" s="4">
        <v>71.844499999999996</v>
      </c>
      <c r="AA10534" s="4">
        <v>0</v>
      </c>
      <c r="AB10534" s="4">
        <v>164</v>
      </c>
      <c r="AE10534" s="4">
        <v>287.37799999999999</v>
      </c>
    </row>
    <row r="10535" spans="1:31">
      <c r="A10535" s="8">
        <v>6603</v>
      </c>
      <c r="B10535" s="8" t="s">
        <v>895</v>
      </c>
      <c r="C10535" s="9" t="s">
        <v>896</v>
      </c>
      <c r="D10535" s="5"/>
      <c r="E10535" s="6">
        <v>704</v>
      </c>
      <c r="F10535" s="5">
        <v>1978</v>
      </c>
      <c r="G10535" s="4">
        <v>7865.4650000000001</v>
      </c>
      <c r="H10535" s="4">
        <v>7233.8940000000002</v>
      </c>
      <c r="I10535" s="4">
        <v>6638.81</v>
      </c>
      <c r="J10535" s="4">
        <v>5904.0119999999997</v>
      </c>
      <c r="K10535" s="4">
        <v>4909.366</v>
      </c>
      <c r="L10535" s="4">
        <v>3631.0880000000002</v>
      </c>
      <c r="M10535" s="4">
        <v>2378.8629999999998</v>
      </c>
      <c r="N10535" s="4">
        <v>2209.7260000000001</v>
      </c>
      <c r="O10535" s="4">
        <v>2216.11</v>
      </c>
      <c r="P10535" s="4">
        <v>2115.6579999999999</v>
      </c>
      <c r="Q10535" s="4">
        <v>1767.5650000000001</v>
      </c>
      <c r="R10535" s="4">
        <v>1545.1</v>
      </c>
      <c r="S10535" s="4">
        <v>1275.21</v>
      </c>
      <c r="T10535" s="4">
        <v>1041.1500000000001</v>
      </c>
      <c r="U10535" s="4">
        <v>739.721</v>
      </c>
      <c r="V10535" s="4">
        <v>480.33</v>
      </c>
      <c r="W10535" s="4">
        <v>74.563999999999993</v>
      </c>
      <c r="X10535" s="4">
        <v>74.563999999999993</v>
      </c>
      <c r="Y10535" s="4">
        <v>74.563999999999993</v>
      </c>
      <c r="Z10535" s="4">
        <v>74.563999999999993</v>
      </c>
      <c r="AA10535" s="4">
        <v>0</v>
      </c>
      <c r="AB10535" s="4">
        <v>164</v>
      </c>
      <c r="AE10535" s="4">
        <v>298.25599999999997</v>
      </c>
    </row>
    <row r="10536" spans="1:31">
      <c r="A10536" s="8">
        <v>6835</v>
      </c>
      <c r="B10536" s="8" t="s">
        <v>895</v>
      </c>
      <c r="C10536" s="9" t="s">
        <v>896</v>
      </c>
      <c r="D10536" s="5"/>
      <c r="E10536" s="6">
        <v>704</v>
      </c>
      <c r="F10536" s="5">
        <v>1979</v>
      </c>
      <c r="G10536" s="4">
        <v>7835.02</v>
      </c>
      <c r="H10536" s="4">
        <v>7307.48</v>
      </c>
      <c r="I10536" s="4">
        <v>6679.3980000000001</v>
      </c>
      <c r="J10536" s="4">
        <v>6052.4210000000003</v>
      </c>
      <c r="K10536" s="4">
        <v>5026.4189999999999</v>
      </c>
      <c r="L10536" s="4">
        <v>3953.0340000000001</v>
      </c>
      <c r="M10536" s="4">
        <v>2456.5039999999999</v>
      </c>
      <c r="N10536" s="4">
        <v>2211.692</v>
      </c>
      <c r="O10536" s="4">
        <v>2159.1849999999999</v>
      </c>
      <c r="P10536" s="4">
        <v>2160.3220000000001</v>
      </c>
      <c r="Q10536" s="4">
        <v>1770.713</v>
      </c>
      <c r="R10536" s="4">
        <v>1574.8</v>
      </c>
      <c r="S10536" s="4">
        <v>1274.796</v>
      </c>
      <c r="T10536" s="4">
        <v>1068.373</v>
      </c>
      <c r="U10536" s="4">
        <v>742.12699999999995</v>
      </c>
      <c r="V10536" s="4">
        <v>498.47399999999999</v>
      </c>
      <c r="W10536" s="4">
        <v>76.525999999999996</v>
      </c>
      <c r="X10536" s="4">
        <v>76.525999999999996</v>
      </c>
      <c r="Y10536" s="4">
        <v>76.525999999999996</v>
      </c>
      <c r="Z10536" s="4">
        <v>76.525999999999996</v>
      </c>
      <c r="AA10536" s="4">
        <v>0</v>
      </c>
      <c r="AB10536" s="4">
        <v>164</v>
      </c>
      <c r="AE10536" s="4">
        <v>306.10399999999998</v>
      </c>
    </row>
    <row r="10537" spans="1:31">
      <c r="A10537" s="8">
        <v>7067</v>
      </c>
      <c r="B10537" s="8" t="s">
        <v>895</v>
      </c>
      <c r="C10537" s="9" t="s">
        <v>896</v>
      </c>
      <c r="D10537" s="5"/>
      <c r="E10537" s="6">
        <v>704</v>
      </c>
      <c r="F10537" s="5">
        <v>1980</v>
      </c>
      <c r="G10537" s="4">
        <v>7902.5050000000001</v>
      </c>
      <c r="H10537" s="4">
        <v>7359.7939999999999</v>
      </c>
      <c r="I10537" s="4">
        <v>6736.6530000000002</v>
      </c>
      <c r="J10537" s="4">
        <v>6173.5749999999998</v>
      </c>
      <c r="K10537" s="4">
        <v>5167.1180000000004</v>
      </c>
      <c r="L10537" s="4">
        <v>4221.0249999999996</v>
      </c>
      <c r="M10537" s="4">
        <v>2612.1410000000001</v>
      </c>
      <c r="N10537" s="4">
        <v>2215.5250000000001</v>
      </c>
      <c r="O10537" s="4">
        <v>2118.2240000000002</v>
      </c>
      <c r="P10537" s="4">
        <v>2177.2429999999999</v>
      </c>
      <c r="Q10537" s="4">
        <v>1794.3610000000001</v>
      </c>
      <c r="R10537" s="4">
        <v>1594.7560000000001</v>
      </c>
      <c r="S10537" s="4">
        <v>1287.0630000000001</v>
      </c>
      <c r="T10537" s="4">
        <v>1087.1030000000001</v>
      </c>
      <c r="U10537" s="4">
        <v>756.00900000000001</v>
      </c>
      <c r="V10537" s="4">
        <v>508.95499999999998</v>
      </c>
      <c r="W10537" s="4">
        <v>77.775499999999994</v>
      </c>
      <c r="X10537" s="4">
        <v>77.775499999999994</v>
      </c>
      <c r="Y10537" s="4">
        <v>77.775499999999994</v>
      </c>
      <c r="Z10537" s="4">
        <v>77.775499999999994</v>
      </c>
      <c r="AA10537" s="4">
        <v>0</v>
      </c>
      <c r="AB10537" s="4">
        <v>164</v>
      </c>
      <c r="AE10537" s="4">
        <v>311.10199999999998</v>
      </c>
    </row>
    <row r="10538" spans="1:31">
      <c r="A10538" s="8">
        <v>7299</v>
      </c>
      <c r="B10538" s="8" t="s">
        <v>895</v>
      </c>
      <c r="C10538" s="9" t="s">
        <v>896</v>
      </c>
      <c r="D10538" s="5"/>
      <c r="E10538" s="6">
        <v>704</v>
      </c>
      <c r="F10538" s="5">
        <v>1981</v>
      </c>
      <c r="G10538" s="4">
        <v>7974.6719999999996</v>
      </c>
      <c r="H10538" s="4">
        <v>7437.7669999999998</v>
      </c>
      <c r="I10538" s="4">
        <v>6824.1379999999999</v>
      </c>
      <c r="J10538" s="4">
        <v>6283.6509999999998</v>
      </c>
      <c r="K10538" s="4">
        <v>5330.2039999999997</v>
      </c>
      <c r="L10538" s="4">
        <v>4438.6130000000003</v>
      </c>
      <c r="M10538" s="4">
        <v>2841.0709999999999</v>
      </c>
      <c r="N10538" s="4">
        <v>2225.732</v>
      </c>
      <c r="O10538" s="4">
        <v>2095.4670000000001</v>
      </c>
      <c r="P10538" s="4">
        <v>2172.607</v>
      </c>
      <c r="Q10538" s="4">
        <v>1841.3219999999999</v>
      </c>
      <c r="R10538" s="4">
        <v>1610.069</v>
      </c>
      <c r="S10538" s="4">
        <v>1308.3040000000001</v>
      </c>
      <c r="T10538" s="4">
        <v>1092.75</v>
      </c>
      <c r="U10538" s="4">
        <v>774.11699999999996</v>
      </c>
      <c r="V10538" s="4">
        <v>516.06600000000003</v>
      </c>
      <c r="W10538" s="4">
        <v>85.656499999999994</v>
      </c>
      <c r="X10538" s="4">
        <v>85.656499999999994</v>
      </c>
      <c r="Y10538" s="4">
        <v>85.656499999999994</v>
      </c>
      <c r="Z10538" s="4">
        <v>85.656499999999994</v>
      </c>
      <c r="AA10538" s="4">
        <v>0</v>
      </c>
      <c r="AB10538" s="4">
        <v>164</v>
      </c>
      <c r="AE10538" s="4">
        <v>342.62599999999998</v>
      </c>
    </row>
    <row r="10539" spans="1:31">
      <c r="A10539" s="8">
        <v>7531</v>
      </c>
      <c r="B10539" s="8" t="s">
        <v>895</v>
      </c>
      <c r="C10539" s="9" t="s">
        <v>896</v>
      </c>
      <c r="D10539" s="5"/>
      <c r="E10539" s="6">
        <v>704</v>
      </c>
      <c r="F10539" s="5">
        <v>1982</v>
      </c>
      <c r="G10539" s="4">
        <v>8164.6710000000003</v>
      </c>
      <c r="H10539" s="4">
        <v>7490.1670000000004</v>
      </c>
      <c r="I10539" s="4">
        <v>6926.6840000000002</v>
      </c>
      <c r="J10539" s="4">
        <v>6369.4290000000001</v>
      </c>
      <c r="K10539" s="4">
        <v>5511.6450000000004</v>
      </c>
      <c r="L10539" s="4">
        <v>4600.0159999999996</v>
      </c>
      <c r="M10539" s="4">
        <v>3144.5839999999998</v>
      </c>
      <c r="N10539" s="4">
        <v>2233.7310000000002</v>
      </c>
      <c r="O10539" s="4">
        <v>2089.509</v>
      </c>
      <c r="P10539" s="4">
        <v>2141.5410000000002</v>
      </c>
      <c r="Q10539" s="4">
        <v>1907.57</v>
      </c>
      <c r="R10539" s="4">
        <v>1615.8510000000001</v>
      </c>
      <c r="S10539" s="4">
        <v>1342.2339999999999</v>
      </c>
      <c r="T10539" s="4">
        <v>1091.6990000000001</v>
      </c>
      <c r="U10539" s="4">
        <v>800.03200000000004</v>
      </c>
      <c r="V10539" s="4">
        <v>516.73699999999997</v>
      </c>
      <c r="W10539" s="4">
        <v>92.840249999999997</v>
      </c>
      <c r="X10539" s="4">
        <v>92.840249999999997</v>
      </c>
      <c r="Y10539" s="4">
        <v>92.840249999999997</v>
      </c>
      <c r="Z10539" s="4">
        <v>92.840249999999997</v>
      </c>
      <c r="AA10539" s="4">
        <v>0</v>
      </c>
      <c r="AB10539" s="4">
        <v>164</v>
      </c>
      <c r="AE10539" s="4">
        <v>371.36099999999999</v>
      </c>
    </row>
    <row r="10540" spans="1:31">
      <c r="A10540" s="8">
        <v>7763</v>
      </c>
      <c r="B10540" s="8" t="s">
        <v>895</v>
      </c>
      <c r="C10540" s="9" t="s">
        <v>896</v>
      </c>
      <c r="D10540" s="5"/>
      <c r="E10540" s="6">
        <v>704</v>
      </c>
      <c r="F10540" s="5">
        <v>1983</v>
      </c>
      <c r="G10540" s="4">
        <v>8433.9590000000007</v>
      </c>
      <c r="H10540" s="4">
        <v>7518.942</v>
      </c>
      <c r="I10540" s="4">
        <v>7040.4960000000001</v>
      </c>
      <c r="J10540" s="4">
        <v>6442.51</v>
      </c>
      <c r="K10540" s="4">
        <v>5700.1620000000003</v>
      </c>
      <c r="L10540" s="4">
        <v>4726.91</v>
      </c>
      <c r="M10540" s="4">
        <v>3486.4569999999999</v>
      </c>
      <c r="N10540" s="4">
        <v>2262.8130000000001</v>
      </c>
      <c r="O10540" s="4">
        <v>2096.0680000000002</v>
      </c>
      <c r="P10540" s="4">
        <v>2095.5169999999998</v>
      </c>
      <c r="Q10540" s="4">
        <v>1979.3320000000001</v>
      </c>
      <c r="R10540" s="4">
        <v>1620.624</v>
      </c>
      <c r="S10540" s="4">
        <v>1382.8489999999999</v>
      </c>
      <c r="T10540" s="4">
        <v>1090.3969999999999</v>
      </c>
      <c r="U10540" s="4">
        <v>829.02800000000002</v>
      </c>
      <c r="V10540" s="4">
        <v>516.67999999999995</v>
      </c>
      <c r="W10540" s="4">
        <v>98.545500000000004</v>
      </c>
      <c r="X10540" s="4">
        <v>98.545500000000004</v>
      </c>
      <c r="Y10540" s="4">
        <v>98.545500000000004</v>
      </c>
      <c r="Z10540" s="4">
        <v>98.545500000000004</v>
      </c>
      <c r="AA10540" s="4">
        <v>0</v>
      </c>
      <c r="AB10540" s="4">
        <v>164</v>
      </c>
      <c r="AE10540" s="4">
        <v>394.18200000000002</v>
      </c>
    </row>
    <row r="10541" spans="1:31">
      <c r="A10541" s="8">
        <v>7995</v>
      </c>
      <c r="B10541" s="8" t="s">
        <v>895</v>
      </c>
      <c r="C10541" s="9" t="s">
        <v>896</v>
      </c>
      <c r="D10541" s="5"/>
      <c r="E10541" s="6">
        <v>704</v>
      </c>
      <c r="F10541" s="5">
        <v>1984</v>
      </c>
      <c r="G10541" s="4">
        <v>8704.3150000000005</v>
      </c>
      <c r="H10541" s="4">
        <v>7546.0739999999996</v>
      </c>
      <c r="I10541" s="4">
        <v>7150.1329999999998</v>
      </c>
      <c r="J10541" s="4">
        <v>6523.0259999999998</v>
      </c>
      <c r="K10541" s="4">
        <v>5877.4960000000001</v>
      </c>
      <c r="L10541" s="4">
        <v>4858.3810000000003</v>
      </c>
      <c r="M10541" s="4">
        <v>3811.3310000000001</v>
      </c>
      <c r="N10541" s="4">
        <v>2348.7190000000001</v>
      </c>
      <c r="O10541" s="4">
        <v>2107.4810000000002</v>
      </c>
      <c r="P10541" s="4">
        <v>2052.9499999999998</v>
      </c>
      <c r="Q10541" s="4">
        <v>2036.01</v>
      </c>
      <c r="R10541" s="4">
        <v>1638.222</v>
      </c>
      <c r="S10541" s="4">
        <v>1421.4829999999999</v>
      </c>
      <c r="T10541" s="4">
        <v>1097.942</v>
      </c>
      <c r="U10541" s="4">
        <v>854.79700000000003</v>
      </c>
      <c r="V10541" s="4">
        <v>522.24199999999996</v>
      </c>
      <c r="W10541" s="4">
        <v>102.11075</v>
      </c>
      <c r="X10541" s="4">
        <v>102.11075</v>
      </c>
      <c r="Y10541" s="4">
        <v>102.11075</v>
      </c>
      <c r="Z10541" s="4">
        <v>102.11075</v>
      </c>
      <c r="AA10541" s="4">
        <v>0</v>
      </c>
      <c r="AB10541" s="4">
        <v>164</v>
      </c>
      <c r="AE10541" s="4">
        <v>408.44299999999998</v>
      </c>
    </row>
    <row r="10542" spans="1:31">
      <c r="A10542" s="8">
        <v>8227</v>
      </c>
      <c r="B10542" s="8" t="s">
        <v>895</v>
      </c>
      <c r="C10542" s="9" t="s">
        <v>896</v>
      </c>
      <c r="D10542" s="5"/>
      <c r="E10542" s="6">
        <v>704</v>
      </c>
      <c r="F10542" s="5">
        <v>1985</v>
      </c>
      <c r="G10542" s="4">
        <v>8923.1450000000004</v>
      </c>
      <c r="H10542" s="4">
        <v>7603.1819999999998</v>
      </c>
      <c r="I10542" s="4">
        <v>7235.4030000000002</v>
      </c>
      <c r="J10542" s="4">
        <v>6621.3620000000001</v>
      </c>
      <c r="K10542" s="4">
        <v>6031.4989999999998</v>
      </c>
      <c r="L10542" s="4">
        <v>5017.0039999999999</v>
      </c>
      <c r="M10542" s="4">
        <v>4084.2939999999999</v>
      </c>
      <c r="N10542" s="4">
        <v>2510.1869999999999</v>
      </c>
      <c r="O10542" s="4">
        <v>2120.5309999999999</v>
      </c>
      <c r="P10542" s="4">
        <v>2024.6690000000001</v>
      </c>
      <c r="Q10542" s="4">
        <v>2065.201</v>
      </c>
      <c r="R10542" s="4">
        <v>1675.5160000000001</v>
      </c>
      <c r="S10542" s="4">
        <v>1453.046</v>
      </c>
      <c r="T10542" s="4">
        <v>1118.6120000000001</v>
      </c>
      <c r="U10542" s="4">
        <v>874.45100000000002</v>
      </c>
      <c r="V10542" s="4">
        <v>535.87900000000002</v>
      </c>
      <c r="W10542" s="4">
        <v>103.331</v>
      </c>
      <c r="X10542" s="4">
        <v>103.331</v>
      </c>
      <c r="Y10542" s="4">
        <v>103.331</v>
      </c>
      <c r="Z10542" s="4">
        <v>103.331</v>
      </c>
      <c r="AA10542" s="4">
        <v>0</v>
      </c>
      <c r="AB10542" s="4">
        <v>164</v>
      </c>
      <c r="AE10542" s="4">
        <v>413.32400000000001</v>
      </c>
    </row>
    <row r="10543" spans="1:31">
      <c r="A10543" s="8">
        <v>8459</v>
      </c>
      <c r="B10543" s="8" t="s">
        <v>895</v>
      </c>
      <c r="C10543" s="9" t="s">
        <v>896</v>
      </c>
      <c r="D10543" s="5"/>
      <c r="E10543" s="6">
        <v>704</v>
      </c>
      <c r="F10543" s="5">
        <v>1986</v>
      </c>
      <c r="G10543" s="4">
        <v>9210.4339999999993</v>
      </c>
      <c r="H10543" s="4">
        <v>7722.7960000000003</v>
      </c>
      <c r="I10543" s="4">
        <v>7271.8029999999999</v>
      </c>
      <c r="J10543" s="4">
        <v>6704.19</v>
      </c>
      <c r="K10543" s="4">
        <v>6139.04</v>
      </c>
      <c r="L10543" s="4">
        <v>5176.93</v>
      </c>
      <c r="M10543" s="4">
        <v>4295.4560000000001</v>
      </c>
      <c r="N10543" s="4">
        <v>2732.9140000000002</v>
      </c>
      <c r="O10543" s="4">
        <v>2130.556</v>
      </c>
      <c r="P10543" s="4">
        <v>2001.8420000000001</v>
      </c>
      <c r="Q10543" s="4">
        <v>2060.2089999999998</v>
      </c>
      <c r="R10543" s="4">
        <v>1720.6220000000001</v>
      </c>
      <c r="S10543" s="4">
        <v>1466.5889999999999</v>
      </c>
      <c r="T10543" s="4">
        <v>1139.5809999999999</v>
      </c>
      <c r="U10543" s="4">
        <v>880.79399999999998</v>
      </c>
      <c r="V10543" s="4">
        <v>554.12599999999998</v>
      </c>
      <c r="W10543" s="4">
        <v>109.94</v>
      </c>
      <c r="X10543" s="4">
        <v>109.94</v>
      </c>
      <c r="Y10543" s="4">
        <v>109.94</v>
      </c>
      <c r="Z10543" s="4">
        <v>109.94</v>
      </c>
      <c r="AA10543" s="4">
        <v>0</v>
      </c>
      <c r="AB10543" s="4">
        <v>164</v>
      </c>
      <c r="AE10543" s="4">
        <v>439.76</v>
      </c>
    </row>
    <row r="10544" spans="1:31">
      <c r="A10544" s="8">
        <v>8691</v>
      </c>
      <c r="B10544" s="8" t="s">
        <v>895</v>
      </c>
      <c r="C10544" s="9" t="s">
        <v>896</v>
      </c>
      <c r="D10544" s="5"/>
      <c r="E10544" s="6">
        <v>704</v>
      </c>
      <c r="F10544" s="5">
        <v>1987</v>
      </c>
      <c r="G10544" s="4">
        <v>9332.8889999999992</v>
      </c>
      <c r="H10544" s="4">
        <v>7918.8540000000003</v>
      </c>
      <c r="I10544" s="4">
        <v>7301.8370000000004</v>
      </c>
      <c r="J10544" s="4">
        <v>6815.2510000000002</v>
      </c>
      <c r="K10544" s="4">
        <v>6231.4459999999999</v>
      </c>
      <c r="L10544" s="4">
        <v>5363.5389999999998</v>
      </c>
      <c r="M10544" s="4">
        <v>4459.0919999999996</v>
      </c>
      <c r="N10544" s="4">
        <v>3033.2950000000001</v>
      </c>
      <c r="O10544" s="4">
        <v>2142.0569999999998</v>
      </c>
      <c r="P10544" s="4">
        <v>1998.9649999999999</v>
      </c>
      <c r="Q10544" s="4">
        <v>2033.9110000000001</v>
      </c>
      <c r="R10544" s="4">
        <v>1787.175</v>
      </c>
      <c r="S10544" s="4">
        <v>1474.614</v>
      </c>
      <c r="T10544" s="4">
        <v>1173.5519999999999</v>
      </c>
      <c r="U10544" s="4">
        <v>883.23800000000006</v>
      </c>
      <c r="V10544" s="4">
        <v>577.58100000000002</v>
      </c>
      <c r="W10544" s="4">
        <v>114.90475000000001</v>
      </c>
      <c r="X10544" s="4">
        <v>114.90475000000001</v>
      </c>
      <c r="Y10544" s="4">
        <v>114.90475000000001</v>
      </c>
      <c r="Z10544" s="4">
        <v>114.90475000000001</v>
      </c>
      <c r="AA10544" s="4">
        <v>0</v>
      </c>
      <c r="AB10544" s="4">
        <v>164</v>
      </c>
      <c r="AE10544" s="4">
        <v>459.61900000000003</v>
      </c>
    </row>
    <row r="10545" spans="1:31">
      <c r="A10545" s="8">
        <v>8923</v>
      </c>
      <c r="B10545" s="8" t="s">
        <v>895</v>
      </c>
      <c r="C10545" s="9" t="s">
        <v>896</v>
      </c>
      <c r="D10545" s="5"/>
      <c r="E10545" s="6">
        <v>704</v>
      </c>
      <c r="F10545" s="5">
        <v>1988</v>
      </c>
      <c r="G10545" s="4">
        <v>9338.6389999999992</v>
      </c>
      <c r="H10545" s="4">
        <v>8178.9610000000002</v>
      </c>
      <c r="I10545" s="4">
        <v>7332.9070000000002</v>
      </c>
      <c r="J10545" s="4">
        <v>6938.1030000000001</v>
      </c>
      <c r="K10545" s="4">
        <v>6314.55</v>
      </c>
      <c r="L10545" s="4">
        <v>5560.9830000000002</v>
      </c>
      <c r="M10545" s="4">
        <v>4592.7550000000001</v>
      </c>
      <c r="N10545" s="4">
        <v>3374.4560000000001</v>
      </c>
      <c r="O10545" s="4">
        <v>2175.3139999999999</v>
      </c>
      <c r="P10545" s="4">
        <v>2010.231</v>
      </c>
      <c r="Q10545" s="4">
        <v>1995.133</v>
      </c>
      <c r="R10545" s="4">
        <v>1860.252</v>
      </c>
      <c r="S10545" s="4">
        <v>1484.076</v>
      </c>
      <c r="T10545" s="4">
        <v>1214.1420000000001</v>
      </c>
      <c r="U10545" s="4">
        <v>886.85900000000004</v>
      </c>
      <c r="V10545" s="4">
        <v>602.476</v>
      </c>
      <c r="W10545" s="4">
        <v>118.38</v>
      </c>
      <c r="X10545" s="4">
        <v>118.38</v>
      </c>
      <c r="Y10545" s="4">
        <v>118.38</v>
      </c>
      <c r="Z10545" s="4">
        <v>118.38</v>
      </c>
      <c r="AA10545" s="4">
        <v>0</v>
      </c>
      <c r="AB10545" s="4">
        <v>164</v>
      </c>
      <c r="AE10545" s="4">
        <v>473.52</v>
      </c>
    </row>
    <row r="10546" spans="1:31">
      <c r="A10546" s="8">
        <v>9155</v>
      </c>
      <c r="B10546" s="8" t="s">
        <v>895</v>
      </c>
      <c r="C10546" s="9" t="s">
        <v>896</v>
      </c>
      <c r="D10546" s="5"/>
      <c r="E10546" s="6">
        <v>704</v>
      </c>
      <c r="F10546" s="5">
        <v>1989</v>
      </c>
      <c r="G10546" s="4">
        <v>9318.2009999999991</v>
      </c>
      <c r="H10546" s="4">
        <v>8456.41</v>
      </c>
      <c r="I10546" s="4">
        <v>7390.8379999999997</v>
      </c>
      <c r="J10546" s="4">
        <v>7046.2449999999999</v>
      </c>
      <c r="K10546" s="4">
        <v>6398.8149999999996</v>
      </c>
      <c r="L10546" s="4">
        <v>5742.3850000000002</v>
      </c>
      <c r="M10546" s="4">
        <v>4727.6620000000003</v>
      </c>
      <c r="N10546" s="4">
        <v>3697.183</v>
      </c>
      <c r="O10546" s="4">
        <v>2262.0059999999999</v>
      </c>
      <c r="P10546" s="4">
        <v>2025.13</v>
      </c>
      <c r="Q10546" s="4">
        <v>1958.2080000000001</v>
      </c>
      <c r="R10546" s="4">
        <v>1917.4549999999999</v>
      </c>
      <c r="S10546" s="4">
        <v>1505.5060000000001</v>
      </c>
      <c r="T10546" s="4">
        <v>1252.105</v>
      </c>
      <c r="U10546" s="4">
        <v>897.923</v>
      </c>
      <c r="V10546" s="4">
        <v>623.53499999999997</v>
      </c>
      <c r="W10546" s="4">
        <v>120.72324999999999</v>
      </c>
      <c r="X10546" s="4">
        <v>120.72324999999999</v>
      </c>
      <c r="Y10546" s="4">
        <v>120.72324999999999</v>
      </c>
      <c r="Z10546" s="4">
        <v>120.72324999999999</v>
      </c>
      <c r="AA10546" s="4">
        <v>0</v>
      </c>
      <c r="AB10546" s="4">
        <v>164</v>
      </c>
      <c r="AE10546" s="4">
        <v>482.89299999999997</v>
      </c>
    </row>
    <row r="10547" spans="1:31">
      <c r="A10547" s="8">
        <v>9387</v>
      </c>
      <c r="B10547" s="8" t="s">
        <v>895</v>
      </c>
      <c r="C10547" s="9" t="s">
        <v>896</v>
      </c>
      <c r="D10547" s="5"/>
      <c r="E10547" s="6">
        <v>704</v>
      </c>
      <c r="F10547" s="5">
        <v>1990</v>
      </c>
      <c r="G10547" s="4">
        <v>9339.5460000000003</v>
      </c>
      <c r="H10547" s="4">
        <v>8685.3790000000008</v>
      </c>
      <c r="I10547" s="4">
        <v>7504.3410000000003</v>
      </c>
      <c r="J10547" s="4">
        <v>7126.8549999999996</v>
      </c>
      <c r="K10547" s="4">
        <v>6492.2669999999998</v>
      </c>
      <c r="L10547" s="4">
        <v>5892.6570000000002</v>
      </c>
      <c r="M10547" s="4">
        <v>4883.5770000000002</v>
      </c>
      <c r="N10547" s="4">
        <v>3964.7379999999998</v>
      </c>
      <c r="O10547" s="4">
        <v>2419.84</v>
      </c>
      <c r="P10547" s="4">
        <v>2039.374</v>
      </c>
      <c r="Q10547" s="4">
        <v>1932.8309999999999</v>
      </c>
      <c r="R10547" s="4">
        <v>1946.402</v>
      </c>
      <c r="S10547" s="4">
        <v>1544.181</v>
      </c>
      <c r="T10547" s="4">
        <v>1282.896</v>
      </c>
      <c r="U10547" s="4">
        <v>919.37800000000004</v>
      </c>
      <c r="V10547" s="4">
        <v>638.91800000000001</v>
      </c>
      <c r="W10547" s="4">
        <v>323.17099999999999</v>
      </c>
      <c r="X10547" s="4">
        <v>132.76300000000001</v>
      </c>
      <c r="Y10547" s="4">
        <v>28.562999999999999</v>
      </c>
      <c r="Z10547" s="4">
        <v>3.6549999999999998</v>
      </c>
      <c r="AA10547" s="4">
        <v>0.251</v>
      </c>
      <c r="AB10547" s="4">
        <v>164</v>
      </c>
      <c r="AE10547" s="4">
        <v>488.40300000000002</v>
      </c>
    </row>
    <row r="10548" spans="1:31">
      <c r="A10548" s="8">
        <v>9619</v>
      </c>
      <c r="B10548" s="8" t="s">
        <v>895</v>
      </c>
      <c r="C10548" s="9" t="s">
        <v>896</v>
      </c>
      <c r="D10548" s="5"/>
      <c r="E10548" s="6">
        <v>704</v>
      </c>
      <c r="F10548" s="5">
        <v>1991</v>
      </c>
      <c r="G10548" s="4">
        <v>9322.3729999999996</v>
      </c>
      <c r="H10548" s="4">
        <v>8883.8510000000006</v>
      </c>
      <c r="I10548" s="4">
        <v>7675.2730000000001</v>
      </c>
      <c r="J10548" s="4">
        <v>7183.0810000000001</v>
      </c>
      <c r="K10548" s="4">
        <v>6596.2460000000001</v>
      </c>
      <c r="L10548" s="4">
        <v>6022.0640000000003</v>
      </c>
      <c r="M10548" s="4">
        <v>5064.5349999999999</v>
      </c>
      <c r="N10548" s="4">
        <v>4191.7150000000001</v>
      </c>
      <c r="O10548" s="4">
        <v>2651.4490000000001</v>
      </c>
      <c r="P10548" s="4">
        <v>2057.703</v>
      </c>
      <c r="Q10548" s="4">
        <v>1920.058</v>
      </c>
      <c r="R10548" s="4">
        <v>1950.8050000000001</v>
      </c>
      <c r="S10548" s="4">
        <v>1594.4880000000001</v>
      </c>
      <c r="T10548" s="4">
        <v>1302.4280000000001</v>
      </c>
      <c r="U10548" s="4">
        <v>945.23099999999999</v>
      </c>
      <c r="V10548" s="4">
        <v>650.09299999999996</v>
      </c>
      <c r="W10548" s="4">
        <v>342.59500000000003</v>
      </c>
      <c r="X10548" s="4">
        <v>141.672</v>
      </c>
      <c r="Y10548" s="4">
        <v>35.606999999999999</v>
      </c>
      <c r="Z10548" s="4">
        <v>4.0880000000000001</v>
      </c>
      <c r="AA10548" s="4">
        <v>0.27300000000000002</v>
      </c>
      <c r="AB10548" s="4">
        <v>164</v>
      </c>
      <c r="AE10548" s="4">
        <v>524.23500000000001</v>
      </c>
    </row>
    <row r="10549" spans="1:31">
      <c r="A10549" s="8">
        <v>9851</v>
      </c>
      <c r="B10549" s="8" t="s">
        <v>895</v>
      </c>
      <c r="C10549" s="9" t="s">
        <v>896</v>
      </c>
      <c r="D10549" s="5"/>
      <c r="E10549" s="6">
        <v>704</v>
      </c>
      <c r="F10549" s="5">
        <v>1992</v>
      </c>
      <c r="G10549" s="4">
        <v>9363.9850000000006</v>
      </c>
      <c r="H10549" s="4">
        <v>9028.0789999999997</v>
      </c>
      <c r="I10549" s="4">
        <v>7894.8149999999996</v>
      </c>
      <c r="J10549" s="4">
        <v>7207.7169999999996</v>
      </c>
      <c r="K10549" s="4">
        <v>6709.4780000000001</v>
      </c>
      <c r="L10549" s="4">
        <v>6118.5259999999998</v>
      </c>
      <c r="M10549" s="4">
        <v>5257.8239999999996</v>
      </c>
      <c r="N10549" s="4">
        <v>4361.9719999999998</v>
      </c>
      <c r="O10549" s="4">
        <v>2954.07</v>
      </c>
      <c r="P10549" s="4">
        <v>2072.7460000000001</v>
      </c>
      <c r="Q10549" s="4">
        <v>1921.347</v>
      </c>
      <c r="R10549" s="4">
        <v>1930.278</v>
      </c>
      <c r="S10549" s="4">
        <v>1661.32</v>
      </c>
      <c r="T10549" s="4">
        <v>1314.0519999999999</v>
      </c>
      <c r="U10549" s="4">
        <v>979.197</v>
      </c>
      <c r="V10549" s="4">
        <v>656.24199999999996</v>
      </c>
      <c r="W10549" s="4">
        <v>362.738</v>
      </c>
      <c r="X10549" s="4">
        <v>146.68299999999999</v>
      </c>
      <c r="Y10549" s="4">
        <v>41.588000000000001</v>
      </c>
      <c r="Z10549" s="4">
        <v>4.6630000000000003</v>
      </c>
      <c r="AA10549" s="4">
        <v>0.29699999999999999</v>
      </c>
      <c r="AB10549" s="4">
        <v>164</v>
      </c>
      <c r="AE10549" s="4">
        <v>555.96900000000005</v>
      </c>
    </row>
    <row r="10550" spans="1:31">
      <c r="A10550" s="8">
        <v>10083</v>
      </c>
      <c r="B10550" s="8" t="s">
        <v>895</v>
      </c>
      <c r="C10550" s="9" t="s">
        <v>896</v>
      </c>
      <c r="D10550" s="5"/>
      <c r="E10550" s="6">
        <v>704</v>
      </c>
      <c r="F10550" s="5">
        <v>1993</v>
      </c>
      <c r="G10550" s="4">
        <v>9421.5020000000004</v>
      </c>
      <c r="H10550" s="4">
        <v>9113.3989999999994</v>
      </c>
      <c r="I10550" s="4">
        <v>8145.2169999999996</v>
      </c>
      <c r="J10550" s="4">
        <v>7226.88</v>
      </c>
      <c r="K10550" s="4">
        <v>6822.6639999999998</v>
      </c>
      <c r="L10550" s="4">
        <v>6193.6679999999997</v>
      </c>
      <c r="M10550" s="4">
        <v>5451.42</v>
      </c>
      <c r="N10550" s="4">
        <v>4496.0219999999999</v>
      </c>
      <c r="O10550" s="4">
        <v>3292.2280000000001</v>
      </c>
      <c r="P10550" s="4">
        <v>2107.0070000000001</v>
      </c>
      <c r="Q10550" s="4">
        <v>1933.1369999999999</v>
      </c>
      <c r="R10550" s="4">
        <v>1895.0409999999999</v>
      </c>
      <c r="S10550" s="4">
        <v>1732.164</v>
      </c>
      <c r="T10550" s="4">
        <v>1325.595</v>
      </c>
      <c r="U10550" s="4">
        <v>1016.918</v>
      </c>
      <c r="V10550" s="4">
        <v>662.63199999999995</v>
      </c>
      <c r="W10550" s="4">
        <v>381.12099999999998</v>
      </c>
      <c r="X10550" s="4">
        <v>149.21199999999999</v>
      </c>
      <c r="Y10550" s="4">
        <v>45.171999999999997</v>
      </c>
      <c r="Z10550" s="4">
        <v>5.4880000000000004</v>
      </c>
      <c r="AA10550" s="4">
        <v>0.32500000000000001</v>
      </c>
      <c r="AB10550" s="4">
        <v>164</v>
      </c>
      <c r="AE10550" s="4">
        <v>581.31799999999998</v>
      </c>
    </row>
    <row r="10551" spans="1:31">
      <c r="A10551" s="8">
        <v>10315</v>
      </c>
      <c r="B10551" s="8" t="s">
        <v>895</v>
      </c>
      <c r="C10551" s="9" t="s">
        <v>896</v>
      </c>
      <c r="D10551" s="5"/>
      <c r="E10551" s="6">
        <v>704</v>
      </c>
      <c r="F10551" s="5">
        <v>1994</v>
      </c>
      <c r="G10551" s="4">
        <v>9393.7939999999999</v>
      </c>
      <c r="H10551" s="4">
        <v>9158.8410000000003</v>
      </c>
      <c r="I10551" s="4">
        <v>8392.482</v>
      </c>
      <c r="J10551" s="4">
        <v>7285.0590000000002</v>
      </c>
      <c r="K10551" s="4">
        <v>6922.8810000000003</v>
      </c>
      <c r="L10551" s="4">
        <v>6270.0749999999998</v>
      </c>
      <c r="M10551" s="4">
        <v>5628.4489999999996</v>
      </c>
      <c r="N10551" s="4">
        <v>4632.4059999999999</v>
      </c>
      <c r="O10551" s="4">
        <v>3612.9540000000002</v>
      </c>
      <c r="P10551" s="4">
        <v>2195.6729999999998</v>
      </c>
      <c r="Q10551" s="4">
        <v>1949.2159999999999</v>
      </c>
      <c r="R10551" s="4">
        <v>1862.2940000000001</v>
      </c>
      <c r="S10551" s="4">
        <v>1789.127</v>
      </c>
      <c r="T10551" s="4">
        <v>1349.319</v>
      </c>
      <c r="U10551" s="4">
        <v>1052.7560000000001</v>
      </c>
      <c r="V10551" s="4">
        <v>675.49699999999996</v>
      </c>
      <c r="W10551" s="4">
        <v>395.16899999999998</v>
      </c>
      <c r="X10551" s="4">
        <v>151.40199999999999</v>
      </c>
      <c r="Y10551" s="4">
        <v>45.462000000000003</v>
      </c>
      <c r="Z10551" s="4">
        <v>6.1580000000000004</v>
      </c>
      <c r="AA10551" s="4">
        <v>0.35199999999999998</v>
      </c>
      <c r="AB10551" s="4">
        <v>164</v>
      </c>
      <c r="AE10551" s="4">
        <v>598.54300000000001</v>
      </c>
    </row>
    <row r="10552" spans="1:31">
      <c r="A10552" s="8">
        <v>10547</v>
      </c>
      <c r="B10552" s="8" t="s">
        <v>895</v>
      </c>
      <c r="C10552" s="9" t="s">
        <v>896</v>
      </c>
      <c r="D10552" s="5"/>
      <c r="E10552" s="6">
        <v>704</v>
      </c>
      <c r="F10552" s="5">
        <v>1995</v>
      </c>
      <c r="G10552" s="4">
        <v>9211.9429999999993</v>
      </c>
      <c r="H10552" s="4">
        <v>9192.9480000000003</v>
      </c>
      <c r="I10552" s="4">
        <v>8604.4570000000003</v>
      </c>
      <c r="J10552" s="4">
        <v>7407.6779999999999</v>
      </c>
      <c r="K10552" s="4">
        <v>7003.2740000000003</v>
      </c>
      <c r="L10552" s="4">
        <v>6361.384</v>
      </c>
      <c r="M10552" s="4">
        <v>5778.8280000000004</v>
      </c>
      <c r="N10552" s="4">
        <v>4793.7169999999996</v>
      </c>
      <c r="O10552" s="4">
        <v>3883.7910000000002</v>
      </c>
      <c r="P10552" s="4">
        <v>2357.6610000000001</v>
      </c>
      <c r="Q10552" s="4">
        <v>1967.5229999999999</v>
      </c>
      <c r="R10552" s="4">
        <v>1842.6569999999999</v>
      </c>
      <c r="S10552" s="4">
        <v>1821.9449999999999</v>
      </c>
      <c r="T10552" s="4">
        <v>1391.2180000000001</v>
      </c>
      <c r="U10552" s="4">
        <v>1084.163</v>
      </c>
      <c r="V10552" s="4">
        <v>697.48400000000004</v>
      </c>
      <c r="W10552" s="4">
        <v>404.9</v>
      </c>
      <c r="X10552" s="4">
        <v>154.32900000000001</v>
      </c>
      <c r="Y10552" s="4">
        <v>42.405000000000001</v>
      </c>
      <c r="Z10552" s="4">
        <v>5.3860000000000001</v>
      </c>
      <c r="AA10552" s="4">
        <v>0.38200000000000001</v>
      </c>
      <c r="AB10552" s="4">
        <v>164</v>
      </c>
      <c r="AE10552" s="4">
        <v>607.40200000000004</v>
      </c>
    </row>
    <row r="10553" spans="1:31">
      <c r="A10553" s="8">
        <v>10779</v>
      </c>
      <c r="B10553" s="8" t="s">
        <v>895</v>
      </c>
      <c r="C10553" s="9" t="s">
        <v>896</v>
      </c>
      <c r="D10553" s="5"/>
      <c r="E10553" s="6">
        <v>704</v>
      </c>
      <c r="F10553" s="5">
        <v>1996</v>
      </c>
      <c r="G10553" s="4">
        <v>9004.5640000000003</v>
      </c>
      <c r="H10553" s="4">
        <v>9220.7620000000006</v>
      </c>
      <c r="I10553" s="4">
        <v>8760.1380000000008</v>
      </c>
      <c r="J10553" s="4">
        <v>7567.6229999999996</v>
      </c>
      <c r="K10553" s="4">
        <v>7046.9309999999996</v>
      </c>
      <c r="L10553" s="4">
        <v>6452.951</v>
      </c>
      <c r="M10553" s="4">
        <v>5894.7349999999997</v>
      </c>
      <c r="N10553" s="4">
        <v>4961.3959999999997</v>
      </c>
      <c r="O10553" s="4">
        <v>4098.8130000000001</v>
      </c>
      <c r="P10553" s="4">
        <v>2579.701</v>
      </c>
      <c r="Q10553" s="4">
        <v>1982.518</v>
      </c>
      <c r="R10553" s="4">
        <v>1828.2070000000001</v>
      </c>
      <c r="S10553" s="4">
        <v>1821.64</v>
      </c>
      <c r="T10553" s="4">
        <v>1436.377</v>
      </c>
      <c r="U10553" s="4">
        <v>1099.864</v>
      </c>
      <c r="V10553" s="4">
        <v>720.35299999999995</v>
      </c>
      <c r="W10553" s="4">
        <v>415.87099999999998</v>
      </c>
      <c r="X10553" s="4">
        <v>169.89</v>
      </c>
      <c r="Y10553" s="4">
        <v>47.816000000000003</v>
      </c>
      <c r="Z10553" s="4">
        <v>6.6459999999999999</v>
      </c>
      <c r="AA10553" s="4">
        <v>0.41299999999999998</v>
      </c>
      <c r="AB10553" s="4">
        <v>164</v>
      </c>
      <c r="AE10553" s="4">
        <v>640.63599999999997</v>
      </c>
    </row>
    <row r="10554" spans="1:31">
      <c r="A10554" s="8">
        <v>11011</v>
      </c>
      <c r="B10554" s="8" t="s">
        <v>895</v>
      </c>
      <c r="C10554" s="9" t="s">
        <v>896</v>
      </c>
      <c r="D10554" s="5"/>
      <c r="E10554" s="6">
        <v>704</v>
      </c>
      <c r="F10554" s="5">
        <v>1997</v>
      </c>
      <c r="G10554" s="4">
        <v>8553.8539999999994</v>
      </c>
      <c r="H10554" s="4">
        <v>9255.6849999999995</v>
      </c>
      <c r="I10554" s="4">
        <v>8891.027</v>
      </c>
      <c r="J10554" s="4">
        <v>7799.4319999999998</v>
      </c>
      <c r="K10554" s="4">
        <v>7077.8940000000002</v>
      </c>
      <c r="L10554" s="4">
        <v>6570.3909999999996</v>
      </c>
      <c r="M10554" s="4">
        <v>5993.9</v>
      </c>
      <c r="N10554" s="4">
        <v>5154.9390000000003</v>
      </c>
      <c r="O10554" s="4">
        <v>4269.4359999999997</v>
      </c>
      <c r="P10554" s="4">
        <v>2877.94</v>
      </c>
      <c r="Q10554" s="4">
        <v>1999.5930000000001</v>
      </c>
      <c r="R10554" s="4">
        <v>1832.47</v>
      </c>
      <c r="S10554" s="4">
        <v>1804.163</v>
      </c>
      <c r="T10554" s="4">
        <v>1500.6389999999999</v>
      </c>
      <c r="U10554" s="4">
        <v>1112.0419999999999</v>
      </c>
      <c r="V10554" s="4">
        <v>750.33900000000006</v>
      </c>
      <c r="W10554" s="4">
        <v>423.19499999999999</v>
      </c>
      <c r="X10554" s="4">
        <v>184.32499999999999</v>
      </c>
      <c r="Y10554" s="4">
        <v>51.137</v>
      </c>
      <c r="Z10554" s="4">
        <v>8.2620000000000005</v>
      </c>
      <c r="AA10554" s="4">
        <v>0.44600000000000001</v>
      </c>
      <c r="AB10554" s="4">
        <v>164</v>
      </c>
      <c r="AE10554" s="4">
        <v>667.36500000000001</v>
      </c>
    </row>
    <row r="10555" spans="1:31">
      <c r="A10555" s="8">
        <v>11243</v>
      </c>
      <c r="B10555" s="8" t="s">
        <v>895</v>
      </c>
      <c r="C10555" s="9" t="s">
        <v>896</v>
      </c>
      <c r="D10555" s="5"/>
      <c r="E10555" s="6">
        <v>704</v>
      </c>
      <c r="F10555" s="5">
        <v>1998</v>
      </c>
      <c r="G10555" s="4">
        <v>7958.7749999999996</v>
      </c>
      <c r="H10555" s="4">
        <v>9280.7810000000009</v>
      </c>
      <c r="I10555" s="4">
        <v>8993.7369999999992</v>
      </c>
      <c r="J10555" s="4">
        <v>8071.1819999999998</v>
      </c>
      <c r="K10555" s="4">
        <v>7114.7150000000001</v>
      </c>
      <c r="L10555" s="4">
        <v>6697.4219999999996</v>
      </c>
      <c r="M10555" s="4">
        <v>6081.3590000000004</v>
      </c>
      <c r="N10555" s="4">
        <v>5358.1679999999997</v>
      </c>
      <c r="O10555" s="4">
        <v>4411.8209999999999</v>
      </c>
      <c r="P10555" s="4">
        <v>3216.6460000000002</v>
      </c>
      <c r="Q10555" s="4">
        <v>2038.5</v>
      </c>
      <c r="R10555" s="4">
        <v>1849.5329999999999</v>
      </c>
      <c r="S10555" s="4">
        <v>1777.376</v>
      </c>
      <c r="T10555" s="4">
        <v>1570.8869999999999</v>
      </c>
      <c r="U10555" s="4">
        <v>1126.998</v>
      </c>
      <c r="V10555" s="4">
        <v>783.774</v>
      </c>
      <c r="W10555" s="4">
        <v>430.327</v>
      </c>
      <c r="X10555" s="4">
        <v>195.25</v>
      </c>
      <c r="Y10555" s="4">
        <v>52.697000000000003</v>
      </c>
      <c r="Z10555" s="4">
        <v>9.9</v>
      </c>
      <c r="AA10555" s="4">
        <v>0.48299999999999998</v>
      </c>
      <c r="AB10555" s="4">
        <v>164</v>
      </c>
      <c r="AE10555" s="4">
        <v>688.65700000000004</v>
      </c>
    </row>
    <row r="10556" spans="1:31">
      <c r="A10556" s="8">
        <v>11475</v>
      </c>
      <c r="B10556" s="8" t="s">
        <v>895</v>
      </c>
      <c r="C10556" s="9" t="s">
        <v>896</v>
      </c>
      <c r="D10556" s="5"/>
      <c r="E10556" s="6">
        <v>704</v>
      </c>
      <c r="F10556" s="5">
        <v>1999</v>
      </c>
      <c r="G10556" s="4">
        <v>7399.9589999999998</v>
      </c>
      <c r="H10556" s="4">
        <v>9253.1119999999992</v>
      </c>
      <c r="I10556" s="4">
        <v>9073.81</v>
      </c>
      <c r="J10556" s="4">
        <v>8327.8269999999993</v>
      </c>
      <c r="K10556" s="4">
        <v>7184.5159999999996</v>
      </c>
      <c r="L10556" s="4">
        <v>6805.0749999999998</v>
      </c>
      <c r="M10556" s="4">
        <v>6164.5349999999999</v>
      </c>
      <c r="N10556" s="4">
        <v>5541.4840000000004</v>
      </c>
      <c r="O10556" s="4">
        <v>4553.1310000000003</v>
      </c>
      <c r="P10556" s="4">
        <v>3536.8919999999998</v>
      </c>
      <c r="Q10556" s="4">
        <v>2128.8980000000001</v>
      </c>
      <c r="R10556" s="4">
        <v>1868.9659999999999</v>
      </c>
      <c r="S10556" s="4">
        <v>1752.6510000000001</v>
      </c>
      <c r="T10556" s="4">
        <v>1627.1220000000001</v>
      </c>
      <c r="U10556" s="4">
        <v>1152.9349999999999</v>
      </c>
      <c r="V10556" s="4">
        <v>814.76400000000001</v>
      </c>
      <c r="W10556" s="4">
        <v>440.64699999999999</v>
      </c>
      <c r="X10556" s="4">
        <v>200.762</v>
      </c>
      <c r="Y10556" s="4">
        <v>53.006999999999998</v>
      </c>
      <c r="Z10556" s="4">
        <v>10.276999999999999</v>
      </c>
      <c r="AA10556" s="4">
        <v>0.52900000000000003</v>
      </c>
      <c r="AB10556" s="4">
        <v>164</v>
      </c>
      <c r="AE10556" s="4">
        <v>705.22199999999998</v>
      </c>
    </row>
    <row r="10557" spans="1:31">
      <c r="A10557" s="8">
        <v>11707</v>
      </c>
      <c r="B10557" s="8" t="s">
        <v>895</v>
      </c>
      <c r="C10557" s="9" t="s">
        <v>896</v>
      </c>
      <c r="D10557" s="5"/>
      <c r="E10557" s="6">
        <v>704</v>
      </c>
      <c r="F10557" s="5">
        <v>2000</v>
      </c>
      <c r="G10557" s="4">
        <v>7001.924</v>
      </c>
      <c r="H10557" s="4">
        <v>9123.9740000000002</v>
      </c>
      <c r="I10557" s="4">
        <v>9142.2279999999992</v>
      </c>
      <c r="J10557" s="4">
        <v>8535.0400000000009</v>
      </c>
      <c r="K10557" s="4">
        <v>7304.5919999999996</v>
      </c>
      <c r="L10557" s="4">
        <v>6879.0969999999998</v>
      </c>
      <c r="M10557" s="4">
        <v>6249.6930000000002</v>
      </c>
      <c r="N10557" s="4">
        <v>5687.5450000000001</v>
      </c>
      <c r="O10557" s="4">
        <v>4710.3130000000001</v>
      </c>
      <c r="P10557" s="4">
        <v>3801.652</v>
      </c>
      <c r="Q10557" s="4">
        <v>2286.9470000000001</v>
      </c>
      <c r="R10557" s="4">
        <v>1886.8979999999999</v>
      </c>
      <c r="S10557" s="4">
        <v>1737.318</v>
      </c>
      <c r="T10557" s="4">
        <v>1658.56</v>
      </c>
      <c r="U10557" s="4">
        <v>1193.518</v>
      </c>
      <c r="V10557" s="4">
        <v>840.81</v>
      </c>
      <c r="W10557" s="4">
        <v>455.72</v>
      </c>
      <c r="X10557" s="4">
        <v>201.41499999999999</v>
      </c>
      <c r="Y10557" s="4">
        <v>51.768000000000001</v>
      </c>
      <c r="Z10557" s="4">
        <v>8.4120000000000008</v>
      </c>
      <c r="AA10557" s="4">
        <v>0.58599999999999997</v>
      </c>
      <c r="AB10557" s="4">
        <v>164</v>
      </c>
      <c r="AE10557" s="4">
        <v>717.90099999999995</v>
      </c>
    </row>
    <row r="10558" spans="1:31">
      <c r="A10558" s="8">
        <v>11939</v>
      </c>
      <c r="B10558" s="8" t="s">
        <v>895</v>
      </c>
      <c r="C10558" s="9" t="s">
        <v>896</v>
      </c>
      <c r="D10558" s="5"/>
      <c r="E10558" s="6">
        <v>704</v>
      </c>
      <c r="F10558" s="5">
        <v>2001</v>
      </c>
      <c r="G10558" s="4">
        <v>6466.7520000000004</v>
      </c>
      <c r="H10558" s="4">
        <v>8903.9650000000001</v>
      </c>
      <c r="I10558" s="4">
        <v>9231.9290000000001</v>
      </c>
      <c r="J10558" s="4">
        <v>8727.8649999999998</v>
      </c>
      <c r="K10558" s="4">
        <v>7498.8909999999996</v>
      </c>
      <c r="L10558" s="4">
        <v>6958.2219999999998</v>
      </c>
      <c r="M10558" s="4">
        <v>6372.6490000000003</v>
      </c>
      <c r="N10558" s="4">
        <v>5831.6120000000001</v>
      </c>
      <c r="O10558" s="4">
        <v>4905.692</v>
      </c>
      <c r="P10558" s="4">
        <v>4039.5169999999998</v>
      </c>
      <c r="Q10558" s="4">
        <v>2518.1880000000001</v>
      </c>
      <c r="R10558" s="4">
        <v>1907.059</v>
      </c>
      <c r="S10558" s="4">
        <v>1729.643</v>
      </c>
      <c r="T10558" s="4">
        <v>1665.81</v>
      </c>
      <c r="U10558" s="4">
        <v>1243.08</v>
      </c>
      <c r="V10558" s="4">
        <v>861.48900000000003</v>
      </c>
      <c r="W10558" s="4">
        <v>481.255</v>
      </c>
      <c r="X10558" s="4">
        <v>214.46299999999999</v>
      </c>
      <c r="Y10558" s="4">
        <v>61.710999999999999</v>
      </c>
      <c r="Z10558" s="4">
        <v>9.2279999999999998</v>
      </c>
      <c r="AA10558" s="4">
        <v>0.65600000000000003</v>
      </c>
      <c r="AB10558" s="4">
        <v>164</v>
      </c>
      <c r="AE10558" s="4">
        <v>767.31299999999999</v>
      </c>
    </row>
    <row r="10559" spans="1:31">
      <c r="A10559" s="8">
        <v>12171</v>
      </c>
      <c r="B10559" s="8" t="s">
        <v>895</v>
      </c>
      <c r="C10559" s="9" t="s">
        <v>896</v>
      </c>
      <c r="D10559" s="5"/>
      <c r="E10559" s="6">
        <v>704</v>
      </c>
      <c r="F10559" s="5">
        <v>2002</v>
      </c>
      <c r="G10559" s="4">
        <v>6321.5039999999999</v>
      </c>
      <c r="H10559" s="4">
        <v>8507.2980000000007</v>
      </c>
      <c r="I10559" s="4">
        <v>9283.8259999999991</v>
      </c>
      <c r="J10559" s="4">
        <v>8847.0159999999996</v>
      </c>
      <c r="K10559" s="4">
        <v>7724.6210000000001</v>
      </c>
      <c r="L10559" s="4">
        <v>6985.2020000000002</v>
      </c>
      <c r="M10559" s="4">
        <v>6487.4849999999997</v>
      </c>
      <c r="N10559" s="4">
        <v>5928.11</v>
      </c>
      <c r="O10559" s="4">
        <v>5100.2430000000004</v>
      </c>
      <c r="P10559" s="4">
        <v>4213.7749999999996</v>
      </c>
      <c r="Q10559" s="4">
        <v>2815.13</v>
      </c>
      <c r="R10559" s="4">
        <v>1920.44</v>
      </c>
      <c r="S10559" s="4">
        <v>1729.7360000000001</v>
      </c>
      <c r="T10559" s="4">
        <v>1648.876</v>
      </c>
      <c r="U10559" s="4">
        <v>1302.1769999999999</v>
      </c>
      <c r="V10559" s="4">
        <v>874.303</v>
      </c>
      <c r="W10559" s="4">
        <v>507.303</v>
      </c>
      <c r="X10559" s="4">
        <v>222.74600000000001</v>
      </c>
      <c r="Y10559" s="4">
        <v>69.980999999999995</v>
      </c>
      <c r="Z10559" s="4">
        <v>10.114000000000001</v>
      </c>
      <c r="AA10559" s="4">
        <v>0.73899999999999999</v>
      </c>
      <c r="AB10559" s="4">
        <v>164</v>
      </c>
      <c r="AE10559" s="4">
        <v>810.88300000000004</v>
      </c>
    </row>
    <row r="10560" spans="1:31">
      <c r="A10560" s="8">
        <v>12403</v>
      </c>
      <c r="B10560" s="8" t="s">
        <v>895</v>
      </c>
      <c r="C10560" s="9" t="s">
        <v>896</v>
      </c>
      <c r="D10560" s="5"/>
      <c r="E10560" s="6">
        <v>704</v>
      </c>
      <c r="F10560" s="5">
        <v>2003</v>
      </c>
      <c r="G10560" s="4">
        <v>6449.951</v>
      </c>
      <c r="H10560" s="4">
        <v>7967.5110000000004</v>
      </c>
      <c r="I10560" s="4">
        <v>9296.1419999999998</v>
      </c>
      <c r="J10560" s="4">
        <v>8918.5280000000002</v>
      </c>
      <c r="K10560" s="4">
        <v>7968.5780000000004</v>
      </c>
      <c r="L10560" s="4">
        <v>6996.2920000000004</v>
      </c>
      <c r="M10560" s="4">
        <v>6593.5940000000001</v>
      </c>
      <c r="N10560" s="4">
        <v>5997.2879999999996</v>
      </c>
      <c r="O10560" s="4">
        <v>5288.6679999999997</v>
      </c>
      <c r="P10560" s="4">
        <v>4348.4679999999998</v>
      </c>
      <c r="Q10560" s="4">
        <v>3146.393</v>
      </c>
      <c r="R10560" s="4">
        <v>1951.894</v>
      </c>
      <c r="S10560" s="4">
        <v>1737.0029999999999</v>
      </c>
      <c r="T10560" s="4">
        <v>1619.6790000000001</v>
      </c>
      <c r="U10560" s="4">
        <v>1361.769</v>
      </c>
      <c r="V10560" s="4">
        <v>887.59199999999998</v>
      </c>
      <c r="W10560" s="4">
        <v>532.31899999999996</v>
      </c>
      <c r="X10560" s="4">
        <v>228.24700000000001</v>
      </c>
      <c r="Y10560" s="4">
        <v>75.069000000000003</v>
      </c>
      <c r="Z10560" s="4">
        <v>11.241</v>
      </c>
      <c r="AA10560" s="4">
        <v>0.83</v>
      </c>
      <c r="AB10560" s="4">
        <v>164</v>
      </c>
      <c r="AE10560" s="4">
        <v>847.70600000000002</v>
      </c>
    </row>
    <row r="10561" spans="1:31">
      <c r="A10561" s="8">
        <v>12635</v>
      </c>
      <c r="B10561" s="8" t="s">
        <v>895</v>
      </c>
      <c r="C10561" s="9" t="s">
        <v>896</v>
      </c>
      <c r="D10561" s="5"/>
      <c r="E10561" s="6">
        <v>704</v>
      </c>
      <c r="F10561" s="5">
        <v>2004</v>
      </c>
      <c r="G10561" s="4">
        <v>6647.5649999999996</v>
      </c>
      <c r="H10561" s="4">
        <v>7391.0129999999999</v>
      </c>
      <c r="I10561" s="4">
        <v>9232.1260000000002</v>
      </c>
      <c r="J10561" s="4">
        <v>8985.0789999999997</v>
      </c>
      <c r="K10561" s="4">
        <v>8207.0740000000005</v>
      </c>
      <c r="L10561" s="4">
        <v>7047.0060000000003</v>
      </c>
      <c r="M10561" s="4">
        <v>6687.5690000000004</v>
      </c>
      <c r="N10561" s="4">
        <v>6070.277</v>
      </c>
      <c r="O10561" s="4">
        <v>5462.2079999999996</v>
      </c>
      <c r="P10561" s="4">
        <v>4486.7460000000001</v>
      </c>
      <c r="Q10561" s="4">
        <v>3464.4009999999998</v>
      </c>
      <c r="R10561" s="4">
        <v>2038.67</v>
      </c>
      <c r="S10561" s="4">
        <v>1749.357</v>
      </c>
      <c r="T10561" s="4">
        <v>1594.6949999999999</v>
      </c>
      <c r="U10561" s="4">
        <v>1409.67</v>
      </c>
      <c r="V10561" s="4">
        <v>911.80700000000002</v>
      </c>
      <c r="W10561" s="4">
        <v>554.50300000000004</v>
      </c>
      <c r="X10561" s="4">
        <v>233.887</v>
      </c>
      <c r="Y10561" s="4">
        <v>76.195999999999998</v>
      </c>
      <c r="Z10561" s="4">
        <v>12.223000000000001</v>
      </c>
      <c r="AA10561" s="4">
        <v>0.92400000000000004</v>
      </c>
      <c r="AB10561" s="4">
        <v>164</v>
      </c>
      <c r="AE10561" s="4">
        <v>877.73299999999995</v>
      </c>
    </row>
    <row r="10562" spans="1:31">
      <c r="A10562" s="8">
        <v>12867</v>
      </c>
      <c r="B10562" s="8" t="s">
        <v>895</v>
      </c>
      <c r="C10562" s="9" t="s">
        <v>896</v>
      </c>
      <c r="D10562" s="5"/>
      <c r="E10562" s="6">
        <v>704</v>
      </c>
      <c r="F10562" s="5">
        <v>2005</v>
      </c>
      <c r="G10562" s="4">
        <v>6776.19</v>
      </c>
      <c r="H10562" s="4">
        <v>6921.2539999999999</v>
      </c>
      <c r="I10562" s="4">
        <v>9037.5400000000009</v>
      </c>
      <c r="J10562" s="4">
        <v>9063.902</v>
      </c>
      <c r="K10562" s="4">
        <v>8420.2170000000006</v>
      </c>
      <c r="L10562" s="4">
        <v>7167.0730000000003</v>
      </c>
      <c r="M10562" s="4">
        <v>6765.3879999999999</v>
      </c>
      <c r="N10562" s="4">
        <v>6162.5290000000005</v>
      </c>
      <c r="O10562" s="4">
        <v>5613.924</v>
      </c>
      <c r="P10562" s="4">
        <v>4652.6639999999998</v>
      </c>
      <c r="Q10562" s="4">
        <v>3738.7379999999998</v>
      </c>
      <c r="R10562" s="4">
        <v>2200.623</v>
      </c>
      <c r="S10562" s="4">
        <v>1766.8869999999999</v>
      </c>
      <c r="T10562" s="4">
        <v>1582.396</v>
      </c>
      <c r="U10562" s="4">
        <v>1439.472</v>
      </c>
      <c r="V10562" s="4">
        <v>951.01400000000001</v>
      </c>
      <c r="W10562" s="4">
        <v>573.98099999999999</v>
      </c>
      <c r="X10562" s="4">
        <v>241.39500000000001</v>
      </c>
      <c r="Y10562" s="4">
        <v>73.521000000000001</v>
      </c>
      <c r="Z10562" s="4">
        <v>11.422000000000001</v>
      </c>
      <c r="AA10562" s="4">
        <v>1.0149999999999999</v>
      </c>
      <c r="AB10562" s="4">
        <v>164</v>
      </c>
      <c r="AE10562" s="4">
        <v>901.33399999999995</v>
      </c>
    </row>
    <row r="10563" spans="1:31">
      <c r="A10563" s="8">
        <v>13099</v>
      </c>
      <c r="B10563" s="8" t="s">
        <v>895</v>
      </c>
      <c r="C10563" s="9" t="s">
        <v>896</v>
      </c>
      <c r="D10563" s="5"/>
      <c r="E10563" s="6">
        <v>704</v>
      </c>
      <c r="F10563" s="5">
        <v>2006</v>
      </c>
      <c r="G10563" s="4">
        <v>7105.7139999999999</v>
      </c>
      <c r="H10563" s="4">
        <v>6594.6859999999997</v>
      </c>
      <c r="I10563" s="4">
        <v>8685.6229999999996</v>
      </c>
      <c r="J10563" s="4">
        <v>9107.6929999999993</v>
      </c>
      <c r="K10563" s="4">
        <v>8568.732</v>
      </c>
      <c r="L10563" s="4">
        <v>7326.52</v>
      </c>
      <c r="M10563" s="4">
        <v>6806.8220000000001</v>
      </c>
      <c r="N10563" s="4">
        <v>6249.6229999999996</v>
      </c>
      <c r="O10563" s="4">
        <v>5725.7929999999997</v>
      </c>
      <c r="P10563" s="4">
        <v>4818.3710000000001</v>
      </c>
      <c r="Q10563" s="4">
        <v>3946.93</v>
      </c>
      <c r="R10563" s="4">
        <v>2415.5720000000001</v>
      </c>
      <c r="S10563" s="4">
        <v>1778.5150000000001</v>
      </c>
      <c r="T10563" s="4">
        <v>1568.453</v>
      </c>
      <c r="U10563" s="4">
        <v>1438.5640000000001</v>
      </c>
      <c r="V10563" s="4">
        <v>989.74699999999996</v>
      </c>
      <c r="W10563" s="4">
        <v>589.98900000000003</v>
      </c>
      <c r="X10563" s="4">
        <v>261.81299999999999</v>
      </c>
      <c r="Y10563" s="4">
        <v>82.143000000000001</v>
      </c>
      <c r="Z10563" s="4">
        <v>13.173999999999999</v>
      </c>
      <c r="AA10563" s="4">
        <v>1.103</v>
      </c>
      <c r="AB10563" s="4">
        <v>164</v>
      </c>
      <c r="AE10563" s="4">
        <v>948.22199999999998</v>
      </c>
    </row>
    <row r="10564" spans="1:31">
      <c r="A10564" s="8">
        <v>13331</v>
      </c>
      <c r="B10564" s="8" t="s">
        <v>895</v>
      </c>
      <c r="C10564" s="9" t="s">
        <v>896</v>
      </c>
      <c r="D10564" s="5"/>
      <c r="E10564" s="6">
        <v>704</v>
      </c>
      <c r="F10564" s="5">
        <v>2007</v>
      </c>
      <c r="G10564" s="4">
        <v>7240.857</v>
      </c>
      <c r="H10564" s="4">
        <v>6442.87</v>
      </c>
      <c r="I10564" s="4">
        <v>8227.1830000000009</v>
      </c>
      <c r="J10564" s="4">
        <v>9177.9310000000005</v>
      </c>
      <c r="K10564" s="4">
        <v>8690.0400000000009</v>
      </c>
      <c r="L10564" s="4">
        <v>7555.75</v>
      </c>
      <c r="M10564" s="4">
        <v>6835.277</v>
      </c>
      <c r="N10564" s="4">
        <v>6363.65</v>
      </c>
      <c r="O10564" s="4">
        <v>5822.4549999999999</v>
      </c>
      <c r="P10564" s="4">
        <v>5010.42</v>
      </c>
      <c r="Q10564" s="4">
        <v>4115.6379999999999</v>
      </c>
      <c r="R10564" s="4">
        <v>2705.433</v>
      </c>
      <c r="S10564" s="4">
        <v>1793.2840000000001</v>
      </c>
      <c r="T10564" s="4">
        <v>1570.6990000000001</v>
      </c>
      <c r="U10564" s="4">
        <v>1426.124</v>
      </c>
      <c r="V10564" s="4">
        <v>1041.057</v>
      </c>
      <c r="W10564" s="4">
        <v>601.95699999999999</v>
      </c>
      <c r="X10564" s="4">
        <v>281.54899999999998</v>
      </c>
      <c r="Y10564" s="4">
        <v>88.025999999999996</v>
      </c>
      <c r="Z10564" s="4">
        <v>16.056999999999999</v>
      </c>
      <c r="AA10564" s="4">
        <v>1.19</v>
      </c>
      <c r="AB10564" s="4">
        <v>164</v>
      </c>
      <c r="AE10564" s="4">
        <v>988.779</v>
      </c>
    </row>
    <row r="10565" spans="1:31">
      <c r="A10565" s="8">
        <v>13563</v>
      </c>
      <c r="B10565" s="8" t="s">
        <v>895</v>
      </c>
      <c r="C10565" s="9" t="s">
        <v>896</v>
      </c>
      <c r="D10565" s="5"/>
      <c r="E10565" s="6">
        <v>704</v>
      </c>
      <c r="F10565" s="5">
        <v>2008</v>
      </c>
      <c r="G10565" s="4">
        <v>7230.4679999999998</v>
      </c>
      <c r="H10565" s="4">
        <v>6465.56</v>
      </c>
      <c r="I10565" s="4">
        <v>7701.0619999999999</v>
      </c>
      <c r="J10565" s="4">
        <v>9224.1839999999993</v>
      </c>
      <c r="K10565" s="4">
        <v>8788.5190000000002</v>
      </c>
      <c r="L10565" s="4">
        <v>7822.5569999999998</v>
      </c>
      <c r="M10565" s="4">
        <v>6868.9089999999997</v>
      </c>
      <c r="N10565" s="4">
        <v>6488.6090000000004</v>
      </c>
      <c r="O10565" s="4">
        <v>5908.9340000000002</v>
      </c>
      <c r="P10565" s="4">
        <v>5212.0680000000002</v>
      </c>
      <c r="Q10565" s="4">
        <v>4261.4210000000003</v>
      </c>
      <c r="R10565" s="4">
        <v>3035.53</v>
      </c>
      <c r="S10565" s="4">
        <v>1830.29</v>
      </c>
      <c r="T10565" s="4">
        <v>1584.4380000000001</v>
      </c>
      <c r="U10565" s="4">
        <v>1408.66</v>
      </c>
      <c r="V10565" s="4">
        <v>1095.7329999999999</v>
      </c>
      <c r="W10565" s="4">
        <v>615.28</v>
      </c>
      <c r="X10565" s="4">
        <v>298.21300000000002</v>
      </c>
      <c r="Y10565" s="4">
        <v>91.459000000000003</v>
      </c>
      <c r="Z10565" s="4">
        <v>18.734000000000002</v>
      </c>
      <c r="AA10565" s="4">
        <v>1.284</v>
      </c>
      <c r="AB10565" s="4">
        <v>164</v>
      </c>
      <c r="AE10565" s="4">
        <v>1024.97</v>
      </c>
    </row>
    <row r="10566" spans="1:31">
      <c r="A10566" s="8">
        <v>13795</v>
      </c>
      <c r="B10566" s="8" t="s">
        <v>895</v>
      </c>
      <c r="C10566" s="9" t="s">
        <v>896</v>
      </c>
      <c r="D10566" s="5"/>
      <c r="E10566" s="6">
        <v>704</v>
      </c>
      <c r="F10566" s="5">
        <v>2009</v>
      </c>
      <c r="G10566" s="4">
        <v>7185.4009999999998</v>
      </c>
      <c r="H10566" s="4">
        <v>6591.509</v>
      </c>
      <c r="I10566" s="4">
        <v>7206.4979999999996</v>
      </c>
      <c r="J10566" s="4">
        <v>9166.5229999999992</v>
      </c>
      <c r="K10566" s="4">
        <v>8874.2729999999992</v>
      </c>
      <c r="L10566" s="4">
        <v>8075.366</v>
      </c>
      <c r="M10566" s="4">
        <v>6936.7759999999998</v>
      </c>
      <c r="N10566" s="4">
        <v>6597.3310000000001</v>
      </c>
      <c r="O10566" s="4">
        <v>5994.1350000000002</v>
      </c>
      <c r="P10566" s="4">
        <v>5396.0879999999997</v>
      </c>
      <c r="Q10566" s="4">
        <v>4411.0079999999998</v>
      </c>
      <c r="R10566" s="4">
        <v>3350.4929999999999</v>
      </c>
      <c r="S10566" s="4">
        <v>1918.9690000000001</v>
      </c>
      <c r="T10566" s="4">
        <v>1602.039</v>
      </c>
      <c r="U10566" s="4">
        <v>1394.635</v>
      </c>
      <c r="V10566" s="4">
        <v>1140.0840000000001</v>
      </c>
      <c r="W10566" s="4">
        <v>635.98199999999997</v>
      </c>
      <c r="X10566" s="4">
        <v>309.73</v>
      </c>
      <c r="Y10566" s="4">
        <v>93.224999999999994</v>
      </c>
      <c r="Z10566" s="4">
        <v>19.712</v>
      </c>
      <c r="AA10566" s="4">
        <v>1.3959999999999999</v>
      </c>
      <c r="AB10566" s="4">
        <v>164</v>
      </c>
      <c r="AE10566" s="4">
        <v>1060.0450000000001</v>
      </c>
    </row>
    <row r="10567" spans="1:31">
      <c r="A10567" s="8">
        <v>14027</v>
      </c>
      <c r="B10567" s="8" t="s">
        <v>895</v>
      </c>
      <c r="C10567" s="9" t="s">
        <v>896</v>
      </c>
      <c r="D10567" s="5"/>
      <c r="E10567" s="6">
        <v>704</v>
      </c>
      <c r="F10567" s="5">
        <v>2010</v>
      </c>
      <c r="G10567" s="4">
        <v>7185.8620000000001</v>
      </c>
      <c r="H10567" s="4">
        <v>6702.89</v>
      </c>
      <c r="I10567" s="4">
        <v>6843.7259999999997</v>
      </c>
      <c r="J10567" s="4">
        <v>8963.3549999999996</v>
      </c>
      <c r="K10567" s="4">
        <v>8953.5229999999992</v>
      </c>
      <c r="L10567" s="4">
        <v>8284.143</v>
      </c>
      <c r="M10567" s="4">
        <v>7057.8230000000003</v>
      </c>
      <c r="N10567" s="4">
        <v>6676.5219999999999</v>
      </c>
      <c r="O10567" s="4">
        <v>6085.7449999999999</v>
      </c>
      <c r="P10567" s="4">
        <v>5547.8459999999995</v>
      </c>
      <c r="Q10567" s="4">
        <v>4580.1750000000002</v>
      </c>
      <c r="R10567" s="4">
        <v>3617.009</v>
      </c>
      <c r="S10567" s="4">
        <v>2075.83</v>
      </c>
      <c r="T10567" s="4">
        <v>1621.268</v>
      </c>
      <c r="U10567" s="4">
        <v>1389.1479999999999</v>
      </c>
      <c r="V10567" s="4">
        <v>1167.51</v>
      </c>
      <c r="W10567" s="4">
        <v>666.65800000000002</v>
      </c>
      <c r="X10567" s="4">
        <v>316.798</v>
      </c>
      <c r="Y10567" s="4">
        <v>93.498000000000005</v>
      </c>
      <c r="Z10567" s="4">
        <v>17.582999999999998</v>
      </c>
      <c r="AA10567" s="4">
        <v>1.5329999999999999</v>
      </c>
      <c r="AB10567" s="4">
        <v>164</v>
      </c>
      <c r="AE10567" s="4">
        <v>1096.07</v>
      </c>
    </row>
    <row r="10568" spans="1:31">
      <c r="A10568" s="8">
        <v>107</v>
      </c>
      <c r="B10568" s="8" t="s">
        <v>894</v>
      </c>
      <c r="C10568" s="9" t="s">
        <v>896</v>
      </c>
      <c r="D10568" s="5"/>
      <c r="E10568" s="6">
        <v>704</v>
      </c>
      <c r="F10568" s="5">
        <v>2011</v>
      </c>
      <c r="G10568" s="4">
        <v>7202.232</v>
      </c>
      <c r="H10568" s="4">
        <v>6784.7190000000001</v>
      </c>
      <c r="I10568" s="4">
        <v>6623.4880000000003</v>
      </c>
      <c r="J10568" s="4">
        <v>8627.7659999999996</v>
      </c>
      <c r="K10568" s="4">
        <v>9028.5470000000005</v>
      </c>
      <c r="L10568" s="4">
        <v>8463.3490000000002</v>
      </c>
      <c r="M10568" s="4">
        <v>7237.4690000000001</v>
      </c>
      <c r="N10568" s="4">
        <v>6735.692</v>
      </c>
      <c r="O10568" s="4">
        <v>6186.9989999999998</v>
      </c>
      <c r="P10568" s="4">
        <v>5667.1130000000003</v>
      </c>
      <c r="Q10568" s="4">
        <v>4751.2650000000003</v>
      </c>
      <c r="R10568" s="4">
        <v>3833.3130000000001</v>
      </c>
      <c r="S10568" s="4">
        <v>2292.7629999999999</v>
      </c>
      <c r="T10568" s="4">
        <v>1637.39</v>
      </c>
      <c r="U10568" s="4">
        <v>1382.607</v>
      </c>
      <c r="V10568" s="4">
        <v>1170.3240000000001</v>
      </c>
      <c r="W10568" s="4">
        <v>704.20699999999999</v>
      </c>
      <c r="X10568" s="4">
        <v>333.923</v>
      </c>
      <c r="Y10568" s="4">
        <v>107.917</v>
      </c>
      <c r="Z10568" s="4">
        <v>19.213000000000001</v>
      </c>
      <c r="AA10568" s="4">
        <v>1.7</v>
      </c>
      <c r="AB10568" s="4">
        <v>164</v>
      </c>
      <c r="AE10568" s="4">
        <v>1166.96</v>
      </c>
    </row>
    <row r="10569" spans="1:31">
      <c r="A10569" s="8">
        <v>339</v>
      </c>
      <c r="B10569" s="8" t="s">
        <v>894</v>
      </c>
      <c r="C10569" s="9" t="s">
        <v>896</v>
      </c>
      <c r="D10569" s="5"/>
      <c r="E10569" s="6">
        <v>704</v>
      </c>
      <c r="F10569" s="5">
        <v>2012</v>
      </c>
      <c r="G10569" s="4">
        <v>7180.71</v>
      </c>
      <c r="H10569" s="4">
        <v>6879.99</v>
      </c>
      <c r="I10569" s="4">
        <v>6534.6850000000004</v>
      </c>
      <c r="J10569" s="4">
        <v>8155.5820000000003</v>
      </c>
      <c r="K10569" s="4">
        <v>9110.1650000000009</v>
      </c>
      <c r="L10569" s="4">
        <v>8598.491</v>
      </c>
      <c r="M10569" s="4">
        <v>7473.5140000000001</v>
      </c>
      <c r="N10569" s="4">
        <v>6769.7830000000004</v>
      </c>
      <c r="O10569" s="4">
        <v>6304.5029999999997</v>
      </c>
      <c r="P10569" s="4">
        <v>5762.4520000000002</v>
      </c>
      <c r="Q10569" s="4">
        <v>4938.49</v>
      </c>
      <c r="R10569" s="4">
        <v>4003.6570000000002</v>
      </c>
      <c r="S10569" s="4">
        <v>2577.971</v>
      </c>
      <c r="T10569" s="4">
        <v>1653.836</v>
      </c>
      <c r="U10569" s="4">
        <v>1388.12</v>
      </c>
      <c r="V10569" s="4">
        <v>1162.2639999999999</v>
      </c>
      <c r="W10569" s="4">
        <v>747.41399999999999</v>
      </c>
      <c r="X10569" s="4">
        <v>345.37200000000001</v>
      </c>
      <c r="Y10569" s="4">
        <v>120.29</v>
      </c>
      <c r="Z10569" s="4">
        <v>21.088000000000001</v>
      </c>
      <c r="AA10569" s="4">
        <v>1.897</v>
      </c>
      <c r="AB10569" s="4">
        <v>164</v>
      </c>
      <c r="AE10569" s="4">
        <v>1236.0609999999999</v>
      </c>
    </row>
    <row r="10570" spans="1:31">
      <c r="A10570" s="8">
        <v>571</v>
      </c>
      <c r="B10570" s="8" t="s">
        <v>894</v>
      </c>
      <c r="C10570" s="9" t="s">
        <v>896</v>
      </c>
      <c r="D10570" s="5"/>
      <c r="E10570" s="6">
        <v>704</v>
      </c>
      <c r="F10570" s="5">
        <v>2013</v>
      </c>
      <c r="G10570" s="4">
        <v>7143.6509999999998</v>
      </c>
      <c r="H10570" s="4">
        <v>6976.2629999999999</v>
      </c>
      <c r="I10570" s="4">
        <v>6546.0460000000003</v>
      </c>
      <c r="J10570" s="4">
        <v>7621.085</v>
      </c>
      <c r="K10570" s="4">
        <v>9153.3490000000002</v>
      </c>
      <c r="L10570" s="4">
        <v>8697.08</v>
      </c>
      <c r="M10570" s="4">
        <v>7737.9740000000002</v>
      </c>
      <c r="N10570" s="4">
        <v>6800.9880000000003</v>
      </c>
      <c r="O10570" s="4">
        <v>6425.0159999999996</v>
      </c>
      <c r="P10570" s="4">
        <v>5842.06</v>
      </c>
      <c r="Q10570" s="4">
        <v>5129.0879999999997</v>
      </c>
      <c r="R10570" s="4">
        <v>4144.7709999999997</v>
      </c>
      <c r="S10570" s="4">
        <v>2897.6959999999999</v>
      </c>
      <c r="T10570" s="4">
        <v>1690.337</v>
      </c>
      <c r="U10570" s="4">
        <v>1402.3789999999999</v>
      </c>
      <c r="V10570" s="4">
        <v>1150.6600000000001</v>
      </c>
      <c r="W10570" s="4">
        <v>789.47799999999995</v>
      </c>
      <c r="X10570" s="4">
        <v>354.608</v>
      </c>
      <c r="Y10570" s="4">
        <v>128.619</v>
      </c>
      <c r="Z10570" s="4">
        <v>23.288</v>
      </c>
      <c r="AA10570" s="4">
        <v>2.1139999999999999</v>
      </c>
      <c r="AB10570" s="4">
        <v>164</v>
      </c>
      <c r="AE10570" s="4">
        <v>1298.107</v>
      </c>
    </row>
    <row r="10571" spans="1:31">
      <c r="A10571" s="8">
        <v>803</v>
      </c>
      <c r="B10571" s="8" t="s">
        <v>894</v>
      </c>
      <c r="C10571" s="9" t="s">
        <v>896</v>
      </c>
      <c r="D10571" s="5"/>
      <c r="E10571" s="6">
        <v>704</v>
      </c>
      <c r="F10571" s="5">
        <v>2014</v>
      </c>
      <c r="G10571" s="4">
        <v>7090.3639999999996</v>
      </c>
      <c r="H10571" s="4">
        <v>7064.8029999999999</v>
      </c>
      <c r="I10571" s="4">
        <v>6601.7030000000004</v>
      </c>
      <c r="J10571" s="4">
        <v>7144.6459999999997</v>
      </c>
      <c r="K10571" s="4">
        <v>9091.0689999999995</v>
      </c>
      <c r="L10571" s="4">
        <v>8780.1280000000006</v>
      </c>
      <c r="M10571" s="4">
        <v>7989.2110000000002</v>
      </c>
      <c r="N10571" s="4">
        <v>6867.1710000000003</v>
      </c>
      <c r="O10571" s="4">
        <v>6529.6750000000002</v>
      </c>
      <c r="P10571" s="4">
        <v>5922.3419999999996</v>
      </c>
      <c r="Q10571" s="4">
        <v>5303.7629999999999</v>
      </c>
      <c r="R10571" s="4">
        <v>4287.348</v>
      </c>
      <c r="S10571" s="4">
        <v>3201.415</v>
      </c>
      <c r="T10571" s="4">
        <v>1777.4929999999999</v>
      </c>
      <c r="U10571" s="4">
        <v>1420.7909999999999</v>
      </c>
      <c r="V10571" s="4">
        <v>1143.7159999999999</v>
      </c>
      <c r="W10571" s="4">
        <v>821.44799999999998</v>
      </c>
      <c r="X10571" s="4">
        <v>366.46499999999997</v>
      </c>
      <c r="Y10571" s="4">
        <v>131.82</v>
      </c>
      <c r="Z10571" s="4">
        <v>25.109000000000002</v>
      </c>
      <c r="AA10571" s="4">
        <v>2.3410000000000002</v>
      </c>
      <c r="AB10571" s="4">
        <v>164</v>
      </c>
      <c r="AE10571" s="4">
        <v>1347.183</v>
      </c>
    </row>
    <row r="10572" spans="1:31">
      <c r="A10572" s="8">
        <v>1035</v>
      </c>
      <c r="B10572" s="8" t="s">
        <v>894</v>
      </c>
      <c r="C10572" s="9" t="s">
        <v>896</v>
      </c>
      <c r="D10572" s="5"/>
      <c r="E10572" s="6">
        <v>704</v>
      </c>
      <c r="F10572" s="5">
        <v>2015</v>
      </c>
      <c r="G10572" s="4">
        <v>7021.6009999999997</v>
      </c>
      <c r="H10572" s="4">
        <v>7138.3869999999997</v>
      </c>
      <c r="I10572" s="4">
        <v>6663.52</v>
      </c>
      <c r="J10572" s="4">
        <v>6802.1790000000001</v>
      </c>
      <c r="K10572" s="4">
        <v>8887.5810000000001</v>
      </c>
      <c r="L10572" s="4">
        <v>8858.3520000000008</v>
      </c>
      <c r="M10572" s="4">
        <v>8200.08</v>
      </c>
      <c r="N10572" s="4">
        <v>6990.0730000000003</v>
      </c>
      <c r="O10572" s="4">
        <v>6608.69</v>
      </c>
      <c r="P10572" s="4">
        <v>6013.2190000000001</v>
      </c>
      <c r="Q10572" s="4">
        <v>5450.9380000000001</v>
      </c>
      <c r="R10572" s="4">
        <v>4449.4260000000004</v>
      </c>
      <c r="S10572" s="4">
        <v>3458.6590000000001</v>
      </c>
      <c r="T10572" s="4">
        <v>1931.36</v>
      </c>
      <c r="U10572" s="4">
        <v>1442.5119999999999</v>
      </c>
      <c r="V10572" s="4">
        <v>1145.1389999999999</v>
      </c>
      <c r="W10572" s="4">
        <v>840.26900000000001</v>
      </c>
      <c r="X10572" s="4">
        <v>383.43099999999998</v>
      </c>
      <c r="Y10572" s="4">
        <v>130.339</v>
      </c>
      <c r="Z10572" s="4">
        <v>24.234000000000002</v>
      </c>
      <c r="AA10572" s="4">
        <v>2.5710000000000002</v>
      </c>
      <c r="AB10572" s="4">
        <v>164</v>
      </c>
      <c r="AE10572" s="4">
        <v>1380.8440000000001</v>
      </c>
    </row>
    <row r="10573" spans="1:31">
      <c r="A10573" s="8">
        <v>1267</v>
      </c>
      <c r="B10573" s="8" t="s">
        <v>894</v>
      </c>
      <c r="C10573" s="9" t="s">
        <v>896</v>
      </c>
      <c r="D10573" s="5"/>
      <c r="E10573" s="6">
        <v>704</v>
      </c>
      <c r="F10573" s="5">
        <v>2016</v>
      </c>
      <c r="G10573" s="4">
        <v>6881.4579999999996</v>
      </c>
      <c r="H10573" s="4">
        <v>7192.5690000000004</v>
      </c>
      <c r="I10573" s="4">
        <v>6747.4709999999995</v>
      </c>
      <c r="J10573" s="4">
        <v>6586.1459999999997</v>
      </c>
      <c r="K10573" s="4">
        <v>8561.0069999999996</v>
      </c>
      <c r="L10573" s="4">
        <v>8942.2950000000001</v>
      </c>
      <c r="M10573" s="4">
        <v>8384.0879999999997</v>
      </c>
      <c r="N10573" s="4">
        <v>7172.9160000000002</v>
      </c>
      <c r="O10573" s="4">
        <v>6672.0330000000004</v>
      </c>
      <c r="P10573" s="4">
        <v>6116.6450000000004</v>
      </c>
      <c r="Q10573" s="4">
        <v>5571.1059999999998</v>
      </c>
      <c r="R10573" s="4">
        <v>4621.1750000000002</v>
      </c>
      <c r="S10573" s="4">
        <v>3666.63</v>
      </c>
      <c r="T10573" s="4">
        <v>2138.0439999999999</v>
      </c>
      <c r="U10573" s="4">
        <v>1458.127</v>
      </c>
      <c r="V10573" s="4">
        <v>1143.4739999999999</v>
      </c>
      <c r="W10573" s="4">
        <v>846.86800000000005</v>
      </c>
      <c r="X10573" s="4">
        <v>416.47699999999998</v>
      </c>
      <c r="Y10573" s="4">
        <v>143.648</v>
      </c>
      <c r="Z10573" s="4">
        <v>27.524000000000001</v>
      </c>
      <c r="AA10573" s="4">
        <v>2.8</v>
      </c>
      <c r="AB10573" s="4">
        <v>164</v>
      </c>
      <c r="AE10573" s="4">
        <v>1437.317</v>
      </c>
    </row>
    <row r="10574" spans="1:31">
      <c r="A10574" s="8">
        <v>1499</v>
      </c>
      <c r="B10574" s="8" t="s">
        <v>894</v>
      </c>
      <c r="C10574" s="9" t="s">
        <v>896</v>
      </c>
      <c r="D10574" s="5"/>
      <c r="E10574" s="6">
        <v>704</v>
      </c>
      <c r="F10574" s="5">
        <v>2017</v>
      </c>
      <c r="G10574" s="4">
        <v>6785.3620000000001</v>
      </c>
      <c r="H10574" s="4">
        <v>7195.3630000000003</v>
      </c>
      <c r="I10574" s="4">
        <v>6844.6930000000002</v>
      </c>
      <c r="J10574" s="4">
        <v>6496.2520000000004</v>
      </c>
      <c r="K10574" s="4">
        <v>8090.6289999999999</v>
      </c>
      <c r="L10574" s="4">
        <v>9024.9470000000001</v>
      </c>
      <c r="M10574" s="4">
        <v>8518.027</v>
      </c>
      <c r="N10574" s="4">
        <v>7406.6260000000002</v>
      </c>
      <c r="O10574" s="4">
        <v>6705.7110000000002</v>
      </c>
      <c r="P10574" s="4">
        <v>6232.192</v>
      </c>
      <c r="Q10574" s="4">
        <v>5664.1180000000004</v>
      </c>
      <c r="R10574" s="4">
        <v>4805.2870000000003</v>
      </c>
      <c r="S10574" s="4">
        <v>3830.0030000000002</v>
      </c>
      <c r="T10574" s="4">
        <v>2407.2570000000001</v>
      </c>
      <c r="U10574" s="4">
        <v>1472.778</v>
      </c>
      <c r="V10574" s="4">
        <v>1150.2850000000001</v>
      </c>
      <c r="W10574" s="4">
        <v>844.34799999999996</v>
      </c>
      <c r="X10574" s="4">
        <v>449.565</v>
      </c>
      <c r="Y10574" s="4">
        <v>152.054</v>
      </c>
      <c r="Z10574" s="4">
        <v>32.520000000000003</v>
      </c>
      <c r="AA10574" s="4">
        <v>3.0339999999999998</v>
      </c>
      <c r="AB10574" s="4">
        <v>164</v>
      </c>
      <c r="AE10574" s="4">
        <v>1481.521</v>
      </c>
    </row>
    <row r="10575" spans="1:31">
      <c r="A10575" s="8">
        <v>1731</v>
      </c>
      <c r="B10575" s="8" t="s">
        <v>894</v>
      </c>
      <c r="C10575" s="9" t="s">
        <v>896</v>
      </c>
      <c r="D10575" s="5"/>
      <c r="E10575" s="6">
        <v>704</v>
      </c>
      <c r="F10575" s="5">
        <v>2018</v>
      </c>
      <c r="G10575" s="4">
        <v>6712.41</v>
      </c>
      <c r="H10575" s="4">
        <v>7146.2749999999996</v>
      </c>
      <c r="I10575" s="4">
        <v>6947.3469999999998</v>
      </c>
      <c r="J10575" s="4">
        <v>6505.7039999999997</v>
      </c>
      <c r="K10575" s="4">
        <v>7556.5230000000001</v>
      </c>
      <c r="L10575" s="4">
        <v>9066.1689999999999</v>
      </c>
      <c r="M10575" s="4">
        <v>8614.4869999999992</v>
      </c>
      <c r="N10575" s="4">
        <v>7667.7839999999997</v>
      </c>
      <c r="O10575" s="4">
        <v>6735.4229999999998</v>
      </c>
      <c r="P10575" s="4">
        <v>6350.4409999999998</v>
      </c>
      <c r="Q10575" s="4">
        <v>5741.9049999999997</v>
      </c>
      <c r="R10575" s="4">
        <v>4991.2349999999997</v>
      </c>
      <c r="S10575" s="4">
        <v>3967.498</v>
      </c>
      <c r="T10575" s="4">
        <v>2707.7040000000002</v>
      </c>
      <c r="U10575" s="4">
        <v>1506.306</v>
      </c>
      <c r="V10575" s="4">
        <v>1164.3630000000001</v>
      </c>
      <c r="W10575" s="4">
        <v>839.43200000000002</v>
      </c>
      <c r="X10575" s="4">
        <v>477.23099999999999</v>
      </c>
      <c r="Y10575" s="4">
        <v>157.06100000000001</v>
      </c>
      <c r="Z10575" s="4">
        <v>37.027999999999999</v>
      </c>
      <c r="AA10575" s="4">
        <v>3.2869999999999999</v>
      </c>
      <c r="AB10575" s="4">
        <v>164</v>
      </c>
      <c r="AE10575" s="4">
        <v>1514.039</v>
      </c>
    </row>
    <row r="10576" spans="1:31">
      <c r="A10576" s="8">
        <v>1963</v>
      </c>
      <c r="B10576" s="8" t="s">
        <v>894</v>
      </c>
      <c r="C10576" s="9" t="s">
        <v>896</v>
      </c>
      <c r="D10576" s="5"/>
      <c r="E10576" s="6">
        <v>704</v>
      </c>
      <c r="F10576" s="5">
        <v>2019</v>
      </c>
      <c r="G10576" s="4">
        <v>6633.62</v>
      </c>
      <c r="H10576" s="4">
        <v>7063.5860000000002</v>
      </c>
      <c r="I10576" s="4">
        <v>7039.25</v>
      </c>
      <c r="J10576" s="4">
        <v>6560.9539999999997</v>
      </c>
      <c r="K10576" s="4">
        <v>7081.2910000000002</v>
      </c>
      <c r="L10576" s="4">
        <v>9002.1560000000009</v>
      </c>
      <c r="M10576" s="4">
        <v>8696.9480000000003</v>
      </c>
      <c r="N10576" s="4">
        <v>7917.3869999999997</v>
      </c>
      <c r="O10576" s="4">
        <v>6800.8419999999996</v>
      </c>
      <c r="P10576" s="4">
        <v>6454.732</v>
      </c>
      <c r="Q10576" s="4">
        <v>5822.47</v>
      </c>
      <c r="R10576" s="4">
        <v>5161.9790000000003</v>
      </c>
      <c r="S10576" s="4">
        <v>4109.0249999999996</v>
      </c>
      <c r="T10576" s="4">
        <v>2993.152</v>
      </c>
      <c r="U10576" s="4">
        <v>1588.19</v>
      </c>
      <c r="V10576" s="4">
        <v>1182.713</v>
      </c>
      <c r="W10576" s="4">
        <v>837.86900000000003</v>
      </c>
      <c r="X10576" s="4">
        <v>494.05</v>
      </c>
      <c r="Y10576" s="4">
        <v>161.404</v>
      </c>
      <c r="Z10576" s="4">
        <v>38.914000000000001</v>
      </c>
      <c r="AA10576" s="4">
        <v>3.5790000000000002</v>
      </c>
      <c r="AB10576" s="4">
        <v>164</v>
      </c>
      <c r="AE10576" s="4">
        <v>1535.816</v>
      </c>
    </row>
    <row r="10577" spans="1:31">
      <c r="A10577" s="8">
        <v>2195</v>
      </c>
      <c r="B10577" s="8" t="s">
        <v>894</v>
      </c>
      <c r="C10577" s="9" t="s">
        <v>896</v>
      </c>
      <c r="D10577" s="5"/>
      <c r="E10577" s="6">
        <v>704</v>
      </c>
      <c r="F10577" s="5">
        <v>2020</v>
      </c>
      <c r="G10577" s="4">
        <v>6526.0940000000001</v>
      </c>
      <c r="H10577" s="4">
        <v>6978.28</v>
      </c>
      <c r="I10577" s="4">
        <v>7100.4639999999999</v>
      </c>
      <c r="J10577" s="4">
        <v>6625.0559999999996</v>
      </c>
      <c r="K10577" s="4">
        <v>6741.4279999999999</v>
      </c>
      <c r="L10577" s="4">
        <v>8798.9920000000002</v>
      </c>
      <c r="M10577" s="4">
        <v>8776.4380000000001</v>
      </c>
      <c r="N10577" s="4">
        <v>8129.2839999999997</v>
      </c>
      <c r="O10577" s="4">
        <v>6924.6270000000004</v>
      </c>
      <c r="P10577" s="4">
        <v>6535.9539999999997</v>
      </c>
      <c r="Q10577" s="4">
        <v>5915.951</v>
      </c>
      <c r="R10577" s="4">
        <v>5307.8230000000003</v>
      </c>
      <c r="S10577" s="4">
        <v>4270.9629999999997</v>
      </c>
      <c r="T10577" s="4">
        <v>3236.79</v>
      </c>
      <c r="U10577" s="4">
        <v>1733.4580000000001</v>
      </c>
      <c r="V10577" s="4">
        <v>1204.9369999999999</v>
      </c>
      <c r="W10577" s="4">
        <v>842.01400000000001</v>
      </c>
      <c r="X10577" s="4">
        <v>500.089</v>
      </c>
      <c r="Y10577" s="4">
        <v>166.126</v>
      </c>
      <c r="Z10577" s="4">
        <v>36.362000000000002</v>
      </c>
      <c r="AA10577" s="4">
        <v>3.923</v>
      </c>
      <c r="AB10577" s="4">
        <v>164</v>
      </c>
      <c r="AE10577" s="4">
        <v>1548.5139999999999</v>
      </c>
    </row>
    <row r="10578" spans="1:31">
      <c r="A10578" s="8">
        <v>2427</v>
      </c>
      <c r="B10578" s="8" t="s">
        <v>894</v>
      </c>
      <c r="C10578" s="9" t="s">
        <v>896</v>
      </c>
      <c r="D10578" s="5"/>
      <c r="E10578" s="6">
        <v>704</v>
      </c>
      <c r="F10578" s="5">
        <v>2021</v>
      </c>
      <c r="G10578" s="4">
        <v>6409.5969999999998</v>
      </c>
      <c r="H10578" s="4">
        <v>6899.6440000000002</v>
      </c>
      <c r="I10578" s="4">
        <v>7127.4769999999999</v>
      </c>
      <c r="J10578" s="4">
        <v>6705.3789999999999</v>
      </c>
      <c r="K10578" s="4">
        <v>6524.1180000000004</v>
      </c>
      <c r="L10578" s="4">
        <v>8472.1849999999995</v>
      </c>
      <c r="M10578" s="4">
        <v>8855.2870000000003</v>
      </c>
      <c r="N10578" s="4">
        <v>8306.9670000000006</v>
      </c>
      <c r="O10578" s="4">
        <v>7102.5039999999999</v>
      </c>
      <c r="P10578" s="4">
        <v>6593.991</v>
      </c>
      <c r="Q10578" s="4">
        <v>6013.9920000000002</v>
      </c>
      <c r="R10578" s="4">
        <v>5423.2129999999997</v>
      </c>
      <c r="S10578" s="4">
        <v>4433.9059999999999</v>
      </c>
      <c r="T10578" s="4">
        <v>3427.797</v>
      </c>
      <c r="U10578" s="4">
        <v>1922.0609999999999</v>
      </c>
      <c r="V10578" s="4">
        <v>1217.8789999999999</v>
      </c>
      <c r="W10578" s="4">
        <v>846.01</v>
      </c>
      <c r="X10578" s="4">
        <v>511.52699999999999</v>
      </c>
      <c r="Y10578" s="4">
        <v>190.126</v>
      </c>
      <c r="Z10578" s="4">
        <v>38.994</v>
      </c>
      <c r="AA10578" s="4">
        <v>4.3280000000000003</v>
      </c>
      <c r="AB10578" s="4">
        <v>164</v>
      </c>
      <c r="AE10578" s="4">
        <v>1590.9849999999999</v>
      </c>
    </row>
    <row r="10579" spans="1:31">
      <c r="A10579" s="8">
        <v>2659</v>
      </c>
      <c r="B10579" s="8" t="s">
        <v>894</v>
      </c>
      <c r="C10579" s="9" t="s">
        <v>896</v>
      </c>
      <c r="D10579" s="5"/>
      <c r="E10579" s="6">
        <v>704</v>
      </c>
      <c r="F10579" s="5">
        <v>2022</v>
      </c>
      <c r="G10579" s="4">
        <v>6274.66</v>
      </c>
      <c r="H10579" s="4">
        <v>6810.8389999999999</v>
      </c>
      <c r="I10579" s="4">
        <v>7116.326</v>
      </c>
      <c r="J10579" s="4">
        <v>6806.8239999999996</v>
      </c>
      <c r="K10579" s="4">
        <v>6435.6450000000004</v>
      </c>
      <c r="L10579" s="4">
        <v>8007.1540000000005</v>
      </c>
      <c r="M10579" s="4">
        <v>8938.6370000000006</v>
      </c>
      <c r="N10579" s="4">
        <v>8440.5830000000005</v>
      </c>
      <c r="O10579" s="4">
        <v>7335.5839999999998</v>
      </c>
      <c r="P10579" s="4">
        <v>6627.7420000000002</v>
      </c>
      <c r="Q10579" s="4">
        <v>6128.3090000000002</v>
      </c>
      <c r="R10579" s="4">
        <v>5516.2070000000003</v>
      </c>
      <c r="S10579" s="4">
        <v>4612.5820000000003</v>
      </c>
      <c r="T10579" s="4">
        <v>3582.0050000000001</v>
      </c>
      <c r="U10579" s="4">
        <v>2168.0949999999998</v>
      </c>
      <c r="V10579" s="4">
        <v>1229.6980000000001</v>
      </c>
      <c r="W10579" s="4">
        <v>854.947</v>
      </c>
      <c r="X10579" s="4">
        <v>515.86900000000003</v>
      </c>
      <c r="Y10579" s="4">
        <v>211.631</v>
      </c>
      <c r="Z10579" s="4">
        <v>41.35</v>
      </c>
      <c r="AA10579" s="4">
        <v>4.7889999999999997</v>
      </c>
      <c r="AB10579" s="4">
        <v>164</v>
      </c>
      <c r="AE10579" s="4">
        <v>1628.586</v>
      </c>
    </row>
    <row r="10580" spans="1:31">
      <c r="A10580" s="8">
        <v>2891</v>
      </c>
      <c r="B10580" s="8" t="s">
        <v>894</v>
      </c>
      <c r="C10580" s="9" t="s">
        <v>896</v>
      </c>
      <c r="D10580" s="5"/>
      <c r="E10580" s="6">
        <v>704</v>
      </c>
      <c r="F10580" s="5">
        <v>2023</v>
      </c>
      <c r="G10580" s="4">
        <v>6125.4369999999999</v>
      </c>
      <c r="H10580" s="4">
        <v>6713.1980000000003</v>
      </c>
      <c r="I10580" s="4">
        <v>7073.1570000000002</v>
      </c>
      <c r="J10580" s="4">
        <v>6913.16</v>
      </c>
      <c r="K10580" s="4">
        <v>6447.384</v>
      </c>
      <c r="L10580" s="4">
        <v>7479.5330000000004</v>
      </c>
      <c r="M10580" s="4">
        <v>8983.7610000000004</v>
      </c>
      <c r="N10580" s="4">
        <v>8540.2880000000005</v>
      </c>
      <c r="O10580" s="4">
        <v>7598.1049999999996</v>
      </c>
      <c r="P10580" s="4">
        <v>6660.6229999999996</v>
      </c>
      <c r="Q10580" s="4">
        <v>6248.1980000000003</v>
      </c>
      <c r="R10580" s="4">
        <v>5596.0870000000004</v>
      </c>
      <c r="S10580" s="4">
        <v>4795.8549999999996</v>
      </c>
      <c r="T10580" s="4">
        <v>3716.34</v>
      </c>
      <c r="U10580" s="4">
        <v>2442.125</v>
      </c>
      <c r="V10580" s="4">
        <v>1259.2909999999999</v>
      </c>
      <c r="W10580" s="4">
        <v>868.56399999999996</v>
      </c>
      <c r="X10580" s="4">
        <v>516.45399999999995</v>
      </c>
      <c r="Y10580" s="4">
        <v>226.17</v>
      </c>
      <c r="Z10580" s="4">
        <v>44.673000000000002</v>
      </c>
      <c r="AA10580" s="4">
        <v>5.2910000000000004</v>
      </c>
      <c r="AB10580" s="4">
        <v>164</v>
      </c>
      <c r="AE10580" s="4">
        <v>1661.152</v>
      </c>
    </row>
    <row r="10581" spans="1:31">
      <c r="A10581" s="8">
        <v>3123</v>
      </c>
      <c r="B10581" s="8" t="s">
        <v>894</v>
      </c>
      <c r="C10581" s="9" t="s">
        <v>896</v>
      </c>
      <c r="D10581" s="5"/>
      <c r="E10581" s="6">
        <v>704</v>
      </c>
      <c r="F10581" s="5">
        <v>2024</v>
      </c>
      <c r="G10581" s="4">
        <v>5977.4009999999998</v>
      </c>
      <c r="H10581" s="4">
        <v>6605.7579999999998</v>
      </c>
      <c r="I10581" s="4">
        <v>7011.643</v>
      </c>
      <c r="J10581" s="4">
        <v>7003.1409999999996</v>
      </c>
      <c r="K10581" s="4">
        <v>6503.73</v>
      </c>
      <c r="L10581" s="4">
        <v>7007.82</v>
      </c>
      <c r="M10581" s="4">
        <v>8923.2520000000004</v>
      </c>
      <c r="N10581" s="4">
        <v>8625.7289999999994</v>
      </c>
      <c r="O10581" s="4">
        <v>7848.3159999999998</v>
      </c>
      <c r="P10581" s="4">
        <v>6729.0969999999998</v>
      </c>
      <c r="Q10581" s="4">
        <v>6354.7539999999999</v>
      </c>
      <c r="R10581" s="4">
        <v>5678.0640000000003</v>
      </c>
      <c r="S10581" s="4">
        <v>4965.4889999999996</v>
      </c>
      <c r="T10581" s="4">
        <v>3856.4349999999999</v>
      </c>
      <c r="U10581" s="4">
        <v>2702.076</v>
      </c>
      <c r="V10581" s="4">
        <v>1333.4380000000001</v>
      </c>
      <c r="W10581" s="4">
        <v>884.49099999999999</v>
      </c>
      <c r="X10581" s="4">
        <v>515.91099999999994</v>
      </c>
      <c r="Y10581" s="4">
        <v>230.75200000000001</v>
      </c>
      <c r="Z10581" s="4">
        <v>48.604999999999997</v>
      </c>
      <c r="AA10581" s="4">
        <v>5.8129999999999997</v>
      </c>
      <c r="AB10581" s="4">
        <v>164</v>
      </c>
      <c r="AE10581" s="4">
        <v>1685.5719999999999</v>
      </c>
    </row>
    <row r="10582" spans="1:31">
      <c r="A10582" s="8">
        <v>3355</v>
      </c>
      <c r="B10582" s="8" t="s">
        <v>894</v>
      </c>
      <c r="C10582" s="9" t="s">
        <v>896</v>
      </c>
      <c r="D10582" s="5"/>
      <c r="E10582" s="6">
        <v>704</v>
      </c>
      <c r="F10582" s="5">
        <v>2025</v>
      </c>
      <c r="G10582" s="4">
        <v>5840.8519999999999</v>
      </c>
      <c r="H10582" s="4">
        <v>6486.884</v>
      </c>
      <c r="I10582" s="4">
        <v>6941.8010000000004</v>
      </c>
      <c r="J10582" s="4">
        <v>7062.29</v>
      </c>
      <c r="K10582" s="4">
        <v>6567.442</v>
      </c>
      <c r="L10582" s="4">
        <v>6667.8630000000003</v>
      </c>
      <c r="M10582" s="4">
        <v>8721.4539999999997</v>
      </c>
      <c r="N10582" s="4">
        <v>8706.1689999999999</v>
      </c>
      <c r="O10582" s="4">
        <v>8059.3519999999999</v>
      </c>
      <c r="P10582" s="4">
        <v>6854.2439999999997</v>
      </c>
      <c r="Q10582" s="4">
        <v>6437.8069999999998</v>
      </c>
      <c r="R10582" s="4">
        <v>5771.71</v>
      </c>
      <c r="S10582" s="4">
        <v>5110.9070000000002</v>
      </c>
      <c r="T10582" s="4">
        <v>4016.0250000000001</v>
      </c>
      <c r="U10582" s="4">
        <v>2924.8290000000002</v>
      </c>
      <c r="V10582" s="4">
        <v>1464.972</v>
      </c>
      <c r="W10582" s="4">
        <v>902.68399999999997</v>
      </c>
      <c r="X10582" s="4">
        <v>516.09299999999996</v>
      </c>
      <c r="Y10582" s="4">
        <v>226.435</v>
      </c>
      <c r="Z10582" s="4">
        <v>49.320999999999998</v>
      </c>
      <c r="AA10582" s="4">
        <v>6.3390000000000004</v>
      </c>
      <c r="AB10582" s="4">
        <v>164</v>
      </c>
      <c r="AE10582" s="4">
        <v>1700.8720000000001</v>
      </c>
    </row>
    <row r="10583" spans="1:31">
      <c r="A10583" s="8">
        <v>3587</v>
      </c>
      <c r="B10583" s="8" t="s">
        <v>894</v>
      </c>
      <c r="C10583" s="9" t="s">
        <v>896</v>
      </c>
      <c r="D10583" s="5"/>
      <c r="E10583" s="6">
        <v>704</v>
      </c>
      <c r="F10583" s="5">
        <v>2026</v>
      </c>
      <c r="G10583" s="4">
        <v>5706.6379999999999</v>
      </c>
      <c r="H10583" s="4">
        <v>6363.32</v>
      </c>
      <c r="I10583" s="4">
        <v>6867.4059999999999</v>
      </c>
      <c r="J10583" s="4">
        <v>7089.8019999999997</v>
      </c>
      <c r="K10583" s="4">
        <v>6650.8239999999996</v>
      </c>
      <c r="L10583" s="4">
        <v>6456.3649999999998</v>
      </c>
      <c r="M10583" s="4">
        <v>8399.4490000000005</v>
      </c>
      <c r="N10583" s="4">
        <v>8787.0779999999995</v>
      </c>
      <c r="O10583" s="4">
        <v>8238.5419999999995</v>
      </c>
      <c r="P10583" s="4">
        <v>7031.9579999999996</v>
      </c>
      <c r="Q10583" s="4">
        <v>6496.2269999999999</v>
      </c>
      <c r="R10583" s="4">
        <v>5871.0379999999996</v>
      </c>
      <c r="S10583" s="4">
        <v>5222.5590000000002</v>
      </c>
      <c r="T10583" s="4">
        <v>4172.1229999999996</v>
      </c>
      <c r="U10583" s="4">
        <v>3095.5929999999998</v>
      </c>
      <c r="V10583" s="4">
        <v>1630.82</v>
      </c>
      <c r="W10583" s="4">
        <v>915.69299999999998</v>
      </c>
      <c r="X10583" s="4">
        <v>527.42399999999998</v>
      </c>
      <c r="Y10583" s="4">
        <v>239.977</v>
      </c>
      <c r="Z10583" s="4">
        <v>55.542999999999999</v>
      </c>
      <c r="AA10583" s="4">
        <v>6.8550000000000004</v>
      </c>
      <c r="AB10583" s="4">
        <v>164</v>
      </c>
      <c r="AE10583" s="4">
        <v>1745.492</v>
      </c>
    </row>
    <row r="10584" spans="1:31">
      <c r="A10584" s="8">
        <v>3819</v>
      </c>
      <c r="B10584" s="8" t="s">
        <v>894</v>
      </c>
      <c r="C10584" s="9" t="s">
        <v>896</v>
      </c>
      <c r="D10584" s="5"/>
      <c r="E10584" s="6">
        <v>704</v>
      </c>
      <c r="F10584" s="5">
        <v>2027</v>
      </c>
      <c r="G10584" s="4">
        <v>5592.45</v>
      </c>
      <c r="H10584" s="4">
        <v>6229.1750000000002</v>
      </c>
      <c r="I10584" s="4">
        <v>6781.1329999999998</v>
      </c>
      <c r="J10584" s="4">
        <v>7077.3980000000001</v>
      </c>
      <c r="K10584" s="4">
        <v>6752.7079999999996</v>
      </c>
      <c r="L10584" s="4">
        <v>6370.3469999999998</v>
      </c>
      <c r="M10584" s="4">
        <v>7937.6139999999996</v>
      </c>
      <c r="N10584" s="4">
        <v>8870.4519999999993</v>
      </c>
      <c r="O10584" s="4">
        <v>8372.2849999999999</v>
      </c>
      <c r="P10584" s="4">
        <v>7263.2219999999998</v>
      </c>
      <c r="Q10584" s="4">
        <v>6529.5990000000002</v>
      </c>
      <c r="R10584" s="4">
        <v>5985.2579999999998</v>
      </c>
      <c r="S10584" s="4">
        <v>5312.9669999999996</v>
      </c>
      <c r="T10584" s="4">
        <v>4343.1790000000001</v>
      </c>
      <c r="U10584" s="4">
        <v>3236.02</v>
      </c>
      <c r="V10584" s="4">
        <v>1843.87</v>
      </c>
      <c r="W10584" s="4">
        <v>924.49699999999996</v>
      </c>
      <c r="X10584" s="4">
        <v>539.08100000000002</v>
      </c>
      <c r="Y10584" s="4">
        <v>248.09800000000001</v>
      </c>
      <c r="Z10584" s="4">
        <v>64.959000000000003</v>
      </c>
      <c r="AA10584" s="4">
        <v>7.37</v>
      </c>
      <c r="AB10584" s="4">
        <v>164</v>
      </c>
      <c r="AE10584" s="4">
        <v>1784.0050000000001</v>
      </c>
    </row>
    <row r="10585" spans="1:31">
      <c r="A10585" s="8">
        <v>4051</v>
      </c>
      <c r="B10585" s="8" t="s">
        <v>894</v>
      </c>
      <c r="C10585" s="9" t="s">
        <v>896</v>
      </c>
      <c r="D10585" s="5"/>
      <c r="E10585" s="6">
        <v>704</v>
      </c>
      <c r="F10585" s="5">
        <v>2028</v>
      </c>
      <c r="G10585" s="4">
        <v>5496.7610000000004</v>
      </c>
      <c r="H10585" s="4">
        <v>6087.2889999999998</v>
      </c>
      <c r="I10585" s="4">
        <v>6683.7269999999999</v>
      </c>
      <c r="J10585" s="4">
        <v>7033.2550000000001</v>
      </c>
      <c r="K10585" s="4">
        <v>6857.692</v>
      </c>
      <c r="L10585" s="4">
        <v>6381.44</v>
      </c>
      <c r="M10585" s="4">
        <v>7412.2759999999998</v>
      </c>
      <c r="N10585" s="4">
        <v>8914.7459999999992</v>
      </c>
      <c r="O10585" s="4">
        <v>8470.9159999999993</v>
      </c>
      <c r="P10585" s="4">
        <v>7523.0529999999999</v>
      </c>
      <c r="Q10585" s="4">
        <v>6562.1930000000002</v>
      </c>
      <c r="R10585" s="4">
        <v>6103.4219999999996</v>
      </c>
      <c r="S10585" s="4">
        <v>5392.0389999999998</v>
      </c>
      <c r="T10585" s="4">
        <v>4518.6210000000001</v>
      </c>
      <c r="U10585" s="4">
        <v>3362.3330000000001</v>
      </c>
      <c r="V10585" s="4">
        <v>2078.585</v>
      </c>
      <c r="W10585" s="4">
        <v>947.07299999999998</v>
      </c>
      <c r="X10585" s="4">
        <v>550.52800000000002</v>
      </c>
      <c r="Y10585" s="4">
        <v>250.81399999999999</v>
      </c>
      <c r="Z10585" s="4">
        <v>73.122</v>
      </c>
      <c r="AA10585" s="4">
        <v>7.92</v>
      </c>
      <c r="AB10585" s="4">
        <v>164</v>
      </c>
      <c r="AE10585" s="4">
        <v>1829.4570000000001</v>
      </c>
    </row>
    <row r="10586" spans="1:31">
      <c r="A10586" s="8">
        <v>4283</v>
      </c>
      <c r="B10586" s="8" t="s">
        <v>894</v>
      </c>
      <c r="C10586" s="9" t="s">
        <v>896</v>
      </c>
      <c r="D10586" s="5"/>
      <c r="E10586" s="6">
        <v>704</v>
      </c>
      <c r="F10586" s="5">
        <v>2029</v>
      </c>
      <c r="G10586" s="4">
        <v>5414.8140000000003</v>
      </c>
      <c r="H10586" s="4">
        <v>5943.5050000000001</v>
      </c>
      <c r="I10586" s="4">
        <v>6574.3609999999999</v>
      </c>
      <c r="J10586" s="4">
        <v>6972.7730000000001</v>
      </c>
      <c r="K10586" s="4">
        <v>6946.1989999999996</v>
      </c>
      <c r="L10586" s="4">
        <v>6435.6779999999999</v>
      </c>
      <c r="M10586" s="4">
        <v>6942.8860000000004</v>
      </c>
      <c r="N10586" s="4">
        <v>8854.6679999999997</v>
      </c>
      <c r="O10586" s="4">
        <v>8555.5419999999995</v>
      </c>
      <c r="P10586" s="4">
        <v>7771.5889999999999</v>
      </c>
      <c r="Q10586" s="4">
        <v>6631.4070000000002</v>
      </c>
      <c r="R10586" s="4">
        <v>6208.24</v>
      </c>
      <c r="S10586" s="4">
        <v>5475.3549999999996</v>
      </c>
      <c r="T10586" s="4">
        <v>4682.3760000000002</v>
      </c>
      <c r="U10586" s="4">
        <v>3497.2629999999999</v>
      </c>
      <c r="V10586" s="4">
        <v>2300.5680000000002</v>
      </c>
      <c r="W10586" s="4">
        <v>1007.287</v>
      </c>
      <c r="X10586" s="4">
        <v>559.82899999999995</v>
      </c>
      <c r="Y10586" s="4">
        <v>248.59100000000001</v>
      </c>
      <c r="Z10586" s="4">
        <v>75.849000000000004</v>
      </c>
      <c r="AA10586" s="4">
        <v>8.5559999999999992</v>
      </c>
      <c r="AB10586" s="4">
        <v>164</v>
      </c>
      <c r="AE10586" s="4">
        <v>1900.1120000000001</v>
      </c>
    </row>
    <row r="10587" spans="1:31">
      <c r="A10587" s="8">
        <v>4515</v>
      </c>
      <c r="B10587" s="8" t="s">
        <v>894</v>
      </c>
      <c r="C10587" s="9" t="s">
        <v>896</v>
      </c>
      <c r="D10587" s="5"/>
      <c r="E10587" s="6">
        <v>704</v>
      </c>
      <c r="F10587" s="5">
        <v>2030</v>
      </c>
      <c r="G10587" s="4">
        <v>5344.1469999999999</v>
      </c>
      <c r="H10587" s="4">
        <v>5805.3829999999998</v>
      </c>
      <c r="I10587" s="4">
        <v>6452.04</v>
      </c>
      <c r="J10587" s="4">
        <v>6905.1009999999997</v>
      </c>
      <c r="K10587" s="4">
        <v>7004.6779999999999</v>
      </c>
      <c r="L10587" s="4">
        <v>6496.9269999999997</v>
      </c>
      <c r="M10587" s="4">
        <v>6604.6610000000001</v>
      </c>
      <c r="N10587" s="4">
        <v>8654.9779999999992</v>
      </c>
      <c r="O10587" s="4">
        <v>8636.0759999999991</v>
      </c>
      <c r="P10587" s="4">
        <v>7982.5259999999998</v>
      </c>
      <c r="Q10587" s="4">
        <v>6758.0680000000002</v>
      </c>
      <c r="R10587" s="4">
        <v>6290.9430000000002</v>
      </c>
      <c r="S10587" s="4">
        <v>5571.49</v>
      </c>
      <c r="T10587" s="4">
        <v>4825.3639999999996</v>
      </c>
      <c r="U10587" s="4">
        <v>3651.893</v>
      </c>
      <c r="V10587" s="4">
        <v>2492.62</v>
      </c>
      <c r="W10587" s="4">
        <v>1115.673</v>
      </c>
      <c r="X10587" s="4">
        <v>567.69500000000005</v>
      </c>
      <c r="Y10587" s="4">
        <v>242.75899999999999</v>
      </c>
      <c r="Z10587" s="4">
        <v>70.875</v>
      </c>
      <c r="AA10587" s="4">
        <v>9.3079999999999998</v>
      </c>
      <c r="AB10587" s="4">
        <v>164</v>
      </c>
      <c r="AE10587" s="4">
        <v>2006.31</v>
      </c>
    </row>
    <row r="10588" spans="1:31" ht="14.5" customHeight="1">
      <c r="A10588" s="8">
        <v>2678</v>
      </c>
      <c r="B10588" s="8" t="s">
        <v>895</v>
      </c>
      <c r="C10588" s="9" t="s">
        <v>857</v>
      </c>
      <c r="D10588" s="5"/>
      <c r="E10588" s="6">
        <v>887</v>
      </c>
      <c r="F10588" s="5">
        <v>1961</v>
      </c>
      <c r="G10588" s="4">
        <v>916.31399999999996</v>
      </c>
      <c r="H10588" s="4">
        <v>727.77800000000002</v>
      </c>
      <c r="I10588" s="4">
        <v>661.90800000000002</v>
      </c>
      <c r="J10588" s="4">
        <v>550.4</v>
      </c>
      <c r="K10588" s="4">
        <v>452.31799999999998</v>
      </c>
      <c r="L10588" s="4">
        <v>374.90699999999998</v>
      </c>
      <c r="M10588" s="4">
        <v>313.05099999999999</v>
      </c>
      <c r="N10588" s="4">
        <v>263.733</v>
      </c>
      <c r="O10588" s="4">
        <v>222.36</v>
      </c>
      <c r="P10588" s="4">
        <v>186.78399999999999</v>
      </c>
      <c r="Q10588" s="4">
        <v>155.285</v>
      </c>
      <c r="R10588" s="4">
        <v>125.40600000000001</v>
      </c>
      <c r="S10588" s="4">
        <v>98.593000000000004</v>
      </c>
      <c r="T10588" s="4">
        <v>70.72</v>
      </c>
      <c r="U10588" s="4">
        <v>48.908999999999999</v>
      </c>
      <c r="V10588" s="4">
        <v>28.675999999999998</v>
      </c>
      <c r="W10588" s="4">
        <v>4.3864999999999998</v>
      </c>
      <c r="X10588" s="4">
        <v>4.3864999999999998</v>
      </c>
      <c r="Y10588" s="4">
        <v>4.3864999999999998</v>
      </c>
      <c r="Z10588" s="4">
        <v>4.3864999999999998</v>
      </c>
      <c r="AA10588" s="4">
        <v>0</v>
      </c>
      <c r="AB10588" s="4">
        <v>165</v>
      </c>
      <c r="AE10588" s="4">
        <v>17.545999999999999</v>
      </c>
    </row>
    <row r="10589" spans="1:31" ht="14.5" customHeight="1">
      <c r="A10589" s="8">
        <v>2910</v>
      </c>
      <c r="B10589" s="8" t="s">
        <v>895</v>
      </c>
      <c r="C10589" s="9" t="s">
        <v>857</v>
      </c>
      <c r="D10589" s="5"/>
      <c r="E10589" s="6">
        <v>887</v>
      </c>
      <c r="F10589" s="5">
        <v>1962</v>
      </c>
      <c r="G10589" s="4">
        <v>940.12199999999996</v>
      </c>
      <c r="H10589" s="4">
        <v>745.16499999999996</v>
      </c>
      <c r="I10589" s="4">
        <v>669.226</v>
      </c>
      <c r="J10589" s="4">
        <v>570.12199999999996</v>
      </c>
      <c r="K10589" s="4">
        <v>460.94900000000001</v>
      </c>
      <c r="L10589" s="4">
        <v>381.61399999999998</v>
      </c>
      <c r="M10589" s="4">
        <v>317.76400000000001</v>
      </c>
      <c r="N10589" s="4">
        <v>267.27800000000002</v>
      </c>
      <c r="O10589" s="4">
        <v>225.34800000000001</v>
      </c>
      <c r="P10589" s="4">
        <v>189.14099999999999</v>
      </c>
      <c r="Q10589" s="4">
        <v>157.09</v>
      </c>
      <c r="R10589" s="4">
        <v>126.846</v>
      </c>
      <c r="S10589" s="4">
        <v>99.209000000000003</v>
      </c>
      <c r="T10589" s="4">
        <v>71.611999999999995</v>
      </c>
      <c r="U10589" s="4">
        <v>48.402999999999999</v>
      </c>
      <c r="V10589" s="4">
        <v>28.893000000000001</v>
      </c>
      <c r="W10589" s="4">
        <v>4.5782499999999997</v>
      </c>
      <c r="X10589" s="4">
        <v>4.5782499999999997</v>
      </c>
      <c r="Y10589" s="4">
        <v>4.5782499999999997</v>
      </c>
      <c r="Z10589" s="4">
        <v>4.5782499999999997</v>
      </c>
      <c r="AA10589" s="4">
        <v>0</v>
      </c>
      <c r="AB10589" s="4">
        <v>165</v>
      </c>
      <c r="AE10589" s="4">
        <v>18.312999999999999</v>
      </c>
    </row>
    <row r="10590" spans="1:31" ht="14.5" customHeight="1">
      <c r="A10590" s="8">
        <v>3142</v>
      </c>
      <c r="B10590" s="8" t="s">
        <v>895</v>
      </c>
      <c r="C10590" s="9" t="s">
        <v>857</v>
      </c>
      <c r="D10590" s="5"/>
      <c r="E10590" s="6">
        <v>887</v>
      </c>
      <c r="F10590" s="5">
        <v>1963</v>
      </c>
      <c r="G10590" s="4">
        <v>958.75400000000002</v>
      </c>
      <c r="H10590" s="4">
        <v>764.83900000000006</v>
      </c>
      <c r="I10590" s="4">
        <v>676.08600000000001</v>
      </c>
      <c r="J10590" s="4">
        <v>591.952</v>
      </c>
      <c r="K10590" s="4">
        <v>471.18</v>
      </c>
      <c r="L10590" s="4">
        <v>389.01900000000001</v>
      </c>
      <c r="M10590" s="4">
        <v>322.95400000000001</v>
      </c>
      <c r="N10590" s="4">
        <v>271.137</v>
      </c>
      <c r="O10590" s="4">
        <v>228.58199999999999</v>
      </c>
      <c r="P10590" s="4">
        <v>191.80199999999999</v>
      </c>
      <c r="Q10590" s="4">
        <v>159.14699999999999</v>
      </c>
      <c r="R10590" s="4">
        <v>128.63200000000001</v>
      </c>
      <c r="S10590" s="4">
        <v>99.981999999999999</v>
      </c>
      <c r="T10590" s="4">
        <v>72.733000000000004</v>
      </c>
      <c r="U10590" s="4">
        <v>47.948999999999998</v>
      </c>
      <c r="V10590" s="4">
        <v>28.876000000000001</v>
      </c>
      <c r="W10590" s="4">
        <v>4.6227499999999999</v>
      </c>
      <c r="X10590" s="4">
        <v>4.6227499999999999</v>
      </c>
      <c r="Y10590" s="4">
        <v>4.6227499999999999</v>
      </c>
      <c r="Z10590" s="4">
        <v>4.6227499999999999</v>
      </c>
      <c r="AA10590" s="4">
        <v>0</v>
      </c>
      <c r="AB10590" s="4">
        <v>165</v>
      </c>
      <c r="AE10590" s="4">
        <v>18.491</v>
      </c>
    </row>
    <row r="10591" spans="1:31" ht="14.5" customHeight="1">
      <c r="A10591" s="8">
        <v>3374</v>
      </c>
      <c r="B10591" s="8" t="s">
        <v>895</v>
      </c>
      <c r="C10591" s="9" t="s">
        <v>857</v>
      </c>
      <c r="D10591" s="5"/>
      <c r="E10591" s="6">
        <v>887</v>
      </c>
      <c r="F10591" s="5">
        <v>1964</v>
      </c>
      <c r="G10591" s="4">
        <v>977.31299999999999</v>
      </c>
      <c r="H10591" s="4">
        <v>783.74</v>
      </c>
      <c r="I10591" s="4">
        <v>683.99199999999996</v>
      </c>
      <c r="J10591" s="4">
        <v>611.97699999999998</v>
      </c>
      <c r="K10591" s="4">
        <v>483.66899999999998</v>
      </c>
      <c r="L10591" s="4">
        <v>396.697</v>
      </c>
      <c r="M10591" s="4">
        <v>328.24799999999999</v>
      </c>
      <c r="N10591" s="4">
        <v>274.99700000000001</v>
      </c>
      <c r="O10591" s="4">
        <v>231.74</v>
      </c>
      <c r="P10591" s="4">
        <v>194.49</v>
      </c>
      <c r="Q10591" s="4">
        <v>161.27799999999999</v>
      </c>
      <c r="R10591" s="4">
        <v>130.50899999999999</v>
      </c>
      <c r="S10591" s="4">
        <v>100.959</v>
      </c>
      <c r="T10591" s="4">
        <v>73.781999999999996</v>
      </c>
      <c r="U10591" s="4">
        <v>47.743000000000002</v>
      </c>
      <c r="V10591" s="4">
        <v>28.545999999999999</v>
      </c>
      <c r="W10591" s="4">
        <v>4.4930000000000003</v>
      </c>
      <c r="X10591" s="4">
        <v>4.4930000000000003</v>
      </c>
      <c r="Y10591" s="4">
        <v>4.4930000000000003</v>
      </c>
      <c r="Z10591" s="4">
        <v>4.4930000000000003</v>
      </c>
      <c r="AA10591" s="4">
        <v>0</v>
      </c>
      <c r="AB10591" s="4">
        <v>165</v>
      </c>
      <c r="AE10591" s="4">
        <v>17.972000000000001</v>
      </c>
    </row>
    <row r="10592" spans="1:31" ht="14.5" customHeight="1">
      <c r="A10592" s="8">
        <v>3606</v>
      </c>
      <c r="B10592" s="8" t="s">
        <v>895</v>
      </c>
      <c r="C10592" s="9" t="s">
        <v>857</v>
      </c>
      <c r="D10592" s="5"/>
      <c r="E10592" s="6">
        <v>887</v>
      </c>
      <c r="F10592" s="5">
        <v>1965</v>
      </c>
      <c r="G10592" s="4">
        <v>1000.356</v>
      </c>
      <c r="H10592" s="4">
        <v>798.32600000000002</v>
      </c>
      <c r="I10592" s="4">
        <v>693.53200000000004</v>
      </c>
      <c r="J10592" s="4">
        <v>627.97400000000005</v>
      </c>
      <c r="K10592" s="4">
        <v>498.79500000000002</v>
      </c>
      <c r="L10592" s="4">
        <v>404.56700000000001</v>
      </c>
      <c r="M10592" s="4">
        <v>333.43200000000002</v>
      </c>
      <c r="N10592" s="4">
        <v>278.66000000000003</v>
      </c>
      <c r="O10592" s="4">
        <v>234.64099999999999</v>
      </c>
      <c r="P10592" s="4">
        <v>197.02699999999999</v>
      </c>
      <c r="Q10592" s="4">
        <v>163.37100000000001</v>
      </c>
      <c r="R10592" s="4">
        <v>132.32300000000001</v>
      </c>
      <c r="S10592" s="4">
        <v>102.14</v>
      </c>
      <c r="T10592" s="4">
        <v>74.638999999999996</v>
      </c>
      <c r="U10592" s="4">
        <v>47.838999999999999</v>
      </c>
      <c r="V10592" s="4">
        <v>27.933</v>
      </c>
      <c r="W10592" s="4">
        <v>4.16275</v>
      </c>
      <c r="X10592" s="4">
        <v>4.16275</v>
      </c>
      <c r="Y10592" s="4">
        <v>4.16275</v>
      </c>
      <c r="Z10592" s="4">
        <v>4.16275</v>
      </c>
      <c r="AA10592" s="4">
        <v>0</v>
      </c>
      <c r="AB10592" s="4">
        <v>165</v>
      </c>
      <c r="AE10592" s="4">
        <v>16.651</v>
      </c>
    </row>
    <row r="10593" spans="1:31" ht="14.5" customHeight="1">
      <c r="A10593" s="8">
        <v>3838</v>
      </c>
      <c r="B10593" s="8" t="s">
        <v>895</v>
      </c>
      <c r="C10593" s="9" t="s">
        <v>857</v>
      </c>
      <c r="D10593" s="5"/>
      <c r="E10593" s="6">
        <v>887</v>
      </c>
      <c r="F10593" s="5">
        <v>1966</v>
      </c>
      <c r="G10593" s="4">
        <v>1033.4469999999999</v>
      </c>
      <c r="H10593" s="4">
        <v>821.52800000000002</v>
      </c>
      <c r="I10593" s="4">
        <v>701.23800000000006</v>
      </c>
      <c r="J10593" s="4">
        <v>634.38199999999995</v>
      </c>
      <c r="K10593" s="4">
        <v>511.54899999999998</v>
      </c>
      <c r="L10593" s="4">
        <v>410.00900000000001</v>
      </c>
      <c r="M10593" s="4">
        <v>337.041</v>
      </c>
      <c r="N10593" s="4">
        <v>281.09399999999999</v>
      </c>
      <c r="O10593" s="4">
        <v>236.62100000000001</v>
      </c>
      <c r="P10593" s="4">
        <v>198.821</v>
      </c>
      <c r="Q10593" s="4">
        <v>164.89099999999999</v>
      </c>
      <c r="R10593" s="4">
        <v>133.553</v>
      </c>
      <c r="S10593" s="4">
        <v>103.04900000000001</v>
      </c>
      <c r="T10593" s="4">
        <v>75.289000000000001</v>
      </c>
      <c r="U10593" s="4">
        <v>48.463000000000001</v>
      </c>
      <c r="V10593" s="4">
        <v>28.152000000000001</v>
      </c>
      <c r="W10593" s="4">
        <v>4.4682500000000003</v>
      </c>
      <c r="X10593" s="4">
        <v>4.4682500000000003</v>
      </c>
      <c r="Y10593" s="4">
        <v>4.4682500000000003</v>
      </c>
      <c r="Z10593" s="4">
        <v>4.4682500000000003</v>
      </c>
      <c r="AA10593" s="4">
        <v>0</v>
      </c>
      <c r="AB10593" s="4">
        <v>165</v>
      </c>
      <c r="AE10593" s="4">
        <v>17.873000000000001</v>
      </c>
    </row>
    <row r="10594" spans="1:31" ht="14.5" customHeight="1">
      <c r="A10594" s="8">
        <v>4070</v>
      </c>
      <c r="B10594" s="8" t="s">
        <v>895</v>
      </c>
      <c r="C10594" s="9" t="s">
        <v>857</v>
      </c>
      <c r="D10594" s="5"/>
      <c r="E10594" s="6">
        <v>887</v>
      </c>
      <c r="F10594" s="5">
        <v>1967</v>
      </c>
      <c r="G10594" s="4">
        <v>1064.9100000000001</v>
      </c>
      <c r="H10594" s="4">
        <v>845.09900000000005</v>
      </c>
      <c r="I10594" s="4">
        <v>713.22799999999995</v>
      </c>
      <c r="J10594" s="4">
        <v>637.56899999999996</v>
      </c>
      <c r="K10594" s="4">
        <v>527.18700000000001</v>
      </c>
      <c r="L10594" s="4">
        <v>415.04899999999998</v>
      </c>
      <c r="M10594" s="4">
        <v>340.60399999999998</v>
      </c>
      <c r="N10594" s="4">
        <v>283.39400000000001</v>
      </c>
      <c r="O10594" s="4">
        <v>238.39699999999999</v>
      </c>
      <c r="P10594" s="4">
        <v>200.51599999999999</v>
      </c>
      <c r="Q10594" s="4">
        <v>166.43</v>
      </c>
      <c r="R10594" s="4">
        <v>134.791</v>
      </c>
      <c r="S10594" s="4">
        <v>104.102</v>
      </c>
      <c r="T10594" s="4">
        <v>75.775000000000006</v>
      </c>
      <c r="U10594" s="4">
        <v>49.155999999999999</v>
      </c>
      <c r="V10594" s="4">
        <v>28.03</v>
      </c>
      <c r="W10594" s="4">
        <v>4.6577500000000001</v>
      </c>
      <c r="X10594" s="4">
        <v>4.6577500000000001</v>
      </c>
      <c r="Y10594" s="4">
        <v>4.6577500000000001</v>
      </c>
      <c r="Z10594" s="4">
        <v>4.6577500000000001</v>
      </c>
      <c r="AA10594" s="4">
        <v>0</v>
      </c>
      <c r="AB10594" s="4">
        <v>165</v>
      </c>
      <c r="AE10594" s="4">
        <v>18.631</v>
      </c>
    </row>
    <row r="10595" spans="1:31" ht="14.5" customHeight="1">
      <c r="A10595" s="8">
        <v>4302</v>
      </c>
      <c r="B10595" s="8" t="s">
        <v>895</v>
      </c>
      <c r="C10595" s="9" t="s">
        <v>857</v>
      </c>
      <c r="D10595" s="5"/>
      <c r="E10595" s="6">
        <v>887</v>
      </c>
      <c r="F10595" s="5">
        <v>1968</v>
      </c>
      <c r="G10595" s="4">
        <v>1095.3150000000001</v>
      </c>
      <c r="H10595" s="4">
        <v>867.221</v>
      </c>
      <c r="I10595" s="4">
        <v>729.06200000000001</v>
      </c>
      <c r="J10595" s="4">
        <v>639.16700000000003</v>
      </c>
      <c r="K10595" s="4">
        <v>543.74099999999999</v>
      </c>
      <c r="L10595" s="4">
        <v>420.28</v>
      </c>
      <c r="M10595" s="4">
        <v>343.99700000000001</v>
      </c>
      <c r="N10595" s="4">
        <v>285.46800000000002</v>
      </c>
      <c r="O10595" s="4">
        <v>239.86199999999999</v>
      </c>
      <c r="P10595" s="4">
        <v>201.99600000000001</v>
      </c>
      <c r="Q10595" s="4">
        <v>167.886</v>
      </c>
      <c r="R10595" s="4">
        <v>135.99799999999999</v>
      </c>
      <c r="S10595" s="4">
        <v>105.23099999999999</v>
      </c>
      <c r="T10595" s="4">
        <v>76.183000000000007</v>
      </c>
      <c r="U10595" s="4">
        <v>49.816000000000003</v>
      </c>
      <c r="V10595" s="4">
        <v>27.719000000000001</v>
      </c>
      <c r="W10595" s="4">
        <v>4.6890000000000001</v>
      </c>
      <c r="X10595" s="4">
        <v>4.6890000000000001</v>
      </c>
      <c r="Y10595" s="4">
        <v>4.6890000000000001</v>
      </c>
      <c r="Z10595" s="4">
        <v>4.6890000000000001</v>
      </c>
      <c r="AA10595" s="4">
        <v>0</v>
      </c>
      <c r="AB10595" s="4">
        <v>165</v>
      </c>
      <c r="AE10595" s="4">
        <v>18.756</v>
      </c>
    </row>
    <row r="10596" spans="1:31" ht="14.5" customHeight="1">
      <c r="A10596" s="8">
        <v>4534</v>
      </c>
      <c r="B10596" s="8" t="s">
        <v>895</v>
      </c>
      <c r="C10596" s="9" t="s">
        <v>857</v>
      </c>
      <c r="D10596" s="5"/>
      <c r="E10596" s="6">
        <v>887</v>
      </c>
      <c r="F10596" s="5">
        <v>1969</v>
      </c>
      <c r="G10596" s="4">
        <v>1123.1469999999999</v>
      </c>
      <c r="H10596" s="4">
        <v>887.072</v>
      </c>
      <c r="I10596" s="4">
        <v>746.96500000000003</v>
      </c>
      <c r="J10596" s="4">
        <v>642.31299999999999</v>
      </c>
      <c r="K10596" s="4">
        <v>558.245</v>
      </c>
      <c r="L10596" s="4">
        <v>427.00400000000002</v>
      </c>
      <c r="M10596" s="4">
        <v>347.20100000000002</v>
      </c>
      <c r="N10596" s="4">
        <v>287.29199999999997</v>
      </c>
      <c r="O10596" s="4">
        <v>241.018</v>
      </c>
      <c r="P10596" s="4">
        <v>203.21299999999999</v>
      </c>
      <c r="Q10596" s="4">
        <v>169.20500000000001</v>
      </c>
      <c r="R10596" s="4">
        <v>137.18899999999999</v>
      </c>
      <c r="S10596" s="4">
        <v>106.36499999999999</v>
      </c>
      <c r="T10596" s="4">
        <v>76.653000000000006</v>
      </c>
      <c r="U10596" s="4">
        <v>50.326000000000001</v>
      </c>
      <c r="V10596" s="4">
        <v>27.382999999999999</v>
      </c>
      <c r="W10596" s="4">
        <v>4.5282499999999999</v>
      </c>
      <c r="X10596" s="4">
        <v>4.5282499999999999</v>
      </c>
      <c r="Y10596" s="4">
        <v>4.5282499999999999</v>
      </c>
      <c r="Z10596" s="4">
        <v>4.5282499999999999</v>
      </c>
      <c r="AA10596" s="4">
        <v>0</v>
      </c>
      <c r="AB10596" s="4">
        <v>165</v>
      </c>
      <c r="AE10596" s="4">
        <v>18.113</v>
      </c>
    </row>
    <row r="10597" spans="1:31" ht="14.5" customHeight="1">
      <c r="A10597" s="8">
        <v>4766</v>
      </c>
      <c r="B10597" s="8" t="s">
        <v>895</v>
      </c>
      <c r="C10597" s="9" t="s">
        <v>857</v>
      </c>
      <c r="D10597" s="5"/>
      <c r="E10597" s="6">
        <v>887</v>
      </c>
      <c r="F10597" s="5">
        <v>1970</v>
      </c>
      <c r="G10597" s="4">
        <v>1148.4380000000001</v>
      </c>
      <c r="H10597" s="4">
        <v>904.37099999999998</v>
      </c>
      <c r="I10597" s="4">
        <v>764.61900000000003</v>
      </c>
      <c r="J10597" s="4">
        <v>649.29399999999998</v>
      </c>
      <c r="K10597" s="4">
        <v>569.09299999999996</v>
      </c>
      <c r="L10597" s="4">
        <v>436.142</v>
      </c>
      <c r="M10597" s="4">
        <v>350.27699999999999</v>
      </c>
      <c r="N10597" s="4">
        <v>288.86099999999999</v>
      </c>
      <c r="O10597" s="4">
        <v>241.90700000000001</v>
      </c>
      <c r="P10597" s="4">
        <v>204.137</v>
      </c>
      <c r="Q10597" s="4">
        <v>170.35900000000001</v>
      </c>
      <c r="R10597" s="4">
        <v>138.36799999999999</v>
      </c>
      <c r="S10597" s="4">
        <v>107.47199999999999</v>
      </c>
      <c r="T10597" s="4">
        <v>77.271000000000001</v>
      </c>
      <c r="U10597" s="4">
        <v>50.652000000000001</v>
      </c>
      <c r="V10597" s="4">
        <v>27.105</v>
      </c>
      <c r="W10597" s="4">
        <v>4.1565000000000003</v>
      </c>
      <c r="X10597" s="4">
        <v>4.1565000000000003</v>
      </c>
      <c r="Y10597" s="4">
        <v>4.1565000000000003</v>
      </c>
      <c r="Z10597" s="4">
        <v>4.1565000000000003</v>
      </c>
      <c r="AA10597" s="4">
        <v>0</v>
      </c>
      <c r="AB10597" s="4">
        <v>165</v>
      </c>
      <c r="AE10597" s="4">
        <v>16.626000000000001</v>
      </c>
    </row>
    <row r="10598" spans="1:31" ht="14.5" customHeight="1">
      <c r="A10598" s="8">
        <v>4998</v>
      </c>
      <c r="B10598" s="8" t="s">
        <v>895</v>
      </c>
      <c r="C10598" s="9" t="s">
        <v>857</v>
      </c>
      <c r="D10598" s="5"/>
      <c r="E10598" s="6">
        <v>887</v>
      </c>
      <c r="F10598" s="5">
        <v>1971</v>
      </c>
      <c r="G10598" s="4">
        <v>1180.942</v>
      </c>
      <c r="H10598" s="4">
        <v>930.43799999999999</v>
      </c>
      <c r="I10598" s="4">
        <v>777.23800000000006</v>
      </c>
      <c r="J10598" s="4">
        <v>652.60599999999999</v>
      </c>
      <c r="K10598" s="4">
        <v>569.67700000000002</v>
      </c>
      <c r="L10598" s="4">
        <v>444.05799999999999</v>
      </c>
      <c r="M10598" s="4">
        <v>351.822</v>
      </c>
      <c r="N10598" s="4">
        <v>289.73899999999998</v>
      </c>
      <c r="O10598" s="4">
        <v>242.309</v>
      </c>
      <c r="P10598" s="4">
        <v>204.40600000000001</v>
      </c>
      <c r="Q10598" s="4">
        <v>170.834</v>
      </c>
      <c r="R10598" s="4">
        <v>138.90100000000001</v>
      </c>
      <c r="S10598" s="4">
        <v>108.008</v>
      </c>
      <c r="T10598" s="4">
        <v>77.804000000000002</v>
      </c>
      <c r="U10598" s="4">
        <v>51.085000000000001</v>
      </c>
      <c r="V10598" s="4">
        <v>27.779</v>
      </c>
      <c r="W10598" s="4">
        <v>4.4044999999999996</v>
      </c>
      <c r="X10598" s="4">
        <v>4.4044999999999996</v>
      </c>
      <c r="Y10598" s="4">
        <v>4.4044999999999996</v>
      </c>
      <c r="Z10598" s="4">
        <v>4.4044999999999996</v>
      </c>
      <c r="AA10598" s="4">
        <v>0</v>
      </c>
      <c r="AB10598" s="4">
        <v>165</v>
      </c>
      <c r="AE10598" s="4">
        <v>17.617999999999999</v>
      </c>
    </row>
    <row r="10599" spans="1:31" ht="14.5" customHeight="1">
      <c r="A10599" s="8">
        <v>5230</v>
      </c>
      <c r="B10599" s="8" t="s">
        <v>895</v>
      </c>
      <c r="C10599" s="9" t="s">
        <v>857</v>
      </c>
      <c r="D10599" s="5"/>
      <c r="E10599" s="6">
        <v>887</v>
      </c>
      <c r="F10599" s="5">
        <v>1972</v>
      </c>
      <c r="G10599" s="4">
        <v>1201.6790000000001</v>
      </c>
      <c r="H10599" s="4">
        <v>958.39400000000001</v>
      </c>
      <c r="I10599" s="4">
        <v>793.26900000000001</v>
      </c>
      <c r="J10599" s="4">
        <v>661.09400000000005</v>
      </c>
      <c r="K10599" s="4">
        <v>567.64400000000001</v>
      </c>
      <c r="L10599" s="4">
        <v>454.34</v>
      </c>
      <c r="M10599" s="4">
        <v>352.8</v>
      </c>
      <c r="N10599" s="4">
        <v>290.72800000000001</v>
      </c>
      <c r="O10599" s="4">
        <v>242.82499999999999</v>
      </c>
      <c r="P10599" s="4">
        <v>204.70500000000001</v>
      </c>
      <c r="Q10599" s="4">
        <v>171.40299999999999</v>
      </c>
      <c r="R10599" s="4">
        <v>139.59700000000001</v>
      </c>
      <c r="S10599" s="4">
        <v>108.63500000000001</v>
      </c>
      <c r="T10599" s="4">
        <v>78.451999999999998</v>
      </c>
      <c r="U10599" s="4">
        <v>51.351999999999997</v>
      </c>
      <c r="V10599" s="4">
        <v>28.323</v>
      </c>
      <c r="W10599" s="4">
        <v>4.5350000000000001</v>
      </c>
      <c r="X10599" s="4">
        <v>4.5350000000000001</v>
      </c>
      <c r="Y10599" s="4">
        <v>4.5350000000000001</v>
      </c>
      <c r="Z10599" s="4">
        <v>4.5350000000000001</v>
      </c>
      <c r="AA10599" s="4">
        <v>0</v>
      </c>
      <c r="AB10599" s="4">
        <v>165</v>
      </c>
      <c r="AE10599" s="4">
        <v>18.14</v>
      </c>
    </row>
    <row r="10600" spans="1:31" ht="14.5" customHeight="1">
      <c r="A10600" s="8">
        <v>5462</v>
      </c>
      <c r="B10600" s="8" t="s">
        <v>895</v>
      </c>
      <c r="C10600" s="9" t="s">
        <v>857</v>
      </c>
      <c r="D10600" s="5"/>
      <c r="E10600" s="6">
        <v>887</v>
      </c>
      <c r="F10600" s="5">
        <v>1973</v>
      </c>
      <c r="G10600" s="4">
        <v>1219.0060000000001</v>
      </c>
      <c r="H10600" s="4">
        <v>987.15700000000004</v>
      </c>
      <c r="I10600" s="4">
        <v>813.55799999999999</v>
      </c>
      <c r="J10600" s="4">
        <v>674.41499999999996</v>
      </c>
      <c r="K10600" s="4">
        <v>565.76800000000003</v>
      </c>
      <c r="L10600" s="4">
        <v>465.47899999999998</v>
      </c>
      <c r="M10600" s="4">
        <v>354.15800000000002</v>
      </c>
      <c r="N10600" s="4">
        <v>291.93900000000002</v>
      </c>
      <c r="O10600" s="4">
        <v>243.55199999999999</v>
      </c>
      <c r="P10600" s="4">
        <v>205.15100000000001</v>
      </c>
      <c r="Q10600" s="4">
        <v>172.13</v>
      </c>
      <c r="R10600" s="4">
        <v>140.52199999999999</v>
      </c>
      <c r="S10600" s="4">
        <v>109.456</v>
      </c>
      <c r="T10600" s="4">
        <v>79.241</v>
      </c>
      <c r="U10600" s="4">
        <v>51.612000000000002</v>
      </c>
      <c r="V10600" s="4">
        <v>28.701000000000001</v>
      </c>
      <c r="W10600" s="4">
        <v>4.5347499999999998</v>
      </c>
      <c r="X10600" s="4">
        <v>4.5347499999999998</v>
      </c>
      <c r="Y10600" s="4">
        <v>4.5347499999999998</v>
      </c>
      <c r="Z10600" s="4">
        <v>4.5347499999999998</v>
      </c>
      <c r="AA10600" s="4">
        <v>0</v>
      </c>
      <c r="AB10600" s="4">
        <v>165</v>
      </c>
      <c r="AE10600" s="4">
        <v>18.138999999999999</v>
      </c>
    </row>
    <row r="10601" spans="1:31" ht="14.5" customHeight="1">
      <c r="A10601" s="8">
        <v>5694</v>
      </c>
      <c r="B10601" s="8" t="s">
        <v>895</v>
      </c>
      <c r="C10601" s="9" t="s">
        <v>857</v>
      </c>
      <c r="D10601" s="5"/>
      <c r="E10601" s="6">
        <v>887</v>
      </c>
      <c r="F10601" s="5">
        <v>1974</v>
      </c>
      <c r="G10601" s="4">
        <v>1245.9849999999999</v>
      </c>
      <c r="H10601" s="4">
        <v>1015.651</v>
      </c>
      <c r="I10601" s="4">
        <v>838.20799999999997</v>
      </c>
      <c r="J10601" s="4">
        <v>691.66099999999994</v>
      </c>
      <c r="K10601" s="4">
        <v>567.58799999999997</v>
      </c>
      <c r="L10601" s="4">
        <v>475.19099999999997</v>
      </c>
      <c r="M10601" s="4">
        <v>357.29399999999998</v>
      </c>
      <c r="N10601" s="4">
        <v>293.33699999999999</v>
      </c>
      <c r="O10601" s="4">
        <v>244.52099999999999</v>
      </c>
      <c r="P10601" s="4">
        <v>205.846</v>
      </c>
      <c r="Q10601" s="4">
        <v>173.05199999999999</v>
      </c>
      <c r="R10601" s="4">
        <v>141.69800000000001</v>
      </c>
      <c r="S10601" s="4">
        <v>110.54900000000001</v>
      </c>
      <c r="T10601" s="4">
        <v>80.182000000000002</v>
      </c>
      <c r="U10601" s="4">
        <v>52.000999999999998</v>
      </c>
      <c r="V10601" s="4">
        <v>28.873999999999999</v>
      </c>
      <c r="W10601" s="4">
        <v>4.3947500000000002</v>
      </c>
      <c r="X10601" s="4">
        <v>4.3947500000000002</v>
      </c>
      <c r="Y10601" s="4">
        <v>4.3947500000000002</v>
      </c>
      <c r="Z10601" s="4">
        <v>4.3947500000000002</v>
      </c>
      <c r="AA10601" s="4">
        <v>0</v>
      </c>
      <c r="AB10601" s="4">
        <v>165</v>
      </c>
      <c r="AE10601" s="4">
        <v>17.579000000000001</v>
      </c>
    </row>
    <row r="10602" spans="1:31" ht="14.5" customHeight="1">
      <c r="A10602" s="8">
        <v>5926</v>
      </c>
      <c r="B10602" s="8" t="s">
        <v>895</v>
      </c>
      <c r="C10602" s="9" t="s">
        <v>857</v>
      </c>
      <c r="D10602" s="5"/>
      <c r="E10602" s="6">
        <v>887</v>
      </c>
      <c r="F10602" s="5">
        <v>1975</v>
      </c>
      <c r="G10602" s="4">
        <v>1293.269</v>
      </c>
      <c r="H10602" s="4">
        <v>1042.6020000000001</v>
      </c>
      <c r="I10602" s="4">
        <v>866.23699999999997</v>
      </c>
      <c r="J10602" s="4">
        <v>712.58100000000002</v>
      </c>
      <c r="K10602" s="4">
        <v>575.28399999999999</v>
      </c>
      <c r="L10602" s="4">
        <v>482.61500000000001</v>
      </c>
      <c r="M10602" s="4">
        <v>363.01400000000001</v>
      </c>
      <c r="N10602" s="4">
        <v>294.858</v>
      </c>
      <c r="O10602" s="4">
        <v>245.726</v>
      </c>
      <c r="P10602" s="4">
        <v>206.83799999999999</v>
      </c>
      <c r="Q10602" s="4">
        <v>174.18700000000001</v>
      </c>
      <c r="R10602" s="4">
        <v>143.12799999999999</v>
      </c>
      <c r="S10602" s="4">
        <v>111.946</v>
      </c>
      <c r="T10602" s="4">
        <v>81.302999999999997</v>
      </c>
      <c r="U10602" s="4">
        <v>52.579000000000001</v>
      </c>
      <c r="V10602" s="4">
        <v>28.875</v>
      </c>
      <c r="W10602" s="4">
        <v>4.0957499999999998</v>
      </c>
      <c r="X10602" s="4">
        <v>4.0957499999999998</v>
      </c>
      <c r="Y10602" s="4">
        <v>4.0957499999999998</v>
      </c>
      <c r="Z10602" s="4">
        <v>4.0957499999999998</v>
      </c>
      <c r="AA10602" s="4">
        <v>0</v>
      </c>
      <c r="AB10602" s="4">
        <v>165</v>
      </c>
      <c r="AE10602" s="4">
        <v>16.382999999999999</v>
      </c>
    </row>
    <row r="10603" spans="1:31" ht="14.5" customHeight="1">
      <c r="A10603" s="8">
        <v>6158</v>
      </c>
      <c r="B10603" s="8" t="s">
        <v>895</v>
      </c>
      <c r="C10603" s="9" t="s">
        <v>857</v>
      </c>
      <c r="D10603" s="5"/>
      <c r="E10603" s="6">
        <v>887</v>
      </c>
      <c r="F10603" s="5">
        <v>1976</v>
      </c>
      <c r="G10603" s="4">
        <v>1340.769</v>
      </c>
      <c r="H10603" s="4">
        <v>1074.788</v>
      </c>
      <c r="I10603" s="4">
        <v>891.48199999999997</v>
      </c>
      <c r="J10603" s="4">
        <v>733.60199999999998</v>
      </c>
      <c r="K10603" s="4">
        <v>589.85799999999995</v>
      </c>
      <c r="L10603" s="4">
        <v>494.625</v>
      </c>
      <c r="M10603" s="4">
        <v>377.60500000000002</v>
      </c>
      <c r="N10603" s="4">
        <v>300.63600000000002</v>
      </c>
      <c r="O10603" s="4">
        <v>249.84</v>
      </c>
      <c r="P10603" s="4">
        <v>209.58799999999999</v>
      </c>
      <c r="Q10603" s="4">
        <v>176.077</v>
      </c>
      <c r="R10603" s="4">
        <v>144.726</v>
      </c>
      <c r="S10603" s="4">
        <v>113.354</v>
      </c>
      <c r="T10603" s="4">
        <v>82.546999999999997</v>
      </c>
      <c r="U10603" s="4">
        <v>53.631999999999998</v>
      </c>
      <c r="V10603" s="4">
        <v>29.786999999999999</v>
      </c>
      <c r="W10603" s="4">
        <v>4.4260000000000002</v>
      </c>
      <c r="X10603" s="4">
        <v>4.4260000000000002</v>
      </c>
      <c r="Y10603" s="4">
        <v>4.4260000000000002</v>
      </c>
      <c r="Z10603" s="4">
        <v>4.4260000000000002</v>
      </c>
      <c r="AA10603" s="4">
        <v>0</v>
      </c>
      <c r="AB10603" s="4">
        <v>165</v>
      </c>
      <c r="AE10603" s="4">
        <v>17.704000000000001</v>
      </c>
    </row>
    <row r="10604" spans="1:31" ht="14.5" customHeight="1">
      <c r="A10604" s="8">
        <v>6390</v>
      </c>
      <c r="B10604" s="8" t="s">
        <v>895</v>
      </c>
      <c r="C10604" s="9" t="s">
        <v>857</v>
      </c>
      <c r="D10604" s="5"/>
      <c r="E10604" s="6">
        <v>887</v>
      </c>
      <c r="F10604" s="5">
        <v>1977</v>
      </c>
      <c r="G10604" s="4">
        <v>1409.905</v>
      </c>
      <c r="H10604" s="4">
        <v>1105.875</v>
      </c>
      <c r="I10604" s="4">
        <v>920.60199999999998</v>
      </c>
      <c r="J10604" s="4">
        <v>757.05200000000002</v>
      </c>
      <c r="K10604" s="4">
        <v>608.30700000000002</v>
      </c>
      <c r="L10604" s="4">
        <v>504.47300000000001</v>
      </c>
      <c r="M10604" s="4">
        <v>395.69799999999998</v>
      </c>
      <c r="N10604" s="4">
        <v>306.89999999999998</v>
      </c>
      <c r="O10604" s="4">
        <v>254.76499999999999</v>
      </c>
      <c r="P10604" s="4">
        <v>213.00899999999999</v>
      </c>
      <c r="Q10604" s="4">
        <v>178.42699999999999</v>
      </c>
      <c r="R10604" s="4">
        <v>146.72</v>
      </c>
      <c r="S10604" s="4">
        <v>115.092</v>
      </c>
      <c r="T10604" s="4">
        <v>83.960999999999999</v>
      </c>
      <c r="U10604" s="4">
        <v>54.765000000000001</v>
      </c>
      <c r="V10604" s="4">
        <v>30.515000000000001</v>
      </c>
      <c r="W10604" s="4">
        <v>4.6790000000000003</v>
      </c>
      <c r="X10604" s="4">
        <v>4.6790000000000003</v>
      </c>
      <c r="Y10604" s="4">
        <v>4.6790000000000003</v>
      </c>
      <c r="Z10604" s="4">
        <v>4.6790000000000003</v>
      </c>
      <c r="AA10604" s="4">
        <v>0</v>
      </c>
      <c r="AB10604" s="4">
        <v>165</v>
      </c>
      <c r="AE10604" s="4">
        <v>18.716000000000001</v>
      </c>
    </row>
    <row r="10605" spans="1:31" ht="14.5" customHeight="1">
      <c r="A10605" s="8">
        <v>6622</v>
      </c>
      <c r="B10605" s="8" t="s">
        <v>895</v>
      </c>
      <c r="C10605" s="9" t="s">
        <v>857</v>
      </c>
      <c r="D10605" s="5"/>
      <c r="E10605" s="6">
        <v>887</v>
      </c>
      <c r="F10605" s="5">
        <v>1978</v>
      </c>
      <c r="G10605" s="4">
        <v>1496.973</v>
      </c>
      <c r="H10605" s="4">
        <v>1135.702</v>
      </c>
      <c r="I10605" s="4">
        <v>953.71600000000001</v>
      </c>
      <c r="J10605" s="4">
        <v>783.06200000000001</v>
      </c>
      <c r="K10605" s="4">
        <v>630.13900000000001</v>
      </c>
      <c r="L10605" s="4">
        <v>513.83000000000004</v>
      </c>
      <c r="M10605" s="4">
        <v>415.62599999999998</v>
      </c>
      <c r="N10605" s="4">
        <v>314.50200000000001</v>
      </c>
      <c r="O10605" s="4">
        <v>260.43900000000002</v>
      </c>
      <c r="P10605" s="4">
        <v>217.07499999999999</v>
      </c>
      <c r="Q10605" s="4">
        <v>181.267</v>
      </c>
      <c r="R10605" s="4">
        <v>149.11000000000001</v>
      </c>
      <c r="S10605" s="4">
        <v>117.17400000000001</v>
      </c>
      <c r="T10605" s="4">
        <v>85.587999999999994</v>
      </c>
      <c r="U10605" s="4">
        <v>56.014000000000003</v>
      </c>
      <c r="V10605" s="4">
        <v>31.135000000000002</v>
      </c>
      <c r="W10605" s="4">
        <v>4.8257500000000002</v>
      </c>
      <c r="X10605" s="4">
        <v>4.8257500000000002</v>
      </c>
      <c r="Y10605" s="4">
        <v>4.8257500000000002</v>
      </c>
      <c r="Z10605" s="4">
        <v>4.8257500000000002</v>
      </c>
      <c r="AA10605" s="4">
        <v>0</v>
      </c>
      <c r="AB10605" s="4">
        <v>165</v>
      </c>
      <c r="AE10605" s="4">
        <v>19.303000000000001</v>
      </c>
    </row>
    <row r="10606" spans="1:31" ht="14.5" customHeight="1">
      <c r="A10606" s="8">
        <v>6854</v>
      </c>
      <c r="B10606" s="8" t="s">
        <v>895</v>
      </c>
      <c r="C10606" s="9" t="s">
        <v>857</v>
      </c>
      <c r="D10606" s="5"/>
      <c r="E10606" s="6">
        <v>887</v>
      </c>
      <c r="F10606" s="5">
        <v>1979</v>
      </c>
      <c r="G10606" s="4">
        <v>1594.269</v>
      </c>
      <c r="H10606" s="4">
        <v>1167.6010000000001</v>
      </c>
      <c r="I10606" s="4">
        <v>988.59400000000005</v>
      </c>
      <c r="J10606" s="4">
        <v>811.89400000000001</v>
      </c>
      <c r="K10606" s="4">
        <v>654.41</v>
      </c>
      <c r="L10606" s="4">
        <v>525.40700000000004</v>
      </c>
      <c r="M10606" s="4">
        <v>434.82299999999998</v>
      </c>
      <c r="N10606" s="4">
        <v>324.70800000000003</v>
      </c>
      <c r="O10606" s="4">
        <v>266.77499999999998</v>
      </c>
      <c r="P10606" s="4">
        <v>221.744</v>
      </c>
      <c r="Q10606" s="4">
        <v>184.642</v>
      </c>
      <c r="R10606" s="4">
        <v>151.898</v>
      </c>
      <c r="S10606" s="4">
        <v>119.59699999999999</v>
      </c>
      <c r="T10606" s="4">
        <v>87.474000000000004</v>
      </c>
      <c r="U10606" s="4">
        <v>57.393000000000001</v>
      </c>
      <c r="V10606" s="4">
        <v>31.728000000000002</v>
      </c>
      <c r="W10606" s="4">
        <v>4.843</v>
      </c>
      <c r="X10606" s="4">
        <v>4.843</v>
      </c>
      <c r="Y10606" s="4">
        <v>4.843</v>
      </c>
      <c r="Z10606" s="4">
        <v>4.843</v>
      </c>
      <c r="AA10606" s="4">
        <v>0</v>
      </c>
      <c r="AB10606" s="4">
        <v>165</v>
      </c>
      <c r="AE10606" s="4">
        <v>19.372</v>
      </c>
    </row>
    <row r="10607" spans="1:31" ht="14.5" customHeight="1">
      <c r="A10607" s="8">
        <v>7086</v>
      </c>
      <c r="B10607" s="8" t="s">
        <v>895</v>
      </c>
      <c r="C10607" s="9" t="s">
        <v>857</v>
      </c>
      <c r="D10607" s="5"/>
      <c r="E10607" s="6">
        <v>887</v>
      </c>
      <c r="F10607" s="5">
        <v>1980</v>
      </c>
      <c r="G10607" s="4">
        <v>1697.0340000000001</v>
      </c>
      <c r="H10607" s="4">
        <v>1206.816</v>
      </c>
      <c r="I10607" s="4">
        <v>1021.3049999999999</v>
      </c>
      <c r="J10607" s="4">
        <v>843.40200000000004</v>
      </c>
      <c r="K10607" s="4">
        <v>680.33</v>
      </c>
      <c r="L10607" s="4">
        <v>540.71900000000005</v>
      </c>
      <c r="M10607" s="4">
        <v>451.56700000000001</v>
      </c>
      <c r="N10607" s="4">
        <v>338.017</v>
      </c>
      <c r="O10607" s="4">
        <v>273.64499999999998</v>
      </c>
      <c r="P10607" s="4">
        <v>226.87299999999999</v>
      </c>
      <c r="Q10607" s="4">
        <v>188.48400000000001</v>
      </c>
      <c r="R10607" s="4">
        <v>155.006</v>
      </c>
      <c r="S10607" s="4">
        <v>122.29600000000001</v>
      </c>
      <c r="T10607" s="4">
        <v>89.61</v>
      </c>
      <c r="U10607" s="4">
        <v>58.884999999999998</v>
      </c>
      <c r="V10607" s="4">
        <v>32.343000000000004</v>
      </c>
      <c r="W10607" s="4">
        <v>4.7119999999999997</v>
      </c>
      <c r="X10607" s="4">
        <v>4.7119999999999997</v>
      </c>
      <c r="Y10607" s="4">
        <v>4.7119999999999997</v>
      </c>
      <c r="Z10607" s="4">
        <v>4.7119999999999997</v>
      </c>
      <c r="AA10607" s="4">
        <v>0</v>
      </c>
      <c r="AB10607" s="4">
        <v>165</v>
      </c>
      <c r="AE10607" s="4">
        <v>18.847999999999999</v>
      </c>
    </row>
    <row r="10608" spans="1:31" ht="14.5" customHeight="1">
      <c r="A10608" s="8">
        <v>7318</v>
      </c>
      <c r="B10608" s="8" t="s">
        <v>895</v>
      </c>
      <c r="C10608" s="9" t="s">
        <v>857</v>
      </c>
      <c r="D10608" s="5"/>
      <c r="E10608" s="6">
        <v>887</v>
      </c>
      <c r="F10608" s="5">
        <v>1981</v>
      </c>
      <c r="G10608" s="4">
        <v>1817.998</v>
      </c>
      <c r="H10608" s="4">
        <v>1264.336</v>
      </c>
      <c r="I10608" s="4">
        <v>1046.078</v>
      </c>
      <c r="J10608" s="4">
        <v>871.23599999999999</v>
      </c>
      <c r="K10608" s="4">
        <v>704.1</v>
      </c>
      <c r="L10608" s="4">
        <v>557.69200000000001</v>
      </c>
      <c r="M10608" s="4">
        <v>465.03</v>
      </c>
      <c r="N10608" s="4">
        <v>353.42200000000003</v>
      </c>
      <c r="O10608" s="4">
        <v>280.23200000000003</v>
      </c>
      <c r="P10608" s="4">
        <v>231.56</v>
      </c>
      <c r="Q10608" s="4">
        <v>191.756</v>
      </c>
      <c r="R10608" s="4">
        <v>157.34</v>
      </c>
      <c r="S10608" s="4">
        <v>124.27500000000001</v>
      </c>
      <c r="T10608" s="4">
        <v>91.33</v>
      </c>
      <c r="U10608" s="4">
        <v>60.302999999999997</v>
      </c>
      <c r="V10608" s="4">
        <v>33.563000000000002</v>
      </c>
      <c r="W10608" s="4">
        <v>5.1074999999999999</v>
      </c>
      <c r="X10608" s="4">
        <v>5.1074999999999999</v>
      </c>
      <c r="Y10608" s="4">
        <v>5.1074999999999999</v>
      </c>
      <c r="Z10608" s="4">
        <v>5.1074999999999999</v>
      </c>
      <c r="AA10608" s="4">
        <v>0</v>
      </c>
      <c r="AB10608" s="4">
        <v>165</v>
      </c>
      <c r="AE10608" s="4">
        <v>20.43</v>
      </c>
    </row>
    <row r="10609" spans="1:31" ht="14.5" customHeight="1">
      <c r="A10609" s="8">
        <v>7550</v>
      </c>
      <c r="B10609" s="8" t="s">
        <v>895</v>
      </c>
      <c r="C10609" s="9" t="s">
        <v>857</v>
      </c>
      <c r="D10609" s="5"/>
      <c r="E10609" s="6">
        <v>887</v>
      </c>
      <c r="F10609" s="5">
        <v>1982</v>
      </c>
      <c r="G10609" s="4">
        <v>1928.5150000000001</v>
      </c>
      <c r="H10609" s="4">
        <v>1338.433</v>
      </c>
      <c r="I10609" s="4">
        <v>1072.453</v>
      </c>
      <c r="J10609" s="4">
        <v>903.50800000000004</v>
      </c>
      <c r="K10609" s="4">
        <v>730.10400000000004</v>
      </c>
      <c r="L10609" s="4">
        <v>578.59299999999996</v>
      </c>
      <c r="M10609" s="4">
        <v>476.79599999999999</v>
      </c>
      <c r="N10609" s="4">
        <v>372.55799999999999</v>
      </c>
      <c r="O10609" s="4">
        <v>287.54899999999998</v>
      </c>
      <c r="P10609" s="4">
        <v>237.249</v>
      </c>
      <c r="Q10609" s="4">
        <v>195.83199999999999</v>
      </c>
      <c r="R10609" s="4">
        <v>160.233</v>
      </c>
      <c r="S10609" s="4">
        <v>126.69499999999999</v>
      </c>
      <c r="T10609" s="4">
        <v>93.369</v>
      </c>
      <c r="U10609" s="4">
        <v>61.825000000000003</v>
      </c>
      <c r="V10609" s="4">
        <v>34.725999999999999</v>
      </c>
      <c r="W10609" s="4">
        <v>5.4195000000000002</v>
      </c>
      <c r="X10609" s="4">
        <v>5.4195000000000002</v>
      </c>
      <c r="Y10609" s="4">
        <v>5.4195000000000002</v>
      </c>
      <c r="Z10609" s="4">
        <v>5.4195000000000002</v>
      </c>
      <c r="AA10609" s="4">
        <v>0</v>
      </c>
      <c r="AB10609" s="4">
        <v>165</v>
      </c>
      <c r="AE10609" s="4">
        <v>21.678000000000001</v>
      </c>
    </row>
    <row r="10610" spans="1:31" ht="14.5" customHeight="1">
      <c r="A10610" s="8">
        <v>7782</v>
      </c>
      <c r="B10610" s="8" t="s">
        <v>895</v>
      </c>
      <c r="C10610" s="9" t="s">
        <v>857</v>
      </c>
      <c r="D10610" s="5"/>
      <c r="E10610" s="6">
        <v>887</v>
      </c>
      <c r="F10610" s="5">
        <v>1983</v>
      </c>
      <c r="G10610" s="4">
        <v>2030.155</v>
      </c>
      <c r="H10610" s="4">
        <v>1426.6410000000001</v>
      </c>
      <c r="I10610" s="4">
        <v>1102.086</v>
      </c>
      <c r="J10610" s="4">
        <v>937.84100000000001</v>
      </c>
      <c r="K10610" s="4">
        <v>757.71299999999997</v>
      </c>
      <c r="L10610" s="4">
        <v>602.18399999999997</v>
      </c>
      <c r="M10610" s="4">
        <v>487.92599999999999</v>
      </c>
      <c r="N10610" s="4">
        <v>393.38200000000001</v>
      </c>
      <c r="O10610" s="4">
        <v>296.06200000000001</v>
      </c>
      <c r="P10610" s="4">
        <v>243.625</v>
      </c>
      <c r="Q10610" s="4">
        <v>200.459</v>
      </c>
      <c r="R10610" s="4">
        <v>163.535</v>
      </c>
      <c r="S10610" s="4">
        <v>129.42599999999999</v>
      </c>
      <c r="T10610" s="4">
        <v>95.637</v>
      </c>
      <c r="U10610" s="4">
        <v>63.462000000000003</v>
      </c>
      <c r="V10610" s="4">
        <v>35.813000000000002</v>
      </c>
      <c r="W10610" s="4">
        <v>5.6212499999999999</v>
      </c>
      <c r="X10610" s="4">
        <v>5.6212499999999999</v>
      </c>
      <c r="Y10610" s="4">
        <v>5.6212499999999999</v>
      </c>
      <c r="Z10610" s="4">
        <v>5.6212499999999999</v>
      </c>
      <c r="AA10610" s="4">
        <v>0</v>
      </c>
      <c r="AB10610" s="4">
        <v>165</v>
      </c>
      <c r="AE10610" s="4">
        <v>22.484999999999999</v>
      </c>
    </row>
    <row r="10611" spans="1:31" ht="14.5" customHeight="1">
      <c r="A10611" s="8">
        <v>8014</v>
      </c>
      <c r="B10611" s="8" t="s">
        <v>895</v>
      </c>
      <c r="C10611" s="9" t="s">
        <v>857</v>
      </c>
      <c r="D10611" s="5"/>
      <c r="E10611" s="6">
        <v>887</v>
      </c>
      <c r="F10611" s="5">
        <v>1984</v>
      </c>
      <c r="G10611" s="4">
        <v>2125.5700000000002</v>
      </c>
      <c r="H10611" s="4">
        <v>1522.0820000000001</v>
      </c>
      <c r="I10611" s="4">
        <v>1139.3679999999999</v>
      </c>
      <c r="J10611" s="4">
        <v>970.96500000000003</v>
      </c>
      <c r="K10611" s="4">
        <v>786.39599999999996</v>
      </c>
      <c r="L10611" s="4">
        <v>626.76900000000001</v>
      </c>
      <c r="M10611" s="4">
        <v>500.41800000000001</v>
      </c>
      <c r="N10611" s="4">
        <v>412.90699999999998</v>
      </c>
      <c r="O10611" s="4">
        <v>306.64699999999999</v>
      </c>
      <c r="P10611" s="4">
        <v>250.32400000000001</v>
      </c>
      <c r="Q10611" s="4">
        <v>205.36799999999999</v>
      </c>
      <c r="R10611" s="4">
        <v>167.11699999999999</v>
      </c>
      <c r="S10611" s="4">
        <v>132.33000000000001</v>
      </c>
      <c r="T10611" s="4">
        <v>98.034999999999997</v>
      </c>
      <c r="U10611" s="4">
        <v>65.192999999999998</v>
      </c>
      <c r="V10611" s="4">
        <v>36.81</v>
      </c>
      <c r="W10611" s="4">
        <v>5.6922499999999996</v>
      </c>
      <c r="X10611" s="4">
        <v>5.6922499999999996</v>
      </c>
      <c r="Y10611" s="4">
        <v>5.6922499999999996</v>
      </c>
      <c r="Z10611" s="4">
        <v>5.6922499999999996</v>
      </c>
      <c r="AA10611" s="4">
        <v>0</v>
      </c>
      <c r="AB10611" s="4">
        <v>165</v>
      </c>
      <c r="AE10611" s="4">
        <v>22.768999999999998</v>
      </c>
    </row>
    <row r="10612" spans="1:31" ht="14.5" customHeight="1">
      <c r="A10612" s="8">
        <v>8246</v>
      </c>
      <c r="B10612" s="8" t="s">
        <v>895</v>
      </c>
      <c r="C10612" s="9" t="s">
        <v>857</v>
      </c>
      <c r="D10612" s="5"/>
      <c r="E10612" s="6">
        <v>887</v>
      </c>
      <c r="F10612" s="5">
        <v>1985</v>
      </c>
      <c r="G10612" s="4">
        <v>2218.2280000000001</v>
      </c>
      <c r="H10612" s="4">
        <v>1615.4570000000001</v>
      </c>
      <c r="I10612" s="4">
        <v>1188.48</v>
      </c>
      <c r="J10612" s="4">
        <v>1001.6609999999999</v>
      </c>
      <c r="K10612" s="4">
        <v>816.10900000000004</v>
      </c>
      <c r="L10612" s="4">
        <v>651.54100000000005</v>
      </c>
      <c r="M10612" s="4">
        <v>515.63300000000004</v>
      </c>
      <c r="N10612" s="4">
        <v>429.471</v>
      </c>
      <c r="O10612" s="4">
        <v>319.822</v>
      </c>
      <c r="P10612" s="4">
        <v>257.23700000000002</v>
      </c>
      <c r="Q10612" s="4">
        <v>210.471</v>
      </c>
      <c r="R10612" s="4">
        <v>170.93799999999999</v>
      </c>
      <c r="S10612" s="4">
        <v>135.369</v>
      </c>
      <c r="T10612" s="4">
        <v>100.54</v>
      </c>
      <c r="U10612" s="4">
        <v>67.025999999999996</v>
      </c>
      <c r="V10612" s="4">
        <v>37.753999999999998</v>
      </c>
      <c r="W10612" s="4">
        <v>5.6207500000000001</v>
      </c>
      <c r="X10612" s="4">
        <v>5.6207500000000001</v>
      </c>
      <c r="Y10612" s="4">
        <v>5.6207500000000001</v>
      </c>
      <c r="Z10612" s="4">
        <v>5.6207500000000001</v>
      </c>
      <c r="AA10612" s="4">
        <v>0</v>
      </c>
      <c r="AB10612" s="4">
        <v>165</v>
      </c>
      <c r="AE10612" s="4">
        <v>22.483000000000001</v>
      </c>
    </row>
    <row r="10613" spans="1:31" ht="14.5" customHeight="1">
      <c r="A10613" s="8">
        <v>8478</v>
      </c>
      <c r="B10613" s="8" t="s">
        <v>895</v>
      </c>
      <c r="C10613" s="9" t="s">
        <v>857</v>
      </c>
      <c r="D10613" s="5"/>
      <c r="E10613" s="6">
        <v>887</v>
      </c>
      <c r="F10613" s="5">
        <v>1986</v>
      </c>
      <c r="G10613" s="4">
        <v>2313.6660000000002</v>
      </c>
      <c r="H10613" s="4">
        <v>1713.16</v>
      </c>
      <c r="I10613" s="4">
        <v>1245.0329999999999</v>
      </c>
      <c r="J10613" s="4">
        <v>1025.3979999999999</v>
      </c>
      <c r="K10613" s="4">
        <v>843.72</v>
      </c>
      <c r="L10613" s="4">
        <v>675.03</v>
      </c>
      <c r="M10613" s="4">
        <v>532.09</v>
      </c>
      <c r="N10613" s="4">
        <v>442.43799999999999</v>
      </c>
      <c r="O10613" s="4">
        <v>334.60300000000001</v>
      </c>
      <c r="P10613" s="4">
        <v>263.42700000000002</v>
      </c>
      <c r="Q10613" s="4">
        <v>214.86199999999999</v>
      </c>
      <c r="R10613" s="4">
        <v>173.96</v>
      </c>
      <c r="S10613" s="4">
        <v>137.512</v>
      </c>
      <c r="T10613" s="4">
        <v>102.35</v>
      </c>
      <c r="U10613" s="4">
        <v>68.563000000000002</v>
      </c>
      <c r="V10613" s="4">
        <v>39.067999999999998</v>
      </c>
      <c r="W10613" s="4">
        <v>6.0854999999999997</v>
      </c>
      <c r="X10613" s="4">
        <v>6.0854999999999997</v>
      </c>
      <c r="Y10613" s="4">
        <v>6.0854999999999997</v>
      </c>
      <c r="Z10613" s="4">
        <v>6.0854999999999997</v>
      </c>
      <c r="AA10613" s="4">
        <v>0</v>
      </c>
      <c r="AB10613" s="4">
        <v>165</v>
      </c>
      <c r="AE10613" s="4">
        <v>24.341999999999999</v>
      </c>
    </row>
    <row r="10614" spans="1:31" ht="14.5" customHeight="1">
      <c r="A10614" s="8">
        <v>8710</v>
      </c>
      <c r="B10614" s="8" t="s">
        <v>895</v>
      </c>
      <c r="C10614" s="9" t="s">
        <v>857</v>
      </c>
      <c r="D10614" s="5"/>
      <c r="E10614" s="6">
        <v>887</v>
      </c>
      <c r="F10614" s="5">
        <v>1987</v>
      </c>
      <c r="G10614" s="4">
        <v>2386.7550000000001</v>
      </c>
      <c r="H10614" s="4">
        <v>1815.625</v>
      </c>
      <c r="I10614" s="4">
        <v>1315.2539999999999</v>
      </c>
      <c r="J10614" s="4">
        <v>1048.211</v>
      </c>
      <c r="K10614" s="4">
        <v>874.04300000000001</v>
      </c>
      <c r="L10614" s="4">
        <v>699.572</v>
      </c>
      <c r="M10614" s="4">
        <v>551.625</v>
      </c>
      <c r="N10614" s="4">
        <v>453.22500000000002</v>
      </c>
      <c r="O10614" s="4">
        <v>352.54300000000001</v>
      </c>
      <c r="P10614" s="4">
        <v>270.01100000000002</v>
      </c>
      <c r="Q10614" s="4">
        <v>219.95400000000001</v>
      </c>
      <c r="R10614" s="4">
        <v>177.53100000000001</v>
      </c>
      <c r="S10614" s="4">
        <v>139.994</v>
      </c>
      <c r="T10614" s="4">
        <v>104.389</v>
      </c>
      <c r="U10614" s="4">
        <v>70.183000000000007</v>
      </c>
      <c r="V10614" s="4">
        <v>40.261000000000003</v>
      </c>
      <c r="W10614" s="4">
        <v>6.4489999999999998</v>
      </c>
      <c r="X10614" s="4">
        <v>6.4489999999999998</v>
      </c>
      <c r="Y10614" s="4">
        <v>6.4489999999999998</v>
      </c>
      <c r="Z10614" s="4">
        <v>6.4489999999999998</v>
      </c>
      <c r="AA10614" s="4">
        <v>0</v>
      </c>
      <c r="AB10614" s="4">
        <v>165</v>
      </c>
      <c r="AE10614" s="4">
        <v>25.795999999999999</v>
      </c>
    </row>
    <row r="10615" spans="1:31" ht="14.5" customHeight="1">
      <c r="A10615" s="8">
        <v>8942</v>
      </c>
      <c r="B10615" s="8" t="s">
        <v>895</v>
      </c>
      <c r="C10615" s="9" t="s">
        <v>857</v>
      </c>
      <c r="D10615" s="5"/>
      <c r="E10615" s="6">
        <v>887</v>
      </c>
      <c r="F10615" s="5">
        <v>1988</v>
      </c>
      <c r="G10615" s="4">
        <v>2449.201</v>
      </c>
      <c r="H10615" s="4">
        <v>1921.713</v>
      </c>
      <c r="I10615" s="4">
        <v>1398.261</v>
      </c>
      <c r="J10615" s="4">
        <v>1075.2059999999999</v>
      </c>
      <c r="K10615" s="4">
        <v>906.53700000000003</v>
      </c>
      <c r="L10615" s="4">
        <v>725.83600000000001</v>
      </c>
      <c r="M10615" s="4">
        <v>574.11699999999996</v>
      </c>
      <c r="N10615" s="4">
        <v>463.726</v>
      </c>
      <c r="O10615" s="4">
        <v>372.32400000000001</v>
      </c>
      <c r="P10615" s="4">
        <v>277.97399999999999</v>
      </c>
      <c r="Q10615" s="4">
        <v>225.874</v>
      </c>
      <c r="R10615" s="4">
        <v>181.77099999999999</v>
      </c>
      <c r="S10615" s="4">
        <v>142.97</v>
      </c>
      <c r="T10615" s="4">
        <v>106.76600000000001</v>
      </c>
      <c r="U10615" s="4">
        <v>72.007999999999996</v>
      </c>
      <c r="V10615" s="4">
        <v>41.424999999999997</v>
      </c>
      <c r="W10615" s="4">
        <v>6.6950000000000003</v>
      </c>
      <c r="X10615" s="4">
        <v>6.6950000000000003</v>
      </c>
      <c r="Y10615" s="4">
        <v>6.6950000000000003</v>
      </c>
      <c r="Z10615" s="4">
        <v>6.6950000000000003</v>
      </c>
      <c r="AA10615" s="4">
        <v>0</v>
      </c>
      <c r="AB10615" s="4">
        <v>165</v>
      </c>
      <c r="AE10615" s="4">
        <v>26.78</v>
      </c>
    </row>
    <row r="10616" spans="1:31" ht="14.5" customHeight="1">
      <c r="A10616" s="8">
        <v>9174</v>
      </c>
      <c r="B10616" s="8" t="s">
        <v>895</v>
      </c>
      <c r="C10616" s="9" t="s">
        <v>857</v>
      </c>
      <c r="D10616" s="5"/>
      <c r="E10616" s="6">
        <v>887</v>
      </c>
      <c r="F10616" s="5">
        <v>1989</v>
      </c>
      <c r="G10616" s="4">
        <v>2517.1489999999999</v>
      </c>
      <c r="H10616" s="4">
        <v>2029.8579999999999</v>
      </c>
      <c r="I10616" s="4">
        <v>1492.326</v>
      </c>
      <c r="J10616" s="4">
        <v>1114.078</v>
      </c>
      <c r="K10616" s="4">
        <v>940.20500000000004</v>
      </c>
      <c r="L10616" s="4">
        <v>754.94100000000003</v>
      </c>
      <c r="M10616" s="4">
        <v>599.20600000000002</v>
      </c>
      <c r="N10616" s="4">
        <v>476.87400000000002</v>
      </c>
      <c r="O10616" s="4">
        <v>391.94099999999997</v>
      </c>
      <c r="P10616" s="4">
        <v>288.79399999999998</v>
      </c>
      <c r="Q10616" s="4">
        <v>232.78200000000001</v>
      </c>
      <c r="R10616" s="4">
        <v>186.84700000000001</v>
      </c>
      <c r="S10616" s="4">
        <v>146.65</v>
      </c>
      <c r="T10616" s="4">
        <v>109.62</v>
      </c>
      <c r="U10616" s="4">
        <v>74.144999999999996</v>
      </c>
      <c r="V10616" s="4">
        <v>42.656999999999996</v>
      </c>
      <c r="W10616" s="4">
        <v>6.8157500000000004</v>
      </c>
      <c r="X10616" s="4">
        <v>6.8157500000000004</v>
      </c>
      <c r="Y10616" s="4">
        <v>6.8157500000000004</v>
      </c>
      <c r="Z10616" s="4">
        <v>6.8157500000000004</v>
      </c>
      <c r="AA10616" s="4">
        <v>0</v>
      </c>
      <c r="AB10616" s="4">
        <v>165</v>
      </c>
      <c r="AE10616" s="4">
        <v>27.263000000000002</v>
      </c>
    </row>
    <row r="10617" spans="1:31" ht="14.5" customHeight="1">
      <c r="A10617" s="8">
        <v>9406</v>
      </c>
      <c r="B10617" s="8" t="s">
        <v>895</v>
      </c>
      <c r="C10617" s="9" t="s">
        <v>857</v>
      </c>
      <c r="D10617" s="5"/>
      <c r="E10617" s="6">
        <v>887</v>
      </c>
      <c r="F10617" s="5">
        <v>1990</v>
      </c>
      <c r="G10617" s="4">
        <v>2602.944</v>
      </c>
      <c r="H10617" s="4">
        <v>2136.6</v>
      </c>
      <c r="I10617" s="4">
        <v>1595.903</v>
      </c>
      <c r="J10617" s="4">
        <v>1169.78</v>
      </c>
      <c r="K10617" s="4">
        <v>974.9</v>
      </c>
      <c r="L10617" s="4">
        <v>787.63599999999997</v>
      </c>
      <c r="M10617" s="4">
        <v>626.66300000000001</v>
      </c>
      <c r="N10617" s="4">
        <v>494.45100000000002</v>
      </c>
      <c r="O10617" s="4">
        <v>410.26499999999999</v>
      </c>
      <c r="P10617" s="4">
        <v>303.27</v>
      </c>
      <c r="Q10617" s="4">
        <v>240.82499999999999</v>
      </c>
      <c r="R10617" s="4">
        <v>192.863</v>
      </c>
      <c r="S10617" s="4">
        <v>151.155</v>
      </c>
      <c r="T10617" s="4">
        <v>113.035</v>
      </c>
      <c r="U10617" s="4">
        <v>76.662999999999997</v>
      </c>
      <c r="V10617" s="4">
        <v>44.048999999999999</v>
      </c>
      <c r="W10617" s="4">
        <v>19.712</v>
      </c>
      <c r="X10617" s="4">
        <v>6.1369999999999996</v>
      </c>
      <c r="Y10617" s="4">
        <v>1.2150000000000001</v>
      </c>
      <c r="Z10617" s="4">
        <v>0.13400000000000001</v>
      </c>
      <c r="AA10617" s="4">
        <v>8.9999999999999993E-3</v>
      </c>
      <c r="AB10617" s="4">
        <v>165</v>
      </c>
      <c r="AE10617" s="4">
        <v>27.207000000000001</v>
      </c>
    </row>
    <row r="10618" spans="1:31" ht="14.5" customHeight="1">
      <c r="A10618" s="8">
        <v>9638</v>
      </c>
      <c r="B10618" s="8" t="s">
        <v>895</v>
      </c>
      <c r="C10618" s="9" t="s">
        <v>857</v>
      </c>
      <c r="D10618" s="5"/>
      <c r="E10618" s="6">
        <v>887</v>
      </c>
      <c r="F10618" s="5">
        <v>1991</v>
      </c>
      <c r="G10618" s="4">
        <v>2670.31</v>
      </c>
      <c r="H10618" s="4">
        <v>2238.4369999999999</v>
      </c>
      <c r="I10618" s="4">
        <v>1700.2860000000001</v>
      </c>
      <c r="J10618" s="4">
        <v>1226.9960000000001</v>
      </c>
      <c r="K10618" s="4">
        <v>997.32899999999995</v>
      </c>
      <c r="L10618" s="4">
        <v>823.93100000000004</v>
      </c>
      <c r="M10618" s="4">
        <v>664.64300000000003</v>
      </c>
      <c r="N10618" s="4">
        <v>525.64200000000005</v>
      </c>
      <c r="O10618" s="4">
        <v>438.49099999999999</v>
      </c>
      <c r="P10618" s="4">
        <v>335.40699999999998</v>
      </c>
      <c r="Q10618" s="4">
        <v>261.61</v>
      </c>
      <c r="R10618" s="4">
        <v>207.80099999999999</v>
      </c>
      <c r="S10618" s="4">
        <v>162.96899999999999</v>
      </c>
      <c r="T10618" s="4">
        <v>122.851</v>
      </c>
      <c r="U10618" s="4">
        <v>83.614000000000004</v>
      </c>
      <c r="V10618" s="4">
        <v>49.228000000000002</v>
      </c>
      <c r="W10618" s="4">
        <v>22.135999999999999</v>
      </c>
      <c r="X10618" s="4">
        <v>6.9249999999999998</v>
      </c>
      <c r="Y10618" s="4">
        <v>1.4530000000000001</v>
      </c>
      <c r="Z10618" s="4">
        <v>0.16600000000000001</v>
      </c>
      <c r="AA10618" s="4">
        <v>8.9999999999999993E-3</v>
      </c>
      <c r="AB10618" s="4">
        <v>165</v>
      </c>
      <c r="AE10618" s="4">
        <v>30.689</v>
      </c>
    </row>
    <row r="10619" spans="1:31" ht="14.5" customHeight="1">
      <c r="A10619" s="8">
        <v>9870</v>
      </c>
      <c r="B10619" s="8" t="s">
        <v>895</v>
      </c>
      <c r="C10619" s="9" t="s">
        <v>857</v>
      </c>
      <c r="D10619" s="5"/>
      <c r="E10619" s="6">
        <v>887</v>
      </c>
      <c r="F10619" s="5">
        <v>1992</v>
      </c>
      <c r="G10619" s="4">
        <v>2759.9630000000002</v>
      </c>
      <c r="H10619" s="4">
        <v>2334.2190000000001</v>
      </c>
      <c r="I10619" s="4">
        <v>1814.5940000000001</v>
      </c>
      <c r="J10619" s="4">
        <v>1303.02</v>
      </c>
      <c r="K10619" s="4">
        <v>1018.6130000000001</v>
      </c>
      <c r="L10619" s="4">
        <v>858.78200000000004</v>
      </c>
      <c r="M10619" s="4">
        <v>703.47</v>
      </c>
      <c r="N10619" s="4">
        <v>560.91099999999994</v>
      </c>
      <c r="O10619" s="4">
        <v>464.65199999999999</v>
      </c>
      <c r="P10619" s="4">
        <v>370.43700000000001</v>
      </c>
      <c r="Q10619" s="4">
        <v>285.166</v>
      </c>
      <c r="R10619" s="4">
        <v>225.04599999999999</v>
      </c>
      <c r="S10619" s="4">
        <v>175.93199999999999</v>
      </c>
      <c r="T10619" s="4">
        <v>133.68600000000001</v>
      </c>
      <c r="U10619" s="4">
        <v>91.872</v>
      </c>
      <c r="V10619" s="4">
        <v>54.889000000000003</v>
      </c>
      <c r="W10619" s="4">
        <v>25.396000000000001</v>
      </c>
      <c r="X10619" s="4">
        <v>7.6849999999999996</v>
      </c>
      <c r="Y10619" s="4">
        <v>1.6160000000000001</v>
      </c>
      <c r="Z10619" s="4">
        <v>0.23300000000000001</v>
      </c>
      <c r="AA10619" s="4">
        <v>0.01</v>
      </c>
      <c r="AB10619" s="4">
        <v>165</v>
      </c>
      <c r="AE10619" s="4">
        <v>34.94</v>
      </c>
    </row>
    <row r="10620" spans="1:31" ht="14.5" customHeight="1">
      <c r="A10620" s="8">
        <v>10102</v>
      </c>
      <c r="B10620" s="8" t="s">
        <v>895</v>
      </c>
      <c r="C10620" s="9" t="s">
        <v>857</v>
      </c>
      <c r="D10620" s="5"/>
      <c r="E10620" s="6">
        <v>887</v>
      </c>
      <c r="F10620" s="5">
        <v>1993</v>
      </c>
      <c r="G10620" s="4">
        <v>2860.0120000000002</v>
      </c>
      <c r="H10620" s="4">
        <v>2418.848</v>
      </c>
      <c r="I10620" s="4">
        <v>1932.675</v>
      </c>
      <c r="J10620" s="4">
        <v>1394.83</v>
      </c>
      <c r="K10620" s="4">
        <v>1043.0519999999999</v>
      </c>
      <c r="L10620" s="4">
        <v>889.00800000000004</v>
      </c>
      <c r="M10620" s="4">
        <v>741.34100000000001</v>
      </c>
      <c r="N10620" s="4">
        <v>598.82000000000005</v>
      </c>
      <c r="O10620" s="4">
        <v>489.755</v>
      </c>
      <c r="P10620" s="4">
        <v>405.584</v>
      </c>
      <c r="Q10620" s="4">
        <v>311.65300000000002</v>
      </c>
      <c r="R10620" s="4">
        <v>244.50200000000001</v>
      </c>
      <c r="S10620" s="4">
        <v>189.876</v>
      </c>
      <c r="T10620" s="4">
        <v>145.22999999999999</v>
      </c>
      <c r="U10620" s="4">
        <v>101.51300000000001</v>
      </c>
      <c r="V10620" s="4">
        <v>60.869</v>
      </c>
      <c r="W10620" s="4">
        <v>29.611999999999998</v>
      </c>
      <c r="X10620" s="4">
        <v>8.5</v>
      </c>
      <c r="Y10620" s="4">
        <v>1.6890000000000001</v>
      </c>
      <c r="Z10620" s="4">
        <v>0.27600000000000002</v>
      </c>
      <c r="AA10620" s="4">
        <v>1.0999999999999999E-2</v>
      </c>
      <c r="AB10620" s="4">
        <v>165</v>
      </c>
      <c r="AE10620" s="4">
        <v>40.088000000000001</v>
      </c>
    </row>
    <row r="10621" spans="1:31" ht="14.5" customHeight="1">
      <c r="A10621" s="8">
        <v>10334</v>
      </c>
      <c r="B10621" s="8" t="s">
        <v>895</v>
      </c>
      <c r="C10621" s="9" t="s">
        <v>857</v>
      </c>
      <c r="D10621" s="5"/>
      <c r="E10621" s="6">
        <v>887</v>
      </c>
      <c r="F10621" s="5">
        <v>1994</v>
      </c>
      <c r="G10621" s="4">
        <v>2948.75</v>
      </c>
      <c r="H10621" s="4">
        <v>2491.3429999999998</v>
      </c>
      <c r="I10621" s="4">
        <v>2045.2660000000001</v>
      </c>
      <c r="J10621" s="4">
        <v>1495.787</v>
      </c>
      <c r="K10621" s="4">
        <v>1076.846</v>
      </c>
      <c r="L10621" s="4">
        <v>912.31600000000003</v>
      </c>
      <c r="M10621" s="4">
        <v>775.74699999999996</v>
      </c>
      <c r="N10621" s="4">
        <v>636.68100000000004</v>
      </c>
      <c r="O10621" s="4">
        <v>515.51099999999997</v>
      </c>
      <c r="P10621" s="4">
        <v>437.84100000000001</v>
      </c>
      <c r="Q10621" s="4">
        <v>340.69499999999999</v>
      </c>
      <c r="R10621" s="4">
        <v>265.83499999999998</v>
      </c>
      <c r="S10621" s="4">
        <v>204.75399999999999</v>
      </c>
      <c r="T10621" s="4">
        <v>157.24299999999999</v>
      </c>
      <c r="U10621" s="4">
        <v>112.17100000000001</v>
      </c>
      <c r="V10621" s="4">
        <v>67.334000000000003</v>
      </c>
      <c r="W10621" s="4">
        <v>34.554000000000002</v>
      </c>
      <c r="X10621" s="4">
        <v>9.6489999999999991</v>
      </c>
      <c r="Y10621" s="4">
        <v>1.663</v>
      </c>
      <c r="Z10621" s="4">
        <v>0.27700000000000002</v>
      </c>
      <c r="AA10621" s="4">
        <v>1.2E-2</v>
      </c>
      <c r="AB10621" s="4">
        <v>165</v>
      </c>
      <c r="AE10621" s="4">
        <v>46.155000000000001</v>
      </c>
    </row>
    <row r="10622" spans="1:31" ht="14.5" customHeight="1">
      <c r="A10622" s="8">
        <v>10566</v>
      </c>
      <c r="B10622" s="8" t="s">
        <v>895</v>
      </c>
      <c r="C10622" s="9" t="s">
        <v>857</v>
      </c>
      <c r="D10622" s="5"/>
      <c r="E10622" s="6">
        <v>887</v>
      </c>
      <c r="F10622" s="5">
        <v>1995</v>
      </c>
      <c r="G10622" s="4">
        <v>3010.4450000000002</v>
      </c>
      <c r="H10622" s="4">
        <v>2555.5749999999998</v>
      </c>
      <c r="I10622" s="4">
        <v>2143.6129999999998</v>
      </c>
      <c r="J10622" s="4">
        <v>1599.328</v>
      </c>
      <c r="K10622" s="4">
        <v>1123.981</v>
      </c>
      <c r="L10622" s="4">
        <v>929.25099999999998</v>
      </c>
      <c r="M10622" s="4">
        <v>804.23500000000001</v>
      </c>
      <c r="N10622" s="4">
        <v>672.04499999999996</v>
      </c>
      <c r="O10622" s="4">
        <v>542.86699999999996</v>
      </c>
      <c r="P10622" s="4">
        <v>465.79199999999997</v>
      </c>
      <c r="Q10622" s="4">
        <v>371.041</v>
      </c>
      <c r="R10622" s="4">
        <v>288.73500000000001</v>
      </c>
      <c r="S10622" s="4">
        <v>220.68600000000001</v>
      </c>
      <c r="T10622" s="4">
        <v>169.59200000000001</v>
      </c>
      <c r="U10622" s="4">
        <v>123.294</v>
      </c>
      <c r="V10622" s="4">
        <v>74.649000000000001</v>
      </c>
      <c r="W10622" s="4">
        <v>39.844000000000001</v>
      </c>
      <c r="X10622" s="4">
        <v>11.513</v>
      </c>
      <c r="Y10622" s="4">
        <v>1.5009999999999999</v>
      </c>
      <c r="Z10622" s="4">
        <v>0.17299999999999999</v>
      </c>
      <c r="AA10622" s="4">
        <v>1.2E-2</v>
      </c>
      <c r="AB10622" s="4">
        <v>165</v>
      </c>
      <c r="AE10622" s="4">
        <v>53.042999999999999</v>
      </c>
    </row>
    <row r="10623" spans="1:31" ht="14.5" customHeight="1">
      <c r="A10623" s="8">
        <v>10798</v>
      </c>
      <c r="B10623" s="8" t="s">
        <v>895</v>
      </c>
      <c r="C10623" s="9" t="s">
        <v>857</v>
      </c>
      <c r="D10623" s="5"/>
      <c r="E10623" s="6">
        <v>887</v>
      </c>
      <c r="F10623" s="5">
        <v>1996</v>
      </c>
      <c r="G10623" s="4">
        <v>3091.0459999999998</v>
      </c>
      <c r="H10623" s="4">
        <v>2637.884</v>
      </c>
      <c r="I10623" s="4">
        <v>2235.232</v>
      </c>
      <c r="J10623" s="4">
        <v>1705.723</v>
      </c>
      <c r="K10623" s="4">
        <v>1192.2950000000001</v>
      </c>
      <c r="L10623" s="4">
        <v>951.55499999999995</v>
      </c>
      <c r="M10623" s="4">
        <v>823.96900000000005</v>
      </c>
      <c r="N10623" s="4">
        <v>694.94200000000001</v>
      </c>
      <c r="O10623" s="4">
        <v>560.62800000000004</v>
      </c>
      <c r="P10623" s="4">
        <v>477.09300000000002</v>
      </c>
      <c r="Q10623" s="4">
        <v>384.85700000000003</v>
      </c>
      <c r="R10623" s="4">
        <v>298.53399999999999</v>
      </c>
      <c r="S10623" s="4">
        <v>226.54499999999999</v>
      </c>
      <c r="T10623" s="4">
        <v>171.87799999999999</v>
      </c>
      <c r="U10623" s="4">
        <v>124.88800000000001</v>
      </c>
      <c r="V10623" s="4">
        <v>76.403000000000006</v>
      </c>
      <c r="W10623" s="4">
        <v>40.904000000000003</v>
      </c>
      <c r="X10623" s="4">
        <v>13.589</v>
      </c>
      <c r="Y10623" s="4">
        <v>2.036</v>
      </c>
      <c r="Z10623" s="4">
        <v>0.19800000000000001</v>
      </c>
      <c r="AA10623" s="4">
        <v>1.2E-2</v>
      </c>
      <c r="AB10623" s="4">
        <v>165</v>
      </c>
      <c r="AE10623" s="4">
        <v>56.738999999999997</v>
      </c>
    </row>
    <row r="10624" spans="1:31" ht="14.5" customHeight="1">
      <c r="A10624" s="8">
        <v>11030</v>
      </c>
      <c r="B10624" s="8" t="s">
        <v>895</v>
      </c>
      <c r="C10624" s="9" t="s">
        <v>857</v>
      </c>
      <c r="D10624" s="5"/>
      <c r="E10624" s="6">
        <v>887</v>
      </c>
      <c r="F10624" s="5">
        <v>1997</v>
      </c>
      <c r="G10624" s="4">
        <v>3131.9229999999998</v>
      </c>
      <c r="H10624" s="4">
        <v>2717.6</v>
      </c>
      <c r="I10624" s="4">
        <v>2315.4070000000002</v>
      </c>
      <c r="J10624" s="4">
        <v>1813.0419999999999</v>
      </c>
      <c r="K10624" s="4">
        <v>1272.8510000000001</v>
      </c>
      <c r="L10624" s="4">
        <v>972.78300000000002</v>
      </c>
      <c r="M10624" s="4">
        <v>841.97500000000002</v>
      </c>
      <c r="N10624" s="4">
        <v>716.44200000000001</v>
      </c>
      <c r="O10624" s="4">
        <v>580.52599999999995</v>
      </c>
      <c r="P10624" s="4">
        <v>485.90800000000002</v>
      </c>
      <c r="Q10624" s="4">
        <v>399.214</v>
      </c>
      <c r="R10624" s="4">
        <v>308.45999999999998</v>
      </c>
      <c r="S10624" s="4">
        <v>233.11500000000001</v>
      </c>
      <c r="T10624" s="4">
        <v>174.35900000000001</v>
      </c>
      <c r="U10624" s="4">
        <v>126.102</v>
      </c>
      <c r="V10624" s="4">
        <v>78.215999999999994</v>
      </c>
      <c r="W10624" s="4">
        <v>40.991</v>
      </c>
      <c r="X10624" s="4">
        <v>15.316000000000001</v>
      </c>
      <c r="Y10624" s="4">
        <v>2.456</v>
      </c>
      <c r="Z10624" s="4">
        <v>0.23899999999999999</v>
      </c>
      <c r="AA10624" s="4">
        <v>1.2999999999999999E-2</v>
      </c>
      <c r="AB10624" s="4">
        <v>165</v>
      </c>
      <c r="AE10624" s="4">
        <v>59.015000000000001</v>
      </c>
    </row>
    <row r="10625" spans="1:31" ht="14.5" customHeight="1">
      <c r="A10625" s="8">
        <v>11262</v>
      </c>
      <c r="B10625" s="8" t="s">
        <v>895</v>
      </c>
      <c r="C10625" s="9" t="s">
        <v>857</v>
      </c>
      <c r="D10625" s="5"/>
      <c r="E10625" s="6">
        <v>887</v>
      </c>
      <c r="F10625" s="5">
        <v>1998</v>
      </c>
      <c r="G10625" s="4">
        <v>3146.672</v>
      </c>
      <c r="H10625" s="4">
        <v>2794.4560000000001</v>
      </c>
      <c r="I10625" s="4">
        <v>2387.413</v>
      </c>
      <c r="J10625" s="4">
        <v>1918.8679999999999</v>
      </c>
      <c r="K10625" s="4">
        <v>1363.2529999999999</v>
      </c>
      <c r="L10625" s="4">
        <v>997.68100000000004</v>
      </c>
      <c r="M10625" s="4">
        <v>858.97900000000004</v>
      </c>
      <c r="N10625" s="4">
        <v>736.54399999999998</v>
      </c>
      <c r="O10625" s="4">
        <v>601.82399999999996</v>
      </c>
      <c r="P10625" s="4">
        <v>493.96199999999999</v>
      </c>
      <c r="Q10625" s="4">
        <v>413.49</v>
      </c>
      <c r="R10625" s="4">
        <v>318.78899999999999</v>
      </c>
      <c r="S10625" s="4">
        <v>240.423</v>
      </c>
      <c r="T10625" s="4">
        <v>177.33099999999999</v>
      </c>
      <c r="U10625" s="4">
        <v>127.31100000000001</v>
      </c>
      <c r="V10625" s="4">
        <v>79.927000000000007</v>
      </c>
      <c r="W10625" s="4">
        <v>40.564</v>
      </c>
      <c r="X10625" s="4">
        <v>16.289000000000001</v>
      </c>
      <c r="Y10625" s="4">
        <v>2.7789999999999999</v>
      </c>
      <c r="Z10625" s="4">
        <v>0.28199999999999997</v>
      </c>
      <c r="AA10625" s="4">
        <v>1.2999999999999999E-2</v>
      </c>
      <c r="AB10625" s="4">
        <v>165</v>
      </c>
      <c r="AE10625" s="4">
        <v>59.927</v>
      </c>
    </row>
    <row r="10626" spans="1:31" ht="14.5" customHeight="1">
      <c r="A10626" s="8">
        <v>11494</v>
      </c>
      <c r="B10626" s="8" t="s">
        <v>895</v>
      </c>
      <c r="C10626" s="9" t="s">
        <v>857</v>
      </c>
      <c r="D10626" s="5"/>
      <c r="E10626" s="6">
        <v>887</v>
      </c>
      <c r="F10626" s="5">
        <v>1999</v>
      </c>
      <c r="G10626" s="4">
        <v>3160.0709999999999</v>
      </c>
      <c r="H10626" s="4">
        <v>2865.0949999999998</v>
      </c>
      <c r="I10626" s="4">
        <v>2457.3119999999999</v>
      </c>
      <c r="J10626" s="4">
        <v>2019.8109999999999</v>
      </c>
      <c r="K10626" s="4">
        <v>1459.367</v>
      </c>
      <c r="L10626" s="4">
        <v>1033.048</v>
      </c>
      <c r="M10626" s="4">
        <v>875.69899999999996</v>
      </c>
      <c r="N10626" s="4">
        <v>755.18399999999997</v>
      </c>
      <c r="O10626" s="4">
        <v>623.16899999999998</v>
      </c>
      <c r="P10626" s="4">
        <v>503.76400000000001</v>
      </c>
      <c r="Q10626" s="4">
        <v>426.67399999999998</v>
      </c>
      <c r="R10626" s="4">
        <v>329.89499999999998</v>
      </c>
      <c r="S10626" s="4">
        <v>248.446</v>
      </c>
      <c r="T10626" s="4">
        <v>181.14400000000001</v>
      </c>
      <c r="U10626" s="4">
        <v>128.85400000000001</v>
      </c>
      <c r="V10626" s="4">
        <v>81.320999999999998</v>
      </c>
      <c r="W10626" s="4">
        <v>40.103000000000002</v>
      </c>
      <c r="X10626" s="4">
        <v>16.25</v>
      </c>
      <c r="Y10626" s="4">
        <v>2.964</v>
      </c>
      <c r="Z10626" s="4">
        <v>0.309</v>
      </c>
      <c r="AA10626" s="4">
        <v>1.4E-2</v>
      </c>
      <c r="AB10626" s="4">
        <v>165</v>
      </c>
      <c r="AE10626" s="4">
        <v>59.64</v>
      </c>
    </row>
    <row r="10627" spans="1:31" ht="14.5" customHeight="1">
      <c r="A10627" s="8">
        <v>11726</v>
      </c>
      <c r="B10627" s="8" t="s">
        <v>895</v>
      </c>
      <c r="C10627" s="9" t="s">
        <v>857</v>
      </c>
      <c r="D10627" s="5"/>
      <c r="E10627" s="6">
        <v>887</v>
      </c>
      <c r="F10627" s="5">
        <v>2000</v>
      </c>
      <c r="G10627" s="4">
        <v>3191.2669999999998</v>
      </c>
      <c r="H10627" s="4">
        <v>2923.7849999999999</v>
      </c>
      <c r="I10627" s="4">
        <v>2529.9490000000001</v>
      </c>
      <c r="J10627" s="4">
        <v>2114.3449999999998</v>
      </c>
      <c r="K10627" s="4">
        <v>1558.74</v>
      </c>
      <c r="L10627" s="4">
        <v>1083.28</v>
      </c>
      <c r="M10627" s="4">
        <v>893.23500000000001</v>
      </c>
      <c r="N10627" s="4">
        <v>772.61</v>
      </c>
      <c r="O10627" s="4">
        <v>643.86500000000001</v>
      </c>
      <c r="P10627" s="4">
        <v>516.88699999999994</v>
      </c>
      <c r="Q10627" s="4">
        <v>438.35899999999998</v>
      </c>
      <c r="R10627" s="4">
        <v>342.02300000000002</v>
      </c>
      <c r="S10627" s="4">
        <v>257.24</v>
      </c>
      <c r="T10627" s="4">
        <v>186.054</v>
      </c>
      <c r="U10627" s="4">
        <v>130.935</v>
      </c>
      <c r="V10627" s="4">
        <v>82.435000000000002</v>
      </c>
      <c r="W10627" s="4">
        <v>39.841999999999999</v>
      </c>
      <c r="X10627" s="4">
        <v>15.269</v>
      </c>
      <c r="Y10627" s="4">
        <v>2.835</v>
      </c>
      <c r="Z10627" s="4">
        <v>0.217</v>
      </c>
      <c r="AA10627" s="4">
        <v>1.4E-2</v>
      </c>
      <c r="AB10627" s="4">
        <v>165</v>
      </c>
      <c r="AE10627" s="4">
        <v>58.177</v>
      </c>
    </row>
    <row r="10628" spans="1:31" ht="14.5" customHeight="1">
      <c r="A10628" s="8">
        <v>11958</v>
      </c>
      <c r="B10628" s="8" t="s">
        <v>895</v>
      </c>
      <c r="C10628" s="9" t="s">
        <v>857</v>
      </c>
      <c r="D10628" s="5"/>
      <c r="E10628" s="6">
        <v>887</v>
      </c>
      <c r="F10628" s="5">
        <v>2001</v>
      </c>
      <c r="G10628" s="4">
        <v>3222.4189999999999</v>
      </c>
      <c r="H10628" s="4">
        <v>2983.5210000000002</v>
      </c>
      <c r="I10628" s="4">
        <v>2606.2330000000002</v>
      </c>
      <c r="J10628" s="4">
        <v>2200.924</v>
      </c>
      <c r="K10628" s="4">
        <v>1662.0740000000001</v>
      </c>
      <c r="L10628" s="4">
        <v>1149.424</v>
      </c>
      <c r="M10628" s="4">
        <v>913.80499999999995</v>
      </c>
      <c r="N10628" s="4">
        <v>790.74400000000003</v>
      </c>
      <c r="O10628" s="4">
        <v>665.13</v>
      </c>
      <c r="P10628" s="4">
        <v>533.221</v>
      </c>
      <c r="Q10628" s="4">
        <v>448.44</v>
      </c>
      <c r="R10628" s="4">
        <v>354.42899999999997</v>
      </c>
      <c r="S10628" s="4">
        <v>265.77600000000001</v>
      </c>
      <c r="T10628" s="4">
        <v>191.01300000000001</v>
      </c>
      <c r="U10628" s="4">
        <v>132.88900000000001</v>
      </c>
      <c r="V10628" s="4">
        <v>84.021000000000001</v>
      </c>
      <c r="W10628" s="4">
        <v>41.695999999999998</v>
      </c>
      <c r="X10628" s="4">
        <v>16.291</v>
      </c>
      <c r="Y10628" s="4">
        <v>3.665</v>
      </c>
      <c r="Z10628" s="4">
        <v>0.27900000000000003</v>
      </c>
      <c r="AA10628" s="4">
        <v>1.4E-2</v>
      </c>
      <c r="AB10628" s="4">
        <v>165</v>
      </c>
      <c r="AE10628" s="4">
        <v>61.945</v>
      </c>
    </row>
    <row r="10629" spans="1:31" ht="14.5" customHeight="1">
      <c r="A10629" s="8">
        <v>12190</v>
      </c>
      <c r="B10629" s="8" t="s">
        <v>895</v>
      </c>
      <c r="C10629" s="9" t="s">
        <v>857</v>
      </c>
      <c r="D10629" s="5"/>
      <c r="E10629" s="6">
        <v>887</v>
      </c>
      <c r="F10629" s="5">
        <v>2002</v>
      </c>
      <c r="G10629" s="4">
        <v>3279.6280000000002</v>
      </c>
      <c r="H10629" s="4">
        <v>3029.2420000000002</v>
      </c>
      <c r="I10629" s="4">
        <v>2684.645</v>
      </c>
      <c r="J10629" s="4">
        <v>2278.3249999999998</v>
      </c>
      <c r="K10629" s="4">
        <v>1767.8679999999999</v>
      </c>
      <c r="L10629" s="4">
        <v>1228.8140000000001</v>
      </c>
      <c r="M10629" s="4">
        <v>934.66499999999996</v>
      </c>
      <c r="N10629" s="4">
        <v>808.423</v>
      </c>
      <c r="O10629" s="4">
        <v>686.11</v>
      </c>
      <c r="P10629" s="4">
        <v>552.45299999999997</v>
      </c>
      <c r="Q10629" s="4">
        <v>456.91300000000001</v>
      </c>
      <c r="R10629" s="4">
        <v>367.959</v>
      </c>
      <c r="S10629" s="4">
        <v>274.87700000000001</v>
      </c>
      <c r="T10629" s="4">
        <v>196.864</v>
      </c>
      <c r="U10629" s="4">
        <v>135.06399999999999</v>
      </c>
      <c r="V10629" s="4">
        <v>85.25</v>
      </c>
      <c r="W10629" s="4">
        <v>43.256</v>
      </c>
      <c r="X10629" s="4">
        <v>16.736999999999998</v>
      </c>
      <c r="Y10629" s="4">
        <v>4.3410000000000002</v>
      </c>
      <c r="Z10629" s="4">
        <v>0.37</v>
      </c>
      <c r="AA10629" s="4">
        <v>1.4999999999999999E-2</v>
      </c>
      <c r="AB10629" s="4">
        <v>165</v>
      </c>
      <c r="AE10629" s="4">
        <v>64.718999999999994</v>
      </c>
    </row>
    <row r="10630" spans="1:31" ht="14.5" customHeight="1">
      <c r="A10630" s="8">
        <v>12422</v>
      </c>
      <c r="B10630" s="8" t="s">
        <v>895</v>
      </c>
      <c r="C10630" s="9" t="s">
        <v>857</v>
      </c>
      <c r="D10630" s="5"/>
      <c r="E10630" s="6">
        <v>887</v>
      </c>
      <c r="F10630" s="5">
        <v>2003</v>
      </c>
      <c r="G10630" s="4">
        <v>3358.317</v>
      </c>
      <c r="H10630" s="4">
        <v>3061.9349999999999</v>
      </c>
      <c r="I10630" s="4">
        <v>2763.8989999999999</v>
      </c>
      <c r="J10630" s="4">
        <v>2350.5630000000001</v>
      </c>
      <c r="K10630" s="4">
        <v>1873.492</v>
      </c>
      <c r="L10630" s="4">
        <v>1318.847</v>
      </c>
      <c r="M10630" s="4">
        <v>960.21799999999996</v>
      </c>
      <c r="N10630" s="4">
        <v>826.08699999999999</v>
      </c>
      <c r="O10630" s="4">
        <v>706.601</v>
      </c>
      <c r="P10630" s="4">
        <v>573.74800000000005</v>
      </c>
      <c r="Q10630" s="4">
        <v>465.29500000000002</v>
      </c>
      <c r="R10630" s="4">
        <v>381.93900000000002</v>
      </c>
      <c r="S10630" s="4">
        <v>284.75099999999998</v>
      </c>
      <c r="T10630" s="4">
        <v>203.61</v>
      </c>
      <c r="U10630" s="4">
        <v>137.76499999999999</v>
      </c>
      <c r="V10630" s="4">
        <v>86.399000000000001</v>
      </c>
      <c r="W10630" s="4">
        <v>44.365000000000002</v>
      </c>
      <c r="X10630" s="4">
        <v>16.7</v>
      </c>
      <c r="Y10630" s="4">
        <v>4.6820000000000004</v>
      </c>
      <c r="Z10630" s="4">
        <v>0.48199999999999998</v>
      </c>
      <c r="AA10630" s="4">
        <v>1.4999999999999999E-2</v>
      </c>
      <c r="AB10630" s="4">
        <v>165</v>
      </c>
      <c r="AE10630" s="4">
        <v>66.244</v>
      </c>
    </row>
    <row r="10631" spans="1:31" ht="14.5" customHeight="1">
      <c r="A10631" s="8">
        <v>12654</v>
      </c>
      <c r="B10631" s="8" t="s">
        <v>895</v>
      </c>
      <c r="C10631" s="9" t="s">
        <v>857</v>
      </c>
      <c r="D10631" s="5"/>
      <c r="E10631" s="6">
        <v>887</v>
      </c>
      <c r="F10631" s="5">
        <v>2004</v>
      </c>
      <c r="G10631" s="4">
        <v>3446.95</v>
      </c>
      <c r="H10631" s="4">
        <v>3089.1880000000001</v>
      </c>
      <c r="I10631" s="4">
        <v>2838.2550000000001</v>
      </c>
      <c r="J10631" s="4">
        <v>2424.0300000000002</v>
      </c>
      <c r="K10631" s="4">
        <v>1975.575</v>
      </c>
      <c r="L10631" s="4">
        <v>1415.3689999999999</v>
      </c>
      <c r="M10631" s="4">
        <v>996.88599999999997</v>
      </c>
      <c r="N10631" s="4">
        <v>844.21699999999998</v>
      </c>
      <c r="O10631" s="4">
        <v>726.36800000000005</v>
      </c>
      <c r="P10631" s="4">
        <v>595.73400000000004</v>
      </c>
      <c r="Q10631" s="4">
        <v>475.87400000000002</v>
      </c>
      <c r="R10631" s="4">
        <v>395.34199999999998</v>
      </c>
      <c r="S10631" s="4">
        <v>295.71499999999997</v>
      </c>
      <c r="T10631" s="4">
        <v>211.24100000000001</v>
      </c>
      <c r="U10631" s="4">
        <v>141.32</v>
      </c>
      <c r="V10631" s="4">
        <v>87.694000000000003</v>
      </c>
      <c r="W10631" s="4">
        <v>44.929000000000002</v>
      </c>
      <c r="X10631" s="4">
        <v>16.329999999999998</v>
      </c>
      <c r="Y10631" s="4">
        <v>4.5389999999999997</v>
      </c>
      <c r="Z10631" s="4">
        <v>0.54500000000000004</v>
      </c>
      <c r="AA10631" s="4">
        <v>1.6E-2</v>
      </c>
      <c r="AB10631" s="4">
        <v>165</v>
      </c>
      <c r="AE10631" s="4">
        <v>66.358999999999995</v>
      </c>
    </row>
    <row r="10632" spans="1:31" ht="14.5" customHeight="1">
      <c r="A10632" s="8">
        <v>12886</v>
      </c>
      <c r="B10632" s="8" t="s">
        <v>895</v>
      </c>
      <c r="C10632" s="9" t="s">
        <v>857</v>
      </c>
      <c r="D10632" s="5"/>
      <c r="E10632" s="6">
        <v>887</v>
      </c>
      <c r="F10632" s="5">
        <v>2005</v>
      </c>
      <c r="G10632" s="4">
        <v>3537.8780000000002</v>
      </c>
      <c r="H10632" s="4">
        <v>3122.076</v>
      </c>
      <c r="I10632" s="4">
        <v>2900.4789999999998</v>
      </c>
      <c r="J10632" s="4">
        <v>2501.877</v>
      </c>
      <c r="K10632" s="4">
        <v>2071.7809999999999</v>
      </c>
      <c r="L10632" s="4">
        <v>1515.1980000000001</v>
      </c>
      <c r="M10632" s="4">
        <v>1048.25</v>
      </c>
      <c r="N10632" s="4">
        <v>863.34799999999996</v>
      </c>
      <c r="O10632" s="4">
        <v>745.20399999999995</v>
      </c>
      <c r="P10632" s="4">
        <v>617.39700000000005</v>
      </c>
      <c r="Q10632" s="4">
        <v>489.87400000000002</v>
      </c>
      <c r="R10632" s="4">
        <v>407.54899999999998</v>
      </c>
      <c r="S10632" s="4">
        <v>307.84500000000003</v>
      </c>
      <c r="T10632" s="4">
        <v>219.72200000000001</v>
      </c>
      <c r="U10632" s="4">
        <v>145.88399999999999</v>
      </c>
      <c r="V10632" s="4">
        <v>89.269000000000005</v>
      </c>
      <c r="W10632" s="4">
        <v>45.052999999999997</v>
      </c>
      <c r="X10632" s="4">
        <v>15.68</v>
      </c>
      <c r="Y10632" s="4">
        <v>3.8490000000000002</v>
      </c>
      <c r="Z10632" s="4">
        <v>0.41199999999999998</v>
      </c>
      <c r="AA10632" s="4">
        <v>1.7999999999999999E-2</v>
      </c>
      <c r="AB10632" s="4">
        <v>165</v>
      </c>
      <c r="AE10632" s="4">
        <v>65.012</v>
      </c>
    </row>
    <row r="10633" spans="1:31" ht="14.5" customHeight="1">
      <c r="A10633" s="8">
        <v>13118</v>
      </c>
      <c r="B10633" s="8" t="s">
        <v>895</v>
      </c>
      <c r="C10633" s="9" t="s">
        <v>857</v>
      </c>
      <c r="D10633" s="5"/>
      <c r="E10633" s="6">
        <v>887</v>
      </c>
      <c r="F10633" s="5">
        <v>2006</v>
      </c>
      <c r="G10633" s="4">
        <v>3647.9969999999998</v>
      </c>
      <c r="H10633" s="4">
        <v>3171.991</v>
      </c>
      <c r="I10633" s="4">
        <v>2946.451</v>
      </c>
      <c r="J10633" s="4">
        <v>2575.8780000000002</v>
      </c>
      <c r="K10633" s="4">
        <v>2156.4059999999999</v>
      </c>
      <c r="L10633" s="4">
        <v>1616.1790000000001</v>
      </c>
      <c r="M10633" s="4">
        <v>1112.18</v>
      </c>
      <c r="N10633" s="4">
        <v>882.69399999999996</v>
      </c>
      <c r="O10633" s="4">
        <v>762.29600000000005</v>
      </c>
      <c r="P10633" s="4">
        <v>637.51099999999997</v>
      </c>
      <c r="Q10633" s="4">
        <v>505.26299999999998</v>
      </c>
      <c r="R10633" s="4">
        <v>416.75099999999998</v>
      </c>
      <c r="S10633" s="4">
        <v>319.06599999999997</v>
      </c>
      <c r="T10633" s="4">
        <v>227.12799999999999</v>
      </c>
      <c r="U10633" s="4">
        <v>150.124</v>
      </c>
      <c r="V10633" s="4">
        <v>91.225999999999999</v>
      </c>
      <c r="W10633" s="4">
        <v>46.786000000000001</v>
      </c>
      <c r="X10633" s="4">
        <v>17.21</v>
      </c>
      <c r="Y10633" s="4">
        <v>4.3890000000000002</v>
      </c>
      <c r="Z10633" s="4">
        <v>0.52300000000000002</v>
      </c>
      <c r="AA10633" s="4">
        <v>2.1000000000000001E-2</v>
      </c>
      <c r="AB10633" s="4">
        <v>165</v>
      </c>
      <c r="AE10633" s="4">
        <v>68.929000000000002</v>
      </c>
    </row>
    <row r="10634" spans="1:31" ht="14.5" customHeight="1">
      <c r="A10634" s="8">
        <v>13350</v>
      </c>
      <c r="B10634" s="8" t="s">
        <v>895</v>
      </c>
      <c r="C10634" s="9" t="s">
        <v>857</v>
      </c>
      <c r="D10634" s="5"/>
      <c r="E10634" s="6">
        <v>887</v>
      </c>
      <c r="F10634" s="5">
        <v>2007</v>
      </c>
      <c r="G10634" s="4">
        <v>3750.5720000000001</v>
      </c>
      <c r="H10634" s="4">
        <v>3235.069</v>
      </c>
      <c r="I10634" s="4">
        <v>2984.6089999999999</v>
      </c>
      <c r="J10634" s="4">
        <v>2655.5039999999999</v>
      </c>
      <c r="K10634" s="4">
        <v>2233.4169999999999</v>
      </c>
      <c r="L10634" s="4">
        <v>1720.7260000000001</v>
      </c>
      <c r="M10634" s="4">
        <v>1190.136</v>
      </c>
      <c r="N10634" s="4">
        <v>903.16499999999996</v>
      </c>
      <c r="O10634" s="4">
        <v>779.73299999999995</v>
      </c>
      <c r="P10634" s="4">
        <v>658.06600000000003</v>
      </c>
      <c r="Q10634" s="4">
        <v>523.96299999999997</v>
      </c>
      <c r="R10634" s="4">
        <v>424.96600000000001</v>
      </c>
      <c r="S10634" s="4">
        <v>331.73899999999998</v>
      </c>
      <c r="T10634" s="4">
        <v>235.28200000000001</v>
      </c>
      <c r="U10634" s="4">
        <v>155.10400000000001</v>
      </c>
      <c r="V10634" s="4">
        <v>93.134</v>
      </c>
      <c r="W10634" s="4">
        <v>48.039000000000001</v>
      </c>
      <c r="X10634" s="4">
        <v>18.347999999999999</v>
      </c>
      <c r="Y10634" s="4">
        <v>4.7069999999999999</v>
      </c>
      <c r="Z10634" s="4">
        <v>0.68700000000000006</v>
      </c>
      <c r="AA10634" s="4">
        <v>2.4E-2</v>
      </c>
      <c r="AB10634" s="4">
        <v>165</v>
      </c>
      <c r="AE10634" s="4">
        <v>71.805000000000007</v>
      </c>
    </row>
    <row r="10635" spans="1:31" ht="14.5" customHeight="1">
      <c r="A10635" s="8">
        <v>13582</v>
      </c>
      <c r="B10635" s="8" t="s">
        <v>895</v>
      </c>
      <c r="C10635" s="9" t="s">
        <v>857</v>
      </c>
      <c r="D10635" s="5"/>
      <c r="E10635" s="6">
        <v>887</v>
      </c>
      <c r="F10635" s="5">
        <v>2008</v>
      </c>
      <c r="G10635" s="4">
        <v>3848.41</v>
      </c>
      <c r="H10635" s="4">
        <v>3310.9459999999999</v>
      </c>
      <c r="I10635" s="4">
        <v>3018.538</v>
      </c>
      <c r="J10635" s="4">
        <v>2736.152</v>
      </c>
      <c r="K10635" s="4">
        <v>2305.8180000000002</v>
      </c>
      <c r="L10635" s="4">
        <v>1825.4960000000001</v>
      </c>
      <c r="M10635" s="4">
        <v>1279.1569999999999</v>
      </c>
      <c r="N10635" s="4">
        <v>928.63199999999995</v>
      </c>
      <c r="O10635" s="4">
        <v>797.553</v>
      </c>
      <c r="P10635" s="4">
        <v>678.57100000000003</v>
      </c>
      <c r="Q10635" s="4">
        <v>544.93399999999997</v>
      </c>
      <c r="R10635" s="4">
        <v>433.44200000000001</v>
      </c>
      <c r="S10635" s="4">
        <v>345.09300000000002</v>
      </c>
      <c r="T10635" s="4">
        <v>244.31899999999999</v>
      </c>
      <c r="U10635" s="4">
        <v>160.851</v>
      </c>
      <c r="V10635" s="4">
        <v>95.263999999999996</v>
      </c>
      <c r="W10635" s="4">
        <v>48.881</v>
      </c>
      <c r="X10635" s="4">
        <v>18.91</v>
      </c>
      <c r="Y10635" s="4">
        <v>4.7850000000000001</v>
      </c>
      <c r="Z10635" s="4">
        <v>0.81599999999999995</v>
      </c>
      <c r="AA10635" s="4">
        <v>2.7E-2</v>
      </c>
      <c r="AB10635" s="4">
        <v>165</v>
      </c>
      <c r="AE10635" s="4">
        <v>73.418999999999997</v>
      </c>
    </row>
    <row r="10636" spans="1:31" ht="14.5" customHeight="1">
      <c r="A10636" s="8">
        <v>13814</v>
      </c>
      <c r="B10636" s="8" t="s">
        <v>895</v>
      </c>
      <c r="C10636" s="9" t="s">
        <v>857</v>
      </c>
      <c r="D10636" s="5"/>
      <c r="E10636" s="6">
        <v>887</v>
      </c>
      <c r="F10636" s="5">
        <v>2009</v>
      </c>
      <c r="G10636" s="4">
        <v>3948.5859999999998</v>
      </c>
      <c r="H10636" s="4">
        <v>3394.989</v>
      </c>
      <c r="I10636" s="4">
        <v>3055.4679999999998</v>
      </c>
      <c r="J10636" s="4">
        <v>2809.8359999999998</v>
      </c>
      <c r="K10636" s="4">
        <v>2378.6010000000001</v>
      </c>
      <c r="L10636" s="4">
        <v>1925.9639999999999</v>
      </c>
      <c r="M10636" s="4">
        <v>1374.28</v>
      </c>
      <c r="N10636" s="4">
        <v>964.76599999999996</v>
      </c>
      <c r="O10636" s="4">
        <v>815.64800000000002</v>
      </c>
      <c r="P10636" s="4">
        <v>698.30499999999995</v>
      </c>
      <c r="Q10636" s="4">
        <v>566.52700000000004</v>
      </c>
      <c r="R10636" s="4">
        <v>444.05200000000002</v>
      </c>
      <c r="S10636" s="4">
        <v>357.93299999999999</v>
      </c>
      <c r="T10636" s="4">
        <v>254.40100000000001</v>
      </c>
      <c r="U10636" s="4">
        <v>167.33199999999999</v>
      </c>
      <c r="V10636" s="4">
        <v>97.864999999999995</v>
      </c>
      <c r="W10636" s="4">
        <v>49.4</v>
      </c>
      <c r="X10636" s="4">
        <v>18.808</v>
      </c>
      <c r="Y10636" s="4">
        <v>4.6020000000000003</v>
      </c>
      <c r="Z10636" s="4">
        <v>0.82</v>
      </c>
      <c r="AA10636" s="4">
        <v>3.1E-2</v>
      </c>
      <c r="AB10636" s="4">
        <v>165</v>
      </c>
      <c r="AE10636" s="4">
        <v>73.661000000000001</v>
      </c>
    </row>
    <row r="10637" spans="1:31" ht="14.5" customHeight="1">
      <c r="A10637" s="8">
        <v>14046</v>
      </c>
      <c r="B10637" s="8" t="s">
        <v>895</v>
      </c>
      <c r="C10637" s="9" t="s">
        <v>857</v>
      </c>
      <c r="D10637" s="5"/>
      <c r="E10637" s="6">
        <v>887</v>
      </c>
      <c r="F10637" s="5">
        <v>2010</v>
      </c>
      <c r="G10637" s="4">
        <v>4057.096</v>
      </c>
      <c r="H10637" s="4">
        <v>3480.0920000000001</v>
      </c>
      <c r="I10637" s="4">
        <v>3101.6709999999998</v>
      </c>
      <c r="J10637" s="4">
        <v>2872.0030000000002</v>
      </c>
      <c r="K10637" s="4">
        <v>2454.9250000000002</v>
      </c>
      <c r="L10637" s="4">
        <v>2019.5319999999999</v>
      </c>
      <c r="M10637" s="4">
        <v>1471.9280000000001</v>
      </c>
      <c r="N10637" s="4">
        <v>1014.949</v>
      </c>
      <c r="O10637" s="4">
        <v>834.41200000000003</v>
      </c>
      <c r="P10637" s="4">
        <v>716.93600000000004</v>
      </c>
      <c r="Q10637" s="4">
        <v>587.72699999999998</v>
      </c>
      <c r="R10637" s="4">
        <v>457.86200000000002</v>
      </c>
      <c r="S10637" s="4">
        <v>369.649</v>
      </c>
      <c r="T10637" s="4">
        <v>265.58600000000001</v>
      </c>
      <c r="U10637" s="4">
        <v>174.55099999999999</v>
      </c>
      <c r="V10637" s="4">
        <v>101.107</v>
      </c>
      <c r="W10637" s="4">
        <v>49.747999999999998</v>
      </c>
      <c r="X10637" s="4">
        <v>18.103999999999999</v>
      </c>
      <c r="Y10637" s="4">
        <v>4.0359999999999996</v>
      </c>
      <c r="Z10637" s="4">
        <v>0.56599999999999995</v>
      </c>
      <c r="AA10637" s="4">
        <v>3.4000000000000002E-2</v>
      </c>
      <c r="AB10637" s="4">
        <v>165</v>
      </c>
      <c r="AE10637" s="4">
        <v>72.488</v>
      </c>
    </row>
    <row r="10638" spans="1:31" ht="14.5" customHeight="1">
      <c r="A10638" s="8">
        <v>126</v>
      </c>
      <c r="B10638" s="8" t="s">
        <v>894</v>
      </c>
      <c r="C10638" s="9" t="s">
        <v>857</v>
      </c>
      <c r="D10638" s="5"/>
      <c r="E10638" s="6">
        <v>887</v>
      </c>
      <c r="F10638" s="5">
        <v>2011</v>
      </c>
      <c r="G10638" s="4">
        <v>4179.3109999999997</v>
      </c>
      <c r="H10638" s="4">
        <v>3573.2660000000001</v>
      </c>
      <c r="I10638" s="4">
        <v>3154.6379999999999</v>
      </c>
      <c r="J10638" s="4">
        <v>2918.7939999999999</v>
      </c>
      <c r="K10638" s="4">
        <v>2531.518</v>
      </c>
      <c r="L10638" s="4">
        <v>2105.8690000000001</v>
      </c>
      <c r="M10638" s="4">
        <v>1572.8309999999999</v>
      </c>
      <c r="N10638" s="4">
        <v>1078.692</v>
      </c>
      <c r="O10638" s="4">
        <v>853.95</v>
      </c>
      <c r="P10638" s="4">
        <v>734.04700000000003</v>
      </c>
      <c r="Q10638" s="4">
        <v>607.476</v>
      </c>
      <c r="R10638" s="4">
        <v>472.791</v>
      </c>
      <c r="S10638" s="4">
        <v>378.298</v>
      </c>
      <c r="T10638" s="4">
        <v>275.69499999999999</v>
      </c>
      <c r="U10638" s="4">
        <v>180.92500000000001</v>
      </c>
      <c r="V10638" s="4">
        <v>104.86199999999999</v>
      </c>
      <c r="W10638" s="4">
        <v>51.820999999999998</v>
      </c>
      <c r="X10638" s="4">
        <v>19.638000000000002</v>
      </c>
      <c r="Y10638" s="4">
        <v>4.8</v>
      </c>
      <c r="Z10638" s="4">
        <v>0.621</v>
      </c>
      <c r="AA10638" s="4">
        <v>3.6999999999999998E-2</v>
      </c>
      <c r="AB10638" s="4">
        <v>165</v>
      </c>
      <c r="AE10638" s="4">
        <v>76.917000000000002</v>
      </c>
    </row>
    <row r="10639" spans="1:31" ht="14.5" customHeight="1">
      <c r="A10639" s="8">
        <v>358</v>
      </c>
      <c r="B10639" s="8" t="s">
        <v>894</v>
      </c>
      <c r="C10639" s="9" t="s">
        <v>857</v>
      </c>
      <c r="D10639" s="5"/>
      <c r="E10639" s="6">
        <v>887</v>
      </c>
      <c r="F10639" s="5">
        <v>2012</v>
      </c>
      <c r="G10639" s="4">
        <v>4295.799</v>
      </c>
      <c r="H10639" s="4">
        <v>3675.2649999999999</v>
      </c>
      <c r="I10639" s="4">
        <v>3218.6390000000001</v>
      </c>
      <c r="J10639" s="4">
        <v>2956.0680000000002</v>
      </c>
      <c r="K10639" s="4">
        <v>2612.2130000000002</v>
      </c>
      <c r="L10639" s="4">
        <v>2183.7260000000001</v>
      </c>
      <c r="M10639" s="4">
        <v>1676.9829999999999</v>
      </c>
      <c r="N10639" s="4">
        <v>1156.123</v>
      </c>
      <c r="O10639" s="4">
        <v>874.48099999999999</v>
      </c>
      <c r="P10639" s="4">
        <v>751.44299999999998</v>
      </c>
      <c r="Q10639" s="4">
        <v>627.66999999999996</v>
      </c>
      <c r="R10639" s="4">
        <v>490.81599999999997</v>
      </c>
      <c r="S10639" s="4">
        <v>386.09800000000001</v>
      </c>
      <c r="T10639" s="4">
        <v>287.12200000000001</v>
      </c>
      <c r="U10639" s="4">
        <v>187.76400000000001</v>
      </c>
      <c r="V10639" s="4">
        <v>108.80500000000001</v>
      </c>
      <c r="W10639" s="4">
        <v>53.448999999999998</v>
      </c>
      <c r="X10639" s="4">
        <v>20.69</v>
      </c>
      <c r="Y10639" s="4">
        <v>5.3550000000000004</v>
      </c>
      <c r="Z10639" s="4">
        <v>0.71399999999999997</v>
      </c>
      <c r="AA10639" s="4">
        <v>0.04</v>
      </c>
      <c r="AB10639" s="4">
        <v>165</v>
      </c>
      <c r="AE10639" s="4">
        <v>80.248000000000005</v>
      </c>
    </row>
    <row r="10640" spans="1:31" ht="14.5" customHeight="1">
      <c r="A10640" s="8">
        <v>590</v>
      </c>
      <c r="B10640" s="8" t="s">
        <v>894</v>
      </c>
      <c r="C10640" s="9" t="s">
        <v>857</v>
      </c>
      <c r="D10640" s="5"/>
      <c r="E10640" s="6">
        <v>887</v>
      </c>
      <c r="F10640" s="5">
        <v>2013</v>
      </c>
      <c r="G10640" s="4">
        <v>4406.8209999999999</v>
      </c>
      <c r="H10640" s="4">
        <v>3784.15</v>
      </c>
      <c r="I10640" s="4">
        <v>3292.1509999999998</v>
      </c>
      <c r="J10640" s="4">
        <v>2989.2779999999998</v>
      </c>
      <c r="K10640" s="4">
        <v>2692.38</v>
      </c>
      <c r="L10640" s="4">
        <v>2255.9119999999998</v>
      </c>
      <c r="M10640" s="4">
        <v>1781.0830000000001</v>
      </c>
      <c r="N10640" s="4">
        <v>1244.2829999999999</v>
      </c>
      <c r="O10640" s="4">
        <v>899.827</v>
      </c>
      <c r="P10640" s="4">
        <v>769.17600000000004</v>
      </c>
      <c r="Q10640" s="4">
        <v>647.82299999999998</v>
      </c>
      <c r="R10640" s="4">
        <v>510.96300000000002</v>
      </c>
      <c r="S10640" s="4">
        <v>394.255</v>
      </c>
      <c r="T10640" s="4">
        <v>299.20400000000001</v>
      </c>
      <c r="U10640" s="4">
        <v>195.297</v>
      </c>
      <c r="V10640" s="4">
        <v>113.044</v>
      </c>
      <c r="W10640" s="4">
        <v>54.774000000000001</v>
      </c>
      <c r="X10640" s="4">
        <v>21.154</v>
      </c>
      <c r="Y10640" s="4">
        <v>5.5970000000000004</v>
      </c>
      <c r="Z10640" s="4">
        <v>0.80500000000000005</v>
      </c>
      <c r="AA10640" s="4">
        <v>4.2999999999999997E-2</v>
      </c>
      <c r="AB10640" s="4">
        <v>165</v>
      </c>
      <c r="AE10640" s="4">
        <v>82.373000000000005</v>
      </c>
    </row>
    <row r="10641" spans="1:31" ht="14.5" customHeight="1">
      <c r="A10641" s="8">
        <v>822</v>
      </c>
      <c r="B10641" s="8" t="s">
        <v>894</v>
      </c>
      <c r="C10641" s="9" t="s">
        <v>857</v>
      </c>
      <c r="D10641" s="5"/>
      <c r="E10641" s="6">
        <v>887</v>
      </c>
      <c r="F10641" s="5">
        <v>2014</v>
      </c>
      <c r="G10641" s="4">
        <v>4509.6490000000003</v>
      </c>
      <c r="H10641" s="4">
        <v>3896.6559999999999</v>
      </c>
      <c r="I10641" s="4">
        <v>3373.4630000000002</v>
      </c>
      <c r="J10641" s="4">
        <v>3027.3330000000001</v>
      </c>
      <c r="K10641" s="4">
        <v>2765.03</v>
      </c>
      <c r="L10641" s="4">
        <v>2327.9650000000001</v>
      </c>
      <c r="M10641" s="4">
        <v>1881.0329999999999</v>
      </c>
      <c r="N10641" s="4">
        <v>1338.59</v>
      </c>
      <c r="O10641" s="4">
        <v>935.83399999999995</v>
      </c>
      <c r="P10641" s="4">
        <v>787.35299999999995</v>
      </c>
      <c r="Q10641" s="4">
        <v>667.39300000000003</v>
      </c>
      <c r="R10641" s="4">
        <v>531.86300000000006</v>
      </c>
      <c r="S10641" s="4">
        <v>404.62099999999998</v>
      </c>
      <c r="T10641" s="4">
        <v>310.96800000000002</v>
      </c>
      <c r="U10641" s="4">
        <v>203.804</v>
      </c>
      <c r="V10641" s="4">
        <v>117.681</v>
      </c>
      <c r="W10641" s="4">
        <v>56.008000000000003</v>
      </c>
      <c r="X10641" s="4">
        <v>21.013000000000002</v>
      </c>
      <c r="Y10641" s="4">
        <v>5.4249999999999998</v>
      </c>
      <c r="Z10641" s="4">
        <v>0.82</v>
      </c>
      <c r="AA10641" s="4">
        <v>4.4999999999999998E-2</v>
      </c>
      <c r="AB10641" s="4">
        <v>165</v>
      </c>
      <c r="AE10641" s="4">
        <v>83.311000000000007</v>
      </c>
    </row>
    <row r="10642" spans="1:31" ht="14.5" customHeight="1">
      <c r="A10642" s="8">
        <v>1054</v>
      </c>
      <c r="B10642" s="8" t="s">
        <v>894</v>
      </c>
      <c r="C10642" s="9" t="s">
        <v>857</v>
      </c>
      <c r="D10642" s="5"/>
      <c r="E10642" s="6">
        <v>887</v>
      </c>
      <c r="F10642" s="5">
        <v>2015</v>
      </c>
      <c r="G10642" s="4">
        <v>4603.415</v>
      </c>
      <c r="H10642" s="4">
        <v>4008.1060000000002</v>
      </c>
      <c r="I10642" s="4">
        <v>3461.8850000000002</v>
      </c>
      <c r="J10642" s="4">
        <v>3075.9430000000002</v>
      </c>
      <c r="K10642" s="4">
        <v>2826.5050000000001</v>
      </c>
      <c r="L10642" s="4">
        <v>2403.3330000000001</v>
      </c>
      <c r="M10642" s="4">
        <v>1974.259</v>
      </c>
      <c r="N10642" s="4">
        <v>1435.729</v>
      </c>
      <c r="O10642" s="4">
        <v>985.98500000000001</v>
      </c>
      <c r="P10642" s="4">
        <v>806.46299999999997</v>
      </c>
      <c r="Q10642" s="4">
        <v>686.14300000000003</v>
      </c>
      <c r="R10642" s="4">
        <v>552.68299999999999</v>
      </c>
      <c r="S10642" s="4">
        <v>418.22</v>
      </c>
      <c r="T10642" s="4">
        <v>321.93599999999998</v>
      </c>
      <c r="U10642" s="4">
        <v>213.429</v>
      </c>
      <c r="V10642" s="4">
        <v>122.843</v>
      </c>
      <c r="W10642" s="4">
        <v>57.353999999999999</v>
      </c>
      <c r="X10642" s="4">
        <v>20.347999999999999</v>
      </c>
      <c r="Y10642" s="4">
        <v>4.7290000000000001</v>
      </c>
      <c r="Z10642" s="4">
        <v>0.6</v>
      </c>
      <c r="AA10642" s="4">
        <v>4.7E-2</v>
      </c>
      <c r="AB10642" s="4">
        <v>165</v>
      </c>
      <c r="AE10642" s="4">
        <v>83.078000000000003</v>
      </c>
    </row>
    <row r="10643" spans="1:31" ht="14.5" customHeight="1">
      <c r="A10643" s="8">
        <v>1286</v>
      </c>
      <c r="B10643" s="8" t="s">
        <v>894</v>
      </c>
      <c r="C10643" s="9" t="s">
        <v>857</v>
      </c>
      <c r="D10643" s="5"/>
      <c r="E10643" s="6">
        <v>887</v>
      </c>
      <c r="F10643" s="5">
        <v>2016</v>
      </c>
      <c r="G10643" s="4">
        <v>4696.9530000000004</v>
      </c>
      <c r="H10643" s="4">
        <v>4121.826</v>
      </c>
      <c r="I10643" s="4">
        <v>3554.7530000000002</v>
      </c>
      <c r="J10643" s="4">
        <v>3129.39</v>
      </c>
      <c r="K10643" s="4">
        <v>2876.2049999999999</v>
      </c>
      <c r="L10643" s="4">
        <v>2482.0410000000002</v>
      </c>
      <c r="M10643" s="4">
        <v>2061.0230000000001</v>
      </c>
      <c r="N10643" s="4">
        <v>1536.1489999999999</v>
      </c>
      <c r="O10643" s="4">
        <v>1049.203</v>
      </c>
      <c r="P10643" s="4">
        <v>825.86900000000003</v>
      </c>
      <c r="Q10643" s="4">
        <v>702.94399999999996</v>
      </c>
      <c r="R10643" s="4">
        <v>571.6</v>
      </c>
      <c r="S10643" s="4">
        <v>432.25700000000001</v>
      </c>
      <c r="T10643" s="4">
        <v>329.608</v>
      </c>
      <c r="U10643" s="4">
        <v>222.11199999999999</v>
      </c>
      <c r="V10643" s="4">
        <v>128.155</v>
      </c>
      <c r="W10643" s="4">
        <v>60.637</v>
      </c>
      <c r="X10643" s="4">
        <v>22.113</v>
      </c>
      <c r="Y10643" s="4">
        <v>5.5279999999999996</v>
      </c>
      <c r="Z10643" s="4">
        <v>0.67500000000000004</v>
      </c>
      <c r="AA10643" s="4">
        <v>4.8000000000000001E-2</v>
      </c>
      <c r="AB10643" s="4">
        <v>165</v>
      </c>
      <c r="AE10643" s="4">
        <v>89.001000000000005</v>
      </c>
    </row>
    <row r="10644" spans="1:31" ht="14.5" customHeight="1">
      <c r="A10644" s="8">
        <v>1518</v>
      </c>
      <c r="B10644" s="8" t="s">
        <v>894</v>
      </c>
      <c r="C10644" s="9" t="s">
        <v>857</v>
      </c>
      <c r="D10644" s="5"/>
      <c r="E10644" s="6">
        <v>887</v>
      </c>
      <c r="F10644" s="5">
        <v>2017</v>
      </c>
      <c r="G10644" s="4">
        <v>4768.24</v>
      </c>
      <c r="H10644" s="4">
        <v>4238.1790000000001</v>
      </c>
      <c r="I10644" s="4">
        <v>3656.8879999999999</v>
      </c>
      <c r="J10644" s="4">
        <v>3193.7820000000002</v>
      </c>
      <c r="K10644" s="4">
        <v>2916.393</v>
      </c>
      <c r="L10644" s="4">
        <v>2565.2020000000002</v>
      </c>
      <c r="M10644" s="4">
        <v>2140.1799999999998</v>
      </c>
      <c r="N10644" s="4">
        <v>1640.53</v>
      </c>
      <c r="O10644" s="4">
        <v>1126.393</v>
      </c>
      <c r="P10644" s="4">
        <v>846.62699999999995</v>
      </c>
      <c r="Q10644" s="4">
        <v>720.40599999999995</v>
      </c>
      <c r="R10644" s="4">
        <v>591.34</v>
      </c>
      <c r="S10644" s="4">
        <v>449.38499999999999</v>
      </c>
      <c r="T10644" s="4">
        <v>336.78300000000002</v>
      </c>
      <c r="U10644" s="4">
        <v>231.916</v>
      </c>
      <c r="V10644" s="4">
        <v>133.51400000000001</v>
      </c>
      <c r="W10644" s="4">
        <v>63.585999999999999</v>
      </c>
      <c r="X10644" s="4">
        <v>23.356999999999999</v>
      </c>
      <c r="Y10644" s="4">
        <v>6.1020000000000003</v>
      </c>
      <c r="Z10644" s="4">
        <v>0.82699999999999996</v>
      </c>
      <c r="AA10644" s="4">
        <v>4.9000000000000002E-2</v>
      </c>
      <c r="AB10644" s="4">
        <v>165</v>
      </c>
      <c r="AE10644" s="4">
        <v>93.921000000000006</v>
      </c>
    </row>
    <row r="10645" spans="1:31" ht="14.5" customHeight="1">
      <c r="A10645" s="8">
        <v>1750</v>
      </c>
      <c r="B10645" s="8" t="s">
        <v>894</v>
      </c>
      <c r="C10645" s="9" t="s">
        <v>857</v>
      </c>
      <c r="D10645" s="5"/>
      <c r="E10645" s="6">
        <v>887</v>
      </c>
      <c r="F10645" s="5">
        <v>2018</v>
      </c>
      <c r="G10645" s="4">
        <v>4823.9359999999997</v>
      </c>
      <c r="H10645" s="4">
        <v>4353.8919999999998</v>
      </c>
      <c r="I10645" s="4">
        <v>3765.681</v>
      </c>
      <c r="J10645" s="4">
        <v>3268.3649999999998</v>
      </c>
      <c r="K10645" s="4">
        <v>2952.0079999999998</v>
      </c>
      <c r="L10645" s="4">
        <v>2647.7719999999999</v>
      </c>
      <c r="M10645" s="4">
        <v>2214.3510000000001</v>
      </c>
      <c r="N10645" s="4">
        <v>1745.4490000000001</v>
      </c>
      <c r="O10645" s="4">
        <v>1214.579</v>
      </c>
      <c r="P10645" s="4">
        <v>872.44299999999998</v>
      </c>
      <c r="Q10645" s="4">
        <v>738.49699999999996</v>
      </c>
      <c r="R10645" s="4">
        <v>611.37800000000004</v>
      </c>
      <c r="S10645" s="4">
        <v>468.66500000000002</v>
      </c>
      <c r="T10645" s="4">
        <v>344.61500000000001</v>
      </c>
      <c r="U10645" s="4">
        <v>242.321</v>
      </c>
      <c r="V10645" s="4">
        <v>139.202</v>
      </c>
      <c r="W10645" s="4">
        <v>66.222999999999999</v>
      </c>
      <c r="X10645" s="4">
        <v>24.033000000000001</v>
      </c>
      <c r="Y10645" s="4">
        <v>6.3479999999999999</v>
      </c>
      <c r="Z10645" s="4">
        <v>0.97099999999999997</v>
      </c>
      <c r="AA10645" s="4">
        <v>0.05</v>
      </c>
      <c r="AB10645" s="4">
        <v>165</v>
      </c>
      <c r="AE10645" s="4">
        <v>97.625</v>
      </c>
    </row>
    <row r="10646" spans="1:31" ht="14.5" customHeight="1">
      <c r="A10646" s="8">
        <v>1982</v>
      </c>
      <c r="B10646" s="8" t="s">
        <v>894</v>
      </c>
      <c r="C10646" s="9" t="s">
        <v>857</v>
      </c>
      <c r="D10646" s="5"/>
      <c r="E10646" s="6">
        <v>887</v>
      </c>
      <c r="F10646" s="5">
        <v>2019</v>
      </c>
      <c r="G10646" s="4">
        <v>4874.0010000000002</v>
      </c>
      <c r="H10646" s="4">
        <v>4463.991</v>
      </c>
      <c r="I10646" s="4">
        <v>3878.067</v>
      </c>
      <c r="J10646" s="4">
        <v>3351.0129999999999</v>
      </c>
      <c r="K10646" s="4">
        <v>2991.0369999999998</v>
      </c>
      <c r="L10646" s="4">
        <v>2721.8629999999998</v>
      </c>
      <c r="M10646" s="4">
        <v>2288.2020000000002</v>
      </c>
      <c r="N10646" s="4">
        <v>1846.2439999999999</v>
      </c>
      <c r="O10646" s="4">
        <v>1308.9100000000001</v>
      </c>
      <c r="P10646" s="4">
        <v>908.82299999999998</v>
      </c>
      <c r="Q10646" s="4">
        <v>757.06799999999998</v>
      </c>
      <c r="R10646" s="4">
        <v>630.95600000000002</v>
      </c>
      <c r="S10646" s="4">
        <v>488.75700000000001</v>
      </c>
      <c r="T10646" s="4">
        <v>354.67200000000003</v>
      </c>
      <c r="U10646" s="4">
        <v>252.46700000000001</v>
      </c>
      <c r="V10646" s="4">
        <v>145.50299999999999</v>
      </c>
      <c r="W10646" s="4">
        <v>68.66</v>
      </c>
      <c r="X10646" s="4">
        <v>24.192</v>
      </c>
      <c r="Y10646" s="4">
        <v>6.1559999999999997</v>
      </c>
      <c r="Z10646" s="4">
        <v>0.98699999999999999</v>
      </c>
      <c r="AA10646" s="4">
        <v>0.05</v>
      </c>
      <c r="AB10646" s="4">
        <v>165</v>
      </c>
      <c r="AE10646" s="4">
        <v>100.045</v>
      </c>
    </row>
    <row r="10647" spans="1:31" ht="14.5" customHeight="1">
      <c r="A10647" s="8">
        <v>2214</v>
      </c>
      <c r="B10647" s="8" t="s">
        <v>894</v>
      </c>
      <c r="C10647" s="9" t="s">
        <v>857</v>
      </c>
      <c r="D10647" s="5"/>
      <c r="E10647" s="6">
        <v>887</v>
      </c>
      <c r="F10647" s="5">
        <v>2020</v>
      </c>
      <c r="G10647" s="4">
        <v>4925.5600000000004</v>
      </c>
      <c r="H10647" s="4">
        <v>4563.1809999999996</v>
      </c>
      <c r="I10647" s="4">
        <v>3992.0639999999999</v>
      </c>
      <c r="J10647" s="4">
        <v>3440.248</v>
      </c>
      <c r="K10647" s="4">
        <v>3039.0770000000002</v>
      </c>
      <c r="L10647" s="4">
        <v>2783.3119999999999</v>
      </c>
      <c r="M10647" s="4">
        <v>2364.4830000000002</v>
      </c>
      <c r="N10647" s="4">
        <v>1939.991</v>
      </c>
      <c r="O10647" s="4">
        <v>1405.914</v>
      </c>
      <c r="P10647" s="4">
        <v>959.05600000000004</v>
      </c>
      <c r="Q10647" s="4">
        <v>776.48</v>
      </c>
      <c r="R10647" s="4">
        <v>649.71299999999997</v>
      </c>
      <c r="S10647" s="4">
        <v>508.88400000000001</v>
      </c>
      <c r="T10647" s="4">
        <v>367.76499999999999</v>
      </c>
      <c r="U10647" s="4">
        <v>261.988</v>
      </c>
      <c r="V10647" s="4">
        <v>152.608</v>
      </c>
      <c r="W10647" s="4">
        <v>71.096999999999994</v>
      </c>
      <c r="X10647" s="4">
        <v>23.93</v>
      </c>
      <c r="Y10647" s="4">
        <v>5.4020000000000001</v>
      </c>
      <c r="Z10647" s="4">
        <v>0.71</v>
      </c>
      <c r="AA10647" s="4">
        <v>5.0999999999999997E-2</v>
      </c>
      <c r="AB10647" s="4">
        <v>165</v>
      </c>
      <c r="AE10647" s="4">
        <v>101.19</v>
      </c>
    </row>
    <row r="10648" spans="1:31" ht="14.5" customHeight="1">
      <c r="A10648" s="8">
        <v>2446</v>
      </c>
      <c r="B10648" s="8" t="s">
        <v>894</v>
      </c>
      <c r="C10648" s="9" t="s">
        <v>857</v>
      </c>
      <c r="D10648" s="5"/>
      <c r="E10648" s="6">
        <v>887</v>
      </c>
      <c r="F10648" s="5">
        <v>2021</v>
      </c>
      <c r="G10648" s="4">
        <v>4963.7359999999999</v>
      </c>
      <c r="H10648" s="4">
        <v>4656.9040000000005</v>
      </c>
      <c r="I10648" s="4">
        <v>4109.1019999999999</v>
      </c>
      <c r="J10648" s="4">
        <v>3535.9070000000002</v>
      </c>
      <c r="K10648" s="4">
        <v>3096.7829999999999</v>
      </c>
      <c r="L10648" s="4">
        <v>2836.6709999999998</v>
      </c>
      <c r="M10648" s="4">
        <v>2445.2860000000001</v>
      </c>
      <c r="N10648" s="4">
        <v>2028.0440000000001</v>
      </c>
      <c r="O10648" s="4">
        <v>1506.454</v>
      </c>
      <c r="P10648" s="4">
        <v>1022.134</v>
      </c>
      <c r="Q10648" s="4">
        <v>796.15599999999995</v>
      </c>
      <c r="R10648" s="4">
        <v>666.50199999999995</v>
      </c>
      <c r="S10648" s="4">
        <v>527.06299999999999</v>
      </c>
      <c r="T10648" s="4">
        <v>380.89499999999998</v>
      </c>
      <c r="U10648" s="4">
        <v>268.86799999999999</v>
      </c>
      <c r="V10648" s="4">
        <v>160.04599999999999</v>
      </c>
      <c r="W10648" s="4">
        <v>75.597999999999999</v>
      </c>
      <c r="X10648" s="4">
        <v>26.478000000000002</v>
      </c>
      <c r="Y10648" s="4">
        <v>6.319</v>
      </c>
      <c r="Z10648" s="4">
        <v>0.80400000000000005</v>
      </c>
      <c r="AA10648" s="4">
        <v>5.1999999999999998E-2</v>
      </c>
      <c r="AB10648" s="4">
        <v>165</v>
      </c>
      <c r="AE10648" s="4">
        <v>109.251</v>
      </c>
    </row>
    <row r="10649" spans="1:31" ht="14.5" customHeight="1">
      <c r="A10649" s="8">
        <v>2678</v>
      </c>
      <c r="B10649" s="8" t="s">
        <v>894</v>
      </c>
      <c r="C10649" s="9" t="s">
        <v>857</v>
      </c>
      <c r="D10649" s="5"/>
      <c r="E10649" s="6">
        <v>887</v>
      </c>
      <c r="F10649" s="5">
        <v>2022</v>
      </c>
      <c r="G10649" s="4">
        <v>5014.1769999999997</v>
      </c>
      <c r="H10649" s="4">
        <v>4733.6970000000001</v>
      </c>
      <c r="I10649" s="4">
        <v>4226.2209999999995</v>
      </c>
      <c r="J10649" s="4">
        <v>3637.2330000000002</v>
      </c>
      <c r="K10649" s="4">
        <v>3161.9580000000001</v>
      </c>
      <c r="L10649" s="4">
        <v>2877.752</v>
      </c>
      <c r="M10649" s="4">
        <v>2528.433</v>
      </c>
      <c r="N10649" s="4">
        <v>2106.9940000000001</v>
      </c>
      <c r="O10649" s="4">
        <v>1609.8879999999999</v>
      </c>
      <c r="P10649" s="4">
        <v>1098.1600000000001</v>
      </c>
      <c r="Q10649" s="4">
        <v>816.553</v>
      </c>
      <c r="R10649" s="4">
        <v>683.53700000000003</v>
      </c>
      <c r="S10649" s="4">
        <v>545.83799999999997</v>
      </c>
      <c r="T10649" s="4">
        <v>396.50200000000001</v>
      </c>
      <c r="U10649" s="4">
        <v>275.096</v>
      </c>
      <c r="V10649" s="4">
        <v>167.88900000000001</v>
      </c>
      <c r="W10649" s="4">
        <v>79.518000000000001</v>
      </c>
      <c r="X10649" s="4">
        <v>28.449000000000002</v>
      </c>
      <c r="Y10649" s="4">
        <v>6.9710000000000001</v>
      </c>
      <c r="Z10649" s="4">
        <v>0.98399999999999999</v>
      </c>
      <c r="AA10649" s="4">
        <v>5.3999999999999999E-2</v>
      </c>
      <c r="AB10649" s="4">
        <v>165</v>
      </c>
      <c r="AE10649" s="4">
        <v>115.976</v>
      </c>
    </row>
    <row r="10650" spans="1:31" ht="14.5" customHeight="1">
      <c r="A10650" s="8">
        <v>2910</v>
      </c>
      <c r="B10650" s="8" t="s">
        <v>894</v>
      </c>
      <c r="C10650" s="9" t="s">
        <v>857</v>
      </c>
      <c r="D10650" s="5"/>
      <c r="E10650" s="6">
        <v>887</v>
      </c>
      <c r="F10650" s="5">
        <v>2023</v>
      </c>
      <c r="G10650" s="4">
        <v>5072.6589999999997</v>
      </c>
      <c r="H10650" s="4">
        <v>4794.03</v>
      </c>
      <c r="I10650" s="4">
        <v>4341.76</v>
      </c>
      <c r="J10650" s="4">
        <v>3744.0639999999999</v>
      </c>
      <c r="K10650" s="4">
        <v>3235.2020000000002</v>
      </c>
      <c r="L10650" s="4">
        <v>2912.6570000000002</v>
      </c>
      <c r="M10650" s="4">
        <v>2610.027</v>
      </c>
      <c r="N10650" s="4">
        <v>2180.2579999999998</v>
      </c>
      <c r="O10650" s="4">
        <v>1713.4079999999999</v>
      </c>
      <c r="P10650" s="4">
        <v>1184.6179999999999</v>
      </c>
      <c r="Q10650" s="4">
        <v>841.67399999999998</v>
      </c>
      <c r="R10650" s="4">
        <v>701.07899999999995</v>
      </c>
      <c r="S10650" s="4">
        <v>564.92499999999995</v>
      </c>
      <c r="T10650" s="4">
        <v>413.98599999999999</v>
      </c>
      <c r="U10650" s="4">
        <v>281.94799999999998</v>
      </c>
      <c r="V10650" s="4">
        <v>175.864</v>
      </c>
      <c r="W10650" s="4">
        <v>83.05</v>
      </c>
      <c r="X10650" s="4">
        <v>29.72</v>
      </c>
      <c r="Y10650" s="4">
        <v>7.2919999999999998</v>
      </c>
      <c r="Z10650" s="4">
        <v>1.1459999999999999</v>
      </c>
      <c r="AA10650" s="4">
        <v>5.7000000000000002E-2</v>
      </c>
      <c r="AB10650" s="4">
        <v>165</v>
      </c>
      <c r="AE10650" s="4">
        <v>121.265</v>
      </c>
    </row>
    <row r="10651" spans="1:31" ht="14.5" customHeight="1">
      <c r="A10651" s="8">
        <v>3142</v>
      </c>
      <c r="B10651" s="8" t="s">
        <v>894</v>
      </c>
      <c r="C10651" s="9" t="s">
        <v>857</v>
      </c>
      <c r="D10651" s="5"/>
      <c r="E10651" s="6">
        <v>887</v>
      </c>
      <c r="F10651" s="5">
        <v>2024</v>
      </c>
      <c r="G10651" s="4">
        <v>5130.7790000000005</v>
      </c>
      <c r="H10651" s="4">
        <v>4843.9750000000004</v>
      </c>
      <c r="I10651" s="4">
        <v>4451.1170000000002</v>
      </c>
      <c r="J10651" s="4">
        <v>3855.9079999999999</v>
      </c>
      <c r="K10651" s="4">
        <v>3316.4070000000002</v>
      </c>
      <c r="L10651" s="4">
        <v>2950.9639999999999</v>
      </c>
      <c r="M10651" s="4">
        <v>2683.6619999999998</v>
      </c>
      <c r="N10651" s="4">
        <v>2253.6559999999999</v>
      </c>
      <c r="O10651" s="4">
        <v>1813.3</v>
      </c>
      <c r="P10651" s="4">
        <v>1277.451</v>
      </c>
      <c r="Q10651" s="4">
        <v>877.41899999999998</v>
      </c>
      <c r="R10651" s="4">
        <v>719.35900000000004</v>
      </c>
      <c r="S10651" s="4">
        <v>583.875</v>
      </c>
      <c r="T10651" s="4">
        <v>432.50400000000002</v>
      </c>
      <c r="U10651" s="4">
        <v>290.97399999999999</v>
      </c>
      <c r="V10651" s="4">
        <v>183.45599999999999</v>
      </c>
      <c r="W10651" s="4">
        <v>86.525999999999996</v>
      </c>
      <c r="X10651" s="4">
        <v>30.343</v>
      </c>
      <c r="Y10651" s="4">
        <v>7.1950000000000003</v>
      </c>
      <c r="Z10651" s="4">
        <v>1.155</v>
      </c>
      <c r="AA10651" s="4">
        <v>5.8000000000000003E-2</v>
      </c>
      <c r="AB10651" s="4">
        <v>165</v>
      </c>
      <c r="AE10651" s="4">
        <v>125.277</v>
      </c>
    </row>
    <row r="10652" spans="1:31" ht="14.5" customHeight="1">
      <c r="A10652" s="8">
        <v>3374</v>
      </c>
      <c r="B10652" s="8" t="s">
        <v>894</v>
      </c>
      <c r="C10652" s="9" t="s">
        <v>857</v>
      </c>
      <c r="D10652" s="5"/>
      <c r="E10652" s="6">
        <v>887</v>
      </c>
      <c r="F10652" s="5">
        <v>2025</v>
      </c>
      <c r="G10652" s="4">
        <v>5182.5429999999997</v>
      </c>
      <c r="H10652" s="4">
        <v>4892.6949999999997</v>
      </c>
      <c r="I10652" s="4">
        <v>4548.4939999999997</v>
      </c>
      <c r="J10652" s="4">
        <v>3971.444</v>
      </c>
      <c r="K10652" s="4">
        <v>3405.2370000000001</v>
      </c>
      <c r="L10652" s="4">
        <v>2998.8420000000001</v>
      </c>
      <c r="M10652" s="4">
        <v>2745.6080000000002</v>
      </c>
      <c r="N10652" s="4">
        <v>2330.402</v>
      </c>
      <c r="O10652" s="4">
        <v>1907.0809999999999</v>
      </c>
      <c r="P10652" s="4">
        <v>1373.662</v>
      </c>
      <c r="Q10652" s="4">
        <v>927.22799999999995</v>
      </c>
      <c r="R10652" s="4">
        <v>738.86199999999997</v>
      </c>
      <c r="S10652" s="4">
        <v>602.447</v>
      </c>
      <c r="T10652" s="4">
        <v>451.55799999999999</v>
      </c>
      <c r="U10652" s="4">
        <v>302.91699999999997</v>
      </c>
      <c r="V10652" s="4">
        <v>190.56200000000001</v>
      </c>
      <c r="W10652" s="4">
        <v>90.27</v>
      </c>
      <c r="X10652" s="4">
        <v>30.446999999999999</v>
      </c>
      <c r="Y10652" s="4">
        <v>6.5209999999999999</v>
      </c>
      <c r="Z10652" s="4">
        <v>0.83</v>
      </c>
      <c r="AA10652" s="4">
        <v>6.0999999999999999E-2</v>
      </c>
      <c r="AB10652" s="4">
        <v>165</v>
      </c>
      <c r="AE10652" s="4">
        <v>128.12899999999999</v>
      </c>
    </row>
    <row r="10653" spans="1:31" ht="14.5" customHeight="1">
      <c r="A10653" s="8">
        <v>3606</v>
      </c>
      <c r="B10653" s="8" t="s">
        <v>894</v>
      </c>
      <c r="C10653" s="9" t="s">
        <v>857</v>
      </c>
      <c r="D10653" s="5"/>
      <c r="E10653" s="6">
        <v>887</v>
      </c>
      <c r="F10653" s="5">
        <v>2026</v>
      </c>
      <c r="G10653" s="4">
        <v>5237.9880000000003</v>
      </c>
      <c r="H10653" s="4">
        <v>4946.3950000000004</v>
      </c>
      <c r="I10653" s="4">
        <v>4631.6469999999999</v>
      </c>
      <c r="J10653" s="4">
        <v>4086.4389999999999</v>
      </c>
      <c r="K10653" s="4">
        <v>3500.201</v>
      </c>
      <c r="L10653" s="4">
        <v>3055.8850000000002</v>
      </c>
      <c r="M10653" s="4">
        <v>2797.5920000000001</v>
      </c>
      <c r="N10653" s="4">
        <v>2409.6010000000001</v>
      </c>
      <c r="O10653" s="4">
        <v>1993.1949999999999</v>
      </c>
      <c r="P10653" s="4">
        <v>1471.768</v>
      </c>
      <c r="Q10653" s="4">
        <v>988.31600000000003</v>
      </c>
      <c r="R10653" s="4">
        <v>757.41499999999996</v>
      </c>
      <c r="S10653" s="4">
        <v>617.96100000000001</v>
      </c>
      <c r="T10653" s="4">
        <v>467.76600000000002</v>
      </c>
      <c r="U10653" s="4">
        <v>314.39999999999998</v>
      </c>
      <c r="V10653" s="4">
        <v>196.387</v>
      </c>
      <c r="W10653" s="4">
        <v>96.41</v>
      </c>
      <c r="X10653" s="4">
        <v>33.796999999999997</v>
      </c>
      <c r="Y10653" s="4">
        <v>7.7789999999999999</v>
      </c>
      <c r="Z10653" s="4">
        <v>0.93899999999999995</v>
      </c>
      <c r="AA10653" s="4">
        <v>6.4000000000000001E-2</v>
      </c>
      <c r="AB10653" s="4">
        <v>165</v>
      </c>
      <c r="AE10653" s="4">
        <v>138.989</v>
      </c>
    </row>
    <row r="10654" spans="1:31" ht="14.5" customHeight="1">
      <c r="A10654" s="8">
        <v>3838</v>
      </c>
      <c r="B10654" s="8" t="s">
        <v>894</v>
      </c>
      <c r="C10654" s="9" t="s">
        <v>857</v>
      </c>
      <c r="D10654" s="5"/>
      <c r="E10654" s="6">
        <v>887</v>
      </c>
      <c r="F10654" s="5">
        <v>2027</v>
      </c>
      <c r="G10654" s="4">
        <v>5285.4160000000002</v>
      </c>
      <c r="H10654" s="4">
        <v>5000.24</v>
      </c>
      <c r="I10654" s="4">
        <v>4703.3019999999997</v>
      </c>
      <c r="J10654" s="4">
        <v>4204.6880000000001</v>
      </c>
      <c r="K10654" s="4">
        <v>3602.2620000000002</v>
      </c>
      <c r="L10654" s="4">
        <v>3121.86</v>
      </c>
      <c r="M10654" s="4">
        <v>2839.127</v>
      </c>
      <c r="N10654" s="4">
        <v>2492.7139999999999</v>
      </c>
      <c r="O10654" s="4">
        <v>2071.7399999999998</v>
      </c>
      <c r="P10654" s="4">
        <v>1573.8520000000001</v>
      </c>
      <c r="Q10654" s="4">
        <v>1062.684</v>
      </c>
      <c r="R10654" s="4">
        <v>777.24699999999996</v>
      </c>
      <c r="S10654" s="4">
        <v>634.351</v>
      </c>
      <c r="T10654" s="4">
        <v>485.1</v>
      </c>
      <c r="U10654" s="4">
        <v>327.98899999999998</v>
      </c>
      <c r="V10654" s="4">
        <v>201.56100000000001</v>
      </c>
      <c r="W10654" s="4">
        <v>102.306</v>
      </c>
      <c r="X10654" s="4">
        <v>36.380000000000003</v>
      </c>
      <c r="Y10654" s="4">
        <v>8.7289999999999992</v>
      </c>
      <c r="Z10654" s="4">
        <v>1.1379999999999999</v>
      </c>
      <c r="AA10654" s="4">
        <v>6.6000000000000003E-2</v>
      </c>
      <c r="AB10654" s="4">
        <v>165</v>
      </c>
      <c r="AE10654" s="4">
        <v>148.619</v>
      </c>
    </row>
    <row r="10655" spans="1:31" ht="14.5" customHeight="1">
      <c r="A10655" s="8">
        <v>4070</v>
      </c>
      <c r="B10655" s="8" t="s">
        <v>894</v>
      </c>
      <c r="C10655" s="9" t="s">
        <v>857</v>
      </c>
      <c r="D10655" s="5"/>
      <c r="E10655" s="6">
        <v>887</v>
      </c>
      <c r="F10655" s="5">
        <v>2028</v>
      </c>
      <c r="G10655" s="4">
        <v>5327.2479999999996</v>
      </c>
      <c r="H10655" s="4">
        <v>5054.2860000000001</v>
      </c>
      <c r="I10655" s="4">
        <v>4765.6890000000003</v>
      </c>
      <c r="J10655" s="4">
        <v>4321.9009999999998</v>
      </c>
      <c r="K10655" s="4">
        <v>3710.2719999999999</v>
      </c>
      <c r="L10655" s="4">
        <v>3196.4609999999998</v>
      </c>
      <c r="M10655" s="4">
        <v>2875.5529999999999</v>
      </c>
      <c r="N10655" s="4">
        <v>2575.2330000000002</v>
      </c>
      <c r="O10655" s="4">
        <v>2145.64</v>
      </c>
      <c r="P10655" s="4">
        <v>1676.8510000000001</v>
      </c>
      <c r="Q10655" s="4">
        <v>1147.6969999999999</v>
      </c>
      <c r="R10655" s="4">
        <v>802.077</v>
      </c>
      <c r="S10655" s="4">
        <v>651.68499999999995</v>
      </c>
      <c r="T10655" s="4">
        <v>503.23700000000002</v>
      </c>
      <c r="U10655" s="4">
        <v>343.245</v>
      </c>
      <c r="V10655" s="4">
        <v>207.239</v>
      </c>
      <c r="W10655" s="4">
        <v>107.619</v>
      </c>
      <c r="X10655" s="4">
        <v>38.131999999999998</v>
      </c>
      <c r="Y10655" s="4">
        <v>9.2680000000000007</v>
      </c>
      <c r="Z10655" s="4">
        <v>1.335</v>
      </c>
      <c r="AA10655" s="4">
        <v>6.9000000000000006E-2</v>
      </c>
      <c r="AB10655" s="4">
        <v>165</v>
      </c>
      <c r="AE10655" s="4">
        <v>156.423</v>
      </c>
    </row>
    <row r="10656" spans="1:31" ht="14.5" customHeight="1">
      <c r="A10656" s="8">
        <v>4302</v>
      </c>
      <c r="B10656" s="8" t="s">
        <v>894</v>
      </c>
      <c r="C10656" s="9" t="s">
        <v>857</v>
      </c>
      <c r="D10656" s="5"/>
      <c r="E10656" s="6">
        <v>887</v>
      </c>
      <c r="F10656" s="5">
        <v>2029</v>
      </c>
      <c r="G10656" s="4">
        <v>5369.5060000000003</v>
      </c>
      <c r="H10656" s="4">
        <v>5106.7889999999998</v>
      </c>
      <c r="I10656" s="4">
        <v>4823.2969999999996</v>
      </c>
      <c r="J10656" s="4">
        <v>4431.3599999999997</v>
      </c>
      <c r="K10656" s="4">
        <v>3822.4409999999998</v>
      </c>
      <c r="L10656" s="4">
        <v>3278.2979999999998</v>
      </c>
      <c r="M10656" s="4">
        <v>2915.1570000000002</v>
      </c>
      <c r="N10656" s="4">
        <v>2649.7689999999998</v>
      </c>
      <c r="O10656" s="4">
        <v>2219.7890000000002</v>
      </c>
      <c r="P10656" s="4">
        <v>1776.4359999999999</v>
      </c>
      <c r="Q10656" s="4">
        <v>1239.0909999999999</v>
      </c>
      <c r="R10656" s="4">
        <v>837.36199999999997</v>
      </c>
      <c r="S10656" s="4">
        <v>669.88</v>
      </c>
      <c r="T10656" s="4">
        <v>521.51499999999999</v>
      </c>
      <c r="U10656" s="4">
        <v>359.52699999999999</v>
      </c>
      <c r="V10656" s="4">
        <v>214.61600000000001</v>
      </c>
      <c r="W10656" s="4">
        <v>111.988</v>
      </c>
      <c r="X10656" s="4">
        <v>39.228000000000002</v>
      </c>
      <c r="Y10656" s="4">
        <v>9.2949999999999999</v>
      </c>
      <c r="Z10656" s="4">
        <v>1.379</v>
      </c>
      <c r="AA10656" s="4">
        <v>7.0999999999999994E-2</v>
      </c>
      <c r="AB10656" s="4">
        <v>165</v>
      </c>
      <c r="AE10656" s="4">
        <v>161.96100000000001</v>
      </c>
    </row>
    <row r="10657" spans="1:31" ht="14.5" customHeight="1">
      <c r="A10657" s="8">
        <v>4534</v>
      </c>
      <c r="B10657" s="8" t="s">
        <v>894</v>
      </c>
      <c r="C10657" s="9" t="s">
        <v>857</v>
      </c>
      <c r="D10657" s="5"/>
      <c r="E10657" s="6">
        <v>887</v>
      </c>
      <c r="F10657" s="5">
        <v>2030</v>
      </c>
      <c r="G10657" s="4">
        <v>5416.7020000000002</v>
      </c>
      <c r="H10657" s="4">
        <v>5155.2569999999996</v>
      </c>
      <c r="I10657" s="4">
        <v>4879.6750000000002</v>
      </c>
      <c r="J10657" s="4">
        <v>4528.7569999999996</v>
      </c>
      <c r="K10657" s="4">
        <v>3937.2570000000001</v>
      </c>
      <c r="L10657" s="4">
        <v>3366.5219999999999</v>
      </c>
      <c r="M10657" s="4">
        <v>2963.4279999999999</v>
      </c>
      <c r="N10657" s="4">
        <v>2712.192</v>
      </c>
      <c r="O10657" s="4">
        <v>2296.96</v>
      </c>
      <c r="P10657" s="4">
        <v>1869.8530000000001</v>
      </c>
      <c r="Q10657" s="4">
        <v>1333.837</v>
      </c>
      <c r="R10657" s="4">
        <v>886.31500000000005</v>
      </c>
      <c r="S10657" s="4">
        <v>689.26400000000001</v>
      </c>
      <c r="T10657" s="4">
        <v>539.57600000000002</v>
      </c>
      <c r="U10657" s="4">
        <v>376.54</v>
      </c>
      <c r="V10657" s="4">
        <v>224.245</v>
      </c>
      <c r="W10657" s="4">
        <v>115.577</v>
      </c>
      <c r="X10657" s="4">
        <v>39.889000000000003</v>
      </c>
      <c r="Y10657" s="4">
        <v>8.6189999999999998</v>
      </c>
      <c r="Z10657" s="4">
        <v>1.042</v>
      </c>
      <c r="AA10657" s="4">
        <v>7.3999999999999996E-2</v>
      </c>
      <c r="AB10657" s="4">
        <v>165</v>
      </c>
      <c r="AE10657" s="4">
        <v>165.20099999999999</v>
      </c>
    </row>
    <row r="10658" spans="1:31" ht="14.5" customHeight="1">
      <c r="A10658" s="8">
        <v>2578</v>
      </c>
      <c r="B10658" s="8" t="s">
        <v>895</v>
      </c>
      <c r="C10658" s="9" t="s">
        <v>861</v>
      </c>
      <c r="D10658" s="5"/>
      <c r="E10658" s="6">
        <v>894</v>
      </c>
      <c r="F10658" s="5">
        <v>1961</v>
      </c>
      <c r="G10658" s="4">
        <v>586.32100000000003</v>
      </c>
      <c r="H10658" s="4">
        <v>442.61399999999998</v>
      </c>
      <c r="I10658" s="4">
        <v>383.22899999999998</v>
      </c>
      <c r="J10658" s="4">
        <v>323.49200000000002</v>
      </c>
      <c r="K10658" s="4">
        <v>272.71300000000002</v>
      </c>
      <c r="L10658" s="4">
        <v>229.75299999999999</v>
      </c>
      <c r="M10658" s="4">
        <v>193.14099999999999</v>
      </c>
      <c r="N10658" s="4">
        <v>162.64400000000001</v>
      </c>
      <c r="O10658" s="4">
        <v>135.21100000000001</v>
      </c>
      <c r="P10658" s="4">
        <v>111.64700000000001</v>
      </c>
      <c r="Q10658" s="4">
        <v>90.364000000000004</v>
      </c>
      <c r="R10658" s="4">
        <v>70.751000000000005</v>
      </c>
      <c r="S10658" s="4">
        <v>53.097000000000001</v>
      </c>
      <c r="T10658" s="4">
        <v>34.779000000000003</v>
      </c>
      <c r="U10658" s="4">
        <v>23.056999999999999</v>
      </c>
      <c r="V10658" s="4">
        <v>13.548</v>
      </c>
      <c r="W10658" s="4">
        <v>2.1175000000000002</v>
      </c>
      <c r="X10658" s="4">
        <v>2.1175000000000002</v>
      </c>
      <c r="Y10658" s="4">
        <v>2.1175000000000002</v>
      </c>
      <c r="Z10658" s="4">
        <v>2.1175000000000002</v>
      </c>
      <c r="AA10658" s="4">
        <v>0</v>
      </c>
      <c r="AB10658" s="4">
        <v>166</v>
      </c>
      <c r="AE10658" s="4">
        <v>8.4700000000000006</v>
      </c>
    </row>
    <row r="10659" spans="1:31" ht="14.5" customHeight="1">
      <c r="A10659" s="8">
        <v>2810</v>
      </c>
      <c r="B10659" s="8" t="s">
        <v>895</v>
      </c>
      <c r="C10659" s="9" t="s">
        <v>861</v>
      </c>
      <c r="D10659" s="5"/>
      <c r="E10659" s="6">
        <v>894</v>
      </c>
      <c r="F10659" s="5">
        <v>1962</v>
      </c>
      <c r="G10659" s="4">
        <v>608.37599999999998</v>
      </c>
      <c r="H10659" s="4">
        <v>458.46899999999999</v>
      </c>
      <c r="I10659" s="4">
        <v>390.363</v>
      </c>
      <c r="J10659" s="4">
        <v>334.46600000000001</v>
      </c>
      <c r="K10659" s="4">
        <v>279.78199999999998</v>
      </c>
      <c r="L10659" s="4">
        <v>236.11099999999999</v>
      </c>
      <c r="M10659" s="4">
        <v>198.25399999999999</v>
      </c>
      <c r="N10659" s="4">
        <v>166.75299999999999</v>
      </c>
      <c r="O10659" s="4">
        <v>138.90600000000001</v>
      </c>
      <c r="P10659" s="4">
        <v>114.557</v>
      </c>
      <c r="Q10659" s="4">
        <v>92.938999999999993</v>
      </c>
      <c r="R10659" s="4">
        <v>72.897999999999996</v>
      </c>
      <c r="S10659" s="4">
        <v>54.817</v>
      </c>
      <c r="T10659" s="4">
        <v>36.539000000000001</v>
      </c>
      <c r="U10659" s="4">
        <v>23.218</v>
      </c>
      <c r="V10659" s="4">
        <v>13.912000000000001</v>
      </c>
      <c r="W10659" s="4">
        <v>2.2422499999999999</v>
      </c>
      <c r="X10659" s="4">
        <v>2.2422499999999999</v>
      </c>
      <c r="Y10659" s="4">
        <v>2.2422499999999999</v>
      </c>
      <c r="Z10659" s="4">
        <v>2.2422499999999999</v>
      </c>
      <c r="AA10659" s="4">
        <v>0</v>
      </c>
      <c r="AB10659" s="4">
        <v>166</v>
      </c>
      <c r="AE10659" s="4">
        <v>8.9689999999999994</v>
      </c>
    </row>
    <row r="10660" spans="1:31" ht="14.5" customHeight="1">
      <c r="A10660" s="8">
        <v>3042</v>
      </c>
      <c r="B10660" s="8" t="s">
        <v>895</v>
      </c>
      <c r="C10660" s="9" t="s">
        <v>861</v>
      </c>
      <c r="D10660" s="5"/>
      <c r="E10660" s="6">
        <v>894</v>
      </c>
      <c r="F10660" s="5">
        <v>1963</v>
      </c>
      <c r="G10660" s="4">
        <v>628.20799999999997</v>
      </c>
      <c r="H10660" s="4">
        <v>476.42099999999999</v>
      </c>
      <c r="I10660" s="4">
        <v>397.80399999999997</v>
      </c>
      <c r="J10660" s="4">
        <v>346.28300000000002</v>
      </c>
      <c r="K10660" s="4">
        <v>287.50799999999998</v>
      </c>
      <c r="L10660" s="4">
        <v>242.977</v>
      </c>
      <c r="M10660" s="4">
        <v>203.852</v>
      </c>
      <c r="N10660" s="4">
        <v>171.19</v>
      </c>
      <c r="O10660" s="4">
        <v>142.91999999999999</v>
      </c>
      <c r="P10660" s="4">
        <v>117.709</v>
      </c>
      <c r="Q10660" s="4">
        <v>95.731999999999999</v>
      </c>
      <c r="R10660" s="4">
        <v>75.260999999999996</v>
      </c>
      <c r="S10660" s="4">
        <v>56.610999999999997</v>
      </c>
      <c r="T10660" s="4">
        <v>38.572000000000003</v>
      </c>
      <c r="U10660" s="4">
        <v>23.501000000000001</v>
      </c>
      <c r="V10660" s="4">
        <v>14.239000000000001</v>
      </c>
      <c r="W10660" s="4">
        <v>2.3187500000000001</v>
      </c>
      <c r="X10660" s="4">
        <v>2.3187500000000001</v>
      </c>
      <c r="Y10660" s="4">
        <v>2.3187500000000001</v>
      </c>
      <c r="Z10660" s="4">
        <v>2.3187500000000001</v>
      </c>
      <c r="AA10660" s="4">
        <v>0</v>
      </c>
      <c r="AB10660" s="4">
        <v>166</v>
      </c>
      <c r="AE10660" s="4">
        <v>9.2750000000000004</v>
      </c>
    </row>
    <row r="10661" spans="1:31" ht="14.5" customHeight="1">
      <c r="A10661" s="8">
        <v>3274</v>
      </c>
      <c r="B10661" s="8" t="s">
        <v>895</v>
      </c>
      <c r="C10661" s="9" t="s">
        <v>861</v>
      </c>
      <c r="D10661" s="5"/>
      <c r="E10661" s="6">
        <v>894</v>
      </c>
      <c r="F10661" s="5">
        <v>1964</v>
      </c>
      <c r="G10661" s="4">
        <v>648.52800000000002</v>
      </c>
      <c r="H10661" s="4">
        <v>494.90699999999998</v>
      </c>
      <c r="I10661" s="4">
        <v>406.423</v>
      </c>
      <c r="J10661" s="4">
        <v>357.47699999999998</v>
      </c>
      <c r="K10661" s="4">
        <v>296.04199999999997</v>
      </c>
      <c r="L10661" s="4">
        <v>250.089</v>
      </c>
      <c r="M10661" s="4">
        <v>209.75700000000001</v>
      </c>
      <c r="N10661" s="4">
        <v>175.88499999999999</v>
      </c>
      <c r="O10661" s="4">
        <v>147.06800000000001</v>
      </c>
      <c r="P10661" s="4">
        <v>121.056</v>
      </c>
      <c r="Q10661" s="4">
        <v>98.644999999999996</v>
      </c>
      <c r="R10661" s="4">
        <v>77.759</v>
      </c>
      <c r="S10661" s="4">
        <v>58.545000000000002</v>
      </c>
      <c r="T10661" s="4">
        <v>40.628</v>
      </c>
      <c r="U10661" s="4">
        <v>24.097000000000001</v>
      </c>
      <c r="V10661" s="4">
        <v>14.484</v>
      </c>
      <c r="W10661" s="4">
        <v>2.3392499999999998</v>
      </c>
      <c r="X10661" s="4">
        <v>2.3392499999999998</v>
      </c>
      <c r="Y10661" s="4">
        <v>2.3392499999999998</v>
      </c>
      <c r="Z10661" s="4">
        <v>2.3392499999999998</v>
      </c>
      <c r="AA10661" s="4">
        <v>0</v>
      </c>
      <c r="AB10661" s="4">
        <v>166</v>
      </c>
      <c r="AE10661" s="4">
        <v>9.3569999999999993</v>
      </c>
    </row>
    <row r="10662" spans="1:31" ht="14.5" customHeight="1">
      <c r="A10662" s="8">
        <v>3506</v>
      </c>
      <c r="B10662" s="8" t="s">
        <v>895</v>
      </c>
      <c r="C10662" s="9" t="s">
        <v>861</v>
      </c>
      <c r="D10662" s="5"/>
      <c r="E10662" s="6">
        <v>894</v>
      </c>
      <c r="F10662" s="5">
        <v>1965</v>
      </c>
      <c r="G10662" s="4">
        <v>671.73400000000004</v>
      </c>
      <c r="H10662" s="4">
        <v>511.98899999999998</v>
      </c>
      <c r="I10662" s="4">
        <v>416.745</v>
      </c>
      <c r="J10662" s="4">
        <v>367.31099999999998</v>
      </c>
      <c r="K10662" s="4">
        <v>305.49</v>
      </c>
      <c r="L10662" s="4">
        <v>257.339</v>
      </c>
      <c r="M10662" s="4">
        <v>215.87299999999999</v>
      </c>
      <c r="N10662" s="4">
        <v>180.80600000000001</v>
      </c>
      <c r="O10662" s="4">
        <v>151.26300000000001</v>
      </c>
      <c r="P10662" s="4">
        <v>124.574</v>
      </c>
      <c r="Q10662" s="4">
        <v>101.625</v>
      </c>
      <c r="R10662" s="4">
        <v>80.352000000000004</v>
      </c>
      <c r="S10662" s="4">
        <v>60.65</v>
      </c>
      <c r="T10662" s="4">
        <v>42.585999999999999</v>
      </c>
      <c r="U10662" s="4">
        <v>25.091999999999999</v>
      </c>
      <c r="V10662" s="4">
        <v>14.654</v>
      </c>
      <c r="W10662" s="4">
        <v>2.2955000000000001</v>
      </c>
      <c r="X10662" s="4">
        <v>2.2955000000000001</v>
      </c>
      <c r="Y10662" s="4">
        <v>2.2955000000000001</v>
      </c>
      <c r="Z10662" s="4">
        <v>2.2955000000000001</v>
      </c>
      <c r="AA10662" s="4">
        <v>0</v>
      </c>
      <c r="AB10662" s="4">
        <v>166</v>
      </c>
      <c r="AE10662" s="4">
        <v>9.1820000000000004</v>
      </c>
    </row>
    <row r="10663" spans="1:31" ht="14.5" customHeight="1">
      <c r="A10663" s="8">
        <v>3738</v>
      </c>
      <c r="B10663" s="8" t="s">
        <v>895</v>
      </c>
      <c r="C10663" s="9" t="s">
        <v>861</v>
      </c>
      <c r="D10663" s="5"/>
      <c r="E10663" s="6">
        <v>894</v>
      </c>
      <c r="F10663" s="5">
        <v>1966</v>
      </c>
      <c r="G10663" s="4">
        <v>698.423</v>
      </c>
      <c r="H10663" s="4">
        <v>533.55200000000002</v>
      </c>
      <c r="I10663" s="4">
        <v>428.57799999999997</v>
      </c>
      <c r="J10663" s="4">
        <v>374.69499999999999</v>
      </c>
      <c r="K10663" s="4">
        <v>314.64499999999998</v>
      </c>
      <c r="L10663" s="4">
        <v>263.82400000000001</v>
      </c>
      <c r="M10663" s="4">
        <v>221.46</v>
      </c>
      <c r="N10663" s="4">
        <v>185.29400000000001</v>
      </c>
      <c r="O10663" s="4">
        <v>154.99799999999999</v>
      </c>
      <c r="P10663" s="4">
        <v>127.777</v>
      </c>
      <c r="Q10663" s="4">
        <v>104.17700000000001</v>
      </c>
      <c r="R10663" s="4">
        <v>82.537000000000006</v>
      </c>
      <c r="S10663" s="4">
        <v>62.375</v>
      </c>
      <c r="T10663" s="4">
        <v>44.064999999999998</v>
      </c>
      <c r="U10663" s="4">
        <v>26.242999999999999</v>
      </c>
      <c r="V10663" s="4">
        <v>14.929</v>
      </c>
      <c r="W10663" s="4">
        <v>2.4744999999999999</v>
      </c>
      <c r="X10663" s="4">
        <v>2.4744999999999999</v>
      </c>
      <c r="Y10663" s="4">
        <v>2.4744999999999999</v>
      </c>
      <c r="Z10663" s="4">
        <v>2.4744999999999999</v>
      </c>
      <c r="AA10663" s="4">
        <v>0</v>
      </c>
      <c r="AB10663" s="4">
        <v>166</v>
      </c>
      <c r="AE10663" s="4">
        <v>9.8979999999999997</v>
      </c>
    </row>
    <row r="10664" spans="1:31" ht="14.5" customHeight="1">
      <c r="A10664" s="8">
        <v>3970</v>
      </c>
      <c r="B10664" s="8" t="s">
        <v>895</v>
      </c>
      <c r="C10664" s="9" t="s">
        <v>861</v>
      </c>
      <c r="D10664" s="5"/>
      <c r="E10664" s="6">
        <v>894</v>
      </c>
      <c r="F10664" s="5">
        <v>1967</v>
      </c>
      <c r="G10664" s="4">
        <v>724.11099999999999</v>
      </c>
      <c r="H10664" s="4">
        <v>555.42200000000003</v>
      </c>
      <c r="I10664" s="4">
        <v>443.11700000000002</v>
      </c>
      <c r="J10664" s="4">
        <v>381.23099999999999</v>
      </c>
      <c r="K10664" s="4">
        <v>325.03899999999999</v>
      </c>
      <c r="L10664" s="4">
        <v>270.44799999999998</v>
      </c>
      <c r="M10664" s="4">
        <v>227.40299999999999</v>
      </c>
      <c r="N10664" s="4">
        <v>190.08799999999999</v>
      </c>
      <c r="O10664" s="4">
        <v>158.869</v>
      </c>
      <c r="P10664" s="4">
        <v>131.24</v>
      </c>
      <c r="Q10664" s="4">
        <v>106.87</v>
      </c>
      <c r="R10664" s="4">
        <v>84.887</v>
      </c>
      <c r="S10664" s="4">
        <v>64.272999999999996</v>
      </c>
      <c r="T10664" s="4">
        <v>45.515000000000001</v>
      </c>
      <c r="U10664" s="4">
        <v>27.648</v>
      </c>
      <c r="V10664" s="4">
        <v>15.092000000000001</v>
      </c>
      <c r="W10664" s="4">
        <v>2.6135000000000002</v>
      </c>
      <c r="X10664" s="4">
        <v>2.6135000000000002</v>
      </c>
      <c r="Y10664" s="4">
        <v>2.6135000000000002</v>
      </c>
      <c r="Z10664" s="4">
        <v>2.6135000000000002</v>
      </c>
      <c r="AA10664" s="4">
        <v>0</v>
      </c>
      <c r="AB10664" s="4">
        <v>166</v>
      </c>
      <c r="AE10664" s="4">
        <v>10.454000000000001</v>
      </c>
    </row>
    <row r="10665" spans="1:31" ht="14.5" customHeight="1">
      <c r="A10665" s="8">
        <v>4202</v>
      </c>
      <c r="B10665" s="8" t="s">
        <v>895</v>
      </c>
      <c r="C10665" s="9" t="s">
        <v>861</v>
      </c>
      <c r="D10665" s="5"/>
      <c r="E10665" s="6">
        <v>894</v>
      </c>
      <c r="F10665" s="5">
        <v>1968</v>
      </c>
      <c r="G10665" s="4">
        <v>749.82500000000005</v>
      </c>
      <c r="H10665" s="4">
        <v>576.976</v>
      </c>
      <c r="I10665" s="4">
        <v>460.125</v>
      </c>
      <c r="J10665" s="4">
        <v>387.892</v>
      </c>
      <c r="K10665" s="4">
        <v>336.03300000000002</v>
      </c>
      <c r="L10665" s="4">
        <v>277.49200000000002</v>
      </c>
      <c r="M10665" s="4">
        <v>233.691</v>
      </c>
      <c r="N10665" s="4">
        <v>195.22</v>
      </c>
      <c r="O10665" s="4">
        <v>162.93700000000001</v>
      </c>
      <c r="P10665" s="4">
        <v>134.935</v>
      </c>
      <c r="Q10665" s="4">
        <v>109.74299999999999</v>
      </c>
      <c r="R10665" s="4">
        <v>87.408000000000001</v>
      </c>
      <c r="S10665" s="4">
        <v>66.344999999999999</v>
      </c>
      <c r="T10665" s="4">
        <v>47.026000000000003</v>
      </c>
      <c r="U10665" s="4">
        <v>29.19</v>
      </c>
      <c r="V10665" s="4">
        <v>15.289</v>
      </c>
      <c r="W10665" s="4">
        <v>2.6967500000000002</v>
      </c>
      <c r="X10665" s="4">
        <v>2.6967500000000002</v>
      </c>
      <c r="Y10665" s="4">
        <v>2.6967500000000002</v>
      </c>
      <c r="Z10665" s="4">
        <v>2.6967500000000002</v>
      </c>
      <c r="AA10665" s="4">
        <v>0</v>
      </c>
      <c r="AB10665" s="4">
        <v>166</v>
      </c>
      <c r="AE10665" s="4">
        <v>10.787000000000001</v>
      </c>
    </row>
    <row r="10666" spans="1:31" ht="14.5" customHeight="1">
      <c r="A10666" s="8">
        <v>4434</v>
      </c>
      <c r="B10666" s="8" t="s">
        <v>895</v>
      </c>
      <c r="C10666" s="9" t="s">
        <v>861</v>
      </c>
      <c r="D10666" s="5"/>
      <c r="E10666" s="6">
        <v>894</v>
      </c>
      <c r="F10666" s="5">
        <v>1969</v>
      </c>
      <c r="G10666" s="4">
        <v>776.26199999999994</v>
      </c>
      <c r="H10666" s="4">
        <v>598.09400000000005</v>
      </c>
      <c r="I10666" s="4">
        <v>478.72500000000002</v>
      </c>
      <c r="J10666" s="4">
        <v>396.28699999999998</v>
      </c>
      <c r="K10666" s="4">
        <v>346.69099999999997</v>
      </c>
      <c r="L10666" s="4">
        <v>285.45100000000002</v>
      </c>
      <c r="M10666" s="4">
        <v>240.346</v>
      </c>
      <c r="N10666" s="4">
        <v>200.75</v>
      </c>
      <c r="O10666" s="4">
        <v>167.322</v>
      </c>
      <c r="P10666" s="4">
        <v>138.845</v>
      </c>
      <c r="Q10666" s="4">
        <v>112.88500000000001</v>
      </c>
      <c r="R10666" s="4">
        <v>90.108999999999995</v>
      </c>
      <c r="S10666" s="4">
        <v>68.608999999999995</v>
      </c>
      <c r="T10666" s="4">
        <v>48.709000000000003</v>
      </c>
      <c r="U10666" s="4">
        <v>30.74</v>
      </c>
      <c r="V10666" s="4">
        <v>15.678000000000001</v>
      </c>
      <c r="W10666" s="4">
        <v>2.7092499999999999</v>
      </c>
      <c r="X10666" s="4">
        <v>2.7092499999999999</v>
      </c>
      <c r="Y10666" s="4">
        <v>2.7092499999999999</v>
      </c>
      <c r="Z10666" s="4">
        <v>2.7092499999999999</v>
      </c>
      <c r="AA10666" s="4">
        <v>0</v>
      </c>
      <c r="AB10666" s="4">
        <v>166</v>
      </c>
      <c r="AE10666" s="4">
        <v>10.837</v>
      </c>
    </row>
    <row r="10667" spans="1:31" ht="14.5" customHeight="1">
      <c r="A10667" s="8">
        <v>4666</v>
      </c>
      <c r="B10667" s="8" t="s">
        <v>895</v>
      </c>
      <c r="C10667" s="9" t="s">
        <v>861</v>
      </c>
      <c r="D10667" s="5"/>
      <c r="E10667" s="6">
        <v>894</v>
      </c>
      <c r="F10667" s="5">
        <v>1970</v>
      </c>
      <c r="G10667" s="4">
        <v>804.50599999999997</v>
      </c>
      <c r="H10667" s="4">
        <v>618.75800000000004</v>
      </c>
      <c r="I10667" s="4">
        <v>497.75</v>
      </c>
      <c r="J10667" s="4">
        <v>407.43700000000001</v>
      </c>
      <c r="K10667" s="4">
        <v>356.52</v>
      </c>
      <c r="L10667" s="4">
        <v>294.59500000000003</v>
      </c>
      <c r="M10667" s="4">
        <v>247.37</v>
      </c>
      <c r="N10667" s="4">
        <v>206.69</v>
      </c>
      <c r="O10667" s="4">
        <v>172.09299999999999</v>
      </c>
      <c r="P10667" s="4">
        <v>142.94800000000001</v>
      </c>
      <c r="Q10667" s="4">
        <v>116.33199999999999</v>
      </c>
      <c r="R10667" s="4">
        <v>92.997</v>
      </c>
      <c r="S10667" s="4">
        <v>71.069000000000003</v>
      </c>
      <c r="T10667" s="4">
        <v>50.61</v>
      </c>
      <c r="U10667" s="4">
        <v>32.250999999999998</v>
      </c>
      <c r="V10667" s="4">
        <v>16.332999999999998</v>
      </c>
      <c r="W10667" s="4">
        <v>2.6444999999999999</v>
      </c>
      <c r="X10667" s="4">
        <v>2.6444999999999999</v>
      </c>
      <c r="Y10667" s="4">
        <v>2.6444999999999999</v>
      </c>
      <c r="Z10667" s="4">
        <v>2.6444999999999999</v>
      </c>
      <c r="AA10667" s="4">
        <v>0</v>
      </c>
      <c r="AB10667" s="4">
        <v>166</v>
      </c>
      <c r="AE10667" s="4">
        <v>10.577999999999999</v>
      </c>
    </row>
    <row r="10668" spans="1:31" ht="14.5" customHeight="1">
      <c r="A10668" s="8">
        <v>4898</v>
      </c>
      <c r="B10668" s="8" t="s">
        <v>895</v>
      </c>
      <c r="C10668" s="9" t="s">
        <v>861</v>
      </c>
      <c r="D10668" s="5"/>
      <c r="E10668" s="6">
        <v>894</v>
      </c>
      <c r="F10668" s="5">
        <v>1971</v>
      </c>
      <c r="G10668" s="4">
        <v>835.75800000000004</v>
      </c>
      <c r="H10668" s="4">
        <v>644.62300000000005</v>
      </c>
      <c r="I10668" s="4">
        <v>516.327</v>
      </c>
      <c r="J10668" s="4">
        <v>419.86200000000002</v>
      </c>
      <c r="K10668" s="4">
        <v>364.98899999999998</v>
      </c>
      <c r="L10668" s="4">
        <v>304.63600000000002</v>
      </c>
      <c r="M10668" s="4">
        <v>254.40100000000001</v>
      </c>
      <c r="N10668" s="4">
        <v>212.596</v>
      </c>
      <c r="O10668" s="4">
        <v>176.767</v>
      </c>
      <c r="P10668" s="4">
        <v>146.71100000000001</v>
      </c>
      <c r="Q10668" s="4">
        <v>119.47199999999999</v>
      </c>
      <c r="R10668" s="4">
        <v>95.432000000000002</v>
      </c>
      <c r="S10668" s="4">
        <v>73.063999999999993</v>
      </c>
      <c r="T10668" s="4">
        <v>52.14</v>
      </c>
      <c r="U10668" s="4">
        <v>33.505000000000003</v>
      </c>
      <c r="V10668" s="4">
        <v>17.306000000000001</v>
      </c>
      <c r="W10668" s="4">
        <v>2.8184999999999998</v>
      </c>
      <c r="X10668" s="4">
        <v>2.8184999999999998</v>
      </c>
      <c r="Y10668" s="4">
        <v>2.8184999999999998</v>
      </c>
      <c r="Z10668" s="4">
        <v>2.8184999999999998</v>
      </c>
      <c r="AA10668" s="4">
        <v>0</v>
      </c>
      <c r="AB10668" s="4">
        <v>166</v>
      </c>
      <c r="AE10668" s="4">
        <v>11.273999999999999</v>
      </c>
    </row>
    <row r="10669" spans="1:31" ht="14.5" customHeight="1">
      <c r="A10669" s="8">
        <v>5130</v>
      </c>
      <c r="B10669" s="8" t="s">
        <v>895</v>
      </c>
      <c r="C10669" s="9" t="s">
        <v>861</v>
      </c>
      <c r="D10669" s="5"/>
      <c r="E10669" s="6">
        <v>894</v>
      </c>
      <c r="F10669" s="5">
        <v>1972</v>
      </c>
      <c r="G10669" s="4">
        <v>864.21900000000005</v>
      </c>
      <c r="H10669" s="4">
        <v>671.84299999999996</v>
      </c>
      <c r="I10669" s="4">
        <v>536.55700000000002</v>
      </c>
      <c r="J10669" s="4">
        <v>435.149</v>
      </c>
      <c r="K10669" s="4">
        <v>372.82400000000001</v>
      </c>
      <c r="L10669" s="4">
        <v>316.24700000000001</v>
      </c>
      <c r="M10669" s="4">
        <v>261.959</v>
      </c>
      <c r="N10669" s="4">
        <v>219.167</v>
      </c>
      <c r="O10669" s="4">
        <v>181.988</v>
      </c>
      <c r="P10669" s="4">
        <v>150.82499999999999</v>
      </c>
      <c r="Q10669" s="4">
        <v>123.038</v>
      </c>
      <c r="R10669" s="4">
        <v>98.141000000000005</v>
      </c>
      <c r="S10669" s="4">
        <v>75.326999999999998</v>
      </c>
      <c r="T10669" s="4">
        <v>53.874000000000002</v>
      </c>
      <c r="U10669" s="4">
        <v>34.756</v>
      </c>
      <c r="V10669" s="4">
        <v>18.388000000000002</v>
      </c>
      <c r="W10669" s="4">
        <v>2.9442499999999998</v>
      </c>
      <c r="X10669" s="4">
        <v>2.9442499999999998</v>
      </c>
      <c r="Y10669" s="4">
        <v>2.9442499999999998</v>
      </c>
      <c r="Z10669" s="4">
        <v>2.9442499999999998</v>
      </c>
      <c r="AA10669" s="4">
        <v>0</v>
      </c>
      <c r="AB10669" s="4">
        <v>166</v>
      </c>
      <c r="AE10669" s="4">
        <v>11.776999999999999</v>
      </c>
    </row>
    <row r="10670" spans="1:31" ht="14.5" customHeight="1">
      <c r="A10670" s="8">
        <v>5362</v>
      </c>
      <c r="B10670" s="8" t="s">
        <v>895</v>
      </c>
      <c r="C10670" s="9" t="s">
        <v>861</v>
      </c>
      <c r="D10670" s="5"/>
      <c r="E10670" s="6">
        <v>894</v>
      </c>
      <c r="F10670" s="5">
        <v>1973</v>
      </c>
      <c r="G10670" s="4">
        <v>891.34299999999996</v>
      </c>
      <c r="H10670" s="4">
        <v>699.38300000000004</v>
      </c>
      <c r="I10670" s="4">
        <v>558.32600000000002</v>
      </c>
      <c r="J10670" s="4">
        <v>452.56099999999998</v>
      </c>
      <c r="K10670" s="4">
        <v>380.74599999999998</v>
      </c>
      <c r="L10670" s="4">
        <v>328.57</v>
      </c>
      <c r="M10670" s="4">
        <v>270.154</v>
      </c>
      <c r="N10670" s="4">
        <v>226.26</v>
      </c>
      <c r="O10670" s="4">
        <v>187.66300000000001</v>
      </c>
      <c r="P10670" s="4">
        <v>155.251</v>
      </c>
      <c r="Q10670" s="4">
        <v>126.925</v>
      </c>
      <c r="R10670" s="4">
        <v>101.1</v>
      </c>
      <c r="S10670" s="4">
        <v>77.820999999999998</v>
      </c>
      <c r="T10670" s="4">
        <v>55.795999999999999</v>
      </c>
      <c r="U10670" s="4">
        <v>36.064</v>
      </c>
      <c r="V10670" s="4">
        <v>19.491</v>
      </c>
      <c r="W10670" s="4">
        <v>3.0265</v>
      </c>
      <c r="X10670" s="4">
        <v>3.0265</v>
      </c>
      <c r="Y10670" s="4">
        <v>3.0265</v>
      </c>
      <c r="Z10670" s="4">
        <v>3.0265</v>
      </c>
      <c r="AA10670" s="4">
        <v>0</v>
      </c>
      <c r="AB10670" s="4">
        <v>166</v>
      </c>
      <c r="AE10670" s="4">
        <v>12.106</v>
      </c>
    </row>
    <row r="10671" spans="1:31" ht="14.5" customHeight="1">
      <c r="A10671" s="8">
        <v>5594</v>
      </c>
      <c r="B10671" s="8" t="s">
        <v>895</v>
      </c>
      <c r="C10671" s="9" t="s">
        <v>861</v>
      </c>
      <c r="D10671" s="5"/>
      <c r="E10671" s="6">
        <v>894</v>
      </c>
      <c r="F10671" s="5">
        <v>1974</v>
      </c>
      <c r="G10671" s="4">
        <v>919.08900000000006</v>
      </c>
      <c r="H10671" s="4">
        <v>726.06500000000005</v>
      </c>
      <c r="I10671" s="4">
        <v>581.17899999999997</v>
      </c>
      <c r="J10671" s="4">
        <v>470.983</v>
      </c>
      <c r="K10671" s="4">
        <v>389.95699999999999</v>
      </c>
      <c r="L10671" s="4">
        <v>340.30799999999999</v>
      </c>
      <c r="M10671" s="4">
        <v>279.17399999999998</v>
      </c>
      <c r="N10671" s="4">
        <v>233.66300000000001</v>
      </c>
      <c r="O10671" s="4">
        <v>193.65600000000001</v>
      </c>
      <c r="P10671" s="4">
        <v>159.94399999999999</v>
      </c>
      <c r="Q10671" s="4">
        <v>130.988</v>
      </c>
      <c r="R10671" s="4">
        <v>104.28700000000001</v>
      </c>
      <c r="S10671" s="4">
        <v>80.477000000000004</v>
      </c>
      <c r="T10671" s="4">
        <v>57.88</v>
      </c>
      <c r="U10671" s="4">
        <v>37.476999999999997</v>
      </c>
      <c r="V10671" s="4">
        <v>20.527000000000001</v>
      </c>
      <c r="W10671" s="4">
        <v>3.0720000000000001</v>
      </c>
      <c r="X10671" s="4">
        <v>3.0720000000000001</v>
      </c>
      <c r="Y10671" s="4">
        <v>3.0720000000000001</v>
      </c>
      <c r="Z10671" s="4">
        <v>3.0720000000000001</v>
      </c>
      <c r="AA10671" s="4">
        <v>0</v>
      </c>
      <c r="AB10671" s="4">
        <v>166</v>
      </c>
      <c r="AE10671" s="4">
        <v>12.288</v>
      </c>
    </row>
    <row r="10672" spans="1:31" ht="14.5" customHeight="1">
      <c r="A10672" s="8">
        <v>5826</v>
      </c>
      <c r="B10672" s="8" t="s">
        <v>895</v>
      </c>
      <c r="C10672" s="9" t="s">
        <v>861</v>
      </c>
      <c r="D10672" s="5"/>
      <c r="E10672" s="6">
        <v>894</v>
      </c>
      <c r="F10672" s="5">
        <v>1975</v>
      </c>
      <c r="G10672" s="4">
        <v>949.28</v>
      </c>
      <c r="H10672" s="4">
        <v>750.80100000000004</v>
      </c>
      <c r="I10672" s="4">
        <v>604.36500000000001</v>
      </c>
      <c r="J10672" s="4">
        <v>489.798</v>
      </c>
      <c r="K10672" s="4">
        <v>401.22300000000001</v>
      </c>
      <c r="L10672" s="4">
        <v>350.71499999999997</v>
      </c>
      <c r="M10672" s="4">
        <v>289.072</v>
      </c>
      <c r="N10672" s="4">
        <v>241.25200000000001</v>
      </c>
      <c r="O10672" s="4">
        <v>199.892</v>
      </c>
      <c r="P10672" s="4">
        <v>164.875</v>
      </c>
      <c r="Q10672" s="4">
        <v>135.13</v>
      </c>
      <c r="R10672" s="4">
        <v>107.682</v>
      </c>
      <c r="S10672" s="4">
        <v>83.254000000000005</v>
      </c>
      <c r="T10672" s="4">
        <v>60.103999999999999</v>
      </c>
      <c r="U10672" s="4">
        <v>39.018000000000001</v>
      </c>
      <c r="V10672" s="4">
        <v>21.486999999999998</v>
      </c>
      <c r="W10672" s="4">
        <v>3.0767500000000001</v>
      </c>
      <c r="X10672" s="4">
        <v>3.0767500000000001</v>
      </c>
      <c r="Y10672" s="4">
        <v>3.0767500000000001</v>
      </c>
      <c r="Z10672" s="4">
        <v>3.0767500000000001</v>
      </c>
      <c r="AA10672" s="4">
        <v>0</v>
      </c>
      <c r="AB10672" s="4">
        <v>166</v>
      </c>
      <c r="AE10672" s="4">
        <v>12.307</v>
      </c>
    </row>
    <row r="10673" spans="1:31" ht="14.5" customHeight="1">
      <c r="A10673" s="8">
        <v>6058</v>
      </c>
      <c r="B10673" s="8" t="s">
        <v>895</v>
      </c>
      <c r="C10673" s="9" t="s">
        <v>861</v>
      </c>
      <c r="D10673" s="5"/>
      <c r="E10673" s="6">
        <v>894</v>
      </c>
      <c r="F10673" s="5">
        <v>1976</v>
      </c>
      <c r="G10673" s="4">
        <v>982.69200000000001</v>
      </c>
      <c r="H10673" s="4">
        <v>780.22</v>
      </c>
      <c r="I10673" s="4">
        <v>628.05799999999999</v>
      </c>
      <c r="J10673" s="4">
        <v>508.23700000000002</v>
      </c>
      <c r="K10673" s="4">
        <v>413.12599999999998</v>
      </c>
      <c r="L10673" s="4">
        <v>358.68200000000002</v>
      </c>
      <c r="M10673" s="4">
        <v>298.67899999999997</v>
      </c>
      <c r="N10673" s="4">
        <v>248.072</v>
      </c>
      <c r="O10673" s="4">
        <v>205.68899999999999</v>
      </c>
      <c r="P10673" s="4">
        <v>169.43</v>
      </c>
      <c r="Q10673" s="4">
        <v>138.77199999999999</v>
      </c>
      <c r="R10673" s="4">
        <v>110.678</v>
      </c>
      <c r="S10673" s="4">
        <v>85.489000000000004</v>
      </c>
      <c r="T10673" s="4">
        <v>61.881999999999998</v>
      </c>
      <c r="U10673" s="4">
        <v>40.347999999999999</v>
      </c>
      <c r="V10673" s="4">
        <v>22.516999999999999</v>
      </c>
      <c r="W10673" s="4">
        <v>3.3602500000000002</v>
      </c>
      <c r="X10673" s="4">
        <v>3.3602500000000002</v>
      </c>
      <c r="Y10673" s="4">
        <v>3.3602500000000002</v>
      </c>
      <c r="Z10673" s="4">
        <v>3.3602500000000002</v>
      </c>
      <c r="AA10673" s="4">
        <v>0</v>
      </c>
      <c r="AB10673" s="4">
        <v>166</v>
      </c>
      <c r="AE10673" s="4">
        <v>13.441000000000001</v>
      </c>
    </row>
    <row r="10674" spans="1:31" ht="14.5" customHeight="1">
      <c r="A10674" s="8">
        <v>6290</v>
      </c>
      <c r="B10674" s="8" t="s">
        <v>895</v>
      </c>
      <c r="C10674" s="9" t="s">
        <v>861</v>
      </c>
      <c r="D10674" s="5"/>
      <c r="E10674" s="6">
        <v>894</v>
      </c>
      <c r="F10674" s="5">
        <v>1977</v>
      </c>
      <c r="G10674" s="4">
        <v>1015.829</v>
      </c>
      <c r="H10674" s="4">
        <v>808.98900000000003</v>
      </c>
      <c r="I10674" s="4">
        <v>652.67899999999997</v>
      </c>
      <c r="J10674" s="4">
        <v>527.65</v>
      </c>
      <c r="K10674" s="4">
        <v>427.12099999999998</v>
      </c>
      <c r="L10674" s="4">
        <v>365.40800000000002</v>
      </c>
      <c r="M10674" s="4">
        <v>309.25900000000001</v>
      </c>
      <c r="N10674" s="4">
        <v>254.94</v>
      </c>
      <c r="O10674" s="4">
        <v>211.74700000000001</v>
      </c>
      <c r="P10674" s="4">
        <v>174.22900000000001</v>
      </c>
      <c r="Q10674" s="4">
        <v>142.52799999999999</v>
      </c>
      <c r="R10674" s="4">
        <v>113.911</v>
      </c>
      <c r="S10674" s="4">
        <v>87.858999999999995</v>
      </c>
      <c r="T10674" s="4">
        <v>63.789000000000001</v>
      </c>
      <c r="U10674" s="4">
        <v>41.72</v>
      </c>
      <c r="V10674" s="4">
        <v>23.443999999999999</v>
      </c>
      <c r="W10674" s="4">
        <v>3.60425</v>
      </c>
      <c r="X10674" s="4">
        <v>3.60425</v>
      </c>
      <c r="Y10674" s="4">
        <v>3.60425</v>
      </c>
      <c r="Z10674" s="4">
        <v>3.60425</v>
      </c>
      <c r="AA10674" s="4">
        <v>0</v>
      </c>
      <c r="AB10674" s="4">
        <v>166</v>
      </c>
      <c r="AE10674" s="4">
        <v>14.417</v>
      </c>
    </row>
    <row r="10675" spans="1:31" ht="14.5" customHeight="1">
      <c r="A10675" s="8">
        <v>6522</v>
      </c>
      <c r="B10675" s="8" t="s">
        <v>895</v>
      </c>
      <c r="C10675" s="9" t="s">
        <v>861</v>
      </c>
      <c r="D10675" s="5"/>
      <c r="E10675" s="6">
        <v>894</v>
      </c>
      <c r="F10675" s="5">
        <v>1978</v>
      </c>
      <c r="G10675" s="4">
        <v>1048.847</v>
      </c>
      <c r="H10675" s="4">
        <v>836.77800000000002</v>
      </c>
      <c r="I10675" s="4">
        <v>678.24800000000005</v>
      </c>
      <c r="J10675" s="4">
        <v>548.18899999999996</v>
      </c>
      <c r="K10675" s="4">
        <v>442.95100000000002</v>
      </c>
      <c r="L10675" s="4">
        <v>371.93599999999998</v>
      </c>
      <c r="M10675" s="4">
        <v>320.22699999999998</v>
      </c>
      <c r="N10675" s="4">
        <v>262.161</v>
      </c>
      <c r="O10675" s="4">
        <v>218.08099999999999</v>
      </c>
      <c r="P10675" s="4">
        <v>179.315</v>
      </c>
      <c r="Q10675" s="4">
        <v>146.47300000000001</v>
      </c>
      <c r="R10675" s="4">
        <v>117.371</v>
      </c>
      <c r="S10675" s="4">
        <v>90.424000000000007</v>
      </c>
      <c r="T10675" s="4">
        <v>65.856999999999999</v>
      </c>
      <c r="U10675" s="4">
        <v>43.185000000000002</v>
      </c>
      <c r="V10675" s="4">
        <v>24.324999999999999</v>
      </c>
      <c r="W10675" s="4">
        <v>3.79</v>
      </c>
      <c r="X10675" s="4">
        <v>3.79</v>
      </c>
      <c r="Y10675" s="4">
        <v>3.79</v>
      </c>
      <c r="Z10675" s="4">
        <v>3.79</v>
      </c>
      <c r="AA10675" s="4">
        <v>0</v>
      </c>
      <c r="AB10675" s="4">
        <v>166</v>
      </c>
      <c r="AE10675" s="4">
        <v>15.16</v>
      </c>
    </row>
    <row r="10676" spans="1:31" ht="14.5" customHeight="1">
      <c r="A10676" s="8">
        <v>6754</v>
      </c>
      <c r="B10676" s="8" t="s">
        <v>895</v>
      </c>
      <c r="C10676" s="9" t="s">
        <v>861</v>
      </c>
      <c r="D10676" s="5"/>
      <c r="E10676" s="6">
        <v>894</v>
      </c>
      <c r="F10676" s="5">
        <v>1979</v>
      </c>
      <c r="G10676" s="4">
        <v>1081.085</v>
      </c>
      <c r="H10676" s="4">
        <v>863.87800000000004</v>
      </c>
      <c r="I10676" s="4">
        <v>704.58799999999997</v>
      </c>
      <c r="J10676" s="4">
        <v>570.14300000000003</v>
      </c>
      <c r="K10676" s="4">
        <v>460.21</v>
      </c>
      <c r="L10676" s="4">
        <v>379.93299999999999</v>
      </c>
      <c r="M10676" s="4">
        <v>330.72399999999999</v>
      </c>
      <c r="N10676" s="4">
        <v>270.23500000000001</v>
      </c>
      <c r="O10676" s="4">
        <v>224.74799999999999</v>
      </c>
      <c r="P10676" s="4">
        <v>184.77500000000001</v>
      </c>
      <c r="Q10676" s="4">
        <v>150.744</v>
      </c>
      <c r="R10676" s="4">
        <v>121.057</v>
      </c>
      <c r="S10676" s="4">
        <v>93.281999999999996</v>
      </c>
      <c r="T10676" s="4">
        <v>68.122</v>
      </c>
      <c r="U10676" s="4">
        <v>44.787999999999997</v>
      </c>
      <c r="V10676" s="4">
        <v>25.227</v>
      </c>
      <c r="W10676" s="4">
        <v>3.9082499999999998</v>
      </c>
      <c r="X10676" s="4">
        <v>3.9082499999999998</v>
      </c>
      <c r="Y10676" s="4">
        <v>3.9082499999999998</v>
      </c>
      <c r="Z10676" s="4">
        <v>3.9082499999999998</v>
      </c>
      <c r="AA10676" s="4">
        <v>0</v>
      </c>
      <c r="AB10676" s="4">
        <v>166</v>
      </c>
      <c r="AE10676" s="4">
        <v>15.632999999999999</v>
      </c>
    </row>
    <row r="10677" spans="1:31" ht="14.5" customHeight="1">
      <c r="A10677" s="8">
        <v>6986</v>
      </c>
      <c r="B10677" s="8" t="s">
        <v>895</v>
      </c>
      <c r="C10677" s="9" t="s">
        <v>861</v>
      </c>
      <c r="D10677" s="5"/>
      <c r="E10677" s="6">
        <v>894</v>
      </c>
      <c r="F10677" s="5">
        <v>1980</v>
      </c>
      <c r="G10677" s="4">
        <v>1112.5229999999999</v>
      </c>
      <c r="H10677" s="4">
        <v>890.62900000000002</v>
      </c>
      <c r="I10677" s="4">
        <v>731.08199999999999</v>
      </c>
      <c r="J10677" s="4">
        <v>593.60699999999997</v>
      </c>
      <c r="K10677" s="4">
        <v>478.697</v>
      </c>
      <c r="L10677" s="4">
        <v>390.43700000000001</v>
      </c>
      <c r="M10677" s="4">
        <v>340.28100000000001</v>
      </c>
      <c r="N10677" s="4">
        <v>279.40699999999998</v>
      </c>
      <c r="O10677" s="4">
        <v>231.798</v>
      </c>
      <c r="P10677" s="4">
        <v>190.65</v>
      </c>
      <c r="Q10677" s="4">
        <v>155.41900000000001</v>
      </c>
      <c r="R10677" s="4">
        <v>124.976</v>
      </c>
      <c r="S10677" s="4">
        <v>96.474999999999994</v>
      </c>
      <c r="T10677" s="4">
        <v>70.605999999999995</v>
      </c>
      <c r="U10677" s="4">
        <v>46.567</v>
      </c>
      <c r="V10677" s="4">
        <v>26.2</v>
      </c>
      <c r="W10677" s="4">
        <v>3.95275</v>
      </c>
      <c r="X10677" s="4">
        <v>3.95275</v>
      </c>
      <c r="Y10677" s="4">
        <v>3.95275</v>
      </c>
      <c r="Z10677" s="4">
        <v>3.95275</v>
      </c>
      <c r="AA10677" s="4">
        <v>0</v>
      </c>
      <c r="AB10677" s="4">
        <v>166</v>
      </c>
      <c r="AE10677" s="4">
        <v>15.811</v>
      </c>
    </row>
    <row r="10678" spans="1:31" ht="14.5" customHeight="1">
      <c r="A10678" s="8">
        <v>7218</v>
      </c>
      <c r="B10678" s="8" t="s">
        <v>895</v>
      </c>
      <c r="C10678" s="9" t="s">
        <v>861</v>
      </c>
      <c r="D10678" s="5"/>
      <c r="E10678" s="6">
        <v>894</v>
      </c>
      <c r="F10678" s="5">
        <v>1981</v>
      </c>
      <c r="G10678" s="4">
        <v>1146.413</v>
      </c>
      <c r="H10678" s="4">
        <v>921.93799999999999</v>
      </c>
      <c r="I10678" s="4">
        <v>757.00199999999995</v>
      </c>
      <c r="J10678" s="4">
        <v>616.96799999999996</v>
      </c>
      <c r="K10678" s="4">
        <v>497.89100000000002</v>
      </c>
      <c r="L10678" s="4">
        <v>402.98399999999998</v>
      </c>
      <c r="M10678" s="4">
        <v>348.57400000000001</v>
      </c>
      <c r="N10678" s="4">
        <v>289.036</v>
      </c>
      <c r="O10678" s="4">
        <v>238.559</v>
      </c>
      <c r="P10678" s="4">
        <v>196.232</v>
      </c>
      <c r="Q10678" s="4">
        <v>159.68700000000001</v>
      </c>
      <c r="R10678" s="4">
        <v>128.267</v>
      </c>
      <c r="S10678" s="4">
        <v>99.055999999999997</v>
      </c>
      <c r="T10678" s="4">
        <v>72.447999999999993</v>
      </c>
      <c r="U10678" s="4">
        <v>47.991</v>
      </c>
      <c r="V10678" s="4">
        <v>27.271000000000001</v>
      </c>
      <c r="W10678" s="4">
        <v>4.2984999999999998</v>
      </c>
      <c r="X10678" s="4">
        <v>4.2984999999999998</v>
      </c>
      <c r="Y10678" s="4">
        <v>4.2984999999999998</v>
      </c>
      <c r="Z10678" s="4">
        <v>4.2984999999999998</v>
      </c>
      <c r="AA10678" s="4">
        <v>0</v>
      </c>
      <c r="AB10678" s="4">
        <v>166</v>
      </c>
      <c r="AE10678" s="4">
        <v>17.193999999999999</v>
      </c>
    </row>
    <row r="10679" spans="1:31" ht="14.5" customHeight="1">
      <c r="A10679" s="8">
        <v>7450</v>
      </c>
      <c r="B10679" s="8" t="s">
        <v>895</v>
      </c>
      <c r="C10679" s="9" t="s">
        <v>861</v>
      </c>
      <c r="D10679" s="5"/>
      <c r="E10679" s="6">
        <v>894</v>
      </c>
      <c r="F10679" s="5">
        <v>1982</v>
      </c>
      <c r="G10679" s="4">
        <v>1173.296</v>
      </c>
      <c r="H10679" s="4">
        <v>954.976</v>
      </c>
      <c r="I10679" s="4">
        <v>784.11300000000006</v>
      </c>
      <c r="J10679" s="4">
        <v>642.08699999999999</v>
      </c>
      <c r="K10679" s="4">
        <v>518.65099999999995</v>
      </c>
      <c r="L10679" s="4">
        <v>418.3</v>
      </c>
      <c r="M10679" s="4">
        <v>356.38600000000002</v>
      </c>
      <c r="N10679" s="4">
        <v>300.178</v>
      </c>
      <c r="O10679" s="4">
        <v>245.839</v>
      </c>
      <c r="P10679" s="4">
        <v>202.453</v>
      </c>
      <c r="Q10679" s="4">
        <v>164.517</v>
      </c>
      <c r="R10679" s="4">
        <v>131.93700000000001</v>
      </c>
      <c r="S10679" s="4">
        <v>102.069</v>
      </c>
      <c r="T10679" s="4">
        <v>74.536000000000001</v>
      </c>
      <c r="U10679" s="4">
        <v>49.555999999999997</v>
      </c>
      <c r="V10679" s="4">
        <v>28.315000000000001</v>
      </c>
      <c r="W10679" s="4">
        <v>4.5877499999999998</v>
      </c>
      <c r="X10679" s="4">
        <v>4.5877499999999998</v>
      </c>
      <c r="Y10679" s="4">
        <v>4.5877499999999998</v>
      </c>
      <c r="Z10679" s="4">
        <v>4.5877499999999998</v>
      </c>
      <c r="AA10679" s="4">
        <v>0</v>
      </c>
      <c r="AB10679" s="4">
        <v>166</v>
      </c>
      <c r="AE10679" s="4">
        <v>18.350999999999999</v>
      </c>
    </row>
    <row r="10680" spans="1:31" ht="14.5" customHeight="1">
      <c r="A10680" s="8">
        <v>7682</v>
      </c>
      <c r="B10680" s="8" t="s">
        <v>895</v>
      </c>
      <c r="C10680" s="9" t="s">
        <v>861</v>
      </c>
      <c r="D10680" s="5"/>
      <c r="E10680" s="6">
        <v>894</v>
      </c>
      <c r="F10680" s="5">
        <v>1983</v>
      </c>
      <c r="G10680" s="4">
        <v>1195.9490000000001</v>
      </c>
      <c r="H10680" s="4">
        <v>988.43299999999999</v>
      </c>
      <c r="I10680" s="4">
        <v>812.09400000000005</v>
      </c>
      <c r="J10680" s="4">
        <v>668.375</v>
      </c>
      <c r="K10680" s="4">
        <v>540.63900000000001</v>
      </c>
      <c r="L10680" s="4">
        <v>435.78800000000001</v>
      </c>
      <c r="M10680" s="4">
        <v>364.43400000000003</v>
      </c>
      <c r="N10680" s="4">
        <v>312.03500000000003</v>
      </c>
      <c r="O10680" s="4">
        <v>253.72200000000001</v>
      </c>
      <c r="P10680" s="4">
        <v>209.17099999999999</v>
      </c>
      <c r="Q10680" s="4">
        <v>169.81100000000001</v>
      </c>
      <c r="R10680" s="4">
        <v>135.94300000000001</v>
      </c>
      <c r="S10680" s="4">
        <v>105.431</v>
      </c>
      <c r="T10680" s="4">
        <v>76.882999999999996</v>
      </c>
      <c r="U10680" s="4">
        <v>51.271000000000001</v>
      </c>
      <c r="V10680" s="4">
        <v>29.353000000000002</v>
      </c>
      <c r="W10680" s="4">
        <v>4.8025000000000002</v>
      </c>
      <c r="X10680" s="4">
        <v>4.8025000000000002</v>
      </c>
      <c r="Y10680" s="4">
        <v>4.8025000000000002</v>
      </c>
      <c r="Z10680" s="4">
        <v>4.8025000000000002</v>
      </c>
      <c r="AA10680" s="4">
        <v>0</v>
      </c>
      <c r="AB10680" s="4">
        <v>166</v>
      </c>
      <c r="AE10680" s="4">
        <v>19.21</v>
      </c>
    </row>
    <row r="10681" spans="1:31" ht="14.5" customHeight="1">
      <c r="A10681" s="8">
        <v>7914</v>
      </c>
      <c r="B10681" s="8" t="s">
        <v>895</v>
      </c>
      <c r="C10681" s="9" t="s">
        <v>861</v>
      </c>
      <c r="D10681" s="5"/>
      <c r="E10681" s="6">
        <v>894</v>
      </c>
      <c r="F10681" s="5">
        <v>1984</v>
      </c>
      <c r="G10681" s="4">
        <v>1218.6310000000001</v>
      </c>
      <c r="H10681" s="4">
        <v>1020.204</v>
      </c>
      <c r="I10681" s="4">
        <v>840.56799999999998</v>
      </c>
      <c r="J10681" s="4">
        <v>694.95299999999997</v>
      </c>
      <c r="K10681" s="4">
        <v>563.45500000000004</v>
      </c>
      <c r="L10681" s="4">
        <v>454.447</v>
      </c>
      <c r="M10681" s="4">
        <v>373.84</v>
      </c>
      <c r="N10681" s="4">
        <v>323.38200000000001</v>
      </c>
      <c r="O10681" s="4">
        <v>262.35399999999998</v>
      </c>
      <c r="P10681" s="4">
        <v>216.17</v>
      </c>
      <c r="Q10681" s="4">
        <v>175.429</v>
      </c>
      <c r="R10681" s="4">
        <v>140.23400000000001</v>
      </c>
      <c r="S10681" s="4">
        <v>109.008</v>
      </c>
      <c r="T10681" s="4">
        <v>79.488</v>
      </c>
      <c r="U10681" s="4">
        <v>53.116</v>
      </c>
      <c r="V10681" s="4">
        <v>30.4</v>
      </c>
      <c r="W10681" s="4">
        <v>4.931</v>
      </c>
      <c r="X10681" s="4">
        <v>4.931</v>
      </c>
      <c r="Y10681" s="4">
        <v>4.931</v>
      </c>
      <c r="Z10681" s="4">
        <v>4.931</v>
      </c>
      <c r="AA10681" s="4">
        <v>0</v>
      </c>
      <c r="AB10681" s="4">
        <v>166</v>
      </c>
      <c r="AE10681" s="4">
        <v>19.724</v>
      </c>
    </row>
    <row r="10682" spans="1:31" ht="14.5" customHeight="1">
      <c r="A10682" s="8">
        <v>8146</v>
      </c>
      <c r="B10682" s="8" t="s">
        <v>895</v>
      </c>
      <c r="C10682" s="9" t="s">
        <v>861</v>
      </c>
      <c r="D10682" s="5"/>
      <c r="E10682" s="6">
        <v>894</v>
      </c>
      <c r="F10682" s="5">
        <v>1985</v>
      </c>
      <c r="G10682" s="4">
        <v>1244.7629999999999</v>
      </c>
      <c r="H10682" s="4">
        <v>1048.039</v>
      </c>
      <c r="I10682" s="4">
        <v>869.11800000000005</v>
      </c>
      <c r="J10682" s="4">
        <v>721.27300000000002</v>
      </c>
      <c r="K10682" s="4">
        <v>586.85699999999997</v>
      </c>
      <c r="L10682" s="4">
        <v>473.625</v>
      </c>
      <c r="M10682" s="4">
        <v>385.30599999999998</v>
      </c>
      <c r="N10682" s="4">
        <v>333.536</v>
      </c>
      <c r="O10682" s="4">
        <v>271.79399999999998</v>
      </c>
      <c r="P10682" s="4">
        <v>223.33</v>
      </c>
      <c r="Q10682" s="4">
        <v>181.28</v>
      </c>
      <c r="R10682" s="4">
        <v>144.78700000000001</v>
      </c>
      <c r="S10682" s="4">
        <v>112.723</v>
      </c>
      <c r="T10682" s="4">
        <v>82.343000000000004</v>
      </c>
      <c r="U10682" s="4">
        <v>55.084000000000003</v>
      </c>
      <c r="V10682" s="4">
        <v>31.491</v>
      </c>
      <c r="W10682" s="4">
        <v>4.9654999999999996</v>
      </c>
      <c r="X10682" s="4">
        <v>4.9654999999999996</v>
      </c>
      <c r="Y10682" s="4">
        <v>4.9654999999999996</v>
      </c>
      <c r="Z10682" s="4">
        <v>4.9654999999999996</v>
      </c>
      <c r="AA10682" s="4">
        <v>0</v>
      </c>
      <c r="AB10682" s="4">
        <v>166</v>
      </c>
      <c r="AE10682" s="4">
        <v>19.861999999999998</v>
      </c>
    </row>
    <row r="10683" spans="1:31" ht="14.5" customHeight="1">
      <c r="A10683" s="8">
        <v>8378</v>
      </c>
      <c r="B10683" s="8" t="s">
        <v>895</v>
      </c>
      <c r="C10683" s="9" t="s">
        <v>861</v>
      </c>
      <c r="D10683" s="5"/>
      <c r="E10683" s="6">
        <v>894</v>
      </c>
      <c r="F10683" s="5">
        <v>1986</v>
      </c>
      <c r="G10683" s="4">
        <v>1273.0550000000001</v>
      </c>
      <c r="H10683" s="4">
        <v>1080.596</v>
      </c>
      <c r="I10683" s="4">
        <v>900.56299999999999</v>
      </c>
      <c r="J10683" s="4">
        <v>747.14700000000005</v>
      </c>
      <c r="K10683" s="4">
        <v>609.03499999999997</v>
      </c>
      <c r="L10683" s="4">
        <v>491.12599999999998</v>
      </c>
      <c r="M10683" s="4">
        <v>396.75099999999998</v>
      </c>
      <c r="N10683" s="4">
        <v>341.37599999999998</v>
      </c>
      <c r="O10683" s="4">
        <v>281.25200000000001</v>
      </c>
      <c r="P10683" s="4">
        <v>230.10300000000001</v>
      </c>
      <c r="Q10683" s="4">
        <v>186.85599999999999</v>
      </c>
      <c r="R10683" s="4">
        <v>148.99299999999999</v>
      </c>
      <c r="S10683" s="4">
        <v>115.825</v>
      </c>
      <c r="T10683" s="4">
        <v>84.688999999999993</v>
      </c>
      <c r="U10683" s="4">
        <v>56.701000000000001</v>
      </c>
      <c r="V10683" s="4">
        <v>32.737000000000002</v>
      </c>
      <c r="W10683" s="4">
        <v>5.3754999999999997</v>
      </c>
      <c r="X10683" s="4">
        <v>5.3754999999999997</v>
      </c>
      <c r="Y10683" s="4">
        <v>5.3754999999999997</v>
      </c>
      <c r="Z10683" s="4">
        <v>5.3754999999999997</v>
      </c>
      <c r="AA10683" s="4">
        <v>0</v>
      </c>
      <c r="AB10683" s="4">
        <v>166</v>
      </c>
      <c r="AE10683" s="4">
        <v>21.501999999999999</v>
      </c>
    </row>
    <row r="10684" spans="1:31" ht="14.5" customHeight="1">
      <c r="A10684" s="8">
        <v>8610</v>
      </c>
      <c r="B10684" s="8" t="s">
        <v>895</v>
      </c>
      <c r="C10684" s="9" t="s">
        <v>861</v>
      </c>
      <c r="D10684" s="5"/>
      <c r="E10684" s="6">
        <v>894</v>
      </c>
      <c r="F10684" s="5">
        <v>1987</v>
      </c>
      <c r="G10684" s="4">
        <v>1305.0550000000001</v>
      </c>
      <c r="H10684" s="4">
        <v>1108.9090000000001</v>
      </c>
      <c r="I10684" s="4">
        <v>932.80700000000002</v>
      </c>
      <c r="J10684" s="4">
        <v>773.22</v>
      </c>
      <c r="K10684" s="4">
        <v>632.05499999999995</v>
      </c>
      <c r="L10684" s="4">
        <v>509.09100000000001</v>
      </c>
      <c r="M10684" s="4">
        <v>409.81</v>
      </c>
      <c r="N10684" s="4">
        <v>347.82</v>
      </c>
      <c r="O10684" s="4">
        <v>291.43</v>
      </c>
      <c r="P10684" s="4">
        <v>236.84899999999999</v>
      </c>
      <c r="Q10684" s="4">
        <v>192.66300000000001</v>
      </c>
      <c r="R10684" s="4">
        <v>153.45599999999999</v>
      </c>
      <c r="S10684" s="4">
        <v>119.077</v>
      </c>
      <c r="T10684" s="4">
        <v>87.236999999999995</v>
      </c>
      <c r="U10684" s="4">
        <v>58.334000000000003</v>
      </c>
      <c r="V10684" s="4">
        <v>33.896000000000001</v>
      </c>
      <c r="W10684" s="4">
        <v>5.6974999999999998</v>
      </c>
      <c r="X10684" s="4">
        <v>5.6974999999999998</v>
      </c>
      <c r="Y10684" s="4">
        <v>5.6974999999999998</v>
      </c>
      <c r="Z10684" s="4">
        <v>5.6974999999999998</v>
      </c>
      <c r="AA10684" s="4">
        <v>0</v>
      </c>
      <c r="AB10684" s="4">
        <v>166</v>
      </c>
      <c r="AE10684" s="4">
        <v>22.79</v>
      </c>
    </row>
    <row r="10685" spans="1:31" ht="14.5" customHeight="1">
      <c r="A10685" s="8">
        <v>8842</v>
      </c>
      <c r="B10685" s="8" t="s">
        <v>895</v>
      </c>
      <c r="C10685" s="9" t="s">
        <v>861</v>
      </c>
      <c r="D10685" s="5"/>
      <c r="E10685" s="6">
        <v>894</v>
      </c>
      <c r="F10685" s="5">
        <v>1988</v>
      </c>
      <c r="G10685" s="4">
        <v>1339.671</v>
      </c>
      <c r="H10685" s="4">
        <v>1132.47</v>
      </c>
      <c r="I10685" s="4">
        <v>965.1</v>
      </c>
      <c r="J10685" s="4">
        <v>799.74900000000002</v>
      </c>
      <c r="K10685" s="4">
        <v>655.79100000000005</v>
      </c>
      <c r="L10685" s="4">
        <v>527.596</v>
      </c>
      <c r="M10685" s="4">
        <v>424.14400000000001</v>
      </c>
      <c r="N10685" s="4">
        <v>353.75400000000002</v>
      </c>
      <c r="O10685" s="4">
        <v>301.67200000000003</v>
      </c>
      <c r="P10685" s="4">
        <v>243.755</v>
      </c>
      <c r="Q10685" s="4">
        <v>198.65899999999999</v>
      </c>
      <c r="R10685" s="4">
        <v>158.155</v>
      </c>
      <c r="S10685" s="4">
        <v>122.526</v>
      </c>
      <c r="T10685" s="4">
        <v>89.983000000000004</v>
      </c>
      <c r="U10685" s="4">
        <v>60.066000000000003</v>
      </c>
      <c r="V10685" s="4">
        <v>34.997</v>
      </c>
      <c r="W10685" s="4">
        <v>5.9160000000000004</v>
      </c>
      <c r="X10685" s="4">
        <v>5.9160000000000004</v>
      </c>
      <c r="Y10685" s="4">
        <v>5.9160000000000004</v>
      </c>
      <c r="Z10685" s="4">
        <v>5.9160000000000004</v>
      </c>
      <c r="AA10685" s="4">
        <v>0</v>
      </c>
      <c r="AB10685" s="4">
        <v>166</v>
      </c>
      <c r="AE10685" s="4">
        <v>23.664000000000001</v>
      </c>
    </row>
    <row r="10686" spans="1:31" ht="14.5" customHeight="1">
      <c r="A10686" s="8">
        <v>9074</v>
      </c>
      <c r="B10686" s="8" t="s">
        <v>895</v>
      </c>
      <c r="C10686" s="9" t="s">
        <v>861</v>
      </c>
      <c r="D10686" s="5"/>
      <c r="E10686" s="6">
        <v>894</v>
      </c>
      <c r="F10686" s="5">
        <v>1989</v>
      </c>
      <c r="G10686" s="4">
        <v>1373.8510000000001</v>
      </c>
      <c r="H10686" s="4">
        <v>1152.5640000000001</v>
      </c>
      <c r="I10686" s="4">
        <v>995.64499999999998</v>
      </c>
      <c r="J10686" s="4">
        <v>827.19799999999998</v>
      </c>
      <c r="K10686" s="4">
        <v>680.10699999999997</v>
      </c>
      <c r="L10686" s="4">
        <v>546.89400000000001</v>
      </c>
      <c r="M10686" s="4">
        <v>439.22</v>
      </c>
      <c r="N10686" s="4">
        <v>360.57799999999997</v>
      </c>
      <c r="O10686" s="4">
        <v>311.04399999999998</v>
      </c>
      <c r="P10686" s="4">
        <v>251.15100000000001</v>
      </c>
      <c r="Q10686" s="4">
        <v>204.80199999999999</v>
      </c>
      <c r="R10686" s="4">
        <v>163.09700000000001</v>
      </c>
      <c r="S10686" s="4">
        <v>126.24</v>
      </c>
      <c r="T10686" s="4">
        <v>92.915000000000006</v>
      </c>
      <c r="U10686" s="4">
        <v>61.973999999999997</v>
      </c>
      <c r="V10686" s="4">
        <v>36.076000000000001</v>
      </c>
      <c r="W10686" s="4">
        <v>6.0235000000000003</v>
      </c>
      <c r="X10686" s="4">
        <v>6.0235000000000003</v>
      </c>
      <c r="Y10686" s="4">
        <v>6.0235000000000003</v>
      </c>
      <c r="Z10686" s="4">
        <v>6.0235000000000003</v>
      </c>
      <c r="AA10686" s="4">
        <v>0</v>
      </c>
      <c r="AB10686" s="4">
        <v>166</v>
      </c>
      <c r="AE10686" s="4">
        <v>24.094000000000001</v>
      </c>
    </row>
    <row r="10687" spans="1:31" ht="14.5" customHeight="1">
      <c r="A10687" s="8">
        <v>9306</v>
      </c>
      <c r="B10687" s="8" t="s">
        <v>895</v>
      </c>
      <c r="C10687" s="9" t="s">
        <v>861</v>
      </c>
      <c r="D10687" s="5"/>
      <c r="E10687" s="6">
        <v>894</v>
      </c>
      <c r="F10687" s="5">
        <v>1990</v>
      </c>
      <c r="G10687" s="4">
        <v>1405.799</v>
      </c>
      <c r="H10687" s="4">
        <v>1171.4960000000001</v>
      </c>
      <c r="I10687" s="4">
        <v>1022.248</v>
      </c>
      <c r="J10687" s="4">
        <v>855.57600000000002</v>
      </c>
      <c r="K10687" s="4">
        <v>704.87099999999998</v>
      </c>
      <c r="L10687" s="4">
        <v>567.14400000000001</v>
      </c>
      <c r="M10687" s="4">
        <v>454.70100000000002</v>
      </c>
      <c r="N10687" s="4">
        <v>369.11500000000001</v>
      </c>
      <c r="O10687" s="4">
        <v>319.02699999999999</v>
      </c>
      <c r="P10687" s="4">
        <v>259.15800000000002</v>
      </c>
      <c r="Q10687" s="4">
        <v>211.04900000000001</v>
      </c>
      <c r="R10687" s="4">
        <v>168.268</v>
      </c>
      <c r="S10687" s="4">
        <v>130.249</v>
      </c>
      <c r="T10687" s="4">
        <v>96.016000000000005</v>
      </c>
      <c r="U10687" s="4">
        <v>64.103999999999999</v>
      </c>
      <c r="V10687" s="4">
        <v>37.177999999999997</v>
      </c>
      <c r="W10687" s="4">
        <v>17.11</v>
      </c>
      <c r="X10687" s="4">
        <v>5.6289999999999996</v>
      </c>
      <c r="Y10687" s="4">
        <v>1.173</v>
      </c>
      <c r="Z10687" s="4">
        <v>0.13200000000000001</v>
      </c>
      <c r="AA10687" s="4">
        <v>0.01</v>
      </c>
      <c r="AB10687" s="4">
        <v>166</v>
      </c>
      <c r="AE10687" s="4">
        <v>24.053999999999998</v>
      </c>
    </row>
    <row r="10688" spans="1:31" ht="14.5" customHeight="1">
      <c r="A10688" s="8">
        <v>9538</v>
      </c>
      <c r="B10688" s="8" t="s">
        <v>895</v>
      </c>
      <c r="C10688" s="9" t="s">
        <v>861</v>
      </c>
      <c r="D10688" s="5"/>
      <c r="E10688" s="6">
        <v>894</v>
      </c>
      <c r="F10688" s="5">
        <v>1991</v>
      </c>
      <c r="G10688" s="4">
        <v>1446.0329999999999</v>
      </c>
      <c r="H10688" s="4">
        <v>1200.663</v>
      </c>
      <c r="I10688" s="4">
        <v>1047.952</v>
      </c>
      <c r="J10688" s="4">
        <v>883.13599999999997</v>
      </c>
      <c r="K10688" s="4">
        <v>724.65899999999999</v>
      </c>
      <c r="L10688" s="4">
        <v>581.74599999999998</v>
      </c>
      <c r="M10688" s="4">
        <v>465.35599999999999</v>
      </c>
      <c r="N10688" s="4">
        <v>375.81700000000001</v>
      </c>
      <c r="O10688" s="4">
        <v>323.93099999999998</v>
      </c>
      <c r="P10688" s="4">
        <v>266.73</v>
      </c>
      <c r="Q10688" s="4">
        <v>216.654</v>
      </c>
      <c r="R10688" s="4">
        <v>172.946</v>
      </c>
      <c r="S10688" s="4">
        <v>133.65899999999999</v>
      </c>
      <c r="T10688" s="4">
        <v>98.438000000000002</v>
      </c>
      <c r="U10688" s="4">
        <v>65.909000000000006</v>
      </c>
      <c r="V10688" s="4">
        <v>38.450000000000003</v>
      </c>
      <c r="W10688" s="4">
        <v>18.091999999999999</v>
      </c>
      <c r="X10688" s="4">
        <v>6.2329999999999997</v>
      </c>
      <c r="Y10688" s="4">
        <v>1.4039999999999999</v>
      </c>
      <c r="Z10688" s="4">
        <v>0.154</v>
      </c>
      <c r="AA10688" s="4">
        <v>0.01</v>
      </c>
      <c r="AB10688" s="4">
        <v>166</v>
      </c>
      <c r="AE10688" s="4">
        <v>25.893000000000001</v>
      </c>
    </row>
    <row r="10689" spans="1:31" ht="14.5" customHeight="1">
      <c r="A10689" s="8">
        <v>9770</v>
      </c>
      <c r="B10689" s="8" t="s">
        <v>895</v>
      </c>
      <c r="C10689" s="9" t="s">
        <v>861</v>
      </c>
      <c r="D10689" s="5"/>
      <c r="E10689" s="6">
        <v>894</v>
      </c>
      <c r="F10689" s="5">
        <v>1992</v>
      </c>
      <c r="G10689" s="4">
        <v>1478.1279999999999</v>
      </c>
      <c r="H10689" s="4">
        <v>1230.5889999999999</v>
      </c>
      <c r="I10689" s="4">
        <v>1071.8530000000001</v>
      </c>
      <c r="J10689" s="4">
        <v>913.15599999999995</v>
      </c>
      <c r="K10689" s="4">
        <v>746.29399999999998</v>
      </c>
      <c r="L10689" s="4">
        <v>597.59500000000003</v>
      </c>
      <c r="M10689" s="4">
        <v>476.01499999999999</v>
      </c>
      <c r="N10689" s="4">
        <v>383.46600000000001</v>
      </c>
      <c r="O10689" s="4">
        <v>327.17099999999999</v>
      </c>
      <c r="P10689" s="4">
        <v>274.81299999999999</v>
      </c>
      <c r="Q10689" s="4">
        <v>222.256</v>
      </c>
      <c r="R10689" s="4">
        <v>177.93700000000001</v>
      </c>
      <c r="S10689" s="4">
        <v>137.404</v>
      </c>
      <c r="T10689" s="4">
        <v>101.042</v>
      </c>
      <c r="U10689" s="4">
        <v>67.835999999999999</v>
      </c>
      <c r="V10689" s="4">
        <v>39.613999999999997</v>
      </c>
      <c r="W10689" s="4">
        <v>18.878</v>
      </c>
      <c r="X10689" s="4">
        <v>6.6719999999999997</v>
      </c>
      <c r="Y10689" s="4">
        <v>1.575</v>
      </c>
      <c r="Z10689" s="4">
        <v>0.19400000000000001</v>
      </c>
      <c r="AA10689" s="4">
        <v>0.01</v>
      </c>
      <c r="AB10689" s="4">
        <v>166</v>
      </c>
      <c r="AE10689" s="4">
        <v>27.329000000000001</v>
      </c>
    </row>
    <row r="10690" spans="1:31" ht="14.5" customHeight="1">
      <c r="A10690" s="8">
        <v>10002</v>
      </c>
      <c r="B10690" s="8" t="s">
        <v>895</v>
      </c>
      <c r="C10690" s="9" t="s">
        <v>861</v>
      </c>
      <c r="D10690" s="5"/>
      <c r="E10690" s="6">
        <v>894</v>
      </c>
      <c r="F10690" s="5">
        <v>1993</v>
      </c>
      <c r="G10690" s="4">
        <v>1506.2829999999999</v>
      </c>
      <c r="H10690" s="4">
        <v>1260.8230000000001</v>
      </c>
      <c r="I10690" s="4">
        <v>1094.7429999999999</v>
      </c>
      <c r="J10690" s="4">
        <v>944.37</v>
      </c>
      <c r="K10690" s="4">
        <v>770.40899999999999</v>
      </c>
      <c r="L10690" s="4">
        <v>615.02700000000004</v>
      </c>
      <c r="M10690" s="4">
        <v>487.02199999999999</v>
      </c>
      <c r="N10690" s="4">
        <v>391.79700000000003</v>
      </c>
      <c r="O10690" s="4">
        <v>329.58</v>
      </c>
      <c r="P10690" s="4">
        <v>282.77699999999999</v>
      </c>
      <c r="Q10690" s="4">
        <v>228.035</v>
      </c>
      <c r="R10690" s="4">
        <v>183.21199999999999</v>
      </c>
      <c r="S10690" s="4">
        <v>141.512</v>
      </c>
      <c r="T10690" s="4">
        <v>103.91500000000001</v>
      </c>
      <c r="U10690" s="4">
        <v>69.935000000000002</v>
      </c>
      <c r="V10690" s="4">
        <v>40.749000000000002</v>
      </c>
      <c r="W10690" s="4">
        <v>19.47</v>
      </c>
      <c r="X10690" s="4">
        <v>6.9009999999999998</v>
      </c>
      <c r="Y10690" s="4">
        <v>1.663</v>
      </c>
      <c r="Z10690" s="4">
        <v>0.23599999999999999</v>
      </c>
      <c r="AA10690" s="4">
        <v>1.2E-2</v>
      </c>
      <c r="AB10690" s="4">
        <v>166</v>
      </c>
      <c r="AE10690" s="4">
        <v>28.282</v>
      </c>
    </row>
    <row r="10691" spans="1:31" ht="14.5" customHeight="1">
      <c r="A10691" s="8">
        <v>10234</v>
      </c>
      <c r="B10691" s="8" t="s">
        <v>895</v>
      </c>
      <c r="C10691" s="9" t="s">
        <v>861</v>
      </c>
      <c r="D10691" s="5"/>
      <c r="E10691" s="6">
        <v>894</v>
      </c>
      <c r="F10691" s="5">
        <v>1994</v>
      </c>
      <c r="G10691" s="4">
        <v>1537.828</v>
      </c>
      <c r="H10691" s="4">
        <v>1290.2560000000001</v>
      </c>
      <c r="I10691" s="4">
        <v>1117.848</v>
      </c>
      <c r="J10691" s="4">
        <v>974.92600000000004</v>
      </c>
      <c r="K10691" s="4">
        <v>797.33699999999999</v>
      </c>
      <c r="L10691" s="4">
        <v>634.28399999999999</v>
      </c>
      <c r="M10691" s="4">
        <v>498.89800000000002</v>
      </c>
      <c r="N10691" s="4">
        <v>400.31599999999997</v>
      </c>
      <c r="O10691" s="4">
        <v>332.358</v>
      </c>
      <c r="P10691" s="4">
        <v>289.65899999999999</v>
      </c>
      <c r="Q10691" s="4">
        <v>234.226</v>
      </c>
      <c r="R10691" s="4">
        <v>188.703</v>
      </c>
      <c r="S10691" s="4">
        <v>145.98099999999999</v>
      </c>
      <c r="T10691" s="4">
        <v>107.13200000000001</v>
      </c>
      <c r="U10691" s="4">
        <v>72.218999999999994</v>
      </c>
      <c r="V10691" s="4">
        <v>41.933</v>
      </c>
      <c r="W10691" s="4">
        <v>19.888000000000002</v>
      </c>
      <c r="X10691" s="4">
        <v>6.9160000000000004</v>
      </c>
      <c r="Y10691" s="4">
        <v>1.6359999999999999</v>
      </c>
      <c r="Z10691" s="4">
        <v>0.24299999999999999</v>
      </c>
      <c r="AA10691" s="4">
        <v>1.2E-2</v>
      </c>
      <c r="AB10691" s="4">
        <v>166</v>
      </c>
      <c r="AE10691" s="4">
        <v>28.695</v>
      </c>
    </row>
    <row r="10692" spans="1:31" ht="14.5" customHeight="1">
      <c r="A10692" s="8">
        <v>10466</v>
      </c>
      <c r="B10692" s="8" t="s">
        <v>895</v>
      </c>
      <c r="C10692" s="9" t="s">
        <v>861</v>
      </c>
      <c r="D10692" s="5"/>
      <c r="E10692" s="6">
        <v>894</v>
      </c>
      <c r="F10692" s="5">
        <v>1995</v>
      </c>
      <c r="G10692" s="4">
        <v>1578.6869999999999</v>
      </c>
      <c r="H10692" s="4">
        <v>1317.3019999999999</v>
      </c>
      <c r="I10692" s="4">
        <v>1141.7629999999999</v>
      </c>
      <c r="J10692" s="4">
        <v>1003.712</v>
      </c>
      <c r="K10692" s="4">
        <v>826.91399999999999</v>
      </c>
      <c r="L10692" s="4">
        <v>655.71500000000003</v>
      </c>
      <c r="M10692" s="4">
        <v>512.17399999999998</v>
      </c>
      <c r="N10692" s="4">
        <v>408.80200000000002</v>
      </c>
      <c r="O10692" s="4">
        <v>336.19600000000003</v>
      </c>
      <c r="P10692" s="4">
        <v>294.91699999999997</v>
      </c>
      <c r="Q10692" s="4">
        <v>240.886</v>
      </c>
      <c r="R10692" s="4">
        <v>194.358</v>
      </c>
      <c r="S10692" s="4">
        <v>150.80199999999999</v>
      </c>
      <c r="T10692" s="4">
        <v>110.735</v>
      </c>
      <c r="U10692" s="4">
        <v>74.709000000000003</v>
      </c>
      <c r="V10692" s="4">
        <v>43.241</v>
      </c>
      <c r="W10692" s="4">
        <v>20.186</v>
      </c>
      <c r="X10692" s="4">
        <v>6.7270000000000003</v>
      </c>
      <c r="Y10692" s="4">
        <v>1.4410000000000001</v>
      </c>
      <c r="Z10692" s="4">
        <v>0.17699999999999999</v>
      </c>
      <c r="AA10692" s="4">
        <v>1.2E-2</v>
      </c>
      <c r="AB10692" s="4">
        <v>166</v>
      </c>
      <c r="AE10692" s="4">
        <v>28.542999999999999</v>
      </c>
    </row>
    <row r="10693" spans="1:31" ht="14.5" customHeight="1">
      <c r="A10693" s="8">
        <v>10698</v>
      </c>
      <c r="B10693" s="8" t="s">
        <v>895</v>
      </c>
      <c r="C10693" s="9" t="s">
        <v>861</v>
      </c>
      <c r="D10693" s="5"/>
      <c r="E10693" s="6">
        <v>894</v>
      </c>
      <c r="F10693" s="5">
        <v>1996</v>
      </c>
      <c r="G10693" s="4">
        <v>1626.453</v>
      </c>
      <c r="H10693" s="4">
        <v>1352.569</v>
      </c>
      <c r="I10693" s="4">
        <v>1169.088</v>
      </c>
      <c r="J10693" s="4">
        <v>1030.944</v>
      </c>
      <c r="K10693" s="4">
        <v>857.15099999999995</v>
      </c>
      <c r="L10693" s="4">
        <v>676.85799999999995</v>
      </c>
      <c r="M10693" s="4">
        <v>524.98299999999995</v>
      </c>
      <c r="N10693" s="4">
        <v>416.44600000000003</v>
      </c>
      <c r="O10693" s="4">
        <v>340.63600000000002</v>
      </c>
      <c r="P10693" s="4">
        <v>298.56099999999998</v>
      </c>
      <c r="Q10693" s="4">
        <v>247.631</v>
      </c>
      <c r="R10693" s="4">
        <v>199.52799999999999</v>
      </c>
      <c r="S10693" s="4">
        <v>155.05799999999999</v>
      </c>
      <c r="T10693" s="4">
        <v>113.747</v>
      </c>
      <c r="U10693" s="4">
        <v>76.784999999999997</v>
      </c>
      <c r="V10693" s="4">
        <v>44.826000000000001</v>
      </c>
      <c r="W10693" s="4">
        <v>21.295000000000002</v>
      </c>
      <c r="X10693" s="4">
        <v>7.444</v>
      </c>
      <c r="Y10693" s="4">
        <v>1.712</v>
      </c>
      <c r="Z10693" s="4">
        <v>0.20399999999999999</v>
      </c>
      <c r="AA10693" s="4">
        <v>1.2E-2</v>
      </c>
      <c r="AB10693" s="4">
        <v>166</v>
      </c>
      <c r="AE10693" s="4">
        <v>30.667000000000002</v>
      </c>
    </row>
    <row r="10694" spans="1:31" ht="14.5" customHeight="1">
      <c r="A10694" s="8">
        <v>10930</v>
      </c>
      <c r="B10694" s="8" t="s">
        <v>895</v>
      </c>
      <c r="C10694" s="9" t="s">
        <v>861</v>
      </c>
      <c r="D10694" s="5"/>
      <c r="E10694" s="6">
        <v>894</v>
      </c>
      <c r="F10694" s="5">
        <v>1997</v>
      </c>
      <c r="G10694" s="4">
        <v>1682.261</v>
      </c>
      <c r="H10694" s="4">
        <v>1386.758</v>
      </c>
      <c r="I10694" s="4">
        <v>1198.058</v>
      </c>
      <c r="J10694" s="4">
        <v>1056.3589999999999</v>
      </c>
      <c r="K10694" s="4">
        <v>890.11</v>
      </c>
      <c r="L10694" s="4">
        <v>701.01199999999994</v>
      </c>
      <c r="M10694" s="4">
        <v>539.29</v>
      </c>
      <c r="N10694" s="4">
        <v>423.92899999999997</v>
      </c>
      <c r="O10694" s="4">
        <v>345.69600000000003</v>
      </c>
      <c r="P10694" s="4">
        <v>300.56900000000002</v>
      </c>
      <c r="Q10694" s="4">
        <v>254.845</v>
      </c>
      <c r="R10694" s="4">
        <v>204.79400000000001</v>
      </c>
      <c r="S10694" s="4">
        <v>159.703</v>
      </c>
      <c r="T10694" s="4">
        <v>117.101</v>
      </c>
      <c r="U10694" s="4">
        <v>78.957999999999998</v>
      </c>
      <c r="V10694" s="4">
        <v>46.353000000000002</v>
      </c>
      <c r="W10694" s="4">
        <v>22.175000000000001</v>
      </c>
      <c r="X10694" s="4">
        <v>7.9729999999999999</v>
      </c>
      <c r="Y10694" s="4">
        <v>1.911</v>
      </c>
      <c r="Z10694" s="4">
        <v>0.252</v>
      </c>
      <c r="AA10694" s="4">
        <v>1.2999999999999999E-2</v>
      </c>
      <c r="AB10694" s="4">
        <v>166</v>
      </c>
      <c r="AE10694" s="4">
        <v>32.323999999999998</v>
      </c>
    </row>
    <row r="10695" spans="1:31" ht="14.5" customHeight="1">
      <c r="A10695" s="8">
        <v>11162</v>
      </c>
      <c r="B10695" s="8" t="s">
        <v>895</v>
      </c>
      <c r="C10695" s="9" t="s">
        <v>861</v>
      </c>
      <c r="D10695" s="5"/>
      <c r="E10695" s="6">
        <v>894</v>
      </c>
      <c r="F10695" s="5">
        <v>1998</v>
      </c>
      <c r="G10695" s="4">
        <v>1743.1089999999999</v>
      </c>
      <c r="H10695" s="4">
        <v>1419.076</v>
      </c>
      <c r="I10695" s="4">
        <v>1227.9559999999999</v>
      </c>
      <c r="J10695" s="4">
        <v>1080.232</v>
      </c>
      <c r="K10695" s="4">
        <v>924.17700000000002</v>
      </c>
      <c r="L10695" s="4">
        <v>728.33500000000004</v>
      </c>
      <c r="M10695" s="4">
        <v>555.29100000000005</v>
      </c>
      <c r="N10695" s="4">
        <v>431.48399999999998</v>
      </c>
      <c r="O10695" s="4">
        <v>350.92700000000002</v>
      </c>
      <c r="P10695" s="4">
        <v>301.50299999999999</v>
      </c>
      <c r="Q10695" s="4">
        <v>261.77199999999999</v>
      </c>
      <c r="R10695" s="4">
        <v>210.18700000000001</v>
      </c>
      <c r="S10695" s="4">
        <v>164.64400000000001</v>
      </c>
      <c r="T10695" s="4">
        <v>120.789</v>
      </c>
      <c r="U10695" s="4">
        <v>81.31</v>
      </c>
      <c r="V10695" s="4">
        <v>47.844000000000001</v>
      </c>
      <c r="W10695" s="4">
        <v>22.841999999999999</v>
      </c>
      <c r="X10695" s="4">
        <v>8.2560000000000002</v>
      </c>
      <c r="Y10695" s="4">
        <v>2.0129999999999999</v>
      </c>
      <c r="Z10695" s="4">
        <v>0.29599999999999999</v>
      </c>
      <c r="AA10695" s="4">
        <v>1.4999999999999999E-2</v>
      </c>
      <c r="AB10695" s="4">
        <v>166</v>
      </c>
      <c r="AE10695" s="4">
        <v>33.421999999999997</v>
      </c>
    </row>
    <row r="10696" spans="1:31" ht="14.5" customHeight="1">
      <c r="A10696" s="8">
        <v>11394</v>
      </c>
      <c r="B10696" s="8" t="s">
        <v>895</v>
      </c>
      <c r="C10696" s="9" t="s">
        <v>861</v>
      </c>
      <c r="D10696" s="5"/>
      <c r="E10696" s="6">
        <v>894</v>
      </c>
      <c r="F10696" s="5">
        <v>1999</v>
      </c>
      <c r="G10696" s="4">
        <v>1802.23</v>
      </c>
      <c r="H10696" s="4">
        <v>1450.107</v>
      </c>
      <c r="I10696" s="4">
        <v>1257.0909999999999</v>
      </c>
      <c r="J10696" s="4">
        <v>1103.78</v>
      </c>
      <c r="K10696" s="4">
        <v>957.27700000000004</v>
      </c>
      <c r="L10696" s="4">
        <v>758.53599999999994</v>
      </c>
      <c r="M10696" s="4">
        <v>573.40700000000004</v>
      </c>
      <c r="N10696" s="4">
        <v>439.67</v>
      </c>
      <c r="O10696" s="4">
        <v>355.774</v>
      </c>
      <c r="P10696" s="4">
        <v>302.298</v>
      </c>
      <c r="Q10696" s="4">
        <v>267.39800000000002</v>
      </c>
      <c r="R10696" s="4">
        <v>215.82599999999999</v>
      </c>
      <c r="S10696" s="4">
        <v>169.76599999999999</v>
      </c>
      <c r="T10696" s="4">
        <v>124.80200000000001</v>
      </c>
      <c r="U10696" s="4">
        <v>83.912999999999997</v>
      </c>
      <c r="V10696" s="4">
        <v>49.322000000000003</v>
      </c>
      <c r="W10696" s="4">
        <v>23.338999999999999</v>
      </c>
      <c r="X10696" s="4">
        <v>8.2799999999999994</v>
      </c>
      <c r="Y10696" s="4">
        <v>1.9770000000000001</v>
      </c>
      <c r="Z10696" s="4">
        <v>0.307</v>
      </c>
      <c r="AA10696" s="4">
        <v>1.4999999999999999E-2</v>
      </c>
      <c r="AB10696" s="4">
        <v>166</v>
      </c>
      <c r="AE10696" s="4">
        <v>33.917999999999999</v>
      </c>
    </row>
    <row r="10697" spans="1:31" ht="14.5" customHeight="1">
      <c r="A10697" s="8">
        <v>11626</v>
      </c>
      <c r="B10697" s="8" t="s">
        <v>895</v>
      </c>
      <c r="C10697" s="9" t="s">
        <v>861</v>
      </c>
      <c r="D10697" s="5"/>
      <c r="E10697" s="6">
        <v>894</v>
      </c>
      <c r="F10697" s="5">
        <v>2000</v>
      </c>
      <c r="G10697" s="4">
        <v>1855.4690000000001</v>
      </c>
      <c r="H10697" s="4">
        <v>1481.308</v>
      </c>
      <c r="I10697" s="4">
        <v>1283.46</v>
      </c>
      <c r="J10697" s="4">
        <v>1127.722</v>
      </c>
      <c r="K10697" s="4">
        <v>987.90599999999995</v>
      </c>
      <c r="L10697" s="4">
        <v>790.88699999999994</v>
      </c>
      <c r="M10697" s="4">
        <v>594.15599999999995</v>
      </c>
      <c r="N10697" s="4">
        <v>449.01299999999998</v>
      </c>
      <c r="O10697" s="4">
        <v>359.952</v>
      </c>
      <c r="P10697" s="4">
        <v>303.42399999999998</v>
      </c>
      <c r="Q10697" s="4">
        <v>271.11</v>
      </c>
      <c r="R10697" s="4">
        <v>221.666</v>
      </c>
      <c r="S10697" s="4">
        <v>174.96600000000001</v>
      </c>
      <c r="T10697" s="4">
        <v>129.10599999999999</v>
      </c>
      <c r="U10697" s="4">
        <v>86.807000000000002</v>
      </c>
      <c r="V10697" s="4">
        <v>50.838999999999999</v>
      </c>
      <c r="W10697" s="4">
        <v>23.731000000000002</v>
      </c>
      <c r="X10697" s="4">
        <v>8.0519999999999996</v>
      </c>
      <c r="Y10697" s="4">
        <v>1.7509999999999999</v>
      </c>
      <c r="Z10697" s="4">
        <v>0.221</v>
      </c>
      <c r="AA10697" s="4">
        <v>1.6E-2</v>
      </c>
      <c r="AB10697" s="4">
        <v>166</v>
      </c>
      <c r="AE10697" s="4">
        <v>33.771000000000001</v>
      </c>
    </row>
    <row r="10698" spans="1:31" ht="14.5" customHeight="1">
      <c r="A10698" s="8">
        <v>11858</v>
      </c>
      <c r="B10698" s="8" t="s">
        <v>895</v>
      </c>
      <c r="C10698" s="9" t="s">
        <v>861</v>
      </c>
      <c r="D10698" s="5"/>
      <c r="E10698" s="6">
        <v>894</v>
      </c>
      <c r="F10698" s="5">
        <v>2001</v>
      </c>
      <c r="G10698" s="4">
        <v>1922.2719999999999</v>
      </c>
      <c r="H10698" s="4">
        <v>1526.3109999999999</v>
      </c>
      <c r="I10698" s="4">
        <v>1309.4559999999999</v>
      </c>
      <c r="J10698" s="4">
        <v>1147.49</v>
      </c>
      <c r="K10698" s="4">
        <v>1006.133</v>
      </c>
      <c r="L10698" s="4">
        <v>814.40099999999995</v>
      </c>
      <c r="M10698" s="4">
        <v>611.43399999999997</v>
      </c>
      <c r="N10698" s="4">
        <v>457.24099999999999</v>
      </c>
      <c r="O10698" s="4">
        <v>363.005</v>
      </c>
      <c r="P10698" s="4">
        <v>304.30399999999997</v>
      </c>
      <c r="Q10698" s="4">
        <v>272.358</v>
      </c>
      <c r="R10698" s="4">
        <v>226.53800000000001</v>
      </c>
      <c r="S10698" s="4">
        <v>178.81899999999999</v>
      </c>
      <c r="T10698" s="4">
        <v>132.32599999999999</v>
      </c>
      <c r="U10698" s="4">
        <v>89.081000000000003</v>
      </c>
      <c r="V10698" s="4">
        <v>52.468000000000004</v>
      </c>
      <c r="W10698" s="4">
        <v>25.001000000000001</v>
      </c>
      <c r="X10698" s="4">
        <v>8.843</v>
      </c>
      <c r="Y10698" s="4">
        <v>2.0750000000000002</v>
      </c>
      <c r="Z10698" s="4">
        <v>0.252</v>
      </c>
      <c r="AA10698" s="4">
        <v>1.7000000000000001E-2</v>
      </c>
      <c r="AB10698" s="4">
        <v>166</v>
      </c>
      <c r="AE10698" s="4">
        <v>36.188000000000002</v>
      </c>
    </row>
    <row r="10699" spans="1:31" ht="14.5" customHeight="1">
      <c r="A10699" s="8">
        <v>12090</v>
      </c>
      <c r="B10699" s="8" t="s">
        <v>895</v>
      </c>
      <c r="C10699" s="9" t="s">
        <v>861</v>
      </c>
      <c r="D10699" s="5"/>
      <c r="E10699" s="6">
        <v>894</v>
      </c>
      <c r="F10699" s="5">
        <v>2002</v>
      </c>
      <c r="G10699" s="4">
        <v>1971.0060000000001</v>
      </c>
      <c r="H10699" s="4">
        <v>1576.92</v>
      </c>
      <c r="I10699" s="4">
        <v>1336.663</v>
      </c>
      <c r="J10699" s="4">
        <v>1170.902</v>
      </c>
      <c r="K10699" s="4">
        <v>1023.487</v>
      </c>
      <c r="L10699" s="4">
        <v>839.86699999999996</v>
      </c>
      <c r="M10699" s="4">
        <v>630.95799999999997</v>
      </c>
      <c r="N10699" s="4">
        <v>466.31299999999999</v>
      </c>
      <c r="O10699" s="4">
        <v>365.637</v>
      </c>
      <c r="P10699" s="4">
        <v>305.57</v>
      </c>
      <c r="Q10699" s="4">
        <v>272.072</v>
      </c>
      <c r="R10699" s="4">
        <v>231.833</v>
      </c>
      <c r="S10699" s="4">
        <v>182.79900000000001</v>
      </c>
      <c r="T10699" s="4">
        <v>135.88</v>
      </c>
      <c r="U10699" s="4">
        <v>91.524000000000001</v>
      </c>
      <c r="V10699" s="4">
        <v>53.981000000000002</v>
      </c>
      <c r="W10699" s="4">
        <v>26.024999999999999</v>
      </c>
      <c r="X10699" s="4">
        <v>9.3979999999999997</v>
      </c>
      <c r="Y10699" s="4">
        <v>2.3119999999999998</v>
      </c>
      <c r="Z10699" s="4">
        <v>0.30599999999999999</v>
      </c>
      <c r="AA10699" s="4">
        <v>1.7999999999999999E-2</v>
      </c>
      <c r="AB10699" s="4">
        <v>166</v>
      </c>
      <c r="AE10699" s="4">
        <v>38.058999999999997</v>
      </c>
    </row>
    <row r="10700" spans="1:31" ht="14.5" customHeight="1">
      <c r="A10700" s="8">
        <v>12322</v>
      </c>
      <c r="B10700" s="8" t="s">
        <v>895</v>
      </c>
      <c r="C10700" s="9" t="s">
        <v>861</v>
      </c>
      <c r="D10700" s="5"/>
      <c r="E10700" s="6">
        <v>894</v>
      </c>
      <c r="F10700" s="5">
        <v>2003</v>
      </c>
      <c r="G10700" s="4">
        <v>2008.673</v>
      </c>
      <c r="H10700" s="4">
        <v>1631.6769999999999</v>
      </c>
      <c r="I10700" s="4">
        <v>1365.596</v>
      </c>
      <c r="J10700" s="4">
        <v>1197.0029999999999</v>
      </c>
      <c r="K10700" s="4">
        <v>1041.145</v>
      </c>
      <c r="L10700" s="4">
        <v>866.51099999999997</v>
      </c>
      <c r="M10700" s="4">
        <v>652.71500000000003</v>
      </c>
      <c r="N10700" s="4">
        <v>476.548</v>
      </c>
      <c r="O10700" s="4">
        <v>368.14699999999999</v>
      </c>
      <c r="P10700" s="4">
        <v>306.86700000000002</v>
      </c>
      <c r="Q10700" s="4">
        <v>270.78199999999998</v>
      </c>
      <c r="R10700" s="4">
        <v>236.90700000000001</v>
      </c>
      <c r="S10700" s="4">
        <v>186.99100000000001</v>
      </c>
      <c r="T10700" s="4">
        <v>139.75299999999999</v>
      </c>
      <c r="U10700" s="4">
        <v>94.215000000000003</v>
      </c>
      <c r="V10700" s="4">
        <v>55.468000000000004</v>
      </c>
      <c r="W10700" s="4">
        <v>26.795999999999999</v>
      </c>
      <c r="X10700" s="4">
        <v>9.6690000000000005</v>
      </c>
      <c r="Y10700" s="4">
        <v>2.423</v>
      </c>
      <c r="Z10700" s="4">
        <v>0.35699999999999998</v>
      </c>
      <c r="AA10700" s="4">
        <v>1.7999999999999999E-2</v>
      </c>
      <c r="AB10700" s="4">
        <v>166</v>
      </c>
      <c r="AE10700" s="4">
        <v>39.262999999999998</v>
      </c>
    </row>
    <row r="10701" spans="1:31" ht="14.5" customHeight="1">
      <c r="A10701" s="8">
        <v>12554</v>
      </c>
      <c r="B10701" s="8" t="s">
        <v>895</v>
      </c>
      <c r="C10701" s="9" t="s">
        <v>861</v>
      </c>
      <c r="D10701" s="5"/>
      <c r="E10701" s="6">
        <v>894</v>
      </c>
      <c r="F10701" s="5">
        <v>2004</v>
      </c>
      <c r="G10701" s="4">
        <v>2046.299</v>
      </c>
      <c r="H10701" s="4">
        <v>1686.7739999999999</v>
      </c>
      <c r="I10701" s="4">
        <v>1398.0070000000001</v>
      </c>
      <c r="J10701" s="4">
        <v>1224.2909999999999</v>
      </c>
      <c r="K10701" s="4">
        <v>1060.866</v>
      </c>
      <c r="L10701" s="4">
        <v>893.00300000000004</v>
      </c>
      <c r="M10701" s="4">
        <v>676.41200000000003</v>
      </c>
      <c r="N10701" s="4">
        <v>488.505</v>
      </c>
      <c r="O10701" s="4">
        <v>371.06099999999998</v>
      </c>
      <c r="P10701" s="4">
        <v>307.67700000000002</v>
      </c>
      <c r="Q10701" s="4">
        <v>269.3</v>
      </c>
      <c r="R10701" s="4">
        <v>240.84899999999999</v>
      </c>
      <c r="S10701" s="4">
        <v>191.52099999999999</v>
      </c>
      <c r="T10701" s="4">
        <v>143.899</v>
      </c>
      <c r="U10701" s="4">
        <v>97.195999999999998</v>
      </c>
      <c r="V10701" s="4">
        <v>57.024999999999999</v>
      </c>
      <c r="W10701" s="4">
        <v>27.335999999999999</v>
      </c>
      <c r="X10701" s="4">
        <v>9.6539999999999999</v>
      </c>
      <c r="Y10701" s="4">
        <v>2.3639999999999999</v>
      </c>
      <c r="Z10701" s="4">
        <v>0.36399999999999999</v>
      </c>
      <c r="AA10701" s="4">
        <v>1.9E-2</v>
      </c>
      <c r="AB10701" s="4">
        <v>166</v>
      </c>
      <c r="AE10701" s="4">
        <v>39.737000000000002</v>
      </c>
    </row>
    <row r="10702" spans="1:31" ht="14.5" customHeight="1">
      <c r="A10702" s="8">
        <v>12786</v>
      </c>
      <c r="B10702" s="8" t="s">
        <v>895</v>
      </c>
      <c r="C10702" s="9" t="s">
        <v>861</v>
      </c>
      <c r="D10702" s="5"/>
      <c r="E10702" s="6">
        <v>894</v>
      </c>
      <c r="F10702" s="5">
        <v>2005</v>
      </c>
      <c r="G10702" s="4">
        <v>2092.8629999999998</v>
      </c>
      <c r="H10702" s="4">
        <v>1736.9680000000001</v>
      </c>
      <c r="I10702" s="4">
        <v>1435.625</v>
      </c>
      <c r="J10702" s="4">
        <v>1252.1479999999999</v>
      </c>
      <c r="K10702" s="4">
        <v>1083.8499999999999</v>
      </c>
      <c r="L10702" s="4">
        <v>918.74699999999996</v>
      </c>
      <c r="M10702" s="4">
        <v>701.98</v>
      </c>
      <c r="N10702" s="4">
        <v>502.851</v>
      </c>
      <c r="O10702" s="4">
        <v>374.87700000000001</v>
      </c>
      <c r="P10702" s="4">
        <v>307.77499999999998</v>
      </c>
      <c r="Q10702" s="4">
        <v>268.08100000000002</v>
      </c>
      <c r="R10702" s="4">
        <v>243.173</v>
      </c>
      <c r="S10702" s="4">
        <v>196.41200000000001</v>
      </c>
      <c r="T10702" s="4">
        <v>148.298</v>
      </c>
      <c r="U10702" s="4">
        <v>100.524</v>
      </c>
      <c r="V10702" s="4">
        <v>58.747</v>
      </c>
      <c r="W10702" s="4">
        <v>27.722999999999999</v>
      </c>
      <c r="X10702" s="4">
        <v>9.3719999999999999</v>
      </c>
      <c r="Y10702" s="4">
        <v>2.0649999999999999</v>
      </c>
      <c r="Z10702" s="4">
        <v>0.26600000000000001</v>
      </c>
      <c r="AA10702" s="4">
        <v>0.02</v>
      </c>
      <c r="AB10702" s="4">
        <v>166</v>
      </c>
      <c r="AE10702" s="4">
        <v>39.445999999999998</v>
      </c>
    </row>
    <row r="10703" spans="1:31" ht="14.5" customHeight="1">
      <c r="A10703" s="8">
        <v>13018</v>
      </c>
      <c r="B10703" s="8" t="s">
        <v>895</v>
      </c>
      <c r="C10703" s="9" t="s">
        <v>861</v>
      </c>
      <c r="D10703" s="5"/>
      <c r="E10703" s="6">
        <v>894</v>
      </c>
      <c r="F10703" s="5">
        <v>2006</v>
      </c>
      <c r="G10703" s="4">
        <v>2139.2660000000001</v>
      </c>
      <c r="H10703" s="4">
        <v>1791.056</v>
      </c>
      <c r="I10703" s="4">
        <v>1477.5329999999999</v>
      </c>
      <c r="J10703" s="4">
        <v>1275.557</v>
      </c>
      <c r="K10703" s="4">
        <v>1103.7170000000001</v>
      </c>
      <c r="L10703" s="4">
        <v>940.20600000000002</v>
      </c>
      <c r="M10703" s="4">
        <v>730.73400000000004</v>
      </c>
      <c r="N10703" s="4">
        <v>524.96199999999999</v>
      </c>
      <c r="O10703" s="4">
        <v>385.26100000000002</v>
      </c>
      <c r="P10703" s="4">
        <v>311.13</v>
      </c>
      <c r="Q10703" s="4">
        <v>268.56900000000002</v>
      </c>
      <c r="R10703" s="4">
        <v>243.91</v>
      </c>
      <c r="S10703" s="4">
        <v>200.483</v>
      </c>
      <c r="T10703" s="4">
        <v>151.49799999999999</v>
      </c>
      <c r="U10703" s="4">
        <v>103.232</v>
      </c>
      <c r="V10703" s="4">
        <v>60.743000000000002</v>
      </c>
      <c r="W10703" s="4">
        <v>29.164999999999999</v>
      </c>
      <c r="X10703" s="4">
        <v>10.327</v>
      </c>
      <c r="Y10703" s="4">
        <v>2.4340000000000002</v>
      </c>
      <c r="Z10703" s="4">
        <v>0.30099999999999999</v>
      </c>
      <c r="AA10703" s="4">
        <v>2.1000000000000001E-2</v>
      </c>
      <c r="AB10703" s="4">
        <v>166</v>
      </c>
      <c r="AE10703" s="4">
        <v>42.247999999999998</v>
      </c>
    </row>
    <row r="10704" spans="1:31" ht="14.5" customHeight="1">
      <c r="A10704" s="8">
        <v>13250</v>
      </c>
      <c r="B10704" s="8" t="s">
        <v>895</v>
      </c>
      <c r="C10704" s="9" t="s">
        <v>861</v>
      </c>
      <c r="D10704" s="5"/>
      <c r="E10704" s="6">
        <v>894</v>
      </c>
      <c r="F10704" s="5">
        <v>2007</v>
      </c>
      <c r="G10704" s="4">
        <v>2192.5129999999999</v>
      </c>
      <c r="H10704" s="4">
        <v>1840.913</v>
      </c>
      <c r="I10704" s="4">
        <v>1526.654</v>
      </c>
      <c r="J10704" s="4">
        <v>1300.17</v>
      </c>
      <c r="K10704" s="4">
        <v>1126.8150000000001</v>
      </c>
      <c r="L10704" s="4">
        <v>959.85199999999998</v>
      </c>
      <c r="M10704" s="4">
        <v>760.41600000000005</v>
      </c>
      <c r="N10704" s="4">
        <v>549.25699999999995</v>
      </c>
      <c r="O10704" s="4">
        <v>397.11200000000002</v>
      </c>
      <c r="P10704" s="4">
        <v>314.87099999999998</v>
      </c>
      <c r="Q10704" s="4">
        <v>269.93400000000003</v>
      </c>
      <c r="R10704" s="4">
        <v>243.60499999999999</v>
      </c>
      <c r="S10704" s="4">
        <v>205.143</v>
      </c>
      <c r="T10704" s="4">
        <v>154.887</v>
      </c>
      <c r="U10704" s="4">
        <v>106.13500000000001</v>
      </c>
      <c r="V10704" s="4">
        <v>62.668999999999997</v>
      </c>
      <c r="W10704" s="4">
        <v>30.321000000000002</v>
      </c>
      <c r="X10704" s="4">
        <v>11.029</v>
      </c>
      <c r="Y10704" s="4">
        <v>2.6989999999999998</v>
      </c>
      <c r="Z10704" s="4">
        <v>0.36699999999999999</v>
      </c>
      <c r="AA10704" s="4">
        <v>2.1999999999999999E-2</v>
      </c>
      <c r="AB10704" s="4">
        <v>166</v>
      </c>
      <c r="AE10704" s="4">
        <v>44.438000000000002</v>
      </c>
    </row>
    <row r="10705" spans="1:31" ht="14.5" customHeight="1">
      <c r="A10705" s="8">
        <v>13482</v>
      </c>
      <c r="B10705" s="8" t="s">
        <v>895</v>
      </c>
      <c r="C10705" s="9" t="s">
        <v>861</v>
      </c>
      <c r="D10705" s="5"/>
      <c r="E10705" s="6">
        <v>894</v>
      </c>
      <c r="F10705" s="5">
        <v>2008</v>
      </c>
      <c r="G10705" s="4">
        <v>2254.6819999999998</v>
      </c>
      <c r="H10705" s="4">
        <v>1885.623</v>
      </c>
      <c r="I10705" s="4">
        <v>1581.287</v>
      </c>
      <c r="J10705" s="4">
        <v>1327.604</v>
      </c>
      <c r="K10705" s="4">
        <v>1152.7159999999999</v>
      </c>
      <c r="L10705" s="4">
        <v>979.08799999999997</v>
      </c>
      <c r="M10705" s="4">
        <v>790.20899999999995</v>
      </c>
      <c r="N10705" s="4">
        <v>575.36</v>
      </c>
      <c r="O10705" s="4">
        <v>410.71</v>
      </c>
      <c r="P10705" s="4">
        <v>319.32499999999999</v>
      </c>
      <c r="Q10705" s="4">
        <v>271.93200000000002</v>
      </c>
      <c r="R10705" s="4">
        <v>242.78899999999999</v>
      </c>
      <c r="S10705" s="4">
        <v>209.86199999999999</v>
      </c>
      <c r="T10705" s="4">
        <v>158.61500000000001</v>
      </c>
      <c r="U10705" s="4">
        <v>109.285</v>
      </c>
      <c r="V10705" s="4">
        <v>64.617999999999995</v>
      </c>
      <c r="W10705" s="4">
        <v>31.22</v>
      </c>
      <c r="X10705" s="4">
        <v>11.409000000000001</v>
      </c>
      <c r="Y10705" s="4">
        <v>2.8250000000000002</v>
      </c>
      <c r="Z10705" s="4">
        <v>0.43</v>
      </c>
      <c r="AA10705" s="4">
        <v>2.3E-2</v>
      </c>
      <c r="AB10705" s="4">
        <v>166</v>
      </c>
      <c r="AE10705" s="4">
        <v>45.906999999999996</v>
      </c>
    </row>
    <row r="10706" spans="1:31" ht="14.5" customHeight="1">
      <c r="A10706" s="8">
        <v>13714</v>
      </c>
      <c r="B10706" s="8" t="s">
        <v>895</v>
      </c>
      <c r="C10706" s="9" t="s">
        <v>861</v>
      </c>
      <c r="D10706" s="5"/>
      <c r="E10706" s="6">
        <v>894</v>
      </c>
      <c r="F10706" s="5">
        <v>2009</v>
      </c>
      <c r="G10706" s="4">
        <v>2327.2800000000002</v>
      </c>
      <c r="H10706" s="4">
        <v>1927.26</v>
      </c>
      <c r="I10706" s="4">
        <v>1636.694</v>
      </c>
      <c r="J10706" s="4">
        <v>1360.4269999999999</v>
      </c>
      <c r="K10706" s="4">
        <v>1180.271</v>
      </c>
      <c r="L10706" s="4">
        <v>999.84100000000001</v>
      </c>
      <c r="M10706" s="4">
        <v>818.83</v>
      </c>
      <c r="N10706" s="4">
        <v>602.68899999999996</v>
      </c>
      <c r="O10706" s="4">
        <v>426.46199999999999</v>
      </c>
      <c r="P10706" s="4">
        <v>324.95499999999998</v>
      </c>
      <c r="Q10706" s="4">
        <v>274.14499999999998</v>
      </c>
      <c r="R10706" s="4">
        <v>242.226</v>
      </c>
      <c r="S10706" s="4">
        <v>213.857</v>
      </c>
      <c r="T10706" s="4">
        <v>162.833</v>
      </c>
      <c r="U10706" s="4">
        <v>112.705</v>
      </c>
      <c r="V10706" s="4">
        <v>66.661000000000001</v>
      </c>
      <c r="W10706" s="4">
        <v>31.928999999999998</v>
      </c>
      <c r="X10706" s="4">
        <v>11.446999999999999</v>
      </c>
      <c r="Y10706" s="4">
        <v>2.7730000000000001</v>
      </c>
      <c r="Z10706" s="4">
        <v>0.437</v>
      </c>
      <c r="AA10706" s="4">
        <v>2.4E-2</v>
      </c>
      <c r="AB10706" s="4">
        <v>166</v>
      </c>
      <c r="AE10706" s="4">
        <v>46.61</v>
      </c>
    </row>
    <row r="10707" spans="1:31" ht="14.5" customHeight="1">
      <c r="A10707" s="8">
        <v>13946</v>
      </c>
      <c r="B10707" s="8" t="s">
        <v>895</v>
      </c>
      <c r="C10707" s="9" t="s">
        <v>861</v>
      </c>
      <c r="D10707" s="5"/>
      <c r="E10707" s="6">
        <v>894</v>
      </c>
      <c r="F10707" s="5">
        <v>2010</v>
      </c>
      <c r="G10707" s="4">
        <v>2412.19</v>
      </c>
      <c r="H10707" s="4">
        <v>1969.8520000000001</v>
      </c>
      <c r="I10707" s="4">
        <v>1687.595</v>
      </c>
      <c r="J10707" s="4">
        <v>1399.8689999999999</v>
      </c>
      <c r="K10707" s="4">
        <v>1208.588</v>
      </c>
      <c r="L10707" s="4">
        <v>1023.155</v>
      </c>
      <c r="M10707" s="4">
        <v>845.51300000000003</v>
      </c>
      <c r="N10707" s="4">
        <v>630.74599999999998</v>
      </c>
      <c r="O10707" s="4">
        <v>444.51799999999997</v>
      </c>
      <c r="P10707" s="4">
        <v>331.99799999999999</v>
      </c>
      <c r="Q10707" s="4">
        <v>276.30700000000002</v>
      </c>
      <c r="R10707" s="4">
        <v>242.28800000000001</v>
      </c>
      <c r="S10707" s="4">
        <v>216.65</v>
      </c>
      <c r="T10707" s="4">
        <v>167.535</v>
      </c>
      <c r="U10707" s="4">
        <v>116.389</v>
      </c>
      <c r="V10707" s="4">
        <v>68.867000000000004</v>
      </c>
      <c r="W10707" s="4">
        <v>32.536000000000001</v>
      </c>
      <c r="X10707" s="4">
        <v>11.17</v>
      </c>
      <c r="Y10707" s="4">
        <v>2.4580000000000002</v>
      </c>
      <c r="Z10707" s="4">
        <v>0.32100000000000001</v>
      </c>
      <c r="AA10707" s="4">
        <v>2.5000000000000001E-2</v>
      </c>
      <c r="AB10707" s="4">
        <v>166</v>
      </c>
      <c r="AE10707" s="4">
        <v>46.51</v>
      </c>
    </row>
    <row r="10708" spans="1:31" ht="14.5" customHeight="1">
      <c r="A10708" s="8">
        <v>26</v>
      </c>
      <c r="B10708" s="8" t="s">
        <v>894</v>
      </c>
      <c r="C10708" s="9" t="s">
        <v>861</v>
      </c>
      <c r="D10708" s="5"/>
      <c r="E10708" s="6">
        <v>894</v>
      </c>
      <c r="F10708" s="5">
        <v>2011</v>
      </c>
      <c r="G10708" s="4">
        <v>2508.5369999999998</v>
      </c>
      <c r="H10708" s="4">
        <v>2027.742</v>
      </c>
      <c r="I10708" s="4">
        <v>1734.155</v>
      </c>
      <c r="J10708" s="4">
        <v>1441.6990000000001</v>
      </c>
      <c r="K10708" s="4">
        <v>1232.5450000000001</v>
      </c>
      <c r="L10708" s="4">
        <v>1044.5160000000001</v>
      </c>
      <c r="M10708" s="4">
        <v>867.83299999999997</v>
      </c>
      <c r="N10708" s="4">
        <v>659.245</v>
      </c>
      <c r="O10708" s="4">
        <v>465.916</v>
      </c>
      <c r="P10708" s="4">
        <v>341.61200000000002</v>
      </c>
      <c r="Q10708" s="4">
        <v>279.12599999999998</v>
      </c>
      <c r="R10708" s="4">
        <v>242.595</v>
      </c>
      <c r="S10708" s="4">
        <v>217.31399999999999</v>
      </c>
      <c r="T10708" s="4">
        <v>171.32400000000001</v>
      </c>
      <c r="U10708" s="4">
        <v>119.407</v>
      </c>
      <c r="V10708" s="4">
        <v>71.41</v>
      </c>
      <c r="W10708" s="4">
        <v>34.380000000000003</v>
      </c>
      <c r="X10708" s="4">
        <v>12.3</v>
      </c>
      <c r="Y10708" s="4">
        <v>2.9140000000000001</v>
      </c>
      <c r="Z10708" s="4">
        <v>0.36299999999999999</v>
      </c>
      <c r="AA10708" s="4">
        <v>2.5999999999999999E-2</v>
      </c>
      <c r="AB10708" s="4">
        <v>166</v>
      </c>
      <c r="AE10708" s="4">
        <v>49.982999999999997</v>
      </c>
    </row>
    <row r="10709" spans="1:31" ht="14.5" customHeight="1">
      <c r="A10709" s="8">
        <v>258</v>
      </c>
      <c r="B10709" s="8" t="s">
        <v>894</v>
      </c>
      <c r="C10709" s="9" t="s">
        <v>861</v>
      </c>
      <c r="D10709" s="5"/>
      <c r="E10709" s="6">
        <v>894</v>
      </c>
      <c r="F10709" s="5">
        <v>2012</v>
      </c>
      <c r="G10709" s="4">
        <v>2615.7869999999998</v>
      </c>
      <c r="H10709" s="4">
        <v>2088.4839999999999</v>
      </c>
      <c r="I10709" s="4">
        <v>1778.8910000000001</v>
      </c>
      <c r="J10709" s="4">
        <v>1490.6210000000001</v>
      </c>
      <c r="K10709" s="4">
        <v>1256.7460000000001</v>
      </c>
      <c r="L10709" s="4">
        <v>1068.2170000000001</v>
      </c>
      <c r="M10709" s="4">
        <v>887.71799999999996</v>
      </c>
      <c r="N10709" s="4">
        <v>687.93200000000002</v>
      </c>
      <c r="O10709" s="4">
        <v>489.02800000000002</v>
      </c>
      <c r="P10709" s="4">
        <v>352.52300000000002</v>
      </c>
      <c r="Q10709" s="4">
        <v>282.29399999999998</v>
      </c>
      <c r="R10709" s="4">
        <v>243.66499999999999</v>
      </c>
      <c r="S10709" s="4">
        <v>217.047</v>
      </c>
      <c r="T10709" s="4">
        <v>175.547</v>
      </c>
      <c r="U10709" s="4">
        <v>122.44199999999999</v>
      </c>
      <c r="V10709" s="4">
        <v>73.849000000000004</v>
      </c>
      <c r="W10709" s="4">
        <v>35.933</v>
      </c>
      <c r="X10709" s="4">
        <v>13.132999999999999</v>
      </c>
      <c r="Y10709" s="4">
        <v>3.2559999999999998</v>
      </c>
      <c r="Z10709" s="4">
        <v>0.437</v>
      </c>
      <c r="AA10709" s="4">
        <v>2.7E-2</v>
      </c>
      <c r="AB10709" s="4">
        <v>166</v>
      </c>
      <c r="AE10709" s="4">
        <v>52.786000000000001</v>
      </c>
    </row>
    <row r="10710" spans="1:31" ht="14.5" customHeight="1">
      <c r="A10710" s="8">
        <v>490</v>
      </c>
      <c r="B10710" s="8" t="s">
        <v>894</v>
      </c>
      <c r="C10710" s="9" t="s">
        <v>861</v>
      </c>
      <c r="D10710" s="5"/>
      <c r="E10710" s="6">
        <v>894</v>
      </c>
      <c r="F10710" s="5">
        <v>2013</v>
      </c>
      <c r="G10710" s="4">
        <v>2730.8049999999998</v>
      </c>
      <c r="H10710" s="4">
        <v>2152.462</v>
      </c>
      <c r="I10710" s="4">
        <v>1823.8219999999999</v>
      </c>
      <c r="J10710" s="4">
        <v>1544.0360000000001</v>
      </c>
      <c r="K10710" s="4">
        <v>1283.3879999999999</v>
      </c>
      <c r="L10710" s="4">
        <v>1094.077</v>
      </c>
      <c r="M10710" s="4">
        <v>906.75599999999997</v>
      </c>
      <c r="N10710" s="4">
        <v>716.11699999999996</v>
      </c>
      <c r="O10710" s="4">
        <v>513.48900000000003</v>
      </c>
      <c r="P10710" s="4">
        <v>365.04899999999998</v>
      </c>
      <c r="Q10710" s="4">
        <v>286.17</v>
      </c>
      <c r="R10710" s="4">
        <v>245.32900000000001</v>
      </c>
      <c r="S10710" s="4">
        <v>216.40600000000001</v>
      </c>
      <c r="T10710" s="4">
        <v>179.81200000000001</v>
      </c>
      <c r="U10710" s="4">
        <v>125.702</v>
      </c>
      <c r="V10710" s="4">
        <v>76.28</v>
      </c>
      <c r="W10710" s="4">
        <v>37.220999999999997</v>
      </c>
      <c r="X10710" s="4">
        <v>13.62</v>
      </c>
      <c r="Y10710" s="4">
        <v>3.4350000000000001</v>
      </c>
      <c r="Z10710" s="4">
        <v>0.51</v>
      </c>
      <c r="AA10710" s="4">
        <v>2.9000000000000001E-2</v>
      </c>
      <c r="AB10710" s="4">
        <v>166</v>
      </c>
      <c r="AE10710" s="4">
        <v>54.814999999999998</v>
      </c>
    </row>
    <row r="10711" spans="1:31" ht="14.5" customHeight="1">
      <c r="A10711" s="8">
        <v>722</v>
      </c>
      <c r="B10711" s="8" t="s">
        <v>894</v>
      </c>
      <c r="C10711" s="9" t="s">
        <v>861</v>
      </c>
      <c r="D10711" s="5"/>
      <c r="E10711" s="6">
        <v>894</v>
      </c>
      <c r="F10711" s="5">
        <v>2014</v>
      </c>
      <c r="G10711" s="4">
        <v>2848.4270000000001</v>
      </c>
      <c r="H10711" s="4">
        <v>2221.0500000000002</v>
      </c>
      <c r="I10711" s="4">
        <v>1871.5039999999999</v>
      </c>
      <c r="J10711" s="4">
        <v>1597.9870000000001</v>
      </c>
      <c r="K10711" s="4">
        <v>1315.8409999999999</v>
      </c>
      <c r="L10711" s="4">
        <v>1121.472</v>
      </c>
      <c r="M10711" s="4">
        <v>927.18600000000004</v>
      </c>
      <c r="N10711" s="4">
        <v>742.94</v>
      </c>
      <c r="O10711" s="4">
        <v>538.904</v>
      </c>
      <c r="P10711" s="4">
        <v>379.66399999999999</v>
      </c>
      <c r="Q10711" s="4">
        <v>291.29000000000002</v>
      </c>
      <c r="R10711" s="4">
        <v>247.33</v>
      </c>
      <c r="S10711" s="4">
        <v>216.161</v>
      </c>
      <c r="T10711" s="4">
        <v>183.536</v>
      </c>
      <c r="U10711" s="4">
        <v>129.40700000000001</v>
      </c>
      <c r="V10711" s="4">
        <v>78.795000000000002</v>
      </c>
      <c r="W10711" s="4">
        <v>38.325000000000003</v>
      </c>
      <c r="X10711" s="4">
        <v>13.773</v>
      </c>
      <c r="Y10711" s="4">
        <v>3.4009999999999998</v>
      </c>
      <c r="Z10711" s="4">
        <v>0.52700000000000002</v>
      </c>
      <c r="AA10711" s="4">
        <v>0.03</v>
      </c>
      <c r="AB10711" s="4">
        <v>166</v>
      </c>
      <c r="AE10711" s="4">
        <v>56.055999999999997</v>
      </c>
    </row>
    <row r="10712" spans="1:31" ht="14.5" customHeight="1">
      <c r="A10712" s="8">
        <v>954</v>
      </c>
      <c r="B10712" s="8" t="s">
        <v>894</v>
      </c>
      <c r="C10712" s="9" t="s">
        <v>861</v>
      </c>
      <c r="D10712" s="5"/>
      <c r="E10712" s="6">
        <v>894</v>
      </c>
      <c r="F10712" s="5">
        <v>2015</v>
      </c>
      <c r="G10712" s="4">
        <v>2966.0540000000001</v>
      </c>
      <c r="H10712" s="4">
        <v>2295.5479999999998</v>
      </c>
      <c r="I10712" s="4">
        <v>1922.662</v>
      </c>
      <c r="J10712" s="4">
        <v>1650.0429999999999</v>
      </c>
      <c r="K10712" s="4">
        <v>1355.8889999999999</v>
      </c>
      <c r="L10712" s="4">
        <v>1150.0219999999999</v>
      </c>
      <c r="M10712" s="4">
        <v>950.35199999999998</v>
      </c>
      <c r="N10712" s="4">
        <v>768.05200000000002</v>
      </c>
      <c r="O10712" s="4">
        <v>564.94100000000003</v>
      </c>
      <c r="P10712" s="4">
        <v>396.53899999999999</v>
      </c>
      <c r="Q10712" s="4">
        <v>297.947</v>
      </c>
      <c r="R10712" s="4">
        <v>249.52799999999999</v>
      </c>
      <c r="S10712" s="4">
        <v>216.69300000000001</v>
      </c>
      <c r="T10712" s="4">
        <v>186.404</v>
      </c>
      <c r="U10712" s="4">
        <v>133.62299999999999</v>
      </c>
      <c r="V10712" s="4">
        <v>81.489999999999995</v>
      </c>
      <c r="W10712" s="4">
        <v>39.351999999999997</v>
      </c>
      <c r="X10712" s="4">
        <v>13.637</v>
      </c>
      <c r="Y10712" s="4">
        <v>3.0750000000000002</v>
      </c>
      <c r="Z10712" s="4">
        <v>0.40100000000000002</v>
      </c>
      <c r="AA10712" s="4">
        <v>3.1E-2</v>
      </c>
      <c r="AB10712" s="4">
        <v>166</v>
      </c>
      <c r="AE10712" s="4">
        <v>56.496000000000002</v>
      </c>
    </row>
    <row r="10713" spans="1:31" ht="14.5" customHeight="1">
      <c r="A10713" s="8">
        <v>1186</v>
      </c>
      <c r="B10713" s="8" t="s">
        <v>894</v>
      </c>
      <c r="C10713" s="9" t="s">
        <v>861</v>
      </c>
      <c r="D10713" s="5"/>
      <c r="E10713" s="6">
        <v>894</v>
      </c>
      <c r="F10713" s="5">
        <v>2016</v>
      </c>
      <c r="G10713" s="4">
        <v>3100.7379999999998</v>
      </c>
      <c r="H10713" s="4">
        <v>2386.2130000000002</v>
      </c>
      <c r="I10713" s="4">
        <v>1973.6310000000001</v>
      </c>
      <c r="J10713" s="4">
        <v>1695.5830000000001</v>
      </c>
      <c r="K10713" s="4">
        <v>1397.8510000000001</v>
      </c>
      <c r="L10713" s="4">
        <v>1175.0509999999999</v>
      </c>
      <c r="M10713" s="4">
        <v>972.34500000000003</v>
      </c>
      <c r="N10713" s="4">
        <v>789.4</v>
      </c>
      <c r="O10713" s="4">
        <v>590.86500000000001</v>
      </c>
      <c r="P10713" s="4">
        <v>415.42</v>
      </c>
      <c r="Q10713" s="4">
        <v>305.89800000000002</v>
      </c>
      <c r="R10713" s="4">
        <v>251.36500000000001</v>
      </c>
      <c r="S10713" s="4">
        <v>216.52199999999999</v>
      </c>
      <c r="T10713" s="4">
        <v>186.77799999999999</v>
      </c>
      <c r="U10713" s="4">
        <v>136.82499999999999</v>
      </c>
      <c r="V10713" s="4">
        <v>84.113</v>
      </c>
      <c r="W10713" s="4">
        <v>41.494999999999997</v>
      </c>
      <c r="X10713" s="4">
        <v>15.016</v>
      </c>
      <c r="Y10713" s="4">
        <v>3.6219999999999999</v>
      </c>
      <c r="Z10713" s="4">
        <v>0.45600000000000002</v>
      </c>
      <c r="AA10713" s="4">
        <v>3.2000000000000001E-2</v>
      </c>
      <c r="AB10713" s="4">
        <v>166</v>
      </c>
      <c r="AE10713" s="4">
        <v>60.621000000000002</v>
      </c>
    </row>
    <row r="10714" spans="1:31" ht="14.5" customHeight="1">
      <c r="A10714" s="8">
        <v>1418</v>
      </c>
      <c r="B10714" s="8" t="s">
        <v>894</v>
      </c>
      <c r="C10714" s="9" t="s">
        <v>861</v>
      </c>
      <c r="D10714" s="5"/>
      <c r="E10714" s="6">
        <v>894</v>
      </c>
      <c r="F10714" s="5">
        <v>2017</v>
      </c>
      <c r="G10714" s="4">
        <v>3213.0349999999999</v>
      </c>
      <c r="H10714" s="4">
        <v>2492.9459999999999</v>
      </c>
      <c r="I10714" s="4">
        <v>2031.213</v>
      </c>
      <c r="J10714" s="4">
        <v>1741.9580000000001</v>
      </c>
      <c r="K10714" s="4">
        <v>1448.8389999999999</v>
      </c>
      <c r="L10714" s="4">
        <v>1202.1690000000001</v>
      </c>
      <c r="M10714" s="4">
        <v>998.37699999999995</v>
      </c>
      <c r="N10714" s="4">
        <v>809.87800000000004</v>
      </c>
      <c r="O10714" s="4">
        <v>617.83399999999995</v>
      </c>
      <c r="P10714" s="4">
        <v>436.572</v>
      </c>
      <c r="Q10714" s="4">
        <v>315.625</v>
      </c>
      <c r="R10714" s="4">
        <v>254.02500000000001</v>
      </c>
      <c r="S10714" s="4">
        <v>217.45400000000001</v>
      </c>
      <c r="T10714" s="4">
        <v>186.73</v>
      </c>
      <c r="U10714" s="4">
        <v>140.56200000000001</v>
      </c>
      <c r="V10714" s="4">
        <v>86.668999999999997</v>
      </c>
      <c r="W10714" s="4">
        <v>43.369</v>
      </c>
      <c r="X10714" s="4">
        <v>16.077999999999999</v>
      </c>
      <c r="Y10714" s="4">
        <v>4.0270000000000001</v>
      </c>
      <c r="Z10714" s="4">
        <v>0.55400000000000005</v>
      </c>
      <c r="AA10714" s="4">
        <v>3.4000000000000002E-2</v>
      </c>
      <c r="AB10714" s="4">
        <v>166</v>
      </c>
      <c r="AE10714" s="4">
        <v>64.061999999999998</v>
      </c>
    </row>
    <row r="10715" spans="1:31" ht="14.5" customHeight="1">
      <c r="A10715" s="8">
        <v>1650</v>
      </c>
      <c r="B10715" s="8" t="s">
        <v>894</v>
      </c>
      <c r="C10715" s="9" t="s">
        <v>861</v>
      </c>
      <c r="D10715" s="5"/>
      <c r="E10715" s="6">
        <v>894</v>
      </c>
      <c r="F10715" s="5">
        <v>2018</v>
      </c>
      <c r="G10715" s="4">
        <v>3309.5349999999999</v>
      </c>
      <c r="H10715" s="4">
        <v>2612.2820000000002</v>
      </c>
      <c r="I10715" s="4">
        <v>2095.2860000000001</v>
      </c>
      <c r="J10715" s="4">
        <v>1789.115</v>
      </c>
      <c r="K10715" s="4">
        <v>1505.1479999999999</v>
      </c>
      <c r="L10715" s="4">
        <v>1232.4069999999999</v>
      </c>
      <c r="M10715" s="4">
        <v>1027.3330000000001</v>
      </c>
      <c r="N10715" s="4">
        <v>830.21199999999999</v>
      </c>
      <c r="O10715" s="4">
        <v>644.66600000000005</v>
      </c>
      <c r="P10715" s="4">
        <v>459.26600000000002</v>
      </c>
      <c r="Q10715" s="4">
        <v>327.10300000000001</v>
      </c>
      <c r="R10715" s="4">
        <v>257.57100000000003</v>
      </c>
      <c r="S10715" s="4">
        <v>219.136</v>
      </c>
      <c r="T10715" s="4">
        <v>186.57599999999999</v>
      </c>
      <c r="U10715" s="4">
        <v>144.43799999999999</v>
      </c>
      <c r="V10715" s="4">
        <v>89.278999999999996</v>
      </c>
      <c r="W10715" s="4">
        <v>44.970999999999997</v>
      </c>
      <c r="X10715" s="4">
        <v>16.745000000000001</v>
      </c>
      <c r="Y10715" s="4">
        <v>4.2430000000000003</v>
      </c>
      <c r="Z10715" s="4">
        <v>0.64800000000000002</v>
      </c>
      <c r="AA10715" s="4">
        <v>3.5000000000000003E-2</v>
      </c>
      <c r="AB10715" s="4">
        <v>166</v>
      </c>
      <c r="AE10715" s="4">
        <v>66.641999999999996</v>
      </c>
    </row>
    <row r="10716" spans="1:31" ht="14.5" customHeight="1">
      <c r="A10716" s="8">
        <v>1882</v>
      </c>
      <c r="B10716" s="8" t="s">
        <v>894</v>
      </c>
      <c r="C10716" s="9" t="s">
        <v>861</v>
      </c>
      <c r="D10716" s="5"/>
      <c r="E10716" s="6">
        <v>894</v>
      </c>
      <c r="F10716" s="5">
        <v>2019</v>
      </c>
      <c r="G10716" s="4">
        <v>3399.7249999999999</v>
      </c>
      <c r="H10716" s="4">
        <v>2735.6579999999999</v>
      </c>
      <c r="I10716" s="4">
        <v>2167.6759999999999</v>
      </c>
      <c r="J10716" s="4">
        <v>1837.9059999999999</v>
      </c>
      <c r="K10716" s="4">
        <v>1561.3030000000001</v>
      </c>
      <c r="L10716" s="4">
        <v>1267.7059999999999</v>
      </c>
      <c r="M10716" s="4">
        <v>1057.3630000000001</v>
      </c>
      <c r="N10716" s="4">
        <v>851.6</v>
      </c>
      <c r="O10716" s="4">
        <v>669.92200000000003</v>
      </c>
      <c r="P10716" s="4">
        <v>482.58699999999999</v>
      </c>
      <c r="Q10716" s="4">
        <v>340.36799999999999</v>
      </c>
      <c r="R10716" s="4">
        <v>262.18599999999998</v>
      </c>
      <c r="S10716" s="4">
        <v>221.108</v>
      </c>
      <c r="T10716" s="4">
        <v>186.773</v>
      </c>
      <c r="U10716" s="4">
        <v>147.82499999999999</v>
      </c>
      <c r="V10716" s="4">
        <v>92.066000000000003</v>
      </c>
      <c r="W10716" s="4">
        <v>46.335999999999999</v>
      </c>
      <c r="X10716" s="4">
        <v>17.013999999999999</v>
      </c>
      <c r="Y10716" s="4">
        <v>4.2220000000000004</v>
      </c>
      <c r="Z10716" s="4">
        <v>0.67</v>
      </c>
      <c r="AA10716" s="4">
        <v>3.7999999999999999E-2</v>
      </c>
      <c r="AB10716" s="4">
        <v>166</v>
      </c>
      <c r="AE10716" s="4">
        <v>68.28</v>
      </c>
    </row>
    <row r="10717" spans="1:31" ht="14.5" customHeight="1">
      <c r="A10717" s="8">
        <v>2114</v>
      </c>
      <c r="B10717" s="8" t="s">
        <v>894</v>
      </c>
      <c r="C10717" s="9" t="s">
        <v>861</v>
      </c>
      <c r="D10717" s="5"/>
      <c r="E10717" s="6">
        <v>894</v>
      </c>
      <c r="F10717" s="5">
        <v>2020</v>
      </c>
      <c r="G10717" s="4">
        <v>3491.636</v>
      </c>
      <c r="H10717" s="4">
        <v>2851.85</v>
      </c>
      <c r="I10717" s="4">
        <v>2251.0279999999998</v>
      </c>
      <c r="J10717" s="4">
        <v>1889.595</v>
      </c>
      <c r="K10717" s="4">
        <v>1614.174</v>
      </c>
      <c r="L10717" s="4">
        <v>1309.287</v>
      </c>
      <c r="M10717" s="4">
        <v>1087.567</v>
      </c>
      <c r="N10717" s="4">
        <v>875.01300000000003</v>
      </c>
      <c r="O10717" s="4">
        <v>693.072</v>
      </c>
      <c r="P10717" s="4">
        <v>505.94099999999997</v>
      </c>
      <c r="Q10717" s="4">
        <v>355.37299999999999</v>
      </c>
      <c r="R10717" s="4">
        <v>268.029</v>
      </c>
      <c r="S10717" s="4">
        <v>223.15700000000001</v>
      </c>
      <c r="T10717" s="4">
        <v>187.57400000000001</v>
      </c>
      <c r="U10717" s="4">
        <v>150.416</v>
      </c>
      <c r="V10717" s="4">
        <v>95.126000000000005</v>
      </c>
      <c r="W10717" s="4">
        <v>47.566000000000003</v>
      </c>
      <c r="X10717" s="4">
        <v>16.946999999999999</v>
      </c>
      <c r="Y10717" s="4">
        <v>3.8730000000000002</v>
      </c>
      <c r="Z10717" s="4">
        <v>0.51700000000000002</v>
      </c>
      <c r="AA10717" s="4">
        <v>3.9E-2</v>
      </c>
      <c r="AB10717" s="4">
        <v>166</v>
      </c>
      <c r="AE10717" s="4">
        <v>68.941999999999993</v>
      </c>
    </row>
    <row r="10718" spans="1:31" ht="14.5" customHeight="1">
      <c r="A10718" s="8">
        <v>2346</v>
      </c>
      <c r="B10718" s="8" t="s">
        <v>894</v>
      </c>
      <c r="C10718" s="9" t="s">
        <v>861</v>
      </c>
      <c r="D10718" s="5"/>
      <c r="E10718" s="6">
        <v>894</v>
      </c>
      <c r="F10718" s="5">
        <v>2021</v>
      </c>
      <c r="G10718" s="4">
        <v>3581.1770000000001</v>
      </c>
      <c r="H10718" s="4">
        <v>2970.9029999999998</v>
      </c>
      <c r="I10718" s="4">
        <v>2346.6770000000001</v>
      </c>
      <c r="J10718" s="4">
        <v>1942.3119999999999</v>
      </c>
      <c r="K10718" s="4">
        <v>1660.7239999999999</v>
      </c>
      <c r="L10718" s="4">
        <v>1352.269</v>
      </c>
      <c r="M10718" s="4">
        <v>1114.6510000000001</v>
      </c>
      <c r="N10718" s="4">
        <v>899.61</v>
      </c>
      <c r="O10718" s="4">
        <v>715.55200000000002</v>
      </c>
      <c r="P10718" s="4">
        <v>530.88300000000004</v>
      </c>
      <c r="Q10718" s="4">
        <v>372.971</v>
      </c>
      <c r="R10718" s="4">
        <v>275.25099999999998</v>
      </c>
      <c r="S10718" s="4">
        <v>224.74100000000001</v>
      </c>
      <c r="T10718" s="4">
        <v>187.65700000000001</v>
      </c>
      <c r="U10718" s="4">
        <v>151.03399999999999</v>
      </c>
      <c r="V10718" s="4">
        <v>98.23</v>
      </c>
      <c r="W10718" s="4">
        <v>49.988</v>
      </c>
      <c r="X10718" s="4">
        <v>18.637</v>
      </c>
      <c r="Y10718" s="4">
        <v>4.5730000000000004</v>
      </c>
      <c r="Z10718" s="4">
        <v>0.58499999999999996</v>
      </c>
      <c r="AA10718" s="4">
        <v>4.1000000000000002E-2</v>
      </c>
      <c r="AB10718" s="4">
        <v>166</v>
      </c>
      <c r="AE10718" s="4">
        <v>73.823999999999998</v>
      </c>
    </row>
    <row r="10719" spans="1:31" ht="14.5" customHeight="1">
      <c r="A10719" s="8">
        <v>2578</v>
      </c>
      <c r="B10719" s="8" t="s">
        <v>894</v>
      </c>
      <c r="C10719" s="9" t="s">
        <v>861</v>
      </c>
      <c r="D10719" s="5"/>
      <c r="E10719" s="6">
        <v>894</v>
      </c>
      <c r="F10719" s="5">
        <v>2022</v>
      </c>
      <c r="G10719" s="4">
        <v>3665.6370000000002</v>
      </c>
      <c r="H10719" s="4">
        <v>3083.9749999999999</v>
      </c>
      <c r="I10719" s="4">
        <v>2454.8780000000002</v>
      </c>
      <c r="J10719" s="4">
        <v>1998.296</v>
      </c>
      <c r="K10719" s="4">
        <v>1706.0719999999999</v>
      </c>
      <c r="L10719" s="4">
        <v>1402.0840000000001</v>
      </c>
      <c r="M10719" s="4">
        <v>1141.5730000000001</v>
      </c>
      <c r="N10719" s="4">
        <v>926.36500000000001</v>
      </c>
      <c r="O10719" s="4">
        <v>736.17</v>
      </c>
      <c r="P10719" s="4">
        <v>556.13400000000001</v>
      </c>
      <c r="Q10719" s="4">
        <v>392.32</v>
      </c>
      <c r="R10719" s="4">
        <v>283.87700000000001</v>
      </c>
      <c r="S10719" s="4">
        <v>226.86799999999999</v>
      </c>
      <c r="T10719" s="4">
        <v>188.453</v>
      </c>
      <c r="U10719" s="4">
        <v>151.089</v>
      </c>
      <c r="V10719" s="4">
        <v>101.372</v>
      </c>
      <c r="W10719" s="4">
        <v>51.975999999999999</v>
      </c>
      <c r="X10719" s="4">
        <v>19.922000000000001</v>
      </c>
      <c r="Y10719" s="4">
        <v>5.0880000000000001</v>
      </c>
      <c r="Z10719" s="4">
        <v>0.7</v>
      </c>
      <c r="AA10719" s="4">
        <v>4.2999999999999997E-2</v>
      </c>
      <c r="AB10719" s="4">
        <v>166</v>
      </c>
      <c r="AE10719" s="4">
        <v>77.728999999999999</v>
      </c>
    </row>
    <row r="10720" spans="1:31" ht="14.5" customHeight="1">
      <c r="A10720" s="8">
        <v>2810</v>
      </c>
      <c r="B10720" s="8" t="s">
        <v>894</v>
      </c>
      <c r="C10720" s="9" t="s">
        <v>861</v>
      </c>
      <c r="D10720" s="5"/>
      <c r="E10720" s="6">
        <v>894</v>
      </c>
      <c r="F10720" s="5">
        <v>2023</v>
      </c>
      <c r="G10720" s="4">
        <v>3748.6950000000002</v>
      </c>
      <c r="H10720" s="4">
        <v>3188.732</v>
      </c>
      <c r="I10720" s="4">
        <v>2572.2350000000001</v>
      </c>
      <c r="J10720" s="4">
        <v>2060.2310000000002</v>
      </c>
      <c r="K10720" s="4">
        <v>1751.5909999999999</v>
      </c>
      <c r="L10720" s="4">
        <v>1456.1559999999999</v>
      </c>
      <c r="M10720" s="4">
        <v>1170.288</v>
      </c>
      <c r="N10720" s="4">
        <v>954.68600000000004</v>
      </c>
      <c r="O10720" s="4">
        <v>755.96100000000001</v>
      </c>
      <c r="P10720" s="4">
        <v>580.94899999999996</v>
      </c>
      <c r="Q10720" s="4">
        <v>412.96</v>
      </c>
      <c r="R10720" s="4">
        <v>294.05</v>
      </c>
      <c r="S10720" s="4">
        <v>229.791</v>
      </c>
      <c r="T10720" s="4">
        <v>189.809</v>
      </c>
      <c r="U10720" s="4">
        <v>151.071</v>
      </c>
      <c r="V10720" s="4">
        <v>104.327</v>
      </c>
      <c r="W10720" s="4">
        <v>53.64</v>
      </c>
      <c r="X10720" s="4">
        <v>20.713999999999999</v>
      </c>
      <c r="Y10720" s="4">
        <v>5.3620000000000001</v>
      </c>
      <c r="Z10720" s="4">
        <v>0.81499999999999995</v>
      </c>
      <c r="AA10720" s="4">
        <v>4.5999999999999999E-2</v>
      </c>
      <c r="AB10720" s="4">
        <v>166</v>
      </c>
      <c r="AE10720" s="4">
        <v>80.576999999999998</v>
      </c>
    </row>
    <row r="10721" spans="1:31" ht="14.5" customHeight="1">
      <c r="A10721" s="8">
        <v>3042</v>
      </c>
      <c r="B10721" s="8" t="s">
        <v>894</v>
      </c>
      <c r="C10721" s="9" t="s">
        <v>861</v>
      </c>
      <c r="D10721" s="5"/>
      <c r="E10721" s="6">
        <v>894</v>
      </c>
      <c r="F10721" s="5">
        <v>2024</v>
      </c>
      <c r="G10721" s="4">
        <v>3833.047</v>
      </c>
      <c r="H10721" s="4">
        <v>3285.7820000000002</v>
      </c>
      <c r="I10721" s="4">
        <v>2691.835</v>
      </c>
      <c r="J10721" s="4">
        <v>2132.4810000000002</v>
      </c>
      <c r="K10721" s="4">
        <v>1799.614</v>
      </c>
      <c r="L10721" s="4">
        <v>1510.414</v>
      </c>
      <c r="M10721" s="4">
        <v>1203.807</v>
      </c>
      <c r="N10721" s="4">
        <v>983.47400000000005</v>
      </c>
      <c r="O10721" s="4">
        <v>776.54600000000005</v>
      </c>
      <c r="P10721" s="4">
        <v>604.44200000000001</v>
      </c>
      <c r="Q10721" s="4">
        <v>434.322</v>
      </c>
      <c r="R10721" s="4">
        <v>306.01799999999997</v>
      </c>
      <c r="S10721" s="4">
        <v>233.87799999999999</v>
      </c>
      <c r="T10721" s="4">
        <v>191.52799999999999</v>
      </c>
      <c r="U10721" s="4">
        <v>151.48400000000001</v>
      </c>
      <c r="V10721" s="4">
        <v>106.735</v>
      </c>
      <c r="W10721" s="4">
        <v>55.146999999999998</v>
      </c>
      <c r="X10721" s="4">
        <v>21.041</v>
      </c>
      <c r="Y10721" s="4">
        <v>5.3460000000000001</v>
      </c>
      <c r="Z10721" s="4">
        <v>0.84599999999999997</v>
      </c>
      <c r="AA10721" s="4">
        <v>4.8000000000000001E-2</v>
      </c>
      <c r="AB10721" s="4">
        <v>166</v>
      </c>
      <c r="AE10721" s="4">
        <v>82.427999999999997</v>
      </c>
    </row>
    <row r="10722" spans="1:31" ht="14.5" customHeight="1">
      <c r="A10722" s="8">
        <v>3274</v>
      </c>
      <c r="B10722" s="8" t="s">
        <v>894</v>
      </c>
      <c r="C10722" s="9" t="s">
        <v>861</v>
      </c>
      <c r="D10722" s="5"/>
      <c r="E10722" s="6">
        <v>894</v>
      </c>
      <c r="F10722" s="5">
        <v>2025</v>
      </c>
      <c r="G10722" s="4">
        <v>3921.268</v>
      </c>
      <c r="H10722" s="4">
        <v>3377.5169999999998</v>
      </c>
      <c r="I10722" s="4">
        <v>2806.9749999999999</v>
      </c>
      <c r="J10722" s="4">
        <v>2217.5010000000002</v>
      </c>
      <c r="K10722" s="4">
        <v>1851.7329999999999</v>
      </c>
      <c r="L10722" s="4">
        <v>1562.3810000000001</v>
      </c>
      <c r="M10722" s="4">
        <v>1243.8219999999999</v>
      </c>
      <c r="N10722" s="4">
        <v>1012.21</v>
      </c>
      <c r="O10722" s="4">
        <v>798.971</v>
      </c>
      <c r="P10722" s="4">
        <v>626.20500000000004</v>
      </c>
      <c r="Q10722" s="4">
        <v>455.928</v>
      </c>
      <c r="R10722" s="4">
        <v>319.83</v>
      </c>
      <c r="S10722" s="4">
        <v>239.328</v>
      </c>
      <c r="T10722" s="4">
        <v>193.53399999999999</v>
      </c>
      <c r="U10722" s="4">
        <v>152.52699999999999</v>
      </c>
      <c r="V10722" s="4">
        <v>108.503</v>
      </c>
      <c r="W10722" s="4">
        <v>56.652000000000001</v>
      </c>
      <c r="X10722" s="4">
        <v>20.992000000000001</v>
      </c>
      <c r="Y10722" s="4">
        <v>4.9480000000000004</v>
      </c>
      <c r="Z10722" s="4">
        <v>0.66800000000000004</v>
      </c>
      <c r="AA10722" s="4">
        <v>5.0999999999999997E-2</v>
      </c>
      <c r="AB10722" s="4">
        <v>166</v>
      </c>
      <c r="AE10722" s="4">
        <v>83.311000000000007</v>
      </c>
    </row>
    <row r="10723" spans="1:31" ht="14.5" customHeight="1">
      <c r="A10723" s="8">
        <v>3506</v>
      </c>
      <c r="B10723" s="8" t="s">
        <v>894</v>
      </c>
      <c r="C10723" s="9" t="s">
        <v>861</v>
      </c>
      <c r="D10723" s="5"/>
      <c r="E10723" s="6">
        <v>894</v>
      </c>
      <c r="F10723" s="5">
        <v>2026</v>
      </c>
      <c r="G10723" s="4">
        <v>4008.9090000000001</v>
      </c>
      <c r="H10723" s="4">
        <v>3477.0709999999999</v>
      </c>
      <c r="I10723" s="4">
        <v>2918.9380000000001</v>
      </c>
      <c r="J10723" s="4">
        <v>2312.913</v>
      </c>
      <c r="K10723" s="4">
        <v>1903.538</v>
      </c>
      <c r="L10723" s="4">
        <v>1607.9169999999999</v>
      </c>
      <c r="M10723" s="4">
        <v>1286.18</v>
      </c>
      <c r="N10723" s="4">
        <v>1039.6220000000001</v>
      </c>
      <c r="O10723" s="4">
        <v>824.09699999999998</v>
      </c>
      <c r="P10723" s="4">
        <v>648.17700000000002</v>
      </c>
      <c r="Q10723" s="4">
        <v>479.09100000000001</v>
      </c>
      <c r="R10723" s="4">
        <v>335.75099999999998</v>
      </c>
      <c r="S10723" s="4">
        <v>245.565</v>
      </c>
      <c r="T10723" s="4">
        <v>194.79</v>
      </c>
      <c r="U10723" s="4">
        <v>152.756</v>
      </c>
      <c r="V10723" s="4">
        <v>109.45399999999999</v>
      </c>
      <c r="W10723" s="4">
        <v>59.454000000000001</v>
      </c>
      <c r="X10723" s="4">
        <v>22.937000000000001</v>
      </c>
      <c r="Y10723" s="4">
        <v>5.8259999999999996</v>
      </c>
      <c r="Z10723" s="4">
        <v>0.754</v>
      </c>
      <c r="AA10723" s="4">
        <v>5.3999999999999999E-2</v>
      </c>
      <c r="AB10723" s="4">
        <v>166</v>
      </c>
      <c r="AE10723" s="4">
        <v>89.025000000000006</v>
      </c>
    </row>
    <row r="10724" spans="1:31" ht="14.5" customHeight="1">
      <c r="A10724" s="8">
        <v>3738</v>
      </c>
      <c r="B10724" s="8" t="s">
        <v>894</v>
      </c>
      <c r="C10724" s="9" t="s">
        <v>861</v>
      </c>
      <c r="D10724" s="5"/>
      <c r="E10724" s="6">
        <v>894</v>
      </c>
      <c r="F10724" s="5">
        <v>2027</v>
      </c>
      <c r="G10724" s="4">
        <v>4104.4369999999999</v>
      </c>
      <c r="H10724" s="4">
        <v>3568.8510000000001</v>
      </c>
      <c r="I10724" s="4">
        <v>3027.5439999999999</v>
      </c>
      <c r="J10724" s="4">
        <v>2421.1660000000002</v>
      </c>
      <c r="K10724" s="4">
        <v>1958.3409999999999</v>
      </c>
      <c r="L10724" s="4">
        <v>1652.105</v>
      </c>
      <c r="M10724" s="4">
        <v>1334.4459999999999</v>
      </c>
      <c r="N10724" s="4">
        <v>1066.0319999999999</v>
      </c>
      <c r="O10724" s="4">
        <v>850.78200000000004</v>
      </c>
      <c r="P10724" s="4">
        <v>668.39599999999996</v>
      </c>
      <c r="Q10724" s="4">
        <v>502.649</v>
      </c>
      <c r="R10724" s="4">
        <v>353.44099999999997</v>
      </c>
      <c r="S10724" s="4">
        <v>253.17599999999999</v>
      </c>
      <c r="T10724" s="4">
        <v>196.565</v>
      </c>
      <c r="U10724" s="4">
        <v>153.46199999999999</v>
      </c>
      <c r="V10724" s="4">
        <v>109.801</v>
      </c>
      <c r="W10724" s="4">
        <v>61.935000000000002</v>
      </c>
      <c r="X10724" s="4">
        <v>24.349</v>
      </c>
      <c r="Y10724" s="4">
        <v>6.4619999999999997</v>
      </c>
      <c r="Z10724" s="4">
        <v>0.89800000000000002</v>
      </c>
      <c r="AA10724" s="4">
        <v>5.7000000000000002E-2</v>
      </c>
      <c r="AB10724" s="4">
        <v>166</v>
      </c>
      <c r="AE10724" s="4">
        <v>93.700999999999993</v>
      </c>
    </row>
    <row r="10725" spans="1:31" ht="14.5" customHeight="1">
      <c r="A10725" s="8">
        <v>3970</v>
      </c>
      <c r="B10725" s="8" t="s">
        <v>894</v>
      </c>
      <c r="C10725" s="9" t="s">
        <v>861</v>
      </c>
      <c r="D10725" s="5"/>
      <c r="E10725" s="6">
        <v>894</v>
      </c>
      <c r="F10725" s="5">
        <v>2028</v>
      </c>
      <c r="G10725" s="4">
        <v>4207.0060000000003</v>
      </c>
      <c r="H10725" s="4">
        <v>3653.0239999999999</v>
      </c>
      <c r="I10725" s="4">
        <v>3133.3960000000002</v>
      </c>
      <c r="J10725" s="4">
        <v>2538.0650000000001</v>
      </c>
      <c r="K10725" s="4">
        <v>2019.4870000000001</v>
      </c>
      <c r="L10725" s="4">
        <v>1696.7929999999999</v>
      </c>
      <c r="M10725" s="4">
        <v>1386.49</v>
      </c>
      <c r="N10725" s="4">
        <v>1093.575</v>
      </c>
      <c r="O10725" s="4">
        <v>878.46199999999999</v>
      </c>
      <c r="P10725" s="4">
        <v>687.86599999999999</v>
      </c>
      <c r="Q10725" s="4">
        <v>526.00300000000004</v>
      </c>
      <c r="R10725" s="4">
        <v>372.53399999999999</v>
      </c>
      <c r="S10725" s="4">
        <v>262.37200000000001</v>
      </c>
      <c r="T10725" s="4">
        <v>199.14599999999999</v>
      </c>
      <c r="U10725" s="4">
        <v>154.67099999999999</v>
      </c>
      <c r="V10725" s="4">
        <v>109.999</v>
      </c>
      <c r="W10725" s="4">
        <v>63.906999999999996</v>
      </c>
      <c r="X10725" s="4">
        <v>25.19</v>
      </c>
      <c r="Y10725" s="4">
        <v>6.7859999999999996</v>
      </c>
      <c r="Z10725" s="4">
        <v>1.0429999999999999</v>
      </c>
      <c r="AA10725" s="4">
        <v>6.0999999999999999E-2</v>
      </c>
      <c r="AB10725" s="4">
        <v>166</v>
      </c>
      <c r="AE10725" s="4">
        <v>96.986999999999995</v>
      </c>
    </row>
    <row r="10726" spans="1:31" ht="14.5" customHeight="1">
      <c r="A10726" s="8">
        <v>4202</v>
      </c>
      <c r="B10726" s="8" t="s">
        <v>894</v>
      </c>
      <c r="C10726" s="9" t="s">
        <v>861</v>
      </c>
      <c r="D10726" s="5"/>
      <c r="E10726" s="6">
        <v>894</v>
      </c>
      <c r="F10726" s="5">
        <v>2029</v>
      </c>
      <c r="G10726" s="4">
        <v>4314.9939999999997</v>
      </c>
      <c r="H10726" s="4">
        <v>3732.7840000000001</v>
      </c>
      <c r="I10726" s="4">
        <v>3236.096</v>
      </c>
      <c r="J10726" s="4">
        <v>2656.9389999999999</v>
      </c>
      <c r="K10726" s="4">
        <v>2091.7660000000001</v>
      </c>
      <c r="L10726" s="4">
        <v>1744.481</v>
      </c>
      <c r="M10726" s="4">
        <v>1438.711</v>
      </c>
      <c r="N10726" s="4">
        <v>1125.3589999999999</v>
      </c>
      <c r="O10726" s="4">
        <v>906.08100000000002</v>
      </c>
      <c r="P10726" s="4">
        <v>708.04600000000005</v>
      </c>
      <c r="Q10726" s="4">
        <v>548.375</v>
      </c>
      <c r="R10726" s="4">
        <v>392.52300000000002</v>
      </c>
      <c r="S10726" s="4">
        <v>273.435</v>
      </c>
      <c r="T10726" s="4">
        <v>202.92</v>
      </c>
      <c r="U10726" s="4">
        <v>156.31100000000001</v>
      </c>
      <c r="V10726" s="4">
        <v>110.43899999999999</v>
      </c>
      <c r="W10726" s="4">
        <v>65.156999999999996</v>
      </c>
      <c r="X10726" s="4">
        <v>25.559000000000001</v>
      </c>
      <c r="Y10726" s="4">
        <v>6.758</v>
      </c>
      <c r="Z10726" s="4">
        <v>1.0880000000000001</v>
      </c>
      <c r="AA10726" s="4">
        <v>6.4000000000000001E-2</v>
      </c>
      <c r="AB10726" s="4">
        <v>166</v>
      </c>
      <c r="AE10726" s="4">
        <v>98.626000000000005</v>
      </c>
    </row>
    <row r="10727" spans="1:31" ht="14.5" customHeight="1">
      <c r="A10727" s="8">
        <v>4434</v>
      </c>
      <c r="B10727" s="8" t="s">
        <v>894</v>
      </c>
      <c r="C10727" s="9" t="s">
        <v>861</v>
      </c>
      <c r="D10727" s="5"/>
      <c r="E10727" s="6">
        <v>894</v>
      </c>
      <c r="F10727" s="5">
        <v>2030</v>
      </c>
      <c r="G10727" s="4">
        <v>4427.7690000000002</v>
      </c>
      <c r="H10727" s="4">
        <v>3813.0949999999998</v>
      </c>
      <c r="I10727" s="4">
        <v>3333.3290000000002</v>
      </c>
      <c r="J10727" s="4">
        <v>2773.16</v>
      </c>
      <c r="K10727" s="4">
        <v>2177.7020000000002</v>
      </c>
      <c r="L10727" s="4">
        <v>1796.7829999999999</v>
      </c>
      <c r="M10727" s="4">
        <v>1489.02</v>
      </c>
      <c r="N10727" s="4">
        <v>1163.164</v>
      </c>
      <c r="O10727" s="4">
        <v>933.15800000000002</v>
      </c>
      <c r="P10727" s="4">
        <v>729.78</v>
      </c>
      <c r="Q10727" s="4">
        <v>569.33399999999995</v>
      </c>
      <c r="R10727" s="4">
        <v>412.96699999999998</v>
      </c>
      <c r="S10727" s="4">
        <v>286.44</v>
      </c>
      <c r="T10727" s="4">
        <v>208.11500000000001</v>
      </c>
      <c r="U10727" s="4">
        <v>158.33699999999999</v>
      </c>
      <c r="V10727" s="4">
        <v>111.313</v>
      </c>
      <c r="W10727" s="4">
        <v>65.736999999999995</v>
      </c>
      <c r="X10727" s="4">
        <v>25.596</v>
      </c>
      <c r="Y10727" s="4">
        <v>6.2869999999999999</v>
      </c>
      <c r="Z10727" s="4">
        <v>0.875</v>
      </c>
      <c r="AA10727" s="4">
        <v>6.8000000000000005E-2</v>
      </c>
      <c r="AB10727" s="4">
        <v>166</v>
      </c>
      <c r="AE10727" s="4">
        <v>98.563000000000002</v>
      </c>
    </row>
    <row r="10728" spans="1:31" ht="14.5" customHeight="1">
      <c r="A10728" s="8">
        <v>2579</v>
      </c>
      <c r="B10728" s="8" t="s">
        <v>895</v>
      </c>
      <c r="C10728" s="9" t="s">
        <v>865</v>
      </c>
      <c r="D10728" s="5"/>
      <c r="E10728" s="6">
        <v>716</v>
      </c>
      <c r="F10728" s="5">
        <v>1961</v>
      </c>
      <c r="G10728" s="4">
        <v>739.72900000000004</v>
      </c>
      <c r="H10728" s="4">
        <v>608.85500000000002</v>
      </c>
      <c r="I10728" s="4">
        <v>421.92500000000001</v>
      </c>
      <c r="J10728" s="4">
        <v>375.41899999999998</v>
      </c>
      <c r="K10728" s="4">
        <v>317.72000000000003</v>
      </c>
      <c r="L10728" s="4">
        <v>266.97500000000002</v>
      </c>
      <c r="M10728" s="4">
        <v>233.79400000000001</v>
      </c>
      <c r="N10728" s="4">
        <v>190.58099999999999</v>
      </c>
      <c r="O10728" s="4">
        <v>175.339</v>
      </c>
      <c r="P10728" s="4">
        <v>138.03899999999999</v>
      </c>
      <c r="Q10728" s="4">
        <v>110.52500000000001</v>
      </c>
      <c r="R10728" s="4">
        <v>92.534000000000006</v>
      </c>
      <c r="S10728" s="4">
        <v>74.451999999999998</v>
      </c>
      <c r="T10728" s="4">
        <v>56.622</v>
      </c>
      <c r="U10728" s="4">
        <v>38.380000000000003</v>
      </c>
      <c r="V10728" s="4">
        <v>21.907</v>
      </c>
      <c r="W10728" s="4">
        <v>3.4550000000000001</v>
      </c>
      <c r="X10728" s="4">
        <v>3.4550000000000001</v>
      </c>
      <c r="Y10728" s="4">
        <v>3.4550000000000001</v>
      </c>
      <c r="Z10728" s="4">
        <v>3.4550000000000001</v>
      </c>
      <c r="AA10728" s="4">
        <v>0</v>
      </c>
      <c r="AB10728" s="4">
        <v>167</v>
      </c>
      <c r="AE10728" s="4">
        <v>13.82</v>
      </c>
    </row>
    <row r="10729" spans="1:31" ht="14.5" customHeight="1">
      <c r="A10729" s="8">
        <v>2811</v>
      </c>
      <c r="B10729" s="8" t="s">
        <v>895</v>
      </c>
      <c r="C10729" s="9" t="s">
        <v>865</v>
      </c>
      <c r="D10729" s="5"/>
      <c r="E10729" s="6">
        <v>716</v>
      </c>
      <c r="F10729" s="5">
        <v>1962</v>
      </c>
      <c r="G10729" s="4">
        <v>764.93499999999995</v>
      </c>
      <c r="H10729" s="4">
        <v>635.29</v>
      </c>
      <c r="I10729" s="4">
        <v>453.91399999999999</v>
      </c>
      <c r="J10729" s="4">
        <v>374.08699999999999</v>
      </c>
      <c r="K10729" s="4">
        <v>330.66800000000001</v>
      </c>
      <c r="L10729" s="4">
        <v>272.88200000000001</v>
      </c>
      <c r="M10729" s="4">
        <v>238.36099999999999</v>
      </c>
      <c r="N10729" s="4">
        <v>197.27199999999999</v>
      </c>
      <c r="O10729" s="4">
        <v>175.583</v>
      </c>
      <c r="P10729" s="4">
        <v>145.49199999999999</v>
      </c>
      <c r="Q10729" s="4">
        <v>112.789</v>
      </c>
      <c r="R10729" s="4">
        <v>94.149000000000001</v>
      </c>
      <c r="S10729" s="4">
        <v>76.069000000000003</v>
      </c>
      <c r="T10729" s="4">
        <v>57.765000000000001</v>
      </c>
      <c r="U10729" s="4">
        <v>39.502000000000002</v>
      </c>
      <c r="V10729" s="4">
        <v>22.742000000000001</v>
      </c>
      <c r="W10729" s="4">
        <v>3.6840000000000002</v>
      </c>
      <c r="X10729" s="4">
        <v>3.6840000000000002</v>
      </c>
      <c r="Y10729" s="4">
        <v>3.6840000000000002</v>
      </c>
      <c r="Z10729" s="4">
        <v>3.6840000000000002</v>
      </c>
      <c r="AA10729" s="4">
        <v>0</v>
      </c>
      <c r="AB10729" s="4">
        <v>167</v>
      </c>
      <c r="AE10729" s="4">
        <v>14.736000000000001</v>
      </c>
    </row>
    <row r="10730" spans="1:31" ht="14.5" customHeight="1">
      <c r="A10730" s="8">
        <v>3043</v>
      </c>
      <c r="B10730" s="8" t="s">
        <v>895</v>
      </c>
      <c r="C10730" s="9" t="s">
        <v>865</v>
      </c>
      <c r="D10730" s="5"/>
      <c r="E10730" s="6">
        <v>716</v>
      </c>
      <c r="F10730" s="5">
        <v>1963</v>
      </c>
      <c r="G10730" s="4">
        <v>799.03599999999994</v>
      </c>
      <c r="H10730" s="4">
        <v>653.255</v>
      </c>
      <c r="I10730" s="4">
        <v>491.74700000000001</v>
      </c>
      <c r="J10730" s="4">
        <v>372.02699999999999</v>
      </c>
      <c r="K10730" s="4">
        <v>343.584</v>
      </c>
      <c r="L10730" s="4">
        <v>279.08800000000002</v>
      </c>
      <c r="M10730" s="4">
        <v>242.09800000000001</v>
      </c>
      <c r="N10730" s="4">
        <v>204.92599999999999</v>
      </c>
      <c r="O10730" s="4">
        <v>174.666</v>
      </c>
      <c r="P10730" s="4">
        <v>153.09299999999999</v>
      </c>
      <c r="Q10730" s="4">
        <v>115.34</v>
      </c>
      <c r="R10730" s="4">
        <v>95.762</v>
      </c>
      <c r="S10730" s="4">
        <v>77.73</v>
      </c>
      <c r="T10730" s="4">
        <v>58.923999999999999</v>
      </c>
      <c r="U10730" s="4">
        <v>40.610999999999997</v>
      </c>
      <c r="V10730" s="4">
        <v>23.516999999999999</v>
      </c>
      <c r="W10730" s="4">
        <v>3.8422499999999999</v>
      </c>
      <c r="X10730" s="4">
        <v>3.8422499999999999</v>
      </c>
      <c r="Y10730" s="4">
        <v>3.8422499999999999</v>
      </c>
      <c r="Z10730" s="4">
        <v>3.8422499999999999</v>
      </c>
      <c r="AA10730" s="4">
        <v>0</v>
      </c>
      <c r="AB10730" s="4">
        <v>167</v>
      </c>
      <c r="AE10730" s="4">
        <v>15.369</v>
      </c>
    </row>
    <row r="10731" spans="1:31" ht="14.5" customHeight="1">
      <c r="A10731" s="8">
        <v>3275</v>
      </c>
      <c r="B10731" s="8" t="s">
        <v>895</v>
      </c>
      <c r="C10731" s="9" t="s">
        <v>865</v>
      </c>
      <c r="D10731" s="5"/>
      <c r="E10731" s="6">
        <v>716</v>
      </c>
      <c r="F10731" s="5">
        <v>1964</v>
      </c>
      <c r="G10731" s="4">
        <v>834.61699999999996</v>
      </c>
      <c r="H10731" s="4">
        <v>667.03200000000004</v>
      </c>
      <c r="I10731" s="4">
        <v>529.58699999999999</v>
      </c>
      <c r="J10731" s="4">
        <v>376.25</v>
      </c>
      <c r="K10731" s="4">
        <v>354.25</v>
      </c>
      <c r="L10731" s="4">
        <v>286.61399999999998</v>
      </c>
      <c r="M10731" s="4">
        <v>246.203</v>
      </c>
      <c r="N10731" s="4">
        <v>212.39599999999999</v>
      </c>
      <c r="O10731" s="4">
        <v>174.905</v>
      </c>
      <c r="P10731" s="4">
        <v>159.542</v>
      </c>
      <c r="Q10731" s="4">
        <v>118.925</v>
      </c>
      <c r="R10731" s="4">
        <v>97.62</v>
      </c>
      <c r="S10731" s="4">
        <v>79.489999999999995</v>
      </c>
      <c r="T10731" s="4">
        <v>60.274000000000001</v>
      </c>
      <c r="U10731" s="4">
        <v>41.777000000000001</v>
      </c>
      <c r="V10731" s="4">
        <v>24.295000000000002</v>
      </c>
      <c r="W10731" s="4">
        <v>3.93675</v>
      </c>
      <c r="X10731" s="4">
        <v>3.93675</v>
      </c>
      <c r="Y10731" s="4">
        <v>3.93675</v>
      </c>
      <c r="Z10731" s="4">
        <v>3.93675</v>
      </c>
      <c r="AA10731" s="4">
        <v>0</v>
      </c>
      <c r="AB10731" s="4">
        <v>167</v>
      </c>
      <c r="AE10731" s="4">
        <v>15.747</v>
      </c>
    </row>
    <row r="10732" spans="1:31" ht="14.5" customHeight="1">
      <c r="A10732" s="8">
        <v>3507</v>
      </c>
      <c r="B10732" s="8" t="s">
        <v>895</v>
      </c>
      <c r="C10732" s="9" t="s">
        <v>865</v>
      </c>
      <c r="D10732" s="5"/>
      <c r="E10732" s="6">
        <v>716</v>
      </c>
      <c r="F10732" s="5">
        <v>1965</v>
      </c>
      <c r="G10732" s="4">
        <v>866.69899999999996</v>
      </c>
      <c r="H10732" s="4">
        <v>682.90300000000002</v>
      </c>
      <c r="I10732" s="4">
        <v>561.66399999999999</v>
      </c>
      <c r="J10732" s="4">
        <v>390.67200000000003</v>
      </c>
      <c r="K10732" s="4">
        <v>361.471</v>
      </c>
      <c r="L10732" s="4">
        <v>295.88400000000001</v>
      </c>
      <c r="M10732" s="4">
        <v>251.303</v>
      </c>
      <c r="N10732" s="4">
        <v>218.904</v>
      </c>
      <c r="O10732" s="4">
        <v>177.57599999999999</v>
      </c>
      <c r="P10732" s="4">
        <v>164.06700000000001</v>
      </c>
      <c r="Q10732" s="4">
        <v>123.85899999999999</v>
      </c>
      <c r="R10732" s="4">
        <v>99.849000000000004</v>
      </c>
      <c r="S10732" s="4">
        <v>81.349999999999994</v>
      </c>
      <c r="T10732" s="4">
        <v>61.884999999999998</v>
      </c>
      <c r="U10732" s="4">
        <v>43.033000000000001</v>
      </c>
      <c r="V10732" s="4">
        <v>25.119</v>
      </c>
      <c r="W10732" s="4">
        <v>3.96225</v>
      </c>
      <c r="X10732" s="4">
        <v>3.96225</v>
      </c>
      <c r="Y10732" s="4">
        <v>3.96225</v>
      </c>
      <c r="Z10732" s="4">
        <v>3.96225</v>
      </c>
      <c r="AA10732" s="4">
        <v>0</v>
      </c>
      <c r="AB10732" s="4">
        <v>167</v>
      </c>
      <c r="AE10732" s="4">
        <v>15.849</v>
      </c>
    </row>
    <row r="10733" spans="1:31" ht="14.5" customHeight="1">
      <c r="A10733" s="8">
        <v>3739</v>
      </c>
      <c r="B10733" s="8" t="s">
        <v>895</v>
      </c>
      <c r="C10733" s="9" t="s">
        <v>865</v>
      </c>
      <c r="D10733" s="5"/>
      <c r="E10733" s="6">
        <v>716</v>
      </c>
      <c r="F10733" s="5">
        <v>1966</v>
      </c>
      <c r="G10733" s="4">
        <v>903.13</v>
      </c>
      <c r="H10733" s="4">
        <v>706.553</v>
      </c>
      <c r="I10733" s="4">
        <v>586.91200000000003</v>
      </c>
      <c r="J10733" s="4">
        <v>412.173</v>
      </c>
      <c r="K10733" s="4">
        <v>363.334</v>
      </c>
      <c r="L10733" s="4">
        <v>305.43900000000002</v>
      </c>
      <c r="M10733" s="4">
        <v>255.92699999999999</v>
      </c>
      <c r="N10733" s="4">
        <v>223.637</v>
      </c>
      <c r="O10733" s="4">
        <v>181.53200000000001</v>
      </c>
      <c r="P10733" s="4">
        <v>166.006</v>
      </c>
      <c r="Q10733" s="4">
        <v>129.31399999999999</v>
      </c>
      <c r="R10733" s="4">
        <v>101.658</v>
      </c>
      <c r="S10733" s="4">
        <v>82.552000000000007</v>
      </c>
      <c r="T10733" s="4">
        <v>63.012999999999998</v>
      </c>
      <c r="U10733" s="4">
        <v>43.926000000000002</v>
      </c>
      <c r="V10733" s="4">
        <v>26.016999999999999</v>
      </c>
      <c r="W10733" s="4">
        <v>4.2857500000000002</v>
      </c>
      <c r="X10733" s="4">
        <v>4.2857500000000002</v>
      </c>
      <c r="Y10733" s="4">
        <v>4.2857500000000002</v>
      </c>
      <c r="Z10733" s="4">
        <v>4.2857500000000002</v>
      </c>
      <c r="AA10733" s="4">
        <v>0</v>
      </c>
      <c r="AB10733" s="4">
        <v>167</v>
      </c>
      <c r="AE10733" s="4">
        <v>17.143000000000001</v>
      </c>
    </row>
    <row r="10734" spans="1:31" ht="14.5" customHeight="1">
      <c r="A10734" s="8">
        <v>3971</v>
      </c>
      <c r="B10734" s="8" t="s">
        <v>895</v>
      </c>
      <c r="C10734" s="9" t="s">
        <v>865</v>
      </c>
      <c r="D10734" s="5"/>
      <c r="E10734" s="6">
        <v>716</v>
      </c>
      <c r="F10734" s="5">
        <v>1967</v>
      </c>
      <c r="G10734" s="4">
        <v>932.69399999999996</v>
      </c>
      <c r="H10734" s="4">
        <v>733.36900000000003</v>
      </c>
      <c r="I10734" s="4">
        <v>608.37699999999995</v>
      </c>
      <c r="J10734" s="4">
        <v>444.089</v>
      </c>
      <c r="K10734" s="4">
        <v>361.43400000000003</v>
      </c>
      <c r="L10734" s="4">
        <v>317.47899999999998</v>
      </c>
      <c r="M10734" s="4">
        <v>261.178</v>
      </c>
      <c r="N10734" s="4">
        <v>227.73500000000001</v>
      </c>
      <c r="O10734" s="4">
        <v>187.78399999999999</v>
      </c>
      <c r="P10734" s="4">
        <v>166.10499999999999</v>
      </c>
      <c r="Q10734" s="4">
        <v>136.27699999999999</v>
      </c>
      <c r="R10734" s="4">
        <v>103.70399999999999</v>
      </c>
      <c r="S10734" s="4">
        <v>83.97</v>
      </c>
      <c r="T10734" s="4">
        <v>64.402000000000001</v>
      </c>
      <c r="U10734" s="4">
        <v>44.87</v>
      </c>
      <c r="V10734" s="4">
        <v>26.885000000000002</v>
      </c>
      <c r="W10734" s="4">
        <v>4.5495000000000001</v>
      </c>
      <c r="X10734" s="4">
        <v>4.5495000000000001</v>
      </c>
      <c r="Y10734" s="4">
        <v>4.5495000000000001</v>
      </c>
      <c r="Z10734" s="4">
        <v>4.5495000000000001</v>
      </c>
      <c r="AA10734" s="4">
        <v>0</v>
      </c>
      <c r="AB10734" s="4">
        <v>167</v>
      </c>
      <c r="AE10734" s="4">
        <v>18.198</v>
      </c>
    </row>
    <row r="10735" spans="1:31" ht="14.5" customHeight="1">
      <c r="A10735" s="8">
        <v>4203</v>
      </c>
      <c r="B10735" s="8" t="s">
        <v>895</v>
      </c>
      <c r="C10735" s="9" t="s">
        <v>865</v>
      </c>
      <c r="D10735" s="5"/>
      <c r="E10735" s="6">
        <v>716</v>
      </c>
      <c r="F10735" s="5">
        <v>1968</v>
      </c>
      <c r="G10735" s="4">
        <v>957.86099999999999</v>
      </c>
      <c r="H10735" s="4">
        <v>762.73900000000003</v>
      </c>
      <c r="I10735" s="4">
        <v>627.52300000000002</v>
      </c>
      <c r="J10735" s="4">
        <v>482.14299999999997</v>
      </c>
      <c r="K10735" s="4">
        <v>359.661</v>
      </c>
      <c r="L10735" s="4">
        <v>330.142</v>
      </c>
      <c r="M10735" s="4">
        <v>267.30099999999999</v>
      </c>
      <c r="N10735" s="4">
        <v>231.54400000000001</v>
      </c>
      <c r="O10735" s="4">
        <v>195.369</v>
      </c>
      <c r="P10735" s="4">
        <v>165.50899999999999</v>
      </c>
      <c r="Q10735" s="4">
        <v>143.71700000000001</v>
      </c>
      <c r="R10735" s="4">
        <v>106.279</v>
      </c>
      <c r="S10735" s="4">
        <v>85.632999999999996</v>
      </c>
      <c r="T10735" s="4">
        <v>65.997</v>
      </c>
      <c r="U10735" s="4">
        <v>45.92</v>
      </c>
      <c r="V10735" s="4">
        <v>27.736999999999998</v>
      </c>
      <c r="W10735" s="4">
        <v>4.742</v>
      </c>
      <c r="X10735" s="4">
        <v>4.742</v>
      </c>
      <c r="Y10735" s="4">
        <v>4.742</v>
      </c>
      <c r="Z10735" s="4">
        <v>4.742</v>
      </c>
      <c r="AA10735" s="4">
        <v>0</v>
      </c>
      <c r="AB10735" s="4">
        <v>167</v>
      </c>
      <c r="AE10735" s="4">
        <v>18.968</v>
      </c>
    </row>
    <row r="10736" spans="1:31" ht="14.5" customHeight="1">
      <c r="A10736" s="8">
        <v>4435</v>
      </c>
      <c r="B10736" s="8" t="s">
        <v>895</v>
      </c>
      <c r="C10736" s="9" t="s">
        <v>865</v>
      </c>
      <c r="D10736" s="5"/>
      <c r="E10736" s="6">
        <v>716</v>
      </c>
      <c r="F10736" s="5">
        <v>1969</v>
      </c>
      <c r="G10736" s="4">
        <v>984.09199999999998</v>
      </c>
      <c r="H10736" s="4">
        <v>792.55</v>
      </c>
      <c r="I10736" s="4">
        <v>647.12300000000005</v>
      </c>
      <c r="J10736" s="4">
        <v>519.17100000000005</v>
      </c>
      <c r="K10736" s="4">
        <v>363.99200000000002</v>
      </c>
      <c r="L10736" s="4">
        <v>340.423</v>
      </c>
      <c r="M10736" s="4">
        <v>274.56400000000002</v>
      </c>
      <c r="N10736" s="4">
        <v>235.58199999999999</v>
      </c>
      <c r="O10736" s="4">
        <v>202.67</v>
      </c>
      <c r="P10736" s="4">
        <v>165.964</v>
      </c>
      <c r="Q10736" s="4">
        <v>150.02600000000001</v>
      </c>
      <c r="R10736" s="4">
        <v>109.80800000000001</v>
      </c>
      <c r="S10736" s="4">
        <v>87.53</v>
      </c>
      <c r="T10736" s="4">
        <v>67.679000000000002</v>
      </c>
      <c r="U10736" s="4">
        <v>47.106000000000002</v>
      </c>
      <c r="V10736" s="4">
        <v>28.56</v>
      </c>
      <c r="W10736" s="4">
        <v>4.851</v>
      </c>
      <c r="X10736" s="4">
        <v>4.851</v>
      </c>
      <c r="Y10736" s="4">
        <v>4.851</v>
      </c>
      <c r="Z10736" s="4">
        <v>4.851</v>
      </c>
      <c r="AA10736" s="4">
        <v>0</v>
      </c>
      <c r="AB10736" s="4">
        <v>167</v>
      </c>
      <c r="AE10736" s="4">
        <v>19.404</v>
      </c>
    </row>
    <row r="10737" spans="1:31" ht="14.5" customHeight="1">
      <c r="A10737" s="8">
        <v>4667</v>
      </c>
      <c r="B10737" s="8" t="s">
        <v>895</v>
      </c>
      <c r="C10737" s="9" t="s">
        <v>865</v>
      </c>
      <c r="D10737" s="5"/>
      <c r="E10737" s="6">
        <v>716</v>
      </c>
      <c r="F10737" s="5">
        <v>1970</v>
      </c>
      <c r="G10737" s="4">
        <v>1015.606</v>
      </c>
      <c r="H10737" s="4">
        <v>820.11099999999999</v>
      </c>
      <c r="I10737" s="4">
        <v>669.14300000000003</v>
      </c>
      <c r="J10737" s="4">
        <v>550.78700000000003</v>
      </c>
      <c r="K10737" s="4">
        <v>378.01799999999997</v>
      </c>
      <c r="L10737" s="4">
        <v>346.84</v>
      </c>
      <c r="M10737" s="4">
        <v>283.07600000000002</v>
      </c>
      <c r="N10737" s="4">
        <v>240.21199999999999</v>
      </c>
      <c r="O10737" s="4">
        <v>208.751</v>
      </c>
      <c r="P10737" s="4">
        <v>168.506</v>
      </c>
      <c r="Q10737" s="4">
        <v>154.31700000000001</v>
      </c>
      <c r="R10737" s="4">
        <v>114.49</v>
      </c>
      <c r="S10737" s="4">
        <v>89.68</v>
      </c>
      <c r="T10737" s="4">
        <v>69.391999999999996</v>
      </c>
      <c r="U10737" s="4">
        <v>48.448</v>
      </c>
      <c r="V10737" s="4">
        <v>29.367999999999999</v>
      </c>
      <c r="W10737" s="4">
        <v>4.8710000000000004</v>
      </c>
      <c r="X10737" s="4">
        <v>4.8710000000000004</v>
      </c>
      <c r="Y10737" s="4">
        <v>4.8710000000000004</v>
      </c>
      <c r="Z10737" s="4">
        <v>4.8710000000000004</v>
      </c>
      <c r="AA10737" s="4">
        <v>0</v>
      </c>
      <c r="AB10737" s="4">
        <v>167</v>
      </c>
      <c r="AE10737" s="4">
        <v>19.484000000000002</v>
      </c>
    </row>
    <row r="10738" spans="1:31">
      <c r="A10738" s="8">
        <v>4899</v>
      </c>
      <c r="B10738" s="8" t="s">
        <v>895</v>
      </c>
      <c r="C10738" s="9" t="s">
        <v>865</v>
      </c>
      <c r="D10738" s="5"/>
      <c r="E10738" s="6">
        <v>716</v>
      </c>
      <c r="F10738" s="5">
        <v>1971</v>
      </c>
      <c r="G10738" s="4">
        <v>1050.624</v>
      </c>
      <c r="H10738" s="4">
        <v>851.27800000000002</v>
      </c>
      <c r="I10738" s="4">
        <v>693.16300000000001</v>
      </c>
      <c r="J10738" s="4">
        <v>576.529</v>
      </c>
      <c r="K10738" s="4">
        <v>400.22500000000002</v>
      </c>
      <c r="L10738" s="4">
        <v>349.596</v>
      </c>
      <c r="M10738" s="4">
        <v>293.00700000000001</v>
      </c>
      <c r="N10738" s="4">
        <v>245.19800000000001</v>
      </c>
      <c r="O10738" s="4">
        <v>213.77699999999999</v>
      </c>
      <c r="P10738" s="4">
        <v>172.66800000000001</v>
      </c>
      <c r="Q10738" s="4">
        <v>156.434</v>
      </c>
      <c r="R10738" s="4">
        <v>119.83799999999999</v>
      </c>
      <c r="S10738" s="4">
        <v>91.472999999999999</v>
      </c>
      <c r="T10738" s="4">
        <v>70.591999999999999</v>
      </c>
      <c r="U10738" s="4">
        <v>49.563000000000002</v>
      </c>
      <c r="V10738" s="4">
        <v>30.253</v>
      </c>
      <c r="W10738" s="4">
        <v>5.2537500000000001</v>
      </c>
      <c r="X10738" s="4">
        <v>5.2537500000000001</v>
      </c>
      <c r="Y10738" s="4">
        <v>5.2537500000000001</v>
      </c>
      <c r="Z10738" s="4">
        <v>5.2537500000000001</v>
      </c>
      <c r="AA10738" s="4">
        <v>0</v>
      </c>
      <c r="AB10738" s="4">
        <v>167</v>
      </c>
      <c r="AE10738" s="4">
        <v>21.015000000000001</v>
      </c>
    </row>
    <row r="10739" spans="1:31">
      <c r="A10739" s="8">
        <v>5131</v>
      </c>
      <c r="B10739" s="8" t="s">
        <v>895</v>
      </c>
      <c r="C10739" s="9" t="s">
        <v>865</v>
      </c>
      <c r="D10739" s="5"/>
      <c r="E10739" s="6">
        <v>716</v>
      </c>
      <c r="F10739" s="5">
        <v>1972</v>
      </c>
      <c r="G10739" s="4">
        <v>1088.569</v>
      </c>
      <c r="H10739" s="4">
        <v>881.82100000000003</v>
      </c>
      <c r="I10739" s="4">
        <v>719.93</v>
      </c>
      <c r="J10739" s="4">
        <v>597.71600000000001</v>
      </c>
      <c r="K10739" s="4">
        <v>432.01</v>
      </c>
      <c r="L10739" s="4">
        <v>348.14400000000001</v>
      </c>
      <c r="M10739" s="4">
        <v>305.03699999999998</v>
      </c>
      <c r="N10739" s="4">
        <v>250.52600000000001</v>
      </c>
      <c r="O10739" s="4">
        <v>217.96799999999999</v>
      </c>
      <c r="P10739" s="4">
        <v>178.858</v>
      </c>
      <c r="Q10739" s="4">
        <v>156.66800000000001</v>
      </c>
      <c r="R10739" s="4">
        <v>126.504</v>
      </c>
      <c r="S10739" s="4">
        <v>93.400999999999996</v>
      </c>
      <c r="T10739" s="4">
        <v>71.912000000000006</v>
      </c>
      <c r="U10739" s="4">
        <v>50.786999999999999</v>
      </c>
      <c r="V10739" s="4">
        <v>31.053999999999998</v>
      </c>
      <c r="W10739" s="4">
        <v>5.5622499999999997</v>
      </c>
      <c r="X10739" s="4">
        <v>5.5622499999999997</v>
      </c>
      <c r="Y10739" s="4">
        <v>5.5622499999999997</v>
      </c>
      <c r="Z10739" s="4">
        <v>5.5622499999999997</v>
      </c>
      <c r="AA10739" s="4">
        <v>0</v>
      </c>
      <c r="AB10739" s="4">
        <v>167</v>
      </c>
      <c r="AE10739" s="4">
        <v>22.248999999999999</v>
      </c>
    </row>
    <row r="10740" spans="1:31">
      <c r="A10740" s="8">
        <v>5363</v>
      </c>
      <c r="B10740" s="8" t="s">
        <v>895</v>
      </c>
      <c r="C10740" s="9" t="s">
        <v>865</v>
      </c>
      <c r="D10740" s="5"/>
      <c r="E10740" s="6">
        <v>716</v>
      </c>
      <c r="F10740" s="5">
        <v>1973</v>
      </c>
      <c r="G10740" s="4">
        <v>1129.3810000000001</v>
      </c>
      <c r="H10740" s="4">
        <v>911.00900000000001</v>
      </c>
      <c r="I10740" s="4">
        <v>748.75099999999998</v>
      </c>
      <c r="J10740" s="4">
        <v>616.202</v>
      </c>
      <c r="K10740" s="4">
        <v>469.161</v>
      </c>
      <c r="L10740" s="4">
        <v>346.303</v>
      </c>
      <c r="M10740" s="4">
        <v>317.34199999999998</v>
      </c>
      <c r="N10740" s="4">
        <v>256.44400000000002</v>
      </c>
      <c r="O10740" s="4">
        <v>221.64599999999999</v>
      </c>
      <c r="P10740" s="4">
        <v>186.148</v>
      </c>
      <c r="Q10740" s="4">
        <v>156.12200000000001</v>
      </c>
      <c r="R10740" s="4">
        <v>133.494</v>
      </c>
      <c r="S10740" s="4">
        <v>95.76</v>
      </c>
      <c r="T10740" s="4">
        <v>73.391999999999996</v>
      </c>
      <c r="U10740" s="4">
        <v>52.101999999999997</v>
      </c>
      <c r="V10740" s="4">
        <v>31.83</v>
      </c>
      <c r="W10740" s="4">
        <v>5.7757500000000004</v>
      </c>
      <c r="X10740" s="4">
        <v>5.7757500000000004</v>
      </c>
      <c r="Y10740" s="4">
        <v>5.7757500000000004</v>
      </c>
      <c r="Z10740" s="4">
        <v>5.7757500000000004</v>
      </c>
      <c r="AA10740" s="4">
        <v>0</v>
      </c>
      <c r="AB10740" s="4">
        <v>167</v>
      </c>
      <c r="AE10740" s="4">
        <v>23.103000000000002</v>
      </c>
    </row>
    <row r="10741" spans="1:31">
      <c r="A10741" s="8">
        <v>5595</v>
      </c>
      <c r="B10741" s="8" t="s">
        <v>895</v>
      </c>
      <c r="C10741" s="9" t="s">
        <v>865</v>
      </c>
      <c r="D10741" s="5"/>
      <c r="E10741" s="6">
        <v>716</v>
      </c>
      <c r="F10741" s="5">
        <v>1974</v>
      </c>
      <c r="G10741" s="4">
        <v>1171.77</v>
      </c>
      <c r="H10741" s="4">
        <v>939.07600000000002</v>
      </c>
      <c r="I10741" s="4">
        <v>777.81700000000001</v>
      </c>
      <c r="J10741" s="4">
        <v>635.38099999999997</v>
      </c>
      <c r="K10741" s="4">
        <v>504.93599999999998</v>
      </c>
      <c r="L10741" s="4">
        <v>350.14400000000001</v>
      </c>
      <c r="M10741" s="4">
        <v>327.12200000000001</v>
      </c>
      <c r="N10741" s="4">
        <v>263.34300000000002</v>
      </c>
      <c r="O10741" s="4">
        <v>225.42699999999999</v>
      </c>
      <c r="P10741" s="4">
        <v>193.084</v>
      </c>
      <c r="Q10741" s="4">
        <v>156.54599999999999</v>
      </c>
      <c r="R10741" s="4">
        <v>139.351</v>
      </c>
      <c r="S10741" s="4">
        <v>99.012</v>
      </c>
      <c r="T10741" s="4">
        <v>75.075999999999993</v>
      </c>
      <c r="U10741" s="4">
        <v>53.454000000000001</v>
      </c>
      <c r="V10741" s="4">
        <v>32.631999999999998</v>
      </c>
      <c r="W10741" s="4">
        <v>5.8834999999999997</v>
      </c>
      <c r="X10741" s="4">
        <v>5.8834999999999997</v>
      </c>
      <c r="Y10741" s="4">
        <v>5.8834999999999997</v>
      </c>
      <c r="Z10741" s="4">
        <v>5.8834999999999997</v>
      </c>
      <c r="AA10741" s="4">
        <v>0</v>
      </c>
      <c r="AB10741" s="4">
        <v>167</v>
      </c>
      <c r="AE10741" s="4">
        <v>23.533999999999999</v>
      </c>
    </row>
    <row r="10742" spans="1:31">
      <c r="A10742" s="8">
        <v>5827</v>
      </c>
      <c r="B10742" s="8" t="s">
        <v>895</v>
      </c>
      <c r="C10742" s="9" t="s">
        <v>865</v>
      </c>
      <c r="D10742" s="5"/>
      <c r="E10742" s="6">
        <v>716</v>
      </c>
      <c r="F10742" s="5">
        <v>1975</v>
      </c>
      <c r="G10742" s="4">
        <v>1215.2860000000001</v>
      </c>
      <c r="H10742" s="4">
        <v>966.93600000000004</v>
      </c>
      <c r="I10742" s="4">
        <v>805.23299999999995</v>
      </c>
      <c r="J10742" s="4">
        <v>657.28099999999995</v>
      </c>
      <c r="K10742" s="4">
        <v>535.20000000000005</v>
      </c>
      <c r="L10742" s="4">
        <v>363.20100000000002</v>
      </c>
      <c r="M10742" s="4">
        <v>332.91399999999999</v>
      </c>
      <c r="N10742" s="4">
        <v>271.34899999999999</v>
      </c>
      <c r="O10742" s="4">
        <v>229.69499999999999</v>
      </c>
      <c r="P10742" s="4">
        <v>198.78299999999999</v>
      </c>
      <c r="Q10742" s="4">
        <v>158.93299999999999</v>
      </c>
      <c r="R10742" s="4">
        <v>143.27199999999999</v>
      </c>
      <c r="S10742" s="4">
        <v>103.346</v>
      </c>
      <c r="T10742" s="4">
        <v>76.992999999999995</v>
      </c>
      <c r="U10742" s="4">
        <v>54.823</v>
      </c>
      <c r="V10742" s="4">
        <v>33.497</v>
      </c>
      <c r="W10742" s="4">
        <v>5.8795000000000002</v>
      </c>
      <c r="X10742" s="4">
        <v>5.8795000000000002</v>
      </c>
      <c r="Y10742" s="4">
        <v>5.8795000000000002</v>
      </c>
      <c r="Z10742" s="4">
        <v>5.8795000000000002</v>
      </c>
      <c r="AA10742" s="4">
        <v>0</v>
      </c>
      <c r="AB10742" s="4">
        <v>167</v>
      </c>
      <c r="AE10742" s="4">
        <v>23.518000000000001</v>
      </c>
    </row>
    <row r="10743" spans="1:31">
      <c r="A10743" s="8">
        <v>6059</v>
      </c>
      <c r="B10743" s="8" t="s">
        <v>895</v>
      </c>
      <c r="C10743" s="9" t="s">
        <v>865</v>
      </c>
      <c r="D10743" s="5"/>
      <c r="E10743" s="6">
        <v>716</v>
      </c>
      <c r="F10743" s="5">
        <v>1976</v>
      </c>
      <c r="G10743" s="4">
        <v>1264.989</v>
      </c>
      <c r="H10743" s="4">
        <v>1001.768</v>
      </c>
      <c r="I10743" s="4">
        <v>830.93600000000004</v>
      </c>
      <c r="J10743" s="4">
        <v>678.18899999999996</v>
      </c>
      <c r="K10743" s="4">
        <v>557.505</v>
      </c>
      <c r="L10743" s="4">
        <v>382.392</v>
      </c>
      <c r="M10743" s="4">
        <v>333.51100000000002</v>
      </c>
      <c r="N10743" s="4">
        <v>279.51400000000001</v>
      </c>
      <c r="O10743" s="4">
        <v>233.51599999999999</v>
      </c>
      <c r="P10743" s="4">
        <v>202.85599999999999</v>
      </c>
      <c r="Q10743" s="4">
        <v>162.43</v>
      </c>
      <c r="R10743" s="4">
        <v>144.83000000000001</v>
      </c>
      <c r="S10743" s="4">
        <v>107.974</v>
      </c>
      <c r="T10743" s="4">
        <v>78.415000000000006</v>
      </c>
      <c r="U10743" s="4">
        <v>55.779000000000003</v>
      </c>
      <c r="V10743" s="4">
        <v>34.448</v>
      </c>
      <c r="W10743" s="4">
        <v>6.2862499999999999</v>
      </c>
      <c r="X10743" s="4">
        <v>6.2862499999999999</v>
      </c>
      <c r="Y10743" s="4">
        <v>6.2862499999999999</v>
      </c>
      <c r="Z10743" s="4">
        <v>6.2862499999999999</v>
      </c>
      <c r="AA10743" s="4">
        <v>0</v>
      </c>
      <c r="AB10743" s="4">
        <v>167</v>
      </c>
      <c r="AE10743" s="4">
        <v>25.145</v>
      </c>
    </row>
    <row r="10744" spans="1:31">
      <c r="A10744" s="8">
        <v>6291</v>
      </c>
      <c r="B10744" s="8" t="s">
        <v>895</v>
      </c>
      <c r="C10744" s="9" t="s">
        <v>865</v>
      </c>
      <c r="D10744" s="5"/>
      <c r="E10744" s="6">
        <v>716</v>
      </c>
      <c r="F10744" s="5">
        <v>1977</v>
      </c>
      <c r="G10744" s="4">
        <v>1311.6980000000001</v>
      </c>
      <c r="H10744" s="4">
        <v>1038.498</v>
      </c>
      <c r="I10744" s="4">
        <v>856.85900000000004</v>
      </c>
      <c r="J10744" s="4">
        <v>702.06899999999996</v>
      </c>
      <c r="K10744" s="4">
        <v>574.952</v>
      </c>
      <c r="L10744" s="4">
        <v>410.346</v>
      </c>
      <c r="M10744" s="4">
        <v>329.61</v>
      </c>
      <c r="N10744" s="4">
        <v>289.404</v>
      </c>
      <c r="O10744" s="4">
        <v>237.435</v>
      </c>
      <c r="P10744" s="4">
        <v>205.983</v>
      </c>
      <c r="Q10744" s="4">
        <v>167.71700000000001</v>
      </c>
      <c r="R10744" s="4">
        <v>144.59100000000001</v>
      </c>
      <c r="S10744" s="4">
        <v>113.762</v>
      </c>
      <c r="T10744" s="4">
        <v>79.888000000000005</v>
      </c>
      <c r="U10744" s="4">
        <v>56.771000000000001</v>
      </c>
      <c r="V10744" s="4">
        <v>35.36</v>
      </c>
      <c r="W10744" s="4">
        <v>6.5964999999999998</v>
      </c>
      <c r="X10744" s="4">
        <v>6.5964999999999998</v>
      </c>
      <c r="Y10744" s="4">
        <v>6.5964999999999998</v>
      </c>
      <c r="Z10744" s="4">
        <v>6.5964999999999998</v>
      </c>
      <c r="AA10744" s="4">
        <v>0</v>
      </c>
      <c r="AB10744" s="4">
        <v>167</v>
      </c>
      <c r="AE10744" s="4">
        <v>26.385999999999999</v>
      </c>
    </row>
    <row r="10745" spans="1:31">
      <c r="A10745" s="8">
        <v>6523</v>
      </c>
      <c r="B10745" s="8" t="s">
        <v>895</v>
      </c>
      <c r="C10745" s="9" t="s">
        <v>865</v>
      </c>
      <c r="D10745" s="5"/>
      <c r="E10745" s="6">
        <v>716</v>
      </c>
      <c r="F10745" s="5">
        <v>1978</v>
      </c>
      <c r="G10745" s="4">
        <v>1357.1679999999999</v>
      </c>
      <c r="H10745" s="4">
        <v>1077.473</v>
      </c>
      <c r="I10745" s="4">
        <v>884.14700000000005</v>
      </c>
      <c r="J10745" s="4">
        <v>728.81100000000004</v>
      </c>
      <c r="K10745" s="4">
        <v>590.20699999999999</v>
      </c>
      <c r="L10745" s="4">
        <v>443.43599999999998</v>
      </c>
      <c r="M10745" s="4">
        <v>325.34699999999998</v>
      </c>
      <c r="N10745" s="4">
        <v>299.56299999999999</v>
      </c>
      <c r="O10745" s="4">
        <v>241.94</v>
      </c>
      <c r="P10745" s="4">
        <v>208.71600000000001</v>
      </c>
      <c r="Q10745" s="4">
        <v>174.095</v>
      </c>
      <c r="R10745" s="4">
        <v>143.76499999999999</v>
      </c>
      <c r="S10745" s="4">
        <v>119.925</v>
      </c>
      <c r="T10745" s="4">
        <v>81.799000000000007</v>
      </c>
      <c r="U10745" s="4">
        <v>57.926000000000002</v>
      </c>
      <c r="V10745" s="4">
        <v>36.276000000000003</v>
      </c>
      <c r="W10745" s="4">
        <v>6.8032500000000002</v>
      </c>
      <c r="X10745" s="4">
        <v>6.8032500000000002</v>
      </c>
      <c r="Y10745" s="4">
        <v>6.8032500000000002</v>
      </c>
      <c r="Z10745" s="4">
        <v>6.8032500000000002</v>
      </c>
      <c r="AA10745" s="4">
        <v>0</v>
      </c>
      <c r="AB10745" s="4">
        <v>167</v>
      </c>
      <c r="AE10745" s="4">
        <v>27.213000000000001</v>
      </c>
    </row>
    <row r="10746" spans="1:31">
      <c r="A10746" s="8">
        <v>6755</v>
      </c>
      <c r="B10746" s="8" t="s">
        <v>895</v>
      </c>
      <c r="C10746" s="9" t="s">
        <v>865</v>
      </c>
      <c r="D10746" s="5"/>
      <c r="E10746" s="6">
        <v>716</v>
      </c>
      <c r="F10746" s="5">
        <v>1979</v>
      </c>
      <c r="G10746" s="4">
        <v>1404.375</v>
      </c>
      <c r="H10746" s="4">
        <v>1118.912</v>
      </c>
      <c r="I10746" s="4">
        <v>914.52700000000004</v>
      </c>
      <c r="J10746" s="4">
        <v>757.64200000000005</v>
      </c>
      <c r="K10746" s="4">
        <v>607.60900000000004</v>
      </c>
      <c r="L10746" s="4">
        <v>475.88</v>
      </c>
      <c r="M10746" s="4">
        <v>327.00700000000001</v>
      </c>
      <c r="N10746" s="4">
        <v>307.65100000000001</v>
      </c>
      <c r="O10746" s="4">
        <v>247.71199999999999</v>
      </c>
      <c r="P10746" s="4">
        <v>211.89500000000001</v>
      </c>
      <c r="Q10746" s="4">
        <v>180.42599999999999</v>
      </c>
      <c r="R10746" s="4">
        <v>144.148</v>
      </c>
      <c r="S10746" s="4">
        <v>125.294</v>
      </c>
      <c r="T10746" s="4">
        <v>84.701999999999998</v>
      </c>
      <c r="U10746" s="4">
        <v>59.363</v>
      </c>
      <c r="V10746" s="4">
        <v>37.219000000000001</v>
      </c>
      <c r="W10746" s="4">
        <v>6.9097499999999998</v>
      </c>
      <c r="X10746" s="4">
        <v>6.9097499999999998</v>
      </c>
      <c r="Y10746" s="4">
        <v>6.9097499999999998</v>
      </c>
      <c r="Z10746" s="4">
        <v>6.9097499999999998</v>
      </c>
      <c r="AA10746" s="4">
        <v>0</v>
      </c>
      <c r="AB10746" s="4">
        <v>167</v>
      </c>
      <c r="AE10746" s="4">
        <v>27.638999999999999</v>
      </c>
    </row>
    <row r="10747" spans="1:31">
      <c r="A10747" s="8">
        <v>6987</v>
      </c>
      <c r="B10747" s="8" t="s">
        <v>895</v>
      </c>
      <c r="C10747" s="9" t="s">
        <v>865</v>
      </c>
      <c r="D10747" s="5"/>
      <c r="E10747" s="6">
        <v>716</v>
      </c>
      <c r="F10747" s="5">
        <v>1980</v>
      </c>
      <c r="G10747" s="4">
        <v>1456.2329999999999</v>
      </c>
      <c r="H10747" s="4">
        <v>1162.2339999999999</v>
      </c>
      <c r="I10747" s="4">
        <v>948.95</v>
      </c>
      <c r="J10747" s="4">
        <v>788.03</v>
      </c>
      <c r="K10747" s="4">
        <v>629.92999999999995</v>
      </c>
      <c r="L10747" s="4">
        <v>504.31599999999997</v>
      </c>
      <c r="M10747" s="4">
        <v>338.25599999999997</v>
      </c>
      <c r="N10747" s="4">
        <v>312.44499999999999</v>
      </c>
      <c r="O10747" s="4">
        <v>255.07900000000001</v>
      </c>
      <c r="P10747" s="4">
        <v>216.018</v>
      </c>
      <c r="Q10747" s="4">
        <v>186.04300000000001</v>
      </c>
      <c r="R10747" s="4">
        <v>146.749</v>
      </c>
      <c r="S10747" s="4">
        <v>129.24700000000001</v>
      </c>
      <c r="T10747" s="4">
        <v>88.864999999999995</v>
      </c>
      <c r="U10747" s="4">
        <v>61.158999999999999</v>
      </c>
      <c r="V10747" s="4">
        <v>38.238999999999997</v>
      </c>
      <c r="W10747" s="4">
        <v>6.9175000000000004</v>
      </c>
      <c r="X10747" s="4">
        <v>6.9175000000000004</v>
      </c>
      <c r="Y10747" s="4">
        <v>6.9175000000000004</v>
      </c>
      <c r="Z10747" s="4">
        <v>6.9175000000000004</v>
      </c>
      <c r="AA10747" s="4">
        <v>0</v>
      </c>
      <c r="AB10747" s="4">
        <v>167</v>
      </c>
      <c r="AE10747" s="4">
        <v>27.67</v>
      </c>
    </row>
    <row r="10748" spans="1:31">
      <c r="A10748" s="8">
        <v>7219</v>
      </c>
      <c r="B10748" s="8" t="s">
        <v>895</v>
      </c>
      <c r="C10748" s="9" t="s">
        <v>865</v>
      </c>
      <c r="D10748" s="5"/>
      <c r="E10748" s="6">
        <v>716</v>
      </c>
      <c r="F10748" s="5">
        <v>1981</v>
      </c>
      <c r="G10748" s="4">
        <v>1507.874</v>
      </c>
      <c r="H10748" s="4">
        <v>1206.7550000000001</v>
      </c>
      <c r="I10748" s="4">
        <v>982.49599999999998</v>
      </c>
      <c r="J10748" s="4">
        <v>818.298</v>
      </c>
      <c r="K10748" s="4">
        <v>659.40200000000004</v>
      </c>
      <c r="L10748" s="4">
        <v>534.17200000000003</v>
      </c>
      <c r="M10748" s="4">
        <v>362.55700000000002</v>
      </c>
      <c r="N10748" s="4">
        <v>316.56400000000002</v>
      </c>
      <c r="O10748" s="4">
        <v>265.30399999999997</v>
      </c>
      <c r="P10748" s="4">
        <v>221.119</v>
      </c>
      <c r="Q10748" s="4">
        <v>190.79499999999999</v>
      </c>
      <c r="R10748" s="4">
        <v>150.63</v>
      </c>
      <c r="S10748" s="4">
        <v>130.881</v>
      </c>
      <c r="T10748" s="4">
        <v>93.234999999999999</v>
      </c>
      <c r="U10748" s="4">
        <v>62.545000000000002</v>
      </c>
      <c r="V10748" s="4">
        <v>39.244999999999997</v>
      </c>
      <c r="W10748" s="4">
        <v>7.3937499999999998</v>
      </c>
      <c r="X10748" s="4">
        <v>7.3937499999999998</v>
      </c>
      <c r="Y10748" s="4">
        <v>7.3937499999999998</v>
      </c>
      <c r="Z10748" s="4">
        <v>7.3937499999999998</v>
      </c>
      <c r="AA10748" s="4">
        <v>0</v>
      </c>
      <c r="AB10748" s="4">
        <v>167</v>
      </c>
      <c r="AE10748" s="4">
        <v>29.574999999999999</v>
      </c>
    </row>
    <row r="10749" spans="1:31">
      <c r="A10749" s="8">
        <v>7451</v>
      </c>
      <c r="B10749" s="8" t="s">
        <v>895</v>
      </c>
      <c r="C10749" s="9" t="s">
        <v>865</v>
      </c>
      <c r="D10749" s="5"/>
      <c r="E10749" s="6">
        <v>716</v>
      </c>
      <c r="F10749" s="5">
        <v>1982</v>
      </c>
      <c r="G10749" s="4">
        <v>1556.0830000000001</v>
      </c>
      <c r="H10749" s="4">
        <v>1256.451</v>
      </c>
      <c r="I10749" s="4">
        <v>1019.9</v>
      </c>
      <c r="J10749" s="4">
        <v>849.21400000000006</v>
      </c>
      <c r="K10749" s="4">
        <v>692.70799999999997</v>
      </c>
      <c r="L10749" s="4">
        <v>561.21400000000006</v>
      </c>
      <c r="M10749" s="4">
        <v>397.24900000000002</v>
      </c>
      <c r="N10749" s="4">
        <v>317.89299999999997</v>
      </c>
      <c r="O10749" s="4">
        <v>278.45</v>
      </c>
      <c r="P10749" s="4">
        <v>227.26400000000001</v>
      </c>
      <c r="Q10749" s="4">
        <v>195.42599999999999</v>
      </c>
      <c r="R10749" s="4">
        <v>156.767</v>
      </c>
      <c r="S10749" s="4">
        <v>131.40100000000001</v>
      </c>
      <c r="T10749" s="4">
        <v>98.954999999999998</v>
      </c>
      <c r="U10749" s="4">
        <v>64.132999999999996</v>
      </c>
      <c r="V10749" s="4">
        <v>40.323999999999998</v>
      </c>
      <c r="W10749" s="4">
        <v>7.8025000000000002</v>
      </c>
      <c r="X10749" s="4">
        <v>7.8025000000000002</v>
      </c>
      <c r="Y10749" s="4">
        <v>7.8025000000000002</v>
      </c>
      <c r="Z10749" s="4">
        <v>7.8025000000000002</v>
      </c>
      <c r="AA10749" s="4">
        <v>0</v>
      </c>
      <c r="AB10749" s="4">
        <v>167</v>
      </c>
      <c r="AE10749" s="4">
        <v>31.21</v>
      </c>
    </row>
    <row r="10750" spans="1:31">
      <c r="A10750" s="8">
        <v>7683</v>
      </c>
      <c r="B10750" s="8" t="s">
        <v>895</v>
      </c>
      <c r="C10750" s="9" t="s">
        <v>865</v>
      </c>
      <c r="D10750" s="5"/>
      <c r="E10750" s="6">
        <v>716</v>
      </c>
      <c r="F10750" s="5">
        <v>1983</v>
      </c>
      <c r="G10750" s="4">
        <v>1601.1890000000001</v>
      </c>
      <c r="H10750" s="4">
        <v>1309.71</v>
      </c>
      <c r="I10750" s="4">
        <v>1060.432</v>
      </c>
      <c r="J10750" s="4">
        <v>880.77800000000002</v>
      </c>
      <c r="K10750" s="4">
        <v>728.21400000000006</v>
      </c>
      <c r="L10750" s="4">
        <v>586.90499999999997</v>
      </c>
      <c r="M10750" s="4">
        <v>438.27600000000001</v>
      </c>
      <c r="N10750" s="4">
        <v>319.93599999999998</v>
      </c>
      <c r="O10750" s="4">
        <v>292.68900000000002</v>
      </c>
      <c r="P10750" s="4">
        <v>234.59200000000001</v>
      </c>
      <c r="Q10750" s="4">
        <v>200.14699999999999</v>
      </c>
      <c r="R10750" s="4">
        <v>164.245</v>
      </c>
      <c r="S10750" s="4">
        <v>131.726</v>
      </c>
      <c r="T10750" s="4">
        <v>105.163</v>
      </c>
      <c r="U10750" s="4">
        <v>66.200999999999993</v>
      </c>
      <c r="V10750" s="4">
        <v>41.521000000000001</v>
      </c>
      <c r="W10750" s="4">
        <v>8.1197499999999998</v>
      </c>
      <c r="X10750" s="4">
        <v>8.1197499999999998</v>
      </c>
      <c r="Y10750" s="4">
        <v>8.1197499999999998</v>
      </c>
      <c r="Z10750" s="4">
        <v>8.1197499999999998</v>
      </c>
      <c r="AA10750" s="4">
        <v>0</v>
      </c>
      <c r="AB10750" s="4">
        <v>167</v>
      </c>
      <c r="AE10750" s="4">
        <v>32.478999999999999</v>
      </c>
    </row>
    <row r="10751" spans="1:31">
      <c r="A10751" s="8">
        <v>7915</v>
      </c>
      <c r="B10751" s="8" t="s">
        <v>895</v>
      </c>
      <c r="C10751" s="9" t="s">
        <v>865</v>
      </c>
      <c r="D10751" s="5"/>
      <c r="E10751" s="6">
        <v>716</v>
      </c>
      <c r="F10751" s="5">
        <v>1984</v>
      </c>
      <c r="G10751" s="4">
        <v>1642.586</v>
      </c>
      <c r="H10751" s="4">
        <v>1363.6769999999999</v>
      </c>
      <c r="I10751" s="4">
        <v>1103.5039999999999</v>
      </c>
      <c r="J10751" s="4">
        <v>913.49</v>
      </c>
      <c r="K10751" s="4">
        <v>763.52200000000005</v>
      </c>
      <c r="L10751" s="4">
        <v>613.99599999999998</v>
      </c>
      <c r="M10751" s="4">
        <v>479.12299999999999</v>
      </c>
      <c r="N10751" s="4">
        <v>328.28300000000002</v>
      </c>
      <c r="O10751" s="4">
        <v>305.23099999999999</v>
      </c>
      <c r="P10751" s="4">
        <v>243.375</v>
      </c>
      <c r="Q10751" s="4">
        <v>205.39500000000001</v>
      </c>
      <c r="R10751" s="4">
        <v>171.71700000000001</v>
      </c>
      <c r="S10751" s="4">
        <v>133.25399999999999</v>
      </c>
      <c r="T10751" s="4">
        <v>110.629</v>
      </c>
      <c r="U10751" s="4">
        <v>69.146000000000001</v>
      </c>
      <c r="V10751" s="4">
        <v>42.857999999999997</v>
      </c>
      <c r="W10751" s="4">
        <v>8.3260000000000005</v>
      </c>
      <c r="X10751" s="4">
        <v>8.3260000000000005</v>
      </c>
      <c r="Y10751" s="4">
        <v>8.3260000000000005</v>
      </c>
      <c r="Z10751" s="4">
        <v>8.3260000000000005</v>
      </c>
      <c r="AA10751" s="4">
        <v>0</v>
      </c>
      <c r="AB10751" s="4">
        <v>167</v>
      </c>
      <c r="AE10751" s="4">
        <v>33.304000000000002</v>
      </c>
    </row>
    <row r="10752" spans="1:31">
      <c r="A10752" s="8">
        <v>8147</v>
      </c>
      <c r="B10752" s="8" t="s">
        <v>895</v>
      </c>
      <c r="C10752" s="9" t="s">
        <v>865</v>
      </c>
      <c r="D10752" s="5"/>
      <c r="E10752" s="6">
        <v>716</v>
      </c>
      <c r="F10752" s="5">
        <v>1985</v>
      </c>
      <c r="G10752" s="4">
        <v>1680.0930000000001</v>
      </c>
      <c r="H10752" s="4">
        <v>1414.921</v>
      </c>
      <c r="I10752" s="4">
        <v>1148.816</v>
      </c>
      <c r="J10752" s="4">
        <v>947.75699999999995</v>
      </c>
      <c r="K10752" s="4">
        <v>797.11500000000001</v>
      </c>
      <c r="L10752" s="4">
        <v>643.98</v>
      </c>
      <c r="M10752" s="4">
        <v>515.66499999999996</v>
      </c>
      <c r="N10752" s="4">
        <v>346.19799999999998</v>
      </c>
      <c r="O10752" s="4">
        <v>314.61099999999999</v>
      </c>
      <c r="P10752" s="4">
        <v>253.69399999999999</v>
      </c>
      <c r="Q10752" s="4">
        <v>211.44399999999999</v>
      </c>
      <c r="R10752" s="4">
        <v>178.392</v>
      </c>
      <c r="S10752" s="4">
        <v>136.74600000000001</v>
      </c>
      <c r="T10752" s="4">
        <v>114.70399999999999</v>
      </c>
      <c r="U10752" s="4">
        <v>73.120999999999995</v>
      </c>
      <c r="V10752" s="4">
        <v>44.372999999999998</v>
      </c>
      <c r="W10752" s="4">
        <v>8.4122500000000002</v>
      </c>
      <c r="X10752" s="4">
        <v>8.4122500000000002</v>
      </c>
      <c r="Y10752" s="4">
        <v>8.4122500000000002</v>
      </c>
      <c r="Z10752" s="4">
        <v>8.4122500000000002</v>
      </c>
      <c r="AA10752" s="4">
        <v>0</v>
      </c>
      <c r="AB10752" s="4">
        <v>167</v>
      </c>
      <c r="AE10752" s="4">
        <v>33.649000000000001</v>
      </c>
    </row>
    <row r="10753" spans="1:31">
      <c r="A10753" s="8">
        <v>8379</v>
      </c>
      <c r="B10753" s="8" t="s">
        <v>895</v>
      </c>
      <c r="C10753" s="9" t="s">
        <v>865</v>
      </c>
      <c r="D10753" s="5"/>
      <c r="E10753" s="6">
        <v>716</v>
      </c>
      <c r="F10753" s="5">
        <v>1986</v>
      </c>
      <c r="G10753" s="4">
        <v>1717.2550000000001</v>
      </c>
      <c r="H10753" s="4">
        <v>1468.5229999999999</v>
      </c>
      <c r="I10753" s="4">
        <v>1198.356</v>
      </c>
      <c r="J10753" s="4">
        <v>984.35799999999995</v>
      </c>
      <c r="K10753" s="4">
        <v>828.28700000000003</v>
      </c>
      <c r="L10753" s="4">
        <v>673.40599999999995</v>
      </c>
      <c r="M10753" s="4">
        <v>545.84699999999998</v>
      </c>
      <c r="N10753" s="4">
        <v>370.97800000000001</v>
      </c>
      <c r="O10753" s="4">
        <v>319.78699999999998</v>
      </c>
      <c r="P10753" s="4">
        <v>264.702</v>
      </c>
      <c r="Q10753" s="4">
        <v>217.30199999999999</v>
      </c>
      <c r="R10753" s="4">
        <v>183.68899999999999</v>
      </c>
      <c r="S10753" s="4">
        <v>141.03</v>
      </c>
      <c r="T10753" s="4">
        <v>116.605</v>
      </c>
      <c r="U10753" s="4">
        <v>77.284000000000006</v>
      </c>
      <c r="V10753" s="4">
        <v>45.856000000000002</v>
      </c>
      <c r="W10753" s="4">
        <v>8.9760000000000009</v>
      </c>
      <c r="X10753" s="4">
        <v>8.9760000000000009</v>
      </c>
      <c r="Y10753" s="4">
        <v>8.9760000000000009</v>
      </c>
      <c r="Z10753" s="4">
        <v>8.9760000000000009</v>
      </c>
      <c r="AA10753" s="4">
        <v>0</v>
      </c>
      <c r="AB10753" s="4">
        <v>167</v>
      </c>
      <c r="AE10753" s="4">
        <v>35.904000000000003</v>
      </c>
    </row>
    <row r="10754" spans="1:31">
      <c r="A10754" s="8">
        <v>8611</v>
      </c>
      <c r="B10754" s="8" t="s">
        <v>895</v>
      </c>
      <c r="C10754" s="9" t="s">
        <v>865</v>
      </c>
      <c r="D10754" s="5"/>
      <c r="E10754" s="6">
        <v>716</v>
      </c>
      <c r="F10754" s="5">
        <v>1987</v>
      </c>
      <c r="G10754" s="4">
        <v>1744.2829999999999</v>
      </c>
      <c r="H10754" s="4">
        <v>1520.442</v>
      </c>
      <c r="I10754" s="4">
        <v>1250.578</v>
      </c>
      <c r="J10754" s="4">
        <v>1023.025</v>
      </c>
      <c r="K10754" s="4">
        <v>859.00900000000001</v>
      </c>
      <c r="L10754" s="4">
        <v>705.46500000000003</v>
      </c>
      <c r="M10754" s="4">
        <v>572.03399999999999</v>
      </c>
      <c r="N10754" s="4">
        <v>405.00599999999997</v>
      </c>
      <c r="O10754" s="4">
        <v>321.41699999999997</v>
      </c>
      <c r="P10754" s="4">
        <v>277.96800000000002</v>
      </c>
      <c r="Q10754" s="4">
        <v>223.7</v>
      </c>
      <c r="R10754" s="4">
        <v>188.53200000000001</v>
      </c>
      <c r="S10754" s="4">
        <v>147.13</v>
      </c>
      <c r="T10754" s="4">
        <v>117.33499999999999</v>
      </c>
      <c r="U10754" s="4">
        <v>82.388000000000005</v>
      </c>
      <c r="V10754" s="4">
        <v>47.271000000000001</v>
      </c>
      <c r="W10754" s="4">
        <v>9.4482499999999998</v>
      </c>
      <c r="X10754" s="4">
        <v>9.4482499999999998</v>
      </c>
      <c r="Y10754" s="4">
        <v>9.4482499999999998</v>
      </c>
      <c r="Z10754" s="4">
        <v>9.4482499999999998</v>
      </c>
      <c r="AA10754" s="4">
        <v>0</v>
      </c>
      <c r="AB10754" s="4">
        <v>167</v>
      </c>
      <c r="AE10754" s="4">
        <v>37.792999999999999</v>
      </c>
    </row>
    <row r="10755" spans="1:31">
      <c r="A10755" s="8">
        <v>8843</v>
      </c>
      <c r="B10755" s="8" t="s">
        <v>895</v>
      </c>
      <c r="C10755" s="9" t="s">
        <v>865</v>
      </c>
      <c r="D10755" s="5"/>
      <c r="E10755" s="6">
        <v>716</v>
      </c>
      <c r="F10755" s="5">
        <v>1988</v>
      </c>
      <c r="G10755" s="4">
        <v>1762.828</v>
      </c>
      <c r="H10755" s="4">
        <v>1568.471</v>
      </c>
      <c r="I10755" s="4">
        <v>1303.5719999999999</v>
      </c>
      <c r="J10755" s="4">
        <v>1063.204</v>
      </c>
      <c r="K10755" s="4">
        <v>889.38300000000004</v>
      </c>
      <c r="L10755" s="4">
        <v>738.69100000000003</v>
      </c>
      <c r="M10755" s="4">
        <v>595.60599999999999</v>
      </c>
      <c r="N10755" s="4">
        <v>444.18700000000001</v>
      </c>
      <c r="O10755" s="4">
        <v>322.947</v>
      </c>
      <c r="P10755" s="4">
        <v>291.67399999999998</v>
      </c>
      <c r="Q10755" s="4">
        <v>230.77099999999999</v>
      </c>
      <c r="R10755" s="4">
        <v>193.114</v>
      </c>
      <c r="S10755" s="4">
        <v>154.20099999999999</v>
      </c>
      <c r="T10755" s="4">
        <v>117.77800000000001</v>
      </c>
      <c r="U10755" s="4">
        <v>87.691999999999993</v>
      </c>
      <c r="V10755" s="4">
        <v>48.895000000000003</v>
      </c>
      <c r="W10755" s="4">
        <v>9.8074999999999992</v>
      </c>
      <c r="X10755" s="4">
        <v>9.8074999999999992</v>
      </c>
      <c r="Y10755" s="4">
        <v>9.8074999999999992</v>
      </c>
      <c r="Z10755" s="4">
        <v>9.8074999999999992</v>
      </c>
      <c r="AA10755" s="4">
        <v>0</v>
      </c>
      <c r="AB10755" s="4">
        <v>167</v>
      </c>
      <c r="AE10755" s="4">
        <v>39.229999999999997</v>
      </c>
    </row>
    <row r="10756" spans="1:31">
      <c r="A10756" s="8">
        <v>9075</v>
      </c>
      <c r="B10756" s="8" t="s">
        <v>895</v>
      </c>
      <c r="C10756" s="9" t="s">
        <v>865</v>
      </c>
      <c r="D10756" s="5"/>
      <c r="E10756" s="6">
        <v>716</v>
      </c>
      <c r="F10756" s="5">
        <v>1989</v>
      </c>
      <c r="G10756" s="4">
        <v>1775.366</v>
      </c>
      <c r="H10756" s="4">
        <v>1609.9929999999999</v>
      </c>
      <c r="I10756" s="4">
        <v>1354.7190000000001</v>
      </c>
      <c r="J10756" s="4">
        <v>1104.3330000000001</v>
      </c>
      <c r="K10756" s="4">
        <v>919.83100000000002</v>
      </c>
      <c r="L10756" s="4">
        <v>770.73800000000006</v>
      </c>
      <c r="M10756" s="4">
        <v>619.26400000000001</v>
      </c>
      <c r="N10756" s="4">
        <v>481.96100000000001</v>
      </c>
      <c r="O10756" s="4">
        <v>329.83</v>
      </c>
      <c r="P10756" s="4">
        <v>303.02100000000002</v>
      </c>
      <c r="Q10756" s="4">
        <v>238.75399999999999</v>
      </c>
      <c r="R10756" s="4">
        <v>197.82300000000001</v>
      </c>
      <c r="S10756" s="4">
        <v>160.98599999999999</v>
      </c>
      <c r="T10756" s="4">
        <v>119.19199999999999</v>
      </c>
      <c r="U10756" s="4">
        <v>92.147000000000006</v>
      </c>
      <c r="V10756" s="4">
        <v>51.091000000000001</v>
      </c>
      <c r="W10756" s="4">
        <v>10.034750000000001</v>
      </c>
      <c r="X10756" s="4">
        <v>10.034750000000001</v>
      </c>
      <c r="Y10756" s="4">
        <v>10.034750000000001</v>
      </c>
      <c r="Z10756" s="4">
        <v>10.034750000000001</v>
      </c>
      <c r="AA10756" s="4">
        <v>0</v>
      </c>
      <c r="AB10756" s="4">
        <v>167</v>
      </c>
      <c r="AE10756" s="4">
        <v>40.139000000000003</v>
      </c>
    </row>
    <row r="10757" spans="1:31">
      <c r="A10757" s="8">
        <v>9307</v>
      </c>
      <c r="B10757" s="8" t="s">
        <v>895</v>
      </c>
      <c r="C10757" s="9" t="s">
        <v>865</v>
      </c>
      <c r="D10757" s="5"/>
      <c r="E10757" s="6">
        <v>716</v>
      </c>
      <c r="F10757" s="5">
        <v>1990</v>
      </c>
      <c r="G10757" s="4">
        <v>1783.7619999999999</v>
      </c>
      <c r="H10757" s="4">
        <v>1642.8140000000001</v>
      </c>
      <c r="I10757" s="4">
        <v>1401.9870000000001</v>
      </c>
      <c r="J10757" s="4">
        <v>1145.941</v>
      </c>
      <c r="K10757" s="4">
        <v>950.59199999999998</v>
      </c>
      <c r="L10757" s="4">
        <v>800.14599999999996</v>
      </c>
      <c r="M10757" s="4">
        <v>644.61599999999999</v>
      </c>
      <c r="N10757" s="4">
        <v>514.23800000000006</v>
      </c>
      <c r="O10757" s="4">
        <v>345.17099999999999</v>
      </c>
      <c r="P10757" s="4">
        <v>310.56700000000001</v>
      </c>
      <c r="Q10757" s="4">
        <v>247.70400000000001</v>
      </c>
      <c r="R10757" s="4">
        <v>202.911</v>
      </c>
      <c r="S10757" s="4">
        <v>166.76</v>
      </c>
      <c r="T10757" s="4">
        <v>122.223</v>
      </c>
      <c r="U10757" s="4">
        <v>95.257999999999996</v>
      </c>
      <c r="V10757" s="4">
        <v>54.002000000000002</v>
      </c>
      <c r="W10757" s="4">
        <v>27.122</v>
      </c>
      <c r="X10757" s="4">
        <v>10.428000000000001</v>
      </c>
      <c r="Y10757" s="4">
        <v>2.5720000000000001</v>
      </c>
      <c r="Z10757" s="4">
        <v>0.36099999999999999</v>
      </c>
      <c r="AA10757" s="4">
        <v>2.7E-2</v>
      </c>
      <c r="AB10757" s="4">
        <v>167</v>
      </c>
      <c r="AE10757" s="4">
        <v>40.51</v>
      </c>
    </row>
    <row r="10758" spans="1:31">
      <c r="A10758" s="8">
        <v>9539</v>
      </c>
      <c r="B10758" s="8" t="s">
        <v>895</v>
      </c>
      <c r="C10758" s="9" t="s">
        <v>865</v>
      </c>
      <c r="D10758" s="5"/>
      <c r="E10758" s="6">
        <v>716</v>
      </c>
      <c r="F10758" s="5">
        <v>1991</v>
      </c>
      <c r="G10758" s="4">
        <v>1795.2360000000001</v>
      </c>
      <c r="H10758" s="4">
        <v>1682.857</v>
      </c>
      <c r="I10758" s="4">
        <v>1455.085</v>
      </c>
      <c r="J10758" s="4">
        <v>1187.7940000000001</v>
      </c>
      <c r="K10758" s="4">
        <v>972.06600000000003</v>
      </c>
      <c r="L10758" s="4">
        <v>815.48</v>
      </c>
      <c r="M10758" s="4">
        <v>662.04100000000005</v>
      </c>
      <c r="N10758" s="4">
        <v>536.63199999999995</v>
      </c>
      <c r="O10758" s="4">
        <v>365.56400000000002</v>
      </c>
      <c r="P10758" s="4">
        <v>313.77199999999999</v>
      </c>
      <c r="Q10758" s="4">
        <v>257.55200000000002</v>
      </c>
      <c r="R10758" s="4">
        <v>208.256</v>
      </c>
      <c r="S10758" s="4">
        <v>171.648</v>
      </c>
      <c r="T10758" s="4">
        <v>126.36799999999999</v>
      </c>
      <c r="U10758" s="4">
        <v>97.001000000000005</v>
      </c>
      <c r="V10758" s="4">
        <v>57.601999999999997</v>
      </c>
      <c r="W10758" s="4">
        <v>28.475000000000001</v>
      </c>
      <c r="X10758" s="4">
        <v>11.327999999999999</v>
      </c>
      <c r="Y10758" s="4">
        <v>3.0209999999999999</v>
      </c>
      <c r="Z10758" s="4">
        <v>0.40799999999999997</v>
      </c>
      <c r="AA10758" s="4">
        <v>2.9000000000000001E-2</v>
      </c>
      <c r="AB10758" s="4">
        <v>167</v>
      </c>
      <c r="AE10758" s="4">
        <v>43.261000000000003</v>
      </c>
    </row>
    <row r="10759" spans="1:31">
      <c r="A10759" s="8">
        <v>9771</v>
      </c>
      <c r="B10759" s="8" t="s">
        <v>895</v>
      </c>
      <c r="C10759" s="9" t="s">
        <v>865</v>
      </c>
      <c r="D10759" s="5"/>
      <c r="E10759" s="6">
        <v>716</v>
      </c>
      <c r="F10759" s="5">
        <v>1992</v>
      </c>
      <c r="G10759" s="4">
        <v>1805.681</v>
      </c>
      <c r="H10759" s="4">
        <v>1711.048</v>
      </c>
      <c r="I10759" s="4">
        <v>1504.991</v>
      </c>
      <c r="J10759" s="4">
        <v>1232.5730000000001</v>
      </c>
      <c r="K10759" s="4">
        <v>995.101</v>
      </c>
      <c r="L10759" s="4">
        <v>827.41399999999999</v>
      </c>
      <c r="M10759" s="4">
        <v>678.27200000000005</v>
      </c>
      <c r="N10759" s="4">
        <v>551.91499999999996</v>
      </c>
      <c r="O10759" s="4">
        <v>392.71899999999999</v>
      </c>
      <c r="P10759" s="4">
        <v>312.10500000000002</v>
      </c>
      <c r="Q10759" s="4">
        <v>268.54300000000001</v>
      </c>
      <c r="R10759" s="4">
        <v>213.398</v>
      </c>
      <c r="S10759" s="4">
        <v>175.62200000000001</v>
      </c>
      <c r="T10759" s="4">
        <v>131.721</v>
      </c>
      <c r="U10759" s="4">
        <v>97.533000000000001</v>
      </c>
      <c r="V10759" s="4">
        <v>61.646000000000001</v>
      </c>
      <c r="W10759" s="4">
        <v>29.518999999999998</v>
      </c>
      <c r="X10759" s="4">
        <v>12.019</v>
      </c>
      <c r="Y10759" s="4">
        <v>3.355</v>
      </c>
      <c r="Z10759" s="4">
        <v>0.48299999999999998</v>
      </c>
      <c r="AA10759" s="4">
        <v>3.2000000000000001E-2</v>
      </c>
      <c r="AB10759" s="4">
        <v>167</v>
      </c>
      <c r="AE10759" s="4">
        <v>45.408000000000001</v>
      </c>
    </row>
    <row r="10760" spans="1:31">
      <c r="A10760" s="8">
        <v>10003</v>
      </c>
      <c r="B10760" s="8" t="s">
        <v>895</v>
      </c>
      <c r="C10760" s="9" t="s">
        <v>865</v>
      </c>
      <c r="D10760" s="5"/>
      <c r="E10760" s="6">
        <v>716</v>
      </c>
      <c r="F10760" s="5">
        <v>1993</v>
      </c>
      <c r="G10760" s="4">
        <v>1813.8409999999999</v>
      </c>
      <c r="H10760" s="4">
        <v>1727.877</v>
      </c>
      <c r="I10760" s="4">
        <v>1551.049</v>
      </c>
      <c r="J10760" s="4">
        <v>1279.934</v>
      </c>
      <c r="K10760" s="4">
        <v>1021.432</v>
      </c>
      <c r="L10760" s="4">
        <v>837.94600000000003</v>
      </c>
      <c r="M10760" s="4">
        <v>692.96100000000001</v>
      </c>
      <c r="N10760" s="4">
        <v>562.10599999999999</v>
      </c>
      <c r="O10760" s="4">
        <v>422.88400000000001</v>
      </c>
      <c r="P10760" s="4">
        <v>309.30099999999999</v>
      </c>
      <c r="Q10760" s="4">
        <v>279.18299999999999</v>
      </c>
      <c r="R10760" s="4">
        <v>218.715</v>
      </c>
      <c r="S10760" s="4">
        <v>179.114</v>
      </c>
      <c r="T10760" s="4">
        <v>137.67500000000001</v>
      </c>
      <c r="U10760" s="4">
        <v>97.816999999999993</v>
      </c>
      <c r="V10760" s="4">
        <v>65.616</v>
      </c>
      <c r="W10760" s="4">
        <v>30.521000000000001</v>
      </c>
      <c r="X10760" s="4">
        <v>12.465</v>
      </c>
      <c r="Y10760" s="4">
        <v>3.5259999999999998</v>
      </c>
      <c r="Z10760" s="4">
        <v>0.55600000000000005</v>
      </c>
      <c r="AA10760" s="4">
        <v>3.3000000000000002E-2</v>
      </c>
      <c r="AB10760" s="4">
        <v>167</v>
      </c>
      <c r="AE10760" s="4">
        <v>47.100999999999999</v>
      </c>
    </row>
    <row r="10761" spans="1:31">
      <c r="A10761" s="8">
        <v>10235</v>
      </c>
      <c r="B10761" s="8" t="s">
        <v>895</v>
      </c>
      <c r="C10761" s="9" t="s">
        <v>865</v>
      </c>
      <c r="D10761" s="5"/>
      <c r="E10761" s="6">
        <v>716</v>
      </c>
      <c r="F10761" s="5">
        <v>1994</v>
      </c>
      <c r="G10761" s="4">
        <v>1816.68</v>
      </c>
      <c r="H10761" s="4">
        <v>1736.66</v>
      </c>
      <c r="I10761" s="4">
        <v>1592.1010000000001</v>
      </c>
      <c r="J10761" s="4">
        <v>1329.1610000000001</v>
      </c>
      <c r="K10761" s="4">
        <v>1052.8610000000001</v>
      </c>
      <c r="L10761" s="4">
        <v>850.04600000000005</v>
      </c>
      <c r="M10761" s="4">
        <v>705.52099999999996</v>
      </c>
      <c r="N10761" s="4">
        <v>570.82799999999997</v>
      </c>
      <c r="O10761" s="4">
        <v>450.28399999999999</v>
      </c>
      <c r="P10761" s="4">
        <v>311.01400000000001</v>
      </c>
      <c r="Q10761" s="4">
        <v>287.22000000000003</v>
      </c>
      <c r="R10761" s="4">
        <v>224.79400000000001</v>
      </c>
      <c r="S10761" s="4">
        <v>182.78200000000001</v>
      </c>
      <c r="T10761" s="4">
        <v>143.376</v>
      </c>
      <c r="U10761" s="4">
        <v>99.087000000000003</v>
      </c>
      <c r="V10761" s="4">
        <v>68.828999999999994</v>
      </c>
      <c r="W10761" s="4">
        <v>31.838000000000001</v>
      </c>
      <c r="X10761" s="4">
        <v>12.675000000000001</v>
      </c>
      <c r="Y10761" s="4">
        <v>3.5009999999999999</v>
      </c>
      <c r="Z10761" s="4">
        <v>0.57799999999999996</v>
      </c>
      <c r="AA10761" s="4">
        <v>3.5999999999999997E-2</v>
      </c>
      <c r="AB10761" s="4">
        <v>167</v>
      </c>
      <c r="AE10761" s="4">
        <v>48.628</v>
      </c>
    </row>
    <row r="10762" spans="1:31">
      <c r="A10762" s="8">
        <v>10467</v>
      </c>
      <c r="B10762" s="8" t="s">
        <v>895</v>
      </c>
      <c r="C10762" s="9" t="s">
        <v>865</v>
      </c>
      <c r="D10762" s="5"/>
      <c r="E10762" s="6">
        <v>716</v>
      </c>
      <c r="F10762" s="5">
        <v>1995</v>
      </c>
      <c r="G10762" s="4">
        <v>1811.9970000000001</v>
      </c>
      <c r="H10762" s="4">
        <v>1741.597</v>
      </c>
      <c r="I10762" s="4">
        <v>1626.1969999999999</v>
      </c>
      <c r="J10762" s="4">
        <v>1379.0509999999999</v>
      </c>
      <c r="K10762" s="4">
        <v>1090.1510000000001</v>
      </c>
      <c r="L10762" s="4">
        <v>865.97199999999998</v>
      </c>
      <c r="M10762" s="4">
        <v>715.93100000000004</v>
      </c>
      <c r="N10762" s="4">
        <v>580.24599999999998</v>
      </c>
      <c r="O10762" s="4">
        <v>471.38900000000001</v>
      </c>
      <c r="P10762" s="4">
        <v>320.29899999999998</v>
      </c>
      <c r="Q10762" s="4">
        <v>291.52800000000002</v>
      </c>
      <c r="R10762" s="4">
        <v>231.87899999999999</v>
      </c>
      <c r="S10762" s="4">
        <v>186.99</v>
      </c>
      <c r="T10762" s="4">
        <v>148.38200000000001</v>
      </c>
      <c r="U10762" s="4">
        <v>101.914</v>
      </c>
      <c r="V10762" s="4">
        <v>71.063999999999993</v>
      </c>
      <c r="W10762" s="4">
        <v>33.634</v>
      </c>
      <c r="X10762" s="4">
        <v>12.707000000000001</v>
      </c>
      <c r="Y10762" s="4">
        <v>3.2519999999999998</v>
      </c>
      <c r="Z10762" s="4">
        <v>0.47499999999999998</v>
      </c>
      <c r="AA10762" s="4">
        <v>3.7999999999999999E-2</v>
      </c>
      <c r="AB10762" s="4">
        <v>167</v>
      </c>
      <c r="AE10762" s="4">
        <v>50.106000000000002</v>
      </c>
    </row>
    <row r="10763" spans="1:31">
      <c r="A10763" s="8">
        <v>10699</v>
      </c>
      <c r="B10763" s="8" t="s">
        <v>895</v>
      </c>
      <c r="C10763" s="9" t="s">
        <v>865</v>
      </c>
      <c r="D10763" s="5"/>
      <c r="E10763" s="6">
        <v>716</v>
      </c>
      <c r="F10763" s="5">
        <v>1996</v>
      </c>
      <c r="G10763" s="4">
        <v>1814.67</v>
      </c>
      <c r="H10763" s="4">
        <v>1755.415</v>
      </c>
      <c r="I10763" s="4">
        <v>1658.3869999999999</v>
      </c>
      <c r="J10763" s="4">
        <v>1426.7550000000001</v>
      </c>
      <c r="K10763" s="4">
        <v>1123.3679999999999</v>
      </c>
      <c r="L10763" s="4">
        <v>876.06899999999996</v>
      </c>
      <c r="M10763" s="4">
        <v>718.01300000000003</v>
      </c>
      <c r="N10763" s="4">
        <v>586.53099999999995</v>
      </c>
      <c r="O10763" s="4">
        <v>486.27499999999998</v>
      </c>
      <c r="P10763" s="4">
        <v>336.774</v>
      </c>
      <c r="Q10763" s="4">
        <v>293.14499999999998</v>
      </c>
      <c r="R10763" s="4">
        <v>240.423</v>
      </c>
      <c r="S10763" s="4">
        <v>191.39</v>
      </c>
      <c r="T10763" s="4">
        <v>152.24799999999999</v>
      </c>
      <c r="U10763" s="4">
        <v>105.249</v>
      </c>
      <c r="V10763" s="4">
        <v>72.206999999999994</v>
      </c>
      <c r="W10763" s="4">
        <v>36.32</v>
      </c>
      <c r="X10763" s="4">
        <v>13.715</v>
      </c>
      <c r="Y10763" s="4">
        <v>3.76</v>
      </c>
      <c r="Z10763" s="4">
        <v>0.53500000000000003</v>
      </c>
      <c r="AA10763" s="4">
        <v>4.1000000000000002E-2</v>
      </c>
      <c r="AB10763" s="4">
        <v>167</v>
      </c>
      <c r="AE10763" s="4">
        <v>54.371000000000002</v>
      </c>
    </row>
    <row r="10764" spans="1:31">
      <c r="A10764" s="8">
        <v>10931</v>
      </c>
      <c r="B10764" s="8" t="s">
        <v>895</v>
      </c>
      <c r="C10764" s="9" t="s">
        <v>865</v>
      </c>
      <c r="D10764" s="5"/>
      <c r="E10764" s="6">
        <v>716</v>
      </c>
      <c r="F10764" s="5">
        <v>1997</v>
      </c>
      <c r="G10764" s="4">
        <v>1806.3530000000001</v>
      </c>
      <c r="H10764" s="4">
        <v>1766.258</v>
      </c>
      <c r="I10764" s="4">
        <v>1684.9960000000001</v>
      </c>
      <c r="J10764" s="4">
        <v>1476.759</v>
      </c>
      <c r="K10764" s="4">
        <v>1164.5219999999999</v>
      </c>
      <c r="L10764" s="4">
        <v>890.15</v>
      </c>
      <c r="M10764" s="4">
        <v>717.76099999999997</v>
      </c>
      <c r="N10764" s="4">
        <v>591.61800000000005</v>
      </c>
      <c r="O10764" s="4">
        <v>494.34300000000002</v>
      </c>
      <c r="P10764" s="4">
        <v>359.76</v>
      </c>
      <c r="Q10764" s="4">
        <v>290.71800000000002</v>
      </c>
      <c r="R10764" s="4">
        <v>250.62899999999999</v>
      </c>
      <c r="S10764" s="4">
        <v>196.14500000000001</v>
      </c>
      <c r="T10764" s="4">
        <v>155.78399999999999</v>
      </c>
      <c r="U10764" s="4">
        <v>109.79600000000001</v>
      </c>
      <c r="V10764" s="4">
        <v>72.555999999999997</v>
      </c>
      <c r="W10764" s="4">
        <v>39.162999999999997</v>
      </c>
      <c r="X10764" s="4">
        <v>14.387</v>
      </c>
      <c r="Y10764" s="4">
        <v>4.1420000000000003</v>
      </c>
      <c r="Z10764" s="4">
        <v>0.63700000000000001</v>
      </c>
      <c r="AA10764" s="4">
        <v>4.2000000000000003E-2</v>
      </c>
      <c r="AB10764" s="4">
        <v>167</v>
      </c>
      <c r="AE10764" s="4">
        <v>58.371000000000002</v>
      </c>
    </row>
    <row r="10765" spans="1:31">
      <c r="A10765" s="8">
        <v>11163</v>
      </c>
      <c r="B10765" s="8" t="s">
        <v>895</v>
      </c>
      <c r="C10765" s="9" t="s">
        <v>865</v>
      </c>
      <c r="D10765" s="5"/>
      <c r="E10765" s="6">
        <v>716</v>
      </c>
      <c r="F10765" s="5">
        <v>1998</v>
      </c>
      <c r="G10765" s="4">
        <v>1788.85</v>
      </c>
      <c r="H10765" s="4">
        <v>1772.008</v>
      </c>
      <c r="I10765" s="4">
        <v>1704.779</v>
      </c>
      <c r="J10765" s="4">
        <v>1525.3689999999999</v>
      </c>
      <c r="K10765" s="4">
        <v>1212.067</v>
      </c>
      <c r="L10765" s="4">
        <v>908.697</v>
      </c>
      <c r="M10765" s="4">
        <v>716.29899999999998</v>
      </c>
      <c r="N10765" s="4">
        <v>594.29600000000005</v>
      </c>
      <c r="O10765" s="4">
        <v>496.642</v>
      </c>
      <c r="P10765" s="4">
        <v>384.99599999999998</v>
      </c>
      <c r="Q10765" s="4">
        <v>287.21199999999999</v>
      </c>
      <c r="R10765" s="4">
        <v>260.66199999999998</v>
      </c>
      <c r="S10765" s="4">
        <v>201.31700000000001</v>
      </c>
      <c r="T10765" s="4">
        <v>159.154</v>
      </c>
      <c r="U10765" s="4">
        <v>114.926</v>
      </c>
      <c r="V10765" s="4">
        <v>72.823999999999998</v>
      </c>
      <c r="W10765" s="4">
        <v>41.701000000000001</v>
      </c>
      <c r="X10765" s="4">
        <v>14.831</v>
      </c>
      <c r="Y10765" s="4">
        <v>4.3369999999999997</v>
      </c>
      <c r="Z10765" s="4">
        <v>0.73</v>
      </c>
      <c r="AA10765" s="4">
        <v>4.4999999999999998E-2</v>
      </c>
      <c r="AB10765" s="4">
        <v>167</v>
      </c>
      <c r="AE10765" s="4">
        <v>61.643999999999998</v>
      </c>
    </row>
    <row r="10766" spans="1:31">
      <c r="A10766" s="8">
        <v>11395</v>
      </c>
      <c r="B10766" s="8" t="s">
        <v>895</v>
      </c>
      <c r="C10766" s="9" t="s">
        <v>865</v>
      </c>
      <c r="D10766" s="5"/>
      <c r="E10766" s="6">
        <v>716</v>
      </c>
      <c r="F10766" s="5">
        <v>1999</v>
      </c>
      <c r="G10766" s="4">
        <v>1766.058</v>
      </c>
      <c r="H10766" s="4">
        <v>1769.2629999999999</v>
      </c>
      <c r="I10766" s="4">
        <v>1716.9659999999999</v>
      </c>
      <c r="J10766" s="4">
        <v>1567.7149999999999</v>
      </c>
      <c r="K10766" s="4">
        <v>1262.182</v>
      </c>
      <c r="L10766" s="4">
        <v>932.02099999999996</v>
      </c>
      <c r="M10766" s="4">
        <v>715.28</v>
      </c>
      <c r="N10766" s="4">
        <v>592.82500000000005</v>
      </c>
      <c r="O10766" s="4">
        <v>495.31799999999998</v>
      </c>
      <c r="P10766" s="4">
        <v>405.90199999999999</v>
      </c>
      <c r="Q10766" s="4">
        <v>287.142</v>
      </c>
      <c r="R10766" s="4">
        <v>267.75599999999997</v>
      </c>
      <c r="S10766" s="4">
        <v>206.994</v>
      </c>
      <c r="T10766" s="4">
        <v>162.58099999999999</v>
      </c>
      <c r="U10766" s="4">
        <v>119.715</v>
      </c>
      <c r="V10766" s="4">
        <v>73.816000000000003</v>
      </c>
      <c r="W10766" s="4">
        <v>43.387</v>
      </c>
      <c r="X10766" s="4">
        <v>15.236000000000001</v>
      </c>
      <c r="Y10766" s="4">
        <v>4.2830000000000004</v>
      </c>
      <c r="Z10766" s="4">
        <v>0.75</v>
      </c>
      <c r="AA10766" s="4">
        <v>4.5999999999999999E-2</v>
      </c>
      <c r="AB10766" s="4">
        <v>167</v>
      </c>
      <c r="AE10766" s="4">
        <v>63.701999999999998</v>
      </c>
    </row>
    <row r="10767" spans="1:31">
      <c r="A10767" s="8">
        <v>11627</v>
      </c>
      <c r="B10767" s="8" t="s">
        <v>895</v>
      </c>
      <c r="C10767" s="9" t="s">
        <v>865</v>
      </c>
      <c r="D10767" s="5"/>
      <c r="E10767" s="6">
        <v>716</v>
      </c>
      <c r="F10767" s="5">
        <v>2000</v>
      </c>
      <c r="G10767" s="4">
        <v>1741.0509999999999</v>
      </c>
      <c r="H10767" s="4">
        <v>1755.277</v>
      </c>
      <c r="I10767" s="4">
        <v>1721.2760000000001</v>
      </c>
      <c r="J10767" s="4">
        <v>1600.508</v>
      </c>
      <c r="K10767" s="4">
        <v>1311.239</v>
      </c>
      <c r="L10767" s="4">
        <v>960.61199999999997</v>
      </c>
      <c r="M10767" s="4">
        <v>716.33299999999997</v>
      </c>
      <c r="N10767" s="4">
        <v>586.68899999999996</v>
      </c>
      <c r="O10767" s="4">
        <v>491.67899999999997</v>
      </c>
      <c r="P10767" s="4">
        <v>418.37299999999999</v>
      </c>
      <c r="Q10767" s="4">
        <v>292.79700000000003</v>
      </c>
      <c r="R10767" s="4">
        <v>270.464</v>
      </c>
      <c r="S10767" s="4">
        <v>213.09100000000001</v>
      </c>
      <c r="T10767" s="4">
        <v>166.15799999999999</v>
      </c>
      <c r="U10767" s="4">
        <v>123.688</v>
      </c>
      <c r="V10767" s="4">
        <v>75.852999999999994</v>
      </c>
      <c r="W10767" s="4">
        <v>44.125</v>
      </c>
      <c r="X10767" s="4">
        <v>15.679</v>
      </c>
      <c r="Y10767" s="4">
        <v>3.9390000000000001</v>
      </c>
      <c r="Z10767" s="4">
        <v>0.59699999999999998</v>
      </c>
      <c r="AA10767" s="4">
        <v>4.9000000000000002E-2</v>
      </c>
      <c r="AB10767" s="4">
        <v>167</v>
      </c>
      <c r="AE10767" s="4">
        <v>64.388999999999996</v>
      </c>
    </row>
    <row r="10768" spans="1:31">
      <c r="A10768" s="8">
        <v>11859</v>
      </c>
      <c r="B10768" s="8" t="s">
        <v>895</v>
      </c>
      <c r="C10768" s="9" t="s">
        <v>865</v>
      </c>
      <c r="D10768" s="5"/>
      <c r="E10768" s="6">
        <v>716</v>
      </c>
      <c r="F10768" s="5">
        <v>2001</v>
      </c>
      <c r="G10768" s="4">
        <v>1727.008</v>
      </c>
      <c r="H10768" s="4">
        <v>1751.1110000000001</v>
      </c>
      <c r="I10768" s="4">
        <v>1728.4090000000001</v>
      </c>
      <c r="J10768" s="4">
        <v>1619.1569999999999</v>
      </c>
      <c r="K10768" s="4">
        <v>1341.0170000000001</v>
      </c>
      <c r="L10768" s="4">
        <v>978.3</v>
      </c>
      <c r="M10768" s="4">
        <v>711.21600000000001</v>
      </c>
      <c r="N10768" s="4">
        <v>574.11</v>
      </c>
      <c r="O10768" s="4">
        <v>485.43799999999999</v>
      </c>
      <c r="P10768" s="4">
        <v>424.31700000000001</v>
      </c>
      <c r="Q10768" s="4">
        <v>303.93</v>
      </c>
      <c r="R10768" s="4">
        <v>269.74900000000002</v>
      </c>
      <c r="S10768" s="4">
        <v>219.65799999999999</v>
      </c>
      <c r="T10768" s="4">
        <v>169.209</v>
      </c>
      <c r="U10768" s="4">
        <v>126.264</v>
      </c>
      <c r="V10768" s="4">
        <v>78.375</v>
      </c>
      <c r="W10768" s="4">
        <v>44.96</v>
      </c>
      <c r="X10768" s="4">
        <v>17.567</v>
      </c>
      <c r="Y10768" s="4">
        <v>4.4969999999999999</v>
      </c>
      <c r="Z10768" s="4">
        <v>0.67100000000000004</v>
      </c>
      <c r="AA10768" s="4">
        <v>5.1999999999999998E-2</v>
      </c>
      <c r="AB10768" s="4">
        <v>167</v>
      </c>
      <c r="AE10768" s="4">
        <v>67.747</v>
      </c>
    </row>
    <row r="10769" spans="1:31">
      <c r="A10769" s="8">
        <v>12091</v>
      </c>
      <c r="B10769" s="8" t="s">
        <v>895</v>
      </c>
      <c r="C10769" s="9" t="s">
        <v>865</v>
      </c>
      <c r="D10769" s="5"/>
      <c r="E10769" s="6">
        <v>716</v>
      </c>
      <c r="F10769" s="5">
        <v>2002</v>
      </c>
      <c r="G10769" s="4">
        <v>1714.4849999999999</v>
      </c>
      <c r="H10769" s="4">
        <v>1737.1079999999999</v>
      </c>
      <c r="I10769" s="4">
        <v>1731.568</v>
      </c>
      <c r="J10769" s="4">
        <v>1632.21</v>
      </c>
      <c r="K10769" s="4">
        <v>1371.068</v>
      </c>
      <c r="L10769" s="4">
        <v>999.87599999999998</v>
      </c>
      <c r="M10769" s="4">
        <v>705.58600000000001</v>
      </c>
      <c r="N10769" s="4">
        <v>556.40800000000002</v>
      </c>
      <c r="O10769" s="4">
        <v>475.32799999999997</v>
      </c>
      <c r="P10769" s="4">
        <v>421.66800000000001</v>
      </c>
      <c r="Q10769" s="4">
        <v>319.62</v>
      </c>
      <c r="R10769" s="4">
        <v>264.35300000000001</v>
      </c>
      <c r="S10769" s="4">
        <v>227.11699999999999</v>
      </c>
      <c r="T10769" s="4">
        <v>172.09899999999999</v>
      </c>
      <c r="U10769" s="4">
        <v>128.19800000000001</v>
      </c>
      <c r="V10769" s="4">
        <v>81.320999999999998</v>
      </c>
      <c r="W10769" s="4">
        <v>44.906999999999996</v>
      </c>
      <c r="X10769" s="4">
        <v>19.204999999999998</v>
      </c>
      <c r="Y10769" s="4">
        <v>4.8079999999999998</v>
      </c>
      <c r="Z10769" s="4">
        <v>0.80400000000000005</v>
      </c>
      <c r="AA10769" s="4">
        <v>5.3999999999999999E-2</v>
      </c>
      <c r="AB10769" s="4">
        <v>167</v>
      </c>
      <c r="AE10769" s="4">
        <v>69.778000000000006</v>
      </c>
    </row>
    <row r="10770" spans="1:31">
      <c r="A10770" s="8">
        <v>12323</v>
      </c>
      <c r="B10770" s="8" t="s">
        <v>895</v>
      </c>
      <c r="C10770" s="9" t="s">
        <v>865</v>
      </c>
      <c r="D10770" s="5"/>
      <c r="E10770" s="6">
        <v>716</v>
      </c>
      <c r="F10770" s="5">
        <v>2003</v>
      </c>
      <c r="G10770" s="4">
        <v>1703.184</v>
      </c>
      <c r="H10770" s="4">
        <v>1713.9570000000001</v>
      </c>
      <c r="I10770" s="4">
        <v>1730.386</v>
      </c>
      <c r="J10770" s="4">
        <v>1641.3030000000001</v>
      </c>
      <c r="K10770" s="4">
        <v>1401.4880000000001</v>
      </c>
      <c r="L10770" s="4">
        <v>1025.356</v>
      </c>
      <c r="M10770" s="4">
        <v>701.12599999999998</v>
      </c>
      <c r="N10770" s="4">
        <v>535.60299999999995</v>
      </c>
      <c r="O10770" s="4">
        <v>461.01799999999997</v>
      </c>
      <c r="P10770" s="4">
        <v>411.995</v>
      </c>
      <c r="Q10770" s="4">
        <v>336.10300000000001</v>
      </c>
      <c r="R10770" s="4">
        <v>257.37299999999999</v>
      </c>
      <c r="S10770" s="4">
        <v>234.03100000000001</v>
      </c>
      <c r="T10770" s="4">
        <v>175.14400000000001</v>
      </c>
      <c r="U10770" s="4">
        <v>129.892</v>
      </c>
      <c r="V10770" s="4">
        <v>84.347999999999999</v>
      </c>
      <c r="W10770" s="4">
        <v>44.555</v>
      </c>
      <c r="X10770" s="4">
        <v>20.213000000000001</v>
      </c>
      <c r="Y10770" s="4">
        <v>4.91</v>
      </c>
      <c r="Z10770" s="4">
        <v>0.91400000000000003</v>
      </c>
      <c r="AA10770" s="4">
        <v>5.7000000000000002E-2</v>
      </c>
      <c r="AB10770" s="4">
        <v>167</v>
      </c>
      <c r="AE10770" s="4">
        <v>70.649000000000001</v>
      </c>
    </row>
    <row r="10771" spans="1:31">
      <c r="A10771" s="8">
        <v>12555</v>
      </c>
      <c r="B10771" s="8" t="s">
        <v>895</v>
      </c>
      <c r="C10771" s="9" t="s">
        <v>865</v>
      </c>
      <c r="D10771" s="5"/>
      <c r="E10771" s="6">
        <v>716</v>
      </c>
      <c r="F10771" s="5">
        <v>2004</v>
      </c>
      <c r="G10771" s="4">
        <v>1691.8209999999999</v>
      </c>
      <c r="H10771" s="4">
        <v>1684.769</v>
      </c>
      <c r="I10771" s="4">
        <v>1723.8409999999999</v>
      </c>
      <c r="J10771" s="4">
        <v>1649.0740000000001</v>
      </c>
      <c r="K10771" s="4">
        <v>1431.489</v>
      </c>
      <c r="L10771" s="4">
        <v>1054.046</v>
      </c>
      <c r="M10771" s="4">
        <v>700.452</v>
      </c>
      <c r="N10771" s="4">
        <v>514.33100000000002</v>
      </c>
      <c r="O10771" s="4">
        <v>442.04500000000002</v>
      </c>
      <c r="P10771" s="4">
        <v>398.11599999999999</v>
      </c>
      <c r="Q10771" s="4">
        <v>347.82400000000001</v>
      </c>
      <c r="R10771" s="4">
        <v>253.40899999999999</v>
      </c>
      <c r="S10771" s="4">
        <v>238.315</v>
      </c>
      <c r="T10771" s="4">
        <v>178.82499999999999</v>
      </c>
      <c r="U10771" s="4">
        <v>131.816</v>
      </c>
      <c r="V10771" s="4">
        <v>87.013000000000005</v>
      </c>
      <c r="W10771" s="4">
        <v>44.542999999999999</v>
      </c>
      <c r="X10771" s="4">
        <v>20.32</v>
      </c>
      <c r="Y10771" s="4">
        <v>4.859</v>
      </c>
      <c r="Z10771" s="4">
        <v>0.91100000000000003</v>
      </c>
      <c r="AA10771" s="4">
        <v>5.8000000000000003E-2</v>
      </c>
      <c r="AB10771" s="4">
        <v>167</v>
      </c>
      <c r="AE10771" s="4">
        <v>70.691000000000003</v>
      </c>
    </row>
    <row r="10772" spans="1:31">
      <c r="A10772" s="8">
        <v>12787</v>
      </c>
      <c r="B10772" s="8" t="s">
        <v>895</v>
      </c>
      <c r="C10772" s="9" t="s">
        <v>865</v>
      </c>
      <c r="D10772" s="5"/>
      <c r="E10772" s="6">
        <v>716</v>
      </c>
      <c r="F10772" s="5">
        <v>2005</v>
      </c>
      <c r="G10772" s="4">
        <v>1680.876</v>
      </c>
      <c r="H10772" s="4">
        <v>1653.8009999999999</v>
      </c>
      <c r="I10772" s="4">
        <v>1710.588</v>
      </c>
      <c r="J10772" s="4">
        <v>1656.7570000000001</v>
      </c>
      <c r="K10772" s="4">
        <v>1460.1949999999999</v>
      </c>
      <c r="L10772" s="4">
        <v>1085.8320000000001</v>
      </c>
      <c r="M10772" s="4">
        <v>705.93200000000002</v>
      </c>
      <c r="N10772" s="4">
        <v>494.48500000000001</v>
      </c>
      <c r="O10772" s="4">
        <v>418.54899999999998</v>
      </c>
      <c r="P10772" s="4">
        <v>381.666</v>
      </c>
      <c r="Q10772" s="4">
        <v>351.45</v>
      </c>
      <c r="R10772" s="4">
        <v>254.75299999999999</v>
      </c>
      <c r="S10772" s="4">
        <v>238.95599999999999</v>
      </c>
      <c r="T10772" s="4">
        <v>183.34200000000001</v>
      </c>
      <c r="U10772" s="4">
        <v>134.21700000000001</v>
      </c>
      <c r="V10772" s="4">
        <v>89.203999999999994</v>
      </c>
      <c r="W10772" s="4">
        <v>45.148000000000003</v>
      </c>
      <c r="X10772" s="4">
        <v>19.602</v>
      </c>
      <c r="Y10772" s="4">
        <v>4.5830000000000002</v>
      </c>
      <c r="Z10772" s="4">
        <v>0.68899999999999995</v>
      </c>
      <c r="AA10772" s="4">
        <v>6.0999999999999999E-2</v>
      </c>
      <c r="AB10772" s="4">
        <v>167</v>
      </c>
      <c r="AE10772" s="4">
        <v>70.082999999999998</v>
      </c>
    </row>
    <row r="10773" spans="1:31">
      <c r="A10773" s="8">
        <v>13019</v>
      </c>
      <c r="B10773" s="8" t="s">
        <v>895</v>
      </c>
      <c r="C10773" s="9" t="s">
        <v>865</v>
      </c>
      <c r="D10773" s="5"/>
      <c r="E10773" s="6">
        <v>716</v>
      </c>
      <c r="F10773" s="5">
        <v>2006</v>
      </c>
      <c r="G10773" s="4">
        <v>1680.4559999999999</v>
      </c>
      <c r="H10773" s="4">
        <v>1628.971</v>
      </c>
      <c r="I10773" s="4">
        <v>1681.5429999999999</v>
      </c>
      <c r="J10773" s="4">
        <v>1641.4649999999999</v>
      </c>
      <c r="K10773" s="4">
        <v>1465.579</v>
      </c>
      <c r="L10773" s="4">
        <v>1113.6410000000001</v>
      </c>
      <c r="M10773" s="4">
        <v>724.71600000000001</v>
      </c>
      <c r="N10773" s="4">
        <v>488.09199999999998</v>
      </c>
      <c r="O10773" s="4">
        <v>402.11500000000001</v>
      </c>
      <c r="P10773" s="4">
        <v>368.98099999999999</v>
      </c>
      <c r="Q10773" s="4">
        <v>350.72800000000001</v>
      </c>
      <c r="R10773" s="4">
        <v>260.952</v>
      </c>
      <c r="S10773" s="4">
        <v>235.364</v>
      </c>
      <c r="T10773" s="4">
        <v>187.24100000000001</v>
      </c>
      <c r="U10773" s="4">
        <v>135.53299999999999</v>
      </c>
      <c r="V10773" s="4">
        <v>90.518000000000001</v>
      </c>
      <c r="W10773" s="4">
        <v>47.046999999999997</v>
      </c>
      <c r="X10773" s="4">
        <v>20.382000000000001</v>
      </c>
      <c r="Y10773" s="4">
        <v>5.5410000000000004</v>
      </c>
      <c r="Z10773" s="4">
        <v>0.72699999999999998</v>
      </c>
      <c r="AA10773" s="4">
        <v>6.3E-2</v>
      </c>
      <c r="AB10773" s="4">
        <v>167</v>
      </c>
      <c r="AE10773" s="4">
        <v>73.760000000000005</v>
      </c>
    </row>
    <row r="10774" spans="1:31">
      <c r="A10774" s="8">
        <v>13251</v>
      </c>
      <c r="B10774" s="8" t="s">
        <v>895</v>
      </c>
      <c r="C10774" s="9" t="s">
        <v>865</v>
      </c>
      <c r="D10774" s="5"/>
      <c r="E10774" s="6">
        <v>716</v>
      </c>
      <c r="F10774" s="5">
        <v>2007</v>
      </c>
      <c r="G10774" s="4">
        <v>1674.2650000000001</v>
      </c>
      <c r="H10774" s="4">
        <v>1608.7550000000001</v>
      </c>
      <c r="I10774" s="4">
        <v>1651.7190000000001</v>
      </c>
      <c r="J10774" s="4">
        <v>1628.3040000000001</v>
      </c>
      <c r="K10774" s="4">
        <v>1466.3920000000001</v>
      </c>
      <c r="L10774" s="4">
        <v>1141.066</v>
      </c>
      <c r="M10774" s="4">
        <v>747.726</v>
      </c>
      <c r="N10774" s="4">
        <v>483.00799999999998</v>
      </c>
      <c r="O10774" s="4">
        <v>383.83100000000002</v>
      </c>
      <c r="P10774" s="4">
        <v>354.83199999999999</v>
      </c>
      <c r="Q10774" s="4">
        <v>343.54</v>
      </c>
      <c r="R10774" s="4">
        <v>272.04399999999998</v>
      </c>
      <c r="S10774" s="4">
        <v>228.31399999999999</v>
      </c>
      <c r="T10774" s="4">
        <v>192.41200000000001</v>
      </c>
      <c r="U10774" s="4">
        <v>136.965</v>
      </c>
      <c r="V10774" s="4">
        <v>91.433999999999997</v>
      </c>
      <c r="W10774" s="4">
        <v>48.930999999999997</v>
      </c>
      <c r="X10774" s="4">
        <v>20.545999999999999</v>
      </c>
      <c r="Y10774" s="4">
        <v>6.3159999999999998</v>
      </c>
      <c r="Z10774" s="4">
        <v>0.78</v>
      </c>
      <c r="AA10774" s="4">
        <v>6.5000000000000002E-2</v>
      </c>
      <c r="AB10774" s="4">
        <v>167</v>
      </c>
      <c r="AE10774" s="4">
        <v>76.638000000000005</v>
      </c>
    </row>
    <row r="10775" spans="1:31">
      <c r="A10775" s="8">
        <v>13483</v>
      </c>
      <c r="B10775" s="8" t="s">
        <v>895</v>
      </c>
      <c r="C10775" s="9" t="s">
        <v>865</v>
      </c>
      <c r="D10775" s="5"/>
      <c r="E10775" s="6">
        <v>716</v>
      </c>
      <c r="F10775" s="5">
        <v>2008</v>
      </c>
      <c r="G10775" s="4">
        <v>1668.0809999999999</v>
      </c>
      <c r="H10775" s="4">
        <v>1595.402</v>
      </c>
      <c r="I10775" s="4">
        <v>1624.84</v>
      </c>
      <c r="J10775" s="4">
        <v>1619.6859999999999</v>
      </c>
      <c r="K10775" s="4">
        <v>1467.36</v>
      </c>
      <c r="L10775" s="4">
        <v>1169.27</v>
      </c>
      <c r="M10775" s="4">
        <v>775.029</v>
      </c>
      <c r="N10775" s="4">
        <v>481.10700000000003</v>
      </c>
      <c r="O10775" s="4">
        <v>365.55</v>
      </c>
      <c r="P10775" s="4">
        <v>339.40899999999999</v>
      </c>
      <c r="Q10775" s="4">
        <v>331.87299999999999</v>
      </c>
      <c r="R10775" s="4">
        <v>285.01100000000002</v>
      </c>
      <c r="S10775" s="4">
        <v>220.928</v>
      </c>
      <c r="T10775" s="4">
        <v>197.857</v>
      </c>
      <c r="U10775" s="4">
        <v>139.059</v>
      </c>
      <c r="V10775" s="4">
        <v>92.457999999999998</v>
      </c>
      <c r="W10775" s="4">
        <v>50.637999999999998</v>
      </c>
      <c r="X10775" s="4">
        <v>20.356999999999999</v>
      </c>
      <c r="Y10775" s="4">
        <v>6.694</v>
      </c>
      <c r="Z10775" s="4">
        <v>0.86699999999999999</v>
      </c>
      <c r="AA10775" s="4">
        <v>6.7000000000000004E-2</v>
      </c>
      <c r="AB10775" s="4">
        <v>167</v>
      </c>
      <c r="AE10775" s="4">
        <v>78.623000000000005</v>
      </c>
    </row>
    <row r="10776" spans="1:31">
      <c r="A10776" s="8">
        <v>13715</v>
      </c>
      <c r="B10776" s="8" t="s">
        <v>895</v>
      </c>
      <c r="C10776" s="9" t="s">
        <v>865</v>
      </c>
      <c r="D10776" s="5"/>
      <c r="E10776" s="6">
        <v>716</v>
      </c>
      <c r="F10776" s="5">
        <v>2009</v>
      </c>
      <c r="G10776" s="4">
        <v>1671.1559999999999</v>
      </c>
      <c r="H10776" s="4">
        <v>1590.635</v>
      </c>
      <c r="I10776" s="4">
        <v>1606.4590000000001</v>
      </c>
      <c r="J10776" s="4">
        <v>1617.4739999999999</v>
      </c>
      <c r="K10776" s="4">
        <v>1474.575</v>
      </c>
      <c r="L10776" s="4">
        <v>1199.509</v>
      </c>
      <c r="M10776" s="4">
        <v>806.73699999999997</v>
      </c>
      <c r="N10776" s="4">
        <v>485.12200000000001</v>
      </c>
      <c r="O10776" s="4">
        <v>349.41699999999997</v>
      </c>
      <c r="P10776" s="4">
        <v>322.678</v>
      </c>
      <c r="Q10776" s="4">
        <v>318.71899999999999</v>
      </c>
      <c r="R10776" s="4">
        <v>295.42399999999998</v>
      </c>
      <c r="S10776" s="4">
        <v>217.613</v>
      </c>
      <c r="T10776" s="4">
        <v>202.09899999999999</v>
      </c>
      <c r="U10776" s="4">
        <v>142.53899999999999</v>
      </c>
      <c r="V10776" s="4">
        <v>94.11</v>
      </c>
      <c r="W10776" s="4">
        <v>52.051000000000002</v>
      </c>
      <c r="X10776" s="4">
        <v>20.141999999999999</v>
      </c>
      <c r="Y10776" s="4">
        <v>6.5250000000000004</v>
      </c>
      <c r="Z10776" s="4">
        <v>0.94</v>
      </c>
      <c r="AA10776" s="4">
        <v>6.8000000000000005E-2</v>
      </c>
      <c r="AB10776" s="4">
        <v>167</v>
      </c>
      <c r="AE10776" s="4">
        <v>79.725999999999999</v>
      </c>
    </row>
    <row r="10777" spans="1:31">
      <c r="A10777" s="8">
        <v>13947</v>
      </c>
      <c r="B10777" s="8" t="s">
        <v>895</v>
      </c>
      <c r="C10777" s="9" t="s">
        <v>865</v>
      </c>
      <c r="D10777" s="5"/>
      <c r="E10777" s="6">
        <v>716</v>
      </c>
      <c r="F10777" s="5">
        <v>2010</v>
      </c>
      <c r="G10777" s="4">
        <v>1692.2470000000001</v>
      </c>
      <c r="H10777" s="4">
        <v>1593.8820000000001</v>
      </c>
      <c r="I10777" s="4">
        <v>1600.183</v>
      </c>
      <c r="J10777" s="4">
        <v>1622.432</v>
      </c>
      <c r="K10777" s="4">
        <v>1492.0029999999999</v>
      </c>
      <c r="L10777" s="4">
        <v>1233.1310000000001</v>
      </c>
      <c r="M10777" s="4">
        <v>843.50900000000001</v>
      </c>
      <c r="N10777" s="4">
        <v>496.92700000000002</v>
      </c>
      <c r="O10777" s="4">
        <v>336.58199999999999</v>
      </c>
      <c r="P10777" s="4">
        <v>304.65300000000002</v>
      </c>
      <c r="Q10777" s="4">
        <v>305.661</v>
      </c>
      <c r="R10777" s="4">
        <v>300.65899999999999</v>
      </c>
      <c r="S10777" s="4">
        <v>220.62899999999999</v>
      </c>
      <c r="T10777" s="4">
        <v>204.477</v>
      </c>
      <c r="U10777" s="4">
        <v>147.79400000000001</v>
      </c>
      <c r="V10777" s="4">
        <v>96.697000000000003</v>
      </c>
      <c r="W10777" s="4">
        <v>53.284999999999997</v>
      </c>
      <c r="X10777" s="4">
        <v>20.047000000000001</v>
      </c>
      <c r="Y10777" s="4">
        <v>5.7770000000000001</v>
      </c>
      <c r="Z10777" s="4">
        <v>0.80800000000000005</v>
      </c>
      <c r="AA10777" s="4">
        <v>7.0999999999999994E-2</v>
      </c>
      <c r="AB10777" s="4">
        <v>167</v>
      </c>
      <c r="AE10777" s="4">
        <v>79.988</v>
      </c>
    </row>
    <row r="10778" spans="1:31">
      <c r="A10778" s="8">
        <v>27</v>
      </c>
      <c r="B10778" s="8" t="s">
        <v>894</v>
      </c>
      <c r="C10778" s="9" t="s">
        <v>865</v>
      </c>
      <c r="D10778" s="5"/>
      <c r="E10778" s="6">
        <v>716</v>
      </c>
      <c r="F10778" s="5">
        <v>2011</v>
      </c>
      <c r="G10778" s="4">
        <v>1705.85</v>
      </c>
      <c r="H10778" s="4">
        <v>1586.557</v>
      </c>
      <c r="I10778" s="4">
        <v>1578.588</v>
      </c>
      <c r="J10778" s="4">
        <v>1617.752</v>
      </c>
      <c r="K10778" s="4">
        <v>1521.6610000000001</v>
      </c>
      <c r="L10778" s="4">
        <v>1286.1320000000001</v>
      </c>
      <c r="M10778" s="4">
        <v>908.99800000000005</v>
      </c>
      <c r="N10778" s="4">
        <v>541.01599999999996</v>
      </c>
      <c r="O10778" s="4">
        <v>346.54899999999998</v>
      </c>
      <c r="P10778" s="4">
        <v>298.363</v>
      </c>
      <c r="Q10778" s="4">
        <v>297.77300000000002</v>
      </c>
      <c r="R10778" s="4">
        <v>301.56900000000002</v>
      </c>
      <c r="S10778" s="4">
        <v>227.48099999999999</v>
      </c>
      <c r="T10778" s="4">
        <v>201.851</v>
      </c>
      <c r="U10778" s="4">
        <v>151.73599999999999</v>
      </c>
      <c r="V10778" s="4">
        <v>98.415000000000006</v>
      </c>
      <c r="W10778" s="4">
        <v>54.917999999999999</v>
      </c>
      <c r="X10778" s="4">
        <v>21.814</v>
      </c>
      <c r="Y10778" s="4">
        <v>6.351</v>
      </c>
      <c r="Z10778" s="4">
        <v>0.93100000000000005</v>
      </c>
      <c r="AA10778" s="4">
        <v>7.2999999999999995E-2</v>
      </c>
      <c r="AB10778" s="4">
        <v>167</v>
      </c>
      <c r="AE10778" s="4">
        <v>84.087000000000003</v>
      </c>
    </row>
    <row r="10779" spans="1:31">
      <c r="A10779" s="8">
        <v>259</v>
      </c>
      <c r="B10779" s="8" t="s">
        <v>894</v>
      </c>
      <c r="C10779" s="9" t="s">
        <v>865</v>
      </c>
      <c r="D10779" s="5"/>
      <c r="E10779" s="6">
        <v>716</v>
      </c>
      <c r="F10779" s="5">
        <v>2012</v>
      </c>
      <c r="G10779" s="4">
        <v>1724.5239999999999</v>
      </c>
      <c r="H10779" s="4">
        <v>1594.886</v>
      </c>
      <c r="I10779" s="4">
        <v>1568.0250000000001</v>
      </c>
      <c r="J10779" s="4">
        <v>1613.3240000000001</v>
      </c>
      <c r="K10779" s="4">
        <v>1557.3140000000001</v>
      </c>
      <c r="L10779" s="4">
        <v>1342.2940000000001</v>
      </c>
      <c r="M10779" s="4">
        <v>982.83699999999999</v>
      </c>
      <c r="N10779" s="4">
        <v>595.91899999999998</v>
      </c>
      <c r="O10779" s="4">
        <v>362.92500000000001</v>
      </c>
      <c r="P10779" s="4">
        <v>294.89100000000002</v>
      </c>
      <c r="Q10779" s="4">
        <v>292.13200000000001</v>
      </c>
      <c r="R10779" s="4">
        <v>299.50700000000001</v>
      </c>
      <c r="S10779" s="4">
        <v>240.833</v>
      </c>
      <c r="T10779" s="4">
        <v>197.81800000000001</v>
      </c>
      <c r="U10779" s="4">
        <v>157.88999999999999</v>
      </c>
      <c r="V10779" s="4">
        <v>100.71299999999999</v>
      </c>
      <c r="W10779" s="4">
        <v>56.476999999999997</v>
      </c>
      <c r="X10779" s="4">
        <v>23.45</v>
      </c>
      <c r="Y10779" s="4">
        <v>6.673</v>
      </c>
      <c r="Z10779" s="4">
        <v>1.171</v>
      </c>
      <c r="AA10779" s="4">
        <v>7.4999999999999997E-2</v>
      </c>
      <c r="AB10779" s="4">
        <v>167</v>
      </c>
      <c r="AE10779" s="4">
        <v>87.846000000000004</v>
      </c>
    </row>
    <row r="10780" spans="1:31">
      <c r="A10780" s="8">
        <v>491</v>
      </c>
      <c r="B10780" s="8" t="s">
        <v>894</v>
      </c>
      <c r="C10780" s="9" t="s">
        <v>865</v>
      </c>
      <c r="D10780" s="5"/>
      <c r="E10780" s="6">
        <v>716</v>
      </c>
      <c r="F10780" s="5">
        <v>2013</v>
      </c>
      <c r="G10780" s="4">
        <v>1748.846</v>
      </c>
      <c r="H10780" s="4">
        <v>1615.201</v>
      </c>
      <c r="I10780" s="4">
        <v>1565.8030000000001</v>
      </c>
      <c r="J10780" s="4">
        <v>1607.143</v>
      </c>
      <c r="K10780" s="4">
        <v>1593.819</v>
      </c>
      <c r="L10780" s="4">
        <v>1400.0029999999999</v>
      </c>
      <c r="M10780" s="4">
        <v>1062.2439999999999</v>
      </c>
      <c r="N10780" s="4">
        <v>659.77300000000002</v>
      </c>
      <c r="O10780" s="4">
        <v>386.36700000000002</v>
      </c>
      <c r="P10780" s="4">
        <v>294.59699999999998</v>
      </c>
      <c r="Q10780" s="4">
        <v>287.79199999999997</v>
      </c>
      <c r="R10780" s="4">
        <v>295.14699999999999</v>
      </c>
      <c r="S10780" s="4">
        <v>257.16800000000001</v>
      </c>
      <c r="T10780" s="4">
        <v>194.393</v>
      </c>
      <c r="U10780" s="4">
        <v>164.85400000000001</v>
      </c>
      <c r="V10780" s="4">
        <v>103.754</v>
      </c>
      <c r="W10780" s="4">
        <v>58.076999999999998</v>
      </c>
      <c r="X10780" s="4">
        <v>24.704000000000001</v>
      </c>
      <c r="Y10780" s="4">
        <v>6.7839999999999998</v>
      </c>
      <c r="Z10780" s="4">
        <v>1.379</v>
      </c>
      <c r="AA10780" s="4">
        <v>7.6999999999999999E-2</v>
      </c>
      <c r="AB10780" s="4">
        <v>167</v>
      </c>
      <c r="AE10780" s="4">
        <v>91.021000000000001</v>
      </c>
    </row>
    <row r="10781" spans="1:31">
      <c r="A10781" s="8">
        <v>723</v>
      </c>
      <c r="B10781" s="8" t="s">
        <v>894</v>
      </c>
      <c r="C10781" s="9" t="s">
        <v>865</v>
      </c>
      <c r="D10781" s="5"/>
      <c r="E10781" s="6">
        <v>716</v>
      </c>
      <c r="F10781" s="5">
        <v>2014</v>
      </c>
      <c r="G10781" s="4">
        <v>1777.115</v>
      </c>
      <c r="H10781" s="4">
        <v>1641.3489999999999</v>
      </c>
      <c r="I10781" s="4">
        <v>1568.491</v>
      </c>
      <c r="J10781" s="4">
        <v>1598.7729999999999</v>
      </c>
      <c r="K10781" s="4">
        <v>1623.93</v>
      </c>
      <c r="L10781" s="4">
        <v>1456.78</v>
      </c>
      <c r="M10781" s="4">
        <v>1142.2560000000001</v>
      </c>
      <c r="N10781" s="4">
        <v>729.58900000000006</v>
      </c>
      <c r="O10781" s="4">
        <v>417.83</v>
      </c>
      <c r="P10781" s="4">
        <v>298.024</v>
      </c>
      <c r="Q10781" s="4">
        <v>283.536</v>
      </c>
      <c r="R10781" s="4">
        <v>289.89999999999998</v>
      </c>
      <c r="S10781" s="4">
        <v>271.25599999999997</v>
      </c>
      <c r="T10781" s="4">
        <v>194.65700000000001</v>
      </c>
      <c r="U10781" s="4">
        <v>170.547</v>
      </c>
      <c r="V10781" s="4">
        <v>107.714</v>
      </c>
      <c r="W10781" s="4">
        <v>59.768999999999998</v>
      </c>
      <c r="X10781" s="4">
        <v>25.401</v>
      </c>
      <c r="Y10781" s="4">
        <v>6.73</v>
      </c>
      <c r="Z10781" s="4">
        <v>1.395</v>
      </c>
      <c r="AA10781" s="4">
        <v>8.1000000000000003E-2</v>
      </c>
      <c r="AB10781" s="4">
        <v>167</v>
      </c>
      <c r="AE10781" s="4">
        <v>93.376000000000005</v>
      </c>
    </row>
    <row r="10782" spans="1:31">
      <c r="A10782" s="8">
        <v>955</v>
      </c>
      <c r="B10782" s="8" t="s">
        <v>894</v>
      </c>
      <c r="C10782" s="9" t="s">
        <v>865</v>
      </c>
      <c r="D10782" s="5"/>
      <c r="E10782" s="6">
        <v>716</v>
      </c>
      <c r="F10782" s="5">
        <v>2015</v>
      </c>
      <c r="G10782" s="4">
        <v>1807.569</v>
      </c>
      <c r="H10782" s="4">
        <v>1667.1659999999999</v>
      </c>
      <c r="I10782" s="4">
        <v>1574.29</v>
      </c>
      <c r="J10782" s="4">
        <v>1589.06</v>
      </c>
      <c r="K10782" s="4">
        <v>1642.5360000000001</v>
      </c>
      <c r="L10782" s="4">
        <v>1509.9159999999999</v>
      </c>
      <c r="M10782" s="4">
        <v>1218.8499999999999</v>
      </c>
      <c r="N10782" s="4">
        <v>803.14499999999998</v>
      </c>
      <c r="O10782" s="4">
        <v>457.70699999999999</v>
      </c>
      <c r="P10782" s="4">
        <v>305.60599999999999</v>
      </c>
      <c r="Q10782" s="4">
        <v>278.88400000000001</v>
      </c>
      <c r="R10782" s="4">
        <v>284.61500000000001</v>
      </c>
      <c r="S10782" s="4">
        <v>279.87700000000001</v>
      </c>
      <c r="T10782" s="4">
        <v>200.101</v>
      </c>
      <c r="U10782" s="4">
        <v>173.86199999999999</v>
      </c>
      <c r="V10782" s="4">
        <v>112.60599999999999</v>
      </c>
      <c r="W10782" s="4">
        <v>61.597999999999999</v>
      </c>
      <c r="X10782" s="4">
        <v>25.600999999999999</v>
      </c>
      <c r="Y10782" s="4">
        <v>6.4429999999999996</v>
      </c>
      <c r="Z10782" s="4">
        <v>1.0860000000000001</v>
      </c>
      <c r="AA10782" s="4">
        <v>8.5000000000000006E-2</v>
      </c>
      <c r="AB10782" s="4">
        <v>167</v>
      </c>
      <c r="AE10782" s="4">
        <v>94.813000000000002</v>
      </c>
    </row>
    <row r="10783" spans="1:31">
      <c r="A10783" s="8">
        <v>1187</v>
      </c>
      <c r="B10783" s="8" t="s">
        <v>894</v>
      </c>
      <c r="C10783" s="9" t="s">
        <v>865</v>
      </c>
      <c r="D10783" s="5"/>
      <c r="E10783" s="6">
        <v>716</v>
      </c>
      <c r="F10783" s="5">
        <v>2016</v>
      </c>
      <c r="G10783" s="4">
        <v>1836.492</v>
      </c>
      <c r="H10783" s="4">
        <v>1693.8389999999999</v>
      </c>
      <c r="I10783" s="4">
        <v>1585.6859999999999</v>
      </c>
      <c r="J10783" s="4">
        <v>1584.836</v>
      </c>
      <c r="K10783" s="4">
        <v>1649.4559999999999</v>
      </c>
      <c r="L10783" s="4">
        <v>1552.2249999999999</v>
      </c>
      <c r="M10783" s="4">
        <v>1285.69</v>
      </c>
      <c r="N10783" s="4">
        <v>878.87800000000004</v>
      </c>
      <c r="O10783" s="4">
        <v>506.49700000000001</v>
      </c>
      <c r="P10783" s="4">
        <v>318.7</v>
      </c>
      <c r="Q10783" s="4">
        <v>275.56099999999998</v>
      </c>
      <c r="R10783" s="4">
        <v>279.18599999999998</v>
      </c>
      <c r="S10783" s="4">
        <v>282.58999999999997</v>
      </c>
      <c r="T10783" s="4">
        <v>208.303</v>
      </c>
      <c r="U10783" s="4">
        <v>173.06200000000001</v>
      </c>
      <c r="V10783" s="4">
        <v>117.242</v>
      </c>
      <c r="W10783" s="4">
        <v>64.004999999999995</v>
      </c>
      <c r="X10783" s="4">
        <v>27.469000000000001</v>
      </c>
      <c r="Y10783" s="4">
        <v>7.5910000000000002</v>
      </c>
      <c r="Z10783" s="4">
        <v>1.169</v>
      </c>
      <c r="AA10783" s="4">
        <v>0.09</v>
      </c>
      <c r="AB10783" s="4">
        <v>167</v>
      </c>
      <c r="AE10783" s="4">
        <v>100.324</v>
      </c>
    </row>
    <row r="10784" spans="1:31">
      <c r="A10784" s="8">
        <v>1419</v>
      </c>
      <c r="B10784" s="8" t="s">
        <v>894</v>
      </c>
      <c r="C10784" s="9" t="s">
        <v>865</v>
      </c>
      <c r="D10784" s="5"/>
      <c r="E10784" s="6">
        <v>716</v>
      </c>
      <c r="F10784" s="5">
        <v>2017</v>
      </c>
      <c r="G10784" s="4">
        <v>1865.4659999999999</v>
      </c>
      <c r="H10784" s="4">
        <v>1720.11</v>
      </c>
      <c r="I10784" s="4">
        <v>1600.4939999999999</v>
      </c>
      <c r="J10784" s="4">
        <v>1580.3230000000001</v>
      </c>
      <c r="K10784" s="4">
        <v>1646.7460000000001</v>
      </c>
      <c r="L10784" s="4">
        <v>1590.4849999999999</v>
      </c>
      <c r="M10784" s="4">
        <v>1346.578</v>
      </c>
      <c r="N10784" s="4">
        <v>957.072</v>
      </c>
      <c r="O10784" s="4">
        <v>562.50300000000004</v>
      </c>
      <c r="P10784" s="4">
        <v>335.87700000000001</v>
      </c>
      <c r="Q10784" s="4">
        <v>273.19200000000001</v>
      </c>
      <c r="R10784" s="4">
        <v>274.00700000000001</v>
      </c>
      <c r="S10784" s="4">
        <v>280.81200000000001</v>
      </c>
      <c r="T10784" s="4">
        <v>221.01</v>
      </c>
      <c r="U10784" s="4">
        <v>169.898</v>
      </c>
      <c r="V10784" s="4">
        <v>122.68600000000001</v>
      </c>
      <c r="W10784" s="4">
        <v>65.98</v>
      </c>
      <c r="X10784" s="4">
        <v>28.818999999999999</v>
      </c>
      <c r="Y10784" s="4">
        <v>8.484</v>
      </c>
      <c r="Z10784" s="4">
        <v>1.274</v>
      </c>
      <c r="AA10784" s="4">
        <v>9.6000000000000002E-2</v>
      </c>
      <c r="AB10784" s="4">
        <v>167</v>
      </c>
      <c r="AE10784" s="4">
        <v>104.65300000000001</v>
      </c>
    </row>
    <row r="10785" spans="1:31">
      <c r="A10785" s="8">
        <v>1651</v>
      </c>
      <c r="B10785" s="8" t="s">
        <v>894</v>
      </c>
      <c r="C10785" s="9" t="s">
        <v>865</v>
      </c>
      <c r="D10785" s="5"/>
      <c r="E10785" s="6">
        <v>716</v>
      </c>
      <c r="F10785" s="5">
        <v>2018</v>
      </c>
      <c r="G10785" s="4">
        <v>1891.979</v>
      </c>
      <c r="H10785" s="4">
        <v>1745.076</v>
      </c>
      <c r="I10785" s="4">
        <v>1618.124</v>
      </c>
      <c r="J10785" s="4">
        <v>1575.403</v>
      </c>
      <c r="K10785" s="4">
        <v>1636.72</v>
      </c>
      <c r="L10785" s="4">
        <v>1622.702</v>
      </c>
      <c r="M10785" s="4">
        <v>1401.7260000000001</v>
      </c>
      <c r="N10785" s="4">
        <v>1035.31</v>
      </c>
      <c r="O10785" s="4">
        <v>624.30399999999997</v>
      </c>
      <c r="P10785" s="4">
        <v>358.29599999999999</v>
      </c>
      <c r="Q10785" s="4">
        <v>272.678</v>
      </c>
      <c r="R10785" s="4">
        <v>268.90800000000002</v>
      </c>
      <c r="S10785" s="4">
        <v>275.83600000000001</v>
      </c>
      <c r="T10785" s="4">
        <v>235.23400000000001</v>
      </c>
      <c r="U10785" s="4">
        <v>166.72499999999999</v>
      </c>
      <c r="V10785" s="4">
        <v>127.99</v>
      </c>
      <c r="W10785" s="4">
        <v>67.846000000000004</v>
      </c>
      <c r="X10785" s="4">
        <v>29.635000000000002</v>
      </c>
      <c r="Y10785" s="4">
        <v>8.9629999999999992</v>
      </c>
      <c r="Z10785" s="4">
        <v>1.393</v>
      </c>
      <c r="AA10785" s="4">
        <v>0.10299999999999999</v>
      </c>
      <c r="AB10785" s="4">
        <v>167</v>
      </c>
      <c r="AE10785" s="4">
        <v>107.94</v>
      </c>
    </row>
    <row r="10786" spans="1:31">
      <c r="A10786" s="8">
        <v>1883</v>
      </c>
      <c r="B10786" s="8" t="s">
        <v>894</v>
      </c>
      <c r="C10786" s="9" t="s">
        <v>865</v>
      </c>
      <c r="D10786" s="5"/>
      <c r="E10786" s="6">
        <v>716</v>
      </c>
      <c r="F10786" s="5">
        <v>2019</v>
      </c>
      <c r="G10786" s="4">
        <v>1911.528</v>
      </c>
      <c r="H10786" s="4">
        <v>1768.4929999999999</v>
      </c>
      <c r="I10786" s="4">
        <v>1637.01</v>
      </c>
      <c r="J10786" s="4">
        <v>1571.1469999999999</v>
      </c>
      <c r="K10786" s="4">
        <v>1623.5930000000001</v>
      </c>
      <c r="L10786" s="4">
        <v>1646.2</v>
      </c>
      <c r="M10786" s="4">
        <v>1452.2380000000001</v>
      </c>
      <c r="N10786" s="4">
        <v>1110.5920000000001</v>
      </c>
      <c r="O10786" s="4">
        <v>690.21799999999996</v>
      </c>
      <c r="P10786" s="4">
        <v>387.62299999999999</v>
      </c>
      <c r="Q10786" s="4">
        <v>275.21800000000002</v>
      </c>
      <c r="R10786" s="4">
        <v>263.64100000000002</v>
      </c>
      <c r="S10786" s="4">
        <v>269.76400000000001</v>
      </c>
      <c r="T10786" s="4">
        <v>246.81</v>
      </c>
      <c r="U10786" s="4">
        <v>166.77199999999999</v>
      </c>
      <c r="V10786" s="4">
        <v>131.80799999999999</v>
      </c>
      <c r="W10786" s="4">
        <v>70.019000000000005</v>
      </c>
      <c r="X10786" s="4">
        <v>30.009</v>
      </c>
      <c r="Y10786" s="4">
        <v>8.9390000000000001</v>
      </c>
      <c r="Z10786" s="4">
        <v>1.452</v>
      </c>
      <c r="AA10786" s="4">
        <v>0.109</v>
      </c>
      <c r="AB10786" s="4">
        <v>167</v>
      </c>
      <c r="AE10786" s="4">
        <v>110.52800000000001</v>
      </c>
    </row>
    <row r="10787" spans="1:31">
      <c r="A10787" s="8">
        <v>2115</v>
      </c>
      <c r="B10787" s="8" t="s">
        <v>894</v>
      </c>
      <c r="C10787" s="9" t="s">
        <v>865</v>
      </c>
      <c r="D10787" s="5"/>
      <c r="E10787" s="6">
        <v>716</v>
      </c>
      <c r="F10787" s="5">
        <v>2020</v>
      </c>
      <c r="G10787" s="4">
        <v>1920.883</v>
      </c>
      <c r="H10787" s="4">
        <v>1790.2739999999999</v>
      </c>
      <c r="I10787" s="4">
        <v>1655.615</v>
      </c>
      <c r="J10787" s="4">
        <v>1569.1130000000001</v>
      </c>
      <c r="K10787" s="4">
        <v>1609.971</v>
      </c>
      <c r="L10787" s="4">
        <v>1659.338</v>
      </c>
      <c r="M10787" s="4">
        <v>1498.6010000000001</v>
      </c>
      <c r="N10787" s="4">
        <v>1180.9649999999999</v>
      </c>
      <c r="O10787" s="4">
        <v>759.02599999999995</v>
      </c>
      <c r="P10787" s="4">
        <v>424.67899999999997</v>
      </c>
      <c r="Q10787" s="4">
        <v>281.68</v>
      </c>
      <c r="R10787" s="4">
        <v>258.31</v>
      </c>
      <c r="S10787" s="4">
        <v>263.84300000000002</v>
      </c>
      <c r="T10787" s="4">
        <v>253.447</v>
      </c>
      <c r="U10787" s="4">
        <v>171.5</v>
      </c>
      <c r="V10787" s="4">
        <v>133.648</v>
      </c>
      <c r="W10787" s="4">
        <v>72.724000000000004</v>
      </c>
      <c r="X10787" s="4">
        <v>30.103000000000002</v>
      </c>
      <c r="Y10787" s="4">
        <v>8.3849999999999998</v>
      </c>
      <c r="Z10787" s="4">
        <v>1.2390000000000001</v>
      </c>
      <c r="AA10787" s="4">
        <v>0.115</v>
      </c>
      <c r="AB10787" s="4">
        <v>167</v>
      </c>
      <c r="AE10787" s="4">
        <v>112.566</v>
      </c>
    </row>
    <row r="10788" spans="1:31">
      <c r="A10788" s="8">
        <v>2347</v>
      </c>
      <c r="B10788" s="8" t="s">
        <v>894</v>
      </c>
      <c r="C10788" s="9" t="s">
        <v>865</v>
      </c>
      <c r="D10788" s="5"/>
      <c r="E10788" s="6">
        <v>716</v>
      </c>
      <c r="F10788" s="5">
        <v>2021</v>
      </c>
      <c r="G10788" s="4">
        <v>1933.47</v>
      </c>
      <c r="H10788" s="4">
        <v>1817.684</v>
      </c>
      <c r="I10788" s="4">
        <v>1678.9639999999999</v>
      </c>
      <c r="J10788" s="4">
        <v>1572.9949999999999</v>
      </c>
      <c r="K10788" s="4">
        <v>1589.4390000000001</v>
      </c>
      <c r="L10788" s="4">
        <v>1651.309</v>
      </c>
      <c r="M10788" s="4">
        <v>1530.287</v>
      </c>
      <c r="N10788" s="4">
        <v>1240.6010000000001</v>
      </c>
      <c r="O10788" s="4">
        <v>828.84100000000001</v>
      </c>
      <c r="P10788" s="4">
        <v>468.6</v>
      </c>
      <c r="Q10788" s="4">
        <v>292.18200000000002</v>
      </c>
      <c r="R10788" s="4">
        <v>253.596</v>
      </c>
      <c r="S10788" s="4">
        <v>257.38</v>
      </c>
      <c r="T10788" s="4">
        <v>254.66800000000001</v>
      </c>
      <c r="U10788" s="4">
        <v>178.50700000000001</v>
      </c>
      <c r="V10788" s="4">
        <v>132.875</v>
      </c>
      <c r="W10788" s="4">
        <v>76.572000000000003</v>
      </c>
      <c r="X10788" s="4">
        <v>32.207000000000001</v>
      </c>
      <c r="Y10788" s="4">
        <v>9.5609999999999999</v>
      </c>
      <c r="Z10788" s="4">
        <v>1.39</v>
      </c>
      <c r="AA10788" s="4">
        <v>0.11899999999999999</v>
      </c>
      <c r="AB10788" s="4">
        <v>167</v>
      </c>
      <c r="AE10788" s="4">
        <v>119.849</v>
      </c>
    </row>
    <row r="10789" spans="1:31">
      <c r="A10789" s="8">
        <v>2579</v>
      </c>
      <c r="B10789" s="8" t="s">
        <v>894</v>
      </c>
      <c r="C10789" s="9" t="s">
        <v>865</v>
      </c>
      <c r="D10789" s="5"/>
      <c r="E10789" s="6">
        <v>716</v>
      </c>
      <c r="F10789" s="5">
        <v>2022</v>
      </c>
      <c r="G10789" s="4">
        <v>1930.741</v>
      </c>
      <c r="H10789" s="4">
        <v>1842.7719999999999</v>
      </c>
      <c r="I10789" s="4">
        <v>1702.5640000000001</v>
      </c>
      <c r="J10789" s="4">
        <v>1582.95</v>
      </c>
      <c r="K10789" s="4">
        <v>1570.499</v>
      </c>
      <c r="L10789" s="4">
        <v>1633.723</v>
      </c>
      <c r="M10789" s="4">
        <v>1556.2529999999999</v>
      </c>
      <c r="N10789" s="4">
        <v>1292.5170000000001</v>
      </c>
      <c r="O10789" s="4">
        <v>899.88300000000004</v>
      </c>
      <c r="P10789" s="4">
        <v>518.76599999999996</v>
      </c>
      <c r="Q10789" s="4">
        <v>306.31400000000002</v>
      </c>
      <c r="R10789" s="4">
        <v>249.8</v>
      </c>
      <c r="S10789" s="4">
        <v>251.12</v>
      </c>
      <c r="T10789" s="4">
        <v>252.029</v>
      </c>
      <c r="U10789" s="4">
        <v>189.124</v>
      </c>
      <c r="V10789" s="4">
        <v>130.13200000000001</v>
      </c>
      <c r="W10789" s="4">
        <v>80.605000000000004</v>
      </c>
      <c r="X10789" s="4">
        <v>33.637</v>
      </c>
      <c r="Y10789" s="4">
        <v>10.375999999999999</v>
      </c>
      <c r="Z10789" s="4">
        <v>1.6559999999999999</v>
      </c>
      <c r="AA10789" s="4">
        <v>0.122</v>
      </c>
      <c r="AB10789" s="4">
        <v>167</v>
      </c>
      <c r="AE10789" s="4">
        <v>126.396</v>
      </c>
    </row>
    <row r="10790" spans="1:31">
      <c r="A10790" s="8">
        <v>2811</v>
      </c>
      <c r="B10790" s="8" t="s">
        <v>894</v>
      </c>
      <c r="C10790" s="9" t="s">
        <v>865</v>
      </c>
      <c r="D10790" s="5"/>
      <c r="E10790" s="6">
        <v>716</v>
      </c>
      <c r="F10790" s="5">
        <v>2023</v>
      </c>
      <c r="G10790" s="4">
        <v>1916.33</v>
      </c>
      <c r="H10790" s="4">
        <v>1864.711</v>
      </c>
      <c r="I10790" s="4">
        <v>1726.357</v>
      </c>
      <c r="J10790" s="4">
        <v>1597.758</v>
      </c>
      <c r="K10790" s="4">
        <v>1554.875</v>
      </c>
      <c r="L10790" s="4">
        <v>1610.239</v>
      </c>
      <c r="M10790" s="4">
        <v>1575.489</v>
      </c>
      <c r="N10790" s="4">
        <v>1337.404</v>
      </c>
      <c r="O10790" s="4">
        <v>969.92100000000005</v>
      </c>
      <c r="P10790" s="4">
        <v>574.05700000000002</v>
      </c>
      <c r="Q10790" s="4">
        <v>325.22800000000001</v>
      </c>
      <c r="R10790" s="4">
        <v>247.77699999999999</v>
      </c>
      <c r="S10790" s="4">
        <v>245.03700000000001</v>
      </c>
      <c r="T10790" s="4">
        <v>246.827</v>
      </c>
      <c r="U10790" s="4">
        <v>200.84700000000001</v>
      </c>
      <c r="V10790" s="4">
        <v>127.583</v>
      </c>
      <c r="W10790" s="4">
        <v>84.120999999999995</v>
      </c>
      <c r="X10790" s="4">
        <v>34.521000000000001</v>
      </c>
      <c r="Y10790" s="4">
        <v>10.734999999999999</v>
      </c>
      <c r="Z10790" s="4">
        <v>1.913</v>
      </c>
      <c r="AA10790" s="4">
        <v>0.126</v>
      </c>
      <c r="AB10790" s="4">
        <v>167</v>
      </c>
      <c r="AE10790" s="4">
        <v>131.416</v>
      </c>
    </row>
    <row r="10791" spans="1:31">
      <c r="A10791" s="8">
        <v>3043</v>
      </c>
      <c r="B10791" s="8" t="s">
        <v>894</v>
      </c>
      <c r="C10791" s="9" t="s">
        <v>865</v>
      </c>
      <c r="D10791" s="5"/>
      <c r="E10791" s="6">
        <v>716</v>
      </c>
      <c r="F10791" s="5">
        <v>2024</v>
      </c>
      <c r="G10791" s="4">
        <v>1896.6420000000001</v>
      </c>
      <c r="H10791" s="4">
        <v>1882.1220000000001</v>
      </c>
      <c r="I10791" s="4">
        <v>1750.5429999999999</v>
      </c>
      <c r="J10791" s="4">
        <v>1615.4690000000001</v>
      </c>
      <c r="K10791" s="4">
        <v>1544.5329999999999</v>
      </c>
      <c r="L10791" s="4">
        <v>1585.912</v>
      </c>
      <c r="M10791" s="4">
        <v>1586.1859999999999</v>
      </c>
      <c r="N10791" s="4">
        <v>1376.749</v>
      </c>
      <c r="O10791" s="4">
        <v>1036.1389999999999</v>
      </c>
      <c r="P10791" s="4">
        <v>633.00699999999995</v>
      </c>
      <c r="Q10791" s="4">
        <v>350.50299999999999</v>
      </c>
      <c r="R10791" s="4">
        <v>248.61600000000001</v>
      </c>
      <c r="S10791" s="4">
        <v>238.994</v>
      </c>
      <c r="T10791" s="4">
        <v>240.88800000000001</v>
      </c>
      <c r="U10791" s="4">
        <v>210.268</v>
      </c>
      <c r="V10791" s="4">
        <v>127.886</v>
      </c>
      <c r="W10791" s="4">
        <v>86.188000000000002</v>
      </c>
      <c r="X10791" s="4">
        <v>35.17</v>
      </c>
      <c r="Y10791" s="4">
        <v>10.606</v>
      </c>
      <c r="Z10791" s="4">
        <v>1.984</v>
      </c>
      <c r="AA10791" s="4">
        <v>0.13</v>
      </c>
      <c r="AB10791" s="4">
        <v>167</v>
      </c>
      <c r="AE10791" s="4">
        <v>134.078</v>
      </c>
    </row>
    <row r="10792" spans="1:31">
      <c r="A10792" s="8">
        <v>3275</v>
      </c>
      <c r="B10792" s="8" t="s">
        <v>894</v>
      </c>
      <c r="C10792" s="9" t="s">
        <v>865</v>
      </c>
      <c r="D10792" s="5"/>
      <c r="E10792" s="6">
        <v>716</v>
      </c>
      <c r="F10792" s="5">
        <v>2025</v>
      </c>
      <c r="G10792" s="4">
        <v>1876.396</v>
      </c>
      <c r="H10792" s="4">
        <v>1893.117</v>
      </c>
      <c r="I10792" s="4">
        <v>1775.1510000000001</v>
      </c>
      <c r="J10792" s="4">
        <v>1635.0160000000001</v>
      </c>
      <c r="K10792" s="4">
        <v>1540.8</v>
      </c>
      <c r="L10792" s="4">
        <v>1564.2280000000001</v>
      </c>
      <c r="M10792" s="4">
        <v>1587.8040000000001</v>
      </c>
      <c r="N10792" s="4">
        <v>1411.6279999999999</v>
      </c>
      <c r="O10792" s="4">
        <v>1096.8589999999999</v>
      </c>
      <c r="P10792" s="4">
        <v>694.47299999999996</v>
      </c>
      <c r="Q10792" s="4">
        <v>382.93599999999998</v>
      </c>
      <c r="R10792" s="4">
        <v>253.12</v>
      </c>
      <c r="S10792" s="4">
        <v>233.137</v>
      </c>
      <c r="T10792" s="4">
        <v>235.24600000000001</v>
      </c>
      <c r="U10792" s="4">
        <v>215.64500000000001</v>
      </c>
      <c r="V10792" s="4">
        <v>132.143</v>
      </c>
      <c r="W10792" s="4">
        <v>86.66</v>
      </c>
      <c r="X10792" s="4">
        <v>35.817999999999998</v>
      </c>
      <c r="Y10792" s="4">
        <v>9.9619999999999997</v>
      </c>
      <c r="Z10792" s="4">
        <v>1.639</v>
      </c>
      <c r="AA10792" s="4">
        <v>0.13600000000000001</v>
      </c>
      <c r="AB10792" s="4">
        <v>167</v>
      </c>
      <c r="AE10792" s="4">
        <v>134.215</v>
      </c>
    </row>
    <row r="10793" spans="1:31">
      <c r="A10793" s="8">
        <v>3507</v>
      </c>
      <c r="B10793" s="8" t="s">
        <v>894</v>
      </c>
      <c r="C10793" s="9" t="s">
        <v>865</v>
      </c>
      <c r="D10793" s="5"/>
      <c r="E10793" s="6">
        <v>716</v>
      </c>
      <c r="F10793" s="5">
        <v>2026</v>
      </c>
      <c r="G10793" s="4">
        <v>1849.3309999999999</v>
      </c>
      <c r="H10793" s="4">
        <v>1900.923</v>
      </c>
      <c r="I10793" s="4">
        <v>1800.8420000000001</v>
      </c>
      <c r="J10793" s="4">
        <v>1657.2550000000001</v>
      </c>
      <c r="K10793" s="4">
        <v>1542.673</v>
      </c>
      <c r="L10793" s="4">
        <v>1542.1469999999999</v>
      </c>
      <c r="M10793" s="4">
        <v>1578.316</v>
      </c>
      <c r="N10793" s="4">
        <v>1441.0840000000001</v>
      </c>
      <c r="O10793" s="4">
        <v>1153.499</v>
      </c>
      <c r="P10793" s="4">
        <v>760.62599999999998</v>
      </c>
      <c r="Q10793" s="4">
        <v>424.012</v>
      </c>
      <c r="R10793" s="4">
        <v>262.495</v>
      </c>
      <c r="S10793" s="4">
        <v>228.161</v>
      </c>
      <c r="T10793" s="4">
        <v>228.83500000000001</v>
      </c>
      <c r="U10793" s="4">
        <v>215.94399999999999</v>
      </c>
      <c r="V10793" s="4">
        <v>138.35900000000001</v>
      </c>
      <c r="W10793" s="4">
        <v>86.631</v>
      </c>
      <c r="X10793" s="4">
        <v>39.070999999999998</v>
      </c>
      <c r="Y10793" s="4">
        <v>11.321</v>
      </c>
      <c r="Z10793" s="4">
        <v>1.8149999999999999</v>
      </c>
      <c r="AA10793" s="4">
        <v>0.14399999999999999</v>
      </c>
      <c r="AB10793" s="4">
        <v>167</v>
      </c>
      <c r="AE10793" s="4">
        <v>138.982</v>
      </c>
    </row>
    <row r="10794" spans="1:31">
      <c r="A10794" s="8">
        <v>3739</v>
      </c>
      <c r="B10794" s="8" t="s">
        <v>894</v>
      </c>
      <c r="C10794" s="9" t="s">
        <v>865</v>
      </c>
      <c r="D10794" s="5"/>
      <c r="E10794" s="6">
        <v>716</v>
      </c>
      <c r="F10794" s="5">
        <v>2027</v>
      </c>
      <c r="G10794" s="4">
        <v>1826.5350000000001</v>
      </c>
      <c r="H10794" s="4">
        <v>1899.5989999999999</v>
      </c>
      <c r="I10794" s="4">
        <v>1825.883</v>
      </c>
      <c r="J10794" s="4">
        <v>1680.942</v>
      </c>
      <c r="K10794" s="4">
        <v>1552.0709999999999</v>
      </c>
      <c r="L10794" s="4">
        <v>1522.8230000000001</v>
      </c>
      <c r="M10794" s="4">
        <v>1560.636</v>
      </c>
      <c r="N10794" s="4">
        <v>1465.41</v>
      </c>
      <c r="O10794" s="4">
        <v>1202.9780000000001</v>
      </c>
      <c r="P10794" s="4">
        <v>828.39400000000001</v>
      </c>
      <c r="Q10794" s="4">
        <v>471.39100000000002</v>
      </c>
      <c r="R10794" s="4">
        <v>275.63900000000001</v>
      </c>
      <c r="S10794" s="4">
        <v>224.42099999999999</v>
      </c>
      <c r="T10794" s="4">
        <v>222.869</v>
      </c>
      <c r="U10794" s="4">
        <v>213.38399999999999</v>
      </c>
      <c r="V10794" s="4">
        <v>147.10300000000001</v>
      </c>
      <c r="W10794" s="4">
        <v>84.998999999999995</v>
      </c>
      <c r="X10794" s="4">
        <v>42.073999999999998</v>
      </c>
      <c r="Y10794" s="4">
        <v>12.183999999999999</v>
      </c>
      <c r="Z10794" s="4">
        <v>2.093</v>
      </c>
      <c r="AA10794" s="4">
        <v>0.153</v>
      </c>
      <c r="AB10794" s="4">
        <v>167</v>
      </c>
      <c r="AE10794" s="4">
        <v>141.50299999999999</v>
      </c>
    </row>
    <row r="10795" spans="1:31">
      <c r="A10795" s="8">
        <v>3971</v>
      </c>
      <c r="B10795" s="8" t="s">
        <v>894</v>
      </c>
      <c r="C10795" s="9" t="s">
        <v>865</v>
      </c>
      <c r="D10795" s="5"/>
      <c r="E10795" s="6">
        <v>716</v>
      </c>
      <c r="F10795" s="5">
        <v>2028</v>
      </c>
      <c r="G10795" s="4">
        <v>1807.057</v>
      </c>
      <c r="H10795" s="4">
        <v>1889.0640000000001</v>
      </c>
      <c r="I10795" s="4">
        <v>1849.2919999999999</v>
      </c>
      <c r="J10795" s="4">
        <v>1705.7349999999999</v>
      </c>
      <c r="K10795" s="4">
        <v>1567.7449999999999</v>
      </c>
      <c r="L10795" s="4">
        <v>1507.904</v>
      </c>
      <c r="M10795" s="4">
        <v>1538.2170000000001</v>
      </c>
      <c r="N10795" s="4">
        <v>1483.5129999999999</v>
      </c>
      <c r="O10795" s="4">
        <v>1245.7719999999999</v>
      </c>
      <c r="P10795" s="4">
        <v>895.53399999999999</v>
      </c>
      <c r="Q10795" s="4">
        <v>524.02700000000004</v>
      </c>
      <c r="R10795" s="4">
        <v>293.60700000000003</v>
      </c>
      <c r="S10795" s="4">
        <v>222.65299999999999</v>
      </c>
      <c r="T10795" s="4">
        <v>217.30799999999999</v>
      </c>
      <c r="U10795" s="4">
        <v>209.15299999999999</v>
      </c>
      <c r="V10795" s="4">
        <v>156.386</v>
      </c>
      <c r="W10795" s="4">
        <v>83.481999999999999</v>
      </c>
      <c r="X10795" s="4">
        <v>44.154000000000003</v>
      </c>
      <c r="Y10795" s="4">
        <v>12.568</v>
      </c>
      <c r="Z10795" s="4">
        <v>2.3439999999999999</v>
      </c>
      <c r="AA10795" s="4">
        <v>0.16400000000000001</v>
      </c>
      <c r="AB10795" s="4">
        <v>167</v>
      </c>
      <c r="AE10795" s="4">
        <v>142.71199999999999</v>
      </c>
    </row>
    <row r="10796" spans="1:31">
      <c r="A10796" s="8">
        <v>4203</v>
      </c>
      <c r="B10796" s="8" t="s">
        <v>894</v>
      </c>
      <c r="C10796" s="9" t="s">
        <v>865</v>
      </c>
      <c r="D10796" s="5"/>
      <c r="E10796" s="6">
        <v>716</v>
      </c>
      <c r="F10796" s="5">
        <v>2029</v>
      </c>
      <c r="G10796" s="4">
        <v>1788.3889999999999</v>
      </c>
      <c r="H10796" s="4">
        <v>1871.8689999999999</v>
      </c>
      <c r="I10796" s="4">
        <v>1868.306</v>
      </c>
      <c r="J10796" s="4">
        <v>1731.5650000000001</v>
      </c>
      <c r="K10796" s="4">
        <v>1587.473</v>
      </c>
      <c r="L10796" s="4">
        <v>1499.1759999999999</v>
      </c>
      <c r="M10796" s="4">
        <v>1515.6110000000001</v>
      </c>
      <c r="N10796" s="4">
        <v>1493.499</v>
      </c>
      <c r="O10796" s="4">
        <v>1283.0940000000001</v>
      </c>
      <c r="P10796" s="4">
        <v>959.09100000000001</v>
      </c>
      <c r="Q10796" s="4">
        <v>580.46600000000001</v>
      </c>
      <c r="R10796" s="4">
        <v>317.839</v>
      </c>
      <c r="S10796" s="4">
        <v>223.80799999999999</v>
      </c>
      <c r="T10796" s="4">
        <v>212.05600000000001</v>
      </c>
      <c r="U10796" s="4">
        <v>204.63800000000001</v>
      </c>
      <c r="V10796" s="4">
        <v>163.642</v>
      </c>
      <c r="W10796" s="4">
        <v>84.015000000000001</v>
      </c>
      <c r="X10796" s="4">
        <v>44.701999999999998</v>
      </c>
      <c r="Y10796" s="4">
        <v>12.596</v>
      </c>
      <c r="Z10796" s="4">
        <v>2.407</v>
      </c>
      <c r="AA10796" s="4">
        <v>0.17399999999999999</v>
      </c>
      <c r="AB10796" s="4">
        <v>167</v>
      </c>
      <c r="AE10796" s="4">
        <v>143.89400000000001</v>
      </c>
    </row>
    <row r="10797" spans="1:31">
      <c r="A10797" s="8">
        <v>4435</v>
      </c>
      <c r="B10797" s="8" t="s">
        <v>894</v>
      </c>
      <c r="C10797" s="9" t="s">
        <v>865</v>
      </c>
      <c r="D10797" s="5"/>
      <c r="E10797" s="6">
        <v>716</v>
      </c>
      <c r="F10797" s="5">
        <v>2030</v>
      </c>
      <c r="G10797" s="4">
        <v>1768.7809999999999</v>
      </c>
      <c r="H10797" s="4">
        <v>1852.3579999999999</v>
      </c>
      <c r="I10797" s="4">
        <v>1879.665</v>
      </c>
      <c r="J10797" s="4">
        <v>1758.0309999999999</v>
      </c>
      <c r="K10797" s="4">
        <v>1609.4870000000001</v>
      </c>
      <c r="L10797" s="4">
        <v>1497.598</v>
      </c>
      <c r="M10797" s="4">
        <v>1495.731</v>
      </c>
      <c r="N10797" s="4">
        <v>1494.6420000000001</v>
      </c>
      <c r="O10797" s="4">
        <v>1315.6420000000001</v>
      </c>
      <c r="P10797" s="4">
        <v>1017.0069999999999</v>
      </c>
      <c r="Q10797" s="4">
        <v>639.37800000000004</v>
      </c>
      <c r="R10797" s="4">
        <v>349.00299999999999</v>
      </c>
      <c r="S10797" s="4">
        <v>228.578</v>
      </c>
      <c r="T10797" s="4">
        <v>207.233</v>
      </c>
      <c r="U10797" s="4">
        <v>200.471</v>
      </c>
      <c r="V10797" s="4">
        <v>167.726</v>
      </c>
      <c r="W10797" s="4">
        <v>87.295000000000002</v>
      </c>
      <c r="X10797" s="4">
        <v>43.823</v>
      </c>
      <c r="Y10797" s="4">
        <v>12.259</v>
      </c>
      <c r="Z10797" s="4">
        <v>2.0289999999999999</v>
      </c>
      <c r="AA10797" s="4">
        <v>0.185</v>
      </c>
      <c r="AB10797" s="4">
        <v>167</v>
      </c>
      <c r="AE10797" s="4">
        <v>145.59100000000001</v>
      </c>
    </row>
    <row r="10798" spans="1:31">
      <c r="A10798" s="8"/>
      <c r="B10798" s="8"/>
      <c r="C10798" s="9"/>
      <c r="D10798" s="5"/>
      <c r="E10798" s="5"/>
      <c r="F10798" s="5"/>
      <c r="G10798" s="6"/>
      <c r="H10798" s="5"/>
      <c r="I10798" s="12"/>
      <c r="J10798" s="12"/>
      <c r="K10798" s="12"/>
      <c r="L10798" s="12"/>
      <c r="M10798" s="12"/>
      <c r="N10798" s="12"/>
      <c r="O10798" s="12"/>
      <c r="P10798" s="12"/>
      <c r="Q10798" s="12"/>
      <c r="R10798" s="12"/>
      <c r="S10798" s="12"/>
      <c r="T10798" s="12"/>
      <c r="U10798" s="12"/>
      <c r="V10798" s="12"/>
      <c r="W10798" s="12"/>
      <c r="X10798" s="12"/>
      <c r="Y10798" s="12"/>
      <c r="Z10798" s="12"/>
      <c r="AA10798" s="12"/>
      <c r="AB10798" s="12"/>
      <c r="AE10798" s="12"/>
    </row>
    <row r="10799" spans="1:31">
      <c r="A10799" s="8"/>
      <c r="B10799" s="8"/>
      <c r="C10799" s="9"/>
      <c r="D10799" s="5"/>
      <c r="E10799" s="5"/>
      <c r="F10799" s="5"/>
      <c r="G10799" s="6"/>
      <c r="H10799" s="5"/>
      <c r="I10799" s="12"/>
      <c r="J10799" s="12"/>
      <c r="K10799" s="12"/>
      <c r="L10799" s="12"/>
      <c r="M10799" s="12"/>
      <c r="N10799" s="12"/>
      <c r="O10799" s="12"/>
      <c r="P10799" s="12"/>
      <c r="Q10799" s="12"/>
      <c r="R10799" s="12"/>
      <c r="S10799" s="12"/>
      <c r="T10799" s="12"/>
      <c r="U10799" s="12"/>
      <c r="V10799" s="12"/>
      <c r="W10799" s="12"/>
      <c r="X10799" s="12"/>
      <c r="Y10799" s="12"/>
      <c r="Z10799" s="12"/>
      <c r="AA10799" s="12"/>
      <c r="AB10799" s="12"/>
      <c r="AE10799" s="12"/>
    </row>
    <row r="10800" spans="1:31">
      <c r="A10800" s="8"/>
      <c r="B10800" s="8"/>
      <c r="C10800" s="9"/>
      <c r="D10800" s="5"/>
      <c r="E10800" s="5"/>
      <c r="F10800" s="5"/>
      <c r="G10800" s="6"/>
      <c r="H10800" s="5"/>
      <c r="I10800" s="12"/>
      <c r="J10800" s="12"/>
      <c r="K10800" s="12"/>
      <c r="L10800" s="12"/>
      <c r="M10800" s="12"/>
      <c r="N10800" s="12"/>
      <c r="O10800" s="12"/>
      <c r="P10800" s="12"/>
      <c r="Q10800" s="12"/>
      <c r="R10800" s="12"/>
      <c r="S10800" s="12"/>
      <c r="T10800" s="12"/>
      <c r="U10800" s="12"/>
      <c r="V10800" s="12"/>
      <c r="W10800" s="12"/>
      <c r="X10800" s="12"/>
      <c r="Y10800" s="12"/>
      <c r="Z10800" s="12"/>
      <c r="AA10800" s="12"/>
      <c r="AB10800" s="12"/>
      <c r="AE10800" s="12"/>
    </row>
    <row r="10801" spans="1:31">
      <c r="A10801" s="8"/>
      <c r="B10801" s="8"/>
      <c r="C10801" s="9"/>
      <c r="D10801" s="5"/>
      <c r="E10801" s="5"/>
      <c r="F10801" s="5"/>
      <c r="G10801" s="6"/>
      <c r="H10801" s="5"/>
      <c r="I10801" s="12"/>
      <c r="J10801" s="12"/>
      <c r="K10801" s="12"/>
      <c r="L10801" s="12"/>
      <c r="M10801" s="12"/>
      <c r="N10801" s="12"/>
      <c r="O10801" s="12"/>
      <c r="P10801" s="12"/>
      <c r="Q10801" s="12"/>
      <c r="R10801" s="12"/>
      <c r="S10801" s="12"/>
      <c r="T10801" s="12"/>
      <c r="U10801" s="12"/>
      <c r="V10801" s="12"/>
      <c r="W10801" s="12"/>
      <c r="X10801" s="12"/>
      <c r="Y10801" s="12"/>
      <c r="Z10801" s="12"/>
      <c r="AA10801" s="12"/>
      <c r="AB10801" s="12"/>
      <c r="AE10801" s="12"/>
    </row>
    <row r="10802" spans="1:31">
      <c r="A10802" s="8"/>
      <c r="B10802" s="8"/>
      <c r="C10802" s="9"/>
      <c r="D10802" s="5"/>
      <c r="E10802" s="5"/>
      <c r="F10802" s="5"/>
      <c r="G10802" s="6"/>
      <c r="H10802" s="5"/>
      <c r="I10802" s="12"/>
      <c r="J10802" s="12"/>
      <c r="K10802" s="12"/>
      <c r="L10802" s="12"/>
      <c r="M10802" s="12"/>
      <c r="N10802" s="12"/>
      <c r="O10802" s="12"/>
      <c r="P10802" s="12"/>
      <c r="Q10802" s="12"/>
      <c r="R10802" s="12"/>
      <c r="S10802" s="12"/>
      <c r="T10802" s="12"/>
      <c r="U10802" s="12"/>
      <c r="V10802" s="12"/>
      <c r="W10802" s="12"/>
      <c r="X10802" s="12"/>
      <c r="Y10802" s="12"/>
      <c r="Z10802" s="12"/>
      <c r="AA10802" s="12"/>
      <c r="AB10802" s="12"/>
      <c r="AE10802" s="12"/>
    </row>
    <row r="10803" spans="1:31">
      <c r="A10803" s="8"/>
      <c r="B10803" s="8"/>
      <c r="C10803" s="9"/>
      <c r="D10803" s="5"/>
      <c r="E10803" s="5"/>
      <c r="F10803" s="5"/>
      <c r="G10803" s="6"/>
      <c r="H10803" s="5"/>
      <c r="I10803" s="12"/>
      <c r="J10803" s="12"/>
      <c r="K10803" s="12"/>
      <c r="L10803" s="12"/>
      <c r="M10803" s="12"/>
      <c r="N10803" s="12"/>
      <c r="O10803" s="12"/>
      <c r="P10803" s="12"/>
      <c r="Q10803" s="12"/>
      <c r="R10803" s="12"/>
      <c r="S10803" s="12"/>
      <c r="T10803" s="12"/>
      <c r="U10803" s="12"/>
      <c r="V10803" s="12"/>
      <c r="W10803" s="12"/>
      <c r="X10803" s="12"/>
      <c r="Y10803" s="12"/>
      <c r="Z10803" s="12"/>
      <c r="AA10803" s="12"/>
      <c r="AB10803" s="12"/>
      <c r="AE10803" s="12"/>
    </row>
    <row r="10804" spans="1:31">
      <c r="A10804" s="8"/>
      <c r="B10804" s="8"/>
      <c r="C10804" s="9"/>
      <c r="D10804" s="5"/>
      <c r="E10804" s="5"/>
      <c r="F10804" s="5"/>
      <c r="G10804" s="6"/>
      <c r="H10804" s="5"/>
      <c r="I10804" s="12"/>
      <c r="J10804" s="12"/>
      <c r="K10804" s="12"/>
      <c r="L10804" s="12"/>
      <c r="M10804" s="12"/>
      <c r="N10804" s="12"/>
      <c r="O10804" s="12"/>
      <c r="P10804" s="12"/>
      <c r="Q10804" s="12"/>
      <c r="R10804" s="12"/>
      <c r="S10804" s="12"/>
      <c r="T10804" s="12"/>
      <c r="U10804" s="12"/>
      <c r="V10804" s="12"/>
      <c r="W10804" s="12"/>
      <c r="X10804" s="12"/>
      <c r="Y10804" s="12"/>
      <c r="Z10804" s="12"/>
      <c r="AA10804" s="12"/>
      <c r="AB10804" s="12"/>
      <c r="AE10804" s="12"/>
    </row>
    <row r="10805" spans="1:31">
      <c r="A10805" s="8"/>
      <c r="B10805" s="8"/>
      <c r="C10805" s="9"/>
      <c r="D10805" s="5"/>
      <c r="E10805" s="5"/>
      <c r="F10805" s="5"/>
      <c r="G10805" s="6"/>
      <c r="H10805" s="5"/>
      <c r="I10805" s="12"/>
      <c r="J10805" s="12"/>
      <c r="K10805" s="12"/>
      <c r="L10805" s="12"/>
      <c r="M10805" s="12"/>
      <c r="N10805" s="12"/>
      <c r="O10805" s="12"/>
      <c r="P10805" s="12"/>
      <c r="Q10805" s="12"/>
      <c r="R10805" s="12"/>
      <c r="S10805" s="12"/>
      <c r="T10805" s="12"/>
      <c r="U10805" s="12"/>
      <c r="V10805" s="12"/>
      <c r="W10805" s="12"/>
      <c r="X10805" s="12"/>
      <c r="Y10805" s="12"/>
      <c r="Z10805" s="12"/>
      <c r="AA10805" s="12"/>
      <c r="AB10805" s="12"/>
      <c r="AE10805" s="12"/>
    </row>
    <row r="10806" spans="1:31">
      <c r="A10806" s="8"/>
      <c r="B10806" s="8"/>
      <c r="C10806" s="9"/>
      <c r="D10806" s="5"/>
      <c r="E10806" s="5"/>
      <c r="F10806" s="5"/>
      <c r="G10806" s="6"/>
      <c r="H10806" s="5"/>
      <c r="I10806" s="12"/>
      <c r="J10806" s="12"/>
      <c r="K10806" s="12"/>
      <c r="L10806" s="12"/>
      <c r="M10806" s="12"/>
      <c r="N10806" s="12"/>
      <c r="O10806" s="12"/>
      <c r="P10806" s="12"/>
      <c r="Q10806" s="12"/>
      <c r="R10806" s="12"/>
      <c r="S10806" s="12"/>
      <c r="T10806" s="12"/>
      <c r="U10806" s="12"/>
      <c r="V10806" s="12"/>
      <c r="W10806" s="12"/>
      <c r="X10806" s="12"/>
      <c r="Y10806" s="12"/>
      <c r="Z10806" s="12"/>
      <c r="AA10806" s="12"/>
      <c r="AB10806" s="12"/>
      <c r="AE10806" s="12"/>
    </row>
    <row r="10807" spans="1:31">
      <c r="A10807" s="8"/>
      <c r="B10807" s="8"/>
      <c r="C10807" s="9"/>
      <c r="D10807" s="5"/>
      <c r="E10807" s="5"/>
      <c r="F10807" s="5"/>
      <c r="G10807" s="6"/>
      <c r="H10807" s="5"/>
      <c r="I10807" s="12"/>
      <c r="J10807" s="12"/>
      <c r="K10807" s="12"/>
      <c r="L10807" s="12"/>
      <c r="M10807" s="12"/>
      <c r="N10807" s="12"/>
      <c r="O10807" s="12"/>
      <c r="P10807" s="12"/>
      <c r="Q10807" s="12"/>
      <c r="R10807" s="12"/>
      <c r="S10807" s="12"/>
      <c r="T10807" s="12"/>
      <c r="U10807" s="12"/>
      <c r="V10807" s="12"/>
      <c r="W10807" s="12"/>
      <c r="X10807" s="12"/>
      <c r="Y10807" s="12"/>
      <c r="Z10807" s="12"/>
      <c r="AA10807" s="12"/>
      <c r="AB10807" s="12"/>
      <c r="AE10807" s="12"/>
    </row>
    <row r="10808" spans="1:31">
      <c r="A10808" s="8"/>
      <c r="B10808" s="8"/>
      <c r="C10808" s="9"/>
      <c r="D10808" s="5"/>
      <c r="E10808" s="5"/>
      <c r="F10808" s="5"/>
      <c r="G10808" s="6"/>
      <c r="H10808" s="5"/>
      <c r="I10808" s="12"/>
      <c r="J10808" s="12"/>
      <c r="K10808" s="12"/>
      <c r="L10808" s="12"/>
      <c r="M10808" s="12"/>
      <c r="N10808" s="12"/>
      <c r="O10808" s="12"/>
      <c r="P10808" s="12"/>
      <c r="Q10808" s="12"/>
      <c r="R10808" s="12"/>
      <c r="S10808" s="12"/>
      <c r="T10808" s="12"/>
      <c r="U10808" s="12"/>
      <c r="V10808" s="12"/>
      <c r="W10808" s="12"/>
      <c r="X10808" s="12"/>
      <c r="Y10808" s="12"/>
      <c r="Z10808" s="12"/>
      <c r="AA10808" s="12"/>
      <c r="AB10808" s="12"/>
      <c r="AE10808" s="12"/>
    </row>
    <row r="10809" spans="1:31">
      <c r="A10809" s="8"/>
      <c r="B10809" s="8"/>
      <c r="C10809" s="9"/>
      <c r="D10809" s="5"/>
      <c r="E10809" s="5"/>
      <c r="F10809" s="5"/>
      <c r="G10809" s="6"/>
      <c r="H10809" s="5"/>
      <c r="I10809" s="12"/>
      <c r="J10809" s="12"/>
      <c r="K10809" s="12"/>
      <c r="L10809" s="12"/>
      <c r="M10809" s="12"/>
      <c r="N10809" s="12"/>
      <c r="O10809" s="12"/>
      <c r="P10809" s="12"/>
      <c r="Q10809" s="12"/>
      <c r="R10809" s="12"/>
      <c r="S10809" s="12"/>
      <c r="T10809" s="12"/>
      <c r="U10809" s="12"/>
      <c r="V10809" s="12"/>
      <c r="W10809" s="12"/>
      <c r="X10809" s="12"/>
      <c r="Y10809" s="12"/>
      <c r="Z10809" s="12"/>
      <c r="AA10809" s="12"/>
      <c r="AB10809" s="12"/>
      <c r="AE10809" s="12"/>
    </row>
    <row r="10810" spans="1:31">
      <c r="A10810" s="8"/>
      <c r="B10810" s="8"/>
      <c r="C10810" s="9"/>
      <c r="D10810" s="5"/>
      <c r="E10810" s="5"/>
      <c r="F10810" s="5"/>
      <c r="G10810" s="6"/>
      <c r="H10810" s="5"/>
      <c r="I10810" s="12"/>
      <c r="J10810" s="12"/>
      <c r="K10810" s="12"/>
      <c r="L10810" s="12"/>
      <c r="M10810" s="12"/>
      <c r="N10810" s="12"/>
      <c r="O10810" s="12"/>
      <c r="P10810" s="12"/>
      <c r="Q10810" s="12"/>
      <c r="R10810" s="12"/>
      <c r="S10810" s="12"/>
      <c r="T10810" s="12"/>
      <c r="U10810" s="12"/>
      <c r="V10810" s="12"/>
      <c r="W10810" s="12"/>
      <c r="X10810" s="12"/>
      <c r="Y10810" s="12"/>
      <c r="Z10810" s="12"/>
      <c r="AA10810" s="12"/>
      <c r="AB10810" s="12"/>
      <c r="AE10810" s="12"/>
    </row>
    <row r="10811" spans="1:31">
      <c r="A10811" s="8"/>
      <c r="B10811" s="8"/>
      <c r="C10811" s="9"/>
      <c r="D10811" s="5"/>
      <c r="E10811" s="5"/>
      <c r="F10811" s="5"/>
      <c r="G10811" s="6"/>
      <c r="H10811" s="5"/>
      <c r="I10811" s="12"/>
      <c r="J10811" s="12"/>
      <c r="K10811" s="12"/>
      <c r="L10811" s="12"/>
      <c r="M10811" s="12"/>
      <c r="N10811" s="12"/>
      <c r="O10811" s="12"/>
      <c r="P10811" s="12"/>
      <c r="Q10811" s="12"/>
      <c r="R10811" s="12"/>
      <c r="S10811" s="12"/>
      <c r="T10811" s="12"/>
      <c r="U10811" s="12"/>
      <c r="V10811" s="12"/>
      <c r="W10811" s="12"/>
      <c r="X10811" s="12"/>
      <c r="Y10811" s="12"/>
      <c r="Z10811" s="12"/>
      <c r="AA10811" s="12"/>
      <c r="AB10811" s="12"/>
      <c r="AE10811" s="12"/>
    </row>
    <row r="10812" spans="1:31">
      <c r="A10812" s="8"/>
      <c r="B10812" s="8"/>
      <c r="C10812" s="9"/>
      <c r="D10812" s="5"/>
      <c r="E10812" s="5"/>
      <c r="F10812" s="5"/>
      <c r="G10812" s="6"/>
      <c r="H10812" s="5"/>
      <c r="I10812" s="12"/>
      <c r="J10812" s="12"/>
      <c r="K10812" s="12"/>
      <c r="L10812" s="12"/>
      <c r="M10812" s="12"/>
      <c r="N10812" s="12"/>
      <c r="O10812" s="12"/>
      <c r="P10812" s="12"/>
      <c r="Q10812" s="12"/>
      <c r="R10812" s="12"/>
      <c r="S10812" s="12"/>
      <c r="T10812" s="12"/>
      <c r="U10812" s="12"/>
      <c r="V10812" s="12"/>
      <c r="W10812" s="12"/>
      <c r="X10812" s="12"/>
      <c r="Y10812" s="12"/>
      <c r="Z10812" s="12"/>
      <c r="AA10812" s="12"/>
      <c r="AB10812" s="12"/>
      <c r="AE10812" s="12"/>
    </row>
    <row r="10813" spans="1:31">
      <c r="A10813" s="8"/>
      <c r="B10813" s="8"/>
      <c r="C10813" s="9"/>
      <c r="D10813" s="5"/>
      <c r="E10813" s="5"/>
      <c r="F10813" s="5"/>
      <c r="G10813" s="6"/>
      <c r="H10813" s="5"/>
      <c r="I10813" s="12"/>
      <c r="J10813" s="12"/>
      <c r="K10813" s="12"/>
      <c r="L10813" s="12"/>
      <c r="M10813" s="12"/>
      <c r="N10813" s="12"/>
      <c r="O10813" s="12"/>
      <c r="P10813" s="12"/>
      <c r="Q10813" s="12"/>
      <c r="R10813" s="12"/>
      <c r="S10813" s="12"/>
      <c r="T10813" s="12"/>
      <c r="U10813" s="12"/>
      <c r="V10813" s="12"/>
      <c r="W10813" s="12"/>
      <c r="X10813" s="12"/>
      <c r="Y10813" s="12"/>
      <c r="Z10813" s="12"/>
      <c r="AA10813" s="12"/>
      <c r="AB10813" s="12"/>
      <c r="AE10813" s="12"/>
    </row>
    <row r="10814" spans="1:31">
      <c r="A10814" s="8"/>
      <c r="B10814" s="8"/>
      <c r="C10814" s="9"/>
      <c r="D10814" s="5"/>
      <c r="E10814" s="5"/>
      <c r="F10814" s="5"/>
      <c r="G10814" s="6"/>
      <c r="H10814" s="5"/>
      <c r="I10814" s="12"/>
      <c r="J10814" s="12"/>
      <c r="K10814" s="12"/>
      <c r="L10814" s="12"/>
      <c r="M10814" s="12"/>
      <c r="N10814" s="12"/>
      <c r="O10814" s="12"/>
      <c r="P10814" s="12"/>
      <c r="Q10814" s="12"/>
      <c r="R10814" s="12"/>
      <c r="S10814" s="12"/>
      <c r="T10814" s="12"/>
      <c r="U10814" s="12"/>
      <c r="V10814" s="12"/>
      <c r="W10814" s="12"/>
      <c r="X10814" s="12"/>
      <c r="Y10814" s="12"/>
      <c r="Z10814" s="12"/>
      <c r="AA10814" s="12"/>
      <c r="AB10814" s="12"/>
      <c r="AE10814" s="12"/>
    </row>
    <row r="10815" spans="1:31">
      <c r="A10815" s="8"/>
      <c r="B10815" s="8"/>
      <c r="C10815" s="9"/>
      <c r="D10815" s="5"/>
      <c r="E10815" s="5"/>
      <c r="F10815" s="5"/>
      <c r="G10815" s="6"/>
      <c r="H10815" s="5"/>
      <c r="I10815" s="12"/>
      <c r="J10815" s="12"/>
      <c r="K10815" s="12"/>
      <c r="L10815" s="12"/>
      <c r="M10815" s="12"/>
      <c r="N10815" s="12"/>
      <c r="O10815" s="12"/>
      <c r="P10815" s="12"/>
      <c r="Q10815" s="12"/>
      <c r="R10815" s="12"/>
      <c r="S10815" s="12"/>
      <c r="T10815" s="12"/>
      <c r="U10815" s="12"/>
      <c r="V10815" s="12"/>
      <c r="W10815" s="12"/>
      <c r="X10815" s="12"/>
      <c r="Y10815" s="12"/>
      <c r="Z10815" s="12"/>
      <c r="AA10815" s="12"/>
      <c r="AB10815" s="12"/>
      <c r="AE10815" s="12"/>
    </row>
    <row r="10816" spans="1:31">
      <c r="A10816" s="8"/>
      <c r="B10816" s="8"/>
      <c r="C10816" s="9"/>
      <c r="D10816" s="5"/>
      <c r="E10816" s="5"/>
      <c r="F10816" s="5"/>
      <c r="G10816" s="6"/>
      <c r="H10816" s="5"/>
      <c r="I10816" s="12"/>
      <c r="J10816" s="12"/>
      <c r="K10816" s="12"/>
      <c r="L10816" s="12"/>
      <c r="M10816" s="12"/>
      <c r="N10816" s="12"/>
      <c r="O10816" s="12"/>
      <c r="P10816" s="12"/>
      <c r="Q10816" s="12"/>
      <c r="R10816" s="12"/>
      <c r="S10816" s="12"/>
      <c r="T10816" s="12"/>
      <c r="U10816" s="12"/>
      <c r="V10816" s="12"/>
      <c r="W10816" s="12"/>
      <c r="X10816" s="12"/>
      <c r="Y10816" s="12"/>
      <c r="Z10816" s="12"/>
      <c r="AA10816" s="12"/>
      <c r="AB10816" s="12"/>
      <c r="AE10816" s="12"/>
    </row>
    <row r="10817" spans="1:31">
      <c r="A10817" s="8"/>
      <c r="B10817" s="8"/>
      <c r="C10817" s="9"/>
      <c r="D10817" s="5"/>
      <c r="E10817" s="5"/>
      <c r="F10817" s="5"/>
      <c r="G10817" s="6"/>
      <c r="H10817" s="5"/>
      <c r="I10817" s="12"/>
      <c r="J10817" s="12"/>
      <c r="K10817" s="12"/>
      <c r="L10817" s="12"/>
      <c r="M10817" s="12"/>
      <c r="N10817" s="12"/>
      <c r="O10817" s="12"/>
      <c r="P10817" s="12"/>
      <c r="Q10817" s="12"/>
      <c r="R10817" s="12"/>
      <c r="S10817" s="12"/>
      <c r="T10817" s="12"/>
      <c r="U10817" s="12"/>
      <c r="V10817" s="12"/>
      <c r="W10817" s="12"/>
      <c r="X10817" s="12"/>
      <c r="Y10817" s="12"/>
      <c r="Z10817" s="12"/>
      <c r="AA10817" s="12"/>
      <c r="AB10817" s="12"/>
      <c r="AE10817" s="12"/>
    </row>
    <row r="10818" spans="1:31">
      <c r="A10818" s="8"/>
      <c r="B10818" s="8"/>
      <c r="C10818" s="9"/>
      <c r="D10818" s="5"/>
      <c r="E10818" s="5"/>
      <c r="F10818" s="5"/>
      <c r="G10818" s="6"/>
      <c r="H10818" s="5"/>
      <c r="I10818" s="12"/>
      <c r="J10818" s="12"/>
      <c r="K10818" s="12"/>
      <c r="L10818" s="12"/>
      <c r="M10818" s="12"/>
      <c r="N10818" s="12"/>
      <c r="O10818" s="12"/>
      <c r="P10818" s="12"/>
      <c r="Q10818" s="12"/>
      <c r="R10818" s="12"/>
      <c r="S10818" s="12"/>
      <c r="T10818" s="12"/>
      <c r="U10818" s="12"/>
      <c r="V10818" s="12"/>
      <c r="W10818" s="12"/>
      <c r="X10818" s="12"/>
      <c r="Y10818" s="12"/>
      <c r="Z10818" s="12"/>
      <c r="AA10818" s="12"/>
      <c r="AB10818" s="12"/>
      <c r="AE10818" s="12"/>
    </row>
    <row r="10819" spans="1:31">
      <c r="A10819" s="8"/>
      <c r="B10819" s="8"/>
      <c r="C10819" s="9"/>
      <c r="D10819" s="5"/>
      <c r="E10819" s="5"/>
      <c r="F10819" s="5"/>
      <c r="G10819" s="6"/>
      <c r="H10819" s="5"/>
      <c r="I10819" s="12"/>
      <c r="J10819" s="12"/>
      <c r="K10819" s="12"/>
      <c r="L10819" s="12"/>
      <c r="M10819" s="12"/>
      <c r="N10819" s="12"/>
      <c r="O10819" s="12"/>
      <c r="P10819" s="12"/>
      <c r="Q10819" s="12"/>
      <c r="R10819" s="12"/>
      <c r="S10819" s="12"/>
      <c r="T10819" s="12"/>
      <c r="U10819" s="12"/>
      <c r="V10819" s="12"/>
      <c r="W10819" s="12"/>
      <c r="X10819" s="12"/>
      <c r="Y10819" s="12"/>
      <c r="Z10819" s="12"/>
      <c r="AA10819" s="12"/>
      <c r="AB10819" s="12"/>
      <c r="AE10819" s="12"/>
    </row>
    <row r="10820" spans="1:31">
      <c r="A10820" s="8"/>
      <c r="B10820" s="8"/>
      <c r="C10820" s="9"/>
      <c r="D10820" s="5"/>
      <c r="E10820" s="5"/>
      <c r="F10820" s="5"/>
      <c r="G10820" s="6"/>
      <c r="H10820" s="5"/>
      <c r="I10820" s="12"/>
      <c r="J10820" s="12"/>
      <c r="K10820" s="12"/>
      <c r="L10820" s="12"/>
      <c r="M10820" s="12"/>
      <c r="N10820" s="12"/>
      <c r="O10820" s="12"/>
      <c r="P10820" s="12"/>
      <c r="Q10820" s="12"/>
      <c r="R10820" s="12"/>
      <c r="S10820" s="12"/>
      <c r="T10820" s="12"/>
      <c r="U10820" s="12"/>
      <c r="V10820" s="12"/>
      <c r="W10820" s="12"/>
      <c r="X10820" s="12"/>
      <c r="Y10820" s="12"/>
      <c r="Z10820" s="12"/>
      <c r="AA10820" s="12"/>
      <c r="AB10820" s="12"/>
      <c r="AE10820" s="12"/>
    </row>
    <row r="10821" spans="1:31">
      <c r="A10821" s="8"/>
      <c r="B10821" s="8"/>
      <c r="C10821" s="9"/>
      <c r="D10821" s="5"/>
      <c r="E10821" s="5"/>
      <c r="F10821" s="5"/>
      <c r="G10821" s="6"/>
      <c r="H10821" s="5"/>
      <c r="I10821" s="12"/>
      <c r="J10821" s="12"/>
      <c r="K10821" s="12"/>
      <c r="L10821" s="12"/>
      <c r="M10821" s="12"/>
      <c r="N10821" s="12"/>
      <c r="O10821" s="12"/>
      <c r="P10821" s="12"/>
      <c r="Q10821" s="12"/>
      <c r="R10821" s="12"/>
      <c r="S10821" s="12"/>
      <c r="T10821" s="12"/>
      <c r="U10821" s="12"/>
      <c r="V10821" s="12"/>
      <c r="W10821" s="12"/>
      <c r="X10821" s="12"/>
      <c r="Y10821" s="12"/>
      <c r="Z10821" s="12"/>
      <c r="AA10821" s="12"/>
      <c r="AB10821" s="12"/>
      <c r="AE10821" s="12"/>
    </row>
    <row r="10822" spans="1:31">
      <c r="A10822" s="8"/>
      <c r="B10822" s="8"/>
      <c r="C10822" s="9"/>
      <c r="D10822" s="5"/>
      <c r="E10822" s="5"/>
      <c r="F10822" s="5"/>
      <c r="G10822" s="6"/>
      <c r="H10822" s="5"/>
      <c r="I10822" s="12"/>
      <c r="J10822" s="12"/>
      <c r="K10822" s="12"/>
      <c r="L10822" s="12"/>
      <c r="M10822" s="12"/>
      <c r="N10822" s="12"/>
      <c r="O10822" s="12"/>
      <c r="P10822" s="12"/>
      <c r="Q10822" s="12"/>
      <c r="R10822" s="12"/>
      <c r="S10822" s="12"/>
      <c r="T10822" s="12"/>
      <c r="U10822" s="12"/>
      <c r="V10822" s="12"/>
      <c r="W10822" s="12"/>
      <c r="X10822" s="12"/>
      <c r="Y10822" s="12"/>
      <c r="Z10822" s="12"/>
      <c r="AA10822" s="12"/>
      <c r="AB10822" s="12"/>
      <c r="AE10822" s="12"/>
    </row>
    <row r="10823" spans="1:31">
      <c r="A10823" s="8"/>
      <c r="B10823" s="8"/>
      <c r="C10823" s="9"/>
      <c r="D10823" s="5"/>
      <c r="E10823" s="5"/>
      <c r="F10823" s="5"/>
      <c r="G10823" s="6"/>
      <c r="H10823" s="5"/>
      <c r="I10823" s="12"/>
      <c r="J10823" s="12"/>
      <c r="K10823" s="12"/>
      <c r="L10823" s="12"/>
      <c r="M10823" s="12"/>
      <c r="N10823" s="12"/>
      <c r="O10823" s="12"/>
      <c r="P10823" s="12"/>
      <c r="Q10823" s="12"/>
      <c r="R10823" s="12"/>
      <c r="S10823" s="12"/>
      <c r="T10823" s="12"/>
      <c r="U10823" s="12"/>
      <c r="V10823" s="12"/>
      <c r="W10823" s="12"/>
      <c r="X10823" s="12"/>
      <c r="Y10823" s="12"/>
      <c r="Z10823" s="12"/>
      <c r="AA10823" s="12"/>
      <c r="AB10823" s="12"/>
      <c r="AE10823" s="12"/>
    </row>
    <row r="10824" spans="1:31">
      <c r="A10824" s="8"/>
      <c r="B10824" s="8"/>
      <c r="C10824" s="9"/>
      <c r="D10824" s="5"/>
      <c r="E10824" s="5"/>
      <c r="F10824" s="5"/>
      <c r="G10824" s="6"/>
      <c r="H10824" s="5"/>
      <c r="I10824" s="12"/>
      <c r="J10824" s="12"/>
      <c r="K10824" s="12"/>
      <c r="L10824" s="12"/>
      <c r="M10824" s="12"/>
      <c r="N10824" s="12"/>
      <c r="O10824" s="12"/>
      <c r="P10824" s="12"/>
      <c r="Q10824" s="12"/>
      <c r="R10824" s="12"/>
      <c r="S10824" s="12"/>
      <c r="T10824" s="12"/>
      <c r="U10824" s="12"/>
      <c r="V10824" s="12"/>
      <c r="W10824" s="12"/>
      <c r="X10824" s="12"/>
      <c r="Y10824" s="12"/>
      <c r="Z10824" s="12"/>
      <c r="AA10824" s="12"/>
      <c r="AB10824" s="12"/>
      <c r="AE10824" s="12"/>
    </row>
    <row r="10825" spans="1:31">
      <c r="A10825" s="8"/>
      <c r="B10825" s="8"/>
      <c r="C10825" s="9"/>
      <c r="D10825" s="5"/>
      <c r="E10825" s="6"/>
      <c r="H10825" s="5"/>
      <c r="I10825" s="12"/>
      <c r="J10825" s="12"/>
      <c r="K10825" s="12"/>
      <c r="L10825" s="12"/>
      <c r="M10825" s="12"/>
      <c r="N10825" s="12"/>
      <c r="O10825" s="12"/>
      <c r="P10825" s="12"/>
      <c r="Q10825" s="12"/>
      <c r="R10825" s="12"/>
      <c r="S10825" s="12"/>
      <c r="T10825" s="12"/>
      <c r="U10825" s="12"/>
      <c r="V10825" s="12"/>
      <c r="W10825" s="12"/>
      <c r="X10825" s="12"/>
      <c r="Y10825" s="12"/>
      <c r="Z10825" s="12"/>
      <c r="AA10825" s="12"/>
      <c r="AB10825" s="12"/>
      <c r="AE10825" s="12"/>
    </row>
    <row r="10826" spans="1:31">
      <c r="A10826" s="8"/>
      <c r="B10826" s="8"/>
      <c r="C10826" s="9"/>
      <c r="D10826" s="5"/>
      <c r="E10826" s="6"/>
      <c r="H10826" s="5"/>
      <c r="I10826" s="12"/>
      <c r="J10826" s="12"/>
      <c r="K10826" s="12"/>
      <c r="L10826" s="12"/>
      <c r="M10826" s="12"/>
      <c r="N10826" s="12"/>
      <c r="O10826" s="12"/>
      <c r="P10826" s="12"/>
      <c r="Q10826" s="12"/>
      <c r="R10826" s="12"/>
      <c r="S10826" s="12"/>
      <c r="T10826" s="12"/>
      <c r="U10826" s="12"/>
      <c r="V10826" s="12"/>
      <c r="W10826" s="12"/>
      <c r="X10826" s="12"/>
      <c r="Y10826" s="12"/>
      <c r="Z10826" s="12"/>
      <c r="AA10826" s="12"/>
      <c r="AB10826" s="12"/>
      <c r="AE10826" s="12"/>
    </row>
    <row r="10827" spans="1:31">
      <c r="A10827" s="8"/>
      <c r="B10827" s="8"/>
      <c r="C10827" s="9"/>
      <c r="D10827" s="5"/>
      <c r="E10827" s="6"/>
      <c r="H10827" s="5"/>
      <c r="I10827" s="12"/>
      <c r="J10827" s="12"/>
      <c r="K10827" s="12"/>
      <c r="L10827" s="12"/>
      <c r="M10827" s="12"/>
      <c r="N10827" s="12"/>
      <c r="O10827" s="12"/>
      <c r="P10827" s="12"/>
      <c r="Q10827" s="12"/>
      <c r="R10827" s="12"/>
      <c r="S10827" s="12"/>
      <c r="T10827" s="12"/>
      <c r="U10827" s="12"/>
      <c r="V10827" s="12"/>
      <c r="W10827" s="12"/>
      <c r="X10827" s="12"/>
      <c r="Y10827" s="12"/>
      <c r="Z10827" s="12"/>
      <c r="AA10827" s="12"/>
      <c r="AB10827" s="12"/>
      <c r="AE10827" s="12"/>
    </row>
    <row r="10828" spans="1:31">
      <c r="A10828" s="8"/>
      <c r="B10828" s="8"/>
      <c r="C10828" s="9"/>
      <c r="D10828" s="5"/>
      <c r="E10828" s="6"/>
      <c r="H10828" s="5"/>
      <c r="I10828" s="12"/>
      <c r="J10828" s="12"/>
      <c r="K10828" s="12"/>
      <c r="L10828" s="12"/>
      <c r="M10828" s="12"/>
      <c r="N10828" s="12"/>
      <c r="O10828" s="12"/>
      <c r="P10828" s="12"/>
      <c r="Q10828" s="12"/>
      <c r="R10828" s="12"/>
      <c r="S10828" s="12"/>
      <c r="T10828" s="12"/>
      <c r="U10828" s="12"/>
      <c r="V10828" s="12"/>
      <c r="W10828" s="12"/>
      <c r="X10828" s="12"/>
      <c r="Y10828" s="12"/>
      <c r="Z10828" s="12"/>
      <c r="AA10828" s="12"/>
      <c r="AB10828" s="12"/>
      <c r="AE10828" s="12"/>
    </row>
    <row r="10829" spans="1:31">
      <c r="A10829" s="8"/>
      <c r="B10829" s="8"/>
      <c r="C10829" s="9"/>
      <c r="D10829" s="5"/>
      <c r="E10829" s="6"/>
      <c r="H10829" s="5"/>
      <c r="I10829" s="12"/>
      <c r="J10829" s="12"/>
      <c r="K10829" s="12"/>
      <c r="L10829" s="12"/>
      <c r="M10829" s="12"/>
      <c r="N10829" s="12"/>
      <c r="O10829" s="12"/>
      <c r="P10829" s="12"/>
      <c r="Q10829" s="12"/>
      <c r="R10829" s="12"/>
      <c r="S10829" s="12"/>
      <c r="T10829" s="12"/>
      <c r="U10829" s="12"/>
      <c r="V10829" s="12"/>
      <c r="W10829" s="12"/>
      <c r="X10829" s="12"/>
      <c r="Y10829" s="12"/>
      <c r="Z10829" s="12"/>
      <c r="AA10829" s="12"/>
      <c r="AB10829" s="12"/>
      <c r="AE10829" s="12"/>
    </row>
    <row r="10830" spans="1:31">
      <c r="A10830" s="8"/>
      <c r="B10830" s="8"/>
      <c r="C10830" s="9"/>
      <c r="D10830" s="5"/>
      <c r="E10830" s="6"/>
      <c r="H10830" s="5"/>
      <c r="I10830" s="12"/>
      <c r="J10830" s="12"/>
      <c r="K10830" s="12"/>
      <c r="L10830" s="12"/>
      <c r="M10830" s="12"/>
      <c r="N10830" s="12"/>
      <c r="O10830" s="12"/>
      <c r="P10830" s="12"/>
      <c r="Q10830" s="12"/>
      <c r="R10830" s="12"/>
      <c r="S10830" s="12"/>
      <c r="T10830" s="12"/>
      <c r="U10830" s="12"/>
      <c r="V10830" s="12"/>
      <c r="W10830" s="12"/>
      <c r="X10830" s="12"/>
      <c r="Y10830" s="12"/>
      <c r="Z10830" s="12"/>
      <c r="AA10830" s="12"/>
      <c r="AB10830" s="12"/>
      <c r="AE10830" s="12"/>
    </row>
    <row r="10831" spans="1:31">
      <c r="A10831" s="8"/>
      <c r="B10831" s="8"/>
      <c r="C10831" s="9"/>
      <c r="D10831" s="5"/>
      <c r="E10831" s="6"/>
      <c r="H10831" s="5"/>
      <c r="I10831" s="12"/>
      <c r="J10831" s="12"/>
      <c r="K10831" s="12"/>
      <c r="L10831" s="12"/>
      <c r="M10831" s="12"/>
      <c r="N10831" s="12"/>
      <c r="O10831" s="12"/>
      <c r="P10831" s="12"/>
      <c r="Q10831" s="12"/>
      <c r="R10831" s="12"/>
      <c r="S10831" s="12"/>
      <c r="T10831" s="12"/>
      <c r="U10831" s="12"/>
      <c r="V10831" s="12"/>
      <c r="W10831" s="12"/>
      <c r="X10831" s="12"/>
      <c r="Y10831" s="12"/>
      <c r="Z10831" s="12"/>
      <c r="AA10831" s="12"/>
      <c r="AB10831" s="12"/>
      <c r="AE10831" s="12"/>
    </row>
    <row r="10832" spans="1:31">
      <c r="A10832" s="8"/>
      <c r="B10832" s="8"/>
      <c r="C10832" s="9"/>
      <c r="D10832" s="5"/>
      <c r="E10832" s="6"/>
      <c r="H10832" s="5"/>
      <c r="I10832" s="12"/>
      <c r="J10832" s="12"/>
      <c r="K10832" s="12"/>
      <c r="L10832" s="12"/>
      <c r="M10832" s="12"/>
      <c r="N10832" s="12"/>
      <c r="O10832" s="12"/>
      <c r="P10832" s="12"/>
      <c r="Q10832" s="12"/>
      <c r="R10832" s="12"/>
      <c r="S10832" s="12"/>
      <c r="T10832" s="12"/>
      <c r="U10832" s="12"/>
      <c r="V10832" s="12"/>
      <c r="W10832" s="12"/>
      <c r="X10832" s="12"/>
      <c r="Y10832" s="12"/>
      <c r="Z10832" s="12"/>
      <c r="AA10832" s="12"/>
      <c r="AB10832" s="12"/>
      <c r="AE10832" s="12"/>
    </row>
    <row r="10833" spans="1:31">
      <c r="A10833" s="8"/>
      <c r="B10833" s="8"/>
      <c r="C10833" s="9"/>
      <c r="D10833" s="5"/>
      <c r="E10833" s="6"/>
      <c r="H10833" s="5"/>
      <c r="I10833" s="12"/>
      <c r="J10833" s="12"/>
      <c r="K10833" s="12"/>
      <c r="L10833" s="12"/>
      <c r="M10833" s="12"/>
      <c r="N10833" s="12"/>
      <c r="O10833" s="12"/>
      <c r="P10833" s="12"/>
      <c r="Q10833" s="12"/>
      <c r="R10833" s="12"/>
      <c r="S10833" s="12"/>
      <c r="T10833" s="12"/>
      <c r="U10833" s="12"/>
      <c r="V10833" s="12"/>
      <c r="W10833" s="12"/>
      <c r="X10833" s="12"/>
      <c r="Y10833" s="12"/>
      <c r="Z10833" s="12"/>
      <c r="AA10833" s="12"/>
      <c r="AB10833" s="12"/>
      <c r="AE10833" s="12"/>
    </row>
    <row r="10834" spans="1:31">
      <c r="A10834" s="8"/>
      <c r="B10834" s="8"/>
      <c r="C10834" s="9"/>
      <c r="D10834" s="5"/>
      <c r="E10834" s="6"/>
      <c r="H10834" s="5"/>
      <c r="I10834" s="12"/>
      <c r="J10834" s="12"/>
      <c r="K10834" s="12"/>
      <c r="L10834" s="12"/>
      <c r="M10834" s="12"/>
      <c r="N10834" s="12"/>
      <c r="O10834" s="12"/>
      <c r="P10834" s="12"/>
      <c r="Q10834" s="12"/>
      <c r="R10834" s="12"/>
      <c r="S10834" s="12"/>
      <c r="T10834" s="12"/>
      <c r="U10834" s="12"/>
      <c r="V10834" s="12"/>
      <c r="W10834" s="12"/>
      <c r="X10834" s="12"/>
      <c r="Y10834" s="12"/>
      <c r="Z10834" s="12"/>
      <c r="AA10834" s="12"/>
      <c r="AB10834" s="12"/>
      <c r="AE10834" s="12"/>
    </row>
    <row r="10835" spans="1:31">
      <c r="A10835" s="8"/>
      <c r="B10835" s="8"/>
      <c r="C10835" s="9"/>
      <c r="D10835" s="5"/>
      <c r="E10835" s="6"/>
      <c r="H10835" s="5"/>
      <c r="I10835" s="12"/>
      <c r="J10835" s="12"/>
      <c r="K10835" s="12"/>
      <c r="L10835" s="12"/>
      <c r="M10835" s="12"/>
      <c r="N10835" s="12"/>
      <c r="O10835" s="12"/>
      <c r="P10835" s="12"/>
      <c r="Q10835" s="12"/>
      <c r="R10835" s="12"/>
      <c r="S10835" s="12"/>
      <c r="T10835" s="12"/>
      <c r="U10835" s="12"/>
      <c r="V10835" s="12"/>
      <c r="W10835" s="12"/>
      <c r="X10835" s="12"/>
      <c r="Y10835" s="12"/>
      <c r="Z10835" s="12"/>
      <c r="AA10835" s="12"/>
      <c r="AB10835" s="12"/>
      <c r="AE10835" s="12"/>
    </row>
    <row r="10836" spans="1:31">
      <c r="A10836" s="8"/>
      <c r="B10836" s="8"/>
      <c r="C10836" s="9"/>
      <c r="D10836" s="5"/>
      <c r="E10836" s="6"/>
      <c r="H10836" s="5"/>
      <c r="I10836" s="12"/>
      <c r="J10836" s="12"/>
      <c r="K10836" s="12"/>
      <c r="L10836" s="12"/>
      <c r="M10836" s="12"/>
      <c r="N10836" s="12"/>
      <c r="O10836" s="12"/>
      <c r="P10836" s="12"/>
      <c r="Q10836" s="12"/>
      <c r="R10836" s="12"/>
      <c r="S10836" s="12"/>
      <c r="T10836" s="12"/>
      <c r="U10836" s="12"/>
      <c r="V10836" s="12"/>
      <c r="W10836" s="12"/>
      <c r="X10836" s="12"/>
      <c r="Y10836" s="12"/>
      <c r="Z10836" s="12"/>
      <c r="AA10836" s="12"/>
      <c r="AB10836" s="12"/>
      <c r="AE10836" s="12"/>
    </row>
    <row r="10837" spans="1:31">
      <c r="A10837" s="8"/>
      <c r="B10837" s="8"/>
      <c r="C10837" s="9"/>
      <c r="D10837" s="5"/>
      <c r="E10837" s="6"/>
      <c r="H10837" s="5"/>
      <c r="I10837" s="12"/>
      <c r="J10837" s="12"/>
      <c r="K10837" s="12"/>
      <c r="L10837" s="12"/>
      <c r="M10837" s="12"/>
      <c r="N10837" s="12"/>
      <c r="O10837" s="12"/>
      <c r="P10837" s="12"/>
      <c r="Q10837" s="12"/>
      <c r="R10837" s="12"/>
      <c r="S10837" s="12"/>
      <c r="T10837" s="12"/>
      <c r="U10837" s="12"/>
      <c r="V10837" s="12"/>
      <c r="W10837" s="12"/>
      <c r="X10837" s="12"/>
      <c r="Y10837" s="12"/>
      <c r="Z10837" s="12"/>
      <c r="AA10837" s="12"/>
      <c r="AB10837" s="12"/>
      <c r="AE10837" s="12"/>
    </row>
    <row r="10838" spans="1:31">
      <c r="A10838" s="8"/>
      <c r="B10838" s="8"/>
      <c r="C10838" s="9"/>
      <c r="D10838" s="5"/>
      <c r="E10838" s="6"/>
      <c r="H10838" s="5"/>
      <c r="I10838" s="12"/>
      <c r="J10838" s="12"/>
      <c r="K10838" s="12"/>
      <c r="L10838" s="12"/>
      <c r="M10838" s="12"/>
      <c r="N10838" s="12"/>
      <c r="O10838" s="12"/>
      <c r="P10838" s="12"/>
      <c r="Q10838" s="12"/>
      <c r="R10838" s="12"/>
      <c r="S10838" s="12"/>
      <c r="T10838" s="12"/>
      <c r="U10838" s="12"/>
      <c r="V10838" s="12"/>
      <c r="W10838" s="12"/>
      <c r="X10838" s="12"/>
      <c r="Y10838" s="12"/>
      <c r="Z10838" s="12"/>
      <c r="AA10838" s="12"/>
      <c r="AB10838" s="12"/>
      <c r="AE10838" s="12"/>
    </row>
    <row r="10839" spans="1:31">
      <c r="A10839" s="8"/>
      <c r="B10839" s="8"/>
      <c r="C10839" s="9"/>
      <c r="D10839" s="5"/>
      <c r="E10839" s="6"/>
      <c r="H10839" s="5"/>
      <c r="I10839" s="12"/>
      <c r="J10839" s="12"/>
      <c r="K10839" s="12"/>
      <c r="L10839" s="12"/>
      <c r="M10839" s="12"/>
      <c r="N10839" s="12"/>
      <c r="O10839" s="12"/>
      <c r="P10839" s="12"/>
      <c r="Q10839" s="12"/>
      <c r="R10839" s="12"/>
      <c r="S10839" s="12"/>
      <c r="T10839" s="12"/>
      <c r="U10839" s="12"/>
      <c r="V10839" s="12"/>
      <c r="W10839" s="12"/>
      <c r="X10839" s="12"/>
      <c r="Y10839" s="12"/>
      <c r="Z10839" s="12"/>
      <c r="AA10839" s="12"/>
      <c r="AB10839" s="12"/>
      <c r="AE10839" s="12"/>
    </row>
    <row r="10840" spans="1:31">
      <c r="A10840" s="8"/>
      <c r="B10840" s="8"/>
      <c r="C10840" s="9"/>
      <c r="D10840" s="5"/>
      <c r="E10840" s="6"/>
      <c r="H10840" s="5"/>
      <c r="I10840" s="12"/>
      <c r="J10840" s="12"/>
      <c r="K10840" s="12"/>
      <c r="L10840" s="12"/>
      <c r="M10840" s="12"/>
      <c r="N10840" s="12"/>
      <c r="O10840" s="12"/>
      <c r="P10840" s="12"/>
      <c r="Q10840" s="12"/>
      <c r="R10840" s="12"/>
      <c r="S10840" s="12"/>
      <c r="T10840" s="12"/>
      <c r="U10840" s="12"/>
      <c r="V10840" s="12"/>
      <c r="W10840" s="12"/>
      <c r="X10840" s="12"/>
      <c r="Y10840" s="12"/>
      <c r="Z10840" s="12"/>
      <c r="AA10840" s="12"/>
      <c r="AB10840" s="12"/>
      <c r="AE10840" s="12"/>
    </row>
    <row r="10841" spans="1:31">
      <c r="A10841" s="8"/>
      <c r="B10841" s="8"/>
      <c r="C10841" s="9"/>
      <c r="D10841" s="5"/>
      <c r="E10841" s="6"/>
      <c r="H10841" s="5"/>
      <c r="I10841" s="12"/>
      <c r="J10841" s="12"/>
      <c r="K10841" s="12"/>
      <c r="L10841" s="12"/>
      <c r="M10841" s="12"/>
      <c r="N10841" s="12"/>
      <c r="O10841" s="12"/>
      <c r="P10841" s="12"/>
      <c r="Q10841" s="12"/>
      <c r="R10841" s="12"/>
      <c r="S10841" s="12"/>
      <c r="T10841" s="12"/>
      <c r="U10841" s="12"/>
      <c r="V10841" s="12"/>
      <c r="W10841" s="12"/>
      <c r="X10841" s="12"/>
      <c r="Y10841" s="12"/>
      <c r="Z10841" s="12"/>
      <c r="AA10841" s="12"/>
      <c r="AB10841" s="12"/>
      <c r="AE10841" s="12"/>
    </row>
    <row r="10842" spans="1:31">
      <c r="A10842" s="8"/>
      <c r="B10842" s="8"/>
      <c r="C10842" s="9"/>
      <c r="D10842" s="5"/>
      <c r="E10842" s="6"/>
      <c r="H10842" s="5"/>
      <c r="I10842" s="12"/>
      <c r="J10842" s="12"/>
      <c r="K10842" s="12"/>
      <c r="L10842" s="12"/>
      <c r="M10842" s="12"/>
      <c r="N10842" s="12"/>
      <c r="O10842" s="12"/>
      <c r="P10842" s="12"/>
      <c r="Q10842" s="12"/>
      <c r="R10842" s="12"/>
      <c r="S10842" s="12"/>
      <c r="T10842" s="12"/>
      <c r="U10842" s="12"/>
      <c r="V10842" s="12"/>
      <c r="W10842" s="12"/>
      <c r="X10842" s="12"/>
      <c r="Y10842" s="12"/>
      <c r="Z10842" s="12"/>
      <c r="AA10842" s="12"/>
      <c r="AB10842" s="12"/>
      <c r="AE10842" s="12"/>
    </row>
    <row r="10843" spans="1:31">
      <c r="A10843" s="8"/>
      <c r="B10843" s="8"/>
      <c r="C10843" s="9"/>
      <c r="D10843" s="5"/>
      <c r="E10843" s="6"/>
      <c r="H10843" s="5"/>
      <c r="I10843" s="12"/>
      <c r="J10843" s="12"/>
      <c r="K10843" s="12"/>
      <c r="L10843" s="12"/>
      <c r="M10843" s="12"/>
      <c r="N10843" s="12"/>
      <c r="O10843" s="12"/>
      <c r="P10843" s="12"/>
      <c r="Q10843" s="12"/>
      <c r="R10843" s="12"/>
      <c r="S10843" s="12"/>
      <c r="T10843" s="12"/>
      <c r="U10843" s="12"/>
      <c r="V10843" s="12"/>
      <c r="W10843" s="12"/>
      <c r="X10843" s="12"/>
      <c r="Y10843" s="12"/>
      <c r="Z10843" s="12"/>
      <c r="AA10843" s="12"/>
      <c r="AB10843" s="12"/>
      <c r="AE10843" s="12"/>
    </row>
    <row r="10844" spans="1:31">
      <c r="A10844" s="8"/>
      <c r="B10844" s="8"/>
      <c r="C10844" s="9"/>
      <c r="D10844" s="5"/>
      <c r="E10844" s="6"/>
      <c r="H10844" s="5"/>
      <c r="I10844" s="12"/>
      <c r="J10844" s="12"/>
      <c r="K10844" s="12"/>
      <c r="L10844" s="12"/>
      <c r="M10844" s="12"/>
      <c r="N10844" s="12"/>
      <c r="O10844" s="12"/>
      <c r="P10844" s="12"/>
      <c r="Q10844" s="12"/>
      <c r="R10844" s="12"/>
      <c r="S10844" s="12"/>
      <c r="T10844" s="12"/>
      <c r="U10844" s="12"/>
      <c r="V10844" s="12"/>
      <c r="W10844" s="12"/>
      <c r="X10844" s="12"/>
      <c r="Y10844" s="12"/>
      <c r="Z10844" s="12"/>
      <c r="AA10844" s="12"/>
      <c r="AB10844" s="12"/>
      <c r="AE10844" s="12"/>
    </row>
    <row r="10845" spans="1:31">
      <c r="A10845" s="8"/>
      <c r="B10845" s="8"/>
      <c r="C10845" s="9"/>
      <c r="D10845" s="5"/>
      <c r="E10845" s="5"/>
      <c r="F10845" s="5"/>
      <c r="G10845" s="6"/>
      <c r="H10845" s="5"/>
      <c r="I10845" s="12"/>
      <c r="J10845" s="12"/>
      <c r="K10845" s="12"/>
      <c r="L10845" s="12"/>
      <c r="M10845" s="12"/>
      <c r="N10845" s="12"/>
      <c r="O10845" s="12"/>
      <c r="P10845" s="12"/>
      <c r="Q10845" s="12"/>
      <c r="R10845" s="12"/>
      <c r="S10845" s="12"/>
      <c r="T10845" s="12"/>
      <c r="U10845" s="12"/>
      <c r="V10845" s="12"/>
      <c r="W10845" s="12"/>
      <c r="X10845" s="12"/>
      <c r="Y10845" s="12"/>
      <c r="Z10845" s="12"/>
      <c r="AA10845" s="12"/>
      <c r="AB10845" s="12"/>
      <c r="AE10845" s="12"/>
    </row>
    <row r="10846" spans="1:31">
      <c r="A10846" s="8"/>
      <c r="B10846" s="8"/>
      <c r="C10846" s="9"/>
      <c r="D10846" s="5"/>
      <c r="E10846" s="5"/>
      <c r="F10846" s="5"/>
      <c r="G10846" s="6"/>
      <c r="H10846" s="5"/>
      <c r="I10846" s="12"/>
      <c r="J10846" s="12"/>
      <c r="K10846" s="12"/>
      <c r="L10846" s="12"/>
      <c r="M10846" s="12"/>
      <c r="N10846" s="12"/>
      <c r="O10846" s="12"/>
      <c r="P10846" s="12"/>
      <c r="Q10846" s="12"/>
      <c r="R10846" s="12"/>
      <c r="S10846" s="12"/>
      <c r="T10846" s="12"/>
      <c r="U10846" s="12"/>
      <c r="V10846" s="12"/>
      <c r="W10846" s="12"/>
      <c r="X10846" s="12"/>
      <c r="Y10846" s="12"/>
      <c r="Z10846" s="12"/>
      <c r="AA10846" s="12"/>
      <c r="AB10846" s="12"/>
      <c r="AE10846" s="12"/>
    </row>
    <row r="10847" spans="1:31">
      <c r="A10847" s="8"/>
      <c r="B10847" s="8"/>
      <c r="C10847" s="9"/>
      <c r="D10847" s="5"/>
      <c r="E10847" s="5"/>
      <c r="F10847" s="5"/>
      <c r="G10847" s="6"/>
      <c r="H10847" s="5"/>
      <c r="I10847" s="12"/>
      <c r="J10847" s="12"/>
      <c r="K10847" s="12"/>
      <c r="L10847" s="12"/>
      <c r="M10847" s="12"/>
      <c r="N10847" s="12"/>
      <c r="O10847" s="12"/>
      <c r="P10847" s="12"/>
      <c r="Q10847" s="12"/>
      <c r="R10847" s="12"/>
      <c r="S10847" s="12"/>
      <c r="T10847" s="12"/>
      <c r="U10847" s="12"/>
      <c r="V10847" s="12"/>
      <c r="W10847" s="12"/>
      <c r="X10847" s="12"/>
      <c r="Y10847" s="12"/>
      <c r="Z10847" s="12"/>
      <c r="AA10847" s="12"/>
      <c r="AB10847" s="12"/>
      <c r="AE10847" s="12"/>
    </row>
    <row r="10848" spans="1:31">
      <c r="A10848" s="8"/>
      <c r="B10848" s="8"/>
      <c r="C10848" s="9"/>
      <c r="D10848" s="5"/>
      <c r="E10848" s="5"/>
      <c r="F10848" s="5"/>
      <c r="G10848" s="6"/>
      <c r="H10848" s="5"/>
      <c r="I10848" s="12"/>
      <c r="J10848" s="12"/>
      <c r="K10848" s="12"/>
      <c r="L10848" s="12"/>
      <c r="M10848" s="12"/>
      <c r="N10848" s="12"/>
      <c r="O10848" s="12"/>
      <c r="P10848" s="12"/>
      <c r="Q10848" s="12"/>
      <c r="R10848" s="12"/>
      <c r="S10848" s="12"/>
      <c r="T10848" s="12"/>
      <c r="U10848" s="12"/>
      <c r="V10848" s="12"/>
      <c r="W10848" s="12"/>
      <c r="X10848" s="12"/>
      <c r="Y10848" s="12"/>
      <c r="Z10848" s="12"/>
      <c r="AA10848" s="12"/>
      <c r="AB10848" s="12"/>
      <c r="AE10848" s="12"/>
    </row>
    <row r="10849" spans="1:31">
      <c r="A10849" s="8"/>
      <c r="B10849" s="8"/>
      <c r="C10849" s="9"/>
      <c r="D10849" s="5"/>
      <c r="E10849" s="5"/>
      <c r="F10849" s="5"/>
      <c r="G10849" s="6"/>
      <c r="H10849" s="5"/>
      <c r="I10849" s="12"/>
      <c r="J10849" s="12"/>
      <c r="K10849" s="12"/>
      <c r="L10849" s="12"/>
      <c r="M10849" s="12"/>
      <c r="N10849" s="12"/>
      <c r="O10849" s="12"/>
      <c r="P10849" s="12"/>
      <c r="Q10849" s="12"/>
      <c r="R10849" s="12"/>
      <c r="S10849" s="12"/>
      <c r="T10849" s="12"/>
      <c r="U10849" s="12"/>
      <c r="V10849" s="12"/>
      <c r="W10849" s="12"/>
      <c r="X10849" s="12"/>
      <c r="Y10849" s="12"/>
      <c r="Z10849" s="12"/>
      <c r="AA10849" s="12"/>
      <c r="AB10849" s="12"/>
      <c r="AE10849" s="12"/>
    </row>
    <row r="10850" spans="1:31">
      <c r="A10850" s="8"/>
      <c r="B10850" s="8"/>
      <c r="C10850" s="9"/>
      <c r="D10850" s="5"/>
      <c r="E10850" s="5"/>
      <c r="F10850" s="5"/>
      <c r="G10850" s="6"/>
      <c r="H10850" s="5"/>
      <c r="I10850" s="12"/>
      <c r="J10850" s="12"/>
      <c r="K10850" s="12"/>
      <c r="L10850" s="12"/>
      <c r="M10850" s="12"/>
      <c r="N10850" s="12"/>
      <c r="O10850" s="12"/>
      <c r="P10850" s="12"/>
      <c r="Q10850" s="12"/>
      <c r="R10850" s="12"/>
      <c r="S10850" s="12"/>
      <c r="T10850" s="12"/>
      <c r="U10850" s="12"/>
      <c r="V10850" s="12"/>
      <c r="W10850" s="12"/>
      <c r="X10850" s="12"/>
      <c r="Y10850" s="12"/>
      <c r="Z10850" s="12"/>
      <c r="AA10850" s="12"/>
      <c r="AB10850" s="12"/>
      <c r="AE10850" s="12"/>
    </row>
    <row r="10851" spans="1:31">
      <c r="A10851" s="8"/>
      <c r="B10851" s="8"/>
      <c r="C10851" s="9"/>
      <c r="D10851" s="5"/>
      <c r="E10851" s="5"/>
      <c r="F10851" s="5"/>
      <c r="G10851" s="6"/>
      <c r="H10851" s="5"/>
      <c r="I10851" s="12"/>
      <c r="J10851" s="12"/>
      <c r="K10851" s="12"/>
      <c r="L10851" s="12"/>
      <c r="M10851" s="12"/>
      <c r="N10851" s="12"/>
      <c r="O10851" s="12"/>
      <c r="P10851" s="12"/>
      <c r="Q10851" s="12"/>
      <c r="R10851" s="12"/>
      <c r="S10851" s="12"/>
      <c r="T10851" s="12"/>
      <c r="U10851" s="12"/>
      <c r="V10851" s="12"/>
      <c r="W10851" s="12"/>
      <c r="X10851" s="12"/>
      <c r="Y10851" s="12"/>
      <c r="Z10851" s="12"/>
      <c r="AA10851" s="12"/>
      <c r="AB10851" s="12"/>
      <c r="AE10851" s="12"/>
    </row>
    <row r="10852" spans="1:31">
      <c r="A10852" s="8"/>
      <c r="B10852" s="8"/>
      <c r="C10852" s="9"/>
      <c r="D10852" s="5"/>
      <c r="E10852" s="5"/>
      <c r="F10852" s="5"/>
      <c r="G10852" s="6"/>
      <c r="H10852" s="5"/>
      <c r="I10852" s="12"/>
      <c r="J10852" s="12"/>
      <c r="K10852" s="12"/>
      <c r="L10852" s="12"/>
      <c r="M10852" s="12"/>
      <c r="N10852" s="12"/>
      <c r="O10852" s="12"/>
      <c r="P10852" s="12"/>
      <c r="Q10852" s="12"/>
      <c r="R10852" s="12"/>
      <c r="S10852" s="12"/>
      <c r="T10852" s="12"/>
      <c r="U10852" s="12"/>
      <c r="V10852" s="12"/>
      <c r="W10852" s="12"/>
      <c r="X10852" s="12"/>
      <c r="Y10852" s="12"/>
      <c r="Z10852" s="12"/>
      <c r="AA10852" s="12"/>
      <c r="AB10852" s="12"/>
      <c r="AE10852" s="12"/>
    </row>
    <row r="10853" spans="1:31">
      <c r="A10853" s="8"/>
      <c r="B10853" s="8"/>
      <c r="C10853" s="9"/>
      <c r="D10853" s="5"/>
      <c r="E10853" s="5"/>
      <c r="F10853" s="5"/>
      <c r="G10853" s="6"/>
      <c r="H10853" s="5"/>
      <c r="I10853" s="12"/>
      <c r="J10853" s="12"/>
      <c r="K10853" s="12"/>
      <c r="L10853" s="12"/>
      <c r="M10853" s="12"/>
      <c r="N10853" s="12"/>
      <c r="O10853" s="12"/>
      <c r="P10853" s="12"/>
      <c r="Q10853" s="12"/>
      <c r="R10853" s="12"/>
      <c r="S10853" s="12"/>
      <c r="T10853" s="12"/>
      <c r="U10853" s="12"/>
      <c r="V10853" s="12"/>
      <c r="W10853" s="12"/>
      <c r="X10853" s="12"/>
      <c r="Y10853" s="12"/>
      <c r="Z10853" s="12"/>
      <c r="AA10853" s="12"/>
      <c r="AB10853" s="12"/>
      <c r="AE10853" s="12"/>
    </row>
    <row r="10854" spans="1:31">
      <c r="A10854" s="8"/>
      <c r="B10854" s="8"/>
      <c r="C10854" s="9"/>
      <c r="D10854" s="5"/>
      <c r="E10854" s="5"/>
      <c r="F10854" s="5"/>
      <c r="G10854" s="6"/>
      <c r="H10854" s="5"/>
      <c r="I10854" s="12"/>
      <c r="J10854" s="12"/>
      <c r="K10854" s="12"/>
      <c r="L10854" s="12"/>
      <c r="M10854" s="12"/>
      <c r="N10854" s="12"/>
      <c r="O10854" s="12"/>
      <c r="P10854" s="12"/>
      <c r="Q10854" s="12"/>
      <c r="R10854" s="12"/>
      <c r="S10854" s="12"/>
      <c r="T10854" s="12"/>
      <c r="U10854" s="12"/>
      <c r="V10854" s="12"/>
      <c r="W10854" s="12"/>
      <c r="X10854" s="12"/>
      <c r="Y10854" s="12"/>
      <c r="Z10854" s="12"/>
      <c r="AA10854" s="12"/>
      <c r="AB10854" s="12"/>
      <c r="AE10854" s="12"/>
    </row>
    <row r="10855" spans="1:31">
      <c r="A10855" s="8"/>
      <c r="B10855" s="8"/>
      <c r="C10855" s="9"/>
      <c r="D10855" s="5"/>
      <c r="E10855" s="5"/>
      <c r="F10855" s="5"/>
      <c r="G10855" s="6"/>
      <c r="H10855" s="5"/>
      <c r="I10855" s="12"/>
      <c r="J10855" s="12"/>
      <c r="K10855" s="12"/>
      <c r="L10855" s="12"/>
      <c r="M10855" s="12"/>
      <c r="N10855" s="12"/>
      <c r="O10855" s="12"/>
      <c r="P10855" s="12"/>
      <c r="Q10855" s="12"/>
      <c r="R10855" s="12"/>
      <c r="S10855" s="12"/>
      <c r="T10855" s="12"/>
      <c r="U10855" s="12"/>
      <c r="V10855" s="12"/>
      <c r="W10855" s="12"/>
      <c r="X10855" s="12"/>
      <c r="Y10855" s="12"/>
      <c r="Z10855" s="12"/>
      <c r="AA10855" s="12"/>
      <c r="AB10855" s="12"/>
      <c r="AE10855" s="12"/>
    </row>
    <row r="10856" spans="1:31">
      <c r="A10856" s="8"/>
      <c r="B10856" s="8"/>
      <c r="C10856" s="9"/>
      <c r="D10856" s="5"/>
      <c r="E10856" s="5"/>
      <c r="F10856" s="5"/>
      <c r="G10856" s="6"/>
      <c r="H10856" s="5"/>
      <c r="I10856" s="12"/>
      <c r="J10856" s="12"/>
      <c r="K10856" s="12"/>
      <c r="L10856" s="12"/>
      <c r="M10856" s="12"/>
      <c r="N10856" s="12"/>
      <c r="O10856" s="12"/>
      <c r="P10856" s="12"/>
      <c r="Q10856" s="12"/>
      <c r="R10856" s="12"/>
      <c r="S10856" s="12"/>
      <c r="T10856" s="12"/>
      <c r="U10856" s="12"/>
      <c r="V10856" s="12"/>
      <c r="W10856" s="12"/>
      <c r="X10856" s="12"/>
      <c r="Y10856" s="12"/>
      <c r="Z10856" s="12"/>
      <c r="AA10856" s="12"/>
      <c r="AB10856" s="12"/>
      <c r="AE10856" s="12"/>
    </row>
    <row r="10857" spans="1:31">
      <c r="A10857" s="8"/>
      <c r="B10857" s="8"/>
      <c r="C10857" s="9"/>
      <c r="D10857" s="5"/>
      <c r="E10857" s="5"/>
      <c r="F10857" s="5"/>
      <c r="G10857" s="6"/>
      <c r="H10857" s="5"/>
      <c r="I10857" s="12"/>
      <c r="J10857" s="12"/>
      <c r="K10857" s="12"/>
      <c r="L10857" s="12"/>
      <c r="M10857" s="12"/>
      <c r="N10857" s="12"/>
      <c r="O10857" s="12"/>
      <c r="P10857" s="12"/>
      <c r="Q10857" s="12"/>
      <c r="R10857" s="12"/>
      <c r="S10857" s="12"/>
      <c r="T10857" s="12"/>
      <c r="U10857" s="12"/>
      <c r="V10857" s="12"/>
      <c r="W10857" s="12"/>
      <c r="X10857" s="12"/>
      <c r="Y10857" s="12"/>
      <c r="Z10857" s="12"/>
      <c r="AA10857" s="12"/>
      <c r="AB10857" s="12"/>
      <c r="AE10857" s="12"/>
    </row>
    <row r="10858" spans="1:31">
      <c r="A10858" s="8"/>
      <c r="B10858" s="8"/>
      <c r="C10858" s="9"/>
      <c r="D10858" s="5"/>
      <c r="E10858" s="5"/>
      <c r="F10858" s="5"/>
      <c r="G10858" s="6"/>
      <c r="H10858" s="5"/>
      <c r="I10858" s="12"/>
      <c r="J10858" s="12"/>
      <c r="K10858" s="12"/>
      <c r="L10858" s="12"/>
      <c r="M10858" s="12"/>
      <c r="N10858" s="12"/>
      <c r="O10858" s="12"/>
      <c r="P10858" s="12"/>
      <c r="Q10858" s="12"/>
      <c r="R10858" s="12"/>
      <c r="S10858" s="12"/>
      <c r="T10858" s="12"/>
      <c r="U10858" s="12"/>
      <c r="V10858" s="12"/>
      <c r="W10858" s="12"/>
      <c r="X10858" s="12"/>
      <c r="Y10858" s="12"/>
      <c r="Z10858" s="12"/>
      <c r="AA10858" s="12"/>
      <c r="AB10858" s="12"/>
      <c r="AE10858" s="12"/>
    </row>
    <row r="10859" spans="1:31">
      <c r="A10859" s="8"/>
      <c r="B10859" s="8"/>
      <c r="C10859" s="9"/>
      <c r="D10859" s="5"/>
      <c r="E10859" s="5"/>
      <c r="F10859" s="5"/>
      <c r="G10859" s="6"/>
      <c r="H10859" s="5"/>
      <c r="I10859" s="12"/>
      <c r="J10859" s="12"/>
      <c r="K10859" s="12"/>
      <c r="L10859" s="12"/>
      <c r="M10859" s="12"/>
      <c r="N10859" s="12"/>
      <c r="O10859" s="12"/>
      <c r="P10859" s="12"/>
      <c r="Q10859" s="12"/>
      <c r="R10859" s="12"/>
      <c r="S10859" s="12"/>
      <c r="T10859" s="12"/>
      <c r="U10859" s="12"/>
      <c r="V10859" s="12"/>
      <c r="W10859" s="12"/>
      <c r="X10859" s="12"/>
      <c r="Y10859" s="12"/>
      <c r="Z10859" s="12"/>
      <c r="AA10859" s="12"/>
      <c r="AB10859" s="12"/>
      <c r="AE10859" s="12"/>
    </row>
    <row r="10860" spans="1:31">
      <c r="A10860" s="8"/>
      <c r="B10860" s="8"/>
      <c r="C10860" s="9"/>
      <c r="D10860" s="5"/>
      <c r="E10860" s="5"/>
      <c r="F10860" s="5"/>
      <c r="G10860" s="6"/>
      <c r="H10860" s="5"/>
      <c r="I10860" s="12"/>
      <c r="J10860" s="12"/>
      <c r="K10860" s="12"/>
      <c r="L10860" s="12"/>
      <c r="M10860" s="12"/>
      <c r="N10860" s="12"/>
      <c r="O10860" s="12"/>
      <c r="P10860" s="12"/>
      <c r="Q10860" s="12"/>
      <c r="R10860" s="12"/>
      <c r="S10860" s="12"/>
      <c r="T10860" s="12"/>
      <c r="U10860" s="12"/>
      <c r="V10860" s="12"/>
      <c r="W10860" s="12"/>
      <c r="X10860" s="12"/>
      <c r="Y10860" s="12"/>
      <c r="Z10860" s="12"/>
      <c r="AA10860" s="12"/>
      <c r="AB10860" s="12"/>
      <c r="AE10860" s="12"/>
    </row>
    <row r="10861" spans="1:31">
      <c r="A10861" s="8"/>
      <c r="B10861" s="8"/>
      <c r="C10861" s="9"/>
      <c r="D10861" s="5"/>
      <c r="E10861" s="5"/>
      <c r="F10861" s="5"/>
      <c r="G10861" s="6"/>
      <c r="H10861" s="5"/>
      <c r="I10861" s="12"/>
      <c r="J10861" s="12"/>
      <c r="K10861" s="12"/>
      <c r="L10861" s="12"/>
      <c r="M10861" s="12"/>
      <c r="N10861" s="12"/>
      <c r="O10861" s="12"/>
      <c r="P10861" s="12"/>
      <c r="Q10861" s="12"/>
      <c r="R10861" s="12"/>
      <c r="S10861" s="12"/>
      <c r="T10861" s="12"/>
      <c r="U10861" s="12"/>
      <c r="V10861" s="12"/>
      <c r="W10861" s="12"/>
      <c r="X10861" s="12"/>
      <c r="Y10861" s="12"/>
      <c r="Z10861" s="12"/>
      <c r="AA10861" s="12"/>
      <c r="AB10861" s="12"/>
      <c r="AE10861" s="12"/>
    </row>
    <row r="10862" spans="1:31">
      <c r="A10862" s="8"/>
      <c r="B10862" s="8"/>
      <c r="C10862" s="9"/>
      <c r="D10862" s="5"/>
      <c r="E10862" s="5"/>
      <c r="F10862" s="5"/>
      <c r="G10862" s="6"/>
      <c r="H10862" s="5"/>
      <c r="I10862" s="12"/>
      <c r="J10862" s="12"/>
      <c r="K10862" s="12"/>
      <c r="L10862" s="12"/>
      <c r="M10862" s="12"/>
      <c r="N10862" s="12"/>
      <c r="O10862" s="12"/>
      <c r="P10862" s="12"/>
      <c r="Q10862" s="12"/>
      <c r="R10862" s="12"/>
      <c r="S10862" s="12"/>
      <c r="T10862" s="12"/>
      <c r="U10862" s="12"/>
      <c r="V10862" s="12"/>
      <c r="W10862" s="12"/>
      <c r="X10862" s="12"/>
      <c r="Y10862" s="12"/>
      <c r="Z10862" s="12"/>
      <c r="AA10862" s="12"/>
      <c r="AB10862" s="12"/>
      <c r="AE10862" s="12"/>
    </row>
    <row r="10863" spans="1:31">
      <c r="A10863" s="8"/>
      <c r="B10863" s="8"/>
      <c r="C10863" s="9"/>
      <c r="D10863" s="5"/>
      <c r="E10863" s="5"/>
      <c r="F10863" s="5"/>
      <c r="G10863" s="6"/>
      <c r="H10863" s="5"/>
      <c r="I10863" s="12"/>
      <c r="J10863" s="12"/>
      <c r="K10863" s="12"/>
      <c r="L10863" s="12"/>
      <c r="M10863" s="12"/>
      <c r="N10863" s="12"/>
      <c r="O10863" s="12"/>
      <c r="P10863" s="12"/>
      <c r="Q10863" s="12"/>
      <c r="R10863" s="12"/>
      <c r="S10863" s="12"/>
      <c r="T10863" s="12"/>
      <c r="U10863" s="12"/>
      <c r="V10863" s="12"/>
      <c r="W10863" s="12"/>
      <c r="X10863" s="12"/>
      <c r="Y10863" s="12"/>
      <c r="Z10863" s="12"/>
      <c r="AA10863" s="12"/>
      <c r="AB10863" s="12"/>
      <c r="AE10863" s="12"/>
    </row>
    <row r="10864" spans="1:31">
      <c r="A10864" s="8"/>
      <c r="B10864" s="8"/>
      <c r="C10864" s="9"/>
      <c r="D10864" s="5"/>
      <c r="E10864" s="5"/>
      <c r="F10864" s="5"/>
      <c r="G10864" s="6"/>
      <c r="H10864" s="5"/>
      <c r="I10864" s="12"/>
      <c r="J10864" s="12"/>
      <c r="K10864" s="12"/>
      <c r="L10864" s="12"/>
      <c r="M10864" s="12"/>
      <c r="N10864" s="12"/>
      <c r="O10864" s="12"/>
      <c r="P10864" s="12"/>
      <c r="Q10864" s="12"/>
      <c r="R10864" s="12"/>
      <c r="S10864" s="12"/>
      <c r="T10864" s="12"/>
      <c r="U10864" s="12"/>
      <c r="V10864" s="12"/>
      <c r="W10864" s="12"/>
      <c r="X10864" s="12"/>
      <c r="Y10864" s="12"/>
      <c r="Z10864" s="12"/>
      <c r="AA10864" s="12"/>
      <c r="AB10864" s="12"/>
      <c r="AE10864" s="12"/>
    </row>
    <row r="10865" spans="1:31">
      <c r="A10865" s="8"/>
      <c r="B10865" s="8"/>
      <c r="C10865" s="9"/>
      <c r="D10865" s="5"/>
      <c r="E10865" s="5"/>
      <c r="F10865" s="5"/>
      <c r="G10865" s="6"/>
      <c r="H10865" s="5"/>
      <c r="I10865" s="12"/>
      <c r="J10865" s="12"/>
      <c r="K10865" s="12"/>
      <c r="L10865" s="12"/>
      <c r="M10865" s="12"/>
      <c r="N10865" s="12"/>
      <c r="O10865" s="12"/>
      <c r="P10865" s="12"/>
      <c r="Q10865" s="12"/>
      <c r="R10865" s="12"/>
      <c r="S10865" s="12"/>
      <c r="T10865" s="12"/>
      <c r="U10865" s="12"/>
      <c r="V10865" s="12"/>
      <c r="W10865" s="12"/>
      <c r="X10865" s="12"/>
      <c r="Y10865" s="12"/>
      <c r="Z10865" s="12"/>
      <c r="AA10865" s="12"/>
      <c r="AB10865" s="12"/>
      <c r="AE10865" s="12"/>
    </row>
    <row r="10866" spans="1:31">
      <c r="A10866" s="8"/>
      <c r="B10866" s="8"/>
      <c r="C10866" s="9"/>
      <c r="D10866" s="5"/>
      <c r="E10866" s="5"/>
      <c r="F10866" s="5"/>
      <c r="G10866" s="6"/>
      <c r="H10866" s="5"/>
      <c r="I10866" s="12"/>
      <c r="J10866" s="12"/>
      <c r="K10866" s="12"/>
      <c r="L10866" s="12"/>
      <c r="M10866" s="12"/>
      <c r="N10866" s="12"/>
      <c r="O10866" s="12"/>
      <c r="P10866" s="12"/>
      <c r="Q10866" s="12"/>
      <c r="R10866" s="12"/>
      <c r="S10866" s="12"/>
      <c r="T10866" s="12"/>
      <c r="U10866" s="12"/>
      <c r="V10866" s="12"/>
      <c r="W10866" s="12"/>
      <c r="X10866" s="12"/>
      <c r="Y10866" s="12"/>
      <c r="Z10866" s="12"/>
      <c r="AA10866" s="12"/>
      <c r="AB10866" s="12"/>
      <c r="AE10866" s="12"/>
    </row>
    <row r="10867" spans="1:31">
      <c r="A10867" s="8"/>
      <c r="B10867" s="8"/>
      <c r="C10867" s="9"/>
      <c r="D10867" s="5"/>
      <c r="E10867" s="5"/>
      <c r="F10867" s="5"/>
      <c r="G10867" s="6"/>
      <c r="H10867" s="5"/>
      <c r="I10867" s="12"/>
      <c r="J10867" s="12"/>
      <c r="K10867" s="12"/>
      <c r="L10867" s="12"/>
      <c r="M10867" s="12"/>
      <c r="N10867" s="12"/>
      <c r="O10867" s="12"/>
      <c r="P10867" s="12"/>
      <c r="Q10867" s="12"/>
      <c r="R10867" s="12"/>
      <c r="S10867" s="12"/>
      <c r="T10867" s="12"/>
      <c r="U10867" s="12"/>
      <c r="V10867" s="12"/>
      <c r="W10867" s="12"/>
      <c r="X10867" s="12"/>
      <c r="Y10867" s="12"/>
      <c r="Z10867" s="12"/>
      <c r="AA10867" s="12"/>
      <c r="AB10867" s="12"/>
      <c r="AE10867" s="12"/>
    </row>
    <row r="10868" spans="1:31">
      <c r="A10868" s="8"/>
      <c r="B10868" s="8"/>
      <c r="C10868" s="9"/>
      <c r="D10868" s="5"/>
      <c r="E10868" s="5"/>
      <c r="F10868" s="5"/>
      <c r="G10868" s="6"/>
      <c r="H10868" s="5"/>
      <c r="I10868" s="12"/>
      <c r="J10868" s="12"/>
      <c r="K10868" s="12"/>
      <c r="L10868" s="12"/>
      <c r="M10868" s="12"/>
      <c r="N10868" s="12"/>
      <c r="O10868" s="12"/>
      <c r="P10868" s="12"/>
      <c r="Q10868" s="12"/>
      <c r="R10868" s="12"/>
      <c r="S10868" s="12"/>
      <c r="T10868" s="12"/>
      <c r="U10868" s="12"/>
      <c r="V10868" s="12"/>
      <c r="W10868" s="12"/>
      <c r="X10868" s="12"/>
      <c r="Y10868" s="12"/>
      <c r="Z10868" s="12"/>
      <c r="AA10868" s="12"/>
      <c r="AB10868" s="12"/>
      <c r="AE10868" s="12"/>
    </row>
    <row r="10869" spans="1:31">
      <c r="A10869" s="8"/>
      <c r="B10869" s="8"/>
      <c r="C10869" s="9"/>
      <c r="D10869" s="5"/>
      <c r="E10869" s="5"/>
      <c r="F10869" s="5"/>
      <c r="G10869" s="6"/>
      <c r="H10869" s="5"/>
      <c r="I10869" s="12"/>
      <c r="J10869" s="12"/>
      <c r="K10869" s="12"/>
      <c r="L10869" s="12"/>
      <c r="M10869" s="12"/>
      <c r="N10869" s="12"/>
      <c r="O10869" s="12"/>
      <c r="P10869" s="12"/>
      <c r="Q10869" s="12"/>
      <c r="R10869" s="12"/>
      <c r="S10869" s="12"/>
      <c r="T10869" s="12"/>
      <c r="U10869" s="12"/>
      <c r="V10869" s="12"/>
      <c r="W10869" s="12"/>
      <c r="X10869" s="12"/>
      <c r="Y10869" s="12"/>
      <c r="Z10869" s="12"/>
      <c r="AA10869" s="12"/>
      <c r="AB10869" s="12"/>
      <c r="AE10869" s="12"/>
    </row>
    <row r="10870" spans="1:31">
      <c r="A10870" s="8"/>
      <c r="B10870" s="8"/>
      <c r="C10870" s="9"/>
      <c r="D10870" s="5"/>
      <c r="E10870" s="5"/>
      <c r="F10870" s="5"/>
      <c r="G10870" s="6"/>
      <c r="H10870" s="5"/>
      <c r="I10870" s="12"/>
      <c r="J10870" s="12"/>
      <c r="K10870" s="12"/>
      <c r="L10870" s="12"/>
      <c r="M10870" s="12"/>
      <c r="N10870" s="12"/>
      <c r="O10870" s="12"/>
      <c r="P10870" s="12"/>
      <c r="Q10870" s="12"/>
      <c r="R10870" s="12"/>
      <c r="S10870" s="12"/>
      <c r="T10870" s="12"/>
      <c r="U10870" s="12"/>
      <c r="V10870" s="12"/>
      <c r="W10870" s="12"/>
      <c r="X10870" s="12"/>
      <c r="Y10870" s="12"/>
      <c r="Z10870" s="12"/>
      <c r="AA10870" s="12"/>
      <c r="AB10870" s="12"/>
      <c r="AE10870" s="12"/>
    </row>
    <row r="10871" spans="1:31">
      <c r="A10871" s="8"/>
      <c r="B10871" s="8"/>
      <c r="C10871" s="9"/>
      <c r="D10871" s="5"/>
      <c r="E10871" s="5"/>
      <c r="F10871" s="5"/>
      <c r="G10871" s="6"/>
      <c r="H10871" s="5"/>
      <c r="I10871" s="12"/>
      <c r="J10871" s="12"/>
      <c r="K10871" s="12"/>
      <c r="L10871" s="12"/>
      <c r="M10871" s="12"/>
      <c r="N10871" s="12"/>
      <c r="O10871" s="12"/>
      <c r="P10871" s="12"/>
      <c r="Q10871" s="12"/>
      <c r="R10871" s="12"/>
      <c r="S10871" s="12"/>
      <c r="T10871" s="12"/>
      <c r="U10871" s="12"/>
      <c r="V10871" s="12"/>
      <c r="W10871" s="12"/>
      <c r="X10871" s="12"/>
      <c r="Y10871" s="12"/>
      <c r="Z10871" s="12"/>
      <c r="AA10871" s="12"/>
      <c r="AB10871" s="12"/>
      <c r="AE10871" s="12"/>
    </row>
    <row r="10872" spans="1:31">
      <c r="A10872" s="8"/>
      <c r="B10872" s="8"/>
      <c r="C10872" s="9"/>
      <c r="D10872" s="5"/>
      <c r="E10872" s="5"/>
      <c r="F10872" s="5"/>
      <c r="G10872" s="6"/>
      <c r="H10872" s="5"/>
      <c r="I10872" s="12"/>
      <c r="J10872" s="12"/>
      <c r="K10872" s="12"/>
      <c r="L10872" s="12"/>
      <c r="M10872" s="12"/>
      <c r="N10872" s="12"/>
      <c r="O10872" s="12"/>
      <c r="P10872" s="12"/>
      <c r="Q10872" s="12"/>
      <c r="R10872" s="12"/>
      <c r="S10872" s="12"/>
      <c r="T10872" s="12"/>
      <c r="U10872" s="12"/>
      <c r="V10872" s="12"/>
      <c r="W10872" s="12"/>
      <c r="X10872" s="12"/>
      <c r="Y10872" s="12"/>
      <c r="Z10872" s="12"/>
      <c r="AA10872" s="12"/>
      <c r="AB10872" s="12"/>
      <c r="AE10872" s="12"/>
    </row>
    <row r="10873" spans="1:31">
      <c r="A10873" s="8"/>
      <c r="B10873" s="8"/>
      <c r="C10873" s="9"/>
      <c r="D10873" s="5"/>
      <c r="E10873" s="5"/>
      <c r="F10873" s="5"/>
      <c r="G10873" s="6"/>
      <c r="H10873" s="5"/>
      <c r="I10873" s="12"/>
      <c r="J10873" s="12"/>
      <c r="K10873" s="12"/>
      <c r="L10873" s="12"/>
      <c r="M10873" s="12"/>
      <c r="N10873" s="12"/>
      <c r="O10873" s="12"/>
      <c r="P10873" s="12"/>
      <c r="Q10873" s="12"/>
      <c r="R10873" s="12"/>
      <c r="S10873" s="12"/>
      <c r="T10873" s="12"/>
      <c r="U10873" s="12"/>
      <c r="V10873" s="12"/>
      <c r="W10873" s="12"/>
      <c r="X10873" s="12"/>
      <c r="Y10873" s="12"/>
      <c r="Z10873" s="12"/>
      <c r="AA10873" s="12"/>
      <c r="AB10873" s="12"/>
      <c r="AE10873" s="12"/>
    </row>
    <row r="10874" spans="1:31">
      <c r="A10874" s="8"/>
      <c r="B10874" s="8"/>
      <c r="C10874" s="9"/>
      <c r="D10874" s="5"/>
      <c r="E10874" s="5"/>
      <c r="F10874" s="5"/>
      <c r="G10874" s="6"/>
      <c r="H10874" s="5"/>
      <c r="I10874" s="12"/>
      <c r="J10874" s="12"/>
      <c r="K10874" s="12"/>
      <c r="L10874" s="12"/>
      <c r="M10874" s="12"/>
      <c r="N10874" s="12"/>
      <c r="O10874" s="12"/>
      <c r="P10874" s="12"/>
      <c r="Q10874" s="12"/>
      <c r="R10874" s="12"/>
      <c r="S10874" s="12"/>
      <c r="T10874" s="12"/>
      <c r="U10874" s="12"/>
      <c r="V10874" s="12"/>
      <c r="W10874" s="12"/>
      <c r="X10874" s="12"/>
      <c r="Y10874" s="12"/>
      <c r="Z10874" s="12"/>
      <c r="AA10874" s="12"/>
      <c r="AB10874" s="12"/>
      <c r="AE10874" s="12"/>
    </row>
    <row r="10875" spans="1:31">
      <c r="A10875" s="8"/>
      <c r="B10875" s="8"/>
      <c r="C10875" s="9"/>
      <c r="D10875" s="5"/>
      <c r="E10875" s="5"/>
      <c r="F10875" s="5"/>
      <c r="G10875" s="6"/>
      <c r="H10875" s="5"/>
      <c r="I10875" s="12"/>
      <c r="J10875" s="12"/>
      <c r="K10875" s="12"/>
      <c r="L10875" s="12"/>
      <c r="M10875" s="12"/>
      <c r="N10875" s="12"/>
      <c r="O10875" s="12"/>
      <c r="P10875" s="12"/>
      <c r="Q10875" s="12"/>
      <c r="R10875" s="12"/>
      <c r="S10875" s="12"/>
      <c r="T10875" s="12"/>
      <c r="U10875" s="12"/>
      <c r="V10875" s="12"/>
      <c r="W10875" s="12"/>
      <c r="X10875" s="12"/>
      <c r="Y10875" s="12"/>
      <c r="Z10875" s="12"/>
      <c r="AA10875" s="12"/>
      <c r="AB10875" s="12"/>
      <c r="AE10875" s="12"/>
    </row>
    <row r="10876" spans="1:31">
      <c r="A10876" s="8"/>
      <c r="B10876" s="8"/>
      <c r="C10876" s="9"/>
      <c r="D10876" s="5"/>
      <c r="E10876" s="5"/>
      <c r="F10876" s="5"/>
      <c r="G10876" s="6"/>
      <c r="H10876" s="5"/>
      <c r="I10876" s="12"/>
      <c r="J10876" s="12"/>
      <c r="K10876" s="12"/>
      <c r="L10876" s="12"/>
      <c r="M10876" s="12"/>
      <c r="N10876" s="12"/>
      <c r="O10876" s="12"/>
      <c r="P10876" s="12"/>
      <c r="Q10876" s="12"/>
      <c r="R10876" s="12"/>
      <c r="S10876" s="12"/>
      <c r="T10876" s="12"/>
      <c r="U10876" s="12"/>
      <c r="V10876" s="12"/>
      <c r="W10876" s="12"/>
      <c r="X10876" s="12"/>
      <c r="Y10876" s="12"/>
      <c r="Z10876" s="12"/>
      <c r="AA10876" s="12"/>
      <c r="AB10876" s="12"/>
      <c r="AE10876" s="12"/>
    </row>
    <row r="10877" spans="1:31">
      <c r="A10877" s="8"/>
      <c r="B10877" s="8"/>
      <c r="C10877" s="9"/>
      <c r="D10877" s="5"/>
      <c r="E10877" s="5"/>
      <c r="F10877" s="5"/>
      <c r="G10877" s="6"/>
      <c r="H10877" s="5"/>
      <c r="I10877" s="12"/>
      <c r="J10877" s="12"/>
      <c r="K10877" s="12"/>
      <c r="L10877" s="12"/>
      <c r="M10877" s="12"/>
      <c r="N10877" s="12"/>
      <c r="O10877" s="12"/>
      <c r="P10877" s="12"/>
      <c r="Q10877" s="12"/>
      <c r="R10877" s="12"/>
      <c r="S10877" s="12"/>
      <c r="T10877" s="12"/>
      <c r="U10877" s="12"/>
      <c r="V10877" s="12"/>
      <c r="W10877" s="12"/>
      <c r="X10877" s="12"/>
      <c r="Y10877" s="12"/>
      <c r="Z10877" s="12"/>
      <c r="AA10877" s="12"/>
      <c r="AB10877" s="12"/>
      <c r="AE10877" s="12"/>
    </row>
    <row r="10878" spans="1:31">
      <c r="A10878" s="8"/>
      <c r="B10878" s="8"/>
      <c r="C10878" s="9"/>
      <c r="D10878" s="5"/>
      <c r="E10878" s="5"/>
      <c r="F10878" s="5"/>
      <c r="G10878" s="6"/>
      <c r="H10878" s="5"/>
      <c r="I10878" s="12"/>
      <c r="J10878" s="12"/>
      <c r="K10878" s="12"/>
      <c r="L10878" s="12"/>
      <c r="M10878" s="12"/>
      <c r="N10878" s="12"/>
      <c r="O10878" s="12"/>
      <c r="P10878" s="12"/>
      <c r="Q10878" s="12"/>
      <c r="R10878" s="12"/>
      <c r="S10878" s="12"/>
      <c r="T10878" s="12"/>
      <c r="U10878" s="12"/>
      <c r="V10878" s="12"/>
      <c r="W10878" s="12"/>
      <c r="X10878" s="12"/>
      <c r="Y10878" s="12"/>
      <c r="Z10878" s="12"/>
      <c r="AA10878" s="12"/>
      <c r="AB10878" s="12"/>
      <c r="AE10878" s="12"/>
    </row>
    <row r="10879" spans="1:31">
      <c r="A10879" s="8"/>
      <c r="B10879" s="8"/>
      <c r="C10879" s="9"/>
      <c r="D10879" s="5"/>
      <c r="E10879" s="5"/>
      <c r="F10879" s="5"/>
      <c r="G10879" s="6"/>
      <c r="H10879" s="5"/>
      <c r="I10879" s="12"/>
      <c r="J10879" s="12"/>
      <c r="K10879" s="12"/>
      <c r="L10879" s="12"/>
      <c r="M10879" s="12"/>
      <c r="N10879" s="12"/>
      <c r="O10879" s="12"/>
      <c r="P10879" s="12"/>
      <c r="Q10879" s="12"/>
      <c r="R10879" s="12"/>
      <c r="S10879" s="12"/>
      <c r="T10879" s="12"/>
      <c r="U10879" s="12"/>
      <c r="V10879" s="12"/>
      <c r="W10879" s="12"/>
      <c r="X10879" s="12"/>
      <c r="Y10879" s="12"/>
      <c r="Z10879" s="12"/>
      <c r="AA10879" s="12"/>
      <c r="AB10879" s="12"/>
      <c r="AE10879" s="12"/>
    </row>
    <row r="10880" spans="1:31">
      <c r="A10880" s="8"/>
      <c r="B10880" s="8"/>
      <c r="C10880" s="9"/>
      <c r="D10880" s="5"/>
      <c r="E10880" s="5"/>
      <c r="F10880" s="5"/>
      <c r="G10880" s="6"/>
      <c r="H10880" s="5"/>
      <c r="I10880" s="12"/>
      <c r="J10880" s="12"/>
      <c r="K10880" s="12"/>
      <c r="L10880" s="12"/>
      <c r="M10880" s="12"/>
      <c r="N10880" s="12"/>
      <c r="O10880" s="12"/>
      <c r="P10880" s="12"/>
      <c r="Q10880" s="12"/>
      <c r="R10880" s="12"/>
      <c r="S10880" s="12"/>
      <c r="T10880" s="12"/>
      <c r="U10880" s="12"/>
      <c r="V10880" s="12"/>
      <c r="W10880" s="12"/>
      <c r="X10880" s="12"/>
      <c r="Y10880" s="12"/>
      <c r="Z10880" s="12"/>
      <c r="AA10880" s="12"/>
      <c r="AB10880" s="12"/>
      <c r="AE10880" s="12"/>
    </row>
    <row r="10881" spans="1:31">
      <c r="A10881" s="8"/>
      <c r="B10881" s="8"/>
      <c r="C10881" s="9"/>
      <c r="D10881" s="5"/>
      <c r="E10881" s="5"/>
      <c r="F10881" s="5"/>
      <c r="G10881" s="6"/>
      <c r="H10881" s="5"/>
      <c r="I10881" s="12"/>
      <c r="J10881" s="12"/>
      <c r="K10881" s="12"/>
      <c r="L10881" s="12"/>
      <c r="M10881" s="12"/>
      <c r="N10881" s="12"/>
      <c r="O10881" s="12"/>
      <c r="P10881" s="12"/>
      <c r="Q10881" s="12"/>
      <c r="R10881" s="12"/>
      <c r="S10881" s="12"/>
      <c r="T10881" s="12"/>
      <c r="U10881" s="12"/>
      <c r="V10881" s="12"/>
      <c r="W10881" s="12"/>
      <c r="X10881" s="12"/>
      <c r="Y10881" s="12"/>
      <c r="Z10881" s="12"/>
      <c r="AA10881" s="12"/>
      <c r="AB10881" s="12"/>
      <c r="AE10881" s="12"/>
    </row>
    <row r="10882" spans="1:31">
      <c r="A10882" s="8"/>
      <c r="B10882" s="8"/>
      <c r="C10882" s="9"/>
      <c r="D10882" s="5"/>
      <c r="E10882" s="5"/>
      <c r="F10882" s="5"/>
      <c r="G10882" s="6"/>
      <c r="H10882" s="5"/>
      <c r="I10882" s="12"/>
      <c r="J10882" s="12"/>
      <c r="K10882" s="12"/>
      <c r="L10882" s="12"/>
      <c r="M10882" s="12"/>
      <c r="N10882" s="12"/>
      <c r="O10882" s="12"/>
      <c r="P10882" s="12"/>
      <c r="Q10882" s="12"/>
      <c r="R10882" s="12"/>
      <c r="S10882" s="12"/>
      <c r="T10882" s="12"/>
      <c r="U10882" s="12"/>
      <c r="V10882" s="12"/>
      <c r="W10882" s="12"/>
      <c r="X10882" s="12"/>
      <c r="Y10882" s="12"/>
      <c r="Z10882" s="12"/>
      <c r="AA10882" s="12"/>
      <c r="AB10882" s="12"/>
      <c r="AE10882" s="12"/>
    </row>
    <row r="10883" spans="1:31">
      <c r="A10883" s="8"/>
      <c r="B10883" s="8"/>
      <c r="C10883" s="9"/>
      <c r="D10883" s="5"/>
      <c r="E10883" s="5"/>
      <c r="F10883" s="5"/>
      <c r="G10883" s="6"/>
      <c r="H10883" s="5"/>
      <c r="I10883" s="12"/>
      <c r="J10883" s="12"/>
      <c r="K10883" s="12"/>
      <c r="L10883" s="12"/>
      <c r="M10883" s="12"/>
      <c r="N10883" s="12"/>
      <c r="O10883" s="12"/>
      <c r="P10883" s="12"/>
      <c r="Q10883" s="12"/>
      <c r="R10883" s="12"/>
      <c r="S10883" s="12"/>
      <c r="T10883" s="12"/>
      <c r="U10883" s="12"/>
      <c r="V10883" s="12"/>
      <c r="W10883" s="12"/>
      <c r="X10883" s="12"/>
      <c r="Y10883" s="12"/>
      <c r="Z10883" s="12"/>
      <c r="AA10883" s="12"/>
      <c r="AB10883" s="12"/>
      <c r="AE10883" s="12"/>
    </row>
    <row r="10884" spans="1:31">
      <c r="A10884" s="8"/>
      <c r="B10884" s="8"/>
      <c r="C10884" s="9"/>
      <c r="D10884" s="5"/>
      <c r="E10884" s="5"/>
      <c r="F10884" s="5"/>
      <c r="G10884" s="6"/>
      <c r="H10884" s="5"/>
      <c r="I10884" s="12"/>
      <c r="J10884" s="12"/>
      <c r="K10884" s="12"/>
      <c r="L10884" s="12"/>
      <c r="M10884" s="12"/>
      <c r="N10884" s="12"/>
      <c r="O10884" s="12"/>
      <c r="P10884" s="12"/>
      <c r="Q10884" s="12"/>
      <c r="R10884" s="12"/>
      <c r="S10884" s="12"/>
      <c r="T10884" s="12"/>
      <c r="U10884" s="12"/>
      <c r="V10884" s="12"/>
      <c r="W10884" s="12"/>
      <c r="X10884" s="12"/>
      <c r="Y10884" s="12"/>
      <c r="Z10884" s="12"/>
      <c r="AA10884" s="12"/>
      <c r="AB10884" s="12"/>
      <c r="AE10884" s="12"/>
    </row>
    <row r="10885" spans="1:31">
      <c r="A10885" s="8"/>
      <c r="B10885" s="8"/>
      <c r="C10885" s="9"/>
      <c r="D10885" s="5"/>
      <c r="E10885" s="5"/>
      <c r="F10885" s="5"/>
      <c r="G10885" s="6"/>
      <c r="H10885" s="5"/>
      <c r="I10885" s="12"/>
      <c r="J10885" s="12"/>
      <c r="K10885" s="12"/>
      <c r="L10885" s="12"/>
      <c r="M10885" s="12"/>
      <c r="N10885" s="12"/>
      <c r="O10885" s="12"/>
      <c r="P10885" s="12"/>
      <c r="Q10885" s="12"/>
      <c r="R10885" s="12"/>
      <c r="S10885" s="12"/>
      <c r="T10885" s="12"/>
      <c r="U10885" s="12"/>
      <c r="V10885" s="12"/>
      <c r="W10885" s="12"/>
      <c r="X10885" s="12"/>
      <c r="Y10885" s="12"/>
      <c r="Z10885" s="12"/>
      <c r="AA10885" s="12"/>
      <c r="AB10885" s="12"/>
      <c r="AE10885" s="12"/>
    </row>
    <row r="10886" spans="1:31">
      <c r="A10886" s="8"/>
      <c r="B10886" s="8"/>
      <c r="C10886" s="9"/>
      <c r="D10886" s="5"/>
      <c r="E10886" s="5"/>
      <c r="F10886" s="5"/>
      <c r="G10886" s="6"/>
      <c r="H10886" s="5"/>
      <c r="I10886" s="12"/>
      <c r="J10886" s="12"/>
      <c r="K10886" s="12"/>
      <c r="L10886" s="12"/>
      <c r="M10886" s="12"/>
      <c r="N10886" s="12"/>
      <c r="O10886" s="12"/>
      <c r="P10886" s="12"/>
      <c r="Q10886" s="12"/>
      <c r="R10886" s="12"/>
      <c r="S10886" s="12"/>
      <c r="T10886" s="12"/>
      <c r="U10886" s="12"/>
      <c r="V10886" s="12"/>
      <c r="W10886" s="12"/>
      <c r="X10886" s="12"/>
      <c r="Y10886" s="12"/>
      <c r="Z10886" s="12"/>
      <c r="AA10886" s="12"/>
      <c r="AB10886" s="12"/>
      <c r="AE10886" s="12"/>
    </row>
    <row r="10887" spans="1:31">
      <c r="A10887" s="8"/>
      <c r="B10887" s="8"/>
      <c r="C10887" s="9"/>
      <c r="D10887" s="5"/>
      <c r="E10887" s="5"/>
      <c r="F10887" s="5"/>
      <c r="G10887" s="6"/>
      <c r="H10887" s="5"/>
      <c r="I10887" s="12"/>
      <c r="J10887" s="12"/>
      <c r="K10887" s="12"/>
      <c r="L10887" s="12"/>
      <c r="M10887" s="12"/>
      <c r="N10887" s="12"/>
      <c r="O10887" s="12"/>
      <c r="P10887" s="12"/>
      <c r="Q10887" s="12"/>
      <c r="R10887" s="12"/>
      <c r="S10887" s="12"/>
      <c r="T10887" s="12"/>
      <c r="U10887" s="12"/>
      <c r="V10887" s="12"/>
      <c r="W10887" s="12"/>
      <c r="X10887" s="12"/>
      <c r="Y10887" s="12"/>
      <c r="Z10887" s="12"/>
      <c r="AA10887" s="12"/>
      <c r="AB10887" s="12"/>
      <c r="AE10887" s="12"/>
    </row>
    <row r="10888" spans="1:31">
      <c r="A10888" s="8"/>
      <c r="B10888" s="8"/>
      <c r="C10888" s="9"/>
      <c r="D10888" s="5"/>
      <c r="E10888" s="5"/>
      <c r="F10888" s="5"/>
      <c r="G10888" s="6"/>
      <c r="H10888" s="5"/>
      <c r="I10888" s="12"/>
      <c r="J10888" s="12"/>
      <c r="K10888" s="12"/>
      <c r="L10888" s="12"/>
      <c r="M10888" s="12"/>
      <c r="N10888" s="12"/>
      <c r="O10888" s="12"/>
      <c r="P10888" s="12"/>
      <c r="Q10888" s="12"/>
      <c r="R10888" s="12"/>
      <c r="S10888" s="12"/>
      <c r="T10888" s="12"/>
      <c r="U10888" s="12"/>
      <c r="V10888" s="12"/>
      <c r="W10888" s="12"/>
      <c r="X10888" s="12"/>
      <c r="Y10888" s="12"/>
      <c r="Z10888" s="12"/>
      <c r="AA10888" s="12"/>
      <c r="AB10888" s="12"/>
      <c r="AE10888" s="12"/>
    </row>
    <row r="10889" spans="1:31">
      <c r="A10889" s="8"/>
      <c r="B10889" s="8"/>
      <c r="C10889" s="9"/>
      <c r="D10889" s="5"/>
      <c r="E10889" s="5"/>
      <c r="F10889" s="5"/>
      <c r="G10889" s="6"/>
      <c r="H10889" s="5"/>
      <c r="I10889" s="12"/>
      <c r="J10889" s="12"/>
      <c r="K10889" s="12"/>
      <c r="L10889" s="12"/>
      <c r="M10889" s="12"/>
      <c r="N10889" s="12"/>
      <c r="O10889" s="12"/>
      <c r="P10889" s="12"/>
      <c r="Q10889" s="12"/>
      <c r="R10889" s="12"/>
      <c r="S10889" s="12"/>
      <c r="T10889" s="12"/>
      <c r="U10889" s="12"/>
      <c r="V10889" s="12"/>
      <c r="W10889" s="12"/>
      <c r="X10889" s="12"/>
      <c r="Y10889" s="12"/>
      <c r="Z10889" s="12"/>
      <c r="AA10889" s="12"/>
      <c r="AB10889" s="12"/>
      <c r="AE10889" s="12"/>
    </row>
    <row r="10890" spans="1:31">
      <c r="A10890" s="8"/>
      <c r="B10890" s="8"/>
      <c r="C10890" s="9"/>
      <c r="D10890" s="5"/>
      <c r="E10890" s="5"/>
      <c r="F10890" s="5"/>
      <c r="G10890" s="6"/>
      <c r="H10890" s="5"/>
      <c r="I10890" s="12"/>
      <c r="J10890" s="12"/>
      <c r="K10890" s="12"/>
      <c r="L10890" s="12"/>
      <c r="M10890" s="12"/>
      <c r="N10890" s="12"/>
      <c r="O10890" s="12"/>
      <c r="P10890" s="12"/>
      <c r="Q10890" s="12"/>
      <c r="R10890" s="12"/>
      <c r="S10890" s="12"/>
      <c r="T10890" s="12"/>
      <c r="U10890" s="12"/>
      <c r="V10890" s="12"/>
      <c r="W10890" s="12"/>
      <c r="X10890" s="12"/>
      <c r="Y10890" s="12"/>
      <c r="Z10890" s="12"/>
      <c r="AA10890" s="12"/>
      <c r="AB10890" s="12"/>
      <c r="AE10890" s="12"/>
    </row>
    <row r="10891" spans="1:31">
      <c r="A10891" s="8"/>
      <c r="B10891" s="8"/>
      <c r="C10891" s="9"/>
      <c r="D10891" s="5"/>
      <c r="E10891" s="5"/>
      <c r="F10891" s="5"/>
      <c r="G10891" s="6"/>
      <c r="H10891" s="5"/>
      <c r="I10891" s="12"/>
      <c r="J10891" s="12"/>
      <c r="K10891" s="12"/>
      <c r="L10891" s="12"/>
      <c r="M10891" s="12"/>
      <c r="N10891" s="12"/>
      <c r="O10891" s="12"/>
      <c r="P10891" s="12"/>
      <c r="Q10891" s="12"/>
      <c r="R10891" s="12"/>
      <c r="S10891" s="12"/>
      <c r="T10891" s="12"/>
      <c r="U10891" s="12"/>
      <c r="V10891" s="12"/>
      <c r="W10891" s="12"/>
      <c r="X10891" s="12"/>
      <c r="Y10891" s="12"/>
      <c r="Z10891" s="12"/>
      <c r="AA10891" s="12"/>
      <c r="AB10891" s="12"/>
      <c r="AE10891" s="12"/>
    </row>
    <row r="10892" spans="1:31">
      <c r="A10892" s="8"/>
      <c r="B10892" s="8"/>
      <c r="C10892" s="9"/>
      <c r="D10892" s="5"/>
      <c r="E10892" s="5"/>
      <c r="F10892" s="5"/>
      <c r="G10892" s="6"/>
      <c r="H10892" s="5"/>
      <c r="I10892" s="12"/>
      <c r="J10892" s="12"/>
      <c r="K10892" s="12"/>
      <c r="L10892" s="12"/>
      <c r="M10892" s="12"/>
      <c r="N10892" s="12"/>
      <c r="O10892" s="12"/>
      <c r="P10892" s="12"/>
      <c r="Q10892" s="12"/>
      <c r="R10892" s="12"/>
      <c r="S10892" s="12"/>
      <c r="T10892" s="12"/>
      <c r="U10892" s="12"/>
      <c r="V10892" s="12"/>
      <c r="W10892" s="12"/>
      <c r="X10892" s="12"/>
      <c r="Y10892" s="12"/>
      <c r="Z10892" s="12"/>
      <c r="AA10892" s="12"/>
      <c r="AB10892" s="12"/>
      <c r="AE10892" s="12"/>
    </row>
    <row r="10893" spans="1:31">
      <c r="A10893" s="8"/>
      <c r="B10893" s="8"/>
      <c r="C10893" s="9"/>
      <c r="D10893" s="5"/>
      <c r="E10893" s="5"/>
      <c r="F10893" s="5"/>
      <c r="G10893" s="6"/>
      <c r="H10893" s="5"/>
      <c r="I10893" s="12"/>
      <c r="J10893" s="12"/>
      <c r="K10893" s="12"/>
      <c r="L10893" s="12"/>
      <c r="M10893" s="12"/>
      <c r="N10893" s="12"/>
      <c r="O10893" s="12"/>
      <c r="P10893" s="12"/>
      <c r="Q10893" s="12"/>
      <c r="R10893" s="12"/>
      <c r="S10893" s="12"/>
      <c r="T10893" s="12"/>
      <c r="U10893" s="12"/>
      <c r="V10893" s="12"/>
      <c r="W10893" s="12"/>
      <c r="X10893" s="12"/>
      <c r="Y10893" s="12"/>
      <c r="Z10893" s="12"/>
      <c r="AA10893" s="12"/>
      <c r="AB10893" s="12"/>
      <c r="AE10893" s="12"/>
    </row>
    <row r="10894" spans="1:31">
      <c r="A10894" s="8"/>
      <c r="B10894" s="8"/>
      <c r="C10894" s="9"/>
      <c r="D10894" s="5"/>
      <c r="E10894" s="5"/>
      <c r="F10894" s="5"/>
      <c r="G10894" s="6"/>
      <c r="H10894" s="5"/>
      <c r="I10894" s="12"/>
      <c r="J10894" s="12"/>
      <c r="K10894" s="12"/>
      <c r="L10894" s="12"/>
      <c r="M10894" s="12"/>
      <c r="N10894" s="12"/>
      <c r="O10894" s="12"/>
      <c r="P10894" s="12"/>
      <c r="Q10894" s="12"/>
      <c r="R10894" s="12"/>
      <c r="S10894" s="12"/>
      <c r="T10894" s="12"/>
      <c r="U10894" s="12"/>
      <c r="V10894" s="12"/>
      <c r="W10894" s="12"/>
      <c r="X10894" s="12"/>
      <c r="Y10894" s="12"/>
      <c r="Z10894" s="12"/>
      <c r="AA10894" s="12"/>
      <c r="AB10894" s="12"/>
      <c r="AE10894" s="12"/>
    </row>
    <row r="10895" spans="1:31">
      <c r="A10895" s="8"/>
      <c r="B10895" s="8"/>
      <c r="C10895" s="9"/>
      <c r="D10895" s="5"/>
      <c r="E10895" s="6"/>
      <c r="H10895" s="5"/>
      <c r="I10895" s="12"/>
      <c r="J10895" s="12"/>
      <c r="K10895" s="12"/>
      <c r="L10895" s="12"/>
      <c r="M10895" s="12"/>
      <c r="N10895" s="12"/>
      <c r="O10895" s="12"/>
      <c r="P10895" s="12"/>
      <c r="Q10895" s="12"/>
      <c r="R10895" s="12"/>
      <c r="S10895" s="12"/>
      <c r="T10895" s="12"/>
      <c r="U10895" s="12"/>
      <c r="V10895" s="12"/>
      <c r="W10895" s="12"/>
      <c r="X10895" s="12"/>
      <c r="Y10895" s="12"/>
      <c r="Z10895" s="12"/>
      <c r="AA10895" s="12"/>
      <c r="AB10895" s="12"/>
      <c r="AE10895" s="12"/>
    </row>
    <row r="10896" spans="1:31">
      <c r="A10896" s="8"/>
      <c r="B10896" s="8"/>
      <c r="C10896" s="9"/>
      <c r="D10896" s="5"/>
      <c r="E10896" s="6"/>
      <c r="H10896" s="5"/>
      <c r="I10896" s="12"/>
      <c r="J10896" s="12"/>
      <c r="K10896" s="12"/>
      <c r="L10896" s="12"/>
      <c r="M10896" s="12"/>
      <c r="N10896" s="12"/>
      <c r="O10896" s="12"/>
      <c r="P10896" s="12"/>
      <c r="Q10896" s="12"/>
      <c r="R10896" s="12"/>
      <c r="S10896" s="12"/>
      <c r="T10896" s="12"/>
      <c r="U10896" s="12"/>
      <c r="V10896" s="12"/>
      <c r="W10896" s="12"/>
      <c r="X10896" s="12"/>
      <c r="Y10896" s="12"/>
      <c r="Z10896" s="12"/>
      <c r="AA10896" s="12"/>
      <c r="AB10896" s="12"/>
      <c r="AE10896" s="12"/>
    </row>
    <row r="10897" spans="1:31">
      <c r="A10897" s="8"/>
      <c r="B10897" s="8"/>
      <c r="C10897" s="9"/>
      <c r="D10897" s="5"/>
      <c r="E10897" s="6"/>
      <c r="H10897" s="5"/>
      <c r="I10897" s="12"/>
      <c r="J10897" s="12"/>
      <c r="K10897" s="12"/>
      <c r="L10897" s="12"/>
      <c r="M10897" s="12"/>
      <c r="N10897" s="12"/>
      <c r="O10897" s="12"/>
      <c r="P10897" s="12"/>
      <c r="Q10897" s="12"/>
      <c r="R10897" s="12"/>
      <c r="S10897" s="12"/>
      <c r="T10897" s="12"/>
      <c r="U10897" s="12"/>
      <c r="V10897" s="12"/>
      <c r="W10897" s="12"/>
      <c r="X10897" s="12"/>
      <c r="Y10897" s="12"/>
      <c r="Z10897" s="12"/>
      <c r="AA10897" s="12"/>
      <c r="AB10897" s="12"/>
      <c r="AE10897" s="12"/>
    </row>
    <row r="10898" spans="1:31">
      <c r="A10898" s="8"/>
      <c r="B10898" s="8"/>
      <c r="C10898" s="9"/>
      <c r="D10898" s="5"/>
      <c r="E10898" s="6"/>
      <c r="H10898" s="5"/>
      <c r="I10898" s="12"/>
      <c r="J10898" s="12"/>
      <c r="K10898" s="12"/>
      <c r="L10898" s="12"/>
      <c r="M10898" s="12"/>
      <c r="N10898" s="12"/>
      <c r="O10898" s="12"/>
      <c r="P10898" s="12"/>
      <c r="Q10898" s="12"/>
      <c r="R10898" s="12"/>
      <c r="S10898" s="12"/>
      <c r="T10898" s="12"/>
      <c r="U10898" s="12"/>
      <c r="V10898" s="12"/>
      <c r="W10898" s="12"/>
      <c r="X10898" s="12"/>
      <c r="Y10898" s="12"/>
      <c r="Z10898" s="12"/>
      <c r="AA10898" s="12"/>
      <c r="AB10898" s="12"/>
      <c r="AE10898" s="12"/>
    </row>
    <row r="10899" spans="1:31">
      <c r="A10899" s="8"/>
      <c r="B10899" s="8"/>
      <c r="C10899" s="9"/>
      <c r="D10899" s="5"/>
      <c r="E10899" s="6"/>
      <c r="H10899" s="5"/>
      <c r="I10899" s="12"/>
      <c r="J10899" s="12"/>
      <c r="K10899" s="12"/>
      <c r="L10899" s="12"/>
      <c r="M10899" s="12"/>
      <c r="N10899" s="12"/>
      <c r="O10899" s="12"/>
      <c r="P10899" s="12"/>
      <c r="Q10899" s="12"/>
      <c r="R10899" s="12"/>
      <c r="S10899" s="12"/>
      <c r="T10899" s="12"/>
      <c r="U10899" s="12"/>
      <c r="V10899" s="12"/>
      <c r="W10899" s="12"/>
      <c r="X10899" s="12"/>
      <c r="Y10899" s="12"/>
      <c r="Z10899" s="12"/>
      <c r="AA10899" s="12"/>
      <c r="AB10899" s="12"/>
      <c r="AE10899" s="12"/>
    </row>
    <row r="10900" spans="1:31">
      <c r="A10900" s="8"/>
      <c r="B10900" s="8"/>
      <c r="C10900" s="9"/>
      <c r="D10900" s="5"/>
      <c r="E10900" s="6"/>
      <c r="H10900" s="5"/>
      <c r="I10900" s="12"/>
      <c r="J10900" s="12"/>
      <c r="K10900" s="12"/>
      <c r="L10900" s="12"/>
      <c r="M10900" s="12"/>
      <c r="N10900" s="12"/>
      <c r="O10900" s="12"/>
      <c r="P10900" s="12"/>
      <c r="Q10900" s="12"/>
      <c r="R10900" s="12"/>
      <c r="S10900" s="12"/>
      <c r="T10900" s="12"/>
      <c r="U10900" s="12"/>
      <c r="V10900" s="12"/>
      <c r="W10900" s="12"/>
      <c r="X10900" s="12"/>
      <c r="Y10900" s="12"/>
      <c r="Z10900" s="12"/>
      <c r="AA10900" s="12"/>
      <c r="AB10900" s="12"/>
      <c r="AE10900" s="12"/>
    </row>
    <row r="10901" spans="1:31">
      <c r="A10901" s="8"/>
      <c r="B10901" s="8"/>
      <c r="C10901" s="9"/>
      <c r="D10901" s="5"/>
      <c r="E10901" s="6"/>
      <c r="H10901" s="5"/>
      <c r="I10901" s="12"/>
      <c r="J10901" s="12"/>
      <c r="K10901" s="12"/>
      <c r="L10901" s="12"/>
      <c r="M10901" s="12"/>
      <c r="N10901" s="12"/>
      <c r="O10901" s="12"/>
      <c r="P10901" s="12"/>
      <c r="Q10901" s="12"/>
      <c r="R10901" s="12"/>
      <c r="S10901" s="12"/>
      <c r="T10901" s="12"/>
      <c r="U10901" s="12"/>
      <c r="V10901" s="12"/>
      <c r="W10901" s="12"/>
      <c r="X10901" s="12"/>
      <c r="Y10901" s="12"/>
      <c r="Z10901" s="12"/>
      <c r="AA10901" s="12"/>
      <c r="AB10901" s="12"/>
      <c r="AE10901" s="12"/>
    </row>
    <row r="10902" spans="1:31">
      <c r="A10902" s="8"/>
      <c r="B10902" s="8"/>
      <c r="C10902" s="9"/>
      <c r="D10902" s="5"/>
      <c r="E10902" s="6"/>
      <c r="H10902" s="5"/>
      <c r="I10902" s="12"/>
      <c r="J10902" s="12"/>
      <c r="K10902" s="12"/>
      <c r="L10902" s="12"/>
      <c r="M10902" s="12"/>
      <c r="N10902" s="12"/>
      <c r="O10902" s="12"/>
      <c r="P10902" s="12"/>
      <c r="Q10902" s="12"/>
      <c r="R10902" s="12"/>
      <c r="S10902" s="12"/>
      <c r="T10902" s="12"/>
      <c r="U10902" s="12"/>
      <c r="V10902" s="12"/>
      <c r="W10902" s="12"/>
      <c r="X10902" s="12"/>
      <c r="Y10902" s="12"/>
      <c r="Z10902" s="12"/>
      <c r="AA10902" s="12"/>
      <c r="AB10902" s="12"/>
      <c r="AE10902" s="12"/>
    </row>
    <row r="10903" spans="1:31">
      <c r="A10903" s="8"/>
      <c r="B10903" s="8"/>
      <c r="C10903" s="9"/>
      <c r="D10903" s="5"/>
      <c r="E10903" s="6"/>
      <c r="H10903" s="5"/>
      <c r="I10903" s="12"/>
      <c r="J10903" s="12"/>
      <c r="K10903" s="12"/>
      <c r="L10903" s="12"/>
      <c r="M10903" s="12"/>
      <c r="N10903" s="12"/>
      <c r="O10903" s="12"/>
      <c r="P10903" s="12"/>
      <c r="Q10903" s="12"/>
      <c r="R10903" s="12"/>
      <c r="S10903" s="12"/>
      <c r="T10903" s="12"/>
      <c r="U10903" s="12"/>
      <c r="V10903" s="12"/>
      <c r="W10903" s="12"/>
      <c r="X10903" s="12"/>
      <c r="Y10903" s="12"/>
      <c r="Z10903" s="12"/>
      <c r="AA10903" s="12"/>
      <c r="AB10903" s="12"/>
      <c r="AE10903" s="12"/>
    </row>
    <row r="10904" spans="1:31">
      <c r="A10904" s="8"/>
      <c r="B10904" s="8"/>
      <c r="C10904" s="9"/>
      <c r="D10904" s="5"/>
      <c r="E10904" s="6"/>
      <c r="H10904" s="5"/>
      <c r="I10904" s="12"/>
      <c r="J10904" s="12"/>
      <c r="K10904" s="12"/>
      <c r="L10904" s="12"/>
      <c r="M10904" s="12"/>
      <c r="N10904" s="12"/>
      <c r="O10904" s="12"/>
      <c r="P10904" s="12"/>
      <c r="Q10904" s="12"/>
      <c r="R10904" s="12"/>
      <c r="S10904" s="12"/>
      <c r="T10904" s="12"/>
      <c r="U10904" s="12"/>
      <c r="V10904" s="12"/>
      <c r="W10904" s="12"/>
      <c r="X10904" s="12"/>
      <c r="Y10904" s="12"/>
      <c r="Z10904" s="12"/>
      <c r="AA10904" s="12"/>
      <c r="AB10904" s="12"/>
      <c r="AE10904" s="12"/>
    </row>
    <row r="10905" spans="1:31">
      <c r="A10905" s="8"/>
      <c r="B10905" s="8"/>
      <c r="C10905" s="9"/>
      <c r="D10905" s="5"/>
      <c r="E10905" s="6"/>
      <c r="H10905" s="5"/>
      <c r="I10905" s="12"/>
      <c r="J10905" s="12"/>
      <c r="K10905" s="12"/>
      <c r="L10905" s="12"/>
      <c r="M10905" s="12"/>
      <c r="N10905" s="12"/>
      <c r="O10905" s="12"/>
      <c r="P10905" s="12"/>
      <c r="Q10905" s="12"/>
      <c r="R10905" s="12"/>
      <c r="S10905" s="12"/>
      <c r="T10905" s="12"/>
      <c r="U10905" s="12"/>
      <c r="V10905" s="12"/>
      <c r="W10905" s="12"/>
      <c r="X10905" s="12"/>
      <c r="Y10905" s="12"/>
      <c r="Z10905" s="12"/>
      <c r="AA10905" s="12"/>
      <c r="AB10905" s="12"/>
      <c r="AE10905" s="12"/>
    </row>
    <row r="10906" spans="1:31">
      <c r="A10906" s="8"/>
      <c r="B10906" s="8"/>
      <c r="C10906" s="9"/>
      <c r="D10906" s="5"/>
      <c r="E10906" s="6"/>
      <c r="H10906" s="5"/>
      <c r="I10906" s="12"/>
      <c r="J10906" s="12"/>
      <c r="K10906" s="12"/>
      <c r="L10906" s="12"/>
      <c r="M10906" s="12"/>
      <c r="N10906" s="12"/>
      <c r="O10906" s="12"/>
      <c r="P10906" s="12"/>
      <c r="Q10906" s="12"/>
      <c r="R10906" s="12"/>
      <c r="S10906" s="12"/>
      <c r="T10906" s="12"/>
      <c r="U10906" s="12"/>
      <c r="V10906" s="12"/>
      <c r="W10906" s="12"/>
      <c r="X10906" s="12"/>
      <c r="Y10906" s="12"/>
      <c r="Z10906" s="12"/>
      <c r="AA10906" s="12"/>
      <c r="AB10906" s="12"/>
      <c r="AE10906" s="12"/>
    </row>
    <row r="10907" spans="1:31">
      <c r="A10907" s="8"/>
      <c r="B10907" s="8"/>
      <c r="C10907" s="9"/>
      <c r="D10907" s="5"/>
      <c r="E10907" s="6"/>
      <c r="H10907" s="5"/>
      <c r="I10907" s="12"/>
      <c r="J10907" s="12"/>
      <c r="K10907" s="12"/>
      <c r="L10907" s="12"/>
      <c r="M10907" s="12"/>
      <c r="N10907" s="12"/>
      <c r="O10907" s="12"/>
      <c r="P10907" s="12"/>
      <c r="Q10907" s="12"/>
      <c r="R10907" s="12"/>
      <c r="S10907" s="12"/>
      <c r="T10907" s="12"/>
      <c r="U10907" s="12"/>
      <c r="V10907" s="12"/>
      <c r="W10907" s="12"/>
      <c r="X10907" s="12"/>
      <c r="Y10907" s="12"/>
      <c r="Z10907" s="12"/>
      <c r="AA10907" s="12"/>
      <c r="AB10907" s="12"/>
      <c r="AE10907" s="12"/>
    </row>
    <row r="10908" spans="1:31">
      <c r="A10908" s="8"/>
      <c r="B10908" s="8"/>
      <c r="C10908" s="9"/>
      <c r="D10908" s="5"/>
      <c r="E10908" s="6"/>
      <c r="H10908" s="5"/>
      <c r="I10908" s="12"/>
      <c r="J10908" s="12"/>
      <c r="K10908" s="12"/>
      <c r="L10908" s="12"/>
      <c r="M10908" s="12"/>
      <c r="N10908" s="12"/>
      <c r="O10908" s="12"/>
      <c r="P10908" s="12"/>
      <c r="Q10908" s="12"/>
      <c r="R10908" s="12"/>
      <c r="S10908" s="12"/>
      <c r="T10908" s="12"/>
      <c r="U10908" s="12"/>
      <c r="V10908" s="12"/>
      <c r="W10908" s="12"/>
      <c r="X10908" s="12"/>
      <c r="Y10908" s="12"/>
      <c r="Z10908" s="12"/>
      <c r="AA10908" s="12"/>
      <c r="AB10908" s="12"/>
      <c r="AE10908" s="12"/>
    </row>
    <row r="10909" spans="1:31">
      <c r="A10909" s="8"/>
      <c r="B10909" s="8"/>
      <c r="C10909" s="9"/>
      <c r="D10909" s="5"/>
      <c r="E10909" s="6"/>
      <c r="H10909" s="5"/>
      <c r="I10909" s="12"/>
      <c r="J10909" s="12"/>
      <c r="K10909" s="12"/>
      <c r="L10909" s="12"/>
      <c r="M10909" s="12"/>
      <c r="N10909" s="12"/>
      <c r="O10909" s="12"/>
      <c r="P10909" s="12"/>
      <c r="Q10909" s="12"/>
      <c r="R10909" s="12"/>
      <c r="S10909" s="12"/>
      <c r="T10909" s="12"/>
      <c r="U10909" s="12"/>
      <c r="V10909" s="12"/>
      <c r="W10909" s="12"/>
      <c r="X10909" s="12"/>
      <c r="Y10909" s="12"/>
      <c r="Z10909" s="12"/>
      <c r="AA10909" s="12"/>
      <c r="AB10909" s="12"/>
      <c r="AE10909" s="12"/>
    </row>
    <row r="10910" spans="1:31">
      <c r="A10910" s="8"/>
      <c r="B10910" s="8"/>
      <c r="C10910" s="9"/>
      <c r="D10910" s="5"/>
      <c r="E10910" s="6"/>
      <c r="H10910" s="5"/>
      <c r="I10910" s="12"/>
      <c r="J10910" s="12"/>
      <c r="K10910" s="12"/>
      <c r="L10910" s="12"/>
      <c r="M10910" s="12"/>
      <c r="N10910" s="12"/>
      <c r="O10910" s="12"/>
      <c r="P10910" s="12"/>
      <c r="Q10910" s="12"/>
      <c r="R10910" s="12"/>
      <c r="S10910" s="12"/>
      <c r="T10910" s="12"/>
      <c r="U10910" s="12"/>
      <c r="V10910" s="12"/>
      <c r="W10910" s="12"/>
      <c r="X10910" s="12"/>
      <c r="Y10910" s="12"/>
      <c r="Z10910" s="12"/>
      <c r="AA10910" s="12"/>
      <c r="AB10910" s="12"/>
      <c r="AE10910" s="12"/>
    </row>
    <row r="10911" spans="1:31">
      <c r="A10911" s="8"/>
      <c r="B10911" s="8"/>
      <c r="C10911" s="9"/>
      <c r="D10911" s="5"/>
      <c r="E10911" s="6"/>
      <c r="H10911" s="5"/>
      <c r="I10911" s="12"/>
      <c r="J10911" s="12"/>
      <c r="K10911" s="12"/>
      <c r="L10911" s="12"/>
      <c r="M10911" s="12"/>
      <c r="N10911" s="12"/>
      <c r="O10911" s="12"/>
      <c r="P10911" s="12"/>
      <c r="Q10911" s="12"/>
      <c r="R10911" s="12"/>
      <c r="S10911" s="12"/>
      <c r="T10911" s="12"/>
      <c r="U10911" s="12"/>
      <c r="V10911" s="12"/>
      <c r="W10911" s="12"/>
      <c r="X10911" s="12"/>
      <c r="Y10911" s="12"/>
      <c r="Z10911" s="12"/>
      <c r="AA10911" s="12"/>
      <c r="AB10911" s="12"/>
      <c r="AE10911" s="12"/>
    </row>
    <row r="10912" spans="1:31">
      <c r="A10912" s="8"/>
      <c r="B10912" s="8"/>
      <c r="C10912" s="9"/>
      <c r="D10912" s="5"/>
      <c r="E10912" s="6"/>
      <c r="H10912" s="5"/>
      <c r="I10912" s="12"/>
      <c r="J10912" s="12"/>
      <c r="K10912" s="12"/>
      <c r="L10912" s="12"/>
      <c r="M10912" s="12"/>
      <c r="N10912" s="12"/>
      <c r="O10912" s="12"/>
      <c r="P10912" s="12"/>
      <c r="Q10912" s="12"/>
      <c r="R10912" s="12"/>
      <c r="S10912" s="12"/>
      <c r="T10912" s="12"/>
      <c r="U10912" s="12"/>
      <c r="V10912" s="12"/>
      <c r="W10912" s="12"/>
      <c r="X10912" s="12"/>
      <c r="Y10912" s="12"/>
      <c r="Z10912" s="12"/>
      <c r="AA10912" s="12"/>
      <c r="AB10912" s="12"/>
      <c r="AE10912" s="12"/>
    </row>
    <row r="10913" spans="1:31">
      <c r="A10913" s="8"/>
      <c r="B10913" s="8"/>
      <c r="C10913" s="9"/>
      <c r="D10913" s="5"/>
      <c r="E10913" s="6"/>
      <c r="H10913" s="5"/>
      <c r="I10913" s="12"/>
      <c r="J10913" s="12"/>
      <c r="K10913" s="12"/>
      <c r="L10913" s="12"/>
      <c r="M10913" s="12"/>
      <c r="N10913" s="12"/>
      <c r="O10913" s="12"/>
      <c r="P10913" s="12"/>
      <c r="Q10913" s="12"/>
      <c r="R10913" s="12"/>
      <c r="S10913" s="12"/>
      <c r="T10913" s="12"/>
      <c r="U10913" s="12"/>
      <c r="V10913" s="12"/>
      <c r="W10913" s="12"/>
      <c r="X10913" s="12"/>
      <c r="Y10913" s="12"/>
      <c r="Z10913" s="12"/>
      <c r="AA10913" s="12"/>
      <c r="AB10913" s="12"/>
      <c r="AE10913" s="12"/>
    </row>
    <row r="10914" spans="1:31">
      <c r="A10914" s="8"/>
      <c r="B10914" s="8"/>
      <c r="C10914" s="9"/>
      <c r="D10914" s="5"/>
      <c r="E10914" s="6"/>
      <c r="H10914" s="5"/>
      <c r="I10914" s="12"/>
      <c r="J10914" s="12"/>
      <c r="K10914" s="12"/>
      <c r="L10914" s="12"/>
      <c r="M10914" s="12"/>
      <c r="N10914" s="12"/>
      <c r="O10914" s="12"/>
      <c r="P10914" s="12"/>
      <c r="Q10914" s="12"/>
      <c r="R10914" s="12"/>
      <c r="S10914" s="12"/>
      <c r="T10914" s="12"/>
      <c r="U10914" s="12"/>
      <c r="V10914" s="12"/>
      <c r="W10914" s="12"/>
      <c r="X10914" s="12"/>
      <c r="Y10914" s="12"/>
      <c r="Z10914" s="12"/>
      <c r="AA10914" s="12"/>
      <c r="AB10914" s="12"/>
      <c r="AE10914" s="12"/>
    </row>
    <row r="15000" spans="1:31">
      <c r="A15000" s="8"/>
      <c r="B15000" s="8"/>
      <c r="C15000" s="7"/>
      <c r="D15000" s="5"/>
      <c r="E15000" s="5"/>
      <c r="F15000" s="5"/>
      <c r="G15000" s="6"/>
      <c r="H15000" s="5"/>
      <c r="I15000" s="4"/>
      <c r="J15000" s="4"/>
      <c r="K15000" s="4"/>
      <c r="L15000" s="4"/>
      <c r="M15000" s="4"/>
      <c r="N15000" s="4"/>
      <c r="O15000" s="4"/>
      <c r="P15000" s="4"/>
      <c r="Q15000" s="4"/>
      <c r="R15000" s="4"/>
      <c r="S15000" s="4"/>
      <c r="T15000" s="4"/>
      <c r="U15000" s="4"/>
      <c r="V15000" s="4"/>
      <c r="W15000" s="4"/>
      <c r="X15000" s="4"/>
      <c r="Y15000" s="4"/>
      <c r="Z15000" s="4"/>
      <c r="AA15000" s="4"/>
      <c r="AB15000" s="4"/>
      <c r="AE15000" s="4"/>
    </row>
    <row r="15001" spans="1:31">
      <c r="A15001" s="8"/>
      <c r="B15001" s="8"/>
      <c r="C15001" s="9"/>
      <c r="D15001" s="5"/>
      <c r="E15001" s="5"/>
      <c r="F15001" s="5"/>
      <c r="G15001" s="6"/>
      <c r="H15001" s="5"/>
      <c r="I15001" s="4"/>
      <c r="J15001" s="4"/>
      <c r="K15001" s="4"/>
      <c r="L15001" s="4"/>
      <c r="M15001" s="4"/>
      <c r="N15001" s="4"/>
      <c r="O15001" s="4"/>
      <c r="P15001" s="4"/>
      <c r="Q15001" s="4"/>
      <c r="R15001" s="4"/>
      <c r="S15001" s="4"/>
      <c r="T15001" s="4"/>
      <c r="U15001" s="4"/>
      <c r="V15001" s="4"/>
      <c r="W15001" s="4"/>
      <c r="X15001" s="4"/>
      <c r="Y15001" s="4"/>
      <c r="Z15001" s="4"/>
      <c r="AA15001" s="4"/>
      <c r="AB15001" s="4"/>
      <c r="AE15001" s="4"/>
    </row>
    <row r="15002" spans="1:31">
      <c r="A15002" s="8"/>
      <c r="B15002" s="8"/>
      <c r="C15002" s="7"/>
      <c r="D15002" s="5"/>
      <c r="E15002" s="5"/>
      <c r="F15002" s="5"/>
      <c r="G15002" s="6"/>
      <c r="H15002" s="5"/>
      <c r="I15002" s="4"/>
      <c r="J15002" s="4"/>
      <c r="K15002" s="4"/>
      <c r="L15002" s="4"/>
      <c r="M15002" s="4"/>
      <c r="N15002" s="4"/>
      <c r="O15002" s="4"/>
      <c r="P15002" s="4"/>
      <c r="Q15002" s="4"/>
      <c r="R15002" s="4"/>
      <c r="S15002" s="4"/>
      <c r="T15002" s="4"/>
      <c r="U15002" s="4"/>
      <c r="V15002" s="4"/>
      <c r="W15002" s="4"/>
      <c r="X15002" s="4"/>
      <c r="Y15002" s="4"/>
      <c r="Z15002" s="4"/>
      <c r="AA15002" s="4"/>
      <c r="AB15002" s="4"/>
      <c r="AE15002" s="4"/>
    </row>
    <row r="15003" spans="1:31">
      <c r="A15003" s="8"/>
      <c r="B15003" s="8"/>
      <c r="C15003" s="10"/>
      <c r="D15003" s="5"/>
      <c r="E15003" s="5"/>
      <c r="F15003" s="5"/>
      <c r="G15003" s="6"/>
      <c r="H15003" s="5"/>
      <c r="I15003" s="4"/>
      <c r="J15003" s="4"/>
      <c r="K15003" s="4"/>
      <c r="L15003" s="4"/>
      <c r="M15003" s="4"/>
      <c r="N15003" s="4"/>
      <c r="O15003" s="4"/>
      <c r="P15003" s="4"/>
      <c r="Q15003" s="4"/>
      <c r="R15003" s="4"/>
      <c r="S15003" s="4"/>
      <c r="T15003" s="4"/>
      <c r="U15003" s="4"/>
      <c r="V15003" s="4"/>
      <c r="W15003" s="4"/>
      <c r="X15003" s="4"/>
      <c r="Y15003" s="4"/>
      <c r="Z15003" s="4"/>
      <c r="AA15003" s="4"/>
      <c r="AB15003" s="4"/>
      <c r="AE15003" s="4"/>
    </row>
    <row r="15004" spans="1:31">
      <c r="A15004" s="8"/>
      <c r="B15004" s="8"/>
      <c r="C15004" s="9"/>
      <c r="D15004" s="5"/>
      <c r="E15004" s="5"/>
      <c r="F15004" s="5"/>
      <c r="G15004" s="6"/>
      <c r="H15004" s="5"/>
      <c r="I15004" s="4"/>
      <c r="J15004" s="4"/>
      <c r="K15004" s="4"/>
      <c r="L15004" s="4"/>
      <c r="M15004" s="4"/>
      <c r="N15004" s="4"/>
      <c r="O15004" s="4"/>
      <c r="P15004" s="4"/>
      <c r="Q15004" s="4"/>
      <c r="R15004" s="4"/>
      <c r="S15004" s="4"/>
      <c r="T15004" s="4"/>
      <c r="U15004" s="4"/>
      <c r="V15004" s="4"/>
      <c r="W15004" s="4"/>
      <c r="X15004" s="4"/>
      <c r="Y15004" s="4"/>
      <c r="Z15004" s="4"/>
      <c r="AA15004" s="4"/>
      <c r="AB15004" s="4"/>
      <c r="AE15004" s="4"/>
    </row>
    <row r="15005" spans="1:31">
      <c r="A15005" s="8"/>
      <c r="B15005" s="8"/>
      <c r="C15005" s="9"/>
      <c r="D15005" s="5"/>
      <c r="E15005" s="5"/>
      <c r="F15005" s="5"/>
      <c r="G15005" s="6"/>
      <c r="H15005" s="5"/>
      <c r="I15005" s="4"/>
      <c r="J15005" s="4"/>
      <c r="K15005" s="4"/>
      <c r="L15005" s="4"/>
      <c r="M15005" s="4"/>
      <c r="N15005" s="4"/>
      <c r="O15005" s="4"/>
      <c r="P15005" s="4"/>
      <c r="Q15005" s="4"/>
      <c r="R15005" s="4"/>
      <c r="S15005" s="4"/>
      <c r="T15005" s="4"/>
      <c r="U15005" s="4"/>
      <c r="V15005" s="4"/>
      <c r="W15005" s="4"/>
      <c r="X15005" s="4"/>
      <c r="Y15005" s="4"/>
      <c r="Z15005" s="4"/>
      <c r="AA15005" s="4"/>
      <c r="AB15005" s="4"/>
      <c r="AE15005" s="4"/>
    </row>
    <row r="15006" spans="1:31">
      <c r="A15006" s="8"/>
      <c r="B15006" s="8"/>
      <c r="C15006" s="9"/>
      <c r="D15006" s="5"/>
      <c r="E15006" s="5"/>
      <c r="F15006" s="5"/>
      <c r="G15006" s="6"/>
      <c r="H15006" s="5"/>
      <c r="I15006" s="4"/>
      <c r="J15006" s="4"/>
      <c r="K15006" s="4"/>
      <c r="L15006" s="4"/>
      <c r="M15006" s="4"/>
      <c r="N15006" s="4"/>
      <c r="O15006" s="4"/>
      <c r="P15006" s="4"/>
      <c r="Q15006" s="4"/>
      <c r="R15006" s="4"/>
      <c r="S15006" s="4"/>
      <c r="T15006" s="4"/>
      <c r="U15006" s="4"/>
      <c r="V15006" s="4"/>
      <c r="W15006" s="4"/>
      <c r="X15006" s="4"/>
      <c r="Y15006" s="4"/>
      <c r="Z15006" s="4"/>
      <c r="AA15006" s="4"/>
      <c r="AB15006" s="4"/>
      <c r="AE15006" s="4"/>
    </row>
    <row r="15007" spans="1:31">
      <c r="A15007" s="8"/>
      <c r="B15007" s="8"/>
      <c r="C15007" s="9"/>
      <c r="D15007" s="5"/>
      <c r="E15007" s="5"/>
      <c r="F15007" s="5"/>
      <c r="G15007" s="6"/>
      <c r="H15007" s="5"/>
      <c r="I15007" s="4"/>
      <c r="J15007" s="4"/>
      <c r="K15007" s="4"/>
      <c r="L15007" s="4"/>
      <c r="M15007" s="4"/>
      <c r="N15007" s="4"/>
      <c r="O15007" s="4"/>
      <c r="P15007" s="4"/>
      <c r="Q15007" s="4"/>
      <c r="R15007" s="4"/>
      <c r="S15007" s="4"/>
      <c r="T15007" s="4"/>
      <c r="U15007" s="4"/>
      <c r="V15007" s="4"/>
      <c r="W15007" s="4"/>
      <c r="X15007" s="4"/>
      <c r="Y15007" s="4"/>
      <c r="Z15007" s="4"/>
      <c r="AA15007" s="4"/>
      <c r="AB15007" s="4"/>
      <c r="AE15007" s="4"/>
    </row>
    <row r="15008" spans="1:31">
      <c r="A15008" s="8"/>
      <c r="B15008" s="8"/>
      <c r="C15008" s="10"/>
      <c r="D15008" s="5"/>
      <c r="E15008" s="5"/>
      <c r="F15008" s="5"/>
      <c r="G15008" s="6"/>
      <c r="H15008" s="5"/>
      <c r="I15008" s="4"/>
      <c r="J15008" s="4"/>
      <c r="K15008" s="4"/>
      <c r="L15008" s="4"/>
      <c r="M15008" s="4"/>
      <c r="N15008" s="4"/>
      <c r="O15008" s="4"/>
      <c r="P15008" s="4"/>
      <c r="Q15008" s="4"/>
      <c r="R15008" s="4"/>
      <c r="S15008" s="4"/>
      <c r="T15008" s="4"/>
      <c r="U15008" s="4"/>
      <c r="V15008" s="4"/>
      <c r="W15008" s="4"/>
      <c r="X15008" s="4"/>
      <c r="Y15008" s="4"/>
      <c r="Z15008" s="4"/>
      <c r="AA15008" s="4"/>
      <c r="AB15008" s="4"/>
      <c r="AE15008" s="4"/>
    </row>
    <row r="15009" spans="1:31">
      <c r="A15009" s="8"/>
      <c r="B15009" s="8"/>
      <c r="C15009" s="10"/>
      <c r="D15009" s="5"/>
      <c r="E15009" s="5"/>
      <c r="F15009" s="5"/>
      <c r="G15009" s="6"/>
      <c r="H15009" s="5"/>
      <c r="I15009" s="4"/>
      <c r="J15009" s="4"/>
      <c r="K15009" s="4"/>
      <c r="L15009" s="4"/>
      <c r="M15009" s="4"/>
      <c r="N15009" s="4"/>
      <c r="O15009" s="4"/>
      <c r="P15009" s="4"/>
      <c r="Q15009" s="4"/>
      <c r="R15009" s="4"/>
      <c r="S15009" s="4"/>
      <c r="T15009" s="4"/>
      <c r="U15009" s="4"/>
      <c r="V15009" s="4"/>
      <c r="W15009" s="4"/>
      <c r="X15009" s="4"/>
      <c r="Y15009" s="4"/>
      <c r="Z15009" s="4"/>
      <c r="AA15009" s="4"/>
      <c r="AB15009" s="4"/>
      <c r="AE15009" s="4"/>
    </row>
    <row r="15010" spans="1:31">
      <c r="A15010" s="8"/>
      <c r="B15010" s="8"/>
      <c r="C15010" s="10"/>
      <c r="D15010" s="5"/>
      <c r="E15010" s="5"/>
      <c r="F15010" s="5"/>
      <c r="G15010" s="6"/>
      <c r="H15010" s="5"/>
      <c r="I15010" s="4"/>
      <c r="J15010" s="4"/>
      <c r="K15010" s="4"/>
      <c r="L15010" s="4"/>
      <c r="M15010" s="4"/>
      <c r="N15010" s="4"/>
      <c r="O15010" s="4"/>
      <c r="P15010" s="4"/>
      <c r="Q15010" s="4"/>
      <c r="R15010" s="4"/>
      <c r="S15010" s="4"/>
      <c r="T15010" s="4"/>
      <c r="U15010" s="4"/>
      <c r="V15010" s="4"/>
      <c r="W15010" s="4"/>
      <c r="X15010" s="4"/>
      <c r="Y15010" s="4"/>
      <c r="Z15010" s="4"/>
      <c r="AA15010" s="4"/>
      <c r="AB15010" s="4"/>
      <c r="AE15010" s="4"/>
    </row>
    <row r="15011" spans="1:31">
      <c r="A15011" s="8"/>
      <c r="B15011" s="8"/>
      <c r="C15011" s="9"/>
      <c r="D15011" s="5"/>
      <c r="E15011" s="5"/>
      <c r="F15011" s="5"/>
      <c r="G15011" s="6"/>
      <c r="H15011" s="5"/>
      <c r="I15011" s="4"/>
      <c r="J15011" s="4"/>
      <c r="K15011" s="4"/>
      <c r="L15011" s="4"/>
      <c r="M15011" s="4"/>
      <c r="N15011" s="4"/>
      <c r="O15011" s="4"/>
      <c r="P15011" s="4"/>
      <c r="Q15011" s="4"/>
      <c r="R15011" s="4"/>
      <c r="S15011" s="4"/>
      <c r="T15011" s="4"/>
      <c r="U15011" s="4"/>
      <c r="V15011" s="4"/>
      <c r="W15011" s="4"/>
      <c r="X15011" s="4"/>
      <c r="Y15011" s="4"/>
      <c r="Z15011" s="4"/>
      <c r="AA15011" s="4"/>
      <c r="AB15011" s="4"/>
      <c r="AE15011" s="4"/>
    </row>
    <row r="15012" spans="1:31">
      <c r="A15012" s="8"/>
      <c r="B15012" s="8"/>
      <c r="C15012" s="9"/>
      <c r="D15012" s="5"/>
      <c r="E15012" s="5"/>
      <c r="F15012" s="5"/>
      <c r="G15012" s="6"/>
      <c r="H15012" s="5"/>
      <c r="I15012" s="4"/>
      <c r="J15012" s="4"/>
      <c r="K15012" s="4"/>
      <c r="L15012" s="4"/>
      <c r="M15012" s="4"/>
      <c r="N15012" s="4"/>
      <c r="O15012" s="4"/>
      <c r="P15012" s="4"/>
      <c r="Q15012" s="4"/>
      <c r="R15012" s="4"/>
      <c r="S15012" s="4"/>
      <c r="T15012" s="4"/>
      <c r="U15012" s="4"/>
      <c r="V15012" s="4"/>
      <c r="W15012" s="4"/>
      <c r="X15012" s="4"/>
      <c r="Y15012" s="4"/>
      <c r="Z15012" s="4"/>
      <c r="AA15012" s="4"/>
      <c r="AB15012" s="4"/>
      <c r="AE15012" s="4"/>
    </row>
    <row r="15013" spans="1:31">
      <c r="A15013" s="8"/>
      <c r="B15013" s="8"/>
      <c r="C15013" s="9"/>
      <c r="D15013" s="5"/>
      <c r="E15013" s="5"/>
      <c r="F15013" s="5"/>
      <c r="G15013" s="6"/>
      <c r="H15013" s="5"/>
      <c r="I15013" s="4"/>
      <c r="J15013" s="4"/>
      <c r="K15013" s="4"/>
      <c r="L15013" s="4"/>
      <c r="M15013" s="4"/>
      <c r="N15013" s="4"/>
      <c r="O15013" s="4"/>
      <c r="P15013" s="4"/>
      <c r="Q15013" s="4"/>
      <c r="R15013" s="4"/>
      <c r="S15013" s="4"/>
      <c r="T15013" s="4"/>
      <c r="U15013" s="4"/>
      <c r="V15013" s="4"/>
      <c r="W15013" s="4"/>
      <c r="X15013" s="4"/>
      <c r="Y15013" s="4"/>
      <c r="Z15013" s="4"/>
      <c r="AA15013" s="4"/>
      <c r="AB15013" s="4"/>
      <c r="AE15013" s="4"/>
    </row>
    <row r="15014" spans="1:31">
      <c r="A15014" s="8"/>
      <c r="B15014" s="8"/>
      <c r="C15014" s="9"/>
      <c r="D15014" s="5"/>
      <c r="E15014" s="5"/>
      <c r="F15014" s="5"/>
      <c r="G15014" s="6"/>
      <c r="H15014" s="5"/>
      <c r="I15014" s="4"/>
      <c r="J15014" s="4"/>
      <c r="K15014" s="4"/>
      <c r="L15014" s="4"/>
      <c r="M15014" s="4"/>
      <c r="N15014" s="4"/>
      <c r="O15014" s="4"/>
      <c r="P15014" s="4"/>
      <c r="Q15014" s="4"/>
      <c r="R15014" s="4"/>
      <c r="S15014" s="4"/>
      <c r="T15014" s="4"/>
      <c r="U15014" s="4"/>
      <c r="V15014" s="4"/>
      <c r="W15014" s="4"/>
      <c r="X15014" s="4"/>
      <c r="Y15014" s="4"/>
      <c r="Z15014" s="4"/>
      <c r="AA15014" s="4"/>
      <c r="AB15014" s="4"/>
      <c r="AE15014" s="4"/>
    </row>
    <row r="15015" spans="1:31">
      <c r="A15015" s="8"/>
      <c r="B15015" s="8"/>
      <c r="C15015" s="9"/>
      <c r="D15015" s="5"/>
      <c r="E15015" s="5"/>
      <c r="F15015" s="5"/>
      <c r="G15015" s="6"/>
      <c r="H15015" s="5"/>
      <c r="I15015" s="4"/>
      <c r="J15015" s="4"/>
      <c r="K15015" s="4"/>
      <c r="L15015" s="4"/>
      <c r="M15015" s="4"/>
      <c r="N15015" s="4"/>
      <c r="O15015" s="4"/>
      <c r="P15015" s="4"/>
      <c r="Q15015" s="4"/>
      <c r="R15015" s="4"/>
      <c r="S15015" s="4"/>
      <c r="T15015" s="4"/>
      <c r="U15015" s="4"/>
      <c r="V15015" s="4"/>
      <c r="W15015" s="4"/>
      <c r="X15015" s="4"/>
      <c r="Y15015" s="4"/>
      <c r="Z15015" s="4"/>
      <c r="AA15015" s="4"/>
      <c r="AB15015" s="4"/>
      <c r="AE15015" s="4"/>
    </row>
    <row r="15016" spans="1:31">
      <c r="A15016" s="8"/>
      <c r="B15016" s="8"/>
      <c r="C15016" s="9"/>
      <c r="D15016" s="5"/>
      <c r="E15016" s="5"/>
      <c r="F15016" s="5"/>
      <c r="G15016" s="6"/>
      <c r="H15016" s="5"/>
      <c r="I15016" s="4"/>
      <c r="J15016" s="4"/>
      <c r="K15016" s="4"/>
      <c r="L15016" s="4"/>
      <c r="M15016" s="4"/>
      <c r="N15016" s="4"/>
      <c r="O15016" s="4"/>
      <c r="P15016" s="4"/>
      <c r="Q15016" s="4"/>
      <c r="R15016" s="4"/>
      <c r="S15016" s="4"/>
      <c r="T15016" s="4"/>
      <c r="U15016" s="4"/>
      <c r="V15016" s="4"/>
      <c r="W15016" s="4"/>
      <c r="X15016" s="4"/>
      <c r="Y15016" s="4"/>
      <c r="Z15016" s="4"/>
      <c r="AA15016" s="4"/>
      <c r="AB15016" s="4"/>
      <c r="AE15016" s="4"/>
    </row>
    <row r="15017" spans="1:31">
      <c r="A15017" s="8"/>
      <c r="B15017" s="8"/>
      <c r="C15017" s="10"/>
      <c r="D15017" s="5"/>
      <c r="E15017" s="5"/>
      <c r="F15017" s="5"/>
      <c r="G15017" s="6"/>
      <c r="H15017" s="5"/>
      <c r="I15017" s="4"/>
      <c r="J15017" s="4"/>
      <c r="K15017" s="4"/>
      <c r="L15017" s="4"/>
      <c r="M15017" s="4"/>
      <c r="N15017" s="4"/>
      <c r="O15017" s="4"/>
      <c r="P15017" s="4"/>
      <c r="Q15017" s="4"/>
      <c r="R15017" s="4"/>
      <c r="S15017" s="4"/>
      <c r="T15017" s="4"/>
      <c r="U15017" s="4"/>
      <c r="V15017" s="4"/>
      <c r="W15017" s="4"/>
      <c r="X15017" s="4"/>
      <c r="Y15017" s="4"/>
      <c r="Z15017" s="4"/>
      <c r="AA15017" s="4"/>
      <c r="AB15017" s="4"/>
      <c r="AE15017" s="4"/>
    </row>
    <row r="15018" spans="1:31">
      <c r="A15018" s="8"/>
      <c r="B15018" s="8"/>
      <c r="C15018" s="10"/>
      <c r="D15018" s="5"/>
      <c r="E15018" s="5"/>
      <c r="F15018" s="5"/>
      <c r="G15018" s="6"/>
      <c r="H15018" s="5"/>
      <c r="I15018" s="4"/>
      <c r="J15018" s="4"/>
      <c r="K15018" s="4"/>
      <c r="L15018" s="4"/>
      <c r="M15018" s="4"/>
      <c r="N15018" s="4"/>
      <c r="O15018" s="4"/>
      <c r="P15018" s="4"/>
      <c r="Q15018" s="4"/>
      <c r="R15018" s="4"/>
      <c r="S15018" s="4"/>
      <c r="T15018" s="4"/>
      <c r="U15018" s="4"/>
      <c r="V15018" s="4"/>
      <c r="W15018" s="4"/>
      <c r="X15018" s="4"/>
      <c r="Y15018" s="4"/>
      <c r="Z15018" s="4"/>
      <c r="AA15018" s="4"/>
      <c r="AB15018" s="4"/>
      <c r="AE15018" s="4"/>
    </row>
    <row r="15019" spans="1:31">
      <c r="A15019" s="8"/>
      <c r="B15019" s="8"/>
      <c r="C15019" s="10"/>
      <c r="D15019" s="5"/>
      <c r="E15019" s="5"/>
      <c r="F15019" s="5"/>
      <c r="G15019" s="6"/>
      <c r="H15019" s="5"/>
      <c r="I15019" s="4"/>
      <c r="J15019" s="4"/>
      <c r="K15019" s="4"/>
      <c r="L15019" s="4"/>
      <c r="M15019" s="4"/>
      <c r="N15019" s="4"/>
      <c r="O15019" s="4"/>
      <c r="P15019" s="4"/>
      <c r="Q15019" s="4"/>
      <c r="R15019" s="4"/>
      <c r="S15019" s="4"/>
      <c r="T15019" s="4"/>
      <c r="U15019" s="4"/>
      <c r="V15019" s="4"/>
      <c r="W15019" s="4"/>
      <c r="X15019" s="4"/>
      <c r="Y15019" s="4"/>
      <c r="Z15019" s="4"/>
      <c r="AA15019" s="4"/>
      <c r="AB15019" s="4"/>
      <c r="AE15019" s="4"/>
    </row>
    <row r="15020" spans="1:31">
      <c r="A15020" s="8"/>
      <c r="B15020" s="8"/>
      <c r="C15020" s="9"/>
      <c r="D15020" s="5"/>
      <c r="E15020" s="5"/>
      <c r="F15020" s="5"/>
      <c r="G15020" s="6"/>
      <c r="H15020" s="5"/>
      <c r="I15020" s="4"/>
      <c r="J15020" s="4"/>
      <c r="K15020" s="4"/>
      <c r="L15020" s="4"/>
      <c r="M15020" s="4"/>
      <c r="N15020" s="4"/>
      <c r="O15020" s="4"/>
      <c r="P15020" s="4"/>
      <c r="Q15020" s="4"/>
      <c r="R15020" s="4"/>
      <c r="S15020" s="4"/>
      <c r="T15020" s="4"/>
      <c r="U15020" s="4"/>
      <c r="V15020" s="4"/>
      <c r="W15020" s="4"/>
      <c r="X15020" s="4"/>
      <c r="Y15020" s="4"/>
      <c r="Z15020" s="4"/>
      <c r="AA15020" s="4"/>
      <c r="AB15020" s="4"/>
      <c r="AE15020" s="4"/>
    </row>
    <row r="15021" spans="1:31">
      <c r="A15021" s="8"/>
      <c r="B15021" s="8"/>
      <c r="C15021" s="9"/>
      <c r="D15021" s="5"/>
      <c r="E15021" s="5"/>
      <c r="F15021" s="5"/>
      <c r="G15021" s="6"/>
      <c r="H15021" s="5"/>
      <c r="I15021" s="4"/>
      <c r="J15021" s="4"/>
      <c r="K15021" s="4"/>
      <c r="L15021" s="4"/>
      <c r="M15021" s="4"/>
      <c r="N15021" s="4"/>
      <c r="O15021" s="4"/>
      <c r="P15021" s="4"/>
      <c r="Q15021" s="4"/>
      <c r="R15021" s="4"/>
      <c r="S15021" s="4"/>
      <c r="T15021" s="4"/>
      <c r="U15021" s="4"/>
      <c r="V15021" s="4"/>
      <c r="W15021" s="4"/>
      <c r="X15021" s="4"/>
      <c r="Y15021" s="4"/>
      <c r="Z15021" s="4"/>
      <c r="AA15021" s="4"/>
      <c r="AB15021" s="4"/>
      <c r="AE15021" s="4"/>
    </row>
    <row r="15022" spans="1:31">
      <c r="A15022" s="8"/>
      <c r="B15022" s="8"/>
      <c r="C15022" s="7"/>
      <c r="D15022" s="5"/>
      <c r="E15022" s="5"/>
      <c r="F15022" s="5"/>
      <c r="G15022" s="6"/>
      <c r="H15022" s="5"/>
      <c r="I15022" s="4"/>
      <c r="J15022" s="4"/>
      <c r="K15022" s="4"/>
      <c r="L15022" s="4"/>
      <c r="M15022" s="4"/>
      <c r="N15022" s="4"/>
      <c r="O15022" s="4"/>
      <c r="P15022" s="4"/>
      <c r="Q15022" s="4"/>
      <c r="R15022" s="4"/>
      <c r="S15022" s="4"/>
      <c r="T15022" s="4"/>
      <c r="U15022" s="4"/>
      <c r="V15022" s="4"/>
      <c r="W15022" s="4"/>
      <c r="X15022" s="4"/>
      <c r="Y15022" s="4"/>
      <c r="Z15022" s="4"/>
      <c r="AA15022" s="4"/>
      <c r="AB15022" s="4"/>
      <c r="AE15022" s="4"/>
    </row>
    <row r="15023" spans="1:31">
      <c r="A15023" s="8"/>
      <c r="B15023" s="8"/>
      <c r="C15023" s="9"/>
      <c r="D15023" s="5"/>
      <c r="E15023" s="5"/>
      <c r="F15023" s="5"/>
      <c r="G15023" s="6"/>
      <c r="H15023" s="5"/>
      <c r="I15023" s="4"/>
      <c r="J15023" s="4"/>
      <c r="K15023" s="4"/>
      <c r="L15023" s="4"/>
      <c r="M15023" s="4"/>
      <c r="N15023" s="4"/>
      <c r="O15023" s="4"/>
      <c r="P15023" s="4"/>
      <c r="Q15023" s="4"/>
      <c r="R15023" s="4"/>
      <c r="S15023" s="4"/>
      <c r="T15023" s="4"/>
      <c r="U15023" s="4"/>
      <c r="V15023" s="4"/>
      <c r="W15023" s="4"/>
      <c r="X15023" s="4"/>
      <c r="Y15023" s="4"/>
      <c r="Z15023" s="4"/>
      <c r="AA15023" s="4"/>
      <c r="AB15023" s="4"/>
      <c r="AE15023" s="4"/>
    </row>
    <row r="15024" spans="1:31">
      <c r="A15024" s="8"/>
      <c r="B15024" s="8"/>
      <c r="C15024" s="9"/>
      <c r="D15024" s="5"/>
      <c r="E15024" s="5"/>
      <c r="F15024" s="5"/>
      <c r="G15024" s="6"/>
      <c r="H15024" s="5"/>
      <c r="I15024" s="4"/>
      <c r="J15024" s="4"/>
      <c r="K15024" s="4"/>
      <c r="L15024" s="4"/>
      <c r="M15024" s="4"/>
      <c r="N15024" s="4"/>
      <c r="O15024" s="4"/>
      <c r="P15024" s="4"/>
      <c r="Q15024" s="4"/>
      <c r="R15024" s="4"/>
      <c r="S15024" s="4"/>
      <c r="T15024" s="4"/>
      <c r="U15024" s="4"/>
      <c r="V15024" s="4"/>
      <c r="W15024" s="4"/>
      <c r="X15024" s="4"/>
      <c r="Y15024" s="4"/>
      <c r="Z15024" s="4"/>
      <c r="AA15024" s="4"/>
      <c r="AB15024" s="4"/>
      <c r="AE15024" s="4"/>
    </row>
    <row r="15025" spans="1:31">
      <c r="A15025" s="8"/>
      <c r="B15025" s="8"/>
      <c r="C15025" s="9"/>
      <c r="D15025" s="5"/>
      <c r="E15025" s="5"/>
      <c r="F15025" s="5"/>
      <c r="G15025" s="6"/>
      <c r="H15025" s="5"/>
      <c r="I15025" s="4"/>
      <c r="J15025" s="4"/>
      <c r="K15025" s="4"/>
      <c r="L15025" s="4"/>
      <c r="M15025" s="4"/>
      <c r="N15025" s="4"/>
      <c r="O15025" s="4"/>
      <c r="P15025" s="4"/>
      <c r="Q15025" s="4"/>
      <c r="R15025" s="4"/>
      <c r="S15025" s="4"/>
      <c r="T15025" s="4"/>
      <c r="U15025" s="4"/>
      <c r="V15025" s="4"/>
      <c r="W15025" s="4"/>
      <c r="X15025" s="4"/>
      <c r="Y15025" s="4"/>
      <c r="Z15025" s="4"/>
      <c r="AA15025" s="4"/>
      <c r="AB15025" s="4"/>
      <c r="AE15025" s="4"/>
    </row>
    <row r="15026" spans="1:31">
      <c r="A15026" s="8"/>
      <c r="B15026" s="8"/>
      <c r="C15026" s="9"/>
      <c r="D15026" s="5"/>
      <c r="E15026" s="5"/>
      <c r="F15026" s="5"/>
      <c r="G15026" s="6"/>
      <c r="H15026" s="5"/>
      <c r="I15026" s="4"/>
      <c r="J15026" s="4"/>
      <c r="K15026" s="4"/>
      <c r="L15026" s="4"/>
      <c r="M15026" s="4"/>
      <c r="N15026" s="4"/>
      <c r="O15026" s="4"/>
      <c r="P15026" s="4"/>
      <c r="Q15026" s="4"/>
      <c r="R15026" s="4"/>
      <c r="S15026" s="4"/>
      <c r="T15026" s="4"/>
      <c r="U15026" s="4"/>
      <c r="V15026" s="4"/>
      <c r="W15026" s="4"/>
      <c r="X15026" s="4"/>
      <c r="Y15026" s="4"/>
      <c r="Z15026" s="4"/>
      <c r="AA15026" s="4"/>
      <c r="AB15026" s="4"/>
      <c r="AE15026" s="4"/>
    </row>
    <row r="15027" spans="1:31">
      <c r="A15027" s="8"/>
      <c r="B15027" s="8"/>
      <c r="C15027" s="9"/>
      <c r="D15027" s="5"/>
      <c r="E15027" s="5"/>
      <c r="F15027" s="5"/>
      <c r="G15027" s="6"/>
      <c r="H15027" s="5"/>
      <c r="I15027" s="4"/>
      <c r="J15027" s="4"/>
      <c r="K15027" s="4"/>
      <c r="L15027" s="4"/>
      <c r="M15027" s="4"/>
      <c r="N15027" s="4"/>
      <c r="O15027" s="4"/>
      <c r="P15027" s="4"/>
      <c r="Q15027" s="4"/>
      <c r="R15027" s="4"/>
      <c r="S15027" s="4"/>
      <c r="T15027" s="4"/>
      <c r="U15027" s="4"/>
      <c r="V15027" s="4"/>
      <c r="W15027" s="4"/>
      <c r="X15027" s="4"/>
      <c r="Y15027" s="4"/>
      <c r="Z15027" s="4"/>
      <c r="AA15027" s="4"/>
      <c r="AB15027" s="4"/>
      <c r="AE15027" s="4"/>
    </row>
    <row r="15028" spans="1:31">
      <c r="A15028" s="8"/>
      <c r="B15028" s="8"/>
      <c r="C15028" s="7"/>
      <c r="D15028" s="5"/>
      <c r="E15028" s="5"/>
      <c r="F15028" s="5"/>
      <c r="G15028" s="6"/>
      <c r="H15028" s="5"/>
      <c r="I15028" s="4"/>
      <c r="J15028" s="4"/>
      <c r="K15028" s="4"/>
      <c r="L15028" s="4"/>
      <c r="M15028" s="4"/>
      <c r="N15028" s="4"/>
      <c r="O15028" s="4"/>
      <c r="P15028" s="4"/>
      <c r="Q15028" s="4"/>
      <c r="R15028" s="4"/>
      <c r="S15028" s="4"/>
      <c r="T15028" s="4"/>
      <c r="U15028" s="4"/>
      <c r="V15028" s="4"/>
      <c r="W15028" s="4"/>
      <c r="X15028" s="4"/>
      <c r="Y15028" s="4"/>
      <c r="Z15028" s="4"/>
      <c r="AA15028" s="4"/>
      <c r="AB15028" s="4"/>
      <c r="AE15028" s="4"/>
    </row>
    <row r="15029" spans="1:31">
      <c r="A15029" s="8"/>
      <c r="B15029" s="8"/>
      <c r="C15029" s="9"/>
      <c r="D15029" s="5"/>
      <c r="E15029" s="5"/>
      <c r="F15029" s="5"/>
      <c r="G15029" s="6"/>
      <c r="H15029" s="5"/>
      <c r="I15029" s="4"/>
      <c r="J15029" s="4"/>
      <c r="K15029" s="4"/>
      <c r="L15029" s="4"/>
      <c r="M15029" s="4"/>
      <c r="N15029" s="4"/>
      <c r="O15029" s="4"/>
      <c r="P15029" s="4"/>
      <c r="Q15029" s="4"/>
      <c r="R15029" s="4"/>
      <c r="S15029" s="4"/>
      <c r="T15029" s="4"/>
      <c r="U15029" s="4"/>
      <c r="V15029" s="4"/>
      <c r="W15029" s="4"/>
      <c r="X15029" s="4"/>
      <c r="Y15029" s="4"/>
      <c r="Z15029" s="4"/>
      <c r="AA15029" s="4"/>
      <c r="AB15029" s="4"/>
      <c r="AE15029" s="4"/>
    </row>
    <row r="15030" spans="1:31">
      <c r="A15030" s="8"/>
      <c r="B15030" s="8"/>
      <c r="C15030" s="11"/>
      <c r="D15030" s="5"/>
      <c r="E15030" s="5"/>
      <c r="F15030" s="5"/>
      <c r="G15030" s="6"/>
      <c r="H15030" s="5"/>
      <c r="I15030" s="4"/>
      <c r="J15030" s="4"/>
      <c r="K15030" s="4"/>
      <c r="L15030" s="4"/>
      <c r="M15030" s="4"/>
      <c r="N15030" s="4"/>
      <c r="O15030" s="4"/>
      <c r="P15030" s="4"/>
      <c r="Q15030" s="4"/>
      <c r="R15030" s="4"/>
      <c r="S15030" s="4"/>
      <c r="T15030" s="4"/>
      <c r="U15030" s="4"/>
      <c r="V15030" s="4"/>
      <c r="W15030" s="4"/>
      <c r="X15030" s="4"/>
      <c r="Y15030" s="4"/>
      <c r="Z15030" s="4"/>
      <c r="AA15030" s="4"/>
      <c r="AB15030" s="4"/>
      <c r="AE15030" s="4"/>
    </row>
    <row r="15031" spans="1:31">
      <c r="A15031" s="8"/>
      <c r="B15031" s="8"/>
      <c r="C15031" s="11"/>
      <c r="D15031" s="5"/>
      <c r="E15031" s="5"/>
      <c r="F15031" s="5"/>
      <c r="G15031" s="6"/>
      <c r="H15031" s="5"/>
      <c r="I15031" s="4"/>
      <c r="J15031" s="4"/>
      <c r="K15031" s="4"/>
      <c r="L15031" s="4"/>
      <c r="M15031" s="4"/>
      <c r="N15031" s="4"/>
      <c r="O15031" s="4"/>
      <c r="P15031" s="4"/>
      <c r="Q15031" s="4"/>
      <c r="R15031" s="4"/>
      <c r="S15031" s="4"/>
      <c r="T15031" s="4"/>
      <c r="U15031" s="4"/>
      <c r="V15031" s="4"/>
      <c r="W15031" s="4"/>
      <c r="X15031" s="4"/>
      <c r="Y15031" s="4"/>
      <c r="Z15031" s="4"/>
      <c r="AA15031" s="4"/>
      <c r="AB15031" s="4"/>
      <c r="AE15031" s="4"/>
    </row>
    <row r="15032" spans="1:31">
      <c r="A15032" s="8"/>
      <c r="B15032" s="8"/>
      <c r="C15032" s="9"/>
      <c r="D15032" s="5"/>
      <c r="E15032" s="5"/>
      <c r="F15032" s="5"/>
      <c r="G15032" s="6"/>
      <c r="H15032" s="5"/>
      <c r="I15032" s="4"/>
      <c r="J15032" s="4"/>
      <c r="K15032" s="4"/>
      <c r="L15032" s="4"/>
      <c r="M15032" s="4"/>
      <c r="N15032" s="4"/>
      <c r="O15032" s="4"/>
      <c r="P15032" s="4"/>
      <c r="Q15032" s="4"/>
      <c r="R15032" s="4"/>
      <c r="S15032" s="4"/>
      <c r="T15032" s="4"/>
      <c r="U15032" s="4"/>
      <c r="V15032" s="4"/>
      <c r="W15032" s="4"/>
      <c r="X15032" s="4"/>
      <c r="Y15032" s="4"/>
      <c r="Z15032" s="4"/>
      <c r="AA15032" s="4"/>
      <c r="AB15032" s="4"/>
      <c r="AE15032" s="4"/>
    </row>
    <row r="15033" spans="1:31">
      <c r="A15033" s="8"/>
      <c r="B15033" s="8"/>
      <c r="C15033" s="9"/>
      <c r="D15033" s="5"/>
      <c r="E15033" s="5"/>
      <c r="F15033" s="5"/>
      <c r="G15033" s="6"/>
      <c r="H15033" s="5"/>
      <c r="I15033" s="4"/>
      <c r="J15033" s="4"/>
      <c r="K15033" s="4"/>
      <c r="L15033" s="4"/>
      <c r="M15033" s="4"/>
      <c r="N15033" s="4"/>
      <c r="O15033" s="4"/>
      <c r="P15033" s="4"/>
      <c r="Q15033" s="4"/>
      <c r="R15033" s="4"/>
      <c r="S15033" s="4"/>
      <c r="T15033" s="4"/>
      <c r="U15033" s="4"/>
      <c r="V15033" s="4"/>
      <c r="W15033" s="4"/>
      <c r="X15033" s="4"/>
      <c r="Y15033" s="4"/>
      <c r="Z15033" s="4"/>
      <c r="AA15033" s="4"/>
      <c r="AB15033" s="4"/>
      <c r="AE15033" s="4"/>
    </row>
    <row r="15034" spans="1:31">
      <c r="A15034" s="8"/>
      <c r="B15034" s="8"/>
      <c r="C15034" s="9"/>
      <c r="D15034" s="5"/>
      <c r="E15034" s="5"/>
      <c r="F15034" s="5"/>
      <c r="G15034" s="6"/>
      <c r="H15034" s="5"/>
      <c r="I15034" s="4"/>
      <c r="J15034" s="4"/>
      <c r="K15034" s="4"/>
      <c r="L15034" s="4"/>
      <c r="M15034" s="4"/>
      <c r="N15034" s="4"/>
      <c r="O15034" s="4"/>
      <c r="P15034" s="4"/>
      <c r="Q15034" s="4"/>
      <c r="R15034" s="4"/>
      <c r="S15034" s="4"/>
      <c r="T15034" s="4"/>
      <c r="U15034" s="4"/>
      <c r="V15034" s="4"/>
      <c r="W15034" s="4"/>
      <c r="X15034" s="4"/>
      <c r="Y15034" s="4"/>
      <c r="Z15034" s="4"/>
      <c r="AA15034" s="4"/>
      <c r="AB15034" s="4"/>
      <c r="AE15034" s="4"/>
    </row>
    <row r="15035" spans="1:31">
      <c r="A15035" s="8"/>
      <c r="B15035" s="8"/>
      <c r="C15035" s="9"/>
      <c r="D15035" s="5"/>
      <c r="E15035" s="5"/>
      <c r="F15035" s="5"/>
      <c r="G15035" s="6"/>
      <c r="H15035" s="5"/>
      <c r="I15035" s="4"/>
      <c r="J15035" s="4"/>
      <c r="K15035" s="4"/>
      <c r="L15035" s="4"/>
      <c r="M15035" s="4"/>
      <c r="N15035" s="4"/>
      <c r="O15035" s="4"/>
      <c r="P15035" s="4"/>
      <c r="Q15035" s="4"/>
      <c r="R15035" s="4"/>
      <c r="S15035" s="4"/>
      <c r="T15035" s="4"/>
      <c r="U15035" s="4"/>
      <c r="V15035" s="4"/>
      <c r="W15035" s="4"/>
      <c r="X15035" s="4"/>
      <c r="Y15035" s="4"/>
      <c r="Z15035" s="4"/>
      <c r="AA15035" s="4"/>
      <c r="AB15035" s="4"/>
      <c r="AE15035" s="4"/>
    </row>
    <row r="15036" spans="1:31">
      <c r="A15036" s="8"/>
      <c r="B15036" s="8"/>
      <c r="C15036" s="10"/>
      <c r="D15036" s="5"/>
      <c r="E15036" s="5"/>
      <c r="F15036" s="5"/>
      <c r="G15036" s="6"/>
      <c r="H15036" s="5"/>
      <c r="I15036" s="4"/>
      <c r="J15036" s="4"/>
      <c r="K15036" s="4"/>
      <c r="L15036" s="4"/>
      <c r="M15036" s="4"/>
      <c r="N15036" s="4"/>
      <c r="O15036" s="4"/>
      <c r="P15036" s="4"/>
      <c r="Q15036" s="4"/>
      <c r="R15036" s="4"/>
      <c r="S15036" s="4"/>
      <c r="T15036" s="4"/>
      <c r="U15036" s="4"/>
      <c r="V15036" s="4"/>
      <c r="W15036" s="4"/>
      <c r="X15036" s="4"/>
      <c r="Y15036" s="4"/>
      <c r="Z15036" s="4"/>
      <c r="AA15036" s="4"/>
      <c r="AB15036" s="4"/>
      <c r="AE15036" s="4"/>
    </row>
    <row r="15037" spans="1:31">
      <c r="A15037" s="8"/>
      <c r="B15037" s="8"/>
      <c r="C15037" s="10"/>
      <c r="D15037" s="5"/>
      <c r="E15037" s="5"/>
      <c r="F15037" s="5"/>
      <c r="G15037" s="6"/>
      <c r="H15037" s="5"/>
      <c r="I15037" s="4"/>
      <c r="J15037" s="4"/>
      <c r="K15037" s="4"/>
      <c r="L15037" s="4"/>
      <c r="M15037" s="4"/>
      <c r="N15037" s="4"/>
      <c r="O15037" s="4"/>
      <c r="P15037" s="4"/>
      <c r="Q15037" s="4"/>
      <c r="R15037" s="4"/>
      <c r="S15037" s="4"/>
      <c r="T15037" s="4"/>
      <c r="U15037" s="4"/>
      <c r="V15037" s="4"/>
      <c r="W15037" s="4"/>
      <c r="X15037" s="4"/>
      <c r="Y15037" s="4"/>
      <c r="Z15037" s="4"/>
      <c r="AA15037" s="4"/>
      <c r="AB15037" s="4"/>
      <c r="AE15037" s="4"/>
    </row>
    <row r="15038" spans="1:31">
      <c r="A15038" s="8"/>
      <c r="B15038" s="8"/>
      <c r="C15038" s="9"/>
      <c r="D15038" s="5"/>
      <c r="E15038" s="5"/>
      <c r="F15038" s="5"/>
      <c r="G15038" s="6"/>
      <c r="H15038" s="5"/>
      <c r="I15038" s="4"/>
      <c r="J15038" s="4"/>
      <c r="K15038" s="4"/>
      <c r="L15038" s="4"/>
      <c r="M15038" s="4"/>
      <c r="N15038" s="4"/>
      <c r="O15038" s="4"/>
      <c r="P15038" s="4"/>
      <c r="Q15038" s="4"/>
      <c r="R15038" s="4"/>
      <c r="S15038" s="4"/>
      <c r="T15038" s="4"/>
      <c r="U15038" s="4"/>
      <c r="V15038" s="4"/>
      <c r="W15038" s="4"/>
      <c r="X15038" s="4"/>
      <c r="Y15038" s="4"/>
      <c r="Z15038" s="4"/>
      <c r="AA15038" s="4"/>
      <c r="AB15038" s="4"/>
      <c r="AE15038" s="4"/>
    </row>
    <row r="15039" spans="1:31">
      <c r="A15039" s="8"/>
      <c r="B15039" s="8"/>
      <c r="C15039" s="10"/>
      <c r="D15039" s="5"/>
      <c r="E15039" s="5"/>
      <c r="F15039" s="5"/>
      <c r="G15039" s="6"/>
      <c r="H15039" s="5"/>
      <c r="I15039" s="4"/>
      <c r="J15039" s="4"/>
      <c r="K15039" s="4"/>
      <c r="L15039" s="4"/>
      <c r="M15039" s="4"/>
      <c r="N15039" s="4"/>
      <c r="O15039" s="4"/>
      <c r="P15039" s="4"/>
      <c r="Q15039" s="4"/>
      <c r="R15039" s="4"/>
      <c r="S15039" s="4"/>
      <c r="T15039" s="4"/>
      <c r="U15039" s="4"/>
      <c r="V15039" s="4"/>
      <c r="W15039" s="4"/>
      <c r="X15039" s="4"/>
      <c r="Y15039" s="4"/>
      <c r="Z15039" s="4"/>
      <c r="AA15039" s="4"/>
      <c r="AB15039" s="4"/>
      <c r="AE15039" s="4"/>
    </row>
    <row r="15040" spans="1:31">
      <c r="A15040" s="8"/>
      <c r="B15040" s="8"/>
      <c r="C15040" s="9"/>
      <c r="D15040" s="5"/>
      <c r="E15040" s="5"/>
      <c r="F15040" s="5"/>
      <c r="G15040" s="6"/>
      <c r="H15040" s="5"/>
      <c r="I15040" s="4"/>
      <c r="J15040" s="4"/>
      <c r="K15040" s="4"/>
      <c r="L15040" s="4"/>
      <c r="M15040" s="4"/>
      <c r="N15040" s="4"/>
      <c r="O15040" s="4"/>
      <c r="P15040" s="4"/>
      <c r="Q15040" s="4"/>
      <c r="R15040" s="4"/>
      <c r="S15040" s="4"/>
      <c r="T15040" s="4"/>
      <c r="U15040" s="4"/>
      <c r="V15040" s="4"/>
      <c r="W15040" s="4"/>
      <c r="X15040" s="4"/>
      <c r="Y15040" s="4"/>
      <c r="Z15040" s="4"/>
      <c r="AA15040" s="4"/>
      <c r="AB15040" s="4"/>
      <c r="AE15040" s="4"/>
    </row>
    <row r="15041" spans="1:31">
      <c r="A15041" s="8"/>
      <c r="B15041" s="8"/>
      <c r="C15041" s="11"/>
      <c r="D15041" s="5"/>
      <c r="E15041" s="5"/>
      <c r="F15041" s="5"/>
      <c r="G15041" s="6"/>
      <c r="H15041" s="5"/>
      <c r="I15041" s="4"/>
      <c r="J15041" s="4"/>
      <c r="K15041" s="4"/>
      <c r="L15041" s="4"/>
      <c r="M15041" s="4"/>
      <c r="N15041" s="4"/>
      <c r="O15041" s="4"/>
      <c r="P15041" s="4"/>
      <c r="Q15041" s="4"/>
      <c r="R15041" s="4"/>
      <c r="S15041" s="4"/>
      <c r="T15041" s="4"/>
      <c r="U15041" s="4"/>
      <c r="V15041" s="4"/>
      <c r="W15041" s="4"/>
      <c r="X15041" s="4"/>
      <c r="Y15041" s="4"/>
      <c r="Z15041" s="4"/>
      <c r="AA15041" s="4"/>
      <c r="AB15041" s="4"/>
      <c r="AE15041" s="4"/>
    </row>
    <row r="15042" spans="1:31">
      <c r="A15042" s="8"/>
      <c r="B15042" s="8"/>
      <c r="C15042" s="9"/>
      <c r="D15042" s="5"/>
      <c r="E15042" s="5"/>
      <c r="F15042" s="5"/>
      <c r="G15042" s="6"/>
      <c r="H15042" s="5"/>
      <c r="I15042" s="4"/>
      <c r="J15042" s="4"/>
      <c r="K15042" s="4"/>
      <c r="L15042" s="4"/>
      <c r="M15042" s="4"/>
      <c r="N15042" s="4"/>
      <c r="O15042" s="4"/>
      <c r="P15042" s="4"/>
      <c r="Q15042" s="4"/>
      <c r="R15042" s="4"/>
      <c r="S15042" s="4"/>
      <c r="T15042" s="4"/>
      <c r="U15042" s="4"/>
      <c r="V15042" s="4"/>
      <c r="W15042" s="4"/>
      <c r="X15042" s="4"/>
      <c r="Y15042" s="4"/>
      <c r="Z15042" s="4"/>
      <c r="AA15042" s="4"/>
      <c r="AB15042" s="4"/>
      <c r="AE15042" s="4"/>
    </row>
    <row r="15043" spans="1:31">
      <c r="A15043" s="8"/>
      <c r="B15043" s="8"/>
      <c r="C15043" s="9"/>
      <c r="D15043" s="5"/>
      <c r="E15043" s="5"/>
      <c r="F15043" s="5"/>
      <c r="G15043" s="6"/>
      <c r="H15043" s="5"/>
      <c r="I15043" s="4"/>
      <c r="J15043" s="4"/>
      <c r="K15043" s="4"/>
      <c r="L15043" s="4"/>
      <c r="M15043" s="4"/>
      <c r="N15043" s="4"/>
      <c r="O15043" s="4"/>
      <c r="P15043" s="4"/>
      <c r="Q15043" s="4"/>
      <c r="R15043" s="4"/>
      <c r="S15043" s="4"/>
      <c r="T15043" s="4"/>
      <c r="U15043" s="4"/>
      <c r="V15043" s="4"/>
      <c r="W15043" s="4"/>
      <c r="X15043" s="4"/>
      <c r="Y15043" s="4"/>
      <c r="Z15043" s="4"/>
      <c r="AA15043" s="4"/>
      <c r="AB15043" s="4"/>
      <c r="AE15043" s="4"/>
    </row>
    <row r="15044" spans="1:31">
      <c r="A15044" s="8"/>
      <c r="B15044" s="8"/>
      <c r="C15044" s="10"/>
      <c r="D15044" s="5"/>
      <c r="E15044" s="5"/>
      <c r="F15044" s="5"/>
      <c r="G15044" s="6"/>
      <c r="H15044" s="5"/>
      <c r="I15044" s="4"/>
      <c r="J15044" s="4"/>
      <c r="K15044" s="4"/>
      <c r="L15044" s="4"/>
      <c r="M15044" s="4"/>
      <c r="N15044" s="4"/>
      <c r="O15044" s="4"/>
      <c r="P15044" s="4"/>
      <c r="Q15044" s="4"/>
      <c r="R15044" s="4"/>
      <c r="S15044" s="4"/>
      <c r="T15044" s="4"/>
      <c r="U15044" s="4"/>
      <c r="V15044" s="4"/>
      <c r="W15044" s="4"/>
      <c r="X15044" s="4"/>
      <c r="Y15044" s="4"/>
      <c r="Z15044" s="4"/>
      <c r="AA15044" s="4"/>
      <c r="AB15044" s="4"/>
      <c r="AE15044" s="4"/>
    </row>
    <row r="15045" spans="1:31">
      <c r="A15045" s="8"/>
      <c r="B15045" s="8"/>
      <c r="C15045" s="7"/>
      <c r="D15045" s="5"/>
      <c r="E15045" s="5"/>
      <c r="F15045" s="5"/>
      <c r="G15045" s="6"/>
      <c r="H15045" s="5"/>
      <c r="I15045" s="4"/>
      <c r="J15045" s="4"/>
      <c r="K15045" s="4"/>
      <c r="L15045" s="4"/>
      <c r="M15045" s="4"/>
      <c r="N15045" s="4"/>
      <c r="O15045" s="4"/>
      <c r="P15045" s="4"/>
      <c r="Q15045" s="4"/>
      <c r="R15045" s="4"/>
      <c r="S15045" s="4"/>
      <c r="T15045" s="4"/>
      <c r="U15045" s="4"/>
      <c r="V15045" s="4"/>
      <c r="W15045" s="4"/>
      <c r="X15045" s="4"/>
      <c r="Y15045" s="4"/>
      <c r="Z15045" s="4"/>
      <c r="AA15045" s="4"/>
      <c r="AB15045" s="4"/>
      <c r="AE15045" s="4"/>
    </row>
    <row r="15046" spans="1:31">
      <c r="A15046" s="8"/>
      <c r="B15046" s="8"/>
      <c r="C15046" s="10"/>
      <c r="D15046" s="5"/>
      <c r="E15046" s="5"/>
      <c r="F15046" s="5"/>
      <c r="G15046" s="6"/>
      <c r="H15046" s="5"/>
      <c r="I15046" s="4"/>
      <c r="J15046" s="4"/>
      <c r="K15046" s="4"/>
      <c r="L15046" s="4"/>
      <c r="M15046" s="4"/>
      <c r="N15046" s="4"/>
      <c r="O15046" s="4"/>
      <c r="P15046" s="4"/>
      <c r="Q15046" s="4"/>
      <c r="R15046" s="4"/>
      <c r="S15046" s="4"/>
      <c r="T15046" s="4"/>
      <c r="U15046" s="4"/>
      <c r="V15046" s="4"/>
      <c r="W15046" s="4"/>
      <c r="X15046" s="4"/>
      <c r="Y15046" s="4"/>
      <c r="Z15046" s="4"/>
      <c r="AA15046" s="4"/>
      <c r="AB15046" s="4"/>
      <c r="AE15046" s="4"/>
    </row>
    <row r="15047" spans="1:31">
      <c r="A15047" s="8"/>
      <c r="B15047" s="8"/>
      <c r="C15047" s="9"/>
      <c r="D15047" s="5"/>
      <c r="E15047" s="5"/>
      <c r="F15047" s="5"/>
      <c r="G15047" s="6"/>
      <c r="H15047" s="5"/>
      <c r="I15047" s="4"/>
      <c r="J15047" s="4"/>
      <c r="K15047" s="4"/>
      <c r="L15047" s="4"/>
      <c r="M15047" s="4"/>
      <c r="N15047" s="4"/>
      <c r="O15047" s="4"/>
      <c r="P15047" s="4"/>
      <c r="Q15047" s="4"/>
      <c r="R15047" s="4"/>
      <c r="S15047" s="4"/>
      <c r="T15047" s="4"/>
      <c r="U15047" s="4"/>
      <c r="V15047" s="4"/>
      <c r="W15047" s="4"/>
      <c r="X15047" s="4"/>
      <c r="Y15047" s="4"/>
      <c r="Z15047" s="4"/>
      <c r="AA15047" s="4"/>
      <c r="AB15047" s="4"/>
      <c r="AE15047" s="4"/>
    </row>
    <row r="15048" spans="1:31">
      <c r="A15048" s="8"/>
      <c r="B15048" s="8"/>
      <c r="C15048" s="7"/>
      <c r="D15048" s="5"/>
      <c r="E15048" s="5"/>
      <c r="F15048" s="5"/>
      <c r="G15048" s="6"/>
      <c r="H15048" s="5"/>
      <c r="I15048" s="4"/>
      <c r="J15048" s="4"/>
      <c r="K15048" s="4"/>
      <c r="L15048" s="4"/>
      <c r="M15048" s="4"/>
      <c r="N15048" s="4"/>
      <c r="O15048" s="4"/>
      <c r="P15048" s="4"/>
      <c r="Q15048" s="4"/>
      <c r="R15048" s="4"/>
      <c r="S15048" s="4"/>
      <c r="T15048" s="4"/>
      <c r="U15048" s="4"/>
      <c r="V15048" s="4"/>
      <c r="W15048" s="4"/>
      <c r="X15048" s="4"/>
      <c r="Y15048" s="4"/>
      <c r="Z15048" s="4"/>
      <c r="AA15048" s="4"/>
      <c r="AB15048" s="4"/>
      <c r="AE15048" s="4"/>
    </row>
    <row r="15049" spans="1:31">
      <c r="A15049" s="8"/>
      <c r="B15049" s="8"/>
      <c r="C15049" s="9"/>
      <c r="D15049" s="5"/>
      <c r="E15049" s="5"/>
      <c r="F15049" s="5"/>
      <c r="G15049" s="6"/>
      <c r="H15049" s="5"/>
      <c r="I15049" s="4"/>
      <c r="J15049" s="4"/>
      <c r="K15049" s="4"/>
      <c r="L15049" s="4"/>
      <c r="M15049" s="4"/>
      <c r="N15049" s="4"/>
      <c r="O15049" s="4"/>
      <c r="P15049" s="4"/>
      <c r="Q15049" s="4"/>
      <c r="R15049" s="4"/>
      <c r="S15049" s="4"/>
      <c r="T15049" s="4"/>
      <c r="U15049" s="4"/>
      <c r="V15049" s="4"/>
      <c r="W15049" s="4"/>
      <c r="X15049" s="4"/>
      <c r="Y15049" s="4"/>
      <c r="Z15049" s="4"/>
      <c r="AA15049" s="4"/>
      <c r="AB15049" s="4"/>
      <c r="AE15049" s="4"/>
    </row>
    <row r="15050" spans="1:31">
      <c r="A15050" s="8"/>
      <c r="B15050" s="8"/>
      <c r="C15050" s="9"/>
      <c r="D15050" s="5"/>
      <c r="E15050" s="5"/>
      <c r="F15050" s="5"/>
      <c r="G15050" s="6"/>
      <c r="H15050" s="5"/>
      <c r="I15050" s="4"/>
      <c r="J15050" s="4"/>
      <c r="K15050" s="4"/>
      <c r="L15050" s="4"/>
      <c r="M15050" s="4"/>
      <c r="N15050" s="4"/>
      <c r="O15050" s="4"/>
      <c r="P15050" s="4"/>
      <c r="Q15050" s="4"/>
      <c r="R15050" s="4"/>
      <c r="S15050" s="4"/>
      <c r="T15050" s="4"/>
      <c r="U15050" s="4"/>
      <c r="V15050" s="4"/>
      <c r="W15050" s="4"/>
      <c r="X15050" s="4"/>
      <c r="Y15050" s="4"/>
      <c r="Z15050" s="4"/>
      <c r="AA15050" s="4"/>
      <c r="AB15050" s="4"/>
      <c r="AE15050" s="4"/>
    </row>
    <row r="15051" spans="1:31">
      <c r="A15051" s="8"/>
      <c r="B15051" s="8"/>
      <c r="C15051" s="9"/>
      <c r="D15051" s="5"/>
      <c r="E15051" s="5"/>
      <c r="F15051" s="5"/>
      <c r="G15051" s="6"/>
      <c r="H15051" s="5"/>
      <c r="I15051" s="4"/>
      <c r="J15051" s="4"/>
      <c r="K15051" s="4"/>
      <c r="L15051" s="4"/>
      <c r="M15051" s="4"/>
      <c r="N15051" s="4"/>
      <c r="O15051" s="4"/>
      <c r="P15051" s="4"/>
      <c r="Q15051" s="4"/>
      <c r="R15051" s="4"/>
      <c r="S15051" s="4"/>
      <c r="T15051" s="4"/>
      <c r="U15051" s="4"/>
      <c r="V15051" s="4"/>
      <c r="W15051" s="4"/>
      <c r="X15051" s="4"/>
      <c r="Y15051" s="4"/>
      <c r="Z15051" s="4"/>
      <c r="AA15051" s="4"/>
      <c r="AB15051" s="4"/>
      <c r="AE15051" s="4"/>
    </row>
    <row r="15052" spans="1:31">
      <c r="A15052" s="8"/>
      <c r="B15052" s="8"/>
      <c r="C15052" s="10"/>
      <c r="D15052" s="5"/>
      <c r="E15052" s="5"/>
      <c r="F15052" s="5"/>
      <c r="G15052" s="6"/>
      <c r="H15052" s="5"/>
      <c r="I15052" s="4"/>
      <c r="J15052" s="4"/>
      <c r="K15052" s="4"/>
      <c r="L15052" s="4"/>
      <c r="M15052" s="4"/>
      <c r="N15052" s="4"/>
      <c r="O15052" s="4"/>
      <c r="P15052" s="4"/>
      <c r="Q15052" s="4"/>
      <c r="R15052" s="4"/>
      <c r="S15052" s="4"/>
      <c r="T15052" s="4"/>
      <c r="U15052" s="4"/>
      <c r="V15052" s="4"/>
      <c r="W15052" s="4"/>
      <c r="X15052" s="4"/>
      <c r="Y15052" s="4"/>
      <c r="Z15052" s="4"/>
      <c r="AA15052" s="4"/>
      <c r="AB15052" s="4"/>
      <c r="AE15052" s="4"/>
    </row>
    <row r="15053" spans="1:31">
      <c r="A15053" s="8"/>
      <c r="B15053" s="8"/>
      <c r="C15053" s="9"/>
      <c r="D15053" s="5"/>
      <c r="E15053" s="5"/>
      <c r="F15053" s="5"/>
      <c r="G15053" s="6"/>
      <c r="H15053" s="5"/>
      <c r="I15053" s="4"/>
      <c r="J15053" s="4"/>
      <c r="K15053" s="4"/>
      <c r="L15053" s="4"/>
      <c r="M15053" s="4"/>
      <c r="N15053" s="4"/>
      <c r="O15053" s="4"/>
      <c r="P15053" s="4"/>
      <c r="Q15053" s="4"/>
      <c r="R15053" s="4"/>
      <c r="S15053" s="4"/>
      <c r="T15053" s="4"/>
      <c r="U15053" s="4"/>
      <c r="V15053" s="4"/>
      <c r="W15053" s="4"/>
      <c r="X15053" s="4"/>
      <c r="Y15053" s="4"/>
      <c r="Z15053" s="4"/>
      <c r="AA15053" s="4"/>
      <c r="AB15053" s="4"/>
      <c r="AE15053" s="4"/>
    </row>
    <row r="15054" spans="1:31">
      <c r="A15054" s="8"/>
      <c r="B15054" s="8"/>
      <c r="C15054" s="9"/>
      <c r="D15054" s="5"/>
      <c r="E15054" s="5"/>
      <c r="F15054" s="5"/>
      <c r="G15054" s="6"/>
      <c r="H15054" s="5"/>
      <c r="I15054" s="4"/>
      <c r="J15054" s="4"/>
      <c r="K15054" s="4"/>
      <c r="L15054" s="4"/>
      <c r="M15054" s="4"/>
      <c r="N15054" s="4"/>
      <c r="O15054" s="4"/>
      <c r="P15054" s="4"/>
      <c r="Q15054" s="4"/>
      <c r="R15054" s="4"/>
      <c r="S15054" s="4"/>
      <c r="T15054" s="4"/>
      <c r="U15054" s="4"/>
      <c r="V15054" s="4"/>
      <c r="W15054" s="4"/>
      <c r="X15054" s="4"/>
      <c r="Y15054" s="4"/>
      <c r="Z15054" s="4"/>
      <c r="AA15054" s="4"/>
      <c r="AB15054" s="4"/>
      <c r="AE15054" s="4"/>
    </row>
    <row r="15055" spans="1:31">
      <c r="A15055" s="8"/>
      <c r="B15055" s="8"/>
      <c r="C15055" s="9"/>
      <c r="D15055" s="5"/>
      <c r="E15055" s="5"/>
      <c r="F15055" s="5"/>
      <c r="G15055" s="6"/>
      <c r="H15055" s="5"/>
      <c r="I15055" s="4"/>
      <c r="J15055" s="4"/>
      <c r="K15055" s="4"/>
      <c r="L15055" s="4"/>
      <c r="M15055" s="4"/>
      <c r="N15055" s="4"/>
      <c r="O15055" s="4"/>
      <c r="P15055" s="4"/>
      <c r="Q15055" s="4"/>
      <c r="R15055" s="4"/>
      <c r="S15055" s="4"/>
      <c r="T15055" s="4"/>
      <c r="U15055" s="4"/>
      <c r="V15055" s="4"/>
      <c r="W15055" s="4"/>
      <c r="X15055" s="4"/>
      <c r="Y15055" s="4"/>
      <c r="Z15055" s="4"/>
      <c r="AA15055" s="4"/>
      <c r="AB15055" s="4"/>
      <c r="AE15055" s="4"/>
    </row>
    <row r="15056" spans="1:31">
      <c r="A15056" s="8"/>
      <c r="B15056" s="8"/>
      <c r="C15056" s="9"/>
      <c r="D15056" s="5"/>
      <c r="E15056" s="5"/>
      <c r="F15056" s="5"/>
      <c r="G15056" s="6"/>
      <c r="H15056" s="5"/>
      <c r="I15056" s="4"/>
      <c r="J15056" s="4"/>
      <c r="K15056" s="4"/>
      <c r="L15056" s="4"/>
      <c r="M15056" s="4"/>
      <c r="N15056" s="4"/>
      <c r="O15056" s="4"/>
      <c r="P15056" s="4"/>
      <c r="Q15056" s="4"/>
      <c r="R15056" s="4"/>
      <c r="S15056" s="4"/>
      <c r="T15056" s="4"/>
      <c r="U15056" s="4"/>
      <c r="V15056" s="4"/>
      <c r="W15056" s="4"/>
      <c r="X15056" s="4"/>
      <c r="Y15056" s="4"/>
      <c r="Z15056" s="4"/>
      <c r="AA15056" s="4"/>
      <c r="AB15056" s="4"/>
      <c r="AE15056" s="4"/>
    </row>
    <row r="15057" spans="1:31">
      <c r="A15057" s="8"/>
      <c r="B15057" s="8"/>
      <c r="C15057" s="9"/>
      <c r="D15057" s="5"/>
      <c r="E15057" s="5"/>
      <c r="F15057" s="5"/>
      <c r="G15057" s="6"/>
      <c r="H15057" s="5"/>
      <c r="I15057" s="4"/>
      <c r="J15057" s="4"/>
      <c r="K15057" s="4"/>
      <c r="L15057" s="4"/>
      <c r="M15057" s="4"/>
      <c r="N15057" s="4"/>
      <c r="O15057" s="4"/>
      <c r="P15057" s="4"/>
      <c r="Q15057" s="4"/>
      <c r="R15057" s="4"/>
      <c r="S15057" s="4"/>
      <c r="T15057" s="4"/>
      <c r="U15057" s="4"/>
      <c r="V15057" s="4"/>
      <c r="W15057" s="4"/>
      <c r="X15057" s="4"/>
      <c r="Y15057" s="4"/>
      <c r="Z15057" s="4"/>
      <c r="AA15057" s="4"/>
      <c r="AB15057" s="4"/>
      <c r="AE15057" s="4"/>
    </row>
    <row r="15058" spans="1:31">
      <c r="A15058" s="8"/>
      <c r="B15058" s="8"/>
      <c r="C15058" s="9"/>
      <c r="D15058" s="5"/>
      <c r="E15058" s="5"/>
      <c r="F15058" s="5"/>
      <c r="G15058" s="6"/>
      <c r="H15058" s="5"/>
      <c r="I15058" s="4"/>
      <c r="J15058" s="4"/>
      <c r="K15058" s="4"/>
      <c r="L15058" s="4"/>
      <c r="M15058" s="4"/>
      <c r="N15058" s="4"/>
      <c r="O15058" s="4"/>
      <c r="P15058" s="4"/>
      <c r="Q15058" s="4"/>
      <c r="R15058" s="4"/>
      <c r="S15058" s="4"/>
      <c r="T15058" s="4"/>
      <c r="U15058" s="4"/>
      <c r="V15058" s="4"/>
      <c r="W15058" s="4"/>
      <c r="X15058" s="4"/>
      <c r="Y15058" s="4"/>
      <c r="Z15058" s="4"/>
      <c r="AA15058" s="4"/>
      <c r="AB15058" s="4"/>
      <c r="AE15058" s="4"/>
    </row>
    <row r="15059" spans="1:31">
      <c r="A15059" s="8"/>
      <c r="B15059" s="8"/>
      <c r="C15059" s="9"/>
      <c r="D15059" s="5"/>
      <c r="E15059" s="5"/>
      <c r="F15059" s="5"/>
      <c r="G15059" s="6"/>
      <c r="H15059" s="5"/>
      <c r="I15059" s="4"/>
      <c r="J15059" s="4"/>
      <c r="K15059" s="4"/>
      <c r="L15059" s="4"/>
      <c r="M15059" s="4"/>
      <c r="N15059" s="4"/>
      <c r="O15059" s="4"/>
      <c r="P15059" s="4"/>
      <c r="Q15059" s="4"/>
      <c r="R15059" s="4"/>
      <c r="S15059" s="4"/>
      <c r="T15059" s="4"/>
      <c r="U15059" s="4"/>
      <c r="V15059" s="4"/>
      <c r="W15059" s="4"/>
      <c r="X15059" s="4"/>
      <c r="Y15059" s="4"/>
      <c r="Z15059" s="4"/>
      <c r="AA15059" s="4"/>
      <c r="AB15059" s="4"/>
      <c r="AE15059" s="4"/>
    </row>
    <row r="15060" spans="1:31">
      <c r="A15060" s="8"/>
      <c r="B15060" s="8"/>
      <c r="C15060" s="9"/>
      <c r="D15060" s="5"/>
      <c r="E15060" s="5"/>
      <c r="F15060" s="5"/>
      <c r="G15060" s="6"/>
      <c r="H15060" s="5"/>
      <c r="I15060" s="4"/>
      <c r="J15060" s="4"/>
      <c r="K15060" s="4"/>
      <c r="L15060" s="4"/>
      <c r="M15060" s="4"/>
      <c r="N15060" s="4"/>
      <c r="O15060" s="4"/>
      <c r="P15060" s="4"/>
      <c r="Q15060" s="4"/>
      <c r="R15060" s="4"/>
      <c r="S15060" s="4"/>
      <c r="T15060" s="4"/>
      <c r="U15060" s="4"/>
      <c r="V15060" s="4"/>
      <c r="W15060" s="4"/>
      <c r="X15060" s="4"/>
      <c r="Y15060" s="4"/>
      <c r="Z15060" s="4"/>
      <c r="AA15060" s="4"/>
      <c r="AB15060" s="4"/>
      <c r="AE15060" s="4"/>
    </row>
    <row r="15061" spans="1:31">
      <c r="A15061" s="8"/>
      <c r="B15061" s="8"/>
      <c r="C15061" s="10"/>
      <c r="D15061" s="5"/>
      <c r="E15061" s="5"/>
      <c r="F15061" s="5"/>
      <c r="G15061" s="6"/>
      <c r="H15061" s="5"/>
      <c r="I15061" s="4"/>
      <c r="J15061" s="4"/>
      <c r="K15061" s="4"/>
      <c r="L15061" s="4"/>
      <c r="M15061" s="4"/>
      <c r="N15061" s="4"/>
      <c r="O15061" s="4"/>
      <c r="P15061" s="4"/>
      <c r="Q15061" s="4"/>
      <c r="R15061" s="4"/>
      <c r="S15061" s="4"/>
      <c r="T15061" s="4"/>
      <c r="U15061" s="4"/>
      <c r="V15061" s="4"/>
      <c r="W15061" s="4"/>
      <c r="X15061" s="4"/>
      <c r="Y15061" s="4"/>
      <c r="Z15061" s="4"/>
      <c r="AA15061" s="4"/>
      <c r="AB15061" s="4"/>
      <c r="AE15061" s="4"/>
    </row>
    <row r="15062" spans="1:31">
      <c r="A15062" s="8"/>
      <c r="B15062" s="8"/>
      <c r="C15062" s="10"/>
      <c r="D15062" s="5"/>
      <c r="E15062" s="5"/>
      <c r="F15062" s="5"/>
      <c r="G15062" s="6"/>
      <c r="H15062" s="5"/>
      <c r="I15062" s="4"/>
      <c r="J15062" s="4"/>
      <c r="K15062" s="4"/>
      <c r="L15062" s="4"/>
      <c r="M15062" s="4"/>
      <c r="N15062" s="4"/>
      <c r="O15062" s="4"/>
      <c r="P15062" s="4"/>
      <c r="Q15062" s="4"/>
      <c r="R15062" s="4"/>
      <c r="S15062" s="4"/>
      <c r="T15062" s="4"/>
      <c r="U15062" s="4"/>
      <c r="V15062" s="4"/>
      <c r="W15062" s="4"/>
      <c r="X15062" s="4"/>
      <c r="Y15062" s="4"/>
      <c r="Z15062" s="4"/>
      <c r="AA15062" s="4"/>
      <c r="AB15062" s="4"/>
      <c r="AE15062" s="4"/>
    </row>
    <row r="15063" spans="1:31">
      <c r="A15063" s="8"/>
      <c r="B15063" s="8"/>
      <c r="C15063" s="10"/>
      <c r="D15063" s="5"/>
      <c r="E15063" s="5"/>
      <c r="F15063" s="5"/>
      <c r="G15063" s="6"/>
      <c r="H15063" s="5"/>
      <c r="I15063" s="4"/>
      <c r="J15063" s="4"/>
      <c r="K15063" s="4"/>
      <c r="L15063" s="4"/>
      <c r="M15063" s="4"/>
      <c r="N15063" s="4"/>
      <c r="O15063" s="4"/>
      <c r="P15063" s="4"/>
      <c r="Q15063" s="4"/>
      <c r="R15063" s="4"/>
      <c r="S15063" s="4"/>
      <c r="T15063" s="4"/>
      <c r="U15063" s="4"/>
      <c r="V15063" s="4"/>
      <c r="W15063" s="4"/>
      <c r="X15063" s="4"/>
      <c r="Y15063" s="4"/>
      <c r="Z15063" s="4"/>
      <c r="AA15063" s="4"/>
      <c r="AB15063" s="4"/>
      <c r="AE15063" s="4"/>
    </row>
    <row r="15064" spans="1:31">
      <c r="A15064" s="8"/>
      <c r="B15064" s="8"/>
      <c r="C15064" s="10"/>
      <c r="D15064" s="5"/>
      <c r="E15064" s="5"/>
      <c r="F15064" s="5"/>
      <c r="G15064" s="6"/>
      <c r="H15064" s="5"/>
      <c r="I15064" s="4"/>
      <c r="J15064" s="4"/>
      <c r="K15064" s="4"/>
      <c r="L15064" s="4"/>
      <c r="M15064" s="4"/>
      <c r="N15064" s="4"/>
      <c r="O15064" s="4"/>
      <c r="P15064" s="4"/>
      <c r="Q15064" s="4"/>
      <c r="R15064" s="4"/>
      <c r="S15064" s="4"/>
      <c r="T15064" s="4"/>
      <c r="U15064" s="4"/>
      <c r="V15064" s="4"/>
      <c r="W15064" s="4"/>
      <c r="X15064" s="4"/>
      <c r="Y15064" s="4"/>
      <c r="Z15064" s="4"/>
      <c r="AA15064" s="4"/>
      <c r="AB15064" s="4"/>
      <c r="AE15064" s="4"/>
    </row>
    <row r="15065" spans="1:31">
      <c r="A15065" s="8"/>
      <c r="B15065" s="8"/>
      <c r="C15065" s="10"/>
      <c r="D15065" s="5"/>
      <c r="E15065" s="5"/>
      <c r="F15065" s="5"/>
      <c r="G15065" s="6"/>
      <c r="H15065" s="5"/>
      <c r="I15065" s="4"/>
      <c r="J15065" s="4"/>
      <c r="K15065" s="4"/>
      <c r="L15065" s="4"/>
      <c r="M15065" s="4"/>
      <c r="N15065" s="4"/>
      <c r="O15065" s="4"/>
      <c r="P15065" s="4"/>
      <c r="Q15065" s="4"/>
      <c r="R15065" s="4"/>
      <c r="S15065" s="4"/>
      <c r="T15065" s="4"/>
      <c r="U15065" s="4"/>
      <c r="V15065" s="4"/>
      <c r="W15065" s="4"/>
      <c r="X15065" s="4"/>
      <c r="Y15065" s="4"/>
      <c r="Z15065" s="4"/>
      <c r="AA15065" s="4"/>
      <c r="AB15065" s="4"/>
      <c r="AE15065" s="4"/>
    </row>
    <row r="15066" spans="1:31">
      <c r="A15066" s="8"/>
      <c r="B15066" s="8"/>
      <c r="C15066" s="10"/>
      <c r="D15066" s="5"/>
      <c r="E15066" s="5"/>
      <c r="F15066" s="5"/>
      <c r="G15066" s="6"/>
      <c r="H15066" s="5"/>
      <c r="I15066" s="4"/>
      <c r="J15066" s="4"/>
      <c r="K15066" s="4"/>
      <c r="L15066" s="4"/>
      <c r="M15066" s="4"/>
      <c r="N15066" s="4"/>
      <c r="O15066" s="4"/>
      <c r="P15066" s="4"/>
      <c r="Q15066" s="4"/>
      <c r="R15066" s="4"/>
      <c r="S15066" s="4"/>
      <c r="T15066" s="4"/>
      <c r="U15066" s="4"/>
      <c r="V15066" s="4"/>
      <c r="W15066" s="4"/>
      <c r="X15066" s="4"/>
      <c r="Y15066" s="4"/>
      <c r="Z15066" s="4"/>
      <c r="AA15066" s="4"/>
      <c r="AB15066" s="4"/>
      <c r="AE15066" s="4"/>
    </row>
    <row r="15067" spans="1:31">
      <c r="A15067" s="8"/>
      <c r="B15067" s="8"/>
      <c r="C15067" s="7"/>
      <c r="D15067" s="5"/>
      <c r="E15067" s="5"/>
      <c r="F15067" s="5"/>
      <c r="G15067" s="6"/>
      <c r="H15067" s="5"/>
      <c r="I15067" s="4"/>
      <c r="J15067" s="4"/>
      <c r="K15067" s="4"/>
      <c r="L15067" s="4"/>
      <c r="M15067" s="4"/>
      <c r="N15067" s="4"/>
      <c r="O15067" s="4"/>
      <c r="P15067" s="4"/>
      <c r="Q15067" s="4"/>
      <c r="R15067" s="4"/>
      <c r="S15067" s="4"/>
      <c r="T15067" s="4"/>
      <c r="U15067" s="4"/>
      <c r="V15067" s="4"/>
      <c r="W15067" s="4"/>
      <c r="X15067" s="4"/>
      <c r="Y15067" s="4"/>
      <c r="Z15067" s="4"/>
      <c r="AA15067" s="4"/>
      <c r="AB15067" s="4"/>
      <c r="AE15067" s="4"/>
    </row>
    <row r="15068" spans="1:31">
      <c r="A15068" s="8"/>
      <c r="B15068" s="8"/>
      <c r="C15068" s="9"/>
      <c r="D15068" s="5"/>
      <c r="E15068" s="5"/>
      <c r="F15068" s="5"/>
      <c r="G15068" s="6"/>
      <c r="H15068" s="5"/>
      <c r="I15068" s="4"/>
      <c r="J15068" s="4"/>
      <c r="K15068" s="4"/>
      <c r="L15068" s="4"/>
      <c r="M15068" s="4"/>
      <c r="N15068" s="4"/>
      <c r="O15068" s="4"/>
      <c r="P15068" s="4"/>
      <c r="Q15068" s="4"/>
      <c r="R15068" s="4"/>
      <c r="S15068" s="4"/>
      <c r="T15068" s="4"/>
      <c r="U15068" s="4"/>
      <c r="V15068" s="4"/>
      <c r="W15068" s="4"/>
      <c r="X15068" s="4"/>
      <c r="Y15068" s="4"/>
      <c r="Z15068" s="4"/>
      <c r="AA15068" s="4"/>
      <c r="AB15068" s="4"/>
      <c r="AE15068" s="4"/>
    </row>
    <row r="15069" spans="1:31">
      <c r="A15069" s="8"/>
      <c r="B15069" s="8"/>
      <c r="C15069" s="9"/>
      <c r="D15069" s="5"/>
      <c r="E15069" s="5"/>
      <c r="F15069" s="5"/>
      <c r="G15069" s="6"/>
      <c r="H15069" s="5"/>
      <c r="I15069" s="4"/>
      <c r="J15069" s="4"/>
      <c r="K15069" s="4"/>
      <c r="L15069" s="4"/>
      <c r="M15069" s="4"/>
      <c r="N15069" s="4"/>
      <c r="O15069" s="4"/>
      <c r="P15069" s="4"/>
      <c r="Q15069" s="4"/>
      <c r="R15069" s="4"/>
      <c r="S15069" s="4"/>
      <c r="T15069" s="4"/>
      <c r="U15069" s="4"/>
      <c r="V15069" s="4"/>
      <c r="W15069" s="4"/>
      <c r="X15069" s="4"/>
      <c r="Y15069" s="4"/>
      <c r="Z15069" s="4"/>
      <c r="AA15069" s="4"/>
      <c r="AB15069" s="4"/>
      <c r="AE15069" s="4"/>
    </row>
    <row r="15070" spans="1:31">
      <c r="A15070" s="8"/>
      <c r="B15070" s="8"/>
      <c r="C15070" s="9"/>
      <c r="D15070" s="5"/>
      <c r="E15070" s="5"/>
      <c r="F15070" s="5"/>
      <c r="G15070" s="6"/>
      <c r="H15070" s="5"/>
      <c r="I15070" s="4"/>
      <c r="J15070" s="4"/>
      <c r="K15070" s="4"/>
      <c r="L15070" s="4"/>
      <c r="M15070" s="4"/>
      <c r="N15070" s="4"/>
      <c r="O15070" s="4"/>
      <c r="P15070" s="4"/>
      <c r="Q15070" s="4"/>
      <c r="R15070" s="4"/>
      <c r="S15070" s="4"/>
      <c r="T15070" s="4"/>
      <c r="U15070" s="4"/>
      <c r="V15070" s="4"/>
      <c r="W15070" s="4"/>
      <c r="X15070" s="4"/>
      <c r="Y15070" s="4"/>
      <c r="Z15070" s="4"/>
      <c r="AA15070" s="4"/>
      <c r="AB15070" s="4"/>
      <c r="AE15070" s="4"/>
    </row>
    <row r="15071" spans="1:31">
      <c r="A15071" s="8"/>
      <c r="B15071" s="8"/>
      <c r="C15071" s="9"/>
      <c r="D15071" s="5"/>
      <c r="E15071" s="5"/>
      <c r="F15071" s="5"/>
      <c r="G15071" s="6"/>
      <c r="H15071" s="5"/>
      <c r="I15071" s="4"/>
      <c r="J15071" s="4"/>
      <c r="K15071" s="4"/>
      <c r="L15071" s="4"/>
      <c r="M15071" s="4"/>
      <c r="N15071" s="4"/>
      <c r="O15071" s="4"/>
      <c r="P15071" s="4"/>
      <c r="Q15071" s="4"/>
      <c r="R15071" s="4"/>
      <c r="S15071" s="4"/>
      <c r="T15071" s="4"/>
      <c r="U15071" s="4"/>
      <c r="V15071" s="4"/>
      <c r="W15071" s="4"/>
      <c r="X15071" s="4"/>
      <c r="Y15071" s="4"/>
      <c r="Z15071" s="4"/>
      <c r="AA15071" s="4"/>
      <c r="AB15071" s="4"/>
      <c r="AE15071" s="4"/>
    </row>
    <row r="15072" spans="1:31">
      <c r="A15072" s="8"/>
      <c r="B15072" s="8"/>
      <c r="C15072" s="9"/>
      <c r="D15072" s="5"/>
      <c r="E15072" s="5"/>
      <c r="F15072" s="5"/>
      <c r="G15072" s="6"/>
      <c r="H15072" s="5"/>
      <c r="I15072" s="4"/>
      <c r="J15072" s="4"/>
      <c r="K15072" s="4"/>
      <c r="L15072" s="4"/>
      <c r="M15072" s="4"/>
      <c r="N15072" s="4"/>
      <c r="O15072" s="4"/>
      <c r="P15072" s="4"/>
      <c r="Q15072" s="4"/>
      <c r="R15072" s="4"/>
      <c r="S15072" s="4"/>
      <c r="T15072" s="4"/>
      <c r="U15072" s="4"/>
      <c r="V15072" s="4"/>
      <c r="W15072" s="4"/>
      <c r="X15072" s="4"/>
      <c r="Y15072" s="4"/>
      <c r="Z15072" s="4"/>
      <c r="AA15072" s="4"/>
      <c r="AB15072" s="4"/>
      <c r="AE15072" s="4"/>
    </row>
    <row r="15073" spans="1:31">
      <c r="A15073" s="8"/>
      <c r="B15073" s="8"/>
      <c r="C15073" s="10"/>
      <c r="D15073" s="5"/>
      <c r="E15073" s="5"/>
      <c r="F15073" s="5"/>
      <c r="G15073" s="6"/>
      <c r="H15073" s="5"/>
      <c r="I15073" s="4"/>
      <c r="J15073" s="4"/>
      <c r="K15073" s="4"/>
      <c r="L15073" s="4"/>
      <c r="M15073" s="4"/>
      <c r="N15073" s="4"/>
      <c r="O15073" s="4"/>
      <c r="P15073" s="4"/>
      <c r="Q15073" s="4"/>
      <c r="R15073" s="4"/>
      <c r="S15073" s="4"/>
      <c r="T15073" s="4"/>
      <c r="U15073" s="4"/>
      <c r="V15073" s="4"/>
      <c r="W15073" s="4"/>
      <c r="X15073" s="4"/>
      <c r="Y15073" s="4"/>
      <c r="Z15073" s="4"/>
      <c r="AA15073" s="4"/>
      <c r="AB15073" s="4"/>
      <c r="AE15073" s="4"/>
    </row>
    <row r="15074" spans="1:31">
      <c r="A15074" s="8"/>
      <c r="B15074" s="8"/>
      <c r="C15074" s="10"/>
      <c r="D15074" s="5"/>
      <c r="E15074" s="5"/>
      <c r="F15074" s="5"/>
      <c r="G15074" s="6"/>
      <c r="H15074" s="5"/>
      <c r="I15074" s="4"/>
      <c r="J15074" s="4"/>
      <c r="K15074" s="4"/>
      <c r="L15074" s="4"/>
      <c r="M15074" s="4"/>
      <c r="N15074" s="4"/>
      <c r="O15074" s="4"/>
      <c r="P15074" s="4"/>
      <c r="Q15074" s="4"/>
      <c r="R15074" s="4"/>
      <c r="S15074" s="4"/>
      <c r="T15074" s="4"/>
      <c r="U15074" s="4"/>
      <c r="V15074" s="4"/>
      <c r="W15074" s="4"/>
      <c r="X15074" s="4"/>
      <c r="Y15074" s="4"/>
      <c r="Z15074" s="4"/>
      <c r="AA15074" s="4"/>
      <c r="AB15074" s="4"/>
      <c r="AE15074" s="4"/>
    </row>
    <row r="15075" spans="1:31">
      <c r="A15075" s="8"/>
      <c r="B15075" s="8"/>
      <c r="C15075" s="10"/>
      <c r="D15075" s="5"/>
      <c r="E15075" s="5"/>
      <c r="F15075" s="5"/>
      <c r="G15075" s="6"/>
      <c r="H15075" s="5"/>
      <c r="I15075" s="4"/>
      <c r="J15075" s="4"/>
      <c r="K15075" s="4"/>
      <c r="L15075" s="4"/>
      <c r="M15075" s="4"/>
      <c r="N15075" s="4"/>
      <c r="O15075" s="4"/>
      <c r="P15075" s="4"/>
      <c r="Q15075" s="4"/>
      <c r="R15075" s="4"/>
      <c r="S15075" s="4"/>
      <c r="T15075" s="4"/>
      <c r="U15075" s="4"/>
      <c r="V15075" s="4"/>
      <c r="W15075" s="4"/>
      <c r="X15075" s="4"/>
      <c r="Y15075" s="4"/>
      <c r="Z15075" s="4"/>
      <c r="AA15075" s="4"/>
      <c r="AB15075" s="4"/>
      <c r="AE15075" s="4"/>
    </row>
    <row r="15076" spans="1:31">
      <c r="A15076" s="8"/>
      <c r="B15076" s="8"/>
      <c r="C15076" s="9"/>
      <c r="D15076" s="5"/>
      <c r="E15076" s="5"/>
      <c r="F15076" s="5"/>
      <c r="G15076" s="6"/>
      <c r="H15076" s="5"/>
      <c r="I15076" s="4"/>
      <c r="J15076" s="4"/>
      <c r="K15076" s="4"/>
      <c r="L15076" s="4"/>
      <c r="M15076" s="4"/>
      <c r="N15076" s="4"/>
      <c r="O15076" s="4"/>
      <c r="P15076" s="4"/>
      <c r="Q15076" s="4"/>
      <c r="R15076" s="4"/>
      <c r="S15076" s="4"/>
      <c r="T15076" s="4"/>
      <c r="U15076" s="4"/>
      <c r="V15076" s="4"/>
      <c r="W15076" s="4"/>
      <c r="X15076" s="4"/>
      <c r="Y15076" s="4"/>
      <c r="Z15076" s="4"/>
      <c r="AA15076" s="4"/>
      <c r="AB15076" s="4"/>
      <c r="AE15076" s="4"/>
    </row>
    <row r="15077" spans="1:31">
      <c r="A15077" s="8"/>
      <c r="B15077" s="8"/>
      <c r="C15077" s="7"/>
      <c r="D15077" s="5"/>
      <c r="E15077" s="5"/>
      <c r="F15077" s="5"/>
      <c r="G15077" s="6"/>
      <c r="H15077" s="5"/>
      <c r="I15077" s="4"/>
      <c r="J15077" s="4"/>
      <c r="K15077" s="4"/>
      <c r="L15077" s="4"/>
      <c r="M15077" s="4"/>
      <c r="N15077" s="4"/>
      <c r="O15077" s="4"/>
      <c r="P15077" s="4"/>
      <c r="Q15077" s="4"/>
      <c r="R15077" s="4"/>
      <c r="S15077" s="4"/>
      <c r="T15077" s="4"/>
      <c r="U15077" s="4"/>
      <c r="V15077" s="4"/>
      <c r="W15077" s="4"/>
      <c r="X15077" s="4"/>
      <c r="Y15077" s="4"/>
      <c r="Z15077" s="4"/>
      <c r="AA15077" s="4"/>
      <c r="AB15077" s="4"/>
      <c r="AE15077" s="4"/>
    </row>
    <row r="15078" spans="1:31">
      <c r="A15078" s="8"/>
      <c r="B15078" s="8"/>
      <c r="C15078" s="7"/>
      <c r="D15078" s="5"/>
      <c r="E15078" s="5"/>
      <c r="F15078" s="5"/>
      <c r="G15078" s="6"/>
      <c r="H15078" s="5"/>
      <c r="I15078" s="4"/>
      <c r="J15078" s="4"/>
      <c r="K15078" s="4"/>
      <c r="L15078" s="4"/>
      <c r="M15078" s="4"/>
      <c r="N15078" s="4"/>
      <c r="O15078" s="4"/>
      <c r="P15078" s="4"/>
      <c r="Q15078" s="4"/>
      <c r="R15078" s="4"/>
      <c r="S15078" s="4"/>
      <c r="T15078" s="4"/>
      <c r="U15078" s="4"/>
      <c r="V15078" s="4"/>
      <c r="W15078" s="4"/>
      <c r="X15078" s="4"/>
      <c r="Y15078" s="4"/>
      <c r="Z15078" s="4"/>
      <c r="AA15078" s="4"/>
      <c r="AB15078" s="4"/>
      <c r="AE15078" s="4"/>
    </row>
    <row r="15079" spans="1:31">
      <c r="A15079" s="8"/>
      <c r="B15079" s="8"/>
      <c r="C15079" s="9"/>
      <c r="D15079" s="5"/>
      <c r="E15079" s="5"/>
      <c r="F15079" s="5"/>
      <c r="G15079" s="6"/>
      <c r="H15079" s="5"/>
      <c r="I15079" s="4"/>
      <c r="J15079" s="4"/>
      <c r="K15079" s="4"/>
      <c r="L15079" s="4"/>
      <c r="M15079" s="4"/>
      <c r="N15079" s="4"/>
      <c r="O15079" s="4"/>
      <c r="P15079" s="4"/>
      <c r="Q15079" s="4"/>
      <c r="R15079" s="4"/>
      <c r="S15079" s="4"/>
      <c r="T15079" s="4"/>
      <c r="U15079" s="4"/>
      <c r="V15079" s="4"/>
      <c r="W15079" s="4"/>
      <c r="X15079" s="4"/>
      <c r="Y15079" s="4"/>
      <c r="Z15079" s="4"/>
      <c r="AA15079" s="4"/>
      <c r="AB15079" s="4"/>
      <c r="AE15079" s="4"/>
    </row>
    <row r="15080" spans="1:31">
      <c r="A15080" s="8"/>
      <c r="B15080" s="8"/>
      <c r="C15080" s="7"/>
      <c r="D15080" s="5"/>
      <c r="E15080" s="5"/>
      <c r="F15080" s="5"/>
      <c r="G15080" s="6"/>
      <c r="H15080" s="5"/>
      <c r="I15080" s="4"/>
      <c r="J15080" s="4"/>
      <c r="K15080" s="4"/>
      <c r="L15080" s="4"/>
      <c r="M15080" s="4"/>
      <c r="N15080" s="4"/>
      <c r="O15080" s="4"/>
      <c r="P15080" s="4"/>
      <c r="Q15080" s="4"/>
      <c r="R15080" s="4"/>
      <c r="S15080" s="4"/>
      <c r="T15080" s="4"/>
      <c r="U15080" s="4"/>
      <c r="V15080" s="4"/>
      <c r="W15080" s="4"/>
      <c r="X15080" s="4"/>
      <c r="Y15080" s="4"/>
      <c r="Z15080" s="4"/>
      <c r="AA15080" s="4"/>
      <c r="AB15080" s="4"/>
      <c r="AE15080" s="4"/>
    </row>
    <row r="15081" spans="1:31">
      <c r="A15081" s="8"/>
      <c r="B15081" s="8"/>
      <c r="C15081" s="10"/>
      <c r="D15081" s="5"/>
      <c r="E15081" s="5"/>
      <c r="F15081" s="5"/>
      <c r="G15081" s="6"/>
      <c r="H15081" s="5"/>
      <c r="I15081" s="4"/>
      <c r="J15081" s="4"/>
      <c r="K15081" s="4"/>
      <c r="L15081" s="4"/>
      <c r="M15081" s="4"/>
      <c r="N15081" s="4"/>
      <c r="O15081" s="4"/>
      <c r="P15081" s="4"/>
      <c r="Q15081" s="4"/>
      <c r="R15081" s="4"/>
      <c r="S15081" s="4"/>
      <c r="T15081" s="4"/>
      <c r="U15081" s="4"/>
      <c r="V15081" s="4"/>
      <c r="W15081" s="4"/>
      <c r="X15081" s="4"/>
      <c r="Y15081" s="4"/>
      <c r="Z15081" s="4"/>
      <c r="AA15081" s="4"/>
      <c r="AB15081" s="4"/>
      <c r="AE15081" s="4"/>
    </row>
    <row r="15082" spans="1:31">
      <c r="A15082" s="8"/>
      <c r="B15082" s="8"/>
      <c r="C15082" s="9"/>
      <c r="D15082" s="5"/>
      <c r="E15082" s="5"/>
      <c r="F15082" s="5"/>
      <c r="G15082" s="6"/>
      <c r="H15082" s="5"/>
      <c r="I15082" s="4"/>
      <c r="J15082" s="4"/>
      <c r="K15082" s="4"/>
      <c r="L15082" s="4"/>
      <c r="M15082" s="4"/>
      <c r="N15082" s="4"/>
      <c r="O15082" s="4"/>
      <c r="P15082" s="4"/>
      <c r="Q15082" s="4"/>
      <c r="R15082" s="4"/>
      <c r="S15082" s="4"/>
      <c r="T15082" s="4"/>
      <c r="U15082" s="4"/>
      <c r="V15082" s="4"/>
      <c r="W15082" s="4"/>
      <c r="X15082" s="4"/>
      <c r="Y15082" s="4"/>
      <c r="Z15082" s="4"/>
      <c r="AA15082" s="4"/>
      <c r="AB15082" s="4"/>
      <c r="AE15082" s="4"/>
    </row>
    <row r="15083" spans="1:31">
      <c r="A15083" s="8"/>
      <c r="B15083" s="8"/>
      <c r="C15083" s="9"/>
      <c r="D15083" s="5"/>
      <c r="E15083" s="5"/>
      <c r="F15083" s="5"/>
      <c r="G15083" s="6"/>
      <c r="H15083" s="5"/>
      <c r="I15083" s="4"/>
      <c r="J15083" s="4"/>
      <c r="K15083" s="4"/>
      <c r="L15083" s="4"/>
      <c r="M15083" s="4"/>
      <c r="N15083" s="4"/>
      <c r="O15083" s="4"/>
      <c r="P15083" s="4"/>
      <c r="Q15083" s="4"/>
      <c r="R15083" s="4"/>
      <c r="S15083" s="4"/>
      <c r="T15083" s="4"/>
      <c r="U15083" s="4"/>
      <c r="V15083" s="4"/>
      <c r="W15083" s="4"/>
      <c r="X15083" s="4"/>
      <c r="Y15083" s="4"/>
      <c r="Z15083" s="4"/>
      <c r="AA15083" s="4"/>
      <c r="AB15083" s="4"/>
      <c r="AE15083" s="4"/>
    </row>
    <row r="15084" spans="1:31">
      <c r="A15084" s="8"/>
      <c r="B15084" s="8"/>
      <c r="C15084" s="9"/>
      <c r="D15084" s="5"/>
      <c r="E15084" s="5"/>
      <c r="F15084" s="5"/>
      <c r="G15084" s="6"/>
      <c r="H15084" s="5"/>
      <c r="I15084" s="4"/>
      <c r="J15084" s="4"/>
      <c r="K15084" s="4"/>
      <c r="L15084" s="4"/>
      <c r="M15084" s="4"/>
      <c r="N15084" s="4"/>
      <c r="O15084" s="4"/>
      <c r="P15084" s="4"/>
      <c r="Q15084" s="4"/>
      <c r="R15084" s="4"/>
      <c r="S15084" s="4"/>
      <c r="T15084" s="4"/>
      <c r="U15084" s="4"/>
      <c r="V15084" s="4"/>
      <c r="W15084" s="4"/>
      <c r="X15084" s="4"/>
      <c r="Y15084" s="4"/>
      <c r="Z15084" s="4"/>
      <c r="AA15084" s="4"/>
      <c r="AB15084" s="4"/>
      <c r="AE15084" s="4"/>
    </row>
    <row r="15085" spans="1:31">
      <c r="A15085" s="8"/>
      <c r="B15085" s="8"/>
      <c r="C15085" s="9"/>
      <c r="D15085" s="5"/>
      <c r="E15085" s="5"/>
      <c r="F15085" s="5"/>
      <c r="G15085" s="6"/>
      <c r="H15085" s="5"/>
      <c r="I15085" s="4"/>
      <c r="J15085" s="4"/>
      <c r="K15085" s="4"/>
      <c r="L15085" s="4"/>
      <c r="M15085" s="4"/>
      <c r="N15085" s="4"/>
      <c r="O15085" s="4"/>
      <c r="P15085" s="4"/>
      <c r="Q15085" s="4"/>
      <c r="R15085" s="4"/>
      <c r="S15085" s="4"/>
      <c r="T15085" s="4"/>
      <c r="U15085" s="4"/>
      <c r="V15085" s="4"/>
      <c r="W15085" s="4"/>
      <c r="X15085" s="4"/>
      <c r="Y15085" s="4"/>
      <c r="Z15085" s="4"/>
      <c r="AA15085" s="4"/>
      <c r="AB15085" s="4"/>
      <c r="AE15085" s="4"/>
    </row>
    <row r="15086" spans="1:31">
      <c r="A15086" s="8"/>
      <c r="B15086" s="8"/>
      <c r="C15086" s="10"/>
      <c r="D15086" s="5"/>
      <c r="E15086" s="5"/>
      <c r="F15086" s="5"/>
      <c r="G15086" s="6"/>
      <c r="H15086" s="5"/>
      <c r="I15086" s="4"/>
      <c r="J15086" s="4"/>
      <c r="K15086" s="4"/>
      <c r="L15086" s="4"/>
      <c r="M15086" s="4"/>
      <c r="N15086" s="4"/>
      <c r="O15086" s="4"/>
      <c r="P15086" s="4"/>
      <c r="Q15086" s="4"/>
      <c r="R15086" s="4"/>
      <c r="S15086" s="4"/>
      <c r="T15086" s="4"/>
      <c r="U15086" s="4"/>
      <c r="V15086" s="4"/>
      <c r="W15086" s="4"/>
      <c r="X15086" s="4"/>
      <c r="Y15086" s="4"/>
      <c r="Z15086" s="4"/>
      <c r="AA15086" s="4"/>
      <c r="AB15086" s="4"/>
      <c r="AE15086" s="4"/>
    </row>
    <row r="15087" spans="1:31">
      <c r="A15087" s="8"/>
      <c r="B15087" s="8"/>
      <c r="C15087" s="10"/>
      <c r="D15087" s="5"/>
      <c r="E15087" s="5"/>
      <c r="F15087" s="5"/>
      <c r="G15087" s="6"/>
      <c r="H15087" s="5"/>
      <c r="I15087" s="4"/>
      <c r="J15087" s="4"/>
      <c r="K15087" s="4"/>
      <c r="L15087" s="4"/>
      <c r="M15087" s="4"/>
      <c r="N15087" s="4"/>
      <c r="O15087" s="4"/>
      <c r="P15087" s="4"/>
      <c r="Q15087" s="4"/>
      <c r="R15087" s="4"/>
      <c r="S15087" s="4"/>
      <c r="T15087" s="4"/>
      <c r="U15087" s="4"/>
      <c r="V15087" s="4"/>
      <c r="W15087" s="4"/>
      <c r="X15087" s="4"/>
      <c r="Y15087" s="4"/>
      <c r="Z15087" s="4"/>
      <c r="AA15087" s="4"/>
      <c r="AB15087" s="4"/>
      <c r="AE15087" s="4"/>
    </row>
    <row r="15088" spans="1:31">
      <c r="A15088" s="8"/>
      <c r="B15088" s="8"/>
      <c r="C15088" s="10"/>
      <c r="D15088" s="5"/>
      <c r="E15088" s="5"/>
      <c r="F15088" s="5"/>
      <c r="G15088" s="6"/>
      <c r="H15088" s="5"/>
      <c r="I15088" s="4"/>
      <c r="J15088" s="4"/>
      <c r="K15088" s="4"/>
      <c r="L15088" s="4"/>
      <c r="M15088" s="4"/>
      <c r="N15088" s="4"/>
      <c r="O15088" s="4"/>
      <c r="P15088" s="4"/>
      <c r="Q15088" s="4"/>
      <c r="R15088" s="4"/>
      <c r="S15088" s="4"/>
      <c r="T15088" s="4"/>
      <c r="U15088" s="4"/>
      <c r="V15088" s="4"/>
      <c r="W15088" s="4"/>
      <c r="X15088" s="4"/>
      <c r="Y15088" s="4"/>
      <c r="Z15088" s="4"/>
      <c r="AA15088" s="4"/>
      <c r="AB15088" s="4"/>
      <c r="AE15088" s="4"/>
    </row>
    <row r="15089" spans="1:31">
      <c r="A15089" s="8"/>
      <c r="B15089" s="8"/>
      <c r="C15089" s="9"/>
      <c r="D15089" s="5"/>
      <c r="E15089" s="5"/>
      <c r="F15089" s="5"/>
      <c r="G15089" s="6"/>
      <c r="H15089" s="5"/>
      <c r="I15089" s="4"/>
      <c r="J15089" s="4"/>
      <c r="K15089" s="4"/>
      <c r="L15089" s="4"/>
      <c r="M15089" s="4"/>
      <c r="N15089" s="4"/>
      <c r="O15089" s="4"/>
      <c r="P15089" s="4"/>
      <c r="Q15089" s="4"/>
      <c r="R15089" s="4"/>
      <c r="S15089" s="4"/>
      <c r="T15089" s="4"/>
      <c r="U15089" s="4"/>
      <c r="V15089" s="4"/>
      <c r="W15089" s="4"/>
      <c r="X15089" s="4"/>
      <c r="Y15089" s="4"/>
      <c r="Z15089" s="4"/>
      <c r="AA15089" s="4"/>
      <c r="AB15089" s="4"/>
      <c r="AE15089" s="4"/>
    </row>
    <row r="15090" spans="1:31">
      <c r="A15090" s="8"/>
      <c r="B15090" s="8"/>
      <c r="C15090" s="9"/>
      <c r="D15090" s="5"/>
      <c r="E15090" s="5"/>
      <c r="F15090" s="5"/>
      <c r="G15090" s="6"/>
      <c r="H15090" s="5"/>
      <c r="I15090" s="4"/>
      <c r="J15090" s="4"/>
      <c r="K15090" s="4"/>
      <c r="L15090" s="4"/>
      <c r="M15090" s="4"/>
      <c r="N15090" s="4"/>
      <c r="O15090" s="4"/>
      <c r="P15090" s="4"/>
      <c r="Q15090" s="4"/>
      <c r="R15090" s="4"/>
      <c r="S15090" s="4"/>
      <c r="T15090" s="4"/>
      <c r="U15090" s="4"/>
      <c r="V15090" s="4"/>
      <c r="W15090" s="4"/>
      <c r="X15090" s="4"/>
      <c r="Y15090" s="4"/>
      <c r="Z15090" s="4"/>
      <c r="AA15090" s="4"/>
      <c r="AB15090" s="4"/>
      <c r="AE15090" s="4"/>
    </row>
    <row r="15091" spans="1:31">
      <c r="A15091" s="8"/>
      <c r="B15091" s="8"/>
      <c r="C15091" s="9"/>
      <c r="D15091" s="5"/>
      <c r="E15091" s="5"/>
      <c r="F15091" s="5"/>
      <c r="G15091" s="6"/>
      <c r="H15091" s="5"/>
      <c r="I15091" s="4"/>
      <c r="J15091" s="4"/>
      <c r="K15091" s="4"/>
      <c r="L15091" s="4"/>
      <c r="M15091" s="4"/>
      <c r="N15091" s="4"/>
      <c r="O15091" s="4"/>
      <c r="P15091" s="4"/>
      <c r="Q15091" s="4"/>
      <c r="R15091" s="4"/>
      <c r="S15091" s="4"/>
      <c r="T15091" s="4"/>
      <c r="U15091" s="4"/>
      <c r="V15091" s="4"/>
      <c r="W15091" s="4"/>
      <c r="X15091" s="4"/>
      <c r="Y15091" s="4"/>
      <c r="Z15091" s="4"/>
      <c r="AA15091" s="4"/>
      <c r="AB15091" s="4"/>
      <c r="AE15091" s="4"/>
    </row>
    <row r="15092" spans="1:31">
      <c r="A15092" s="8"/>
      <c r="B15092" s="8"/>
      <c r="C15092" s="9"/>
      <c r="D15092" s="5"/>
      <c r="E15092" s="5"/>
      <c r="F15092" s="5"/>
      <c r="G15092" s="6"/>
      <c r="H15092" s="5"/>
      <c r="I15092" s="4"/>
      <c r="J15092" s="4"/>
      <c r="K15092" s="4"/>
      <c r="L15092" s="4"/>
      <c r="M15092" s="4"/>
      <c r="N15092" s="4"/>
      <c r="O15092" s="4"/>
      <c r="P15092" s="4"/>
      <c r="Q15092" s="4"/>
      <c r="R15092" s="4"/>
      <c r="S15092" s="4"/>
      <c r="T15092" s="4"/>
      <c r="U15092" s="4"/>
      <c r="V15092" s="4"/>
      <c r="W15092" s="4"/>
      <c r="X15092" s="4"/>
      <c r="Y15092" s="4"/>
      <c r="Z15092" s="4"/>
      <c r="AA15092" s="4"/>
      <c r="AB15092" s="4"/>
      <c r="AE15092" s="4"/>
    </row>
    <row r="15093" spans="1:31">
      <c r="A15093" s="8"/>
      <c r="B15093" s="8"/>
      <c r="C15093" s="9"/>
      <c r="D15093" s="5"/>
      <c r="E15093" s="5"/>
      <c r="F15093" s="5"/>
      <c r="G15093" s="6"/>
      <c r="H15093" s="5"/>
      <c r="I15093" s="4"/>
      <c r="J15093" s="4"/>
      <c r="K15093" s="4"/>
      <c r="L15093" s="4"/>
      <c r="M15093" s="4"/>
      <c r="N15093" s="4"/>
      <c r="O15093" s="4"/>
      <c r="P15093" s="4"/>
      <c r="Q15093" s="4"/>
      <c r="R15093" s="4"/>
      <c r="S15093" s="4"/>
      <c r="T15093" s="4"/>
      <c r="U15093" s="4"/>
      <c r="V15093" s="4"/>
      <c r="W15093" s="4"/>
      <c r="X15093" s="4"/>
      <c r="Y15093" s="4"/>
      <c r="Z15093" s="4"/>
      <c r="AA15093" s="4"/>
      <c r="AB15093" s="4"/>
      <c r="AE15093" s="4"/>
    </row>
    <row r="15094" spans="1:31">
      <c r="A15094" s="8"/>
      <c r="B15094" s="8"/>
      <c r="C15094" s="9"/>
      <c r="D15094" s="5"/>
      <c r="E15094" s="5"/>
      <c r="F15094" s="5"/>
      <c r="G15094" s="6"/>
      <c r="H15094" s="5"/>
      <c r="I15094" s="4"/>
      <c r="J15094" s="4"/>
      <c r="K15094" s="4"/>
      <c r="L15094" s="4"/>
      <c r="M15094" s="4"/>
      <c r="N15094" s="4"/>
      <c r="O15094" s="4"/>
      <c r="P15094" s="4"/>
      <c r="Q15094" s="4"/>
      <c r="R15094" s="4"/>
      <c r="S15094" s="4"/>
      <c r="T15094" s="4"/>
      <c r="U15094" s="4"/>
      <c r="V15094" s="4"/>
      <c r="W15094" s="4"/>
      <c r="X15094" s="4"/>
      <c r="Y15094" s="4"/>
      <c r="Z15094" s="4"/>
      <c r="AA15094" s="4"/>
      <c r="AB15094" s="4"/>
      <c r="AE15094" s="4"/>
    </row>
    <row r="15095" spans="1:31">
      <c r="A15095" s="8"/>
      <c r="B15095" s="8"/>
      <c r="C15095" s="10"/>
      <c r="D15095" s="5"/>
      <c r="E15095" s="5"/>
      <c r="F15095" s="5"/>
      <c r="G15095" s="6"/>
      <c r="H15095" s="5"/>
      <c r="I15095" s="4"/>
      <c r="J15095" s="4"/>
      <c r="K15095" s="4"/>
      <c r="L15095" s="4"/>
      <c r="M15095" s="4"/>
      <c r="N15095" s="4"/>
      <c r="O15095" s="4"/>
      <c r="P15095" s="4"/>
      <c r="Q15095" s="4"/>
      <c r="R15095" s="4"/>
      <c r="S15095" s="4"/>
      <c r="T15095" s="4"/>
      <c r="U15095" s="4"/>
      <c r="V15095" s="4"/>
      <c r="W15095" s="4"/>
      <c r="X15095" s="4"/>
      <c r="Y15095" s="4"/>
      <c r="Z15095" s="4"/>
      <c r="AA15095" s="4"/>
      <c r="AB15095" s="4"/>
      <c r="AE15095" s="4"/>
    </row>
    <row r="15096" spans="1:31">
      <c r="A15096" s="8"/>
      <c r="B15096" s="8"/>
      <c r="C15096" s="10"/>
      <c r="D15096" s="5"/>
      <c r="E15096" s="5"/>
      <c r="F15096" s="5"/>
      <c r="G15096" s="6"/>
      <c r="H15096" s="5"/>
      <c r="I15096" s="4"/>
      <c r="J15096" s="4"/>
      <c r="K15096" s="4"/>
      <c r="L15096" s="4"/>
      <c r="M15096" s="4"/>
      <c r="N15096" s="4"/>
      <c r="O15096" s="4"/>
      <c r="P15096" s="4"/>
      <c r="Q15096" s="4"/>
      <c r="R15096" s="4"/>
      <c r="S15096" s="4"/>
      <c r="T15096" s="4"/>
      <c r="U15096" s="4"/>
      <c r="V15096" s="4"/>
      <c r="W15096" s="4"/>
      <c r="X15096" s="4"/>
      <c r="Y15096" s="4"/>
      <c r="Z15096" s="4"/>
      <c r="AA15096" s="4"/>
      <c r="AB15096" s="4"/>
      <c r="AE15096" s="4"/>
    </row>
    <row r="15097" spans="1:31">
      <c r="A15097" s="8"/>
      <c r="B15097" s="8"/>
      <c r="C15097" s="10"/>
      <c r="D15097" s="5"/>
      <c r="E15097" s="5"/>
      <c r="F15097" s="5"/>
      <c r="G15097" s="6"/>
      <c r="H15097" s="5"/>
      <c r="I15097" s="4"/>
      <c r="J15097" s="4"/>
      <c r="K15097" s="4"/>
      <c r="L15097" s="4"/>
      <c r="M15097" s="4"/>
      <c r="N15097" s="4"/>
      <c r="O15097" s="4"/>
      <c r="P15097" s="4"/>
      <c r="Q15097" s="4"/>
      <c r="R15097" s="4"/>
      <c r="S15097" s="4"/>
      <c r="T15097" s="4"/>
      <c r="U15097" s="4"/>
      <c r="V15097" s="4"/>
      <c r="W15097" s="4"/>
      <c r="X15097" s="4"/>
      <c r="Y15097" s="4"/>
      <c r="Z15097" s="4"/>
      <c r="AA15097" s="4"/>
      <c r="AB15097" s="4"/>
      <c r="AE15097" s="4"/>
    </row>
    <row r="15098" spans="1:31">
      <c r="A15098" s="8"/>
      <c r="B15098" s="8"/>
      <c r="C15098" s="9"/>
      <c r="D15098" s="5"/>
      <c r="E15098" s="5"/>
      <c r="F15098" s="5"/>
      <c r="G15098" s="6"/>
      <c r="H15098" s="5"/>
      <c r="I15098" s="4"/>
      <c r="J15098" s="4"/>
      <c r="K15098" s="4"/>
      <c r="L15098" s="4"/>
      <c r="M15098" s="4"/>
      <c r="N15098" s="4"/>
      <c r="O15098" s="4"/>
      <c r="P15098" s="4"/>
      <c r="Q15098" s="4"/>
      <c r="R15098" s="4"/>
      <c r="S15098" s="4"/>
      <c r="T15098" s="4"/>
      <c r="U15098" s="4"/>
      <c r="V15098" s="4"/>
      <c r="W15098" s="4"/>
      <c r="X15098" s="4"/>
      <c r="Y15098" s="4"/>
      <c r="Z15098" s="4"/>
      <c r="AA15098" s="4"/>
      <c r="AB15098" s="4"/>
      <c r="AE15098" s="4"/>
    </row>
    <row r="15099" spans="1:31">
      <c r="A15099" s="8"/>
      <c r="B15099" s="8"/>
      <c r="C15099" s="9"/>
      <c r="D15099" s="5"/>
      <c r="E15099" s="5"/>
      <c r="F15099" s="5"/>
      <c r="G15099" s="6"/>
      <c r="H15099" s="5"/>
      <c r="I15099" s="4"/>
      <c r="J15099" s="4"/>
      <c r="K15099" s="4"/>
      <c r="L15099" s="4"/>
      <c r="M15099" s="4"/>
      <c r="N15099" s="4"/>
      <c r="O15099" s="4"/>
      <c r="P15099" s="4"/>
      <c r="Q15099" s="4"/>
      <c r="R15099" s="4"/>
      <c r="S15099" s="4"/>
      <c r="T15099" s="4"/>
      <c r="U15099" s="4"/>
      <c r="V15099" s="4"/>
      <c r="W15099" s="4"/>
      <c r="X15099" s="4"/>
      <c r="Y15099" s="4"/>
      <c r="Z15099" s="4"/>
      <c r="AA15099" s="4"/>
      <c r="AB15099" s="4"/>
      <c r="AE15099" s="4"/>
    </row>
    <row r="15100" spans="1:31">
      <c r="A15100" s="8"/>
      <c r="B15100" s="8"/>
      <c r="C15100" s="7"/>
      <c r="D15100" s="5"/>
      <c r="E15100" s="5"/>
      <c r="F15100" s="5"/>
      <c r="G15100" s="6"/>
      <c r="H15100" s="5"/>
      <c r="I15100" s="4"/>
      <c r="J15100" s="4"/>
      <c r="K15100" s="4"/>
      <c r="L15100" s="4"/>
      <c r="M15100" s="4"/>
      <c r="N15100" s="4"/>
      <c r="O15100" s="4"/>
      <c r="P15100" s="4"/>
      <c r="Q15100" s="4"/>
      <c r="R15100" s="4"/>
      <c r="S15100" s="4"/>
      <c r="T15100" s="4"/>
      <c r="U15100" s="4"/>
      <c r="V15100" s="4"/>
      <c r="W15100" s="4"/>
      <c r="X15100" s="4"/>
      <c r="Y15100" s="4"/>
      <c r="Z15100" s="4"/>
      <c r="AA15100" s="4"/>
      <c r="AB15100" s="4"/>
      <c r="AE15100" s="4"/>
    </row>
    <row r="15101" spans="1:31">
      <c r="A15101" s="8"/>
      <c r="B15101" s="8"/>
      <c r="C15101" s="9"/>
      <c r="D15101" s="5"/>
      <c r="E15101" s="5"/>
      <c r="F15101" s="5"/>
      <c r="G15101" s="6"/>
      <c r="H15101" s="5"/>
      <c r="I15101" s="4"/>
      <c r="J15101" s="4"/>
      <c r="K15101" s="4"/>
      <c r="L15101" s="4"/>
      <c r="M15101" s="4"/>
      <c r="N15101" s="4"/>
      <c r="O15101" s="4"/>
      <c r="P15101" s="4"/>
      <c r="Q15101" s="4"/>
      <c r="R15101" s="4"/>
      <c r="S15101" s="4"/>
      <c r="T15101" s="4"/>
      <c r="U15101" s="4"/>
      <c r="V15101" s="4"/>
      <c r="W15101" s="4"/>
      <c r="X15101" s="4"/>
      <c r="Y15101" s="4"/>
      <c r="Z15101" s="4"/>
      <c r="AA15101" s="4"/>
      <c r="AB15101" s="4"/>
      <c r="AE15101" s="4"/>
    </row>
    <row r="15102" spans="1:31">
      <c r="A15102" s="8"/>
      <c r="B15102" s="8"/>
      <c r="C15102" s="9"/>
      <c r="D15102" s="5"/>
      <c r="E15102" s="5"/>
      <c r="F15102" s="5"/>
      <c r="G15102" s="6"/>
      <c r="H15102" s="5"/>
      <c r="I15102" s="4"/>
      <c r="J15102" s="4"/>
      <c r="K15102" s="4"/>
      <c r="L15102" s="4"/>
      <c r="M15102" s="4"/>
      <c r="N15102" s="4"/>
      <c r="O15102" s="4"/>
      <c r="P15102" s="4"/>
      <c r="Q15102" s="4"/>
      <c r="R15102" s="4"/>
      <c r="S15102" s="4"/>
      <c r="T15102" s="4"/>
      <c r="U15102" s="4"/>
      <c r="V15102" s="4"/>
      <c r="W15102" s="4"/>
      <c r="X15102" s="4"/>
      <c r="Y15102" s="4"/>
      <c r="Z15102" s="4"/>
      <c r="AA15102" s="4"/>
      <c r="AB15102" s="4"/>
      <c r="AE15102" s="4"/>
    </row>
    <row r="15103" spans="1:31">
      <c r="A15103" s="8"/>
      <c r="B15103" s="8"/>
      <c r="C15103" s="9"/>
      <c r="D15103" s="5"/>
      <c r="E15103" s="5"/>
      <c r="F15103" s="5"/>
      <c r="G15103" s="6"/>
      <c r="H15103" s="5"/>
      <c r="I15103" s="4"/>
      <c r="J15103" s="4"/>
      <c r="K15103" s="4"/>
      <c r="L15103" s="4"/>
      <c r="M15103" s="4"/>
      <c r="N15103" s="4"/>
      <c r="O15103" s="4"/>
      <c r="P15103" s="4"/>
      <c r="Q15103" s="4"/>
      <c r="R15103" s="4"/>
      <c r="S15103" s="4"/>
      <c r="T15103" s="4"/>
      <c r="U15103" s="4"/>
      <c r="V15103" s="4"/>
      <c r="W15103" s="4"/>
      <c r="X15103" s="4"/>
      <c r="Y15103" s="4"/>
      <c r="Z15103" s="4"/>
      <c r="AA15103" s="4"/>
      <c r="AB15103" s="4"/>
      <c r="AE15103" s="4"/>
    </row>
    <row r="15104" spans="1:31">
      <c r="A15104" s="8"/>
      <c r="B15104" s="8"/>
      <c r="C15104" s="9"/>
      <c r="D15104" s="5"/>
      <c r="E15104" s="5"/>
      <c r="F15104" s="5"/>
      <c r="G15104" s="6"/>
      <c r="H15104" s="5"/>
      <c r="I15104" s="4"/>
      <c r="J15104" s="4"/>
      <c r="K15104" s="4"/>
      <c r="L15104" s="4"/>
      <c r="M15104" s="4"/>
      <c r="N15104" s="4"/>
      <c r="O15104" s="4"/>
      <c r="P15104" s="4"/>
      <c r="Q15104" s="4"/>
      <c r="R15104" s="4"/>
      <c r="S15104" s="4"/>
      <c r="T15104" s="4"/>
      <c r="U15104" s="4"/>
      <c r="V15104" s="4"/>
      <c r="W15104" s="4"/>
      <c r="X15104" s="4"/>
      <c r="Y15104" s="4"/>
      <c r="Z15104" s="4"/>
      <c r="AA15104" s="4"/>
      <c r="AB15104" s="4"/>
      <c r="AE15104" s="4"/>
    </row>
    <row r="15105" spans="1:31">
      <c r="A15105" s="8"/>
      <c r="B15105" s="8"/>
      <c r="C15105" s="9"/>
      <c r="D15105" s="5"/>
      <c r="E15105" s="5"/>
      <c r="F15105" s="5"/>
      <c r="G15105" s="6"/>
      <c r="H15105" s="5"/>
      <c r="I15105" s="4"/>
      <c r="J15105" s="4"/>
      <c r="K15105" s="4"/>
      <c r="L15105" s="4"/>
      <c r="M15105" s="4"/>
      <c r="N15105" s="4"/>
      <c r="O15105" s="4"/>
      <c r="P15105" s="4"/>
      <c r="Q15105" s="4"/>
      <c r="R15105" s="4"/>
      <c r="S15105" s="4"/>
      <c r="T15105" s="4"/>
      <c r="U15105" s="4"/>
      <c r="V15105" s="4"/>
      <c r="W15105" s="4"/>
      <c r="X15105" s="4"/>
      <c r="Y15105" s="4"/>
      <c r="Z15105" s="4"/>
      <c r="AA15105" s="4"/>
      <c r="AB15105" s="4"/>
      <c r="AE15105" s="4"/>
    </row>
    <row r="15106" spans="1:31">
      <c r="A15106" s="8"/>
      <c r="B15106" s="8"/>
      <c r="C15106" s="7"/>
      <c r="D15106" s="5"/>
      <c r="E15106" s="5"/>
      <c r="F15106" s="5"/>
      <c r="G15106" s="6"/>
      <c r="H15106" s="5"/>
      <c r="I15106" s="4"/>
      <c r="J15106" s="4"/>
      <c r="K15106" s="4"/>
      <c r="L15106" s="4"/>
      <c r="M15106" s="4"/>
      <c r="N15106" s="4"/>
      <c r="O15106" s="4"/>
      <c r="P15106" s="4"/>
      <c r="Q15106" s="4"/>
      <c r="R15106" s="4"/>
      <c r="S15106" s="4"/>
      <c r="T15106" s="4"/>
      <c r="U15106" s="4"/>
      <c r="V15106" s="4"/>
      <c r="W15106" s="4"/>
      <c r="X15106" s="4"/>
      <c r="Y15106" s="4"/>
      <c r="Z15106" s="4"/>
      <c r="AA15106" s="4"/>
      <c r="AB15106" s="4"/>
      <c r="AE15106" s="4"/>
    </row>
    <row r="15107" spans="1:31">
      <c r="A15107" s="8"/>
      <c r="B15107" s="8"/>
      <c r="C15107" s="9"/>
      <c r="D15107" s="5"/>
      <c r="E15107" s="5"/>
      <c r="F15107" s="5"/>
      <c r="G15107" s="6"/>
      <c r="H15107" s="5"/>
      <c r="I15107" s="4"/>
      <c r="J15107" s="4"/>
      <c r="K15107" s="4"/>
      <c r="L15107" s="4"/>
      <c r="M15107" s="4"/>
      <c r="N15107" s="4"/>
      <c r="O15107" s="4"/>
      <c r="P15107" s="4"/>
      <c r="Q15107" s="4"/>
      <c r="R15107" s="4"/>
      <c r="S15107" s="4"/>
      <c r="T15107" s="4"/>
      <c r="U15107" s="4"/>
      <c r="V15107" s="4"/>
      <c r="W15107" s="4"/>
      <c r="X15107" s="4"/>
      <c r="Y15107" s="4"/>
      <c r="Z15107" s="4"/>
      <c r="AA15107" s="4"/>
      <c r="AB15107" s="4"/>
      <c r="AE15107" s="4"/>
    </row>
    <row r="15108" spans="1:31">
      <c r="A15108" s="8"/>
      <c r="B15108" s="8"/>
      <c r="C15108" s="11"/>
      <c r="D15108" s="5"/>
      <c r="E15108" s="5"/>
      <c r="F15108" s="5"/>
      <c r="G15108" s="6"/>
      <c r="H15108" s="5"/>
      <c r="I15108" s="4"/>
      <c r="J15108" s="4"/>
      <c r="K15108" s="4"/>
      <c r="L15108" s="4"/>
      <c r="M15108" s="4"/>
      <c r="N15108" s="4"/>
      <c r="O15108" s="4"/>
      <c r="P15108" s="4"/>
      <c r="Q15108" s="4"/>
      <c r="R15108" s="4"/>
      <c r="S15108" s="4"/>
      <c r="T15108" s="4"/>
      <c r="U15108" s="4"/>
      <c r="V15108" s="4"/>
      <c r="W15108" s="4"/>
      <c r="X15108" s="4"/>
      <c r="Y15108" s="4"/>
      <c r="Z15108" s="4"/>
      <c r="AA15108" s="4"/>
      <c r="AB15108" s="4"/>
      <c r="AE15108" s="4"/>
    </row>
    <row r="15109" spans="1:31">
      <c r="A15109" s="8"/>
      <c r="B15109" s="8"/>
      <c r="C15109" s="11"/>
      <c r="D15109" s="5"/>
      <c r="E15109" s="5"/>
      <c r="F15109" s="5"/>
      <c r="G15109" s="6"/>
      <c r="H15109" s="5"/>
      <c r="I15109" s="4"/>
      <c r="J15109" s="4"/>
      <c r="K15109" s="4"/>
      <c r="L15109" s="4"/>
      <c r="M15109" s="4"/>
      <c r="N15109" s="4"/>
      <c r="O15109" s="4"/>
      <c r="P15109" s="4"/>
      <c r="Q15109" s="4"/>
      <c r="R15109" s="4"/>
      <c r="S15109" s="4"/>
      <c r="T15109" s="4"/>
      <c r="U15109" s="4"/>
      <c r="V15109" s="4"/>
      <c r="W15109" s="4"/>
      <c r="X15109" s="4"/>
      <c r="Y15109" s="4"/>
      <c r="Z15109" s="4"/>
      <c r="AA15109" s="4"/>
      <c r="AB15109" s="4"/>
      <c r="AE15109" s="4"/>
    </row>
    <row r="15110" spans="1:31">
      <c r="A15110" s="8"/>
      <c r="B15110" s="8"/>
      <c r="C15110" s="9"/>
      <c r="D15110" s="5"/>
      <c r="E15110" s="5"/>
      <c r="F15110" s="5"/>
      <c r="G15110" s="6"/>
      <c r="H15110" s="5"/>
      <c r="I15110" s="4"/>
      <c r="J15110" s="4"/>
      <c r="K15110" s="4"/>
      <c r="L15110" s="4"/>
      <c r="M15110" s="4"/>
      <c r="N15110" s="4"/>
      <c r="O15110" s="4"/>
      <c r="P15110" s="4"/>
      <c r="Q15110" s="4"/>
      <c r="R15110" s="4"/>
      <c r="S15110" s="4"/>
      <c r="T15110" s="4"/>
      <c r="U15110" s="4"/>
      <c r="V15110" s="4"/>
      <c r="W15110" s="4"/>
      <c r="X15110" s="4"/>
      <c r="Y15110" s="4"/>
      <c r="Z15110" s="4"/>
      <c r="AA15110" s="4"/>
      <c r="AB15110" s="4"/>
      <c r="AE15110" s="4"/>
    </row>
    <row r="15111" spans="1:31">
      <c r="A15111" s="8"/>
      <c r="B15111" s="8"/>
      <c r="C15111" s="9"/>
      <c r="D15111" s="5"/>
      <c r="E15111" s="5"/>
      <c r="F15111" s="5"/>
      <c r="G15111" s="6"/>
      <c r="H15111" s="5"/>
      <c r="I15111" s="4"/>
      <c r="J15111" s="4"/>
      <c r="K15111" s="4"/>
      <c r="L15111" s="4"/>
      <c r="M15111" s="4"/>
      <c r="N15111" s="4"/>
      <c r="O15111" s="4"/>
      <c r="P15111" s="4"/>
      <c r="Q15111" s="4"/>
      <c r="R15111" s="4"/>
      <c r="S15111" s="4"/>
      <c r="T15111" s="4"/>
      <c r="U15111" s="4"/>
      <c r="V15111" s="4"/>
      <c r="W15111" s="4"/>
      <c r="X15111" s="4"/>
      <c r="Y15111" s="4"/>
      <c r="Z15111" s="4"/>
      <c r="AA15111" s="4"/>
      <c r="AB15111" s="4"/>
      <c r="AE15111" s="4"/>
    </row>
    <row r="15112" spans="1:31">
      <c r="A15112" s="8"/>
      <c r="B15112" s="8"/>
      <c r="C15112" s="9"/>
      <c r="D15112" s="5"/>
      <c r="E15112" s="5"/>
      <c r="F15112" s="5"/>
      <c r="G15112" s="6"/>
      <c r="H15112" s="5"/>
      <c r="I15112" s="4"/>
      <c r="J15112" s="4"/>
      <c r="K15112" s="4"/>
      <c r="L15112" s="4"/>
      <c r="M15112" s="4"/>
      <c r="N15112" s="4"/>
      <c r="O15112" s="4"/>
      <c r="P15112" s="4"/>
      <c r="Q15112" s="4"/>
      <c r="R15112" s="4"/>
      <c r="S15112" s="4"/>
      <c r="T15112" s="4"/>
      <c r="U15112" s="4"/>
      <c r="V15112" s="4"/>
      <c r="W15112" s="4"/>
      <c r="X15112" s="4"/>
      <c r="Y15112" s="4"/>
      <c r="Z15112" s="4"/>
      <c r="AA15112" s="4"/>
      <c r="AB15112" s="4"/>
      <c r="AE15112" s="4"/>
    </row>
    <row r="15113" spans="1:31">
      <c r="A15113" s="8"/>
      <c r="B15113" s="8"/>
      <c r="C15113" s="9"/>
      <c r="D15113" s="5"/>
      <c r="E15113" s="5"/>
      <c r="F15113" s="5"/>
      <c r="G15113" s="6"/>
      <c r="H15113" s="5"/>
      <c r="I15113" s="4"/>
      <c r="J15113" s="4"/>
      <c r="K15113" s="4"/>
      <c r="L15113" s="4"/>
      <c r="M15113" s="4"/>
      <c r="N15113" s="4"/>
      <c r="O15113" s="4"/>
      <c r="P15113" s="4"/>
      <c r="Q15113" s="4"/>
      <c r="R15113" s="4"/>
      <c r="S15113" s="4"/>
      <c r="T15113" s="4"/>
      <c r="U15113" s="4"/>
      <c r="V15113" s="4"/>
      <c r="W15113" s="4"/>
      <c r="X15113" s="4"/>
      <c r="Y15113" s="4"/>
      <c r="Z15113" s="4"/>
      <c r="AA15113" s="4"/>
      <c r="AB15113" s="4"/>
      <c r="AE15113" s="4"/>
    </row>
    <row r="15114" spans="1:31">
      <c r="A15114" s="8"/>
      <c r="B15114" s="8"/>
      <c r="C15114" s="10"/>
      <c r="D15114" s="5"/>
      <c r="E15114" s="5"/>
      <c r="F15114" s="5"/>
      <c r="G15114" s="6"/>
      <c r="H15114" s="5"/>
      <c r="I15114" s="4"/>
      <c r="J15114" s="4"/>
      <c r="K15114" s="4"/>
      <c r="L15114" s="4"/>
      <c r="M15114" s="4"/>
      <c r="N15114" s="4"/>
      <c r="O15114" s="4"/>
      <c r="P15114" s="4"/>
      <c r="Q15114" s="4"/>
      <c r="R15114" s="4"/>
      <c r="S15114" s="4"/>
      <c r="T15114" s="4"/>
      <c r="U15114" s="4"/>
      <c r="V15114" s="4"/>
      <c r="W15114" s="4"/>
      <c r="X15114" s="4"/>
      <c r="Y15114" s="4"/>
      <c r="Z15114" s="4"/>
      <c r="AA15114" s="4"/>
      <c r="AB15114" s="4"/>
      <c r="AE15114" s="4"/>
    </row>
    <row r="15115" spans="1:31">
      <c r="A15115" s="8"/>
      <c r="B15115" s="8"/>
      <c r="C15115" s="10"/>
      <c r="D15115" s="5"/>
      <c r="E15115" s="5"/>
      <c r="F15115" s="5"/>
      <c r="G15115" s="6"/>
      <c r="H15115" s="5"/>
      <c r="I15115" s="4"/>
      <c r="J15115" s="4"/>
      <c r="K15115" s="4"/>
      <c r="L15115" s="4"/>
      <c r="M15115" s="4"/>
      <c r="N15115" s="4"/>
      <c r="O15115" s="4"/>
      <c r="P15115" s="4"/>
      <c r="Q15115" s="4"/>
      <c r="R15115" s="4"/>
      <c r="S15115" s="4"/>
      <c r="T15115" s="4"/>
      <c r="U15115" s="4"/>
      <c r="V15115" s="4"/>
      <c r="W15115" s="4"/>
      <c r="X15115" s="4"/>
      <c r="Y15115" s="4"/>
      <c r="Z15115" s="4"/>
      <c r="AA15115" s="4"/>
      <c r="AB15115" s="4"/>
      <c r="AE15115" s="4"/>
    </row>
    <row r="15116" spans="1:31">
      <c r="A15116" s="8"/>
      <c r="B15116" s="8"/>
      <c r="C15116" s="9"/>
      <c r="D15116" s="5"/>
      <c r="E15116" s="5"/>
      <c r="F15116" s="5"/>
      <c r="G15116" s="6"/>
      <c r="H15116" s="5"/>
      <c r="I15116" s="4"/>
      <c r="J15116" s="4"/>
      <c r="K15116" s="4"/>
      <c r="L15116" s="4"/>
      <c r="M15116" s="4"/>
      <c r="N15116" s="4"/>
      <c r="O15116" s="4"/>
      <c r="P15116" s="4"/>
      <c r="Q15116" s="4"/>
      <c r="R15116" s="4"/>
      <c r="S15116" s="4"/>
      <c r="T15116" s="4"/>
      <c r="U15116" s="4"/>
      <c r="V15116" s="4"/>
      <c r="W15116" s="4"/>
      <c r="X15116" s="4"/>
      <c r="Y15116" s="4"/>
      <c r="Z15116" s="4"/>
      <c r="AA15116" s="4"/>
      <c r="AB15116" s="4"/>
      <c r="AE15116" s="4"/>
    </row>
    <row r="15117" spans="1:31">
      <c r="A15117" s="8"/>
      <c r="B15117" s="8"/>
      <c r="C15117" s="10"/>
      <c r="D15117" s="5"/>
      <c r="E15117" s="5"/>
      <c r="F15117" s="5"/>
      <c r="G15117" s="6"/>
      <c r="H15117" s="5"/>
      <c r="I15117" s="4"/>
      <c r="J15117" s="4"/>
      <c r="K15117" s="4"/>
      <c r="L15117" s="4"/>
      <c r="M15117" s="4"/>
      <c r="N15117" s="4"/>
      <c r="O15117" s="4"/>
      <c r="P15117" s="4"/>
      <c r="Q15117" s="4"/>
      <c r="R15117" s="4"/>
      <c r="S15117" s="4"/>
      <c r="T15117" s="4"/>
      <c r="U15117" s="4"/>
      <c r="V15117" s="4"/>
      <c r="W15117" s="4"/>
      <c r="X15117" s="4"/>
      <c r="Y15117" s="4"/>
      <c r="Z15117" s="4"/>
      <c r="AA15117" s="4"/>
      <c r="AB15117" s="4"/>
      <c r="AE15117" s="4"/>
    </row>
    <row r="15118" spans="1:31">
      <c r="A15118" s="8"/>
      <c r="B15118" s="8"/>
      <c r="C15118" s="9"/>
      <c r="D15118" s="5"/>
      <c r="E15118" s="5"/>
      <c r="F15118" s="5"/>
      <c r="G15118" s="6"/>
      <c r="H15118" s="5"/>
      <c r="I15118" s="4"/>
      <c r="J15118" s="4"/>
      <c r="K15118" s="4"/>
      <c r="L15118" s="4"/>
      <c r="M15118" s="4"/>
      <c r="N15118" s="4"/>
      <c r="O15118" s="4"/>
      <c r="P15118" s="4"/>
      <c r="Q15118" s="4"/>
      <c r="R15118" s="4"/>
      <c r="S15118" s="4"/>
      <c r="T15118" s="4"/>
      <c r="U15118" s="4"/>
      <c r="V15118" s="4"/>
      <c r="W15118" s="4"/>
      <c r="X15118" s="4"/>
      <c r="Y15118" s="4"/>
      <c r="Z15118" s="4"/>
      <c r="AA15118" s="4"/>
      <c r="AB15118" s="4"/>
      <c r="AE15118" s="4"/>
    </row>
    <row r="15119" spans="1:31">
      <c r="A15119" s="8"/>
      <c r="B15119" s="8"/>
      <c r="C15119" s="11"/>
      <c r="D15119" s="5"/>
      <c r="E15119" s="5"/>
      <c r="F15119" s="5"/>
      <c r="G15119" s="6"/>
      <c r="H15119" s="5"/>
      <c r="I15119" s="4"/>
      <c r="J15119" s="4"/>
      <c r="K15119" s="4"/>
      <c r="L15119" s="4"/>
      <c r="M15119" s="4"/>
      <c r="N15119" s="4"/>
      <c r="O15119" s="4"/>
      <c r="P15119" s="4"/>
      <c r="Q15119" s="4"/>
      <c r="R15119" s="4"/>
      <c r="S15119" s="4"/>
      <c r="T15119" s="4"/>
      <c r="U15119" s="4"/>
      <c r="V15119" s="4"/>
      <c r="W15119" s="4"/>
      <c r="X15119" s="4"/>
      <c r="Y15119" s="4"/>
      <c r="Z15119" s="4"/>
      <c r="AA15119" s="4"/>
      <c r="AB15119" s="4"/>
      <c r="AE15119" s="4"/>
    </row>
    <row r="15120" spans="1:31">
      <c r="A15120" s="8"/>
      <c r="B15120" s="8"/>
      <c r="C15120" s="9"/>
      <c r="D15120" s="5"/>
      <c r="E15120" s="5"/>
      <c r="F15120" s="5"/>
      <c r="G15120" s="6"/>
      <c r="H15120" s="5"/>
      <c r="I15120" s="4"/>
      <c r="J15120" s="4"/>
      <c r="K15120" s="4"/>
      <c r="L15120" s="4"/>
      <c r="M15120" s="4"/>
      <c r="N15120" s="4"/>
      <c r="O15120" s="4"/>
      <c r="P15120" s="4"/>
      <c r="Q15120" s="4"/>
      <c r="R15120" s="4"/>
      <c r="S15120" s="4"/>
      <c r="T15120" s="4"/>
      <c r="U15120" s="4"/>
      <c r="V15120" s="4"/>
      <c r="W15120" s="4"/>
      <c r="X15120" s="4"/>
      <c r="Y15120" s="4"/>
      <c r="Z15120" s="4"/>
      <c r="AA15120" s="4"/>
      <c r="AB15120" s="4"/>
      <c r="AE15120" s="4"/>
    </row>
    <row r="15121" spans="1:31">
      <c r="A15121" s="8"/>
      <c r="B15121" s="8"/>
      <c r="C15121" s="9"/>
      <c r="D15121" s="5"/>
      <c r="E15121" s="5"/>
      <c r="F15121" s="5"/>
      <c r="G15121" s="6"/>
      <c r="H15121" s="5"/>
      <c r="I15121" s="4"/>
      <c r="J15121" s="4"/>
      <c r="K15121" s="4"/>
      <c r="L15121" s="4"/>
      <c r="M15121" s="4"/>
      <c r="N15121" s="4"/>
      <c r="O15121" s="4"/>
      <c r="P15121" s="4"/>
      <c r="Q15121" s="4"/>
      <c r="R15121" s="4"/>
      <c r="S15121" s="4"/>
      <c r="T15121" s="4"/>
      <c r="U15121" s="4"/>
      <c r="V15121" s="4"/>
      <c r="W15121" s="4"/>
      <c r="X15121" s="4"/>
      <c r="Y15121" s="4"/>
      <c r="Z15121" s="4"/>
      <c r="AA15121" s="4"/>
      <c r="AB15121" s="4"/>
      <c r="AE15121" s="4"/>
    </row>
    <row r="15122" spans="1:31">
      <c r="A15122" s="8"/>
      <c r="B15122" s="8"/>
      <c r="C15122" s="10"/>
      <c r="D15122" s="5"/>
      <c r="E15122" s="5"/>
      <c r="F15122" s="5"/>
      <c r="G15122" s="6"/>
      <c r="H15122" s="5"/>
      <c r="I15122" s="4"/>
      <c r="J15122" s="4"/>
      <c r="K15122" s="4"/>
      <c r="L15122" s="4"/>
      <c r="M15122" s="4"/>
      <c r="N15122" s="4"/>
      <c r="O15122" s="4"/>
      <c r="P15122" s="4"/>
      <c r="Q15122" s="4"/>
      <c r="R15122" s="4"/>
      <c r="S15122" s="4"/>
      <c r="T15122" s="4"/>
      <c r="U15122" s="4"/>
      <c r="V15122" s="4"/>
      <c r="W15122" s="4"/>
      <c r="X15122" s="4"/>
      <c r="Y15122" s="4"/>
      <c r="Z15122" s="4"/>
      <c r="AA15122" s="4"/>
      <c r="AB15122" s="4"/>
      <c r="AE15122" s="4"/>
    </row>
    <row r="15123" spans="1:31">
      <c r="A15123" s="8"/>
      <c r="B15123" s="8"/>
      <c r="C15123" s="7"/>
      <c r="D15123" s="5"/>
      <c r="E15123" s="5"/>
      <c r="F15123" s="5"/>
      <c r="G15123" s="6"/>
      <c r="H15123" s="5"/>
      <c r="I15123" s="4"/>
      <c r="J15123" s="4"/>
      <c r="K15123" s="4"/>
      <c r="L15123" s="4"/>
      <c r="M15123" s="4"/>
      <c r="N15123" s="4"/>
      <c r="O15123" s="4"/>
      <c r="P15123" s="4"/>
      <c r="Q15123" s="4"/>
      <c r="R15123" s="4"/>
      <c r="S15123" s="4"/>
      <c r="T15123" s="4"/>
      <c r="U15123" s="4"/>
      <c r="V15123" s="4"/>
      <c r="W15123" s="4"/>
      <c r="X15123" s="4"/>
      <c r="Y15123" s="4"/>
      <c r="Z15123" s="4"/>
      <c r="AA15123" s="4"/>
      <c r="AB15123" s="4"/>
      <c r="AE15123" s="4"/>
    </row>
    <row r="15124" spans="1:31">
      <c r="A15124" s="8"/>
      <c r="B15124" s="8"/>
      <c r="C15124" s="10"/>
      <c r="D15124" s="5"/>
      <c r="E15124" s="5"/>
      <c r="F15124" s="5"/>
      <c r="G15124" s="6"/>
      <c r="H15124" s="5"/>
      <c r="I15124" s="4"/>
      <c r="J15124" s="4"/>
      <c r="K15124" s="4"/>
      <c r="L15124" s="4"/>
      <c r="M15124" s="4"/>
      <c r="N15124" s="4"/>
      <c r="O15124" s="4"/>
      <c r="P15124" s="4"/>
      <c r="Q15124" s="4"/>
      <c r="R15124" s="4"/>
      <c r="S15124" s="4"/>
      <c r="T15124" s="4"/>
      <c r="U15124" s="4"/>
      <c r="V15124" s="4"/>
      <c r="W15124" s="4"/>
      <c r="X15124" s="4"/>
      <c r="Y15124" s="4"/>
      <c r="Z15124" s="4"/>
      <c r="AA15124" s="4"/>
      <c r="AB15124" s="4"/>
      <c r="AE15124" s="4"/>
    </row>
    <row r="15125" spans="1:31">
      <c r="A15125" s="8"/>
      <c r="B15125" s="8"/>
      <c r="C15125" s="9"/>
      <c r="D15125" s="5"/>
      <c r="E15125" s="5"/>
      <c r="F15125" s="5"/>
      <c r="G15125" s="6"/>
      <c r="H15125" s="5"/>
      <c r="I15125" s="4"/>
      <c r="J15125" s="4"/>
      <c r="K15125" s="4"/>
      <c r="L15125" s="4"/>
      <c r="M15125" s="4"/>
      <c r="N15125" s="4"/>
      <c r="O15125" s="4"/>
      <c r="P15125" s="4"/>
      <c r="Q15125" s="4"/>
      <c r="R15125" s="4"/>
      <c r="S15125" s="4"/>
      <c r="T15125" s="4"/>
      <c r="U15125" s="4"/>
      <c r="V15125" s="4"/>
      <c r="W15125" s="4"/>
      <c r="X15125" s="4"/>
      <c r="Y15125" s="4"/>
      <c r="Z15125" s="4"/>
      <c r="AA15125" s="4"/>
      <c r="AB15125" s="4"/>
      <c r="AE15125" s="4"/>
    </row>
    <row r="15126" spans="1:31">
      <c r="A15126" s="8"/>
      <c r="B15126" s="8"/>
      <c r="C15126" s="7"/>
      <c r="D15126" s="5"/>
      <c r="E15126" s="5"/>
      <c r="F15126" s="5"/>
      <c r="G15126" s="6"/>
      <c r="H15126" s="5"/>
      <c r="I15126" s="4"/>
      <c r="J15126" s="4"/>
      <c r="K15126" s="4"/>
      <c r="L15126" s="4"/>
      <c r="M15126" s="4"/>
      <c r="N15126" s="4"/>
      <c r="O15126" s="4"/>
      <c r="P15126" s="4"/>
      <c r="Q15126" s="4"/>
      <c r="R15126" s="4"/>
      <c r="S15126" s="4"/>
      <c r="T15126" s="4"/>
      <c r="U15126" s="4"/>
      <c r="V15126" s="4"/>
      <c r="W15126" s="4"/>
      <c r="X15126" s="4"/>
      <c r="Y15126" s="4"/>
      <c r="Z15126" s="4"/>
      <c r="AA15126" s="4"/>
      <c r="AB15126" s="4"/>
      <c r="AE15126" s="4"/>
    </row>
    <row r="15127" spans="1:31">
      <c r="A15127" s="8"/>
      <c r="B15127" s="8"/>
      <c r="C15127" s="9"/>
      <c r="D15127" s="5"/>
      <c r="E15127" s="5"/>
      <c r="F15127" s="5"/>
      <c r="G15127" s="6"/>
      <c r="H15127" s="5"/>
      <c r="I15127" s="4"/>
      <c r="J15127" s="4"/>
      <c r="K15127" s="4"/>
      <c r="L15127" s="4"/>
      <c r="M15127" s="4"/>
      <c r="N15127" s="4"/>
      <c r="O15127" s="4"/>
      <c r="P15127" s="4"/>
      <c r="Q15127" s="4"/>
      <c r="R15127" s="4"/>
      <c r="S15127" s="4"/>
      <c r="T15127" s="4"/>
      <c r="U15127" s="4"/>
      <c r="V15127" s="4"/>
      <c r="W15127" s="4"/>
      <c r="X15127" s="4"/>
      <c r="Y15127" s="4"/>
      <c r="Z15127" s="4"/>
      <c r="AA15127" s="4"/>
      <c r="AB15127" s="4"/>
      <c r="AE15127" s="4"/>
    </row>
    <row r="15128" spans="1:31">
      <c r="A15128" s="8"/>
      <c r="B15128" s="8"/>
      <c r="C15128" s="9"/>
      <c r="D15128" s="5"/>
      <c r="E15128" s="5"/>
      <c r="F15128" s="5"/>
      <c r="G15128" s="6"/>
      <c r="H15128" s="5"/>
      <c r="I15128" s="4"/>
      <c r="J15128" s="4"/>
      <c r="K15128" s="4"/>
      <c r="L15128" s="4"/>
      <c r="M15128" s="4"/>
      <c r="N15128" s="4"/>
      <c r="O15128" s="4"/>
      <c r="P15128" s="4"/>
      <c r="Q15128" s="4"/>
      <c r="R15128" s="4"/>
      <c r="S15128" s="4"/>
      <c r="T15128" s="4"/>
      <c r="U15128" s="4"/>
      <c r="V15128" s="4"/>
      <c r="W15128" s="4"/>
      <c r="X15128" s="4"/>
      <c r="Y15128" s="4"/>
      <c r="Z15128" s="4"/>
      <c r="AA15128" s="4"/>
      <c r="AB15128" s="4"/>
      <c r="AE15128" s="4"/>
    </row>
    <row r="15129" spans="1:31">
      <c r="A15129" s="8"/>
      <c r="B15129" s="8"/>
      <c r="C15129" s="9"/>
      <c r="D15129" s="5"/>
      <c r="E15129" s="5"/>
      <c r="F15129" s="5"/>
      <c r="G15129" s="6"/>
      <c r="H15129" s="5"/>
      <c r="I15129" s="4"/>
      <c r="J15129" s="4"/>
      <c r="K15129" s="4"/>
      <c r="L15129" s="4"/>
      <c r="M15129" s="4"/>
      <c r="N15129" s="4"/>
      <c r="O15129" s="4"/>
      <c r="P15129" s="4"/>
      <c r="Q15129" s="4"/>
      <c r="R15129" s="4"/>
      <c r="S15129" s="4"/>
      <c r="T15129" s="4"/>
      <c r="U15129" s="4"/>
      <c r="V15129" s="4"/>
      <c r="W15129" s="4"/>
      <c r="X15129" s="4"/>
      <c r="Y15129" s="4"/>
      <c r="Z15129" s="4"/>
      <c r="AA15129" s="4"/>
      <c r="AB15129" s="4"/>
      <c r="AE15129" s="4"/>
    </row>
    <row r="15130" spans="1:31">
      <c r="A15130" s="8"/>
      <c r="B15130" s="8"/>
      <c r="C15130" s="10"/>
      <c r="D15130" s="5"/>
      <c r="E15130" s="5"/>
      <c r="F15130" s="5"/>
      <c r="G15130" s="6"/>
      <c r="H15130" s="5"/>
      <c r="I15130" s="4"/>
      <c r="J15130" s="4"/>
      <c r="K15130" s="4"/>
      <c r="L15130" s="4"/>
      <c r="M15130" s="4"/>
      <c r="N15130" s="4"/>
      <c r="O15130" s="4"/>
      <c r="P15130" s="4"/>
      <c r="Q15130" s="4"/>
      <c r="R15130" s="4"/>
      <c r="S15130" s="4"/>
      <c r="T15130" s="4"/>
      <c r="U15130" s="4"/>
      <c r="V15130" s="4"/>
      <c r="W15130" s="4"/>
      <c r="X15130" s="4"/>
      <c r="Y15130" s="4"/>
      <c r="Z15130" s="4"/>
      <c r="AA15130" s="4"/>
      <c r="AB15130" s="4"/>
      <c r="AE15130" s="4"/>
    </row>
    <row r="15131" spans="1:31">
      <c r="A15131" s="8"/>
      <c r="B15131" s="8"/>
      <c r="C15131" s="9"/>
      <c r="D15131" s="5"/>
      <c r="E15131" s="5"/>
      <c r="F15131" s="5"/>
      <c r="G15131" s="6"/>
      <c r="H15131" s="5"/>
      <c r="I15131" s="4"/>
      <c r="J15131" s="4"/>
      <c r="K15131" s="4"/>
      <c r="L15131" s="4"/>
      <c r="M15131" s="4"/>
      <c r="N15131" s="4"/>
      <c r="O15131" s="4"/>
      <c r="P15131" s="4"/>
      <c r="Q15131" s="4"/>
      <c r="R15131" s="4"/>
      <c r="S15131" s="4"/>
      <c r="T15131" s="4"/>
      <c r="U15131" s="4"/>
      <c r="V15131" s="4"/>
      <c r="W15131" s="4"/>
      <c r="X15131" s="4"/>
      <c r="Y15131" s="4"/>
      <c r="Z15131" s="4"/>
      <c r="AA15131" s="4"/>
      <c r="AB15131" s="4"/>
      <c r="AE15131" s="4"/>
    </row>
    <row r="15132" spans="1:31">
      <c r="A15132" s="8"/>
      <c r="B15132" s="8"/>
      <c r="C15132" s="9"/>
      <c r="D15132" s="5"/>
      <c r="E15132" s="5"/>
      <c r="F15132" s="5"/>
      <c r="G15132" s="6"/>
      <c r="H15132" s="5"/>
      <c r="I15132" s="4"/>
      <c r="J15132" s="4"/>
      <c r="K15132" s="4"/>
      <c r="L15132" s="4"/>
      <c r="M15132" s="4"/>
      <c r="N15132" s="4"/>
      <c r="O15132" s="4"/>
      <c r="P15132" s="4"/>
      <c r="Q15132" s="4"/>
      <c r="R15132" s="4"/>
      <c r="S15132" s="4"/>
      <c r="T15132" s="4"/>
      <c r="U15132" s="4"/>
      <c r="V15132" s="4"/>
      <c r="W15132" s="4"/>
      <c r="X15132" s="4"/>
      <c r="Y15132" s="4"/>
      <c r="Z15132" s="4"/>
      <c r="AA15132" s="4"/>
      <c r="AB15132" s="4"/>
      <c r="AE15132" s="4"/>
    </row>
    <row r="15133" spans="1:31">
      <c r="A15133" s="8"/>
      <c r="B15133" s="8"/>
      <c r="C15133" s="9"/>
      <c r="D15133" s="5"/>
      <c r="E15133" s="5"/>
      <c r="F15133" s="5"/>
      <c r="G15133" s="6"/>
      <c r="H15133" s="5"/>
      <c r="I15133" s="4"/>
      <c r="J15133" s="4"/>
      <c r="K15133" s="4"/>
      <c r="L15133" s="4"/>
      <c r="M15133" s="4"/>
      <c r="N15133" s="4"/>
      <c r="O15133" s="4"/>
      <c r="P15133" s="4"/>
      <c r="Q15133" s="4"/>
      <c r="R15133" s="4"/>
      <c r="S15133" s="4"/>
      <c r="T15133" s="4"/>
      <c r="U15133" s="4"/>
      <c r="V15133" s="4"/>
      <c r="W15133" s="4"/>
      <c r="X15133" s="4"/>
      <c r="Y15133" s="4"/>
      <c r="Z15133" s="4"/>
      <c r="AA15133" s="4"/>
      <c r="AB15133" s="4"/>
      <c r="AE15133" s="4"/>
    </row>
    <row r="15134" spans="1:31">
      <c r="A15134" s="8"/>
      <c r="B15134" s="8"/>
      <c r="C15134" s="9"/>
      <c r="D15134" s="5"/>
      <c r="E15134" s="5"/>
      <c r="F15134" s="5"/>
      <c r="G15134" s="6"/>
      <c r="H15134" s="5"/>
      <c r="I15134" s="4"/>
      <c r="J15134" s="4"/>
      <c r="K15134" s="4"/>
      <c r="L15134" s="4"/>
      <c r="M15134" s="4"/>
      <c r="N15134" s="4"/>
      <c r="O15134" s="4"/>
      <c r="P15134" s="4"/>
      <c r="Q15134" s="4"/>
      <c r="R15134" s="4"/>
      <c r="S15134" s="4"/>
      <c r="T15134" s="4"/>
      <c r="U15134" s="4"/>
      <c r="V15134" s="4"/>
      <c r="W15134" s="4"/>
      <c r="X15134" s="4"/>
      <c r="Y15134" s="4"/>
      <c r="Z15134" s="4"/>
      <c r="AA15134" s="4"/>
      <c r="AB15134" s="4"/>
      <c r="AE15134" s="4"/>
    </row>
    <row r="15135" spans="1:31">
      <c r="A15135" s="8"/>
      <c r="B15135" s="8"/>
      <c r="C15135" s="9"/>
      <c r="D15135" s="5"/>
      <c r="E15135" s="5"/>
      <c r="F15135" s="5"/>
      <c r="G15135" s="6"/>
      <c r="H15135" s="5"/>
      <c r="I15135" s="4"/>
      <c r="J15135" s="4"/>
      <c r="K15135" s="4"/>
      <c r="L15135" s="4"/>
      <c r="M15135" s="4"/>
      <c r="N15135" s="4"/>
      <c r="O15135" s="4"/>
      <c r="P15135" s="4"/>
      <c r="Q15135" s="4"/>
      <c r="R15135" s="4"/>
      <c r="S15135" s="4"/>
      <c r="T15135" s="4"/>
      <c r="U15135" s="4"/>
      <c r="V15135" s="4"/>
      <c r="W15135" s="4"/>
      <c r="X15135" s="4"/>
      <c r="Y15135" s="4"/>
      <c r="Z15135" s="4"/>
      <c r="AA15135" s="4"/>
      <c r="AB15135" s="4"/>
      <c r="AE15135" s="4"/>
    </row>
    <row r="15136" spans="1:31">
      <c r="A15136" s="8"/>
      <c r="B15136" s="8"/>
      <c r="C15136" s="9"/>
      <c r="D15136" s="5"/>
      <c r="E15136" s="5"/>
      <c r="F15136" s="5"/>
      <c r="G15136" s="6"/>
      <c r="H15136" s="5"/>
      <c r="I15136" s="4"/>
      <c r="J15136" s="4"/>
      <c r="K15136" s="4"/>
      <c r="L15136" s="4"/>
      <c r="M15136" s="4"/>
      <c r="N15136" s="4"/>
      <c r="O15136" s="4"/>
      <c r="P15136" s="4"/>
      <c r="Q15136" s="4"/>
      <c r="R15136" s="4"/>
      <c r="S15136" s="4"/>
      <c r="T15136" s="4"/>
      <c r="U15136" s="4"/>
      <c r="V15136" s="4"/>
      <c r="W15136" s="4"/>
      <c r="X15136" s="4"/>
      <c r="Y15136" s="4"/>
      <c r="Z15136" s="4"/>
      <c r="AA15136" s="4"/>
      <c r="AB15136" s="4"/>
      <c r="AE15136" s="4"/>
    </row>
    <row r="15137" spans="1:31">
      <c r="A15137" s="8"/>
      <c r="B15137" s="8"/>
      <c r="C15137" s="9"/>
      <c r="D15137" s="5"/>
      <c r="E15137" s="5"/>
      <c r="F15137" s="5"/>
      <c r="G15137" s="6"/>
      <c r="H15137" s="5"/>
      <c r="I15137" s="4"/>
      <c r="J15137" s="4"/>
      <c r="K15137" s="4"/>
      <c r="L15137" s="4"/>
      <c r="M15137" s="4"/>
      <c r="N15137" s="4"/>
      <c r="O15137" s="4"/>
      <c r="P15137" s="4"/>
      <c r="Q15137" s="4"/>
      <c r="R15137" s="4"/>
      <c r="S15137" s="4"/>
      <c r="T15137" s="4"/>
      <c r="U15137" s="4"/>
      <c r="V15137" s="4"/>
      <c r="W15137" s="4"/>
      <c r="X15137" s="4"/>
      <c r="Y15137" s="4"/>
      <c r="Z15137" s="4"/>
      <c r="AA15137" s="4"/>
      <c r="AB15137" s="4"/>
      <c r="AE15137" s="4"/>
    </row>
    <row r="15138" spans="1:31">
      <c r="A15138" s="8"/>
      <c r="B15138" s="8"/>
      <c r="C15138" s="9"/>
      <c r="D15138" s="5"/>
      <c r="E15138" s="5"/>
      <c r="F15138" s="5"/>
      <c r="G15138" s="6"/>
      <c r="H15138" s="5"/>
      <c r="I15138" s="4"/>
      <c r="J15138" s="4"/>
      <c r="K15138" s="4"/>
      <c r="L15138" s="4"/>
      <c r="M15138" s="4"/>
      <c r="N15138" s="4"/>
      <c r="O15138" s="4"/>
      <c r="P15138" s="4"/>
      <c r="Q15138" s="4"/>
      <c r="R15138" s="4"/>
      <c r="S15138" s="4"/>
      <c r="T15138" s="4"/>
      <c r="U15138" s="4"/>
      <c r="V15138" s="4"/>
      <c r="W15138" s="4"/>
      <c r="X15138" s="4"/>
      <c r="Y15138" s="4"/>
      <c r="Z15138" s="4"/>
      <c r="AA15138" s="4"/>
      <c r="AB15138" s="4"/>
      <c r="AE15138" s="4"/>
    </row>
    <row r="15139" spans="1:31">
      <c r="A15139" s="8"/>
      <c r="B15139" s="8"/>
      <c r="C15139" s="10"/>
      <c r="D15139" s="5"/>
      <c r="E15139" s="5"/>
      <c r="F15139" s="5"/>
      <c r="G15139" s="6"/>
      <c r="H15139" s="5"/>
      <c r="I15139" s="4"/>
      <c r="J15139" s="4"/>
      <c r="K15139" s="4"/>
      <c r="L15139" s="4"/>
      <c r="M15139" s="4"/>
      <c r="N15139" s="4"/>
      <c r="O15139" s="4"/>
      <c r="P15139" s="4"/>
      <c r="Q15139" s="4"/>
      <c r="R15139" s="4"/>
      <c r="S15139" s="4"/>
      <c r="T15139" s="4"/>
      <c r="U15139" s="4"/>
      <c r="V15139" s="4"/>
      <c r="W15139" s="4"/>
      <c r="X15139" s="4"/>
      <c r="Y15139" s="4"/>
      <c r="Z15139" s="4"/>
      <c r="AA15139" s="4"/>
      <c r="AB15139" s="4"/>
      <c r="AE15139" s="4"/>
    </row>
    <row r="15140" spans="1:31">
      <c r="A15140" s="8"/>
      <c r="B15140" s="8"/>
      <c r="C15140" s="10"/>
      <c r="D15140" s="5"/>
      <c r="E15140" s="5"/>
      <c r="F15140" s="5"/>
      <c r="G15140" s="6"/>
      <c r="H15140" s="5"/>
      <c r="I15140" s="4"/>
      <c r="J15140" s="4"/>
      <c r="K15140" s="4"/>
      <c r="L15140" s="4"/>
      <c r="M15140" s="4"/>
      <c r="N15140" s="4"/>
      <c r="O15140" s="4"/>
      <c r="P15140" s="4"/>
      <c r="Q15140" s="4"/>
      <c r="R15140" s="4"/>
      <c r="S15140" s="4"/>
      <c r="T15140" s="4"/>
      <c r="U15140" s="4"/>
      <c r="V15140" s="4"/>
      <c r="W15140" s="4"/>
      <c r="X15140" s="4"/>
      <c r="Y15140" s="4"/>
      <c r="Z15140" s="4"/>
      <c r="AA15140" s="4"/>
      <c r="AB15140" s="4"/>
      <c r="AE15140" s="4"/>
    </row>
    <row r="15141" spans="1:31">
      <c r="A15141" s="8"/>
      <c r="B15141" s="8"/>
      <c r="C15141" s="10"/>
      <c r="D15141" s="5"/>
      <c r="E15141" s="5"/>
      <c r="F15141" s="5"/>
      <c r="G15141" s="6"/>
      <c r="H15141" s="5"/>
      <c r="I15141" s="4"/>
      <c r="J15141" s="4"/>
      <c r="K15141" s="4"/>
      <c r="L15141" s="4"/>
      <c r="M15141" s="4"/>
      <c r="N15141" s="4"/>
      <c r="O15141" s="4"/>
      <c r="P15141" s="4"/>
      <c r="Q15141" s="4"/>
      <c r="R15141" s="4"/>
      <c r="S15141" s="4"/>
      <c r="T15141" s="4"/>
      <c r="U15141" s="4"/>
      <c r="V15141" s="4"/>
      <c r="W15141" s="4"/>
      <c r="X15141" s="4"/>
      <c r="Y15141" s="4"/>
      <c r="Z15141" s="4"/>
      <c r="AA15141" s="4"/>
      <c r="AB15141" s="4"/>
      <c r="AE15141" s="4"/>
    </row>
    <row r="15142" spans="1:31">
      <c r="A15142" s="8"/>
      <c r="B15142" s="8"/>
      <c r="C15142" s="10"/>
      <c r="D15142" s="5"/>
      <c r="E15142" s="5"/>
      <c r="F15142" s="5"/>
      <c r="G15142" s="6"/>
      <c r="H15142" s="5"/>
      <c r="I15142" s="4"/>
      <c r="J15142" s="4"/>
      <c r="K15142" s="4"/>
      <c r="L15142" s="4"/>
      <c r="M15142" s="4"/>
      <c r="N15142" s="4"/>
      <c r="O15142" s="4"/>
      <c r="P15142" s="4"/>
      <c r="Q15142" s="4"/>
      <c r="R15142" s="4"/>
      <c r="S15142" s="4"/>
      <c r="T15142" s="4"/>
      <c r="U15142" s="4"/>
      <c r="V15142" s="4"/>
      <c r="W15142" s="4"/>
      <c r="X15142" s="4"/>
      <c r="Y15142" s="4"/>
      <c r="Z15142" s="4"/>
      <c r="AA15142" s="4"/>
      <c r="AB15142" s="4"/>
      <c r="AE15142" s="4"/>
    </row>
    <row r="15143" spans="1:31">
      <c r="A15143" s="8"/>
      <c r="B15143" s="8"/>
      <c r="C15143" s="10"/>
      <c r="D15143" s="5"/>
      <c r="E15143" s="5"/>
      <c r="F15143" s="5"/>
      <c r="G15143" s="6"/>
      <c r="H15143" s="5"/>
      <c r="I15143" s="4"/>
      <c r="J15143" s="4"/>
      <c r="K15143" s="4"/>
      <c r="L15143" s="4"/>
      <c r="M15143" s="4"/>
      <c r="N15143" s="4"/>
      <c r="O15143" s="4"/>
      <c r="P15143" s="4"/>
      <c r="Q15143" s="4"/>
      <c r="R15143" s="4"/>
      <c r="S15143" s="4"/>
      <c r="T15143" s="4"/>
      <c r="U15143" s="4"/>
      <c r="V15143" s="4"/>
      <c r="W15143" s="4"/>
      <c r="X15143" s="4"/>
      <c r="Y15143" s="4"/>
      <c r="Z15143" s="4"/>
      <c r="AA15143" s="4"/>
      <c r="AB15143" s="4"/>
      <c r="AE15143" s="4"/>
    </row>
    <row r="15144" spans="1:31">
      <c r="A15144" s="8"/>
      <c r="B15144" s="8"/>
      <c r="C15144" s="10"/>
      <c r="D15144" s="5"/>
      <c r="E15144" s="5"/>
      <c r="F15144" s="5"/>
      <c r="G15144" s="6"/>
      <c r="H15144" s="5"/>
      <c r="I15144" s="4"/>
      <c r="J15144" s="4"/>
      <c r="K15144" s="4"/>
      <c r="L15144" s="4"/>
      <c r="M15144" s="4"/>
      <c r="N15144" s="4"/>
      <c r="O15144" s="4"/>
      <c r="P15144" s="4"/>
      <c r="Q15144" s="4"/>
      <c r="R15144" s="4"/>
      <c r="S15144" s="4"/>
      <c r="T15144" s="4"/>
      <c r="U15144" s="4"/>
      <c r="V15144" s="4"/>
      <c r="W15144" s="4"/>
      <c r="X15144" s="4"/>
      <c r="Y15144" s="4"/>
      <c r="Z15144" s="4"/>
      <c r="AA15144" s="4"/>
      <c r="AB15144" s="4"/>
      <c r="AE15144" s="4"/>
    </row>
    <row r="15145" spans="1:31">
      <c r="A15145" s="8"/>
      <c r="B15145" s="8"/>
      <c r="C15145" s="7"/>
      <c r="D15145" s="5"/>
      <c r="E15145" s="5"/>
      <c r="F15145" s="5"/>
      <c r="G15145" s="6"/>
      <c r="H15145" s="5"/>
      <c r="I15145" s="4"/>
      <c r="J15145" s="4"/>
      <c r="K15145" s="4"/>
      <c r="L15145" s="4"/>
      <c r="M15145" s="4"/>
      <c r="N15145" s="4"/>
      <c r="O15145" s="4"/>
      <c r="P15145" s="4"/>
      <c r="Q15145" s="4"/>
      <c r="R15145" s="4"/>
      <c r="S15145" s="4"/>
      <c r="T15145" s="4"/>
      <c r="U15145" s="4"/>
      <c r="V15145" s="4"/>
      <c r="W15145" s="4"/>
      <c r="X15145" s="4"/>
      <c r="Y15145" s="4"/>
      <c r="Z15145" s="4"/>
      <c r="AA15145" s="4"/>
      <c r="AB15145" s="4"/>
      <c r="AE15145" s="4"/>
    </row>
    <row r="15146" spans="1:31">
      <c r="A15146" s="8"/>
      <c r="B15146" s="8"/>
      <c r="C15146" s="9"/>
      <c r="D15146" s="5"/>
      <c r="E15146" s="5"/>
      <c r="F15146" s="5"/>
      <c r="G15146" s="6"/>
      <c r="H15146" s="5"/>
      <c r="I15146" s="4"/>
      <c r="J15146" s="4"/>
      <c r="K15146" s="4"/>
      <c r="L15146" s="4"/>
      <c r="M15146" s="4"/>
      <c r="N15146" s="4"/>
      <c r="O15146" s="4"/>
      <c r="P15146" s="4"/>
      <c r="Q15146" s="4"/>
      <c r="R15146" s="4"/>
      <c r="S15146" s="4"/>
      <c r="T15146" s="4"/>
      <c r="U15146" s="4"/>
      <c r="V15146" s="4"/>
      <c r="W15146" s="4"/>
      <c r="X15146" s="4"/>
      <c r="Y15146" s="4"/>
      <c r="Z15146" s="4"/>
      <c r="AA15146" s="4"/>
      <c r="AB15146" s="4"/>
      <c r="AE15146" s="4"/>
    </row>
    <row r="15147" spans="1:31">
      <c r="A15147" s="8"/>
      <c r="B15147" s="8"/>
      <c r="C15147" s="9"/>
      <c r="D15147" s="5"/>
      <c r="E15147" s="5"/>
      <c r="F15147" s="5"/>
      <c r="G15147" s="6"/>
      <c r="H15147" s="5"/>
      <c r="I15147" s="4"/>
      <c r="J15147" s="4"/>
      <c r="K15147" s="4"/>
      <c r="L15147" s="4"/>
      <c r="M15147" s="4"/>
      <c r="N15147" s="4"/>
      <c r="O15147" s="4"/>
      <c r="P15147" s="4"/>
      <c r="Q15147" s="4"/>
      <c r="R15147" s="4"/>
      <c r="S15147" s="4"/>
      <c r="T15147" s="4"/>
      <c r="U15147" s="4"/>
      <c r="V15147" s="4"/>
      <c r="W15147" s="4"/>
      <c r="X15147" s="4"/>
      <c r="Y15147" s="4"/>
      <c r="Z15147" s="4"/>
      <c r="AA15147" s="4"/>
      <c r="AB15147" s="4"/>
      <c r="AE15147" s="4"/>
    </row>
    <row r="15148" spans="1:31">
      <c r="A15148" s="8"/>
      <c r="B15148" s="8"/>
      <c r="C15148" s="9"/>
      <c r="D15148" s="5"/>
      <c r="E15148" s="5"/>
      <c r="F15148" s="5"/>
      <c r="G15148" s="6"/>
      <c r="H15148" s="5"/>
      <c r="I15148" s="4"/>
      <c r="J15148" s="4"/>
      <c r="K15148" s="4"/>
      <c r="L15148" s="4"/>
      <c r="M15148" s="4"/>
      <c r="N15148" s="4"/>
      <c r="O15148" s="4"/>
      <c r="P15148" s="4"/>
      <c r="Q15148" s="4"/>
      <c r="R15148" s="4"/>
      <c r="S15148" s="4"/>
      <c r="T15148" s="4"/>
      <c r="U15148" s="4"/>
      <c r="V15148" s="4"/>
      <c r="W15148" s="4"/>
      <c r="X15148" s="4"/>
      <c r="Y15148" s="4"/>
      <c r="Z15148" s="4"/>
      <c r="AA15148" s="4"/>
      <c r="AB15148" s="4"/>
      <c r="AE15148" s="4"/>
    </row>
    <row r="15149" spans="1:31">
      <c r="A15149" s="8"/>
      <c r="B15149" s="8"/>
      <c r="C15149" s="9"/>
      <c r="D15149" s="5"/>
      <c r="E15149" s="5"/>
      <c r="F15149" s="5"/>
      <c r="G15149" s="6"/>
      <c r="H15149" s="5"/>
      <c r="I15149" s="4"/>
      <c r="J15149" s="4"/>
      <c r="K15149" s="4"/>
      <c r="L15149" s="4"/>
      <c r="M15149" s="4"/>
      <c r="N15149" s="4"/>
      <c r="O15149" s="4"/>
      <c r="P15149" s="4"/>
      <c r="Q15149" s="4"/>
      <c r="R15149" s="4"/>
      <c r="S15149" s="4"/>
      <c r="T15149" s="4"/>
      <c r="U15149" s="4"/>
      <c r="V15149" s="4"/>
      <c r="W15149" s="4"/>
      <c r="X15149" s="4"/>
      <c r="Y15149" s="4"/>
      <c r="Z15149" s="4"/>
      <c r="AA15149" s="4"/>
      <c r="AB15149" s="4"/>
      <c r="AE15149" s="4"/>
    </row>
    <row r="15150" spans="1:31">
      <c r="A15150" s="8"/>
      <c r="B15150" s="8"/>
      <c r="C15150" s="9"/>
      <c r="D15150" s="5"/>
      <c r="E15150" s="5"/>
      <c r="F15150" s="5"/>
      <c r="G15150" s="6"/>
      <c r="H15150" s="5"/>
      <c r="I15150" s="4"/>
      <c r="J15150" s="4"/>
      <c r="K15150" s="4"/>
      <c r="L15150" s="4"/>
      <c r="M15150" s="4"/>
      <c r="N15150" s="4"/>
      <c r="O15150" s="4"/>
      <c r="P15150" s="4"/>
      <c r="Q15150" s="4"/>
      <c r="R15150" s="4"/>
      <c r="S15150" s="4"/>
      <c r="T15150" s="4"/>
      <c r="U15150" s="4"/>
      <c r="V15150" s="4"/>
      <c r="W15150" s="4"/>
      <c r="X15150" s="4"/>
      <c r="Y15150" s="4"/>
      <c r="Z15150" s="4"/>
      <c r="AA15150" s="4"/>
      <c r="AB15150" s="4"/>
      <c r="AE15150" s="4"/>
    </row>
    <row r="15151" spans="1:31">
      <c r="A15151" s="8"/>
      <c r="B15151" s="8"/>
      <c r="C15151" s="10"/>
      <c r="D15151" s="5"/>
      <c r="E15151" s="5"/>
      <c r="F15151" s="5"/>
      <c r="G15151" s="6"/>
      <c r="H15151" s="5"/>
      <c r="I15151" s="4"/>
      <c r="J15151" s="4"/>
      <c r="K15151" s="4"/>
      <c r="L15151" s="4"/>
      <c r="M15151" s="4"/>
      <c r="N15151" s="4"/>
      <c r="O15151" s="4"/>
      <c r="P15151" s="4"/>
      <c r="Q15151" s="4"/>
      <c r="R15151" s="4"/>
      <c r="S15151" s="4"/>
      <c r="T15151" s="4"/>
      <c r="U15151" s="4"/>
      <c r="V15151" s="4"/>
      <c r="W15151" s="4"/>
      <c r="X15151" s="4"/>
      <c r="Y15151" s="4"/>
      <c r="Z15151" s="4"/>
      <c r="AA15151" s="4"/>
      <c r="AB15151" s="4"/>
      <c r="AE15151" s="4"/>
    </row>
    <row r="15152" spans="1:31">
      <c r="A15152" s="8"/>
      <c r="B15152" s="8"/>
      <c r="C15152" s="10"/>
      <c r="D15152" s="5"/>
      <c r="E15152" s="5"/>
      <c r="F15152" s="5"/>
      <c r="G15152" s="6"/>
      <c r="H15152" s="5"/>
      <c r="I15152" s="4"/>
      <c r="J15152" s="4"/>
      <c r="K15152" s="4"/>
      <c r="L15152" s="4"/>
      <c r="M15152" s="4"/>
      <c r="N15152" s="4"/>
      <c r="O15152" s="4"/>
      <c r="P15152" s="4"/>
      <c r="Q15152" s="4"/>
      <c r="R15152" s="4"/>
      <c r="S15152" s="4"/>
      <c r="T15152" s="4"/>
      <c r="U15152" s="4"/>
      <c r="V15152" s="4"/>
      <c r="W15152" s="4"/>
      <c r="X15152" s="4"/>
      <c r="Y15152" s="4"/>
      <c r="Z15152" s="4"/>
      <c r="AA15152" s="4"/>
      <c r="AB15152" s="4"/>
      <c r="AE15152" s="4"/>
    </row>
    <row r="15153" spans="1:31">
      <c r="A15153" s="8"/>
      <c r="B15153" s="8"/>
      <c r="C15153" s="10"/>
      <c r="D15153" s="5"/>
      <c r="E15153" s="5"/>
      <c r="F15153" s="5"/>
      <c r="G15153" s="6"/>
      <c r="H15153" s="5"/>
      <c r="I15153" s="4"/>
      <c r="J15153" s="4"/>
      <c r="K15153" s="4"/>
      <c r="L15153" s="4"/>
      <c r="M15153" s="4"/>
      <c r="N15153" s="4"/>
      <c r="O15153" s="4"/>
      <c r="P15153" s="4"/>
      <c r="Q15153" s="4"/>
      <c r="R15153" s="4"/>
      <c r="S15153" s="4"/>
      <c r="T15153" s="4"/>
      <c r="U15153" s="4"/>
      <c r="V15153" s="4"/>
      <c r="W15153" s="4"/>
      <c r="X15153" s="4"/>
      <c r="Y15153" s="4"/>
      <c r="Z15153" s="4"/>
      <c r="AA15153" s="4"/>
      <c r="AB15153" s="4"/>
      <c r="AE15153" s="4"/>
    </row>
    <row r="15154" spans="1:31">
      <c r="A15154" s="8"/>
      <c r="B15154" s="8"/>
      <c r="C15154" s="9"/>
      <c r="D15154" s="5"/>
      <c r="E15154" s="5"/>
      <c r="F15154" s="5"/>
      <c r="G15154" s="6"/>
      <c r="H15154" s="5"/>
      <c r="I15154" s="4"/>
      <c r="J15154" s="4"/>
      <c r="K15154" s="4"/>
      <c r="L15154" s="4"/>
      <c r="M15154" s="4"/>
      <c r="N15154" s="4"/>
      <c r="O15154" s="4"/>
      <c r="P15154" s="4"/>
      <c r="Q15154" s="4"/>
      <c r="R15154" s="4"/>
      <c r="S15154" s="4"/>
      <c r="T15154" s="4"/>
      <c r="U15154" s="4"/>
      <c r="V15154" s="4"/>
      <c r="W15154" s="4"/>
      <c r="X15154" s="4"/>
      <c r="Y15154" s="4"/>
      <c r="Z15154" s="4"/>
      <c r="AA15154" s="4"/>
      <c r="AB15154" s="4"/>
      <c r="AE15154" s="4"/>
    </row>
    <row r="15155" spans="1:31">
      <c r="A15155" s="8"/>
      <c r="B15155" s="8"/>
      <c r="C15155" s="7"/>
      <c r="D15155" s="5"/>
      <c r="E15155" s="5"/>
      <c r="F15155" s="5"/>
      <c r="G15155" s="6"/>
      <c r="H15155" s="5"/>
      <c r="I15155" s="4"/>
      <c r="J15155" s="4"/>
      <c r="K15155" s="4"/>
      <c r="L15155" s="4"/>
      <c r="M15155" s="4"/>
      <c r="N15155" s="4"/>
      <c r="O15155" s="4"/>
      <c r="P15155" s="4"/>
      <c r="Q15155" s="4"/>
      <c r="R15155" s="4"/>
      <c r="S15155" s="4"/>
      <c r="T15155" s="4"/>
      <c r="U15155" s="4"/>
      <c r="V15155" s="4"/>
      <c r="W15155" s="4"/>
      <c r="X15155" s="4"/>
      <c r="Y15155" s="4"/>
      <c r="Z15155" s="4"/>
      <c r="AA15155" s="4"/>
      <c r="AB15155" s="4"/>
      <c r="AE15155" s="4"/>
    </row>
    <row r="15156" spans="1:31">
      <c r="A15156" s="8"/>
      <c r="B15156" s="8"/>
      <c r="C15156" s="7"/>
      <c r="D15156" s="5"/>
      <c r="E15156" s="5"/>
      <c r="F15156" s="5"/>
      <c r="G15156" s="6"/>
      <c r="H15156" s="5"/>
      <c r="I15156" s="4"/>
      <c r="J15156" s="4"/>
      <c r="K15156" s="4"/>
      <c r="L15156" s="4"/>
      <c r="M15156" s="4"/>
      <c r="N15156" s="4"/>
      <c r="O15156" s="4"/>
      <c r="P15156" s="4"/>
      <c r="Q15156" s="4"/>
      <c r="R15156" s="4"/>
      <c r="S15156" s="4"/>
      <c r="T15156" s="4"/>
      <c r="U15156" s="4"/>
      <c r="V15156" s="4"/>
      <c r="W15156" s="4"/>
      <c r="X15156" s="4"/>
      <c r="Y15156" s="4"/>
      <c r="Z15156" s="4"/>
      <c r="AA15156" s="4"/>
      <c r="AB15156" s="4"/>
      <c r="AE15156" s="4"/>
    </row>
    <row r="15157" spans="1:31">
      <c r="A15157" s="8"/>
      <c r="B15157" s="8"/>
      <c r="C15157" s="9"/>
      <c r="D15157" s="5"/>
      <c r="E15157" s="5"/>
      <c r="F15157" s="5"/>
      <c r="G15157" s="6"/>
      <c r="H15157" s="5"/>
      <c r="I15157" s="4"/>
      <c r="J15157" s="4"/>
      <c r="K15157" s="4"/>
      <c r="L15157" s="4"/>
      <c r="M15157" s="4"/>
      <c r="N15157" s="4"/>
      <c r="O15157" s="4"/>
      <c r="P15157" s="4"/>
      <c r="Q15157" s="4"/>
      <c r="R15157" s="4"/>
      <c r="S15157" s="4"/>
      <c r="T15157" s="4"/>
      <c r="U15157" s="4"/>
      <c r="V15157" s="4"/>
      <c r="W15157" s="4"/>
      <c r="X15157" s="4"/>
      <c r="Y15157" s="4"/>
      <c r="Z15157" s="4"/>
      <c r="AA15157" s="4"/>
      <c r="AB15157" s="4"/>
      <c r="AE15157" s="4"/>
    </row>
    <row r="15158" spans="1:31">
      <c r="A15158" s="8"/>
      <c r="B15158" s="8"/>
      <c r="C15158" s="7"/>
      <c r="D15158" s="5"/>
      <c r="E15158" s="5"/>
      <c r="F15158" s="5"/>
      <c r="G15158" s="6"/>
      <c r="H15158" s="5"/>
      <c r="I15158" s="4"/>
      <c r="J15158" s="4"/>
      <c r="K15158" s="4"/>
      <c r="L15158" s="4"/>
      <c r="M15158" s="4"/>
      <c r="N15158" s="4"/>
      <c r="O15158" s="4"/>
      <c r="P15158" s="4"/>
      <c r="Q15158" s="4"/>
      <c r="R15158" s="4"/>
      <c r="S15158" s="4"/>
      <c r="T15158" s="4"/>
      <c r="U15158" s="4"/>
      <c r="V15158" s="4"/>
      <c r="W15158" s="4"/>
      <c r="X15158" s="4"/>
      <c r="Y15158" s="4"/>
      <c r="Z15158" s="4"/>
      <c r="AA15158" s="4"/>
      <c r="AB15158" s="4"/>
      <c r="AE15158" s="4"/>
    </row>
    <row r="15159" spans="1:31">
      <c r="A15159" s="8"/>
      <c r="B15159" s="8"/>
      <c r="C15159" s="10"/>
      <c r="D15159" s="5"/>
      <c r="E15159" s="5"/>
      <c r="F15159" s="5"/>
      <c r="G15159" s="6"/>
      <c r="H15159" s="5"/>
      <c r="I15159" s="4"/>
      <c r="J15159" s="4"/>
      <c r="K15159" s="4"/>
      <c r="L15159" s="4"/>
      <c r="M15159" s="4"/>
      <c r="N15159" s="4"/>
      <c r="O15159" s="4"/>
      <c r="P15159" s="4"/>
      <c r="Q15159" s="4"/>
      <c r="R15159" s="4"/>
      <c r="S15159" s="4"/>
      <c r="T15159" s="4"/>
      <c r="U15159" s="4"/>
      <c r="V15159" s="4"/>
      <c r="W15159" s="4"/>
      <c r="X15159" s="4"/>
      <c r="Y15159" s="4"/>
      <c r="Z15159" s="4"/>
      <c r="AA15159" s="4"/>
      <c r="AB15159" s="4"/>
      <c r="AE15159" s="4"/>
    </row>
    <row r="15160" spans="1:31">
      <c r="A15160" s="8"/>
      <c r="B15160" s="8"/>
      <c r="C15160" s="9"/>
      <c r="D15160" s="5"/>
      <c r="E15160" s="5"/>
      <c r="F15160" s="5"/>
      <c r="G15160" s="6"/>
      <c r="H15160" s="5"/>
      <c r="I15160" s="4"/>
      <c r="J15160" s="4"/>
      <c r="K15160" s="4"/>
      <c r="L15160" s="4"/>
      <c r="M15160" s="4"/>
      <c r="N15160" s="4"/>
      <c r="O15160" s="4"/>
      <c r="P15160" s="4"/>
      <c r="Q15160" s="4"/>
      <c r="R15160" s="4"/>
      <c r="S15160" s="4"/>
      <c r="T15160" s="4"/>
      <c r="U15160" s="4"/>
      <c r="V15160" s="4"/>
      <c r="W15160" s="4"/>
      <c r="X15160" s="4"/>
      <c r="Y15160" s="4"/>
      <c r="Z15160" s="4"/>
      <c r="AA15160" s="4"/>
      <c r="AB15160" s="4"/>
      <c r="AE15160" s="4"/>
    </row>
    <row r="15161" spans="1:31">
      <c r="A15161" s="8"/>
      <c r="B15161" s="8"/>
      <c r="C15161" s="9"/>
      <c r="D15161" s="5"/>
      <c r="E15161" s="5"/>
      <c r="F15161" s="5"/>
      <c r="G15161" s="6"/>
      <c r="H15161" s="5"/>
      <c r="I15161" s="4"/>
      <c r="J15161" s="4"/>
      <c r="K15161" s="4"/>
      <c r="L15161" s="4"/>
      <c r="M15161" s="4"/>
      <c r="N15161" s="4"/>
      <c r="O15161" s="4"/>
      <c r="P15161" s="4"/>
      <c r="Q15161" s="4"/>
      <c r="R15161" s="4"/>
      <c r="S15161" s="4"/>
      <c r="T15161" s="4"/>
      <c r="U15161" s="4"/>
      <c r="V15161" s="4"/>
      <c r="W15161" s="4"/>
      <c r="X15161" s="4"/>
      <c r="Y15161" s="4"/>
      <c r="Z15161" s="4"/>
      <c r="AA15161" s="4"/>
      <c r="AB15161" s="4"/>
      <c r="AE15161" s="4"/>
    </row>
    <row r="15162" spans="1:31">
      <c r="A15162" s="8"/>
      <c r="B15162" s="8"/>
      <c r="C15162" s="9"/>
      <c r="D15162" s="5"/>
      <c r="E15162" s="5"/>
      <c r="F15162" s="5"/>
      <c r="G15162" s="6"/>
      <c r="H15162" s="5"/>
      <c r="I15162" s="4"/>
      <c r="J15162" s="4"/>
      <c r="K15162" s="4"/>
      <c r="L15162" s="4"/>
      <c r="M15162" s="4"/>
      <c r="N15162" s="4"/>
      <c r="O15162" s="4"/>
      <c r="P15162" s="4"/>
      <c r="Q15162" s="4"/>
      <c r="R15162" s="4"/>
      <c r="S15162" s="4"/>
      <c r="T15162" s="4"/>
      <c r="U15162" s="4"/>
      <c r="V15162" s="4"/>
      <c r="W15162" s="4"/>
      <c r="X15162" s="4"/>
      <c r="Y15162" s="4"/>
      <c r="Z15162" s="4"/>
      <c r="AA15162" s="4"/>
      <c r="AB15162" s="4"/>
      <c r="AE15162" s="4"/>
    </row>
    <row r="15163" spans="1:31">
      <c r="A15163" s="8"/>
      <c r="B15163" s="8"/>
      <c r="C15163" s="9"/>
      <c r="D15163" s="5"/>
      <c r="E15163" s="5"/>
      <c r="F15163" s="5"/>
      <c r="G15163" s="6"/>
      <c r="H15163" s="5"/>
      <c r="I15163" s="4"/>
      <c r="J15163" s="4"/>
      <c r="K15163" s="4"/>
      <c r="L15163" s="4"/>
      <c r="M15163" s="4"/>
      <c r="N15163" s="4"/>
      <c r="O15163" s="4"/>
      <c r="P15163" s="4"/>
      <c r="Q15163" s="4"/>
      <c r="R15163" s="4"/>
      <c r="S15163" s="4"/>
      <c r="T15163" s="4"/>
      <c r="U15163" s="4"/>
      <c r="V15163" s="4"/>
      <c r="W15163" s="4"/>
      <c r="X15163" s="4"/>
      <c r="Y15163" s="4"/>
      <c r="Z15163" s="4"/>
      <c r="AA15163" s="4"/>
      <c r="AB15163" s="4"/>
      <c r="AE15163" s="4"/>
    </row>
    <row r="15164" spans="1:31">
      <c r="A15164" s="8"/>
      <c r="B15164" s="8"/>
      <c r="C15164" s="10"/>
      <c r="D15164" s="5"/>
      <c r="E15164" s="5"/>
      <c r="F15164" s="5"/>
      <c r="G15164" s="6"/>
      <c r="H15164" s="5"/>
      <c r="I15164" s="4"/>
      <c r="J15164" s="4"/>
      <c r="K15164" s="4"/>
      <c r="L15164" s="4"/>
      <c r="M15164" s="4"/>
      <c r="N15164" s="4"/>
      <c r="O15164" s="4"/>
      <c r="P15164" s="4"/>
      <c r="Q15164" s="4"/>
      <c r="R15164" s="4"/>
      <c r="S15164" s="4"/>
      <c r="T15164" s="4"/>
      <c r="U15164" s="4"/>
      <c r="V15164" s="4"/>
      <c r="W15164" s="4"/>
      <c r="X15164" s="4"/>
      <c r="Y15164" s="4"/>
      <c r="Z15164" s="4"/>
      <c r="AA15164" s="4"/>
      <c r="AB15164" s="4"/>
      <c r="AE15164" s="4"/>
    </row>
    <row r="15165" spans="1:31">
      <c r="A15165" s="8"/>
      <c r="B15165" s="8"/>
      <c r="C15165" s="10"/>
      <c r="D15165" s="5"/>
      <c r="E15165" s="5"/>
      <c r="F15165" s="5"/>
      <c r="G15165" s="6"/>
      <c r="H15165" s="5"/>
      <c r="I15165" s="4"/>
      <c r="J15165" s="4"/>
      <c r="K15165" s="4"/>
      <c r="L15165" s="4"/>
      <c r="M15165" s="4"/>
      <c r="N15165" s="4"/>
      <c r="O15165" s="4"/>
      <c r="P15165" s="4"/>
      <c r="Q15165" s="4"/>
      <c r="R15165" s="4"/>
      <c r="S15165" s="4"/>
      <c r="T15165" s="4"/>
      <c r="U15165" s="4"/>
      <c r="V15165" s="4"/>
      <c r="W15165" s="4"/>
      <c r="X15165" s="4"/>
      <c r="Y15165" s="4"/>
      <c r="Z15165" s="4"/>
      <c r="AA15165" s="4"/>
      <c r="AB15165" s="4"/>
      <c r="AE15165" s="4"/>
    </row>
    <row r="15166" spans="1:31">
      <c r="A15166" s="8"/>
      <c r="B15166" s="8"/>
      <c r="C15166" s="10"/>
      <c r="D15166" s="5"/>
      <c r="E15166" s="5"/>
      <c r="F15166" s="5"/>
      <c r="G15166" s="6"/>
      <c r="H15166" s="5"/>
      <c r="I15166" s="4"/>
      <c r="J15166" s="4"/>
      <c r="K15166" s="4"/>
      <c r="L15166" s="4"/>
      <c r="M15166" s="4"/>
      <c r="N15166" s="4"/>
      <c r="O15166" s="4"/>
      <c r="P15166" s="4"/>
      <c r="Q15166" s="4"/>
      <c r="R15166" s="4"/>
      <c r="S15166" s="4"/>
      <c r="T15166" s="4"/>
      <c r="U15166" s="4"/>
      <c r="V15166" s="4"/>
      <c r="W15166" s="4"/>
      <c r="X15166" s="4"/>
      <c r="Y15166" s="4"/>
      <c r="Z15166" s="4"/>
      <c r="AA15166" s="4"/>
      <c r="AB15166" s="4"/>
      <c r="AE15166" s="4"/>
    </row>
    <row r="15167" spans="1:31">
      <c r="A15167" s="8"/>
      <c r="B15167" s="8"/>
      <c r="C15167" s="9"/>
      <c r="D15167" s="5"/>
      <c r="E15167" s="5"/>
      <c r="F15167" s="5"/>
      <c r="G15167" s="6"/>
      <c r="H15167" s="5"/>
      <c r="I15167" s="4"/>
      <c r="J15167" s="4"/>
      <c r="K15167" s="4"/>
      <c r="L15167" s="4"/>
      <c r="M15167" s="4"/>
      <c r="N15167" s="4"/>
      <c r="O15167" s="4"/>
      <c r="P15167" s="4"/>
      <c r="Q15167" s="4"/>
      <c r="R15167" s="4"/>
      <c r="S15167" s="4"/>
      <c r="T15167" s="4"/>
      <c r="U15167" s="4"/>
      <c r="V15167" s="4"/>
      <c r="W15167" s="4"/>
      <c r="X15167" s="4"/>
      <c r="Y15167" s="4"/>
      <c r="Z15167" s="4"/>
      <c r="AA15167" s="4"/>
      <c r="AB15167" s="4"/>
      <c r="AE15167" s="4"/>
    </row>
    <row r="15168" spans="1:31">
      <c r="A15168" s="8"/>
      <c r="B15168" s="8"/>
      <c r="C15168" s="9"/>
      <c r="D15168" s="5"/>
      <c r="E15168" s="5"/>
      <c r="F15168" s="5"/>
      <c r="G15168" s="6"/>
      <c r="H15168" s="5"/>
      <c r="I15168" s="4"/>
      <c r="J15168" s="4"/>
      <c r="K15168" s="4"/>
      <c r="L15168" s="4"/>
      <c r="M15168" s="4"/>
      <c r="N15168" s="4"/>
      <c r="O15168" s="4"/>
      <c r="P15168" s="4"/>
      <c r="Q15168" s="4"/>
      <c r="R15168" s="4"/>
      <c r="S15168" s="4"/>
      <c r="T15168" s="4"/>
      <c r="U15168" s="4"/>
      <c r="V15168" s="4"/>
      <c r="W15168" s="4"/>
      <c r="X15168" s="4"/>
      <c r="Y15168" s="4"/>
      <c r="Z15168" s="4"/>
      <c r="AA15168" s="4"/>
      <c r="AB15168" s="4"/>
      <c r="AE15168" s="4"/>
    </row>
    <row r="15169" spans="1:31">
      <c r="A15169" s="8"/>
      <c r="B15169" s="8"/>
      <c r="C15169" s="9"/>
      <c r="D15169" s="5"/>
      <c r="E15169" s="5"/>
      <c r="F15169" s="5"/>
      <c r="G15169" s="6"/>
      <c r="H15169" s="5"/>
      <c r="I15169" s="4"/>
      <c r="J15169" s="4"/>
      <c r="K15169" s="4"/>
      <c r="L15169" s="4"/>
      <c r="M15169" s="4"/>
      <c r="N15169" s="4"/>
      <c r="O15169" s="4"/>
      <c r="P15169" s="4"/>
      <c r="Q15169" s="4"/>
      <c r="R15169" s="4"/>
      <c r="S15169" s="4"/>
      <c r="T15169" s="4"/>
      <c r="U15169" s="4"/>
      <c r="V15169" s="4"/>
      <c r="W15169" s="4"/>
      <c r="X15169" s="4"/>
      <c r="Y15169" s="4"/>
      <c r="Z15169" s="4"/>
      <c r="AA15169" s="4"/>
      <c r="AB15169" s="4"/>
      <c r="AE15169" s="4"/>
    </row>
    <row r="15170" spans="1:31">
      <c r="A15170" s="8"/>
      <c r="B15170" s="8"/>
      <c r="C15170" s="9"/>
      <c r="D15170" s="5"/>
      <c r="E15170" s="5"/>
      <c r="F15170" s="5"/>
      <c r="G15170" s="6"/>
      <c r="H15170" s="5"/>
      <c r="I15170" s="4"/>
      <c r="J15170" s="4"/>
      <c r="K15170" s="4"/>
      <c r="L15170" s="4"/>
      <c r="M15170" s="4"/>
      <c r="N15170" s="4"/>
      <c r="O15170" s="4"/>
      <c r="P15170" s="4"/>
      <c r="Q15170" s="4"/>
      <c r="R15170" s="4"/>
      <c r="S15170" s="4"/>
      <c r="T15170" s="4"/>
      <c r="U15170" s="4"/>
      <c r="V15170" s="4"/>
      <c r="W15170" s="4"/>
      <c r="X15170" s="4"/>
      <c r="Y15170" s="4"/>
      <c r="Z15170" s="4"/>
      <c r="AA15170" s="4"/>
      <c r="AB15170" s="4"/>
      <c r="AE15170" s="4"/>
    </row>
    <row r="15171" spans="1:31">
      <c r="A15171" s="8"/>
      <c r="B15171" s="8"/>
      <c r="C15171" s="9"/>
      <c r="D15171" s="5"/>
      <c r="E15171" s="5"/>
      <c r="F15171" s="5"/>
      <c r="G15171" s="6"/>
      <c r="H15171" s="5"/>
      <c r="I15171" s="4"/>
      <c r="J15171" s="4"/>
      <c r="K15171" s="4"/>
      <c r="L15171" s="4"/>
      <c r="M15171" s="4"/>
      <c r="N15171" s="4"/>
      <c r="O15171" s="4"/>
      <c r="P15171" s="4"/>
      <c r="Q15171" s="4"/>
      <c r="R15171" s="4"/>
      <c r="S15171" s="4"/>
      <c r="T15171" s="4"/>
      <c r="U15171" s="4"/>
      <c r="V15171" s="4"/>
      <c r="W15171" s="4"/>
      <c r="X15171" s="4"/>
      <c r="Y15171" s="4"/>
      <c r="Z15171" s="4"/>
      <c r="AA15171" s="4"/>
      <c r="AB15171" s="4"/>
      <c r="AE15171" s="4"/>
    </row>
    <row r="15172" spans="1:31">
      <c r="A15172" s="8"/>
      <c r="B15172" s="8"/>
      <c r="C15172" s="9"/>
      <c r="D15172" s="5"/>
      <c r="E15172" s="5"/>
      <c r="F15172" s="5"/>
      <c r="G15172" s="6"/>
      <c r="H15172" s="5"/>
      <c r="I15172" s="4"/>
      <c r="J15172" s="4"/>
      <c r="K15172" s="4"/>
      <c r="L15172" s="4"/>
      <c r="M15172" s="4"/>
      <c r="N15172" s="4"/>
      <c r="O15172" s="4"/>
      <c r="P15172" s="4"/>
      <c r="Q15172" s="4"/>
      <c r="R15172" s="4"/>
      <c r="S15172" s="4"/>
      <c r="T15172" s="4"/>
      <c r="U15172" s="4"/>
      <c r="V15172" s="4"/>
      <c r="W15172" s="4"/>
      <c r="X15172" s="4"/>
      <c r="Y15172" s="4"/>
      <c r="Z15172" s="4"/>
      <c r="AA15172" s="4"/>
      <c r="AB15172" s="4"/>
      <c r="AE15172" s="4"/>
    </row>
    <row r="15173" spans="1:31">
      <c r="A15173" s="8"/>
      <c r="B15173" s="8"/>
      <c r="C15173" s="10"/>
      <c r="D15173" s="5"/>
      <c r="E15173" s="5"/>
      <c r="F15173" s="5"/>
      <c r="G15173" s="6"/>
      <c r="H15173" s="5"/>
      <c r="I15173" s="4"/>
      <c r="J15173" s="4"/>
      <c r="K15173" s="4"/>
      <c r="L15173" s="4"/>
      <c r="M15173" s="4"/>
      <c r="N15173" s="4"/>
      <c r="O15173" s="4"/>
      <c r="P15173" s="4"/>
      <c r="Q15173" s="4"/>
      <c r="R15173" s="4"/>
      <c r="S15173" s="4"/>
      <c r="T15173" s="4"/>
      <c r="U15173" s="4"/>
      <c r="V15173" s="4"/>
      <c r="W15173" s="4"/>
      <c r="X15173" s="4"/>
      <c r="Y15173" s="4"/>
      <c r="Z15173" s="4"/>
      <c r="AA15173" s="4"/>
      <c r="AB15173" s="4"/>
      <c r="AE15173" s="4"/>
    </row>
    <row r="15174" spans="1:31">
      <c r="A15174" s="8"/>
      <c r="B15174" s="8"/>
      <c r="C15174" s="10"/>
      <c r="D15174" s="5"/>
      <c r="E15174" s="5"/>
      <c r="F15174" s="5"/>
      <c r="G15174" s="6"/>
      <c r="H15174" s="5"/>
      <c r="I15174" s="4"/>
      <c r="J15174" s="4"/>
      <c r="K15174" s="4"/>
      <c r="L15174" s="4"/>
      <c r="M15174" s="4"/>
      <c r="N15174" s="4"/>
      <c r="O15174" s="4"/>
      <c r="P15174" s="4"/>
      <c r="Q15174" s="4"/>
      <c r="R15174" s="4"/>
      <c r="S15174" s="4"/>
      <c r="T15174" s="4"/>
      <c r="U15174" s="4"/>
      <c r="V15174" s="4"/>
      <c r="W15174" s="4"/>
      <c r="X15174" s="4"/>
      <c r="Y15174" s="4"/>
      <c r="Z15174" s="4"/>
      <c r="AA15174" s="4"/>
      <c r="AB15174" s="4"/>
      <c r="AE15174" s="4"/>
    </row>
    <row r="15175" spans="1:31">
      <c r="A15175" s="8"/>
      <c r="B15175" s="8"/>
      <c r="C15175" s="10"/>
      <c r="D15175" s="5"/>
      <c r="E15175" s="5"/>
      <c r="F15175" s="5"/>
      <c r="G15175" s="6"/>
      <c r="H15175" s="5"/>
      <c r="I15175" s="4"/>
      <c r="J15175" s="4"/>
      <c r="K15175" s="4"/>
      <c r="L15175" s="4"/>
      <c r="M15175" s="4"/>
      <c r="N15175" s="4"/>
      <c r="O15175" s="4"/>
      <c r="P15175" s="4"/>
      <c r="Q15175" s="4"/>
      <c r="R15175" s="4"/>
      <c r="S15175" s="4"/>
      <c r="T15175" s="4"/>
      <c r="U15175" s="4"/>
      <c r="V15175" s="4"/>
      <c r="W15175" s="4"/>
      <c r="X15175" s="4"/>
      <c r="Y15175" s="4"/>
      <c r="Z15175" s="4"/>
      <c r="AA15175" s="4"/>
      <c r="AB15175" s="4"/>
      <c r="AE15175" s="4"/>
    </row>
    <row r="15176" spans="1:31">
      <c r="A15176" s="8"/>
      <c r="B15176" s="8"/>
      <c r="C15176" s="9"/>
      <c r="D15176" s="5"/>
      <c r="E15176" s="5"/>
      <c r="F15176" s="5"/>
      <c r="G15176" s="6"/>
      <c r="H15176" s="5"/>
      <c r="I15176" s="4"/>
      <c r="J15176" s="4"/>
      <c r="K15176" s="4"/>
      <c r="L15176" s="4"/>
      <c r="M15176" s="4"/>
      <c r="N15176" s="4"/>
      <c r="O15176" s="4"/>
      <c r="P15176" s="4"/>
      <c r="Q15176" s="4"/>
      <c r="R15176" s="4"/>
      <c r="S15176" s="4"/>
      <c r="T15176" s="4"/>
      <c r="U15176" s="4"/>
      <c r="V15176" s="4"/>
      <c r="W15176" s="4"/>
      <c r="X15176" s="4"/>
      <c r="Y15176" s="4"/>
      <c r="Z15176" s="4"/>
      <c r="AA15176" s="4"/>
      <c r="AB15176" s="4"/>
      <c r="AE15176" s="4"/>
    </row>
    <row r="15177" spans="1:31">
      <c r="A15177" s="8"/>
      <c r="B15177" s="8"/>
      <c r="C15177" s="9"/>
      <c r="D15177" s="5"/>
      <c r="E15177" s="5"/>
      <c r="F15177" s="5"/>
      <c r="G15177" s="6"/>
      <c r="H15177" s="5"/>
      <c r="I15177" s="4"/>
      <c r="J15177" s="4"/>
      <c r="K15177" s="4"/>
      <c r="L15177" s="4"/>
      <c r="M15177" s="4"/>
      <c r="N15177" s="4"/>
      <c r="O15177" s="4"/>
      <c r="P15177" s="4"/>
      <c r="Q15177" s="4"/>
      <c r="R15177" s="4"/>
      <c r="S15177" s="4"/>
      <c r="T15177" s="4"/>
      <c r="U15177" s="4"/>
      <c r="V15177" s="4"/>
      <c r="W15177" s="4"/>
      <c r="X15177" s="4"/>
      <c r="Y15177" s="4"/>
      <c r="Z15177" s="4"/>
      <c r="AA15177" s="4"/>
      <c r="AB15177" s="4"/>
      <c r="AE15177" s="4"/>
    </row>
    <row r="15178" spans="1:31">
      <c r="A15178" s="8"/>
      <c r="B15178" s="8"/>
      <c r="C15178" s="7"/>
      <c r="D15178" s="5"/>
      <c r="E15178" s="5"/>
      <c r="F15178" s="5"/>
      <c r="G15178" s="6"/>
      <c r="H15178" s="5"/>
      <c r="I15178" s="4"/>
      <c r="J15178" s="4"/>
      <c r="K15178" s="4"/>
      <c r="L15178" s="4"/>
      <c r="M15178" s="4"/>
      <c r="N15178" s="4"/>
      <c r="O15178" s="4"/>
      <c r="P15178" s="4"/>
      <c r="Q15178" s="4"/>
      <c r="R15178" s="4"/>
      <c r="S15178" s="4"/>
      <c r="T15178" s="4"/>
      <c r="U15178" s="4"/>
      <c r="V15178" s="4"/>
      <c r="W15178" s="4"/>
      <c r="X15178" s="4"/>
      <c r="Y15178" s="4"/>
      <c r="Z15178" s="4"/>
      <c r="AA15178" s="4"/>
      <c r="AB15178" s="4"/>
      <c r="AE15178" s="4"/>
    </row>
    <row r="15179" spans="1:31">
      <c r="A15179" s="8"/>
      <c r="B15179" s="8"/>
      <c r="C15179" s="9"/>
      <c r="D15179" s="5"/>
      <c r="E15179" s="5"/>
      <c r="F15179" s="5"/>
      <c r="G15179" s="6"/>
      <c r="H15179" s="5"/>
      <c r="I15179" s="4"/>
      <c r="J15179" s="4"/>
      <c r="K15179" s="4"/>
      <c r="L15179" s="4"/>
      <c r="M15179" s="4"/>
      <c r="N15179" s="4"/>
      <c r="O15179" s="4"/>
      <c r="P15179" s="4"/>
      <c r="Q15179" s="4"/>
      <c r="R15179" s="4"/>
      <c r="S15179" s="4"/>
      <c r="T15179" s="4"/>
      <c r="U15179" s="4"/>
      <c r="V15179" s="4"/>
      <c r="W15179" s="4"/>
      <c r="X15179" s="4"/>
      <c r="Y15179" s="4"/>
      <c r="Z15179" s="4"/>
      <c r="AA15179" s="4"/>
      <c r="AB15179" s="4"/>
      <c r="AE15179" s="4"/>
    </row>
    <row r="15180" spans="1:31">
      <c r="A15180" s="8"/>
      <c r="B15180" s="8"/>
      <c r="C15180" s="9"/>
      <c r="D15180" s="5"/>
      <c r="E15180" s="5"/>
      <c r="F15180" s="5"/>
      <c r="G15180" s="6"/>
      <c r="H15180" s="5"/>
      <c r="I15180" s="4"/>
      <c r="J15180" s="4"/>
      <c r="K15180" s="4"/>
      <c r="L15180" s="4"/>
      <c r="M15180" s="4"/>
      <c r="N15180" s="4"/>
      <c r="O15180" s="4"/>
      <c r="P15180" s="4"/>
      <c r="Q15180" s="4"/>
      <c r="R15180" s="4"/>
      <c r="S15180" s="4"/>
      <c r="T15180" s="4"/>
      <c r="U15180" s="4"/>
      <c r="V15180" s="4"/>
      <c r="W15180" s="4"/>
      <c r="X15180" s="4"/>
      <c r="Y15180" s="4"/>
      <c r="Z15180" s="4"/>
      <c r="AA15180" s="4"/>
      <c r="AB15180" s="4"/>
      <c r="AE15180" s="4"/>
    </row>
    <row r="15181" spans="1:31">
      <c r="A15181" s="8"/>
      <c r="B15181" s="8"/>
      <c r="C15181" s="9"/>
      <c r="D15181" s="5"/>
      <c r="E15181" s="5"/>
      <c r="F15181" s="5"/>
      <c r="G15181" s="6"/>
      <c r="H15181" s="5"/>
      <c r="I15181" s="4"/>
      <c r="J15181" s="4"/>
      <c r="K15181" s="4"/>
      <c r="L15181" s="4"/>
      <c r="M15181" s="4"/>
      <c r="N15181" s="4"/>
      <c r="O15181" s="4"/>
      <c r="P15181" s="4"/>
      <c r="Q15181" s="4"/>
      <c r="R15181" s="4"/>
      <c r="S15181" s="4"/>
      <c r="T15181" s="4"/>
      <c r="U15181" s="4"/>
      <c r="V15181" s="4"/>
      <c r="W15181" s="4"/>
      <c r="X15181" s="4"/>
      <c r="Y15181" s="4"/>
      <c r="Z15181" s="4"/>
      <c r="AA15181" s="4"/>
      <c r="AB15181" s="4"/>
      <c r="AE15181" s="4"/>
    </row>
    <row r="15182" spans="1:31">
      <c r="A15182" s="8"/>
      <c r="B15182" s="8"/>
      <c r="C15182" s="9"/>
      <c r="D15182" s="5"/>
      <c r="E15182" s="5"/>
      <c r="F15182" s="5"/>
      <c r="G15182" s="6"/>
      <c r="H15182" s="5"/>
      <c r="I15182" s="4"/>
      <c r="J15182" s="4"/>
      <c r="K15182" s="4"/>
      <c r="L15182" s="4"/>
      <c r="M15182" s="4"/>
      <c r="N15182" s="4"/>
      <c r="O15182" s="4"/>
      <c r="P15182" s="4"/>
      <c r="Q15182" s="4"/>
      <c r="R15182" s="4"/>
      <c r="S15182" s="4"/>
      <c r="T15182" s="4"/>
      <c r="U15182" s="4"/>
      <c r="V15182" s="4"/>
      <c r="W15182" s="4"/>
      <c r="X15182" s="4"/>
      <c r="Y15182" s="4"/>
      <c r="Z15182" s="4"/>
      <c r="AA15182" s="4"/>
      <c r="AB15182" s="4"/>
      <c r="AE15182" s="4"/>
    </row>
    <row r="15183" spans="1:31">
      <c r="A15183" s="8"/>
      <c r="B15183" s="8"/>
      <c r="C15183" s="9"/>
      <c r="D15183" s="5"/>
      <c r="E15183" s="5"/>
      <c r="F15183" s="5"/>
      <c r="G15183" s="6"/>
      <c r="H15183" s="5"/>
      <c r="I15183" s="4"/>
      <c r="J15183" s="4"/>
      <c r="K15183" s="4"/>
      <c r="L15183" s="4"/>
      <c r="M15183" s="4"/>
      <c r="N15183" s="4"/>
      <c r="O15183" s="4"/>
      <c r="P15183" s="4"/>
      <c r="Q15183" s="4"/>
      <c r="R15183" s="4"/>
      <c r="S15183" s="4"/>
      <c r="T15183" s="4"/>
      <c r="U15183" s="4"/>
      <c r="V15183" s="4"/>
      <c r="W15183" s="4"/>
      <c r="X15183" s="4"/>
      <c r="Y15183" s="4"/>
      <c r="Z15183" s="4"/>
      <c r="AA15183" s="4"/>
      <c r="AB15183" s="4"/>
      <c r="AE15183" s="4"/>
    </row>
    <row r="15184" spans="1:31">
      <c r="A15184" s="8"/>
      <c r="B15184" s="8"/>
      <c r="C15184" s="7"/>
      <c r="D15184" s="5"/>
      <c r="E15184" s="5"/>
      <c r="F15184" s="5"/>
      <c r="G15184" s="6"/>
      <c r="H15184" s="5"/>
      <c r="I15184" s="4"/>
      <c r="J15184" s="4"/>
      <c r="K15184" s="4"/>
      <c r="L15184" s="4"/>
      <c r="M15184" s="4"/>
      <c r="N15184" s="4"/>
      <c r="O15184" s="4"/>
      <c r="P15184" s="4"/>
      <c r="Q15184" s="4"/>
      <c r="R15184" s="4"/>
      <c r="S15184" s="4"/>
      <c r="T15184" s="4"/>
      <c r="U15184" s="4"/>
      <c r="V15184" s="4"/>
      <c r="W15184" s="4"/>
      <c r="X15184" s="4"/>
      <c r="Y15184" s="4"/>
      <c r="Z15184" s="4"/>
      <c r="AA15184" s="4"/>
      <c r="AB15184" s="4"/>
      <c r="AE15184" s="4"/>
    </row>
    <row r="15185" spans="1:31">
      <c r="A15185" s="8"/>
      <c r="B15185" s="8"/>
      <c r="C15185" s="9"/>
      <c r="D15185" s="5"/>
      <c r="E15185" s="5"/>
      <c r="F15185" s="5"/>
      <c r="G15185" s="6"/>
      <c r="H15185" s="5"/>
      <c r="I15185" s="4"/>
      <c r="J15185" s="4"/>
      <c r="K15185" s="4"/>
      <c r="L15185" s="4"/>
      <c r="M15185" s="4"/>
      <c r="N15185" s="4"/>
      <c r="O15185" s="4"/>
      <c r="P15185" s="4"/>
      <c r="Q15185" s="4"/>
      <c r="R15185" s="4"/>
      <c r="S15185" s="4"/>
      <c r="T15185" s="4"/>
      <c r="U15185" s="4"/>
      <c r="V15185" s="4"/>
      <c r="W15185" s="4"/>
      <c r="X15185" s="4"/>
      <c r="Y15185" s="4"/>
      <c r="Z15185" s="4"/>
      <c r="AA15185" s="4"/>
      <c r="AB15185" s="4"/>
      <c r="AE15185" s="4"/>
    </row>
    <row r="15186" spans="1:31">
      <c r="A15186" s="8"/>
      <c r="B15186" s="8"/>
      <c r="C15186" s="11"/>
      <c r="D15186" s="5"/>
      <c r="E15186" s="5"/>
      <c r="F15186" s="5"/>
      <c r="G15186" s="6"/>
      <c r="H15186" s="5"/>
      <c r="I15186" s="4"/>
      <c r="J15186" s="4"/>
      <c r="K15186" s="4"/>
      <c r="L15186" s="4"/>
      <c r="M15186" s="4"/>
      <c r="N15186" s="4"/>
      <c r="O15186" s="4"/>
      <c r="P15186" s="4"/>
      <c r="Q15186" s="4"/>
      <c r="R15186" s="4"/>
      <c r="S15186" s="4"/>
      <c r="T15186" s="4"/>
      <c r="U15186" s="4"/>
      <c r="V15186" s="4"/>
      <c r="W15186" s="4"/>
      <c r="X15186" s="4"/>
      <c r="Y15186" s="4"/>
      <c r="Z15186" s="4"/>
      <c r="AA15186" s="4"/>
      <c r="AB15186" s="4"/>
      <c r="AE15186" s="4"/>
    </row>
    <row r="15187" spans="1:31">
      <c r="A15187" s="8"/>
      <c r="B15187" s="8"/>
      <c r="C15187" s="11"/>
      <c r="D15187" s="5"/>
      <c r="E15187" s="5"/>
      <c r="F15187" s="5"/>
      <c r="G15187" s="6"/>
      <c r="H15187" s="5"/>
      <c r="I15187" s="4"/>
      <c r="J15187" s="4"/>
      <c r="K15187" s="4"/>
      <c r="L15187" s="4"/>
      <c r="M15187" s="4"/>
      <c r="N15187" s="4"/>
      <c r="O15187" s="4"/>
      <c r="P15187" s="4"/>
      <c r="Q15187" s="4"/>
      <c r="R15187" s="4"/>
      <c r="S15187" s="4"/>
      <c r="T15187" s="4"/>
      <c r="U15187" s="4"/>
      <c r="V15187" s="4"/>
      <c r="W15187" s="4"/>
      <c r="X15187" s="4"/>
      <c r="Y15187" s="4"/>
      <c r="Z15187" s="4"/>
      <c r="AA15187" s="4"/>
      <c r="AB15187" s="4"/>
      <c r="AE15187" s="4"/>
    </row>
    <row r="15188" spans="1:31">
      <c r="A15188" s="8"/>
      <c r="B15188" s="8"/>
      <c r="C15188" s="9"/>
      <c r="D15188" s="5"/>
      <c r="E15188" s="5"/>
      <c r="F15188" s="5"/>
      <c r="G15188" s="6"/>
      <c r="H15188" s="5"/>
      <c r="I15188" s="4"/>
      <c r="J15188" s="4"/>
      <c r="K15188" s="4"/>
      <c r="L15188" s="4"/>
      <c r="M15188" s="4"/>
      <c r="N15188" s="4"/>
      <c r="O15188" s="4"/>
      <c r="P15188" s="4"/>
      <c r="Q15188" s="4"/>
      <c r="R15188" s="4"/>
      <c r="S15188" s="4"/>
      <c r="T15188" s="4"/>
      <c r="U15188" s="4"/>
      <c r="V15188" s="4"/>
      <c r="W15188" s="4"/>
      <c r="X15188" s="4"/>
      <c r="Y15188" s="4"/>
      <c r="Z15188" s="4"/>
      <c r="AA15188" s="4"/>
      <c r="AB15188" s="4"/>
      <c r="AE15188" s="4"/>
    </row>
    <row r="15189" spans="1:31">
      <c r="A15189" s="8"/>
      <c r="B15189" s="8"/>
      <c r="C15189" s="9"/>
      <c r="D15189" s="5"/>
      <c r="E15189" s="5"/>
      <c r="F15189" s="5"/>
      <c r="G15189" s="6"/>
      <c r="H15189" s="5"/>
      <c r="I15189" s="4"/>
      <c r="J15189" s="4"/>
      <c r="K15189" s="4"/>
      <c r="L15189" s="4"/>
      <c r="M15189" s="4"/>
      <c r="N15189" s="4"/>
      <c r="O15189" s="4"/>
      <c r="P15189" s="4"/>
      <c r="Q15189" s="4"/>
      <c r="R15189" s="4"/>
      <c r="S15189" s="4"/>
      <c r="T15189" s="4"/>
      <c r="U15189" s="4"/>
      <c r="V15189" s="4"/>
      <c r="W15189" s="4"/>
      <c r="X15189" s="4"/>
      <c r="Y15189" s="4"/>
      <c r="Z15189" s="4"/>
      <c r="AA15189" s="4"/>
      <c r="AB15189" s="4"/>
      <c r="AE15189" s="4"/>
    </row>
    <row r="15190" spans="1:31">
      <c r="A15190" s="8"/>
      <c r="B15190" s="8"/>
      <c r="C15190" s="9"/>
      <c r="D15190" s="5"/>
      <c r="E15190" s="5"/>
      <c r="F15190" s="5"/>
      <c r="G15190" s="6"/>
      <c r="H15190" s="5"/>
      <c r="I15190" s="4"/>
      <c r="J15190" s="4"/>
      <c r="K15190" s="4"/>
      <c r="L15190" s="4"/>
      <c r="M15190" s="4"/>
      <c r="N15190" s="4"/>
      <c r="O15190" s="4"/>
      <c r="P15190" s="4"/>
      <c r="Q15190" s="4"/>
      <c r="R15190" s="4"/>
      <c r="S15190" s="4"/>
      <c r="T15190" s="4"/>
      <c r="U15190" s="4"/>
      <c r="V15190" s="4"/>
      <c r="W15190" s="4"/>
      <c r="X15190" s="4"/>
      <c r="Y15190" s="4"/>
      <c r="Z15190" s="4"/>
      <c r="AA15190" s="4"/>
      <c r="AB15190" s="4"/>
      <c r="AE15190" s="4"/>
    </row>
    <row r="15191" spans="1:31">
      <c r="A15191" s="8"/>
      <c r="B15191" s="8"/>
      <c r="C15191" s="9"/>
      <c r="D15191" s="5"/>
      <c r="E15191" s="5"/>
      <c r="F15191" s="5"/>
      <c r="G15191" s="6"/>
      <c r="H15191" s="5"/>
      <c r="I15191" s="4"/>
      <c r="J15191" s="4"/>
      <c r="K15191" s="4"/>
      <c r="L15191" s="4"/>
      <c r="M15191" s="4"/>
      <c r="N15191" s="4"/>
      <c r="O15191" s="4"/>
      <c r="P15191" s="4"/>
      <c r="Q15191" s="4"/>
      <c r="R15191" s="4"/>
      <c r="S15191" s="4"/>
      <c r="T15191" s="4"/>
      <c r="U15191" s="4"/>
      <c r="V15191" s="4"/>
      <c r="W15191" s="4"/>
      <c r="X15191" s="4"/>
      <c r="Y15191" s="4"/>
      <c r="Z15191" s="4"/>
      <c r="AA15191" s="4"/>
      <c r="AB15191" s="4"/>
      <c r="AE15191" s="4"/>
    </row>
    <row r="15192" spans="1:31">
      <c r="A15192" s="8"/>
      <c r="B15192" s="8"/>
      <c r="C15192" s="10"/>
      <c r="D15192" s="5"/>
      <c r="E15192" s="5"/>
      <c r="F15192" s="5"/>
      <c r="G15192" s="6"/>
      <c r="H15192" s="5"/>
      <c r="I15192" s="4"/>
      <c r="J15192" s="4"/>
      <c r="K15192" s="4"/>
      <c r="L15192" s="4"/>
      <c r="M15192" s="4"/>
      <c r="N15192" s="4"/>
      <c r="O15192" s="4"/>
      <c r="P15192" s="4"/>
      <c r="Q15192" s="4"/>
      <c r="R15192" s="4"/>
      <c r="S15192" s="4"/>
      <c r="T15192" s="4"/>
      <c r="U15192" s="4"/>
      <c r="V15192" s="4"/>
      <c r="W15192" s="4"/>
      <c r="X15192" s="4"/>
      <c r="Y15192" s="4"/>
      <c r="Z15192" s="4"/>
      <c r="AA15192" s="4"/>
      <c r="AB15192" s="4"/>
      <c r="AE15192" s="4"/>
    </row>
    <row r="15193" spans="1:31">
      <c r="A15193" s="8"/>
      <c r="B15193" s="8"/>
      <c r="C15193" s="10"/>
      <c r="D15193" s="5"/>
      <c r="E15193" s="5"/>
      <c r="F15193" s="5"/>
      <c r="G15193" s="6"/>
      <c r="H15193" s="5"/>
      <c r="I15193" s="4"/>
      <c r="J15193" s="4"/>
      <c r="K15193" s="4"/>
      <c r="L15193" s="4"/>
      <c r="M15193" s="4"/>
      <c r="N15193" s="4"/>
      <c r="O15193" s="4"/>
      <c r="P15193" s="4"/>
      <c r="Q15193" s="4"/>
      <c r="R15193" s="4"/>
      <c r="S15193" s="4"/>
      <c r="T15193" s="4"/>
      <c r="U15193" s="4"/>
      <c r="V15193" s="4"/>
      <c r="W15193" s="4"/>
      <c r="X15193" s="4"/>
      <c r="Y15193" s="4"/>
      <c r="Z15193" s="4"/>
      <c r="AA15193" s="4"/>
      <c r="AB15193" s="4"/>
      <c r="AE15193" s="4"/>
    </row>
    <row r="15194" spans="1:31">
      <c r="A15194" s="8"/>
      <c r="B15194" s="8"/>
      <c r="C15194" s="9"/>
      <c r="D15194" s="5"/>
      <c r="E15194" s="5"/>
      <c r="F15194" s="5"/>
      <c r="G15194" s="6"/>
      <c r="H15194" s="5"/>
      <c r="I15194" s="4"/>
      <c r="J15194" s="4"/>
      <c r="K15194" s="4"/>
      <c r="L15194" s="4"/>
      <c r="M15194" s="4"/>
      <c r="N15194" s="4"/>
      <c r="O15194" s="4"/>
      <c r="P15194" s="4"/>
      <c r="Q15194" s="4"/>
      <c r="R15194" s="4"/>
      <c r="S15194" s="4"/>
      <c r="T15194" s="4"/>
      <c r="U15194" s="4"/>
      <c r="V15194" s="4"/>
      <c r="W15194" s="4"/>
      <c r="X15194" s="4"/>
      <c r="Y15194" s="4"/>
      <c r="Z15194" s="4"/>
      <c r="AA15194" s="4"/>
      <c r="AB15194" s="4"/>
      <c r="AE15194" s="4"/>
    </row>
    <row r="15195" spans="1:31">
      <c r="A15195" s="8"/>
      <c r="B15195" s="8"/>
      <c r="C15195" s="10"/>
      <c r="D15195" s="5"/>
      <c r="E15195" s="5"/>
      <c r="F15195" s="5"/>
      <c r="G15195" s="6"/>
      <c r="H15195" s="5"/>
      <c r="I15195" s="4"/>
      <c r="J15195" s="4"/>
      <c r="K15195" s="4"/>
      <c r="L15195" s="4"/>
      <c r="M15195" s="4"/>
      <c r="N15195" s="4"/>
      <c r="O15195" s="4"/>
      <c r="P15195" s="4"/>
      <c r="Q15195" s="4"/>
      <c r="R15195" s="4"/>
      <c r="S15195" s="4"/>
      <c r="T15195" s="4"/>
      <c r="U15195" s="4"/>
      <c r="V15195" s="4"/>
      <c r="W15195" s="4"/>
      <c r="X15195" s="4"/>
      <c r="Y15195" s="4"/>
      <c r="Z15195" s="4"/>
      <c r="AA15195" s="4"/>
      <c r="AB15195" s="4"/>
      <c r="AE15195" s="4"/>
    </row>
    <row r="15196" spans="1:31">
      <c r="A15196" s="8"/>
      <c r="B15196" s="8"/>
      <c r="C15196" s="9"/>
      <c r="D15196" s="5"/>
      <c r="E15196" s="5"/>
      <c r="F15196" s="5"/>
      <c r="G15196" s="6"/>
      <c r="H15196" s="5"/>
      <c r="I15196" s="4"/>
      <c r="J15196" s="4"/>
      <c r="K15196" s="4"/>
      <c r="L15196" s="4"/>
      <c r="M15196" s="4"/>
      <c r="N15196" s="4"/>
      <c r="O15196" s="4"/>
      <c r="P15196" s="4"/>
      <c r="Q15196" s="4"/>
      <c r="R15196" s="4"/>
      <c r="S15196" s="4"/>
      <c r="T15196" s="4"/>
      <c r="U15196" s="4"/>
      <c r="V15196" s="4"/>
      <c r="W15196" s="4"/>
      <c r="X15196" s="4"/>
      <c r="Y15196" s="4"/>
      <c r="Z15196" s="4"/>
      <c r="AA15196" s="4"/>
      <c r="AB15196" s="4"/>
      <c r="AE15196" s="4"/>
    </row>
    <row r="15197" spans="1:31">
      <c r="A15197" s="8"/>
      <c r="B15197" s="8"/>
      <c r="C15197" s="11"/>
      <c r="D15197" s="5"/>
      <c r="E15197" s="5"/>
      <c r="F15197" s="5"/>
      <c r="G15197" s="6"/>
      <c r="H15197" s="5"/>
      <c r="I15197" s="4"/>
      <c r="J15197" s="4"/>
      <c r="K15197" s="4"/>
      <c r="L15197" s="4"/>
      <c r="M15197" s="4"/>
      <c r="N15197" s="4"/>
      <c r="O15197" s="4"/>
      <c r="P15197" s="4"/>
      <c r="Q15197" s="4"/>
      <c r="R15197" s="4"/>
      <c r="S15197" s="4"/>
      <c r="T15197" s="4"/>
      <c r="U15197" s="4"/>
      <c r="V15197" s="4"/>
      <c r="W15197" s="4"/>
      <c r="X15197" s="4"/>
      <c r="Y15197" s="4"/>
      <c r="Z15197" s="4"/>
      <c r="AA15197" s="4"/>
      <c r="AB15197" s="4"/>
      <c r="AE15197" s="4"/>
    </row>
    <row r="15198" spans="1:31">
      <c r="A15198" s="8"/>
      <c r="B15198" s="8"/>
      <c r="C15198" s="9"/>
      <c r="D15198" s="5"/>
      <c r="E15198" s="5"/>
      <c r="F15198" s="5"/>
      <c r="G15198" s="6"/>
      <c r="H15198" s="5"/>
      <c r="I15198" s="4"/>
      <c r="J15198" s="4"/>
      <c r="K15198" s="4"/>
      <c r="L15198" s="4"/>
      <c r="M15198" s="4"/>
      <c r="N15198" s="4"/>
      <c r="O15198" s="4"/>
      <c r="P15198" s="4"/>
      <c r="Q15198" s="4"/>
      <c r="R15198" s="4"/>
      <c r="S15198" s="4"/>
      <c r="T15198" s="4"/>
      <c r="U15198" s="4"/>
      <c r="V15198" s="4"/>
      <c r="W15198" s="4"/>
      <c r="X15198" s="4"/>
      <c r="Y15198" s="4"/>
      <c r="Z15198" s="4"/>
      <c r="AA15198" s="4"/>
      <c r="AB15198" s="4"/>
      <c r="AE15198" s="4"/>
    </row>
    <row r="15199" spans="1:31">
      <c r="A15199" s="8"/>
      <c r="B15199" s="8"/>
      <c r="C15199" s="9"/>
      <c r="D15199" s="5"/>
      <c r="E15199" s="5"/>
      <c r="F15199" s="5"/>
      <c r="G15199" s="6"/>
      <c r="H15199" s="5"/>
      <c r="I15199" s="4"/>
      <c r="J15199" s="4"/>
      <c r="K15199" s="4"/>
      <c r="L15199" s="4"/>
      <c r="M15199" s="4"/>
      <c r="N15199" s="4"/>
      <c r="O15199" s="4"/>
      <c r="P15199" s="4"/>
      <c r="Q15199" s="4"/>
      <c r="R15199" s="4"/>
      <c r="S15199" s="4"/>
      <c r="T15199" s="4"/>
      <c r="U15199" s="4"/>
      <c r="V15199" s="4"/>
      <c r="W15199" s="4"/>
      <c r="X15199" s="4"/>
      <c r="Y15199" s="4"/>
      <c r="Z15199" s="4"/>
      <c r="AA15199" s="4"/>
      <c r="AB15199" s="4"/>
      <c r="AE15199" s="4"/>
    </row>
    <row r="15200" spans="1:31">
      <c r="A15200" s="8"/>
      <c r="B15200" s="8"/>
      <c r="C15200" s="10"/>
      <c r="D15200" s="5"/>
      <c r="E15200" s="5"/>
      <c r="F15200" s="5"/>
      <c r="G15200" s="6"/>
      <c r="H15200" s="5"/>
      <c r="I15200" s="4"/>
      <c r="J15200" s="4"/>
      <c r="K15200" s="4"/>
      <c r="L15200" s="4"/>
      <c r="M15200" s="4"/>
      <c r="N15200" s="4"/>
      <c r="O15200" s="4"/>
      <c r="P15200" s="4"/>
      <c r="Q15200" s="4"/>
      <c r="R15200" s="4"/>
      <c r="S15200" s="4"/>
      <c r="T15200" s="4"/>
      <c r="U15200" s="4"/>
      <c r="V15200" s="4"/>
      <c r="W15200" s="4"/>
      <c r="X15200" s="4"/>
      <c r="Y15200" s="4"/>
      <c r="Z15200" s="4"/>
      <c r="AA15200" s="4"/>
      <c r="AB15200" s="4"/>
      <c r="AE15200" s="4"/>
    </row>
    <row r="15201" spans="1:31">
      <c r="A15201" s="8"/>
      <c r="B15201" s="8"/>
      <c r="C15201" s="7"/>
      <c r="D15201" s="5"/>
      <c r="E15201" s="5"/>
      <c r="F15201" s="5"/>
      <c r="G15201" s="6"/>
      <c r="H15201" s="5"/>
      <c r="I15201" s="4"/>
      <c r="J15201" s="4"/>
      <c r="K15201" s="4"/>
      <c r="L15201" s="4"/>
      <c r="M15201" s="4"/>
      <c r="N15201" s="4"/>
      <c r="O15201" s="4"/>
      <c r="P15201" s="4"/>
      <c r="Q15201" s="4"/>
      <c r="R15201" s="4"/>
      <c r="S15201" s="4"/>
      <c r="T15201" s="4"/>
      <c r="U15201" s="4"/>
      <c r="V15201" s="4"/>
      <c r="W15201" s="4"/>
      <c r="X15201" s="4"/>
      <c r="Y15201" s="4"/>
      <c r="Z15201" s="4"/>
      <c r="AA15201" s="4"/>
      <c r="AB15201" s="4"/>
      <c r="AE15201" s="4"/>
    </row>
    <row r="15202" spans="1:31">
      <c r="A15202" s="8"/>
      <c r="B15202" s="8"/>
      <c r="C15202" s="10"/>
      <c r="D15202" s="5"/>
      <c r="E15202" s="5"/>
      <c r="F15202" s="5"/>
      <c r="G15202" s="6"/>
      <c r="H15202" s="5"/>
      <c r="I15202" s="4"/>
      <c r="J15202" s="4"/>
      <c r="K15202" s="4"/>
      <c r="L15202" s="4"/>
      <c r="M15202" s="4"/>
      <c r="N15202" s="4"/>
      <c r="O15202" s="4"/>
      <c r="P15202" s="4"/>
      <c r="Q15202" s="4"/>
      <c r="R15202" s="4"/>
      <c r="S15202" s="4"/>
      <c r="T15202" s="4"/>
      <c r="U15202" s="4"/>
      <c r="V15202" s="4"/>
      <c r="W15202" s="4"/>
      <c r="X15202" s="4"/>
      <c r="Y15202" s="4"/>
      <c r="Z15202" s="4"/>
      <c r="AA15202" s="4"/>
      <c r="AB15202" s="4"/>
      <c r="AE15202" s="4"/>
    </row>
    <row r="15203" spans="1:31">
      <c r="A15203" s="8"/>
      <c r="B15203" s="8"/>
      <c r="C15203" s="9"/>
      <c r="D15203" s="5"/>
      <c r="E15203" s="5"/>
      <c r="F15203" s="5"/>
      <c r="G15203" s="6"/>
      <c r="H15203" s="5"/>
      <c r="I15203" s="4"/>
      <c r="J15203" s="4"/>
      <c r="K15203" s="4"/>
      <c r="L15203" s="4"/>
      <c r="M15203" s="4"/>
      <c r="N15203" s="4"/>
      <c r="O15203" s="4"/>
      <c r="P15203" s="4"/>
      <c r="Q15203" s="4"/>
      <c r="R15203" s="4"/>
      <c r="S15203" s="4"/>
      <c r="T15203" s="4"/>
      <c r="U15203" s="4"/>
      <c r="V15203" s="4"/>
      <c r="W15203" s="4"/>
      <c r="X15203" s="4"/>
      <c r="Y15203" s="4"/>
      <c r="Z15203" s="4"/>
      <c r="AA15203" s="4"/>
      <c r="AB15203" s="4"/>
      <c r="AE15203" s="4"/>
    </row>
    <row r="15204" spans="1:31">
      <c r="A15204" s="8"/>
      <c r="B15204" s="8"/>
      <c r="C15204" s="7"/>
      <c r="D15204" s="5"/>
      <c r="E15204" s="5"/>
      <c r="F15204" s="5"/>
      <c r="G15204" s="6"/>
      <c r="H15204" s="5"/>
      <c r="I15204" s="4"/>
      <c r="J15204" s="4"/>
      <c r="K15204" s="4"/>
      <c r="L15204" s="4"/>
      <c r="M15204" s="4"/>
      <c r="N15204" s="4"/>
      <c r="O15204" s="4"/>
      <c r="P15204" s="4"/>
      <c r="Q15204" s="4"/>
      <c r="R15204" s="4"/>
      <c r="S15204" s="4"/>
      <c r="T15204" s="4"/>
      <c r="U15204" s="4"/>
      <c r="V15204" s="4"/>
      <c r="W15204" s="4"/>
      <c r="X15204" s="4"/>
      <c r="Y15204" s="4"/>
      <c r="Z15204" s="4"/>
      <c r="AA15204" s="4"/>
      <c r="AB15204" s="4"/>
      <c r="AE15204" s="4"/>
    </row>
    <row r="15205" spans="1:31">
      <c r="A15205" s="8"/>
      <c r="B15205" s="8"/>
      <c r="C15205" s="9"/>
      <c r="D15205" s="5"/>
      <c r="E15205" s="5"/>
      <c r="F15205" s="5"/>
      <c r="G15205" s="6"/>
      <c r="H15205" s="5"/>
      <c r="I15205" s="4"/>
      <c r="J15205" s="4"/>
      <c r="K15205" s="4"/>
      <c r="L15205" s="4"/>
      <c r="M15205" s="4"/>
      <c r="N15205" s="4"/>
      <c r="O15205" s="4"/>
      <c r="P15205" s="4"/>
      <c r="Q15205" s="4"/>
      <c r="R15205" s="4"/>
      <c r="S15205" s="4"/>
      <c r="T15205" s="4"/>
      <c r="U15205" s="4"/>
      <c r="V15205" s="4"/>
      <c r="W15205" s="4"/>
      <c r="X15205" s="4"/>
      <c r="Y15205" s="4"/>
      <c r="Z15205" s="4"/>
      <c r="AA15205" s="4"/>
      <c r="AB15205" s="4"/>
      <c r="AE15205" s="4"/>
    </row>
    <row r="15206" spans="1:31">
      <c r="A15206" s="8"/>
      <c r="B15206" s="8"/>
      <c r="C15206" s="9"/>
      <c r="D15206" s="5"/>
      <c r="E15206" s="5"/>
      <c r="F15206" s="5"/>
      <c r="G15206" s="6"/>
      <c r="H15206" s="5"/>
      <c r="I15206" s="4"/>
      <c r="J15206" s="4"/>
      <c r="K15206" s="4"/>
      <c r="L15206" s="4"/>
      <c r="M15206" s="4"/>
      <c r="N15206" s="4"/>
      <c r="O15206" s="4"/>
      <c r="P15206" s="4"/>
      <c r="Q15206" s="4"/>
      <c r="R15206" s="4"/>
      <c r="S15206" s="4"/>
      <c r="T15206" s="4"/>
      <c r="U15206" s="4"/>
      <c r="V15206" s="4"/>
      <c r="W15206" s="4"/>
      <c r="X15206" s="4"/>
      <c r="Y15206" s="4"/>
      <c r="Z15206" s="4"/>
      <c r="AA15206" s="4"/>
      <c r="AB15206" s="4"/>
      <c r="AE15206" s="4"/>
    </row>
    <row r="15207" spans="1:31">
      <c r="A15207" s="8"/>
      <c r="B15207" s="8"/>
      <c r="C15207" s="9"/>
      <c r="D15207" s="5"/>
      <c r="E15207" s="5"/>
      <c r="F15207" s="5"/>
      <c r="G15207" s="6"/>
      <c r="H15207" s="5"/>
      <c r="I15207" s="4"/>
      <c r="J15207" s="4"/>
      <c r="K15207" s="4"/>
      <c r="L15207" s="4"/>
      <c r="M15207" s="4"/>
      <c r="N15207" s="4"/>
      <c r="O15207" s="4"/>
      <c r="P15207" s="4"/>
      <c r="Q15207" s="4"/>
      <c r="R15207" s="4"/>
      <c r="S15207" s="4"/>
      <c r="T15207" s="4"/>
      <c r="U15207" s="4"/>
      <c r="V15207" s="4"/>
      <c r="W15207" s="4"/>
      <c r="X15207" s="4"/>
      <c r="Y15207" s="4"/>
      <c r="Z15207" s="4"/>
      <c r="AA15207" s="4"/>
      <c r="AB15207" s="4"/>
      <c r="AE15207" s="4"/>
    </row>
    <row r="15208" spans="1:31">
      <c r="A15208" s="8"/>
      <c r="B15208" s="8"/>
      <c r="C15208" s="10"/>
      <c r="D15208" s="5"/>
      <c r="E15208" s="5"/>
      <c r="F15208" s="5"/>
      <c r="G15208" s="6"/>
      <c r="H15208" s="5"/>
      <c r="I15208" s="4"/>
      <c r="J15208" s="4"/>
      <c r="K15208" s="4"/>
      <c r="L15208" s="4"/>
      <c r="M15208" s="4"/>
      <c r="N15208" s="4"/>
      <c r="O15208" s="4"/>
      <c r="P15208" s="4"/>
      <c r="Q15208" s="4"/>
      <c r="R15208" s="4"/>
      <c r="S15208" s="4"/>
      <c r="T15208" s="4"/>
      <c r="U15208" s="4"/>
      <c r="V15208" s="4"/>
      <c r="W15208" s="4"/>
      <c r="X15208" s="4"/>
      <c r="Y15208" s="4"/>
      <c r="Z15208" s="4"/>
      <c r="AA15208" s="4"/>
      <c r="AB15208" s="4"/>
      <c r="AE15208" s="4"/>
    </row>
    <row r="15209" spans="1:31">
      <c r="A15209" s="8"/>
      <c r="B15209" s="8"/>
      <c r="C15209" s="9"/>
      <c r="D15209" s="5"/>
      <c r="E15209" s="5"/>
      <c r="F15209" s="5"/>
      <c r="G15209" s="6"/>
      <c r="H15209" s="5"/>
      <c r="I15209" s="4"/>
      <c r="J15209" s="4"/>
      <c r="K15209" s="4"/>
      <c r="L15209" s="4"/>
      <c r="M15209" s="4"/>
      <c r="N15209" s="4"/>
      <c r="O15209" s="4"/>
      <c r="P15209" s="4"/>
      <c r="Q15209" s="4"/>
      <c r="R15209" s="4"/>
      <c r="S15209" s="4"/>
      <c r="T15209" s="4"/>
      <c r="U15209" s="4"/>
      <c r="V15209" s="4"/>
      <c r="W15209" s="4"/>
      <c r="X15209" s="4"/>
      <c r="Y15209" s="4"/>
      <c r="Z15209" s="4"/>
      <c r="AA15209" s="4"/>
      <c r="AB15209" s="4"/>
      <c r="AE15209" s="4"/>
    </row>
    <row r="15210" spans="1:31">
      <c r="A15210" s="8"/>
      <c r="B15210" s="8"/>
      <c r="C15210" s="9"/>
      <c r="D15210" s="5"/>
      <c r="E15210" s="5"/>
      <c r="F15210" s="5"/>
      <c r="G15210" s="6"/>
      <c r="H15210" s="5"/>
      <c r="I15210" s="4"/>
      <c r="J15210" s="4"/>
      <c r="K15210" s="4"/>
      <c r="L15210" s="4"/>
      <c r="M15210" s="4"/>
      <c r="N15210" s="4"/>
      <c r="O15210" s="4"/>
      <c r="P15210" s="4"/>
      <c r="Q15210" s="4"/>
      <c r="R15210" s="4"/>
      <c r="S15210" s="4"/>
      <c r="T15210" s="4"/>
      <c r="U15210" s="4"/>
      <c r="V15210" s="4"/>
      <c r="W15210" s="4"/>
      <c r="X15210" s="4"/>
      <c r="Y15210" s="4"/>
      <c r="Z15210" s="4"/>
      <c r="AA15210" s="4"/>
      <c r="AB15210" s="4"/>
      <c r="AE15210" s="4"/>
    </row>
    <row r="15211" spans="1:31">
      <c r="A15211" s="8"/>
      <c r="B15211" s="8"/>
      <c r="C15211" s="9"/>
      <c r="D15211" s="5"/>
      <c r="E15211" s="5"/>
      <c r="F15211" s="5"/>
      <c r="G15211" s="6"/>
      <c r="H15211" s="5"/>
      <c r="I15211" s="4"/>
      <c r="J15211" s="4"/>
      <c r="K15211" s="4"/>
      <c r="L15211" s="4"/>
      <c r="M15211" s="4"/>
      <c r="N15211" s="4"/>
      <c r="O15211" s="4"/>
      <c r="P15211" s="4"/>
      <c r="Q15211" s="4"/>
      <c r="R15211" s="4"/>
      <c r="S15211" s="4"/>
      <c r="T15211" s="4"/>
      <c r="U15211" s="4"/>
      <c r="V15211" s="4"/>
      <c r="W15211" s="4"/>
      <c r="X15211" s="4"/>
      <c r="Y15211" s="4"/>
      <c r="Z15211" s="4"/>
      <c r="AA15211" s="4"/>
      <c r="AB15211" s="4"/>
      <c r="AE15211" s="4"/>
    </row>
    <row r="15212" spans="1:31">
      <c r="A15212" s="8"/>
      <c r="B15212" s="8"/>
      <c r="C15212" s="9"/>
      <c r="D15212" s="5"/>
      <c r="E15212" s="5"/>
      <c r="F15212" s="5"/>
      <c r="G15212" s="6"/>
      <c r="H15212" s="5"/>
      <c r="I15212" s="4"/>
      <c r="J15212" s="4"/>
      <c r="K15212" s="4"/>
      <c r="L15212" s="4"/>
      <c r="M15212" s="4"/>
      <c r="N15212" s="4"/>
      <c r="O15212" s="4"/>
      <c r="P15212" s="4"/>
      <c r="Q15212" s="4"/>
      <c r="R15212" s="4"/>
      <c r="S15212" s="4"/>
      <c r="T15212" s="4"/>
      <c r="U15212" s="4"/>
      <c r="V15212" s="4"/>
      <c r="W15212" s="4"/>
      <c r="X15212" s="4"/>
      <c r="Y15212" s="4"/>
      <c r="Z15212" s="4"/>
      <c r="AA15212" s="4"/>
      <c r="AB15212" s="4"/>
      <c r="AE15212" s="4"/>
    </row>
    <row r="15213" spans="1:31">
      <c r="A15213" s="8"/>
      <c r="B15213" s="8"/>
      <c r="C15213" s="9"/>
      <c r="D15213" s="5"/>
      <c r="E15213" s="5"/>
      <c r="F15213" s="5"/>
      <c r="G15213" s="6"/>
      <c r="H15213" s="5"/>
      <c r="I15213" s="4"/>
      <c r="J15213" s="4"/>
      <c r="K15213" s="4"/>
      <c r="L15213" s="4"/>
      <c r="M15213" s="4"/>
      <c r="N15213" s="4"/>
      <c r="O15213" s="4"/>
      <c r="P15213" s="4"/>
      <c r="Q15213" s="4"/>
      <c r="R15213" s="4"/>
      <c r="S15213" s="4"/>
      <c r="T15213" s="4"/>
      <c r="U15213" s="4"/>
      <c r="V15213" s="4"/>
      <c r="W15213" s="4"/>
      <c r="X15213" s="4"/>
      <c r="Y15213" s="4"/>
      <c r="Z15213" s="4"/>
      <c r="AA15213" s="4"/>
      <c r="AB15213" s="4"/>
      <c r="AE15213" s="4"/>
    </row>
    <row r="15214" spans="1:31">
      <c r="A15214" s="8"/>
      <c r="B15214" s="8"/>
      <c r="C15214" s="9"/>
      <c r="D15214" s="5"/>
      <c r="E15214" s="5"/>
      <c r="F15214" s="5"/>
      <c r="G15214" s="6"/>
      <c r="H15214" s="5"/>
      <c r="I15214" s="4"/>
      <c r="J15214" s="4"/>
      <c r="K15214" s="4"/>
      <c r="L15214" s="4"/>
      <c r="M15214" s="4"/>
      <c r="N15214" s="4"/>
      <c r="O15214" s="4"/>
      <c r="P15214" s="4"/>
      <c r="Q15214" s="4"/>
      <c r="R15214" s="4"/>
      <c r="S15214" s="4"/>
      <c r="T15214" s="4"/>
      <c r="U15214" s="4"/>
      <c r="V15214" s="4"/>
      <c r="W15214" s="4"/>
      <c r="X15214" s="4"/>
      <c r="Y15214" s="4"/>
      <c r="Z15214" s="4"/>
      <c r="AA15214" s="4"/>
      <c r="AB15214" s="4"/>
      <c r="AE15214" s="4"/>
    </row>
    <row r="15215" spans="1:31">
      <c r="A15215" s="8"/>
      <c r="B15215" s="8"/>
      <c r="C15215" s="9"/>
      <c r="D15215" s="5"/>
      <c r="E15215" s="5"/>
      <c r="F15215" s="5"/>
      <c r="G15215" s="6"/>
      <c r="H15215" s="5"/>
      <c r="I15215" s="4"/>
      <c r="J15215" s="4"/>
      <c r="K15215" s="4"/>
      <c r="L15215" s="4"/>
      <c r="M15215" s="4"/>
      <c r="N15215" s="4"/>
      <c r="O15215" s="4"/>
      <c r="P15215" s="4"/>
      <c r="Q15215" s="4"/>
      <c r="R15215" s="4"/>
      <c r="S15215" s="4"/>
      <c r="T15215" s="4"/>
      <c r="U15215" s="4"/>
      <c r="V15215" s="4"/>
      <c r="W15215" s="4"/>
      <c r="X15215" s="4"/>
      <c r="Y15215" s="4"/>
      <c r="Z15215" s="4"/>
      <c r="AA15215" s="4"/>
      <c r="AB15215" s="4"/>
      <c r="AE15215" s="4"/>
    </row>
    <row r="15216" spans="1:31">
      <c r="A15216" s="8"/>
      <c r="B15216" s="8"/>
      <c r="C15216" s="9"/>
      <c r="D15216" s="5"/>
      <c r="E15216" s="5"/>
      <c r="F15216" s="5"/>
      <c r="G15216" s="6"/>
      <c r="H15216" s="5"/>
      <c r="I15216" s="4"/>
      <c r="J15216" s="4"/>
      <c r="K15216" s="4"/>
      <c r="L15216" s="4"/>
      <c r="M15216" s="4"/>
      <c r="N15216" s="4"/>
      <c r="O15216" s="4"/>
      <c r="P15216" s="4"/>
      <c r="Q15216" s="4"/>
      <c r="R15216" s="4"/>
      <c r="S15216" s="4"/>
      <c r="T15216" s="4"/>
      <c r="U15216" s="4"/>
      <c r="V15216" s="4"/>
      <c r="W15216" s="4"/>
      <c r="X15216" s="4"/>
      <c r="Y15216" s="4"/>
      <c r="Z15216" s="4"/>
      <c r="AA15216" s="4"/>
      <c r="AB15216" s="4"/>
      <c r="AE15216" s="4"/>
    </row>
    <row r="15217" spans="1:31">
      <c r="A15217" s="8"/>
      <c r="B15217" s="8"/>
      <c r="C15217" s="10"/>
      <c r="D15217" s="5"/>
      <c r="E15217" s="5"/>
      <c r="F15217" s="5"/>
      <c r="G15217" s="6"/>
      <c r="H15217" s="5"/>
      <c r="I15217" s="4"/>
      <c r="J15217" s="4"/>
      <c r="K15217" s="4"/>
      <c r="L15217" s="4"/>
      <c r="M15217" s="4"/>
      <c r="N15217" s="4"/>
      <c r="O15217" s="4"/>
      <c r="P15217" s="4"/>
      <c r="Q15217" s="4"/>
      <c r="R15217" s="4"/>
      <c r="S15217" s="4"/>
      <c r="T15217" s="4"/>
      <c r="U15217" s="4"/>
      <c r="V15217" s="4"/>
      <c r="W15217" s="4"/>
      <c r="X15217" s="4"/>
      <c r="Y15217" s="4"/>
      <c r="Z15217" s="4"/>
      <c r="AA15217" s="4"/>
      <c r="AB15217" s="4"/>
      <c r="AE15217" s="4"/>
    </row>
    <row r="15218" spans="1:31">
      <c r="A15218" s="8"/>
      <c r="B15218" s="8"/>
      <c r="C15218" s="10"/>
      <c r="D15218" s="5"/>
      <c r="E15218" s="5"/>
      <c r="F15218" s="5"/>
      <c r="G15218" s="6"/>
      <c r="H15218" s="5"/>
      <c r="I15218" s="4"/>
      <c r="J15218" s="4"/>
      <c r="K15218" s="4"/>
      <c r="L15218" s="4"/>
      <c r="M15218" s="4"/>
      <c r="N15218" s="4"/>
      <c r="O15218" s="4"/>
      <c r="P15218" s="4"/>
      <c r="Q15218" s="4"/>
      <c r="R15218" s="4"/>
      <c r="S15218" s="4"/>
      <c r="T15218" s="4"/>
      <c r="U15218" s="4"/>
      <c r="V15218" s="4"/>
      <c r="W15218" s="4"/>
      <c r="X15218" s="4"/>
      <c r="Y15218" s="4"/>
      <c r="Z15218" s="4"/>
      <c r="AA15218" s="4"/>
      <c r="AB15218" s="4"/>
      <c r="AE15218" s="4"/>
    </row>
    <row r="15219" spans="1:31">
      <c r="A15219" s="8"/>
      <c r="B15219" s="8"/>
      <c r="C15219" s="10"/>
      <c r="D15219" s="5"/>
      <c r="E15219" s="5"/>
      <c r="F15219" s="5"/>
      <c r="G15219" s="6"/>
      <c r="H15219" s="5"/>
      <c r="I15219" s="4"/>
      <c r="J15219" s="4"/>
      <c r="K15219" s="4"/>
      <c r="L15219" s="4"/>
      <c r="M15219" s="4"/>
      <c r="N15219" s="4"/>
      <c r="O15219" s="4"/>
      <c r="P15219" s="4"/>
      <c r="Q15219" s="4"/>
      <c r="R15219" s="4"/>
      <c r="S15219" s="4"/>
      <c r="T15219" s="4"/>
      <c r="U15219" s="4"/>
      <c r="V15219" s="4"/>
      <c r="W15219" s="4"/>
      <c r="X15219" s="4"/>
      <c r="Y15219" s="4"/>
      <c r="Z15219" s="4"/>
      <c r="AA15219" s="4"/>
      <c r="AB15219" s="4"/>
      <c r="AE15219" s="4"/>
    </row>
    <row r="15220" spans="1:31">
      <c r="A15220" s="8"/>
      <c r="B15220" s="8"/>
      <c r="C15220" s="10"/>
      <c r="D15220" s="5"/>
      <c r="E15220" s="5"/>
      <c r="F15220" s="5"/>
      <c r="G15220" s="6"/>
      <c r="H15220" s="5"/>
      <c r="I15220" s="4"/>
      <c r="J15220" s="4"/>
      <c r="K15220" s="4"/>
      <c r="L15220" s="4"/>
      <c r="M15220" s="4"/>
      <c r="N15220" s="4"/>
      <c r="O15220" s="4"/>
      <c r="P15220" s="4"/>
      <c r="Q15220" s="4"/>
      <c r="R15220" s="4"/>
      <c r="S15220" s="4"/>
      <c r="T15220" s="4"/>
      <c r="U15220" s="4"/>
      <c r="V15220" s="4"/>
      <c r="W15220" s="4"/>
      <c r="X15220" s="4"/>
      <c r="Y15220" s="4"/>
      <c r="Z15220" s="4"/>
      <c r="AA15220" s="4"/>
      <c r="AB15220" s="4"/>
      <c r="AE15220" s="4"/>
    </row>
    <row r="15221" spans="1:31">
      <c r="A15221" s="8"/>
      <c r="B15221" s="8"/>
      <c r="C15221" s="10"/>
      <c r="D15221" s="5"/>
      <c r="E15221" s="5"/>
      <c r="F15221" s="5"/>
      <c r="G15221" s="6"/>
      <c r="H15221" s="5"/>
      <c r="I15221" s="4"/>
      <c r="J15221" s="4"/>
      <c r="K15221" s="4"/>
      <c r="L15221" s="4"/>
      <c r="M15221" s="4"/>
      <c r="N15221" s="4"/>
      <c r="O15221" s="4"/>
      <c r="P15221" s="4"/>
      <c r="Q15221" s="4"/>
      <c r="R15221" s="4"/>
      <c r="S15221" s="4"/>
      <c r="T15221" s="4"/>
      <c r="U15221" s="4"/>
      <c r="V15221" s="4"/>
      <c r="W15221" s="4"/>
      <c r="X15221" s="4"/>
      <c r="Y15221" s="4"/>
      <c r="Z15221" s="4"/>
      <c r="AA15221" s="4"/>
      <c r="AB15221" s="4"/>
      <c r="AE15221" s="4"/>
    </row>
    <row r="15222" spans="1:31">
      <c r="A15222" s="8"/>
      <c r="B15222" s="8"/>
      <c r="C15222" s="10"/>
      <c r="D15222" s="5"/>
      <c r="E15222" s="5"/>
      <c r="F15222" s="5"/>
      <c r="G15222" s="6"/>
      <c r="H15222" s="5"/>
      <c r="I15222" s="4"/>
      <c r="J15222" s="4"/>
      <c r="K15222" s="4"/>
      <c r="L15222" s="4"/>
      <c r="M15222" s="4"/>
      <c r="N15222" s="4"/>
      <c r="O15222" s="4"/>
      <c r="P15222" s="4"/>
      <c r="Q15222" s="4"/>
      <c r="R15222" s="4"/>
      <c r="S15222" s="4"/>
      <c r="T15222" s="4"/>
      <c r="U15222" s="4"/>
      <c r="V15222" s="4"/>
      <c r="W15222" s="4"/>
      <c r="X15222" s="4"/>
      <c r="Y15222" s="4"/>
      <c r="Z15222" s="4"/>
      <c r="AA15222" s="4"/>
      <c r="AB15222" s="4"/>
      <c r="AE15222" s="4"/>
    </row>
    <row r="15223" spans="1:31">
      <c r="A15223" s="8"/>
      <c r="B15223" s="8"/>
      <c r="C15223" s="7"/>
      <c r="D15223" s="5"/>
      <c r="E15223" s="5"/>
      <c r="F15223" s="5"/>
      <c r="G15223" s="6"/>
      <c r="H15223" s="5"/>
      <c r="I15223" s="4"/>
      <c r="J15223" s="4"/>
      <c r="K15223" s="4"/>
      <c r="L15223" s="4"/>
      <c r="M15223" s="4"/>
      <c r="N15223" s="4"/>
      <c r="O15223" s="4"/>
      <c r="P15223" s="4"/>
      <c r="Q15223" s="4"/>
      <c r="R15223" s="4"/>
      <c r="S15223" s="4"/>
      <c r="T15223" s="4"/>
      <c r="U15223" s="4"/>
      <c r="V15223" s="4"/>
      <c r="W15223" s="4"/>
      <c r="X15223" s="4"/>
      <c r="Y15223" s="4"/>
      <c r="Z15223" s="4"/>
      <c r="AA15223" s="4"/>
      <c r="AB15223" s="4"/>
      <c r="AE15223" s="4"/>
    </row>
    <row r="15224" spans="1:31">
      <c r="A15224" s="8"/>
      <c r="B15224" s="8"/>
      <c r="C15224" s="9"/>
      <c r="D15224" s="5"/>
      <c r="E15224" s="5"/>
      <c r="F15224" s="5"/>
      <c r="G15224" s="6"/>
      <c r="H15224" s="5"/>
      <c r="I15224" s="4"/>
      <c r="J15224" s="4"/>
      <c r="K15224" s="4"/>
      <c r="L15224" s="4"/>
      <c r="M15224" s="4"/>
      <c r="N15224" s="4"/>
      <c r="O15224" s="4"/>
      <c r="P15224" s="4"/>
      <c r="Q15224" s="4"/>
      <c r="R15224" s="4"/>
      <c r="S15224" s="4"/>
      <c r="T15224" s="4"/>
      <c r="U15224" s="4"/>
      <c r="V15224" s="4"/>
      <c r="W15224" s="4"/>
      <c r="X15224" s="4"/>
      <c r="Y15224" s="4"/>
      <c r="Z15224" s="4"/>
      <c r="AA15224" s="4"/>
      <c r="AB15224" s="4"/>
      <c r="AE15224" s="4"/>
    </row>
    <row r="15225" spans="1:31">
      <c r="A15225" s="8"/>
      <c r="B15225" s="8"/>
      <c r="C15225" s="9"/>
      <c r="D15225" s="5"/>
      <c r="E15225" s="5"/>
      <c r="F15225" s="5"/>
      <c r="G15225" s="6"/>
      <c r="H15225" s="5"/>
      <c r="I15225" s="4"/>
      <c r="J15225" s="4"/>
      <c r="K15225" s="4"/>
      <c r="L15225" s="4"/>
      <c r="M15225" s="4"/>
      <c r="N15225" s="4"/>
      <c r="O15225" s="4"/>
      <c r="P15225" s="4"/>
      <c r="Q15225" s="4"/>
      <c r="R15225" s="4"/>
      <c r="S15225" s="4"/>
      <c r="T15225" s="4"/>
      <c r="U15225" s="4"/>
      <c r="V15225" s="4"/>
      <c r="W15225" s="4"/>
      <c r="X15225" s="4"/>
      <c r="Y15225" s="4"/>
      <c r="Z15225" s="4"/>
      <c r="AA15225" s="4"/>
      <c r="AB15225" s="4"/>
      <c r="AE15225" s="4"/>
    </row>
    <row r="15226" spans="1:31">
      <c r="A15226" s="8"/>
      <c r="B15226" s="8"/>
      <c r="C15226" s="9"/>
      <c r="D15226" s="5"/>
      <c r="E15226" s="5"/>
      <c r="F15226" s="5"/>
      <c r="G15226" s="6"/>
      <c r="H15226" s="5"/>
      <c r="I15226" s="4"/>
      <c r="J15226" s="4"/>
      <c r="K15226" s="4"/>
      <c r="L15226" s="4"/>
      <c r="M15226" s="4"/>
      <c r="N15226" s="4"/>
      <c r="O15226" s="4"/>
      <c r="P15226" s="4"/>
      <c r="Q15226" s="4"/>
      <c r="R15226" s="4"/>
      <c r="S15226" s="4"/>
      <c r="T15226" s="4"/>
      <c r="U15226" s="4"/>
      <c r="V15226" s="4"/>
      <c r="W15226" s="4"/>
      <c r="X15226" s="4"/>
      <c r="Y15226" s="4"/>
      <c r="Z15226" s="4"/>
      <c r="AA15226" s="4"/>
      <c r="AB15226" s="4"/>
      <c r="AE15226" s="4"/>
    </row>
    <row r="15227" spans="1:31">
      <c r="A15227" s="8"/>
      <c r="B15227" s="8"/>
      <c r="C15227" s="9"/>
      <c r="D15227" s="5"/>
      <c r="E15227" s="5"/>
      <c r="F15227" s="5"/>
      <c r="G15227" s="6"/>
      <c r="H15227" s="5"/>
      <c r="I15227" s="4"/>
      <c r="J15227" s="4"/>
      <c r="K15227" s="4"/>
      <c r="L15227" s="4"/>
      <c r="M15227" s="4"/>
      <c r="N15227" s="4"/>
      <c r="O15227" s="4"/>
      <c r="P15227" s="4"/>
      <c r="Q15227" s="4"/>
      <c r="R15227" s="4"/>
      <c r="S15227" s="4"/>
      <c r="T15227" s="4"/>
      <c r="U15227" s="4"/>
      <c r="V15227" s="4"/>
      <c r="W15227" s="4"/>
      <c r="X15227" s="4"/>
      <c r="Y15227" s="4"/>
      <c r="Z15227" s="4"/>
      <c r="AA15227" s="4"/>
      <c r="AB15227" s="4"/>
      <c r="AE15227" s="4"/>
    </row>
    <row r="15228" spans="1:31">
      <c r="A15228" s="8"/>
      <c r="B15228" s="8"/>
      <c r="C15228" s="9"/>
      <c r="D15228" s="5"/>
      <c r="E15228" s="5"/>
      <c r="F15228" s="5"/>
      <c r="G15228" s="6"/>
      <c r="H15228" s="5"/>
      <c r="I15228" s="4"/>
      <c r="J15228" s="4"/>
      <c r="K15228" s="4"/>
      <c r="L15228" s="4"/>
      <c r="M15228" s="4"/>
      <c r="N15228" s="4"/>
      <c r="O15228" s="4"/>
      <c r="P15228" s="4"/>
      <c r="Q15228" s="4"/>
      <c r="R15228" s="4"/>
      <c r="S15228" s="4"/>
      <c r="T15228" s="4"/>
      <c r="U15228" s="4"/>
      <c r="V15228" s="4"/>
      <c r="W15228" s="4"/>
      <c r="X15228" s="4"/>
      <c r="Y15228" s="4"/>
      <c r="Z15228" s="4"/>
      <c r="AA15228" s="4"/>
      <c r="AB15228" s="4"/>
      <c r="AE15228" s="4"/>
    </row>
    <row r="15229" spans="1:31">
      <c r="A15229" s="8"/>
      <c r="B15229" s="8"/>
      <c r="C15229" s="10"/>
      <c r="D15229" s="5"/>
      <c r="E15229" s="5"/>
      <c r="F15229" s="5"/>
      <c r="G15229" s="6"/>
      <c r="H15229" s="5"/>
      <c r="I15229" s="4"/>
      <c r="J15229" s="4"/>
      <c r="K15229" s="4"/>
      <c r="L15229" s="4"/>
      <c r="M15229" s="4"/>
      <c r="N15229" s="4"/>
      <c r="O15229" s="4"/>
      <c r="P15229" s="4"/>
      <c r="Q15229" s="4"/>
      <c r="R15229" s="4"/>
      <c r="S15229" s="4"/>
      <c r="T15229" s="4"/>
      <c r="U15229" s="4"/>
      <c r="V15229" s="4"/>
      <c r="W15229" s="4"/>
      <c r="X15229" s="4"/>
      <c r="Y15229" s="4"/>
      <c r="Z15229" s="4"/>
      <c r="AA15229" s="4"/>
      <c r="AB15229" s="4"/>
      <c r="AE15229" s="4"/>
    </row>
    <row r="15230" spans="1:31">
      <c r="A15230" s="8"/>
      <c r="B15230" s="8"/>
      <c r="C15230" s="10"/>
      <c r="D15230" s="5"/>
      <c r="E15230" s="5"/>
      <c r="F15230" s="5"/>
      <c r="G15230" s="6"/>
      <c r="H15230" s="5"/>
      <c r="I15230" s="4"/>
      <c r="J15230" s="4"/>
      <c r="K15230" s="4"/>
      <c r="L15230" s="4"/>
      <c r="M15230" s="4"/>
      <c r="N15230" s="4"/>
      <c r="O15230" s="4"/>
      <c r="P15230" s="4"/>
      <c r="Q15230" s="4"/>
      <c r="R15230" s="4"/>
      <c r="S15230" s="4"/>
      <c r="T15230" s="4"/>
      <c r="U15230" s="4"/>
      <c r="V15230" s="4"/>
      <c r="W15230" s="4"/>
      <c r="X15230" s="4"/>
      <c r="Y15230" s="4"/>
      <c r="Z15230" s="4"/>
      <c r="AA15230" s="4"/>
      <c r="AB15230" s="4"/>
      <c r="AE15230" s="4"/>
    </row>
    <row r="15231" spans="1:31">
      <c r="A15231" s="8"/>
      <c r="B15231" s="8"/>
      <c r="C15231" s="10"/>
      <c r="D15231" s="5"/>
      <c r="E15231" s="5"/>
      <c r="F15231" s="5"/>
      <c r="G15231" s="6"/>
      <c r="H15231" s="5"/>
      <c r="I15231" s="4"/>
      <c r="J15231" s="4"/>
      <c r="K15231" s="4"/>
      <c r="L15231" s="4"/>
      <c r="M15231" s="4"/>
      <c r="N15231" s="4"/>
      <c r="O15231" s="4"/>
      <c r="P15231" s="4"/>
      <c r="Q15231" s="4"/>
      <c r="R15231" s="4"/>
      <c r="S15231" s="4"/>
      <c r="T15231" s="4"/>
      <c r="U15231" s="4"/>
      <c r="V15231" s="4"/>
      <c r="W15231" s="4"/>
      <c r="X15231" s="4"/>
      <c r="Y15231" s="4"/>
      <c r="Z15231" s="4"/>
      <c r="AA15231" s="4"/>
      <c r="AB15231" s="4"/>
      <c r="AE15231" s="4"/>
    </row>
    <row r="15232" spans="1:31">
      <c r="A15232" s="8"/>
      <c r="B15232" s="8"/>
      <c r="C15232" s="9"/>
      <c r="D15232" s="5"/>
      <c r="E15232" s="5"/>
      <c r="F15232" s="5"/>
      <c r="G15232" s="6"/>
      <c r="H15232" s="5"/>
      <c r="I15232" s="4"/>
      <c r="J15232" s="4"/>
      <c r="K15232" s="4"/>
      <c r="L15232" s="4"/>
      <c r="M15232" s="4"/>
      <c r="N15232" s="4"/>
      <c r="O15232" s="4"/>
      <c r="P15232" s="4"/>
      <c r="Q15232" s="4"/>
      <c r="R15232" s="4"/>
      <c r="S15232" s="4"/>
      <c r="T15232" s="4"/>
      <c r="U15232" s="4"/>
      <c r="V15232" s="4"/>
      <c r="W15232" s="4"/>
      <c r="X15232" s="4"/>
      <c r="Y15232" s="4"/>
      <c r="Z15232" s="4"/>
      <c r="AA15232" s="4"/>
      <c r="AB15232" s="4"/>
      <c r="AE15232" s="4"/>
    </row>
    <row r="15233" spans="1:31">
      <c r="A15233" s="8"/>
      <c r="B15233" s="8"/>
      <c r="C15233" s="7"/>
      <c r="D15233" s="5"/>
      <c r="E15233" s="5"/>
      <c r="F15233" s="5"/>
      <c r="G15233" s="6"/>
      <c r="H15233" s="5"/>
      <c r="I15233" s="4"/>
      <c r="J15233" s="4"/>
      <c r="K15233" s="4"/>
      <c r="L15233" s="4"/>
      <c r="M15233" s="4"/>
      <c r="N15233" s="4"/>
      <c r="O15233" s="4"/>
      <c r="P15233" s="4"/>
      <c r="Q15233" s="4"/>
      <c r="R15233" s="4"/>
      <c r="S15233" s="4"/>
      <c r="T15233" s="4"/>
      <c r="U15233" s="4"/>
      <c r="V15233" s="4"/>
      <c r="W15233" s="4"/>
      <c r="X15233" s="4"/>
      <c r="Y15233" s="4"/>
      <c r="Z15233" s="4"/>
      <c r="AA15233" s="4"/>
      <c r="AB15233" s="4"/>
      <c r="AE15233" s="4"/>
    </row>
    <row r="15234" spans="1:31">
      <c r="A15234" s="8"/>
      <c r="B15234" s="8"/>
      <c r="C15234" s="7"/>
      <c r="D15234" s="5"/>
      <c r="E15234" s="5"/>
      <c r="F15234" s="5"/>
      <c r="G15234" s="6"/>
      <c r="H15234" s="5"/>
      <c r="I15234" s="4"/>
      <c r="J15234" s="4"/>
      <c r="K15234" s="4"/>
      <c r="L15234" s="4"/>
      <c r="M15234" s="4"/>
      <c r="N15234" s="4"/>
      <c r="O15234" s="4"/>
      <c r="P15234" s="4"/>
      <c r="Q15234" s="4"/>
      <c r="R15234" s="4"/>
      <c r="S15234" s="4"/>
      <c r="T15234" s="4"/>
      <c r="U15234" s="4"/>
      <c r="V15234" s="4"/>
      <c r="W15234" s="4"/>
      <c r="X15234" s="4"/>
      <c r="Y15234" s="4"/>
      <c r="Z15234" s="4"/>
      <c r="AA15234" s="4"/>
      <c r="AB15234" s="4"/>
      <c r="AE15234" s="4"/>
    </row>
    <row r="15235" spans="1:31">
      <c r="A15235" s="8"/>
      <c r="B15235" s="8"/>
      <c r="C15235" s="9"/>
      <c r="D15235" s="5"/>
      <c r="E15235" s="5"/>
      <c r="F15235" s="5"/>
      <c r="G15235" s="6"/>
      <c r="H15235" s="5"/>
      <c r="I15235" s="4"/>
      <c r="J15235" s="4"/>
      <c r="K15235" s="4"/>
      <c r="L15235" s="4"/>
      <c r="M15235" s="4"/>
      <c r="N15235" s="4"/>
      <c r="O15235" s="4"/>
      <c r="P15235" s="4"/>
      <c r="Q15235" s="4"/>
      <c r="R15235" s="4"/>
      <c r="S15235" s="4"/>
      <c r="T15235" s="4"/>
      <c r="U15235" s="4"/>
      <c r="V15235" s="4"/>
      <c r="W15235" s="4"/>
      <c r="X15235" s="4"/>
      <c r="Y15235" s="4"/>
      <c r="Z15235" s="4"/>
      <c r="AA15235" s="4"/>
      <c r="AB15235" s="4"/>
      <c r="AE15235" s="4"/>
    </row>
    <row r="15236" spans="1:31">
      <c r="A15236" s="8"/>
      <c r="B15236" s="8"/>
      <c r="C15236" s="7"/>
      <c r="D15236" s="5"/>
      <c r="E15236" s="5"/>
      <c r="F15236" s="5"/>
      <c r="G15236" s="6"/>
      <c r="H15236" s="5"/>
      <c r="I15236" s="4"/>
      <c r="J15236" s="4"/>
      <c r="K15236" s="4"/>
      <c r="L15236" s="4"/>
      <c r="M15236" s="4"/>
      <c r="N15236" s="4"/>
      <c r="O15236" s="4"/>
      <c r="P15236" s="4"/>
      <c r="Q15236" s="4"/>
      <c r="R15236" s="4"/>
      <c r="S15236" s="4"/>
      <c r="T15236" s="4"/>
      <c r="U15236" s="4"/>
      <c r="V15236" s="4"/>
      <c r="W15236" s="4"/>
      <c r="X15236" s="4"/>
      <c r="Y15236" s="4"/>
      <c r="Z15236" s="4"/>
      <c r="AA15236" s="4"/>
      <c r="AB15236" s="4"/>
      <c r="AE15236" s="4"/>
    </row>
    <row r="15237" spans="1:31">
      <c r="A15237" s="8"/>
      <c r="B15237" s="8"/>
      <c r="C15237" s="10"/>
      <c r="D15237" s="5"/>
      <c r="E15237" s="5"/>
      <c r="F15237" s="5"/>
      <c r="G15237" s="6"/>
      <c r="H15237" s="5"/>
      <c r="I15237" s="4"/>
      <c r="J15237" s="4"/>
      <c r="K15237" s="4"/>
      <c r="L15237" s="4"/>
      <c r="M15237" s="4"/>
      <c r="N15237" s="4"/>
      <c r="O15237" s="4"/>
      <c r="P15237" s="4"/>
      <c r="Q15237" s="4"/>
      <c r="R15237" s="4"/>
      <c r="S15237" s="4"/>
      <c r="T15237" s="4"/>
      <c r="U15237" s="4"/>
      <c r="V15237" s="4"/>
      <c r="W15237" s="4"/>
      <c r="X15237" s="4"/>
      <c r="Y15237" s="4"/>
      <c r="Z15237" s="4"/>
      <c r="AA15237" s="4"/>
      <c r="AB15237" s="4"/>
      <c r="AE15237" s="4"/>
    </row>
    <row r="15238" spans="1:31">
      <c r="A15238" s="8"/>
      <c r="B15238" s="8"/>
      <c r="C15238" s="9"/>
      <c r="D15238" s="5"/>
      <c r="E15238" s="5"/>
      <c r="F15238" s="5"/>
      <c r="G15238" s="6"/>
      <c r="H15238" s="5"/>
      <c r="I15238" s="4"/>
      <c r="J15238" s="4"/>
      <c r="K15238" s="4"/>
      <c r="L15238" s="4"/>
      <c r="M15238" s="4"/>
      <c r="N15238" s="4"/>
      <c r="O15238" s="4"/>
      <c r="P15238" s="4"/>
      <c r="Q15238" s="4"/>
      <c r="R15238" s="4"/>
      <c r="S15238" s="4"/>
      <c r="T15238" s="4"/>
      <c r="U15238" s="4"/>
      <c r="V15238" s="4"/>
      <c r="W15238" s="4"/>
      <c r="X15238" s="4"/>
      <c r="Y15238" s="4"/>
      <c r="Z15238" s="4"/>
      <c r="AA15238" s="4"/>
      <c r="AB15238" s="4"/>
      <c r="AE15238" s="4"/>
    </row>
    <row r="15239" spans="1:31">
      <c r="A15239" s="8"/>
      <c r="B15239" s="8"/>
      <c r="C15239" s="9"/>
      <c r="D15239" s="5"/>
      <c r="E15239" s="5"/>
      <c r="F15239" s="5"/>
      <c r="G15239" s="6"/>
      <c r="H15239" s="5"/>
      <c r="I15239" s="4"/>
      <c r="J15239" s="4"/>
      <c r="K15239" s="4"/>
      <c r="L15239" s="4"/>
      <c r="M15239" s="4"/>
      <c r="N15239" s="4"/>
      <c r="O15239" s="4"/>
      <c r="P15239" s="4"/>
      <c r="Q15239" s="4"/>
      <c r="R15239" s="4"/>
      <c r="S15239" s="4"/>
      <c r="T15239" s="4"/>
      <c r="U15239" s="4"/>
      <c r="V15239" s="4"/>
      <c r="W15239" s="4"/>
      <c r="X15239" s="4"/>
      <c r="Y15239" s="4"/>
      <c r="Z15239" s="4"/>
      <c r="AA15239" s="4"/>
      <c r="AB15239" s="4"/>
      <c r="AE15239" s="4"/>
    </row>
    <row r="15240" spans="1:31">
      <c r="A15240" s="8"/>
      <c r="B15240" s="8"/>
      <c r="C15240" s="9"/>
      <c r="D15240" s="5"/>
      <c r="E15240" s="5"/>
      <c r="F15240" s="5"/>
      <c r="G15240" s="6"/>
      <c r="H15240" s="5"/>
      <c r="I15240" s="4"/>
      <c r="J15240" s="4"/>
      <c r="K15240" s="4"/>
      <c r="L15240" s="4"/>
      <c r="M15240" s="4"/>
      <c r="N15240" s="4"/>
      <c r="O15240" s="4"/>
      <c r="P15240" s="4"/>
      <c r="Q15240" s="4"/>
      <c r="R15240" s="4"/>
      <c r="S15240" s="4"/>
      <c r="T15240" s="4"/>
      <c r="U15240" s="4"/>
      <c r="V15240" s="4"/>
      <c r="W15240" s="4"/>
      <c r="X15240" s="4"/>
      <c r="Y15240" s="4"/>
      <c r="Z15240" s="4"/>
      <c r="AA15240" s="4"/>
      <c r="AB15240" s="4"/>
      <c r="AE15240" s="4"/>
    </row>
    <row r="15241" spans="1:31">
      <c r="A15241" s="8"/>
      <c r="B15241" s="8"/>
      <c r="C15241" s="9"/>
      <c r="D15241" s="5"/>
      <c r="E15241" s="5"/>
      <c r="F15241" s="5"/>
      <c r="G15241" s="6"/>
      <c r="H15241" s="5"/>
      <c r="I15241" s="4"/>
      <c r="J15241" s="4"/>
      <c r="K15241" s="4"/>
      <c r="L15241" s="4"/>
      <c r="M15241" s="4"/>
      <c r="N15241" s="4"/>
      <c r="O15241" s="4"/>
      <c r="P15241" s="4"/>
      <c r="Q15241" s="4"/>
      <c r="R15241" s="4"/>
      <c r="S15241" s="4"/>
      <c r="T15241" s="4"/>
      <c r="U15241" s="4"/>
      <c r="V15241" s="4"/>
      <c r="W15241" s="4"/>
      <c r="X15241" s="4"/>
      <c r="Y15241" s="4"/>
      <c r="Z15241" s="4"/>
      <c r="AA15241" s="4"/>
      <c r="AB15241" s="4"/>
      <c r="AE15241" s="4"/>
    </row>
    <row r="15242" spans="1:31">
      <c r="A15242" s="8"/>
      <c r="B15242" s="8"/>
      <c r="C15242" s="10"/>
      <c r="D15242" s="5"/>
      <c r="E15242" s="5"/>
      <c r="F15242" s="5"/>
      <c r="G15242" s="6"/>
      <c r="H15242" s="5"/>
      <c r="I15242" s="4"/>
      <c r="J15242" s="4"/>
      <c r="K15242" s="4"/>
      <c r="L15242" s="4"/>
      <c r="M15242" s="4"/>
      <c r="N15242" s="4"/>
      <c r="O15242" s="4"/>
      <c r="P15242" s="4"/>
      <c r="Q15242" s="4"/>
      <c r="R15242" s="4"/>
      <c r="S15242" s="4"/>
      <c r="T15242" s="4"/>
      <c r="U15242" s="4"/>
      <c r="V15242" s="4"/>
      <c r="W15242" s="4"/>
      <c r="X15242" s="4"/>
      <c r="Y15242" s="4"/>
      <c r="Z15242" s="4"/>
      <c r="AA15242" s="4"/>
      <c r="AB15242" s="4"/>
      <c r="AE15242" s="4"/>
    </row>
    <row r="15243" spans="1:31">
      <c r="A15243" s="8"/>
      <c r="B15243" s="8"/>
      <c r="C15243" s="10"/>
      <c r="D15243" s="5"/>
      <c r="E15243" s="5"/>
      <c r="F15243" s="5"/>
      <c r="G15243" s="6"/>
      <c r="H15243" s="5"/>
      <c r="I15243" s="4"/>
      <c r="J15243" s="4"/>
      <c r="K15243" s="4"/>
      <c r="L15243" s="4"/>
      <c r="M15243" s="4"/>
      <c r="N15243" s="4"/>
      <c r="O15243" s="4"/>
      <c r="P15243" s="4"/>
      <c r="Q15243" s="4"/>
      <c r="R15243" s="4"/>
      <c r="S15243" s="4"/>
      <c r="T15243" s="4"/>
      <c r="U15243" s="4"/>
      <c r="V15243" s="4"/>
      <c r="W15243" s="4"/>
      <c r="X15243" s="4"/>
      <c r="Y15243" s="4"/>
      <c r="Z15243" s="4"/>
      <c r="AA15243" s="4"/>
      <c r="AB15243" s="4"/>
      <c r="AE15243" s="4"/>
    </row>
    <row r="15244" spans="1:31">
      <c r="A15244" s="8"/>
      <c r="B15244" s="8"/>
      <c r="C15244" s="10"/>
      <c r="D15244" s="5"/>
      <c r="E15244" s="5"/>
      <c r="F15244" s="5"/>
      <c r="G15244" s="6"/>
      <c r="H15244" s="5"/>
      <c r="I15244" s="4"/>
      <c r="J15244" s="4"/>
      <c r="K15244" s="4"/>
      <c r="L15244" s="4"/>
      <c r="M15244" s="4"/>
      <c r="N15244" s="4"/>
      <c r="O15244" s="4"/>
      <c r="P15244" s="4"/>
      <c r="Q15244" s="4"/>
      <c r="R15244" s="4"/>
      <c r="S15244" s="4"/>
      <c r="T15244" s="4"/>
      <c r="U15244" s="4"/>
      <c r="V15244" s="4"/>
      <c r="W15244" s="4"/>
      <c r="X15244" s="4"/>
      <c r="Y15244" s="4"/>
      <c r="Z15244" s="4"/>
      <c r="AA15244" s="4"/>
      <c r="AB15244" s="4"/>
      <c r="AE15244" s="4"/>
    </row>
    <row r="15245" spans="1:31">
      <c r="A15245" s="8"/>
      <c r="B15245" s="8"/>
      <c r="C15245" s="9"/>
      <c r="D15245" s="5"/>
      <c r="E15245" s="5"/>
      <c r="F15245" s="5"/>
      <c r="G15245" s="6"/>
      <c r="H15245" s="5"/>
      <c r="I15245" s="4"/>
      <c r="J15245" s="4"/>
      <c r="K15245" s="4"/>
      <c r="L15245" s="4"/>
      <c r="M15245" s="4"/>
      <c r="N15245" s="4"/>
      <c r="O15245" s="4"/>
      <c r="P15245" s="4"/>
      <c r="Q15245" s="4"/>
      <c r="R15245" s="4"/>
      <c r="S15245" s="4"/>
      <c r="T15245" s="4"/>
      <c r="U15245" s="4"/>
      <c r="V15245" s="4"/>
      <c r="W15245" s="4"/>
      <c r="X15245" s="4"/>
      <c r="Y15245" s="4"/>
      <c r="Z15245" s="4"/>
      <c r="AA15245" s="4"/>
      <c r="AB15245" s="4"/>
      <c r="AE15245" s="4"/>
    </row>
    <row r="15246" spans="1:31">
      <c r="A15246" s="8"/>
      <c r="B15246" s="8"/>
      <c r="C15246" s="9"/>
      <c r="D15246" s="5"/>
      <c r="E15246" s="5"/>
      <c r="F15246" s="5"/>
      <c r="G15246" s="6"/>
      <c r="H15246" s="5"/>
      <c r="I15246" s="4"/>
      <c r="J15246" s="4"/>
      <c r="K15246" s="4"/>
      <c r="L15246" s="4"/>
      <c r="M15246" s="4"/>
      <c r="N15246" s="4"/>
      <c r="O15246" s="4"/>
      <c r="P15246" s="4"/>
      <c r="Q15246" s="4"/>
      <c r="R15246" s="4"/>
      <c r="S15246" s="4"/>
      <c r="T15246" s="4"/>
      <c r="U15246" s="4"/>
      <c r="V15246" s="4"/>
      <c r="W15246" s="4"/>
      <c r="X15246" s="4"/>
      <c r="Y15246" s="4"/>
      <c r="Z15246" s="4"/>
      <c r="AA15246" s="4"/>
      <c r="AB15246" s="4"/>
      <c r="AE15246" s="4"/>
    </row>
    <row r="15247" spans="1:31">
      <c r="A15247" s="8"/>
      <c r="B15247" s="8"/>
      <c r="C15247" s="9"/>
      <c r="D15247" s="5"/>
      <c r="E15247" s="5"/>
      <c r="F15247" s="5"/>
      <c r="G15247" s="6"/>
      <c r="H15247" s="5"/>
      <c r="I15247" s="4"/>
      <c r="J15247" s="4"/>
      <c r="K15247" s="4"/>
      <c r="L15247" s="4"/>
      <c r="M15247" s="4"/>
      <c r="N15247" s="4"/>
      <c r="O15247" s="4"/>
      <c r="P15247" s="4"/>
      <c r="Q15247" s="4"/>
      <c r="R15247" s="4"/>
      <c r="S15247" s="4"/>
      <c r="T15247" s="4"/>
      <c r="U15247" s="4"/>
      <c r="V15247" s="4"/>
      <c r="W15247" s="4"/>
      <c r="X15247" s="4"/>
      <c r="Y15247" s="4"/>
      <c r="Z15247" s="4"/>
      <c r="AA15247" s="4"/>
      <c r="AB15247" s="4"/>
      <c r="AE15247" s="4"/>
    </row>
    <row r="15248" spans="1:31">
      <c r="A15248" s="8"/>
      <c r="B15248" s="8"/>
      <c r="C15248" s="9"/>
      <c r="D15248" s="5"/>
      <c r="E15248" s="5"/>
      <c r="F15248" s="5"/>
      <c r="G15248" s="6"/>
      <c r="H15248" s="5"/>
      <c r="I15248" s="4"/>
      <c r="J15248" s="4"/>
      <c r="K15248" s="4"/>
      <c r="L15248" s="4"/>
      <c r="M15248" s="4"/>
      <c r="N15248" s="4"/>
      <c r="O15248" s="4"/>
      <c r="P15248" s="4"/>
      <c r="Q15248" s="4"/>
      <c r="R15248" s="4"/>
      <c r="S15248" s="4"/>
      <c r="T15248" s="4"/>
      <c r="U15248" s="4"/>
      <c r="V15248" s="4"/>
      <c r="W15248" s="4"/>
      <c r="X15248" s="4"/>
      <c r="Y15248" s="4"/>
      <c r="Z15248" s="4"/>
      <c r="AA15248" s="4"/>
      <c r="AB15248" s="4"/>
      <c r="AE15248" s="4"/>
    </row>
    <row r="15249" spans="1:31">
      <c r="A15249" s="8"/>
      <c r="B15249" s="8"/>
      <c r="C15249" s="9"/>
      <c r="D15249" s="5"/>
      <c r="E15249" s="5"/>
      <c r="F15249" s="5"/>
      <c r="G15249" s="6"/>
      <c r="H15249" s="5"/>
      <c r="I15249" s="4"/>
      <c r="J15249" s="4"/>
      <c r="K15249" s="4"/>
      <c r="L15249" s="4"/>
      <c r="M15249" s="4"/>
      <c r="N15249" s="4"/>
      <c r="O15249" s="4"/>
      <c r="P15249" s="4"/>
      <c r="Q15249" s="4"/>
      <c r="R15249" s="4"/>
      <c r="S15249" s="4"/>
      <c r="T15249" s="4"/>
      <c r="U15249" s="4"/>
      <c r="V15249" s="4"/>
      <c r="W15249" s="4"/>
      <c r="X15249" s="4"/>
      <c r="Y15249" s="4"/>
      <c r="Z15249" s="4"/>
      <c r="AA15249" s="4"/>
      <c r="AB15249" s="4"/>
      <c r="AE15249" s="4"/>
    </row>
    <row r="15250" spans="1:31">
      <c r="A15250" s="8"/>
      <c r="B15250" s="8"/>
      <c r="C15250" s="9"/>
      <c r="D15250" s="5"/>
      <c r="E15250" s="5"/>
      <c r="F15250" s="5"/>
      <c r="G15250" s="6"/>
      <c r="H15250" s="5"/>
      <c r="I15250" s="4"/>
      <c r="J15250" s="4"/>
      <c r="K15250" s="4"/>
      <c r="L15250" s="4"/>
      <c r="M15250" s="4"/>
      <c r="N15250" s="4"/>
      <c r="O15250" s="4"/>
      <c r="P15250" s="4"/>
      <c r="Q15250" s="4"/>
      <c r="R15250" s="4"/>
      <c r="S15250" s="4"/>
      <c r="T15250" s="4"/>
      <c r="U15250" s="4"/>
      <c r="V15250" s="4"/>
      <c r="W15250" s="4"/>
      <c r="X15250" s="4"/>
      <c r="Y15250" s="4"/>
      <c r="Z15250" s="4"/>
      <c r="AA15250" s="4"/>
      <c r="AB15250" s="4"/>
      <c r="AE15250" s="4"/>
    </row>
    <row r="15251" spans="1:31">
      <c r="A15251" s="8"/>
      <c r="B15251" s="8"/>
      <c r="C15251" s="10"/>
      <c r="D15251" s="5"/>
      <c r="E15251" s="5"/>
      <c r="F15251" s="5"/>
      <c r="G15251" s="6"/>
      <c r="H15251" s="5"/>
      <c r="I15251" s="4"/>
      <c r="J15251" s="4"/>
      <c r="K15251" s="4"/>
      <c r="L15251" s="4"/>
      <c r="M15251" s="4"/>
      <c r="N15251" s="4"/>
      <c r="O15251" s="4"/>
      <c r="P15251" s="4"/>
      <c r="Q15251" s="4"/>
      <c r="R15251" s="4"/>
      <c r="S15251" s="4"/>
      <c r="T15251" s="4"/>
      <c r="U15251" s="4"/>
      <c r="V15251" s="4"/>
      <c r="W15251" s="4"/>
      <c r="X15251" s="4"/>
      <c r="Y15251" s="4"/>
      <c r="Z15251" s="4"/>
      <c r="AA15251" s="4"/>
      <c r="AB15251" s="4"/>
      <c r="AE15251" s="4"/>
    </row>
    <row r="15252" spans="1:31">
      <c r="A15252" s="8"/>
      <c r="B15252" s="8"/>
      <c r="C15252" s="10"/>
      <c r="D15252" s="5"/>
      <c r="E15252" s="5"/>
      <c r="F15252" s="5"/>
      <c r="G15252" s="6"/>
      <c r="H15252" s="5"/>
      <c r="I15252" s="4"/>
      <c r="J15252" s="4"/>
      <c r="K15252" s="4"/>
      <c r="L15252" s="4"/>
      <c r="M15252" s="4"/>
      <c r="N15252" s="4"/>
      <c r="O15252" s="4"/>
      <c r="P15252" s="4"/>
      <c r="Q15252" s="4"/>
      <c r="R15252" s="4"/>
      <c r="S15252" s="4"/>
      <c r="T15252" s="4"/>
      <c r="U15252" s="4"/>
      <c r="V15252" s="4"/>
      <c r="W15252" s="4"/>
      <c r="X15252" s="4"/>
      <c r="Y15252" s="4"/>
      <c r="Z15252" s="4"/>
      <c r="AA15252" s="4"/>
      <c r="AB15252" s="4"/>
      <c r="AE15252" s="4"/>
    </row>
    <row r="15253" spans="1:31">
      <c r="A15253" s="8"/>
      <c r="B15253" s="8"/>
      <c r="C15253" s="10"/>
      <c r="D15253" s="5"/>
      <c r="E15253" s="5"/>
      <c r="F15253" s="5"/>
      <c r="G15253" s="6"/>
      <c r="H15253" s="5"/>
      <c r="I15253" s="4"/>
      <c r="J15253" s="4"/>
      <c r="K15253" s="4"/>
      <c r="L15253" s="4"/>
      <c r="M15253" s="4"/>
      <c r="N15253" s="4"/>
      <c r="O15253" s="4"/>
      <c r="P15253" s="4"/>
      <c r="Q15253" s="4"/>
      <c r="R15253" s="4"/>
      <c r="S15253" s="4"/>
      <c r="T15253" s="4"/>
      <c r="U15253" s="4"/>
      <c r="V15253" s="4"/>
      <c r="W15253" s="4"/>
      <c r="X15253" s="4"/>
      <c r="Y15253" s="4"/>
      <c r="Z15253" s="4"/>
      <c r="AA15253" s="4"/>
      <c r="AB15253" s="4"/>
      <c r="AE15253" s="4"/>
    </row>
    <row r="15254" spans="1:31">
      <c r="A15254" s="8"/>
      <c r="B15254" s="8"/>
      <c r="C15254" s="9"/>
      <c r="D15254" s="5"/>
      <c r="E15254" s="5"/>
      <c r="F15254" s="5"/>
      <c r="G15254" s="6"/>
      <c r="H15254" s="5"/>
      <c r="I15254" s="4"/>
      <c r="J15254" s="4"/>
      <c r="K15254" s="4"/>
      <c r="L15254" s="4"/>
      <c r="M15254" s="4"/>
      <c r="N15254" s="4"/>
      <c r="O15254" s="4"/>
      <c r="P15254" s="4"/>
      <c r="Q15254" s="4"/>
      <c r="R15254" s="4"/>
      <c r="S15254" s="4"/>
      <c r="T15254" s="4"/>
      <c r="U15254" s="4"/>
      <c r="V15254" s="4"/>
      <c r="W15254" s="4"/>
      <c r="X15254" s="4"/>
      <c r="Y15254" s="4"/>
      <c r="Z15254" s="4"/>
      <c r="AA15254" s="4"/>
      <c r="AB15254" s="4"/>
      <c r="AE15254" s="4"/>
    </row>
    <row r="15255" spans="1:31">
      <c r="A15255" s="8"/>
      <c r="B15255" s="8"/>
      <c r="C15255" s="9"/>
      <c r="D15255" s="5"/>
      <c r="E15255" s="5"/>
      <c r="F15255" s="5"/>
      <c r="G15255" s="6"/>
      <c r="H15255" s="5"/>
      <c r="I15255" s="4"/>
      <c r="J15255" s="4"/>
      <c r="K15255" s="4"/>
      <c r="L15255" s="4"/>
      <c r="M15255" s="4"/>
      <c r="N15255" s="4"/>
      <c r="O15255" s="4"/>
      <c r="P15255" s="4"/>
      <c r="Q15255" s="4"/>
      <c r="R15255" s="4"/>
      <c r="S15255" s="4"/>
      <c r="T15255" s="4"/>
      <c r="U15255" s="4"/>
      <c r="V15255" s="4"/>
      <c r="W15255" s="4"/>
      <c r="X15255" s="4"/>
      <c r="Y15255" s="4"/>
      <c r="Z15255" s="4"/>
      <c r="AA15255" s="4"/>
      <c r="AB15255" s="4"/>
      <c r="AE15255" s="4"/>
    </row>
    <row r="15256" spans="1:31">
      <c r="A15256" s="8"/>
      <c r="B15256" s="8"/>
      <c r="C15256" s="7"/>
      <c r="D15256" s="5"/>
      <c r="E15256" s="5"/>
      <c r="F15256" s="5"/>
      <c r="G15256" s="6"/>
      <c r="H15256" s="5"/>
      <c r="I15256" s="4"/>
      <c r="J15256" s="4"/>
      <c r="K15256" s="4"/>
      <c r="L15256" s="4"/>
      <c r="M15256" s="4"/>
      <c r="N15256" s="4"/>
      <c r="O15256" s="4"/>
      <c r="P15256" s="4"/>
      <c r="Q15256" s="4"/>
      <c r="R15256" s="4"/>
      <c r="S15256" s="4"/>
      <c r="T15256" s="4"/>
      <c r="U15256" s="4"/>
      <c r="V15256" s="4"/>
      <c r="W15256" s="4"/>
      <c r="X15256" s="4"/>
      <c r="Y15256" s="4"/>
      <c r="Z15256" s="4"/>
      <c r="AA15256" s="4"/>
      <c r="AB15256" s="4"/>
      <c r="AE15256" s="4"/>
    </row>
    <row r="15257" spans="1:31">
      <c r="A15257" s="8"/>
      <c r="B15257" s="8"/>
      <c r="C15257" s="9"/>
      <c r="D15257" s="5"/>
      <c r="E15257" s="5"/>
      <c r="F15257" s="5"/>
      <c r="G15257" s="6"/>
      <c r="H15257" s="5"/>
      <c r="I15257" s="4"/>
      <c r="J15257" s="4"/>
      <c r="K15257" s="4"/>
      <c r="L15257" s="4"/>
      <c r="M15257" s="4"/>
      <c r="N15257" s="4"/>
      <c r="O15257" s="4"/>
      <c r="P15257" s="4"/>
      <c r="Q15257" s="4"/>
      <c r="R15257" s="4"/>
      <c r="S15257" s="4"/>
      <c r="T15257" s="4"/>
      <c r="U15257" s="4"/>
      <c r="V15257" s="4"/>
      <c r="W15257" s="4"/>
      <c r="X15257" s="4"/>
      <c r="Y15257" s="4"/>
      <c r="Z15257" s="4"/>
      <c r="AA15257" s="4"/>
      <c r="AB15257" s="4"/>
      <c r="AE15257" s="4"/>
    </row>
    <row r="15258" spans="1:31">
      <c r="A15258" s="8"/>
      <c r="B15258" s="8"/>
      <c r="C15258" s="9"/>
      <c r="D15258" s="5"/>
      <c r="E15258" s="5"/>
      <c r="F15258" s="5"/>
      <c r="G15258" s="6"/>
      <c r="H15258" s="5"/>
      <c r="I15258" s="4"/>
      <c r="J15258" s="4"/>
      <c r="K15258" s="4"/>
      <c r="L15258" s="4"/>
      <c r="M15258" s="4"/>
      <c r="N15258" s="4"/>
      <c r="O15258" s="4"/>
      <c r="P15258" s="4"/>
      <c r="Q15258" s="4"/>
      <c r="R15258" s="4"/>
      <c r="S15258" s="4"/>
      <c r="T15258" s="4"/>
      <c r="U15258" s="4"/>
      <c r="V15258" s="4"/>
      <c r="W15258" s="4"/>
      <c r="X15258" s="4"/>
      <c r="Y15258" s="4"/>
      <c r="Z15258" s="4"/>
      <c r="AA15258" s="4"/>
      <c r="AB15258" s="4"/>
      <c r="AE15258" s="4"/>
    </row>
    <row r="15259" spans="1:31">
      <c r="A15259" s="8"/>
      <c r="B15259" s="8"/>
      <c r="C15259" s="9"/>
      <c r="D15259" s="5"/>
      <c r="E15259" s="5"/>
      <c r="F15259" s="5"/>
      <c r="G15259" s="6"/>
      <c r="H15259" s="5"/>
      <c r="I15259" s="4"/>
      <c r="J15259" s="4"/>
      <c r="K15259" s="4"/>
      <c r="L15259" s="4"/>
      <c r="M15259" s="4"/>
      <c r="N15259" s="4"/>
      <c r="O15259" s="4"/>
      <c r="P15259" s="4"/>
      <c r="Q15259" s="4"/>
      <c r="R15259" s="4"/>
      <c r="S15259" s="4"/>
      <c r="T15259" s="4"/>
      <c r="U15259" s="4"/>
      <c r="V15259" s="4"/>
      <c r="W15259" s="4"/>
      <c r="X15259" s="4"/>
      <c r="Y15259" s="4"/>
      <c r="Z15259" s="4"/>
      <c r="AA15259" s="4"/>
      <c r="AB15259" s="4"/>
      <c r="AE15259" s="4"/>
    </row>
    <row r="15260" spans="1:31">
      <c r="A15260" s="8"/>
      <c r="B15260" s="8"/>
      <c r="C15260" s="9"/>
      <c r="D15260" s="5"/>
      <c r="E15260" s="5"/>
      <c r="F15260" s="5"/>
      <c r="G15260" s="6"/>
      <c r="H15260" s="5"/>
      <c r="I15260" s="4"/>
      <c r="J15260" s="4"/>
      <c r="K15260" s="4"/>
      <c r="L15260" s="4"/>
      <c r="M15260" s="4"/>
      <c r="N15260" s="4"/>
      <c r="O15260" s="4"/>
      <c r="P15260" s="4"/>
      <c r="Q15260" s="4"/>
      <c r="R15260" s="4"/>
      <c r="S15260" s="4"/>
      <c r="T15260" s="4"/>
      <c r="U15260" s="4"/>
      <c r="V15260" s="4"/>
      <c r="W15260" s="4"/>
      <c r="X15260" s="4"/>
      <c r="Y15260" s="4"/>
      <c r="Z15260" s="4"/>
      <c r="AA15260" s="4"/>
      <c r="AB15260" s="4"/>
      <c r="AE15260" s="4"/>
    </row>
    <row r="15261" spans="1:31">
      <c r="A15261" s="8"/>
      <c r="B15261" s="8"/>
      <c r="C15261" s="9"/>
      <c r="D15261" s="5"/>
      <c r="E15261" s="5"/>
      <c r="F15261" s="5"/>
      <c r="G15261" s="6"/>
      <c r="H15261" s="5"/>
      <c r="I15261" s="4"/>
      <c r="J15261" s="4"/>
      <c r="K15261" s="4"/>
      <c r="L15261" s="4"/>
      <c r="M15261" s="4"/>
      <c r="N15261" s="4"/>
      <c r="O15261" s="4"/>
      <c r="P15261" s="4"/>
      <c r="Q15261" s="4"/>
      <c r="R15261" s="4"/>
      <c r="S15261" s="4"/>
      <c r="T15261" s="4"/>
      <c r="U15261" s="4"/>
      <c r="V15261" s="4"/>
      <c r="W15261" s="4"/>
      <c r="X15261" s="4"/>
      <c r="Y15261" s="4"/>
      <c r="Z15261" s="4"/>
      <c r="AA15261" s="4"/>
      <c r="AB15261" s="4"/>
      <c r="AE15261" s="4"/>
    </row>
    <row r="15262" spans="1:31">
      <c r="A15262" s="8"/>
      <c r="B15262" s="8"/>
      <c r="C15262" s="7"/>
      <c r="D15262" s="5"/>
      <c r="E15262" s="5"/>
      <c r="F15262" s="5"/>
      <c r="G15262" s="6"/>
      <c r="H15262" s="5"/>
      <c r="I15262" s="4"/>
      <c r="J15262" s="4"/>
      <c r="K15262" s="4"/>
      <c r="L15262" s="4"/>
      <c r="M15262" s="4"/>
      <c r="N15262" s="4"/>
      <c r="O15262" s="4"/>
      <c r="P15262" s="4"/>
      <c r="Q15262" s="4"/>
      <c r="R15262" s="4"/>
      <c r="S15262" s="4"/>
      <c r="T15262" s="4"/>
      <c r="U15262" s="4"/>
      <c r="V15262" s="4"/>
      <c r="W15262" s="4"/>
      <c r="X15262" s="4"/>
      <c r="Y15262" s="4"/>
      <c r="Z15262" s="4"/>
      <c r="AA15262" s="4"/>
      <c r="AB15262" s="4"/>
      <c r="AE15262" s="4"/>
    </row>
    <row r="15263" spans="1:31">
      <c r="A15263" s="8"/>
      <c r="B15263" s="8"/>
      <c r="C15263" s="9"/>
      <c r="D15263" s="5"/>
      <c r="E15263" s="5"/>
      <c r="F15263" s="5"/>
      <c r="G15263" s="6"/>
      <c r="H15263" s="5"/>
      <c r="I15263" s="4"/>
      <c r="J15263" s="4"/>
      <c r="K15263" s="4"/>
      <c r="L15263" s="4"/>
      <c r="M15263" s="4"/>
      <c r="N15263" s="4"/>
      <c r="O15263" s="4"/>
      <c r="P15263" s="4"/>
      <c r="Q15263" s="4"/>
      <c r="R15263" s="4"/>
      <c r="S15263" s="4"/>
      <c r="T15263" s="4"/>
      <c r="U15263" s="4"/>
      <c r="V15263" s="4"/>
      <c r="W15263" s="4"/>
      <c r="X15263" s="4"/>
      <c r="Y15263" s="4"/>
      <c r="Z15263" s="4"/>
      <c r="AA15263" s="4"/>
      <c r="AB15263" s="4"/>
      <c r="AE15263" s="4"/>
    </row>
    <row r="15264" spans="1:31">
      <c r="A15264" s="8"/>
      <c r="B15264" s="8"/>
      <c r="C15264" s="11"/>
      <c r="D15264" s="5"/>
      <c r="E15264" s="5"/>
      <c r="F15264" s="5"/>
      <c r="G15264" s="6"/>
      <c r="H15264" s="5"/>
      <c r="I15264" s="4"/>
      <c r="J15264" s="4"/>
      <c r="K15264" s="4"/>
      <c r="L15264" s="4"/>
      <c r="M15264" s="4"/>
      <c r="N15264" s="4"/>
      <c r="O15264" s="4"/>
      <c r="P15264" s="4"/>
      <c r="Q15264" s="4"/>
      <c r="R15264" s="4"/>
      <c r="S15264" s="4"/>
      <c r="T15264" s="4"/>
      <c r="U15264" s="4"/>
      <c r="V15264" s="4"/>
      <c r="W15264" s="4"/>
      <c r="X15264" s="4"/>
      <c r="Y15264" s="4"/>
      <c r="Z15264" s="4"/>
      <c r="AA15264" s="4"/>
      <c r="AB15264" s="4"/>
      <c r="AE15264" s="4"/>
    </row>
    <row r="15265" spans="1:31">
      <c r="A15265" s="8"/>
      <c r="B15265" s="8"/>
      <c r="C15265" s="11"/>
      <c r="D15265" s="5"/>
      <c r="E15265" s="5"/>
      <c r="F15265" s="5"/>
      <c r="G15265" s="6"/>
      <c r="H15265" s="5"/>
      <c r="I15265" s="4"/>
      <c r="J15265" s="4"/>
      <c r="K15265" s="4"/>
      <c r="L15265" s="4"/>
      <c r="M15265" s="4"/>
      <c r="N15265" s="4"/>
      <c r="O15265" s="4"/>
      <c r="P15265" s="4"/>
      <c r="Q15265" s="4"/>
      <c r="R15265" s="4"/>
      <c r="S15265" s="4"/>
      <c r="T15265" s="4"/>
      <c r="U15265" s="4"/>
      <c r="V15265" s="4"/>
      <c r="W15265" s="4"/>
      <c r="X15265" s="4"/>
      <c r="Y15265" s="4"/>
      <c r="Z15265" s="4"/>
      <c r="AA15265" s="4"/>
      <c r="AB15265" s="4"/>
      <c r="AE15265" s="4"/>
    </row>
    <row r="15266" spans="1:31">
      <c r="A15266" s="8"/>
      <c r="B15266" s="8"/>
      <c r="C15266" s="9"/>
      <c r="D15266" s="5"/>
      <c r="E15266" s="5"/>
      <c r="F15266" s="5"/>
      <c r="G15266" s="6"/>
      <c r="H15266" s="5"/>
      <c r="I15266" s="4"/>
      <c r="J15266" s="4"/>
      <c r="K15266" s="4"/>
      <c r="L15266" s="4"/>
      <c r="M15266" s="4"/>
      <c r="N15266" s="4"/>
      <c r="O15266" s="4"/>
      <c r="P15266" s="4"/>
      <c r="Q15266" s="4"/>
      <c r="R15266" s="4"/>
      <c r="S15266" s="4"/>
      <c r="T15266" s="4"/>
      <c r="U15266" s="4"/>
      <c r="V15266" s="4"/>
      <c r="W15266" s="4"/>
      <c r="X15266" s="4"/>
      <c r="Y15266" s="4"/>
      <c r="Z15266" s="4"/>
      <c r="AA15266" s="4"/>
      <c r="AB15266" s="4"/>
      <c r="AE15266" s="4"/>
    </row>
    <row r="15267" spans="1:31">
      <c r="A15267" s="8"/>
      <c r="B15267" s="8"/>
      <c r="C15267" s="9"/>
      <c r="D15267" s="5"/>
      <c r="E15267" s="5"/>
      <c r="F15267" s="5"/>
      <c r="G15267" s="6"/>
      <c r="H15267" s="5"/>
      <c r="I15267" s="4"/>
      <c r="J15267" s="4"/>
      <c r="K15267" s="4"/>
      <c r="L15267" s="4"/>
      <c r="M15267" s="4"/>
      <c r="N15267" s="4"/>
      <c r="O15267" s="4"/>
      <c r="P15267" s="4"/>
      <c r="Q15267" s="4"/>
      <c r="R15267" s="4"/>
      <c r="S15267" s="4"/>
      <c r="T15267" s="4"/>
      <c r="U15267" s="4"/>
      <c r="V15267" s="4"/>
      <c r="W15267" s="4"/>
      <c r="X15267" s="4"/>
      <c r="Y15267" s="4"/>
      <c r="Z15267" s="4"/>
      <c r="AA15267" s="4"/>
      <c r="AB15267" s="4"/>
      <c r="AE15267" s="4"/>
    </row>
    <row r="15268" spans="1:31">
      <c r="A15268" s="8"/>
      <c r="B15268" s="8"/>
      <c r="C15268" s="9"/>
      <c r="D15268" s="5"/>
      <c r="E15268" s="5"/>
      <c r="F15268" s="5"/>
      <c r="G15268" s="6"/>
      <c r="H15268" s="5"/>
      <c r="I15268" s="4"/>
      <c r="J15268" s="4"/>
      <c r="K15268" s="4"/>
      <c r="L15268" s="4"/>
      <c r="M15268" s="4"/>
      <c r="N15268" s="4"/>
      <c r="O15268" s="4"/>
      <c r="P15268" s="4"/>
      <c r="Q15268" s="4"/>
      <c r="R15268" s="4"/>
      <c r="S15268" s="4"/>
      <c r="T15268" s="4"/>
      <c r="U15268" s="4"/>
      <c r="V15268" s="4"/>
      <c r="W15268" s="4"/>
      <c r="X15268" s="4"/>
      <c r="Y15268" s="4"/>
      <c r="Z15268" s="4"/>
      <c r="AA15268" s="4"/>
      <c r="AB15268" s="4"/>
      <c r="AE15268" s="4"/>
    </row>
    <row r="15269" spans="1:31">
      <c r="A15269" s="8"/>
      <c r="B15269" s="8"/>
      <c r="C15269" s="9"/>
      <c r="D15269" s="5"/>
      <c r="E15269" s="5"/>
      <c r="F15269" s="5"/>
      <c r="G15269" s="6"/>
      <c r="H15269" s="5"/>
      <c r="I15269" s="4"/>
      <c r="J15269" s="4"/>
      <c r="K15269" s="4"/>
      <c r="L15269" s="4"/>
      <c r="M15269" s="4"/>
      <c r="N15269" s="4"/>
      <c r="O15269" s="4"/>
      <c r="P15269" s="4"/>
      <c r="Q15269" s="4"/>
      <c r="R15269" s="4"/>
      <c r="S15269" s="4"/>
      <c r="T15269" s="4"/>
      <c r="U15269" s="4"/>
      <c r="V15269" s="4"/>
      <c r="W15269" s="4"/>
      <c r="X15269" s="4"/>
      <c r="Y15269" s="4"/>
      <c r="Z15269" s="4"/>
      <c r="AA15269" s="4"/>
      <c r="AB15269" s="4"/>
      <c r="AE15269" s="4"/>
    </row>
    <row r="15270" spans="1:31">
      <c r="A15270" s="8"/>
      <c r="B15270" s="8"/>
      <c r="C15270" s="10"/>
      <c r="D15270" s="5"/>
      <c r="E15270" s="5"/>
      <c r="F15270" s="5"/>
      <c r="G15270" s="6"/>
      <c r="H15270" s="5"/>
      <c r="I15270" s="4"/>
      <c r="J15270" s="4"/>
      <c r="K15270" s="4"/>
      <c r="L15270" s="4"/>
      <c r="M15270" s="4"/>
      <c r="N15270" s="4"/>
      <c r="O15270" s="4"/>
      <c r="P15270" s="4"/>
      <c r="Q15270" s="4"/>
      <c r="R15270" s="4"/>
      <c r="S15270" s="4"/>
      <c r="T15270" s="4"/>
      <c r="U15270" s="4"/>
      <c r="V15270" s="4"/>
      <c r="W15270" s="4"/>
      <c r="X15270" s="4"/>
      <c r="Y15270" s="4"/>
      <c r="Z15270" s="4"/>
      <c r="AA15270" s="4"/>
      <c r="AB15270" s="4"/>
      <c r="AE15270" s="4"/>
    </row>
    <row r="15271" spans="1:31">
      <c r="A15271" s="8"/>
      <c r="B15271" s="8"/>
      <c r="C15271" s="10"/>
      <c r="D15271" s="5"/>
      <c r="E15271" s="5"/>
      <c r="F15271" s="5"/>
      <c r="G15271" s="6"/>
      <c r="H15271" s="5"/>
      <c r="I15271" s="4"/>
      <c r="J15271" s="4"/>
      <c r="K15271" s="4"/>
      <c r="L15271" s="4"/>
      <c r="M15271" s="4"/>
      <c r="N15271" s="4"/>
      <c r="O15271" s="4"/>
      <c r="P15271" s="4"/>
      <c r="Q15271" s="4"/>
      <c r="R15271" s="4"/>
      <c r="S15271" s="4"/>
      <c r="T15271" s="4"/>
      <c r="U15271" s="4"/>
      <c r="V15271" s="4"/>
      <c r="W15271" s="4"/>
      <c r="X15271" s="4"/>
      <c r="Y15271" s="4"/>
      <c r="Z15271" s="4"/>
      <c r="AA15271" s="4"/>
      <c r="AB15271" s="4"/>
      <c r="AE15271" s="4"/>
    </row>
    <row r="15272" spans="1:31">
      <c r="A15272" s="8"/>
      <c r="B15272" s="8"/>
      <c r="C15272" s="9"/>
      <c r="D15272" s="5"/>
      <c r="E15272" s="5"/>
      <c r="F15272" s="5"/>
      <c r="G15272" s="6"/>
      <c r="H15272" s="5"/>
      <c r="I15272" s="4"/>
      <c r="J15272" s="4"/>
      <c r="K15272" s="4"/>
      <c r="L15272" s="4"/>
      <c r="M15272" s="4"/>
      <c r="N15272" s="4"/>
      <c r="O15272" s="4"/>
      <c r="P15272" s="4"/>
      <c r="Q15272" s="4"/>
      <c r="R15272" s="4"/>
      <c r="S15272" s="4"/>
      <c r="T15272" s="4"/>
      <c r="U15272" s="4"/>
      <c r="V15272" s="4"/>
      <c r="W15272" s="4"/>
      <c r="X15272" s="4"/>
      <c r="Y15272" s="4"/>
      <c r="Z15272" s="4"/>
      <c r="AA15272" s="4"/>
      <c r="AB15272" s="4"/>
      <c r="AE15272" s="4"/>
    </row>
    <row r="15273" spans="1:31">
      <c r="A15273" s="8"/>
      <c r="B15273" s="8"/>
      <c r="C15273" s="10"/>
      <c r="D15273" s="5"/>
      <c r="E15273" s="5"/>
      <c r="F15273" s="5"/>
      <c r="G15273" s="6"/>
      <c r="H15273" s="5"/>
      <c r="I15273" s="4"/>
      <c r="J15273" s="4"/>
      <c r="K15273" s="4"/>
      <c r="L15273" s="4"/>
      <c r="M15273" s="4"/>
      <c r="N15273" s="4"/>
      <c r="O15273" s="4"/>
      <c r="P15273" s="4"/>
      <c r="Q15273" s="4"/>
      <c r="R15273" s="4"/>
      <c r="S15273" s="4"/>
      <c r="T15273" s="4"/>
      <c r="U15273" s="4"/>
      <c r="V15273" s="4"/>
      <c r="W15273" s="4"/>
      <c r="X15273" s="4"/>
      <c r="Y15273" s="4"/>
      <c r="Z15273" s="4"/>
      <c r="AA15273" s="4"/>
      <c r="AB15273" s="4"/>
      <c r="AE15273" s="4"/>
    </row>
    <row r="15274" spans="1:31">
      <c r="A15274" s="8"/>
      <c r="B15274" s="8"/>
      <c r="C15274" s="9"/>
      <c r="D15274" s="5"/>
      <c r="E15274" s="5"/>
      <c r="F15274" s="5"/>
      <c r="G15274" s="6"/>
      <c r="H15274" s="5"/>
      <c r="I15274" s="4"/>
      <c r="J15274" s="4"/>
      <c r="K15274" s="4"/>
      <c r="L15274" s="4"/>
      <c r="M15274" s="4"/>
      <c r="N15274" s="4"/>
      <c r="O15274" s="4"/>
      <c r="P15274" s="4"/>
      <c r="Q15274" s="4"/>
      <c r="R15274" s="4"/>
      <c r="S15274" s="4"/>
      <c r="T15274" s="4"/>
      <c r="U15274" s="4"/>
      <c r="V15274" s="4"/>
      <c r="W15274" s="4"/>
      <c r="X15274" s="4"/>
      <c r="Y15274" s="4"/>
      <c r="Z15274" s="4"/>
      <c r="AA15274" s="4"/>
      <c r="AB15274" s="4"/>
      <c r="AE15274" s="4"/>
    </row>
    <row r="15275" spans="1:31">
      <c r="A15275" s="8"/>
      <c r="B15275" s="8"/>
      <c r="C15275" s="11"/>
      <c r="D15275" s="5"/>
      <c r="E15275" s="5"/>
      <c r="F15275" s="5"/>
      <c r="G15275" s="6"/>
      <c r="H15275" s="5"/>
      <c r="I15275" s="4"/>
      <c r="J15275" s="4"/>
      <c r="K15275" s="4"/>
      <c r="L15275" s="4"/>
      <c r="M15275" s="4"/>
      <c r="N15275" s="4"/>
      <c r="O15275" s="4"/>
      <c r="P15275" s="4"/>
      <c r="Q15275" s="4"/>
      <c r="R15275" s="4"/>
      <c r="S15275" s="4"/>
      <c r="T15275" s="4"/>
      <c r="U15275" s="4"/>
      <c r="V15275" s="4"/>
      <c r="W15275" s="4"/>
      <c r="X15275" s="4"/>
      <c r="Y15275" s="4"/>
      <c r="Z15275" s="4"/>
      <c r="AA15275" s="4"/>
      <c r="AB15275" s="4"/>
      <c r="AE15275" s="4"/>
    </row>
    <row r="15276" spans="1:31">
      <c r="A15276" s="8"/>
      <c r="B15276" s="8"/>
      <c r="C15276" s="9"/>
      <c r="D15276" s="5"/>
      <c r="E15276" s="5"/>
      <c r="F15276" s="5"/>
      <c r="G15276" s="6"/>
      <c r="H15276" s="5"/>
      <c r="I15276" s="4"/>
      <c r="J15276" s="4"/>
      <c r="K15276" s="4"/>
      <c r="L15276" s="4"/>
      <c r="M15276" s="4"/>
      <c r="N15276" s="4"/>
      <c r="O15276" s="4"/>
      <c r="P15276" s="4"/>
      <c r="Q15276" s="4"/>
      <c r="R15276" s="4"/>
      <c r="S15276" s="4"/>
      <c r="T15276" s="4"/>
      <c r="U15276" s="4"/>
      <c r="V15276" s="4"/>
      <c r="W15276" s="4"/>
      <c r="X15276" s="4"/>
      <c r="Y15276" s="4"/>
      <c r="Z15276" s="4"/>
      <c r="AA15276" s="4"/>
      <c r="AB15276" s="4"/>
      <c r="AE15276" s="4"/>
    </row>
    <row r="15277" spans="1:31">
      <c r="A15277" s="8"/>
      <c r="B15277" s="8"/>
      <c r="C15277" s="9"/>
      <c r="D15277" s="5"/>
      <c r="E15277" s="5"/>
      <c r="F15277" s="5"/>
      <c r="G15277" s="6"/>
      <c r="H15277" s="5"/>
      <c r="I15277" s="4"/>
      <c r="J15277" s="4"/>
      <c r="K15277" s="4"/>
      <c r="L15277" s="4"/>
      <c r="M15277" s="4"/>
      <c r="N15277" s="4"/>
      <c r="O15277" s="4"/>
      <c r="P15277" s="4"/>
      <c r="Q15277" s="4"/>
      <c r="R15277" s="4"/>
      <c r="S15277" s="4"/>
      <c r="T15277" s="4"/>
      <c r="U15277" s="4"/>
      <c r="V15277" s="4"/>
      <c r="W15277" s="4"/>
      <c r="X15277" s="4"/>
      <c r="Y15277" s="4"/>
      <c r="Z15277" s="4"/>
      <c r="AA15277" s="4"/>
      <c r="AB15277" s="4"/>
      <c r="AE15277" s="4"/>
    </row>
    <row r="15278" spans="1:31">
      <c r="A15278" s="8"/>
      <c r="B15278" s="8"/>
      <c r="C15278" s="10"/>
      <c r="D15278" s="5"/>
      <c r="E15278" s="5"/>
      <c r="F15278" s="5"/>
      <c r="G15278" s="6"/>
      <c r="H15278" s="5"/>
      <c r="I15278" s="4"/>
      <c r="J15278" s="4"/>
      <c r="K15278" s="4"/>
      <c r="L15278" s="4"/>
      <c r="M15278" s="4"/>
      <c r="N15278" s="4"/>
      <c r="O15278" s="4"/>
      <c r="P15278" s="4"/>
      <c r="Q15278" s="4"/>
      <c r="R15278" s="4"/>
      <c r="S15278" s="4"/>
      <c r="T15278" s="4"/>
      <c r="U15278" s="4"/>
      <c r="V15278" s="4"/>
      <c r="W15278" s="4"/>
      <c r="X15278" s="4"/>
      <c r="Y15278" s="4"/>
      <c r="Z15278" s="4"/>
      <c r="AA15278" s="4"/>
      <c r="AB15278" s="4"/>
      <c r="AE15278" s="4"/>
    </row>
    <row r="15279" spans="1:31">
      <c r="A15279" s="8"/>
      <c r="B15279" s="8"/>
      <c r="C15279" s="7"/>
      <c r="D15279" s="5"/>
      <c r="E15279" s="5"/>
      <c r="F15279" s="5"/>
      <c r="G15279" s="6"/>
      <c r="H15279" s="5"/>
      <c r="I15279" s="4"/>
      <c r="J15279" s="4"/>
      <c r="K15279" s="4"/>
      <c r="L15279" s="4"/>
      <c r="M15279" s="4"/>
      <c r="N15279" s="4"/>
      <c r="O15279" s="4"/>
      <c r="P15279" s="4"/>
      <c r="Q15279" s="4"/>
      <c r="R15279" s="4"/>
      <c r="S15279" s="4"/>
      <c r="T15279" s="4"/>
      <c r="U15279" s="4"/>
      <c r="V15279" s="4"/>
      <c r="W15279" s="4"/>
      <c r="X15279" s="4"/>
      <c r="Y15279" s="4"/>
      <c r="Z15279" s="4"/>
      <c r="AA15279" s="4"/>
      <c r="AB15279" s="4"/>
      <c r="AE15279" s="4"/>
    </row>
    <row r="15280" spans="1:31">
      <c r="A15280" s="8"/>
      <c r="B15280" s="8"/>
      <c r="C15280" s="10"/>
      <c r="D15280" s="5"/>
      <c r="E15280" s="5"/>
      <c r="F15280" s="5"/>
      <c r="G15280" s="6"/>
      <c r="H15280" s="5"/>
      <c r="I15280" s="4"/>
      <c r="J15280" s="4"/>
      <c r="K15280" s="4"/>
      <c r="L15280" s="4"/>
      <c r="M15280" s="4"/>
      <c r="N15280" s="4"/>
      <c r="O15280" s="4"/>
      <c r="P15280" s="4"/>
      <c r="Q15280" s="4"/>
      <c r="R15280" s="4"/>
      <c r="S15280" s="4"/>
      <c r="T15280" s="4"/>
      <c r="U15280" s="4"/>
      <c r="V15280" s="4"/>
      <c r="W15280" s="4"/>
      <c r="X15280" s="4"/>
      <c r="Y15280" s="4"/>
      <c r="Z15280" s="4"/>
      <c r="AA15280" s="4"/>
      <c r="AB15280" s="4"/>
      <c r="AE15280" s="4"/>
    </row>
    <row r="15281" spans="1:31">
      <c r="A15281" s="8"/>
      <c r="B15281" s="8"/>
      <c r="C15281" s="9"/>
      <c r="D15281" s="5"/>
      <c r="E15281" s="5"/>
      <c r="F15281" s="5"/>
      <c r="G15281" s="6"/>
      <c r="H15281" s="5"/>
      <c r="I15281" s="4"/>
      <c r="J15281" s="4"/>
      <c r="K15281" s="4"/>
      <c r="L15281" s="4"/>
      <c r="M15281" s="4"/>
      <c r="N15281" s="4"/>
      <c r="O15281" s="4"/>
      <c r="P15281" s="4"/>
      <c r="Q15281" s="4"/>
      <c r="R15281" s="4"/>
      <c r="S15281" s="4"/>
      <c r="T15281" s="4"/>
      <c r="U15281" s="4"/>
      <c r="V15281" s="4"/>
      <c r="W15281" s="4"/>
      <c r="X15281" s="4"/>
      <c r="Y15281" s="4"/>
      <c r="Z15281" s="4"/>
      <c r="AA15281" s="4"/>
      <c r="AB15281" s="4"/>
      <c r="AE15281" s="4"/>
    </row>
    <row r="15282" spans="1:31">
      <c r="A15282" s="8"/>
      <c r="B15282" s="8"/>
      <c r="C15282" s="7"/>
      <c r="D15282" s="5"/>
      <c r="E15282" s="5"/>
      <c r="F15282" s="5"/>
      <c r="G15282" s="6"/>
      <c r="H15282" s="5"/>
      <c r="I15282" s="4"/>
      <c r="J15282" s="4"/>
      <c r="K15282" s="4"/>
      <c r="L15282" s="4"/>
      <c r="M15282" s="4"/>
      <c r="N15282" s="4"/>
      <c r="O15282" s="4"/>
      <c r="P15282" s="4"/>
      <c r="Q15282" s="4"/>
      <c r="R15282" s="4"/>
      <c r="S15282" s="4"/>
      <c r="T15282" s="4"/>
      <c r="U15282" s="4"/>
      <c r="V15282" s="4"/>
      <c r="W15282" s="4"/>
      <c r="X15282" s="4"/>
      <c r="Y15282" s="4"/>
      <c r="Z15282" s="4"/>
      <c r="AA15282" s="4"/>
      <c r="AB15282" s="4"/>
      <c r="AE15282" s="4"/>
    </row>
    <row r="15283" spans="1:31">
      <c r="A15283" s="8"/>
      <c r="B15283" s="8"/>
      <c r="C15283" s="9"/>
      <c r="D15283" s="5"/>
      <c r="E15283" s="5"/>
      <c r="F15283" s="5"/>
      <c r="G15283" s="6"/>
      <c r="H15283" s="5"/>
      <c r="I15283" s="4"/>
      <c r="J15283" s="4"/>
      <c r="K15283" s="4"/>
      <c r="L15283" s="4"/>
      <c r="M15283" s="4"/>
      <c r="N15283" s="4"/>
      <c r="O15283" s="4"/>
      <c r="P15283" s="4"/>
      <c r="Q15283" s="4"/>
      <c r="R15283" s="4"/>
      <c r="S15283" s="4"/>
      <c r="T15283" s="4"/>
      <c r="U15283" s="4"/>
      <c r="V15283" s="4"/>
      <c r="W15283" s="4"/>
      <c r="X15283" s="4"/>
      <c r="Y15283" s="4"/>
      <c r="Z15283" s="4"/>
      <c r="AA15283" s="4"/>
      <c r="AB15283" s="4"/>
      <c r="AE15283" s="4"/>
    </row>
    <row r="15284" spans="1:31">
      <c r="A15284" s="8"/>
      <c r="B15284" s="8"/>
      <c r="C15284" s="9"/>
      <c r="D15284" s="5"/>
      <c r="E15284" s="5"/>
      <c r="F15284" s="5"/>
      <c r="G15284" s="6"/>
      <c r="H15284" s="5"/>
      <c r="I15284" s="4"/>
      <c r="J15284" s="4"/>
      <c r="K15284" s="4"/>
      <c r="L15284" s="4"/>
      <c r="M15284" s="4"/>
      <c r="N15284" s="4"/>
      <c r="O15284" s="4"/>
      <c r="P15284" s="4"/>
      <c r="Q15284" s="4"/>
      <c r="R15284" s="4"/>
      <c r="S15284" s="4"/>
      <c r="T15284" s="4"/>
      <c r="U15284" s="4"/>
      <c r="V15284" s="4"/>
      <c r="W15284" s="4"/>
      <c r="X15284" s="4"/>
      <c r="Y15284" s="4"/>
      <c r="Z15284" s="4"/>
      <c r="AA15284" s="4"/>
      <c r="AB15284" s="4"/>
      <c r="AE15284" s="4"/>
    </row>
    <row r="15285" spans="1:31">
      <c r="A15285" s="8"/>
      <c r="B15285" s="8"/>
      <c r="C15285" s="9"/>
      <c r="D15285" s="5"/>
      <c r="E15285" s="5"/>
      <c r="F15285" s="5"/>
      <c r="G15285" s="6"/>
      <c r="H15285" s="5"/>
      <c r="I15285" s="4"/>
      <c r="J15285" s="4"/>
      <c r="K15285" s="4"/>
      <c r="L15285" s="4"/>
      <c r="M15285" s="4"/>
      <c r="N15285" s="4"/>
      <c r="O15285" s="4"/>
      <c r="P15285" s="4"/>
      <c r="Q15285" s="4"/>
      <c r="R15285" s="4"/>
      <c r="S15285" s="4"/>
      <c r="T15285" s="4"/>
      <c r="U15285" s="4"/>
      <c r="V15285" s="4"/>
      <c r="W15285" s="4"/>
      <c r="X15285" s="4"/>
      <c r="Y15285" s="4"/>
      <c r="Z15285" s="4"/>
      <c r="AA15285" s="4"/>
      <c r="AB15285" s="4"/>
      <c r="AE15285" s="4"/>
    </row>
    <row r="15286" spans="1:31">
      <c r="A15286" s="8"/>
      <c r="B15286" s="8"/>
      <c r="C15286" s="10"/>
      <c r="D15286" s="5"/>
      <c r="E15286" s="5"/>
      <c r="F15286" s="5"/>
      <c r="G15286" s="6"/>
      <c r="H15286" s="5"/>
      <c r="I15286" s="4"/>
      <c r="J15286" s="4"/>
      <c r="K15286" s="4"/>
      <c r="L15286" s="4"/>
      <c r="M15286" s="4"/>
      <c r="N15286" s="4"/>
      <c r="O15286" s="4"/>
      <c r="P15286" s="4"/>
      <c r="Q15286" s="4"/>
      <c r="R15286" s="4"/>
      <c r="S15286" s="4"/>
      <c r="T15286" s="4"/>
      <c r="U15286" s="4"/>
      <c r="V15286" s="4"/>
      <c r="W15286" s="4"/>
      <c r="X15286" s="4"/>
      <c r="Y15286" s="4"/>
      <c r="Z15286" s="4"/>
      <c r="AA15286" s="4"/>
      <c r="AB15286" s="4"/>
      <c r="AE15286" s="4"/>
    </row>
    <row r="15287" spans="1:31">
      <c r="A15287" s="8"/>
      <c r="B15287" s="8"/>
      <c r="C15287" s="9"/>
      <c r="D15287" s="5"/>
      <c r="E15287" s="5"/>
      <c r="F15287" s="5"/>
      <c r="G15287" s="6"/>
      <c r="H15287" s="5"/>
      <c r="I15287" s="4"/>
      <c r="J15287" s="4"/>
      <c r="K15287" s="4"/>
      <c r="L15287" s="4"/>
      <c r="M15287" s="4"/>
      <c r="N15287" s="4"/>
      <c r="O15287" s="4"/>
      <c r="P15287" s="4"/>
      <c r="Q15287" s="4"/>
      <c r="R15287" s="4"/>
      <c r="S15287" s="4"/>
      <c r="T15287" s="4"/>
      <c r="U15287" s="4"/>
      <c r="V15287" s="4"/>
      <c r="W15287" s="4"/>
      <c r="X15287" s="4"/>
      <c r="Y15287" s="4"/>
      <c r="Z15287" s="4"/>
      <c r="AA15287" s="4"/>
      <c r="AB15287" s="4"/>
      <c r="AE15287" s="4"/>
    </row>
    <row r="15288" spans="1:31">
      <c r="A15288" s="8"/>
      <c r="B15288" s="8"/>
      <c r="C15288" s="9"/>
      <c r="D15288" s="5"/>
      <c r="E15288" s="5"/>
      <c r="F15288" s="5"/>
      <c r="G15288" s="6"/>
      <c r="H15288" s="5"/>
      <c r="I15288" s="4"/>
      <c r="J15288" s="4"/>
      <c r="K15288" s="4"/>
      <c r="L15288" s="4"/>
      <c r="M15288" s="4"/>
      <c r="N15288" s="4"/>
      <c r="O15288" s="4"/>
      <c r="P15288" s="4"/>
      <c r="Q15288" s="4"/>
      <c r="R15288" s="4"/>
      <c r="S15288" s="4"/>
      <c r="T15288" s="4"/>
      <c r="U15288" s="4"/>
      <c r="V15288" s="4"/>
      <c r="W15288" s="4"/>
      <c r="X15288" s="4"/>
      <c r="Y15288" s="4"/>
      <c r="Z15288" s="4"/>
      <c r="AA15288" s="4"/>
      <c r="AB15288" s="4"/>
      <c r="AE15288" s="4"/>
    </row>
    <row r="15289" spans="1:31">
      <c r="A15289" s="8"/>
      <c r="B15289" s="8"/>
      <c r="C15289" s="9"/>
      <c r="D15289" s="5"/>
      <c r="E15289" s="5"/>
      <c r="F15289" s="5"/>
      <c r="G15289" s="6"/>
      <c r="H15289" s="5"/>
      <c r="I15289" s="4"/>
      <c r="J15289" s="4"/>
      <c r="K15289" s="4"/>
      <c r="L15289" s="4"/>
      <c r="M15289" s="4"/>
      <c r="N15289" s="4"/>
      <c r="O15289" s="4"/>
      <c r="P15289" s="4"/>
      <c r="Q15289" s="4"/>
      <c r="R15289" s="4"/>
      <c r="S15289" s="4"/>
      <c r="T15289" s="4"/>
      <c r="U15289" s="4"/>
      <c r="V15289" s="4"/>
      <c r="W15289" s="4"/>
      <c r="X15289" s="4"/>
      <c r="Y15289" s="4"/>
      <c r="Z15289" s="4"/>
      <c r="AA15289" s="4"/>
      <c r="AB15289" s="4"/>
      <c r="AE15289" s="4"/>
    </row>
    <row r="15290" spans="1:31">
      <c r="A15290" s="8"/>
      <c r="B15290" s="8"/>
      <c r="C15290" s="9"/>
      <c r="D15290" s="5"/>
      <c r="E15290" s="5"/>
      <c r="F15290" s="5"/>
      <c r="G15290" s="6"/>
      <c r="H15290" s="5"/>
      <c r="I15290" s="4"/>
      <c r="J15290" s="4"/>
      <c r="K15290" s="4"/>
      <c r="L15290" s="4"/>
      <c r="M15290" s="4"/>
      <c r="N15290" s="4"/>
      <c r="O15290" s="4"/>
      <c r="P15290" s="4"/>
      <c r="Q15290" s="4"/>
      <c r="R15290" s="4"/>
      <c r="S15290" s="4"/>
      <c r="T15290" s="4"/>
      <c r="U15290" s="4"/>
      <c r="V15290" s="4"/>
      <c r="W15290" s="4"/>
      <c r="X15290" s="4"/>
      <c r="Y15290" s="4"/>
      <c r="Z15290" s="4"/>
      <c r="AA15290" s="4"/>
      <c r="AB15290" s="4"/>
      <c r="AE15290" s="4"/>
    </row>
    <row r="15291" spans="1:31">
      <c r="A15291" s="8"/>
      <c r="B15291" s="8"/>
      <c r="C15291" s="9"/>
      <c r="D15291" s="5"/>
      <c r="E15291" s="5"/>
      <c r="F15291" s="5"/>
      <c r="G15291" s="6"/>
      <c r="H15291" s="5"/>
      <c r="I15291" s="4"/>
      <c r="J15291" s="4"/>
      <c r="K15291" s="4"/>
      <c r="L15291" s="4"/>
      <c r="M15291" s="4"/>
      <c r="N15291" s="4"/>
      <c r="O15291" s="4"/>
      <c r="P15291" s="4"/>
      <c r="Q15291" s="4"/>
      <c r="R15291" s="4"/>
      <c r="S15291" s="4"/>
      <c r="T15291" s="4"/>
      <c r="U15291" s="4"/>
      <c r="V15291" s="4"/>
      <c r="W15291" s="4"/>
      <c r="X15291" s="4"/>
      <c r="Y15291" s="4"/>
      <c r="Z15291" s="4"/>
      <c r="AA15291" s="4"/>
      <c r="AB15291" s="4"/>
      <c r="AE15291" s="4"/>
    </row>
    <row r="15292" spans="1:31">
      <c r="A15292" s="8"/>
      <c r="B15292" s="8"/>
      <c r="C15292" s="9"/>
      <c r="D15292" s="5"/>
      <c r="E15292" s="5"/>
      <c r="F15292" s="5"/>
      <c r="G15292" s="6"/>
      <c r="H15292" s="5"/>
      <c r="I15292" s="4"/>
      <c r="J15292" s="4"/>
      <c r="K15292" s="4"/>
      <c r="L15292" s="4"/>
      <c r="M15292" s="4"/>
      <c r="N15292" s="4"/>
      <c r="O15292" s="4"/>
      <c r="P15292" s="4"/>
      <c r="Q15292" s="4"/>
      <c r="R15292" s="4"/>
      <c r="S15292" s="4"/>
      <c r="T15292" s="4"/>
      <c r="U15292" s="4"/>
      <c r="V15292" s="4"/>
      <c r="W15292" s="4"/>
      <c r="X15292" s="4"/>
      <c r="Y15292" s="4"/>
      <c r="Z15292" s="4"/>
      <c r="AA15292" s="4"/>
      <c r="AB15292" s="4"/>
      <c r="AE15292" s="4"/>
    </row>
    <row r="15293" spans="1:31">
      <c r="A15293" s="8"/>
      <c r="B15293" s="8"/>
      <c r="C15293" s="9"/>
      <c r="D15293" s="5"/>
      <c r="E15293" s="5"/>
      <c r="F15293" s="5"/>
      <c r="G15293" s="6"/>
      <c r="H15293" s="5"/>
      <c r="I15293" s="4"/>
      <c r="J15293" s="4"/>
      <c r="K15293" s="4"/>
      <c r="L15293" s="4"/>
      <c r="M15293" s="4"/>
      <c r="N15293" s="4"/>
      <c r="O15293" s="4"/>
      <c r="P15293" s="4"/>
      <c r="Q15293" s="4"/>
      <c r="R15293" s="4"/>
      <c r="S15293" s="4"/>
      <c r="T15293" s="4"/>
      <c r="U15293" s="4"/>
      <c r="V15293" s="4"/>
      <c r="W15293" s="4"/>
      <c r="X15293" s="4"/>
      <c r="Y15293" s="4"/>
      <c r="Z15293" s="4"/>
      <c r="AA15293" s="4"/>
      <c r="AB15293" s="4"/>
      <c r="AE15293" s="4"/>
    </row>
    <row r="15294" spans="1:31">
      <c r="A15294" s="8"/>
      <c r="B15294" s="8"/>
      <c r="C15294" s="9"/>
      <c r="D15294" s="5"/>
      <c r="E15294" s="5"/>
      <c r="F15294" s="5"/>
      <c r="G15294" s="6"/>
      <c r="H15294" s="5"/>
      <c r="I15294" s="4"/>
      <c r="J15294" s="4"/>
      <c r="K15294" s="4"/>
      <c r="L15294" s="4"/>
      <c r="M15294" s="4"/>
      <c r="N15294" s="4"/>
      <c r="O15294" s="4"/>
      <c r="P15294" s="4"/>
      <c r="Q15294" s="4"/>
      <c r="R15294" s="4"/>
      <c r="S15294" s="4"/>
      <c r="T15294" s="4"/>
      <c r="U15294" s="4"/>
      <c r="V15294" s="4"/>
      <c r="W15294" s="4"/>
      <c r="X15294" s="4"/>
      <c r="Y15294" s="4"/>
      <c r="Z15294" s="4"/>
      <c r="AA15294" s="4"/>
      <c r="AB15294" s="4"/>
      <c r="AE15294" s="4"/>
    </row>
    <row r="15295" spans="1:31">
      <c r="A15295" s="8"/>
      <c r="B15295" s="8"/>
      <c r="C15295" s="10"/>
      <c r="D15295" s="5"/>
      <c r="E15295" s="5"/>
      <c r="F15295" s="5"/>
      <c r="G15295" s="6"/>
      <c r="H15295" s="5"/>
      <c r="I15295" s="4"/>
      <c r="J15295" s="4"/>
      <c r="K15295" s="4"/>
      <c r="L15295" s="4"/>
      <c r="M15295" s="4"/>
      <c r="N15295" s="4"/>
      <c r="O15295" s="4"/>
      <c r="P15295" s="4"/>
      <c r="Q15295" s="4"/>
      <c r="R15295" s="4"/>
      <c r="S15295" s="4"/>
      <c r="T15295" s="4"/>
      <c r="U15295" s="4"/>
      <c r="V15295" s="4"/>
      <c r="W15295" s="4"/>
      <c r="X15295" s="4"/>
      <c r="Y15295" s="4"/>
      <c r="Z15295" s="4"/>
      <c r="AA15295" s="4"/>
      <c r="AB15295" s="4"/>
      <c r="AE15295" s="4"/>
    </row>
    <row r="15296" spans="1:31">
      <c r="A15296" s="8"/>
      <c r="B15296" s="8"/>
      <c r="C15296" s="10"/>
      <c r="D15296" s="5"/>
      <c r="E15296" s="5"/>
      <c r="F15296" s="5"/>
      <c r="G15296" s="6"/>
      <c r="H15296" s="5"/>
      <c r="I15296" s="4"/>
      <c r="J15296" s="4"/>
      <c r="K15296" s="4"/>
      <c r="L15296" s="4"/>
      <c r="M15296" s="4"/>
      <c r="N15296" s="4"/>
      <c r="O15296" s="4"/>
      <c r="P15296" s="4"/>
      <c r="Q15296" s="4"/>
      <c r="R15296" s="4"/>
      <c r="S15296" s="4"/>
      <c r="T15296" s="4"/>
      <c r="U15296" s="4"/>
      <c r="V15296" s="4"/>
      <c r="W15296" s="4"/>
      <c r="X15296" s="4"/>
      <c r="Y15296" s="4"/>
      <c r="Z15296" s="4"/>
      <c r="AA15296" s="4"/>
      <c r="AB15296" s="4"/>
      <c r="AE15296" s="4"/>
    </row>
    <row r="15297" spans="1:31">
      <c r="A15297" s="8"/>
      <c r="B15297" s="8"/>
      <c r="C15297" s="10"/>
      <c r="D15297" s="5"/>
      <c r="E15297" s="5"/>
      <c r="F15297" s="5"/>
      <c r="G15297" s="6"/>
      <c r="H15297" s="5"/>
      <c r="I15297" s="4"/>
      <c r="J15297" s="4"/>
      <c r="K15297" s="4"/>
      <c r="L15297" s="4"/>
      <c r="M15297" s="4"/>
      <c r="N15297" s="4"/>
      <c r="O15297" s="4"/>
      <c r="P15297" s="4"/>
      <c r="Q15297" s="4"/>
      <c r="R15297" s="4"/>
      <c r="S15297" s="4"/>
      <c r="T15297" s="4"/>
      <c r="U15297" s="4"/>
      <c r="V15297" s="4"/>
      <c r="W15297" s="4"/>
      <c r="X15297" s="4"/>
      <c r="Y15297" s="4"/>
      <c r="Z15297" s="4"/>
      <c r="AA15297" s="4"/>
      <c r="AB15297" s="4"/>
      <c r="AE15297" s="4"/>
    </row>
    <row r="15298" spans="1:31">
      <c r="A15298" s="8"/>
      <c r="B15298" s="8"/>
      <c r="C15298" s="10"/>
      <c r="D15298" s="5"/>
      <c r="E15298" s="5"/>
      <c r="F15298" s="5"/>
      <c r="G15298" s="6"/>
      <c r="H15298" s="5"/>
      <c r="I15298" s="4"/>
      <c r="J15298" s="4"/>
      <c r="K15298" s="4"/>
      <c r="L15298" s="4"/>
      <c r="M15298" s="4"/>
      <c r="N15298" s="4"/>
      <c r="O15298" s="4"/>
      <c r="P15298" s="4"/>
      <c r="Q15298" s="4"/>
      <c r="R15298" s="4"/>
      <c r="S15298" s="4"/>
      <c r="T15298" s="4"/>
      <c r="U15298" s="4"/>
      <c r="V15298" s="4"/>
      <c r="W15298" s="4"/>
      <c r="X15298" s="4"/>
      <c r="Y15298" s="4"/>
      <c r="Z15298" s="4"/>
      <c r="AA15298" s="4"/>
      <c r="AB15298" s="4"/>
      <c r="AE15298" s="4"/>
    </row>
    <row r="15299" spans="1:31">
      <c r="A15299" s="8"/>
      <c r="B15299" s="8"/>
      <c r="C15299" s="10"/>
      <c r="D15299" s="5"/>
      <c r="E15299" s="5"/>
      <c r="F15299" s="5"/>
      <c r="G15299" s="6"/>
      <c r="H15299" s="5"/>
      <c r="I15299" s="4"/>
      <c r="J15299" s="4"/>
      <c r="K15299" s="4"/>
      <c r="L15299" s="4"/>
      <c r="M15299" s="4"/>
      <c r="N15299" s="4"/>
      <c r="O15299" s="4"/>
      <c r="P15299" s="4"/>
      <c r="Q15299" s="4"/>
      <c r="R15299" s="4"/>
      <c r="S15299" s="4"/>
      <c r="T15299" s="4"/>
      <c r="U15299" s="4"/>
      <c r="V15299" s="4"/>
      <c r="W15299" s="4"/>
      <c r="X15299" s="4"/>
      <c r="Y15299" s="4"/>
      <c r="Z15299" s="4"/>
      <c r="AA15299" s="4"/>
      <c r="AB15299" s="4"/>
      <c r="AE15299" s="4"/>
    </row>
    <row r="15300" spans="1:31">
      <c r="A15300" s="8"/>
      <c r="B15300" s="8"/>
      <c r="C15300" s="10"/>
      <c r="D15300" s="5"/>
      <c r="E15300" s="5"/>
      <c r="F15300" s="5"/>
      <c r="G15300" s="6"/>
      <c r="H15300" s="5"/>
      <c r="I15300" s="4"/>
      <c r="J15300" s="4"/>
      <c r="K15300" s="4"/>
      <c r="L15300" s="4"/>
      <c r="M15300" s="4"/>
      <c r="N15300" s="4"/>
      <c r="O15300" s="4"/>
      <c r="P15300" s="4"/>
      <c r="Q15300" s="4"/>
      <c r="R15300" s="4"/>
      <c r="S15300" s="4"/>
      <c r="T15300" s="4"/>
      <c r="U15300" s="4"/>
      <c r="V15300" s="4"/>
      <c r="W15300" s="4"/>
      <c r="X15300" s="4"/>
      <c r="Y15300" s="4"/>
      <c r="Z15300" s="4"/>
      <c r="AA15300" s="4"/>
      <c r="AB15300" s="4"/>
      <c r="AE15300" s="4"/>
    </row>
    <row r="15301" spans="1:31">
      <c r="A15301" s="8"/>
      <c r="B15301" s="8"/>
      <c r="C15301" s="7"/>
      <c r="D15301" s="5"/>
      <c r="E15301" s="5"/>
      <c r="F15301" s="5"/>
      <c r="G15301" s="6"/>
      <c r="H15301" s="5"/>
      <c r="I15301" s="4"/>
      <c r="J15301" s="4"/>
      <c r="K15301" s="4"/>
      <c r="L15301" s="4"/>
      <c r="M15301" s="4"/>
      <c r="N15301" s="4"/>
      <c r="O15301" s="4"/>
      <c r="P15301" s="4"/>
      <c r="Q15301" s="4"/>
      <c r="R15301" s="4"/>
      <c r="S15301" s="4"/>
      <c r="T15301" s="4"/>
      <c r="U15301" s="4"/>
      <c r="V15301" s="4"/>
      <c r="W15301" s="4"/>
      <c r="X15301" s="4"/>
      <c r="Y15301" s="4"/>
      <c r="Z15301" s="4"/>
      <c r="AA15301" s="4"/>
      <c r="AB15301" s="4"/>
      <c r="AE15301" s="4"/>
    </row>
    <row r="15302" spans="1:31">
      <c r="A15302" s="8"/>
      <c r="B15302" s="8"/>
      <c r="C15302" s="9"/>
      <c r="D15302" s="5"/>
      <c r="E15302" s="5"/>
      <c r="F15302" s="5"/>
      <c r="G15302" s="6"/>
      <c r="H15302" s="5"/>
      <c r="I15302" s="4"/>
      <c r="J15302" s="4"/>
      <c r="K15302" s="4"/>
      <c r="L15302" s="4"/>
      <c r="M15302" s="4"/>
      <c r="N15302" s="4"/>
      <c r="O15302" s="4"/>
      <c r="P15302" s="4"/>
      <c r="Q15302" s="4"/>
      <c r="R15302" s="4"/>
      <c r="S15302" s="4"/>
      <c r="T15302" s="4"/>
      <c r="U15302" s="4"/>
      <c r="V15302" s="4"/>
      <c r="W15302" s="4"/>
      <c r="X15302" s="4"/>
      <c r="Y15302" s="4"/>
      <c r="Z15302" s="4"/>
      <c r="AA15302" s="4"/>
      <c r="AB15302" s="4"/>
      <c r="AE15302" s="4"/>
    </row>
    <row r="15303" spans="1:31">
      <c r="A15303" s="8"/>
      <c r="B15303" s="8"/>
      <c r="C15303" s="9"/>
      <c r="D15303" s="5"/>
      <c r="E15303" s="5"/>
      <c r="F15303" s="5"/>
      <c r="G15303" s="6"/>
      <c r="H15303" s="5"/>
      <c r="I15303" s="4"/>
      <c r="J15303" s="4"/>
      <c r="K15303" s="4"/>
      <c r="L15303" s="4"/>
      <c r="M15303" s="4"/>
      <c r="N15303" s="4"/>
      <c r="O15303" s="4"/>
      <c r="P15303" s="4"/>
      <c r="Q15303" s="4"/>
      <c r="R15303" s="4"/>
      <c r="S15303" s="4"/>
      <c r="T15303" s="4"/>
      <c r="U15303" s="4"/>
      <c r="V15303" s="4"/>
      <c r="W15303" s="4"/>
      <c r="X15303" s="4"/>
      <c r="Y15303" s="4"/>
      <c r="Z15303" s="4"/>
      <c r="AA15303" s="4"/>
      <c r="AB15303" s="4"/>
      <c r="AE15303" s="4"/>
    </row>
    <row r="15304" spans="1:31">
      <c r="A15304" s="8"/>
      <c r="B15304" s="8"/>
      <c r="C15304" s="9"/>
      <c r="D15304" s="5"/>
      <c r="E15304" s="5"/>
      <c r="F15304" s="5"/>
      <c r="G15304" s="6"/>
      <c r="H15304" s="5"/>
      <c r="I15304" s="4"/>
      <c r="J15304" s="4"/>
      <c r="K15304" s="4"/>
      <c r="L15304" s="4"/>
      <c r="M15304" s="4"/>
      <c r="N15304" s="4"/>
      <c r="O15304" s="4"/>
      <c r="P15304" s="4"/>
      <c r="Q15304" s="4"/>
      <c r="R15304" s="4"/>
      <c r="S15304" s="4"/>
      <c r="T15304" s="4"/>
      <c r="U15304" s="4"/>
      <c r="V15304" s="4"/>
      <c r="W15304" s="4"/>
      <c r="X15304" s="4"/>
      <c r="Y15304" s="4"/>
      <c r="Z15304" s="4"/>
      <c r="AA15304" s="4"/>
      <c r="AB15304" s="4"/>
      <c r="AE15304" s="4"/>
    </row>
    <row r="15305" spans="1:31">
      <c r="A15305" s="8"/>
      <c r="B15305" s="8"/>
      <c r="C15305" s="9"/>
      <c r="D15305" s="5"/>
      <c r="E15305" s="5"/>
      <c r="F15305" s="5"/>
      <c r="G15305" s="6"/>
      <c r="H15305" s="5"/>
      <c r="I15305" s="4"/>
      <c r="J15305" s="4"/>
      <c r="K15305" s="4"/>
      <c r="L15305" s="4"/>
      <c r="M15305" s="4"/>
      <c r="N15305" s="4"/>
      <c r="O15305" s="4"/>
      <c r="P15305" s="4"/>
      <c r="Q15305" s="4"/>
      <c r="R15305" s="4"/>
      <c r="S15305" s="4"/>
      <c r="T15305" s="4"/>
      <c r="U15305" s="4"/>
      <c r="V15305" s="4"/>
      <c r="W15305" s="4"/>
      <c r="X15305" s="4"/>
      <c r="Y15305" s="4"/>
      <c r="Z15305" s="4"/>
      <c r="AA15305" s="4"/>
      <c r="AB15305" s="4"/>
      <c r="AE15305" s="4"/>
    </row>
    <row r="15306" spans="1:31">
      <c r="A15306" s="8"/>
      <c r="B15306" s="8"/>
      <c r="C15306" s="9"/>
      <c r="D15306" s="5"/>
      <c r="E15306" s="5"/>
      <c r="F15306" s="5"/>
      <c r="G15306" s="6"/>
      <c r="H15306" s="5"/>
      <c r="I15306" s="4"/>
      <c r="J15306" s="4"/>
      <c r="K15306" s="4"/>
      <c r="L15306" s="4"/>
      <c r="M15306" s="4"/>
      <c r="N15306" s="4"/>
      <c r="O15306" s="4"/>
      <c r="P15306" s="4"/>
      <c r="Q15306" s="4"/>
      <c r="R15306" s="4"/>
      <c r="S15306" s="4"/>
      <c r="T15306" s="4"/>
      <c r="U15306" s="4"/>
      <c r="V15306" s="4"/>
      <c r="W15306" s="4"/>
      <c r="X15306" s="4"/>
      <c r="Y15306" s="4"/>
      <c r="Z15306" s="4"/>
      <c r="AA15306" s="4"/>
      <c r="AB15306" s="4"/>
      <c r="AE15306" s="4"/>
    </row>
    <row r="15307" spans="1:31">
      <c r="A15307" s="8"/>
      <c r="B15307" s="8"/>
      <c r="C15307" s="10"/>
      <c r="D15307" s="5"/>
      <c r="E15307" s="5"/>
      <c r="F15307" s="5"/>
      <c r="G15307" s="6"/>
      <c r="H15307" s="5"/>
      <c r="I15307" s="4"/>
      <c r="J15307" s="4"/>
      <c r="K15307" s="4"/>
      <c r="L15307" s="4"/>
      <c r="M15307" s="4"/>
      <c r="N15307" s="4"/>
      <c r="O15307" s="4"/>
      <c r="P15307" s="4"/>
      <c r="Q15307" s="4"/>
      <c r="R15307" s="4"/>
      <c r="S15307" s="4"/>
      <c r="T15307" s="4"/>
      <c r="U15307" s="4"/>
      <c r="V15307" s="4"/>
      <c r="W15307" s="4"/>
      <c r="X15307" s="4"/>
      <c r="Y15307" s="4"/>
      <c r="Z15307" s="4"/>
      <c r="AA15307" s="4"/>
      <c r="AB15307" s="4"/>
      <c r="AE15307" s="4"/>
    </row>
    <row r="15308" spans="1:31">
      <c r="A15308" s="8"/>
      <c r="B15308" s="8"/>
      <c r="C15308" s="10"/>
      <c r="D15308" s="5"/>
      <c r="E15308" s="5"/>
      <c r="F15308" s="5"/>
      <c r="G15308" s="6"/>
      <c r="H15308" s="5"/>
      <c r="I15308" s="4"/>
      <c r="J15308" s="4"/>
      <c r="K15308" s="4"/>
      <c r="L15308" s="4"/>
      <c r="M15308" s="4"/>
      <c r="N15308" s="4"/>
      <c r="O15308" s="4"/>
      <c r="P15308" s="4"/>
      <c r="Q15308" s="4"/>
      <c r="R15308" s="4"/>
      <c r="S15308" s="4"/>
      <c r="T15308" s="4"/>
      <c r="U15308" s="4"/>
      <c r="V15308" s="4"/>
      <c r="W15308" s="4"/>
      <c r="X15308" s="4"/>
      <c r="Y15308" s="4"/>
      <c r="Z15308" s="4"/>
      <c r="AA15308" s="4"/>
      <c r="AB15308" s="4"/>
      <c r="AE15308" s="4"/>
    </row>
    <row r="15309" spans="1:31">
      <c r="A15309" s="8"/>
      <c r="B15309" s="8"/>
      <c r="C15309" s="10"/>
      <c r="D15309" s="5"/>
      <c r="E15309" s="5"/>
      <c r="F15309" s="5"/>
      <c r="G15309" s="6"/>
      <c r="H15309" s="5"/>
      <c r="I15309" s="4"/>
      <c r="J15309" s="4"/>
      <c r="K15309" s="4"/>
      <c r="L15309" s="4"/>
      <c r="M15309" s="4"/>
      <c r="N15309" s="4"/>
      <c r="O15309" s="4"/>
      <c r="P15309" s="4"/>
      <c r="Q15309" s="4"/>
      <c r="R15309" s="4"/>
      <c r="S15309" s="4"/>
      <c r="T15309" s="4"/>
      <c r="U15309" s="4"/>
      <c r="V15309" s="4"/>
      <c r="W15309" s="4"/>
      <c r="X15309" s="4"/>
      <c r="Y15309" s="4"/>
      <c r="Z15309" s="4"/>
      <c r="AA15309" s="4"/>
      <c r="AB15309" s="4"/>
      <c r="AE15309" s="4"/>
    </row>
    <row r="15310" spans="1:31">
      <c r="A15310" s="8"/>
      <c r="B15310" s="8"/>
      <c r="C15310" s="9"/>
      <c r="D15310" s="5"/>
      <c r="E15310" s="5"/>
      <c r="F15310" s="5"/>
      <c r="G15310" s="6"/>
      <c r="H15310" s="5"/>
      <c r="I15310" s="4"/>
      <c r="J15310" s="4"/>
      <c r="K15310" s="4"/>
      <c r="L15310" s="4"/>
      <c r="M15310" s="4"/>
      <c r="N15310" s="4"/>
      <c r="O15310" s="4"/>
      <c r="P15310" s="4"/>
      <c r="Q15310" s="4"/>
      <c r="R15310" s="4"/>
      <c r="S15310" s="4"/>
      <c r="T15310" s="4"/>
      <c r="U15310" s="4"/>
      <c r="V15310" s="4"/>
      <c r="W15310" s="4"/>
      <c r="X15310" s="4"/>
      <c r="Y15310" s="4"/>
      <c r="Z15310" s="4"/>
      <c r="AA15310" s="4"/>
      <c r="AB15310" s="4"/>
      <c r="AE15310" s="4"/>
    </row>
    <row r="15311" spans="1:31">
      <c r="A15311" s="8"/>
      <c r="B15311" s="8"/>
      <c r="C15311" s="7"/>
      <c r="D15311" s="5"/>
      <c r="E15311" s="5"/>
      <c r="F15311" s="5"/>
      <c r="G15311" s="6"/>
      <c r="H15311" s="5"/>
      <c r="I15311" s="4"/>
      <c r="J15311" s="4"/>
      <c r="K15311" s="4"/>
      <c r="L15311" s="4"/>
      <c r="M15311" s="4"/>
      <c r="N15311" s="4"/>
      <c r="O15311" s="4"/>
      <c r="P15311" s="4"/>
      <c r="Q15311" s="4"/>
      <c r="R15311" s="4"/>
      <c r="S15311" s="4"/>
      <c r="T15311" s="4"/>
      <c r="U15311" s="4"/>
      <c r="V15311" s="4"/>
      <c r="W15311" s="4"/>
      <c r="X15311" s="4"/>
      <c r="Y15311" s="4"/>
      <c r="Z15311" s="4"/>
      <c r="AA15311" s="4"/>
      <c r="AB15311" s="4"/>
      <c r="AE15311" s="4"/>
    </row>
    <row r="15312" spans="1:31">
      <c r="A15312" s="8"/>
      <c r="B15312" s="8"/>
      <c r="C15312" s="7"/>
      <c r="D15312" s="5"/>
      <c r="E15312" s="5"/>
      <c r="F15312" s="5"/>
      <c r="G15312" s="6"/>
      <c r="H15312" s="5"/>
      <c r="I15312" s="4"/>
      <c r="J15312" s="4"/>
      <c r="K15312" s="4"/>
      <c r="L15312" s="4"/>
      <c r="M15312" s="4"/>
      <c r="N15312" s="4"/>
      <c r="O15312" s="4"/>
      <c r="P15312" s="4"/>
      <c r="Q15312" s="4"/>
      <c r="R15312" s="4"/>
      <c r="S15312" s="4"/>
      <c r="T15312" s="4"/>
      <c r="U15312" s="4"/>
      <c r="V15312" s="4"/>
      <c r="W15312" s="4"/>
      <c r="X15312" s="4"/>
      <c r="Y15312" s="4"/>
      <c r="Z15312" s="4"/>
      <c r="AA15312" s="4"/>
      <c r="AB15312" s="4"/>
      <c r="AE15312" s="4"/>
    </row>
    <row r="15313" spans="1:31">
      <c r="A15313" s="8"/>
      <c r="B15313" s="8"/>
      <c r="C15313" s="9"/>
      <c r="D15313" s="5"/>
      <c r="E15313" s="5"/>
      <c r="F15313" s="5"/>
      <c r="G15313" s="6"/>
      <c r="H15313" s="5"/>
      <c r="I15313" s="4"/>
      <c r="J15313" s="4"/>
      <c r="K15313" s="4"/>
      <c r="L15313" s="4"/>
      <c r="M15313" s="4"/>
      <c r="N15313" s="4"/>
      <c r="O15313" s="4"/>
      <c r="P15313" s="4"/>
      <c r="Q15313" s="4"/>
      <c r="R15313" s="4"/>
      <c r="S15313" s="4"/>
      <c r="T15313" s="4"/>
      <c r="U15313" s="4"/>
      <c r="V15313" s="4"/>
      <c r="W15313" s="4"/>
      <c r="X15313" s="4"/>
      <c r="Y15313" s="4"/>
      <c r="Z15313" s="4"/>
      <c r="AA15313" s="4"/>
      <c r="AB15313" s="4"/>
      <c r="AE15313" s="4"/>
    </row>
    <row r="15314" spans="1:31">
      <c r="A15314" s="8"/>
      <c r="B15314" s="8"/>
      <c r="C15314" s="7"/>
      <c r="D15314" s="5"/>
      <c r="E15314" s="5"/>
      <c r="F15314" s="5"/>
      <c r="G15314" s="6"/>
      <c r="H15314" s="5"/>
      <c r="I15314" s="4"/>
      <c r="J15314" s="4"/>
      <c r="K15314" s="4"/>
      <c r="L15314" s="4"/>
      <c r="M15314" s="4"/>
      <c r="N15314" s="4"/>
      <c r="O15314" s="4"/>
      <c r="P15314" s="4"/>
      <c r="Q15314" s="4"/>
      <c r="R15314" s="4"/>
      <c r="S15314" s="4"/>
      <c r="T15314" s="4"/>
      <c r="U15314" s="4"/>
      <c r="V15314" s="4"/>
      <c r="W15314" s="4"/>
      <c r="X15314" s="4"/>
      <c r="Y15314" s="4"/>
      <c r="Z15314" s="4"/>
      <c r="AA15314" s="4"/>
      <c r="AB15314" s="4"/>
      <c r="AE15314" s="4"/>
    </row>
    <row r="15315" spans="1:31">
      <c r="A15315" s="8"/>
      <c r="B15315" s="8"/>
      <c r="C15315" s="10"/>
      <c r="D15315" s="5"/>
      <c r="E15315" s="5"/>
      <c r="F15315" s="5"/>
      <c r="G15315" s="6"/>
      <c r="H15315" s="5"/>
      <c r="I15315" s="4"/>
      <c r="J15315" s="4"/>
      <c r="K15315" s="4"/>
      <c r="L15315" s="4"/>
      <c r="M15315" s="4"/>
      <c r="N15315" s="4"/>
      <c r="O15315" s="4"/>
      <c r="P15315" s="4"/>
      <c r="Q15315" s="4"/>
      <c r="R15315" s="4"/>
      <c r="S15315" s="4"/>
      <c r="T15315" s="4"/>
      <c r="U15315" s="4"/>
      <c r="V15315" s="4"/>
      <c r="W15315" s="4"/>
      <c r="X15315" s="4"/>
      <c r="Y15315" s="4"/>
      <c r="Z15315" s="4"/>
      <c r="AA15315" s="4"/>
      <c r="AB15315" s="4"/>
      <c r="AE15315" s="4"/>
    </row>
    <row r="15316" spans="1:31">
      <c r="A15316" s="8"/>
      <c r="B15316" s="8"/>
      <c r="C15316" s="9"/>
      <c r="D15316" s="5"/>
      <c r="E15316" s="5"/>
      <c r="F15316" s="5"/>
      <c r="G15316" s="6"/>
      <c r="H15316" s="5"/>
      <c r="I15316" s="4"/>
      <c r="J15316" s="4"/>
      <c r="K15316" s="4"/>
      <c r="L15316" s="4"/>
      <c r="M15316" s="4"/>
      <c r="N15316" s="4"/>
      <c r="O15316" s="4"/>
      <c r="P15316" s="4"/>
      <c r="Q15316" s="4"/>
      <c r="R15316" s="4"/>
      <c r="S15316" s="4"/>
      <c r="T15316" s="4"/>
      <c r="U15316" s="4"/>
      <c r="V15316" s="4"/>
      <c r="W15316" s="4"/>
      <c r="X15316" s="4"/>
      <c r="Y15316" s="4"/>
      <c r="Z15316" s="4"/>
      <c r="AA15316" s="4"/>
      <c r="AB15316" s="4"/>
      <c r="AE15316" s="4"/>
    </row>
    <row r="15317" spans="1:31">
      <c r="A15317" s="8"/>
      <c r="B15317" s="8"/>
      <c r="C15317" s="9"/>
      <c r="D15317" s="5"/>
      <c r="E15317" s="5"/>
      <c r="F15317" s="5"/>
      <c r="G15317" s="6"/>
      <c r="H15317" s="5"/>
      <c r="I15317" s="4"/>
      <c r="J15317" s="4"/>
      <c r="K15317" s="4"/>
      <c r="L15317" s="4"/>
      <c r="M15317" s="4"/>
      <c r="N15317" s="4"/>
      <c r="O15317" s="4"/>
      <c r="P15317" s="4"/>
      <c r="Q15317" s="4"/>
      <c r="R15317" s="4"/>
      <c r="S15317" s="4"/>
      <c r="T15317" s="4"/>
      <c r="U15317" s="4"/>
      <c r="V15317" s="4"/>
      <c r="W15317" s="4"/>
      <c r="X15317" s="4"/>
      <c r="Y15317" s="4"/>
      <c r="Z15317" s="4"/>
      <c r="AA15317" s="4"/>
      <c r="AB15317" s="4"/>
      <c r="AE15317" s="4"/>
    </row>
    <row r="15318" spans="1:31">
      <c r="A15318" s="8"/>
      <c r="B15318" s="8"/>
      <c r="C15318" s="9"/>
      <c r="D15318" s="5"/>
      <c r="E15318" s="5"/>
      <c r="F15318" s="5"/>
      <c r="G15318" s="6"/>
      <c r="H15318" s="5"/>
      <c r="I15318" s="4"/>
      <c r="J15318" s="4"/>
      <c r="K15318" s="4"/>
      <c r="L15318" s="4"/>
      <c r="M15318" s="4"/>
      <c r="N15318" s="4"/>
      <c r="O15318" s="4"/>
      <c r="P15318" s="4"/>
      <c r="Q15318" s="4"/>
      <c r="R15318" s="4"/>
      <c r="S15318" s="4"/>
      <c r="T15318" s="4"/>
      <c r="U15318" s="4"/>
      <c r="V15318" s="4"/>
      <c r="W15318" s="4"/>
      <c r="X15318" s="4"/>
      <c r="Y15318" s="4"/>
      <c r="Z15318" s="4"/>
      <c r="AA15318" s="4"/>
      <c r="AB15318" s="4"/>
      <c r="AE15318" s="4"/>
    </row>
    <row r="15319" spans="1:31">
      <c r="A15319" s="8"/>
      <c r="B15319" s="8"/>
      <c r="C15319" s="9"/>
      <c r="D15319" s="5"/>
      <c r="E15319" s="5"/>
      <c r="F15319" s="5"/>
      <c r="G15319" s="6"/>
      <c r="H15319" s="5"/>
      <c r="I15319" s="4"/>
      <c r="J15319" s="4"/>
      <c r="K15319" s="4"/>
      <c r="L15319" s="4"/>
      <c r="M15319" s="4"/>
      <c r="N15319" s="4"/>
      <c r="O15319" s="4"/>
      <c r="P15319" s="4"/>
      <c r="Q15319" s="4"/>
      <c r="R15319" s="4"/>
      <c r="S15319" s="4"/>
      <c r="T15319" s="4"/>
      <c r="U15319" s="4"/>
      <c r="V15319" s="4"/>
      <c r="W15319" s="4"/>
      <c r="X15319" s="4"/>
      <c r="Y15319" s="4"/>
      <c r="Z15319" s="4"/>
      <c r="AA15319" s="4"/>
      <c r="AB15319" s="4"/>
      <c r="AE15319" s="4"/>
    </row>
    <row r="15320" spans="1:31">
      <c r="A15320" s="8"/>
      <c r="B15320" s="8"/>
      <c r="C15320" s="10"/>
      <c r="D15320" s="5"/>
      <c r="E15320" s="5"/>
      <c r="F15320" s="5"/>
      <c r="G15320" s="6"/>
      <c r="H15320" s="5"/>
      <c r="I15320" s="4"/>
      <c r="J15320" s="4"/>
      <c r="K15320" s="4"/>
      <c r="L15320" s="4"/>
      <c r="M15320" s="4"/>
      <c r="N15320" s="4"/>
      <c r="O15320" s="4"/>
      <c r="P15320" s="4"/>
      <c r="Q15320" s="4"/>
      <c r="R15320" s="4"/>
      <c r="S15320" s="4"/>
      <c r="T15320" s="4"/>
      <c r="U15320" s="4"/>
      <c r="V15320" s="4"/>
      <c r="W15320" s="4"/>
      <c r="X15320" s="4"/>
      <c r="Y15320" s="4"/>
      <c r="Z15320" s="4"/>
      <c r="AA15320" s="4"/>
      <c r="AB15320" s="4"/>
      <c r="AE15320" s="4"/>
    </row>
    <row r="15321" spans="1:31">
      <c r="A15321" s="8"/>
      <c r="B15321" s="8"/>
      <c r="C15321" s="10"/>
      <c r="D15321" s="5"/>
      <c r="E15321" s="5"/>
      <c r="F15321" s="5"/>
      <c r="G15321" s="6"/>
      <c r="H15321" s="5"/>
      <c r="I15321" s="4"/>
      <c r="J15321" s="4"/>
      <c r="K15321" s="4"/>
      <c r="L15321" s="4"/>
      <c r="M15321" s="4"/>
      <c r="N15321" s="4"/>
      <c r="O15321" s="4"/>
      <c r="P15321" s="4"/>
      <c r="Q15321" s="4"/>
      <c r="R15321" s="4"/>
      <c r="S15321" s="4"/>
      <c r="T15321" s="4"/>
      <c r="U15321" s="4"/>
      <c r="V15321" s="4"/>
      <c r="W15321" s="4"/>
      <c r="X15321" s="4"/>
      <c r="Y15321" s="4"/>
      <c r="Z15321" s="4"/>
      <c r="AA15321" s="4"/>
      <c r="AB15321" s="4"/>
      <c r="AE15321" s="4"/>
    </row>
    <row r="15322" spans="1:31">
      <c r="A15322" s="8"/>
      <c r="B15322" s="8"/>
      <c r="C15322" s="10"/>
      <c r="D15322" s="5"/>
      <c r="E15322" s="5"/>
      <c r="F15322" s="5"/>
      <c r="G15322" s="6"/>
      <c r="H15322" s="5"/>
      <c r="I15322" s="4"/>
      <c r="J15322" s="4"/>
      <c r="K15322" s="4"/>
      <c r="L15322" s="4"/>
      <c r="M15322" s="4"/>
      <c r="N15322" s="4"/>
      <c r="O15322" s="4"/>
      <c r="P15322" s="4"/>
      <c r="Q15322" s="4"/>
      <c r="R15322" s="4"/>
      <c r="S15322" s="4"/>
      <c r="T15322" s="4"/>
      <c r="U15322" s="4"/>
      <c r="V15322" s="4"/>
      <c r="W15322" s="4"/>
      <c r="X15322" s="4"/>
      <c r="Y15322" s="4"/>
      <c r="Z15322" s="4"/>
      <c r="AA15322" s="4"/>
      <c r="AB15322" s="4"/>
      <c r="AE15322" s="4"/>
    </row>
    <row r="15323" spans="1:31">
      <c r="A15323" s="8"/>
      <c r="B15323" s="8"/>
      <c r="C15323" s="9"/>
      <c r="D15323" s="5"/>
      <c r="E15323" s="5"/>
      <c r="F15323" s="5"/>
      <c r="G15323" s="6"/>
      <c r="H15323" s="5"/>
      <c r="I15323" s="4"/>
      <c r="J15323" s="4"/>
      <c r="K15323" s="4"/>
      <c r="L15323" s="4"/>
      <c r="M15323" s="4"/>
      <c r="N15323" s="4"/>
      <c r="O15323" s="4"/>
      <c r="P15323" s="4"/>
      <c r="Q15323" s="4"/>
      <c r="R15323" s="4"/>
      <c r="S15323" s="4"/>
      <c r="T15323" s="4"/>
      <c r="U15323" s="4"/>
      <c r="V15323" s="4"/>
      <c r="W15323" s="4"/>
      <c r="X15323" s="4"/>
      <c r="Y15323" s="4"/>
      <c r="Z15323" s="4"/>
      <c r="AA15323" s="4"/>
      <c r="AB15323" s="4"/>
      <c r="AE15323" s="4"/>
    </row>
    <row r="15324" spans="1:31">
      <c r="A15324" s="8"/>
      <c r="B15324" s="8"/>
      <c r="C15324" s="9"/>
      <c r="D15324" s="5"/>
      <c r="E15324" s="5"/>
      <c r="F15324" s="5"/>
      <c r="G15324" s="6"/>
      <c r="H15324" s="5"/>
      <c r="I15324" s="4"/>
      <c r="J15324" s="4"/>
      <c r="K15324" s="4"/>
      <c r="L15324" s="4"/>
      <c r="M15324" s="4"/>
      <c r="N15324" s="4"/>
      <c r="O15324" s="4"/>
      <c r="P15324" s="4"/>
      <c r="Q15324" s="4"/>
      <c r="R15324" s="4"/>
      <c r="S15324" s="4"/>
      <c r="T15324" s="4"/>
      <c r="U15324" s="4"/>
      <c r="V15324" s="4"/>
      <c r="W15324" s="4"/>
      <c r="X15324" s="4"/>
      <c r="Y15324" s="4"/>
      <c r="Z15324" s="4"/>
      <c r="AA15324" s="4"/>
      <c r="AB15324" s="4"/>
      <c r="AE15324" s="4"/>
    </row>
    <row r="15325" spans="1:31">
      <c r="A15325" s="8"/>
      <c r="B15325" s="8"/>
      <c r="C15325" s="9"/>
      <c r="D15325" s="5"/>
      <c r="E15325" s="5"/>
      <c r="F15325" s="5"/>
      <c r="G15325" s="6"/>
      <c r="H15325" s="5"/>
      <c r="I15325" s="4"/>
      <c r="J15325" s="4"/>
      <c r="K15325" s="4"/>
      <c r="L15325" s="4"/>
      <c r="M15325" s="4"/>
      <c r="N15325" s="4"/>
      <c r="O15325" s="4"/>
      <c r="P15325" s="4"/>
      <c r="Q15325" s="4"/>
      <c r="R15325" s="4"/>
      <c r="S15325" s="4"/>
      <c r="T15325" s="4"/>
      <c r="U15325" s="4"/>
      <c r="V15325" s="4"/>
      <c r="W15325" s="4"/>
      <c r="X15325" s="4"/>
      <c r="Y15325" s="4"/>
      <c r="Z15325" s="4"/>
      <c r="AA15325" s="4"/>
      <c r="AB15325" s="4"/>
      <c r="AE15325" s="4"/>
    </row>
    <row r="15326" spans="1:31">
      <c r="A15326" s="8"/>
      <c r="B15326" s="8"/>
      <c r="C15326" s="9"/>
      <c r="D15326" s="5"/>
      <c r="E15326" s="5"/>
      <c r="F15326" s="5"/>
      <c r="G15326" s="6"/>
      <c r="H15326" s="5"/>
      <c r="I15326" s="4"/>
      <c r="J15326" s="4"/>
      <c r="K15326" s="4"/>
      <c r="L15326" s="4"/>
      <c r="M15326" s="4"/>
      <c r="N15326" s="4"/>
      <c r="O15326" s="4"/>
      <c r="P15326" s="4"/>
      <c r="Q15326" s="4"/>
      <c r="R15326" s="4"/>
      <c r="S15326" s="4"/>
      <c r="T15326" s="4"/>
      <c r="U15326" s="4"/>
      <c r="V15326" s="4"/>
      <c r="W15326" s="4"/>
      <c r="X15326" s="4"/>
      <c r="Y15326" s="4"/>
      <c r="Z15326" s="4"/>
      <c r="AA15326" s="4"/>
      <c r="AB15326" s="4"/>
      <c r="AE15326" s="4"/>
    </row>
    <row r="15327" spans="1:31">
      <c r="A15327" s="8"/>
      <c r="B15327" s="8"/>
      <c r="C15327" s="9"/>
      <c r="D15327" s="5"/>
      <c r="E15327" s="5"/>
      <c r="F15327" s="5"/>
      <c r="G15327" s="6"/>
      <c r="H15327" s="5"/>
      <c r="I15327" s="4"/>
      <c r="J15327" s="4"/>
      <c r="K15327" s="4"/>
      <c r="L15327" s="4"/>
      <c r="M15327" s="4"/>
      <c r="N15327" s="4"/>
      <c r="O15327" s="4"/>
      <c r="P15327" s="4"/>
      <c r="Q15327" s="4"/>
      <c r="R15327" s="4"/>
      <c r="S15327" s="4"/>
      <c r="T15327" s="4"/>
      <c r="U15327" s="4"/>
      <c r="V15327" s="4"/>
      <c r="W15327" s="4"/>
      <c r="X15327" s="4"/>
      <c r="Y15327" s="4"/>
      <c r="Z15327" s="4"/>
      <c r="AA15327" s="4"/>
      <c r="AB15327" s="4"/>
      <c r="AE15327" s="4"/>
    </row>
    <row r="15328" spans="1:31">
      <c r="A15328" s="8"/>
      <c r="B15328" s="8"/>
      <c r="C15328" s="9"/>
      <c r="D15328" s="5"/>
      <c r="E15328" s="5"/>
      <c r="F15328" s="5"/>
      <c r="G15328" s="6"/>
      <c r="H15328" s="5"/>
      <c r="I15328" s="4"/>
      <c r="J15328" s="4"/>
      <c r="K15328" s="4"/>
      <c r="L15328" s="4"/>
      <c r="M15328" s="4"/>
      <c r="N15328" s="4"/>
      <c r="O15328" s="4"/>
      <c r="P15328" s="4"/>
      <c r="Q15328" s="4"/>
      <c r="R15328" s="4"/>
      <c r="S15328" s="4"/>
      <c r="T15328" s="4"/>
      <c r="U15328" s="4"/>
      <c r="V15328" s="4"/>
      <c r="W15328" s="4"/>
      <c r="X15328" s="4"/>
      <c r="Y15328" s="4"/>
      <c r="Z15328" s="4"/>
      <c r="AA15328" s="4"/>
      <c r="AB15328" s="4"/>
      <c r="AE15328" s="4"/>
    </row>
    <row r="15329" spans="1:31">
      <c r="A15329" s="8"/>
      <c r="B15329" s="8"/>
      <c r="C15329" s="10"/>
      <c r="D15329" s="5"/>
      <c r="E15329" s="5"/>
      <c r="F15329" s="5"/>
      <c r="G15329" s="6"/>
      <c r="H15329" s="5"/>
      <c r="I15329" s="4"/>
      <c r="J15329" s="4"/>
      <c r="K15329" s="4"/>
      <c r="L15329" s="4"/>
      <c r="M15329" s="4"/>
      <c r="N15329" s="4"/>
      <c r="O15329" s="4"/>
      <c r="P15329" s="4"/>
      <c r="Q15329" s="4"/>
      <c r="R15329" s="4"/>
      <c r="S15329" s="4"/>
      <c r="T15329" s="4"/>
      <c r="U15329" s="4"/>
      <c r="V15329" s="4"/>
      <c r="W15329" s="4"/>
      <c r="X15329" s="4"/>
      <c r="Y15329" s="4"/>
      <c r="Z15329" s="4"/>
      <c r="AA15329" s="4"/>
      <c r="AB15329" s="4"/>
      <c r="AE15329" s="4"/>
    </row>
    <row r="15330" spans="1:31">
      <c r="A15330" s="8"/>
      <c r="B15330" s="8"/>
      <c r="C15330" s="10"/>
      <c r="D15330" s="5"/>
      <c r="E15330" s="5"/>
      <c r="F15330" s="5"/>
      <c r="G15330" s="6"/>
      <c r="H15330" s="5"/>
      <c r="I15330" s="4"/>
      <c r="J15330" s="4"/>
      <c r="K15330" s="4"/>
      <c r="L15330" s="4"/>
      <c r="M15330" s="4"/>
      <c r="N15330" s="4"/>
      <c r="O15330" s="4"/>
      <c r="P15330" s="4"/>
      <c r="Q15330" s="4"/>
      <c r="R15330" s="4"/>
      <c r="S15330" s="4"/>
      <c r="T15330" s="4"/>
      <c r="U15330" s="4"/>
      <c r="V15330" s="4"/>
      <c r="W15330" s="4"/>
      <c r="X15330" s="4"/>
      <c r="Y15330" s="4"/>
      <c r="Z15330" s="4"/>
      <c r="AA15330" s="4"/>
      <c r="AB15330" s="4"/>
      <c r="AE15330" s="4"/>
    </row>
    <row r="15331" spans="1:31">
      <c r="A15331" s="8"/>
      <c r="B15331" s="8"/>
      <c r="C15331" s="10"/>
      <c r="D15331" s="5"/>
      <c r="E15331" s="5"/>
      <c r="F15331" s="5"/>
      <c r="G15331" s="6"/>
      <c r="H15331" s="5"/>
      <c r="I15331" s="4"/>
      <c r="J15331" s="4"/>
      <c r="K15331" s="4"/>
      <c r="L15331" s="4"/>
      <c r="M15331" s="4"/>
      <c r="N15331" s="4"/>
      <c r="O15331" s="4"/>
      <c r="P15331" s="4"/>
      <c r="Q15331" s="4"/>
      <c r="R15331" s="4"/>
      <c r="S15331" s="4"/>
      <c r="T15331" s="4"/>
      <c r="U15331" s="4"/>
      <c r="V15331" s="4"/>
      <c r="W15331" s="4"/>
      <c r="X15331" s="4"/>
      <c r="Y15331" s="4"/>
      <c r="Z15331" s="4"/>
      <c r="AA15331" s="4"/>
      <c r="AB15331" s="4"/>
      <c r="AE15331" s="4"/>
    </row>
    <row r="15332" spans="1:31">
      <c r="A15332" s="8"/>
      <c r="B15332" s="8"/>
      <c r="C15332" s="9"/>
      <c r="D15332" s="5"/>
      <c r="E15332" s="5"/>
      <c r="F15332" s="5"/>
      <c r="G15332" s="6"/>
      <c r="H15332" s="5"/>
      <c r="I15332" s="4"/>
      <c r="J15332" s="4"/>
      <c r="K15332" s="4"/>
      <c r="L15332" s="4"/>
      <c r="M15332" s="4"/>
      <c r="N15332" s="4"/>
      <c r="O15332" s="4"/>
      <c r="P15332" s="4"/>
      <c r="Q15332" s="4"/>
      <c r="R15332" s="4"/>
      <c r="S15332" s="4"/>
      <c r="T15332" s="4"/>
      <c r="U15332" s="4"/>
      <c r="V15332" s="4"/>
      <c r="W15332" s="4"/>
      <c r="X15332" s="4"/>
      <c r="Y15332" s="4"/>
      <c r="Z15332" s="4"/>
      <c r="AA15332" s="4"/>
      <c r="AB15332" s="4"/>
      <c r="AE15332" s="4"/>
    </row>
    <row r="15333" spans="1:31">
      <c r="A15333" s="8"/>
      <c r="B15333" s="8"/>
      <c r="C15333" s="9"/>
      <c r="D15333" s="5"/>
      <c r="E15333" s="5"/>
      <c r="F15333" s="5"/>
      <c r="G15333" s="6"/>
      <c r="H15333" s="5"/>
      <c r="I15333" s="4"/>
      <c r="J15333" s="4"/>
      <c r="K15333" s="4"/>
      <c r="L15333" s="4"/>
      <c r="M15333" s="4"/>
      <c r="N15333" s="4"/>
      <c r="O15333" s="4"/>
      <c r="P15333" s="4"/>
      <c r="Q15333" s="4"/>
      <c r="R15333" s="4"/>
      <c r="S15333" s="4"/>
      <c r="T15333" s="4"/>
      <c r="U15333" s="4"/>
      <c r="V15333" s="4"/>
      <c r="W15333" s="4"/>
      <c r="X15333" s="4"/>
      <c r="Y15333" s="4"/>
      <c r="Z15333" s="4"/>
      <c r="AA15333" s="4"/>
      <c r="AB15333" s="4"/>
      <c r="AE15333" s="4"/>
    </row>
    <row r="15334" spans="1:31">
      <c r="A15334" s="8"/>
      <c r="B15334" s="8"/>
      <c r="C15334" s="7"/>
      <c r="D15334" s="5"/>
      <c r="E15334" s="5"/>
      <c r="F15334" s="5"/>
      <c r="G15334" s="6"/>
      <c r="H15334" s="5"/>
      <c r="I15334" s="4"/>
      <c r="J15334" s="4"/>
      <c r="K15334" s="4"/>
      <c r="L15334" s="4"/>
      <c r="M15334" s="4"/>
      <c r="N15334" s="4"/>
      <c r="O15334" s="4"/>
      <c r="P15334" s="4"/>
      <c r="Q15334" s="4"/>
      <c r="R15334" s="4"/>
      <c r="S15334" s="4"/>
      <c r="T15334" s="4"/>
      <c r="U15334" s="4"/>
      <c r="V15334" s="4"/>
      <c r="W15334" s="4"/>
      <c r="X15334" s="4"/>
      <c r="Y15334" s="4"/>
      <c r="Z15334" s="4"/>
      <c r="AA15334" s="4"/>
      <c r="AB15334" s="4"/>
      <c r="AE15334" s="4"/>
    </row>
    <row r="15335" spans="1:31">
      <c r="A15335" s="8"/>
      <c r="B15335" s="8"/>
      <c r="C15335" s="9"/>
      <c r="D15335" s="5"/>
      <c r="E15335" s="5"/>
      <c r="F15335" s="5"/>
      <c r="G15335" s="6"/>
      <c r="H15335" s="5"/>
      <c r="I15335" s="4"/>
      <c r="J15335" s="4"/>
      <c r="K15335" s="4"/>
      <c r="L15335" s="4"/>
      <c r="M15335" s="4"/>
      <c r="N15335" s="4"/>
      <c r="O15335" s="4"/>
      <c r="P15335" s="4"/>
      <c r="Q15335" s="4"/>
      <c r="R15335" s="4"/>
      <c r="S15335" s="4"/>
      <c r="T15335" s="4"/>
      <c r="U15335" s="4"/>
      <c r="V15335" s="4"/>
      <c r="W15335" s="4"/>
      <c r="X15335" s="4"/>
      <c r="Y15335" s="4"/>
      <c r="Z15335" s="4"/>
      <c r="AA15335" s="4"/>
      <c r="AB15335" s="4"/>
      <c r="AE15335" s="4"/>
    </row>
    <row r="15336" spans="1:31">
      <c r="A15336" s="8"/>
      <c r="B15336" s="8"/>
      <c r="C15336" s="9"/>
      <c r="D15336" s="5"/>
      <c r="E15336" s="5"/>
      <c r="F15336" s="5"/>
      <c r="G15336" s="6"/>
      <c r="H15336" s="5"/>
      <c r="I15336" s="4"/>
      <c r="J15336" s="4"/>
      <c r="K15336" s="4"/>
      <c r="L15336" s="4"/>
      <c r="M15336" s="4"/>
      <c r="N15336" s="4"/>
      <c r="O15336" s="4"/>
      <c r="P15336" s="4"/>
      <c r="Q15336" s="4"/>
      <c r="R15336" s="4"/>
      <c r="S15336" s="4"/>
      <c r="T15336" s="4"/>
      <c r="U15336" s="4"/>
      <c r="V15336" s="4"/>
      <c r="W15336" s="4"/>
      <c r="X15336" s="4"/>
      <c r="Y15336" s="4"/>
      <c r="Z15336" s="4"/>
      <c r="AA15336" s="4"/>
      <c r="AB15336" s="4"/>
      <c r="AE15336" s="4"/>
    </row>
    <row r="15337" spans="1:31">
      <c r="A15337" s="8"/>
      <c r="B15337" s="8"/>
      <c r="C15337" s="9"/>
      <c r="D15337" s="5"/>
      <c r="E15337" s="5"/>
      <c r="F15337" s="5"/>
      <c r="G15337" s="6"/>
      <c r="H15337" s="5"/>
      <c r="I15337" s="4"/>
      <c r="J15337" s="4"/>
      <c r="K15337" s="4"/>
      <c r="L15337" s="4"/>
      <c r="M15337" s="4"/>
      <c r="N15337" s="4"/>
      <c r="O15337" s="4"/>
      <c r="P15337" s="4"/>
      <c r="Q15337" s="4"/>
      <c r="R15337" s="4"/>
      <c r="S15337" s="4"/>
      <c r="T15337" s="4"/>
      <c r="U15337" s="4"/>
      <c r="V15337" s="4"/>
      <c r="W15337" s="4"/>
      <c r="X15337" s="4"/>
      <c r="Y15337" s="4"/>
      <c r="Z15337" s="4"/>
      <c r="AA15337" s="4"/>
      <c r="AB15337" s="4"/>
      <c r="AE15337" s="4"/>
    </row>
    <row r="15338" spans="1:31">
      <c r="A15338" s="8"/>
      <c r="B15338" s="8"/>
      <c r="C15338" s="9"/>
      <c r="D15338" s="5"/>
      <c r="E15338" s="5"/>
      <c r="F15338" s="5"/>
      <c r="G15338" s="6"/>
      <c r="H15338" s="5"/>
      <c r="I15338" s="4"/>
      <c r="J15338" s="4"/>
      <c r="K15338" s="4"/>
      <c r="L15338" s="4"/>
      <c r="M15338" s="4"/>
      <c r="N15338" s="4"/>
      <c r="O15338" s="4"/>
      <c r="P15338" s="4"/>
      <c r="Q15338" s="4"/>
      <c r="R15338" s="4"/>
      <c r="S15338" s="4"/>
      <c r="T15338" s="4"/>
      <c r="U15338" s="4"/>
      <c r="V15338" s="4"/>
      <c r="W15338" s="4"/>
      <c r="X15338" s="4"/>
      <c r="Y15338" s="4"/>
      <c r="Z15338" s="4"/>
      <c r="AA15338" s="4"/>
      <c r="AB15338" s="4"/>
      <c r="AE15338" s="4"/>
    </row>
    <row r="15339" spans="1:31">
      <c r="A15339" s="8"/>
      <c r="B15339" s="8"/>
      <c r="C15339" s="9"/>
      <c r="D15339" s="5"/>
      <c r="E15339" s="5"/>
      <c r="F15339" s="5"/>
      <c r="G15339" s="6"/>
      <c r="H15339" s="5"/>
      <c r="I15339" s="4"/>
      <c r="J15339" s="4"/>
      <c r="K15339" s="4"/>
      <c r="L15339" s="4"/>
      <c r="M15339" s="4"/>
      <c r="N15339" s="4"/>
      <c r="O15339" s="4"/>
      <c r="P15339" s="4"/>
      <c r="Q15339" s="4"/>
      <c r="R15339" s="4"/>
      <c r="S15339" s="4"/>
      <c r="T15339" s="4"/>
      <c r="U15339" s="4"/>
      <c r="V15339" s="4"/>
      <c r="W15339" s="4"/>
      <c r="X15339" s="4"/>
      <c r="Y15339" s="4"/>
      <c r="Z15339" s="4"/>
      <c r="AA15339" s="4"/>
      <c r="AB15339" s="4"/>
      <c r="AE15339" s="4"/>
    </row>
    <row r="15340" spans="1:31">
      <c r="A15340" s="8"/>
      <c r="B15340" s="8"/>
      <c r="C15340" s="7"/>
      <c r="D15340" s="5"/>
      <c r="E15340" s="5"/>
      <c r="F15340" s="5"/>
      <c r="G15340" s="6"/>
      <c r="H15340" s="5"/>
      <c r="I15340" s="4"/>
      <c r="J15340" s="4"/>
      <c r="K15340" s="4"/>
      <c r="L15340" s="4"/>
      <c r="M15340" s="4"/>
      <c r="N15340" s="4"/>
      <c r="O15340" s="4"/>
      <c r="P15340" s="4"/>
      <c r="Q15340" s="4"/>
      <c r="R15340" s="4"/>
      <c r="S15340" s="4"/>
      <c r="T15340" s="4"/>
      <c r="U15340" s="4"/>
      <c r="V15340" s="4"/>
      <c r="W15340" s="4"/>
      <c r="X15340" s="4"/>
      <c r="Y15340" s="4"/>
      <c r="Z15340" s="4"/>
      <c r="AA15340" s="4"/>
      <c r="AB15340" s="4"/>
      <c r="AE15340" s="4"/>
    </row>
    <row r="15341" spans="1:31">
      <c r="A15341" s="8"/>
      <c r="B15341" s="8"/>
      <c r="C15341" s="9"/>
      <c r="D15341" s="5"/>
      <c r="E15341" s="5"/>
      <c r="F15341" s="5"/>
      <c r="G15341" s="6"/>
      <c r="H15341" s="5"/>
      <c r="I15341" s="4"/>
      <c r="J15341" s="4"/>
      <c r="K15341" s="4"/>
      <c r="L15341" s="4"/>
      <c r="M15341" s="4"/>
      <c r="N15341" s="4"/>
      <c r="O15341" s="4"/>
      <c r="P15341" s="4"/>
      <c r="Q15341" s="4"/>
      <c r="R15341" s="4"/>
      <c r="S15341" s="4"/>
      <c r="T15341" s="4"/>
      <c r="U15341" s="4"/>
      <c r="V15341" s="4"/>
      <c r="W15341" s="4"/>
      <c r="X15341" s="4"/>
      <c r="Y15341" s="4"/>
      <c r="Z15341" s="4"/>
      <c r="AA15341" s="4"/>
      <c r="AB15341" s="4"/>
      <c r="AE15341" s="4"/>
    </row>
    <row r="15342" spans="1:31">
      <c r="A15342" s="8"/>
      <c r="B15342" s="8"/>
      <c r="C15342" s="11"/>
      <c r="D15342" s="5"/>
      <c r="E15342" s="5"/>
      <c r="F15342" s="5"/>
      <c r="G15342" s="6"/>
      <c r="H15342" s="5"/>
      <c r="I15342" s="4"/>
      <c r="J15342" s="4"/>
      <c r="K15342" s="4"/>
      <c r="L15342" s="4"/>
      <c r="M15342" s="4"/>
      <c r="N15342" s="4"/>
      <c r="O15342" s="4"/>
      <c r="P15342" s="4"/>
      <c r="Q15342" s="4"/>
      <c r="R15342" s="4"/>
      <c r="S15342" s="4"/>
      <c r="T15342" s="4"/>
      <c r="U15342" s="4"/>
      <c r="V15342" s="4"/>
      <c r="W15342" s="4"/>
      <c r="X15342" s="4"/>
      <c r="Y15342" s="4"/>
      <c r="Z15342" s="4"/>
      <c r="AA15342" s="4"/>
      <c r="AB15342" s="4"/>
      <c r="AE15342" s="4"/>
    </row>
    <row r="15343" spans="1:31">
      <c r="A15343" s="8"/>
      <c r="B15343" s="8"/>
      <c r="C15343" s="11"/>
      <c r="D15343" s="5"/>
      <c r="E15343" s="5"/>
      <c r="F15343" s="5"/>
      <c r="G15343" s="6"/>
      <c r="H15343" s="5"/>
      <c r="I15343" s="4"/>
      <c r="J15343" s="4"/>
      <c r="K15343" s="4"/>
      <c r="L15343" s="4"/>
      <c r="M15343" s="4"/>
      <c r="N15343" s="4"/>
      <c r="O15343" s="4"/>
      <c r="P15343" s="4"/>
      <c r="Q15343" s="4"/>
      <c r="R15343" s="4"/>
      <c r="S15343" s="4"/>
      <c r="T15343" s="4"/>
      <c r="U15343" s="4"/>
      <c r="V15343" s="4"/>
      <c r="W15343" s="4"/>
      <c r="X15343" s="4"/>
      <c r="Y15343" s="4"/>
      <c r="Z15343" s="4"/>
      <c r="AA15343" s="4"/>
      <c r="AB15343" s="4"/>
      <c r="AE15343" s="4"/>
    </row>
    <row r="15344" spans="1:31">
      <c r="A15344" s="8"/>
      <c r="B15344" s="8"/>
      <c r="C15344" s="9"/>
      <c r="D15344" s="5"/>
      <c r="E15344" s="5"/>
      <c r="F15344" s="5"/>
      <c r="G15344" s="6"/>
      <c r="H15344" s="5"/>
      <c r="I15344" s="4"/>
      <c r="J15344" s="4"/>
      <c r="K15344" s="4"/>
      <c r="L15344" s="4"/>
      <c r="M15344" s="4"/>
      <c r="N15344" s="4"/>
      <c r="O15344" s="4"/>
      <c r="P15344" s="4"/>
      <c r="Q15344" s="4"/>
      <c r="R15344" s="4"/>
      <c r="S15344" s="4"/>
      <c r="T15344" s="4"/>
      <c r="U15344" s="4"/>
      <c r="V15344" s="4"/>
      <c r="W15344" s="4"/>
      <c r="X15344" s="4"/>
      <c r="Y15344" s="4"/>
      <c r="Z15344" s="4"/>
      <c r="AA15344" s="4"/>
      <c r="AB15344" s="4"/>
      <c r="AE15344" s="4"/>
    </row>
    <row r="15345" spans="1:31">
      <c r="A15345" s="8"/>
      <c r="B15345" s="8"/>
      <c r="C15345" s="9"/>
      <c r="D15345" s="5"/>
      <c r="E15345" s="5"/>
      <c r="F15345" s="5"/>
      <c r="G15345" s="6"/>
      <c r="H15345" s="5"/>
      <c r="I15345" s="4"/>
      <c r="J15345" s="4"/>
      <c r="K15345" s="4"/>
      <c r="L15345" s="4"/>
      <c r="M15345" s="4"/>
      <c r="N15345" s="4"/>
      <c r="O15345" s="4"/>
      <c r="P15345" s="4"/>
      <c r="Q15345" s="4"/>
      <c r="R15345" s="4"/>
      <c r="S15345" s="4"/>
      <c r="T15345" s="4"/>
      <c r="U15345" s="4"/>
      <c r="V15345" s="4"/>
      <c r="W15345" s="4"/>
      <c r="X15345" s="4"/>
      <c r="Y15345" s="4"/>
      <c r="Z15345" s="4"/>
      <c r="AA15345" s="4"/>
      <c r="AB15345" s="4"/>
      <c r="AE15345" s="4"/>
    </row>
    <row r="15346" spans="1:31">
      <c r="A15346" s="8"/>
      <c r="B15346" s="8"/>
      <c r="C15346" s="9"/>
      <c r="D15346" s="5"/>
      <c r="E15346" s="5"/>
      <c r="F15346" s="5"/>
      <c r="G15346" s="6"/>
      <c r="H15346" s="5"/>
      <c r="I15346" s="4"/>
      <c r="J15346" s="4"/>
      <c r="K15346" s="4"/>
      <c r="L15346" s="4"/>
      <c r="M15346" s="4"/>
      <c r="N15346" s="4"/>
      <c r="O15346" s="4"/>
      <c r="P15346" s="4"/>
      <c r="Q15346" s="4"/>
      <c r="R15346" s="4"/>
      <c r="S15346" s="4"/>
      <c r="T15346" s="4"/>
      <c r="U15346" s="4"/>
      <c r="V15346" s="4"/>
      <c r="W15346" s="4"/>
      <c r="X15346" s="4"/>
      <c r="Y15346" s="4"/>
      <c r="Z15346" s="4"/>
      <c r="AA15346" s="4"/>
      <c r="AB15346" s="4"/>
      <c r="AE15346" s="4"/>
    </row>
    <row r="15347" spans="1:31">
      <c r="A15347" s="8"/>
      <c r="B15347" s="8"/>
      <c r="C15347" s="9"/>
      <c r="D15347" s="5"/>
      <c r="E15347" s="5"/>
      <c r="F15347" s="5"/>
      <c r="G15347" s="6"/>
      <c r="H15347" s="5"/>
      <c r="I15347" s="4"/>
      <c r="J15347" s="4"/>
      <c r="K15347" s="4"/>
      <c r="L15347" s="4"/>
      <c r="M15347" s="4"/>
      <c r="N15347" s="4"/>
      <c r="O15347" s="4"/>
      <c r="P15347" s="4"/>
      <c r="Q15347" s="4"/>
      <c r="R15347" s="4"/>
      <c r="S15347" s="4"/>
      <c r="T15347" s="4"/>
      <c r="U15347" s="4"/>
      <c r="V15347" s="4"/>
      <c r="W15347" s="4"/>
      <c r="X15347" s="4"/>
      <c r="Y15347" s="4"/>
      <c r="Z15347" s="4"/>
      <c r="AA15347" s="4"/>
      <c r="AB15347" s="4"/>
      <c r="AE15347" s="4"/>
    </row>
    <row r="15348" spans="1:31">
      <c r="A15348" s="8"/>
      <c r="B15348" s="8"/>
      <c r="C15348" s="10"/>
      <c r="D15348" s="5"/>
      <c r="E15348" s="5"/>
      <c r="F15348" s="5"/>
      <c r="G15348" s="6"/>
      <c r="H15348" s="5"/>
      <c r="I15348" s="4"/>
      <c r="J15348" s="4"/>
      <c r="K15348" s="4"/>
      <c r="L15348" s="4"/>
      <c r="M15348" s="4"/>
      <c r="N15348" s="4"/>
      <c r="O15348" s="4"/>
      <c r="P15348" s="4"/>
      <c r="Q15348" s="4"/>
      <c r="R15348" s="4"/>
      <c r="S15348" s="4"/>
      <c r="T15348" s="4"/>
      <c r="U15348" s="4"/>
      <c r="V15348" s="4"/>
      <c r="W15348" s="4"/>
      <c r="X15348" s="4"/>
      <c r="Y15348" s="4"/>
      <c r="Z15348" s="4"/>
      <c r="AA15348" s="4"/>
      <c r="AB15348" s="4"/>
      <c r="AE15348" s="4"/>
    </row>
    <row r="15349" spans="1:31">
      <c r="A15349" s="8"/>
      <c r="B15349" s="8"/>
      <c r="C15349" s="10"/>
      <c r="D15349" s="5"/>
      <c r="E15349" s="5"/>
      <c r="F15349" s="5"/>
      <c r="G15349" s="6"/>
      <c r="H15349" s="5"/>
      <c r="I15349" s="4"/>
      <c r="J15349" s="4"/>
      <c r="K15349" s="4"/>
      <c r="L15349" s="4"/>
      <c r="M15349" s="4"/>
      <c r="N15349" s="4"/>
      <c r="O15349" s="4"/>
      <c r="P15349" s="4"/>
      <c r="Q15349" s="4"/>
      <c r="R15349" s="4"/>
      <c r="S15349" s="4"/>
      <c r="T15349" s="4"/>
      <c r="U15349" s="4"/>
      <c r="V15349" s="4"/>
      <c r="W15349" s="4"/>
      <c r="X15349" s="4"/>
      <c r="Y15349" s="4"/>
      <c r="Z15349" s="4"/>
      <c r="AA15349" s="4"/>
      <c r="AB15349" s="4"/>
      <c r="AE15349" s="4"/>
    </row>
    <row r="15350" spans="1:31">
      <c r="A15350" s="8"/>
      <c r="B15350" s="8"/>
      <c r="C15350" s="9"/>
      <c r="D15350" s="5"/>
      <c r="E15350" s="5"/>
      <c r="F15350" s="5"/>
      <c r="G15350" s="6"/>
      <c r="H15350" s="5"/>
      <c r="I15350" s="4"/>
      <c r="J15350" s="4"/>
      <c r="K15350" s="4"/>
      <c r="L15350" s="4"/>
      <c r="M15350" s="4"/>
      <c r="N15350" s="4"/>
      <c r="O15350" s="4"/>
      <c r="P15350" s="4"/>
      <c r="Q15350" s="4"/>
      <c r="R15350" s="4"/>
      <c r="S15350" s="4"/>
      <c r="T15350" s="4"/>
      <c r="U15350" s="4"/>
      <c r="V15350" s="4"/>
      <c r="W15350" s="4"/>
      <c r="X15350" s="4"/>
      <c r="Y15350" s="4"/>
      <c r="Z15350" s="4"/>
      <c r="AA15350" s="4"/>
      <c r="AB15350" s="4"/>
      <c r="AE15350" s="4"/>
    </row>
    <row r="15351" spans="1:31">
      <c r="A15351" s="8"/>
      <c r="B15351" s="8"/>
      <c r="C15351" s="10"/>
      <c r="D15351" s="5"/>
      <c r="E15351" s="5"/>
      <c r="F15351" s="5"/>
      <c r="G15351" s="6"/>
      <c r="H15351" s="5"/>
      <c r="I15351" s="4"/>
      <c r="J15351" s="4"/>
      <c r="K15351" s="4"/>
      <c r="L15351" s="4"/>
      <c r="M15351" s="4"/>
      <c r="N15351" s="4"/>
      <c r="O15351" s="4"/>
      <c r="P15351" s="4"/>
      <c r="Q15351" s="4"/>
      <c r="R15351" s="4"/>
      <c r="S15351" s="4"/>
      <c r="T15351" s="4"/>
      <c r="U15351" s="4"/>
      <c r="V15351" s="4"/>
      <c r="W15351" s="4"/>
      <c r="X15351" s="4"/>
      <c r="Y15351" s="4"/>
      <c r="Z15351" s="4"/>
      <c r="AA15351" s="4"/>
      <c r="AB15351" s="4"/>
      <c r="AE15351" s="4"/>
    </row>
    <row r="15352" spans="1:31">
      <c r="A15352" s="8"/>
      <c r="B15352" s="8"/>
      <c r="C15352" s="9"/>
      <c r="D15352" s="5"/>
      <c r="E15352" s="5"/>
      <c r="F15352" s="5"/>
      <c r="G15352" s="6"/>
      <c r="H15352" s="5"/>
      <c r="I15352" s="4"/>
      <c r="J15352" s="4"/>
      <c r="K15352" s="4"/>
      <c r="L15352" s="4"/>
      <c r="M15352" s="4"/>
      <c r="N15352" s="4"/>
      <c r="O15352" s="4"/>
      <c r="P15352" s="4"/>
      <c r="Q15352" s="4"/>
      <c r="R15352" s="4"/>
      <c r="S15352" s="4"/>
      <c r="T15352" s="4"/>
      <c r="U15352" s="4"/>
      <c r="V15352" s="4"/>
      <c r="W15352" s="4"/>
      <c r="X15352" s="4"/>
      <c r="Y15352" s="4"/>
      <c r="Z15352" s="4"/>
      <c r="AA15352" s="4"/>
      <c r="AB15352" s="4"/>
      <c r="AE15352" s="4"/>
    </row>
    <row r="15353" spans="1:31">
      <c r="A15353" s="8"/>
      <c r="B15353" s="8"/>
      <c r="C15353" s="11"/>
      <c r="D15353" s="5"/>
      <c r="E15353" s="5"/>
      <c r="F15353" s="5"/>
      <c r="G15353" s="6"/>
      <c r="H15353" s="5"/>
      <c r="I15353" s="4"/>
      <c r="J15353" s="4"/>
      <c r="K15353" s="4"/>
      <c r="L15353" s="4"/>
      <c r="M15353" s="4"/>
      <c r="N15353" s="4"/>
      <c r="O15353" s="4"/>
      <c r="P15353" s="4"/>
      <c r="Q15353" s="4"/>
      <c r="R15353" s="4"/>
      <c r="S15353" s="4"/>
      <c r="T15353" s="4"/>
      <c r="U15353" s="4"/>
      <c r="V15353" s="4"/>
      <c r="W15353" s="4"/>
      <c r="X15353" s="4"/>
      <c r="Y15353" s="4"/>
      <c r="Z15353" s="4"/>
      <c r="AA15353" s="4"/>
      <c r="AB15353" s="4"/>
      <c r="AE15353" s="4"/>
    </row>
    <row r="15354" spans="1:31">
      <c r="A15354" s="8"/>
      <c r="B15354" s="8"/>
      <c r="C15354" s="9"/>
      <c r="D15354" s="5"/>
      <c r="E15354" s="5"/>
      <c r="F15354" s="5"/>
      <c r="G15354" s="6"/>
      <c r="H15354" s="5"/>
      <c r="I15354" s="4"/>
      <c r="J15354" s="4"/>
      <c r="K15354" s="4"/>
      <c r="L15354" s="4"/>
      <c r="M15354" s="4"/>
      <c r="N15354" s="4"/>
      <c r="O15354" s="4"/>
      <c r="P15354" s="4"/>
      <c r="Q15354" s="4"/>
      <c r="R15354" s="4"/>
      <c r="S15354" s="4"/>
      <c r="T15354" s="4"/>
      <c r="U15354" s="4"/>
      <c r="V15354" s="4"/>
      <c r="W15354" s="4"/>
      <c r="X15354" s="4"/>
      <c r="Y15354" s="4"/>
      <c r="Z15354" s="4"/>
      <c r="AA15354" s="4"/>
      <c r="AB15354" s="4"/>
      <c r="AE15354" s="4"/>
    </row>
    <row r="15355" spans="1:31">
      <c r="A15355" s="8"/>
      <c r="B15355" s="8"/>
      <c r="C15355" s="9"/>
      <c r="D15355" s="5"/>
      <c r="E15355" s="5"/>
      <c r="F15355" s="5"/>
      <c r="G15355" s="6"/>
      <c r="H15355" s="5"/>
      <c r="I15355" s="4"/>
      <c r="J15355" s="4"/>
      <c r="K15355" s="4"/>
      <c r="L15355" s="4"/>
      <c r="M15355" s="4"/>
      <c r="N15355" s="4"/>
      <c r="O15355" s="4"/>
      <c r="P15355" s="4"/>
      <c r="Q15355" s="4"/>
      <c r="R15355" s="4"/>
      <c r="S15355" s="4"/>
      <c r="T15355" s="4"/>
      <c r="U15355" s="4"/>
      <c r="V15355" s="4"/>
      <c r="W15355" s="4"/>
      <c r="X15355" s="4"/>
      <c r="Y15355" s="4"/>
      <c r="Z15355" s="4"/>
      <c r="AA15355" s="4"/>
      <c r="AB15355" s="4"/>
      <c r="AE15355" s="4"/>
    </row>
    <row r="15356" spans="1:31">
      <c r="A15356" s="8"/>
      <c r="B15356" s="8"/>
      <c r="C15356" s="10"/>
      <c r="D15356" s="5"/>
      <c r="E15356" s="5"/>
      <c r="F15356" s="5"/>
      <c r="G15356" s="6"/>
      <c r="H15356" s="5"/>
      <c r="I15356" s="4"/>
      <c r="J15356" s="4"/>
      <c r="K15356" s="4"/>
      <c r="L15356" s="4"/>
      <c r="M15356" s="4"/>
      <c r="N15356" s="4"/>
      <c r="O15356" s="4"/>
      <c r="P15356" s="4"/>
      <c r="Q15356" s="4"/>
      <c r="R15356" s="4"/>
      <c r="S15356" s="4"/>
      <c r="T15356" s="4"/>
      <c r="U15356" s="4"/>
      <c r="V15356" s="4"/>
      <c r="W15356" s="4"/>
      <c r="X15356" s="4"/>
      <c r="Y15356" s="4"/>
      <c r="Z15356" s="4"/>
      <c r="AA15356" s="4"/>
      <c r="AB15356" s="4"/>
      <c r="AE15356" s="4"/>
    </row>
    <row r="15357" spans="1:31">
      <c r="A15357" s="8"/>
      <c r="B15357" s="8"/>
      <c r="C15357" s="7"/>
      <c r="D15357" s="5"/>
      <c r="E15357" s="5"/>
      <c r="F15357" s="5"/>
      <c r="G15357" s="6"/>
      <c r="H15357" s="5"/>
      <c r="I15357" s="4"/>
      <c r="J15357" s="4"/>
      <c r="K15357" s="4"/>
      <c r="L15357" s="4"/>
      <c r="M15357" s="4"/>
      <c r="N15357" s="4"/>
      <c r="O15357" s="4"/>
      <c r="P15357" s="4"/>
      <c r="Q15357" s="4"/>
      <c r="R15357" s="4"/>
      <c r="S15357" s="4"/>
      <c r="T15357" s="4"/>
      <c r="U15357" s="4"/>
      <c r="V15357" s="4"/>
      <c r="W15357" s="4"/>
      <c r="X15357" s="4"/>
      <c r="Y15357" s="4"/>
      <c r="Z15357" s="4"/>
      <c r="AA15357" s="4"/>
      <c r="AB15357" s="4"/>
      <c r="AE15357" s="4"/>
    </row>
    <row r="15358" spans="1:31">
      <c r="A15358" s="8"/>
      <c r="B15358" s="8"/>
      <c r="C15358" s="10"/>
      <c r="D15358" s="5"/>
      <c r="E15358" s="5"/>
      <c r="F15358" s="5"/>
      <c r="G15358" s="6"/>
      <c r="H15358" s="5"/>
      <c r="I15358" s="4"/>
      <c r="J15358" s="4"/>
      <c r="K15358" s="4"/>
      <c r="L15358" s="4"/>
      <c r="M15358" s="4"/>
      <c r="N15358" s="4"/>
      <c r="O15358" s="4"/>
      <c r="P15358" s="4"/>
      <c r="Q15358" s="4"/>
      <c r="R15358" s="4"/>
      <c r="S15358" s="4"/>
      <c r="T15358" s="4"/>
      <c r="U15358" s="4"/>
      <c r="V15358" s="4"/>
      <c r="W15358" s="4"/>
      <c r="X15358" s="4"/>
      <c r="Y15358" s="4"/>
      <c r="Z15358" s="4"/>
      <c r="AA15358" s="4"/>
      <c r="AB15358" s="4"/>
      <c r="AE15358" s="4"/>
    </row>
    <row r="15359" spans="1:31">
      <c r="A15359" s="8"/>
      <c r="B15359" s="8"/>
      <c r="C15359" s="9"/>
      <c r="D15359" s="5"/>
      <c r="E15359" s="5"/>
      <c r="F15359" s="5"/>
      <c r="G15359" s="6"/>
      <c r="H15359" s="5"/>
      <c r="I15359" s="4"/>
      <c r="J15359" s="4"/>
      <c r="K15359" s="4"/>
      <c r="L15359" s="4"/>
      <c r="M15359" s="4"/>
      <c r="N15359" s="4"/>
      <c r="O15359" s="4"/>
      <c r="P15359" s="4"/>
      <c r="Q15359" s="4"/>
      <c r="R15359" s="4"/>
      <c r="S15359" s="4"/>
      <c r="T15359" s="4"/>
      <c r="U15359" s="4"/>
      <c r="V15359" s="4"/>
      <c r="W15359" s="4"/>
      <c r="X15359" s="4"/>
      <c r="Y15359" s="4"/>
      <c r="Z15359" s="4"/>
      <c r="AA15359" s="4"/>
      <c r="AB15359" s="4"/>
      <c r="AE15359" s="4"/>
    </row>
    <row r="15360" spans="1:31">
      <c r="A15360" s="8"/>
      <c r="B15360" s="8"/>
      <c r="C15360" s="7"/>
      <c r="D15360" s="5"/>
      <c r="E15360" s="5"/>
      <c r="F15360" s="5"/>
      <c r="G15360" s="6"/>
      <c r="H15360" s="5"/>
      <c r="I15360" s="4"/>
      <c r="J15360" s="4"/>
      <c r="K15360" s="4"/>
      <c r="L15360" s="4"/>
      <c r="M15360" s="4"/>
      <c r="N15360" s="4"/>
      <c r="O15360" s="4"/>
      <c r="P15360" s="4"/>
      <c r="Q15360" s="4"/>
      <c r="R15360" s="4"/>
      <c r="S15360" s="4"/>
      <c r="T15360" s="4"/>
      <c r="U15360" s="4"/>
      <c r="V15360" s="4"/>
      <c r="W15360" s="4"/>
      <c r="X15360" s="4"/>
      <c r="Y15360" s="4"/>
      <c r="Z15360" s="4"/>
      <c r="AA15360" s="4"/>
      <c r="AB15360" s="4"/>
      <c r="AE15360" s="4"/>
    </row>
    <row r="15361" spans="1:31">
      <c r="A15361" s="8"/>
      <c r="B15361" s="8"/>
      <c r="C15361" s="9"/>
      <c r="D15361" s="5"/>
      <c r="E15361" s="5"/>
      <c r="F15361" s="5"/>
      <c r="G15361" s="6"/>
      <c r="H15361" s="5"/>
      <c r="I15361" s="4"/>
      <c r="J15361" s="4"/>
      <c r="K15361" s="4"/>
      <c r="L15361" s="4"/>
      <c r="M15361" s="4"/>
      <c r="N15361" s="4"/>
      <c r="O15361" s="4"/>
      <c r="P15361" s="4"/>
      <c r="Q15361" s="4"/>
      <c r="R15361" s="4"/>
      <c r="S15361" s="4"/>
      <c r="T15361" s="4"/>
      <c r="U15361" s="4"/>
      <c r="V15361" s="4"/>
      <c r="W15361" s="4"/>
      <c r="X15361" s="4"/>
      <c r="Y15361" s="4"/>
      <c r="Z15361" s="4"/>
      <c r="AA15361" s="4"/>
      <c r="AB15361" s="4"/>
      <c r="AE15361" s="4"/>
    </row>
    <row r="15362" spans="1:31">
      <c r="A15362" s="8"/>
      <c r="B15362" s="8"/>
      <c r="C15362" s="9"/>
      <c r="D15362" s="5"/>
      <c r="E15362" s="5"/>
      <c r="F15362" s="5"/>
      <c r="G15362" s="6"/>
      <c r="H15362" s="5"/>
      <c r="I15362" s="4"/>
      <c r="J15362" s="4"/>
      <c r="K15362" s="4"/>
      <c r="L15362" s="4"/>
      <c r="M15362" s="4"/>
      <c r="N15362" s="4"/>
      <c r="O15362" s="4"/>
      <c r="P15362" s="4"/>
      <c r="Q15362" s="4"/>
      <c r="R15362" s="4"/>
      <c r="S15362" s="4"/>
      <c r="T15362" s="4"/>
      <c r="U15362" s="4"/>
      <c r="V15362" s="4"/>
      <c r="W15362" s="4"/>
      <c r="X15362" s="4"/>
      <c r="Y15362" s="4"/>
      <c r="Z15362" s="4"/>
      <c r="AA15362" s="4"/>
      <c r="AB15362" s="4"/>
      <c r="AE15362" s="4"/>
    </row>
    <row r="15363" spans="1:31">
      <c r="A15363" s="8"/>
      <c r="B15363" s="8"/>
      <c r="C15363" s="9"/>
      <c r="D15363" s="5"/>
      <c r="E15363" s="5"/>
      <c r="F15363" s="5"/>
      <c r="G15363" s="6"/>
      <c r="H15363" s="5"/>
      <c r="I15363" s="4"/>
      <c r="J15363" s="4"/>
      <c r="K15363" s="4"/>
      <c r="L15363" s="4"/>
      <c r="M15363" s="4"/>
      <c r="N15363" s="4"/>
      <c r="O15363" s="4"/>
      <c r="P15363" s="4"/>
      <c r="Q15363" s="4"/>
      <c r="R15363" s="4"/>
      <c r="S15363" s="4"/>
      <c r="T15363" s="4"/>
      <c r="U15363" s="4"/>
      <c r="V15363" s="4"/>
      <c r="W15363" s="4"/>
      <c r="X15363" s="4"/>
      <c r="Y15363" s="4"/>
      <c r="Z15363" s="4"/>
      <c r="AA15363" s="4"/>
      <c r="AB15363" s="4"/>
      <c r="AE15363" s="4"/>
    </row>
    <row r="15364" spans="1:31">
      <c r="A15364" s="8"/>
      <c r="B15364" s="8"/>
      <c r="C15364" s="10"/>
      <c r="D15364" s="5"/>
      <c r="E15364" s="5"/>
      <c r="F15364" s="5"/>
      <c r="G15364" s="6"/>
      <c r="H15364" s="5"/>
      <c r="I15364" s="4"/>
      <c r="J15364" s="4"/>
      <c r="K15364" s="4"/>
      <c r="L15364" s="4"/>
      <c r="M15364" s="4"/>
      <c r="N15364" s="4"/>
      <c r="O15364" s="4"/>
      <c r="P15364" s="4"/>
      <c r="Q15364" s="4"/>
      <c r="R15364" s="4"/>
      <c r="S15364" s="4"/>
      <c r="T15364" s="4"/>
      <c r="U15364" s="4"/>
      <c r="V15364" s="4"/>
      <c r="W15364" s="4"/>
      <c r="X15364" s="4"/>
      <c r="Y15364" s="4"/>
      <c r="Z15364" s="4"/>
      <c r="AA15364" s="4"/>
      <c r="AB15364" s="4"/>
      <c r="AE15364" s="4"/>
    </row>
    <row r="15365" spans="1:31">
      <c r="A15365" s="8"/>
      <c r="B15365" s="8"/>
      <c r="C15365" s="9"/>
      <c r="D15365" s="5"/>
      <c r="E15365" s="5"/>
      <c r="F15365" s="5"/>
      <c r="G15365" s="6"/>
      <c r="H15365" s="5"/>
      <c r="I15365" s="4"/>
      <c r="J15365" s="4"/>
      <c r="K15365" s="4"/>
      <c r="L15365" s="4"/>
      <c r="M15365" s="4"/>
      <c r="N15365" s="4"/>
      <c r="O15365" s="4"/>
      <c r="P15365" s="4"/>
      <c r="Q15365" s="4"/>
      <c r="R15365" s="4"/>
      <c r="S15365" s="4"/>
      <c r="T15365" s="4"/>
      <c r="U15365" s="4"/>
      <c r="V15365" s="4"/>
      <c r="W15365" s="4"/>
      <c r="X15365" s="4"/>
      <c r="Y15365" s="4"/>
      <c r="Z15365" s="4"/>
      <c r="AA15365" s="4"/>
      <c r="AB15365" s="4"/>
      <c r="AE15365" s="4"/>
    </row>
    <row r="15366" spans="1:31">
      <c r="A15366" s="8"/>
      <c r="B15366" s="8"/>
      <c r="C15366" s="9"/>
      <c r="D15366" s="5"/>
      <c r="E15366" s="5"/>
      <c r="F15366" s="5"/>
      <c r="G15366" s="6"/>
      <c r="H15366" s="5"/>
      <c r="I15366" s="4"/>
      <c r="J15366" s="4"/>
      <c r="K15366" s="4"/>
      <c r="L15366" s="4"/>
      <c r="M15366" s="4"/>
      <c r="N15366" s="4"/>
      <c r="O15366" s="4"/>
      <c r="P15366" s="4"/>
      <c r="Q15366" s="4"/>
      <c r="R15366" s="4"/>
      <c r="S15366" s="4"/>
      <c r="T15366" s="4"/>
      <c r="U15366" s="4"/>
      <c r="V15366" s="4"/>
      <c r="W15366" s="4"/>
      <c r="X15366" s="4"/>
      <c r="Y15366" s="4"/>
      <c r="Z15366" s="4"/>
      <c r="AA15366" s="4"/>
      <c r="AB15366" s="4"/>
      <c r="AE15366" s="4"/>
    </row>
    <row r="15367" spans="1:31">
      <c r="A15367" s="8"/>
      <c r="B15367" s="8"/>
      <c r="C15367" s="9"/>
      <c r="D15367" s="5"/>
      <c r="E15367" s="5"/>
      <c r="F15367" s="5"/>
      <c r="G15367" s="6"/>
      <c r="H15367" s="5"/>
      <c r="I15367" s="4"/>
      <c r="J15367" s="4"/>
      <c r="K15367" s="4"/>
      <c r="L15367" s="4"/>
      <c r="M15367" s="4"/>
      <c r="N15367" s="4"/>
      <c r="O15367" s="4"/>
      <c r="P15367" s="4"/>
      <c r="Q15367" s="4"/>
      <c r="R15367" s="4"/>
      <c r="S15367" s="4"/>
      <c r="T15367" s="4"/>
      <c r="U15367" s="4"/>
      <c r="V15367" s="4"/>
      <c r="W15367" s="4"/>
      <c r="X15367" s="4"/>
      <c r="Y15367" s="4"/>
      <c r="Z15367" s="4"/>
      <c r="AA15367" s="4"/>
      <c r="AB15367" s="4"/>
      <c r="AE15367" s="4"/>
    </row>
    <row r="15368" spans="1:31">
      <c r="A15368" s="8"/>
      <c r="B15368" s="8"/>
      <c r="C15368" s="9"/>
      <c r="D15368" s="5"/>
      <c r="E15368" s="5"/>
      <c r="F15368" s="5"/>
      <c r="G15368" s="6"/>
      <c r="H15368" s="5"/>
      <c r="I15368" s="4"/>
      <c r="J15368" s="4"/>
      <c r="K15368" s="4"/>
      <c r="L15368" s="4"/>
      <c r="M15368" s="4"/>
      <c r="N15368" s="4"/>
      <c r="O15368" s="4"/>
      <c r="P15368" s="4"/>
      <c r="Q15368" s="4"/>
      <c r="R15368" s="4"/>
      <c r="S15368" s="4"/>
      <c r="T15368" s="4"/>
      <c r="U15368" s="4"/>
      <c r="V15368" s="4"/>
      <c r="W15368" s="4"/>
      <c r="X15368" s="4"/>
      <c r="Y15368" s="4"/>
      <c r="Z15368" s="4"/>
      <c r="AA15368" s="4"/>
      <c r="AB15368" s="4"/>
      <c r="AE15368" s="4"/>
    </row>
    <row r="15369" spans="1:31">
      <c r="A15369" s="8"/>
      <c r="B15369" s="8"/>
      <c r="C15369" s="9"/>
      <c r="D15369" s="5"/>
      <c r="E15369" s="5"/>
      <c r="F15369" s="5"/>
      <c r="G15369" s="6"/>
      <c r="H15369" s="5"/>
      <c r="I15369" s="4"/>
      <c r="J15369" s="4"/>
      <c r="K15369" s="4"/>
      <c r="L15369" s="4"/>
      <c r="M15369" s="4"/>
      <c r="N15369" s="4"/>
      <c r="O15369" s="4"/>
      <c r="P15369" s="4"/>
      <c r="Q15369" s="4"/>
      <c r="R15369" s="4"/>
      <c r="S15369" s="4"/>
      <c r="T15369" s="4"/>
      <c r="U15369" s="4"/>
      <c r="V15369" s="4"/>
      <c r="W15369" s="4"/>
      <c r="X15369" s="4"/>
      <c r="Y15369" s="4"/>
      <c r="Z15369" s="4"/>
      <c r="AA15369" s="4"/>
      <c r="AB15369" s="4"/>
      <c r="AE15369" s="4"/>
    </row>
    <row r="15370" spans="1:31">
      <c r="A15370" s="8"/>
      <c r="B15370" s="8"/>
      <c r="C15370" s="9"/>
      <c r="D15370" s="5"/>
      <c r="E15370" s="5"/>
      <c r="F15370" s="5"/>
      <c r="G15370" s="6"/>
      <c r="H15370" s="5"/>
      <c r="I15370" s="4"/>
      <c r="J15370" s="4"/>
      <c r="K15370" s="4"/>
      <c r="L15370" s="4"/>
      <c r="M15370" s="4"/>
      <c r="N15370" s="4"/>
      <c r="O15370" s="4"/>
      <c r="P15370" s="4"/>
      <c r="Q15370" s="4"/>
      <c r="R15370" s="4"/>
      <c r="S15370" s="4"/>
      <c r="T15370" s="4"/>
      <c r="U15370" s="4"/>
      <c r="V15370" s="4"/>
      <c r="W15370" s="4"/>
      <c r="X15370" s="4"/>
      <c r="Y15370" s="4"/>
      <c r="Z15370" s="4"/>
      <c r="AA15370" s="4"/>
      <c r="AB15370" s="4"/>
      <c r="AE15370" s="4"/>
    </row>
    <row r="15371" spans="1:31">
      <c r="A15371" s="8"/>
      <c r="B15371" s="8"/>
      <c r="C15371" s="9"/>
      <c r="D15371" s="5"/>
      <c r="E15371" s="5"/>
      <c r="F15371" s="5"/>
      <c r="G15371" s="6"/>
      <c r="H15371" s="5"/>
      <c r="I15371" s="4"/>
      <c r="J15371" s="4"/>
      <c r="K15371" s="4"/>
      <c r="L15371" s="4"/>
      <c r="M15371" s="4"/>
      <c r="N15371" s="4"/>
      <c r="O15371" s="4"/>
      <c r="P15371" s="4"/>
      <c r="Q15371" s="4"/>
      <c r="R15371" s="4"/>
      <c r="S15371" s="4"/>
      <c r="T15371" s="4"/>
      <c r="U15371" s="4"/>
      <c r="V15371" s="4"/>
      <c r="W15371" s="4"/>
      <c r="X15371" s="4"/>
      <c r="Y15371" s="4"/>
      <c r="Z15371" s="4"/>
      <c r="AA15371" s="4"/>
      <c r="AB15371" s="4"/>
      <c r="AE15371" s="4"/>
    </row>
    <row r="15372" spans="1:31">
      <c r="A15372" s="8"/>
      <c r="B15372" s="8"/>
      <c r="C15372" s="9"/>
      <c r="D15372" s="5"/>
      <c r="E15372" s="5"/>
      <c r="F15372" s="5"/>
      <c r="G15372" s="6"/>
      <c r="H15372" s="5"/>
      <c r="I15372" s="4"/>
      <c r="J15372" s="4"/>
      <c r="K15372" s="4"/>
      <c r="L15372" s="4"/>
      <c r="M15372" s="4"/>
      <c r="N15372" s="4"/>
      <c r="O15372" s="4"/>
      <c r="P15372" s="4"/>
      <c r="Q15372" s="4"/>
      <c r="R15372" s="4"/>
      <c r="S15372" s="4"/>
      <c r="T15372" s="4"/>
      <c r="U15372" s="4"/>
      <c r="V15372" s="4"/>
      <c r="W15372" s="4"/>
      <c r="X15372" s="4"/>
      <c r="Y15372" s="4"/>
      <c r="Z15372" s="4"/>
      <c r="AA15372" s="4"/>
      <c r="AB15372" s="4"/>
      <c r="AE15372" s="4"/>
    </row>
    <row r="15373" spans="1:31">
      <c r="A15373" s="8"/>
      <c r="B15373" s="8"/>
      <c r="C15373" s="10"/>
      <c r="D15373" s="5"/>
      <c r="E15373" s="5"/>
      <c r="F15373" s="5"/>
      <c r="G15373" s="6"/>
      <c r="H15373" s="5"/>
      <c r="I15373" s="4"/>
      <c r="J15373" s="4"/>
      <c r="K15373" s="4"/>
      <c r="L15373" s="4"/>
      <c r="M15373" s="4"/>
      <c r="N15373" s="4"/>
      <c r="O15373" s="4"/>
      <c r="P15373" s="4"/>
      <c r="Q15373" s="4"/>
      <c r="R15373" s="4"/>
      <c r="S15373" s="4"/>
      <c r="T15373" s="4"/>
      <c r="U15373" s="4"/>
      <c r="V15373" s="4"/>
      <c r="W15373" s="4"/>
      <c r="X15373" s="4"/>
      <c r="Y15373" s="4"/>
      <c r="Z15373" s="4"/>
      <c r="AA15373" s="4"/>
      <c r="AB15373" s="4"/>
      <c r="AE15373" s="4"/>
    </row>
    <row r="15374" spans="1:31">
      <c r="A15374" s="8"/>
      <c r="B15374" s="8"/>
      <c r="C15374" s="10"/>
      <c r="D15374" s="5"/>
      <c r="E15374" s="5"/>
      <c r="F15374" s="5"/>
      <c r="G15374" s="6"/>
      <c r="H15374" s="5"/>
      <c r="I15374" s="4"/>
      <c r="J15374" s="4"/>
      <c r="K15374" s="4"/>
      <c r="L15374" s="4"/>
      <c r="M15374" s="4"/>
      <c r="N15374" s="4"/>
      <c r="O15374" s="4"/>
      <c r="P15374" s="4"/>
      <c r="Q15374" s="4"/>
      <c r="R15374" s="4"/>
      <c r="S15374" s="4"/>
      <c r="T15374" s="4"/>
      <c r="U15374" s="4"/>
      <c r="V15374" s="4"/>
      <c r="W15374" s="4"/>
      <c r="X15374" s="4"/>
      <c r="Y15374" s="4"/>
      <c r="Z15374" s="4"/>
      <c r="AA15374" s="4"/>
      <c r="AB15374" s="4"/>
      <c r="AE15374" s="4"/>
    </row>
    <row r="15375" spans="1:31">
      <c r="A15375" s="8"/>
      <c r="B15375" s="8"/>
      <c r="C15375" s="10"/>
      <c r="D15375" s="5"/>
      <c r="E15375" s="5"/>
      <c r="F15375" s="5"/>
      <c r="G15375" s="6"/>
      <c r="H15375" s="5"/>
      <c r="I15375" s="4"/>
      <c r="J15375" s="4"/>
      <c r="K15375" s="4"/>
      <c r="L15375" s="4"/>
      <c r="M15375" s="4"/>
      <c r="N15375" s="4"/>
      <c r="O15375" s="4"/>
      <c r="P15375" s="4"/>
      <c r="Q15375" s="4"/>
      <c r="R15375" s="4"/>
      <c r="S15375" s="4"/>
      <c r="T15375" s="4"/>
      <c r="U15375" s="4"/>
      <c r="V15375" s="4"/>
      <c r="W15375" s="4"/>
      <c r="X15375" s="4"/>
      <c r="Y15375" s="4"/>
      <c r="Z15375" s="4"/>
      <c r="AA15375" s="4"/>
      <c r="AB15375" s="4"/>
      <c r="AE15375" s="4"/>
    </row>
    <row r="15376" spans="1:31">
      <c r="A15376" s="8"/>
      <c r="B15376" s="8"/>
      <c r="C15376" s="10"/>
      <c r="D15376" s="5"/>
      <c r="E15376" s="5"/>
      <c r="F15376" s="5"/>
      <c r="G15376" s="6"/>
      <c r="H15376" s="5"/>
      <c r="I15376" s="4"/>
      <c r="J15376" s="4"/>
      <c r="K15376" s="4"/>
      <c r="L15376" s="4"/>
      <c r="M15376" s="4"/>
      <c r="N15376" s="4"/>
      <c r="O15376" s="4"/>
      <c r="P15376" s="4"/>
      <c r="Q15376" s="4"/>
      <c r="R15376" s="4"/>
      <c r="S15376" s="4"/>
      <c r="T15376" s="4"/>
      <c r="U15376" s="4"/>
      <c r="V15376" s="4"/>
      <c r="W15376" s="4"/>
      <c r="X15376" s="4"/>
      <c r="Y15376" s="4"/>
      <c r="Z15376" s="4"/>
      <c r="AA15376" s="4"/>
      <c r="AB15376" s="4"/>
      <c r="AE15376" s="4"/>
    </row>
    <row r="15377" spans="1:31">
      <c r="A15377" s="8"/>
      <c r="B15377" s="8"/>
      <c r="C15377" s="10"/>
      <c r="D15377" s="5"/>
      <c r="E15377" s="5"/>
      <c r="F15377" s="5"/>
      <c r="G15377" s="6"/>
      <c r="H15377" s="5"/>
      <c r="I15377" s="4"/>
      <c r="J15377" s="4"/>
      <c r="K15377" s="4"/>
      <c r="L15377" s="4"/>
      <c r="M15377" s="4"/>
      <c r="N15377" s="4"/>
      <c r="O15377" s="4"/>
      <c r="P15377" s="4"/>
      <c r="Q15377" s="4"/>
      <c r="R15377" s="4"/>
      <c r="S15377" s="4"/>
      <c r="T15377" s="4"/>
      <c r="U15377" s="4"/>
      <c r="V15377" s="4"/>
      <c r="W15377" s="4"/>
      <c r="X15377" s="4"/>
      <c r="Y15377" s="4"/>
      <c r="Z15377" s="4"/>
      <c r="AA15377" s="4"/>
      <c r="AB15377" s="4"/>
      <c r="AE15377" s="4"/>
    </row>
    <row r="15378" spans="1:31">
      <c r="A15378" s="8"/>
      <c r="B15378" s="8"/>
      <c r="C15378" s="10"/>
      <c r="D15378" s="5"/>
      <c r="E15378" s="5"/>
      <c r="F15378" s="5"/>
      <c r="G15378" s="6"/>
      <c r="H15378" s="5"/>
      <c r="I15378" s="4"/>
      <c r="J15378" s="4"/>
      <c r="K15378" s="4"/>
      <c r="L15378" s="4"/>
      <c r="M15378" s="4"/>
      <c r="N15378" s="4"/>
      <c r="O15378" s="4"/>
      <c r="P15378" s="4"/>
      <c r="Q15378" s="4"/>
      <c r="R15378" s="4"/>
      <c r="S15378" s="4"/>
      <c r="T15378" s="4"/>
      <c r="U15378" s="4"/>
      <c r="V15378" s="4"/>
      <c r="W15378" s="4"/>
      <c r="X15378" s="4"/>
      <c r="Y15378" s="4"/>
      <c r="Z15378" s="4"/>
      <c r="AA15378" s="4"/>
      <c r="AB15378" s="4"/>
      <c r="AE15378" s="4"/>
    </row>
    <row r="15379" spans="1:31">
      <c r="A15379" s="8"/>
      <c r="B15379" s="8"/>
      <c r="C15379" s="7"/>
      <c r="D15379" s="5"/>
      <c r="E15379" s="5"/>
      <c r="F15379" s="5"/>
      <c r="G15379" s="6"/>
      <c r="H15379" s="5"/>
      <c r="I15379" s="4"/>
      <c r="J15379" s="4"/>
      <c r="K15379" s="4"/>
      <c r="L15379" s="4"/>
      <c r="M15379" s="4"/>
      <c r="N15379" s="4"/>
      <c r="O15379" s="4"/>
      <c r="P15379" s="4"/>
      <c r="Q15379" s="4"/>
      <c r="R15379" s="4"/>
      <c r="S15379" s="4"/>
      <c r="T15379" s="4"/>
      <c r="U15379" s="4"/>
      <c r="V15379" s="4"/>
      <c r="W15379" s="4"/>
      <c r="X15379" s="4"/>
      <c r="Y15379" s="4"/>
      <c r="Z15379" s="4"/>
      <c r="AA15379" s="4"/>
      <c r="AB15379" s="4"/>
      <c r="AE15379" s="4"/>
    </row>
    <row r="15380" spans="1:31">
      <c r="A15380" s="8"/>
      <c r="B15380" s="8"/>
      <c r="C15380" s="9"/>
      <c r="D15380" s="5"/>
      <c r="E15380" s="5"/>
      <c r="F15380" s="5"/>
      <c r="G15380" s="6"/>
      <c r="H15380" s="5"/>
      <c r="I15380" s="4"/>
      <c r="J15380" s="4"/>
      <c r="K15380" s="4"/>
      <c r="L15380" s="4"/>
      <c r="M15380" s="4"/>
      <c r="N15380" s="4"/>
      <c r="O15380" s="4"/>
      <c r="P15380" s="4"/>
      <c r="Q15380" s="4"/>
      <c r="R15380" s="4"/>
      <c r="S15380" s="4"/>
      <c r="T15380" s="4"/>
      <c r="U15380" s="4"/>
      <c r="V15380" s="4"/>
      <c r="W15380" s="4"/>
      <c r="X15380" s="4"/>
      <c r="Y15380" s="4"/>
      <c r="Z15380" s="4"/>
      <c r="AA15380" s="4"/>
      <c r="AB15380" s="4"/>
      <c r="AE15380" s="4"/>
    </row>
    <row r="15381" spans="1:31">
      <c r="A15381" s="8"/>
      <c r="B15381" s="8"/>
      <c r="C15381" s="9"/>
      <c r="D15381" s="5"/>
      <c r="E15381" s="5"/>
      <c r="F15381" s="5"/>
      <c r="G15381" s="6"/>
      <c r="H15381" s="5"/>
      <c r="I15381" s="4"/>
      <c r="J15381" s="4"/>
      <c r="K15381" s="4"/>
      <c r="L15381" s="4"/>
      <c r="M15381" s="4"/>
      <c r="N15381" s="4"/>
      <c r="O15381" s="4"/>
      <c r="P15381" s="4"/>
      <c r="Q15381" s="4"/>
      <c r="R15381" s="4"/>
      <c r="S15381" s="4"/>
      <c r="T15381" s="4"/>
      <c r="U15381" s="4"/>
      <c r="V15381" s="4"/>
      <c r="W15381" s="4"/>
      <c r="X15381" s="4"/>
      <c r="Y15381" s="4"/>
      <c r="Z15381" s="4"/>
      <c r="AA15381" s="4"/>
      <c r="AB15381" s="4"/>
      <c r="AE15381" s="4"/>
    </row>
    <row r="15382" spans="1:31">
      <c r="A15382" s="8"/>
      <c r="B15382" s="8"/>
      <c r="C15382" s="9"/>
      <c r="D15382" s="5"/>
      <c r="E15382" s="5"/>
      <c r="F15382" s="5"/>
      <c r="G15382" s="6"/>
      <c r="H15382" s="5"/>
      <c r="I15382" s="4"/>
      <c r="J15382" s="4"/>
      <c r="K15382" s="4"/>
      <c r="L15382" s="4"/>
      <c r="M15382" s="4"/>
      <c r="N15382" s="4"/>
      <c r="O15382" s="4"/>
      <c r="P15382" s="4"/>
      <c r="Q15382" s="4"/>
      <c r="R15382" s="4"/>
      <c r="S15382" s="4"/>
      <c r="T15382" s="4"/>
      <c r="U15382" s="4"/>
      <c r="V15382" s="4"/>
      <c r="W15382" s="4"/>
      <c r="X15382" s="4"/>
      <c r="Y15382" s="4"/>
      <c r="Z15382" s="4"/>
      <c r="AA15382" s="4"/>
      <c r="AB15382" s="4"/>
      <c r="AE15382" s="4"/>
    </row>
    <row r="15383" spans="1:31">
      <c r="A15383" s="8"/>
      <c r="B15383" s="8"/>
      <c r="C15383" s="9"/>
      <c r="D15383" s="5"/>
      <c r="E15383" s="5"/>
      <c r="F15383" s="5"/>
      <c r="G15383" s="6"/>
      <c r="H15383" s="5"/>
      <c r="I15383" s="4"/>
      <c r="J15383" s="4"/>
      <c r="K15383" s="4"/>
      <c r="L15383" s="4"/>
      <c r="M15383" s="4"/>
      <c r="N15383" s="4"/>
      <c r="O15383" s="4"/>
      <c r="P15383" s="4"/>
      <c r="Q15383" s="4"/>
      <c r="R15383" s="4"/>
      <c r="S15383" s="4"/>
      <c r="T15383" s="4"/>
      <c r="U15383" s="4"/>
      <c r="V15383" s="4"/>
      <c r="W15383" s="4"/>
      <c r="X15383" s="4"/>
      <c r="Y15383" s="4"/>
      <c r="Z15383" s="4"/>
      <c r="AA15383" s="4"/>
      <c r="AB15383" s="4"/>
      <c r="AE15383" s="4"/>
    </row>
    <row r="15384" spans="1:31">
      <c r="A15384" s="8"/>
      <c r="B15384" s="8"/>
      <c r="C15384" s="9"/>
      <c r="D15384" s="5"/>
      <c r="E15384" s="5"/>
      <c r="F15384" s="5"/>
      <c r="G15384" s="6"/>
      <c r="H15384" s="5"/>
      <c r="I15384" s="4"/>
      <c r="J15384" s="4"/>
      <c r="K15384" s="4"/>
      <c r="L15384" s="4"/>
      <c r="M15384" s="4"/>
      <c r="N15384" s="4"/>
      <c r="O15384" s="4"/>
      <c r="P15384" s="4"/>
      <c r="Q15384" s="4"/>
      <c r="R15384" s="4"/>
      <c r="S15384" s="4"/>
      <c r="T15384" s="4"/>
      <c r="U15384" s="4"/>
      <c r="V15384" s="4"/>
      <c r="W15384" s="4"/>
      <c r="X15384" s="4"/>
      <c r="Y15384" s="4"/>
      <c r="Z15384" s="4"/>
      <c r="AA15384" s="4"/>
      <c r="AB15384" s="4"/>
      <c r="AE15384" s="4"/>
    </row>
    <row r="15385" spans="1:31">
      <c r="A15385" s="8"/>
      <c r="B15385" s="8"/>
      <c r="C15385" s="10"/>
      <c r="D15385" s="5"/>
      <c r="E15385" s="5"/>
      <c r="F15385" s="5"/>
      <c r="G15385" s="6"/>
      <c r="H15385" s="5"/>
      <c r="I15385" s="4"/>
      <c r="J15385" s="4"/>
      <c r="K15385" s="4"/>
      <c r="L15385" s="4"/>
      <c r="M15385" s="4"/>
      <c r="N15385" s="4"/>
      <c r="O15385" s="4"/>
      <c r="P15385" s="4"/>
      <c r="Q15385" s="4"/>
      <c r="R15385" s="4"/>
      <c r="S15385" s="4"/>
      <c r="T15385" s="4"/>
      <c r="U15385" s="4"/>
      <c r="V15385" s="4"/>
      <c r="W15385" s="4"/>
      <c r="X15385" s="4"/>
      <c r="Y15385" s="4"/>
      <c r="Z15385" s="4"/>
      <c r="AA15385" s="4"/>
      <c r="AB15385" s="4"/>
      <c r="AE15385" s="4"/>
    </row>
    <row r="15386" spans="1:31">
      <c r="A15386" s="8"/>
      <c r="B15386" s="8"/>
      <c r="C15386" s="10"/>
      <c r="D15386" s="5"/>
      <c r="E15386" s="5"/>
      <c r="F15386" s="5"/>
      <c r="G15386" s="6"/>
      <c r="H15386" s="5"/>
      <c r="I15386" s="4"/>
      <c r="J15386" s="4"/>
      <c r="K15386" s="4"/>
      <c r="L15386" s="4"/>
      <c r="M15386" s="4"/>
      <c r="N15386" s="4"/>
      <c r="O15386" s="4"/>
      <c r="P15386" s="4"/>
      <c r="Q15386" s="4"/>
      <c r="R15386" s="4"/>
      <c r="S15386" s="4"/>
      <c r="T15386" s="4"/>
      <c r="U15386" s="4"/>
      <c r="V15386" s="4"/>
      <c r="W15386" s="4"/>
      <c r="X15386" s="4"/>
      <c r="Y15386" s="4"/>
      <c r="Z15386" s="4"/>
      <c r="AA15386" s="4"/>
      <c r="AB15386" s="4"/>
      <c r="AE15386" s="4"/>
    </row>
    <row r="15387" spans="1:31">
      <c r="A15387" s="8"/>
      <c r="B15387" s="8"/>
      <c r="C15387" s="10"/>
      <c r="D15387" s="5"/>
      <c r="E15387" s="5"/>
      <c r="F15387" s="5"/>
      <c r="G15387" s="6"/>
      <c r="H15387" s="5"/>
      <c r="I15387" s="4"/>
      <c r="J15387" s="4"/>
      <c r="K15387" s="4"/>
      <c r="L15387" s="4"/>
      <c r="M15387" s="4"/>
      <c r="N15387" s="4"/>
      <c r="O15387" s="4"/>
      <c r="P15387" s="4"/>
      <c r="Q15387" s="4"/>
      <c r="R15387" s="4"/>
      <c r="S15387" s="4"/>
      <c r="T15387" s="4"/>
      <c r="U15387" s="4"/>
      <c r="V15387" s="4"/>
      <c r="W15387" s="4"/>
      <c r="X15387" s="4"/>
      <c r="Y15387" s="4"/>
      <c r="Z15387" s="4"/>
      <c r="AA15387" s="4"/>
      <c r="AB15387" s="4"/>
      <c r="AE15387" s="4"/>
    </row>
    <row r="15388" spans="1:31">
      <c r="A15388" s="8"/>
      <c r="B15388" s="8"/>
      <c r="C15388" s="9"/>
      <c r="D15388" s="5"/>
      <c r="E15388" s="5"/>
      <c r="F15388" s="5"/>
      <c r="G15388" s="6"/>
      <c r="H15388" s="5"/>
      <c r="I15388" s="4"/>
      <c r="J15388" s="4"/>
      <c r="K15388" s="4"/>
      <c r="L15388" s="4"/>
      <c r="M15388" s="4"/>
      <c r="N15388" s="4"/>
      <c r="O15388" s="4"/>
      <c r="P15388" s="4"/>
      <c r="Q15388" s="4"/>
      <c r="R15388" s="4"/>
      <c r="S15388" s="4"/>
      <c r="T15388" s="4"/>
      <c r="U15388" s="4"/>
      <c r="V15388" s="4"/>
      <c r="W15388" s="4"/>
      <c r="X15388" s="4"/>
      <c r="Y15388" s="4"/>
      <c r="Z15388" s="4"/>
      <c r="AA15388" s="4"/>
      <c r="AB15388" s="4"/>
      <c r="AE15388" s="4"/>
    </row>
    <row r="15389" spans="1:31">
      <c r="A15389" s="8"/>
      <c r="B15389" s="8"/>
      <c r="C15389" s="7"/>
      <c r="D15389" s="5"/>
      <c r="E15389" s="5"/>
      <c r="F15389" s="5"/>
      <c r="G15389" s="6"/>
      <c r="H15389" s="5"/>
      <c r="I15389" s="4"/>
      <c r="J15389" s="4"/>
      <c r="K15389" s="4"/>
      <c r="L15389" s="4"/>
      <c r="M15389" s="4"/>
      <c r="N15389" s="4"/>
      <c r="O15389" s="4"/>
      <c r="P15389" s="4"/>
      <c r="Q15389" s="4"/>
      <c r="R15389" s="4"/>
      <c r="S15389" s="4"/>
      <c r="T15389" s="4"/>
      <c r="U15389" s="4"/>
      <c r="V15389" s="4"/>
      <c r="W15389" s="4"/>
      <c r="X15389" s="4"/>
      <c r="Y15389" s="4"/>
      <c r="Z15389" s="4"/>
      <c r="AA15389" s="4"/>
      <c r="AB15389" s="4"/>
      <c r="AE15389" s="4"/>
    </row>
    <row r="15390" spans="1:31">
      <c r="A15390" s="8"/>
      <c r="B15390" s="8"/>
      <c r="C15390" s="7"/>
      <c r="D15390" s="5"/>
      <c r="E15390" s="5"/>
      <c r="F15390" s="5"/>
      <c r="G15390" s="6"/>
      <c r="H15390" s="5"/>
      <c r="I15390" s="4"/>
      <c r="J15390" s="4"/>
      <c r="K15390" s="4"/>
      <c r="L15390" s="4"/>
      <c r="M15390" s="4"/>
      <c r="N15390" s="4"/>
      <c r="O15390" s="4"/>
      <c r="P15390" s="4"/>
      <c r="Q15390" s="4"/>
      <c r="R15390" s="4"/>
      <c r="S15390" s="4"/>
      <c r="T15390" s="4"/>
      <c r="U15390" s="4"/>
      <c r="V15390" s="4"/>
      <c r="W15390" s="4"/>
      <c r="X15390" s="4"/>
      <c r="Y15390" s="4"/>
      <c r="Z15390" s="4"/>
      <c r="AA15390" s="4"/>
      <c r="AB15390" s="4"/>
      <c r="AE15390" s="4"/>
    </row>
    <row r="15391" spans="1:31">
      <c r="A15391" s="8"/>
      <c r="B15391" s="8"/>
      <c r="C15391" s="9"/>
      <c r="D15391" s="5"/>
      <c r="E15391" s="5"/>
      <c r="F15391" s="5"/>
      <c r="G15391" s="6"/>
      <c r="H15391" s="5"/>
      <c r="I15391" s="4"/>
      <c r="J15391" s="4"/>
      <c r="K15391" s="4"/>
      <c r="L15391" s="4"/>
      <c r="M15391" s="4"/>
      <c r="N15391" s="4"/>
      <c r="O15391" s="4"/>
      <c r="P15391" s="4"/>
      <c r="Q15391" s="4"/>
      <c r="R15391" s="4"/>
      <c r="S15391" s="4"/>
      <c r="T15391" s="4"/>
      <c r="U15391" s="4"/>
      <c r="V15391" s="4"/>
      <c r="W15391" s="4"/>
      <c r="X15391" s="4"/>
      <c r="Y15391" s="4"/>
      <c r="Z15391" s="4"/>
      <c r="AA15391" s="4"/>
      <c r="AB15391" s="4"/>
      <c r="AE15391" s="4"/>
    </row>
    <row r="15392" spans="1:31">
      <c r="A15392" s="8"/>
      <c r="B15392" s="8"/>
      <c r="C15392" s="7"/>
      <c r="D15392" s="5"/>
      <c r="E15392" s="5"/>
      <c r="F15392" s="5"/>
      <c r="G15392" s="6"/>
      <c r="H15392" s="5"/>
      <c r="I15392" s="4"/>
      <c r="J15392" s="4"/>
      <c r="K15392" s="4"/>
      <c r="L15392" s="4"/>
      <c r="M15392" s="4"/>
      <c r="N15392" s="4"/>
      <c r="O15392" s="4"/>
      <c r="P15392" s="4"/>
      <c r="Q15392" s="4"/>
      <c r="R15392" s="4"/>
      <c r="S15392" s="4"/>
      <c r="T15392" s="4"/>
      <c r="U15392" s="4"/>
      <c r="V15392" s="4"/>
      <c r="W15392" s="4"/>
      <c r="X15392" s="4"/>
      <c r="Y15392" s="4"/>
      <c r="Z15392" s="4"/>
      <c r="AA15392" s="4"/>
      <c r="AB15392" s="4"/>
      <c r="AE15392" s="4"/>
    </row>
    <row r="15393" spans="1:31">
      <c r="A15393" s="8"/>
      <c r="B15393" s="8"/>
      <c r="C15393" s="10"/>
      <c r="D15393" s="5"/>
      <c r="E15393" s="5"/>
      <c r="F15393" s="5"/>
      <c r="G15393" s="6"/>
      <c r="H15393" s="5"/>
      <c r="I15393" s="4"/>
      <c r="J15393" s="4"/>
      <c r="K15393" s="4"/>
      <c r="L15393" s="4"/>
      <c r="M15393" s="4"/>
      <c r="N15393" s="4"/>
      <c r="O15393" s="4"/>
      <c r="P15393" s="4"/>
      <c r="Q15393" s="4"/>
      <c r="R15393" s="4"/>
      <c r="S15393" s="4"/>
      <c r="T15393" s="4"/>
      <c r="U15393" s="4"/>
      <c r="V15393" s="4"/>
      <c r="W15393" s="4"/>
      <c r="X15393" s="4"/>
      <c r="Y15393" s="4"/>
      <c r="Z15393" s="4"/>
      <c r="AA15393" s="4"/>
      <c r="AB15393" s="4"/>
      <c r="AE15393" s="4"/>
    </row>
    <row r="15394" spans="1:31">
      <c r="A15394" s="8"/>
      <c r="B15394" s="8"/>
      <c r="C15394" s="9"/>
      <c r="D15394" s="5"/>
      <c r="E15394" s="5"/>
      <c r="F15394" s="5"/>
      <c r="G15394" s="6"/>
      <c r="H15394" s="5"/>
      <c r="I15394" s="4"/>
      <c r="J15394" s="4"/>
      <c r="K15394" s="4"/>
      <c r="L15394" s="4"/>
      <c r="M15394" s="4"/>
      <c r="N15394" s="4"/>
      <c r="O15394" s="4"/>
      <c r="P15394" s="4"/>
      <c r="Q15394" s="4"/>
      <c r="R15394" s="4"/>
      <c r="S15394" s="4"/>
      <c r="T15394" s="4"/>
      <c r="U15394" s="4"/>
      <c r="V15394" s="4"/>
      <c r="W15394" s="4"/>
      <c r="X15394" s="4"/>
      <c r="Y15394" s="4"/>
      <c r="Z15394" s="4"/>
      <c r="AA15394" s="4"/>
      <c r="AB15394" s="4"/>
      <c r="AE15394" s="4"/>
    </row>
    <row r="15395" spans="1:31">
      <c r="A15395" s="8"/>
      <c r="B15395" s="8"/>
      <c r="C15395" s="9"/>
      <c r="D15395" s="5"/>
      <c r="E15395" s="5"/>
      <c r="F15395" s="5"/>
      <c r="G15395" s="6"/>
      <c r="H15395" s="5"/>
      <c r="I15395" s="4"/>
      <c r="J15395" s="4"/>
      <c r="K15395" s="4"/>
      <c r="L15395" s="4"/>
      <c r="M15395" s="4"/>
      <c r="N15395" s="4"/>
      <c r="O15395" s="4"/>
      <c r="P15395" s="4"/>
      <c r="Q15395" s="4"/>
      <c r="R15395" s="4"/>
      <c r="S15395" s="4"/>
      <c r="T15395" s="4"/>
      <c r="U15395" s="4"/>
      <c r="V15395" s="4"/>
      <c r="W15395" s="4"/>
      <c r="X15395" s="4"/>
      <c r="Y15395" s="4"/>
      <c r="Z15395" s="4"/>
      <c r="AA15395" s="4"/>
      <c r="AB15395" s="4"/>
      <c r="AE15395" s="4"/>
    </row>
    <row r="15396" spans="1:31">
      <c r="A15396" s="8"/>
      <c r="B15396" s="8"/>
      <c r="C15396" s="9"/>
      <c r="D15396" s="5"/>
      <c r="E15396" s="5"/>
      <c r="F15396" s="5"/>
      <c r="G15396" s="6"/>
      <c r="H15396" s="5"/>
      <c r="I15396" s="4"/>
      <c r="J15396" s="4"/>
      <c r="K15396" s="4"/>
      <c r="L15396" s="4"/>
      <c r="M15396" s="4"/>
      <c r="N15396" s="4"/>
      <c r="O15396" s="4"/>
      <c r="P15396" s="4"/>
      <c r="Q15396" s="4"/>
      <c r="R15396" s="4"/>
      <c r="S15396" s="4"/>
      <c r="T15396" s="4"/>
      <c r="U15396" s="4"/>
      <c r="V15396" s="4"/>
      <c r="W15396" s="4"/>
      <c r="X15396" s="4"/>
      <c r="Y15396" s="4"/>
      <c r="Z15396" s="4"/>
      <c r="AA15396" s="4"/>
      <c r="AB15396" s="4"/>
      <c r="AE15396" s="4"/>
    </row>
    <row r="15397" spans="1:31">
      <c r="A15397" s="8"/>
      <c r="B15397" s="8"/>
      <c r="C15397" s="9"/>
      <c r="D15397" s="5"/>
      <c r="E15397" s="5"/>
      <c r="F15397" s="5"/>
      <c r="G15397" s="6"/>
      <c r="H15397" s="5"/>
      <c r="I15397" s="4"/>
      <c r="J15397" s="4"/>
      <c r="K15397" s="4"/>
      <c r="L15397" s="4"/>
      <c r="M15397" s="4"/>
      <c r="N15397" s="4"/>
      <c r="O15397" s="4"/>
      <c r="P15397" s="4"/>
      <c r="Q15397" s="4"/>
      <c r="R15397" s="4"/>
      <c r="S15397" s="4"/>
      <c r="T15397" s="4"/>
      <c r="U15397" s="4"/>
      <c r="V15397" s="4"/>
      <c r="W15397" s="4"/>
      <c r="X15397" s="4"/>
      <c r="Y15397" s="4"/>
      <c r="Z15397" s="4"/>
      <c r="AA15397" s="4"/>
      <c r="AB15397" s="4"/>
      <c r="AE15397" s="4"/>
    </row>
    <row r="15398" spans="1:31">
      <c r="A15398" s="8"/>
      <c r="B15398" s="8"/>
      <c r="C15398" s="10"/>
      <c r="D15398" s="5"/>
      <c r="E15398" s="5"/>
      <c r="F15398" s="5"/>
      <c r="G15398" s="6"/>
      <c r="H15398" s="5"/>
      <c r="I15398" s="4"/>
      <c r="J15398" s="4"/>
      <c r="K15398" s="4"/>
      <c r="L15398" s="4"/>
      <c r="M15398" s="4"/>
      <c r="N15398" s="4"/>
      <c r="O15398" s="4"/>
      <c r="P15398" s="4"/>
      <c r="Q15398" s="4"/>
      <c r="R15398" s="4"/>
      <c r="S15398" s="4"/>
      <c r="T15398" s="4"/>
      <c r="U15398" s="4"/>
      <c r="V15398" s="4"/>
      <c r="W15398" s="4"/>
      <c r="X15398" s="4"/>
      <c r="Y15398" s="4"/>
      <c r="Z15398" s="4"/>
      <c r="AA15398" s="4"/>
      <c r="AB15398" s="4"/>
      <c r="AE15398" s="4"/>
    </row>
    <row r="15399" spans="1:31">
      <c r="A15399" s="8"/>
      <c r="B15399" s="8"/>
      <c r="C15399" s="10"/>
      <c r="D15399" s="5"/>
      <c r="E15399" s="5"/>
      <c r="F15399" s="5"/>
      <c r="G15399" s="6"/>
      <c r="H15399" s="5"/>
      <c r="I15399" s="4"/>
      <c r="J15399" s="4"/>
      <c r="K15399" s="4"/>
      <c r="L15399" s="4"/>
      <c r="M15399" s="4"/>
      <c r="N15399" s="4"/>
      <c r="O15399" s="4"/>
      <c r="P15399" s="4"/>
      <c r="Q15399" s="4"/>
      <c r="R15399" s="4"/>
      <c r="S15399" s="4"/>
      <c r="T15399" s="4"/>
      <c r="U15399" s="4"/>
      <c r="V15399" s="4"/>
      <c r="W15399" s="4"/>
      <c r="X15399" s="4"/>
      <c r="Y15399" s="4"/>
      <c r="Z15399" s="4"/>
      <c r="AA15399" s="4"/>
      <c r="AB15399" s="4"/>
      <c r="AE15399" s="4"/>
    </row>
    <row r="15400" spans="1:31">
      <c r="A15400" s="8"/>
      <c r="B15400" s="8"/>
      <c r="C15400" s="10"/>
      <c r="D15400" s="5"/>
      <c r="E15400" s="5"/>
      <c r="F15400" s="5"/>
      <c r="G15400" s="6"/>
      <c r="H15400" s="5"/>
      <c r="I15400" s="4"/>
      <c r="J15400" s="4"/>
      <c r="K15400" s="4"/>
      <c r="L15400" s="4"/>
      <c r="M15400" s="4"/>
      <c r="N15400" s="4"/>
      <c r="O15400" s="4"/>
      <c r="P15400" s="4"/>
      <c r="Q15400" s="4"/>
      <c r="R15400" s="4"/>
      <c r="S15400" s="4"/>
      <c r="T15400" s="4"/>
      <c r="U15400" s="4"/>
      <c r="V15400" s="4"/>
      <c r="W15400" s="4"/>
      <c r="X15400" s="4"/>
      <c r="Y15400" s="4"/>
      <c r="Z15400" s="4"/>
      <c r="AA15400" s="4"/>
      <c r="AB15400" s="4"/>
      <c r="AE15400" s="4"/>
    </row>
    <row r="15401" spans="1:31">
      <c r="A15401" s="8"/>
      <c r="B15401" s="8"/>
      <c r="C15401" s="9"/>
      <c r="D15401" s="5"/>
      <c r="E15401" s="5"/>
      <c r="F15401" s="5"/>
      <c r="G15401" s="6"/>
      <c r="H15401" s="5"/>
      <c r="I15401" s="4"/>
      <c r="J15401" s="4"/>
      <c r="K15401" s="4"/>
      <c r="L15401" s="4"/>
      <c r="M15401" s="4"/>
      <c r="N15401" s="4"/>
      <c r="O15401" s="4"/>
      <c r="P15401" s="4"/>
      <c r="Q15401" s="4"/>
      <c r="R15401" s="4"/>
      <c r="S15401" s="4"/>
      <c r="T15401" s="4"/>
      <c r="U15401" s="4"/>
      <c r="V15401" s="4"/>
      <c r="W15401" s="4"/>
      <c r="X15401" s="4"/>
      <c r="Y15401" s="4"/>
      <c r="Z15401" s="4"/>
      <c r="AA15401" s="4"/>
      <c r="AB15401" s="4"/>
      <c r="AE15401" s="4"/>
    </row>
    <row r="15402" spans="1:31">
      <c r="A15402" s="8"/>
      <c r="B15402" s="8"/>
      <c r="C15402" s="9"/>
      <c r="D15402" s="5"/>
      <c r="E15402" s="5"/>
      <c r="F15402" s="5"/>
      <c r="G15402" s="6"/>
      <c r="H15402" s="5"/>
      <c r="I15402" s="4"/>
      <c r="J15402" s="4"/>
      <c r="K15402" s="4"/>
      <c r="L15402" s="4"/>
      <c r="M15402" s="4"/>
      <c r="N15402" s="4"/>
      <c r="O15402" s="4"/>
      <c r="P15402" s="4"/>
      <c r="Q15402" s="4"/>
      <c r="R15402" s="4"/>
      <c r="S15402" s="4"/>
      <c r="T15402" s="4"/>
      <c r="U15402" s="4"/>
      <c r="V15402" s="4"/>
      <c r="W15402" s="4"/>
      <c r="X15402" s="4"/>
      <c r="Y15402" s="4"/>
      <c r="Z15402" s="4"/>
      <c r="AA15402" s="4"/>
      <c r="AB15402" s="4"/>
      <c r="AE15402" s="4"/>
    </row>
    <row r="15403" spans="1:31">
      <c r="A15403" s="8"/>
      <c r="B15403" s="8"/>
      <c r="C15403" s="9"/>
      <c r="D15403" s="5"/>
      <c r="E15403" s="5"/>
      <c r="F15403" s="5"/>
      <c r="G15403" s="6"/>
      <c r="H15403" s="5"/>
      <c r="I15403" s="4"/>
      <c r="J15403" s="4"/>
      <c r="K15403" s="4"/>
      <c r="L15403" s="4"/>
      <c r="M15403" s="4"/>
      <c r="N15403" s="4"/>
      <c r="O15403" s="4"/>
      <c r="P15403" s="4"/>
      <c r="Q15403" s="4"/>
      <c r="R15403" s="4"/>
      <c r="S15403" s="4"/>
      <c r="T15403" s="4"/>
      <c r="U15403" s="4"/>
      <c r="V15403" s="4"/>
      <c r="W15403" s="4"/>
      <c r="X15403" s="4"/>
      <c r="Y15403" s="4"/>
      <c r="Z15403" s="4"/>
      <c r="AA15403" s="4"/>
      <c r="AB15403" s="4"/>
      <c r="AE15403" s="4"/>
    </row>
    <row r="15404" spans="1:31">
      <c r="A15404" s="8"/>
      <c r="B15404" s="8"/>
      <c r="C15404" s="9"/>
      <c r="D15404" s="5"/>
      <c r="E15404" s="5"/>
      <c r="F15404" s="5"/>
      <c r="G15404" s="6"/>
      <c r="H15404" s="5"/>
      <c r="I15404" s="4"/>
      <c r="J15404" s="4"/>
      <c r="K15404" s="4"/>
      <c r="L15404" s="4"/>
      <c r="M15404" s="4"/>
      <c r="N15404" s="4"/>
      <c r="O15404" s="4"/>
      <c r="P15404" s="4"/>
      <c r="Q15404" s="4"/>
      <c r="R15404" s="4"/>
      <c r="S15404" s="4"/>
      <c r="T15404" s="4"/>
      <c r="U15404" s="4"/>
      <c r="V15404" s="4"/>
      <c r="W15404" s="4"/>
      <c r="X15404" s="4"/>
      <c r="Y15404" s="4"/>
      <c r="Z15404" s="4"/>
      <c r="AA15404" s="4"/>
      <c r="AB15404" s="4"/>
      <c r="AE15404" s="4"/>
    </row>
    <row r="15405" spans="1:31">
      <c r="A15405" s="8"/>
      <c r="B15405" s="8"/>
      <c r="C15405" s="9"/>
      <c r="D15405" s="5"/>
      <c r="E15405" s="5"/>
      <c r="F15405" s="5"/>
      <c r="G15405" s="6"/>
      <c r="H15405" s="5"/>
      <c r="I15405" s="4"/>
      <c r="J15405" s="4"/>
      <c r="K15405" s="4"/>
      <c r="L15405" s="4"/>
      <c r="M15405" s="4"/>
      <c r="N15405" s="4"/>
      <c r="O15405" s="4"/>
      <c r="P15405" s="4"/>
      <c r="Q15405" s="4"/>
      <c r="R15405" s="4"/>
      <c r="S15405" s="4"/>
      <c r="T15405" s="4"/>
      <c r="U15405" s="4"/>
      <c r="V15405" s="4"/>
      <c r="W15405" s="4"/>
      <c r="X15405" s="4"/>
      <c r="Y15405" s="4"/>
      <c r="Z15405" s="4"/>
      <c r="AA15405" s="4"/>
      <c r="AB15405" s="4"/>
      <c r="AE15405" s="4"/>
    </row>
    <row r="15406" spans="1:31">
      <c r="A15406" s="8"/>
      <c r="B15406" s="8"/>
      <c r="C15406" s="9"/>
      <c r="D15406" s="5"/>
      <c r="E15406" s="5"/>
      <c r="F15406" s="5"/>
      <c r="G15406" s="6"/>
      <c r="H15406" s="5"/>
      <c r="I15406" s="4"/>
      <c r="J15406" s="4"/>
      <c r="K15406" s="4"/>
      <c r="L15406" s="4"/>
      <c r="M15406" s="4"/>
      <c r="N15406" s="4"/>
      <c r="O15406" s="4"/>
      <c r="P15406" s="4"/>
      <c r="Q15406" s="4"/>
      <c r="R15406" s="4"/>
      <c r="S15406" s="4"/>
      <c r="T15406" s="4"/>
      <c r="U15406" s="4"/>
      <c r="V15406" s="4"/>
      <c r="W15406" s="4"/>
      <c r="X15406" s="4"/>
      <c r="Y15406" s="4"/>
      <c r="Z15406" s="4"/>
      <c r="AA15406" s="4"/>
      <c r="AB15406" s="4"/>
      <c r="AE15406" s="4"/>
    </row>
    <row r="15407" spans="1:31">
      <c r="A15407" s="8"/>
      <c r="B15407" s="8"/>
      <c r="C15407" s="10"/>
      <c r="D15407" s="5"/>
      <c r="E15407" s="5"/>
      <c r="F15407" s="5"/>
      <c r="G15407" s="6"/>
      <c r="H15407" s="5"/>
      <c r="I15407" s="4"/>
      <c r="J15407" s="4"/>
      <c r="K15407" s="4"/>
      <c r="L15407" s="4"/>
      <c r="M15407" s="4"/>
      <c r="N15407" s="4"/>
      <c r="O15407" s="4"/>
      <c r="P15407" s="4"/>
      <c r="Q15407" s="4"/>
      <c r="R15407" s="4"/>
      <c r="S15407" s="4"/>
      <c r="T15407" s="4"/>
      <c r="U15407" s="4"/>
      <c r="V15407" s="4"/>
      <c r="W15407" s="4"/>
      <c r="X15407" s="4"/>
      <c r="Y15407" s="4"/>
      <c r="Z15407" s="4"/>
      <c r="AA15407" s="4"/>
      <c r="AB15407" s="4"/>
      <c r="AE15407" s="4"/>
    </row>
    <row r="15408" spans="1:31">
      <c r="A15408" s="8"/>
      <c r="B15408" s="8"/>
      <c r="C15408" s="10"/>
      <c r="D15408" s="5"/>
      <c r="E15408" s="5"/>
      <c r="F15408" s="5"/>
      <c r="G15408" s="6"/>
      <c r="H15408" s="5"/>
      <c r="I15408" s="4"/>
      <c r="J15408" s="4"/>
      <c r="K15408" s="4"/>
      <c r="L15408" s="4"/>
      <c r="M15408" s="4"/>
      <c r="N15408" s="4"/>
      <c r="O15408" s="4"/>
      <c r="P15408" s="4"/>
      <c r="Q15408" s="4"/>
      <c r="R15408" s="4"/>
      <c r="S15408" s="4"/>
      <c r="T15408" s="4"/>
      <c r="U15408" s="4"/>
      <c r="V15408" s="4"/>
      <c r="W15408" s="4"/>
      <c r="X15408" s="4"/>
      <c r="Y15408" s="4"/>
      <c r="Z15408" s="4"/>
      <c r="AA15408" s="4"/>
      <c r="AB15408" s="4"/>
      <c r="AE15408" s="4"/>
    </row>
    <row r="15409" spans="1:31">
      <c r="A15409" s="8"/>
      <c r="B15409" s="8"/>
      <c r="C15409" s="10"/>
      <c r="D15409" s="5"/>
      <c r="E15409" s="5"/>
      <c r="F15409" s="5"/>
      <c r="G15409" s="6"/>
      <c r="H15409" s="5"/>
      <c r="I15409" s="4"/>
      <c r="J15409" s="4"/>
      <c r="K15409" s="4"/>
      <c r="L15409" s="4"/>
      <c r="M15409" s="4"/>
      <c r="N15409" s="4"/>
      <c r="O15409" s="4"/>
      <c r="P15409" s="4"/>
      <c r="Q15409" s="4"/>
      <c r="R15409" s="4"/>
      <c r="S15409" s="4"/>
      <c r="T15409" s="4"/>
      <c r="U15409" s="4"/>
      <c r="V15409" s="4"/>
      <c r="W15409" s="4"/>
      <c r="X15409" s="4"/>
      <c r="Y15409" s="4"/>
      <c r="Z15409" s="4"/>
      <c r="AA15409" s="4"/>
      <c r="AB15409" s="4"/>
      <c r="AE15409" s="4"/>
    </row>
    <row r="15410" spans="1:31">
      <c r="A15410" s="8"/>
      <c r="B15410" s="8"/>
      <c r="C15410" s="9"/>
      <c r="D15410" s="5"/>
      <c r="E15410" s="5"/>
      <c r="F15410" s="5"/>
      <c r="G15410" s="6"/>
      <c r="H15410" s="5"/>
      <c r="I15410" s="4"/>
      <c r="J15410" s="4"/>
      <c r="K15410" s="4"/>
      <c r="L15410" s="4"/>
      <c r="M15410" s="4"/>
      <c r="N15410" s="4"/>
      <c r="O15410" s="4"/>
      <c r="P15410" s="4"/>
      <c r="Q15410" s="4"/>
      <c r="R15410" s="4"/>
      <c r="S15410" s="4"/>
      <c r="T15410" s="4"/>
      <c r="U15410" s="4"/>
      <c r="V15410" s="4"/>
      <c r="W15410" s="4"/>
      <c r="X15410" s="4"/>
      <c r="Y15410" s="4"/>
      <c r="Z15410" s="4"/>
      <c r="AA15410" s="4"/>
      <c r="AB15410" s="4"/>
      <c r="AE15410" s="4"/>
    </row>
    <row r="15411" spans="1:31">
      <c r="A15411" s="8"/>
      <c r="B15411" s="8"/>
      <c r="C15411" s="9"/>
      <c r="D15411" s="5"/>
      <c r="E15411" s="5"/>
      <c r="F15411" s="5"/>
      <c r="G15411" s="6"/>
      <c r="H15411" s="5"/>
      <c r="I15411" s="4"/>
      <c r="J15411" s="4"/>
      <c r="K15411" s="4"/>
      <c r="L15411" s="4"/>
      <c r="M15411" s="4"/>
      <c r="N15411" s="4"/>
      <c r="O15411" s="4"/>
      <c r="P15411" s="4"/>
      <c r="Q15411" s="4"/>
      <c r="R15411" s="4"/>
      <c r="S15411" s="4"/>
      <c r="T15411" s="4"/>
      <c r="U15411" s="4"/>
      <c r="V15411" s="4"/>
      <c r="W15411" s="4"/>
      <c r="X15411" s="4"/>
      <c r="Y15411" s="4"/>
      <c r="Z15411" s="4"/>
      <c r="AA15411" s="4"/>
      <c r="AB15411" s="4"/>
      <c r="AE15411" s="4"/>
    </row>
    <row r="15412" spans="1:31">
      <c r="A15412" s="8"/>
      <c r="B15412" s="8"/>
      <c r="C15412" s="7"/>
      <c r="D15412" s="5"/>
      <c r="E15412" s="5"/>
      <c r="F15412" s="5"/>
      <c r="G15412" s="6"/>
      <c r="H15412" s="5"/>
      <c r="I15412" s="4"/>
      <c r="J15412" s="4"/>
      <c r="K15412" s="4"/>
      <c r="L15412" s="4"/>
      <c r="M15412" s="4"/>
      <c r="N15412" s="4"/>
      <c r="O15412" s="4"/>
      <c r="P15412" s="4"/>
      <c r="Q15412" s="4"/>
      <c r="R15412" s="4"/>
      <c r="S15412" s="4"/>
      <c r="T15412" s="4"/>
      <c r="U15412" s="4"/>
      <c r="V15412" s="4"/>
      <c r="W15412" s="4"/>
      <c r="X15412" s="4"/>
      <c r="Y15412" s="4"/>
      <c r="Z15412" s="4"/>
      <c r="AA15412" s="4"/>
      <c r="AB15412" s="4"/>
      <c r="AE15412" s="4"/>
    </row>
    <row r="15413" spans="1:31">
      <c r="A15413" s="8"/>
      <c r="B15413" s="8"/>
      <c r="C15413" s="9"/>
      <c r="D15413" s="5"/>
      <c r="E15413" s="5"/>
      <c r="F15413" s="5"/>
      <c r="G15413" s="6"/>
      <c r="H15413" s="5"/>
      <c r="I15413" s="4"/>
      <c r="J15413" s="4"/>
      <c r="K15413" s="4"/>
      <c r="L15413" s="4"/>
      <c r="M15413" s="4"/>
      <c r="N15413" s="4"/>
      <c r="O15413" s="4"/>
      <c r="P15413" s="4"/>
      <c r="Q15413" s="4"/>
      <c r="R15413" s="4"/>
      <c r="S15413" s="4"/>
      <c r="T15413" s="4"/>
      <c r="U15413" s="4"/>
      <c r="V15413" s="4"/>
      <c r="W15413" s="4"/>
      <c r="X15413" s="4"/>
      <c r="Y15413" s="4"/>
      <c r="Z15413" s="4"/>
      <c r="AA15413" s="4"/>
      <c r="AB15413" s="4"/>
      <c r="AE15413" s="4"/>
    </row>
    <row r="15414" spans="1:31">
      <c r="A15414" s="8"/>
      <c r="B15414" s="8"/>
      <c r="C15414" s="9"/>
      <c r="D15414" s="5"/>
      <c r="E15414" s="5"/>
      <c r="F15414" s="5"/>
      <c r="G15414" s="6"/>
      <c r="H15414" s="5"/>
      <c r="I15414" s="4"/>
      <c r="J15414" s="4"/>
      <c r="K15414" s="4"/>
      <c r="L15414" s="4"/>
      <c r="M15414" s="4"/>
      <c r="N15414" s="4"/>
      <c r="O15414" s="4"/>
      <c r="P15414" s="4"/>
      <c r="Q15414" s="4"/>
      <c r="R15414" s="4"/>
      <c r="S15414" s="4"/>
      <c r="T15414" s="4"/>
      <c r="U15414" s="4"/>
      <c r="V15414" s="4"/>
      <c r="W15414" s="4"/>
      <c r="X15414" s="4"/>
      <c r="Y15414" s="4"/>
      <c r="Z15414" s="4"/>
      <c r="AA15414" s="4"/>
      <c r="AB15414" s="4"/>
      <c r="AE15414" s="4"/>
    </row>
    <row r="15415" spans="1:31">
      <c r="A15415" s="8"/>
      <c r="B15415" s="8"/>
      <c r="C15415" s="9"/>
      <c r="D15415" s="5"/>
      <c r="E15415" s="5"/>
      <c r="F15415" s="5"/>
      <c r="G15415" s="6"/>
      <c r="H15415" s="5"/>
      <c r="I15415" s="4"/>
      <c r="J15415" s="4"/>
      <c r="K15415" s="4"/>
      <c r="L15415" s="4"/>
      <c r="M15415" s="4"/>
      <c r="N15415" s="4"/>
      <c r="O15415" s="4"/>
      <c r="P15415" s="4"/>
      <c r="Q15415" s="4"/>
      <c r="R15415" s="4"/>
      <c r="S15415" s="4"/>
      <c r="T15415" s="4"/>
      <c r="U15415" s="4"/>
      <c r="V15415" s="4"/>
      <c r="W15415" s="4"/>
      <c r="X15415" s="4"/>
      <c r="Y15415" s="4"/>
      <c r="Z15415" s="4"/>
      <c r="AA15415" s="4"/>
      <c r="AB15415" s="4"/>
      <c r="AE15415" s="4"/>
    </row>
    <row r="15416" spans="1:31">
      <c r="A15416" s="8"/>
      <c r="B15416" s="8"/>
      <c r="C15416" s="9"/>
      <c r="D15416" s="5"/>
      <c r="E15416" s="5"/>
      <c r="F15416" s="5"/>
      <c r="G15416" s="6"/>
      <c r="H15416" s="5"/>
      <c r="I15416" s="4"/>
      <c r="J15416" s="4"/>
      <c r="K15416" s="4"/>
      <c r="L15416" s="4"/>
      <c r="M15416" s="4"/>
      <c r="N15416" s="4"/>
      <c r="O15416" s="4"/>
      <c r="P15416" s="4"/>
      <c r="Q15416" s="4"/>
      <c r="R15416" s="4"/>
      <c r="S15416" s="4"/>
      <c r="T15416" s="4"/>
      <c r="U15416" s="4"/>
      <c r="V15416" s="4"/>
      <c r="W15416" s="4"/>
      <c r="X15416" s="4"/>
      <c r="Y15416" s="4"/>
      <c r="Z15416" s="4"/>
      <c r="AA15416" s="4"/>
      <c r="AB15416" s="4"/>
      <c r="AE15416" s="4"/>
    </row>
    <row r="15417" spans="1:31">
      <c r="A15417" s="8"/>
      <c r="B15417" s="8"/>
      <c r="C15417" s="9"/>
      <c r="D15417" s="5"/>
      <c r="E15417" s="5"/>
      <c r="F15417" s="5"/>
      <c r="G15417" s="6"/>
      <c r="H15417" s="5"/>
      <c r="I15417" s="4"/>
      <c r="J15417" s="4"/>
      <c r="K15417" s="4"/>
      <c r="L15417" s="4"/>
      <c r="M15417" s="4"/>
      <c r="N15417" s="4"/>
      <c r="O15417" s="4"/>
      <c r="P15417" s="4"/>
      <c r="Q15417" s="4"/>
      <c r="R15417" s="4"/>
      <c r="S15417" s="4"/>
      <c r="T15417" s="4"/>
      <c r="U15417" s="4"/>
      <c r="V15417" s="4"/>
      <c r="W15417" s="4"/>
      <c r="X15417" s="4"/>
      <c r="Y15417" s="4"/>
      <c r="Z15417" s="4"/>
      <c r="AA15417" s="4"/>
      <c r="AB15417" s="4"/>
      <c r="AE15417" s="4"/>
    </row>
    <row r="15418" spans="1:31">
      <c r="A15418" s="8"/>
      <c r="B15418" s="8"/>
      <c r="C15418" s="7"/>
      <c r="D15418" s="5"/>
      <c r="E15418" s="5"/>
      <c r="F15418" s="5"/>
      <c r="G15418" s="6"/>
      <c r="H15418" s="5"/>
      <c r="I15418" s="4"/>
      <c r="J15418" s="4"/>
      <c r="K15418" s="4"/>
      <c r="L15418" s="4"/>
      <c r="M15418" s="4"/>
      <c r="N15418" s="4"/>
      <c r="O15418" s="4"/>
      <c r="P15418" s="4"/>
      <c r="Q15418" s="4"/>
      <c r="R15418" s="4"/>
      <c r="S15418" s="4"/>
      <c r="T15418" s="4"/>
      <c r="U15418" s="4"/>
      <c r="V15418" s="4"/>
      <c r="W15418" s="4"/>
      <c r="X15418" s="4"/>
      <c r="Y15418" s="4"/>
      <c r="Z15418" s="4"/>
      <c r="AA15418" s="4"/>
      <c r="AB15418" s="4"/>
      <c r="AE15418" s="4"/>
    </row>
    <row r="15419" spans="1:31">
      <c r="A15419" s="8"/>
      <c r="B15419" s="8"/>
      <c r="C15419" s="9"/>
      <c r="D15419" s="5"/>
      <c r="E15419" s="5"/>
      <c r="F15419" s="5"/>
      <c r="G15419" s="6"/>
      <c r="H15419" s="5"/>
      <c r="I15419" s="4"/>
      <c r="J15419" s="4"/>
      <c r="K15419" s="4"/>
      <c r="L15419" s="4"/>
      <c r="M15419" s="4"/>
      <c r="N15419" s="4"/>
      <c r="O15419" s="4"/>
      <c r="P15419" s="4"/>
      <c r="Q15419" s="4"/>
      <c r="R15419" s="4"/>
      <c r="S15419" s="4"/>
      <c r="T15419" s="4"/>
      <c r="U15419" s="4"/>
      <c r="V15419" s="4"/>
      <c r="W15419" s="4"/>
      <c r="X15419" s="4"/>
      <c r="Y15419" s="4"/>
      <c r="Z15419" s="4"/>
      <c r="AA15419" s="4"/>
      <c r="AB15419" s="4"/>
      <c r="AE15419" s="4"/>
    </row>
    <row r="15420" spans="1:31">
      <c r="A15420" s="8"/>
      <c r="B15420" s="8"/>
      <c r="C15420" s="11"/>
      <c r="D15420" s="5"/>
      <c r="E15420" s="5"/>
      <c r="F15420" s="5"/>
      <c r="G15420" s="6"/>
      <c r="H15420" s="5"/>
      <c r="I15420" s="4"/>
      <c r="J15420" s="4"/>
      <c r="K15420" s="4"/>
      <c r="L15420" s="4"/>
      <c r="M15420" s="4"/>
      <c r="N15420" s="4"/>
      <c r="O15420" s="4"/>
      <c r="P15420" s="4"/>
      <c r="Q15420" s="4"/>
      <c r="R15420" s="4"/>
      <c r="S15420" s="4"/>
      <c r="T15420" s="4"/>
      <c r="U15420" s="4"/>
      <c r="V15420" s="4"/>
      <c r="W15420" s="4"/>
      <c r="X15420" s="4"/>
      <c r="Y15420" s="4"/>
      <c r="Z15420" s="4"/>
      <c r="AA15420" s="4"/>
      <c r="AB15420" s="4"/>
      <c r="AE15420" s="4"/>
    </row>
    <row r="15421" spans="1:31">
      <c r="A15421" s="8"/>
      <c r="B15421" s="8"/>
      <c r="C15421" s="11"/>
      <c r="D15421" s="5"/>
      <c r="E15421" s="5"/>
      <c r="F15421" s="5"/>
      <c r="G15421" s="6"/>
      <c r="H15421" s="5"/>
      <c r="I15421" s="4"/>
      <c r="J15421" s="4"/>
      <c r="K15421" s="4"/>
      <c r="L15421" s="4"/>
      <c r="M15421" s="4"/>
      <c r="N15421" s="4"/>
      <c r="O15421" s="4"/>
      <c r="P15421" s="4"/>
      <c r="Q15421" s="4"/>
      <c r="R15421" s="4"/>
      <c r="S15421" s="4"/>
      <c r="T15421" s="4"/>
      <c r="U15421" s="4"/>
      <c r="V15421" s="4"/>
      <c r="W15421" s="4"/>
      <c r="X15421" s="4"/>
      <c r="Y15421" s="4"/>
      <c r="Z15421" s="4"/>
      <c r="AA15421" s="4"/>
      <c r="AB15421" s="4"/>
      <c r="AE15421" s="4"/>
    </row>
    <row r="15422" spans="1:31">
      <c r="A15422" s="8"/>
      <c r="B15422" s="8"/>
      <c r="C15422" s="9"/>
      <c r="D15422" s="5"/>
      <c r="E15422" s="5"/>
      <c r="F15422" s="5"/>
      <c r="G15422" s="6"/>
      <c r="H15422" s="5"/>
      <c r="I15422" s="4"/>
      <c r="J15422" s="4"/>
      <c r="K15422" s="4"/>
      <c r="L15422" s="4"/>
      <c r="M15422" s="4"/>
      <c r="N15422" s="4"/>
      <c r="O15422" s="4"/>
      <c r="P15422" s="4"/>
      <c r="Q15422" s="4"/>
      <c r="R15422" s="4"/>
      <c r="S15422" s="4"/>
      <c r="T15422" s="4"/>
      <c r="U15422" s="4"/>
      <c r="V15422" s="4"/>
      <c r="W15422" s="4"/>
      <c r="X15422" s="4"/>
      <c r="Y15422" s="4"/>
      <c r="Z15422" s="4"/>
      <c r="AA15422" s="4"/>
      <c r="AB15422" s="4"/>
      <c r="AE15422" s="4"/>
    </row>
    <row r="15423" spans="1:31">
      <c r="A15423" s="8"/>
      <c r="B15423" s="8"/>
      <c r="C15423" s="9"/>
      <c r="D15423" s="5"/>
      <c r="E15423" s="5"/>
      <c r="F15423" s="5"/>
      <c r="G15423" s="6"/>
      <c r="H15423" s="5"/>
      <c r="I15423" s="4"/>
      <c r="J15423" s="4"/>
      <c r="K15423" s="4"/>
      <c r="L15423" s="4"/>
      <c r="M15423" s="4"/>
      <c r="N15423" s="4"/>
      <c r="O15423" s="4"/>
      <c r="P15423" s="4"/>
      <c r="Q15423" s="4"/>
      <c r="R15423" s="4"/>
      <c r="S15423" s="4"/>
      <c r="T15423" s="4"/>
      <c r="U15423" s="4"/>
      <c r="V15423" s="4"/>
      <c r="W15423" s="4"/>
      <c r="X15423" s="4"/>
      <c r="Y15423" s="4"/>
      <c r="Z15423" s="4"/>
      <c r="AA15423" s="4"/>
      <c r="AB15423" s="4"/>
      <c r="AE15423" s="4"/>
    </row>
    <row r="15424" spans="1:31">
      <c r="A15424" s="8"/>
      <c r="B15424" s="8"/>
      <c r="C15424" s="9"/>
      <c r="D15424" s="5"/>
      <c r="E15424" s="5"/>
      <c r="F15424" s="5"/>
      <c r="G15424" s="6"/>
      <c r="H15424" s="5"/>
      <c r="I15424" s="4"/>
      <c r="J15424" s="4"/>
      <c r="K15424" s="4"/>
      <c r="L15424" s="4"/>
      <c r="M15424" s="4"/>
      <c r="N15424" s="4"/>
      <c r="O15424" s="4"/>
      <c r="P15424" s="4"/>
      <c r="Q15424" s="4"/>
      <c r="R15424" s="4"/>
      <c r="S15424" s="4"/>
      <c r="T15424" s="4"/>
      <c r="U15424" s="4"/>
      <c r="V15424" s="4"/>
      <c r="W15424" s="4"/>
      <c r="X15424" s="4"/>
      <c r="Y15424" s="4"/>
      <c r="Z15424" s="4"/>
      <c r="AA15424" s="4"/>
      <c r="AB15424" s="4"/>
      <c r="AE15424" s="4"/>
    </row>
    <row r="15425" spans="1:31">
      <c r="A15425" s="8"/>
      <c r="B15425" s="8"/>
      <c r="C15425" s="9"/>
      <c r="D15425" s="5"/>
      <c r="E15425" s="5"/>
      <c r="F15425" s="5"/>
      <c r="G15425" s="6"/>
      <c r="H15425" s="5"/>
      <c r="I15425" s="4"/>
      <c r="J15425" s="4"/>
      <c r="K15425" s="4"/>
      <c r="L15425" s="4"/>
      <c r="M15425" s="4"/>
      <c r="N15425" s="4"/>
      <c r="O15425" s="4"/>
      <c r="P15425" s="4"/>
      <c r="Q15425" s="4"/>
      <c r="R15425" s="4"/>
      <c r="S15425" s="4"/>
      <c r="T15425" s="4"/>
      <c r="U15425" s="4"/>
      <c r="V15425" s="4"/>
      <c r="W15425" s="4"/>
      <c r="X15425" s="4"/>
      <c r="Y15425" s="4"/>
      <c r="Z15425" s="4"/>
      <c r="AA15425" s="4"/>
      <c r="AB15425" s="4"/>
      <c r="AE15425" s="4"/>
    </row>
    <row r="15426" spans="1:31">
      <c r="A15426" s="8"/>
      <c r="B15426" s="8"/>
      <c r="C15426" s="10"/>
      <c r="D15426" s="5"/>
      <c r="E15426" s="5"/>
      <c r="F15426" s="5"/>
      <c r="G15426" s="6"/>
      <c r="H15426" s="5"/>
      <c r="I15426" s="4"/>
      <c r="J15426" s="4"/>
      <c r="K15426" s="4"/>
      <c r="L15426" s="4"/>
      <c r="M15426" s="4"/>
      <c r="N15426" s="4"/>
      <c r="O15426" s="4"/>
      <c r="P15426" s="4"/>
      <c r="Q15426" s="4"/>
      <c r="R15426" s="4"/>
      <c r="S15426" s="4"/>
      <c r="T15426" s="4"/>
      <c r="U15426" s="4"/>
      <c r="V15426" s="4"/>
      <c r="W15426" s="4"/>
      <c r="X15426" s="4"/>
      <c r="Y15426" s="4"/>
      <c r="Z15426" s="4"/>
      <c r="AA15426" s="4"/>
      <c r="AB15426" s="4"/>
      <c r="AE15426" s="4"/>
    </row>
    <row r="15427" spans="1:31">
      <c r="A15427" s="8"/>
      <c r="B15427" s="8"/>
      <c r="C15427" s="10"/>
      <c r="D15427" s="5"/>
      <c r="E15427" s="5"/>
      <c r="F15427" s="5"/>
      <c r="G15427" s="6"/>
      <c r="H15427" s="5"/>
      <c r="I15427" s="4"/>
      <c r="J15427" s="4"/>
      <c r="K15427" s="4"/>
      <c r="L15427" s="4"/>
      <c r="M15427" s="4"/>
      <c r="N15427" s="4"/>
      <c r="O15427" s="4"/>
      <c r="P15427" s="4"/>
      <c r="Q15427" s="4"/>
      <c r="R15427" s="4"/>
      <c r="S15427" s="4"/>
      <c r="T15427" s="4"/>
      <c r="U15427" s="4"/>
      <c r="V15427" s="4"/>
      <c r="W15427" s="4"/>
      <c r="X15427" s="4"/>
      <c r="Y15427" s="4"/>
      <c r="Z15427" s="4"/>
      <c r="AA15427" s="4"/>
      <c r="AB15427" s="4"/>
      <c r="AE15427" s="4"/>
    </row>
    <row r="15428" spans="1:31">
      <c r="A15428" s="8"/>
      <c r="B15428" s="8"/>
      <c r="C15428" s="9"/>
      <c r="D15428" s="5"/>
      <c r="E15428" s="5"/>
      <c r="F15428" s="5"/>
      <c r="G15428" s="6"/>
      <c r="H15428" s="5"/>
      <c r="I15428" s="4"/>
      <c r="J15428" s="4"/>
      <c r="K15428" s="4"/>
      <c r="L15428" s="4"/>
      <c r="M15428" s="4"/>
      <c r="N15428" s="4"/>
      <c r="O15428" s="4"/>
      <c r="P15428" s="4"/>
      <c r="Q15428" s="4"/>
      <c r="R15428" s="4"/>
      <c r="S15428" s="4"/>
      <c r="T15428" s="4"/>
      <c r="U15428" s="4"/>
      <c r="V15428" s="4"/>
      <c r="W15428" s="4"/>
      <c r="X15428" s="4"/>
      <c r="Y15428" s="4"/>
      <c r="Z15428" s="4"/>
      <c r="AA15428" s="4"/>
      <c r="AB15428" s="4"/>
      <c r="AE15428" s="4"/>
    </row>
    <row r="15429" spans="1:31">
      <c r="A15429" s="8"/>
      <c r="B15429" s="8"/>
      <c r="C15429" s="10"/>
      <c r="D15429" s="5"/>
      <c r="E15429" s="5"/>
      <c r="F15429" s="5"/>
      <c r="G15429" s="6"/>
      <c r="H15429" s="5"/>
      <c r="I15429" s="4"/>
      <c r="J15429" s="4"/>
      <c r="K15429" s="4"/>
      <c r="L15429" s="4"/>
      <c r="M15429" s="4"/>
      <c r="N15429" s="4"/>
      <c r="O15429" s="4"/>
      <c r="P15429" s="4"/>
      <c r="Q15429" s="4"/>
      <c r="R15429" s="4"/>
      <c r="S15429" s="4"/>
      <c r="T15429" s="4"/>
      <c r="U15429" s="4"/>
      <c r="V15429" s="4"/>
      <c r="W15429" s="4"/>
      <c r="X15429" s="4"/>
      <c r="Y15429" s="4"/>
      <c r="Z15429" s="4"/>
      <c r="AA15429" s="4"/>
      <c r="AB15429" s="4"/>
      <c r="AE15429" s="4"/>
    </row>
    <row r="15430" spans="1:31">
      <c r="A15430" s="8"/>
      <c r="B15430" s="8"/>
      <c r="C15430" s="9"/>
      <c r="D15430" s="5"/>
      <c r="E15430" s="5"/>
      <c r="F15430" s="5"/>
      <c r="G15430" s="6"/>
      <c r="H15430" s="5"/>
      <c r="I15430" s="4"/>
      <c r="J15430" s="4"/>
      <c r="K15430" s="4"/>
      <c r="L15430" s="4"/>
      <c r="M15430" s="4"/>
      <c r="N15430" s="4"/>
      <c r="O15430" s="4"/>
      <c r="P15430" s="4"/>
      <c r="Q15430" s="4"/>
      <c r="R15430" s="4"/>
      <c r="S15430" s="4"/>
      <c r="T15430" s="4"/>
      <c r="U15430" s="4"/>
      <c r="V15430" s="4"/>
      <c r="W15430" s="4"/>
      <c r="X15430" s="4"/>
      <c r="Y15430" s="4"/>
      <c r="Z15430" s="4"/>
      <c r="AA15430" s="4"/>
      <c r="AB15430" s="4"/>
      <c r="AE15430" s="4"/>
    </row>
    <row r="15431" spans="1:31">
      <c r="A15431" s="8"/>
      <c r="B15431" s="8"/>
      <c r="C15431" s="11"/>
      <c r="D15431" s="5"/>
      <c r="E15431" s="5"/>
      <c r="F15431" s="5"/>
      <c r="G15431" s="6"/>
      <c r="H15431" s="5"/>
      <c r="I15431" s="4"/>
      <c r="J15431" s="4"/>
      <c r="K15431" s="4"/>
      <c r="L15431" s="4"/>
      <c r="M15431" s="4"/>
      <c r="N15431" s="4"/>
      <c r="O15431" s="4"/>
      <c r="P15431" s="4"/>
      <c r="Q15431" s="4"/>
      <c r="R15431" s="4"/>
      <c r="S15431" s="4"/>
      <c r="T15431" s="4"/>
      <c r="U15431" s="4"/>
      <c r="V15431" s="4"/>
      <c r="W15431" s="4"/>
      <c r="X15431" s="4"/>
      <c r="Y15431" s="4"/>
      <c r="Z15431" s="4"/>
      <c r="AA15431" s="4"/>
      <c r="AB15431" s="4"/>
      <c r="AE15431" s="4"/>
    </row>
    <row r="15432" spans="1:31">
      <c r="A15432" s="8"/>
      <c r="B15432" s="8"/>
      <c r="C15432" s="9"/>
      <c r="D15432" s="5"/>
      <c r="E15432" s="5"/>
      <c r="F15432" s="5"/>
      <c r="G15432" s="6"/>
      <c r="H15432" s="5"/>
      <c r="I15432" s="4"/>
      <c r="J15432" s="4"/>
      <c r="K15432" s="4"/>
      <c r="L15432" s="4"/>
      <c r="M15432" s="4"/>
      <c r="N15432" s="4"/>
      <c r="O15432" s="4"/>
      <c r="P15432" s="4"/>
      <c r="Q15432" s="4"/>
      <c r="R15432" s="4"/>
      <c r="S15432" s="4"/>
      <c r="T15432" s="4"/>
      <c r="U15432" s="4"/>
      <c r="V15432" s="4"/>
      <c r="W15432" s="4"/>
      <c r="X15432" s="4"/>
      <c r="Y15432" s="4"/>
      <c r="Z15432" s="4"/>
      <c r="AA15432" s="4"/>
      <c r="AB15432" s="4"/>
      <c r="AE15432" s="4"/>
    </row>
    <row r="15433" spans="1:31">
      <c r="A15433" s="8"/>
      <c r="B15433" s="8"/>
      <c r="C15433" s="9"/>
      <c r="D15433" s="5"/>
      <c r="E15433" s="5"/>
      <c r="F15433" s="5"/>
      <c r="G15433" s="6"/>
      <c r="H15433" s="5"/>
      <c r="I15433" s="4"/>
      <c r="J15433" s="4"/>
      <c r="K15433" s="4"/>
      <c r="L15433" s="4"/>
      <c r="M15433" s="4"/>
      <c r="N15433" s="4"/>
      <c r="O15433" s="4"/>
      <c r="P15433" s="4"/>
      <c r="Q15433" s="4"/>
      <c r="R15433" s="4"/>
      <c r="S15433" s="4"/>
      <c r="T15433" s="4"/>
      <c r="U15433" s="4"/>
      <c r="V15433" s="4"/>
      <c r="W15433" s="4"/>
      <c r="X15433" s="4"/>
      <c r="Y15433" s="4"/>
      <c r="Z15433" s="4"/>
      <c r="AA15433" s="4"/>
      <c r="AB15433" s="4"/>
      <c r="AE15433" s="4"/>
    </row>
    <row r="15434" spans="1:31">
      <c r="A15434" s="8"/>
      <c r="B15434" s="8"/>
      <c r="C15434" s="10"/>
      <c r="D15434" s="5"/>
      <c r="E15434" s="5"/>
      <c r="F15434" s="5"/>
      <c r="G15434" s="6"/>
      <c r="H15434" s="5"/>
      <c r="I15434" s="4"/>
      <c r="J15434" s="4"/>
      <c r="K15434" s="4"/>
      <c r="L15434" s="4"/>
      <c r="M15434" s="4"/>
      <c r="N15434" s="4"/>
      <c r="O15434" s="4"/>
      <c r="P15434" s="4"/>
      <c r="Q15434" s="4"/>
      <c r="R15434" s="4"/>
      <c r="S15434" s="4"/>
      <c r="T15434" s="4"/>
      <c r="U15434" s="4"/>
      <c r="V15434" s="4"/>
      <c r="W15434" s="4"/>
      <c r="X15434" s="4"/>
      <c r="Y15434" s="4"/>
      <c r="Z15434" s="4"/>
      <c r="AA15434" s="4"/>
      <c r="AB15434" s="4"/>
      <c r="AE15434" s="4"/>
    </row>
    <row r="15435" spans="1:31">
      <c r="A15435" s="8"/>
      <c r="B15435" s="8"/>
      <c r="C15435" s="7"/>
      <c r="D15435" s="5"/>
      <c r="E15435" s="5"/>
      <c r="F15435" s="5"/>
      <c r="G15435" s="6"/>
      <c r="H15435" s="5"/>
      <c r="I15435" s="4"/>
      <c r="J15435" s="4"/>
      <c r="K15435" s="4"/>
      <c r="L15435" s="4"/>
      <c r="M15435" s="4"/>
      <c r="N15435" s="4"/>
      <c r="O15435" s="4"/>
      <c r="P15435" s="4"/>
      <c r="Q15435" s="4"/>
      <c r="R15435" s="4"/>
      <c r="S15435" s="4"/>
      <c r="T15435" s="4"/>
      <c r="U15435" s="4"/>
      <c r="V15435" s="4"/>
      <c r="W15435" s="4"/>
      <c r="X15435" s="4"/>
      <c r="Y15435" s="4"/>
      <c r="Z15435" s="4"/>
      <c r="AA15435" s="4"/>
      <c r="AB15435" s="4"/>
      <c r="AE15435" s="4"/>
    </row>
    <row r="15436" spans="1:31">
      <c r="A15436" s="8"/>
      <c r="B15436" s="8"/>
      <c r="C15436" s="10"/>
      <c r="D15436" s="5"/>
      <c r="E15436" s="5"/>
      <c r="F15436" s="5"/>
      <c r="G15436" s="6"/>
      <c r="H15436" s="5"/>
      <c r="I15436" s="4"/>
      <c r="J15436" s="4"/>
      <c r="K15436" s="4"/>
      <c r="L15436" s="4"/>
      <c r="M15436" s="4"/>
      <c r="N15436" s="4"/>
      <c r="O15436" s="4"/>
      <c r="P15436" s="4"/>
      <c r="Q15436" s="4"/>
      <c r="R15436" s="4"/>
      <c r="S15436" s="4"/>
      <c r="T15436" s="4"/>
      <c r="U15436" s="4"/>
      <c r="V15436" s="4"/>
      <c r="W15436" s="4"/>
      <c r="X15436" s="4"/>
      <c r="Y15436" s="4"/>
      <c r="Z15436" s="4"/>
      <c r="AA15436" s="4"/>
      <c r="AB15436" s="4"/>
      <c r="AE15436" s="4"/>
    </row>
    <row r="15437" spans="1:31">
      <c r="A15437" s="8"/>
      <c r="B15437" s="8"/>
      <c r="C15437" s="9"/>
      <c r="D15437" s="5"/>
      <c r="E15437" s="5"/>
      <c r="F15437" s="5"/>
      <c r="G15437" s="6"/>
      <c r="H15437" s="5"/>
      <c r="I15437" s="4"/>
      <c r="J15437" s="4"/>
      <c r="K15437" s="4"/>
      <c r="L15437" s="4"/>
      <c r="M15437" s="4"/>
      <c r="N15437" s="4"/>
      <c r="O15437" s="4"/>
      <c r="P15437" s="4"/>
      <c r="Q15437" s="4"/>
      <c r="R15437" s="4"/>
      <c r="S15437" s="4"/>
      <c r="T15437" s="4"/>
      <c r="U15437" s="4"/>
      <c r="V15437" s="4"/>
      <c r="W15437" s="4"/>
      <c r="X15437" s="4"/>
      <c r="Y15437" s="4"/>
      <c r="Z15437" s="4"/>
      <c r="AA15437" s="4"/>
      <c r="AB15437" s="4"/>
      <c r="AE15437" s="4"/>
    </row>
    <row r="15438" spans="1:31">
      <c r="A15438" s="8"/>
      <c r="B15438" s="8"/>
      <c r="C15438" s="7"/>
      <c r="D15438" s="5"/>
      <c r="E15438" s="5"/>
      <c r="F15438" s="5"/>
      <c r="G15438" s="6"/>
      <c r="H15438" s="5"/>
      <c r="I15438" s="4"/>
      <c r="J15438" s="4"/>
      <c r="K15438" s="4"/>
      <c r="L15438" s="4"/>
      <c r="M15438" s="4"/>
      <c r="N15438" s="4"/>
      <c r="O15438" s="4"/>
      <c r="P15438" s="4"/>
      <c r="Q15438" s="4"/>
      <c r="R15438" s="4"/>
      <c r="S15438" s="4"/>
      <c r="T15438" s="4"/>
      <c r="U15438" s="4"/>
      <c r="V15438" s="4"/>
      <c r="W15438" s="4"/>
      <c r="X15438" s="4"/>
      <c r="Y15438" s="4"/>
      <c r="Z15438" s="4"/>
      <c r="AA15438" s="4"/>
      <c r="AB15438" s="4"/>
      <c r="AE15438" s="4"/>
    </row>
    <row r="15439" spans="1:31">
      <c r="A15439" s="8"/>
      <c r="B15439" s="8"/>
      <c r="C15439" s="9"/>
      <c r="D15439" s="5"/>
      <c r="E15439" s="5"/>
      <c r="F15439" s="5"/>
      <c r="G15439" s="6"/>
      <c r="H15439" s="5"/>
      <c r="I15439" s="4"/>
      <c r="J15439" s="4"/>
      <c r="K15439" s="4"/>
      <c r="L15439" s="4"/>
      <c r="M15439" s="4"/>
      <c r="N15439" s="4"/>
      <c r="O15439" s="4"/>
      <c r="P15439" s="4"/>
      <c r="Q15439" s="4"/>
      <c r="R15439" s="4"/>
      <c r="S15439" s="4"/>
      <c r="T15439" s="4"/>
      <c r="U15439" s="4"/>
      <c r="V15439" s="4"/>
      <c r="W15439" s="4"/>
      <c r="X15439" s="4"/>
      <c r="Y15439" s="4"/>
      <c r="Z15439" s="4"/>
      <c r="AA15439" s="4"/>
      <c r="AB15439" s="4"/>
      <c r="AE15439" s="4"/>
    </row>
    <row r="15440" spans="1:31">
      <c r="A15440" s="8"/>
      <c r="B15440" s="8"/>
      <c r="C15440" s="9"/>
      <c r="D15440" s="5"/>
      <c r="E15440" s="5"/>
      <c r="F15440" s="5"/>
      <c r="G15440" s="6"/>
      <c r="H15440" s="5"/>
      <c r="I15440" s="4"/>
      <c r="J15440" s="4"/>
      <c r="K15440" s="4"/>
      <c r="L15440" s="4"/>
      <c r="M15440" s="4"/>
      <c r="N15440" s="4"/>
      <c r="O15440" s="4"/>
      <c r="P15440" s="4"/>
      <c r="Q15440" s="4"/>
      <c r="R15440" s="4"/>
      <c r="S15440" s="4"/>
      <c r="T15440" s="4"/>
      <c r="U15440" s="4"/>
      <c r="V15440" s="4"/>
      <c r="W15440" s="4"/>
      <c r="X15440" s="4"/>
      <c r="Y15440" s="4"/>
      <c r="Z15440" s="4"/>
      <c r="AA15440" s="4"/>
      <c r="AB15440" s="4"/>
      <c r="AE15440" s="4"/>
    </row>
    <row r="15441" spans="1:31">
      <c r="A15441" s="8"/>
      <c r="B15441" s="8"/>
      <c r="C15441" s="9"/>
      <c r="D15441" s="5"/>
      <c r="E15441" s="5"/>
      <c r="F15441" s="5"/>
      <c r="G15441" s="6"/>
      <c r="H15441" s="5"/>
      <c r="I15441" s="4"/>
      <c r="J15441" s="4"/>
      <c r="K15441" s="4"/>
      <c r="L15441" s="4"/>
      <c r="M15441" s="4"/>
      <c r="N15441" s="4"/>
      <c r="O15441" s="4"/>
      <c r="P15441" s="4"/>
      <c r="Q15441" s="4"/>
      <c r="R15441" s="4"/>
      <c r="S15441" s="4"/>
      <c r="T15441" s="4"/>
      <c r="U15441" s="4"/>
      <c r="V15441" s="4"/>
      <c r="W15441" s="4"/>
      <c r="X15441" s="4"/>
      <c r="Y15441" s="4"/>
      <c r="Z15441" s="4"/>
      <c r="AA15441" s="4"/>
      <c r="AB15441" s="4"/>
      <c r="AE15441" s="4"/>
    </row>
    <row r="15442" spans="1:31">
      <c r="A15442" s="8"/>
      <c r="B15442" s="8"/>
      <c r="C15442" s="10"/>
      <c r="D15442" s="5"/>
      <c r="E15442" s="5"/>
      <c r="F15442" s="5"/>
      <c r="G15442" s="6"/>
      <c r="H15442" s="5"/>
      <c r="I15442" s="4"/>
      <c r="J15442" s="4"/>
      <c r="K15442" s="4"/>
      <c r="L15442" s="4"/>
      <c r="M15442" s="4"/>
      <c r="N15442" s="4"/>
      <c r="O15442" s="4"/>
      <c r="P15442" s="4"/>
      <c r="Q15442" s="4"/>
      <c r="R15442" s="4"/>
      <c r="S15442" s="4"/>
      <c r="T15442" s="4"/>
      <c r="U15442" s="4"/>
      <c r="V15442" s="4"/>
      <c r="W15442" s="4"/>
      <c r="X15442" s="4"/>
      <c r="Y15442" s="4"/>
      <c r="Z15442" s="4"/>
      <c r="AA15442" s="4"/>
      <c r="AB15442" s="4"/>
      <c r="AE15442" s="4"/>
    </row>
    <row r="15443" spans="1:31">
      <c r="A15443" s="8"/>
      <c r="B15443" s="8"/>
      <c r="C15443" s="9"/>
      <c r="D15443" s="5"/>
      <c r="E15443" s="5"/>
      <c r="F15443" s="5"/>
      <c r="G15443" s="6"/>
      <c r="H15443" s="5"/>
      <c r="I15443" s="4"/>
      <c r="J15443" s="4"/>
      <c r="K15443" s="4"/>
      <c r="L15443" s="4"/>
      <c r="M15443" s="4"/>
      <c r="N15443" s="4"/>
      <c r="O15443" s="4"/>
      <c r="P15443" s="4"/>
      <c r="Q15443" s="4"/>
      <c r="R15443" s="4"/>
      <c r="S15443" s="4"/>
      <c r="T15443" s="4"/>
      <c r="U15443" s="4"/>
      <c r="V15443" s="4"/>
      <c r="W15443" s="4"/>
      <c r="X15443" s="4"/>
      <c r="Y15443" s="4"/>
      <c r="Z15443" s="4"/>
      <c r="AA15443" s="4"/>
      <c r="AB15443" s="4"/>
      <c r="AE15443" s="4"/>
    </row>
    <row r="15444" spans="1:31">
      <c r="A15444" s="8"/>
      <c r="B15444" s="8"/>
      <c r="C15444" s="9"/>
      <c r="D15444" s="5"/>
      <c r="E15444" s="5"/>
      <c r="F15444" s="5"/>
      <c r="G15444" s="6"/>
      <c r="H15444" s="5"/>
      <c r="I15444" s="4"/>
      <c r="J15444" s="4"/>
      <c r="K15444" s="4"/>
      <c r="L15444" s="4"/>
      <c r="M15444" s="4"/>
      <c r="N15444" s="4"/>
      <c r="O15444" s="4"/>
      <c r="P15444" s="4"/>
      <c r="Q15444" s="4"/>
      <c r="R15444" s="4"/>
      <c r="S15444" s="4"/>
      <c r="T15444" s="4"/>
      <c r="U15444" s="4"/>
      <c r="V15444" s="4"/>
      <c r="W15444" s="4"/>
      <c r="X15444" s="4"/>
      <c r="Y15444" s="4"/>
      <c r="Z15444" s="4"/>
      <c r="AA15444" s="4"/>
      <c r="AB15444" s="4"/>
      <c r="AE15444" s="4"/>
    </row>
    <row r="15445" spans="1:31">
      <c r="A15445" s="8"/>
      <c r="B15445" s="8"/>
      <c r="C15445" s="9"/>
      <c r="D15445" s="5"/>
      <c r="E15445" s="5"/>
      <c r="F15445" s="5"/>
      <c r="G15445" s="6"/>
      <c r="H15445" s="5"/>
      <c r="I15445" s="4"/>
      <c r="J15445" s="4"/>
      <c r="K15445" s="4"/>
      <c r="L15445" s="4"/>
      <c r="M15445" s="4"/>
      <c r="N15445" s="4"/>
      <c r="O15445" s="4"/>
      <c r="P15445" s="4"/>
      <c r="Q15445" s="4"/>
      <c r="R15445" s="4"/>
      <c r="S15445" s="4"/>
      <c r="T15445" s="4"/>
      <c r="U15445" s="4"/>
      <c r="V15445" s="4"/>
      <c r="W15445" s="4"/>
      <c r="X15445" s="4"/>
      <c r="Y15445" s="4"/>
      <c r="Z15445" s="4"/>
      <c r="AA15445" s="4"/>
      <c r="AB15445" s="4"/>
      <c r="AE15445" s="4"/>
    </row>
    <row r="15446" spans="1:31">
      <c r="A15446" s="8"/>
      <c r="B15446" s="8"/>
      <c r="C15446" s="9"/>
      <c r="D15446" s="5"/>
      <c r="E15446" s="5"/>
      <c r="F15446" s="5"/>
      <c r="G15446" s="6"/>
      <c r="H15446" s="5"/>
      <c r="I15446" s="4"/>
      <c r="J15446" s="4"/>
      <c r="K15446" s="4"/>
      <c r="L15446" s="4"/>
      <c r="M15446" s="4"/>
      <c r="N15446" s="4"/>
      <c r="O15446" s="4"/>
      <c r="P15446" s="4"/>
      <c r="Q15446" s="4"/>
      <c r="R15446" s="4"/>
      <c r="S15446" s="4"/>
      <c r="T15446" s="4"/>
      <c r="U15446" s="4"/>
      <c r="V15446" s="4"/>
      <c r="W15446" s="4"/>
      <c r="X15446" s="4"/>
      <c r="Y15446" s="4"/>
      <c r="Z15446" s="4"/>
      <c r="AA15446" s="4"/>
      <c r="AB15446" s="4"/>
      <c r="AE15446" s="4"/>
    </row>
    <row r="15447" spans="1:31">
      <c r="A15447" s="8"/>
      <c r="B15447" s="8"/>
      <c r="C15447" s="9"/>
      <c r="D15447" s="5"/>
      <c r="E15447" s="5"/>
      <c r="F15447" s="5"/>
      <c r="G15447" s="6"/>
      <c r="H15447" s="5"/>
      <c r="I15447" s="4"/>
      <c r="J15447" s="4"/>
      <c r="K15447" s="4"/>
      <c r="L15447" s="4"/>
      <c r="M15447" s="4"/>
      <c r="N15447" s="4"/>
      <c r="O15447" s="4"/>
      <c r="P15447" s="4"/>
      <c r="Q15447" s="4"/>
      <c r="R15447" s="4"/>
      <c r="S15447" s="4"/>
      <c r="T15447" s="4"/>
      <c r="U15447" s="4"/>
      <c r="V15447" s="4"/>
      <c r="W15447" s="4"/>
      <c r="X15447" s="4"/>
      <c r="Y15447" s="4"/>
      <c r="Z15447" s="4"/>
      <c r="AA15447" s="4"/>
      <c r="AB15447" s="4"/>
      <c r="AE15447" s="4"/>
    </row>
    <row r="15448" spans="1:31">
      <c r="A15448" s="8"/>
      <c r="B15448" s="8"/>
      <c r="C15448" s="9"/>
      <c r="D15448" s="5"/>
      <c r="E15448" s="5"/>
      <c r="F15448" s="5"/>
      <c r="G15448" s="6"/>
      <c r="H15448" s="5"/>
      <c r="I15448" s="4"/>
      <c r="J15448" s="4"/>
      <c r="K15448" s="4"/>
      <c r="L15448" s="4"/>
      <c r="M15448" s="4"/>
      <c r="N15448" s="4"/>
      <c r="O15448" s="4"/>
      <c r="P15448" s="4"/>
      <c r="Q15448" s="4"/>
      <c r="R15448" s="4"/>
      <c r="S15448" s="4"/>
      <c r="T15448" s="4"/>
      <c r="U15448" s="4"/>
      <c r="V15448" s="4"/>
      <c r="W15448" s="4"/>
      <c r="X15448" s="4"/>
      <c r="Y15448" s="4"/>
      <c r="Z15448" s="4"/>
      <c r="AA15448" s="4"/>
      <c r="AB15448" s="4"/>
      <c r="AE15448" s="4"/>
    </row>
    <row r="15449" spans="1:31">
      <c r="A15449" s="8"/>
      <c r="B15449" s="8"/>
      <c r="C15449" s="9"/>
      <c r="D15449" s="5"/>
      <c r="E15449" s="5"/>
      <c r="F15449" s="5"/>
      <c r="G15449" s="6"/>
      <c r="H15449" s="5"/>
      <c r="I15449" s="4"/>
      <c r="J15449" s="4"/>
      <c r="K15449" s="4"/>
      <c r="L15449" s="4"/>
      <c r="M15449" s="4"/>
      <c r="N15449" s="4"/>
      <c r="O15449" s="4"/>
      <c r="P15449" s="4"/>
      <c r="Q15449" s="4"/>
      <c r="R15449" s="4"/>
      <c r="S15449" s="4"/>
      <c r="T15449" s="4"/>
      <c r="U15449" s="4"/>
      <c r="V15449" s="4"/>
      <c r="W15449" s="4"/>
      <c r="X15449" s="4"/>
      <c r="Y15449" s="4"/>
      <c r="Z15449" s="4"/>
      <c r="AA15449" s="4"/>
      <c r="AB15449" s="4"/>
      <c r="AE15449" s="4"/>
    </row>
    <row r="15450" spans="1:31">
      <c r="A15450" s="8"/>
      <c r="B15450" s="8"/>
      <c r="C15450" s="9"/>
      <c r="D15450" s="5"/>
      <c r="E15450" s="5"/>
      <c r="F15450" s="5"/>
      <c r="G15450" s="6"/>
      <c r="H15450" s="5"/>
      <c r="I15450" s="4"/>
      <c r="J15450" s="4"/>
      <c r="K15450" s="4"/>
      <c r="L15450" s="4"/>
      <c r="M15450" s="4"/>
      <c r="N15450" s="4"/>
      <c r="O15450" s="4"/>
      <c r="P15450" s="4"/>
      <c r="Q15450" s="4"/>
      <c r="R15450" s="4"/>
      <c r="S15450" s="4"/>
      <c r="T15450" s="4"/>
      <c r="U15450" s="4"/>
      <c r="V15450" s="4"/>
      <c r="W15450" s="4"/>
      <c r="X15450" s="4"/>
      <c r="Y15450" s="4"/>
      <c r="Z15450" s="4"/>
      <c r="AA15450" s="4"/>
      <c r="AB15450" s="4"/>
      <c r="AE15450" s="4"/>
    </row>
    <row r="15451" spans="1:31">
      <c r="A15451" s="8"/>
      <c r="B15451" s="8"/>
      <c r="C15451" s="10"/>
      <c r="D15451" s="5"/>
      <c r="E15451" s="5"/>
      <c r="F15451" s="5"/>
      <c r="G15451" s="6"/>
      <c r="H15451" s="5"/>
      <c r="I15451" s="4"/>
      <c r="J15451" s="4"/>
      <c r="K15451" s="4"/>
      <c r="L15451" s="4"/>
      <c r="M15451" s="4"/>
      <c r="N15451" s="4"/>
      <c r="O15451" s="4"/>
      <c r="P15451" s="4"/>
      <c r="Q15451" s="4"/>
      <c r="R15451" s="4"/>
      <c r="S15451" s="4"/>
      <c r="T15451" s="4"/>
      <c r="U15451" s="4"/>
      <c r="V15451" s="4"/>
      <c r="W15451" s="4"/>
      <c r="X15451" s="4"/>
      <c r="Y15451" s="4"/>
      <c r="Z15451" s="4"/>
      <c r="AA15451" s="4"/>
      <c r="AB15451" s="4"/>
      <c r="AE15451" s="4"/>
    </row>
    <row r="15452" spans="1:31">
      <c r="A15452" s="8"/>
      <c r="B15452" s="8"/>
      <c r="C15452" s="10"/>
      <c r="D15452" s="5"/>
      <c r="E15452" s="5"/>
      <c r="F15452" s="5"/>
      <c r="G15452" s="6"/>
      <c r="H15452" s="5"/>
      <c r="I15452" s="4"/>
      <c r="J15452" s="4"/>
      <c r="K15452" s="4"/>
      <c r="L15452" s="4"/>
      <c r="M15452" s="4"/>
      <c r="N15452" s="4"/>
      <c r="O15452" s="4"/>
      <c r="P15452" s="4"/>
      <c r="Q15452" s="4"/>
      <c r="R15452" s="4"/>
      <c r="S15452" s="4"/>
      <c r="T15452" s="4"/>
      <c r="U15452" s="4"/>
      <c r="V15452" s="4"/>
      <c r="W15452" s="4"/>
      <c r="X15452" s="4"/>
      <c r="Y15452" s="4"/>
      <c r="Z15452" s="4"/>
      <c r="AA15452" s="4"/>
      <c r="AB15452" s="4"/>
      <c r="AE15452" s="4"/>
    </row>
    <row r="15453" spans="1:31">
      <c r="A15453" s="8"/>
      <c r="B15453" s="8"/>
      <c r="C15453" s="10"/>
      <c r="D15453" s="5"/>
      <c r="E15453" s="5"/>
      <c r="F15453" s="5"/>
      <c r="G15453" s="6"/>
      <c r="H15453" s="5"/>
      <c r="I15453" s="4"/>
      <c r="J15453" s="4"/>
      <c r="K15453" s="4"/>
      <c r="L15453" s="4"/>
      <c r="M15453" s="4"/>
      <c r="N15453" s="4"/>
      <c r="O15453" s="4"/>
      <c r="P15453" s="4"/>
      <c r="Q15453" s="4"/>
      <c r="R15453" s="4"/>
      <c r="S15453" s="4"/>
      <c r="T15453" s="4"/>
      <c r="U15453" s="4"/>
      <c r="V15453" s="4"/>
      <c r="W15453" s="4"/>
      <c r="X15453" s="4"/>
      <c r="Y15453" s="4"/>
      <c r="Z15453" s="4"/>
      <c r="AA15453" s="4"/>
      <c r="AB15453" s="4"/>
      <c r="AE15453" s="4"/>
    </row>
    <row r="15454" spans="1:31">
      <c r="A15454" s="8"/>
      <c r="B15454" s="8"/>
      <c r="C15454" s="10"/>
      <c r="D15454" s="5"/>
      <c r="E15454" s="5"/>
      <c r="F15454" s="5"/>
      <c r="G15454" s="6"/>
      <c r="H15454" s="5"/>
      <c r="I15454" s="4"/>
      <c r="J15454" s="4"/>
      <c r="K15454" s="4"/>
      <c r="L15454" s="4"/>
      <c r="M15454" s="4"/>
      <c r="N15454" s="4"/>
      <c r="O15454" s="4"/>
      <c r="P15454" s="4"/>
      <c r="Q15454" s="4"/>
      <c r="R15454" s="4"/>
      <c r="S15454" s="4"/>
      <c r="T15454" s="4"/>
      <c r="U15454" s="4"/>
      <c r="V15454" s="4"/>
      <c r="W15454" s="4"/>
      <c r="X15454" s="4"/>
      <c r="Y15454" s="4"/>
      <c r="Z15454" s="4"/>
      <c r="AA15454" s="4"/>
      <c r="AB15454" s="4"/>
      <c r="AE15454" s="4"/>
    </row>
    <row r="15455" spans="1:31">
      <c r="A15455" s="8"/>
      <c r="B15455" s="8"/>
      <c r="C15455" s="10"/>
      <c r="D15455" s="5"/>
      <c r="E15455" s="5"/>
      <c r="F15455" s="5"/>
      <c r="G15455" s="6"/>
      <c r="H15455" s="5"/>
      <c r="I15455" s="4"/>
      <c r="J15455" s="4"/>
      <c r="K15455" s="4"/>
      <c r="L15455" s="4"/>
      <c r="M15455" s="4"/>
      <c r="N15455" s="4"/>
      <c r="O15455" s="4"/>
      <c r="P15455" s="4"/>
      <c r="Q15455" s="4"/>
      <c r="R15455" s="4"/>
      <c r="S15455" s="4"/>
      <c r="T15455" s="4"/>
      <c r="U15455" s="4"/>
      <c r="V15455" s="4"/>
      <c r="W15455" s="4"/>
      <c r="X15455" s="4"/>
      <c r="Y15455" s="4"/>
      <c r="Z15455" s="4"/>
      <c r="AA15455" s="4"/>
      <c r="AB15455" s="4"/>
      <c r="AE15455" s="4"/>
    </row>
    <row r="15456" spans="1:31">
      <c r="A15456" s="8"/>
      <c r="B15456" s="8"/>
      <c r="C15456" s="10"/>
      <c r="D15456" s="5"/>
      <c r="E15456" s="5"/>
      <c r="F15456" s="5"/>
      <c r="G15456" s="6"/>
      <c r="H15456" s="5"/>
      <c r="I15456" s="4"/>
      <c r="J15456" s="4"/>
      <c r="K15456" s="4"/>
      <c r="L15456" s="4"/>
      <c r="M15456" s="4"/>
      <c r="N15456" s="4"/>
      <c r="O15456" s="4"/>
      <c r="P15456" s="4"/>
      <c r="Q15456" s="4"/>
      <c r="R15456" s="4"/>
      <c r="S15456" s="4"/>
      <c r="T15456" s="4"/>
      <c r="U15456" s="4"/>
      <c r="V15456" s="4"/>
      <c r="W15456" s="4"/>
      <c r="X15456" s="4"/>
      <c r="Y15456" s="4"/>
      <c r="Z15456" s="4"/>
      <c r="AA15456" s="4"/>
      <c r="AB15456" s="4"/>
      <c r="AE15456" s="4"/>
    </row>
    <row r="15457" spans="1:31">
      <c r="A15457" s="8"/>
      <c r="B15457" s="8"/>
      <c r="C15457" s="7"/>
      <c r="D15457" s="5"/>
      <c r="E15457" s="5"/>
      <c r="F15457" s="5"/>
      <c r="G15457" s="6"/>
      <c r="H15457" s="5"/>
      <c r="I15457" s="4"/>
      <c r="J15457" s="4"/>
      <c r="K15457" s="4"/>
      <c r="L15457" s="4"/>
      <c r="M15457" s="4"/>
      <c r="N15457" s="4"/>
      <c r="O15457" s="4"/>
      <c r="P15457" s="4"/>
      <c r="Q15457" s="4"/>
      <c r="R15457" s="4"/>
      <c r="S15457" s="4"/>
      <c r="T15457" s="4"/>
      <c r="U15457" s="4"/>
      <c r="V15457" s="4"/>
      <c r="W15457" s="4"/>
      <c r="X15457" s="4"/>
      <c r="Y15457" s="4"/>
      <c r="Z15457" s="4"/>
      <c r="AA15457" s="4"/>
      <c r="AB15457" s="4"/>
      <c r="AE15457" s="4"/>
    </row>
    <row r="15458" spans="1:31">
      <c r="A15458" s="8"/>
      <c r="B15458" s="8"/>
      <c r="C15458" s="9"/>
      <c r="D15458" s="5"/>
      <c r="E15458" s="5"/>
      <c r="F15458" s="5"/>
      <c r="G15458" s="6"/>
      <c r="H15458" s="5"/>
      <c r="I15458" s="4"/>
      <c r="J15458" s="4"/>
      <c r="K15458" s="4"/>
      <c r="L15458" s="4"/>
      <c r="M15458" s="4"/>
      <c r="N15458" s="4"/>
      <c r="O15458" s="4"/>
      <c r="P15458" s="4"/>
      <c r="Q15458" s="4"/>
      <c r="R15458" s="4"/>
      <c r="S15458" s="4"/>
      <c r="T15458" s="4"/>
      <c r="U15458" s="4"/>
      <c r="V15458" s="4"/>
      <c r="W15458" s="4"/>
      <c r="X15458" s="4"/>
      <c r="Y15458" s="4"/>
      <c r="Z15458" s="4"/>
      <c r="AA15458" s="4"/>
      <c r="AB15458" s="4"/>
      <c r="AE15458" s="4"/>
    </row>
    <row r="15459" spans="1:31">
      <c r="A15459" s="8"/>
      <c r="B15459" s="8"/>
      <c r="C15459" s="9"/>
      <c r="D15459" s="5"/>
      <c r="E15459" s="5"/>
      <c r="F15459" s="5"/>
      <c r="G15459" s="6"/>
      <c r="H15459" s="5"/>
      <c r="I15459" s="4"/>
      <c r="J15459" s="4"/>
      <c r="K15459" s="4"/>
      <c r="L15459" s="4"/>
      <c r="M15459" s="4"/>
      <c r="N15459" s="4"/>
      <c r="O15459" s="4"/>
      <c r="P15459" s="4"/>
      <c r="Q15459" s="4"/>
      <c r="R15459" s="4"/>
      <c r="S15459" s="4"/>
      <c r="T15459" s="4"/>
      <c r="U15459" s="4"/>
      <c r="V15459" s="4"/>
      <c r="W15459" s="4"/>
      <c r="X15459" s="4"/>
      <c r="Y15459" s="4"/>
      <c r="Z15459" s="4"/>
      <c r="AA15459" s="4"/>
      <c r="AB15459" s="4"/>
      <c r="AE15459" s="4"/>
    </row>
    <row r="15460" spans="1:31">
      <c r="A15460" s="8"/>
      <c r="B15460" s="8"/>
      <c r="C15460" s="9"/>
      <c r="D15460" s="5"/>
      <c r="E15460" s="5"/>
      <c r="F15460" s="5"/>
      <c r="G15460" s="6"/>
      <c r="H15460" s="5"/>
      <c r="I15460" s="4"/>
      <c r="J15460" s="4"/>
      <c r="K15460" s="4"/>
      <c r="L15460" s="4"/>
      <c r="M15460" s="4"/>
      <c r="N15460" s="4"/>
      <c r="O15460" s="4"/>
      <c r="P15460" s="4"/>
      <c r="Q15460" s="4"/>
      <c r="R15460" s="4"/>
      <c r="S15460" s="4"/>
      <c r="T15460" s="4"/>
      <c r="U15460" s="4"/>
      <c r="V15460" s="4"/>
      <c r="W15460" s="4"/>
      <c r="X15460" s="4"/>
      <c r="Y15460" s="4"/>
      <c r="Z15460" s="4"/>
      <c r="AA15460" s="4"/>
      <c r="AB15460" s="4"/>
      <c r="AE15460" s="4"/>
    </row>
    <row r="15461" spans="1:31">
      <c r="A15461" s="8"/>
      <c r="B15461" s="8"/>
      <c r="C15461" s="9"/>
      <c r="D15461" s="5"/>
      <c r="E15461" s="5"/>
      <c r="F15461" s="5"/>
      <c r="G15461" s="6"/>
      <c r="H15461" s="5"/>
      <c r="I15461" s="4"/>
      <c r="J15461" s="4"/>
      <c r="K15461" s="4"/>
      <c r="L15461" s="4"/>
      <c r="M15461" s="4"/>
      <c r="N15461" s="4"/>
      <c r="O15461" s="4"/>
      <c r="P15461" s="4"/>
      <c r="Q15461" s="4"/>
      <c r="R15461" s="4"/>
      <c r="S15461" s="4"/>
      <c r="T15461" s="4"/>
      <c r="U15461" s="4"/>
      <c r="V15461" s="4"/>
      <c r="W15461" s="4"/>
      <c r="X15461" s="4"/>
      <c r="Y15461" s="4"/>
      <c r="Z15461" s="4"/>
      <c r="AA15461" s="4"/>
      <c r="AB15461" s="4"/>
      <c r="AE15461" s="4"/>
    </row>
    <row r="15462" spans="1:31">
      <c r="A15462" s="8"/>
      <c r="B15462" s="8"/>
      <c r="C15462" s="9"/>
      <c r="D15462" s="5"/>
      <c r="E15462" s="5"/>
      <c r="F15462" s="5"/>
      <c r="G15462" s="6"/>
      <c r="H15462" s="5"/>
      <c r="I15462" s="4"/>
      <c r="J15462" s="4"/>
      <c r="K15462" s="4"/>
      <c r="L15462" s="4"/>
      <c r="M15462" s="4"/>
      <c r="N15462" s="4"/>
      <c r="O15462" s="4"/>
      <c r="P15462" s="4"/>
      <c r="Q15462" s="4"/>
      <c r="R15462" s="4"/>
      <c r="S15462" s="4"/>
      <c r="T15462" s="4"/>
      <c r="U15462" s="4"/>
      <c r="V15462" s="4"/>
      <c r="W15462" s="4"/>
      <c r="X15462" s="4"/>
      <c r="Y15462" s="4"/>
      <c r="Z15462" s="4"/>
      <c r="AA15462" s="4"/>
      <c r="AB15462" s="4"/>
      <c r="AE15462" s="4"/>
    </row>
    <row r="15463" spans="1:31">
      <c r="A15463" s="8"/>
      <c r="B15463" s="8"/>
      <c r="C15463" s="10"/>
      <c r="D15463" s="5"/>
      <c r="E15463" s="5"/>
      <c r="F15463" s="5"/>
      <c r="G15463" s="6"/>
      <c r="H15463" s="5"/>
      <c r="I15463" s="4"/>
      <c r="J15463" s="4"/>
      <c r="K15463" s="4"/>
      <c r="L15463" s="4"/>
      <c r="M15463" s="4"/>
      <c r="N15463" s="4"/>
      <c r="O15463" s="4"/>
      <c r="P15463" s="4"/>
      <c r="Q15463" s="4"/>
      <c r="R15463" s="4"/>
      <c r="S15463" s="4"/>
      <c r="T15463" s="4"/>
      <c r="U15463" s="4"/>
      <c r="V15463" s="4"/>
      <c r="W15463" s="4"/>
      <c r="X15463" s="4"/>
      <c r="Y15463" s="4"/>
      <c r="Z15463" s="4"/>
      <c r="AA15463" s="4"/>
      <c r="AB15463" s="4"/>
      <c r="AE15463" s="4"/>
    </row>
    <row r="15464" spans="1:31">
      <c r="A15464" s="8"/>
      <c r="B15464" s="8"/>
      <c r="C15464" s="10"/>
      <c r="D15464" s="5"/>
      <c r="E15464" s="5"/>
      <c r="F15464" s="5"/>
      <c r="G15464" s="6"/>
      <c r="H15464" s="5"/>
      <c r="I15464" s="4"/>
      <c r="J15464" s="4"/>
      <c r="K15464" s="4"/>
      <c r="L15464" s="4"/>
      <c r="M15464" s="4"/>
      <c r="N15464" s="4"/>
      <c r="O15464" s="4"/>
      <c r="P15464" s="4"/>
      <c r="Q15464" s="4"/>
      <c r="R15464" s="4"/>
      <c r="S15464" s="4"/>
      <c r="T15464" s="4"/>
      <c r="U15464" s="4"/>
      <c r="V15464" s="4"/>
      <c r="W15464" s="4"/>
      <c r="X15464" s="4"/>
      <c r="Y15464" s="4"/>
      <c r="Z15464" s="4"/>
      <c r="AA15464" s="4"/>
      <c r="AB15464" s="4"/>
      <c r="AE15464" s="4"/>
    </row>
    <row r="15465" spans="1:31">
      <c r="A15465" s="8"/>
      <c r="B15465" s="8"/>
      <c r="C15465" s="10"/>
      <c r="D15465" s="5"/>
      <c r="E15465" s="5"/>
      <c r="F15465" s="5"/>
      <c r="G15465" s="6"/>
      <c r="H15465" s="5"/>
      <c r="I15465" s="4"/>
      <c r="J15465" s="4"/>
      <c r="K15465" s="4"/>
      <c r="L15465" s="4"/>
      <c r="M15465" s="4"/>
      <c r="N15465" s="4"/>
      <c r="O15465" s="4"/>
      <c r="P15465" s="4"/>
      <c r="Q15465" s="4"/>
      <c r="R15465" s="4"/>
      <c r="S15465" s="4"/>
      <c r="T15465" s="4"/>
      <c r="U15465" s="4"/>
      <c r="V15465" s="4"/>
      <c r="W15465" s="4"/>
      <c r="X15465" s="4"/>
      <c r="Y15465" s="4"/>
      <c r="Z15465" s="4"/>
      <c r="AA15465" s="4"/>
      <c r="AB15465" s="4"/>
      <c r="AE15465" s="4"/>
    </row>
    <row r="15466" spans="1:31">
      <c r="A15466" s="8"/>
      <c r="B15466" s="8"/>
      <c r="C15466" s="9"/>
      <c r="D15466" s="5"/>
      <c r="E15466" s="5"/>
      <c r="F15466" s="5"/>
      <c r="G15466" s="6"/>
      <c r="H15466" s="5"/>
      <c r="I15466" s="4"/>
      <c r="J15466" s="4"/>
      <c r="K15466" s="4"/>
      <c r="L15466" s="4"/>
      <c r="M15466" s="4"/>
      <c r="N15466" s="4"/>
      <c r="O15466" s="4"/>
      <c r="P15466" s="4"/>
      <c r="Q15466" s="4"/>
      <c r="R15466" s="4"/>
      <c r="S15466" s="4"/>
      <c r="T15466" s="4"/>
      <c r="U15466" s="4"/>
      <c r="V15466" s="4"/>
      <c r="W15466" s="4"/>
      <c r="X15466" s="4"/>
      <c r="Y15466" s="4"/>
      <c r="Z15466" s="4"/>
      <c r="AA15466" s="4"/>
      <c r="AB15466" s="4"/>
      <c r="AE15466" s="4"/>
    </row>
    <row r="15467" spans="1:31">
      <c r="A15467" s="8"/>
      <c r="B15467" s="8"/>
      <c r="C15467" s="7"/>
      <c r="D15467" s="5"/>
      <c r="E15467" s="5"/>
      <c r="F15467" s="5"/>
      <c r="G15467" s="6"/>
      <c r="H15467" s="5"/>
      <c r="I15467" s="4"/>
      <c r="J15467" s="4"/>
      <c r="K15467" s="4"/>
      <c r="L15467" s="4"/>
      <c r="M15467" s="4"/>
      <c r="N15467" s="4"/>
      <c r="O15467" s="4"/>
      <c r="P15467" s="4"/>
      <c r="Q15467" s="4"/>
      <c r="R15467" s="4"/>
      <c r="S15467" s="4"/>
      <c r="T15467" s="4"/>
      <c r="U15467" s="4"/>
      <c r="V15467" s="4"/>
      <c r="W15467" s="4"/>
      <c r="X15467" s="4"/>
      <c r="Y15467" s="4"/>
      <c r="Z15467" s="4"/>
      <c r="AA15467" s="4"/>
      <c r="AB15467" s="4"/>
      <c r="AE15467" s="4"/>
    </row>
    <row r="15468" spans="1:31">
      <c r="A15468" s="8"/>
      <c r="B15468" s="8"/>
      <c r="C15468" s="7"/>
      <c r="D15468" s="5"/>
      <c r="E15468" s="5"/>
      <c r="F15468" s="5"/>
      <c r="G15468" s="6"/>
      <c r="H15468" s="5"/>
      <c r="I15468" s="4"/>
      <c r="J15468" s="4"/>
      <c r="K15468" s="4"/>
      <c r="L15468" s="4"/>
      <c r="M15468" s="4"/>
      <c r="N15468" s="4"/>
      <c r="O15468" s="4"/>
      <c r="P15468" s="4"/>
      <c r="Q15468" s="4"/>
      <c r="R15468" s="4"/>
      <c r="S15468" s="4"/>
      <c r="T15468" s="4"/>
      <c r="U15468" s="4"/>
      <c r="V15468" s="4"/>
      <c r="W15468" s="4"/>
      <c r="X15468" s="4"/>
      <c r="Y15468" s="4"/>
      <c r="Z15468" s="4"/>
      <c r="AA15468" s="4"/>
      <c r="AB15468" s="4"/>
      <c r="AE15468" s="4"/>
    </row>
    <row r="15469" spans="1:31">
      <c r="A15469" s="8"/>
      <c r="B15469" s="8"/>
      <c r="C15469" s="9"/>
      <c r="D15469" s="5"/>
      <c r="E15469" s="5"/>
      <c r="F15469" s="5"/>
      <c r="G15469" s="6"/>
      <c r="H15469" s="5"/>
      <c r="I15469" s="4"/>
      <c r="J15469" s="4"/>
      <c r="K15469" s="4"/>
      <c r="L15469" s="4"/>
      <c r="M15469" s="4"/>
      <c r="N15469" s="4"/>
      <c r="O15469" s="4"/>
      <c r="P15469" s="4"/>
      <c r="Q15469" s="4"/>
      <c r="R15469" s="4"/>
      <c r="S15469" s="4"/>
      <c r="T15469" s="4"/>
      <c r="U15469" s="4"/>
      <c r="V15469" s="4"/>
      <c r="W15469" s="4"/>
      <c r="X15469" s="4"/>
      <c r="Y15469" s="4"/>
      <c r="Z15469" s="4"/>
      <c r="AA15469" s="4"/>
      <c r="AB15469" s="4"/>
      <c r="AE15469" s="4"/>
    </row>
    <row r="15470" spans="1:31">
      <c r="A15470" s="8"/>
      <c r="B15470" s="8"/>
      <c r="C15470" s="7"/>
      <c r="D15470" s="5"/>
      <c r="E15470" s="5"/>
      <c r="F15470" s="5"/>
      <c r="G15470" s="6"/>
      <c r="H15470" s="5"/>
      <c r="I15470" s="4"/>
      <c r="J15470" s="4"/>
      <c r="K15470" s="4"/>
      <c r="L15470" s="4"/>
      <c r="M15470" s="4"/>
      <c r="N15470" s="4"/>
      <c r="O15470" s="4"/>
      <c r="P15470" s="4"/>
      <c r="Q15470" s="4"/>
      <c r="R15470" s="4"/>
      <c r="S15470" s="4"/>
      <c r="T15470" s="4"/>
      <c r="U15470" s="4"/>
      <c r="V15470" s="4"/>
      <c r="W15470" s="4"/>
      <c r="X15470" s="4"/>
      <c r="Y15470" s="4"/>
      <c r="Z15470" s="4"/>
      <c r="AA15470" s="4"/>
      <c r="AB15470" s="4"/>
      <c r="AE15470" s="4"/>
    </row>
    <row r="15471" spans="1:31">
      <c r="A15471" s="8"/>
      <c r="B15471" s="8"/>
      <c r="C15471" s="10"/>
      <c r="D15471" s="5"/>
      <c r="E15471" s="5"/>
      <c r="F15471" s="5"/>
      <c r="G15471" s="6"/>
      <c r="H15471" s="5"/>
      <c r="I15471" s="4"/>
      <c r="J15471" s="4"/>
      <c r="K15471" s="4"/>
      <c r="L15471" s="4"/>
      <c r="M15471" s="4"/>
      <c r="N15471" s="4"/>
      <c r="O15471" s="4"/>
      <c r="P15471" s="4"/>
      <c r="Q15471" s="4"/>
      <c r="R15471" s="4"/>
      <c r="S15471" s="4"/>
      <c r="T15471" s="4"/>
      <c r="U15471" s="4"/>
      <c r="V15471" s="4"/>
      <c r="W15471" s="4"/>
      <c r="X15471" s="4"/>
      <c r="Y15471" s="4"/>
      <c r="Z15471" s="4"/>
      <c r="AA15471" s="4"/>
      <c r="AB15471" s="4"/>
      <c r="AE15471" s="4"/>
    </row>
    <row r="15472" spans="1:31">
      <c r="A15472" s="8"/>
      <c r="B15472" s="8"/>
      <c r="C15472" s="9"/>
      <c r="D15472" s="5"/>
      <c r="E15472" s="5"/>
      <c r="F15472" s="5"/>
      <c r="G15472" s="6"/>
      <c r="H15472" s="5"/>
      <c r="I15472" s="4"/>
      <c r="J15472" s="4"/>
      <c r="K15472" s="4"/>
      <c r="L15472" s="4"/>
      <c r="M15472" s="4"/>
      <c r="N15472" s="4"/>
      <c r="O15472" s="4"/>
      <c r="P15472" s="4"/>
      <c r="Q15472" s="4"/>
      <c r="R15472" s="4"/>
      <c r="S15472" s="4"/>
      <c r="T15472" s="4"/>
      <c r="U15472" s="4"/>
      <c r="V15472" s="4"/>
      <c r="W15472" s="4"/>
      <c r="X15472" s="4"/>
      <c r="Y15472" s="4"/>
      <c r="Z15472" s="4"/>
      <c r="AA15472" s="4"/>
      <c r="AB15472" s="4"/>
      <c r="AE15472" s="4"/>
    </row>
    <row r="15473" spans="1:31">
      <c r="A15473" s="8"/>
      <c r="B15473" s="8"/>
      <c r="C15473" s="9"/>
      <c r="D15473" s="5"/>
      <c r="E15473" s="5"/>
      <c r="F15473" s="5"/>
      <c r="G15473" s="6"/>
      <c r="H15473" s="5"/>
      <c r="I15473" s="4"/>
      <c r="J15473" s="4"/>
      <c r="K15473" s="4"/>
      <c r="L15473" s="4"/>
      <c r="M15473" s="4"/>
      <c r="N15473" s="4"/>
      <c r="O15473" s="4"/>
      <c r="P15473" s="4"/>
      <c r="Q15473" s="4"/>
      <c r="R15473" s="4"/>
      <c r="S15473" s="4"/>
      <c r="T15473" s="4"/>
      <c r="U15473" s="4"/>
      <c r="V15473" s="4"/>
      <c r="W15473" s="4"/>
      <c r="X15473" s="4"/>
      <c r="Y15473" s="4"/>
      <c r="Z15473" s="4"/>
      <c r="AA15473" s="4"/>
      <c r="AB15473" s="4"/>
      <c r="AE15473" s="4"/>
    </row>
    <row r="15474" spans="1:31">
      <c r="A15474" s="8"/>
      <c r="B15474" s="8"/>
      <c r="C15474" s="9"/>
      <c r="D15474" s="5"/>
      <c r="E15474" s="5"/>
      <c r="F15474" s="5"/>
      <c r="G15474" s="6"/>
      <c r="H15474" s="5"/>
      <c r="I15474" s="4"/>
      <c r="J15474" s="4"/>
      <c r="K15474" s="4"/>
      <c r="L15474" s="4"/>
      <c r="M15474" s="4"/>
      <c r="N15474" s="4"/>
      <c r="O15474" s="4"/>
      <c r="P15474" s="4"/>
      <c r="Q15474" s="4"/>
      <c r="R15474" s="4"/>
      <c r="S15474" s="4"/>
      <c r="T15474" s="4"/>
      <c r="U15474" s="4"/>
      <c r="V15474" s="4"/>
      <c r="W15474" s="4"/>
      <c r="X15474" s="4"/>
      <c r="Y15474" s="4"/>
      <c r="Z15474" s="4"/>
      <c r="AA15474" s="4"/>
      <c r="AB15474" s="4"/>
      <c r="AE15474" s="4"/>
    </row>
    <row r="15475" spans="1:31">
      <c r="A15475" s="8"/>
      <c r="B15475" s="8"/>
      <c r="C15475" s="9"/>
      <c r="D15475" s="5"/>
      <c r="E15475" s="5"/>
      <c r="F15475" s="5"/>
      <c r="G15475" s="6"/>
      <c r="H15475" s="5"/>
      <c r="I15475" s="4"/>
      <c r="J15475" s="4"/>
      <c r="K15475" s="4"/>
      <c r="L15475" s="4"/>
      <c r="M15475" s="4"/>
      <c r="N15475" s="4"/>
      <c r="O15475" s="4"/>
      <c r="P15475" s="4"/>
      <c r="Q15475" s="4"/>
      <c r="R15475" s="4"/>
      <c r="S15475" s="4"/>
      <c r="T15475" s="4"/>
      <c r="U15475" s="4"/>
      <c r="V15475" s="4"/>
      <c r="W15475" s="4"/>
      <c r="X15475" s="4"/>
      <c r="Y15475" s="4"/>
      <c r="Z15475" s="4"/>
      <c r="AA15475" s="4"/>
      <c r="AB15475" s="4"/>
      <c r="AE15475" s="4"/>
    </row>
    <row r="15476" spans="1:31">
      <c r="A15476" s="8"/>
      <c r="B15476" s="8"/>
      <c r="C15476" s="10"/>
      <c r="D15476" s="5"/>
      <c r="E15476" s="5"/>
      <c r="F15476" s="5"/>
      <c r="G15476" s="6"/>
      <c r="H15476" s="5"/>
      <c r="I15476" s="4"/>
      <c r="J15476" s="4"/>
      <c r="K15476" s="4"/>
      <c r="L15476" s="4"/>
      <c r="M15476" s="4"/>
      <c r="N15476" s="4"/>
      <c r="O15476" s="4"/>
      <c r="P15476" s="4"/>
      <c r="Q15476" s="4"/>
      <c r="R15476" s="4"/>
      <c r="S15476" s="4"/>
      <c r="T15476" s="4"/>
      <c r="U15476" s="4"/>
      <c r="V15476" s="4"/>
      <c r="W15476" s="4"/>
      <c r="X15476" s="4"/>
      <c r="Y15476" s="4"/>
      <c r="Z15476" s="4"/>
      <c r="AA15476" s="4"/>
      <c r="AB15476" s="4"/>
      <c r="AE15476" s="4"/>
    </row>
    <row r="15477" spans="1:31">
      <c r="A15477" s="8"/>
      <c r="B15477" s="8"/>
      <c r="C15477" s="10"/>
      <c r="D15477" s="5"/>
      <c r="E15477" s="5"/>
      <c r="F15477" s="5"/>
      <c r="G15477" s="6"/>
      <c r="H15477" s="5"/>
      <c r="I15477" s="4"/>
      <c r="J15477" s="4"/>
      <c r="K15477" s="4"/>
      <c r="L15477" s="4"/>
      <c r="M15477" s="4"/>
      <c r="N15477" s="4"/>
      <c r="O15477" s="4"/>
      <c r="P15477" s="4"/>
      <c r="Q15477" s="4"/>
      <c r="R15477" s="4"/>
      <c r="S15477" s="4"/>
      <c r="T15477" s="4"/>
      <c r="U15477" s="4"/>
      <c r="V15477" s="4"/>
      <c r="W15477" s="4"/>
      <c r="X15477" s="4"/>
      <c r="Y15477" s="4"/>
      <c r="Z15477" s="4"/>
      <c r="AA15477" s="4"/>
      <c r="AB15477" s="4"/>
      <c r="AE15477" s="4"/>
    </row>
    <row r="15478" spans="1:31">
      <c r="A15478" s="8"/>
      <c r="B15478" s="8"/>
      <c r="C15478" s="10"/>
      <c r="D15478" s="5"/>
      <c r="E15478" s="5"/>
      <c r="F15478" s="5"/>
      <c r="G15478" s="6"/>
      <c r="H15478" s="5"/>
      <c r="I15478" s="4"/>
      <c r="J15478" s="4"/>
      <c r="K15478" s="4"/>
      <c r="L15478" s="4"/>
      <c r="M15478" s="4"/>
      <c r="N15478" s="4"/>
      <c r="O15478" s="4"/>
      <c r="P15478" s="4"/>
      <c r="Q15478" s="4"/>
      <c r="R15478" s="4"/>
      <c r="S15478" s="4"/>
      <c r="T15478" s="4"/>
      <c r="U15478" s="4"/>
      <c r="V15478" s="4"/>
      <c r="W15478" s="4"/>
      <c r="X15478" s="4"/>
      <c r="Y15478" s="4"/>
      <c r="Z15478" s="4"/>
      <c r="AA15478" s="4"/>
      <c r="AB15478" s="4"/>
      <c r="AE15478" s="4"/>
    </row>
    <row r="15479" spans="1:31">
      <c r="A15479" s="8"/>
      <c r="B15479" s="8"/>
      <c r="C15479" s="9"/>
      <c r="D15479" s="5"/>
      <c r="E15479" s="5"/>
      <c r="F15479" s="5"/>
      <c r="G15479" s="6"/>
      <c r="H15479" s="5"/>
      <c r="I15479" s="4"/>
      <c r="J15479" s="4"/>
      <c r="K15479" s="4"/>
      <c r="L15479" s="4"/>
      <c r="M15479" s="4"/>
      <c r="N15479" s="4"/>
      <c r="O15479" s="4"/>
      <c r="P15479" s="4"/>
      <c r="Q15479" s="4"/>
      <c r="R15479" s="4"/>
      <c r="S15479" s="4"/>
      <c r="T15479" s="4"/>
      <c r="U15479" s="4"/>
      <c r="V15479" s="4"/>
      <c r="W15479" s="4"/>
      <c r="X15479" s="4"/>
      <c r="Y15479" s="4"/>
      <c r="Z15479" s="4"/>
      <c r="AA15479" s="4"/>
      <c r="AB15479" s="4"/>
      <c r="AE15479" s="4"/>
    </row>
    <row r="15480" spans="1:31">
      <c r="A15480" s="8"/>
      <c r="B15480" s="8"/>
      <c r="C15480" s="9"/>
      <c r="D15480" s="5"/>
      <c r="E15480" s="5"/>
      <c r="F15480" s="5"/>
      <c r="G15480" s="6"/>
      <c r="H15480" s="5"/>
      <c r="I15480" s="4"/>
      <c r="J15480" s="4"/>
      <c r="K15480" s="4"/>
      <c r="L15480" s="4"/>
      <c r="M15480" s="4"/>
      <c r="N15480" s="4"/>
      <c r="O15480" s="4"/>
      <c r="P15480" s="4"/>
      <c r="Q15480" s="4"/>
      <c r="R15480" s="4"/>
      <c r="S15480" s="4"/>
      <c r="T15480" s="4"/>
      <c r="U15480" s="4"/>
      <c r="V15480" s="4"/>
      <c r="W15480" s="4"/>
      <c r="X15480" s="4"/>
      <c r="Y15480" s="4"/>
      <c r="Z15480" s="4"/>
      <c r="AA15480" s="4"/>
      <c r="AB15480" s="4"/>
      <c r="AE15480" s="4"/>
    </row>
    <row r="15481" spans="1:31">
      <c r="A15481" s="8"/>
      <c r="B15481" s="8"/>
      <c r="C15481" s="9"/>
      <c r="D15481" s="5"/>
      <c r="E15481" s="5"/>
      <c r="F15481" s="5"/>
      <c r="G15481" s="6"/>
      <c r="H15481" s="5"/>
      <c r="I15481" s="4"/>
      <c r="J15481" s="4"/>
      <c r="K15481" s="4"/>
      <c r="L15481" s="4"/>
      <c r="M15481" s="4"/>
      <c r="N15481" s="4"/>
      <c r="O15481" s="4"/>
      <c r="P15481" s="4"/>
      <c r="Q15481" s="4"/>
      <c r="R15481" s="4"/>
      <c r="S15481" s="4"/>
      <c r="T15481" s="4"/>
      <c r="U15481" s="4"/>
      <c r="V15481" s="4"/>
      <c r="W15481" s="4"/>
      <c r="X15481" s="4"/>
      <c r="Y15481" s="4"/>
      <c r="Z15481" s="4"/>
      <c r="AA15481" s="4"/>
      <c r="AB15481" s="4"/>
      <c r="AE15481" s="4"/>
    </row>
    <row r="15482" spans="1:31">
      <c r="A15482" s="8"/>
      <c r="B15482" s="8"/>
      <c r="C15482" s="9"/>
      <c r="D15482" s="5"/>
      <c r="E15482" s="5"/>
      <c r="F15482" s="5"/>
      <c r="G15482" s="6"/>
      <c r="H15482" s="5"/>
      <c r="I15482" s="4"/>
      <c r="J15482" s="4"/>
      <c r="K15482" s="4"/>
      <c r="L15482" s="4"/>
      <c r="M15482" s="4"/>
      <c r="N15482" s="4"/>
      <c r="O15482" s="4"/>
      <c r="P15482" s="4"/>
      <c r="Q15482" s="4"/>
      <c r="R15482" s="4"/>
      <c r="S15482" s="4"/>
      <c r="T15482" s="4"/>
      <c r="U15482" s="4"/>
      <c r="V15482" s="4"/>
      <c r="W15482" s="4"/>
      <c r="X15482" s="4"/>
      <c r="Y15482" s="4"/>
      <c r="Z15482" s="4"/>
      <c r="AA15482" s="4"/>
      <c r="AB15482" s="4"/>
      <c r="AE15482" s="4"/>
    </row>
    <row r="15483" spans="1:31">
      <c r="A15483" s="8"/>
      <c r="B15483" s="8"/>
      <c r="C15483" s="9"/>
      <c r="D15483" s="5"/>
      <c r="E15483" s="5"/>
      <c r="F15483" s="5"/>
      <c r="G15483" s="6"/>
      <c r="H15483" s="5"/>
      <c r="I15483" s="4"/>
      <c r="J15483" s="4"/>
      <c r="K15483" s="4"/>
      <c r="L15483" s="4"/>
      <c r="M15483" s="4"/>
      <c r="N15483" s="4"/>
      <c r="O15483" s="4"/>
      <c r="P15483" s="4"/>
      <c r="Q15483" s="4"/>
      <c r="R15483" s="4"/>
      <c r="S15483" s="4"/>
      <c r="T15483" s="4"/>
      <c r="U15483" s="4"/>
      <c r="V15483" s="4"/>
      <c r="W15483" s="4"/>
      <c r="X15483" s="4"/>
      <c r="Y15483" s="4"/>
      <c r="Z15483" s="4"/>
      <c r="AA15483" s="4"/>
      <c r="AB15483" s="4"/>
      <c r="AE15483" s="4"/>
    </row>
    <row r="15484" spans="1:31">
      <c r="A15484" s="8"/>
      <c r="B15484" s="8"/>
      <c r="C15484" s="9"/>
      <c r="D15484" s="5"/>
      <c r="E15484" s="5"/>
      <c r="F15484" s="5"/>
      <c r="G15484" s="6"/>
      <c r="H15484" s="5"/>
      <c r="I15484" s="4"/>
      <c r="J15484" s="4"/>
      <c r="K15484" s="4"/>
      <c r="L15484" s="4"/>
      <c r="M15484" s="4"/>
      <c r="N15484" s="4"/>
      <c r="O15484" s="4"/>
      <c r="P15484" s="4"/>
      <c r="Q15484" s="4"/>
      <c r="R15484" s="4"/>
      <c r="S15484" s="4"/>
      <c r="T15484" s="4"/>
      <c r="U15484" s="4"/>
      <c r="V15484" s="4"/>
      <c r="W15484" s="4"/>
      <c r="X15484" s="4"/>
      <c r="Y15484" s="4"/>
      <c r="Z15484" s="4"/>
      <c r="AA15484" s="4"/>
      <c r="AB15484" s="4"/>
      <c r="AE15484" s="4"/>
    </row>
    <row r="15485" spans="1:31">
      <c r="A15485" s="8"/>
      <c r="B15485" s="8"/>
      <c r="C15485" s="10"/>
      <c r="D15485" s="5"/>
      <c r="E15485" s="5"/>
      <c r="F15485" s="5"/>
      <c r="G15485" s="6"/>
      <c r="H15485" s="5"/>
      <c r="I15485" s="4"/>
      <c r="J15485" s="4"/>
      <c r="K15485" s="4"/>
      <c r="L15485" s="4"/>
      <c r="M15485" s="4"/>
      <c r="N15485" s="4"/>
      <c r="O15485" s="4"/>
      <c r="P15485" s="4"/>
      <c r="Q15485" s="4"/>
      <c r="R15485" s="4"/>
      <c r="S15485" s="4"/>
      <c r="T15485" s="4"/>
      <c r="U15485" s="4"/>
      <c r="V15485" s="4"/>
      <c r="W15485" s="4"/>
      <c r="X15485" s="4"/>
      <c r="Y15485" s="4"/>
      <c r="Z15485" s="4"/>
      <c r="AA15485" s="4"/>
      <c r="AB15485" s="4"/>
      <c r="AE15485" s="4"/>
    </row>
    <row r="15486" spans="1:31">
      <c r="A15486" s="8"/>
      <c r="B15486" s="8"/>
      <c r="C15486" s="10"/>
      <c r="D15486" s="5"/>
      <c r="E15486" s="5"/>
      <c r="F15486" s="5"/>
      <c r="G15486" s="6"/>
      <c r="H15486" s="5"/>
      <c r="I15486" s="4"/>
      <c r="J15486" s="4"/>
      <c r="K15486" s="4"/>
      <c r="L15486" s="4"/>
      <c r="M15486" s="4"/>
      <c r="N15486" s="4"/>
      <c r="O15486" s="4"/>
      <c r="P15486" s="4"/>
      <c r="Q15486" s="4"/>
      <c r="R15486" s="4"/>
      <c r="S15486" s="4"/>
      <c r="T15486" s="4"/>
      <c r="U15486" s="4"/>
      <c r="V15486" s="4"/>
      <c r="W15486" s="4"/>
      <c r="X15486" s="4"/>
      <c r="Y15486" s="4"/>
      <c r="Z15486" s="4"/>
      <c r="AA15486" s="4"/>
      <c r="AB15486" s="4"/>
      <c r="AE15486" s="4"/>
    </row>
    <row r="15487" spans="1:31">
      <c r="A15487" s="8"/>
      <c r="B15487" s="8"/>
      <c r="C15487" s="10"/>
      <c r="D15487" s="5"/>
      <c r="E15487" s="5"/>
      <c r="F15487" s="5"/>
      <c r="G15487" s="6"/>
      <c r="H15487" s="5"/>
      <c r="I15487" s="4"/>
      <c r="J15487" s="4"/>
      <c r="K15487" s="4"/>
      <c r="L15487" s="4"/>
      <c r="M15487" s="4"/>
      <c r="N15487" s="4"/>
      <c r="O15487" s="4"/>
      <c r="P15487" s="4"/>
      <c r="Q15487" s="4"/>
      <c r="R15487" s="4"/>
      <c r="S15487" s="4"/>
      <c r="T15487" s="4"/>
      <c r="U15487" s="4"/>
      <c r="V15487" s="4"/>
      <c r="W15487" s="4"/>
      <c r="X15487" s="4"/>
      <c r="Y15487" s="4"/>
      <c r="Z15487" s="4"/>
      <c r="AA15487" s="4"/>
      <c r="AB15487" s="4"/>
      <c r="AE15487" s="4"/>
    </row>
    <row r="15488" spans="1:31">
      <c r="A15488" s="8"/>
      <c r="B15488" s="8"/>
      <c r="C15488" s="9"/>
      <c r="D15488" s="5"/>
      <c r="E15488" s="5"/>
      <c r="F15488" s="5"/>
      <c r="G15488" s="6"/>
      <c r="H15488" s="5"/>
      <c r="I15488" s="4"/>
      <c r="J15488" s="4"/>
      <c r="K15488" s="4"/>
      <c r="L15488" s="4"/>
      <c r="M15488" s="4"/>
      <c r="N15488" s="4"/>
      <c r="O15488" s="4"/>
      <c r="P15488" s="4"/>
      <c r="Q15488" s="4"/>
      <c r="R15488" s="4"/>
      <c r="S15488" s="4"/>
      <c r="T15488" s="4"/>
      <c r="U15488" s="4"/>
      <c r="V15488" s="4"/>
      <c r="W15488" s="4"/>
      <c r="X15488" s="4"/>
      <c r="Y15488" s="4"/>
      <c r="Z15488" s="4"/>
      <c r="AA15488" s="4"/>
      <c r="AB15488" s="4"/>
      <c r="AE15488" s="4"/>
    </row>
    <row r="15489" spans="1:31">
      <c r="A15489" s="8"/>
      <c r="B15489" s="8"/>
      <c r="C15489" s="9"/>
      <c r="D15489" s="5"/>
      <c r="E15489" s="5"/>
      <c r="F15489" s="5"/>
      <c r="G15489" s="6"/>
      <c r="H15489" s="5"/>
      <c r="I15489" s="4"/>
      <c r="J15489" s="4"/>
      <c r="K15489" s="4"/>
      <c r="L15489" s="4"/>
      <c r="M15489" s="4"/>
      <c r="N15489" s="4"/>
      <c r="O15489" s="4"/>
      <c r="P15489" s="4"/>
      <c r="Q15489" s="4"/>
      <c r="R15489" s="4"/>
      <c r="S15489" s="4"/>
      <c r="T15489" s="4"/>
      <c r="U15489" s="4"/>
      <c r="V15489" s="4"/>
      <c r="W15489" s="4"/>
      <c r="X15489" s="4"/>
      <c r="Y15489" s="4"/>
      <c r="Z15489" s="4"/>
      <c r="AA15489" s="4"/>
      <c r="AB15489" s="4"/>
      <c r="AE15489" s="4"/>
    </row>
    <row r="15490" spans="1:31">
      <c r="A15490" s="8"/>
      <c r="B15490" s="8"/>
      <c r="C15490" s="7"/>
      <c r="D15490" s="5"/>
      <c r="E15490" s="5"/>
      <c r="F15490" s="5"/>
      <c r="G15490" s="6"/>
      <c r="H15490" s="5"/>
      <c r="I15490" s="4"/>
      <c r="J15490" s="4"/>
      <c r="K15490" s="4"/>
      <c r="L15490" s="4"/>
      <c r="M15490" s="4"/>
      <c r="N15490" s="4"/>
      <c r="O15490" s="4"/>
      <c r="P15490" s="4"/>
      <c r="Q15490" s="4"/>
      <c r="R15490" s="4"/>
      <c r="S15490" s="4"/>
      <c r="T15490" s="4"/>
      <c r="U15490" s="4"/>
      <c r="V15490" s="4"/>
      <c r="W15490" s="4"/>
      <c r="X15490" s="4"/>
      <c r="Y15490" s="4"/>
      <c r="Z15490" s="4"/>
      <c r="AA15490" s="4"/>
      <c r="AB15490" s="4"/>
      <c r="AE15490" s="4"/>
    </row>
    <row r="15491" spans="1:31">
      <c r="A15491" s="8"/>
      <c r="B15491" s="8"/>
      <c r="C15491" s="9"/>
      <c r="D15491" s="5"/>
      <c r="E15491" s="5"/>
      <c r="F15491" s="5"/>
      <c r="G15491" s="6"/>
      <c r="H15491" s="5"/>
      <c r="I15491" s="4"/>
      <c r="J15491" s="4"/>
      <c r="K15491" s="4"/>
      <c r="L15491" s="4"/>
      <c r="M15491" s="4"/>
      <c r="N15491" s="4"/>
      <c r="O15491" s="4"/>
      <c r="P15491" s="4"/>
      <c r="Q15491" s="4"/>
      <c r="R15491" s="4"/>
      <c r="S15491" s="4"/>
      <c r="T15491" s="4"/>
      <c r="U15491" s="4"/>
      <c r="V15491" s="4"/>
      <c r="W15491" s="4"/>
      <c r="X15491" s="4"/>
      <c r="Y15491" s="4"/>
      <c r="Z15491" s="4"/>
      <c r="AA15491" s="4"/>
      <c r="AB15491" s="4"/>
      <c r="AE15491" s="4"/>
    </row>
    <row r="15492" spans="1:31">
      <c r="A15492" s="8"/>
      <c r="B15492" s="8"/>
      <c r="C15492" s="9"/>
      <c r="D15492" s="5"/>
      <c r="E15492" s="5"/>
      <c r="F15492" s="5"/>
      <c r="G15492" s="6"/>
      <c r="H15492" s="5"/>
      <c r="I15492" s="4"/>
      <c r="J15492" s="4"/>
      <c r="K15492" s="4"/>
      <c r="L15492" s="4"/>
      <c r="M15492" s="4"/>
      <c r="N15492" s="4"/>
      <c r="O15492" s="4"/>
      <c r="P15492" s="4"/>
      <c r="Q15492" s="4"/>
      <c r="R15492" s="4"/>
      <c r="S15492" s="4"/>
      <c r="T15492" s="4"/>
      <c r="U15492" s="4"/>
      <c r="V15492" s="4"/>
      <c r="W15492" s="4"/>
      <c r="X15492" s="4"/>
      <c r="Y15492" s="4"/>
      <c r="Z15492" s="4"/>
      <c r="AA15492" s="4"/>
      <c r="AB15492" s="4"/>
      <c r="AE15492" s="4"/>
    </row>
    <row r="15493" spans="1:31">
      <c r="A15493" s="8"/>
      <c r="B15493" s="8"/>
      <c r="C15493" s="9"/>
      <c r="D15493" s="5"/>
      <c r="E15493" s="5"/>
      <c r="F15493" s="5"/>
      <c r="G15493" s="6"/>
      <c r="H15493" s="5"/>
      <c r="I15493" s="4"/>
      <c r="J15493" s="4"/>
      <c r="K15493" s="4"/>
      <c r="L15493" s="4"/>
      <c r="M15493" s="4"/>
      <c r="N15493" s="4"/>
      <c r="O15493" s="4"/>
      <c r="P15493" s="4"/>
      <c r="Q15493" s="4"/>
      <c r="R15493" s="4"/>
      <c r="S15493" s="4"/>
      <c r="T15493" s="4"/>
      <c r="U15493" s="4"/>
      <c r="V15493" s="4"/>
      <c r="W15493" s="4"/>
      <c r="X15493" s="4"/>
      <c r="Y15493" s="4"/>
      <c r="Z15493" s="4"/>
      <c r="AA15493" s="4"/>
      <c r="AB15493" s="4"/>
      <c r="AE15493" s="4"/>
    </row>
    <row r="15494" spans="1:31">
      <c r="A15494" s="8"/>
      <c r="B15494" s="8"/>
      <c r="C15494" s="9"/>
      <c r="D15494" s="5"/>
      <c r="E15494" s="5"/>
      <c r="F15494" s="5"/>
      <c r="G15494" s="6"/>
      <c r="H15494" s="5"/>
      <c r="I15494" s="4"/>
      <c r="J15494" s="4"/>
      <c r="K15494" s="4"/>
      <c r="L15494" s="4"/>
      <c r="M15494" s="4"/>
      <c r="N15494" s="4"/>
      <c r="O15494" s="4"/>
      <c r="P15494" s="4"/>
      <c r="Q15494" s="4"/>
      <c r="R15494" s="4"/>
      <c r="S15494" s="4"/>
      <c r="T15494" s="4"/>
      <c r="U15494" s="4"/>
      <c r="V15494" s="4"/>
      <c r="W15494" s="4"/>
      <c r="X15494" s="4"/>
      <c r="Y15494" s="4"/>
      <c r="Z15494" s="4"/>
      <c r="AA15494" s="4"/>
      <c r="AB15494" s="4"/>
      <c r="AE15494" s="4"/>
    </row>
    <row r="15495" spans="1:31">
      <c r="A15495" s="8"/>
      <c r="B15495" s="8"/>
      <c r="C15495" s="9"/>
      <c r="D15495" s="5"/>
      <c r="E15495" s="5"/>
      <c r="F15495" s="5"/>
      <c r="G15495" s="6"/>
      <c r="H15495" s="5"/>
      <c r="I15495" s="4"/>
      <c r="J15495" s="4"/>
      <c r="K15495" s="4"/>
      <c r="L15495" s="4"/>
      <c r="M15495" s="4"/>
      <c r="N15495" s="4"/>
      <c r="O15495" s="4"/>
      <c r="P15495" s="4"/>
      <c r="Q15495" s="4"/>
      <c r="R15495" s="4"/>
      <c r="S15495" s="4"/>
      <c r="T15495" s="4"/>
      <c r="U15495" s="4"/>
      <c r="V15495" s="4"/>
      <c r="W15495" s="4"/>
      <c r="X15495" s="4"/>
      <c r="Y15495" s="4"/>
      <c r="Z15495" s="4"/>
      <c r="AA15495" s="4"/>
      <c r="AB15495" s="4"/>
      <c r="AE15495" s="4"/>
    </row>
    <row r="15496" spans="1:31">
      <c r="A15496" s="8"/>
      <c r="B15496" s="8"/>
      <c r="C15496" s="7"/>
      <c r="D15496" s="5"/>
      <c r="E15496" s="5"/>
      <c r="F15496" s="5"/>
      <c r="G15496" s="6"/>
      <c r="H15496" s="5"/>
      <c r="I15496" s="4"/>
      <c r="J15496" s="4"/>
      <c r="K15496" s="4"/>
      <c r="L15496" s="4"/>
      <c r="M15496" s="4"/>
      <c r="N15496" s="4"/>
      <c r="O15496" s="4"/>
      <c r="P15496" s="4"/>
      <c r="Q15496" s="4"/>
      <c r="R15496" s="4"/>
      <c r="S15496" s="4"/>
      <c r="T15496" s="4"/>
      <c r="U15496" s="4"/>
      <c r="V15496" s="4"/>
      <c r="W15496" s="4"/>
      <c r="X15496" s="4"/>
      <c r="Y15496" s="4"/>
      <c r="Z15496" s="4"/>
      <c r="AA15496" s="4"/>
      <c r="AB15496" s="4"/>
      <c r="AE15496" s="4"/>
    </row>
    <row r="15497" spans="1:31">
      <c r="A15497" s="8"/>
      <c r="B15497" s="8"/>
      <c r="C15497" s="9"/>
      <c r="D15497" s="5"/>
      <c r="E15497" s="5"/>
      <c r="F15497" s="5"/>
      <c r="G15497" s="6"/>
      <c r="H15497" s="5"/>
      <c r="I15497" s="4"/>
      <c r="J15497" s="4"/>
      <c r="K15497" s="4"/>
      <c r="L15497" s="4"/>
      <c r="M15497" s="4"/>
      <c r="N15497" s="4"/>
      <c r="O15497" s="4"/>
      <c r="P15497" s="4"/>
      <c r="Q15497" s="4"/>
      <c r="R15497" s="4"/>
      <c r="S15497" s="4"/>
      <c r="T15497" s="4"/>
      <c r="U15497" s="4"/>
      <c r="V15497" s="4"/>
      <c r="W15497" s="4"/>
      <c r="X15497" s="4"/>
      <c r="Y15497" s="4"/>
      <c r="Z15497" s="4"/>
      <c r="AA15497" s="4"/>
      <c r="AB15497" s="4"/>
      <c r="AE15497" s="4"/>
    </row>
    <row r="15498" spans="1:31">
      <c r="A15498" s="8"/>
      <c r="B15498" s="8"/>
      <c r="C15498" s="11"/>
      <c r="D15498" s="5"/>
      <c r="E15498" s="5"/>
      <c r="F15498" s="5"/>
      <c r="G15498" s="6"/>
      <c r="H15498" s="5"/>
      <c r="I15498" s="4"/>
      <c r="J15498" s="4"/>
      <c r="K15498" s="4"/>
      <c r="L15498" s="4"/>
      <c r="M15498" s="4"/>
      <c r="N15498" s="4"/>
      <c r="O15498" s="4"/>
      <c r="P15498" s="4"/>
      <c r="Q15498" s="4"/>
      <c r="R15498" s="4"/>
      <c r="S15498" s="4"/>
      <c r="T15498" s="4"/>
      <c r="U15498" s="4"/>
      <c r="V15498" s="4"/>
      <c r="W15498" s="4"/>
      <c r="X15498" s="4"/>
      <c r="Y15498" s="4"/>
      <c r="Z15498" s="4"/>
      <c r="AA15498" s="4"/>
      <c r="AB15498" s="4"/>
      <c r="AE15498" s="4"/>
    </row>
    <row r="15499" spans="1:31">
      <c r="A15499" s="8"/>
      <c r="B15499" s="8"/>
      <c r="C15499" s="11"/>
      <c r="D15499" s="5"/>
      <c r="E15499" s="5"/>
      <c r="F15499" s="5"/>
      <c r="G15499" s="6"/>
      <c r="H15499" s="5"/>
      <c r="I15499" s="4"/>
      <c r="J15499" s="4"/>
      <c r="K15499" s="4"/>
      <c r="L15499" s="4"/>
      <c r="M15499" s="4"/>
      <c r="N15499" s="4"/>
      <c r="O15499" s="4"/>
      <c r="P15499" s="4"/>
      <c r="Q15499" s="4"/>
      <c r="R15499" s="4"/>
      <c r="S15499" s="4"/>
      <c r="T15499" s="4"/>
      <c r="U15499" s="4"/>
      <c r="V15499" s="4"/>
      <c r="W15499" s="4"/>
      <c r="X15499" s="4"/>
      <c r="Y15499" s="4"/>
      <c r="Z15499" s="4"/>
      <c r="AA15499" s="4"/>
      <c r="AB15499" s="4"/>
      <c r="AE15499" s="4"/>
    </row>
    <row r="15500" spans="1:31">
      <c r="A15500" s="8"/>
      <c r="B15500" s="8"/>
      <c r="C15500" s="9"/>
      <c r="D15500" s="5"/>
      <c r="E15500" s="5"/>
      <c r="F15500" s="5"/>
      <c r="G15500" s="6"/>
      <c r="H15500" s="5"/>
      <c r="I15500" s="4"/>
      <c r="J15500" s="4"/>
      <c r="K15500" s="4"/>
      <c r="L15500" s="4"/>
      <c r="M15500" s="4"/>
      <c r="N15500" s="4"/>
      <c r="O15500" s="4"/>
      <c r="P15500" s="4"/>
      <c r="Q15500" s="4"/>
      <c r="R15500" s="4"/>
      <c r="S15500" s="4"/>
      <c r="T15500" s="4"/>
      <c r="U15500" s="4"/>
      <c r="V15500" s="4"/>
      <c r="W15500" s="4"/>
      <c r="X15500" s="4"/>
      <c r="Y15500" s="4"/>
      <c r="Z15500" s="4"/>
      <c r="AA15500" s="4"/>
      <c r="AB15500" s="4"/>
      <c r="AE15500" s="4"/>
    </row>
    <row r="15501" spans="1:31">
      <c r="A15501" s="8"/>
      <c r="B15501" s="8"/>
      <c r="C15501" s="9"/>
      <c r="D15501" s="5"/>
      <c r="E15501" s="5"/>
      <c r="F15501" s="5"/>
      <c r="G15501" s="6"/>
      <c r="H15501" s="5"/>
      <c r="I15501" s="4"/>
      <c r="J15501" s="4"/>
      <c r="K15501" s="4"/>
      <c r="L15501" s="4"/>
      <c r="M15501" s="4"/>
      <c r="N15501" s="4"/>
      <c r="O15501" s="4"/>
      <c r="P15501" s="4"/>
      <c r="Q15501" s="4"/>
      <c r="R15501" s="4"/>
      <c r="S15501" s="4"/>
      <c r="T15501" s="4"/>
      <c r="U15501" s="4"/>
      <c r="V15501" s="4"/>
      <c r="W15501" s="4"/>
      <c r="X15501" s="4"/>
      <c r="Y15501" s="4"/>
      <c r="Z15501" s="4"/>
      <c r="AA15501" s="4"/>
      <c r="AB15501" s="4"/>
      <c r="AE15501" s="4"/>
    </row>
    <row r="15502" spans="1:31">
      <c r="A15502" s="8"/>
      <c r="B15502" s="8"/>
      <c r="C15502" s="9"/>
      <c r="D15502" s="5"/>
      <c r="E15502" s="5"/>
      <c r="F15502" s="5"/>
      <c r="G15502" s="6"/>
      <c r="H15502" s="5"/>
      <c r="I15502" s="4"/>
      <c r="J15502" s="4"/>
      <c r="K15502" s="4"/>
      <c r="L15502" s="4"/>
      <c r="M15502" s="4"/>
      <c r="N15502" s="4"/>
      <c r="O15502" s="4"/>
      <c r="P15502" s="4"/>
      <c r="Q15502" s="4"/>
      <c r="R15502" s="4"/>
      <c r="S15502" s="4"/>
      <c r="T15502" s="4"/>
      <c r="U15502" s="4"/>
      <c r="V15502" s="4"/>
      <c r="W15502" s="4"/>
      <c r="X15502" s="4"/>
      <c r="Y15502" s="4"/>
      <c r="Z15502" s="4"/>
      <c r="AA15502" s="4"/>
      <c r="AB15502" s="4"/>
      <c r="AE15502" s="4"/>
    </row>
    <row r="15503" spans="1:31">
      <c r="A15503" s="8"/>
      <c r="B15503" s="8"/>
      <c r="C15503" s="9"/>
      <c r="D15503" s="5"/>
      <c r="E15503" s="5"/>
      <c r="F15503" s="5"/>
      <c r="G15503" s="6"/>
      <c r="H15503" s="5"/>
      <c r="I15503" s="4"/>
      <c r="J15503" s="4"/>
      <c r="K15503" s="4"/>
      <c r="L15503" s="4"/>
      <c r="M15503" s="4"/>
      <c r="N15503" s="4"/>
      <c r="O15503" s="4"/>
      <c r="P15503" s="4"/>
      <c r="Q15503" s="4"/>
      <c r="R15503" s="4"/>
      <c r="S15503" s="4"/>
      <c r="T15503" s="4"/>
      <c r="U15503" s="4"/>
      <c r="V15503" s="4"/>
      <c r="W15503" s="4"/>
      <c r="X15503" s="4"/>
      <c r="Y15503" s="4"/>
      <c r="Z15503" s="4"/>
      <c r="AA15503" s="4"/>
      <c r="AB15503" s="4"/>
      <c r="AE15503" s="4"/>
    </row>
    <row r="15504" spans="1:31">
      <c r="A15504" s="8"/>
      <c r="B15504" s="8"/>
      <c r="C15504" s="10"/>
      <c r="D15504" s="5"/>
      <c r="E15504" s="5"/>
      <c r="F15504" s="5"/>
      <c r="G15504" s="6"/>
      <c r="H15504" s="5"/>
      <c r="I15504" s="4"/>
      <c r="J15504" s="4"/>
      <c r="K15504" s="4"/>
      <c r="L15504" s="4"/>
      <c r="M15504" s="4"/>
      <c r="N15504" s="4"/>
      <c r="O15504" s="4"/>
      <c r="P15504" s="4"/>
      <c r="Q15504" s="4"/>
      <c r="R15504" s="4"/>
      <c r="S15504" s="4"/>
      <c r="T15504" s="4"/>
      <c r="U15504" s="4"/>
      <c r="V15504" s="4"/>
      <c r="W15504" s="4"/>
      <c r="X15504" s="4"/>
      <c r="Y15504" s="4"/>
      <c r="Z15504" s="4"/>
      <c r="AA15504" s="4"/>
      <c r="AB15504" s="4"/>
      <c r="AE15504" s="4"/>
    </row>
    <row r="15505" spans="1:31">
      <c r="A15505" s="8"/>
      <c r="B15505" s="8"/>
      <c r="C15505" s="10"/>
      <c r="D15505" s="5"/>
      <c r="E15505" s="5"/>
      <c r="F15505" s="5"/>
      <c r="G15505" s="6"/>
      <c r="H15505" s="5"/>
      <c r="I15505" s="4"/>
      <c r="J15505" s="4"/>
      <c r="K15505" s="4"/>
      <c r="L15505" s="4"/>
      <c r="M15505" s="4"/>
      <c r="N15505" s="4"/>
      <c r="O15505" s="4"/>
      <c r="P15505" s="4"/>
      <c r="Q15505" s="4"/>
      <c r="R15505" s="4"/>
      <c r="S15505" s="4"/>
      <c r="T15505" s="4"/>
      <c r="U15505" s="4"/>
      <c r="V15505" s="4"/>
      <c r="W15505" s="4"/>
      <c r="X15505" s="4"/>
      <c r="Y15505" s="4"/>
      <c r="Z15505" s="4"/>
      <c r="AA15505" s="4"/>
      <c r="AB15505" s="4"/>
      <c r="AE15505" s="4"/>
    </row>
    <row r="15506" spans="1:31">
      <c r="A15506" s="8"/>
      <c r="B15506" s="8"/>
      <c r="C15506" s="9"/>
      <c r="D15506" s="5"/>
      <c r="E15506" s="5"/>
      <c r="F15506" s="5"/>
      <c r="G15506" s="6"/>
      <c r="H15506" s="5"/>
      <c r="I15506" s="4"/>
      <c r="J15506" s="4"/>
      <c r="K15506" s="4"/>
      <c r="L15506" s="4"/>
      <c r="M15506" s="4"/>
      <c r="N15506" s="4"/>
      <c r="O15506" s="4"/>
      <c r="P15506" s="4"/>
      <c r="Q15506" s="4"/>
      <c r="R15506" s="4"/>
      <c r="S15506" s="4"/>
      <c r="T15506" s="4"/>
      <c r="U15506" s="4"/>
      <c r="V15506" s="4"/>
      <c r="W15506" s="4"/>
      <c r="X15506" s="4"/>
      <c r="Y15506" s="4"/>
      <c r="Z15506" s="4"/>
      <c r="AA15506" s="4"/>
      <c r="AB15506" s="4"/>
      <c r="AE15506" s="4"/>
    </row>
    <row r="15507" spans="1:31">
      <c r="A15507" s="8"/>
      <c r="B15507" s="8"/>
      <c r="C15507" s="10"/>
      <c r="D15507" s="5"/>
      <c r="E15507" s="5"/>
      <c r="F15507" s="5"/>
      <c r="G15507" s="6"/>
      <c r="H15507" s="5"/>
      <c r="I15507" s="4"/>
      <c r="J15507" s="4"/>
      <c r="K15507" s="4"/>
      <c r="L15507" s="4"/>
      <c r="M15507" s="4"/>
      <c r="N15507" s="4"/>
      <c r="O15507" s="4"/>
      <c r="P15507" s="4"/>
      <c r="Q15507" s="4"/>
      <c r="R15507" s="4"/>
      <c r="S15507" s="4"/>
      <c r="T15507" s="4"/>
      <c r="U15507" s="4"/>
      <c r="V15507" s="4"/>
      <c r="W15507" s="4"/>
      <c r="X15507" s="4"/>
      <c r="Y15507" s="4"/>
      <c r="Z15507" s="4"/>
      <c r="AA15507" s="4"/>
      <c r="AB15507" s="4"/>
      <c r="AE15507" s="4"/>
    </row>
    <row r="15508" spans="1:31">
      <c r="A15508" s="8"/>
      <c r="B15508" s="8"/>
      <c r="C15508" s="9"/>
      <c r="D15508" s="5"/>
      <c r="E15508" s="5"/>
      <c r="F15508" s="5"/>
      <c r="G15508" s="6"/>
      <c r="H15508" s="5"/>
      <c r="I15508" s="4"/>
      <c r="J15508" s="4"/>
      <c r="K15508" s="4"/>
      <c r="L15508" s="4"/>
      <c r="M15508" s="4"/>
      <c r="N15508" s="4"/>
      <c r="O15508" s="4"/>
      <c r="P15508" s="4"/>
      <c r="Q15508" s="4"/>
      <c r="R15508" s="4"/>
      <c r="S15508" s="4"/>
      <c r="T15508" s="4"/>
      <c r="U15508" s="4"/>
      <c r="V15508" s="4"/>
      <c r="W15508" s="4"/>
      <c r="X15508" s="4"/>
      <c r="Y15508" s="4"/>
      <c r="Z15508" s="4"/>
      <c r="AA15508" s="4"/>
      <c r="AB15508" s="4"/>
      <c r="AE15508" s="4"/>
    </row>
    <row r="15509" spans="1:31">
      <c r="A15509" s="8"/>
      <c r="B15509" s="8"/>
      <c r="C15509" s="11"/>
      <c r="D15509" s="5"/>
      <c r="E15509" s="5"/>
      <c r="F15509" s="5"/>
      <c r="G15509" s="6"/>
      <c r="H15509" s="5"/>
      <c r="I15509" s="4"/>
      <c r="J15509" s="4"/>
      <c r="K15509" s="4"/>
      <c r="L15509" s="4"/>
      <c r="M15509" s="4"/>
      <c r="N15509" s="4"/>
      <c r="O15509" s="4"/>
      <c r="P15509" s="4"/>
      <c r="Q15509" s="4"/>
      <c r="R15509" s="4"/>
      <c r="S15509" s="4"/>
      <c r="T15509" s="4"/>
      <c r="U15509" s="4"/>
      <c r="V15509" s="4"/>
      <c r="W15509" s="4"/>
      <c r="X15509" s="4"/>
      <c r="Y15509" s="4"/>
      <c r="Z15509" s="4"/>
      <c r="AA15509" s="4"/>
      <c r="AB15509" s="4"/>
      <c r="AE15509" s="4"/>
    </row>
    <row r="15510" spans="1:31">
      <c r="A15510" s="8"/>
      <c r="B15510" s="8"/>
      <c r="C15510" s="9"/>
      <c r="D15510" s="5"/>
      <c r="E15510" s="5"/>
      <c r="F15510" s="5"/>
      <c r="G15510" s="6"/>
      <c r="H15510" s="5"/>
      <c r="I15510" s="4"/>
      <c r="J15510" s="4"/>
      <c r="K15510" s="4"/>
      <c r="L15510" s="4"/>
      <c r="M15510" s="4"/>
      <c r="N15510" s="4"/>
      <c r="O15510" s="4"/>
      <c r="P15510" s="4"/>
      <c r="Q15510" s="4"/>
      <c r="R15510" s="4"/>
      <c r="S15510" s="4"/>
      <c r="T15510" s="4"/>
      <c r="U15510" s="4"/>
      <c r="V15510" s="4"/>
      <c r="W15510" s="4"/>
      <c r="X15510" s="4"/>
      <c r="Y15510" s="4"/>
      <c r="Z15510" s="4"/>
      <c r="AA15510" s="4"/>
      <c r="AB15510" s="4"/>
      <c r="AE15510" s="4"/>
    </row>
    <row r="15511" spans="1:31">
      <c r="A15511" s="8"/>
      <c r="B15511" s="8"/>
      <c r="C15511" s="9"/>
      <c r="D15511" s="5"/>
      <c r="E15511" s="5"/>
      <c r="F15511" s="5"/>
      <c r="G15511" s="6"/>
      <c r="H15511" s="5"/>
      <c r="I15511" s="4"/>
      <c r="J15511" s="4"/>
      <c r="K15511" s="4"/>
      <c r="L15511" s="4"/>
      <c r="M15511" s="4"/>
      <c r="N15511" s="4"/>
      <c r="O15511" s="4"/>
      <c r="P15511" s="4"/>
      <c r="Q15511" s="4"/>
      <c r="R15511" s="4"/>
      <c r="S15511" s="4"/>
      <c r="T15511" s="4"/>
      <c r="U15511" s="4"/>
      <c r="V15511" s="4"/>
      <c r="W15511" s="4"/>
      <c r="X15511" s="4"/>
      <c r="Y15511" s="4"/>
      <c r="Z15511" s="4"/>
      <c r="AA15511" s="4"/>
      <c r="AB15511" s="4"/>
      <c r="AE15511" s="4"/>
    </row>
    <row r="15512" spans="1:31">
      <c r="A15512" s="8"/>
      <c r="B15512" s="8"/>
      <c r="C15512" s="10"/>
      <c r="D15512" s="5"/>
      <c r="E15512" s="5"/>
      <c r="F15512" s="5"/>
      <c r="G15512" s="6"/>
      <c r="H15512" s="5"/>
      <c r="I15512" s="4"/>
      <c r="J15512" s="4"/>
      <c r="K15512" s="4"/>
      <c r="L15512" s="4"/>
      <c r="M15512" s="4"/>
      <c r="N15512" s="4"/>
      <c r="O15512" s="4"/>
      <c r="P15512" s="4"/>
      <c r="Q15512" s="4"/>
      <c r="R15512" s="4"/>
      <c r="S15512" s="4"/>
      <c r="T15512" s="4"/>
      <c r="U15512" s="4"/>
      <c r="V15512" s="4"/>
      <c r="W15512" s="4"/>
      <c r="X15512" s="4"/>
      <c r="Y15512" s="4"/>
      <c r="Z15512" s="4"/>
      <c r="AA15512" s="4"/>
      <c r="AB15512" s="4"/>
      <c r="AE15512" s="4"/>
    </row>
    <row r="15513" spans="1:31">
      <c r="A15513" s="8"/>
      <c r="B15513" s="8"/>
      <c r="C15513" s="7"/>
      <c r="D15513" s="5"/>
      <c r="E15513" s="5"/>
      <c r="F15513" s="5"/>
      <c r="G15513" s="6"/>
      <c r="H15513" s="5"/>
      <c r="I15513" s="4"/>
      <c r="J15513" s="4"/>
      <c r="K15513" s="4"/>
      <c r="L15513" s="4"/>
      <c r="M15513" s="4"/>
      <c r="N15513" s="4"/>
      <c r="O15513" s="4"/>
      <c r="P15513" s="4"/>
      <c r="Q15513" s="4"/>
      <c r="R15513" s="4"/>
      <c r="S15513" s="4"/>
      <c r="T15513" s="4"/>
      <c r="U15513" s="4"/>
      <c r="V15513" s="4"/>
      <c r="W15513" s="4"/>
      <c r="X15513" s="4"/>
      <c r="Y15513" s="4"/>
      <c r="Z15513" s="4"/>
      <c r="AA15513" s="4"/>
      <c r="AB15513" s="4"/>
      <c r="AE15513" s="4"/>
    </row>
    <row r="15514" spans="1:31">
      <c r="A15514" s="8"/>
      <c r="B15514" s="8"/>
      <c r="C15514" s="10"/>
      <c r="D15514" s="5"/>
      <c r="E15514" s="5"/>
      <c r="F15514" s="5"/>
      <c r="G15514" s="6"/>
      <c r="H15514" s="5"/>
      <c r="I15514" s="4"/>
      <c r="J15514" s="4"/>
      <c r="K15514" s="4"/>
      <c r="L15514" s="4"/>
      <c r="M15514" s="4"/>
      <c r="N15514" s="4"/>
      <c r="O15514" s="4"/>
      <c r="P15514" s="4"/>
      <c r="Q15514" s="4"/>
      <c r="R15514" s="4"/>
      <c r="S15514" s="4"/>
      <c r="T15514" s="4"/>
      <c r="U15514" s="4"/>
      <c r="V15514" s="4"/>
      <c r="W15514" s="4"/>
      <c r="X15514" s="4"/>
      <c r="Y15514" s="4"/>
      <c r="Z15514" s="4"/>
      <c r="AA15514" s="4"/>
      <c r="AB15514" s="4"/>
      <c r="AE15514" s="4"/>
    </row>
    <row r="15515" spans="1:31">
      <c r="A15515" s="8"/>
      <c r="B15515" s="8"/>
      <c r="C15515" s="9"/>
      <c r="D15515" s="5"/>
      <c r="E15515" s="5"/>
      <c r="F15515" s="5"/>
      <c r="G15515" s="6"/>
      <c r="H15515" s="5"/>
      <c r="I15515" s="4"/>
      <c r="J15515" s="4"/>
      <c r="K15515" s="4"/>
      <c r="L15515" s="4"/>
      <c r="M15515" s="4"/>
      <c r="N15515" s="4"/>
      <c r="O15515" s="4"/>
      <c r="P15515" s="4"/>
      <c r="Q15515" s="4"/>
      <c r="R15515" s="4"/>
      <c r="S15515" s="4"/>
      <c r="T15515" s="4"/>
      <c r="U15515" s="4"/>
      <c r="V15515" s="4"/>
      <c r="W15515" s="4"/>
      <c r="X15515" s="4"/>
      <c r="Y15515" s="4"/>
      <c r="Z15515" s="4"/>
      <c r="AA15515" s="4"/>
      <c r="AB15515" s="4"/>
      <c r="AE15515" s="4"/>
    </row>
    <row r="15516" spans="1:31">
      <c r="A15516" s="8"/>
      <c r="B15516" s="8"/>
      <c r="C15516" s="7"/>
      <c r="D15516" s="5"/>
      <c r="E15516" s="5"/>
      <c r="F15516" s="5"/>
      <c r="G15516" s="6"/>
      <c r="H15516" s="5"/>
      <c r="I15516" s="4"/>
      <c r="J15516" s="4"/>
      <c r="K15516" s="4"/>
      <c r="L15516" s="4"/>
      <c r="M15516" s="4"/>
      <c r="N15516" s="4"/>
      <c r="O15516" s="4"/>
      <c r="P15516" s="4"/>
      <c r="Q15516" s="4"/>
      <c r="R15516" s="4"/>
      <c r="S15516" s="4"/>
      <c r="T15516" s="4"/>
      <c r="U15516" s="4"/>
      <c r="V15516" s="4"/>
      <c r="W15516" s="4"/>
      <c r="X15516" s="4"/>
      <c r="Y15516" s="4"/>
      <c r="Z15516" s="4"/>
      <c r="AA15516" s="4"/>
      <c r="AB15516" s="4"/>
      <c r="AE15516" s="4"/>
    </row>
    <row r="15517" spans="1:31">
      <c r="A15517" s="8"/>
      <c r="B15517" s="8"/>
      <c r="C15517" s="9"/>
      <c r="D15517" s="5"/>
      <c r="E15517" s="5"/>
      <c r="F15517" s="5"/>
      <c r="G15517" s="6"/>
      <c r="H15517" s="5"/>
      <c r="I15517" s="4"/>
      <c r="J15517" s="4"/>
      <c r="K15517" s="4"/>
      <c r="L15517" s="4"/>
      <c r="M15517" s="4"/>
      <c r="N15517" s="4"/>
      <c r="O15517" s="4"/>
      <c r="P15517" s="4"/>
      <c r="Q15517" s="4"/>
      <c r="R15517" s="4"/>
      <c r="S15517" s="4"/>
      <c r="T15517" s="4"/>
      <c r="U15517" s="4"/>
      <c r="V15517" s="4"/>
      <c r="W15517" s="4"/>
      <c r="X15517" s="4"/>
      <c r="Y15517" s="4"/>
      <c r="Z15517" s="4"/>
      <c r="AA15517" s="4"/>
      <c r="AB15517" s="4"/>
      <c r="AE15517" s="4"/>
    </row>
    <row r="15518" spans="1:31">
      <c r="A15518" s="8"/>
      <c r="B15518" s="8"/>
      <c r="C15518" s="9"/>
      <c r="D15518" s="5"/>
      <c r="E15518" s="5"/>
      <c r="F15518" s="5"/>
      <c r="G15518" s="6"/>
      <c r="H15518" s="5"/>
      <c r="I15518" s="4"/>
      <c r="J15518" s="4"/>
      <c r="K15518" s="4"/>
      <c r="L15518" s="4"/>
      <c r="M15518" s="4"/>
      <c r="N15518" s="4"/>
      <c r="O15518" s="4"/>
      <c r="P15518" s="4"/>
      <c r="Q15518" s="4"/>
      <c r="R15518" s="4"/>
      <c r="S15518" s="4"/>
      <c r="T15518" s="4"/>
      <c r="U15518" s="4"/>
      <c r="V15518" s="4"/>
      <c r="W15518" s="4"/>
      <c r="X15518" s="4"/>
      <c r="Y15518" s="4"/>
      <c r="Z15518" s="4"/>
      <c r="AA15518" s="4"/>
      <c r="AB15518" s="4"/>
      <c r="AE15518" s="4"/>
    </row>
    <row r="15519" spans="1:31">
      <c r="A15519" s="8"/>
      <c r="B15519" s="8"/>
      <c r="C15519" s="9"/>
      <c r="D15519" s="5"/>
      <c r="E15519" s="5"/>
      <c r="F15519" s="5"/>
      <c r="G15519" s="6"/>
      <c r="H15519" s="5"/>
      <c r="I15519" s="4"/>
      <c r="J15519" s="4"/>
      <c r="K15519" s="4"/>
      <c r="L15519" s="4"/>
      <c r="M15519" s="4"/>
      <c r="N15519" s="4"/>
      <c r="O15519" s="4"/>
      <c r="P15519" s="4"/>
      <c r="Q15519" s="4"/>
      <c r="R15519" s="4"/>
      <c r="S15519" s="4"/>
      <c r="T15519" s="4"/>
      <c r="U15519" s="4"/>
      <c r="V15519" s="4"/>
      <c r="W15519" s="4"/>
      <c r="X15519" s="4"/>
      <c r="Y15519" s="4"/>
      <c r="Z15519" s="4"/>
      <c r="AA15519" s="4"/>
      <c r="AB15519" s="4"/>
      <c r="AE15519" s="4"/>
    </row>
    <row r="15520" spans="1:31">
      <c r="A15520" s="8"/>
      <c r="B15520" s="8"/>
      <c r="C15520" s="10"/>
      <c r="D15520" s="5"/>
      <c r="E15520" s="5"/>
      <c r="F15520" s="5"/>
      <c r="G15520" s="6"/>
      <c r="H15520" s="5"/>
      <c r="I15520" s="4"/>
      <c r="J15520" s="4"/>
      <c r="K15520" s="4"/>
      <c r="L15520" s="4"/>
      <c r="M15520" s="4"/>
      <c r="N15520" s="4"/>
      <c r="O15520" s="4"/>
      <c r="P15520" s="4"/>
      <c r="Q15520" s="4"/>
      <c r="R15520" s="4"/>
      <c r="S15520" s="4"/>
      <c r="T15520" s="4"/>
      <c r="U15520" s="4"/>
      <c r="V15520" s="4"/>
      <c r="W15520" s="4"/>
      <c r="X15520" s="4"/>
      <c r="Y15520" s="4"/>
      <c r="Z15520" s="4"/>
      <c r="AA15520" s="4"/>
      <c r="AB15520" s="4"/>
      <c r="AE15520" s="4"/>
    </row>
    <row r="15521" spans="1:31">
      <c r="A15521" s="8"/>
      <c r="B15521" s="8"/>
      <c r="C15521" s="9"/>
      <c r="D15521" s="5"/>
      <c r="E15521" s="5"/>
      <c r="F15521" s="5"/>
      <c r="G15521" s="6"/>
      <c r="H15521" s="5"/>
      <c r="I15521" s="4"/>
      <c r="J15521" s="4"/>
      <c r="K15521" s="4"/>
      <c r="L15521" s="4"/>
      <c r="M15521" s="4"/>
      <c r="N15521" s="4"/>
      <c r="O15521" s="4"/>
      <c r="P15521" s="4"/>
      <c r="Q15521" s="4"/>
      <c r="R15521" s="4"/>
      <c r="S15521" s="4"/>
      <c r="T15521" s="4"/>
      <c r="U15521" s="4"/>
      <c r="V15521" s="4"/>
      <c r="W15521" s="4"/>
      <c r="X15521" s="4"/>
      <c r="Y15521" s="4"/>
      <c r="Z15521" s="4"/>
      <c r="AA15521" s="4"/>
      <c r="AB15521" s="4"/>
      <c r="AE15521" s="4"/>
    </row>
    <row r="15522" spans="1:31">
      <c r="A15522" s="8"/>
      <c r="B15522" s="8"/>
      <c r="C15522" s="9"/>
      <c r="D15522" s="5"/>
      <c r="E15522" s="5"/>
      <c r="F15522" s="5"/>
      <c r="G15522" s="6"/>
      <c r="H15522" s="5"/>
      <c r="I15522" s="4"/>
      <c r="J15522" s="4"/>
      <c r="K15522" s="4"/>
      <c r="L15522" s="4"/>
      <c r="M15522" s="4"/>
      <c r="N15522" s="4"/>
      <c r="O15522" s="4"/>
      <c r="P15522" s="4"/>
      <c r="Q15522" s="4"/>
      <c r="R15522" s="4"/>
      <c r="S15522" s="4"/>
      <c r="T15522" s="4"/>
      <c r="U15522" s="4"/>
      <c r="V15522" s="4"/>
      <c r="W15522" s="4"/>
      <c r="X15522" s="4"/>
      <c r="Y15522" s="4"/>
      <c r="Z15522" s="4"/>
      <c r="AA15522" s="4"/>
      <c r="AB15522" s="4"/>
      <c r="AE15522" s="4"/>
    </row>
    <row r="15523" spans="1:31">
      <c r="A15523" s="8"/>
      <c r="B15523" s="8"/>
      <c r="C15523" s="9"/>
      <c r="D15523" s="5"/>
      <c r="E15523" s="5"/>
      <c r="F15523" s="5"/>
      <c r="G15523" s="6"/>
      <c r="H15523" s="5"/>
      <c r="I15523" s="4"/>
      <c r="J15523" s="4"/>
      <c r="K15523" s="4"/>
      <c r="L15523" s="4"/>
      <c r="M15523" s="4"/>
      <c r="N15523" s="4"/>
      <c r="O15523" s="4"/>
      <c r="P15523" s="4"/>
      <c r="Q15523" s="4"/>
      <c r="R15523" s="4"/>
      <c r="S15523" s="4"/>
      <c r="T15523" s="4"/>
      <c r="U15523" s="4"/>
      <c r="V15523" s="4"/>
      <c r="W15523" s="4"/>
      <c r="X15523" s="4"/>
      <c r="Y15523" s="4"/>
      <c r="Z15523" s="4"/>
      <c r="AA15523" s="4"/>
      <c r="AB15523" s="4"/>
      <c r="AE15523" s="4"/>
    </row>
    <row r="15524" spans="1:31">
      <c r="A15524" s="8"/>
      <c r="B15524" s="8"/>
      <c r="C15524" s="9"/>
      <c r="D15524" s="5"/>
      <c r="E15524" s="5"/>
      <c r="F15524" s="5"/>
      <c r="G15524" s="6"/>
      <c r="H15524" s="5"/>
      <c r="I15524" s="4"/>
      <c r="J15524" s="4"/>
      <c r="K15524" s="4"/>
      <c r="L15524" s="4"/>
      <c r="M15524" s="4"/>
      <c r="N15524" s="4"/>
      <c r="O15524" s="4"/>
      <c r="P15524" s="4"/>
      <c r="Q15524" s="4"/>
      <c r="R15524" s="4"/>
      <c r="S15524" s="4"/>
      <c r="T15524" s="4"/>
      <c r="U15524" s="4"/>
      <c r="V15524" s="4"/>
      <c r="W15524" s="4"/>
      <c r="X15524" s="4"/>
      <c r="Y15524" s="4"/>
      <c r="Z15524" s="4"/>
      <c r="AA15524" s="4"/>
      <c r="AB15524" s="4"/>
      <c r="AE15524" s="4"/>
    </row>
    <row r="15525" spans="1:31">
      <c r="A15525" s="8"/>
      <c r="B15525" s="8"/>
      <c r="C15525" s="9"/>
      <c r="D15525" s="5"/>
      <c r="E15525" s="5"/>
      <c r="F15525" s="5"/>
      <c r="G15525" s="6"/>
      <c r="H15525" s="5"/>
      <c r="I15525" s="4"/>
      <c r="J15525" s="4"/>
      <c r="K15525" s="4"/>
      <c r="L15525" s="4"/>
      <c r="M15525" s="4"/>
      <c r="N15525" s="4"/>
      <c r="O15525" s="4"/>
      <c r="P15525" s="4"/>
      <c r="Q15525" s="4"/>
      <c r="R15525" s="4"/>
      <c r="S15525" s="4"/>
      <c r="T15525" s="4"/>
      <c r="U15525" s="4"/>
      <c r="V15525" s="4"/>
      <c r="W15525" s="4"/>
      <c r="X15525" s="4"/>
      <c r="Y15525" s="4"/>
      <c r="Z15525" s="4"/>
      <c r="AA15525" s="4"/>
      <c r="AB15525" s="4"/>
      <c r="AE15525" s="4"/>
    </row>
    <row r="15526" spans="1:31">
      <c r="A15526" s="8"/>
      <c r="B15526" s="8"/>
      <c r="C15526" s="9"/>
      <c r="D15526" s="5"/>
      <c r="E15526" s="5"/>
      <c r="F15526" s="5"/>
      <c r="G15526" s="6"/>
      <c r="H15526" s="5"/>
      <c r="I15526" s="4"/>
      <c r="J15526" s="4"/>
      <c r="K15526" s="4"/>
      <c r="L15526" s="4"/>
      <c r="M15526" s="4"/>
      <c r="N15526" s="4"/>
      <c r="O15526" s="4"/>
      <c r="P15526" s="4"/>
      <c r="Q15526" s="4"/>
      <c r="R15526" s="4"/>
      <c r="S15526" s="4"/>
      <c r="T15526" s="4"/>
      <c r="U15526" s="4"/>
      <c r="V15526" s="4"/>
      <c r="W15526" s="4"/>
      <c r="X15526" s="4"/>
      <c r="Y15526" s="4"/>
      <c r="Z15526" s="4"/>
      <c r="AA15526" s="4"/>
      <c r="AB15526" s="4"/>
      <c r="AE15526" s="4"/>
    </row>
    <row r="15527" spans="1:31">
      <c r="A15527" s="8"/>
      <c r="B15527" s="8"/>
      <c r="C15527" s="9"/>
      <c r="D15527" s="5"/>
      <c r="E15527" s="5"/>
      <c r="F15527" s="5"/>
      <c r="G15527" s="6"/>
      <c r="H15527" s="5"/>
      <c r="I15527" s="4"/>
      <c r="J15527" s="4"/>
      <c r="K15527" s="4"/>
      <c r="L15527" s="4"/>
      <c r="M15527" s="4"/>
      <c r="N15527" s="4"/>
      <c r="O15527" s="4"/>
      <c r="P15527" s="4"/>
      <c r="Q15527" s="4"/>
      <c r="R15527" s="4"/>
      <c r="S15527" s="4"/>
      <c r="T15527" s="4"/>
      <c r="U15527" s="4"/>
      <c r="V15527" s="4"/>
      <c r="W15527" s="4"/>
      <c r="X15527" s="4"/>
      <c r="Y15527" s="4"/>
      <c r="Z15527" s="4"/>
      <c r="AA15527" s="4"/>
      <c r="AB15527" s="4"/>
      <c r="AE15527" s="4"/>
    </row>
    <row r="15528" spans="1:31">
      <c r="A15528" s="8"/>
      <c r="B15528" s="8"/>
      <c r="C15528" s="9"/>
      <c r="D15528" s="5"/>
      <c r="E15528" s="5"/>
      <c r="F15528" s="5"/>
      <c r="G15528" s="6"/>
      <c r="H15528" s="5"/>
      <c r="I15528" s="4"/>
      <c r="J15528" s="4"/>
      <c r="K15528" s="4"/>
      <c r="L15528" s="4"/>
      <c r="M15528" s="4"/>
      <c r="N15528" s="4"/>
      <c r="O15528" s="4"/>
      <c r="P15528" s="4"/>
      <c r="Q15528" s="4"/>
      <c r="R15528" s="4"/>
      <c r="S15528" s="4"/>
      <c r="T15528" s="4"/>
      <c r="U15528" s="4"/>
      <c r="V15528" s="4"/>
      <c r="W15528" s="4"/>
      <c r="X15528" s="4"/>
      <c r="Y15528" s="4"/>
      <c r="Z15528" s="4"/>
      <c r="AA15528" s="4"/>
      <c r="AB15528" s="4"/>
      <c r="AE15528" s="4"/>
    </row>
    <row r="15529" spans="1:31">
      <c r="A15529" s="8"/>
      <c r="B15529" s="8"/>
      <c r="C15529" s="10"/>
      <c r="D15529" s="5"/>
      <c r="E15529" s="5"/>
      <c r="F15529" s="5"/>
      <c r="G15529" s="6"/>
      <c r="H15529" s="5"/>
      <c r="I15529" s="4"/>
      <c r="J15529" s="4"/>
      <c r="K15529" s="4"/>
      <c r="L15529" s="4"/>
      <c r="M15529" s="4"/>
      <c r="N15529" s="4"/>
      <c r="O15529" s="4"/>
      <c r="P15529" s="4"/>
      <c r="Q15529" s="4"/>
      <c r="R15529" s="4"/>
      <c r="S15529" s="4"/>
      <c r="T15529" s="4"/>
      <c r="U15529" s="4"/>
      <c r="V15529" s="4"/>
      <c r="W15529" s="4"/>
      <c r="X15529" s="4"/>
      <c r="Y15529" s="4"/>
      <c r="Z15529" s="4"/>
      <c r="AA15529" s="4"/>
      <c r="AB15529" s="4"/>
      <c r="AE15529" s="4"/>
    </row>
    <row r="15530" spans="1:31">
      <c r="A15530" s="8"/>
      <c r="B15530" s="8"/>
      <c r="C15530" s="10"/>
      <c r="D15530" s="5"/>
      <c r="E15530" s="5"/>
      <c r="F15530" s="5"/>
      <c r="G15530" s="6"/>
      <c r="H15530" s="5"/>
      <c r="I15530" s="4"/>
      <c r="J15530" s="4"/>
      <c r="K15530" s="4"/>
      <c r="L15530" s="4"/>
      <c r="M15530" s="4"/>
      <c r="N15530" s="4"/>
      <c r="O15530" s="4"/>
      <c r="P15530" s="4"/>
      <c r="Q15530" s="4"/>
      <c r="R15530" s="4"/>
      <c r="S15530" s="4"/>
      <c r="T15530" s="4"/>
      <c r="U15530" s="4"/>
      <c r="V15530" s="4"/>
      <c r="W15530" s="4"/>
      <c r="X15530" s="4"/>
      <c r="Y15530" s="4"/>
      <c r="Z15530" s="4"/>
      <c r="AA15530" s="4"/>
      <c r="AB15530" s="4"/>
      <c r="AE15530" s="4"/>
    </row>
    <row r="15531" spans="1:31">
      <c r="A15531" s="8"/>
      <c r="B15531" s="8"/>
      <c r="C15531" s="10"/>
      <c r="D15531" s="5"/>
      <c r="E15531" s="5"/>
      <c r="F15531" s="5"/>
      <c r="G15531" s="6"/>
      <c r="H15531" s="5"/>
      <c r="I15531" s="4"/>
      <c r="J15531" s="4"/>
      <c r="K15531" s="4"/>
      <c r="L15531" s="4"/>
      <c r="M15531" s="4"/>
      <c r="N15531" s="4"/>
      <c r="O15531" s="4"/>
      <c r="P15531" s="4"/>
      <c r="Q15531" s="4"/>
      <c r="R15531" s="4"/>
      <c r="S15531" s="4"/>
      <c r="T15531" s="4"/>
      <c r="U15531" s="4"/>
      <c r="V15531" s="4"/>
      <c r="W15531" s="4"/>
      <c r="X15531" s="4"/>
      <c r="Y15531" s="4"/>
      <c r="Z15531" s="4"/>
      <c r="AA15531" s="4"/>
      <c r="AB15531" s="4"/>
      <c r="AE15531" s="4"/>
    </row>
    <row r="15532" spans="1:31">
      <c r="A15532" s="8"/>
      <c r="B15532" s="8"/>
      <c r="C15532" s="10"/>
      <c r="D15532" s="5"/>
      <c r="E15532" s="5"/>
      <c r="F15532" s="5"/>
      <c r="G15532" s="6"/>
      <c r="H15532" s="5"/>
      <c r="I15532" s="4"/>
      <c r="J15532" s="4"/>
      <c r="K15532" s="4"/>
      <c r="L15532" s="4"/>
      <c r="M15532" s="4"/>
      <c r="N15532" s="4"/>
      <c r="O15532" s="4"/>
      <c r="P15532" s="4"/>
      <c r="Q15532" s="4"/>
      <c r="R15532" s="4"/>
      <c r="S15532" s="4"/>
      <c r="T15532" s="4"/>
      <c r="U15532" s="4"/>
      <c r="V15532" s="4"/>
      <c r="W15532" s="4"/>
      <c r="X15532" s="4"/>
      <c r="Y15532" s="4"/>
      <c r="Z15532" s="4"/>
      <c r="AA15532" s="4"/>
      <c r="AB15532" s="4"/>
      <c r="AE15532" s="4"/>
    </row>
    <row r="15533" spans="1:31">
      <c r="A15533" s="8"/>
      <c r="B15533" s="8"/>
      <c r="C15533" s="10"/>
      <c r="D15533" s="5"/>
      <c r="E15533" s="5"/>
      <c r="F15533" s="5"/>
      <c r="G15533" s="6"/>
      <c r="H15533" s="5"/>
      <c r="I15533" s="4"/>
      <c r="J15533" s="4"/>
      <c r="K15533" s="4"/>
      <c r="L15533" s="4"/>
      <c r="M15533" s="4"/>
      <c r="N15533" s="4"/>
      <c r="O15533" s="4"/>
      <c r="P15533" s="4"/>
      <c r="Q15533" s="4"/>
      <c r="R15533" s="4"/>
      <c r="S15533" s="4"/>
      <c r="T15533" s="4"/>
      <c r="U15533" s="4"/>
      <c r="V15533" s="4"/>
      <c r="W15533" s="4"/>
      <c r="X15533" s="4"/>
      <c r="Y15533" s="4"/>
      <c r="Z15533" s="4"/>
      <c r="AA15533" s="4"/>
      <c r="AB15533" s="4"/>
      <c r="AE15533" s="4"/>
    </row>
    <row r="15534" spans="1:31">
      <c r="A15534" s="8"/>
      <c r="B15534" s="8"/>
      <c r="C15534" s="10"/>
      <c r="D15534" s="5"/>
      <c r="E15534" s="5"/>
      <c r="F15534" s="5"/>
      <c r="G15534" s="6"/>
      <c r="H15534" s="5"/>
      <c r="I15534" s="4"/>
      <c r="J15534" s="4"/>
      <c r="K15534" s="4"/>
      <c r="L15534" s="4"/>
      <c r="M15534" s="4"/>
      <c r="N15534" s="4"/>
      <c r="O15534" s="4"/>
      <c r="P15534" s="4"/>
      <c r="Q15534" s="4"/>
      <c r="R15534" s="4"/>
      <c r="S15534" s="4"/>
      <c r="T15534" s="4"/>
      <c r="U15534" s="4"/>
      <c r="V15534" s="4"/>
      <c r="W15534" s="4"/>
      <c r="X15534" s="4"/>
      <c r="Y15534" s="4"/>
      <c r="Z15534" s="4"/>
      <c r="AA15534" s="4"/>
      <c r="AB15534" s="4"/>
      <c r="AE15534" s="4"/>
    </row>
    <row r="15535" spans="1:31">
      <c r="A15535" s="8"/>
      <c r="B15535" s="8"/>
      <c r="C15535" s="7"/>
      <c r="D15535" s="5"/>
      <c r="E15535" s="5"/>
      <c r="F15535" s="5"/>
      <c r="G15535" s="6"/>
      <c r="H15535" s="5"/>
      <c r="I15535" s="4"/>
      <c r="J15535" s="4"/>
      <c r="K15535" s="4"/>
      <c r="L15535" s="4"/>
      <c r="M15535" s="4"/>
      <c r="N15535" s="4"/>
      <c r="O15535" s="4"/>
      <c r="P15535" s="4"/>
      <c r="Q15535" s="4"/>
      <c r="R15535" s="4"/>
      <c r="S15535" s="4"/>
      <c r="T15535" s="4"/>
      <c r="U15535" s="4"/>
      <c r="V15535" s="4"/>
      <c r="W15535" s="4"/>
      <c r="X15535" s="4"/>
      <c r="Y15535" s="4"/>
      <c r="Z15535" s="4"/>
      <c r="AA15535" s="4"/>
      <c r="AB15535" s="4"/>
      <c r="AE15535" s="4"/>
    </row>
    <row r="15536" spans="1:31">
      <c r="A15536" s="8"/>
      <c r="B15536" s="8"/>
      <c r="C15536" s="9"/>
      <c r="D15536" s="5"/>
      <c r="E15536" s="5"/>
      <c r="F15536" s="5"/>
      <c r="G15536" s="6"/>
      <c r="H15536" s="5"/>
      <c r="I15536" s="4"/>
      <c r="J15536" s="4"/>
      <c r="K15536" s="4"/>
      <c r="L15536" s="4"/>
      <c r="M15536" s="4"/>
      <c r="N15536" s="4"/>
      <c r="O15536" s="4"/>
      <c r="P15536" s="4"/>
      <c r="Q15536" s="4"/>
      <c r="R15536" s="4"/>
      <c r="S15536" s="4"/>
      <c r="T15536" s="4"/>
      <c r="U15536" s="4"/>
      <c r="V15536" s="4"/>
      <c r="W15536" s="4"/>
      <c r="X15536" s="4"/>
      <c r="Y15536" s="4"/>
      <c r="Z15536" s="4"/>
      <c r="AA15536" s="4"/>
      <c r="AB15536" s="4"/>
      <c r="AE15536" s="4"/>
    </row>
    <row r="15537" spans="1:31">
      <c r="A15537" s="8"/>
      <c r="B15537" s="8"/>
      <c r="C15537" s="9"/>
      <c r="D15537" s="5"/>
      <c r="E15537" s="5"/>
      <c r="F15537" s="5"/>
      <c r="G15537" s="6"/>
      <c r="H15537" s="5"/>
      <c r="I15537" s="4"/>
      <c r="J15537" s="4"/>
      <c r="K15537" s="4"/>
      <c r="L15537" s="4"/>
      <c r="M15537" s="4"/>
      <c r="N15537" s="4"/>
      <c r="O15537" s="4"/>
      <c r="P15537" s="4"/>
      <c r="Q15537" s="4"/>
      <c r="R15537" s="4"/>
      <c r="S15537" s="4"/>
      <c r="T15537" s="4"/>
      <c r="U15537" s="4"/>
      <c r="V15537" s="4"/>
      <c r="W15537" s="4"/>
      <c r="X15537" s="4"/>
      <c r="Y15537" s="4"/>
      <c r="Z15537" s="4"/>
      <c r="AA15537" s="4"/>
      <c r="AB15537" s="4"/>
      <c r="AE15537" s="4"/>
    </row>
    <row r="15538" spans="1:31">
      <c r="A15538" s="8"/>
      <c r="B15538" s="8"/>
      <c r="C15538" s="9"/>
      <c r="D15538" s="5"/>
      <c r="E15538" s="5"/>
      <c r="F15538" s="5"/>
      <c r="G15538" s="6"/>
      <c r="H15538" s="5"/>
      <c r="I15538" s="4"/>
      <c r="J15538" s="4"/>
      <c r="K15538" s="4"/>
      <c r="L15538" s="4"/>
      <c r="M15538" s="4"/>
      <c r="N15538" s="4"/>
      <c r="O15538" s="4"/>
      <c r="P15538" s="4"/>
      <c r="Q15538" s="4"/>
      <c r="R15538" s="4"/>
      <c r="S15538" s="4"/>
      <c r="T15538" s="4"/>
      <c r="U15538" s="4"/>
      <c r="V15538" s="4"/>
      <c r="W15538" s="4"/>
      <c r="X15538" s="4"/>
      <c r="Y15538" s="4"/>
      <c r="Z15538" s="4"/>
      <c r="AA15538" s="4"/>
      <c r="AB15538" s="4"/>
      <c r="AE15538" s="4"/>
    </row>
    <row r="15539" spans="1:31">
      <c r="A15539" s="8"/>
      <c r="B15539" s="8"/>
      <c r="C15539" s="9"/>
      <c r="D15539" s="5"/>
      <c r="E15539" s="5"/>
      <c r="F15539" s="5"/>
      <c r="G15539" s="6"/>
      <c r="H15539" s="5"/>
      <c r="I15539" s="4"/>
      <c r="J15539" s="4"/>
      <c r="K15539" s="4"/>
      <c r="L15539" s="4"/>
      <c r="M15539" s="4"/>
      <c r="N15539" s="4"/>
      <c r="O15539" s="4"/>
      <c r="P15539" s="4"/>
      <c r="Q15539" s="4"/>
      <c r="R15539" s="4"/>
      <c r="S15539" s="4"/>
      <c r="T15539" s="4"/>
      <c r="U15539" s="4"/>
      <c r="V15539" s="4"/>
      <c r="W15539" s="4"/>
      <c r="X15539" s="4"/>
      <c r="Y15539" s="4"/>
      <c r="Z15539" s="4"/>
      <c r="AA15539" s="4"/>
      <c r="AB15539" s="4"/>
      <c r="AE15539" s="4"/>
    </row>
    <row r="15540" spans="1:31">
      <c r="A15540" s="8"/>
      <c r="B15540" s="8"/>
      <c r="C15540" s="9"/>
      <c r="D15540" s="5"/>
      <c r="E15540" s="5"/>
      <c r="F15540" s="5"/>
      <c r="G15540" s="6"/>
      <c r="H15540" s="5"/>
      <c r="I15540" s="4"/>
      <c r="J15540" s="4"/>
      <c r="K15540" s="4"/>
      <c r="L15540" s="4"/>
      <c r="M15540" s="4"/>
      <c r="N15540" s="4"/>
      <c r="O15540" s="4"/>
      <c r="P15540" s="4"/>
      <c r="Q15540" s="4"/>
      <c r="R15540" s="4"/>
      <c r="S15540" s="4"/>
      <c r="T15540" s="4"/>
      <c r="U15540" s="4"/>
      <c r="V15540" s="4"/>
      <c r="W15540" s="4"/>
      <c r="X15540" s="4"/>
      <c r="Y15540" s="4"/>
      <c r="Z15540" s="4"/>
      <c r="AA15540" s="4"/>
      <c r="AB15540" s="4"/>
      <c r="AE15540" s="4"/>
    </row>
    <row r="15541" spans="1:31">
      <c r="A15541" s="8"/>
      <c r="B15541" s="8"/>
      <c r="C15541" s="10"/>
      <c r="D15541" s="5"/>
      <c r="E15541" s="5"/>
      <c r="F15541" s="5"/>
      <c r="G15541" s="6"/>
      <c r="H15541" s="5"/>
      <c r="I15541" s="4"/>
      <c r="J15541" s="4"/>
      <c r="K15541" s="4"/>
      <c r="L15541" s="4"/>
      <c r="M15541" s="4"/>
      <c r="N15541" s="4"/>
      <c r="O15541" s="4"/>
      <c r="P15541" s="4"/>
      <c r="Q15541" s="4"/>
      <c r="R15541" s="4"/>
      <c r="S15541" s="4"/>
      <c r="T15541" s="4"/>
      <c r="U15541" s="4"/>
      <c r="V15541" s="4"/>
      <c r="W15541" s="4"/>
      <c r="X15541" s="4"/>
      <c r="Y15541" s="4"/>
      <c r="Z15541" s="4"/>
      <c r="AA15541" s="4"/>
      <c r="AB15541" s="4"/>
      <c r="AE15541" s="4"/>
    </row>
    <row r="15542" spans="1:31">
      <c r="A15542" s="8"/>
      <c r="B15542" s="8"/>
      <c r="C15542" s="10"/>
      <c r="D15542" s="5"/>
      <c r="E15542" s="5"/>
      <c r="F15542" s="5"/>
      <c r="G15542" s="6"/>
      <c r="H15542" s="5"/>
      <c r="I15542" s="4"/>
      <c r="J15542" s="4"/>
      <c r="K15542" s="4"/>
      <c r="L15542" s="4"/>
      <c r="M15542" s="4"/>
      <c r="N15542" s="4"/>
      <c r="O15542" s="4"/>
      <c r="P15542" s="4"/>
      <c r="Q15542" s="4"/>
      <c r="R15542" s="4"/>
      <c r="S15542" s="4"/>
      <c r="T15542" s="4"/>
      <c r="U15542" s="4"/>
      <c r="V15542" s="4"/>
      <c r="W15542" s="4"/>
      <c r="X15542" s="4"/>
      <c r="Y15542" s="4"/>
      <c r="Z15542" s="4"/>
      <c r="AA15542" s="4"/>
      <c r="AB15542" s="4"/>
      <c r="AE15542" s="4"/>
    </row>
    <row r="15543" spans="1:31">
      <c r="A15543" s="8"/>
      <c r="B15543" s="8"/>
      <c r="C15543" s="10"/>
      <c r="D15543" s="5"/>
      <c r="E15543" s="5"/>
      <c r="F15543" s="5"/>
      <c r="G15543" s="6"/>
      <c r="H15543" s="5"/>
      <c r="I15543" s="4"/>
      <c r="J15543" s="4"/>
      <c r="K15543" s="4"/>
      <c r="L15543" s="4"/>
      <c r="M15543" s="4"/>
      <c r="N15543" s="4"/>
      <c r="O15543" s="4"/>
      <c r="P15543" s="4"/>
      <c r="Q15543" s="4"/>
      <c r="R15543" s="4"/>
      <c r="S15543" s="4"/>
      <c r="T15543" s="4"/>
      <c r="U15543" s="4"/>
      <c r="V15543" s="4"/>
      <c r="W15543" s="4"/>
      <c r="X15543" s="4"/>
      <c r="Y15543" s="4"/>
      <c r="Z15543" s="4"/>
      <c r="AA15543" s="4"/>
      <c r="AB15543" s="4"/>
      <c r="AE15543" s="4"/>
    </row>
    <row r="15544" spans="1:31">
      <c r="A15544" s="8"/>
      <c r="B15544" s="8"/>
      <c r="C15544" s="9"/>
      <c r="D15544" s="5"/>
      <c r="E15544" s="5"/>
      <c r="F15544" s="5"/>
      <c r="G15544" s="6"/>
      <c r="H15544" s="5"/>
      <c r="I15544" s="4"/>
      <c r="J15544" s="4"/>
      <c r="K15544" s="4"/>
      <c r="L15544" s="4"/>
      <c r="M15544" s="4"/>
      <c r="N15544" s="4"/>
      <c r="O15544" s="4"/>
      <c r="P15544" s="4"/>
      <c r="Q15544" s="4"/>
      <c r="R15544" s="4"/>
      <c r="S15544" s="4"/>
      <c r="T15544" s="4"/>
      <c r="U15544" s="4"/>
      <c r="V15544" s="4"/>
      <c r="W15544" s="4"/>
      <c r="X15544" s="4"/>
      <c r="Y15544" s="4"/>
      <c r="Z15544" s="4"/>
      <c r="AA15544" s="4"/>
      <c r="AB15544" s="4"/>
      <c r="AE15544" s="4"/>
    </row>
    <row r="15545" spans="1:31">
      <c r="A15545" s="8"/>
      <c r="B15545" s="8"/>
      <c r="C15545" s="7"/>
      <c r="D15545" s="5"/>
      <c r="E15545" s="5"/>
      <c r="F15545" s="5"/>
      <c r="G15545" s="6"/>
      <c r="H15545" s="5"/>
      <c r="I15545" s="4"/>
      <c r="J15545" s="4"/>
      <c r="K15545" s="4"/>
      <c r="L15545" s="4"/>
      <c r="M15545" s="4"/>
      <c r="N15545" s="4"/>
      <c r="O15545" s="4"/>
      <c r="P15545" s="4"/>
      <c r="Q15545" s="4"/>
      <c r="R15545" s="4"/>
      <c r="S15545" s="4"/>
      <c r="T15545" s="4"/>
      <c r="U15545" s="4"/>
      <c r="V15545" s="4"/>
      <c r="W15545" s="4"/>
      <c r="X15545" s="4"/>
      <c r="Y15545" s="4"/>
      <c r="Z15545" s="4"/>
      <c r="AA15545" s="4"/>
      <c r="AB15545" s="4"/>
      <c r="AE15545" s="4"/>
    </row>
    <row r="15546" spans="1:31">
      <c r="A15546" s="8"/>
      <c r="B15546" s="8"/>
      <c r="C15546" s="7"/>
      <c r="D15546" s="5"/>
      <c r="E15546" s="5"/>
      <c r="F15546" s="5"/>
      <c r="G15546" s="6"/>
      <c r="H15546" s="5"/>
      <c r="I15546" s="4"/>
      <c r="J15546" s="4"/>
      <c r="K15546" s="4"/>
      <c r="L15546" s="4"/>
      <c r="M15546" s="4"/>
      <c r="N15546" s="4"/>
      <c r="O15546" s="4"/>
      <c r="P15546" s="4"/>
      <c r="Q15546" s="4"/>
      <c r="R15546" s="4"/>
      <c r="S15546" s="4"/>
      <c r="T15546" s="4"/>
      <c r="U15546" s="4"/>
      <c r="V15546" s="4"/>
      <c r="W15546" s="4"/>
      <c r="X15546" s="4"/>
      <c r="Y15546" s="4"/>
      <c r="Z15546" s="4"/>
      <c r="AA15546" s="4"/>
      <c r="AB15546" s="4"/>
      <c r="AE15546" s="4"/>
    </row>
    <row r="15547" spans="1:31">
      <c r="A15547" s="8"/>
      <c r="B15547" s="8"/>
      <c r="C15547" s="9"/>
      <c r="D15547" s="5"/>
      <c r="E15547" s="5"/>
      <c r="F15547" s="5"/>
      <c r="G15547" s="6"/>
      <c r="H15547" s="5"/>
      <c r="I15547" s="4"/>
      <c r="J15547" s="4"/>
      <c r="K15547" s="4"/>
      <c r="L15547" s="4"/>
      <c r="M15547" s="4"/>
      <c r="N15547" s="4"/>
      <c r="O15547" s="4"/>
      <c r="P15547" s="4"/>
      <c r="Q15547" s="4"/>
      <c r="R15547" s="4"/>
      <c r="S15547" s="4"/>
      <c r="T15547" s="4"/>
      <c r="U15547" s="4"/>
      <c r="V15547" s="4"/>
      <c r="W15547" s="4"/>
      <c r="X15547" s="4"/>
      <c r="Y15547" s="4"/>
      <c r="Z15547" s="4"/>
      <c r="AA15547" s="4"/>
      <c r="AB15547" s="4"/>
      <c r="AE15547" s="4"/>
    </row>
    <row r="15548" spans="1:31">
      <c r="A15548" s="8"/>
      <c r="B15548" s="8"/>
      <c r="C15548" s="7"/>
      <c r="D15548" s="5"/>
      <c r="E15548" s="5"/>
      <c r="F15548" s="5"/>
      <c r="G15548" s="6"/>
      <c r="H15548" s="5"/>
      <c r="I15548" s="4"/>
      <c r="J15548" s="4"/>
      <c r="K15548" s="4"/>
      <c r="L15548" s="4"/>
      <c r="M15548" s="4"/>
      <c r="N15548" s="4"/>
      <c r="O15548" s="4"/>
      <c r="P15548" s="4"/>
      <c r="Q15548" s="4"/>
      <c r="R15548" s="4"/>
      <c r="S15548" s="4"/>
      <c r="T15548" s="4"/>
      <c r="U15548" s="4"/>
      <c r="V15548" s="4"/>
      <c r="W15548" s="4"/>
      <c r="X15548" s="4"/>
      <c r="Y15548" s="4"/>
      <c r="Z15548" s="4"/>
      <c r="AA15548" s="4"/>
      <c r="AB15548" s="4"/>
      <c r="AE15548" s="4"/>
    </row>
    <row r="15549" spans="1:31">
      <c r="A15549" s="8"/>
      <c r="B15549" s="8"/>
      <c r="C15549" s="10"/>
      <c r="D15549" s="5"/>
      <c r="E15549" s="5"/>
      <c r="F15549" s="5"/>
      <c r="G15549" s="6"/>
      <c r="H15549" s="5"/>
      <c r="I15549" s="4"/>
      <c r="J15549" s="4"/>
      <c r="K15549" s="4"/>
      <c r="L15549" s="4"/>
      <c r="M15549" s="4"/>
      <c r="N15549" s="4"/>
      <c r="O15549" s="4"/>
      <c r="P15549" s="4"/>
      <c r="Q15549" s="4"/>
      <c r="R15549" s="4"/>
      <c r="S15549" s="4"/>
      <c r="T15549" s="4"/>
      <c r="U15549" s="4"/>
      <c r="V15549" s="4"/>
      <c r="W15549" s="4"/>
      <c r="X15549" s="4"/>
      <c r="Y15549" s="4"/>
      <c r="Z15549" s="4"/>
      <c r="AA15549" s="4"/>
      <c r="AB15549" s="4"/>
      <c r="AE15549" s="4"/>
    </row>
    <row r="15550" spans="1:31">
      <c r="A15550" s="8"/>
      <c r="B15550" s="8"/>
      <c r="C15550" s="9"/>
      <c r="D15550" s="5"/>
      <c r="E15550" s="5"/>
      <c r="F15550" s="5"/>
      <c r="G15550" s="6"/>
      <c r="H15550" s="5"/>
      <c r="I15550" s="4"/>
      <c r="J15550" s="4"/>
      <c r="K15550" s="4"/>
      <c r="L15550" s="4"/>
      <c r="M15550" s="4"/>
      <c r="N15550" s="4"/>
      <c r="O15550" s="4"/>
      <c r="P15550" s="4"/>
      <c r="Q15550" s="4"/>
      <c r="R15550" s="4"/>
      <c r="S15550" s="4"/>
      <c r="T15550" s="4"/>
      <c r="U15550" s="4"/>
      <c r="V15550" s="4"/>
      <c r="W15550" s="4"/>
      <c r="X15550" s="4"/>
      <c r="Y15550" s="4"/>
      <c r="Z15550" s="4"/>
      <c r="AA15550" s="4"/>
      <c r="AB15550" s="4"/>
      <c r="AE15550" s="4"/>
    </row>
    <row r="15551" spans="1:31">
      <c r="A15551" s="8"/>
      <c r="B15551" s="8"/>
      <c r="C15551" s="9"/>
      <c r="D15551" s="5"/>
      <c r="E15551" s="5"/>
      <c r="F15551" s="5"/>
      <c r="G15551" s="6"/>
      <c r="H15551" s="5"/>
      <c r="I15551" s="4"/>
      <c r="J15551" s="4"/>
      <c r="K15551" s="4"/>
      <c r="L15551" s="4"/>
      <c r="M15551" s="4"/>
      <c r="N15551" s="4"/>
      <c r="O15551" s="4"/>
      <c r="P15551" s="4"/>
      <c r="Q15551" s="4"/>
      <c r="R15551" s="4"/>
      <c r="S15551" s="4"/>
      <c r="T15551" s="4"/>
      <c r="U15551" s="4"/>
      <c r="V15551" s="4"/>
      <c r="W15551" s="4"/>
      <c r="X15551" s="4"/>
      <c r="Y15551" s="4"/>
      <c r="Z15551" s="4"/>
      <c r="AA15551" s="4"/>
      <c r="AB15551" s="4"/>
      <c r="AE15551" s="4"/>
    </row>
    <row r="15552" spans="1:31">
      <c r="A15552" s="8"/>
      <c r="B15552" s="8"/>
      <c r="C15552" s="9"/>
      <c r="D15552" s="5"/>
      <c r="E15552" s="5"/>
      <c r="F15552" s="5"/>
      <c r="G15552" s="6"/>
      <c r="H15552" s="5"/>
      <c r="I15552" s="4"/>
      <c r="J15552" s="4"/>
      <c r="K15552" s="4"/>
      <c r="L15552" s="4"/>
      <c r="M15552" s="4"/>
      <c r="N15552" s="4"/>
      <c r="O15552" s="4"/>
      <c r="P15552" s="4"/>
      <c r="Q15552" s="4"/>
      <c r="R15552" s="4"/>
      <c r="S15552" s="4"/>
      <c r="T15552" s="4"/>
      <c r="U15552" s="4"/>
      <c r="V15552" s="4"/>
      <c r="W15552" s="4"/>
      <c r="X15552" s="4"/>
      <c r="Y15552" s="4"/>
      <c r="Z15552" s="4"/>
      <c r="AA15552" s="4"/>
      <c r="AB15552" s="4"/>
      <c r="AE15552" s="4"/>
    </row>
    <row r="15553" spans="1:31">
      <c r="A15553" s="8"/>
      <c r="B15553" s="8"/>
      <c r="C15553" s="9"/>
      <c r="D15553" s="5"/>
      <c r="E15553" s="5"/>
      <c r="F15553" s="5"/>
      <c r="G15553" s="6"/>
      <c r="H15553" s="5"/>
      <c r="I15553" s="4"/>
      <c r="J15553" s="4"/>
      <c r="K15553" s="4"/>
      <c r="L15553" s="4"/>
      <c r="M15553" s="4"/>
      <c r="N15553" s="4"/>
      <c r="O15553" s="4"/>
      <c r="P15553" s="4"/>
      <c r="Q15553" s="4"/>
      <c r="R15553" s="4"/>
      <c r="S15553" s="4"/>
      <c r="T15553" s="4"/>
      <c r="U15553" s="4"/>
      <c r="V15553" s="4"/>
      <c r="W15553" s="4"/>
      <c r="X15553" s="4"/>
      <c r="Y15553" s="4"/>
      <c r="Z15553" s="4"/>
      <c r="AA15553" s="4"/>
      <c r="AB15553" s="4"/>
      <c r="AE15553" s="4"/>
    </row>
    <row r="15554" spans="1:31">
      <c r="A15554" s="8"/>
      <c r="B15554" s="8"/>
      <c r="C15554" s="10"/>
      <c r="D15554" s="5"/>
      <c r="E15554" s="5"/>
      <c r="F15554" s="5"/>
      <c r="G15554" s="6"/>
      <c r="H15554" s="5"/>
      <c r="I15554" s="4"/>
      <c r="J15554" s="4"/>
      <c r="K15554" s="4"/>
      <c r="L15554" s="4"/>
      <c r="M15554" s="4"/>
      <c r="N15554" s="4"/>
      <c r="O15554" s="4"/>
      <c r="P15554" s="4"/>
      <c r="Q15554" s="4"/>
      <c r="R15554" s="4"/>
      <c r="S15554" s="4"/>
      <c r="T15554" s="4"/>
      <c r="U15554" s="4"/>
      <c r="V15554" s="4"/>
      <c r="W15554" s="4"/>
      <c r="X15554" s="4"/>
      <c r="Y15554" s="4"/>
      <c r="Z15554" s="4"/>
      <c r="AA15554" s="4"/>
      <c r="AB15554" s="4"/>
      <c r="AE15554" s="4"/>
    </row>
    <row r="15555" spans="1:31">
      <c r="A15555" s="8"/>
      <c r="B15555" s="8"/>
      <c r="C15555" s="10"/>
      <c r="D15555" s="5"/>
      <c r="E15555" s="5"/>
      <c r="F15555" s="5"/>
      <c r="G15555" s="6"/>
      <c r="H15555" s="5"/>
      <c r="I15555" s="4"/>
      <c r="J15555" s="4"/>
      <c r="K15555" s="4"/>
      <c r="L15555" s="4"/>
      <c r="M15555" s="4"/>
      <c r="N15555" s="4"/>
      <c r="O15555" s="4"/>
      <c r="P15555" s="4"/>
      <c r="Q15555" s="4"/>
      <c r="R15555" s="4"/>
      <c r="S15555" s="4"/>
      <c r="T15555" s="4"/>
      <c r="U15555" s="4"/>
      <c r="V15555" s="4"/>
      <c r="W15555" s="4"/>
      <c r="X15555" s="4"/>
      <c r="Y15555" s="4"/>
      <c r="Z15555" s="4"/>
      <c r="AA15555" s="4"/>
      <c r="AB15555" s="4"/>
      <c r="AE15555" s="4"/>
    </row>
    <row r="15556" spans="1:31">
      <c r="A15556" s="8"/>
      <c r="B15556" s="8"/>
      <c r="C15556" s="10"/>
      <c r="D15556" s="5"/>
      <c r="E15556" s="5"/>
      <c r="F15556" s="5"/>
      <c r="G15556" s="6"/>
      <c r="H15556" s="5"/>
      <c r="I15556" s="4"/>
      <c r="J15556" s="4"/>
      <c r="K15556" s="4"/>
      <c r="L15556" s="4"/>
      <c r="M15556" s="4"/>
      <c r="N15556" s="4"/>
      <c r="O15556" s="4"/>
      <c r="P15556" s="4"/>
      <c r="Q15556" s="4"/>
      <c r="R15556" s="4"/>
      <c r="S15556" s="4"/>
      <c r="T15556" s="4"/>
      <c r="U15556" s="4"/>
      <c r="V15556" s="4"/>
      <c r="W15556" s="4"/>
      <c r="X15556" s="4"/>
      <c r="Y15556" s="4"/>
      <c r="Z15556" s="4"/>
      <c r="AA15556" s="4"/>
      <c r="AB15556" s="4"/>
      <c r="AE15556" s="4"/>
    </row>
    <row r="15557" spans="1:31">
      <c r="A15557" s="8"/>
      <c r="B15557" s="8"/>
      <c r="C15557" s="9"/>
      <c r="D15557" s="5"/>
      <c r="E15557" s="5"/>
      <c r="F15557" s="5"/>
      <c r="G15557" s="6"/>
      <c r="H15557" s="5"/>
      <c r="I15557" s="4"/>
      <c r="J15557" s="4"/>
      <c r="K15557" s="4"/>
      <c r="L15557" s="4"/>
      <c r="M15557" s="4"/>
      <c r="N15557" s="4"/>
      <c r="O15557" s="4"/>
      <c r="P15557" s="4"/>
      <c r="Q15557" s="4"/>
      <c r="R15557" s="4"/>
      <c r="S15557" s="4"/>
      <c r="T15557" s="4"/>
      <c r="U15557" s="4"/>
      <c r="V15557" s="4"/>
      <c r="W15557" s="4"/>
      <c r="X15557" s="4"/>
      <c r="Y15557" s="4"/>
      <c r="Z15557" s="4"/>
      <c r="AA15557" s="4"/>
      <c r="AB15557" s="4"/>
      <c r="AE15557" s="4"/>
    </row>
    <row r="15558" spans="1:31">
      <c r="A15558" s="8"/>
      <c r="B15558" s="8"/>
      <c r="C15558" s="9"/>
      <c r="D15558" s="5"/>
      <c r="E15558" s="5"/>
      <c r="F15558" s="5"/>
      <c r="G15558" s="6"/>
      <c r="H15558" s="5"/>
      <c r="I15558" s="4"/>
      <c r="J15558" s="4"/>
      <c r="K15558" s="4"/>
      <c r="L15558" s="4"/>
      <c r="M15558" s="4"/>
      <c r="N15558" s="4"/>
      <c r="O15558" s="4"/>
      <c r="P15558" s="4"/>
      <c r="Q15558" s="4"/>
      <c r="R15558" s="4"/>
      <c r="S15558" s="4"/>
      <c r="T15558" s="4"/>
      <c r="U15558" s="4"/>
      <c r="V15558" s="4"/>
      <c r="W15558" s="4"/>
      <c r="X15558" s="4"/>
      <c r="Y15558" s="4"/>
      <c r="Z15558" s="4"/>
      <c r="AA15558" s="4"/>
      <c r="AB15558" s="4"/>
      <c r="AE15558" s="4"/>
    </row>
    <row r="15559" spans="1:31">
      <c r="A15559" s="8"/>
      <c r="B15559" s="8"/>
      <c r="C15559" s="9"/>
      <c r="D15559" s="5"/>
      <c r="E15559" s="5"/>
      <c r="F15559" s="5"/>
      <c r="G15559" s="6"/>
      <c r="H15559" s="5"/>
      <c r="I15559" s="4"/>
      <c r="J15559" s="4"/>
      <c r="K15559" s="4"/>
      <c r="L15559" s="4"/>
      <c r="M15559" s="4"/>
      <c r="N15559" s="4"/>
      <c r="O15559" s="4"/>
      <c r="P15559" s="4"/>
      <c r="Q15559" s="4"/>
      <c r="R15559" s="4"/>
      <c r="S15559" s="4"/>
      <c r="T15559" s="4"/>
      <c r="U15559" s="4"/>
      <c r="V15559" s="4"/>
      <c r="W15559" s="4"/>
      <c r="X15559" s="4"/>
      <c r="Y15559" s="4"/>
      <c r="Z15559" s="4"/>
      <c r="AA15559" s="4"/>
      <c r="AB15559" s="4"/>
      <c r="AE15559" s="4"/>
    </row>
    <row r="15560" spans="1:31">
      <c r="A15560" s="8"/>
      <c r="B15560" s="8"/>
      <c r="C15560" s="9"/>
      <c r="D15560" s="5"/>
      <c r="E15560" s="5"/>
      <c r="F15560" s="5"/>
      <c r="G15560" s="6"/>
      <c r="H15560" s="5"/>
      <c r="I15560" s="4"/>
      <c r="J15560" s="4"/>
      <c r="K15560" s="4"/>
      <c r="L15560" s="4"/>
      <c r="M15560" s="4"/>
      <c r="N15560" s="4"/>
      <c r="O15560" s="4"/>
      <c r="P15560" s="4"/>
      <c r="Q15560" s="4"/>
      <c r="R15560" s="4"/>
      <c r="S15560" s="4"/>
      <c r="T15560" s="4"/>
      <c r="U15560" s="4"/>
      <c r="V15560" s="4"/>
      <c r="W15560" s="4"/>
      <c r="X15560" s="4"/>
      <c r="Y15560" s="4"/>
      <c r="Z15560" s="4"/>
      <c r="AA15560" s="4"/>
      <c r="AB15560" s="4"/>
      <c r="AE15560" s="4"/>
    </row>
    <row r="15561" spans="1:31">
      <c r="A15561" s="8"/>
      <c r="B15561" s="8"/>
      <c r="C15561" s="9"/>
      <c r="D15561" s="5"/>
      <c r="E15561" s="5"/>
      <c r="F15561" s="5"/>
      <c r="G15561" s="6"/>
      <c r="H15561" s="5"/>
      <c r="I15561" s="4"/>
      <c r="J15561" s="4"/>
      <c r="K15561" s="4"/>
      <c r="L15561" s="4"/>
      <c r="M15561" s="4"/>
      <c r="N15561" s="4"/>
      <c r="O15561" s="4"/>
      <c r="P15561" s="4"/>
      <c r="Q15561" s="4"/>
      <c r="R15561" s="4"/>
      <c r="S15561" s="4"/>
      <c r="T15561" s="4"/>
      <c r="U15561" s="4"/>
      <c r="V15561" s="4"/>
      <c r="W15561" s="4"/>
      <c r="X15561" s="4"/>
      <c r="Y15561" s="4"/>
      <c r="Z15561" s="4"/>
      <c r="AA15561" s="4"/>
      <c r="AB15561" s="4"/>
      <c r="AE15561" s="4"/>
    </row>
    <row r="15562" spans="1:31">
      <c r="A15562" s="8"/>
      <c r="B15562" s="8"/>
      <c r="C15562" s="9"/>
      <c r="D15562" s="5"/>
      <c r="E15562" s="5"/>
      <c r="F15562" s="5"/>
      <c r="G15562" s="6"/>
      <c r="H15562" s="5"/>
      <c r="I15562" s="4"/>
      <c r="J15562" s="4"/>
      <c r="K15562" s="4"/>
      <c r="L15562" s="4"/>
      <c r="M15562" s="4"/>
      <c r="N15562" s="4"/>
      <c r="O15562" s="4"/>
      <c r="P15562" s="4"/>
      <c r="Q15562" s="4"/>
      <c r="R15562" s="4"/>
      <c r="S15562" s="4"/>
      <c r="T15562" s="4"/>
      <c r="U15562" s="4"/>
      <c r="V15562" s="4"/>
      <c r="W15562" s="4"/>
      <c r="X15562" s="4"/>
      <c r="Y15562" s="4"/>
      <c r="Z15562" s="4"/>
      <c r="AA15562" s="4"/>
      <c r="AB15562" s="4"/>
      <c r="AE15562" s="4"/>
    </row>
    <row r="15563" spans="1:31">
      <c r="A15563" s="8"/>
      <c r="B15563" s="8"/>
      <c r="C15563" s="10"/>
      <c r="D15563" s="5"/>
      <c r="E15563" s="5"/>
      <c r="F15563" s="5"/>
      <c r="G15563" s="6"/>
      <c r="H15563" s="5"/>
      <c r="I15563" s="4"/>
      <c r="J15563" s="4"/>
      <c r="K15563" s="4"/>
      <c r="L15563" s="4"/>
      <c r="M15563" s="4"/>
      <c r="N15563" s="4"/>
      <c r="O15563" s="4"/>
      <c r="P15563" s="4"/>
      <c r="Q15563" s="4"/>
      <c r="R15563" s="4"/>
      <c r="S15563" s="4"/>
      <c r="T15563" s="4"/>
      <c r="U15563" s="4"/>
      <c r="V15563" s="4"/>
      <c r="W15563" s="4"/>
      <c r="X15563" s="4"/>
      <c r="Y15563" s="4"/>
      <c r="Z15563" s="4"/>
      <c r="AA15563" s="4"/>
      <c r="AB15563" s="4"/>
      <c r="AE15563" s="4"/>
    </row>
    <row r="15564" spans="1:31">
      <c r="A15564" s="8"/>
      <c r="B15564" s="8"/>
      <c r="C15564" s="10"/>
      <c r="D15564" s="5"/>
      <c r="E15564" s="5"/>
      <c r="F15564" s="5"/>
      <c r="G15564" s="6"/>
      <c r="H15564" s="5"/>
      <c r="I15564" s="4"/>
      <c r="J15564" s="4"/>
      <c r="K15564" s="4"/>
      <c r="L15564" s="4"/>
      <c r="M15564" s="4"/>
      <c r="N15564" s="4"/>
      <c r="O15564" s="4"/>
      <c r="P15564" s="4"/>
      <c r="Q15564" s="4"/>
      <c r="R15564" s="4"/>
      <c r="S15564" s="4"/>
      <c r="T15564" s="4"/>
      <c r="U15564" s="4"/>
      <c r="V15564" s="4"/>
      <c r="W15564" s="4"/>
      <c r="X15564" s="4"/>
      <c r="Y15564" s="4"/>
      <c r="Z15564" s="4"/>
      <c r="AA15564" s="4"/>
      <c r="AB15564" s="4"/>
      <c r="AE15564" s="4"/>
    </row>
    <row r="15565" spans="1:31">
      <c r="A15565" s="8"/>
      <c r="B15565" s="8"/>
      <c r="C15565" s="10"/>
      <c r="D15565" s="5"/>
      <c r="E15565" s="5"/>
      <c r="F15565" s="5"/>
      <c r="G15565" s="6"/>
      <c r="H15565" s="5"/>
      <c r="I15565" s="4"/>
      <c r="J15565" s="4"/>
      <c r="K15565" s="4"/>
      <c r="L15565" s="4"/>
      <c r="M15565" s="4"/>
      <c r="N15565" s="4"/>
      <c r="O15565" s="4"/>
      <c r="P15565" s="4"/>
      <c r="Q15565" s="4"/>
      <c r="R15565" s="4"/>
      <c r="S15565" s="4"/>
      <c r="T15565" s="4"/>
      <c r="U15565" s="4"/>
      <c r="V15565" s="4"/>
      <c r="W15565" s="4"/>
      <c r="X15565" s="4"/>
      <c r="Y15565" s="4"/>
      <c r="Z15565" s="4"/>
      <c r="AA15565" s="4"/>
      <c r="AB15565" s="4"/>
      <c r="AE15565" s="4"/>
    </row>
    <row r="15566" spans="1:31">
      <c r="A15566" s="8"/>
      <c r="B15566" s="8"/>
      <c r="C15566" s="9"/>
      <c r="D15566" s="5"/>
      <c r="E15566" s="5"/>
      <c r="F15566" s="5"/>
      <c r="G15566" s="6"/>
      <c r="H15566" s="5"/>
      <c r="I15566" s="4"/>
      <c r="J15566" s="4"/>
      <c r="K15566" s="4"/>
      <c r="L15566" s="4"/>
      <c r="M15566" s="4"/>
      <c r="N15566" s="4"/>
      <c r="O15566" s="4"/>
      <c r="P15566" s="4"/>
      <c r="Q15566" s="4"/>
      <c r="R15566" s="4"/>
      <c r="S15566" s="4"/>
      <c r="T15566" s="4"/>
      <c r="U15566" s="4"/>
      <c r="V15566" s="4"/>
      <c r="W15566" s="4"/>
      <c r="X15566" s="4"/>
      <c r="Y15566" s="4"/>
      <c r="Z15566" s="4"/>
      <c r="AA15566" s="4"/>
      <c r="AB15566" s="4"/>
      <c r="AE15566" s="4"/>
    </row>
    <row r="15567" spans="1:31">
      <c r="A15567" s="8"/>
      <c r="B15567" s="8"/>
      <c r="C15567" s="9"/>
      <c r="D15567" s="5"/>
      <c r="E15567" s="5"/>
      <c r="F15567" s="5"/>
      <c r="G15567" s="6"/>
      <c r="H15567" s="5"/>
      <c r="I15567" s="4"/>
      <c r="J15567" s="4"/>
      <c r="K15567" s="4"/>
      <c r="L15567" s="4"/>
      <c r="M15567" s="4"/>
      <c r="N15567" s="4"/>
      <c r="O15567" s="4"/>
      <c r="P15567" s="4"/>
      <c r="Q15567" s="4"/>
      <c r="R15567" s="4"/>
      <c r="S15567" s="4"/>
      <c r="T15567" s="4"/>
      <c r="U15567" s="4"/>
      <c r="V15567" s="4"/>
      <c r="W15567" s="4"/>
      <c r="X15567" s="4"/>
      <c r="Y15567" s="4"/>
      <c r="Z15567" s="4"/>
      <c r="AA15567" s="4"/>
      <c r="AB15567" s="4"/>
      <c r="AE15567" s="4"/>
    </row>
    <row r="15568" spans="1:31">
      <c r="A15568" s="8"/>
      <c r="B15568" s="8"/>
      <c r="C15568" s="7"/>
      <c r="D15568" s="5"/>
      <c r="E15568" s="5"/>
      <c r="F15568" s="5"/>
      <c r="G15568" s="6"/>
      <c r="H15568" s="5"/>
      <c r="I15568" s="4"/>
      <c r="J15568" s="4"/>
      <c r="K15568" s="4"/>
      <c r="L15568" s="4"/>
      <c r="M15568" s="4"/>
      <c r="N15568" s="4"/>
      <c r="O15568" s="4"/>
      <c r="P15568" s="4"/>
      <c r="Q15568" s="4"/>
      <c r="R15568" s="4"/>
      <c r="S15568" s="4"/>
      <c r="T15568" s="4"/>
      <c r="U15568" s="4"/>
      <c r="V15568" s="4"/>
      <c r="W15568" s="4"/>
      <c r="X15568" s="4"/>
      <c r="Y15568" s="4"/>
      <c r="Z15568" s="4"/>
      <c r="AA15568" s="4"/>
      <c r="AB15568" s="4"/>
      <c r="AE15568" s="4"/>
    </row>
    <row r="15569" spans="1:31">
      <c r="A15569" s="8"/>
      <c r="B15569" s="8"/>
      <c r="C15569" s="9"/>
      <c r="D15569" s="5"/>
      <c r="E15569" s="5"/>
      <c r="F15569" s="5"/>
      <c r="G15569" s="6"/>
      <c r="H15569" s="5"/>
      <c r="I15569" s="4"/>
      <c r="J15569" s="4"/>
      <c r="K15569" s="4"/>
      <c r="L15569" s="4"/>
      <c r="M15569" s="4"/>
      <c r="N15569" s="4"/>
      <c r="O15569" s="4"/>
      <c r="P15569" s="4"/>
      <c r="Q15569" s="4"/>
      <c r="R15569" s="4"/>
      <c r="S15569" s="4"/>
      <c r="T15569" s="4"/>
      <c r="U15569" s="4"/>
      <c r="V15569" s="4"/>
      <c r="W15569" s="4"/>
      <c r="X15569" s="4"/>
      <c r="Y15569" s="4"/>
      <c r="Z15569" s="4"/>
      <c r="AA15569" s="4"/>
      <c r="AB15569" s="4"/>
      <c r="AE15569" s="4"/>
    </row>
    <row r="15570" spans="1:31">
      <c r="A15570" s="8"/>
      <c r="B15570" s="8"/>
      <c r="C15570" s="9"/>
      <c r="D15570" s="5"/>
      <c r="E15570" s="5"/>
      <c r="F15570" s="5"/>
      <c r="G15570" s="6"/>
      <c r="H15570" s="5"/>
      <c r="I15570" s="4"/>
      <c r="J15570" s="4"/>
      <c r="K15570" s="4"/>
      <c r="L15570" s="4"/>
      <c r="M15570" s="4"/>
      <c r="N15570" s="4"/>
      <c r="O15570" s="4"/>
      <c r="P15570" s="4"/>
      <c r="Q15570" s="4"/>
      <c r="R15570" s="4"/>
      <c r="S15570" s="4"/>
      <c r="T15570" s="4"/>
      <c r="U15570" s="4"/>
      <c r="V15570" s="4"/>
      <c r="W15570" s="4"/>
      <c r="X15570" s="4"/>
      <c r="Y15570" s="4"/>
      <c r="Z15570" s="4"/>
      <c r="AA15570" s="4"/>
      <c r="AB15570" s="4"/>
      <c r="AE15570" s="4"/>
    </row>
    <row r="15571" spans="1:31">
      <c r="A15571" s="8"/>
      <c r="B15571" s="8"/>
      <c r="C15571" s="9"/>
      <c r="D15571" s="5"/>
      <c r="E15571" s="5"/>
      <c r="F15571" s="5"/>
      <c r="G15571" s="6"/>
      <c r="H15571" s="5"/>
      <c r="I15571" s="4"/>
      <c r="J15571" s="4"/>
      <c r="K15571" s="4"/>
      <c r="L15571" s="4"/>
      <c r="M15571" s="4"/>
      <c r="N15571" s="4"/>
      <c r="O15571" s="4"/>
      <c r="P15571" s="4"/>
      <c r="Q15571" s="4"/>
      <c r="R15571" s="4"/>
      <c r="S15571" s="4"/>
      <c r="T15571" s="4"/>
      <c r="U15571" s="4"/>
      <c r="V15571" s="4"/>
      <c r="W15571" s="4"/>
      <c r="X15571" s="4"/>
      <c r="Y15571" s="4"/>
      <c r="Z15571" s="4"/>
      <c r="AA15571" s="4"/>
      <c r="AB15571" s="4"/>
      <c r="AE15571" s="4"/>
    </row>
    <row r="15572" spans="1:31">
      <c r="A15572" s="8"/>
      <c r="B15572" s="8"/>
      <c r="C15572" s="9"/>
      <c r="D15572" s="5"/>
      <c r="E15572" s="5"/>
      <c r="F15572" s="5"/>
      <c r="G15572" s="6"/>
      <c r="H15572" s="5"/>
      <c r="I15572" s="4"/>
      <c r="J15572" s="4"/>
      <c r="K15572" s="4"/>
      <c r="L15572" s="4"/>
      <c r="M15572" s="4"/>
      <c r="N15572" s="4"/>
      <c r="O15572" s="4"/>
      <c r="P15572" s="4"/>
      <c r="Q15572" s="4"/>
      <c r="R15572" s="4"/>
      <c r="S15572" s="4"/>
      <c r="T15572" s="4"/>
      <c r="U15572" s="4"/>
      <c r="V15572" s="4"/>
      <c r="W15572" s="4"/>
      <c r="X15572" s="4"/>
      <c r="Y15572" s="4"/>
      <c r="Z15572" s="4"/>
      <c r="AA15572" s="4"/>
      <c r="AB15572" s="4"/>
      <c r="AE15572" s="4"/>
    </row>
    <row r="15573" spans="1:31">
      <c r="A15573" s="8"/>
      <c r="B15573" s="8"/>
      <c r="C15573" s="9"/>
      <c r="D15573" s="5"/>
      <c r="E15573" s="5"/>
      <c r="F15573" s="5"/>
      <c r="G15573" s="6"/>
      <c r="H15573" s="5"/>
      <c r="I15573" s="4"/>
      <c r="J15573" s="4"/>
      <c r="K15573" s="4"/>
      <c r="L15573" s="4"/>
      <c r="M15573" s="4"/>
      <c r="N15573" s="4"/>
      <c r="O15573" s="4"/>
      <c r="P15573" s="4"/>
      <c r="Q15573" s="4"/>
      <c r="R15573" s="4"/>
      <c r="S15573" s="4"/>
      <c r="T15573" s="4"/>
      <c r="U15573" s="4"/>
      <c r="V15573" s="4"/>
      <c r="W15573" s="4"/>
      <c r="X15573" s="4"/>
      <c r="Y15573" s="4"/>
      <c r="Z15573" s="4"/>
      <c r="AA15573" s="4"/>
      <c r="AB15573" s="4"/>
      <c r="AE15573" s="4"/>
    </row>
    <row r="15574" spans="1:31">
      <c r="A15574" s="8"/>
      <c r="B15574" s="8"/>
      <c r="C15574" s="7"/>
      <c r="D15574" s="5"/>
      <c r="E15574" s="5"/>
      <c r="F15574" s="5"/>
      <c r="G15574" s="6"/>
      <c r="H15574" s="5"/>
      <c r="I15574" s="4"/>
      <c r="J15574" s="4"/>
      <c r="K15574" s="4"/>
      <c r="L15574" s="4"/>
      <c r="M15574" s="4"/>
      <c r="N15574" s="4"/>
      <c r="O15574" s="4"/>
      <c r="P15574" s="4"/>
      <c r="Q15574" s="4"/>
      <c r="R15574" s="4"/>
      <c r="S15574" s="4"/>
      <c r="T15574" s="4"/>
      <c r="U15574" s="4"/>
      <c r="V15574" s="4"/>
      <c r="W15574" s="4"/>
      <c r="X15574" s="4"/>
      <c r="Y15574" s="4"/>
      <c r="Z15574" s="4"/>
      <c r="AA15574" s="4"/>
      <c r="AB15574" s="4"/>
      <c r="AE15574" s="4"/>
    </row>
    <row r="15575" spans="1:31">
      <c r="A15575" s="8"/>
      <c r="B15575" s="8"/>
      <c r="C15575" s="9"/>
      <c r="D15575" s="5"/>
      <c r="E15575" s="5"/>
      <c r="F15575" s="5"/>
      <c r="G15575" s="6"/>
      <c r="H15575" s="5"/>
      <c r="I15575" s="4"/>
      <c r="J15575" s="4"/>
      <c r="K15575" s="4"/>
      <c r="L15575" s="4"/>
      <c r="M15575" s="4"/>
      <c r="N15575" s="4"/>
      <c r="O15575" s="4"/>
      <c r="P15575" s="4"/>
      <c r="Q15575" s="4"/>
      <c r="R15575" s="4"/>
      <c r="S15575" s="4"/>
      <c r="T15575" s="4"/>
      <c r="U15575" s="4"/>
      <c r="V15575" s="4"/>
      <c r="W15575" s="4"/>
      <c r="X15575" s="4"/>
      <c r="Y15575" s="4"/>
      <c r="Z15575" s="4"/>
      <c r="AA15575" s="4"/>
      <c r="AB15575" s="4"/>
      <c r="AE15575" s="4"/>
    </row>
    <row r="15576" spans="1:31">
      <c r="A15576" s="8"/>
      <c r="B15576" s="8"/>
      <c r="C15576" s="11"/>
      <c r="D15576" s="5"/>
      <c r="E15576" s="5"/>
      <c r="F15576" s="5"/>
      <c r="G15576" s="6"/>
      <c r="H15576" s="5"/>
      <c r="I15576" s="4"/>
      <c r="J15576" s="4"/>
      <c r="K15576" s="4"/>
      <c r="L15576" s="4"/>
      <c r="M15576" s="4"/>
      <c r="N15576" s="4"/>
      <c r="O15576" s="4"/>
      <c r="P15576" s="4"/>
      <c r="Q15576" s="4"/>
      <c r="R15576" s="4"/>
      <c r="S15576" s="4"/>
      <c r="T15576" s="4"/>
      <c r="U15576" s="4"/>
      <c r="V15576" s="4"/>
      <c r="W15576" s="4"/>
      <c r="X15576" s="4"/>
      <c r="Y15576" s="4"/>
      <c r="Z15576" s="4"/>
      <c r="AA15576" s="4"/>
      <c r="AB15576" s="4"/>
      <c r="AE15576" s="4"/>
    </row>
    <row r="15577" spans="1:31">
      <c r="A15577" s="8"/>
      <c r="B15577" s="8"/>
      <c r="C15577" s="11"/>
      <c r="D15577" s="5"/>
      <c r="E15577" s="5"/>
      <c r="F15577" s="5"/>
      <c r="G15577" s="6"/>
      <c r="H15577" s="5"/>
      <c r="I15577" s="4"/>
      <c r="J15577" s="4"/>
      <c r="K15577" s="4"/>
      <c r="L15577" s="4"/>
      <c r="M15577" s="4"/>
      <c r="N15577" s="4"/>
      <c r="O15577" s="4"/>
      <c r="P15577" s="4"/>
      <c r="Q15577" s="4"/>
      <c r="R15577" s="4"/>
      <c r="S15577" s="4"/>
      <c r="T15577" s="4"/>
      <c r="U15577" s="4"/>
      <c r="V15577" s="4"/>
      <c r="W15577" s="4"/>
      <c r="X15577" s="4"/>
      <c r="Y15577" s="4"/>
      <c r="Z15577" s="4"/>
      <c r="AA15577" s="4"/>
      <c r="AB15577" s="4"/>
      <c r="AE15577" s="4"/>
    </row>
    <row r="15578" spans="1:31">
      <c r="A15578" s="8"/>
      <c r="B15578" s="8"/>
      <c r="C15578" s="9"/>
      <c r="D15578" s="5"/>
      <c r="E15578" s="5"/>
      <c r="F15578" s="5"/>
      <c r="G15578" s="6"/>
      <c r="H15578" s="5"/>
      <c r="I15578" s="4"/>
      <c r="J15578" s="4"/>
      <c r="K15578" s="4"/>
      <c r="L15578" s="4"/>
      <c r="M15578" s="4"/>
      <c r="N15578" s="4"/>
      <c r="O15578" s="4"/>
      <c r="P15578" s="4"/>
      <c r="Q15578" s="4"/>
      <c r="R15578" s="4"/>
      <c r="S15578" s="4"/>
      <c r="T15578" s="4"/>
      <c r="U15578" s="4"/>
      <c r="V15578" s="4"/>
      <c r="W15578" s="4"/>
      <c r="X15578" s="4"/>
      <c r="Y15578" s="4"/>
      <c r="Z15578" s="4"/>
      <c r="AA15578" s="4"/>
      <c r="AB15578" s="4"/>
      <c r="AE15578" s="4"/>
    </row>
    <row r="15579" spans="1:31">
      <c r="A15579" s="8"/>
      <c r="B15579" s="8"/>
      <c r="C15579" s="9"/>
      <c r="D15579" s="5"/>
      <c r="E15579" s="5"/>
      <c r="F15579" s="5"/>
      <c r="G15579" s="6"/>
      <c r="H15579" s="5"/>
      <c r="I15579" s="4"/>
      <c r="J15579" s="4"/>
      <c r="K15579" s="4"/>
      <c r="L15579" s="4"/>
      <c r="M15579" s="4"/>
      <c r="N15579" s="4"/>
      <c r="O15579" s="4"/>
      <c r="P15579" s="4"/>
      <c r="Q15579" s="4"/>
      <c r="R15579" s="4"/>
      <c r="S15579" s="4"/>
      <c r="T15579" s="4"/>
      <c r="U15579" s="4"/>
      <c r="V15579" s="4"/>
      <c r="W15579" s="4"/>
      <c r="X15579" s="4"/>
      <c r="Y15579" s="4"/>
      <c r="Z15579" s="4"/>
      <c r="AA15579" s="4"/>
      <c r="AB15579" s="4"/>
      <c r="AE15579" s="4"/>
    </row>
    <row r="15580" spans="1:31">
      <c r="A15580" s="8"/>
      <c r="B15580" s="8"/>
      <c r="C15580" s="9"/>
      <c r="D15580" s="5"/>
      <c r="E15580" s="5"/>
      <c r="F15580" s="5"/>
      <c r="G15580" s="6"/>
      <c r="H15580" s="5"/>
      <c r="I15580" s="4"/>
      <c r="J15580" s="4"/>
      <c r="K15580" s="4"/>
      <c r="L15580" s="4"/>
      <c r="M15580" s="4"/>
      <c r="N15580" s="4"/>
      <c r="O15580" s="4"/>
      <c r="P15580" s="4"/>
      <c r="Q15580" s="4"/>
      <c r="R15580" s="4"/>
      <c r="S15580" s="4"/>
      <c r="T15580" s="4"/>
      <c r="U15580" s="4"/>
      <c r="V15580" s="4"/>
      <c r="W15580" s="4"/>
      <c r="X15580" s="4"/>
      <c r="Y15580" s="4"/>
      <c r="Z15580" s="4"/>
      <c r="AA15580" s="4"/>
      <c r="AB15580" s="4"/>
      <c r="AE15580" s="4"/>
    </row>
    <row r="15581" spans="1:31">
      <c r="A15581" s="8"/>
      <c r="B15581" s="8"/>
      <c r="C15581" s="9"/>
      <c r="D15581" s="5"/>
      <c r="E15581" s="5"/>
      <c r="F15581" s="5"/>
      <c r="G15581" s="6"/>
      <c r="H15581" s="5"/>
      <c r="I15581" s="4"/>
      <c r="J15581" s="4"/>
      <c r="K15581" s="4"/>
      <c r="L15581" s="4"/>
      <c r="M15581" s="4"/>
      <c r="N15581" s="4"/>
      <c r="O15581" s="4"/>
      <c r="P15581" s="4"/>
      <c r="Q15581" s="4"/>
      <c r="R15581" s="4"/>
      <c r="S15581" s="4"/>
      <c r="T15581" s="4"/>
      <c r="U15581" s="4"/>
      <c r="V15581" s="4"/>
      <c r="W15581" s="4"/>
      <c r="X15581" s="4"/>
      <c r="Y15581" s="4"/>
      <c r="Z15581" s="4"/>
      <c r="AA15581" s="4"/>
      <c r="AB15581" s="4"/>
      <c r="AE15581" s="4"/>
    </row>
    <row r="15582" spans="1:31">
      <c r="A15582" s="8"/>
      <c r="B15582" s="8"/>
      <c r="C15582" s="10"/>
      <c r="D15582" s="5"/>
      <c r="E15582" s="5"/>
      <c r="F15582" s="5"/>
      <c r="G15582" s="6"/>
      <c r="H15582" s="5"/>
      <c r="I15582" s="4"/>
      <c r="J15582" s="4"/>
      <c r="K15582" s="4"/>
      <c r="L15582" s="4"/>
      <c r="M15582" s="4"/>
      <c r="N15582" s="4"/>
      <c r="O15582" s="4"/>
      <c r="P15582" s="4"/>
      <c r="Q15582" s="4"/>
      <c r="R15582" s="4"/>
      <c r="S15582" s="4"/>
      <c r="T15582" s="4"/>
      <c r="U15582" s="4"/>
      <c r="V15582" s="4"/>
      <c r="W15582" s="4"/>
      <c r="X15582" s="4"/>
      <c r="Y15582" s="4"/>
      <c r="Z15582" s="4"/>
      <c r="AA15582" s="4"/>
      <c r="AB15582" s="4"/>
      <c r="AE15582" s="4"/>
    </row>
    <row r="15583" spans="1:31">
      <c r="A15583" s="8"/>
      <c r="B15583" s="8"/>
      <c r="C15583" s="10"/>
      <c r="D15583" s="5"/>
      <c r="E15583" s="5"/>
      <c r="F15583" s="5"/>
      <c r="G15583" s="6"/>
      <c r="H15583" s="5"/>
      <c r="I15583" s="4"/>
      <c r="J15583" s="4"/>
      <c r="K15583" s="4"/>
      <c r="L15583" s="4"/>
      <c r="M15583" s="4"/>
      <c r="N15583" s="4"/>
      <c r="O15583" s="4"/>
      <c r="P15583" s="4"/>
      <c r="Q15583" s="4"/>
      <c r="R15583" s="4"/>
      <c r="S15583" s="4"/>
      <c r="T15583" s="4"/>
      <c r="U15583" s="4"/>
      <c r="V15583" s="4"/>
      <c r="W15583" s="4"/>
      <c r="X15583" s="4"/>
      <c r="Y15583" s="4"/>
      <c r="Z15583" s="4"/>
      <c r="AA15583" s="4"/>
      <c r="AB15583" s="4"/>
      <c r="AE15583" s="4"/>
    </row>
    <row r="15584" spans="1:31">
      <c r="A15584" s="8"/>
      <c r="B15584" s="8"/>
      <c r="C15584" s="9"/>
      <c r="D15584" s="5"/>
      <c r="E15584" s="5"/>
      <c r="F15584" s="5"/>
      <c r="G15584" s="6"/>
      <c r="H15584" s="5"/>
      <c r="I15584" s="4"/>
      <c r="J15584" s="4"/>
      <c r="K15584" s="4"/>
      <c r="L15584" s="4"/>
      <c r="M15584" s="4"/>
      <c r="N15584" s="4"/>
      <c r="O15584" s="4"/>
      <c r="P15584" s="4"/>
      <c r="Q15584" s="4"/>
      <c r="R15584" s="4"/>
      <c r="S15584" s="4"/>
      <c r="T15584" s="4"/>
      <c r="U15584" s="4"/>
      <c r="V15584" s="4"/>
      <c r="W15584" s="4"/>
      <c r="X15584" s="4"/>
      <c r="Y15584" s="4"/>
      <c r="Z15584" s="4"/>
      <c r="AA15584" s="4"/>
      <c r="AB15584" s="4"/>
      <c r="AE15584" s="4"/>
    </row>
    <row r="15585" spans="1:31">
      <c r="A15585" s="8"/>
      <c r="B15585" s="8"/>
      <c r="C15585" s="10"/>
      <c r="D15585" s="5"/>
      <c r="E15585" s="5"/>
      <c r="F15585" s="5"/>
      <c r="G15585" s="6"/>
      <c r="H15585" s="5"/>
      <c r="I15585" s="4"/>
      <c r="J15585" s="4"/>
      <c r="K15585" s="4"/>
      <c r="L15585" s="4"/>
      <c r="M15585" s="4"/>
      <c r="N15585" s="4"/>
      <c r="O15585" s="4"/>
      <c r="P15585" s="4"/>
      <c r="Q15585" s="4"/>
      <c r="R15585" s="4"/>
      <c r="S15585" s="4"/>
      <c r="T15585" s="4"/>
      <c r="U15585" s="4"/>
      <c r="V15585" s="4"/>
      <c r="W15585" s="4"/>
      <c r="X15585" s="4"/>
      <c r="Y15585" s="4"/>
      <c r="Z15585" s="4"/>
      <c r="AA15585" s="4"/>
      <c r="AB15585" s="4"/>
      <c r="AE15585" s="4"/>
    </row>
    <row r="15586" spans="1:31">
      <c r="A15586" s="8"/>
      <c r="B15586" s="8"/>
      <c r="C15586" s="9"/>
      <c r="D15586" s="5"/>
      <c r="E15586" s="5"/>
      <c r="F15586" s="5"/>
      <c r="G15586" s="6"/>
      <c r="H15586" s="5"/>
      <c r="I15586" s="4"/>
      <c r="J15586" s="4"/>
      <c r="K15586" s="4"/>
      <c r="L15586" s="4"/>
      <c r="M15586" s="4"/>
      <c r="N15586" s="4"/>
      <c r="O15586" s="4"/>
      <c r="P15586" s="4"/>
      <c r="Q15586" s="4"/>
      <c r="R15586" s="4"/>
      <c r="S15586" s="4"/>
      <c r="T15586" s="4"/>
      <c r="U15586" s="4"/>
      <c r="V15586" s="4"/>
      <c r="W15586" s="4"/>
      <c r="X15586" s="4"/>
      <c r="Y15586" s="4"/>
      <c r="Z15586" s="4"/>
      <c r="AA15586" s="4"/>
      <c r="AB15586" s="4"/>
      <c r="AE15586" s="4"/>
    </row>
    <row r="15587" spans="1:31">
      <c r="A15587" s="8"/>
      <c r="B15587" s="8"/>
      <c r="C15587" s="11"/>
      <c r="D15587" s="5"/>
      <c r="E15587" s="5"/>
      <c r="F15587" s="5"/>
      <c r="G15587" s="6"/>
      <c r="H15587" s="5"/>
      <c r="I15587" s="4"/>
      <c r="J15587" s="4"/>
      <c r="K15587" s="4"/>
      <c r="L15587" s="4"/>
      <c r="M15587" s="4"/>
      <c r="N15587" s="4"/>
      <c r="O15587" s="4"/>
      <c r="P15587" s="4"/>
      <c r="Q15587" s="4"/>
      <c r="R15587" s="4"/>
      <c r="S15587" s="4"/>
      <c r="T15587" s="4"/>
      <c r="U15587" s="4"/>
      <c r="V15587" s="4"/>
      <c r="W15587" s="4"/>
      <c r="X15587" s="4"/>
      <c r="Y15587" s="4"/>
      <c r="Z15587" s="4"/>
      <c r="AA15587" s="4"/>
      <c r="AB15587" s="4"/>
      <c r="AE15587" s="4"/>
    </row>
    <row r="15588" spans="1:31">
      <c r="A15588" s="8"/>
      <c r="B15588" s="8"/>
      <c r="C15588" s="9"/>
      <c r="D15588" s="5"/>
      <c r="E15588" s="5"/>
      <c r="F15588" s="5"/>
      <c r="G15588" s="6"/>
      <c r="H15588" s="5"/>
      <c r="I15588" s="4"/>
      <c r="J15588" s="4"/>
      <c r="K15588" s="4"/>
      <c r="L15588" s="4"/>
      <c r="M15588" s="4"/>
      <c r="N15588" s="4"/>
      <c r="O15588" s="4"/>
      <c r="P15588" s="4"/>
      <c r="Q15588" s="4"/>
      <c r="R15588" s="4"/>
      <c r="S15588" s="4"/>
      <c r="T15588" s="4"/>
      <c r="U15588" s="4"/>
      <c r="V15588" s="4"/>
      <c r="W15588" s="4"/>
      <c r="X15588" s="4"/>
      <c r="Y15588" s="4"/>
      <c r="Z15588" s="4"/>
      <c r="AA15588" s="4"/>
      <c r="AB15588" s="4"/>
      <c r="AE15588" s="4"/>
    </row>
    <row r="15589" spans="1:31">
      <c r="A15589" s="8"/>
      <c r="B15589" s="8"/>
      <c r="C15589" s="9"/>
      <c r="D15589" s="5"/>
      <c r="E15589" s="5"/>
      <c r="F15589" s="5"/>
      <c r="G15589" s="6"/>
      <c r="H15589" s="5"/>
      <c r="I15589" s="4"/>
      <c r="J15589" s="4"/>
      <c r="K15589" s="4"/>
      <c r="L15589" s="4"/>
      <c r="M15589" s="4"/>
      <c r="N15589" s="4"/>
      <c r="O15589" s="4"/>
      <c r="P15589" s="4"/>
      <c r="Q15589" s="4"/>
      <c r="R15589" s="4"/>
      <c r="S15589" s="4"/>
      <c r="T15589" s="4"/>
      <c r="U15589" s="4"/>
      <c r="V15589" s="4"/>
      <c r="W15589" s="4"/>
      <c r="X15589" s="4"/>
      <c r="Y15589" s="4"/>
      <c r="Z15589" s="4"/>
      <c r="AA15589" s="4"/>
      <c r="AB15589" s="4"/>
      <c r="AE15589" s="4"/>
    </row>
    <row r="15590" spans="1:31">
      <c r="A15590" s="8"/>
      <c r="B15590" s="8"/>
      <c r="C15590" s="10"/>
      <c r="D15590" s="5"/>
      <c r="E15590" s="5"/>
      <c r="F15590" s="5"/>
      <c r="G15590" s="6"/>
      <c r="H15590" s="5"/>
      <c r="I15590" s="4"/>
      <c r="J15590" s="4"/>
      <c r="K15590" s="4"/>
      <c r="L15590" s="4"/>
      <c r="M15590" s="4"/>
      <c r="N15590" s="4"/>
      <c r="O15590" s="4"/>
      <c r="P15590" s="4"/>
      <c r="Q15590" s="4"/>
      <c r="R15590" s="4"/>
      <c r="S15590" s="4"/>
      <c r="T15590" s="4"/>
      <c r="U15590" s="4"/>
      <c r="V15590" s="4"/>
      <c r="W15590" s="4"/>
      <c r="X15590" s="4"/>
      <c r="Y15590" s="4"/>
      <c r="Z15590" s="4"/>
      <c r="AA15590" s="4"/>
      <c r="AB15590" s="4"/>
      <c r="AE15590" s="4"/>
    </row>
    <row r="15591" spans="1:31">
      <c r="A15591" s="8"/>
      <c r="B15591" s="8"/>
      <c r="C15591" s="7"/>
      <c r="D15591" s="5"/>
      <c r="E15591" s="5"/>
      <c r="F15591" s="5"/>
      <c r="G15591" s="6"/>
      <c r="H15591" s="5"/>
      <c r="I15591" s="4"/>
      <c r="J15591" s="4"/>
      <c r="K15591" s="4"/>
      <c r="L15591" s="4"/>
      <c r="M15591" s="4"/>
      <c r="N15591" s="4"/>
      <c r="O15591" s="4"/>
      <c r="P15591" s="4"/>
      <c r="Q15591" s="4"/>
      <c r="R15591" s="4"/>
      <c r="S15591" s="4"/>
      <c r="T15591" s="4"/>
      <c r="U15591" s="4"/>
      <c r="V15591" s="4"/>
      <c r="W15591" s="4"/>
      <c r="X15591" s="4"/>
      <c r="Y15591" s="4"/>
      <c r="Z15591" s="4"/>
      <c r="AA15591" s="4"/>
      <c r="AB15591" s="4"/>
      <c r="AE15591" s="4"/>
    </row>
    <row r="15592" spans="1:31">
      <c r="A15592" s="8"/>
      <c r="B15592" s="8"/>
      <c r="C15592" s="10"/>
      <c r="D15592" s="5"/>
      <c r="E15592" s="5"/>
      <c r="F15592" s="5"/>
      <c r="G15592" s="6"/>
      <c r="H15592" s="5"/>
      <c r="I15592" s="4"/>
      <c r="J15592" s="4"/>
      <c r="K15592" s="4"/>
      <c r="L15592" s="4"/>
      <c r="M15592" s="4"/>
      <c r="N15592" s="4"/>
      <c r="O15592" s="4"/>
      <c r="P15592" s="4"/>
      <c r="Q15592" s="4"/>
      <c r="R15592" s="4"/>
      <c r="S15592" s="4"/>
      <c r="T15592" s="4"/>
      <c r="U15592" s="4"/>
      <c r="V15592" s="4"/>
      <c r="W15592" s="4"/>
      <c r="X15592" s="4"/>
      <c r="Y15592" s="4"/>
      <c r="Z15592" s="4"/>
      <c r="AA15592" s="4"/>
      <c r="AB15592" s="4"/>
      <c r="AE15592" s="4"/>
    </row>
    <row r="15593" spans="1:31">
      <c r="A15593" s="8"/>
      <c r="B15593" s="8"/>
      <c r="C15593" s="9"/>
      <c r="D15593" s="5"/>
      <c r="E15593" s="5"/>
      <c r="F15593" s="5"/>
      <c r="G15593" s="6"/>
      <c r="H15593" s="5"/>
      <c r="I15593" s="4"/>
      <c r="J15593" s="4"/>
      <c r="K15593" s="4"/>
      <c r="L15593" s="4"/>
      <c r="M15593" s="4"/>
      <c r="N15593" s="4"/>
      <c r="O15593" s="4"/>
      <c r="P15593" s="4"/>
      <c r="Q15593" s="4"/>
      <c r="R15593" s="4"/>
      <c r="S15593" s="4"/>
      <c r="T15593" s="4"/>
      <c r="U15593" s="4"/>
      <c r="V15593" s="4"/>
      <c r="W15593" s="4"/>
      <c r="X15593" s="4"/>
      <c r="Y15593" s="4"/>
      <c r="Z15593" s="4"/>
      <c r="AA15593" s="4"/>
      <c r="AB15593" s="4"/>
      <c r="AE15593" s="4"/>
    </row>
    <row r="15594" spans="1:31">
      <c r="A15594" s="8"/>
      <c r="B15594" s="8"/>
      <c r="C15594" s="7"/>
      <c r="D15594" s="5"/>
      <c r="E15594" s="5"/>
      <c r="F15594" s="5"/>
      <c r="G15594" s="6"/>
      <c r="H15594" s="5"/>
      <c r="I15594" s="4"/>
      <c r="J15594" s="4"/>
      <c r="K15594" s="4"/>
      <c r="L15594" s="4"/>
      <c r="M15594" s="4"/>
      <c r="N15594" s="4"/>
      <c r="O15594" s="4"/>
      <c r="P15594" s="4"/>
      <c r="Q15594" s="4"/>
      <c r="R15594" s="4"/>
      <c r="S15594" s="4"/>
      <c r="T15594" s="4"/>
      <c r="U15594" s="4"/>
      <c r="V15594" s="4"/>
      <c r="W15594" s="4"/>
      <c r="X15594" s="4"/>
      <c r="Y15594" s="4"/>
      <c r="Z15594" s="4"/>
      <c r="AA15594" s="4"/>
      <c r="AB15594" s="4"/>
      <c r="AE15594" s="4"/>
    </row>
    <row r="15595" spans="1:31">
      <c r="A15595" s="8"/>
      <c r="B15595" s="8"/>
      <c r="C15595" s="9"/>
      <c r="D15595" s="5"/>
      <c r="E15595" s="5"/>
      <c r="F15595" s="5"/>
      <c r="G15595" s="6"/>
      <c r="H15595" s="5"/>
      <c r="I15595" s="4"/>
      <c r="J15595" s="4"/>
      <c r="K15595" s="4"/>
      <c r="L15595" s="4"/>
      <c r="M15595" s="4"/>
      <c r="N15595" s="4"/>
      <c r="O15595" s="4"/>
      <c r="P15595" s="4"/>
      <c r="Q15595" s="4"/>
      <c r="R15595" s="4"/>
      <c r="S15595" s="4"/>
      <c r="T15595" s="4"/>
      <c r="U15595" s="4"/>
      <c r="V15595" s="4"/>
      <c r="W15595" s="4"/>
      <c r="X15595" s="4"/>
      <c r="Y15595" s="4"/>
      <c r="Z15595" s="4"/>
      <c r="AA15595" s="4"/>
      <c r="AB15595" s="4"/>
      <c r="AE15595" s="4"/>
    </row>
    <row r="15596" spans="1:31">
      <c r="A15596" s="8"/>
      <c r="B15596" s="8"/>
      <c r="C15596" s="9"/>
      <c r="D15596" s="5"/>
      <c r="E15596" s="5"/>
      <c r="F15596" s="5"/>
      <c r="G15596" s="6"/>
      <c r="H15596" s="5"/>
      <c r="I15596" s="4"/>
      <c r="J15596" s="4"/>
      <c r="K15596" s="4"/>
      <c r="L15596" s="4"/>
      <c r="M15596" s="4"/>
      <c r="N15596" s="4"/>
      <c r="O15596" s="4"/>
      <c r="P15596" s="4"/>
      <c r="Q15596" s="4"/>
      <c r="R15596" s="4"/>
      <c r="S15596" s="4"/>
      <c r="T15596" s="4"/>
      <c r="U15596" s="4"/>
      <c r="V15596" s="4"/>
      <c r="W15596" s="4"/>
      <c r="X15596" s="4"/>
      <c r="Y15596" s="4"/>
      <c r="Z15596" s="4"/>
      <c r="AA15596" s="4"/>
      <c r="AB15596" s="4"/>
      <c r="AE15596" s="4"/>
    </row>
    <row r="15597" spans="1:31">
      <c r="A15597" s="8"/>
      <c r="B15597" s="8"/>
      <c r="C15597" s="9"/>
      <c r="D15597" s="5"/>
      <c r="E15597" s="5"/>
      <c r="F15597" s="5"/>
      <c r="G15597" s="6"/>
      <c r="H15597" s="5"/>
      <c r="I15597" s="4"/>
      <c r="J15597" s="4"/>
      <c r="K15597" s="4"/>
      <c r="L15597" s="4"/>
      <c r="M15597" s="4"/>
      <c r="N15597" s="4"/>
      <c r="O15597" s="4"/>
      <c r="P15597" s="4"/>
      <c r="Q15597" s="4"/>
      <c r="R15597" s="4"/>
      <c r="S15597" s="4"/>
      <c r="T15597" s="4"/>
      <c r="U15597" s="4"/>
      <c r="V15597" s="4"/>
      <c r="W15597" s="4"/>
      <c r="X15597" s="4"/>
      <c r="Y15597" s="4"/>
      <c r="Z15597" s="4"/>
      <c r="AA15597" s="4"/>
      <c r="AB15597" s="4"/>
      <c r="AE15597" s="4"/>
    </row>
    <row r="15598" spans="1:31">
      <c r="A15598" s="8"/>
      <c r="B15598" s="8"/>
      <c r="C15598" s="10"/>
      <c r="D15598" s="5"/>
      <c r="E15598" s="5"/>
      <c r="F15598" s="5"/>
      <c r="G15598" s="6"/>
      <c r="H15598" s="5"/>
      <c r="I15598" s="4"/>
      <c r="J15598" s="4"/>
      <c r="K15598" s="4"/>
      <c r="L15598" s="4"/>
      <c r="M15598" s="4"/>
      <c r="N15598" s="4"/>
      <c r="O15598" s="4"/>
      <c r="P15598" s="4"/>
      <c r="Q15598" s="4"/>
      <c r="R15598" s="4"/>
      <c r="S15598" s="4"/>
      <c r="T15598" s="4"/>
      <c r="U15598" s="4"/>
      <c r="V15598" s="4"/>
      <c r="W15598" s="4"/>
      <c r="X15598" s="4"/>
      <c r="Y15598" s="4"/>
      <c r="Z15598" s="4"/>
      <c r="AA15598" s="4"/>
      <c r="AB15598" s="4"/>
      <c r="AE15598" s="4"/>
    </row>
    <row r="15599" spans="1:31">
      <c r="A15599" s="8"/>
      <c r="B15599" s="8"/>
      <c r="C15599" s="9"/>
      <c r="D15599" s="5"/>
      <c r="E15599" s="5"/>
      <c r="F15599" s="5"/>
      <c r="G15599" s="6"/>
      <c r="H15599" s="5"/>
      <c r="I15599" s="4"/>
      <c r="J15599" s="4"/>
      <c r="K15599" s="4"/>
      <c r="L15599" s="4"/>
      <c r="M15599" s="4"/>
      <c r="N15599" s="4"/>
      <c r="O15599" s="4"/>
      <c r="P15599" s="4"/>
      <c r="Q15599" s="4"/>
      <c r="R15599" s="4"/>
      <c r="S15599" s="4"/>
      <c r="T15599" s="4"/>
      <c r="U15599" s="4"/>
      <c r="V15599" s="4"/>
      <c r="W15599" s="4"/>
      <c r="X15599" s="4"/>
      <c r="Y15599" s="4"/>
      <c r="Z15599" s="4"/>
      <c r="AA15599" s="4"/>
      <c r="AB15599" s="4"/>
      <c r="AE15599" s="4"/>
    </row>
    <row r="15600" spans="1:31">
      <c r="A15600" s="8"/>
      <c r="B15600" s="8"/>
      <c r="C15600" s="9"/>
      <c r="D15600" s="5"/>
      <c r="E15600" s="5"/>
      <c r="F15600" s="5"/>
      <c r="G15600" s="6"/>
      <c r="H15600" s="5"/>
      <c r="I15600" s="4"/>
      <c r="J15600" s="4"/>
      <c r="K15600" s="4"/>
      <c r="L15600" s="4"/>
      <c r="M15600" s="4"/>
      <c r="N15600" s="4"/>
      <c r="O15600" s="4"/>
      <c r="P15600" s="4"/>
      <c r="Q15600" s="4"/>
      <c r="R15600" s="4"/>
      <c r="S15600" s="4"/>
      <c r="T15600" s="4"/>
      <c r="U15600" s="4"/>
      <c r="V15600" s="4"/>
      <c r="W15600" s="4"/>
      <c r="X15600" s="4"/>
      <c r="Y15600" s="4"/>
      <c r="Z15600" s="4"/>
      <c r="AA15600" s="4"/>
      <c r="AB15600" s="4"/>
      <c r="AE15600" s="4"/>
    </row>
    <row r="15601" spans="1:31">
      <c r="A15601" s="8"/>
      <c r="B15601" s="8"/>
      <c r="C15601" s="9"/>
      <c r="D15601" s="5"/>
      <c r="E15601" s="5"/>
      <c r="F15601" s="5"/>
      <c r="G15601" s="6"/>
      <c r="H15601" s="5"/>
      <c r="I15601" s="4"/>
      <c r="J15601" s="4"/>
      <c r="K15601" s="4"/>
      <c r="L15601" s="4"/>
      <c r="M15601" s="4"/>
      <c r="N15601" s="4"/>
      <c r="O15601" s="4"/>
      <c r="P15601" s="4"/>
      <c r="Q15601" s="4"/>
      <c r="R15601" s="4"/>
      <c r="S15601" s="4"/>
      <c r="T15601" s="4"/>
      <c r="U15601" s="4"/>
      <c r="V15601" s="4"/>
      <c r="W15601" s="4"/>
      <c r="X15601" s="4"/>
      <c r="Y15601" s="4"/>
      <c r="Z15601" s="4"/>
      <c r="AA15601" s="4"/>
      <c r="AB15601" s="4"/>
      <c r="AE15601" s="4"/>
    </row>
    <row r="15602" spans="1:31">
      <c r="A15602" s="8"/>
      <c r="B15602" s="8"/>
      <c r="C15602" s="9"/>
      <c r="D15602" s="5"/>
      <c r="E15602" s="5"/>
      <c r="F15602" s="5"/>
      <c r="G15602" s="6"/>
      <c r="H15602" s="5"/>
      <c r="I15602" s="4"/>
      <c r="J15602" s="4"/>
      <c r="K15602" s="4"/>
      <c r="L15602" s="4"/>
      <c r="M15602" s="4"/>
      <c r="N15602" s="4"/>
      <c r="O15602" s="4"/>
      <c r="P15602" s="4"/>
      <c r="Q15602" s="4"/>
      <c r="R15602" s="4"/>
      <c r="S15602" s="4"/>
      <c r="T15602" s="4"/>
      <c r="U15602" s="4"/>
      <c r="V15602" s="4"/>
      <c r="W15602" s="4"/>
      <c r="X15602" s="4"/>
      <c r="Y15602" s="4"/>
      <c r="Z15602" s="4"/>
      <c r="AA15602" s="4"/>
      <c r="AB15602" s="4"/>
      <c r="AE15602" s="4"/>
    </row>
    <row r="15603" spans="1:31">
      <c r="A15603" s="8"/>
      <c r="B15603" s="8"/>
      <c r="C15603" s="9"/>
      <c r="D15603" s="5"/>
      <c r="E15603" s="5"/>
      <c r="F15603" s="5"/>
      <c r="G15603" s="6"/>
      <c r="H15603" s="5"/>
      <c r="I15603" s="4"/>
      <c r="J15603" s="4"/>
      <c r="K15603" s="4"/>
      <c r="L15603" s="4"/>
      <c r="M15603" s="4"/>
      <c r="N15603" s="4"/>
      <c r="O15603" s="4"/>
      <c r="P15603" s="4"/>
      <c r="Q15603" s="4"/>
      <c r="R15603" s="4"/>
      <c r="S15603" s="4"/>
      <c r="T15603" s="4"/>
      <c r="U15603" s="4"/>
      <c r="V15603" s="4"/>
      <c r="W15603" s="4"/>
      <c r="X15603" s="4"/>
      <c r="Y15603" s="4"/>
      <c r="Z15603" s="4"/>
      <c r="AA15603" s="4"/>
      <c r="AB15603" s="4"/>
      <c r="AE15603" s="4"/>
    </row>
    <row r="15604" spans="1:31">
      <c r="A15604" s="8"/>
      <c r="B15604" s="8"/>
      <c r="C15604" s="9"/>
      <c r="D15604" s="5"/>
      <c r="E15604" s="5"/>
      <c r="F15604" s="5"/>
      <c r="G15604" s="6"/>
      <c r="H15604" s="5"/>
      <c r="I15604" s="4"/>
      <c r="J15604" s="4"/>
      <c r="K15604" s="4"/>
      <c r="L15604" s="4"/>
      <c r="M15604" s="4"/>
      <c r="N15604" s="4"/>
      <c r="O15604" s="4"/>
      <c r="P15604" s="4"/>
      <c r="Q15604" s="4"/>
      <c r="R15604" s="4"/>
      <c r="S15604" s="4"/>
      <c r="T15604" s="4"/>
      <c r="U15604" s="4"/>
      <c r="V15604" s="4"/>
      <c r="W15604" s="4"/>
      <c r="X15604" s="4"/>
      <c r="Y15604" s="4"/>
      <c r="Z15604" s="4"/>
      <c r="AA15604" s="4"/>
      <c r="AB15604" s="4"/>
      <c r="AE15604" s="4"/>
    </row>
    <row r="15605" spans="1:31">
      <c r="A15605" s="8"/>
      <c r="B15605" s="8"/>
      <c r="C15605" s="9"/>
      <c r="D15605" s="5"/>
      <c r="E15605" s="5"/>
      <c r="F15605" s="5"/>
      <c r="G15605" s="6"/>
      <c r="H15605" s="5"/>
      <c r="I15605" s="4"/>
      <c r="J15605" s="4"/>
      <c r="K15605" s="4"/>
      <c r="L15605" s="4"/>
      <c r="M15605" s="4"/>
      <c r="N15605" s="4"/>
      <c r="O15605" s="4"/>
      <c r="P15605" s="4"/>
      <c r="Q15605" s="4"/>
      <c r="R15605" s="4"/>
      <c r="S15605" s="4"/>
      <c r="T15605" s="4"/>
      <c r="U15605" s="4"/>
      <c r="V15605" s="4"/>
      <c r="W15605" s="4"/>
      <c r="X15605" s="4"/>
      <c r="Y15605" s="4"/>
      <c r="Z15605" s="4"/>
      <c r="AA15605" s="4"/>
      <c r="AB15605" s="4"/>
      <c r="AE15605" s="4"/>
    </row>
    <row r="15606" spans="1:31">
      <c r="A15606" s="8"/>
      <c r="B15606" s="8"/>
      <c r="C15606" s="9"/>
      <c r="D15606" s="5"/>
      <c r="E15606" s="5"/>
      <c r="F15606" s="5"/>
      <c r="G15606" s="6"/>
      <c r="H15606" s="5"/>
      <c r="I15606" s="4"/>
      <c r="J15606" s="4"/>
      <c r="K15606" s="4"/>
      <c r="L15606" s="4"/>
      <c r="M15606" s="4"/>
      <c r="N15606" s="4"/>
      <c r="O15606" s="4"/>
      <c r="P15606" s="4"/>
      <c r="Q15606" s="4"/>
      <c r="R15606" s="4"/>
      <c r="S15606" s="4"/>
      <c r="T15606" s="4"/>
      <c r="U15606" s="4"/>
      <c r="V15606" s="4"/>
      <c r="W15606" s="4"/>
      <c r="X15606" s="4"/>
      <c r="Y15606" s="4"/>
      <c r="Z15606" s="4"/>
      <c r="AA15606" s="4"/>
      <c r="AB15606" s="4"/>
      <c r="AE15606" s="4"/>
    </row>
    <row r="15607" spans="1:31">
      <c r="A15607" s="8"/>
      <c r="B15607" s="8"/>
      <c r="C15607" s="10"/>
      <c r="D15607" s="5"/>
      <c r="E15607" s="5"/>
      <c r="F15607" s="5"/>
      <c r="G15607" s="6"/>
      <c r="H15607" s="5"/>
      <c r="I15607" s="4"/>
      <c r="J15607" s="4"/>
      <c r="K15607" s="4"/>
      <c r="L15607" s="4"/>
      <c r="M15607" s="4"/>
      <c r="N15607" s="4"/>
      <c r="O15607" s="4"/>
      <c r="P15607" s="4"/>
      <c r="Q15607" s="4"/>
      <c r="R15607" s="4"/>
      <c r="S15607" s="4"/>
      <c r="T15607" s="4"/>
      <c r="U15607" s="4"/>
      <c r="V15607" s="4"/>
      <c r="W15607" s="4"/>
      <c r="X15607" s="4"/>
      <c r="Y15607" s="4"/>
      <c r="Z15607" s="4"/>
      <c r="AA15607" s="4"/>
      <c r="AB15607" s="4"/>
      <c r="AE15607" s="4"/>
    </row>
    <row r="15608" spans="1:31">
      <c r="A15608" s="8"/>
      <c r="B15608" s="8"/>
      <c r="C15608" s="10"/>
      <c r="D15608" s="5"/>
      <c r="E15608" s="5"/>
      <c r="F15608" s="5"/>
      <c r="G15608" s="6"/>
      <c r="H15608" s="5"/>
      <c r="I15608" s="4"/>
      <c r="J15608" s="4"/>
      <c r="K15608" s="4"/>
      <c r="L15608" s="4"/>
      <c r="M15608" s="4"/>
      <c r="N15608" s="4"/>
      <c r="O15608" s="4"/>
      <c r="P15608" s="4"/>
      <c r="Q15608" s="4"/>
      <c r="R15608" s="4"/>
      <c r="S15608" s="4"/>
      <c r="T15608" s="4"/>
      <c r="U15608" s="4"/>
      <c r="V15608" s="4"/>
      <c r="W15608" s="4"/>
      <c r="X15608" s="4"/>
      <c r="Y15608" s="4"/>
      <c r="Z15608" s="4"/>
      <c r="AA15608" s="4"/>
      <c r="AB15608" s="4"/>
      <c r="AE15608" s="4"/>
    </row>
    <row r="15609" spans="1:31">
      <c r="A15609" s="8"/>
      <c r="B15609" s="8"/>
      <c r="C15609" s="10"/>
      <c r="D15609" s="5"/>
      <c r="E15609" s="5"/>
      <c r="F15609" s="5"/>
      <c r="G15609" s="6"/>
      <c r="H15609" s="5"/>
      <c r="I15609" s="4"/>
      <c r="J15609" s="4"/>
      <c r="K15609" s="4"/>
      <c r="L15609" s="4"/>
      <c r="M15609" s="4"/>
      <c r="N15609" s="4"/>
      <c r="O15609" s="4"/>
      <c r="P15609" s="4"/>
      <c r="Q15609" s="4"/>
      <c r="R15609" s="4"/>
      <c r="S15609" s="4"/>
      <c r="T15609" s="4"/>
      <c r="U15609" s="4"/>
      <c r="V15609" s="4"/>
      <c r="W15609" s="4"/>
      <c r="X15609" s="4"/>
      <c r="Y15609" s="4"/>
      <c r="Z15609" s="4"/>
      <c r="AA15609" s="4"/>
      <c r="AB15609" s="4"/>
      <c r="AE15609" s="4"/>
    </row>
    <row r="15610" spans="1:31">
      <c r="A15610" s="8"/>
      <c r="B15610" s="8"/>
      <c r="C15610" s="10"/>
      <c r="D15610" s="5"/>
      <c r="E15610" s="5"/>
      <c r="F15610" s="5"/>
      <c r="G15610" s="6"/>
      <c r="H15610" s="5"/>
      <c r="I15610" s="4"/>
      <c r="J15610" s="4"/>
      <c r="K15610" s="4"/>
      <c r="L15610" s="4"/>
      <c r="M15610" s="4"/>
      <c r="N15610" s="4"/>
      <c r="O15610" s="4"/>
      <c r="P15610" s="4"/>
      <c r="Q15610" s="4"/>
      <c r="R15610" s="4"/>
      <c r="S15610" s="4"/>
      <c r="T15610" s="4"/>
      <c r="U15610" s="4"/>
      <c r="V15610" s="4"/>
      <c r="W15610" s="4"/>
      <c r="X15610" s="4"/>
      <c r="Y15610" s="4"/>
      <c r="Z15610" s="4"/>
      <c r="AA15610" s="4"/>
      <c r="AB15610" s="4"/>
      <c r="AE15610" s="4"/>
    </row>
    <row r="15611" spans="1:31">
      <c r="A15611" s="8"/>
      <c r="B15611" s="8"/>
      <c r="C15611" s="10"/>
      <c r="D15611" s="5"/>
      <c r="E15611" s="5"/>
      <c r="F15611" s="5"/>
      <c r="G15611" s="6"/>
      <c r="H15611" s="5"/>
      <c r="I15611" s="4"/>
      <c r="J15611" s="4"/>
      <c r="K15611" s="4"/>
      <c r="L15611" s="4"/>
      <c r="M15611" s="4"/>
      <c r="N15611" s="4"/>
      <c r="O15611" s="4"/>
      <c r="P15611" s="4"/>
      <c r="Q15611" s="4"/>
      <c r="R15611" s="4"/>
      <c r="S15611" s="4"/>
      <c r="T15611" s="4"/>
      <c r="U15611" s="4"/>
      <c r="V15611" s="4"/>
      <c r="W15611" s="4"/>
      <c r="X15611" s="4"/>
      <c r="Y15611" s="4"/>
      <c r="Z15611" s="4"/>
      <c r="AA15611" s="4"/>
      <c r="AB15611" s="4"/>
      <c r="AE15611" s="4"/>
    </row>
    <row r="15612" spans="1:31">
      <c r="A15612" s="8"/>
      <c r="B15612" s="8"/>
      <c r="C15612" s="10"/>
      <c r="D15612" s="5"/>
      <c r="E15612" s="5"/>
      <c r="F15612" s="5"/>
      <c r="G15612" s="6"/>
      <c r="H15612" s="5"/>
      <c r="I15612" s="4"/>
      <c r="J15612" s="4"/>
      <c r="K15612" s="4"/>
      <c r="L15612" s="4"/>
      <c r="M15612" s="4"/>
      <c r="N15612" s="4"/>
      <c r="O15612" s="4"/>
      <c r="P15612" s="4"/>
      <c r="Q15612" s="4"/>
      <c r="R15612" s="4"/>
      <c r="S15612" s="4"/>
      <c r="T15612" s="4"/>
      <c r="U15612" s="4"/>
      <c r="V15612" s="4"/>
      <c r="W15612" s="4"/>
      <c r="X15612" s="4"/>
      <c r="Y15612" s="4"/>
      <c r="Z15612" s="4"/>
      <c r="AA15612" s="4"/>
      <c r="AB15612" s="4"/>
      <c r="AE15612" s="4"/>
    </row>
    <row r="15613" spans="1:31">
      <c r="A15613" s="8"/>
      <c r="B15613" s="8"/>
      <c r="C15613" s="7"/>
      <c r="D15613" s="5"/>
      <c r="E15613" s="5"/>
      <c r="F15613" s="5"/>
      <c r="G15613" s="6"/>
      <c r="H15613" s="5"/>
      <c r="I15613" s="4"/>
      <c r="J15613" s="4"/>
      <c r="K15613" s="4"/>
      <c r="L15613" s="4"/>
      <c r="M15613" s="4"/>
      <c r="N15613" s="4"/>
      <c r="O15613" s="4"/>
      <c r="P15613" s="4"/>
      <c r="Q15613" s="4"/>
      <c r="R15613" s="4"/>
      <c r="S15613" s="4"/>
      <c r="T15613" s="4"/>
      <c r="U15613" s="4"/>
      <c r="V15613" s="4"/>
      <c r="W15613" s="4"/>
      <c r="X15613" s="4"/>
      <c r="Y15613" s="4"/>
      <c r="Z15613" s="4"/>
      <c r="AA15613" s="4"/>
      <c r="AB15613" s="4"/>
      <c r="AE15613" s="4"/>
    </row>
    <row r="15614" spans="1:31">
      <c r="A15614" s="8"/>
      <c r="B15614" s="8"/>
      <c r="C15614" s="9"/>
      <c r="D15614" s="5"/>
      <c r="E15614" s="5"/>
      <c r="F15614" s="5"/>
      <c r="G15614" s="6"/>
      <c r="H15614" s="5"/>
      <c r="I15614" s="4"/>
      <c r="J15614" s="4"/>
      <c r="K15614" s="4"/>
      <c r="L15614" s="4"/>
      <c r="M15614" s="4"/>
      <c r="N15614" s="4"/>
      <c r="O15614" s="4"/>
      <c r="P15614" s="4"/>
      <c r="Q15614" s="4"/>
      <c r="R15614" s="4"/>
      <c r="S15614" s="4"/>
      <c r="T15614" s="4"/>
      <c r="U15614" s="4"/>
      <c r="V15614" s="4"/>
      <c r="W15614" s="4"/>
      <c r="X15614" s="4"/>
      <c r="Y15614" s="4"/>
      <c r="Z15614" s="4"/>
      <c r="AA15614" s="4"/>
      <c r="AB15614" s="4"/>
      <c r="AE15614" s="4"/>
    </row>
    <row r="15615" spans="1:31">
      <c r="A15615" s="8"/>
      <c r="B15615" s="8"/>
      <c r="C15615" s="9"/>
      <c r="D15615" s="5"/>
      <c r="E15615" s="5"/>
      <c r="F15615" s="5"/>
      <c r="G15615" s="6"/>
      <c r="H15615" s="5"/>
      <c r="I15615" s="4"/>
      <c r="J15615" s="4"/>
      <c r="K15615" s="4"/>
      <c r="L15615" s="4"/>
      <c r="M15615" s="4"/>
      <c r="N15615" s="4"/>
      <c r="O15615" s="4"/>
      <c r="P15615" s="4"/>
      <c r="Q15615" s="4"/>
      <c r="R15615" s="4"/>
      <c r="S15615" s="4"/>
      <c r="T15615" s="4"/>
      <c r="U15615" s="4"/>
      <c r="V15615" s="4"/>
      <c r="W15615" s="4"/>
      <c r="X15615" s="4"/>
      <c r="Y15615" s="4"/>
      <c r="Z15615" s="4"/>
      <c r="AA15615" s="4"/>
      <c r="AB15615" s="4"/>
      <c r="AE15615" s="4"/>
    </row>
    <row r="15616" spans="1:31">
      <c r="A15616" s="8"/>
      <c r="B15616" s="8"/>
      <c r="C15616" s="9"/>
      <c r="D15616" s="5"/>
      <c r="E15616" s="5"/>
      <c r="F15616" s="5"/>
      <c r="G15616" s="6"/>
      <c r="H15616" s="5"/>
      <c r="I15616" s="4"/>
      <c r="J15616" s="4"/>
      <c r="K15616" s="4"/>
      <c r="L15616" s="4"/>
      <c r="M15616" s="4"/>
      <c r="N15616" s="4"/>
      <c r="O15616" s="4"/>
      <c r="P15616" s="4"/>
      <c r="Q15616" s="4"/>
      <c r="R15616" s="4"/>
      <c r="S15616" s="4"/>
      <c r="T15616" s="4"/>
      <c r="U15616" s="4"/>
      <c r="V15616" s="4"/>
      <c r="W15616" s="4"/>
      <c r="X15616" s="4"/>
      <c r="Y15616" s="4"/>
      <c r="Z15616" s="4"/>
      <c r="AA15616" s="4"/>
      <c r="AB15616" s="4"/>
      <c r="AE15616" s="4"/>
    </row>
    <row r="15617" spans="1:31">
      <c r="A15617" s="8"/>
      <c r="B15617" s="8"/>
      <c r="C15617" s="9"/>
      <c r="D15617" s="5"/>
      <c r="E15617" s="5"/>
      <c r="F15617" s="5"/>
      <c r="G15617" s="6"/>
      <c r="H15617" s="5"/>
      <c r="I15617" s="4"/>
      <c r="J15617" s="4"/>
      <c r="K15617" s="4"/>
      <c r="L15617" s="4"/>
      <c r="M15617" s="4"/>
      <c r="N15617" s="4"/>
      <c r="O15617" s="4"/>
      <c r="P15617" s="4"/>
      <c r="Q15617" s="4"/>
      <c r="R15617" s="4"/>
      <c r="S15617" s="4"/>
      <c r="T15617" s="4"/>
      <c r="U15617" s="4"/>
      <c r="V15617" s="4"/>
      <c r="W15617" s="4"/>
      <c r="X15617" s="4"/>
      <c r="Y15617" s="4"/>
      <c r="Z15617" s="4"/>
      <c r="AA15617" s="4"/>
      <c r="AB15617" s="4"/>
      <c r="AE15617" s="4"/>
    </row>
    <row r="15618" spans="1:31">
      <c r="A15618" s="8"/>
      <c r="B15618" s="8"/>
      <c r="C15618" s="9"/>
      <c r="D15618" s="5"/>
      <c r="E15618" s="5"/>
      <c r="F15618" s="5"/>
      <c r="G15618" s="6"/>
      <c r="H15618" s="5"/>
      <c r="I15618" s="4"/>
      <c r="J15618" s="4"/>
      <c r="K15618" s="4"/>
      <c r="L15618" s="4"/>
      <c r="M15618" s="4"/>
      <c r="N15618" s="4"/>
      <c r="O15618" s="4"/>
      <c r="P15618" s="4"/>
      <c r="Q15618" s="4"/>
      <c r="R15618" s="4"/>
      <c r="S15618" s="4"/>
      <c r="T15618" s="4"/>
      <c r="U15618" s="4"/>
      <c r="V15618" s="4"/>
      <c r="W15618" s="4"/>
      <c r="X15618" s="4"/>
      <c r="Y15618" s="4"/>
      <c r="Z15618" s="4"/>
      <c r="AA15618" s="4"/>
      <c r="AB15618" s="4"/>
      <c r="AE15618" s="4"/>
    </row>
    <row r="15619" spans="1:31">
      <c r="A15619" s="8"/>
      <c r="B15619" s="8"/>
      <c r="C15619" s="10"/>
      <c r="D15619" s="5"/>
      <c r="E15619" s="5"/>
      <c r="F15619" s="5"/>
      <c r="G15619" s="6"/>
      <c r="H15619" s="5"/>
      <c r="I15619" s="4"/>
      <c r="J15619" s="4"/>
      <c r="K15619" s="4"/>
      <c r="L15619" s="4"/>
      <c r="M15619" s="4"/>
      <c r="N15619" s="4"/>
      <c r="O15619" s="4"/>
      <c r="P15619" s="4"/>
      <c r="Q15619" s="4"/>
      <c r="R15619" s="4"/>
      <c r="S15619" s="4"/>
      <c r="T15619" s="4"/>
      <c r="U15619" s="4"/>
      <c r="V15619" s="4"/>
      <c r="W15619" s="4"/>
      <c r="X15619" s="4"/>
      <c r="Y15619" s="4"/>
      <c r="Z15619" s="4"/>
      <c r="AA15619" s="4"/>
      <c r="AB15619" s="4"/>
      <c r="AE15619" s="4"/>
    </row>
    <row r="15620" spans="1:31">
      <c r="A15620" s="8"/>
      <c r="B15620" s="8"/>
      <c r="C15620" s="10"/>
      <c r="D15620" s="5"/>
      <c r="E15620" s="5"/>
      <c r="F15620" s="5"/>
      <c r="G15620" s="6"/>
      <c r="H15620" s="5"/>
      <c r="I15620" s="4"/>
      <c r="J15620" s="4"/>
      <c r="K15620" s="4"/>
      <c r="L15620" s="4"/>
      <c r="M15620" s="4"/>
      <c r="N15620" s="4"/>
      <c r="O15620" s="4"/>
      <c r="P15620" s="4"/>
      <c r="Q15620" s="4"/>
      <c r="R15620" s="4"/>
      <c r="S15620" s="4"/>
      <c r="T15620" s="4"/>
      <c r="U15620" s="4"/>
      <c r="V15620" s="4"/>
      <c r="W15620" s="4"/>
      <c r="X15620" s="4"/>
      <c r="Y15620" s="4"/>
      <c r="Z15620" s="4"/>
      <c r="AA15620" s="4"/>
      <c r="AB15620" s="4"/>
      <c r="AE15620" s="4"/>
    </row>
    <row r="15621" spans="1:31">
      <c r="A15621" s="8"/>
      <c r="B15621" s="8"/>
      <c r="C15621" s="10"/>
      <c r="D15621" s="5"/>
      <c r="E15621" s="5"/>
      <c r="F15621" s="5"/>
      <c r="G15621" s="6"/>
      <c r="H15621" s="5"/>
      <c r="I15621" s="4"/>
      <c r="J15621" s="4"/>
      <c r="K15621" s="4"/>
      <c r="L15621" s="4"/>
      <c r="M15621" s="4"/>
      <c r="N15621" s="4"/>
      <c r="O15621" s="4"/>
      <c r="P15621" s="4"/>
      <c r="Q15621" s="4"/>
      <c r="R15621" s="4"/>
      <c r="S15621" s="4"/>
      <c r="T15621" s="4"/>
      <c r="U15621" s="4"/>
      <c r="V15621" s="4"/>
      <c r="W15621" s="4"/>
      <c r="X15621" s="4"/>
      <c r="Y15621" s="4"/>
      <c r="Z15621" s="4"/>
      <c r="AA15621" s="4"/>
      <c r="AB15621" s="4"/>
      <c r="AE15621" s="4"/>
    </row>
    <row r="15622" spans="1:31">
      <c r="A15622" s="8"/>
      <c r="B15622" s="8"/>
      <c r="C15622" s="9"/>
      <c r="D15622" s="5"/>
      <c r="E15622" s="5"/>
      <c r="F15622" s="5"/>
      <c r="G15622" s="6"/>
      <c r="H15622" s="5"/>
      <c r="I15622" s="4"/>
      <c r="J15622" s="4"/>
      <c r="K15622" s="4"/>
      <c r="L15622" s="4"/>
      <c r="M15622" s="4"/>
      <c r="N15622" s="4"/>
      <c r="O15622" s="4"/>
      <c r="P15622" s="4"/>
      <c r="Q15622" s="4"/>
      <c r="R15622" s="4"/>
      <c r="S15622" s="4"/>
      <c r="T15622" s="4"/>
      <c r="U15622" s="4"/>
      <c r="V15622" s="4"/>
      <c r="W15622" s="4"/>
      <c r="X15622" s="4"/>
      <c r="Y15622" s="4"/>
      <c r="Z15622" s="4"/>
      <c r="AA15622" s="4"/>
      <c r="AB15622" s="4"/>
      <c r="AE15622" s="4"/>
    </row>
    <row r="15623" spans="1:31">
      <c r="A15623" s="8"/>
      <c r="B15623" s="8"/>
      <c r="C15623" s="7"/>
      <c r="D15623" s="5"/>
      <c r="E15623" s="5"/>
      <c r="F15623" s="5"/>
      <c r="G15623" s="6"/>
      <c r="H15623" s="5"/>
      <c r="I15623" s="4"/>
      <c r="J15623" s="4"/>
      <c r="K15623" s="4"/>
      <c r="L15623" s="4"/>
      <c r="M15623" s="4"/>
      <c r="N15623" s="4"/>
      <c r="O15623" s="4"/>
      <c r="P15623" s="4"/>
      <c r="Q15623" s="4"/>
      <c r="R15623" s="4"/>
      <c r="S15623" s="4"/>
      <c r="T15623" s="4"/>
      <c r="U15623" s="4"/>
      <c r="V15623" s="4"/>
      <c r="W15623" s="4"/>
      <c r="X15623" s="4"/>
      <c r="Y15623" s="4"/>
      <c r="Z15623" s="4"/>
      <c r="AA15623" s="4"/>
      <c r="AB15623" s="4"/>
      <c r="AE15623" s="4"/>
    </row>
    <row r="15624" spans="1:31">
      <c r="A15624" s="8"/>
      <c r="B15624" s="8"/>
      <c r="C15624" s="7"/>
      <c r="D15624" s="5"/>
      <c r="E15624" s="5"/>
      <c r="F15624" s="5"/>
      <c r="G15624" s="6"/>
      <c r="H15624" s="5"/>
      <c r="I15624" s="4"/>
      <c r="J15624" s="4"/>
      <c r="K15624" s="4"/>
      <c r="L15624" s="4"/>
      <c r="M15624" s="4"/>
      <c r="N15624" s="4"/>
      <c r="O15624" s="4"/>
      <c r="P15624" s="4"/>
      <c r="Q15624" s="4"/>
      <c r="R15624" s="4"/>
      <c r="S15624" s="4"/>
      <c r="T15624" s="4"/>
      <c r="U15624" s="4"/>
      <c r="V15624" s="4"/>
      <c r="W15624" s="4"/>
      <c r="X15624" s="4"/>
      <c r="Y15624" s="4"/>
      <c r="Z15624" s="4"/>
      <c r="AA15624" s="4"/>
      <c r="AB15624" s="4"/>
      <c r="AE15624" s="4"/>
    </row>
    <row r="15625" spans="1:31">
      <c r="A15625" s="8"/>
      <c r="B15625" s="8"/>
      <c r="C15625" s="9"/>
      <c r="D15625" s="5"/>
      <c r="E15625" s="5"/>
      <c r="F15625" s="5"/>
      <c r="G15625" s="6"/>
      <c r="H15625" s="5"/>
      <c r="I15625" s="4"/>
      <c r="J15625" s="4"/>
      <c r="K15625" s="4"/>
      <c r="L15625" s="4"/>
      <c r="M15625" s="4"/>
      <c r="N15625" s="4"/>
      <c r="O15625" s="4"/>
      <c r="P15625" s="4"/>
      <c r="Q15625" s="4"/>
      <c r="R15625" s="4"/>
      <c r="S15625" s="4"/>
      <c r="T15625" s="4"/>
      <c r="U15625" s="4"/>
      <c r="V15625" s="4"/>
      <c r="W15625" s="4"/>
      <c r="X15625" s="4"/>
      <c r="Y15625" s="4"/>
      <c r="Z15625" s="4"/>
      <c r="AA15625" s="4"/>
      <c r="AB15625" s="4"/>
      <c r="AE15625" s="4"/>
    </row>
    <row r="15626" spans="1:31">
      <c r="A15626" s="8"/>
      <c r="B15626" s="8"/>
      <c r="C15626" s="7"/>
      <c r="D15626" s="5"/>
      <c r="E15626" s="5"/>
      <c r="F15626" s="5"/>
      <c r="G15626" s="6"/>
      <c r="H15626" s="5"/>
      <c r="I15626" s="4"/>
      <c r="J15626" s="4"/>
      <c r="K15626" s="4"/>
      <c r="L15626" s="4"/>
      <c r="M15626" s="4"/>
      <c r="N15626" s="4"/>
      <c r="O15626" s="4"/>
      <c r="P15626" s="4"/>
      <c r="Q15626" s="4"/>
      <c r="R15626" s="4"/>
      <c r="S15626" s="4"/>
      <c r="T15626" s="4"/>
      <c r="U15626" s="4"/>
      <c r="V15626" s="4"/>
      <c r="W15626" s="4"/>
      <c r="X15626" s="4"/>
      <c r="Y15626" s="4"/>
      <c r="Z15626" s="4"/>
      <c r="AA15626" s="4"/>
      <c r="AB15626" s="4"/>
      <c r="AE15626" s="4"/>
    </row>
    <row r="15627" spans="1:31">
      <c r="A15627" s="8"/>
      <c r="B15627" s="8"/>
      <c r="C15627" s="10"/>
      <c r="D15627" s="5"/>
      <c r="E15627" s="5"/>
      <c r="F15627" s="5"/>
      <c r="G15627" s="6"/>
      <c r="H15627" s="5"/>
      <c r="I15627" s="4"/>
      <c r="J15627" s="4"/>
      <c r="K15627" s="4"/>
      <c r="L15627" s="4"/>
      <c r="M15627" s="4"/>
      <c r="N15627" s="4"/>
      <c r="O15627" s="4"/>
      <c r="P15627" s="4"/>
      <c r="Q15627" s="4"/>
      <c r="R15627" s="4"/>
      <c r="S15627" s="4"/>
      <c r="T15627" s="4"/>
      <c r="U15627" s="4"/>
      <c r="V15627" s="4"/>
      <c r="W15627" s="4"/>
      <c r="X15627" s="4"/>
      <c r="Y15627" s="4"/>
      <c r="Z15627" s="4"/>
      <c r="AA15627" s="4"/>
      <c r="AB15627" s="4"/>
      <c r="AE15627" s="4"/>
    </row>
    <row r="15628" spans="1:31">
      <c r="A15628" s="8"/>
      <c r="B15628" s="8"/>
      <c r="C15628" s="9"/>
      <c r="D15628" s="5"/>
      <c r="E15628" s="5"/>
      <c r="F15628" s="5"/>
      <c r="G15628" s="6"/>
      <c r="H15628" s="5"/>
      <c r="I15628" s="4"/>
      <c r="J15628" s="4"/>
      <c r="K15628" s="4"/>
      <c r="L15628" s="4"/>
      <c r="M15628" s="4"/>
      <c r="N15628" s="4"/>
      <c r="O15628" s="4"/>
      <c r="P15628" s="4"/>
      <c r="Q15628" s="4"/>
      <c r="R15628" s="4"/>
      <c r="S15628" s="4"/>
      <c r="T15628" s="4"/>
      <c r="U15628" s="4"/>
      <c r="V15628" s="4"/>
      <c r="W15628" s="4"/>
      <c r="X15628" s="4"/>
      <c r="Y15628" s="4"/>
      <c r="Z15628" s="4"/>
      <c r="AA15628" s="4"/>
      <c r="AB15628" s="4"/>
      <c r="AE15628" s="4"/>
    </row>
    <row r="15629" spans="1:31">
      <c r="A15629" s="8"/>
      <c r="B15629" s="8"/>
      <c r="C15629" s="9"/>
      <c r="D15629" s="5"/>
      <c r="E15629" s="5"/>
      <c r="F15629" s="5"/>
      <c r="G15629" s="6"/>
      <c r="H15629" s="5"/>
      <c r="I15629" s="4"/>
      <c r="J15629" s="4"/>
      <c r="K15629" s="4"/>
      <c r="L15629" s="4"/>
      <c r="M15629" s="4"/>
      <c r="N15629" s="4"/>
      <c r="O15629" s="4"/>
      <c r="P15629" s="4"/>
      <c r="Q15629" s="4"/>
      <c r="R15629" s="4"/>
      <c r="S15629" s="4"/>
      <c r="T15629" s="4"/>
      <c r="U15629" s="4"/>
      <c r="V15629" s="4"/>
      <c r="W15629" s="4"/>
      <c r="X15629" s="4"/>
      <c r="Y15629" s="4"/>
      <c r="Z15629" s="4"/>
      <c r="AA15629" s="4"/>
      <c r="AB15629" s="4"/>
      <c r="AE15629" s="4"/>
    </row>
    <row r="15630" spans="1:31">
      <c r="A15630" s="8"/>
      <c r="B15630" s="8"/>
      <c r="C15630" s="9"/>
      <c r="D15630" s="5"/>
      <c r="E15630" s="5"/>
      <c r="F15630" s="5"/>
      <c r="G15630" s="6"/>
      <c r="H15630" s="5"/>
      <c r="I15630" s="4"/>
      <c r="J15630" s="4"/>
      <c r="K15630" s="4"/>
      <c r="L15630" s="4"/>
      <c r="M15630" s="4"/>
      <c r="N15630" s="4"/>
      <c r="O15630" s="4"/>
      <c r="P15630" s="4"/>
      <c r="Q15630" s="4"/>
      <c r="R15630" s="4"/>
      <c r="S15630" s="4"/>
      <c r="T15630" s="4"/>
      <c r="U15630" s="4"/>
      <c r="V15630" s="4"/>
      <c r="W15630" s="4"/>
      <c r="X15630" s="4"/>
      <c r="Y15630" s="4"/>
      <c r="Z15630" s="4"/>
      <c r="AA15630" s="4"/>
      <c r="AB15630" s="4"/>
      <c r="AE15630" s="4"/>
    </row>
    <row r="15631" spans="1:31">
      <c r="A15631" s="8"/>
      <c r="B15631" s="8"/>
      <c r="C15631" s="9"/>
      <c r="D15631" s="5"/>
      <c r="E15631" s="5"/>
      <c r="F15631" s="5"/>
      <c r="G15631" s="6"/>
      <c r="H15631" s="5"/>
      <c r="I15631" s="4"/>
      <c r="J15631" s="4"/>
      <c r="K15631" s="4"/>
      <c r="L15631" s="4"/>
      <c r="M15631" s="4"/>
      <c r="N15631" s="4"/>
      <c r="O15631" s="4"/>
      <c r="P15631" s="4"/>
      <c r="Q15631" s="4"/>
      <c r="R15631" s="4"/>
      <c r="S15631" s="4"/>
      <c r="T15631" s="4"/>
      <c r="U15631" s="4"/>
      <c r="V15631" s="4"/>
      <c r="W15631" s="4"/>
      <c r="X15631" s="4"/>
      <c r="Y15631" s="4"/>
      <c r="Z15631" s="4"/>
      <c r="AA15631" s="4"/>
      <c r="AB15631" s="4"/>
      <c r="AE15631" s="4"/>
    </row>
    <row r="15632" spans="1:31">
      <c r="A15632" s="8"/>
      <c r="B15632" s="8"/>
      <c r="C15632" s="10"/>
      <c r="D15632" s="5"/>
      <c r="E15632" s="5"/>
      <c r="F15632" s="5"/>
      <c r="G15632" s="6"/>
      <c r="H15632" s="5"/>
      <c r="I15632" s="4"/>
      <c r="J15632" s="4"/>
      <c r="K15632" s="4"/>
      <c r="L15632" s="4"/>
      <c r="M15632" s="4"/>
      <c r="N15632" s="4"/>
      <c r="O15632" s="4"/>
      <c r="P15632" s="4"/>
      <c r="Q15632" s="4"/>
      <c r="R15632" s="4"/>
      <c r="S15632" s="4"/>
      <c r="T15632" s="4"/>
      <c r="U15632" s="4"/>
      <c r="V15632" s="4"/>
      <c r="W15632" s="4"/>
      <c r="X15632" s="4"/>
      <c r="Y15632" s="4"/>
      <c r="Z15632" s="4"/>
      <c r="AA15632" s="4"/>
      <c r="AB15632" s="4"/>
      <c r="AE15632" s="4"/>
    </row>
    <row r="15633" spans="1:31">
      <c r="A15633" s="8"/>
      <c r="B15633" s="8"/>
      <c r="C15633" s="10"/>
      <c r="D15633" s="5"/>
      <c r="E15633" s="5"/>
      <c r="F15633" s="5"/>
      <c r="G15633" s="6"/>
      <c r="H15633" s="5"/>
      <c r="I15633" s="4"/>
      <c r="J15633" s="4"/>
      <c r="K15633" s="4"/>
      <c r="L15633" s="4"/>
      <c r="M15633" s="4"/>
      <c r="N15633" s="4"/>
      <c r="O15633" s="4"/>
      <c r="P15633" s="4"/>
      <c r="Q15633" s="4"/>
      <c r="R15633" s="4"/>
      <c r="S15633" s="4"/>
      <c r="T15633" s="4"/>
      <c r="U15633" s="4"/>
      <c r="V15633" s="4"/>
      <c r="W15633" s="4"/>
      <c r="X15633" s="4"/>
      <c r="Y15633" s="4"/>
      <c r="Z15633" s="4"/>
      <c r="AA15633" s="4"/>
      <c r="AB15633" s="4"/>
      <c r="AE15633" s="4"/>
    </row>
    <row r="15634" spans="1:31">
      <c r="A15634" s="8"/>
      <c r="B15634" s="8"/>
      <c r="C15634" s="10"/>
      <c r="D15634" s="5"/>
      <c r="E15634" s="5"/>
      <c r="F15634" s="5"/>
      <c r="G15634" s="6"/>
      <c r="H15634" s="5"/>
      <c r="I15634" s="4"/>
      <c r="J15634" s="4"/>
      <c r="K15634" s="4"/>
      <c r="L15634" s="4"/>
      <c r="M15634" s="4"/>
      <c r="N15634" s="4"/>
      <c r="O15634" s="4"/>
      <c r="P15634" s="4"/>
      <c r="Q15634" s="4"/>
      <c r="R15634" s="4"/>
      <c r="S15634" s="4"/>
      <c r="T15634" s="4"/>
      <c r="U15634" s="4"/>
      <c r="V15634" s="4"/>
      <c r="W15634" s="4"/>
      <c r="X15634" s="4"/>
      <c r="Y15634" s="4"/>
      <c r="Z15634" s="4"/>
      <c r="AA15634" s="4"/>
      <c r="AB15634" s="4"/>
      <c r="AE15634" s="4"/>
    </row>
    <row r="15635" spans="1:31">
      <c r="A15635" s="8"/>
      <c r="B15635" s="8"/>
      <c r="C15635" s="9"/>
      <c r="D15635" s="5"/>
      <c r="E15635" s="5"/>
      <c r="F15635" s="5"/>
      <c r="G15635" s="6"/>
      <c r="H15635" s="5"/>
      <c r="I15635" s="4"/>
      <c r="J15635" s="4"/>
      <c r="K15635" s="4"/>
      <c r="L15635" s="4"/>
      <c r="M15635" s="4"/>
      <c r="N15635" s="4"/>
      <c r="O15635" s="4"/>
      <c r="P15635" s="4"/>
      <c r="Q15635" s="4"/>
      <c r="R15635" s="4"/>
      <c r="S15635" s="4"/>
      <c r="T15635" s="4"/>
      <c r="U15635" s="4"/>
      <c r="V15635" s="4"/>
      <c r="W15635" s="4"/>
      <c r="X15635" s="4"/>
      <c r="Y15635" s="4"/>
      <c r="Z15635" s="4"/>
      <c r="AA15635" s="4"/>
      <c r="AB15635" s="4"/>
      <c r="AE15635" s="4"/>
    </row>
    <row r="15636" spans="1:31">
      <c r="A15636" s="8"/>
      <c r="B15636" s="8"/>
      <c r="C15636" s="9"/>
      <c r="D15636" s="5"/>
      <c r="E15636" s="5"/>
      <c r="F15636" s="5"/>
      <c r="G15636" s="6"/>
      <c r="H15636" s="5"/>
      <c r="I15636" s="4"/>
      <c r="J15636" s="4"/>
      <c r="K15636" s="4"/>
      <c r="L15636" s="4"/>
      <c r="M15636" s="4"/>
      <c r="N15636" s="4"/>
      <c r="O15636" s="4"/>
      <c r="P15636" s="4"/>
      <c r="Q15636" s="4"/>
      <c r="R15636" s="4"/>
      <c r="S15636" s="4"/>
      <c r="T15636" s="4"/>
      <c r="U15636" s="4"/>
      <c r="V15636" s="4"/>
      <c r="W15636" s="4"/>
      <c r="X15636" s="4"/>
      <c r="Y15636" s="4"/>
      <c r="Z15636" s="4"/>
      <c r="AA15636" s="4"/>
      <c r="AB15636" s="4"/>
      <c r="AE15636" s="4"/>
    </row>
    <row r="15637" spans="1:31">
      <c r="A15637" s="8"/>
      <c r="B15637" s="8"/>
      <c r="C15637" s="9"/>
      <c r="D15637" s="5"/>
      <c r="E15637" s="5"/>
      <c r="F15637" s="5"/>
      <c r="G15637" s="6"/>
      <c r="H15637" s="5"/>
      <c r="I15637" s="4"/>
      <c r="J15637" s="4"/>
      <c r="K15637" s="4"/>
      <c r="L15637" s="4"/>
      <c r="M15637" s="4"/>
      <c r="N15637" s="4"/>
      <c r="O15637" s="4"/>
      <c r="P15637" s="4"/>
      <c r="Q15637" s="4"/>
      <c r="R15637" s="4"/>
      <c r="S15637" s="4"/>
      <c r="T15637" s="4"/>
      <c r="U15637" s="4"/>
      <c r="V15637" s="4"/>
      <c r="W15637" s="4"/>
      <c r="X15637" s="4"/>
      <c r="Y15637" s="4"/>
      <c r="Z15637" s="4"/>
      <c r="AA15637" s="4"/>
      <c r="AB15637" s="4"/>
      <c r="AE15637" s="4"/>
    </row>
    <row r="15638" spans="1:31">
      <c r="A15638" s="8"/>
      <c r="B15638" s="8"/>
      <c r="C15638" s="9"/>
      <c r="D15638" s="5"/>
      <c r="E15638" s="5"/>
      <c r="F15638" s="5"/>
      <c r="G15638" s="6"/>
      <c r="H15638" s="5"/>
      <c r="I15638" s="4"/>
      <c r="J15638" s="4"/>
      <c r="K15638" s="4"/>
      <c r="L15638" s="4"/>
      <c r="M15638" s="4"/>
      <c r="N15638" s="4"/>
      <c r="O15638" s="4"/>
      <c r="P15638" s="4"/>
      <c r="Q15638" s="4"/>
      <c r="R15638" s="4"/>
      <c r="S15638" s="4"/>
      <c r="T15638" s="4"/>
      <c r="U15638" s="4"/>
      <c r="V15638" s="4"/>
      <c r="W15638" s="4"/>
      <c r="X15638" s="4"/>
      <c r="Y15638" s="4"/>
      <c r="Z15638" s="4"/>
      <c r="AA15638" s="4"/>
      <c r="AB15638" s="4"/>
      <c r="AE15638" s="4"/>
    </row>
    <row r="15639" spans="1:31">
      <c r="A15639" s="8"/>
      <c r="B15639" s="8"/>
      <c r="C15639" s="9"/>
      <c r="D15639" s="5"/>
      <c r="E15639" s="5"/>
      <c r="F15639" s="5"/>
      <c r="G15639" s="6"/>
      <c r="H15639" s="5"/>
      <c r="I15639" s="4"/>
      <c r="J15639" s="4"/>
      <c r="K15639" s="4"/>
      <c r="L15639" s="4"/>
      <c r="M15639" s="4"/>
      <c r="N15639" s="4"/>
      <c r="O15639" s="4"/>
      <c r="P15639" s="4"/>
      <c r="Q15639" s="4"/>
      <c r="R15639" s="4"/>
      <c r="S15639" s="4"/>
      <c r="T15639" s="4"/>
      <c r="U15639" s="4"/>
      <c r="V15639" s="4"/>
      <c r="W15639" s="4"/>
      <c r="X15639" s="4"/>
      <c r="Y15639" s="4"/>
      <c r="Z15639" s="4"/>
      <c r="AA15639" s="4"/>
      <c r="AB15639" s="4"/>
      <c r="AE15639" s="4"/>
    </row>
    <row r="15640" spans="1:31">
      <c r="A15640" s="8"/>
      <c r="B15640" s="8"/>
      <c r="C15640" s="9"/>
      <c r="D15640" s="5"/>
      <c r="E15640" s="5"/>
      <c r="F15640" s="5"/>
      <c r="G15640" s="6"/>
      <c r="H15640" s="5"/>
      <c r="I15640" s="4"/>
      <c r="J15640" s="4"/>
      <c r="K15640" s="4"/>
      <c r="L15640" s="4"/>
      <c r="M15640" s="4"/>
      <c r="N15640" s="4"/>
      <c r="O15640" s="4"/>
      <c r="P15640" s="4"/>
      <c r="Q15640" s="4"/>
      <c r="R15640" s="4"/>
      <c r="S15640" s="4"/>
      <c r="T15640" s="4"/>
      <c r="U15640" s="4"/>
      <c r="V15640" s="4"/>
      <c r="W15640" s="4"/>
      <c r="X15640" s="4"/>
      <c r="Y15640" s="4"/>
      <c r="Z15640" s="4"/>
      <c r="AA15640" s="4"/>
      <c r="AB15640" s="4"/>
      <c r="AE15640" s="4"/>
    </row>
    <row r="15641" spans="1:31">
      <c r="A15641" s="8"/>
      <c r="B15641" s="8"/>
      <c r="C15641" s="10"/>
      <c r="D15641" s="5"/>
      <c r="E15641" s="5"/>
      <c r="F15641" s="5"/>
      <c r="G15641" s="6"/>
      <c r="H15641" s="5"/>
      <c r="I15641" s="4"/>
      <c r="J15641" s="4"/>
      <c r="K15641" s="4"/>
      <c r="L15641" s="4"/>
      <c r="M15641" s="4"/>
      <c r="N15641" s="4"/>
      <c r="O15641" s="4"/>
      <c r="P15641" s="4"/>
      <c r="Q15641" s="4"/>
      <c r="R15641" s="4"/>
      <c r="S15641" s="4"/>
      <c r="T15641" s="4"/>
      <c r="U15641" s="4"/>
      <c r="V15641" s="4"/>
      <c r="W15641" s="4"/>
      <c r="X15641" s="4"/>
      <c r="Y15641" s="4"/>
      <c r="Z15641" s="4"/>
      <c r="AA15641" s="4"/>
      <c r="AB15641" s="4"/>
      <c r="AE15641" s="4"/>
    </row>
    <row r="15642" spans="1:31">
      <c r="A15642" s="8"/>
      <c r="B15642" s="8"/>
      <c r="C15642" s="10"/>
      <c r="D15642" s="5"/>
      <c r="E15642" s="5"/>
      <c r="F15642" s="5"/>
      <c r="G15642" s="6"/>
      <c r="H15642" s="5"/>
      <c r="I15642" s="4"/>
      <c r="J15642" s="4"/>
      <c r="K15642" s="4"/>
      <c r="L15642" s="4"/>
      <c r="M15642" s="4"/>
      <c r="N15642" s="4"/>
      <c r="O15642" s="4"/>
      <c r="P15642" s="4"/>
      <c r="Q15642" s="4"/>
      <c r="R15642" s="4"/>
      <c r="S15642" s="4"/>
      <c r="T15642" s="4"/>
      <c r="U15642" s="4"/>
      <c r="V15642" s="4"/>
      <c r="W15642" s="4"/>
      <c r="X15642" s="4"/>
      <c r="Y15642" s="4"/>
      <c r="Z15642" s="4"/>
      <c r="AA15642" s="4"/>
      <c r="AB15642" s="4"/>
      <c r="AE15642" s="4"/>
    </row>
    <row r="15643" spans="1:31">
      <c r="A15643" s="8"/>
      <c r="B15643" s="8"/>
      <c r="C15643" s="10"/>
      <c r="D15643" s="5"/>
      <c r="E15643" s="5"/>
      <c r="F15643" s="5"/>
      <c r="G15643" s="6"/>
      <c r="H15643" s="5"/>
      <c r="I15643" s="4"/>
      <c r="J15643" s="4"/>
      <c r="K15643" s="4"/>
      <c r="L15643" s="4"/>
      <c r="M15643" s="4"/>
      <c r="N15643" s="4"/>
      <c r="O15643" s="4"/>
      <c r="P15643" s="4"/>
      <c r="Q15643" s="4"/>
      <c r="R15643" s="4"/>
      <c r="S15643" s="4"/>
      <c r="T15643" s="4"/>
      <c r="U15643" s="4"/>
      <c r="V15643" s="4"/>
      <c r="W15643" s="4"/>
      <c r="X15643" s="4"/>
      <c r="Y15643" s="4"/>
      <c r="Z15643" s="4"/>
      <c r="AA15643" s="4"/>
      <c r="AB15643" s="4"/>
      <c r="AE15643" s="4"/>
    </row>
    <row r="15644" spans="1:31">
      <c r="A15644" s="8"/>
      <c r="B15644" s="8"/>
      <c r="C15644" s="9"/>
      <c r="D15644" s="5"/>
      <c r="E15644" s="5"/>
      <c r="F15644" s="5"/>
      <c r="G15644" s="6"/>
      <c r="H15644" s="5"/>
      <c r="I15644" s="4"/>
      <c r="J15644" s="4"/>
      <c r="K15644" s="4"/>
      <c r="L15644" s="4"/>
      <c r="M15644" s="4"/>
      <c r="N15644" s="4"/>
      <c r="O15644" s="4"/>
      <c r="P15644" s="4"/>
      <c r="Q15644" s="4"/>
      <c r="R15644" s="4"/>
      <c r="S15644" s="4"/>
      <c r="T15644" s="4"/>
      <c r="U15644" s="4"/>
      <c r="V15644" s="4"/>
      <c r="W15644" s="4"/>
      <c r="X15644" s="4"/>
      <c r="Y15644" s="4"/>
      <c r="Z15644" s="4"/>
      <c r="AA15644" s="4"/>
      <c r="AB15644" s="4"/>
      <c r="AE15644" s="4"/>
    </row>
    <row r="15645" spans="1:31">
      <c r="A15645" s="8"/>
      <c r="B15645" s="8"/>
      <c r="C15645" s="9"/>
      <c r="D15645" s="5"/>
      <c r="E15645" s="5"/>
      <c r="F15645" s="5"/>
      <c r="G15645" s="6"/>
      <c r="H15645" s="5"/>
      <c r="I15645" s="4"/>
      <c r="J15645" s="4"/>
      <c r="K15645" s="4"/>
      <c r="L15645" s="4"/>
      <c r="M15645" s="4"/>
      <c r="N15645" s="4"/>
      <c r="O15645" s="4"/>
      <c r="P15645" s="4"/>
      <c r="Q15645" s="4"/>
      <c r="R15645" s="4"/>
      <c r="S15645" s="4"/>
      <c r="T15645" s="4"/>
      <c r="U15645" s="4"/>
      <c r="V15645" s="4"/>
      <c r="W15645" s="4"/>
      <c r="X15645" s="4"/>
      <c r="Y15645" s="4"/>
      <c r="Z15645" s="4"/>
      <c r="AA15645" s="4"/>
      <c r="AB15645" s="4"/>
      <c r="AE15645" s="4"/>
    </row>
    <row r="15646" spans="1:31">
      <c r="A15646" s="8"/>
      <c r="B15646" s="8"/>
      <c r="C15646" s="7"/>
      <c r="D15646" s="5"/>
      <c r="E15646" s="5"/>
      <c r="F15646" s="5"/>
      <c r="G15646" s="6"/>
      <c r="H15646" s="5"/>
      <c r="I15646" s="4"/>
      <c r="J15646" s="4"/>
      <c r="K15646" s="4"/>
      <c r="L15646" s="4"/>
      <c r="M15646" s="4"/>
      <c r="N15646" s="4"/>
      <c r="O15646" s="4"/>
      <c r="P15646" s="4"/>
      <c r="Q15646" s="4"/>
      <c r="R15646" s="4"/>
      <c r="S15646" s="4"/>
      <c r="T15646" s="4"/>
      <c r="U15646" s="4"/>
      <c r="V15646" s="4"/>
      <c r="W15646" s="4"/>
      <c r="X15646" s="4"/>
      <c r="Y15646" s="4"/>
      <c r="Z15646" s="4"/>
      <c r="AA15646" s="4"/>
      <c r="AB15646" s="4"/>
      <c r="AE15646" s="4"/>
    </row>
    <row r="15647" spans="1:31">
      <c r="A15647" s="8"/>
      <c r="B15647" s="8"/>
      <c r="C15647" s="9"/>
      <c r="D15647" s="5"/>
      <c r="E15647" s="5"/>
      <c r="F15647" s="5"/>
      <c r="G15647" s="6"/>
      <c r="H15647" s="5"/>
      <c r="I15647" s="4"/>
      <c r="J15647" s="4"/>
      <c r="K15647" s="4"/>
      <c r="L15647" s="4"/>
      <c r="M15647" s="4"/>
      <c r="N15647" s="4"/>
      <c r="O15647" s="4"/>
      <c r="P15647" s="4"/>
      <c r="Q15647" s="4"/>
      <c r="R15647" s="4"/>
      <c r="S15647" s="4"/>
      <c r="T15647" s="4"/>
      <c r="U15647" s="4"/>
      <c r="V15647" s="4"/>
      <c r="W15647" s="4"/>
      <c r="X15647" s="4"/>
      <c r="Y15647" s="4"/>
      <c r="Z15647" s="4"/>
      <c r="AA15647" s="4"/>
      <c r="AB15647" s="4"/>
      <c r="AE15647" s="4"/>
    </row>
    <row r="15648" spans="1:31">
      <c r="A15648" s="8"/>
      <c r="B15648" s="8"/>
      <c r="C15648" s="9"/>
      <c r="D15648" s="5"/>
      <c r="E15648" s="5"/>
      <c r="F15648" s="5"/>
      <c r="G15648" s="6"/>
      <c r="H15648" s="5"/>
      <c r="I15648" s="4"/>
      <c r="J15648" s="4"/>
      <c r="K15648" s="4"/>
      <c r="L15648" s="4"/>
      <c r="M15648" s="4"/>
      <c r="N15648" s="4"/>
      <c r="O15648" s="4"/>
      <c r="P15648" s="4"/>
      <c r="Q15648" s="4"/>
      <c r="R15648" s="4"/>
      <c r="S15648" s="4"/>
      <c r="T15648" s="4"/>
      <c r="U15648" s="4"/>
      <c r="V15648" s="4"/>
      <c r="W15648" s="4"/>
      <c r="X15648" s="4"/>
      <c r="Y15648" s="4"/>
      <c r="Z15648" s="4"/>
      <c r="AA15648" s="4"/>
      <c r="AB15648" s="4"/>
      <c r="AE15648" s="4"/>
    </row>
    <row r="15649" spans="1:31">
      <c r="A15649" s="8"/>
      <c r="B15649" s="8"/>
      <c r="C15649" s="9"/>
      <c r="D15649" s="5"/>
      <c r="E15649" s="5"/>
      <c r="F15649" s="5"/>
      <c r="G15649" s="6"/>
      <c r="H15649" s="5"/>
      <c r="I15649" s="4"/>
      <c r="J15649" s="4"/>
      <c r="K15649" s="4"/>
      <c r="L15649" s="4"/>
      <c r="M15649" s="4"/>
      <c r="N15649" s="4"/>
      <c r="O15649" s="4"/>
      <c r="P15649" s="4"/>
      <c r="Q15649" s="4"/>
      <c r="R15649" s="4"/>
      <c r="S15649" s="4"/>
      <c r="T15649" s="4"/>
      <c r="U15649" s="4"/>
      <c r="V15649" s="4"/>
      <c r="W15649" s="4"/>
      <c r="X15649" s="4"/>
      <c r="Y15649" s="4"/>
      <c r="Z15649" s="4"/>
      <c r="AA15649" s="4"/>
      <c r="AB15649" s="4"/>
      <c r="AE15649" s="4"/>
    </row>
    <row r="15650" spans="1:31">
      <c r="A15650" s="8"/>
      <c r="B15650" s="8"/>
      <c r="C15650" s="9"/>
      <c r="D15650" s="5"/>
      <c r="E15650" s="5"/>
      <c r="F15650" s="5"/>
      <c r="G15650" s="6"/>
      <c r="H15650" s="5"/>
      <c r="I15650" s="4"/>
      <c r="J15650" s="4"/>
      <c r="K15650" s="4"/>
      <c r="L15650" s="4"/>
      <c r="M15650" s="4"/>
      <c r="N15650" s="4"/>
      <c r="O15650" s="4"/>
      <c r="P15650" s="4"/>
      <c r="Q15650" s="4"/>
      <c r="R15650" s="4"/>
      <c r="S15650" s="4"/>
      <c r="T15650" s="4"/>
      <c r="U15650" s="4"/>
      <c r="V15650" s="4"/>
      <c r="W15650" s="4"/>
      <c r="X15650" s="4"/>
      <c r="Y15650" s="4"/>
      <c r="Z15650" s="4"/>
      <c r="AA15650" s="4"/>
      <c r="AB15650" s="4"/>
      <c r="AE15650" s="4"/>
    </row>
    <row r="15651" spans="1:31">
      <c r="A15651" s="8"/>
      <c r="B15651" s="8"/>
      <c r="C15651" s="9"/>
      <c r="D15651" s="5"/>
      <c r="E15651" s="5"/>
      <c r="F15651" s="5"/>
      <c r="G15651" s="6"/>
      <c r="H15651" s="5"/>
      <c r="I15651" s="4"/>
      <c r="J15651" s="4"/>
      <c r="K15651" s="4"/>
      <c r="L15651" s="4"/>
      <c r="M15651" s="4"/>
      <c r="N15651" s="4"/>
      <c r="O15651" s="4"/>
      <c r="P15651" s="4"/>
      <c r="Q15651" s="4"/>
      <c r="R15651" s="4"/>
      <c r="S15651" s="4"/>
      <c r="T15651" s="4"/>
      <c r="U15651" s="4"/>
      <c r="V15651" s="4"/>
      <c r="W15651" s="4"/>
      <c r="X15651" s="4"/>
      <c r="Y15651" s="4"/>
      <c r="Z15651" s="4"/>
      <c r="AA15651" s="4"/>
      <c r="AB15651" s="4"/>
      <c r="AE15651" s="4"/>
    </row>
    <row r="15652" spans="1:31">
      <c r="A15652" s="8"/>
      <c r="B15652" s="8"/>
      <c r="C15652" s="7"/>
      <c r="D15652" s="5"/>
      <c r="E15652" s="5"/>
      <c r="F15652" s="5"/>
      <c r="G15652" s="6"/>
      <c r="H15652" s="5"/>
      <c r="I15652" s="4"/>
      <c r="J15652" s="4"/>
      <c r="K15652" s="4"/>
      <c r="L15652" s="4"/>
      <c r="M15652" s="4"/>
      <c r="N15652" s="4"/>
      <c r="O15652" s="4"/>
      <c r="P15652" s="4"/>
      <c r="Q15652" s="4"/>
      <c r="R15652" s="4"/>
      <c r="S15652" s="4"/>
      <c r="T15652" s="4"/>
      <c r="U15652" s="4"/>
      <c r="V15652" s="4"/>
      <c r="W15652" s="4"/>
      <c r="X15652" s="4"/>
      <c r="Y15652" s="4"/>
      <c r="Z15652" s="4"/>
      <c r="AA15652" s="4"/>
      <c r="AB15652" s="4"/>
      <c r="AE15652" s="4"/>
    </row>
    <row r="15653" spans="1:31">
      <c r="A15653" s="8"/>
      <c r="B15653" s="8"/>
      <c r="C15653" s="9"/>
      <c r="D15653" s="5"/>
      <c r="E15653" s="5"/>
      <c r="F15653" s="5"/>
      <c r="G15653" s="6"/>
      <c r="H15653" s="5"/>
      <c r="I15653" s="4"/>
      <c r="J15653" s="4"/>
      <c r="K15653" s="4"/>
      <c r="L15653" s="4"/>
      <c r="M15653" s="4"/>
      <c r="N15653" s="4"/>
      <c r="O15653" s="4"/>
      <c r="P15653" s="4"/>
      <c r="Q15653" s="4"/>
      <c r="R15653" s="4"/>
      <c r="S15653" s="4"/>
      <c r="T15653" s="4"/>
      <c r="U15653" s="4"/>
      <c r="V15653" s="4"/>
      <c r="W15653" s="4"/>
      <c r="X15653" s="4"/>
      <c r="Y15653" s="4"/>
      <c r="Z15653" s="4"/>
      <c r="AA15653" s="4"/>
      <c r="AB15653" s="4"/>
      <c r="AE15653" s="4"/>
    </row>
    <row r="15654" spans="1:31">
      <c r="A15654" s="8"/>
      <c r="B15654" s="8"/>
      <c r="C15654" s="11"/>
      <c r="D15654" s="5"/>
      <c r="E15654" s="5"/>
      <c r="F15654" s="5"/>
      <c r="G15654" s="6"/>
      <c r="H15654" s="5"/>
      <c r="I15654" s="4"/>
      <c r="J15654" s="4"/>
      <c r="K15654" s="4"/>
      <c r="L15654" s="4"/>
      <c r="M15654" s="4"/>
      <c r="N15654" s="4"/>
      <c r="O15654" s="4"/>
      <c r="P15654" s="4"/>
      <c r="Q15654" s="4"/>
      <c r="R15654" s="4"/>
      <c r="S15654" s="4"/>
      <c r="T15654" s="4"/>
      <c r="U15654" s="4"/>
      <c r="V15654" s="4"/>
      <c r="W15654" s="4"/>
      <c r="X15654" s="4"/>
      <c r="Y15654" s="4"/>
      <c r="Z15654" s="4"/>
      <c r="AA15654" s="4"/>
      <c r="AB15654" s="4"/>
      <c r="AE15654" s="4"/>
    </row>
    <row r="15655" spans="1:31">
      <c r="A15655" s="8"/>
      <c r="B15655" s="8"/>
      <c r="C15655" s="11"/>
      <c r="D15655" s="5"/>
      <c r="E15655" s="5"/>
      <c r="F15655" s="5"/>
      <c r="G15655" s="6"/>
      <c r="H15655" s="5"/>
      <c r="I15655" s="4"/>
      <c r="J15655" s="4"/>
      <c r="K15655" s="4"/>
      <c r="L15655" s="4"/>
      <c r="M15655" s="4"/>
      <c r="N15655" s="4"/>
      <c r="O15655" s="4"/>
      <c r="P15655" s="4"/>
      <c r="Q15655" s="4"/>
      <c r="R15655" s="4"/>
      <c r="S15655" s="4"/>
      <c r="T15655" s="4"/>
      <c r="U15655" s="4"/>
      <c r="V15655" s="4"/>
      <c r="W15655" s="4"/>
      <c r="X15655" s="4"/>
      <c r="Y15655" s="4"/>
      <c r="Z15655" s="4"/>
      <c r="AA15655" s="4"/>
      <c r="AB15655" s="4"/>
      <c r="AE15655" s="4"/>
    </row>
    <row r="15656" spans="1:31">
      <c r="A15656" s="8"/>
      <c r="B15656" s="8"/>
      <c r="C15656" s="9"/>
      <c r="D15656" s="5"/>
      <c r="E15656" s="5"/>
      <c r="F15656" s="5"/>
      <c r="G15656" s="6"/>
      <c r="H15656" s="5"/>
      <c r="I15656" s="4"/>
      <c r="J15656" s="4"/>
      <c r="K15656" s="4"/>
      <c r="L15656" s="4"/>
      <c r="M15656" s="4"/>
      <c r="N15656" s="4"/>
      <c r="O15656" s="4"/>
      <c r="P15656" s="4"/>
      <c r="Q15656" s="4"/>
      <c r="R15656" s="4"/>
      <c r="S15656" s="4"/>
      <c r="T15656" s="4"/>
      <c r="U15656" s="4"/>
      <c r="V15656" s="4"/>
      <c r="W15656" s="4"/>
      <c r="X15656" s="4"/>
      <c r="Y15656" s="4"/>
      <c r="Z15656" s="4"/>
      <c r="AA15656" s="4"/>
      <c r="AB15656" s="4"/>
      <c r="AE15656" s="4"/>
    </row>
    <row r="15657" spans="1:31">
      <c r="A15657" s="8"/>
      <c r="B15657" s="8"/>
      <c r="C15657" s="9"/>
      <c r="D15657" s="5"/>
      <c r="E15657" s="5"/>
      <c r="F15657" s="5"/>
      <c r="G15657" s="6"/>
      <c r="H15657" s="5"/>
      <c r="I15657" s="4"/>
      <c r="J15657" s="4"/>
      <c r="K15657" s="4"/>
      <c r="L15657" s="4"/>
      <c r="M15657" s="4"/>
      <c r="N15657" s="4"/>
      <c r="O15657" s="4"/>
      <c r="P15657" s="4"/>
      <c r="Q15657" s="4"/>
      <c r="R15657" s="4"/>
      <c r="S15657" s="4"/>
      <c r="T15657" s="4"/>
      <c r="U15657" s="4"/>
      <c r="V15657" s="4"/>
      <c r="W15657" s="4"/>
      <c r="X15657" s="4"/>
      <c r="Y15657" s="4"/>
      <c r="Z15657" s="4"/>
      <c r="AA15657" s="4"/>
      <c r="AB15657" s="4"/>
      <c r="AE15657" s="4"/>
    </row>
    <row r="15658" spans="1:31">
      <c r="A15658" s="8"/>
      <c r="B15658" s="8"/>
      <c r="C15658" s="9"/>
      <c r="D15658" s="5"/>
      <c r="E15658" s="5"/>
      <c r="F15658" s="5"/>
      <c r="G15658" s="6"/>
      <c r="H15658" s="5"/>
      <c r="I15658" s="4"/>
      <c r="J15658" s="4"/>
      <c r="K15658" s="4"/>
      <c r="L15658" s="4"/>
      <c r="M15658" s="4"/>
      <c r="N15658" s="4"/>
      <c r="O15658" s="4"/>
      <c r="P15658" s="4"/>
      <c r="Q15658" s="4"/>
      <c r="R15658" s="4"/>
      <c r="S15658" s="4"/>
      <c r="T15658" s="4"/>
      <c r="U15658" s="4"/>
      <c r="V15658" s="4"/>
      <c r="W15658" s="4"/>
      <c r="X15658" s="4"/>
      <c r="Y15658" s="4"/>
      <c r="Z15658" s="4"/>
      <c r="AA15658" s="4"/>
      <c r="AB15658" s="4"/>
      <c r="AE15658" s="4"/>
    </row>
    <row r="15659" spans="1:31">
      <c r="A15659" s="8"/>
      <c r="B15659" s="8"/>
      <c r="C15659" s="9"/>
      <c r="D15659" s="5"/>
      <c r="E15659" s="5"/>
      <c r="F15659" s="5"/>
      <c r="G15659" s="6"/>
      <c r="H15659" s="5"/>
      <c r="I15659" s="4"/>
      <c r="J15659" s="4"/>
      <c r="K15659" s="4"/>
      <c r="L15659" s="4"/>
      <c r="M15659" s="4"/>
      <c r="N15659" s="4"/>
      <c r="O15659" s="4"/>
      <c r="P15659" s="4"/>
      <c r="Q15659" s="4"/>
      <c r="R15659" s="4"/>
      <c r="S15659" s="4"/>
      <c r="T15659" s="4"/>
      <c r="U15659" s="4"/>
      <c r="V15659" s="4"/>
      <c r="W15659" s="4"/>
      <c r="X15659" s="4"/>
      <c r="Y15659" s="4"/>
      <c r="Z15659" s="4"/>
      <c r="AA15659" s="4"/>
      <c r="AB15659" s="4"/>
      <c r="AE15659" s="4"/>
    </row>
    <row r="15660" spans="1:31">
      <c r="A15660" s="8"/>
      <c r="B15660" s="8"/>
      <c r="C15660" s="10"/>
      <c r="D15660" s="5"/>
      <c r="E15660" s="5"/>
      <c r="F15660" s="5"/>
      <c r="G15660" s="6"/>
      <c r="H15660" s="5"/>
      <c r="I15660" s="4"/>
      <c r="J15660" s="4"/>
      <c r="K15660" s="4"/>
      <c r="L15660" s="4"/>
      <c r="M15660" s="4"/>
      <c r="N15660" s="4"/>
      <c r="O15660" s="4"/>
      <c r="P15660" s="4"/>
      <c r="Q15660" s="4"/>
      <c r="R15660" s="4"/>
      <c r="S15660" s="4"/>
      <c r="T15660" s="4"/>
      <c r="U15660" s="4"/>
      <c r="V15660" s="4"/>
      <c r="W15660" s="4"/>
      <c r="X15660" s="4"/>
      <c r="Y15660" s="4"/>
      <c r="Z15660" s="4"/>
      <c r="AA15660" s="4"/>
      <c r="AB15660" s="4"/>
      <c r="AE15660" s="4"/>
    </row>
    <row r="15661" spans="1:31">
      <c r="A15661" s="8"/>
      <c r="B15661" s="8"/>
      <c r="C15661" s="10"/>
      <c r="D15661" s="5"/>
      <c r="E15661" s="5"/>
      <c r="F15661" s="5"/>
      <c r="G15661" s="6"/>
      <c r="H15661" s="5"/>
      <c r="I15661" s="4"/>
      <c r="J15661" s="4"/>
      <c r="K15661" s="4"/>
      <c r="L15661" s="4"/>
      <c r="M15661" s="4"/>
      <c r="N15661" s="4"/>
      <c r="O15661" s="4"/>
      <c r="P15661" s="4"/>
      <c r="Q15661" s="4"/>
      <c r="R15661" s="4"/>
      <c r="S15661" s="4"/>
      <c r="T15661" s="4"/>
      <c r="U15661" s="4"/>
      <c r="V15661" s="4"/>
      <c r="W15661" s="4"/>
      <c r="X15661" s="4"/>
      <c r="Y15661" s="4"/>
      <c r="Z15661" s="4"/>
      <c r="AA15661" s="4"/>
      <c r="AB15661" s="4"/>
      <c r="AE15661" s="4"/>
    </row>
    <row r="15662" spans="1:31">
      <c r="A15662" s="8"/>
      <c r="B15662" s="8"/>
      <c r="C15662" s="9"/>
      <c r="D15662" s="5"/>
      <c r="E15662" s="5"/>
      <c r="F15662" s="5"/>
      <c r="G15662" s="6"/>
      <c r="H15662" s="5"/>
      <c r="I15662" s="4"/>
      <c r="J15662" s="4"/>
      <c r="K15662" s="4"/>
      <c r="L15662" s="4"/>
      <c r="M15662" s="4"/>
      <c r="N15662" s="4"/>
      <c r="O15662" s="4"/>
      <c r="P15662" s="4"/>
      <c r="Q15662" s="4"/>
      <c r="R15662" s="4"/>
      <c r="S15662" s="4"/>
      <c r="T15662" s="4"/>
      <c r="U15662" s="4"/>
      <c r="V15662" s="4"/>
      <c r="W15662" s="4"/>
      <c r="X15662" s="4"/>
      <c r="Y15662" s="4"/>
      <c r="Z15662" s="4"/>
      <c r="AA15662" s="4"/>
      <c r="AB15662" s="4"/>
      <c r="AE15662" s="4"/>
    </row>
    <row r="15663" spans="1:31">
      <c r="A15663" s="8"/>
      <c r="B15663" s="8"/>
      <c r="C15663" s="10"/>
      <c r="D15663" s="5"/>
      <c r="E15663" s="5"/>
      <c r="F15663" s="5"/>
      <c r="G15663" s="6"/>
      <c r="H15663" s="5"/>
      <c r="I15663" s="4"/>
      <c r="J15663" s="4"/>
      <c r="K15663" s="4"/>
      <c r="L15663" s="4"/>
      <c r="M15663" s="4"/>
      <c r="N15663" s="4"/>
      <c r="O15663" s="4"/>
      <c r="P15663" s="4"/>
      <c r="Q15663" s="4"/>
      <c r="R15663" s="4"/>
      <c r="S15663" s="4"/>
      <c r="T15663" s="4"/>
      <c r="U15663" s="4"/>
      <c r="V15663" s="4"/>
      <c r="W15663" s="4"/>
      <c r="X15663" s="4"/>
      <c r="Y15663" s="4"/>
      <c r="Z15663" s="4"/>
      <c r="AA15663" s="4"/>
      <c r="AB15663" s="4"/>
      <c r="AE15663" s="4"/>
    </row>
    <row r="15664" spans="1:31">
      <c r="A15664" s="8"/>
      <c r="B15664" s="8"/>
      <c r="C15664" s="9"/>
      <c r="D15664" s="5"/>
      <c r="E15664" s="5"/>
      <c r="F15664" s="5"/>
      <c r="G15664" s="6"/>
      <c r="H15664" s="5"/>
      <c r="I15664" s="4"/>
      <c r="J15664" s="4"/>
      <c r="K15664" s="4"/>
      <c r="L15664" s="4"/>
      <c r="M15664" s="4"/>
      <c r="N15664" s="4"/>
      <c r="O15664" s="4"/>
      <c r="P15664" s="4"/>
      <c r="Q15664" s="4"/>
      <c r="R15664" s="4"/>
      <c r="S15664" s="4"/>
      <c r="T15664" s="4"/>
      <c r="U15664" s="4"/>
      <c r="V15664" s="4"/>
      <c r="W15664" s="4"/>
      <c r="X15664" s="4"/>
      <c r="Y15664" s="4"/>
      <c r="Z15664" s="4"/>
      <c r="AA15664" s="4"/>
      <c r="AB15664" s="4"/>
      <c r="AE15664" s="4"/>
    </row>
    <row r="15665" spans="1:31">
      <c r="A15665" s="8"/>
      <c r="B15665" s="8"/>
      <c r="C15665" s="11"/>
      <c r="D15665" s="5"/>
      <c r="E15665" s="5"/>
      <c r="F15665" s="5"/>
      <c r="G15665" s="6"/>
      <c r="H15665" s="5"/>
      <c r="I15665" s="4"/>
      <c r="J15665" s="4"/>
      <c r="K15665" s="4"/>
      <c r="L15665" s="4"/>
      <c r="M15665" s="4"/>
      <c r="N15665" s="4"/>
      <c r="O15665" s="4"/>
      <c r="P15665" s="4"/>
      <c r="Q15665" s="4"/>
      <c r="R15665" s="4"/>
      <c r="S15665" s="4"/>
      <c r="T15665" s="4"/>
      <c r="U15665" s="4"/>
      <c r="V15665" s="4"/>
      <c r="W15665" s="4"/>
      <c r="X15665" s="4"/>
      <c r="Y15665" s="4"/>
      <c r="Z15665" s="4"/>
      <c r="AA15665" s="4"/>
      <c r="AB15665" s="4"/>
      <c r="AE15665" s="4"/>
    </row>
    <row r="15666" spans="1:31">
      <c r="A15666" s="8"/>
      <c r="B15666" s="8"/>
      <c r="C15666" s="9"/>
      <c r="D15666" s="5"/>
      <c r="E15666" s="5"/>
      <c r="F15666" s="5"/>
      <c r="G15666" s="6"/>
      <c r="H15666" s="5"/>
      <c r="I15666" s="4"/>
      <c r="J15666" s="4"/>
      <c r="K15666" s="4"/>
      <c r="L15666" s="4"/>
      <c r="M15666" s="4"/>
      <c r="N15666" s="4"/>
      <c r="O15666" s="4"/>
      <c r="P15666" s="4"/>
      <c r="Q15666" s="4"/>
      <c r="R15666" s="4"/>
      <c r="S15666" s="4"/>
      <c r="T15666" s="4"/>
      <c r="U15666" s="4"/>
      <c r="V15666" s="4"/>
      <c r="W15666" s="4"/>
      <c r="X15666" s="4"/>
      <c r="Y15666" s="4"/>
      <c r="Z15666" s="4"/>
      <c r="AA15666" s="4"/>
      <c r="AB15666" s="4"/>
      <c r="AE15666" s="4"/>
    </row>
    <row r="15667" spans="1:31">
      <c r="A15667" s="8"/>
      <c r="B15667" s="8"/>
      <c r="C15667" s="9"/>
      <c r="D15667" s="5"/>
      <c r="E15667" s="5"/>
      <c r="F15667" s="5"/>
      <c r="G15667" s="6"/>
      <c r="H15667" s="5"/>
      <c r="I15667" s="4"/>
      <c r="J15667" s="4"/>
      <c r="K15667" s="4"/>
      <c r="L15667" s="4"/>
      <c r="M15667" s="4"/>
      <c r="N15667" s="4"/>
      <c r="O15667" s="4"/>
      <c r="P15667" s="4"/>
      <c r="Q15667" s="4"/>
      <c r="R15667" s="4"/>
      <c r="S15667" s="4"/>
      <c r="T15667" s="4"/>
      <c r="U15667" s="4"/>
      <c r="V15667" s="4"/>
      <c r="W15667" s="4"/>
      <c r="X15667" s="4"/>
      <c r="Y15667" s="4"/>
      <c r="Z15667" s="4"/>
      <c r="AA15667" s="4"/>
      <c r="AB15667" s="4"/>
      <c r="AE15667" s="4"/>
    </row>
    <row r="15668" spans="1:31">
      <c r="A15668" s="8"/>
      <c r="B15668" s="8"/>
      <c r="C15668" s="10"/>
      <c r="D15668" s="5"/>
      <c r="E15668" s="5"/>
      <c r="F15668" s="5"/>
      <c r="G15668" s="6"/>
      <c r="H15668" s="5"/>
      <c r="I15668" s="4"/>
      <c r="J15668" s="4"/>
      <c r="K15668" s="4"/>
      <c r="L15668" s="4"/>
      <c r="M15668" s="4"/>
      <c r="N15668" s="4"/>
      <c r="O15668" s="4"/>
      <c r="P15668" s="4"/>
      <c r="Q15668" s="4"/>
      <c r="R15668" s="4"/>
      <c r="S15668" s="4"/>
      <c r="T15668" s="4"/>
      <c r="U15668" s="4"/>
      <c r="V15668" s="4"/>
      <c r="W15668" s="4"/>
      <c r="X15668" s="4"/>
      <c r="Y15668" s="4"/>
      <c r="Z15668" s="4"/>
      <c r="AA15668" s="4"/>
      <c r="AB15668" s="4"/>
      <c r="AE15668" s="4"/>
    </row>
    <row r="15669" spans="1:31">
      <c r="A15669" s="8"/>
      <c r="B15669" s="8"/>
      <c r="C15669" s="7"/>
      <c r="D15669" s="5"/>
      <c r="E15669" s="5"/>
      <c r="F15669" s="5"/>
      <c r="G15669" s="6"/>
      <c r="H15669" s="5"/>
      <c r="I15669" s="4"/>
      <c r="J15669" s="4"/>
      <c r="K15669" s="4"/>
      <c r="L15669" s="4"/>
      <c r="M15669" s="4"/>
      <c r="N15669" s="4"/>
      <c r="O15669" s="4"/>
      <c r="P15669" s="4"/>
      <c r="Q15669" s="4"/>
      <c r="R15669" s="4"/>
      <c r="S15669" s="4"/>
      <c r="T15669" s="4"/>
      <c r="U15669" s="4"/>
      <c r="V15669" s="4"/>
      <c r="W15669" s="4"/>
      <c r="X15669" s="4"/>
      <c r="Y15669" s="4"/>
      <c r="Z15669" s="4"/>
      <c r="AA15669" s="4"/>
      <c r="AB15669" s="4"/>
      <c r="AE15669" s="4"/>
    </row>
    <row r="15670" spans="1:31">
      <c r="A15670" s="8"/>
      <c r="B15670" s="8"/>
      <c r="C15670" s="10"/>
      <c r="D15670" s="5"/>
      <c r="E15670" s="5"/>
      <c r="F15670" s="5"/>
      <c r="G15670" s="6"/>
      <c r="H15670" s="5"/>
      <c r="I15670" s="4"/>
      <c r="J15670" s="4"/>
      <c r="K15670" s="4"/>
      <c r="L15670" s="4"/>
      <c r="M15670" s="4"/>
      <c r="N15670" s="4"/>
      <c r="O15670" s="4"/>
      <c r="P15670" s="4"/>
      <c r="Q15670" s="4"/>
      <c r="R15670" s="4"/>
      <c r="S15670" s="4"/>
      <c r="T15670" s="4"/>
      <c r="U15670" s="4"/>
      <c r="V15670" s="4"/>
      <c r="W15670" s="4"/>
      <c r="X15670" s="4"/>
      <c r="Y15670" s="4"/>
      <c r="Z15670" s="4"/>
      <c r="AA15670" s="4"/>
      <c r="AB15670" s="4"/>
      <c r="AE15670" s="4"/>
    </row>
    <row r="15671" spans="1:31">
      <c r="A15671" s="8"/>
      <c r="B15671" s="8"/>
      <c r="C15671" s="9"/>
      <c r="D15671" s="5"/>
      <c r="E15671" s="5"/>
      <c r="F15671" s="5"/>
      <c r="G15671" s="6"/>
      <c r="H15671" s="5"/>
      <c r="I15671" s="4"/>
      <c r="J15671" s="4"/>
      <c r="K15671" s="4"/>
      <c r="L15671" s="4"/>
      <c r="M15671" s="4"/>
      <c r="N15671" s="4"/>
      <c r="O15671" s="4"/>
      <c r="P15671" s="4"/>
      <c r="Q15671" s="4"/>
      <c r="R15671" s="4"/>
      <c r="S15671" s="4"/>
      <c r="T15671" s="4"/>
      <c r="U15671" s="4"/>
      <c r="V15671" s="4"/>
      <c r="W15671" s="4"/>
      <c r="X15671" s="4"/>
      <c r="Y15671" s="4"/>
      <c r="Z15671" s="4"/>
      <c r="AA15671" s="4"/>
      <c r="AB15671" s="4"/>
      <c r="AE15671" s="4"/>
    </row>
    <row r="15672" spans="1:31">
      <c r="A15672" s="8"/>
      <c r="B15672" s="8"/>
      <c r="C15672" s="7"/>
      <c r="D15672" s="5"/>
      <c r="E15672" s="5"/>
      <c r="F15672" s="5"/>
      <c r="G15672" s="6"/>
      <c r="H15672" s="5"/>
      <c r="I15672" s="4"/>
      <c r="J15672" s="4"/>
      <c r="K15672" s="4"/>
      <c r="L15672" s="4"/>
      <c r="M15672" s="4"/>
      <c r="N15672" s="4"/>
      <c r="O15672" s="4"/>
      <c r="P15672" s="4"/>
      <c r="Q15672" s="4"/>
      <c r="R15672" s="4"/>
      <c r="S15672" s="4"/>
      <c r="T15672" s="4"/>
      <c r="U15672" s="4"/>
      <c r="V15672" s="4"/>
      <c r="W15672" s="4"/>
      <c r="X15672" s="4"/>
      <c r="Y15672" s="4"/>
      <c r="Z15672" s="4"/>
      <c r="AA15672" s="4"/>
      <c r="AB15672" s="4"/>
      <c r="AE15672" s="4"/>
    </row>
    <row r="15673" spans="1:31">
      <c r="A15673" s="8"/>
      <c r="B15673" s="8"/>
      <c r="C15673" s="9"/>
      <c r="D15673" s="5"/>
      <c r="E15673" s="5"/>
      <c r="F15673" s="5"/>
      <c r="G15673" s="6"/>
      <c r="H15673" s="5"/>
      <c r="I15673" s="4"/>
      <c r="J15673" s="4"/>
      <c r="K15673" s="4"/>
      <c r="L15673" s="4"/>
      <c r="M15673" s="4"/>
      <c r="N15673" s="4"/>
      <c r="O15673" s="4"/>
      <c r="P15673" s="4"/>
      <c r="Q15673" s="4"/>
      <c r="R15673" s="4"/>
      <c r="S15673" s="4"/>
      <c r="T15673" s="4"/>
      <c r="U15673" s="4"/>
      <c r="V15673" s="4"/>
      <c r="W15673" s="4"/>
      <c r="X15673" s="4"/>
      <c r="Y15673" s="4"/>
      <c r="Z15673" s="4"/>
      <c r="AA15673" s="4"/>
      <c r="AB15673" s="4"/>
      <c r="AE15673" s="4"/>
    </row>
    <row r="15674" spans="1:31">
      <c r="A15674" s="8"/>
      <c r="B15674" s="8"/>
      <c r="C15674" s="9"/>
      <c r="D15674" s="5"/>
      <c r="E15674" s="5"/>
      <c r="F15674" s="5"/>
      <c r="G15674" s="6"/>
      <c r="H15674" s="5"/>
      <c r="I15674" s="4"/>
      <c r="J15674" s="4"/>
      <c r="K15674" s="4"/>
      <c r="L15674" s="4"/>
      <c r="M15674" s="4"/>
      <c r="N15674" s="4"/>
      <c r="O15674" s="4"/>
      <c r="P15674" s="4"/>
      <c r="Q15674" s="4"/>
      <c r="R15674" s="4"/>
      <c r="S15674" s="4"/>
      <c r="T15674" s="4"/>
      <c r="U15674" s="4"/>
      <c r="V15674" s="4"/>
      <c r="W15674" s="4"/>
      <c r="X15674" s="4"/>
      <c r="Y15674" s="4"/>
      <c r="Z15674" s="4"/>
      <c r="AA15674" s="4"/>
      <c r="AB15674" s="4"/>
      <c r="AE15674" s="4"/>
    </row>
    <row r="15675" spans="1:31">
      <c r="A15675" s="8"/>
      <c r="B15675" s="8"/>
      <c r="C15675" s="9"/>
      <c r="D15675" s="5"/>
      <c r="E15675" s="5"/>
      <c r="F15675" s="5"/>
      <c r="G15675" s="6"/>
      <c r="H15675" s="5"/>
      <c r="I15675" s="4"/>
      <c r="J15675" s="4"/>
      <c r="K15675" s="4"/>
      <c r="L15675" s="4"/>
      <c r="M15675" s="4"/>
      <c r="N15675" s="4"/>
      <c r="O15675" s="4"/>
      <c r="P15675" s="4"/>
      <c r="Q15675" s="4"/>
      <c r="R15675" s="4"/>
      <c r="S15675" s="4"/>
      <c r="T15675" s="4"/>
      <c r="U15675" s="4"/>
      <c r="V15675" s="4"/>
      <c r="W15675" s="4"/>
      <c r="X15675" s="4"/>
      <c r="Y15675" s="4"/>
      <c r="Z15675" s="4"/>
      <c r="AA15675" s="4"/>
      <c r="AB15675" s="4"/>
      <c r="AE15675" s="4"/>
    </row>
    <row r="15676" spans="1:31">
      <c r="A15676" s="8"/>
      <c r="B15676" s="8"/>
      <c r="C15676" s="10"/>
      <c r="D15676" s="5"/>
      <c r="E15676" s="5"/>
      <c r="F15676" s="5"/>
      <c r="G15676" s="6"/>
      <c r="H15676" s="5"/>
      <c r="I15676" s="4"/>
      <c r="J15676" s="4"/>
      <c r="K15676" s="4"/>
      <c r="L15676" s="4"/>
      <c r="M15676" s="4"/>
      <c r="N15676" s="4"/>
      <c r="O15676" s="4"/>
      <c r="P15676" s="4"/>
      <c r="Q15676" s="4"/>
      <c r="R15676" s="4"/>
      <c r="S15676" s="4"/>
      <c r="T15676" s="4"/>
      <c r="U15676" s="4"/>
      <c r="V15676" s="4"/>
      <c r="W15676" s="4"/>
      <c r="X15676" s="4"/>
      <c r="Y15676" s="4"/>
      <c r="Z15676" s="4"/>
      <c r="AA15676" s="4"/>
      <c r="AB15676" s="4"/>
      <c r="AE15676" s="4"/>
    </row>
    <row r="15677" spans="1:31">
      <c r="A15677" s="8"/>
      <c r="B15677" s="8"/>
      <c r="C15677" s="9"/>
      <c r="D15677" s="5"/>
      <c r="E15677" s="5"/>
      <c r="F15677" s="5"/>
      <c r="G15677" s="6"/>
      <c r="H15677" s="5"/>
      <c r="I15677" s="4"/>
      <c r="J15677" s="4"/>
      <c r="K15677" s="4"/>
      <c r="L15677" s="4"/>
      <c r="M15677" s="4"/>
      <c r="N15677" s="4"/>
      <c r="O15677" s="4"/>
      <c r="P15677" s="4"/>
      <c r="Q15677" s="4"/>
      <c r="R15677" s="4"/>
      <c r="S15677" s="4"/>
      <c r="T15677" s="4"/>
      <c r="U15677" s="4"/>
      <c r="V15677" s="4"/>
      <c r="W15677" s="4"/>
      <c r="X15677" s="4"/>
      <c r="Y15677" s="4"/>
      <c r="Z15677" s="4"/>
      <c r="AA15677" s="4"/>
      <c r="AB15677" s="4"/>
      <c r="AE15677" s="4"/>
    </row>
    <row r="15678" spans="1:31">
      <c r="A15678" s="8"/>
      <c r="B15678" s="8"/>
      <c r="C15678" s="9"/>
      <c r="D15678" s="5"/>
      <c r="E15678" s="5"/>
      <c r="F15678" s="5"/>
      <c r="G15678" s="6"/>
      <c r="H15678" s="5"/>
      <c r="I15678" s="4"/>
      <c r="J15678" s="4"/>
      <c r="K15678" s="4"/>
      <c r="L15678" s="4"/>
      <c r="M15678" s="4"/>
      <c r="N15678" s="4"/>
      <c r="O15678" s="4"/>
      <c r="P15678" s="4"/>
      <c r="Q15678" s="4"/>
      <c r="R15678" s="4"/>
      <c r="S15678" s="4"/>
      <c r="T15678" s="4"/>
      <c r="U15678" s="4"/>
      <c r="V15678" s="4"/>
      <c r="W15678" s="4"/>
      <c r="X15678" s="4"/>
      <c r="Y15678" s="4"/>
      <c r="Z15678" s="4"/>
      <c r="AA15678" s="4"/>
      <c r="AB15678" s="4"/>
      <c r="AE15678" s="4"/>
    </row>
    <row r="15679" spans="1:31">
      <c r="A15679" s="8"/>
      <c r="B15679" s="8"/>
      <c r="C15679" s="9"/>
      <c r="D15679" s="5"/>
      <c r="E15679" s="5"/>
      <c r="F15679" s="5"/>
      <c r="G15679" s="6"/>
      <c r="H15679" s="5"/>
      <c r="I15679" s="4"/>
      <c r="J15679" s="4"/>
      <c r="K15679" s="4"/>
      <c r="L15679" s="4"/>
      <c r="M15679" s="4"/>
      <c r="N15679" s="4"/>
      <c r="O15679" s="4"/>
      <c r="P15679" s="4"/>
      <c r="Q15679" s="4"/>
      <c r="R15679" s="4"/>
      <c r="S15679" s="4"/>
      <c r="T15679" s="4"/>
      <c r="U15679" s="4"/>
      <c r="V15679" s="4"/>
      <c r="W15679" s="4"/>
      <c r="X15679" s="4"/>
      <c r="Y15679" s="4"/>
      <c r="Z15679" s="4"/>
      <c r="AA15679" s="4"/>
      <c r="AB15679" s="4"/>
      <c r="AE15679" s="4"/>
    </row>
    <row r="15680" spans="1:31">
      <c r="A15680" s="8"/>
      <c r="B15680" s="8"/>
      <c r="C15680" s="9"/>
      <c r="D15680" s="5"/>
      <c r="E15680" s="5"/>
      <c r="F15680" s="5"/>
      <c r="G15680" s="6"/>
      <c r="H15680" s="5"/>
      <c r="I15680" s="4"/>
      <c r="J15680" s="4"/>
      <c r="K15680" s="4"/>
      <c r="L15680" s="4"/>
      <c r="M15680" s="4"/>
      <c r="N15680" s="4"/>
      <c r="O15680" s="4"/>
      <c r="P15680" s="4"/>
      <c r="Q15680" s="4"/>
      <c r="R15680" s="4"/>
      <c r="S15680" s="4"/>
      <c r="T15680" s="4"/>
      <c r="U15680" s="4"/>
      <c r="V15680" s="4"/>
      <c r="W15680" s="4"/>
      <c r="X15680" s="4"/>
      <c r="Y15680" s="4"/>
      <c r="Z15680" s="4"/>
      <c r="AA15680" s="4"/>
      <c r="AB15680" s="4"/>
      <c r="AE15680" s="4"/>
    </row>
    <row r="15681" spans="1:31">
      <c r="A15681" s="8"/>
      <c r="B15681" s="8"/>
      <c r="C15681" s="9"/>
      <c r="D15681" s="5"/>
      <c r="E15681" s="5"/>
      <c r="F15681" s="5"/>
      <c r="G15681" s="6"/>
      <c r="H15681" s="5"/>
      <c r="I15681" s="4"/>
      <c r="J15681" s="4"/>
      <c r="K15681" s="4"/>
      <c r="L15681" s="4"/>
      <c r="M15681" s="4"/>
      <c r="N15681" s="4"/>
      <c r="O15681" s="4"/>
      <c r="P15681" s="4"/>
      <c r="Q15681" s="4"/>
      <c r="R15681" s="4"/>
      <c r="S15681" s="4"/>
      <c r="T15681" s="4"/>
      <c r="U15681" s="4"/>
      <c r="V15681" s="4"/>
      <c r="W15681" s="4"/>
      <c r="X15681" s="4"/>
      <c r="Y15681" s="4"/>
      <c r="Z15681" s="4"/>
      <c r="AA15681" s="4"/>
      <c r="AB15681" s="4"/>
      <c r="AE15681" s="4"/>
    </row>
    <row r="15682" spans="1:31">
      <c r="A15682" s="8"/>
      <c r="B15682" s="8"/>
      <c r="C15682" s="9"/>
      <c r="D15682" s="5"/>
      <c r="E15682" s="5"/>
      <c r="F15682" s="5"/>
      <c r="G15682" s="6"/>
      <c r="H15682" s="5"/>
      <c r="I15682" s="4"/>
      <c r="J15682" s="4"/>
      <c r="K15682" s="4"/>
      <c r="L15682" s="4"/>
      <c r="M15682" s="4"/>
      <c r="N15682" s="4"/>
      <c r="O15682" s="4"/>
      <c r="P15682" s="4"/>
      <c r="Q15682" s="4"/>
      <c r="R15682" s="4"/>
      <c r="S15682" s="4"/>
      <c r="T15682" s="4"/>
      <c r="U15682" s="4"/>
      <c r="V15682" s="4"/>
      <c r="W15682" s="4"/>
      <c r="X15682" s="4"/>
      <c r="Y15682" s="4"/>
      <c r="Z15682" s="4"/>
      <c r="AA15682" s="4"/>
      <c r="AB15682" s="4"/>
      <c r="AE15682" s="4"/>
    </row>
    <row r="15683" spans="1:31">
      <c r="A15683" s="8"/>
      <c r="B15683" s="8"/>
      <c r="C15683" s="9"/>
      <c r="D15683" s="5"/>
      <c r="E15683" s="5"/>
      <c r="F15683" s="5"/>
      <c r="G15683" s="6"/>
      <c r="H15683" s="5"/>
      <c r="I15683" s="4"/>
      <c r="J15683" s="4"/>
      <c r="K15683" s="4"/>
      <c r="L15683" s="4"/>
      <c r="M15683" s="4"/>
      <c r="N15683" s="4"/>
      <c r="O15683" s="4"/>
      <c r="P15683" s="4"/>
      <c r="Q15683" s="4"/>
      <c r="R15683" s="4"/>
      <c r="S15683" s="4"/>
      <c r="T15683" s="4"/>
      <c r="U15683" s="4"/>
      <c r="V15683" s="4"/>
      <c r="W15683" s="4"/>
      <c r="X15683" s="4"/>
      <c r="Y15683" s="4"/>
      <c r="Z15683" s="4"/>
      <c r="AA15683" s="4"/>
      <c r="AB15683" s="4"/>
      <c r="AE15683" s="4"/>
    </row>
    <row r="15684" spans="1:31">
      <c r="A15684" s="8"/>
      <c r="B15684" s="8"/>
      <c r="C15684" s="9"/>
      <c r="D15684" s="5"/>
      <c r="E15684" s="5"/>
      <c r="F15684" s="5"/>
      <c r="G15684" s="6"/>
      <c r="H15684" s="5"/>
      <c r="I15684" s="4"/>
      <c r="J15684" s="4"/>
      <c r="K15684" s="4"/>
      <c r="L15684" s="4"/>
      <c r="M15684" s="4"/>
      <c r="N15684" s="4"/>
      <c r="O15684" s="4"/>
      <c r="P15684" s="4"/>
      <c r="Q15684" s="4"/>
      <c r="R15684" s="4"/>
      <c r="S15684" s="4"/>
      <c r="T15684" s="4"/>
      <c r="U15684" s="4"/>
      <c r="V15684" s="4"/>
      <c r="W15684" s="4"/>
      <c r="X15684" s="4"/>
      <c r="Y15684" s="4"/>
      <c r="Z15684" s="4"/>
      <c r="AA15684" s="4"/>
      <c r="AB15684" s="4"/>
      <c r="AE15684" s="4"/>
    </row>
    <row r="15685" spans="1:31">
      <c r="A15685" s="8"/>
      <c r="B15685" s="8"/>
      <c r="C15685" s="10"/>
      <c r="D15685" s="5"/>
      <c r="E15685" s="5"/>
      <c r="F15685" s="5"/>
      <c r="G15685" s="6"/>
      <c r="H15685" s="5"/>
      <c r="I15685" s="4"/>
      <c r="J15685" s="4"/>
      <c r="K15685" s="4"/>
      <c r="L15685" s="4"/>
      <c r="M15685" s="4"/>
      <c r="N15685" s="4"/>
      <c r="O15685" s="4"/>
      <c r="P15685" s="4"/>
      <c r="Q15685" s="4"/>
      <c r="R15685" s="4"/>
      <c r="S15685" s="4"/>
      <c r="T15685" s="4"/>
      <c r="U15685" s="4"/>
      <c r="V15685" s="4"/>
      <c r="W15685" s="4"/>
      <c r="X15685" s="4"/>
      <c r="Y15685" s="4"/>
      <c r="Z15685" s="4"/>
      <c r="AA15685" s="4"/>
      <c r="AB15685" s="4"/>
      <c r="AE15685" s="4"/>
    </row>
    <row r="15686" spans="1:31">
      <c r="A15686" s="8"/>
      <c r="B15686" s="8"/>
      <c r="C15686" s="10"/>
      <c r="D15686" s="5"/>
      <c r="E15686" s="5"/>
      <c r="F15686" s="5"/>
      <c r="G15686" s="6"/>
      <c r="H15686" s="5"/>
      <c r="I15686" s="4"/>
      <c r="J15686" s="4"/>
      <c r="K15686" s="4"/>
      <c r="L15686" s="4"/>
      <c r="M15686" s="4"/>
      <c r="N15686" s="4"/>
      <c r="O15686" s="4"/>
      <c r="P15686" s="4"/>
      <c r="Q15686" s="4"/>
      <c r="R15686" s="4"/>
      <c r="S15686" s="4"/>
      <c r="T15686" s="4"/>
      <c r="U15686" s="4"/>
      <c r="V15686" s="4"/>
      <c r="W15686" s="4"/>
      <c r="X15686" s="4"/>
      <c r="Y15686" s="4"/>
      <c r="Z15686" s="4"/>
      <c r="AA15686" s="4"/>
      <c r="AB15686" s="4"/>
      <c r="AE15686" s="4"/>
    </row>
    <row r="15687" spans="1:31">
      <c r="A15687" s="8"/>
      <c r="B15687" s="8"/>
      <c r="C15687" s="10"/>
      <c r="D15687" s="5"/>
      <c r="E15687" s="5"/>
      <c r="F15687" s="5"/>
      <c r="G15687" s="6"/>
      <c r="H15687" s="5"/>
      <c r="I15687" s="4"/>
      <c r="J15687" s="4"/>
      <c r="K15687" s="4"/>
      <c r="L15687" s="4"/>
      <c r="M15687" s="4"/>
      <c r="N15687" s="4"/>
      <c r="O15687" s="4"/>
      <c r="P15687" s="4"/>
      <c r="Q15687" s="4"/>
      <c r="R15687" s="4"/>
      <c r="S15687" s="4"/>
      <c r="T15687" s="4"/>
      <c r="U15687" s="4"/>
      <c r="V15687" s="4"/>
      <c r="W15687" s="4"/>
      <c r="X15687" s="4"/>
      <c r="Y15687" s="4"/>
      <c r="Z15687" s="4"/>
      <c r="AA15687" s="4"/>
      <c r="AB15687" s="4"/>
      <c r="AE15687" s="4"/>
    </row>
    <row r="15688" spans="1:31">
      <c r="A15688" s="8"/>
      <c r="B15688" s="8"/>
      <c r="C15688" s="10"/>
      <c r="D15688" s="5"/>
      <c r="E15688" s="5"/>
      <c r="F15688" s="5"/>
      <c r="G15688" s="6"/>
      <c r="H15688" s="5"/>
      <c r="I15688" s="4"/>
      <c r="J15688" s="4"/>
      <c r="K15688" s="4"/>
      <c r="L15688" s="4"/>
      <c r="M15688" s="4"/>
      <c r="N15688" s="4"/>
      <c r="O15688" s="4"/>
      <c r="P15688" s="4"/>
      <c r="Q15688" s="4"/>
      <c r="R15688" s="4"/>
      <c r="S15688" s="4"/>
      <c r="T15688" s="4"/>
      <c r="U15688" s="4"/>
      <c r="V15688" s="4"/>
      <c r="W15688" s="4"/>
      <c r="X15688" s="4"/>
      <c r="Y15688" s="4"/>
      <c r="Z15688" s="4"/>
      <c r="AA15688" s="4"/>
      <c r="AB15688" s="4"/>
      <c r="AE15688" s="4"/>
    </row>
    <row r="15689" spans="1:31">
      <c r="A15689" s="8"/>
      <c r="B15689" s="8"/>
      <c r="C15689" s="10"/>
      <c r="D15689" s="5"/>
      <c r="E15689" s="5"/>
      <c r="F15689" s="5"/>
      <c r="G15689" s="6"/>
      <c r="H15689" s="5"/>
      <c r="I15689" s="4"/>
      <c r="J15689" s="4"/>
      <c r="K15689" s="4"/>
      <c r="L15689" s="4"/>
      <c r="M15689" s="4"/>
      <c r="N15689" s="4"/>
      <c r="O15689" s="4"/>
      <c r="P15689" s="4"/>
      <c r="Q15689" s="4"/>
      <c r="R15689" s="4"/>
      <c r="S15689" s="4"/>
      <c r="T15689" s="4"/>
      <c r="U15689" s="4"/>
      <c r="V15689" s="4"/>
      <c r="W15689" s="4"/>
      <c r="X15689" s="4"/>
      <c r="Y15689" s="4"/>
      <c r="Z15689" s="4"/>
      <c r="AA15689" s="4"/>
      <c r="AB15689" s="4"/>
      <c r="AE15689" s="4"/>
    </row>
    <row r="15690" spans="1:31">
      <c r="A15690" s="8"/>
      <c r="B15690" s="8"/>
      <c r="C15690" s="10"/>
      <c r="D15690" s="5"/>
      <c r="E15690" s="5"/>
      <c r="F15690" s="5"/>
      <c r="G15690" s="6"/>
      <c r="H15690" s="5"/>
      <c r="I15690" s="4"/>
      <c r="J15690" s="4"/>
      <c r="K15690" s="4"/>
      <c r="L15690" s="4"/>
      <c r="M15690" s="4"/>
      <c r="N15690" s="4"/>
      <c r="O15690" s="4"/>
      <c r="P15690" s="4"/>
      <c r="Q15690" s="4"/>
      <c r="R15690" s="4"/>
      <c r="S15690" s="4"/>
      <c r="T15690" s="4"/>
      <c r="U15690" s="4"/>
      <c r="V15690" s="4"/>
      <c r="W15690" s="4"/>
      <c r="X15690" s="4"/>
      <c r="Y15690" s="4"/>
      <c r="Z15690" s="4"/>
      <c r="AA15690" s="4"/>
      <c r="AB15690" s="4"/>
      <c r="AE15690" s="4"/>
    </row>
    <row r="15691" spans="1:31">
      <c r="A15691" s="8"/>
      <c r="B15691" s="8"/>
      <c r="C15691" s="7"/>
      <c r="D15691" s="5"/>
      <c r="E15691" s="5"/>
      <c r="F15691" s="5"/>
      <c r="G15691" s="6"/>
      <c r="H15691" s="5"/>
      <c r="I15691" s="4"/>
      <c r="J15691" s="4"/>
      <c r="K15691" s="4"/>
      <c r="L15691" s="4"/>
      <c r="M15691" s="4"/>
      <c r="N15691" s="4"/>
      <c r="O15691" s="4"/>
      <c r="P15691" s="4"/>
      <c r="Q15691" s="4"/>
      <c r="R15691" s="4"/>
      <c r="S15691" s="4"/>
      <c r="T15691" s="4"/>
      <c r="U15691" s="4"/>
      <c r="V15691" s="4"/>
      <c r="W15691" s="4"/>
      <c r="X15691" s="4"/>
      <c r="Y15691" s="4"/>
      <c r="Z15691" s="4"/>
      <c r="AA15691" s="4"/>
      <c r="AB15691" s="4"/>
      <c r="AE15691" s="4"/>
    </row>
    <row r="15692" spans="1:31">
      <c r="A15692" s="8"/>
      <c r="B15692" s="8"/>
      <c r="C15692" s="9"/>
      <c r="D15692" s="5"/>
      <c r="E15692" s="5"/>
      <c r="F15692" s="5"/>
      <c r="G15692" s="6"/>
      <c r="H15692" s="5"/>
      <c r="I15692" s="4"/>
      <c r="J15692" s="4"/>
      <c r="K15692" s="4"/>
      <c r="L15692" s="4"/>
      <c r="M15692" s="4"/>
      <c r="N15692" s="4"/>
      <c r="O15692" s="4"/>
      <c r="P15692" s="4"/>
      <c r="Q15692" s="4"/>
      <c r="R15692" s="4"/>
      <c r="S15692" s="4"/>
      <c r="T15692" s="4"/>
      <c r="U15692" s="4"/>
      <c r="V15692" s="4"/>
      <c r="W15692" s="4"/>
      <c r="X15692" s="4"/>
      <c r="Y15692" s="4"/>
      <c r="Z15692" s="4"/>
      <c r="AA15692" s="4"/>
      <c r="AB15692" s="4"/>
      <c r="AE15692" s="4"/>
    </row>
    <row r="15693" spans="1:31">
      <c r="A15693" s="8"/>
      <c r="B15693" s="8"/>
      <c r="C15693" s="9"/>
      <c r="D15693" s="5"/>
      <c r="E15693" s="5"/>
      <c r="F15693" s="5"/>
      <c r="G15693" s="6"/>
      <c r="H15693" s="5"/>
      <c r="I15693" s="4"/>
      <c r="J15693" s="4"/>
      <c r="K15693" s="4"/>
      <c r="L15693" s="4"/>
      <c r="M15693" s="4"/>
      <c r="N15693" s="4"/>
      <c r="O15693" s="4"/>
      <c r="P15693" s="4"/>
      <c r="Q15693" s="4"/>
      <c r="R15693" s="4"/>
      <c r="S15693" s="4"/>
      <c r="T15693" s="4"/>
      <c r="U15693" s="4"/>
      <c r="V15693" s="4"/>
      <c r="W15693" s="4"/>
      <c r="X15693" s="4"/>
      <c r="Y15693" s="4"/>
      <c r="Z15693" s="4"/>
      <c r="AA15693" s="4"/>
      <c r="AB15693" s="4"/>
      <c r="AE15693" s="4"/>
    </row>
    <row r="15694" spans="1:31">
      <c r="A15694" s="8"/>
      <c r="B15694" s="8"/>
      <c r="C15694" s="9"/>
      <c r="D15694" s="5"/>
      <c r="E15694" s="5"/>
      <c r="F15694" s="5"/>
      <c r="G15694" s="6"/>
      <c r="H15694" s="5"/>
      <c r="I15694" s="4"/>
      <c r="J15694" s="4"/>
      <c r="K15694" s="4"/>
      <c r="L15694" s="4"/>
      <c r="M15694" s="4"/>
      <c r="N15694" s="4"/>
      <c r="O15694" s="4"/>
      <c r="P15694" s="4"/>
      <c r="Q15694" s="4"/>
      <c r="R15694" s="4"/>
      <c r="S15694" s="4"/>
      <c r="T15694" s="4"/>
      <c r="U15694" s="4"/>
      <c r="V15694" s="4"/>
      <c r="W15694" s="4"/>
      <c r="X15694" s="4"/>
      <c r="Y15694" s="4"/>
      <c r="Z15694" s="4"/>
      <c r="AA15694" s="4"/>
      <c r="AB15694" s="4"/>
      <c r="AE15694" s="4"/>
    </row>
    <row r="15695" spans="1:31">
      <c r="A15695" s="8"/>
      <c r="B15695" s="8"/>
      <c r="C15695" s="9"/>
      <c r="D15695" s="5"/>
      <c r="E15695" s="5"/>
      <c r="F15695" s="5"/>
      <c r="G15695" s="6"/>
      <c r="H15695" s="5"/>
      <c r="I15695" s="4"/>
      <c r="J15695" s="4"/>
      <c r="K15695" s="4"/>
      <c r="L15695" s="4"/>
      <c r="M15695" s="4"/>
      <c r="N15695" s="4"/>
      <c r="O15695" s="4"/>
      <c r="P15695" s="4"/>
      <c r="Q15695" s="4"/>
      <c r="R15695" s="4"/>
      <c r="S15695" s="4"/>
      <c r="T15695" s="4"/>
      <c r="U15695" s="4"/>
      <c r="V15695" s="4"/>
      <c r="W15695" s="4"/>
      <c r="X15695" s="4"/>
      <c r="Y15695" s="4"/>
      <c r="Z15695" s="4"/>
      <c r="AA15695" s="4"/>
      <c r="AB15695" s="4"/>
      <c r="AE15695" s="4"/>
    </row>
    <row r="15696" spans="1:31">
      <c r="A15696" s="8"/>
      <c r="B15696" s="8"/>
      <c r="C15696" s="9"/>
      <c r="D15696" s="5"/>
      <c r="E15696" s="5"/>
      <c r="F15696" s="5"/>
      <c r="G15696" s="6"/>
      <c r="H15696" s="5"/>
      <c r="I15696" s="4"/>
      <c r="J15696" s="4"/>
      <c r="K15696" s="4"/>
      <c r="L15696" s="4"/>
      <c r="M15696" s="4"/>
      <c r="N15696" s="4"/>
      <c r="O15696" s="4"/>
      <c r="P15696" s="4"/>
      <c r="Q15696" s="4"/>
      <c r="R15696" s="4"/>
      <c r="S15696" s="4"/>
      <c r="T15696" s="4"/>
      <c r="U15696" s="4"/>
      <c r="V15696" s="4"/>
      <c r="W15696" s="4"/>
      <c r="X15696" s="4"/>
      <c r="Y15696" s="4"/>
      <c r="Z15696" s="4"/>
      <c r="AA15696" s="4"/>
      <c r="AB15696" s="4"/>
      <c r="AE15696" s="4"/>
    </row>
    <row r="15697" spans="1:31">
      <c r="A15697" s="8"/>
      <c r="B15697" s="8"/>
      <c r="C15697" s="10"/>
      <c r="D15697" s="5"/>
      <c r="E15697" s="5"/>
      <c r="F15697" s="5"/>
      <c r="G15697" s="6"/>
      <c r="H15697" s="5"/>
      <c r="I15697" s="4"/>
      <c r="J15697" s="4"/>
      <c r="K15697" s="4"/>
      <c r="L15697" s="4"/>
      <c r="M15697" s="4"/>
      <c r="N15697" s="4"/>
      <c r="O15697" s="4"/>
      <c r="P15697" s="4"/>
      <c r="Q15697" s="4"/>
      <c r="R15697" s="4"/>
      <c r="S15697" s="4"/>
      <c r="T15697" s="4"/>
      <c r="U15697" s="4"/>
      <c r="V15697" s="4"/>
      <c r="W15697" s="4"/>
      <c r="X15697" s="4"/>
      <c r="Y15697" s="4"/>
      <c r="Z15697" s="4"/>
      <c r="AA15697" s="4"/>
      <c r="AB15697" s="4"/>
      <c r="AE15697" s="4"/>
    </row>
    <row r="15698" spans="1:31">
      <c r="A15698" s="8"/>
      <c r="B15698" s="8"/>
      <c r="C15698" s="10"/>
      <c r="D15698" s="5"/>
      <c r="E15698" s="5"/>
      <c r="F15698" s="5"/>
      <c r="G15698" s="6"/>
      <c r="H15698" s="5"/>
      <c r="I15698" s="4"/>
      <c r="J15698" s="4"/>
      <c r="K15698" s="4"/>
      <c r="L15698" s="4"/>
      <c r="M15698" s="4"/>
      <c r="N15698" s="4"/>
      <c r="O15698" s="4"/>
      <c r="P15698" s="4"/>
      <c r="Q15698" s="4"/>
      <c r="R15698" s="4"/>
      <c r="S15698" s="4"/>
      <c r="T15698" s="4"/>
      <c r="U15698" s="4"/>
      <c r="V15698" s="4"/>
      <c r="W15698" s="4"/>
      <c r="X15698" s="4"/>
      <c r="Y15698" s="4"/>
      <c r="Z15698" s="4"/>
      <c r="AA15698" s="4"/>
      <c r="AB15698" s="4"/>
      <c r="AE15698" s="4"/>
    </row>
    <row r="15699" spans="1:31">
      <c r="A15699" s="8"/>
      <c r="B15699" s="8"/>
      <c r="C15699" s="10"/>
      <c r="D15699" s="5"/>
      <c r="E15699" s="5"/>
      <c r="F15699" s="5"/>
      <c r="G15699" s="6"/>
      <c r="H15699" s="5"/>
      <c r="I15699" s="4"/>
      <c r="J15699" s="4"/>
      <c r="K15699" s="4"/>
      <c r="L15699" s="4"/>
      <c r="M15699" s="4"/>
      <c r="N15699" s="4"/>
      <c r="O15699" s="4"/>
      <c r="P15699" s="4"/>
      <c r="Q15699" s="4"/>
      <c r="R15699" s="4"/>
      <c r="S15699" s="4"/>
      <c r="T15699" s="4"/>
      <c r="U15699" s="4"/>
      <c r="V15699" s="4"/>
      <c r="W15699" s="4"/>
      <c r="X15699" s="4"/>
      <c r="Y15699" s="4"/>
      <c r="Z15699" s="4"/>
      <c r="AA15699" s="4"/>
      <c r="AB15699" s="4"/>
      <c r="AE15699" s="4"/>
    </row>
    <row r="15700" spans="1:31">
      <c r="A15700" s="8"/>
      <c r="B15700" s="8"/>
      <c r="C15700" s="9"/>
      <c r="D15700" s="5"/>
      <c r="E15700" s="5"/>
      <c r="F15700" s="5"/>
      <c r="G15700" s="6"/>
      <c r="H15700" s="5"/>
      <c r="I15700" s="4"/>
      <c r="J15700" s="4"/>
      <c r="K15700" s="4"/>
      <c r="L15700" s="4"/>
      <c r="M15700" s="4"/>
      <c r="N15700" s="4"/>
      <c r="O15700" s="4"/>
      <c r="P15700" s="4"/>
      <c r="Q15700" s="4"/>
      <c r="R15700" s="4"/>
      <c r="S15700" s="4"/>
      <c r="T15700" s="4"/>
      <c r="U15700" s="4"/>
      <c r="V15700" s="4"/>
      <c r="W15700" s="4"/>
      <c r="X15700" s="4"/>
      <c r="Y15700" s="4"/>
      <c r="Z15700" s="4"/>
      <c r="AA15700" s="4"/>
      <c r="AB15700" s="4"/>
      <c r="AE15700" s="4"/>
    </row>
    <row r="15701" spans="1:31">
      <c r="A15701" s="8"/>
      <c r="B15701" s="8"/>
      <c r="C15701" s="7"/>
      <c r="D15701" s="5"/>
      <c r="E15701" s="5"/>
      <c r="F15701" s="5"/>
      <c r="G15701" s="6"/>
      <c r="H15701" s="5"/>
      <c r="I15701" s="4"/>
      <c r="J15701" s="4"/>
      <c r="K15701" s="4"/>
      <c r="L15701" s="4"/>
      <c r="M15701" s="4"/>
      <c r="N15701" s="4"/>
      <c r="O15701" s="4"/>
      <c r="P15701" s="4"/>
      <c r="Q15701" s="4"/>
      <c r="R15701" s="4"/>
      <c r="S15701" s="4"/>
      <c r="T15701" s="4"/>
      <c r="U15701" s="4"/>
      <c r="V15701" s="4"/>
      <c r="W15701" s="4"/>
      <c r="X15701" s="4"/>
      <c r="Y15701" s="4"/>
      <c r="Z15701" s="4"/>
      <c r="AA15701" s="4"/>
      <c r="AB15701" s="4"/>
      <c r="AE15701" s="4"/>
    </row>
    <row r="15702" spans="1:31">
      <c r="A15702" s="8"/>
      <c r="B15702" s="8"/>
      <c r="C15702" s="7"/>
      <c r="D15702" s="5"/>
      <c r="E15702" s="5"/>
      <c r="F15702" s="5"/>
      <c r="G15702" s="6"/>
      <c r="H15702" s="5"/>
      <c r="I15702" s="4"/>
      <c r="J15702" s="4"/>
      <c r="K15702" s="4"/>
      <c r="L15702" s="4"/>
      <c r="M15702" s="4"/>
      <c r="N15702" s="4"/>
      <c r="O15702" s="4"/>
      <c r="P15702" s="4"/>
      <c r="Q15702" s="4"/>
      <c r="R15702" s="4"/>
      <c r="S15702" s="4"/>
      <c r="T15702" s="4"/>
      <c r="U15702" s="4"/>
      <c r="V15702" s="4"/>
      <c r="W15702" s="4"/>
      <c r="X15702" s="4"/>
      <c r="Y15702" s="4"/>
      <c r="Z15702" s="4"/>
      <c r="AA15702" s="4"/>
      <c r="AB15702" s="4"/>
      <c r="AE15702" s="4"/>
    </row>
    <row r="15703" spans="1:31">
      <c r="A15703" s="8"/>
      <c r="B15703" s="8"/>
      <c r="C15703" s="9"/>
      <c r="D15703" s="5"/>
      <c r="E15703" s="5"/>
      <c r="F15703" s="5"/>
      <c r="G15703" s="6"/>
      <c r="H15703" s="5"/>
      <c r="I15703" s="4"/>
      <c r="J15703" s="4"/>
      <c r="K15703" s="4"/>
      <c r="L15703" s="4"/>
      <c r="M15703" s="4"/>
      <c r="N15703" s="4"/>
      <c r="O15703" s="4"/>
      <c r="P15703" s="4"/>
      <c r="Q15703" s="4"/>
      <c r="R15703" s="4"/>
      <c r="S15703" s="4"/>
      <c r="T15703" s="4"/>
      <c r="U15703" s="4"/>
      <c r="V15703" s="4"/>
      <c r="W15703" s="4"/>
      <c r="X15703" s="4"/>
      <c r="Y15703" s="4"/>
      <c r="Z15703" s="4"/>
      <c r="AA15703" s="4"/>
      <c r="AB15703" s="4"/>
      <c r="AE15703" s="4"/>
    </row>
    <row r="15704" spans="1:31">
      <c r="A15704" s="8"/>
      <c r="B15704" s="8"/>
      <c r="C15704" s="7"/>
      <c r="D15704" s="5"/>
      <c r="E15704" s="5"/>
      <c r="F15704" s="5"/>
      <c r="G15704" s="6"/>
      <c r="H15704" s="5"/>
      <c r="I15704" s="4"/>
      <c r="J15704" s="4"/>
      <c r="K15704" s="4"/>
      <c r="L15704" s="4"/>
      <c r="M15704" s="4"/>
      <c r="N15704" s="4"/>
      <c r="O15704" s="4"/>
      <c r="P15704" s="4"/>
      <c r="Q15704" s="4"/>
      <c r="R15704" s="4"/>
      <c r="S15704" s="4"/>
      <c r="T15704" s="4"/>
      <c r="U15704" s="4"/>
      <c r="V15704" s="4"/>
      <c r="W15704" s="4"/>
      <c r="X15704" s="4"/>
      <c r="Y15704" s="4"/>
      <c r="Z15704" s="4"/>
      <c r="AA15704" s="4"/>
      <c r="AB15704" s="4"/>
      <c r="AE15704" s="4"/>
    </row>
    <row r="15705" spans="1:31">
      <c r="A15705" s="8"/>
      <c r="B15705" s="8"/>
      <c r="C15705" s="10"/>
      <c r="D15705" s="5"/>
      <c r="E15705" s="5"/>
      <c r="F15705" s="5"/>
      <c r="G15705" s="6"/>
      <c r="H15705" s="5"/>
      <c r="I15705" s="4"/>
      <c r="J15705" s="4"/>
      <c r="K15705" s="4"/>
      <c r="L15705" s="4"/>
      <c r="M15705" s="4"/>
      <c r="N15705" s="4"/>
      <c r="O15705" s="4"/>
      <c r="P15705" s="4"/>
      <c r="Q15705" s="4"/>
      <c r="R15705" s="4"/>
      <c r="S15705" s="4"/>
      <c r="T15705" s="4"/>
      <c r="U15705" s="4"/>
      <c r="V15705" s="4"/>
      <c r="W15705" s="4"/>
      <c r="X15705" s="4"/>
      <c r="Y15705" s="4"/>
      <c r="Z15705" s="4"/>
      <c r="AA15705" s="4"/>
      <c r="AB15705" s="4"/>
      <c r="AE15705" s="4"/>
    </row>
    <row r="15706" spans="1:31">
      <c r="A15706" s="8"/>
      <c r="B15706" s="8"/>
      <c r="C15706" s="9"/>
      <c r="D15706" s="5"/>
      <c r="E15706" s="5"/>
      <c r="F15706" s="5"/>
      <c r="G15706" s="6"/>
      <c r="H15706" s="5"/>
      <c r="I15706" s="4"/>
      <c r="J15706" s="4"/>
      <c r="K15706" s="4"/>
      <c r="L15706" s="4"/>
      <c r="M15706" s="4"/>
      <c r="N15706" s="4"/>
      <c r="O15706" s="4"/>
      <c r="P15706" s="4"/>
      <c r="Q15706" s="4"/>
      <c r="R15706" s="4"/>
      <c r="S15706" s="4"/>
      <c r="T15706" s="4"/>
      <c r="U15706" s="4"/>
      <c r="V15706" s="4"/>
      <c r="W15706" s="4"/>
      <c r="X15706" s="4"/>
      <c r="Y15706" s="4"/>
      <c r="Z15706" s="4"/>
      <c r="AA15706" s="4"/>
      <c r="AB15706" s="4"/>
      <c r="AE15706" s="4"/>
    </row>
    <row r="15707" spans="1:31">
      <c r="A15707" s="8"/>
      <c r="B15707" s="8"/>
      <c r="C15707" s="9"/>
      <c r="D15707" s="5"/>
      <c r="E15707" s="5"/>
      <c r="F15707" s="5"/>
      <c r="G15707" s="6"/>
      <c r="H15707" s="5"/>
      <c r="I15707" s="4"/>
      <c r="J15707" s="4"/>
      <c r="K15707" s="4"/>
      <c r="L15707" s="4"/>
      <c r="M15707" s="4"/>
      <c r="N15707" s="4"/>
      <c r="O15707" s="4"/>
      <c r="P15707" s="4"/>
      <c r="Q15707" s="4"/>
      <c r="R15707" s="4"/>
      <c r="S15707" s="4"/>
      <c r="T15707" s="4"/>
      <c r="U15707" s="4"/>
      <c r="V15707" s="4"/>
      <c r="W15707" s="4"/>
      <c r="X15707" s="4"/>
      <c r="Y15707" s="4"/>
      <c r="Z15707" s="4"/>
      <c r="AA15707" s="4"/>
      <c r="AB15707" s="4"/>
      <c r="AE15707" s="4"/>
    </row>
    <row r="15708" spans="1:31">
      <c r="A15708" s="8"/>
      <c r="B15708" s="8"/>
      <c r="C15708" s="9"/>
      <c r="D15708" s="5"/>
      <c r="E15708" s="5"/>
      <c r="F15708" s="5"/>
      <c r="G15708" s="6"/>
      <c r="H15708" s="5"/>
      <c r="I15708" s="4"/>
      <c r="J15708" s="4"/>
      <c r="K15708" s="4"/>
      <c r="L15708" s="4"/>
      <c r="M15708" s="4"/>
      <c r="N15708" s="4"/>
      <c r="O15708" s="4"/>
      <c r="P15708" s="4"/>
      <c r="Q15708" s="4"/>
      <c r="R15708" s="4"/>
      <c r="S15708" s="4"/>
      <c r="T15708" s="4"/>
      <c r="U15708" s="4"/>
      <c r="V15708" s="4"/>
      <c r="W15708" s="4"/>
      <c r="X15708" s="4"/>
      <c r="Y15708" s="4"/>
      <c r="Z15708" s="4"/>
      <c r="AA15708" s="4"/>
      <c r="AB15708" s="4"/>
      <c r="AE15708" s="4"/>
    </row>
    <row r="15709" spans="1:31">
      <c r="A15709" s="8"/>
      <c r="B15709" s="8"/>
      <c r="C15709" s="9"/>
      <c r="D15709" s="5"/>
      <c r="E15709" s="5"/>
      <c r="F15709" s="5"/>
      <c r="G15709" s="6"/>
      <c r="H15709" s="5"/>
      <c r="I15709" s="4"/>
      <c r="J15709" s="4"/>
      <c r="K15709" s="4"/>
      <c r="L15709" s="4"/>
      <c r="M15709" s="4"/>
      <c r="N15709" s="4"/>
      <c r="O15709" s="4"/>
      <c r="P15709" s="4"/>
      <c r="Q15709" s="4"/>
      <c r="R15709" s="4"/>
      <c r="S15709" s="4"/>
      <c r="T15709" s="4"/>
      <c r="U15709" s="4"/>
      <c r="V15709" s="4"/>
      <c r="W15709" s="4"/>
      <c r="X15709" s="4"/>
      <c r="Y15709" s="4"/>
      <c r="Z15709" s="4"/>
      <c r="AA15709" s="4"/>
      <c r="AB15709" s="4"/>
      <c r="AE15709" s="4"/>
    </row>
    <row r="15710" spans="1:31">
      <c r="A15710" s="8"/>
      <c r="B15710" s="8"/>
      <c r="C15710" s="10"/>
      <c r="D15710" s="5"/>
      <c r="E15710" s="5"/>
      <c r="F15710" s="5"/>
      <c r="G15710" s="6"/>
      <c r="H15710" s="5"/>
      <c r="I15710" s="4"/>
      <c r="J15710" s="4"/>
      <c r="K15710" s="4"/>
      <c r="L15710" s="4"/>
      <c r="M15710" s="4"/>
      <c r="N15710" s="4"/>
      <c r="O15710" s="4"/>
      <c r="P15710" s="4"/>
      <c r="Q15710" s="4"/>
      <c r="R15710" s="4"/>
      <c r="S15710" s="4"/>
      <c r="T15710" s="4"/>
      <c r="U15710" s="4"/>
      <c r="V15710" s="4"/>
      <c r="W15710" s="4"/>
      <c r="X15710" s="4"/>
      <c r="Y15710" s="4"/>
      <c r="Z15710" s="4"/>
      <c r="AA15710" s="4"/>
      <c r="AB15710" s="4"/>
      <c r="AE15710" s="4"/>
    </row>
    <row r="15711" spans="1:31">
      <c r="A15711" s="8"/>
      <c r="B15711" s="8"/>
      <c r="C15711" s="10"/>
      <c r="D15711" s="5"/>
      <c r="E15711" s="5"/>
      <c r="F15711" s="5"/>
      <c r="G15711" s="6"/>
      <c r="H15711" s="5"/>
      <c r="I15711" s="4"/>
      <c r="J15711" s="4"/>
      <c r="K15711" s="4"/>
      <c r="L15711" s="4"/>
      <c r="M15711" s="4"/>
      <c r="N15711" s="4"/>
      <c r="O15711" s="4"/>
      <c r="P15711" s="4"/>
      <c r="Q15711" s="4"/>
      <c r="R15711" s="4"/>
      <c r="S15711" s="4"/>
      <c r="T15711" s="4"/>
      <c r="U15711" s="4"/>
      <c r="V15711" s="4"/>
      <c r="W15711" s="4"/>
      <c r="X15711" s="4"/>
      <c r="Y15711" s="4"/>
      <c r="Z15711" s="4"/>
      <c r="AA15711" s="4"/>
      <c r="AB15711" s="4"/>
      <c r="AE15711" s="4"/>
    </row>
    <row r="15712" spans="1:31">
      <c r="A15712" s="8"/>
      <c r="B15712" s="8"/>
      <c r="C15712" s="10"/>
      <c r="D15712" s="5"/>
      <c r="E15712" s="5"/>
      <c r="F15712" s="5"/>
      <c r="G15712" s="6"/>
      <c r="H15712" s="5"/>
      <c r="I15712" s="4"/>
      <c r="J15712" s="4"/>
      <c r="K15712" s="4"/>
      <c r="L15712" s="4"/>
      <c r="M15712" s="4"/>
      <c r="N15712" s="4"/>
      <c r="O15712" s="4"/>
      <c r="P15712" s="4"/>
      <c r="Q15712" s="4"/>
      <c r="R15712" s="4"/>
      <c r="S15712" s="4"/>
      <c r="T15712" s="4"/>
      <c r="U15712" s="4"/>
      <c r="V15712" s="4"/>
      <c r="W15712" s="4"/>
      <c r="X15712" s="4"/>
      <c r="Y15712" s="4"/>
      <c r="Z15712" s="4"/>
      <c r="AA15712" s="4"/>
      <c r="AB15712" s="4"/>
      <c r="AE15712" s="4"/>
    </row>
    <row r="15713" spans="1:31">
      <c r="A15713" s="8"/>
      <c r="B15713" s="8"/>
      <c r="C15713" s="9"/>
      <c r="D15713" s="5"/>
      <c r="E15713" s="5"/>
      <c r="F15713" s="5"/>
      <c r="G15713" s="6"/>
      <c r="H15713" s="5"/>
      <c r="I15713" s="4"/>
      <c r="J15713" s="4"/>
      <c r="K15713" s="4"/>
      <c r="L15713" s="4"/>
      <c r="M15713" s="4"/>
      <c r="N15713" s="4"/>
      <c r="O15713" s="4"/>
      <c r="P15713" s="4"/>
      <c r="Q15713" s="4"/>
      <c r="R15713" s="4"/>
      <c r="S15713" s="4"/>
      <c r="T15713" s="4"/>
      <c r="U15713" s="4"/>
      <c r="V15713" s="4"/>
      <c r="W15713" s="4"/>
      <c r="X15713" s="4"/>
      <c r="Y15713" s="4"/>
      <c r="Z15713" s="4"/>
      <c r="AA15713" s="4"/>
      <c r="AB15713" s="4"/>
      <c r="AE15713" s="4"/>
    </row>
    <row r="15714" spans="1:31">
      <c r="A15714" s="8"/>
      <c r="B15714" s="8"/>
      <c r="C15714" s="9"/>
      <c r="D15714" s="5"/>
      <c r="E15714" s="5"/>
      <c r="F15714" s="5"/>
      <c r="G15714" s="6"/>
      <c r="H15714" s="5"/>
      <c r="I15714" s="4"/>
      <c r="J15714" s="4"/>
      <c r="K15714" s="4"/>
      <c r="L15714" s="4"/>
      <c r="M15714" s="4"/>
      <c r="N15714" s="4"/>
      <c r="O15714" s="4"/>
      <c r="P15714" s="4"/>
      <c r="Q15714" s="4"/>
      <c r="R15714" s="4"/>
      <c r="S15714" s="4"/>
      <c r="T15714" s="4"/>
      <c r="U15714" s="4"/>
      <c r="V15714" s="4"/>
      <c r="W15714" s="4"/>
      <c r="X15714" s="4"/>
      <c r="Y15714" s="4"/>
      <c r="Z15714" s="4"/>
      <c r="AA15714" s="4"/>
      <c r="AB15714" s="4"/>
      <c r="AE15714" s="4"/>
    </row>
    <row r="15715" spans="1:31">
      <c r="A15715" s="8"/>
      <c r="B15715" s="8"/>
      <c r="C15715" s="9"/>
      <c r="D15715" s="5"/>
      <c r="E15715" s="5"/>
      <c r="F15715" s="5"/>
      <c r="G15715" s="6"/>
      <c r="H15715" s="5"/>
      <c r="I15715" s="4"/>
      <c r="J15715" s="4"/>
      <c r="K15715" s="4"/>
      <c r="L15715" s="4"/>
      <c r="M15715" s="4"/>
      <c r="N15715" s="4"/>
      <c r="O15715" s="4"/>
      <c r="P15715" s="4"/>
      <c r="Q15715" s="4"/>
      <c r="R15715" s="4"/>
      <c r="S15715" s="4"/>
      <c r="T15715" s="4"/>
      <c r="U15715" s="4"/>
      <c r="V15715" s="4"/>
      <c r="W15715" s="4"/>
      <c r="X15715" s="4"/>
      <c r="Y15715" s="4"/>
      <c r="Z15715" s="4"/>
      <c r="AA15715" s="4"/>
      <c r="AB15715" s="4"/>
      <c r="AE15715" s="4"/>
    </row>
    <row r="15716" spans="1:31">
      <c r="A15716" s="8"/>
      <c r="B15716" s="8"/>
      <c r="C15716" s="9"/>
      <c r="D15716" s="5"/>
      <c r="E15716" s="5"/>
      <c r="F15716" s="5"/>
      <c r="G15716" s="6"/>
      <c r="H15716" s="5"/>
      <c r="I15716" s="4"/>
      <c r="J15716" s="4"/>
      <c r="K15716" s="4"/>
      <c r="L15716" s="4"/>
      <c r="M15716" s="4"/>
      <c r="N15716" s="4"/>
      <c r="O15716" s="4"/>
      <c r="P15716" s="4"/>
      <c r="Q15716" s="4"/>
      <c r="R15716" s="4"/>
      <c r="S15716" s="4"/>
      <c r="T15716" s="4"/>
      <c r="U15716" s="4"/>
      <c r="V15716" s="4"/>
      <c r="W15716" s="4"/>
      <c r="X15716" s="4"/>
      <c r="Y15716" s="4"/>
      <c r="Z15716" s="4"/>
      <c r="AA15716" s="4"/>
      <c r="AB15716" s="4"/>
      <c r="AE15716" s="4"/>
    </row>
    <row r="15717" spans="1:31">
      <c r="A15717" s="8"/>
      <c r="B15717" s="8"/>
      <c r="C15717" s="9"/>
      <c r="D15717" s="5"/>
      <c r="E15717" s="5"/>
      <c r="F15717" s="5"/>
      <c r="G15717" s="6"/>
      <c r="H15717" s="5"/>
      <c r="I15717" s="4"/>
      <c r="J15717" s="4"/>
      <c r="K15717" s="4"/>
      <c r="L15717" s="4"/>
      <c r="M15717" s="4"/>
      <c r="N15717" s="4"/>
      <c r="O15717" s="4"/>
      <c r="P15717" s="4"/>
      <c r="Q15717" s="4"/>
      <c r="R15717" s="4"/>
      <c r="S15717" s="4"/>
      <c r="T15717" s="4"/>
      <c r="U15717" s="4"/>
      <c r="V15717" s="4"/>
      <c r="W15717" s="4"/>
      <c r="X15717" s="4"/>
      <c r="Y15717" s="4"/>
      <c r="Z15717" s="4"/>
      <c r="AA15717" s="4"/>
      <c r="AB15717" s="4"/>
      <c r="AE15717" s="4"/>
    </row>
    <row r="15718" spans="1:31">
      <c r="A15718" s="8"/>
      <c r="B15718" s="8"/>
      <c r="C15718" s="9"/>
      <c r="D15718" s="5"/>
      <c r="E15718" s="5"/>
      <c r="F15718" s="5"/>
      <c r="G15718" s="6"/>
      <c r="H15718" s="5"/>
      <c r="I15718" s="4"/>
      <c r="J15718" s="4"/>
      <c r="K15718" s="4"/>
      <c r="L15718" s="4"/>
      <c r="M15718" s="4"/>
      <c r="N15718" s="4"/>
      <c r="O15718" s="4"/>
      <c r="P15718" s="4"/>
      <c r="Q15718" s="4"/>
      <c r="R15718" s="4"/>
      <c r="S15718" s="4"/>
      <c r="T15718" s="4"/>
      <c r="U15718" s="4"/>
      <c r="V15718" s="4"/>
      <c r="W15718" s="4"/>
      <c r="X15718" s="4"/>
      <c r="Y15718" s="4"/>
      <c r="Z15718" s="4"/>
      <c r="AA15718" s="4"/>
      <c r="AB15718" s="4"/>
      <c r="AE15718" s="4"/>
    </row>
    <row r="15719" spans="1:31">
      <c r="A15719" s="8"/>
      <c r="B15719" s="8"/>
      <c r="C15719" s="10"/>
      <c r="D15719" s="5"/>
      <c r="E15719" s="5"/>
      <c r="F15719" s="5"/>
      <c r="G15719" s="6"/>
      <c r="H15719" s="5"/>
      <c r="I15719" s="4"/>
      <c r="J15719" s="4"/>
      <c r="K15719" s="4"/>
      <c r="L15719" s="4"/>
      <c r="M15719" s="4"/>
      <c r="N15719" s="4"/>
      <c r="O15719" s="4"/>
      <c r="P15719" s="4"/>
      <c r="Q15719" s="4"/>
      <c r="R15719" s="4"/>
      <c r="S15719" s="4"/>
      <c r="T15719" s="4"/>
      <c r="U15719" s="4"/>
      <c r="V15719" s="4"/>
      <c r="W15719" s="4"/>
      <c r="X15719" s="4"/>
      <c r="Y15719" s="4"/>
      <c r="Z15719" s="4"/>
      <c r="AA15719" s="4"/>
      <c r="AB15719" s="4"/>
      <c r="AE15719" s="4"/>
    </row>
    <row r="15720" spans="1:31">
      <c r="A15720" s="8"/>
      <c r="B15720" s="8"/>
      <c r="C15720" s="10"/>
      <c r="D15720" s="5"/>
      <c r="E15720" s="5"/>
      <c r="F15720" s="5"/>
      <c r="G15720" s="6"/>
      <c r="H15720" s="5"/>
      <c r="I15720" s="4"/>
      <c r="J15720" s="4"/>
      <c r="K15720" s="4"/>
      <c r="L15720" s="4"/>
      <c r="M15720" s="4"/>
      <c r="N15720" s="4"/>
      <c r="O15720" s="4"/>
      <c r="P15720" s="4"/>
      <c r="Q15720" s="4"/>
      <c r="R15720" s="4"/>
      <c r="S15720" s="4"/>
      <c r="T15720" s="4"/>
      <c r="U15720" s="4"/>
      <c r="V15720" s="4"/>
      <c r="W15720" s="4"/>
      <c r="X15720" s="4"/>
      <c r="Y15720" s="4"/>
      <c r="Z15720" s="4"/>
      <c r="AA15720" s="4"/>
      <c r="AB15720" s="4"/>
      <c r="AE15720" s="4"/>
    </row>
    <row r="15721" spans="1:31">
      <c r="A15721" s="8"/>
      <c r="B15721" s="8"/>
      <c r="C15721" s="10"/>
      <c r="D15721" s="5"/>
      <c r="E15721" s="5"/>
      <c r="F15721" s="5"/>
      <c r="G15721" s="6"/>
      <c r="H15721" s="5"/>
      <c r="I15721" s="4"/>
      <c r="J15721" s="4"/>
      <c r="K15721" s="4"/>
      <c r="L15721" s="4"/>
      <c r="M15721" s="4"/>
      <c r="N15721" s="4"/>
      <c r="O15721" s="4"/>
      <c r="P15721" s="4"/>
      <c r="Q15721" s="4"/>
      <c r="R15721" s="4"/>
      <c r="S15721" s="4"/>
      <c r="T15721" s="4"/>
      <c r="U15721" s="4"/>
      <c r="V15721" s="4"/>
      <c r="W15721" s="4"/>
      <c r="X15721" s="4"/>
      <c r="Y15721" s="4"/>
      <c r="Z15721" s="4"/>
      <c r="AA15721" s="4"/>
      <c r="AB15721" s="4"/>
      <c r="AE15721" s="4"/>
    </row>
    <row r="15722" spans="1:31">
      <c r="A15722" s="8"/>
      <c r="B15722" s="8"/>
      <c r="C15722" s="9"/>
      <c r="D15722" s="5"/>
      <c r="E15722" s="5"/>
      <c r="F15722" s="5"/>
      <c r="G15722" s="6"/>
      <c r="H15722" s="5"/>
      <c r="I15722" s="4"/>
      <c r="J15722" s="4"/>
      <c r="K15722" s="4"/>
      <c r="L15722" s="4"/>
      <c r="M15722" s="4"/>
      <c r="N15722" s="4"/>
      <c r="O15722" s="4"/>
      <c r="P15722" s="4"/>
      <c r="Q15722" s="4"/>
      <c r="R15722" s="4"/>
      <c r="S15722" s="4"/>
      <c r="T15722" s="4"/>
      <c r="U15722" s="4"/>
      <c r="V15722" s="4"/>
      <c r="W15722" s="4"/>
      <c r="X15722" s="4"/>
      <c r="Y15722" s="4"/>
      <c r="Z15722" s="4"/>
      <c r="AA15722" s="4"/>
      <c r="AB15722" s="4"/>
      <c r="AE15722" s="4"/>
    </row>
    <row r="15723" spans="1:31">
      <c r="A15723" s="8"/>
      <c r="B15723" s="8"/>
      <c r="C15723" s="9"/>
      <c r="D15723" s="5"/>
      <c r="E15723" s="5"/>
      <c r="F15723" s="5"/>
      <c r="G15723" s="6"/>
      <c r="H15723" s="5"/>
      <c r="I15723" s="4"/>
      <c r="J15723" s="4"/>
      <c r="K15723" s="4"/>
      <c r="L15723" s="4"/>
      <c r="M15723" s="4"/>
      <c r="N15723" s="4"/>
      <c r="O15723" s="4"/>
      <c r="P15723" s="4"/>
      <c r="Q15723" s="4"/>
      <c r="R15723" s="4"/>
      <c r="S15723" s="4"/>
      <c r="T15723" s="4"/>
      <c r="U15723" s="4"/>
      <c r="V15723" s="4"/>
      <c r="W15723" s="4"/>
      <c r="X15723" s="4"/>
      <c r="Y15723" s="4"/>
      <c r="Z15723" s="4"/>
      <c r="AA15723" s="4"/>
      <c r="AB15723" s="4"/>
      <c r="AE15723" s="4"/>
    </row>
    <row r="15724" spans="1:31">
      <c r="A15724" s="8"/>
      <c r="B15724" s="8"/>
      <c r="C15724" s="7"/>
      <c r="D15724" s="5"/>
      <c r="E15724" s="5"/>
      <c r="F15724" s="5"/>
      <c r="G15724" s="6"/>
      <c r="H15724" s="5"/>
      <c r="I15724" s="4"/>
      <c r="J15724" s="4"/>
      <c r="K15724" s="4"/>
      <c r="L15724" s="4"/>
      <c r="M15724" s="4"/>
      <c r="N15724" s="4"/>
      <c r="O15724" s="4"/>
      <c r="P15724" s="4"/>
      <c r="Q15724" s="4"/>
      <c r="R15724" s="4"/>
      <c r="S15724" s="4"/>
      <c r="T15724" s="4"/>
      <c r="U15724" s="4"/>
      <c r="V15724" s="4"/>
      <c r="W15724" s="4"/>
      <c r="X15724" s="4"/>
      <c r="Y15724" s="4"/>
      <c r="Z15724" s="4"/>
      <c r="AA15724" s="4"/>
      <c r="AB15724" s="4"/>
      <c r="AE15724" s="4"/>
    </row>
    <row r="15725" spans="1:31">
      <c r="A15725" s="8"/>
      <c r="B15725" s="8"/>
      <c r="C15725" s="9"/>
      <c r="D15725" s="5"/>
      <c r="E15725" s="5"/>
      <c r="F15725" s="5"/>
      <c r="G15725" s="6"/>
      <c r="H15725" s="5"/>
      <c r="I15725" s="4"/>
      <c r="J15725" s="4"/>
      <c r="K15725" s="4"/>
      <c r="L15725" s="4"/>
      <c r="M15725" s="4"/>
      <c r="N15725" s="4"/>
      <c r="O15725" s="4"/>
      <c r="P15725" s="4"/>
      <c r="Q15725" s="4"/>
      <c r="R15725" s="4"/>
      <c r="S15725" s="4"/>
      <c r="T15725" s="4"/>
      <c r="U15725" s="4"/>
      <c r="V15725" s="4"/>
      <c r="W15725" s="4"/>
      <c r="X15725" s="4"/>
      <c r="Y15725" s="4"/>
      <c r="Z15725" s="4"/>
      <c r="AA15725" s="4"/>
      <c r="AB15725" s="4"/>
      <c r="AE15725" s="4"/>
    </row>
    <row r="15726" spans="1:31">
      <c r="A15726" s="8"/>
      <c r="B15726" s="8"/>
      <c r="C15726" s="9"/>
      <c r="D15726" s="5"/>
      <c r="E15726" s="5"/>
      <c r="F15726" s="5"/>
      <c r="G15726" s="6"/>
      <c r="H15726" s="5"/>
      <c r="I15726" s="4"/>
      <c r="J15726" s="4"/>
      <c r="K15726" s="4"/>
      <c r="L15726" s="4"/>
      <c r="M15726" s="4"/>
      <c r="N15726" s="4"/>
      <c r="O15726" s="4"/>
      <c r="P15726" s="4"/>
      <c r="Q15726" s="4"/>
      <c r="R15726" s="4"/>
      <c r="S15726" s="4"/>
      <c r="T15726" s="4"/>
      <c r="U15726" s="4"/>
      <c r="V15726" s="4"/>
      <c r="W15726" s="4"/>
      <c r="X15726" s="4"/>
      <c r="Y15726" s="4"/>
      <c r="Z15726" s="4"/>
      <c r="AA15726" s="4"/>
      <c r="AB15726" s="4"/>
      <c r="AE15726" s="4"/>
    </row>
    <row r="15727" spans="1:31">
      <c r="A15727" s="8"/>
      <c r="B15727" s="8"/>
      <c r="C15727" s="9"/>
      <c r="D15727" s="5"/>
      <c r="E15727" s="5"/>
      <c r="F15727" s="5"/>
      <c r="G15727" s="6"/>
      <c r="H15727" s="5"/>
      <c r="I15727" s="4"/>
      <c r="J15727" s="4"/>
      <c r="K15727" s="4"/>
      <c r="L15727" s="4"/>
      <c r="M15727" s="4"/>
      <c r="N15727" s="4"/>
      <c r="O15727" s="4"/>
      <c r="P15727" s="4"/>
      <c r="Q15727" s="4"/>
      <c r="R15727" s="4"/>
      <c r="S15727" s="4"/>
      <c r="T15727" s="4"/>
      <c r="U15727" s="4"/>
      <c r="V15727" s="4"/>
      <c r="W15727" s="4"/>
      <c r="X15727" s="4"/>
      <c r="Y15727" s="4"/>
      <c r="Z15727" s="4"/>
      <c r="AA15727" s="4"/>
      <c r="AB15727" s="4"/>
      <c r="AE15727" s="4"/>
    </row>
    <row r="15728" spans="1:31">
      <c r="A15728" s="8"/>
      <c r="B15728" s="8"/>
      <c r="C15728" s="9"/>
      <c r="D15728" s="5"/>
      <c r="E15728" s="5"/>
      <c r="F15728" s="5"/>
      <c r="G15728" s="6"/>
      <c r="H15728" s="5"/>
      <c r="I15728" s="4"/>
      <c r="J15728" s="4"/>
      <c r="K15728" s="4"/>
      <c r="L15728" s="4"/>
      <c r="M15728" s="4"/>
      <c r="N15728" s="4"/>
      <c r="O15728" s="4"/>
      <c r="P15728" s="4"/>
      <c r="Q15728" s="4"/>
      <c r="R15728" s="4"/>
      <c r="S15728" s="4"/>
      <c r="T15728" s="4"/>
      <c r="U15728" s="4"/>
      <c r="V15728" s="4"/>
      <c r="W15728" s="4"/>
      <c r="X15728" s="4"/>
      <c r="Y15728" s="4"/>
      <c r="Z15728" s="4"/>
      <c r="AA15728" s="4"/>
      <c r="AB15728" s="4"/>
      <c r="AE15728" s="4"/>
    </row>
    <row r="15729" spans="1:31">
      <c r="A15729" s="8"/>
      <c r="B15729" s="8"/>
      <c r="C15729" s="9"/>
      <c r="D15729" s="5"/>
      <c r="E15729" s="5"/>
      <c r="F15729" s="5"/>
      <c r="G15729" s="6"/>
      <c r="H15729" s="5"/>
      <c r="I15729" s="4"/>
      <c r="J15729" s="4"/>
      <c r="K15729" s="4"/>
      <c r="L15729" s="4"/>
      <c r="M15729" s="4"/>
      <c r="N15729" s="4"/>
      <c r="O15729" s="4"/>
      <c r="P15729" s="4"/>
      <c r="Q15729" s="4"/>
      <c r="R15729" s="4"/>
      <c r="S15729" s="4"/>
      <c r="T15729" s="4"/>
      <c r="U15729" s="4"/>
      <c r="V15729" s="4"/>
      <c r="W15729" s="4"/>
      <c r="X15729" s="4"/>
      <c r="Y15729" s="4"/>
      <c r="Z15729" s="4"/>
      <c r="AA15729" s="4"/>
      <c r="AB15729" s="4"/>
      <c r="AE15729" s="4"/>
    </row>
    <row r="15730" spans="1:31">
      <c r="A15730" s="8"/>
      <c r="B15730" s="8"/>
      <c r="C15730" s="7"/>
      <c r="D15730" s="5"/>
      <c r="E15730" s="5"/>
      <c r="F15730" s="5"/>
      <c r="G15730" s="6"/>
      <c r="H15730" s="5"/>
      <c r="I15730" s="4"/>
      <c r="J15730" s="4"/>
      <c r="K15730" s="4"/>
      <c r="L15730" s="4"/>
      <c r="M15730" s="4"/>
      <c r="N15730" s="4"/>
      <c r="O15730" s="4"/>
      <c r="P15730" s="4"/>
      <c r="Q15730" s="4"/>
      <c r="R15730" s="4"/>
      <c r="S15730" s="4"/>
      <c r="T15730" s="4"/>
      <c r="U15730" s="4"/>
      <c r="V15730" s="4"/>
      <c r="W15730" s="4"/>
      <c r="X15730" s="4"/>
      <c r="Y15730" s="4"/>
      <c r="Z15730" s="4"/>
      <c r="AA15730" s="4"/>
      <c r="AB15730" s="4"/>
      <c r="AE15730" s="4"/>
    </row>
    <row r="15731" spans="1:31">
      <c r="A15731" s="8"/>
      <c r="B15731" s="8"/>
      <c r="C15731" s="9"/>
      <c r="D15731" s="5"/>
      <c r="E15731" s="5"/>
      <c r="F15731" s="5"/>
      <c r="G15731" s="6"/>
      <c r="H15731" s="5"/>
      <c r="I15731" s="4"/>
      <c r="J15731" s="4"/>
      <c r="K15731" s="4"/>
      <c r="L15731" s="4"/>
      <c r="M15731" s="4"/>
      <c r="N15731" s="4"/>
      <c r="O15731" s="4"/>
      <c r="P15731" s="4"/>
      <c r="Q15731" s="4"/>
      <c r="R15731" s="4"/>
      <c r="S15731" s="4"/>
      <c r="T15731" s="4"/>
      <c r="U15731" s="4"/>
      <c r="V15731" s="4"/>
      <c r="W15731" s="4"/>
      <c r="X15731" s="4"/>
      <c r="Y15731" s="4"/>
      <c r="Z15731" s="4"/>
      <c r="AA15731" s="4"/>
      <c r="AB15731" s="4"/>
      <c r="AE15731" s="4"/>
    </row>
    <row r="15732" spans="1:31">
      <c r="A15732" s="8"/>
      <c r="B15732" s="8"/>
      <c r="C15732" s="11"/>
      <c r="D15732" s="5"/>
      <c r="E15732" s="5"/>
      <c r="F15732" s="5"/>
      <c r="G15732" s="6"/>
      <c r="H15732" s="5"/>
      <c r="I15732" s="4"/>
      <c r="J15732" s="4"/>
      <c r="K15732" s="4"/>
      <c r="L15732" s="4"/>
      <c r="M15732" s="4"/>
      <c r="N15732" s="4"/>
      <c r="O15732" s="4"/>
      <c r="P15732" s="4"/>
      <c r="Q15732" s="4"/>
      <c r="R15732" s="4"/>
      <c r="S15732" s="4"/>
      <c r="T15732" s="4"/>
      <c r="U15732" s="4"/>
      <c r="V15732" s="4"/>
      <c r="W15732" s="4"/>
      <c r="X15732" s="4"/>
      <c r="Y15732" s="4"/>
      <c r="Z15732" s="4"/>
      <c r="AA15732" s="4"/>
      <c r="AB15732" s="4"/>
      <c r="AE15732" s="4"/>
    </row>
    <row r="15733" spans="1:31">
      <c r="A15733" s="8"/>
      <c r="B15733" s="8"/>
      <c r="C15733" s="11"/>
      <c r="D15733" s="5"/>
      <c r="E15733" s="5"/>
      <c r="F15733" s="5"/>
      <c r="G15733" s="6"/>
      <c r="H15733" s="5"/>
      <c r="I15733" s="4"/>
      <c r="J15733" s="4"/>
      <c r="K15733" s="4"/>
      <c r="L15733" s="4"/>
      <c r="M15733" s="4"/>
      <c r="N15733" s="4"/>
      <c r="O15733" s="4"/>
      <c r="P15733" s="4"/>
      <c r="Q15733" s="4"/>
      <c r="R15733" s="4"/>
      <c r="S15733" s="4"/>
      <c r="T15733" s="4"/>
      <c r="U15733" s="4"/>
      <c r="V15733" s="4"/>
      <c r="W15733" s="4"/>
      <c r="X15733" s="4"/>
      <c r="Y15733" s="4"/>
      <c r="Z15733" s="4"/>
      <c r="AA15733" s="4"/>
      <c r="AB15733" s="4"/>
      <c r="AE15733" s="4"/>
    </row>
    <row r="15734" spans="1:31">
      <c r="A15734" s="8"/>
      <c r="B15734" s="8"/>
      <c r="C15734" s="9"/>
      <c r="D15734" s="5"/>
      <c r="E15734" s="5"/>
      <c r="F15734" s="5"/>
      <c r="G15734" s="6"/>
      <c r="H15734" s="5"/>
      <c r="I15734" s="4"/>
      <c r="J15734" s="4"/>
      <c r="K15734" s="4"/>
      <c r="L15734" s="4"/>
      <c r="M15734" s="4"/>
      <c r="N15734" s="4"/>
      <c r="O15734" s="4"/>
      <c r="P15734" s="4"/>
      <c r="Q15734" s="4"/>
      <c r="R15734" s="4"/>
      <c r="S15734" s="4"/>
      <c r="T15734" s="4"/>
      <c r="U15734" s="4"/>
      <c r="V15734" s="4"/>
      <c r="W15734" s="4"/>
      <c r="X15734" s="4"/>
      <c r="Y15734" s="4"/>
      <c r="Z15734" s="4"/>
      <c r="AA15734" s="4"/>
      <c r="AB15734" s="4"/>
      <c r="AE15734" s="4"/>
    </row>
    <row r="15735" spans="1:31">
      <c r="A15735" s="8"/>
      <c r="B15735" s="8"/>
      <c r="C15735" s="9"/>
      <c r="D15735" s="5"/>
      <c r="E15735" s="5"/>
      <c r="F15735" s="5"/>
      <c r="G15735" s="6"/>
      <c r="H15735" s="5"/>
      <c r="I15735" s="4"/>
      <c r="J15735" s="4"/>
      <c r="K15735" s="4"/>
      <c r="L15735" s="4"/>
      <c r="M15735" s="4"/>
      <c r="N15735" s="4"/>
      <c r="O15735" s="4"/>
      <c r="P15735" s="4"/>
      <c r="Q15735" s="4"/>
      <c r="R15735" s="4"/>
      <c r="S15735" s="4"/>
      <c r="T15735" s="4"/>
      <c r="U15735" s="4"/>
      <c r="V15735" s="4"/>
      <c r="W15735" s="4"/>
      <c r="X15735" s="4"/>
      <c r="Y15735" s="4"/>
      <c r="Z15735" s="4"/>
      <c r="AA15735" s="4"/>
      <c r="AB15735" s="4"/>
      <c r="AE15735" s="4"/>
    </row>
    <row r="15736" spans="1:31">
      <c r="A15736" s="8"/>
      <c r="B15736" s="8"/>
      <c r="C15736" s="9"/>
      <c r="D15736" s="5"/>
      <c r="E15736" s="5"/>
      <c r="F15736" s="5"/>
      <c r="G15736" s="6"/>
      <c r="H15736" s="5"/>
      <c r="I15736" s="4"/>
      <c r="J15736" s="4"/>
      <c r="K15736" s="4"/>
      <c r="L15736" s="4"/>
      <c r="M15736" s="4"/>
      <c r="N15736" s="4"/>
      <c r="O15736" s="4"/>
      <c r="P15736" s="4"/>
      <c r="Q15736" s="4"/>
      <c r="R15736" s="4"/>
      <c r="S15736" s="4"/>
      <c r="T15736" s="4"/>
      <c r="U15736" s="4"/>
      <c r="V15736" s="4"/>
      <c r="W15736" s="4"/>
      <c r="X15736" s="4"/>
      <c r="Y15736" s="4"/>
      <c r="Z15736" s="4"/>
      <c r="AA15736" s="4"/>
      <c r="AB15736" s="4"/>
      <c r="AE15736" s="4"/>
    </row>
    <row r="15737" spans="1:31">
      <c r="A15737" s="8"/>
      <c r="B15737" s="8"/>
      <c r="C15737" s="9"/>
      <c r="D15737" s="5"/>
      <c r="E15737" s="5"/>
      <c r="F15737" s="5"/>
      <c r="G15737" s="6"/>
      <c r="H15737" s="5"/>
      <c r="I15737" s="4"/>
      <c r="J15737" s="4"/>
      <c r="K15737" s="4"/>
      <c r="L15737" s="4"/>
      <c r="M15737" s="4"/>
      <c r="N15737" s="4"/>
      <c r="O15737" s="4"/>
      <c r="P15737" s="4"/>
      <c r="Q15737" s="4"/>
      <c r="R15737" s="4"/>
      <c r="S15737" s="4"/>
      <c r="T15737" s="4"/>
      <c r="U15737" s="4"/>
      <c r="V15737" s="4"/>
      <c r="W15737" s="4"/>
      <c r="X15737" s="4"/>
      <c r="Y15737" s="4"/>
      <c r="Z15737" s="4"/>
      <c r="AA15737" s="4"/>
      <c r="AB15737" s="4"/>
      <c r="AE15737" s="4"/>
    </row>
    <row r="15738" spans="1:31">
      <c r="A15738" s="8"/>
      <c r="B15738" s="8"/>
      <c r="C15738" s="10"/>
      <c r="D15738" s="5"/>
      <c r="E15738" s="5"/>
      <c r="F15738" s="5"/>
      <c r="G15738" s="6"/>
      <c r="H15738" s="5"/>
      <c r="I15738" s="4"/>
      <c r="J15738" s="4"/>
      <c r="K15738" s="4"/>
      <c r="L15738" s="4"/>
      <c r="M15738" s="4"/>
      <c r="N15738" s="4"/>
      <c r="O15738" s="4"/>
      <c r="P15738" s="4"/>
      <c r="Q15738" s="4"/>
      <c r="R15738" s="4"/>
      <c r="S15738" s="4"/>
      <c r="T15738" s="4"/>
      <c r="U15738" s="4"/>
      <c r="V15738" s="4"/>
      <c r="W15738" s="4"/>
      <c r="X15738" s="4"/>
      <c r="Y15738" s="4"/>
      <c r="Z15738" s="4"/>
      <c r="AA15738" s="4"/>
      <c r="AB15738" s="4"/>
      <c r="AE15738" s="4"/>
    </row>
    <row r="15739" spans="1:31">
      <c r="A15739" s="8"/>
      <c r="B15739" s="8"/>
      <c r="C15739" s="10"/>
      <c r="D15739" s="5"/>
      <c r="E15739" s="5"/>
      <c r="F15739" s="5"/>
      <c r="G15739" s="6"/>
      <c r="H15739" s="5"/>
      <c r="I15739" s="4"/>
      <c r="J15739" s="4"/>
      <c r="K15739" s="4"/>
      <c r="L15739" s="4"/>
      <c r="M15739" s="4"/>
      <c r="N15739" s="4"/>
      <c r="O15739" s="4"/>
      <c r="P15739" s="4"/>
      <c r="Q15739" s="4"/>
      <c r="R15739" s="4"/>
      <c r="S15739" s="4"/>
      <c r="T15739" s="4"/>
      <c r="U15739" s="4"/>
      <c r="V15739" s="4"/>
      <c r="W15739" s="4"/>
      <c r="X15739" s="4"/>
      <c r="Y15739" s="4"/>
      <c r="Z15739" s="4"/>
      <c r="AA15739" s="4"/>
      <c r="AB15739" s="4"/>
      <c r="AE15739" s="4"/>
    </row>
    <row r="15740" spans="1:31">
      <c r="A15740" s="8"/>
      <c r="B15740" s="8"/>
      <c r="C15740" s="9"/>
      <c r="D15740" s="5"/>
      <c r="E15740" s="5"/>
      <c r="F15740" s="5"/>
      <c r="G15740" s="6"/>
      <c r="H15740" s="5"/>
      <c r="I15740" s="4"/>
      <c r="J15740" s="4"/>
      <c r="K15740" s="4"/>
      <c r="L15740" s="4"/>
      <c r="M15740" s="4"/>
      <c r="N15740" s="4"/>
      <c r="O15740" s="4"/>
      <c r="P15740" s="4"/>
      <c r="Q15740" s="4"/>
      <c r="R15740" s="4"/>
      <c r="S15740" s="4"/>
      <c r="T15740" s="4"/>
      <c r="U15740" s="4"/>
      <c r="V15740" s="4"/>
      <c r="W15740" s="4"/>
      <c r="X15740" s="4"/>
      <c r="Y15740" s="4"/>
      <c r="Z15740" s="4"/>
      <c r="AA15740" s="4"/>
      <c r="AB15740" s="4"/>
      <c r="AE15740" s="4"/>
    </row>
    <row r="15741" spans="1:31">
      <c r="A15741" s="8"/>
      <c r="B15741" s="8"/>
      <c r="C15741" s="10"/>
      <c r="D15741" s="5"/>
      <c r="E15741" s="5"/>
      <c r="F15741" s="5"/>
      <c r="G15741" s="6"/>
      <c r="H15741" s="5"/>
      <c r="I15741" s="4"/>
      <c r="J15741" s="4"/>
      <c r="K15741" s="4"/>
      <c r="L15741" s="4"/>
      <c r="M15741" s="4"/>
      <c r="N15741" s="4"/>
      <c r="O15741" s="4"/>
      <c r="P15741" s="4"/>
      <c r="Q15741" s="4"/>
      <c r="R15741" s="4"/>
      <c r="S15741" s="4"/>
      <c r="T15741" s="4"/>
      <c r="U15741" s="4"/>
      <c r="V15741" s="4"/>
      <c r="W15741" s="4"/>
      <c r="X15741" s="4"/>
      <c r="Y15741" s="4"/>
      <c r="Z15741" s="4"/>
      <c r="AA15741" s="4"/>
      <c r="AB15741" s="4"/>
      <c r="AE15741" s="4"/>
    </row>
    <row r="15742" spans="1:31">
      <c r="A15742" s="8"/>
      <c r="B15742" s="8"/>
      <c r="C15742" s="9"/>
      <c r="D15742" s="5"/>
      <c r="E15742" s="5"/>
      <c r="F15742" s="5"/>
      <c r="G15742" s="6"/>
      <c r="H15742" s="5"/>
      <c r="I15742" s="4"/>
      <c r="J15742" s="4"/>
      <c r="K15742" s="4"/>
      <c r="L15742" s="4"/>
      <c r="M15742" s="4"/>
      <c r="N15742" s="4"/>
      <c r="O15742" s="4"/>
      <c r="P15742" s="4"/>
      <c r="Q15742" s="4"/>
      <c r="R15742" s="4"/>
      <c r="S15742" s="4"/>
      <c r="T15742" s="4"/>
      <c r="U15742" s="4"/>
      <c r="V15742" s="4"/>
      <c r="W15742" s="4"/>
      <c r="X15742" s="4"/>
      <c r="Y15742" s="4"/>
      <c r="Z15742" s="4"/>
      <c r="AA15742" s="4"/>
      <c r="AB15742" s="4"/>
      <c r="AE15742" s="4"/>
    </row>
    <row r="15743" spans="1:31">
      <c r="A15743" s="8"/>
      <c r="B15743" s="8"/>
      <c r="C15743" s="11"/>
      <c r="D15743" s="5"/>
      <c r="E15743" s="5"/>
      <c r="F15743" s="5"/>
      <c r="G15743" s="6"/>
      <c r="H15743" s="5"/>
      <c r="I15743" s="4"/>
      <c r="J15743" s="4"/>
      <c r="K15743" s="4"/>
      <c r="L15743" s="4"/>
      <c r="M15743" s="4"/>
      <c r="N15743" s="4"/>
      <c r="O15743" s="4"/>
      <c r="P15743" s="4"/>
      <c r="Q15743" s="4"/>
      <c r="R15743" s="4"/>
      <c r="S15743" s="4"/>
      <c r="T15743" s="4"/>
      <c r="U15743" s="4"/>
      <c r="V15743" s="4"/>
      <c r="W15743" s="4"/>
      <c r="X15743" s="4"/>
      <c r="Y15743" s="4"/>
      <c r="Z15743" s="4"/>
      <c r="AA15743" s="4"/>
      <c r="AB15743" s="4"/>
      <c r="AE15743" s="4"/>
    </row>
    <row r="15744" spans="1:31">
      <c r="A15744" s="8"/>
      <c r="B15744" s="8"/>
      <c r="C15744" s="9"/>
      <c r="D15744" s="5"/>
      <c r="E15744" s="5"/>
      <c r="F15744" s="5"/>
      <c r="G15744" s="6"/>
      <c r="H15744" s="5"/>
      <c r="I15744" s="4"/>
      <c r="J15744" s="4"/>
      <c r="K15744" s="4"/>
      <c r="L15744" s="4"/>
      <c r="M15744" s="4"/>
      <c r="N15744" s="4"/>
      <c r="O15744" s="4"/>
      <c r="P15744" s="4"/>
      <c r="Q15744" s="4"/>
      <c r="R15744" s="4"/>
      <c r="S15744" s="4"/>
      <c r="T15744" s="4"/>
      <c r="U15744" s="4"/>
      <c r="V15744" s="4"/>
      <c r="W15744" s="4"/>
      <c r="X15744" s="4"/>
      <c r="Y15744" s="4"/>
      <c r="Z15744" s="4"/>
      <c r="AA15744" s="4"/>
      <c r="AB15744" s="4"/>
      <c r="AE15744" s="4"/>
    </row>
    <row r="15745" spans="1:31">
      <c r="A15745" s="8"/>
      <c r="B15745" s="8"/>
      <c r="C15745" s="9"/>
      <c r="D15745" s="5"/>
      <c r="E15745" s="5"/>
      <c r="F15745" s="5"/>
      <c r="G15745" s="6"/>
      <c r="H15745" s="5"/>
      <c r="I15745" s="4"/>
      <c r="J15745" s="4"/>
      <c r="K15745" s="4"/>
      <c r="L15745" s="4"/>
      <c r="M15745" s="4"/>
      <c r="N15745" s="4"/>
      <c r="O15745" s="4"/>
      <c r="P15745" s="4"/>
      <c r="Q15745" s="4"/>
      <c r="R15745" s="4"/>
      <c r="S15745" s="4"/>
      <c r="T15745" s="4"/>
      <c r="U15745" s="4"/>
      <c r="V15745" s="4"/>
      <c r="W15745" s="4"/>
      <c r="X15745" s="4"/>
      <c r="Y15745" s="4"/>
      <c r="Z15745" s="4"/>
      <c r="AA15745" s="4"/>
      <c r="AB15745" s="4"/>
      <c r="AE15745" s="4"/>
    </row>
    <row r="15746" spans="1:31">
      <c r="A15746" s="8"/>
      <c r="B15746" s="8"/>
      <c r="C15746" s="10"/>
      <c r="D15746" s="5"/>
      <c r="E15746" s="5"/>
      <c r="F15746" s="5"/>
      <c r="G15746" s="6"/>
      <c r="H15746" s="5"/>
      <c r="I15746" s="4"/>
      <c r="J15746" s="4"/>
      <c r="K15746" s="4"/>
      <c r="L15746" s="4"/>
      <c r="M15746" s="4"/>
      <c r="N15746" s="4"/>
      <c r="O15746" s="4"/>
      <c r="P15746" s="4"/>
      <c r="Q15746" s="4"/>
      <c r="R15746" s="4"/>
      <c r="S15746" s="4"/>
      <c r="T15746" s="4"/>
      <c r="U15746" s="4"/>
      <c r="V15746" s="4"/>
      <c r="W15746" s="4"/>
      <c r="X15746" s="4"/>
      <c r="Y15746" s="4"/>
      <c r="Z15746" s="4"/>
      <c r="AA15746" s="4"/>
      <c r="AB15746" s="4"/>
      <c r="AE15746" s="4"/>
    </row>
    <row r="15747" spans="1:31">
      <c r="A15747" s="8"/>
      <c r="B15747" s="8"/>
      <c r="C15747" s="7"/>
      <c r="D15747" s="5"/>
      <c r="E15747" s="5"/>
      <c r="F15747" s="5"/>
      <c r="G15747" s="6"/>
      <c r="H15747" s="5"/>
      <c r="I15747" s="4"/>
      <c r="J15747" s="4"/>
      <c r="K15747" s="4"/>
      <c r="L15747" s="4"/>
      <c r="M15747" s="4"/>
      <c r="N15747" s="4"/>
      <c r="O15747" s="4"/>
      <c r="P15747" s="4"/>
      <c r="Q15747" s="4"/>
      <c r="R15747" s="4"/>
      <c r="S15747" s="4"/>
      <c r="T15747" s="4"/>
      <c r="U15747" s="4"/>
      <c r="V15747" s="4"/>
      <c r="W15747" s="4"/>
      <c r="X15747" s="4"/>
      <c r="Y15747" s="4"/>
      <c r="Z15747" s="4"/>
      <c r="AA15747" s="4"/>
      <c r="AB15747" s="4"/>
      <c r="AE15747" s="4"/>
    </row>
    <row r="15748" spans="1:31">
      <c r="A15748" s="8"/>
      <c r="B15748" s="8"/>
      <c r="C15748" s="10"/>
      <c r="D15748" s="5"/>
      <c r="E15748" s="5"/>
      <c r="F15748" s="5"/>
      <c r="G15748" s="6"/>
      <c r="H15748" s="5"/>
      <c r="I15748" s="4"/>
      <c r="J15748" s="4"/>
      <c r="K15748" s="4"/>
      <c r="L15748" s="4"/>
      <c r="M15748" s="4"/>
      <c r="N15748" s="4"/>
      <c r="O15748" s="4"/>
      <c r="P15748" s="4"/>
      <c r="Q15748" s="4"/>
      <c r="R15748" s="4"/>
      <c r="S15748" s="4"/>
      <c r="T15748" s="4"/>
      <c r="U15748" s="4"/>
      <c r="V15748" s="4"/>
      <c r="W15748" s="4"/>
      <c r="X15748" s="4"/>
      <c r="Y15748" s="4"/>
      <c r="Z15748" s="4"/>
      <c r="AA15748" s="4"/>
      <c r="AB15748" s="4"/>
      <c r="AE15748" s="4"/>
    </row>
    <row r="15749" spans="1:31">
      <c r="A15749" s="8"/>
      <c r="B15749" s="8"/>
      <c r="C15749" s="9"/>
      <c r="D15749" s="5"/>
      <c r="E15749" s="5"/>
      <c r="F15749" s="5"/>
      <c r="G15749" s="6"/>
      <c r="H15749" s="5"/>
      <c r="I15749" s="4"/>
      <c r="J15749" s="4"/>
      <c r="K15749" s="4"/>
      <c r="L15749" s="4"/>
      <c r="M15749" s="4"/>
      <c r="N15749" s="4"/>
      <c r="O15749" s="4"/>
      <c r="P15749" s="4"/>
      <c r="Q15749" s="4"/>
      <c r="R15749" s="4"/>
      <c r="S15749" s="4"/>
      <c r="T15749" s="4"/>
      <c r="U15749" s="4"/>
      <c r="V15749" s="4"/>
      <c r="W15749" s="4"/>
      <c r="X15749" s="4"/>
      <c r="Y15749" s="4"/>
      <c r="Z15749" s="4"/>
      <c r="AA15749" s="4"/>
      <c r="AB15749" s="4"/>
      <c r="AE15749" s="4"/>
    </row>
    <row r="15750" spans="1:31">
      <c r="A15750" s="8"/>
      <c r="B15750" s="8"/>
      <c r="C15750" s="7"/>
      <c r="D15750" s="5"/>
      <c r="E15750" s="5"/>
      <c r="F15750" s="5"/>
      <c r="G15750" s="6"/>
      <c r="H15750" s="5"/>
      <c r="I15750" s="4"/>
      <c r="J15750" s="4"/>
      <c r="K15750" s="4"/>
      <c r="L15750" s="4"/>
      <c r="M15750" s="4"/>
      <c r="N15750" s="4"/>
      <c r="O15750" s="4"/>
      <c r="P15750" s="4"/>
      <c r="Q15750" s="4"/>
      <c r="R15750" s="4"/>
      <c r="S15750" s="4"/>
      <c r="T15750" s="4"/>
      <c r="U15750" s="4"/>
      <c r="V15750" s="4"/>
      <c r="W15750" s="4"/>
      <c r="X15750" s="4"/>
      <c r="Y15750" s="4"/>
      <c r="Z15750" s="4"/>
      <c r="AA15750" s="4"/>
      <c r="AB15750" s="4"/>
      <c r="AE15750" s="4"/>
    </row>
    <row r="15751" spans="1:31">
      <c r="A15751" s="8"/>
      <c r="B15751" s="8"/>
      <c r="C15751" s="9"/>
      <c r="D15751" s="5"/>
      <c r="E15751" s="5"/>
      <c r="F15751" s="5"/>
      <c r="G15751" s="6"/>
      <c r="H15751" s="5"/>
      <c r="I15751" s="4"/>
      <c r="J15751" s="4"/>
      <c r="K15751" s="4"/>
      <c r="L15751" s="4"/>
      <c r="M15751" s="4"/>
      <c r="N15751" s="4"/>
      <c r="O15751" s="4"/>
      <c r="P15751" s="4"/>
      <c r="Q15751" s="4"/>
      <c r="R15751" s="4"/>
      <c r="S15751" s="4"/>
      <c r="T15751" s="4"/>
      <c r="U15751" s="4"/>
      <c r="V15751" s="4"/>
      <c r="W15751" s="4"/>
      <c r="X15751" s="4"/>
      <c r="Y15751" s="4"/>
      <c r="Z15751" s="4"/>
      <c r="AA15751" s="4"/>
      <c r="AB15751" s="4"/>
      <c r="AE15751" s="4"/>
    </row>
    <row r="15752" spans="1:31">
      <c r="A15752" s="8"/>
      <c r="B15752" s="8"/>
      <c r="C15752" s="9"/>
      <c r="D15752" s="5"/>
      <c r="E15752" s="5"/>
      <c r="F15752" s="5"/>
      <c r="G15752" s="6"/>
      <c r="H15752" s="5"/>
      <c r="I15752" s="4"/>
      <c r="J15752" s="4"/>
      <c r="K15752" s="4"/>
      <c r="L15752" s="4"/>
      <c r="M15752" s="4"/>
      <c r="N15752" s="4"/>
      <c r="O15752" s="4"/>
      <c r="P15752" s="4"/>
      <c r="Q15752" s="4"/>
      <c r="R15752" s="4"/>
      <c r="S15752" s="4"/>
      <c r="T15752" s="4"/>
      <c r="U15752" s="4"/>
      <c r="V15752" s="4"/>
      <c r="W15752" s="4"/>
      <c r="X15752" s="4"/>
      <c r="Y15752" s="4"/>
      <c r="Z15752" s="4"/>
      <c r="AA15752" s="4"/>
      <c r="AB15752" s="4"/>
      <c r="AE15752" s="4"/>
    </row>
    <row r="15753" spans="1:31">
      <c r="A15753" s="8"/>
      <c r="B15753" s="8"/>
      <c r="C15753" s="9"/>
      <c r="D15753" s="5"/>
      <c r="E15753" s="5"/>
      <c r="F15753" s="5"/>
      <c r="G15753" s="6"/>
      <c r="H15753" s="5"/>
      <c r="I15753" s="4"/>
      <c r="J15753" s="4"/>
      <c r="K15753" s="4"/>
      <c r="L15753" s="4"/>
      <c r="M15753" s="4"/>
      <c r="N15753" s="4"/>
      <c r="O15753" s="4"/>
      <c r="P15753" s="4"/>
      <c r="Q15753" s="4"/>
      <c r="R15753" s="4"/>
      <c r="S15753" s="4"/>
      <c r="T15753" s="4"/>
      <c r="U15753" s="4"/>
      <c r="V15753" s="4"/>
      <c r="W15753" s="4"/>
      <c r="X15753" s="4"/>
      <c r="Y15753" s="4"/>
      <c r="Z15753" s="4"/>
      <c r="AA15753" s="4"/>
      <c r="AB15753" s="4"/>
      <c r="AE15753" s="4"/>
    </row>
    <row r="15754" spans="1:31">
      <c r="A15754" s="8"/>
      <c r="B15754" s="8"/>
      <c r="C15754" s="10"/>
      <c r="D15754" s="5"/>
      <c r="E15754" s="5"/>
      <c r="F15754" s="5"/>
      <c r="G15754" s="6"/>
      <c r="H15754" s="5"/>
      <c r="I15754" s="4"/>
      <c r="J15754" s="4"/>
      <c r="K15754" s="4"/>
      <c r="L15754" s="4"/>
      <c r="M15754" s="4"/>
      <c r="N15754" s="4"/>
      <c r="O15754" s="4"/>
      <c r="P15754" s="4"/>
      <c r="Q15754" s="4"/>
      <c r="R15754" s="4"/>
      <c r="S15754" s="4"/>
      <c r="T15754" s="4"/>
      <c r="U15754" s="4"/>
      <c r="V15754" s="4"/>
      <c r="W15754" s="4"/>
      <c r="X15754" s="4"/>
      <c r="Y15754" s="4"/>
      <c r="Z15754" s="4"/>
      <c r="AA15754" s="4"/>
      <c r="AB15754" s="4"/>
      <c r="AE15754" s="4"/>
    </row>
    <row r="15755" spans="1:31">
      <c r="A15755" s="8"/>
      <c r="B15755" s="8"/>
      <c r="C15755" s="9"/>
      <c r="D15755" s="5"/>
      <c r="E15755" s="5"/>
      <c r="F15755" s="5"/>
      <c r="G15755" s="6"/>
      <c r="H15755" s="5"/>
      <c r="I15755" s="4"/>
      <c r="J15755" s="4"/>
      <c r="K15755" s="4"/>
      <c r="L15755" s="4"/>
      <c r="M15755" s="4"/>
      <c r="N15755" s="4"/>
      <c r="O15755" s="4"/>
      <c r="P15755" s="4"/>
      <c r="Q15755" s="4"/>
      <c r="R15755" s="4"/>
      <c r="S15755" s="4"/>
      <c r="T15755" s="4"/>
      <c r="U15755" s="4"/>
      <c r="V15755" s="4"/>
      <c r="W15755" s="4"/>
      <c r="X15755" s="4"/>
      <c r="Y15755" s="4"/>
      <c r="Z15755" s="4"/>
      <c r="AA15755" s="4"/>
      <c r="AB15755" s="4"/>
      <c r="AE15755" s="4"/>
    </row>
    <row r="15756" spans="1:31">
      <c r="A15756" s="8"/>
      <c r="B15756" s="8"/>
      <c r="C15756" s="9"/>
      <c r="D15756" s="5"/>
      <c r="E15756" s="5"/>
      <c r="F15756" s="5"/>
      <c r="G15756" s="6"/>
      <c r="H15756" s="5"/>
      <c r="I15756" s="4"/>
      <c r="J15756" s="4"/>
      <c r="K15756" s="4"/>
      <c r="L15756" s="4"/>
      <c r="M15756" s="4"/>
      <c r="N15756" s="4"/>
      <c r="O15756" s="4"/>
      <c r="P15756" s="4"/>
      <c r="Q15756" s="4"/>
      <c r="R15756" s="4"/>
      <c r="S15756" s="4"/>
      <c r="T15756" s="4"/>
      <c r="U15756" s="4"/>
      <c r="V15756" s="4"/>
      <c r="W15756" s="4"/>
      <c r="X15756" s="4"/>
      <c r="Y15756" s="4"/>
      <c r="Z15756" s="4"/>
      <c r="AA15756" s="4"/>
      <c r="AB15756" s="4"/>
      <c r="AE15756" s="4"/>
    </row>
    <row r="15757" spans="1:31">
      <c r="A15757" s="8"/>
      <c r="B15757" s="8"/>
      <c r="C15757" s="9"/>
      <c r="D15757" s="5"/>
      <c r="E15757" s="5"/>
      <c r="F15757" s="5"/>
      <c r="G15757" s="6"/>
      <c r="H15757" s="5"/>
      <c r="I15757" s="4"/>
      <c r="J15757" s="4"/>
      <c r="K15757" s="4"/>
      <c r="L15757" s="4"/>
      <c r="M15757" s="4"/>
      <c r="N15757" s="4"/>
      <c r="O15757" s="4"/>
      <c r="P15757" s="4"/>
      <c r="Q15757" s="4"/>
      <c r="R15757" s="4"/>
      <c r="S15757" s="4"/>
      <c r="T15757" s="4"/>
      <c r="U15757" s="4"/>
      <c r="V15757" s="4"/>
      <c r="W15757" s="4"/>
      <c r="X15757" s="4"/>
      <c r="Y15757" s="4"/>
      <c r="Z15757" s="4"/>
      <c r="AA15757" s="4"/>
      <c r="AB15757" s="4"/>
      <c r="AE15757" s="4"/>
    </row>
    <row r="15758" spans="1:31">
      <c r="A15758" s="8"/>
      <c r="B15758" s="8"/>
      <c r="C15758" s="9"/>
      <c r="D15758" s="5"/>
      <c r="E15758" s="5"/>
      <c r="F15758" s="5"/>
      <c r="G15758" s="6"/>
      <c r="H15758" s="5"/>
      <c r="I15758" s="4"/>
      <c r="J15758" s="4"/>
      <c r="K15758" s="4"/>
      <c r="L15758" s="4"/>
      <c r="M15758" s="4"/>
      <c r="N15758" s="4"/>
      <c r="O15758" s="4"/>
      <c r="P15758" s="4"/>
      <c r="Q15758" s="4"/>
      <c r="R15758" s="4"/>
      <c r="S15758" s="4"/>
      <c r="T15758" s="4"/>
      <c r="U15758" s="4"/>
      <c r="V15758" s="4"/>
      <c r="W15758" s="4"/>
      <c r="X15758" s="4"/>
      <c r="Y15758" s="4"/>
      <c r="Z15758" s="4"/>
      <c r="AA15758" s="4"/>
      <c r="AB15758" s="4"/>
      <c r="AE15758" s="4"/>
    </row>
    <row r="15759" spans="1:31">
      <c r="A15759" s="8"/>
      <c r="B15759" s="8"/>
      <c r="C15759" s="9"/>
      <c r="D15759" s="5"/>
      <c r="E15759" s="5"/>
      <c r="F15759" s="5"/>
      <c r="G15759" s="6"/>
      <c r="H15759" s="5"/>
      <c r="I15759" s="4"/>
      <c r="J15759" s="4"/>
      <c r="K15759" s="4"/>
      <c r="L15759" s="4"/>
      <c r="M15759" s="4"/>
      <c r="N15759" s="4"/>
      <c r="O15759" s="4"/>
      <c r="P15759" s="4"/>
      <c r="Q15759" s="4"/>
      <c r="R15759" s="4"/>
      <c r="S15759" s="4"/>
      <c r="T15759" s="4"/>
      <c r="U15759" s="4"/>
      <c r="V15759" s="4"/>
      <c r="W15759" s="4"/>
      <c r="X15759" s="4"/>
      <c r="Y15759" s="4"/>
      <c r="Z15759" s="4"/>
      <c r="AA15759" s="4"/>
      <c r="AB15759" s="4"/>
      <c r="AE15759" s="4"/>
    </row>
    <row r="15760" spans="1:31">
      <c r="A15760" s="8"/>
      <c r="B15760" s="8"/>
      <c r="C15760" s="9"/>
      <c r="D15760" s="5"/>
      <c r="E15760" s="5"/>
      <c r="F15760" s="5"/>
      <c r="G15760" s="6"/>
      <c r="H15760" s="5"/>
      <c r="I15760" s="4"/>
      <c r="J15760" s="4"/>
      <c r="K15760" s="4"/>
      <c r="L15760" s="4"/>
      <c r="M15760" s="4"/>
      <c r="N15760" s="4"/>
      <c r="O15760" s="4"/>
      <c r="P15760" s="4"/>
      <c r="Q15760" s="4"/>
      <c r="R15760" s="4"/>
      <c r="S15760" s="4"/>
      <c r="T15760" s="4"/>
      <c r="U15760" s="4"/>
      <c r="V15760" s="4"/>
      <c r="W15760" s="4"/>
      <c r="X15760" s="4"/>
      <c r="Y15760" s="4"/>
      <c r="Z15760" s="4"/>
      <c r="AA15760" s="4"/>
      <c r="AB15760" s="4"/>
      <c r="AE15760" s="4"/>
    </row>
    <row r="15761" spans="1:31">
      <c r="A15761" s="8"/>
      <c r="B15761" s="8"/>
      <c r="C15761" s="9"/>
      <c r="D15761" s="5"/>
      <c r="E15761" s="5"/>
      <c r="F15761" s="5"/>
      <c r="G15761" s="6"/>
      <c r="H15761" s="5"/>
      <c r="I15761" s="4"/>
      <c r="J15761" s="4"/>
      <c r="K15761" s="4"/>
      <c r="L15761" s="4"/>
      <c r="M15761" s="4"/>
      <c r="N15761" s="4"/>
      <c r="O15761" s="4"/>
      <c r="P15761" s="4"/>
      <c r="Q15761" s="4"/>
      <c r="R15761" s="4"/>
      <c r="S15761" s="4"/>
      <c r="T15761" s="4"/>
      <c r="U15761" s="4"/>
      <c r="V15761" s="4"/>
      <c r="W15761" s="4"/>
      <c r="X15761" s="4"/>
      <c r="Y15761" s="4"/>
      <c r="Z15761" s="4"/>
      <c r="AA15761" s="4"/>
      <c r="AB15761" s="4"/>
      <c r="AE15761" s="4"/>
    </row>
    <row r="15762" spans="1:31">
      <c r="A15762" s="8"/>
      <c r="B15762" s="8"/>
      <c r="C15762" s="9"/>
      <c r="D15762" s="5"/>
      <c r="E15762" s="5"/>
      <c r="F15762" s="5"/>
      <c r="G15762" s="6"/>
      <c r="H15762" s="5"/>
      <c r="I15762" s="4"/>
      <c r="J15762" s="4"/>
      <c r="K15762" s="4"/>
      <c r="L15762" s="4"/>
      <c r="M15762" s="4"/>
      <c r="N15762" s="4"/>
      <c r="O15762" s="4"/>
      <c r="P15762" s="4"/>
      <c r="Q15762" s="4"/>
      <c r="R15762" s="4"/>
      <c r="S15762" s="4"/>
      <c r="T15762" s="4"/>
      <c r="U15762" s="4"/>
      <c r="V15762" s="4"/>
      <c r="W15762" s="4"/>
      <c r="X15762" s="4"/>
      <c r="Y15762" s="4"/>
      <c r="Z15762" s="4"/>
      <c r="AA15762" s="4"/>
      <c r="AB15762" s="4"/>
      <c r="AE15762" s="4"/>
    </row>
    <row r="15763" spans="1:31">
      <c r="A15763" s="8"/>
      <c r="B15763" s="8"/>
      <c r="C15763" s="10"/>
      <c r="D15763" s="5"/>
      <c r="E15763" s="5"/>
      <c r="F15763" s="5"/>
      <c r="G15763" s="6"/>
      <c r="H15763" s="5"/>
      <c r="I15763" s="4"/>
      <c r="J15763" s="4"/>
      <c r="K15763" s="4"/>
      <c r="L15763" s="4"/>
      <c r="M15763" s="4"/>
      <c r="N15763" s="4"/>
      <c r="O15763" s="4"/>
      <c r="P15763" s="4"/>
      <c r="Q15763" s="4"/>
      <c r="R15763" s="4"/>
      <c r="S15763" s="4"/>
      <c r="T15763" s="4"/>
      <c r="U15763" s="4"/>
      <c r="V15763" s="4"/>
      <c r="W15763" s="4"/>
      <c r="X15763" s="4"/>
      <c r="Y15763" s="4"/>
      <c r="Z15763" s="4"/>
      <c r="AA15763" s="4"/>
      <c r="AB15763" s="4"/>
      <c r="AE15763" s="4"/>
    </row>
    <row r="15764" spans="1:31">
      <c r="A15764" s="8"/>
      <c r="B15764" s="8"/>
      <c r="C15764" s="10"/>
      <c r="D15764" s="5"/>
      <c r="E15764" s="5"/>
      <c r="F15764" s="5"/>
      <c r="G15764" s="6"/>
      <c r="H15764" s="5"/>
      <c r="I15764" s="4"/>
      <c r="J15764" s="4"/>
      <c r="K15764" s="4"/>
      <c r="L15764" s="4"/>
      <c r="M15764" s="4"/>
      <c r="N15764" s="4"/>
      <c r="O15764" s="4"/>
      <c r="P15764" s="4"/>
      <c r="Q15764" s="4"/>
      <c r="R15764" s="4"/>
      <c r="S15764" s="4"/>
      <c r="T15764" s="4"/>
      <c r="U15764" s="4"/>
      <c r="V15764" s="4"/>
      <c r="W15764" s="4"/>
      <c r="X15764" s="4"/>
      <c r="Y15764" s="4"/>
      <c r="Z15764" s="4"/>
      <c r="AA15764" s="4"/>
      <c r="AB15764" s="4"/>
      <c r="AE15764" s="4"/>
    </row>
    <row r="15765" spans="1:31">
      <c r="A15765" s="8"/>
      <c r="B15765" s="8"/>
      <c r="C15765" s="10"/>
      <c r="D15765" s="5"/>
      <c r="E15765" s="5"/>
      <c r="F15765" s="5"/>
      <c r="G15765" s="6"/>
      <c r="H15765" s="5"/>
      <c r="I15765" s="4"/>
      <c r="J15765" s="4"/>
      <c r="K15765" s="4"/>
      <c r="L15765" s="4"/>
      <c r="M15765" s="4"/>
      <c r="N15765" s="4"/>
      <c r="O15765" s="4"/>
      <c r="P15765" s="4"/>
      <c r="Q15765" s="4"/>
      <c r="R15765" s="4"/>
      <c r="S15765" s="4"/>
      <c r="T15765" s="4"/>
      <c r="U15765" s="4"/>
      <c r="V15765" s="4"/>
      <c r="W15765" s="4"/>
      <c r="X15765" s="4"/>
      <c r="Y15765" s="4"/>
      <c r="Z15765" s="4"/>
      <c r="AA15765" s="4"/>
      <c r="AB15765" s="4"/>
      <c r="AE15765" s="4"/>
    </row>
    <row r="15766" spans="1:31">
      <c r="A15766" s="8"/>
      <c r="B15766" s="8"/>
      <c r="C15766" s="10"/>
      <c r="D15766" s="5"/>
      <c r="E15766" s="5"/>
      <c r="F15766" s="5"/>
      <c r="G15766" s="6"/>
      <c r="H15766" s="5"/>
      <c r="I15766" s="4"/>
      <c r="J15766" s="4"/>
      <c r="K15766" s="4"/>
      <c r="L15766" s="4"/>
      <c r="M15766" s="4"/>
      <c r="N15766" s="4"/>
      <c r="O15766" s="4"/>
      <c r="P15766" s="4"/>
      <c r="Q15766" s="4"/>
      <c r="R15766" s="4"/>
      <c r="S15766" s="4"/>
      <c r="T15766" s="4"/>
      <c r="U15766" s="4"/>
      <c r="V15766" s="4"/>
      <c r="W15766" s="4"/>
      <c r="X15766" s="4"/>
      <c r="Y15766" s="4"/>
      <c r="Z15766" s="4"/>
      <c r="AA15766" s="4"/>
      <c r="AB15766" s="4"/>
      <c r="AE15766" s="4"/>
    </row>
    <row r="15767" spans="1:31">
      <c r="A15767" s="8"/>
      <c r="B15767" s="8"/>
      <c r="C15767" s="10"/>
      <c r="D15767" s="5"/>
      <c r="E15767" s="5"/>
      <c r="F15767" s="5"/>
      <c r="G15767" s="6"/>
      <c r="H15767" s="5"/>
      <c r="I15767" s="4"/>
      <c r="J15767" s="4"/>
      <c r="K15767" s="4"/>
      <c r="L15767" s="4"/>
      <c r="M15767" s="4"/>
      <c r="N15767" s="4"/>
      <c r="O15767" s="4"/>
      <c r="P15767" s="4"/>
      <c r="Q15767" s="4"/>
      <c r="R15767" s="4"/>
      <c r="S15767" s="4"/>
      <c r="T15767" s="4"/>
      <c r="U15767" s="4"/>
      <c r="V15767" s="4"/>
      <c r="W15767" s="4"/>
      <c r="X15767" s="4"/>
      <c r="Y15767" s="4"/>
      <c r="Z15767" s="4"/>
      <c r="AA15767" s="4"/>
      <c r="AB15767" s="4"/>
      <c r="AE15767" s="4"/>
    </row>
    <row r="15768" spans="1:31">
      <c r="A15768" s="8"/>
      <c r="B15768" s="8"/>
      <c r="C15768" s="10"/>
      <c r="D15768" s="5"/>
      <c r="E15768" s="5"/>
      <c r="F15768" s="5"/>
      <c r="G15768" s="6"/>
      <c r="H15768" s="5"/>
      <c r="I15768" s="4"/>
      <c r="J15768" s="4"/>
      <c r="K15768" s="4"/>
      <c r="L15768" s="4"/>
      <c r="M15768" s="4"/>
      <c r="N15768" s="4"/>
      <c r="O15768" s="4"/>
      <c r="P15768" s="4"/>
      <c r="Q15768" s="4"/>
      <c r="R15768" s="4"/>
      <c r="S15768" s="4"/>
      <c r="T15768" s="4"/>
      <c r="U15768" s="4"/>
      <c r="V15768" s="4"/>
      <c r="W15768" s="4"/>
      <c r="X15768" s="4"/>
      <c r="Y15768" s="4"/>
      <c r="Z15768" s="4"/>
      <c r="AA15768" s="4"/>
      <c r="AB15768" s="4"/>
      <c r="AE15768" s="4"/>
    </row>
    <row r="15769" spans="1:31">
      <c r="A15769" s="8"/>
      <c r="B15769" s="8"/>
      <c r="C15769" s="7"/>
      <c r="D15769" s="5"/>
      <c r="E15769" s="5"/>
      <c r="F15769" s="5"/>
      <c r="G15769" s="6"/>
      <c r="H15769" s="5"/>
      <c r="I15769" s="4"/>
      <c r="J15769" s="4"/>
      <c r="K15769" s="4"/>
      <c r="L15769" s="4"/>
      <c r="M15769" s="4"/>
      <c r="N15769" s="4"/>
      <c r="O15769" s="4"/>
      <c r="P15769" s="4"/>
      <c r="Q15769" s="4"/>
      <c r="R15769" s="4"/>
      <c r="S15769" s="4"/>
      <c r="T15769" s="4"/>
      <c r="U15769" s="4"/>
      <c r="V15769" s="4"/>
      <c r="W15769" s="4"/>
      <c r="X15769" s="4"/>
      <c r="Y15769" s="4"/>
      <c r="Z15769" s="4"/>
      <c r="AA15769" s="4"/>
      <c r="AB15769" s="4"/>
      <c r="AE15769" s="4"/>
    </row>
    <row r="15770" spans="1:31">
      <c r="A15770" s="8"/>
      <c r="B15770" s="8"/>
      <c r="C15770" s="9"/>
      <c r="D15770" s="5"/>
      <c r="E15770" s="5"/>
      <c r="F15770" s="5"/>
      <c r="G15770" s="6"/>
      <c r="H15770" s="5"/>
      <c r="I15770" s="4"/>
      <c r="J15770" s="4"/>
      <c r="K15770" s="4"/>
      <c r="L15770" s="4"/>
      <c r="M15770" s="4"/>
      <c r="N15770" s="4"/>
      <c r="O15770" s="4"/>
      <c r="P15770" s="4"/>
      <c r="Q15770" s="4"/>
      <c r="R15770" s="4"/>
      <c r="S15770" s="4"/>
      <c r="T15770" s="4"/>
      <c r="U15770" s="4"/>
      <c r="V15770" s="4"/>
      <c r="W15770" s="4"/>
      <c r="X15770" s="4"/>
      <c r="Y15770" s="4"/>
      <c r="Z15770" s="4"/>
      <c r="AA15770" s="4"/>
      <c r="AB15770" s="4"/>
      <c r="AE15770" s="4"/>
    </row>
    <row r="15771" spans="1:31">
      <c r="A15771" s="8"/>
      <c r="B15771" s="8"/>
      <c r="C15771" s="9"/>
      <c r="D15771" s="5"/>
      <c r="E15771" s="5"/>
      <c r="F15771" s="5"/>
      <c r="G15771" s="6"/>
      <c r="H15771" s="5"/>
      <c r="I15771" s="4"/>
      <c r="J15771" s="4"/>
      <c r="K15771" s="4"/>
      <c r="L15771" s="4"/>
      <c r="M15771" s="4"/>
      <c r="N15771" s="4"/>
      <c r="O15771" s="4"/>
      <c r="P15771" s="4"/>
      <c r="Q15771" s="4"/>
      <c r="R15771" s="4"/>
      <c r="S15771" s="4"/>
      <c r="T15771" s="4"/>
      <c r="U15771" s="4"/>
      <c r="V15771" s="4"/>
      <c r="W15771" s="4"/>
      <c r="X15771" s="4"/>
      <c r="Y15771" s="4"/>
      <c r="Z15771" s="4"/>
      <c r="AA15771" s="4"/>
      <c r="AB15771" s="4"/>
      <c r="AE15771" s="4"/>
    </row>
    <row r="15772" spans="1:31">
      <c r="A15772" s="8"/>
      <c r="B15772" s="8"/>
      <c r="C15772" s="9"/>
      <c r="D15772" s="5"/>
      <c r="E15772" s="5"/>
      <c r="F15772" s="5"/>
      <c r="G15772" s="6"/>
      <c r="H15772" s="5"/>
      <c r="I15772" s="4"/>
      <c r="J15772" s="4"/>
      <c r="K15772" s="4"/>
      <c r="L15772" s="4"/>
      <c r="M15772" s="4"/>
      <c r="N15772" s="4"/>
      <c r="O15772" s="4"/>
      <c r="P15772" s="4"/>
      <c r="Q15772" s="4"/>
      <c r="R15772" s="4"/>
      <c r="S15772" s="4"/>
      <c r="T15772" s="4"/>
      <c r="U15772" s="4"/>
      <c r="V15772" s="4"/>
      <c r="W15772" s="4"/>
      <c r="X15772" s="4"/>
      <c r="Y15772" s="4"/>
      <c r="Z15772" s="4"/>
      <c r="AA15772" s="4"/>
      <c r="AB15772" s="4"/>
      <c r="AE15772" s="4"/>
    </row>
    <row r="15773" spans="1:31">
      <c r="A15773" s="8"/>
      <c r="B15773" s="8"/>
      <c r="C15773" s="9"/>
      <c r="D15773" s="5"/>
      <c r="E15773" s="5"/>
      <c r="F15773" s="5"/>
      <c r="G15773" s="6"/>
      <c r="H15773" s="5"/>
      <c r="I15773" s="4"/>
      <c r="J15773" s="4"/>
      <c r="K15773" s="4"/>
      <c r="L15773" s="4"/>
      <c r="M15773" s="4"/>
      <c r="N15773" s="4"/>
      <c r="O15773" s="4"/>
      <c r="P15773" s="4"/>
      <c r="Q15773" s="4"/>
      <c r="R15773" s="4"/>
      <c r="S15773" s="4"/>
      <c r="T15773" s="4"/>
      <c r="U15773" s="4"/>
      <c r="V15773" s="4"/>
      <c r="W15773" s="4"/>
      <c r="X15773" s="4"/>
      <c r="Y15773" s="4"/>
      <c r="Z15773" s="4"/>
      <c r="AA15773" s="4"/>
      <c r="AB15773" s="4"/>
      <c r="AE15773" s="4"/>
    </row>
    <row r="15774" spans="1:31">
      <c r="A15774" s="8"/>
      <c r="B15774" s="8"/>
      <c r="C15774" s="9"/>
      <c r="D15774" s="5"/>
      <c r="E15774" s="5"/>
      <c r="F15774" s="5"/>
      <c r="G15774" s="6"/>
      <c r="H15774" s="5"/>
      <c r="I15774" s="4"/>
      <c r="J15774" s="4"/>
      <c r="K15774" s="4"/>
      <c r="L15774" s="4"/>
      <c r="M15774" s="4"/>
      <c r="N15774" s="4"/>
      <c r="O15774" s="4"/>
      <c r="P15774" s="4"/>
      <c r="Q15774" s="4"/>
      <c r="R15774" s="4"/>
      <c r="S15774" s="4"/>
      <c r="T15774" s="4"/>
      <c r="U15774" s="4"/>
      <c r="V15774" s="4"/>
      <c r="W15774" s="4"/>
      <c r="X15774" s="4"/>
      <c r="Y15774" s="4"/>
      <c r="Z15774" s="4"/>
      <c r="AA15774" s="4"/>
      <c r="AB15774" s="4"/>
      <c r="AE15774" s="4"/>
    </row>
    <row r="15775" spans="1:31">
      <c r="A15775" s="8"/>
      <c r="B15775" s="8"/>
      <c r="C15775" s="10"/>
      <c r="D15775" s="5"/>
      <c r="E15775" s="5"/>
      <c r="F15775" s="5"/>
      <c r="G15775" s="6"/>
      <c r="H15775" s="5"/>
      <c r="I15775" s="4"/>
      <c r="J15775" s="4"/>
      <c r="K15775" s="4"/>
      <c r="L15775" s="4"/>
      <c r="M15775" s="4"/>
      <c r="N15775" s="4"/>
      <c r="O15775" s="4"/>
      <c r="P15775" s="4"/>
      <c r="Q15775" s="4"/>
      <c r="R15775" s="4"/>
      <c r="S15775" s="4"/>
      <c r="T15775" s="4"/>
      <c r="U15775" s="4"/>
      <c r="V15775" s="4"/>
      <c r="W15775" s="4"/>
      <c r="X15775" s="4"/>
      <c r="Y15775" s="4"/>
      <c r="Z15775" s="4"/>
      <c r="AA15775" s="4"/>
      <c r="AB15775" s="4"/>
      <c r="AE15775" s="4"/>
    </row>
    <row r="15776" spans="1:31">
      <c r="A15776" s="8"/>
      <c r="B15776" s="8"/>
      <c r="C15776" s="10"/>
      <c r="D15776" s="5"/>
      <c r="E15776" s="5"/>
      <c r="F15776" s="5"/>
      <c r="G15776" s="6"/>
      <c r="H15776" s="5"/>
      <c r="I15776" s="4"/>
      <c r="J15776" s="4"/>
      <c r="K15776" s="4"/>
      <c r="L15776" s="4"/>
      <c r="M15776" s="4"/>
      <c r="N15776" s="4"/>
      <c r="O15776" s="4"/>
      <c r="P15776" s="4"/>
      <c r="Q15776" s="4"/>
      <c r="R15776" s="4"/>
      <c r="S15776" s="4"/>
      <c r="T15776" s="4"/>
      <c r="U15776" s="4"/>
      <c r="V15776" s="4"/>
      <c r="W15776" s="4"/>
      <c r="X15776" s="4"/>
      <c r="Y15776" s="4"/>
      <c r="Z15776" s="4"/>
      <c r="AA15776" s="4"/>
      <c r="AB15776" s="4"/>
      <c r="AE15776" s="4"/>
    </row>
    <row r="15777" spans="1:31">
      <c r="A15777" s="8"/>
      <c r="B15777" s="8"/>
      <c r="C15777" s="10"/>
      <c r="D15777" s="5"/>
      <c r="E15777" s="5"/>
      <c r="F15777" s="5"/>
      <c r="G15777" s="6"/>
      <c r="H15777" s="5"/>
      <c r="I15777" s="4"/>
      <c r="J15777" s="4"/>
      <c r="K15777" s="4"/>
      <c r="L15777" s="4"/>
      <c r="M15777" s="4"/>
      <c r="N15777" s="4"/>
      <c r="O15777" s="4"/>
      <c r="P15777" s="4"/>
      <c r="Q15777" s="4"/>
      <c r="R15777" s="4"/>
      <c r="S15777" s="4"/>
      <c r="T15777" s="4"/>
      <c r="U15777" s="4"/>
      <c r="V15777" s="4"/>
      <c r="W15777" s="4"/>
      <c r="X15777" s="4"/>
      <c r="Y15777" s="4"/>
      <c r="Z15777" s="4"/>
      <c r="AA15777" s="4"/>
      <c r="AB15777" s="4"/>
      <c r="AE15777" s="4"/>
    </row>
    <row r="15778" spans="1:31">
      <c r="A15778" s="8"/>
      <c r="B15778" s="8"/>
      <c r="C15778" s="9"/>
      <c r="D15778" s="5"/>
      <c r="E15778" s="5"/>
      <c r="F15778" s="5"/>
      <c r="G15778" s="6"/>
      <c r="H15778" s="5"/>
      <c r="I15778" s="4"/>
      <c r="J15778" s="4"/>
      <c r="K15778" s="4"/>
      <c r="L15778" s="4"/>
      <c r="M15778" s="4"/>
      <c r="N15778" s="4"/>
      <c r="O15778" s="4"/>
      <c r="P15778" s="4"/>
      <c r="Q15778" s="4"/>
      <c r="R15778" s="4"/>
      <c r="S15778" s="4"/>
      <c r="T15778" s="4"/>
      <c r="U15778" s="4"/>
      <c r="V15778" s="4"/>
      <c r="W15778" s="4"/>
      <c r="X15778" s="4"/>
      <c r="Y15778" s="4"/>
      <c r="Z15778" s="4"/>
      <c r="AA15778" s="4"/>
      <c r="AB15778" s="4"/>
      <c r="AE15778" s="4"/>
    </row>
    <row r="15779" spans="1:31">
      <c r="A15779" s="8"/>
      <c r="B15779" s="8"/>
      <c r="C15779" s="7"/>
      <c r="D15779" s="5"/>
      <c r="E15779" s="5"/>
      <c r="F15779" s="5"/>
      <c r="G15779" s="6"/>
      <c r="H15779" s="5"/>
      <c r="I15779" s="4"/>
      <c r="J15779" s="4"/>
      <c r="K15779" s="4"/>
      <c r="L15779" s="4"/>
      <c r="M15779" s="4"/>
      <c r="N15779" s="4"/>
      <c r="O15779" s="4"/>
      <c r="P15779" s="4"/>
      <c r="Q15779" s="4"/>
      <c r="R15779" s="4"/>
      <c r="S15779" s="4"/>
      <c r="T15779" s="4"/>
      <c r="U15779" s="4"/>
      <c r="V15779" s="4"/>
      <c r="W15779" s="4"/>
      <c r="X15779" s="4"/>
      <c r="Y15779" s="4"/>
      <c r="Z15779" s="4"/>
      <c r="AA15779" s="4"/>
      <c r="AB15779" s="4"/>
      <c r="AE15779" s="4"/>
    </row>
    <row r="15780" spans="1:31">
      <c r="A15780" s="8"/>
      <c r="B15780" s="8"/>
      <c r="C15780" s="7"/>
      <c r="D15780" s="5"/>
      <c r="E15780" s="5"/>
      <c r="F15780" s="5"/>
      <c r="G15780" s="6"/>
      <c r="H15780" s="5"/>
      <c r="I15780" s="4"/>
      <c r="J15780" s="4"/>
      <c r="K15780" s="4"/>
      <c r="L15780" s="4"/>
      <c r="M15780" s="4"/>
      <c r="N15780" s="4"/>
      <c r="O15780" s="4"/>
      <c r="P15780" s="4"/>
      <c r="Q15780" s="4"/>
      <c r="R15780" s="4"/>
      <c r="S15780" s="4"/>
      <c r="T15780" s="4"/>
      <c r="U15780" s="4"/>
      <c r="V15780" s="4"/>
      <c r="W15780" s="4"/>
      <c r="X15780" s="4"/>
      <c r="Y15780" s="4"/>
      <c r="Z15780" s="4"/>
      <c r="AA15780" s="4"/>
      <c r="AB15780" s="4"/>
      <c r="AE15780" s="4"/>
    </row>
    <row r="15781" spans="1:31">
      <c r="A15781" s="8"/>
      <c r="B15781" s="8"/>
      <c r="C15781" s="9"/>
      <c r="D15781" s="5"/>
      <c r="E15781" s="5"/>
      <c r="F15781" s="5"/>
      <c r="G15781" s="6"/>
      <c r="H15781" s="5"/>
      <c r="I15781" s="4"/>
      <c r="J15781" s="4"/>
      <c r="K15781" s="4"/>
      <c r="L15781" s="4"/>
      <c r="M15781" s="4"/>
      <c r="N15781" s="4"/>
      <c r="O15781" s="4"/>
      <c r="P15781" s="4"/>
      <c r="Q15781" s="4"/>
      <c r="R15781" s="4"/>
      <c r="S15781" s="4"/>
      <c r="T15781" s="4"/>
      <c r="U15781" s="4"/>
      <c r="V15781" s="4"/>
      <c r="W15781" s="4"/>
      <c r="X15781" s="4"/>
      <c r="Y15781" s="4"/>
      <c r="Z15781" s="4"/>
      <c r="AA15781" s="4"/>
      <c r="AB15781" s="4"/>
      <c r="AE15781" s="4"/>
    </row>
    <row r="15782" spans="1:31">
      <c r="A15782" s="8"/>
      <c r="B15782" s="8"/>
      <c r="C15782" s="7"/>
      <c r="D15782" s="5"/>
      <c r="E15782" s="5"/>
      <c r="F15782" s="5"/>
      <c r="G15782" s="6"/>
      <c r="H15782" s="5"/>
      <c r="I15782" s="4"/>
      <c r="J15782" s="4"/>
      <c r="K15782" s="4"/>
      <c r="L15782" s="4"/>
      <c r="M15782" s="4"/>
      <c r="N15782" s="4"/>
      <c r="O15782" s="4"/>
      <c r="P15782" s="4"/>
      <c r="Q15782" s="4"/>
      <c r="R15782" s="4"/>
      <c r="S15782" s="4"/>
      <c r="T15782" s="4"/>
      <c r="U15782" s="4"/>
      <c r="V15782" s="4"/>
      <c r="W15782" s="4"/>
      <c r="X15782" s="4"/>
      <c r="Y15782" s="4"/>
      <c r="Z15782" s="4"/>
      <c r="AA15782" s="4"/>
      <c r="AB15782" s="4"/>
      <c r="AE15782" s="4"/>
    </row>
    <row r="15783" spans="1:31">
      <c r="A15783" s="8"/>
      <c r="B15783" s="8"/>
      <c r="C15783" s="10"/>
      <c r="D15783" s="5"/>
      <c r="E15783" s="5"/>
      <c r="F15783" s="5"/>
      <c r="G15783" s="6"/>
      <c r="H15783" s="5"/>
      <c r="I15783" s="4"/>
      <c r="J15783" s="4"/>
      <c r="K15783" s="4"/>
      <c r="L15783" s="4"/>
      <c r="M15783" s="4"/>
      <c r="N15783" s="4"/>
      <c r="O15783" s="4"/>
      <c r="P15783" s="4"/>
      <c r="Q15783" s="4"/>
      <c r="R15783" s="4"/>
      <c r="S15783" s="4"/>
      <c r="T15783" s="4"/>
      <c r="U15783" s="4"/>
      <c r="V15783" s="4"/>
      <c r="W15783" s="4"/>
      <c r="X15783" s="4"/>
      <c r="Y15783" s="4"/>
      <c r="Z15783" s="4"/>
      <c r="AA15783" s="4"/>
      <c r="AB15783" s="4"/>
      <c r="AE15783" s="4"/>
    </row>
    <row r="15784" spans="1:31">
      <c r="A15784" s="8"/>
      <c r="B15784" s="8"/>
      <c r="C15784" s="9"/>
      <c r="D15784" s="5"/>
      <c r="E15784" s="5"/>
      <c r="F15784" s="5"/>
      <c r="G15784" s="6"/>
      <c r="H15784" s="5"/>
      <c r="I15784" s="4"/>
      <c r="J15784" s="4"/>
      <c r="K15784" s="4"/>
      <c r="L15784" s="4"/>
      <c r="M15784" s="4"/>
      <c r="N15784" s="4"/>
      <c r="O15784" s="4"/>
      <c r="P15784" s="4"/>
      <c r="Q15784" s="4"/>
      <c r="R15784" s="4"/>
      <c r="S15784" s="4"/>
      <c r="T15784" s="4"/>
      <c r="U15784" s="4"/>
      <c r="V15784" s="4"/>
      <c r="W15784" s="4"/>
      <c r="X15784" s="4"/>
      <c r="Y15784" s="4"/>
      <c r="Z15784" s="4"/>
      <c r="AA15784" s="4"/>
      <c r="AB15784" s="4"/>
      <c r="AE15784" s="4"/>
    </row>
    <row r="15785" spans="1:31">
      <c r="A15785" s="8"/>
      <c r="B15785" s="8"/>
      <c r="C15785" s="9"/>
      <c r="D15785" s="5"/>
      <c r="E15785" s="5"/>
      <c r="F15785" s="5"/>
      <c r="G15785" s="6"/>
      <c r="H15785" s="5"/>
      <c r="I15785" s="4"/>
      <c r="J15785" s="4"/>
      <c r="K15785" s="4"/>
      <c r="L15785" s="4"/>
      <c r="M15785" s="4"/>
      <c r="N15785" s="4"/>
      <c r="O15785" s="4"/>
      <c r="P15785" s="4"/>
      <c r="Q15785" s="4"/>
      <c r="R15785" s="4"/>
      <c r="S15785" s="4"/>
      <c r="T15785" s="4"/>
      <c r="U15785" s="4"/>
      <c r="V15785" s="4"/>
      <c r="W15785" s="4"/>
      <c r="X15785" s="4"/>
      <c r="Y15785" s="4"/>
      <c r="Z15785" s="4"/>
      <c r="AA15785" s="4"/>
      <c r="AB15785" s="4"/>
      <c r="AE15785" s="4"/>
    </row>
    <row r="15786" spans="1:31">
      <c r="A15786" s="8"/>
      <c r="B15786" s="8"/>
      <c r="C15786" s="9"/>
      <c r="D15786" s="5"/>
      <c r="E15786" s="5"/>
      <c r="F15786" s="5"/>
      <c r="G15786" s="6"/>
      <c r="H15786" s="5"/>
      <c r="I15786" s="4"/>
      <c r="J15786" s="4"/>
      <c r="K15786" s="4"/>
      <c r="L15786" s="4"/>
      <c r="M15786" s="4"/>
      <c r="N15786" s="4"/>
      <c r="O15786" s="4"/>
      <c r="P15786" s="4"/>
      <c r="Q15786" s="4"/>
      <c r="R15786" s="4"/>
      <c r="S15786" s="4"/>
      <c r="T15786" s="4"/>
      <c r="U15786" s="4"/>
      <c r="V15786" s="4"/>
      <c r="W15786" s="4"/>
      <c r="X15786" s="4"/>
      <c r="Y15786" s="4"/>
      <c r="Z15786" s="4"/>
      <c r="AA15786" s="4"/>
      <c r="AB15786" s="4"/>
      <c r="AE15786" s="4"/>
    </row>
    <row r="15787" spans="1:31">
      <c r="A15787" s="8"/>
      <c r="B15787" s="8"/>
      <c r="C15787" s="9"/>
      <c r="D15787" s="5"/>
      <c r="E15787" s="5"/>
      <c r="F15787" s="5"/>
      <c r="G15787" s="6"/>
      <c r="H15787" s="5"/>
      <c r="I15787" s="4"/>
      <c r="J15787" s="4"/>
      <c r="K15787" s="4"/>
      <c r="L15787" s="4"/>
      <c r="M15787" s="4"/>
      <c r="N15787" s="4"/>
      <c r="O15787" s="4"/>
      <c r="P15787" s="4"/>
      <c r="Q15787" s="4"/>
      <c r="R15787" s="4"/>
      <c r="S15787" s="4"/>
      <c r="T15787" s="4"/>
      <c r="U15787" s="4"/>
      <c r="V15787" s="4"/>
      <c r="W15787" s="4"/>
      <c r="X15787" s="4"/>
      <c r="Y15787" s="4"/>
      <c r="Z15787" s="4"/>
      <c r="AA15787" s="4"/>
      <c r="AB15787" s="4"/>
      <c r="AE15787" s="4"/>
    </row>
    <row r="15788" spans="1:31">
      <c r="A15788" s="8"/>
      <c r="B15788" s="8"/>
      <c r="C15788" s="10"/>
      <c r="D15788" s="5"/>
      <c r="E15788" s="5"/>
      <c r="F15788" s="5"/>
      <c r="G15788" s="6"/>
      <c r="H15788" s="5"/>
      <c r="I15788" s="4"/>
      <c r="J15788" s="4"/>
      <c r="K15788" s="4"/>
      <c r="L15788" s="4"/>
      <c r="M15788" s="4"/>
      <c r="N15788" s="4"/>
      <c r="O15788" s="4"/>
      <c r="P15788" s="4"/>
      <c r="Q15788" s="4"/>
      <c r="R15788" s="4"/>
      <c r="S15788" s="4"/>
      <c r="T15788" s="4"/>
      <c r="U15788" s="4"/>
      <c r="V15788" s="4"/>
      <c r="W15788" s="4"/>
      <c r="X15788" s="4"/>
      <c r="Y15788" s="4"/>
      <c r="Z15788" s="4"/>
      <c r="AA15788" s="4"/>
      <c r="AB15788" s="4"/>
      <c r="AE15788" s="4"/>
    </row>
    <row r="15789" spans="1:31">
      <c r="A15789" s="8"/>
      <c r="B15789" s="8"/>
      <c r="C15789" s="10"/>
      <c r="D15789" s="5"/>
      <c r="E15789" s="5"/>
      <c r="F15789" s="5"/>
      <c r="G15789" s="6"/>
      <c r="H15789" s="5"/>
      <c r="I15789" s="4"/>
      <c r="J15789" s="4"/>
      <c r="K15789" s="4"/>
      <c r="L15789" s="4"/>
      <c r="M15789" s="4"/>
      <c r="N15789" s="4"/>
      <c r="O15789" s="4"/>
      <c r="P15789" s="4"/>
      <c r="Q15789" s="4"/>
      <c r="R15789" s="4"/>
      <c r="S15789" s="4"/>
      <c r="T15789" s="4"/>
      <c r="U15789" s="4"/>
      <c r="V15789" s="4"/>
      <c r="W15789" s="4"/>
      <c r="X15789" s="4"/>
      <c r="Y15789" s="4"/>
      <c r="Z15789" s="4"/>
      <c r="AA15789" s="4"/>
      <c r="AB15789" s="4"/>
      <c r="AE15789" s="4"/>
    </row>
    <row r="15790" spans="1:31">
      <c r="A15790" s="8"/>
      <c r="B15790" s="8"/>
      <c r="C15790" s="10"/>
      <c r="D15790" s="5"/>
      <c r="E15790" s="5"/>
      <c r="F15790" s="5"/>
      <c r="G15790" s="6"/>
      <c r="H15790" s="5"/>
      <c r="I15790" s="4"/>
      <c r="J15790" s="4"/>
      <c r="K15790" s="4"/>
      <c r="L15790" s="4"/>
      <c r="M15790" s="4"/>
      <c r="N15790" s="4"/>
      <c r="O15790" s="4"/>
      <c r="P15790" s="4"/>
      <c r="Q15790" s="4"/>
      <c r="R15790" s="4"/>
      <c r="S15790" s="4"/>
      <c r="T15790" s="4"/>
      <c r="U15790" s="4"/>
      <c r="V15790" s="4"/>
      <c r="W15790" s="4"/>
      <c r="X15790" s="4"/>
      <c r="Y15790" s="4"/>
      <c r="Z15790" s="4"/>
      <c r="AA15790" s="4"/>
      <c r="AB15790" s="4"/>
      <c r="AE15790" s="4"/>
    </row>
    <row r="15791" spans="1:31">
      <c r="A15791" s="8"/>
      <c r="B15791" s="8"/>
      <c r="C15791" s="9"/>
      <c r="D15791" s="5"/>
      <c r="E15791" s="5"/>
      <c r="F15791" s="5"/>
      <c r="G15791" s="6"/>
      <c r="H15791" s="5"/>
      <c r="I15791" s="4"/>
      <c r="J15791" s="4"/>
      <c r="K15791" s="4"/>
      <c r="L15791" s="4"/>
      <c r="M15791" s="4"/>
      <c r="N15791" s="4"/>
      <c r="O15791" s="4"/>
      <c r="P15791" s="4"/>
      <c r="Q15791" s="4"/>
      <c r="R15791" s="4"/>
      <c r="S15791" s="4"/>
      <c r="T15791" s="4"/>
      <c r="U15791" s="4"/>
      <c r="V15791" s="4"/>
      <c r="W15791" s="4"/>
      <c r="X15791" s="4"/>
      <c r="Y15791" s="4"/>
      <c r="Z15791" s="4"/>
      <c r="AA15791" s="4"/>
      <c r="AB15791" s="4"/>
      <c r="AE15791" s="4"/>
    </row>
    <row r="15792" spans="1:31">
      <c r="A15792" s="8"/>
      <c r="B15792" s="8"/>
      <c r="C15792" s="9"/>
      <c r="D15792" s="5"/>
      <c r="E15792" s="5"/>
      <c r="F15792" s="5"/>
      <c r="G15792" s="6"/>
      <c r="H15792" s="5"/>
      <c r="I15792" s="4"/>
      <c r="J15792" s="4"/>
      <c r="K15792" s="4"/>
      <c r="L15792" s="4"/>
      <c r="M15792" s="4"/>
      <c r="N15792" s="4"/>
      <c r="O15792" s="4"/>
      <c r="P15792" s="4"/>
      <c r="Q15792" s="4"/>
      <c r="R15792" s="4"/>
      <c r="S15792" s="4"/>
      <c r="T15792" s="4"/>
      <c r="U15792" s="4"/>
      <c r="V15792" s="4"/>
      <c r="W15792" s="4"/>
      <c r="X15792" s="4"/>
      <c r="Y15792" s="4"/>
      <c r="Z15792" s="4"/>
      <c r="AA15792" s="4"/>
      <c r="AB15792" s="4"/>
      <c r="AE15792" s="4"/>
    </row>
    <row r="15793" spans="1:31">
      <c r="A15793" s="8"/>
      <c r="B15793" s="8"/>
      <c r="C15793" s="9"/>
      <c r="D15793" s="5"/>
      <c r="E15793" s="5"/>
      <c r="F15793" s="5"/>
      <c r="G15793" s="6"/>
      <c r="H15793" s="5"/>
      <c r="I15793" s="4"/>
      <c r="J15793" s="4"/>
      <c r="K15793" s="4"/>
      <c r="L15793" s="4"/>
      <c r="M15793" s="4"/>
      <c r="N15793" s="4"/>
      <c r="O15793" s="4"/>
      <c r="P15793" s="4"/>
      <c r="Q15793" s="4"/>
      <c r="R15793" s="4"/>
      <c r="S15793" s="4"/>
      <c r="T15793" s="4"/>
      <c r="U15793" s="4"/>
      <c r="V15793" s="4"/>
      <c r="W15793" s="4"/>
      <c r="X15793" s="4"/>
      <c r="Y15793" s="4"/>
      <c r="Z15793" s="4"/>
      <c r="AA15793" s="4"/>
      <c r="AB15793" s="4"/>
      <c r="AE15793" s="4"/>
    </row>
    <row r="15794" spans="1:31">
      <c r="A15794" s="8"/>
      <c r="B15794" s="8"/>
      <c r="C15794" s="9"/>
      <c r="D15794" s="5"/>
      <c r="E15794" s="5"/>
      <c r="F15794" s="5"/>
      <c r="G15794" s="6"/>
      <c r="H15794" s="5"/>
      <c r="I15794" s="4"/>
      <c r="J15794" s="4"/>
      <c r="K15794" s="4"/>
      <c r="L15794" s="4"/>
      <c r="M15794" s="4"/>
      <c r="N15794" s="4"/>
      <c r="O15794" s="4"/>
      <c r="P15794" s="4"/>
      <c r="Q15794" s="4"/>
      <c r="R15794" s="4"/>
      <c r="S15794" s="4"/>
      <c r="T15794" s="4"/>
      <c r="U15794" s="4"/>
      <c r="V15794" s="4"/>
      <c r="W15794" s="4"/>
      <c r="X15794" s="4"/>
      <c r="Y15794" s="4"/>
      <c r="Z15794" s="4"/>
      <c r="AA15794" s="4"/>
      <c r="AB15794" s="4"/>
      <c r="AE15794" s="4"/>
    </row>
    <row r="15795" spans="1:31">
      <c r="A15795" s="8"/>
      <c r="B15795" s="8"/>
      <c r="C15795" s="9"/>
      <c r="D15795" s="5"/>
      <c r="E15795" s="5"/>
      <c r="F15795" s="5"/>
      <c r="G15795" s="6"/>
      <c r="H15795" s="5"/>
      <c r="I15795" s="4"/>
      <c r="J15795" s="4"/>
      <c r="K15795" s="4"/>
      <c r="L15795" s="4"/>
      <c r="M15795" s="4"/>
      <c r="N15795" s="4"/>
      <c r="O15795" s="4"/>
      <c r="P15795" s="4"/>
      <c r="Q15795" s="4"/>
      <c r="R15795" s="4"/>
      <c r="S15795" s="4"/>
      <c r="T15795" s="4"/>
      <c r="U15795" s="4"/>
      <c r="V15795" s="4"/>
      <c r="W15795" s="4"/>
      <c r="X15795" s="4"/>
      <c r="Y15795" s="4"/>
      <c r="Z15795" s="4"/>
      <c r="AA15795" s="4"/>
      <c r="AB15795" s="4"/>
      <c r="AE15795" s="4"/>
    </row>
    <row r="15796" spans="1:31">
      <c r="A15796" s="8"/>
      <c r="B15796" s="8"/>
      <c r="C15796" s="9"/>
      <c r="D15796" s="5"/>
      <c r="E15796" s="5"/>
      <c r="F15796" s="5"/>
      <c r="G15796" s="6"/>
      <c r="H15796" s="5"/>
      <c r="I15796" s="4"/>
      <c r="J15796" s="4"/>
      <c r="K15796" s="4"/>
      <c r="L15796" s="4"/>
      <c r="M15796" s="4"/>
      <c r="N15796" s="4"/>
      <c r="O15796" s="4"/>
      <c r="P15796" s="4"/>
      <c r="Q15796" s="4"/>
      <c r="R15796" s="4"/>
      <c r="S15796" s="4"/>
      <c r="T15796" s="4"/>
      <c r="U15796" s="4"/>
      <c r="V15796" s="4"/>
      <c r="W15796" s="4"/>
      <c r="X15796" s="4"/>
      <c r="Y15796" s="4"/>
      <c r="Z15796" s="4"/>
      <c r="AA15796" s="4"/>
      <c r="AB15796" s="4"/>
      <c r="AE15796" s="4"/>
    </row>
    <row r="15797" spans="1:31">
      <c r="A15797" s="8"/>
      <c r="B15797" s="8"/>
      <c r="C15797" s="10"/>
      <c r="D15797" s="5"/>
      <c r="E15797" s="5"/>
      <c r="F15797" s="5"/>
      <c r="G15797" s="6"/>
      <c r="H15797" s="5"/>
      <c r="I15797" s="4"/>
      <c r="J15797" s="4"/>
      <c r="K15797" s="4"/>
      <c r="L15797" s="4"/>
      <c r="M15797" s="4"/>
      <c r="N15797" s="4"/>
      <c r="O15797" s="4"/>
      <c r="P15797" s="4"/>
      <c r="Q15797" s="4"/>
      <c r="R15797" s="4"/>
      <c r="S15797" s="4"/>
      <c r="T15797" s="4"/>
      <c r="U15797" s="4"/>
      <c r="V15797" s="4"/>
      <c r="W15797" s="4"/>
      <c r="X15797" s="4"/>
      <c r="Y15797" s="4"/>
      <c r="Z15797" s="4"/>
      <c r="AA15797" s="4"/>
      <c r="AB15797" s="4"/>
      <c r="AE15797" s="4"/>
    </row>
    <row r="15798" spans="1:31">
      <c r="A15798" s="8"/>
      <c r="B15798" s="8"/>
      <c r="C15798" s="10"/>
      <c r="D15798" s="5"/>
      <c r="E15798" s="5"/>
      <c r="F15798" s="5"/>
      <c r="G15798" s="6"/>
      <c r="H15798" s="5"/>
      <c r="I15798" s="4"/>
      <c r="J15798" s="4"/>
      <c r="K15798" s="4"/>
      <c r="L15798" s="4"/>
      <c r="M15798" s="4"/>
      <c r="N15798" s="4"/>
      <c r="O15798" s="4"/>
      <c r="P15798" s="4"/>
      <c r="Q15798" s="4"/>
      <c r="R15798" s="4"/>
      <c r="S15798" s="4"/>
      <c r="T15798" s="4"/>
      <c r="U15798" s="4"/>
      <c r="V15798" s="4"/>
      <c r="W15798" s="4"/>
      <c r="X15798" s="4"/>
      <c r="Y15798" s="4"/>
      <c r="Z15798" s="4"/>
      <c r="AA15798" s="4"/>
      <c r="AB15798" s="4"/>
      <c r="AE15798" s="4"/>
    </row>
    <row r="15799" spans="1:31">
      <c r="A15799" s="8"/>
      <c r="B15799" s="8"/>
      <c r="C15799" s="10"/>
      <c r="D15799" s="5"/>
      <c r="E15799" s="5"/>
      <c r="F15799" s="5"/>
      <c r="G15799" s="6"/>
      <c r="H15799" s="5"/>
      <c r="I15799" s="4"/>
      <c r="J15799" s="4"/>
      <c r="K15799" s="4"/>
      <c r="L15799" s="4"/>
      <c r="M15799" s="4"/>
      <c r="N15799" s="4"/>
      <c r="O15799" s="4"/>
      <c r="P15799" s="4"/>
      <c r="Q15799" s="4"/>
      <c r="R15799" s="4"/>
      <c r="S15799" s="4"/>
      <c r="T15799" s="4"/>
      <c r="U15799" s="4"/>
      <c r="V15799" s="4"/>
      <c r="W15799" s="4"/>
      <c r="X15799" s="4"/>
      <c r="Y15799" s="4"/>
      <c r="Z15799" s="4"/>
      <c r="AA15799" s="4"/>
      <c r="AB15799" s="4"/>
      <c r="AE15799" s="4"/>
    </row>
    <row r="15800" spans="1:31">
      <c r="A15800" s="8"/>
      <c r="B15800" s="8"/>
      <c r="C15800" s="9"/>
      <c r="D15800" s="5"/>
      <c r="E15800" s="5"/>
      <c r="F15800" s="5"/>
      <c r="G15800" s="6"/>
      <c r="H15800" s="5"/>
      <c r="I15800" s="4"/>
      <c r="J15800" s="4"/>
      <c r="K15800" s="4"/>
      <c r="L15800" s="4"/>
      <c r="M15800" s="4"/>
      <c r="N15800" s="4"/>
      <c r="O15800" s="4"/>
      <c r="P15800" s="4"/>
      <c r="Q15800" s="4"/>
      <c r="R15800" s="4"/>
      <c r="S15800" s="4"/>
      <c r="T15800" s="4"/>
      <c r="U15800" s="4"/>
      <c r="V15800" s="4"/>
      <c r="W15800" s="4"/>
      <c r="X15800" s="4"/>
      <c r="Y15800" s="4"/>
      <c r="Z15800" s="4"/>
      <c r="AA15800" s="4"/>
      <c r="AB15800" s="4"/>
      <c r="AE15800" s="4"/>
    </row>
    <row r="15801" spans="1:31">
      <c r="A15801" s="8"/>
      <c r="B15801" s="8"/>
      <c r="C15801" s="9"/>
      <c r="D15801" s="5"/>
      <c r="E15801" s="5"/>
      <c r="F15801" s="5"/>
      <c r="G15801" s="6"/>
      <c r="H15801" s="5"/>
      <c r="I15801" s="4"/>
      <c r="J15801" s="4"/>
      <c r="K15801" s="4"/>
      <c r="L15801" s="4"/>
      <c r="M15801" s="4"/>
      <c r="N15801" s="4"/>
      <c r="O15801" s="4"/>
      <c r="P15801" s="4"/>
      <c r="Q15801" s="4"/>
      <c r="R15801" s="4"/>
      <c r="S15801" s="4"/>
      <c r="T15801" s="4"/>
      <c r="U15801" s="4"/>
      <c r="V15801" s="4"/>
      <c r="W15801" s="4"/>
      <c r="X15801" s="4"/>
      <c r="Y15801" s="4"/>
      <c r="Z15801" s="4"/>
      <c r="AA15801" s="4"/>
      <c r="AB15801" s="4"/>
      <c r="AE15801" s="4"/>
    </row>
    <row r="15802" spans="1:31">
      <c r="A15802" s="8"/>
      <c r="B15802" s="8"/>
      <c r="C15802" s="7"/>
      <c r="D15802" s="5"/>
      <c r="E15802" s="5"/>
      <c r="F15802" s="5"/>
      <c r="G15802" s="6"/>
      <c r="H15802" s="5"/>
      <c r="I15802" s="4"/>
      <c r="J15802" s="4"/>
      <c r="K15802" s="4"/>
      <c r="L15802" s="4"/>
      <c r="M15802" s="4"/>
      <c r="N15802" s="4"/>
      <c r="O15802" s="4"/>
      <c r="P15802" s="4"/>
      <c r="Q15802" s="4"/>
      <c r="R15802" s="4"/>
      <c r="S15802" s="4"/>
      <c r="T15802" s="4"/>
      <c r="U15802" s="4"/>
      <c r="V15802" s="4"/>
      <c r="W15802" s="4"/>
      <c r="X15802" s="4"/>
      <c r="Y15802" s="4"/>
      <c r="Z15802" s="4"/>
      <c r="AA15802" s="4"/>
      <c r="AB15802" s="4"/>
      <c r="AE15802" s="4"/>
    </row>
    <row r="15803" spans="1:31">
      <c r="A15803" s="8"/>
      <c r="B15803" s="8"/>
      <c r="C15803" s="9"/>
      <c r="D15803" s="5"/>
      <c r="E15803" s="5"/>
      <c r="F15803" s="5"/>
      <c r="G15803" s="6"/>
      <c r="H15803" s="5"/>
      <c r="I15803" s="4"/>
      <c r="J15803" s="4"/>
      <c r="K15803" s="4"/>
      <c r="L15803" s="4"/>
      <c r="M15803" s="4"/>
      <c r="N15803" s="4"/>
      <c r="O15803" s="4"/>
      <c r="P15803" s="4"/>
      <c r="Q15803" s="4"/>
      <c r="R15803" s="4"/>
      <c r="S15803" s="4"/>
      <c r="T15803" s="4"/>
      <c r="U15803" s="4"/>
      <c r="V15803" s="4"/>
      <c r="W15803" s="4"/>
      <c r="X15803" s="4"/>
      <c r="Y15803" s="4"/>
      <c r="Z15803" s="4"/>
      <c r="AA15803" s="4"/>
      <c r="AB15803" s="4"/>
      <c r="AE15803" s="4"/>
    </row>
    <row r="15804" spans="1:31">
      <c r="A15804" s="8"/>
      <c r="B15804" s="8"/>
      <c r="C15804" s="9"/>
      <c r="D15804" s="5"/>
      <c r="E15804" s="5"/>
      <c r="F15804" s="5"/>
      <c r="G15804" s="6"/>
      <c r="H15804" s="5"/>
      <c r="I15804" s="4"/>
      <c r="J15804" s="4"/>
      <c r="K15804" s="4"/>
      <c r="L15804" s="4"/>
      <c r="M15804" s="4"/>
      <c r="N15804" s="4"/>
      <c r="O15804" s="4"/>
      <c r="P15804" s="4"/>
      <c r="Q15804" s="4"/>
      <c r="R15804" s="4"/>
      <c r="S15804" s="4"/>
      <c r="T15804" s="4"/>
      <c r="U15804" s="4"/>
      <c r="V15804" s="4"/>
      <c r="W15804" s="4"/>
      <c r="X15804" s="4"/>
      <c r="Y15804" s="4"/>
      <c r="Z15804" s="4"/>
      <c r="AA15804" s="4"/>
      <c r="AB15804" s="4"/>
      <c r="AE15804" s="4"/>
    </row>
    <row r="15805" spans="1:31">
      <c r="A15805" s="8"/>
      <c r="B15805" s="8"/>
      <c r="C15805" s="9"/>
      <c r="D15805" s="5"/>
      <c r="E15805" s="5"/>
      <c r="F15805" s="5"/>
      <c r="G15805" s="6"/>
      <c r="H15805" s="5"/>
      <c r="I15805" s="4"/>
      <c r="J15805" s="4"/>
      <c r="K15805" s="4"/>
      <c r="L15805" s="4"/>
      <c r="M15805" s="4"/>
      <c r="N15805" s="4"/>
      <c r="O15805" s="4"/>
      <c r="P15805" s="4"/>
      <c r="Q15805" s="4"/>
      <c r="R15805" s="4"/>
      <c r="S15805" s="4"/>
      <c r="T15805" s="4"/>
      <c r="U15805" s="4"/>
      <c r="V15805" s="4"/>
      <c r="W15805" s="4"/>
      <c r="X15805" s="4"/>
      <c r="Y15805" s="4"/>
      <c r="Z15805" s="4"/>
      <c r="AA15805" s="4"/>
      <c r="AB15805" s="4"/>
      <c r="AE15805" s="4"/>
    </row>
    <row r="15806" spans="1:31">
      <c r="A15806" s="8"/>
      <c r="B15806" s="8"/>
      <c r="C15806" s="9"/>
      <c r="D15806" s="5"/>
      <c r="E15806" s="5"/>
      <c r="F15806" s="5"/>
      <c r="G15806" s="6"/>
      <c r="H15806" s="5"/>
      <c r="I15806" s="4"/>
      <c r="J15806" s="4"/>
      <c r="K15806" s="4"/>
      <c r="L15806" s="4"/>
      <c r="M15806" s="4"/>
      <c r="N15806" s="4"/>
      <c r="O15806" s="4"/>
      <c r="P15806" s="4"/>
      <c r="Q15806" s="4"/>
      <c r="R15806" s="4"/>
      <c r="S15806" s="4"/>
      <c r="T15806" s="4"/>
      <c r="U15806" s="4"/>
      <c r="V15806" s="4"/>
      <c r="W15806" s="4"/>
      <c r="X15806" s="4"/>
      <c r="Y15806" s="4"/>
      <c r="Z15806" s="4"/>
      <c r="AA15806" s="4"/>
      <c r="AB15806" s="4"/>
      <c r="AE15806" s="4"/>
    </row>
    <row r="15807" spans="1:31">
      <c r="A15807" s="8"/>
      <c r="B15807" s="8"/>
      <c r="C15807" s="9"/>
      <c r="D15807" s="5"/>
      <c r="E15807" s="5"/>
      <c r="F15807" s="5"/>
      <c r="G15807" s="6"/>
      <c r="H15807" s="5"/>
      <c r="I15807" s="4"/>
      <c r="J15807" s="4"/>
      <c r="K15807" s="4"/>
      <c r="L15807" s="4"/>
      <c r="M15807" s="4"/>
      <c r="N15807" s="4"/>
      <c r="O15807" s="4"/>
      <c r="P15807" s="4"/>
      <c r="Q15807" s="4"/>
      <c r="R15807" s="4"/>
      <c r="S15807" s="4"/>
      <c r="T15807" s="4"/>
      <c r="U15807" s="4"/>
      <c r="V15807" s="4"/>
      <c r="W15807" s="4"/>
      <c r="X15807" s="4"/>
      <c r="Y15807" s="4"/>
      <c r="Z15807" s="4"/>
      <c r="AA15807" s="4"/>
      <c r="AB15807" s="4"/>
      <c r="AE15807" s="4"/>
    </row>
    <row r="15808" spans="1:31">
      <c r="A15808" s="8"/>
      <c r="B15808" s="8"/>
      <c r="C15808" s="7"/>
      <c r="D15808" s="5"/>
      <c r="E15808" s="5"/>
      <c r="F15808" s="5"/>
      <c r="G15808" s="6"/>
      <c r="H15808" s="5"/>
      <c r="I15808" s="4"/>
      <c r="J15808" s="4"/>
      <c r="K15808" s="4"/>
      <c r="L15808" s="4"/>
      <c r="M15808" s="4"/>
      <c r="N15808" s="4"/>
      <c r="O15808" s="4"/>
      <c r="P15808" s="4"/>
      <c r="Q15808" s="4"/>
      <c r="R15808" s="4"/>
      <c r="S15808" s="4"/>
      <c r="T15808" s="4"/>
      <c r="U15808" s="4"/>
      <c r="V15808" s="4"/>
      <c r="W15808" s="4"/>
      <c r="X15808" s="4"/>
      <c r="Y15808" s="4"/>
      <c r="Z15808" s="4"/>
      <c r="AA15808" s="4"/>
      <c r="AB15808" s="4"/>
      <c r="AE15808" s="4"/>
    </row>
    <row r="15809" spans="1:31">
      <c r="A15809" s="8"/>
      <c r="B15809" s="8"/>
      <c r="C15809" s="9"/>
      <c r="D15809" s="5"/>
      <c r="E15809" s="5"/>
      <c r="F15809" s="5"/>
      <c r="G15809" s="6"/>
      <c r="H15809" s="5"/>
      <c r="I15809" s="4"/>
      <c r="J15809" s="4"/>
      <c r="K15809" s="4"/>
      <c r="L15809" s="4"/>
      <c r="M15809" s="4"/>
      <c r="N15809" s="4"/>
      <c r="O15809" s="4"/>
      <c r="P15809" s="4"/>
      <c r="Q15809" s="4"/>
      <c r="R15809" s="4"/>
      <c r="S15809" s="4"/>
      <c r="T15809" s="4"/>
      <c r="U15809" s="4"/>
      <c r="V15809" s="4"/>
      <c r="W15809" s="4"/>
      <c r="X15809" s="4"/>
      <c r="Y15809" s="4"/>
      <c r="Z15809" s="4"/>
      <c r="AA15809" s="4"/>
      <c r="AB15809" s="4"/>
      <c r="AE15809" s="4"/>
    </row>
    <row r="15810" spans="1:31">
      <c r="A15810" s="8"/>
      <c r="B15810" s="8"/>
      <c r="C15810" s="11"/>
      <c r="D15810" s="5"/>
      <c r="E15810" s="5"/>
      <c r="F15810" s="5"/>
      <c r="G15810" s="6"/>
      <c r="H15810" s="5"/>
      <c r="I15810" s="4"/>
      <c r="J15810" s="4"/>
      <c r="K15810" s="4"/>
      <c r="L15810" s="4"/>
      <c r="M15810" s="4"/>
      <c r="N15810" s="4"/>
      <c r="O15810" s="4"/>
      <c r="P15810" s="4"/>
      <c r="Q15810" s="4"/>
      <c r="R15810" s="4"/>
      <c r="S15810" s="4"/>
      <c r="T15810" s="4"/>
      <c r="U15810" s="4"/>
      <c r="V15810" s="4"/>
      <c r="W15810" s="4"/>
      <c r="X15810" s="4"/>
      <c r="Y15810" s="4"/>
      <c r="Z15810" s="4"/>
      <c r="AA15810" s="4"/>
      <c r="AB15810" s="4"/>
      <c r="AE15810" s="4"/>
    </row>
    <row r="15811" spans="1:31">
      <c r="A15811" s="8"/>
      <c r="B15811" s="8"/>
      <c r="C15811" s="11"/>
      <c r="D15811" s="5"/>
      <c r="E15811" s="5"/>
      <c r="F15811" s="5"/>
      <c r="G15811" s="6"/>
      <c r="H15811" s="5"/>
      <c r="I15811" s="4"/>
      <c r="J15811" s="4"/>
      <c r="K15811" s="4"/>
      <c r="L15811" s="4"/>
      <c r="M15811" s="4"/>
      <c r="N15811" s="4"/>
      <c r="O15811" s="4"/>
      <c r="P15811" s="4"/>
      <c r="Q15811" s="4"/>
      <c r="R15811" s="4"/>
      <c r="S15811" s="4"/>
      <c r="T15811" s="4"/>
      <c r="U15811" s="4"/>
      <c r="V15811" s="4"/>
      <c r="W15811" s="4"/>
      <c r="X15811" s="4"/>
      <c r="Y15811" s="4"/>
      <c r="Z15811" s="4"/>
      <c r="AA15811" s="4"/>
      <c r="AB15811" s="4"/>
      <c r="AE15811" s="4"/>
    </row>
    <row r="15812" spans="1:31">
      <c r="A15812" s="8"/>
      <c r="B15812" s="8"/>
      <c r="C15812" s="9"/>
      <c r="D15812" s="5"/>
      <c r="E15812" s="5"/>
      <c r="F15812" s="5"/>
      <c r="G15812" s="6"/>
      <c r="H15812" s="5"/>
      <c r="I15812" s="4"/>
      <c r="J15812" s="4"/>
      <c r="K15812" s="4"/>
      <c r="L15812" s="4"/>
      <c r="M15812" s="4"/>
      <c r="N15812" s="4"/>
      <c r="O15812" s="4"/>
      <c r="P15812" s="4"/>
      <c r="Q15812" s="4"/>
      <c r="R15812" s="4"/>
      <c r="S15812" s="4"/>
      <c r="T15812" s="4"/>
      <c r="U15812" s="4"/>
      <c r="V15812" s="4"/>
      <c r="W15812" s="4"/>
      <c r="X15812" s="4"/>
      <c r="Y15812" s="4"/>
      <c r="Z15812" s="4"/>
      <c r="AA15812" s="4"/>
      <c r="AB15812" s="4"/>
      <c r="AE15812" s="4"/>
    </row>
    <row r="15813" spans="1:31">
      <c r="A15813" s="8"/>
      <c r="B15813" s="8"/>
      <c r="C15813" s="9"/>
      <c r="D15813" s="5"/>
      <c r="E15813" s="5"/>
      <c r="F15813" s="5"/>
      <c r="G15813" s="6"/>
      <c r="H15813" s="5"/>
      <c r="I15813" s="4"/>
      <c r="J15813" s="4"/>
      <c r="K15813" s="4"/>
      <c r="L15813" s="4"/>
      <c r="M15813" s="4"/>
      <c r="N15813" s="4"/>
      <c r="O15813" s="4"/>
      <c r="P15813" s="4"/>
      <c r="Q15813" s="4"/>
      <c r="R15813" s="4"/>
      <c r="S15813" s="4"/>
      <c r="T15813" s="4"/>
      <c r="U15813" s="4"/>
      <c r="V15813" s="4"/>
      <c r="W15813" s="4"/>
      <c r="X15813" s="4"/>
      <c r="Y15813" s="4"/>
      <c r="Z15813" s="4"/>
      <c r="AA15813" s="4"/>
      <c r="AB15813" s="4"/>
      <c r="AE15813" s="4"/>
    </row>
    <row r="15814" spans="1:31">
      <c r="A15814" s="8"/>
      <c r="B15814" s="8"/>
      <c r="C15814" s="9"/>
      <c r="D15814" s="5"/>
      <c r="E15814" s="5"/>
      <c r="F15814" s="5"/>
      <c r="G15814" s="6"/>
      <c r="H15814" s="5"/>
      <c r="I15814" s="4"/>
      <c r="J15814" s="4"/>
      <c r="K15814" s="4"/>
      <c r="L15814" s="4"/>
      <c r="M15814" s="4"/>
      <c r="N15814" s="4"/>
      <c r="O15814" s="4"/>
      <c r="P15814" s="4"/>
      <c r="Q15814" s="4"/>
      <c r="R15814" s="4"/>
      <c r="S15814" s="4"/>
      <c r="T15814" s="4"/>
      <c r="U15814" s="4"/>
      <c r="V15814" s="4"/>
      <c r="W15814" s="4"/>
      <c r="X15814" s="4"/>
      <c r="Y15814" s="4"/>
      <c r="Z15814" s="4"/>
      <c r="AA15814" s="4"/>
      <c r="AB15814" s="4"/>
      <c r="AE15814" s="4"/>
    </row>
    <row r="15815" spans="1:31">
      <c r="A15815" s="8"/>
      <c r="B15815" s="8"/>
      <c r="C15815" s="9"/>
      <c r="D15815" s="5"/>
      <c r="E15815" s="5"/>
      <c r="F15815" s="5"/>
      <c r="G15815" s="6"/>
      <c r="H15815" s="5"/>
      <c r="I15815" s="4"/>
      <c r="J15815" s="4"/>
      <c r="K15815" s="4"/>
      <c r="L15815" s="4"/>
      <c r="M15815" s="4"/>
      <c r="N15815" s="4"/>
      <c r="O15815" s="4"/>
      <c r="P15815" s="4"/>
      <c r="Q15815" s="4"/>
      <c r="R15815" s="4"/>
      <c r="S15815" s="4"/>
      <c r="T15815" s="4"/>
      <c r="U15815" s="4"/>
      <c r="V15815" s="4"/>
      <c r="W15815" s="4"/>
      <c r="X15815" s="4"/>
      <c r="Y15815" s="4"/>
      <c r="Z15815" s="4"/>
      <c r="AA15815" s="4"/>
      <c r="AB15815" s="4"/>
      <c r="AE15815" s="4"/>
    </row>
    <row r="15816" spans="1:31">
      <c r="A15816" s="8"/>
      <c r="B15816" s="8"/>
      <c r="C15816" s="10"/>
      <c r="D15816" s="5"/>
      <c r="E15816" s="5"/>
      <c r="F15816" s="5"/>
      <c r="G15816" s="6"/>
      <c r="H15816" s="5"/>
      <c r="I15816" s="4"/>
      <c r="J15816" s="4"/>
      <c r="K15816" s="4"/>
      <c r="L15816" s="4"/>
      <c r="M15816" s="4"/>
      <c r="N15816" s="4"/>
      <c r="O15816" s="4"/>
      <c r="P15816" s="4"/>
      <c r="Q15816" s="4"/>
      <c r="R15816" s="4"/>
      <c r="S15816" s="4"/>
      <c r="T15816" s="4"/>
      <c r="U15816" s="4"/>
      <c r="V15816" s="4"/>
      <c r="W15816" s="4"/>
      <c r="X15816" s="4"/>
      <c r="Y15816" s="4"/>
      <c r="Z15816" s="4"/>
      <c r="AA15816" s="4"/>
      <c r="AB15816" s="4"/>
      <c r="AE15816" s="4"/>
    </row>
    <row r="15817" spans="1:31">
      <c r="A15817" s="8"/>
      <c r="B15817" s="8"/>
      <c r="C15817" s="10"/>
      <c r="D15817" s="5"/>
      <c r="E15817" s="5"/>
      <c r="F15817" s="5"/>
      <c r="G15817" s="6"/>
      <c r="H15817" s="5"/>
      <c r="I15817" s="4"/>
      <c r="J15817" s="4"/>
      <c r="K15817" s="4"/>
      <c r="L15817" s="4"/>
      <c r="M15817" s="4"/>
      <c r="N15817" s="4"/>
      <c r="O15817" s="4"/>
      <c r="P15817" s="4"/>
      <c r="Q15817" s="4"/>
      <c r="R15817" s="4"/>
      <c r="S15817" s="4"/>
      <c r="T15817" s="4"/>
      <c r="U15817" s="4"/>
      <c r="V15817" s="4"/>
      <c r="W15817" s="4"/>
      <c r="X15817" s="4"/>
      <c r="Y15817" s="4"/>
      <c r="Z15817" s="4"/>
      <c r="AA15817" s="4"/>
      <c r="AB15817" s="4"/>
      <c r="AE15817" s="4"/>
    </row>
    <row r="15818" spans="1:31">
      <c r="A15818" s="8"/>
      <c r="B15818" s="8"/>
      <c r="C15818" s="9"/>
      <c r="D15818" s="5"/>
      <c r="E15818" s="5"/>
      <c r="F15818" s="5"/>
      <c r="G15818" s="6"/>
      <c r="H15818" s="5"/>
      <c r="I15818" s="4"/>
      <c r="J15818" s="4"/>
      <c r="K15818" s="4"/>
      <c r="L15818" s="4"/>
      <c r="M15818" s="4"/>
      <c r="N15818" s="4"/>
      <c r="O15818" s="4"/>
      <c r="P15818" s="4"/>
      <c r="Q15818" s="4"/>
      <c r="R15818" s="4"/>
      <c r="S15818" s="4"/>
      <c r="T15818" s="4"/>
      <c r="U15818" s="4"/>
      <c r="V15818" s="4"/>
      <c r="W15818" s="4"/>
      <c r="X15818" s="4"/>
      <c r="Y15818" s="4"/>
      <c r="Z15818" s="4"/>
      <c r="AA15818" s="4"/>
      <c r="AB15818" s="4"/>
      <c r="AE15818" s="4"/>
    </row>
    <row r="15819" spans="1:31">
      <c r="A15819" s="8"/>
      <c r="B15819" s="8"/>
      <c r="C15819" s="10"/>
      <c r="D15819" s="5"/>
      <c r="E15819" s="5"/>
      <c r="F15819" s="5"/>
      <c r="G15819" s="6"/>
      <c r="H15819" s="5"/>
      <c r="I15819" s="4"/>
      <c r="J15819" s="4"/>
      <c r="K15819" s="4"/>
      <c r="L15819" s="4"/>
      <c r="M15819" s="4"/>
      <c r="N15819" s="4"/>
      <c r="O15819" s="4"/>
      <c r="P15819" s="4"/>
      <c r="Q15819" s="4"/>
      <c r="R15819" s="4"/>
      <c r="S15819" s="4"/>
      <c r="T15819" s="4"/>
      <c r="U15819" s="4"/>
      <c r="V15819" s="4"/>
      <c r="W15819" s="4"/>
      <c r="X15819" s="4"/>
      <c r="Y15819" s="4"/>
      <c r="Z15819" s="4"/>
      <c r="AA15819" s="4"/>
      <c r="AB15819" s="4"/>
      <c r="AE15819" s="4"/>
    </row>
    <row r="15820" spans="1:31">
      <c r="A15820" s="8"/>
      <c r="B15820" s="8"/>
      <c r="C15820" s="9"/>
      <c r="D15820" s="5"/>
      <c r="E15820" s="5"/>
      <c r="F15820" s="5"/>
      <c r="G15820" s="6"/>
      <c r="H15820" s="5"/>
      <c r="I15820" s="4"/>
      <c r="J15820" s="4"/>
      <c r="K15820" s="4"/>
      <c r="L15820" s="4"/>
      <c r="M15820" s="4"/>
      <c r="N15820" s="4"/>
      <c r="O15820" s="4"/>
      <c r="P15820" s="4"/>
      <c r="Q15820" s="4"/>
      <c r="R15820" s="4"/>
      <c r="S15820" s="4"/>
      <c r="T15820" s="4"/>
      <c r="U15820" s="4"/>
      <c r="V15820" s="4"/>
      <c r="W15820" s="4"/>
      <c r="X15820" s="4"/>
      <c r="Y15820" s="4"/>
      <c r="Z15820" s="4"/>
      <c r="AA15820" s="4"/>
      <c r="AB15820" s="4"/>
      <c r="AE15820" s="4"/>
    </row>
    <row r="15821" spans="1:31">
      <c r="A15821" s="8"/>
      <c r="B15821" s="8"/>
      <c r="C15821" s="11"/>
      <c r="D15821" s="5"/>
      <c r="E15821" s="5"/>
      <c r="F15821" s="5"/>
      <c r="G15821" s="6"/>
      <c r="H15821" s="5"/>
      <c r="I15821" s="4"/>
      <c r="J15821" s="4"/>
      <c r="K15821" s="4"/>
      <c r="L15821" s="4"/>
      <c r="M15821" s="4"/>
      <c r="N15821" s="4"/>
      <c r="O15821" s="4"/>
      <c r="P15821" s="4"/>
      <c r="Q15821" s="4"/>
      <c r="R15821" s="4"/>
      <c r="S15821" s="4"/>
      <c r="T15821" s="4"/>
      <c r="U15821" s="4"/>
      <c r="V15821" s="4"/>
      <c r="W15821" s="4"/>
      <c r="X15821" s="4"/>
      <c r="Y15821" s="4"/>
      <c r="Z15821" s="4"/>
      <c r="AA15821" s="4"/>
      <c r="AB15821" s="4"/>
      <c r="AE15821" s="4"/>
    </row>
    <row r="15822" spans="1:31">
      <c r="A15822" s="8"/>
      <c r="B15822" s="8"/>
      <c r="C15822" s="9"/>
      <c r="D15822" s="5"/>
      <c r="E15822" s="5"/>
      <c r="F15822" s="5"/>
      <c r="G15822" s="6"/>
      <c r="H15822" s="5"/>
      <c r="I15822" s="4"/>
      <c r="J15822" s="4"/>
      <c r="K15822" s="4"/>
      <c r="L15822" s="4"/>
      <c r="M15822" s="4"/>
      <c r="N15822" s="4"/>
      <c r="O15822" s="4"/>
      <c r="P15822" s="4"/>
      <c r="Q15822" s="4"/>
      <c r="R15822" s="4"/>
      <c r="S15822" s="4"/>
      <c r="T15822" s="4"/>
      <c r="U15822" s="4"/>
      <c r="V15822" s="4"/>
      <c r="W15822" s="4"/>
      <c r="X15822" s="4"/>
      <c r="Y15822" s="4"/>
      <c r="Z15822" s="4"/>
      <c r="AA15822" s="4"/>
      <c r="AB15822" s="4"/>
      <c r="AE15822" s="4"/>
    </row>
    <row r="15823" spans="1:31">
      <c r="A15823" s="8"/>
      <c r="B15823" s="8"/>
      <c r="C15823" s="9"/>
      <c r="D15823" s="5"/>
      <c r="E15823" s="5"/>
      <c r="F15823" s="5"/>
      <c r="G15823" s="6"/>
      <c r="H15823" s="5"/>
      <c r="I15823" s="4"/>
      <c r="J15823" s="4"/>
      <c r="K15823" s="4"/>
      <c r="L15823" s="4"/>
      <c r="M15823" s="4"/>
      <c r="N15823" s="4"/>
      <c r="O15823" s="4"/>
      <c r="P15823" s="4"/>
      <c r="Q15823" s="4"/>
      <c r="R15823" s="4"/>
      <c r="S15823" s="4"/>
      <c r="T15823" s="4"/>
      <c r="U15823" s="4"/>
      <c r="V15823" s="4"/>
      <c r="W15823" s="4"/>
      <c r="X15823" s="4"/>
      <c r="Y15823" s="4"/>
      <c r="Z15823" s="4"/>
      <c r="AA15823" s="4"/>
      <c r="AB15823" s="4"/>
      <c r="AE15823" s="4"/>
    </row>
    <row r="15824" spans="1:31">
      <c r="A15824" s="8"/>
      <c r="B15824" s="8"/>
      <c r="C15824" s="10"/>
      <c r="D15824" s="5"/>
      <c r="E15824" s="5"/>
      <c r="F15824" s="5"/>
      <c r="G15824" s="6"/>
      <c r="H15824" s="5"/>
      <c r="I15824" s="4"/>
      <c r="J15824" s="4"/>
      <c r="K15824" s="4"/>
      <c r="L15824" s="4"/>
      <c r="M15824" s="4"/>
      <c r="N15824" s="4"/>
      <c r="O15824" s="4"/>
      <c r="P15824" s="4"/>
      <c r="Q15824" s="4"/>
      <c r="R15824" s="4"/>
      <c r="S15824" s="4"/>
      <c r="T15824" s="4"/>
      <c r="U15824" s="4"/>
      <c r="V15824" s="4"/>
      <c r="W15824" s="4"/>
      <c r="X15824" s="4"/>
      <c r="Y15824" s="4"/>
      <c r="Z15824" s="4"/>
      <c r="AA15824" s="4"/>
      <c r="AB15824" s="4"/>
      <c r="AE15824" s="4"/>
    </row>
    <row r="15825" spans="1:31">
      <c r="A15825" s="8"/>
      <c r="B15825" s="8"/>
      <c r="C15825" s="7"/>
      <c r="D15825" s="5"/>
      <c r="E15825" s="5"/>
      <c r="F15825" s="5"/>
      <c r="G15825" s="6"/>
      <c r="H15825" s="5"/>
      <c r="I15825" s="4"/>
      <c r="J15825" s="4"/>
      <c r="K15825" s="4"/>
      <c r="L15825" s="4"/>
      <c r="M15825" s="4"/>
      <c r="N15825" s="4"/>
      <c r="O15825" s="4"/>
      <c r="P15825" s="4"/>
      <c r="Q15825" s="4"/>
      <c r="R15825" s="4"/>
      <c r="S15825" s="4"/>
      <c r="T15825" s="4"/>
      <c r="U15825" s="4"/>
      <c r="V15825" s="4"/>
      <c r="W15825" s="4"/>
      <c r="X15825" s="4"/>
      <c r="Y15825" s="4"/>
      <c r="Z15825" s="4"/>
      <c r="AA15825" s="4"/>
      <c r="AB15825" s="4"/>
      <c r="AE15825" s="4"/>
    </row>
    <row r="15826" spans="1:31">
      <c r="A15826" s="8"/>
      <c r="B15826" s="8"/>
      <c r="C15826" s="10"/>
      <c r="D15826" s="5"/>
      <c r="E15826" s="5"/>
      <c r="F15826" s="5"/>
      <c r="G15826" s="6"/>
      <c r="H15826" s="5"/>
      <c r="I15826" s="4"/>
      <c r="J15826" s="4"/>
      <c r="K15826" s="4"/>
      <c r="L15826" s="4"/>
      <c r="M15826" s="4"/>
      <c r="N15826" s="4"/>
      <c r="O15826" s="4"/>
      <c r="P15826" s="4"/>
      <c r="Q15826" s="4"/>
      <c r="R15826" s="4"/>
      <c r="S15826" s="4"/>
      <c r="T15826" s="4"/>
      <c r="U15826" s="4"/>
      <c r="V15826" s="4"/>
      <c r="W15826" s="4"/>
      <c r="X15826" s="4"/>
      <c r="Y15826" s="4"/>
      <c r="Z15826" s="4"/>
      <c r="AA15826" s="4"/>
      <c r="AB15826" s="4"/>
      <c r="AE15826" s="4"/>
    </row>
    <row r="15827" spans="1:31">
      <c r="A15827" s="8"/>
      <c r="B15827" s="8"/>
      <c r="C15827" s="9"/>
      <c r="D15827" s="5"/>
      <c r="E15827" s="5"/>
      <c r="F15827" s="5"/>
      <c r="G15827" s="6"/>
      <c r="H15827" s="5"/>
      <c r="I15827" s="4"/>
      <c r="J15827" s="4"/>
      <c r="K15827" s="4"/>
      <c r="L15827" s="4"/>
      <c r="M15827" s="4"/>
      <c r="N15827" s="4"/>
      <c r="O15827" s="4"/>
      <c r="P15827" s="4"/>
      <c r="Q15827" s="4"/>
      <c r="R15827" s="4"/>
      <c r="S15827" s="4"/>
      <c r="T15827" s="4"/>
      <c r="U15827" s="4"/>
      <c r="V15827" s="4"/>
      <c r="W15827" s="4"/>
      <c r="X15827" s="4"/>
      <c r="Y15827" s="4"/>
      <c r="Z15827" s="4"/>
      <c r="AA15827" s="4"/>
      <c r="AB15827" s="4"/>
      <c r="AE15827" s="4"/>
    </row>
    <row r="15828" spans="1:31">
      <c r="A15828" s="8"/>
      <c r="B15828" s="8"/>
      <c r="C15828" s="7"/>
      <c r="D15828" s="5"/>
      <c r="E15828" s="5"/>
      <c r="F15828" s="5"/>
      <c r="G15828" s="6"/>
      <c r="H15828" s="5"/>
      <c r="I15828" s="4"/>
      <c r="J15828" s="4"/>
      <c r="K15828" s="4"/>
      <c r="L15828" s="4"/>
      <c r="M15828" s="4"/>
      <c r="N15828" s="4"/>
      <c r="O15828" s="4"/>
      <c r="P15828" s="4"/>
      <c r="Q15828" s="4"/>
      <c r="R15828" s="4"/>
      <c r="S15828" s="4"/>
      <c r="T15828" s="4"/>
      <c r="U15828" s="4"/>
      <c r="V15828" s="4"/>
      <c r="W15828" s="4"/>
      <c r="X15828" s="4"/>
      <c r="Y15828" s="4"/>
      <c r="Z15828" s="4"/>
      <c r="AA15828" s="4"/>
      <c r="AB15828" s="4"/>
      <c r="AE15828" s="4"/>
    </row>
    <row r="15829" spans="1:31">
      <c r="A15829" s="8"/>
      <c r="B15829" s="8"/>
      <c r="C15829" s="9"/>
      <c r="D15829" s="5"/>
      <c r="E15829" s="5"/>
      <c r="F15829" s="5"/>
      <c r="G15829" s="6"/>
      <c r="H15829" s="5"/>
      <c r="I15829" s="4"/>
      <c r="J15829" s="4"/>
      <c r="K15829" s="4"/>
      <c r="L15829" s="4"/>
      <c r="M15829" s="4"/>
      <c r="N15829" s="4"/>
      <c r="O15829" s="4"/>
      <c r="P15829" s="4"/>
      <c r="Q15829" s="4"/>
      <c r="R15829" s="4"/>
      <c r="S15829" s="4"/>
      <c r="T15829" s="4"/>
      <c r="U15829" s="4"/>
      <c r="V15829" s="4"/>
      <c r="W15829" s="4"/>
      <c r="X15829" s="4"/>
      <c r="Y15829" s="4"/>
      <c r="Z15829" s="4"/>
      <c r="AA15829" s="4"/>
      <c r="AB15829" s="4"/>
      <c r="AE15829" s="4"/>
    </row>
    <row r="15830" spans="1:31">
      <c r="A15830" s="8"/>
      <c r="B15830" s="8"/>
      <c r="C15830" s="9"/>
      <c r="D15830" s="5"/>
      <c r="E15830" s="5"/>
      <c r="F15830" s="5"/>
      <c r="G15830" s="6"/>
      <c r="H15830" s="5"/>
      <c r="I15830" s="4"/>
      <c r="J15830" s="4"/>
      <c r="K15830" s="4"/>
      <c r="L15830" s="4"/>
      <c r="M15830" s="4"/>
      <c r="N15830" s="4"/>
      <c r="O15830" s="4"/>
      <c r="P15830" s="4"/>
      <c r="Q15830" s="4"/>
      <c r="R15830" s="4"/>
      <c r="S15830" s="4"/>
      <c r="T15830" s="4"/>
      <c r="U15830" s="4"/>
      <c r="V15830" s="4"/>
      <c r="W15830" s="4"/>
      <c r="X15830" s="4"/>
      <c r="Y15830" s="4"/>
      <c r="Z15830" s="4"/>
      <c r="AA15830" s="4"/>
      <c r="AB15830" s="4"/>
      <c r="AE15830" s="4"/>
    </row>
    <row r="15831" spans="1:31">
      <c r="A15831" s="8"/>
      <c r="B15831" s="8"/>
      <c r="C15831" s="9"/>
      <c r="D15831" s="5"/>
      <c r="E15831" s="5"/>
      <c r="F15831" s="5"/>
      <c r="G15831" s="6"/>
      <c r="H15831" s="5"/>
      <c r="I15831" s="4"/>
      <c r="J15831" s="4"/>
      <c r="K15831" s="4"/>
      <c r="L15831" s="4"/>
      <c r="M15831" s="4"/>
      <c r="N15831" s="4"/>
      <c r="O15831" s="4"/>
      <c r="P15831" s="4"/>
      <c r="Q15831" s="4"/>
      <c r="R15831" s="4"/>
      <c r="S15831" s="4"/>
      <c r="T15831" s="4"/>
      <c r="U15831" s="4"/>
      <c r="V15831" s="4"/>
      <c r="W15831" s="4"/>
      <c r="X15831" s="4"/>
      <c r="Y15831" s="4"/>
      <c r="Z15831" s="4"/>
      <c r="AA15831" s="4"/>
      <c r="AB15831" s="4"/>
      <c r="AE15831" s="4"/>
    </row>
    <row r="15832" spans="1:31">
      <c r="A15832" s="8"/>
      <c r="B15832" s="8"/>
      <c r="C15832" s="10"/>
      <c r="D15832" s="5"/>
      <c r="E15832" s="5"/>
      <c r="F15832" s="5"/>
      <c r="G15832" s="6"/>
      <c r="H15832" s="5"/>
      <c r="I15832" s="4"/>
      <c r="J15832" s="4"/>
      <c r="K15832" s="4"/>
      <c r="L15832" s="4"/>
      <c r="M15832" s="4"/>
      <c r="N15832" s="4"/>
      <c r="O15832" s="4"/>
      <c r="P15832" s="4"/>
      <c r="Q15832" s="4"/>
      <c r="R15832" s="4"/>
      <c r="S15832" s="4"/>
      <c r="T15832" s="4"/>
      <c r="U15832" s="4"/>
      <c r="V15832" s="4"/>
      <c r="W15832" s="4"/>
      <c r="X15832" s="4"/>
      <c r="Y15832" s="4"/>
      <c r="Z15832" s="4"/>
      <c r="AA15832" s="4"/>
      <c r="AB15832" s="4"/>
      <c r="AE15832" s="4"/>
    </row>
    <row r="15833" spans="1:31">
      <c r="A15833" s="8"/>
      <c r="B15833" s="8"/>
      <c r="C15833" s="9"/>
      <c r="D15833" s="5"/>
      <c r="E15833" s="5"/>
      <c r="F15833" s="5"/>
      <c r="G15833" s="6"/>
      <c r="H15833" s="5"/>
      <c r="I15833" s="4"/>
      <c r="J15833" s="4"/>
      <c r="K15833" s="4"/>
      <c r="L15833" s="4"/>
      <c r="M15833" s="4"/>
      <c r="N15833" s="4"/>
      <c r="O15833" s="4"/>
      <c r="P15833" s="4"/>
      <c r="Q15833" s="4"/>
      <c r="R15833" s="4"/>
      <c r="S15833" s="4"/>
      <c r="T15833" s="4"/>
      <c r="U15833" s="4"/>
      <c r="V15833" s="4"/>
      <c r="W15833" s="4"/>
      <c r="X15833" s="4"/>
      <c r="Y15833" s="4"/>
      <c r="Z15833" s="4"/>
      <c r="AA15833" s="4"/>
      <c r="AB15833" s="4"/>
      <c r="AE15833" s="4"/>
    </row>
    <row r="15834" spans="1:31">
      <c r="A15834" s="8"/>
      <c r="B15834" s="8"/>
      <c r="C15834" s="9"/>
      <c r="D15834" s="5"/>
      <c r="E15834" s="5"/>
      <c r="F15834" s="5"/>
      <c r="G15834" s="6"/>
      <c r="H15834" s="5"/>
      <c r="I15834" s="4"/>
      <c r="J15834" s="4"/>
      <c r="K15834" s="4"/>
      <c r="L15834" s="4"/>
      <c r="M15834" s="4"/>
      <c r="N15834" s="4"/>
      <c r="O15834" s="4"/>
      <c r="P15834" s="4"/>
      <c r="Q15834" s="4"/>
      <c r="R15834" s="4"/>
      <c r="S15834" s="4"/>
      <c r="T15834" s="4"/>
      <c r="U15834" s="4"/>
      <c r="V15834" s="4"/>
      <c r="W15834" s="4"/>
      <c r="X15834" s="4"/>
      <c r="Y15834" s="4"/>
      <c r="Z15834" s="4"/>
      <c r="AA15834" s="4"/>
      <c r="AB15834" s="4"/>
      <c r="AE15834" s="4"/>
    </row>
    <row r="15835" spans="1:31">
      <c r="A15835" s="8"/>
      <c r="B15835" s="8"/>
      <c r="C15835" s="9"/>
      <c r="D15835" s="5"/>
      <c r="E15835" s="5"/>
      <c r="F15835" s="5"/>
      <c r="G15835" s="6"/>
      <c r="H15835" s="5"/>
      <c r="I15835" s="4"/>
      <c r="J15835" s="4"/>
      <c r="K15835" s="4"/>
      <c r="L15835" s="4"/>
      <c r="M15835" s="4"/>
      <c r="N15835" s="4"/>
      <c r="O15835" s="4"/>
      <c r="P15835" s="4"/>
      <c r="Q15835" s="4"/>
      <c r="R15835" s="4"/>
      <c r="S15835" s="4"/>
      <c r="T15835" s="4"/>
      <c r="U15835" s="4"/>
      <c r="V15835" s="4"/>
      <c r="W15835" s="4"/>
      <c r="X15835" s="4"/>
      <c r="Y15835" s="4"/>
      <c r="Z15835" s="4"/>
      <c r="AA15835" s="4"/>
      <c r="AB15835" s="4"/>
      <c r="AE15835" s="4"/>
    </row>
    <row r="15836" spans="1:31">
      <c r="A15836" s="8"/>
      <c r="B15836" s="8"/>
      <c r="C15836" s="9"/>
      <c r="D15836" s="5"/>
      <c r="E15836" s="5"/>
      <c r="F15836" s="5"/>
      <c r="G15836" s="6"/>
      <c r="H15836" s="5"/>
      <c r="I15836" s="4"/>
      <c r="J15836" s="4"/>
      <c r="K15836" s="4"/>
      <c r="L15836" s="4"/>
      <c r="M15836" s="4"/>
      <c r="N15836" s="4"/>
      <c r="O15836" s="4"/>
      <c r="P15836" s="4"/>
      <c r="Q15836" s="4"/>
      <c r="R15836" s="4"/>
      <c r="S15836" s="4"/>
      <c r="T15836" s="4"/>
      <c r="U15836" s="4"/>
      <c r="V15836" s="4"/>
      <c r="W15836" s="4"/>
      <c r="X15836" s="4"/>
      <c r="Y15836" s="4"/>
      <c r="Z15836" s="4"/>
      <c r="AA15836" s="4"/>
      <c r="AB15836" s="4"/>
      <c r="AE15836" s="4"/>
    </row>
    <row r="15837" spans="1:31">
      <c r="A15837" s="8"/>
      <c r="B15837" s="8"/>
      <c r="C15837" s="9"/>
      <c r="D15837" s="5"/>
      <c r="E15837" s="5"/>
      <c r="F15837" s="5"/>
      <c r="G15837" s="6"/>
      <c r="H15837" s="5"/>
      <c r="I15837" s="4"/>
      <c r="J15837" s="4"/>
      <c r="K15837" s="4"/>
      <c r="L15837" s="4"/>
      <c r="M15837" s="4"/>
      <c r="N15837" s="4"/>
      <c r="O15837" s="4"/>
      <c r="P15837" s="4"/>
      <c r="Q15837" s="4"/>
      <c r="R15837" s="4"/>
      <c r="S15837" s="4"/>
      <c r="T15837" s="4"/>
      <c r="U15837" s="4"/>
      <c r="V15837" s="4"/>
      <c r="W15837" s="4"/>
      <c r="X15837" s="4"/>
      <c r="Y15837" s="4"/>
      <c r="Z15837" s="4"/>
      <c r="AA15837" s="4"/>
      <c r="AB15837" s="4"/>
      <c r="AE15837" s="4"/>
    </row>
    <row r="15838" spans="1:31">
      <c r="A15838" s="8"/>
      <c r="B15838" s="8"/>
      <c r="C15838" s="9"/>
      <c r="D15838" s="5"/>
      <c r="E15838" s="5"/>
      <c r="F15838" s="5"/>
      <c r="G15838" s="6"/>
      <c r="H15838" s="5"/>
      <c r="I15838" s="4"/>
      <c r="J15838" s="4"/>
      <c r="K15838" s="4"/>
      <c r="L15838" s="4"/>
      <c r="M15838" s="4"/>
      <c r="N15838" s="4"/>
      <c r="O15838" s="4"/>
      <c r="P15838" s="4"/>
      <c r="Q15838" s="4"/>
      <c r="R15838" s="4"/>
      <c r="S15838" s="4"/>
      <c r="T15838" s="4"/>
      <c r="U15838" s="4"/>
      <c r="V15838" s="4"/>
      <c r="W15838" s="4"/>
      <c r="X15838" s="4"/>
      <c r="Y15838" s="4"/>
      <c r="Z15838" s="4"/>
      <c r="AA15838" s="4"/>
      <c r="AB15838" s="4"/>
      <c r="AE15838" s="4"/>
    </row>
    <row r="15839" spans="1:31">
      <c r="A15839" s="8"/>
      <c r="B15839" s="8"/>
      <c r="C15839" s="9"/>
      <c r="D15839" s="5"/>
      <c r="E15839" s="5"/>
      <c r="F15839" s="5"/>
      <c r="G15839" s="6"/>
      <c r="H15839" s="5"/>
      <c r="I15839" s="4"/>
      <c r="J15839" s="4"/>
      <c r="K15839" s="4"/>
      <c r="L15839" s="4"/>
      <c r="M15839" s="4"/>
      <c r="N15839" s="4"/>
      <c r="O15839" s="4"/>
      <c r="P15839" s="4"/>
      <c r="Q15839" s="4"/>
      <c r="R15839" s="4"/>
      <c r="S15839" s="4"/>
      <c r="T15839" s="4"/>
      <c r="U15839" s="4"/>
      <c r="V15839" s="4"/>
      <c r="W15839" s="4"/>
      <c r="X15839" s="4"/>
      <c r="Y15839" s="4"/>
      <c r="Z15839" s="4"/>
      <c r="AA15839" s="4"/>
      <c r="AB15839" s="4"/>
      <c r="AE15839" s="4"/>
    </row>
    <row r="15840" spans="1:31">
      <c r="A15840" s="8"/>
      <c r="B15840" s="8"/>
      <c r="C15840" s="9"/>
      <c r="D15840" s="5"/>
      <c r="E15840" s="5"/>
      <c r="F15840" s="5"/>
      <c r="G15840" s="6"/>
      <c r="H15840" s="5"/>
      <c r="I15840" s="4"/>
      <c r="J15840" s="4"/>
      <c r="K15840" s="4"/>
      <c r="L15840" s="4"/>
      <c r="M15840" s="4"/>
      <c r="N15840" s="4"/>
      <c r="O15840" s="4"/>
      <c r="P15840" s="4"/>
      <c r="Q15840" s="4"/>
      <c r="R15840" s="4"/>
      <c r="S15840" s="4"/>
      <c r="T15840" s="4"/>
      <c r="U15840" s="4"/>
      <c r="V15840" s="4"/>
      <c r="W15840" s="4"/>
      <c r="X15840" s="4"/>
      <c r="Y15840" s="4"/>
      <c r="Z15840" s="4"/>
      <c r="AA15840" s="4"/>
      <c r="AB15840" s="4"/>
      <c r="AE15840" s="4"/>
    </row>
    <row r="15841" spans="1:31">
      <c r="A15841" s="8"/>
      <c r="B15841" s="8"/>
      <c r="C15841" s="10"/>
      <c r="D15841" s="5"/>
      <c r="E15841" s="5"/>
      <c r="F15841" s="5"/>
      <c r="G15841" s="6"/>
      <c r="H15841" s="5"/>
      <c r="I15841" s="4"/>
      <c r="J15841" s="4"/>
      <c r="K15841" s="4"/>
      <c r="L15841" s="4"/>
      <c r="M15841" s="4"/>
      <c r="N15841" s="4"/>
      <c r="O15841" s="4"/>
      <c r="P15841" s="4"/>
      <c r="Q15841" s="4"/>
      <c r="R15841" s="4"/>
      <c r="S15841" s="4"/>
      <c r="T15841" s="4"/>
      <c r="U15841" s="4"/>
      <c r="V15841" s="4"/>
      <c r="W15841" s="4"/>
      <c r="X15841" s="4"/>
      <c r="Y15841" s="4"/>
      <c r="Z15841" s="4"/>
      <c r="AA15841" s="4"/>
      <c r="AB15841" s="4"/>
      <c r="AE15841" s="4"/>
    </row>
    <row r="15842" spans="1:31">
      <c r="A15842" s="8"/>
      <c r="B15842" s="8"/>
      <c r="C15842" s="10"/>
      <c r="D15842" s="5"/>
      <c r="E15842" s="5"/>
      <c r="F15842" s="5"/>
      <c r="G15842" s="6"/>
      <c r="H15842" s="5"/>
      <c r="I15842" s="4"/>
      <c r="J15842" s="4"/>
      <c r="K15842" s="4"/>
      <c r="L15842" s="4"/>
      <c r="M15842" s="4"/>
      <c r="N15842" s="4"/>
      <c r="O15842" s="4"/>
      <c r="P15842" s="4"/>
      <c r="Q15842" s="4"/>
      <c r="R15842" s="4"/>
      <c r="S15842" s="4"/>
      <c r="T15842" s="4"/>
      <c r="U15842" s="4"/>
      <c r="V15842" s="4"/>
      <c r="W15842" s="4"/>
      <c r="X15842" s="4"/>
      <c r="Y15842" s="4"/>
      <c r="Z15842" s="4"/>
      <c r="AA15842" s="4"/>
      <c r="AB15842" s="4"/>
      <c r="AE15842" s="4"/>
    </row>
    <row r="15843" spans="1:31">
      <c r="A15843" s="8"/>
      <c r="B15843" s="8"/>
      <c r="C15843" s="10"/>
      <c r="D15843" s="5"/>
      <c r="E15843" s="5"/>
      <c r="F15843" s="5"/>
      <c r="G15843" s="6"/>
      <c r="H15843" s="5"/>
      <c r="I15843" s="4"/>
      <c r="J15843" s="4"/>
      <c r="K15843" s="4"/>
      <c r="L15843" s="4"/>
      <c r="M15843" s="4"/>
      <c r="N15843" s="4"/>
      <c r="O15843" s="4"/>
      <c r="P15843" s="4"/>
      <c r="Q15843" s="4"/>
      <c r="R15843" s="4"/>
      <c r="S15843" s="4"/>
      <c r="T15843" s="4"/>
      <c r="U15843" s="4"/>
      <c r="V15843" s="4"/>
      <c r="W15843" s="4"/>
      <c r="X15843" s="4"/>
      <c r="Y15843" s="4"/>
      <c r="Z15843" s="4"/>
      <c r="AA15843" s="4"/>
      <c r="AB15843" s="4"/>
      <c r="AE15843" s="4"/>
    </row>
    <row r="15844" spans="1:31">
      <c r="A15844" s="8"/>
      <c r="B15844" s="8"/>
      <c r="C15844" s="10"/>
      <c r="D15844" s="5"/>
      <c r="E15844" s="5"/>
      <c r="F15844" s="5"/>
      <c r="G15844" s="6"/>
      <c r="H15844" s="5"/>
      <c r="I15844" s="4"/>
      <c r="J15844" s="4"/>
      <c r="K15844" s="4"/>
      <c r="L15844" s="4"/>
      <c r="M15844" s="4"/>
      <c r="N15844" s="4"/>
      <c r="O15844" s="4"/>
      <c r="P15844" s="4"/>
      <c r="Q15844" s="4"/>
      <c r="R15844" s="4"/>
      <c r="S15844" s="4"/>
      <c r="T15844" s="4"/>
      <c r="U15844" s="4"/>
      <c r="V15844" s="4"/>
      <c r="W15844" s="4"/>
      <c r="X15844" s="4"/>
      <c r="Y15844" s="4"/>
      <c r="Z15844" s="4"/>
      <c r="AA15844" s="4"/>
      <c r="AB15844" s="4"/>
      <c r="AE15844" s="4"/>
    </row>
    <row r="15845" spans="1:31">
      <c r="A15845" s="8"/>
      <c r="B15845" s="8"/>
      <c r="C15845" s="10"/>
      <c r="D15845" s="5"/>
      <c r="E15845" s="5"/>
      <c r="F15845" s="5"/>
      <c r="G15845" s="6"/>
      <c r="H15845" s="5"/>
      <c r="I15845" s="4"/>
      <c r="J15845" s="4"/>
      <c r="K15845" s="4"/>
      <c r="L15845" s="4"/>
      <c r="M15845" s="4"/>
      <c r="N15845" s="4"/>
      <c r="O15845" s="4"/>
      <c r="P15845" s="4"/>
      <c r="Q15845" s="4"/>
      <c r="R15845" s="4"/>
      <c r="S15845" s="4"/>
      <c r="T15845" s="4"/>
      <c r="U15845" s="4"/>
      <c r="V15845" s="4"/>
      <c r="W15845" s="4"/>
      <c r="X15845" s="4"/>
      <c r="Y15845" s="4"/>
      <c r="Z15845" s="4"/>
      <c r="AA15845" s="4"/>
      <c r="AB15845" s="4"/>
      <c r="AE15845" s="4"/>
    </row>
    <row r="15846" spans="1:31">
      <c r="A15846" s="8"/>
      <c r="B15846" s="8"/>
      <c r="C15846" s="10"/>
      <c r="D15846" s="5"/>
      <c r="E15846" s="5"/>
      <c r="F15846" s="5"/>
      <c r="G15846" s="6"/>
      <c r="H15846" s="5"/>
      <c r="I15846" s="4"/>
      <c r="J15846" s="4"/>
      <c r="K15846" s="4"/>
      <c r="L15846" s="4"/>
      <c r="M15846" s="4"/>
      <c r="N15846" s="4"/>
      <c r="O15846" s="4"/>
      <c r="P15846" s="4"/>
      <c r="Q15846" s="4"/>
      <c r="R15846" s="4"/>
      <c r="S15846" s="4"/>
      <c r="T15846" s="4"/>
      <c r="U15846" s="4"/>
      <c r="V15846" s="4"/>
      <c r="W15846" s="4"/>
      <c r="X15846" s="4"/>
      <c r="Y15846" s="4"/>
      <c r="Z15846" s="4"/>
      <c r="AA15846" s="4"/>
      <c r="AB15846" s="4"/>
      <c r="AE15846" s="4"/>
    </row>
    <row r="15847" spans="1:31">
      <c r="A15847" s="8"/>
      <c r="B15847" s="8"/>
      <c r="C15847" s="7"/>
      <c r="D15847" s="5"/>
      <c r="E15847" s="5"/>
      <c r="F15847" s="5"/>
      <c r="G15847" s="6"/>
      <c r="H15847" s="5"/>
      <c r="I15847" s="4"/>
      <c r="J15847" s="4"/>
      <c r="K15847" s="4"/>
      <c r="L15847" s="4"/>
      <c r="M15847" s="4"/>
      <c r="N15847" s="4"/>
      <c r="O15847" s="4"/>
      <c r="P15847" s="4"/>
      <c r="Q15847" s="4"/>
      <c r="R15847" s="4"/>
      <c r="S15847" s="4"/>
      <c r="T15847" s="4"/>
      <c r="U15847" s="4"/>
      <c r="V15847" s="4"/>
      <c r="W15847" s="4"/>
      <c r="X15847" s="4"/>
      <c r="Y15847" s="4"/>
      <c r="Z15847" s="4"/>
      <c r="AA15847" s="4"/>
      <c r="AB15847" s="4"/>
      <c r="AE15847" s="4"/>
    </row>
    <row r="15848" spans="1:31">
      <c r="A15848" s="8"/>
      <c r="B15848" s="8"/>
      <c r="C15848" s="9"/>
      <c r="D15848" s="5"/>
      <c r="E15848" s="5"/>
      <c r="F15848" s="5"/>
      <c r="G15848" s="6"/>
      <c r="H15848" s="5"/>
      <c r="I15848" s="4"/>
      <c r="J15848" s="4"/>
      <c r="K15848" s="4"/>
      <c r="L15848" s="4"/>
      <c r="M15848" s="4"/>
      <c r="N15848" s="4"/>
      <c r="O15848" s="4"/>
      <c r="P15848" s="4"/>
      <c r="Q15848" s="4"/>
      <c r="R15848" s="4"/>
      <c r="S15848" s="4"/>
      <c r="T15848" s="4"/>
      <c r="U15848" s="4"/>
      <c r="V15848" s="4"/>
      <c r="W15848" s="4"/>
      <c r="X15848" s="4"/>
      <c r="Y15848" s="4"/>
      <c r="Z15848" s="4"/>
      <c r="AA15848" s="4"/>
      <c r="AB15848" s="4"/>
      <c r="AE15848" s="4"/>
    </row>
    <row r="15849" spans="1:31">
      <c r="A15849" s="8"/>
      <c r="B15849" s="8"/>
      <c r="C15849" s="9"/>
      <c r="D15849" s="5"/>
      <c r="E15849" s="5"/>
      <c r="F15849" s="5"/>
      <c r="G15849" s="6"/>
      <c r="H15849" s="5"/>
      <c r="I15849" s="4"/>
      <c r="J15849" s="4"/>
      <c r="K15849" s="4"/>
      <c r="L15849" s="4"/>
      <c r="M15849" s="4"/>
      <c r="N15849" s="4"/>
      <c r="O15849" s="4"/>
      <c r="P15849" s="4"/>
      <c r="Q15849" s="4"/>
      <c r="R15849" s="4"/>
      <c r="S15849" s="4"/>
      <c r="T15849" s="4"/>
      <c r="U15849" s="4"/>
      <c r="V15849" s="4"/>
      <c r="W15849" s="4"/>
      <c r="X15849" s="4"/>
      <c r="Y15849" s="4"/>
      <c r="Z15849" s="4"/>
      <c r="AA15849" s="4"/>
      <c r="AB15849" s="4"/>
      <c r="AE15849" s="4"/>
    </row>
    <row r="15850" spans="1:31">
      <c r="A15850" s="8"/>
      <c r="B15850" s="8"/>
      <c r="C15850" s="9"/>
      <c r="D15850" s="5"/>
      <c r="E15850" s="5"/>
      <c r="F15850" s="5"/>
      <c r="G15850" s="6"/>
      <c r="H15850" s="5"/>
      <c r="I15850" s="4"/>
      <c r="J15850" s="4"/>
      <c r="K15850" s="4"/>
      <c r="L15850" s="4"/>
      <c r="M15850" s="4"/>
      <c r="N15850" s="4"/>
      <c r="O15850" s="4"/>
      <c r="P15850" s="4"/>
      <c r="Q15850" s="4"/>
      <c r="R15850" s="4"/>
      <c r="S15850" s="4"/>
      <c r="T15850" s="4"/>
      <c r="U15850" s="4"/>
      <c r="V15850" s="4"/>
      <c r="W15850" s="4"/>
      <c r="X15850" s="4"/>
      <c r="Y15850" s="4"/>
      <c r="Z15850" s="4"/>
      <c r="AA15850" s="4"/>
      <c r="AB15850" s="4"/>
      <c r="AE15850" s="4"/>
    </row>
    <row r="15851" spans="1:31">
      <c r="A15851" s="8"/>
      <c r="B15851" s="8"/>
      <c r="C15851" s="9"/>
      <c r="D15851" s="5"/>
      <c r="E15851" s="5"/>
      <c r="F15851" s="5"/>
      <c r="G15851" s="6"/>
      <c r="H15851" s="5"/>
      <c r="I15851" s="4"/>
      <c r="J15851" s="4"/>
      <c r="K15851" s="4"/>
      <c r="L15851" s="4"/>
      <c r="M15851" s="4"/>
      <c r="N15851" s="4"/>
      <c r="O15851" s="4"/>
      <c r="P15851" s="4"/>
      <c r="Q15851" s="4"/>
      <c r="R15851" s="4"/>
      <c r="S15851" s="4"/>
      <c r="T15851" s="4"/>
      <c r="U15851" s="4"/>
      <c r="V15851" s="4"/>
      <c r="W15851" s="4"/>
      <c r="X15851" s="4"/>
      <c r="Y15851" s="4"/>
      <c r="Z15851" s="4"/>
      <c r="AA15851" s="4"/>
      <c r="AB15851" s="4"/>
      <c r="AE15851" s="4"/>
    </row>
    <row r="15852" spans="1:31">
      <c r="A15852" s="8"/>
      <c r="B15852" s="8"/>
      <c r="C15852" s="9"/>
      <c r="D15852" s="5"/>
      <c r="E15852" s="5"/>
      <c r="F15852" s="5"/>
      <c r="G15852" s="6"/>
      <c r="H15852" s="5"/>
      <c r="I15852" s="4"/>
      <c r="J15852" s="4"/>
      <c r="K15852" s="4"/>
      <c r="L15852" s="4"/>
      <c r="M15852" s="4"/>
      <c r="N15852" s="4"/>
      <c r="O15852" s="4"/>
      <c r="P15852" s="4"/>
      <c r="Q15852" s="4"/>
      <c r="R15852" s="4"/>
      <c r="S15852" s="4"/>
      <c r="T15852" s="4"/>
      <c r="U15852" s="4"/>
      <c r="V15852" s="4"/>
      <c r="W15852" s="4"/>
      <c r="X15852" s="4"/>
      <c r="Y15852" s="4"/>
      <c r="Z15852" s="4"/>
      <c r="AA15852" s="4"/>
      <c r="AB15852" s="4"/>
      <c r="AE15852" s="4"/>
    </row>
    <row r="15853" spans="1:31">
      <c r="A15853" s="8"/>
      <c r="B15853" s="8"/>
      <c r="C15853" s="10"/>
      <c r="D15853" s="5"/>
      <c r="E15853" s="5"/>
      <c r="F15853" s="5"/>
      <c r="G15853" s="6"/>
      <c r="H15853" s="5"/>
      <c r="I15853" s="4"/>
      <c r="J15853" s="4"/>
      <c r="K15853" s="4"/>
      <c r="L15853" s="4"/>
      <c r="M15853" s="4"/>
      <c r="N15853" s="4"/>
      <c r="O15853" s="4"/>
      <c r="P15853" s="4"/>
      <c r="Q15853" s="4"/>
      <c r="R15853" s="4"/>
      <c r="S15853" s="4"/>
      <c r="T15853" s="4"/>
      <c r="U15853" s="4"/>
      <c r="V15853" s="4"/>
      <c r="W15853" s="4"/>
      <c r="X15853" s="4"/>
      <c r="Y15853" s="4"/>
      <c r="Z15853" s="4"/>
      <c r="AA15853" s="4"/>
      <c r="AB15853" s="4"/>
      <c r="AE15853" s="4"/>
    </row>
    <row r="15854" spans="1:31">
      <c r="A15854" s="8"/>
      <c r="B15854" s="8"/>
      <c r="C15854" s="10"/>
      <c r="D15854" s="5"/>
      <c r="E15854" s="5"/>
      <c r="F15854" s="5"/>
      <c r="G15854" s="6"/>
      <c r="H15854" s="5"/>
      <c r="I15854" s="4"/>
      <c r="J15854" s="4"/>
      <c r="K15854" s="4"/>
      <c r="L15854" s="4"/>
      <c r="M15854" s="4"/>
      <c r="N15854" s="4"/>
      <c r="O15854" s="4"/>
      <c r="P15854" s="4"/>
      <c r="Q15854" s="4"/>
      <c r="R15854" s="4"/>
      <c r="S15854" s="4"/>
      <c r="T15854" s="4"/>
      <c r="U15854" s="4"/>
      <c r="V15854" s="4"/>
      <c r="W15854" s="4"/>
      <c r="X15854" s="4"/>
      <c r="Y15854" s="4"/>
      <c r="Z15854" s="4"/>
      <c r="AA15854" s="4"/>
      <c r="AB15854" s="4"/>
      <c r="AE15854" s="4"/>
    </row>
    <row r="15855" spans="1:31">
      <c r="A15855" s="8"/>
      <c r="B15855" s="8"/>
      <c r="C15855" s="10"/>
      <c r="D15855" s="5"/>
      <c r="E15855" s="5"/>
      <c r="F15855" s="5"/>
      <c r="G15855" s="6"/>
      <c r="H15855" s="5"/>
      <c r="I15855" s="4"/>
      <c r="J15855" s="4"/>
      <c r="K15855" s="4"/>
      <c r="L15855" s="4"/>
      <c r="M15855" s="4"/>
      <c r="N15855" s="4"/>
      <c r="O15855" s="4"/>
      <c r="P15855" s="4"/>
      <c r="Q15855" s="4"/>
      <c r="R15855" s="4"/>
      <c r="S15855" s="4"/>
      <c r="T15855" s="4"/>
      <c r="U15855" s="4"/>
      <c r="V15855" s="4"/>
      <c r="W15855" s="4"/>
      <c r="X15855" s="4"/>
      <c r="Y15855" s="4"/>
      <c r="Z15855" s="4"/>
      <c r="AA15855" s="4"/>
      <c r="AB15855" s="4"/>
      <c r="AE15855" s="4"/>
    </row>
    <row r="15856" spans="1:31">
      <c r="A15856" s="8"/>
      <c r="B15856" s="8"/>
      <c r="C15856" s="9"/>
      <c r="D15856" s="5"/>
      <c r="E15856" s="5"/>
      <c r="F15856" s="5"/>
      <c r="G15856" s="6"/>
      <c r="H15856" s="5"/>
      <c r="I15856" s="4"/>
      <c r="J15856" s="4"/>
      <c r="K15856" s="4"/>
      <c r="L15856" s="4"/>
      <c r="M15856" s="4"/>
      <c r="N15856" s="4"/>
      <c r="O15856" s="4"/>
      <c r="P15856" s="4"/>
      <c r="Q15856" s="4"/>
      <c r="R15856" s="4"/>
      <c r="S15856" s="4"/>
      <c r="T15856" s="4"/>
      <c r="U15856" s="4"/>
      <c r="V15856" s="4"/>
      <c r="W15856" s="4"/>
      <c r="X15856" s="4"/>
      <c r="Y15856" s="4"/>
      <c r="Z15856" s="4"/>
      <c r="AA15856" s="4"/>
      <c r="AB15856" s="4"/>
      <c r="AE15856" s="4"/>
    </row>
    <row r="15857" spans="1:31">
      <c r="A15857" s="8"/>
      <c r="B15857" s="8"/>
      <c r="C15857" s="7"/>
      <c r="D15857" s="5"/>
      <c r="E15857" s="5"/>
      <c r="F15857" s="5"/>
      <c r="G15857" s="6"/>
      <c r="H15857" s="5"/>
      <c r="I15857" s="4"/>
      <c r="J15857" s="4"/>
      <c r="K15857" s="4"/>
      <c r="L15857" s="4"/>
      <c r="M15857" s="4"/>
      <c r="N15857" s="4"/>
      <c r="O15857" s="4"/>
      <c r="P15857" s="4"/>
      <c r="Q15857" s="4"/>
      <c r="R15857" s="4"/>
      <c r="S15857" s="4"/>
      <c r="T15857" s="4"/>
      <c r="U15857" s="4"/>
      <c r="V15857" s="4"/>
      <c r="W15857" s="4"/>
      <c r="X15857" s="4"/>
      <c r="Y15857" s="4"/>
      <c r="Z15857" s="4"/>
      <c r="AA15857" s="4"/>
      <c r="AB15857" s="4"/>
      <c r="AE15857" s="4"/>
    </row>
    <row r="15858" spans="1:31">
      <c r="A15858" s="8"/>
      <c r="B15858" s="8"/>
      <c r="C15858" s="7"/>
      <c r="D15858" s="5"/>
      <c r="E15858" s="5"/>
      <c r="F15858" s="5"/>
      <c r="G15858" s="6"/>
      <c r="H15858" s="5"/>
      <c r="I15858" s="4"/>
      <c r="J15858" s="4"/>
      <c r="K15858" s="4"/>
      <c r="L15858" s="4"/>
      <c r="M15858" s="4"/>
      <c r="N15858" s="4"/>
      <c r="O15858" s="4"/>
      <c r="P15858" s="4"/>
      <c r="Q15858" s="4"/>
      <c r="R15858" s="4"/>
      <c r="S15858" s="4"/>
      <c r="T15858" s="4"/>
      <c r="U15858" s="4"/>
      <c r="V15858" s="4"/>
      <c r="W15858" s="4"/>
      <c r="X15858" s="4"/>
      <c r="Y15858" s="4"/>
      <c r="Z15858" s="4"/>
      <c r="AA15858" s="4"/>
      <c r="AB15858" s="4"/>
      <c r="AE15858" s="4"/>
    </row>
    <row r="15859" spans="1:31">
      <c r="A15859" s="8"/>
      <c r="B15859" s="8"/>
      <c r="C15859" s="9"/>
      <c r="D15859" s="5"/>
      <c r="E15859" s="5"/>
      <c r="F15859" s="5"/>
      <c r="G15859" s="6"/>
      <c r="H15859" s="5"/>
      <c r="I15859" s="4"/>
      <c r="J15859" s="4"/>
      <c r="K15859" s="4"/>
      <c r="L15859" s="4"/>
      <c r="M15859" s="4"/>
      <c r="N15859" s="4"/>
      <c r="O15859" s="4"/>
      <c r="P15859" s="4"/>
      <c r="Q15859" s="4"/>
      <c r="R15859" s="4"/>
      <c r="S15859" s="4"/>
      <c r="T15859" s="4"/>
      <c r="U15859" s="4"/>
      <c r="V15859" s="4"/>
      <c r="W15859" s="4"/>
      <c r="X15859" s="4"/>
      <c r="Y15859" s="4"/>
      <c r="Z15859" s="4"/>
      <c r="AA15859" s="4"/>
      <c r="AB15859" s="4"/>
      <c r="AE15859" s="4"/>
    </row>
    <row r="15860" spans="1:31">
      <c r="A15860" s="8"/>
      <c r="B15860" s="8"/>
      <c r="C15860" s="7"/>
      <c r="D15860" s="5"/>
      <c r="E15860" s="5"/>
      <c r="F15860" s="5"/>
      <c r="G15860" s="6"/>
      <c r="H15860" s="5"/>
      <c r="I15860" s="4"/>
      <c r="J15860" s="4"/>
      <c r="K15860" s="4"/>
      <c r="L15860" s="4"/>
      <c r="M15860" s="4"/>
      <c r="N15860" s="4"/>
      <c r="O15860" s="4"/>
      <c r="P15860" s="4"/>
      <c r="Q15860" s="4"/>
      <c r="R15860" s="4"/>
      <c r="S15860" s="4"/>
      <c r="T15860" s="4"/>
      <c r="U15860" s="4"/>
      <c r="V15860" s="4"/>
      <c r="W15860" s="4"/>
      <c r="X15860" s="4"/>
      <c r="Y15860" s="4"/>
      <c r="Z15860" s="4"/>
      <c r="AA15860" s="4"/>
      <c r="AB15860" s="4"/>
      <c r="AE15860" s="4"/>
    </row>
    <row r="15861" spans="1:31">
      <c r="A15861" s="8"/>
      <c r="B15861" s="8"/>
      <c r="C15861" s="10"/>
      <c r="D15861" s="5"/>
      <c r="E15861" s="5"/>
      <c r="F15861" s="5"/>
      <c r="G15861" s="6"/>
      <c r="H15861" s="5"/>
      <c r="I15861" s="4"/>
      <c r="J15861" s="4"/>
      <c r="K15861" s="4"/>
      <c r="L15861" s="4"/>
      <c r="M15861" s="4"/>
      <c r="N15861" s="4"/>
      <c r="O15861" s="4"/>
      <c r="P15861" s="4"/>
      <c r="Q15861" s="4"/>
      <c r="R15861" s="4"/>
      <c r="S15861" s="4"/>
      <c r="T15861" s="4"/>
      <c r="U15861" s="4"/>
      <c r="V15861" s="4"/>
      <c r="W15861" s="4"/>
      <c r="X15861" s="4"/>
      <c r="Y15861" s="4"/>
      <c r="Z15861" s="4"/>
      <c r="AA15861" s="4"/>
      <c r="AB15861" s="4"/>
      <c r="AE15861" s="4"/>
    </row>
    <row r="15862" spans="1:31">
      <c r="A15862" s="8"/>
      <c r="B15862" s="8"/>
      <c r="C15862" s="9"/>
      <c r="D15862" s="5"/>
      <c r="E15862" s="5"/>
      <c r="F15862" s="5"/>
      <c r="G15862" s="6"/>
      <c r="H15862" s="5"/>
      <c r="I15862" s="4"/>
      <c r="J15862" s="4"/>
      <c r="K15862" s="4"/>
      <c r="L15862" s="4"/>
      <c r="M15862" s="4"/>
      <c r="N15862" s="4"/>
      <c r="O15862" s="4"/>
      <c r="P15862" s="4"/>
      <c r="Q15862" s="4"/>
      <c r="R15862" s="4"/>
      <c r="S15862" s="4"/>
      <c r="T15862" s="4"/>
      <c r="U15862" s="4"/>
      <c r="V15862" s="4"/>
      <c r="W15862" s="4"/>
      <c r="X15862" s="4"/>
      <c r="Y15862" s="4"/>
      <c r="Z15862" s="4"/>
      <c r="AA15862" s="4"/>
      <c r="AB15862" s="4"/>
      <c r="AE15862" s="4"/>
    </row>
    <row r="15863" spans="1:31">
      <c r="A15863" s="8"/>
      <c r="B15863" s="8"/>
      <c r="C15863" s="9"/>
      <c r="D15863" s="5"/>
      <c r="E15863" s="5"/>
      <c r="F15863" s="5"/>
      <c r="G15863" s="6"/>
      <c r="H15863" s="5"/>
      <c r="I15863" s="4"/>
      <c r="J15863" s="4"/>
      <c r="K15863" s="4"/>
      <c r="L15863" s="4"/>
      <c r="M15863" s="4"/>
      <c r="N15863" s="4"/>
      <c r="O15863" s="4"/>
      <c r="P15863" s="4"/>
      <c r="Q15863" s="4"/>
      <c r="R15863" s="4"/>
      <c r="S15863" s="4"/>
      <c r="T15863" s="4"/>
      <c r="U15863" s="4"/>
      <c r="V15863" s="4"/>
      <c r="W15863" s="4"/>
      <c r="X15863" s="4"/>
      <c r="Y15863" s="4"/>
      <c r="Z15863" s="4"/>
      <c r="AA15863" s="4"/>
      <c r="AB15863" s="4"/>
      <c r="AE15863" s="4"/>
    </row>
    <row r="15864" spans="1:31">
      <c r="A15864" s="8"/>
      <c r="B15864" s="8"/>
      <c r="C15864" s="9"/>
      <c r="D15864" s="5"/>
      <c r="E15864" s="5"/>
      <c r="F15864" s="5"/>
      <c r="G15864" s="6"/>
      <c r="H15864" s="5"/>
      <c r="I15864" s="4"/>
      <c r="J15864" s="4"/>
      <c r="K15864" s="4"/>
      <c r="L15864" s="4"/>
      <c r="M15864" s="4"/>
      <c r="N15864" s="4"/>
      <c r="O15864" s="4"/>
      <c r="P15864" s="4"/>
      <c r="Q15864" s="4"/>
      <c r="R15864" s="4"/>
      <c r="S15864" s="4"/>
      <c r="T15864" s="4"/>
      <c r="U15864" s="4"/>
      <c r="V15864" s="4"/>
      <c r="W15864" s="4"/>
      <c r="X15864" s="4"/>
      <c r="Y15864" s="4"/>
      <c r="Z15864" s="4"/>
      <c r="AA15864" s="4"/>
      <c r="AB15864" s="4"/>
      <c r="AE15864" s="4"/>
    </row>
    <row r="15865" spans="1:31">
      <c r="A15865" s="8"/>
      <c r="B15865" s="8"/>
      <c r="C15865" s="9"/>
      <c r="D15865" s="5"/>
      <c r="E15865" s="5"/>
      <c r="F15865" s="5"/>
      <c r="G15865" s="6"/>
      <c r="H15865" s="5"/>
      <c r="I15865" s="4"/>
      <c r="J15865" s="4"/>
      <c r="K15865" s="4"/>
      <c r="L15865" s="4"/>
      <c r="M15865" s="4"/>
      <c r="N15865" s="4"/>
      <c r="O15865" s="4"/>
      <c r="P15865" s="4"/>
      <c r="Q15865" s="4"/>
      <c r="R15865" s="4"/>
      <c r="S15865" s="4"/>
      <c r="T15865" s="4"/>
      <c r="U15865" s="4"/>
      <c r="V15865" s="4"/>
      <c r="W15865" s="4"/>
      <c r="X15865" s="4"/>
      <c r="Y15865" s="4"/>
      <c r="Z15865" s="4"/>
      <c r="AA15865" s="4"/>
      <c r="AB15865" s="4"/>
      <c r="AE15865" s="4"/>
    </row>
    <row r="15866" spans="1:31">
      <c r="A15866" s="8"/>
      <c r="B15866" s="8"/>
      <c r="C15866" s="10"/>
      <c r="D15866" s="5"/>
      <c r="E15866" s="5"/>
      <c r="F15866" s="5"/>
      <c r="G15866" s="6"/>
      <c r="H15866" s="5"/>
      <c r="I15866" s="4"/>
      <c r="J15866" s="4"/>
      <c r="K15866" s="4"/>
      <c r="L15866" s="4"/>
      <c r="M15866" s="4"/>
      <c r="N15866" s="4"/>
      <c r="O15866" s="4"/>
      <c r="P15866" s="4"/>
      <c r="Q15866" s="4"/>
      <c r="R15866" s="4"/>
      <c r="S15866" s="4"/>
      <c r="T15866" s="4"/>
      <c r="U15866" s="4"/>
      <c r="V15866" s="4"/>
      <c r="W15866" s="4"/>
      <c r="X15866" s="4"/>
      <c r="Y15866" s="4"/>
      <c r="Z15866" s="4"/>
      <c r="AA15866" s="4"/>
      <c r="AB15866" s="4"/>
      <c r="AE15866" s="4"/>
    </row>
    <row r="15867" spans="1:31">
      <c r="A15867" s="8"/>
      <c r="B15867" s="8"/>
      <c r="C15867" s="10"/>
      <c r="D15867" s="5"/>
      <c r="E15867" s="5"/>
      <c r="F15867" s="5"/>
      <c r="G15867" s="6"/>
      <c r="H15867" s="5"/>
      <c r="I15867" s="4"/>
      <c r="J15867" s="4"/>
      <c r="K15867" s="4"/>
      <c r="L15867" s="4"/>
      <c r="M15867" s="4"/>
      <c r="N15867" s="4"/>
      <c r="O15867" s="4"/>
      <c r="P15867" s="4"/>
      <c r="Q15867" s="4"/>
      <c r="R15867" s="4"/>
      <c r="S15867" s="4"/>
      <c r="T15867" s="4"/>
      <c r="U15867" s="4"/>
      <c r="V15867" s="4"/>
      <c r="W15867" s="4"/>
      <c r="X15867" s="4"/>
      <c r="Y15867" s="4"/>
      <c r="Z15867" s="4"/>
      <c r="AA15867" s="4"/>
      <c r="AB15867" s="4"/>
      <c r="AE15867" s="4"/>
    </row>
    <row r="15868" spans="1:31">
      <c r="A15868" s="8"/>
      <c r="B15868" s="8"/>
      <c r="C15868" s="10"/>
      <c r="D15868" s="5"/>
      <c r="E15868" s="5"/>
      <c r="F15868" s="5"/>
      <c r="G15868" s="6"/>
      <c r="H15868" s="5"/>
      <c r="I15868" s="4"/>
      <c r="J15868" s="4"/>
      <c r="K15868" s="4"/>
      <c r="L15868" s="4"/>
      <c r="M15868" s="4"/>
      <c r="N15868" s="4"/>
      <c r="O15868" s="4"/>
      <c r="P15868" s="4"/>
      <c r="Q15868" s="4"/>
      <c r="R15868" s="4"/>
      <c r="S15868" s="4"/>
      <c r="T15868" s="4"/>
      <c r="U15868" s="4"/>
      <c r="V15868" s="4"/>
      <c r="W15868" s="4"/>
      <c r="X15868" s="4"/>
      <c r="Y15868" s="4"/>
      <c r="Z15868" s="4"/>
      <c r="AA15868" s="4"/>
      <c r="AB15868" s="4"/>
      <c r="AE15868" s="4"/>
    </row>
    <row r="15869" spans="1:31">
      <c r="A15869" s="8"/>
      <c r="B15869" s="8"/>
      <c r="C15869" s="9"/>
      <c r="D15869" s="5"/>
      <c r="E15869" s="5"/>
      <c r="F15869" s="5"/>
      <c r="G15869" s="6"/>
      <c r="H15869" s="5"/>
      <c r="I15869" s="4"/>
      <c r="J15869" s="4"/>
      <c r="K15869" s="4"/>
      <c r="L15869" s="4"/>
      <c r="M15869" s="4"/>
      <c r="N15869" s="4"/>
      <c r="O15869" s="4"/>
      <c r="P15869" s="4"/>
      <c r="Q15869" s="4"/>
      <c r="R15869" s="4"/>
      <c r="S15869" s="4"/>
      <c r="T15869" s="4"/>
      <c r="U15869" s="4"/>
      <c r="V15869" s="4"/>
      <c r="W15869" s="4"/>
      <c r="X15869" s="4"/>
      <c r="Y15869" s="4"/>
      <c r="Z15869" s="4"/>
      <c r="AA15869" s="4"/>
      <c r="AB15869" s="4"/>
      <c r="AE15869" s="4"/>
    </row>
    <row r="15870" spans="1:31">
      <c r="A15870" s="8"/>
      <c r="B15870" s="8"/>
      <c r="C15870" s="9"/>
      <c r="D15870" s="5"/>
      <c r="E15870" s="5"/>
      <c r="F15870" s="5"/>
      <c r="G15870" s="6"/>
      <c r="H15870" s="5"/>
      <c r="I15870" s="4"/>
      <c r="J15870" s="4"/>
      <c r="K15870" s="4"/>
      <c r="L15870" s="4"/>
      <c r="M15870" s="4"/>
      <c r="N15870" s="4"/>
      <c r="O15870" s="4"/>
      <c r="P15870" s="4"/>
      <c r="Q15870" s="4"/>
      <c r="R15870" s="4"/>
      <c r="S15870" s="4"/>
      <c r="T15870" s="4"/>
      <c r="U15870" s="4"/>
      <c r="V15870" s="4"/>
      <c r="W15870" s="4"/>
      <c r="X15870" s="4"/>
      <c r="Y15870" s="4"/>
      <c r="Z15870" s="4"/>
      <c r="AA15870" s="4"/>
      <c r="AB15870" s="4"/>
      <c r="AE15870" s="4"/>
    </row>
    <row r="15871" spans="1:31">
      <c r="A15871" s="8"/>
      <c r="B15871" s="8"/>
      <c r="C15871" s="9"/>
      <c r="D15871" s="5"/>
      <c r="E15871" s="5"/>
      <c r="F15871" s="5"/>
      <c r="G15871" s="6"/>
      <c r="H15871" s="5"/>
      <c r="I15871" s="4"/>
      <c r="J15871" s="4"/>
      <c r="K15871" s="4"/>
      <c r="L15871" s="4"/>
      <c r="M15871" s="4"/>
      <c r="N15871" s="4"/>
      <c r="O15871" s="4"/>
      <c r="P15871" s="4"/>
      <c r="Q15871" s="4"/>
      <c r="R15871" s="4"/>
      <c r="S15871" s="4"/>
      <c r="T15871" s="4"/>
      <c r="U15871" s="4"/>
      <c r="V15871" s="4"/>
      <c r="W15871" s="4"/>
      <c r="X15871" s="4"/>
      <c r="Y15871" s="4"/>
      <c r="Z15871" s="4"/>
      <c r="AA15871" s="4"/>
      <c r="AB15871" s="4"/>
      <c r="AE15871" s="4"/>
    </row>
    <row r="15872" spans="1:31">
      <c r="A15872" s="8"/>
      <c r="B15872" s="8"/>
      <c r="C15872" s="9"/>
      <c r="D15872" s="5"/>
      <c r="E15872" s="5"/>
      <c r="F15872" s="5"/>
      <c r="G15872" s="6"/>
      <c r="H15872" s="5"/>
      <c r="I15872" s="4"/>
      <c r="J15872" s="4"/>
      <c r="K15872" s="4"/>
      <c r="L15872" s="4"/>
      <c r="M15872" s="4"/>
      <c r="N15872" s="4"/>
      <c r="O15872" s="4"/>
      <c r="P15872" s="4"/>
      <c r="Q15872" s="4"/>
      <c r="R15872" s="4"/>
      <c r="S15872" s="4"/>
      <c r="T15872" s="4"/>
      <c r="U15872" s="4"/>
      <c r="V15872" s="4"/>
      <c r="W15872" s="4"/>
      <c r="X15872" s="4"/>
      <c r="Y15872" s="4"/>
      <c r="Z15872" s="4"/>
      <c r="AA15872" s="4"/>
      <c r="AB15872" s="4"/>
      <c r="AE15872" s="4"/>
    </row>
    <row r="15873" spans="1:31">
      <c r="A15873" s="8"/>
      <c r="B15873" s="8"/>
      <c r="C15873" s="9"/>
      <c r="D15873" s="5"/>
      <c r="E15873" s="5"/>
      <c r="F15873" s="5"/>
      <c r="G15873" s="6"/>
      <c r="H15873" s="5"/>
      <c r="I15873" s="4"/>
      <c r="J15873" s="4"/>
      <c r="K15873" s="4"/>
      <c r="L15873" s="4"/>
      <c r="M15873" s="4"/>
      <c r="N15873" s="4"/>
      <c r="O15873" s="4"/>
      <c r="P15873" s="4"/>
      <c r="Q15873" s="4"/>
      <c r="R15873" s="4"/>
      <c r="S15873" s="4"/>
      <c r="T15873" s="4"/>
      <c r="U15873" s="4"/>
      <c r="V15873" s="4"/>
      <c r="W15873" s="4"/>
      <c r="X15873" s="4"/>
      <c r="Y15873" s="4"/>
      <c r="Z15873" s="4"/>
      <c r="AA15873" s="4"/>
      <c r="AB15873" s="4"/>
      <c r="AE15873" s="4"/>
    </row>
    <row r="15874" spans="1:31">
      <c r="A15874" s="8"/>
      <c r="B15874" s="8"/>
      <c r="C15874" s="9"/>
      <c r="D15874" s="5"/>
      <c r="E15874" s="5"/>
      <c r="F15874" s="5"/>
      <c r="G15874" s="6"/>
      <c r="H15874" s="5"/>
      <c r="I15874" s="4"/>
      <c r="J15874" s="4"/>
      <c r="K15874" s="4"/>
      <c r="L15874" s="4"/>
      <c r="M15874" s="4"/>
      <c r="N15874" s="4"/>
      <c r="O15874" s="4"/>
      <c r="P15874" s="4"/>
      <c r="Q15874" s="4"/>
      <c r="R15874" s="4"/>
      <c r="S15874" s="4"/>
      <c r="T15874" s="4"/>
      <c r="U15874" s="4"/>
      <c r="V15874" s="4"/>
      <c r="W15874" s="4"/>
      <c r="X15874" s="4"/>
      <c r="Y15874" s="4"/>
      <c r="Z15874" s="4"/>
      <c r="AA15874" s="4"/>
      <c r="AB15874" s="4"/>
      <c r="AE15874" s="4"/>
    </row>
    <row r="15875" spans="1:31">
      <c r="A15875" s="8"/>
      <c r="B15875" s="8"/>
      <c r="C15875" s="10"/>
      <c r="D15875" s="5"/>
      <c r="E15875" s="5"/>
      <c r="F15875" s="5"/>
      <c r="G15875" s="6"/>
      <c r="H15875" s="5"/>
      <c r="I15875" s="4"/>
      <c r="J15875" s="4"/>
      <c r="K15875" s="4"/>
      <c r="L15875" s="4"/>
      <c r="M15875" s="4"/>
      <c r="N15875" s="4"/>
      <c r="O15875" s="4"/>
      <c r="P15875" s="4"/>
      <c r="Q15875" s="4"/>
      <c r="R15875" s="4"/>
      <c r="S15875" s="4"/>
      <c r="T15875" s="4"/>
      <c r="U15875" s="4"/>
      <c r="V15875" s="4"/>
      <c r="W15875" s="4"/>
      <c r="X15875" s="4"/>
      <c r="Y15875" s="4"/>
      <c r="Z15875" s="4"/>
      <c r="AA15875" s="4"/>
      <c r="AB15875" s="4"/>
      <c r="AE15875" s="4"/>
    </row>
    <row r="15876" spans="1:31">
      <c r="A15876" s="8"/>
      <c r="B15876" s="8"/>
      <c r="C15876" s="10"/>
      <c r="D15876" s="5"/>
      <c r="E15876" s="5"/>
      <c r="F15876" s="5"/>
      <c r="G15876" s="6"/>
      <c r="H15876" s="5"/>
      <c r="I15876" s="4"/>
      <c r="J15876" s="4"/>
      <c r="K15876" s="4"/>
      <c r="L15876" s="4"/>
      <c r="M15876" s="4"/>
      <c r="N15876" s="4"/>
      <c r="O15876" s="4"/>
      <c r="P15876" s="4"/>
      <c r="Q15876" s="4"/>
      <c r="R15876" s="4"/>
      <c r="S15876" s="4"/>
      <c r="T15876" s="4"/>
      <c r="U15876" s="4"/>
      <c r="V15876" s="4"/>
      <c r="W15876" s="4"/>
      <c r="X15876" s="4"/>
      <c r="Y15876" s="4"/>
      <c r="Z15876" s="4"/>
      <c r="AA15876" s="4"/>
      <c r="AB15876" s="4"/>
      <c r="AE15876" s="4"/>
    </row>
    <row r="15877" spans="1:31">
      <c r="A15877" s="8"/>
      <c r="B15877" s="8"/>
      <c r="C15877" s="10"/>
      <c r="D15877" s="5"/>
      <c r="E15877" s="5"/>
      <c r="F15877" s="5"/>
      <c r="G15877" s="6"/>
      <c r="H15877" s="5"/>
      <c r="I15877" s="4"/>
      <c r="J15877" s="4"/>
      <c r="K15877" s="4"/>
      <c r="L15877" s="4"/>
      <c r="M15877" s="4"/>
      <c r="N15877" s="4"/>
      <c r="O15877" s="4"/>
      <c r="P15877" s="4"/>
      <c r="Q15877" s="4"/>
      <c r="R15877" s="4"/>
      <c r="S15877" s="4"/>
      <c r="T15877" s="4"/>
      <c r="U15877" s="4"/>
      <c r="V15877" s="4"/>
      <c r="W15877" s="4"/>
      <c r="X15877" s="4"/>
      <c r="Y15877" s="4"/>
      <c r="Z15877" s="4"/>
      <c r="AA15877" s="4"/>
      <c r="AB15877" s="4"/>
      <c r="AE15877" s="4"/>
    </row>
    <row r="15878" spans="1:31">
      <c r="A15878" s="8"/>
      <c r="B15878" s="8"/>
      <c r="C15878" s="9"/>
      <c r="D15878" s="5"/>
      <c r="E15878" s="5"/>
      <c r="F15878" s="5"/>
      <c r="G15878" s="6"/>
      <c r="H15878" s="5"/>
      <c r="I15878" s="4"/>
      <c r="J15878" s="4"/>
      <c r="K15878" s="4"/>
      <c r="L15878" s="4"/>
      <c r="M15878" s="4"/>
      <c r="N15878" s="4"/>
      <c r="O15878" s="4"/>
      <c r="P15878" s="4"/>
      <c r="Q15878" s="4"/>
      <c r="R15878" s="4"/>
      <c r="S15878" s="4"/>
      <c r="T15878" s="4"/>
      <c r="U15878" s="4"/>
      <c r="V15878" s="4"/>
      <c r="W15878" s="4"/>
      <c r="X15878" s="4"/>
      <c r="Y15878" s="4"/>
      <c r="Z15878" s="4"/>
      <c r="AA15878" s="4"/>
      <c r="AB15878" s="4"/>
      <c r="AE15878" s="4"/>
    </row>
    <row r="15879" spans="1:31">
      <c r="A15879" s="8"/>
      <c r="B15879" s="8"/>
      <c r="C15879" s="9"/>
      <c r="D15879" s="5"/>
      <c r="E15879" s="5"/>
      <c r="F15879" s="5"/>
      <c r="G15879" s="6"/>
      <c r="H15879" s="5"/>
      <c r="I15879" s="4"/>
      <c r="J15879" s="4"/>
      <c r="K15879" s="4"/>
      <c r="L15879" s="4"/>
      <c r="M15879" s="4"/>
      <c r="N15879" s="4"/>
      <c r="O15879" s="4"/>
      <c r="P15879" s="4"/>
      <c r="Q15879" s="4"/>
      <c r="R15879" s="4"/>
      <c r="S15879" s="4"/>
      <c r="T15879" s="4"/>
      <c r="U15879" s="4"/>
      <c r="V15879" s="4"/>
      <c r="W15879" s="4"/>
      <c r="X15879" s="4"/>
      <c r="Y15879" s="4"/>
      <c r="Z15879" s="4"/>
      <c r="AA15879" s="4"/>
      <c r="AB15879" s="4"/>
      <c r="AE15879" s="4"/>
    </row>
    <row r="15880" spans="1:31">
      <c r="A15880" s="8"/>
      <c r="B15880" s="8"/>
      <c r="C15880" s="7"/>
      <c r="D15880" s="5"/>
      <c r="E15880" s="5"/>
      <c r="F15880" s="5"/>
      <c r="G15880" s="6"/>
      <c r="H15880" s="5"/>
      <c r="I15880" s="4"/>
      <c r="J15880" s="4"/>
      <c r="K15880" s="4"/>
      <c r="L15880" s="4"/>
      <c r="M15880" s="4"/>
      <c r="N15880" s="4"/>
      <c r="O15880" s="4"/>
      <c r="P15880" s="4"/>
      <c r="Q15880" s="4"/>
      <c r="R15880" s="4"/>
      <c r="S15880" s="4"/>
      <c r="T15880" s="4"/>
      <c r="U15880" s="4"/>
      <c r="V15880" s="4"/>
      <c r="W15880" s="4"/>
      <c r="X15880" s="4"/>
      <c r="Y15880" s="4"/>
      <c r="Z15880" s="4"/>
      <c r="AA15880" s="4"/>
      <c r="AB15880" s="4"/>
      <c r="AE15880" s="4"/>
    </row>
    <row r="15881" spans="1:31">
      <c r="A15881" s="8"/>
      <c r="B15881" s="8"/>
      <c r="C15881" s="9"/>
      <c r="D15881" s="5"/>
      <c r="E15881" s="5"/>
      <c r="F15881" s="5"/>
      <c r="G15881" s="6"/>
      <c r="H15881" s="5"/>
      <c r="I15881" s="4"/>
      <c r="J15881" s="4"/>
      <c r="K15881" s="4"/>
      <c r="L15881" s="4"/>
      <c r="M15881" s="4"/>
      <c r="N15881" s="4"/>
      <c r="O15881" s="4"/>
      <c r="P15881" s="4"/>
      <c r="Q15881" s="4"/>
      <c r="R15881" s="4"/>
      <c r="S15881" s="4"/>
      <c r="T15881" s="4"/>
      <c r="U15881" s="4"/>
      <c r="V15881" s="4"/>
      <c r="W15881" s="4"/>
      <c r="X15881" s="4"/>
      <c r="Y15881" s="4"/>
      <c r="Z15881" s="4"/>
      <c r="AA15881" s="4"/>
      <c r="AB15881" s="4"/>
      <c r="AE15881" s="4"/>
    </row>
    <row r="15882" spans="1:31">
      <c r="A15882" s="8"/>
      <c r="B15882" s="8"/>
      <c r="C15882" s="9"/>
      <c r="D15882" s="5"/>
      <c r="E15882" s="5"/>
      <c r="F15882" s="5"/>
      <c r="G15882" s="6"/>
      <c r="H15882" s="5"/>
      <c r="I15882" s="4"/>
      <c r="J15882" s="4"/>
      <c r="K15882" s="4"/>
      <c r="L15882" s="4"/>
      <c r="M15882" s="4"/>
      <c r="N15882" s="4"/>
      <c r="O15882" s="4"/>
      <c r="P15882" s="4"/>
      <c r="Q15882" s="4"/>
      <c r="R15882" s="4"/>
      <c r="S15882" s="4"/>
      <c r="T15882" s="4"/>
      <c r="U15882" s="4"/>
      <c r="V15882" s="4"/>
      <c r="W15882" s="4"/>
      <c r="X15882" s="4"/>
      <c r="Y15882" s="4"/>
      <c r="Z15882" s="4"/>
      <c r="AA15882" s="4"/>
      <c r="AB15882" s="4"/>
      <c r="AE15882" s="4"/>
    </row>
    <row r="15883" spans="1:31">
      <c r="A15883" s="8"/>
      <c r="B15883" s="8"/>
      <c r="C15883" s="9"/>
      <c r="D15883" s="5"/>
      <c r="E15883" s="5"/>
      <c r="F15883" s="5"/>
      <c r="G15883" s="6"/>
      <c r="H15883" s="5"/>
      <c r="I15883" s="4"/>
      <c r="J15883" s="4"/>
      <c r="K15883" s="4"/>
      <c r="L15883" s="4"/>
      <c r="M15883" s="4"/>
      <c r="N15883" s="4"/>
      <c r="O15883" s="4"/>
      <c r="P15883" s="4"/>
      <c r="Q15883" s="4"/>
      <c r="R15883" s="4"/>
      <c r="S15883" s="4"/>
      <c r="T15883" s="4"/>
      <c r="U15883" s="4"/>
      <c r="V15883" s="4"/>
      <c r="W15883" s="4"/>
      <c r="X15883" s="4"/>
      <c r="Y15883" s="4"/>
      <c r="Z15883" s="4"/>
      <c r="AA15883" s="4"/>
      <c r="AB15883" s="4"/>
      <c r="AE15883" s="4"/>
    </row>
    <row r="15884" spans="1:31">
      <c r="A15884" s="8"/>
      <c r="B15884" s="8"/>
      <c r="C15884" s="9"/>
      <c r="D15884" s="5"/>
      <c r="E15884" s="5"/>
      <c r="F15884" s="5"/>
      <c r="G15884" s="6"/>
      <c r="H15884" s="5"/>
      <c r="I15884" s="4"/>
      <c r="J15884" s="4"/>
      <c r="K15884" s="4"/>
      <c r="L15884" s="4"/>
      <c r="M15884" s="4"/>
      <c r="N15884" s="4"/>
      <c r="O15884" s="4"/>
      <c r="P15884" s="4"/>
      <c r="Q15884" s="4"/>
      <c r="R15884" s="4"/>
      <c r="S15884" s="4"/>
      <c r="T15884" s="4"/>
      <c r="U15884" s="4"/>
      <c r="V15884" s="4"/>
      <c r="W15884" s="4"/>
      <c r="X15884" s="4"/>
      <c r="Y15884" s="4"/>
      <c r="Z15884" s="4"/>
      <c r="AA15884" s="4"/>
      <c r="AB15884" s="4"/>
      <c r="AE15884" s="4"/>
    </row>
    <row r="15885" spans="1:31">
      <c r="A15885" s="8"/>
      <c r="B15885" s="8"/>
      <c r="C15885" s="9"/>
      <c r="D15885" s="5"/>
      <c r="E15885" s="5"/>
      <c r="F15885" s="5"/>
      <c r="G15885" s="6"/>
      <c r="H15885" s="5"/>
      <c r="I15885" s="4"/>
      <c r="J15885" s="4"/>
      <c r="K15885" s="4"/>
      <c r="L15885" s="4"/>
      <c r="M15885" s="4"/>
      <c r="N15885" s="4"/>
      <c r="O15885" s="4"/>
      <c r="P15885" s="4"/>
      <c r="Q15885" s="4"/>
      <c r="R15885" s="4"/>
      <c r="S15885" s="4"/>
      <c r="T15885" s="4"/>
      <c r="U15885" s="4"/>
      <c r="V15885" s="4"/>
      <c r="W15885" s="4"/>
      <c r="X15885" s="4"/>
      <c r="Y15885" s="4"/>
      <c r="Z15885" s="4"/>
      <c r="AA15885" s="4"/>
      <c r="AB15885" s="4"/>
      <c r="AE15885" s="4"/>
    </row>
    <row r="15886" spans="1:31">
      <c r="A15886" s="8"/>
      <c r="B15886" s="8"/>
      <c r="C15886" s="7"/>
      <c r="D15886" s="5"/>
      <c r="E15886" s="5"/>
      <c r="F15886" s="5"/>
      <c r="G15886" s="6"/>
      <c r="H15886" s="5"/>
      <c r="I15886" s="4"/>
      <c r="J15886" s="4"/>
      <c r="K15886" s="4"/>
      <c r="L15886" s="4"/>
      <c r="M15886" s="4"/>
      <c r="N15886" s="4"/>
      <c r="O15886" s="4"/>
      <c r="P15886" s="4"/>
      <c r="Q15886" s="4"/>
      <c r="R15886" s="4"/>
      <c r="S15886" s="4"/>
      <c r="T15886" s="4"/>
      <c r="U15886" s="4"/>
      <c r="V15886" s="4"/>
      <c r="W15886" s="4"/>
      <c r="X15886" s="4"/>
      <c r="Y15886" s="4"/>
      <c r="Z15886" s="4"/>
      <c r="AA15886" s="4"/>
      <c r="AB15886" s="4"/>
      <c r="AE15886" s="4"/>
    </row>
    <row r="15887" spans="1:31">
      <c r="A15887" s="8"/>
      <c r="B15887" s="8"/>
      <c r="C15887" s="9"/>
      <c r="D15887" s="5"/>
      <c r="E15887" s="5"/>
      <c r="F15887" s="5"/>
      <c r="G15887" s="6"/>
      <c r="H15887" s="5"/>
      <c r="I15887" s="4"/>
      <c r="J15887" s="4"/>
      <c r="K15887" s="4"/>
      <c r="L15887" s="4"/>
      <c r="M15887" s="4"/>
      <c r="N15887" s="4"/>
      <c r="O15887" s="4"/>
      <c r="P15887" s="4"/>
      <c r="Q15887" s="4"/>
      <c r="R15887" s="4"/>
      <c r="S15887" s="4"/>
      <c r="T15887" s="4"/>
      <c r="U15887" s="4"/>
      <c r="V15887" s="4"/>
      <c r="W15887" s="4"/>
      <c r="X15887" s="4"/>
      <c r="Y15887" s="4"/>
      <c r="Z15887" s="4"/>
      <c r="AA15887" s="4"/>
      <c r="AB15887" s="4"/>
      <c r="AE15887" s="4"/>
    </row>
    <row r="15888" spans="1:31">
      <c r="A15888" s="8"/>
      <c r="B15888" s="8"/>
      <c r="C15888" s="11"/>
      <c r="D15888" s="5"/>
      <c r="E15888" s="5"/>
      <c r="F15888" s="5"/>
      <c r="G15888" s="6"/>
      <c r="H15888" s="5"/>
      <c r="I15888" s="4"/>
      <c r="J15888" s="4"/>
      <c r="K15888" s="4"/>
      <c r="L15888" s="4"/>
      <c r="M15888" s="4"/>
      <c r="N15888" s="4"/>
      <c r="O15888" s="4"/>
      <c r="P15888" s="4"/>
      <c r="Q15888" s="4"/>
      <c r="R15888" s="4"/>
      <c r="S15888" s="4"/>
      <c r="T15888" s="4"/>
      <c r="U15888" s="4"/>
      <c r="V15888" s="4"/>
      <c r="W15888" s="4"/>
      <c r="X15888" s="4"/>
      <c r="Y15888" s="4"/>
      <c r="Z15888" s="4"/>
      <c r="AA15888" s="4"/>
      <c r="AB15888" s="4"/>
      <c r="AE15888" s="4"/>
    </row>
    <row r="15889" spans="1:31">
      <c r="A15889" s="8"/>
      <c r="B15889" s="8"/>
      <c r="C15889" s="11"/>
      <c r="D15889" s="5"/>
      <c r="E15889" s="5"/>
      <c r="F15889" s="5"/>
      <c r="G15889" s="6"/>
      <c r="H15889" s="5"/>
      <c r="I15889" s="4"/>
      <c r="J15889" s="4"/>
      <c r="K15889" s="4"/>
      <c r="L15889" s="4"/>
      <c r="M15889" s="4"/>
      <c r="N15889" s="4"/>
      <c r="O15889" s="4"/>
      <c r="P15889" s="4"/>
      <c r="Q15889" s="4"/>
      <c r="R15889" s="4"/>
      <c r="S15889" s="4"/>
      <c r="T15889" s="4"/>
      <c r="U15889" s="4"/>
      <c r="V15889" s="4"/>
      <c r="W15889" s="4"/>
      <c r="X15889" s="4"/>
      <c r="Y15889" s="4"/>
      <c r="Z15889" s="4"/>
      <c r="AA15889" s="4"/>
      <c r="AB15889" s="4"/>
      <c r="AE15889" s="4"/>
    </row>
    <row r="15890" spans="1:31">
      <c r="A15890" s="8"/>
      <c r="B15890" s="8"/>
      <c r="C15890" s="9"/>
      <c r="D15890" s="5"/>
      <c r="E15890" s="5"/>
      <c r="F15890" s="5"/>
      <c r="G15890" s="6"/>
      <c r="H15890" s="5"/>
      <c r="I15890" s="4"/>
      <c r="J15890" s="4"/>
      <c r="K15890" s="4"/>
      <c r="L15890" s="4"/>
      <c r="M15890" s="4"/>
      <c r="N15890" s="4"/>
      <c r="O15890" s="4"/>
      <c r="P15890" s="4"/>
      <c r="Q15890" s="4"/>
      <c r="R15890" s="4"/>
      <c r="S15890" s="4"/>
      <c r="T15890" s="4"/>
      <c r="U15890" s="4"/>
      <c r="V15890" s="4"/>
      <c r="W15890" s="4"/>
      <c r="X15890" s="4"/>
      <c r="Y15890" s="4"/>
      <c r="Z15890" s="4"/>
      <c r="AA15890" s="4"/>
      <c r="AB15890" s="4"/>
      <c r="AE15890" s="4"/>
    </row>
    <row r="15891" spans="1:31">
      <c r="A15891" s="8"/>
      <c r="B15891" s="8"/>
      <c r="C15891" s="9"/>
      <c r="D15891" s="5"/>
      <c r="E15891" s="5"/>
      <c r="F15891" s="5"/>
      <c r="G15891" s="6"/>
      <c r="H15891" s="5"/>
      <c r="I15891" s="4"/>
      <c r="J15891" s="4"/>
      <c r="K15891" s="4"/>
      <c r="L15891" s="4"/>
      <c r="M15891" s="4"/>
      <c r="N15891" s="4"/>
      <c r="O15891" s="4"/>
      <c r="P15891" s="4"/>
      <c r="Q15891" s="4"/>
      <c r="R15891" s="4"/>
      <c r="S15891" s="4"/>
      <c r="T15891" s="4"/>
      <c r="U15891" s="4"/>
      <c r="V15891" s="4"/>
      <c r="W15891" s="4"/>
      <c r="X15891" s="4"/>
      <c r="Y15891" s="4"/>
      <c r="Z15891" s="4"/>
      <c r="AA15891" s="4"/>
      <c r="AB15891" s="4"/>
      <c r="AE15891" s="4"/>
    </row>
    <row r="15892" spans="1:31">
      <c r="A15892" s="8"/>
      <c r="B15892" s="8"/>
      <c r="C15892" s="9"/>
      <c r="D15892" s="5"/>
      <c r="E15892" s="5"/>
      <c r="F15892" s="5"/>
      <c r="G15892" s="6"/>
      <c r="H15892" s="5"/>
      <c r="I15892" s="4"/>
      <c r="J15892" s="4"/>
      <c r="K15892" s="4"/>
      <c r="L15892" s="4"/>
      <c r="M15892" s="4"/>
      <c r="N15892" s="4"/>
      <c r="O15892" s="4"/>
      <c r="P15892" s="4"/>
      <c r="Q15892" s="4"/>
      <c r="R15892" s="4"/>
      <c r="S15892" s="4"/>
      <c r="T15892" s="4"/>
      <c r="U15892" s="4"/>
      <c r="V15892" s="4"/>
      <c r="W15892" s="4"/>
      <c r="X15892" s="4"/>
      <c r="Y15892" s="4"/>
      <c r="Z15892" s="4"/>
      <c r="AA15892" s="4"/>
      <c r="AB15892" s="4"/>
      <c r="AE15892" s="4"/>
    </row>
    <row r="15893" spans="1:31">
      <c r="A15893" s="8"/>
      <c r="B15893" s="8"/>
      <c r="C15893" s="9"/>
      <c r="D15893" s="5"/>
      <c r="E15893" s="5"/>
      <c r="F15893" s="5"/>
      <c r="G15893" s="6"/>
      <c r="H15893" s="5"/>
      <c r="I15893" s="4"/>
      <c r="J15893" s="4"/>
      <c r="K15893" s="4"/>
      <c r="L15893" s="4"/>
      <c r="M15893" s="4"/>
      <c r="N15893" s="4"/>
      <c r="O15893" s="4"/>
      <c r="P15893" s="4"/>
      <c r="Q15893" s="4"/>
      <c r="R15893" s="4"/>
      <c r="S15893" s="4"/>
      <c r="T15893" s="4"/>
      <c r="U15893" s="4"/>
      <c r="V15893" s="4"/>
      <c r="W15893" s="4"/>
      <c r="X15893" s="4"/>
      <c r="Y15893" s="4"/>
      <c r="Z15893" s="4"/>
      <c r="AA15893" s="4"/>
      <c r="AB15893" s="4"/>
      <c r="AE15893" s="4"/>
    </row>
    <row r="15894" spans="1:31">
      <c r="A15894" s="8"/>
      <c r="B15894" s="8"/>
      <c r="C15894" s="10"/>
      <c r="D15894" s="5"/>
      <c r="E15894" s="5"/>
      <c r="F15894" s="5"/>
      <c r="G15894" s="6"/>
      <c r="H15894" s="5"/>
      <c r="I15894" s="4"/>
      <c r="J15894" s="4"/>
      <c r="K15894" s="4"/>
      <c r="L15894" s="4"/>
      <c r="M15894" s="4"/>
      <c r="N15894" s="4"/>
      <c r="O15894" s="4"/>
      <c r="P15894" s="4"/>
      <c r="Q15894" s="4"/>
      <c r="R15894" s="4"/>
      <c r="S15894" s="4"/>
      <c r="T15894" s="4"/>
      <c r="U15894" s="4"/>
      <c r="V15894" s="4"/>
      <c r="W15894" s="4"/>
      <c r="X15894" s="4"/>
      <c r="Y15894" s="4"/>
      <c r="Z15894" s="4"/>
      <c r="AA15894" s="4"/>
      <c r="AB15894" s="4"/>
      <c r="AE15894" s="4"/>
    </row>
    <row r="15895" spans="1:31">
      <c r="A15895" s="8"/>
      <c r="B15895" s="8"/>
      <c r="C15895" s="10"/>
      <c r="D15895" s="5"/>
      <c r="E15895" s="5"/>
      <c r="F15895" s="5"/>
      <c r="G15895" s="6"/>
      <c r="H15895" s="5"/>
      <c r="I15895" s="4"/>
      <c r="J15895" s="4"/>
      <c r="K15895" s="4"/>
      <c r="L15895" s="4"/>
      <c r="M15895" s="4"/>
      <c r="N15895" s="4"/>
      <c r="O15895" s="4"/>
      <c r="P15895" s="4"/>
      <c r="Q15895" s="4"/>
      <c r="R15895" s="4"/>
      <c r="S15895" s="4"/>
      <c r="T15895" s="4"/>
      <c r="U15895" s="4"/>
      <c r="V15895" s="4"/>
      <c r="W15895" s="4"/>
      <c r="X15895" s="4"/>
      <c r="Y15895" s="4"/>
      <c r="Z15895" s="4"/>
      <c r="AA15895" s="4"/>
      <c r="AB15895" s="4"/>
      <c r="AE15895" s="4"/>
    </row>
    <row r="15896" spans="1:31">
      <c r="A15896" s="8"/>
      <c r="B15896" s="8"/>
      <c r="C15896" s="9"/>
      <c r="D15896" s="5"/>
      <c r="E15896" s="5"/>
      <c r="F15896" s="5"/>
      <c r="G15896" s="6"/>
      <c r="H15896" s="5"/>
      <c r="I15896" s="4"/>
      <c r="J15896" s="4"/>
      <c r="K15896" s="4"/>
      <c r="L15896" s="4"/>
      <c r="M15896" s="4"/>
      <c r="N15896" s="4"/>
      <c r="O15896" s="4"/>
      <c r="P15896" s="4"/>
      <c r="Q15896" s="4"/>
      <c r="R15896" s="4"/>
      <c r="S15896" s="4"/>
      <c r="T15896" s="4"/>
      <c r="U15896" s="4"/>
      <c r="V15896" s="4"/>
      <c r="W15896" s="4"/>
      <c r="X15896" s="4"/>
      <c r="Y15896" s="4"/>
      <c r="Z15896" s="4"/>
      <c r="AA15896" s="4"/>
      <c r="AB15896" s="4"/>
      <c r="AE15896" s="4"/>
    </row>
    <row r="15897" spans="1:31">
      <c r="A15897" s="8"/>
      <c r="B15897" s="8"/>
      <c r="C15897" s="10"/>
      <c r="D15897" s="5"/>
      <c r="E15897" s="5"/>
      <c r="F15897" s="5"/>
      <c r="G15897" s="6"/>
      <c r="H15897" s="5"/>
      <c r="I15897" s="4"/>
      <c r="J15897" s="4"/>
      <c r="K15897" s="4"/>
      <c r="L15897" s="4"/>
      <c r="M15897" s="4"/>
      <c r="N15897" s="4"/>
      <c r="O15897" s="4"/>
      <c r="P15897" s="4"/>
      <c r="Q15897" s="4"/>
      <c r="R15897" s="4"/>
      <c r="S15897" s="4"/>
      <c r="T15897" s="4"/>
      <c r="U15897" s="4"/>
      <c r="V15897" s="4"/>
      <c r="W15897" s="4"/>
      <c r="X15897" s="4"/>
      <c r="Y15897" s="4"/>
      <c r="Z15897" s="4"/>
      <c r="AA15897" s="4"/>
      <c r="AB15897" s="4"/>
      <c r="AE15897" s="4"/>
    </row>
    <row r="15898" spans="1:31">
      <c r="A15898" s="8"/>
      <c r="B15898" s="8"/>
      <c r="C15898" s="9"/>
      <c r="D15898" s="5"/>
      <c r="E15898" s="5"/>
      <c r="F15898" s="5"/>
      <c r="G15898" s="6"/>
      <c r="H15898" s="5"/>
      <c r="I15898" s="4"/>
      <c r="J15898" s="4"/>
      <c r="K15898" s="4"/>
      <c r="L15898" s="4"/>
      <c r="M15898" s="4"/>
      <c r="N15898" s="4"/>
      <c r="O15898" s="4"/>
      <c r="P15898" s="4"/>
      <c r="Q15898" s="4"/>
      <c r="R15898" s="4"/>
      <c r="S15898" s="4"/>
      <c r="T15898" s="4"/>
      <c r="U15898" s="4"/>
      <c r="V15898" s="4"/>
      <c r="W15898" s="4"/>
      <c r="X15898" s="4"/>
      <c r="Y15898" s="4"/>
      <c r="Z15898" s="4"/>
      <c r="AA15898" s="4"/>
      <c r="AB15898" s="4"/>
      <c r="AE15898" s="4"/>
    </row>
    <row r="15899" spans="1:31">
      <c r="A15899" s="8"/>
      <c r="B15899" s="8"/>
      <c r="C15899" s="11"/>
      <c r="D15899" s="5"/>
      <c r="E15899" s="5"/>
      <c r="F15899" s="5"/>
      <c r="G15899" s="6"/>
      <c r="H15899" s="5"/>
      <c r="I15899" s="4"/>
      <c r="J15899" s="4"/>
      <c r="K15899" s="4"/>
      <c r="L15899" s="4"/>
      <c r="M15899" s="4"/>
      <c r="N15899" s="4"/>
      <c r="O15899" s="4"/>
      <c r="P15899" s="4"/>
      <c r="Q15899" s="4"/>
      <c r="R15899" s="4"/>
      <c r="S15899" s="4"/>
      <c r="T15899" s="4"/>
      <c r="U15899" s="4"/>
      <c r="V15899" s="4"/>
      <c r="W15899" s="4"/>
      <c r="X15899" s="4"/>
      <c r="Y15899" s="4"/>
      <c r="Z15899" s="4"/>
      <c r="AA15899" s="4"/>
      <c r="AB15899" s="4"/>
      <c r="AE15899" s="4"/>
    </row>
    <row r="15900" spans="1:31">
      <c r="A15900" s="8"/>
      <c r="B15900" s="8"/>
      <c r="C15900" s="9"/>
      <c r="D15900" s="5"/>
      <c r="E15900" s="5"/>
      <c r="F15900" s="5"/>
      <c r="G15900" s="6"/>
      <c r="H15900" s="5"/>
      <c r="I15900" s="4"/>
      <c r="J15900" s="4"/>
      <c r="K15900" s="4"/>
      <c r="L15900" s="4"/>
      <c r="M15900" s="4"/>
      <c r="N15900" s="4"/>
      <c r="O15900" s="4"/>
      <c r="P15900" s="4"/>
      <c r="Q15900" s="4"/>
      <c r="R15900" s="4"/>
      <c r="S15900" s="4"/>
      <c r="T15900" s="4"/>
      <c r="U15900" s="4"/>
      <c r="V15900" s="4"/>
      <c r="W15900" s="4"/>
      <c r="X15900" s="4"/>
      <c r="Y15900" s="4"/>
      <c r="Z15900" s="4"/>
      <c r="AA15900" s="4"/>
      <c r="AB15900" s="4"/>
      <c r="AE15900" s="4"/>
    </row>
    <row r="15901" spans="1:31">
      <c r="A15901" s="8"/>
      <c r="B15901" s="8"/>
      <c r="C15901" s="9"/>
      <c r="D15901" s="5"/>
      <c r="E15901" s="5"/>
      <c r="F15901" s="5"/>
      <c r="G15901" s="6"/>
      <c r="H15901" s="5"/>
      <c r="I15901" s="4"/>
      <c r="J15901" s="4"/>
      <c r="K15901" s="4"/>
      <c r="L15901" s="4"/>
      <c r="M15901" s="4"/>
      <c r="N15901" s="4"/>
      <c r="O15901" s="4"/>
      <c r="P15901" s="4"/>
      <c r="Q15901" s="4"/>
      <c r="R15901" s="4"/>
      <c r="S15901" s="4"/>
      <c r="T15901" s="4"/>
      <c r="U15901" s="4"/>
      <c r="V15901" s="4"/>
      <c r="W15901" s="4"/>
      <c r="X15901" s="4"/>
      <c r="Y15901" s="4"/>
      <c r="Z15901" s="4"/>
      <c r="AA15901" s="4"/>
      <c r="AB15901" s="4"/>
      <c r="AE15901" s="4"/>
    </row>
    <row r="15902" spans="1:31">
      <c r="A15902" s="8"/>
      <c r="B15902" s="8"/>
      <c r="C15902" s="10"/>
      <c r="D15902" s="5"/>
      <c r="E15902" s="5"/>
      <c r="F15902" s="5"/>
      <c r="G15902" s="6"/>
      <c r="H15902" s="5"/>
      <c r="I15902" s="4"/>
      <c r="J15902" s="4"/>
      <c r="K15902" s="4"/>
      <c r="L15902" s="4"/>
      <c r="M15902" s="4"/>
      <c r="N15902" s="4"/>
      <c r="O15902" s="4"/>
      <c r="P15902" s="4"/>
      <c r="Q15902" s="4"/>
      <c r="R15902" s="4"/>
      <c r="S15902" s="4"/>
      <c r="T15902" s="4"/>
      <c r="U15902" s="4"/>
      <c r="V15902" s="4"/>
      <c r="W15902" s="4"/>
      <c r="X15902" s="4"/>
      <c r="Y15902" s="4"/>
      <c r="Z15902" s="4"/>
      <c r="AA15902" s="4"/>
      <c r="AB15902" s="4"/>
      <c r="AE15902" s="4"/>
    </row>
    <row r="15903" spans="1:31">
      <c r="A15903" s="8"/>
      <c r="B15903" s="8"/>
      <c r="C15903" s="7"/>
      <c r="D15903" s="5"/>
      <c r="E15903" s="5"/>
      <c r="F15903" s="5"/>
      <c r="G15903" s="6"/>
      <c r="H15903" s="5"/>
      <c r="I15903" s="4"/>
      <c r="J15903" s="4"/>
      <c r="K15903" s="4"/>
      <c r="L15903" s="4"/>
      <c r="M15903" s="4"/>
      <c r="N15903" s="4"/>
      <c r="O15903" s="4"/>
      <c r="P15903" s="4"/>
      <c r="Q15903" s="4"/>
      <c r="R15903" s="4"/>
      <c r="S15903" s="4"/>
      <c r="T15903" s="4"/>
      <c r="U15903" s="4"/>
      <c r="V15903" s="4"/>
      <c r="W15903" s="4"/>
      <c r="X15903" s="4"/>
      <c r="Y15903" s="4"/>
      <c r="Z15903" s="4"/>
      <c r="AA15903" s="4"/>
      <c r="AB15903" s="4"/>
      <c r="AE15903" s="4"/>
    </row>
    <row r="15904" spans="1:31">
      <c r="A15904" s="8"/>
      <c r="B15904" s="8"/>
      <c r="C15904" s="10"/>
      <c r="D15904" s="5"/>
      <c r="E15904" s="5"/>
      <c r="F15904" s="5"/>
      <c r="G15904" s="6"/>
      <c r="H15904" s="5"/>
      <c r="I15904" s="4"/>
      <c r="J15904" s="4"/>
      <c r="K15904" s="4"/>
      <c r="L15904" s="4"/>
      <c r="M15904" s="4"/>
      <c r="N15904" s="4"/>
      <c r="O15904" s="4"/>
      <c r="P15904" s="4"/>
      <c r="Q15904" s="4"/>
      <c r="R15904" s="4"/>
      <c r="S15904" s="4"/>
      <c r="T15904" s="4"/>
      <c r="U15904" s="4"/>
      <c r="V15904" s="4"/>
      <c r="W15904" s="4"/>
      <c r="X15904" s="4"/>
      <c r="Y15904" s="4"/>
      <c r="Z15904" s="4"/>
      <c r="AA15904" s="4"/>
      <c r="AB15904" s="4"/>
      <c r="AE15904" s="4"/>
    </row>
    <row r="15905" spans="1:31">
      <c r="A15905" s="8"/>
      <c r="B15905" s="8"/>
      <c r="C15905" s="9"/>
      <c r="D15905" s="5"/>
      <c r="E15905" s="5"/>
      <c r="F15905" s="5"/>
      <c r="G15905" s="6"/>
      <c r="H15905" s="5"/>
      <c r="I15905" s="4"/>
      <c r="J15905" s="4"/>
      <c r="K15905" s="4"/>
      <c r="L15905" s="4"/>
      <c r="M15905" s="4"/>
      <c r="N15905" s="4"/>
      <c r="O15905" s="4"/>
      <c r="P15905" s="4"/>
      <c r="Q15905" s="4"/>
      <c r="R15905" s="4"/>
      <c r="S15905" s="4"/>
      <c r="T15905" s="4"/>
      <c r="U15905" s="4"/>
      <c r="V15905" s="4"/>
      <c r="W15905" s="4"/>
      <c r="X15905" s="4"/>
      <c r="Y15905" s="4"/>
      <c r="Z15905" s="4"/>
      <c r="AA15905" s="4"/>
      <c r="AB15905" s="4"/>
      <c r="AE15905" s="4"/>
    </row>
    <row r="15906" spans="1:31">
      <c r="A15906" s="8"/>
      <c r="B15906" s="8"/>
      <c r="C15906" s="7"/>
      <c r="D15906" s="5"/>
      <c r="E15906" s="5"/>
      <c r="F15906" s="5"/>
      <c r="G15906" s="6"/>
      <c r="H15906" s="5"/>
      <c r="I15906" s="4"/>
      <c r="J15906" s="4"/>
      <c r="K15906" s="4"/>
      <c r="L15906" s="4"/>
      <c r="M15906" s="4"/>
      <c r="N15906" s="4"/>
      <c r="O15906" s="4"/>
      <c r="P15906" s="4"/>
      <c r="Q15906" s="4"/>
      <c r="R15906" s="4"/>
      <c r="S15906" s="4"/>
      <c r="T15906" s="4"/>
      <c r="U15906" s="4"/>
      <c r="V15906" s="4"/>
      <c r="W15906" s="4"/>
      <c r="X15906" s="4"/>
      <c r="Y15906" s="4"/>
      <c r="Z15906" s="4"/>
      <c r="AA15906" s="4"/>
      <c r="AB15906" s="4"/>
      <c r="AE15906" s="4"/>
    </row>
    <row r="15907" spans="1:31">
      <c r="A15907" s="8"/>
      <c r="B15907" s="8"/>
      <c r="C15907" s="9"/>
      <c r="D15907" s="5"/>
      <c r="E15907" s="5"/>
      <c r="F15907" s="5"/>
      <c r="G15907" s="6"/>
      <c r="H15907" s="5"/>
      <c r="I15907" s="4"/>
      <c r="J15907" s="4"/>
      <c r="K15907" s="4"/>
      <c r="L15907" s="4"/>
      <c r="M15907" s="4"/>
      <c r="N15907" s="4"/>
      <c r="O15907" s="4"/>
      <c r="P15907" s="4"/>
      <c r="Q15907" s="4"/>
      <c r="R15907" s="4"/>
      <c r="S15907" s="4"/>
      <c r="T15907" s="4"/>
      <c r="U15907" s="4"/>
      <c r="V15907" s="4"/>
      <c r="W15907" s="4"/>
      <c r="X15907" s="4"/>
      <c r="Y15907" s="4"/>
      <c r="Z15907" s="4"/>
      <c r="AA15907" s="4"/>
      <c r="AB15907" s="4"/>
      <c r="AE15907" s="4"/>
    </row>
    <row r="15908" spans="1:31">
      <c r="A15908" s="8"/>
      <c r="B15908" s="8"/>
      <c r="C15908" s="9"/>
      <c r="D15908" s="5"/>
      <c r="E15908" s="5"/>
      <c r="F15908" s="5"/>
      <c r="G15908" s="6"/>
      <c r="H15908" s="5"/>
      <c r="I15908" s="4"/>
      <c r="J15908" s="4"/>
      <c r="K15908" s="4"/>
      <c r="L15908" s="4"/>
      <c r="M15908" s="4"/>
      <c r="N15908" s="4"/>
      <c r="O15908" s="4"/>
      <c r="P15908" s="4"/>
      <c r="Q15908" s="4"/>
      <c r="R15908" s="4"/>
      <c r="S15908" s="4"/>
      <c r="T15908" s="4"/>
      <c r="U15908" s="4"/>
      <c r="V15908" s="4"/>
      <c r="W15908" s="4"/>
      <c r="X15908" s="4"/>
      <c r="Y15908" s="4"/>
      <c r="Z15908" s="4"/>
      <c r="AA15908" s="4"/>
      <c r="AB15908" s="4"/>
      <c r="AE15908" s="4"/>
    </row>
    <row r="15909" spans="1:31">
      <c r="A15909" s="8"/>
      <c r="B15909" s="8"/>
      <c r="C15909" s="9"/>
      <c r="D15909" s="5"/>
      <c r="E15909" s="5"/>
      <c r="F15909" s="5"/>
      <c r="G15909" s="6"/>
      <c r="H15909" s="5"/>
      <c r="I15909" s="4"/>
      <c r="J15909" s="4"/>
      <c r="K15909" s="4"/>
      <c r="L15909" s="4"/>
      <c r="M15909" s="4"/>
      <c r="N15909" s="4"/>
      <c r="O15909" s="4"/>
      <c r="P15909" s="4"/>
      <c r="Q15909" s="4"/>
      <c r="R15909" s="4"/>
      <c r="S15909" s="4"/>
      <c r="T15909" s="4"/>
      <c r="U15909" s="4"/>
      <c r="V15909" s="4"/>
      <c r="W15909" s="4"/>
      <c r="X15909" s="4"/>
      <c r="Y15909" s="4"/>
      <c r="Z15909" s="4"/>
      <c r="AA15909" s="4"/>
      <c r="AB15909" s="4"/>
      <c r="AE15909" s="4"/>
    </row>
    <row r="15910" spans="1:31">
      <c r="A15910" s="8"/>
      <c r="B15910" s="8"/>
      <c r="C15910" s="10"/>
      <c r="D15910" s="5"/>
      <c r="E15910" s="5"/>
      <c r="F15910" s="5"/>
      <c r="G15910" s="6"/>
      <c r="H15910" s="5"/>
      <c r="I15910" s="4"/>
      <c r="J15910" s="4"/>
      <c r="K15910" s="4"/>
      <c r="L15910" s="4"/>
      <c r="M15910" s="4"/>
      <c r="N15910" s="4"/>
      <c r="O15910" s="4"/>
      <c r="P15910" s="4"/>
      <c r="Q15910" s="4"/>
      <c r="R15910" s="4"/>
      <c r="S15910" s="4"/>
      <c r="T15910" s="4"/>
      <c r="U15910" s="4"/>
      <c r="V15910" s="4"/>
      <c r="W15910" s="4"/>
      <c r="X15910" s="4"/>
      <c r="Y15910" s="4"/>
      <c r="Z15910" s="4"/>
      <c r="AA15910" s="4"/>
      <c r="AB15910" s="4"/>
      <c r="AE15910" s="4"/>
    </row>
    <row r="15911" spans="1:31">
      <c r="A15911" s="8"/>
      <c r="B15911" s="8"/>
      <c r="C15911" s="9"/>
      <c r="D15911" s="5"/>
      <c r="E15911" s="5"/>
      <c r="F15911" s="5"/>
      <c r="G15911" s="6"/>
      <c r="H15911" s="5"/>
      <c r="I15911" s="4"/>
      <c r="J15911" s="4"/>
      <c r="K15911" s="4"/>
      <c r="L15911" s="4"/>
      <c r="M15911" s="4"/>
      <c r="N15911" s="4"/>
      <c r="O15911" s="4"/>
      <c r="P15911" s="4"/>
      <c r="Q15911" s="4"/>
      <c r="R15911" s="4"/>
      <c r="S15911" s="4"/>
      <c r="T15911" s="4"/>
      <c r="U15911" s="4"/>
      <c r="V15911" s="4"/>
      <c r="W15911" s="4"/>
      <c r="X15911" s="4"/>
      <c r="Y15911" s="4"/>
      <c r="Z15911" s="4"/>
      <c r="AA15911" s="4"/>
      <c r="AB15911" s="4"/>
      <c r="AE15911" s="4"/>
    </row>
    <row r="15912" spans="1:31">
      <c r="A15912" s="8"/>
      <c r="B15912" s="8"/>
      <c r="C15912" s="9"/>
      <c r="D15912" s="5"/>
      <c r="E15912" s="5"/>
      <c r="F15912" s="5"/>
      <c r="G15912" s="6"/>
      <c r="H15912" s="5"/>
      <c r="I15912" s="4"/>
      <c r="J15912" s="4"/>
      <c r="K15912" s="4"/>
      <c r="L15912" s="4"/>
      <c r="M15912" s="4"/>
      <c r="N15912" s="4"/>
      <c r="O15912" s="4"/>
      <c r="P15912" s="4"/>
      <c r="Q15912" s="4"/>
      <c r="R15912" s="4"/>
      <c r="S15912" s="4"/>
      <c r="T15912" s="4"/>
      <c r="U15912" s="4"/>
      <c r="V15912" s="4"/>
      <c r="W15912" s="4"/>
      <c r="X15912" s="4"/>
      <c r="Y15912" s="4"/>
      <c r="Z15912" s="4"/>
      <c r="AA15912" s="4"/>
      <c r="AB15912" s="4"/>
      <c r="AE15912" s="4"/>
    </row>
    <row r="15913" spans="1:31">
      <c r="A15913" s="8"/>
      <c r="B15913" s="8"/>
      <c r="C15913" s="9"/>
      <c r="D15913" s="5"/>
      <c r="E15913" s="5"/>
      <c r="F15913" s="5"/>
      <c r="G15913" s="6"/>
      <c r="H15913" s="5"/>
      <c r="I15913" s="4"/>
      <c r="J15913" s="4"/>
      <c r="K15913" s="4"/>
      <c r="L15913" s="4"/>
      <c r="M15913" s="4"/>
      <c r="N15913" s="4"/>
      <c r="O15913" s="4"/>
      <c r="P15913" s="4"/>
      <c r="Q15913" s="4"/>
      <c r="R15913" s="4"/>
      <c r="S15913" s="4"/>
      <c r="T15913" s="4"/>
      <c r="U15913" s="4"/>
      <c r="V15913" s="4"/>
      <c r="W15913" s="4"/>
      <c r="X15913" s="4"/>
      <c r="Y15913" s="4"/>
      <c r="Z15913" s="4"/>
      <c r="AA15913" s="4"/>
      <c r="AB15913" s="4"/>
      <c r="AE15913" s="4"/>
    </row>
    <row r="15914" spans="1:31">
      <c r="A15914" s="8"/>
      <c r="B15914" s="8"/>
      <c r="C15914" s="9"/>
      <c r="D15914" s="5"/>
      <c r="E15914" s="5"/>
      <c r="F15914" s="5"/>
      <c r="G15914" s="6"/>
      <c r="H15914" s="5"/>
      <c r="I15914" s="4"/>
      <c r="J15914" s="4"/>
      <c r="K15914" s="4"/>
      <c r="L15914" s="4"/>
      <c r="M15914" s="4"/>
      <c r="N15914" s="4"/>
      <c r="O15914" s="4"/>
      <c r="P15914" s="4"/>
      <c r="Q15914" s="4"/>
      <c r="R15914" s="4"/>
      <c r="S15914" s="4"/>
      <c r="T15914" s="4"/>
      <c r="U15914" s="4"/>
      <c r="V15914" s="4"/>
      <c r="W15914" s="4"/>
      <c r="X15914" s="4"/>
      <c r="Y15914" s="4"/>
      <c r="Z15914" s="4"/>
      <c r="AA15914" s="4"/>
      <c r="AB15914" s="4"/>
      <c r="AE15914" s="4"/>
    </row>
    <row r="15915" spans="1:31">
      <c r="A15915" s="8"/>
      <c r="B15915" s="8"/>
      <c r="C15915" s="9"/>
      <c r="D15915" s="5"/>
      <c r="E15915" s="5"/>
      <c r="F15915" s="5"/>
      <c r="G15915" s="6"/>
      <c r="H15915" s="5"/>
      <c r="I15915" s="4"/>
      <c r="J15915" s="4"/>
      <c r="K15915" s="4"/>
      <c r="L15915" s="4"/>
      <c r="M15915" s="4"/>
      <c r="N15915" s="4"/>
      <c r="O15915" s="4"/>
      <c r="P15915" s="4"/>
      <c r="Q15915" s="4"/>
      <c r="R15915" s="4"/>
      <c r="S15915" s="4"/>
      <c r="T15915" s="4"/>
      <c r="U15915" s="4"/>
      <c r="V15915" s="4"/>
      <c r="W15915" s="4"/>
      <c r="X15915" s="4"/>
      <c r="Y15915" s="4"/>
      <c r="Z15915" s="4"/>
      <c r="AA15915" s="4"/>
      <c r="AB15915" s="4"/>
      <c r="AE15915" s="4"/>
    </row>
    <row r="15916" spans="1:31">
      <c r="A15916" s="8"/>
      <c r="B15916" s="8"/>
      <c r="C15916" s="9"/>
      <c r="D15916" s="5"/>
      <c r="E15916" s="5"/>
      <c r="F15916" s="5"/>
      <c r="G15916" s="6"/>
      <c r="H15916" s="5"/>
      <c r="I15916" s="4"/>
      <c r="J15916" s="4"/>
      <c r="K15916" s="4"/>
      <c r="L15916" s="4"/>
      <c r="M15916" s="4"/>
      <c r="N15916" s="4"/>
      <c r="O15916" s="4"/>
      <c r="P15916" s="4"/>
      <c r="Q15916" s="4"/>
      <c r="R15916" s="4"/>
      <c r="S15916" s="4"/>
      <c r="T15916" s="4"/>
      <c r="U15916" s="4"/>
      <c r="V15916" s="4"/>
      <c r="W15916" s="4"/>
      <c r="X15916" s="4"/>
      <c r="Y15916" s="4"/>
      <c r="Z15916" s="4"/>
      <c r="AA15916" s="4"/>
      <c r="AB15916" s="4"/>
      <c r="AE15916" s="4"/>
    </row>
    <row r="15917" spans="1:31">
      <c r="A15917" s="8"/>
      <c r="B15917" s="8"/>
      <c r="C15917" s="9"/>
      <c r="D15917" s="5"/>
      <c r="E15917" s="5"/>
      <c r="F15917" s="5"/>
      <c r="G15917" s="6"/>
      <c r="H15917" s="5"/>
      <c r="I15917" s="4"/>
      <c r="J15917" s="4"/>
      <c r="K15917" s="4"/>
      <c r="L15917" s="4"/>
      <c r="M15917" s="4"/>
      <c r="N15917" s="4"/>
      <c r="O15917" s="4"/>
      <c r="P15917" s="4"/>
      <c r="Q15917" s="4"/>
      <c r="R15917" s="4"/>
      <c r="S15917" s="4"/>
      <c r="T15917" s="4"/>
      <c r="U15917" s="4"/>
      <c r="V15917" s="4"/>
      <c r="W15917" s="4"/>
      <c r="X15917" s="4"/>
      <c r="Y15917" s="4"/>
      <c r="Z15917" s="4"/>
      <c r="AA15917" s="4"/>
      <c r="AB15917" s="4"/>
      <c r="AE15917" s="4"/>
    </row>
    <row r="15918" spans="1:31">
      <c r="A15918" s="8"/>
      <c r="B15918" s="8"/>
      <c r="C15918" s="9"/>
      <c r="D15918" s="5"/>
      <c r="E15918" s="5"/>
      <c r="F15918" s="5"/>
      <c r="G15918" s="6"/>
      <c r="H15918" s="5"/>
      <c r="I15918" s="4"/>
      <c r="J15918" s="4"/>
      <c r="K15918" s="4"/>
      <c r="L15918" s="4"/>
      <c r="M15918" s="4"/>
      <c r="N15918" s="4"/>
      <c r="O15918" s="4"/>
      <c r="P15918" s="4"/>
      <c r="Q15918" s="4"/>
      <c r="R15918" s="4"/>
      <c r="S15918" s="4"/>
      <c r="T15918" s="4"/>
      <c r="U15918" s="4"/>
      <c r="V15918" s="4"/>
      <c r="W15918" s="4"/>
      <c r="X15918" s="4"/>
      <c r="Y15918" s="4"/>
      <c r="Z15918" s="4"/>
      <c r="AA15918" s="4"/>
      <c r="AB15918" s="4"/>
      <c r="AE15918" s="4"/>
    </row>
    <row r="15919" spans="1:31">
      <c r="A15919" s="8"/>
      <c r="B15919" s="8"/>
      <c r="C15919" s="10"/>
      <c r="D15919" s="5"/>
      <c r="E15919" s="5"/>
      <c r="F15919" s="5"/>
      <c r="G15919" s="6"/>
      <c r="H15919" s="5"/>
      <c r="I15919" s="4"/>
      <c r="J15919" s="4"/>
      <c r="K15919" s="4"/>
      <c r="L15919" s="4"/>
      <c r="M15919" s="4"/>
      <c r="N15919" s="4"/>
      <c r="O15919" s="4"/>
      <c r="P15919" s="4"/>
      <c r="Q15919" s="4"/>
      <c r="R15919" s="4"/>
      <c r="S15919" s="4"/>
      <c r="T15919" s="4"/>
      <c r="U15919" s="4"/>
      <c r="V15919" s="4"/>
      <c r="W15919" s="4"/>
      <c r="X15919" s="4"/>
      <c r="Y15919" s="4"/>
      <c r="Z15919" s="4"/>
      <c r="AA15919" s="4"/>
      <c r="AB15919" s="4"/>
      <c r="AE15919" s="4"/>
    </row>
    <row r="15920" spans="1:31">
      <c r="A15920" s="8"/>
      <c r="B15920" s="8"/>
      <c r="C15920" s="10"/>
      <c r="D15920" s="5"/>
      <c r="E15920" s="5"/>
      <c r="F15920" s="5"/>
      <c r="G15920" s="6"/>
      <c r="H15920" s="5"/>
      <c r="I15920" s="4"/>
      <c r="J15920" s="4"/>
      <c r="K15920" s="4"/>
      <c r="L15920" s="4"/>
      <c r="M15920" s="4"/>
      <c r="N15920" s="4"/>
      <c r="O15920" s="4"/>
      <c r="P15920" s="4"/>
      <c r="Q15920" s="4"/>
      <c r="R15920" s="4"/>
      <c r="S15920" s="4"/>
      <c r="T15920" s="4"/>
      <c r="U15920" s="4"/>
      <c r="V15920" s="4"/>
      <c r="W15920" s="4"/>
      <c r="X15920" s="4"/>
      <c r="Y15920" s="4"/>
      <c r="Z15920" s="4"/>
      <c r="AA15920" s="4"/>
      <c r="AB15920" s="4"/>
      <c r="AE15920" s="4"/>
    </row>
    <row r="15921" spans="1:31">
      <c r="A15921" s="8"/>
      <c r="B15921" s="8"/>
      <c r="C15921" s="10"/>
      <c r="D15921" s="5"/>
      <c r="E15921" s="5"/>
      <c r="F15921" s="5"/>
      <c r="G15921" s="6"/>
      <c r="H15921" s="5"/>
      <c r="I15921" s="4"/>
      <c r="J15921" s="4"/>
      <c r="K15921" s="4"/>
      <c r="L15921" s="4"/>
      <c r="M15921" s="4"/>
      <c r="N15921" s="4"/>
      <c r="O15921" s="4"/>
      <c r="P15921" s="4"/>
      <c r="Q15921" s="4"/>
      <c r="R15921" s="4"/>
      <c r="S15921" s="4"/>
      <c r="T15921" s="4"/>
      <c r="U15921" s="4"/>
      <c r="V15921" s="4"/>
      <c r="W15921" s="4"/>
      <c r="X15921" s="4"/>
      <c r="Y15921" s="4"/>
      <c r="Z15921" s="4"/>
      <c r="AA15921" s="4"/>
      <c r="AB15921" s="4"/>
      <c r="AE15921" s="4"/>
    </row>
    <row r="15922" spans="1:31">
      <c r="A15922" s="8"/>
      <c r="B15922" s="8"/>
      <c r="C15922" s="10"/>
      <c r="D15922" s="5"/>
      <c r="E15922" s="5"/>
      <c r="F15922" s="5"/>
      <c r="G15922" s="6"/>
      <c r="H15922" s="5"/>
      <c r="I15922" s="4"/>
      <c r="J15922" s="4"/>
      <c r="K15922" s="4"/>
      <c r="L15922" s="4"/>
      <c r="M15922" s="4"/>
      <c r="N15922" s="4"/>
      <c r="O15922" s="4"/>
      <c r="P15922" s="4"/>
      <c r="Q15922" s="4"/>
      <c r="R15922" s="4"/>
      <c r="S15922" s="4"/>
      <c r="T15922" s="4"/>
      <c r="U15922" s="4"/>
      <c r="V15922" s="4"/>
      <c r="W15922" s="4"/>
      <c r="X15922" s="4"/>
      <c r="Y15922" s="4"/>
      <c r="Z15922" s="4"/>
      <c r="AA15922" s="4"/>
      <c r="AB15922" s="4"/>
      <c r="AE15922" s="4"/>
    </row>
    <row r="15923" spans="1:31">
      <c r="A15923" s="8"/>
      <c r="B15923" s="8"/>
      <c r="C15923" s="10"/>
      <c r="D15923" s="5"/>
      <c r="E15923" s="5"/>
      <c r="F15923" s="5"/>
      <c r="G15923" s="6"/>
      <c r="H15923" s="5"/>
      <c r="I15923" s="4"/>
      <c r="J15923" s="4"/>
      <c r="K15923" s="4"/>
      <c r="L15923" s="4"/>
      <c r="M15923" s="4"/>
      <c r="N15923" s="4"/>
      <c r="O15923" s="4"/>
      <c r="P15923" s="4"/>
      <c r="Q15923" s="4"/>
      <c r="R15923" s="4"/>
      <c r="S15923" s="4"/>
      <c r="T15923" s="4"/>
      <c r="U15923" s="4"/>
      <c r="V15923" s="4"/>
      <c r="W15923" s="4"/>
      <c r="X15923" s="4"/>
      <c r="Y15923" s="4"/>
      <c r="Z15923" s="4"/>
      <c r="AA15923" s="4"/>
      <c r="AB15923" s="4"/>
      <c r="AE15923" s="4"/>
    </row>
    <row r="15924" spans="1:31">
      <c r="A15924" s="8"/>
      <c r="B15924" s="8"/>
      <c r="C15924" s="10"/>
      <c r="D15924" s="5"/>
      <c r="E15924" s="5"/>
      <c r="F15924" s="5"/>
      <c r="G15924" s="6"/>
      <c r="H15924" s="5"/>
      <c r="I15924" s="4"/>
      <c r="J15924" s="4"/>
      <c r="K15924" s="4"/>
      <c r="L15924" s="4"/>
      <c r="M15924" s="4"/>
      <c r="N15924" s="4"/>
      <c r="O15924" s="4"/>
      <c r="P15924" s="4"/>
      <c r="Q15924" s="4"/>
      <c r="R15924" s="4"/>
      <c r="S15924" s="4"/>
      <c r="T15924" s="4"/>
      <c r="U15924" s="4"/>
      <c r="V15924" s="4"/>
      <c r="W15924" s="4"/>
      <c r="X15924" s="4"/>
      <c r="Y15924" s="4"/>
      <c r="Z15924" s="4"/>
      <c r="AA15924" s="4"/>
      <c r="AB15924" s="4"/>
      <c r="AE15924" s="4"/>
    </row>
    <row r="15925" spans="1:31">
      <c r="A15925" s="8"/>
      <c r="B15925" s="8"/>
      <c r="C15925" s="7"/>
      <c r="D15925" s="5"/>
      <c r="E15925" s="5"/>
      <c r="F15925" s="5"/>
      <c r="G15925" s="6"/>
      <c r="H15925" s="5"/>
      <c r="I15925" s="4"/>
      <c r="J15925" s="4"/>
      <c r="K15925" s="4"/>
      <c r="L15925" s="4"/>
      <c r="M15925" s="4"/>
      <c r="N15925" s="4"/>
      <c r="O15925" s="4"/>
      <c r="P15925" s="4"/>
      <c r="Q15925" s="4"/>
      <c r="R15925" s="4"/>
      <c r="S15925" s="4"/>
      <c r="T15925" s="4"/>
      <c r="U15925" s="4"/>
      <c r="V15925" s="4"/>
      <c r="W15925" s="4"/>
      <c r="X15925" s="4"/>
      <c r="Y15925" s="4"/>
      <c r="Z15925" s="4"/>
      <c r="AA15925" s="4"/>
      <c r="AB15925" s="4"/>
      <c r="AE15925" s="4"/>
    </row>
    <row r="15926" spans="1:31">
      <c r="A15926" s="8"/>
      <c r="B15926" s="8"/>
      <c r="C15926" s="9"/>
      <c r="D15926" s="5"/>
      <c r="E15926" s="5"/>
      <c r="F15926" s="5"/>
      <c r="G15926" s="6"/>
      <c r="H15926" s="5"/>
      <c r="I15926" s="4"/>
      <c r="J15926" s="4"/>
      <c r="K15926" s="4"/>
      <c r="L15926" s="4"/>
      <c r="M15926" s="4"/>
      <c r="N15926" s="4"/>
      <c r="O15926" s="4"/>
      <c r="P15926" s="4"/>
      <c r="Q15926" s="4"/>
      <c r="R15926" s="4"/>
      <c r="S15926" s="4"/>
      <c r="T15926" s="4"/>
      <c r="U15926" s="4"/>
      <c r="V15926" s="4"/>
      <c r="W15926" s="4"/>
      <c r="X15926" s="4"/>
      <c r="Y15926" s="4"/>
      <c r="Z15926" s="4"/>
      <c r="AA15926" s="4"/>
      <c r="AB15926" s="4"/>
      <c r="AE15926" s="4"/>
    </row>
    <row r="15927" spans="1:31">
      <c r="A15927" s="8"/>
      <c r="B15927" s="8"/>
      <c r="C15927" s="9"/>
      <c r="D15927" s="5"/>
      <c r="E15927" s="5"/>
      <c r="F15927" s="5"/>
      <c r="G15927" s="6"/>
      <c r="H15927" s="5"/>
      <c r="I15927" s="4"/>
      <c r="J15927" s="4"/>
      <c r="K15927" s="4"/>
      <c r="L15927" s="4"/>
      <c r="M15927" s="4"/>
      <c r="N15927" s="4"/>
      <c r="O15927" s="4"/>
      <c r="P15927" s="4"/>
      <c r="Q15927" s="4"/>
      <c r="R15927" s="4"/>
      <c r="S15927" s="4"/>
      <c r="T15927" s="4"/>
      <c r="U15927" s="4"/>
      <c r="V15927" s="4"/>
      <c r="W15927" s="4"/>
      <c r="X15927" s="4"/>
      <c r="Y15927" s="4"/>
      <c r="Z15927" s="4"/>
      <c r="AA15927" s="4"/>
      <c r="AB15927" s="4"/>
      <c r="AE15927" s="4"/>
    </row>
    <row r="15928" spans="1:31">
      <c r="A15928" s="8"/>
      <c r="B15928" s="8"/>
      <c r="C15928" s="9"/>
      <c r="D15928" s="5"/>
      <c r="E15928" s="5"/>
      <c r="F15928" s="5"/>
      <c r="G15928" s="6"/>
      <c r="H15928" s="5"/>
      <c r="I15928" s="4"/>
      <c r="J15928" s="4"/>
      <c r="K15928" s="4"/>
      <c r="L15928" s="4"/>
      <c r="M15928" s="4"/>
      <c r="N15928" s="4"/>
      <c r="O15928" s="4"/>
      <c r="P15928" s="4"/>
      <c r="Q15928" s="4"/>
      <c r="R15928" s="4"/>
      <c r="S15928" s="4"/>
      <c r="T15928" s="4"/>
      <c r="U15928" s="4"/>
      <c r="V15928" s="4"/>
      <c r="W15928" s="4"/>
      <c r="X15928" s="4"/>
      <c r="Y15928" s="4"/>
      <c r="Z15928" s="4"/>
      <c r="AA15928" s="4"/>
      <c r="AB15928" s="4"/>
      <c r="AE15928" s="4"/>
    </row>
    <row r="15929" spans="1:31">
      <c r="A15929" s="8"/>
      <c r="B15929" s="8"/>
      <c r="C15929" s="9"/>
      <c r="D15929" s="5"/>
      <c r="E15929" s="5"/>
      <c r="F15929" s="5"/>
      <c r="G15929" s="6"/>
      <c r="H15929" s="5"/>
      <c r="I15929" s="4"/>
      <c r="J15929" s="4"/>
      <c r="K15929" s="4"/>
      <c r="L15929" s="4"/>
      <c r="M15929" s="4"/>
      <c r="N15929" s="4"/>
      <c r="O15929" s="4"/>
      <c r="P15929" s="4"/>
      <c r="Q15929" s="4"/>
      <c r="R15929" s="4"/>
      <c r="S15929" s="4"/>
      <c r="T15929" s="4"/>
      <c r="U15929" s="4"/>
      <c r="V15929" s="4"/>
      <c r="W15929" s="4"/>
      <c r="X15929" s="4"/>
      <c r="Y15929" s="4"/>
      <c r="Z15929" s="4"/>
      <c r="AA15929" s="4"/>
      <c r="AB15929" s="4"/>
      <c r="AE15929" s="4"/>
    </row>
    <row r="15930" spans="1:31">
      <c r="A15930" s="8"/>
      <c r="B15930" s="8"/>
      <c r="C15930" s="9"/>
      <c r="D15930" s="5"/>
      <c r="E15930" s="5"/>
      <c r="F15930" s="5"/>
      <c r="G15930" s="6"/>
      <c r="H15930" s="5"/>
      <c r="I15930" s="4"/>
      <c r="J15930" s="4"/>
      <c r="K15930" s="4"/>
      <c r="L15930" s="4"/>
      <c r="M15930" s="4"/>
      <c r="N15930" s="4"/>
      <c r="O15930" s="4"/>
      <c r="P15930" s="4"/>
      <c r="Q15930" s="4"/>
      <c r="R15930" s="4"/>
      <c r="S15930" s="4"/>
      <c r="T15930" s="4"/>
      <c r="U15930" s="4"/>
      <c r="V15930" s="4"/>
      <c r="W15930" s="4"/>
      <c r="X15930" s="4"/>
      <c r="Y15930" s="4"/>
      <c r="Z15930" s="4"/>
      <c r="AA15930" s="4"/>
      <c r="AB15930" s="4"/>
      <c r="AE15930" s="4"/>
    </row>
    <row r="15931" spans="1:31">
      <c r="A15931" s="8"/>
      <c r="B15931" s="8"/>
      <c r="C15931" s="10"/>
      <c r="D15931" s="5"/>
      <c r="E15931" s="5"/>
      <c r="F15931" s="5"/>
      <c r="G15931" s="6"/>
      <c r="H15931" s="5"/>
      <c r="I15931" s="4"/>
      <c r="J15931" s="4"/>
      <c r="K15931" s="4"/>
      <c r="L15931" s="4"/>
      <c r="M15931" s="4"/>
      <c r="N15931" s="4"/>
      <c r="O15931" s="4"/>
      <c r="P15931" s="4"/>
      <c r="Q15931" s="4"/>
      <c r="R15931" s="4"/>
      <c r="S15931" s="4"/>
      <c r="T15931" s="4"/>
      <c r="U15931" s="4"/>
      <c r="V15931" s="4"/>
      <c r="W15931" s="4"/>
      <c r="X15931" s="4"/>
      <c r="Y15931" s="4"/>
      <c r="Z15931" s="4"/>
      <c r="AA15931" s="4"/>
      <c r="AB15931" s="4"/>
      <c r="AE15931" s="4"/>
    </row>
    <row r="15932" spans="1:31">
      <c r="A15932" s="8"/>
      <c r="B15932" s="8"/>
      <c r="C15932" s="10"/>
      <c r="D15932" s="5"/>
      <c r="E15932" s="5"/>
      <c r="F15932" s="5"/>
      <c r="G15932" s="6"/>
      <c r="H15932" s="5"/>
      <c r="I15932" s="4"/>
      <c r="J15932" s="4"/>
      <c r="K15932" s="4"/>
      <c r="L15932" s="4"/>
      <c r="M15932" s="4"/>
      <c r="N15932" s="4"/>
      <c r="O15932" s="4"/>
      <c r="P15932" s="4"/>
      <c r="Q15932" s="4"/>
      <c r="R15932" s="4"/>
      <c r="S15932" s="4"/>
      <c r="T15932" s="4"/>
      <c r="U15932" s="4"/>
      <c r="V15932" s="4"/>
      <c r="W15932" s="4"/>
      <c r="X15932" s="4"/>
      <c r="Y15932" s="4"/>
      <c r="Z15932" s="4"/>
      <c r="AA15932" s="4"/>
      <c r="AB15932" s="4"/>
      <c r="AE15932" s="4"/>
    </row>
    <row r="15933" spans="1:31">
      <c r="A15933" s="8"/>
      <c r="B15933" s="8"/>
      <c r="C15933" s="10"/>
      <c r="D15933" s="5"/>
      <c r="E15933" s="5"/>
      <c r="F15933" s="5"/>
      <c r="G15933" s="6"/>
      <c r="H15933" s="5"/>
      <c r="I15933" s="4"/>
      <c r="J15933" s="4"/>
      <c r="K15933" s="4"/>
      <c r="L15933" s="4"/>
      <c r="M15933" s="4"/>
      <c r="N15933" s="4"/>
      <c r="O15933" s="4"/>
      <c r="P15933" s="4"/>
      <c r="Q15933" s="4"/>
      <c r="R15933" s="4"/>
      <c r="S15933" s="4"/>
      <c r="T15933" s="4"/>
      <c r="U15933" s="4"/>
      <c r="V15933" s="4"/>
      <c r="W15933" s="4"/>
      <c r="X15933" s="4"/>
      <c r="Y15933" s="4"/>
      <c r="Z15933" s="4"/>
      <c r="AA15933" s="4"/>
      <c r="AB15933" s="4"/>
      <c r="AE15933" s="4"/>
    </row>
    <row r="15934" spans="1:31">
      <c r="A15934" s="8"/>
      <c r="B15934" s="8"/>
      <c r="C15934" s="9"/>
      <c r="D15934" s="5"/>
      <c r="E15934" s="5"/>
      <c r="F15934" s="5"/>
      <c r="G15934" s="6"/>
      <c r="H15934" s="5"/>
      <c r="I15934" s="4"/>
      <c r="J15934" s="4"/>
      <c r="K15934" s="4"/>
      <c r="L15934" s="4"/>
      <c r="M15934" s="4"/>
      <c r="N15934" s="4"/>
      <c r="O15934" s="4"/>
      <c r="P15934" s="4"/>
      <c r="Q15934" s="4"/>
      <c r="R15934" s="4"/>
      <c r="S15934" s="4"/>
      <c r="T15934" s="4"/>
      <c r="U15934" s="4"/>
      <c r="V15934" s="4"/>
      <c r="W15934" s="4"/>
      <c r="X15934" s="4"/>
      <c r="Y15934" s="4"/>
      <c r="Z15934" s="4"/>
      <c r="AA15934" s="4"/>
      <c r="AB15934" s="4"/>
      <c r="AE15934" s="4"/>
    </row>
    <row r="15935" spans="1:31">
      <c r="A15935" s="8"/>
      <c r="B15935" s="8"/>
      <c r="C15935" s="7"/>
      <c r="D15935" s="5"/>
      <c r="E15935" s="5"/>
      <c r="F15935" s="5"/>
      <c r="G15935" s="6"/>
      <c r="H15935" s="5"/>
      <c r="I15935" s="4"/>
      <c r="J15935" s="4"/>
      <c r="K15935" s="4"/>
      <c r="L15935" s="4"/>
      <c r="M15935" s="4"/>
      <c r="N15935" s="4"/>
      <c r="O15935" s="4"/>
      <c r="P15935" s="4"/>
      <c r="Q15935" s="4"/>
      <c r="R15935" s="4"/>
      <c r="S15935" s="4"/>
      <c r="T15935" s="4"/>
      <c r="U15935" s="4"/>
      <c r="V15935" s="4"/>
      <c r="W15935" s="4"/>
      <c r="X15935" s="4"/>
      <c r="Y15935" s="4"/>
      <c r="Z15935" s="4"/>
      <c r="AA15935" s="4"/>
      <c r="AB15935" s="4"/>
      <c r="AE15935" s="4"/>
    </row>
    <row r="15936" spans="1:31">
      <c r="A15936" s="8"/>
      <c r="B15936" s="8"/>
      <c r="C15936" s="7"/>
      <c r="D15936" s="5"/>
      <c r="E15936" s="5"/>
      <c r="F15936" s="5"/>
      <c r="G15936" s="6"/>
      <c r="H15936" s="5"/>
      <c r="I15936" s="4"/>
      <c r="J15936" s="4"/>
      <c r="K15936" s="4"/>
      <c r="L15936" s="4"/>
      <c r="M15936" s="4"/>
      <c r="N15936" s="4"/>
      <c r="O15936" s="4"/>
      <c r="P15936" s="4"/>
      <c r="Q15936" s="4"/>
      <c r="R15936" s="4"/>
      <c r="S15936" s="4"/>
      <c r="T15936" s="4"/>
      <c r="U15936" s="4"/>
      <c r="V15936" s="4"/>
      <c r="W15936" s="4"/>
      <c r="X15936" s="4"/>
      <c r="Y15936" s="4"/>
      <c r="Z15936" s="4"/>
      <c r="AA15936" s="4"/>
      <c r="AB15936" s="4"/>
      <c r="AE15936" s="4"/>
    </row>
    <row r="15937" spans="1:31">
      <c r="A15937" s="8"/>
      <c r="B15937" s="8"/>
      <c r="C15937" s="9"/>
      <c r="D15937" s="5"/>
      <c r="E15937" s="5"/>
      <c r="F15937" s="5"/>
      <c r="G15937" s="6"/>
      <c r="H15937" s="5"/>
      <c r="I15937" s="4"/>
      <c r="J15937" s="4"/>
      <c r="K15937" s="4"/>
      <c r="L15937" s="4"/>
      <c r="M15937" s="4"/>
      <c r="N15937" s="4"/>
      <c r="O15937" s="4"/>
      <c r="P15937" s="4"/>
      <c r="Q15937" s="4"/>
      <c r="R15937" s="4"/>
      <c r="S15937" s="4"/>
      <c r="T15937" s="4"/>
      <c r="U15937" s="4"/>
      <c r="V15937" s="4"/>
      <c r="W15937" s="4"/>
      <c r="X15937" s="4"/>
      <c r="Y15937" s="4"/>
      <c r="Z15937" s="4"/>
      <c r="AA15937" s="4"/>
      <c r="AB15937" s="4"/>
      <c r="AE15937" s="4"/>
    </row>
    <row r="15938" spans="1:31">
      <c r="A15938" s="8"/>
      <c r="B15938" s="8"/>
      <c r="C15938" s="7"/>
      <c r="D15938" s="5"/>
      <c r="E15938" s="5"/>
      <c r="F15938" s="5"/>
      <c r="G15938" s="6"/>
      <c r="H15938" s="5"/>
      <c r="I15938" s="4"/>
      <c r="J15938" s="4"/>
      <c r="K15938" s="4"/>
      <c r="L15938" s="4"/>
      <c r="M15938" s="4"/>
      <c r="N15938" s="4"/>
      <c r="O15938" s="4"/>
      <c r="P15938" s="4"/>
      <c r="Q15938" s="4"/>
      <c r="R15938" s="4"/>
      <c r="S15938" s="4"/>
      <c r="T15938" s="4"/>
      <c r="U15938" s="4"/>
      <c r="V15938" s="4"/>
      <c r="W15938" s="4"/>
      <c r="X15938" s="4"/>
      <c r="Y15938" s="4"/>
      <c r="Z15938" s="4"/>
      <c r="AA15938" s="4"/>
      <c r="AB15938" s="4"/>
      <c r="AE15938" s="4"/>
    </row>
    <row r="15939" spans="1:31">
      <c r="A15939" s="8"/>
      <c r="B15939" s="8"/>
      <c r="C15939" s="10"/>
      <c r="D15939" s="5"/>
      <c r="E15939" s="5"/>
      <c r="F15939" s="5"/>
      <c r="G15939" s="6"/>
      <c r="H15939" s="5"/>
      <c r="I15939" s="4"/>
      <c r="J15939" s="4"/>
      <c r="K15939" s="4"/>
      <c r="L15939" s="4"/>
      <c r="M15939" s="4"/>
      <c r="N15939" s="4"/>
      <c r="O15939" s="4"/>
      <c r="P15939" s="4"/>
      <c r="Q15939" s="4"/>
      <c r="R15939" s="4"/>
      <c r="S15939" s="4"/>
      <c r="T15939" s="4"/>
      <c r="U15939" s="4"/>
      <c r="V15939" s="4"/>
      <c r="W15939" s="4"/>
      <c r="X15939" s="4"/>
      <c r="Y15939" s="4"/>
      <c r="Z15939" s="4"/>
      <c r="AA15939" s="4"/>
      <c r="AB15939" s="4"/>
      <c r="AE15939" s="4"/>
    </row>
    <row r="15940" spans="1:31">
      <c r="A15940" s="8"/>
      <c r="B15940" s="8"/>
      <c r="C15940" s="9"/>
      <c r="D15940" s="5"/>
      <c r="E15940" s="5"/>
      <c r="F15940" s="5"/>
      <c r="G15940" s="6"/>
      <c r="H15940" s="5"/>
      <c r="I15940" s="4"/>
      <c r="J15940" s="4"/>
      <c r="K15940" s="4"/>
      <c r="L15940" s="4"/>
      <c r="M15940" s="4"/>
      <c r="N15940" s="4"/>
      <c r="O15940" s="4"/>
      <c r="P15940" s="4"/>
      <c r="Q15940" s="4"/>
      <c r="R15940" s="4"/>
      <c r="S15940" s="4"/>
      <c r="T15940" s="4"/>
      <c r="U15940" s="4"/>
      <c r="V15940" s="4"/>
      <c r="W15940" s="4"/>
      <c r="X15940" s="4"/>
      <c r="Y15940" s="4"/>
      <c r="Z15940" s="4"/>
      <c r="AA15940" s="4"/>
      <c r="AB15940" s="4"/>
      <c r="AE15940" s="4"/>
    </row>
    <row r="15941" spans="1:31">
      <c r="A15941" s="8"/>
      <c r="B15941" s="8"/>
      <c r="C15941" s="9"/>
      <c r="D15941" s="5"/>
      <c r="E15941" s="5"/>
      <c r="F15941" s="5"/>
      <c r="G15941" s="6"/>
      <c r="H15941" s="5"/>
      <c r="I15941" s="4"/>
      <c r="J15941" s="4"/>
      <c r="K15941" s="4"/>
      <c r="L15941" s="4"/>
      <c r="M15941" s="4"/>
      <c r="N15941" s="4"/>
      <c r="O15941" s="4"/>
      <c r="P15941" s="4"/>
      <c r="Q15941" s="4"/>
      <c r="R15941" s="4"/>
      <c r="S15941" s="4"/>
      <c r="T15941" s="4"/>
      <c r="U15941" s="4"/>
      <c r="V15941" s="4"/>
      <c r="W15941" s="4"/>
      <c r="X15941" s="4"/>
      <c r="Y15941" s="4"/>
      <c r="Z15941" s="4"/>
      <c r="AA15941" s="4"/>
      <c r="AB15941" s="4"/>
      <c r="AE15941" s="4"/>
    </row>
    <row r="15942" spans="1:31">
      <c r="A15942" s="8"/>
      <c r="B15942" s="8"/>
      <c r="C15942" s="9"/>
      <c r="D15942" s="5"/>
      <c r="E15942" s="5"/>
      <c r="F15942" s="5"/>
      <c r="G15942" s="6"/>
      <c r="H15942" s="5"/>
      <c r="I15942" s="4"/>
      <c r="J15942" s="4"/>
      <c r="K15942" s="4"/>
      <c r="L15942" s="4"/>
      <c r="M15942" s="4"/>
      <c r="N15942" s="4"/>
      <c r="O15942" s="4"/>
      <c r="P15942" s="4"/>
      <c r="Q15942" s="4"/>
      <c r="R15942" s="4"/>
      <c r="S15942" s="4"/>
      <c r="T15942" s="4"/>
      <c r="U15942" s="4"/>
      <c r="V15942" s="4"/>
      <c r="W15942" s="4"/>
      <c r="X15942" s="4"/>
      <c r="Y15942" s="4"/>
      <c r="Z15942" s="4"/>
      <c r="AA15942" s="4"/>
      <c r="AB15942" s="4"/>
      <c r="AE15942" s="4"/>
    </row>
    <row r="15943" spans="1:31">
      <c r="A15943" s="8"/>
      <c r="B15943" s="8"/>
      <c r="C15943" s="9"/>
      <c r="D15943" s="5"/>
      <c r="E15943" s="5"/>
      <c r="F15943" s="5"/>
      <c r="G15943" s="6"/>
      <c r="H15943" s="5"/>
      <c r="I15943" s="4"/>
      <c r="J15943" s="4"/>
      <c r="K15943" s="4"/>
      <c r="L15943" s="4"/>
      <c r="M15943" s="4"/>
      <c r="N15943" s="4"/>
      <c r="O15943" s="4"/>
      <c r="P15943" s="4"/>
      <c r="Q15943" s="4"/>
      <c r="R15943" s="4"/>
      <c r="S15943" s="4"/>
      <c r="T15943" s="4"/>
      <c r="U15943" s="4"/>
      <c r="V15943" s="4"/>
      <c r="W15943" s="4"/>
      <c r="X15943" s="4"/>
      <c r="Y15943" s="4"/>
      <c r="Z15943" s="4"/>
      <c r="AA15943" s="4"/>
      <c r="AB15943" s="4"/>
      <c r="AE15943" s="4"/>
    </row>
    <row r="15944" spans="1:31">
      <c r="A15944" s="8"/>
      <c r="B15944" s="8"/>
      <c r="C15944" s="10"/>
      <c r="D15944" s="5"/>
      <c r="E15944" s="5"/>
      <c r="F15944" s="5"/>
      <c r="G15944" s="6"/>
      <c r="H15944" s="5"/>
      <c r="I15944" s="4"/>
      <c r="J15944" s="4"/>
      <c r="K15944" s="4"/>
      <c r="L15944" s="4"/>
      <c r="M15944" s="4"/>
      <c r="N15944" s="4"/>
      <c r="O15944" s="4"/>
      <c r="P15944" s="4"/>
      <c r="Q15944" s="4"/>
      <c r="R15944" s="4"/>
      <c r="S15944" s="4"/>
      <c r="T15944" s="4"/>
      <c r="U15944" s="4"/>
      <c r="V15944" s="4"/>
      <c r="W15944" s="4"/>
      <c r="X15944" s="4"/>
      <c r="Y15944" s="4"/>
      <c r="Z15944" s="4"/>
      <c r="AA15944" s="4"/>
      <c r="AB15944" s="4"/>
      <c r="AE15944" s="4"/>
    </row>
    <row r="15945" spans="1:31">
      <c r="A15945" s="8"/>
      <c r="B15945" s="8"/>
      <c r="C15945" s="10"/>
      <c r="D15945" s="5"/>
      <c r="E15945" s="5"/>
      <c r="F15945" s="5"/>
      <c r="G15945" s="6"/>
      <c r="H15945" s="5"/>
      <c r="I15945" s="4"/>
      <c r="J15945" s="4"/>
      <c r="K15945" s="4"/>
      <c r="L15945" s="4"/>
      <c r="M15945" s="4"/>
      <c r="N15945" s="4"/>
      <c r="O15945" s="4"/>
      <c r="P15945" s="4"/>
      <c r="Q15945" s="4"/>
      <c r="R15945" s="4"/>
      <c r="S15945" s="4"/>
      <c r="T15945" s="4"/>
      <c r="U15945" s="4"/>
      <c r="V15945" s="4"/>
      <c r="W15945" s="4"/>
      <c r="X15945" s="4"/>
      <c r="Y15945" s="4"/>
      <c r="Z15945" s="4"/>
      <c r="AA15945" s="4"/>
      <c r="AB15945" s="4"/>
      <c r="AE15945" s="4"/>
    </row>
    <row r="15946" spans="1:31">
      <c r="A15946" s="8"/>
      <c r="B15946" s="8"/>
      <c r="C15946" s="10"/>
      <c r="D15946" s="5"/>
      <c r="E15946" s="5"/>
      <c r="F15946" s="5"/>
      <c r="G15946" s="6"/>
      <c r="H15946" s="5"/>
      <c r="I15946" s="4"/>
      <c r="J15946" s="4"/>
      <c r="K15946" s="4"/>
      <c r="L15946" s="4"/>
      <c r="M15946" s="4"/>
      <c r="N15946" s="4"/>
      <c r="O15946" s="4"/>
      <c r="P15946" s="4"/>
      <c r="Q15946" s="4"/>
      <c r="R15946" s="4"/>
      <c r="S15946" s="4"/>
      <c r="T15946" s="4"/>
      <c r="U15946" s="4"/>
      <c r="V15946" s="4"/>
      <c r="W15946" s="4"/>
      <c r="X15946" s="4"/>
      <c r="Y15946" s="4"/>
      <c r="Z15946" s="4"/>
      <c r="AA15946" s="4"/>
      <c r="AB15946" s="4"/>
      <c r="AE15946" s="4"/>
    </row>
    <row r="15947" spans="1:31">
      <c r="A15947" s="8"/>
      <c r="B15947" s="8"/>
      <c r="C15947" s="9"/>
      <c r="D15947" s="5"/>
      <c r="E15947" s="5"/>
      <c r="F15947" s="5"/>
      <c r="G15947" s="6"/>
      <c r="H15947" s="5"/>
      <c r="I15947" s="4"/>
      <c r="J15947" s="4"/>
      <c r="K15947" s="4"/>
      <c r="L15947" s="4"/>
      <c r="M15947" s="4"/>
      <c r="N15947" s="4"/>
      <c r="O15947" s="4"/>
      <c r="P15947" s="4"/>
      <c r="Q15947" s="4"/>
      <c r="R15947" s="4"/>
      <c r="S15947" s="4"/>
      <c r="T15947" s="4"/>
      <c r="U15947" s="4"/>
      <c r="V15947" s="4"/>
      <c r="W15947" s="4"/>
      <c r="X15947" s="4"/>
      <c r="Y15947" s="4"/>
      <c r="Z15947" s="4"/>
      <c r="AA15947" s="4"/>
      <c r="AB15947" s="4"/>
      <c r="AE15947" s="4"/>
    </row>
    <row r="15948" spans="1:31">
      <c r="A15948" s="8"/>
      <c r="B15948" s="8"/>
      <c r="C15948" s="9"/>
      <c r="D15948" s="5"/>
      <c r="E15948" s="5"/>
      <c r="F15948" s="5"/>
      <c r="G15948" s="6"/>
      <c r="H15948" s="5"/>
      <c r="I15948" s="4"/>
      <c r="J15948" s="4"/>
      <c r="K15948" s="4"/>
      <c r="L15948" s="4"/>
      <c r="M15948" s="4"/>
      <c r="N15948" s="4"/>
      <c r="O15948" s="4"/>
      <c r="P15948" s="4"/>
      <c r="Q15948" s="4"/>
      <c r="R15948" s="4"/>
      <c r="S15948" s="4"/>
      <c r="T15948" s="4"/>
      <c r="U15948" s="4"/>
      <c r="V15948" s="4"/>
      <c r="W15948" s="4"/>
      <c r="X15948" s="4"/>
      <c r="Y15948" s="4"/>
      <c r="Z15948" s="4"/>
      <c r="AA15948" s="4"/>
      <c r="AB15948" s="4"/>
      <c r="AE15948" s="4"/>
    </row>
    <row r="15949" spans="1:31">
      <c r="A15949" s="8"/>
      <c r="B15949" s="8"/>
      <c r="C15949" s="9"/>
      <c r="D15949" s="5"/>
      <c r="E15949" s="5"/>
      <c r="F15949" s="5"/>
      <c r="G15949" s="6"/>
      <c r="H15949" s="5"/>
      <c r="I15949" s="4"/>
      <c r="J15949" s="4"/>
      <c r="K15949" s="4"/>
      <c r="L15949" s="4"/>
      <c r="M15949" s="4"/>
      <c r="N15949" s="4"/>
      <c r="O15949" s="4"/>
      <c r="P15949" s="4"/>
      <c r="Q15949" s="4"/>
      <c r="R15949" s="4"/>
      <c r="S15949" s="4"/>
      <c r="T15949" s="4"/>
      <c r="U15949" s="4"/>
      <c r="V15949" s="4"/>
      <c r="W15949" s="4"/>
      <c r="X15949" s="4"/>
      <c r="Y15949" s="4"/>
      <c r="Z15949" s="4"/>
      <c r="AA15949" s="4"/>
      <c r="AB15949" s="4"/>
      <c r="AE15949" s="4"/>
    </row>
    <row r="15950" spans="1:31">
      <c r="A15950" s="8"/>
      <c r="B15950" s="8"/>
      <c r="C15950" s="9"/>
      <c r="D15950" s="5"/>
      <c r="E15950" s="5"/>
      <c r="F15950" s="5"/>
      <c r="G15950" s="6"/>
      <c r="H15950" s="5"/>
      <c r="I15950" s="4"/>
      <c r="J15950" s="4"/>
      <c r="K15950" s="4"/>
      <c r="L15950" s="4"/>
      <c r="M15950" s="4"/>
      <c r="N15950" s="4"/>
      <c r="O15950" s="4"/>
      <c r="P15950" s="4"/>
      <c r="Q15950" s="4"/>
      <c r="R15950" s="4"/>
      <c r="S15950" s="4"/>
      <c r="T15950" s="4"/>
      <c r="U15950" s="4"/>
      <c r="V15950" s="4"/>
      <c r="W15950" s="4"/>
      <c r="X15950" s="4"/>
      <c r="Y15950" s="4"/>
      <c r="Z15950" s="4"/>
      <c r="AA15950" s="4"/>
      <c r="AB15950" s="4"/>
      <c r="AE15950" s="4"/>
    </row>
    <row r="15951" spans="1:31">
      <c r="A15951" s="8"/>
      <c r="B15951" s="8"/>
      <c r="C15951" s="9"/>
      <c r="D15951" s="5"/>
      <c r="E15951" s="5"/>
      <c r="F15951" s="5"/>
      <c r="G15951" s="6"/>
      <c r="H15951" s="5"/>
      <c r="I15951" s="4"/>
      <c r="J15951" s="4"/>
      <c r="K15951" s="4"/>
      <c r="L15951" s="4"/>
      <c r="M15951" s="4"/>
      <c r="N15951" s="4"/>
      <c r="O15951" s="4"/>
      <c r="P15951" s="4"/>
      <c r="Q15951" s="4"/>
      <c r="R15951" s="4"/>
      <c r="S15951" s="4"/>
      <c r="T15951" s="4"/>
      <c r="U15951" s="4"/>
      <c r="V15951" s="4"/>
      <c r="W15951" s="4"/>
      <c r="X15951" s="4"/>
      <c r="Y15951" s="4"/>
      <c r="Z15951" s="4"/>
      <c r="AA15951" s="4"/>
      <c r="AB15951" s="4"/>
      <c r="AE15951" s="4"/>
    </row>
    <row r="15952" spans="1:31">
      <c r="A15952" s="8"/>
      <c r="B15952" s="8"/>
      <c r="C15952" s="9"/>
      <c r="D15952" s="5"/>
      <c r="E15952" s="5"/>
      <c r="F15952" s="5"/>
      <c r="G15952" s="6"/>
      <c r="H15952" s="5"/>
      <c r="I15952" s="4"/>
      <c r="J15952" s="4"/>
      <c r="K15952" s="4"/>
      <c r="L15952" s="4"/>
      <c r="M15952" s="4"/>
      <c r="N15952" s="4"/>
      <c r="O15952" s="4"/>
      <c r="P15952" s="4"/>
      <c r="Q15952" s="4"/>
      <c r="R15952" s="4"/>
      <c r="S15952" s="4"/>
      <c r="T15952" s="4"/>
      <c r="U15952" s="4"/>
      <c r="V15952" s="4"/>
      <c r="W15952" s="4"/>
      <c r="X15952" s="4"/>
      <c r="Y15952" s="4"/>
      <c r="Z15952" s="4"/>
      <c r="AA15952" s="4"/>
      <c r="AB15952" s="4"/>
      <c r="AE15952" s="4"/>
    </row>
    <row r="15953" spans="1:31">
      <c r="A15953" s="8"/>
      <c r="B15953" s="8"/>
      <c r="C15953" s="10"/>
      <c r="D15953" s="5"/>
      <c r="E15953" s="5"/>
      <c r="F15953" s="5"/>
      <c r="G15953" s="6"/>
      <c r="H15953" s="5"/>
      <c r="I15953" s="4"/>
      <c r="J15953" s="4"/>
      <c r="K15953" s="4"/>
      <c r="L15953" s="4"/>
      <c r="M15953" s="4"/>
      <c r="N15953" s="4"/>
      <c r="O15953" s="4"/>
      <c r="P15953" s="4"/>
      <c r="Q15953" s="4"/>
      <c r="R15953" s="4"/>
      <c r="S15953" s="4"/>
      <c r="T15953" s="4"/>
      <c r="U15953" s="4"/>
      <c r="V15953" s="4"/>
      <c r="W15953" s="4"/>
      <c r="X15953" s="4"/>
      <c r="Y15953" s="4"/>
      <c r="Z15953" s="4"/>
      <c r="AA15953" s="4"/>
      <c r="AB15953" s="4"/>
      <c r="AE15953" s="4"/>
    </row>
    <row r="15954" spans="1:31">
      <c r="A15954" s="8"/>
      <c r="B15954" s="8"/>
      <c r="C15954" s="10"/>
      <c r="D15954" s="5"/>
      <c r="E15954" s="5"/>
      <c r="F15954" s="5"/>
      <c r="G15954" s="6"/>
      <c r="H15954" s="5"/>
      <c r="I15954" s="4"/>
      <c r="J15954" s="4"/>
      <c r="K15954" s="4"/>
      <c r="L15954" s="4"/>
      <c r="M15954" s="4"/>
      <c r="N15954" s="4"/>
      <c r="O15954" s="4"/>
      <c r="P15954" s="4"/>
      <c r="Q15954" s="4"/>
      <c r="R15954" s="4"/>
      <c r="S15954" s="4"/>
      <c r="T15954" s="4"/>
      <c r="U15954" s="4"/>
      <c r="V15954" s="4"/>
      <c r="W15954" s="4"/>
      <c r="X15954" s="4"/>
      <c r="Y15954" s="4"/>
      <c r="Z15954" s="4"/>
      <c r="AA15954" s="4"/>
      <c r="AB15954" s="4"/>
      <c r="AE15954" s="4"/>
    </row>
    <row r="15955" spans="1:31">
      <c r="A15955" s="8"/>
      <c r="B15955" s="8"/>
      <c r="C15955" s="10"/>
      <c r="D15955" s="5"/>
      <c r="E15955" s="5"/>
      <c r="F15955" s="5"/>
      <c r="G15955" s="6"/>
      <c r="H15955" s="5"/>
      <c r="I15955" s="4"/>
      <c r="J15955" s="4"/>
      <c r="K15955" s="4"/>
      <c r="L15955" s="4"/>
      <c r="M15955" s="4"/>
      <c r="N15955" s="4"/>
      <c r="O15955" s="4"/>
      <c r="P15955" s="4"/>
      <c r="Q15955" s="4"/>
      <c r="R15955" s="4"/>
      <c r="S15955" s="4"/>
      <c r="T15955" s="4"/>
      <c r="U15955" s="4"/>
      <c r="V15955" s="4"/>
      <c r="W15955" s="4"/>
      <c r="X15955" s="4"/>
      <c r="Y15955" s="4"/>
      <c r="Z15955" s="4"/>
      <c r="AA15955" s="4"/>
      <c r="AB15955" s="4"/>
      <c r="AE15955" s="4"/>
    </row>
    <row r="15956" spans="1:31">
      <c r="A15956" s="8"/>
      <c r="B15956" s="8"/>
      <c r="C15956" s="9"/>
      <c r="D15956" s="5"/>
      <c r="E15956" s="5"/>
      <c r="F15956" s="5"/>
      <c r="G15956" s="6"/>
      <c r="H15956" s="5"/>
      <c r="I15956" s="4"/>
      <c r="J15956" s="4"/>
      <c r="K15956" s="4"/>
      <c r="L15956" s="4"/>
      <c r="M15956" s="4"/>
      <c r="N15956" s="4"/>
      <c r="O15956" s="4"/>
      <c r="P15956" s="4"/>
      <c r="Q15956" s="4"/>
      <c r="R15956" s="4"/>
      <c r="S15956" s="4"/>
      <c r="T15956" s="4"/>
      <c r="U15956" s="4"/>
      <c r="V15956" s="4"/>
      <c r="W15956" s="4"/>
      <c r="X15956" s="4"/>
      <c r="Y15956" s="4"/>
      <c r="Z15956" s="4"/>
      <c r="AA15956" s="4"/>
      <c r="AB15956" s="4"/>
      <c r="AE15956" s="4"/>
    </row>
    <row r="15957" spans="1:31">
      <c r="A15957" s="8"/>
      <c r="B15957" s="8"/>
      <c r="C15957" s="9"/>
      <c r="D15957" s="5"/>
      <c r="E15957" s="5"/>
      <c r="F15957" s="5"/>
      <c r="G15957" s="6"/>
      <c r="H15957" s="5"/>
      <c r="I15957" s="4"/>
      <c r="J15957" s="4"/>
      <c r="K15957" s="4"/>
      <c r="L15957" s="4"/>
      <c r="M15957" s="4"/>
      <c r="N15957" s="4"/>
      <c r="O15957" s="4"/>
      <c r="P15957" s="4"/>
      <c r="Q15957" s="4"/>
      <c r="R15957" s="4"/>
      <c r="S15957" s="4"/>
      <c r="T15957" s="4"/>
      <c r="U15957" s="4"/>
      <c r="V15957" s="4"/>
      <c r="W15957" s="4"/>
      <c r="X15957" s="4"/>
      <c r="Y15957" s="4"/>
      <c r="Z15957" s="4"/>
      <c r="AA15957" s="4"/>
      <c r="AB15957" s="4"/>
      <c r="AE15957" s="4"/>
    </row>
    <row r="15958" spans="1:31">
      <c r="A15958" s="8"/>
      <c r="B15958" s="8"/>
      <c r="C15958" s="7"/>
      <c r="D15958" s="5"/>
      <c r="E15958" s="5"/>
      <c r="F15958" s="5"/>
      <c r="G15958" s="6"/>
      <c r="H15958" s="5"/>
      <c r="I15958" s="4"/>
      <c r="J15958" s="4"/>
      <c r="K15958" s="4"/>
      <c r="L15958" s="4"/>
      <c r="M15958" s="4"/>
      <c r="N15958" s="4"/>
      <c r="O15958" s="4"/>
      <c r="P15958" s="4"/>
      <c r="Q15958" s="4"/>
      <c r="R15958" s="4"/>
      <c r="S15958" s="4"/>
      <c r="T15958" s="4"/>
      <c r="U15958" s="4"/>
      <c r="V15958" s="4"/>
      <c r="W15958" s="4"/>
      <c r="X15958" s="4"/>
      <c r="Y15958" s="4"/>
      <c r="Z15958" s="4"/>
      <c r="AA15958" s="4"/>
      <c r="AB15958" s="4"/>
      <c r="AE15958" s="4"/>
    </row>
    <row r="15959" spans="1:31">
      <c r="A15959" s="8"/>
      <c r="B15959" s="8"/>
      <c r="C15959" s="9"/>
      <c r="D15959" s="5"/>
      <c r="E15959" s="5"/>
      <c r="F15959" s="5"/>
      <c r="G15959" s="6"/>
      <c r="H15959" s="5"/>
      <c r="I15959" s="4"/>
      <c r="J15959" s="4"/>
      <c r="K15959" s="4"/>
      <c r="L15959" s="4"/>
      <c r="M15959" s="4"/>
      <c r="N15959" s="4"/>
      <c r="O15959" s="4"/>
      <c r="P15959" s="4"/>
      <c r="Q15959" s="4"/>
      <c r="R15959" s="4"/>
      <c r="S15959" s="4"/>
      <c r="T15959" s="4"/>
      <c r="U15959" s="4"/>
      <c r="V15959" s="4"/>
      <c r="W15959" s="4"/>
      <c r="X15959" s="4"/>
      <c r="Y15959" s="4"/>
      <c r="Z15959" s="4"/>
      <c r="AA15959" s="4"/>
      <c r="AB15959" s="4"/>
      <c r="AE15959" s="4"/>
    </row>
    <row r="15960" spans="1:31">
      <c r="A15960" s="8"/>
      <c r="B15960" s="8"/>
      <c r="C15960" s="9"/>
      <c r="D15960" s="5"/>
      <c r="E15960" s="5"/>
      <c r="F15960" s="5"/>
      <c r="G15960" s="6"/>
      <c r="H15960" s="5"/>
      <c r="I15960" s="4"/>
      <c r="J15960" s="4"/>
      <c r="K15960" s="4"/>
      <c r="L15960" s="4"/>
      <c r="M15960" s="4"/>
      <c r="N15960" s="4"/>
      <c r="O15960" s="4"/>
      <c r="P15960" s="4"/>
      <c r="Q15960" s="4"/>
      <c r="R15960" s="4"/>
      <c r="S15960" s="4"/>
      <c r="T15960" s="4"/>
      <c r="U15960" s="4"/>
      <c r="V15960" s="4"/>
      <c r="W15960" s="4"/>
      <c r="X15960" s="4"/>
      <c r="Y15960" s="4"/>
      <c r="Z15960" s="4"/>
      <c r="AA15960" s="4"/>
      <c r="AB15960" s="4"/>
      <c r="AE15960" s="4"/>
    </row>
    <row r="15961" spans="1:31">
      <c r="A15961" s="8"/>
      <c r="B15961" s="8"/>
      <c r="C15961" s="9"/>
      <c r="D15961" s="5"/>
      <c r="E15961" s="5"/>
      <c r="F15961" s="5"/>
      <c r="G15961" s="6"/>
      <c r="H15961" s="5"/>
      <c r="I15961" s="4"/>
      <c r="J15961" s="4"/>
      <c r="K15961" s="4"/>
      <c r="L15961" s="4"/>
      <c r="M15961" s="4"/>
      <c r="N15961" s="4"/>
      <c r="O15961" s="4"/>
      <c r="P15961" s="4"/>
      <c r="Q15961" s="4"/>
      <c r="R15961" s="4"/>
      <c r="S15961" s="4"/>
      <c r="T15961" s="4"/>
      <c r="U15961" s="4"/>
      <c r="V15961" s="4"/>
      <c r="W15961" s="4"/>
      <c r="X15961" s="4"/>
      <c r="Y15961" s="4"/>
      <c r="Z15961" s="4"/>
      <c r="AA15961" s="4"/>
      <c r="AB15961" s="4"/>
      <c r="AE15961" s="4"/>
    </row>
    <row r="15962" spans="1:31">
      <c r="A15962" s="8"/>
      <c r="B15962" s="8"/>
      <c r="C15962" s="9"/>
      <c r="D15962" s="5"/>
      <c r="E15962" s="5"/>
      <c r="F15962" s="5"/>
      <c r="G15962" s="6"/>
      <c r="H15962" s="5"/>
      <c r="I15962" s="4"/>
      <c r="J15962" s="4"/>
      <c r="K15962" s="4"/>
      <c r="L15962" s="4"/>
      <c r="M15962" s="4"/>
      <c r="N15962" s="4"/>
      <c r="O15962" s="4"/>
      <c r="P15962" s="4"/>
      <c r="Q15962" s="4"/>
      <c r="R15962" s="4"/>
      <c r="S15962" s="4"/>
      <c r="T15962" s="4"/>
      <c r="U15962" s="4"/>
      <c r="V15962" s="4"/>
      <c r="W15962" s="4"/>
      <c r="X15962" s="4"/>
      <c r="Y15962" s="4"/>
      <c r="Z15962" s="4"/>
      <c r="AA15962" s="4"/>
      <c r="AB15962" s="4"/>
      <c r="AE15962" s="4"/>
    </row>
    <row r="15963" spans="1:31">
      <c r="A15963" s="8"/>
      <c r="B15963" s="8"/>
      <c r="C15963" s="9"/>
      <c r="D15963" s="5"/>
      <c r="E15963" s="5"/>
      <c r="F15963" s="5"/>
      <c r="G15963" s="6"/>
      <c r="H15963" s="5"/>
      <c r="I15963" s="4"/>
      <c r="J15963" s="4"/>
      <c r="K15963" s="4"/>
      <c r="L15963" s="4"/>
      <c r="M15963" s="4"/>
      <c r="N15963" s="4"/>
      <c r="O15963" s="4"/>
      <c r="P15963" s="4"/>
      <c r="Q15963" s="4"/>
      <c r="R15963" s="4"/>
      <c r="S15963" s="4"/>
      <c r="T15963" s="4"/>
      <c r="U15963" s="4"/>
      <c r="V15963" s="4"/>
      <c r="W15963" s="4"/>
      <c r="X15963" s="4"/>
      <c r="Y15963" s="4"/>
      <c r="Z15963" s="4"/>
      <c r="AA15963" s="4"/>
      <c r="AB15963" s="4"/>
      <c r="AE15963" s="4"/>
    </row>
    <row r="15964" spans="1:31">
      <c r="A15964" s="8"/>
      <c r="B15964" s="8"/>
      <c r="C15964" s="7"/>
      <c r="D15964" s="5"/>
      <c r="E15964" s="5"/>
      <c r="F15964" s="5"/>
      <c r="G15964" s="6"/>
      <c r="H15964" s="5"/>
      <c r="I15964" s="4"/>
      <c r="J15964" s="4"/>
      <c r="K15964" s="4"/>
      <c r="L15964" s="4"/>
      <c r="M15964" s="4"/>
      <c r="N15964" s="4"/>
      <c r="O15964" s="4"/>
      <c r="P15964" s="4"/>
      <c r="Q15964" s="4"/>
      <c r="R15964" s="4"/>
      <c r="S15964" s="4"/>
      <c r="T15964" s="4"/>
      <c r="U15964" s="4"/>
      <c r="V15964" s="4"/>
      <c r="W15964" s="4"/>
      <c r="X15964" s="4"/>
      <c r="Y15964" s="4"/>
      <c r="Z15964" s="4"/>
      <c r="AA15964" s="4"/>
      <c r="AB15964" s="4"/>
      <c r="AE15964" s="4"/>
    </row>
    <row r="15965" spans="1:31">
      <c r="A15965" s="8"/>
      <c r="B15965" s="8"/>
      <c r="C15965" s="9"/>
      <c r="D15965" s="5"/>
      <c r="E15965" s="5"/>
      <c r="F15965" s="5"/>
      <c r="G15965" s="6"/>
      <c r="H15965" s="5"/>
      <c r="I15965" s="4"/>
      <c r="J15965" s="4"/>
      <c r="K15965" s="4"/>
      <c r="L15965" s="4"/>
      <c r="M15965" s="4"/>
      <c r="N15965" s="4"/>
      <c r="O15965" s="4"/>
      <c r="P15965" s="4"/>
      <c r="Q15965" s="4"/>
      <c r="R15965" s="4"/>
      <c r="S15965" s="4"/>
      <c r="T15965" s="4"/>
      <c r="U15965" s="4"/>
      <c r="V15965" s="4"/>
      <c r="W15965" s="4"/>
      <c r="X15965" s="4"/>
      <c r="Y15965" s="4"/>
      <c r="Z15965" s="4"/>
      <c r="AA15965" s="4"/>
      <c r="AB15965" s="4"/>
      <c r="AE15965" s="4"/>
    </row>
    <row r="15966" spans="1:31">
      <c r="A15966" s="8"/>
      <c r="B15966" s="8"/>
      <c r="C15966" s="11"/>
      <c r="D15966" s="5"/>
      <c r="E15966" s="5"/>
      <c r="F15966" s="5"/>
      <c r="G15966" s="6"/>
      <c r="H15966" s="5"/>
      <c r="I15966" s="4"/>
      <c r="J15966" s="4"/>
      <c r="K15966" s="4"/>
      <c r="L15966" s="4"/>
      <c r="M15966" s="4"/>
      <c r="N15966" s="4"/>
      <c r="O15966" s="4"/>
      <c r="P15966" s="4"/>
      <c r="Q15966" s="4"/>
      <c r="R15966" s="4"/>
      <c r="S15966" s="4"/>
      <c r="T15966" s="4"/>
      <c r="U15966" s="4"/>
      <c r="V15966" s="4"/>
      <c r="W15966" s="4"/>
      <c r="X15966" s="4"/>
      <c r="Y15966" s="4"/>
      <c r="Z15966" s="4"/>
      <c r="AA15966" s="4"/>
      <c r="AB15966" s="4"/>
      <c r="AE15966" s="4"/>
    </row>
    <row r="15967" spans="1:31">
      <c r="A15967" s="8"/>
      <c r="B15967" s="8"/>
      <c r="C15967" s="11"/>
      <c r="D15967" s="5"/>
      <c r="E15967" s="5"/>
      <c r="F15967" s="5"/>
      <c r="G15967" s="6"/>
      <c r="H15967" s="5"/>
      <c r="I15967" s="4"/>
      <c r="J15967" s="4"/>
      <c r="K15967" s="4"/>
      <c r="L15967" s="4"/>
      <c r="M15967" s="4"/>
      <c r="N15967" s="4"/>
      <c r="O15967" s="4"/>
      <c r="P15967" s="4"/>
      <c r="Q15967" s="4"/>
      <c r="R15967" s="4"/>
      <c r="S15967" s="4"/>
      <c r="T15967" s="4"/>
      <c r="U15967" s="4"/>
      <c r="V15967" s="4"/>
      <c r="W15967" s="4"/>
      <c r="X15967" s="4"/>
      <c r="Y15967" s="4"/>
      <c r="Z15967" s="4"/>
      <c r="AA15967" s="4"/>
      <c r="AB15967" s="4"/>
      <c r="AE15967" s="4"/>
    </row>
    <row r="15968" spans="1:31">
      <c r="A15968" s="8"/>
      <c r="B15968" s="8"/>
      <c r="C15968" s="9"/>
      <c r="D15968" s="5"/>
      <c r="E15968" s="5"/>
      <c r="F15968" s="5"/>
      <c r="G15968" s="6"/>
      <c r="H15968" s="5"/>
      <c r="I15968" s="4"/>
      <c r="J15968" s="4"/>
      <c r="K15968" s="4"/>
      <c r="L15968" s="4"/>
      <c r="M15968" s="4"/>
      <c r="N15968" s="4"/>
      <c r="O15968" s="4"/>
      <c r="P15968" s="4"/>
      <c r="Q15968" s="4"/>
      <c r="R15968" s="4"/>
      <c r="S15968" s="4"/>
      <c r="T15968" s="4"/>
      <c r="U15968" s="4"/>
      <c r="V15968" s="4"/>
      <c r="W15968" s="4"/>
      <c r="X15968" s="4"/>
      <c r="Y15968" s="4"/>
      <c r="Z15968" s="4"/>
      <c r="AA15968" s="4"/>
      <c r="AB15968" s="4"/>
      <c r="AE15968" s="4"/>
    </row>
    <row r="15969" spans="1:31">
      <c r="A15969" s="8"/>
      <c r="B15969" s="8"/>
      <c r="C15969" s="9"/>
      <c r="D15969" s="5"/>
      <c r="E15969" s="5"/>
      <c r="F15969" s="5"/>
      <c r="G15969" s="6"/>
      <c r="H15969" s="5"/>
      <c r="I15969" s="4"/>
      <c r="J15969" s="4"/>
      <c r="K15969" s="4"/>
      <c r="L15969" s="4"/>
      <c r="M15969" s="4"/>
      <c r="N15969" s="4"/>
      <c r="O15969" s="4"/>
      <c r="P15969" s="4"/>
      <c r="Q15969" s="4"/>
      <c r="R15969" s="4"/>
      <c r="S15969" s="4"/>
      <c r="T15969" s="4"/>
      <c r="U15969" s="4"/>
      <c r="V15969" s="4"/>
      <c r="W15969" s="4"/>
      <c r="X15969" s="4"/>
      <c r="Y15969" s="4"/>
      <c r="Z15969" s="4"/>
      <c r="AA15969" s="4"/>
      <c r="AB15969" s="4"/>
      <c r="AE15969" s="4"/>
    </row>
    <row r="15970" spans="1:31">
      <c r="A15970" s="8"/>
      <c r="B15970" s="8"/>
      <c r="C15970" s="9"/>
      <c r="D15970" s="5"/>
      <c r="E15970" s="5"/>
      <c r="F15970" s="5"/>
      <c r="G15970" s="6"/>
      <c r="H15970" s="5"/>
      <c r="I15970" s="4"/>
      <c r="J15970" s="4"/>
      <c r="K15970" s="4"/>
      <c r="L15970" s="4"/>
      <c r="M15970" s="4"/>
      <c r="N15970" s="4"/>
      <c r="O15970" s="4"/>
      <c r="P15970" s="4"/>
      <c r="Q15970" s="4"/>
      <c r="R15970" s="4"/>
      <c r="S15970" s="4"/>
      <c r="T15970" s="4"/>
      <c r="U15970" s="4"/>
      <c r="V15970" s="4"/>
      <c r="W15970" s="4"/>
      <c r="X15970" s="4"/>
      <c r="Y15970" s="4"/>
      <c r="Z15970" s="4"/>
      <c r="AA15970" s="4"/>
      <c r="AB15970" s="4"/>
      <c r="AE15970" s="4"/>
    </row>
    <row r="15971" spans="1:31">
      <c r="A15971" s="8"/>
      <c r="B15971" s="8"/>
      <c r="C15971" s="9"/>
      <c r="D15971" s="5"/>
      <c r="E15971" s="5"/>
      <c r="F15971" s="5"/>
      <c r="G15971" s="6"/>
      <c r="H15971" s="5"/>
      <c r="I15971" s="4"/>
      <c r="J15971" s="4"/>
      <c r="K15971" s="4"/>
      <c r="L15971" s="4"/>
      <c r="M15971" s="4"/>
      <c r="N15971" s="4"/>
      <c r="O15971" s="4"/>
      <c r="P15971" s="4"/>
      <c r="Q15971" s="4"/>
      <c r="R15971" s="4"/>
      <c r="S15971" s="4"/>
      <c r="T15971" s="4"/>
      <c r="U15971" s="4"/>
      <c r="V15971" s="4"/>
      <c r="W15971" s="4"/>
      <c r="X15971" s="4"/>
      <c r="Y15971" s="4"/>
      <c r="Z15971" s="4"/>
      <c r="AA15971" s="4"/>
      <c r="AB15971" s="4"/>
      <c r="AE15971" s="4"/>
    </row>
    <row r="15972" spans="1:31">
      <c r="A15972" s="8"/>
      <c r="B15972" s="8"/>
      <c r="C15972" s="10"/>
      <c r="D15972" s="5"/>
      <c r="E15972" s="5"/>
      <c r="F15972" s="5"/>
      <c r="G15972" s="6"/>
      <c r="H15972" s="5"/>
      <c r="I15972" s="4"/>
      <c r="J15972" s="4"/>
      <c r="K15972" s="4"/>
      <c r="L15972" s="4"/>
      <c r="M15972" s="4"/>
      <c r="N15972" s="4"/>
      <c r="O15972" s="4"/>
      <c r="P15972" s="4"/>
      <c r="Q15972" s="4"/>
      <c r="R15972" s="4"/>
      <c r="S15972" s="4"/>
      <c r="T15972" s="4"/>
      <c r="U15972" s="4"/>
      <c r="V15972" s="4"/>
      <c r="W15972" s="4"/>
      <c r="X15972" s="4"/>
      <c r="Y15972" s="4"/>
      <c r="Z15972" s="4"/>
      <c r="AA15972" s="4"/>
      <c r="AB15972" s="4"/>
      <c r="AE15972" s="4"/>
    </row>
    <row r="15973" spans="1:31">
      <c r="A15973" s="8"/>
      <c r="B15973" s="8"/>
      <c r="C15973" s="10"/>
      <c r="D15973" s="5"/>
      <c r="E15973" s="5"/>
      <c r="F15973" s="5"/>
      <c r="G15973" s="6"/>
      <c r="H15973" s="5"/>
      <c r="I15973" s="4"/>
      <c r="J15973" s="4"/>
      <c r="K15973" s="4"/>
      <c r="L15973" s="4"/>
      <c r="M15973" s="4"/>
      <c r="N15973" s="4"/>
      <c r="O15973" s="4"/>
      <c r="P15973" s="4"/>
      <c r="Q15973" s="4"/>
      <c r="R15973" s="4"/>
      <c r="S15973" s="4"/>
      <c r="T15973" s="4"/>
      <c r="U15973" s="4"/>
      <c r="V15973" s="4"/>
      <c r="W15973" s="4"/>
      <c r="X15973" s="4"/>
      <c r="Y15973" s="4"/>
      <c r="Z15973" s="4"/>
      <c r="AA15973" s="4"/>
      <c r="AB15973" s="4"/>
      <c r="AE15973" s="4"/>
    </row>
    <row r="15974" spans="1:31">
      <c r="A15974" s="8"/>
      <c r="B15974" s="8"/>
      <c r="C15974" s="9"/>
      <c r="D15974" s="5"/>
      <c r="E15974" s="5"/>
      <c r="F15974" s="5"/>
      <c r="G15974" s="6"/>
      <c r="H15974" s="5"/>
      <c r="I15974" s="4"/>
      <c r="J15974" s="4"/>
      <c r="K15974" s="4"/>
      <c r="L15974" s="4"/>
      <c r="M15974" s="4"/>
      <c r="N15974" s="4"/>
      <c r="O15974" s="4"/>
      <c r="P15974" s="4"/>
      <c r="Q15974" s="4"/>
      <c r="R15974" s="4"/>
      <c r="S15974" s="4"/>
      <c r="T15974" s="4"/>
      <c r="U15974" s="4"/>
      <c r="V15974" s="4"/>
      <c r="W15974" s="4"/>
      <c r="X15974" s="4"/>
      <c r="Y15974" s="4"/>
      <c r="Z15974" s="4"/>
      <c r="AA15974" s="4"/>
      <c r="AB15974" s="4"/>
      <c r="AE15974" s="4"/>
    </row>
    <row r="15975" spans="1:31">
      <c r="A15975" s="8"/>
      <c r="B15975" s="8"/>
      <c r="C15975" s="10"/>
      <c r="D15975" s="5"/>
      <c r="E15975" s="5"/>
      <c r="F15975" s="5"/>
      <c r="G15975" s="6"/>
      <c r="H15975" s="5"/>
      <c r="I15975" s="4"/>
      <c r="J15975" s="4"/>
      <c r="K15975" s="4"/>
      <c r="L15975" s="4"/>
      <c r="M15975" s="4"/>
      <c r="N15975" s="4"/>
      <c r="O15975" s="4"/>
      <c r="P15975" s="4"/>
      <c r="Q15975" s="4"/>
      <c r="R15975" s="4"/>
      <c r="S15975" s="4"/>
      <c r="T15975" s="4"/>
      <c r="U15975" s="4"/>
      <c r="V15975" s="4"/>
      <c r="W15975" s="4"/>
      <c r="X15975" s="4"/>
      <c r="Y15975" s="4"/>
      <c r="Z15975" s="4"/>
      <c r="AA15975" s="4"/>
      <c r="AB15975" s="4"/>
      <c r="AE15975" s="4"/>
    </row>
    <row r="15976" spans="1:31">
      <c r="A15976" s="8"/>
      <c r="B15976" s="8"/>
      <c r="C15976" s="9"/>
      <c r="D15976" s="5"/>
      <c r="E15976" s="5"/>
      <c r="F15976" s="5"/>
      <c r="G15976" s="6"/>
      <c r="H15976" s="5"/>
      <c r="I15976" s="4"/>
      <c r="J15976" s="4"/>
      <c r="K15976" s="4"/>
      <c r="L15976" s="4"/>
      <c r="M15976" s="4"/>
      <c r="N15976" s="4"/>
      <c r="O15976" s="4"/>
      <c r="P15976" s="4"/>
      <c r="Q15976" s="4"/>
      <c r="R15976" s="4"/>
      <c r="S15976" s="4"/>
      <c r="T15976" s="4"/>
      <c r="U15976" s="4"/>
      <c r="V15976" s="4"/>
      <c r="W15976" s="4"/>
      <c r="X15976" s="4"/>
      <c r="Y15976" s="4"/>
      <c r="Z15976" s="4"/>
      <c r="AA15976" s="4"/>
      <c r="AB15976" s="4"/>
      <c r="AE15976" s="4"/>
    </row>
    <row r="15977" spans="1:31">
      <c r="A15977" s="8"/>
      <c r="B15977" s="8"/>
      <c r="C15977" s="11"/>
      <c r="D15977" s="5"/>
      <c r="E15977" s="5"/>
      <c r="F15977" s="5"/>
      <c r="G15977" s="6"/>
      <c r="H15977" s="5"/>
      <c r="I15977" s="4"/>
      <c r="J15977" s="4"/>
      <c r="K15977" s="4"/>
      <c r="L15977" s="4"/>
      <c r="M15977" s="4"/>
      <c r="N15977" s="4"/>
      <c r="O15977" s="4"/>
      <c r="P15977" s="4"/>
      <c r="Q15977" s="4"/>
      <c r="R15977" s="4"/>
      <c r="S15977" s="4"/>
      <c r="T15977" s="4"/>
      <c r="U15977" s="4"/>
      <c r="V15977" s="4"/>
      <c r="W15977" s="4"/>
      <c r="X15977" s="4"/>
      <c r="Y15977" s="4"/>
      <c r="Z15977" s="4"/>
      <c r="AA15977" s="4"/>
      <c r="AB15977" s="4"/>
      <c r="AE15977" s="4"/>
    </row>
    <row r="15978" spans="1:31">
      <c r="A15978" s="8"/>
      <c r="B15978" s="8"/>
      <c r="C15978" s="9"/>
      <c r="D15978" s="5"/>
      <c r="E15978" s="5"/>
      <c r="F15978" s="5"/>
      <c r="G15978" s="6"/>
      <c r="H15978" s="5"/>
      <c r="I15978" s="4"/>
      <c r="J15978" s="4"/>
      <c r="K15978" s="4"/>
      <c r="L15978" s="4"/>
      <c r="M15978" s="4"/>
      <c r="N15978" s="4"/>
      <c r="O15978" s="4"/>
      <c r="P15978" s="4"/>
      <c r="Q15978" s="4"/>
      <c r="R15978" s="4"/>
      <c r="S15978" s="4"/>
      <c r="T15978" s="4"/>
      <c r="U15978" s="4"/>
      <c r="V15978" s="4"/>
      <c r="W15978" s="4"/>
      <c r="X15978" s="4"/>
      <c r="Y15978" s="4"/>
      <c r="Z15978" s="4"/>
      <c r="AA15978" s="4"/>
      <c r="AB15978" s="4"/>
      <c r="AE15978" s="4"/>
    </row>
    <row r="15979" spans="1:31">
      <c r="A15979" s="8"/>
      <c r="B15979" s="8"/>
      <c r="C15979" s="9"/>
      <c r="D15979" s="5"/>
      <c r="E15979" s="5"/>
      <c r="F15979" s="5"/>
      <c r="G15979" s="6"/>
      <c r="H15979" s="5"/>
      <c r="I15979" s="4"/>
      <c r="J15979" s="4"/>
      <c r="K15979" s="4"/>
      <c r="L15979" s="4"/>
      <c r="M15979" s="4"/>
      <c r="N15979" s="4"/>
      <c r="O15979" s="4"/>
      <c r="P15979" s="4"/>
      <c r="Q15979" s="4"/>
      <c r="R15979" s="4"/>
      <c r="S15979" s="4"/>
      <c r="T15979" s="4"/>
      <c r="U15979" s="4"/>
      <c r="V15979" s="4"/>
      <c r="W15979" s="4"/>
      <c r="X15979" s="4"/>
      <c r="Y15979" s="4"/>
      <c r="Z15979" s="4"/>
      <c r="AA15979" s="4"/>
      <c r="AB15979" s="4"/>
      <c r="AE15979" s="4"/>
    </row>
    <row r="15980" spans="1:31">
      <c r="A15980" s="8"/>
      <c r="B15980" s="8"/>
      <c r="C15980" s="10"/>
      <c r="D15980" s="5"/>
      <c r="E15980" s="5"/>
      <c r="F15980" s="5"/>
      <c r="G15980" s="6"/>
      <c r="H15980" s="5"/>
      <c r="I15980" s="4"/>
      <c r="J15980" s="4"/>
      <c r="K15980" s="4"/>
      <c r="L15980" s="4"/>
      <c r="M15980" s="4"/>
      <c r="N15980" s="4"/>
      <c r="O15980" s="4"/>
      <c r="P15980" s="4"/>
      <c r="Q15980" s="4"/>
      <c r="R15980" s="4"/>
      <c r="S15980" s="4"/>
      <c r="T15980" s="4"/>
      <c r="U15980" s="4"/>
      <c r="V15980" s="4"/>
      <c r="W15980" s="4"/>
      <c r="X15980" s="4"/>
      <c r="Y15980" s="4"/>
      <c r="Z15980" s="4"/>
      <c r="AA15980" s="4"/>
      <c r="AB15980" s="4"/>
      <c r="AE15980" s="4"/>
    </row>
    <row r="15981" spans="1:31">
      <c r="A15981" s="8"/>
      <c r="B15981" s="8"/>
      <c r="C15981" s="7"/>
      <c r="D15981" s="5"/>
      <c r="E15981" s="5"/>
      <c r="F15981" s="5"/>
      <c r="G15981" s="6"/>
      <c r="H15981" s="5"/>
      <c r="I15981" s="4"/>
      <c r="J15981" s="4"/>
      <c r="K15981" s="4"/>
      <c r="L15981" s="4"/>
      <c r="M15981" s="4"/>
      <c r="N15981" s="4"/>
      <c r="O15981" s="4"/>
      <c r="P15981" s="4"/>
      <c r="Q15981" s="4"/>
      <c r="R15981" s="4"/>
      <c r="S15981" s="4"/>
      <c r="T15981" s="4"/>
      <c r="U15981" s="4"/>
      <c r="V15981" s="4"/>
      <c r="W15981" s="4"/>
      <c r="X15981" s="4"/>
      <c r="Y15981" s="4"/>
      <c r="Z15981" s="4"/>
      <c r="AA15981" s="4"/>
      <c r="AB15981" s="4"/>
      <c r="AE15981" s="4"/>
    </row>
    <row r="15982" spans="1:31">
      <c r="A15982" s="8"/>
      <c r="B15982" s="8"/>
      <c r="C15982" s="10"/>
      <c r="D15982" s="5"/>
      <c r="E15982" s="5"/>
      <c r="F15982" s="5"/>
      <c r="G15982" s="6"/>
      <c r="H15982" s="5"/>
      <c r="I15982" s="4"/>
      <c r="J15982" s="4"/>
      <c r="K15982" s="4"/>
      <c r="L15982" s="4"/>
      <c r="M15982" s="4"/>
      <c r="N15982" s="4"/>
      <c r="O15982" s="4"/>
      <c r="P15982" s="4"/>
      <c r="Q15982" s="4"/>
      <c r="R15982" s="4"/>
      <c r="S15982" s="4"/>
      <c r="T15982" s="4"/>
      <c r="U15982" s="4"/>
      <c r="V15982" s="4"/>
      <c r="W15982" s="4"/>
      <c r="X15982" s="4"/>
      <c r="Y15982" s="4"/>
      <c r="Z15982" s="4"/>
      <c r="AA15982" s="4"/>
      <c r="AB15982" s="4"/>
      <c r="AE15982" s="4"/>
    </row>
    <row r="15983" spans="1:31">
      <c r="A15983" s="8"/>
      <c r="B15983" s="8"/>
      <c r="C15983" s="9"/>
      <c r="D15983" s="5"/>
      <c r="E15983" s="5"/>
      <c r="F15983" s="5"/>
      <c r="G15983" s="6"/>
      <c r="H15983" s="5"/>
      <c r="I15983" s="4"/>
      <c r="J15983" s="4"/>
      <c r="K15983" s="4"/>
      <c r="L15983" s="4"/>
      <c r="M15983" s="4"/>
      <c r="N15983" s="4"/>
      <c r="O15983" s="4"/>
      <c r="P15983" s="4"/>
      <c r="Q15983" s="4"/>
      <c r="R15983" s="4"/>
      <c r="S15983" s="4"/>
      <c r="T15983" s="4"/>
      <c r="U15983" s="4"/>
      <c r="V15983" s="4"/>
      <c r="W15983" s="4"/>
      <c r="X15983" s="4"/>
      <c r="Y15983" s="4"/>
      <c r="Z15983" s="4"/>
      <c r="AA15983" s="4"/>
      <c r="AB15983" s="4"/>
      <c r="AE15983" s="4"/>
    </row>
    <row r="15984" spans="1:31">
      <c r="A15984" s="8"/>
      <c r="B15984" s="8"/>
      <c r="C15984" s="7"/>
      <c r="D15984" s="5"/>
      <c r="E15984" s="5"/>
      <c r="F15984" s="5"/>
      <c r="G15984" s="6"/>
      <c r="H15984" s="5"/>
      <c r="I15984" s="4"/>
      <c r="J15984" s="4"/>
      <c r="K15984" s="4"/>
      <c r="L15984" s="4"/>
      <c r="M15984" s="4"/>
      <c r="N15984" s="4"/>
      <c r="O15984" s="4"/>
      <c r="P15984" s="4"/>
      <c r="Q15984" s="4"/>
      <c r="R15984" s="4"/>
      <c r="S15984" s="4"/>
      <c r="T15984" s="4"/>
      <c r="U15984" s="4"/>
      <c r="V15984" s="4"/>
      <c r="W15984" s="4"/>
      <c r="X15984" s="4"/>
      <c r="Y15984" s="4"/>
      <c r="Z15984" s="4"/>
      <c r="AA15984" s="4"/>
      <c r="AB15984" s="4"/>
      <c r="AE15984" s="4"/>
    </row>
    <row r="15985" spans="1:31">
      <c r="A15985" s="8"/>
      <c r="B15985" s="8"/>
      <c r="C15985" s="9"/>
      <c r="D15985" s="5"/>
      <c r="E15985" s="5"/>
      <c r="F15985" s="5"/>
      <c r="G15985" s="6"/>
      <c r="H15985" s="5"/>
      <c r="I15985" s="4"/>
      <c r="J15985" s="4"/>
      <c r="K15985" s="4"/>
      <c r="L15985" s="4"/>
      <c r="M15985" s="4"/>
      <c r="N15985" s="4"/>
      <c r="O15985" s="4"/>
      <c r="P15985" s="4"/>
      <c r="Q15985" s="4"/>
      <c r="R15985" s="4"/>
      <c r="S15985" s="4"/>
      <c r="T15985" s="4"/>
      <c r="U15985" s="4"/>
      <c r="V15985" s="4"/>
      <c r="W15985" s="4"/>
      <c r="X15985" s="4"/>
      <c r="Y15985" s="4"/>
      <c r="Z15985" s="4"/>
      <c r="AA15985" s="4"/>
      <c r="AB15985" s="4"/>
      <c r="AE15985" s="4"/>
    </row>
    <row r="15986" spans="1:31">
      <c r="A15986" s="8"/>
      <c r="B15986" s="8"/>
      <c r="C15986" s="9"/>
      <c r="D15986" s="5"/>
      <c r="E15986" s="5"/>
      <c r="F15986" s="5"/>
      <c r="G15986" s="6"/>
      <c r="H15986" s="5"/>
      <c r="I15986" s="4"/>
      <c r="J15986" s="4"/>
      <c r="K15986" s="4"/>
      <c r="L15986" s="4"/>
      <c r="M15986" s="4"/>
      <c r="N15986" s="4"/>
      <c r="O15986" s="4"/>
      <c r="P15986" s="4"/>
      <c r="Q15986" s="4"/>
      <c r="R15986" s="4"/>
      <c r="S15986" s="4"/>
      <c r="T15986" s="4"/>
      <c r="U15986" s="4"/>
      <c r="V15986" s="4"/>
      <c r="W15986" s="4"/>
      <c r="X15986" s="4"/>
      <c r="Y15986" s="4"/>
      <c r="Z15986" s="4"/>
      <c r="AA15986" s="4"/>
      <c r="AB15986" s="4"/>
      <c r="AE15986" s="4"/>
    </row>
    <row r="15987" spans="1:31">
      <c r="A15987" s="8"/>
      <c r="B15987" s="8"/>
      <c r="C15987" s="9"/>
      <c r="D15987" s="5"/>
      <c r="E15987" s="5"/>
      <c r="F15987" s="5"/>
      <c r="G15987" s="6"/>
      <c r="H15987" s="5"/>
      <c r="I15987" s="4"/>
      <c r="J15987" s="4"/>
      <c r="K15987" s="4"/>
      <c r="L15987" s="4"/>
      <c r="M15987" s="4"/>
      <c r="N15987" s="4"/>
      <c r="O15987" s="4"/>
      <c r="P15987" s="4"/>
      <c r="Q15987" s="4"/>
      <c r="R15987" s="4"/>
      <c r="S15987" s="4"/>
      <c r="T15987" s="4"/>
      <c r="U15987" s="4"/>
      <c r="V15987" s="4"/>
      <c r="W15987" s="4"/>
      <c r="X15987" s="4"/>
      <c r="Y15987" s="4"/>
      <c r="Z15987" s="4"/>
      <c r="AA15987" s="4"/>
      <c r="AB15987" s="4"/>
      <c r="AE15987" s="4"/>
    </row>
    <row r="15988" spans="1:31">
      <c r="A15988" s="8"/>
      <c r="B15988" s="8"/>
      <c r="C15988" s="10"/>
      <c r="D15988" s="5"/>
      <c r="E15988" s="5"/>
      <c r="F15988" s="5"/>
      <c r="G15988" s="6"/>
      <c r="H15988" s="5"/>
      <c r="I15988" s="4"/>
      <c r="J15988" s="4"/>
      <c r="K15988" s="4"/>
      <c r="L15988" s="4"/>
      <c r="M15988" s="4"/>
      <c r="N15988" s="4"/>
      <c r="O15988" s="4"/>
      <c r="P15988" s="4"/>
      <c r="Q15988" s="4"/>
      <c r="R15988" s="4"/>
      <c r="S15988" s="4"/>
      <c r="T15988" s="4"/>
      <c r="U15988" s="4"/>
      <c r="V15988" s="4"/>
      <c r="W15988" s="4"/>
      <c r="X15988" s="4"/>
      <c r="Y15988" s="4"/>
      <c r="Z15988" s="4"/>
      <c r="AA15988" s="4"/>
      <c r="AB15988" s="4"/>
      <c r="AE15988" s="4"/>
    </row>
    <row r="15989" spans="1:31">
      <c r="A15989" s="8"/>
      <c r="B15989" s="8"/>
      <c r="C15989" s="9"/>
      <c r="D15989" s="5"/>
      <c r="E15989" s="5"/>
      <c r="F15989" s="5"/>
      <c r="G15989" s="6"/>
      <c r="H15989" s="5"/>
      <c r="I15989" s="4"/>
      <c r="J15989" s="4"/>
      <c r="K15989" s="4"/>
      <c r="L15989" s="4"/>
      <c r="M15989" s="4"/>
      <c r="N15989" s="4"/>
      <c r="O15989" s="4"/>
      <c r="P15989" s="4"/>
      <c r="Q15989" s="4"/>
      <c r="R15989" s="4"/>
      <c r="S15989" s="4"/>
      <c r="T15989" s="4"/>
      <c r="U15989" s="4"/>
      <c r="V15989" s="4"/>
      <c r="W15989" s="4"/>
      <c r="X15989" s="4"/>
      <c r="Y15989" s="4"/>
      <c r="Z15989" s="4"/>
      <c r="AA15989" s="4"/>
      <c r="AB15989" s="4"/>
      <c r="AE15989" s="4"/>
    </row>
    <row r="15990" spans="1:31">
      <c r="A15990" s="8"/>
      <c r="B15990" s="8"/>
      <c r="C15990" s="9"/>
      <c r="D15990" s="5"/>
      <c r="E15990" s="5"/>
      <c r="F15990" s="5"/>
      <c r="G15990" s="6"/>
      <c r="H15990" s="5"/>
      <c r="I15990" s="4"/>
      <c r="J15990" s="4"/>
      <c r="K15990" s="4"/>
      <c r="L15990" s="4"/>
      <c r="M15990" s="4"/>
      <c r="N15990" s="4"/>
      <c r="O15990" s="4"/>
      <c r="P15990" s="4"/>
      <c r="Q15990" s="4"/>
      <c r="R15990" s="4"/>
      <c r="S15990" s="4"/>
      <c r="T15990" s="4"/>
      <c r="U15990" s="4"/>
      <c r="V15990" s="4"/>
      <c r="W15990" s="4"/>
      <c r="X15990" s="4"/>
      <c r="Y15990" s="4"/>
      <c r="Z15990" s="4"/>
      <c r="AA15990" s="4"/>
      <c r="AB15990" s="4"/>
      <c r="AE15990" s="4"/>
    </row>
    <row r="15991" spans="1:31">
      <c r="A15991" s="8"/>
      <c r="B15991" s="8"/>
      <c r="C15991" s="9"/>
      <c r="D15991" s="5"/>
      <c r="E15991" s="5"/>
      <c r="F15991" s="5"/>
      <c r="G15991" s="6"/>
      <c r="H15991" s="5"/>
      <c r="I15991" s="4"/>
      <c r="J15991" s="4"/>
      <c r="K15991" s="4"/>
      <c r="L15991" s="4"/>
      <c r="M15991" s="4"/>
      <c r="N15991" s="4"/>
      <c r="O15991" s="4"/>
      <c r="P15991" s="4"/>
      <c r="Q15991" s="4"/>
      <c r="R15991" s="4"/>
      <c r="S15991" s="4"/>
      <c r="T15991" s="4"/>
      <c r="U15991" s="4"/>
      <c r="V15991" s="4"/>
      <c r="W15991" s="4"/>
      <c r="X15991" s="4"/>
      <c r="Y15991" s="4"/>
      <c r="Z15991" s="4"/>
      <c r="AA15991" s="4"/>
      <c r="AB15991" s="4"/>
      <c r="AE15991" s="4"/>
    </row>
    <row r="15992" spans="1:31">
      <c r="A15992" s="8"/>
      <c r="B15992" s="8"/>
      <c r="C15992" s="9"/>
      <c r="D15992" s="5"/>
      <c r="E15992" s="5"/>
      <c r="F15992" s="5"/>
      <c r="G15992" s="6"/>
      <c r="H15992" s="5"/>
      <c r="I15992" s="4"/>
      <c r="J15992" s="4"/>
      <c r="K15992" s="4"/>
      <c r="L15992" s="4"/>
      <c r="M15992" s="4"/>
      <c r="N15992" s="4"/>
      <c r="O15992" s="4"/>
      <c r="P15992" s="4"/>
      <c r="Q15992" s="4"/>
      <c r="R15992" s="4"/>
      <c r="S15992" s="4"/>
      <c r="T15992" s="4"/>
      <c r="U15992" s="4"/>
      <c r="V15992" s="4"/>
      <c r="W15992" s="4"/>
      <c r="X15992" s="4"/>
      <c r="Y15992" s="4"/>
      <c r="Z15992" s="4"/>
      <c r="AA15992" s="4"/>
      <c r="AB15992" s="4"/>
      <c r="AE15992" s="4"/>
    </row>
    <row r="15993" spans="1:31">
      <c r="A15993" s="8"/>
      <c r="B15993" s="8"/>
      <c r="C15993" s="9"/>
      <c r="D15993" s="5"/>
      <c r="E15993" s="5"/>
      <c r="F15993" s="5"/>
      <c r="G15993" s="6"/>
      <c r="H15993" s="5"/>
      <c r="I15993" s="4"/>
      <c r="J15993" s="4"/>
      <c r="K15993" s="4"/>
      <c r="L15993" s="4"/>
      <c r="M15993" s="4"/>
      <c r="N15993" s="4"/>
      <c r="O15993" s="4"/>
      <c r="P15993" s="4"/>
      <c r="Q15993" s="4"/>
      <c r="R15993" s="4"/>
      <c r="S15993" s="4"/>
      <c r="T15993" s="4"/>
      <c r="U15993" s="4"/>
      <c r="V15993" s="4"/>
      <c r="W15993" s="4"/>
      <c r="X15993" s="4"/>
      <c r="Y15993" s="4"/>
      <c r="Z15993" s="4"/>
      <c r="AA15993" s="4"/>
      <c r="AB15993" s="4"/>
      <c r="AE15993" s="4"/>
    </row>
    <row r="15994" spans="1:31">
      <c r="A15994" s="8"/>
      <c r="B15994" s="8"/>
      <c r="C15994" s="9"/>
      <c r="D15994" s="5"/>
      <c r="E15994" s="5"/>
      <c r="F15994" s="5"/>
      <c r="G15994" s="6"/>
      <c r="H15994" s="5"/>
      <c r="I15994" s="4"/>
      <c r="J15994" s="4"/>
      <c r="K15994" s="4"/>
      <c r="L15994" s="4"/>
      <c r="M15994" s="4"/>
      <c r="N15994" s="4"/>
      <c r="O15994" s="4"/>
      <c r="P15994" s="4"/>
      <c r="Q15994" s="4"/>
      <c r="R15994" s="4"/>
      <c r="S15994" s="4"/>
      <c r="T15994" s="4"/>
      <c r="U15994" s="4"/>
      <c r="V15994" s="4"/>
      <c r="W15994" s="4"/>
      <c r="X15994" s="4"/>
      <c r="Y15994" s="4"/>
      <c r="Z15994" s="4"/>
      <c r="AA15994" s="4"/>
      <c r="AB15994" s="4"/>
      <c r="AE15994" s="4"/>
    </row>
    <row r="15995" spans="1:31">
      <c r="A15995" s="8"/>
      <c r="B15995" s="8"/>
      <c r="C15995" s="9"/>
      <c r="D15995" s="5"/>
      <c r="E15995" s="5"/>
      <c r="F15995" s="5"/>
      <c r="G15995" s="6"/>
      <c r="H15995" s="5"/>
      <c r="I15995" s="4"/>
      <c r="J15995" s="4"/>
      <c r="K15995" s="4"/>
      <c r="L15995" s="4"/>
      <c r="M15995" s="4"/>
      <c r="N15995" s="4"/>
      <c r="O15995" s="4"/>
      <c r="P15995" s="4"/>
      <c r="Q15995" s="4"/>
      <c r="R15995" s="4"/>
      <c r="S15995" s="4"/>
      <c r="T15995" s="4"/>
      <c r="U15995" s="4"/>
      <c r="V15995" s="4"/>
      <c r="W15995" s="4"/>
      <c r="X15995" s="4"/>
      <c r="Y15995" s="4"/>
      <c r="Z15995" s="4"/>
      <c r="AA15995" s="4"/>
      <c r="AB15995" s="4"/>
      <c r="AE15995" s="4"/>
    </row>
    <row r="15996" spans="1:31">
      <c r="A15996" s="8"/>
      <c r="B15996" s="8"/>
      <c r="C15996" s="9"/>
      <c r="D15996" s="5"/>
      <c r="E15996" s="5"/>
      <c r="F15996" s="5"/>
      <c r="G15996" s="6"/>
      <c r="H15996" s="5"/>
      <c r="I15996" s="4"/>
      <c r="J15996" s="4"/>
      <c r="K15996" s="4"/>
      <c r="L15996" s="4"/>
      <c r="M15996" s="4"/>
      <c r="N15996" s="4"/>
      <c r="O15996" s="4"/>
      <c r="P15996" s="4"/>
      <c r="Q15996" s="4"/>
      <c r="R15996" s="4"/>
      <c r="S15996" s="4"/>
      <c r="T15996" s="4"/>
      <c r="U15996" s="4"/>
      <c r="V15996" s="4"/>
      <c r="W15996" s="4"/>
      <c r="X15996" s="4"/>
      <c r="Y15996" s="4"/>
      <c r="Z15996" s="4"/>
      <c r="AA15996" s="4"/>
      <c r="AB15996" s="4"/>
      <c r="AE15996" s="4"/>
    </row>
    <row r="15997" spans="1:31">
      <c r="A15997" s="8"/>
      <c r="B15997" s="8"/>
      <c r="C15997" s="10"/>
      <c r="D15997" s="5"/>
      <c r="E15997" s="5"/>
      <c r="F15997" s="5"/>
      <c r="G15997" s="6"/>
      <c r="H15997" s="5"/>
      <c r="I15997" s="4"/>
      <c r="J15997" s="4"/>
      <c r="K15997" s="4"/>
      <c r="L15997" s="4"/>
      <c r="M15997" s="4"/>
      <c r="N15997" s="4"/>
      <c r="O15997" s="4"/>
      <c r="P15997" s="4"/>
      <c r="Q15997" s="4"/>
      <c r="R15997" s="4"/>
      <c r="S15997" s="4"/>
      <c r="T15997" s="4"/>
      <c r="U15997" s="4"/>
      <c r="V15997" s="4"/>
      <c r="W15997" s="4"/>
      <c r="X15997" s="4"/>
      <c r="Y15997" s="4"/>
      <c r="Z15997" s="4"/>
      <c r="AA15997" s="4"/>
      <c r="AB15997" s="4"/>
      <c r="AE15997" s="4"/>
    </row>
    <row r="15998" spans="1:31">
      <c r="A15998" s="8"/>
      <c r="B15998" s="8"/>
      <c r="C15998" s="10"/>
      <c r="D15998" s="5"/>
      <c r="E15998" s="5"/>
      <c r="F15998" s="5"/>
      <c r="G15998" s="6"/>
      <c r="H15998" s="5"/>
      <c r="I15998" s="4"/>
      <c r="J15998" s="4"/>
      <c r="K15998" s="4"/>
      <c r="L15998" s="4"/>
      <c r="M15998" s="4"/>
      <c r="N15998" s="4"/>
      <c r="O15998" s="4"/>
      <c r="P15998" s="4"/>
      <c r="Q15998" s="4"/>
      <c r="R15998" s="4"/>
      <c r="S15998" s="4"/>
      <c r="T15998" s="4"/>
      <c r="U15998" s="4"/>
      <c r="V15998" s="4"/>
      <c r="W15998" s="4"/>
      <c r="X15998" s="4"/>
      <c r="Y15998" s="4"/>
      <c r="Z15998" s="4"/>
      <c r="AA15998" s="4"/>
      <c r="AB15998" s="4"/>
      <c r="AE15998" s="4"/>
    </row>
    <row r="15999" spans="1:31">
      <c r="A15999" s="8"/>
      <c r="B15999" s="8"/>
      <c r="C15999" s="10"/>
      <c r="D15999" s="5"/>
      <c r="E15999" s="5"/>
      <c r="F15999" s="5"/>
      <c r="G15999" s="6"/>
      <c r="H15999" s="5"/>
      <c r="I15999" s="4"/>
      <c r="J15999" s="4"/>
      <c r="K15999" s="4"/>
      <c r="L15999" s="4"/>
      <c r="M15999" s="4"/>
      <c r="N15999" s="4"/>
      <c r="O15999" s="4"/>
      <c r="P15999" s="4"/>
      <c r="Q15999" s="4"/>
      <c r="R15999" s="4"/>
      <c r="S15999" s="4"/>
      <c r="T15999" s="4"/>
      <c r="U15999" s="4"/>
      <c r="V15999" s="4"/>
      <c r="W15999" s="4"/>
      <c r="X15999" s="4"/>
      <c r="Y15999" s="4"/>
      <c r="Z15999" s="4"/>
      <c r="AA15999" s="4"/>
      <c r="AB15999" s="4"/>
      <c r="AE15999" s="4"/>
    </row>
    <row r="16000" spans="1:31">
      <c r="A16000" s="8"/>
      <c r="B16000" s="8"/>
      <c r="C16000" s="10"/>
      <c r="D16000" s="5"/>
      <c r="E16000" s="5"/>
      <c r="F16000" s="5"/>
      <c r="G16000" s="6"/>
      <c r="H16000" s="5"/>
      <c r="I16000" s="4"/>
      <c r="J16000" s="4"/>
      <c r="K16000" s="4"/>
      <c r="L16000" s="4"/>
      <c r="M16000" s="4"/>
      <c r="N16000" s="4"/>
      <c r="O16000" s="4"/>
      <c r="P16000" s="4"/>
      <c r="Q16000" s="4"/>
      <c r="R16000" s="4"/>
      <c r="S16000" s="4"/>
      <c r="T16000" s="4"/>
      <c r="U16000" s="4"/>
      <c r="V16000" s="4"/>
      <c r="W16000" s="4"/>
      <c r="X16000" s="4"/>
      <c r="Y16000" s="4"/>
      <c r="Z16000" s="4"/>
      <c r="AA16000" s="4"/>
      <c r="AB16000" s="4"/>
      <c r="AE16000" s="4"/>
    </row>
    <row r="16001" spans="1:31">
      <c r="A16001" s="8"/>
      <c r="B16001" s="8"/>
      <c r="C16001" s="10"/>
      <c r="D16001" s="5"/>
      <c r="E16001" s="5"/>
      <c r="F16001" s="5"/>
      <c r="G16001" s="6"/>
      <c r="H16001" s="5"/>
      <c r="I16001" s="4"/>
      <c r="J16001" s="4"/>
      <c r="K16001" s="4"/>
      <c r="L16001" s="4"/>
      <c r="M16001" s="4"/>
      <c r="N16001" s="4"/>
      <c r="O16001" s="4"/>
      <c r="P16001" s="4"/>
      <c r="Q16001" s="4"/>
      <c r="R16001" s="4"/>
      <c r="S16001" s="4"/>
      <c r="T16001" s="4"/>
      <c r="U16001" s="4"/>
      <c r="V16001" s="4"/>
      <c r="W16001" s="4"/>
      <c r="X16001" s="4"/>
      <c r="Y16001" s="4"/>
      <c r="Z16001" s="4"/>
      <c r="AA16001" s="4"/>
      <c r="AB16001" s="4"/>
      <c r="AE16001" s="4"/>
    </row>
    <row r="16002" spans="1:31">
      <c r="A16002" s="8"/>
      <c r="B16002" s="8"/>
      <c r="C16002" s="10"/>
      <c r="D16002" s="5"/>
      <c r="E16002" s="5"/>
      <c r="F16002" s="5"/>
      <c r="G16002" s="6"/>
      <c r="H16002" s="5"/>
      <c r="I16002" s="4"/>
      <c r="J16002" s="4"/>
      <c r="K16002" s="4"/>
      <c r="L16002" s="4"/>
      <c r="M16002" s="4"/>
      <c r="N16002" s="4"/>
      <c r="O16002" s="4"/>
      <c r="P16002" s="4"/>
      <c r="Q16002" s="4"/>
      <c r="R16002" s="4"/>
      <c r="S16002" s="4"/>
      <c r="T16002" s="4"/>
      <c r="U16002" s="4"/>
      <c r="V16002" s="4"/>
      <c r="W16002" s="4"/>
      <c r="X16002" s="4"/>
      <c r="Y16002" s="4"/>
      <c r="Z16002" s="4"/>
      <c r="AA16002" s="4"/>
      <c r="AB16002" s="4"/>
      <c r="AE16002" s="4"/>
    </row>
    <row r="16003" spans="1:31">
      <c r="A16003" s="8"/>
      <c r="B16003" s="8"/>
      <c r="C16003" s="7"/>
      <c r="D16003" s="5"/>
      <c r="E16003" s="5"/>
      <c r="F16003" s="5"/>
      <c r="G16003" s="6"/>
      <c r="H16003" s="5"/>
      <c r="I16003" s="4"/>
      <c r="J16003" s="4"/>
      <c r="K16003" s="4"/>
      <c r="L16003" s="4"/>
      <c r="M16003" s="4"/>
      <c r="N16003" s="4"/>
      <c r="O16003" s="4"/>
      <c r="P16003" s="4"/>
      <c r="Q16003" s="4"/>
      <c r="R16003" s="4"/>
      <c r="S16003" s="4"/>
      <c r="T16003" s="4"/>
      <c r="U16003" s="4"/>
      <c r="V16003" s="4"/>
      <c r="W16003" s="4"/>
      <c r="X16003" s="4"/>
      <c r="Y16003" s="4"/>
      <c r="Z16003" s="4"/>
      <c r="AA16003" s="4"/>
      <c r="AB16003" s="4"/>
      <c r="AE16003" s="4"/>
    </row>
    <row r="16004" spans="1:31">
      <c r="A16004" s="8"/>
      <c r="B16004" s="8"/>
      <c r="C16004" s="9"/>
      <c r="D16004" s="5"/>
      <c r="E16004" s="5"/>
      <c r="F16004" s="5"/>
      <c r="G16004" s="6"/>
      <c r="H16004" s="5"/>
      <c r="I16004" s="4"/>
      <c r="J16004" s="4"/>
      <c r="K16004" s="4"/>
      <c r="L16004" s="4"/>
      <c r="M16004" s="4"/>
      <c r="N16004" s="4"/>
      <c r="O16004" s="4"/>
      <c r="P16004" s="4"/>
      <c r="Q16004" s="4"/>
      <c r="R16004" s="4"/>
      <c r="S16004" s="4"/>
      <c r="T16004" s="4"/>
      <c r="U16004" s="4"/>
      <c r="V16004" s="4"/>
      <c r="W16004" s="4"/>
      <c r="X16004" s="4"/>
      <c r="Y16004" s="4"/>
      <c r="Z16004" s="4"/>
      <c r="AA16004" s="4"/>
      <c r="AB16004" s="4"/>
      <c r="AE16004" s="4"/>
    </row>
    <row r="16005" spans="1:31">
      <c r="A16005" s="8"/>
      <c r="B16005" s="8"/>
      <c r="C16005" s="9"/>
      <c r="D16005" s="5"/>
      <c r="E16005" s="5"/>
      <c r="F16005" s="5"/>
      <c r="G16005" s="6"/>
      <c r="H16005" s="5"/>
      <c r="I16005" s="4"/>
      <c r="J16005" s="4"/>
      <c r="K16005" s="4"/>
      <c r="L16005" s="4"/>
      <c r="M16005" s="4"/>
      <c r="N16005" s="4"/>
      <c r="O16005" s="4"/>
      <c r="P16005" s="4"/>
      <c r="Q16005" s="4"/>
      <c r="R16005" s="4"/>
      <c r="S16005" s="4"/>
      <c r="T16005" s="4"/>
      <c r="U16005" s="4"/>
      <c r="V16005" s="4"/>
      <c r="W16005" s="4"/>
      <c r="X16005" s="4"/>
      <c r="Y16005" s="4"/>
      <c r="Z16005" s="4"/>
      <c r="AA16005" s="4"/>
      <c r="AB16005" s="4"/>
      <c r="AE16005" s="4"/>
    </row>
    <row r="16006" spans="1:31">
      <c r="A16006" s="8"/>
      <c r="B16006" s="8"/>
      <c r="C16006" s="9"/>
      <c r="D16006" s="5"/>
      <c r="E16006" s="5"/>
      <c r="F16006" s="5"/>
      <c r="G16006" s="6"/>
      <c r="H16006" s="5"/>
      <c r="I16006" s="4"/>
      <c r="J16006" s="4"/>
      <c r="K16006" s="4"/>
      <c r="L16006" s="4"/>
      <c r="M16006" s="4"/>
      <c r="N16006" s="4"/>
      <c r="O16006" s="4"/>
      <c r="P16006" s="4"/>
      <c r="Q16006" s="4"/>
      <c r="R16006" s="4"/>
      <c r="S16006" s="4"/>
      <c r="T16006" s="4"/>
      <c r="U16006" s="4"/>
      <c r="V16006" s="4"/>
      <c r="W16006" s="4"/>
      <c r="X16006" s="4"/>
      <c r="Y16006" s="4"/>
      <c r="Z16006" s="4"/>
      <c r="AA16006" s="4"/>
      <c r="AB16006" s="4"/>
      <c r="AE16006" s="4"/>
    </row>
    <row r="16007" spans="1:31">
      <c r="A16007" s="8"/>
      <c r="B16007" s="8"/>
      <c r="C16007" s="9"/>
      <c r="D16007" s="5"/>
      <c r="E16007" s="5"/>
      <c r="F16007" s="5"/>
      <c r="G16007" s="6"/>
      <c r="H16007" s="5"/>
      <c r="I16007" s="4"/>
      <c r="J16007" s="4"/>
      <c r="K16007" s="4"/>
      <c r="L16007" s="4"/>
      <c r="M16007" s="4"/>
      <c r="N16007" s="4"/>
      <c r="O16007" s="4"/>
      <c r="P16007" s="4"/>
      <c r="Q16007" s="4"/>
      <c r="R16007" s="4"/>
      <c r="S16007" s="4"/>
      <c r="T16007" s="4"/>
      <c r="U16007" s="4"/>
      <c r="V16007" s="4"/>
      <c r="W16007" s="4"/>
      <c r="X16007" s="4"/>
      <c r="Y16007" s="4"/>
      <c r="Z16007" s="4"/>
      <c r="AA16007" s="4"/>
      <c r="AB16007" s="4"/>
      <c r="AE16007" s="4"/>
    </row>
    <row r="16008" spans="1:31">
      <c r="A16008" s="8"/>
      <c r="B16008" s="8"/>
      <c r="C16008" s="9"/>
      <c r="D16008" s="5"/>
      <c r="E16008" s="5"/>
      <c r="F16008" s="5"/>
      <c r="G16008" s="6"/>
      <c r="H16008" s="5"/>
      <c r="I16008" s="4"/>
      <c r="J16008" s="4"/>
      <c r="K16008" s="4"/>
      <c r="L16008" s="4"/>
      <c r="M16008" s="4"/>
      <c r="N16008" s="4"/>
      <c r="O16008" s="4"/>
      <c r="P16008" s="4"/>
      <c r="Q16008" s="4"/>
      <c r="R16008" s="4"/>
      <c r="S16008" s="4"/>
      <c r="T16008" s="4"/>
      <c r="U16008" s="4"/>
      <c r="V16008" s="4"/>
      <c r="W16008" s="4"/>
      <c r="X16008" s="4"/>
      <c r="Y16008" s="4"/>
      <c r="Z16008" s="4"/>
      <c r="AA16008" s="4"/>
      <c r="AB16008" s="4"/>
      <c r="AE16008" s="4"/>
    </row>
    <row r="16009" spans="1:31">
      <c r="A16009" s="8"/>
      <c r="B16009" s="8"/>
      <c r="C16009" s="10"/>
      <c r="D16009" s="5"/>
      <c r="E16009" s="5"/>
      <c r="F16009" s="5"/>
      <c r="G16009" s="6"/>
      <c r="H16009" s="5"/>
      <c r="I16009" s="4"/>
      <c r="J16009" s="4"/>
      <c r="K16009" s="4"/>
      <c r="L16009" s="4"/>
      <c r="M16009" s="4"/>
      <c r="N16009" s="4"/>
      <c r="O16009" s="4"/>
      <c r="P16009" s="4"/>
      <c r="Q16009" s="4"/>
      <c r="R16009" s="4"/>
      <c r="S16009" s="4"/>
      <c r="T16009" s="4"/>
      <c r="U16009" s="4"/>
      <c r="V16009" s="4"/>
      <c r="W16009" s="4"/>
      <c r="X16009" s="4"/>
      <c r="Y16009" s="4"/>
      <c r="Z16009" s="4"/>
      <c r="AA16009" s="4"/>
      <c r="AB16009" s="4"/>
      <c r="AE16009" s="4"/>
    </row>
    <row r="16010" spans="1:31">
      <c r="A16010" s="8"/>
      <c r="B16010" s="8"/>
      <c r="C16010" s="10"/>
      <c r="D16010" s="5"/>
      <c r="E16010" s="5"/>
      <c r="F16010" s="5"/>
      <c r="G16010" s="6"/>
      <c r="H16010" s="5"/>
      <c r="I16010" s="4"/>
      <c r="J16010" s="4"/>
      <c r="K16010" s="4"/>
      <c r="L16010" s="4"/>
      <c r="M16010" s="4"/>
      <c r="N16010" s="4"/>
      <c r="O16010" s="4"/>
      <c r="P16010" s="4"/>
      <c r="Q16010" s="4"/>
      <c r="R16010" s="4"/>
      <c r="S16010" s="4"/>
      <c r="T16010" s="4"/>
      <c r="U16010" s="4"/>
      <c r="V16010" s="4"/>
      <c r="W16010" s="4"/>
      <c r="X16010" s="4"/>
      <c r="Y16010" s="4"/>
      <c r="Z16010" s="4"/>
      <c r="AA16010" s="4"/>
      <c r="AB16010" s="4"/>
      <c r="AE16010" s="4"/>
    </row>
    <row r="16011" spans="1:31">
      <c r="A16011" s="8"/>
      <c r="B16011" s="8"/>
      <c r="C16011" s="10"/>
      <c r="D16011" s="5"/>
      <c r="E16011" s="5"/>
      <c r="F16011" s="5"/>
      <c r="G16011" s="6"/>
      <c r="H16011" s="5"/>
      <c r="I16011" s="4"/>
      <c r="J16011" s="4"/>
      <c r="K16011" s="4"/>
      <c r="L16011" s="4"/>
      <c r="M16011" s="4"/>
      <c r="N16011" s="4"/>
      <c r="O16011" s="4"/>
      <c r="P16011" s="4"/>
      <c r="Q16011" s="4"/>
      <c r="R16011" s="4"/>
      <c r="S16011" s="4"/>
      <c r="T16011" s="4"/>
      <c r="U16011" s="4"/>
      <c r="V16011" s="4"/>
      <c r="W16011" s="4"/>
      <c r="X16011" s="4"/>
      <c r="Y16011" s="4"/>
      <c r="Z16011" s="4"/>
      <c r="AA16011" s="4"/>
      <c r="AB16011" s="4"/>
      <c r="AE16011" s="4"/>
    </row>
    <row r="16012" spans="1:31">
      <c r="A16012" s="8"/>
      <c r="B16012" s="8"/>
      <c r="C16012" s="9"/>
      <c r="D16012" s="5"/>
      <c r="E16012" s="5"/>
      <c r="F16012" s="5"/>
      <c r="G16012" s="6"/>
      <c r="H16012" s="5"/>
      <c r="I16012" s="4"/>
      <c r="J16012" s="4"/>
      <c r="K16012" s="4"/>
      <c r="L16012" s="4"/>
      <c r="M16012" s="4"/>
      <c r="N16012" s="4"/>
      <c r="O16012" s="4"/>
      <c r="P16012" s="4"/>
      <c r="Q16012" s="4"/>
      <c r="R16012" s="4"/>
      <c r="S16012" s="4"/>
      <c r="T16012" s="4"/>
      <c r="U16012" s="4"/>
      <c r="V16012" s="4"/>
      <c r="W16012" s="4"/>
      <c r="X16012" s="4"/>
      <c r="Y16012" s="4"/>
      <c r="Z16012" s="4"/>
      <c r="AA16012" s="4"/>
      <c r="AB16012" s="4"/>
      <c r="AE16012" s="4"/>
    </row>
    <row r="16013" spans="1:31">
      <c r="A16013" s="8"/>
      <c r="B16013" s="8"/>
      <c r="C16013" s="7"/>
      <c r="D16013" s="5"/>
      <c r="E16013" s="5"/>
      <c r="F16013" s="5"/>
      <c r="G16013" s="6"/>
      <c r="H16013" s="5"/>
      <c r="I16013" s="4"/>
      <c r="J16013" s="4"/>
      <c r="K16013" s="4"/>
      <c r="L16013" s="4"/>
      <c r="M16013" s="4"/>
      <c r="N16013" s="4"/>
      <c r="O16013" s="4"/>
      <c r="P16013" s="4"/>
      <c r="Q16013" s="4"/>
      <c r="R16013" s="4"/>
      <c r="S16013" s="4"/>
      <c r="T16013" s="4"/>
      <c r="U16013" s="4"/>
      <c r="V16013" s="4"/>
      <c r="W16013" s="4"/>
      <c r="X16013" s="4"/>
      <c r="Y16013" s="4"/>
      <c r="Z16013" s="4"/>
      <c r="AA16013" s="4"/>
      <c r="AB16013" s="4"/>
      <c r="AE16013" s="4"/>
    </row>
    <row r="16014" spans="1:31">
      <c r="A16014" s="8"/>
      <c r="B16014" s="8"/>
      <c r="C16014" s="7"/>
      <c r="D16014" s="5"/>
      <c r="E16014" s="5"/>
      <c r="F16014" s="5"/>
      <c r="G16014" s="6"/>
      <c r="H16014" s="5"/>
      <c r="I16014" s="4"/>
      <c r="J16014" s="4"/>
      <c r="K16014" s="4"/>
      <c r="L16014" s="4"/>
      <c r="M16014" s="4"/>
      <c r="N16014" s="4"/>
      <c r="O16014" s="4"/>
      <c r="P16014" s="4"/>
      <c r="Q16014" s="4"/>
      <c r="R16014" s="4"/>
      <c r="S16014" s="4"/>
      <c r="T16014" s="4"/>
      <c r="U16014" s="4"/>
      <c r="V16014" s="4"/>
      <c r="W16014" s="4"/>
      <c r="X16014" s="4"/>
      <c r="Y16014" s="4"/>
      <c r="Z16014" s="4"/>
      <c r="AA16014" s="4"/>
      <c r="AB16014" s="4"/>
      <c r="AE16014" s="4"/>
    </row>
    <row r="16015" spans="1:31">
      <c r="A16015" s="8"/>
      <c r="B16015" s="8"/>
      <c r="C16015" s="9"/>
      <c r="D16015" s="5"/>
      <c r="E16015" s="5"/>
      <c r="F16015" s="5"/>
      <c r="G16015" s="6"/>
      <c r="H16015" s="5"/>
      <c r="I16015" s="4"/>
      <c r="J16015" s="4"/>
      <c r="K16015" s="4"/>
      <c r="L16015" s="4"/>
      <c r="M16015" s="4"/>
      <c r="N16015" s="4"/>
      <c r="O16015" s="4"/>
      <c r="P16015" s="4"/>
      <c r="Q16015" s="4"/>
      <c r="R16015" s="4"/>
      <c r="S16015" s="4"/>
      <c r="T16015" s="4"/>
      <c r="U16015" s="4"/>
      <c r="V16015" s="4"/>
      <c r="W16015" s="4"/>
      <c r="X16015" s="4"/>
      <c r="Y16015" s="4"/>
      <c r="Z16015" s="4"/>
      <c r="AA16015" s="4"/>
      <c r="AB16015" s="4"/>
      <c r="AE16015" s="4"/>
    </row>
    <row r="16016" spans="1:31">
      <c r="A16016" s="8"/>
      <c r="B16016" s="8"/>
      <c r="C16016" s="7"/>
      <c r="D16016" s="5"/>
      <c r="E16016" s="5"/>
      <c r="F16016" s="5"/>
      <c r="G16016" s="6"/>
      <c r="H16016" s="5"/>
      <c r="I16016" s="4"/>
      <c r="J16016" s="4"/>
      <c r="K16016" s="4"/>
      <c r="L16016" s="4"/>
      <c r="M16016" s="4"/>
      <c r="N16016" s="4"/>
      <c r="O16016" s="4"/>
      <c r="P16016" s="4"/>
      <c r="Q16016" s="4"/>
      <c r="R16016" s="4"/>
      <c r="S16016" s="4"/>
      <c r="T16016" s="4"/>
      <c r="U16016" s="4"/>
      <c r="V16016" s="4"/>
      <c r="W16016" s="4"/>
      <c r="X16016" s="4"/>
      <c r="Y16016" s="4"/>
      <c r="Z16016" s="4"/>
      <c r="AA16016" s="4"/>
      <c r="AB16016" s="4"/>
      <c r="AE16016" s="4"/>
    </row>
    <row r="16017" spans="1:31">
      <c r="A16017" s="8"/>
      <c r="B16017" s="8"/>
      <c r="C16017" s="10"/>
      <c r="D16017" s="5"/>
      <c r="E16017" s="5"/>
      <c r="F16017" s="5"/>
      <c r="G16017" s="6"/>
      <c r="H16017" s="5"/>
      <c r="I16017" s="4"/>
      <c r="J16017" s="4"/>
      <c r="K16017" s="4"/>
      <c r="L16017" s="4"/>
      <c r="M16017" s="4"/>
      <c r="N16017" s="4"/>
      <c r="O16017" s="4"/>
      <c r="P16017" s="4"/>
      <c r="Q16017" s="4"/>
      <c r="R16017" s="4"/>
      <c r="S16017" s="4"/>
      <c r="T16017" s="4"/>
      <c r="U16017" s="4"/>
      <c r="V16017" s="4"/>
      <c r="W16017" s="4"/>
      <c r="X16017" s="4"/>
      <c r="Y16017" s="4"/>
      <c r="Z16017" s="4"/>
      <c r="AA16017" s="4"/>
      <c r="AB16017" s="4"/>
      <c r="AE16017" s="4"/>
    </row>
    <row r="16018" spans="1:31">
      <c r="A16018" s="8"/>
      <c r="B16018" s="8"/>
      <c r="C16018" s="9"/>
      <c r="D16018" s="5"/>
      <c r="E16018" s="5"/>
      <c r="F16018" s="5"/>
      <c r="G16018" s="6"/>
      <c r="H16018" s="5"/>
      <c r="I16018" s="4"/>
      <c r="J16018" s="4"/>
      <c r="K16018" s="4"/>
      <c r="L16018" s="4"/>
      <c r="M16018" s="4"/>
      <c r="N16018" s="4"/>
      <c r="O16018" s="4"/>
      <c r="P16018" s="4"/>
      <c r="Q16018" s="4"/>
      <c r="R16018" s="4"/>
      <c r="S16018" s="4"/>
      <c r="T16018" s="4"/>
      <c r="U16018" s="4"/>
      <c r="V16018" s="4"/>
      <c r="W16018" s="4"/>
      <c r="X16018" s="4"/>
      <c r="Y16018" s="4"/>
      <c r="Z16018" s="4"/>
      <c r="AA16018" s="4"/>
      <c r="AB16018" s="4"/>
      <c r="AE16018" s="4"/>
    </row>
    <row r="16019" spans="1:31">
      <c r="A16019" s="8"/>
      <c r="B16019" s="8"/>
      <c r="C16019" s="9"/>
      <c r="D16019" s="5"/>
      <c r="E16019" s="5"/>
      <c r="F16019" s="5"/>
      <c r="G16019" s="6"/>
      <c r="H16019" s="5"/>
      <c r="I16019" s="4"/>
      <c r="J16019" s="4"/>
      <c r="K16019" s="4"/>
      <c r="L16019" s="4"/>
      <c r="M16019" s="4"/>
      <c r="N16019" s="4"/>
      <c r="O16019" s="4"/>
      <c r="P16019" s="4"/>
      <c r="Q16019" s="4"/>
      <c r="R16019" s="4"/>
      <c r="S16019" s="4"/>
      <c r="T16019" s="4"/>
      <c r="U16019" s="4"/>
      <c r="V16019" s="4"/>
      <c r="W16019" s="4"/>
      <c r="X16019" s="4"/>
      <c r="Y16019" s="4"/>
      <c r="Z16019" s="4"/>
      <c r="AA16019" s="4"/>
      <c r="AB16019" s="4"/>
      <c r="AE16019" s="4"/>
    </row>
    <row r="16020" spans="1:31">
      <c r="A16020" s="8"/>
      <c r="B16020" s="8"/>
      <c r="C16020" s="9"/>
      <c r="D16020" s="5"/>
      <c r="E16020" s="5"/>
      <c r="F16020" s="5"/>
      <c r="G16020" s="6"/>
      <c r="H16020" s="5"/>
      <c r="I16020" s="4"/>
      <c r="J16020" s="4"/>
      <c r="K16020" s="4"/>
      <c r="L16020" s="4"/>
      <c r="M16020" s="4"/>
      <c r="N16020" s="4"/>
      <c r="O16020" s="4"/>
      <c r="P16020" s="4"/>
      <c r="Q16020" s="4"/>
      <c r="R16020" s="4"/>
      <c r="S16020" s="4"/>
      <c r="T16020" s="4"/>
      <c r="U16020" s="4"/>
      <c r="V16020" s="4"/>
      <c r="W16020" s="4"/>
      <c r="X16020" s="4"/>
      <c r="Y16020" s="4"/>
      <c r="Z16020" s="4"/>
      <c r="AA16020" s="4"/>
      <c r="AB16020" s="4"/>
      <c r="AE16020" s="4"/>
    </row>
    <row r="16021" spans="1:31">
      <c r="A16021" s="8"/>
      <c r="B16021" s="8"/>
      <c r="C16021" s="9"/>
      <c r="D16021" s="5"/>
      <c r="E16021" s="5"/>
      <c r="F16021" s="5"/>
      <c r="G16021" s="6"/>
      <c r="H16021" s="5"/>
      <c r="I16021" s="4"/>
      <c r="J16021" s="4"/>
      <c r="K16021" s="4"/>
      <c r="L16021" s="4"/>
      <c r="M16021" s="4"/>
      <c r="N16021" s="4"/>
      <c r="O16021" s="4"/>
      <c r="P16021" s="4"/>
      <c r="Q16021" s="4"/>
      <c r="R16021" s="4"/>
      <c r="S16021" s="4"/>
      <c r="T16021" s="4"/>
      <c r="U16021" s="4"/>
      <c r="V16021" s="4"/>
      <c r="W16021" s="4"/>
      <c r="X16021" s="4"/>
      <c r="Y16021" s="4"/>
      <c r="Z16021" s="4"/>
      <c r="AA16021" s="4"/>
      <c r="AB16021" s="4"/>
      <c r="AE16021" s="4"/>
    </row>
    <row r="16022" spans="1:31">
      <c r="A16022" s="8"/>
      <c r="B16022" s="8"/>
      <c r="C16022" s="10"/>
      <c r="D16022" s="5"/>
      <c r="E16022" s="5"/>
      <c r="F16022" s="5"/>
      <c r="G16022" s="6"/>
      <c r="H16022" s="5"/>
      <c r="I16022" s="4"/>
      <c r="J16022" s="4"/>
      <c r="K16022" s="4"/>
      <c r="L16022" s="4"/>
      <c r="M16022" s="4"/>
      <c r="N16022" s="4"/>
      <c r="O16022" s="4"/>
      <c r="P16022" s="4"/>
      <c r="Q16022" s="4"/>
      <c r="R16022" s="4"/>
      <c r="S16022" s="4"/>
      <c r="T16022" s="4"/>
      <c r="U16022" s="4"/>
      <c r="V16022" s="4"/>
      <c r="W16022" s="4"/>
      <c r="X16022" s="4"/>
      <c r="Y16022" s="4"/>
      <c r="Z16022" s="4"/>
      <c r="AA16022" s="4"/>
      <c r="AB16022" s="4"/>
      <c r="AE16022" s="4"/>
    </row>
    <row r="16023" spans="1:31">
      <c r="A16023" s="8"/>
      <c r="B16023" s="8"/>
      <c r="C16023" s="10"/>
      <c r="D16023" s="5"/>
      <c r="E16023" s="5"/>
      <c r="F16023" s="5"/>
      <c r="G16023" s="6"/>
      <c r="H16023" s="5"/>
      <c r="I16023" s="4"/>
      <c r="J16023" s="4"/>
      <c r="K16023" s="4"/>
      <c r="L16023" s="4"/>
      <c r="M16023" s="4"/>
      <c r="N16023" s="4"/>
      <c r="O16023" s="4"/>
      <c r="P16023" s="4"/>
      <c r="Q16023" s="4"/>
      <c r="R16023" s="4"/>
      <c r="S16023" s="4"/>
      <c r="T16023" s="4"/>
      <c r="U16023" s="4"/>
      <c r="V16023" s="4"/>
      <c r="W16023" s="4"/>
      <c r="X16023" s="4"/>
      <c r="Y16023" s="4"/>
      <c r="Z16023" s="4"/>
      <c r="AA16023" s="4"/>
      <c r="AB16023" s="4"/>
      <c r="AE16023" s="4"/>
    </row>
    <row r="16024" spans="1:31">
      <c r="A16024" s="8"/>
      <c r="B16024" s="8"/>
      <c r="C16024" s="10"/>
      <c r="D16024" s="5"/>
      <c r="E16024" s="5"/>
      <c r="F16024" s="5"/>
      <c r="G16024" s="6"/>
      <c r="H16024" s="5"/>
      <c r="I16024" s="4"/>
      <c r="J16024" s="4"/>
      <c r="K16024" s="4"/>
      <c r="L16024" s="4"/>
      <c r="M16024" s="4"/>
      <c r="N16024" s="4"/>
      <c r="O16024" s="4"/>
      <c r="P16024" s="4"/>
      <c r="Q16024" s="4"/>
      <c r="R16024" s="4"/>
      <c r="S16024" s="4"/>
      <c r="T16024" s="4"/>
      <c r="U16024" s="4"/>
      <c r="V16024" s="4"/>
      <c r="W16024" s="4"/>
      <c r="X16024" s="4"/>
      <c r="Y16024" s="4"/>
      <c r="Z16024" s="4"/>
      <c r="AA16024" s="4"/>
      <c r="AB16024" s="4"/>
      <c r="AE16024" s="4"/>
    </row>
    <row r="16025" spans="1:31">
      <c r="A16025" s="8"/>
      <c r="B16025" s="8"/>
      <c r="C16025" s="9"/>
      <c r="D16025" s="5"/>
      <c r="E16025" s="5"/>
      <c r="F16025" s="5"/>
      <c r="G16025" s="6"/>
      <c r="H16025" s="5"/>
      <c r="I16025" s="4"/>
      <c r="J16025" s="4"/>
      <c r="K16025" s="4"/>
      <c r="L16025" s="4"/>
      <c r="M16025" s="4"/>
      <c r="N16025" s="4"/>
      <c r="O16025" s="4"/>
      <c r="P16025" s="4"/>
      <c r="Q16025" s="4"/>
      <c r="R16025" s="4"/>
      <c r="S16025" s="4"/>
      <c r="T16025" s="4"/>
      <c r="U16025" s="4"/>
      <c r="V16025" s="4"/>
      <c r="W16025" s="4"/>
      <c r="X16025" s="4"/>
      <c r="Y16025" s="4"/>
      <c r="Z16025" s="4"/>
      <c r="AA16025" s="4"/>
      <c r="AB16025" s="4"/>
      <c r="AE16025" s="4"/>
    </row>
    <row r="16026" spans="1:31">
      <c r="A16026" s="8"/>
      <c r="B16026" s="8"/>
      <c r="C16026" s="9"/>
      <c r="D16026" s="5"/>
      <c r="E16026" s="5"/>
      <c r="F16026" s="5"/>
      <c r="G16026" s="6"/>
      <c r="H16026" s="5"/>
      <c r="I16026" s="4"/>
      <c r="J16026" s="4"/>
      <c r="K16026" s="4"/>
      <c r="L16026" s="4"/>
      <c r="M16026" s="4"/>
      <c r="N16026" s="4"/>
      <c r="O16026" s="4"/>
      <c r="P16026" s="4"/>
      <c r="Q16026" s="4"/>
      <c r="R16026" s="4"/>
      <c r="S16026" s="4"/>
      <c r="T16026" s="4"/>
      <c r="U16026" s="4"/>
      <c r="V16026" s="4"/>
      <c r="W16026" s="4"/>
      <c r="X16026" s="4"/>
      <c r="Y16026" s="4"/>
      <c r="Z16026" s="4"/>
      <c r="AA16026" s="4"/>
      <c r="AB16026" s="4"/>
      <c r="AE16026" s="4"/>
    </row>
    <row r="16027" spans="1:31">
      <c r="A16027" s="8"/>
      <c r="B16027" s="8"/>
      <c r="C16027" s="9"/>
      <c r="D16027" s="5"/>
      <c r="E16027" s="5"/>
      <c r="F16027" s="5"/>
      <c r="G16027" s="6"/>
      <c r="H16027" s="5"/>
      <c r="I16027" s="4"/>
      <c r="J16027" s="4"/>
      <c r="K16027" s="4"/>
      <c r="L16027" s="4"/>
      <c r="M16027" s="4"/>
      <c r="N16027" s="4"/>
      <c r="O16027" s="4"/>
      <c r="P16027" s="4"/>
      <c r="Q16027" s="4"/>
      <c r="R16027" s="4"/>
      <c r="S16027" s="4"/>
      <c r="T16027" s="4"/>
      <c r="U16027" s="4"/>
      <c r="V16027" s="4"/>
      <c r="W16027" s="4"/>
      <c r="X16027" s="4"/>
      <c r="Y16027" s="4"/>
      <c r="Z16027" s="4"/>
      <c r="AA16027" s="4"/>
      <c r="AB16027" s="4"/>
      <c r="AE16027" s="4"/>
    </row>
    <row r="16028" spans="1:31">
      <c r="A16028" s="8"/>
      <c r="B16028" s="8"/>
      <c r="C16028" s="9"/>
      <c r="D16028" s="5"/>
      <c r="E16028" s="5"/>
      <c r="F16028" s="5"/>
      <c r="G16028" s="6"/>
      <c r="H16028" s="5"/>
      <c r="I16028" s="4"/>
      <c r="J16028" s="4"/>
      <c r="K16028" s="4"/>
      <c r="L16028" s="4"/>
      <c r="M16028" s="4"/>
      <c r="N16028" s="4"/>
      <c r="O16028" s="4"/>
      <c r="P16028" s="4"/>
      <c r="Q16028" s="4"/>
      <c r="R16028" s="4"/>
      <c r="S16028" s="4"/>
      <c r="T16028" s="4"/>
      <c r="U16028" s="4"/>
      <c r="V16028" s="4"/>
      <c r="W16028" s="4"/>
      <c r="X16028" s="4"/>
      <c r="Y16028" s="4"/>
      <c r="Z16028" s="4"/>
      <c r="AA16028" s="4"/>
      <c r="AB16028" s="4"/>
      <c r="AE16028" s="4"/>
    </row>
    <row r="16029" spans="1:31">
      <c r="A16029" s="8"/>
      <c r="B16029" s="8"/>
      <c r="C16029" s="9"/>
      <c r="D16029" s="5"/>
      <c r="E16029" s="5"/>
      <c r="F16029" s="5"/>
      <c r="G16029" s="6"/>
      <c r="H16029" s="5"/>
      <c r="I16029" s="4"/>
      <c r="J16029" s="4"/>
      <c r="K16029" s="4"/>
      <c r="L16029" s="4"/>
      <c r="M16029" s="4"/>
      <c r="N16029" s="4"/>
      <c r="O16029" s="4"/>
      <c r="P16029" s="4"/>
      <c r="Q16029" s="4"/>
      <c r="R16029" s="4"/>
      <c r="S16029" s="4"/>
      <c r="T16029" s="4"/>
      <c r="U16029" s="4"/>
      <c r="V16029" s="4"/>
      <c r="W16029" s="4"/>
      <c r="X16029" s="4"/>
      <c r="Y16029" s="4"/>
      <c r="Z16029" s="4"/>
      <c r="AA16029" s="4"/>
      <c r="AB16029" s="4"/>
      <c r="AE16029" s="4"/>
    </row>
    <row r="16030" spans="1:31">
      <c r="A16030" s="8"/>
      <c r="B16030" s="8"/>
      <c r="C16030" s="9"/>
      <c r="D16030" s="5"/>
      <c r="E16030" s="5"/>
      <c r="F16030" s="5"/>
      <c r="G16030" s="6"/>
      <c r="H16030" s="5"/>
      <c r="I16030" s="4"/>
      <c r="J16030" s="4"/>
      <c r="K16030" s="4"/>
      <c r="L16030" s="4"/>
      <c r="M16030" s="4"/>
      <c r="N16030" s="4"/>
      <c r="O16030" s="4"/>
      <c r="P16030" s="4"/>
      <c r="Q16030" s="4"/>
      <c r="R16030" s="4"/>
      <c r="S16030" s="4"/>
      <c r="T16030" s="4"/>
      <c r="U16030" s="4"/>
      <c r="V16030" s="4"/>
      <c r="W16030" s="4"/>
      <c r="X16030" s="4"/>
      <c r="Y16030" s="4"/>
      <c r="Z16030" s="4"/>
      <c r="AA16030" s="4"/>
      <c r="AB16030" s="4"/>
      <c r="AE16030" s="4"/>
    </row>
    <row r="16031" spans="1:31">
      <c r="A16031" s="8"/>
      <c r="B16031" s="8"/>
      <c r="C16031" s="10"/>
      <c r="D16031" s="5"/>
      <c r="E16031" s="5"/>
      <c r="F16031" s="5"/>
      <c r="G16031" s="6"/>
      <c r="H16031" s="5"/>
      <c r="I16031" s="4"/>
      <c r="J16031" s="4"/>
      <c r="K16031" s="4"/>
      <c r="L16031" s="4"/>
      <c r="M16031" s="4"/>
      <c r="N16031" s="4"/>
      <c r="O16031" s="4"/>
      <c r="P16031" s="4"/>
      <c r="Q16031" s="4"/>
      <c r="R16031" s="4"/>
      <c r="S16031" s="4"/>
      <c r="T16031" s="4"/>
      <c r="U16031" s="4"/>
      <c r="V16031" s="4"/>
      <c r="W16031" s="4"/>
      <c r="X16031" s="4"/>
      <c r="Y16031" s="4"/>
      <c r="Z16031" s="4"/>
      <c r="AA16031" s="4"/>
      <c r="AB16031" s="4"/>
      <c r="AE16031" s="4"/>
    </row>
    <row r="16032" spans="1:31">
      <c r="A16032" s="8"/>
      <c r="B16032" s="8"/>
      <c r="C16032" s="10"/>
      <c r="D16032" s="5"/>
      <c r="E16032" s="5"/>
      <c r="F16032" s="5"/>
      <c r="G16032" s="6"/>
      <c r="H16032" s="5"/>
      <c r="I16032" s="4"/>
      <c r="J16032" s="4"/>
      <c r="K16032" s="4"/>
      <c r="L16032" s="4"/>
      <c r="M16032" s="4"/>
      <c r="N16032" s="4"/>
      <c r="O16032" s="4"/>
      <c r="P16032" s="4"/>
      <c r="Q16032" s="4"/>
      <c r="R16032" s="4"/>
      <c r="S16032" s="4"/>
      <c r="T16032" s="4"/>
      <c r="U16032" s="4"/>
      <c r="V16032" s="4"/>
      <c r="W16032" s="4"/>
      <c r="X16032" s="4"/>
      <c r="Y16032" s="4"/>
      <c r="Z16032" s="4"/>
      <c r="AA16032" s="4"/>
      <c r="AB16032" s="4"/>
      <c r="AE16032" s="4"/>
    </row>
    <row r="16033" spans="1:31">
      <c r="A16033" s="8"/>
      <c r="B16033" s="8"/>
      <c r="C16033" s="10"/>
      <c r="D16033" s="5"/>
      <c r="E16033" s="5"/>
      <c r="F16033" s="5"/>
      <c r="G16033" s="6"/>
      <c r="H16033" s="5"/>
      <c r="I16033" s="4"/>
      <c r="J16033" s="4"/>
      <c r="K16033" s="4"/>
      <c r="L16033" s="4"/>
      <c r="M16033" s="4"/>
      <c r="N16033" s="4"/>
      <c r="O16033" s="4"/>
      <c r="P16033" s="4"/>
      <c r="Q16033" s="4"/>
      <c r="R16033" s="4"/>
      <c r="S16033" s="4"/>
      <c r="T16033" s="4"/>
      <c r="U16033" s="4"/>
      <c r="V16033" s="4"/>
      <c r="W16033" s="4"/>
      <c r="X16033" s="4"/>
      <c r="Y16033" s="4"/>
      <c r="Z16033" s="4"/>
      <c r="AA16033" s="4"/>
      <c r="AB16033" s="4"/>
      <c r="AE16033" s="4"/>
    </row>
    <row r="16034" spans="1:31">
      <c r="A16034" s="8"/>
      <c r="B16034" s="8"/>
      <c r="C16034" s="9"/>
      <c r="D16034" s="5"/>
      <c r="E16034" s="5"/>
      <c r="F16034" s="5"/>
      <c r="G16034" s="6"/>
      <c r="H16034" s="5"/>
      <c r="I16034" s="4"/>
      <c r="J16034" s="4"/>
      <c r="K16034" s="4"/>
      <c r="L16034" s="4"/>
      <c r="M16034" s="4"/>
      <c r="N16034" s="4"/>
      <c r="O16034" s="4"/>
      <c r="P16034" s="4"/>
      <c r="Q16034" s="4"/>
      <c r="R16034" s="4"/>
      <c r="S16034" s="4"/>
      <c r="T16034" s="4"/>
      <c r="U16034" s="4"/>
      <c r="V16034" s="4"/>
      <c r="W16034" s="4"/>
      <c r="X16034" s="4"/>
      <c r="Y16034" s="4"/>
      <c r="Z16034" s="4"/>
      <c r="AA16034" s="4"/>
      <c r="AB16034" s="4"/>
      <c r="AE16034" s="4"/>
    </row>
    <row r="16035" spans="1:31">
      <c r="A16035" s="8"/>
      <c r="B16035" s="8"/>
      <c r="C16035" s="9"/>
      <c r="D16035" s="5"/>
      <c r="E16035" s="5"/>
      <c r="F16035" s="5"/>
      <c r="G16035" s="6"/>
      <c r="H16035" s="5"/>
      <c r="I16035" s="4"/>
      <c r="J16035" s="4"/>
      <c r="K16035" s="4"/>
      <c r="L16035" s="4"/>
      <c r="M16035" s="4"/>
      <c r="N16035" s="4"/>
      <c r="O16035" s="4"/>
      <c r="P16035" s="4"/>
      <c r="Q16035" s="4"/>
      <c r="R16035" s="4"/>
      <c r="S16035" s="4"/>
      <c r="T16035" s="4"/>
      <c r="U16035" s="4"/>
      <c r="V16035" s="4"/>
      <c r="W16035" s="4"/>
      <c r="X16035" s="4"/>
      <c r="Y16035" s="4"/>
      <c r="Z16035" s="4"/>
      <c r="AA16035" s="4"/>
      <c r="AB16035" s="4"/>
      <c r="AE16035" s="4"/>
    </row>
    <row r="16036" spans="1:31">
      <c r="A16036" s="8"/>
      <c r="B16036" s="8"/>
      <c r="C16036" s="7"/>
      <c r="D16036" s="5"/>
      <c r="E16036" s="5"/>
      <c r="F16036" s="5"/>
      <c r="G16036" s="6"/>
      <c r="H16036" s="5"/>
      <c r="I16036" s="4"/>
      <c r="J16036" s="4"/>
      <c r="K16036" s="4"/>
      <c r="L16036" s="4"/>
      <c r="M16036" s="4"/>
      <c r="N16036" s="4"/>
      <c r="O16036" s="4"/>
      <c r="P16036" s="4"/>
      <c r="Q16036" s="4"/>
      <c r="R16036" s="4"/>
      <c r="S16036" s="4"/>
      <c r="T16036" s="4"/>
      <c r="U16036" s="4"/>
      <c r="V16036" s="4"/>
      <c r="W16036" s="4"/>
      <c r="X16036" s="4"/>
      <c r="Y16036" s="4"/>
      <c r="Z16036" s="4"/>
      <c r="AA16036" s="4"/>
      <c r="AB16036" s="4"/>
      <c r="AE16036" s="4"/>
    </row>
    <row r="16037" spans="1:31">
      <c r="A16037" s="8"/>
      <c r="B16037" s="8"/>
      <c r="C16037" s="9"/>
      <c r="D16037" s="5"/>
      <c r="E16037" s="5"/>
      <c r="F16037" s="5"/>
      <c r="G16037" s="6"/>
      <c r="H16037" s="5"/>
      <c r="I16037" s="4"/>
      <c r="J16037" s="4"/>
      <c r="K16037" s="4"/>
      <c r="L16037" s="4"/>
      <c r="M16037" s="4"/>
      <c r="N16037" s="4"/>
      <c r="O16037" s="4"/>
      <c r="P16037" s="4"/>
      <c r="Q16037" s="4"/>
      <c r="R16037" s="4"/>
      <c r="S16037" s="4"/>
      <c r="T16037" s="4"/>
      <c r="U16037" s="4"/>
      <c r="V16037" s="4"/>
      <c r="W16037" s="4"/>
      <c r="X16037" s="4"/>
      <c r="Y16037" s="4"/>
      <c r="Z16037" s="4"/>
      <c r="AA16037" s="4"/>
      <c r="AB16037" s="4"/>
      <c r="AE16037" s="4"/>
    </row>
    <row r="16038" spans="1:31">
      <c r="A16038" s="8"/>
      <c r="B16038" s="8"/>
      <c r="C16038" s="9"/>
      <c r="D16038" s="5"/>
      <c r="E16038" s="5"/>
      <c r="F16038" s="5"/>
      <c r="G16038" s="6"/>
      <c r="H16038" s="5"/>
      <c r="I16038" s="4"/>
      <c r="J16038" s="4"/>
      <c r="K16038" s="4"/>
      <c r="L16038" s="4"/>
      <c r="M16038" s="4"/>
      <c r="N16038" s="4"/>
      <c r="O16038" s="4"/>
      <c r="P16038" s="4"/>
      <c r="Q16038" s="4"/>
      <c r="R16038" s="4"/>
      <c r="S16038" s="4"/>
      <c r="T16038" s="4"/>
      <c r="U16038" s="4"/>
      <c r="V16038" s="4"/>
      <c r="W16038" s="4"/>
      <c r="X16038" s="4"/>
      <c r="Y16038" s="4"/>
      <c r="Z16038" s="4"/>
      <c r="AA16038" s="4"/>
      <c r="AB16038" s="4"/>
      <c r="AE16038" s="4"/>
    </row>
    <row r="16039" spans="1:31">
      <c r="A16039" s="8"/>
      <c r="B16039" s="8"/>
      <c r="C16039" s="9"/>
      <c r="D16039" s="5"/>
      <c r="E16039" s="5"/>
      <c r="F16039" s="5"/>
      <c r="G16039" s="6"/>
      <c r="H16039" s="5"/>
      <c r="I16039" s="4"/>
      <c r="J16039" s="4"/>
      <c r="K16039" s="4"/>
      <c r="L16039" s="4"/>
      <c r="M16039" s="4"/>
      <c r="N16039" s="4"/>
      <c r="O16039" s="4"/>
      <c r="P16039" s="4"/>
      <c r="Q16039" s="4"/>
      <c r="R16039" s="4"/>
      <c r="S16039" s="4"/>
      <c r="T16039" s="4"/>
      <c r="U16039" s="4"/>
      <c r="V16039" s="4"/>
      <c r="W16039" s="4"/>
      <c r="X16039" s="4"/>
      <c r="Y16039" s="4"/>
      <c r="Z16039" s="4"/>
      <c r="AA16039" s="4"/>
      <c r="AB16039" s="4"/>
      <c r="AE16039" s="4"/>
    </row>
    <row r="16040" spans="1:31">
      <c r="A16040" s="8"/>
      <c r="B16040" s="8"/>
      <c r="C16040" s="9"/>
      <c r="D16040" s="5"/>
      <c r="E16040" s="5"/>
      <c r="F16040" s="5"/>
      <c r="G16040" s="6"/>
      <c r="H16040" s="5"/>
      <c r="I16040" s="4"/>
      <c r="J16040" s="4"/>
      <c r="K16040" s="4"/>
      <c r="L16040" s="4"/>
      <c r="M16040" s="4"/>
      <c r="N16040" s="4"/>
      <c r="O16040" s="4"/>
      <c r="P16040" s="4"/>
      <c r="Q16040" s="4"/>
      <c r="R16040" s="4"/>
      <c r="S16040" s="4"/>
      <c r="T16040" s="4"/>
      <c r="U16040" s="4"/>
      <c r="V16040" s="4"/>
      <c r="W16040" s="4"/>
      <c r="X16040" s="4"/>
      <c r="Y16040" s="4"/>
      <c r="Z16040" s="4"/>
      <c r="AA16040" s="4"/>
      <c r="AB16040" s="4"/>
      <c r="AE16040" s="4"/>
    </row>
    <row r="16041" spans="1:31">
      <c r="A16041" s="8"/>
      <c r="B16041" s="8"/>
      <c r="C16041" s="9"/>
      <c r="D16041" s="5"/>
      <c r="E16041" s="5"/>
      <c r="F16041" s="5"/>
      <c r="G16041" s="6"/>
      <c r="H16041" s="5"/>
      <c r="I16041" s="4"/>
      <c r="J16041" s="4"/>
      <c r="K16041" s="4"/>
      <c r="L16041" s="4"/>
      <c r="M16041" s="4"/>
      <c r="N16041" s="4"/>
      <c r="O16041" s="4"/>
      <c r="P16041" s="4"/>
      <c r="Q16041" s="4"/>
      <c r="R16041" s="4"/>
      <c r="S16041" s="4"/>
      <c r="T16041" s="4"/>
      <c r="U16041" s="4"/>
      <c r="V16041" s="4"/>
      <c r="W16041" s="4"/>
      <c r="X16041" s="4"/>
      <c r="Y16041" s="4"/>
      <c r="Z16041" s="4"/>
      <c r="AA16041" s="4"/>
      <c r="AB16041" s="4"/>
      <c r="AE16041" s="4"/>
    </row>
    <row r="16042" spans="1:31">
      <c r="A16042" s="8"/>
      <c r="B16042" s="8"/>
      <c r="C16042" s="7"/>
      <c r="D16042" s="5"/>
      <c r="E16042" s="5"/>
      <c r="F16042" s="5"/>
      <c r="G16042" s="6"/>
      <c r="H16042" s="5"/>
      <c r="I16042" s="4"/>
      <c r="J16042" s="4"/>
      <c r="K16042" s="4"/>
      <c r="L16042" s="4"/>
      <c r="M16042" s="4"/>
      <c r="N16042" s="4"/>
      <c r="O16042" s="4"/>
      <c r="P16042" s="4"/>
      <c r="Q16042" s="4"/>
      <c r="R16042" s="4"/>
      <c r="S16042" s="4"/>
      <c r="T16042" s="4"/>
      <c r="U16042" s="4"/>
      <c r="V16042" s="4"/>
      <c r="W16042" s="4"/>
      <c r="X16042" s="4"/>
      <c r="Y16042" s="4"/>
      <c r="Z16042" s="4"/>
      <c r="AA16042" s="4"/>
      <c r="AB16042" s="4"/>
      <c r="AE16042" s="4"/>
    </row>
    <row r="16043" spans="1:31">
      <c r="A16043" s="8"/>
      <c r="B16043" s="8"/>
      <c r="C16043" s="9"/>
      <c r="D16043" s="5"/>
      <c r="E16043" s="5"/>
      <c r="F16043" s="5"/>
      <c r="G16043" s="6"/>
      <c r="H16043" s="5"/>
      <c r="I16043" s="4"/>
      <c r="J16043" s="4"/>
      <c r="K16043" s="4"/>
      <c r="L16043" s="4"/>
      <c r="M16043" s="4"/>
      <c r="N16043" s="4"/>
      <c r="O16043" s="4"/>
      <c r="P16043" s="4"/>
      <c r="Q16043" s="4"/>
      <c r="R16043" s="4"/>
      <c r="S16043" s="4"/>
      <c r="T16043" s="4"/>
      <c r="U16043" s="4"/>
      <c r="V16043" s="4"/>
      <c r="W16043" s="4"/>
      <c r="X16043" s="4"/>
      <c r="Y16043" s="4"/>
      <c r="Z16043" s="4"/>
      <c r="AA16043" s="4"/>
      <c r="AB16043" s="4"/>
      <c r="AE16043" s="4"/>
    </row>
    <row r="16044" spans="1:31">
      <c r="A16044" s="8"/>
      <c r="B16044" s="8"/>
      <c r="C16044" s="11"/>
      <c r="D16044" s="5"/>
      <c r="E16044" s="5"/>
      <c r="F16044" s="5"/>
      <c r="G16044" s="6"/>
      <c r="H16044" s="5"/>
      <c r="I16044" s="4"/>
      <c r="J16044" s="4"/>
      <c r="K16044" s="4"/>
      <c r="L16044" s="4"/>
      <c r="M16044" s="4"/>
      <c r="N16044" s="4"/>
      <c r="O16044" s="4"/>
      <c r="P16044" s="4"/>
      <c r="Q16044" s="4"/>
      <c r="R16044" s="4"/>
      <c r="S16044" s="4"/>
      <c r="T16044" s="4"/>
      <c r="U16044" s="4"/>
      <c r="V16044" s="4"/>
      <c r="W16044" s="4"/>
      <c r="X16044" s="4"/>
      <c r="Y16044" s="4"/>
      <c r="Z16044" s="4"/>
      <c r="AA16044" s="4"/>
      <c r="AB16044" s="4"/>
      <c r="AE16044" s="4"/>
    </row>
    <row r="16045" spans="1:31">
      <c r="A16045" s="8"/>
      <c r="B16045" s="8"/>
      <c r="C16045" s="11"/>
      <c r="D16045" s="5"/>
      <c r="E16045" s="5"/>
      <c r="F16045" s="5"/>
      <c r="G16045" s="6"/>
      <c r="H16045" s="5"/>
      <c r="I16045" s="4"/>
      <c r="J16045" s="4"/>
      <c r="K16045" s="4"/>
      <c r="L16045" s="4"/>
      <c r="M16045" s="4"/>
      <c r="N16045" s="4"/>
      <c r="O16045" s="4"/>
      <c r="P16045" s="4"/>
      <c r="Q16045" s="4"/>
      <c r="R16045" s="4"/>
      <c r="S16045" s="4"/>
      <c r="T16045" s="4"/>
      <c r="U16045" s="4"/>
      <c r="V16045" s="4"/>
      <c r="W16045" s="4"/>
      <c r="X16045" s="4"/>
      <c r="Y16045" s="4"/>
      <c r="Z16045" s="4"/>
      <c r="AA16045" s="4"/>
      <c r="AB16045" s="4"/>
      <c r="AE16045" s="4"/>
    </row>
    <row r="16046" spans="1:31">
      <c r="A16046" s="8"/>
      <c r="B16046" s="8"/>
      <c r="C16046" s="9"/>
      <c r="D16046" s="5"/>
      <c r="E16046" s="5"/>
      <c r="F16046" s="5"/>
      <c r="G16046" s="6"/>
      <c r="H16046" s="5"/>
      <c r="I16046" s="4"/>
      <c r="J16046" s="4"/>
      <c r="K16046" s="4"/>
      <c r="L16046" s="4"/>
      <c r="M16046" s="4"/>
      <c r="N16046" s="4"/>
      <c r="O16046" s="4"/>
      <c r="P16046" s="4"/>
      <c r="Q16046" s="4"/>
      <c r="R16046" s="4"/>
      <c r="S16046" s="4"/>
      <c r="T16046" s="4"/>
      <c r="U16046" s="4"/>
      <c r="V16046" s="4"/>
      <c r="W16046" s="4"/>
      <c r="X16046" s="4"/>
      <c r="Y16046" s="4"/>
      <c r="Z16046" s="4"/>
      <c r="AA16046" s="4"/>
      <c r="AB16046" s="4"/>
      <c r="AE16046" s="4"/>
    </row>
    <row r="16047" spans="1:31">
      <c r="A16047" s="8"/>
      <c r="B16047" s="8"/>
      <c r="C16047" s="9"/>
      <c r="D16047" s="5"/>
      <c r="E16047" s="5"/>
      <c r="F16047" s="5"/>
      <c r="G16047" s="6"/>
      <c r="H16047" s="5"/>
      <c r="I16047" s="4"/>
      <c r="J16047" s="4"/>
      <c r="K16047" s="4"/>
      <c r="L16047" s="4"/>
      <c r="M16047" s="4"/>
      <c r="N16047" s="4"/>
      <c r="O16047" s="4"/>
      <c r="P16047" s="4"/>
      <c r="Q16047" s="4"/>
      <c r="R16047" s="4"/>
      <c r="S16047" s="4"/>
      <c r="T16047" s="4"/>
      <c r="U16047" s="4"/>
      <c r="V16047" s="4"/>
      <c r="W16047" s="4"/>
      <c r="X16047" s="4"/>
      <c r="Y16047" s="4"/>
      <c r="Z16047" s="4"/>
      <c r="AA16047" s="4"/>
      <c r="AB16047" s="4"/>
      <c r="AE16047" s="4"/>
    </row>
    <row r="16048" spans="1:31">
      <c r="A16048" s="8"/>
      <c r="B16048" s="8"/>
      <c r="C16048" s="9"/>
      <c r="D16048" s="5"/>
      <c r="E16048" s="5"/>
      <c r="F16048" s="5"/>
      <c r="G16048" s="6"/>
      <c r="H16048" s="5"/>
      <c r="I16048" s="4"/>
      <c r="J16048" s="4"/>
      <c r="K16048" s="4"/>
      <c r="L16048" s="4"/>
      <c r="M16048" s="4"/>
      <c r="N16048" s="4"/>
      <c r="O16048" s="4"/>
      <c r="P16048" s="4"/>
      <c r="Q16048" s="4"/>
      <c r="R16048" s="4"/>
      <c r="S16048" s="4"/>
      <c r="T16048" s="4"/>
      <c r="U16048" s="4"/>
      <c r="V16048" s="4"/>
      <c r="W16048" s="4"/>
      <c r="X16048" s="4"/>
      <c r="Y16048" s="4"/>
      <c r="Z16048" s="4"/>
      <c r="AA16048" s="4"/>
      <c r="AB16048" s="4"/>
      <c r="AE16048" s="4"/>
    </row>
    <row r="16049" spans="1:31">
      <c r="A16049" s="8"/>
      <c r="B16049" s="8"/>
      <c r="C16049" s="9"/>
      <c r="D16049" s="5"/>
      <c r="E16049" s="5"/>
      <c r="F16049" s="5"/>
      <c r="G16049" s="6"/>
      <c r="H16049" s="5"/>
      <c r="I16049" s="4"/>
      <c r="J16049" s="4"/>
      <c r="K16049" s="4"/>
      <c r="L16049" s="4"/>
      <c r="M16049" s="4"/>
      <c r="N16049" s="4"/>
      <c r="O16049" s="4"/>
      <c r="P16049" s="4"/>
      <c r="Q16049" s="4"/>
      <c r="R16049" s="4"/>
      <c r="S16049" s="4"/>
      <c r="T16049" s="4"/>
      <c r="U16049" s="4"/>
      <c r="V16049" s="4"/>
      <c r="W16049" s="4"/>
      <c r="X16049" s="4"/>
      <c r="Y16049" s="4"/>
      <c r="Z16049" s="4"/>
      <c r="AA16049" s="4"/>
      <c r="AB16049" s="4"/>
      <c r="AE16049" s="4"/>
    </row>
    <row r="16050" spans="1:31">
      <c r="A16050" s="8"/>
      <c r="B16050" s="8"/>
      <c r="C16050" s="10"/>
      <c r="D16050" s="5"/>
      <c r="E16050" s="5"/>
      <c r="F16050" s="5"/>
      <c r="G16050" s="6"/>
      <c r="H16050" s="5"/>
      <c r="I16050" s="4"/>
      <c r="J16050" s="4"/>
      <c r="K16050" s="4"/>
      <c r="L16050" s="4"/>
      <c r="M16050" s="4"/>
      <c r="N16050" s="4"/>
      <c r="O16050" s="4"/>
      <c r="P16050" s="4"/>
      <c r="Q16050" s="4"/>
      <c r="R16050" s="4"/>
      <c r="S16050" s="4"/>
      <c r="T16050" s="4"/>
      <c r="U16050" s="4"/>
      <c r="V16050" s="4"/>
      <c r="W16050" s="4"/>
      <c r="X16050" s="4"/>
      <c r="Y16050" s="4"/>
      <c r="Z16050" s="4"/>
      <c r="AA16050" s="4"/>
      <c r="AB16050" s="4"/>
      <c r="AE16050" s="4"/>
    </row>
    <row r="16051" spans="1:31">
      <c r="A16051" s="8"/>
      <c r="B16051" s="8"/>
      <c r="C16051" s="10"/>
      <c r="D16051" s="5"/>
      <c r="E16051" s="5"/>
      <c r="F16051" s="5"/>
      <c r="G16051" s="6"/>
      <c r="H16051" s="5"/>
      <c r="I16051" s="4"/>
      <c r="J16051" s="4"/>
      <c r="K16051" s="4"/>
      <c r="L16051" s="4"/>
      <c r="M16051" s="4"/>
      <c r="N16051" s="4"/>
      <c r="O16051" s="4"/>
      <c r="P16051" s="4"/>
      <c r="Q16051" s="4"/>
      <c r="R16051" s="4"/>
      <c r="S16051" s="4"/>
      <c r="T16051" s="4"/>
      <c r="U16051" s="4"/>
      <c r="V16051" s="4"/>
      <c r="W16051" s="4"/>
      <c r="X16051" s="4"/>
      <c r="Y16051" s="4"/>
      <c r="Z16051" s="4"/>
      <c r="AA16051" s="4"/>
      <c r="AB16051" s="4"/>
      <c r="AE16051" s="4"/>
    </row>
    <row r="16052" spans="1:31">
      <c r="A16052" s="8"/>
      <c r="B16052" s="8"/>
      <c r="C16052" s="9"/>
      <c r="D16052" s="5"/>
      <c r="E16052" s="5"/>
      <c r="F16052" s="5"/>
      <c r="G16052" s="6"/>
      <c r="H16052" s="5"/>
      <c r="I16052" s="4"/>
      <c r="J16052" s="4"/>
      <c r="K16052" s="4"/>
      <c r="L16052" s="4"/>
      <c r="M16052" s="4"/>
      <c r="N16052" s="4"/>
      <c r="O16052" s="4"/>
      <c r="P16052" s="4"/>
      <c r="Q16052" s="4"/>
      <c r="R16052" s="4"/>
      <c r="S16052" s="4"/>
      <c r="T16052" s="4"/>
      <c r="U16052" s="4"/>
      <c r="V16052" s="4"/>
      <c r="W16052" s="4"/>
      <c r="X16052" s="4"/>
      <c r="Y16052" s="4"/>
      <c r="Z16052" s="4"/>
      <c r="AA16052" s="4"/>
      <c r="AB16052" s="4"/>
      <c r="AE16052" s="4"/>
    </row>
    <row r="16053" spans="1:31">
      <c r="A16053" s="8"/>
      <c r="B16053" s="8"/>
      <c r="C16053" s="10"/>
      <c r="D16053" s="5"/>
      <c r="E16053" s="5"/>
      <c r="F16053" s="5"/>
      <c r="G16053" s="6"/>
      <c r="H16053" s="5"/>
      <c r="I16053" s="4"/>
      <c r="J16053" s="4"/>
      <c r="K16053" s="4"/>
      <c r="L16053" s="4"/>
      <c r="M16053" s="4"/>
      <c r="N16053" s="4"/>
      <c r="O16053" s="4"/>
      <c r="P16053" s="4"/>
      <c r="Q16053" s="4"/>
      <c r="R16053" s="4"/>
      <c r="S16053" s="4"/>
      <c r="T16053" s="4"/>
      <c r="U16053" s="4"/>
      <c r="V16053" s="4"/>
      <c r="W16053" s="4"/>
      <c r="X16053" s="4"/>
      <c r="Y16053" s="4"/>
      <c r="Z16053" s="4"/>
      <c r="AA16053" s="4"/>
      <c r="AB16053" s="4"/>
      <c r="AE16053" s="4"/>
    </row>
    <row r="16054" spans="1:31">
      <c r="A16054" s="8"/>
      <c r="B16054" s="8"/>
      <c r="C16054" s="9"/>
      <c r="D16054" s="5"/>
      <c r="E16054" s="5"/>
      <c r="F16054" s="5"/>
      <c r="G16054" s="6"/>
      <c r="H16054" s="5"/>
      <c r="I16054" s="4"/>
      <c r="J16054" s="4"/>
      <c r="K16054" s="4"/>
      <c r="L16054" s="4"/>
      <c r="M16054" s="4"/>
      <c r="N16054" s="4"/>
      <c r="O16054" s="4"/>
      <c r="P16054" s="4"/>
      <c r="Q16054" s="4"/>
      <c r="R16054" s="4"/>
      <c r="S16054" s="4"/>
      <c r="T16054" s="4"/>
      <c r="U16054" s="4"/>
      <c r="V16054" s="4"/>
      <c r="W16054" s="4"/>
      <c r="X16054" s="4"/>
      <c r="Y16054" s="4"/>
      <c r="Z16054" s="4"/>
      <c r="AA16054" s="4"/>
      <c r="AB16054" s="4"/>
      <c r="AE16054" s="4"/>
    </row>
    <row r="16055" spans="1:31">
      <c r="A16055" s="8"/>
      <c r="B16055" s="8"/>
      <c r="C16055" s="11"/>
      <c r="D16055" s="5"/>
      <c r="E16055" s="5"/>
      <c r="F16055" s="5"/>
      <c r="G16055" s="6"/>
      <c r="H16055" s="5"/>
      <c r="I16055" s="4"/>
      <c r="J16055" s="4"/>
      <c r="K16055" s="4"/>
      <c r="L16055" s="4"/>
      <c r="M16055" s="4"/>
      <c r="N16055" s="4"/>
      <c r="O16055" s="4"/>
      <c r="P16055" s="4"/>
      <c r="Q16055" s="4"/>
      <c r="R16055" s="4"/>
      <c r="S16055" s="4"/>
      <c r="T16055" s="4"/>
      <c r="U16055" s="4"/>
      <c r="V16055" s="4"/>
      <c r="W16055" s="4"/>
      <c r="X16055" s="4"/>
      <c r="Y16055" s="4"/>
      <c r="Z16055" s="4"/>
      <c r="AA16055" s="4"/>
      <c r="AB16055" s="4"/>
      <c r="AE16055" s="4"/>
    </row>
    <row r="16056" spans="1:31">
      <c r="A16056" s="8"/>
      <c r="B16056" s="8"/>
      <c r="C16056" s="9"/>
      <c r="D16056" s="5"/>
      <c r="E16056" s="5"/>
      <c r="F16056" s="5"/>
      <c r="G16056" s="6"/>
      <c r="H16056" s="5"/>
      <c r="I16056" s="4"/>
      <c r="J16056" s="4"/>
      <c r="K16056" s="4"/>
      <c r="L16056" s="4"/>
      <c r="M16056" s="4"/>
      <c r="N16056" s="4"/>
      <c r="O16056" s="4"/>
      <c r="P16056" s="4"/>
      <c r="Q16056" s="4"/>
      <c r="R16056" s="4"/>
      <c r="S16056" s="4"/>
      <c r="T16056" s="4"/>
      <c r="U16056" s="4"/>
      <c r="V16056" s="4"/>
      <c r="W16056" s="4"/>
      <c r="X16056" s="4"/>
      <c r="Y16056" s="4"/>
      <c r="Z16056" s="4"/>
      <c r="AA16056" s="4"/>
      <c r="AB16056" s="4"/>
      <c r="AE16056" s="4"/>
    </row>
    <row r="16057" spans="1:31">
      <c r="A16057" s="8"/>
      <c r="B16057" s="8"/>
      <c r="C16057" s="9"/>
      <c r="D16057" s="5"/>
      <c r="E16057" s="5"/>
      <c r="F16057" s="5"/>
      <c r="G16057" s="6"/>
      <c r="H16057" s="5"/>
      <c r="I16057" s="4"/>
      <c r="J16057" s="4"/>
      <c r="K16057" s="4"/>
      <c r="L16057" s="4"/>
      <c r="M16057" s="4"/>
      <c r="N16057" s="4"/>
      <c r="O16057" s="4"/>
      <c r="P16057" s="4"/>
      <c r="Q16057" s="4"/>
      <c r="R16057" s="4"/>
      <c r="S16057" s="4"/>
      <c r="T16057" s="4"/>
      <c r="U16057" s="4"/>
      <c r="V16057" s="4"/>
      <c r="W16057" s="4"/>
      <c r="X16057" s="4"/>
      <c r="Y16057" s="4"/>
      <c r="Z16057" s="4"/>
      <c r="AA16057" s="4"/>
      <c r="AB16057" s="4"/>
      <c r="AE16057" s="4"/>
    </row>
    <row r="16058" spans="1:31">
      <c r="A16058" s="8"/>
      <c r="B16058" s="8"/>
      <c r="C16058" s="10"/>
      <c r="D16058" s="5"/>
      <c r="E16058" s="5"/>
      <c r="F16058" s="5"/>
      <c r="G16058" s="6"/>
      <c r="H16058" s="5"/>
      <c r="I16058" s="4"/>
      <c r="J16058" s="4"/>
      <c r="K16058" s="4"/>
      <c r="L16058" s="4"/>
      <c r="M16058" s="4"/>
      <c r="N16058" s="4"/>
      <c r="O16058" s="4"/>
      <c r="P16058" s="4"/>
      <c r="Q16058" s="4"/>
      <c r="R16058" s="4"/>
      <c r="S16058" s="4"/>
      <c r="T16058" s="4"/>
      <c r="U16058" s="4"/>
      <c r="V16058" s="4"/>
      <c r="W16058" s="4"/>
      <c r="X16058" s="4"/>
      <c r="Y16058" s="4"/>
      <c r="Z16058" s="4"/>
      <c r="AA16058" s="4"/>
      <c r="AB16058" s="4"/>
      <c r="AE16058" s="4"/>
    </row>
    <row r="16059" spans="1:31">
      <c r="A16059" s="8"/>
      <c r="B16059" s="8"/>
      <c r="C16059" s="7"/>
      <c r="D16059" s="5"/>
      <c r="E16059" s="5"/>
      <c r="F16059" s="5"/>
      <c r="G16059" s="6"/>
      <c r="H16059" s="5"/>
      <c r="I16059" s="4"/>
      <c r="J16059" s="4"/>
      <c r="K16059" s="4"/>
      <c r="L16059" s="4"/>
      <c r="M16059" s="4"/>
      <c r="N16059" s="4"/>
      <c r="O16059" s="4"/>
      <c r="P16059" s="4"/>
      <c r="Q16059" s="4"/>
      <c r="R16059" s="4"/>
      <c r="S16059" s="4"/>
      <c r="T16059" s="4"/>
      <c r="U16059" s="4"/>
      <c r="V16059" s="4"/>
      <c r="W16059" s="4"/>
      <c r="X16059" s="4"/>
      <c r="Y16059" s="4"/>
      <c r="Z16059" s="4"/>
      <c r="AA16059" s="4"/>
      <c r="AB16059" s="4"/>
      <c r="AE16059" s="4"/>
    </row>
    <row r="16060" spans="1:31">
      <c r="A16060" s="8"/>
      <c r="B16060" s="8"/>
      <c r="C16060" s="10"/>
      <c r="D16060" s="5"/>
      <c r="E16060" s="5"/>
      <c r="F16060" s="5"/>
      <c r="G16060" s="6"/>
      <c r="H16060" s="5"/>
      <c r="I16060" s="4"/>
      <c r="J16060" s="4"/>
      <c r="K16060" s="4"/>
      <c r="L16060" s="4"/>
      <c r="M16060" s="4"/>
      <c r="N16060" s="4"/>
      <c r="O16060" s="4"/>
      <c r="P16060" s="4"/>
      <c r="Q16060" s="4"/>
      <c r="R16060" s="4"/>
      <c r="S16060" s="4"/>
      <c r="T16060" s="4"/>
      <c r="U16060" s="4"/>
      <c r="V16060" s="4"/>
      <c r="W16060" s="4"/>
      <c r="X16060" s="4"/>
      <c r="Y16060" s="4"/>
      <c r="Z16060" s="4"/>
      <c r="AA16060" s="4"/>
      <c r="AB16060" s="4"/>
      <c r="AE16060" s="4"/>
    </row>
    <row r="16061" spans="1:31">
      <c r="A16061" s="8"/>
      <c r="B16061" s="8"/>
      <c r="C16061" s="9"/>
      <c r="D16061" s="5"/>
      <c r="E16061" s="5"/>
      <c r="F16061" s="5"/>
      <c r="G16061" s="6"/>
      <c r="H16061" s="5"/>
      <c r="I16061" s="4"/>
      <c r="J16061" s="4"/>
      <c r="K16061" s="4"/>
      <c r="L16061" s="4"/>
      <c r="M16061" s="4"/>
      <c r="N16061" s="4"/>
      <c r="O16061" s="4"/>
      <c r="P16061" s="4"/>
      <c r="Q16061" s="4"/>
      <c r="R16061" s="4"/>
      <c r="S16061" s="4"/>
      <c r="T16061" s="4"/>
      <c r="U16061" s="4"/>
      <c r="V16061" s="4"/>
      <c r="W16061" s="4"/>
      <c r="X16061" s="4"/>
      <c r="Y16061" s="4"/>
      <c r="Z16061" s="4"/>
      <c r="AA16061" s="4"/>
      <c r="AB16061" s="4"/>
      <c r="AE16061" s="4"/>
    </row>
    <row r="16062" spans="1:31">
      <c r="A16062" s="8"/>
      <c r="B16062" s="8"/>
      <c r="C16062" s="7"/>
      <c r="D16062" s="5"/>
      <c r="E16062" s="5"/>
      <c r="F16062" s="5"/>
      <c r="G16062" s="6"/>
      <c r="H16062" s="5"/>
      <c r="I16062" s="4"/>
      <c r="J16062" s="4"/>
      <c r="K16062" s="4"/>
      <c r="L16062" s="4"/>
      <c r="M16062" s="4"/>
      <c r="N16062" s="4"/>
      <c r="O16062" s="4"/>
      <c r="P16062" s="4"/>
      <c r="Q16062" s="4"/>
      <c r="R16062" s="4"/>
      <c r="S16062" s="4"/>
      <c r="T16062" s="4"/>
      <c r="U16062" s="4"/>
      <c r="V16062" s="4"/>
      <c r="W16062" s="4"/>
      <c r="X16062" s="4"/>
      <c r="Y16062" s="4"/>
      <c r="Z16062" s="4"/>
      <c r="AA16062" s="4"/>
      <c r="AB16062" s="4"/>
      <c r="AE16062" s="4"/>
    </row>
    <row r="16063" spans="1:31">
      <c r="A16063" s="8"/>
      <c r="B16063" s="8"/>
      <c r="C16063" s="9"/>
      <c r="D16063" s="5"/>
      <c r="E16063" s="5"/>
      <c r="F16063" s="5"/>
      <c r="G16063" s="6"/>
      <c r="H16063" s="5"/>
      <c r="I16063" s="4"/>
      <c r="J16063" s="4"/>
      <c r="K16063" s="4"/>
      <c r="L16063" s="4"/>
      <c r="M16063" s="4"/>
      <c r="N16063" s="4"/>
      <c r="O16063" s="4"/>
      <c r="P16063" s="4"/>
      <c r="Q16063" s="4"/>
      <c r="R16063" s="4"/>
      <c r="S16063" s="4"/>
      <c r="T16063" s="4"/>
      <c r="U16063" s="4"/>
      <c r="V16063" s="4"/>
      <c r="W16063" s="4"/>
      <c r="X16063" s="4"/>
      <c r="Y16063" s="4"/>
      <c r="Z16063" s="4"/>
      <c r="AA16063" s="4"/>
      <c r="AB16063" s="4"/>
      <c r="AE16063" s="4"/>
    </row>
    <row r="16064" spans="1:31">
      <c r="A16064" s="8"/>
      <c r="B16064" s="8"/>
      <c r="C16064" s="9"/>
      <c r="D16064" s="5"/>
      <c r="E16064" s="5"/>
      <c r="F16064" s="5"/>
      <c r="G16064" s="6"/>
      <c r="H16064" s="5"/>
      <c r="I16064" s="4"/>
      <c r="J16064" s="4"/>
      <c r="K16064" s="4"/>
      <c r="L16064" s="4"/>
      <c r="M16064" s="4"/>
      <c r="N16064" s="4"/>
      <c r="O16064" s="4"/>
      <c r="P16064" s="4"/>
      <c r="Q16064" s="4"/>
      <c r="R16064" s="4"/>
      <c r="S16064" s="4"/>
      <c r="T16064" s="4"/>
      <c r="U16064" s="4"/>
      <c r="V16064" s="4"/>
      <c r="W16064" s="4"/>
      <c r="X16064" s="4"/>
      <c r="Y16064" s="4"/>
      <c r="Z16064" s="4"/>
      <c r="AA16064" s="4"/>
      <c r="AB16064" s="4"/>
      <c r="AE16064" s="4"/>
    </row>
    <row r="16065" spans="1:31">
      <c r="A16065" s="8"/>
      <c r="B16065" s="8"/>
      <c r="C16065" s="9"/>
      <c r="D16065" s="5"/>
      <c r="E16065" s="5"/>
      <c r="F16065" s="5"/>
      <c r="G16065" s="6"/>
      <c r="H16065" s="5"/>
      <c r="I16065" s="4"/>
      <c r="J16065" s="4"/>
      <c r="K16065" s="4"/>
      <c r="L16065" s="4"/>
      <c r="M16065" s="4"/>
      <c r="N16065" s="4"/>
      <c r="O16065" s="4"/>
      <c r="P16065" s="4"/>
      <c r="Q16065" s="4"/>
      <c r="R16065" s="4"/>
      <c r="S16065" s="4"/>
      <c r="T16065" s="4"/>
      <c r="U16065" s="4"/>
      <c r="V16065" s="4"/>
      <c r="W16065" s="4"/>
      <c r="X16065" s="4"/>
      <c r="Y16065" s="4"/>
      <c r="Z16065" s="4"/>
      <c r="AA16065" s="4"/>
      <c r="AB16065" s="4"/>
      <c r="AE16065" s="4"/>
    </row>
    <row r="16066" spans="1:31">
      <c r="A16066" s="8"/>
      <c r="B16066" s="8"/>
      <c r="C16066" s="10"/>
      <c r="D16066" s="5"/>
      <c r="E16066" s="5"/>
      <c r="F16066" s="5"/>
      <c r="G16066" s="6"/>
      <c r="H16066" s="5"/>
      <c r="I16066" s="4"/>
      <c r="J16066" s="4"/>
      <c r="K16066" s="4"/>
      <c r="L16066" s="4"/>
      <c r="M16066" s="4"/>
      <c r="N16066" s="4"/>
      <c r="O16066" s="4"/>
      <c r="P16066" s="4"/>
      <c r="Q16066" s="4"/>
      <c r="R16066" s="4"/>
      <c r="S16066" s="4"/>
      <c r="T16066" s="4"/>
      <c r="U16066" s="4"/>
      <c r="V16066" s="4"/>
      <c r="W16066" s="4"/>
      <c r="X16066" s="4"/>
      <c r="Y16066" s="4"/>
      <c r="Z16066" s="4"/>
      <c r="AA16066" s="4"/>
      <c r="AB16066" s="4"/>
      <c r="AE16066" s="4"/>
    </row>
    <row r="16067" spans="1:31">
      <c r="A16067" s="8"/>
      <c r="B16067" s="8"/>
      <c r="C16067" s="9"/>
      <c r="D16067" s="5"/>
      <c r="E16067" s="5"/>
      <c r="F16067" s="5"/>
      <c r="G16067" s="6"/>
      <c r="H16067" s="5"/>
      <c r="I16067" s="4"/>
      <c r="J16067" s="4"/>
      <c r="K16067" s="4"/>
      <c r="L16067" s="4"/>
      <c r="M16067" s="4"/>
      <c r="N16067" s="4"/>
      <c r="O16067" s="4"/>
      <c r="P16067" s="4"/>
      <c r="Q16067" s="4"/>
      <c r="R16067" s="4"/>
      <c r="S16067" s="4"/>
      <c r="T16067" s="4"/>
      <c r="U16067" s="4"/>
      <c r="V16067" s="4"/>
      <c r="W16067" s="4"/>
      <c r="X16067" s="4"/>
      <c r="Y16067" s="4"/>
      <c r="Z16067" s="4"/>
      <c r="AA16067" s="4"/>
      <c r="AB16067" s="4"/>
      <c r="AE16067" s="4"/>
    </row>
    <row r="16068" spans="1:31">
      <c r="A16068" s="8"/>
      <c r="B16068" s="8"/>
      <c r="C16068" s="9"/>
      <c r="D16068" s="5"/>
      <c r="E16068" s="5"/>
      <c r="F16068" s="5"/>
      <c r="G16068" s="6"/>
      <c r="H16068" s="5"/>
      <c r="I16068" s="4"/>
      <c r="J16068" s="4"/>
      <c r="K16068" s="4"/>
      <c r="L16068" s="4"/>
      <c r="M16068" s="4"/>
      <c r="N16068" s="4"/>
      <c r="O16068" s="4"/>
      <c r="P16068" s="4"/>
      <c r="Q16068" s="4"/>
      <c r="R16068" s="4"/>
      <c r="S16068" s="4"/>
      <c r="T16068" s="4"/>
      <c r="U16068" s="4"/>
      <c r="V16068" s="4"/>
      <c r="W16068" s="4"/>
      <c r="X16068" s="4"/>
      <c r="Y16068" s="4"/>
      <c r="Z16068" s="4"/>
      <c r="AA16068" s="4"/>
      <c r="AB16068" s="4"/>
      <c r="AE16068" s="4"/>
    </row>
    <row r="16069" spans="1:31">
      <c r="A16069" s="8"/>
      <c r="B16069" s="8"/>
      <c r="C16069" s="9"/>
      <c r="D16069" s="5"/>
      <c r="E16069" s="5"/>
      <c r="F16069" s="5"/>
      <c r="G16069" s="6"/>
      <c r="H16069" s="5"/>
      <c r="I16069" s="4"/>
      <c r="J16069" s="4"/>
      <c r="K16069" s="4"/>
      <c r="L16069" s="4"/>
      <c r="M16069" s="4"/>
      <c r="N16069" s="4"/>
      <c r="O16069" s="4"/>
      <c r="P16069" s="4"/>
      <c r="Q16069" s="4"/>
      <c r="R16069" s="4"/>
      <c r="S16069" s="4"/>
      <c r="T16069" s="4"/>
      <c r="U16069" s="4"/>
      <c r="V16069" s="4"/>
      <c r="W16069" s="4"/>
      <c r="X16069" s="4"/>
      <c r="Y16069" s="4"/>
      <c r="Z16069" s="4"/>
      <c r="AA16069" s="4"/>
      <c r="AB16069" s="4"/>
      <c r="AE16069" s="4"/>
    </row>
    <row r="16070" spans="1:31">
      <c r="A16070" s="8"/>
      <c r="B16070" s="8"/>
      <c r="C16070" s="9"/>
      <c r="D16070" s="5"/>
      <c r="E16070" s="5"/>
      <c r="F16070" s="5"/>
      <c r="G16070" s="6"/>
      <c r="H16070" s="5"/>
      <c r="I16070" s="4"/>
      <c r="J16070" s="4"/>
      <c r="K16070" s="4"/>
      <c r="L16070" s="4"/>
      <c r="M16070" s="4"/>
      <c r="N16070" s="4"/>
      <c r="O16070" s="4"/>
      <c r="P16070" s="4"/>
      <c r="Q16070" s="4"/>
      <c r="R16070" s="4"/>
      <c r="S16070" s="4"/>
      <c r="T16070" s="4"/>
      <c r="U16070" s="4"/>
      <c r="V16070" s="4"/>
      <c r="W16070" s="4"/>
      <c r="X16070" s="4"/>
      <c r="Y16070" s="4"/>
      <c r="Z16070" s="4"/>
      <c r="AA16070" s="4"/>
      <c r="AB16070" s="4"/>
      <c r="AE16070" s="4"/>
    </row>
    <row r="16071" spans="1:31">
      <c r="A16071" s="8"/>
      <c r="B16071" s="8"/>
      <c r="C16071" s="9"/>
      <c r="D16071" s="5"/>
      <c r="E16071" s="5"/>
      <c r="F16071" s="5"/>
      <c r="G16071" s="6"/>
      <c r="H16071" s="5"/>
      <c r="I16071" s="4"/>
      <c r="J16071" s="4"/>
      <c r="K16071" s="4"/>
      <c r="L16071" s="4"/>
      <c r="M16071" s="4"/>
      <c r="N16071" s="4"/>
      <c r="O16071" s="4"/>
      <c r="P16071" s="4"/>
      <c r="Q16071" s="4"/>
      <c r="R16071" s="4"/>
      <c r="S16071" s="4"/>
      <c r="T16071" s="4"/>
      <c r="U16071" s="4"/>
      <c r="V16071" s="4"/>
      <c r="W16071" s="4"/>
      <c r="X16071" s="4"/>
      <c r="Y16071" s="4"/>
      <c r="Z16071" s="4"/>
      <c r="AA16071" s="4"/>
      <c r="AB16071" s="4"/>
      <c r="AE16071" s="4"/>
    </row>
    <row r="16072" spans="1:31">
      <c r="A16072" s="8"/>
      <c r="B16072" s="8"/>
      <c r="C16072" s="9"/>
      <c r="D16072" s="5"/>
      <c r="E16072" s="5"/>
      <c r="F16072" s="5"/>
      <c r="G16072" s="6"/>
      <c r="H16072" s="5"/>
      <c r="I16072" s="4"/>
      <c r="J16072" s="4"/>
      <c r="K16072" s="4"/>
      <c r="L16072" s="4"/>
      <c r="M16072" s="4"/>
      <c r="N16072" s="4"/>
      <c r="O16072" s="4"/>
      <c r="P16072" s="4"/>
      <c r="Q16072" s="4"/>
      <c r="R16072" s="4"/>
      <c r="S16072" s="4"/>
      <c r="T16072" s="4"/>
      <c r="U16072" s="4"/>
      <c r="V16072" s="4"/>
      <c r="W16072" s="4"/>
      <c r="X16072" s="4"/>
      <c r="Y16072" s="4"/>
      <c r="Z16072" s="4"/>
      <c r="AA16072" s="4"/>
      <c r="AB16072" s="4"/>
      <c r="AE16072" s="4"/>
    </row>
    <row r="16073" spans="1:31">
      <c r="A16073" s="8"/>
      <c r="B16073" s="8"/>
      <c r="C16073" s="9"/>
      <c r="D16073" s="5"/>
      <c r="E16073" s="5"/>
      <c r="F16073" s="5"/>
      <c r="G16073" s="6"/>
      <c r="H16073" s="5"/>
      <c r="I16073" s="4"/>
      <c r="J16073" s="4"/>
      <c r="K16073" s="4"/>
      <c r="L16073" s="4"/>
      <c r="M16073" s="4"/>
      <c r="N16073" s="4"/>
      <c r="O16073" s="4"/>
      <c r="P16073" s="4"/>
      <c r="Q16073" s="4"/>
      <c r="R16073" s="4"/>
      <c r="S16073" s="4"/>
      <c r="T16073" s="4"/>
      <c r="U16073" s="4"/>
      <c r="V16073" s="4"/>
      <c r="W16073" s="4"/>
      <c r="X16073" s="4"/>
      <c r="Y16073" s="4"/>
      <c r="Z16073" s="4"/>
      <c r="AA16073" s="4"/>
      <c r="AB16073" s="4"/>
      <c r="AE16073" s="4"/>
    </row>
    <row r="16074" spans="1:31">
      <c r="A16074" s="8"/>
      <c r="B16074" s="8"/>
      <c r="C16074" s="9"/>
      <c r="D16074" s="5"/>
      <c r="E16074" s="5"/>
      <c r="F16074" s="5"/>
      <c r="G16074" s="6"/>
      <c r="H16074" s="5"/>
      <c r="I16074" s="4"/>
      <c r="J16074" s="4"/>
      <c r="K16074" s="4"/>
      <c r="L16074" s="4"/>
      <c r="M16074" s="4"/>
      <c r="N16074" s="4"/>
      <c r="O16074" s="4"/>
      <c r="P16074" s="4"/>
      <c r="Q16074" s="4"/>
      <c r="R16074" s="4"/>
      <c r="S16074" s="4"/>
      <c r="T16074" s="4"/>
      <c r="U16074" s="4"/>
      <c r="V16074" s="4"/>
      <c r="W16074" s="4"/>
      <c r="X16074" s="4"/>
      <c r="Y16074" s="4"/>
      <c r="Z16074" s="4"/>
      <c r="AA16074" s="4"/>
      <c r="AB16074" s="4"/>
      <c r="AE16074" s="4"/>
    </row>
    <row r="16075" spans="1:31">
      <c r="A16075" s="8"/>
      <c r="B16075" s="8"/>
      <c r="C16075" s="10"/>
      <c r="D16075" s="5"/>
      <c r="E16075" s="5"/>
      <c r="F16075" s="5"/>
      <c r="G16075" s="6"/>
      <c r="H16075" s="5"/>
      <c r="I16075" s="4"/>
      <c r="J16075" s="4"/>
      <c r="K16075" s="4"/>
      <c r="L16075" s="4"/>
      <c r="M16075" s="4"/>
      <c r="N16075" s="4"/>
      <c r="O16075" s="4"/>
      <c r="P16075" s="4"/>
      <c r="Q16075" s="4"/>
      <c r="R16075" s="4"/>
      <c r="S16075" s="4"/>
      <c r="T16075" s="4"/>
      <c r="U16075" s="4"/>
      <c r="V16075" s="4"/>
      <c r="W16075" s="4"/>
      <c r="X16075" s="4"/>
      <c r="Y16075" s="4"/>
      <c r="Z16075" s="4"/>
      <c r="AA16075" s="4"/>
      <c r="AB16075" s="4"/>
      <c r="AE16075" s="4"/>
    </row>
    <row r="16076" spans="1:31">
      <c r="A16076" s="8"/>
      <c r="B16076" s="8"/>
      <c r="C16076" s="10"/>
      <c r="D16076" s="5"/>
      <c r="E16076" s="5"/>
      <c r="F16076" s="5"/>
      <c r="G16076" s="6"/>
      <c r="H16076" s="5"/>
      <c r="I16076" s="4"/>
      <c r="J16076" s="4"/>
      <c r="K16076" s="4"/>
      <c r="L16076" s="4"/>
      <c r="M16076" s="4"/>
      <c r="N16076" s="4"/>
      <c r="O16076" s="4"/>
      <c r="P16076" s="4"/>
      <c r="Q16076" s="4"/>
      <c r="R16076" s="4"/>
      <c r="S16076" s="4"/>
      <c r="T16076" s="4"/>
      <c r="U16076" s="4"/>
      <c r="V16076" s="4"/>
      <c r="W16076" s="4"/>
      <c r="X16076" s="4"/>
      <c r="Y16076" s="4"/>
      <c r="Z16076" s="4"/>
      <c r="AA16076" s="4"/>
      <c r="AB16076" s="4"/>
      <c r="AE16076" s="4"/>
    </row>
    <row r="16077" spans="1:31">
      <c r="A16077" s="8"/>
      <c r="B16077" s="8"/>
      <c r="C16077" s="10"/>
      <c r="D16077" s="5"/>
      <c r="E16077" s="5"/>
      <c r="F16077" s="5"/>
      <c r="G16077" s="6"/>
      <c r="H16077" s="5"/>
      <c r="I16077" s="4"/>
      <c r="J16077" s="4"/>
      <c r="K16077" s="4"/>
      <c r="L16077" s="4"/>
      <c r="M16077" s="4"/>
      <c r="N16077" s="4"/>
      <c r="O16077" s="4"/>
      <c r="P16077" s="4"/>
      <c r="Q16077" s="4"/>
      <c r="R16077" s="4"/>
      <c r="S16077" s="4"/>
      <c r="T16077" s="4"/>
      <c r="U16077" s="4"/>
      <c r="V16077" s="4"/>
      <c r="W16077" s="4"/>
      <c r="X16077" s="4"/>
      <c r="Y16077" s="4"/>
      <c r="Z16077" s="4"/>
      <c r="AA16077" s="4"/>
      <c r="AB16077" s="4"/>
      <c r="AE16077" s="4"/>
    </row>
    <row r="16078" spans="1:31">
      <c r="A16078" s="8"/>
      <c r="B16078" s="8"/>
      <c r="C16078" s="10"/>
      <c r="D16078" s="5"/>
      <c r="E16078" s="5"/>
      <c r="F16078" s="5"/>
      <c r="G16078" s="6"/>
      <c r="H16078" s="5"/>
      <c r="I16078" s="4"/>
      <c r="J16078" s="4"/>
      <c r="K16078" s="4"/>
      <c r="L16078" s="4"/>
      <c r="M16078" s="4"/>
      <c r="N16078" s="4"/>
      <c r="O16078" s="4"/>
      <c r="P16078" s="4"/>
      <c r="Q16078" s="4"/>
      <c r="R16078" s="4"/>
      <c r="S16078" s="4"/>
      <c r="T16078" s="4"/>
      <c r="U16078" s="4"/>
      <c r="V16078" s="4"/>
      <c r="W16078" s="4"/>
      <c r="X16078" s="4"/>
      <c r="Y16078" s="4"/>
      <c r="Z16078" s="4"/>
      <c r="AA16078" s="4"/>
      <c r="AB16078" s="4"/>
      <c r="AE16078" s="4"/>
    </row>
    <row r="16079" spans="1:31">
      <c r="A16079" s="8"/>
      <c r="B16079" s="8"/>
      <c r="C16079" s="10"/>
      <c r="D16079" s="5"/>
      <c r="E16079" s="5"/>
      <c r="F16079" s="5"/>
      <c r="G16079" s="6"/>
      <c r="H16079" s="5"/>
      <c r="I16079" s="4"/>
      <c r="J16079" s="4"/>
      <c r="K16079" s="4"/>
      <c r="L16079" s="4"/>
      <c r="M16079" s="4"/>
      <c r="N16079" s="4"/>
      <c r="O16079" s="4"/>
      <c r="P16079" s="4"/>
      <c r="Q16079" s="4"/>
      <c r="R16079" s="4"/>
      <c r="S16079" s="4"/>
      <c r="T16079" s="4"/>
      <c r="U16079" s="4"/>
      <c r="V16079" s="4"/>
      <c r="W16079" s="4"/>
      <c r="X16079" s="4"/>
      <c r="Y16079" s="4"/>
      <c r="Z16079" s="4"/>
      <c r="AA16079" s="4"/>
      <c r="AB16079" s="4"/>
      <c r="AE16079" s="4"/>
    </row>
    <row r="16080" spans="1:31">
      <c r="A16080" s="8"/>
      <c r="B16080" s="8"/>
      <c r="C16080" s="10"/>
      <c r="D16080" s="5"/>
      <c r="E16080" s="5"/>
      <c r="F16080" s="5"/>
      <c r="G16080" s="6"/>
      <c r="H16080" s="5"/>
      <c r="I16080" s="4"/>
      <c r="J16080" s="4"/>
      <c r="K16080" s="4"/>
      <c r="L16080" s="4"/>
      <c r="M16080" s="4"/>
      <c r="N16080" s="4"/>
      <c r="O16080" s="4"/>
      <c r="P16080" s="4"/>
      <c r="Q16080" s="4"/>
      <c r="R16080" s="4"/>
      <c r="S16080" s="4"/>
      <c r="T16080" s="4"/>
      <c r="U16080" s="4"/>
      <c r="V16080" s="4"/>
      <c r="W16080" s="4"/>
      <c r="X16080" s="4"/>
      <c r="Y16080" s="4"/>
      <c r="Z16080" s="4"/>
      <c r="AA16080" s="4"/>
      <c r="AB16080" s="4"/>
      <c r="AE16080" s="4"/>
    </row>
    <row r="16081" spans="1:31">
      <c r="A16081" s="8"/>
      <c r="B16081" s="8"/>
      <c r="C16081" s="7"/>
      <c r="D16081" s="5"/>
      <c r="E16081" s="5"/>
      <c r="F16081" s="5"/>
      <c r="G16081" s="6"/>
      <c r="H16081" s="5"/>
      <c r="I16081" s="4"/>
      <c r="J16081" s="4"/>
      <c r="K16081" s="4"/>
      <c r="L16081" s="4"/>
      <c r="M16081" s="4"/>
      <c r="N16081" s="4"/>
      <c r="O16081" s="4"/>
      <c r="P16081" s="4"/>
      <c r="Q16081" s="4"/>
      <c r="R16081" s="4"/>
      <c r="S16081" s="4"/>
      <c r="T16081" s="4"/>
      <c r="U16081" s="4"/>
      <c r="V16081" s="4"/>
      <c r="W16081" s="4"/>
      <c r="X16081" s="4"/>
      <c r="Y16081" s="4"/>
      <c r="Z16081" s="4"/>
      <c r="AA16081" s="4"/>
      <c r="AB16081" s="4"/>
      <c r="AE16081" s="4"/>
    </row>
    <row r="16082" spans="1:31">
      <c r="A16082" s="8"/>
      <c r="B16082" s="8"/>
      <c r="C16082" s="9"/>
      <c r="D16082" s="5"/>
      <c r="E16082" s="5"/>
      <c r="F16082" s="5"/>
      <c r="G16082" s="6"/>
      <c r="H16082" s="5"/>
      <c r="I16082" s="4"/>
      <c r="J16082" s="4"/>
      <c r="K16082" s="4"/>
      <c r="L16082" s="4"/>
      <c r="M16082" s="4"/>
      <c r="N16082" s="4"/>
      <c r="O16082" s="4"/>
      <c r="P16082" s="4"/>
      <c r="Q16082" s="4"/>
      <c r="R16082" s="4"/>
      <c r="S16082" s="4"/>
      <c r="T16082" s="4"/>
      <c r="U16082" s="4"/>
      <c r="V16082" s="4"/>
      <c r="W16082" s="4"/>
      <c r="X16082" s="4"/>
      <c r="Y16082" s="4"/>
      <c r="Z16082" s="4"/>
      <c r="AA16082" s="4"/>
      <c r="AB16082" s="4"/>
      <c r="AE16082" s="4"/>
    </row>
    <row r="16083" spans="1:31">
      <c r="A16083" s="8"/>
      <c r="B16083" s="8"/>
      <c r="C16083" s="9"/>
      <c r="D16083" s="5"/>
      <c r="E16083" s="5"/>
      <c r="F16083" s="5"/>
      <c r="G16083" s="6"/>
      <c r="H16083" s="5"/>
      <c r="I16083" s="4"/>
      <c r="J16083" s="4"/>
      <c r="K16083" s="4"/>
      <c r="L16083" s="4"/>
      <c r="M16083" s="4"/>
      <c r="N16083" s="4"/>
      <c r="O16083" s="4"/>
      <c r="P16083" s="4"/>
      <c r="Q16083" s="4"/>
      <c r="R16083" s="4"/>
      <c r="S16083" s="4"/>
      <c r="T16083" s="4"/>
      <c r="U16083" s="4"/>
      <c r="V16083" s="4"/>
      <c r="W16083" s="4"/>
      <c r="X16083" s="4"/>
      <c r="Y16083" s="4"/>
      <c r="Z16083" s="4"/>
      <c r="AA16083" s="4"/>
      <c r="AB16083" s="4"/>
      <c r="AE16083" s="4"/>
    </row>
    <row r="16084" spans="1:31">
      <c r="A16084" s="8"/>
      <c r="B16084" s="8"/>
      <c r="C16084" s="9"/>
      <c r="D16084" s="5"/>
      <c r="E16084" s="5"/>
      <c r="F16084" s="5"/>
      <c r="G16084" s="6"/>
      <c r="H16084" s="5"/>
      <c r="I16084" s="4"/>
      <c r="J16084" s="4"/>
      <c r="K16084" s="4"/>
      <c r="L16084" s="4"/>
      <c r="M16084" s="4"/>
      <c r="N16084" s="4"/>
      <c r="O16084" s="4"/>
      <c r="P16084" s="4"/>
      <c r="Q16084" s="4"/>
      <c r="R16084" s="4"/>
      <c r="S16084" s="4"/>
      <c r="T16084" s="4"/>
      <c r="U16084" s="4"/>
      <c r="V16084" s="4"/>
      <c r="W16084" s="4"/>
      <c r="X16084" s="4"/>
      <c r="Y16084" s="4"/>
      <c r="Z16084" s="4"/>
      <c r="AA16084" s="4"/>
      <c r="AB16084" s="4"/>
      <c r="AE16084" s="4"/>
    </row>
    <row r="16085" spans="1:31">
      <c r="A16085" s="8"/>
      <c r="B16085" s="8"/>
      <c r="C16085" s="9"/>
      <c r="D16085" s="5"/>
      <c r="E16085" s="5"/>
      <c r="F16085" s="5"/>
      <c r="G16085" s="6"/>
      <c r="H16085" s="5"/>
      <c r="I16085" s="4"/>
      <c r="J16085" s="4"/>
      <c r="K16085" s="4"/>
      <c r="L16085" s="4"/>
      <c r="M16085" s="4"/>
      <c r="N16085" s="4"/>
      <c r="O16085" s="4"/>
      <c r="P16085" s="4"/>
      <c r="Q16085" s="4"/>
      <c r="R16085" s="4"/>
      <c r="S16085" s="4"/>
      <c r="T16085" s="4"/>
      <c r="U16085" s="4"/>
      <c r="V16085" s="4"/>
      <c r="W16085" s="4"/>
      <c r="X16085" s="4"/>
      <c r="Y16085" s="4"/>
      <c r="Z16085" s="4"/>
      <c r="AA16085" s="4"/>
      <c r="AB16085" s="4"/>
      <c r="AE16085" s="4"/>
    </row>
    <row r="16086" spans="1:31">
      <c r="A16086" s="8"/>
      <c r="B16086" s="8"/>
      <c r="C16086" s="9"/>
      <c r="D16086" s="5"/>
      <c r="E16086" s="5"/>
      <c r="F16086" s="5"/>
      <c r="G16086" s="6"/>
      <c r="H16086" s="5"/>
      <c r="I16086" s="4"/>
      <c r="J16086" s="4"/>
      <c r="K16086" s="4"/>
      <c r="L16086" s="4"/>
      <c r="M16086" s="4"/>
      <c r="N16086" s="4"/>
      <c r="O16086" s="4"/>
      <c r="P16086" s="4"/>
      <c r="Q16086" s="4"/>
      <c r="R16086" s="4"/>
      <c r="S16086" s="4"/>
      <c r="T16086" s="4"/>
      <c r="U16086" s="4"/>
      <c r="V16086" s="4"/>
      <c r="W16086" s="4"/>
      <c r="X16086" s="4"/>
      <c r="Y16086" s="4"/>
      <c r="Z16086" s="4"/>
      <c r="AA16086" s="4"/>
      <c r="AB16086" s="4"/>
      <c r="AE16086" s="4"/>
    </row>
    <row r="16087" spans="1:31">
      <c r="A16087" s="8"/>
      <c r="B16087" s="8"/>
      <c r="C16087" s="10"/>
      <c r="D16087" s="5"/>
      <c r="E16087" s="5"/>
      <c r="F16087" s="5"/>
      <c r="G16087" s="6"/>
      <c r="H16087" s="5"/>
      <c r="I16087" s="4"/>
      <c r="J16087" s="4"/>
      <c r="K16087" s="4"/>
      <c r="L16087" s="4"/>
      <c r="M16087" s="4"/>
      <c r="N16087" s="4"/>
      <c r="O16087" s="4"/>
      <c r="P16087" s="4"/>
      <c r="Q16087" s="4"/>
      <c r="R16087" s="4"/>
      <c r="S16087" s="4"/>
      <c r="T16087" s="4"/>
      <c r="U16087" s="4"/>
      <c r="V16087" s="4"/>
      <c r="W16087" s="4"/>
      <c r="X16087" s="4"/>
      <c r="Y16087" s="4"/>
      <c r="Z16087" s="4"/>
      <c r="AA16087" s="4"/>
      <c r="AB16087" s="4"/>
      <c r="AE16087" s="4"/>
    </row>
    <row r="16088" spans="1:31">
      <c r="A16088" s="8"/>
      <c r="B16088" s="8"/>
      <c r="C16088" s="10"/>
      <c r="D16088" s="5"/>
      <c r="E16088" s="5"/>
      <c r="F16088" s="5"/>
      <c r="G16088" s="6"/>
      <c r="H16088" s="5"/>
      <c r="I16088" s="4"/>
      <c r="J16088" s="4"/>
      <c r="K16088" s="4"/>
      <c r="L16088" s="4"/>
      <c r="M16088" s="4"/>
      <c r="N16088" s="4"/>
      <c r="O16088" s="4"/>
      <c r="P16088" s="4"/>
      <c r="Q16088" s="4"/>
      <c r="R16088" s="4"/>
      <c r="S16088" s="4"/>
      <c r="T16088" s="4"/>
      <c r="U16088" s="4"/>
      <c r="V16088" s="4"/>
      <c r="W16088" s="4"/>
      <c r="X16088" s="4"/>
      <c r="Y16088" s="4"/>
      <c r="Z16088" s="4"/>
      <c r="AA16088" s="4"/>
      <c r="AB16088" s="4"/>
      <c r="AE16088" s="4"/>
    </row>
    <row r="16089" spans="1:31">
      <c r="A16089" s="8"/>
      <c r="B16089" s="8"/>
      <c r="C16089" s="10"/>
      <c r="D16089" s="5"/>
      <c r="E16089" s="5"/>
      <c r="F16089" s="5"/>
      <c r="G16089" s="6"/>
      <c r="H16089" s="5"/>
      <c r="I16089" s="4"/>
      <c r="J16089" s="4"/>
      <c r="K16089" s="4"/>
      <c r="L16089" s="4"/>
      <c r="M16089" s="4"/>
      <c r="N16089" s="4"/>
      <c r="O16089" s="4"/>
      <c r="P16089" s="4"/>
      <c r="Q16089" s="4"/>
      <c r="R16089" s="4"/>
      <c r="S16089" s="4"/>
      <c r="T16089" s="4"/>
      <c r="U16089" s="4"/>
      <c r="V16089" s="4"/>
      <c r="W16089" s="4"/>
      <c r="X16089" s="4"/>
      <c r="Y16089" s="4"/>
      <c r="Z16089" s="4"/>
      <c r="AA16089" s="4"/>
      <c r="AB16089" s="4"/>
      <c r="AE16089" s="4"/>
    </row>
    <row r="16090" spans="1:31">
      <c r="A16090" s="8"/>
      <c r="B16090" s="8"/>
      <c r="C16090" s="9"/>
      <c r="D16090" s="5"/>
      <c r="E16090" s="5"/>
      <c r="F16090" s="5"/>
      <c r="G16090" s="6"/>
      <c r="H16090" s="5"/>
      <c r="I16090" s="4"/>
      <c r="J16090" s="4"/>
      <c r="K16090" s="4"/>
      <c r="L16090" s="4"/>
      <c r="M16090" s="4"/>
      <c r="N16090" s="4"/>
      <c r="O16090" s="4"/>
      <c r="P16090" s="4"/>
      <c r="Q16090" s="4"/>
      <c r="R16090" s="4"/>
      <c r="S16090" s="4"/>
      <c r="T16090" s="4"/>
      <c r="U16090" s="4"/>
      <c r="V16090" s="4"/>
      <c r="W16090" s="4"/>
      <c r="X16090" s="4"/>
      <c r="Y16090" s="4"/>
      <c r="Z16090" s="4"/>
      <c r="AA16090" s="4"/>
      <c r="AB16090" s="4"/>
      <c r="AE16090" s="4"/>
    </row>
    <row r="16091" spans="1:31">
      <c r="A16091" s="8"/>
      <c r="B16091" s="8"/>
      <c r="C16091" s="7"/>
      <c r="D16091" s="5"/>
      <c r="E16091" s="5"/>
      <c r="F16091" s="5"/>
      <c r="G16091" s="6"/>
      <c r="H16091" s="5"/>
      <c r="I16091" s="4"/>
      <c r="J16091" s="4"/>
      <c r="K16091" s="4"/>
      <c r="L16091" s="4"/>
      <c r="M16091" s="4"/>
      <c r="N16091" s="4"/>
      <c r="O16091" s="4"/>
      <c r="P16091" s="4"/>
      <c r="Q16091" s="4"/>
      <c r="R16091" s="4"/>
      <c r="S16091" s="4"/>
      <c r="T16091" s="4"/>
      <c r="U16091" s="4"/>
      <c r="V16091" s="4"/>
      <c r="W16091" s="4"/>
      <c r="X16091" s="4"/>
      <c r="Y16091" s="4"/>
      <c r="Z16091" s="4"/>
      <c r="AA16091" s="4"/>
      <c r="AB16091" s="4"/>
      <c r="AE16091" s="4"/>
    </row>
    <row r="16092" spans="1:31">
      <c r="A16092" s="8"/>
      <c r="B16092" s="8"/>
      <c r="C16092" s="7"/>
      <c r="D16092" s="5"/>
      <c r="E16092" s="5"/>
      <c r="F16092" s="5"/>
      <c r="G16092" s="6"/>
      <c r="H16092" s="5"/>
      <c r="I16092" s="4"/>
      <c r="J16092" s="4"/>
      <c r="K16092" s="4"/>
      <c r="L16092" s="4"/>
      <c r="M16092" s="4"/>
      <c r="N16092" s="4"/>
      <c r="O16092" s="4"/>
      <c r="P16092" s="4"/>
      <c r="Q16092" s="4"/>
      <c r="R16092" s="4"/>
      <c r="S16092" s="4"/>
      <c r="T16092" s="4"/>
      <c r="U16092" s="4"/>
      <c r="V16092" s="4"/>
      <c r="W16092" s="4"/>
      <c r="X16092" s="4"/>
      <c r="Y16092" s="4"/>
      <c r="Z16092" s="4"/>
      <c r="AA16092" s="4"/>
      <c r="AB16092" s="4"/>
      <c r="AE16092" s="4"/>
    </row>
    <row r="16093" spans="1:31">
      <c r="A16093" s="8"/>
      <c r="B16093" s="8"/>
      <c r="C16093" s="9"/>
      <c r="D16093" s="5"/>
      <c r="E16093" s="5"/>
      <c r="F16093" s="5"/>
      <c r="G16093" s="6"/>
      <c r="H16093" s="5"/>
      <c r="I16093" s="4"/>
      <c r="J16093" s="4"/>
      <c r="K16093" s="4"/>
      <c r="L16093" s="4"/>
      <c r="M16093" s="4"/>
      <c r="N16093" s="4"/>
      <c r="O16093" s="4"/>
      <c r="P16093" s="4"/>
      <c r="Q16093" s="4"/>
      <c r="R16093" s="4"/>
      <c r="S16093" s="4"/>
      <c r="T16093" s="4"/>
      <c r="U16093" s="4"/>
      <c r="V16093" s="4"/>
      <c r="W16093" s="4"/>
      <c r="X16093" s="4"/>
      <c r="Y16093" s="4"/>
      <c r="Z16093" s="4"/>
      <c r="AA16093" s="4"/>
      <c r="AB16093" s="4"/>
      <c r="AE16093" s="4"/>
    </row>
    <row r="16094" spans="1:31">
      <c r="A16094" s="8"/>
      <c r="B16094" s="8"/>
      <c r="C16094" s="7"/>
      <c r="D16094" s="5"/>
      <c r="E16094" s="5"/>
      <c r="F16094" s="5"/>
      <c r="G16094" s="6"/>
      <c r="H16094" s="5"/>
      <c r="I16094" s="4"/>
      <c r="J16094" s="4"/>
      <c r="K16094" s="4"/>
      <c r="L16094" s="4"/>
      <c r="M16094" s="4"/>
      <c r="N16094" s="4"/>
      <c r="O16094" s="4"/>
      <c r="P16094" s="4"/>
      <c r="Q16094" s="4"/>
      <c r="R16094" s="4"/>
      <c r="S16094" s="4"/>
      <c r="T16094" s="4"/>
      <c r="U16094" s="4"/>
      <c r="V16094" s="4"/>
      <c r="W16094" s="4"/>
      <c r="X16094" s="4"/>
      <c r="Y16094" s="4"/>
      <c r="Z16094" s="4"/>
      <c r="AA16094" s="4"/>
      <c r="AB16094" s="4"/>
      <c r="AE16094" s="4"/>
    </row>
    <row r="16095" spans="1:31">
      <c r="A16095" s="8"/>
      <c r="B16095" s="8"/>
      <c r="C16095" s="10"/>
      <c r="D16095" s="5"/>
      <c r="E16095" s="5"/>
      <c r="F16095" s="5"/>
      <c r="G16095" s="6"/>
      <c r="H16095" s="5"/>
      <c r="I16095" s="4"/>
      <c r="J16095" s="4"/>
      <c r="K16095" s="4"/>
      <c r="L16095" s="4"/>
      <c r="M16095" s="4"/>
      <c r="N16095" s="4"/>
      <c r="O16095" s="4"/>
      <c r="P16095" s="4"/>
      <c r="Q16095" s="4"/>
      <c r="R16095" s="4"/>
      <c r="S16095" s="4"/>
      <c r="T16095" s="4"/>
      <c r="U16095" s="4"/>
      <c r="V16095" s="4"/>
      <c r="W16095" s="4"/>
      <c r="X16095" s="4"/>
      <c r="Y16095" s="4"/>
      <c r="Z16095" s="4"/>
      <c r="AA16095" s="4"/>
      <c r="AB16095" s="4"/>
      <c r="AE16095" s="4"/>
    </row>
    <row r="16096" spans="1:31">
      <c r="A16096" s="8"/>
      <c r="B16096" s="8"/>
      <c r="C16096" s="9"/>
      <c r="D16096" s="5"/>
      <c r="E16096" s="5"/>
      <c r="F16096" s="5"/>
      <c r="G16096" s="6"/>
      <c r="H16096" s="5"/>
      <c r="I16096" s="4"/>
      <c r="J16096" s="4"/>
      <c r="K16096" s="4"/>
      <c r="L16096" s="4"/>
      <c r="M16096" s="4"/>
      <c r="N16096" s="4"/>
      <c r="O16096" s="4"/>
      <c r="P16096" s="4"/>
      <c r="Q16096" s="4"/>
      <c r="R16096" s="4"/>
      <c r="S16096" s="4"/>
      <c r="T16096" s="4"/>
      <c r="U16096" s="4"/>
      <c r="V16096" s="4"/>
      <c r="W16096" s="4"/>
      <c r="X16096" s="4"/>
      <c r="Y16096" s="4"/>
      <c r="Z16096" s="4"/>
      <c r="AA16096" s="4"/>
      <c r="AB16096" s="4"/>
      <c r="AE16096" s="4"/>
    </row>
    <row r="16097" spans="1:31">
      <c r="A16097" s="8"/>
      <c r="B16097" s="8"/>
      <c r="C16097" s="9"/>
      <c r="D16097" s="5"/>
      <c r="E16097" s="5"/>
      <c r="F16097" s="5"/>
      <c r="G16097" s="6"/>
      <c r="H16097" s="5"/>
      <c r="I16097" s="4"/>
      <c r="J16097" s="4"/>
      <c r="K16097" s="4"/>
      <c r="L16097" s="4"/>
      <c r="M16097" s="4"/>
      <c r="N16097" s="4"/>
      <c r="O16097" s="4"/>
      <c r="P16097" s="4"/>
      <c r="Q16097" s="4"/>
      <c r="R16097" s="4"/>
      <c r="S16097" s="4"/>
      <c r="T16097" s="4"/>
      <c r="U16097" s="4"/>
      <c r="V16097" s="4"/>
      <c r="W16097" s="4"/>
      <c r="X16097" s="4"/>
      <c r="Y16097" s="4"/>
      <c r="Z16097" s="4"/>
      <c r="AA16097" s="4"/>
      <c r="AB16097" s="4"/>
      <c r="AE16097" s="4"/>
    </row>
    <row r="16098" spans="1:31">
      <c r="A16098" s="8"/>
      <c r="B16098" s="8"/>
      <c r="C16098" s="9"/>
      <c r="D16098" s="5"/>
      <c r="E16098" s="5"/>
      <c r="F16098" s="5"/>
      <c r="G16098" s="6"/>
      <c r="H16098" s="5"/>
      <c r="I16098" s="4"/>
      <c r="J16098" s="4"/>
      <c r="K16098" s="4"/>
      <c r="L16098" s="4"/>
      <c r="M16098" s="4"/>
      <c r="N16098" s="4"/>
      <c r="O16098" s="4"/>
      <c r="P16098" s="4"/>
      <c r="Q16098" s="4"/>
      <c r="R16098" s="4"/>
      <c r="S16098" s="4"/>
      <c r="T16098" s="4"/>
      <c r="U16098" s="4"/>
      <c r="V16098" s="4"/>
      <c r="W16098" s="4"/>
      <c r="X16098" s="4"/>
      <c r="Y16098" s="4"/>
      <c r="Z16098" s="4"/>
      <c r="AA16098" s="4"/>
      <c r="AB16098" s="4"/>
      <c r="AE16098" s="4"/>
    </row>
    <row r="16099" spans="1:31">
      <c r="A16099" s="8"/>
      <c r="B16099" s="8"/>
      <c r="C16099" s="9"/>
      <c r="D16099" s="5"/>
      <c r="E16099" s="5"/>
      <c r="F16099" s="5"/>
      <c r="G16099" s="6"/>
      <c r="H16099" s="5"/>
      <c r="I16099" s="4"/>
      <c r="J16099" s="4"/>
      <c r="K16099" s="4"/>
      <c r="L16099" s="4"/>
      <c r="M16099" s="4"/>
      <c r="N16099" s="4"/>
      <c r="O16099" s="4"/>
      <c r="P16099" s="4"/>
      <c r="Q16099" s="4"/>
      <c r="R16099" s="4"/>
      <c r="S16099" s="4"/>
      <c r="T16099" s="4"/>
      <c r="U16099" s="4"/>
      <c r="V16099" s="4"/>
      <c r="W16099" s="4"/>
      <c r="X16099" s="4"/>
      <c r="Y16099" s="4"/>
      <c r="Z16099" s="4"/>
      <c r="AA16099" s="4"/>
      <c r="AB16099" s="4"/>
      <c r="AE16099" s="4"/>
    </row>
    <row r="16100" spans="1:31">
      <c r="A16100" s="8"/>
      <c r="B16100" s="8"/>
      <c r="C16100" s="10"/>
      <c r="D16100" s="5"/>
      <c r="E16100" s="5"/>
      <c r="F16100" s="5"/>
      <c r="G16100" s="6"/>
      <c r="H16100" s="5"/>
      <c r="I16100" s="4"/>
      <c r="J16100" s="4"/>
      <c r="K16100" s="4"/>
      <c r="L16100" s="4"/>
      <c r="M16100" s="4"/>
      <c r="N16100" s="4"/>
      <c r="O16100" s="4"/>
      <c r="P16100" s="4"/>
      <c r="Q16100" s="4"/>
      <c r="R16100" s="4"/>
      <c r="S16100" s="4"/>
      <c r="T16100" s="4"/>
      <c r="U16100" s="4"/>
      <c r="V16100" s="4"/>
      <c r="W16100" s="4"/>
      <c r="X16100" s="4"/>
      <c r="Y16100" s="4"/>
      <c r="Z16100" s="4"/>
      <c r="AA16100" s="4"/>
      <c r="AB16100" s="4"/>
      <c r="AE16100" s="4"/>
    </row>
    <row r="16101" spans="1:31">
      <c r="A16101" s="8"/>
      <c r="B16101" s="8"/>
      <c r="C16101" s="10"/>
      <c r="D16101" s="5"/>
      <c r="E16101" s="5"/>
      <c r="F16101" s="5"/>
      <c r="G16101" s="6"/>
      <c r="H16101" s="5"/>
      <c r="I16101" s="4"/>
      <c r="J16101" s="4"/>
      <c r="K16101" s="4"/>
      <c r="L16101" s="4"/>
      <c r="M16101" s="4"/>
      <c r="N16101" s="4"/>
      <c r="O16101" s="4"/>
      <c r="P16101" s="4"/>
      <c r="Q16101" s="4"/>
      <c r="R16101" s="4"/>
      <c r="S16101" s="4"/>
      <c r="T16101" s="4"/>
      <c r="U16101" s="4"/>
      <c r="V16101" s="4"/>
      <c r="W16101" s="4"/>
      <c r="X16101" s="4"/>
      <c r="Y16101" s="4"/>
      <c r="Z16101" s="4"/>
      <c r="AA16101" s="4"/>
      <c r="AB16101" s="4"/>
      <c r="AE16101" s="4"/>
    </row>
    <row r="16102" spans="1:31">
      <c r="A16102" s="8"/>
      <c r="B16102" s="8"/>
      <c r="C16102" s="10"/>
      <c r="D16102" s="5"/>
      <c r="E16102" s="5"/>
      <c r="F16102" s="5"/>
      <c r="G16102" s="6"/>
      <c r="H16102" s="5"/>
      <c r="I16102" s="4"/>
      <c r="J16102" s="4"/>
      <c r="K16102" s="4"/>
      <c r="L16102" s="4"/>
      <c r="M16102" s="4"/>
      <c r="N16102" s="4"/>
      <c r="O16102" s="4"/>
      <c r="P16102" s="4"/>
      <c r="Q16102" s="4"/>
      <c r="R16102" s="4"/>
      <c r="S16102" s="4"/>
      <c r="T16102" s="4"/>
      <c r="U16102" s="4"/>
      <c r="V16102" s="4"/>
      <c r="W16102" s="4"/>
      <c r="X16102" s="4"/>
      <c r="Y16102" s="4"/>
      <c r="Z16102" s="4"/>
      <c r="AA16102" s="4"/>
      <c r="AB16102" s="4"/>
      <c r="AE16102" s="4"/>
    </row>
    <row r="16103" spans="1:31">
      <c r="A16103" s="8"/>
      <c r="B16103" s="8"/>
      <c r="C16103" s="9"/>
      <c r="D16103" s="5"/>
      <c r="E16103" s="5"/>
      <c r="F16103" s="5"/>
      <c r="G16103" s="6"/>
      <c r="H16103" s="5"/>
      <c r="I16103" s="4"/>
      <c r="J16103" s="4"/>
      <c r="K16103" s="4"/>
      <c r="L16103" s="4"/>
      <c r="M16103" s="4"/>
      <c r="N16103" s="4"/>
      <c r="O16103" s="4"/>
      <c r="P16103" s="4"/>
      <c r="Q16103" s="4"/>
      <c r="R16103" s="4"/>
      <c r="S16103" s="4"/>
      <c r="T16103" s="4"/>
      <c r="U16103" s="4"/>
      <c r="V16103" s="4"/>
      <c r="W16103" s="4"/>
      <c r="X16103" s="4"/>
      <c r="Y16103" s="4"/>
      <c r="Z16103" s="4"/>
      <c r="AA16103" s="4"/>
      <c r="AB16103" s="4"/>
      <c r="AE16103" s="4"/>
    </row>
    <row r="16104" spans="1:31">
      <c r="A16104" s="8"/>
      <c r="B16104" s="8"/>
      <c r="C16104" s="9"/>
      <c r="D16104" s="5"/>
      <c r="E16104" s="5"/>
      <c r="F16104" s="5"/>
      <c r="G16104" s="6"/>
      <c r="H16104" s="5"/>
      <c r="I16104" s="4"/>
      <c r="J16104" s="4"/>
      <c r="K16104" s="4"/>
      <c r="L16104" s="4"/>
      <c r="M16104" s="4"/>
      <c r="N16104" s="4"/>
      <c r="O16104" s="4"/>
      <c r="P16104" s="4"/>
      <c r="Q16104" s="4"/>
      <c r="R16104" s="4"/>
      <c r="S16104" s="4"/>
      <c r="T16104" s="4"/>
      <c r="U16104" s="4"/>
      <c r="V16104" s="4"/>
      <c r="W16104" s="4"/>
      <c r="X16104" s="4"/>
      <c r="Y16104" s="4"/>
      <c r="Z16104" s="4"/>
      <c r="AA16104" s="4"/>
      <c r="AB16104" s="4"/>
      <c r="AE16104" s="4"/>
    </row>
    <row r="16105" spans="1:31">
      <c r="A16105" s="8"/>
      <c r="B16105" s="8"/>
      <c r="C16105" s="9"/>
      <c r="D16105" s="5"/>
      <c r="E16105" s="5"/>
      <c r="F16105" s="5"/>
      <c r="G16105" s="6"/>
      <c r="H16105" s="5"/>
      <c r="I16105" s="4"/>
      <c r="J16105" s="4"/>
      <c r="K16105" s="4"/>
      <c r="L16105" s="4"/>
      <c r="M16105" s="4"/>
      <c r="N16105" s="4"/>
      <c r="O16105" s="4"/>
      <c r="P16105" s="4"/>
      <c r="Q16105" s="4"/>
      <c r="R16105" s="4"/>
      <c r="S16105" s="4"/>
      <c r="T16105" s="4"/>
      <c r="U16105" s="4"/>
      <c r="V16105" s="4"/>
      <c r="W16105" s="4"/>
      <c r="X16105" s="4"/>
      <c r="Y16105" s="4"/>
      <c r="Z16105" s="4"/>
      <c r="AA16105" s="4"/>
      <c r="AB16105" s="4"/>
      <c r="AE16105" s="4"/>
    </row>
    <row r="16106" spans="1:31">
      <c r="A16106" s="8"/>
      <c r="B16106" s="8"/>
      <c r="C16106" s="9"/>
      <c r="D16106" s="5"/>
      <c r="E16106" s="5"/>
      <c r="F16106" s="5"/>
      <c r="G16106" s="6"/>
      <c r="H16106" s="5"/>
      <c r="I16106" s="4"/>
      <c r="J16106" s="4"/>
      <c r="K16106" s="4"/>
      <c r="L16106" s="4"/>
      <c r="M16106" s="4"/>
      <c r="N16106" s="4"/>
      <c r="O16106" s="4"/>
      <c r="P16106" s="4"/>
      <c r="Q16106" s="4"/>
      <c r="R16106" s="4"/>
      <c r="S16106" s="4"/>
      <c r="T16106" s="4"/>
      <c r="U16106" s="4"/>
      <c r="V16106" s="4"/>
      <c r="W16106" s="4"/>
      <c r="X16106" s="4"/>
      <c r="Y16106" s="4"/>
      <c r="Z16106" s="4"/>
      <c r="AA16106" s="4"/>
      <c r="AB16106" s="4"/>
      <c r="AE16106" s="4"/>
    </row>
    <row r="16107" spans="1:31">
      <c r="A16107" s="8"/>
      <c r="B16107" s="8"/>
      <c r="C16107" s="9"/>
      <c r="D16107" s="5"/>
      <c r="E16107" s="5"/>
      <c r="F16107" s="5"/>
      <c r="G16107" s="6"/>
      <c r="H16107" s="5"/>
      <c r="I16107" s="4"/>
      <c r="J16107" s="4"/>
      <c r="K16107" s="4"/>
      <c r="L16107" s="4"/>
      <c r="M16107" s="4"/>
      <c r="N16107" s="4"/>
      <c r="O16107" s="4"/>
      <c r="P16107" s="4"/>
      <c r="Q16107" s="4"/>
      <c r="R16107" s="4"/>
      <c r="S16107" s="4"/>
      <c r="T16107" s="4"/>
      <c r="U16107" s="4"/>
      <c r="V16107" s="4"/>
      <c r="W16107" s="4"/>
      <c r="X16107" s="4"/>
      <c r="Y16107" s="4"/>
      <c r="Z16107" s="4"/>
      <c r="AA16107" s="4"/>
      <c r="AB16107" s="4"/>
      <c r="AE16107" s="4"/>
    </row>
    <row r="16108" spans="1:31">
      <c r="A16108" s="8"/>
      <c r="B16108" s="8"/>
      <c r="C16108" s="9"/>
      <c r="D16108" s="5"/>
      <c r="E16108" s="5"/>
      <c r="F16108" s="5"/>
      <c r="G16108" s="6"/>
      <c r="H16108" s="5"/>
      <c r="I16108" s="4"/>
      <c r="J16108" s="4"/>
      <c r="K16108" s="4"/>
      <c r="L16108" s="4"/>
      <c r="M16108" s="4"/>
      <c r="N16108" s="4"/>
      <c r="O16108" s="4"/>
      <c r="P16108" s="4"/>
      <c r="Q16108" s="4"/>
      <c r="R16108" s="4"/>
      <c r="S16108" s="4"/>
      <c r="T16108" s="4"/>
      <c r="U16108" s="4"/>
      <c r="V16108" s="4"/>
      <c r="W16108" s="4"/>
      <c r="X16108" s="4"/>
      <c r="Y16108" s="4"/>
      <c r="Z16108" s="4"/>
      <c r="AA16108" s="4"/>
      <c r="AB16108" s="4"/>
      <c r="AE16108" s="4"/>
    </row>
    <row r="16109" spans="1:31">
      <c r="A16109" s="8"/>
      <c r="B16109" s="8"/>
      <c r="C16109" s="10"/>
      <c r="D16109" s="5"/>
      <c r="E16109" s="5"/>
      <c r="F16109" s="5"/>
      <c r="G16109" s="6"/>
      <c r="H16109" s="5"/>
      <c r="I16109" s="4"/>
      <c r="J16109" s="4"/>
      <c r="K16109" s="4"/>
      <c r="L16109" s="4"/>
      <c r="M16109" s="4"/>
      <c r="N16109" s="4"/>
      <c r="O16109" s="4"/>
      <c r="P16109" s="4"/>
      <c r="Q16109" s="4"/>
      <c r="R16109" s="4"/>
      <c r="S16109" s="4"/>
      <c r="T16109" s="4"/>
      <c r="U16109" s="4"/>
      <c r="V16109" s="4"/>
      <c r="W16109" s="4"/>
      <c r="X16109" s="4"/>
      <c r="Y16109" s="4"/>
      <c r="Z16109" s="4"/>
      <c r="AA16109" s="4"/>
      <c r="AB16109" s="4"/>
      <c r="AE16109" s="4"/>
    </row>
    <row r="16110" spans="1:31">
      <c r="A16110" s="8"/>
      <c r="B16110" s="8"/>
      <c r="C16110" s="10"/>
      <c r="D16110" s="5"/>
      <c r="E16110" s="5"/>
      <c r="F16110" s="5"/>
      <c r="G16110" s="6"/>
      <c r="H16110" s="5"/>
      <c r="I16110" s="4"/>
      <c r="J16110" s="4"/>
      <c r="K16110" s="4"/>
      <c r="L16110" s="4"/>
      <c r="M16110" s="4"/>
      <c r="N16110" s="4"/>
      <c r="O16110" s="4"/>
      <c r="P16110" s="4"/>
      <c r="Q16110" s="4"/>
      <c r="R16110" s="4"/>
      <c r="S16110" s="4"/>
      <c r="T16110" s="4"/>
      <c r="U16110" s="4"/>
      <c r="V16110" s="4"/>
      <c r="W16110" s="4"/>
      <c r="X16110" s="4"/>
      <c r="Y16110" s="4"/>
      <c r="Z16110" s="4"/>
      <c r="AA16110" s="4"/>
      <c r="AB16110" s="4"/>
      <c r="AE16110" s="4"/>
    </row>
    <row r="16111" spans="1:31">
      <c r="A16111" s="8"/>
      <c r="B16111" s="8"/>
      <c r="C16111" s="10"/>
      <c r="D16111" s="5"/>
      <c r="E16111" s="5"/>
      <c r="F16111" s="5"/>
      <c r="G16111" s="6"/>
      <c r="H16111" s="5"/>
      <c r="I16111" s="4"/>
      <c r="J16111" s="4"/>
      <c r="K16111" s="4"/>
      <c r="L16111" s="4"/>
      <c r="M16111" s="4"/>
      <c r="N16111" s="4"/>
      <c r="O16111" s="4"/>
      <c r="P16111" s="4"/>
      <c r="Q16111" s="4"/>
      <c r="R16111" s="4"/>
      <c r="S16111" s="4"/>
      <c r="T16111" s="4"/>
      <c r="U16111" s="4"/>
      <c r="V16111" s="4"/>
      <c r="W16111" s="4"/>
      <c r="X16111" s="4"/>
      <c r="Y16111" s="4"/>
      <c r="Z16111" s="4"/>
      <c r="AA16111" s="4"/>
      <c r="AB16111" s="4"/>
      <c r="AE16111" s="4"/>
    </row>
    <row r="16112" spans="1:31">
      <c r="A16112" s="8"/>
      <c r="B16112" s="8"/>
      <c r="C16112" s="9"/>
      <c r="D16112" s="5"/>
      <c r="E16112" s="5"/>
      <c r="F16112" s="5"/>
      <c r="G16112" s="6"/>
      <c r="H16112" s="5"/>
      <c r="I16112" s="4"/>
      <c r="J16112" s="4"/>
      <c r="K16112" s="4"/>
      <c r="L16112" s="4"/>
      <c r="M16112" s="4"/>
      <c r="N16112" s="4"/>
      <c r="O16112" s="4"/>
      <c r="P16112" s="4"/>
      <c r="Q16112" s="4"/>
      <c r="R16112" s="4"/>
      <c r="S16112" s="4"/>
      <c r="T16112" s="4"/>
      <c r="U16112" s="4"/>
      <c r="V16112" s="4"/>
      <c r="W16112" s="4"/>
      <c r="X16112" s="4"/>
      <c r="Y16112" s="4"/>
      <c r="Z16112" s="4"/>
      <c r="AA16112" s="4"/>
      <c r="AB16112" s="4"/>
      <c r="AE16112" s="4"/>
    </row>
    <row r="16113" spans="1:31">
      <c r="A16113" s="8"/>
      <c r="B16113" s="8"/>
      <c r="C16113" s="9"/>
      <c r="D16113" s="5"/>
      <c r="E16113" s="5"/>
      <c r="F16113" s="5"/>
      <c r="G16113" s="6"/>
      <c r="H16113" s="5"/>
      <c r="I16113" s="4"/>
      <c r="J16113" s="4"/>
      <c r="K16113" s="4"/>
      <c r="L16113" s="4"/>
      <c r="M16113" s="4"/>
      <c r="N16113" s="4"/>
      <c r="O16113" s="4"/>
      <c r="P16113" s="4"/>
      <c r="Q16113" s="4"/>
      <c r="R16113" s="4"/>
      <c r="S16113" s="4"/>
      <c r="T16113" s="4"/>
      <c r="U16113" s="4"/>
      <c r="V16113" s="4"/>
      <c r="W16113" s="4"/>
      <c r="X16113" s="4"/>
      <c r="Y16113" s="4"/>
      <c r="Z16113" s="4"/>
      <c r="AA16113" s="4"/>
      <c r="AB16113" s="4"/>
      <c r="AE16113" s="4"/>
    </row>
    <row r="16114" spans="1:31">
      <c r="A16114" s="8"/>
      <c r="B16114" s="8"/>
      <c r="C16114" s="7"/>
      <c r="D16114" s="5"/>
      <c r="E16114" s="5"/>
      <c r="F16114" s="5"/>
      <c r="G16114" s="6"/>
      <c r="H16114" s="5"/>
      <c r="I16114" s="4"/>
      <c r="J16114" s="4"/>
      <c r="K16114" s="4"/>
      <c r="L16114" s="4"/>
      <c r="M16114" s="4"/>
      <c r="N16114" s="4"/>
      <c r="O16114" s="4"/>
      <c r="P16114" s="4"/>
      <c r="Q16114" s="4"/>
      <c r="R16114" s="4"/>
      <c r="S16114" s="4"/>
      <c r="T16114" s="4"/>
      <c r="U16114" s="4"/>
      <c r="V16114" s="4"/>
      <c r="W16114" s="4"/>
      <c r="X16114" s="4"/>
      <c r="Y16114" s="4"/>
      <c r="Z16114" s="4"/>
      <c r="AA16114" s="4"/>
      <c r="AB16114" s="4"/>
      <c r="AE16114" s="4"/>
    </row>
    <row r="16115" spans="1:31">
      <c r="A16115" s="8"/>
      <c r="B16115" s="8"/>
      <c r="C16115" s="9"/>
      <c r="D16115" s="5"/>
      <c r="E16115" s="5"/>
      <c r="F16115" s="5"/>
      <c r="G16115" s="6"/>
      <c r="H16115" s="5"/>
      <c r="I16115" s="4"/>
      <c r="J16115" s="4"/>
      <c r="K16115" s="4"/>
      <c r="L16115" s="4"/>
      <c r="M16115" s="4"/>
      <c r="N16115" s="4"/>
      <c r="O16115" s="4"/>
      <c r="P16115" s="4"/>
      <c r="Q16115" s="4"/>
      <c r="R16115" s="4"/>
      <c r="S16115" s="4"/>
      <c r="T16115" s="4"/>
      <c r="U16115" s="4"/>
      <c r="V16115" s="4"/>
      <c r="W16115" s="4"/>
      <c r="X16115" s="4"/>
      <c r="Y16115" s="4"/>
      <c r="Z16115" s="4"/>
      <c r="AA16115" s="4"/>
      <c r="AB16115" s="4"/>
      <c r="AE16115" s="4"/>
    </row>
    <row r="16116" spans="1:31">
      <c r="A16116" s="8"/>
      <c r="B16116" s="8"/>
      <c r="C16116" s="9"/>
      <c r="D16116" s="5"/>
      <c r="E16116" s="5"/>
      <c r="F16116" s="5"/>
      <c r="G16116" s="6"/>
      <c r="H16116" s="5"/>
      <c r="I16116" s="4"/>
      <c r="J16116" s="4"/>
      <c r="K16116" s="4"/>
      <c r="L16116" s="4"/>
      <c r="M16116" s="4"/>
      <c r="N16116" s="4"/>
      <c r="O16116" s="4"/>
      <c r="P16116" s="4"/>
      <c r="Q16116" s="4"/>
      <c r="R16116" s="4"/>
      <c r="S16116" s="4"/>
      <c r="T16116" s="4"/>
      <c r="U16116" s="4"/>
      <c r="V16116" s="4"/>
      <c r="W16116" s="4"/>
      <c r="X16116" s="4"/>
      <c r="Y16116" s="4"/>
      <c r="Z16116" s="4"/>
      <c r="AA16116" s="4"/>
      <c r="AB16116" s="4"/>
      <c r="AE16116" s="4"/>
    </row>
    <row r="16117" spans="1:31">
      <c r="A16117" s="8"/>
      <c r="B16117" s="8"/>
      <c r="C16117" s="9"/>
      <c r="D16117" s="5"/>
      <c r="E16117" s="5"/>
      <c r="F16117" s="5"/>
      <c r="G16117" s="6"/>
      <c r="H16117" s="5"/>
      <c r="I16117" s="4"/>
      <c r="J16117" s="4"/>
      <c r="K16117" s="4"/>
      <c r="L16117" s="4"/>
      <c r="M16117" s="4"/>
      <c r="N16117" s="4"/>
      <c r="O16117" s="4"/>
      <c r="P16117" s="4"/>
      <c r="Q16117" s="4"/>
      <c r="R16117" s="4"/>
      <c r="S16117" s="4"/>
      <c r="T16117" s="4"/>
      <c r="U16117" s="4"/>
      <c r="V16117" s="4"/>
      <c r="W16117" s="4"/>
      <c r="X16117" s="4"/>
      <c r="Y16117" s="4"/>
      <c r="Z16117" s="4"/>
      <c r="AA16117" s="4"/>
      <c r="AB16117" s="4"/>
      <c r="AE16117" s="4"/>
    </row>
    <row r="16118" spans="1:31">
      <c r="A16118" s="8"/>
      <c r="B16118" s="8"/>
      <c r="C16118" s="9"/>
      <c r="D16118" s="5"/>
      <c r="E16118" s="5"/>
      <c r="F16118" s="5"/>
      <c r="G16118" s="6"/>
      <c r="H16118" s="5"/>
      <c r="I16118" s="4"/>
      <c r="J16118" s="4"/>
      <c r="K16118" s="4"/>
      <c r="L16118" s="4"/>
      <c r="M16118" s="4"/>
      <c r="N16118" s="4"/>
      <c r="O16118" s="4"/>
      <c r="P16118" s="4"/>
      <c r="Q16118" s="4"/>
      <c r="R16118" s="4"/>
      <c r="S16118" s="4"/>
      <c r="T16118" s="4"/>
      <c r="U16118" s="4"/>
      <c r="V16118" s="4"/>
      <c r="W16118" s="4"/>
      <c r="X16118" s="4"/>
      <c r="Y16118" s="4"/>
      <c r="Z16118" s="4"/>
      <c r="AA16118" s="4"/>
      <c r="AB16118" s="4"/>
      <c r="AE16118" s="4"/>
    </row>
    <row r="16119" spans="1:31">
      <c r="A16119" s="8"/>
      <c r="B16119" s="8"/>
      <c r="C16119" s="9"/>
      <c r="D16119" s="5"/>
      <c r="E16119" s="5"/>
      <c r="F16119" s="5"/>
      <c r="G16119" s="6"/>
      <c r="H16119" s="5"/>
      <c r="I16119" s="4"/>
      <c r="J16119" s="4"/>
      <c r="K16119" s="4"/>
      <c r="L16119" s="4"/>
      <c r="M16119" s="4"/>
      <c r="N16119" s="4"/>
      <c r="O16119" s="4"/>
      <c r="P16119" s="4"/>
      <c r="Q16119" s="4"/>
      <c r="R16119" s="4"/>
      <c r="S16119" s="4"/>
      <c r="T16119" s="4"/>
      <c r="U16119" s="4"/>
      <c r="V16119" s="4"/>
      <c r="W16119" s="4"/>
      <c r="X16119" s="4"/>
      <c r="Y16119" s="4"/>
      <c r="Z16119" s="4"/>
      <c r="AA16119" s="4"/>
      <c r="AB16119" s="4"/>
      <c r="AE16119" s="4"/>
    </row>
    <row r="16120" spans="1:31">
      <c r="A16120" s="8"/>
      <c r="B16120" s="8"/>
      <c r="C16120" s="7"/>
      <c r="D16120" s="5"/>
      <c r="E16120" s="5"/>
      <c r="F16120" s="5"/>
      <c r="G16120" s="6"/>
      <c r="H16120" s="5"/>
      <c r="I16120" s="4"/>
      <c r="J16120" s="4"/>
      <c r="K16120" s="4"/>
      <c r="L16120" s="4"/>
      <c r="M16120" s="4"/>
      <c r="N16120" s="4"/>
      <c r="O16120" s="4"/>
      <c r="P16120" s="4"/>
      <c r="Q16120" s="4"/>
      <c r="R16120" s="4"/>
      <c r="S16120" s="4"/>
      <c r="T16120" s="4"/>
      <c r="U16120" s="4"/>
      <c r="V16120" s="4"/>
      <c r="W16120" s="4"/>
      <c r="X16120" s="4"/>
      <c r="Y16120" s="4"/>
      <c r="Z16120" s="4"/>
      <c r="AA16120" s="4"/>
      <c r="AB16120" s="4"/>
      <c r="AE16120" s="4"/>
    </row>
    <row r="16121" spans="1:31">
      <c r="A16121" s="8"/>
      <c r="B16121" s="8"/>
      <c r="C16121" s="9"/>
      <c r="D16121" s="5"/>
      <c r="E16121" s="5"/>
      <c r="F16121" s="5"/>
      <c r="G16121" s="6"/>
      <c r="H16121" s="5"/>
      <c r="I16121" s="4"/>
      <c r="J16121" s="4"/>
      <c r="K16121" s="4"/>
      <c r="L16121" s="4"/>
      <c r="M16121" s="4"/>
      <c r="N16121" s="4"/>
      <c r="O16121" s="4"/>
      <c r="P16121" s="4"/>
      <c r="Q16121" s="4"/>
      <c r="R16121" s="4"/>
      <c r="S16121" s="4"/>
      <c r="T16121" s="4"/>
      <c r="U16121" s="4"/>
      <c r="V16121" s="4"/>
      <c r="W16121" s="4"/>
      <c r="X16121" s="4"/>
      <c r="Y16121" s="4"/>
      <c r="Z16121" s="4"/>
      <c r="AA16121" s="4"/>
      <c r="AB16121" s="4"/>
      <c r="AE16121" s="4"/>
    </row>
    <row r="16122" spans="1:31">
      <c r="A16122" s="8"/>
      <c r="B16122" s="8"/>
      <c r="C16122" s="11"/>
      <c r="D16122" s="5"/>
      <c r="E16122" s="5"/>
      <c r="F16122" s="5"/>
      <c r="G16122" s="6"/>
      <c r="H16122" s="5"/>
      <c r="I16122" s="4"/>
      <c r="J16122" s="4"/>
      <c r="K16122" s="4"/>
      <c r="L16122" s="4"/>
      <c r="M16122" s="4"/>
      <c r="N16122" s="4"/>
      <c r="O16122" s="4"/>
      <c r="P16122" s="4"/>
      <c r="Q16122" s="4"/>
      <c r="R16122" s="4"/>
      <c r="S16122" s="4"/>
      <c r="T16122" s="4"/>
      <c r="U16122" s="4"/>
      <c r="V16122" s="4"/>
      <c r="W16122" s="4"/>
      <c r="X16122" s="4"/>
      <c r="Y16122" s="4"/>
      <c r="Z16122" s="4"/>
      <c r="AA16122" s="4"/>
      <c r="AB16122" s="4"/>
      <c r="AE16122" s="4"/>
    </row>
    <row r="16123" spans="1:31">
      <c r="A16123" s="8"/>
      <c r="B16123" s="8"/>
      <c r="C16123" s="11"/>
      <c r="D16123" s="5"/>
      <c r="E16123" s="5"/>
      <c r="F16123" s="5"/>
      <c r="G16123" s="6"/>
      <c r="H16123" s="5"/>
      <c r="I16123" s="4"/>
      <c r="J16123" s="4"/>
      <c r="K16123" s="4"/>
      <c r="L16123" s="4"/>
      <c r="M16123" s="4"/>
      <c r="N16123" s="4"/>
      <c r="O16123" s="4"/>
      <c r="P16123" s="4"/>
      <c r="Q16123" s="4"/>
      <c r="R16123" s="4"/>
      <c r="S16123" s="4"/>
      <c r="T16123" s="4"/>
      <c r="U16123" s="4"/>
      <c r="V16123" s="4"/>
      <c r="W16123" s="4"/>
      <c r="X16123" s="4"/>
      <c r="Y16123" s="4"/>
      <c r="Z16123" s="4"/>
      <c r="AA16123" s="4"/>
      <c r="AB16123" s="4"/>
      <c r="AE16123" s="4"/>
    </row>
    <row r="16124" spans="1:31">
      <c r="A16124" s="8"/>
      <c r="B16124" s="8"/>
      <c r="C16124" s="9"/>
      <c r="D16124" s="5"/>
      <c r="E16124" s="5"/>
      <c r="F16124" s="5"/>
      <c r="G16124" s="6"/>
      <c r="H16124" s="5"/>
      <c r="I16124" s="4"/>
      <c r="J16124" s="4"/>
      <c r="K16124" s="4"/>
      <c r="L16124" s="4"/>
      <c r="M16124" s="4"/>
      <c r="N16124" s="4"/>
      <c r="O16124" s="4"/>
      <c r="P16124" s="4"/>
      <c r="Q16124" s="4"/>
      <c r="R16124" s="4"/>
      <c r="S16124" s="4"/>
      <c r="T16124" s="4"/>
      <c r="U16124" s="4"/>
      <c r="V16124" s="4"/>
      <c r="W16124" s="4"/>
      <c r="X16124" s="4"/>
      <c r="Y16124" s="4"/>
      <c r="Z16124" s="4"/>
      <c r="AA16124" s="4"/>
      <c r="AB16124" s="4"/>
      <c r="AE16124" s="4"/>
    </row>
    <row r="16125" spans="1:31">
      <c r="A16125" s="8"/>
      <c r="B16125" s="8"/>
      <c r="C16125" s="9"/>
      <c r="D16125" s="5"/>
      <c r="E16125" s="5"/>
      <c r="F16125" s="5"/>
      <c r="G16125" s="6"/>
      <c r="H16125" s="5"/>
      <c r="I16125" s="4"/>
      <c r="J16125" s="4"/>
      <c r="K16125" s="4"/>
      <c r="L16125" s="4"/>
      <c r="M16125" s="4"/>
      <c r="N16125" s="4"/>
      <c r="O16125" s="4"/>
      <c r="P16125" s="4"/>
      <c r="Q16125" s="4"/>
      <c r="R16125" s="4"/>
      <c r="S16125" s="4"/>
      <c r="T16125" s="4"/>
      <c r="U16125" s="4"/>
      <c r="V16125" s="4"/>
      <c r="W16125" s="4"/>
      <c r="X16125" s="4"/>
      <c r="Y16125" s="4"/>
      <c r="Z16125" s="4"/>
      <c r="AA16125" s="4"/>
      <c r="AB16125" s="4"/>
      <c r="AE16125" s="4"/>
    </row>
    <row r="16126" spans="1:31">
      <c r="A16126" s="8"/>
      <c r="B16126" s="8"/>
      <c r="C16126" s="9"/>
      <c r="D16126" s="5"/>
      <c r="E16126" s="5"/>
      <c r="F16126" s="5"/>
      <c r="G16126" s="6"/>
      <c r="H16126" s="5"/>
      <c r="I16126" s="4"/>
      <c r="J16126" s="4"/>
      <c r="K16126" s="4"/>
      <c r="L16126" s="4"/>
      <c r="M16126" s="4"/>
      <c r="N16126" s="4"/>
      <c r="O16126" s="4"/>
      <c r="P16126" s="4"/>
      <c r="Q16126" s="4"/>
      <c r="R16126" s="4"/>
      <c r="S16126" s="4"/>
      <c r="T16126" s="4"/>
      <c r="U16126" s="4"/>
      <c r="V16126" s="4"/>
      <c r="W16126" s="4"/>
      <c r="X16126" s="4"/>
      <c r="Y16126" s="4"/>
      <c r="Z16126" s="4"/>
      <c r="AA16126" s="4"/>
      <c r="AB16126" s="4"/>
      <c r="AE16126" s="4"/>
    </row>
    <row r="16127" spans="1:31">
      <c r="A16127" s="8"/>
      <c r="B16127" s="8"/>
      <c r="C16127" s="9"/>
      <c r="D16127" s="5"/>
      <c r="E16127" s="5"/>
      <c r="F16127" s="5"/>
      <c r="G16127" s="6"/>
      <c r="H16127" s="5"/>
      <c r="I16127" s="4"/>
      <c r="J16127" s="4"/>
      <c r="K16127" s="4"/>
      <c r="L16127" s="4"/>
      <c r="M16127" s="4"/>
      <c r="N16127" s="4"/>
      <c r="O16127" s="4"/>
      <c r="P16127" s="4"/>
      <c r="Q16127" s="4"/>
      <c r="R16127" s="4"/>
      <c r="S16127" s="4"/>
      <c r="T16127" s="4"/>
      <c r="U16127" s="4"/>
      <c r="V16127" s="4"/>
      <c r="W16127" s="4"/>
      <c r="X16127" s="4"/>
      <c r="Y16127" s="4"/>
      <c r="Z16127" s="4"/>
      <c r="AA16127" s="4"/>
      <c r="AB16127" s="4"/>
      <c r="AE16127" s="4"/>
    </row>
    <row r="16128" spans="1:31">
      <c r="A16128" s="8"/>
      <c r="B16128" s="8"/>
      <c r="C16128" s="10"/>
      <c r="D16128" s="5"/>
      <c r="E16128" s="5"/>
      <c r="F16128" s="5"/>
      <c r="G16128" s="6"/>
      <c r="H16128" s="5"/>
      <c r="I16128" s="4"/>
      <c r="J16128" s="4"/>
      <c r="K16128" s="4"/>
      <c r="L16128" s="4"/>
      <c r="M16128" s="4"/>
      <c r="N16128" s="4"/>
      <c r="O16128" s="4"/>
      <c r="P16128" s="4"/>
      <c r="Q16128" s="4"/>
      <c r="R16128" s="4"/>
      <c r="S16128" s="4"/>
      <c r="T16128" s="4"/>
      <c r="U16128" s="4"/>
      <c r="V16128" s="4"/>
      <c r="W16128" s="4"/>
      <c r="X16128" s="4"/>
      <c r="Y16128" s="4"/>
      <c r="Z16128" s="4"/>
      <c r="AA16128" s="4"/>
      <c r="AB16128" s="4"/>
      <c r="AE16128" s="4"/>
    </row>
    <row r="16129" spans="1:31">
      <c r="A16129" s="8"/>
      <c r="B16129" s="8"/>
      <c r="C16129" s="10"/>
      <c r="D16129" s="5"/>
      <c r="E16129" s="5"/>
      <c r="F16129" s="5"/>
      <c r="G16129" s="6"/>
      <c r="H16129" s="5"/>
      <c r="I16129" s="4"/>
      <c r="J16129" s="4"/>
      <c r="K16129" s="4"/>
      <c r="L16129" s="4"/>
      <c r="M16129" s="4"/>
      <c r="N16129" s="4"/>
      <c r="O16129" s="4"/>
      <c r="P16129" s="4"/>
      <c r="Q16129" s="4"/>
      <c r="R16129" s="4"/>
      <c r="S16129" s="4"/>
      <c r="T16129" s="4"/>
      <c r="U16129" s="4"/>
      <c r="V16129" s="4"/>
      <c r="W16129" s="4"/>
      <c r="X16129" s="4"/>
      <c r="Y16129" s="4"/>
      <c r="Z16129" s="4"/>
      <c r="AA16129" s="4"/>
      <c r="AB16129" s="4"/>
      <c r="AE16129" s="4"/>
    </row>
    <row r="16130" spans="1:31">
      <c r="A16130" s="8"/>
      <c r="B16130" s="8"/>
      <c r="C16130" s="9"/>
      <c r="D16130" s="5"/>
      <c r="E16130" s="5"/>
      <c r="F16130" s="5"/>
      <c r="G16130" s="6"/>
      <c r="H16130" s="5"/>
      <c r="I16130" s="4"/>
      <c r="J16130" s="4"/>
      <c r="K16130" s="4"/>
      <c r="L16130" s="4"/>
      <c r="M16130" s="4"/>
      <c r="N16130" s="4"/>
      <c r="O16130" s="4"/>
      <c r="P16130" s="4"/>
      <c r="Q16130" s="4"/>
      <c r="R16130" s="4"/>
      <c r="S16130" s="4"/>
      <c r="T16130" s="4"/>
      <c r="U16130" s="4"/>
      <c r="V16130" s="4"/>
      <c r="W16130" s="4"/>
      <c r="X16130" s="4"/>
      <c r="Y16130" s="4"/>
      <c r="Z16130" s="4"/>
      <c r="AA16130" s="4"/>
      <c r="AB16130" s="4"/>
      <c r="AE16130" s="4"/>
    </row>
    <row r="16131" spans="1:31">
      <c r="A16131" s="8"/>
      <c r="B16131" s="8"/>
      <c r="C16131" s="10"/>
      <c r="D16131" s="5"/>
      <c r="E16131" s="5"/>
      <c r="F16131" s="5"/>
      <c r="G16131" s="6"/>
      <c r="H16131" s="5"/>
      <c r="I16131" s="4"/>
      <c r="J16131" s="4"/>
      <c r="K16131" s="4"/>
      <c r="L16131" s="4"/>
      <c r="M16131" s="4"/>
      <c r="N16131" s="4"/>
      <c r="O16131" s="4"/>
      <c r="P16131" s="4"/>
      <c r="Q16131" s="4"/>
      <c r="R16131" s="4"/>
      <c r="S16131" s="4"/>
      <c r="T16131" s="4"/>
      <c r="U16131" s="4"/>
      <c r="V16131" s="4"/>
      <c r="W16131" s="4"/>
      <c r="X16131" s="4"/>
      <c r="Y16131" s="4"/>
      <c r="Z16131" s="4"/>
      <c r="AA16131" s="4"/>
      <c r="AB16131" s="4"/>
      <c r="AE16131" s="4"/>
    </row>
    <row r="16132" spans="1:31">
      <c r="A16132" s="8"/>
      <c r="B16132" s="8"/>
      <c r="C16132" s="9"/>
      <c r="D16132" s="5"/>
      <c r="E16132" s="5"/>
      <c r="F16132" s="5"/>
      <c r="G16132" s="6"/>
      <c r="H16132" s="5"/>
      <c r="I16132" s="4"/>
      <c r="J16132" s="4"/>
      <c r="K16132" s="4"/>
      <c r="L16132" s="4"/>
      <c r="M16132" s="4"/>
      <c r="N16132" s="4"/>
      <c r="O16132" s="4"/>
      <c r="P16132" s="4"/>
      <c r="Q16132" s="4"/>
      <c r="R16132" s="4"/>
      <c r="S16132" s="4"/>
      <c r="T16132" s="4"/>
      <c r="U16132" s="4"/>
      <c r="V16132" s="4"/>
      <c r="W16132" s="4"/>
      <c r="X16132" s="4"/>
      <c r="Y16132" s="4"/>
      <c r="Z16132" s="4"/>
      <c r="AA16132" s="4"/>
      <c r="AB16132" s="4"/>
      <c r="AE16132" s="4"/>
    </row>
    <row r="16133" spans="1:31">
      <c r="A16133" s="8"/>
      <c r="B16133" s="8"/>
      <c r="C16133" s="11"/>
      <c r="D16133" s="5"/>
      <c r="E16133" s="5"/>
      <c r="F16133" s="5"/>
      <c r="G16133" s="6"/>
      <c r="H16133" s="5"/>
      <c r="I16133" s="4"/>
      <c r="J16133" s="4"/>
      <c r="K16133" s="4"/>
      <c r="L16133" s="4"/>
      <c r="M16133" s="4"/>
      <c r="N16133" s="4"/>
      <c r="O16133" s="4"/>
      <c r="P16133" s="4"/>
      <c r="Q16133" s="4"/>
      <c r="R16133" s="4"/>
      <c r="S16133" s="4"/>
      <c r="T16133" s="4"/>
      <c r="U16133" s="4"/>
      <c r="V16133" s="4"/>
      <c r="W16133" s="4"/>
      <c r="X16133" s="4"/>
      <c r="Y16133" s="4"/>
      <c r="Z16133" s="4"/>
      <c r="AA16133" s="4"/>
      <c r="AB16133" s="4"/>
      <c r="AE16133" s="4"/>
    </row>
    <row r="16134" spans="1:31">
      <c r="A16134" s="8"/>
      <c r="B16134" s="8"/>
      <c r="C16134" s="9"/>
      <c r="D16134" s="5"/>
      <c r="E16134" s="5"/>
      <c r="F16134" s="5"/>
      <c r="G16134" s="6"/>
      <c r="H16134" s="5"/>
      <c r="I16134" s="4"/>
      <c r="J16134" s="4"/>
      <c r="K16134" s="4"/>
      <c r="L16134" s="4"/>
      <c r="M16134" s="4"/>
      <c r="N16134" s="4"/>
      <c r="O16134" s="4"/>
      <c r="P16134" s="4"/>
      <c r="Q16134" s="4"/>
      <c r="R16134" s="4"/>
      <c r="S16134" s="4"/>
      <c r="T16134" s="4"/>
      <c r="U16134" s="4"/>
      <c r="V16134" s="4"/>
      <c r="W16134" s="4"/>
      <c r="X16134" s="4"/>
      <c r="Y16134" s="4"/>
      <c r="Z16134" s="4"/>
      <c r="AA16134" s="4"/>
      <c r="AB16134" s="4"/>
      <c r="AE16134" s="4"/>
    </row>
    <row r="16135" spans="1:31">
      <c r="A16135" s="8"/>
      <c r="B16135" s="8"/>
      <c r="C16135" s="9"/>
      <c r="D16135" s="5"/>
      <c r="E16135" s="5"/>
      <c r="F16135" s="5"/>
      <c r="G16135" s="6"/>
      <c r="H16135" s="5"/>
      <c r="I16135" s="4"/>
      <c r="J16135" s="4"/>
      <c r="K16135" s="4"/>
      <c r="L16135" s="4"/>
      <c r="M16135" s="4"/>
      <c r="N16135" s="4"/>
      <c r="O16135" s="4"/>
      <c r="P16135" s="4"/>
      <c r="Q16135" s="4"/>
      <c r="R16135" s="4"/>
      <c r="S16135" s="4"/>
      <c r="T16135" s="4"/>
      <c r="U16135" s="4"/>
      <c r="V16135" s="4"/>
      <c r="W16135" s="4"/>
      <c r="X16135" s="4"/>
      <c r="Y16135" s="4"/>
      <c r="Z16135" s="4"/>
      <c r="AA16135" s="4"/>
      <c r="AB16135" s="4"/>
      <c r="AE16135" s="4"/>
    </row>
    <row r="16136" spans="1:31">
      <c r="A16136" s="8"/>
      <c r="B16136" s="8"/>
      <c r="C16136" s="10"/>
      <c r="D16136" s="5"/>
      <c r="E16136" s="5"/>
      <c r="F16136" s="5"/>
      <c r="G16136" s="6"/>
      <c r="H16136" s="5"/>
      <c r="I16136" s="4"/>
      <c r="J16136" s="4"/>
      <c r="K16136" s="4"/>
      <c r="L16136" s="4"/>
      <c r="M16136" s="4"/>
      <c r="N16136" s="4"/>
      <c r="O16136" s="4"/>
      <c r="P16136" s="4"/>
      <c r="Q16136" s="4"/>
      <c r="R16136" s="4"/>
      <c r="S16136" s="4"/>
      <c r="T16136" s="4"/>
      <c r="U16136" s="4"/>
      <c r="V16136" s="4"/>
      <c r="W16136" s="4"/>
      <c r="X16136" s="4"/>
      <c r="Y16136" s="4"/>
      <c r="Z16136" s="4"/>
      <c r="AA16136" s="4"/>
      <c r="AB16136" s="4"/>
      <c r="AE16136" s="4"/>
    </row>
    <row r="16137" spans="1:31">
      <c r="A16137" s="8"/>
      <c r="B16137" s="8"/>
      <c r="C16137" s="7"/>
      <c r="D16137" s="5"/>
      <c r="E16137" s="5"/>
      <c r="F16137" s="5"/>
      <c r="G16137" s="6"/>
      <c r="H16137" s="5"/>
      <c r="I16137" s="4"/>
      <c r="J16137" s="4"/>
      <c r="K16137" s="4"/>
      <c r="L16137" s="4"/>
      <c r="M16137" s="4"/>
      <c r="N16137" s="4"/>
      <c r="O16137" s="4"/>
      <c r="P16137" s="4"/>
      <c r="Q16137" s="4"/>
      <c r="R16137" s="4"/>
      <c r="S16137" s="4"/>
      <c r="T16137" s="4"/>
      <c r="U16137" s="4"/>
      <c r="V16137" s="4"/>
      <c r="W16137" s="4"/>
      <c r="X16137" s="4"/>
      <c r="Y16137" s="4"/>
      <c r="Z16137" s="4"/>
      <c r="AA16137" s="4"/>
      <c r="AB16137" s="4"/>
      <c r="AE16137" s="4"/>
    </row>
    <row r="16138" spans="1:31">
      <c r="A16138" s="8"/>
      <c r="B16138" s="8"/>
      <c r="C16138" s="10"/>
      <c r="D16138" s="5"/>
      <c r="E16138" s="5"/>
      <c r="F16138" s="5"/>
      <c r="G16138" s="6"/>
      <c r="H16138" s="5"/>
      <c r="I16138" s="4"/>
      <c r="J16138" s="4"/>
      <c r="K16138" s="4"/>
      <c r="L16138" s="4"/>
      <c r="M16138" s="4"/>
      <c r="N16138" s="4"/>
      <c r="O16138" s="4"/>
      <c r="P16138" s="4"/>
      <c r="Q16138" s="4"/>
      <c r="R16138" s="4"/>
      <c r="S16138" s="4"/>
      <c r="T16138" s="4"/>
      <c r="U16138" s="4"/>
      <c r="V16138" s="4"/>
      <c r="W16138" s="4"/>
      <c r="X16138" s="4"/>
      <c r="Y16138" s="4"/>
      <c r="Z16138" s="4"/>
      <c r="AA16138" s="4"/>
      <c r="AB16138" s="4"/>
      <c r="AE16138" s="4"/>
    </row>
    <row r="16139" spans="1:31">
      <c r="A16139" s="8"/>
      <c r="B16139" s="8"/>
      <c r="C16139" s="9"/>
      <c r="D16139" s="5"/>
      <c r="E16139" s="5"/>
      <c r="F16139" s="5"/>
      <c r="G16139" s="6"/>
      <c r="H16139" s="5"/>
      <c r="I16139" s="4"/>
      <c r="J16139" s="4"/>
      <c r="K16139" s="4"/>
      <c r="L16139" s="4"/>
      <c r="M16139" s="4"/>
      <c r="N16139" s="4"/>
      <c r="O16139" s="4"/>
      <c r="P16139" s="4"/>
      <c r="Q16139" s="4"/>
      <c r="R16139" s="4"/>
      <c r="S16139" s="4"/>
      <c r="T16139" s="4"/>
      <c r="U16139" s="4"/>
      <c r="V16139" s="4"/>
      <c r="W16139" s="4"/>
      <c r="X16139" s="4"/>
      <c r="Y16139" s="4"/>
      <c r="Z16139" s="4"/>
      <c r="AA16139" s="4"/>
      <c r="AB16139" s="4"/>
      <c r="AE16139" s="4"/>
    </row>
    <row r="16140" spans="1:31">
      <c r="A16140" s="8"/>
      <c r="B16140" s="8"/>
      <c r="C16140" s="7"/>
      <c r="D16140" s="5"/>
      <c r="E16140" s="5"/>
      <c r="F16140" s="5"/>
      <c r="G16140" s="6"/>
      <c r="H16140" s="5"/>
      <c r="I16140" s="4"/>
      <c r="J16140" s="4"/>
      <c r="K16140" s="4"/>
      <c r="L16140" s="4"/>
      <c r="M16140" s="4"/>
      <c r="N16140" s="4"/>
      <c r="O16140" s="4"/>
      <c r="P16140" s="4"/>
      <c r="Q16140" s="4"/>
      <c r="R16140" s="4"/>
      <c r="S16140" s="4"/>
      <c r="T16140" s="4"/>
      <c r="U16140" s="4"/>
      <c r="V16140" s="4"/>
      <c r="W16140" s="4"/>
      <c r="X16140" s="4"/>
      <c r="Y16140" s="4"/>
      <c r="Z16140" s="4"/>
      <c r="AA16140" s="4"/>
      <c r="AB16140" s="4"/>
      <c r="AE16140" s="4"/>
    </row>
    <row r="16141" spans="1:31">
      <c r="A16141" s="8"/>
      <c r="B16141" s="8"/>
      <c r="C16141" s="9"/>
      <c r="D16141" s="5"/>
      <c r="E16141" s="5"/>
      <c r="F16141" s="5"/>
      <c r="G16141" s="6"/>
      <c r="H16141" s="5"/>
      <c r="I16141" s="4"/>
      <c r="J16141" s="4"/>
      <c r="K16141" s="4"/>
      <c r="L16141" s="4"/>
      <c r="M16141" s="4"/>
      <c r="N16141" s="4"/>
      <c r="O16141" s="4"/>
      <c r="P16141" s="4"/>
      <c r="Q16141" s="4"/>
      <c r="R16141" s="4"/>
      <c r="S16141" s="4"/>
      <c r="T16141" s="4"/>
      <c r="U16141" s="4"/>
      <c r="V16141" s="4"/>
      <c r="W16141" s="4"/>
      <c r="X16141" s="4"/>
      <c r="Y16141" s="4"/>
      <c r="Z16141" s="4"/>
      <c r="AA16141" s="4"/>
      <c r="AB16141" s="4"/>
      <c r="AE16141" s="4"/>
    </row>
    <row r="16142" spans="1:31">
      <c r="A16142" s="8"/>
      <c r="B16142" s="8"/>
      <c r="C16142" s="9"/>
      <c r="D16142" s="5"/>
      <c r="E16142" s="5"/>
      <c r="F16142" s="5"/>
      <c r="G16142" s="6"/>
      <c r="H16142" s="5"/>
      <c r="I16142" s="4"/>
      <c r="J16142" s="4"/>
      <c r="K16142" s="4"/>
      <c r="L16142" s="4"/>
      <c r="M16142" s="4"/>
      <c r="N16142" s="4"/>
      <c r="O16142" s="4"/>
      <c r="P16142" s="4"/>
      <c r="Q16142" s="4"/>
      <c r="R16142" s="4"/>
      <c r="S16142" s="4"/>
      <c r="T16142" s="4"/>
      <c r="U16142" s="4"/>
      <c r="V16142" s="4"/>
      <c r="W16142" s="4"/>
      <c r="X16142" s="4"/>
      <c r="Y16142" s="4"/>
      <c r="Z16142" s="4"/>
      <c r="AA16142" s="4"/>
      <c r="AB16142" s="4"/>
      <c r="AE16142" s="4"/>
    </row>
    <row r="16143" spans="1:31">
      <c r="A16143" s="8"/>
      <c r="B16143" s="8"/>
      <c r="C16143" s="9"/>
      <c r="D16143" s="5"/>
      <c r="E16143" s="5"/>
      <c r="F16143" s="5"/>
      <c r="G16143" s="6"/>
      <c r="H16143" s="5"/>
      <c r="I16143" s="4"/>
      <c r="J16143" s="4"/>
      <c r="K16143" s="4"/>
      <c r="L16143" s="4"/>
      <c r="M16143" s="4"/>
      <c r="N16143" s="4"/>
      <c r="O16143" s="4"/>
      <c r="P16143" s="4"/>
      <c r="Q16143" s="4"/>
      <c r="R16143" s="4"/>
      <c r="S16143" s="4"/>
      <c r="T16143" s="4"/>
      <c r="U16143" s="4"/>
      <c r="V16143" s="4"/>
      <c r="W16143" s="4"/>
      <c r="X16143" s="4"/>
      <c r="Y16143" s="4"/>
      <c r="Z16143" s="4"/>
      <c r="AA16143" s="4"/>
      <c r="AB16143" s="4"/>
      <c r="AE16143" s="4"/>
    </row>
    <row r="16144" spans="1:31">
      <c r="A16144" s="8"/>
      <c r="B16144" s="8"/>
      <c r="C16144" s="10"/>
      <c r="D16144" s="5"/>
      <c r="E16144" s="5"/>
      <c r="F16144" s="5"/>
      <c r="G16144" s="6"/>
      <c r="H16144" s="5"/>
      <c r="I16144" s="4"/>
      <c r="J16144" s="4"/>
      <c r="K16144" s="4"/>
      <c r="L16144" s="4"/>
      <c r="M16144" s="4"/>
      <c r="N16144" s="4"/>
      <c r="O16144" s="4"/>
      <c r="P16144" s="4"/>
      <c r="Q16144" s="4"/>
      <c r="R16144" s="4"/>
      <c r="S16144" s="4"/>
      <c r="T16144" s="4"/>
      <c r="U16144" s="4"/>
      <c r="V16144" s="4"/>
      <c r="W16144" s="4"/>
      <c r="X16144" s="4"/>
      <c r="Y16144" s="4"/>
      <c r="Z16144" s="4"/>
      <c r="AA16144" s="4"/>
      <c r="AB16144" s="4"/>
      <c r="AE16144" s="4"/>
    </row>
    <row r="16145" spans="1:31">
      <c r="A16145" s="8"/>
      <c r="B16145" s="8"/>
      <c r="C16145" s="9"/>
      <c r="D16145" s="5"/>
      <c r="E16145" s="5"/>
      <c r="F16145" s="5"/>
      <c r="G16145" s="6"/>
      <c r="H16145" s="5"/>
      <c r="I16145" s="4"/>
      <c r="J16145" s="4"/>
      <c r="K16145" s="4"/>
      <c r="L16145" s="4"/>
      <c r="M16145" s="4"/>
      <c r="N16145" s="4"/>
      <c r="O16145" s="4"/>
      <c r="P16145" s="4"/>
      <c r="Q16145" s="4"/>
      <c r="R16145" s="4"/>
      <c r="S16145" s="4"/>
      <c r="T16145" s="4"/>
      <c r="U16145" s="4"/>
      <c r="V16145" s="4"/>
      <c r="W16145" s="4"/>
      <c r="X16145" s="4"/>
      <c r="Y16145" s="4"/>
      <c r="Z16145" s="4"/>
      <c r="AA16145" s="4"/>
      <c r="AB16145" s="4"/>
      <c r="AE16145" s="4"/>
    </row>
    <row r="16146" spans="1:31">
      <c r="A16146" s="8"/>
      <c r="B16146" s="8"/>
      <c r="C16146" s="9"/>
      <c r="D16146" s="5"/>
      <c r="E16146" s="5"/>
      <c r="F16146" s="5"/>
      <c r="G16146" s="6"/>
      <c r="H16146" s="5"/>
      <c r="I16146" s="4"/>
      <c r="J16146" s="4"/>
      <c r="K16146" s="4"/>
      <c r="L16146" s="4"/>
      <c r="M16146" s="4"/>
      <c r="N16146" s="4"/>
      <c r="O16146" s="4"/>
      <c r="P16146" s="4"/>
      <c r="Q16146" s="4"/>
      <c r="R16146" s="4"/>
      <c r="S16146" s="4"/>
      <c r="T16146" s="4"/>
      <c r="U16146" s="4"/>
      <c r="V16146" s="4"/>
      <c r="W16146" s="4"/>
      <c r="X16146" s="4"/>
      <c r="Y16146" s="4"/>
      <c r="Z16146" s="4"/>
      <c r="AA16146" s="4"/>
      <c r="AB16146" s="4"/>
      <c r="AE16146" s="4"/>
    </row>
    <row r="16147" spans="1:31">
      <c r="A16147" s="8"/>
      <c r="B16147" s="8"/>
      <c r="C16147" s="9"/>
      <c r="D16147" s="5"/>
      <c r="E16147" s="5"/>
      <c r="F16147" s="5"/>
      <c r="G16147" s="6"/>
      <c r="H16147" s="5"/>
      <c r="I16147" s="4"/>
      <c r="J16147" s="4"/>
      <c r="K16147" s="4"/>
      <c r="L16147" s="4"/>
      <c r="M16147" s="4"/>
      <c r="N16147" s="4"/>
      <c r="O16147" s="4"/>
      <c r="P16147" s="4"/>
      <c r="Q16147" s="4"/>
      <c r="R16147" s="4"/>
      <c r="S16147" s="4"/>
      <c r="T16147" s="4"/>
      <c r="U16147" s="4"/>
      <c r="V16147" s="4"/>
      <c r="W16147" s="4"/>
      <c r="X16147" s="4"/>
      <c r="Y16147" s="4"/>
      <c r="Z16147" s="4"/>
      <c r="AA16147" s="4"/>
      <c r="AB16147" s="4"/>
      <c r="AE16147" s="4"/>
    </row>
    <row r="16148" spans="1:31">
      <c r="A16148" s="8"/>
      <c r="B16148" s="8"/>
      <c r="C16148" s="9"/>
      <c r="D16148" s="5"/>
      <c r="E16148" s="5"/>
      <c r="F16148" s="5"/>
      <c r="G16148" s="6"/>
      <c r="H16148" s="5"/>
      <c r="I16148" s="4"/>
      <c r="J16148" s="4"/>
      <c r="K16148" s="4"/>
      <c r="L16148" s="4"/>
      <c r="M16148" s="4"/>
      <c r="N16148" s="4"/>
      <c r="O16148" s="4"/>
      <c r="P16148" s="4"/>
      <c r="Q16148" s="4"/>
      <c r="R16148" s="4"/>
      <c r="S16148" s="4"/>
      <c r="T16148" s="4"/>
      <c r="U16148" s="4"/>
      <c r="V16148" s="4"/>
      <c r="W16148" s="4"/>
      <c r="X16148" s="4"/>
      <c r="Y16148" s="4"/>
      <c r="Z16148" s="4"/>
      <c r="AA16148" s="4"/>
      <c r="AB16148" s="4"/>
      <c r="AE16148" s="4"/>
    </row>
    <row r="16149" spans="1:31">
      <c r="A16149" s="8"/>
      <c r="B16149" s="8"/>
      <c r="C16149" s="9"/>
      <c r="D16149" s="5"/>
      <c r="E16149" s="5"/>
      <c r="F16149" s="5"/>
      <c r="G16149" s="6"/>
      <c r="H16149" s="5"/>
      <c r="I16149" s="4"/>
      <c r="J16149" s="4"/>
      <c r="K16149" s="4"/>
      <c r="L16149" s="4"/>
      <c r="M16149" s="4"/>
      <c r="N16149" s="4"/>
      <c r="O16149" s="4"/>
      <c r="P16149" s="4"/>
      <c r="Q16149" s="4"/>
      <c r="R16149" s="4"/>
      <c r="S16149" s="4"/>
      <c r="T16149" s="4"/>
      <c r="U16149" s="4"/>
      <c r="V16149" s="4"/>
      <c r="W16149" s="4"/>
      <c r="X16149" s="4"/>
      <c r="Y16149" s="4"/>
      <c r="Z16149" s="4"/>
      <c r="AA16149" s="4"/>
      <c r="AB16149" s="4"/>
      <c r="AE16149" s="4"/>
    </row>
    <row r="16150" spans="1:31">
      <c r="A16150" s="8"/>
      <c r="B16150" s="8"/>
      <c r="C16150" s="9"/>
      <c r="D16150" s="5"/>
      <c r="E16150" s="5"/>
      <c r="F16150" s="5"/>
      <c r="G16150" s="6"/>
      <c r="H16150" s="5"/>
      <c r="I16150" s="4"/>
      <c r="J16150" s="4"/>
      <c r="K16150" s="4"/>
      <c r="L16150" s="4"/>
      <c r="M16150" s="4"/>
      <c r="N16150" s="4"/>
      <c r="O16150" s="4"/>
      <c r="P16150" s="4"/>
      <c r="Q16150" s="4"/>
      <c r="R16150" s="4"/>
      <c r="S16150" s="4"/>
      <c r="T16150" s="4"/>
      <c r="U16150" s="4"/>
      <c r="V16150" s="4"/>
      <c r="W16150" s="4"/>
      <c r="X16150" s="4"/>
      <c r="Y16150" s="4"/>
      <c r="Z16150" s="4"/>
      <c r="AA16150" s="4"/>
      <c r="AB16150" s="4"/>
      <c r="AE16150" s="4"/>
    </row>
    <row r="16151" spans="1:31">
      <c r="A16151" s="8"/>
      <c r="B16151" s="8"/>
      <c r="C16151" s="9"/>
      <c r="D16151" s="5"/>
      <c r="E16151" s="5"/>
      <c r="F16151" s="5"/>
      <c r="G16151" s="6"/>
      <c r="H16151" s="5"/>
      <c r="I16151" s="4"/>
      <c r="J16151" s="4"/>
      <c r="K16151" s="4"/>
      <c r="L16151" s="4"/>
      <c r="M16151" s="4"/>
      <c r="N16151" s="4"/>
      <c r="O16151" s="4"/>
      <c r="P16151" s="4"/>
      <c r="Q16151" s="4"/>
      <c r="R16151" s="4"/>
      <c r="S16151" s="4"/>
      <c r="T16151" s="4"/>
      <c r="U16151" s="4"/>
      <c r="V16151" s="4"/>
      <c r="W16151" s="4"/>
      <c r="X16151" s="4"/>
      <c r="Y16151" s="4"/>
      <c r="Z16151" s="4"/>
      <c r="AA16151" s="4"/>
      <c r="AB16151" s="4"/>
      <c r="AE16151" s="4"/>
    </row>
    <row r="16152" spans="1:31">
      <c r="A16152" s="8"/>
      <c r="B16152" s="8"/>
      <c r="C16152" s="9"/>
      <c r="D16152" s="5"/>
      <c r="E16152" s="5"/>
      <c r="F16152" s="5"/>
      <c r="G16152" s="6"/>
      <c r="H16152" s="5"/>
      <c r="I16152" s="4"/>
      <c r="J16152" s="4"/>
      <c r="K16152" s="4"/>
      <c r="L16152" s="4"/>
      <c r="M16152" s="4"/>
      <c r="N16152" s="4"/>
      <c r="O16152" s="4"/>
      <c r="P16152" s="4"/>
      <c r="Q16152" s="4"/>
      <c r="R16152" s="4"/>
      <c r="S16152" s="4"/>
      <c r="T16152" s="4"/>
      <c r="U16152" s="4"/>
      <c r="V16152" s="4"/>
      <c r="W16152" s="4"/>
      <c r="X16152" s="4"/>
      <c r="Y16152" s="4"/>
      <c r="Z16152" s="4"/>
      <c r="AA16152" s="4"/>
      <c r="AB16152" s="4"/>
      <c r="AE16152" s="4"/>
    </row>
    <row r="16153" spans="1:31">
      <c r="A16153" s="8"/>
      <c r="B16153" s="8"/>
      <c r="C16153" s="10"/>
      <c r="D16153" s="5"/>
      <c r="E16153" s="5"/>
      <c r="F16153" s="5"/>
      <c r="G16153" s="6"/>
      <c r="H16153" s="5"/>
      <c r="I16153" s="4"/>
      <c r="J16153" s="4"/>
      <c r="K16153" s="4"/>
      <c r="L16153" s="4"/>
      <c r="M16153" s="4"/>
      <c r="N16153" s="4"/>
      <c r="O16153" s="4"/>
      <c r="P16153" s="4"/>
      <c r="Q16153" s="4"/>
      <c r="R16153" s="4"/>
      <c r="S16153" s="4"/>
      <c r="T16153" s="4"/>
      <c r="U16153" s="4"/>
      <c r="V16153" s="4"/>
      <c r="W16153" s="4"/>
      <c r="X16153" s="4"/>
      <c r="Y16153" s="4"/>
      <c r="Z16153" s="4"/>
      <c r="AA16153" s="4"/>
      <c r="AB16153" s="4"/>
      <c r="AE16153" s="4"/>
    </row>
    <row r="16154" spans="1:31">
      <c r="A16154" s="8"/>
      <c r="B16154" s="8"/>
      <c r="C16154" s="10"/>
      <c r="D16154" s="5"/>
      <c r="E16154" s="5"/>
      <c r="F16154" s="5"/>
      <c r="G16154" s="6"/>
      <c r="H16154" s="5"/>
      <c r="I16154" s="4"/>
      <c r="J16154" s="4"/>
      <c r="K16154" s="4"/>
      <c r="L16154" s="4"/>
      <c r="M16154" s="4"/>
      <c r="N16154" s="4"/>
      <c r="O16154" s="4"/>
      <c r="P16154" s="4"/>
      <c r="Q16154" s="4"/>
      <c r="R16154" s="4"/>
      <c r="S16154" s="4"/>
      <c r="T16154" s="4"/>
      <c r="U16154" s="4"/>
      <c r="V16154" s="4"/>
      <c r="W16154" s="4"/>
      <c r="X16154" s="4"/>
      <c r="Y16154" s="4"/>
      <c r="Z16154" s="4"/>
      <c r="AA16154" s="4"/>
      <c r="AB16154" s="4"/>
      <c r="AE16154" s="4"/>
    </row>
    <row r="16155" spans="1:31">
      <c r="A16155" s="8"/>
      <c r="B16155" s="8"/>
      <c r="C16155" s="10"/>
      <c r="D16155" s="5"/>
      <c r="E16155" s="5"/>
      <c r="F16155" s="5"/>
      <c r="G16155" s="6"/>
      <c r="H16155" s="5"/>
      <c r="I16155" s="4"/>
      <c r="J16155" s="4"/>
      <c r="K16155" s="4"/>
      <c r="L16155" s="4"/>
      <c r="M16155" s="4"/>
      <c r="N16155" s="4"/>
      <c r="O16155" s="4"/>
      <c r="P16155" s="4"/>
      <c r="Q16155" s="4"/>
      <c r="R16155" s="4"/>
      <c r="S16155" s="4"/>
      <c r="T16155" s="4"/>
      <c r="U16155" s="4"/>
      <c r="V16155" s="4"/>
      <c r="W16155" s="4"/>
      <c r="X16155" s="4"/>
      <c r="Y16155" s="4"/>
      <c r="Z16155" s="4"/>
      <c r="AA16155" s="4"/>
      <c r="AB16155" s="4"/>
      <c r="AE16155" s="4"/>
    </row>
    <row r="16156" spans="1:31">
      <c r="A16156" s="8"/>
      <c r="B16156" s="8"/>
      <c r="C16156" s="10"/>
      <c r="D16156" s="5"/>
      <c r="E16156" s="5"/>
      <c r="F16156" s="5"/>
      <c r="G16156" s="6"/>
      <c r="H16156" s="5"/>
      <c r="I16156" s="4"/>
      <c r="J16156" s="4"/>
      <c r="K16156" s="4"/>
      <c r="L16156" s="4"/>
      <c r="M16156" s="4"/>
      <c r="N16156" s="4"/>
      <c r="O16156" s="4"/>
      <c r="P16156" s="4"/>
      <c r="Q16156" s="4"/>
      <c r="R16156" s="4"/>
      <c r="S16156" s="4"/>
      <c r="T16156" s="4"/>
      <c r="U16156" s="4"/>
      <c r="V16156" s="4"/>
      <c r="W16156" s="4"/>
      <c r="X16156" s="4"/>
      <c r="Y16156" s="4"/>
      <c r="Z16156" s="4"/>
      <c r="AA16156" s="4"/>
      <c r="AB16156" s="4"/>
      <c r="AE16156" s="4"/>
    </row>
    <row r="16157" spans="1:31">
      <c r="A16157" s="8"/>
      <c r="B16157" s="8"/>
      <c r="C16157" s="10"/>
      <c r="D16157" s="5"/>
      <c r="E16157" s="5"/>
      <c r="F16157" s="5"/>
      <c r="G16157" s="6"/>
      <c r="H16157" s="5"/>
      <c r="I16157" s="4"/>
      <c r="J16157" s="4"/>
      <c r="K16157" s="4"/>
      <c r="L16157" s="4"/>
      <c r="M16157" s="4"/>
      <c r="N16157" s="4"/>
      <c r="O16157" s="4"/>
      <c r="P16157" s="4"/>
      <c r="Q16157" s="4"/>
      <c r="R16157" s="4"/>
      <c r="S16157" s="4"/>
      <c r="T16157" s="4"/>
      <c r="U16157" s="4"/>
      <c r="V16157" s="4"/>
      <c r="W16157" s="4"/>
      <c r="X16157" s="4"/>
      <c r="Y16157" s="4"/>
      <c r="Z16157" s="4"/>
      <c r="AA16157" s="4"/>
      <c r="AB16157" s="4"/>
      <c r="AE16157" s="4"/>
    </row>
    <row r="16158" spans="1:31">
      <c r="A16158" s="8"/>
      <c r="B16158" s="8"/>
      <c r="C16158" s="10"/>
      <c r="D16158" s="5"/>
      <c r="E16158" s="5"/>
      <c r="F16158" s="5"/>
      <c r="G16158" s="6"/>
      <c r="H16158" s="5"/>
      <c r="I16158" s="4"/>
      <c r="J16158" s="4"/>
      <c r="K16158" s="4"/>
      <c r="L16158" s="4"/>
      <c r="M16158" s="4"/>
      <c r="N16158" s="4"/>
      <c r="O16158" s="4"/>
      <c r="P16158" s="4"/>
      <c r="Q16158" s="4"/>
      <c r="R16158" s="4"/>
      <c r="S16158" s="4"/>
      <c r="T16158" s="4"/>
      <c r="U16158" s="4"/>
      <c r="V16158" s="4"/>
      <c r="W16158" s="4"/>
      <c r="X16158" s="4"/>
      <c r="Y16158" s="4"/>
      <c r="Z16158" s="4"/>
      <c r="AA16158" s="4"/>
      <c r="AB16158" s="4"/>
      <c r="AE16158" s="4"/>
    </row>
    <row r="16159" spans="1:31">
      <c r="A16159" s="8"/>
      <c r="B16159" s="8"/>
      <c r="C16159" s="7"/>
      <c r="D16159" s="5"/>
      <c r="E16159" s="5"/>
      <c r="F16159" s="5"/>
      <c r="G16159" s="6"/>
      <c r="H16159" s="5"/>
      <c r="I16159" s="4"/>
      <c r="J16159" s="4"/>
      <c r="K16159" s="4"/>
      <c r="L16159" s="4"/>
      <c r="M16159" s="4"/>
      <c r="N16159" s="4"/>
      <c r="O16159" s="4"/>
      <c r="P16159" s="4"/>
      <c r="Q16159" s="4"/>
      <c r="R16159" s="4"/>
      <c r="S16159" s="4"/>
      <c r="T16159" s="4"/>
      <c r="U16159" s="4"/>
      <c r="V16159" s="4"/>
      <c r="W16159" s="4"/>
      <c r="X16159" s="4"/>
      <c r="Y16159" s="4"/>
      <c r="Z16159" s="4"/>
      <c r="AA16159" s="4"/>
      <c r="AB16159" s="4"/>
      <c r="AE16159" s="4"/>
    </row>
    <row r="16160" spans="1:31">
      <c r="A16160" s="8"/>
      <c r="B16160" s="8"/>
      <c r="C16160" s="9"/>
      <c r="D16160" s="5"/>
      <c r="E16160" s="5"/>
      <c r="F16160" s="5"/>
      <c r="G16160" s="6"/>
      <c r="H16160" s="5"/>
      <c r="I16160" s="4"/>
      <c r="J16160" s="4"/>
      <c r="K16160" s="4"/>
      <c r="L16160" s="4"/>
      <c r="M16160" s="4"/>
      <c r="N16160" s="4"/>
      <c r="O16160" s="4"/>
      <c r="P16160" s="4"/>
      <c r="Q16160" s="4"/>
      <c r="R16160" s="4"/>
      <c r="S16160" s="4"/>
      <c r="T16160" s="4"/>
      <c r="U16160" s="4"/>
      <c r="V16160" s="4"/>
      <c r="W16160" s="4"/>
      <c r="X16160" s="4"/>
      <c r="Y16160" s="4"/>
      <c r="Z16160" s="4"/>
      <c r="AA16160" s="4"/>
      <c r="AB16160" s="4"/>
      <c r="AE16160" s="4"/>
    </row>
    <row r="16161" spans="1:31">
      <c r="A16161" s="8"/>
      <c r="B16161" s="8"/>
      <c r="C16161" s="9"/>
      <c r="D16161" s="5"/>
      <c r="E16161" s="5"/>
      <c r="F16161" s="5"/>
      <c r="G16161" s="6"/>
      <c r="H16161" s="5"/>
      <c r="I16161" s="4"/>
      <c r="J16161" s="4"/>
      <c r="K16161" s="4"/>
      <c r="L16161" s="4"/>
      <c r="M16161" s="4"/>
      <c r="N16161" s="4"/>
      <c r="O16161" s="4"/>
      <c r="P16161" s="4"/>
      <c r="Q16161" s="4"/>
      <c r="R16161" s="4"/>
      <c r="S16161" s="4"/>
      <c r="T16161" s="4"/>
      <c r="U16161" s="4"/>
      <c r="V16161" s="4"/>
      <c r="W16161" s="4"/>
      <c r="X16161" s="4"/>
      <c r="Y16161" s="4"/>
      <c r="Z16161" s="4"/>
      <c r="AA16161" s="4"/>
      <c r="AB16161" s="4"/>
      <c r="AE16161" s="4"/>
    </row>
    <row r="16162" spans="1:31">
      <c r="A16162" s="8"/>
      <c r="B16162" s="8"/>
      <c r="C16162" s="9"/>
      <c r="D16162" s="5"/>
      <c r="E16162" s="5"/>
      <c r="F16162" s="5"/>
      <c r="G16162" s="6"/>
      <c r="H16162" s="5"/>
      <c r="I16162" s="4"/>
      <c r="J16162" s="4"/>
      <c r="K16162" s="4"/>
      <c r="L16162" s="4"/>
      <c r="M16162" s="4"/>
      <c r="N16162" s="4"/>
      <c r="O16162" s="4"/>
      <c r="P16162" s="4"/>
      <c r="Q16162" s="4"/>
      <c r="R16162" s="4"/>
      <c r="S16162" s="4"/>
      <c r="T16162" s="4"/>
      <c r="U16162" s="4"/>
      <c r="V16162" s="4"/>
      <c r="W16162" s="4"/>
      <c r="X16162" s="4"/>
      <c r="Y16162" s="4"/>
      <c r="Z16162" s="4"/>
      <c r="AA16162" s="4"/>
      <c r="AB16162" s="4"/>
      <c r="AE16162" s="4"/>
    </row>
    <row r="16163" spans="1:31">
      <c r="A16163" s="8"/>
      <c r="B16163" s="8"/>
      <c r="C16163" s="9"/>
      <c r="D16163" s="5"/>
      <c r="E16163" s="5"/>
      <c r="F16163" s="5"/>
      <c r="G16163" s="6"/>
      <c r="H16163" s="5"/>
      <c r="I16163" s="4"/>
      <c r="J16163" s="4"/>
      <c r="K16163" s="4"/>
      <c r="L16163" s="4"/>
      <c r="M16163" s="4"/>
      <c r="N16163" s="4"/>
      <c r="O16163" s="4"/>
      <c r="P16163" s="4"/>
      <c r="Q16163" s="4"/>
      <c r="R16163" s="4"/>
      <c r="S16163" s="4"/>
      <c r="T16163" s="4"/>
      <c r="U16163" s="4"/>
      <c r="V16163" s="4"/>
      <c r="W16163" s="4"/>
      <c r="X16163" s="4"/>
      <c r="Y16163" s="4"/>
      <c r="Z16163" s="4"/>
      <c r="AA16163" s="4"/>
      <c r="AB16163" s="4"/>
      <c r="AE16163" s="4"/>
    </row>
    <row r="16164" spans="1:31">
      <c r="A16164" s="8"/>
      <c r="B16164" s="8"/>
      <c r="C16164" s="9"/>
      <c r="D16164" s="5"/>
      <c r="E16164" s="5"/>
      <c r="F16164" s="5"/>
      <c r="G16164" s="6"/>
      <c r="H16164" s="5"/>
      <c r="I16164" s="4"/>
      <c r="J16164" s="4"/>
      <c r="K16164" s="4"/>
      <c r="L16164" s="4"/>
      <c r="M16164" s="4"/>
      <c r="N16164" s="4"/>
      <c r="O16164" s="4"/>
      <c r="P16164" s="4"/>
      <c r="Q16164" s="4"/>
      <c r="R16164" s="4"/>
      <c r="S16164" s="4"/>
      <c r="T16164" s="4"/>
      <c r="U16164" s="4"/>
      <c r="V16164" s="4"/>
      <c r="W16164" s="4"/>
      <c r="X16164" s="4"/>
      <c r="Y16164" s="4"/>
      <c r="Z16164" s="4"/>
      <c r="AA16164" s="4"/>
      <c r="AB16164" s="4"/>
      <c r="AE16164" s="4"/>
    </row>
    <row r="16165" spans="1:31">
      <c r="A16165" s="8"/>
      <c r="B16165" s="8"/>
      <c r="C16165" s="10"/>
      <c r="D16165" s="5"/>
      <c r="E16165" s="5"/>
      <c r="F16165" s="5"/>
      <c r="G16165" s="6"/>
      <c r="H16165" s="5"/>
      <c r="I16165" s="4"/>
      <c r="J16165" s="4"/>
      <c r="K16165" s="4"/>
      <c r="L16165" s="4"/>
      <c r="M16165" s="4"/>
      <c r="N16165" s="4"/>
      <c r="O16165" s="4"/>
      <c r="P16165" s="4"/>
      <c r="Q16165" s="4"/>
      <c r="R16165" s="4"/>
      <c r="S16165" s="4"/>
      <c r="T16165" s="4"/>
      <c r="U16165" s="4"/>
      <c r="V16165" s="4"/>
      <c r="W16165" s="4"/>
      <c r="X16165" s="4"/>
      <c r="Y16165" s="4"/>
      <c r="Z16165" s="4"/>
      <c r="AA16165" s="4"/>
      <c r="AB16165" s="4"/>
      <c r="AE16165" s="4"/>
    </row>
    <row r="16166" spans="1:31">
      <c r="A16166" s="8"/>
      <c r="B16166" s="8"/>
      <c r="C16166" s="10"/>
      <c r="D16166" s="5"/>
      <c r="E16166" s="5"/>
      <c r="F16166" s="5"/>
      <c r="G16166" s="6"/>
      <c r="H16166" s="5"/>
      <c r="I16166" s="4"/>
      <c r="J16166" s="4"/>
      <c r="K16166" s="4"/>
      <c r="L16166" s="4"/>
      <c r="M16166" s="4"/>
      <c r="N16166" s="4"/>
      <c r="O16166" s="4"/>
      <c r="P16166" s="4"/>
      <c r="Q16166" s="4"/>
      <c r="R16166" s="4"/>
      <c r="S16166" s="4"/>
      <c r="T16166" s="4"/>
      <c r="U16166" s="4"/>
      <c r="V16166" s="4"/>
      <c r="W16166" s="4"/>
      <c r="X16166" s="4"/>
      <c r="Y16166" s="4"/>
      <c r="Z16166" s="4"/>
      <c r="AA16166" s="4"/>
      <c r="AB16166" s="4"/>
      <c r="AE16166" s="4"/>
    </row>
    <row r="16167" spans="1:31">
      <c r="A16167" s="8"/>
      <c r="B16167" s="8"/>
      <c r="C16167" s="10"/>
      <c r="D16167" s="5"/>
      <c r="E16167" s="5"/>
      <c r="F16167" s="5"/>
      <c r="G16167" s="6"/>
      <c r="H16167" s="5"/>
      <c r="I16167" s="4"/>
      <c r="J16167" s="4"/>
      <c r="K16167" s="4"/>
      <c r="L16167" s="4"/>
      <c r="M16167" s="4"/>
      <c r="N16167" s="4"/>
      <c r="O16167" s="4"/>
      <c r="P16167" s="4"/>
      <c r="Q16167" s="4"/>
      <c r="R16167" s="4"/>
      <c r="S16167" s="4"/>
      <c r="T16167" s="4"/>
      <c r="U16167" s="4"/>
      <c r="V16167" s="4"/>
      <c r="W16167" s="4"/>
      <c r="X16167" s="4"/>
      <c r="Y16167" s="4"/>
      <c r="Z16167" s="4"/>
      <c r="AA16167" s="4"/>
      <c r="AB16167" s="4"/>
      <c r="AE16167" s="4"/>
    </row>
    <row r="16168" spans="1:31">
      <c r="A16168" s="8"/>
      <c r="B16168" s="8"/>
      <c r="C16168" s="9"/>
      <c r="D16168" s="5"/>
      <c r="E16168" s="5"/>
      <c r="F16168" s="5"/>
      <c r="G16168" s="6"/>
      <c r="H16168" s="5"/>
      <c r="I16168" s="4"/>
      <c r="J16168" s="4"/>
      <c r="K16168" s="4"/>
      <c r="L16168" s="4"/>
      <c r="M16168" s="4"/>
      <c r="N16168" s="4"/>
      <c r="O16168" s="4"/>
      <c r="P16168" s="4"/>
      <c r="Q16168" s="4"/>
      <c r="R16168" s="4"/>
      <c r="S16168" s="4"/>
      <c r="T16168" s="4"/>
      <c r="U16168" s="4"/>
      <c r="V16168" s="4"/>
      <c r="W16168" s="4"/>
      <c r="X16168" s="4"/>
      <c r="Y16168" s="4"/>
      <c r="Z16168" s="4"/>
      <c r="AA16168" s="4"/>
      <c r="AB16168" s="4"/>
      <c r="AE16168" s="4"/>
    </row>
    <row r="16169" spans="1:31">
      <c r="A16169" s="8"/>
      <c r="B16169" s="8"/>
      <c r="C16169" s="7"/>
      <c r="D16169" s="5"/>
      <c r="E16169" s="5"/>
      <c r="F16169" s="5"/>
      <c r="G16169" s="6"/>
      <c r="H16169" s="5"/>
      <c r="I16169" s="4"/>
      <c r="J16169" s="4"/>
      <c r="K16169" s="4"/>
      <c r="L16169" s="4"/>
      <c r="M16169" s="4"/>
      <c r="N16169" s="4"/>
      <c r="O16169" s="4"/>
      <c r="P16169" s="4"/>
      <c r="Q16169" s="4"/>
      <c r="R16169" s="4"/>
      <c r="S16169" s="4"/>
      <c r="T16169" s="4"/>
      <c r="U16169" s="4"/>
      <c r="V16169" s="4"/>
      <c r="W16169" s="4"/>
      <c r="X16169" s="4"/>
      <c r="Y16169" s="4"/>
      <c r="Z16169" s="4"/>
      <c r="AA16169" s="4"/>
      <c r="AB16169" s="4"/>
      <c r="AE16169" s="4"/>
    </row>
    <row r="16170" spans="1:31">
      <c r="A16170" s="8"/>
      <c r="B16170" s="8"/>
      <c r="C16170" s="7"/>
      <c r="D16170" s="5"/>
      <c r="E16170" s="5"/>
      <c r="F16170" s="5"/>
      <c r="G16170" s="6"/>
      <c r="H16170" s="5"/>
      <c r="I16170" s="4"/>
      <c r="J16170" s="4"/>
      <c r="K16170" s="4"/>
      <c r="L16170" s="4"/>
      <c r="M16170" s="4"/>
      <c r="N16170" s="4"/>
      <c r="O16170" s="4"/>
      <c r="P16170" s="4"/>
      <c r="Q16170" s="4"/>
      <c r="R16170" s="4"/>
      <c r="S16170" s="4"/>
      <c r="T16170" s="4"/>
      <c r="U16170" s="4"/>
      <c r="V16170" s="4"/>
      <c r="W16170" s="4"/>
      <c r="X16170" s="4"/>
      <c r="Y16170" s="4"/>
      <c r="Z16170" s="4"/>
      <c r="AA16170" s="4"/>
      <c r="AB16170" s="4"/>
      <c r="AE16170" s="4"/>
    </row>
    <row r="16171" spans="1:31">
      <c r="A16171" s="8"/>
      <c r="B16171" s="8"/>
      <c r="C16171" s="9"/>
      <c r="D16171" s="5"/>
      <c r="E16171" s="5"/>
      <c r="F16171" s="5"/>
      <c r="G16171" s="6"/>
      <c r="H16171" s="5"/>
      <c r="I16171" s="4"/>
      <c r="J16171" s="4"/>
      <c r="K16171" s="4"/>
      <c r="L16171" s="4"/>
      <c r="M16171" s="4"/>
      <c r="N16171" s="4"/>
      <c r="O16171" s="4"/>
      <c r="P16171" s="4"/>
      <c r="Q16171" s="4"/>
      <c r="R16171" s="4"/>
      <c r="S16171" s="4"/>
      <c r="T16171" s="4"/>
      <c r="U16171" s="4"/>
      <c r="V16171" s="4"/>
      <c r="W16171" s="4"/>
      <c r="X16171" s="4"/>
      <c r="Y16171" s="4"/>
      <c r="Z16171" s="4"/>
      <c r="AA16171" s="4"/>
      <c r="AB16171" s="4"/>
      <c r="AE16171" s="4"/>
    </row>
    <row r="16172" spans="1:31">
      <c r="A16172" s="8"/>
      <c r="B16172" s="8"/>
      <c r="C16172" s="7"/>
      <c r="D16172" s="5"/>
      <c r="E16172" s="5"/>
      <c r="F16172" s="5"/>
      <c r="G16172" s="6"/>
      <c r="H16172" s="5"/>
      <c r="I16172" s="4"/>
      <c r="J16172" s="4"/>
      <c r="K16172" s="4"/>
      <c r="L16172" s="4"/>
      <c r="M16172" s="4"/>
      <c r="N16172" s="4"/>
      <c r="O16172" s="4"/>
      <c r="P16172" s="4"/>
      <c r="Q16172" s="4"/>
      <c r="R16172" s="4"/>
      <c r="S16172" s="4"/>
      <c r="T16172" s="4"/>
      <c r="U16172" s="4"/>
      <c r="V16172" s="4"/>
      <c r="W16172" s="4"/>
      <c r="X16172" s="4"/>
      <c r="Y16172" s="4"/>
      <c r="Z16172" s="4"/>
      <c r="AA16172" s="4"/>
      <c r="AB16172" s="4"/>
      <c r="AE16172" s="4"/>
    </row>
    <row r="16173" spans="1:31">
      <c r="A16173" s="8"/>
      <c r="B16173" s="8"/>
      <c r="C16173" s="10"/>
      <c r="D16173" s="5"/>
      <c r="E16173" s="5"/>
      <c r="F16173" s="5"/>
      <c r="G16173" s="6"/>
      <c r="H16173" s="5"/>
      <c r="I16173" s="4"/>
      <c r="J16173" s="4"/>
      <c r="K16173" s="4"/>
      <c r="L16173" s="4"/>
      <c r="M16173" s="4"/>
      <c r="N16173" s="4"/>
      <c r="O16173" s="4"/>
      <c r="P16173" s="4"/>
      <c r="Q16173" s="4"/>
      <c r="R16173" s="4"/>
      <c r="S16173" s="4"/>
      <c r="T16173" s="4"/>
      <c r="U16173" s="4"/>
      <c r="V16173" s="4"/>
      <c r="W16173" s="4"/>
      <c r="X16173" s="4"/>
      <c r="Y16173" s="4"/>
      <c r="Z16173" s="4"/>
      <c r="AA16173" s="4"/>
      <c r="AB16173" s="4"/>
      <c r="AE16173" s="4"/>
    </row>
    <row r="16174" spans="1:31">
      <c r="A16174" s="8"/>
      <c r="B16174" s="8"/>
      <c r="C16174" s="9"/>
      <c r="D16174" s="5"/>
      <c r="E16174" s="5"/>
      <c r="F16174" s="5"/>
      <c r="G16174" s="6"/>
      <c r="H16174" s="5"/>
      <c r="I16174" s="4"/>
      <c r="J16174" s="4"/>
      <c r="K16174" s="4"/>
      <c r="L16174" s="4"/>
      <c r="M16174" s="4"/>
      <c r="N16174" s="4"/>
      <c r="O16174" s="4"/>
      <c r="P16174" s="4"/>
      <c r="Q16174" s="4"/>
      <c r="R16174" s="4"/>
      <c r="S16174" s="4"/>
      <c r="T16174" s="4"/>
      <c r="U16174" s="4"/>
      <c r="V16174" s="4"/>
      <c r="W16174" s="4"/>
      <c r="X16174" s="4"/>
      <c r="Y16174" s="4"/>
      <c r="Z16174" s="4"/>
      <c r="AA16174" s="4"/>
      <c r="AB16174" s="4"/>
      <c r="AE16174" s="4"/>
    </row>
    <row r="16175" spans="1:31">
      <c r="A16175" s="8"/>
      <c r="B16175" s="8"/>
      <c r="C16175" s="9"/>
      <c r="D16175" s="5"/>
      <c r="E16175" s="5"/>
      <c r="F16175" s="5"/>
      <c r="G16175" s="6"/>
      <c r="H16175" s="5"/>
      <c r="I16175" s="4"/>
      <c r="J16175" s="4"/>
      <c r="K16175" s="4"/>
      <c r="L16175" s="4"/>
      <c r="M16175" s="4"/>
      <c r="N16175" s="4"/>
      <c r="O16175" s="4"/>
      <c r="P16175" s="4"/>
      <c r="Q16175" s="4"/>
      <c r="R16175" s="4"/>
      <c r="S16175" s="4"/>
      <c r="T16175" s="4"/>
      <c r="U16175" s="4"/>
      <c r="V16175" s="4"/>
      <c r="W16175" s="4"/>
      <c r="X16175" s="4"/>
      <c r="Y16175" s="4"/>
      <c r="Z16175" s="4"/>
      <c r="AA16175" s="4"/>
      <c r="AB16175" s="4"/>
      <c r="AE16175" s="4"/>
    </row>
    <row r="16176" spans="1:31">
      <c r="A16176" s="8"/>
      <c r="B16176" s="8"/>
      <c r="C16176" s="9"/>
      <c r="D16176" s="5"/>
      <c r="E16176" s="5"/>
      <c r="F16176" s="5"/>
      <c r="G16176" s="6"/>
      <c r="H16176" s="5"/>
      <c r="I16176" s="4"/>
      <c r="J16176" s="4"/>
      <c r="K16176" s="4"/>
      <c r="L16176" s="4"/>
      <c r="M16176" s="4"/>
      <c r="N16176" s="4"/>
      <c r="O16176" s="4"/>
      <c r="P16176" s="4"/>
      <c r="Q16176" s="4"/>
      <c r="R16176" s="4"/>
      <c r="S16176" s="4"/>
      <c r="T16176" s="4"/>
      <c r="U16176" s="4"/>
      <c r="V16176" s="4"/>
      <c r="W16176" s="4"/>
      <c r="X16176" s="4"/>
      <c r="Y16176" s="4"/>
      <c r="Z16176" s="4"/>
      <c r="AA16176" s="4"/>
      <c r="AB16176" s="4"/>
      <c r="AE16176" s="4"/>
    </row>
    <row r="16177" spans="1:31">
      <c r="A16177" s="8"/>
      <c r="B16177" s="8"/>
      <c r="C16177" s="9"/>
      <c r="D16177" s="5"/>
      <c r="E16177" s="5"/>
      <c r="F16177" s="5"/>
      <c r="G16177" s="6"/>
      <c r="H16177" s="5"/>
      <c r="I16177" s="4"/>
      <c r="J16177" s="4"/>
      <c r="K16177" s="4"/>
      <c r="L16177" s="4"/>
      <c r="M16177" s="4"/>
      <c r="N16177" s="4"/>
      <c r="O16177" s="4"/>
      <c r="P16177" s="4"/>
      <c r="Q16177" s="4"/>
      <c r="R16177" s="4"/>
      <c r="S16177" s="4"/>
      <c r="T16177" s="4"/>
      <c r="U16177" s="4"/>
      <c r="V16177" s="4"/>
      <c r="W16177" s="4"/>
      <c r="X16177" s="4"/>
      <c r="Y16177" s="4"/>
      <c r="Z16177" s="4"/>
      <c r="AA16177" s="4"/>
      <c r="AB16177" s="4"/>
      <c r="AE16177" s="4"/>
    </row>
    <row r="16178" spans="1:31">
      <c r="A16178" s="8"/>
      <c r="B16178" s="8"/>
      <c r="C16178" s="10"/>
      <c r="D16178" s="5"/>
      <c r="E16178" s="5"/>
      <c r="F16178" s="5"/>
      <c r="G16178" s="6"/>
      <c r="H16178" s="5"/>
      <c r="I16178" s="4"/>
      <c r="J16178" s="4"/>
      <c r="K16178" s="4"/>
      <c r="L16178" s="4"/>
      <c r="M16178" s="4"/>
      <c r="N16178" s="4"/>
      <c r="O16178" s="4"/>
      <c r="P16178" s="4"/>
      <c r="Q16178" s="4"/>
      <c r="R16178" s="4"/>
      <c r="S16178" s="4"/>
      <c r="T16178" s="4"/>
      <c r="U16178" s="4"/>
      <c r="V16178" s="4"/>
      <c r="W16178" s="4"/>
      <c r="X16178" s="4"/>
      <c r="Y16178" s="4"/>
      <c r="Z16178" s="4"/>
      <c r="AA16178" s="4"/>
      <c r="AB16178" s="4"/>
      <c r="AE16178" s="4"/>
    </row>
    <row r="16179" spans="1:31">
      <c r="A16179" s="8"/>
      <c r="B16179" s="8"/>
      <c r="C16179" s="10"/>
      <c r="D16179" s="5"/>
      <c r="E16179" s="5"/>
      <c r="F16179" s="5"/>
      <c r="G16179" s="6"/>
      <c r="H16179" s="5"/>
      <c r="I16179" s="4"/>
      <c r="J16179" s="4"/>
      <c r="K16179" s="4"/>
      <c r="L16179" s="4"/>
      <c r="M16179" s="4"/>
      <c r="N16179" s="4"/>
      <c r="O16179" s="4"/>
      <c r="P16179" s="4"/>
      <c r="Q16179" s="4"/>
      <c r="R16179" s="4"/>
      <c r="S16179" s="4"/>
      <c r="T16179" s="4"/>
      <c r="U16179" s="4"/>
      <c r="V16179" s="4"/>
      <c r="W16179" s="4"/>
      <c r="X16179" s="4"/>
      <c r="Y16179" s="4"/>
      <c r="Z16179" s="4"/>
      <c r="AA16179" s="4"/>
      <c r="AB16179" s="4"/>
      <c r="AE16179" s="4"/>
    </row>
    <row r="16180" spans="1:31">
      <c r="A16180" s="8"/>
      <c r="B16180" s="8"/>
      <c r="C16180" s="10"/>
      <c r="D16180" s="5"/>
      <c r="E16180" s="5"/>
      <c r="F16180" s="5"/>
      <c r="G16180" s="6"/>
      <c r="H16180" s="5"/>
      <c r="I16180" s="4"/>
      <c r="J16180" s="4"/>
      <c r="K16180" s="4"/>
      <c r="L16180" s="4"/>
      <c r="M16180" s="4"/>
      <c r="N16180" s="4"/>
      <c r="O16180" s="4"/>
      <c r="P16180" s="4"/>
      <c r="Q16180" s="4"/>
      <c r="R16180" s="4"/>
      <c r="S16180" s="4"/>
      <c r="T16180" s="4"/>
      <c r="U16180" s="4"/>
      <c r="V16180" s="4"/>
      <c r="W16180" s="4"/>
      <c r="X16180" s="4"/>
      <c r="Y16180" s="4"/>
      <c r="Z16180" s="4"/>
      <c r="AA16180" s="4"/>
      <c r="AB16180" s="4"/>
      <c r="AE16180" s="4"/>
    </row>
    <row r="16181" spans="1:31">
      <c r="A16181" s="8"/>
      <c r="B16181" s="8"/>
      <c r="C16181" s="9"/>
      <c r="D16181" s="5"/>
      <c r="E16181" s="5"/>
      <c r="F16181" s="5"/>
      <c r="G16181" s="6"/>
      <c r="H16181" s="5"/>
      <c r="I16181" s="4"/>
      <c r="J16181" s="4"/>
      <c r="K16181" s="4"/>
      <c r="L16181" s="4"/>
      <c r="M16181" s="4"/>
      <c r="N16181" s="4"/>
      <c r="O16181" s="4"/>
      <c r="P16181" s="4"/>
      <c r="Q16181" s="4"/>
      <c r="R16181" s="4"/>
      <c r="S16181" s="4"/>
      <c r="T16181" s="4"/>
      <c r="U16181" s="4"/>
      <c r="V16181" s="4"/>
      <c r="W16181" s="4"/>
      <c r="X16181" s="4"/>
      <c r="Y16181" s="4"/>
      <c r="Z16181" s="4"/>
      <c r="AA16181" s="4"/>
      <c r="AB16181" s="4"/>
      <c r="AE16181" s="4"/>
    </row>
    <row r="16182" spans="1:31">
      <c r="A16182" s="8"/>
      <c r="B16182" s="8"/>
      <c r="C16182" s="9"/>
      <c r="D16182" s="5"/>
      <c r="E16182" s="5"/>
      <c r="F16182" s="5"/>
      <c r="G16182" s="6"/>
      <c r="H16182" s="5"/>
      <c r="I16182" s="4"/>
      <c r="J16182" s="4"/>
      <c r="K16182" s="4"/>
      <c r="L16182" s="4"/>
      <c r="M16182" s="4"/>
      <c r="N16182" s="4"/>
      <c r="O16182" s="4"/>
      <c r="P16182" s="4"/>
      <c r="Q16182" s="4"/>
      <c r="R16182" s="4"/>
      <c r="S16182" s="4"/>
      <c r="T16182" s="4"/>
      <c r="U16182" s="4"/>
      <c r="V16182" s="4"/>
      <c r="W16182" s="4"/>
      <c r="X16182" s="4"/>
      <c r="Y16182" s="4"/>
      <c r="Z16182" s="4"/>
      <c r="AA16182" s="4"/>
      <c r="AB16182" s="4"/>
      <c r="AE16182" s="4"/>
    </row>
    <row r="16183" spans="1:31">
      <c r="A16183" s="8"/>
      <c r="B16183" s="8"/>
      <c r="C16183" s="9"/>
      <c r="D16183" s="5"/>
      <c r="E16183" s="5"/>
      <c r="F16183" s="5"/>
      <c r="G16183" s="6"/>
      <c r="H16183" s="5"/>
      <c r="I16183" s="4"/>
      <c r="J16183" s="4"/>
      <c r="K16183" s="4"/>
      <c r="L16183" s="4"/>
      <c r="M16183" s="4"/>
      <c r="N16183" s="4"/>
      <c r="O16183" s="4"/>
      <c r="P16183" s="4"/>
      <c r="Q16183" s="4"/>
      <c r="R16183" s="4"/>
      <c r="S16183" s="4"/>
      <c r="T16183" s="4"/>
      <c r="U16183" s="4"/>
      <c r="V16183" s="4"/>
      <c r="W16183" s="4"/>
      <c r="X16183" s="4"/>
      <c r="Y16183" s="4"/>
      <c r="Z16183" s="4"/>
      <c r="AA16183" s="4"/>
      <c r="AB16183" s="4"/>
      <c r="AE16183" s="4"/>
    </row>
    <row r="16184" spans="1:31">
      <c r="A16184" s="8"/>
      <c r="B16184" s="8"/>
      <c r="C16184" s="9"/>
      <c r="D16184" s="5"/>
      <c r="E16184" s="5"/>
      <c r="F16184" s="5"/>
      <c r="G16184" s="6"/>
      <c r="H16184" s="5"/>
      <c r="I16184" s="4"/>
      <c r="J16184" s="4"/>
      <c r="K16184" s="4"/>
      <c r="L16184" s="4"/>
      <c r="M16184" s="4"/>
      <c r="N16184" s="4"/>
      <c r="O16184" s="4"/>
      <c r="P16184" s="4"/>
      <c r="Q16184" s="4"/>
      <c r="R16184" s="4"/>
      <c r="S16184" s="4"/>
      <c r="T16184" s="4"/>
      <c r="U16184" s="4"/>
      <c r="V16184" s="4"/>
      <c r="W16184" s="4"/>
      <c r="X16184" s="4"/>
      <c r="Y16184" s="4"/>
      <c r="Z16184" s="4"/>
      <c r="AA16184" s="4"/>
      <c r="AB16184" s="4"/>
      <c r="AE16184" s="4"/>
    </row>
    <row r="16185" spans="1:31">
      <c r="A16185" s="8"/>
      <c r="B16185" s="8"/>
      <c r="C16185" s="9"/>
      <c r="D16185" s="5"/>
      <c r="E16185" s="5"/>
      <c r="F16185" s="5"/>
      <c r="G16185" s="6"/>
      <c r="H16185" s="5"/>
      <c r="I16185" s="4"/>
      <c r="J16185" s="4"/>
      <c r="K16185" s="4"/>
      <c r="L16185" s="4"/>
      <c r="M16185" s="4"/>
      <c r="N16185" s="4"/>
      <c r="O16185" s="4"/>
      <c r="P16185" s="4"/>
      <c r="Q16185" s="4"/>
      <c r="R16185" s="4"/>
      <c r="S16185" s="4"/>
      <c r="T16185" s="4"/>
      <c r="U16185" s="4"/>
      <c r="V16185" s="4"/>
      <c r="W16185" s="4"/>
      <c r="X16185" s="4"/>
      <c r="Y16185" s="4"/>
      <c r="Z16185" s="4"/>
      <c r="AA16185" s="4"/>
      <c r="AB16185" s="4"/>
      <c r="AE16185" s="4"/>
    </row>
    <row r="16186" spans="1:31">
      <c r="A16186" s="8"/>
      <c r="B16186" s="8"/>
      <c r="C16186" s="9"/>
      <c r="D16186" s="5"/>
      <c r="E16186" s="5"/>
      <c r="F16186" s="5"/>
      <c r="G16186" s="6"/>
      <c r="H16186" s="5"/>
      <c r="I16186" s="4"/>
      <c r="J16186" s="4"/>
      <c r="K16186" s="4"/>
      <c r="L16186" s="4"/>
      <c r="M16186" s="4"/>
      <c r="N16186" s="4"/>
      <c r="O16186" s="4"/>
      <c r="P16186" s="4"/>
      <c r="Q16186" s="4"/>
      <c r="R16186" s="4"/>
      <c r="S16186" s="4"/>
      <c r="T16186" s="4"/>
      <c r="U16186" s="4"/>
      <c r="V16186" s="4"/>
      <c r="W16186" s="4"/>
      <c r="X16186" s="4"/>
      <c r="Y16186" s="4"/>
      <c r="Z16186" s="4"/>
      <c r="AA16186" s="4"/>
      <c r="AB16186" s="4"/>
      <c r="AE16186" s="4"/>
    </row>
    <row r="16187" spans="1:31">
      <c r="A16187" s="8"/>
      <c r="B16187" s="8"/>
      <c r="C16187" s="10"/>
      <c r="D16187" s="5"/>
      <c r="E16187" s="5"/>
      <c r="F16187" s="5"/>
      <c r="G16187" s="6"/>
      <c r="H16187" s="5"/>
      <c r="I16187" s="4"/>
      <c r="J16187" s="4"/>
      <c r="K16187" s="4"/>
      <c r="L16187" s="4"/>
      <c r="M16187" s="4"/>
      <c r="N16187" s="4"/>
      <c r="O16187" s="4"/>
      <c r="P16187" s="4"/>
      <c r="Q16187" s="4"/>
      <c r="R16187" s="4"/>
      <c r="S16187" s="4"/>
      <c r="T16187" s="4"/>
      <c r="U16187" s="4"/>
      <c r="V16187" s="4"/>
      <c r="W16187" s="4"/>
      <c r="X16187" s="4"/>
      <c r="Y16187" s="4"/>
      <c r="Z16187" s="4"/>
      <c r="AA16187" s="4"/>
      <c r="AB16187" s="4"/>
      <c r="AE16187" s="4"/>
    </row>
    <row r="16188" spans="1:31">
      <c r="A16188" s="8"/>
      <c r="B16188" s="8"/>
      <c r="C16188" s="10"/>
      <c r="D16188" s="5"/>
      <c r="E16188" s="5"/>
      <c r="F16188" s="5"/>
      <c r="G16188" s="6"/>
      <c r="H16188" s="5"/>
      <c r="I16188" s="4"/>
      <c r="J16188" s="4"/>
      <c r="K16188" s="4"/>
      <c r="L16188" s="4"/>
      <c r="M16188" s="4"/>
      <c r="N16188" s="4"/>
      <c r="O16188" s="4"/>
      <c r="P16188" s="4"/>
      <c r="Q16188" s="4"/>
      <c r="R16188" s="4"/>
      <c r="S16188" s="4"/>
      <c r="T16188" s="4"/>
      <c r="U16188" s="4"/>
      <c r="V16188" s="4"/>
      <c r="W16188" s="4"/>
      <c r="X16188" s="4"/>
      <c r="Y16188" s="4"/>
      <c r="Z16188" s="4"/>
      <c r="AA16188" s="4"/>
      <c r="AB16188" s="4"/>
      <c r="AE16188" s="4"/>
    </row>
    <row r="16189" spans="1:31">
      <c r="A16189" s="8"/>
      <c r="B16189" s="8"/>
      <c r="C16189" s="10"/>
      <c r="D16189" s="5"/>
      <c r="E16189" s="5"/>
      <c r="F16189" s="5"/>
      <c r="G16189" s="6"/>
      <c r="H16189" s="5"/>
      <c r="I16189" s="4"/>
      <c r="J16189" s="4"/>
      <c r="K16189" s="4"/>
      <c r="L16189" s="4"/>
      <c r="M16189" s="4"/>
      <c r="N16189" s="4"/>
      <c r="O16189" s="4"/>
      <c r="P16189" s="4"/>
      <c r="Q16189" s="4"/>
      <c r="R16189" s="4"/>
      <c r="S16189" s="4"/>
      <c r="T16189" s="4"/>
      <c r="U16189" s="4"/>
      <c r="V16189" s="4"/>
      <c r="W16189" s="4"/>
      <c r="X16189" s="4"/>
      <c r="Y16189" s="4"/>
      <c r="Z16189" s="4"/>
      <c r="AA16189" s="4"/>
      <c r="AB16189" s="4"/>
      <c r="AE16189" s="4"/>
    </row>
    <row r="16190" spans="1:31">
      <c r="A16190" s="8"/>
      <c r="B16190" s="8"/>
      <c r="C16190" s="9"/>
      <c r="D16190" s="5"/>
      <c r="E16190" s="5"/>
      <c r="F16190" s="5"/>
      <c r="G16190" s="6"/>
      <c r="H16190" s="5"/>
      <c r="I16190" s="4"/>
      <c r="J16190" s="4"/>
      <c r="K16190" s="4"/>
      <c r="L16190" s="4"/>
      <c r="M16190" s="4"/>
      <c r="N16190" s="4"/>
      <c r="O16190" s="4"/>
      <c r="P16190" s="4"/>
      <c r="Q16190" s="4"/>
      <c r="R16190" s="4"/>
      <c r="S16190" s="4"/>
      <c r="T16190" s="4"/>
      <c r="U16190" s="4"/>
      <c r="V16190" s="4"/>
      <c r="W16190" s="4"/>
      <c r="X16190" s="4"/>
      <c r="Y16190" s="4"/>
      <c r="Z16190" s="4"/>
      <c r="AA16190" s="4"/>
      <c r="AB16190" s="4"/>
      <c r="AE16190" s="4"/>
    </row>
    <row r="16191" spans="1:31">
      <c r="A16191" s="8"/>
      <c r="B16191" s="8"/>
      <c r="C16191" s="9"/>
      <c r="D16191" s="5"/>
      <c r="E16191" s="5"/>
      <c r="F16191" s="5"/>
      <c r="G16191" s="6"/>
      <c r="H16191" s="5"/>
      <c r="I16191" s="4"/>
      <c r="J16191" s="4"/>
      <c r="K16191" s="4"/>
      <c r="L16191" s="4"/>
      <c r="M16191" s="4"/>
      <c r="N16191" s="4"/>
      <c r="O16191" s="4"/>
      <c r="P16191" s="4"/>
      <c r="Q16191" s="4"/>
      <c r="R16191" s="4"/>
      <c r="S16191" s="4"/>
      <c r="T16191" s="4"/>
      <c r="U16191" s="4"/>
      <c r="V16191" s="4"/>
      <c r="W16191" s="4"/>
      <c r="X16191" s="4"/>
      <c r="Y16191" s="4"/>
      <c r="Z16191" s="4"/>
      <c r="AA16191" s="4"/>
      <c r="AB16191" s="4"/>
      <c r="AE16191" s="4"/>
    </row>
    <row r="16192" spans="1:31">
      <c r="A16192" s="8"/>
      <c r="B16192" s="8"/>
      <c r="C16192" s="7"/>
      <c r="D16192" s="5"/>
      <c r="E16192" s="5"/>
      <c r="F16192" s="5"/>
      <c r="G16192" s="6"/>
      <c r="H16192" s="5"/>
      <c r="I16192" s="4"/>
      <c r="J16192" s="4"/>
      <c r="K16192" s="4"/>
      <c r="L16192" s="4"/>
      <c r="M16192" s="4"/>
      <c r="N16192" s="4"/>
      <c r="O16192" s="4"/>
      <c r="P16192" s="4"/>
      <c r="Q16192" s="4"/>
      <c r="R16192" s="4"/>
      <c r="S16192" s="4"/>
      <c r="T16192" s="4"/>
      <c r="U16192" s="4"/>
      <c r="V16192" s="4"/>
      <c r="W16192" s="4"/>
      <c r="X16192" s="4"/>
      <c r="Y16192" s="4"/>
      <c r="Z16192" s="4"/>
      <c r="AA16192" s="4"/>
      <c r="AB16192" s="4"/>
      <c r="AE16192" s="4"/>
    </row>
    <row r="16193" spans="1:31">
      <c r="A16193" s="8"/>
      <c r="B16193" s="8"/>
      <c r="C16193" s="9"/>
      <c r="D16193" s="5"/>
      <c r="E16193" s="5"/>
      <c r="F16193" s="5"/>
      <c r="G16193" s="6"/>
      <c r="H16193" s="5"/>
      <c r="I16193" s="4"/>
      <c r="J16193" s="4"/>
      <c r="K16193" s="4"/>
      <c r="L16193" s="4"/>
      <c r="M16193" s="4"/>
      <c r="N16193" s="4"/>
      <c r="O16193" s="4"/>
      <c r="P16193" s="4"/>
      <c r="Q16193" s="4"/>
      <c r="R16193" s="4"/>
      <c r="S16193" s="4"/>
      <c r="T16193" s="4"/>
      <c r="U16193" s="4"/>
      <c r="V16193" s="4"/>
      <c r="W16193" s="4"/>
      <c r="X16193" s="4"/>
      <c r="Y16193" s="4"/>
      <c r="Z16193" s="4"/>
      <c r="AA16193" s="4"/>
      <c r="AB16193" s="4"/>
      <c r="AE16193" s="4"/>
    </row>
    <row r="16194" spans="1:31">
      <c r="A16194" s="8"/>
      <c r="B16194" s="8"/>
      <c r="C16194" s="9"/>
      <c r="D16194" s="5"/>
      <c r="E16194" s="5"/>
      <c r="F16194" s="5"/>
      <c r="G16194" s="6"/>
      <c r="H16194" s="5"/>
      <c r="I16194" s="4"/>
      <c r="J16194" s="4"/>
      <c r="K16194" s="4"/>
      <c r="L16194" s="4"/>
      <c r="M16194" s="4"/>
      <c r="N16194" s="4"/>
      <c r="O16194" s="4"/>
      <c r="P16194" s="4"/>
      <c r="Q16194" s="4"/>
      <c r="R16194" s="4"/>
      <c r="S16194" s="4"/>
      <c r="T16194" s="4"/>
      <c r="U16194" s="4"/>
      <c r="V16194" s="4"/>
      <c r="W16194" s="4"/>
      <c r="X16194" s="4"/>
      <c r="Y16194" s="4"/>
      <c r="Z16194" s="4"/>
      <c r="AA16194" s="4"/>
      <c r="AB16194" s="4"/>
      <c r="AE16194" s="4"/>
    </row>
    <row r="16195" spans="1:31">
      <c r="A16195" s="8"/>
      <c r="B16195" s="8"/>
      <c r="C16195" s="9"/>
      <c r="D16195" s="5"/>
      <c r="E16195" s="5"/>
      <c r="F16195" s="5"/>
      <c r="G16195" s="6"/>
      <c r="H16195" s="5"/>
      <c r="I16195" s="4"/>
      <c r="J16195" s="4"/>
      <c r="K16195" s="4"/>
      <c r="L16195" s="4"/>
      <c r="M16195" s="4"/>
      <c r="N16195" s="4"/>
      <c r="O16195" s="4"/>
      <c r="P16195" s="4"/>
      <c r="Q16195" s="4"/>
      <c r="R16195" s="4"/>
      <c r="S16195" s="4"/>
      <c r="T16195" s="4"/>
      <c r="U16195" s="4"/>
      <c r="V16195" s="4"/>
      <c r="W16195" s="4"/>
      <c r="X16195" s="4"/>
      <c r="Y16195" s="4"/>
      <c r="Z16195" s="4"/>
      <c r="AA16195" s="4"/>
      <c r="AB16195" s="4"/>
      <c r="AE16195" s="4"/>
    </row>
    <row r="16196" spans="1:31">
      <c r="A16196" s="8"/>
      <c r="B16196" s="8"/>
      <c r="C16196" s="9"/>
      <c r="D16196" s="5"/>
      <c r="E16196" s="5"/>
      <c r="F16196" s="5"/>
      <c r="G16196" s="6"/>
      <c r="H16196" s="5"/>
      <c r="I16196" s="4"/>
      <c r="J16196" s="4"/>
      <c r="K16196" s="4"/>
      <c r="L16196" s="4"/>
      <c r="M16196" s="4"/>
      <c r="N16196" s="4"/>
      <c r="O16196" s="4"/>
      <c r="P16196" s="4"/>
      <c r="Q16196" s="4"/>
      <c r="R16196" s="4"/>
      <c r="S16196" s="4"/>
      <c r="T16196" s="4"/>
      <c r="U16196" s="4"/>
      <c r="V16196" s="4"/>
      <c r="W16196" s="4"/>
      <c r="X16196" s="4"/>
      <c r="Y16196" s="4"/>
      <c r="Z16196" s="4"/>
      <c r="AA16196" s="4"/>
      <c r="AB16196" s="4"/>
      <c r="AE16196" s="4"/>
    </row>
    <row r="16197" spans="1:31">
      <c r="A16197" s="8"/>
      <c r="B16197" s="8"/>
      <c r="C16197" s="9"/>
      <c r="D16197" s="5"/>
      <c r="E16197" s="5"/>
      <c r="F16197" s="5"/>
      <c r="G16197" s="6"/>
      <c r="H16197" s="5"/>
      <c r="I16197" s="4"/>
      <c r="J16197" s="4"/>
      <c r="K16197" s="4"/>
      <c r="L16197" s="4"/>
      <c r="M16197" s="4"/>
      <c r="N16197" s="4"/>
      <c r="O16197" s="4"/>
      <c r="P16197" s="4"/>
      <c r="Q16197" s="4"/>
      <c r="R16197" s="4"/>
      <c r="S16197" s="4"/>
      <c r="T16197" s="4"/>
      <c r="U16197" s="4"/>
      <c r="V16197" s="4"/>
      <c r="W16197" s="4"/>
      <c r="X16197" s="4"/>
      <c r="Y16197" s="4"/>
      <c r="Z16197" s="4"/>
      <c r="AA16197" s="4"/>
      <c r="AB16197" s="4"/>
      <c r="AE16197" s="4"/>
    </row>
    <row r="16198" spans="1:31">
      <c r="A16198" s="8"/>
      <c r="B16198" s="8"/>
      <c r="C16198" s="7"/>
      <c r="D16198" s="5"/>
      <c r="E16198" s="5"/>
      <c r="F16198" s="5"/>
      <c r="G16198" s="6"/>
      <c r="H16198" s="5"/>
      <c r="I16198" s="4"/>
      <c r="J16198" s="4"/>
      <c r="K16198" s="4"/>
      <c r="L16198" s="4"/>
      <c r="M16198" s="4"/>
      <c r="N16198" s="4"/>
      <c r="O16198" s="4"/>
      <c r="P16198" s="4"/>
      <c r="Q16198" s="4"/>
      <c r="R16198" s="4"/>
      <c r="S16198" s="4"/>
      <c r="T16198" s="4"/>
      <c r="U16198" s="4"/>
      <c r="V16198" s="4"/>
      <c r="W16198" s="4"/>
      <c r="X16198" s="4"/>
      <c r="Y16198" s="4"/>
      <c r="Z16198" s="4"/>
      <c r="AA16198" s="4"/>
      <c r="AB16198" s="4"/>
      <c r="AE16198" s="4"/>
    </row>
    <row r="16199" spans="1:31">
      <c r="A16199" s="8"/>
      <c r="B16199" s="8"/>
      <c r="C16199" s="9"/>
      <c r="D16199" s="5"/>
      <c r="E16199" s="5"/>
      <c r="F16199" s="5"/>
      <c r="G16199" s="6"/>
      <c r="H16199" s="5"/>
      <c r="I16199" s="4"/>
      <c r="J16199" s="4"/>
      <c r="K16199" s="4"/>
      <c r="L16199" s="4"/>
      <c r="M16199" s="4"/>
      <c r="N16199" s="4"/>
      <c r="O16199" s="4"/>
      <c r="P16199" s="4"/>
      <c r="Q16199" s="4"/>
      <c r="R16199" s="4"/>
      <c r="S16199" s="4"/>
      <c r="T16199" s="4"/>
      <c r="U16199" s="4"/>
      <c r="V16199" s="4"/>
      <c r="W16199" s="4"/>
      <c r="X16199" s="4"/>
      <c r="Y16199" s="4"/>
      <c r="Z16199" s="4"/>
      <c r="AA16199" s="4"/>
      <c r="AB16199" s="4"/>
      <c r="AE16199" s="4"/>
    </row>
    <row r="16200" spans="1:31">
      <c r="A16200" s="8"/>
      <c r="B16200" s="8"/>
      <c r="C16200" s="11"/>
      <c r="D16200" s="5"/>
      <c r="E16200" s="5"/>
      <c r="F16200" s="5"/>
      <c r="G16200" s="6"/>
      <c r="H16200" s="5"/>
      <c r="I16200" s="4"/>
      <c r="J16200" s="4"/>
      <c r="K16200" s="4"/>
      <c r="L16200" s="4"/>
      <c r="M16200" s="4"/>
      <c r="N16200" s="4"/>
      <c r="O16200" s="4"/>
      <c r="P16200" s="4"/>
      <c r="Q16200" s="4"/>
      <c r="R16200" s="4"/>
      <c r="S16200" s="4"/>
      <c r="T16200" s="4"/>
      <c r="U16200" s="4"/>
      <c r="V16200" s="4"/>
      <c r="W16200" s="4"/>
      <c r="X16200" s="4"/>
      <c r="Y16200" s="4"/>
      <c r="Z16200" s="4"/>
      <c r="AA16200" s="4"/>
      <c r="AB16200" s="4"/>
      <c r="AE16200" s="4"/>
    </row>
    <row r="16201" spans="1:31">
      <c r="A16201" s="8"/>
      <c r="B16201" s="8"/>
      <c r="C16201" s="11"/>
      <c r="D16201" s="5"/>
      <c r="E16201" s="5"/>
      <c r="F16201" s="5"/>
      <c r="G16201" s="6"/>
      <c r="H16201" s="5"/>
      <c r="I16201" s="4"/>
      <c r="J16201" s="4"/>
      <c r="K16201" s="4"/>
      <c r="L16201" s="4"/>
      <c r="M16201" s="4"/>
      <c r="N16201" s="4"/>
      <c r="O16201" s="4"/>
      <c r="P16201" s="4"/>
      <c r="Q16201" s="4"/>
      <c r="R16201" s="4"/>
      <c r="S16201" s="4"/>
      <c r="T16201" s="4"/>
      <c r="U16201" s="4"/>
      <c r="V16201" s="4"/>
      <c r="W16201" s="4"/>
      <c r="X16201" s="4"/>
      <c r="Y16201" s="4"/>
      <c r="Z16201" s="4"/>
      <c r="AA16201" s="4"/>
      <c r="AB16201" s="4"/>
      <c r="AE16201" s="4"/>
    </row>
    <row r="16202" spans="1:31">
      <c r="A16202" s="8"/>
      <c r="B16202" s="8"/>
      <c r="C16202" s="9"/>
      <c r="D16202" s="5"/>
      <c r="E16202" s="5"/>
      <c r="F16202" s="5"/>
      <c r="G16202" s="6"/>
      <c r="H16202" s="5"/>
      <c r="I16202" s="4"/>
      <c r="J16202" s="4"/>
      <c r="K16202" s="4"/>
      <c r="L16202" s="4"/>
      <c r="M16202" s="4"/>
      <c r="N16202" s="4"/>
      <c r="O16202" s="4"/>
      <c r="P16202" s="4"/>
      <c r="Q16202" s="4"/>
      <c r="R16202" s="4"/>
      <c r="S16202" s="4"/>
      <c r="T16202" s="4"/>
      <c r="U16202" s="4"/>
      <c r="V16202" s="4"/>
      <c r="W16202" s="4"/>
      <c r="X16202" s="4"/>
      <c r="Y16202" s="4"/>
      <c r="Z16202" s="4"/>
      <c r="AA16202" s="4"/>
      <c r="AB16202" s="4"/>
      <c r="AE16202" s="4"/>
    </row>
    <row r="16203" spans="1:31">
      <c r="A16203" s="8"/>
      <c r="B16203" s="8"/>
      <c r="C16203" s="9"/>
      <c r="D16203" s="5"/>
      <c r="E16203" s="5"/>
      <c r="F16203" s="5"/>
      <c r="G16203" s="6"/>
      <c r="H16203" s="5"/>
      <c r="I16203" s="4"/>
      <c r="J16203" s="4"/>
      <c r="K16203" s="4"/>
      <c r="L16203" s="4"/>
      <c r="M16203" s="4"/>
      <c r="N16203" s="4"/>
      <c r="O16203" s="4"/>
      <c r="P16203" s="4"/>
      <c r="Q16203" s="4"/>
      <c r="R16203" s="4"/>
      <c r="S16203" s="4"/>
      <c r="T16203" s="4"/>
      <c r="U16203" s="4"/>
      <c r="V16203" s="4"/>
      <c r="W16203" s="4"/>
      <c r="X16203" s="4"/>
      <c r="Y16203" s="4"/>
      <c r="Z16203" s="4"/>
      <c r="AA16203" s="4"/>
      <c r="AB16203" s="4"/>
      <c r="AE16203" s="4"/>
    </row>
    <row r="16204" spans="1:31">
      <c r="A16204" s="8"/>
      <c r="B16204" s="8"/>
      <c r="C16204" s="9"/>
      <c r="D16204" s="5"/>
      <c r="E16204" s="5"/>
      <c r="F16204" s="5"/>
      <c r="G16204" s="6"/>
      <c r="H16204" s="5"/>
      <c r="I16204" s="4"/>
      <c r="J16204" s="4"/>
      <c r="K16204" s="4"/>
      <c r="L16204" s="4"/>
      <c r="M16204" s="4"/>
      <c r="N16204" s="4"/>
      <c r="O16204" s="4"/>
      <c r="P16204" s="4"/>
      <c r="Q16204" s="4"/>
      <c r="R16204" s="4"/>
      <c r="S16204" s="4"/>
      <c r="T16204" s="4"/>
      <c r="U16204" s="4"/>
      <c r="V16204" s="4"/>
      <c r="W16204" s="4"/>
      <c r="X16204" s="4"/>
      <c r="Y16204" s="4"/>
      <c r="Z16204" s="4"/>
      <c r="AA16204" s="4"/>
      <c r="AB16204" s="4"/>
      <c r="AE16204" s="4"/>
    </row>
    <row r="16205" spans="1:31">
      <c r="A16205" s="8"/>
      <c r="B16205" s="8"/>
      <c r="C16205" s="9"/>
      <c r="D16205" s="5"/>
      <c r="E16205" s="5"/>
      <c r="F16205" s="5"/>
      <c r="G16205" s="6"/>
      <c r="H16205" s="5"/>
      <c r="I16205" s="4"/>
      <c r="J16205" s="4"/>
      <c r="K16205" s="4"/>
      <c r="L16205" s="4"/>
      <c r="M16205" s="4"/>
      <c r="N16205" s="4"/>
      <c r="O16205" s="4"/>
      <c r="P16205" s="4"/>
      <c r="Q16205" s="4"/>
      <c r="R16205" s="4"/>
      <c r="S16205" s="4"/>
      <c r="T16205" s="4"/>
      <c r="U16205" s="4"/>
      <c r="V16205" s="4"/>
      <c r="W16205" s="4"/>
      <c r="X16205" s="4"/>
      <c r="Y16205" s="4"/>
      <c r="Z16205" s="4"/>
      <c r="AA16205" s="4"/>
      <c r="AB16205" s="4"/>
      <c r="AE16205" s="4"/>
    </row>
    <row r="16206" spans="1:31">
      <c r="A16206" s="8"/>
      <c r="B16206" s="8"/>
      <c r="C16206" s="10"/>
      <c r="D16206" s="5"/>
      <c r="E16206" s="5"/>
      <c r="F16206" s="5"/>
      <c r="G16206" s="6"/>
      <c r="H16206" s="5"/>
      <c r="I16206" s="4"/>
      <c r="J16206" s="4"/>
      <c r="K16206" s="4"/>
      <c r="L16206" s="4"/>
      <c r="M16206" s="4"/>
      <c r="N16206" s="4"/>
      <c r="O16206" s="4"/>
      <c r="P16206" s="4"/>
      <c r="Q16206" s="4"/>
      <c r="R16206" s="4"/>
      <c r="S16206" s="4"/>
      <c r="T16206" s="4"/>
      <c r="U16206" s="4"/>
      <c r="V16206" s="4"/>
      <c r="W16206" s="4"/>
      <c r="X16206" s="4"/>
      <c r="Y16206" s="4"/>
      <c r="Z16206" s="4"/>
      <c r="AA16206" s="4"/>
      <c r="AB16206" s="4"/>
      <c r="AE16206" s="4"/>
    </row>
    <row r="16207" spans="1:31">
      <c r="A16207" s="8"/>
      <c r="B16207" s="8"/>
      <c r="C16207" s="10"/>
      <c r="D16207" s="5"/>
      <c r="E16207" s="5"/>
      <c r="F16207" s="5"/>
      <c r="G16207" s="6"/>
      <c r="H16207" s="5"/>
      <c r="I16207" s="4"/>
      <c r="J16207" s="4"/>
      <c r="K16207" s="4"/>
      <c r="L16207" s="4"/>
      <c r="M16207" s="4"/>
      <c r="N16207" s="4"/>
      <c r="O16207" s="4"/>
      <c r="P16207" s="4"/>
      <c r="Q16207" s="4"/>
      <c r="R16207" s="4"/>
      <c r="S16207" s="4"/>
      <c r="T16207" s="4"/>
      <c r="U16207" s="4"/>
      <c r="V16207" s="4"/>
      <c r="W16207" s="4"/>
      <c r="X16207" s="4"/>
      <c r="Y16207" s="4"/>
      <c r="Z16207" s="4"/>
      <c r="AA16207" s="4"/>
      <c r="AB16207" s="4"/>
      <c r="AE16207" s="4"/>
    </row>
    <row r="16208" spans="1:31">
      <c r="A16208" s="8"/>
      <c r="B16208" s="8"/>
      <c r="C16208" s="9"/>
      <c r="D16208" s="5"/>
      <c r="E16208" s="5"/>
      <c r="F16208" s="5"/>
      <c r="G16208" s="6"/>
      <c r="H16208" s="5"/>
      <c r="I16208" s="4"/>
      <c r="J16208" s="4"/>
      <c r="K16208" s="4"/>
      <c r="L16208" s="4"/>
      <c r="M16208" s="4"/>
      <c r="N16208" s="4"/>
      <c r="O16208" s="4"/>
      <c r="P16208" s="4"/>
      <c r="Q16208" s="4"/>
      <c r="R16208" s="4"/>
      <c r="S16208" s="4"/>
      <c r="T16208" s="4"/>
      <c r="U16208" s="4"/>
      <c r="V16208" s="4"/>
      <c r="W16208" s="4"/>
      <c r="X16208" s="4"/>
      <c r="Y16208" s="4"/>
      <c r="Z16208" s="4"/>
      <c r="AA16208" s="4"/>
      <c r="AB16208" s="4"/>
      <c r="AE16208" s="4"/>
    </row>
    <row r="16209" spans="1:31">
      <c r="A16209" s="8"/>
      <c r="B16209" s="8"/>
      <c r="C16209" s="10"/>
      <c r="D16209" s="5"/>
      <c r="E16209" s="5"/>
      <c r="F16209" s="5"/>
      <c r="G16209" s="6"/>
      <c r="H16209" s="5"/>
      <c r="I16209" s="4"/>
      <c r="J16209" s="4"/>
      <c r="K16209" s="4"/>
      <c r="L16209" s="4"/>
      <c r="M16209" s="4"/>
      <c r="N16209" s="4"/>
      <c r="O16209" s="4"/>
      <c r="P16209" s="4"/>
      <c r="Q16209" s="4"/>
      <c r="R16209" s="4"/>
      <c r="S16209" s="4"/>
      <c r="T16209" s="4"/>
      <c r="U16209" s="4"/>
      <c r="V16209" s="4"/>
      <c r="W16209" s="4"/>
      <c r="X16209" s="4"/>
      <c r="Y16209" s="4"/>
      <c r="Z16209" s="4"/>
      <c r="AA16209" s="4"/>
      <c r="AB16209" s="4"/>
      <c r="AE16209" s="4"/>
    </row>
    <row r="16210" spans="1:31">
      <c r="A16210" s="8"/>
      <c r="B16210" s="8"/>
      <c r="C16210" s="9"/>
      <c r="D16210" s="5"/>
      <c r="E16210" s="5"/>
      <c r="F16210" s="5"/>
      <c r="G16210" s="6"/>
      <c r="H16210" s="5"/>
      <c r="I16210" s="4"/>
      <c r="J16210" s="4"/>
      <c r="K16210" s="4"/>
      <c r="L16210" s="4"/>
      <c r="M16210" s="4"/>
      <c r="N16210" s="4"/>
      <c r="O16210" s="4"/>
      <c r="P16210" s="4"/>
      <c r="Q16210" s="4"/>
      <c r="R16210" s="4"/>
      <c r="S16210" s="4"/>
      <c r="T16210" s="4"/>
      <c r="U16210" s="4"/>
      <c r="V16210" s="4"/>
      <c r="W16210" s="4"/>
      <c r="X16210" s="4"/>
      <c r="Y16210" s="4"/>
      <c r="Z16210" s="4"/>
      <c r="AA16210" s="4"/>
      <c r="AB16210" s="4"/>
      <c r="AE16210" s="4"/>
    </row>
    <row r="16211" spans="1:31">
      <c r="A16211" s="8"/>
      <c r="B16211" s="8"/>
      <c r="C16211" s="11"/>
      <c r="D16211" s="5"/>
      <c r="E16211" s="5"/>
      <c r="F16211" s="5"/>
      <c r="G16211" s="6"/>
      <c r="H16211" s="5"/>
      <c r="I16211" s="4"/>
      <c r="J16211" s="4"/>
      <c r="K16211" s="4"/>
      <c r="L16211" s="4"/>
      <c r="M16211" s="4"/>
      <c r="N16211" s="4"/>
      <c r="O16211" s="4"/>
      <c r="P16211" s="4"/>
      <c r="Q16211" s="4"/>
      <c r="R16211" s="4"/>
      <c r="S16211" s="4"/>
      <c r="T16211" s="4"/>
      <c r="U16211" s="4"/>
      <c r="V16211" s="4"/>
      <c r="W16211" s="4"/>
      <c r="X16211" s="4"/>
      <c r="Y16211" s="4"/>
      <c r="Z16211" s="4"/>
      <c r="AA16211" s="4"/>
      <c r="AB16211" s="4"/>
      <c r="AE16211" s="4"/>
    </row>
    <row r="16212" spans="1:31">
      <c r="A16212" s="8"/>
      <c r="B16212" s="8"/>
      <c r="C16212" s="9"/>
      <c r="D16212" s="5"/>
      <c r="E16212" s="5"/>
      <c r="F16212" s="5"/>
      <c r="G16212" s="6"/>
      <c r="H16212" s="5"/>
      <c r="I16212" s="4"/>
      <c r="J16212" s="4"/>
      <c r="K16212" s="4"/>
      <c r="L16212" s="4"/>
      <c r="M16212" s="4"/>
      <c r="N16212" s="4"/>
      <c r="O16212" s="4"/>
      <c r="P16212" s="4"/>
      <c r="Q16212" s="4"/>
      <c r="R16212" s="4"/>
      <c r="S16212" s="4"/>
      <c r="T16212" s="4"/>
      <c r="U16212" s="4"/>
      <c r="V16212" s="4"/>
      <c r="W16212" s="4"/>
      <c r="X16212" s="4"/>
      <c r="Y16212" s="4"/>
      <c r="Z16212" s="4"/>
      <c r="AA16212" s="4"/>
      <c r="AB16212" s="4"/>
      <c r="AE16212" s="4"/>
    </row>
    <row r="16213" spans="1:31">
      <c r="A16213" s="8"/>
      <c r="B16213" s="8"/>
      <c r="C16213" s="9"/>
      <c r="D16213" s="5"/>
      <c r="E16213" s="5"/>
      <c r="F16213" s="5"/>
      <c r="G16213" s="6"/>
      <c r="H16213" s="5"/>
      <c r="I16213" s="4"/>
      <c r="J16213" s="4"/>
      <c r="K16213" s="4"/>
      <c r="L16213" s="4"/>
      <c r="M16213" s="4"/>
      <c r="N16213" s="4"/>
      <c r="O16213" s="4"/>
      <c r="P16213" s="4"/>
      <c r="Q16213" s="4"/>
      <c r="R16213" s="4"/>
      <c r="S16213" s="4"/>
      <c r="T16213" s="4"/>
      <c r="U16213" s="4"/>
      <c r="V16213" s="4"/>
      <c r="W16213" s="4"/>
      <c r="X16213" s="4"/>
      <c r="Y16213" s="4"/>
      <c r="Z16213" s="4"/>
      <c r="AA16213" s="4"/>
      <c r="AB16213" s="4"/>
      <c r="AE16213" s="4"/>
    </row>
    <row r="16214" spans="1:31">
      <c r="A16214" s="8"/>
      <c r="B16214" s="8"/>
      <c r="C16214" s="10"/>
      <c r="D16214" s="5"/>
      <c r="E16214" s="5"/>
      <c r="F16214" s="5"/>
      <c r="G16214" s="6"/>
      <c r="H16214" s="5"/>
      <c r="I16214" s="4"/>
      <c r="J16214" s="4"/>
      <c r="K16214" s="4"/>
      <c r="L16214" s="4"/>
      <c r="M16214" s="4"/>
      <c r="N16214" s="4"/>
      <c r="O16214" s="4"/>
      <c r="P16214" s="4"/>
      <c r="Q16214" s="4"/>
      <c r="R16214" s="4"/>
      <c r="S16214" s="4"/>
      <c r="T16214" s="4"/>
      <c r="U16214" s="4"/>
      <c r="V16214" s="4"/>
      <c r="W16214" s="4"/>
      <c r="X16214" s="4"/>
      <c r="Y16214" s="4"/>
      <c r="Z16214" s="4"/>
      <c r="AA16214" s="4"/>
      <c r="AB16214" s="4"/>
      <c r="AE16214" s="4"/>
    </row>
    <row r="16215" spans="1:31">
      <c r="A16215" s="8"/>
      <c r="B16215" s="8"/>
      <c r="C16215" s="7"/>
      <c r="D16215" s="5"/>
      <c r="E16215" s="5"/>
      <c r="F16215" s="5"/>
      <c r="G16215" s="6"/>
      <c r="H16215" s="5"/>
      <c r="I16215" s="4"/>
      <c r="J16215" s="4"/>
      <c r="K16215" s="4"/>
      <c r="L16215" s="4"/>
      <c r="M16215" s="4"/>
      <c r="N16215" s="4"/>
      <c r="O16215" s="4"/>
      <c r="P16215" s="4"/>
      <c r="Q16215" s="4"/>
      <c r="R16215" s="4"/>
      <c r="S16215" s="4"/>
      <c r="T16215" s="4"/>
      <c r="U16215" s="4"/>
      <c r="V16215" s="4"/>
      <c r="W16215" s="4"/>
      <c r="X16215" s="4"/>
      <c r="Y16215" s="4"/>
      <c r="Z16215" s="4"/>
      <c r="AA16215" s="4"/>
      <c r="AB16215" s="4"/>
      <c r="AE16215" s="4"/>
    </row>
    <row r="16216" spans="1:31">
      <c r="A16216" s="8"/>
      <c r="B16216" s="8"/>
      <c r="C16216" s="10"/>
      <c r="D16216" s="5"/>
      <c r="E16216" s="5"/>
      <c r="F16216" s="5"/>
      <c r="G16216" s="6"/>
      <c r="H16216" s="5"/>
      <c r="I16216" s="4"/>
      <c r="J16216" s="4"/>
      <c r="K16216" s="4"/>
      <c r="L16216" s="4"/>
      <c r="M16216" s="4"/>
      <c r="N16216" s="4"/>
      <c r="O16216" s="4"/>
      <c r="P16216" s="4"/>
      <c r="Q16216" s="4"/>
      <c r="R16216" s="4"/>
      <c r="S16216" s="4"/>
      <c r="T16216" s="4"/>
      <c r="U16216" s="4"/>
      <c r="V16216" s="4"/>
      <c r="W16216" s="4"/>
      <c r="X16216" s="4"/>
      <c r="Y16216" s="4"/>
      <c r="Z16216" s="4"/>
      <c r="AA16216" s="4"/>
      <c r="AB16216" s="4"/>
      <c r="AE16216" s="4"/>
    </row>
    <row r="16217" spans="1:31">
      <c r="A16217" s="8"/>
      <c r="B16217" s="8"/>
      <c r="C16217" s="9"/>
      <c r="D16217" s="5"/>
      <c r="E16217" s="5"/>
      <c r="F16217" s="5"/>
      <c r="G16217" s="6"/>
      <c r="H16217" s="5"/>
      <c r="I16217" s="4"/>
      <c r="J16217" s="4"/>
      <c r="K16217" s="4"/>
      <c r="L16217" s="4"/>
      <c r="M16217" s="4"/>
      <c r="N16217" s="4"/>
      <c r="O16217" s="4"/>
      <c r="P16217" s="4"/>
      <c r="Q16217" s="4"/>
      <c r="R16217" s="4"/>
      <c r="S16217" s="4"/>
      <c r="T16217" s="4"/>
      <c r="U16217" s="4"/>
      <c r="V16217" s="4"/>
      <c r="W16217" s="4"/>
      <c r="X16217" s="4"/>
      <c r="Y16217" s="4"/>
      <c r="Z16217" s="4"/>
      <c r="AA16217" s="4"/>
      <c r="AB16217" s="4"/>
      <c r="AE16217" s="4"/>
    </row>
    <row r="16218" spans="1:31">
      <c r="A16218" s="8"/>
      <c r="B16218" s="8"/>
      <c r="C16218" s="7"/>
      <c r="D16218" s="5"/>
      <c r="E16218" s="5"/>
      <c r="F16218" s="5"/>
      <c r="G16218" s="6"/>
      <c r="H16218" s="5"/>
      <c r="I16218" s="4"/>
      <c r="J16218" s="4"/>
      <c r="K16218" s="4"/>
      <c r="L16218" s="4"/>
      <c r="M16218" s="4"/>
      <c r="N16218" s="4"/>
      <c r="O16218" s="4"/>
      <c r="P16218" s="4"/>
      <c r="Q16218" s="4"/>
      <c r="R16218" s="4"/>
      <c r="S16218" s="4"/>
      <c r="T16218" s="4"/>
      <c r="U16218" s="4"/>
      <c r="V16218" s="4"/>
      <c r="W16218" s="4"/>
      <c r="X16218" s="4"/>
      <c r="Y16218" s="4"/>
      <c r="Z16218" s="4"/>
      <c r="AA16218" s="4"/>
      <c r="AB16218" s="4"/>
      <c r="AE16218" s="4"/>
    </row>
    <row r="16219" spans="1:31">
      <c r="A16219" s="8"/>
      <c r="B16219" s="8"/>
      <c r="C16219" s="9"/>
      <c r="D16219" s="5"/>
      <c r="E16219" s="5"/>
      <c r="F16219" s="5"/>
      <c r="G16219" s="6"/>
      <c r="H16219" s="5"/>
      <c r="I16219" s="4"/>
      <c r="J16219" s="4"/>
      <c r="K16219" s="4"/>
      <c r="L16219" s="4"/>
      <c r="M16219" s="4"/>
      <c r="N16219" s="4"/>
      <c r="O16219" s="4"/>
      <c r="P16219" s="4"/>
      <c r="Q16219" s="4"/>
      <c r="R16219" s="4"/>
      <c r="S16219" s="4"/>
      <c r="T16219" s="4"/>
      <c r="U16219" s="4"/>
      <c r="V16219" s="4"/>
      <c r="W16219" s="4"/>
      <c r="X16219" s="4"/>
      <c r="Y16219" s="4"/>
      <c r="Z16219" s="4"/>
      <c r="AA16219" s="4"/>
      <c r="AB16219" s="4"/>
      <c r="AE16219" s="4"/>
    </row>
    <row r="16220" spans="1:31">
      <c r="A16220" s="8"/>
      <c r="B16220" s="8"/>
      <c r="C16220" s="9"/>
      <c r="D16220" s="5"/>
      <c r="E16220" s="5"/>
      <c r="F16220" s="5"/>
      <c r="G16220" s="6"/>
      <c r="H16220" s="5"/>
      <c r="I16220" s="4"/>
      <c r="J16220" s="4"/>
      <c r="K16220" s="4"/>
      <c r="L16220" s="4"/>
      <c r="M16220" s="4"/>
      <c r="N16220" s="4"/>
      <c r="O16220" s="4"/>
      <c r="P16220" s="4"/>
      <c r="Q16220" s="4"/>
      <c r="R16220" s="4"/>
      <c r="S16220" s="4"/>
      <c r="T16220" s="4"/>
      <c r="U16220" s="4"/>
      <c r="V16220" s="4"/>
      <c r="W16220" s="4"/>
      <c r="X16220" s="4"/>
      <c r="Y16220" s="4"/>
      <c r="Z16220" s="4"/>
      <c r="AA16220" s="4"/>
      <c r="AB16220" s="4"/>
      <c r="AE16220" s="4"/>
    </row>
    <row r="16221" spans="1:31">
      <c r="A16221" s="8"/>
      <c r="B16221" s="8"/>
      <c r="C16221" s="9"/>
      <c r="D16221" s="5"/>
      <c r="E16221" s="5"/>
      <c r="F16221" s="5"/>
      <c r="G16221" s="6"/>
      <c r="H16221" s="5"/>
      <c r="I16221" s="4"/>
      <c r="J16221" s="4"/>
      <c r="K16221" s="4"/>
      <c r="L16221" s="4"/>
      <c r="M16221" s="4"/>
      <c r="N16221" s="4"/>
      <c r="O16221" s="4"/>
      <c r="P16221" s="4"/>
      <c r="Q16221" s="4"/>
      <c r="R16221" s="4"/>
      <c r="S16221" s="4"/>
      <c r="T16221" s="4"/>
      <c r="U16221" s="4"/>
      <c r="V16221" s="4"/>
      <c r="W16221" s="4"/>
      <c r="X16221" s="4"/>
      <c r="Y16221" s="4"/>
      <c r="Z16221" s="4"/>
      <c r="AA16221" s="4"/>
      <c r="AB16221" s="4"/>
      <c r="AE16221" s="4"/>
    </row>
    <row r="16222" spans="1:31">
      <c r="A16222" s="8"/>
      <c r="B16222" s="8"/>
      <c r="C16222" s="10"/>
      <c r="D16222" s="5"/>
      <c r="E16222" s="5"/>
      <c r="F16222" s="5"/>
      <c r="G16222" s="6"/>
      <c r="H16222" s="5"/>
      <c r="I16222" s="4"/>
      <c r="J16222" s="4"/>
      <c r="K16222" s="4"/>
      <c r="L16222" s="4"/>
      <c r="M16222" s="4"/>
      <c r="N16222" s="4"/>
      <c r="O16222" s="4"/>
      <c r="P16222" s="4"/>
      <c r="Q16222" s="4"/>
      <c r="R16222" s="4"/>
      <c r="S16222" s="4"/>
      <c r="T16222" s="4"/>
      <c r="U16222" s="4"/>
      <c r="V16222" s="4"/>
      <c r="W16222" s="4"/>
      <c r="X16222" s="4"/>
      <c r="Y16222" s="4"/>
      <c r="Z16222" s="4"/>
      <c r="AA16222" s="4"/>
      <c r="AB16222" s="4"/>
      <c r="AE16222" s="4"/>
    </row>
    <row r="16223" spans="1:31">
      <c r="A16223" s="8"/>
      <c r="B16223" s="8"/>
      <c r="C16223" s="9"/>
      <c r="D16223" s="5"/>
      <c r="E16223" s="5"/>
      <c r="F16223" s="5"/>
      <c r="G16223" s="6"/>
      <c r="H16223" s="5"/>
      <c r="I16223" s="4"/>
      <c r="J16223" s="4"/>
      <c r="K16223" s="4"/>
      <c r="L16223" s="4"/>
      <c r="M16223" s="4"/>
      <c r="N16223" s="4"/>
      <c r="O16223" s="4"/>
      <c r="P16223" s="4"/>
      <c r="Q16223" s="4"/>
      <c r="R16223" s="4"/>
      <c r="S16223" s="4"/>
      <c r="T16223" s="4"/>
      <c r="U16223" s="4"/>
      <c r="V16223" s="4"/>
      <c r="W16223" s="4"/>
      <c r="X16223" s="4"/>
      <c r="Y16223" s="4"/>
      <c r="Z16223" s="4"/>
      <c r="AA16223" s="4"/>
      <c r="AB16223" s="4"/>
      <c r="AE16223" s="4"/>
    </row>
    <row r="16224" spans="1:31">
      <c r="A16224" s="8"/>
      <c r="B16224" s="8"/>
      <c r="C16224" s="9"/>
      <c r="D16224" s="5"/>
      <c r="E16224" s="5"/>
      <c r="F16224" s="5"/>
      <c r="G16224" s="6"/>
      <c r="H16224" s="5"/>
      <c r="I16224" s="4"/>
      <c r="J16224" s="4"/>
      <c r="K16224" s="4"/>
      <c r="L16224" s="4"/>
      <c r="M16224" s="4"/>
      <c r="N16224" s="4"/>
      <c r="O16224" s="4"/>
      <c r="P16224" s="4"/>
      <c r="Q16224" s="4"/>
      <c r="R16224" s="4"/>
      <c r="S16224" s="4"/>
      <c r="T16224" s="4"/>
      <c r="U16224" s="4"/>
      <c r="V16224" s="4"/>
      <c r="W16224" s="4"/>
      <c r="X16224" s="4"/>
      <c r="Y16224" s="4"/>
      <c r="Z16224" s="4"/>
      <c r="AA16224" s="4"/>
      <c r="AB16224" s="4"/>
      <c r="AE16224" s="4"/>
    </row>
    <row r="16225" spans="1:31">
      <c r="A16225" s="8"/>
      <c r="B16225" s="8"/>
      <c r="C16225" s="9"/>
      <c r="D16225" s="5"/>
      <c r="E16225" s="5"/>
      <c r="F16225" s="5"/>
      <c r="G16225" s="6"/>
      <c r="H16225" s="5"/>
      <c r="I16225" s="4"/>
      <c r="J16225" s="4"/>
      <c r="K16225" s="4"/>
      <c r="L16225" s="4"/>
      <c r="M16225" s="4"/>
      <c r="N16225" s="4"/>
      <c r="O16225" s="4"/>
      <c r="P16225" s="4"/>
      <c r="Q16225" s="4"/>
      <c r="R16225" s="4"/>
      <c r="S16225" s="4"/>
      <c r="T16225" s="4"/>
      <c r="U16225" s="4"/>
      <c r="V16225" s="4"/>
      <c r="W16225" s="4"/>
      <c r="X16225" s="4"/>
      <c r="Y16225" s="4"/>
      <c r="Z16225" s="4"/>
      <c r="AA16225" s="4"/>
      <c r="AB16225" s="4"/>
      <c r="AE16225" s="4"/>
    </row>
    <row r="16226" spans="1:31">
      <c r="A16226" s="8"/>
      <c r="B16226" s="8"/>
      <c r="C16226" s="9"/>
      <c r="D16226" s="5"/>
      <c r="E16226" s="5"/>
      <c r="F16226" s="5"/>
      <c r="G16226" s="6"/>
      <c r="H16226" s="5"/>
      <c r="I16226" s="4"/>
      <c r="J16226" s="4"/>
      <c r="K16226" s="4"/>
      <c r="L16226" s="4"/>
      <c r="M16226" s="4"/>
      <c r="N16226" s="4"/>
      <c r="O16226" s="4"/>
      <c r="P16226" s="4"/>
      <c r="Q16226" s="4"/>
      <c r="R16226" s="4"/>
      <c r="S16226" s="4"/>
      <c r="T16226" s="4"/>
      <c r="U16226" s="4"/>
      <c r="V16226" s="4"/>
      <c r="W16226" s="4"/>
      <c r="X16226" s="4"/>
      <c r="Y16226" s="4"/>
      <c r="Z16226" s="4"/>
      <c r="AA16226" s="4"/>
      <c r="AB16226" s="4"/>
      <c r="AE16226" s="4"/>
    </row>
    <row r="16227" spans="1:31">
      <c r="A16227" s="8"/>
      <c r="B16227" s="8"/>
      <c r="C16227" s="9"/>
      <c r="D16227" s="5"/>
      <c r="E16227" s="5"/>
      <c r="F16227" s="5"/>
      <c r="G16227" s="6"/>
      <c r="H16227" s="5"/>
      <c r="I16227" s="4"/>
      <c r="J16227" s="4"/>
      <c r="K16227" s="4"/>
      <c r="L16227" s="4"/>
      <c r="M16227" s="4"/>
      <c r="N16227" s="4"/>
      <c r="O16227" s="4"/>
      <c r="P16227" s="4"/>
      <c r="Q16227" s="4"/>
      <c r="R16227" s="4"/>
      <c r="S16227" s="4"/>
      <c r="T16227" s="4"/>
      <c r="U16227" s="4"/>
      <c r="V16227" s="4"/>
      <c r="W16227" s="4"/>
      <c r="X16227" s="4"/>
      <c r="Y16227" s="4"/>
      <c r="Z16227" s="4"/>
      <c r="AA16227" s="4"/>
      <c r="AB16227" s="4"/>
      <c r="AE16227" s="4"/>
    </row>
    <row r="16228" spans="1:31">
      <c r="A16228" s="8"/>
      <c r="B16228" s="8"/>
      <c r="C16228" s="9"/>
      <c r="D16228" s="5"/>
      <c r="E16228" s="5"/>
      <c r="F16228" s="5"/>
      <c r="G16228" s="6"/>
      <c r="H16228" s="5"/>
      <c r="I16228" s="4"/>
      <c r="J16228" s="4"/>
      <c r="K16228" s="4"/>
      <c r="L16228" s="4"/>
      <c r="M16228" s="4"/>
      <c r="N16228" s="4"/>
      <c r="O16228" s="4"/>
      <c r="P16228" s="4"/>
      <c r="Q16228" s="4"/>
      <c r="R16228" s="4"/>
      <c r="S16228" s="4"/>
      <c r="T16228" s="4"/>
      <c r="U16228" s="4"/>
      <c r="V16228" s="4"/>
      <c r="W16228" s="4"/>
      <c r="X16228" s="4"/>
      <c r="Y16228" s="4"/>
      <c r="Z16228" s="4"/>
      <c r="AA16228" s="4"/>
      <c r="AB16228" s="4"/>
      <c r="AE16228" s="4"/>
    </row>
    <row r="16229" spans="1:31">
      <c r="A16229" s="8"/>
      <c r="B16229" s="8"/>
      <c r="C16229" s="9"/>
      <c r="D16229" s="5"/>
      <c r="E16229" s="5"/>
      <c r="F16229" s="5"/>
      <c r="G16229" s="6"/>
      <c r="H16229" s="5"/>
      <c r="I16229" s="4"/>
      <c r="J16229" s="4"/>
      <c r="K16229" s="4"/>
      <c r="L16229" s="4"/>
      <c r="M16229" s="4"/>
      <c r="N16229" s="4"/>
      <c r="O16229" s="4"/>
      <c r="P16229" s="4"/>
      <c r="Q16229" s="4"/>
      <c r="R16229" s="4"/>
      <c r="S16229" s="4"/>
      <c r="T16229" s="4"/>
      <c r="U16229" s="4"/>
      <c r="V16229" s="4"/>
      <c r="W16229" s="4"/>
      <c r="X16229" s="4"/>
      <c r="Y16229" s="4"/>
      <c r="Z16229" s="4"/>
      <c r="AA16229" s="4"/>
      <c r="AB16229" s="4"/>
      <c r="AE16229" s="4"/>
    </row>
    <row r="16230" spans="1:31">
      <c r="A16230" s="8"/>
      <c r="B16230" s="8"/>
      <c r="C16230" s="9"/>
      <c r="D16230" s="5"/>
      <c r="E16230" s="5"/>
      <c r="F16230" s="5"/>
      <c r="G16230" s="6"/>
      <c r="H16230" s="5"/>
      <c r="I16230" s="4"/>
      <c r="J16230" s="4"/>
      <c r="K16230" s="4"/>
      <c r="L16230" s="4"/>
      <c r="M16230" s="4"/>
      <c r="N16230" s="4"/>
      <c r="O16230" s="4"/>
      <c r="P16230" s="4"/>
      <c r="Q16230" s="4"/>
      <c r="R16230" s="4"/>
      <c r="S16230" s="4"/>
      <c r="T16230" s="4"/>
      <c r="U16230" s="4"/>
      <c r="V16230" s="4"/>
      <c r="W16230" s="4"/>
      <c r="X16230" s="4"/>
      <c r="Y16230" s="4"/>
      <c r="Z16230" s="4"/>
      <c r="AA16230" s="4"/>
      <c r="AB16230" s="4"/>
      <c r="AE16230" s="4"/>
    </row>
    <row r="16231" spans="1:31">
      <c r="A16231" s="8"/>
      <c r="B16231" s="8"/>
      <c r="C16231" s="10"/>
      <c r="D16231" s="5"/>
      <c r="E16231" s="5"/>
      <c r="F16231" s="5"/>
      <c r="G16231" s="6"/>
      <c r="H16231" s="5"/>
      <c r="I16231" s="4"/>
      <c r="J16231" s="4"/>
      <c r="K16231" s="4"/>
      <c r="L16231" s="4"/>
      <c r="M16231" s="4"/>
      <c r="N16231" s="4"/>
      <c r="O16231" s="4"/>
      <c r="P16231" s="4"/>
      <c r="Q16231" s="4"/>
      <c r="R16231" s="4"/>
      <c r="S16231" s="4"/>
      <c r="T16231" s="4"/>
      <c r="U16231" s="4"/>
      <c r="V16231" s="4"/>
      <c r="W16231" s="4"/>
      <c r="X16231" s="4"/>
      <c r="Y16231" s="4"/>
      <c r="Z16231" s="4"/>
      <c r="AA16231" s="4"/>
      <c r="AB16231" s="4"/>
      <c r="AE16231" s="4"/>
    </row>
    <row r="16232" spans="1:31">
      <c r="A16232" s="8"/>
      <c r="B16232" s="8"/>
      <c r="C16232" s="10"/>
      <c r="D16232" s="5"/>
      <c r="E16232" s="5"/>
      <c r="F16232" s="5"/>
      <c r="G16232" s="6"/>
      <c r="H16232" s="5"/>
      <c r="I16232" s="4"/>
      <c r="J16232" s="4"/>
      <c r="K16232" s="4"/>
      <c r="L16232" s="4"/>
      <c r="M16232" s="4"/>
      <c r="N16232" s="4"/>
      <c r="O16232" s="4"/>
      <c r="P16232" s="4"/>
      <c r="Q16232" s="4"/>
      <c r="R16232" s="4"/>
      <c r="S16232" s="4"/>
      <c r="T16232" s="4"/>
      <c r="U16232" s="4"/>
      <c r="V16232" s="4"/>
      <c r="W16232" s="4"/>
      <c r="X16232" s="4"/>
      <c r="Y16232" s="4"/>
      <c r="Z16232" s="4"/>
      <c r="AA16232" s="4"/>
      <c r="AB16232" s="4"/>
      <c r="AE16232" s="4"/>
    </row>
    <row r="16233" spans="1:31">
      <c r="A16233" s="8"/>
      <c r="B16233" s="8"/>
      <c r="C16233" s="10"/>
      <c r="D16233" s="5"/>
      <c r="E16233" s="5"/>
      <c r="F16233" s="5"/>
      <c r="G16233" s="6"/>
      <c r="H16233" s="5"/>
      <c r="I16233" s="4"/>
      <c r="J16233" s="4"/>
      <c r="K16233" s="4"/>
      <c r="L16233" s="4"/>
      <c r="M16233" s="4"/>
      <c r="N16233" s="4"/>
      <c r="O16233" s="4"/>
      <c r="P16233" s="4"/>
      <c r="Q16233" s="4"/>
      <c r="R16233" s="4"/>
      <c r="S16233" s="4"/>
      <c r="T16233" s="4"/>
      <c r="U16233" s="4"/>
      <c r="V16233" s="4"/>
      <c r="W16233" s="4"/>
      <c r="X16233" s="4"/>
      <c r="Y16233" s="4"/>
      <c r="Z16233" s="4"/>
      <c r="AA16233" s="4"/>
      <c r="AB16233" s="4"/>
      <c r="AE16233" s="4"/>
    </row>
    <row r="16234" spans="1:31">
      <c r="A16234" s="8"/>
      <c r="B16234" s="8"/>
      <c r="C16234" s="10"/>
      <c r="D16234" s="5"/>
      <c r="E16234" s="5"/>
      <c r="F16234" s="5"/>
      <c r="G16234" s="6"/>
      <c r="H16234" s="5"/>
      <c r="I16234" s="4"/>
      <c r="J16234" s="4"/>
      <c r="K16234" s="4"/>
      <c r="L16234" s="4"/>
      <c r="M16234" s="4"/>
      <c r="N16234" s="4"/>
      <c r="O16234" s="4"/>
      <c r="P16234" s="4"/>
      <c r="Q16234" s="4"/>
      <c r="R16234" s="4"/>
      <c r="S16234" s="4"/>
      <c r="T16234" s="4"/>
      <c r="U16234" s="4"/>
      <c r="V16234" s="4"/>
      <c r="W16234" s="4"/>
      <c r="X16234" s="4"/>
      <c r="Y16234" s="4"/>
      <c r="Z16234" s="4"/>
      <c r="AA16234" s="4"/>
      <c r="AB16234" s="4"/>
      <c r="AE16234" s="4"/>
    </row>
    <row r="16235" spans="1:31">
      <c r="A16235" s="8"/>
      <c r="B16235" s="8"/>
      <c r="C16235" s="10"/>
      <c r="D16235" s="5"/>
      <c r="E16235" s="5"/>
      <c r="F16235" s="5"/>
      <c r="G16235" s="6"/>
      <c r="H16235" s="5"/>
      <c r="I16235" s="4"/>
      <c r="J16235" s="4"/>
      <c r="K16235" s="4"/>
      <c r="L16235" s="4"/>
      <c r="M16235" s="4"/>
      <c r="N16235" s="4"/>
      <c r="O16235" s="4"/>
      <c r="P16235" s="4"/>
      <c r="Q16235" s="4"/>
      <c r="R16235" s="4"/>
      <c r="S16235" s="4"/>
      <c r="T16235" s="4"/>
      <c r="U16235" s="4"/>
      <c r="V16235" s="4"/>
      <c r="W16235" s="4"/>
      <c r="X16235" s="4"/>
      <c r="Y16235" s="4"/>
      <c r="Z16235" s="4"/>
      <c r="AA16235" s="4"/>
      <c r="AB16235" s="4"/>
      <c r="AE16235" s="4"/>
    </row>
    <row r="16236" spans="1:31">
      <c r="A16236" s="8"/>
      <c r="B16236" s="8"/>
      <c r="C16236" s="10"/>
      <c r="D16236" s="5"/>
      <c r="E16236" s="5"/>
      <c r="F16236" s="5"/>
      <c r="G16236" s="6"/>
      <c r="H16236" s="5"/>
      <c r="I16236" s="4"/>
      <c r="J16236" s="4"/>
      <c r="K16236" s="4"/>
      <c r="L16236" s="4"/>
      <c r="M16236" s="4"/>
      <c r="N16236" s="4"/>
      <c r="O16236" s="4"/>
      <c r="P16236" s="4"/>
      <c r="Q16236" s="4"/>
      <c r="R16236" s="4"/>
      <c r="S16236" s="4"/>
      <c r="T16236" s="4"/>
      <c r="U16236" s="4"/>
      <c r="V16236" s="4"/>
      <c r="W16236" s="4"/>
      <c r="X16236" s="4"/>
      <c r="Y16236" s="4"/>
      <c r="Z16236" s="4"/>
      <c r="AA16236" s="4"/>
      <c r="AB16236" s="4"/>
      <c r="AE16236" s="4"/>
    </row>
    <row r="16237" spans="1:31">
      <c r="A16237" s="8"/>
      <c r="B16237" s="8"/>
      <c r="C16237" s="7"/>
      <c r="D16237" s="5"/>
      <c r="E16237" s="5"/>
      <c r="F16237" s="5"/>
      <c r="G16237" s="6"/>
      <c r="H16237" s="5"/>
      <c r="I16237" s="4"/>
      <c r="J16237" s="4"/>
      <c r="K16237" s="4"/>
      <c r="L16237" s="4"/>
      <c r="M16237" s="4"/>
      <c r="N16237" s="4"/>
      <c r="O16237" s="4"/>
      <c r="P16237" s="4"/>
      <c r="Q16237" s="4"/>
      <c r="R16237" s="4"/>
      <c r="S16237" s="4"/>
      <c r="T16237" s="4"/>
      <c r="U16237" s="4"/>
      <c r="V16237" s="4"/>
      <c r="W16237" s="4"/>
      <c r="X16237" s="4"/>
      <c r="Y16237" s="4"/>
      <c r="Z16237" s="4"/>
      <c r="AA16237" s="4"/>
      <c r="AB16237" s="4"/>
      <c r="AE16237" s="4"/>
    </row>
    <row r="16238" spans="1:31">
      <c r="A16238" s="8"/>
      <c r="B16238" s="8"/>
      <c r="C16238" s="9"/>
      <c r="D16238" s="5"/>
      <c r="E16238" s="5"/>
      <c r="F16238" s="5"/>
      <c r="G16238" s="6"/>
      <c r="H16238" s="5"/>
      <c r="I16238" s="4"/>
      <c r="J16238" s="4"/>
      <c r="K16238" s="4"/>
      <c r="L16238" s="4"/>
      <c r="M16238" s="4"/>
      <c r="N16238" s="4"/>
      <c r="O16238" s="4"/>
      <c r="P16238" s="4"/>
      <c r="Q16238" s="4"/>
      <c r="R16238" s="4"/>
      <c r="S16238" s="4"/>
      <c r="T16238" s="4"/>
      <c r="U16238" s="4"/>
      <c r="V16238" s="4"/>
      <c r="W16238" s="4"/>
      <c r="X16238" s="4"/>
      <c r="Y16238" s="4"/>
      <c r="Z16238" s="4"/>
      <c r="AA16238" s="4"/>
      <c r="AB16238" s="4"/>
      <c r="AE16238" s="4"/>
    </row>
    <row r="16239" spans="1:31">
      <c r="A16239" s="8"/>
      <c r="B16239" s="8"/>
      <c r="C16239" s="9"/>
      <c r="D16239" s="5"/>
      <c r="E16239" s="5"/>
      <c r="F16239" s="5"/>
      <c r="G16239" s="6"/>
      <c r="H16239" s="5"/>
      <c r="I16239" s="4"/>
      <c r="J16239" s="4"/>
      <c r="K16239" s="4"/>
      <c r="L16239" s="4"/>
      <c r="M16239" s="4"/>
      <c r="N16239" s="4"/>
      <c r="O16239" s="4"/>
      <c r="P16239" s="4"/>
      <c r="Q16239" s="4"/>
      <c r="R16239" s="4"/>
      <c r="S16239" s="4"/>
      <c r="T16239" s="4"/>
      <c r="U16239" s="4"/>
      <c r="V16239" s="4"/>
      <c r="W16239" s="4"/>
      <c r="X16239" s="4"/>
      <c r="Y16239" s="4"/>
      <c r="Z16239" s="4"/>
      <c r="AA16239" s="4"/>
      <c r="AB16239" s="4"/>
      <c r="AE16239" s="4"/>
    </row>
    <row r="16240" spans="1:31">
      <c r="A16240" s="8"/>
      <c r="B16240" s="8"/>
      <c r="C16240" s="9"/>
      <c r="D16240" s="5"/>
      <c r="E16240" s="5"/>
      <c r="F16240" s="5"/>
      <c r="G16240" s="6"/>
      <c r="H16240" s="5"/>
      <c r="I16240" s="4"/>
      <c r="J16240" s="4"/>
      <c r="K16240" s="4"/>
      <c r="L16240" s="4"/>
      <c r="M16240" s="4"/>
      <c r="N16240" s="4"/>
      <c r="O16240" s="4"/>
      <c r="P16240" s="4"/>
      <c r="Q16240" s="4"/>
      <c r="R16240" s="4"/>
      <c r="S16240" s="4"/>
      <c r="T16240" s="4"/>
      <c r="U16240" s="4"/>
      <c r="V16240" s="4"/>
      <c r="W16240" s="4"/>
      <c r="X16240" s="4"/>
      <c r="Y16240" s="4"/>
      <c r="Z16240" s="4"/>
      <c r="AA16240" s="4"/>
      <c r="AB16240" s="4"/>
      <c r="AE16240" s="4"/>
    </row>
    <row r="16241" spans="1:31">
      <c r="A16241" s="8"/>
      <c r="B16241" s="8"/>
      <c r="C16241" s="9"/>
      <c r="D16241" s="5"/>
      <c r="E16241" s="5"/>
      <c r="F16241" s="5"/>
      <c r="G16241" s="6"/>
      <c r="H16241" s="5"/>
      <c r="I16241" s="4"/>
      <c r="J16241" s="4"/>
      <c r="K16241" s="4"/>
      <c r="L16241" s="4"/>
      <c r="M16241" s="4"/>
      <c r="N16241" s="4"/>
      <c r="O16241" s="4"/>
      <c r="P16241" s="4"/>
      <c r="Q16241" s="4"/>
      <c r="R16241" s="4"/>
      <c r="S16241" s="4"/>
      <c r="T16241" s="4"/>
      <c r="U16241" s="4"/>
      <c r="V16241" s="4"/>
      <c r="W16241" s="4"/>
      <c r="X16241" s="4"/>
      <c r="Y16241" s="4"/>
      <c r="Z16241" s="4"/>
      <c r="AA16241" s="4"/>
      <c r="AB16241" s="4"/>
      <c r="AE16241" s="4"/>
    </row>
    <row r="16242" spans="1:31">
      <c r="A16242" s="8"/>
      <c r="B16242" s="8"/>
      <c r="C16242" s="9"/>
      <c r="D16242" s="5"/>
      <c r="E16242" s="5"/>
      <c r="F16242" s="5"/>
      <c r="G16242" s="6"/>
      <c r="H16242" s="5"/>
      <c r="I16242" s="4"/>
      <c r="J16242" s="4"/>
      <c r="K16242" s="4"/>
      <c r="L16242" s="4"/>
      <c r="M16242" s="4"/>
      <c r="N16242" s="4"/>
      <c r="O16242" s="4"/>
      <c r="P16242" s="4"/>
      <c r="Q16242" s="4"/>
      <c r="R16242" s="4"/>
      <c r="S16242" s="4"/>
      <c r="T16242" s="4"/>
      <c r="U16242" s="4"/>
      <c r="V16242" s="4"/>
      <c r="W16242" s="4"/>
      <c r="X16242" s="4"/>
      <c r="Y16242" s="4"/>
      <c r="Z16242" s="4"/>
      <c r="AA16242" s="4"/>
      <c r="AB16242" s="4"/>
      <c r="AE16242" s="4"/>
    </row>
    <row r="16243" spans="1:31">
      <c r="A16243" s="8"/>
      <c r="B16243" s="8"/>
      <c r="C16243" s="10"/>
      <c r="D16243" s="5"/>
      <c r="E16243" s="5"/>
      <c r="F16243" s="5"/>
      <c r="G16243" s="6"/>
      <c r="H16243" s="5"/>
      <c r="I16243" s="4"/>
      <c r="J16243" s="4"/>
      <c r="K16243" s="4"/>
      <c r="L16243" s="4"/>
      <c r="M16243" s="4"/>
      <c r="N16243" s="4"/>
      <c r="O16243" s="4"/>
      <c r="P16243" s="4"/>
      <c r="Q16243" s="4"/>
      <c r="R16243" s="4"/>
      <c r="S16243" s="4"/>
      <c r="T16243" s="4"/>
      <c r="U16243" s="4"/>
      <c r="V16243" s="4"/>
      <c r="W16243" s="4"/>
      <c r="X16243" s="4"/>
      <c r="Y16243" s="4"/>
      <c r="Z16243" s="4"/>
      <c r="AA16243" s="4"/>
      <c r="AB16243" s="4"/>
      <c r="AE16243" s="4"/>
    </row>
    <row r="16244" spans="1:31">
      <c r="A16244" s="8"/>
      <c r="B16244" s="8"/>
      <c r="C16244" s="10"/>
      <c r="D16244" s="5"/>
      <c r="E16244" s="5"/>
      <c r="F16244" s="5"/>
      <c r="G16244" s="6"/>
      <c r="H16244" s="5"/>
      <c r="I16244" s="4"/>
      <c r="J16244" s="4"/>
      <c r="K16244" s="4"/>
      <c r="L16244" s="4"/>
      <c r="M16244" s="4"/>
      <c r="N16244" s="4"/>
      <c r="O16244" s="4"/>
      <c r="P16244" s="4"/>
      <c r="Q16244" s="4"/>
      <c r="R16244" s="4"/>
      <c r="S16244" s="4"/>
      <c r="T16244" s="4"/>
      <c r="U16244" s="4"/>
      <c r="V16244" s="4"/>
      <c r="W16244" s="4"/>
      <c r="X16244" s="4"/>
      <c r="Y16244" s="4"/>
      <c r="Z16244" s="4"/>
      <c r="AA16244" s="4"/>
      <c r="AB16244" s="4"/>
      <c r="AE16244" s="4"/>
    </row>
    <row r="16245" spans="1:31">
      <c r="A16245" s="8"/>
      <c r="B16245" s="8"/>
      <c r="C16245" s="10"/>
      <c r="D16245" s="5"/>
      <c r="E16245" s="5"/>
      <c r="F16245" s="5"/>
      <c r="G16245" s="6"/>
      <c r="H16245" s="5"/>
      <c r="I16245" s="4"/>
      <c r="J16245" s="4"/>
      <c r="K16245" s="4"/>
      <c r="L16245" s="4"/>
      <c r="M16245" s="4"/>
      <c r="N16245" s="4"/>
      <c r="O16245" s="4"/>
      <c r="P16245" s="4"/>
      <c r="Q16245" s="4"/>
      <c r="R16245" s="4"/>
      <c r="S16245" s="4"/>
      <c r="T16245" s="4"/>
      <c r="U16245" s="4"/>
      <c r="V16245" s="4"/>
      <c r="W16245" s="4"/>
      <c r="X16245" s="4"/>
      <c r="Y16245" s="4"/>
      <c r="Z16245" s="4"/>
      <c r="AA16245" s="4"/>
      <c r="AB16245" s="4"/>
      <c r="AE16245" s="4"/>
    </row>
    <row r="16246" spans="1:31">
      <c r="A16246" s="8"/>
      <c r="B16246" s="8"/>
      <c r="C16246" s="9"/>
      <c r="D16246" s="5"/>
      <c r="E16246" s="5"/>
      <c r="F16246" s="5"/>
      <c r="G16246" s="6"/>
      <c r="H16246" s="5"/>
      <c r="I16246" s="4"/>
      <c r="J16246" s="4"/>
      <c r="K16246" s="4"/>
      <c r="L16246" s="4"/>
      <c r="M16246" s="4"/>
      <c r="N16246" s="4"/>
      <c r="O16246" s="4"/>
      <c r="P16246" s="4"/>
      <c r="Q16246" s="4"/>
      <c r="R16246" s="4"/>
      <c r="S16246" s="4"/>
      <c r="T16246" s="4"/>
      <c r="U16246" s="4"/>
      <c r="V16246" s="4"/>
      <c r="W16246" s="4"/>
      <c r="X16246" s="4"/>
      <c r="Y16246" s="4"/>
      <c r="Z16246" s="4"/>
      <c r="AA16246" s="4"/>
      <c r="AB16246" s="4"/>
      <c r="AE16246" s="4"/>
    </row>
    <row r="16247" spans="1:31">
      <c r="A16247" s="8"/>
      <c r="B16247" s="8"/>
      <c r="C16247" s="7"/>
      <c r="D16247" s="5"/>
      <c r="E16247" s="5"/>
      <c r="F16247" s="5"/>
      <c r="G16247" s="6"/>
      <c r="H16247" s="5"/>
      <c r="I16247" s="4"/>
      <c r="J16247" s="4"/>
      <c r="K16247" s="4"/>
      <c r="L16247" s="4"/>
      <c r="M16247" s="4"/>
      <c r="N16247" s="4"/>
      <c r="O16247" s="4"/>
      <c r="P16247" s="4"/>
      <c r="Q16247" s="4"/>
      <c r="R16247" s="4"/>
      <c r="S16247" s="4"/>
      <c r="T16247" s="4"/>
      <c r="U16247" s="4"/>
      <c r="V16247" s="4"/>
      <c r="W16247" s="4"/>
      <c r="X16247" s="4"/>
      <c r="Y16247" s="4"/>
      <c r="Z16247" s="4"/>
      <c r="AA16247" s="4"/>
      <c r="AB16247" s="4"/>
      <c r="AE16247" s="4"/>
    </row>
    <row r="16248" spans="1:31">
      <c r="A16248" s="8"/>
      <c r="B16248" s="8"/>
      <c r="C16248" s="7"/>
      <c r="D16248" s="5"/>
      <c r="E16248" s="5"/>
      <c r="F16248" s="5"/>
      <c r="G16248" s="6"/>
      <c r="H16248" s="5"/>
      <c r="I16248" s="4"/>
      <c r="J16248" s="4"/>
      <c r="K16248" s="4"/>
      <c r="L16248" s="4"/>
      <c r="M16248" s="4"/>
      <c r="N16248" s="4"/>
      <c r="O16248" s="4"/>
      <c r="P16248" s="4"/>
      <c r="Q16248" s="4"/>
      <c r="R16248" s="4"/>
      <c r="S16248" s="4"/>
      <c r="T16248" s="4"/>
      <c r="U16248" s="4"/>
      <c r="V16248" s="4"/>
      <c r="W16248" s="4"/>
      <c r="X16248" s="4"/>
      <c r="Y16248" s="4"/>
      <c r="Z16248" s="4"/>
      <c r="AA16248" s="4"/>
      <c r="AB16248" s="4"/>
      <c r="AE16248" s="4"/>
    </row>
    <row r="16249" spans="1:31">
      <c r="A16249" s="8"/>
      <c r="B16249" s="8"/>
      <c r="C16249" s="9"/>
      <c r="D16249" s="5"/>
      <c r="E16249" s="5"/>
      <c r="F16249" s="5"/>
      <c r="G16249" s="6"/>
      <c r="H16249" s="5"/>
      <c r="I16249" s="4"/>
      <c r="J16249" s="4"/>
      <c r="K16249" s="4"/>
      <c r="L16249" s="4"/>
      <c r="M16249" s="4"/>
      <c r="N16249" s="4"/>
      <c r="O16249" s="4"/>
      <c r="P16249" s="4"/>
      <c r="Q16249" s="4"/>
      <c r="R16249" s="4"/>
      <c r="S16249" s="4"/>
      <c r="T16249" s="4"/>
      <c r="U16249" s="4"/>
      <c r="V16249" s="4"/>
      <c r="W16249" s="4"/>
      <c r="X16249" s="4"/>
      <c r="Y16249" s="4"/>
      <c r="Z16249" s="4"/>
      <c r="AA16249" s="4"/>
      <c r="AB16249" s="4"/>
      <c r="AE16249" s="4"/>
    </row>
    <row r="16250" spans="1:31">
      <c r="A16250" s="8"/>
      <c r="B16250" s="8"/>
      <c r="C16250" s="7"/>
      <c r="D16250" s="5"/>
      <c r="E16250" s="5"/>
      <c r="F16250" s="5"/>
      <c r="G16250" s="6"/>
      <c r="H16250" s="5"/>
      <c r="I16250" s="4"/>
      <c r="J16250" s="4"/>
      <c r="K16250" s="4"/>
      <c r="L16250" s="4"/>
      <c r="M16250" s="4"/>
      <c r="N16250" s="4"/>
      <c r="O16250" s="4"/>
      <c r="P16250" s="4"/>
      <c r="Q16250" s="4"/>
      <c r="R16250" s="4"/>
      <c r="S16250" s="4"/>
      <c r="T16250" s="4"/>
      <c r="U16250" s="4"/>
      <c r="V16250" s="4"/>
      <c r="W16250" s="4"/>
      <c r="X16250" s="4"/>
      <c r="Y16250" s="4"/>
      <c r="Z16250" s="4"/>
      <c r="AA16250" s="4"/>
      <c r="AB16250" s="4"/>
      <c r="AE16250" s="4"/>
    </row>
    <row r="16251" spans="1:31">
      <c r="A16251" s="8"/>
      <c r="B16251" s="8"/>
      <c r="C16251" s="10"/>
      <c r="D16251" s="5"/>
      <c r="E16251" s="5"/>
      <c r="F16251" s="5"/>
      <c r="G16251" s="6"/>
      <c r="H16251" s="5"/>
      <c r="I16251" s="4"/>
      <c r="J16251" s="4"/>
      <c r="K16251" s="4"/>
      <c r="L16251" s="4"/>
      <c r="M16251" s="4"/>
      <c r="N16251" s="4"/>
      <c r="O16251" s="4"/>
      <c r="P16251" s="4"/>
      <c r="Q16251" s="4"/>
      <c r="R16251" s="4"/>
      <c r="S16251" s="4"/>
      <c r="T16251" s="4"/>
      <c r="U16251" s="4"/>
      <c r="V16251" s="4"/>
      <c r="W16251" s="4"/>
      <c r="X16251" s="4"/>
      <c r="Y16251" s="4"/>
      <c r="Z16251" s="4"/>
      <c r="AA16251" s="4"/>
      <c r="AB16251" s="4"/>
      <c r="AE16251" s="4"/>
    </row>
    <row r="16252" spans="1:31">
      <c r="A16252" s="8"/>
      <c r="B16252" s="8"/>
      <c r="C16252" s="9"/>
      <c r="D16252" s="5"/>
      <c r="E16252" s="5"/>
      <c r="F16252" s="5"/>
      <c r="G16252" s="6"/>
      <c r="H16252" s="5"/>
      <c r="I16252" s="4"/>
      <c r="J16252" s="4"/>
      <c r="K16252" s="4"/>
      <c r="L16252" s="4"/>
      <c r="M16252" s="4"/>
      <c r="N16252" s="4"/>
      <c r="O16252" s="4"/>
      <c r="P16252" s="4"/>
      <c r="Q16252" s="4"/>
      <c r="R16252" s="4"/>
      <c r="S16252" s="4"/>
      <c r="T16252" s="4"/>
      <c r="U16252" s="4"/>
      <c r="V16252" s="4"/>
      <c r="W16252" s="4"/>
      <c r="X16252" s="4"/>
      <c r="Y16252" s="4"/>
      <c r="Z16252" s="4"/>
      <c r="AA16252" s="4"/>
      <c r="AB16252" s="4"/>
      <c r="AE16252" s="4"/>
    </row>
    <row r="16253" spans="1:31">
      <c r="A16253" s="8"/>
      <c r="B16253" s="8"/>
      <c r="C16253" s="9"/>
      <c r="D16253" s="5"/>
      <c r="E16253" s="5"/>
      <c r="F16253" s="5"/>
      <c r="G16253" s="6"/>
      <c r="H16253" s="5"/>
      <c r="I16253" s="4"/>
      <c r="J16253" s="4"/>
      <c r="K16253" s="4"/>
      <c r="L16253" s="4"/>
      <c r="M16253" s="4"/>
      <c r="N16253" s="4"/>
      <c r="O16253" s="4"/>
      <c r="P16253" s="4"/>
      <c r="Q16253" s="4"/>
      <c r="R16253" s="4"/>
      <c r="S16253" s="4"/>
      <c r="T16253" s="4"/>
      <c r="U16253" s="4"/>
      <c r="V16253" s="4"/>
      <c r="W16253" s="4"/>
      <c r="X16253" s="4"/>
      <c r="Y16253" s="4"/>
      <c r="Z16253" s="4"/>
      <c r="AA16253" s="4"/>
      <c r="AB16253" s="4"/>
      <c r="AE16253" s="4"/>
    </row>
    <row r="16254" spans="1:31">
      <c r="A16254" s="8"/>
      <c r="B16254" s="8"/>
      <c r="C16254" s="9"/>
      <c r="D16254" s="5"/>
      <c r="E16254" s="5"/>
      <c r="F16254" s="5"/>
      <c r="G16254" s="6"/>
      <c r="H16254" s="5"/>
      <c r="I16254" s="4"/>
      <c r="J16254" s="4"/>
      <c r="K16254" s="4"/>
      <c r="L16254" s="4"/>
      <c r="M16254" s="4"/>
      <c r="N16254" s="4"/>
      <c r="O16254" s="4"/>
      <c r="P16254" s="4"/>
      <c r="Q16254" s="4"/>
      <c r="R16254" s="4"/>
      <c r="S16254" s="4"/>
      <c r="T16254" s="4"/>
      <c r="U16254" s="4"/>
      <c r="V16254" s="4"/>
      <c r="W16254" s="4"/>
      <c r="X16254" s="4"/>
      <c r="Y16254" s="4"/>
      <c r="Z16254" s="4"/>
      <c r="AA16254" s="4"/>
      <c r="AB16254" s="4"/>
      <c r="AE16254" s="4"/>
    </row>
    <row r="16255" spans="1:31">
      <c r="A16255" s="8"/>
      <c r="B16255" s="8"/>
      <c r="C16255" s="9"/>
      <c r="D16255" s="5"/>
      <c r="E16255" s="5"/>
      <c r="F16255" s="5"/>
      <c r="G16255" s="6"/>
      <c r="H16255" s="5"/>
      <c r="I16255" s="4"/>
      <c r="J16255" s="4"/>
      <c r="K16255" s="4"/>
      <c r="L16255" s="4"/>
      <c r="M16255" s="4"/>
      <c r="N16255" s="4"/>
      <c r="O16255" s="4"/>
      <c r="P16255" s="4"/>
      <c r="Q16255" s="4"/>
      <c r="R16255" s="4"/>
      <c r="S16255" s="4"/>
      <c r="T16255" s="4"/>
      <c r="U16255" s="4"/>
      <c r="V16255" s="4"/>
      <c r="W16255" s="4"/>
      <c r="X16255" s="4"/>
      <c r="Y16255" s="4"/>
      <c r="Z16255" s="4"/>
      <c r="AA16255" s="4"/>
      <c r="AB16255" s="4"/>
      <c r="AE16255" s="4"/>
    </row>
    <row r="16256" spans="1:31">
      <c r="A16256" s="8"/>
      <c r="B16256" s="8"/>
      <c r="C16256" s="10"/>
      <c r="D16256" s="5"/>
      <c r="E16256" s="5"/>
      <c r="F16256" s="5"/>
      <c r="G16256" s="6"/>
      <c r="H16256" s="5"/>
      <c r="I16256" s="4"/>
      <c r="J16256" s="4"/>
      <c r="K16256" s="4"/>
      <c r="L16256" s="4"/>
      <c r="M16256" s="4"/>
      <c r="N16256" s="4"/>
      <c r="O16256" s="4"/>
      <c r="P16256" s="4"/>
      <c r="Q16256" s="4"/>
      <c r="R16256" s="4"/>
      <c r="S16256" s="4"/>
      <c r="T16256" s="4"/>
      <c r="U16256" s="4"/>
      <c r="V16256" s="4"/>
      <c r="W16256" s="4"/>
      <c r="X16256" s="4"/>
      <c r="Y16256" s="4"/>
      <c r="Z16256" s="4"/>
      <c r="AA16256" s="4"/>
      <c r="AB16256" s="4"/>
      <c r="AE16256" s="4"/>
    </row>
    <row r="16257" spans="1:31">
      <c r="A16257" s="8"/>
      <c r="B16257" s="8"/>
      <c r="C16257" s="10"/>
      <c r="D16257" s="5"/>
      <c r="E16257" s="5"/>
      <c r="F16257" s="5"/>
      <c r="G16257" s="6"/>
      <c r="H16257" s="5"/>
      <c r="I16257" s="4"/>
      <c r="J16257" s="4"/>
      <c r="K16257" s="4"/>
      <c r="L16257" s="4"/>
      <c r="M16257" s="4"/>
      <c r="N16257" s="4"/>
      <c r="O16257" s="4"/>
      <c r="P16257" s="4"/>
      <c r="Q16257" s="4"/>
      <c r="R16257" s="4"/>
      <c r="S16257" s="4"/>
      <c r="T16257" s="4"/>
      <c r="U16257" s="4"/>
      <c r="V16257" s="4"/>
      <c r="W16257" s="4"/>
      <c r="X16257" s="4"/>
      <c r="Y16257" s="4"/>
      <c r="Z16257" s="4"/>
      <c r="AA16257" s="4"/>
      <c r="AB16257" s="4"/>
      <c r="AE16257" s="4"/>
    </row>
    <row r="16258" spans="1:31">
      <c r="A16258" s="8"/>
      <c r="B16258" s="8"/>
      <c r="C16258" s="10"/>
      <c r="D16258" s="5"/>
      <c r="E16258" s="5"/>
      <c r="F16258" s="5"/>
      <c r="G16258" s="6"/>
      <c r="H16258" s="5"/>
      <c r="I16258" s="4"/>
      <c r="J16258" s="4"/>
      <c r="K16258" s="4"/>
      <c r="L16258" s="4"/>
      <c r="M16258" s="4"/>
      <c r="N16258" s="4"/>
      <c r="O16258" s="4"/>
      <c r="P16258" s="4"/>
      <c r="Q16258" s="4"/>
      <c r="R16258" s="4"/>
      <c r="S16258" s="4"/>
      <c r="T16258" s="4"/>
      <c r="U16258" s="4"/>
      <c r="V16258" s="4"/>
      <c r="W16258" s="4"/>
      <c r="X16258" s="4"/>
      <c r="Y16258" s="4"/>
      <c r="Z16258" s="4"/>
      <c r="AA16258" s="4"/>
      <c r="AB16258" s="4"/>
      <c r="AE16258" s="4"/>
    </row>
    <row r="16259" spans="1:31">
      <c r="A16259" s="8"/>
      <c r="B16259" s="8"/>
      <c r="C16259" s="9"/>
      <c r="D16259" s="5"/>
      <c r="E16259" s="5"/>
      <c r="F16259" s="5"/>
      <c r="G16259" s="6"/>
      <c r="H16259" s="5"/>
      <c r="I16259" s="4"/>
      <c r="J16259" s="4"/>
      <c r="K16259" s="4"/>
      <c r="L16259" s="4"/>
      <c r="M16259" s="4"/>
      <c r="N16259" s="4"/>
      <c r="O16259" s="4"/>
      <c r="P16259" s="4"/>
      <c r="Q16259" s="4"/>
      <c r="R16259" s="4"/>
      <c r="S16259" s="4"/>
      <c r="T16259" s="4"/>
      <c r="U16259" s="4"/>
      <c r="V16259" s="4"/>
      <c r="W16259" s="4"/>
      <c r="X16259" s="4"/>
      <c r="Y16259" s="4"/>
      <c r="Z16259" s="4"/>
      <c r="AA16259" s="4"/>
      <c r="AB16259" s="4"/>
      <c r="AE16259" s="4"/>
    </row>
    <row r="16260" spans="1:31">
      <c r="A16260" s="8"/>
      <c r="B16260" s="8"/>
      <c r="C16260" s="9"/>
      <c r="D16260" s="5"/>
      <c r="E16260" s="5"/>
      <c r="F16260" s="5"/>
      <c r="G16260" s="6"/>
      <c r="H16260" s="5"/>
      <c r="I16260" s="4"/>
      <c r="J16260" s="4"/>
      <c r="K16260" s="4"/>
      <c r="L16260" s="4"/>
      <c r="M16260" s="4"/>
      <c r="N16260" s="4"/>
      <c r="O16260" s="4"/>
      <c r="P16260" s="4"/>
      <c r="Q16260" s="4"/>
      <c r="R16260" s="4"/>
      <c r="S16260" s="4"/>
      <c r="T16260" s="4"/>
      <c r="U16260" s="4"/>
      <c r="V16260" s="4"/>
      <c r="W16260" s="4"/>
      <c r="X16260" s="4"/>
      <c r="Y16260" s="4"/>
      <c r="Z16260" s="4"/>
      <c r="AA16260" s="4"/>
      <c r="AB16260" s="4"/>
      <c r="AE16260" s="4"/>
    </row>
    <row r="16261" spans="1:31">
      <c r="A16261" s="8"/>
      <c r="B16261" s="8"/>
      <c r="C16261" s="9"/>
      <c r="D16261" s="5"/>
      <c r="E16261" s="5"/>
      <c r="F16261" s="5"/>
      <c r="G16261" s="6"/>
      <c r="H16261" s="5"/>
      <c r="I16261" s="4"/>
      <c r="J16261" s="4"/>
      <c r="K16261" s="4"/>
      <c r="L16261" s="4"/>
      <c r="M16261" s="4"/>
      <c r="N16261" s="4"/>
      <c r="O16261" s="4"/>
      <c r="P16261" s="4"/>
      <c r="Q16261" s="4"/>
      <c r="R16261" s="4"/>
      <c r="S16261" s="4"/>
      <c r="T16261" s="4"/>
      <c r="U16261" s="4"/>
      <c r="V16261" s="4"/>
      <c r="W16261" s="4"/>
      <c r="X16261" s="4"/>
      <c r="Y16261" s="4"/>
      <c r="Z16261" s="4"/>
      <c r="AA16261" s="4"/>
      <c r="AB16261" s="4"/>
      <c r="AE16261" s="4"/>
    </row>
    <row r="16262" spans="1:31">
      <c r="A16262" s="8"/>
      <c r="B16262" s="8"/>
      <c r="C16262" s="9"/>
      <c r="D16262" s="5"/>
      <c r="E16262" s="5"/>
      <c r="F16262" s="5"/>
      <c r="G16262" s="6"/>
      <c r="H16262" s="5"/>
      <c r="I16262" s="4"/>
      <c r="J16262" s="4"/>
      <c r="K16262" s="4"/>
      <c r="L16262" s="4"/>
      <c r="M16262" s="4"/>
      <c r="N16262" s="4"/>
      <c r="O16262" s="4"/>
      <c r="P16262" s="4"/>
      <c r="Q16262" s="4"/>
      <c r="R16262" s="4"/>
      <c r="S16262" s="4"/>
      <c r="T16262" s="4"/>
      <c r="U16262" s="4"/>
      <c r="V16262" s="4"/>
      <c r="W16262" s="4"/>
      <c r="X16262" s="4"/>
      <c r="Y16262" s="4"/>
      <c r="Z16262" s="4"/>
      <c r="AA16262" s="4"/>
      <c r="AB16262" s="4"/>
      <c r="AE16262" s="4"/>
    </row>
    <row r="16263" spans="1:31">
      <c r="A16263" s="8"/>
      <c r="B16263" s="8"/>
      <c r="C16263" s="9"/>
      <c r="D16263" s="5"/>
      <c r="E16263" s="5"/>
      <c r="F16263" s="5"/>
      <c r="G16263" s="6"/>
      <c r="H16263" s="5"/>
      <c r="I16263" s="4"/>
      <c r="J16263" s="4"/>
      <c r="K16263" s="4"/>
      <c r="L16263" s="4"/>
      <c r="M16263" s="4"/>
      <c r="N16263" s="4"/>
      <c r="O16263" s="4"/>
      <c r="P16263" s="4"/>
      <c r="Q16263" s="4"/>
      <c r="R16263" s="4"/>
      <c r="S16263" s="4"/>
      <c r="T16263" s="4"/>
      <c r="U16263" s="4"/>
      <c r="V16263" s="4"/>
      <c r="W16263" s="4"/>
      <c r="X16263" s="4"/>
      <c r="Y16263" s="4"/>
      <c r="Z16263" s="4"/>
      <c r="AA16263" s="4"/>
      <c r="AB16263" s="4"/>
      <c r="AE16263" s="4"/>
    </row>
    <row r="16264" spans="1:31">
      <c r="A16264" s="8"/>
      <c r="B16264" s="8"/>
      <c r="C16264" s="9"/>
      <c r="D16264" s="5"/>
      <c r="E16264" s="5"/>
      <c r="F16264" s="5"/>
      <c r="G16264" s="6"/>
      <c r="H16264" s="5"/>
      <c r="I16264" s="4"/>
      <c r="J16264" s="4"/>
      <c r="K16264" s="4"/>
      <c r="L16264" s="4"/>
      <c r="M16264" s="4"/>
      <c r="N16264" s="4"/>
      <c r="O16264" s="4"/>
      <c r="P16264" s="4"/>
      <c r="Q16264" s="4"/>
      <c r="R16264" s="4"/>
      <c r="S16264" s="4"/>
      <c r="T16264" s="4"/>
      <c r="U16264" s="4"/>
      <c r="V16264" s="4"/>
      <c r="W16264" s="4"/>
      <c r="X16264" s="4"/>
      <c r="Y16264" s="4"/>
      <c r="Z16264" s="4"/>
      <c r="AA16264" s="4"/>
      <c r="AB16264" s="4"/>
      <c r="AE16264" s="4"/>
    </row>
    <row r="16265" spans="1:31">
      <c r="A16265" s="8"/>
      <c r="B16265" s="8"/>
      <c r="C16265" s="10"/>
      <c r="D16265" s="5"/>
      <c r="E16265" s="5"/>
      <c r="F16265" s="5"/>
      <c r="G16265" s="6"/>
      <c r="H16265" s="5"/>
      <c r="I16265" s="4"/>
      <c r="J16265" s="4"/>
      <c r="K16265" s="4"/>
      <c r="L16265" s="4"/>
      <c r="M16265" s="4"/>
      <c r="N16265" s="4"/>
      <c r="O16265" s="4"/>
      <c r="P16265" s="4"/>
      <c r="Q16265" s="4"/>
      <c r="R16265" s="4"/>
      <c r="S16265" s="4"/>
      <c r="T16265" s="4"/>
      <c r="U16265" s="4"/>
      <c r="V16265" s="4"/>
      <c r="W16265" s="4"/>
      <c r="X16265" s="4"/>
      <c r="Y16265" s="4"/>
      <c r="Z16265" s="4"/>
      <c r="AA16265" s="4"/>
      <c r="AB16265" s="4"/>
      <c r="AE16265" s="4"/>
    </row>
    <row r="16266" spans="1:31">
      <c r="A16266" s="8"/>
      <c r="B16266" s="8"/>
      <c r="C16266" s="10"/>
      <c r="D16266" s="5"/>
      <c r="E16266" s="5"/>
      <c r="F16266" s="5"/>
      <c r="G16266" s="6"/>
      <c r="H16266" s="5"/>
      <c r="I16266" s="4"/>
      <c r="J16266" s="4"/>
      <c r="K16266" s="4"/>
      <c r="L16266" s="4"/>
      <c r="M16266" s="4"/>
      <c r="N16266" s="4"/>
      <c r="O16266" s="4"/>
      <c r="P16266" s="4"/>
      <c r="Q16266" s="4"/>
      <c r="R16266" s="4"/>
      <c r="S16266" s="4"/>
      <c r="T16266" s="4"/>
      <c r="U16266" s="4"/>
      <c r="V16266" s="4"/>
      <c r="W16266" s="4"/>
      <c r="X16266" s="4"/>
      <c r="Y16266" s="4"/>
      <c r="Z16266" s="4"/>
      <c r="AA16266" s="4"/>
      <c r="AB16266" s="4"/>
      <c r="AE16266" s="4"/>
    </row>
    <row r="16267" spans="1:31">
      <c r="A16267" s="8"/>
      <c r="B16267" s="8"/>
      <c r="C16267" s="10"/>
      <c r="D16267" s="5"/>
      <c r="E16267" s="5"/>
      <c r="F16267" s="5"/>
      <c r="G16267" s="6"/>
      <c r="H16267" s="5"/>
      <c r="I16267" s="4"/>
      <c r="J16267" s="4"/>
      <c r="K16267" s="4"/>
      <c r="L16267" s="4"/>
      <c r="M16267" s="4"/>
      <c r="N16267" s="4"/>
      <c r="O16267" s="4"/>
      <c r="P16267" s="4"/>
      <c r="Q16267" s="4"/>
      <c r="R16267" s="4"/>
      <c r="S16267" s="4"/>
      <c r="T16267" s="4"/>
      <c r="U16267" s="4"/>
      <c r="V16267" s="4"/>
      <c r="W16267" s="4"/>
      <c r="X16267" s="4"/>
      <c r="Y16267" s="4"/>
      <c r="Z16267" s="4"/>
      <c r="AA16267" s="4"/>
      <c r="AB16267" s="4"/>
      <c r="AE16267" s="4"/>
    </row>
    <row r="16268" spans="1:31">
      <c r="A16268" s="8"/>
      <c r="B16268" s="8"/>
      <c r="C16268" s="9"/>
      <c r="D16268" s="5"/>
      <c r="E16268" s="5"/>
      <c r="F16268" s="5"/>
      <c r="G16268" s="6"/>
      <c r="H16268" s="5"/>
      <c r="I16268" s="4"/>
      <c r="J16268" s="4"/>
      <c r="K16268" s="4"/>
      <c r="L16268" s="4"/>
      <c r="M16268" s="4"/>
      <c r="N16268" s="4"/>
      <c r="O16268" s="4"/>
      <c r="P16268" s="4"/>
      <c r="Q16268" s="4"/>
      <c r="R16268" s="4"/>
      <c r="S16268" s="4"/>
      <c r="T16268" s="4"/>
      <c r="U16268" s="4"/>
      <c r="V16268" s="4"/>
      <c r="W16268" s="4"/>
      <c r="X16268" s="4"/>
      <c r="Y16268" s="4"/>
      <c r="Z16268" s="4"/>
      <c r="AA16268" s="4"/>
      <c r="AB16268" s="4"/>
      <c r="AE16268" s="4"/>
    </row>
    <row r="16269" spans="1:31">
      <c r="A16269" s="8"/>
      <c r="B16269" s="8"/>
      <c r="C16269" s="9"/>
      <c r="D16269" s="5"/>
      <c r="E16269" s="5"/>
      <c r="F16269" s="5"/>
      <c r="G16269" s="6"/>
      <c r="H16269" s="5"/>
      <c r="I16269" s="4"/>
      <c r="J16269" s="4"/>
      <c r="K16269" s="4"/>
      <c r="L16269" s="4"/>
      <c r="M16269" s="4"/>
      <c r="N16269" s="4"/>
      <c r="O16269" s="4"/>
      <c r="P16269" s="4"/>
      <c r="Q16269" s="4"/>
      <c r="R16269" s="4"/>
      <c r="S16269" s="4"/>
      <c r="T16269" s="4"/>
      <c r="U16269" s="4"/>
      <c r="V16269" s="4"/>
      <c r="W16269" s="4"/>
      <c r="X16269" s="4"/>
      <c r="Y16269" s="4"/>
      <c r="Z16269" s="4"/>
      <c r="AA16269" s="4"/>
      <c r="AB16269" s="4"/>
      <c r="AE16269" s="4"/>
    </row>
    <row r="16270" spans="1:31">
      <c r="A16270" s="8"/>
      <c r="B16270" s="8"/>
      <c r="C16270" s="7"/>
      <c r="D16270" s="5"/>
      <c r="E16270" s="5"/>
      <c r="F16270" s="5"/>
      <c r="G16270" s="6"/>
      <c r="H16270" s="5"/>
      <c r="I16270" s="4"/>
      <c r="J16270" s="4"/>
      <c r="K16270" s="4"/>
      <c r="L16270" s="4"/>
      <c r="M16270" s="4"/>
      <c r="N16270" s="4"/>
      <c r="O16270" s="4"/>
      <c r="P16270" s="4"/>
      <c r="Q16270" s="4"/>
      <c r="R16270" s="4"/>
      <c r="S16270" s="4"/>
      <c r="T16270" s="4"/>
      <c r="U16270" s="4"/>
      <c r="V16270" s="4"/>
      <c r="W16270" s="4"/>
      <c r="X16270" s="4"/>
      <c r="Y16270" s="4"/>
      <c r="Z16270" s="4"/>
      <c r="AA16270" s="4"/>
      <c r="AB16270" s="4"/>
      <c r="AE16270" s="4"/>
    </row>
    <row r="16271" spans="1:31">
      <c r="A16271" s="8"/>
      <c r="B16271" s="8"/>
      <c r="C16271" s="9"/>
      <c r="D16271" s="5"/>
      <c r="E16271" s="5"/>
      <c r="F16271" s="5"/>
      <c r="G16271" s="6"/>
      <c r="H16271" s="5"/>
      <c r="I16271" s="4"/>
      <c r="J16271" s="4"/>
      <c r="K16271" s="4"/>
      <c r="L16271" s="4"/>
      <c r="M16271" s="4"/>
      <c r="N16271" s="4"/>
      <c r="O16271" s="4"/>
      <c r="P16271" s="4"/>
      <c r="Q16271" s="4"/>
      <c r="R16271" s="4"/>
      <c r="S16271" s="4"/>
      <c r="T16271" s="4"/>
      <c r="U16271" s="4"/>
      <c r="V16271" s="4"/>
      <c r="W16271" s="4"/>
      <c r="X16271" s="4"/>
      <c r="Y16271" s="4"/>
      <c r="Z16271" s="4"/>
      <c r="AA16271" s="4"/>
      <c r="AB16271" s="4"/>
      <c r="AE16271" s="4"/>
    </row>
    <row r="16272" spans="1:31">
      <c r="A16272" s="8"/>
      <c r="B16272" s="8"/>
      <c r="C16272" s="9"/>
      <c r="D16272" s="5"/>
      <c r="E16272" s="5"/>
      <c r="F16272" s="5"/>
      <c r="G16272" s="6"/>
      <c r="H16272" s="5"/>
      <c r="I16272" s="4"/>
      <c r="J16272" s="4"/>
      <c r="K16272" s="4"/>
      <c r="L16272" s="4"/>
      <c r="M16272" s="4"/>
      <c r="N16272" s="4"/>
      <c r="O16272" s="4"/>
      <c r="P16272" s="4"/>
      <c r="Q16272" s="4"/>
      <c r="R16272" s="4"/>
      <c r="S16272" s="4"/>
      <c r="T16272" s="4"/>
      <c r="U16272" s="4"/>
      <c r="V16272" s="4"/>
      <c r="W16272" s="4"/>
      <c r="X16272" s="4"/>
      <c r="Y16272" s="4"/>
      <c r="Z16272" s="4"/>
      <c r="AA16272" s="4"/>
      <c r="AB16272" s="4"/>
      <c r="AE16272" s="4"/>
    </row>
    <row r="16273" spans="1:31">
      <c r="A16273" s="8"/>
      <c r="B16273" s="8"/>
      <c r="C16273" s="9"/>
      <c r="D16273" s="5"/>
      <c r="E16273" s="5"/>
      <c r="F16273" s="5"/>
      <c r="G16273" s="6"/>
      <c r="H16273" s="5"/>
      <c r="I16273" s="4"/>
      <c r="J16273" s="4"/>
      <c r="K16273" s="4"/>
      <c r="L16273" s="4"/>
      <c r="M16273" s="4"/>
      <c r="N16273" s="4"/>
      <c r="O16273" s="4"/>
      <c r="P16273" s="4"/>
      <c r="Q16273" s="4"/>
      <c r="R16273" s="4"/>
      <c r="S16273" s="4"/>
      <c r="T16273" s="4"/>
      <c r="U16273" s="4"/>
      <c r="V16273" s="4"/>
      <c r="W16273" s="4"/>
      <c r="X16273" s="4"/>
      <c r="Y16273" s="4"/>
      <c r="Z16273" s="4"/>
      <c r="AA16273" s="4"/>
      <c r="AB16273" s="4"/>
      <c r="AE16273" s="4"/>
    </row>
    <row r="16274" spans="1:31">
      <c r="A16274" s="8"/>
      <c r="B16274" s="8"/>
      <c r="C16274" s="9"/>
      <c r="D16274" s="5"/>
      <c r="E16274" s="5"/>
      <c r="F16274" s="5"/>
      <c r="G16274" s="6"/>
      <c r="H16274" s="5"/>
      <c r="I16274" s="4"/>
      <c r="J16274" s="4"/>
      <c r="K16274" s="4"/>
      <c r="L16274" s="4"/>
      <c r="M16274" s="4"/>
      <c r="N16274" s="4"/>
      <c r="O16274" s="4"/>
      <c r="P16274" s="4"/>
      <c r="Q16274" s="4"/>
      <c r="R16274" s="4"/>
      <c r="S16274" s="4"/>
      <c r="T16274" s="4"/>
      <c r="U16274" s="4"/>
      <c r="V16274" s="4"/>
      <c r="W16274" s="4"/>
      <c r="X16274" s="4"/>
      <c r="Y16274" s="4"/>
      <c r="Z16274" s="4"/>
      <c r="AA16274" s="4"/>
      <c r="AB16274" s="4"/>
      <c r="AE16274" s="4"/>
    </row>
    <row r="16275" spans="1:31">
      <c r="A16275" s="8"/>
      <c r="B16275" s="8"/>
      <c r="C16275" s="9"/>
      <c r="D16275" s="5"/>
      <c r="E16275" s="5"/>
      <c r="F16275" s="5"/>
      <c r="G16275" s="6"/>
      <c r="H16275" s="5"/>
      <c r="I16275" s="4"/>
      <c r="J16275" s="4"/>
      <c r="K16275" s="4"/>
      <c r="L16275" s="4"/>
      <c r="M16275" s="4"/>
      <c r="N16275" s="4"/>
      <c r="O16275" s="4"/>
      <c r="P16275" s="4"/>
      <c r="Q16275" s="4"/>
      <c r="R16275" s="4"/>
      <c r="S16275" s="4"/>
      <c r="T16275" s="4"/>
      <c r="U16275" s="4"/>
      <c r="V16275" s="4"/>
      <c r="W16275" s="4"/>
      <c r="X16275" s="4"/>
      <c r="Y16275" s="4"/>
      <c r="Z16275" s="4"/>
      <c r="AA16275" s="4"/>
      <c r="AB16275" s="4"/>
      <c r="AE16275" s="4"/>
    </row>
    <row r="16276" spans="1:31">
      <c r="A16276" s="8"/>
      <c r="B16276" s="8"/>
      <c r="C16276" s="7"/>
      <c r="D16276" s="5"/>
      <c r="E16276" s="5"/>
      <c r="F16276" s="5"/>
      <c r="G16276" s="6"/>
      <c r="H16276" s="5"/>
      <c r="I16276" s="4"/>
      <c r="J16276" s="4"/>
      <c r="K16276" s="4"/>
      <c r="L16276" s="4"/>
      <c r="M16276" s="4"/>
      <c r="N16276" s="4"/>
      <c r="O16276" s="4"/>
      <c r="P16276" s="4"/>
      <c r="Q16276" s="4"/>
      <c r="R16276" s="4"/>
      <c r="S16276" s="4"/>
      <c r="T16276" s="4"/>
      <c r="U16276" s="4"/>
      <c r="V16276" s="4"/>
      <c r="W16276" s="4"/>
      <c r="X16276" s="4"/>
      <c r="Y16276" s="4"/>
      <c r="Z16276" s="4"/>
      <c r="AA16276" s="4"/>
      <c r="AB16276" s="4"/>
      <c r="AE16276" s="4"/>
    </row>
    <row r="16277" spans="1:31">
      <c r="A16277" s="8"/>
      <c r="B16277" s="8"/>
      <c r="C16277" s="9"/>
      <c r="D16277" s="5"/>
      <c r="E16277" s="5"/>
      <c r="F16277" s="5"/>
      <c r="G16277" s="6"/>
      <c r="H16277" s="5"/>
      <c r="I16277" s="4"/>
      <c r="J16277" s="4"/>
      <c r="K16277" s="4"/>
      <c r="L16277" s="4"/>
      <c r="M16277" s="4"/>
      <c r="N16277" s="4"/>
      <c r="O16277" s="4"/>
      <c r="P16277" s="4"/>
      <c r="Q16277" s="4"/>
      <c r="R16277" s="4"/>
      <c r="S16277" s="4"/>
      <c r="T16277" s="4"/>
      <c r="U16277" s="4"/>
      <c r="V16277" s="4"/>
      <c r="W16277" s="4"/>
      <c r="X16277" s="4"/>
      <c r="Y16277" s="4"/>
      <c r="Z16277" s="4"/>
      <c r="AA16277" s="4"/>
      <c r="AB16277" s="4"/>
      <c r="AE16277" s="4"/>
    </row>
    <row r="16278" spans="1:31">
      <c r="A16278" s="8"/>
      <c r="B16278" s="8"/>
      <c r="C16278" s="11"/>
      <c r="D16278" s="5"/>
      <c r="E16278" s="5"/>
      <c r="F16278" s="5"/>
      <c r="G16278" s="6"/>
      <c r="H16278" s="5"/>
      <c r="I16278" s="4"/>
      <c r="J16278" s="4"/>
      <c r="K16278" s="4"/>
      <c r="L16278" s="4"/>
      <c r="M16278" s="4"/>
      <c r="N16278" s="4"/>
      <c r="O16278" s="4"/>
      <c r="P16278" s="4"/>
      <c r="Q16278" s="4"/>
      <c r="R16278" s="4"/>
      <c r="S16278" s="4"/>
      <c r="T16278" s="4"/>
      <c r="U16278" s="4"/>
      <c r="V16278" s="4"/>
      <c r="W16278" s="4"/>
      <c r="X16278" s="4"/>
      <c r="Y16278" s="4"/>
      <c r="Z16278" s="4"/>
      <c r="AA16278" s="4"/>
      <c r="AB16278" s="4"/>
      <c r="AE16278" s="4"/>
    </row>
    <row r="16279" spans="1:31">
      <c r="A16279" s="8"/>
      <c r="B16279" s="8"/>
      <c r="C16279" s="11"/>
      <c r="D16279" s="5"/>
      <c r="E16279" s="5"/>
      <c r="F16279" s="5"/>
      <c r="G16279" s="6"/>
      <c r="H16279" s="5"/>
      <c r="I16279" s="4"/>
      <c r="J16279" s="4"/>
      <c r="K16279" s="4"/>
      <c r="L16279" s="4"/>
      <c r="M16279" s="4"/>
      <c r="N16279" s="4"/>
      <c r="O16279" s="4"/>
      <c r="P16279" s="4"/>
      <c r="Q16279" s="4"/>
      <c r="R16279" s="4"/>
      <c r="S16279" s="4"/>
      <c r="T16279" s="4"/>
      <c r="U16279" s="4"/>
      <c r="V16279" s="4"/>
      <c r="W16279" s="4"/>
      <c r="X16279" s="4"/>
      <c r="Y16279" s="4"/>
      <c r="Z16279" s="4"/>
      <c r="AA16279" s="4"/>
      <c r="AB16279" s="4"/>
      <c r="AE16279" s="4"/>
    </row>
    <row r="16280" spans="1:31">
      <c r="A16280" s="8"/>
      <c r="B16280" s="8"/>
      <c r="C16280" s="9"/>
      <c r="D16280" s="5"/>
      <c r="E16280" s="5"/>
      <c r="F16280" s="5"/>
      <c r="G16280" s="6"/>
      <c r="H16280" s="5"/>
      <c r="I16280" s="4"/>
      <c r="J16280" s="4"/>
      <c r="K16280" s="4"/>
      <c r="L16280" s="4"/>
      <c r="M16280" s="4"/>
      <c r="N16280" s="4"/>
      <c r="O16280" s="4"/>
      <c r="P16280" s="4"/>
      <c r="Q16280" s="4"/>
      <c r="R16280" s="4"/>
      <c r="S16280" s="4"/>
      <c r="T16280" s="4"/>
      <c r="U16280" s="4"/>
      <c r="V16280" s="4"/>
      <c r="W16280" s="4"/>
      <c r="X16280" s="4"/>
      <c r="Y16280" s="4"/>
      <c r="Z16280" s="4"/>
      <c r="AA16280" s="4"/>
      <c r="AB16280" s="4"/>
      <c r="AE16280" s="4"/>
    </row>
    <row r="16281" spans="1:31">
      <c r="A16281" s="8"/>
      <c r="B16281" s="8"/>
      <c r="C16281" s="9"/>
      <c r="D16281" s="5"/>
      <c r="E16281" s="5"/>
      <c r="F16281" s="5"/>
      <c r="G16281" s="6"/>
      <c r="H16281" s="5"/>
      <c r="I16281" s="4"/>
      <c r="J16281" s="4"/>
      <c r="K16281" s="4"/>
      <c r="L16281" s="4"/>
      <c r="M16281" s="4"/>
      <c r="N16281" s="4"/>
      <c r="O16281" s="4"/>
      <c r="P16281" s="4"/>
      <c r="Q16281" s="4"/>
      <c r="R16281" s="4"/>
      <c r="S16281" s="4"/>
      <c r="T16281" s="4"/>
      <c r="U16281" s="4"/>
      <c r="V16281" s="4"/>
      <c r="W16281" s="4"/>
      <c r="X16281" s="4"/>
      <c r="Y16281" s="4"/>
      <c r="Z16281" s="4"/>
      <c r="AA16281" s="4"/>
      <c r="AB16281" s="4"/>
      <c r="AE16281" s="4"/>
    </row>
    <row r="16282" spans="1:31">
      <c r="A16282" s="8"/>
      <c r="B16282" s="8"/>
      <c r="C16282" s="9"/>
      <c r="D16282" s="5"/>
      <c r="E16282" s="5"/>
      <c r="F16282" s="5"/>
      <c r="G16282" s="6"/>
      <c r="H16282" s="5"/>
      <c r="I16282" s="4"/>
      <c r="J16282" s="4"/>
      <c r="K16282" s="4"/>
      <c r="L16282" s="4"/>
      <c r="M16282" s="4"/>
      <c r="N16282" s="4"/>
      <c r="O16282" s="4"/>
      <c r="P16282" s="4"/>
      <c r="Q16282" s="4"/>
      <c r="R16282" s="4"/>
      <c r="S16282" s="4"/>
      <c r="T16282" s="4"/>
      <c r="U16282" s="4"/>
      <c r="V16282" s="4"/>
      <c r="W16282" s="4"/>
      <c r="X16282" s="4"/>
      <c r="Y16282" s="4"/>
      <c r="Z16282" s="4"/>
      <c r="AA16282" s="4"/>
      <c r="AB16282" s="4"/>
      <c r="AE16282" s="4"/>
    </row>
    <row r="16283" spans="1:31">
      <c r="A16283" s="8"/>
      <c r="B16283" s="8"/>
      <c r="C16283" s="9"/>
      <c r="D16283" s="5"/>
      <c r="E16283" s="5"/>
      <c r="F16283" s="5"/>
      <c r="G16283" s="6"/>
      <c r="H16283" s="5"/>
      <c r="I16283" s="4"/>
      <c r="J16283" s="4"/>
      <c r="K16283" s="4"/>
      <c r="L16283" s="4"/>
      <c r="M16283" s="4"/>
      <c r="N16283" s="4"/>
      <c r="O16283" s="4"/>
      <c r="P16283" s="4"/>
      <c r="Q16283" s="4"/>
      <c r="R16283" s="4"/>
      <c r="S16283" s="4"/>
      <c r="T16283" s="4"/>
      <c r="U16283" s="4"/>
      <c r="V16283" s="4"/>
      <c r="W16283" s="4"/>
      <c r="X16283" s="4"/>
      <c r="Y16283" s="4"/>
      <c r="Z16283" s="4"/>
      <c r="AA16283" s="4"/>
      <c r="AB16283" s="4"/>
      <c r="AE16283" s="4"/>
    </row>
    <row r="16284" spans="1:31">
      <c r="A16284" s="8"/>
      <c r="B16284" s="8"/>
      <c r="C16284" s="10"/>
      <c r="D16284" s="5"/>
      <c r="E16284" s="5"/>
      <c r="F16284" s="5"/>
      <c r="G16284" s="6"/>
      <c r="H16284" s="5"/>
      <c r="I16284" s="4"/>
      <c r="J16284" s="4"/>
      <c r="K16284" s="4"/>
      <c r="L16284" s="4"/>
      <c r="M16284" s="4"/>
      <c r="N16284" s="4"/>
      <c r="O16284" s="4"/>
      <c r="P16284" s="4"/>
      <c r="Q16284" s="4"/>
      <c r="R16284" s="4"/>
      <c r="S16284" s="4"/>
      <c r="T16284" s="4"/>
      <c r="U16284" s="4"/>
      <c r="V16284" s="4"/>
      <c r="W16284" s="4"/>
      <c r="X16284" s="4"/>
      <c r="Y16284" s="4"/>
      <c r="Z16284" s="4"/>
      <c r="AA16284" s="4"/>
      <c r="AB16284" s="4"/>
      <c r="AE16284" s="4"/>
    </row>
    <row r="16285" spans="1:31">
      <c r="A16285" s="8"/>
      <c r="B16285" s="8"/>
      <c r="C16285" s="10"/>
      <c r="D16285" s="5"/>
      <c r="E16285" s="5"/>
      <c r="F16285" s="5"/>
      <c r="G16285" s="6"/>
      <c r="H16285" s="5"/>
      <c r="I16285" s="4"/>
      <c r="J16285" s="4"/>
      <c r="K16285" s="4"/>
      <c r="L16285" s="4"/>
      <c r="M16285" s="4"/>
      <c r="N16285" s="4"/>
      <c r="O16285" s="4"/>
      <c r="P16285" s="4"/>
      <c r="Q16285" s="4"/>
      <c r="R16285" s="4"/>
      <c r="S16285" s="4"/>
      <c r="T16285" s="4"/>
      <c r="U16285" s="4"/>
      <c r="V16285" s="4"/>
      <c r="W16285" s="4"/>
      <c r="X16285" s="4"/>
      <c r="Y16285" s="4"/>
      <c r="Z16285" s="4"/>
      <c r="AA16285" s="4"/>
      <c r="AB16285" s="4"/>
      <c r="AE16285" s="4"/>
    </row>
    <row r="16286" spans="1:31">
      <c r="A16286" s="8"/>
      <c r="B16286" s="8"/>
      <c r="C16286" s="9"/>
      <c r="D16286" s="5"/>
      <c r="E16286" s="5"/>
      <c r="F16286" s="5"/>
      <c r="G16286" s="6"/>
      <c r="H16286" s="5"/>
      <c r="I16286" s="4"/>
      <c r="J16286" s="4"/>
      <c r="K16286" s="4"/>
      <c r="L16286" s="4"/>
      <c r="M16286" s="4"/>
      <c r="N16286" s="4"/>
      <c r="O16286" s="4"/>
      <c r="P16286" s="4"/>
      <c r="Q16286" s="4"/>
      <c r="R16286" s="4"/>
      <c r="S16286" s="4"/>
      <c r="T16286" s="4"/>
      <c r="U16286" s="4"/>
      <c r="V16286" s="4"/>
      <c r="W16286" s="4"/>
      <c r="X16286" s="4"/>
      <c r="Y16286" s="4"/>
      <c r="Z16286" s="4"/>
      <c r="AA16286" s="4"/>
      <c r="AB16286" s="4"/>
      <c r="AE16286" s="4"/>
    </row>
    <row r="16287" spans="1:31">
      <c r="A16287" s="8"/>
      <c r="B16287" s="8"/>
      <c r="C16287" s="10"/>
      <c r="D16287" s="5"/>
      <c r="E16287" s="5"/>
      <c r="F16287" s="5"/>
      <c r="G16287" s="6"/>
      <c r="H16287" s="5"/>
      <c r="I16287" s="4"/>
      <c r="J16287" s="4"/>
      <c r="K16287" s="4"/>
      <c r="L16287" s="4"/>
      <c r="M16287" s="4"/>
      <c r="N16287" s="4"/>
      <c r="O16287" s="4"/>
      <c r="P16287" s="4"/>
      <c r="Q16287" s="4"/>
      <c r="R16287" s="4"/>
      <c r="S16287" s="4"/>
      <c r="T16287" s="4"/>
      <c r="U16287" s="4"/>
      <c r="V16287" s="4"/>
      <c r="W16287" s="4"/>
      <c r="X16287" s="4"/>
      <c r="Y16287" s="4"/>
      <c r="Z16287" s="4"/>
      <c r="AA16287" s="4"/>
      <c r="AB16287" s="4"/>
      <c r="AE16287" s="4"/>
    </row>
    <row r="16288" spans="1:31">
      <c r="A16288" s="8"/>
      <c r="B16288" s="8"/>
      <c r="C16288" s="9"/>
      <c r="D16288" s="5"/>
      <c r="E16288" s="5"/>
      <c r="F16288" s="5"/>
      <c r="G16288" s="6"/>
      <c r="H16288" s="5"/>
      <c r="I16288" s="4"/>
      <c r="J16288" s="4"/>
      <c r="K16288" s="4"/>
      <c r="L16288" s="4"/>
      <c r="M16288" s="4"/>
      <c r="N16288" s="4"/>
      <c r="O16288" s="4"/>
      <c r="P16288" s="4"/>
      <c r="Q16288" s="4"/>
      <c r="R16288" s="4"/>
      <c r="S16288" s="4"/>
      <c r="T16288" s="4"/>
      <c r="U16288" s="4"/>
      <c r="V16288" s="4"/>
      <c r="W16288" s="4"/>
      <c r="X16288" s="4"/>
      <c r="Y16288" s="4"/>
      <c r="Z16288" s="4"/>
      <c r="AA16288" s="4"/>
      <c r="AB16288" s="4"/>
      <c r="AE16288" s="4"/>
    </row>
    <row r="16289" spans="1:31">
      <c r="A16289" s="8"/>
      <c r="B16289" s="8"/>
      <c r="C16289" s="11"/>
      <c r="D16289" s="5"/>
      <c r="E16289" s="5"/>
      <c r="F16289" s="5"/>
      <c r="G16289" s="6"/>
      <c r="H16289" s="5"/>
      <c r="I16289" s="4"/>
      <c r="J16289" s="4"/>
      <c r="K16289" s="4"/>
      <c r="L16289" s="4"/>
      <c r="M16289" s="4"/>
      <c r="N16289" s="4"/>
      <c r="O16289" s="4"/>
      <c r="P16289" s="4"/>
      <c r="Q16289" s="4"/>
      <c r="R16289" s="4"/>
      <c r="S16289" s="4"/>
      <c r="T16289" s="4"/>
      <c r="U16289" s="4"/>
      <c r="V16289" s="4"/>
      <c r="W16289" s="4"/>
      <c r="X16289" s="4"/>
      <c r="Y16289" s="4"/>
      <c r="Z16289" s="4"/>
      <c r="AA16289" s="4"/>
      <c r="AB16289" s="4"/>
      <c r="AE16289" s="4"/>
    </row>
    <row r="16290" spans="1:31">
      <c r="A16290" s="8"/>
      <c r="B16290" s="8"/>
      <c r="C16290" s="9"/>
      <c r="D16290" s="5"/>
      <c r="E16290" s="5"/>
      <c r="F16290" s="5"/>
      <c r="G16290" s="6"/>
      <c r="H16290" s="5"/>
      <c r="I16290" s="4"/>
      <c r="J16290" s="4"/>
      <c r="K16290" s="4"/>
      <c r="L16290" s="4"/>
      <c r="M16290" s="4"/>
      <c r="N16290" s="4"/>
      <c r="O16290" s="4"/>
      <c r="P16290" s="4"/>
      <c r="Q16290" s="4"/>
      <c r="R16290" s="4"/>
      <c r="S16290" s="4"/>
      <c r="T16290" s="4"/>
      <c r="U16290" s="4"/>
      <c r="V16290" s="4"/>
      <c r="W16290" s="4"/>
      <c r="X16290" s="4"/>
      <c r="Y16290" s="4"/>
      <c r="Z16290" s="4"/>
      <c r="AA16290" s="4"/>
      <c r="AB16290" s="4"/>
      <c r="AE16290" s="4"/>
    </row>
    <row r="16291" spans="1:31">
      <c r="A16291" s="8"/>
      <c r="B16291" s="8"/>
      <c r="C16291" s="9"/>
      <c r="D16291" s="5"/>
      <c r="E16291" s="5"/>
      <c r="F16291" s="5"/>
      <c r="G16291" s="6"/>
      <c r="H16291" s="5"/>
      <c r="I16291" s="4"/>
      <c r="J16291" s="4"/>
      <c r="K16291" s="4"/>
      <c r="L16291" s="4"/>
      <c r="M16291" s="4"/>
      <c r="N16291" s="4"/>
      <c r="O16291" s="4"/>
      <c r="P16291" s="4"/>
      <c r="Q16291" s="4"/>
      <c r="R16291" s="4"/>
      <c r="S16291" s="4"/>
      <c r="T16291" s="4"/>
      <c r="U16291" s="4"/>
      <c r="V16291" s="4"/>
      <c r="W16291" s="4"/>
      <c r="X16291" s="4"/>
      <c r="Y16291" s="4"/>
      <c r="Z16291" s="4"/>
      <c r="AA16291" s="4"/>
      <c r="AB16291" s="4"/>
      <c r="AE16291" s="4"/>
    </row>
    <row r="16292" spans="1:31">
      <c r="A16292" s="8"/>
      <c r="B16292" s="8"/>
      <c r="C16292" s="10"/>
      <c r="D16292" s="5"/>
      <c r="E16292" s="5"/>
      <c r="F16292" s="5"/>
      <c r="G16292" s="6"/>
      <c r="H16292" s="5"/>
      <c r="I16292" s="4"/>
      <c r="J16292" s="4"/>
      <c r="K16292" s="4"/>
      <c r="L16292" s="4"/>
      <c r="M16292" s="4"/>
      <c r="N16292" s="4"/>
      <c r="O16292" s="4"/>
      <c r="P16292" s="4"/>
      <c r="Q16292" s="4"/>
      <c r="R16292" s="4"/>
      <c r="S16292" s="4"/>
      <c r="T16292" s="4"/>
      <c r="U16292" s="4"/>
      <c r="V16292" s="4"/>
      <c r="W16292" s="4"/>
      <c r="X16292" s="4"/>
      <c r="Y16292" s="4"/>
      <c r="Z16292" s="4"/>
      <c r="AA16292" s="4"/>
      <c r="AB16292" s="4"/>
      <c r="AE16292" s="4"/>
    </row>
    <row r="16293" spans="1:31">
      <c r="A16293" s="8"/>
      <c r="B16293" s="8"/>
      <c r="C16293" s="7"/>
      <c r="D16293" s="5"/>
      <c r="E16293" s="5"/>
      <c r="F16293" s="5"/>
      <c r="G16293" s="6"/>
      <c r="H16293" s="5"/>
      <c r="I16293" s="4"/>
      <c r="J16293" s="4"/>
      <c r="K16293" s="4"/>
      <c r="L16293" s="4"/>
      <c r="M16293" s="4"/>
      <c r="N16293" s="4"/>
      <c r="O16293" s="4"/>
      <c r="P16293" s="4"/>
      <c r="Q16293" s="4"/>
      <c r="R16293" s="4"/>
      <c r="S16293" s="4"/>
      <c r="T16293" s="4"/>
      <c r="U16293" s="4"/>
      <c r="V16293" s="4"/>
      <c r="W16293" s="4"/>
      <c r="X16293" s="4"/>
      <c r="Y16293" s="4"/>
      <c r="Z16293" s="4"/>
      <c r="AA16293" s="4"/>
      <c r="AB16293" s="4"/>
      <c r="AE16293" s="4"/>
    </row>
    <row r="16294" spans="1:31">
      <c r="A16294" s="8"/>
      <c r="B16294" s="8"/>
      <c r="C16294" s="10"/>
      <c r="D16294" s="5"/>
      <c r="E16294" s="5"/>
      <c r="F16294" s="5"/>
      <c r="G16294" s="6"/>
      <c r="H16294" s="5"/>
      <c r="I16294" s="4"/>
      <c r="J16294" s="4"/>
      <c r="K16294" s="4"/>
      <c r="L16294" s="4"/>
      <c r="M16294" s="4"/>
      <c r="N16294" s="4"/>
      <c r="O16294" s="4"/>
      <c r="P16294" s="4"/>
      <c r="Q16294" s="4"/>
      <c r="R16294" s="4"/>
      <c r="S16294" s="4"/>
      <c r="T16294" s="4"/>
      <c r="U16294" s="4"/>
      <c r="V16294" s="4"/>
      <c r="W16294" s="4"/>
      <c r="X16294" s="4"/>
      <c r="Y16294" s="4"/>
      <c r="Z16294" s="4"/>
      <c r="AA16294" s="4"/>
      <c r="AB16294" s="4"/>
      <c r="AE16294" s="4"/>
    </row>
    <row r="16295" spans="1:31">
      <c r="A16295" s="8"/>
      <c r="B16295" s="8"/>
      <c r="C16295" s="9"/>
      <c r="D16295" s="5"/>
      <c r="E16295" s="5"/>
      <c r="F16295" s="5"/>
      <c r="G16295" s="6"/>
      <c r="H16295" s="5"/>
      <c r="I16295" s="4"/>
      <c r="J16295" s="4"/>
      <c r="K16295" s="4"/>
      <c r="L16295" s="4"/>
      <c r="M16295" s="4"/>
      <c r="N16295" s="4"/>
      <c r="O16295" s="4"/>
      <c r="P16295" s="4"/>
      <c r="Q16295" s="4"/>
      <c r="R16295" s="4"/>
      <c r="S16295" s="4"/>
      <c r="T16295" s="4"/>
      <c r="U16295" s="4"/>
      <c r="V16295" s="4"/>
      <c r="W16295" s="4"/>
      <c r="X16295" s="4"/>
      <c r="Y16295" s="4"/>
      <c r="Z16295" s="4"/>
      <c r="AA16295" s="4"/>
      <c r="AB16295" s="4"/>
      <c r="AE16295" s="4"/>
    </row>
    <row r="16296" spans="1:31">
      <c r="A16296" s="8"/>
      <c r="B16296" s="8"/>
      <c r="C16296" s="7"/>
      <c r="D16296" s="5"/>
      <c r="E16296" s="5"/>
      <c r="F16296" s="5"/>
      <c r="G16296" s="6"/>
      <c r="H16296" s="5"/>
      <c r="I16296" s="4"/>
      <c r="J16296" s="4"/>
      <c r="K16296" s="4"/>
      <c r="L16296" s="4"/>
      <c r="M16296" s="4"/>
      <c r="N16296" s="4"/>
      <c r="O16296" s="4"/>
      <c r="P16296" s="4"/>
      <c r="Q16296" s="4"/>
      <c r="R16296" s="4"/>
      <c r="S16296" s="4"/>
      <c r="T16296" s="4"/>
      <c r="U16296" s="4"/>
      <c r="V16296" s="4"/>
      <c r="W16296" s="4"/>
      <c r="X16296" s="4"/>
      <c r="Y16296" s="4"/>
      <c r="Z16296" s="4"/>
      <c r="AA16296" s="4"/>
      <c r="AB16296" s="4"/>
      <c r="AE16296" s="4"/>
    </row>
    <row r="16297" spans="1:31">
      <c r="A16297" s="8"/>
      <c r="B16297" s="8"/>
      <c r="C16297" s="9"/>
      <c r="D16297" s="5"/>
      <c r="E16297" s="5"/>
      <c r="F16297" s="5"/>
      <c r="G16297" s="6"/>
      <c r="H16297" s="5"/>
      <c r="I16297" s="4"/>
      <c r="J16297" s="4"/>
      <c r="K16297" s="4"/>
      <c r="L16297" s="4"/>
      <c r="M16297" s="4"/>
      <c r="N16297" s="4"/>
      <c r="O16297" s="4"/>
      <c r="P16297" s="4"/>
      <c r="Q16297" s="4"/>
      <c r="R16297" s="4"/>
      <c r="S16297" s="4"/>
      <c r="T16297" s="4"/>
      <c r="U16297" s="4"/>
      <c r="V16297" s="4"/>
      <c r="W16297" s="4"/>
      <c r="X16297" s="4"/>
      <c r="Y16297" s="4"/>
      <c r="Z16297" s="4"/>
      <c r="AA16297" s="4"/>
      <c r="AB16297" s="4"/>
      <c r="AE16297" s="4"/>
    </row>
    <row r="16298" spans="1:31">
      <c r="A16298" s="8"/>
      <c r="B16298" s="8"/>
      <c r="C16298" s="9"/>
      <c r="D16298" s="5"/>
      <c r="E16298" s="5"/>
      <c r="F16298" s="5"/>
      <c r="G16298" s="6"/>
      <c r="H16298" s="5"/>
      <c r="I16298" s="4"/>
      <c r="J16298" s="4"/>
      <c r="K16298" s="4"/>
      <c r="L16298" s="4"/>
      <c r="M16298" s="4"/>
      <c r="N16298" s="4"/>
      <c r="O16298" s="4"/>
      <c r="P16298" s="4"/>
      <c r="Q16298" s="4"/>
      <c r="R16298" s="4"/>
      <c r="S16298" s="4"/>
      <c r="T16298" s="4"/>
      <c r="U16298" s="4"/>
      <c r="V16298" s="4"/>
      <c r="W16298" s="4"/>
      <c r="X16298" s="4"/>
      <c r="Y16298" s="4"/>
      <c r="Z16298" s="4"/>
      <c r="AA16298" s="4"/>
      <c r="AB16298" s="4"/>
      <c r="AE16298" s="4"/>
    </row>
    <row r="16299" spans="1:31">
      <c r="A16299" s="8"/>
      <c r="B16299" s="8"/>
      <c r="C16299" s="9"/>
      <c r="D16299" s="5"/>
      <c r="E16299" s="5"/>
      <c r="F16299" s="5"/>
      <c r="G16299" s="6"/>
      <c r="H16299" s="5"/>
      <c r="I16299" s="4"/>
      <c r="J16299" s="4"/>
      <c r="K16299" s="4"/>
      <c r="L16299" s="4"/>
      <c r="M16299" s="4"/>
      <c r="N16299" s="4"/>
      <c r="O16299" s="4"/>
      <c r="P16299" s="4"/>
      <c r="Q16299" s="4"/>
      <c r="R16299" s="4"/>
      <c r="S16299" s="4"/>
      <c r="T16299" s="4"/>
      <c r="U16299" s="4"/>
      <c r="V16299" s="4"/>
      <c r="W16299" s="4"/>
      <c r="X16299" s="4"/>
      <c r="Y16299" s="4"/>
      <c r="Z16299" s="4"/>
      <c r="AA16299" s="4"/>
      <c r="AB16299" s="4"/>
      <c r="AE16299" s="4"/>
    </row>
    <row r="16300" spans="1:31">
      <c r="A16300" s="8"/>
      <c r="B16300" s="8"/>
      <c r="C16300" s="10"/>
      <c r="D16300" s="5"/>
      <c r="E16300" s="5"/>
      <c r="F16300" s="5"/>
      <c r="G16300" s="6"/>
      <c r="H16300" s="5"/>
      <c r="I16300" s="4"/>
      <c r="J16300" s="4"/>
      <c r="K16300" s="4"/>
      <c r="L16300" s="4"/>
      <c r="M16300" s="4"/>
      <c r="N16300" s="4"/>
      <c r="O16300" s="4"/>
      <c r="P16300" s="4"/>
      <c r="Q16300" s="4"/>
      <c r="R16300" s="4"/>
      <c r="S16300" s="4"/>
      <c r="T16300" s="4"/>
      <c r="U16300" s="4"/>
      <c r="V16300" s="4"/>
      <c r="W16300" s="4"/>
      <c r="X16300" s="4"/>
      <c r="Y16300" s="4"/>
      <c r="Z16300" s="4"/>
      <c r="AA16300" s="4"/>
      <c r="AB16300" s="4"/>
      <c r="AE16300" s="4"/>
    </row>
    <row r="16301" spans="1:31">
      <c r="A16301" s="8"/>
      <c r="B16301" s="8"/>
      <c r="C16301" s="9"/>
      <c r="D16301" s="5"/>
      <c r="E16301" s="5"/>
      <c r="F16301" s="5"/>
      <c r="G16301" s="6"/>
      <c r="H16301" s="5"/>
      <c r="I16301" s="4"/>
      <c r="J16301" s="4"/>
      <c r="K16301" s="4"/>
      <c r="L16301" s="4"/>
      <c r="M16301" s="4"/>
      <c r="N16301" s="4"/>
      <c r="O16301" s="4"/>
      <c r="P16301" s="4"/>
      <c r="Q16301" s="4"/>
      <c r="R16301" s="4"/>
      <c r="S16301" s="4"/>
      <c r="T16301" s="4"/>
      <c r="U16301" s="4"/>
      <c r="V16301" s="4"/>
      <c r="W16301" s="4"/>
      <c r="X16301" s="4"/>
      <c r="Y16301" s="4"/>
      <c r="Z16301" s="4"/>
      <c r="AA16301" s="4"/>
      <c r="AB16301" s="4"/>
      <c r="AE16301" s="4"/>
    </row>
    <row r="16302" spans="1:31">
      <c r="A16302" s="8"/>
      <c r="B16302" s="8"/>
      <c r="C16302" s="9"/>
      <c r="D16302" s="5"/>
      <c r="E16302" s="5"/>
      <c r="F16302" s="5"/>
      <c r="G16302" s="6"/>
      <c r="H16302" s="5"/>
      <c r="I16302" s="4"/>
      <c r="J16302" s="4"/>
      <c r="K16302" s="4"/>
      <c r="L16302" s="4"/>
      <c r="M16302" s="4"/>
      <c r="N16302" s="4"/>
      <c r="O16302" s="4"/>
      <c r="P16302" s="4"/>
      <c r="Q16302" s="4"/>
      <c r="R16302" s="4"/>
      <c r="S16302" s="4"/>
      <c r="T16302" s="4"/>
      <c r="U16302" s="4"/>
      <c r="V16302" s="4"/>
      <c r="W16302" s="4"/>
      <c r="X16302" s="4"/>
      <c r="Y16302" s="4"/>
      <c r="Z16302" s="4"/>
      <c r="AA16302" s="4"/>
      <c r="AB16302" s="4"/>
      <c r="AE16302" s="4"/>
    </row>
    <row r="16303" spans="1:31">
      <c r="A16303" s="8"/>
      <c r="B16303" s="8"/>
      <c r="C16303" s="9"/>
      <c r="D16303" s="5"/>
      <c r="E16303" s="5"/>
      <c r="F16303" s="5"/>
      <c r="G16303" s="6"/>
      <c r="H16303" s="5"/>
      <c r="I16303" s="4"/>
      <c r="J16303" s="4"/>
      <c r="K16303" s="4"/>
      <c r="L16303" s="4"/>
      <c r="M16303" s="4"/>
      <c r="N16303" s="4"/>
      <c r="O16303" s="4"/>
      <c r="P16303" s="4"/>
      <c r="Q16303" s="4"/>
      <c r="R16303" s="4"/>
      <c r="S16303" s="4"/>
      <c r="T16303" s="4"/>
      <c r="U16303" s="4"/>
      <c r="V16303" s="4"/>
      <c r="W16303" s="4"/>
      <c r="X16303" s="4"/>
      <c r="Y16303" s="4"/>
      <c r="Z16303" s="4"/>
      <c r="AA16303" s="4"/>
      <c r="AB16303" s="4"/>
      <c r="AE16303" s="4"/>
    </row>
    <row r="16304" spans="1:31">
      <c r="A16304" s="8"/>
      <c r="B16304" s="8"/>
      <c r="C16304" s="9"/>
      <c r="D16304" s="5"/>
      <c r="E16304" s="5"/>
      <c r="F16304" s="5"/>
      <c r="G16304" s="6"/>
      <c r="H16304" s="5"/>
      <c r="I16304" s="4"/>
      <c r="J16304" s="4"/>
      <c r="K16304" s="4"/>
      <c r="L16304" s="4"/>
      <c r="M16304" s="4"/>
      <c r="N16304" s="4"/>
      <c r="O16304" s="4"/>
      <c r="P16304" s="4"/>
      <c r="Q16304" s="4"/>
      <c r="R16304" s="4"/>
      <c r="S16304" s="4"/>
      <c r="T16304" s="4"/>
      <c r="U16304" s="4"/>
      <c r="V16304" s="4"/>
      <c r="W16304" s="4"/>
      <c r="X16304" s="4"/>
      <c r="Y16304" s="4"/>
      <c r="Z16304" s="4"/>
      <c r="AA16304" s="4"/>
      <c r="AB16304" s="4"/>
      <c r="AE16304" s="4"/>
    </row>
    <row r="16305" spans="1:31">
      <c r="A16305" s="8"/>
      <c r="B16305" s="8"/>
      <c r="C16305" s="9"/>
      <c r="D16305" s="5"/>
      <c r="E16305" s="5"/>
      <c r="F16305" s="5"/>
      <c r="G16305" s="6"/>
      <c r="H16305" s="5"/>
      <c r="I16305" s="4"/>
      <c r="J16305" s="4"/>
      <c r="K16305" s="4"/>
      <c r="L16305" s="4"/>
      <c r="M16305" s="4"/>
      <c r="N16305" s="4"/>
      <c r="O16305" s="4"/>
      <c r="P16305" s="4"/>
      <c r="Q16305" s="4"/>
      <c r="R16305" s="4"/>
      <c r="S16305" s="4"/>
      <c r="T16305" s="4"/>
      <c r="U16305" s="4"/>
      <c r="V16305" s="4"/>
      <c r="W16305" s="4"/>
      <c r="X16305" s="4"/>
      <c r="Y16305" s="4"/>
      <c r="Z16305" s="4"/>
      <c r="AA16305" s="4"/>
      <c r="AB16305" s="4"/>
      <c r="AE16305" s="4"/>
    </row>
    <row r="16306" spans="1:31">
      <c r="A16306" s="8"/>
      <c r="B16306" s="8"/>
      <c r="C16306" s="9"/>
      <c r="D16306" s="5"/>
      <c r="E16306" s="5"/>
      <c r="F16306" s="5"/>
      <c r="G16306" s="6"/>
      <c r="H16306" s="5"/>
      <c r="I16306" s="4"/>
      <c r="J16306" s="4"/>
      <c r="K16306" s="4"/>
      <c r="L16306" s="4"/>
      <c r="M16306" s="4"/>
      <c r="N16306" s="4"/>
      <c r="O16306" s="4"/>
      <c r="P16306" s="4"/>
      <c r="Q16306" s="4"/>
      <c r="R16306" s="4"/>
      <c r="S16306" s="4"/>
      <c r="T16306" s="4"/>
      <c r="U16306" s="4"/>
      <c r="V16306" s="4"/>
      <c r="W16306" s="4"/>
      <c r="X16306" s="4"/>
      <c r="Y16306" s="4"/>
      <c r="Z16306" s="4"/>
      <c r="AA16306" s="4"/>
      <c r="AB16306" s="4"/>
      <c r="AE16306" s="4"/>
    </row>
    <row r="16307" spans="1:31">
      <c r="A16307" s="8"/>
      <c r="B16307" s="8"/>
      <c r="C16307" s="9"/>
      <c r="D16307" s="5"/>
      <c r="E16307" s="5"/>
      <c r="F16307" s="5"/>
      <c r="G16307" s="6"/>
      <c r="H16307" s="5"/>
      <c r="I16307" s="4"/>
      <c r="J16307" s="4"/>
      <c r="K16307" s="4"/>
      <c r="L16307" s="4"/>
      <c r="M16307" s="4"/>
      <c r="N16307" s="4"/>
      <c r="O16307" s="4"/>
      <c r="P16307" s="4"/>
      <c r="Q16307" s="4"/>
      <c r="R16307" s="4"/>
      <c r="S16307" s="4"/>
      <c r="T16307" s="4"/>
      <c r="U16307" s="4"/>
      <c r="V16307" s="4"/>
      <c r="W16307" s="4"/>
      <c r="X16307" s="4"/>
      <c r="Y16307" s="4"/>
      <c r="Z16307" s="4"/>
      <c r="AA16307" s="4"/>
      <c r="AB16307" s="4"/>
      <c r="AE16307" s="4"/>
    </row>
    <row r="16308" spans="1:31">
      <c r="A16308" s="8"/>
      <c r="B16308" s="8"/>
      <c r="C16308" s="9"/>
      <c r="D16308" s="5"/>
      <c r="E16308" s="5"/>
      <c r="F16308" s="5"/>
      <c r="G16308" s="6"/>
      <c r="H16308" s="5"/>
      <c r="I16308" s="4"/>
      <c r="J16308" s="4"/>
      <c r="K16308" s="4"/>
      <c r="L16308" s="4"/>
      <c r="M16308" s="4"/>
      <c r="N16308" s="4"/>
      <c r="O16308" s="4"/>
      <c r="P16308" s="4"/>
      <c r="Q16308" s="4"/>
      <c r="R16308" s="4"/>
      <c r="S16308" s="4"/>
      <c r="T16308" s="4"/>
      <c r="U16308" s="4"/>
      <c r="V16308" s="4"/>
      <c r="W16308" s="4"/>
      <c r="X16308" s="4"/>
      <c r="Y16308" s="4"/>
      <c r="Z16308" s="4"/>
      <c r="AA16308" s="4"/>
      <c r="AB16308" s="4"/>
      <c r="AE16308" s="4"/>
    </row>
    <row r="16309" spans="1:31">
      <c r="A16309" s="8"/>
      <c r="B16309" s="8"/>
      <c r="C16309" s="10"/>
      <c r="D16309" s="5"/>
      <c r="E16309" s="5"/>
      <c r="F16309" s="5"/>
      <c r="G16309" s="6"/>
      <c r="H16309" s="5"/>
      <c r="I16309" s="4"/>
      <c r="J16309" s="4"/>
      <c r="K16309" s="4"/>
      <c r="L16309" s="4"/>
      <c r="M16309" s="4"/>
      <c r="N16309" s="4"/>
      <c r="O16309" s="4"/>
      <c r="P16309" s="4"/>
      <c r="Q16309" s="4"/>
      <c r="R16309" s="4"/>
      <c r="S16309" s="4"/>
      <c r="T16309" s="4"/>
      <c r="U16309" s="4"/>
      <c r="V16309" s="4"/>
      <c r="W16309" s="4"/>
      <c r="X16309" s="4"/>
      <c r="Y16309" s="4"/>
      <c r="Z16309" s="4"/>
      <c r="AA16309" s="4"/>
      <c r="AB16309" s="4"/>
      <c r="AE16309" s="4"/>
    </row>
    <row r="16310" spans="1:31">
      <c r="A16310" s="8"/>
      <c r="B16310" s="8"/>
      <c r="C16310" s="10"/>
      <c r="D16310" s="5"/>
      <c r="E16310" s="5"/>
      <c r="F16310" s="5"/>
      <c r="G16310" s="6"/>
      <c r="H16310" s="5"/>
      <c r="I16310" s="4"/>
      <c r="J16310" s="4"/>
      <c r="K16310" s="4"/>
      <c r="L16310" s="4"/>
      <c r="M16310" s="4"/>
      <c r="N16310" s="4"/>
      <c r="O16310" s="4"/>
      <c r="P16310" s="4"/>
      <c r="Q16310" s="4"/>
      <c r="R16310" s="4"/>
      <c r="S16310" s="4"/>
      <c r="T16310" s="4"/>
      <c r="U16310" s="4"/>
      <c r="V16310" s="4"/>
      <c r="W16310" s="4"/>
      <c r="X16310" s="4"/>
      <c r="Y16310" s="4"/>
      <c r="Z16310" s="4"/>
      <c r="AA16310" s="4"/>
      <c r="AB16310" s="4"/>
      <c r="AE16310" s="4"/>
    </row>
    <row r="16311" spans="1:31">
      <c r="A16311" s="8"/>
      <c r="B16311" s="8"/>
      <c r="C16311" s="10"/>
      <c r="D16311" s="5"/>
      <c r="E16311" s="5"/>
      <c r="F16311" s="5"/>
      <c r="G16311" s="6"/>
      <c r="H16311" s="5"/>
      <c r="I16311" s="4"/>
      <c r="J16311" s="4"/>
      <c r="K16311" s="4"/>
      <c r="L16311" s="4"/>
      <c r="M16311" s="4"/>
      <c r="N16311" s="4"/>
      <c r="O16311" s="4"/>
      <c r="P16311" s="4"/>
      <c r="Q16311" s="4"/>
      <c r="R16311" s="4"/>
      <c r="S16311" s="4"/>
      <c r="T16311" s="4"/>
      <c r="U16311" s="4"/>
      <c r="V16311" s="4"/>
      <c r="W16311" s="4"/>
      <c r="X16311" s="4"/>
      <c r="Y16311" s="4"/>
      <c r="Z16311" s="4"/>
      <c r="AA16311" s="4"/>
      <c r="AB16311" s="4"/>
      <c r="AE16311" s="4"/>
    </row>
    <row r="16312" spans="1:31">
      <c r="A16312" s="8"/>
      <c r="B16312" s="8"/>
      <c r="C16312" s="10"/>
      <c r="D16312" s="5"/>
      <c r="E16312" s="5"/>
      <c r="F16312" s="5"/>
      <c r="G16312" s="6"/>
      <c r="H16312" s="5"/>
      <c r="I16312" s="4"/>
      <c r="J16312" s="4"/>
      <c r="K16312" s="4"/>
      <c r="L16312" s="4"/>
      <c r="M16312" s="4"/>
      <c r="N16312" s="4"/>
      <c r="O16312" s="4"/>
      <c r="P16312" s="4"/>
      <c r="Q16312" s="4"/>
      <c r="R16312" s="4"/>
      <c r="S16312" s="4"/>
      <c r="T16312" s="4"/>
      <c r="U16312" s="4"/>
      <c r="V16312" s="4"/>
      <c r="W16312" s="4"/>
      <c r="X16312" s="4"/>
      <c r="Y16312" s="4"/>
      <c r="Z16312" s="4"/>
      <c r="AA16312" s="4"/>
      <c r="AB16312" s="4"/>
      <c r="AE16312" s="4"/>
    </row>
    <row r="16313" spans="1:31">
      <c r="A16313" s="8"/>
      <c r="B16313" s="8"/>
      <c r="C16313" s="10"/>
      <c r="D16313" s="5"/>
      <c r="E16313" s="5"/>
      <c r="F16313" s="5"/>
      <c r="G16313" s="6"/>
      <c r="H16313" s="5"/>
      <c r="I16313" s="4"/>
      <c r="J16313" s="4"/>
      <c r="K16313" s="4"/>
      <c r="L16313" s="4"/>
      <c r="M16313" s="4"/>
      <c r="N16313" s="4"/>
      <c r="O16313" s="4"/>
      <c r="P16313" s="4"/>
      <c r="Q16313" s="4"/>
      <c r="R16313" s="4"/>
      <c r="S16313" s="4"/>
      <c r="T16313" s="4"/>
      <c r="U16313" s="4"/>
      <c r="V16313" s="4"/>
      <c r="W16313" s="4"/>
      <c r="X16313" s="4"/>
      <c r="Y16313" s="4"/>
      <c r="Z16313" s="4"/>
      <c r="AA16313" s="4"/>
      <c r="AB16313" s="4"/>
      <c r="AE16313" s="4"/>
    </row>
    <row r="16314" spans="1:31">
      <c r="A16314" s="8"/>
      <c r="B16314" s="8"/>
      <c r="C16314" s="10"/>
      <c r="D16314" s="5"/>
      <c r="E16314" s="5"/>
      <c r="F16314" s="5"/>
      <c r="G16314" s="6"/>
      <c r="H16314" s="5"/>
      <c r="I16314" s="4"/>
      <c r="J16314" s="4"/>
      <c r="K16314" s="4"/>
      <c r="L16314" s="4"/>
      <c r="M16314" s="4"/>
      <c r="N16314" s="4"/>
      <c r="O16314" s="4"/>
      <c r="P16314" s="4"/>
      <c r="Q16314" s="4"/>
      <c r="R16314" s="4"/>
      <c r="S16314" s="4"/>
      <c r="T16314" s="4"/>
      <c r="U16314" s="4"/>
      <c r="V16314" s="4"/>
      <c r="W16314" s="4"/>
      <c r="X16314" s="4"/>
      <c r="Y16314" s="4"/>
      <c r="Z16314" s="4"/>
      <c r="AA16314" s="4"/>
      <c r="AB16314" s="4"/>
      <c r="AE16314" s="4"/>
    </row>
    <row r="16315" spans="1:31">
      <c r="A16315" s="8"/>
      <c r="B16315" s="8"/>
      <c r="C16315" s="7"/>
      <c r="D16315" s="5"/>
      <c r="E16315" s="5"/>
      <c r="F16315" s="5"/>
      <c r="G16315" s="6"/>
      <c r="H16315" s="5"/>
      <c r="I16315" s="4"/>
      <c r="J16315" s="4"/>
      <c r="K16315" s="4"/>
      <c r="L16315" s="4"/>
      <c r="M16315" s="4"/>
      <c r="N16315" s="4"/>
      <c r="O16315" s="4"/>
      <c r="P16315" s="4"/>
      <c r="Q16315" s="4"/>
      <c r="R16315" s="4"/>
      <c r="S16315" s="4"/>
      <c r="T16315" s="4"/>
      <c r="U16315" s="4"/>
      <c r="V16315" s="4"/>
      <c r="W16315" s="4"/>
      <c r="X16315" s="4"/>
      <c r="Y16315" s="4"/>
      <c r="Z16315" s="4"/>
      <c r="AA16315" s="4"/>
      <c r="AB16315" s="4"/>
      <c r="AE16315" s="4"/>
    </row>
    <row r="16316" spans="1:31">
      <c r="A16316" s="8"/>
      <c r="B16316" s="8"/>
      <c r="C16316" s="9"/>
      <c r="D16316" s="5"/>
      <c r="E16316" s="5"/>
      <c r="F16316" s="5"/>
      <c r="G16316" s="6"/>
      <c r="H16316" s="5"/>
      <c r="I16316" s="4"/>
      <c r="J16316" s="4"/>
      <c r="K16316" s="4"/>
      <c r="L16316" s="4"/>
      <c r="M16316" s="4"/>
      <c r="N16316" s="4"/>
      <c r="O16316" s="4"/>
      <c r="P16316" s="4"/>
      <c r="Q16316" s="4"/>
      <c r="R16316" s="4"/>
      <c r="S16316" s="4"/>
      <c r="T16316" s="4"/>
      <c r="U16316" s="4"/>
      <c r="V16316" s="4"/>
      <c r="W16316" s="4"/>
      <c r="X16316" s="4"/>
      <c r="Y16316" s="4"/>
      <c r="Z16316" s="4"/>
      <c r="AA16316" s="4"/>
      <c r="AB16316" s="4"/>
      <c r="AE16316" s="4"/>
    </row>
    <row r="16317" spans="1:31">
      <c r="A16317" s="8"/>
      <c r="B16317" s="8"/>
      <c r="C16317" s="9"/>
      <c r="D16317" s="5"/>
      <c r="E16317" s="5"/>
      <c r="F16317" s="5"/>
      <c r="G16317" s="6"/>
      <c r="H16317" s="5"/>
      <c r="I16317" s="4"/>
      <c r="J16317" s="4"/>
      <c r="K16317" s="4"/>
      <c r="L16317" s="4"/>
      <c r="M16317" s="4"/>
      <c r="N16317" s="4"/>
      <c r="O16317" s="4"/>
      <c r="P16317" s="4"/>
      <c r="Q16317" s="4"/>
      <c r="R16317" s="4"/>
      <c r="S16317" s="4"/>
      <c r="T16317" s="4"/>
      <c r="U16317" s="4"/>
      <c r="V16317" s="4"/>
      <c r="W16317" s="4"/>
      <c r="X16317" s="4"/>
      <c r="Y16317" s="4"/>
      <c r="Z16317" s="4"/>
      <c r="AA16317" s="4"/>
      <c r="AB16317" s="4"/>
      <c r="AE16317" s="4"/>
    </row>
    <row r="16318" spans="1:31">
      <c r="A16318" s="8"/>
      <c r="B16318" s="8"/>
      <c r="C16318" s="9"/>
      <c r="D16318" s="5"/>
      <c r="E16318" s="5"/>
      <c r="F16318" s="5"/>
      <c r="G16318" s="6"/>
      <c r="H16318" s="5"/>
      <c r="I16318" s="4"/>
      <c r="J16318" s="4"/>
      <c r="K16318" s="4"/>
      <c r="L16318" s="4"/>
      <c r="M16318" s="4"/>
      <c r="N16318" s="4"/>
      <c r="O16318" s="4"/>
      <c r="P16318" s="4"/>
      <c r="Q16318" s="4"/>
      <c r="R16318" s="4"/>
      <c r="S16318" s="4"/>
      <c r="T16318" s="4"/>
      <c r="U16318" s="4"/>
      <c r="V16318" s="4"/>
      <c r="W16318" s="4"/>
      <c r="X16318" s="4"/>
      <c r="Y16318" s="4"/>
      <c r="Z16318" s="4"/>
      <c r="AA16318" s="4"/>
      <c r="AB16318" s="4"/>
      <c r="AE16318" s="4"/>
    </row>
    <row r="16319" spans="1:31">
      <c r="A16319" s="8"/>
      <c r="B16319" s="8"/>
      <c r="C16319" s="9"/>
      <c r="D16319" s="5"/>
      <c r="E16319" s="5"/>
      <c r="F16319" s="5"/>
      <c r="G16319" s="6"/>
      <c r="H16319" s="5"/>
      <c r="I16319" s="4"/>
      <c r="J16319" s="4"/>
      <c r="K16319" s="4"/>
      <c r="L16319" s="4"/>
      <c r="M16319" s="4"/>
      <c r="N16319" s="4"/>
      <c r="O16319" s="4"/>
      <c r="P16319" s="4"/>
      <c r="Q16319" s="4"/>
      <c r="R16319" s="4"/>
      <c r="S16319" s="4"/>
      <c r="T16319" s="4"/>
      <c r="U16319" s="4"/>
      <c r="V16319" s="4"/>
      <c r="W16319" s="4"/>
      <c r="X16319" s="4"/>
      <c r="Y16319" s="4"/>
      <c r="Z16319" s="4"/>
      <c r="AA16319" s="4"/>
      <c r="AB16319" s="4"/>
      <c r="AE16319" s="4"/>
    </row>
    <row r="16320" spans="1:31">
      <c r="A16320" s="8"/>
      <c r="B16320" s="8"/>
      <c r="C16320" s="9"/>
      <c r="D16320" s="5"/>
      <c r="E16320" s="5"/>
      <c r="F16320" s="5"/>
      <c r="G16320" s="6"/>
      <c r="H16320" s="5"/>
      <c r="I16320" s="4"/>
      <c r="J16320" s="4"/>
      <c r="K16320" s="4"/>
      <c r="L16320" s="4"/>
      <c r="M16320" s="4"/>
      <c r="N16320" s="4"/>
      <c r="O16320" s="4"/>
      <c r="P16320" s="4"/>
      <c r="Q16320" s="4"/>
      <c r="R16320" s="4"/>
      <c r="S16320" s="4"/>
      <c r="T16320" s="4"/>
      <c r="U16320" s="4"/>
      <c r="V16320" s="4"/>
      <c r="W16320" s="4"/>
      <c r="X16320" s="4"/>
      <c r="Y16320" s="4"/>
      <c r="Z16320" s="4"/>
      <c r="AA16320" s="4"/>
      <c r="AB16320" s="4"/>
      <c r="AE16320" s="4"/>
    </row>
    <row r="16321" spans="1:31">
      <c r="A16321" s="8"/>
      <c r="B16321" s="8"/>
      <c r="C16321" s="10"/>
      <c r="D16321" s="5"/>
      <c r="E16321" s="5"/>
      <c r="F16321" s="5"/>
      <c r="G16321" s="6"/>
      <c r="H16321" s="5"/>
      <c r="I16321" s="4"/>
      <c r="J16321" s="4"/>
      <c r="K16321" s="4"/>
      <c r="L16321" s="4"/>
      <c r="M16321" s="4"/>
      <c r="N16321" s="4"/>
      <c r="O16321" s="4"/>
      <c r="P16321" s="4"/>
      <c r="Q16321" s="4"/>
      <c r="R16321" s="4"/>
      <c r="S16321" s="4"/>
      <c r="T16321" s="4"/>
      <c r="U16321" s="4"/>
      <c r="V16321" s="4"/>
      <c r="W16321" s="4"/>
      <c r="X16321" s="4"/>
      <c r="Y16321" s="4"/>
      <c r="Z16321" s="4"/>
      <c r="AA16321" s="4"/>
      <c r="AB16321" s="4"/>
      <c r="AE16321" s="4"/>
    </row>
    <row r="16322" spans="1:31">
      <c r="A16322" s="8"/>
      <c r="B16322" s="8"/>
      <c r="C16322" s="10"/>
      <c r="D16322" s="5"/>
      <c r="E16322" s="5"/>
      <c r="F16322" s="5"/>
      <c r="G16322" s="6"/>
      <c r="H16322" s="5"/>
      <c r="I16322" s="4"/>
      <c r="J16322" s="4"/>
      <c r="K16322" s="4"/>
      <c r="L16322" s="4"/>
      <c r="M16322" s="4"/>
      <c r="N16322" s="4"/>
      <c r="O16322" s="4"/>
      <c r="P16322" s="4"/>
      <c r="Q16322" s="4"/>
      <c r="R16322" s="4"/>
      <c r="S16322" s="4"/>
      <c r="T16322" s="4"/>
      <c r="U16322" s="4"/>
      <c r="V16322" s="4"/>
      <c r="W16322" s="4"/>
      <c r="X16322" s="4"/>
      <c r="Y16322" s="4"/>
      <c r="Z16322" s="4"/>
      <c r="AA16322" s="4"/>
      <c r="AB16322" s="4"/>
      <c r="AE16322" s="4"/>
    </row>
    <row r="16323" spans="1:31">
      <c r="A16323" s="8"/>
      <c r="B16323" s="8"/>
      <c r="C16323" s="10"/>
      <c r="D16323" s="5"/>
      <c r="E16323" s="5"/>
      <c r="F16323" s="5"/>
      <c r="G16323" s="6"/>
      <c r="H16323" s="5"/>
      <c r="I16323" s="4"/>
      <c r="J16323" s="4"/>
      <c r="K16323" s="4"/>
      <c r="L16323" s="4"/>
      <c r="M16323" s="4"/>
      <c r="N16323" s="4"/>
      <c r="O16323" s="4"/>
      <c r="P16323" s="4"/>
      <c r="Q16323" s="4"/>
      <c r="R16323" s="4"/>
      <c r="S16323" s="4"/>
      <c r="T16323" s="4"/>
      <c r="U16323" s="4"/>
      <c r="V16323" s="4"/>
      <c r="W16323" s="4"/>
      <c r="X16323" s="4"/>
      <c r="Y16323" s="4"/>
      <c r="Z16323" s="4"/>
      <c r="AA16323" s="4"/>
      <c r="AB16323" s="4"/>
      <c r="AE16323" s="4"/>
    </row>
    <row r="16324" spans="1:31">
      <c r="A16324" s="8"/>
      <c r="B16324" s="8"/>
      <c r="C16324" s="9"/>
      <c r="D16324" s="5"/>
      <c r="E16324" s="5"/>
      <c r="F16324" s="5"/>
      <c r="G16324" s="6"/>
      <c r="H16324" s="5"/>
      <c r="I16324" s="4"/>
      <c r="J16324" s="4"/>
      <c r="K16324" s="4"/>
      <c r="L16324" s="4"/>
      <c r="M16324" s="4"/>
      <c r="N16324" s="4"/>
      <c r="O16324" s="4"/>
      <c r="P16324" s="4"/>
      <c r="Q16324" s="4"/>
      <c r="R16324" s="4"/>
      <c r="S16324" s="4"/>
      <c r="T16324" s="4"/>
      <c r="U16324" s="4"/>
      <c r="V16324" s="4"/>
      <c r="W16324" s="4"/>
      <c r="X16324" s="4"/>
      <c r="Y16324" s="4"/>
      <c r="Z16324" s="4"/>
      <c r="AA16324" s="4"/>
      <c r="AB16324" s="4"/>
      <c r="AE16324" s="4"/>
    </row>
    <row r="16325" spans="1:31">
      <c r="A16325" s="8"/>
      <c r="B16325" s="8"/>
      <c r="C16325" s="7"/>
      <c r="D16325" s="5"/>
      <c r="E16325" s="5"/>
      <c r="F16325" s="5"/>
      <c r="G16325" s="6"/>
      <c r="H16325" s="5"/>
      <c r="I16325" s="4"/>
      <c r="J16325" s="4"/>
      <c r="K16325" s="4"/>
      <c r="L16325" s="4"/>
      <c r="M16325" s="4"/>
      <c r="N16325" s="4"/>
      <c r="O16325" s="4"/>
      <c r="P16325" s="4"/>
      <c r="Q16325" s="4"/>
      <c r="R16325" s="4"/>
      <c r="S16325" s="4"/>
      <c r="T16325" s="4"/>
      <c r="U16325" s="4"/>
      <c r="V16325" s="4"/>
      <c r="W16325" s="4"/>
      <c r="X16325" s="4"/>
      <c r="Y16325" s="4"/>
      <c r="Z16325" s="4"/>
      <c r="AA16325" s="4"/>
      <c r="AB16325" s="4"/>
      <c r="AE16325" s="4"/>
    </row>
    <row r="16326" spans="1:31">
      <c r="A16326" s="8"/>
      <c r="B16326" s="8"/>
      <c r="C16326" s="7"/>
      <c r="D16326" s="5"/>
      <c r="E16326" s="5"/>
      <c r="F16326" s="5"/>
      <c r="G16326" s="6"/>
      <c r="H16326" s="5"/>
      <c r="I16326" s="4"/>
      <c r="J16326" s="4"/>
      <c r="K16326" s="4"/>
      <c r="L16326" s="4"/>
      <c r="M16326" s="4"/>
      <c r="N16326" s="4"/>
      <c r="O16326" s="4"/>
      <c r="P16326" s="4"/>
      <c r="Q16326" s="4"/>
      <c r="R16326" s="4"/>
      <c r="S16326" s="4"/>
      <c r="T16326" s="4"/>
      <c r="U16326" s="4"/>
      <c r="V16326" s="4"/>
      <c r="W16326" s="4"/>
      <c r="X16326" s="4"/>
      <c r="Y16326" s="4"/>
      <c r="Z16326" s="4"/>
      <c r="AA16326" s="4"/>
      <c r="AB16326" s="4"/>
      <c r="AE16326" s="4"/>
    </row>
    <row r="16327" spans="1:31">
      <c r="A16327" s="8"/>
      <c r="B16327" s="8"/>
      <c r="C16327" s="9"/>
      <c r="D16327" s="5"/>
      <c r="E16327" s="5"/>
      <c r="F16327" s="5"/>
      <c r="G16327" s="6"/>
      <c r="H16327" s="5"/>
      <c r="I16327" s="4"/>
      <c r="J16327" s="4"/>
      <c r="K16327" s="4"/>
      <c r="L16327" s="4"/>
      <c r="M16327" s="4"/>
      <c r="N16327" s="4"/>
      <c r="O16327" s="4"/>
      <c r="P16327" s="4"/>
      <c r="Q16327" s="4"/>
      <c r="R16327" s="4"/>
      <c r="S16327" s="4"/>
      <c r="T16327" s="4"/>
      <c r="U16327" s="4"/>
      <c r="V16327" s="4"/>
      <c r="W16327" s="4"/>
      <c r="X16327" s="4"/>
      <c r="Y16327" s="4"/>
      <c r="Z16327" s="4"/>
      <c r="AA16327" s="4"/>
      <c r="AB16327" s="4"/>
      <c r="AE16327" s="4"/>
    </row>
    <row r="16328" spans="1:31">
      <c r="A16328" s="8"/>
      <c r="B16328" s="8"/>
      <c r="C16328" s="7"/>
      <c r="D16328" s="5"/>
      <c r="E16328" s="5"/>
      <c r="F16328" s="5"/>
      <c r="G16328" s="6"/>
      <c r="H16328" s="5"/>
      <c r="I16328" s="4"/>
      <c r="J16328" s="4"/>
      <c r="K16328" s="4"/>
      <c r="L16328" s="4"/>
      <c r="M16328" s="4"/>
      <c r="N16328" s="4"/>
      <c r="O16328" s="4"/>
      <c r="P16328" s="4"/>
      <c r="Q16328" s="4"/>
      <c r="R16328" s="4"/>
      <c r="S16328" s="4"/>
      <c r="T16328" s="4"/>
      <c r="U16328" s="4"/>
      <c r="V16328" s="4"/>
      <c r="W16328" s="4"/>
      <c r="X16328" s="4"/>
      <c r="Y16328" s="4"/>
      <c r="Z16328" s="4"/>
      <c r="AA16328" s="4"/>
      <c r="AB16328" s="4"/>
      <c r="AE16328" s="4"/>
    </row>
    <row r="16329" spans="1:31">
      <c r="A16329" s="8"/>
      <c r="B16329" s="8"/>
      <c r="C16329" s="10"/>
      <c r="D16329" s="5"/>
      <c r="E16329" s="5"/>
      <c r="F16329" s="5"/>
      <c r="G16329" s="6"/>
      <c r="H16329" s="5"/>
      <c r="I16329" s="4"/>
      <c r="J16329" s="4"/>
      <c r="K16329" s="4"/>
      <c r="L16329" s="4"/>
      <c r="M16329" s="4"/>
      <c r="N16329" s="4"/>
      <c r="O16329" s="4"/>
      <c r="P16329" s="4"/>
      <c r="Q16329" s="4"/>
      <c r="R16329" s="4"/>
      <c r="S16329" s="4"/>
      <c r="T16329" s="4"/>
      <c r="U16329" s="4"/>
      <c r="V16329" s="4"/>
      <c r="W16329" s="4"/>
      <c r="X16329" s="4"/>
      <c r="Y16329" s="4"/>
      <c r="Z16329" s="4"/>
      <c r="AA16329" s="4"/>
      <c r="AB16329" s="4"/>
      <c r="AE16329" s="4"/>
    </row>
    <row r="16330" spans="1:31">
      <c r="A16330" s="8"/>
      <c r="B16330" s="8"/>
      <c r="C16330" s="9"/>
      <c r="D16330" s="5"/>
      <c r="E16330" s="5"/>
      <c r="F16330" s="5"/>
      <c r="G16330" s="6"/>
      <c r="H16330" s="5"/>
      <c r="I16330" s="4"/>
      <c r="J16330" s="4"/>
      <c r="K16330" s="4"/>
      <c r="L16330" s="4"/>
      <c r="M16330" s="4"/>
      <c r="N16330" s="4"/>
      <c r="O16330" s="4"/>
      <c r="P16330" s="4"/>
      <c r="Q16330" s="4"/>
      <c r="R16330" s="4"/>
      <c r="S16330" s="4"/>
      <c r="T16330" s="4"/>
      <c r="U16330" s="4"/>
      <c r="V16330" s="4"/>
      <c r="W16330" s="4"/>
      <c r="X16330" s="4"/>
      <c r="Y16330" s="4"/>
      <c r="Z16330" s="4"/>
      <c r="AA16330" s="4"/>
      <c r="AB16330" s="4"/>
      <c r="AE16330" s="4"/>
    </row>
    <row r="16331" spans="1:31">
      <c r="A16331" s="8"/>
      <c r="B16331" s="8"/>
      <c r="C16331" s="9"/>
      <c r="D16331" s="5"/>
      <c r="E16331" s="5"/>
      <c r="F16331" s="5"/>
      <c r="G16331" s="6"/>
      <c r="H16331" s="5"/>
      <c r="I16331" s="4"/>
      <c r="J16331" s="4"/>
      <c r="K16331" s="4"/>
      <c r="L16331" s="4"/>
      <c r="M16331" s="4"/>
      <c r="N16331" s="4"/>
      <c r="O16331" s="4"/>
      <c r="P16331" s="4"/>
      <c r="Q16331" s="4"/>
      <c r="R16331" s="4"/>
      <c r="S16331" s="4"/>
      <c r="T16331" s="4"/>
      <c r="U16331" s="4"/>
      <c r="V16331" s="4"/>
      <c r="W16331" s="4"/>
      <c r="X16331" s="4"/>
      <c r="Y16331" s="4"/>
      <c r="Z16331" s="4"/>
      <c r="AA16331" s="4"/>
      <c r="AB16331" s="4"/>
      <c r="AE16331" s="4"/>
    </row>
    <row r="16332" spans="1:31">
      <c r="A16332" s="8"/>
      <c r="B16332" s="8"/>
      <c r="C16332" s="9"/>
      <c r="D16332" s="5"/>
      <c r="E16332" s="5"/>
      <c r="F16332" s="5"/>
      <c r="G16332" s="6"/>
      <c r="H16332" s="5"/>
      <c r="I16332" s="4"/>
      <c r="J16332" s="4"/>
      <c r="K16332" s="4"/>
      <c r="L16332" s="4"/>
      <c r="M16332" s="4"/>
      <c r="N16332" s="4"/>
      <c r="O16332" s="4"/>
      <c r="P16332" s="4"/>
      <c r="Q16332" s="4"/>
      <c r="R16332" s="4"/>
      <c r="S16332" s="4"/>
      <c r="T16332" s="4"/>
      <c r="U16332" s="4"/>
      <c r="V16332" s="4"/>
      <c r="W16332" s="4"/>
      <c r="X16332" s="4"/>
      <c r="Y16332" s="4"/>
      <c r="Z16332" s="4"/>
      <c r="AA16332" s="4"/>
      <c r="AB16332" s="4"/>
      <c r="AE16332" s="4"/>
    </row>
    <row r="16333" spans="1:31">
      <c r="A16333" s="8"/>
      <c r="B16333" s="8"/>
      <c r="C16333" s="9"/>
      <c r="D16333" s="5"/>
      <c r="E16333" s="5"/>
      <c r="F16333" s="5"/>
      <c r="G16333" s="6"/>
      <c r="H16333" s="5"/>
      <c r="I16333" s="4"/>
      <c r="J16333" s="4"/>
      <c r="K16333" s="4"/>
      <c r="L16333" s="4"/>
      <c r="M16333" s="4"/>
      <c r="N16333" s="4"/>
      <c r="O16333" s="4"/>
      <c r="P16333" s="4"/>
      <c r="Q16333" s="4"/>
      <c r="R16333" s="4"/>
      <c r="S16333" s="4"/>
      <c r="T16333" s="4"/>
      <c r="U16333" s="4"/>
      <c r="V16333" s="4"/>
      <c r="W16333" s="4"/>
      <c r="X16333" s="4"/>
      <c r="Y16333" s="4"/>
      <c r="Z16333" s="4"/>
      <c r="AA16333" s="4"/>
      <c r="AB16333" s="4"/>
      <c r="AE16333" s="4"/>
    </row>
    <row r="16334" spans="1:31">
      <c r="A16334" s="8"/>
      <c r="B16334" s="8"/>
      <c r="C16334" s="10"/>
      <c r="D16334" s="5"/>
      <c r="E16334" s="5"/>
      <c r="F16334" s="5"/>
      <c r="G16334" s="6"/>
      <c r="H16334" s="5"/>
      <c r="I16334" s="4"/>
      <c r="J16334" s="4"/>
      <c r="K16334" s="4"/>
      <c r="L16334" s="4"/>
      <c r="M16334" s="4"/>
      <c r="N16334" s="4"/>
      <c r="O16334" s="4"/>
      <c r="P16334" s="4"/>
      <c r="Q16334" s="4"/>
      <c r="R16334" s="4"/>
      <c r="S16334" s="4"/>
      <c r="T16334" s="4"/>
      <c r="U16334" s="4"/>
      <c r="V16334" s="4"/>
      <c r="W16334" s="4"/>
      <c r="X16334" s="4"/>
      <c r="Y16334" s="4"/>
      <c r="Z16334" s="4"/>
      <c r="AA16334" s="4"/>
      <c r="AB16334" s="4"/>
      <c r="AE16334" s="4"/>
    </row>
    <row r="16335" spans="1:31">
      <c r="A16335" s="8"/>
      <c r="B16335" s="8"/>
      <c r="C16335" s="10"/>
      <c r="D16335" s="5"/>
      <c r="E16335" s="5"/>
      <c r="F16335" s="5"/>
      <c r="G16335" s="6"/>
      <c r="H16335" s="5"/>
      <c r="I16335" s="4"/>
      <c r="J16335" s="4"/>
      <c r="K16335" s="4"/>
      <c r="L16335" s="4"/>
      <c r="M16335" s="4"/>
      <c r="N16335" s="4"/>
      <c r="O16335" s="4"/>
      <c r="P16335" s="4"/>
      <c r="Q16335" s="4"/>
      <c r="R16335" s="4"/>
      <c r="S16335" s="4"/>
      <c r="T16335" s="4"/>
      <c r="U16335" s="4"/>
      <c r="V16335" s="4"/>
      <c r="W16335" s="4"/>
      <c r="X16335" s="4"/>
      <c r="Y16335" s="4"/>
      <c r="Z16335" s="4"/>
      <c r="AA16335" s="4"/>
      <c r="AB16335" s="4"/>
      <c r="AE16335" s="4"/>
    </row>
    <row r="16336" spans="1:31">
      <c r="A16336" s="8"/>
      <c r="B16336" s="8"/>
      <c r="C16336" s="10"/>
      <c r="D16336" s="5"/>
      <c r="E16336" s="5"/>
      <c r="F16336" s="5"/>
      <c r="G16336" s="6"/>
      <c r="H16336" s="5"/>
      <c r="I16336" s="4"/>
      <c r="J16336" s="4"/>
      <c r="K16336" s="4"/>
      <c r="L16336" s="4"/>
      <c r="M16336" s="4"/>
      <c r="N16336" s="4"/>
      <c r="O16336" s="4"/>
      <c r="P16336" s="4"/>
      <c r="Q16336" s="4"/>
      <c r="R16336" s="4"/>
      <c r="S16336" s="4"/>
      <c r="T16336" s="4"/>
      <c r="U16336" s="4"/>
      <c r="V16336" s="4"/>
      <c r="W16336" s="4"/>
      <c r="X16336" s="4"/>
      <c r="Y16336" s="4"/>
      <c r="Z16336" s="4"/>
      <c r="AA16336" s="4"/>
      <c r="AB16336" s="4"/>
      <c r="AE16336" s="4"/>
    </row>
    <row r="16337" spans="1:31">
      <c r="A16337" s="8"/>
      <c r="B16337" s="8"/>
      <c r="C16337" s="9"/>
      <c r="D16337" s="5"/>
      <c r="E16337" s="5"/>
      <c r="F16337" s="5"/>
      <c r="G16337" s="6"/>
      <c r="H16337" s="5"/>
      <c r="I16337" s="4"/>
      <c r="J16337" s="4"/>
      <c r="K16337" s="4"/>
      <c r="L16337" s="4"/>
      <c r="M16337" s="4"/>
      <c r="N16337" s="4"/>
      <c r="O16337" s="4"/>
      <c r="P16337" s="4"/>
      <c r="Q16337" s="4"/>
      <c r="R16337" s="4"/>
      <c r="S16337" s="4"/>
      <c r="T16337" s="4"/>
      <c r="U16337" s="4"/>
      <c r="V16337" s="4"/>
      <c r="W16337" s="4"/>
      <c r="X16337" s="4"/>
      <c r="Y16337" s="4"/>
      <c r="Z16337" s="4"/>
      <c r="AA16337" s="4"/>
      <c r="AB16337" s="4"/>
      <c r="AE16337" s="4"/>
    </row>
    <row r="16338" spans="1:31">
      <c r="A16338" s="8"/>
      <c r="B16338" s="8"/>
      <c r="C16338" s="9"/>
      <c r="D16338" s="5"/>
      <c r="E16338" s="5"/>
      <c r="F16338" s="5"/>
      <c r="G16338" s="6"/>
      <c r="H16338" s="5"/>
      <c r="I16338" s="4"/>
      <c r="J16338" s="4"/>
      <c r="K16338" s="4"/>
      <c r="L16338" s="4"/>
      <c r="M16338" s="4"/>
      <c r="N16338" s="4"/>
      <c r="O16338" s="4"/>
      <c r="P16338" s="4"/>
      <c r="Q16338" s="4"/>
      <c r="R16338" s="4"/>
      <c r="S16338" s="4"/>
      <c r="T16338" s="4"/>
      <c r="U16338" s="4"/>
      <c r="V16338" s="4"/>
      <c r="W16338" s="4"/>
      <c r="X16338" s="4"/>
      <c r="Y16338" s="4"/>
      <c r="Z16338" s="4"/>
      <c r="AA16338" s="4"/>
      <c r="AB16338" s="4"/>
      <c r="AE16338" s="4"/>
    </row>
    <row r="16339" spans="1:31">
      <c r="A16339" s="8"/>
      <c r="B16339" s="8"/>
      <c r="C16339" s="9"/>
      <c r="D16339" s="5"/>
      <c r="E16339" s="5"/>
      <c r="F16339" s="5"/>
      <c r="G16339" s="6"/>
      <c r="H16339" s="5"/>
      <c r="I16339" s="4"/>
      <c r="J16339" s="4"/>
      <c r="K16339" s="4"/>
      <c r="L16339" s="4"/>
      <c r="M16339" s="4"/>
      <c r="N16339" s="4"/>
      <c r="O16339" s="4"/>
      <c r="P16339" s="4"/>
      <c r="Q16339" s="4"/>
      <c r="R16339" s="4"/>
      <c r="S16339" s="4"/>
      <c r="T16339" s="4"/>
      <c r="U16339" s="4"/>
      <c r="V16339" s="4"/>
      <c r="W16339" s="4"/>
      <c r="X16339" s="4"/>
      <c r="Y16339" s="4"/>
      <c r="Z16339" s="4"/>
      <c r="AA16339" s="4"/>
      <c r="AB16339" s="4"/>
      <c r="AE16339" s="4"/>
    </row>
    <row r="16340" spans="1:31">
      <c r="A16340" s="8"/>
      <c r="B16340" s="8"/>
      <c r="C16340" s="9"/>
      <c r="D16340" s="5"/>
      <c r="E16340" s="5"/>
      <c r="F16340" s="5"/>
      <c r="G16340" s="6"/>
      <c r="H16340" s="5"/>
      <c r="I16340" s="4"/>
      <c r="J16340" s="4"/>
      <c r="K16340" s="4"/>
      <c r="L16340" s="4"/>
      <c r="M16340" s="4"/>
      <c r="N16340" s="4"/>
      <c r="O16340" s="4"/>
      <c r="P16340" s="4"/>
      <c r="Q16340" s="4"/>
      <c r="R16340" s="4"/>
      <c r="S16340" s="4"/>
      <c r="T16340" s="4"/>
      <c r="U16340" s="4"/>
      <c r="V16340" s="4"/>
      <c r="W16340" s="4"/>
      <c r="X16340" s="4"/>
      <c r="Y16340" s="4"/>
      <c r="Z16340" s="4"/>
      <c r="AA16340" s="4"/>
      <c r="AB16340" s="4"/>
      <c r="AE16340" s="4"/>
    </row>
    <row r="16341" spans="1:31">
      <c r="A16341" s="8"/>
      <c r="B16341" s="8"/>
      <c r="C16341" s="9"/>
      <c r="D16341" s="5"/>
      <c r="E16341" s="5"/>
      <c r="F16341" s="5"/>
      <c r="G16341" s="6"/>
      <c r="H16341" s="5"/>
      <c r="I16341" s="4"/>
      <c r="J16341" s="4"/>
      <c r="K16341" s="4"/>
      <c r="L16341" s="4"/>
      <c r="M16341" s="4"/>
      <c r="N16341" s="4"/>
      <c r="O16341" s="4"/>
      <c r="P16341" s="4"/>
      <c r="Q16341" s="4"/>
      <c r="R16341" s="4"/>
      <c r="S16341" s="4"/>
      <c r="T16341" s="4"/>
      <c r="U16341" s="4"/>
      <c r="V16341" s="4"/>
      <c r="W16341" s="4"/>
      <c r="X16341" s="4"/>
      <c r="Y16341" s="4"/>
      <c r="Z16341" s="4"/>
      <c r="AA16341" s="4"/>
      <c r="AB16341" s="4"/>
      <c r="AE16341" s="4"/>
    </row>
    <row r="16342" spans="1:31">
      <c r="A16342" s="8"/>
      <c r="B16342" s="8"/>
      <c r="C16342" s="9"/>
      <c r="D16342" s="5"/>
      <c r="E16342" s="5"/>
      <c r="F16342" s="5"/>
      <c r="G16342" s="6"/>
      <c r="H16342" s="5"/>
      <c r="I16342" s="4"/>
      <c r="J16342" s="4"/>
      <c r="K16342" s="4"/>
      <c r="L16342" s="4"/>
      <c r="M16342" s="4"/>
      <c r="N16342" s="4"/>
      <c r="O16342" s="4"/>
      <c r="P16342" s="4"/>
      <c r="Q16342" s="4"/>
      <c r="R16342" s="4"/>
      <c r="S16342" s="4"/>
      <c r="T16342" s="4"/>
      <c r="U16342" s="4"/>
      <c r="V16342" s="4"/>
      <c r="W16342" s="4"/>
      <c r="X16342" s="4"/>
      <c r="Y16342" s="4"/>
      <c r="Z16342" s="4"/>
      <c r="AA16342" s="4"/>
      <c r="AB16342" s="4"/>
      <c r="AE16342" s="4"/>
    </row>
    <row r="16343" spans="1:31">
      <c r="A16343" s="8"/>
      <c r="B16343" s="8"/>
      <c r="C16343" s="10"/>
      <c r="D16343" s="5"/>
      <c r="E16343" s="5"/>
      <c r="F16343" s="5"/>
      <c r="G16343" s="6"/>
      <c r="H16343" s="5"/>
      <c r="I16343" s="4"/>
      <c r="J16343" s="4"/>
      <c r="K16343" s="4"/>
      <c r="L16343" s="4"/>
      <c r="M16343" s="4"/>
      <c r="N16343" s="4"/>
      <c r="O16343" s="4"/>
      <c r="P16343" s="4"/>
      <c r="Q16343" s="4"/>
      <c r="R16343" s="4"/>
      <c r="S16343" s="4"/>
      <c r="T16343" s="4"/>
      <c r="U16343" s="4"/>
      <c r="V16343" s="4"/>
      <c r="W16343" s="4"/>
      <c r="X16343" s="4"/>
      <c r="Y16343" s="4"/>
      <c r="Z16343" s="4"/>
      <c r="AA16343" s="4"/>
      <c r="AB16343" s="4"/>
      <c r="AE16343" s="4"/>
    </row>
    <row r="16344" spans="1:31">
      <c r="A16344" s="8"/>
      <c r="B16344" s="8"/>
      <c r="C16344" s="10"/>
      <c r="D16344" s="5"/>
      <c r="E16344" s="5"/>
      <c r="F16344" s="5"/>
      <c r="G16344" s="6"/>
      <c r="H16344" s="5"/>
      <c r="I16344" s="4"/>
      <c r="J16344" s="4"/>
      <c r="K16344" s="4"/>
      <c r="L16344" s="4"/>
      <c r="M16344" s="4"/>
      <c r="N16344" s="4"/>
      <c r="O16344" s="4"/>
      <c r="P16344" s="4"/>
      <c r="Q16344" s="4"/>
      <c r="R16344" s="4"/>
      <c r="S16344" s="4"/>
      <c r="T16344" s="4"/>
      <c r="U16344" s="4"/>
      <c r="V16344" s="4"/>
      <c r="W16344" s="4"/>
      <c r="X16344" s="4"/>
      <c r="Y16344" s="4"/>
      <c r="Z16344" s="4"/>
      <c r="AA16344" s="4"/>
      <c r="AB16344" s="4"/>
      <c r="AE16344" s="4"/>
    </row>
    <row r="16345" spans="1:31">
      <c r="A16345" s="8"/>
      <c r="B16345" s="8"/>
      <c r="C16345" s="10"/>
      <c r="D16345" s="5"/>
      <c r="E16345" s="5"/>
      <c r="F16345" s="5"/>
      <c r="G16345" s="6"/>
      <c r="H16345" s="5"/>
      <c r="I16345" s="4"/>
      <c r="J16345" s="4"/>
      <c r="K16345" s="4"/>
      <c r="L16345" s="4"/>
      <c r="M16345" s="4"/>
      <c r="N16345" s="4"/>
      <c r="O16345" s="4"/>
      <c r="P16345" s="4"/>
      <c r="Q16345" s="4"/>
      <c r="R16345" s="4"/>
      <c r="S16345" s="4"/>
      <c r="T16345" s="4"/>
      <c r="U16345" s="4"/>
      <c r="V16345" s="4"/>
      <c r="W16345" s="4"/>
      <c r="X16345" s="4"/>
      <c r="Y16345" s="4"/>
      <c r="Z16345" s="4"/>
      <c r="AA16345" s="4"/>
      <c r="AB16345" s="4"/>
      <c r="AE16345" s="4"/>
    </row>
    <row r="16346" spans="1:31">
      <c r="A16346" s="8"/>
      <c r="B16346" s="8"/>
      <c r="C16346" s="9"/>
      <c r="D16346" s="5"/>
      <c r="E16346" s="5"/>
      <c r="F16346" s="5"/>
      <c r="G16346" s="6"/>
      <c r="H16346" s="5"/>
      <c r="I16346" s="4"/>
      <c r="J16346" s="4"/>
      <c r="K16346" s="4"/>
      <c r="L16346" s="4"/>
      <c r="M16346" s="4"/>
      <c r="N16346" s="4"/>
      <c r="O16346" s="4"/>
      <c r="P16346" s="4"/>
      <c r="Q16346" s="4"/>
      <c r="R16346" s="4"/>
      <c r="S16346" s="4"/>
      <c r="T16346" s="4"/>
      <c r="U16346" s="4"/>
      <c r="V16346" s="4"/>
      <c r="W16346" s="4"/>
      <c r="X16346" s="4"/>
      <c r="Y16346" s="4"/>
      <c r="Z16346" s="4"/>
      <c r="AA16346" s="4"/>
      <c r="AB16346" s="4"/>
      <c r="AE16346" s="4"/>
    </row>
    <row r="16347" spans="1:31">
      <c r="A16347" s="8"/>
      <c r="B16347" s="8"/>
      <c r="C16347" s="9"/>
      <c r="D16347" s="5"/>
      <c r="E16347" s="5"/>
      <c r="F16347" s="5"/>
      <c r="G16347" s="6"/>
      <c r="H16347" s="5"/>
      <c r="I16347" s="4"/>
      <c r="J16347" s="4"/>
      <c r="K16347" s="4"/>
      <c r="L16347" s="4"/>
      <c r="M16347" s="4"/>
      <c r="N16347" s="4"/>
      <c r="O16347" s="4"/>
      <c r="P16347" s="4"/>
      <c r="Q16347" s="4"/>
      <c r="R16347" s="4"/>
      <c r="S16347" s="4"/>
      <c r="T16347" s="4"/>
      <c r="U16347" s="4"/>
      <c r="V16347" s="4"/>
      <c r="W16347" s="4"/>
      <c r="X16347" s="4"/>
      <c r="Y16347" s="4"/>
      <c r="Z16347" s="4"/>
      <c r="AA16347" s="4"/>
      <c r="AB16347" s="4"/>
      <c r="AE16347" s="4"/>
    </row>
    <row r="16348" spans="1:31">
      <c r="A16348" s="8"/>
      <c r="B16348" s="8"/>
      <c r="C16348" s="7"/>
      <c r="D16348" s="5"/>
      <c r="E16348" s="5"/>
      <c r="F16348" s="5"/>
      <c r="G16348" s="6"/>
      <c r="H16348" s="5"/>
      <c r="I16348" s="4"/>
      <c r="J16348" s="4"/>
      <c r="K16348" s="4"/>
      <c r="L16348" s="4"/>
      <c r="M16348" s="4"/>
      <c r="N16348" s="4"/>
      <c r="O16348" s="4"/>
      <c r="P16348" s="4"/>
      <c r="Q16348" s="4"/>
      <c r="R16348" s="4"/>
      <c r="S16348" s="4"/>
      <c r="T16348" s="4"/>
      <c r="U16348" s="4"/>
      <c r="V16348" s="4"/>
      <c r="W16348" s="4"/>
      <c r="X16348" s="4"/>
      <c r="Y16348" s="4"/>
      <c r="Z16348" s="4"/>
      <c r="AA16348" s="4"/>
      <c r="AB16348" s="4"/>
      <c r="AE16348" s="4"/>
    </row>
    <row r="16349" spans="1:31">
      <c r="A16349" s="8"/>
      <c r="B16349" s="8"/>
      <c r="C16349" s="9"/>
      <c r="D16349" s="5"/>
      <c r="E16349" s="5"/>
      <c r="F16349" s="5"/>
      <c r="G16349" s="6"/>
      <c r="H16349" s="5"/>
      <c r="I16349" s="4"/>
      <c r="J16349" s="4"/>
      <c r="K16349" s="4"/>
      <c r="L16349" s="4"/>
      <c r="M16349" s="4"/>
      <c r="N16349" s="4"/>
      <c r="O16349" s="4"/>
      <c r="P16349" s="4"/>
      <c r="Q16349" s="4"/>
      <c r="R16349" s="4"/>
      <c r="S16349" s="4"/>
      <c r="T16349" s="4"/>
      <c r="U16349" s="4"/>
      <c r="V16349" s="4"/>
      <c r="W16349" s="4"/>
      <c r="X16349" s="4"/>
      <c r="Y16349" s="4"/>
      <c r="Z16349" s="4"/>
      <c r="AA16349" s="4"/>
      <c r="AB16349" s="4"/>
      <c r="AE16349" s="4"/>
    </row>
    <row r="16350" spans="1:31">
      <c r="A16350" s="8"/>
      <c r="B16350" s="8"/>
      <c r="C16350" s="9"/>
      <c r="D16350" s="5"/>
      <c r="E16350" s="5"/>
      <c r="F16350" s="5"/>
      <c r="G16350" s="6"/>
      <c r="H16350" s="5"/>
      <c r="I16350" s="4"/>
      <c r="J16350" s="4"/>
      <c r="K16350" s="4"/>
      <c r="L16350" s="4"/>
      <c r="M16350" s="4"/>
      <c r="N16350" s="4"/>
      <c r="O16350" s="4"/>
      <c r="P16350" s="4"/>
      <c r="Q16350" s="4"/>
      <c r="R16350" s="4"/>
      <c r="S16350" s="4"/>
      <c r="T16350" s="4"/>
      <c r="U16350" s="4"/>
      <c r="V16350" s="4"/>
      <c r="W16350" s="4"/>
      <c r="X16350" s="4"/>
      <c r="Y16350" s="4"/>
      <c r="Z16350" s="4"/>
      <c r="AA16350" s="4"/>
      <c r="AB16350" s="4"/>
      <c r="AE16350" s="4"/>
    </row>
    <row r="16351" spans="1:31">
      <c r="A16351" s="8"/>
      <c r="B16351" s="8"/>
      <c r="C16351" s="9"/>
      <c r="D16351" s="5"/>
      <c r="E16351" s="5"/>
      <c r="F16351" s="5"/>
      <c r="G16351" s="6"/>
      <c r="H16351" s="5"/>
      <c r="I16351" s="4"/>
      <c r="J16351" s="4"/>
      <c r="K16351" s="4"/>
      <c r="L16351" s="4"/>
      <c r="M16351" s="4"/>
      <c r="N16351" s="4"/>
      <c r="O16351" s="4"/>
      <c r="P16351" s="4"/>
      <c r="Q16351" s="4"/>
      <c r="R16351" s="4"/>
      <c r="S16351" s="4"/>
      <c r="T16351" s="4"/>
      <c r="U16351" s="4"/>
      <c r="V16351" s="4"/>
      <c r="W16351" s="4"/>
      <c r="X16351" s="4"/>
      <c r="Y16351" s="4"/>
      <c r="Z16351" s="4"/>
      <c r="AA16351" s="4"/>
      <c r="AB16351" s="4"/>
      <c r="AE16351" s="4"/>
    </row>
    <row r="16352" spans="1:31">
      <c r="A16352" s="8"/>
      <c r="B16352" s="8"/>
      <c r="C16352" s="9"/>
      <c r="D16352" s="5"/>
      <c r="E16352" s="5"/>
      <c r="F16352" s="5"/>
      <c r="G16352" s="6"/>
      <c r="H16352" s="5"/>
      <c r="I16352" s="4"/>
      <c r="J16352" s="4"/>
      <c r="K16352" s="4"/>
      <c r="L16352" s="4"/>
      <c r="M16352" s="4"/>
      <c r="N16352" s="4"/>
      <c r="O16352" s="4"/>
      <c r="P16352" s="4"/>
      <c r="Q16352" s="4"/>
      <c r="R16352" s="4"/>
      <c r="S16352" s="4"/>
      <c r="T16352" s="4"/>
      <c r="U16352" s="4"/>
      <c r="V16352" s="4"/>
      <c r="W16352" s="4"/>
      <c r="X16352" s="4"/>
      <c r="Y16352" s="4"/>
      <c r="Z16352" s="4"/>
      <c r="AA16352" s="4"/>
      <c r="AB16352" s="4"/>
      <c r="AE16352" s="4"/>
    </row>
    <row r="16353" spans="1:31">
      <c r="A16353" s="8"/>
      <c r="B16353" s="8"/>
      <c r="C16353" s="9"/>
      <c r="D16353" s="5"/>
      <c r="E16353" s="5"/>
      <c r="F16353" s="5"/>
      <c r="G16353" s="6"/>
      <c r="H16353" s="5"/>
      <c r="I16353" s="4"/>
      <c r="J16353" s="4"/>
      <c r="K16353" s="4"/>
      <c r="L16353" s="4"/>
      <c r="M16353" s="4"/>
      <c r="N16353" s="4"/>
      <c r="O16353" s="4"/>
      <c r="P16353" s="4"/>
      <c r="Q16353" s="4"/>
      <c r="R16353" s="4"/>
      <c r="S16353" s="4"/>
      <c r="T16353" s="4"/>
      <c r="U16353" s="4"/>
      <c r="V16353" s="4"/>
      <c r="W16353" s="4"/>
      <c r="X16353" s="4"/>
      <c r="Y16353" s="4"/>
      <c r="Z16353" s="4"/>
      <c r="AA16353" s="4"/>
      <c r="AB16353" s="4"/>
      <c r="AE16353" s="4"/>
    </row>
    <row r="16354" spans="1:31">
      <c r="A16354" s="8"/>
      <c r="B16354" s="8"/>
      <c r="C16354" s="7"/>
      <c r="D16354" s="5"/>
      <c r="E16354" s="5"/>
      <c r="F16354" s="5"/>
      <c r="G16354" s="6"/>
      <c r="H16354" s="5"/>
      <c r="I16354" s="4"/>
      <c r="J16354" s="4"/>
      <c r="K16354" s="4"/>
      <c r="L16354" s="4"/>
      <c r="M16354" s="4"/>
      <c r="N16354" s="4"/>
      <c r="O16354" s="4"/>
      <c r="P16354" s="4"/>
      <c r="Q16354" s="4"/>
      <c r="R16354" s="4"/>
      <c r="S16354" s="4"/>
      <c r="T16354" s="4"/>
      <c r="U16354" s="4"/>
      <c r="V16354" s="4"/>
      <c r="W16354" s="4"/>
      <c r="X16354" s="4"/>
      <c r="Y16354" s="4"/>
      <c r="Z16354" s="4"/>
      <c r="AA16354" s="4"/>
      <c r="AB16354" s="4"/>
      <c r="AE16354" s="4"/>
    </row>
    <row r="16355" spans="1:31">
      <c r="A16355" s="8"/>
      <c r="B16355" s="8"/>
      <c r="C16355" s="9"/>
      <c r="D16355" s="5"/>
      <c r="E16355" s="5"/>
      <c r="F16355" s="5"/>
      <c r="G16355" s="6"/>
      <c r="H16355" s="5"/>
      <c r="I16355" s="4"/>
      <c r="J16355" s="4"/>
      <c r="K16355" s="4"/>
      <c r="L16355" s="4"/>
      <c r="M16355" s="4"/>
      <c r="N16355" s="4"/>
      <c r="O16355" s="4"/>
      <c r="P16355" s="4"/>
      <c r="Q16355" s="4"/>
      <c r="R16355" s="4"/>
      <c r="S16355" s="4"/>
      <c r="T16355" s="4"/>
      <c r="U16355" s="4"/>
      <c r="V16355" s="4"/>
      <c r="W16355" s="4"/>
      <c r="X16355" s="4"/>
      <c r="Y16355" s="4"/>
      <c r="Z16355" s="4"/>
      <c r="AA16355" s="4"/>
      <c r="AB16355" s="4"/>
      <c r="AE16355" s="4"/>
    </row>
    <row r="16356" spans="1:31">
      <c r="A16356" s="8"/>
      <c r="B16356" s="8"/>
      <c r="C16356" s="11"/>
      <c r="D16356" s="5"/>
      <c r="E16356" s="5"/>
      <c r="F16356" s="5"/>
      <c r="G16356" s="6"/>
      <c r="H16356" s="5"/>
      <c r="I16356" s="4"/>
      <c r="J16356" s="4"/>
      <c r="K16356" s="4"/>
      <c r="L16356" s="4"/>
      <c r="M16356" s="4"/>
      <c r="N16356" s="4"/>
      <c r="O16356" s="4"/>
      <c r="P16356" s="4"/>
      <c r="Q16356" s="4"/>
      <c r="R16356" s="4"/>
      <c r="S16356" s="4"/>
      <c r="T16356" s="4"/>
      <c r="U16356" s="4"/>
      <c r="V16356" s="4"/>
      <c r="W16356" s="4"/>
      <c r="X16356" s="4"/>
      <c r="Y16356" s="4"/>
      <c r="Z16356" s="4"/>
      <c r="AA16356" s="4"/>
      <c r="AB16356" s="4"/>
      <c r="AE16356" s="4"/>
    </row>
    <row r="16357" spans="1:31">
      <c r="A16357" s="8"/>
      <c r="B16357" s="8"/>
      <c r="C16357" s="11"/>
      <c r="D16357" s="5"/>
      <c r="E16357" s="5"/>
      <c r="F16357" s="5"/>
      <c r="G16357" s="6"/>
      <c r="H16357" s="5"/>
      <c r="I16357" s="4"/>
      <c r="J16357" s="4"/>
      <c r="K16357" s="4"/>
      <c r="L16357" s="4"/>
      <c r="M16357" s="4"/>
      <c r="N16357" s="4"/>
      <c r="O16357" s="4"/>
      <c r="P16357" s="4"/>
      <c r="Q16357" s="4"/>
      <c r="R16357" s="4"/>
      <c r="S16357" s="4"/>
      <c r="T16357" s="4"/>
      <c r="U16357" s="4"/>
      <c r="V16357" s="4"/>
      <c r="W16357" s="4"/>
      <c r="X16357" s="4"/>
      <c r="Y16357" s="4"/>
      <c r="Z16357" s="4"/>
      <c r="AA16357" s="4"/>
      <c r="AB16357" s="4"/>
      <c r="AE16357" s="4"/>
    </row>
    <row r="16358" spans="1:31">
      <c r="A16358" s="8"/>
      <c r="B16358" s="8"/>
      <c r="C16358" s="9"/>
      <c r="D16358" s="5"/>
      <c r="E16358" s="5"/>
      <c r="F16358" s="5"/>
      <c r="G16358" s="6"/>
      <c r="H16358" s="5"/>
      <c r="I16358" s="4"/>
      <c r="J16358" s="4"/>
      <c r="K16358" s="4"/>
      <c r="L16358" s="4"/>
      <c r="M16358" s="4"/>
      <c r="N16358" s="4"/>
      <c r="O16358" s="4"/>
      <c r="P16358" s="4"/>
      <c r="Q16358" s="4"/>
      <c r="R16358" s="4"/>
      <c r="S16358" s="4"/>
      <c r="T16358" s="4"/>
      <c r="U16358" s="4"/>
      <c r="V16358" s="4"/>
      <c r="W16358" s="4"/>
      <c r="X16358" s="4"/>
      <c r="Y16358" s="4"/>
      <c r="Z16358" s="4"/>
      <c r="AA16358" s="4"/>
      <c r="AB16358" s="4"/>
      <c r="AE16358" s="4"/>
    </row>
    <row r="16359" spans="1:31">
      <c r="A16359" s="8"/>
      <c r="B16359" s="8"/>
      <c r="C16359" s="9"/>
      <c r="D16359" s="5"/>
      <c r="E16359" s="5"/>
      <c r="F16359" s="5"/>
      <c r="G16359" s="6"/>
      <c r="H16359" s="5"/>
      <c r="I16359" s="4"/>
      <c r="J16359" s="4"/>
      <c r="K16359" s="4"/>
      <c r="L16359" s="4"/>
      <c r="M16359" s="4"/>
      <c r="N16359" s="4"/>
      <c r="O16359" s="4"/>
      <c r="P16359" s="4"/>
      <c r="Q16359" s="4"/>
      <c r="R16359" s="4"/>
      <c r="S16359" s="4"/>
      <c r="T16359" s="4"/>
      <c r="U16359" s="4"/>
      <c r="V16359" s="4"/>
      <c r="W16359" s="4"/>
      <c r="X16359" s="4"/>
      <c r="Y16359" s="4"/>
      <c r="Z16359" s="4"/>
      <c r="AA16359" s="4"/>
      <c r="AB16359" s="4"/>
      <c r="AE16359" s="4"/>
    </row>
    <row r="16360" spans="1:31">
      <c r="A16360" s="8"/>
      <c r="B16360" s="8"/>
      <c r="C16360" s="9"/>
      <c r="D16360" s="5"/>
      <c r="E16360" s="5"/>
      <c r="F16360" s="5"/>
      <c r="G16360" s="6"/>
      <c r="H16360" s="5"/>
      <c r="I16360" s="4"/>
      <c r="J16360" s="4"/>
      <c r="K16360" s="4"/>
      <c r="L16360" s="4"/>
      <c r="M16360" s="4"/>
      <c r="N16360" s="4"/>
      <c r="O16360" s="4"/>
      <c r="P16360" s="4"/>
      <c r="Q16360" s="4"/>
      <c r="R16360" s="4"/>
      <c r="S16360" s="4"/>
      <c r="T16360" s="4"/>
      <c r="U16360" s="4"/>
      <c r="V16360" s="4"/>
      <c r="W16360" s="4"/>
      <c r="X16360" s="4"/>
      <c r="Y16360" s="4"/>
      <c r="Z16360" s="4"/>
      <c r="AA16360" s="4"/>
      <c r="AB16360" s="4"/>
      <c r="AE16360" s="4"/>
    </row>
    <row r="16361" spans="1:31">
      <c r="A16361" s="8"/>
      <c r="B16361" s="8"/>
      <c r="C16361" s="9"/>
      <c r="D16361" s="5"/>
      <c r="E16361" s="5"/>
      <c r="F16361" s="5"/>
      <c r="G16361" s="6"/>
      <c r="H16361" s="5"/>
      <c r="I16361" s="4"/>
      <c r="J16361" s="4"/>
      <c r="K16361" s="4"/>
      <c r="L16361" s="4"/>
      <c r="M16361" s="4"/>
      <c r="N16361" s="4"/>
      <c r="O16361" s="4"/>
      <c r="P16361" s="4"/>
      <c r="Q16361" s="4"/>
      <c r="R16361" s="4"/>
      <c r="S16361" s="4"/>
      <c r="T16361" s="4"/>
      <c r="U16361" s="4"/>
      <c r="V16361" s="4"/>
      <c r="W16361" s="4"/>
      <c r="X16361" s="4"/>
      <c r="Y16361" s="4"/>
      <c r="Z16361" s="4"/>
      <c r="AA16361" s="4"/>
      <c r="AB16361" s="4"/>
      <c r="AE16361" s="4"/>
    </row>
    <row r="16362" spans="1:31">
      <c r="A16362" s="8"/>
      <c r="B16362" s="8"/>
      <c r="C16362" s="10"/>
      <c r="D16362" s="5"/>
      <c r="E16362" s="5"/>
      <c r="F16362" s="5"/>
      <c r="G16362" s="6"/>
      <c r="H16362" s="5"/>
      <c r="I16362" s="4"/>
      <c r="J16362" s="4"/>
      <c r="K16362" s="4"/>
      <c r="L16362" s="4"/>
      <c r="M16362" s="4"/>
      <c r="N16362" s="4"/>
      <c r="O16362" s="4"/>
      <c r="P16362" s="4"/>
      <c r="Q16362" s="4"/>
      <c r="R16362" s="4"/>
      <c r="S16362" s="4"/>
      <c r="T16362" s="4"/>
      <c r="U16362" s="4"/>
      <c r="V16362" s="4"/>
      <c r="W16362" s="4"/>
      <c r="X16362" s="4"/>
      <c r="Y16362" s="4"/>
      <c r="Z16362" s="4"/>
      <c r="AA16362" s="4"/>
      <c r="AB16362" s="4"/>
      <c r="AE16362" s="4"/>
    </row>
    <row r="16363" spans="1:31">
      <c r="A16363" s="8"/>
      <c r="B16363" s="8"/>
      <c r="C16363" s="10"/>
      <c r="D16363" s="5"/>
      <c r="E16363" s="5"/>
      <c r="F16363" s="5"/>
      <c r="G16363" s="6"/>
      <c r="H16363" s="5"/>
      <c r="I16363" s="4"/>
      <c r="J16363" s="4"/>
      <c r="K16363" s="4"/>
      <c r="L16363" s="4"/>
      <c r="M16363" s="4"/>
      <c r="N16363" s="4"/>
      <c r="O16363" s="4"/>
      <c r="P16363" s="4"/>
      <c r="Q16363" s="4"/>
      <c r="R16363" s="4"/>
      <c r="S16363" s="4"/>
      <c r="T16363" s="4"/>
      <c r="U16363" s="4"/>
      <c r="V16363" s="4"/>
      <c r="W16363" s="4"/>
      <c r="X16363" s="4"/>
      <c r="Y16363" s="4"/>
      <c r="Z16363" s="4"/>
      <c r="AA16363" s="4"/>
      <c r="AB16363" s="4"/>
      <c r="AE16363" s="4"/>
    </row>
    <row r="16364" spans="1:31">
      <c r="A16364" s="8"/>
      <c r="B16364" s="8"/>
      <c r="C16364" s="9"/>
      <c r="D16364" s="5"/>
      <c r="E16364" s="5"/>
      <c r="F16364" s="5"/>
      <c r="G16364" s="6"/>
      <c r="H16364" s="5"/>
      <c r="I16364" s="4"/>
      <c r="J16364" s="4"/>
      <c r="K16364" s="4"/>
      <c r="L16364" s="4"/>
      <c r="M16364" s="4"/>
      <c r="N16364" s="4"/>
      <c r="O16364" s="4"/>
      <c r="P16364" s="4"/>
      <c r="Q16364" s="4"/>
      <c r="R16364" s="4"/>
      <c r="S16364" s="4"/>
      <c r="T16364" s="4"/>
      <c r="U16364" s="4"/>
      <c r="V16364" s="4"/>
      <c r="W16364" s="4"/>
      <c r="X16364" s="4"/>
      <c r="Y16364" s="4"/>
      <c r="Z16364" s="4"/>
      <c r="AA16364" s="4"/>
      <c r="AB16364" s="4"/>
      <c r="AE16364" s="4"/>
    </row>
    <row r="16365" spans="1:31">
      <c r="A16365" s="8"/>
      <c r="B16365" s="8"/>
      <c r="C16365" s="10"/>
      <c r="D16365" s="5"/>
      <c r="E16365" s="5"/>
      <c r="F16365" s="5"/>
      <c r="G16365" s="6"/>
      <c r="H16365" s="5"/>
      <c r="I16365" s="4"/>
      <c r="J16365" s="4"/>
      <c r="K16365" s="4"/>
      <c r="L16365" s="4"/>
      <c r="M16365" s="4"/>
      <c r="N16365" s="4"/>
      <c r="O16365" s="4"/>
      <c r="P16365" s="4"/>
      <c r="Q16365" s="4"/>
      <c r="R16365" s="4"/>
      <c r="S16365" s="4"/>
      <c r="T16365" s="4"/>
      <c r="U16365" s="4"/>
      <c r="V16365" s="4"/>
      <c r="W16365" s="4"/>
      <c r="X16365" s="4"/>
      <c r="Y16365" s="4"/>
      <c r="Z16365" s="4"/>
      <c r="AA16365" s="4"/>
      <c r="AB16365" s="4"/>
      <c r="AE16365" s="4"/>
    </row>
    <row r="16366" spans="1:31">
      <c r="A16366" s="8"/>
      <c r="B16366" s="8"/>
      <c r="C16366" s="9"/>
      <c r="D16366" s="5"/>
      <c r="E16366" s="5"/>
      <c r="F16366" s="5"/>
      <c r="G16366" s="6"/>
      <c r="H16366" s="5"/>
      <c r="I16366" s="4"/>
      <c r="J16366" s="4"/>
      <c r="K16366" s="4"/>
      <c r="L16366" s="4"/>
      <c r="M16366" s="4"/>
      <c r="N16366" s="4"/>
      <c r="O16366" s="4"/>
      <c r="P16366" s="4"/>
      <c r="Q16366" s="4"/>
      <c r="R16366" s="4"/>
      <c r="S16366" s="4"/>
      <c r="T16366" s="4"/>
      <c r="U16366" s="4"/>
      <c r="V16366" s="4"/>
      <c r="W16366" s="4"/>
      <c r="X16366" s="4"/>
      <c r="Y16366" s="4"/>
      <c r="Z16366" s="4"/>
      <c r="AA16366" s="4"/>
      <c r="AB16366" s="4"/>
      <c r="AE16366" s="4"/>
    </row>
    <row r="16367" spans="1:31">
      <c r="A16367" s="8"/>
      <c r="B16367" s="8"/>
      <c r="C16367" s="11"/>
      <c r="D16367" s="5"/>
      <c r="E16367" s="5"/>
      <c r="F16367" s="5"/>
      <c r="G16367" s="6"/>
      <c r="H16367" s="5"/>
      <c r="I16367" s="4"/>
      <c r="J16367" s="4"/>
      <c r="K16367" s="4"/>
      <c r="L16367" s="4"/>
      <c r="M16367" s="4"/>
      <c r="N16367" s="4"/>
      <c r="O16367" s="4"/>
      <c r="P16367" s="4"/>
      <c r="Q16367" s="4"/>
      <c r="R16367" s="4"/>
      <c r="S16367" s="4"/>
      <c r="T16367" s="4"/>
      <c r="U16367" s="4"/>
      <c r="V16367" s="4"/>
      <c r="W16367" s="4"/>
      <c r="X16367" s="4"/>
      <c r="Y16367" s="4"/>
      <c r="Z16367" s="4"/>
      <c r="AA16367" s="4"/>
      <c r="AB16367" s="4"/>
      <c r="AE16367" s="4"/>
    </row>
    <row r="16368" spans="1:31">
      <c r="A16368" s="8"/>
      <c r="B16368" s="8"/>
      <c r="C16368" s="9"/>
      <c r="D16368" s="5"/>
      <c r="E16368" s="5"/>
      <c r="F16368" s="5"/>
      <c r="G16368" s="6"/>
      <c r="H16368" s="5"/>
      <c r="I16368" s="4"/>
      <c r="J16368" s="4"/>
      <c r="K16368" s="4"/>
      <c r="L16368" s="4"/>
      <c r="M16368" s="4"/>
      <c r="N16368" s="4"/>
      <c r="O16368" s="4"/>
      <c r="P16368" s="4"/>
      <c r="Q16368" s="4"/>
      <c r="R16368" s="4"/>
      <c r="S16368" s="4"/>
      <c r="T16368" s="4"/>
      <c r="U16368" s="4"/>
      <c r="V16368" s="4"/>
      <c r="W16368" s="4"/>
      <c r="X16368" s="4"/>
      <c r="Y16368" s="4"/>
      <c r="Z16368" s="4"/>
      <c r="AA16368" s="4"/>
      <c r="AB16368" s="4"/>
      <c r="AE16368" s="4"/>
    </row>
    <row r="16369" spans="1:31">
      <c r="A16369" s="8"/>
      <c r="B16369" s="8"/>
      <c r="C16369" s="9"/>
      <c r="D16369" s="5"/>
      <c r="E16369" s="5"/>
      <c r="F16369" s="5"/>
      <c r="G16369" s="6"/>
      <c r="H16369" s="5"/>
      <c r="I16369" s="4"/>
      <c r="J16369" s="4"/>
      <c r="K16369" s="4"/>
      <c r="L16369" s="4"/>
      <c r="M16369" s="4"/>
      <c r="N16369" s="4"/>
      <c r="O16369" s="4"/>
      <c r="P16369" s="4"/>
      <c r="Q16369" s="4"/>
      <c r="R16369" s="4"/>
      <c r="S16369" s="4"/>
      <c r="T16369" s="4"/>
      <c r="U16369" s="4"/>
      <c r="V16369" s="4"/>
      <c r="W16369" s="4"/>
      <c r="X16369" s="4"/>
      <c r="Y16369" s="4"/>
      <c r="Z16369" s="4"/>
      <c r="AA16369" s="4"/>
      <c r="AB16369" s="4"/>
      <c r="AE16369" s="4"/>
    </row>
    <row r="16370" spans="1:31">
      <c r="A16370" s="8"/>
      <c r="B16370" s="8"/>
      <c r="C16370" s="10"/>
      <c r="D16370" s="5"/>
      <c r="E16370" s="5"/>
      <c r="F16370" s="5"/>
      <c r="G16370" s="6"/>
      <c r="H16370" s="5"/>
      <c r="I16370" s="4"/>
      <c r="J16370" s="4"/>
      <c r="K16370" s="4"/>
      <c r="L16370" s="4"/>
      <c r="M16370" s="4"/>
      <c r="N16370" s="4"/>
      <c r="O16370" s="4"/>
      <c r="P16370" s="4"/>
      <c r="Q16370" s="4"/>
      <c r="R16370" s="4"/>
      <c r="S16370" s="4"/>
      <c r="T16370" s="4"/>
      <c r="U16370" s="4"/>
      <c r="V16370" s="4"/>
      <c r="W16370" s="4"/>
      <c r="X16370" s="4"/>
      <c r="Y16370" s="4"/>
      <c r="Z16370" s="4"/>
      <c r="AA16370" s="4"/>
      <c r="AB16370" s="4"/>
      <c r="AE16370" s="4"/>
    </row>
    <row r="16371" spans="1:31">
      <c r="A16371" s="8"/>
      <c r="B16371" s="8"/>
      <c r="C16371" s="7"/>
      <c r="D16371" s="5"/>
      <c r="E16371" s="5"/>
      <c r="F16371" s="5"/>
      <c r="G16371" s="6"/>
      <c r="H16371" s="5"/>
      <c r="I16371" s="4"/>
      <c r="J16371" s="4"/>
      <c r="K16371" s="4"/>
      <c r="L16371" s="4"/>
      <c r="M16371" s="4"/>
      <c r="N16371" s="4"/>
      <c r="O16371" s="4"/>
      <c r="P16371" s="4"/>
      <c r="Q16371" s="4"/>
      <c r="R16371" s="4"/>
      <c r="S16371" s="4"/>
      <c r="T16371" s="4"/>
      <c r="U16371" s="4"/>
      <c r="V16371" s="4"/>
      <c r="W16371" s="4"/>
      <c r="X16371" s="4"/>
      <c r="Y16371" s="4"/>
      <c r="Z16371" s="4"/>
      <c r="AA16371" s="4"/>
      <c r="AB16371" s="4"/>
      <c r="AE16371" s="4"/>
    </row>
    <row r="16372" spans="1:31">
      <c r="A16372" s="8"/>
      <c r="B16372" s="8"/>
      <c r="C16372" s="10"/>
      <c r="D16372" s="5"/>
      <c r="E16372" s="5"/>
      <c r="F16372" s="5"/>
      <c r="G16372" s="6"/>
      <c r="H16372" s="5"/>
      <c r="I16372" s="4"/>
      <c r="J16372" s="4"/>
      <c r="K16372" s="4"/>
      <c r="L16372" s="4"/>
      <c r="M16372" s="4"/>
      <c r="N16372" s="4"/>
      <c r="O16372" s="4"/>
      <c r="P16372" s="4"/>
      <c r="Q16372" s="4"/>
      <c r="R16372" s="4"/>
      <c r="S16372" s="4"/>
      <c r="T16372" s="4"/>
      <c r="U16372" s="4"/>
      <c r="V16372" s="4"/>
      <c r="W16372" s="4"/>
      <c r="X16372" s="4"/>
      <c r="Y16372" s="4"/>
      <c r="Z16372" s="4"/>
      <c r="AA16372" s="4"/>
      <c r="AB16372" s="4"/>
      <c r="AE16372" s="4"/>
    </row>
    <row r="16373" spans="1:31">
      <c r="A16373" s="8"/>
      <c r="B16373" s="8"/>
      <c r="C16373" s="9"/>
      <c r="D16373" s="5"/>
      <c r="E16373" s="5"/>
      <c r="F16373" s="5"/>
      <c r="G16373" s="6"/>
      <c r="H16373" s="5"/>
      <c r="I16373" s="4"/>
      <c r="J16373" s="4"/>
      <c r="K16373" s="4"/>
      <c r="L16373" s="4"/>
      <c r="M16373" s="4"/>
      <c r="N16373" s="4"/>
      <c r="O16373" s="4"/>
      <c r="P16373" s="4"/>
      <c r="Q16373" s="4"/>
      <c r="R16373" s="4"/>
      <c r="S16373" s="4"/>
      <c r="T16373" s="4"/>
      <c r="U16373" s="4"/>
      <c r="V16373" s="4"/>
      <c r="W16373" s="4"/>
      <c r="X16373" s="4"/>
      <c r="Y16373" s="4"/>
      <c r="Z16373" s="4"/>
      <c r="AA16373" s="4"/>
      <c r="AB16373" s="4"/>
      <c r="AE16373" s="4"/>
    </row>
    <row r="16374" spans="1:31">
      <c r="A16374" s="8"/>
      <c r="B16374" s="8"/>
      <c r="C16374" s="7"/>
      <c r="D16374" s="5"/>
      <c r="E16374" s="5"/>
      <c r="F16374" s="5"/>
      <c r="G16374" s="6"/>
      <c r="H16374" s="5"/>
      <c r="I16374" s="4"/>
      <c r="J16374" s="4"/>
      <c r="K16374" s="4"/>
      <c r="L16374" s="4"/>
      <c r="M16374" s="4"/>
      <c r="N16374" s="4"/>
      <c r="O16374" s="4"/>
      <c r="P16374" s="4"/>
      <c r="Q16374" s="4"/>
      <c r="R16374" s="4"/>
      <c r="S16374" s="4"/>
      <c r="T16374" s="4"/>
      <c r="U16374" s="4"/>
      <c r="V16374" s="4"/>
      <c r="W16374" s="4"/>
      <c r="X16374" s="4"/>
      <c r="Y16374" s="4"/>
      <c r="Z16374" s="4"/>
      <c r="AA16374" s="4"/>
      <c r="AB16374" s="4"/>
      <c r="AE16374" s="4"/>
    </row>
    <row r="16375" spans="1:31">
      <c r="A16375" s="8"/>
      <c r="B16375" s="8"/>
      <c r="C16375" s="9"/>
      <c r="D16375" s="5"/>
      <c r="E16375" s="5"/>
      <c r="F16375" s="5"/>
      <c r="G16375" s="6"/>
      <c r="H16375" s="5"/>
      <c r="I16375" s="4"/>
      <c r="J16375" s="4"/>
      <c r="K16375" s="4"/>
      <c r="L16375" s="4"/>
      <c r="M16375" s="4"/>
      <c r="N16375" s="4"/>
      <c r="O16375" s="4"/>
      <c r="P16375" s="4"/>
      <c r="Q16375" s="4"/>
      <c r="R16375" s="4"/>
      <c r="S16375" s="4"/>
      <c r="T16375" s="4"/>
      <c r="U16375" s="4"/>
      <c r="V16375" s="4"/>
      <c r="W16375" s="4"/>
      <c r="X16375" s="4"/>
      <c r="Y16375" s="4"/>
      <c r="Z16375" s="4"/>
      <c r="AA16375" s="4"/>
      <c r="AB16375" s="4"/>
      <c r="AE16375" s="4"/>
    </row>
    <row r="16376" spans="1:31">
      <c r="A16376" s="8"/>
      <c r="B16376" s="8"/>
      <c r="C16376" s="9"/>
      <c r="D16376" s="5"/>
      <c r="E16376" s="5"/>
      <c r="F16376" s="5"/>
      <c r="G16376" s="6"/>
      <c r="H16376" s="5"/>
      <c r="I16376" s="4"/>
      <c r="J16376" s="4"/>
      <c r="K16376" s="4"/>
      <c r="L16376" s="4"/>
      <c r="M16376" s="4"/>
      <c r="N16376" s="4"/>
      <c r="O16376" s="4"/>
      <c r="P16376" s="4"/>
      <c r="Q16376" s="4"/>
      <c r="R16376" s="4"/>
      <c r="S16376" s="4"/>
      <c r="T16376" s="4"/>
      <c r="U16376" s="4"/>
      <c r="V16376" s="4"/>
      <c r="W16376" s="4"/>
      <c r="X16376" s="4"/>
      <c r="Y16376" s="4"/>
      <c r="Z16376" s="4"/>
      <c r="AA16376" s="4"/>
      <c r="AB16376" s="4"/>
      <c r="AE16376" s="4"/>
    </row>
    <row r="16377" spans="1:31">
      <c r="A16377" s="8"/>
      <c r="B16377" s="8"/>
      <c r="C16377" s="9"/>
      <c r="D16377" s="5"/>
      <c r="E16377" s="5"/>
      <c r="F16377" s="5"/>
      <c r="G16377" s="6"/>
      <c r="H16377" s="5"/>
      <c r="I16377" s="4"/>
      <c r="J16377" s="4"/>
      <c r="K16377" s="4"/>
      <c r="L16377" s="4"/>
      <c r="M16377" s="4"/>
      <c r="N16377" s="4"/>
      <c r="O16377" s="4"/>
      <c r="P16377" s="4"/>
      <c r="Q16377" s="4"/>
      <c r="R16377" s="4"/>
      <c r="S16377" s="4"/>
      <c r="T16377" s="4"/>
      <c r="U16377" s="4"/>
      <c r="V16377" s="4"/>
      <c r="W16377" s="4"/>
      <c r="X16377" s="4"/>
      <c r="Y16377" s="4"/>
      <c r="Z16377" s="4"/>
      <c r="AA16377" s="4"/>
      <c r="AB16377" s="4"/>
      <c r="AE16377" s="4"/>
    </row>
    <row r="16378" spans="1:31">
      <c r="A16378" s="8"/>
      <c r="B16378" s="8"/>
      <c r="C16378" s="10"/>
      <c r="D16378" s="5"/>
      <c r="E16378" s="5"/>
      <c r="F16378" s="5"/>
      <c r="G16378" s="6"/>
      <c r="H16378" s="5"/>
      <c r="I16378" s="4"/>
      <c r="J16378" s="4"/>
      <c r="K16378" s="4"/>
      <c r="L16378" s="4"/>
      <c r="M16378" s="4"/>
      <c r="N16378" s="4"/>
      <c r="O16378" s="4"/>
      <c r="P16378" s="4"/>
      <c r="Q16378" s="4"/>
      <c r="R16378" s="4"/>
      <c r="S16378" s="4"/>
      <c r="T16378" s="4"/>
      <c r="U16378" s="4"/>
      <c r="V16378" s="4"/>
      <c r="W16378" s="4"/>
      <c r="X16378" s="4"/>
      <c r="Y16378" s="4"/>
      <c r="Z16378" s="4"/>
      <c r="AA16378" s="4"/>
      <c r="AB16378" s="4"/>
      <c r="AE16378" s="4"/>
    </row>
    <row r="16379" spans="1:31">
      <c r="A16379" s="8"/>
      <c r="B16379" s="8"/>
      <c r="C16379" s="9"/>
      <c r="D16379" s="5"/>
      <c r="E16379" s="5"/>
      <c r="F16379" s="5"/>
      <c r="G16379" s="6"/>
      <c r="H16379" s="5"/>
      <c r="I16379" s="4"/>
      <c r="J16379" s="4"/>
      <c r="K16379" s="4"/>
      <c r="L16379" s="4"/>
      <c r="M16379" s="4"/>
      <c r="N16379" s="4"/>
      <c r="O16379" s="4"/>
      <c r="P16379" s="4"/>
      <c r="Q16379" s="4"/>
      <c r="R16379" s="4"/>
      <c r="S16379" s="4"/>
      <c r="T16379" s="4"/>
      <c r="U16379" s="4"/>
      <c r="V16379" s="4"/>
      <c r="W16379" s="4"/>
      <c r="X16379" s="4"/>
      <c r="Y16379" s="4"/>
      <c r="Z16379" s="4"/>
      <c r="AA16379" s="4"/>
      <c r="AB16379" s="4"/>
      <c r="AE16379" s="4"/>
    </row>
    <row r="16380" spans="1:31">
      <c r="A16380" s="8"/>
      <c r="B16380" s="8"/>
      <c r="C16380" s="9"/>
      <c r="D16380" s="5"/>
      <c r="E16380" s="5"/>
      <c r="F16380" s="5"/>
      <c r="G16380" s="6"/>
      <c r="H16380" s="5"/>
      <c r="I16380" s="4"/>
      <c r="J16380" s="4"/>
      <c r="K16380" s="4"/>
      <c r="L16380" s="4"/>
      <c r="M16380" s="4"/>
      <c r="N16380" s="4"/>
      <c r="O16380" s="4"/>
      <c r="P16380" s="4"/>
      <c r="Q16380" s="4"/>
      <c r="R16380" s="4"/>
      <c r="S16380" s="4"/>
      <c r="T16380" s="4"/>
      <c r="U16380" s="4"/>
      <c r="V16380" s="4"/>
      <c r="W16380" s="4"/>
      <c r="X16380" s="4"/>
      <c r="Y16380" s="4"/>
      <c r="Z16380" s="4"/>
      <c r="AA16380" s="4"/>
      <c r="AB16380" s="4"/>
      <c r="AE16380" s="4"/>
    </row>
    <row r="16381" spans="1:31">
      <c r="A16381" s="8"/>
      <c r="B16381" s="8"/>
      <c r="C16381" s="9"/>
      <c r="D16381" s="5"/>
      <c r="E16381" s="5"/>
      <c r="F16381" s="5"/>
      <c r="G16381" s="6"/>
      <c r="H16381" s="5"/>
      <c r="I16381" s="4"/>
      <c r="J16381" s="4"/>
      <c r="K16381" s="4"/>
      <c r="L16381" s="4"/>
      <c r="M16381" s="4"/>
      <c r="N16381" s="4"/>
      <c r="O16381" s="4"/>
      <c r="P16381" s="4"/>
      <c r="Q16381" s="4"/>
      <c r="R16381" s="4"/>
      <c r="S16381" s="4"/>
      <c r="T16381" s="4"/>
      <c r="U16381" s="4"/>
      <c r="V16381" s="4"/>
      <c r="W16381" s="4"/>
      <c r="X16381" s="4"/>
      <c r="Y16381" s="4"/>
      <c r="Z16381" s="4"/>
      <c r="AA16381" s="4"/>
      <c r="AB16381" s="4"/>
      <c r="AE16381" s="4"/>
    </row>
    <row r="16382" spans="1:31">
      <c r="A16382" s="8"/>
      <c r="B16382" s="8"/>
      <c r="C16382" s="9"/>
      <c r="D16382" s="5"/>
      <c r="E16382" s="5"/>
      <c r="F16382" s="5"/>
      <c r="G16382" s="6"/>
      <c r="H16382" s="5"/>
      <c r="I16382" s="4"/>
      <c r="J16382" s="4"/>
      <c r="K16382" s="4"/>
      <c r="L16382" s="4"/>
      <c r="M16382" s="4"/>
      <c r="N16382" s="4"/>
      <c r="O16382" s="4"/>
      <c r="P16382" s="4"/>
      <c r="Q16382" s="4"/>
      <c r="R16382" s="4"/>
      <c r="S16382" s="4"/>
      <c r="T16382" s="4"/>
      <c r="U16382" s="4"/>
      <c r="V16382" s="4"/>
      <c r="W16382" s="4"/>
      <c r="X16382" s="4"/>
      <c r="Y16382" s="4"/>
      <c r="Z16382" s="4"/>
      <c r="AA16382" s="4"/>
      <c r="AB16382" s="4"/>
      <c r="AE16382" s="4"/>
    </row>
    <row r="16383" spans="1:31">
      <c r="A16383" s="8"/>
      <c r="B16383" s="8"/>
      <c r="C16383" s="9"/>
      <c r="D16383" s="5"/>
      <c r="E16383" s="5"/>
      <c r="F16383" s="5"/>
      <c r="G16383" s="6"/>
      <c r="H16383" s="5"/>
      <c r="I16383" s="4"/>
      <c r="J16383" s="4"/>
      <c r="K16383" s="4"/>
      <c r="L16383" s="4"/>
      <c r="M16383" s="4"/>
      <c r="N16383" s="4"/>
      <c r="O16383" s="4"/>
      <c r="P16383" s="4"/>
      <c r="Q16383" s="4"/>
      <c r="R16383" s="4"/>
      <c r="S16383" s="4"/>
      <c r="T16383" s="4"/>
      <c r="U16383" s="4"/>
      <c r="V16383" s="4"/>
      <c r="W16383" s="4"/>
      <c r="X16383" s="4"/>
      <c r="Y16383" s="4"/>
      <c r="Z16383" s="4"/>
      <c r="AA16383" s="4"/>
      <c r="AB16383" s="4"/>
      <c r="AE16383" s="4"/>
    </row>
    <row r="16384" spans="1:31">
      <c r="A16384" s="8"/>
      <c r="B16384" s="8"/>
      <c r="C16384" s="9"/>
      <c r="D16384" s="5"/>
      <c r="E16384" s="5"/>
      <c r="F16384" s="5"/>
      <c r="G16384" s="6"/>
      <c r="H16384" s="5"/>
      <c r="I16384" s="4"/>
      <c r="J16384" s="4"/>
      <c r="K16384" s="4"/>
      <c r="L16384" s="4"/>
      <c r="M16384" s="4"/>
      <c r="N16384" s="4"/>
      <c r="O16384" s="4"/>
      <c r="P16384" s="4"/>
      <c r="Q16384" s="4"/>
      <c r="R16384" s="4"/>
      <c r="S16384" s="4"/>
      <c r="T16384" s="4"/>
      <c r="U16384" s="4"/>
      <c r="V16384" s="4"/>
      <c r="W16384" s="4"/>
      <c r="X16384" s="4"/>
      <c r="Y16384" s="4"/>
      <c r="Z16384" s="4"/>
      <c r="AA16384" s="4"/>
      <c r="AB16384" s="4"/>
      <c r="AE16384" s="4"/>
    </row>
    <row r="16385" spans="1:31">
      <c r="A16385" s="8"/>
      <c r="B16385" s="8"/>
      <c r="C16385" s="9"/>
      <c r="D16385" s="5"/>
      <c r="E16385" s="5"/>
      <c r="F16385" s="5"/>
      <c r="G16385" s="6"/>
      <c r="H16385" s="5"/>
      <c r="I16385" s="4"/>
      <c r="J16385" s="4"/>
      <c r="K16385" s="4"/>
      <c r="L16385" s="4"/>
      <c r="M16385" s="4"/>
      <c r="N16385" s="4"/>
      <c r="O16385" s="4"/>
      <c r="P16385" s="4"/>
      <c r="Q16385" s="4"/>
      <c r="R16385" s="4"/>
      <c r="S16385" s="4"/>
      <c r="T16385" s="4"/>
      <c r="U16385" s="4"/>
      <c r="V16385" s="4"/>
      <c r="W16385" s="4"/>
      <c r="X16385" s="4"/>
      <c r="Y16385" s="4"/>
      <c r="Z16385" s="4"/>
      <c r="AA16385" s="4"/>
      <c r="AB16385" s="4"/>
      <c r="AE16385" s="4"/>
    </row>
    <row r="16386" spans="1:31">
      <c r="A16386" s="8"/>
      <c r="B16386" s="8"/>
      <c r="C16386" s="9"/>
      <c r="D16386" s="5"/>
      <c r="E16386" s="5"/>
      <c r="F16386" s="5"/>
      <c r="G16386" s="6"/>
      <c r="H16386" s="5"/>
      <c r="I16386" s="4"/>
      <c r="J16386" s="4"/>
      <c r="K16386" s="4"/>
      <c r="L16386" s="4"/>
      <c r="M16386" s="4"/>
      <c r="N16386" s="4"/>
      <c r="O16386" s="4"/>
      <c r="P16386" s="4"/>
      <c r="Q16386" s="4"/>
      <c r="R16386" s="4"/>
      <c r="S16386" s="4"/>
      <c r="T16386" s="4"/>
      <c r="U16386" s="4"/>
      <c r="V16386" s="4"/>
      <c r="W16386" s="4"/>
      <c r="X16386" s="4"/>
      <c r="Y16386" s="4"/>
      <c r="Z16386" s="4"/>
      <c r="AA16386" s="4"/>
      <c r="AB16386" s="4"/>
      <c r="AE16386" s="4"/>
    </row>
    <row r="16387" spans="1:31">
      <c r="A16387" s="8"/>
      <c r="B16387" s="8"/>
      <c r="C16387" s="10"/>
      <c r="D16387" s="5"/>
      <c r="E16387" s="5"/>
      <c r="F16387" s="5"/>
      <c r="G16387" s="6"/>
      <c r="H16387" s="5"/>
      <c r="I16387" s="4"/>
      <c r="J16387" s="4"/>
      <c r="K16387" s="4"/>
      <c r="L16387" s="4"/>
      <c r="M16387" s="4"/>
      <c r="N16387" s="4"/>
      <c r="O16387" s="4"/>
      <c r="P16387" s="4"/>
      <c r="Q16387" s="4"/>
      <c r="R16387" s="4"/>
      <c r="S16387" s="4"/>
      <c r="T16387" s="4"/>
      <c r="U16387" s="4"/>
      <c r="V16387" s="4"/>
      <c r="W16387" s="4"/>
      <c r="X16387" s="4"/>
      <c r="Y16387" s="4"/>
      <c r="Z16387" s="4"/>
      <c r="AA16387" s="4"/>
      <c r="AB16387" s="4"/>
      <c r="AE16387" s="4"/>
    </row>
    <row r="16388" spans="1:31">
      <c r="A16388" s="8"/>
      <c r="B16388" s="8"/>
      <c r="C16388" s="10"/>
      <c r="D16388" s="5"/>
      <c r="E16388" s="5"/>
      <c r="F16388" s="5"/>
      <c r="G16388" s="6"/>
      <c r="H16388" s="5"/>
      <c r="I16388" s="4"/>
      <c r="J16388" s="4"/>
      <c r="K16388" s="4"/>
      <c r="L16388" s="4"/>
      <c r="M16388" s="4"/>
      <c r="N16388" s="4"/>
      <c r="O16388" s="4"/>
      <c r="P16388" s="4"/>
      <c r="Q16388" s="4"/>
      <c r="R16388" s="4"/>
      <c r="S16388" s="4"/>
      <c r="T16388" s="4"/>
      <c r="U16388" s="4"/>
      <c r="V16388" s="4"/>
      <c r="W16388" s="4"/>
      <c r="X16388" s="4"/>
      <c r="Y16388" s="4"/>
      <c r="Z16388" s="4"/>
      <c r="AA16388" s="4"/>
      <c r="AB16388" s="4"/>
      <c r="AE16388" s="4"/>
    </row>
    <row r="16389" spans="1:31">
      <c r="A16389" s="8"/>
      <c r="B16389" s="8"/>
      <c r="C16389" s="10"/>
      <c r="D16389" s="5"/>
      <c r="E16389" s="5"/>
      <c r="F16389" s="5"/>
      <c r="G16389" s="6"/>
      <c r="H16389" s="5"/>
      <c r="I16389" s="4"/>
      <c r="J16389" s="4"/>
      <c r="K16389" s="4"/>
      <c r="L16389" s="4"/>
      <c r="M16389" s="4"/>
      <c r="N16389" s="4"/>
      <c r="O16389" s="4"/>
      <c r="P16389" s="4"/>
      <c r="Q16389" s="4"/>
      <c r="R16389" s="4"/>
      <c r="S16389" s="4"/>
      <c r="T16389" s="4"/>
      <c r="U16389" s="4"/>
      <c r="V16389" s="4"/>
      <c r="W16389" s="4"/>
      <c r="X16389" s="4"/>
      <c r="Y16389" s="4"/>
      <c r="Z16389" s="4"/>
      <c r="AA16389" s="4"/>
      <c r="AB16389" s="4"/>
      <c r="AE16389" s="4"/>
    </row>
    <row r="16390" spans="1:31">
      <c r="A16390" s="8"/>
      <c r="B16390" s="8"/>
      <c r="C16390" s="10"/>
      <c r="D16390" s="5"/>
      <c r="E16390" s="5"/>
      <c r="F16390" s="5"/>
      <c r="G16390" s="6"/>
      <c r="H16390" s="5"/>
      <c r="I16390" s="4"/>
      <c r="J16390" s="4"/>
      <c r="K16390" s="4"/>
      <c r="L16390" s="4"/>
      <c r="M16390" s="4"/>
      <c r="N16390" s="4"/>
      <c r="O16390" s="4"/>
      <c r="P16390" s="4"/>
      <c r="Q16390" s="4"/>
      <c r="R16390" s="4"/>
      <c r="S16390" s="4"/>
      <c r="T16390" s="4"/>
      <c r="U16390" s="4"/>
      <c r="V16390" s="4"/>
      <c r="W16390" s="4"/>
      <c r="X16390" s="4"/>
      <c r="Y16390" s="4"/>
      <c r="Z16390" s="4"/>
      <c r="AA16390" s="4"/>
      <c r="AB16390" s="4"/>
      <c r="AE16390" s="4"/>
    </row>
    <row r="16391" spans="1:31">
      <c r="A16391" s="8"/>
      <c r="B16391" s="8"/>
      <c r="C16391" s="10"/>
      <c r="D16391" s="5"/>
      <c r="E16391" s="5"/>
      <c r="F16391" s="5"/>
      <c r="G16391" s="6"/>
      <c r="H16391" s="5"/>
      <c r="I16391" s="4"/>
      <c r="J16391" s="4"/>
      <c r="K16391" s="4"/>
      <c r="L16391" s="4"/>
      <c r="M16391" s="4"/>
      <c r="N16391" s="4"/>
      <c r="O16391" s="4"/>
      <c r="P16391" s="4"/>
      <c r="Q16391" s="4"/>
      <c r="R16391" s="4"/>
      <c r="S16391" s="4"/>
      <c r="T16391" s="4"/>
      <c r="U16391" s="4"/>
      <c r="V16391" s="4"/>
      <c r="W16391" s="4"/>
      <c r="X16391" s="4"/>
      <c r="Y16391" s="4"/>
      <c r="Z16391" s="4"/>
      <c r="AA16391" s="4"/>
      <c r="AB16391" s="4"/>
      <c r="AE16391" s="4"/>
    </row>
    <row r="16392" spans="1:31">
      <c r="A16392" s="8"/>
      <c r="B16392" s="8"/>
      <c r="C16392" s="10"/>
      <c r="D16392" s="5"/>
      <c r="E16392" s="5"/>
      <c r="F16392" s="5"/>
      <c r="G16392" s="6"/>
      <c r="H16392" s="5"/>
      <c r="I16392" s="4"/>
      <c r="J16392" s="4"/>
      <c r="K16392" s="4"/>
      <c r="L16392" s="4"/>
      <c r="M16392" s="4"/>
      <c r="N16392" s="4"/>
      <c r="O16392" s="4"/>
      <c r="P16392" s="4"/>
      <c r="Q16392" s="4"/>
      <c r="R16392" s="4"/>
      <c r="S16392" s="4"/>
      <c r="T16392" s="4"/>
      <c r="U16392" s="4"/>
      <c r="V16392" s="4"/>
      <c r="W16392" s="4"/>
      <c r="X16392" s="4"/>
      <c r="Y16392" s="4"/>
      <c r="Z16392" s="4"/>
      <c r="AA16392" s="4"/>
      <c r="AB16392" s="4"/>
      <c r="AE16392" s="4"/>
    </row>
    <row r="16393" spans="1:31">
      <c r="A16393" s="8"/>
      <c r="B16393" s="8"/>
      <c r="C16393" s="7"/>
      <c r="D16393" s="5"/>
      <c r="E16393" s="5"/>
      <c r="F16393" s="5"/>
      <c r="G16393" s="6"/>
      <c r="H16393" s="5"/>
      <c r="I16393" s="4"/>
      <c r="J16393" s="4"/>
      <c r="K16393" s="4"/>
      <c r="L16393" s="4"/>
      <c r="M16393" s="4"/>
      <c r="N16393" s="4"/>
      <c r="O16393" s="4"/>
      <c r="P16393" s="4"/>
      <c r="Q16393" s="4"/>
      <c r="R16393" s="4"/>
      <c r="S16393" s="4"/>
      <c r="T16393" s="4"/>
      <c r="U16393" s="4"/>
      <c r="V16393" s="4"/>
      <c r="W16393" s="4"/>
      <c r="X16393" s="4"/>
      <c r="Y16393" s="4"/>
      <c r="Z16393" s="4"/>
      <c r="AA16393" s="4"/>
      <c r="AB16393" s="4"/>
      <c r="AE16393" s="4"/>
    </row>
    <row r="16394" spans="1:31">
      <c r="A16394" s="8"/>
      <c r="B16394" s="8"/>
      <c r="C16394" s="9"/>
      <c r="D16394" s="5"/>
      <c r="E16394" s="5"/>
      <c r="F16394" s="5"/>
      <c r="G16394" s="6"/>
      <c r="H16394" s="5"/>
      <c r="I16394" s="4"/>
      <c r="J16394" s="4"/>
      <c r="K16394" s="4"/>
      <c r="L16394" s="4"/>
      <c r="M16394" s="4"/>
      <c r="N16394" s="4"/>
      <c r="O16394" s="4"/>
      <c r="P16394" s="4"/>
      <c r="Q16394" s="4"/>
      <c r="R16394" s="4"/>
      <c r="S16394" s="4"/>
      <c r="T16394" s="4"/>
      <c r="U16394" s="4"/>
      <c r="V16394" s="4"/>
      <c r="W16394" s="4"/>
      <c r="X16394" s="4"/>
      <c r="Y16394" s="4"/>
      <c r="Z16394" s="4"/>
      <c r="AA16394" s="4"/>
      <c r="AB16394" s="4"/>
      <c r="AE16394" s="4"/>
    </row>
    <row r="16395" spans="1:31">
      <c r="A16395" s="8"/>
      <c r="B16395" s="8"/>
      <c r="C16395" s="9"/>
      <c r="D16395" s="5"/>
      <c r="E16395" s="5"/>
      <c r="F16395" s="5"/>
      <c r="G16395" s="6"/>
      <c r="H16395" s="5"/>
      <c r="I16395" s="4"/>
      <c r="J16395" s="4"/>
      <c r="K16395" s="4"/>
      <c r="L16395" s="4"/>
      <c r="M16395" s="4"/>
      <c r="N16395" s="4"/>
      <c r="O16395" s="4"/>
      <c r="P16395" s="4"/>
      <c r="Q16395" s="4"/>
      <c r="R16395" s="4"/>
      <c r="S16395" s="4"/>
      <c r="T16395" s="4"/>
      <c r="U16395" s="4"/>
      <c r="V16395" s="4"/>
      <c r="W16395" s="4"/>
      <c r="X16395" s="4"/>
      <c r="Y16395" s="4"/>
      <c r="Z16395" s="4"/>
      <c r="AA16395" s="4"/>
      <c r="AB16395" s="4"/>
      <c r="AE16395" s="4"/>
    </row>
    <row r="16396" spans="1:31">
      <c r="A16396" s="8"/>
      <c r="B16396" s="8"/>
      <c r="C16396" s="9"/>
      <c r="D16396" s="5"/>
      <c r="E16396" s="5"/>
      <c r="F16396" s="5"/>
      <c r="G16396" s="6"/>
      <c r="H16396" s="5"/>
      <c r="I16396" s="4"/>
      <c r="J16396" s="4"/>
      <c r="K16396" s="4"/>
      <c r="L16396" s="4"/>
      <c r="M16396" s="4"/>
      <c r="N16396" s="4"/>
      <c r="O16396" s="4"/>
      <c r="P16396" s="4"/>
      <c r="Q16396" s="4"/>
      <c r="R16396" s="4"/>
      <c r="S16396" s="4"/>
      <c r="T16396" s="4"/>
      <c r="U16396" s="4"/>
      <c r="V16396" s="4"/>
      <c r="W16396" s="4"/>
      <c r="X16396" s="4"/>
      <c r="Y16396" s="4"/>
      <c r="Z16396" s="4"/>
      <c r="AA16396" s="4"/>
      <c r="AB16396" s="4"/>
      <c r="AE16396" s="4"/>
    </row>
    <row r="16397" spans="1:31">
      <c r="A16397" s="8"/>
      <c r="B16397" s="8"/>
      <c r="C16397" s="9"/>
      <c r="D16397" s="5"/>
      <c r="E16397" s="5"/>
      <c r="F16397" s="5"/>
      <c r="G16397" s="6"/>
      <c r="H16397" s="5"/>
      <c r="I16397" s="4"/>
      <c r="J16397" s="4"/>
      <c r="K16397" s="4"/>
      <c r="L16397" s="4"/>
      <c r="M16397" s="4"/>
      <c r="N16397" s="4"/>
      <c r="O16397" s="4"/>
      <c r="P16397" s="4"/>
      <c r="Q16397" s="4"/>
      <c r="R16397" s="4"/>
      <c r="S16397" s="4"/>
      <c r="T16397" s="4"/>
      <c r="U16397" s="4"/>
      <c r="V16397" s="4"/>
      <c r="W16397" s="4"/>
      <c r="X16397" s="4"/>
      <c r="Y16397" s="4"/>
      <c r="Z16397" s="4"/>
      <c r="AA16397" s="4"/>
      <c r="AB16397" s="4"/>
      <c r="AE16397" s="4"/>
    </row>
    <row r="16398" spans="1:31">
      <c r="A16398" s="8"/>
      <c r="B16398" s="8"/>
      <c r="C16398" s="9"/>
      <c r="D16398" s="5"/>
      <c r="E16398" s="5"/>
      <c r="F16398" s="5"/>
      <c r="G16398" s="6"/>
      <c r="H16398" s="5"/>
      <c r="I16398" s="4"/>
      <c r="J16398" s="4"/>
      <c r="K16398" s="4"/>
      <c r="L16398" s="4"/>
      <c r="M16398" s="4"/>
      <c r="N16398" s="4"/>
      <c r="O16398" s="4"/>
      <c r="P16398" s="4"/>
      <c r="Q16398" s="4"/>
      <c r="R16398" s="4"/>
      <c r="S16398" s="4"/>
      <c r="T16398" s="4"/>
      <c r="U16398" s="4"/>
      <c r="V16398" s="4"/>
      <c r="W16398" s="4"/>
      <c r="X16398" s="4"/>
      <c r="Y16398" s="4"/>
      <c r="Z16398" s="4"/>
      <c r="AA16398" s="4"/>
      <c r="AB16398" s="4"/>
      <c r="AE16398" s="4"/>
    </row>
    <row r="16399" spans="1:31">
      <c r="A16399" s="8"/>
      <c r="B16399" s="8"/>
      <c r="C16399" s="10"/>
      <c r="D16399" s="5"/>
      <c r="E16399" s="5"/>
      <c r="F16399" s="5"/>
      <c r="G16399" s="6"/>
      <c r="H16399" s="5"/>
      <c r="I16399" s="4"/>
      <c r="J16399" s="4"/>
      <c r="K16399" s="4"/>
      <c r="L16399" s="4"/>
      <c r="M16399" s="4"/>
      <c r="N16399" s="4"/>
      <c r="O16399" s="4"/>
      <c r="P16399" s="4"/>
      <c r="Q16399" s="4"/>
      <c r="R16399" s="4"/>
      <c r="S16399" s="4"/>
      <c r="T16399" s="4"/>
      <c r="U16399" s="4"/>
      <c r="V16399" s="4"/>
      <c r="W16399" s="4"/>
      <c r="X16399" s="4"/>
      <c r="Y16399" s="4"/>
      <c r="Z16399" s="4"/>
      <c r="AA16399" s="4"/>
      <c r="AB16399" s="4"/>
      <c r="AE16399" s="4"/>
    </row>
    <row r="16400" spans="1:31">
      <c r="A16400" s="8"/>
      <c r="B16400" s="8"/>
      <c r="C16400" s="10"/>
      <c r="D16400" s="5"/>
      <c r="E16400" s="5"/>
      <c r="F16400" s="5"/>
      <c r="G16400" s="6"/>
      <c r="H16400" s="5"/>
      <c r="I16400" s="4"/>
      <c r="J16400" s="4"/>
      <c r="K16400" s="4"/>
      <c r="L16400" s="4"/>
      <c r="M16400" s="4"/>
      <c r="N16400" s="4"/>
      <c r="O16400" s="4"/>
      <c r="P16400" s="4"/>
      <c r="Q16400" s="4"/>
      <c r="R16400" s="4"/>
      <c r="S16400" s="4"/>
      <c r="T16400" s="4"/>
      <c r="U16400" s="4"/>
      <c r="V16400" s="4"/>
      <c r="W16400" s="4"/>
      <c r="X16400" s="4"/>
      <c r="Y16400" s="4"/>
      <c r="Z16400" s="4"/>
      <c r="AA16400" s="4"/>
      <c r="AB16400" s="4"/>
      <c r="AE16400" s="4"/>
    </row>
    <row r="16401" spans="1:31">
      <c r="A16401" s="8"/>
      <c r="B16401" s="8"/>
      <c r="C16401" s="10"/>
      <c r="D16401" s="5"/>
      <c r="E16401" s="5"/>
      <c r="F16401" s="5"/>
      <c r="G16401" s="6"/>
      <c r="H16401" s="5"/>
      <c r="I16401" s="4"/>
      <c r="J16401" s="4"/>
      <c r="K16401" s="4"/>
      <c r="L16401" s="4"/>
      <c r="M16401" s="4"/>
      <c r="N16401" s="4"/>
      <c r="O16401" s="4"/>
      <c r="P16401" s="4"/>
      <c r="Q16401" s="4"/>
      <c r="R16401" s="4"/>
      <c r="S16401" s="4"/>
      <c r="T16401" s="4"/>
      <c r="U16401" s="4"/>
      <c r="V16401" s="4"/>
      <c r="W16401" s="4"/>
      <c r="X16401" s="4"/>
      <c r="Y16401" s="4"/>
      <c r="Z16401" s="4"/>
      <c r="AA16401" s="4"/>
      <c r="AB16401" s="4"/>
      <c r="AE16401" s="4"/>
    </row>
    <row r="16402" spans="1:31">
      <c r="A16402" s="8"/>
      <c r="B16402" s="8"/>
      <c r="C16402" s="9"/>
      <c r="D16402" s="5"/>
      <c r="E16402" s="5"/>
      <c r="F16402" s="5"/>
      <c r="G16402" s="6"/>
      <c r="H16402" s="5"/>
      <c r="I16402" s="4"/>
      <c r="J16402" s="4"/>
      <c r="K16402" s="4"/>
      <c r="L16402" s="4"/>
      <c r="M16402" s="4"/>
      <c r="N16402" s="4"/>
      <c r="O16402" s="4"/>
      <c r="P16402" s="4"/>
      <c r="Q16402" s="4"/>
      <c r="R16402" s="4"/>
      <c r="S16402" s="4"/>
      <c r="T16402" s="4"/>
      <c r="U16402" s="4"/>
      <c r="V16402" s="4"/>
      <c r="W16402" s="4"/>
      <c r="X16402" s="4"/>
      <c r="Y16402" s="4"/>
      <c r="Z16402" s="4"/>
      <c r="AA16402" s="4"/>
      <c r="AB16402" s="4"/>
      <c r="AE16402" s="4"/>
    </row>
    <row r="16403" spans="1:31">
      <c r="A16403" s="8"/>
      <c r="B16403" s="8"/>
      <c r="C16403" s="7"/>
      <c r="D16403" s="5"/>
      <c r="E16403" s="5"/>
      <c r="F16403" s="5"/>
      <c r="G16403" s="6"/>
      <c r="H16403" s="5"/>
      <c r="I16403" s="4"/>
      <c r="J16403" s="4"/>
      <c r="K16403" s="4"/>
      <c r="L16403" s="4"/>
      <c r="M16403" s="4"/>
      <c r="N16403" s="4"/>
      <c r="O16403" s="4"/>
      <c r="P16403" s="4"/>
      <c r="Q16403" s="4"/>
      <c r="R16403" s="4"/>
      <c r="S16403" s="4"/>
      <c r="T16403" s="4"/>
      <c r="U16403" s="4"/>
      <c r="V16403" s="4"/>
      <c r="W16403" s="4"/>
      <c r="X16403" s="4"/>
      <c r="Y16403" s="4"/>
      <c r="Z16403" s="4"/>
      <c r="AA16403" s="4"/>
      <c r="AB16403" s="4"/>
      <c r="AE16403" s="4"/>
    </row>
    <row r="16404" spans="1:31">
      <c r="A16404" s="8"/>
      <c r="B16404" s="8"/>
      <c r="C16404" s="7"/>
      <c r="D16404" s="5"/>
      <c r="E16404" s="5"/>
      <c r="F16404" s="5"/>
      <c r="G16404" s="6"/>
      <c r="H16404" s="5"/>
      <c r="I16404" s="4"/>
      <c r="J16404" s="4"/>
      <c r="K16404" s="4"/>
      <c r="L16404" s="4"/>
      <c r="M16404" s="4"/>
      <c r="N16404" s="4"/>
      <c r="O16404" s="4"/>
      <c r="P16404" s="4"/>
      <c r="Q16404" s="4"/>
      <c r="R16404" s="4"/>
      <c r="S16404" s="4"/>
      <c r="T16404" s="4"/>
      <c r="U16404" s="4"/>
      <c r="V16404" s="4"/>
      <c r="W16404" s="4"/>
      <c r="X16404" s="4"/>
      <c r="Y16404" s="4"/>
      <c r="Z16404" s="4"/>
      <c r="AA16404" s="4"/>
      <c r="AB16404" s="4"/>
      <c r="AE16404" s="4"/>
    </row>
    <row r="16405" spans="1:31">
      <c r="A16405" s="8"/>
      <c r="B16405" s="8"/>
      <c r="C16405" s="9"/>
      <c r="D16405" s="5"/>
      <c r="E16405" s="5"/>
      <c r="F16405" s="5"/>
      <c r="G16405" s="6"/>
      <c r="H16405" s="5"/>
      <c r="I16405" s="4"/>
      <c r="J16405" s="4"/>
      <c r="K16405" s="4"/>
      <c r="L16405" s="4"/>
      <c r="M16405" s="4"/>
      <c r="N16405" s="4"/>
      <c r="O16405" s="4"/>
      <c r="P16405" s="4"/>
      <c r="Q16405" s="4"/>
      <c r="R16405" s="4"/>
      <c r="S16405" s="4"/>
      <c r="T16405" s="4"/>
      <c r="U16405" s="4"/>
      <c r="V16405" s="4"/>
      <c r="W16405" s="4"/>
      <c r="X16405" s="4"/>
      <c r="Y16405" s="4"/>
      <c r="Z16405" s="4"/>
      <c r="AA16405" s="4"/>
      <c r="AB16405" s="4"/>
      <c r="AE16405" s="4"/>
    </row>
    <row r="16406" spans="1:31">
      <c r="A16406" s="8"/>
      <c r="B16406" s="8"/>
      <c r="C16406" s="7"/>
      <c r="D16406" s="5"/>
      <c r="E16406" s="5"/>
      <c r="F16406" s="5"/>
      <c r="G16406" s="6"/>
      <c r="H16406" s="5"/>
      <c r="I16406" s="4"/>
      <c r="J16406" s="4"/>
      <c r="K16406" s="4"/>
      <c r="L16406" s="4"/>
      <c r="M16406" s="4"/>
      <c r="N16406" s="4"/>
      <c r="O16406" s="4"/>
      <c r="P16406" s="4"/>
      <c r="Q16406" s="4"/>
      <c r="R16406" s="4"/>
      <c r="S16406" s="4"/>
      <c r="T16406" s="4"/>
      <c r="U16406" s="4"/>
      <c r="V16406" s="4"/>
      <c r="W16406" s="4"/>
      <c r="X16406" s="4"/>
      <c r="Y16406" s="4"/>
      <c r="Z16406" s="4"/>
      <c r="AA16406" s="4"/>
      <c r="AB16406" s="4"/>
      <c r="AE16406" s="4"/>
    </row>
    <row r="16407" spans="1:31">
      <c r="A16407" s="8"/>
      <c r="B16407" s="8"/>
      <c r="C16407" s="10"/>
      <c r="D16407" s="5"/>
      <c r="E16407" s="5"/>
      <c r="F16407" s="5"/>
      <c r="G16407" s="6"/>
      <c r="H16407" s="5"/>
      <c r="I16407" s="4"/>
      <c r="J16407" s="4"/>
      <c r="K16407" s="4"/>
      <c r="L16407" s="4"/>
      <c r="M16407" s="4"/>
      <c r="N16407" s="4"/>
      <c r="O16407" s="4"/>
      <c r="P16407" s="4"/>
      <c r="Q16407" s="4"/>
      <c r="R16407" s="4"/>
      <c r="S16407" s="4"/>
      <c r="T16407" s="4"/>
      <c r="U16407" s="4"/>
      <c r="V16407" s="4"/>
      <c r="W16407" s="4"/>
      <c r="X16407" s="4"/>
      <c r="Y16407" s="4"/>
      <c r="Z16407" s="4"/>
      <c r="AA16407" s="4"/>
      <c r="AB16407" s="4"/>
      <c r="AE16407" s="4"/>
    </row>
    <row r="16408" spans="1:31">
      <c r="A16408" s="8"/>
      <c r="B16408" s="8"/>
      <c r="C16408" s="9"/>
      <c r="D16408" s="5"/>
      <c r="E16408" s="5"/>
      <c r="F16408" s="5"/>
      <c r="G16408" s="6"/>
      <c r="H16408" s="5"/>
      <c r="I16408" s="4"/>
      <c r="J16408" s="4"/>
      <c r="K16408" s="4"/>
      <c r="L16408" s="4"/>
      <c r="M16408" s="4"/>
      <c r="N16408" s="4"/>
      <c r="O16408" s="4"/>
      <c r="P16408" s="4"/>
      <c r="Q16408" s="4"/>
      <c r="R16408" s="4"/>
      <c r="S16408" s="4"/>
      <c r="T16408" s="4"/>
      <c r="U16408" s="4"/>
      <c r="V16408" s="4"/>
      <c r="W16408" s="4"/>
      <c r="X16408" s="4"/>
      <c r="Y16408" s="4"/>
      <c r="Z16408" s="4"/>
      <c r="AA16408" s="4"/>
      <c r="AB16408" s="4"/>
      <c r="AE16408" s="4"/>
    </row>
    <row r="16409" spans="1:31">
      <c r="A16409" s="8"/>
      <c r="B16409" s="8"/>
      <c r="C16409" s="9"/>
      <c r="D16409" s="5"/>
      <c r="E16409" s="5"/>
      <c r="F16409" s="5"/>
      <c r="G16409" s="6"/>
      <c r="H16409" s="5"/>
      <c r="I16409" s="4"/>
      <c r="J16409" s="4"/>
      <c r="K16409" s="4"/>
      <c r="L16409" s="4"/>
      <c r="M16409" s="4"/>
      <c r="N16409" s="4"/>
      <c r="O16409" s="4"/>
      <c r="P16409" s="4"/>
      <c r="Q16409" s="4"/>
      <c r="R16409" s="4"/>
      <c r="S16409" s="4"/>
      <c r="T16409" s="4"/>
      <c r="U16409" s="4"/>
      <c r="V16409" s="4"/>
      <c r="W16409" s="4"/>
      <c r="X16409" s="4"/>
      <c r="Y16409" s="4"/>
      <c r="Z16409" s="4"/>
      <c r="AA16409" s="4"/>
      <c r="AB16409" s="4"/>
      <c r="AE16409" s="4"/>
    </row>
    <row r="16410" spans="1:31">
      <c r="A16410" s="8"/>
      <c r="B16410" s="8"/>
      <c r="C16410" s="9"/>
      <c r="D16410" s="5"/>
      <c r="E16410" s="5"/>
      <c r="F16410" s="5"/>
      <c r="G16410" s="6"/>
      <c r="H16410" s="5"/>
      <c r="I16410" s="4"/>
      <c r="J16410" s="4"/>
      <c r="K16410" s="4"/>
      <c r="L16410" s="4"/>
      <c r="M16410" s="4"/>
      <c r="N16410" s="4"/>
      <c r="O16410" s="4"/>
      <c r="P16410" s="4"/>
      <c r="Q16410" s="4"/>
      <c r="R16410" s="4"/>
      <c r="S16410" s="4"/>
      <c r="T16410" s="4"/>
      <c r="U16410" s="4"/>
      <c r="V16410" s="4"/>
      <c r="W16410" s="4"/>
      <c r="X16410" s="4"/>
      <c r="Y16410" s="4"/>
      <c r="Z16410" s="4"/>
      <c r="AA16410" s="4"/>
      <c r="AB16410" s="4"/>
      <c r="AE16410" s="4"/>
    </row>
    <row r="16411" spans="1:31">
      <c r="A16411" s="8"/>
      <c r="B16411" s="8"/>
      <c r="C16411" s="9"/>
      <c r="D16411" s="5"/>
      <c r="E16411" s="5"/>
      <c r="F16411" s="5"/>
      <c r="G16411" s="6"/>
      <c r="H16411" s="5"/>
      <c r="I16411" s="4"/>
      <c r="J16411" s="4"/>
      <c r="K16411" s="4"/>
      <c r="L16411" s="4"/>
      <c r="M16411" s="4"/>
      <c r="N16411" s="4"/>
      <c r="O16411" s="4"/>
      <c r="P16411" s="4"/>
      <c r="Q16411" s="4"/>
      <c r="R16411" s="4"/>
      <c r="S16411" s="4"/>
      <c r="T16411" s="4"/>
      <c r="U16411" s="4"/>
      <c r="V16411" s="4"/>
      <c r="W16411" s="4"/>
      <c r="X16411" s="4"/>
      <c r="Y16411" s="4"/>
      <c r="Z16411" s="4"/>
      <c r="AA16411" s="4"/>
      <c r="AB16411" s="4"/>
      <c r="AE16411" s="4"/>
    </row>
    <row r="16412" spans="1:31">
      <c r="A16412" s="8"/>
      <c r="B16412" s="8"/>
      <c r="C16412" s="10"/>
      <c r="D16412" s="5"/>
      <c r="E16412" s="5"/>
      <c r="F16412" s="5"/>
      <c r="G16412" s="6"/>
      <c r="H16412" s="5"/>
      <c r="I16412" s="4"/>
      <c r="J16412" s="4"/>
      <c r="K16412" s="4"/>
      <c r="L16412" s="4"/>
      <c r="M16412" s="4"/>
      <c r="N16412" s="4"/>
      <c r="O16412" s="4"/>
      <c r="P16412" s="4"/>
      <c r="Q16412" s="4"/>
      <c r="R16412" s="4"/>
      <c r="S16412" s="4"/>
      <c r="T16412" s="4"/>
      <c r="U16412" s="4"/>
      <c r="V16412" s="4"/>
      <c r="W16412" s="4"/>
      <c r="X16412" s="4"/>
      <c r="Y16412" s="4"/>
      <c r="Z16412" s="4"/>
      <c r="AA16412" s="4"/>
      <c r="AB16412" s="4"/>
      <c r="AE16412" s="4"/>
    </row>
    <row r="16413" spans="1:31">
      <c r="A16413" s="8"/>
      <c r="B16413" s="8"/>
      <c r="C16413" s="10"/>
      <c r="D16413" s="5"/>
      <c r="E16413" s="5"/>
      <c r="F16413" s="5"/>
      <c r="G16413" s="6"/>
      <c r="H16413" s="5"/>
      <c r="I16413" s="4"/>
      <c r="J16413" s="4"/>
      <c r="K16413" s="4"/>
      <c r="L16413" s="4"/>
      <c r="M16413" s="4"/>
      <c r="N16413" s="4"/>
      <c r="O16413" s="4"/>
      <c r="P16413" s="4"/>
      <c r="Q16413" s="4"/>
      <c r="R16413" s="4"/>
      <c r="S16413" s="4"/>
      <c r="T16413" s="4"/>
      <c r="U16413" s="4"/>
      <c r="V16413" s="4"/>
      <c r="W16413" s="4"/>
      <c r="X16413" s="4"/>
      <c r="Y16413" s="4"/>
      <c r="Z16413" s="4"/>
      <c r="AA16413" s="4"/>
      <c r="AB16413" s="4"/>
      <c r="AE16413" s="4"/>
    </row>
    <row r="16414" spans="1:31">
      <c r="A16414" s="8"/>
      <c r="B16414" s="8"/>
      <c r="C16414" s="10"/>
      <c r="D16414" s="5"/>
      <c r="E16414" s="5"/>
      <c r="F16414" s="5"/>
      <c r="G16414" s="6"/>
      <c r="H16414" s="5"/>
      <c r="I16414" s="4"/>
      <c r="J16414" s="4"/>
      <c r="K16414" s="4"/>
      <c r="L16414" s="4"/>
      <c r="M16414" s="4"/>
      <c r="N16414" s="4"/>
      <c r="O16414" s="4"/>
      <c r="P16414" s="4"/>
      <c r="Q16414" s="4"/>
      <c r="R16414" s="4"/>
      <c r="S16414" s="4"/>
      <c r="T16414" s="4"/>
      <c r="U16414" s="4"/>
      <c r="V16414" s="4"/>
      <c r="W16414" s="4"/>
      <c r="X16414" s="4"/>
      <c r="Y16414" s="4"/>
      <c r="Z16414" s="4"/>
      <c r="AA16414" s="4"/>
      <c r="AB16414" s="4"/>
      <c r="AE16414" s="4"/>
    </row>
    <row r="16415" spans="1:31">
      <c r="A16415" s="8"/>
      <c r="B16415" s="8"/>
      <c r="C16415" s="9"/>
      <c r="D16415" s="5"/>
      <c r="E16415" s="5"/>
      <c r="F16415" s="5"/>
      <c r="G16415" s="6"/>
      <c r="H16415" s="5"/>
      <c r="I16415" s="4"/>
      <c r="J16415" s="4"/>
      <c r="K16415" s="4"/>
      <c r="L16415" s="4"/>
      <c r="M16415" s="4"/>
      <c r="N16415" s="4"/>
      <c r="O16415" s="4"/>
      <c r="P16415" s="4"/>
      <c r="Q16415" s="4"/>
      <c r="R16415" s="4"/>
      <c r="S16415" s="4"/>
      <c r="T16415" s="4"/>
      <c r="U16415" s="4"/>
      <c r="V16415" s="4"/>
      <c r="W16415" s="4"/>
      <c r="X16415" s="4"/>
      <c r="Y16415" s="4"/>
      <c r="Z16415" s="4"/>
      <c r="AA16415" s="4"/>
      <c r="AB16415" s="4"/>
      <c r="AE16415" s="4"/>
    </row>
    <row r="16416" spans="1:31">
      <c r="A16416" s="8"/>
      <c r="B16416" s="8"/>
      <c r="C16416" s="9"/>
      <c r="D16416" s="5"/>
      <c r="E16416" s="5"/>
      <c r="F16416" s="5"/>
      <c r="G16416" s="6"/>
      <c r="H16416" s="5"/>
      <c r="I16416" s="4"/>
      <c r="J16416" s="4"/>
      <c r="K16416" s="4"/>
      <c r="L16416" s="4"/>
      <c r="M16416" s="4"/>
      <c r="N16416" s="4"/>
      <c r="O16416" s="4"/>
      <c r="P16416" s="4"/>
      <c r="Q16416" s="4"/>
      <c r="R16416" s="4"/>
      <c r="S16416" s="4"/>
      <c r="T16416" s="4"/>
      <c r="U16416" s="4"/>
      <c r="V16416" s="4"/>
      <c r="W16416" s="4"/>
      <c r="X16416" s="4"/>
      <c r="Y16416" s="4"/>
      <c r="Z16416" s="4"/>
      <c r="AA16416" s="4"/>
      <c r="AB16416" s="4"/>
      <c r="AE16416" s="4"/>
    </row>
    <row r="16417" spans="1:31">
      <c r="A16417" s="8"/>
      <c r="B16417" s="8"/>
      <c r="C16417" s="9"/>
      <c r="D16417" s="5"/>
      <c r="E16417" s="5"/>
      <c r="F16417" s="5"/>
      <c r="G16417" s="6"/>
      <c r="H16417" s="5"/>
      <c r="I16417" s="4"/>
      <c r="J16417" s="4"/>
      <c r="K16417" s="4"/>
      <c r="L16417" s="4"/>
      <c r="M16417" s="4"/>
      <c r="N16417" s="4"/>
      <c r="O16417" s="4"/>
      <c r="P16417" s="4"/>
      <c r="Q16417" s="4"/>
      <c r="R16417" s="4"/>
      <c r="S16417" s="4"/>
      <c r="T16417" s="4"/>
      <c r="U16417" s="4"/>
      <c r="V16417" s="4"/>
      <c r="W16417" s="4"/>
      <c r="X16417" s="4"/>
      <c r="Y16417" s="4"/>
      <c r="Z16417" s="4"/>
      <c r="AA16417" s="4"/>
      <c r="AB16417" s="4"/>
      <c r="AE16417" s="4"/>
    </row>
    <row r="16418" spans="1:31">
      <c r="A16418" s="8"/>
      <c r="B16418" s="8"/>
      <c r="C16418" s="9"/>
      <c r="D16418" s="5"/>
      <c r="E16418" s="5"/>
      <c r="F16418" s="5"/>
      <c r="G16418" s="6"/>
      <c r="H16418" s="5"/>
      <c r="I16418" s="4"/>
      <c r="J16418" s="4"/>
      <c r="K16418" s="4"/>
      <c r="L16418" s="4"/>
      <c r="M16418" s="4"/>
      <c r="N16418" s="4"/>
      <c r="O16418" s="4"/>
      <c r="P16418" s="4"/>
      <c r="Q16418" s="4"/>
      <c r="R16418" s="4"/>
      <c r="S16418" s="4"/>
      <c r="T16418" s="4"/>
      <c r="U16418" s="4"/>
      <c r="V16418" s="4"/>
      <c r="W16418" s="4"/>
      <c r="X16418" s="4"/>
      <c r="Y16418" s="4"/>
      <c r="Z16418" s="4"/>
      <c r="AA16418" s="4"/>
      <c r="AB16418" s="4"/>
      <c r="AE16418" s="4"/>
    </row>
    <row r="16419" spans="1:31">
      <c r="A16419" s="8"/>
      <c r="B16419" s="8"/>
      <c r="C16419" s="9"/>
      <c r="D16419" s="5"/>
      <c r="E16419" s="5"/>
      <c r="F16419" s="5"/>
      <c r="G16419" s="6"/>
      <c r="H16419" s="5"/>
      <c r="I16419" s="4"/>
      <c r="J16419" s="4"/>
      <c r="K16419" s="4"/>
      <c r="L16419" s="4"/>
      <c r="M16419" s="4"/>
      <c r="N16419" s="4"/>
      <c r="O16419" s="4"/>
      <c r="P16419" s="4"/>
      <c r="Q16419" s="4"/>
      <c r="R16419" s="4"/>
      <c r="S16419" s="4"/>
      <c r="T16419" s="4"/>
      <c r="U16419" s="4"/>
      <c r="V16419" s="4"/>
      <c r="W16419" s="4"/>
      <c r="X16419" s="4"/>
      <c r="Y16419" s="4"/>
      <c r="Z16419" s="4"/>
      <c r="AA16419" s="4"/>
      <c r="AB16419" s="4"/>
      <c r="AE16419" s="4"/>
    </row>
    <row r="16420" spans="1:31">
      <c r="A16420" s="8"/>
      <c r="B16420" s="8"/>
      <c r="C16420" s="9"/>
      <c r="D16420" s="5"/>
      <c r="E16420" s="5"/>
      <c r="F16420" s="5"/>
      <c r="G16420" s="6"/>
      <c r="H16420" s="5"/>
      <c r="I16420" s="4"/>
      <c r="J16420" s="4"/>
      <c r="K16420" s="4"/>
      <c r="L16420" s="4"/>
      <c r="M16420" s="4"/>
      <c r="N16420" s="4"/>
      <c r="O16420" s="4"/>
      <c r="P16420" s="4"/>
      <c r="Q16420" s="4"/>
      <c r="R16420" s="4"/>
      <c r="S16420" s="4"/>
      <c r="T16420" s="4"/>
      <c r="U16420" s="4"/>
      <c r="V16420" s="4"/>
      <c r="W16420" s="4"/>
      <c r="X16420" s="4"/>
      <c r="Y16420" s="4"/>
      <c r="Z16420" s="4"/>
      <c r="AA16420" s="4"/>
      <c r="AB16420" s="4"/>
      <c r="AE16420" s="4"/>
    </row>
    <row r="16421" spans="1:31">
      <c r="A16421" s="8"/>
      <c r="B16421" s="8"/>
      <c r="C16421" s="10"/>
      <c r="D16421" s="5"/>
      <c r="E16421" s="5"/>
      <c r="F16421" s="5"/>
      <c r="G16421" s="6"/>
      <c r="H16421" s="5"/>
      <c r="I16421" s="4"/>
      <c r="J16421" s="4"/>
      <c r="K16421" s="4"/>
      <c r="L16421" s="4"/>
      <c r="M16421" s="4"/>
      <c r="N16421" s="4"/>
      <c r="O16421" s="4"/>
      <c r="P16421" s="4"/>
      <c r="Q16421" s="4"/>
      <c r="R16421" s="4"/>
      <c r="S16421" s="4"/>
      <c r="T16421" s="4"/>
      <c r="U16421" s="4"/>
      <c r="V16421" s="4"/>
      <c r="W16421" s="4"/>
      <c r="X16421" s="4"/>
      <c r="Y16421" s="4"/>
      <c r="Z16421" s="4"/>
      <c r="AA16421" s="4"/>
      <c r="AB16421" s="4"/>
      <c r="AE16421" s="4"/>
    </row>
    <row r="16422" spans="1:31">
      <c r="A16422" s="8"/>
      <c r="B16422" s="8"/>
      <c r="C16422" s="10"/>
      <c r="D16422" s="5"/>
      <c r="E16422" s="5"/>
      <c r="F16422" s="5"/>
      <c r="G16422" s="6"/>
      <c r="H16422" s="5"/>
      <c r="I16422" s="4"/>
      <c r="J16422" s="4"/>
      <c r="K16422" s="4"/>
      <c r="L16422" s="4"/>
      <c r="M16422" s="4"/>
      <c r="N16422" s="4"/>
      <c r="O16422" s="4"/>
      <c r="P16422" s="4"/>
      <c r="Q16422" s="4"/>
      <c r="R16422" s="4"/>
      <c r="S16422" s="4"/>
      <c r="T16422" s="4"/>
      <c r="U16422" s="4"/>
      <c r="V16422" s="4"/>
      <c r="W16422" s="4"/>
      <c r="X16422" s="4"/>
      <c r="Y16422" s="4"/>
      <c r="Z16422" s="4"/>
      <c r="AA16422" s="4"/>
      <c r="AB16422" s="4"/>
      <c r="AE16422" s="4"/>
    </row>
    <row r="16423" spans="1:31">
      <c r="A16423" s="8"/>
      <c r="B16423" s="8"/>
      <c r="C16423" s="10"/>
      <c r="D16423" s="5"/>
      <c r="E16423" s="5"/>
      <c r="F16423" s="5"/>
      <c r="G16423" s="6"/>
      <c r="H16423" s="5"/>
      <c r="I16423" s="4"/>
      <c r="J16423" s="4"/>
      <c r="K16423" s="4"/>
      <c r="L16423" s="4"/>
      <c r="M16423" s="4"/>
      <c r="N16423" s="4"/>
      <c r="O16423" s="4"/>
      <c r="P16423" s="4"/>
      <c r="Q16423" s="4"/>
      <c r="R16423" s="4"/>
      <c r="S16423" s="4"/>
      <c r="T16423" s="4"/>
      <c r="U16423" s="4"/>
      <c r="V16423" s="4"/>
      <c r="W16423" s="4"/>
      <c r="X16423" s="4"/>
      <c r="Y16423" s="4"/>
      <c r="Z16423" s="4"/>
      <c r="AA16423" s="4"/>
      <c r="AB16423" s="4"/>
      <c r="AE16423" s="4"/>
    </row>
    <row r="16424" spans="1:31">
      <c r="A16424" s="8"/>
      <c r="B16424" s="8"/>
      <c r="C16424" s="9"/>
      <c r="D16424" s="5"/>
      <c r="E16424" s="5"/>
      <c r="F16424" s="5"/>
      <c r="G16424" s="6"/>
      <c r="H16424" s="5"/>
      <c r="I16424" s="4"/>
      <c r="J16424" s="4"/>
      <c r="K16424" s="4"/>
      <c r="L16424" s="4"/>
      <c r="M16424" s="4"/>
      <c r="N16424" s="4"/>
      <c r="O16424" s="4"/>
      <c r="P16424" s="4"/>
      <c r="Q16424" s="4"/>
      <c r="R16424" s="4"/>
      <c r="S16424" s="4"/>
      <c r="T16424" s="4"/>
      <c r="U16424" s="4"/>
      <c r="V16424" s="4"/>
      <c r="W16424" s="4"/>
      <c r="X16424" s="4"/>
      <c r="Y16424" s="4"/>
      <c r="Z16424" s="4"/>
      <c r="AA16424" s="4"/>
      <c r="AB16424" s="4"/>
      <c r="AE16424" s="4"/>
    </row>
    <row r="16425" spans="1:31">
      <c r="A16425" s="8"/>
      <c r="B16425" s="8"/>
      <c r="C16425" s="9"/>
      <c r="D16425" s="5"/>
      <c r="E16425" s="5"/>
      <c r="F16425" s="5"/>
      <c r="G16425" s="6"/>
      <c r="H16425" s="5"/>
      <c r="I16425" s="4"/>
      <c r="J16425" s="4"/>
      <c r="K16425" s="4"/>
      <c r="L16425" s="4"/>
      <c r="M16425" s="4"/>
      <c r="N16425" s="4"/>
      <c r="O16425" s="4"/>
      <c r="P16425" s="4"/>
      <c r="Q16425" s="4"/>
      <c r="R16425" s="4"/>
      <c r="S16425" s="4"/>
      <c r="T16425" s="4"/>
      <c r="U16425" s="4"/>
      <c r="V16425" s="4"/>
      <c r="W16425" s="4"/>
      <c r="X16425" s="4"/>
      <c r="Y16425" s="4"/>
      <c r="Z16425" s="4"/>
      <c r="AA16425" s="4"/>
      <c r="AB16425" s="4"/>
      <c r="AE16425" s="4"/>
    </row>
    <row r="16426" spans="1:31">
      <c r="A16426" s="8"/>
      <c r="B16426" s="8"/>
      <c r="C16426" s="7"/>
      <c r="D16426" s="5"/>
      <c r="E16426" s="5"/>
      <c r="F16426" s="5"/>
      <c r="G16426" s="6"/>
      <c r="H16426" s="5"/>
      <c r="I16426" s="4"/>
      <c r="J16426" s="4"/>
      <c r="K16426" s="4"/>
      <c r="L16426" s="4"/>
      <c r="M16426" s="4"/>
      <c r="N16426" s="4"/>
      <c r="O16426" s="4"/>
      <c r="P16426" s="4"/>
      <c r="Q16426" s="4"/>
      <c r="R16426" s="4"/>
      <c r="S16426" s="4"/>
      <c r="T16426" s="4"/>
      <c r="U16426" s="4"/>
      <c r="V16426" s="4"/>
      <c r="W16426" s="4"/>
      <c r="X16426" s="4"/>
      <c r="Y16426" s="4"/>
      <c r="Z16426" s="4"/>
      <c r="AA16426" s="4"/>
      <c r="AB16426" s="4"/>
      <c r="AE16426" s="4"/>
    </row>
    <row r="16427" spans="1:31">
      <c r="A16427" s="8"/>
      <c r="B16427" s="8"/>
      <c r="C16427" s="9"/>
      <c r="D16427" s="5"/>
      <c r="E16427" s="5"/>
      <c r="F16427" s="5"/>
      <c r="G16427" s="6"/>
      <c r="H16427" s="5"/>
      <c r="I16427" s="4"/>
      <c r="J16427" s="4"/>
      <c r="K16427" s="4"/>
      <c r="L16427" s="4"/>
      <c r="M16427" s="4"/>
      <c r="N16427" s="4"/>
      <c r="O16427" s="4"/>
      <c r="P16427" s="4"/>
      <c r="Q16427" s="4"/>
      <c r="R16427" s="4"/>
      <c r="S16427" s="4"/>
      <c r="T16427" s="4"/>
      <c r="U16427" s="4"/>
      <c r="V16427" s="4"/>
      <c r="W16427" s="4"/>
      <c r="X16427" s="4"/>
      <c r="Y16427" s="4"/>
      <c r="Z16427" s="4"/>
      <c r="AA16427" s="4"/>
      <c r="AB16427" s="4"/>
      <c r="AE16427" s="4"/>
    </row>
    <row r="16428" spans="1:31">
      <c r="A16428" s="8"/>
      <c r="B16428" s="8"/>
      <c r="C16428" s="9"/>
      <c r="D16428" s="5"/>
      <c r="E16428" s="5"/>
      <c r="F16428" s="5"/>
      <c r="G16428" s="6"/>
      <c r="H16428" s="5"/>
      <c r="I16428" s="4"/>
      <c r="J16428" s="4"/>
      <c r="K16428" s="4"/>
      <c r="L16428" s="4"/>
      <c r="M16428" s="4"/>
      <c r="N16428" s="4"/>
      <c r="O16428" s="4"/>
      <c r="P16428" s="4"/>
      <c r="Q16428" s="4"/>
      <c r="R16428" s="4"/>
      <c r="S16428" s="4"/>
      <c r="T16428" s="4"/>
      <c r="U16428" s="4"/>
      <c r="V16428" s="4"/>
      <c r="W16428" s="4"/>
      <c r="X16428" s="4"/>
      <c r="Y16428" s="4"/>
      <c r="Z16428" s="4"/>
      <c r="AA16428" s="4"/>
      <c r="AB16428" s="4"/>
      <c r="AE16428" s="4"/>
    </row>
    <row r="16429" spans="1:31">
      <c r="A16429" s="8"/>
      <c r="B16429" s="8"/>
      <c r="C16429" s="9"/>
      <c r="D16429" s="5"/>
      <c r="E16429" s="5"/>
      <c r="F16429" s="5"/>
      <c r="G16429" s="6"/>
      <c r="H16429" s="5"/>
      <c r="I16429" s="4"/>
      <c r="J16429" s="4"/>
      <c r="K16429" s="4"/>
      <c r="L16429" s="4"/>
      <c r="M16429" s="4"/>
      <c r="N16429" s="4"/>
      <c r="O16429" s="4"/>
      <c r="P16429" s="4"/>
      <c r="Q16429" s="4"/>
      <c r="R16429" s="4"/>
      <c r="S16429" s="4"/>
      <c r="T16429" s="4"/>
      <c r="U16429" s="4"/>
      <c r="V16429" s="4"/>
      <c r="W16429" s="4"/>
      <c r="X16429" s="4"/>
      <c r="Y16429" s="4"/>
      <c r="Z16429" s="4"/>
      <c r="AA16429" s="4"/>
      <c r="AB16429" s="4"/>
      <c r="AE16429" s="4"/>
    </row>
    <row r="16430" spans="1:31">
      <c r="A16430" s="8"/>
      <c r="B16430" s="8"/>
      <c r="C16430" s="9"/>
      <c r="D16430" s="5"/>
      <c r="E16430" s="5"/>
      <c r="F16430" s="5"/>
      <c r="G16430" s="6"/>
      <c r="H16430" s="5"/>
      <c r="I16430" s="4"/>
      <c r="J16430" s="4"/>
      <c r="K16430" s="4"/>
      <c r="L16430" s="4"/>
      <c r="M16430" s="4"/>
      <c r="N16430" s="4"/>
      <c r="O16430" s="4"/>
      <c r="P16430" s="4"/>
      <c r="Q16430" s="4"/>
      <c r="R16430" s="4"/>
      <c r="S16430" s="4"/>
      <c r="T16430" s="4"/>
      <c r="U16430" s="4"/>
      <c r="V16430" s="4"/>
      <c r="W16430" s="4"/>
      <c r="X16430" s="4"/>
      <c r="Y16430" s="4"/>
      <c r="Z16430" s="4"/>
      <c r="AA16430" s="4"/>
      <c r="AB16430" s="4"/>
      <c r="AE16430" s="4"/>
    </row>
    <row r="16431" spans="1:31">
      <c r="A16431" s="8"/>
      <c r="B16431" s="8"/>
      <c r="C16431" s="9"/>
      <c r="D16431" s="5"/>
      <c r="E16431" s="5"/>
      <c r="F16431" s="5"/>
      <c r="G16431" s="6"/>
      <c r="H16431" s="5"/>
      <c r="I16431" s="4"/>
      <c r="J16431" s="4"/>
      <c r="K16431" s="4"/>
      <c r="L16431" s="4"/>
      <c r="M16431" s="4"/>
      <c r="N16431" s="4"/>
      <c r="O16431" s="4"/>
      <c r="P16431" s="4"/>
      <c r="Q16431" s="4"/>
      <c r="R16431" s="4"/>
      <c r="S16431" s="4"/>
      <c r="T16431" s="4"/>
      <c r="U16431" s="4"/>
      <c r="V16431" s="4"/>
      <c r="W16431" s="4"/>
      <c r="X16431" s="4"/>
      <c r="Y16431" s="4"/>
      <c r="Z16431" s="4"/>
      <c r="AA16431" s="4"/>
      <c r="AB16431" s="4"/>
      <c r="AE16431" s="4"/>
    </row>
    <row r="16432" spans="1:31">
      <c r="A16432" s="8"/>
      <c r="B16432" s="8"/>
      <c r="C16432" s="7"/>
      <c r="D16432" s="5"/>
      <c r="E16432" s="5"/>
      <c r="F16432" s="5"/>
      <c r="G16432" s="6"/>
      <c r="H16432" s="5"/>
      <c r="I16432" s="4"/>
      <c r="J16432" s="4"/>
      <c r="K16432" s="4"/>
      <c r="L16432" s="4"/>
      <c r="M16432" s="4"/>
      <c r="N16432" s="4"/>
      <c r="O16432" s="4"/>
      <c r="P16432" s="4"/>
      <c r="Q16432" s="4"/>
      <c r="R16432" s="4"/>
      <c r="S16432" s="4"/>
      <c r="T16432" s="4"/>
      <c r="U16432" s="4"/>
      <c r="V16432" s="4"/>
      <c r="W16432" s="4"/>
      <c r="X16432" s="4"/>
      <c r="Y16432" s="4"/>
      <c r="Z16432" s="4"/>
      <c r="AA16432" s="4"/>
      <c r="AB16432" s="4"/>
      <c r="AE16432" s="4"/>
    </row>
    <row r="16433" spans="1:31">
      <c r="A16433" s="8"/>
      <c r="B16433" s="8"/>
      <c r="C16433" s="9"/>
      <c r="D16433" s="5"/>
      <c r="E16433" s="5"/>
      <c r="F16433" s="5"/>
      <c r="G16433" s="6"/>
      <c r="H16433" s="5"/>
      <c r="I16433" s="4"/>
      <c r="J16433" s="4"/>
      <c r="K16433" s="4"/>
      <c r="L16433" s="4"/>
      <c r="M16433" s="4"/>
      <c r="N16433" s="4"/>
      <c r="O16433" s="4"/>
      <c r="P16433" s="4"/>
      <c r="Q16433" s="4"/>
      <c r="R16433" s="4"/>
      <c r="S16433" s="4"/>
      <c r="T16433" s="4"/>
      <c r="U16433" s="4"/>
      <c r="V16433" s="4"/>
      <c r="W16433" s="4"/>
      <c r="X16433" s="4"/>
      <c r="Y16433" s="4"/>
      <c r="Z16433" s="4"/>
      <c r="AA16433" s="4"/>
      <c r="AB16433" s="4"/>
      <c r="AE16433" s="4"/>
    </row>
    <row r="16434" spans="1:31">
      <c r="A16434" s="8"/>
      <c r="B16434" s="8"/>
      <c r="C16434" s="11"/>
      <c r="D16434" s="5"/>
      <c r="E16434" s="5"/>
      <c r="F16434" s="5"/>
      <c r="G16434" s="6"/>
      <c r="H16434" s="5"/>
      <c r="I16434" s="4"/>
      <c r="J16434" s="4"/>
      <c r="K16434" s="4"/>
      <c r="L16434" s="4"/>
      <c r="M16434" s="4"/>
      <c r="N16434" s="4"/>
      <c r="O16434" s="4"/>
      <c r="P16434" s="4"/>
      <c r="Q16434" s="4"/>
      <c r="R16434" s="4"/>
      <c r="S16434" s="4"/>
      <c r="T16434" s="4"/>
      <c r="U16434" s="4"/>
      <c r="V16434" s="4"/>
      <c r="W16434" s="4"/>
      <c r="X16434" s="4"/>
      <c r="Y16434" s="4"/>
      <c r="Z16434" s="4"/>
      <c r="AA16434" s="4"/>
      <c r="AB16434" s="4"/>
      <c r="AE16434" s="4"/>
    </row>
    <row r="16435" spans="1:31">
      <c r="A16435" s="8"/>
      <c r="B16435" s="8"/>
      <c r="C16435" s="11"/>
      <c r="D16435" s="5"/>
      <c r="E16435" s="5"/>
      <c r="F16435" s="5"/>
      <c r="G16435" s="6"/>
      <c r="H16435" s="5"/>
      <c r="I16435" s="4"/>
      <c r="J16435" s="4"/>
      <c r="K16435" s="4"/>
      <c r="L16435" s="4"/>
      <c r="M16435" s="4"/>
      <c r="N16435" s="4"/>
      <c r="O16435" s="4"/>
      <c r="P16435" s="4"/>
      <c r="Q16435" s="4"/>
      <c r="R16435" s="4"/>
      <c r="S16435" s="4"/>
      <c r="T16435" s="4"/>
      <c r="U16435" s="4"/>
      <c r="V16435" s="4"/>
      <c r="W16435" s="4"/>
      <c r="X16435" s="4"/>
      <c r="Y16435" s="4"/>
      <c r="Z16435" s="4"/>
      <c r="AA16435" s="4"/>
      <c r="AB16435" s="4"/>
      <c r="AE16435" s="4"/>
    </row>
    <row r="16436" spans="1:31">
      <c r="A16436" s="8"/>
      <c r="B16436" s="8"/>
      <c r="C16436" s="9"/>
      <c r="D16436" s="5"/>
      <c r="E16436" s="5"/>
      <c r="F16436" s="5"/>
      <c r="G16436" s="6"/>
      <c r="H16436" s="5"/>
      <c r="I16436" s="4"/>
      <c r="J16436" s="4"/>
      <c r="K16436" s="4"/>
      <c r="L16436" s="4"/>
      <c r="M16436" s="4"/>
      <c r="N16436" s="4"/>
      <c r="O16436" s="4"/>
      <c r="P16436" s="4"/>
      <c r="Q16436" s="4"/>
      <c r="R16436" s="4"/>
      <c r="S16436" s="4"/>
      <c r="T16436" s="4"/>
      <c r="U16436" s="4"/>
      <c r="V16436" s="4"/>
      <c r="W16436" s="4"/>
      <c r="X16436" s="4"/>
      <c r="Y16436" s="4"/>
      <c r="Z16436" s="4"/>
      <c r="AA16436" s="4"/>
      <c r="AB16436" s="4"/>
      <c r="AE16436" s="4"/>
    </row>
    <row r="16437" spans="1:31">
      <c r="A16437" s="8"/>
      <c r="B16437" s="8"/>
      <c r="C16437" s="9"/>
      <c r="D16437" s="5"/>
      <c r="E16437" s="5"/>
      <c r="F16437" s="5"/>
      <c r="G16437" s="6"/>
      <c r="H16437" s="5"/>
      <c r="I16437" s="4"/>
      <c r="J16437" s="4"/>
      <c r="K16437" s="4"/>
      <c r="L16437" s="4"/>
      <c r="M16437" s="4"/>
      <c r="N16437" s="4"/>
      <c r="O16437" s="4"/>
      <c r="P16437" s="4"/>
      <c r="Q16437" s="4"/>
      <c r="R16437" s="4"/>
      <c r="S16437" s="4"/>
      <c r="T16437" s="4"/>
      <c r="U16437" s="4"/>
      <c r="V16437" s="4"/>
      <c r="W16437" s="4"/>
      <c r="X16437" s="4"/>
      <c r="Y16437" s="4"/>
      <c r="Z16437" s="4"/>
      <c r="AA16437" s="4"/>
      <c r="AB16437" s="4"/>
      <c r="AE16437" s="4"/>
    </row>
    <row r="16438" spans="1:31">
      <c r="A16438" s="8"/>
      <c r="B16438" s="8"/>
      <c r="C16438" s="9"/>
      <c r="D16438" s="5"/>
      <c r="E16438" s="5"/>
      <c r="F16438" s="5"/>
      <c r="G16438" s="6"/>
      <c r="H16438" s="5"/>
      <c r="I16438" s="4"/>
      <c r="J16438" s="4"/>
      <c r="K16438" s="4"/>
      <c r="L16438" s="4"/>
      <c r="M16438" s="4"/>
      <c r="N16438" s="4"/>
      <c r="O16438" s="4"/>
      <c r="P16438" s="4"/>
      <c r="Q16438" s="4"/>
      <c r="R16438" s="4"/>
      <c r="S16438" s="4"/>
      <c r="T16438" s="4"/>
      <c r="U16438" s="4"/>
      <c r="V16438" s="4"/>
      <c r="W16438" s="4"/>
      <c r="X16438" s="4"/>
      <c r="Y16438" s="4"/>
      <c r="Z16438" s="4"/>
      <c r="AA16438" s="4"/>
      <c r="AB16438" s="4"/>
      <c r="AE16438" s="4"/>
    </row>
    <row r="16439" spans="1:31">
      <c r="A16439" s="8"/>
      <c r="B16439" s="8"/>
      <c r="C16439" s="9"/>
      <c r="D16439" s="5"/>
      <c r="E16439" s="5"/>
      <c r="F16439" s="5"/>
      <c r="G16439" s="6"/>
      <c r="H16439" s="5"/>
      <c r="I16439" s="4"/>
      <c r="J16439" s="4"/>
      <c r="K16439" s="4"/>
      <c r="L16439" s="4"/>
      <c r="M16439" s="4"/>
      <c r="N16439" s="4"/>
      <c r="O16439" s="4"/>
      <c r="P16439" s="4"/>
      <c r="Q16439" s="4"/>
      <c r="R16439" s="4"/>
      <c r="S16439" s="4"/>
      <c r="T16439" s="4"/>
      <c r="U16439" s="4"/>
      <c r="V16439" s="4"/>
      <c r="W16439" s="4"/>
      <c r="X16439" s="4"/>
      <c r="Y16439" s="4"/>
      <c r="Z16439" s="4"/>
      <c r="AA16439" s="4"/>
      <c r="AB16439" s="4"/>
      <c r="AE16439" s="4"/>
    </row>
    <row r="16440" spans="1:31">
      <c r="A16440" s="8"/>
      <c r="B16440" s="8"/>
      <c r="C16440" s="10"/>
      <c r="D16440" s="5"/>
      <c r="E16440" s="5"/>
      <c r="F16440" s="5"/>
      <c r="G16440" s="6"/>
      <c r="H16440" s="5"/>
      <c r="I16440" s="4"/>
      <c r="J16440" s="4"/>
      <c r="K16440" s="4"/>
      <c r="L16440" s="4"/>
      <c r="M16440" s="4"/>
      <c r="N16440" s="4"/>
      <c r="O16440" s="4"/>
      <c r="P16440" s="4"/>
      <c r="Q16440" s="4"/>
      <c r="R16440" s="4"/>
      <c r="S16440" s="4"/>
      <c r="T16440" s="4"/>
      <c r="U16440" s="4"/>
      <c r="V16440" s="4"/>
      <c r="W16440" s="4"/>
      <c r="X16440" s="4"/>
      <c r="Y16440" s="4"/>
      <c r="Z16440" s="4"/>
      <c r="AA16440" s="4"/>
      <c r="AB16440" s="4"/>
      <c r="AE16440" s="4"/>
    </row>
    <row r="16441" spans="1:31">
      <c r="A16441" s="8"/>
      <c r="B16441" s="8"/>
      <c r="C16441" s="10"/>
      <c r="D16441" s="5"/>
      <c r="E16441" s="5"/>
      <c r="F16441" s="5"/>
      <c r="G16441" s="6"/>
      <c r="H16441" s="5"/>
      <c r="I16441" s="4"/>
      <c r="J16441" s="4"/>
      <c r="K16441" s="4"/>
      <c r="L16441" s="4"/>
      <c r="M16441" s="4"/>
      <c r="N16441" s="4"/>
      <c r="O16441" s="4"/>
      <c r="P16441" s="4"/>
      <c r="Q16441" s="4"/>
      <c r="R16441" s="4"/>
      <c r="S16441" s="4"/>
      <c r="T16441" s="4"/>
      <c r="U16441" s="4"/>
      <c r="V16441" s="4"/>
      <c r="W16441" s="4"/>
      <c r="X16441" s="4"/>
      <c r="Y16441" s="4"/>
      <c r="Z16441" s="4"/>
      <c r="AA16441" s="4"/>
      <c r="AB16441" s="4"/>
      <c r="AE16441" s="4"/>
    </row>
    <row r="16442" spans="1:31">
      <c r="A16442" s="8"/>
      <c r="B16442" s="8"/>
      <c r="C16442" s="9"/>
      <c r="D16442" s="5"/>
      <c r="E16442" s="5"/>
      <c r="F16442" s="5"/>
      <c r="G16442" s="6"/>
      <c r="H16442" s="5"/>
      <c r="I16442" s="4"/>
      <c r="J16442" s="4"/>
      <c r="K16442" s="4"/>
      <c r="L16442" s="4"/>
      <c r="M16442" s="4"/>
      <c r="N16442" s="4"/>
      <c r="O16442" s="4"/>
      <c r="P16442" s="4"/>
      <c r="Q16442" s="4"/>
      <c r="R16442" s="4"/>
      <c r="S16442" s="4"/>
      <c r="T16442" s="4"/>
      <c r="U16442" s="4"/>
      <c r="V16442" s="4"/>
      <c r="W16442" s="4"/>
      <c r="X16442" s="4"/>
      <c r="Y16442" s="4"/>
      <c r="Z16442" s="4"/>
      <c r="AA16442" s="4"/>
      <c r="AB16442" s="4"/>
      <c r="AE16442" s="4"/>
    </row>
    <row r="16443" spans="1:31">
      <c r="A16443" s="8"/>
      <c r="B16443" s="8"/>
      <c r="C16443" s="10"/>
      <c r="D16443" s="5"/>
      <c r="E16443" s="5"/>
      <c r="F16443" s="5"/>
      <c r="G16443" s="6"/>
      <c r="H16443" s="5"/>
      <c r="I16443" s="4"/>
      <c r="J16443" s="4"/>
      <c r="K16443" s="4"/>
      <c r="L16443" s="4"/>
      <c r="M16443" s="4"/>
      <c r="N16443" s="4"/>
      <c r="O16443" s="4"/>
      <c r="P16443" s="4"/>
      <c r="Q16443" s="4"/>
      <c r="R16443" s="4"/>
      <c r="S16443" s="4"/>
      <c r="T16443" s="4"/>
      <c r="U16443" s="4"/>
      <c r="V16443" s="4"/>
      <c r="W16443" s="4"/>
      <c r="X16443" s="4"/>
      <c r="Y16443" s="4"/>
      <c r="Z16443" s="4"/>
      <c r="AA16443" s="4"/>
      <c r="AB16443" s="4"/>
      <c r="AE16443" s="4"/>
    </row>
    <row r="16444" spans="1:31">
      <c r="A16444" s="8"/>
      <c r="B16444" s="8"/>
      <c r="C16444" s="9"/>
      <c r="D16444" s="5"/>
      <c r="E16444" s="5"/>
      <c r="F16444" s="5"/>
      <c r="G16444" s="6"/>
      <c r="H16444" s="5"/>
      <c r="I16444" s="4"/>
      <c r="J16444" s="4"/>
      <c r="K16444" s="4"/>
      <c r="L16444" s="4"/>
      <c r="M16444" s="4"/>
      <c r="N16444" s="4"/>
      <c r="O16444" s="4"/>
      <c r="P16444" s="4"/>
      <c r="Q16444" s="4"/>
      <c r="R16444" s="4"/>
      <c r="S16444" s="4"/>
      <c r="T16444" s="4"/>
      <c r="U16444" s="4"/>
      <c r="V16444" s="4"/>
      <c r="W16444" s="4"/>
      <c r="X16444" s="4"/>
      <c r="Y16444" s="4"/>
      <c r="Z16444" s="4"/>
      <c r="AA16444" s="4"/>
      <c r="AB16444" s="4"/>
      <c r="AE16444" s="4"/>
    </row>
    <row r="16445" spans="1:31">
      <c r="A16445" s="8"/>
      <c r="B16445" s="8"/>
      <c r="C16445" s="11"/>
      <c r="D16445" s="5"/>
      <c r="E16445" s="5"/>
      <c r="F16445" s="5"/>
      <c r="G16445" s="6"/>
      <c r="H16445" s="5"/>
      <c r="I16445" s="4"/>
      <c r="J16445" s="4"/>
      <c r="K16445" s="4"/>
      <c r="L16445" s="4"/>
      <c r="M16445" s="4"/>
      <c r="N16445" s="4"/>
      <c r="O16445" s="4"/>
      <c r="P16445" s="4"/>
      <c r="Q16445" s="4"/>
      <c r="R16445" s="4"/>
      <c r="S16445" s="4"/>
      <c r="T16445" s="4"/>
      <c r="U16445" s="4"/>
      <c r="V16445" s="4"/>
      <c r="W16445" s="4"/>
      <c r="X16445" s="4"/>
      <c r="Y16445" s="4"/>
      <c r="Z16445" s="4"/>
      <c r="AA16445" s="4"/>
      <c r="AB16445" s="4"/>
      <c r="AE16445" s="4"/>
    </row>
    <row r="16446" spans="1:31">
      <c r="A16446" s="8"/>
      <c r="B16446" s="8"/>
      <c r="C16446" s="9"/>
      <c r="D16446" s="5"/>
      <c r="E16446" s="5"/>
      <c r="F16446" s="5"/>
      <c r="G16446" s="6"/>
      <c r="H16446" s="5"/>
      <c r="I16446" s="4"/>
      <c r="J16446" s="4"/>
      <c r="K16446" s="4"/>
      <c r="L16446" s="4"/>
      <c r="M16446" s="4"/>
      <c r="N16446" s="4"/>
      <c r="O16446" s="4"/>
      <c r="P16446" s="4"/>
      <c r="Q16446" s="4"/>
      <c r="R16446" s="4"/>
      <c r="S16446" s="4"/>
      <c r="T16446" s="4"/>
      <c r="U16446" s="4"/>
      <c r="V16446" s="4"/>
      <c r="W16446" s="4"/>
      <c r="X16446" s="4"/>
      <c r="Y16446" s="4"/>
      <c r="Z16446" s="4"/>
      <c r="AA16446" s="4"/>
      <c r="AB16446" s="4"/>
      <c r="AE16446" s="4"/>
    </row>
    <row r="16447" spans="1:31">
      <c r="A16447" s="8"/>
      <c r="B16447" s="8"/>
      <c r="C16447" s="9"/>
      <c r="D16447" s="5"/>
      <c r="E16447" s="5"/>
      <c r="F16447" s="5"/>
      <c r="G16447" s="6"/>
      <c r="H16447" s="5"/>
      <c r="I16447" s="4"/>
      <c r="J16447" s="4"/>
      <c r="K16447" s="4"/>
      <c r="L16447" s="4"/>
      <c r="M16447" s="4"/>
      <c r="N16447" s="4"/>
      <c r="O16447" s="4"/>
      <c r="P16447" s="4"/>
      <c r="Q16447" s="4"/>
      <c r="R16447" s="4"/>
      <c r="S16447" s="4"/>
      <c r="T16447" s="4"/>
      <c r="U16447" s="4"/>
      <c r="V16447" s="4"/>
      <c r="W16447" s="4"/>
      <c r="X16447" s="4"/>
      <c r="Y16447" s="4"/>
      <c r="Z16447" s="4"/>
      <c r="AA16447" s="4"/>
      <c r="AB16447" s="4"/>
      <c r="AE16447" s="4"/>
    </row>
    <row r="16448" spans="1:31">
      <c r="A16448" s="8"/>
      <c r="B16448" s="8"/>
      <c r="C16448" s="10"/>
      <c r="D16448" s="5"/>
      <c r="E16448" s="5"/>
      <c r="F16448" s="5"/>
      <c r="G16448" s="6"/>
      <c r="H16448" s="5"/>
      <c r="I16448" s="4"/>
      <c r="J16448" s="4"/>
      <c r="K16448" s="4"/>
      <c r="L16448" s="4"/>
      <c r="M16448" s="4"/>
      <c r="N16448" s="4"/>
      <c r="O16448" s="4"/>
      <c r="P16448" s="4"/>
      <c r="Q16448" s="4"/>
      <c r="R16448" s="4"/>
      <c r="S16448" s="4"/>
      <c r="T16448" s="4"/>
      <c r="U16448" s="4"/>
      <c r="V16448" s="4"/>
      <c r="W16448" s="4"/>
      <c r="X16448" s="4"/>
      <c r="Y16448" s="4"/>
      <c r="Z16448" s="4"/>
      <c r="AA16448" s="4"/>
      <c r="AB16448" s="4"/>
      <c r="AE16448" s="4"/>
    </row>
    <row r="16449" spans="1:31">
      <c r="A16449" s="8"/>
      <c r="B16449" s="8"/>
      <c r="C16449" s="7"/>
      <c r="D16449" s="5"/>
      <c r="E16449" s="5"/>
      <c r="F16449" s="5"/>
      <c r="G16449" s="6"/>
      <c r="H16449" s="5"/>
      <c r="I16449" s="4"/>
      <c r="J16449" s="4"/>
      <c r="K16449" s="4"/>
      <c r="L16449" s="4"/>
      <c r="M16449" s="4"/>
      <c r="N16449" s="4"/>
      <c r="O16449" s="4"/>
      <c r="P16449" s="4"/>
      <c r="Q16449" s="4"/>
      <c r="R16449" s="4"/>
      <c r="S16449" s="4"/>
      <c r="T16449" s="4"/>
      <c r="U16449" s="4"/>
      <c r="V16449" s="4"/>
      <c r="W16449" s="4"/>
      <c r="X16449" s="4"/>
      <c r="Y16449" s="4"/>
      <c r="Z16449" s="4"/>
      <c r="AA16449" s="4"/>
      <c r="AB16449" s="4"/>
      <c r="AE16449" s="4"/>
    </row>
    <row r="16450" spans="1:31">
      <c r="A16450" s="8"/>
      <c r="B16450" s="8"/>
      <c r="C16450" s="10"/>
      <c r="D16450" s="5"/>
      <c r="E16450" s="5"/>
      <c r="F16450" s="5"/>
      <c r="G16450" s="6"/>
      <c r="H16450" s="5"/>
      <c r="I16450" s="4"/>
      <c r="J16450" s="4"/>
      <c r="K16450" s="4"/>
      <c r="L16450" s="4"/>
      <c r="M16450" s="4"/>
      <c r="N16450" s="4"/>
      <c r="O16450" s="4"/>
      <c r="P16450" s="4"/>
      <c r="Q16450" s="4"/>
      <c r="R16450" s="4"/>
      <c r="S16450" s="4"/>
      <c r="T16450" s="4"/>
      <c r="U16450" s="4"/>
      <c r="V16450" s="4"/>
      <c r="W16450" s="4"/>
      <c r="X16450" s="4"/>
      <c r="Y16450" s="4"/>
      <c r="Z16450" s="4"/>
      <c r="AA16450" s="4"/>
      <c r="AB16450" s="4"/>
      <c r="AE16450" s="4"/>
    </row>
    <row r="16451" spans="1:31">
      <c r="A16451" s="8"/>
      <c r="B16451" s="8"/>
      <c r="C16451" s="9"/>
      <c r="D16451" s="5"/>
      <c r="E16451" s="5"/>
      <c r="F16451" s="5"/>
      <c r="G16451" s="6"/>
      <c r="H16451" s="5"/>
      <c r="I16451" s="4"/>
      <c r="J16451" s="4"/>
      <c r="K16451" s="4"/>
      <c r="L16451" s="4"/>
      <c r="M16451" s="4"/>
      <c r="N16451" s="4"/>
      <c r="O16451" s="4"/>
      <c r="P16451" s="4"/>
      <c r="Q16451" s="4"/>
      <c r="R16451" s="4"/>
      <c r="S16451" s="4"/>
      <c r="T16451" s="4"/>
      <c r="U16451" s="4"/>
      <c r="V16451" s="4"/>
      <c r="W16451" s="4"/>
      <c r="X16451" s="4"/>
      <c r="Y16451" s="4"/>
      <c r="Z16451" s="4"/>
      <c r="AA16451" s="4"/>
      <c r="AB16451" s="4"/>
      <c r="AE16451" s="4"/>
    </row>
    <row r="16452" spans="1:31">
      <c r="A16452" s="8"/>
      <c r="B16452" s="8"/>
      <c r="C16452" s="7"/>
      <c r="D16452" s="5"/>
      <c r="E16452" s="5"/>
      <c r="F16452" s="5"/>
      <c r="G16452" s="6"/>
      <c r="H16452" s="5"/>
      <c r="I16452" s="4"/>
      <c r="J16452" s="4"/>
      <c r="K16452" s="4"/>
      <c r="L16452" s="4"/>
      <c r="M16452" s="4"/>
      <c r="N16452" s="4"/>
      <c r="O16452" s="4"/>
      <c r="P16452" s="4"/>
      <c r="Q16452" s="4"/>
      <c r="R16452" s="4"/>
      <c r="S16452" s="4"/>
      <c r="T16452" s="4"/>
      <c r="U16452" s="4"/>
      <c r="V16452" s="4"/>
      <c r="W16452" s="4"/>
      <c r="X16452" s="4"/>
      <c r="Y16452" s="4"/>
      <c r="Z16452" s="4"/>
      <c r="AA16452" s="4"/>
      <c r="AB16452" s="4"/>
      <c r="AE16452" s="4"/>
    </row>
    <row r="16453" spans="1:31">
      <c r="A16453" s="8"/>
      <c r="B16453" s="8"/>
      <c r="C16453" s="9"/>
      <c r="D16453" s="5"/>
      <c r="E16453" s="5"/>
      <c r="F16453" s="5"/>
      <c r="G16453" s="6"/>
      <c r="H16453" s="5"/>
      <c r="I16453" s="4"/>
      <c r="J16453" s="4"/>
      <c r="K16453" s="4"/>
      <c r="L16453" s="4"/>
      <c r="M16453" s="4"/>
      <c r="N16453" s="4"/>
      <c r="O16453" s="4"/>
      <c r="P16453" s="4"/>
      <c r="Q16453" s="4"/>
      <c r="R16453" s="4"/>
      <c r="S16453" s="4"/>
      <c r="T16453" s="4"/>
      <c r="U16453" s="4"/>
      <c r="V16453" s="4"/>
      <c r="W16453" s="4"/>
      <c r="X16453" s="4"/>
      <c r="Y16453" s="4"/>
      <c r="Z16453" s="4"/>
      <c r="AA16453" s="4"/>
      <c r="AB16453" s="4"/>
      <c r="AE16453" s="4"/>
    </row>
    <row r="16454" spans="1:31">
      <c r="A16454" s="8"/>
      <c r="B16454" s="8"/>
      <c r="C16454" s="9"/>
      <c r="D16454" s="5"/>
      <c r="E16454" s="5"/>
      <c r="F16454" s="5"/>
      <c r="G16454" s="6"/>
      <c r="H16454" s="5"/>
      <c r="I16454" s="4"/>
      <c r="J16454" s="4"/>
      <c r="K16454" s="4"/>
      <c r="L16454" s="4"/>
      <c r="M16454" s="4"/>
      <c r="N16454" s="4"/>
      <c r="O16454" s="4"/>
      <c r="P16454" s="4"/>
      <c r="Q16454" s="4"/>
      <c r="R16454" s="4"/>
      <c r="S16454" s="4"/>
      <c r="T16454" s="4"/>
      <c r="U16454" s="4"/>
      <c r="V16454" s="4"/>
      <c r="W16454" s="4"/>
      <c r="X16454" s="4"/>
      <c r="Y16454" s="4"/>
      <c r="Z16454" s="4"/>
      <c r="AA16454" s="4"/>
      <c r="AB16454" s="4"/>
      <c r="AE16454" s="4"/>
    </row>
    <row r="16455" spans="1:31">
      <c r="A16455" s="8"/>
      <c r="B16455" s="8"/>
      <c r="C16455" s="9"/>
      <c r="D16455" s="5"/>
      <c r="E16455" s="5"/>
      <c r="F16455" s="5"/>
      <c r="G16455" s="6"/>
      <c r="H16455" s="5"/>
      <c r="I16455" s="4"/>
      <c r="J16455" s="4"/>
      <c r="K16455" s="4"/>
      <c r="L16455" s="4"/>
      <c r="M16455" s="4"/>
      <c r="N16455" s="4"/>
      <c r="O16455" s="4"/>
      <c r="P16455" s="4"/>
      <c r="Q16455" s="4"/>
      <c r="R16455" s="4"/>
      <c r="S16455" s="4"/>
      <c r="T16455" s="4"/>
      <c r="U16455" s="4"/>
      <c r="V16455" s="4"/>
      <c r="W16455" s="4"/>
      <c r="X16455" s="4"/>
      <c r="Y16455" s="4"/>
      <c r="Z16455" s="4"/>
      <c r="AA16455" s="4"/>
      <c r="AB16455" s="4"/>
      <c r="AE16455" s="4"/>
    </row>
    <row r="16456" spans="1:31">
      <c r="A16456" s="8"/>
      <c r="B16456" s="8"/>
      <c r="C16456" s="10"/>
      <c r="D16456" s="5"/>
      <c r="E16456" s="5"/>
      <c r="F16456" s="5"/>
      <c r="G16456" s="6"/>
      <c r="H16456" s="5"/>
      <c r="I16456" s="4"/>
      <c r="J16456" s="4"/>
      <c r="K16456" s="4"/>
      <c r="L16456" s="4"/>
      <c r="M16456" s="4"/>
      <c r="N16456" s="4"/>
      <c r="O16456" s="4"/>
      <c r="P16456" s="4"/>
      <c r="Q16456" s="4"/>
      <c r="R16456" s="4"/>
      <c r="S16456" s="4"/>
      <c r="T16456" s="4"/>
      <c r="U16456" s="4"/>
      <c r="V16456" s="4"/>
      <c r="W16456" s="4"/>
      <c r="X16456" s="4"/>
      <c r="Y16456" s="4"/>
      <c r="Z16456" s="4"/>
      <c r="AA16456" s="4"/>
      <c r="AB16456" s="4"/>
      <c r="AE16456" s="4"/>
    </row>
    <row r="16457" spans="1:31">
      <c r="A16457" s="8"/>
      <c r="B16457" s="8"/>
      <c r="C16457" s="9"/>
      <c r="D16457" s="5"/>
      <c r="E16457" s="5"/>
      <c r="F16457" s="5"/>
      <c r="G16457" s="6"/>
      <c r="H16457" s="5"/>
      <c r="I16457" s="4"/>
      <c r="J16457" s="4"/>
      <c r="K16457" s="4"/>
      <c r="L16457" s="4"/>
      <c r="M16457" s="4"/>
      <c r="N16457" s="4"/>
      <c r="O16457" s="4"/>
      <c r="P16457" s="4"/>
      <c r="Q16457" s="4"/>
      <c r="R16457" s="4"/>
      <c r="S16457" s="4"/>
      <c r="T16457" s="4"/>
      <c r="U16457" s="4"/>
      <c r="V16457" s="4"/>
      <c r="W16457" s="4"/>
      <c r="X16457" s="4"/>
      <c r="Y16457" s="4"/>
      <c r="Z16457" s="4"/>
      <c r="AA16457" s="4"/>
      <c r="AB16457" s="4"/>
      <c r="AE16457" s="4"/>
    </row>
    <row r="16458" spans="1:31">
      <c r="A16458" s="8"/>
      <c r="B16458" s="8"/>
      <c r="C16458" s="9"/>
      <c r="D16458" s="5"/>
      <c r="E16458" s="5"/>
      <c r="F16458" s="5"/>
      <c r="G16458" s="6"/>
      <c r="H16458" s="5"/>
      <c r="I16458" s="4"/>
      <c r="J16458" s="4"/>
      <c r="K16458" s="4"/>
      <c r="L16458" s="4"/>
      <c r="M16458" s="4"/>
      <c r="N16458" s="4"/>
      <c r="O16458" s="4"/>
      <c r="P16458" s="4"/>
      <c r="Q16458" s="4"/>
      <c r="R16458" s="4"/>
      <c r="S16458" s="4"/>
      <c r="T16458" s="4"/>
      <c r="U16458" s="4"/>
      <c r="V16458" s="4"/>
      <c r="W16458" s="4"/>
      <c r="X16458" s="4"/>
      <c r="Y16458" s="4"/>
      <c r="Z16458" s="4"/>
      <c r="AA16458" s="4"/>
      <c r="AB16458" s="4"/>
      <c r="AE16458" s="4"/>
    </row>
    <row r="16459" spans="1:31">
      <c r="A16459" s="8"/>
      <c r="B16459" s="8"/>
      <c r="C16459" s="9"/>
      <c r="D16459" s="5"/>
      <c r="E16459" s="5"/>
      <c r="F16459" s="5"/>
      <c r="G16459" s="6"/>
      <c r="H16459" s="5"/>
      <c r="I16459" s="4"/>
      <c r="J16459" s="4"/>
      <c r="K16459" s="4"/>
      <c r="L16459" s="4"/>
      <c r="M16459" s="4"/>
      <c r="N16459" s="4"/>
      <c r="O16459" s="4"/>
      <c r="P16459" s="4"/>
      <c r="Q16459" s="4"/>
      <c r="R16459" s="4"/>
      <c r="S16459" s="4"/>
      <c r="T16459" s="4"/>
      <c r="U16459" s="4"/>
      <c r="V16459" s="4"/>
      <c r="W16459" s="4"/>
      <c r="X16459" s="4"/>
      <c r="Y16459" s="4"/>
      <c r="Z16459" s="4"/>
      <c r="AA16459" s="4"/>
      <c r="AB16459" s="4"/>
      <c r="AE16459" s="4"/>
    </row>
    <row r="16460" spans="1:31">
      <c r="A16460" s="8"/>
      <c r="B16460" s="8"/>
      <c r="C16460" s="9"/>
      <c r="D16460" s="5"/>
      <c r="E16460" s="5"/>
      <c r="F16460" s="5"/>
      <c r="G16460" s="6"/>
      <c r="H16460" s="5"/>
      <c r="I16460" s="4"/>
      <c r="J16460" s="4"/>
      <c r="K16460" s="4"/>
      <c r="L16460" s="4"/>
      <c r="M16460" s="4"/>
      <c r="N16460" s="4"/>
      <c r="O16460" s="4"/>
      <c r="P16460" s="4"/>
      <c r="Q16460" s="4"/>
      <c r="R16460" s="4"/>
      <c r="S16460" s="4"/>
      <c r="T16460" s="4"/>
      <c r="U16460" s="4"/>
      <c r="V16460" s="4"/>
      <c r="W16460" s="4"/>
      <c r="X16460" s="4"/>
      <c r="Y16460" s="4"/>
      <c r="Z16460" s="4"/>
      <c r="AA16460" s="4"/>
      <c r="AB16460" s="4"/>
      <c r="AE16460" s="4"/>
    </row>
    <row r="16461" spans="1:31">
      <c r="A16461" s="8"/>
      <c r="B16461" s="8"/>
      <c r="C16461" s="9"/>
      <c r="D16461" s="5"/>
      <c r="E16461" s="5"/>
      <c r="F16461" s="5"/>
      <c r="G16461" s="6"/>
      <c r="H16461" s="5"/>
      <c r="I16461" s="4"/>
      <c r="J16461" s="4"/>
      <c r="K16461" s="4"/>
      <c r="L16461" s="4"/>
      <c r="M16461" s="4"/>
      <c r="N16461" s="4"/>
      <c r="O16461" s="4"/>
      <c r="P16461" s="4"/>
      <c r="Q16461" s="4"/>
      <c r="R16461" s="4"/>
      <c r="S16461" s="4"/>
      <c r="T16461" s="4"/>
      <c r="U16461" s="4"/>
      <c r="V16461" s="4"/>
      <c r="W16461" s="4"/>
      <c r="X16461" s="4"/>
      <c r="Y16461" s="4"/>
      <c r="Z16461" s="4"/>
      <c r="AA16461" s="4"/>
      <c r="AB16461" s="4"/>
      <c r="AE16461" s="4"/>
    </row>
    <row r="16462" spans="1:31">
      <c r="A16462" s="8"/>
      <c r="B16462" s="8"/>
      <c r="C16462" s="9"/>
      <c r="D16462" s="5"/>
      <c r="E16462" s="5"/>
      <c r="F16462" s="5"/>
      <c r="G16462" s="6"/>
      <c r="H16462" s="5"/>
      <c r="I16462" s="4"/>
      <c r="J16462" s="4"/>
      <c r="K16462" s="4"/>
      <c r="L16462" s="4"/>
      <c r="M16462" s="4"/>
      <c r="N16462" s="4"/>
      <c r="O16462" s="4"/>
      <c r="P16462" s="4"/>
      <c r="Q16462" s="4"/>
      <c r="R16462" s="4"/>
      <c r="S16462" s="4"/>
      <c r="T16462" s="4"/>
      <c r="U16462" s="4"/>
      <c r="V16462" s="4"/>
      <c r="W16462" s="4"/>
      <c r="X16462" s="4"/>
      <c r="Y16462" s="4"/>
      <c r="Z16462" s="4"/>
      <c r="AA16462" s="4"/>
      <c r="AB16462" s="4"/>
      <c r="AE16462" s="4"/>
    </row>
    <row r="16463" spans="1:31">
      <c r="A16463" s="8"/>
      <c r="B16463" s="8"/>
      <c r="C16463" s="9"/>
      <c r="D16463" s="5"/>
      <c r="E16463" s="5"/>
      <c r="F16463" s="5"/>
      <c r="G16463" s="6"/>
      <c r="H16463" s="5"/>
      <c r="I16463" s="4"/>
      <c r="J16463" s="4"/>
      <c r="K16463" s="4"/>
      <c r="L16463" s="4"/>
      <c r="M16463" s="4"/>
      <c r="N16463" s="4"/>
      <c r="O16463" s="4"/>
      <c r="P16463" s="4"/>
      <c r="Q16463" s="4"/>
      <c r="R16463" s="4"/>
      <c r="S16463" s="4"/>
      <c r="T16463" s="4"/>
      <c r="U16463" s="4"/>
      <c r="V16463" s="4"/>
      <c r="W16463" s="4"/>
      <c r="X16463" s="4"/>
      <c r="Y16463" s="4"/>
      <c r="Z16463" s="4"/>
      <c r="AA16463" s="4"/>
      <c r="AB16463" s="4"/>
      <c r="AE16463" s="4"/>
    </row>
    <row r="16464" spans="1:31">
      <c r="A16464" s="8"/>
      <c r="B16464" s="8"/>
      <c r="C16464" s="9"/>
      <c r="D16464" s="5"/>
      <c r="E16464" s="5"/>
      <c r="F16464" s="5"/>
      <c r="G16464" s="6"/>
      <c r="H16464" s="5"/>
      <c r="I16464" s="4"/>
      <c r="J16464" s="4"/>
      <c r="K16464" s="4"/>
      <c r="L16464" s="4"/>
      <c r="M16464" s="4"/>
      <c r="N16464" s="4"/>
      <c r="O16464" s="4"/>
      <c r="P16464" s="4"/>
      <c r="Q16464" s="4"/>
      <c r="R16464" s="4"/>
      <c r="S16464" s="4"/>
      <c r="T16464" s="4"/>
      <c r="U16464" s="4"/>
      <c r="V16464" s="4"/>
      <c r="W16464" s="4"/>
      <c r="X16464" s="4"/>
      <c r="Y16464" s="4"/>
      <c r="Z16464" s="4"/>
      <c r="AA16464" s="4"/>
      <c r="AB16464" s="4"/>
      <c r="AE16464" s="4"/>
    </row>
    <row r="16465" spans="1:31">
      <c r="A16465" s="8"/>
      <c r="B16465" s="8"/>
      <c r="C16465" s="10"/>
      <c r="D16465" s="5"/>
      <c r="E16465" s="5"/>
      <c r="F16465" s="5"/>
      <c r="G16465" s="6"/>
      <c r="H16465" s="5"/>
      <c r="I16465" s="4"/>
      <c r="J16465" s="4"/>
      <c r="K16465" s="4"/>
      <c r="L16465" s="4"/>
      <c r="M16465" s="4"/>
      <c r="N16465" s="4"/>
      <c r="O16465" s="4"/>
      <c r="P16465" s="4"/>
      <c r="Q16465" s="4"/>
      <c r="R16465" s="4"/>
      <c r="S16465" s="4"/>
      <c r="T16465" s="4"/>
      <c r="U16465" s="4"/>
      <c r="V16465" s="4"/>
      <c r="W16465" s="4"/>
      <c r="X16465" s="4"/>
      <c r="Y16465" s="4"/>
      <c r="Z16465" s="4"/>
      <c r="AA16465" s="4"/>
      <c r="AB16465" s="4"/>
      <c r="AE16465" s="4"/>
    </row>
    <row r="16466" spans="1:31">
      <c r="A16466" s="8"/>
      <c r="B16466" s="8"/>
      <c r="C16466" s="10"/>
      <c r="D16466" s="5"/>
      <c r="E16466" s="5"/>
      <c r="F16466" s="5"/>
      <c r="G16466" s="6"/>
      <c r="H16466" s="5"/>
      <c r="I16466" s="4"/>
      <c r="J16466" s="4"/>
      <c r="K16466" s="4"/>
      <c r="L16466" s="4"/>
      <c r="M16466" s="4"/>
      <c r="N16466" s="4"/>
      <c r="O16466" s="4"/>
      <c r="P16466" s="4"/>
      <c r="Q16466" s="4"/>
      <c r="R16466" s="4"/>
      <c r="S16466" s="4"/>
      <c r="T16466" s="4"/>
      <c r="U16466" s="4"/>
      <c r="V16466" s="4"/>
      <c r="W16466" s="4"/>
      <c r="X16466" s="4"/>
      <c r="Y16466" s="4"/>
      <c r="Z16466" s="4"/>
      <c r="AA16466" s="4"/>
      <c r="AB16466" s="4"/>
      <c r="AE16466" s="4"/>
    </row>
    <row r="16467" spans="1:31">
      <c r="A16467" s="8"/>
      <c r="B16467" s="8"/>
      <c r="C16467" s="10"/>
      <c r="D16467" s="5"/>
      <c r="E16467" s="5"/>
      <c r="F16467" s="5"/>
      <c r="G16467" s="6"/>
      <c r="H16467" s="5"/>
      <c r="I16467" s="4"/>
      <c r="J16467" s="4"/>
      <c r="K16467" s="4"/>
      <c r="L16467" s="4"/>
      <c r="M16467" s="4"/>
      <c r="N16467" s="4"/>
      <c r="O16467" s="4"/>
      <c r="P16467" s="4"/>
      <c r="Q16467" s="4"/>
      <c r="R16467" s="4"/>
      <c r="S16467" s="4"/>
      <c r="T16467" s="4"/>
      <c r="U16467" s="4"/>
      <c r="V16467" s="4"/>
      <c r="W16467" s="4"/>
      <c r="X16467" s="4"/>
      <c r="Y16467" s="4"/>
      <c r="Z16467" s="4"/>
      <c r="AA16467" s="4"/>
      <c r="AB16467" s="4"/>
      <c r="AE16467" s="4"/>
    </row>
    <row r="16468" spans="1:31">
      <c r="A16468" s="8"/>
      <c r="B16468" s="8"/>
      <c r="C16468" s="10"/>
      <c r="D16468" s="5"/>
      <c r="E16468" s="5"/>
      <c r="F16468" s="5"/>
      <c r="G16468" s="6"/>
      <c r="H16468" s="5"/>
      <c r="I16468" s="4"/>
      <c r="J16468" s="4"/>
      <c r="K16468" s="4"/>
      <c r="L16468" s="4"/>
      <c r="M16468" s="4"/>
      <c r="N16468" s="4"/>
      <c r="O16468" s="4"/>
      <c r="P16468" s="4"/>
      <c r="Q16468" s="4"/>
      <c r="R16468" s="4"/>
      <c r="S16468" s="4"/>
      <c r="T16468" s="4"/>
      <c r="U16468" s="4"/>
      <c r="V16468" s="4"/>
      <c r="W16468" s="4"/>
      <c r="X16468" s="4"/>
      <c r="Y16468" s="4"/>
      <c r="Z16468" s="4"/>
      <c r="AA16468" s="4"/>
      <c r="AB16468" s="4"/>
      <c r="AE16468" s="4"/>
    </row>
    <row r="16469" spans="1:31">
      <c r="A16469" s="8"/>
      <c r="B16469" s="8"/>
      <c r="C16469" s="10"/>
      <c r="D16469" s="5"/>
      <c r="E16469" s="5"/>
      <c r="F16469" s="5"/>
      <c r="G16469" s="6"/>
      <c r="H16469" s="5"/>
      <c r="I16469" s="4"/>
      <c r="J16469" s="4"/>
      <c r="K16469" s="4"/>
      <c r="L16469" s="4"/>
      <c r="M16469" s="4"/>
      <c r="N16469" s="4"/>
      <c r="O16469" s="4"/>
      <c r="P16469" s="4"/>
      <c r="Q16469" s="4"/>
      <c r="R16469" s="4"/>
      <c r="S16469" s="4"/>
      <c r="T16469" s="4"/>
      <c r="U16469" s="4"/>
      <c r="V16469" s="4"/>
      <c r="W16469" s="4"/>
      <c r="X16469" s="4"/>
      <c r="Y16469" s="4"/>
      <c r="Z16469" s="4"/>
      <c r="AA16469" s="4"/>
      <c r="AB16469" s="4"/>
      <c r="AE16469" s="4"/>
    </row>
    <row r="16470" spans="1:31">
      <c r="A16470" s="8"/>
      <c r="B16470" s="8"/>
      <c r="C16470" s="10"/>
      <c r="D16470" s="5"/>
      <c r="E16470" s="5"/>
      <c r="F16470" s="5"/>
      <c r="G16470" s="6"/>
      <c r="H16470" s="5"/>
      <c r="I16470" s="4"/>
      <c r="J16470" s="4"/>
      <c r="K16470" s="4"/>
      <c r="L16470" s="4"/>
      <c r="M16470" s="4"/>
      <c r="N16470" s="4"/>
      <c r="O16470" s="4"/>
      <c r="P16470" s="4"/>
      <c r="Q16470" s="4"/>
      <c r="R16470" s="4"/>
      <c r="S16470" s="4"/>
      <c r="T16470" s="4"/>
      <c r="U16470" s="4"/>
      <c r="V16470" s="4"/>
      <c r="W16470" s="4"/>
      <c r="X16470" s="4"/>
      <c r="Y16470" s="4"/>
      <c r="Z16470" s="4"/>
      <c r="AA16470" s="4"/>
      <c r="AB16470" s="4"/>
      <c r="AE16470" s="4"/>
    </row>
    <row r="16471" spans="1:31">
      <c r="A16471" s="8"/>
      <c r="B16471" s="8"/>
      <c r="C16471" s="7"/>
      <c r="D16471" s="5"/>
      <c r="E16471" s="5"/>
      <c r="F16471" s="5"/>
      <c r="G16471" s="6"/>
      <c r="H16471" s="5"/>
      <c r="I16471" s="4"/>
      <c r="J16471" s="4"/>
      <c r="K16471" s="4"/>
      <c r="L16471" s="4"/>
      <c r="M16471" s="4"/>
      <c r="N16471" s="4"/>
      <c r="O16471" s="4"/>
      <c r="P16471" s="4"/>
      <c r="Q16471" s="4"/>
      <c r="R16471" s="4"/>
      <c r="S16471" s="4"/>
      <c r="T16471" s="4"/>
      <c r="U16471" s="4"/>
      <c r="V16471" s="4"/>
      <c r="W16471" s="4"/>
      <c r="X16471" s="4"/>
      <c r="Y16471" s="4"/>
      <c r="Z16471" s="4"/>
      <c r="AA16471" s="4"/>
      <c r="AB16471" s="4"/>
      <c r="AE16471" s="4"/>
    </row>
    <row r="16472" spans="1:31">
      <c r="A16472" s="8"/>
      <c r="B16472" s="8"/>
      <c r="C16472" s="9"/>
      <c r="D16472" s="5"/>
      <c r="E16472" s="5"/>
      <c r="F16472" s="5"/>
      <c r="G16472" s="6"/>
      <c r="H16472" s="5"/>
      <c r="I16472" s="4"/>
      <c r="J16472" s="4"/>
      <c r="K16472" s="4"/>
      <c r="L16472" s="4"/>
      <c r="M16472" s="4"/>
      <c r="N16472" s="4"/>
      <c r="O16472" s="4"/>
      <c r="P16472" s="4"/>
      <c r="Q16472" s="4"/>
      <c r="R16472" s="4"/>
      <c r="S16472" s="4"/>
      <c r="T16472" s="4"/>
      <c r="U16472" s="4"/>
      <c r="V16472" s="4"/>
      <c r="W16472" s="4"/>
      <c r="X16472" s="4"/>
      <c r="Y16472" s="4"/>
      <c r="Z16472" s="4"/>
      <c r="AA16472" s="4"/>
      <c r="AB16472" s="4"/>
      <c r="AE16472" s="4"/>
    </row>
    <row r="16473" spans="1:31">
      <c r="A16473" s="8"/>
      <c r="B16473" s="8"/>
      <c r="C16473" s="9"/>
      <c r="D16473" s="5"/>
      <c r="E16473" s="5"/>
      <c r="F16473" s="5"/>
      <c r="G16473" s="6"/>
      <c r="H16473" s="5"/>
      <c r="I16473" s="4"/>
      <c r="J16473" s="4"/>
      <c r="K16473" s="4"/>
      <c r="L16473" s="4"/>
      <c r="M16473" s="4"/>
      <c r="N16473" s="4"/>
      <c r="O16473" s="4"/>
      <c r="P16473" s="4"/>
      <c r="Q16473" s="4"/>
      <c r="R16473" s="4"/>
      <c r="S16473" s="4"/>
      <c r="T16473" s="4"/>
      <c r="U16473" s="4"/>
      <c r="V16473" s="4"/>
      <c r="W16473" s="4"/>
      <c r="X16473" s="4"/>
      <c r="Y16473" s="4"/>
      <c r="Z16473" s="4"/>
      <c r="AA16473" s="4"/>
      <c r="AB16473" s="4"/>
      <c r="AE16473" s="4"/>
    </row>
    <row r="16474" spans="1:31">
      <c r="A16474" s="8"/>
      <c r="B16474" s="8"/>
      <c r="C16474" s="9"/>
      <c r="D16474" s="5"/>
      <c r="E16474" s="5"/>
      <c r="F16474" s="5"/>
      <c r="G16474" s="6"/>
      <c r="H16474" s="5"/>
      <c r="I16474" s="4"/>
      <c r="J16474" s="4"/>
      <c r="K16474" s="4"/>
      <c r="L16474" s="4"/>
      <c r="M16474" s="4"/>
      <c r="N16474" s="4"/>
      <c r="O16474" s="4"/>
      <c r="P16474" s="4"/>
      <c r="Q16474" s="4"/>
      <c r="R16474" s="4"/>
      <c r="S16474" s="4"/>
      <c r="T16474" s="4"/>
      <c r="U16474" s="4"/>
      <c r="V16474" s="4"/>
      <c r="W16474" s="4"/>
      <c r="X16474" s="4"/>
      <c r="Y16474" s="4"/>
      <c r="Z16474" s="4"/>
      <c r="AA16474" s="4"/>
      <c r="AB16474" s="4"/>
      <c r="AE16474" s="4"/>
    </row>
    <row r="16475" spans="1:31">
      <c r="A16475" s="8"/>
      <c r="B16475" s="8"/>
      <c r="C16475" s="9"/>
      <c r="D16475" s="5"/>
      <c r="E16475" s="5"/>
      <c r="F16475" s="5"/>
      <c r="G16475" s="6"/>
      <c r="H16475" s="5"/>
      <c r="I16475" s="4"/>
      <c r="J16475" s="4"/>
      <c r="K16475" s="4"/>
      <c r="L16475" s="4"/>
      <c r="M16475" s="4"/>
      <c r="N16475" s="4"/>
      <c r="O16475" s="4"/>
      <c r="P16475" s="4"/>
      <c r="Q16475" s="4"/>
      <c r="R16475" s="4"/>
      <c r="S16475" s="4"/>
      <c r="T16475" s="4"/>
      <c r="U16475" s="4"/>
      <c r="V16475" s="4"/>
      <c r="W16475" s="4"/>
      <c r="X16475" s="4"/>
      <c r="Y16475" s="4"/>
      <c r="Z16475" s="4"/>
      <c r="AA16475" s="4"/>
      <c r="AB16475" s="4"/>
      <c r="AE16475" s="4"/>
    </row>
    <row r="16476" spans="1:31">
      <c r="A16476" s="8"/>
      <c r="B16476" s="8"/>
      <c r="C16476" s="9"/>
      <c r="D16476" s="5"/>
      <c r="E16476" s="5"/>
      <c r="F16476" s="5"/>
      <c r="G16476" s="6"/>
      <c r="H16476" s="5"/>
      <c r="I16476" s="4"/>
      <c r="J16476" s="4"/>
      <c r="K16476" s="4"/>
      <c r="L16476" s="4"/>
      <c r="M16476" s="4"/>
      <c r="N16476" s="4"/>
      <c r="O16476" s="4"/>
      <c r="P16476" s="4"/>
      <c r="Q16476" s="4"/>
      <c r="R16476" s="4"/>
      <c r="S16476" s="4"/>
      <c r="T16476" s="4"/>
      <c r="U16476" s="4"/>
      <c r="V16476" s="4"/>
      <c r="W16476" s="4"/>
      <c r="X16476" s="4"/>
      <c r="Y16476" s="4"/>
      <c r="Z16476" s="4"/>
      <c r="AA16476" s="4"/>
      <c r="AB16476" s="4"/>
      <c r="AE16476" s="4"/>
    </row>
    <row r="16477" spans="1:31">
      <c r="A16477" s="8"/>
      <c r="B16477" s="8"/>
      <c r="C16477" s="10"/>
      <c r="D16477" s="5"/>
      <c r="E16477" s="5"/>
      <c r="F16477" s="5"/>
      <c r="G16477" s="6"/>
      <c r="H16477" s="5"/>
      <c r="I16477" s="4"/>
      <c r="J16477" s="4"/>
      <c r="K16477" s="4"/>
      <c r="L16477" s="4"/>
      <c r="M16477" s="4"/>
      <c r="N16477" s="4"/>
      <c r="O16477" s="4"/>
      <c r="P16477" s="4"/>
      <c r="Q16477" s="4"/>
      <c r="R16477" s="4"/>
      <c r="S16477" s="4"/>
      <c r="T16477" s="4"/>
      <c r="U16477" s="4"/>
      <c r="V16477" s="4"/>
      <c r="W16477" s="4"/>
      <c r="X16477" s="4"/>
      <c r="Y16477" s="4"/>
      <c r="Z16477" s="4"/>
      <c r="AA16477" s="4"/>
      <c r="AB16477" s="4"/>
      <c r="AE16477" s="4"/>
    </row>
    <row r="16478" spans="1:31">
      <c r="A16478" s="8"/>
      <c r="B16478" s="8"/>
      <c r="C16478" s="10"/>
      <c r="D16478" s="5"/>
      <c r="E16478" s="5"/>
      <c r="F16478" s="5"/>
      <c r="G16478" s="6"/>
      <c r="H16478" s="5"/>
      <c r="I16478" s="4"/>
      <c r="J16478" s="4"/>
      <c r="K16478" s="4"/>
      <c r="L16478" s="4"/>
      <c r="M16478" s="4"/>
      <c r="N16478" s="4"/>
      <c r="O16478" s="4"/>
      <c r="P16478" s="4"/>
      <c r="Q16478" s="4"/>
      <c r="R16478" s="4"/>
      <c r="S16478" s="4"/>
      <c r="T16478" s="4"/>
      <c r="U16478" s="4"/>
      <c r="V16478" s="4"/>
      <c r="W16478" s="4"/>
      <c r="X16478" s="4"/>
      <c r="Y16478" s="4"/>
      <c r="Z16478" s="4"/>
      <c r="AA16478" s="4"/>
      <c r="AB16478" s="4"/>
      <c r="AE16478" s="4"/>
    </row>
    <row r="16479" spans="1:31">
      <c r="A16479" s="8"/>
      <c r="B16479" s="8"/>
      <c r="C16479" s="10"/>
      <c r="D16479" s="5"/>
      <c r="E16479" s="5"/>
      <c r="F16479" s="5"/>
      <c r="G16479" s="6"/>
      <c r="H16479" s="5"/>
      <c r="I16479" s="4"/>
      <c r="J16479" s="4"/>
      <c r="K16479" s="4"/>
      <c r="L16479" s="4"/>
      <c r="M16479" s="4"/>
      <c r="N16479" s="4"/>
      <c r="O16479" s="4"/>
      <c r="P16479" s="4"/>
      <c r="Q16479" s="4"/>
      <c r="R16479" s="4"/>
      <c r="S16479" s="4"/>
      <c r="T16479" s="4"/>
      <c r="U16479" s="4"/>
      <c r="V16479" s="4"/>
      <c r="W16479" s="4"/>
      <c r="X16479" s="4"/>
      <c r="Y16479" s="4"/>
      <c r="Z16479" s="4"/>
      <c r="AA16479" s="4"/>
      <c r="AB16479" s="4"/>
      <c r="AE16479" s="4"/>
    </row>
    <row r="16480" spans="1:31">
      <c r="A16480" s="8"/>
      <c r="B16480" s="8"/>
      <c r="C16480" s="9"/>
      <c r="D16480" s="5"/>
      <c r="E16480" s="5"/>
      <c r="F16480" s="5"/>
      <c r="G16480" s="6"/>
      <c r="H16480" s="5"/>
      <c r="I16480" s="4"/>
      <c r="J16480" s="4"/>
      <c r="K16480" s="4"/>
      <c r="L16480" s="4"/>
      <c r="M16480" s="4"/>
      <c r="N16480" s="4"/>
      <c r="O16480" s="4"/>
      <c r="P16480" s="4"/>
      <c r="Q16480" s="4"/>
      <c r="R16480" s="4"/>
      <c r="S16480" s="4"/>
      <c r="T16480" s="4"/>
      <c r="U16480" s="4"/>
      <c r="V16480" s="4"/>
      <c r="W16480" s="4"/>
      <c r="X16480" s="4"/>
      <c r="Y16480" s="4"/>
      <c r="Z16480" s="4"/>
      <c r="AA16480" s="4"/>
      <c r="AB16480" s="4"/>
      <c r="AE16480" s="4"/>
    </row>
    <row r="16481" spans="1:31">
      <c r="A16481" s="8"/>
      <c r="B16481" s="8"/>
      <c r="C16481" s="7"/>
      <c r="D16481" s="5"/>
      <c r="E16481" s="5"/>
      <c r="F16481" s="5"/>
      <c r="G16481" s="6"/>
      <c r="H16481" s="5"/>
      <c r="I16481" s="4"/>
      <c r="J16481" s="4"/>
      <c r="K16481" s="4"/>
      <c r="L16481" s="4"/>
      <c r="M16481" s="4"/>
      <c r="N16481" s="4"/>
      <c r="O16481" s="4"/>
      <c r="P16481" s="4"/>
      <c r="Q16481" s="4"/>
      <c r="R16481" s="4"/>
      <c r="S16481" s="4"/>
      <c r="T16481" s="4"/>
      <c r="U16481" s="4"/>
      <c r="V16481" s="4"/>
      <c r="W16481" s="4"/>
      <c r="X16481" s="4"/>
      <c r="Y16481" s="4"/>
      <c r="Z16481" s="4"/>
      <c r="AA16481" s="4"/>
      <c r="AB16481" s="4"/>
      <c r="AE16481" s="4"/>
    </row>
    <row r="16482" spans="1:31">
      <c r="A16482" s="8"/>
      <c r="B16482" s="8"/>
      <c r="C16482" s="7"/>
      <c r="D16482" s="5"/>
      <c r="E16482" s="5"/>
      <c r="F16482" s="5"/>
      <c r="G16482" s="6"/>
      <c r="H16482" s="5"/>
      <c r="I16482" s="4"/>
      <c r="J16482" s="4"/>
      <c r="K16482" s="4"/>
      <c r="L16482" s="4"/>
      <c r="M16482" s="4"/>
      <c r="N16482" s="4"/>
      <c r="O16482" s="4"/>
      <c r="P16482" s="4"/>
      <c r="Q16482" s="4"/>
      <c r="R16482" s="4"/>
      <c r="S16482" s="4"/>
      <c r="T16482" s="4"/>
      <c r="U16482" s="4"/>
      <c r="V16482" s="4"/>
      <c r="W16482" s="4"/>
      <c r="X16482" s="4"/>
      <c r="Y16482" s="4"/>
      <c r="Z16482" s="4"/>
      <c r="AA16482" s="4"/>
      <c r="AB16482" s="4"/>
      <c r="AE16482" s="4"/>
    </row>
    <row r="16483" spans="1:31">
      <c r="A16483" s="8"/>
      <c r="B16483" s="8"/>
      <c r="C16483" s="9"/>
      <c r="D16483" s="5"/>
      <c r="E16483" s="5"/>
      <c r="F16483" s="5"/>
      <c r="G16483" s="6"/>
      <c r="H16483" s="5"/>
      <c r="I16483" s="4"/>
      <c r="J16483" s="4"/>
      <c r="K16483" s="4"/>
      <c r="L16483" s="4"/>
      <c r="M16483" s="4"/>
      <c r="N16483" s="4"/>
      <c r="O16483" s="4"/>
      <c r="P16483" s="4"/>
      <c r="Q16483" s="4"/>
      <c r="R16483" s="4"/>
      <c r="S16483" s="4"/>
      <c r="T16483" s="4"/>
      <c r="U16483" s="4"/>
      <c r="V16483" s="4"/>
      <c r="W16483" s="4"/>
      <c r="X16483" s="4"/>
      <c r="Y16483" s="4"/>
      <c r="Z16483" s="4"/>
      <c r="AA16483" s="4"/>
      <c r="AB16483" s="4"/>
      <c r="AE16483" s="4"/>
    </row>
    <row r="16484" spans="1:31">
      <c r="A16484" s="8"/>
      <c r="B16484" s="8"/>
      <c r="C16484" s="7"/>
      <c r="D16484" s="5"/>
      <c r="E16484" s="5"/>
      <c r="F16484" s="5"/>
      <c r="G16484" s="6"/>
      <c r="H16484" s="5"/>
      <c r="I16484" s="4"/>
      <c r="J16484" s="4"/>
      <c r="K16484" s="4"/>
      <c r="L16484" s="4"/>
      <c r="M16484" s="4"/>
      <c r="N16484" s="4"/>
      <c r="O16484" s="4"/>
      <c r="P16484" s="4"/>
      <c r="Q16484" s="4"/>
      <c r="R16484" s="4"/>
      <c r="S16484" s="4"/>
      <c r="T16484" s="4"/>
      <c r="U16484" s="4"/>
      <c r="V16484" s="4"/>
      <c r="W16484" s="4"/>
      <c r="X16484" s="4"/>
      <c r="Y16484" s="4"/>
      <c r="Z16484" s="4"/>
      <c r="AA16484" s="4"/>
      <c r="AB16484" s="4"/>
      <c r="AE16484" s="4"/>
    </row>
    <row r="16485" spans="1:31">
      <c r="A16485" s="8"/>
      <c r="B16485" s="8"/>
      <c r="C16485" s="10"/>
      <c r="D16485" s="5"/>
      <c r="E16485" s="5"/>
      <c r="F16485" s="5"/>
      <c r="G16485" s="6"/>
      <c r="H16485" s="5"/>
      <c r="I16485" s="4"/>
      <c r="J16485" s="4"/>
      <c r="K16485" s="4"/>
      <c r="L16485" s="4"/>
      <c r="M16485" s="4"/>
      <c r="N16485" s="4"/>
      <c r="O16485" s="4"/>
      <c r="P16485" s="4"/>
      <c r="Q16485" s="4"/>
      <c r="R16485" s="4"/>
      <c r="S16485" s="4"/>
      <c r="T16485" s="4"/>
      <c r="U16485" s="4"/>
      <c r="V16485" s="4"/>
      <c r="W16485" s="4"/>
      <c r="X16485" s="4"/>
      <c r="Y16485" s="4"/>
      <c r="Z16485" s="4"/>
      <c r="AA16485" s="4"/>
      <c r="AB16485" s="4"/>
      <c r="AE16485" s="4"/>
    </row>
    <row r="16486" spans="1:31">
      <c r="A16486" s="8"/>
      <c r="B16486" s="8"/>
      <c r="C16486" s="9"/>
      <c r="D16486" s="5"/>
      <c r="E16486" s="5"/>
      <c r="F16486" s="5"/>
      <c r="G16486" s="6"/>
      <c r="H16486" s="5"/>
      <c r="I16486" s="4"/>
      <c r="J16486" s="4"/>
      <c r="K16486" s="4"/>
      <c r="L16486" s="4"/>
      <c r="M16486" s="4"/>
      <c r="N16486" s="4"/>
      <c r="O16486" s="4"/>
      <c r="P16486" s="4"/>
      <c r="Q16486" s="4"/>
      <c r="R16486" s="4"/>
      <c r="S16486" s="4"/>
      <c r="T16486" s="4"/>
      <c r="U16486" s="4"/>
      <c r="V16486" s="4"/>
      <c r="W16486" s="4"/>
      <c r="X16486" s="4"/>
      <c r="Y16486" s="4"/>
      <c r="Z16486" s="4"/>
      <c r="AA16486" s="4"/>
      <c r="AB16486" s="4"/>
      <c r="AE16486" s="4"/>
    </row>
    <row r="16487" spans="1:31">
      <c r="A16487" s="8"/>
      <c r="B16487" s="8"/>
      <c r="C16487" s="9"/>
      <c r="D16487" s="5"/>
      <c r="E16487" s="5"/>
      <c r="F16487" s="5"/>
      <c r="G16487" s="6"/>
      <c r="H16487" s="5"/>
      <c r="I16487" s="4"/>
      <c r="J16487" s="4"/>
      <c r="K16487" s="4"/>
      <c r="L16487" s="4"/>
      <c r="M16487" s="4"/>
      <c r="N16487" s="4"/>
      <c r="O16487" s="4"/>
      <c r="P16487" s="4"/>
      <c r="Q16487" s="4"/>
      <c r="R16487" s="4"/>
      <c r="S16487" s="4"/>
      <c r="T16487" s="4"/>
      <c r="U16487" s="4"/>
      <c r="V16487" s="4"/>
      <c r="W16487" s="4"/>
      <c r="X16487" s="4"/>
      <c r="Y16487" s="4"/>
      <c r="Z16487" s="4"/>
      <c r="AA16487" s="4"/>
      <c r="AB16487" s="4"/>
      <c r="AE16487" s="4"/>
    </row>
    <row r="16488" spans="1:31">
      <c r="A16488" s="8"/>
      <c r="B16488" s="8"/>
      <c r="C16488" s="9"/>
      <c r="D16488" s="5"/>
      <c r="E16488" s="5"/>
      <c r="F16488" s="5"/>
      <c r="G16488" s="6"/>
      <c r="H16488" s="5"/>
      <c r="I16488" s="4"/>
      <c r="J16488" s="4"/>
      <c r="K16488" s="4"/>
      <c r="L16488" s="4"/>
      <c r="M16488" s="4"/>
      <c r="N16488" s="4"/>
      <c r="O16488" s="4"/>
      <c r="P16488" s="4"/>
      <c r="Q16488" s="4"/>
      <c r="R16488" s="4"/>
      <c r="S16488" s="4"/>
      <c r="T16488" s="4"/>
      <c r="U16488" s="4"/>
      <c r="V16488" s="4"/>
      <c r="W16488" s="4"/>
      <c r="X16488" s="4"/>
      <c r="Y16488" s="4"/>
      <c r="Z16488" s="4"/>
      <c r="AA16488" s="4"/>
      <c r="AB16488" s="4"/>
      <c r="AE16488" s="4"/>
    </row>
    <row r="16489" spans="1:31">
      <c r="A16489" s="8"/>
      <c r="B16489" s="8"/>
      <c r="C16489" s="9"/>
      <c r="D16489" s="5"/>
      <c r="E16489" s="5"/>
      <c r="F16489" s="5"/>
      <c r="G16489" s="6"/>
      <c r="H16489" s="5"/>
      <c r="I16489" s="4"/>
      <c r="J16489" s="4"/>
      <c r="K16489" s="4"/>
      <c r="L16489" s="4"/>
      <c r="M16489" s="4"/>
      <c r="N16489" s="4"/>
      <c r="O16489" s="4"/>
      <c r="P16489" s="4"/>
      <c r="Q16489" s="4"/>
      <c r="R16489" s="4"/>
      <c r="S16489" s="4"/>
      <c r="T16489" s="4"/>
      <c r="U16489" s="4"/>
      <c r="V16489" s="4"/>
      <c r="W16489" s="4"/>
      <c r="X16489" s="4"/>
      <c r="Y16489" s="4"/>
      <c r="Z16489" s="4"/>
      <c r="AA16489" s="4"/>
      <c r="AB16489" s="4"/>
      <c r="AE16489" s="4"/>
    </row>
    <row r="16490" spans="1:31">
      <c r="A16490" s="8"/>
      <c r="B16490" s="8"/>
      <c r="C16490" s="10"/>
      <c r="D16490" s="5"/>
      <c r="E16490" s="5"/>
      <c r="F16490" s="5"/>
      <c r="G16490" s="6"/>
      <c r="H16490" s="5"/>
      <c r="I16490" s="4"/>
      <c r="J16490" s="4"/>
      <c r="K16490" s="4"/>
      <c r="L16490" s="4"/>
      <c r="M16490" s="4"/>
      <c r="N16490" s="4"/>
      <c r="O16490" s="4"/>
      <c r="P16490" s="4"/>
      <c r="Q16490" s="4"/>
      <c r="R16490" s="4"/>
      <c r="S16490" s="4"/>
      <c r="T16490" s="4"/>
      <c r="U16490" s="4"/>
      <c r="V16490" s="4"/>
      <c r="W16490" s="4"/>
      <c r="X16490" s="4"/>
      <c r="Y16490" s="4"/>
      <c r="Z16490" s="4"/>
      <c r="AA16490" s="4"/>
      <c r="AB16490" s="4"/>
      <c r="AE16490" s="4"/>
    </row>
    <row r="16491" spans="1:31">
      <c r="A16491" s="8"/>
      <c r="B16491" s="8"/>
      <c r="C16491" s="10"/>
      <c r="D16491" s="5"/>
      <c r="E16491" s="5"/>
      <c r="F16491" s="5"/>
      <c r="G16491" s="6"/>
      <c r="H16491" s="5"/>
      <c r="I16491" s="4"/>
      <c r="J16491" s="4"/>
      <c r="K16491" s="4"/>
      <c r="L16491" s="4"/>
      <c r="M16491" s="4"/>
      <c r="N16491" s="4"/>
      <c r="O16491" s="4"/>
      <c r="P16491" s="4"/>
      <c r="Q16491" s="4"/>
      <c r="R16491" s="4"/>
      <c r="S16491" s="4"/>
      <c r="T16491" s="4"/>
      <c r="U16491" s="4"/>
      <c r="V16491" s="4"/>
      <c r="W16491" s="4"/>
      <c r="X16491" s="4"/>
      <c r="Y16491" s="4"/>
      <c r="Z16491" s="4"/>
      <c r="AA16491" s="4"/>
      <c r="AB16491" s="4"/>
      <c r="AE16491" s="4"/>
    </row>
    <row r="16492" spans="1:31">
      <c r="A16492" s="8"/>
      <c r="B16492" s="8"/>
      <c r="C16492" s="10"/>
      <c r="D16492" s="5"/>
      <c r="E16492" s="5"/>
      <c r="F16492" s="5"/>
      <c r="G16492" s="6"/>
      <c r="H16492" s="5"/>
      <c r="I16492" s="4"/>
      <c r="J16492" s="4"/>
      <c r="K16492" s="4"/>
      <c r="L16492" s="4"/>
      <c r="M16492" s="4"/>
      <c r="N16492" s="4"/>
      <c r="O16492" s="4"/>
      <c r="P16492" s="4"/>
      <c r="Q16492" s="4"/>
      <c r="R16492" s="4"/>
      <c r="S16492" s="4"/>
      <c r="T16492" s="4"/>
      <c r="U16492" s="4"/>
      <c r="V16492" s="4"/>
      <c r="W16492" s="4"/>
      <c r="X16492" s="4"/>
      <c r="Y16492" s="4"/>
      <c r="Z16492" s="4"/>
      <c r="AA16492" s="4"/>
      <c r="AB16492" s="4"/>
      <c r="AE16492" s="4"/>
    </row>
    <row r="16493" spans="1:31">
      <c r="A16493" s="8"/>
      <c r="B16493" s="8"/>
      <c r="C16493" s="9"/>
      <c r="D16493" s="5"/>
      <c r="E16493" s="5"/>
      <c r="F16493" s="5"/>
      <c r="G16493" s="6"/>
      <c r="H16493" s="5"/>
      <c r="I16493" s="4"/>
      <c r="J16493" s="4"/>
      <c r="K16493" s="4"/>
      <c r="L16493" s="4"/>
      <c r="M16493" s="4"/>
      <c r="N16493" s="4"/>
      <c r="O16493" s="4"/>
      <c r="P16493" s="4"/>
      <c r="Q16493" s="4"/>
      <c r="R16493" s="4"/>
      <c r="S16493" s="4"/>
      <c r="T16493" s="4"/>
      <c r="U16493" s="4"/>
      <c r="V16493" s="4"/>
      <c r="W16493" s="4"/>
      <c r="X16493" s="4"/>
      <c r="Y16493" s="4"/>
      <c r="Z16493" s="4"/>
      <c r="AA16493" s="4"/>
      <c r="AB16493" s="4"/>
      <c r="AE16493" s="4"/>
    </row>
    <row r="16494" spans="1:31">
      <c r="A16494" s="8"/>
      <c r="B16494" s="8"/>
      <c r="C16494" s="9"/>
      <c r="D16494" s="5"/>
      <c r="E16494" s="5"/>
      <c r="F16494" s="5"/>
      <c r="G16494" s="6"/>
      <c r="H16494" s="5"/>
      <c r="I16494" s="4"/>
      <c r="J16494" s="4"/>
      <c r="K16494" s="4"/>
      <c r="L16494" s="4"/>
      <c r="M16494" s="4"/>
      <c r="N16494" s="4"/>
      <c r="O16494" s="4"/>
      <c r="P16494" s="4"/>
      <c r="Q16494" s="4"/>
      <c r="R16494" s="4"/>
      <c r="S16494" s="4"/>
      <c r="T16494" s="4"/>
      <c r="U16494" s="4"/>
      <c r="V16494" s="4"/>
      <c r="W16494" s="4"/>
      <c r="X16494" s="4"/>
      <c r="Y16494" s="4"/>
      <c r="Z16494" s="4"/>
      <c r="AA16494" s="4"/>
      <c r="AB16494" s="4"/>
      <c r="AE16494" s="4"/>
    </row>
    <row r="16495" spans="1:31">
      <c r="A16495" s="8"/>
      <c r="B16495" s="8"/>
      <c r="C16495" s="9"/>
      <c r="D16495" s="5"/>
      <c r="E16495" s="5"/>
      <c r="F16495" s="5"/>
      <c r="G16495" s="6"/>
      <c r="H16495" s="5"/>
      <c r="I16495" s="4"/>
      <c r="J16495" s="4"/>
      <c r="K16495" s="4"/>
      <c r="L16495" s="4"/>
      <c r="M16495" s="4"/>
      <c r="N16495" s="4"/>
      <c r="O16495" s="4"/>
      <c r="P16495" s="4"/>
      <c r="Q16495" s="4"/>
      <c r="R16495" s="4"/>
      <c r="S16495" s="4"/>
      <c r="T16495" s="4"/>
      <c r="U16495" s="4"/>
      <c r="V16495" s="4"/>
      <c r="W16495" s="4"/>
      <c r="X16495" s="4"/>
      <c r="Y16495" s="4"/>
      <c r="Z16495" s="4"/>
      <c r="AA16495" s="4"/>
      <c r="AB16495" s="4"/>
      <c r="AE16495" s="4"/>
    </row>
    <row r="16496" spans="1:31">
      <c r="A16496" s="8"/>
      <c r="B16496" s="8"/>
      <c r="C16496" s="9"/>
      <c r="D16496" s="5"/>
      <c r="E16496" s="5"/>
      <c r="F16496" s="5"/>
      <c r="G16496" s="6"/>
      <c r="H16496" s="5"/>
      <c r="I16496" s="4"/>
      <c r="J16496" s="4"/>
      <c r="K16496" s="4"/>
      <c r="L16496" s="4"/>
      <c r="M16496" s="4"/>
      <c r="N16496" s="4"/>
      <c r="O16496" s="4"/>
      <c r="P16496" s="4"/>
      <c r="Q16496" s="4"/>
      <c r="R16496" s="4"/>
      <c r="S16496" s="4"/>
      <c r="T16496" s="4"/>
      <c r="U16496" s="4"/>
      <c r="V16496" s="4"/>
      <c r="W16496" s="4"/>
      <c r="X16496" s="4"/>
      <c r="Y16496" s="4"/>
      <c r="Z16496" s="4"/>
      <c r="AA16496" s="4"/>
      <c r="AB16496" s="4"/>
      <c r="AE16496" s="4"/>
    </row>
    <row r="16497" spans="1:31">
      <c r="A16497" s="8"/>
      <c r="B16497" s="8"/>
      <c r="C16497" s="9"/>
      <c r="D16497" s="5"/>
      <c r="E16497" s="5"/>
      <c r="F16497" s="5"/>
      <c r="G16497" s="6"/>
      <c r="H16497" s="5"/>
      <c r="I16497" s="4"/>
      <c r="J16497" s="4"/>
      <c r="K16497" s="4"/>
      <c r="L16497" s="4"/>
      <c r="M16497" s="4"/>
      <c r="N16497" s="4"/>
      <c r="O16497" s="4"/>
      <c r="P16497" s="4"/>
      <c r="Q16497" s="4"/>
      <c r="R16497" s="4"/>
      <c r="S16497" s="4"/>
      <c r="T16497" s="4"/>
      <c r="U16497" s="4"/>
      <c r="V16497" s="4"/>
      <c r="W16497" s="4"/>
      <c r="X16497" s="4"/>
      <c r="Y16497" s="4"/>
      <c r="Z16497" s="4"/>
      <c r="AA16497" s="4"/>
      <c r="AB16497" s="4"/>
      <c r="AE16497" s="4"/>
    </row>
    <row r="16498" spans="1:31">
      <c r="A16498" s="8"/>
      <c r="B16498" s="8"/>
      <c r="C16498" s="9"/>
      <c r="D16498" s="5"/>
      <c r="E16498" s="5"/>
      <c r="F16498" s="5"/>
      <c r="G16498" s="6"/>
      <c r="H16498" s="5"/>
      <c r="I16498" s="4"/>
      <c r="J16498" s="4"/>
      <c r="K16498" s="4"/>
      <c r="L16498" s="4"/>
      <c r="M16498" s="4"/>
      <c r="N16498" s="4"/>
      <c r="O16498" s="4"/>
      <c r="P16498" s="4"/>
      <c r="Q16498" s="4"/>
      <c r="R16498" s="4"/>
      <c r="S16498" s="4"/>
      <c r="T16498" s="4"/>
      <c r="U16498" s="4"/>
      <c r="V16498" s="4"/>
      <c r="W16498" s="4"/>
      <c r="X16498" s="4"/>
      <c r="Y16498" s="4"/>
      <c r="Z16498" s="4"/>
      <c r="AA16498" s="4"/>
      <c r="AB16498" s="4"/>
      <c r="AE16498" s="4"/>
    </row>
    <row r="16499" spans="1:31">
      <c r="A16499" s="8"/>
      <c r="B16499" s="8"/>
      <c r="C16499" s="10"/>
      <c r="D16499" s="5"/>
      <c r="E16499" s="5"/>
      <c r="F16499" s="5"/>
      <c r="G16499" s="6"/>
      <c r="H16499" s="5"/>
      <c r="I16499" s="4"/>
      <c r="J16499" s="4"/>
      <c r="K16499" s="4"/>
      <c r="L16499" s="4"/>
      <c r="M16499" s="4"/>
      <c r="N16499" s="4"/>
      <c r="O16499" s="4"/>
      <c r="P16499" s="4"/>
      <c r="Q16499" s="4"/>
      <c r="R16499" s="4"/>
      <c r="S16499" s="4"/>
      <c r="T16499" s="4"/>
      <c r="U16499" s="4"/>
      <c r="V16499" s="4"/>
      <c r="W16499" s="4"/>
      <c r="X16499" s="4"/>
      <c r="Y16499" s="4"/>
      <c r="Z16499" s="4"/>
      <c r="AA16499" s="4"/>
      <c r="AB16499" s="4"/>
      <c r="AE16499" s="4"/>
    </row>
    <row r="16500" spans="1:31">
      <c r="A16500" s="8"/>
      <c r="B16500" s="8"/>
      <c r="C16500" s="10"/>
      <c r="D16500" s="5"/>
      <c r="E16500" s="5"/>
      <c r="F16500" s="5"/>
      <c r="G16500" s="6"/>
      <c r="H16500" s="5"/>
      <c r="I16500" s="4"/>
      <c r="J16500" s="4"/>
      <c r="K16500" s="4"/>
      <c r="L16500" s="4"/>
      <c r="M16500" s="4"/>
      <c r="N16500" s="4"/>
      <c r="O16500" s="4"/>
      <c r="P16500" s="4"/>
      <c r="Q16500" s="4"/>
      <c r="R16500" s="4"/>
      <c r="S16500" s="4"/>
      <c r="T16500" s="4"/>
      <c r="U16500" s="4"/>
      <c r="V16500" s="4"/>
      <c r="W16500" s="4"/>
      <c r="X16500" s="4"/>
      <c r="Y16500" s="4"/>
      <c r="Z16500" s="4"/>
      <c r="AA16500" s="4"/>
      <c r="AB16500" s="4"/>
      <c r="AE16500" s="4"/>
    </row>
    <row r="16501" spans="1:31">
      <c r="A16501" s="8"/>
      <c r="B16501" s="8"/>
      <c r="C16501" s="10"/>
      <c r="D16501" s="5"/>
      <c r="E16501" s="5"/>
      <c r="F16501" s="5"/>
      <c r="G16501" s="6"/>
      <c r="H16501" s="5"/>
      <c r="I16501" s="4"/>
      <c r="J16501" s="4"/>
      <c r="K16501" s="4"/>
      <c r="L16501" s="4"/>
      <c r="M16501" s="4"/>
      <c r="N16501" s="4"/>
      <c r="O16501" s="4"/>
      <c r="P16501" s="4"/>
      <c r="Q16501" s="4"/>
      <c r="R16501" s="4"/>
      <c r="S16501" s="4"/>
      <c r="T16501" s="4"/>
      <c r="U16501" s="4"/>
      <c r="V16501" s="4"/>
      <c r="W16501" s="4"/>
      <c r="X16501" s="4"/>
      <c r="Y16501" s="4"/>
      <c r="Z16501" s="4"/>
      <c r="AA16501" s="4"/>
      <c r="AB16501" s="4"/>
      <c r="AE16501" s="4"/>
    </row>
    <row r="16502" spans="1:31">
      <c r="A16502" s="8"/>
      <c r="B16502" s="8"/>
      <c r="C16502" s="9"/>
      <c r="D16502" s="5"/>
      <c r="E16502" s="5"/>
      <c r="F16502" s="5"/>
      <c r="G16502" s="6"/>
      <c r="H16502" s="5"/>
      <c r="I16502" s="4"/>
      <c r="J16502" s="4"/>
      <c r="K16502" s="4"/>
      <c r="L16502" s="4"/>
      <c r="M16502" s="4"/>
      <c r="N16502" s="4"/>
      <c r="O16502" s="4"/>
      <c r="P16502" s="4"/>
      <c r="Q16502" s="4"/>
      <c r="R16502" s="4"/>
      <c r="S16502" s="4"/>
      <c r="T16502" s="4"/>
      <c r="U16502" s="4"/>
      <c r="V16502" s="4"/>
      <c r="W16502" s="4"/>
      <c r="X16502" s="4"/>
      <c r="Y16502" s="4"/>
      <c r="Z16502" s="4"/>
      <c r="AA16502" s="4"/>
      <c r="AB16502" s="4"/>
      <c r="AE16502" s="4"/>
    </row>
    <row r="16503" spans="1:31">
      <c r="A16503" s="8"/>
      <c r="B16503" s="8"/>
      <c r="C16503" s="9"/>
      <c r="D16503" s="5"/>
      <c r="E16503" s="5"/>
      <c r="F16503" s="5"/>
      <c r="G16503" s="6"/>
      <c r="H16503" s="5"/>
      <c r="I16503" s="4"/>
      <c r="J16503" s="4"/>
      <c r="K16503" s="4"/>
      <c r="L16503" s="4"/>
      <c r="M16503" s="4"/>
      <c r="N16503" s="4"/>
      <c r="O16503" s="4"/>
      <c r="P16503" s="4"/>
      <c r="Q16503" s="4"/>
      <c r="R16503" s="4"/>
      <c r="S16503" s="4"/>
      <c r="T16503" s="4"/>
      <c r="U16503" s="4"/>
      <c r="V16503" s="4"/>
      <c r="W16503" s="4"/>
      <c r="X16503" s="4"/>
      <c r="Y16503" s="4"/>
      <c r="Z16503" s="4"/>
      <c r="AA16503" s="4"/>
      <c r="AB16503" s="4"/>
      <c r="AE16503" s="4"/>
    </row>
    <row r="16504" spans="1:31">
      <c r="A16504" s="8"/>
      <c r="B16504" s="8"/>
      <c r="C16504" s="7"/>
      <c r="D16504" s="5"/>
      <c r="E16504" s="5"/>
      <c r="F16504" s="5"/>
      <c r="G16504" s="6"/>
      <c r="H16504" s="5"/>
      <c r="I16504" s="4"/>
      <c r="J16504" s="4"/>
      <c r="K16504" s="4"/>
      <c r="L16504" s="4"/>
      <c r="M16504" s="4"/>
      <c r="N16504" s="4"/>
      <c r="O16504" s="4"/>
      <c r="P16504" s="4"/>
      <c r="Q16504" s="4"/>
      <c r="R16504" s="4"/>
      <c r="S16504" s="4"/>
      <c r="T16504" s="4"/>
      <c r="U16504" s="4"/>
      <c r="V16504" s="4"/>
      <c r="W16504" s="4"/>
      <c r="X16504" s="4"/>
      <c r="Y16504" s="4"/>
      <c r="Z16504" s="4"/>
      <c r="AA16504" s="4"/>
      <c r="AB16504" s="4"/>
      <c r="AE16504" s="4"/>
    </row>
    <row r="16505" spans="1:31">
      <c r="A16505" s="8"/>
      <c r="B16505" s="8"/>
      <c r="C16505" s="9"/>
      <c r="D16505" s="5"/>
      <c r="E16505" s="5"/>
      <c r="F16505" s="5"/>
      <c r="G16505" s="6"/>
      <c r="H16505" s="5"/>
      <c r="I16505" s="4"/>
      <c r="J16505" s="4"/>
      <c r="K16505" s="4"/>
      <c r="L16505" s="4"/>
      <c r="M16505" s="4"/>
      <c r="N16505" s="4"/>
      <c r="O16505" s="4"/>
      <c r="P16505" s="4"/>
      <c r="Q16505" s="4"/>
      <c r="R16505" s="4"/>
      <c r="S16505" s="4"/>
      <c r="T16505" s="4"/>
      <c r="U16505" s="4"/>
      <c r="V16505" s="4"/>
      <c r="W16505" s="4"/>
      <c r="X16505" s="4"/>
      <c r="Y16505" s="4"/>
      <c r="Z16505" s="4"/>
      <c r="AA16505" s="4"/>
      <c r="AB16505" s="4"/>
      <c r="AE16505" s="4"/>
    </row>
    <row r="16506" spans="1:31">
      <c r="A16506" s="8"/>
      <c r="B16506" s="8"/>
      <c r="C16506" s="9"/>
      <c r="D16506" s="5"/>
      <c r="E16506" s="5"/>
      <c r="F16506" s="5"/>
      <c r="G16506" s="6"/>
      <c r="H16506" s="5"/>
      <c r="I16506" s="4"/>
      <c r="J16506" s="4"/>
      <c r="K16506" s="4"/>
      <c r="L16506" s="4"/>
      <c r="M16506" s="4"/>
      <c r="N16506" s="4"/>
      <c r="O16506" s="4"/>
      <c r="P16506" s="4"/>
      <c r="Q16506" s="4"/>
      <c r="R16506" s="4"/>
      <c r="S16506" s="4"/>
      <c r="T16506" s="4"/>
      <c r="U16506" s="4"/>
      <c r="V16506" s="4"/>
      <c r="W16506" s="4"/>
      <c r="X16506" s="4"/>
      <c r="Y16506" s="4"/>
      <c r="Z16506" s="4"/>
      <c r="AA16506" s="4"/>
      <c r="AB16506" s="4"/>
      <c r="AE16506" s="4"/>
    </row>
    <row r="16507" spans="1:31">
      <c r="A16507" s="8"/>
      <c r="B16507" s="8"/>
      <c r="C16507" s="9"/>
      <c r="D16507" s="5"/>
      <c r="E16507" s="5"/>
      <c r="F16507" s="5"/>
      <c r="G16507" s="6"/>
      <c r="H16507" s="5"/>
      <c r="I16507" s="4"/>
      <c r="J16507" s="4"/>
      <c r="K16507" s="4"/>
      <c r="L16507" s="4"/>
      <c r="M16507" s="4"/>
      <c r="N16507" s="4"/>
      <c r="O16507" s="4"/>
      <c r="P16507" s="4"/>
      <c r="Q16507" s="4"/>
      <c r="R16507" s="4"/>
      <c r="S16507" s="4"/>
      <c r="T16507" s="4"/>
      <c r="U16507" s="4"/>
      <c r="V16507" s="4"/>
      <c r="W16507" s="4"/>
      <c r="X16507" s="4"/>
      <c r="Y16507" s="4"/>
      <c r="Z16507" s="4"/>
      <c r="AA16507" s="4"/>
      <c r="AB16507" s="4"/>
      <c r="AE16507" s="4"/>
    </row>
    <row r="16508" spans="1:31">
      <c r="A16508" s="8"/>
      <c r="B16508" s="8"/>
      <c r="C16508" s="9"/>
      <c r="D16508" s="5"/>
      <c r="E16508" s="5"/>
      <c r="F16508" s="5"/>
      <c r="G16508" s="6"/>
      <c r="H16508" s="5"/>
      <c r="I16508" s="4"/>
      <c r="J16508" s="4"/>
      <c r="K16508" s="4"/>
      <c r="L16508" s="4"/>
      <c r="M16508" s="4"/>
      <c r="N16508" s="4"/>
      <c r="O16508" s="4"/>
      <c r="P16508" s="4"/>
      <c r="Q16508" s="4"/>
      <c r="R16508" s="4"/>
      <c r="S16508" s="4"/>
      <c r="T16508" s="4"/>
      <c r="U16508" s="4"/>
      <c r="V16508" s="4"/>
      <c r="W16508" s="4"/>
      <c r="X16508" s="4"/>
      <c r="Y16508" s="4"/>
      <c r="Z16508" s="4"/>
      <c r="AA16508" s="4"/>
      <c r="AB16508" s="4"/>
      <c r="AE16508" s="4"/>
    </row>
    <row r="16509" spans="1:31">
      <c r="A16509" s="8"/>
      <c r="B16509" s="8"/>
      <c r="C16509" s="9"/>
      <c r="D16509" s="5"/>
      <c r="E16509" s="5"/>
      <c r="F16509" s="5"/>
      <c r="G16509" s="6"/>
      <c r="H16509" s="5"/>
      <c r="I16509" s="4"/>
      <c r="J16509" s="4"/>
      <c r="K16509" s="4"/>
      <c r="L16509" s="4"/>
      <c r="M16509" s="4"/>
      <c r="N16509" s="4"/>
      <c r="O16509" s="4"/>
      <c r="P16509" s="4"/>
      <c r="Q16509" s="4"/>
      <c r="R16509" s="4"/>
      <c r="S16509" s="4"/>
      <c r="T16509" s="4"/>
      <c r="U16509" s="4"/>
      <c r="V16509" s="4"/>
      <c r="W16509" s="4"/>
      <c r="X16509" s="4"/>
      <c r="Y16509" s="4"/>
      <c r="Z16509" s="4"/>
      <c r="AA16509" s="4"/>
      <c r="AB16509" s="4"/>
      <c r="AE16509" s="4"/>
    </row>
    <row r="16510" spans="1:31">
      <c r="A16510" s="8"/>
      <c r="B16510" s="8"/>
      <c r="C16510" s="7"/>
      <c r="D16510" s="5"/>
      <c r="E16510" s="5"/>
      <c r="F16510" s="5"/>
      <c r="G16510" s="6"/>
      <c r="H16510" s="5"/>
      <c r="I16510" s="4"/>
      <c r="J16510" s="4"/>
      <c r="K16510" s="4"/>
      <c r="L16510" s="4"/>
      <c r="M16510" s="4"/>
      <c r="N16510" s="4"/>
      <c r="O16510" s="4"/>
      <c r="P16510" s="4"/>
      <c r="Q16510" s="4"/>
      <c r="R16510" s="4"/>
      <c r="S16510" s="4"/>
      <c r="T16510" s="4"/>
      <c r="U16510" s="4"/>
      <c r="V16510" s="4"/>
      <c r="W16510" s="4"/>
      <c r="X16510" s="4"/>
      <c r="Y16510" s="4"/>
      <c r="Z16510" s="4"/>
      <c r="AA16510" s="4"/>
      <c r="AB16510" s="4"/>
      <c r="AE16510" s="4"/>
    </row>
    <row r="16511" spans="1:31">
      <c r="A16511" s="8"/>
      <c r="B16511" s="8"/>
      <c r="C16511" s="9"/>
      <c r="D16511" s="5"/>
      <c r="E16511" s="5"/>
      <c r="F16511" s="5"/>
      <c r="G16511" s="6"/>
      <c r="H16511" s="5"/>
      <c r="I16511" s="4"/>
      <c r="J16511" s="4"/>
      <c r="K16511" s="4"/>
      <c r="L16511" s="4"/>
      <c r="M16511" s="4"/>
      <c r="N16511" s="4"/>
      <c r="O16511" s="4"/>
      <c r="P16511" s="4"/>
      <c r="Q16511" s="4"/>
      <c r="R16511" s="4"/>
      <c r="S16511" s="4"/>
      <c r="T16511" s="4"/>
      <c r="U16511" s="4"/>
      <c r="V16511" s="4"/>
      <c r="W16511" s="4"/>
      <c r="X16511" s="4"/>
      <c r="Y16511" s="4"/>
      <c r="Z16511" s="4"/>
      <c r="AA16511" s="4"/>
      <c r="AB16511" s="4"/>
      <c r="AE16511" s="4"/>
    </row>
    <row r="16512" spans="1:31">
      <c r="A16512" s="8"/>
      <c r="B16512" s="8"/>
      <c r="C16512" s="11"/>
      <c r="D16512" s="5"/>
      <c r="E16512" s="5"/>
      <c r="F16512" s="5"/>
      <c r="G16512" s="6"/>
      <c r="H16512" s="5"/>
      <c r="I16512" s="4"/>
      <c r="J16512" s="4"/>
      <c r="K16512" s="4"/>
      <c r="L16512" s="4"/>
      <c r="M16512" s="4"/>
      <c r="N16512" s="4"/>
      <c r="O16512" s="4"/>
      <c r="P16512" s="4"/>
      <c r="Q16512" s="4"/>
      <c r="R16512" s="4"/>
      <c r="S16512" s="4"/>
      <c r="T16512" s="4"/>
      <c r="U16512" s="4"/>
      <c r="V16512" s="4"/>
      <c r="W16512" s="4"/>
      <c r="X16512" s="4"/>
      <c r="Y16512" s="4"/>
      <c r="Z16512" s="4"/>
      <c r="AA16512" s="4"/>
      <c r="AB16512" s="4"/>
      <c r="AE16512" s="4"/>
    </row>
    <row r="16513" spans="1:31">
      <c r="A16513" s="8"/>
      <c r="B16513" s="8"/>
      <c r="C16513" s="11"/>
      <c r="D16513" s="5"/>
      <c r="E16513" s="5"/>
      <c r="F16513" s="5"/>
      <c r="G16513" s="6"/>
      <c r="H16513" s="5"/>
      <c r="I16513" s="4"/>
      <c r="J16513" s="4"/>
      <c r="K16513" s="4"/>
      <c r="L16513" s="4"/>
      <c r="M16513" s="4"/>
      <c r="N16513" s="4"/>
      <c r="O16513" s="4"/>
      <c r="P16513" s="4"/>
      <c r="Q16513" s="4"/>
      <c r="R16513" s="4"/>
      <c r="S16513" s="4"/>
      <c r="T16513" s="4"/>
      <c r="U16513" s="4"/>
      <c r="V16513" s="4"/>
      <c r="W16513" s="4"/>
      <c r="X16513" s="4"/>
      <c r="Y16513" s="4"/>
      <c r="Z16513" s="4"/>
      <c r="AA16513" s="4"/>
      <c r="AB16513" s="4"/>
      <c r="AE16513" s="4"/>
    </row>
    <row r="16514" spans="1:31">
      <c r="A16514" s="8"/>
      <c r="B16514" s="8"/>
      <c r="C16514" s="9"/>
      <c r="D16514" s="5"/>
      <c r="E16514" s="5"/>
      <c r="F16514" s="5"/>
      <c r="G16514" s="6"/>
      <c r="H16514" s="5"/>
      <c r="I16514" s="4"/>
      <c r="J16514" s="4"/>
      <c r="K16514" s="4"/>
      <c r="L16514" s="4"/>
      <c r="M16514" s="4"/>
      <c r="N16514" s="4"/>
      <c r="O16514" s="4"/>
      <c r="P16514" s="4"/>
      <c r="Q16514" s="4"/>
      <c r="R16514" s="4"/>
      <c r="S16514" s="4"/>
      <c r="T16514" s="4"/>
      <c r="U16514" s="4"/>
      <c r="V16514" s="4"/>
      <c r="W16514" s="4"/>
      <c r="X16514" s="4"/>
      <c r="Y16514" s="4"/>
      <c r="Z16514" s="4"/>
      <c r="AA16514" s="4"/>
      <c r="AB16514" s="4"/>
      <c r="AE16514" s="4"/>
    </row>
    <row r="16515" spans="1:31">
      <c r="A16515" s="8"/>
      <c r="B16515" s="8"/>
      <c r="C16515" s="9"/>
      <c r="D16515" s="5"/>
      <c r="E16515" s="5"/>
      <c r="F16515" s="5"/>
      <c r="G16515" s="6"/>
      <c r="H16515" s="5"/>
      <c r="I16515" s="4"/>
      <c r="J16515" s="4"/>
      <c r="K16515" s="4"/>
      <c r="L16515" s="4"/>
      <c r="M16515" s="4"/>
      <c r="N16515" s="4"/>
      <c r="O16515" s="4"/>
      <c r="P16515" s="4"/>
      <c r="Q16515" s="4"/>
      <c r="R16515" s="4"/>
      <c r="S16515" s="4"/>
      <c r="T16515" s="4"/>
      <c r="U16515" s="4"/>
      <c r="V16515" s="4"/>
      <c r="W16515" s="4"/>
      <c r="X16515" s="4"/>
      <c r="Y16515" s="4"/>
      <c r="Z16515" s="4"/>
      <c r="AA16515" s="4"/>
      <c r="AB16515" s="4"/>
      <c r="AE16515" s="4"/>
    </row>
    <row r="16516" spans="1:31">
      <c r="A16516" s="8"/>
      <c r="B16516" s="8"/>
      <c r="C16516" s="9"/>
      <c r="D16516" s="5"/>
      <c r="E16516" s="5"/>
      <c r="F16516" s="5"/>
      <c r="G16516" s="6"/>
      <c r="H16516" s="5"/>
      <c r="I16516" s="4"/>
      <c r="J16516" s="4"/>
      <c r="K16516" s="4"/>
      <c r="L16516" s="4"/>
      <c r="M16516" s="4"/>
      <c r="N16516" s="4"/>
      <c r="O16516" s="4"/>
      <c r="P16516" s="4"/>
      <c r="Q16516" s="4"/>
      <c r="R16516" s="4"/>
      <c r="S16516" s="4"/>
      <c r="T16516" s="4"/>
      <c r="U16516" s="4"/>
      <c r="V16516" s="4"/>
      <c r="W16516" s="4"/>
      <c r="X16516" s="4"/>
      <c r="Y16516" s="4"/>
      <c r="Z16516" s="4"/>
      <c r="AA16516" s="4"/>
      <c r="AB16516" s="4"/>
      <c r="AE16516" s="4"/>
    </row>
    <row r="16517" spans="1:31">
      <c r="A16517" s="8"/>
      <c r="B16517" s="8"/>
      <c r="C16517" s="9"/>
      <c r="D16517" s="5"/>
      <c r="E16517" s="5"/>
      <c r="F16517" s="5"/>
      <c r="G16517" s="6"/>
      <c r="H16517" s="5"/>
      <c r="I16517" s="4"/>
      <c r="J16517" s="4"/>
      <c r="K16517" s="4"/>
      <c r="L16517" s="4"/>
      <c r="M16517" s="4"/>
      <c r="N16517" s="4"/>
      <c r="O16517" s="4"/>
      <c r="P16517" s="4"/>
      <c r="Q16517" s="4"/>
      <c r="R16517" s="4"/>
      <c r="S16517" s="4"/>
      <c r="T16517" s="4"/>
      <c r="U16517" s="4"/>
      <c r="V16517" s="4"/>
      <c r="W16517" s="4"/>
      <c r="X16517" s="4"/>
      <c r="Y16517" s="4"/>
      <c r="Z16517" s="4"/>
      <c r="AA16517" s="4"/>
      <c r="AB16517" s="4"/>
      <c r="AE16517" s="4"/>
    </row>
    <row r="16518" spans="1:31">
      <c r="A16518" s="8"/>
      <c r="B16518" s="8"/>
      <c r="C16518" s="10"/>
      <c r="D16518" s="5"/>
      <c r="E16518" s="5"/>
      <c r="F16518" s="5"/>
      <c r="G16518" s="6"/>
      <c r="H16518" s="5"/>
      <c r="I16518" s="4"/>
      <c r="J16518" s="4"/>
      <c r="K16518" s="4"/>
      <c r="L16518" s="4"/>
      <c r="M16518" s="4"/>
      <c r="N16518" s="4"/>
      <c r="O16518" s="4"/>
      <c r="P16518" s="4"/>
      <c r="Q16518" s="4"/>
      <c r="R16518" s="4"/>
      <c r="S16518" s="4"/>
      <c r="T16518" s="4"/>
      <c r="U16518" s="4"/>
      <c r="V16518" s="4"/>
      <c r="W16518" s="4"/>
      <c r="X16518" s="4"/>
      <c r="Y16518" s="4"/>
      <c r="Z16518" s="4"/>
      <c r="AA16518" s="4"/>
      <c r="AB16518" s="4"/>
      <c r="AE16518" s="4"/>
    </row>
    <row r="16519" spans="1:31">
      <c r="A16519" s="8"/>
      <c r="B16519" s="8"/>
      <c r="C16519" s="10"/>
      <c r="D16519" s="5"/>
      <c r="E16519" s="5"/>
      <c r="F16519" s="5"/>
      <c r="G16519" s="6"/>
      <c r="H16519" s="5"/>
      <c r="I16519" s="4"/>
      <c r="J16519" s="4"/>
      <c r="K16519" s="4"/>
      <c r="L16519" s="4"/>
      <c r="M16519" s="4"/>
      <c r="N16519" s="4"/>
      <c r="O16519" s="4"/>
      <c r="P16519" s="4"/>
      <c r="Q16519" s="4"/>
      <c r="R16519" s="4"/>
      <c r="S16519" s="4"/>
      <c r="T16519" s="4"/>
      <c r="U16519" s="4"/>
      <c r="V16519" s="4"/>
      <c r="W16519" s="4"/>
      <c r="X16519" s="4"/>
      <c r="Y16519" s="4"/>
      <c r="Z16519" s="4"/>
      <c r="AA16519" s="4"/>
      <c r="AB16519" s="4"/>
      <c r="AE16519" s="4"/>
    </row>
    <row r="16520" spans="1:31">
      <c r="A16520" s="8"/>
      <c r="B16520" s="8"/>
      <c r="C16520" s="9"/>
      <c r="D16520" s="5"/>
      <c r="E16520" s="5"/>
      <c r="F16520" s="5"/>
      <c r="G16520" s="6"/>
      <c r="H16520" s="5"/>
      <c r="I16520" s="4"/>
      <c r="J16520" s="4"/>
      <c r="K16520" s="4"/>
      <c r="L16520" s="4"/>
      <c r="M16520" s="4"/>
      <c r="N16520" s="4"/>
      <c r="O16520" s="4"/>
      <c r="P16520" s="4"/>
      <c r="Q16520" s="4"/>
      <c r="R16520" s="4"/>
      <c r="S16520" s="4"/>
      <c r="T16520" s="4"/>
      <c r="U16520" s="4"/>
      <c r="V16520" s="4"/>
      <c r="W16520" s="4"/>
      <c r="X16520" s="4"/>
      <c r="Y16520" s="4"/>
      <c r="Z16520" s="4"/>
      <c r="AA16520" s="4"/>
      <c r="AB16520" s="4"/>
      <c r="AE16520" s="4"/>
    </row>
    <row r="16521" spans="1:31">
      <c r="A16521" s="8"/>
      <c r="B16521" s="8"/>
      <c r="C16521" s="10"/>
      <c r="D16521" s="5"/>
      <c r="E16521" s="5"/>
      <c r="F16521" s="5"/>
      <c r="G16521" s="6"/>
      <c r="H16521" s="5"/>
      <c r="I16521" s="4"/>
      <c r="J16521" s="4"/>
      <c r="K16521" s="4"/>
      <c r="L16521" s="4"/>
      <c r="M16521" s="4"/>
      <c r="N16521" s="4"/>
      <c r="O16521" s="4"/>
      <c r="P16521" s="4"/>
      <c r="Q16521" s="4"/>
      <c r="R16521" s="4"/>
      <c r="S16521" s="4"/>
      <c r="T16521" s="4"/>
      <c r="U16521" s="4"/>
      <c r="V16521" s="4"/>
      <c r="W16521" s="4"/>
      <c r="X16521" s="4"/>
      <c r="Y16521" s="4"/>
      <c r="Z16521" s="4"/>
      <c r="AA16521" s="4"/>
      <c r="AB16521" s="4"/>
      <c r="AE16521" s="4"/>
    </row>
    <row r="16522" spans="1:31">
      <c r="A16522" s="8"/>
      <c r="B16522" s="8"/>
      <c r="C16522" s="9"/>
      <c r="D16522" s="5"/>
      <c r="E16522" s="5"/>
      <c r="F16522" s="5"/>
      <c r="G16522" s="6"/>
      <c r="H16522" s="5"/>
      <c r="I16522" s="4"/>
      <c r="J16522" s="4"/>
      <c r="K16522" s="4"/>
      <c r="L16522" s="4"/>
      <c r="M16522" s="4"/>
      <c r="N16522" s="4"/>
      <c r="O16522" s="4"/>
      <c r="P16522" s="4"/>
      <c r="Q16522" s="4"/>
      <c r="R16522" s="4"/>
      <c r="S16522" s="4"/>
      <c r="T16522" s="4"/>
      <c r="U16522" s="4"/>
      <c r="V16522" s="4"/>
      <c r="W16522" s="4"/>
      <c r="X16522" s="4"/>
      <c r="Y16522" s="4"/>
      <c r="Z16522" s="4"/>
      <c r="AA16522" s="4"/>
      <c r="AB16522" s="4"/>
      <c r="AE16522" s="4"/>
    </row>
    <row r="16523" spans="1:31">
      <c r="A16523" s="8"/>
      <c r="B16523" s="8"/>
      <c r="C16523" s="11"/>
      <c r="D16523" s="5"/>
      <c r="E16523" s="5"/>
      <c r="F16523" s="5"/>
      <c r="G16523" s="6"/>
      <c r="H16523" s="5"/>
      <c r="I16523" s="4"/>
      <c r="J16523" s="4"/>
      <c r="K16523" s="4"/>
      <c r="L16523" s="4"/>
      <c r="M16523" s="4"/>
      <c r="N16523" s="4"/>
      <c r="O16523" s="4"/>
      <c r="P16523" s="4"/>
      <c r="Q16523" s="4"/>
      <c r="R16523" s="4"/>
      <c r="S16523" s="4"/>
      <c r="T16523" s="4"/>
      <c r="U16523" s="4"/>
      <c r="V16523" s="4"/>
      <c r="W16523" s="4"/>
      <c r="X16523" s="4"/>
      <c r="Y16523" s="4"/>
      <c r="Z16523" s="4"/>
      <c r="AA16523" s="4"/>
      <c r="AB16523" s="4"/>
      <c r="AE16523" s="4"/>
    </row>
    <row r="16524" spans="1:31">
      <c r="A16524" s="8"/>
      <c r="B16524" s="8"/>
      <c r="C16524" s="9"/>
      <c r="D16524" s="5"/>
      <c r="E16524" s="5"/>
      <c r="F16524" s="5"/>
      <c r="G16524" s="6"/>
      <c r="H16524" s="5"/>
      <c r="I16524" s="4"/>
      <c r="J16524" s="4"/>
      <c r="K16524" s="4"/>
      <c r="L16524" s="4"/>
      <c r="M16524" s="4"/>
      <c r="N16524" s="4"/>
      <c r="O16524" s="4"/>
      <c r="P16524" s="4"/>
      <c r="Q16524" s="4"/>
      <c r="R16524" s="4"/>
      <c r="S16524" s="4"/>
      <c r="T16524" s="4"/>
      <c r="U16524" s="4"/>
      <c r="V16524" s="4"/>
      <c r="W16524" s="4"/>
      <c r="X16524" s="4"/>
      <c r="Y16524" s="4"/>
      <c r="Z16524" s="4"/>
      <c r="AA16524" s="4"/>
      <c r="AB16524" s="4"/>
      <c r="AE16524" s="4"/>
    </row>
    <row r="16525" spans="1:31">
      <c r="A16525" s="8"/>
      <c r="B16525" s="8"/>
      <c r="C16525" s="9"/>
      <c r="D16525" s="5"/>
      <c r="E16525" s="5"/>
      <c r="F16525" s="5"/>
      <c r="G16525" s="6"/>
      <c r="H16525" s="5"/>
      <c r="I16525" s="4"/>
      <c r="J16525" s="4"/>
      <c r="K16525" s="4"/>
      <c r="L16525" s="4"/>
      <c r="M16525" s="4"/>
      <c r="N16525" s="4"/>
      <c r="O16525" s="4"/>
      <c r="P16525" s="4"/>
      <c r="Q16525" s="4"/>
      <c r="R16525" s="4"/>
      <c r="S16525" s="4"/>
      <c r="T16525" s="4"/>
      <c r="U16525" s="4"/>
      <c r="V16525" s="4"/>
      <c r="W16525" s="4"/>
      <c r="X16525" s="4"/>
      <c r="Y16525" s="4"/>
      <c r="Z16525" s="4"/>
      <c r="AA16525" s="4"/>
      <c r="AB16525" s="4"/>
      <c r="AE16525" s="4"/>
    </row>
    <row r="16526" spans="1:31">
      <c r="A16526" s="8"/>
      <c r="B16526" s="8"/>
      <c r="C16526" s="10"/>
      <c r="D16526" s="5"/>
      <c r="E16526" s="5"/>
      <c r="F16526" s="5"/>
      <c r="G16526" s="6"/>
      <c r="H16526" s="5"/>
      <c r="I16526" s="4"/>
      <c r="J16526" s="4"/>
      <c r="K16526" s="4"/>
      <c r="L16526" s="4"/>
      <c r="M16526" s="4"/>
      <c r="N16526" s="4"/>
      <c r="O16526" s="4"/>
      <c r="P16526" s="4"/>
      <c r="Q16526" s="4"/>
      <c r="R16526" s="4"/>
      <c r="S16526" s="4"/>
      <c r="T16526" s="4"/>
      <c r="U16526" s="4"/>
      <c r="V16526" s="4"/>
      <c r="W16526" s="4"/>
      <c r="X16526" s="4"/>
      <c r="Y16526" s="4"/>
      <c r="Z16526" s="4"/>
      <c r="AA16526" s="4"/>
      <c r="AB16526" s="4"/>
      <c r="AE16526" s="4"/>
    </row>
    <row r="16527" spans="1:31">
      <c r="A16527" s="8"/>
      <c r="B16527" s="8"/>
      <c r="C16527" s="7"/>
      <c r="D16527" s="5"/>
      <c r="E16527" s="5"/>
      <c r="F16527" s="5"/>
      <c r="G16527" s="6"/>
      <c r="H16527" s="5"/>
      <c r="I16527" s="4"/>
      <c r="J16527" s="4"/>
      <c r="K16527" s="4"/>
      <c r="L16527" s="4"/>
      <c r="M16527" s="4"/>
      <c r="N16527" s="4"/>
      <c r="O16527" s="4"/>
      <c r="P16527" s="4"/>
      <c r="Q16527" s="4"/>
      <c r="R16527" s="4"/>
      <c r="S16527" s="4"/>
      <c r="T16527" s="4"/>
      <c r="U16527" s="4"/>
      <c r="V16527" s="4"/>
      <c r="W16527" s="4"/>
      <c r="X16527" s="4"/>
      <c r="Y16527" s="4"/>
      <c r="Z16527" s="4"/>
      <c r="AA16527" s="4"/>
      <c r="AB16527" s="4"/>
      <c r="AE16527" s="4"/>
    </row>
    <row r="16528" spans="1:31">
      <c r="A16528" s="8"/>
      <c r="B16528" s="8"/>
      <c r="C16528" s="10"/>
      <c r="D16528" s="5"/>
      <c r="E16528" s="5"/>
      <c r="F16528" s="5"/>
      <c r="G16528" s="6"/>
      <c r="H16528" s="5"/>
      <c r="I16528" s="4"/>
      <c r="J16528" s="4"/>
      <c r="K16528" s="4"/>
      <c r="L16528" s="4"/>
      <c r="M16528" s="4"/>
      <c r="N16528" s="4"/>
      <c r="O16528" s="4"/>
      <c r="P16528" s="4"/>
      <c r="Q16528" s="4"/>
      <c r="R16528" s="4"/>
      <c r="S16528" s="4"/>
      <c r="T16528" s="4"/>
      <c r="U16528" s="4"/>
      <c r="V16528" s="4"/>
      <c r="W16528" s="4"/>
      <c r="X16528" s="4"/>
      <c r="Y16528" s="4"/>
      <c r="Z16528" s="4"/>
      <c r="AA16528" s="4"/>
      <c r="AB16528" s="4"/>
      <c r="AE16528" s="4"/>
    </row>
    <row r="16529" spans="1:31">
      <c r="A16529" s="8"/>
      <c r="B16529" s="8"/>
      <c r="C16529" s="9"/>
      <c r="D16529" s="5"/>
      <c r="E16529" s="5"/>
      <c r="F16529" s="5"/>
      <c r="G16529" s="6"/>
      <c r="H16529" s="5"/>
      <c r="I16529" s="4"/>
      <c r="J16529" s="4"/>
      <c r="K16529" s="4"/>
      <c r="L16529" s="4"/>
      <c r="M16529" s="4"/>
      <c r="N16529" s="4"/>
      <c r="O16529" s="4"/>
      <c r="P16529" s="4"/>
      <c r="Q16529" s="4"/>
      <c r="R16529" s="4"/>
      <c r="S16529" s="4"/>
      <c r="T16529" s="4"/>
      <c r="U16529" s="4"/>
      <c r="V16529" s="4"/>
      <c r="W16529" s="4"/>
      <c r="X16529" s="4"/>
      <c r="Y16529" s="4"/>
      <c r="Z16529" s="4"/>
      <c r="AA16529" s="4"/>
      <c r="AB16529" s="4"/>
      <c r="AE16529" s="4"/>
    </row>
    <row r="16530" spans="1:31">
      <c r="A16530" s="8"/>
      <c r="B16530" s="8"/>
      <c r="C16530" s="7"/>
      <c r="D16530" s="5"/>
      <c r="E16530" s="5"/>
      <c r="F16530" s="5"/>
      <c r="G16530" s="6"/>
      <c r="H16530" s="5"/>
      <c r="I16530" s="4"/>
      <c r="J16530" s="4"/>
      <c r="K16530" s="4"/>
      <c r="L16530" s="4"/>
      <c r="M16530" s="4"/>
      <c r="N16530" s="4"/>
      <c r="O16530" s="4"/>
      <c r="P16530" s="4"/>
      <c r="Q16530" s="4"/>
      <c r="R16530" s="4"/>
      <c r="S16530" s="4"/>
      <c r="T16530" s="4"/>
      <c r="U16530" s="4"/>
      <c r="V16530" s="4"/>
      <c r="W16530" s="4"/>
      <c r="X16530" s="4"/>
      <c r="Y16530" s="4"/>
      <c r="Z16530" s="4"/>
      <c r="AA16530" s="4"/>
      <c r="AB16530" s="4"/>
      <c r="AE16530" s="4"/>
    </row>
    <row r="16531" spans="1:31">
      <c r="A16531" s="8"/>
      <c r="B16531" s="8"/>
      <c r="C16531" s="9"/>
      <c r="D16531" s="5"/>
      <c r="E16531" s="5"/>
      <c r="F16531" s="5"/>
      <c r="G16531" s="6"/>
      <c r="H16531" s="5"/>
      <c r="I16531" s="4"/>
      <c r="J16531" s="4"/>
      <c r="K16531" s="4"/>
      <c r="L16531" s="4"/>
      <c r="M16531" s="4"/>
      <c r="N16531" s="4"/>
      <c r="O16531" s="4"/>
      <c r="P16531" s="4"/>
      <c r="Q16531" s="4"/>
      <c r="R16531" s="4"/>
      <c r="S16531" s="4"/>
      <c r="T16531" s="4"/>
      <c r="U16531" s="4"/>
      <c r="V16531" s="4"/>
      <c r="W16531" s="4"/>
      <c r="X16531" s="4"/>
      <c r="Y16531" s="4"/>
      <c r="Z16531" s="4"/>
      <c r="AA16531" s="4"/>
      <c r="AB16531" s="4"/>
      <c r="AE16531" s="4"/>
    </row>
    <row r="16532" spans="1:31">
      <c r="A16532" s="8"/>
      <c r="B16532" s="8"/>
      <c r="C16532" s="9"/>
      <c r="D16532" s="5"/>
      <c r="E16532" s="5"/>
      <c r="F16532" s="5"/>
      <c r="G16532" s="6"/>
      <c r="H16532" s="5"/>
      <c r="I16532" s="4"/>
      <c r="J16532" s="4"/>
      <c r="K16532" s="4"/>
      <c r="L16532" s="4"/>
      <c r="M16532" s="4"/>
      <c r="N16532" s="4"/>
      <c r="O16532" s="4"/>
      <c r="P16532" s="4"/>
      <c r="Q16532" s="4"/>
      <c r="R16532" s="4"/>
      <c r="S16532" s="4"/>
      <c r="T16532" s="4"/>
      <c r="U16532" s="4"/>
      <c r="V16532" s="4"/>
      <c r="W16532" s="4"/>
      <c r="X16532" s="4"/>
      <c r="Y16532" s="4"/>
      <c r="Z16532" s="4"/>
      <c r="AA16532" s="4"/>
      <c r="AB16532" s="4"/>
      <c r="AE16532" s="4"/>
    </row>
    <row r="16533" spans="1:31">
      <c r="A16533" s="8"/>
      <c r="B16533" s="8"/>
      <c r="C16533" s="9"/>
      <c r="D16533" s="5"/>
      <c r="E16533" s="5"/>
      <c r="F16533" s="5"/>
      <c r="G16533" s="6"/>
      <c r="H16533" s="5"/>
      <c r="I16533" s="4"/>
      <c r="J16533" s="4"/>
      <c r="K16533" s="4"/>
      <c r="L16533" s="4"/>
      <c r="M16533" s="4"/>
      <c r="N16533" s="4"/>
      <c r="O16533" s="4"/>
      <c r="P16533" s="4"/>
      <c r="Q16533" s="4"/>
      <c r="R16533" s="4"/>
      <c r="S16533" s="4"/>
      <c r="T16533" s="4"/>
      <c r="U16533" s="4"/>
      <c r="V16533" s="4"/>
      <c r="W16533" s="4"/>
      <c r="X16533" s="4"/>
      <c r="Y16533" s="4"/>
      <c r="Z16533" s="4"/>
      <c r="AA16533" s="4"/>
      <c r="AB16533" s="4"/>
      <c r="AE16533" s="4"/>
    </row>
    <row r="16534" spans="1:31">
      <c r="A16534" s="8"/>
      <c r="B16534" s="8"/>
      <c r="C16534" s="10"/>
      <c r="D16534" s="5"/>
      <c r="E16534" s="5"/>
      <c r="F16534" s="5"/>
      <c r="G16534" s="6"/>
      <c r="H16534" s="5"/>
      <c r="I16534" s="4"/>
      <c r="J16534" s="4"/>
      <c r="K16534" s="4"/>
      <c r="L16534" s="4"/>
      <c r="M16534" s="4"/>
      <c r="N16534" s="4"/>
      <c r="O16534" s="4"/>
      <c r="P16534" s="4"/>
      <c r="Q16534" s="4"/>
      <c r="R16534" s="4"/>
      <c r="S16534" s="4"/>
      <c r="T16534" s="4"/>
      <c r="U16534" s="4"/>
      <c r="V16534" s="4"/>
      <c r="W16534" s="4"/>
      <c r="X16534" s="4"/>
      <c r="Y16534" s="4"/>
      <c r="Z16534" s="4"/>
      <c r="AA16534" s="4"/>
      <c r="AB16534" s="4"/>
      <c r="AE16534" s="4"/>
    </row>
    <row r="16535" spans="1:31">
      <c r="A16535" s="8"/>
      <c r="B16535" s="8"/>
      <c r="C16535" s="9"/>
      <c r="D16535" s="5"/>
      <c r="E16535" s="5"/>
      <c r="F16535" s="5"/>
      <c r="G16535" s="6"/>
      <c r="H16535" s="5"/>
      <c r="I16535" s="4"/>
      <c r="J16535" s="4"/>
      <c r="K16535" s="4"/>
      <c r="L16535" s="4"/>
      <c r="M16535" s="4"/>
      <c r="N16535" s="4"/>
      <c r="O16535" s="4"/>
      <c r="P16535" s="4"/>
      <c r="Q16535" s="4"/>
      <c r="R16535" s="4"/>
      <c r="S16535" s="4"/>
      <c r="T16535" s="4"/>
      <c r="U16535" s="4"/>
      <c r="V16535" s="4"/>
      <c r="W16535" s="4"/>
      <c r="X16535" s="4"/>
      <c r="Y16535" s="4"/>
      <c r="Z16535" s="4"/>
      <c r="AA16535" s="4"/>
      <c r="AB16535" s="4"/>
      <c r="AE16535" s="4"/>
    </row>
    <row r="16536" spans="1:31">
      <c r="A16536" s="8"/>
      <c r="B16536" s="8"/>
      <c r="C16536" s="9"/>
      <c r="D16536" s="5"/>
      <c r="E16536" s="5"/>
      <c r="F16536" s="5"/>
      <c r="G16536" s="6"/>
      <c r="H16536" s="5"/>
      <c r="I16536" s="4"/>
      <c r="J16536" s="4"/>
      <c r="K16536" s="4"/>
      <c r="L16536" s="4"/>
      <c r="M16536" s="4"/>
      <c r="N16536" s="4"/>
      <c r="O16536" s="4"/>
      <c r="P16536" s="4"/>
      <c r="Q16536" s="4"/>
      <c r="R16536" s="4"/>
      <c r="S16536" s="4"/>
      <c r="T16536" s="4"/>
      <c r="U16536" s="4"/>
      <c r="V16536" s="4"/>
      <c r="W16536" s="4"/>
      <c r="X16536" s="4"/>
      <c r="Y16536" s="4"/>
      <c r="Z16536" s="4"/>
      <c r="AA16536" s="4"/>
      <c r="AB16536" s="4"/>
      <c r="AE16536" s="4"/>
    </row>
    <row r="16537" spans="1:31">
      <c r="A16537" s="8"/>
      <c r="B16537" s="8"/>
      <c r="C16537" s="9"/>
      <c r="D16537" s="5"/>
      <c r="E16537" s="5"/>
      <c r="F16537" s="5"/>
      <c r="G16537" s="6"/>
      <c r="H16537" s="5"/>
      <c r="I16537" s="4"/>
      <c r="J16537" s="4"/>
      <c r="K16537" s="4"/>
      <c r="L16537" s="4"/>
      <c r="M16537" s="4"/>
      <c r="N16537" s="4"/>
      <c r="O16537" s="4"/>
      <c r="P16537" s="4"/>
      <c r="Q16537" s="4"/>
      <c r="R16537" s="4"/>
      <c r="S16537" s="4"/>
      <c r="T16537" s="4"/>
      <c r="U16537" s="4"/>
      <c r="V16537" s="4"/>
      <c r="W16537" s="4"/>
      <c r="X16537" s="4"/>
      <c r="Y16537" s="4"/>
      <c r="Z16537" s="4"/>
      <c r="AA16537" s="4"/>
      <c r="AB16537" s="4"/>
      <c r="AE16537" s="4"/>
    </row>
    <row r="16538" spans="1:31">
      <c r="A16538" s="8"/>
      <c r="B16538" s="8"/>
      <c r="C16538" s="9"/>
      <c r="D16538" s="5"/>
      <c r="E16538" s="5"/>
      <c r="F16538" s="5"/>
      <c r="G16538" s="6"/>
      <c r="H16538" s="5"/>
      <c r="I16538" s="4"/>
      <c r="J16538" s="4"/>
      <c r="K16538" s="4"/>
      <c r="L16538" s="4"/>
      <c r="M16538" s="4"/>
      <c r="N16538" s="4"/>
      <c r="O16538" s="4"/>
      <c r="P16538" s="4"/>
      <c r="Q16538" s="4"/>
      <c r="R16538" s="4"/>
      <c r="S16538" s="4"/>
      <c r="T16538" s="4"/>
      <c r="U16538" s="4"/>
      <c r="V16538" s="4"/>
      <c r="W16538" s="4"/>
      <c r="X16538" s="4"/>
      <c r="Y16538" s="4"/>
      <c r="Z16538" s="4"/>
      <c r="AA16538" s="4"/>
      <c r="AB16538" s="4"/>
      <c r="AE16538" s="4"/>
    </row>
    <row r="16539" spans="1:31">
      <c r="A16539" s="8"/>
      <c r="B16539" s="8"/>
      <c r="C16539" s="9"/>
      <c r="D16539" s="5"/>
      <c r="E16539" s="5"/>
      <c r="F16539" s="5"/>
      <c r="G16539" s="6"/>
      <c r="H16539" s="5"/>
      <c r="I16539" s="4"/>
      <c r="J16539" s="4"/>
      <c r="K16539" s="4"/>
      <c r="L16539" s="4"/>
      <c r="M16539" s="4"/>
      <c r="N16539" s="4"/>
      <c r="O16539" s="4"/>
      <c r="P16539" s="4"/>
      <c r="Q16539" s="4"/>
      <c r="R16539" s="4"/>
      <c r="S16539" s="4"/>
      <c r="T16539" s="4"/>
      <c r="U16539" s="4"/>
      <c r="V16539" s="4"/>
      <c r="W16539" s="4"/>
      <c r="X16539" s="4"/>
      <c r="Y16539" s="4"/>
      <c r="Z16539" s="4"/>
      <c r="AA16539" s="4"/>
      <c r="AB16539" s="4"/>
      <c r="AE16539" s="4"/>
    </row>
    <row r="16540" spans="1:31">
      <c r="A16540" s="8"/>
      <c r="B16540" s="8"/>
      <c r="C16540" s="9"/>
      <c r="D16540" s="5"/>
      <c r="E16540" s="5"/>
      <c r="F16540" s="5"/>
      <c r="G16540" s="6"/>
      <c r="H16540" s="5"/>
      <c r="I16540" s="4"/>
      <c r="J16540" s="4"/>
      <c r="K16540" s="4"/>
      <c r="L16540" s="4"/>
      <c r="M16540" s="4"/>
      <c r="N16540" s="4"/>
      <c r="O16540" s="4"/>
      <c r="P16540" s="4"/>
      <c r="Q16540" s="4"/>
      <c r="R16540" s="4"/>
      <c r="S16540" s="4"/>
      <c r="T16540" s="4"/>
      <c r="U16540" s="4"/>
      <c r="V16540" s="4"/>
      <c r="W16540" s="4"/>
      <c r="X16540" s="4"/>
      <c r="Y16540" s="4"/>
      <c r="Z16540" s="4"/>
      <c r="AA16540" s="4"/>
      <c r="AB16540" s="4"/>
      <c r="AE16540" s="4"/>
    </row>
    <row r="16541" spans="1:31">
      <c r="A16541" s="8"/>
      <c r="B16541" s="8"/>
      <c r="C16541" s="9"/>
      <c r="D16541" s="5"/>
      <c r="E16541" s="5"/>
      <c r="F16541" s="5"/>
      <c r="G16541" s="6"/>
      <c r="H16541" s="5"/>
      <c r="I16541" s="4"/>
      <c r="J16541" s="4"/>
      <c r="K16541" s="4"/>
      <c r="L16541" s="4"/>
      <c r="M16541" s="4"/>
      <c r="N16541" s="4"/>
      <c r="O16541" s="4"/>
      <c r="P16541" s="4"/>
      <c r="Q16541" s="4"/>
      <c r="R16541" s="4"/>
      <c r="S16541" s="4"/>
      <c r="T16541" s="4"/>
      <c r="U16541" s="4"/>
      <c r="V16541" s="4"/>
      <c r="W16541" s="4"/>
      <c r="X16541" s="4"/>
      <c r="Y16541" s="4"/>
      <c r="Z16541" s="4"/>
      <c r="AA16541" s="4"/>
      <c r="AB16541" s="4"/>
      <c r="AE16541" s="4"/>
    </row>
    <row r="16542" spans="1:31">
      <c r="A16542" s="8"/>
      <c r="B16542" s="8"/>
      <c r="C16542" s="9"/>
      <c r="D16542" s="5"/>
      <c r="E16542" s="5"/>
      <c r="F16542" s="5"/>
      <c r="G16542" s="6"/>
      <c r="H16542" s="5"/>
      <c r="I16542" s="4"/>
      <c r="J16542" s="4"/>
      <c r="K16542" s="4"/>
      <c r="L16542" s="4"/>
      <c r="M16542" s="4"/>
      <c r="N16542" s="4"/>
      <c r="O16542" s="4"/>
      <c r="P16542" s="4"/>
      <c r="Q16542" s="4"/>
      <c r="R16542" s="4"/>
      <c r="S16542" s="4"/>
      <c r="T16542" s="4"/>
      <c r="U16542" s="4"/>
      <c r="V16542" s="4"/>
      <c r="W16542" s="4"/>
      <c r="X16542" s="4"/>
      <c r="Y16542" s="4"/>
      <c r="Z16542" s="4"/>
      <c r="AA16542" s="4"/>
      <c r="AB16542" s="4"/>
      <c r="AE16542" s="4"/>
    </row>
    <row r="16543" spans="1:31">
      <c r="A16543" s="8"/>
      <c r="B16543" s="8"/>
      <c r="C16543" s="10"/>
      <c r="D16543" s="5"/>
      <c r="E16543" s="5"/>
      <c r="F16543" s="5"/>
      <c r="G16543" s="6"/>
      <c r="H16543" s="5"/>
      <c r="I16543" s="4"/>
      <c r="J16543" s="4"/>
      <c r="K16543" s="4"/>
      <c r="L16543" s="4"/>
      <c r="M16543" s="4"/>
      <c r="N16543" s="4"/>
      <c r="O16543" s="4"/>
      <c r="P16543" s="4"/>
      <c r="Q16543" s="4"/>
      <c r="R16543" s="4"/>
      <c r="S16543" s="4"/>
      <c r="T16543" s="4"/>
      <c r="U16543" s="4"/>
      <c r="V16543" s="4"/>
      <c r="W16543" s="4"/>
      <c r="X16543" s="4"/>
      <c r="Y16543" s="4"/>
      <c r="Z16543" s="4"/>
      <c r="AA16543" s="4"/>
      <c r="AB16543" s="4"/>
      <c r="AE16543" s="4"/>
    </row>
    <row r="16544" spans="1:31">
      <c r="A16544" s="8"/>
      <c r="B16544" s="8"/>
      <c r="C16544" s="10"/>
      <c r="D16544" s="5"/>
      <c r="E16544" s="5"/>
      <c r="F16544" s="5"/>
      <c r="G16544" s="6"/>
      <c r="H16544" s="5"/>
      <c r="I16544" s="4"/>
      <c r="J16544" s="4"/>
      <c r="K16544" s="4"/>
      <c r="L16544" s="4"/>
      <c r="M16544" s="4"/>
      <c r="N16544" s="4"/>
      <c r="O16544" s="4"/>
      <c r="P16544" s="4"/>
      <c r="Q16544" s="4"/>
      <c r="R16544" s="4"/>
      <c r="S16544" s="4"/>
      <c r="T16544" s="4"/>
      <c r="U16544" s="4"/>
      <c r="V16544" s="4"/>
      <c r="W16544" s="4"/>
      <c r="X16544" s="4"/>
      <c r="Y16544" s="4"/>
      <c r="Z16544" s="4"/>
      <c r="AA16544" s="4"/>
      <c r="AB16544" s="4"/>
      <c r="AE16544" s="4"/>
    </row>
    <row r="16545" spans="1:31">
      <c r="A16545" s="8"/>
      <c r="B16545" s="8"/>
      <c r="C16545" s="10"/>
      <c r="D16545" s="5"/>
      <c r="E16545" s="5"/>
      <c r="F16545" s="5"/>
      <c r="G16545" s="6"/>
      <c r="H16545" s="5"/>
      <c r="I16545" s="4"/>
      <c r="J16545" s="4"/>
      <c r="K16545" s="4"/>
      <c r="L16545" s="4"/>
      <c r="M16545" s="4"/>
      <c r="N16545" s="4"/>
      <c r="O16545" s="4"/>
      <c r="P16545" s="4"/>
      <c r="Q16545" s="4"/>
      <c r="R16545" s="4"/>
      <c r="S16545" s="4"/>
      <c r="T16545" s="4"/>
      <c r="U16545" s="4"/>
      <c r="V16545" s="4"/>
      <c r="W16545" s="4"/>
      <c r="X16545" s="4"/>
      <c r="Y16545" s="4"/>
      <c r="Z16545" s="4"/>
      <c r="AA16545" s="4"/>
      <c r="AB16545" s="4"/>
      <c r="AE16545" s="4"/>
    </row>
    <row r="16546" spans="1:31">
      <c r="A16546" s="8"/>
      <c r="B16546" s="8"/>
      <c r="C16546" s="10"/>
      <c r="D16546" s="5"/>
      <c r="E16546" s="5"/>
      <c r="F16546" s="5"/>
      <c r="G16546" s="6"/>
      <c r="H16546" s="5"/>
      <c r="I16546" s="4"/>
      <c r="J16546" s="4"/>
      <c r="K16546" s="4"/>
      <c r="L16546" s="4"/>
      <c r="M16546" s="4"/>
      <c r="N16546" s="4"/>
      <c r="O16546" s="4"/>
      <c r="P16546" s="4"/>
      <c r="Q16546" s="4"/>
      <c r="R16546" s="4"/>
      <c r="S16546" s="4"/>
      <c r="T16546" s="4"/>
      <c r="U16546" s="4"/>
      <c r="V16546" s="4"/>
      <c r="W16546" s="4"/>
      <c r="X16546" s="4"/>
      <c r="Y16546" s="4"/>
      <c r="Z16546" s="4"/>
      <c r="AA16546" s="4"/>
      <c r="AB16546" s="4"/>
      <c r="AE16546" s="4"/>
    </row>
    <row r="16547" spans="1:31">
      <c r="A16547" s="8"/>
      <c r="B16547" s="8"/>
      <c r="C16547" s="10"/>
      <c r="D16547" s="5"/>
      <c r="E16547" s="5"/>
      <c r="F16547" s="5"/>
      <c r="G16547" s="6"/>
      <c r="H16547" s="5"/>
      <c r="I16547" s="4"/>
      <c r="J16547" s="4"/>
      <c r="K16547" s="4"/>
      <c r="L16547" s="4"/>
      <c r="M16547" s="4"/>
      <c r="N16547" s="4"/>
      <c r="O16547" s="4"/>
      <c r="P16547" s="4"/>
      <c r="Q16547" s="4"/>
      <c r="R16547" s="4"/>
      <c r="S16547" s="4"/>
      <c r="T16547" s="4"/>
      <c r="U16547" s="4"/>
      <c r="V16547" s="4"/>
      <c r="W16547" s="4"/>
      <c r="X16547" s="4"/>
      <c r="Y16547" s="4"/>
      <c r="Z16547" s="4"/>
      <c r="AA16547" s="4"/>
      <c r="AB16547" s="4"/>
      <c r="AE16547" s="4"/>
    </row>
    <row r="16548" spans="1:31">
      <c r="A16548" s="8"/>
      <c r="B16548" s="8"/>
      <c r="C16548" s="10"/>
      <c r="D16548" s="5"/>
      <c r="E16548" s="5"/>
      <c r="F16548" s="5"/>
      <c r="G16548" s="6"/>
      <c r="H16548" s="5"/>
      <c r="I16548" s="4"/>
      <c r="J16548" s="4"/>
      <c r="K16548" s="4"/>
      <c r="L16548" s="4"/>
      <c r="M16548" s="4"/>
      <c r="N16548" s="4"/>
      <c r="O16548" s="4"/>
      <c r="P16548" s="4"/>
      <c r="Q16548" s="4"/>
      <c r="R16548" s="4"/>
      <c r="S16548" s="4"/>
      <c r="T16548" s="4"/>
      <c r="U16548" s="4"/>
      <c r="V16548" s="4"/>
      <c r="W16548" s="4"/>
      <c r="X16548" s="4"/>
      <c r="Y16548" s="4"/>
      <c r="Z16548" s="4"/>
      <c r="AA16548" s="4"/>
      <c r="AB16548" s="4"/>
      <c r="AE16548" s="4"/>
    </row>
    <row r="16549" spans="1:31">
      <c r="A16549" s="8"/>
      <c r="B16549" s="8"/>
      <c r="C16549" s="7"/>
      <c r="D16549" s="5"/>
      <c r="E16549" s="5"/>
      <c r="F16549" s="5"/>
      <c r="G16549" s="6"/>
      <c r="H16549" s="5"/>
      <c r="I16549" s="4"/>
      <c r="J16549" s="4"/>
      <c r="K16549" s="4"/>
      <c r="L16549" s="4"/>
      <c r="M16549" s="4"/>
      <c r="N16549" s="4"/>
      <c r="O16549" s="4"/>
      <c r="P16549" s="4"/>
      <c r="Q16549" s="4"/>
      <c r="R16549" s="4"/>
      <c r="S16549" s="4"/>
      <c r="T16549" s="4"/>
      <c r="U16549" s="4"/>
      <c r="V16549" s="4"/>
      <c r="W16549" s="4"/>
      <c r="X16549" s="4"/>
      <c r="Y16549" s="4"/>
      <c r="Z16549" s="4"/>
      <c r="AA16549" s="4"/>
      <c r="AB16549" s="4"/>
      <c r="AE16549" s="4"/>
    </row>
    <row r="16550" spans="1:31">
      <c r="A16550" s="8"/>
      <c r="B16550" s="8"/>
      <c r="C16550" s="9"/>
      <c r="D16550" s="5"/>
      <c r="E16550" s="5"/>
      <c r="F16550" s="5"/>
      <c r="G16550" s="6"/>
      <c r="H16550" s="5"/>
      <c r="I16550" s="4"/>
      <c r="J16550" s="4"/>
      <c r="K16550" s="4"/>
      <c r="L16550" s="4"/>
      <c r="M16550" s="4"/>
      <c r="N16550" s="4"/>
      <c r="O16550" s="4"/>
      <c r="P16550" s="4"/>
      <c r="Q16550" s="4"/>
      <c r="R16550" s="4"/>
      <c r="S16550" s="4"/>
      <c r="T16550" s="4"/>
      <c r="U16550" s="4"/>
      <c r="V16550" s="4"/>
      <c r="W16550" s="4"/>
      <c r="X16550" s="4"/>
      <c r="Y16550" s="4"/>
      <c r="Z16550" s="4"/>
      <c r="AA16550" s="4"/>
      <c r="AB16550" s="4"/>
      <c r="AE16550" s="4"/>
    </row>
    <row r="16551" spans="1:31">
      <c r="A16551" s="8"/>
      <c r="B16551" s="8"/>
      <c r="C16551" s="9"/>
      <c r="D16551" s="5"/>
      <c r="E16551" s="5"/>
      <c r="F16551" s="5"/>
      <c r="G16551" s="6"/>
      <c r="H16551" s="5"/>
      <c r="I16551" s="4"/>
      <c r="J16551" s="4"/>
      <c r="K16551" s="4"/>
      <c r="L16551" s="4"/>
      <c r="M16551" s="4"/>
      <c r="N16551" s="4"/>
      <c r="O16551" s="4"/>
      <c r="P16551" s="4"/>
      <c r="Q16551" s="4"/>
      <c r="R16551" s="4"/>
      <c r="S16551" s="4"/>
      <c r="T16551" s="4"/>
      <c r="U16551" s="4"/>
      <c r="V16551" s="4"/>
      <c r="W16551" s="4"/>
      <c r="X16551" s="4"/>
      <c r="Y16551" s="4"/>
      <c r="Z16551" s="4"/>
      <c r="AA16551" s="4"/>
      <c r="AB16551" s="4"/>
      <c r="AE16551" s="4"/>
    </row>
    <row r="16552" spans="1:31">
      <c r="A16552" s="8"/>
      <c r="B16552" s="8"/>
      <c r="C16552" s="9"/>
      <c r="D16552" s="5"/>
      <c r="E16552" s="5"/>
      <c r="F16552" s="5"/>
      <c r="G16552" s="6"/>
      <c r="H16552" s="5"/>
      <c r="I16552" s="4"/>
      <c r="J16552" s="4"/>
      <c r="K16552" s="4"/>
      <c r="L16552" s="4"/>
      <c r="M16552" s="4"/>
      <c r="N16552" s="4"/>
      <c r="O16552" s="4"/>
      <c r="P16552" s="4"/>
      <c r="Q16552" s="4"/>
      <c r="R16552" s="4"/>
      <c r="S16552" s="4"/>
      <c r="T16552" s="4"/>
      <c r="U16552" s="4"/>
      <c r="V16552" s="4"/>
      <c r="W16552" s="4"/>
      <c r="X16552" s="4"/>
      <c r="Y16552" s="4"/>
      <c r="Z16552" s="4"/>
      <c r="AA16552" s="4"/>
      <c r="AB16552" s="4"/>
      <c r="AE16552" s="4"/>
    </row>
    <row r="16553" spans="1:31">
      <c r="A16553" s="8"/>
      <c r="B16553" s="8"/>
      <c r="C16553" s="9"/>
      <c r="D16553" s="5"/>
      <c r="E16553" s="5"/>
      <c r="F16553" s="5"/>
      <c r="G16553" s="6"/>
      <c r="H16553" s="5"/>
      <c r="I16553" s="4"/>
      <c r="J16553" s="4"/>
      <c r="K16553" s="4"/>
      <c r="L16553" s="4"/>
      <c r="M16553" s="4"/>
      <c r="N16553" s="4"/>
      <c r="O16553" s="4"/>
      <c r="P16553" s="4"/>
      <c r="Q16553" s="4"/>
      <c r="R16553" s="4"/>
      <c r="S16553" s="4"/>
      <c r="T16553" s="4"/>
      <c r="U16553" s="4"/>
      <c r="V16553" s="4"/>
      <c r="W16553" s="4"/>
      <c r="X16553" s="4"/>
      <c r="Y16553" s="4"/>
      <c r="Z16553" s="4"/>
      <c r="AA16553" s="4"/>
      <c r="AB16553" s="4"/>
      <c r="AE16553" s="4"/>
    </row>
    <row r="16554" spans="1:31">
      <c r="A16554" s="8"/>
      <c r="B16554" s="8"/>
      <c r="C16554" s="9"/>
      <c r="D16554" s="5"/>
      <c r="E16554" s="5"/>
      <c r="F16554" s="5"/>
      <c r="G16554" s="6"/>
      <c r="H16554" s="5"/>
      <c r="I16554" s="4"/>
      <c r="J16554" s="4"/>
      <c r="K16554" s="4"/>
      <c r="L16554" s="4"/>
      <c r="M16554" s="4"/>
      <c r="N16554" s="4"/>
      <c r="O16554" s="4"/>
      <c r="P16554" s="4"/>
      <c r="Q16554" s="4"/>
      <c r="R16554" s="4"/>
      <c r="S16554" s="4"/>
      <c r="T16554" s="4"/>
      <c r="U16554" s="4"/>
      <c r="V16554" s="4"/>
      <c r="W16554" s="4"/>
      <c r="X16554" s="4"/>
      <c r="Y16554" s="4"/>
      <c r="Z16554" s="4"/>
      <c r="AA16554" s="4"/>
      <c r="AB16554" s="4"/>
      <c r="AE16554" s="4"/>
    </row>
    <row r="16555" spans="1:31">
      <c r="A16555" s="8"/>
      <c r="B16555" s="8"/>
      <c r="C16555" s="10"/>
      <c r="D16555" s="5"/>
      <c r="E16555" s="5"/>
      <c r="F16555" s="5"/>
      <c r="G16555" s="6"/>
      <c r="H16555" s="5"/>
      <c r="I16555" s="4"/>
      <c r="J16555" s="4"/>
      <c r="K16555" s="4"/>
      <c r="L16555" s="4"/>
      <c r="M16555" s="4"/>
      <c r="N16555" s="4"/>
      <c r="O16555" s="4"/>
      <c r="P16555" s="4"/>
      <c r="Q16555" s="4"/>
      <c r="R16555" s="4"/>
      <c r="S16555" s="4"/>
      <c r="T16555" s="4"/>
      <c r="U16555" s="4"/>
      <c r="V16555" s="4"/>
      <c r="W16555" s="4"/>
      <c r="X16555" s="4"/>
      <c r="Y16555" s="4"/>
      <c r="Z16555" s="4"/>
      <c r="AA16555" s="4"/>
      <c r="AB16555" s="4"/>
      <c r="AE16555" s="4"/>
    </row>
    <row r="16556" spans="1:31">
      <c r="A16556" s="8"/>
      <c r="B16556" s="8"/>
      <c r="C16556" s="10"/>
      <c r="D16556" s="5"/>
      <c r="E16556" s="5"/>
      <c r="F16556" s="5"/>
      <c r="G16556" s="6"/>
      <c r="H16556" s="5"/>
      <c r="I16556" s="4"/>
      <c r="J16556" s="4"/>
      <c r="K16556" s="4"/>
      <c r="L16556" s="4"/>
      <c r="M16556" s="4"/>
      <c r="N16556" s="4"/>
      <c r="O16556" s="4"/>
      <c r="P16556" s="4"/>
      <c r="Q16556" s="4"/>
      <c r="R16556" s="4"/>
      <c r="S16556" s="4"/>
      <c r="T16556" s="4"/>
      <c r="U16556" s="4"/>
      <c r="V16556" s="4"/>
      <c r="W16556" s="4"/>
      <c r="X16556" s="4"/>
      <c r="Y16556" s="4"/>
      <c r="Z16556" s="4"/>
      <c r="AA16556" s="4"/>
      <c r="AB16556" s="4"/>
      <c r="AE16556" s="4"/>
    </row>
    <row r="16557" spans="1:31">
      <c r="A16557" s="8"/>
      <c r="B16557" s="8"/>
      <c r="C16557" s="10"/>
      <c r="D16557" s="5"/>
      <c r="E16557" s="5"/>
      <c r="F16557" s="5"/>
      <c r="G16557" s="6"/>
      <c r="H16557" s="5"/>
      <c r="I16557" s="4"/>
      <c r="J16557" s="4"/>
      <c r="K16557" s="4"/>
      <c r="L16557" s="4"/>
      <c r="M16557" s="4"/>
      <c r="N16557" s="4"/>
      <c r="O16557" s="4"/>
      <c r="P16557" s="4"/>
      <c r="Q16557" s="4"/>
      <c r="R16557" s="4"/>
      <c r="S16557" s="4"/>
      <c r="T16557" s="4"/>
      <c r="U16557" s="4"/>
      <c r="V16557" s="4"/>
      <c r="W16557" s="4"/>
      <c r="X16557" s="4"/>
      <c r="Y16557" s="4"/>
      <c r="Z16557" s="4"/>
      <c r="AA16557" s="4"/>
      <c r="AB16557" s="4"/>
      <c r="AE16557" s="4"/>
    </row>
    <row r="16558" spans="1:31">
      <c r="A16558" s="8"/>
      <c r="B16558" s="8"/>
      <c r="C16558" s="9"/>
      <c r="D16558" s="5"/>
      <c r="E16558" s="5"/>
      <c r="F16558" s="5"/>
      <c r="G16558" s="6"/>
      <c r="H16558" s="5"/>
      <c r="I16558" s="4"/>
      <c r="J16558" s="4"/>
      <c r="K16558" s="4"/>
      <c r="L16558" s="4"/>
      <c r="M16558" s="4"/>
      <c r="N16558" s="4"/>
      <c r="O16558" s="4"/>
      <c r="P16558" s="4"/>
      <c r="Q16558" s="4"/>
      <c r="R16558" s="4"/>
      <c r="S16558" s="4"/>
      <c r="T16558" s="4"/>
      <c r="U16558" s="4"/>
      <c r="V16558" s="4"/>
      <c r="W16558" s="4"/>
      <c r="X16558" s="4"/>
      <c r="Y16558" s="4"/>
      <c r="Z16558" s="4"/>
      <c r="AA16558" s="4"/>
      <c r="AB16558" s="4"/>
      <c r="AE16558" s="4"/>
    </row>
    <row r="16559" spans="1:31">
      <c r="A16559" s="8"/>
      <c r="B16559" s="8"/>
      <c r="C16559" s="7"/>
      <c r="D16559" s="5"/>
      <c r="E16559" s="5"/>
      <c r="F16559" s="5"/>
      <c r="G16559" s="6"/>
      <c r="H16559" s="5"/>
      <c r="I16559" s="4"/>
      <c r="J16559" s="4"/>
      <c r="K16559" s="4"/>
      <c r="L16559" s="4"/>
      <c r="M16559" s="4"/>
      <c r="N16559" s="4"/>
      <c r="O16559" s="4"/>
      <c r="P16559" s="4"/>
      <c r="Q16559" s="4"/>
      <c r="R16559" s="4"/>
      <c r="S16559" s="4"/>
      <c r="T16559" s="4"/>
      <c r="U16559" s="4"/>
      <c r="V16559" s="4"/>
      <c r="W16559" s="4"/>
      <c r="X16559" s="4"/>
      <c r="Y16559" s="4"/>
      <c r="Z16559" s="4"/>
      <c r="AA16559" s="4"/>
      <c r="AB16559" s="4"/>
      <c r="AE16559" s="4"/>
    </row>
    <row r="16560" spans="1:31">
      <c r="A16560" s="8"/>
      <c r="B16560" s="8"/>
      <c r="C16560" s="7"/>
      <c r="D16560" s="5"/>
      <c r="E16560" s="5"/>
      <c r="F16560" s="5"/>
      <c r="G16560" s="6"/>
      <c r="H16560" s="5"/>
      <c r="I16560" s="4"/>
      <c r="J16560" s="4"/>
      <c r="K16560" s="4"/>
      <c r="L16560" s="4"/>
      <c r="M16560" s="4"/>
      <c r="N16560" s="4"/>
      <c r="O16560" s="4"/>
      <c r="P16560" s="4"/>
      <c r="Q16560" s="4"/>
      <c r="R16560" s="4"/>
      <c r="S16560" s="4"/>
      <c r="T16560" s="4"/>
      <c r="U16560" s="4"/>
      <c r="V16560" s="4"/>
      <c r="W16560" s="4"/>
      <c r="X16560" s="4"/>
      <c r="Y16560" s="4"/>
      <c r="Z16560" s="4"/>
      <c r="AA16560" s="4"/>
      <c r="AB16560" s="4"/>
      <c r="AE16560" s="4"/>
    </row>
    <row r="16561" spans="1:31">
      <c r="A16561" s="8"/>
      <c r="B16561" s="8"/>
      <c r="C16561" s="9"/>
      <c r="D16561" s="5"/>
      <c r="E16561" s="5"/>
      <c r="F16561" s="5"/>
      <c r="G16561" s="6"/>
      <c r="H16561" s="5"/>
      <c r="I16561" s="4"/>
      <c r="J16561" s="4"/>
      <c r="K16561" s="4"/>
      <c r="L16561" s="4"/>
      <c r="M16561" s="4"/>
      <c r="N16561" s="4"/>
      <c r="O16561" s="4"/>
      <c r="P16561" s="4"/>
      <c r="Q16561" s="4"/>
      <c r="R16561" s="4"/>
      <c r="S16561" s="4"/>
      <c r="T16561" s="4"/>
      <c r="U16561" s="4"/>
      <c r="V16561" s="4"/>
      <c r="W16561" s="4"/>
      <c r="X16561" s="4"/>
      <c r="Y16561" s="4"/>
      <c r="Z16561" s="4"/>
      <c r="AA16561" s="4"/>
      <c r="AB16561" s="4"/>
      <c r="AE16561" s="4"/>
    </row>
    <row r="16562" spans="1:31">
      <c r="A16562" s="8"/>
      <c r="B16562" s="8"/>
      <c r="C16562" s="7"/>
      <c r="D16562" s="5"/>
      <c r="E16562" s="5"/>
      <c r="F16562" s="5"/>
      <c r="G16562" s="6"/>
      <c r="H16562" s="5"/>
      <c r="I16562" s="4"/>
      <c r="J16562" s="4"/>
      <c r="K16562" s="4"/>
      <c r="L16562" s="4"/>
      <c r="M16562" s="4"/>
      <c r="N16562" s="4"/>
      <c r="O16562" s="4"/>
      <c r="P16562" s="4"/>
      <c r="Q16562" s="4"/>
      <c r="R16562" s="4"/>
      <c r="S16562" s="4"/>
      <c r="T16562" s="4"/>
      <c r="U16562" s="4"/>
      <c r="V16562" s="4"/>
      <c r="W16562" s="4"/>
      <c r="X16562" s="4"/>
      <c r="Y16562" s="4"/>
      <c r="Z16562" s="4"/>
      <c r="AA16562" s="4"/>
      <c r="AB16562" s="4"/>
      <c r="AE16562" s="4"/>
    </row>
    <row r="16563" spans="1:31">
      <c r="A16563" s="8"/>
      <c r="B16563" s="8"/>
      <c r="C16563" s="10"/>
      <c r="D16563" s="5"/>
      <c r="E16563" s="5"/>
      <c r="F16563" s="5"/>
      <c r="G16563" s="6"/>
      <c r="H16563" s="5"/>
      <c r="I16563" s="4"/>
      <c r="J16563" s="4"/>
      <c r="K16563" s="4"/>
      <c r="L16563" s="4"/>
      <c r="M16563" s="4"/>
      <c r="N16563" s="4"/>
      <c r="O16563" s="4"/>
      <c r="P16563" s="4"/>
      <c r="Q16563" s="4"/>
      <c r="R16563" s="4"/>
      <c r="S16563" s="4"/>
      <c r="T16563" s="4"/>
      <c r="U16563" s="4"/>
      <c r="V16563" s="4"/>
      <c r="W16563" s="4"/>
      <c r="X16563" s="4"/>
      <c r="Y16563" s="4"/>
      <c r="Z16563" s="4"/>
      <c r="AA16563" s="4"/>
      <c r="AB16563" s="4"/>
      <c r="AE16563" s="4"/>
    </row>
    <row r="16564" spans="1:31">
      <c r="A16564" s="8"/>
      <c r="B16564" s="8"/>
      <c r="C16564" s="9"/>
      <c r="D16564" s="5"/>
      <c r="E16564" s="5"/>
      <c r="F16564" s="5"/>
      <c r="G16564" s="6"/>
      <c r="H16564" s="5"/>
      <c r="I16564" s="4"/>
      <c r="J16564" s="4"/>
      <c r="K16564" s="4"/>
      <c r="L16564" s="4"/>
      <c r="M16564" s="4"/>
      <c r="N16564" s="4"/>
      <c r="O16564" s="4"/>
      <c r="P16564" s="4"/>
      <c r="Q16564" s="4"/>
      <c r="R16564" s="4"/>
      <c r="S16564" s="4"/>
      <c r="T16564" s="4"/>
      <c r="U16564" s="4"/>
      <c r="V16564" s="4"/>
      <c r="W16564" s="4"/>
      <c r="X16564" s="4"/>
      <c r="Y16564" s="4"/>
      <c r="Z16564" s="4"/>
      <c r="AA16564" s="4"/>
      <c r="AB16564" s="4"/>
      <c r="AE16564" s="4"/>
    </row>
    <row r="16565" spans="1:31">
      <c r="A16565" s="8"/>
      <c r="B16565" s="8"/>
      <c r="C16565" s="9"/>
      <c r="D16565" s="5"/>
      <c r="E16565" s="5"/>
      <c r="F16565" s="5"/>
      <c r="G16565" s="6"/>
      <c r="H16565" s="5"/>
      <c r="I16565" s="4"/>
      <c r="J16565" s="4"/>
      <c r="K16565" s="4"/>
      <c r="L16565" s="4"/>
      <c r="M16565" s="4"/>
      <c r="N16565" s="4"/>
      <c r="O16565" s="4"/>
      <c r="P16565" s="4"/>
      <c r="Q16565" s="4"/>
      <c r="R16565" s="4"/>
      <c r="S16565" s="4"/>
      <c r="T16565" s="4"/>
      <c r="U16565" s="4"/>
      <c r="V16565" s="4"/>
      <c r="W16565" s="4"/>
      <c r="X16565" s="4"/>
      <c r="Y16565" s="4"/>
      <c r="Z16565" s="4"/>
      <c r="AA16565" s="4"/>
      <c r="AB16565" s="4"/>
      <c r="AE16565" s="4"/>
    </row>
    <row r="16566" spans="1:31">
      <c r="A16566" s="8"/>
      <c r="B16566" s="8"/>
      <c r="C16566" s="9"/>
      <c r="D16566" s="5"/>
      <c r="E16566" s="5"/>
      <c r="F16566" s="5"/>
      <c r="G16566" s="6"/>
      <c r="H16566" s="5"/>
      <c r="I16566" s="4"/>
      <c r="J16566" s="4"/>
      <c r="K16566" s="4"/>
      <c r="L16566" s="4"/>
      <c r="M16566" s="4"/>
      <c r="N16566" s="4"/>
      <c r="O16566" s="4"/>
      <c r="P16566" s="4"/>
      <c r="Q16566" s="4"/>
      <c r="R16566" s="4"/>
      <c r="S16566" s="4"/>
      <c r="T16566" s="4"/>
      <c r="U16566" s="4"/>
      <c r="V16566" s="4"/>
      <c r="W16566" s="4"/>
      <c r="X16566" s="4"/>
      <c r="Y16566" s="4"/>
      <c r="Z16566" s="4"/>
      <c r="AA16566" s="4"/>
      <c r="AB16566" s="4"/>
      <c r="AE16566" s="4"/>
    </row>
    <row r="16567" spans="1:31">
      <c r="A16567" s="8"/>
      <c r="B16567" s="8"/>
      <c r="C16567" s="9"/>
      <c r="D16567" s="5"/>
      <c r="E16567" s="5"/>
      <c r="F16567" s="5"/>
      <c r="G16567" s="6"/>
      <c r="H16567" s="5"/>
      <c r="I16567" s="4"/>
      <c r="J16567" s="4"/>
      <c r="K16567" s="4"/>
      <c r="L16567" s="4"/>
      <c r="M16567" s="4"/>
      <c r="N16567" s="4"/>
      <c r="O16567" s="4"/>
      <c r="P16567" s="4"/>
      <c r="Q16567" s="4"/>
      <c r="R16567" s="4"/>
      <c r="S16567" s="4"/>
      <c r="T16567" s="4"/>
      <c r="U16567" s="4"/>
      <c r="V16567" s="4"/>
      <c r="W16567" s="4"/>
      <c r="X16567" s="4"/>
      <c r="Y16567" s="4"/>
      <c r="Z16567" s="4"/>
      <c r="AA16567" s="4"/>
      <c r="AB16567" s="4"/>
      <c r="AE16567" s="4"/>
    </row>
    <row r="16568" spans="1:31">
      <c r="A16568" s="8"/>
      <c r="B16568" s="8"/>
      <c r="C16568" s="10"/>
      <c r="D16568" s="5"/>
      <c r="E16568" s="5"/>
      <c r="F16568" s="5"/>
      <c r="G16568" s="6"/>
      <c r="H16568" s="5"/>
      <c r="I16568" s="4"/>
      <c r="J16568" s="4"/>
      <c r="K16568" s="4"/>
      <c r="L16568" s="4"/>
      <c r="M16568" s="4"/>
      <c r="N16568" s="4"/>
      <c r="O16568" s="4"/>
      <c r="P16568" s="4"/>
      <c r="Q16568" s="4"/>
      <c r="R16568" s="4"/>
      <c r="S16568" s="4"/>
      <c r="T16568" s="4"/>
      <c r="U16568" s="4"/>
      <c r="V16568" s="4"/>
      <c r="W16568" s="4"/>
      <c r="X16568" s="4"/>
      <c r="Y16568" s="4"/>
      <c r="Z16568" s="4"/>
      <c r="AA16568" s="4"/>
      <c r="AB16568" s="4"/>
      <c r="AE16568" s="4"/>
    </row>
    <row r="16569" spans="1:31">
      <c r="A16569" s="8"/>
      <c r="B16569" s="8"/>
      <c r="C16569" s="10"/>
      <c r="D16569" s="5"/>
      <c r="E16569" s="5"/>
      <c r="F16569" s="5"/>
      <c r="G16569" s="6"/>
      <c r="H16569" s="5"/>
      <c r="I16569" s="4"/>
      <c r="J16569" s="4"/>
      <c r="K16569" s="4"/>
      <c r="L16569" s="4"/>
      <c r="M16569" s="4"/>
      <c r="N16569" s="4"/>
      <c r="O16569" s="4"/>
      <c r="P16569" s="4"/>
      <c r="Q16569" s="4"/>
      <c r="R16569" s="4"/>
      <c r="S16569" s="4"/>
      <c r="T16569" s="4"/>
      <c r="U16569" s="4"/>
      <c r="V16569" s="4"/>
      <c r="W16569" s="4"/>
      <c r="X16569" s="4"/>
      <c r="Y16569" s="4"/>
      <c r="Z16569" s="4"/>
      <c r="AA16569" s="4"/>
      <c r="AB16569" s="4"/>
      <c r="AE16569" s="4"/>
    </row>
    <row r="16570" spans="1:31">
      <c r="A16570" s="8"/>
      <c r="B16570" s="8"/>
      <c r="C16570" s="10"/>
      <c r="D16570" s="5"/>
      <c r="E16570" s="5"/>
      <c r="F16570" s="5"/>
      <c r="G16570" s="6"/>
      <c r="H16570" s="5"/>
      <c r="I16570" s="4"/>
      <c r="J16570" s="4"/>
      <c r="K16570" s="4"/>
      <c r="L16570" s="4"/>
      <c r="M16570" s="4"/>
      <c r="N16570" s="4"/>
      <c r="O16570" s="4"/>
      <c r="P16570" s="4"/>
      <c r="Q16570" s="4"/>
      <c r="R16570" s="4"/>
      <c r="S16570" s="4"/>
      <c r="T16570" s="4"/>
      <c r="U16570" s="4"/>
      <c r="V16570" s="4"/>
      <c r="W16570" s="4"/>
      <c r="X16570" s="4"/>
      <c r="Y16570" s="4"/>
      <c r="Z16570" s="4"/>
      <c r="AA16570" s="4"/>
      <c r="AB16570" s="4"/>
      <c r="AE16570" s="4"/>
    </row>
    <row r="16571" spans="1:31">
      <c r="A16571" s="8"/>
      <c r="B16571" s="8"/>
      <c r="C16571" s="9"/>
      <c r="D16571" s="5"/>
      <c r="E16571" s="5"/>
      <c r="F16571" s="5"/>
      <c r="G16571" s="6"/>
      <c r="H16571" s="5"/>
      <c r="I16571" s="4"/>
      <c r="J16571" s="4"/>
      <c r="K16571" s="4"/>
      <c r="L16571" s="4"/>
      <c r="M16571" s="4"/>
      <c r="N16571" s="4"/>
      <c r="O16571" s="4"/>
      <c r="P16571" s="4"/>
      <c r="Q16571" s="4"/>
      <c r="R16571" s="4"/>
      <c r="S16571" s="4"/>
      <c r="T16571" s="4"/>
      <c r="U16571" s="4"/>
      <c r="V16571" s="4"/>
      <c r="W16571" s="4"/>
      <c r="X16571" s="4"/>
      <c r="Y16571" s="4"/>
      <c r="Z16571" s="4"/>
      <c r="AA16571" s="4"/>
      <c r="AB16571" s="4"/>
      <c r="AE16571" s="4"/>
    </row>
    <row r="16572" spans="1:31">
      <c r="A16572" s="8"/>
      <c r="B16572" s="8"/>
      <c r="C16572" s="9"/>
      <c r="D16572" s="5"/>
      <c r="E16572" s="5"/>
      <c r="F16572" s="5"/>
      <c r="G16572" s="6"/>
      <c r="H16572" s="5"/>
      <c r="I16572" s="4"/>
      <c r="J16572" s="4"/>
      <c r="K16572" s="4"/>
      <c r="L16572" s="4"/>
      <c r="M16572" s="4"/>
      <c r="N16572" s="4"/>
      <c r="O16572" s="4"/>
      <c r="P16572" s="4"/>
      <c r="Q16572" s="4"/>
      <c r="R16572" s="4"/>
      <c r="S16572" s="4"/>
      <c r="T16572" s="4"/>
      <c r="U16572" s="4"/>
      <c r="V16572" s="4"/>
      <c r="W16572" s="4"/>
      <c r="X16572" s="4"/>
      <c r="Y16572" s="4"/>
      <c r="Z16572" s="4"/>
      <c r="AA16572" s="4"/>
      <c r="AB16572" s="4"/>
      <c r="AE16572" s="4"/>
    </row>
    <row r="16573" spans="1:31">
      <c r="A16573" s="8"/>
      <c r="B16573" s="8"/>
      <c r="C16573" s="9"/>
      <c r="D16573" s="5"/>
      <c r="E16573" s="5"/>
      <c r="F16573" s="5"/>
      <c r="G16573" s="6"/>
      <c r="H16573" s="5"/>
      <c r="I16573" s="4"/>
      <c r="J16573" s="4"/>
      <c r="K16573" s="4"/>
      <c r="L16573" s="4"/>
      <c r="M16573" s="4"/>
      <c r="N16573" s="4"/>
      <c r="O16573" s="4"/>
      <c r="P16573" s="4"/>
      <c r="Q16573" s="4"/>
      <c r="R16573" s="4"/>
      <c r="S16573" s="4"/>
      <c r="T16573" s="4"/>
      <c r="U16573" s="4"/>
      <c r="V16573" s="4"/>
      <c r="W16573" s="4"/>
      <c r="X16573" s="4"/>
      <c r="Y16573" s="4"/>
      <c r="Z16573" s="4"/>
      <c r="AA16573" s="4"/>
      <c r="AB16573" s="4"/>
      <c r="AE16573" s="4"/>
    </row>
    <row r="16574" spans="1:31">
      <c r="A16574" s="8"/>
      <c r="B16574" s="8"/>
      <c r="C16574" s="9"/>
      <c r="D16574" s="5"/>
      <c r="E16574" s="5"/>
      <c r="F16574" s="5"/>
      <c r="G16574" s="6"/>
      <c r="H16574" s="5"/>
      <c r="I16574" s="4"/>
      <c r="J16574" s="4"/>
      <c r="K16574" s="4"/>
      <c r="L16574" s="4"/>
      <c r="M16574" s="4"/>
      <c r="N16574" s="4"/>
      <c r="O16574" s="4"/>
      <c r="P16574" s="4"/>
      <c r="Q16574" s="4"/>
      <c r="R16574" s="4"/>
      <c r="S16574" s="4"/>
      <c r="T16574" s="4"/>
      <c r="U16574" s="4"/>
      <c r="V16574" s="4"/>
      <c r="W16574" s="4"/>
      <c r="X16574" s="4"/>
      <c r="Y16574" s="4"/>
      <c r="Z16574" s="4"/>
      <c r="AA16574" s="4"/>
      <c r="AB16574" s="4"/>
      <c r="AE16574" s="4"/>
    </row>
    <row r="16575" spans="1:31">
      <c r="A16575" s="8"/>
      <c r="B16575" s="8"/>
      <c r="C16575" s="9"/>
      <c r="D16575" s="5"/>
      <c r="E16575" s="5"/>
      <c r="F16575" s="5"/>
      <c r="G16575" s="6"/>
      <c r="H16575" s="5"/>
      <c r="I16575" s="4"/>
      <c r="J16575" s="4"/>
      <c r="K16575" s="4"/>
      <c r="L16575" s="4"/>
      <c r="M16575" s="4"/>
      <c r="N16575" s="4"/>
      <c r="O16575" s="4"/>
      <c r="P16575" s="4"/>
      <c r="Q16575" s="4"/>
      <c r="R16575" s="4"/>
      <c r="S16575" s="4"/>
      <c r="T16575" s="4"/>
      <c r="U16575" s="4"/>
      <c r="V16575" s="4"/>
      <c r="W16575" s="4"/>
      <c r="X16575" s="4"/>
      <c r="Y16575" s="4"/>
      <c r="Z16575" s="4"/>
      <c r="AA16575" s="4"/>
      <c r="AB16575" s="4"/>
      <c r="AE16575" s="4"/>
    </row>
    <row r="16576" spans="1:31">
      <c r="A16576" s="8"/>
      <c r="B16576" s="8"/>
      <c r="C16576" s="9"/>
      <c r="D16576" s="5"/>
      <c r="E16576" s="5"/>
      <c r="F16576" s="5"/>
      <c r="G16576" s="6"/>
      <c r="H16576" s="5"/>
      <c r="I16576" s="4"/>
      <c r="J16576" s="4"/>
      <c r="K16576" s="4"/>
      <c r="L16576" s="4"/>
      <c r="M16576" s="4"/>
      <c r="N16576" s="4"/>
      <c r="O16576" s="4"/>
      <c r="P16576" s="4"/>
      <c r="Q16576" s="4"/>
      <c r="R16576" s="4"/>
      <c r="S16576" s="4"/>
      <c r="T16576" s="4"/>
      <c r="U16576" s="4"/>
      <c r="V16576" s="4"/>
      <c r="W16576" s="4"/>
      <c r="X16576" s="4"/>
      <c r="Y16576" s="4"/>
      <c r="Z16576" s="4"/>
      <c r="AA16576" s="4"/>
      <c r="AB16576" s="4"/>
      <c r="AE16576" s="4"/>
    </row>
    <row r="16577" spans="1:31">
      <c r="A16577" s="8"/>
      <c r="B16577" s="8"/>
      <c r="C16577" s="10"/>
      <c r="D16577" s="5"/>
      <c r="E16577" s="5"/>
      <c r="F16577" s="5"/>
      <c r="G16577" s="6"/>
      <c r="H16577" s="5"/>
      <c r="I16577" s="4"/>
      <c r="J16577" s="4"/>
      <c r="K16577" s="4"/>
      <c r="L16577" s="4"/>
      <c r="M16577" s="4"/>
      <c r="N16577" s="4"/>
      <c r="O16577" s="4"/>
      <c r="P16577" s="4"/>
      <c r="Q16577" s="4"/>
      <c r="R16577" s="4"/>
      <c r="S16577" s="4"/>
      <c r="T16577" s="4"/>
      <c r="U16577" s="4"/>
      <c r="V16577" s="4"/>
      <c r="W16577" s="4"/>
      <c r="X16577" s="4"/>
      <c r="Y16577" s="4"/>
      <c r="Z16577" s="4"/>
      <c r="AA16577" s="4"/>
      <c r="AB16577" s="4"/>
      <c r="AE16577" s="4"/>
    </row>
    <row r="16578" spans="1:31">
      <c r="A16578" s="8"/>
      <c r="B16578" s="8"/>
      <c r="C16578" s="10"/>
      <c r="D16578" s="5"/>
      <c r="E16578" s="5"/>
      <c r="F16578" s="5"/>
      <c r="G16578" s="6"/>
      <c r="H16578" s="5"/>
      <c r="I16578" s="4"/>
      <c r="J16578" s="4"/>
      <c r="K16578" s="4"/>
      <c r="L16578" s="4"/>
      <c r="M16578" s="4"/>
      <c r="N16578" s="4"/>
      <c r="O16578" s="4"/>
      <c r="P16578" s="4"/>
      <c r="Q16578" s="4"/>
      <c r="R16578" s="4"/>
      <c r="S16578" s="4"/>
      <c r="T16578" s="4"/>
      <c r="U16578" s="4"/>
      <c r="V16578" s="4"/>
      <c r="W16578" s="4"/>
      <c r="X16578" s="4"/>
      <c r="Y16578" s="4"/>
      <c r="Z16578" s="4"/>
      <c r="AA16578" s="4"/>
      <c r="AB16578" s="4"/>
      <c r="AE16578" s="4"/>
    </row>
    <row r="16579" spans="1:31">
      <c r="A16579" s="8"/>
      <c r="B16579" s="8"/>
      <c r="C16579" s="10"/>
      <c r="D16579" s="5"/>
      <c r="E16579" s="5"/>
      <c r="F16579" s="5"/>
      <c r="G16579" s="6"/>
      <c r="H16579" s="5"/>
      <c r="I16579" s="4"/>
      <c r="J16579" s="4"/>
      <c r="K16579" s="4"/>
      <c r="L16579" s="4"/>
      <c r="M16579" s="4"/>
      <c r="N16579" s="4"/>
      <c r="O16579" s="4"/>
      <c r="P16579" s="4"/>
      <c r="Q16579" s="4"/>
      <c r="R16579" s="4"/>
      <c r="S16579" s="4"/>
      <c r="T16579" s="4"/>
      <c r="U16579" s="4"/>
      <c r="V16579" s="4"/>
      <c r="W16579" s="4"/>
      <c r="X16579" s="4"/>
      <c r="Y16579" s="4"/>
      <c r="Z16579" s="4"/>
      <c r="AA16579" s="4"/>
      <c r="AB16579" s="4"/>
      <c r="AE16579" s="4"/>
    </row>
    <row r="16580" spans="1:31">
      <c r="A16580" s="8"/>
      <c r="B16580" s="8"/>
      <c r="C16580" s="9"/>
      <c r="D16580" s="5"/>
      <c r="E16580" s="5"/>
      <c r="F16580" s="5"/>
      <c r="G16580" s="6"/>
      <c r="H16580" s="5"/>
      <c r="I16580" s="4"/>
      <c r="J16580" s="4"/>
      <c r="K16580" s="4"/>
      <c r="L16580" s="4"/>
      <c r="M16580" s="4"/>
      <c r="N16580" s="4"/>
      <c r="O16580" s="4"/>
      <c r="P16580" s="4"/>
      <c r="Q16580" s="4"/>
      <c r="R16580" s="4"/>
      <c r="S16580" s="4"/>
      <c r="T16580" s="4"/>
      <c r="U16580" s="4"/>
      <c r="V16580" s="4"/>
      <c r="W16580" s="4"/>
      <c r="X16580" s="4"/>
      <c r="Y16580" s="4"/>
      <c r="Z16580" s="4"/>
      <c r="AA16580" s="4"/>
      <c r="AB16580" s="4"/>
      <c r="AE16580" s="4"/>
    </row>
    <row r="16581" spans="1:31">
      <c r="A16581" s="8"/>
      <c r="B16581" s="8"/>
      <c r="C16581" s="9"/>
      <c r="D16581" s="5"/>
      <c r="E16581" s="5"/>
      <c r="F16581" s="5"/>
      <c r="G16581" s="6"/>
      <c r="H16581" s="5"/>
      <c r="I16581" s="4"/>
      <c r="J16581" s="4"/>
      <c r="K16581" s="4"/>
      <c r="L16581" s="4"/>
      <c r="M16581" s="4"/>
      <c r="N16581" s="4"/>
      <c r="O16581" s="4"/>
      <c r="P16581" s="4"/>
      <c r="Q16581" s="4"/>
      <c r="R16581" s="4"/>
      <c r="S16581" s="4"/>
      <c r="T16581" s="4"/>
      <c r="U16581" s="4"/>
      <c r="V16581" s="4"/>
      <c r="W16581" s="4"/>
      <c r="X16581" s="4"/>
      <c r="Y16581" s="4"/>
      <c r="Z16581" s="4"/>
      <c r="AA16581" s="4"/>
      <c r="AB16581" s="4"/>
      <c r="AE16581" s="4"/>
    </row>
    <row r="16582" spans="1:31">
      <c r="A16582" s="8"/>
      <c r="B16582" s="8"/>
      <c r="C16582" s="7"/>
      <c r="D16582" s="5"/>
      <c r="E16582" s="5"/>
      <c r="F16582" s="5"/>
      <c r="G16582" s="6"/>
      <c r="H16582" s="5"/>
      <c r="I16582" s="4"/>
      <c r="J16582" s="4"/>
      <c r="K16582" s="4"/>
      <c r="L16582" s="4"/>
      <c r="M16582" s="4"/>
      <c r="N16582" s="4"/>
      <c r="O16582" s="4"/>
      <c r="P16582" s="4"/>
      <c r="Q16582" s="4"/>
      <c r="R16582" s="4"/>
      <c r="S16582" s="4"/>
      <c r="T16582" s="4"/>
      <c r="U16582" s="4"/>
      <c r="V16582" s="4"/>
      <c r="W16582" s="4"/>
      <c r="X16582" s="4"/>
      <c r="Y16582" s="4"/>
      <c r="Z16582" s="4"/>
      <c r="AA16582" s="4"/>
      <c r="AB16582" s="4"/>
      <c r="AE16582" s="4"/>
    </row>
    <row r="16583" spans="1:31">
      <c r="A16583" s="8"/>
      <c r="B16583" s="8"/>
      <c r="C16583" s="9"/>
      <c r="D16583" s="5"/>
      <c r="E16583" s="5"/>
      <c r="F16583" s="5"/>
      <c r="G16583" s="6"/>
      <c r="H16583" s="5"/>
      <c r="I16583" s="4"/>
      <c r="J16583" s="4"/>
      <c r="K16583" s="4"/>
      <c r="L16583" s="4"/>
      <c r="M16583" s="4"/>
      <c r="N16583" s="4"/>
      <c r="O16583" s="4"/>
      <c r="P16583" s="4"/>
      <c r="Q16583" s="4"/>
      <c r="R16583" s="4"/>
      <c r="S16583" s="4"/>
      <c r="T16583" s="4"/>
      <c r="U16583" s="4"/>
      <c r="V16583" s="4"/>
      <c r="W16583" s="4"/>
      <c r="X16583" s="4"/>
      <c r="Y16583" s="4"/>
      <c r="Z16583" s="4"/>
      <c r="AA16583" s="4"/>
      <c r="AB16583" s="4"/>
      <c r="AE16583" s="4"/>
    </row>
    <row r="16584" spans="1:31">
      <c r="A16584" s="8"/>
      <c r="B16584" s="8"/>
      <c r="C16584" s="9"/>
      <c r="D16584" s="5"/>
      <c r="E16584" s="5"/>
      <c r="F16584" s="5"/>
      <c r="G16584" s="6"/>
      <c r="H16584" s="5"/>
      <c r="I16584" s="4"/>
      <c r="J16584" s="4"/>
      <c r="K16584" s="4"/>
      <c r="L16584" s="4"/>
      <c r="M16584" s="4"/>
      <c r="N16584" s="4"/>
      <c r="O16584" s="4"/>
      <c r="P16584" s="4"/>
      <c r="Q16584" s="4"/>
      <c r="R16584" s="4"/>
      <c r="S16584" s="4"/>
      <c r="T16584" s="4"/>
      <c r="U16584" s="4"/>
      <c r="V16584" s="4"/>
      <c r="W16584" s="4"/>
      <c r="X16584" s="4"/>
      <c r="Y16584" s="4"/>
      <c r="Z16584" s="4"/>
      <c r="AA16584" s="4"/>
      <c r="AB16584" s="4"/>
      <c r="AE16584" s="4"/>
    </row>
    <row r="16585" spans="1:31">
      <c r="A16585" s="8"/>
      <c r="B16585" s="8"/>
      <c r="C16585" s="9"/>
      <c r="D16585" s="5"/>
      <c r="E16585" s="5"/>
      <c r="F16585" s="5"/>
      <c r="G16585" s="6"/>
      <c r="H16585" s="5"/>
      <c r="I16585" s="4"/>
      <c r="J16585" s="4"/>
      <c r="K16585" s="4"/>
      <c r="L16585" s="4"/>
      <c r="M16585" s="4"/>
      <c r="N16585" s="4"/>
      <c r="O16585" s="4"/>
      <c r="P16585" s="4"/>
      <c r="Q16585" s="4"/>
      <c r="R16585" s="4"/>
      <c r="S16585" s="4"/>
      <c r="T16585" s="4"/>
      <c r="U16585" s="4"/>
      <c r="V16585" s="4"/>
      <c r="W16585" s="4"/>
      <c r="X16585" s="4"/>
      <c r="Y16585" s="4"/>
      <c r="Z16585" s="4"/>
      <c r="AA16585" s="4"/>
      <c r="AB16585" s="4"/>
      <c r="AE16585" s="4"/>
    </row>
    <row r="16586" spans="1:31">
      <c r="A16586" s="8"/>
      <c r="B16586" s="8"/>
      <c r="C16586" s="9"/>
      <c r="D16586" s="5"/>
      <c r="E16586" s="5"/>
      <c r="F16586" s="5"/>
      <c r="G16586" s="6"/>
      <c r="H16586" s="5"/>
      <c r="I16586" s="4"/>
      <c r="J16586" s="4"/>
      <c r="K16586" s="4"/>
      <c r="L16586" s="4"/>
      <c r="M16586" s="4"/>
      <c r="N16586" s="4"/>
      <c r="O16586" s="4"/>
      <c r="P16586" s="4"/>
      <c r="Q16586" s="4"/>
      <c r="R16586" s="4"/>
      <c r="S16586" s="4"/>
      <c r="T16586" s="4"/>
      <c r="U16586" s="4"/>
      <c r="V16586" s="4"/>
      <c r="W16586" s="4"/>
      <c r="X16586" s="4"/>
      <c r="Y16586" s="4"/>
      <c r="Z16586" s="4"/>
      <c r="AA16586" s="4"/>
      <c r="AB16586" s="4"/>
      <c r="AE16586" s="4"/>
    </row>
    <row r="16587" spans="1:31">
      <c r="A16587" s="8"/>
      <c r="B16587" s="8"/>
      <c r="C16587" s="9"/>
      <c r="D16587" s="5"/>
      <c r="E16587" s="5"/>
      <c r="F16587" s="5"/>
      <c r="G16587" s="6"/>
      <c r="H16587" s="5"/>
      <c r="I16587" s="4"/>
      <c r="J16587" s="4"/>
      <c r="K16587" s="4"/>
      <c r="L16587" s="4"/>
      <c r="M16587" s="4"/>
      <c r="N16587" s="4"/>
      <c r="O16587" s="4"/>
      <c r="P16587" s="4"/>
      <c r="Q16587" s="4"/>
      <c r="R16587" s="4"/>
      <c r="S16587" s="4"/>
      <c r="T16587" s="4"/>
      <c r="U16587" s="4"/>
      <c r="V16587" s="4"/>
      <c r="W16587" s="4"/>
      <c r="X16587" s="4"/>
      <c r="Y16587" s="4"/>
      <c r="Z16587" s="4"/>
      <c r="AA16587" s="4"/>
      <c r="AB16587" s="4"/>
      <c r="AE16587" s="4"/>
    </row>
    <row r="16588" spans="1:31">
      <c r="A16588" s="8"/>
      <c r="B16588" s="8"/>
      <c r="C16588" s="7"/>
      <c r="D16588" s="5"/>
      <c r="E16588" s="5"/>
      <c r="F16588" s="5"/>
      <c r="G16588" s="6"/>
      <c r="H16588" s="5"/>
      <c r="I16588" s="4"/>
      <c r="J16588" s="4"/>
      <c r="K16588" s="4"/>
      <c r="L16588" s="4"/>
      <c r="M16588" s="4"/>
      <c r="N16588" s="4"/>
      <c r="O16588" s="4"/>
      <c r="P16588" s="4"/>
      <c r="Q16588" s="4"/>
      <c r="R16588" s="4"/>
      <c r="S16588" s="4"/>
      <c r="T16588" s="4"/>
      <c r="U16588" s="4"/>
      <c r="V16588" s="4"/>
      <c r="W16588" s="4"/>
      <c r="X16588" s="4"/>
      <c r="Y16588" s="4"/>
      <c r="Z16588" s="4"/>
      <c r="AA16588" s="4"/>
      <c r="AB16588" s="4"/>
      <c r="AE16588" s="4"/>
    </row>
    <row r="16589" spans="1:31">
      <c r="A16589" s="8"/>
      <c r="B16589" s="8"/>
      <c r="C16589" s="9"/>
      <c r="D16589" s="5"/>
      <c r="E16589" s="5"/>
      <c r="F16589" s="5"/>
      <c r="G16589" s="6"/>
      <c r="H16589" s="5"/>
      <c r="I16589" s="4"/>
      <c r="J16589" s="4"/>
      <c r="K16589" s="4"/>
      <c r="L16589" s="4"/>
      <c r="M16589" s="4"/>
      <c r="N16589" s="4"/>
      <c r="O16589" s="4"/>
      <c r="P16589" s="4"/>
      <c r="Q16589" s="4"/>
      <c r="R16589" s="4"/>
      <c r="S16589" s="4"/>
      <c r="T16589" s="4"/>
      <c r="U16589" s="4"/>
      <c r="V16589" s="4"/>
      <c r="W16589" s="4"/>
      <c r="X16589" s="4"/>
      <c r="Y16589" s="4"/>
      <c r="Z16589" s="4"/>
      <c r="AA16589" s="4"/>
      <c r="AB16589" s="4"/>
      <c r="AE16589" s="4"/>
    </row>
    <row r="16590" spans="1:31">
      <c r="A16590" s="8"/>
      <c r="B16590" s="8"/>
      <c r="C16590" s="11"/>
      <c r="D16590" s="5"/>
      <c r="E16590" s="5"/>
      <c r="F16590" s="5"/>
      <c r="G16590" s="6"/>
      <c r="H16590" s="5"/>
      <c r="I16590" s="4"/>
      <c r="J16590" s="4"/>
      <c r="K16590" s="4"/>
      <c r="L16590" s="4"/>
      <c r="M16590" s="4"/>
      <c r="N16590" s="4"/>
      <c r="O16590" s="4"/>
      <c r="P16590" s="4"/>
      <c r="Q16590" s="4"/>
      <c r="R16590" s="4"/>
      <c r="S16590" s="4"/>
      <c r="T16590" s="4"/>
      <c r="U16590" s="4"/>
      <c r="V16590" s="4"/>
      <c r="W16590" s="4"/>
      <c r="X16590" s="4"/>
      <c r="Y16590" s="4"/>
      <c r="Z16590" s="4"/>
      <c r="AA16590" s="4"/>
      <c r="AB16590" s="4"/>
      <c r="AE16590" s="4"/>
    </row>
    <row r="16591" spans="1:31">
      <c r="A16591" s="8"/>
      <c r="B16591" s="8"/>
      <c r="C16591" s="11"/>
      <c r="D16591" s="5"/>
      <c r="E16591" s="5"/>
      <c r="F16591" s="5"/>
      <c r="G16591" s="6"/>
      <c r="H16591" s="5"/>
      <c r="I16591" s="4"/>
      <c r="J16591" s="4"/>
      <c r="K16591" s="4"/>
      <c r="L16591" s="4"/>
      <c r="M16591" s="4"/>
      <c r="N16591" s="4"/>
      <c r="O16591" s="4"/>
      <c r="P16591" s="4"/>
      <c r="Q16591" s="4"/>
      <c r="R16591" s="4"/>
      <c r="S16591" s="4"/>
      <c r="T16591" s="4"/>
      <c r="U16591" s="4"/>
      <c r="V16591" s="4"/>
      <c r="W16591" s="4"/>
      <c r="X16591" s="4"/>
      <c r="Y16591" s="4"/>
      <c r="Z16591" s="4"/>
      <c r="AA16591" s="4"/>
      <c r="AB16591" s="4"/>
      <c r="AE16591" s="4"/>
    </row>
    <row r="16592" spans="1:31">
      <c r="A16592" s="8"/>
      <c r="B16592" s="8"/>
      <c r="C16592" s="9"/>
      <c r="D16592" s="5"/>
      <c r="E16592" s="5"/>
      <c r="F16592" s="5"/>
      <c r="G16592" s="6"/>
      <c r="H16592" s="5"/>
      <c r="I16592" s="4"/>
      <c r="J16592" s="4"/>
      <c r="K16592" s="4"/>
      <c r="L16592" s="4"/>
      <c r="M16592" s="4"/>
      <c r="N16592" s="4"/>
      <c r="O16592" s="4"/>
      <c r="P16592" s="4"/>
      <c r="Q16592" s="4"/>
      <c r="R16592" s="4"/>
      <c r="S16592" s="4"/>
      <c r="T16592" s="4"/>
      <c r="U16592" s="4"/>
      <c r="V16592" s="4"/>
      <c r="W16592" s="4"/>
      <c r="X16592" s="4"/>
      <c r="Y16592" s="4"/>
      <c r="Z16592" s="4"/>
      <c r="AA16592" s="4"/>
      <c r="AB16592" s="4"/>
      <c r="AE16592" s="4"/>
    </row>
    <row r="16593" spans="1:31">
      <c r="A16593" s="8"/>
      <c r="B16593" s="8"/>
      <c r="C16593" s="9"/>
      <c r="D16593" s="5"/>
      <c r="E16593" s="5"/>
      <c r="F16593" s="5"/>
      <c r="G16593" s="6"/>
      <c r="H16593" s="5"/>
      <c r="I16593" s="4"/>
      <c r="J16593" s="4"/>
      <c r="K16593" s="4"/>
      <c r="L16593" s="4"/>
      <c r="M16593" s="4"/>
      <c r="N16593" s="4"/>
      <c r="O16593" s="4"/>
      <c r="P16593" s="4"/>
      <c r="Q16593" s="4"/>
      <c r="R16593" s="4"/>
      <c r="S16593" s="4"/>
      <c r="T16593" s="4"/>
      <c r="U16593" s="4"/>
      <c r="V16593" s="4"/>
      <c r="W16593" s="4"/>
      <c r="X16593" s="4"/>
      <c r="Y16593" s="4"/>
      <c r="Z16593" s="4"/>
      <c r="AA16593" s="4"/>
      <c r="AB16593" s="4"/>
      <c r="AE16593" s="4"/>
    </row>
    <row r="16594" spans="1:31">
      <c r="A16594" s="8"/>
      <c r="B16594" s="8"/>
      <c r="C16594" s="9"/>
      <c r="D16594" s="5"/>
      <c r="E16594" s="5"/>
      <c r="F16594" s="5"/>
      <c r="G16594" s="6"/>
      <c r="H16594" s="5"/>
      <c r="I16594" s="4"/>
      <c r="J16594" s="4"/>
      <c r="K16594" s="4"/>
      <c r="L16594" s="4"/>
      <c r="M16594" s="4"/>
      <c r="N16594" s="4"/>
      <c r="O16594" s="4"/>
      <c r="P16594" s="4"/>
      <c r="Q16594" s="4"/>
      <c r="R16594" s="4"/>
      <c r="S16594" s="4"/>
      <c r="T16594" s="4"/>
      <c r="U16594" s="4"/>
      <c r="V16594" s="4"/>
      <c r="W16594" s="4"/>
      <c r="X16594" s="4"/>
      <c r="Y16594" s="4"/>
      <c r="Z16594" s="4"/>
      <c r="AA16594" s="4"/>
      <c r="AB16594" s="4"/>
      <c r="AE16594" s="4"/>
    </row>
    <row r="16595" spans="1:31">
      <c r="A16595" s="8"/>
      <c r="B16595" s="8"/>
      <c r="C16595" s="9"/>
      <c r="D16595" s="5"/>
      <c r="E16595" s="5"/>
      <c r="F16595" s="5"/>
      <c r="G16595" s="6"/>
      <c r="H16595" s="5"/>
      <c r="I16595" s="4"/>
      <c r="J16595" s="4"/>
      <c r="K16595" s="4"/>
      <c r="L16595" s="4"/>
      <c r="M16595" s="4"/>
      <c r="N16595" s="4"/>
      <c r="O16595" s="4"/>
      <c r="P16595" s="4"/>
      <c r="Q16595" s="4"/>
      <c r="R16595" s="4"/>
      <c r="S16595" s="4"/>
      <c r="T16595" s="4"/>
      <c r="U16595" s="4"/>
      <c r="V16595" s="4"/>
      <c r="W16595" s="4"/>
      <c r="X16595" s="4"/>
      <c r="Y16595" s="4"/>
      <c r="Z16595" s="4"/>
      <c r="AA16595" s="4"/>
      <c r="AB16595" s="4"/>
      <c r="AE16595" s="4"/>
    </row>
    <row r="16596" spans="1:31">
      <c r="A16596" s="8"/>
      <c r="B16596" s="8"/>
      <c r="C16596" s="10"/>
      <c r="D16596" s="5"/>
      <c r="E16596" s="5"/>
      <c r="F16596" s="5"/>
      <c r="G16596" s="6"/>
      <c r="H16596" s="5"/>
      <c r="I16596" s="4"/>
      <c r="J16596" s="4"/>
      <c r="K16596" s="4"/>
      <c r="L16596" s="4"/>
      <c r="M16596" s="4"/>
      <c r="N16596" s="4"/>
      <c r="O16596" s="4"/>
      <c r="P16596" s="4"/>
      <c r="Q16596" s="4"/>
      <c r="R16596" s="4"/>
      <c r="S16596" s="4"/>
      <c r="T16596" s="4"/>
      <c r="U16596" s="4"/>
      <c r="V16596" s="4"/>
      <c r="W16596" s="4"/>
      <c r="X16596" s="4"/>
      <c r="Y16596" s="4"/>
      <c r="Z16596" s="4"/>
      <c r="AA16596" s="4"/>
      <c r="AB16596" s="4"/>
      <c r="AE16596" s="4"/>
    </row>
    <row r="16597" spans="1:31">
      <c r="A16597" s="8"/>
      <c r="B16597" s="8"/>
      <c r="C16597" s="10"/>
      <c r="D16597" s="5"/>
      <c r="E16597" s="5"/>
      <c r="F16597" s="5"/>
      <c r="G16597" s="6"/>
      <c r="H16597" s="5"/>
      <c r="I16597" s="4"/>
      <c r="J16597" s="4"/>
      <c r="K16597" s="4"/>
      <c r="L16597" s="4"/>
      <c r="M16597" s="4"/>
      <c r="N16597" s="4"/>
      <c r="O16597" s="4"/>
      <c r="P16597" s="4"/>
      <c r="Q16597" s="4"/>
      <c r="R16597" s="4"/>
      <c r="S16597" s="4"/>
      <c r="T16597" s="4"/>
      <c r="U16597" s="4"/>
      <c r="V16597" s="4"/>
      <c r="W16597" s="4"/>
      <c r="X16597" s="4"/>
      <c r="Y16597" s="4"/>
      <c r="Z16597" s="4"/>
      <c r="AA16597" s="4"/>
      <c r="AB16597" s="4"/>
      <c r="AE16597" s="4"/>
    </row>
    <row r="16598" spans="1:31">
      <c r="A16598" s="8"/>
      <c r="B16598" s="8"/>
      <c r="C16598" s="9"/>
      <c r="D16598" s="5"/>
      <c r="E16598" s="5"/>
      <c r="F16598" s="5"/>
      <c r="G16598" s="6"/>
      <c r="H16598" s="5"/>
      <c r="I16598" s="4"/>
      <c r="J16598" s="4"/>
      <c r="K16598" s="4"/>
      <c r="L16598" s="4"/>
      <c r="M16598" s="4"/>
      <c r="N16598" s="4"/>
      <c r="O16598" s="4"/>
      <c r="P16598" s="4"/>
      <c r="Q16598" s="4"/>
      <c r="R16598" s="4"/>
      <c r="S16598" s="4"/>
      <c r="T16598" s="4"/>
      <c r="U16598" s="4"/>
      <c r="V16598" s="4"/>
      <c r="W16598" s="4"/>
      <c r="X16598" s="4"/>
      <c r="Y16598" s="4"/>
      <c r="Z16598" s="4"/>
      <c r="AA16598" s="4"/>
      <c r="AB16598" s="4"/>
      <c r="AE16598" s="4"/>
    </row>
    <row r="16599" spans="1:31">
      <c r="A16599" s="8"/>
      <c r="B16599" s="8"/>
      <c r="C16599" s="10"/>
      <c r="D16599" s="5"/>
      <c r="E16599" s="5"/>
      <c r="F16599" s="5"/>
      <c r="G16599" s="6"/>
      <c r="H16599" s="5"/>
      <c r="I16599" s="4"/>
      <c r="J16599" s="4"/>
      <c r="K16599" s="4"/>
      <c r="L16599" s="4"/>
      <c r="M16599" s="4"/>
      <c r="N16599" s="4"/>
      <c r="O16599" s="4"/>
      <c r="P16599" s="4"/>
      <c r="Q16599" s="4"/>
      <c r="R16599" s="4"/>
      <c r="S16599" s="4"/>
      <c r="T16599" s="4"/>
      <c r="U16599" s="4"/>
      <c r="V16599" s="4"/>
      <c r="W16599" s="4"/>
      <c r="X16599" s="4"/>
      <c r="Y16599" s="4"/>
      <c r="Z16599" s="4"/>
      <c r="AA16599" s="4"/>
      <c r="AB16599" s="4"/>
      <c r="AE16599" s="4"/>
    </row>
    <row r="16600" spans="1:31">
      <c r="A16600" s="8"/>
      <c r="B16600" s="8"/>
      <c r="C16600" s="9"/>
      <c r="D16600" s="5"/>
      <c r="E16600" s="5"/>
      <c r="F16600" s="5"/>
      <c r="G16600" s="6"/>
      <c r="H16600" s="5"/>
      <c r="I16600" s="4"/>
      <c r="J16600" s="4"/>
      <c r="K16600" s="4"/>
      <c r="L16600" s="4"/>
      <c r="M16600" s="4"/>
      <c r="N16600" s="4"/>
      <c r="O16600" s="4"/>
      <c r="P16600" s="4"/>
      <c r="Q16600" s="4"/>
      <c r="R16600" s="4"/>
      <c r="S16600" s="4"/>
      <c r="T16600" s="4"/>
      <c r="U16600" s="4"/>
      <c r="V16600" s="4"/>
      <c r="W16600" s="4"/>
      <c r="X16600" s="4"/>
      <c r="Y16600" s="4"/>
      <c r="Z16600" s="4"/>
      <c r="AA16600" s="4"/>
      <c r="AB16600" s="4"/>
      <c r="AE16600" s="4"/>
    </row>
    <row r="16601" spans="1:31">
      <c r="A16601" s="8"/>
      <c r="B16601" s="8"/>
      <c r="C16601" s="11"/>
      <c r="D16601" s="5"/>
      <c r="E16601" s="5"/>
      <c r="F16601" s="5"/>
      <c r="G16601" s="6"/>
      <c r="H16601" s="5"/>
      <c r="I16601" s="4"/>
      <c r="J16601" s="4"/>
      <c r="K16601" s="4"/>
      <c r="L16601" s="4"/>
      <c r="M16601" s="4"/>
      <c r="N16601" s="4"/>
      <c r="O16601" s="4"/>
      <c r="P16601" s="4"/>
      <c r="Q16601" s="4"/>
      <c r="R16601" s="4"/>
      <c r="S16601" s="4"/>
      <c r="T16601" s="4"/>
      <c r="U16601" s="4"/>
      <c r="V16601" s="4"/>
      <c r="W16601" s="4"/>
      <c r="X16601" s="4"/>
      <c r="Y16601" s="4"/>
      <c r="Z16601" s="4"/>
      <c r="AA16601" s="4"/>
      <c r="AB16601" s="4"/>
      <c r="AE16601" s="4"/>
    </row>
    <row r="16602" spans="1:31">
      <c r="A16602" s="8"/>
      <c r="B16602" s="8"/>
      <c r="C16602" s="9"/>
      <c r="D16602" s="5"/>
      <c r="E16602" s="5"/>
      <c r="F16602" s="5"/>
      <c r="G16602" s="6"/>
      <c r="H16602" s="5"/>
      <c r="I16602" s="4"/>
      <c r="J16602" s="4"/>
      <c r="K16602" s="4"/>
      <c r="L16602" s="4"/>
      <c r="M16602" s="4"/>
      <c r="N16602" s="4"/>
      <c r="O16602" s="4"/>
      <c r="P16602" s="4"/>
      <c r="Q16602" s="4"/>
      <c r="R16602" s="4"/>
      <c r="S16602" s="4"/>
      <c r="T16602" s="4"/>
      <c r="U16602" s="4"/>
      <c r="V16602" s="4"/>
      <c r="W16602" s="4"/>
      <c r="X16602" s="4"/>
      <c r="Y16602" s="4"/>
      <c r="Z16602" s="4"/>
      <c r="AA16602" s="4"/>
      <c r="AB16602" s="4"/>
      <c r="AE16602" s="4"/>
    </row>
    <row r="16603" spans="1:31">
      <c r="A16603" s="8"/>
      <c r="B16603" s="8"/>
      <c r="C16603" s="9"/>
      <c r="D16603" s="5"/>
      <c r="E16603" s="5"/>
      <c r="F16603" s="5"/>
      <c r="G16603" s="6"/>
      <c r="H16603" s="5"/>
      <c r="I16603" s="4"/>
      <c r="J16603" s="4"/>
      <c r="K16603" s="4"/>
      <c r="L16603" s="4"/>
      <c r="M16603" s="4"/>
      <c r="N16603" s="4"/>
      <c r="O16603" s="4"/>
      <c r="P16603" s="4"/>
      <c r="Q16603" s="4"/>
      <c r="R16603" s="4"/>
      <c r="S16603" s="4"/>
      <c r="T16603" s="4"/>
      <c r="U16603" s="4"/>
      <c r="V16603" s="4"/>
      <c r="W16603" s="4"/>
      <c r="X16603" s="4"/>
      <c r="Y16603" s="4"/>
      <c r="Z16603" s="4"/>
      <c r="AA16603" s="4"/>
      <c r="AB16603" s="4"/>
      <c r="AE16603" s="4"/>
    </row>
    <row r="16604" spans="1:31">
      <c r="A16604" s="8"/>
      <c r="B16604" s="8"/>
      <c r="C16604" s="10"/>
      <c r="D16604" s="5"/>
      <c r="E16604" s="5"/>
      <c r="F16604" s="5"/>
      <c r="G16604" s="6"/>
      <c r="H16604" s="5"/>
      <c r="I16604" s="4"/>
      <c r="J16604" s="4"/>
      <c r="K16604" s="4"/>
      <c r="L16604" s="4"/>
      <c r="M16604" s="4"/>
      <c r="N16604" s="4"/>
      <c r="O16604" s="4"/>
      <c r="P16604" s="4"/>
      <c r="Q16604" s="4"/>
      <c r="R16604" s="4"/>
      <c r="S16604" s="4"/>
      <c r="T16604" s="4"/>
      <c r="U16604" s="4"/>
      <c r="V16604" s="4"/>
      <c r="W16604" s="4"/>
      <c r="X16604" s="4"/>
      <c r="Y16604" s="4"/>
      <c r="Z16604" s="4"/>
      <c r="AA16604" s="4"/>
      <c r="AB16604" s="4"/>
      <c r="AE16604" s="4"/>
    </row>
    <row r="16605" spans="1:31">
      <c r="A16605" s="8"/>
      <c r="B16605" s="8"/>
      <c r="C16605" s="7"/>
      <c r="D16605" s="5"/>
      <c r="E16605" s="5"/>
      <c r="F16605" s="5"/>
      <c r="G16605" s="6"/>
      <c r="H16605" s="5"/>
      <c r="I16605" s="4"/>
      <c r="J16605" s="4"/>
      <c r="K16605" s="4"/>
      <c r="L16605" s="4"/>
      <c r="M16605" s="4"/>
      <c r="N16605" s="4"/>
      <c r="O16605" s="4"/>
      <c r="P16605" s="4"/>
      <c r="Q16605" s="4"/>
      <c r="R16605" s="4"/>
      <c r="S16605" s="4"/>
      <c r="T16605" s="4"/>
      <c r="U16605" s="4"/>
      <c r="V16605" s="4"/>
      <c r="W16605" s="4"/>
      <c r="X16605" s="4"/>
      <c r="Y16605" s="4"/>
      <c r="Z16605" s="4"/>
      <c r="AA16605" s="4"/>
      <c r="AB16605" s="4"/>
      <c r="AE16605" s="4"/>
    </row>
    <row r="16606" spans="1:31">
      <c r="A16606" s="8"/>
      <c r="B16606" s="8"/>
      <c r="C16606" s="10"/>
      <c r="D16606" s="5"/>
      <c r="E16606" s="5"/>
      <c r="F16606" s="5"/>
      <c r="G16606" s="6"/>
      <c r="H16606" s="5"/>
      <c r="I16606" s="4"/>
      <c r="J16606" s="4"/>
      <c r="K16606" s="4"/>
      <c r="L16606" s="4"/>
      <c r="M16606" s="4"/>
      <c r="N16606" s="4"/>
      <c r="O16606" s="4"/>
      <c r="P16606" s="4"/>
      <c r="Q16606" s="4"/>
      <c r="R16606" s="4"/>
      <c r="S16606" s="4"/>
      <c r="T16606" s="4"/>
      <c r="U16606" s="4"/>
      <c r="V16606" s="4"/>
      <c r="W16606" s="4"/>
      <c r="X16606" s="4"/>
      <c r="Y16606" s="4"/>
      <c r="Z16606" s="4"/>
      <c r="AA16606" s="4"/>
      <c r="AB16606" s="4"/>
      <c r="AE16606" s="4"/>
    </row>
    <row r="16607" spans="1:31">
      <c r="A16607" s="8"/>
      <c r="B16607" s="8"/>
      <c r="C16607" s="9"/>
      <c r="D16607" s="5"/>
      <c r="E16607" s="5"/>
      <c r="F16607" s="5"/>
      <c r="G16607" s="6"/>
      <c r="H16607" s="5"/>
      <c r="I16607" s="4"/>
      <c r="J16607" s="4"/>
      <c r="K16607" s="4"/>
      <c r="L16607" s="4"/>
      <c r="M16607" s="4"/>
      <c r="N16607" s="4"/>
      <c r="O16607" s="4"/>
      <c r="P16607" s="4"/>
      <c r="Q16607" s="4"/>
      <c r="R16607" s="4"/>
      <c r="S16607" s="4"/>
      <c r="T16607" s="4"/>
      <c r="U16607" s="4"/>
      <c r="V16607" s="4"/>
      <c r="W16607" s="4"/>
      <c r="X16607" s="4"/>
      <c r="Y16607" s="4"/>
      <c r="Z16607" s="4"/>
      <c r="AA16607" s="4"/>
      <c r="AB16607" s="4"/>
      <c r="AE16607" s="4"/>
    </row>
    <row r="16608" spans="1:31">
      <c r="A16608" s="8"/>
      <c r="B16608" s="8"/>
      <c r="C16608" s="7"/>
      <c r="D16608" s="5"/>
      <c r="E16608" s="5"/>
      <c r="F16608" s="5"/>
      <c r="G16608" s="6"/>
      <c r="H16608" s="5"/>
      <c r="I16608" s="4"/>
      <c r="J16608" s="4"/>
      <c r="K16608" s="4"/>
      <c r="L16608" s="4"/>
      <c r="M16608" s="4"/>
      <c r="N16608" s="4"/>
      <c r="O16608" s="4"/>
      <c r="P16608" s="4"/>
      <c r="Q16608" s="4"/>
      <c r="R16608" s="4"/>
      <c r="S16608" s="4"/>
      <c r="T16608" s="4"/>
      <c r="U16608" s="4"/>
      <c r="V16608" s="4"/>
      <c r="W16608" s="4"/>
      <c r="X16608" s="4"/>
      <c r="Y16608" s="4"/>
      <c r="Z16608" s="4"/>
      <c r="AA16608" s="4"/>
      <c r="AB16608" s="4"/>
      <c r="AE16608" s="4"/>
    </row>
    <row r="16609" spans="1:31">
      <c r="A16609" s="8"/>
      <c r="B16609" s="8"/>
      <c r="C16609" s="9"/>
      <c r="D16609" s="5"/>
      <c r="E16609" s="5"/>
      <c r="F16609" s="5"/>
      <c r="G16609" s="6"/>
      <c r="H16609" s="5"/>
      <c r="I16609" s="4"/>
      <c r="J16609" s="4"/>
      <c r="K16609" s="4"/>
      <c r="L16609" s="4"/>
      <c r="M16609" s="4"/>
      <c r="N16609" s="4"/>
      <c r="O16609" s="4"/>
      <c r="P16609" s="4"/>
      <c r="Q16609" s="4"/>
      <c r="R16609" s="4"/>
      <c r="S16609" s="4"/>
      <c r="T16609" s="4"/>
      <c r="U16609" s="4"/>
      <c r="V16609" s="4"/>
      <c r="W16609" s="4"/>
      <c r="X16609" s="4"/>
      <c r="Y16609" s="4"/>
      <c r="Z16609" s="4"/>
      <c r="AA16609" s="4"/>
      <c r="AB16609" s="4"/>
      <c r="AE16609" s="4"/>
    </row>
    <row r="16610" spans="1:31">
      <c r="A16610" s="8"/>
      <c r="B16610" s="8"/>
      <c r="C16610" s="9"/>
      <c r="D16610" s="5"/>
      <c r="E16610" s="5"/>
      <c r="F16610" s="5"/>
      <c r="G16610" s="6"/>
      <c r="H16610" s="5"/>
      <c r="I16610" s="4"/>
      <c r="J16610" s="4"/>
      <c r="K16610" s="4"/>
      <c r="L16610" s="4"/>
      <c r="M16610" s="4"/>
      <c r="N16610" s="4"/>
      <c r="O16610" s="4"/>
      <c r="P16610" s="4"/>
      <c r="Q16610" s="4"/>
      <c r="R16610" s="4"/>
      <c r="S16610" s="4"/>
      <c r="T16610" s="4"/>
      <c r="U16610" s="4"/>
      <c r="V16610" s="4"/>
      <c r="W16610" s="4"/>
      <c r="X16610" s="4"/>
      <c r="Y16610" s="4"/>
      <c r="Z16610" s="4"/>
      <c r="AA16610" s="4"/>
      <c r="AB16610" s="4"/>
      <c r="AE16610" s="4"/>
    </row>
    <row r="16611" spans="1:31">
      <c r="A16611" s="8"/>
      <c r="B16611" s="8"/>
      <c r="C16611" s="9"/>
      <c r="D16611" s="5"/>
      <c r="E16611" s="5"/>
      <c r="F16611" s="5"/>
      <c r="G16611" s="6"/>
      <c r="H16611" s="5"/>
      <c r="I16611" s="4"/>
      <c r="J16611" s="4"/>
      <c r="K16611" s="4"/>
      <c r="L16611" s="4"/>
      <c r="M16611" s="4"/>
      <c r="N16611" s="4"/>
      <c r="O16611" s="4"/>
      <c r="P16611" s="4"/>
      <c r="Q16611" s="4"/>
      <c r="R16611" s="4"/>
      <c r="S16611" s="4"/>
      <c r="T16611" s="4"/>
      <c r="U16611" s="4"/>
      <c r="V16611" s="4"/>
      <c r="W16611" s="4"/>
      <c r="X16611" s="4"/>
      <c r="Y16611" s="4"/>
      <c r="Z16611" s="4"/>
      <c r="AA16611" s="4"/>
      <c r="AB16611" s="4"/>
      <c r="AE16611" s="4"/>
    </row>
    <row r="16612" spans="1:31">
      <c r="A16612" s="8"/>
      <c r="B16612" s="8"/>
      <c r="C16612" s="10"/>
      <c r="D16612" s="5"/>
      <c r="E16612" s="5"/>
      <c r="F16612" s="5"/>
      <c r="G16612" s="6"/>
      <c r="H16612" s="5"/>
      <c r="I16612" s="4"/>
      <c r="J16612" s="4"/>
      <c r="K16612" s="4"/>
      <c r="L16612" s="4"/>
      <c r="M16612" s="4"/>
      <c r="N16612" s="4"/>
      <c r="O16612" s="4"/>
      <c r="P16612" s="4"/>
      <c r="Q16612" s="4"/>
      <c r="R16612" s="4"/>
      <c r="S16612" s="4"/>
      <c r="T16612" s="4"/>
      <c r="U16612" s="4"/>
      <c r="V16612" s="4"/>
      <c r="W16612" s="4"/>
      <c r="X16612" s="4"/>
      <c r="Y16612" s="4"/>
      <c r="Z16612" s="4"/>
      <c r="AA16612" s="4"/>
      <c r="AB16612" s="4"/>
      <c r="AE16612" s="4"/>
    </row>
    <row r="16613" spans="1:31">
      <c r="A16613" s="8"/>
      <c r="B16613" s="8"/>
      <c r="C16613" s="9"/>
      <c r="D16613" s="5"/>
      <c r="E16613" s="5"/>
      <c r="F16613" s="5"/>
      <c r="G16613" s="6"/>
      <c r="H16613" s="5"/>
      <c r="I16613" s="4"/>
      <c r="J16613" s="4"/>
      <c r="K16613" s="4"/>
      <c r="L16613" s="4"/>
      <c r="M16613" s="4"/>
      <c r="N16613" s="4"/>
      <c r="O16613" s="4"/>
      <c r="P16613" s="4"/>
      <c r="Q16613" s="4"/>
      <c r="R16613" s="4"/>
      <c r="S16613" s="4"/>
      <c r="T16613" s="4"/>
      <c r="U16613" s="4"/>
      <c r="V16613" s="4"/>
      <c r="W16613" s="4"/>
      <c r="X16613" s="4"/>
      <c r="Y16613" s="4"/>
      <c r="Z16613" s="4"/>
      <c r="AA16613" s="4"/>
      <c r="AB16613" s="4"/>
      <c r="AE16613" s="4"/>
    </row>
    <row r="16614" spans="1:31">
      <c r="A16614" s="8"/>
      <c r="B16614" s="8"/>
      <c r="C16614" s="9"/>
      <c r="D16614" s="5"/>
      <c r="E16614" s="5"/>
      <c r="F16614" s="5"/>
      <c r="G16614" s="6"/>
      <c r="H16614" s="5"/>
      <c r="I16614" s="4"/>
      <c r="J16614" s="4"/>
      <c r="K16614" s="4"/>
      <c r="L16614" s="4"/>
      <c r="M16614" s="4"/>
      <c r="N16614" s="4"/>
      <c r="O16614" s="4"/>
      <c r="P16614" s="4"/>
      <c r="Q16614" s="4"/>
      <c r="R16614" s="4"/>
      <c r="S16614" s="4"/>
      <c r="T16614" s="4"/>
      <c r="U16614" s="4"/>
      <c r="V16614" s="4"/>
      <c r="W16614" s="4"/>
      <c r="X16614" s="4"/>
      <c r="Y16614" s="4"/>
      <c r="Z16614" s="4"/>
      <c r="AA16614" s="4"/>
      <c r="AB16614" s="4"/>
      <c r="AE16614" s="4"/>
    </row>
    <row r="16615" spans="1:31">
      <c r="A16615" s="8"/>
      <c r="B16615" s="8"/>
      <c r="C16615" s="9"/>
      <c r="D16615" s="5"/>
      <c r="E16615" s="5"/>
      <c r="F16615" s="5"/>
      <c r="G16615" s="6"/>
      <c r="H16615" s="5"/>
      <c r="I16615" s="4"/>
      <c r="J16615" s="4"/>
      <c r="K16615" s="4"/>
      <c r="L16615" s="4"/>
      <c r="M16615" s="4"/>
      <c r="N16615" s="4"/>
      <c r="O16615" s="4"/>
      <c r="P16615" s="4"/>
      <c r="Q16615" s="4"/>
      <c r="R16615" s="4"/>
      <c r="S16615" s="4"/>
      <c r="T16615" s="4"/>
      <c r="U16615" s="4"/>
      <c r="V16615" s="4"/>
      <c r="W16615" s="4"/>
      <c r="X16615" s="4"/>
      <c r="Y16615" s="4"/>
      <c r="Z16615" s="4"/>
      <c r="AA16615" s="4"/>
      <c r="AB16615" s="4"/>
      <c r="AE16615" s="4"/>
    </row>
    <row r="16616" spans="1:31">
      <c r="A16616" s="8"/>
      <c r="B16616" s="8"/>
      <c r="C16616" s="9"/>
      <c r="D16616" s="5"/>
      <c r="E16616" s="5"/>
      <c r="F16616" s="5"/>
      <c r="G16616" s="6"/>
      <c r="H16616" s="5"/>
      <c r="I16616" s="4"/>
      <c r="J16616" s="4"/>
      <c r="K16616" s="4"/>
      <c r="L16616" s="4"/>
      <c r="M16616" s="4"/>
      <c r="N16616" s="4"/>
      <c r="O16616" s="4"/>
      <c r="P16616" s="4"/>
      <c r="Q16616" s="4"/>
      <c r="R16616" s="4"/>
      <c r="S16616" s="4"/>
      <c r="T16616" s="4"/>
      <c r="U16616" s="4"/>
      <c r="V16616" s="4"/>
      <c r="W16616" s="4"/>
      <c r="X16616" s="4"/>
      <c r="Y16616" s="4"/>
      <c r="Z16616" s="4"/>
      <c r="AA16616" s="4"/>
      <c r="AB16616" s="4"/>
      <c r="AE16616" s="4"/>
    </row>
    <row r="16617" spans="1:31">
      <c r="A16617" s="8"/>
      <c r="B16617" s="8"/>
      <c r="C16617" s="9"/>
      <c r="D16617" s="5"/>
      <c r="E16617" s="5"/>
      <c r="F16617" s="5"/>
      <c r="G16617" s="6"/>
      <c r="H16617" s="5"/>
      <c r="I16617" s="4"/>
      <c r="J16617" s="4"/>
      <c r="K16617" s="4"/>
      <c r="L16617" s="4"/>
      <c r="M16617" s="4"/>
      <c r="N16617" s="4"/>
      <c r="O16617" s="4"/>
      <c r="P16617" s="4"/>
      <c r="Q16617" s="4"/>
      <c r="R16617" s="4"/>
      <c r="S16617" s="4"/>
      <c r="T16617" s="4"/>
      <c r="U16617" s="4"/>
      <c r="V16617" s="4"/>
      <c r="W16617" s="4"/>
      <c r="X16617" s="4"/>
      <c r="Y16617" s="4"/>
      <c r="Z16617" s="4"/>
      <c r="AA16617" s="4"/>
      <c r="AB16617" s="4"/>
      <c r="AE16617" s="4"/>
    </row>
    <row r="16618" spans="1:31">
      <c r="A16618" s="8"/>
      <c r="B16618" s="8"/>
      <c r="C16618" s="9"/>
      <c r="D16618" s="5"/>
      <c r="E16618" s="5"/>
      <c r="F16618" s="5"/>
      <c r="G16618" s="6"/>
      <c r="H16618" s="5"/>
      <c r="I16618" s="4"/>
      <c r="J16618" s="4"/>
      <c r="K16618" s="4"/>
      <c r="L16618" s="4"/>
      <c r="M16618" s="4"/>
      <c r="N16618" s="4"/>
      <c r="O16618" s="4"/>
      <c r="P16618" s="4"/>
      <c r="Q16618" s="4"/>
      <c r="R16618" s="4"/>
      <c r="S16618" s="4"/>
      <c r="T16618" s="4"/>
      <c r="U16618" s="4"/>
      <c r="V16618" s="4"/>
      <c r="W16618" s="4"/>
      <c r="X16618" s="4"/>
      <c r="Y16618" s="4"/>
      <c r="Z16618" s="4"/>
      <c r="AA16618" s="4"/>
      <c r="AB16618" s="4"/>
      <c r="AE16618" s="4"/>
    </row>
    <row r="16619" spans="1:31">
      <c r="A16619" s="8"/>
      <c r="B16619" s="8"/>
      <c r="C16619" s="9"/>
      <c r="D16619" s="5"/>
      <c r="E16619" s="5"/>
      <c r="F16619" s="5"/>
      <c r="G16619" s="6"/>
      <c r="H16619" s="5"/>
      <c r="I16619" s="4"/>
      <c r="J16619" s="4"/>
      <c r="K16619" s="4"/>
      <c r="L16619" s="4"/>
      <c r="M16619" s="4"/>
      <c r="N16619" s="4"/>
      <c r="O16619" s="4"/>
      <c r="P16619" s="4"/>
      <c r="Q16619" s="4"/>
      <c r="R16619" s="4"/>
      <c r="S16619" s="4"/>
      <c r="T16619" s="4"/>
      <c r="U16619" s="4"/>
      <c r="V16619" s="4"/>
      <c r="W16619" s="4"/>
      <c r="X16619" s="4"/>
      <c r="Y16619" s="4"/>
      <c r="Z16619" s="4"/>
      <c r="AA16619" s="4"/>
      <c r="AB16619" s="4"/>
      <c r="AE16619" s="4"/>
    </row>
    <row r="16620" spans="1:31">
      <c r="A16620" s="8"/>
      <c r="B16620" s="8"/>
      <c r="C16620" s="9"/>
      <c r="D16620" s="5"/>
      <c r="E16620" s="5"/>
      <c r="F16620" s="5"/>
      <c r="G16620" s="6"/>
      <c r="H16620" s="5"/>
      <c r="I16620" s="4"/>
      <c r="J16620" s="4"/>
      <c r="K16620" s="4"/>
      <c r="L16620" s="4"/>
      <c r="M16620" s="4"/>
      <c r="N16620" s="4"/>
      <c r="O16620" s="4"/>
      <c r="P16620" s="4"/>
      <c r="Q16620" s="4"/>
      <c r="R16620" s="4"/>
      <c r="S16620" s="4"/>
      <c r="T16620" s="4"/>
      <c r="U16620" s="4"/>
      <c r="V16620" s="4"/>
      <c r="W16620" s="4"/>
      <c r="X16620" s="4"/>
      <c r="Y16620" s="4"/>
      <c r="Z16620" s="4"/>
      <c r="AA16620" s="4"/>
      <c r="AB16620" s="4"/>
      <c r="AE16620" s="4"/>
    </row>
    <row r="16621" spans="1:31">
      <c r="A16621" s="8"/>
      <c r="B16621" s="8"/>
      <c r="C16621" s="10"/>
      <c r="D16621" s="5"/>
      <c r="E16621" s="5"/>
      <c r="F16621" s="5"/>
      <c r="G16621" s="6"/>
      <c r="H16621" s="5"/>
      <c r="I16621" s="4"/>
      <c r="J16621" s="4"/>
      <c r="K16621" s="4"/>
      <c r="L16621" s="4"/>
      <c r="M16621" s="4"/>
      <c r="N16621" s="4"/>
      <c r="O16621" s="4"/>
      <c r="P16621" s="4"/>
      <c r="Q16621" s="4"/>
      <c r="R16621" s="4"/>
      <c r="S16621" s="4"/>
      <c r="T16621" s="4"/>
      <c r="U16621" s="4"/>
      <c r="V16621" s="4"/>
      <c r="W16621" s="4"/>
      <c r="X16621" s="4"/>
      <c r="Y16621" s="4"/>
      <c r="Z16621" s="4"/>
      <c r="AA16621" s="4"/>
      <c r="AB16621" s="4"/>
      <c r="AE16621" s="4"/>
    </row>
    <row r="16622" spans="1:31">
      <c r="A16622" s="8"/>
      <c r="B16622" s="8"/>
      <c r="C16622" s="10"/>
      <c r="D16622" s="5"/>
      <c r="E16622" s="5"/>
      <c r="F16622" s="5"/>
      <c r="G16622" s="6"/>
      <c r="H16622" s="5"/>
      <c r="I16622" s="4"/>
      <c r="J16622" s="4"/>
      <c r="K16622" s="4"/>
      <c r="L16622" s="4"/>
      <c r="M16622" s="4"/>
      <c r="N16622" s="4"/>
      <c r="O16622" s="4"/>
      <c r="P16622" s="4"/>
      <c r="Q16622" s="4"/>
      <c r="R16622" s="4"/>
      <c r="S16622" s="4"/>
      <c r="T16622" s="4"/>
      <c r="U16622" s="4"/>
      <c r="V16622" s="4"/>
      <c r="W16622" s="4"/>
      <c r="X16622" s="4"/>
      <c r="Y16622" s="4"/>
      <c r="Z16622" s="4"/>
      <c r="AA16622" s="4"/>
      <c r="AB16622" s="4"/>
      <c r="AE16622" s="4"/>
    </row>
    <row r="16623" spans="1:31">
      <c r="A16623" s="8"/>
      <c r="B16623" s="8"/>
      <c r="C16623" s="10"/>
      <c r="D16623" s="5"/>
      <c r="E16623" s="5"/>
      <c r="F16623" s="5"/>
      <c r="G16623" s="6"/>
      <c r="H16623" s="5"/>
      <c r="I16623" s="4"/>
      <c r="J16623" s="4"/>
      <c r="K16623" s="4"/>
      <c r="L16623" s="4"/>
      <c r="M16623" s="4"/>
      <c r="N16623" s="4"/>
      <c r="O16623" s="4"/>
      <c r="P16623" s="4"/>
      <c r="Q16623" s="4"/>
      <c r="R16623" s="4"/>
      <c r="S16623" s="4"/>
      <c r="T16623" s="4"/>
      <c r="U16623" s="4"/>
      <c r="V16623" s="4"/>
      <c r="W16623" s="4"/>
      <c r="X16623" s="4"/>
      <c r="Y16623" s="4"/>
      <c r="Z16623" s="4"/>
      <c r="AA16623" s="4"/>
      <c r="AB16623" s="4"/>
      <c r="AE16623" s="4"/>
    </row>
    <row r="16624" spans="1:31">
      <c r="A16624" s="8"/>
      <c r="B16624" s="8"/>
      <c r="C16624" s="10"/>
      <c r="D16624" s="5"/>
      <c r="E16624" s="5"/>
      <c r="F16624" s="5"/>
      <c r="G16624" s="6"/>
      <c r="H16624" s="5"/>
      <c r="I16624" s="4"/>
      <c r="J16624" s="4"/>
      <c r="K16624" s="4"/>
      <c r="L16624" s="4"/>
      <c r="M16624" s="4"/>
      <c r="N16624" s="4"/>
      <c r="O16624" s="4"/>
      <c r="P16624" s="4"/>
      <c r="Q16624" s="4"/>
      <c r="R16624" s="4"/>
      <c r="S16624" s="4"/>
      <c r="T16624" s="4"/>
      <c r="U16624" s="4"/>
      <c r="V16624" s="4"/>
      <c r="W16624" s="4"/>
      <c r="X16624" s="4"/>
      <c r="Y16624" s="4"/>
      <c r="Z16624" s="4"/>
      <c r="AA16624" s="4"/>
      <c r="AB16624" s="4"/>
      <c r="AE16624" s="4"/>
    </row>
    <row r="16625" spans="1:31">
      <c r="A16625" s="8"/>
      <c r="B16625" s="8"/>
      <c r="C16625" s="10"/>
      <c r="D16625" s="5"/>
      <c r="E16625" s="5"/>
      <c r="F16625" s="5"/>
      <c r="G16625" s="6"/>
      <c r="H16625" s="5"/>
      <c r="I16625" s="4"/>
      <c r="J16625" s="4"/>
      <c r="K16625" s="4"/>
      <c r="L16625" s="4"/>
      <c r="M16625" s="4"/>
      <c r="N16625" s="4"/>
      <c r="O16625" s="4"/>
      <c r="P16625" s="4"/>
      <c r="Q16625" s="4"/>
      <c r="R16625" s="4"/>
      <c r="S16625" s="4"/>
      <c r="T16625" s="4"/>
      <c r="U16625" s="4"/>
      <c r="V16625" s="4"/>
      <c r="W16625" s="4"/>
      <c r="X16625" s="4"/>
      <c r="Y16625" s="4"/>
      <c r="Z16625" s="4"/>
      <c r="AA16625" s="4"/>
      <c r="AB16625" s="4"/>
      <c r="AE16625" s="4"/>
    </row>
    <row r="16626" spans="1:31">
      <c r="A16626" s="8"/>
      <c r="B16626" s="8"/>
      <c r="C16626" s="10"/>
      <c r="D16626" s="5"/>
      <c r="E16626" s="5"/>
      <c r="F16626" s="5"/>
      <c r="G16626" s="6"/>
      <c r="H16626" s="5"/>
      <c r="I16626" s="4"/>
      <c r="J16626" s="4"/>
      <c r="K16626" s="4"/>
      <c r="L16626" s="4"/>
      <c r="M16626" s="4"/>
      <c r="N16626" s="4"/>
      <c r="O16626" s="4"/>
      <c r="P16626" s="4"/>
      <c r="Q16626" s="4"/>
      <c r="R16626" s="4"/>
      <c r="S16626" s="4"/>
      <c r="T16626" s="4"/>
      <c r="U16626" s="4"/>
      <c r="V16626" s="4"/>
      <c r="W16626" s="4"/>
      <c r="X16626" s="4"/>
      <c r="Y16626" s="4"/>
      <c r="Z16626" s="4"/>
      <c r="AA16626" s="4"/>
      <c r="AB16626" s="4"/>
      <c r="AE16626" s="4"/>
    </row>
    <row r="16627" spans="1:31">
      <c r="A16627" s="8"/>
      <c r="B16627" s="8"/>
      <c r="C16627" s="7"/>
      <c r="D16627" s="5"/>
      <c r="E16627" s="5"/>
      <c r="F16627" s="5"/>
      <c r="G16627" s="6"/>
      <c r="H16627" s="5"/>
      <c r="I16627" s="4"/>
      <c r="J16627" s="4"/>
      <c r="K16627" s="4"/>
      <c r="L16627" s="4"/>
      <c r="M16627" s="4"/>
      <c r="N16627" s="4"/>
      <c r="O16627" s="4"/>
      <c r="P16627" s="4"/>
      <c r="Q16627" s="4"/>
      <c r="R16627" s="4"/>
      <c r="S16627" s="4"/>
      <c r="T16627" s="4"/>
      <c r="U16627" s="4"/>
      <c r="V16627" s="4"/>
      <c r="W16627" s="4"/>
      <c r="X16627" s="4"/>
      <c r="Y16627" s="4"/>
      <c r="Z16627" s="4"/>
      <c r="AA16627" s="4"/>
      <c r="AB16627" s="4"/>
      <c r="AE16627" s="4"/>
    </row>
    <row r="16628" spans="1:31">
      <c r="A16628" s="8"/>
      <c r="B16628" s="8"/>
      <c r="C16628" s="9"/>
      <c r="D16628" s="5"/>
      <c r="E16628" s="5"/>
      <c r="F16628" s="5"/>
      <c r="G16628" s="6"/>
      <c r="H16628" s="5"/>
      <c r="I16628" s="4"/>
      <c r="J16628" s="4"/>
      <c r="K16628" s="4"/>
      <c r="L16628" s="4"/>
      <c r="M16628" s="4"/>
      <c r="N16628" s="4"/>
      <c r="O16628" s="4"/>
      <c r="P16628" s="4"/>
      <c r="Q16628" s="4"/>
      <c r="R16628" s="4"/>
      <c r="S16628" s="4"/>
      <c r="T16628" s="4"/>
      <c r="U16628" s="4"/>
      <c r="V16628" s="4"/>
      <c r="W16628" s="4"/>
      <c r="X16628" s="4"/>
      <c r="Y16628" s="4"/>
      <c r="Z16628" s="4"/>
      <c r="AA16628" s="4"/>
      <c r="AB16628" s="4"/>
      <c r="AE16628" s="4"/>
    </row>
    <row r="16629" spans="1:31">
      <c r="A16629" s="8"/>
      <c r="B16629" s="8"/>
      <c r="C16629" s="9"/>
      <c r="D16629" s="5"/>
      <c r="E16629" s="5"/>
      <c r="F16629" s="5"/>
      <c r="G16629" s="6"/>
      <c r="H16629" s="5"/>
      <c r="I16629" s="4"/>
      <c r="J16629" s="4"/>
      <c r="K16629" s="4"/>
      <c r="L16629" s="4"/>
      <c r="M16629" s="4"/>
      <c r="N16629" s="4"/>
      <c r="O16629" s="4"/>
      <c r="P16629" s="4"/>
      <c r="Q16629" s="4"/>
      <c r="R16629" s="4"/>
      <c r="S16629" s="4"/>
      <c r="T16629" s="4"/>
      <c r="U16629" s="4"/>
      <c r="V16629" s="4"/>
      <c r="W16629" s="4"/>
      <c r="X16629" s="4"/>
      <c r="Y16629" s="4"/>
      <c r="Z16629" s="4"/>
      <c r="AA16629" s="4"/>
      <c r="AB16629" s="4"/>
      <c r="AE16629" s="4"/>
    </row>
    <row r="16630" spans="1:31">
      <c r="A16630" s="8"/>
      <c r="B16630" s="8"/>
      <c r="C16630" s="9"/>
      <c r="D16630" s="5"/>
      <c r="E16630" s="5"/>
      <c r="F16630" s="5"/>
      <c r="G16630" s="6"/>
      <c r="H16630" s="5"/>
      <c r="I16630" s="4"/>
      <c r="J16630" s="4"/>
      <c r="K16630" s="4"/>
      <c r="L16630" s="4"/>
      <c r="M16630" s="4"/>
      <c r="N16630" s="4"/>
      <c r="O16630" s="4"/>
      <c r="P16630" s="4"/>
      <c r="Q16630" s="4"/>
      <c r="R16630" s="4"/>
      <c r="S16630" s="4"/>
      <c r="T16630" s="4"/>
      <c r="U16630" s="4"/>
      <c r="V16630" s="4"/>
      <c r="W16630" s="4"/>
      <c r="X16630" s="4"/>
      <c r="Y16630" s="4"/>
      <c r="Z16630" s="4"/>
      <c r="AA16630" s="4"/>
      <c r="AB16630" s="4"/>
      <c r="AE16630" s="4"/>
    </row>
    <row r="16631" spans="1:31">
      <c r="A16631" s="8"/>
      <c r="B16631" s="8"/>
      <c r="C16631" s="9"/>
      <c r="D16631" s="5"/>
      <c r="E16631" s="5"/>
      <c r="F16631" s="5"/>
      <c r="G16631" s="6"/>
      <c r="H16631" s="5"/>
      <c r="I16631" s="4"/>
      <c r="J16631" s="4"/>
      <c r="K16631" s="4"/>
      <c r="L16631" s="4"/>
      <c r="M16631" s="4"/>
      <c r="N16631" s="4"/>
      <c r="O16631" s="4"/>
      <c r="P16631" s="4"/>
      <c r="Q16631" s="4"/>
      <c r="R16631" s="4"/>
      <c r="S16631" s="4"/>
      <c r="T16631" s="4"/>
      <c r="U16631" s="4"/>
      <c r="V16631" s="4"/>
      <c r="W16631" s="4"/>
      <c r="X16631" s="4"/>
      <c r="Y16631" s="4"/>
      <c r="Z16631" s="4"/>
      <c r="AA16631" s="4"/>
      <c r="AB16631" s="4"/>
      <c r="AE16631" s="4"/>
    </row>
    <row r="16632" spans="1:31">
      <c r="A16632" s="8"/>
      <c r="B16632" s="8"/>
      <c r="C16632" s="9"/>
      <c r="D16632" s="5"/>
      <c r="E16632" s="5"/>
      <c r="F16632" s="5"/>
      <c r="G16632" s="6"/>
      <c r="H16632" s="5"/>
      <c r="I16632" s="4"/>
      <c r="J16632" s="4"/>
      <c r="K16632" s="4"/>
      <c r="L16632" s="4"/>
      <c r="M16632" s="4"/>
      <c r="N16632" s="4"/>
      <c r="O16632" s="4"/>
      <c r="P16632" s="4"/>
      <c r="Q16632" s="4"/>
      <c r="R16632" s="4"/>
      <c r="S16632" s="4"/>
      <c r="T16632" s="4"/>
      <c r="U16632" s="4"/>
      <c r="V16632" s="4"/>
      <c r="W16632" s="4"/>
      <c r="X16632" s="4"/>
      <c r="Y16632" s="4"/>
      <c r="Z16632" s="4"/>
      <c r="AA16632" s="4"/>
      <c r="AB16632" s="4"/>
      <c r="AE16632" s="4"/>
    </row>
    <row r="16633" spans="1:31">
      <c r="A16633" s="8"/>
      <c r="B16633" s="8"/>
      <c r="C16633" s="10"/>
      <c r="D16633" s="5"/>
      <c r="E16633" s="5"/>
      <c r="F16633" s="5"/>
      <c r="G16633" s="6"/>
      <c r="H16633" s="5"/>
      <c r="I16633" s="4"/>
      <c r="J16633" s="4"/>
      <c r="K16633" s="4"/>
      <c r="L16633" s="4"/>
      <c r="M16633" s="4"/>
      <c r="N16633" s="4"/>
      <c r="O16633" s="4"/>
      <c r="P16633" s="4"/>
      <c r="Q16633" s="4"/>
      <c r="R16633" s="4"/>
      <c r="S16633" s="4"/>
      <c r="T16633" s="4"/>
      <c r="U16633" s="4"/>
      <c r="V16633" s="4"/>
      <c r="W16633" s="4"/>
      <c r="X16633" s="4"/>
      <c r="Y16633" s="4"/>
      <c r="Z16633" s="4"/>
      <c r="AA16633" s="4"/>
      <c r="AB16633" s="4"/>
      <c r="AE16633" s="4"/>
    </row>
    <row r="16634" spans="1:31">
      <c r="A16634" s="8"/>
      <c r="B16634" s="8"/>
      <c r="C16634" s="10"/>
      <c r="D16634" s="5"/>
      <c r="E16634" s="5"/>
      <c r="F16634" s="5"/>
      <c r="G16634" s="6"/>
      <c r="H16634" s="5"/>
      <c r="I16634" s="4"/>
      <c r="J16634" s="4"/>
      <c r="K16634" s="4"/>
      <c r="L16634" s="4"/>
      <c r="M16634" s="4"/>
      <c r="N16634" s="4"/>
      <c r="O16634" s="4"/>
      <c r="P16634" s="4"/>
      <c r="Q16634" s="4"/>
      <c r="R16634" s="4"/>
      <c r="S16634" s="4"/>
      <c r="T16634" s="4"/>
      <c r="U16634" s="4"/>
      <c r="V16634" s="4"/>
      <c r="W16634" s="4"/>
      <c r="X16634" s="4"/>
      <c r="Y16634" s="4"/>
      <c r="Z16634" s="4"/>
      <c r="AA16634" s="4"/>
      <c r="AB16634" s="4"/>
      <c r="AE16634" s="4"/>
    </row>
    <row r="16635" spans="1:31">
      <c r="A16635" s="8"/>
      <c r="B16635" s="8"/>
      <c r="C16635" s="10"/>
      <c r="D16635" s="5"/>
      <c r="E16635" s="5"/>
      <c r="F16635" s="5"/>
      <c r="G16635" s="6"/>
      <c r="H16635" s="5"/>
      <c r="I16635" s="4"/>
      <c r="J16635" s="4"/>
      <c r="K16635" s="4"/>
      <c r="L16635" s="4"/>
      <c r="M16635" s="4"/>
      <c r="N16635" s="4"/>
      <c r="O16635" s="4"/>
      <c r="P16635" s="4"/>
      <c r="Q16635" s="4"/>
      <c r="R16635" s="4"/>
      <c r="S16635" s="4"/>
      <c r="T16635" s="4"/>
      <c r="U16635" s="4"/>
      <c r="V16635" s="4"/>
      <c r="W16635" s="4"/>
      <c r="X16635" s="4"/>
      <c r="Y16635" s="4"/>
      <c r="Z16635" s="4"/>
      <c r="AA16635" s="4"/>
      <c r="AB16635" s="4"/>
      <c r="AE16635" s="4"/>
    </row>
    <row r="16636" spans="1:31">
      <c r="A16636" s="8"/>
      <c r="B16636" s="8"/>
      <c r="C16636" s="9"/>
      <c r="D16636" s="5"/>
      <c r="E16636" s="5"/>
      <c r="F16636" s="5"/>
      <c r="G16636" s="6"/>
      <c r="H16636" s="5"/>
      <c r="I16636" s="4"/>
      <c r="J16636" s="4"/>
      <c r="K16636" s="4"/>
      <c r="L16636" s="4"/>
      <c r="M16636" s="4"/>
      <c r="N16636" s="4"/>
      <c r="O16636" s="4"/>
      <c r="P16636" s="4"/>
      <c r="Q16636" s="4"/>
      <c r="R16636" s="4"/>
      <c r="S16636" s="4"/>
      <c r="T16636" s="4"/>
      <c r="U16636" s="4"/>
      <c r="V16636" s="4"/>
      <c r="W16636" s="4"/>
      <c r="X16636" s="4"/>
      <c r="Y16636" s="4"/>
      <c r="Z16636" s="4"/>
      <c r="AA16636" s="4"/>
      <c r="AB16636" s="4"/>
      <c r="AE16636" s="4"/>
    </row>
    <row r="16637" spans="1:31">
      <c r="A16637" s="8"/>
      <c r="B16637" s="8"/>
      <c r="C16637" s="7"/>
      <c r="D16637" s="5"/>
      <c r="E16637" s="5"/>
      <c r="F16637" s="5"/>
      <c r="G16637" s="6"/>
      <c r="H16637" s="5"/>
      <c r="I16637" s="4"/>
      <c r="J16637" s="4"/>
      <c r="K16637" s="4"/>
      <c r="L16637" s="4"/>
      <c r="M16637" s="4"/>
      <c r="N16637" s="4"/>
      <c r="O16637" s="4"/>
      <c r="P16637" s="4"/>
      <c r="Q16637" s="4"/>
      <c r="R16637" s="4"/>
      <c r="S16637" s="4"/>
      <c r="T16637" s="4"/>
      <c r="U16637" s="4"/>
      <c r="V16637" s="4"/>
      <c r="W16637" s="4"/>
      <c r="X16637" s="4"/>
      <c r="Y16637" s="4"/>
      <c r="Z16637" s="4"/>
      <c r="AA16637" s="4"/>
      <c r="AB16637" s="4"/>
      <c r="AE16637" s="4"/>
    </row>
    <row r="16638" spans="1:31">
      <c r="A16638" s="8"/>
      <c r="B16638" s="8"/>
      <c r="C16638" s="7"/>
      <c r="D16638" s="5"/>
      <c r="E16638" s="5"/>
      <c r="F16638" s="5"/>
      <c r="G16638" s="6"/>
      <c r="H16638" s="5"/>
      <c r="I16638" s="4"/>
      <c r="J16638" s="4"/>
      <c r="K16638" s="4"/>
      <c r="L16638" s="4"/>
      <c r="M16638" s="4"/>
      <c r="N16638" s="4"/>
      <c r="O16638" s="4"/>
      <c r="P16638" s="4"/>
      <c r="Q16638" s="4"/>
      <c r="R16638" s="4"/>
      <c r="S16638" s="4"/>
      <c r="T16638" s="4"/>
      <c r="U16638" s="4"/>
      <c r="V16638" s="4"/>
      <c r="W16638" s="4"/>
      <c r="X16638" s="4"/>
      <c r="Y16638" s="4"/>
      <c r="Z16638" s="4"/>
      <c r="AA16638" s="4"/>
      <c r="AB16638" s="4"/>
      <c r="AE16638" s="4"/>
    </row>
    <row r="16639" spans="1:31">
      <c r="A16639" s="8"/>
      <c r="B16639" s="8"/>
      <c r="C16639" s="9"/>
      <c r="D16639" s="5"/>
      <c r="E16639" s="5"/>
      <c r="F16639" s="5"/>
      <c r="G16639" s="6"/>
      <c r="H16639" s="5"/>
      <c r="I16639" s="4"/>
      <c r="J16639" s="4"/>
      <c r="K16639" s="4"/>
      <c r="L16639" s="4"/>
      <c r="M16639" s="4"/>
      <c r="N16639" s="4"/>
      <c r="O16639" s="4"/>
      <c r="P16639" s="4"/>
      <c r="Q16639" s="4"/>
      <c r="R16639" s="4"/>
      <c r="S16639" s="4"/>
      <c r="T16639" s="4"/>
      <c r="U16639" s="4"/>
      <c r="V16639" s="4"/>
      <c r="W16639" s="4"/>
      <c r="X16639" s="4"/>
      <c r="Y16639" s="4"/>
      <c r="Z16639" s="4"/>
      <c r="AA16639" s="4"/>
      <c r="AB16639" s="4"/>
      <c r="AE16639" s="4"/>
    </row>
    <row r="16640" spans="1:31">
      <c r="A16640" s="8"/>
      <c r="B16640" s="8"/>
      <c r="C16640" s="7"/>
      <c r="D16640" s="5"/>
      <c r="E16640" s="5"/>
      <c r="F16640" s="5"/>
      <c r="G16640" s="6"/>
      <c r="H16640" s="5"/>
      <c r="I16640" s="4"/>
      <c r="J16640" s="4"/>
      <c r="K16640" s="4"/>
      <c r="L16640" s="4"/>
      <c r="M16640" s="4"/>
      <c r="N16640" s="4"/>
      <c r="O16640" s="4"/>
      <c r="P16640" s="4"/>
      <c r="Q16640" s="4"/>
      <c r="R16640" s="4"/>
      <c r="S16640" s="4"/>
      <c r="T16640" s="4"/>
      <c r="U16640" s="4"/>
      <c r="V16640" s="4"/>
      <c r="W16640" s="4"/>
      <c r="X16640" s="4"/>
      <c r="Y16640" s="4"/>
      <c r="Z16640" s="4"/>
      <c r="AA16640" s="4"/>
      <c r="AB16640" s="4"/>
      <c r="AE16640" s="4"/>
    </row>
    <row r="16641" spans="1:31">
      <c r="A16641" s="8"/>
      <c r="B16641" s="8"/>
      <c r="C16641" s="10"/>
      <c r="D16641" s="5"/>
      <c r="E16641" s="5"/>
      <c r="F16641" s="5"/>
      <c r="G16641" s="6"/>
      <c r="H16641" s="5"/>
      <c r="I16641" s="4"/>
      <c r="J16641" s="4"/>
      <c r="K16641" s="4"/>
      <c r="L16641" s="4"/>
      <c r="M16641" s="4"/>
      <c r="N16641" s="4"/>
      <c r="O16641" s="4"/>
      <c r="P16641" s="4"/>
      <c r="Q16641" s="4"/>
      <c r="R16641" s="4"/>
      <c r="S16641" s="4"/>
      <c r="T16641" s="4"/>
      <c r="U16641" s="4"/>
      <c r="V16641" s="4"/>
      <c r="W16641" s="4"/>
      <c r="X16641" s="4"/>
      <c r="Y16641" s="4"/>
      <c r="Z16641" s="4"/>
      <c r="AA16641" s="4"/>
      <c r="AB16641" s="4"/>
      <c r="AE16641" s="4"/>
    </row>
    <row r="16642" spans="1:31">
      <c r="A16642" s="8"/>
      <c r="B16642" s="8"/>
      <c r="C16642" s="9"/>
      <c r="D16642" s="5"/>
      <c r="E16642" s="5"/>
      <c r="F16642" s="5"/>
      <c r="G16642" s="6"/>
      <c r="H16642" s="5"/>
      <c r="I16642" s="4"/>
      <c r="J16642" s="4"/>
      <c r="K16642" s="4"/>
      <c r="L16642" s="4"/>
      <c r="M16642" s="4"/>
      <c r="N16642" s="4"/>
      <c r="O16642" s="4"/>
      <c r="P16642" s="4"/>
      <c r="Q16642" s="4"/>
      <c r="R16642" s="4"/>
      <c r="S16642" s="4"/>
      <c r="T16642" s="4"/>
      <c r="U16642" s="4"/>
      <c r="V16642" s="4"/>
      <c r="W16642" s="4"/>
      <c r="X16642" s="4"/>
      <c r="Y16642" s="4"/>
      <c r="Z16642" s="4"/>
      <c r="AA16642" s="4"/>
      <c r="AB16642" s="4"/>
      <c r="AE16642" s="4"/>
    </row>
    <row r="16643" spans="1:31">
      <c r="A16643" s="8"/>
      <c r="B16643" s="8"/>
      <c r="C16643" s="9"/>
      <c r="D16643" s="5"/>
      <c r="E16643" s="5"/>
      <c r="F16643" s="5"/>
      <c r="G16643" s="6"/>
      <c r="H16643" s="5"/>
      <c r="I16643" s="4"/>
      <c r="J16643" s="4"/>
      <c r="K16643" s="4"/>
      <c r="L16643" s="4"/>
      <c r="M16643" s="4"/>
      <c r="N16643" s="4"/>
      <c r="O16643" s="4"/>
      <c r="P16643" s="4"/>
      <c r="Q16643" s="4"/>
      <c r="R16643" s="4"/>
      <c r="S16643" s="4"/>
      <c r="T16643" s="4"/>
      <c r="U16643" s="4"/>
      <c r="V16643" s="4"/>
      <c r="W16643" s="4"/>
      <c r="X16643" s="4"/>
      <c r="Y16643" s="4"/>
      <c r="Z16643" s="4"/>
      <c r="AA16643" s="4"/>
      <c r="AB16643" s="4"/>
      <c r="AE16643" s="4"/>
    </row>
    <row r="16644" spans="1:31">
      <c r="A16644" s="8"/>
      <c r="B16644" s="8"/>
      <c r="C16644" s="9"/>
      <c r="D16644" s="5"/>
      <c r="E16644" s="5"/>
      <c r="F16644" s="5"/>
      <c r="G16644" s="6"/>
      <c r="H16644" s="5"/>
      <c r="I16644" s="4"/>
      <c r="J16644" s="4"/>
      <c r="K16644" s="4"/>
      <c r="L16644" s="4"/>
      <c r="M16644" s="4"/>
      <c r="N16644" s="4"/>
      <c r="O16644" s="4"/>
      <c r="P16644" s="4"/>
      <c r="Q16644" s="4"/>
      <c r="R16644" s="4"/>
      <c r="S16644" s="4"/>
      <c r="T16644" s="4"/>
      <c r="U16644" s="4"/>
      <c r="V16644" s="4"/>
      <c r="W16644" s="4"/>
      <c r="X16644" s="4"/>
      <c r="Y16644" s="4"/>
      <c r="Z16644" s="4"/>
      <c r="AA16644" s="4"/>
      <c r="AB16644" s="4"/>
      <c r="AE16644" s="4"/>
    </row>
    <row r="16645" spans="1:31">
      <c r="A16645" s="8"/>
      <c r="B16645" s="8"/>
      <c r="C16645" s="9"/>
      <c r="D16645" s="5"/>
      <c r="E16645" s="5"/>
      <c r="F16645" s="5"/>
      <c r="G16645" s="6"/>
      <c r="H16645" s="5"/>
      <c r="I16645" s="4"/>
      <c r="J16645" s="4"/>
      <c r="K16645" s="4"/>
      <c r="L16645" s="4"/>
      <c r="M16645" s="4"/>
      <c r="N16645" s="4"/>
      <c r="O16645" s="4"/>
      <c r="P16645" s="4"/>
      <c r="Q16645" s="4"/>
      <c r="R16645" s="4"/>
      <c r="S16645" s="4"/>
      <c r="T16645" s="4"/>
      <c r="U16645" s="4"/>
      <c r="V16645" s="4"/>
      <c r="W16645" s="4"/>
      <c r="X16645" s="4"/>
      <c r="Y16645" s="4"/>
      <c r="Z16645" s="4"/>
      <c r="AA16645" s="4"/>
      <c r="AB16645" s="4"/>
      <c r="AE16645" s="4"/>
    </row>
    <row r="16646" spans="1:31">
      <c r="A16646" s="8"/>
      <c r="B16646" s="8"/>
      <c r="C16646" s="10"/>
      <c r="D16646" s="5"/>
      <c r="E16646" s="5"/>
      <c r="F16646" s="5"/>
      <c r="G16646" s="6"/>
      <c r="H16646" s="5"/>
      <c r="I16646" s="4"/>
      <c r="J16646" s="4"/>
      <c r="K16646" s="4"/>
      <c r="L16646" s="4"/>
      <c r="M16646" s="4"/>
      <c r="N16646" s="4"/>
      <c r="O16646" s="4"/>
      <c r="P16646" s="4"/>
      <c r="Q16646" s="4"/>
      <c r="R16646" s="4"/>
      <c r="S16646" s="4"/>
      <c r="T16646" s="4"/>
      <c r="U16646" s="4"/>
      <c r="V16646" s="4"/>
      <c r="W16646" s="4"/>
      <c r="X16646" s="4"/>
      <c r="Y16646" s="4"/>
      <c r="Z16646" s="4"/>
      <c r="AA16646" s="4"/>
      <c r="AB16646" s="4"/>
      <c r="AE16646" s="4"/>
    </row>
    <row r="16647" spans="1:31">
      <c r="A16647" s="8"/>
      <c r="B16647" s="8"/>
      <c r="C16647" s="10"/>
      <c r="D16647" s="5"/>
      <c r="E16647" s="5"/>
      <c r="F16647" s="5"/>
      <c r="G16647" s="6"/>
      <c r="H16647" s="5"/>
      <c r="I16647" s="4"/>
      <c r="J16647" s="4"/>
      <c r="K16647" s="4"/>
      <c r="L16647" s="4"/>
      <c r="M16647" s="4"/>
      <c r="N16647" s="4"/>
      <c r="O16647" s="4"/>
      <c r="P16647" s="4"/>
      <c r="Q16647" s="4"/>
      <c r="R16647" s="4"/>
      <c r="S16647" s="4"/>
      <c r="T16647" s="4"/>
      <c r="U16647" s="4"/>
      <c r="V16647" s="4"/>
      <c r="W16647" s="4"/>
      <c r="X16647" s="4"/>
      <c r="Y16647" s="4"/>
      <c r="Z16647" s="4"/>
      <c r="AA16647" s="4"/>
      <c r="AB16647" s="4"/>
      <c r="AE16647" s="4"/>
    </row>
    <row r="16648" spans="1:31">
      <c r="A16648" s="8"/>
      <c r="B16648" s="8"/>
      <c r="C16648" s="10"/>
      <c r="D16648" s="5"/>
      <c r="E16648" s="5"/>
      <c r="F16648" s="5"/>
      <c r="G16648" s="6"/>
      <c r="H16648" s="5"/>
      <c r="I16648" s="4"/>
      <c r="J16648" s="4"/>
      <c r="K16648" s="4"/>
      <c r="L16648" s="4"/>
      <c r="M16648" s="4"/>
      <c r="N16648" s="4"/>
      <c r="O16648" s="4"/>
      <c r="P16648" s="4"/>
      <c r="Q16648" s="4"/>
      <c r="R16648" s="4"/>
      <c r="S16648" s="4"/>
      <c r="T16648" s="4"/>
      <c r="U16648" s="4"/>
      <c r="V16648" s="4"/>
      <c r="W16648" s="4"/>
      <c r="X16648" s="4"/>
      <c r="Y16648" s="4"/>
      <c r="Z16648" s="4"/>
      <c r="AA16648" s="4"/>
      <c r="AB16648" s="4"/>
      <c r="AE16648" s="4"/>
    </row>
    <row r="16649" spans="1:31">
      <c r="A16649" s="8"/>
      <c r="B16649" s="8"/>
      <c r="C16649" s="9"/>
      <c r="D16649" s="5"/>
      <c r="E16649" s="5"/>
      <c r="F16649" s="5"/>
      <c r="G16649" s="6"/>
      <c r="H16649" s="5"/>
      <c r="I16649" s="4"/>
      <c r="J16649" s="4"/>
      <c r="K16649" s="4"/>
      <c r="L16649" s="4"/>
      <c r="M16649" s="4"/>
      <c r="N16649" s="4"/>
      <c r="O16649" s="4"/>
      <c r="P16649" s="4"/>
      <c r="Q16649" s="4"/>
      <c r="R16649" s="4"/>
      <c r="S16649" s="4"/>
      <c r="T16649" s="4"/>
      <c r="U16649" s="4"/>
      <c r="V16649" s="4"/>
      <c r="W16649" s="4"/>
      <c r="X16649" s="4"/>
      <c r="Y16649" s="4"/>
      <c r="Z16649" s="4"/>
      <c r="AA16649" s="4"/>
      <c r="AB16649" s="4"/>
      <c r="AE16649" s="4"/>
    </row>
    <row r="16650" spans="1:31">
      <c r="A16650" s="8"/>
      <c r="B16650" s="8"/>
      <c r="C16650" s="9"/>
      <c r="D16650" s="5"/>
      <c r="E16650" s="5"/>
      <c r="F16650" s="5"/>
      <c r="G16650" s="6"/>
      <c r="H16650" s="5"/>
      <c r="I16650" s="4"/>
      <c r="J16650" s="4"/>
      <c r="K16650" s="4"/>
      <c r="L16650" s="4"/>
      <c r="M16650" s="4"/>
      <c r="N16650" s="4"/>
      <c r="O16650" s="4"/>
      <c r="P16650" s="4"/>
      <c r="Q16650" s="4"/>
      <c r="R16650" s="4"/>
      <c r="S16650" s="4"/>
      <c r="T16650" s="4"/>
      <c r="U16650" s="4"/>
      <c r="V16650" s="4"/>
      <c r="W16650" s="4"/>
      <c r="X16650" s="4"/>
      <c r="Y16650" s="4"/>
      <c r="Z16650" s="4"/>
      <c r="AA16650" s="4"/>
      <c r="AB16650" s="4"/>
      <c r="AE16650" s="4"/>
    </row>
    <row r="16651" spans="1:31">
      <c r="A16651" s="8"/>
      <c r="B16651" s="8"/>
      <c r="C16651" s="9"/>
      <c r="D16651" s="5"/>
      <c r="E16651" s="5"/>
      <c r="F16651" s="5"/>
      <c r="G16651" s="6"/>
      <c r="H16651" s="5"/>
      <c r="I16651" s="4"/>
      <c r="J16651" s="4"/>
      <c r="K16651" s="4"/>
      <c r="L16651" s="4"/>
      <c r="M16651" s="4"/>
      <c r="N16651" s="4"/>
      <c r="O16651" s="4"/>
      <c r="P16651" s="4"/>
      <c r="Q16651" s="4"/>
      <c r="R16651" s="4"/>
      <c r="S16651" s="4"/>
      <c r="T16651" s="4"/>
      <c r="U16651" s="4"/>
      <c r="V16651" s="4"/>
      <c r="W16651" s="4"/>
      <c r="X16651" s="4"/>
      <c r="Y16651" s="4"/>
      <c r="Z16651" s="4"/>
      <c r="AA16651" s="4"/>
      <c r="AB16651" s="4"/>
      <c r="AE16651" s="4"/>
    </row>
    <row r="16652" spans="1:31">
      <c r="A16652" s="8"/>
      <c r="B16652" s="8"/>
      <c r="C16652" s="9"/>
      <c r="D16652" s="5"/>
      <c r="E16652" s="5"/>
      <c r="F16652" s="5"/>
      <c r="G16652" s="6"/>
      <c r="H16652" s="5"/>
      <c r="I16652" s="4"/>
      <c r="J16652" s="4"/>
      <c r="K16652" s="4"/>
      <c r="L16652" s="4"/>
      <c r="M16652" s="4"/>
      <c r="N16652" s="4"/>
      <c r="O16652" s="4"/>
      <c r="P16652" s="4"/>
      <c r="Q16652" s="4"/>
      <c r="R16652" s="4"/>
      <c r="S16652" s="4"/>
      <c r="T16652" s="4"/>
      <c r="U16652" s="4"/>
      <c r="V16652" s="4"/>
      <c r="W16652" s="4"/>
      <c r="X16652" s="4"/>
      <c r="Y16652" s="4"/>
      <c r="Z16652" s="4"/>
      <c r="AA16652" s="4"/>
      <c r="AB16652" s="4"/>
      <c r="AE16652" s="4"/>
    </row>
    <row r="16653" spans="1:31">
      <c r="A16653" s="8"/>
      <c r="B16653" s="8"/>
      <c r="C16653" s="9"/>
      <c r="D16653" s="5"/>
      <c r="E16653" s="5"/>
      <c r="F16653" s="5"/>
      <c r="G16653" s="6"/>
      <c r="H16653" s="5"/>
      <c r="I16653" s="4"/>
      <c r="J16653" s="4"/>
      <c r="K16653" s="4"/>
      <c r="L16653" s="4"/>
      <c r="M16653" s="4"/>
      <c r="N16653" s="4"/>
      <c r="O16653" s="4"/>
      <c r="P16653" s="4"/>
      <c r="Q16653" s="4"/>
      <c r="R16653" s="4"/>
      <c r="S16653" s="4"/>
      <c r="T16653" s="4"/>
      <c r="U16653" s="4"/>
      <c r="V16653" s="4"/>
      <c r="W16653" s="4"/>
      <c r="X16653" s="4"/>
      <c r="Y16653" s="4"/>
      <c r="Z16653" s="4"/>
      <c r="AA16653" s="4"/>
      <c r="AB16653" s="4"/>
      <c r="AE16653" s="4"/>
    </row>
    <row r="16654" spans="1:31">
      <c r="A16654" s="8"/>
      <c r="B16654" s="8"/>
      <c r="C16654" s="9"/>
      <c r="D16654" s="5"/>
      <c r="E16654" s="5"/>
      <c r="F16654" s="5"/>
      <c r="G16654" s="6"/>
      <c r="H16654" s="5"/>
      <c r="I16654" s="4"/>
      <c r="J16654" s="4"/>
      <c r="K16654" s="4"/>
      <c r="L16654" s="4"/>
      <c r="M16654" s="4"/>
      <c r="N16654" s="4"/>
      <c r="O16654" s="4"/>
      <c r="P16654" s="4"/>
      <c r="Q16654" s="4"/>
      <c r="R16654" s="4"/>
      <c r="S16654" s="4"/>
      <c r="T16654" s="4"/>
      <c r="U16654" s="4"/>
      <c r="V16654" s="4"/>
      <c r="W16654" s="4"/>
      <c r="X16654" s="4"/>
      <c r="Y16654" s="4"/>
      <c r="Z16654" s="4"/>
      <c r="AA16654" s="4"/>
      <c r="AB16654" s="4"/>
      <c r="AE16654" s="4"/>
    </row>
    <row r="16655" spans="1:31">
      <c r="A16655" s="8"/>
      <c r="B16655" s="8"/>
      <c r="C16655" s="10"/>
      <c r="D16655" s="5"/>
      <c r="E16655" s="5"/>
      <c r="F16655" s="5"/>
      <c r="G16655" s="6"/>
      <c r="H16655" s="5"/>
      <c r="I16655" s="4"/>
      <c r="J16655" s="4"/>
      <c r="K16655" s="4"/>
      <c r="L16655" s="4"/>
      <c r="M16655" s="4"/>
      <c r="N16655" s="4"/>
      <c r="O16655" s="4"/>
      <c r="P16655" s="4"/>
      <c r="Q16655" s="4"/>
      <c r="R16655" s="4"/>
      <c r="S16655" s="4"/>
      <c r="T16655" s="4"/>
      <c r="U16655" s="4"/>
      <c r="V16655" s="4"/>
      <c r="W16655" s="4"/>
      <c r="X16655" s="4"/>
      <c r="Y16655" s="4"/>
      <c r="Z16655" s="4"/>
      <c r="AA16655" s="4"/>
      <c r="AB16655" s="4"/>
      <c r="AE16655" s="4"/>
    </row>
    <row r="16656" spans="1:31">
      <c r="A16656" s="8"/>
      <c r="B16656" s="8"/>
      <c r="C16656" s="10"/>
      <c r="D16656" s="5"/>
      <c r="E16656" s="5"/>
      <c r="F16656" s="5"/>
      <c r="G16656" s="6"/>
      <c r="H16656" s="5"/>
      <c r="I16656" s="4"/>
      <c r="J16656" s="4"/>
      <c r="K16656" s="4"/>
      <c r="L16656" s="4"/>
      <c r="M16656" s="4"/>
      <c r="N16656" s="4"/>
      <c r="O16656" s="4"/>
      <c r="P16656" s="4"/>
      <c r="Q16656" s="4"/>
      <c r="R16656" s="4"/>
      <c r="S16656" s="4"/>
      <c r="T16656" s="4"/>
      <c r="U16656" s="4"/>
      <c r="V16656" s="4"/>
      <c r="W16656" s="4"/>
      <c r="X16656" s="4"/>
      <c r="Y16656" s="4"/>
      <c r="Z16656" s="4"/>
      <c r="AA16656" s="4"/>
      <c r="AB16656" s="4"/>
      <c r="AE16656" s="4"/>
    </row>
    <row r="16657" spans="1:31">
      <c r="A16657" s="8"/>
      <c r="B16657" s="8"/>
      <c r="C16657" s="10"/>
      <c r="D16657" s="5"/>
      <c r="E16657" s="5"/>
      <c r="F16657" s="5"/>
      <c r="G16657" s="6"/>
      <c r="H16657" s="5"/>
      <c r="I16657" s="4"/>
      <c r="J16657" s="4"/>
      <c r="K16657" s="4"/>
      <c r="L16657" s="4"/>
      <c r="M16657" s="4"/>
      <c r="N16657" s="4"/>
      <c r="O16657" s="4"/>
      <c r="P16657" s="4"/>
      <c r="Q16657" s="4"/>
      <c r="R16657" s="4"/>
      <c r="S16657" s="4"/>
      <c r="T16657" s="4"/>
      <c r="U16657" s="4"/>
      <c r="V16657" s="4"/>
      <c r="W16657" s="4"/>
      <c r="X16657" s="4"/>
      <c r="Y16657" s="4"/>
      <c r="Z16657" s="4"/>
      <c r="AA16657" s="4"/>
      <c r="AB16657" s="4"/>
      <c r="AE16657" s="4"/>
    </row>
    <row r="16658" spans="1:31">
      <c r="A16658" s="8"/>
      <c r="B16658" s="8"/>
      <c r="C16658" s="9"/>
      <c r="D16658" s="5"/>
      <c r="E16658" s="5"/>
      <c r="F16658" s="5"/>
      <c r="G16658" s="6"/>
      <c r="H16658" s="5"/>
      <c r="I16658" s="4"/>
      <c r="J16658" s="4"/>
      <c r="K16658" s="4"/>
      <c r="L16658" s="4"/>
      <c r="M16658" s="4"/>
      <c r="N16658" s="4"/>
      <c r="O16658" s="4"/>
      <c r="P16658" s="4"/>
      <c r="Q16658" s="4"/>
      <c r="R16658" s="4"/>
      <c r="S16658" s="4"/>
      <c r="T16658" s="4"/>
      <c r="U16658" s="4"/>
      <c r="V16658" s="4"/>
      <c r="W16658" s="4"/>
      <c r="X16658" s="4"/>
      <c r="Y16658" s="4"/>
      <c r="Z16658" s="4"/>
      <c r="AA16658" s="4"/>
      <c r="AB16658" s="4"/>
      <c r="AE16658" s="4"/>
    </row>
    <row r="16659" spans="1:31">
      <c r="A16659" s="8"/>
      <c r="B16659" s="8"/>
      <c r="C16659" s="9"/>
      <c r="D16659" s="5"/>
      <c r="E16659" s="5"/>
      <c r="F16659" s="5"/>
      <c r="G16659" s="6"/>
      <c r="H16659" s="5"/>
      <c r="I16659" s="4"/>
      <c r="J16659" s="4"/>
      <c r="K16659" s="4"/>
      <c r="L16659" s="4"/>
      <c r="M16659" s="4"/>
      <c r="N16659" s="4"/>
      <c r="O16659" s="4"/>
      <c r="P16659" s="4"/>
      <c r="Q16659" s="4"/>
      <c r="R16659" s="4"/>
      <c r="S16659" s="4"/>
      <c r="T16659" s="4"/>
      <c r="U16659" s="4"/>
      <c r="V16659" s="4"/>
      <c r="W16659" s="4"/>
      <c r="X16659" s="4"/>
      <c r="Y16659" s="4"/>
      <c r="Z16659" s="4"/>
      <c r="AA16659" s="4"/>
      <c r="AB16659" s="4"/>
      <c r="AE16659" s="4"/>
    </row>
    <row r="16660" spans="1:31">
      <c r="A16660" s="8"/>
      <c r="B16660" s="8"/>
      <c r="C16660" s="7"/>
      <c r="D16660" s="5"/>
      <c r="E16660" s="5"/>
      <c r="F16660" s="5"/>
      <c r="G16660" s="6"/>
      <c r="H16660" s="5"/>
      <c r="I16660" s="4"/>
      <c r="J16660" s="4"/>
      <c r="K16660" s="4"/>
      <c r="L16660" s="4"/>
      <c r="M16660" s="4"/>
      <c r="N16660" s="4"/>
      <c r="O16660" s="4"/>
      <c r="P16660" s="4"/>
      <c r="Q16660" s="4"/>
      <c r="R16660" s="4"/>
      <c r="S16660" s="4"/>
      <c r="T16660" s="4"/>
      <c r="U16660" s="4"/>
      <c r="V16660" s="4"/>
      <c r="W16660" s="4"/>
      <c r="X16660" s="4"/>
      <c r="Y16660" s="4"/>
      <c r="Z16660" s="4"/>
      <c r="AA16660" s="4"/>
      <c r="AB16660" s="4"/>
      <c r="AE16660" s="4"/>
    </row>
    <row r="16661" spans="1:31">
      <c r="A16661" s="8"/>
      <c r="B16661" s="8"/>
      <c r="C16661" s="9"/>
      <c r="D16661" s="5"/>
      <c r="E16661" s="5"/>
      <c r="F16661" s="5"/>
      <c r="G16661" s="6"/>
      <c r="H16661" s="5"/>
      <c r="I16661" s="4"/>
      <c r="J16661" s="4"/>
      <c r="K16661" s="4"/>
      <c r="L16661" s="4"/>
      <c r="M16661" s="4"/>
      <c r="N16661" s="4"/>
      <c r="O16661" s="4"/>
      <c r="P16661" s="4"/>
      <c r="Q16661" s="4"/>
      <c r="R16661" s="4"/>
      <c r="S16661" s="4"/>
      <c r="T16661" s="4"/>
      <c r="U16661" s="4"/>
      <c r="V16661" s="4"/>
      <c r="W16661" s="4"/>
      <c r="X16661" s="4"/>
      <c r="Y16661" s="4"/>
      <c r="Z16661" s="4"/>
      <c r="AA16661" s="4"/>
      <c r="AB16661" s="4"/>
      <c r="AE16661" s="4"/>
    </row>
    <row r="16662" spans="1:31">
      <c r="A16662" s="8"/>
      <c r="B16662" s="8"/>
      <c r="C16662" s="9"/>
      <c r="D16662" s="5"/>
      <c r="E16662" s="5"/>
      <c r="F16662" s="5"/>
      <c r="G16662" s="6"/>
      <c r="H16662" s="5"/>
      <c r="I16662" s="4"/>
      <c r="J16662" s="4"/>
      <c r="K16662" s="4"/>
      <c r="L16662" s="4"/>
      <c r="M16662" s="4"/>
      <c r="N16662" s="4"/>
      <c r="O16662" s="4"/>
      <c r="P16662" s="4"/>
      <c r="Q16662" s="4"/>
      <c r="R16662" s="4"/>
      <c r="S16662" s="4"/>
      <c r="T16662" s="4"/>
      <c r="U16662" s="4"/>
      <c r="V16662" s="4"/>
      <c r="W16662" s="4"/>
      <c r="X16662" s="4"/>
      <c r="Y16662" s="4"/>
      <c r="Z16662" s="4"/>
      <c r="AA16662" s="4"/>
      <c r="AB16662" s="4"/>
      <c r="AE16662" s="4"/>
    </row>
    <row r="16663" spans="1:31">
      <c r="A16663" s="8"/>
      <c r="B16663" s="8"/>
      <c r="C16663" s="9"/>
      <c r="D16663" s="5"/>
      <c r="E16663" s="5"/>
      <c r="F16663" s="5"/>
      <c r="G16663" s="6"/>
      <c r="H16663" s="5"/>
      <c r="I16663" s="4"/>
      <c r="J16663" s="4"/>
      <c r="K16663" s="4"/>
      <c r="L16663" s="4"/>
      <c r="M16663" s="4"/>
      <c r="N16663" s="4"/>
      <c r="O16663" s="4"/>
      <c r="P16663" s="4"/>
      <c r="Q16663" s="4"/>
      <c r="R16663" s="4"/>
      <c r="S16663" s="4"/>
      <c r="T16663" s="4"/>
      <c r="U16663" s="4"/>
      <c r="V16663" s="4"/>
      <c r="W16663" s="4"/>
      <c r="X16663" s="4"/>
      <c r="Y16663" s="4"/>
      <c r="Z16663" s="4"/>
      <c r="AA16663" s="4"/>
      <c r="AB16663" s="4"/>
      <c r="AE16663" s="4"/>
    </row>
    <row r="16664" spans="1:31">
      <c r="A16664" s="8"/>
      <c r="B16664" s="8"/>
      <c r="C16664" s="9"/>
      <c r="D16664" s="5"/>
      <c r="E16664" s="5"/>
      <c r="F16664" s="5"/>
      <c r="G16664" s="6"/>
      <c r="H16664" s="5"/>
      <c r="I16664" s="4"/>
      <c r="J16664" s="4"/>
      <c r="K16664" s="4"/>
      <c r="L16664" s="4"/>
      <c r="M16664" s="4"/>
      <c r="N16664" s="4"/>
      <c r="O16664" s="4"/>
      <c r="P16664" s="4"/>
      <c r="Q16664" s="4"/>
      <c r="R16664" s="4"/>
      <c r="S16664" s="4"/>
      <c r="T16664" s="4"/>
      <c r="U16664" s="4"/>
      <c r="V16664" s="4"/>
      <c r="W16664" s="4"/>
      <c r="X16664" s="4"/>
      <c r="Y16664" s="4"/>
      <c r="Z16664" s="4"/>
      <c r="AA16664" s="4"/>
      <c r="AB16664" s="4"/>
      <c r="AE16664" s="4"/>
    </row>
    <row r="16665" spans="1:31">
      <c r="A16665" s="8"/>
      <c r="B16665" s="8"/>
      <c r="C16665" s="9"/>
      <c r="D16665" s="5"/>
      <c r="E16665" s="5"/>
      <c r="F16665" s="5"/>
      <c r="G16665" s="6"/>
      <c r="H16665" s="5"/>
      <c r="I16665" s="4"/>
      <c r="J16665" s="4"/>
      <c r="K16665" s="4"/>
      <c r="L16665" s="4"/>
      <c r="M16665" s="4"/>
      <c r="N16665" s="4"/>
      <c r="O16665" s="4"/>
      <c r="P16665" s="4"/>
      <c r="Q16665" s="4"/>
      <c r="R16665" s="4"/>
      <c r="S16665" s="4"/>
      <c r="T16665" s="4"/>
      <c r="U16665" s="4"/>
      <c r="V16665" s="4"/>
      <c r="W16665" s="4"/>
      <c r="X16665" s="4"/>
      <c r="Y16665" s="4"/>
      <c r="Z16665" s="4"/>
      <c r="AA16665" s="4"/>
      <c r="AB16665" s="4"/>
      <c r="AE16665" s="4"/>
    </row>
    <row r="16666" spans="1:31">
      <c r="A16666" s="8"/>
      <c r="B16666" s="8"/>
      <c r="C16666" s="7"/>
      <c r="D16666" s="5"/>
      <c r="E16666" s="5"/>
      <c r="F16666" s="5"/>
      <c r="G16666" s="6"/>
      <c r="H16666" s="5"/>
      <c r="I16666" s="4"/>
      <c r="J16666" s="4"/>
      <c r="K16666" s="4"/>
      <c r="L16666" s="4"/>
      <c r="M16666" s="4"/>
      <c r="N16666" s="4"/>
      <c r="O16666" s="4"/>
      <c r="P16666" s="4"/>
      <c r="Q16666" s="4"/>
      <c r="R16666" s="4"/>
      <c r="S16666" s="4"/>
      <c r="T16666" s="4"/>
      <c r="U16666" s="4"/>
      <c r="V16666" s="4"/>
      <c r="W16666" s="4"/>
      <c r="X16666" s="4"/>
      <c r="Y16666" s="4"/>
      <c r="Z16666" s="4"/>
      <c r="AA16666" s="4"/>
      <c r="AB16666" s="4"/>
      <c r="AE16666" s="4"/>
    </row>
    <row r="16667" spans="1:31">
      <c r="A16667" s="8"/>
      <c r="B16667" s="8"/>
      <c r="C16667" s="9"/>
      <c r="D16667" s="5"/>
      <c r="E16667" s="5"/>
      <c r="F16667" s="5"/>
      <c r="G16667" s="6"/>
      <c r="H16667" s="5"/>
      <c r="I16667" s="4"/>
      <c r="J16667" s="4"/>
      <c r="K16667" s="4"/>
      <c r="L16667" s="4"/>
      <c r="M16667" s="4"/>
      <c r="N16667" s="4"/>
      <c r="O16667" s="4"/>
      <c r="P16667" s="4"/>
      <c r="Q16667" s="4"/>
      <c r="R16667" s="4"/>
      <c r="S16667" s="4"/>
      <c r="T16667" s="4"/>
      <c r="U16667" s="4"/>
      <c r="V16667" s="4"/>
      <c r="W16667" s="4"/>
      <c r="X16667" s="4"/>
      <c r="Y16667" s="4"/>
      <c r="Z16667" s="4"/>
      <c r="AA16667" s="4"/>
      <c r="AB16667" s="4"/>
      <c r="AE16667" s="4"/>
    </row>
    <row r="16668" spans="1:31">
      <c r="A16668" s="8"/>
      <c r="B16668" s="8"/>
      <c r="C16668" s="11"/>
      <c r="D16668" s="5"/>
      <c r="E16668" s="5"/>
      <c r="F16668" s="5"/>
      <c r="G16668" s="6"/>
      <c r="H16668" s="5"/>
      <c r="I16668" s="4"/>
      <c r="J16668" s="4"/>
      <c r="K16668" s="4"/>
      <c r="L16668" s="4"/>
      <c r="M16668" s="4"/>
      <c r="N16668" s="4"/>
      <c r="O16668" s="4"/>
      <c r="P16668" s="4"/>
      <c r="Q16668" s="4"/>
      <c r="R16668" s="4"/>
      <c r="S16668" s="4"/>
      <c r="T16668" s="4"/>
      <c r="U16668" s="4"/>
      <c r="V16668" s="4"/>
      <c r="W16668" s="4"/>
      <c r="X16668" s="4"/>
      <c r="Y16668" s="4"/>
      <c r="Z16668" s="4"/>
      <c r="AA16668" s="4"/>
      <c r="AB16668" s="4"/>
      <c r="AE16668" s="4"/>
    </row>
    <row r="16669" spans="1:31">
      <c r="A16669" s="8"/>
      <c r="B16669" s="8"/>
      <c r="C16669" s="11"/>
      <c r="D16669" s="5"/>
      <c r="E16669" s="5"/>
      <c r="F16669" s="5"/>
      <c r="G16669" s="6"/>
      <c r="H16669" s="5"/>
      <c r="I16669" s="4"/>
      <c r="J16669" s="4"/>
      <c r="K16669" s="4"/>
      <c r="L16669" s="4"/>
      <c r="M16669" s="4"/>
      <c r="N16669" s="4"/>
      <c r="O16669" s="4"/>
      <c r="P16669" s="4"/>
      <c r="Q16669" s="4"/>
      <c r="R16669" s="4"/>
      <c r="S16669" s="4"/>
      <c r="T16669" s="4"/>
      <c r="U16669" s="4"/>
      <c r="V16669" s="4"/>
      <c r="W16669" s="4"/>
      <c r="X16669" s="4"/>
      <c r="Y16669" s="4"/>
      <c r="Z16669" s="4"/>
      <c r="AA16669" s="4"/>
      <c r="AB16669" s="4"/>
      <c r="AE16669" s="4"/>
    </row>
    <row r="16670" spans="1:31">
      <c r="A16670" s="8"/>
      <c r="B16670" s="8"/>
      <c r="C16670" s="9"/>
      <c r="D16670" s="5"/>
      <c r="E16670" s="5"/>
      <c r="F16670" s="5"/>
      <c r="G16670" s="6"/>
      <c r="H16670" s="5"/>
      <c r="I16670" s="4"/>
      <c r="J16670" s="4"/>
      <c r="K16670" s="4"/>
      <c r="L16670" s="4"/>
      <c r="M16670" s="4"/>
      <c r="N16670" s="4"/>
      <c r="O16670" s="4"/>
      <c r="P16670" s="4"/>
      <c r="Q16670" s="4"/>
      <c r="R16670" s="4"/>
      <c r="S16670" s="4"/>
      <c r="T16670" s="4"/>
      <c r="U16670" s="4"/>
      <c r="V16670" s="4"/>
      <c r="W16670" s="4"/>
      <c r="X16670" s="4"/>
      <c r="Y16670" s="4"/>
      <c r="Z16670" s="4"/>
      <c r="AA16670" s="4"/>
      <c r="AB16670" s="4"/>
      <c r="AE16670" s="4"/>
    </row>
    <row r="16671" spans="1:31">
      <c r="A16671" s="8"/>
      <c r="B16671" s="8"/>
      <c r="C16671" s="9"/>
      <c r="D16671" s="5"/>
      <c r="E16671" s="5"/>
      <c r="F16671" s="5"/>
      <c r="G16671" s="6"/>
      <c r="H16671" s="5"/>
      <c r="I16671" s="4"/>
      <c r="J16671" s="4"/>
      <c r="K16671" s="4"/>
      <c r="L16671" s="4"/>
      <c r="M16671" s="4"/>
      <c r="N16671" s="4"/>
      <c r="O16671" s="4"/>
      <c r="P16671" s="4"/>
      <c r="Q16671" s="4"/>
      <c r="R16671" s="4"/>
      <c r="S16671" s="4"/>
      <c r="T16671" s="4"/>
      <c r="U16671" s="4"/>
      <c r="V16671" s="4"/>
      <c r="W16671" s="4"/>
      <c r="X16671" s="4"/>
      <c r="Y16671" s="4"/>
      <c r="Z16671" s="4"/>
      <c r="AA16671" s="4"/>
      <c r="AB16671" s="4"/>
      <c r="AE16671" s="4"/>
    </row>
    <row r="16672" spans="1:31">
      <c r="A16672" s="8"/>
      <c r="B16672" s="8"/>
      <c r="C16672" s="9"/>
      <c r="D16672" s="5"/>
      <c r="E16672" s="5"/>
      <c r="F16672" s="5"/>
      <c r="G16672" s="6"/>
      <c r="H16672" s="5"/>
      <c r="I16672" s="4"/>
      <c r="J16672" s="4"/>
      <c r="K16672" s="4"/>
      <c r="L16672" s="4"/>
      <c r="M16672" s="4"/>
      <c r="N16672" s="4"/>
      <c r="O16672" s="4"/>
      <c r="P16672" s="4"/>
      <c r="Q16672" s="4"/>
      <c r="R16672" s="4"/>
      <c r="S16672" s="4"/>
      <c r="T16672" s="4"/>
      <c r="U16672" s="4"/>
      <c r="V16672" s="4"/>
      <c r="W16672" s="4"/>
      <c r="X16672" s="4"/>
      <c r="Y16672" s="4"/>
      <c r="Z16672" s="4"/>
      <c r="AA16672" s="4"/>
      <c r="AB16672" s="4"/>
      <c r="AE16672" s="4"/>
    </row>
    <row r="16673" spans="1:31">
      <c r="A16673" s="8"/>
      <c r="B16673" s="8"/>
      <c r="C16673" s="9"/>
      <c r="D16673" s="5"/>
      <c r="E16673" s="5"/>
      <c r="F16673" s="5"/>
      <c r="G16673" s="6"/>
      <c r="H16673" s="5"/>
      <c r="I16673" s="4"/>
      <c r="J16673" s="4"/>
      <c r="K16673" s="4"/>
      <c r="L16673" s="4"/>
      <c r="M16673" s="4"/>
      <c r="N16673" s="4"/>
      <c r="O16673" s="4"/>
      <c r="P16673" s="4"/>
      <c r="Q16673" s="4"/>
      <c r="R16673" s="4"/>
      <c r="S16673" s="4"/>
      <c r="T16673" s="4"/>
      <c r="U16673" s="4"/>
      <c r="V16673" s="4"/>
      <c r="W16673" s="4"/>
      <c r="X16673" s="4"/>
      <c r="Y16673" s="4"/>
      <c r="Z16673" s="4"/>
      <c r="AA16673" s="4"/>
      <c r="AB16673" s="4"/>
      <c r="AE16673" s="4"/>
    </row>
    <row r="16674" spans="1:31">
      <c r="A16674" s="8"/>
      <c r="B16674" s="8"/>
      <c r="C16674" s="10"/>
      <c r="D16674" s="5"/>
      <c r="E16674" s="5"/>
      <c r="F16674" s="5"/>
      <c r="G16674" s="6"/>
      <c r="H16674" s="5"/>
      <c r="I16674" s="4"/>
      <c r="J16674" s="4"/>
      <c r="K16674" s="4"/>
      <c r="L16674" s="4"/>
      <c r="M16674" s="4"/>
      <c r="N16674" s="4"/>
      <c r="O16674" s="4"/>
      <c r="P16674" s="4"/>
      <c r="Q16674" s="4"/>
      <c r="R16674" s="4"/>
      <c r="S16674" s="4"/>
      <c r="T16674" s="4"/>
      <c r="U16674" s="4"/>
      <c r="V16674" s="4"/>
      <c r="W16674" s="4"/>
      <c r="X16674" s="4"/>
      <c r="Y16674" s="4"/>
      <c r="Z16674" s="4"/>
      <c r="AA16674" s="4"/>
      <c r="AB16674" s="4"/>
      <c r="AE16674" s="4"/>
    </row>
    <row r="16675" spans="1:31">
      <c r="A16675" s="8"/>
      <c r="B16675" s="8"/>
      <c r="C16675" s="10"/>
      <c r="D16675" s="5"/>
      <c r="E16675" s="5"/>
      <c r="F16675" s="5"/>
      <c r="G16675" s="6"/>
      <c r="H16675" s="5"/>
      <c r="I16675" s="4"/>
      <c r="J16675" s="4"/>
      <c r="K16675" s="4"/>
      <c r="L16675" s="4"/>
      <c r="M16675" s="4"/>
      <c r="N16675" s="4"/>
      <c r="O16675" s="4"/>
      <c r="P16675" s="4"/>
      <c r="Q16675" s="4"/>
      <c r="R16675" s="4"/>
      <c r="S16675" s="4"/>
      <c r="T16675" s="4"/>
      <c r="U16675" s="4"/>
      <c r="V16675" s="4"/>
      <c r="W16675" s="4"/>
      <c r="X16675" s="4"/>
      <c r="Y16675" s="4"/>
      <c r="Z16675" s="4"/>
      <c r="AA16675" s="4"/>
      <c r="AB16675" s="4"/>
      <c r="AE16675" s="4"/>
    </row>
    <row r="16676" spans="1:31">
      <c r="A16676" s="8"/>
      <c r="B16676" s="8"/>
      <c r="C16676" s="9"/>
      <c r="D16676" s="5"/>
      <c r="E16676" s="5"/>
      <c r="F16676" s="5"/>
      <c r="G16676" s="6"/>
      <c r="H16676" s="5"/>
      <c r="I16676" s="4"/>
      <c r="J16676" s="4"/>
      <c r="K16676" s="4"/>
      <c r="L16676" s="4"/>
      <c r="M16676" s="4"/>
      <c r="N16676" s="4"/>
      <c r="O16676" s="4"/>
      <c r="P16676" s="4"/>
      <c r="Q16676" s="4"/>
      <c r="R16676" s="4"/>
      <c r="S16676" s="4"/>
      <c r="T16676" s="4"/>
      <c r="U16676" s="4"/>
      <c r="V16676" s="4"/>
      <c r="W16676" s="4"/>
      <c r="X16676" s="4"/>
      <c r="Y16676" s="4"/>
      <c r="Z16676" s="4"/>
      <c r="AA16676" s="4"/>
      <c r="AB16676" s="4"/>
      <c r="AE16676" s="4"/>
    </row>
    <row r="16677" spans="1:31">
      <c r="A16677" s="8"/>
      <c r="B16677" s="8"/>
      <c r="C16677" s="10"/>
      <c r="D16677" s="5"/>
      <c r="E16677" s="5"/>
      <c r="F16677" s="5"/>
      <c r="G16677" s="6"/>
      <c r="H16677" s="5"/>
      <c r="I16677" s="4"/>
      <c r="J16677" s="4"/>
      <c r="K16677" s="4"/>
      <c r="L16677" s="4"/>
      <c r="M16677" s="4"/>
      <c r="N16677" s="4"/>
      <c r="O16677" s="4"/>
      <c r="P16677" s="4"/>
      <c r="Q16677" s="4"/>
      <c r="R16677" s="4"/>
      <c r="S16677" s="4"/>
      <c r="T16677" s="4"/>
      <c r="U16677" s="4"/>
      <c r="V16677" s="4"/>
      <c r="W16677" s="4"/>
      <c r="X16677" s="4"/>
      <c r="Y16677" s="4"/>
      <c r="Z16677" s="4"/>
      <c r="AA16677" s="4"/>
      <c r="AB16677" s="4"/>
      <c r="AE16677" s="4"/>
    </row>
    <row r="16678" spans="1:31">
      <c r="A16678" s="8"/>
      <c r="B16678" s="8"/>
      <c r="C16678" s="9"/>
      <c r="D16678" s="5"/>
      <c r="E16678" s="5"/>
      <c r="F16678" s="5"/>
      <c r="G16678" s="6"/>
      <c r="H16678" s="5"/>
      <c r="I16678" s="4"/>
      <c r="J16678" s="4"/>
      <c r="K16678" s="4"/>
      <c r="L16678" s="4"/>
      <c r="M16678" s="4"/>
      <c r="N16678" s="4"/>
      <c r="O16678" s="4"/>
      <c r="P16678" s="4"/>
      <c r="Q16678" s="4"/>
      <c r="R16678" s="4"/>
      <c r="S16678" s="4"/>
      <c r="T16678" s="4"/>
      <c r="U16678" s="4"/>
      <c r="V16678" s="4"/>
      <c r="W16678" s="4"/>
      <c r="X16678" s="4"/>
      <c r="Y16678" s="4"/>
      <c r="Z16678" s="4"/>
      <c r="AA16678" s="4"/>
      <c r="AB16678" s="4"/>
      <c r="AE16678" s="4"/>
    </row>
    <row r="16679" spans="1:31">
      <c r="A16679" s="8"/>
      <c r="B16679" s="8"/>
      <c r="C16679" s="11"/>
      <c r="D16679" s="5"/>
      <c r="E16679" s="5"/>
      <c r="F16679" s="5"/>
      <c r="G16679" s="6"/>
      <c r="H16679" s="5"/>
      <c r="I16679" s="4"/>
      <c r="J16679" s="4"/>
      <c r="K16679" s="4"/>
      <c r="L16679" s="4"/>
      <c r="M16679" s="4"/>
      <c r="N16679" s="4"/>
      <c r="O16679" s="4"/>
      <c r="P16679" s="4"/>
      <c r="Q16679" s="4"/>
      <c r="R16679" s="4"/>
      <c r="S16679" s="4"/>
      <c r="T16679" s="4"/>
      <c r="U16679" s="4"/>
      <c r="V16679" s="4"/>
      <c r="W16679" s="4"/>
      <c r="X16679" s="4"/>
      <c r="Y16679" s="4"/>
      <c r="Z16679" s="4"/>
      <c r="AA16679" s="4"/>
      <c r="AB16679" s="4"/>
      <c r="AE16679" s="4"/>
    </row>
    <row r="16680" spans="1:31">
      <c r="A16680" s="8"/>
      <c r="B16680" s="8"/>
      <c r="C16680" s="9"/>
      <c r="D16680" s="5"/>
      <c r="E16680" s="5"/>
      <c r="F16680" s="5"/>
      <c r="G16680" s="6"/>
      <c r="H16680" s="5"/>
      <c r="I16680" s="4"/>
      <c r="J16680" s="4"/>
      <c r="K16680" s="4"/>
      <c r="L16680" s="4"/>
      <c r="M16680" s="4"/>
      <c r="N16680" s="4"/>
      <c r="O16680" s="4"/>
      <c r="P16680" s="4"/>
      <c r="Q16680" s="4"/>
      <c r="R16680" s="4"/>
      <c r="S16680" s="4"/>
      <c r="T16680" s="4"/>
      <c r="U16680" s="4"/>
      <c r="V16680" s="4"/>
      <c r="W16680" s="4"/>
      <c r="X16680" s="4"/>
      <c r="Y16680" s="4"/>
      <c r="Z16680" s="4"/>
      <c r="AA16680" s="4"/>
      <c r="AB16680" s="4"/>
      <c r="AE16680" s="4"/>
    </row>
    <row r="16681" spans="1:31">
      <c r="A16681" s="8"/>
      <c r="B16681" s="8"/>
      <c r="C16681" s="9"/>
      <c r="D16681" s="5"/>
      <c r="E16681" s="5"/>
      <c r="F16681" s="5"/>
      <c r="G16681" s="6"/>
      <c r="H16681" s="5"/>
      <c r="I16681" s="4"/>
      <c r="J16681" s="4"/>
      <c r="K16681" s="4"/>
      <c r="L16681" s="4"/>
      <c r="M16681" s="4"/>
      <c r="N16681" s="4"/>
      <c r="O16681" s="4"/>
      <c r="P16681" s="4"/>
      <c r="Q16681" s="4"/>
      <c r="R16681" s="4"/>
      <c r="S16681" s="4"/>
      <c r="T16681" s="4"/>
      <c r="U16681" s="4"/>
      <c r="V16681" s="4"/>
      <c r="W16681" s="4"/>
      <c r="X16681" s="4"/>
      <c r="Y16681" s="4"/>
      <c r="Z16681" s="4"/>
      <c r="AA16681" s="4"/>
      <c r="AB16681" s="4"/>
      <c r="AE16681" s="4"/>
    </row>
    <row r="16682" spans="1:31">
      <c r="A16682" s="8"/>
      <c r="B16682" s="8"/>
      <c r="C16682" s="10"/>
      <c r="D16682" s="5"/>
      <c r="E16682" s="5"/>
      <c r="F16682" s="5"/>
      <c r="G16682" s="6"/>
      <c r="H16682" s="5"/>
      <c r="I16682" s="4"/>
      <c r="J16682" s="4"/>
      <c r="K16682" s="4"/>
      <c r="L16682" s="4"/>
      <c r="M16682" s="4"/>
      <c r="N16682" s="4"/>
      <c r="O16682" s="4"/>
      <c r="P16682" s="4"/>
      <c r="Q16682" s="4"/>
      <c r="R16682" s="4"/>
      <c r="S16682" s="4"/>
      <c r="T16682" s="4"/>
      <c r="U16682" s="4"/>
      <c r="V16682" s="4"/>
      <c r="W16682" s="4"/>
      <c r="X16682" s="4"/>
      <c r="Y16682" s="4"/>
      <c r="Z16682" s="4"/>
      <c r="AA16682" s="4"/>
      <c r="AB16682" s="4"/>
      <c r="AE16682" s="4"/>
    </row>
    <row r="16683" spans="1:31">
      <c r="A16683" s="8"/>
      <c r="B16683" s="8"/>
      <c r="C16683" s="7"/>
      <c r="D16683" s="5"/>
      <c r="E16683" s="5"/>
      <c r="F16683" s="5"/>
      <c r="G16683" s="6"/>
      <c r="H16683" s="5"/>
      <c r="I16683" s="4"/>
      <c r="J16683" s="4"/>
      <c r="K16683" s="4"/>
      <c r="L16683" s="4"/>
      <c r="M16683" s="4"/>
      <c r="N16683" s="4"/>
      <c r="O16683" s="4"/>
      <c r="P16683" s="4"/>
      <c r="Q16683" s="4"/>
      <c r="R16683" s="4"/>
      <c r="S16683" s="4"/>
      <c r="T16683" s="4"/>
      <c r="U16683" s="4"/>
      <c r="V16683" s="4"/>
      <c r="W16683" s="4"/>
      <c r="X16683" s="4"/>
      <c r="Y16683" s="4"/>
      <c r="Z16683" s="4"/>
      <c r="AA16683" s="4"/>
      <c r="AB16683" s="4"/>
      <c r="AE16683" s="4"/>
    </row>
    <row r="16684" spans="1:31">
      <c r="A16684" s="8"/>
      <c r="B16684" s="8"/>
      <c r="C16684" s="10"/>
      <c r="D16684" s="5"/>
      <c r="E16684" s="5"/>
      <c r="F16684" s="5"/>
      <c r="G16684" s="6"/>
      <c r="H16684" s="5"/>
      <c r="I16684" s="4"/>
      <c r="J16684" s="4"/>
      <c r="K16684" s="4"/>
      <c r="L16684" s="4"/>
      <c r="M16684" s="4"/>
      <c r="N16684" s="4"/>
      <c r="O16684" s="4"/>
      <c r="P16684" s="4"/>
      <c r="Q16684" s="4"/>
      <c r="R16684" s="4"/>
      <c r="S16684" s="4"/>
      <c r="T16684" s="4"/>
      <c r="U16684" s="4"/>
      <c r="V16684" s="4"/>
      <c r="W16684" s="4"/>
      <c r="X16684" s="4"/>
      <c r="Y16684" s="4"/>
      <c r="Z16684" s="4"/>
      <c r="AA16684" s="4"/>
      <c r="AB16684" s="4"/>
      <c r="AE16684" s="4"/>
    </row>
    <row r="16685" spans="1:31">
      <c r="A16685" s="8"/>
      <c r="B16685" s="8"/>
      <c r="C16685" s="9"/>
      <c r="D16685" s="5"/>
      <c r="E16685" s="5"/>
      <c r="F16685" s="5"/>
      <c r="G16685" s="6"/>
      <c r="H16685" s="5"/>
      <c r="I16685" s="4"/>
      <c r="J16685" s="4"/>
      <c r="K16685" s="4"/>
      <c r="L16685" s="4"/>
      <c r="M16685" s="4"/>
      <c r="N16685" s="4"/>
      <c r="O16685" s="4"/>
      <c r="P16685" s="4"/>
      <c r="Q16685" s="4"/>
      <c r="R16685" s="4"/>
      <c r="S16685" s="4"/>
      <c r="T16685" s="4"/>
      <c r="U16685" s="4"/>
      <c r="V16685" s="4"/>
      <c r="W16685" s="4"/>
      <c r="X16685" s="4"/>
      <c r="Y16685" s="4"/>
      <c r="Z16685" s="4"/>
      <c r="AA16685" s="4"/>
      <c r="AB16685" s="4"/>
      <c r="AE16685" s="4"/>
    </row>
    <row r="16686" spans="1:31">
      <c r="A16686" s="8"/>
      <c r="B16686" s="8"/>
      <c r="C16686" s="7"/>
      <c r="D16686" s="5"/>
      <c r="E16686" s="5"/>
      <c r="F16686" s="5"/>
      <c r="G16686" s="6"/>
      <c r="H16686" s="5"/>
      <c r="I16686" s="4"/>
      <c r="J16686" s="4"/>
      <c r="K16686" s="4"/>
      <c r="L16686" s="4"/>
      <c r="M16686" s="4"/>
      <c r="N16686" s="4"/>
      <c r="O16686" s="4"/>
      <c r="P16686" s="4"/>
      <c r="Q16686" s="4"/>
      <c r="R16686" s="4"/>
      <c r="S16686" s="4"/>
      <c r="T16686" s="4"/>
      <c r="U16686" s="4"/>
      <c r="V16686" s="4"/>
      <c r="W16686" s="4"/>
      <c r="X16686" s="4"/>
      <c r="Y16686" s="4"/>
      <c r="Z16686" s="4"/>
      <c r="AA16686" s="4"/>
      <c r="AB16686" s="4"/>
      <c r="AE16686" s="4"/>
    </row>
    <row r="16687" spans="1:31">
      <c r="A16687" s="8"/>
      <c r="B16687" s="8"/>
      <c r="C16687" s="9"/>
      <c r="D16687" s="5"/>
      <c r="E16687" s="5"/>
      <c r="F16687" s="5"/>
      <c r="G16687" s="6"/>
      <c r="H16687" s="5"/>
      <c r="I16687" s="4"/>
      <c r="J16687" s="4"/>
      <c r="K16687" s="4"/>
      <c r="L16687" s="4"/>
      <c r="M16687" s="4"/>
      <c r="N16687" s="4"/>
      <c r="O16687" s="4"/>
      <c r="P16687" s="4"/>
      <c r="Q16687" s="4"/>
      <c r="R16687" s="4"/>
      <c r="S16687" s="4"/>
      <c r="T16687" s="4"/>
      <c r="U16687" s="4"/>
      <c r="V16687" s="4"/>
      <c r="W16687" s="4"/>
      <c r="X16687" s="4"/>
      <c r="Y16687" s="4"/>
      <c r="Z16687" s="4"/>
      <c r="AA16687" s="4"/>
      <c r="AB16687" s="4"/>
      <c r="AE16687" s="4"/>
    </row>
    <row r="16688" spans="1:31">
      <c r="A16688" s="8"/>
      <c r="B16688" s="8"/>
      <c r="C16688" s="9"/>
      <c r="D16688" s="5"/>
      <c r="E16688" s="5"/>
      <c r="F16688" s="5"/>
      <c r="G16688" s="6"/>
      <c r="H16688" s="5"/>
      <c r="I16688" s="4"/>
      <c r="J16688" s="4"/>
      <c r="K16688" s="4"/>
      <c r="L16688" s="4"/>
      <c r="M16688" s="4"/>
      <c r="N16688" s="4"/>
      <c r="O16688" s="4"/>
      <c r="P16688" s="4"/>
      <c r="Q16688" s="4"/>
      <c r="R16688" s="4"/>
      <c r="S16688" s="4"/>
      <c r="T16688" s="4"/>
      <c r="U16688" s="4"/>
      <c r="V16688" s="4"/>
      <c r="W16688" s="4"/>
      <c r="X16688" s="4"/>
      <c r="Y16688" s="4"/>
      <c r="Z16688" s="4"/>
      <c r="AA16688" s="4"/>
      <c r="AB16688" s="4"/>
      <c r="AE16688" s="4"/>
    </row>
    <row r="16689" spans="1:31">
      <c r="A16689" s="8"/>
      <c r="B16689" s="8"/>
      <c r="C16689" s="9"/>
      <c r="D16689" s="5"/>
      <c r="E16689" s="5"/>
      <c r="F16689" s="5"/>
      <c r="G16689" s="6"/>
      <c r="H16689" s="5"/>
      <c r="I16689" s="4"/>
      <c r="J16689" s="4"/>
      <c r="K16689" s="4"/>
      <c r="L16689" s="4"/>
      <c r="M16689" s="4"/>
      <c r="N16689" s="4"/>
      <c r="O16689" s="4"/>
      <c r="P16689" s="4"/>
      <c r="Q16689" s="4"/>
      <c r="R16689" s="4"/>
      <c r="S16689" s="4"/>
      <c r="T16689" s="4"/>
      <c r="U16689" s="4"/>
      <c r="V16689" s="4"/>
      <c r="W16689" s="4"/>
      <c r="X16689" s="4"/>
      <c r="Y16689" s="4"/>
      <c r="Z16689" s="4"/>
      <c r="AA16689" s="4"/>
      <c r="AB16689" s="4"/>
      <c r="AE16689" s="4"/>
    </row>
    <row r="16690" spans="1:31">
      <c r="A16690" s="8"/>
      <c r="B16690" s="8"/>
      <c r="C16690" s="10"/>
      <c r="D16690" s="5"/>
      <c r="E16690" s="5"/>
      <c r="F16690" s="5"/>
      <c r="G16690" s="6"/>
      <c r="H16690" s="5"/>
      <c r="I16690" s="4"/>
      <c r="J16690" s="4"/>
      <c r="K16690" s="4"/>
      <c r="L16690" s="4"/>
      <c r="M16690" s="4"/>
      <c r="N16690" s="4"/>
      <c r="O16690" s="4"/>
      <c r="P16690" s="4"/>
      <c r="Q16690" s="4"/>
      <c r="R16690" s="4"/>
      <c r="S16690" s="4"/>
      <c r="T16690" s="4"/>
      <c r="U16690" s="4"/>
      <c r="V16690" s="4"/>
      <c r="W16690" s="4"/>
      <c r="X16690" s="4"/>
      <c r="Y16690" s="4"/>
      <c r="Z16690" s="4"/>
      <c r="AA16690" s="4"/>
      <c r="AB16690" s="4"/>
      <c r="AE16690" s="4"/>
    </row>
    <row r="16691" spans="1:31">
      <c r="A16691" s="8"/>
      <c r="B16691" s="8"/>
      <c r="C16691" s="9"/>
      <c r="D16691" s="5"/>
      <c r="E16691" s="5"/>
      <c r="F16691" s="5"/>
      <c r="G16691" s="6"/>
      <c r="H16691" s="5"/>
      <c r="I16691" s="4"/>
      <c r="J16691" s="4"/>
      <c r="K16691" s="4"/>
      <c r="L16691" s="4"/>
      <c r="M16691" s="4"/>
      <c r="N16691" s="4"/>
      <c r="O16691" s="4"/>
      <c r="P16691" s="4"/>
      <c r="Q16691" s="4"/>
      <c r="R16691" s="4"/>
      <c r="S16691" s="4"/>
      <c r="T16691" s="4"/>
      <c r="U16691" s="4"/>
      <c r="V16691" s="4"/>
      <c r="W16691" s="4"/>
      <c r="X16691" s="4"/>
      <c r="Y16691" s="4"/>
      <c r="Z16691" s="4"/>
      <c r="AA16691" s="4"/>
      <c r="AB16691" s="4"/>
      <c r="AE16691" s="4"/>
    </row>
    <row r="16692" spans="1:31">
      <c r="A16692" s="8"/>
      <c r="B16692" s="8"/>
      <c r="C16692" s="9"/>
      <c r="D16692" s="5"/>
      <c r="E16692" s="5"/>
      <c r="F16692" s="5"/>
      <c r="G16692" s="6"/>
      <c r="H16692" s="5"/>
      <c r="I16692" s="4"/>
      <c r="J16692" s="4"/>
      <c r="K16692" s="4"/>
      <c r="L16692" s="4"/>
      <c r="M16692" s="4"/>
      <c r="N16692" s="4"/>
      <c r="O16692" s="4"/>
      <c r="P16692" s="4"/>
      <c r="Q16692" s="4"/>
      <c r="R16692" s="4"/>
      <c r="S16692" s="4"/>
      <c r="T16692" s="4"/>
      <c r="U16692" s="4"/>
      <c r="V16692" s="4"/>
      <c r="W16692" s="4"/>
      <c r="X16692" s="4"/>
      <c r="Y16692" s="4"/>
      <c r="Z16692" s="4"/>
      <c r="AA16692" s="4"/>
      <c r="AB16692" s="4"/>
      <c r="AE16692" s="4"/>
    </row>
    <row r="16693" spans="1:31">
      <c r="A16693" s="8"/>
      <c r="B16693" s="8"/>
      <c r="C16693" s="9"/>
      <c r="D16693" s="5"/>
      <c r="E16693" s="5"/>
      <c r="F16693" s="5"/>
      <c r="G16693" s="6"/>
      <c r="H16693" s="5"/>
      <c r="I16693" s="4"/>
      <c r="J16693" s="4"/>
      <c r="K16693" s="4"/>
      <c r="L16693" s="4"/>
      <c r="M16693" s="4"/>
      <c r="N16693" s="4"/>
      <c r="O16693" s="4"/>
      <c r="P16693" s="4"/>
      <c r="Q16693" s="4"/>
      <c r="R16693" s="4"/>
      <c r="S16693" s="4"/>
      <c r="T16693" s="4"/>
      <c r="U16693" s="4"/>
      <c r="V16693" s="4"/>
      <c r="W16693" s="4"/>
      <c r="X16693" s="4"/>
      <c r="Y16693" s="4"/>
      <c r="Z16693" s="4"/>
      <c r="AA16693" s="4"/>
      <c r="AB16693" s="4"/>
      <c r="AE16693" s="4"/>
    </row>
    <row r="16694" spans="1:31">
      <c r="A16694" s="8"/>
      <c r="B16694" s="8"/>
      <c r="C16694" s="9"/>
      <c r="D16694" s="5"/>
      <c r="E16694" s="5"/>
      <c r="F16694" s="5"/>
      <c r="G16694" s="6"/>
      <c r="H16694" s="5"/>
      <c r="I16694" s="4"/>
      <c r="J16694" s="4"/>
      <c r="K16694" s="4"/>
      <c r="L16694" s="4"/>
      <c r="M16694" s="4"/>
      <c r="N16694" s="4"/>
      <c r="O16694" s="4"/>
      <c r="P16694" s="4"/>
      <c r="Q16694" s="4"/>
      <c r="R16694" s="4"/>
      <c r="S16694" s="4"/>
      <c r="T16694" s="4"/>
      <c r="U16694" s="4"/>
      <c r="V16694" s="4"/>
      <c r="W16694" s="4"/>
      <c r="X16694" s="4"/>
      <c r="Y16694" s="4"/>
      <c r="Z16694" s="4"/>
      <c r="AA16694" s="4"/>
      <c r="AB16694" s="4"/>
      <c r="AE16694" s="4"/>
    </row>
    <row r="16695" spans="1:31">
      <c r="A16695" s="8"/>
      <c r="B16695" s="8"/>
      <c r="C16695" s="9"/>
      <c r="D16695" s="5"/>
      <c r="E16695" s="5"/>
      <c r="F16695" s="5"/>
      <c r="G16695" s="6"/>
      <c r="H16695" s="5"/>
      <c r="I16695" s="4"/>
      <c r="J16695" s="4"/>
      <c r="K16695" s="4"/>
      <c r="L16695" s="4"/>
      <c r="M16695" s="4"/>
      <c r="N16695" s="4"/>
      <c r="O16695" s="4"/>
      <c r="P16695" s="4"/>
      <c r="Q16695" s="4"/>
      <c r="R16695" s="4"/>
      <c r="S16695" s="4"/>
      <c r="T16695" s="4"/>
      <c r="U16695" s="4"/>
      <c r="V16695" s="4"/>
      <c r="W16695" s="4"/>
      <c r="X16695" s="4"/>
      <c r="Y16695" s="4"/>
      <c r="Z16695" s="4"/>
      <c r="AA16695" s="4"/>
      <c r="AB16695" s="4"/>
      <c r="AE16695" s="4"/>
    </row>
    <row r="16696" spans="1:31">
      <c r="A16696" s="8"/>
      <c r="B16696" s="8"/>
      <c r="C16696" s="9"/>
      <c r="D16696" s="5"/>
      <c r="E16696" s="5"/>
      <c r="F16696" s="5"/>
      <c r="G16696" s="6"/>
      <c r="H16696" s="5"/>
      <c r="I16696" s="4"/>
      <c r="J16696" s="4"/>
      <c r="K16696" s="4"/>
      <c r="L16696" s="4"/>
      <c r="M16696" s="4"/>
      <c r="N16696" s="4"/>
      <c r="O16696" s="4"/>
      <c r="P16696" s="4"/>
      <c r="Q16696" s="4"/>
      <c r="R16696" s="4"/>
      <c r="S16696" s="4"/>
      <c r="T16696" s="4"/>
      <c r="U16696" s="4"/>
      <c r="V16696" s="4"/>
      <c r="W16696" s="4"/>
      <c r="X16696" s="4"/>
      <c r="Y16696" s="4"/>
      <c r="Z16696" s="4"/>
      <c r="AA16696" s="4"/>
      <c r="AB16696" s="4"/>
      <c r="AE16696" s="4"/>
    </row>
    <row r="16697" spans="1:31">
      <c r="A16697" s="8"/>
      <c r="B16697" s="8"/>
      <c r="C16697" s="9"/>
      <c r="D16697" s="5"/>
      <c r="E16697" s="5"/>
      <c r="F16697" s="5"/>
      <c r="G16697" s="6"/>
      <c r="H16697" s="5"/>
      <c r="I16697" s="4"/>
      <c r="J16697" s="4"/>
      <c r="K16697" s="4"/>
      <c r="L16697" s="4"/>
      <c r="M16697" s="4"/>
      <c r="N16697" s="4"/>
      <c r="O16697" s="4"/>
      <c r="P16697" s="4"/>
      <c r="Q16697" s="4"/>
      <c r="R16697" s="4"/>
      <c r="S16697" s="4"/>
      <c r="T16697" s="4"/>
      <c r="U16697" s="4"/>
      <c r="V16697" s="4"/>
      <c r="W16697" s="4"/>
      <c r="X16697" s="4"/>
      <c r="Y16697" s="4"/>
      <c r="Z16697" s="4"/>
      <c r="AA16697" s="4"/>
      <c r="AB16697" s="4"/>
      <c r="AE16697" s="4"/>
    </row>
    <row r="16698" spans="1:31">
      <c r="A16698" s="8"/>
      <c r="B16698" s="8"/>
      <c r="C16698" s="9"/>
      <c r="D16698" s="5"/>
      <c r="E16698" s="5"/>
      <c r="F16698" s="5"/>
      <c r="G16698" s="6"/>
      <c r="H16698" s="5"/>
      <c r="I16698" s="4"/>
      <c r="J16698" s="4"/>
      <c r="K16698" s="4"/>
      <c r="L16698" s="4"/>
      <c r="M16698" s="4"/>
      <c r="N16698" s="4"/>
      <c r="O16698" s="4"/>
      <c r="P16698" s="4"/>
      <c r="Q16698" s="4"/>
      <c r="R16698" s="4"/>
      <c r="S16698" s="4"/>
      <c r="T16698" s="4"/>
      <c r="U16698" s="4"/>
      <c r="V16698" s="4"/>
      <c r="W16698" s="4"/>
      <c r="X16698" s="4"/>
      <c r="Y16698" s="4"/>
      <c r="Z16698" s="4"/>
      <c r="AA16698" s="4"/>
      <c r="AB16698" s="4"/>
      <c r="AE16698" s="4"/>
    </row>
    <row r="16699" spans="1:31">
      <c r="A16699" s="8"/>
      <c r="B16699" s="8"/>
      <c r="C16699" s="10"/>
      <c r="D16699" s="5"/>
      <c r="E16699" s="5"/>
      <c r="F16699" s="5"/>
      <c r="G16699" s="6"/>
      <c r="H16699" s="5"/>
      <c r="I16699" s="4"/>
      <c r="J16699" s="4"/>
      <c r="K16699" s="4"/>
      <c r="L16699" s="4"/>
      <c r="M16699" s="4"/>
      <c r="N16699" s="4"/>
      <c r="O16699" s="4"/>
      <c r="P16699" s="4"/>
      <c r="Q16699" s="4"/>
      <c r="R16699" s="4"/>
      <c r="S16699" s="4"/>
      <c r="T16699" s="4"/>
      <c r="U16699" s="4"/>
      <c r="V16699" s="4"/>
      <c r="W16699" s="4"/>
      <c r="X16699" s="4"/>
      <c r="Y16699" s="4"/>
      <c r="Z16699" s="4"/>
      <c r="AA16699" s="4"/>
      <c r="AB16699" s="4"/>
      <c r="AE16699" s="4"/>
    </row>
    <row r="16700" spans="1:31">
      <c r="A16700" s="8"/>
      <c r="B16700" s="8"/>
      <c r="C16700" s="10"/>
      <c r="D16700" s="5"/>
      <c r="E16700" s="5"/>
      <c r="F16700" s="5"/>
      <c r="G16700" s="6"/>
      <c r="H16700" s="5"/>
      <c r="I16700" s="4"/>
      <c r="J16700" s="4"/>
      <c r="K16700" s="4"/>
      <c r="L16700" s="4"/>
      <c r="M16700" s="4"/>
      <c r="N16700" s="4"/>
      <c r="O16700" s="4"/>
      <c r="P16700" s="4"/>
      <c r="Q16700" s="4"/>
      <c r="R16700" s="4"/>
      <c r="S16700" s="4"/>
      <c r="T16700" s="4"/>
      <c r="U16700" s="4"/>
      <c r="V16700" s="4"/>
      <c r="W16700" s="4"/>
      <c r="X16700" s="4"/>
      <c r="Y16700" s="4"/>
      <c r="Z16700" s="4"/>
      <c r="AA16700" s="4"/>
      <c r="AB16700" s="4"/>
      <c r="AE16700" s="4"/>
    </row>
    <row r="16701" spans="1:31">
      <c r="A16701" s="8"/>
      <c r="B16701" s="8"/>
      <c r="C16701" s="10"/>
      <c r="D16701" s="5"/>
      <c r="E16701" s="5"/>
      <c r="F16701" s="5"/>
      <c r="G16701" s="6"/>
      <c r="H16701" s="5"/>
      <c r="I16701" s="4"/>
      <c r="J16701" s="4"/>
      <c r="K16701" s="4"/>
      <c r="L16701" s="4"/>
      <c r="M16701" s="4"/>
      <c r="N16701" s="4"/>
      <c r="O16701" s="4"/>
      <c r="P16701" s="4"/>
      <c r="Q16701" s="4"/>
      <c r="R16701" s="4"/>
      <c r="S16701" s="4"/>
      <c r="T16701" s="4"/>
      <c r="U16701" s="4"/>
      <c r="V16701" s="4"/>
      <c r="W16701" s="4"/>
      <c r="X16701" s="4"/>
      <c r="Y16701" s="4"/>
      <c r="Z16701" s="4"/>
      <c r="AA16701" s="4"/>
      <c r="AB16701" s="4"/>
      <c r="AE16701" s="4"/>
    </row>
    <row r="16702" spans="1:31">
      <c r="A16702" s="8"/>
      <c r="B16702" s="8"/>
      <c r="C16702" s="10"/>
      <c r="D16702" s="5"/>
      <c r="E16702" s="5"/>
      <c r="F16702" s="5"/>
      <c r="G16702" s="6"/>
      <c r="H16702" s="5"/>
      <c r="I16702" s="4"/>
      <c r="J16702" s="4"/>
      <c r="K16702" s="4"/>
      <c r="L16702" s="4"/>
      <c r="M16702" s="4"/>
      <c r="N16702" s="4"/>
      <c r="O16702" s="4"/>
      <c r="P16702" s="4"/>
      <c r="Q16702" s="4"/>
      <c r="R16702" s="4"/>
      <c r="S16702" s="4"/>
      <c r="T16702" s="4"/>
      <c r="U16702" s="4"/>
      <c r="V16702" s="4"/>
      <c r="W16702" s="4"/>
      <c r="X16702" s="4"/>
      <c r="Y16702" s="4"/>
      <c r="Z16702" s="4"/>
      <c r="AA16702" s="4"/>
      <c r="AB16702" s="4"/>
      <c r="AE16702" s="4"/>
    </row>
    <row r="16703" spans="1:31">
      <c r="A16703" s="8"/>
      <c r="B16703" s="8"/>
      <c r="C16703" s="10"/>
      <c r="D16703" s="5"/>
      <c r="E16703" s="5"/>
      <c r="F16703" s="5"/>
      <c r="G16703" s="6"/>
      <c r="H16703" s="5"/>
      <c r="I16703" s="4"/>
      <c r="J16703" s="4"/>
      <c r="K16703" s="4"/>
      <c r="L16703" s="4"/>
      <c r="M16703" s="4"/>
      <c r="N16703" s="4"/>
      <c r="O16703" s="4"/>
      <c r="P16703" s="4"/>
      <c r="Q16703" s="4"/>
      <c r="R16703" s="4"/>
      <c r="S16703" s="4"/>
      <c r="T16703" s="4"/>
      <c r="U16703" s="4"/>
      <c r="V16703" s="4"/>
      <c r="W16703" s="4"/>
      <c r="X16703" s="4"/>
      <c r="Y16703" s="4"/>
      <c r="Z16703" s="4"/>
      <c r="AA16703" s="4"/>
      <c r="AB16703" s="4"/>
      <c r="AE16703" s="4"/>
    </row>
    <row r="16704" spans="1:31">
      <c r="A16704" s="8"/>
      <c r="B16704" s="8"/>
      <c r="C16704" s="10"/>
      <c r="D16704" s="5"/>
      <c r="E16704" s="5"/>
      <c r="F16704" s="5"/>
      <c r="G16704" s="6"/>
      <c r="H16704" s="5"/>
      <c r="I16704" s="4"/>
      <c r="J16704" s="4"/>
      <c r="K16704" s="4"/>
      <c r="L16704" s="4"/>
      <c r="M16704" s="4"/>
      <c r="N16704" s="4"/>
      <c r="O16704" s="4"/>
      <c r="P16704" s="4"/>
      <c r="Q16704" s="4"/>
      <c r="R16704" s="4"/>
      <c r="S16704" s="4"/>
      <c r="T16704" s="4"/>
      <c r="U16704" s="4"/>
      <c r="V16704" s="4"/>
      <c r="W16704" s="4"/>
      <c r="X16704" s="4"/>
      <c r="Y16704" s="4"/>
      <c r="Z16704" s="4"/>
      <c r="AA16704" s="4"/>
      <c r="AB16704" s="4"/>
      <c r="AE16704" s="4"/>
    </row>
    <row r="16705" spans="1:31">
      <c r="A16705" s="8"/>
      <c r="B16705" s="8"/>
      <c r="C16705" s="7"/>
      <c r="D16705" s="5"/>
      <c r="E16705" s="5"/>
      <c r="F16705" s="5"/>
      <c r="G16705" s="6"/>
      <c r="H16705" s="5"/>
      <c r="I16705" s="4"/>
      <c r="J16705" s="4"/>
      <c r="K16705" s="4"/>
      <c r="L16705" s="4"/>
      <c r="M16705" s="4"/>
      <c r="N16705" s="4"/>
      <c r="O16705" s="4"/>
      <c r="P16705" s="4"/>
      <c r="Q16705" s="4"/>
      <c r="R16705" s="4"/>
      <c r="S16705" s="4"/>
      <c r="T16705" s="4"/>
      <c r="U16705" s="4"/>
      <c r="V16705" s="4"/>
      <c r="W16705" s="4"/>
      <c r="X16705" s="4"/>
      <c r="Y16705" s="4"/>
      <c r="Z16705" s="4"/>
      <c r="AA16705" s="4"/>
      <c r="AB16705" s="4"/>
      <c r="AE16705" s="4"/>
    </row>
    <row r="16706" spans="1:31">
      <c r="A16706" s="8"/>
      <c r="B16706" s="8"/>
      <c r="C16706" s="9"/>
      <c r="D16706" s="5"/>
      <c r="E16706" s="5"/>
      <c r="F16706" s="5"/>
      <c r="G16706" s="6"/>
      <c r="H16706" s="5"/>
      <c r="I16706" s="4"/>
      <c r="J16706" s="4"/>
      <c r="K16706" s="4"/>
      <c r="L16706" s="4"/>
      <c r="M16706" s="4"/>
      <c r="N16706" s="4"/>
      <c r="O16706" s="4"/>
      <c r="P16706" s="4"/>
      <c r="Q16706" s="4"/>
      <c r="R16706" s="4"/>
      <c r="S16706" s="4"/>
      <c r="T16706" s="4"/>
      <c r="U16706" s="4"/>
      <c r="V16706" s="4"/>
      <c r="W16706" s="4"/>
      <c r="X16706" s="4"/>
      <c r="Y16706" s="4"/>
      <c r="Z16706" s="4"/>
      <c r="AA16706" s="4"/>
      <c r="AB16706" s="4"/>
      <c r="AE16706" s="4"/>
    </row>
    <row r="16707" spans="1:31">
      <c r="A16707" s="8"/>
      <c r="B16707" s="8"/>
      <c r="C16707" s="9"/>
      <c r="D16707" s="5"/>
      <c r="E16707" s="5"/>
      <c r="F16707" s="5"/>
      <c r="G16707" s="6"/>
      <c r="H16707" s="5"/>
      <c r="I16707" s="4"/>
      <c r="J16707" s="4"/>
      <c r="K16707" s="4"/>
      <c r="L16707" s="4"/>
      <c r="M16707" s="4"/>
      <c r="N16707" s="4"/>
      <c r="O16707" s="4"/>
      <c r="P16707" s="4"/>
      <c r="Q16707" s="4"/>
      <c r="R16707" s="4"/>
      <c r="S16707" s="4"/>
      <c r="T16707" s="4"/>
      <c r="U16707" s="4"/>
      <c r="V16707" s="4"/>
      <c r="W16707" s="4"/>
      <c r="X16707" s="4"/>
      <c r="Y16707" s="4"/>
      <c r="Z16707" s="4"/>
      <c r="AA16707" s="4"/>
      <c r="AB16707" s="4"/>
      <c r="AE16707" s="4"/>
    </row>
    <row r="16708" spans="1:31">
      <c r="A16708" s="8"/>
      <c r="B16708" s="8"/>
      <c r="C16708" s="9"/>
      <c r="D16708" s="5"/>
      <c r="E16708" s="5"/>
      <c r="F16708" s="5"/>
      <c r="G16708" s="6"/>
      <c r="H16708" s="5"/>
      <c r="I16708" s="4"/>
      <c r="J16708" s="4"/>
      <c r="K16708" s="4"/>
      <c r="L16708" s="4"/>
      <c r="M16708" s="4"/>
      <c r="N16708" s="4"/>
      <c r="O16708" s="4"/>
      <c r="P16708" s="4"/>
      <c r="Q16708" s="4"/>
      <c r="R16708" s="4"/>
      <c r="S16708" s="4"/>
      <c r="T16708" s="4"/>
      <c r="U16708" s="4"/>
      <c r="V16708" s="4"/>
      <c r="W16708" s="4"/>
      <c r="X16708" s="4"/>
      <c r="Y16708" s="4"/>
      <c r="Z16708" s="4"/>
      <c r="AA16708" s="4"/>
      <c r="AB16708" s="4"/>
      <c r="AE16708" s="4"/>
    </row>
    <row r="16709" spans="1:31">
      <c r="A16709" s="8"/>
      <c r="B16709" s="8"/>
      <c r="C16709" s="9"/>
      <c r="D16709" s="5"/>
      <c r="E16709" s="5"/>
      <c r="F16709" s="5"/>
      <c r="G16709" s="6"/>
      <c r="H16709" s="5"/>
      <c r="I16709" s="4"/>
      <c r="J16709" s="4"/>
      <c r="K16709" s="4"/>
      <c r="L16709" s="4"/>
      <c r="M16709" s="4"/>
      <c r="N16709" s="4"/>
      <c r="O16709" s="4"/>
      <c r="P16709" s="4"/>
      <c r="Q16709" s="4"/>
      <c r="R16709" s="4"/>
      <c r="S16709" s="4"/>
      <c r="T16709" s="4"/>
      <c r="U16709" s="4"/>
      <c r="V16709" s="4"/>
      <c r="W16709" s="4"/>
      <c r="X16709" s="4"/>
      <c r="Y16709" s="4"/>
      <c r="Z16709" s="4"/>
      <c r="AA16709" s="4"/>
      <c r="AB16709" s="4"/>
      <c r="AE16709" s="4"/>
    </row>
    <row r="16710" spans="1:31">
      <c r="A16710" s="8"/>
      <c r="B16710" s="8"/>
      <c r="C16710" s="9"/>
      <c r="D16710" s="5"/>
      <c r="E16710" s="5"/>
      <c r="F16710" s="5"/>
      <c r="G16710" s="6"/>
      <c r="H16710" s="5"/>
      <c r="I16710" s="4"/>
      <c r="J16710" s="4"/>
      <c r="K16710" s="4"/>
      <c r="L16710" s="4"/>
      <c r="M16710" s="4"/>
      <c r="N16710" s="4"/>
      <c r="O16710" s="4"/>
      <c r="P16710" s="4"/>
      <c r="Q16710" s="4"/>
      <c r="R16710" s="4"/>
      <c r="S16710" s="4"/>
      <c r="T16710" s="4"/>
      <c r="U16710" s="4"/>
      <c r="V16710" s="4"/>
      <c r="W16710" s="4"/>
      <c r="X16710" s="4"/>
      <c r="Y16710" s="4"/>
      <c r="Z16710" s="4"/>
      <c r="AA16710" s="4"/>
      <c r="AB16710" s="4"/>
      <c r="AE16710" s="4"/>
    </row>
    <row r="16711" spans="1:31">
      <c r="A16711" s="8"/>
      <c r="B16711" s="8"/>
      <c r="C16711" s="10"/>
      <c r="D16711" s="5"/>
      <c r="E16711" s="5"/>
      <c r="F16711" s="5"/>
      <c r="G16711" s="6"/>
      <c r="H16711" s="5"/>
      <c r="I16711" s="4"/>
      <c r="J16711" s="4"/>
      <c r="K16711" s="4"/>
      <c r="L16711" s="4"/>
      <c r="M16711" s="4"/>
      <c r="N16711" s="4"/>
      <c r="O16711" s="4"/>
      <c r="P16711" s="4"/>
      <c r="Q16711" s="4"/>
      <c r="R16711" s="4"/>
      <c r="S16711" s="4"/>
      <c r="T16711" s="4"/>
      <c r="U16711" s="4"/>
      <c r="V16711" s="4"/>
      <c r="W16711" s="4"/>
      <c r="X16711" s="4"/>
      <c r="Y16711" s="4"/>
      <c r="Z16711" s="4"/>
      <c r="AA16711" s="4"/>
      <c r="AB16711" s="4"/>
      <c r="AE16711" s="4"/>
    </row>
    <row r="16712" spans="1:31">
      <c r="A16712" s="8"/>
      <c r="B16712" s="8"/>
      <c r="C16712" s="10"/>
      <c r="D16712" s="5"/>
      <c r="E16712" s="5"/>
      <c r="F16712" s="5"/>
      <c r="G16712" s="6"/>
      <c r="H16712" s="5"/>
      <c r="I16712" s="4"/>
      <c r="J16712" s="4"/>
      <c r="K16712" s="4"/>
      <c r="L16712" s="4"/>
      <c r="M16712" s="4"/>
      <c r="N16712" s="4"/>
      <c r="O16712" s="4"/>
      <c r="P16712" s="4"/>
      <c r="Q16712" s="4"/>
      <c r="R16712" s="4"/>
      <c r="S16712" s="4"/>
      <c r="T16712" s="4"/>
      <c r="U16712" s="4"/>
      <c r="V16712" s="4"/>
      <c r="W16712" s="4"/>
      <c r="X16712" s="4"/>
      <c r="Y16712" s="4"/>
      <c r="Z16712" s="4"/>
      <c r="AA16712" s="4"/>
      <c r="AB16712" s="4"/>
      <c r="AE16712" s="4"/>
    </row>
    <row r="16713" spans="1:31">
      <c r="A16713" s="8"/>
      <c r="B16713" s="8"/>
      <c r="C16713" s="10"/>
      <c r="D16713" s="5"/>
      <c r="E16713" s="5"/>
      <c r="F16713" s="5"/>
      <c r="G16713" s="6"/>
      <c r="H16713" s="5"/>
      <c r="I16713" s="4"/>
      <c r="J16713" s="4"/>
      <c r="K16713" s="4"/>
      <c r="L16713" s="4"/>
      <c r="M16713" s="4"/>
      <c r="N16713" s="4"/>
      <c r="O16713" s="4"/>
      <c r="P16713" s="4"/>
      <c r="Q16713" s="4"/>
      <c r="R16713" s="4"/>
      <c r="S16713" s="4"/>
      <c r="T16713" s="4"/>
      <c r="U16713" s="4"/>
      <c r="V16713" s="4"/>
      <c r="W16713" s="4"/>
      <c r="X16713" s="4"/>
      <c r="Y16713" s="4"/>
      <c r="Z16713" s="4"/>
      <c r="AA16713" s="4"/>
      <c r="AB16713" s="4"/>
      <c r="AE16713" s="4"/>
    </row>
    <row r="16714" spans="1:31">
      <c r="A16714" s="8"/>
      <c r="B16714" s="8"/>
      <c r="C16714" s="9"/>
      <c r="D16714" s="5"/>
      <c r="E16714" s="5"/>
      <c r="F16714" s="5"/>
      <c r="G16714" s="6"/>
      <c r="H16714" s="5"/>
      <c r="I16714" s="4"/>
      <c r="J16714" s="4"/>
      <c r="K16714" s="4"/>
      <c r="L16714" s="4"/>
      <c r="M16714" s="4"/>
      <c r="N16714" s="4"/>
      <c r="O16714" s="4"/>
      <c r="P16714" s="4"/>
      <c r="Q16714" s="4"/>
      <c r="R16714" s="4"/>
      <c r="S16714" s="4"/>
      <c r="T16714" s="4"/>
      <c r="U16714" s="4"/>
      <c r="V16714" s="4"/>
      <c r="W16714" s="4"/>
      <c r="X16714" s="4"/>
      <c r="Y16714" s="4"/>
      <c r="Z16714" s="4"/>
      <c r="AA16714" s="4"/>
      <c r="AB16714" s="4"/>
      <c r="AE16714" s="4"/>
    </row>
    <row r="16715" spans="1:31">
      <c r="A16715" s="8"/>
      <c r="B16715" s="8"/>
      <c r="C16715" s="7"/>
      <c r="D16715" s="5"/>
      <c r="E16715" s="5"/>
      <c r="F16715" s="5"/>
      <c r="G16715" s="6"/>
      <c r="H16715" s="5"/>
      <c r="I16715" s="4"/>
      <c r="J16715" s="4"/>
      <c r="K16715" s="4"/>
      <c r="L16715" s="4"/>
      <c r="M16715" s="4"/>
      <c r="N16715" s="4"/>
      <c r="O16715" s="4"/>
      <c r="P16715" s="4"/>
      <c r="Q16715" s="4"/>
      <c r="R16715" s="4"/>
      <c r="S16715" s="4"/>
      <c r="T16715" s="4"/>
      <c r="U16715" s="4"/>
      <c r="V16715" s="4"/>
      <c r="W16715" s="4"/>
      <c r="X16715" s="4"/>
      <c r="Y16715" s="4"/>
      <c r="Z16715" s="4"/>
      <c r="AA16715" s="4"/>
      <c r="AB16715" s="4"/>
      <c r="AE16715" s="4"/>
    </row>
    <row r="16716" spans="1:31">
      <c r="A16716" s="8"/>
      <c r="B16716" s="8"/>
      <c r="C16716" s="7"/>
      <c r="D16716" s="5"/>
      <c r="E16716" s="5"/>
      <c r="F16716" s="5"/>
      <c r="G16716" s="6"/>
      <c r="H16716" s="5"/>
      <c r="I16716" s="4"/>
      <c r="J16716" s="4"/>
      <c r="K16716" s="4"/>
      <c r="L16716" s="4"/>
      <c r="M16716" s="4"/>
      <c r="N16716" s="4"/>
      <c r="O16716" s="4"/>
      <c r="P16716" s="4"/>
      <c r="Q16716" s="4"/>
      <c r="R16716" s="4"/>
      <c r="S16716" s="4"/>
      <c r="T16716" s="4"/>
      <c r="U16716" s="4"/>
      <c r="V16716" s="4"/>
      <c r="W16716" s="4"/>
      <c r="X16716" s="4"/>
      <c r="Y16716" s="4"/>
      <c r="Z16716" s="4"/>
      <c r="AA16716" s="4"/>
      <c r="AB16716" s="4"/>
      <c r="AE16716" s="4"/>
    </row>
    <row r="16717" spans="1:31">
      <c r="A16717" s="8"/>
      <c r="B16717" s="8"/>
      <c r="C16717" s="9"/>
      <c r="D16717" s="5"/>
      <c r="E16717" s="5"/>
      <c r="F16717" s="5"/>
      <c r="G16717" s="6"/>
      <c r="H16717" s="5"/>
      <c r="I16717" s="4"/>
      <c r="J16717" s="4"/>
      <c r="K16717" s="4"/>
      <c r="L16717" s="4"/>
      <c r="M16717" s="4"/>
      <c r="N16717" s="4"/>
      <c r="O16717" s="4"/>
      <c r="P16717" s="4"/>
      <c r="Q16717" s="4"/>
      <c r="R16717" s="4"/>
      <c r="S16717" s="4"/>
      <c r="T16717" s="4"/>
      <c r="U16717" s="4"/>
      <c r="V16717" s="4"/>
      <c r="W16717" s="4"/>
      <c r="X16717" s="4"/>
      <c r="Y16717" s="4"/>
      <c r="Z16717" s="4"/>
      <c r="AA16717" s="4"/>
      <c r="AB16717" s="4"/>
      <c r="AE16717" s="4"/>
    </row>
    <row r="16718" spans="1:31">
      <c r="A16718" s="8"/>
      <c r="B16718" s="8"/>
      <c r="C16718" s="7"/>
      <c r="D16718" s="5"/>
      <c r="E16718" s="5"/>
      <c r="F16718" s="5"/>
      <c r="G16718" s="6"/>
      <c r="H16718" s="5"/>
      <c r="I16718" s="4"/>
      <c r="J16718" s="4"/>
      <c r="K16718" s="4"/>
      <c r="L16718" s="4"/>
      <c r="M16718" s="4"/>
      <c r="N16718" s="4"/>
      <c r="O16718" s="4"/>
      <c r="P16718" s="4"/>
      <c r="Q16718" s="4"/>
      <c r="R16718" s="4"/>
      <c r="S16718" s="4"/>
      <c r="T16718" s="4"/>
      <c r="U16718" s="4"/>
      <c r="V16718" s="4"/>
      <c r="W16718" s="4"/>
      <c r="X16718" s="4"/>
      <c r="Y16718" s="4"/>
      <c r="Z16718" s="4"/>
      <c r="AA16718" s="4"/>
      <c r="AB16718" s="4"/>
      <c r="AE16718" s="4"/>
    </row>
    <row r="16719" spans="1:31">
      <c r="A16719" s="8"/>
      <c r="B16719" s="8"/>
      <c r="C16719" s="10"/>
      <c r="D16719" s="5"/>
      <c r="E16719" s="5"/>
      <c r="F16719" s="5"/>
      <c r="G16719" s="6"/>
      <c r="H16719" s="5"/>
      <c r="I16719" s="4"/>
      <c r="J16719" s="4"/>
      <c r="K16719" s="4"/>
      <c r="L16719" s="4"/>
      <c r="M16719" s="4"/>
      <c r="N16719" s="4"/>
      <c r="O16719" s="4"/>
      <c r="P16719" s="4"/>
      <c r="Q16719" s="4"/>
      <c r="R16719" s="4"/>
      <c r="S16719" s="4"/>
      <c r="T16719" s="4"/>
      <c r="U16719" s="4"/>
      <c r="V16719" s="4"/>
      <c r="W16719" s="4"/>
      <c r="X16719" s="4"/>
      <c r="Y16719" s="4"/>
      <c r="Z16719" s="4"/>
      <c r="AA16719" s="4"/>
      <c r="AB16719" s="4"/>
      <c r="AE16719" s="4"/>
    </row>
    <row r="16720" spans="1:31">
      <c r="A16720" s="8"/>
      <c r="B16720" s="8"/>
      <c r="C16720" s="9"/>
      <c r="D16720" s="5"/>
      <c r="E16720" s="5"/>
      <c r="F16720" s="5"/>
      <c r="G16720" s="6"/>
      <c r="H16720" s="5"/>
      <c r="I16720" s="4"/>
      <c r="J16720" s="4"/>
      <c r="K16720" s="4"/>
      <c r="L16720" s="4"/>
      <c r="M16720" s="4"/>
      <c r="N16720" s="4"/>
      <c r="O16720" s="4"/>
      <c r="P16720" s="4"/>
      <c r="Q16720" s="4"/>
      <c r="R16720" s="4"/>
      <c r="S16720" s="4"/>
      <c r="T16720" s="4"/>
      <c r="U16720" s="4"/>
      <c r="V16720" s="4"/>
      <c r="W16720" s="4"/>
      <c r="X16720" s="4"/>
      <c r="Y16720" s="4"/>
      <c r="Z16720" s="4"/>
      <c r="AA16720" s="4"/>
      <c r="AB16720" s="4"/>
      <c r="AE16720" s="4"/>
    </row>
    <row r="16721" spans="1:31">
      <c r="A16721" s="8"/>
      <c r="B16721" s="8"/>
      <c r="C16721" s="9"/>
      <c r="D16721" s="5"/>
      <c r="E16721" s="5"/>
      <c r="F16721" s="5"/>
      <c r="G16721" s="6"/>
      <c r="H16721" s="5"/>
      <c r="I16721" s="4"/>
      <c r="J16721" s="4"/>
      <c r="K16721" s="4"/>
      <c r="L16721" s="4"/>
      <c r="M16721" s="4"/>
      <c r="N16721" s="4"/>
      <c r="O16721" s="4"/>
      <c r="P16721" s="4"/>
      <c r="Q16721" s="4"/>
      <c r="R16721" s="4"/>
      <c r="S16721" s="4"/>
      <c r="T16721" s="4"/>
      <c r="U16721" s="4"/>
      <c r="V16721" s="4"/>
      <c r="W16721" s="4"/>
      <c r="X16721" s="4"/>
      <c r="Y16721" s="4"/>
      <c r="Z16721" s="4"/>
      <c r="AA16721" s="4"/>
      <c r="AB16721" s="4"/>
      <c r="AE16721" s="4"/>
    </row>
    <row r="16722" spans="1:31">
      <c r="A16722" s="8"/>
      <c r="B16722" s="8"/>
      <c r="C16722" s="9"/>
      <c r="D16722" s="5"/>
      <c r="E16722" s="5"/>
      <c r="F16722" s="5"/>
      <c r="G16722" s="6"/>
      <c r="H16722" s="5"/>
      <c r="I16722" s="4"/>
      <c r="J16722" s="4"/>
      <c r="K16722" s="4"/>
      <c r="L16722" s="4"/>
      <c r="M16722" s="4"/>
      <c r="N16722" s="4"/>
      <c r="O16722" s="4"/>
      <c r="P16722" s="4"/>
      <c r="Q16722" s="4"/>
      <c r="R16722" s="4"/>
      <c r="S16722" s="4"/>
      <c r="T16722" s="4"/>
      <c r="U16722" s="4"/>
      <c r="V16722" s="4"/>
      <c r="W16722" s="4"/>
      <c r="X16722" s="4"/>
      <c r="Y16722" s="4"/>
      <c r="Z16722" s="4"/>
      <c r="AA16722" s="4"/>
      <c r="AB16722" s="4"/>
      <c r="AE16722" s="4"/>
    </row>
    <row r="16723" spans="1:31">
      <c r="A16723" s="8"/>
      <c r="B16723" s="8"/>
      <c r="C16723" s="9"/>
      <c r="D16723" s="5"/>
      <c r="E16723" s="5"/>
      <c r="F16723" s="5"/>
      <c r="G16723" s="6"/>
      <c r="H16723" s="5"/>
      <c r="I16723" s="4"/>
      <c r="J16723" s="4"/>
      <c r="K16723" s="4"/>
      <c r="L16723" s="4"/>
      <c r="M16723" s="4"/>
      <c r="N16723" s="4"/>
      <c r="O16723" s="4"/>
      <c r="P16723" s="4"/>
      <c r="Q16723" s="4"/>
      <c r="R16723" s="4"/>
      <c r="S16723" s="4"/>
      <c r="T16723" s="4"/>
      <c r="U16723" s="4"/>
      <c r="V16723" s="4"/>
      <c r="W16723" s="4"/>
      <c r="X16723" s="4"/>
      <c r="Y16723" s="4"/>
      <c r="Z16723" s="4"/>
      <c r="AA16723" s="4"/>
      <c r="AB16723" s="4"/>
      <c r="AE16723" s="4"/>
    </row>
    <row r="16724" spans="1:31">
      <c r="A16724" s="8"/>
      <c r="B16724" s="8"/>
      <c r="C16724" s="10"/>
      <c r="D16724" s="5"/>
      <c r="E16724" s="5"/>
      <c r="F16724" s="5"/>
      <c r="G16724" s="6"/>
      <c r="H16724" s="5"/>
      <c r="I16724" s="4"/>
      <c r="J16724" s="4"/>
      <c r="K16724" s="4"/>
      <c r="L16724" s="4"/>
      <c r="M16724" s="4"/>
      <c r="N16724" s="4"/>
      <c r="O16724" s="4"/>
      <c r="P16724" s="4"/>
      <c r="Q16724" s="4"/>
      <c r="R16724" s="4"/>
      <c r="S16724" s="4"/>
      <c r="T16724" s="4"/>
      <c r="U16724" s="4"/>
      <c r="V16724" s="4"/>
      <c r="W16724" s="4"/>
      <c r="X16724" s="4"/>
      <c r="Y16724" s="4"/>
      <c r="Z16724" s="4"/>
      <c r="AA16724" s="4"/>
      <c r="AB16724" s="4"/>
      <c r="AE16724" s="4"/>
    </row>
    <row r="16725" spans="1:31">
      <c r="A16725" s="8"/>
      <c r="B16725" s="8"/>
      <c r="C16725" s="10"/>
      <c r="D16725" s="5"/>
      <c r="E16725" s="5"/>
      <c r="F16725" s="5"/>
      <c r="G16725" s="6"/>
      <c r="H16725" s="5"/>
      <c r="I16725" s="4"/>
      <c r="J16725" s="4"/>
      <c r="K16725" s="4"/>
      <c r="L16725" s="4"/>
      <c r="M16725" s="4"/>
      <c r="N16725" s="4"/>
      <c r="O16725" s="4"/>
      <c r="P16725" s="4"/>
      <c r="Q16725" s="4"/>
      <c r="R16725" s="4"/>
      <c r="S16725" s="4"/>
      <c r="T16725" s="4"/>
      <c r="U16725" s="4"/>
      <c r="V16725" s="4"/>
      <c r="W16725" s="4"/>
      <c r="X16725" s="4"/>
      <c r="Y16725" s="4"/>
      <c r="Z16725" s="4"/>
      <c r="AA16725" s="4"/>
      <c r="AB16725" s="4"/>
      <c r="AE16725" s="4"/>
    </row>
    <row r="16726" spans="1:31">
      <c r="A16726" s="8"/>
      <c r="B16726" s="8"/>
      <c r="C16726" s="10"/>
      <c r="D16726" s="5"/>
      <c r="E16726" s="5"/>
      <c r="F16726" s="5"/>
      <c r="G16726" s="6"/>
      <c r="H16726" s="5"/>
      <c r="I16726" s="4"/>
      <c r="J16726" s="4"/>
      <c r="K16726" s="4"/>
      <c r="L16726" s="4"/>
      <c r="M16726" s="4"/>
      <c r="N16726" s="4"/>
      <c r="O16726" s="4"/>
      <c r="P16726" s="4"/>
      <c r="Q16726" s="4"/>
      <c r="R16726" s="4"/>
      <c r="S16726" s="4"/>
      <c r="T16726" s="4"/>
      <c r="U16726" s="4"/>
      <c r="V16726" s="4"/>
      <c r="W16726" s="4"/>
      <c r="X16726" s="4"/>
      <c r="Y16726" s="4"/>
      <c r="Z16726" s="4"/>
      <c r="AA16726" s="4"/>
      <c r="AB16726" s="4"/>
      <c r="AE16726" s="4"/>
    </row>
    <row r="16727" spans="1:31">
      <c r="A16727" s="8"/>
      <c r="B16727" s="8"/>
      <c r="C16727" s="9"/>
      <c r="D16727" s="5"/>
      <c r="E16727" s="5"/>
      <c r="F16727" s="5"/>
      <c r="G16727" s="6"/>
      <c r="H16727" s="5"/>
      <c r="I16727" s="4"/>
      <c r="J16727" s="4"/>
      <c r="K16727" s="4"/>
      <c r="L16727" s="4"/>
      <c r="M16727" s="4"/>
      <c r="N16727" s="4"/>
      <c r="O16727" s="4"/>
      <c r="P16727" s="4"/>
      <c r="Q16727" s="4"/>
      <c r="R16727" s="4"/>
      <c r="S16727" s="4"/>
      <c r="T16727" s="4"/>
      <c r="U16727" s="4"/>
      <c r="V16727" s="4"/>
      <c r="W16727" s="4"/>
      <c r="X16727" s="4"/>
      <c r="Y16727" s="4"/>
      <c r="Z16727" s="4"/>
      <c r="AA16727" s="4"/>
      <c r="AB16727" s="4"/>
      <c r="AE16727" s="4"/>
    </row>
    <row r="16728" spans="1:31">
      <c r="A16728" s="8"/>
      <c r="B16728" s="8"/>
      <c r="C16728" s="9"/>
      <c r="D16728" s="5"/>
      <c r="E16728" s="5"/>
      <c r="F16728" s="5"/>
      <c r="G16728" s="6"/>
      <c r="H16728" s="5"/>
      <c r="I16728" s="4"/>
      <c r="J16728" s="4"/>
      <c r="K16728" s="4"/>
      <c r="L16728" s="4"/>
      <c r="M16728" s="4"/>
      <c r="N16728" s="4"/>
      <c r="O16728" s="4"/>
      <c r="P16728" s="4"/>
      <c r="Q16728" s="4"/>
      <c r="R16728" s="4"/>
      <c r="S16728" s="4"/>
      <c r="T16728" s="4"/>
      <c r="U16728" s="4"/>
      <c r="V16728" s="4"/>
      <c r="W16728" s="4"/>
      <c r="X16728" s="4"/>
      <c r="Y16728" s="4"/>
      <c r="Z16728" s="4"/>
      <c r="AA16728" s="4"/>
      <c r="AB16728" s="4"/>
      <c r="AE16728" s="4"/>
    </row>
    <row r="16729" spans="1:31">
      <c r="A16729" s="8"/>
      <c r="B16729" s="8"/>
      <c r="C16729" s="9"/>
      <c r="D16729" s="5"/>
      <c r="E16729" s="5"/>
      <c r="F16729" s="5"/>
      <c r="G16729" s="6"/>
      <c r="H16729" s="5"/>
      <c r="I16729" s="4"/>
      <c r="J16729" s="4"/>
      <c r="K16729" s="4"/>
      <c r="L16729" s="4"/>
      <c r="M16729" s="4"/>
      <c r="N16729" s="4"/>
      <c r="O16729" s="4"/>
      <c r="P16729" s="4"/>
      <c r="Q16729" s="4"/>
      <c r="R16729" s="4"/>
      <c r="S16729" s="4"/>
      <c r="T16729" s="4"/>
      <c r="U16729" s="4"/>
      <c r="V16729" s="4"/>
      <c r="W16729" s="4"/>
      <c r="X16729" s="4"/>
      <c r="Y16729" s="4"/>
      <c r="Z16729" s="4"/>
      <c r="AA16729" s="4"/>
      <c r="AB16729" s="4"/>
      <c r="AE16729" s="4"/>
    </row>
    <row r="16730" spans="1:31">
      <c r="A16730" s="8"/>
      <c r="B16730" s="8"/>
      <c r="C16730" s="9"/>
      <c r="D16730" s="5"/>
      <c r="E16730" s="5"/>
      <c r="F16730" s="5"/>
      <c r="G16730" s="6"/>
      <c r="H16730" s="5"/>
      <c r="I16730" s="4"/>
      <c r="J16730" s="4"/>
      <c r="K16730" s="4"/>
      <c r="L16730" s="4"/>
      <c r="M16730" s="4"/>
      <c r="N16730" s="4"/>
      <c r="O16730" s="4"/>
      <c r="P16730" s="4"/>
      <c r="Q16730" s="4"/>
      <c r="R16730" s="4"/>
      <c r="S16730" s="4"/>
      <c r="T16730" s="4"/>
      <c r="U16730" s="4"/>
      <c r="V16730" s="4"/>
      <c r="W16730" s="4"/>
      <c r="X16730" s="4"/>
      <c r="Y16730" s="4"/>
      <c r="Z16730" s="4"/>
      <c r="AA16730" s="4"/>
      <c r="AB16730" s="4"/>
      <c r="AE16730" s="4"/>
    </row>
    <row r="16731" spans="1:31">
      <c r="A16731" s="8"/>
      <c r="B16731" s="8"/>
      <c r="C16731" s="9"/>
      <c r="D16731" s="5"/>
      <c r="E16731" s="5"/>
      <c r="F16731" s="5"/>
      <c r="G16731" s="6"/>
      <c r="H16731" s="5"/>
      <c r="I16731" s="4"/>
      <c r="J16731" s="4"/>
      <c r="K16731" s="4"/>
      <c r="L16731" s="4"/>
      <c r="M16731" s="4"/>
      <c r="N16731" s="4"/>
      <c r="O16731" s="4"/>
      <c r="P16731" s="4"/>
      <c r="Q16731" s="4"/>
      <c r="R16731" s="4"/>
      <c r="S16731" s="4"/>
      <c r="T16731" s="4"/>
      <c r="U16731" s="4"/>
      <c r="V16731" s="4"/>
      <c r="W16731" s="4"/>
      <c r="X16731" s="4"/>
      <c r="Y16731" s="4"/>
      <c r="Z16731" s="4"/>
      <c r="AA16731" s="4"/>
      <c r="AB16731" s="4"/>
      <c r="AE16731" s="4"/>
    </row>
    <row r="16732" spans="1:31">
      <c r="A16732" s="8"/>
      <c r="B16732" s="8"/>
      <c r="C16732" s="9"/>
      <c r="D16732" s="5"/>
      <c r="E16732" s="5"/>
      <c r="F16732" s="5"/>
      <c r="G16732" s="6"/>
      <c r="H16732" s="5"/>
      <c r="I16732" s="4"/>
      <c r="J16732" s="4"/>
      <c r="K16732" s="4"/>
      <c r="L16732" s="4"/>
      <c r="M16732" s="4"/>
      <c r="N16732" s="4"/>
      <c r="O16732" s="4"/>
      <c r="P16732" s="4"/>
      <c r="Q16732" s="4"/>
      <c r="R16732" s="4"/>
      <c r="S16732" s="4"/>
      <c r="T16732" s="4"/>
      <c r="U16732" s="4"/>
      <c r="V16732" s="4"/>
      <c r="W16732" s="4"/>
      <c r="X16732" s="4"/>
      <c r="Y16732" s="4"/>
      <c r="Z16732" s="4"/>
      <c r="AA16732" s="4"/>
      <c r="AB16732" s="4"/>
      <c r="AE16732" s="4"/>
    </row>
    <row r="16733" spans="1:31">
      <c r="A16733" s="8"/>
      <c r="B16733" s="8"/>
      <c r="C16733" s="10"/>
      <c r="D16733" s="5"/>
      <c r="E16733" s="5"/>
      <c r="F16733" s="5"/>
      <c r="G16733" s="6"/>
      <c r="H16733" s="5"/>
      <c r="I16733" s="4"/>
      <c r="J16733" s="4"/>
      <c r="K16733" s="4"/>
      <c r="L16733" s="4"/>
      <c r="M16733" s="4"/>
      <c r="N16733" s="4"/>
      <c r="O16733" s="4"/>
      <c r="P16733" s="4"/>
      <c r="Q16733" s="4"/>
      <c r="R16733" s="4"/>
      <c r="S16733" s="4"/>
      <c r="T16733" s="4"/>
      <c r="U16733" s="4"/>
      <c r="V16733" s="4"/>
      <c r="W16733" s="4"/>
      <c r="X16733" s="4"/>
      <c r="Y16733" s="4"/>
      <c r="Z16733" s="4"/>
      <c r="AA16733" s="4"/>
      <c r="AB16733" s="4"/>
      <c r="AE16733" s="4"/>
    </row>
    <row r="16734" spans="1:31">
      <c r="A16734" s="8"/>
      <c r="B16734" s="8"/>
      <c r="C16734" s="10"/>
      <c r="D16734" s="5"/>
      <c r="E16734" s="5"/>
      <c r="F16734" s="5"/>
      <c r="G16734" s="6"/>
      <c r="H16734" s="5"/>
      <c r="I16734" s="4"/>
      <c r="J16734" s="4"/>
      <c r="K16734" s="4"/>
      <c r="L16734" s="4"/>
      <c r="M16734" s="4"/>
      <c r="N16734" s="4"/>
      <c r="O16734" s="4"/>
      <c r="P16734" s="4"/>
      <c r="Q16734" s="4"/>
      <c r="R16734" s="4"/>
      <c r="S16734" s="4"/>
      <c r="T16734" s="4"/>
      <c r="U16734" s="4"/>
      <c r="V16734" s="4"/>
      <c r="W16734" s="4"/>
      <c r="X16734" s="4"/>
      <c r="Y16734" s="4"/>
      <c r="Z16734" s="4"/>
      <c r="AA16734" s="4"/>
      <c r="AB16734" s="4"/>
      <c r="AE16734" s="4"/>
    </row>
    <row r="16735" spans="1:31">
      <c r="A16735" s="8"/>
      <c r="B16735" s="8"/>
      <c r="C16735" s="10"/>
      <c r="D16735" s="5"/>
      <c r="E16735" s="5"/>
      <c r="F16735" s="5"/>
      <c r="G16735" s="6"/>
      <c r="H16735" s="5"/>
      <c r="I16735" s="4"/>
      <c r="J16735" s="4"/>
      <c r="K16735" s="4"/>
      <c r="L16735" s="4"/>
      <c r="M16735" s="4"/>
      <c r="N16735" s="4"/>
      <c r="O16735" s="4"/>
      <c r="P16735" s="4"/>
      <c r="Q16735" s="4"/>
      <c r="R16735" s="4"/>
      <c r="S16735" s="4"/>
      <c r="T16735" s="4"/>
      <c r="U16735" s="4"/>
      <c r="V16735" s="4"/>
      <c r="W16735" s="4"/>
      <c r="X16735" s="4"/>
      <c r="Y16735" s="4"/>
      <c r="Z16735" s="4"/>
      <c r="AA16735" s="4"/>
      <c r="AB16735" s="4"/>
      <c r="AE16735" s="4"/>
    </row>
    <row r="16736" spans="1:31">
      <c r="A16736" s="8"/>
      <c r="B16736" s="8"/>
      <c r="C16736" s="9"/>
      <c r="D16736" s="5"/>
      <c r="E16736" s="5"/>
      <c r="F16736" s="5"/>
      <c r="G16736" s="6"/>
      <c r="H16736" s="5"/>
      <c r="I16736" s="4"/>
      <c r="J16736" s="4"/>
      <c r="K16736" s="4"/>
      <c r="L16736" s="4"/>
      <c r="M16736" s="4"/>
      <c r="N16736" s="4"/>
      <c r="O16736" s="4"/>
      <c r="P16736" s="4"/>
      <c r="Q16736" s="4"/>
      <c r="R16736" s="4"/>
      <c r="S16736" s="4"/>
      <c r="T16736" s="4"/>
      <c r="U16736" s="4"/>
      <c r="V16736" s="4"/>
      <c r="W16736" s="4"/>
      <c r="X16736" s="4"/>
      <c r="Y16736" s="4"/>
      <c r="Z16736" s="4"/>
      <c r="AA16736" s="4"/>
      <c r="AB16736" s="4"/>
      <c r="AE16736" s="4"/>
    </row>
    <row r="16737" spans="1:31">
      <c r="A16737" s="8"/>
      <c r="B16737" s="8"/>
      <c r="C16737" s="9"/>
      <c r="D16737" s="5"/>
      <c r="E16737" s="5"/>
      <c r="F16737" s="5"/>
      <c r="G16737" s="6"/>
      <c r="H16737" s="5"/>
      <c r="I16737" s="4"/>
      <c r="J16737" s="4"/>
      <c r="K16737" s="4"/>
      <c r="L16737" s="4"/>
      <c r="M16737" s="4"/>
      <c r="N16737" s="4"/>
      <c r="O16737" s="4"/>
      <c r="P16737" s="4"/>
      <c r="Q16737" s="4"/>
      <c r="R16737" s="4"/>
      <c r="S16737" s="4"/>
      <c r="T16737" s="4"/>
      <c r="U16737" s="4"/>
      <c r="V16737" s="4"/>
      <c r="W16737" s="4"/>
      <c r="X16737" s="4"/>
      <c r="Y16737" s="4"/>
      <c r="Z16737" s="4"/>
      <c r="AA16737" s="4"/>
      <c r="AB16737" s="4"/>
      <c r="AE16737" s="4"/>
    </row>
    <row r="16738" spans="1:31">
      <c r="A16738" s="8"/>
      <c r="B16738" s="8"/>
      <c r="C16738" s="7"/>
      <c r="D16738" s="5"/>
      <c r="E16738" s="5"/>
      <c r="F16738" s="5"/>
      <c r="G16738" s="6"/>
      <c r="H16738" s="5"/>
      <c r="I16738" s="4"/>
      <c r="J16738" s="4"/>
      <c r="K16738" s="4"/>
      <c r="L16738" s="4"/>
      <c r="M16738" s="4"/>
      <c r="N16738" s="4"/>
      <c r="O16738" s="4"/>
      <c r="P16738" s="4"/>
      <c r="Q16738" s="4"/>
      <c r="R16738" s="4"/>
      <c r="S16738" s="4"/>
      <c r="T16738" s="4"/>
      <c r="U16738" s="4"/>
      <c r="V16738" s="4"/>
      <c r="W16738" s="4"/>
      <c r="X16738" s="4"/>
      <c r="Y16738" s="4"/>
      <c r="Z16738" s="4"/>
      <c r="AA16738" s="4"/>
      <c r="AB16738" s="4"/>
      <c r="AE16738" s="4"/>
    </row>
    <row r="16739" spans="1:31">
      <c r="A16739" s="8"/>
      <c r="B16739" s="8"/>
      <c r="C16739" s="9"/>
      <c r="D16739" s="5"/>
      <c r="E16739" s="5"/>
      <c r="F16739" s="5"/>
      <c r="G16739" s="6"/>
      <c r="H16739" s="5"/>
      <c r="I16739" s="4"/>
      <c r="J16739" s="4"/>
      <c r="K16739" s="4"/>
      <c r="L16739" s="4"/>
      <c r="M16739" s="4"/>
      <c r="N16739" s="4"/>
      <c r="O16739" s="4"/>
      <c r="P16739" s="4"/>
      <c r="Q16739" s="4"/>
      <c r="R16739" s="4"/>
      <c r="S16739" s="4"/>
      <c r="T16739" s="4"/>
      <c r="U16739" s="4"/>
      <c r="V16739" s="4"/>
      <c r="W16739" s="4"/>
      <c r="X16739" s="4"/>
      <c r="Y16739" s="4"/>
      <c r="Z16739" s="4"/>
      <c r="AA16739" s="4"/>
      <c r="AB16739" s="4"/>
      <c r="AE16739" s="4"/>
    </row>
    <row r="16740" spans="1:31">
      <c r="A16740" s="8"/>
      <c r="B16740" s="8"/>
      <c r="C16740" s="9"/>
      <c r="D16740" s="5"/>
      <c r="E16740" s="5"/>
      <c r="F16740" s="5"/>
      <c r="G16740" s="6"/>
      <c r="H16740" s="5"/>
      <c r="I16740" s="4"/>
      <c r="J16740" s="4"/>
      <c r="K16740" s="4"/>
      <c r="L16740" s="4"/>
      <c r="M16740" s="4"/>
      <c r="N16740" s="4"/>
      <c r="O16740" s="4"/>
      <c r="P16740" s="4"/>
      <c r="Q16740" s="4"/>
      <c r="R16740" s="4"/>
      <c r="S16740" s="4"/>
      <c r="T16740" s="4"/>
      <c r="U16740" s="4"/>
      <c r="V16740" s="4"/>
      <c r="W16740" s="4"/>
      <c r="X16740" s="4"/>
      <c r="Y16740" s="4"/>
      <c r="Z16740" s="4"/>
      <c r="AA16740" s="4"/>
      <c r="AB16740" s="4"/>
      <c r="AE16740" s="4"/>
    </row>
    <row r="16741" spans="1:31">
      <c r="A16741" s="8"/>
      <c r="B16741" s="8"/>
      <c r="C16741" s="9"/>
      <c r="D16741" s="5"/>
      <c r="E16741" s="5"/>
      <c r="F16741" s="5"/>
      <c r="G16741" s="6"/>
      <c r="H16741" s="5"/>
      <c r="I16741" s="4"/>
      <c r="J16741" s="4"/>
      <c r="K16741" s="4"/>
      <c r="L16741" s="4"/>
      <c r="M16741" s="4"/>
      <c r="N16741" s="4"/>
      <c r="O16741" s="4"/>
      <c r="P16741" s="4"/>
      <c r="Q16741" s="4"/>
      <c r="R16741" s="4"/>
      <c r="S16741" s="4"/>
      <c r="T16741" s="4"/>
      <c r="U16741" s="4"/>
      <c r="V16741" s="4"/>
      <c r="W16741" s="4"/>
      <c r="X16741" s="4"/>
      <c r="Y16741" s="4"/>
      <c r="Z16741" s="4"/>
      <c r="AA16741" s="4"/>
      <c r="AB16741" s="4"/>
      <c r="AE16741" s="4"/>
    </row>
    <row r="16742" spans="1:31">
      <c r="A16742" s="8"/>
      <c r="B16742" s="8"/>
      <c r="C16742" s="9"/>
      <c r="D16742" s="5"/>
      <c r="E16742" s="5"/>
      <c r="F16742" s="5"/>
      <c r="G16742" s="6"/>
      <c r="H16742" s="5"/>
      <c r="I16742" s="4"/>
      <c r="J16742" s="4"/>
      <c r="K16742" s="4"/>
      <c r="L16742" s="4"/>
      <c r="M16742" s="4"/>
      <c r="N16742" s="4"/>
      <c r="O16742" s="4"/>
      <c r="P16742" s="4"/>
      <c r="Q16742" s="4"/>
      <c r="R16742" s="4"/>
      <c r="S16742" s="4"/>
      <c r="T16742" s="4"/>
      <c r="U16742" s="4"/>
      <c r="V16742" s="4"/>
      <c r="W16742" s="4"/>
      <c r="X16742" s="4"/>
      <c r="Y16742" s="4"/>
      <c r="Z16742" s="4"/>
      <c r="AA16742" s="4"/>
      <c r="AB16742" s="4"/>
      <c r="AE16742" s="4"/>
    </row>
    <row r="16743" spans="1:31">
      <c r="A16743" s="8"/>
      <c r="B16743" s="8"/>
      <c r="C16743" s="9"/>
      <c r="D16743" s="5"/>
      <c r="E16743" s="5"/>
      <c r="F16743" s="5"/>
      <c r="G16743" s="6"/>
      <c r="H16743" s="5"/>
      <c r="I16743" s="4"/>
      <c r="J16743" s="4"/>
      <c r="K16743" s="4"/>
      <c r="L16743" s="4"/>
      <c r="M16743" s="4"/>
      <c r="N16743" s="4"/>
      <c r="O16743" s="4"/>
      <c r="P16743" s="4"/>
      <c r="Q16743" s="4"/>
      <c r="R16743" s="4"/>
      <c r="S16743" s="4"/>
      <c r="T16743" s="4"/>
      <c r="U16743" s="4"/>
      <c r="V16743" s="4"/>
      <c r="W16743" s="4"/>
      <c r="X16743" s="4"/>
      <c r="Y16743" s="4"/>
      <c r="Z16743" s="4"/>
      <c r="AA16743" s="4"/>
      <c r="AB16743" s="4"/>
      <c r="AE16743" s="4"/>
    </row>
    <row r="16744" spans="1:31">
      <c r="A16744" s="8"/>
      <c r="B16744" s="8"/>
      <c r="C16744" s="7"/>
      <c r="D16744" s="5"/>
      <c r="E16744" s="5"/>
      <c r="F16744" s="5"/>
      <c r="G16744" s="6"/>
      <c r="H16744" s="5"/>
      <c r="I16744" s="4"/>
      <c r="J16744" s="4"/>
      <c r="K16744" s="4"/>
      <c r="L16744" s="4"/>
      <c r="M16744" s="4"/>
      <c r="N16744" s="4"/>
      <c r="O16744" s="4"/>
      <c r="P16744" s="4"/>
      <c r="Q16744" s="4"/>
      <c r="R16744" s="4"/>
      <c r="S16744" s="4"/>
      <c r="T16744" s="4"/>
      <c r="U16744" s="4"/>
      <c r="V16744" s="4"/>
      <c r="W16744" s="4"/>
      <c r="X16744" s="4"/>
      <c r="Y16744" s="4"/>
      <c r="Z16744" s="4"/>
      <c r="AA16744" s="4"/>
      <c r="AB16744" s="4"/>
      <c r="AE16744" s="4"/>
    </row>
    <row r="16745" spans="1:31">
      <c r="A16745" s="8"/>
      <c r="B16745" s="8"/>
      <c r="C16745" s="9"/>
      <c r="D16745" s="5"/>
      <c r="E16745" s="5"/>
      <c r="F16745" s="5"/>
      <c r="G16745" s="6"/>
      <c r="H16745" s="5"/>
      <c r="I16745" s="4"/>
      <c r="J16745" s="4"/>
      <c r="K16745" s="4"/>
      <c r="L16745" s="4"/>
      <c r="M16745" s="4"/>
      <c r="N16745" s="4"/>
      <c r="O16745" s="4"/>
      <c r="P16745" s="4"/>
      <c r="Q16745" s="4"/>
      <c r="R16745" s="4"/>
      <c r="S16745" s="4"/>
      <c r="T16745" s="4"/>
      <c r="U16745" s="4"/>
      <c r="V16745" s="4"/>
      <c r="W16745" s="4"/>
      <c r="X16745" s="4"/>
      <c r="Y16745" s="4"/>
      <c r="Z16745" s="4"/>
      <c r="AA16745" s="4"/>
      <c r="AB16745" s="4"/>
      <c r="AE16745" s="4"/>
    </row>
    <row r="16746" spans="1:31">
      <c r="A16746" s="8"/>
      <c r="B16746" s="8"/>
      <c r="C16746" s="11"/>
      <c r="D16746" s="5"/>
      <c r="E16746" s="5"/>
      <c r="F16746" s="5"/>
      <c r="G16746" s="6"/>
      <c r="H16746" s="5"/>
      <c r="I16746" s="4"/>
      <c r="J16746" s="4"/>
      <c r="K16746" s="4"/>
      <c r="L16746" s="4"/>
      <c r="M16746" s="4"/>
      <c r="N16746" s="4"/>
      <c r="O16746" s="4"/>
      <c r="P16746" s="4"/>
      <c r="Q16746" s="4"/>
      <c r="R16746" s="4"/>
      <c r="S16746" s="4"/>
      <c r="T16746" s="4"/>
      <c r="U16746" s="4"/>
      <c r="V16746" s="4"/>
      <c r="W16746" s="4"/>
      <c r="X16746" s="4"/>
      <c r="Y16746" s="4"/>
      <c r="Z16746" s="4"/>
      <c r="AA16746" s="4"/>
      <c r="AB16746" s="4"/>
      <c r="AE16746" s="4"/>
    </row>
    <row r="16747" spans="1:31">
      <c r="A16747" s="8"/>
      <c r="B16747" s="8"/>
      <c r="C16747" s="11"/>
      <c r="D16747" s="5"/>
      <c r="E16747" s="5"/>
      <c r="F16747" s="5"/>
      <c r="G16747" s="6"/>
      <c r="H16747" s="5"/>
      <c r="I16747" s="4"/>
      <c r="J16747" s="4"/>
      <c r="K16747" s="4"/>
      <c r="L16747" s="4"/>
      <c r="M16747" s="4"/>
      <c r="N16747" s="4"/>
      <c r="O16747" s="4"/>
      <c r="P16747" s="4"/>
      <c r="Q16747" s="4"/>
      <c r="R16747" s="4"/>
      <c r="S16747" s="4"/>
      <c r="T16747" s="4"/>
      <c r="U16747" s="4"/>
      <c r="V16747" s="4"/>
      <c r="W16747" s="4"/>
      <c r="X16747" s="4"/>
      <c r="Y16747" s="4"/>
      <c r="Z16747" s="4"/>
      <c r="AA16747" s="4"/>
      <c r="AB16747" s="4"/>
      <c r="AE16747" s="4"/>
    </row>
    <row r="16748" spans="1:31">
      <c r="A16748" s="8"/>
      <c r="B16748" s="8"/>
      <c r="C16748" s="9"/>
      <c r="D16748" s="5"/>
      <c r="E16748" s="5"/>
      <c r="F16748" s="5"/>
      <c r="G16748" s="6"/>
      <c r="H16748" s="5"/>
      <c r="I16748" s="4"/>
      <c r="J16748" s="4"/>
      <c r="K16748" s="4"/>
      <c r="L16748" s="4"/>
      <c r="M16748" s="4"/>
      <c r="N16748" s="4"/>
      <c r="O16748" s="4"/>
      <c r="P16748" s="4"/>
      <c r="Q16748" s="4"/>
      <c r="R16748" s="4"/>
      <c r="S16748" s="4"/>
      <c r="T16748" s="4"/>
      <c r="U16748" s="4"/>
      <c r="V16748" s="4"/>
      <c r="W16748" s="4"/>
      <c r="X16748" s="4"/>
      <c r="Y16748" s="4"/>
      <c r="Z16748" s="4"/>
      <c r="AA16748" s="4"/>
      <c r="AB16748" s="4"/>
      <c r="AE16748" s="4"/>
    </row>
    <row r="16749" spans="1:31">
      <c r="A16749" s="8"/>
      <c r="B16749" s="8"/>
      <c r="C16749" s="9"/>
      <c r="D16749" s="5"/>
      <c r="E16749" s="5"/>
      <c r="F16749" s="5"/>
      <c r="G16749" s="6"/>
      <c r="H16749" s="5"/>
      <c r="I16749" s="4"/>
      <c r="J16749" s="4"/>
      <c r="K16749" s="4"/>
      <c r="L16749" s="4"/>
      <c r="M16749" s="4"/>
      <c r="N16749" s="4"/>
      <c r="O16749" s="4"/>
      <c r="P16749" s="4"/>
      <c r="Q16749" s="4"/>
      <c r="R16749" s="4"/>
      <c r="S16749" s="4"/>
      <c r="T16749" s="4"/>
      <c r="U16749" s="4"/>
      <c r="V16749" s="4"/>
      <c r="W16749" s="4"/>
      <c r="X16749" s="4"/>
      <c r="Y16749" s="4"/>
      <c r="Z16749" s="4"/>
      <c r="AA16749" s="4"/>
      <c r="AB16749" s="4"/>
      <c r="AE16749" s="4"/>
    </row>
    <row r="16750" spans="1:31">
      <c r="A16750" s="8"/>
      <c r="B16750" s="8"/>
      <c r="C16750" s="9"/>
      <c r="D16750" s="5"/>
      <c r="E16750" s="5"/>
      <c r="F16750" s="5"/>
      <c r="G16750" s="6"/>
      <c r="H16750" s="5"/>
      <c r="I16750" s="4"/>
      <c r="J16750" s="4"/>
      <c r="K16750" s="4"/>
      <c r="L16750" s="4"/>
      <c r="M16750" s="4"/>
      <c r="N16750" s="4"/>
      <c r="O16750" s="4"/>
      <c r="P16750" s="4"/>
      <c r="Q16750" s="4"/>
      <c r="R16750" s="4"/>
      <c r="S16750" s="4"/>
      <c r="T16750" s="4"/>
      <c r="U16750" s="4"/>
      <c r="V16750" s="4"/>
      <c r="W16750" s="4"/>
      <c r="X16750" s="4"/>
      <c r="Y16750" s="4"/>
      <c r="Z16750" s="4"/>
      <c r="AA16750" s="4"/>
      <c r="AB16750" s="4"/>
      <c r="AE16750" s="4"/>
    </row>
    <row r="16751" spans="1:31">
      <c r="A16751" s="8"/>
      <c r="B16751" s="8"/>
      <c r="C16751" s="9"/>
      <c r="D16751" s="5"/>
      <c r="E16751" s="5"/>
      <c r="F16751" s="5"/>
      <c r="G16751" s="6"/>
      <c r="H16751" s="5"/>
      <c r="I16751" s="4"/>
      <c r="J16751" s="4"/>
      <c r="K16751" s="4"/>
      <c r="L16751" s="4"/>
      <c r="M16751" s="4"/>
      <c r="N16751" s="4"/>
      <c r="O16751" s="4"/>
      <c r="P16751" s="4"/>
      <c r="Q16751" s="4"/>
      <c r="R16751" s="4"/>
      <c r="S16751" s="4"/>
      <c r="T16751" s="4"/>
      <c r="U16751" s="4"/>
      <c r="V16751" s="4"/>
      <c r="W16751" s="4"/>
      <c r="X16751" s="4"/>
      <c r="Y16751" s="4"/>
      <c r="Z16751" s="4"/>
      <c r="AA16751" s="4"/>
      <c r="AB16751" s="4"/>
      <c r="AE16751" s="4"/>
    </row>
    <row r="16752" spans="1:31">
      <c r="A16752" s="8"/>
      <c r="B16752" s="8"/>
      <c r="C16752" s="10"/>
      <c r="D16752" s="5"/>
      <c r="E16752" s="5"/>
      <c r="F16752" s="5"/>
      <c r="G16752" s="6"/>
      <c r="H16752" s="5"/>
      <c r="I16752" s="4"/>
      <c r="J16752" s="4"/>
      <c r="K16752" s="4"/>
      <c r="L16752" s="4"/>
      <c r="M16752" s="4"/>
      <c r="N16752" s="4"/>
      <c r="O16752" s="4"/>
      <c r="P16752" s="4"/>
      <c r="Q16752" s="4"/>
      <c r="R16752" s="4"/>
      <c r="S16752" s="4"/>
      <c r="T16752" s="4"/>
      <c r="U16752" s="4"/>
      <c r="V16752" s="4"/>
      <c r="W16752" s="4"/>
      <c r="X16752" s="4"/>
      <c r="Y16752" s="4"/>
      <c r="Z16752" s="4"/>
      <c r="AA16752" s="4"/>
      <c r="AB16752" s="4"/>
      <c r="AE16752" s="4"/>
    </row>
    <row r="16753" spans="1:31">
      <c r="A16753" s="8"/>
      <c r="B16753" s="8"/>
      <c r="C16753" s="10"/>
      <c r="D16753" s="5"/>
      <c r="E16753" s="5"/>
      <c r="F16753" s="5"/>
      <c r="G16753" s="6"/>
      <c r="H16753" s="5"/>
      <c r="I16753" s="4"/>
      <c r="J16753" s="4"/>
      <c r="K16753" s="4"/>
      <c r="L16753" s="4"/>
      <c r="M16753" s="4"/>
      <c r="N16753" s="4"/>
      <c r="O16753" s="4"/>
      <c r="P16753" s="4"/>
      <c r="Q16753" s="4"/>
      <c r="R16753" s="4"/>
      <c r="S16753" s="4"/>
      <c r="T16753" s="4"/>
      <c r="U16753" s="4"/>
      <c r="V16753" s="4"/>
      <c r="W16753" s="4"/>
      <c r="X16753" s="4"/>
      <c r="Y16753" s="4"/>
      <c r="Z16753" s="4"/>
      <c r="AA16753" s="4"/>
      <c r="AB16753" s="4"/>
      <c r="AE16753" s="4"/>
    </row>
    <row r="16754" spans="1:31">
      <c r="A16754" s="8"/>
      <c r="B16754" s="8"/>
      <c r="C16754" s="9"/>
      <c r="D16754" s="5"/>
      <c r="E16754" s="5"/>
      <c r="F16754" s="5"/>
      <c r="G16754" s="6"/>
      <c r="H16754" s="5"/>
      <c r="I16754" s="4"/>
      <c r="J16754" s="4"/>
      <c r="K16754" s="4"/>
      <c r="L16754" s="4"/>
      <c r="M16754" s="4"/>
      <c r="N16754" s="4"/>
      <c r="O16754" s="4"/>
      <c r="P16754" s="4"/>
      <c r="Q16754" s="4"/>
      <c r="R16754" s="4"/>
      <c r="S16754" s="4"/>
      <c r="T16754" s="4"/>
      <c r="U16754" s="4"/>
      <c r="V16754" s="4"/>
      <c r="W16754" s="4"/>
      <c r="X16754" s="4"/>
      <c r="Y16754" s="4"/>
      <c r="Z16754" s="4"/>
      <c r="AA16754" s="4"/>
      <c r="AB16754" s="4"/>
      <c r="AE16754" s="4"/>
    </row>
    <row r="16755" spans="1:31">
      <c r="A16755" s="8"/>
      <c r="B16755" s="8"/>
      <c r="C16755" s="10"/>
      <c r="D16755" s="5"/>
      <c r="E16755" s="5"/>
      <c r="F16755" s="5"/>
      <c r="G16755" s="6"/>
      <c r="H16755" s="5"/>
      <c r="I16755" s="4"/>
      <c r="J16755" s="4"/>
      <c r="K16755" s="4"/>
      <c r="L16755" s="4"/>
      <c r="M16755" s="4"/>
      <c r="N16755" s="4"/>
      <c r="O16755" s="4"/>
      <c r="P16755" s="4"/>
      <c r="Q16755" s="4"/>
      <c r="R16755" s="4"/>
      <c r="S16755" s="4"/>
      <c r="T16755" s="4"/>
      <c r="U16755" s="4"/>
      <c r="V16755" s="4"/>
      <c r="W16755" s="4"/>
      <c r="X16755" s="4"/>
      <c r="Y16755" s="4"/>
      <c r="Z16755" s="4"/>
      <c r="AA16755" s="4"/>
      <c r="AB16755" s="4"/>
      <c r="AE16755" s="4"/>
    </row>
    <row r="16756" spans="1:31">
      <c r="A16756" s="8"/>
      <c r="B16756" s="8"/>
      <c r="C16756" s="9"/>
      <c r="D16756" s="5"/>
      <c r="E16756" s="5"/>
      <c r="F16756" s="5"/>
      <c r="G16756" s="6"/>
      <c r="H16756" s="5"/>
      <c r="I16756" s="4"/>
      <c r="J16756" s="4"/>
      <c r="K16756" s="4"/>
      <c r="L16756" s="4"/>
      <c r="M16756" s="4"/>
      <c r="N16756" s="4"/>
      <c r="O16756" s="4"/>
      <c r="P16756" s="4"/>
      <c r="Q16756" s="4"/>
      <c r="R16756" s="4"/>
      <c r="S16756" s="4"/>
      <c r="T16756" s="4"/>
      <c r="U16756" s="4"/>
      <c r="V16756" s="4"/>
      <c r="W16756" s="4"/>
      <c r="X16756" s="4"/>
      <c r="Y16756" s="4"/>
      <c r="Z16756" s="4"/>
      <c r="AA16756" s="4"/>
      <c r="AB16756" s="4"/>
      <c r="AE16756" s="4"/>
    </row>
    <row r="16757" spans="1:31">
      <c r="A16757" s="8"/>
      <c r="B16757" s="8"/>
      <c r="C16757" s="11"/>
      <c r="D16757" s="5"/>
      <c r="E16757" s="5"/>
      <c r="F16757" s="5"/>
      <c r="G16757" s="6"/>
      <c r="H16757" s="5"/>
      <c r="I16757" s="4"/>
      <c r="J16757" s="4"/>
      <c r="K16757" s="4"/>
      <c r="L16757" s="4"/>
      <c r="M16757" s="4"/>
      <c r="N16757" s="4"/>
      <c r="O16757" s="4"/>
      <c r="P16757" s="4"/>
      <c r="Q16757" s="4"/>
      <c r="R16757" s="4"/>
      <c r="S16757" s="4"/>
      <c r="T16757" s="4"/>
      <c r="U16757" s="4"/>
      <c r="V16757" s="4"/>
      <c r="W16757" s="4"/>
      <c r="X16757" s="4"/>
      <c r="Y16757" s="4"/>
      <c r="Z16757" s="4"/>
      <c r="AA16757" s="4"/>
      <c r="AB16757" s="4"/>
      <c r="AE16757" s="4"/>
    </row>
    <row r="16758" spans="1:31">
      <c r="A16758" s="8"/>
      <c r="B16758" s="8"/>
      <c r="C16758" s="9"/>
      <c r="D16758" s="5"/>
      <c r="E16758" s="5"/>
      <c r="F16758" s="5"/>
      <c r="G16758" s="6"/>
      <c r="H16758" s="5"/>
      <c r="I16758" s="4"/>
      <c r="J16758" s="4"/>
      <c r="K16758" s="4"/>
      <c r="L16758" s="4"/>
      <c r="M16758" s="4"/>
      <c r="N16758" s="4"/>
      <c r="O16758" s="4"/>
      <c r="P16758" s="4"/>
      <c r="Q16758" s="4"/>
      <c r="R16758" s="4"/>
      <c r="S16758" s="4"/>
      <c r="T16758" s="4"/>
      <c r="U16758" s="4"/>
      <c r="V16758" s="4"/>
      <c r="W16758" s="4"/>
      <c r="X16758" s="4"/>
      <c r="Y16758" s="4"/>
      <c r="Z16758" s="4"/>
      <c r="AA16758" s="4"/>
      <c r="AB16758" s="4"/>
      <c r="AE16758" s="4"/>
    </row>
    <row r="16759" spans="1:31">
      <c r="A16759" s="8"/>
      <c r="B16759" s="8"/>
      <c r="C16759" s="9"/>
      <c r="D16759" s="5"/>
      <c r="E16759" s="5"/>
      <c r="F16759" s="5"/>
      <c r="G16759" s="6"/>
      <c r="H16759" s="5"/>
      <c r="I16759" s="4"/>
      <c r="J16759" s="4"/>
      <c r="K16759" s="4"/>
      <c r="L16759" s="4"/>
      <c r="M16759" s="4"/>
      <c r="N16759" s="4"/>
      <c r="O16759" s="4"/>
      <c r="P16759" s="4"/>
      <c r="Q16759" s="4"/>
      <c r="R16759" s="4"/>
      <c r="S16759" s="4"/>
      <c r="T16759" s="4"/>
      <c r="U16759" s="4"/>
      <c r="V16759" s="4"/>
      <c r="W16759" s="4"/>
      <c r="X16759" s="4"/>
      <c r="Y16759" s="4"/>
      <c r="Z16759" s="4"/>
      <c r="AA16759" s="4"/>
      <c r="AB16759" s="4"/>
      <c r="AE16759" s="4"/>
    </row>
    <row r="16760" spans="1:31">
      <c r="A16760" s="8"/>
      <c r="B16760" s="8"/>
      <c r="C16760" s="10"/>
      <c r="D16760" s="5"/>
      <c r="E16760" s="5"/>
      <c r="F16760" s="5"/>
      <c r="G16760" s="6"/>
      <c r="H16760" s="5"/>
      <c r="I16760" s="4"/>
      <c r="J16760" s="4"/>
      <c r="K16760" s="4"/>
      <c r="L16760" s="4"/>
      <c r="M16760" s="4"/>
      <c r="N16760" s="4"/>
      <c r="O16760" s="4"/>
      <c r="P16760" s="4"/>
      <c r="Q16760" s="4"/>
      <c r="R16760" s="4"/>
      <c r="S16760" s="4"/>
      <c r="T16760" s="4"/>
      <c r="U16760" s="4"/>
      <c r="V16760" s="4"/>
      <c r="W16760" s="4"/>
      <c r="X16760" s="4"/>
      <c r="Y16760" s="4"/>
      <c r="Z16760" s="4"/>
      <c r="AA16760" s="4"/>
      <c r="AB16760" s="4"/>
      <c r="AE16760" s="4"/>
    </row>
    <row r="16761" spans="1:31">
      <c r="A16761" s="8"/>
      <c r="B16761" s="8"/>
      <c r="C16761" s="7"/>
      <c r="D16761" s="5"/>
      <c r="E16761" s="5"/>
      <c r="F16761" s="5"/>
      <c r="G16761" s="6"/>
      <c r="H16761" s="5"/>
      <c r="I16761" s="4"/>
      <c r="J16761" s="4"/>
      <c r="K16761" s="4"/>
      <c r="L16761" s="4"/>
      <c r="M16761" s="4"/>
      <c r="N16761" s="4"/>
      <c r="O16761" s="4"/>
      <c r="P16761" s="4"/>
      <c r="Q16761" s="4"/>
      <c r="R16761" s="4"/>
      <c r="S16761" s="4"/>
      <c r="T16761" s="4"/>
      <c r="U16761" s="4"/>
      <c r="V16761" s="4"/>
      <c r="W16761" s="4"/>
      <c r="X16761" s="4"/>
      <c r="Y16761" s="4"/>
      <c r="Z16761" s="4"/>
      <c r="AA16761" s="4"/>
      <c r="AB16761" s="4"/>
      <c r="AE16761" s="4"/>
    </row>
    <row r="16762" spans="1:31">
      <c r="A16762" s="8"/>
      <c r="B16762" s="8"/>
      <c r="C16762" s="10"/>
      <c r="D16762" s="5"/>
      <c r="E16762" s="5"/>
      <c r="F16762" s="5"/>
      <c r="G16762" s="6"/>
      <c r="H16762" s="5"/>
      <c r="I16762" s="4"/>
      <c r="J16762" s="4"/>
      <c r="K16762" s="4"/>
      <c r="L16762" s="4"/>
      <c r="M16762" s="4"/>
      <c r="N16762" s="4"/>
      <c r="O16762" s="4"/>
      <c r="P16762" s="4"/>
      <c r="Q16762" s="4"/>
      <c r="R16762" s="4"/>
      <c r="S16762" s="4"/>
      <c r="T16762" s="4"/>
      <c r="U16762" s="4"/>
      <c r="V16762" s="4"/>
      <c r="W16762" s="4"/>
      <c r="X16762" s="4"/>
      <c r="Y16762" s="4"/>
      <c r="Z16762" s="4"/>
      <c r="AA16762" s="4"/>
      <c r="AB16762" s="4"/>
      <c r="AE16762" s="4"/>
    </row>
    <row r="16763" spans="1:31">
      <c r="A16763" s="8"/>
      <c r="B16763" s="8"/>
      <c r="C16763" s="9"/>
      <c r="D16763" s="5"/>
      <c r="E16763" s="5"/>
      <c r="F16763" s="5"/>
      <c r="G16763" s="6"/>
      <c r="H16763" s="5"/>
      <c r="I16763" s="4"/>
      <c r="J16763" s="4"/>
      <c r="K16763" s="4"/>
      <c r="L16763" s="4"/>
      <c r="M16763" s="4"/>
      <c r="N16763" s="4"/>
      <c r="O16763" s="4"/>
      <c r="P16763" s="4"/>
      <c r="Q16763" s="4"/>
      <c r="R16763" s="4"/>
      <c r="S16763" s="4"/>
      <c r="T16763" s="4"/>
      <c r="U16763" s="4"/>
      <c r="V16763" s="4"/>
      <c r="W16763" s="4"/>
      <c r="X16763" s="4"/>
      <c r="Y16763" s="4"/>
      <c r="Z16763" s="4"/>
      <c r="AA16763" s="4"/>
      <c r="AB16763" s="4"/>
      <c r="AE16763" s="4"/>
    </row>
    <row r="16764" spans="1:31">
      <c r="A16764" s="8"/>
      <c r="B16764" s="8"/>
      <c r="C16764" s="7"/>
      <c r="D16764" s="5"/>
      <c r="E16764" s="5"/>
      <c r="F16764" s="5"/>
      <c r="G16764" s="6"/>
      <c r="H16764" s="5"/>
      <c r="I16764" s="4"/>
      <c r="J16764" s="4"/>
      <c r="K16764" s="4"/>
      <c r="L16764" s="4"/>
      <c r="M16764" s="4"/>
      <c r="N16764" s="4"/>
      <c r="O16764" s="4"/>
      <c r="P16764" s="4"/>
      <c r="Q16764" s="4"/>
      <c r="R16764" s="4"/>
      <c r="S16764" s="4"/>
      <c r="T16764" s="4"/>
      <c r="U16764" s="4"/>
      <c r="V16764" s="4"/>
      <c r="W16764" s="4"/>
      <c r="X16764" s="4"/>
      <c r="Y16764" s="4"/>
      <c r="Z16764" s="4"/>
      <c r="AA16764" s="4"/>
      <c r="AB16764" s="4"/>
      <c r="AE16764" s="4"/>
    </row>
    <row r="16765" spans="1:31">
      <c r="A16765" s="8"/>
      <c r="B16765" s="8"/>
      <c r="C16765" s="9"/>
      <c r="D16765" s="5"/>
      <c r="E16765" s="5"/>
      <c r="F16765" s="5"/>
      <c r="G16765" s="6"/>
      <c r="H16765" s="5"/>
      <c r="I16765" s="4"/>
      <c r="J16765" s="4"/>
      <c r="K16765" s="4"/>
      <c r="L16765" s="4"/>
      <c r="M16765" s="4"/>
      <c r="N16765" s="4"/>
      <c r="O16765" s="4"/>
      <c r="P16765" s="4"/>
      <c r="Q16765" s="4"/>
      <c r="R16765" s="4"/>
      <c r="S16765" s="4"/>
      <c r="T16765" s="4"/>
      <c r="U16765" s="4"/>
      <c r="V16765" s="4"/>
      <c r="W16765" s="4"/>
      <c r="X16765" s="4"/>
      <c r="Y16765" s="4"/>
      <c r="Z16765" s="4"/>
      <c r="AA16765" s="4"/>
      <c r="AB16765" s="4"/>
      <c r="AE16765" s="4"/>
    </row>
    <row r="16766" spans="1:31">
      <c r="A16766" s="8"/>
      <c r="B16766" s="8"/>
      <c r="C16766" s="9"/>
      <c r="D16766" s="5"/>
      <c r="E16766" s="5"/>
      <c r="F16766" s="5"/>
      <c r="G16766" s="6"/>
      <c r="H16766" s="5"/>
      <c r="I16766" s="4"/>
      <c r="J16766" s="4"/>
      <c r="K16766" s="4"/>
      <c r="L16766" s="4"/>
      <c r="M16766" s="4"/>
      <c r="N16766" s="4"/>
      <c r="O16766" s="4"/>
      <c r="P16766" s="4"/>
      <c r="Q16766" s="4"/>
      <c r="R16766" s="4"/>
      <c r="S16766" s="4"/>
      <c r="T16766" s="4"/>
      <c r="U16766" s="4"/>
      <c r="V16766" s="4"/>
      <c r="W16766" s="4"/>
      <c r="X16766" s="4"/>
      <c r="Y16766" s="4"/>
      <c r="Z16766" s="4"/>
      <c r="AA16766" s="4"/>
      <c r="AB16766" s="4"/>
      <c r="AE16766" s="4"/>
    </row>
    <row r="16767" spans="1:31">
      <c r="A16767" s="8"/>
      <c r="B16767" s="8"/>
      <c r="C16767" s="9"/>
      <c r="D16767" s="5"/>
      <c r="E16767" s="5"/>
      <c r="F16767" s="5"/>
      <c r="G16767" s="6"/>
      <c r="H16767" s="5"/>
      <c r="I16767" s="4"/>
      <c r="J16767" s="4"/>
      <c r="K16767" s="4"/>
      <c r="L16767" s="4"/>
      <c r="M16767" s="4"/>
      <c r="N16767" s="4"/>
      <c r="O16767" s="4"/>
      <c r="P16767" s="4"/>
      <c r="Q16767" s="4"/>
      <c r="R16767" s="4"/>
      <c r="S16767" s="4"/>
      <c r="T16767" s="4"/>
      <c r="U16767" s="4"/>
      <c r="V16767" s="4"/>
      <c r="W16767" s="4"/>
      <c r="X16767" s="4"/>
      <c r="Y16767" s="4"/>
      <c r="Z16767" s="4"/>
      <c r="AA16767" s="4"/>
      <c r="AB16767" s="4"/>
      <c r="AE16767" s="4"/>
    </row>
    <row r="16768" spans="1:31">
      <c r="A16768" s="8"/>
      <c r="B16768" s="8"/>
      <c r="C16768" s="10"/>
      <c r="D16768" s="5"/>
      <c r="E16768" s="5"/>
      <c r="F16768" s="5"/>
      <c r="G16768" s="6"/>
      <c r="H16768" s="5"/>
      <c r="I16768" s="4"/>
      <c r="J16768" s="4"/>
      <c r="K16768" s="4"/>
      <c r="L16768" s="4"/>
      <c r="M16768" s="4"/>
      <c r="N16768" s="4"/>
      <c r="O16768" s="4"/>
      <c r="P16768" s="4"/>
      <c r="Q16768" s="4"/>
      <c r="R16768" s="4"/>
      <c r="S16768" s="4"/>
      <c r="T16768" s="4"/>
      <c r="U16768" s="4"/>
      <c r="V16768" s="4"/>
      <c r="W16768" s="4"/>
      <c r="X16768" s="4"/>
      <c r="Y16768" s="4"/>
      <c r="Z16768" s="4"/>
      <c r="AA16768" s="4"/>
      <c r="AB16768" s="4"/>
      <c r="AE16768" s="4"/>
    </row>
    <row r="16769" spans="1:31">
      <c r="A16769" s="8"/>
      <c r="B16769" s="8"/>
      <c r="C16769" s="9"/>
      <c r="D16769" s="5"/>
      <c r="E16769" s="5"/>
      <c r="F16769" s="5"/>
      <c r="G16769" s="6"/>
      <c r="H16769" s="5"/>
      <c r="I16769" s="4"/>
      <c r="J16769" s="4"/>
      <c r="K16769" s="4"/>
      <c r="L16769" s="4"/>
      <c r="M16769" s="4"/>
      <c r="N16769" s="4"/>
      <c r="O16769" s="4"/>
      <c r="P16769" s="4"/>
      <c r="Q16769" s="4"/>
      <c r="R16769" s="4"/>
      <c r="S16769" s="4"/>
      <c r="T16769" s="4"/>
      <c r="U16769" s="4"/>
      <c r="V16769" s="4"/>
      <c r="W16769" s="4"/>
      <c r="X16769" s="4"/>
      <c r="Y16769" s="4"/>
      <c r="Z16769" s="4"/>
      <c r="AA16769" s="4"/>
      <c r="AB16769" s="4"/>
      <c r="AE16769" s="4"/>
    </row>
    <row r="16770" spans="1:31">
      <c r="A16770" s="8"/>
      <c r="B16770" s="8"/>
      <c r="C16770" s="9"/>
      <c r="D16770" s="5"/>
      <c r="E16770" s="5"/>
      <c r="F16770" s="5"/>
      <c r="G16770" s="6"/>
      <c r="H16770" s="5"/>
      <c r="I16770" s="4"/>
      <c r="J16770" s="4"/>
      <c r="K16770" s="4"/>
      <c r="L16770" s="4"/>
      <c r="M16770" s="4"/>
      <c r="N16770" s="4"/>
      <c r="O16770" s="4"/>
      <c r="P16770" s="4"/>
      <c r="Q16770" s="4"/>
      <c r="R16770" s="4"/>
      <c r="S16770" s="4"/>
      <c r="T16770" s="4"/>
      <c r="U16770" s="4"/>
      <c r="V16770" s="4"/>
      <c r="W16770" s="4"/>
      <c r="X16770" s="4"/>
      <c r="Y16770" s="4"/>
      <c r="Z16770" s="4"/>
      <c r="AA16770" s="4"/>
      <c r="AB16770" s="4"/>
      <c r="AE16770" s="4"/>
    </row>
    <row r="16771" spans="1:31">
      <c r="A16771" s="8"/>
      <c r="B16771" s="8"/>
      <c r="C16771" s="9"/>
      <c r="D16771" s="5"/>
      <c r="E16771" s="5"/>
      <c r="F16771" s="5"/>
      <c r="G16771" s="6"/>
      <c r="H16771" s="5"/>
      <c r="I16771" s="4"/>
      <c r="J16771" s="4"/>
      <c r="K16771" s="4"/>
      <c r="L16771" s="4"/>
      <c r="M16771" s="4"/>
      <c r="N16771" s="4"/>
      <c r="O16771" s="4"/>
      <c r="P16771" s="4"/>
      <c r="Q16771" s="4"/>
      <c r="R16771" s="4"/>
      <c r="S16771" s="4"/>
      <c r="T16771" s="4"/>
      <c r="U16771" s="4"/>
      <c r="V16771" s="4"/>
      <c r="W16771" s="4"/>
      <c r="X16771" s="4"/>
      <c r="Y16771" s="4"/>
      <c r="Z16771" s="4"/>
      <c r="AA16771" s="4"/>
      <c r="AB16771" s="4"/>
      <c r="AE16771" s="4"/>
    </row>
    <row r="16772" spans="1:31">
      <c r="A16772" s="8"/>
      <c r="B16772" s="8"/>
      <c r="C16772" s="9"/>
      <c r="D16772" s="5"/>
      <c r="E16772" s="5"/>
      <c r="F16772" s="5"/>
      <c r="G16772" s="6"/>
      <c r="H16772" s="5"/>
      <c r="I16772" s="4"/>
      <c r="J16772" s="4"/>
      <c r="K16772" s="4"/>
      <c r="L16772" s="4"/>
      <c r="M16772" s="4"/>
      <c r="N16772" s="4"/>
      <c r="O16772" s="4"/>
      <c r="P16772" s="4"/>
      <c r="Q16772" s="4"/>
      <c r="R16772" s="4"/>
      <c r="S16772" s="4"/>
      <c r="T16772" s="4"/>
      <c r="U16772" s="4"/>
      <c r="V16772" s="4"/>
      <c r="W16772" s="4"/>
      <c r="X16772" s="4"/>
      <c r="Y16772" s="4"/>
      <c r="Z16772" s="4"/>
      <c r="AA16772" s="4"/>
      <c r="AB16772" s="4"/>
      <c r="AE16772" s="4"/>
    </row>
    <row r="16773" spans="1:31">
      <c r="A16773" s="8"/>
      <c r="B16773" s="8"/>
      <c r="C16773" s="9"/>
      <c r="D16773" s="5"/>
      <c r="E16773" s="5"/>
      <c r="F16773" s="5"/>
      <c r="G16773" s="6"/>
      <c r="H16773" s="5"/>
      <c r="I16773" s="4"/>
      <c r="J16773" s="4"/>
      <c r="K16773" s="4"/>
      <c r="L16773" s="4"/>
      <c r="M16773" s="4"/>
      <c r="N16773" s="4"/>
      <c r="O16773" s="4"/>
      <c r="P16773" s="4"/>
      <c r="Q16773" s="4"/>
      <c r="R16773" s="4"/>
      <c r="S16773" s="4"/>
      <c r="T16773" s="4"/>
      <c r="U16773" s="4"/>
      <c r="V16773" s="4"/>
      <c r="W16773" s="4"/>
      <c r="X16773" s="4"/>
      <c r="Y16773" s="4"/>
      <c r="Z16773" s="4"/>
      <c r="AA16773" s="4"/>
      <c r="AB16773" s="4"/>
      <c r="AE16773" s="4"/>
    </row>
    <row r="16774" spans="1:31">
      <c r="A16774" s="8"/>
      <c r="B16774" s="8"/>
      <c r="C16774" s="9"/>
      <c r="D16774" s="5"/>
      <c r="E16774" s="5"/>
      <c r="F16774" s="5"/>
      <c r="G16774" s="6"/>
      <c r="H16774" s="5"/>
      <c r="I16774" s="4"/>
      <c r="J16774" s="4"/>
      <c r="K16774" s="4"/>
      <c r="L16774" s="4"/>
      <c r="M16774" s="4"/>
      <c r="N16774" s="4"/>
      <c r="O16774" s="4"/>
      <c r="P16774" s="4"/>
      <c r="Q16774" s="4"/>
      <c r="R16774" s="4"/>
      <c r="S16774" s="4"/>
      <c r="T16774" s="4"/>
      <c r="U16774" s="4"/>
      <c r="V16774" s="4"/>
      <c r="W16774" s="4"/>
      <c r="X16774" s="4"/>
      <c r="Y16774" s="4"/>
      <c r="Z16774" s="4"/>
      <c r="AA16774" s="4"/>
      <c r="AB16774" s="4"/>
      <c r="AE16774" s="4"/>
    </row>
    <row r="16775" spans="1:31">
      <c r="A16775" s="8"/>
      <c r="B16775" s="8"/>
      <c r="C16775" s="9"/>
      <c r="D16775" s="5"/>
      <c r="E16775" s="5"/>
      <c r="F16775" s="5"/>
      <c r="G16775" s="6"/>
      <c r="H16775" s="5"/>
      <c r="I16775" s="4"/>
      <c r="J16775" s="4"/>
      <c r="K16775" s="4"/>
      <c r="L16775" s="4"/>
      <c r="M16775" s="4"/>
      <c r="N16775" s="4"/>
      <c r="O16775" s="4"/>
      <c r="P16775" s="4"/>
      <c r="Q16775" s="4"/>
      <c r="R16775" s="4"/>
      <c r="S16775" s="4"/>
      <c r="T16775" s="4"/>
      <c r="U16775" s="4"/>
      <c r="V16775" s="4"/>
      <c r="W16775" s="4"/>
      <c r="X16775" s="4"/>
      <c r="Y16775" s="4"/>
      <c r="Z16775" s="4"/>
      <c r="AA16775" s="4"/>
      <c r="AB16775" s="4"/>
      <c r="AE16775" s="4"/>
    </row>
    <row r="16776" spans="1:31">
      <c r="A16776" s="8"/>
      <c r="B16776" s="8"/>
      <c r="C16776" s="9"/>
      <c r="D16776" s="5"/>
      <c r="E16776" s="5"/>
      <c r="F16776" s="5"/>
      <c r="G16776" s="6"/>
      <c r="H16776" s="5"/>
      <c r="I16776" s="4"/>
      <c r="J16776" s="4"/>
      <c r="K16776" s="4"/>
      <c r="L16776" s="4"/>
      <c r="M16776" s="4"/>
      <c r="N16776" s="4"/>
      <c r="O16776" s="4"/>
      <c r="P16776" s="4"/>
      <c r="Q16776" s="4"/>
      <c r="R16776" s="4"/>
      <c r="S16776" s="4"/>
      <c r="T16776" s="4"/>
      <c r="U16776" s="4"/>
      <c r="V16776" s="4"/>
      <c r="W16776" s="4"/>
      <c r="X16776" s="4"/>
      <c r="Y16776" s="4"/>
      <c r="Z16776" s="4"/>
      <c r="AA16776" s="4"/>
      <c r="AB16776" s="4"/>
      <c r="AE16776" s="4"/>
    </row>
    <row r="16777" spans="1:31">
      <c r="A16777" s="8"/>
      <c r="B16777" s="8"/>
      <c r="C16777" s="10"/>
      <c r="D16777" s="5"/>
      <c r="E16777" s="5"/>
      <c r="F16777" s="5"/>
      <c r="G16777" s="6"/>
      <c r="H16777" s="5"/>
      <c r="I16777" s="4"/>
      <c r="J16777" s="4"/>
      <c r="K16777" s="4"/>
      <c r="L16777" s="4"/>
      <c r="M16777" s="4"/>
      <c r="N16777" s="4"/>
      <c r="O16777" s="4"/>
      <c r="P16777" s="4"/>
      <c r="Q16777" s="4"/>
      <c r="R16777" s="4"/>
      <c r="S16777" s="4"/>
      <c r="T16777" s="4"/>
      <c r="U16777" s="4"/>
      <c r="V16777" s="4"/>
      <c r="W16777" s="4"/>
      <c r="X16777" s="4"/>
      <c r="Y16777" s="4"/>
      <c r="Z16777" s="4"/>
      <c r="AA16777" s="4"/>
      <c r="AB16777" s="4"/>
      <c r="AE16777" s="4"/>
    </row>
    <row r="16778" spans="1:31">
      <c r="A16778" s="8"/>
      <c r="B16778" s="8"/>
      <c r="C16778" s="10"/>
      <c r="D16778" s="5"/>
      <c r="E16778" s="5"/>
      <c r="F16778" s="5"/>
      <c r="G16778" s="6"/>
      <c r="H16778" s="5"/>
      <c r="I16778" s="4"/>
      <c r="J16778" s="4"/>
      <c r="K16778" s="4"/>
      <c r="L16778" s="4"/>
      <c r="M16778" s="4"/>
      <c r="N16778" s="4"/>
      <c r="O16778" s="4"/>
      <c r="P16778" s="4"/>
      <c r="Q16778" s="4"/>
      <c r="R16778" s="4"/>
      <c r="S16778" s="4"/>
      <c r="T16778" s="4"/>
      <c r="U16778" s="4"/>
      <c r="V16778" s="4"/>
      <c r="W16778" s="4"/>
      <c r="X16778" s="4"/>
      <c r="Y16778" s="4"/>
      <c r="Z16778" s="4"/>
      <c r="AA16778" s="4"/>
      <c r="AB16778" s="4"/>
      <c r="AE16778" s="4"/>
    </row>
    <row r="16779" spans="1:31">
      <c r="A16779" s="8"/>
      <c r="B16779" s="8"/>
      <c r="C16779" s="10"/>
      <c r="D16779" s="5"/>
      <c r="E16779" s="5"/>
      <c r="F16779" s="5"/>
      <c r="G16779" s="6"/>
      <c r="H16779" s="5"/>
      <c r="I16779" s="4"/>
      <c r="J16779" s="4"/>
      <c r="K16779" s="4"/>
      <c r="L16779" s="4"/>
      <c r="M16779" s="4"/>
      <c r="N16779" s="4"/>
      <c r="O16779" s="4"/>
      <c r="P16779" s="4"/>
      <c r="Q16779" s="4"/>
      <c r="R16779" s="4"/>
      <c r="S16779" s="4"/>
      <c r="T16779" s="4"/>
      <c r="U16779" s="4"/>
      <c r="V16779" s="4"/>
      <c r="W16779" s="4"/>
      <c r="X16779" s="4"/>
      <c r="Y16779" s="4"/>
      <c r="Z16779" s="4"/>
      <c r="AA16779" s="4"/>
      <c r="AB16779" s="4"/>
      <c r="AE16779" s="4"/>
    </row>
    <row r="16780" spans="1:31">
      <c r="A16780" s="8"/>
      <c r="B16780" s="8"/>
      <c r="C16780" s="10"/>
      <c r="D16780" s="5"/>
      <c r="E16780" s="5"/>
      <c r="F16780" s="5"/>
      <c r="G16780" s="6"/>
      <c r="H16780" s="5"/>
      <c r="I16780" s="4"/>
      <c r="J16780" s="4"/>
      <c r="K16780" s="4"/>
      <c r="L16780" s="4"/>
      <c r="M16780" s="4"/>
      <c r="N16780" s="4"/>
      <c r="O16780" s="4"/>
      <c r="P16780" s="4"/>
      <c r="Q16780" s="4"/>
      <c r="R16780" s="4"/>
      <c r="S16780" s="4"/>
      <c r="T16780" s="4"/>
      <c r="U16780" s="4"/>
      <c r="V16780" s="4"/>
      <c r="W16780" s="4"/>
      <c r="X16780" s="4"/>
      <c r="Y16780" s="4"/>
      <c r="Z16780" s="4"/>
      <c r="AA16780" s="4"/>
      <c r="AB16780" s="4"/>
      <c r="AE16780" s="4"/>
    </row>
    <row r="16781" spans="1:31">
      <c r="A16781" s="8"/>
      <c r="B16781" s="8"/>
      <c r="C16781" s="10"/>
      <c r="D16781" s="5"/>
      <c r="E16781" s="5"/>
      <c r="F16781" s="5"/>
      <c r="G16781" s="6"/>
      <c r="H16781" s="5"/>
      <c r="I16781" s="4"/>
      <c r="J16781" s="4"/>
      <c r="K16781" s="4"/>
      <c r="L16781" s="4"/>
      <c r="M16781" s="4"/>
      <c r="N16781" s="4"/>
      <c r="O16781" s="4"/>
      <c r="P16781" s="4"/>
      <c r="Q16781" s="4"/>
      <c r="R16781" s="4"/>
      <c r="S16781" s="4"/>
      <c r="T16781" s="4"/>
      <c r="U16781" s="4"/>
      <c r="V16781" s="4"/>
      <c r="W16781" s="4"/>
      <c r="X16781" s="4"/>
      <c r="Y16781" s="4"/>
      <c r="Z16781" s="4"/>
      <c r="AA16781" s="4"/>
      <c r="AB16781" s="4"/>
      <c r="AE16781" s="4"/>
    </row>
    <row r="16782" spans="1:31">
      <c r="A16782" s="8"/>
      <c r="B16782" s="8"/>
      <c r="C16782" s="10"/>
      <c r="D16782" s="5"/>
      <c r="E16782" s="5"/>
      <c r="F16782" s="5"/>
      <c r="G16782" s="6"/>
      <c r="H16782" s="5"/>
      <c r="I16782" s="4"/>
      <c r="J16782" s="4"/>
      <c r="K16782" s="4"/>
      <c r="L16782" s="4"/>
      <c r="M16782" s="4"/>
      <c r="N16782" s="4"/>
      <c r="O16782" s="4"/>
      <c r="P16782" s="4"/>
      <c r="Q16782" s="4"/>
      <c r="R16782" s="4"/>
      <c r="S16782" s="4"/>
      <c r="T16782" s="4"/>
      <c r="U16782" s="4"/>
      <c r="V16782" s="4"/>
      <c r="W16782" s="4"/>
      <c r="X16782" s="4"/>
      <c r="Y16782" s="4"/>
      <c r="Z16782" s="4"/>
      <c r="AA16782" s="4"/>
      <c r="AB16782" s="4"/>
      <c r="AE16782" s="4"/>
    </row>
    <row r="16783" spans="1:31">
      <c r="A16783" s="8"/>
      <c r="B16783" s="8"/>
      <c r="C16783" s="7"/>
      <c r="D16783" s="5"/>
      <c r="E16783" s="5"/>
      <c r="F16783" s="5"/>
      <c r="G16783" s="6"/>
      <c r="H16783" s="5"/>
      <c r="I16783" s="4"/>
      <c r="J16783" s="4"/>
      <c r="K16783" s="4"/>
      <c r="L16783" s="4"/>
      <c r="M16783" s="4"/>
      <c r="N16783" s="4"/>
      <c r="O16783" s="4"/>
      <c r="P16783" s="4"/>
      <c r="Q16783" s="4"/>
      <c r="R16783" s="4"/>
      <c r="S16783" s="4"/>
      <c r="T16783" s="4"/>
      <c r="U16783" s="4"/>
      <c r="V16783" s="4"/>
      <c r="W16783" s="4"/>
      <c r="X16783" s="4"/>
      <c r="Y16783" s="4"/>
      <c r="Z16783" s="4"/>
      <c r="AA16783" s="4"/>
      <c r="AB16783" s="4"/>
      <c r="AE16783" s="4"/>
    </row>
    <row r="16784" spans="1:31">
      <c r="A16784" s="8"/>
      <c r="B16784" s="8"/>
      <c r="C16784" s="9"/>
      <c r="D16784" s="5"/>
      <c r="E16784" s="5"/>
      <c r="F16784" s="5"/>
      <c r="G16784" s="6"/>
      <c r="H16784" s="5"/>
      <c r="I16784" s="4"/>
      <c r="J16784" s="4"/>
      <c r="K16784" s="4"/>
      <c r="L16784" s="4"/>
      <c r="M16784" s="4"/>
      <c r="N16784" s="4"/>
      <c r="O16784" s="4"/>
      <c r="P16784" s="4"/>
      <c r="Q16784" s="4"/>
      <c r="R16784" s="4"/>
      <c r="S16784" s="4"/>
      <c r="T16784" s="4"/>
      <c r="U16784" s="4"/>
      <c r="V16784" s="4"/>
      <c r="W16784" s="4"/>
      <c r="X16784" s="4"/>
      <c r="Y16784" s="4"/>
      <c r="Z16784" s="4"/>
      <c r="AA16784" s="4"/>
      <c r="AB16784" s="4"/>
      <c r="AE16784" s="4"/>
    </row>
    <row r="16785" spans="1:31">
      <c r="A16785" s="8"/>
      <c r="B16785" s="8"/>
      <c r="C16785" s="9"/>
      <c r="D16785" s="5"/>
      <c r="E16785" s="5"/>
      <c r="F16785" s="5"/>
      <c r="G16785" s="6"/>
      <c r="H16785" s="5"/>
      <c r="I16785" s="4"/>
      <c r="J16785" s="4"/>
      <c r="K16785" s="4"/>
      <c r="L16785" s="4"/>
      <c r="M16785" s="4"/>
      <c r="N16785" s="4"/>
      <c r="O16785" s="4"/>
      <c r="P16785" s="4"/>
      <c r="Q16785" s="4"/>
      <c r="R16785" s="4"/>
      <c r="S16785" s="4"/>
      <c r="T16785" s="4"/>
      <c r="U16785" s="4"/>
      <c r="V16785" s="4"/>
      <c r="W16785" s="4"/>
      <c r="X16785" s="4"/>
      <c r="Y16785" s="4"/>
      <c r="Z16785" s="4"/>
      <c r="AA16785" s="4"/>
      <c r="AB16785" s="4"/>
      <c r="AE16785" s="4"/>
    </row>
    <row r="16786" spans="1:31">
      <c r="A16786" s="8"/>
      <c r="B16786" s="8"/>
      <c r="C16786" s="9"/>
      <c r="D16786" s="5"/>
      <c r="E16786" s="5"/>
      <c r="F16786" s="5"/>
      <c r="G16786" s="6"/>
      <c r="H16786" s="5"/>
      <c r="I16786" s="4"/>
      <c r="J16786" s="4"/>
      <c r="K16786" s="4"/>
      <c r="L16786" s="4"/>
      <c r="M16786" s="4"/>
      <c r="N16786" s="4"/>
      <c r="O16786" s="4"/>
      <c r="P16786" s="4"/>
      <c r="Q16786" s="4"/>
      <c r="R16786" s="4"/>
      <c r="S16786" s="4"/>
      <c r="T16786" s="4"/>
      <c r="U16786" s="4"/>
      <c r="V16786" s="4"/>
      <c r="W16786" s="4"/>
      <c r="X16786" s="4"/>
      <c r="Y16786" s="4"/>
      <c r="Z16786" s="4"/>
      <c r="AA16786" s="4"/>
      <c r="AB16786" s="4"/>
      <c r="AE16786" s="4"/>
    </row>
    <row r="16787" spans="1:31">
      <c r="A16787" s="8"/>
      <c r="B16787" s="8"/>
      <c r="C16787" s="9"/>
      <c r="D16787" s="5"/>
      <c r="E16787" s="5"/>
      <c r="F16787" s="5"/>
      <c r="G16787" s="6"/>
      <c r="H16787" s="5"/>
      <c r="I16787" s="4"/>
      <c r="J16787" s="4"/>
      <c r="K16787" s="4"/>
      <c r="L16787" s="4"/>
      <c r="M16787" s="4"/>
      <c r="N16787" s="4"/>
      <c r="O16787" s="4"/>
      <c r="P16787" s="4"/>
      <c r="Q16787" s="4"/>
      <c r="R16787" s="4"/>
      <c r="S16787" s="4"/>
      <c r="T16787" s="4"/>
      <c r="U16787" s="4"/>
      <c r="V16787" s="4"/>
      <c r="W16787" s="4"/>
      <c r="X16787" s="4"/>
      <c r="Y16787" s="4"/>
      <c r="Z16787" s="4"/>
      <c r="AA16787" s="4"/>
      <c r="AB16787" s="4"/>
      <c r="AE16787" s="4"/>
    </row>
    <row r="16788" spans="1:31">
      <c r="A16788" s="8"/>
      <c r="B16788" s="8"/>
      <c r="C16788" s="9"/>
      <c r="D16788" s="5"/>
      <c r="E16788" s="5"/>
      <c r="F16788" s="5"/>
      <c r="G16788" s="6"/>
      <c r="H16788" s="5"/>
      <c r="I16788" s="4"/>
      <c r="J16788" s="4"/>
      <c r="K16788" s="4"/>
      <c r="L16788" s="4"/>
      <c r="M16788" s="4"/>
      <c r="N16788" s="4"/>
      <c r="O16788" s="4"/>
      <c r="P16788" s="4"/>
      <c r="Q16788" s="4"/>
      <c r="R16788" s="4"/>
      <c r="S16788" s="4"/>
      <c r="T16788" s="4"/>
      <c r="U16788" s="4"/>
      <c r="V16788" s="4"/>
      <c r="W16788" s="4"/>
      <c r="X16788" s="4"/>
      <c r="Y16788" s="4"/>
      <c r="Z16788" s="4"/>
      <c r="AA16788" s="4"/>
      <c r="AB16788" s="4"/>
      <c r="AE16788" s="4"/>
    </row>
    <row r="16789" spans="1:31">
      <c r="A16789" s="8"/>
      <c r="B16789" s="8"/>
      <c r="C16789" s="10"/>
      <c r="D16789" s="5"/>
      <c r="E16789" s="5"/>
      <c r="F16789" s="5"/>
      <c r="G16789" s="6"/>
      <c r="H16789" s="5"/>
      <c r="I16789" s="4"/>
      <c r="J16789" s="4"/>
      <c r="K16789" s="4"/>
      <c r="L16789" s="4"/>
      <c r="M16789" s="4"/>
      <c r="N16789" s="4"/>
      <c r="O16789" s="4"/>
      <c r="P16789" s="4"/>
      <c r="Q16789" s="4"/>
      <c r="R16789" s="4"/>
      <c r="S16789" s="4"/>
      <c r="T16789" s="4"/>
      <c r="U16789" s="4"/>
      <c r="V16789" s="4"/>
      <c r="W16789" s="4"/>
      <c r="X16789" s="4"/>
      <c r="Y16789" s="4"/>
      <c r="Z16789" s="4"/>
      <c r="AA16789" s="4"/>
      <c r="AB16789" s="4"/>
      <c r="AE16789" s="4"/>
    </row>
    <row r="16790" spans="1:31">
      <c r="A16790" s="8"/>
      <c r="B16790" s="8"/>
      <c r="C16790" s="10"/>
      <c r="D16790" s="5"/>
      <c r="E16790" s="5"/>
      <c r="F16790" s="5"/>
      <c r="G16790" s="6"/>
      <c r="H16790" s="5"/>
      <c r="I16790" s="4"/>
      <c r="J16790" s="4"/>
      <c r="K16790" s="4"/>
      <c r="L16790" s="4"/>
      <c r="M16790" s="4"/>
      <c r="N16790" s="4"/>
      <c r="O16790" s="4"/>
      <c r="P16790" s="4"/>
      <c r="Q16790" s="4"/>
      <c r="R16790" s="4"/>
      <c r="S16790" s="4"/>
      <c r="T16790" s="4"/>
      <c r="U16790" s="4"/>
      <c r="V16790" s="4"/>
      <c r="W16790" s="4"/>
      <c r="X16790" s="4"/>
      <c r="Y16790" s="4"/>
      <c r="Z16790" s="4"/>
      <c r="AA16790" s="4"/>
      <c r="AB16790" s="4"/>
      <c r="AE16790" s="4"/>
    </row>
    <row r="16791" spans="1:31">
      <c r="A16791" s="8"/>
      <c r="B16791" s="8"/>
      <c r="C16791" s="10"/>
      <c r="D16791" s="5"/>
      <c r="E16791" s="5"/>
      <c r="F16791" s="5"/>
      <c r="G16791" s="6"/>
      <c r="H16791" s="5"/>
      <c r="I16791" s="4"/>
      <c r="J16791" s="4"/>
      <c r="K16791" s="4"/>
      <c r="L16791" s="4"/>
      <c r="M16791" s="4"/>
      <c r="N16791" s="4"/>
      <c r="O16791" s="4"/>
      <c r="P16791" s="4"/>
      <c r="Q16791" s="4"/>
      <c r="R16791" s="4"/>
      <c r="S16791" s="4"/>
      <c r="T16791" s="4"/>
      <c r="U16791" s="4"/>
      <c r="V16791" s="4"/>
      <c r="W16791" s="4"/>
      <c r="X16791" s="4"/>
      <c r="Y16791" s="4"/>
      <c r="Z16791" s="4"/>
      <c r="AA16791" s="4"/>
      <c r="AB16791" s="4"/>
      <c r="AE16791" s="4"/>
    </row>
    <row r="16792" spans="1:31">
      <c r="A16792" s="8"/>
      <c r="B16792" s="8"/>
      <c r="C16792" s="9"/>
      <c r="D16792" s="5"/>
      <c r="E16792" s="5"/>
      <c r="F16792" s="5"/>
      <c r="G16792" s="6"/>
      <c r="H16792" s="5"/>
      <c r="I16792" s="4"/>
      <c r="J16792" s="4"/>
      <c r="K16792" s="4"/>
      <c r="L16792" s="4"/>
      <c r="M16792" s="4"/>
      <c r="N16792" s="4"/>
      <c r="O16792" s="4"/>
      <c r="P16792" s="4"/>
      <c r="Q16792" s="4"/>
      <c r="R16792" s="4"/>
      <c r="S16792" s="4"/>
      <c r="T16792" s="4"/>
      <c r="U16792" s="4"/>
      <c r="V16792" s="4"/>
      <c r="W16792" s="4"/>
      <c r="X16792" s="4"/>
      <c r="Y16792" s="4"/>
      <c r="Z16792" s="4"/>
      <c r="AA16792" s="4"/>
      <c r="AB16792" s="4"/>
      <c r="AE16792" s="4"/>
    </row>
    <row r="16793" spans="1:31">
      <c r="A16793" s="8"/>
      <c r="B16793" s="8"/>
      <c r="C16793" s="7"/>
      <c r="D16793" s="5"/>
      <c r="E16793" s="5"/>
      <c r="F16793" s="5"/>
      <c r="G16793" s="6"/>
      <c r="H16793" s="5"/>
      <c r="I16793" s="4"/>
      <c r="J16793" s="4"/>
      <c r="K16793" s="4"/>
      <c r="L16793" s="4"/>
      <c r="M16793" s="4"/>
      <c r="N16793" s="4"/>
      <c r="O16793" s="4"/>
      <c r="P16793" s="4"/>
      <c r="Q16793" s="4"/>
      <c r="R16793" s="4"/>
      <c r="S16793" s="4"/>
      <c r="T16793" s="4"/>
      <c r="U16793" s="4"/>
      <c r="V16793" s="4"/>
      <c r="W16793" s="4"/>
      <c r="X16793" s="4"/>
      <c r="Y16793" s="4"/>
      <c r="Z16793" s="4"/>
      <c r="AA16793" s="4"/>
      <c r="AB16793" s="4"/>
      <c r="AE16793" s="4"/>
    </row>
    <row r="16794" spans="1:31">
      <c r="A16794" s="8"/>
      <c r="B16794" s="8"/>
      <c r="C16794" s="7"/>
      <c r="D16794" s="5"/>
      <c r="E16794" s="5"/>
      <c r="F16794" s="5"/>
      <c r="G16794" s="6"/>
      <c r="H16794" s="5"/>
      <c r="I16794" s="4"/>
      <c r="J16794" s="4"/>
      <c r="K16794" s="4"/>
      <c r="L16794" s="4"/>
      <c r="M16794" s="4"/>
      <c r="N16794" s="4"/>
      <c r="O16794" s="4"/>
      <c r="P16794" s="4"/>
      <c r="Q16794" s="4"/>
      <c r="R16794" s="4"/>
      <c r="S16794" s="4"/>
      <c r="T16794" s="4"/>
      <c r="U16794" s="4"/>
      <c r="V16794" s="4"/>
      <c r="W16794" s="4"/>
      <c r="X16794" s="4"/>
      <c r="Y16794" s="4"/>
      <c r="Z16794" s="4"/>
      <c r="AA16794" s="4"/>
      <c r="AB16794" s="4"/>
      <c r="AE16794" s="4"/>
    </row>
    <row r="16795" spans="1:31">
      <c r="A16795" s="8"/>
      <c r="B16795" s="8"/>
      <c r="C16795" s="9"/>
      <c r="D16795" s="5"/>
      <c r="E16795" s="5"/>
      <c r="F16795" s="5"/>
      <c r="G16795" s="6"/>
      <c r="H16795" s="5"/>
      <c r="I16795" s="4"/>
      <c r="J16795" s="4"/>
      <c r="K16795" s="4"/>
      <c r="L16795" s="4"/>
      <c r="M16795" s="4"/>
      <c r="N16795" s="4"/>
      <c r="O16795" s="4"/>
      <c r="P16795" s="4"/>
      <c r="Q16795" s="4"/>
      <c r="R16795" s="4"/>
      <c r="S16795" s="4"/>
      <c r="T16795" s="4"/>
      <c r="U16795" s="4"/>
      <c r="V16795" s="4"/>
      <c r="W16795" s="4"/>
      <c r="X16795" s="4"/>
      <c r="Y16795" s="4"/>
      <c r="Z16795" s="4"/>
      <c r="AA16795" s="4"/>
      <c r="AB16795" s="4"/>
      <c r="AE16795" s="4"/>
    </row>
    <row r="16796" spans="1:31">
      <c r="A16796" s="8"/>
      <c r="B16796" s="8"/>
      <c r="C16796" s="7"/>
      <c r="D16796" s="5"/>
      <c r="E16796" s="5"/>
      <c r="F16796" s="5"/>
      <c r="G16796" s="6"/>
      <c r="H16796" s="5"/>
      <c r="I16796" s="4"/>
      <c r="J16796" s="4"/>
      <c r="K16796" s="4"/>
      <c r="L16796" s="4"/>
      <c r="M16796" s="4"/>
      <c r="N16796" s="4"/>
      <c r="O16796" s="4"/>
      <c r="P16796" s="4"/>
      <c r="Q16796" s="4"/>
      <c r="R16796" s="4"/>
      <c r="S16796" s="4"/>
      <c r="T16796" s="4"/>
      <c r="U16796" s="4"/>
      <c r="V16796" s="4"/>
      <c r="W16796" s="4"/>
      <c r="X16796" s="4"/>
      <c r="Y16796" s="4"/>
      <c r="Z16796" s="4"/>
      <c r="AA16796" s="4"/>
      <c r="AB16796" s="4"/>
      <c r="AE16796" s="4"/>
    </row>
    <row r="16797" spans="1:31">
      <c r="A16797" s="8"/>
      <c r="B16797" s="8"/>
      <c r="C16797" s="10"/>
      <c r="D16797" s="5"/>
      <c r="E16797" s="5"/>
      <c r="F16797" s="5"/>
      <c r="G16797" s="6"/>
      <c r="H16797" s="5"/>
      <c r="I16797" s="4"/>
      <c r="J16797" s="4"/>
      <c r="K16797" s="4"/>
      <c r="L16797" s="4"/>
      <c r="M16797" s="4"/>
      <c r="N16797" s="4"/>
      <c r="O16797" s="4"/>
      <c r="P16797" s="4"/>
      <c r="Q16797" s="4"/>
      <c r="R16797" s="4"/>
      <c r="S16797" s="4"/>
      <c r="T16797" s="4"/>
      <c r="U16797" s="4"/>
      <c r="V16797" s="4"/>
      <c r="W16797" s="4"/>
      <c r="X16797" s="4"/>
      <c r="Y16797" s="4"/>
      <c r="Z16797" s="4"/>
      <c r="AA16797" s="4"/>
      <c r="AB16797" s="4"/>
      <c r="AE16797" s="4"/>
    </row>
    <row r="16798" spans="1:31">
      <c r="A16798" s="8"/>
      <c r="B16798" s="8"/>
      <c r="C16798" s="9"/>
      <c r="D16798" s="5"/>
      <c r="E16798" s="5"/>
      <c r="F16798" s="5"/>
      <c r="G16798" s="6"/>
      <c r="H16798" s="5"/>
      <c r="I16798" s="4"/>
      <c r="J16798" s="4"/>
      <c r="K16798" s="4"/>
      <c r="L16798" s="4"/>
      <c r="M16798" s="4"/>
      <c r="N16798" s="4"/>
      <c r="O16798" s="4"/>
      <c r="P16798" s="4"/>
      <c r="Q16798" s="4"/>
      <c r="R16798" s="4"/>
      <c r="S16798" s="4"/>
      <c r="T16798" s="4"/>
      <c r="U16798" s="4"/>
      <c r="V16798" s="4"/>
      <c r="W16798" s="4"/>
      <c r="X16798" s="4"/>
      <c r="Y16798" s="4"/>
      <c r="Z16798" s="4"/>
      <c r="AA16798" s="4"/>
      <c r="AB16798" s="4"/>
      <c r="AE16798" s="4"/>
    </row>
    <row r="16799" spans="1:31">
      <c r="A16799" s="8"/>
      <c r="B16799" s="8"/>
      <c r="C16799" s="9"/>
      <c r="D16799" s="5"/>
      <c r="E16799" s="5"/>
      <c r="F16799" s="5"/>
      <c r="G16799" s="6"/>
      <c r="H16799" s="5"/>
      <c r="I16799" s="4"/>
      <c r="J16799" s="4"/>
      <c r="K16799" s="4"/>
      <c r="L16799" s="4"/>
      <c r="M16799" s="4"/>
      <c r="N16799" s="4"/>
      <c r="O16799" s="4"/>
      <c r="P16799" s="4"/>
      <c r="Q16799" s="4"/>
      <c r="R16799" s="4"/>
      <c r="S16799" s="4"/>
      <c r="T16799" s="4"/>
      <c r="U16799" s="4"/>
      <c r="V16799" s="4"/>
      <c r="W16799" s="4"/>
      <c r="X16799" s="4"/>
      <c r="Y16799" s="4"/>
      <c r="Z16799" s="4"/>
      <c r="AA16799" s="4"/>
      <c r="AB16799" s="4"/>
      <c r="AE16799" s="4"/>
    </row>
    <row r="16800" spans="1:31">
      <c r="A16800" s="8"/>
      <c r="B16800" s="8"/>
      <c r="C16800" s="9"/>
      <c r="D16800" s="5"/>
      <c r="E16800" s="5"/>
      <c r="F16800" s="5"/>
      <c r="G16800" s="6"/>
      <c r="H16800" s="5"/>
      <c r="I16800" s="4"/>
      <c r="J16800" s="4"/>
      <c r="K16800" s="4"/>
      <c r="L16800" s="4"/>
      <c r="M16800" s="4"/>
      <c r="N16800" s="4"/>
      <c r="O16800" s="4"/>
      <c r="P16800" s="4"/>
      <c r="Q16800" s="4"/>
      <c r="R16800" s="4"/>
      <c r="S16800" s="4"/>
      <c r="T16800" s="4"/>
      <c r="U16800" s="4"/>
      <c r="V16800" s="4"/>
      <c r="W16800" s="4"/>
      <c r="X16800" s="4"/>
      <c r="Y16800" s="4"/>
      <c r="Z16800" s="4"/>
      <c r="AA16800" s="4"/>
      <c r="AB16800" s="4"/>
      <c r="AE16800" s="4"/>
    </row>
    <row r="16801" spans="1:31">
      <c r="A16801" s="8"/>
      <c r="B16801" s="8"/>
      <c r="C16801" s="9"/>
      <c r="D16801" s="5"/>
      <c r="E16801" s="5"/>
      <c r="F16801" s="5"/>
      <c r="G16801" s="6"/>
      <c r="H16801" s="5"/>
      <c r="I16801" s="4"/>
      <c r="J16801" s="4"/>
      <c r="K16801" s="4"/>
      <c r="L16801" s="4"/>
      <c r="M16801" s="4"/>
      <c r="N16801" s="4"/>
      <c r="O16801" s="4"/>
      <c r="P16801" s="4"/>
      <c r="Q16801" s="4"/>
      <c r="R16801" s="4"/>
      <c r="S16801" s="4"/>
      <c r="T16801" s="4"/>
      <c r="U16801" s="4"/>
      <c r="V16801" s="4"/>
      <c r="W16801" s="4"/>
      <c r="X16801" s="4"/>
      <c r="Y16801" s="4"/>
      <c r="Z16801" s="4"/>
      <c r="AA16801" s="4"/>
      <c r="AB16801" s="4"/>
      <c r="AE16801" s="4"/>
    </row>
    <row r="16802" spans="1:31">
      <c r="A16802" s="8"/>
      <c r="B16802" s="8"/>
      <c r="C16802" s="10"/>
      <c r="D16802" s="5"/>
      <c r="E16802" s="5"/>
      <c r="F16802" s="5"/>
      <c r="G16802" s="6"/>
      <c r="H16802" s="5"/>
      <c r="I16802" s="4"/>
      <c r="J16802" s="4"/>
      <c r="K16802" s="4"/>
      <c r="L16802" s="4"/>
      <c r="M16802" s="4"/>
      <c r="N16802" s="4"/>
      <c r="O16802" s="4"/>
      <c r="P16802" s="4"/>
      <c r="Q16802" s="4"/>
      <c r="R16802" s="4"/>
      <c r="S16802" s="4"/>
      <c r="T16802" s="4"/>
      <c r="U16802" s="4"/>
      <c r="V16802" s="4"/>
      <c r="W16802" s="4"/>
      <c r="X16802" s="4"/>
      <c r="Y16802" s="4"/>
      <c r="Z16802" s="4"/>
      <c r="AA16802" s="4"/>
      <c r="AB16802" s="4"/>
      <c r="AE16802" s="4"/>
    </row>
    <row r="16803" spans="1:31">
      <c r="A16803" s="8"/>
      <c r="B16803" s="8"/>
      <c r="C16803" s="10"/>
      <c r="D16803" s="5"/>
      <c r="E16803" s="5"/>
      <c r="F16803" s="5"/>
      <c r="G16803" s="6"/>
      <c r="H16803" s="5"/>
      <c r="I16803" s="4"/>
      <c r="J16803" s="4"/>
      <c r="K16803" s="4"/>
      <c r="L16803" s="4"/>
      <c r="M16803" s="4"/>
      <c r="N16803" s="4"/>
      <c r="O16803" s="4"/>
      <c r="P16803" s="4"/>
      <c r="Q16803" s="4"/>
      <c r="R16803" s="4"/>
      <c r="S16803" s="4"/>
      <c r="T16803" s="4"/>
      <c r="U16803" s="4"/>
      <c r="V16803" s="4"/>
      <c r="W16803" s="4"/>
      <c r="X16803" s="4"/>
      <c r="Y16803" s="4"/>
      <c r="Z16803" s="4"/>
      <c r="AA16803" s="4"/>
      <c r="AB16803" s="4"/>
      <c r="AE16803" s="4"/>
    </row>
    <row r="16804" spans="1:31">
      <c r="A16804" s="8"/>
      <c r="B16804" s="8"/>
      <c r="C16804" s="10"/>
      <c r="D16804" s="5"/>
      <c r="E16804" s="5"/>
      <c r="F16804" s="5"/>
      <c r="G16804" s="6"/>
      <c r="H16804" s="5"/>
      <c r="I16804" s="4"/>
      <c r="J16804" s="4"/>
      <c r="K16804" s="4"/>
      <c r="L16804" s="4"/>
      <c r="M16804" s="4"/>
      <c r="N16804" s="4"/>
      <c r="O16804" s="4"/>
      <c r="P16804" s="4"/>
      <c r="Q16804" s="4"/>
      <c r="R16804" s="4"/>
      <c r="S16804" s="4"/>
      <c r="T16804" s="4"/>
      <c r="U16804" s="4"/>
      <c r="V16804" s="4"/>
      <c r="W16804" s="4"/>
      <c r="X16804" s="4"/>
      <c r="Y16804" s="4"/>
      <c r="Z16804" s="4"/>
      <c r="AA16804" s="4"/>
      <c r="AB16804" s="4"/>
      <c r="AE16804" s="4"/>
    </row>
    <row r="16805" spans="1:31">
      <c r="A16805" s="8"/>
      <c r="B16805" s="8"/>
      <c r="C16805" s="9"/>
      <c r="D16805" s="5"/>
      <c r="E16805" s="5"/>
      <c r="F16805" s="5"/>
      <c r="G16805" s="6"/>
      <c r="H16805" s="5"/>
      <c r="I16805" s="4"/>
      <c r="J16805" s="4"/>
      <c r="K16805" s="4"/>
      <c r="L16805" s="4"/>
      <c r="M16805" s="4"/>
      <c r="N16805" s="4"/>
      <c r="O16805" s="4"/>
      <c r="P16805" s="4"/>
      <c r="Q16805" s="4"/>
      <c r="R16805" s="4"/>
      <c r="S16805" s="4"/>
      <c r="T16805" s="4"/>
      <c r="U16805" s="4"/>
      <c r="V16805" s="4"/>
      <c r="W16805" s="4"/>
      <c r="X16805" s="4"/>
      <c r="Y16805" s="4"/>
      <c r="Z16805" s="4"/>
      <c r="AA16805" s="4"/>
      <c r="AB16805" s="4"/>
      <c r="AE16805" s="4"/>
    </row>
    <row r="16806" spans="1:31">
      <c r="A16806" s="8"/>
      <c r="B16806" s="8"/>
      <c r="C16806" s="9"/>
      <c r="D16806" s="5"/>
      <c r="E16806" s="5"/>
      <c r="F16806" s="5"/>
      <c r="G16806" s="6"/>
      <c r="H16806" s="5"/>
      <c r="I16806" s="4"/>
      <c r="J16806" s="4"/>
      <c r="K16806" s="4"/>
      <c r="L16806" s="4"/>
      <c r="M16806" s="4"/>
      <c r="N16806" s="4"/>
      <c r="O16806" s="4"/>
      <c r="P16806" s="4"/>
      <c r="Q16806" s="4"/>
      <c r="R16806" s="4"/>
      <c r="S16806" s="4"/>
      <c r="T16806" s="4"/>
      <c r="U16806" s="4"/>
      <c r="V16806" s="4"/>
      <c r="W16806" s="4"/>
      <c r="X16806" s="4"/>
      <c r="Y16806" s="4"/>
      <c r="Z16806" s="4"/>
      <c r="AA16806" s="4"/>
      <c r="AB16806" s="4"/>
      <c r="AE16806" s="4"/>
    </row>
    <row r="16807" spans="1:31">
      <c r="A16807" s="8"/>
      <c r="B16807" s="8"/>
      <c r="C16807" s="9"/>
      <c r="D16807" s="5"/>
      <c r="E16807" s="5"/>
      <c r="F16807" s="5"/>
      <c r="G16807" s="6"/>
      <c r="H16807" s="5"/>
      <c r="I16807" s="4"/>
      <c r="J16807" s="4"/>
      <c r="K16807" s="4"/>
      <c r="L16807" s="4"/>
      <c r="M16807" s="4"/>
      <c r="N16807" s="4"/>
      <c r="O16807" s="4"/>
      <c r="P16807" s="4"/>
      <c r="Q16807" s="4"/>
      <c r="R16807" s="4"/>
      <c r="S16807" s="4"/>
      <c r="T16807" s="4"/>
      <c r="U16807" s="4"/>
      <c r="V16807" s="4"/>
      <c r="W16807" s="4"/>
      <c r="X16807" s="4"/>
      <c r="Y16807" s="4"/>
      <c r="Z16807" s="4"/>
      <c r="AA16807" s="4"/>
      <c r="AB16807" s="4"/>
      <c r="AE16807" s="4"/>
    </row>
    <row r="16808" spans="1:31">
      <c r="A16808" s="8"/>
      <c r="B16808" s="8"/>
      <c r="C16808" s="9"/>
      <c r="D16808" s="5"/>
      <c r="E16808" s="5"/>
      <c r="F16808" s="5"/>
      <c r="G16808" s="6"/>
      <c r="H16808" s="5"/>
      <c r="I16808" s="4"/>
      <c r="J16808" s="4"/>
      <c r="K16808" s="4"/>
      <c r="L16808" s="4"/>
      <c r="M16808" s="4"/>
      <c r="N16808" s="4"/>
      <c r="O16808" s="4"/>
      <c r="P16808" s="4"/>
      <c r="Q16808" s="4"/>
      <c r="R16808" s="4"/>
      <c r="S16808" s="4"/>
      <c r="T16808" s="4"/>
      <c r="U16808" s="4"/>
      <c r="V16808" s="4"/>
      <c r="W16808" s="4"/>
      <c r="X16808" s="4"/>
      <c r="Y16808" s="4"/>
      <c r="Z16808" s="4"/>
      <c r="AA16808" s="4"/>
      <c r="AB16808" s="4"/>
      <c r="AE16808" s="4"/>
    </row>
    <row r="16809" spans="1:31">
      <c r="A16809" s="8"/>
      <c r="B16809" s="8"/>
      <c r="C16809" s="9"/>
      <c r="D16809" s="5"/>
      <c r="E16809" s="5"/>
      <c r="F16809" s="5"/>
      <c r="G16809" s="6"/>
      <c r="H16809" s="5"/>
      <c r="I16809" s="4"/>
      <c r="J16809" s="4"/>
      <c r="K16809" s="4"/>
      <c r="L16809" s="4"/>
      <c r="M16809" s="4"/>
      <c r="N16809" s="4"/>
      <c r="O16809" s="4"/>
      <c r="P16809" s="4"/>
      <c r="Q16809" s="4"/>
      <c r="R16809" s="4"/>
      <c r="S16809" s="4"/>
      <c r="T16809" s="4"/>
      <c r="U16809" s="4"/>
      <c r="V16809" s="4"/>
      <c r="W16809" s="4"/>
      <c r="X16809" s="4"/>
      <c r="Y16809" s="4"/>
      <c r="Z16809" s="4"/>
      <c r="AA16809" s="4"/>
      <c r="AB16809" s="4"/>
      <c r="AE16809" s="4"/>
    </row>
    <row r="16810" spans="1:31">
      <c r="A16810" s="8"/>
      <c r="B16810" s="8"/>
      <c r="C16810" s="9"/>
      <c r="D16810" s="5"/>
      <c r="E16810" s="5"/>
      <c r="F16810" s="5"/>
      <c r="G16810" s="6"/>
      <c r="H16810" s="5"/>
      <c r="I16810" s="4"/>
      <c r="J16810" s="4"/>
      <c r="K16810" s="4"/>
      <c r="L16810" s="4"/>
      <c r="M16810" s="4"/>
      <c r="N16810" s="4"/>
      <c r="O16810" s="4"/>
      <c r="P16810" s="4"/>
      <c r="Q16810" s="4"/>
      <c r="R16810" s="4"/>
      <c r="S16810" s="4"/>
      <c r="T16810" s="4"/>
      <c r="U16810" s="4"/>
      <c r="V16810" s="4"/>
      <c r="W16810" s="4"/>
      <c r="X16810" s="4"/>
      <c r="Y16810" s="4"/>
      <c r="Z16810" s="4"/>
      <c r="AA16810" s="4"/>
      <c r="AB16810" s="4"/>
      <c r="AE16810" s="4"/>
    </row>
    <row r="16811" spans="1:31">
      <c r="A16811" s="8"/>
      <c r="B16811" s="8"/>
      <c r="C16811" s="10"/>
      <c r="D16811" s="5"/>
      <c r="E16811" s="5"/>
      <c r="F16811" s="5"/>
      <c r="G16811" s="6"/>
      <c r="H16811" s="5"/>
      <c r="I16811" s="4"/>
      <c r="J16811" s="4"/>
      <c r="K16811" s="4"/>
      <c r="L16811" s="4"/>
      <c r="M16811" s="4"/>
      <c r="N16811" s="4"/>
      <c r="O16811" s="4"/>
      <c r="P16811" s="4"/>
      <c r="Q16811" s="4"/>
      <c r="R16811" s="4"/>
      <c r="S16811" s="4"/>
      <c r="T16811" s="4"/>
      <c r="U16811" s="4"/>
      <c r="V16811" s="4"/>
      <c r="W16811" s="4"/>
      <c r="X16811" s="4"/>
      <c r="Y16811" s="4"/>
      <c r="Z16811" s="4"/>
      <c r="AA16811" s="4"/>
      <c r="AB16811" s="4"/>
      <c r="AE16811" s="4"/>
    </row>
    <row r="16812" spans="1:31">
      <c r="A16812" s="8"/>
      <c r="B16812" s="8"/>
      <c r="C16812" s="10"/>
      <c r="D16812" s="5"/>
      <c r="E16812" s="5"/>
      <c r="F16812" s="5"/>
      <c r="G16812" s="6"/>
      <c r="H16812" s="5"/>
      <c r="I16812" s="4"/>
      <c r="J16812" s="4"/>
      <c r="K16812" s="4"/>
      <c r="L16812" s="4"/>
      <c r="M16812" s="4"/>
      <c r="N16812" s="4"/>
      <c r="O16812" s="4"/>
      <c r="P16812" s="4"/>
      <c r="Q16812" s="4"/>
      <c r="R16812" s="4"/>
      <c r="S16812" s="4"/>
      <c r="T16812" s="4"/>
      <c r="U16812" s="4"/>
      <c r="V16812" s="4"/>
      <c r="W16812" s="4"/>
      <c r="X16812" s="4"/>
      <c r="Y16812" s="4"/>
      <c r="Z16812" s="4"/>
      <c r="AA16812" s="4"/>
      <c r="AB16812" s="4"/>
      <c r="AE16812" s="4"/>
    </row>
    <row r="16813" spans="1:31">
      <c r="A16813" s="8"/>
      <c r="B16813" s="8"/>
      <c r="C16813" s="10"/>
      <c r="D16813" s="5"/>
      <c r="E16813" s="5"/>
      <c r="F16813" s="5"/>
      <c r="G16813" s="6"/>
      <c r="H16813" s="5"/>
      <c r="I16813" s="4"/>
      <c r="J16813" s="4"/>
      <c r="K16813" s="4"/>
      <c r="L16813" s="4"/>
      <c r="M16813" s="4"/>
      <c r="N16813" s="4"/>
      <c r="O16813" s="4"/>
      <c r="P16813" s="4"/>
      <c r="Q16813" s="4"/>
      <c r="R16813" s="4"/>
      <c r="S16813" s="4"/>
      <c r="T16813" s="4"/>
      <c r="U16813" s="4"/>
      <c r="V16813" s="4"/>
      <c r="W16813" s="4"/>
      <c r="X16813" s="4"/>
      <c r="Y16813" s="4"/>
      <c r="Z16813" s="4"/>
      <c r="AA16813" s="4"/>
      <c r="AB16813" s="4"/>
      <c r="AE16813" s="4"/>
    </row>
    <row r="16814" spans="1:31">
      <c r="A16814" s="8"/>
      <c r="B16814" s="8"/>
      <c r="C16814" s="9"/>
      <c r="D16814" s="5"/>
      <c r="E16814" s="5"/>
      <c r="F16814" s="5"/>
      <c r="G16814" s="6"/>
      <c r="H16814" s="5"/>
      <c r="I16814" s="4"/>
      <c r="J16814" s="4"/>
      <c r="K16814" s="4"/>
      <c r="L16814" s="4"/>
      <c r="M16814" s="4"/>
      <c r="N16814" s="4"/>
      <c r="O16814" s="4"/>
      <c r="P16814" s="4"/>
      <c r="Q16814" s="4"/>
      <c r="R16814" s="4"/>
      <c r="S16814" s="4"/>
      <c r="T16814" s="4"/>
      <c r="U16814" s="4"/>
      <c r="V16814" s="4"/>
      <c r="W16814" s="4"/>
      <c r="X16814" s="4"/>
      <c r="Y16814" s="4"/>
      <c r="Z16814" s="4"/>
      <c r="AA16814" s="4"/>
      <c r="AB16814" s="4"/>
      <c r="AE16814" s="4"/>
    </row>
    <row r="16815" spans="1:31">
      <c r="A16815" s="8"/>
      <c r="B16815" s="8"/>
      <c r="C16815" s="9"/>
      <c r="D16815" s="5"/>
      <c r="E16815" s="5"/>
      <c r="F16815" s="5"/>
      <c r="G16815" s="6"/>
      <c r="H16815" s="5"/>
      <c r="I16815" s="4"/>
      <c r="J16815" s="4"/>
      <c r="K16815" s="4"/>
      <c r="L16815" s="4"/>
      <c r="M16815" s="4"/>
      <c r="N16815" s="4"/>
      <c r="O16815" s="4"/>
      <c r="P16815" s="4"/>
      <c r="Q16815" s="4"/>
      <c r="R16815" s="4"/>
      <c r="S16815" s="4"/>
      <c r="T16815" s="4"/>
      <c r="U16815" s="4"/>
      <c r="V16815" s="4"/>
      <c r="W16815" s="4"/>
      <c r="X16815" s="4"/>
      <c r="Y16815" s="4"/>
      <c r="Z16815" s="4"/>
      <c r="AA16815" s="4"/>
      <c r="AB16815" s="4"/>
      <c r="AE16815" s="4"/>
    </row>
    <row r="16816" spans="1:31">
      <c r="A16816" s="8"/>
      <c r="B16816" s="8"/>
      <c r="C16816" s="7"/>
      <c r="D16816" s="5"/>
      <c r="E16816" s="5"/>
      <c r="F16816" s="5"/>
      <c r="G16816" s="6"/>
      <c r="H16816" s="5"/>
      <c r="I16816" s="4"/>
      <c r="J16816" s="4"/>
      <c r="K16816" s="4"/>
      <c r="L16816" s="4"/>
      <c r="M16816" s="4"/>
      <c r="N16816" s="4"/>
      <c r="O16816" s="4"/>
      <c r="P16816" s="4"/>
      <c r="Q16816" s="4"/>
      <c r="R16816" s="4"/>
      <c r="S16816" s="4"/>
      <c r="T16816" s="4"/>
      <c r="U16816" s="4"/>
      <c r="V16816" s="4"/>
      <c r="W16816" s="4"/>
      <c r="X16816" s="4"/>
      <c r="Y16816" s="4"/>
      <c r="Z16816" s="4"/>
      <c r="AA16816" s="4"/>
      <c r="AB16816" s="4"/>
      <c r="AE16816" s="4"/>
    </row>
    <row r="16817" spans="1:31">
      <c r="A16817" s="8"/>
      <c r="B16817" s="8"/>
      <c r="C16817" s="9"/>
      <c r="D16817" s="5"/>
      <c r="E16817" s="5"/>
      <c r="F16817" s="5"/>
      <c r="G16817" s="6"/>
      <c r="H16817" s="5"/>
      <c r="I16817" s="4"/>
      <c r="J16817" s="4"/>
      <c r="K16817" s="4"/>
      <c r="L16817" s="4"/>
      <c r="M16817" s="4"/>
      <c r="N16817" s="4"/>
      <c r="O16817" s="4"/>
      <c r="P16817" s="4"/>
      <c r="Q16817" s="4"/>
      <c r="R16817" s="4"/>
      <c r="S16817" s="4"/>
      <c r="T16817" s="4"/>
      <c r="U16817" s="4"/>
      <c r="V16817" s="4"/>
      <c r="W16817" s="4"/>
      <c r="X16817" s="4"/>
      <c r="Y16817" s="4"/>
      <c r="Z16817" s="4"/>
      <c r="AA16817" s="4"/>
      <c r="AB16817" s="4"/>
      <c r="AE16817" s="4"/>
    </row>
    <row r="16818" spans="1:31">
      <c r="A16818" s="8"/>
      <c r="B16818" s="8"/>
      <c r="C16818" s="9"/>
      <c r="D16818" s="5"/>
      <c r="E16818" s="5"/>
      <c r="F16818" s="5"/>
      <c r="G16818" s="6"/>
      <c r="H16818" s="5"/>
      <c r="I16818" s="4"/>
      <c r="J16818" s="4"/>
      <c r="K16818" s="4"/>
      <c r="L16818" s="4"/>
      <c r="M16818" s="4"/>
      <c r="N16818" s="4"/>
      <c r="O16818" s="4"/>
      <c r="P16818" s="4"/>
      <c r="Q16818" s="4"/>
      <c r="R16818" s="4"/>
      <c r="S16818" s="4"/>
      <c r="T16818" s="4"/>
      <c r="U16818" s="4"/>
      <c r="V16818" s="4"/>
      <c r="W16818" s="4"/>
      <c r="X16818" s="4"/>
      <c r="Y16818" s="4"/>
      <c r="Z16818" s="4"/>
      <c r="AA16818" s="4"/>
      <c r="AB16818" s="4"/>
      <c r="AE16818" s="4"/>
    </row>
    <row r="16819" spans="1:31">
      <c r="A16819" s="8"/>
      <c r="B16819" s="8"/>
      <c r="C16819" s="9"/>
      <c r="D16819" s="5"/>
      <c r="E16819" s="5"/>
      <c r="F16819" s="5"/>
      <c r="G16819" s="6"/>
      <c r="H16819" s="5"/>
      <c r="I16819" s="4"/>
      <c r="J16819" s="4"/>
      <c r="K16819" s="4"/>
      <c r="L16819" s="4"/>
      <c r="M16819" s="4"/>
      <c r="N16819" s="4"/>
      <c r="O16819" s="4"/>
      <c r="P16819" s="4"/>
      <c r="Q16819" s="4"/>
      <c r="R16819" s="4"/>
      <c r="S16819" s="4"/>
      <c r="T16819" s="4"/>
      <c r="U16819" s="4"/>
      <c r="V16819" s="4"/>
      <c r="W16819" s="4"/>
      <c r="X16819" s="4"/>
      <c r="Y16819" s="4"/>
      <c r="Z16819" s="4"/>
      <c r="AA16819" s="4"/>
      <c r="AB16819" s="4"/>
      <c r="AE16819" s="4"/>
    </row>
    <row r="16820" spans="1:31">
      <c r="A16820" s="8"/>
      <c r="B16820" s="8"/>
      <c r="C16820" s="9"/>
      <c r="D16820" s="5"/>
      <c r="E16820" s="5"/>
      <c r="F16820" s="5"/>
      <c r="G16820" s="6"/>
      <c r="H16820" s="5"/>
      <c r="I16820" s="4"/>
      <c r="J16820" s="4"/>
      <c r="K16820" s="4"/>
      <c r="L16820" s="4"/>
      <c r="M16820" s="4"/>
      <c r="N16820" s="4"/>
      <c r="O16820" s="4"/>
      <c r="P16820" s="4"/>
      <c r="Q16820" s="4"/>
      <c r="R16820" s="4"/>
      <c r="S16820" s="4"/>
      <c r="T16820" s="4"/>
      <c r="U16820" s="4"/>
      <c r="V16820" s="4"/>
      <c r="W16820" s="4"/>
      <c r="X16820" s="4"/>
      <c r="Y16820" s="4"/>
      <c r="Z16820" s="4"/>
      <c r="AA16820" s="4"/>
      <c r="AB16820" s="4"/>
      <c r="AE16820" s="4"/>
    </row>
    <row r="16821" spans="1:31">
      <c r="A16821" s="8"/>
      <c r="B16821" s="8"/>
      <c r="C16821" s="9"/>
      <c r="D16821" s="5"/>
      <c r="E16821" s="5"/>
      <c r="F16821" s="5"/>
      <c r="G16821" s="6"/>
      <c r="H16821" s="5"/>
      <c r="I16821" s="4"/>
      <c r="J16821" s="4"/>
      <c r="K16821" s="4"/>
      <c r="L16821" s="4"/>
      <c r="M16821" s="4"/>
      <c r="N16821" s="4"/>
      <c r="O16821" s="4"/>
      <c r="P16821" s="4"/>
      <c r="Q16821" s="4"/>
      <c r="R16821" s="4"/>
      <c r="S16821" s="4"/>
      <c r="T16821" s="4"/>
      <c r="U16821" s="4"/>
      <c r="V16821" s="4"/>
      <c r="W16821" s="4"/>
      <c r="X16821" s="4"/>
      <c r="Y16821" s="4"/>
      <c r="Z16821" s="4"/>
      <c r="AA16821" s="4"/>
      <c r="AB16821" s="4"/>
      <c r="AE16821" s="4"/>
    </row>
    <row r="16822" spans="1:31">
      <c r="A16822" s="8"/>
      <c r="B16822" s="8"/>
      <c r="C16822" s="7"/>
      <c r="D16822" s="5"/>
      <c r="E16822" s="5"/>
      <c r="F16822" s="5"/>
      <c r="G16822" s="6"/>
      <c r="H16822" s="5"/>
      <c r="I16822" s="4"/>
      <c r="J16822" s="4"/>
      <c r="K16822" s="4"/>
      <c r="L16822" s="4"/>
      <c r="M16822" s="4"/>
      <c r="N16822" s="4"/>
      <c r="O16822" s="4"/>
      <c r="P16822" s="4"/>
      <c r="Q16822" s="4"/>
      <c r="R16822" s="4"/>
      <c r="S16822" s="4"/>
      <c r="T16822" s="4"/>
      <c r="U16822" s="4"/>
      <c r="V16822" s="4"/>
      <c r="W16822" s="4"/>
      <c r="X16822" s="4"/>
      <c r="Y16822" s="4"/>
      <c r="Z16822" s="4"/>
      <c r="AA16822" s="4"/>
      <c r="AB16822" s="4"/>
      <c r="AE16822" s="4"/>
    </row>
    <row r="16823" spans="1:31">
      <c r="A16823" s="8"/>
      <c r="B16823" s="8"/>
      <c r="C16823" s="9"/>
      <c r="D16823" s="5"/>
      <c r="E16823" s="5"/>
      <c r="F16823" s="5"/>
      <c r="G16823" s="6"/>
      <c r="H16823" s="5"/>
      <c r="I16823" s="4"/>
      <c r="J16823" s="4"/>
      <c r="K16823" s="4"/>
      <c r="L16823" s="4"/>
      <c r="M16823" s="4"/>
      <c r="N16823" s="4"/>
      <c r="O16823" s="4"/>
      <c r="P16823" s="4"/>
      <c r="Q16823" s="4"/>
      <c r="R16823" s="4"/>
      <c r="S16823" s="4"/>
      <c r="T16823" s="4"/>
      <c r="U16823" s="4"/>
      <c r="V16823" s="4"/>
      <c r="W16823" s="4"/>
      <c r="X16823" s="4"/>
      <c r="Y16823" s="4"/>
      <c r="Z16823" s="4"/>
      <c r="AA16823" s="4"/>
      <c r="AB16823" s="4"/>
      <c r="AE16823" s="4"/>
    </row>
    <row r="16824" spans="1:31">
      <c r="A16824" s="8"/>
      <c r="B16824" s="8"/>
      <c r="C16824" s="11"/>
      <c r="D16824" s="5"/>
      <c r="E16824" s="5"/>
      <c r="F16824" s="5"/>
      <c r="G16824" s="6"/>
      <c r="H16824" s="5"/>
      <c r="I16824" s="4"/>
      <c r="J16824" s="4"/>
      <c r="K16824" s="4"/>
      <c r="L16824" s="4"/>
      <c r="M16824" s="4"/>
      <c r="N16824" s="4"/>
      <c r="O16824" s="4"/>
      <c r="P16824" s="4"/>
      <c r="Q16824" s="4"/>
      <c r="R16824" s="4"/>
      <c r="S16824" s="4"/>
      <c r="T16824" s="4"/>
      <c r="U16824" s="4"/>
      <c r="V16824" s="4"/>
      <c r="W16824" s="4"/>
      <c r="X16824" s="4"/>
      <c r="Y16824" s="4"/>
      <c r="Z16824" s="4"/>
      <c r="AA16824" s="4"/>
      <c r="AB16824" s="4"/>
      <c r="AE16824" s="4"/>
    </row>
    <row r="16825" spans="1:31">
      <c r="A16825" s="8"/>
      <c r="B16825" s="8"/>
      <c r="C16825" s="11"/>
      <c r="D16825" s="5"/>
      <c r="E16825" s="5"/>
      <c r="F16825" s="5"/>
      <c r="G16825" s="6"/>
      <c r="H16825" s="5"/>
      <c r="I16825" s="4"/>
      <c r="J16825" s="4"/>
      <c r="K16825" s="4"/>
      <c r="L16825" s="4"/>
      <c r="M16825" s="4"/>
      <c r="N16825" s="4"/>
      <c r="O16825" s="4"/>
      <c r="P16825" s="4"/>
      <c r="Q16825" s="4"/>
      <c r="R16825" s="4"/>
      <c r="S16825" s="4"/>
      <c r="T16825" s="4"/>
      <c r="U16825" s="4"/>
      <c r="V16825" s="4"/>
      <c r="W16825" s="4"/>
      <c r="X16825" s="4"/>
      <c r="Y16825" s="4"/>
      <c r="Z16825" s="4"/>
      <c r="AA16825" s="4"/>
      <c r="AB16825" s="4"/>
      <c r="AE16825" s="4"/>
    </row>
    <row r="16826" spans="1:31">
      <c r="A16826" s="8"/>
      <c r="B16826" s="8"/>
      <c r="C16826" s="9"/>
      <c r="D16826" s="5"/>
      <c r="E16826" s="5"/>
      <c r="F16826" s="5"/>
      <c r="G16826" s="6"/>
      <c r="H16826" s="5"/>
      <c r="I16826" s="4"/>
      <c r="J16826" s="4"/>
      <c r="K16826" s="4"/>
      <c r="L16826" s="4"/>
      <c r="M16826" s="4"/>
      <c r="N16826" s="4"/>
      <c r="O16826" s="4"/>
      <c r="P16826" s="4"/>
      <c r="Q16826" s="4"/>
      <c r="R16826" s="4"/>
      <c r="S16826" s="4"/>
      <c r="T16826" s="4"/>
      <c r="U16826" s="4"/>
      <c r="V16826" s="4"/>
      <c r="W16826" s="4"/>
      <c r="X16826" s="4"/>
      <c r="Y16826" s="4"/>
      <c r="Z16826" s="4"/>
      <c r="AA16826" s="4"/>
      <c r="AB16826" s="4"/>
      <c r="AE16826" s="4"/>
    </row>
    <row r="16827" spans="1:31">
      <c r="A16827" s="8"/>
      <c r="B16827" s="8"/>
      <c r="C16827" s="9"/>
      <c r="D16827" s="5"/>
      <c r="E16827" s="5"/>
      <c r="F16827" s="5"/>
      <c r="G16827" s="6"/>
      <c r="H16827" s="5"/>
      <c r="I16827" s="4"/>
      <c r="J16827" s="4"/>
      <c r="K16827" s="4"/>
      <c r="L16827" s="4"/>
      <c r="M16827" s="4"/>
      <c r="N16827" s="4"/>
      <c r="O16827" s="4"/>
      <c r="P16827" s="4"/>
      <c r="Q16827" s="4"/>
      <c r="R16827" s="4"/>
      <c r="S16827" s="4"/>
      <c r="T16827" s="4"/>
      <c r="U16827" s="4"/>
      <c r="V16827" s="4"/>
      <c r="W16827" s="4"/>
      <c r="X16827" s="4"/>
      <c r="Y16827" s="4"/>
      <c r="Z16827" s="4"/>
      <c r="AA16827" s="4"/>
      <c r="AB16827" s="4"/>
      <c r="AE16827" s="4"/>
    </row>
    <row r="16828" spans="1:31">
      <c r="A16828" s="8"/>
      <c r="B16828" s="8"/>
      <c r="C16828" s="9"/>
      <c r="D16828" s="5"/>
      <c r="E16828" s="5"/>
      <c r="F16828" s="5"/>
      <c r="G16828" s="6"/>
      <c r="H16828" s="5"/>
      <c r="I16828" s="4"/>
      <c r="J16828" s="4"/>
      <c r="K16828" s="4"/>
      <c r="L16828" s="4"/>
      <c r="M16828" s="4"/>
      <c r="N16828" s="4"/>
      <c r="O16828" s="4"/>
      <c r="P16828" s="4"/>
      <c r="Q16828" s="4"/>
      <c r="R16828" s="4"/>
      <c r="S16828" s="4"/>
      <c r="T16828" s="4"/>
      <c r="U16828" s="4"/>
      <c r="V16828" s="4"/>
      <c r="W16828" s="4"/>
      <c r="X16828" s="4"/>
      <c r="Y16828" s="4"/>
      <c r="Z16828" s="4"/>
      <c r="AA16828" s="4"/>
      <c r="AB16828" s="4"/>
      <c r="AE16828" s="4"/>
    </row>
    <row r="16829" spans="1:31">
      <c r="A16829" s="8"/>
      <c r="B16829" s="8"/>
      <c r="C16829" s="9"/>
      <c r="D16829" s="5"/>
      <c r="E16829" s="5"/>
      <c r="F16829" s="5"/>
      <c r="G16829" s="6"/>
      <c r="H16829" s="5"/>
      <c r="I16829" s="4"/>
      <c r="J16829" s="4"/>
      <c r="K16829" s="4"/>
      <c r="L16829" s="4"/>
      <c r="M16829" s="4"/>
      <c r="N16829" s="4"/>
      <c r="O16829" s="4"/>
      <c r="P16829" s="4"/>
      <c r="Q16829" s="4"/>
      <c r="R16829" s="4"/>
      <c r="S16829" s="4"/>
      <c r="T16829" s="4"/>
      <c r="U16829" s="4"/>
      <c r="V16829" s="4"/>
      <c r="W16829" s="4"/>
      <c r="X16829" s="4"/>
      <c r="Y16829" s="4"/>
      <c r="Z16829" s="4"/>
      <c r="AA16829" s="4"/>
      <c r="AB16829" s="4"/>
      <c r="AE16829" s="4"/>
    </row>
    <row r="16830" spans="1:31">
      <c r="A16830" s="8"/>
      <c r="B16830" s="8"/>
      <c r="C16830" s="10"/>
      <c r="D16830" s="5"/>
      <c r="E16830" s="5"/>
      <c r="F16830" s="5"/>
      <c r="G16830" s="6"/>
      <c r="H16830" s="5"/>
      <c r="I16830" s="4"/>
      <c r="J16830" s="4"/>
      <c r="K16830" s="4"/>
      <c r="L16830" s="4"/>
      <c r="M16830" s="4"/>
      <c r="N16830" s="4"/>
      <c r="O16830" s="4"/>
      <c r="P16830" s="4"/>
      <c r="Q16830" s="4"/>
      <c r="R16830" s="4"/>
      <c r="S16830" s="4"/>
      <c r="T16830" s="4"/>
      <c r="U16830" s="4"/>
      <c r="V16830" s="4"/>
      <c r="W16830" s="4"/>
      <c r="X16830" s="4"/>
      <c r="Y16830" s="4"/>
      <c r="Z16830" s="4"/>
      <c r="AA16830" s="4"/>
      <c r="AB16830" s="4"/>
      <c r="AE16830" s="4"/>
    </row>
    <row r="16831" spans="1:31">
      <c r="A16831" s="8"/>
      <c r="B16831" s="8"/>
      <c r="C16831" s="10"/>
      <c r="D16831" s="5"/>
      <c r="E16831" s="5"/>
      <c r="F16831" s="5"/>
      <c r="G16831" s="6"/>
      <c r="H16831" s="5"/>
      <c r="I16831" s="4"/>
      <c r="J16831" s="4"/>
      <c r="K16831" s="4"/>
      <c r="L16831" s="4"/>
      <c r="M16831" s="4"/>
      <c r="N16831" s="4"/>
      <c r="O16831" s="4"/>
      <c r="P16831" s="4"/>
      <c r="Q16831" s="4"/>
      <c r="R16831" s="4"/>
      <c r="S16831" s="4"/>
      <c r="T16831" s="4"/>
      <c r="U16831" s="4"/>
      <c r="V16831" s="4"/>
      <c r="W16831" s="4"/>
      <c r="X16831" s="4"/>
      <c r="Y16831" s="4"/>
      <c r="Z16831" s="4"/>
      <c r="AA16831" s="4"/>
      <c r="AB16831" s="4"/>
      <c r="AE16831" s="4"/>
    </row>
    <row r="16832" spans="1:31">
      <c r="A16832" s="8"/>
      <c r="B16832" s="8"/>
      <c r="C16832" s="9"/>
      <c r="D16832" s="5"/>
      <c r="E16832" s="5"/>
      <c r="F16832" s="5"/>
      <c r="G16832" s="6"/>
      <c r="H16832" s="5"/>
      <c r="I16832" s="4"/>
      <c r="J16832" s="4"/>
      <c r="K16832" s="4"/>
      <c r="L16832" s="4"/>
      <c r="M16832" s="4"/>
      <c r="N16832" s="4"/>
      <c r="O16832" s="4"/>
      <c r="P16832" s="4"/>
      <c r="Q16832" s="4"/>
      <c r="R16832" s="4"/>
      <c r="S16832" s="4"/>
      <c r="T16832" s="4"/>
      <c r="U16832" s="4"/>
      <c r="V16832" s="4"/>
      <c r="W16832" s="4"/>
      <c r="X16832" s="4"/>
      <c r="Y16832" s="4"/>
      <c r="Z16832" s="4"/>
      <c r="AA16832" s="4"/>
      <c r="AB16832" s="4"/>
      <c r="AE16832" s="4"/>
    </row>
    <row r="16833" spans="1:31">
      <c r="A16833" s="8"/>
      <c r="B16833" s="8"/>
      <c r="C16833" s="10"/>
      <c r="D16833" s="5"/>
      <c r="E16833" s="5"/>
      <c r="F16833" s="5"/>
      <c r="G16833" s="6"/>
      <c r="H16833" s="5"/>
      <c r="I16833" s="4"/>
      <c r="J16833" s="4"/>
      <c r="K16833" s="4"/>
      <c r="L16833" s="4"/>
      <c r="M16833" s="4"/>
      <c r="N16833" s="4"/>
      <c r="O16833" s="4"/>
      <c r="P16833" s="4"/>
      <c r="Q16833" s="4"/>
      <c r="R16833" s="4"/>
      <c r="S16833" s="4"/>
      <c r="T16833" s="4"/>
      <c r="U16833" s="4"/>
      <c r="V16833" s="4"/>
      <c r="W16833" s="4"/>
      <c r="X16833" s="4"/>
      <c r="Y16833" s="4"/>
      <c r="Z16833" s="4"/>
      <c r="AA16833" s="4"/>
      <c r="AB16833" s="4"/>
      <c r="AE16833" s="4"/>
    </row>
    <row r="16834" spans="1:31">
      <c r="A16834" s="8"/>
      <c r="B16834" s="8"/>
      <c r="C16834" s="9"/>
      <c r="D16834" s="5"/>
      <c r="E16834" s="5"/>
      <c r="F16834" s="5"/>
      <c r="G16834" s="6"/>
      <c r="H16834" s="5"/>
      <c r="I16834" s="4"/>
      <c r="J16834" s="4"/>
      <c r="K16834" s="4"/>
      <c r="L16834" s="4"/>
      <c r="M16834" s="4"/>
      <c r="N16834" s="4"/>
      <c r="O16834" s="4"/>
      <c r="P16834" s="4"/>
      <c r="Q16834" s="4"/>
      <c r="R16834" s="4"/>
      <c r="S16834" s="4"/>
      <c r="T16834" s="4"/>
      <c r="U16834" s="4"/>
      <c r="V16834" s="4"/>
      <c r="W16834" s="4"/>
      <c r="X16834" s="4"/>
      <c r="Y16834" s="4"/>
      <c r="Z16834" s="4"/>
      <c r="AA16834" s="4"/>
      <c r="AB16834" s="4"/>
      <c r="AE16834" s="4"/>
    </row>
    <row r="16835" spans="1:31">
      <c r="A16835" s="8"/>
      <c r="B16835" s="8"/>
      <c r="C16835" s="11"/>
      <c r="D16835" s="5"/>
      <c r="E16835" s="5"/>
      <c r="F16835" s="5"/>
      <c r="G16835" s="6"/>
      <c r="H16835" s="5"/>
      <c r="I16835" s="4"/>
      <c r="J16835" s="4"/>
      <c r="K16835" s="4"/>
      <c r="L16835" s="4"/>
      <c r="M16835" s="4"/>
      <c r="N16835" s="4"/>
      <c r="O16835" s="4"/>
      <c r="P16835" s="4"/>
      <c r="Q16835" s="4"/>
      <c r="R16835" s="4"/>
      <c r="S16835" s="4"/>
      <c r="T16835" s="4"/>
      <c r="U16835" s="4"/>
      <c r="V16835" s="4"/>
      <c r="W16835" s="4"/>
      <c r="X16835" s="4"/>
      <c r="Y16835" s="4"/>
      <c r="Z16835" s="4"/>
      <c r="AA16835" s="4"/>
      <c r="AB16835" s="4"/>
      <c r="AE16835" s="4"/>
    </row>
    <row r="16836" spans="1:31">
      <c r="A16836" s="8"/>
      <c r="B16836" s="8"/>
      <c r="C16836" s="9"/>
      <c r="D16836" s="5"/>
      <c r="E16836" s="5"/>
      <c r="F16836" s="5"/>
      <c r="G16836" s="6"/>
      <c r="H16836" s="5"/>
      <c r="I16836" s="4"/>
      <c r="J16836" s="4"/>
      <c r="K16836" s="4"/>
      <c r="L16836" s="4"/>
      <c r="M16836" s="4"/>
      <c r="N16836" s="4"/>
      <c r="O16836" s="4"/>
      <c r="P16836" s="4"/>
      <c r="Q16836" s="4"/>
      <c r="R16836" s="4"/>
      <c r="S16836" s="4"/>
      <c r="T16836" s="4"/>
      <c r="U16836" s="4"/>
      <c r="V16836" s="4"/>
      <c r="W16836" s="4"/>
      <c r="X16836" s="4"/>
      <c r="Y16836" s="4"/>
      <c r="Z16836" s="4"/>
      <c r="AA16836" s="4"/>
      <c r="AB16836" s="4"/>
      <c r="AE16836" s="4"/>
    </row>
    <row r="16837" spans="1:31">
      <c r="A16837" s="8"/>
      <c r="B16837" s="8"/>
      <c r="C16837" s="9"/>
      <c r="D16837" s="5"/>
      <c r="E16837" s="5"/>
      <c r="F16837" s="5"/>
      <c r="G16837" s="6"/>
      <c r="H16837" s="5"/>
      <c r="I16837" s="4"/>
      <c r="J16837" s="4"/>
      <c r="K16837" s="4"/>
      <c r="L16837" s="4"/>
      <c r="M16837" s="4"/>
      <c r="N16837" s="4"/>
      <c r="O16837" s="4"/>
      <c r="P16837" s="4"/>
      <c r="Q16837" s="4"/>
      <c r="R16837" s="4"/>
      <c r="S16837" s="4"/>
      <c r="T16837" s="4"/>
      <c r="U16837" s="4"/>
      <c r="V16837" s="4"/>
      <c r="W16837" s="4"/>
      <c r="X16837" s="4"/>
      <c r="Y16837" s="4"/>
      <c r="Z16837" s="4"/>
      <c r="AA16837" s="4"/>
      <c r="AB16837" s="4"/>
      <c r="AE16837" s="4"/>
    </row>
    <row r="16838" spans="1:31">
      <c r="A16838" s="8"/>
      <c r="B16838" s="8"/>
      <c r="C16838" s="10"/>
      <c r="D16838" s="5"/>
      <c r="E16838" s="5"/>
      <c r="F16838" s="5"/>
      <c r="G16838" s="6"/>
      <c r="H16838" s="5"/>
      <c r="I16838" s="4"/>
      <c r="J16838" s="4"/>
      <c r="K16838" s="4"/>
      <c r="L16838" s="4"/>
      <c r="M16838" s="4"/>
      <c r="N16838" s="4"/>
      <c r="O16838" s="4"/>
      <c r="P16838" s="4"/>
      <c r="Q16838" s="4"/>
      <c r="R16838" s="4"/>
      <c r="S16838" s="4"/>
      <c r="T16838" s="4"/>
      <c r="U16838" s="4"/>
      <c r="V16838" s="4"/>
      <c r="W16838" s="4"/>
      <c r="X16838" s="4"/>
      <c r="Y16838" s="4"/>
      <c r="Z16838" s="4"/>
      <c r="AA16838" s="4"/>
      <c r="AB16838" s="4"/>
      <c r="AE16838" s="4"/>
    </row>
    <row r="16839" spans="1:31">
      <c r="A16839" s="8"/>
      <c r="B16839" s="8"/>
      <c r="C16839" s="7"/>
      <c r="D16839" s="5"/>
      <c r="E16839" s="5"/>
      <c r="F16839" s="5"/>
      <c r="G16839" s="6"/>
      <c r="H16839" s="5"/>
      <c r="I16839" s="4"/>
      <c r="J16839" s="4"/>
      <c r="K16839" s="4"/>
      <c r="L16839" s="4"/>
      <c r="M16839" s="4"/>
      <c r="N16839" s="4"/>
      <c r="O16839" s="4"/>
      <c r="P16839" s="4"/>
      <c r="Q16839" s="4"/>
      <c r="R16839" s="4"/>
      <c r="S16839" s="4"/>
      <c r="T16839" s="4"/>
      <c r="U16839" s="4"/>
      <c r="V16839" s="4"/>
      <c r="W16839" s="4"/>
      <c r="X16839" s="4"/>
      <c r="Y16839" s="4"/>
      <c r="Z16839" s="4"/>
      <c r="AA16839" s="4"/>
      <c r="AB16839" s="4"/>
      <c r="AE16839" s="4"/>
    </row>
    <row r="16840" spans="1:31">
      <c r="A16840" s="8"/>
      <c r="B16840" s="8"/>
      <c r="C16840" s="10"/>
      <c r="D16840" s="5"/>
      <c r="E16840" s="5"/>
      <c r="F16840" s="5"/>
      <c r="G16840" s="6"/>
      <c r="H16840" s="5"/>
      <c r="I16840" s="4"/>
      <c r="J16840" s="4"/>
      <c r="K16840" s="4"/>
      <c r="L16840" s="4"/>
      <c r="M16840" s="4"/>
      <c r="N16840" s="4"/>
      <c r="O16840" s="4"/>
      <c r="P16840" s="4"/>
      <c r="Q16840" s="4"/>
      <c r="R16840" s="4"/>
      <c r="S16840" s="4"/>
      <c r="T16840" s="4"/>
      <c r="U16840" s="4"/>
      <c r="V16840" s="4"/>
      <c r="W16840" s="4"/>
      <c r="X16840" s="4"/>
      <c r="Y16840" s="4"/>
      <c r="Z16840" s="4"/>
      <c r="AA16840" s="4"/>
      <c r="AB16840" s="4"/>
      <c r="AE16840" s="4"/>
    </row>
    <row r="16841" spans="1:31">
      <c r="A16841" s="8"/>
      <c r="B16841" s="8"/>
      <c r="C16841" s="9"/>
      <c r="D16841" s="5"/>
      <c r="E16841" s="5"/>
      <c r="F16841" s="5"/>
      <c r="G16841" s="6"/>
      <c r="H16841" s="5"/>
      <c r="I16841" s="4"/>
      <c r="J16841" s="4"/>
      <c r="K16841" s="4"/>
      <c r="L16841" s="4"/>
      <c r="M16841" s="4"/>
      <c r="N16841" s="4"/>
      <c r="O16841" s="4"/>
      <c r="P16841" s="4"/>
      <c r="Q16841" s="4"/>
      <c r="R16841" s="4"/>
      <c r="S16841" s="4"/>
      <c r="T16841" s="4"/>
      <c r="U16841" s="4"/>
      <c r="V16841" s="4"/>
      <c r="W16841" s="4"/>
      <c r="X16841" s="4"/>
      <c r="Y16841" s="4"/>
      <c r="Z16841" s="4"/>
      <c r="AA16841" s="4"/>
      <c r="AB16841" s="4"/>
      <c r="AE16841" s="4"/>
    </row>
    <row r="16842" spans="1:31">
      <c r="A16842" s="8"/>
      <c r="B16842" s="8"/>
      <c r="C16842" s="7"/>
      <c r="D16842" s="5"/>
      <c r="E16842" s="5"/>
      <c r="F16842" s="5"/>
      <c r="G16842" s="6"/>
      <c r="H16842" s="5"/>
      <c r="I16842" s="4"/>
      <c r="J16842" s="4"/>
      <c r="K16842" s="4"/>
      <c r="L16842" s="4"/>
      <c r="M16842" s="4"/>
      <c r="N16842" s="4"/>
      <c r="O16842" s="4"/>
      <c r="P16842" s="4"/>
      <c r="Q16842" s="4"/>
      <c r="R16842" s="4"/>
      <c r="S16842" s="4"/>
      <c r="T16842" s="4"/>
      <c r="U16842" s="4"/>
      <c r="V16842" s="4"/>
      <c r="W16842" s="4"/>
      <c r="X16842" s="4"/>
      <c r="Y16842" s="4"/>
      <c r="Z16842" s="4"/>
      <c r="AA16842" s="4"/>
      <c r="AB16842" s="4"/>
      <c r="AE16842" s="4"/>
    </row>
    <row r="16843" spans="1:31">
      <c r="A16843" s="8"/>
      <c r="B16843" s="8"/>
      <c r="C16843" s="9"/>
      <c r="D16843" s="5"/>
      <c r="E16843" s="5"/>
      <c r="F16843" s="5"/>
      <c r="G16843" s="6"/>
      <c r="H16843" s="5"/>
      <c r="I16843" s="4"/>
      <c r="J16843" s="4"/>
      <c r="K16843" s="4"/>
      <c r="L16843" s="4"/>
      <c r="M16843" s="4"/>
      <c r="N16843" s="4"/>
      <c r="O16843" s="4"/>
      <c r="P16843" s="4"/>
      <c r="Q16843" s="4"/>
      <c r="R16843" s="4"/>
      <c r="S16843" s="4"/>
      <c r="T16843" s="4"/>
      <c r="U16843" s="4"/>
      <c r="V16843" s="4"/>
      <c r="W16843" s="4"/>
      <c r="X16843" s="4"/>
      <c r="Y16843" s="4"/>
      <c r="Z16843" s="4"/>
      <c r="AA16843" s="4"/>
      <c r="AB16843" s="4"/>
      <c r="AE16843" s="4"/>
    </row>
    <row r="16844" spans="1:31">
      <c r="A16844" s="8"/>
      <c r="B16844" s="8"/>
      <c r="C16844" s="9"/>
      <c r="D16844" s="5"/>
      <c r="E16844" s="5"/>
      <c r="F16844" s="5"/>
      <c r="G16844" s="6"/>
      <c r="H16844" s="5"/>
      <c r="I16844" s="4"/>
      <c r="J16844" s="4"/>
      <c r="K16844" s="4"/>
      <c r="L16844" s="4"/>
      <c r="M16844" s="4"/>
      <c r="N16844" s="4"/>
      <c r="O16844" s="4"/>
      <c r="P16844" s="4"/>
      <c r="Q16844" s="4"/>
      <c r="R16844" s="4"/>
      <c r="S16844" s="4"/>
      <c r="T16844" s="4"/>
      <c r="U16844" s="4"/>
      <c r="V16844" s="4"/>
      <c r="W16844" s="4"/>
      <c r="X16844" s="4"/>
      <c r="Y16844" s="4"/>
      <c r="Z16844" s="4"/>
      <c r="AA16844" s="4"/>
      <c r="AB16844" s="4"/>
      <c r="AE16844" s="4"/>
    </row>
    <row r="16845" spans="1:31">
      <c r="A16845" s="8"/>
      <c r="B16845" s="8"/>
      <c r="C16845" s="9"/>
      <c r="D16845" s="5"/>
      <c r="E16845" s="5"/>
      <c r="F16845" s="5"/>
      <c r="G16845" s="6"/>
      <c r="H16845" s="5"/>
      <c r="I16845" s="4"/>
      <c r="J16845" s="4"/>
      <c r="K16845" s="4"/>
      <c r="L16845" s="4"/>
      <c r="M16845" s="4"/>
      <c r="N16845" s="4"/>
      <c r="O16845" s="4"/>
      <c r="P16845" s="4"/>
      <c r="Q16845" s="4"/>
      <c r="R16845" s="4"/>
      <c r="S16845" s="4"/>
      <c r="T16845" s="4"/>
      <c r="U16845" s="4"/>
      <c r="V16845" s="4"/>
      <c r="W16845" s="4"/>
      <c r="X16845" s="4"/>
      <c r="Y16845" s="4"/>
      <c r="Z16845" s="4"/>
      <c r="AA16845" s="4"/>
      <c r="AB16845" s="4"/>
      <c r="AE16845" s="4"/>
    </row>
    <row r="16846" spans="1:31">
      <c r="A16846" s="8"/>
      <c r="B16846" s="8"/>
      <c r="C16846" s="10"/>
      <c r="D16846" s="5"/>
      <c r="E16846" s="5"/>
      <c r="F16846" s="5"/>
      <c r="G16846" s="6"/>
      <c r="H16846" s="5"/>
      <c r="I16846" s="4"/>
      <c r="J16846" s="4"/>
      <c r="K16846" s="4"/>
      <c r="L16846" s="4"/>
      <c r="M16846" s="4"/>
      <c r="N16846" s="4"/>
      <c r="O16846" s="4"/>
      <c r="P16846" s="4"/>
      <c r="Q16846" s="4"/>
      <c r="R16846" s="4"/>
      <c r="S16846" s="4"/>
      <c r="T16846" s="4"/>
      <c r="U16846" s="4"/>
      <c r="V16846" s="4"/>
      <c r="W16846" s="4"/>
      <c r="X16846" s="4"/>
      <c r="Y16846" s="4"/>
      <c r="Z16846" s="4"/>
      <c r="AA16846" s="4"/>
      <c r="AB16846" s="4"/>
      <c r="AE16846" s="4"/>
    </row>
    <row r="16847" spans="1:31">
      <c r="A16847" s="8"/>
      <c r="B16847" s="8"/>
      <c r="C16847" s="9"/>
      <c r="D16847" s="5"/>
      <c r="E16847" s="5"/>
      <c r="F16847" s="5"/>
      <c r="G16847" s="6"/>
      <c r="H16847" s="5"/>
      <c r="I16847" s="4"/>
      <c r="J16847" s="4"/>
      <c r="K16847" s="4"/>
      <c r="L16847" s="4"/>
      <c r="M16847" s="4"/>
      <c r="N16847" s="4"/>
      <c r="O16847" s="4"/>
      <c r="P16847" s="4"/>
      <c r="Q16847" s="4"/>
      <c r="R16847" s="4"/>
      <c r="S16847" s="4"/>
      <c r="T16847" s="4"/>
      <c r="U16847" s="4"/>
      <c r="V16847" s="4"/>
      <c r="W16847" s="4"/>
      <c r="X16847" s="4"/>
      <c r="Y16847" s="4"/>
      <c r="Z16847" s="4"/>
      <c r="AA16847" s="4"/>
      <c r="AB16847" s="4"/>
      <c r="AE16847" s="4"/>
    </row>
    <row r="16848" spans="1:31">
      <c r="A16848" s="8"/>
      <c r="B16848" s="8"/>
      <c r="C16848" s="9"/>
      <c r="D16848" s="5"/>
      <c r="E16848" s="5"/>
      <c r="F16848" s="5"/>
      <c r="G16848" s="6"/>
      <c r="H16848" s="5"/>
      <c r="I16848" s="4"/>
      <c r="J16848" s="4"/>
      <c r="K16848" s="4"/>
      <c r="L16848" s="4"/>
      <c r="M16848" s="4"/>
      <c r="N16848" s="4"/>
      <c r="O16848" s="4"/>
      <c r="P16848" s="4"/>
      <c r="Q16848" s="4"/>
      <c r="R16848" s="4"/>
      <c r="S16848" s="4"/>
      <c r="T16848" s="4"/>
      <c r="U16848" s="4"/>
      <c r="V16848" s="4"/>
      <c r="W16848" s="4"/>
      <c r="X16848" s="4"/>
      <c r="Y16848" s="4"/>
      <c r="Z16848" s="4"/>
      <c r="AA16848" s="4"/>
      <c r="AB16848" s="4"/>
      <c r="AE16848" s="4"/>
    </row>
    <row r="16849" spans="1:31">
      <c r="A16849" s="8"/>
      <c r="B16849" s="8"/>
      <c r="C16849" s="9"/>
      <c r="D16849" s="5"/>
      <c r="E16849" s="5"/>
      <c r="F16849" s="5"/>
      <c r="G16849" s="6"/>
      <c r="H16849" s="5"/>
      <c r="I16849" s="4"/>
      <c r="J16849" s="4"/>
      <c r="K16849" s="4"/>
      <c r="L16849" s="4"/>
      <c r="M16849" s="4"/>
      <c r="N16849" s="4"/>
      <c r="O16849" s="4"/>
      <c r="P16849" s="4"/>
      <c r="Q16849" s="4"/>
      <c r="R16849" s="4"/>
      <c r="S16849" s="4"/>
      <c r="T16849" s="4"/>
      <c r="U16849" s="4"/>
      <c r="V16849" s="4"/>
      <c r="W16849" s="4"/>
      <c r="X16849" s="4"/>
      <c r="Y16849" s="4"/>
      <c r="Z16849" s="4"/>
      <c r="AA16849" s="4"/>
      <c r="AB16849" s="4"/>
      <c r="AE16849" s="4"/>
    </row>
    <row r="16850" spans="1:31">
      <c r="A16850" s="8"/>
      <c r="B16850" s="8"/>
      <c r="C16850" s="9"/>
      <c r="D16850" s="5"/>
      <c r="E16850" s="5"/>
      <c r="F16850" s="5"/>
      <c r="G16850" s="6"/>
      <c r="H16850" s="5"/>
      <c r="I16850" s="4"/>
      <c r="J16850" s="4"/>
      <c r="K16850" s="4"/>
      <c r="L16850" s="4"/>
      <c r="M16850" s="4"/>
      <c r="N16850" s="4"/>
      <c r="O16850" s="4"/>
      <c r="P16850" s="4"/>
      <c r="Q16850" s="4"/>
      <c r="R16850" s="4"/>
      <c r="S16850" s="4"/>
      <c r="T16850" s="4"/>
      <c r="U16850" s="4"/>
      <c r="V16850" s="4"/>
      <c r="W16850" s="4"/>
      <c r="X16850" s="4"/>
      <c r="Y16850" s="4"/>
      <c r="Z16850" s="4"/>
      <c r="AA16850" s="4"/>
      <c r="AB16850" s="4"/>
      <c r="AE16850" s="4"/>
    </row>
    <row r="16851" spans="1:31">
      <c r="A16851" s="8"/>
      <c r="B16851" s="8"/>
      <c r="C16851" s="9"/>
      <c r="D16851" s="5"/>
      <c r="E16851" s="5"/>
      <c r="F16851" s="5"/>
      <c r="G16851" s="6"/>
      <c r="H16851" s="5"/>
      <c r="I16851" s="4"/>
      <c r="J16851" s="4"/>
      <c r="K16851" s="4"/>
      <c r="L16851" s="4"/>
      <c r="M16851" s="4"/>
      <c r="N16851" s="4"/>
      <c r="O16851" s="4"/>
      <c r="P16851" s="4"/>
      <c r="Q16851" s="4"/>
      <c r="R16851" s="4"/>
      <c r="S16851" s="4"/>
      <c r="T16851" s="4"/>
      <c r="U16851" s="4"/>
      <c r="V16851" s="4"/>
      <c r="W16851" s="4"/>
      <c r="X16851" s="4"/>
      <c r="Y16851" s="4"/>
      <c r="Z16851" s="4"/>
      <c r="AA16851" s="4"/>
      <c r="AB16851" s="4"/>
      <c r="AE16851" s="4"/>
    </row>
    <row r="16852" spans="1:31">
      <c r="A16852" s="8"/>
      <c r="B16852" s="8"/>
      <c r="C16852" s="9"/>
      <c r="D16852" s="5"/>
      <c r="E16852" s="5"/>
      <c r="F16852" s="5"/>
      <c r="G16852" s="6"/>
      <c r="H16852" s="5"/>
      <c r="I16852" s="4"/>
      <c r="J16852" s="4"/>
      <c r="K16852" s="4"/>
      <c r="L16852" s="4"/>
      <c r="M16852" s="4"/>
      <c r="N16852" s="4"/>
      <c r="O16852" s="4"/>
      <c r="P16852" s="4"/>
      <c r="Q16852" s="4"/>
      <c r="R16852" s="4"/>
      <c r="S16852" s="4"/>
      <c r="T16852" s="4"/>
      <c r="U16852" s="4"/>
      <c r="V16852" s="4"/>
      <c r="W16852" s="4"/>
      <c r="X16852" s="4"/>
      <c r="Y16852" s="4"/>
      <c r="Z16852" s="4"/>
      <c r="AA16852" s="4"/>
      <c r="AB16852" s="4"/>
      <c r="AE16852" s="4"/>
    </row>
    <row r="16853" spans="1:31">
      <c r="A16853" s="8"/>
      <c r="B16853" s="8"/>
      <c r="C16853" s="9"/>
      <c r="D16853" s="5"/>
      <c r="E16853" s="5"/>
      <c r="F16853" s="5"/>
      <c r="G16853" s="6"/>
      <c r="H16853" s="5"/>
      <c r="I16853" s="4"/>
      <c r="J16853" s="4"/>
      <c r="K16853" s="4"/>
      <c r="L16853" s="4"/>
      <c r="M16853" s="4"/>
      <c r="N16853" s="4"/>
      <c r="O16853" s="4"/>
      <c r="P16853" s="4"/>
      <c r="Q16853" s="4"/>
      <c r="R16853" s="4"/>
      <c r="S16853" s="4"/>
      <c r="T16853" s="4"/>
      <c r="U16853" s="4"/>
      <c r="V16853" s="4"/>
      <c r="W16853" s="4"/>
      <c r="X16853" s="4"/>
      <c r="Y16853" s="4"/>
      <c r="Z16853" s="4"/>
      <c r="AA16853" s="4"/>
      <c r="AB16853" s="4"/>
      <c r="AE16853" s="4"/>
    </row>
    <row r="16854" spans="1:31">
      <c r="A16854" s="8"/>
      <c r="B16854" s="8"/>
      <c r="C16854" s="9"/>
      <c r="D16854" s="5"/>
      <c r="E16854" s="5"/>
      <c r="F16854" s="5"/>
      <c r="G16854" s="6"/>
      <c r="H16854" s="5"/>
      <c r="I16854" s="4"/>
      <c r="J16854" s="4"/>
      <c r="K16854" s="4"/>
      <c r="L16854" s="4"/>
      <c r="M16854" s="4"/>
      <c r="N16854" s="4"/>
      <c r="O16854" s="4"/>
      <c r="P16854" s="4"/>
      <c r="Q16854" s="4"/>
      <c r="R16854" s="4"/>
      <c r="S16854" s="4"/>
      <c r="T16854" s="4"/>
      <c r="U16854" s="4"/>
      <c r="V16854" s="4"/>
      <c r="W16854" s="4"/>
      <c r="X16854" s="4"/>
      <c r="Y16854" s="4"/>
      <c r="Z16854" s="4"/>
      <c r="AA16854" s="4"/>
      <c r="AB16854" s="4"/>
      <c r="AE16854" s="4"/>
    </row>
    <row r="16855" spans="1:31">
      <c r="A16855" s="8"/>
      <c r="B16855" s="8"/>
      <c r="C16855" s="10"/>
      <c r="D16855" s="5"/>
      <c r="E16855" s="5"/>
      <c r="F16855" s="5"/>
      <c r="G16855" s="6"/>
      <c r="H16855" s="5"/>
      <c r="I16855" s="4"/>
      <c r="J16855" s="4"/>
      <c r="K16855" s="4"/>
      <c r="L16855" s="4"/>
      <c r="M16855" s="4"/>
      <c r="N16855" s="4"/>
      <c r="O16855" s="4"/>
      <c r="P16855" s="4"/>
      <c r="Q16855" s="4"/>
      <c r="R16855" s="4"/>
      <c r="S16855" s="4"/>
      <c r="T16855" s="4"/>
      <c r="U16855" s="4"/>
      <c r="V16855" s="4"/>
      <c r="W16855" s="4"/>
      <c r="X16855" s="4"/>
      <c r="Y16855" s="4"/>
      <c r="Z16855" s="4"/>
      <c r="AA16855" s="4"/>
      <c r="AB16855" s="4"/>
      <c r="AE16855" s="4"/>
    </row>
    <row r="16856" spans="1:31">
      <c r="A16856" s="8"/>
      <c r="B16856" s="8"/>
      <c r="C16856" s="10"/>
      <c r="D16856" s="5"/>
      <c r="E16856" s="5"/>
      <c r="F16856" s="5"/>
      <c r="G16856" s="6"/>
      <c r="H16856" s="5"/>
      <c r="I16856" s="4"/>
      <c r="J16856" s="4"/>
      <c r="K16856" s="4"/>
      <c r="L16856" s="4"/>
      <c r="M16856" s="4"/>
      <c r="N16856" s="4"/>
      <c r="O16856" s="4"/>
      <c r="P16856" s="4"/>
      <c r="Q16856" s="4"/>
      <c r="R16856" s="4"/>
      <c r="S16856" s="4"/>
      <c r="T16856" s="4"/>
      <c r="U16856" s="4"/>
      <c r="V16856" s="4"/>
      <c r="W16856" s="4"/>
      <c r="X16856" s="4"/>
      <c r="Y16856" s="4"/>
      <c r="Z16856" s="4"/>
      <c r="AA16856" s="4"/>
      <c r="AB16856" s="4"/>
      <c r="AE16856" s="4"/>
    </row>
    <row r="16857" spans="1:31">
      <c r="A16857" s="8"/>
      <c r="B16857" s="8"/>
      <c r="C16857" s="10"/>
      <c r="D16857" s="5"/>
      <c r="E16857" s="5"/>
      <c r="F16857" s="5"/>
      <c r="G16857" s="6"/>
      <c r="H16857" s="5"/>
      <c r="I16857" s="4"/>
      <c r="J16857" s="4"/>
      <c r="K16857" s="4"/>
      <c r="L16857" s="4"/>
      <c r="M16857" s="4"/>
      <c r="N16857" s="4"/>
      <c r="O16857" s="4"/>
      <c r="P16857" s="4"/>
      <c r="Q16857" s="4"/>
      <c r="R16857" s="4"/>
      <c r="S16857" s="4"/>
      <c r="T16857" s="4"/>
      <c r="U16857" s="4"/>
      <c r="V16857" s="4"/>
      <c r="W16857" s="4"/>
      <c r="X16857" s="4"/>
      <c r="Y16857" s="4"/>
      <c r="Z16857" s="4"/>
      <c r="AA16857" s="4"/>
      <c r="AB16857" s="4"/>
      <c r="AE16857" s="4"/>
    </row>
    <row r="16858" spans="1:31">
      <c r="A16858" s="8"/>
      <c r="B16858" s="8"/>
      <c r="C16858" s="10"/>
      <c r="D16858" s="5"/>
      <c r="E16858" s="5"/>
      <c r="F16858" s="5"/>
      <c r="G16858" s="6"/>
      <c r="H16858" s="5"/>
      <c r="I16858" s="4"/>
      <c r="J16858" s="4"/>
      <c r="K16858" s="4"/>
      <c r="L16858" s="4"/>
      <c r="M16858" s="4"/>
      <c r="N16858" s="4"/>
      <c r="O16858" s="4"/>
      <c r="P16858" s="4"/>
      <c r="Q16858" s="4"/>
      <c r="R16858" s="4"/>
      <c r="S16858" s="4"/>
      <c r="T16858" s="4"/>
      <c r="U16858" s="4"/>
      <c r="V16858" s="4"/>
      <c r="W16858" s="4"/>
      <c r="X16858" s="4"/>
      <c r="Y16858" s="4"/>
      <c r="Z16858" s="4"/>
      <c r="AA16858" s="4"/>
      <c r="AB16858" s="4"/>
      <c r="AE16858" s="4"/>
    </row>
    <row r="16859" spans="1:31">
      <c r="A16859" s="8"/>
      <c r="B16859" s="8"/>
      <c r="C16859" s="10"/>
      <c r="D16859" s="5"/>
      <c r="E16859" s="5"/>
      <c r="F16859" s="5"/>
      <c r="G16859" s="6"/>
      <c r="H16859" s="5"/>
      <c r="I16859" s="4"/>
      <c r="J16859" s="4"/>
      <c r="K16859" s="4"/>
      <c r="L16859" s="4"/>
      <c r="M16859" s="4"/>
      <c r="N16859" s="4"/>
      <c r="O16859" s="4"/>
      <c r="P16859" s="4"/>
      <c r="Q16859" s="4"/>
      <c r="R16859" s="4"/>
      <c r="S16859" s="4"/>
      <c r="T16859" s="4"/>
      <c r="U16859" s="4"/>
      <c r="V16859" s="4"/>
      <c r="W16859" s="4"/>
      <c r="X16859" s="4"/>
      <c r="Y16859" s="4"/>
      <c r="Z16859" s="4"/>
      <c r="AA16859" s="4"/>
      <c r="AB16859" s="4"/>
      <c r="AE16859" s="4"/>
    </row>
    <row r="16860" spans="1:31">
      <c r="A16860" s="8"/>
      <c r="B16860" s="8"/>
      <c r="C16860" s="10"/>
      <c r="D16860" s="5"/>
      <c r="E16860" s="5"/>
      <c r="F16860" s="5"/>
      <c r="G16860" s="6"/>
      <c r="H16860" s="5"/>
      <c r="I16860" s="4"/>
      <c r="J16860" s="4"/>
      <c r="K16860" s="4"/>
      <c r="L16860" s="4"/>
      <c r="M16860" s="4"/>
      <c r="N16860" s="4"/>
      <c r="O16860" s="4"/>
      <c r="P16860" s="4"/>
      <c r="Q16860" s="4"/>
      <c r="R16860" s="4"/>
      <c r="S16860" s="4"/>
      <c r="T16860" s="4"/>
      <c r="U16860" s="4"/>
      <c r="V16860" s="4"/>
      <c r="W16860" s="4"/>
      <c r="X16860" s="4"/>
      <c r="Y16860" s="4"/>
      <c r="Z16860" s="4"/>
      <c r="AA16860" s="4"/>
      <c r="AB16860" s="4"/>
      <c r="AE16860" s="4"/>
    </row>
    <row r="16861" spans="1:31">
      <c r="A16861" s="8"/>
      <c r="B16861" s="8"/>
      <c r="C16861" s="7"/>
      <c r="D16861" s="5"/>
      <c r="E16861" s="5"/>
      <c r="F16861" s="5"/>
      <c r="G16861" s="6"/>
      <c r="H16861" s="5"/>
      <c r="I16861" s="4"/>
      <c r="J16861" s="4"/>
      <c r="K16861" s="4"/>
      <c r="L16861" s="4"/>
      <c r="M16861" s="4"/>
      <c r="N16861" s="4"/>
      <c r="O16861" s="4"/>
      <c r="P16861" s="4"/>
      <c r="Q16861" s="4"/>
      <c r="R16861" s="4"/>
      <c r="S16861" s="4"/>
      <c r="T16861" s="4"/>
      <c r="U16861" s="4"/>
      <c r="V16861" s="4"/>
      <c r="W16861" s="4"/>
      <c r="X16861" s="4"/>
      <c r="Y16861" s="4"/>
      <c r="Z16861" s="4"/>
      <c r="AA16861" s="4"/>
      <c r="AB16861" s="4"/>
      <c r="AE16861" s="4"/>
    </row>
    <row r="16862" spans="1:31">
      <c r="A16862" s="8"/>
      <c r="B16862" s="8"/>
      <c r="C16862" s="9"/>
      <c r="D16862" s="5"/>
      <c r="E16862" s="5"/>
      <c r="F16862" s="5"/>
      <c r="G16862" s="6"/>
      <c r="H16862" s="5"/>
      <c r="I16862" s="4"/>
      <c r="J16862" s="4"/>
      <c r="K16862" s="4"/>
      <c r="L16862" s="4"/>
      <c r="M16862" s="4"/>
      <c r="N16862" s="4"/>
      <c r="O16862" s="4"/>
      <c r="P16862" s="4"/>
      <c r="Q16862" s="4"/>
      <c r="R16862" s="4"/>
      <c r="S16862" s="4"/>
      <c r="T16862" s="4"/>
      <c r="U16862" s="4"/>
      <c r="V16862" s="4"/>
      <c r="W16862" s="4"/>
      <c r="X16862" s="4"/>
      <c r="Y16862" s="4"/>
      <c r="Z16862" s="4"/>
      <c r="AA16862" s="4"/>
      <c r="AB16862" s="4"/>
      <c r="AE16862" s="4"/>
    </row>
    <row r="16863" spans="1:31">
      <c r="A16863" s="8"/>
      <c r="B16863" s="8"/>
      <c r="C16863" s="9"/>
      <c r="D16863" s="5"/>
      <c r="E16863" s="5"/>
      <c r="F16863" s="5"/>
      <c r="G16863" s="6"/>
      <c r="H16863" s="5"/>
      <c r="I16863" s="4"/>
      <c r="J16863" s="4"/>
      <c r="K16863" s="4"/>
      <c r="L16863" s="4"/>
      <c r="M16863" s="4"/>
      <c r="N16863" s="4"/>
      <c r="O16863" s="4"/>
      <c r="P16863" s="4"/>
      <c r="Q16863" s="4"/>
      <c r="R16863" s="4"/>
      <c r="S16863" s="4"/>
      <c r="T16863" s="4"/>
      <c r="U16863" s="4"/>
      <c r="V16863" s="4"/>
      <c r="W16863" s="4"/>
      <c r="X16863" s="4"/>
      <c r="Y16863" s="4"/>
      <c r="Z16863" s="4"/>
      <c r="AA16863" s="4"/>
      <c r="AB16863" s="4"/>
      <c r="AE16863" s="4"/>
    </row>
    <row r="16864" spans="1:31">
      <c r="A16864" s="8"/>
      <c r="B16864" s="8"/>
      <c r="C16864" s="9"/>
      <c r="D16864" s="5"/>
      <c r="E16864" s="5"/>
      <c r="F16864" s="5"/>
      <c r="G16864" s="6"/>
      <c r="H16864" s="5"/>
      <c r="I16864" s="4"/>
      <c r="J16864" s="4"/>
      <c r="K16864" s="4"/>
      <c r="L16864" s="4"/>
      <c r="M16864" s="4"/>
      <c r="N16864" s="4"/>
      <c r="O16864" s="4"/>
      <c r="P16864" s="4"/>
      <c r="Q16864" s="4"/>
      <c r="R16864" s="4"/>
      <c r="S16864" s="4"/>
      <c r="T16864" s="4"/>
      <c r="U16864" s="4"/>
      <c r="V16864" s="4"/>
      <c r="W16864" s="4"/>
      <c r="X16864" s="4"/>
      <c r="Y16864" s="4"/>
      <c r="Z16864" s="4"/>
      <c r="AA16864" s="4"/>
      <c r="AB16864" s="4"/>
      <c r="AE16864" s="4"/>
    </row>
    <row r="16865" spans="1:31">
      <c r="A16865" s="8"/>
      <c r="B16865" s="8"/>
      <c r="C16865" s="9"/>
      <c r="D16865" s="5"/>
      <c r="E16865" s="5"/>
      <c r="F16865" s="5"/>
      <c r="G16865" s="6"/>
      <c r="H16865" s="5"/>
      <c r="I16865" s="4"/>
      <c r="J16865" s="4"/>
      <c r="K16865" s="4"/>
      <c r="L16865" s="4"/>
      <c r="M16865" s="4"/>
      <c r="N16865" s="4"/>
      <c r="O16865" s="4"/>
      <c r="P16865" s="4"/>
      <c r="Q16865" s="4"/>
      <c r="R16865" s="4"/>
      <c r="S16865" s="4"/>
      <c r="T16865" s="4"/>
      <c r="U16865" s="4"/>
      <c r="V16865" s="4"/>
      <c r="W16865" s="4"/>
      <c r="X16865" s="4"/>
      <c r="Y16865" s="4"/>
      <c r="Z16865" s="4"/>
      <c r="AA16865" s="4"/>
      <c r="AB16865" s="4"/>
      <c r="AE16865" s="4"/>
    </row>
    <row r="16866" spans="1:31">
      <c r="A16866" s="8"/>
      <c r="B16866" s="8"/>
      <c r="C16866" s="9"/>
      <c r="D16866" s="5"/>
      <c r="E16866" s="5"/>
      <c r="F16866" s="5"/>
      <c r="G16866" s="6"/>
      <c r="H16866" s="5"/>
      <c r="I16866" s="4"/>
      <c r="J16866" s="4"/>
      <c r="K16866" s="4"/>
      <c r="L16866" s="4"/>
      <c r="M16866" s="4"/>
      <c r="N16866" s="4"/>
      <c r="O16866" s="4"/>
      <c r="P16866" s="4"/>
      <c r="Q16866" s="4"/>
      <c r="R16866" s="4"/>
      <c r="S16866" s="4"/>
      <c r="T16866" s="4"/>
      <c r="U16866" s="4"/>
      <c r="V16866" s="4"/>
      <c r="W16866" s="4"/>
      <c r="X16866" s="4"/>
      <c r="Y16866" s="4"/>
      <c r="Z16866" s="4"/>
      <c r="AA16866" s="4"/>
      <c r="AB16866" s="4"/>
      <c r="AE16866" s="4"/>
    </row>
    <row r="16867" spans="1:31">
      <c r="A16867" s="8"/>
      <c r="B16867" s="8"/>
      <c r="C16867" s="10"/>
      <c r="D16867" s="5"/>
      <c r="E16867" s="5"/>
      <c r="F16867" s="5"/>
      <c r="G16867" s="6"/>
      <c r="H16867" s="5"/>
      <c r="I16867" s="4"/>
      <c r="J16867" s="4"/>
      <c r="K16867" s="4"/>
      <c r="L16867" s="4"/>
      <c r="M16867" s="4"/>
      <c r="N16867" s="4"/>
      <c r="O16867" s="4"/>
      <c r="P16867" s="4"/>
      <c r="Q16867" s="4"/>
      <c r="R16867" s="4"/>
      <c r="S16867" s="4"/>
      <c r="T16867" s="4"/>
      <c r="U16867" s="4"/>
      <c r="V16867" s="4"/>
      <c r="W16867" s="4"/>
      <c r="X16867" s="4"/>
      <c r="Y16867" s="4"/>
      <c r="Z16867" s="4"/>
      <c r="AA16867" s="4"/>
      <c r="AB16867" s="4"/>
      <c r="AE16867" s="4"/>
    </row>
    <row r="16868" spans="1:31">
      <c r="A16868" s="8"/>
      <c r="B16868" s="8"/>
      <c r="C16868" s="10"/>
      <c r="D16868" s="5"/>
      <c r="E16868" s="5"/>
      <c r="F16868" s="5"/>
      <c r="G16868" s="6"/>
      <c r="H16868" s="5"/>
      <c r="I16868" s="4"/>
      <c r="J16868" s="4"/>
      <c r="K16868" s="4"/>
      <c r="L16868" s="4"/>
      <c r="M16868" s="4"/>
      <c r="N16868" s="4"/>
      <c r="O16868" s="4"/>
      <c r="P16868" s="4"/>
      <c r="Q16868" s="4"/>
      <c r="R16868" s="4"/>
      <c r="S16868" s="4"/>
      <c r="T16868" s="4"/>
      <c r="U16868" s="4"/>
      <c r="V16868" s="4"/>
      <c r="W16868" s="4"/>
      <c r="X16868" s="4"/>
      <c r="Y16868" s="4"/>
      <c r="Z16868" s="4"/>
      <c r="AA16868" s="4"/>
      <c r="AB16868" s="4"/>
      <c r="AE16868" s="4"/>
    </row>
    <row r="16869" spans="1:31">
      <c r="A16869" s="8"/>
      <c r="B16869" s="8"/>
      <c r="C16869" s="10"/>
      <c r="D16869" s="5"/>
      <c r="E16869" s="5"/>
      <c r="F16869" s="5"/>
      <c r="G16869" s="6"/>
      <c r="H16869" s="5"/>
      <c r="I16869" s="4"/>
      <c r="J16869" s="4"/>
      <c r="K16869" s="4"/>
      <c r="L16869" s="4"/>
      <c r="M16869" s="4"/>
      <c r="N16869" s="4"/>
      <c r="O16869" s="4"/>
      <c r="P16869" s="4"/>
      <c r="Q16869" s="4"/>
      <c r="R16869" s="4"/>
      <c r="S16869" s="4"/>
      <c r="T16869" s="4"/>
      <c r="U16869" s="4"/>
      <c r="V16869" s="4"/>
      <c r="W16869" s="4"/>
      <c r="X16869" s="4"/>
      <c r="Y16869" s="4"/>
      <c r="Z16869" s="4"/>
      <c r="AA16869" s="4"/>
      <c r="AB16869" s="4"/>
      <c r="AE16869" s="4"/>
    </row>
    <row r="16870" spans="1:31">
      <c r="A16870" s="8"/>
      <c r="B16870" s="8"/>
      <c r="C16870" s="9"/>
      <c r="D16870" s="5"/>
      <c r="E16870" s="5"/>
      <c r="F16870" s="5"/>
      <c r="G16870" s="6"/>
      <c r="H16870" s="5"/>
      <c r="I16870" s="4"/>
      <c r="J16870" s="4"/>
      <c r="K16870" s="4"/>
      <c r="L16870" s="4"/>
      <c r="M16870" s="4"/>
      <c r="N16870" s="4"/>
      <c r="O16870" s="4"/>
      <c r="P16870" s="4"/>
      <c r="Q16870" s="4"/>
      <c r="R16870" s="4"/>
      <c r="S16870" s="4"/>
      <c r="T16870" s="4"/>
      <c r="U16870" s="4"/>
      <c r="V16870" s="4"/>
      <c r="W16870" s="4"/>
      <c r="X16870" s="4"/>
      <c r="Y16870" s="4"/>
      <c r="Z16870" s="4"/>
      <c r="AA16870" s="4"/>
      <c r="AB16870" s="4"/>
      <c r="AE16870" s="4"/>
    </row>
    <row r="16871" spans="1:31">
      <c r="A16871" s="8"/>
      <c r="B16871" s="8"/>
      <c r="C16871" s="7"/>
      <c r="D16871" s="5"/>
      <c r="E16871" s="5"/>
      <c r="F16871" s="5"/>
      <c r="G16871" s="6"/>
      <c r="H16871" s="5"/>
      <c r="I16871" s="4"/>
      <c r="J16871" s="4"/>
      <c r="K16871" s="4"/>
      <c r="L16871" s="4"/>
      <c r="M16871" s="4"/>
      <c r="N16871" s="4"/>
      <c r="O16871" s="4"/>
      <c r="P16871" s="4"/>
      <c r="Q16871" s="4"/>
      <c r="R16871" s="4"/>
      <c r="S16871" s="4"/>
      <c r="T16871" s="4"/>
      <c r="U16871" s="4"/>
      <c r="V16871" s="4"/>
      <c r="W16871" s="4"/>
      <c r="X16871" s="4"/>
      <c r="Y16871" s="4"/>
      <c r="Z16871" s="4"/>
      <c r="AA16871" s="4"/>
      <c r="AB16871" s="4"/>
      <c r="AE16871" s="4"/>
    </row>
    <row r="16872" spans="1:31">
      <c r="A16872" s="8"/>
      <c r="B16872" s="8"/>
      <c r="C16872" s="7"/>
      <c r="D16872" s="5"/>
      <c r="E16872" s="5"/>
      <c r="F16872" s="5"/>
      <c r="G16872" s="6"/>
      <c r="H16872" s="5"/>
      <c r="I16872" s="4"/>
      <c r="J16872" s="4"/>
      <c r="K16872" s="4"/>
      <c r="L16872" s="4"/>
      <c r="M16872" s="4"/>
      <c r="N16872" s="4"/>
      <c r="O16872" s="4"/>
      <c r="P16872" s="4"/>
      <c r="Q16872" s="4"/>
      <c r="R16872" s="4"/>
      <c r="S16872" s="4"/>
      <c r="T16872" s="4"/>
      <c r="U16872" s="4"/>
      <c r="V16872" s="4"/>
      <c r="W16872" s="4"/>
      <c r="X16872" s="4"/>
      <c r="Y16872" s="4"/>
      <c r="Z16872" s="4"/>
      <c r="AA16872" s="4"/>
      <c r="AB16872" s="4"/>
      <c r="AE16872" s="4"/>
    </row>
    <row r="16873" spans="1:31">
      <c r="A16873" s="8"/>
      <c r="B16873" s="8"/>
      <c r="C16873" s="9"/>
      <c r="D16873" s="5"/>
      <c r="E16873" s="5"/>
      <c r="F16873" s="5"/>
      <c r="G16873" s="6"/>
      <c r="H16873" s="5"/>
      <c r="I16873" s="4"/>
      <c r="J16873" s="4"/>
      <c r="K16873" s="4"/>
      <c r="L16873" s="4"/>
      <c r="M16873" s="4"/>
      <c r="N16873" s="4"/>
      <c r="O16873" s="4"/>
      <c r="P16873" s="4"/>
      <c r="Q16873" s="4"/>
      <c r="R16873" s="4"/>
      <c r="S16873" s="4"/>
      <c r="T16873" s="4"/>
      <c r="U16873" s="4"/>
      <c r="V16873" s="4"/>
      <c r="W16873" s="4"/>
      <c r="X16873" s="4"/>
      <c r="Y16873" s="4"/>
      <c r="Z16873" s="4"/>
      <c r="AA16873" s="4"/>
      <c r="AB16873" s="4"/>
      <c r="AE16873" s="4"/>
    </row>
    <row r="16874" spans="1:31">
      <c r="A16874" s="8"/>
      <c r="B16874" s="8"/>
      <c r="C16874" s="7"/>
      <c r="D16874" s="5"/>
      <c r="E16874" s="5"/>
      <c r="F16874" s="5"/>
      <c r="G16874" s="6"/>
      <c r="H16874" s="5"/>
      <c r="I16874" s="4"/>
      <c r="J16874" s="4"/>
      <c r="K16874" s="4"/>
      <c r="L16874" s="4"/>
      <c r="M16874" s="4"/>
      <c r="N16874" s="4"/>
      <c r="O16874" s="4"/>
      <c r="P16874" s="4"/>
      <c r="Q16874" s="4"/>
      <c r="R16874" s="4"/>
      <c r="S16874" s="4"/>
      <c r="T16874" s="4"/>
      <c r="U16874" s="4"/>
      <c r="V16874" s="4"/>
      <c r="W16874" s="4"/>
      <c r="X16874" s="4"/>
      <c r="Y16874" s="4"/>
      <c r="Z16874" s="4"/>
      <c r="AA16874" s="4"/>
      <c r="AB16874" s="4"/>
      <c r="AE16874" s="4"/>
    </row>
    <row r="16875" spans="1:31">
      <c r="A16875" s="8"/>
      <c r="B16875" s="8"/>
      <c r="C16875" s="10"/>
      <c r="D16875" s="5"/>
      <c r="E16875" s="5"/>
      <c r="F16875" s="5"/>
      <c r="G16875" s="6"/>
      <c r="H16875" s="5"/>
      <c r="I16875" s="4"/>
      <c r="J16875" s="4"/>
      <c r="K16875" s="4"/>
      <c r="L16875" s="4"/>
      <c r="M16875" s="4"/>
      <c r="N16875" s="4"/>
      <c r="O16875" s="4"/>
      <c r="P16875" s="4"/>
      <c r="Q16875" s="4"/>
      <c r="R16875" s="4"/>
      <c r="S16875" s="4"/>
      <c r="T16875" s="4"/>
      <c r="U16875" s="4"/>
      <c r="V16875" s="4"/>
      <c r="W16875" s="4"/>
      <c r="X16875" s="4"/>
      <c r="Y16875" s="4"/>
      <c r="Z16875" s="4"/>
      <c r="AA16875" s="4"/>
      <c r="AB16875" s="4"/>
      <c r="AE16875" s="4"/>
    </row>
    <row r="16876" spans="1:31">
      <c r="A16876" s="8"/>
      <c r="B16876" s="8"/>
      <c r="C16876" s="9"/>
      <c r="D16876" s="5"/>
      <c r="E16876" s="5"/>
      <c r="F16876" s="5"/>
      <c r="G16876" s="6"/>
      <c r="H16876" s="5"/>
      <c r="I16876" s="4"/>
      <c r="J16876" s="4"/>
      <c r="K16876" s="4"/>
      <c r="L16876" s="4"/>
      <c r="M16876" s="4"/>
      <c r="N16876" s="4"/>
      <c r="O16876" s="4"/>
      <c r="P16876" s="4"/>
      <c r="Q16876" s="4"/>
      <c r="R16876" s="4"/>
      <c r="S16876" s="4"/>
      <c r="T16876" s="4"/>
      <c r="U16876" s="4"/>
      <c r="V16876" s="4"/>
      <c r="W16876" s="4"/>
      <c r="X16876" s="4"/>
      <c r="Y16876" s="4"/>
      <c r="Z16876" s="4"/>
      <c r="AA16876" s="4"/>
      <c r="AB16876" s="4"/>
      <c r="AE16876" s="4"/>
    </row>
    <row r="16877" spans="1:31">
      <c r="A16877" s="8"/>
      <c r="B16877" s="8"/>
      <c r="C16877" s="9"/>
      <c r="D16877" s="5"/>
      <c r="E16877" s="5"/>
      <c r="F16877" s="5"/>
      <c r="G16877" s="6"/>
      <c r="H16877" s="5"/>
      <c r="I16877" s="4"/>
      <c r="J16877" s="4"/>
      <c r="K16877" s="4"/>
      <c r="L16877" s="4"/>
      <c r="M16877" s="4"/>
      <c r="N16877" s="4"/>
      <c r="O16877" s="4"/>
      <c r="P16877" s="4"/>
      <c r="Q16877" s="4"/>
      <c r="R16877" s="4"/>
      <c r="S16877" s="4"/>
      <c r="T16877" s="4"/>
      <c r="U16877" s="4"/>
      <c r="V16877" s="4"/>
      <c r="W16877" s="4"/>
      <c r="X16877" s="4"/>
      <c r="Y16877" s="4"/>
      <c r="Z16877" s="4"/>
      <c r="AA16877" s="4"/>
      <c r="AB16877" s="4"/>
      <c r="AE16877" s="4"/>
    </row>
    <row r="16878" spans="1:31">
      <c r="A16878" s="8"/>
      <c r="B16878" s="8"/>
      <c r="C16878" s="9"/>
      <c r="D16878" s="5"/>
      <c r="E16878" s="5"/>
      <c r="F16878" s="5"/>
      <c r="G16878" s="6"/>
      <c r="H16878" s="5"/>
      <c r="I16878" s="4"/>
      <c r="J16878" s="4"/>
      <c r="K16878" s="4"/>
      <c r="L16878" s="4"/>
      <c r="M16878" s="4"/>
      <c r="N16878" s="4"/>
      <c r="O16878" s="4"/>
      <c r="P16878" s="4"/>
      <c r="Q16878" s="4"/>
      <c r="R16878" s="4"/>
      <c r="S16878" s="4"/>
      <c r="T16878" s="4"/>
      <c r="U16878" s="4"/>
      <c r="V16878" s="4"/>
      <c r="W16878" s="4"/>
      <c r="X16878" s="4"/>
      <c r="Y16878" s="4"/>
      <c r="Z16878" s="4"/>
      <c r="AA16878" s="4"/>
      <c r="AB16878" s="4"/>
      <c r="AE16878" s="4"/>
    </row>
    <row r="16879" spans="1:31">
      <c r="A16879" s="8"/>
      <c r="B16879" s="8"/>
      <c r="C16879" s="9"/>
      <c r="D16879" s="5"/>
      <c r="E16879" s="5"/>
      <c r="F16879" s="5"/>
      <c r="G16879" s="6"/>
      <c r="H16879" s="5"/>
      <c r="I16879" s="4"/>
      <c r="J16879" s="4"/>
      <c r="K16879" s="4"/>
      <c r="L16879" s="4"/>
      <c r="M16879" s="4"/>
      <c r="N16879" s="4"/>
      <c r="O16879" s="4"/>
      <c r="P16879" s="4"/>
      <c r="Q16879" s="4"/>
      <c r="R16879" s="4"/>
      <c r="S16879" s="4"/>
      <c r="T16879" s="4"/>
      <c r="U16879" s="4"/>
      <c r="V16879" s="4"/>
      <c r="W16879" s="4"/>
      <c r="X16879" s="4"/>
      <c r="Y16879" s="4"/>
      <c r="Z16879" s="4"/>
      <c r="AA16879" s="4"/>
      <c r="AB16879" s="4"/>
      <c r="AE16879" s="4"/>
    </row>
    <row r="16880" spans="1:31">
      <c r="A16880" s="8"/>
      <c r="B16880" s="8"/>
      <c r="C16880" s="10"/>
      <c r="D16880" s="5"/>
      <c r="E16880" s="5"/>
      <c r="F16880" s="5"/>
      <c r="G16880" s="6"/>
      <c r="H16880" s="5"/>
      <c r="I16880" s="4"/>
      <c r="J16880" s="4"/>
      <c r="K16880" s="4"/>
      <c r="L16880" s="4"/>
      <c r="M16880" s="4"/>
      <c r="N16880" s="4"/>
      <c r="O16880" s="4"/>
      <c r="P16880" s="4"/>
      <c r="Q16880" s="4"/>
      <c r="R16880" s="4"/>
      <c r="S16880" s="4"/>
      <c r="T16880" s="4"/>
      <c r="U16880" s="4"/>
      <c r="V16880" s="4"/>
      <c r="W16880" s="4"/>
      <c r="X16880" s="4"/>
      <c r="Y16880" s="4"/>
      <c r="Z16880" s="4"/>
      <c r="AA16880" s="4"/>
      <c r="AB16880" s="4"/>
      <c r="AE16880" s="4"/>
    </row>
    <row r="16881" spans="1:31">
      <c r="A16881" s="8"/>
      <c r="B16881" s="8"/>
      <c r="C16881" s="10"/>
      <c r="D16881" s="5"/>
      <c r="E16881" s="5"/>
      <c r="F16881" s="5"/>
      <c r="G16881" s="6"/>
      <c r="H16881" s="5"/>
      <c r="I16881" s="4"/>
      <c r="J16881" s="4"/>
      <c r="K16881" s="4"/>
      <c r="L16881" s="4"/>
      <c r="M16881" s="4"/>
      <c r="N16881" s="4"/>
      <c r="O16881" s="4"/>
      <c r="P16881" s="4"/>
      <c r="Q16881" s="4"/>
      <c r="R16881" s="4"/>
      <c r="S16881" s="4"/>
      <c r="T16881" s="4"/>
      <c r="U16881" s="4"/>
      <c r="V16881" s="4"/>
      <c r="W16881" s="4"/>
      <c r="X16881" s="4"/>
      <c r="Y16881" s="4"/>
      <c r="Z16881" s="4"/>
      <c r="AA16881" s="4"/>
      <c r="AB16881" s="4"/>
      <c r="AE16881" s="4"/>
    </row>
    <row r="16882" spans="1:31">
      <c r="A16882" s="8"/>
      <c r="B16882" s="8"/>
      <c r="C16882" s="10"/>
      <c r="D16882" s="5"/>
      <c r="E16882" s="5"/>
      <c r="F16882" s="5"/>
      <c r="G16882" s="6"/>
      <c r="H16882" s="5"/>
      <c r="I16882" s="4"/>
      <c r="J16882" s="4"/>
      <c r="K16882" s="4"/>
      <c r="L16882" s="4"/>
      <c r="M16882" s="4"/>
      <c r="N16882" s="4"/>
      <c r="O16882" s="4"/>
      <c r="P16882" s="4"/>
      <c r="Q16882" s="4"/>
      <c r="R16882" s="4"/>
      <c r="S16882" s="4"/>
      <c r="T16882" s="4"/>
      <c r="U16882" s="4"/>
      <c r="V16882" s="4"/>
      <c r="W16882" s="4"/>
      <c r="X16882" s="4"/>
      <c r="Y16882" s="4"/>
      <c r="Z16882" s="4"/>
      <c r="AA16882" s="4"/>
      <c r="AB16882" s="4"/>
      <c r="AE16882" s="4"/>
    </row>
    <row r="16883" spans="1:31">
      <c r="A16883" s="8"/>
      <c r="B16883" s="8"/>
      <c r="C16883" s="9"/>
      <c r="D16883" s="5"/>
      <c r="E16883" s="5"/>
      <c r="F16883" s="5"/>
      <c r="G16883" s="6"/>
      <c r="H16883" s="5"/>
      <c r="I16883" s="4"/>
      <c r="J16883" s="4"/>
      <c r="K16883" s="4"/>
      <c r="L16883" s="4"/>
      <c r="M16883" s="4"/>
      <c r="N16883" s="4"/>
      <c r="O16883" s="4"/>
      <c r="P16883" s="4"/>
      <c r="Q16883" s="4"/>
      <c r="R16883" s="4"/>
      <c r="S16883" s="4"/>
      <c r="T16883" s="4"/>
      <c r="U16883" s="4"/>
      <c r="V16883" s="4"/>
      <c r="W16883" s="4"/>
      <c r="X16883" s="4"/>
      <c r="Y16883" s="4"/>
      <c r="Z16883" s="4"/>
      <c r="AA16883" s="4"/>
      <c r="AB16883" s="4"/>
      <c r="AE16883" s="4"/>
    </row>
    <row r="16884" spans="1:31">
      <c r="A16884" s="8"/>
      <c r="B16884" s="8"/>
      <c r="C16884" s="9"/>
      <c r="D16884" s="5"/>
      <c r="E16884" s="5"/>
      <c r="F16884" s="5"/>
      <c r="G16884" s="6"/>
      <c r="H16884" s="5"/>
      <c r="I16884" s="4"/>
      <c r="J16884" s="4"/>
      <c r="K16884" s="4"/>
      <c r="L16884" s="4"/>
      <c r="M16884" s="4"/>
      <c r="N16884" s="4"/>
      <c r="O16884" s="4"/>
      <c r="P16884" s="4"/>
      <c r="Q16884" s="4"/>
      <c r="R16884" s="4"/>
      <c r="S16884" s="4"/>
      <c r="T16884" s="4"/>
      <c r="U16884" s="4"/>
      <c r="V16884" s="4"/>
      <c r="W16884" s="4"/>
      <c r="X16884" s="4"/>
      <c r="Y16884" s="4"/>
      <c r="Z16884" s="4"/>
      <c r="AA16884" s="4"/>
      <c r="AB16884" s="4"/>
      <c r="AE16884" s="4"/>
    </row>
    <row r="16885" spans="1:31">
      <c r="A16885" s="8"/>
      <c r="B16885" s="8"/>
      <c r="C16885" s="9"/>
      <c r="D16885" s="5"/>
      <c r="E16885" s="5"/>
      <c r="F16885" s="5"/>
      <c r="G16885" s="6"/>
      <c r="H16885" s="5"/>
      <c r="I16885" s="4"/>
      <c r="J16885" s="4"/>
      <c r="K16885" s="4"/>
      <c r="L16885" s="4"/>
      <c r="M16885" s="4"/>
      <c r="N16885" s="4"/>
      <c r="O16885" s="4"/>
      <c r="P16885" s="4"/>
      <c r="Q16885" s="4"/>
      <c r="R16885" s="4"/>
      <c r="S16885" s="4"/>
      <c r="T16885" s="4"/>
      <c r="U16885" s="4"/>
      <c r="V16885" s="4"/>
      <c r="W16885" s="4"/>
      <c r="X16885" s="4"/>
      <c r="Y16885" s="4"/>
      <c r="Z16885" s="4"/>
      <c r="AA16885" s="4"/>
      <c r="AB16885" s="4"/>
      <c r="AE16885" s="4"/>
    </row>
    <row r="16886" spans="1:31">
      <c r="A16886" s="8"/>
      <c r="B16886" s="8"/>
      <c r="C16886" s="9"/>
      <c r="D16886" s="5"/>
      <c r="E16886" s="5"/>
      <c r="F16886" s="5"/>
      <c r="G16886" s="6"/>
      <c r="H16886" s="5"/>
      <c r="I16886" s="4"/>
      <c r="J16886" s="4"/>
      <c r="K16886" s="4"/>
      <c r="L16886" s="4"/>
      <c r="M16886" s="4"/>
      <c r="N16886" s="4"/>
      <c r="O16886" s="4"/>
      <c r="P16886" s="4"/>
      <c r="Q16886" s="4"/>
      <c r="R16886" s="4"/>
      <c r="S16886" s="4"/>
      <c r="T16886" s="4"/>
      <c r="U16886" s="4"/>
      <c r="V16886" s="4"/>
      <c r="W16886" s="4"/>
      <c r="X16886" s="4"/>
      <c r="Y16886" s="4"/>
      <c r="Z16886" s="4"/>
      <c r="AA16886" s="4"/>
      <c r="AB16886" s="4"/>
      <c r="AE16886" s="4"/>
    </row>
    <row r="16887" spans="1:31">
      <c r="A16887" s="8"/>
      <c r="B16887" s="8"/>
      <c r="C16887" s="9"/>
      <c r="D16887" s="5"/>
      <c r="E16887" s="5"/>
      <c r="F16887" s="5"/>
      <c r="G16887" s="6"/>
      <c r="H16887" s="5"/>
      <c r="I16887" s="4"/>
      <c r="J16887" s="4"/>
      <c r="K16887" s="4"/>
      <c r="L16887" s="4"/>
      <c r="M16887" s="4"/>
      <c r="N16887" s="4"/>
      <c r="O16887" s="4"/>
      <c r="P16887" s="4"/>
      <c r="Q16887" s="4"/>
      <c r="R16887" s="4"/>
      <c r="S16887" s="4"/>
      <c r="T16887" s="4"/>
      <c r="U16887" s="4"/>
      <c r="V16887" s="4"/>
      <c r="W16887" s="4"/>
      <c r="X16887" s="4"/>
      <c r="Y16887" s="4"/>
      <c r="Z16887" s="4"/>
      <c r="AA16887" s="4"/>
      <c r="AB16887" s="4"/>
      <c r="AE16887" s="4"/>
    </row>
    <row r="16888" spans="1:31">
      <c r="A16888" s="8"/>
      <c r="B16888" s="8"/>
      <c r="C16888" s="9"/>
      <c r="D16888" s="5"/>
      <c r="E16888" s="5"/>
      <c r="F16888" s="5"/>
      <c r="G16888" s="6"/>
      <c r="H16888" s="5"/>
      <c r="I16888" s="4"/>
      <c r="J16888" s="4"/>
      <c r="K16888" s="4"/>
      <c r="L16888" s="4"/>
      <c r="M16888" s="4"/>
      <c r="N16888" s="4"/>
      <c r="O16888" s="4"/>
      <c r="P16888" s="4"/>
      <c r="Q16888" s="4"/>
      <c r="R16888" s="4"/>
      <c r="S16888" s="4"/>
      <c r="T16888" s="4"/>
      <c r="U16888" s="4"/>
      <c r="V16888" s="4"/>
      <c r="W16888" s="4"/>
      <c r="X16888" s="4"/>
      <c r="Y16888" s="4"/>
      <c r="Z16888" s="4"/>
      <c r="AA16888" s="4"/>
      <c r="AB16888" s="4"/>
      <c r="AE16888" s="4"/>
    </row>
    <row r="16889" spans="1:31">
      <c r="A16889" s="8"/>
      <c r="B16889" s="8"/>
      <c r="C16889" s="10"/>
      <c r="D16889" s="5"/>
      <c r="E16889" s="5"/>
      <c r="F16889" s="5"/>
      <c r="G16889" s="6"/>
      <c r="H16889" s="5"/>
      <c r="I16889" s="4"/>
      <c r="J16889" s="4"/>
      <c r="K16889" s="4"/>
      <c r="L16889" s="4"/>
      <c r="M16889" s="4"/>
      <c r="N16889" s="4"/>
      <c r="O16889" s="4"/>
      <c r="P16889" s="4"/>
      <c r="Q16889" s="4"/>
      <c r="R16889" s="4"/>
      <c r="S16889" s="4"/>
      <c r="T16889" s="4"/>
      <c r="U16889" s="4"/>
      <c r="V16889" s="4"/>
      <c r="W16889" s="4"/>
      <c r="X16889" s="4"/>
      <c r="Y16889" s="4"/>
      <c r="Z16889" s="4"/>
      <c r="AA16889" s="4"/>
      <c r="AB16889" s="4"/>
      <c r="AE16889" s="4"/>
    </row>
    <row r="16890" spans="1:31">
      <c r="A16890" s="8"/>
      <c r="B16890" s="8"/>
      <c r="C16890" s="10"/>
      <c r="D16890" s="5"/>
      <c r="E16890" s="5"/>
      <c r="F16890" s="5"/>
      <c r="G16890" s="6"/>
      <c r="H16890" s="5"/>
      <c r="I16890" s="4"/>
      <c r="J16890" s="4"/>
      <c r="K16890" s="4"/>
      <c r="L16890" s="4"/>
      <c r="M16890" s="4"/>
      <c r="N16890" s="4"/>
      <c r="O16890" s="4"/>
      <c r="P16890" s="4"/>
      <c r="Q16890" s="4"/>
      <c r="R16890" s="4"/>
      <c r="S16890" s="4"/>
      <c r="T16890" s="4"/>
      <c r="U16890" s="4"/>
      <c r="V16890" s="4"/>
      <c r="W16890" s="4"/>
      <c r="X16890" s="4"/>
      <c r="Y16890" s="4"/>
      <c r="Z16890" s="4"/>
      <c r="AA16890" s="4"/>
      <c r="AB16890" s="4"/>
      <c r="AE16890" s="4"/>
    </row>
    <row r="16891" spans="1:31">
      <c r="A16891" s="8"/>
      <c r="B16891" s="8"/>
      <c r="C16891" s="10"/>
      <c r="D16891" s="5"/>
      <c r="E16891" s="5"/>
      <c r="F16891" s="5"/>
      <c r="G16891" s="6"/>
      <c r="H16891" s="5"/>
      <c r="I16891" s="4"/>
      <c r="J16891" s="4"/>
      <c r="K16891" s="4"/>
      <c r="L16891" s="4"/>
      <c r="M16891" s="4"/>
      <c r="N16891" s="4"/>
      <c r="O16891" s="4"/>
      <c r="P16891" s="4"/>
      <c r="Q16891" s="4"/>
      <c r="R16891" s="4"/>
      <c r="S16891" s="4"/>
      <c r="T16891" s="4"/>
      <c r="U16891" s="4"/>
      <c r="V16891" s="4"/>
      <c r="W16891" s="4"/>
      <c r="X16891" s="4"/>
      <c r="Y16891" s="4"/>
      <c r="Z16891" s="4"/>
      <c r="AA16891" s="4"/>
      <c r="AB16891" s="4"/>
      <c r="AE16891" s="4"/>
    </row>
    <row r="16892" spans="1:31">
      <c r="A16892" s="8"/>
      <c r="B16892" s="8"/>
      <c r="C16892" s="9"/>
      <c r="D16892" s="5"/>
      <c r="E16892" s="5"/>
      <c r="F16892" s="5"/>
      <c r="G16892" s="6"/>
      <c r="H16892" s="5"/>
      <c r="I16892" s="4"/>
      <c r="J16892" s="4"/>
      <c r="K16892" s="4"/>
      <c r="L16892" s="4"/>
      <c r="M16892" s="4"/>
      <c r="N16892" s="4"/>
      <c r="O16892" s="4"/>
      <c r="P16892" s="4"/>
      <c r="Q16892" s="4"/>
      <c r="R16892" s="4"/>
      <c r="S16892" s="4"/>
      <c r="T16892" s="4"/>
      <c r="U16892" s="4"/>
      <c r="V16892" s="4"/>
      <c r="W16892" s="4"/>
      <c r="X16892" s="4"/>
      <c r="Y16892" s="4"/>
      <c r="Z16892" s="4"/>
      <c r="AA16892" s="4"/>
      <c r="AB16892" s="4"/>
      <c r="AE16892" s="4"/>
    </row>
    <row r="16893" spans="1:31">
      <c r="A16893" s="8"/>
      <c r="B16893" s="8"/>
      <c r="C16893" s="9"/>
      <c r="D16893" s="5"/>
      <c r="E16893" s="5"/>
      <c r="F16893" s="5"/>
      <c r="G16893" s="6"/>
      <c r="H16893" s="5"/>
      <c r="I16893" s="4"/>
      <c r="J16893" s="4"/>
      <c r="K16893" s="4"/>
      <c r="L16893" s="4"/>
      <c r="M16893" s="4"/>
      <c r="N16893" s="4"/>
      <c r="O16893" s="4"/>
      <c r="P16893" s="4"/>
      <c r="Q16893" s="4"/>
      <c r="R16893" s="4"/>
      <c r="S16893" s="4"/>
      <c r="T16893" s="4"/>
      <c r="U16893" s="4"/>
      <c r="V16893" s="4"/>
      <c r="W16893" s="4"/>
      <c r="X16893" s="4"/>
      <c r="Y16893" s="4"/>
      <c r="Z16893" s="4"/>
      <c r="AA16893" s="4"/>
      <c r="AB16893" s="4"/>
      <c r="AE16893" s="4"/>
    </row>
    <row r="16894" spans="1:31">
      <c r="A16894" s="8"/>
      <c r="B16894" s="8"/>
      <c r="C16894" s="7"/>
      <c r="D16894" s="5"/>
      <c r="E16894" s="5"/>
      <c r="F16894" s="5"/>
      <c r="G16894" s="6"/>
      <c r="H16894" s="5"/>
      <c r="I16894" s="4"/>
      <c r="J16894" s="4"/>
      <c r="K16894" s="4"/>
      <c r="L16894" s="4"/>
      <c r="M16894" s="4"/>
      <c r="N16894" s="4"/>
      <c r="O16894" s="4"/>
      <c r="P16894" s="4"/>
      <c r="Q16894" s="4"/>
      <c r="R16894" s="4"/>
      <c r="S16894" s="4"/>
      <c r="T16894" s="4"/>
      <c r="U16894" s="4"/>
      <c r="V16894" s="4"/>
      <c r="W16894" s="4"/>
      <c r="X16894" s="4"/>
      <c r="Y16894" s="4"/>
      <c r="Z16894" s="4"/>
      <c r="AA16894" s="4"/>
      <c r="AB16894" s="4"/>
      <c r="AE16894" s="4"/>
    </row>
    <row r="16895" spans="1:31">
      <c r="A16895" s="8"/>
      <c r="B16895" s="8"/>
      <c r="C16895" s="9"/>
      <c r="D16895" s="5"/>
      <c r="E16895" s="5"/>
      <c r="F16895" s="5"/>
      <c r="G16895" s="6"/>
      <c r="H16895" s="5"/>
      <c r="I16895" s="4"/>
      <c r="J16895" s="4"/>
      <c r="K16895" s="4"/>
      <c r="L16895" s="4"/>
      <c r="M16895" s="4"/>
      <c r="N16895" s="4"/>
      <c r="O16895" s="4"/>
      <c r="P16895" s="4"/>
      <c r="Q16895" s="4"/>
      <c r="R16895" s="4"/>
      <c r="S16895" s="4"/>
      <c r="T16895" s="4"/>
      <c r="U16895" s="4"/>
      <c r="V16895" s="4"/>
      <c r="W16895" s="4"/>
      <c r="X16895" s="4"/>
      <c r="Y16895" s="4"/>
      <c r="Z16895" s="4"/>
      <c r="AA16895" s="4"/>
      <c r="AB16895" s="4"/>
      <c r="AE16895" s="4"/>
    </row>
    <row r="16896" spans="1:31">
      <c r="A16896" s="8"/>
      <c r="B16896" s="8"/>
      <c r="C16896" s="9"/>
      <c r="D16896" s="5"/>
      <c r="E16896" s="5"/>
      <c r="F16896" s="5"/>
      <c r="G16896" s="6"/>
      <c r="H16896" s="5"/>
      <c r="I16896" s="4"/>
      <c r="J16896" s="4"/>
      <c r="K16896" s="4"/>
      <c r="L16896" s="4"/>
      <c r="M16896" s="4"/>
      <c r="N16896" s="4"/>
      <c r="O16896" s="4"/>
      <c r="P16896" s="4"/>
      <c r="Q16896" s="4"/>
      <c r="R16896" s="4"/>
      <c r="S16896" s="4"/>
      <c r="T16896" s="4"/>
      <c r="U16896" s="4"/>
      <c r="V16896" s="4"/>
      <c r="W16896" s="4"/>
      <c r="X16896" s="4"/>
      <c r="Y16896" s="4"/>
      <c r="Z16896" s="4"/>
      <c r="AA16896" s="4"/>
      <c r="AB16896" s="4"/>
      <c r="AE16896" s="4"/>
    </row>
    <row r="16897" spans="1:31">
      <c r="A16897" s="8"/>
      <c r="B16897" s="8"/>
      <c r="C16897" s="9"/>
      <c r="D16897" s="5"/>
      <c r="E16897" s="5"/>
      <c r="F16897" s="5"/>
      <c r="G16897" s="6"/>
      <c r="H16897" s="5"/>
      <c r="I16897" s="4"/>
      <c r="J16897" s="4"/>
      <c r="K16897" s="4"/>
      <c r="L16897" s="4"/>
      <c r="M16897" s="4"/>
      <c r="N16897" s="4"/>
      <c r="O16897" s="4"/>
      <c r="P16897" s="4"/>
      <c r="Q16897" s="4"/>
      <c r="R16897" s="4"/>
      <c r="S16897" s="4"/>
      <c r="T16897" s="4"/>
      <c r="U16897" s="4"/>
      <c r="V16897" s="4"/>
      <c r="W16897" s="4"/>
      <c r="X16897" s="4"/>
      <c r="Y16897" s="4"/>
      <c r="Z16897" s="4"/>
      <c r="AA16897" s="4"/>
      <c r="AB16897" s="4"/>
      <c r="AE16897" s="4"/>
    </row>
    <row r="16898" spans="1:31">
      <c r="A16898" s="8"/>
      <c r="B16898" s="8"/>
      <c r="C16898" s="9"/>
      <c r="D16898" s="5"/>
      <c r="E16898" s="5"/>
      <c r="F16898" s="5"/>
      <c r="G16898" s="6"/>
      <c r="H16898" s="5"/>
      <c r="I16898" s="4"/>
      <c r="J16898" s="4"/>
      <c r="K16898" s="4"/>
      <c r="L16898" s="4"/>
      <c r="M16898" s="4"/>
      <c r="N16898" s="4"/>
      <c r="O16898" s="4"/>
      <c r="P16898" s="4"/>
      <c r="Q16898" s="4"/>
      <c r="R16898" s="4"/>
      <c r="S16898" s="4"/>
      <c r="T16898" s="4"/>
      <c r="U16898" s="4"/>
      <c r="V16898" s="4"/>
      <c r="W16898" s="4"/>
      <c r="X16898" s="4"/>
      <c r="Y16898" s="4"/>
      <c r="Z16898" s="4"/>
      <c r="AA16898" s="4"/>
      <c r="AB16898" s="4"/>
      <c r="AE16898" s="4"/>
    </row>
    <row r="16899" spans="1:31">
      <c r="A16899" s="8"/>
      <c r="B16899" s="8"/>
      <c r="C16899" s="9"/>
      <c r="D16899" s="5"/>
      <c r="E16899" s="5"/>
      <c r="F16899" s="5"/>
      <c r="G16899" s="6"/>
      <c r="H16899" s="5"/>
      <c r="I16899" s="4"/>
      <c r="J16899" s="4"/>
      <c r="K16899" s="4"/>
      <c r="L16899" s="4"/>
      <c r="M16899" s="4"/>
      <c r="N16899" s="4"/>
      <c r="O16899" s="4"/>
      <c r="P16899" s="4"/>
      <c r="Q16899" s="4"/>
      <c r="R16899" s="4"/>
      <c r="S16899" s="4"/>
      <c r="T16899" s="4"/>
      <c r="U16899" s="4"/>
      <c r="V16899" s="4"/>
      <c r="W16899" s="4"/>
      <c r="X16899" s="4"/>
      <c r="Y16899" s="4"/>
      <c r="Z16899" s="4"/>
      <c r="AA16899" s="4"/>
      <c r="AB16899" s="4"/>
      <c r="AE16899" s="4"/>
    </row>
    <row r="16900" spans="1:31">
      <c r="A16900" s="8"/>
      <c r="B16900" s="8"/>
      <c r="C16900" s="7"/>
      <c r="D16900" s="5"/>
      <c r="E16900" s="5"/>
      <c r="F16900" s="5"/>
      <c r="G16900" s="6"/>
      <c r="H16900" s="5"/>
      <c r="I16900" s="4"/>
      <c r="J16900" s="4"/>
      <c r="K16900" s="4"/>
      <c r="L16900" s="4"/>
      <c r="M16900" s="4"/>
      <c r="N16900" s="4"/>
      <c r="O16900" s="4"/>
      <c r="P16900" s="4"/>
      <c r="Q16900" s="4"/>
      <c r="R16900" s="4"/>
      <c r="S16900" s="4"/>
      <c r="T16900" s="4"/>
      <c r="U16900" s="4"/>
      <c r="V16900" s="4"/>
      <c r="W16900" s="4"/>
      <c r="X16900" s="4"/>
      <c r="Y16900" s="4"/>
      <c r="Z16900" s="4"/>
      <c r="AA16900" s="4"/>
      <c r="AB16900" s="4"/>
      <c r="AE16900" s="4"/>
    </row>
    <row r="16901" spans="1:31">
      <c r="A16901" s="8"/>
      <c r="B16901" s="8"/>
      <c r="C16901" s="9"/>
      <c r="D16901" s="5"/>
      <c r="E16901" s="5"/>
      <c r="F16901" s="5"/>
      <c r="G16901" s="6"/>
      <c r="H16901" s="5"/>
      <c r="I16901" s="4"/>
      <c r="J16901" s="4"/>
      <c r="K16901" s="4"/>
      <c r="L16901" s="4"/>
      <c r="M16901" s="4"/>
      <c r="N16901" s="4"/>
      <c r="O16901" s="4"/>
      <c r="P16901" s="4"/>
      <c r="Q16901" s="4"/>
      <c r="R16901" s="4"/>
      <c r="S16901" s="4"/>
      <c r="T16901" s="4"/>
      <c r="U16901" s="4"/>
      <c r="V16901" s="4"/>
      <c r="W16901" s="4"/>
      <c r="X16901" s="4"/>
      <c r="Y16901" s="4"/>
      <c r="Z16901" s="4"/>
      <c r="AA16901" s="4"/>
      <c r="AB16901" s="4"/>
      <c r="AE16901" s="4"/>
    </row>
    <row r="16902" spans="1:31">
      <c r="A16902" s="8"/>
      <c r="B16902" s="8"/>
      <c r="C16902" s="11"/>
      <c r="D16902" s="5"/>
      <c r="E16902" s="5"/>
      <c r="F16902" s="5"/>
      <c r="G16902" s="6"/>
      <c r="H16902" s="5"/>
      <c r="I16902" s="4"/>
      <c r="J16902" s="4"/>
      <c r="K16902" s="4"/>
      <c r="L16902" s="4"/>
      <c r="M16902" s="4"/>
      <c r="N16902" s="4"/>
      <c r="O16902" s="4"/>
      <c r="P16902" s="4"/>
      <c r="Q16902" s="4"/>
      <c r="R16902" s="4"/>
      <c r="S16902" s="4"/>
      <c r="T16902" s="4"/>
      <c r="U16902" s="4"/>
      <c r="V16902" s="4"/>
      <c r="W16902" s="4"/>
      <c r="X16902" s="4"/>
      <c r="Y16902" s="4"/>
      <c r="Z16902" s="4"/>
      <c r="AA16902" s="4"/>
      <c r="AB16902" s="4"/>
      <c r="AE16902" s="4"/>
    </row>
    <row r="16903" spans="1:31">
      <c r="A16903" s="8"/>
      <c r="B16903" s="8"/>
      <c r="C16903" s="11"/>
      <c r="D16903" s="5"/>
      <c r="E16903" s="5"/>
      <c r="F16903" s="5"/>
      <c r="G16903" s="6"/>
      <c r="H16903" s="5"/>
      <c r="I16903" s="4"/>
      <c r="J16903" s="4"/>
      <c r="K16903" s="4"/>
      <c r="L16903" s="4"/>
      <c r="M16903" s="4"/>
      <c r="N16903" s="4"/>
      <c r="O16903" s="4"/>
      <c r="P16903" s="4"/>
      <c r="Q16903" s="4"/>
      <c r="R16903" s="4"/>
      <c r="S16903" s="4"/>
      <c r="T16903" s="4"/>
      <c r="U16903" s="4"/>
      <c r="V16903" s="4"/>
      <c r="W16903" s="4"/>
      <c r="X16903" s="4"/>
      <c r="Y16903" s="4"/>
      <c r="Z16903" s="4"/>
      <c r="AA16903" s="4"/>
      <c r="AB16903" s="4"/>
      <c r="AE16903" s="4"/>
    </row>
    <row r="16904" spans="1:31">
      <c r="A16904" s="8"/>
      <c r="B16904" s="8"/>
      <c r="C16904" s="9"/>
      <c r="D16904" s="5"/>
      <c r="E16904" s="5"/>
      <c r="F16904" s="5"/>
      <c r="G16904" s="6"/>
      <c r="H16904" s="5"/>
      <c r="I16904" s="4"/>
      <c r="J16904" s="4"/>
      <c r="K16904" s="4"/>
      <c r="L16904" s="4"/>
      <c r="M16904" s="4"/>
      <c r="N16904" s="4"/>
      <c r="O16904" s="4"/>
      <c r="P16904" s="4"/>
      <c r="Q16904" s="4"/>
      <c r="R16904" s="4"/>
      <c r="S16904" s="4"/>
      <c r="T16904" s="4"/>
      <c r="U16904" s="4"/>
      <c r="V16904" s="4"/>
      <c r="W16904" s="4"/>
      <c r="X16904" s="4"/>
      <c r="Y16904" s="4"/>
      <c r="Z16904" s="4"/>
      <c r="AA16904" s="4"/>
      <c r="AB16904" s="4"/>
      <c r="AE16904" s="4"/>
    </row>
    <row r="16905" spans="1:31">
      <c r="A16905" s="8"/>
      <c r="B16905" s="8"/>
      <c r="C16905" s="9"/>
      <c r="D16905" s="5"/>
      <c r="E16905" s="5"/>
      <c r="F16905" s="5"/>
      <c r="G16905" s="6"/>
      <c r="H16905" s="5"/>
      <c r="I16905" s="4"/>
      <c r="J16905" s="4"/>
      <c r="K16905" s="4"/>
      <c r="L16905" s="4"/>
      <c r="M16905" s="4"/>
      <c r="N16905" s="4"/>
      <c r="O16905" s="4"/>
      <c r="P16905" s="4"/>
      <c r="Q16905" s="4"/>
      <c r="R16905" s="4"/>
      <c r="S16905" s="4"/>
      <c r="T16905" s="4"/>
      <c r="U16905" s="4"/>
      <c r="V16905" s="4"/>
      <c r="W16905" s="4"/>
      <c r="X16905" s="4"/>
      <c r="Y16905" s="4"/>
      <c r="Z16905" s="4"/>
      <c r="AA16905" s="4"/>
      <c r="AB16905" s="4"/>
      <c r="AE16905" s="4"/>
    </row>
    <row r="16906" spans="1:31">
      <c r="A16906" s="8"/>
      <c r="B16906" s="8"/>
      <c r="C16906" s="9"/>
      <c r="D16906" s="5"/>
      <c r="E16906" s="5"/>
      <c r="F16906" s="5"/>
      <c r="G16906" s="6"/>
      <c r="H16906" s="5"/>
      <c r="I16906" s="4"/>
      <c r="J16906" s="4"/>
      <c r="K16906" s="4"/>
      <c r="L16906" s="4"/>
      <c r="M16906" s="4"/>
      <c r="N16906" s="4"/>
      <c r="O16906" s="4"/>
      <c r="P16906" s="4"/>
      <c r="Q16906" s="4"/>
      <c r="R16906" s="4"/>
      <c r="S16906" s="4"/>
      <c r="T16906" s="4"/>
      <c r="U16906" s="4"/>
      <c r="V16906" s="4"/>
      <c r="W16906" s="4"/>
      <c r="X16906" s="4"/>
      <c r="Y16906" s="4"/>
      <c r="Z16906" s="4"/>
      <c r="AA16906" s="4"/>
      <c r="AB16906" s="4"/>
      <c r="AE16906" s="4"/>
    </row>
    <row r="16907" spans="1:31">
      <c r="A16907" s="8"/>
      <c r="B16907" s="8"/>
      <c r="C16907" s="9"/>
      <c r="D16907" s="5"/>
      <c r="E16907" s="5"/>
      <c r="F16907" s="5"/>
      <c r="G16907" s="6"/>
      <c r="H16907" s="5"/>
      <c r="I16907" s="4"/>
      <c r="J16907" s="4"/>
      <c r="K16907" s="4"/>
      <c r="L16907" s="4"/>
      <c r="M16907" s="4"/>
      <c r="N16907" s="4"/>
      <c r="O16907" s="4"/>
      <c r="P16907" s="4"/>
      <c r="Q16907" s="4"/>
      <c r="R16907" s="4"/>
      <c r="S16907" s="4"/>
      <c r="T16907" s="4"/>
      <c r="U16907" s="4"/>
      <c r="V16907" s="4"/>
      <c r="W16907" s="4"/>
      <c r="X16907" s="4"/>
      <c r="Y16907" s="4"/>
      <c r="Z16907" s="4"/>
      <c r="AA16907" s="4"/>
      <c r="AB16907" s="4"/>
      <c r="AE16907" s="4"/>
    </row>
    <row r="16908" spans="1:31">
      <c r="A16908" s="8"/>
      <c r="B16908" s="8"/>
      <c r="C16908" s="10"/>
      <c r="D16908" s="5"/>
      <c r="E16908" s="5"/>
      <c r="F16908" s="5"/>
      <c r="G16908" s="6"/>
      <c r="H16908" s="5"/>
      <c r="I16908" s="4"/>
      <c r="J16908" s="4"/>
      <c r="K16908" s="4"/>
      <c r="L16908" s="4"/>
      <c r="M16908" s="4"/>
      <c r="N16908" s="4"/>
      <c r="O16908" s="4"/>
      <c r="P16908" s="4"/>
      <c r="Q16908" s="4"/>
      <c r="R16908" s="4"/>
      <c r="S16908" s="4"/>
      <c r="T16908" s="4"/>
      <c r="U16908" s="4"/>
      <c r="V16908" s="4"/>
      <c r="W16908" s="4"/>
      <c r="X16908" s="4"/>
      <c r="Y16908" s="4"/>
      <c r="Z16908" s="4"/>
      <c r="AA16908" s="4"/>
      <c r="AB16908" s="4"/>
      <c r="AE16908" s="4"/>
    </row>
    <row r="16909" spans="1:31">
      <c r="A16909" s="8"/>
      <c r="B16909" s="8"/>
      <c r="C16909" s="10"/>
      <c r="D16909" s="5"/>
      <c r="E16909" s="5"/>
      <c r="F16909" s="5"/>
      <c r="G16909" s="6"/>
      <c r="H16909" s="5"/>
      <c r="I16909" s="4"/>
      <c r="J16909" s="4"/>
      <c r="K16909" s="4"/>
      <c r="L16909" s="4"/>
      <c r="M16909" s="4"/>
      <c r="N16909" s="4"/>
      <c r="O16909" s="4"/>
      <c r="P16909" s="4"/>
      <c r="Q16909" s="4"/>
      <c r="R16909" s="4"/>
      <c r="S16909" s="4"/>
      <c r="T16909" s="4"/>
      <c r="U16909" s="4"/>
      <c r="V16909" s="4"/>
      <c r="W16909" s="4"/>
      <c r="X16909" s="4"/>
      <c r="Y16909" s="4"/>
      <c r="Z16909" s="4"/>
      <c r="AA16909" s="4"/>
      <c r="AB16909" s="4"/>
      <c r="AE16909" s="4"/>
    </row>
    <row r="16910" spans="1:31">
      <c r="A16910" s="8"/>
      <c r="B16910" s="8"/>
      <c r="C16910" s="9"/>
      <c r="D16910" s="5"/>
      <c r="E16910" s="5"/>
      <c r="F16910" s="5"/>
      <c r="G16910" s="6"/>
      <c r="H16910" s="5"/>
      <c r="I16910" s="4"/>
      <c r="J16910" s="4"/>
      <c r="K16910" s="4"/>
      <c r="L16910" s="4"/>
      <c r="M16910" s="4"/>
      <c r="N16910" s="4"/>
      <c r="O16910" s="4"/>
      <c r="P16910" s="4"/>
      <c r="Q16910" s="4"/>
      <c r="R16910" s="4"/>
      <c r="S16910" s="4"/>
      <c r="T16910" s="4"/>
      <c r="U16910" s="4"/>
      <c r="V16910" s="4"/>
      <c r="W16910" s="4"/>
      <c r="X16910" s="4"/>
      <c r="Y16910" s="4"/>
      <c r="Z16910" s="4"/>
      <c r="AA16910" s="4"/>
      <c r="AB16910" s="4"/>
      <c r="AE16910" s="4"/>
    </row>
    <row r="16911" spans="1:31">
      <c r="A16911" s="8"/>
      <c r="B16911" s="8"/>
      <c r="C16911" s="10"/>
      <c r="D16911" s="5"/>
      <c r="E16911" s="5"/>
      <c r="F16911" s="5"/>
      <c r="G16911" s="6"/>
      <c r="H16911" s="5"/>
      <c r="I16911" s="4"/>
      <c r="J16911" s="4"/>
      <c r="K16911" s="4"/>
      <c r="L16911" s="4"/>
      <c r="M16911" s="4"/>
      <c r="N16911" s="4"/>
      <c r="O16911" s="4"/>
      <c r="P16911" s="4"/>
      <c r="Q16911" s="4"/>
      <c r="R16911" s="4"/>
      <c r="S16911" s="4"/>
      <c r="T16911" s="4"/>
      <c r="U16911" s="4"/>
      <c r="V16911" s="4"/>
      <c r="W16911" s="4"/>
      <c r="X16911" s="4"/>
      <c r="Y16911" s="4"/>
      <c r="Z16911" s="4"/>
      <c r="AA16911" s="4"/>
      <c r="AB16911" s="4"/>
      <c r="AE16911" s="4"/>
    </row>
    <row r="16912" spans="1:31">
      <c r="A16912" s="8"/>
      <c r="B16912" s="8"/>
      <c r="C16912" s="9"/>
      <c r="D16912" s="5"/>
      <c r="E16912" s="5"/>
      <c r="F16912" s="5"/>
      <c r="G16912" s="6"/>
      <c r="H16912" s="5"/>
      <c r="I16912" s="4"/>
      <c r="J16912" s="4"/>
      <c r="K16912" s="4"/>
      <c r="L16912" s="4"/>
      <c r="M16912" s="4"/>
      <c r="N16912" s="4"/>
      <c r="O16912" s="4"/>
      <c r="P16912" s="4"/>
      <c r="Q16912" s="4"/>
      <c r="R16912" s="4"/>
      <c r="S16912" s="4"/>
      <c r="T16912" s="4"/>
      <c r="U16912" s="4"/>
      <c r="V16912" s="4"/>
      <c r="W16912" s="4"/>
      <c r="X16912" s="4"/>
      <c r="Y16912" s="4"/>
      <c r="Z16912" s="4"/>
      <c r="AA16912" s="4"/>
      <c r="AB16912" s="4"/>
      <c r="AE16912" s="4"/>
    </row>
    <row r="16913" spans="1:31">
      <c r="A16913" s="8"/>
      <c r="B16913" s="8"/>
      <c r="C16913" s="11"/>
      <c r="D16913" s="5"/>
      <c r="E16913" s="5"/>
      <c r="F16913" s="5"/>
      <c r="G16913" s="6"/>
      <c r="H16913" s="5"/>
      <c r="I16913" s="4"/>
      <c r="J16913" s="4"/>
      <c r="K16913" s="4"/>
      <c r="L16913" s="4"/>
      <c r="M16913" s="4"/>
      <c r="N16913" s="4"/>
      <c r="O16913" s="4"/>
      <c r="P16913" s="4"/>
      <c r="Q16913" s="4"/>
      <c r="R16913" s="4"/>
      <c r="S16913" s="4"/>
      <c r="T16913" s="4"/>
      <c r="U16913" s="4"/>
      <c r="V16913" s="4"/>
      <c r="W16913" s="4"/>
      <c r="X16913" s="4"/>
      <c r="Y16913" s="4"/>
      <c r="Z16913" s="4"/>
      <c r="AA16913" s="4"/>
      <c r="AB16913" s="4"/>
      <c r="AE16913" s="4"/>
    </row>
    <row r="16914" spans="1:31">
      <c r="A16914" s="8"/>
      <c r="B16914" s="8"/>
      <c r="C16914" s="9"/>
      <c r="D16914" s="5"/>
      <c r="E16914" s="5"/>
      <c r="F16914" s="5"/>
      <c r="G16914" s="6"/>
      <c r="H16914" s="5"/>
      <c r="I16914" s="4"/>
      <c r="J16914" s="4"/>
      <c r="K16914" s="4"/>
      <c r="L16914" s="4"/>
      <c r="M16914" s="4"/>
      <c r="N16914" s="4"/>
      <c r="O16914" s="4"/>
      <c r="P16914" s="4"/>
      <c r="Q16914" s="4"/>
      <c r="R16914" s="4"/>
      <c r="S16914" s="4"/>
      <c r="T16914" s="4"/>
      <c r="U16914" s="4"/>
      <c r="V16914" s="4"/>
      <c r="W16914" s="4"/>
      <c r="X16914" s="4"/>
      <c r="Y16914" s="4"/>
      <c r="Z16914" s="4"/>
      <c r="AA16914" s="4"/>
      <c r="AB16914" s="4"/>
      <c r="AE16914" s="4"/>
    </row>
    <row r="16915" spans="1:31">
      <c r="A16915" s="8"/>
      <c r="B16915" s="8"/>
      <c r="C16915" s="9"/>
      <c r="D16915" s="5"/>
      <c r="E16915" s="5"/>
      <c r="F16915" s="5"/>
      <c r="G16915" s="6"/>
      <c r="H16915" s="5"/>
      <c r="I16915" s="4"/>
      <c r="J16915" s="4"/>
      <c r="K16915" s="4"/>
      <c r="L16915" s="4"/>
      <c r="M16915" s="4"/>
      <c r="N16915" s="4"/>
      <c r="O16915" s="4"/>
      <c r="P16915" s="4"/>
      <c r="Q16915" s="4"/>
      <c r="R16915" s="4"/>
      <c r="S16915" s="4"/>
      <c r="T16915" s="4"/>
      <c r="U16915" s="4"/>
      <c r="V16915" s="4"/>
      <c r="W16915" s="4"/>
      <c r="X16915" s="4"/>
      <c r="Y16915" s="4"/>
      <c r="Z16915" s="4"/>
      <c r="AA16915" s="4"/>
      <c r="AB16915" s="4"/>
      <c r="AE16915" s="4"/>
    </row>
    <row r="16916" spans="1:31">
      <c r="A16916" s="8"/>
      <c r="B16916" s="8"/>
      <c r="C16916" s="10"/>
      <c r="D16916" s="5"/>
      <c r="E16916" s="5"/>
      <c r="F16916" s="5"/>
      <c r="G16916" s="6"/>
      <c r="H16916" s="5"/>
      <c r="I16916" s="4"/>
      <c r="J16916" s="4"/>
      <c r="K16916" s="4"/>
      <c r="L16916" s="4"/>
      <c r="M16916" s="4"/>
      <c r="N16916" s="4"/>
      <c r="O16916" s="4"/>
      <c r="P16916" s="4"/>
      <c r="Q16916" s="4"/>
      <c r="R16916" s="4"/>
      <c r="S16916" s="4"/>
      <c r="T16916" s="4"/>
      <c r="U16916" s="4"/>
      <c r="V16916" s="4"/>
      <c r="W16916" s="4"/>
      <c r="X16916" s="4"/>
      <c r="Y16916" s="4"/>
      <c r="Z16916" s="4"/>
      <c r="AA16916" s="4"/>
      <c r="AB16916" s="4"/>
      <c r="AE16916" s="4"/>
    </row>
    <row r="16917" spans="1:31">
      <c r="A16917" s="8"/>
      <c r="B16917" s="8"/>
      <c r="C16917" s="7"/>
      <c r="D16917" s="5"/>
      <c r="E16917" s="5"/>
      <c r="F16917" s="5"/>
      <c r="G16917" s="6"/>
      <c r="H16917" s="5"/>
      <c r="I16917" s="4"/>
      <c r="J16917" s="4"/>
      <c r="K16917" s="4"/>
      <c r="L16917" s="4"/>
      <c r="M16917" s="4"/>
      <c r="N16917" s="4"/>
      <c r="O16917" s="4"/>
      <c r="P16917" s="4"/>
      <c r="Q16917" s="4"/>
      <c r="R16917" s="4"/>
      <c r="S16917" s="4"/>
      <c r="T16917" s="4"/>
      <c r="U16917" s="4"/>
      <c r="V16917" s="4"/>
      <c r="W16917" s="4"/>
      <c r="X16917" s="4"/>
      <c r="Y16917" s="4"/>
      <c r="Z16917" s="4"/>
      <c r="AA16917" s="4"/>
      <c r="AB16917" s="4"/>
      <c r="AE16917" s="4"/>
    </row>
    <row r="16918" spans="1:31">
      <c r="A16918" s="8"/>
      <c r="B16918" s="8"/>
      <c r="C16918" s="10"/>
      <c r="D16918" s="5"/>
      <c r="E16918" s="5"/>
      <c r="F16918" s="5"/>
      <c r="G16918" s="6"/>
      <c r="H16918" s="5"/>
      <c r="I16918" s="4"/>
      <c r="J16918" s="4"/>
      <c r="K16918" s="4"/>
      <c r="L16918" s="4"/>
      <c r="M16918" s="4"/>
      <c r="N16918" s="4"/>
      <c r="O16918" s="4"/>
      <c r="P16918" s="4"/>
      <c r="Q16918" s="4"/>
      <c r="R16918" s="4"/>
      <c r="S16918" s="4"/>
      <c r="T16918" s="4"/>
      <c r="U16918" s="4"/>
      <c r="V16918" s="4"/>
      <c r="W16918" s="4"/>
      <c r="X16918" s="4"/>
      <c r="Y16918" s="4"/>
      <c r="Z16918" s="4"/>
      <c r="AA16918" s="4"/>
      <c r="AB16918" s="4"/>
      <c r="AE16918" s="4"/>
    </row>
    <row r="16919" spans="1:31">
      <c r="A16919" s="8"/>
      <c r="B16919" s="8"/>
      <c r="C16919" s="9"/>
      <c r="D16919" s="5"/>
      <c r="E16919" s="5"/>
      <c r="F16919" s="5"/>
      <c r="G16919" s="6"/>
      <c r="H16919" s="5"/>
      <c r="I16919" s="4"/>
      <c r="J16919" s="4"/>
      <c r="K16919" s="4"/>
      <c r="L16919" s="4"/>
      <c r="M16919" s="4"/>
      <c r="N16919" s="4"/>
      <c r="O16919" s="4"/>
      <c r="P16919" s="4"/>
      <c r="Q16919" s="4"/>
      <c r="R16919" s="4"/>
      <c r="S16919" s="4"/>
      <c r="T16919" s="4"/>
      <c r="U16919" s="4"/>
      <c r="V16919" s="4"/>
      <c r="W16919" s="4"/>
      <c r="X16919" s="4"/>
      <c r="Y16919" s="4"/>
      <c r="Z16919" s="4"/>
      <c r="AA16919" s="4"/>
      <c r="AB16919" s="4"/>
      <c r="AE16919" s="4"/>
    </row>
    <row r="16920" spans="1:31">
      <c r="A16920" s="8"/>
      <c r="B16920" s="8"/>
      <c r="C16920" s="7"/>
      <c r="D16920" s="5"/>
      <c r="E16920" s="5"/>
      <c r="F16920" s="5"/>
      <c r="G16920" s="6"/>
      <c r="H16920" s="5"/>
      <c r="I16920" s="4"/>
      <c r="J16920" s="4"/>
      <c r="K16920" s="4"/>
      <c r="L16920" s="4"/>
      <c r="M16920" s="4"/>
      <c r="N16920" s="4"/>
      <c r="O16920" s="4"/>
      <c r="P16920" s="4"/>
      <c r="Q16920" s="4"/>
      <c r="R16920" s="4"/>
      <c r="S16920" s="4"/>
      <c r="T16920" s="4"/>
      <c r="U16920" s="4"/>
      <c r="V16920" s="4"/>
      <c r="W16920" s="4"/>
      <c r="X16920" s="4"/>
      <c r="Y16920" s="4"/>
      <c r="Z16920" s="4"/>
      <c r="AA16920" s="4"/>
      <c r="AB16920" s="4"/>
      <c r="AE16920" s="4"/>
    </row>
    <row r="16921" spans="1:31">
      <c r="A16921" s="8"/>
      <c r="B16921" s="8"/>
      <c r="C16921" s="9"/>
      <c r="D16921" s="5"/>
      <c r="E16921" s="5"/>
      <c r="F16921" s="5"/>
      <c r="G16921" s="6"/>
      <c r="H16921" s="5"/>
      <c r="I16921" s="4"/>
      <c r="J16921" s="4"/>
      <c r="K16921" s="4"/>
      <c r="L16921" s="4"/>
      <c r="M16921" s="4"/>
      <c r="N16921" s="4"/>
      <c r="O16921" s="4"/>
      <c r="P16921" s="4"/>
      <c r="Q16921" s="4"/>
      <c r="R16921" s="4"/>
      <c r="S16921" s="4"/>
      <c r="T16921" s="4"/>
      <c r="U16921" s="4"/>
      <c r="V16921" s="4"/>
      <c r="W16921" s="4"/>
      <c r="X16921" s="4"/>
      <c r="Y16921" s="4"/>
      <c r="Z16921" s="4"/>
      <c r="AA16921" s="4"/>
      <c r="AB16921" s="4"/>
      <c r="AE16921" s="4"/>
    </row>
    <row r="16922" spans="1:31">
      <c r="A16922" s="8"/>
      <c r="B16922" s="8"/>
      <c r="C16922" s="9"/>
      <c r="D16922" s="5"/>
      <c r="E16922" s="5"/>
      <c r="F16922" s="5"/>
      <c r="G16922" s="6"/>
      <c r="H16922" s="5"/>
      <c r="I16922" s="4"/>
      <c r="J16922" s="4"/>
      <c r="K16922" s="4"/>
      <c r="L16922" s="4"/>
      <c r="M16922" s="4"/>
      <c r="N16922" s="4"/>
      <c r="O16922" s="4"/>
      <c r="P16922" s="4"/>
      <c r="Q16922" s="4"/>
      <c r="R16922" s="4"/>
      <c r="S16922" s="4"/>
      <c r="T16922" s="4"/>
      <c r="U16922" s="4"/>
      <c r="V16922" s="4"/>
      <c r="W16922" s="4"/>
      <c r="X16922" s="4"/>
      <c r="Y16922" s="4"/>
      <c r="Z16922" s="4"/>
      <c r="AA16922" s="4"/>
      <c r="AB16922" s="4"/>
      <c r="AE16922" s="4"/>
    </row>
    <row r="16923" spans="1:31">
      <c r="A16923" s="8"/>
      <c r="B16923" s="8"/>
      <c r="C16923" s="9"/>
      <c r="D16923" s="5"/>
      <c r="E16923" s="5"/>
      <c r="F16923" s="5"/>
      <c r="G16923" s="6"/>
      <c r="H16923" s="5"/>
      <c r="I16923" s="4"/>
      <c r="J16923" s="4"/>
      <c r="K16923" s="4"/>
      <c r="L16923" s="4"/>
      <c r="M16923" s="4"/>
      <c r="N16923" s="4"/>
      <c r="O16923" s="4"/>
      <c r="P16923" s="4"/>
      <c r="Q16923" s="4"/>
      <c r="R16923" s="4"/>
      <c r="S16923" s="4"/>
      <c r="T16923" s="4"/>
      <c r="U16923" s="4"/>
      <c r="V16923" s="4"/>
      <c r="W16923" s="4"/>
      <c r="X16923" s="4"/>
      <c r="Y16923" s="4"/>
      <c r="Z16923" s="4"/>
      <c r="AA16923" s="4"/>
      <c r="AB16923" s="4"/>
      <c r="AE16923" s="4"/>
    </row>
    <row r="16924" spans="1:31">
      <c r="A16924" s="8"/>
      <c r="B16924" s="8"/>
      <c r="C16924" s="10"/>
      <c r="D16924" s="5"/>
      <c r="E16924" s="5"/>
      <c r="F16924" s="5"/>
      <c r="G16924" s="6"/>
      <c r="H16924" s="5"/>
      <c r="I16924" s="4"/>
      <c r="J16924" s="4"/>
      <c r="K16924" s="4"/>
      <c r="L16924" s="4"/>
      <c r="M16924" s="4"/>
      <c r="N16924" s="4"/>
      <c r="O16924" s="4"/>
      <c r="P16924" s="4"/>
      <c r="Q16924" s="4"/>
      <c r="R16924" s="4"/>
      <c r="S16924" s="4"/>
      <c r="T16924" s="4"/>
      <c r="U16924" s="4"/>
      <c r="V16924" s="4"/>
      <c r="W16924" s="4"/>
      <c r="X16924" s="4"/>
      <c r="Y16924" s="4"/>
      <c r="Z16924" s="4"/>
      <c r="AA16924" s="4"/>
      <c r="AB16924" s="4"/>
      <c r="AE16924" s="4"/>
    </row>
    <row r="16925" spans="1:31">
      <c r="A16925" s="8"/>
      <c r="B16925" s="8"/>
      <c r="C16925" s="9"/>
      <c r="D16925" s="5"/>
      <c r="E16925" s="5"/>
      <c r="F16925" s="5"/>
      <c r="G16925" s="6"/>
      <c r="H16925" s="5"/>
      <c r="I16925" s="4"/>
      <c r="J16925" s="4"/>
      <c r="K16925" s="4"/>
      <c r="L16925" s="4"/>
      <c r="M16925" s="4"/>
      <c r="N16925" s="4"/>
      <c r="O16925" s="4"/>
      <c r="P16925" s="4"/>
      <c r="Q16925" s="4"/>
      <c r="R16925" s="4"/>
      <c r="S16925" s="4"/>
      <c r="T16925" s="4"/>
      <c r="U16925" s="4"/>
      <c r="V16925" s="4"/>
      <c r="W16925" s="4"/>
      <c r="X16925" s="4"/>
      <c r="Y16925" s="4"/>
      <c r="Z16925" s="4"/>
      <c r="AA16925" s="4"/>
      <c r="AB16925" s="4"/>
      <c r="AE16925" s="4"/>
    </row>
    <row r="16926" spans="1:31">
      <c r="A16926" s="8"/>
      <c r="B16926" s="8"/>
      <c r="C16926" s="9"/>
      <c r="D16926" s="5"/>
      <c r="E16926" s="5"/>
      <c r="F16926" s="5"/>
      <c r="G16926" s="6"/>
      <c r="H16926" s="5"/>
      <c r="I16926" s="4"/>
      <c r="J16926" s="4"/>
      <c r="K16926" s="4"/>
      <c r="L16926" s="4"/>
      <c r="M16926" s="4"/>
      <c r="N16926" s="4"/>
      <c r="O16926" s="4"/>
      <c r="P16926" s="4"/>
      <c r="Q16926" s="4"/>
      <c r="R16926" s="4"/>
      <c r="S16926" s="4"/>
      <c r="T16926" s="4"/>
      <c r="U16926" s="4"/>
      <c r="V16926" s="4"/>
      <c r="W16926" s="4"/>
      <c r="X16926" s="4"/>
      <c r="Y16926" s="4"/>
      <c r="Z16926" s="4"/>
      <c r="AA16926" s="4"/>
      <c r="AB16926" s="4"/>
      <c r="AE16926" s="4"/>
    </row>
    <row r="16927" spans="1:31">
      <c r="A16927" s="8"/>
      <c r="B16927" s="8"/>
      <c r="C16927" s="9"/>
      <c r="D16927" s="5"/>
      <c r="E16927" s="5"/>
      <c r="F16927" s="5"/>
      <c r="G16927" s="6"/>
      <c r="H16927" s="5"/>
      <c r="I16927" s="4"/>
      <c r="J16927" s="4"/>
      <c r="K16927" s="4"/>
      <c r="L16927" s="4"/>
      <c r="M16927" s="4"/>
      <c r="N16927" s="4"/>
      <c r="O16927" s="4"/>
      <c r="P16927" s="4"/>
      <c r="Q16927" s="4"/>
      <c r="R16927" s="4"/>
      <c r="S16927" s="4"/>
      <c r="T16927" s="4"/>
      <c r="U16927" s="4"/>
      <c r="V16927" s="4"/>
      <c r="W16927" s="4"/>
      <c r="X16927" s="4"/>
      <c r="Y16927" s="4"/>
      <c r="Z16927" s="4"/>
      <c r="AA16927" s="4"/>
      <c r="AB16927" s="4"/>
      <c r="AE16927" s="4"/>
    </row>
    <row r="16928" spans="1:31">
      <c r="A16928" s="8"/>
      <c r="B16928" s="8"/>
      <c r="C16928" s="9"/>
      <c r="D16928" s="5"/>
      <c r="E16928" s="5"/>
      <c r="F16928" s="5"/>
      <c r="G16928" s="6"/>
      <c r="H16928" s="5"/>
      <c r="I16928" s="4"/>
      <c r="J16928" s="4"/>
      <c r="K16928" s="4"/>
      <c r="L16928" s="4"/>
      <c r="M16928" s="4"/>
      <c r="N16928" s="4"/>
      <c r="O16928" s="4"/>
      <c r="P16928" s="4"/>
      <c r="Q16928" s="4"/>
      <c r="R16928" s="4"/>
      <c r="S16928" s="4"/>
      <c r="T16928" s="4"/>
      <c r="U16928" s="4"/>
      <c r="V16928" s="4"/>
      <c r="W16928" s="4"/>
      <c r="X16928" s="4"/>
      <c r="Y16928" s="4"/>
      <c r="Z16928" s="4"/>
      <c r="AA16928" s="4"/>
      <c r="AB16928" s="4"/>
      <c r="AE16928" s="4"/>
    </row>
    <row r="16929" spans="1:31">
      <c r="A16929" s="8"/>
      <c r="B16929" s="8"/>
      <c r="C16929" s="9"/>
      <c r="D16929" s="5"/>
      <c r="E16929" s="5"/>
      <c r="F16929" s="5"/>
      <c r="G16929" s="6"/>
      <c r="H16929" s="5"/>
      <c r="I16929" s="4"/>
      <c r="J16929" s="4"/>
      <c r="K16929" s="4"/>
      <c r="L16929" s="4"/>
      <c r="M16929" s="4"/>
      <c r="N16929" s="4"/>
      <c r="O16929" s="4"/>
      <c r="P16929" s="4"/>
      <c r="Q16929" s="4"/>
      <c r="R16929" s="4"/>
      <c r="S16929" s="4"/>
      <c r="T16929" s="4"/>
      <c r="U16929" s="4"/>
      <c r="V16929" s="4"/>
      <c r="W16929" s="4"/>
      <c r="X16929" s="4"/>
      <c r="Y16929" s="4"/>
      <c r="Z16929" s="4"/>
      <c r="AA16929" s="4"/>
      <c r="AB16929" s="4"/>
      <c r="AE16929" s="4"/>
    </row>
    <row r="16930" spans="1:31">
      <c r="A16930" s="8"/>
      <c r="B16930" s="8"/>
      <c r="C16930" s="9"/>
      <c r="D16930" s="5"/>
      <c r="E16930" s="5"/>
      <c r="F16930" s="5"/>
      <c r="G16930" s="6"/>
      <c r="H16930" s="5"/>
      <c r="I16930" s="4"/>
      <c r="J16930" s="4"/>
      <c r="K16930" s="4"/>
      <c r="L16930" s="4"/>
      <c r="M16930" s="4"/>
      <c r="N16930" s="4"/>
      <c r="O16930" s="4"/>
      <c r="P16930" s="4"/>
      <c r="Q16930" s="4"/>
      <c r="R16930" s="4"/>
      <c r="S16930" s="4"/>
      <c r="T16930" s="4"/>
      <c r="U16930" s="4"/>
      <c r="V16930" s="4"/>
      <c r="W16930" s="4"/>
      <c r="X16930" s="4"/>
      <c r="Y16930" s="4"/>
      <c r="Z16930" s="4"/>
      <c r="AA16930" s="4"/>
      <c r="AB16930" s="4"/>
      <c r="AE16930" s="4"/>
    </row>
    <row r="16931" spans="1:31">
      <c r="A16931" s="8"/>
      <c r="B16931" s="8"/>
      <c r="C16931" s="9"/>
      <c r="D16931" s="5"/>
      <c r="E16931" s="5"/>
      <c r="F16931" s="5"/>
      <c r="G16931" s="6"/>
      <c r="H16931" s="5"/>
      <c r="I16931" s="4"/>
      <c r="J16931" s="4"/>
      <c r="K16931" s="4"/>
      <c r="L16931" s="4"/>
      <c r="M16931" s="4"/>
      <c r="N16931" s="4"/>
      <c r="O16931" s="4"/>
      <c r="P16931" s="4"/>
      <c r="Q16931" s="4"/>
      <c r="R16931" s="4"/>
      <c r="S16931" s="4"/>
      <c r="T16931" s="4"/>
      <c r="U16931" s="4"/>
      <c r="V16931" s="4"/>
      <c r="W16931" s="4"/>
      <c r="X16931" s="4"/>
      <c r="Y16931" s="4"/>
      <c r="Z16931" s="4"/>
      <c r="AA16931" s="4"/>
      <c r="AB16931" s="4"/>
      <c r="AE16931" s="4"/>
    </row>
    <row r="16932" spans="1:31">
      <c r="A16932" s="8"/>
      <c r="B16932" s="8"/>
      <c r="C16932" s="9"/>
      <c r="D16932" s="5"/>
      <c r="E16932" s="5"/>
      <c r="F16932" s="5"/>
      <c r="G16932" s="6"/>
      <c r="H16932" s="5"/>
      <c r="I16932" s="4"/>
      <c r="J16932" s="4"/>
      <c r="K16932" s="4"/>
      <c r="L16932" s="4"/>
      <c r="M16932" s="4"/>
      <c r="N16932" s="4"/>
      <c r="O16932" s="4"/>
      <c r="P16932" s="4"/>
      <c r="Q16932" s="4"/>
      <c r="R16932" s="4"/>
      <c r="S16932" s="4"/>
      <c r="T16932" s="4"/>
      <c r="U16932" s="4"/>
      <c r="V16932" s="4"/>
      <c r="W16932" s="4"/>
      <c r="X16932" s="4"/>
      <c r="Y16932" s="4"/>
      <c r="Z16932" s="4"/>
      <c r="AA16932" s="4"/>
      <c r="AB16932" s="4"/>
      <c r="AE16932" s="4"/>
    </row>
    <row r="16933" spans="1:31">
      <c r="A16933" s="8"/>
      <c r="B16933" s="8"/>
      <c r="C16933" s="10"/>
      <c r="D16933" s="5"/>
      <c r="E16933" s="5"/>
      <c r="F16933" s="5"/>
      <c r="G16933" s="6"/>
      <c r="H16933" s="5"/>
      <c r="I16933" s="4"/>
      <c r="J16933" s="4"/>
      <c r="K16933" s="4"/>
      <c r="L16933" s="4"/>
      <c r="M16933" s="4"/>
      <c r="N16933" s="4"/>
      <c r="O16933" s="4"/>
      <c r="P16933" s="4"/>
      <c r="Q16933" s="4"/>
      <c r="R16933" s="4"/>
      <c r="S16933" s="4"/>
      <c r="T16933" s="4"/>
      <c r="U16933" s="4"/>
      <c r="V16933" s="4"/>
      <c r="W16933" s="4"/>
      <c r="X16933" s="4"/>
      <c r="Y16933" s="4"/>
      <c r="Z16933" s="4"/>
      <c r="AA16933" s="4"/>
      <c r="AB16933" s="4"/>
      <c r="AE16933" s="4"/>
    </row>
    <row r="16934" spans="1:31">
      <c r="A16934" s="8"/>
      <c r="B16934" s="8"/>
      <c r="C16934" s="10"/>
      <c r="D16934" s="5"/>
      <c r="E16934" s="5"/>
      <c r="F16934" s="5"/>
      <c r="G16934" s="6"/>
      <c r="H16934" s="5"/>
      <c r="I16934" s="4"/>
      <c r="J16934" s="4"/>
      <c r="K16934" s="4"/>
      <c r="L16934" s="4"/>
      <c r="M16934" s="4"/>
      <c r="N16934" s="4"/>
      <c r="O16934" s="4"/>
      <c r="P16934" s="4"/>
      <c r="Q16934" s="4"/>
      <c r="R16934" s="4"/>
      <c r="S16934" s="4"/>
      <c r="T16934" s="4"/>
      <c r="U16934" s="4"/>
      <c r="V16934" s="4"/>
      <c r="W16934" s="4"/>
      <c r="X16934" s="4"/>
      <c r="Y16934" s="4"/>
      <c r="Z16934" s="4"/>
      <c r="AA16934" s="4"/>
      <c r="AB16934" s="4"/>
      <c r="AE16934" s="4"/>
    </row>
    <row r="16935" spans="1:31">
      <c r="A16935" s="8"/>
      <c r="B16935" s="8"/>
      <c r="C16935" s="10"/>
      <c r="D16935" s="5"/>
      <c r="E16935" s="5"/>
      <c r="F16935" s="5"/>
      <c r="G16935" s="6"/>
      <c r="H16935" s="5"/>
      <c r="I16935" s="4"/>
      <c r="J16935" s="4"/>
      <c r="K16935" s="4"/>
      <c r="L16935" s="4"/>
      <c r="M16935" s="4"/>
      <c r="N16935" s="4"/>
      <c r="O16935" s="4"/>
      <c r="P16935" s="4"/>
      <c r="Q16935" s="4"/>
      <c r="R16935" s="4"/>
      <c r="S16935" s="4"/>
      <c r="T16935" s="4"/>
      <c r="U16935" s="4"/>
      <c r="V16935" s="4"/>
      <c r="W16935" s="4"/>
      <c r="X16935" s="4"/>
      <c r="Y16935" s="4"/>
      <c r="Z16935" s="4"/>
      <c r="AA16935" s="4"/>
      <c r="AB16935" s="4"/>
      <c r="AE16935" s="4"/>
    </row>
    <row r="16936" spans="1:31">
      <c r="A16936" s="8"/>
      <c r="B16936" s="8"/>
      <c r="C16936" s="10"/>
      <c r="D16936" s="5"/>
      <c r="E16936" s="5"/>
      <c r="F16936" s="5"/>
      <c r="G16936" s="6"/>
      <c r="H16936" s="5"/>
      <c r="I16936" s="4"/>
      <c r="J16936" s="4"/>
      <c r="K16936" s="4"/>
      <c r="L16936" s="4"/>
      <c r="M16936" s="4"/>
      <c r="N16936" s="4"/>
      <c r="O16936" s="4"/>
      <c r="P16936" s="4"/>
      <c r="Q16936" s="4"/>
      <c r="R16936" s="4"/>
      <c r="S16936" s="4"/>
      <c r="T16936" s="4"/>
      <c r="U16936" s="4"/>
      <c r="V16936" s="4"/>
      <c r="W16936" s="4"/>
      <c r="X16936" s="4"/>
      <c r="Y16936" s="4"/>
      <c r="Z16936" s="4"/>
      <c r="AA16936" s="4"/>
      <c r="AB16936" s="4"/>
      <c r="AE16936" s="4"/>
    </row>
    <row r="16937" spans="1:31">
      <c r="A16937" s="8"/>
      <c r="B16937" s="8"/>
      <c r="C16937" s="10"/>
      <c r="D16937" s="5"/>
      <c r="E16937" s="5"/>
      <c r="F16937" s="5"/>
      <c r="G16937" s="6"/>
      <c r="H16937" s="5"/>
      <c r="I16937" s="4"/>
      <c r="J16937" s="4"/>
      <c r="K16937" s="4"/>
      <c r="L16937" s="4"/>
      <c r="M16937" s="4"/>
      <c r="N16937" s="4"/>
      <c r="O16937" s="4"/>
      <c r="P16937" s="4"/>
      <c r="Q16937" s="4"/>
      <c r="R16937" s="4"/>
      <c r="S16937" s="4"/>
      <c r="T16937" s="4"/>
      <c r="U16937" s="4"/>
      <c r="V16937" s="4"/>
      <c r="W16937" s="4"/>
      <c r="X16937" s="4"/>
      <c r="Y16937" s="4"/>
      <c r="Z16937" s="4"/>
      <c r="AA16937" s="4"/>
      <c r="AB16937" s="4"/>
      <c r="AE16937" s="4"/>
    </row>
    <row r="16938" spans="1:31">
      <c r="A16938" s="8"/>
      <c r="B16938" s="8"/>
      <c r="C16938" s="10"/>
      <c r="D16938" s="5"/>
      <c r="E16938" s="5"/>
      <c r="F16938" s="5"/>
      <c r="G16938" s="6"/>
      <c r="H16938" s="5"/>
      <c r="I16938" s="4"/>
      <c r="J16938" s="4"/>
      <c r="K16938" s="4"/>
      <c r="L16938" s="4"/>
      <c r="M16938" s="4"/>
      <c r="N16938" s="4"/>
      <c r="O16938" s="4"/>
      <c r="P16938" s="4"/>
      <c r="Q16938" s="4"/>
      <c r="R16938" s="4"/>
      <c r="S16938" s="4"/>
      <c r="T16938" s="4"/>
      <c r="U16938" s="4"/>
      <c r="V16938" s="4"/>
      <c r="W16938" s="4"/>
      <c r="X16938" s="4"/>
      <c r="Y16938" s="4"/>
      <c r="Z16938" s="4"/>
      <c r="AA16938" s="4"/>
      <c r="AB16938" s="4"/>
      <c r="AE16938" s="4"/>
    </row>
    <row r="16939" spans="1:31">
      <c r="A16939" s="8"/>
      <c r="B16939" s="8"/>
      <c r="C16939" s="7"/>
      <c r="D16939" s="5"/>
      <c r="E16939" s="5"/>
      <c r="F16939" s="5"/>
      <c r="G16939" s="6"/>
      <c r="H16939" s="5"/>
      <c r="I16939" s="4"/>
      <c r="J16939" s="4"/>
      <c r="K16939" s="4"/>
      <c r="L16939" s="4"/>
      <c r="M16939" s="4"/>
      <c r="N16939" s="4"/>
      <c r="O16939" s="4"/>
      <c r="P16939" s="4"/>
      <c r="Q16939" s="4"/>
      <c r="R16939" s="4"/>
      <c r="S16939" s="4"/>
      <c r="T16939" s="4"/>
      <c r="U16939" s="4"/>
      <c r="V16939" s="4"/>
      <c r="W16939" s="4"/>
      <c r="X16939" s="4"/>
      <c r="Y16939" s="4"/>
      <c r="Z16939" s="4"/>
      <c r="AA16939" s="4"/>
      <c r="AB16939" s="4"/>
      <c r="AE16939" s="4"/>
    </row>
    <row r="16940" spans="1:31">
      <c r="A16940" s="8"/>
      <c r="B16940" s="8"/>
      <c r="C16940" s="9"/>
      <c r="D16940" s="5"/>
      <c r="E16940" s="5"/>
      <c r="F16940" s="5"/>
      <c r="G16940" s="6"/>
      <c r="H16940" s="5"/>
      <c r="I16940" s="4"/>
      <c r="J16940" s="4"/>
      <c r="K16940" s="4"/>
      <c r="L16940" s="4"/>
      <c r="M16940" s="4"/>
      <c r="N16940" s="4"/>
      <c r="O16940" s="4"/>
      <c r="P16940" s="4"/>
      <c r="Q16940" s="4"/>
      <c r="R16940" s="4"/>
      <c r="S16940" s="4"/>
      <c r="T16940" s="4"/>
      <c r="U16940" s="4"/>
      <c r="V16940" s="4"/>
      <c r="W16940" s="4"/>
      <c r="X16940" s="4"/>
      <c r="Y16940" s="4"/>
      <c r="Z16940" s="4"/>
      <c r="AA16940" s="4"/>
      <c r="AB16940" s="4"/>
      <c r="AE16940" s="4"/>
    </row>
    <row r="16941" spans="1:31">
      <c r="A16941" s="8"/>
      <c r="B16941" s="8"/>
      <c r="C16941" s="9"/>
      <c r="D16941" s="5"/>
      <c r="E16941" s="5"/>
      <c r="F16941" s="5"/>
      <c r="G16941" s="6"/>
      <c r="H16941" s="5"/>
      <c r="I16941" s="4"/>
      <c r="J16941" s="4"/>
      <c r="K16941" s="4"/>
      <c r="L16941" s="4"/>
      <c r="M16941" s="4"/>
      <c r="N16941" s="4"/>
      <c r="O16941" s="4"/>
      <c r="P16941" s="4"/>
      <c r="Q16941" s="4"/>
      <c r="R16941" s="4"/>
      <c r="S16941" s="4"/>
      <c r="T16941" s="4"/>
      <c r="U16941" s="4"/>
      <c r="V16941" s="4"/>
      <c r="W16941" s="4"/>
      <c r="X16941" s="4"/>
      <c r="Y16941" s="4"/>
      <c r="Z16941" s="4"/>
      <c r="AA16941" s="4"/>
      <c r="AB16941" s="4"/>
      <c r="AE16941" s="4"/>
    </row>
    <row r="16942" spans="1:31">
      <c r="A16942" s="8"/>
      <c r="B16942" s="8"/>
      <c r="C16942" s="9"/>
      <c r="D16942" s="5"/>
      <c r="E16942" s="5"/>
      <c r="F16942" s="5"/>
      <c r="G16942" s="6"/>
      <c r="H16942" s="5"/>
      <c r="I16942" s="4"/>
      <c r="J16942" s="4"/>
      <c r="K16942" s="4"/>
      <c r="L16942" s="4"/>
      <c r="M16942" s="4"/>
      <c r="N16942" s="4"/>
      <c r="O16942" s="4"/>
      <c r="P16942" s="4"/>
      <c r="Q16942" s="4"/>
      <c r="R16942" s="4"/>
      <c r="S16942" s="4"/>
      <c r="T16942" s="4"/>
      <c r="U16942" s="4"/>
      <c r="V16942" s="4"/>
      <c r="W16942" s="4"/>
      <c r="X16942" s="4"/>
      <c r="Y16942" s="4"/>
      <c r="Z16942" s="4"/>
      <c r="AA16942" s="4"/>
      <c r="AB16942" s="4"/>
      <c r="AE16942" s="4"/>
    </row>
    <row r="16943" spans="1:31">
      <c r="A16943" s="8"/>
      <c r="B16943" s="8"/>
      <c r="C16943" s="9"/>
      <c r="D16943" s="5"/>
      <c r="E16943" s="5"/>
      <c r="F16943" s="5"/>
      <c r="G16943" s="6"/>
      <c r="H16943" s="5"/>
      <c r="I16943" s="4"/>
      <c r="J16943" s="4"/>
      <c r="K16943" s="4"/>
      <c r="L16943" s="4"/>
      <c r="M16943" s="4"/>
      <c r="N16943" s="4"/>
      <c r="O16943" s="4"/>
      <c r="P16943" s="4"/>
      <c r="Q16943" s="4"/>
      <c r="R16943" s="4"/>
      <c r="S16943" s="4"/>
      <c r="T16943" s="4"/>
      <c r="U16943" s="4"/>
      <c r="V16943" s="4"/>
      <c r="W16943" s="4"/>
      <c r="X16943" s="4"/>
      <c r="Y16943" s="4"/>
      <c r="Z16943" s="4"/>
      <c r="AA16943" s="4"/>
      <c r="AB16943" s="4"/>
      <c r="AE16943" s="4"/>
    </row>
    <row r="16944" spans="1:31">
      <c r="A16944" s="8"/>
      <c r="B16944" s="8"/>
      <c r="C16944" s="9"/>
      <c r="D16944" s="5"/>
      <c r="E16944" s="5"/>
      <c r="F16944" s="5"/>
      <c r="G16944" s="6"/>
      <c r="H16944" s="5"/>
      <c r="I16944" s="4"/>
      <c r="J16944" s="4"/>
      <c r="K16944" s="4"/>
      <c r="L16944" s="4"/>
      <c r="M16944" s="4"/>
      <c r="N16944" s="4"/>
      <c r="O16944" s="4"/>
      <c r="P16944" s="4"/>
      <c r="Q16944" s="4"/>
      <c r="R16944" s="4"/>
      <c r="S16944" s="4"/>
      <c r="T16944" s="4"/>
      <c r="U16944" s="4"/>
      <c r="V16944" s="4"/>
      <c r="W16944" s="4"/>
      <c r="X16944" s="4"/>
      <c r="Y16944" s="4"/>
      <c r="Z16944" s="4"/>
      <c r="AA16944" s="4"/>
      <c r="AB16944" s="4"/>
      <c r="AE16944" s="4"/>
    </row>
    <row r="16945" spans="1:31">
      <c r="A16945" s="8"/>
      <c r="B16945" s="8"/>
      <c r="C16945" s="10"/>
      <c r="D16945" s="5"/>
      <c r="E16945" s="5"/>
      <c r="F16945" s="5"/>
      <c r="G16945" s="6"/>
      <c r="H16945" s="5"/>
      <c r="I16945" s="4"/>
      <c r="J16945" s="4"/>
      <c r="K16945" s="4"/>
      <c r="L16945" s="4"/>
      <c r="M16945" s="4"/>
      <c r="N16945" s="4"/>
      <c r="O16945" s="4"/>
      <c r="P16945" s="4"/>
      <c r="Q16945" s="4"/>
      <c r="R16945" s="4"/>
      <c r="S16945" s="4"/>
      <c r="T16945" s="4"/>
      <c r="U16945" s="4"/>
      <c r="V16945" s="4"/>
      <c r="W16945" s="4"/>
      <c r="X16945" s="4"/>
      <c r="Y16945" s="4"/>
      <c r="Z16945" s="4"/>
      <c r="AA16945" s="4"/>
      <c r="AB16945" s="4"/>
      <c r="AE16945" s="4"/>
    </row>
    <row r="16946" spans="1:31">
      <c r="A16946" s="8"/>
      <c r="B16946" s="8"/>
      <c r="C16946" s="10"/>
      <c r="D16946" s="5"/>
      <c r="E16946" s="5"/>
      <c r="F16946" s="5"/>
      <c r="G16946" s="6"/>
      <c r="H16946" s="5"/>
      <c r="I16946" s="4"/>
      <c r="J16946" s="4"/>
      <c r="K16946" s="4"/>
      <c r="L16946" s="4"/>
      <c r="M16946" s="4"/>
      <c r="N16946" s="4"/>
      <c r="O16946" s="4"/>
      <c r="P16946" s="4"/>
      <c r="Q16946" s="4"/>
      <c r="R16946" s="4"/>
      <c r="S16946" s="4"/>
      <c r="T16946" s="4"/>
      <c r="U16946" s="4"/>
      <c r="V16946" s="4"/>
      <c r="W16946" s="4"/>
      <c r="X16946" s="4"/>
      <c r="Y16946" s="4"/>
      <c r="Z16946" s="4"/>
      <c r="AA16946" s="4"/>
      <c r="AB16946" s="4"/>
      <c r="AE16946" s="4"/>
    </row>
    <row r="16947" spans="1:31">
      <c r="A16947" s="8"/>
      <c r="B16947" s="8"/>
      <c r="C16947" s="10"/>
      <c r="D16947" s="5"/>
      <c r="E16947" s="5"/>
      <c r="F16947" s="5"/>
      <c r="G16947" s="6"/>
      <c r="H16947" s="5"/>
      <c r="I16947" s="4"/>
      <c r="J16947" s="4"/>
      <c r="K16947" s="4"/>
      <c r="L16947" s="4"/>
      <c r="M16947" s="4"/>
      <c r="N16947" s="4"/>
      <c r="O16947" s="4"/>
      <c r="P16947" s="4"/>
      <c r="Q16947" s="4"/>
      <c r="R16947" s="4"/>
      <c r="S16947" s="4"/>
      <c r="T16947" s="4"/>
      <c r="U16947" s="4"/>
      <c r="V16947" s="4"/>
      <c r="W16947" s="4"/>
      <c r="X16947" s="4"/>
      <c r="Y16947" s="4"/>
      <c r="Z16947" s="4"/>
      <c r="AA16947" s="4"/>
      <c r="AB16947" s="4"/>
      <c r="AE16947" s="4"/>
    </row>
    <row r="16948" spans="1:31">
      <c r="A16948" s="8"/>
      <c r="B16948" s="8"/>
      <c r="C16948" s="9"/>
      <c r="D16948" s="5"/>
      <c r="E16948" s="5"/>
      <c r="F16948" s="5"/>
      <c r="G16948" s="6"/>
      <c r="H16948" s="5"/>
      <c r="I16948" s="4"/>
      <c r="J16948" s="4"/>
      <c r="K16948" s="4"/>
      <c r="L16948" s="4"/>
      <c r="M16948" s="4"/>
      <c r="N16948" s="4"/>
      <c r="O16948" s="4"/>
      <c r="P16948" s="4"/>
      <c r="Q16948" s="4"/>
      <c r="R16948" s="4"/>
      <c r="S16948" s="4"/>
      <c r="T16948" s="4"/>
      <c r="U16948" s="4"/>
      <c r="V16948" s="4"/>
      <c r="W16948" s="4"/>
      <c r="X16948" s="4"/>
      <c r="Y16948" s="4"/>
      <c r="Z16948" s="4"/>
      <c r="AA16948" s="4"/>
      <c r="AB16948" s="4"/>
      <c r="AE16948" s="4"/>
    </row>
    <row r="16949" spans="1:31">
      <c r="A16949" s="8"/>
      <c r="B16949" s="8"/>
      <c r="C16949" s="7"/>
      <c r="D16949" s="5"/>
      <c r="E16949" s="5"/>
      <c r="F16949" s="5"/>
      <c r="G16949" s="6"/>
      <c r="H16949" s="5"/>
      <c r="I16949" s="4"/>
      <c r="J16949" s="4"/>
      <c r="K16949" s="4"/>
      <c r="L16949" s="4"/>
      <c r="M16949" s="4"/>
      <c r="N16949" s="4"/>
      <c r="O16949" s="4"/>
      <c r="P16949" s="4"/>
      <c r="Q16949" s="4"/>
      <c r="R16949" s="4"/>
      <c r="S16949" s="4"/>
      <c r="T16949" s="4"/>
      <c r="U16949" s="4"/>
      <c r="V16949" s="4"/>
      <c r="W16949" s="4"/>
      <c r="X16949" s="4"/>
      <c r="Y16949" s="4"/>
      <c r="Z16949" s="4"/>
      <c r="AA16949" s="4"/>
      <c r="AB16949" s="4"/>
      <c r="AE16949" s="4"/>
    </row>
    <row r="16950" spans="1:31">
      <c r="A16950" s="8"/>
      <c r="B16950" s="8"/>
      <c r="C16950" s="7"/>
      <c r="D16950" s="5"/>
      <c r="E16950" s="5"/>
      <c r="F16950" s="5"/>
      <c r="G16950" s="6"/>
      <c r="H16950" s="5"/>
      <c r="I16950" s="4"/>
      <c r="J16950" s="4"/>
      <c r="K16950" s="4"/>
      <c r="L16950" s="4"/>
      <c r="M16950" s="4"/>
      <c r="N16950" s="4"/>
      <c r="O16950" s="4"/>
      <c r="P16950" s="4"/>
      <c r="Q16950" s="4"/>
      <c r="R16950" s="4"/>
      <c r="S16950" s="4"/>
      <c r="T16950" s="4"/>
      <c r="U16950" s="4"/>
      <c r="V16950" s="4"/>
      <c r="W16950" s="4"/>
      <c r="X16950" s="4"/>
      <c r="Y16950" s="4"/>
      <c r="Z16950" s="4"/>
      <c r="AA16950" s="4"/>
      <c r="AB16950" s="4"/>
      <c r="AE16950" s="4"/>
    </row>
    <row r="16951" spans="1:31">
      <c r="A16951" s="8"/>
      <c r="B16951" s="8"/>
      <c r="C16951" s="9"/>
      <c r="D16951" s="5"/>
      <c r="E16951" s="5"/>
      <c r="F16951" s="5"/>
      <c r="G16951" s="6"/>
      <c r="H16951" s="5"/>
      <c r="I16951" s="4"/>
      <c r="J16951" s="4"/>
      <c r="K16951" s="4"/>
      <c r="L16951" s="4"/>
      <c r="M16951" s="4"/>
      <c r="N16951" s="4"/>
      <c r="O16951" s="4"/>
      <c r="P16951" s="4"/>
      <c r="Q16951" s="4"/>
      <c r="R16951" s="4"/>
      <c r="S16951" s="4"/>
      <c r="T16951" s="4"/>
      <c r="U16951" s="4"/>
      <c r="V16951" s="4"/>
      <c r="W16951" s="4"/>
      <c r="X16951" s="4"/>
      <c r="Y16951" s="4"/>
      <c r="Z16951" s="4"/>
      <c r="AA16951" s="4"/>
      <c r="AB16951" s="4"/>
      <c r="AE16951" s="4"/>
    </row>
    <row r="16952" spans="1:31">
      <c r="A16952" s="8"/>
      <c r="B16952" s="8"/>
      <c r="C16952" s="7"/>
      <c r="D16952" s="5"/>
      <c r="E16952" s="5"/>
      <c r="F16952" s="5"/>
      <c r="G16952" s="6"/>
      <c r="H16952" s="5"/>
      <c r="I16952" s="4"/>
      <c r="J16952" s="4"/>
      <c r="K16952" s="4"/>
      <c r="L16952" s="4"/>
      <c r="M16952" s="4"/>
      <c r="N16952" s="4"/>
      <c r="O16952" s="4"/>
      <c r="P16952" s="4"/>
      <c r="Q16952" s="4"/>
      <c r="R16952" s="4"/>
      <c r="S16952" s="4"/>
      <c r="T16952" s="4"/>
      <c r="U16952" s="4"/>
      <c r="V16952" s="4"/>
      <c r="W16952" s="4"/>
      <c r="X16952" s="4"/>
      <c r="Y16952" s="4"/>
      <c r="Z16952" s="4"/>
      <c r="AA16952" s="4"/>
      <c r="AB16952" s="4"/>
      <c r="AE16952" s="4"/>
    </row>
    <row r="16953" spans="1:31">
      <c r="A16953" s="8"/>
      <c r="B16953" s="8"/>
      <c r="C16953" s="10"/>
      <c r="D16953" s="5"/>
      <c r="E16953" s="5"/>
      <c r="F16953" s="5"/>
      <c r="G16953" s="6"/>
      <c r="H16953" s="5"/>
      <c r="I16953" s="4"/>
      <c r="J16953" s="4"/>
      <c r="K16953" s="4"/>
      <c r="L16953" s="4"/>
      <c r="M16953" s="4"/>
      <c r="N16953" s="4"/>
      <c r="O16953" s="4"/>
      <c r="P16953" s="4"/>
      <c r="Q16953" s="4"/>
      <c r="R16953" s="4"/>
      <c r="S16953" s="4"/>
      <c r="T16953" s="4"/>
      <c r="U16953" s="4"/>
      <c r="V16953" s="4"/>
      <c r="W16953" s="4"/>
      <c r="X16953" s="4"/>
      <c r="Y16953" s="4"/>
      <c r="Z16953" s="4"/>
      <c r="AA16953" s="4"/>
      <c r="AB16953" s="4"/>
      <c r="AE16953" s="4"/>
    </row>
    <row r="16954" spans="1:31">
      <c r="A16954" s="8"/>
      <c r="B16954" s="8"/>
      <c r="C16954" s="9"/>
      <c r="D16954" s="5"/>
      <c r="E16954" s="5"/>
      <c r="F16954" s="5"/>
      <c r="G16954" s="6"/>
      <c r="H16954" s="5"/>
      <c r="I16954" s="4"/>
      <c r="J16954" s="4"/>
      <c r="K16954" s="4"/>
      <c r="L16954" s="4"/>
      <c r="M16954" s="4"/>
      <c r="N16954" s="4"/>
      <c r="O16954" s="4"/>
      <c r="P16954" s="4"/>
      <c r="Q16954" s="4"/>
      <c r="R16954" s="4"/>
      <c r="S16954" s="4"/>
      <c r="T16954" s="4"/>
      <c r="U16954" s="4"/>
      <c r="V16954" s="4"/>
      <c r="W16954" s="4"/>
      <c r="X16954" s="4"/>
      <c r="Y16954" s="4"/>
      <c r="Z16954" s="4"/>
      <c r="AA16954" s="4"/>
      <c r="AB16954" s="4"/>
      <c r="AE16954" s="4"/>
    </row>
    <row r="16955" spans="1:31">
      <c r="A16955" s="8"/>
      <c r="B16955" s="8"/>
      <c r="C16955" s="9"/>
      <c r="D16955" s="5"/>
      <c r="E16955" s="5"/>
      <c r="F16955" s="5"/>
      <c r="G16955" s="6"/>
      <c r="H16955" s="5"/>
      <c r="I16955" s="4"/>
      <c r="J16955" s="4"/>
      <c r="K16955" s="4"/>
      <c r="L16955" s="4"/>
      <c r="M16955" s="4"/>
      <c r="N16955" s="4"/>
      <c r="O16955" s="4"/>
      <c r="P16955" s="4"/>
      <c r="Q16955" s="4"/>
      <c r="R16955" s="4"/>
      <c r="S16955" s="4"/>
      <c r="T16955" s="4"/>
      <c r="U16955" s="4"/>
      <c r="V16955" s="4"/>
      <c r="W16955" s="4"/>
      <c r="X16955" s="4"/>
      <c r="Y16955" s="4"/>
      <c r="Z16955" s="4"/>
      <c r="AA16955" s="4"/>
      <c r="AB16955" s="4"/>
      <c r="AE16955" s="4"/>
    </row>
    <row r="16956" spans="1:31">
      <c r="A16956" s="8"/>
      <c r="B16956" s="8"/>
      <c r="C16956" s="9"/>
      <c r="D16956" s="5"/>
      <c r="E16956" s="5"/>
      <c r="F16956" s="5"/>
      <c r="G16956" s="6"/>
      <c r="H16956" s="5"/>
      <c r="I16956" s="4"/>
      <c r="J16956" s="4"/>
      <c r="K16956" s="4"/>
      <c r="L16956" s="4"/>
      <c r="M16956" s="4"/>
      <c r="N16956" s="4"/>
      <c r="O16956" s="4"/>
      <c r="P16956" s="4"/>
      <c r="Q16956" s="4"/>
      <c r="R16956" s="4"/>
      <c r="S16956" s="4"/>
      <c r="T16956" s="4"/>
      <c r="U16956" s="4"/>
      <c r="V16956" s="4"/>
      <c r="W16956" s="4"/>
      <c r="X16956" s="4"/>
      <c r="Y16956" s="4"/>
      <c r="Z16956" s="4"/>
      <c r="AA16956" s="4"/>
      <c r="AB16956" s="4"/>
      <c r="AE16956" s="4"/>
    </row>
    <row r="16957" spans="1:31">
      <c r="A16957" s="8"/>
      <c r="B16957" s="8"/>
      <c r="C16957" s="9"/>
      <c r="D16957" s="5"/>
      <c r="E16957" s="5"/>
      <c r="F16957" s="5"/>
      <c r="G16957" s="6"/>
      <c r="H16957" s="5"/>
      <c r="I16957" s="4"/>
      <c r="J16957" s="4"/>
      <c r="K16957" s="4"/>
      <c r="L16957" s="4"/>
      <c r="M16957" s="4"/>
      <c r="N16957" s="4"/>
      <c r="O16957" s="4"/>
      <c r="P16957" s="4"/>
      <c r="Q16957" s="4"/>
      <c r="R16957" s="4"/>
      <c r="S16957" s="4"/>
      <c r="T16957" s="4"/>
      <c r="U16957" s="4"/>
      <c r="V16957" s="4"/>
      <c r="W16957" s="4"/>
      <c r="X16957" s="4"/>
      <c r="Y16957" s="4"/>
      <c r="Z16957" s="4"/>
      <c r="AA16957" s="4"/>
      <c r="AB16957" s="4"/>
      <c r="AE16957" s="4"/>
    </row>
    <row r="16958" spans="1:31">
      <c r="A16958" s="8"/>
      <c r="B16958" s="8"/>
      <c r="C16958" s="10"/>
      <c r="D16958" s="5"/>
      <c r="E16958" s="5"/>
      <c r="F16958" s="5"/>
      <c r="G16958" s="6"/>
      <c r="H16958" s="5"/>
      <c r="I16958" s="4"/>
      <c r="J16958" s="4"/>
      <c r="K16958" s="4"/>
      <c r="L16958" s="4"/>
      <c r="M16958" s="4"/>
      <c r="N16958" s="4"/>
      <c r="O16958" s="4"/>
      <c r="P16958" s="4"/>
      <c r="Q16958" s="4"/>
      <c r="R16958" s="4"/>
      <c r="S16958" s="4"/>
      <c r="T16958" s="4"/>
      <c r="U16958" s="4"/>
      <c r="V16958" s="4"/>
      <c r="W16958" s="4"/>
      <c r="X16958" s="4"/>
      <c r="Y16958" s="4"/>
      <c r="Z16958" s="4"/>
      <c r="AA16958" s="4"/>
      <c r="AB16958" s="4"/>
      <c r="AE16958" s="4"/>
    </row>
    <row r="16959" spans="1:31">
      <c r="A16959" s="8"/>
      <c r="B16959" s="8"/>
      <c r="C16959" s="10"/>
      <c r="D16959" s="5"/>
      <c r="E16959" s="5"/>
      <c r="F16959" s="5"/>
      <c r="G16959" s="6"/>
      <c r="H16959" s="5"/>
      <c r="I16959" s="4"/>
      <c r="J16959" s="4"/>
      <c r="K16959" s="4"/>
      <c r="L16959" s="4"/>
      <c r="M16959" s="4"/>
      <c r="N16959" s="4"/>
      <c r="O16959" s="4"/>
      <c r="P16959" s="4"/>
      <c r="Q16959" s="4"/>
      <c r="R16959" s="4"/>
      <c r="S16959" s="4"/>
      <c r="T16959" s="4"/>
      <c r="U16959" s="4"/>
      <c r="V16959" s="4"/>
      <c r="W16959" s="4"/>
      <c r="X16959" s="4"/>
      <c r="Y16959" s="4"/>
      <c r="Z16959" s="4"/>
      <c r="AA16959" s="4"/>
      <c r="AB16959" s="4"/>
      <c r="AE16959" s="4"/>
    </row>
    <row r="16960" spans="1:31">
      <c r="A16960" s="8"/>
      <c r="B16960" s="8"/>
      <c r="C16960" s="10"/>
      <c r="D16960" s="5"/>
      <c r="E16960" s="5"/>
      <c r="F16960" s="5"/>
      <c r="G16960" s="6"/>
      <c r="H16960" s="5"/>
      <c r="I16960" s="4"/>
      <c r="J16960" s="4"/>
      <c r="K16960" s="4"/>
      <c r="L16960" s="4"/>
      <c r="M16960" s="4"/>
      <c r="N16960" s="4"/>
      <c r="O16960" s="4"/>
      <c r="P16960" s="4"/>
      <c r="Q16960" s="4"/>
      <c r="R16960" s="4"/>
      <c r="S16960" s="4"/>
      <c r="T16960" s="4"/>
      <c r="U16960" s="4"/>
      <c r="V16960" s="4"/>
      <c r="W16960" s="4"/>
      <c r="X16960" s="4"/>
      <c r="Y16960" s="4"/>
      <c r="Z16960" s="4"/>
      <c r="AA16960" s="4"/>
      <c r="AB16960" s="4"/>
      <c r="AE16960" s="4"/>
    </row>
    <row r="16961" spans="1:31">
      <c r="A16961" s="8"/>
      <c r="B16961" s="8"/>
      <c r="C16961" s="9"/>
      <c r="D16961" s="5"/>
      <c r="E16961" s="5"/>
      <c r="F16961" s="5"/>
      <c r="G16961" s="6"/>
      <c r="H16961" s="5"/>
      <c r="I16961" s="4"/>
      <c r="J16961" s="4"/>
      <c r="K16961" s="4"/>
      <c r="L16961" s="4"/>
      <c r="M16961" s="4"/>
      <c r="N16961" s="4"/>
      <c r="O16961" s="4"/>
      <c r="P16961" s="4"/>
      <c r="Q16961" s="4"/>
      <c r="R16961" s="4"/>
      <c r="S16961" s="4"/>
      <c r="T16961" s="4"/>
      <c r="U16961" s="4"/>
      <c r="V16961" s="4"/>
      <c r="W16961" s="4"/>
      <c r="X16961" s="4"/>
      <c r="Y16961" s="4"/>
      <c r="Z16961" s="4"/>
      <c r="AA16961" s="4"/>
      <c r="AB16961" s="4"/>
      <c r="AE16961" s="4"/>
    </row>
    <row r="16962" spans="1:31">
      <c r="A16962" s="8"/>
      <c r="B16962" s="8"/>
      <c r="C16962" s="9"/>
      <c r="D16962" s="5"/>
      <c r="E16962" s="5"/>
      <c r="F16962" s="5"/>
      <c r="G16962" s="6"/>
      <c r="H16962" s="5"/>
      <c r="I16962" s="4"/>
      <c r="J16962" s="4"/>
      <c r="K16962" s="4"/>
      <c r="L16962" s="4"/>
      <c r="M16962" s="4"/>
      <c r="N16962" s="4"/>
      <c r="O16962" s="4"/>
      <c r="P16962" s="4"/>
      <c r="Q16962" s="4"/>
      <c r="R16962" s="4"/>
      <c r="S16962" s="4"/>
      <c r="T16962" s="4"/>
      <c r="U16962" s="4"/>
      <c r="V16962" s="4"/>
      <c r="W16962" s="4"/>
      <c r="X16962" s="4"/>
      <c r="Y16962" s="4"/>
      <c r="Z16962" s="4"/>
      <c r="AA16962" s="4"/>
      <c r="AB16962" s="4"/>
      <c r="AE16962" s="4"/>
    </row>
    <row r="16963" spans="1:31">
      <c r="A16963" s="8"/>
      <c r="B16963" s="8"/>
      <c r="C16963" s="9"/>
      <c r="D16963" s="5"/>
      <c r="E16963" s="5"/>
      <c r="F16963" s="5"/>
      <c r="G16963" s="6"/>
      <c r="H16963" s="5"/>
      <c r="I16963" s="4"/>
      <c r="J16963" s="4"/>
      <c r="K16963" s="4"/>
      <c r="L16963" s="4"/>
      <c r="M16963" s="4"/>
      <c r="N16963" s="4"/>
      <c r="O16963" s="4"/>
      <c r="P16963" s="4"/>
      <c r="Q16963" s="4"/>
      <c r="R16963" s="4"/>
      <c r="S16963" s="4"/>
      <c r="T16963" s="4"/>
      <c r="U16963" s="4"/>
      <c r="V16963" s="4"/>
      <c r="W16963" s="4"/>
      <c r="X16963" s="4"/>
      <c r="Y16963" s="4"/>
      <c r="Z16963" s="4"/>
      <c r="AA16963" s="4"/>
      <c r="AB16963" s="4"/>
      <c r="AE16963" s="4"/>
    </row>
    <row r="16964" spans="1:31">
      <c r="A16964" s="8"/>
      <c r="B16964" s="8"/>
      <c r="C16964" s="9"/>
      <c r="D16964" s="5"/>
      <c r="E16964" s="5"/>
      <c r="F16964" s="5"/>
      <c r="G16964" s="6"/>
      <c r="H16964" s="5"/>
      <c r="I16964" s="4"/>
      <c r="J16964" s="4"/>
      <c r="K16964" s="4"/>
      <c r="L16964" s="4"/>
      <c r="M16964" s="4"/>
      <c r="N16964" s="4"/>
      <c r="O16964" s="4"/>
      <c r="P16964" s="4"/>
      <c r="Q16964" s="4"/>
      <c r="R16964" s="4"/>
      <c r="S16964" s="4"/>
      <c r="T16964" s="4"/>
      <c r="U16964" s="4"/>
      <c r="V16964" s="4"/>
      <c r="W16964" s="4"/>
      <c r="X16964" s="4"/>
      <c r="Y16964" s="4"/>
      <c r="Z16964" s="4"/>
      <c r="AA16964" s="4"/>
      <c r="AB16964" s="4"/>
      <c r="AE16964" s="4"/>
    </row>
    <row r="16965" spans="1:31">
      <c r="A16965" s="8"/>
      <c r="B16965" s="8"/>
      <c r="C16965" s="9"/>
      <c r="D16965" s="5"/>
      <c r="E16965" s="5"/>
      <c r="F16965" s="5"/>
      <c r="G16965" s="6"/>
      <c r="H16965" s="5"/>
      <c r="I16965" s="4"/>
      <c r="J16965" s="4"/>
      <c r="K16965" s="4"/>
      <c r="L16965" s="4"/>
      <c r="M16965" s="4"/>
      <c r="N16965" s="4"/>
      <c r="O16965" s="4"/>
      <c r="P16965" s="4"/>
      <c r="Q16965" s="4"/>
      <c r="R16965" s="4"/>
      <c r="S16965" s="4"/>
      <c r="T16965" s="4"/>
      <c r="U16965" s="4"/>
      <c r="V16965" s="4"/>
      <c r="W16965" s="4"/>
      <c r="X16965" s="4"/>
      <c r="Y16965" s="4"/>
      <c r="Z16965" s="4"/>
      <c r="AA16965" s="4"/>
      <c r="AB16965" s="4"/>
      <c r="AE16965" s="4"/>
    </row>
    <row r="16966" spans="1:31">
      <c r="A16966" s="8"/>
      <c r="B16966" s="8"/>
      <c r="C16966" s="9"/>
      <c r="D16966" s="5"/>
      <c r="E16966" s="5"/>
      <c r="F16966" s="5"/>
      <c r="G16966" s="6"/>
      <c r="H16966" s="5"/>
      <c r="I16966" s="4"/>
      <c r="J16966" s="4"/>
      <c r="K16966" s="4"/>
      <c r="L16966" s="4"/>
      <c r="M16966" s="4"/>
      <c r="N16966" s="4"/>
      <c r="O16966" s="4"/>
      <c r="P16966" s="4"/>
      <c r="Q16966" s="4"/>
      <c r="R16966" s="4"/>
      <c r="S16966" s="4"/>
      <c r="T16966" s="4"/>
      <c r="U16966" s="4"/>
      <c r="V16966" s="4"/>
      <c r="W16966" s="4"/>
      <c r="X16966" s="4"/>
      <c r="Y16966" s="4"/>
      <c r="Z16966" s="4"/>
      <c r="AA16966" s="4"/>
      <c r="AB16966" s="4"/>
      <c r="AE16966" s="4"/>
    </row>
    <row r="16967" spans="1:31">
      <c r="A16967" s="8"/>
      <c r="B16967" s="8"/>
      <c r="C16967" s="10"/>
      <c r="D16967" s="5"/>
      <c r="E16967" s="5"/>
      <c r="F16967" s="5"/>
      <c r="G16967" s="6"/>
      <c r="H16967" s="5"/>
      <c r="I16967" s="4"/>
      <c r="J16967" s="4"/>
      <c r="K16967" s="4"/>
      <c r="L16967" s="4"/>
      <c r="M16967" s="4"/>
      <c r="N16967" s="4"/>
      <c r="O16967" s="4"/>
      <c r="P16967" s="4"/>
      <c r="Q16967" s="4"/>
      <c r="R16967" s="4"/>
      <c r="S16967" s="4"/>
      <c r="T16967" s="4"/>
      <c r="U16967" s="4"/>
      <c r="V16967" s="4"/>
      <c r="W16967" s="4"/>
      <c r="X16967" s="4"/>
      <c r="Y16967" s="4"/>
      <c r="Z16967" s="4"/>
      <c r="AA16967" s="4"/>
      <c r="AB16967" s="4"/>
      <c r="AE16967" s="4"/>
    </row>
    <row r="16968" spans="1:31">
      <c r="A16968" s="8"/>
      <c r="B16968" s="8"/>
      <c r="C16968" s="10"/>
      <c r="D16968" s="5"/>
      <c r="E16968" s="5"/>
      <c r="F16968" s="5"/>
      <c r="G16968" s="6"/>
      <c r="H16968" s="5"/>
      <c r="I16968" s="4"/>
      <c r="J16968" s="4"/>
      <c r="K16968" s="4"/>
      <c r="L16968" s="4"/>
      <c r="M16968" s="4"/>
      <c r="N16968" s="4"/>
      <c r="O16968" s="4"/>
      <c r="P16968" s="4"/>
      <c r="Q16968" s="4"/>
      <c r="R16968" s="4"/>
      <c r="S16968" s="4"/>
      <c r="T16968" s="4"/>
      <c r="U16968" s="4"/>
      <c r="V16968" s="4"/>
      <c r="W16968" s="4"/>
      <c r="X16968" s="4"/>
      <c r="Y16968" s="4"/>
      <c r="Z16968" s="4"/>
      <c r="AA16968" s="4"/>
      <c r="AB16968" s="4"/>
      <c r="AE16968" s="4"/>
    </row>
    <row r="16969" spans="1:31">
      <c r="A16969" s="8"/>
      <c r="B16969" s="8"/>
      <c r="C16969" s="10"/>
      <c r="D16969" s="5"/>
      <c r="E16969" s="5"/>
      <c r="F16969" s="5"/>
      <c r="G16969" s="6"/>
      <c r="H16969" s="5"/>
      <c r="I16969" s="4"/>
      <c r="J16969" s="4"/>
      <c r="K16969" s="4"/>
      <c r="L16969" s="4"/>
      <c r="M16969" s="4"/>
      <c r="N16969" s="4"/>
      <c r="O16969" s="4"/>
      <c r="P16969" s="4"/>
      <c r="Q16969" s="4"/>
      <c r="R16969" s="4"/>
      <c r="S16969" s="4"/>
      <c r="T16969" s="4"/>
      <c r="U16969" s="4"/>
      <c r="V16969" s="4"/>
      <c r="W16969" s="4"/>
      <c r="X16969" s="4"/>
      <c r="Y16969" s="4"/>
      <c r="Z16969" s="4"/>
      <c r="AA16969" s="4"/>
      <c r="AB16969" s="4"/>
      <c r="AE16969" s="4"/>
    </row>
    <row r="16970" spans="1:31">
      <c r="A16970" s="8"/>
      <c r="B16970" s="8"/>
      <c r="C16970" s="9"/>
      <c r="D16970" s="5"/>
      <c r="E16970" s="5"/>
      <c r="F16970" s="5"/>
      <c r="G16970" s="6"/>
      <c r="H16970" s="5"/>
      <c r="I16970" s="4"/>
      <c r="J16970" s="4"/>
      <c r="K16970" s="4"/>
      <c r="L16970" s="4"/>
      <c r="M16970" s="4"/>
      <c r="N16970" s="4"/>
      <c r="O16970" s="4"/>
      <c r="P16970" s="4"/>
      <c r="Q16970" s="4"/>
      <c r="R16970" s="4"/>
      <c r="S16970" s="4"/>
      <c r="T16970" s="4"/>
      <c r="U16970" s="4"/>
      <c r="V16970" s="4"/>
      <c r="W16970" s="4"/>
      <c r="X16970" s="4"/>
      <c r="Y16970" s="4"/>
      <c r="Z16970" s="4"/>
      <c r="AA16970" s="4"/>
      <c r="AB16970" s="4"/>
      <c r="AE16970" s="4"/>
    </row>
    <row r="16971" spans="1:31">
      <c r="A16971" s="8"/>
      <c r="B16971" s="8"/>
      <c r="C16971" s="9"/>
      <c r="D16971" s="5"/>
      <c r="E16971" s="5"/>
      <c r="F16971" s="5"/>
      <c r="G16971" s="6"/>
      <c r="H16971" s="5"/>
      <c r="I16971" s="4"/>
      <c r="J16971" s="4"/>
      <c r="K16971" s="4"/>
      <c r="L16971" s="4"/>
      <c r="M16971" s="4"/>
      <c r="N16971" s="4"/>
      <c r="O16971" s="4"/>
      <c r="P16971" s="4"/>
      <c r="Q16971" s="4"/>
      <c r="R16971" s="4"/>
      <c r="S16971" s="4"/>
      <c r="T16971" s="4"/>
      <c r="U16971" s="4"/>
      <c r="V16971" s="4"/>
      <c r="W16971" s="4"/>
      <c r="X16971" s="4"/>
      <c r="Y16971" s="4"/>
      <c r="Z16971" s="4"/>
      <c r="AA16971" s="4"/>
      <c r="AB16971" s="4"/>
      <c r="AE16971" s="4"/>
    </row>
    <row r="16972" spans="1:31">
      <c r="A16972" s="8"/>
      <c r="B16972" s="8"/>
      <c r="C16972" s="7"/>
      <c r="D16972" s="5"/>
      <c r="E16972" s="5"/>
      <c r="F16972" s="5"/>
      <c r="G16972" s="6"/>
      <c r="H16972" s="5"/>
      <c r="I16972" s="4"/>
      <c r="J16972" s="4"/>
      <c r="K16972" s="4"/>
      <c r="L16972" s="4"/>
      <c r="M16972" s="4"/>
      <c r="N16972" s="4"/>
      <c r="O16972" s="4"/>
      <c r="P16972" s="4"/>
      <c r="Q16972" s="4"/>
      <c r="R16972" s="4"/>
      <c r="S16972" s="4"/>
      <c r="T16972" s="4"/>
      <c r="U16972" s="4"/>
      <c r="V16972" s="4"/>
      <c r="W16972" s="4"/>
      <c r="X16972" s="4"/>
      <c r="Y16972" s="4"/>
      <c r="Z16972" s="4"/>
      <c r="AA16972" s="4"/>
      <c r="AB16972" s="4"/>
      <c r="AE16972" s="4"/>
    </row>
    <row r="16973" spans="1:31">
      <c r="A16973" s="8"/>
      <c r="B16973" s="8"/>
      <c r="C16973" s="9"/>
      <c r="D16973" s="5"/>
      <c r="E16973" s="5"/>
      <c r="F16973" s="5"/>
      <c r="G16973" s="6"/>
      <c r="H16973" s="5"/>
      <c r="I16973" s="4"/>
      <c r="J16973" s="4"/>
      <c r="K16973" s="4"/>
      <c r="L16973" s="4"/>
      <c r="M16973" s="4"/>
      <c r="N16973" s="4"/>
      <c r="O16973" s="4"/>
      <c r="P16973" s="4"/>
      <c r="Q16973" s="4"/>
      <c r="R16973" s="4"/>
      <c r="S16973" s="4"/>
      <c r="T16973" s="4"/>
      <c r="U16973" s="4"/>
      <c r="V16973" s="4"/>
      <c r="W16973" s="4"/>
      <c r="X16973" s="4"/>
      <c r="Y16973" s="4"/>
      <c r="Z16973" s="4"/>
      <c r="AA16973" s="4"/>
      <c r="AB16973" s="4"/>
      <c r="AE16973" s="4"/>
    </row>
    <row r="16974" spans="1:31">
      <c r="A16974" s="8"/>
      <c r="B16974" s="8"/>
      <c r="C16974" s="9"/>
      <c r="D16974" s="5"/>
      <c r="E16974" s="5"/>
      <c r="F16974" s="5"/>
      <c r="G16974" s="6"/>
      <c r="H16974" s="5"/>
      <c r="I16974" s="4"/>
      <c r="J16974" s="4"/>
      <c r="K16974" s="4"/>
      <c r="L16974" s="4"/>
      <c r="M16974" s="4"/>
      <c r="N16974" s="4"/>
      <c r="O16974" s="4"/>
      <c r="P16974" s="4"/>
      <c r="Q16974" s="4"/>
      <c r="R16974" s="4"/>
      <c r="S16974" s="4"/>
      <c r="T16974" s="4"/>
      <c r="U16974" s="4"/>
      <c r="V16974" s="4"/>
      <c r="W16974" s="4"/>
      <c r="X16974" s="4"/>
      <c r="Y16974" s="4"/>
      <c r="Z16974" s="4"/>
      <c r="AA16974" s="4"/>
      <c r="AB16974" s="4"/>
      <c r="AE16974" s="4"/>
    </row>
    <row r="16975" spans="1:31">
      <c r="A16975" s="8"/>
      <c r="B16975" s="8"/>
      <c r="C16975" s="9"/>
      <c r="D16975" s="5"/>
      <c r="E16975" s="5"/>
      <c r="F16975" s="5"/>
      <c r="G16975" s="6"/>
      <c r="H16975" s="5"/>
      <c r="I16975" s="4"/>
      <c r="J16975" s="4"/>
      <c r="K16975" s="4"/>
      <c r="L16975" s="4"/>
      <c r="M16975" s="4"/>
      <c r="N16975" s="4"/>
      <c r="O16975" s="4"/>
      <c r="P16975" s="4"/>
      <c r="Q16975" s="4"/>
      <c r="R16975" s="4"/>
      <c r="S16975" s="4"/>
      <c r="T16975" s="4"/>
      <c r="U16975" s="4"/>
      <c r="V16975" s="4"/>
      <c r="W16975" s="4"/>
      <c r="X16975" s="4"/>
      <c r="Y16975" s="4"/>
      <c r="Z16975" s="4"/>
      <c r="AA16975" s="4"/>
      <c r="AB16975" s="4"/>
      <c r="AE16975" s="4"/>
    </row>
    <row r="16976" spans="1:31">
      <c r="A16976" s="8"/>
      <c r="B16976" s="8"/>
      <c r="C16976" s="9"/>
      <c r="D16976" s="5"/>
      <c r="E16976" s="5"/>
      <c r="F16976" s="5"/>
      <c r="G16976" s="6"/>
      <c r="H16976" s="5"/>
      <c r="I16976" s="4"/>
      <c r="J16976" s="4"/>
      <c r="K16976" s="4"/>
      <c r="L16976" s="4"/>
      <c r="M16976" s="4"/>
      <c r="N16976" s="4"/>
      <c r="O16976" s="4"/>
      <c r="P16976" s="4"/>
      <c r="Q16976" s="4"/>
      <c r="R16976" s="4"/>
      <c r="S16976" s="4"/>
      <c r="T16976" s="4"/>
      <c r="U16976" s="4"/>
      <c r="V16976" s="4"/>
      <c r="W16976" s="4"/>
      <c r="X16976" s="4"/>
      <c r="Y16976" s="4"/>
      <c r="Z16976" s="4"/>
      <c r="AA16976" s="4"/>
      <c r="AB16976" s="4"/>
      <c r="AE16976" s="4"/>
    </row>
    <row r="16977" spans="1:31">
      <c r="A16977" s="8"/>
      <c r="B16977" s="8"/>
      <c r="C16977" s="9"/>
      <c r="D16977" s="5"/>
      <c r="E16977" s="5"/>
      <c r="F16977" s="5"/>
      <c r="G16977" s="6"/>
      <c r="H16977" s="5"/>
      <c r="I16977" s="4"/>
      <c r="J16977" s="4"/>
      <c r="K16977" s="4"/>
      <c r="L16977" s="4"/>
      <c r="M16977" s="4"/>
      <c r="N16977" s="4"/>
      <c r="O16977" s="4"/>
      <c r="P16977" s="4"/>
      <c r="Q16977" s="4"/>
      <c r="R16977" s="4"/>
      <c r="S16977" s="4"/>
      <c r="T16977" s="4"/>
      <c r="U16977" s="4"/>
      <c r="V16977" s="4"/>
      <c r="W16977" s="4"/>
      <c r="X16977" s="4"/>
      <c r="Y16977" s="4"/>
      <c r="Z16977" s="4"/>
      <c r="AA16977" s="4"/>
      <c r="AB16977" s="4"/>
      <c r="AE16977" s="4"/>
    </row>
    <row r="16978" spans="1:31">
      <c r="A16978" s="8"/>
      <c r="B16978" s="8"/>
      <c r="C16978" s="7"/>
      <c r="D16978" s="5"/>
      <c r="E16978" s="5"/>
      <c r="F16978" s="5"/>
      <c r="G16978" s="6"/>
      <c r="H16978" s="5"/>
      <c r="I16978" s="4"/>
      <c r="J16978" s="4"/>
      <c r="K16978" s="4"/>
      <c r="L16978" s="4"/>
      <c r="M16978" s="4"/>
      <c r="N16978" s="4"/>
      <c r="O16978" s="4"/>
      <c r="P16978" s="4"/>
      <c r="Q16978" s="4"/>
      <c r="R16978" s="4"/>
      <c r="S16978" s="4"/>
      <c r="T16978" s="4"/>
      <c r="U16978" s="4"/>
      <c r="V16978" s="4"/>
      <c r="W16978" s="4"/>
      <c r="X16978" s="4"/>
      <c r="Y16978" s="4"/>
      <c r="Z16978" s="4"/>
      <c r="AA16978" s="4"/>
      <c r="AB16978" s="4"/>
      <c r="AE16978" s="4"/>
    </row>
    <row r="16979" spans="1:31">
      <c r="A16979" s="8"/>
      <c r="B16979" s="8"/>
      <c r="C16979" s="9"/>
      <c r="D16979" s="5"/>
      <c r="E16979" s="5"/>
      <c r="F16979" s="5"/>
      <c r="G16979" s="6"/>
      <c r="H16979" s="5"/>
      <c r="I16979" s="4"/>
      <c r="J16979" s="4"/>
      <c r="K16979" s="4"/>
      <c r="L16979" s="4"/>
      <c r="M16979" s="4"/>
      <c r="N16979" s="4"/>
      <c r="O16979" s="4"/>
      <c r="P16979" s="4"/>
      <c r="Q16979" s="4"/>
      <c r="R16979" s="4"/>
      <c r="S16979" s="4"/>
      <c r="T16979" s="4"/>
      <c r="U16979" s="4"/>
      <c r="V16979" s="4"/>
      <c r="W16979" s="4"/>
      <c r="X16979" s="4"/>
      <c r="Y16979" s="4"/>
      <c r="Z16979" s="4"/>
      <c r="AA16979" s="4"/>
      <c r="AB16979" s="4"/>
      <c r="AE16979" s="4"/>
    </row>
    <row r="16980" spans="1:31">
      <c r="A16980" s="8"/>
      <c r="B16980" s="8"/>
      <c r="C16980" s="11"/>
      <c r="D16980" s="5"/>
      <c r="E16980" s="5"/>
      <c r="F16980" s="5"/>
      <c r="G16980" s="6"/>
      <c r="H16980" s="5"/>
      <c r="I16980" s="4"/>
      <c r="J16980" s="4"/>
      <c r="K16980" s="4"/>
      <c r="L16980" s="4"/>
      <c r="M16980" s="4"/>
      <c r="N16980" s="4"/>
      <c r="O16980" s="4"/>
      <c r="P16980" s="4"/>
      <c r="Q16980" s="4"/>
      <c r="R16980" s="4"/>
      <c r="S16980" s="4"/>
      <c r="T16980" s="4"/>
      <c r="U16980" s="4"/>
      <c r="V16980" s="4"/>
      <c r="W16980" s="4"/>
      <c r="X16980" s="4"/>
      <c r="Y16980" s="4"/>
      <c r="Z16980" s="4"/>
      <c r="AA16980" s="4"/>
      <c r="AB16980" s="4"/>
      <c r="AE16980" s="4"/>
    </row>
    <row r="16981" spans="1:31">
      <c r="A16981" s="8"/>
      <c r="B16981" s="8"/>
      <c r="C16981" s="11"/>
      <c r="D16981" s="5"/>
      <c r="E16981" s="5"/>
      <c r="F16981" s="5"/>
      <c r="G16981" s="6"/>
      <c r="H16981" s="5"/>
      <c r="I16981" s="4"/>
      <c r="J16981" s="4"/>
      <c r="K16981" s="4"/>
      <c r="L16981" s="4"/>
      <c r="M16981" s="4"/>
      <c r="N16981" s="4"/>
      <c r="O16981" s="4"/>
      <c r="P16981" s="4"/>
      <c r="Q16981" s="4"/>
      <c r="R16981" s="4"/>
      <c r="S16981" s="4"/>
      <c r="T16981" s="4"/>
      <c r="U16981" s="4"/>
      <c r="V16981" s="4"/>
      <c r="W16981" s="4"/>
      <c r="X16981" s="4"/>
      <c r="Y16981" s="4"/>
      <c r="Z16981" s="4"/>
      <c r="AA16981" s="4"/>
      <c r="AB16981" s="4"/>
      <c r="AE16981" s="4"/>
    </row>
    <row r="16982" spans="1:31">
      <c r="A16982" s="8"/>
      <c r="B16982" s="8"/>
      <c r="C16982" s="9"/>
      <c r="D16982" s="5"/>
      <c r="E16982" s="5"/>
      <c r="F16982" s="5"/>
      <c r="G16982" s="6"/>
      <c r="H16982" s="5"/>
      <c r="I16982" s="4"/>
      <c r="J16982" s="4"/>
      <c r="K16982" s="4"/>
      <c r="L16982" s="4"/>
      <c r="M16982" s="4"/>
      <c r="N16982" s="4"/>
      <c r="O16982" s="4"/>
      <c r="P16982" s="4"/>
      <c r="Q16982" s="4"/>
      <c r="R16982" s="4"/>
      <c r="S16982" s="4"/>
      <c r="T16982" s="4"/>
      <c r="U16982" s="4"/>
      <c r="V16982" s="4"/>
      <c r="W16982" s="4"/>
      <c r="X16982" s="4"/>
      <c r="Y16982" s="4"/>
      <c r="Z16982" s="4"/>
      <c r="AA16982" s="4"/>
      <c r="AB16982" s="4"/>
      <c r="AE16982" s="4"/>
    </row>
    <row r="16983" spans="1:31">
      <c r="A16983" s="8"/>
      <c r="B16983" s="8"/>
      <c r="C16983" s="9"/>
      <c r="D16983" s="5"/>
      <c r="E16983" s="5"/>
      <c r="F16983" s="5"/>
      <c r="G16983" s="6"/>
      <c r="H16983" s="5"/>
      <c r="I16983" s="4"/>
      <c r="J16983" s="4"/>
      <c r="K16983" s="4"/>
      <c r="L16983" s="4"/>
      <c r="M16983" s="4"/>
      <c r="N16983" s="4"/>
      <c r="O16983" s="4"/>
      <c r="P16983" s="4"/>
      <c r="Q16983" s="4"/>
      <c r="R16983" s="4"/>
      <c r="S16983" s="4"/>
      <c r="T16983" s="4"/>
      <c r="U16983" s="4"/>
      <c r="V16983" s="4"/>
      <c r="W16983" s="4"/>
      <c r="X16983" s="4"/>
      <c r="Y16983" s="4"/>
      <c r="Z16983" s="4"/>
      <c r="AA16983" s="4"/>
      <c r="AB16983" s="4"/>
      <c r="AE16983" s="4"/>
    </row>
    <row r="16984" spans="1:31">
      <c r="A16984" s="8"/>
      <c r="B16984" s="8"/>
      <c r="C16984" s="9"/>
      <c r="D16984" s="5"/>
      <c r="E16984" s="5"/>
      <c r="F16984" s="5"/>
      <c r="G16984" s="6"/>
      <c r="H16984" s="5"/>
      <c r="I16984" s="4"/>
      <c r="J16984" s="4"/>
      <c r="K16984" s="4"/>
      <c r="L16984" s="4"/>
      <c r="M16984" s="4"/>
      <c r="N16984" s="4"/>
      <c r="O16984" s="4"/>
      <c r="P16984" s="4"/>
      <c r="Q16984" s="4"/>
      <c r="R16984" s="4"/>
      <c r="S16984" s="4"/>
      <c r="T16984" s="4"/>
      <c r="U16984" s="4"/>
      <c r="V16984" s="4"/>
      <c r="W16984" s="4"/>
      <c r="X16984" s="4"/>
      <c r="Y16984" s="4"/>
      <c r="Z16984" s="4"/>
      <c r="AA16984" s="4"/>
      <c r="AB16984" s="4"/>
      <c r="AE16984" s="4"/>
    </row>
    <row r="16985" spans="1:31">
      <c r="A16985" s="8"/>
      <c r="B16985" s="8"/>
      <c r="C16985" s="9"/>
      <c r="D16985" s="5"/>
      <c r="E16985" s="5"/>
      <c r="F16985" s="5"/>
      <c r="G16985" s="6"/>
      <c r="H16985" s="5"/>
      <c r="I16985" s="4"/>
      <c r="J16985" s="4"/>
      <c r="K16985" s="4"/>
      <c r="L16985" s="4"/>
      <c r="M16985" s="4"/>
      <c r="N16985" s="4"/>
      <c r="O16985" s="4"/>
      <c r="P16985" s="4"/>
      <c r="Q16985" s="4"/>
      <c r="R16985" s="4"/>
      <c r="S16985" s="4"/>
      <c r="T16985" s="4"/>
      <c r="U16985" s="4"/>
      <c r="V16985" s="4"/>
      <c r="W16985" s="4"/>
      <c r="X16985" s="4"/>
      <c r="Y16985" s="4"/>
      <c r="Z16985" s="4"/>
      <c r="AA16985" s="4"/>
      <c r="AB16985" s="4"/>
      <c r="AE16985" s="4"/>
    </row>
    <row r="16986" spans="1:31">
      <c r="A16986" s="8"/>
      <c r="B16986" s="8"/>
      <c r="C16986" s="10"/>
      <c r="D16986" s="5"/>
      <c r="E16986" s="5"/>
      <c r="F16986" s="5"/>
      <c r="G16986" s="6"/>
      <c r="H16986" s="5"/>
      <c r="I16986" s="4"/>
      <c r="J16986" s="4"/>
      <c r="K16986" s="4"/>
      <c r="L16986" s="4"/>
      <c r="M16986" s="4"/>
      <c r="N16986" s="4"/>
      <c r="O16986" s="4"/>
      <c r="P16986" s="4"/>
      <c r="Q16986" s="4"/>
      <c r="R16986" s="4"/>
      <c r="S16986" s="4"/>
      <c r="T16986" s="4"/>
      <c r="U16986" s="4"/>
      <c r="V16986" s="4"/>
      <c r="W16986" s="4"/>
      <c r="X16986" s="4"/>
      <c r="Y16986" s="4"/>
      <c r="Z16986" s="4"/>
      <c r="AA16986" s="4"/>
      <c r="AB16986" s="4"/>
      <c r="AE16986" s="4"/>
    </row>
    <row r="16987" spans="1:31">
      <c r="A16987" s="8"/>
      <c r="B16987" s="8"/>
      <c r="C16987" s="10"/>
      <c r="D16987" s="5"/>
      <c r="E16987" s="5"/>
      <c r="F16987" s="5"/>
      <c r="G16987" s="6"/>
      <c r="H16987" s="5"/>
      <c r="I16987" s="4"/>
      <c r="J16987" s="4"/>
      <c r="K16987" s="4"/>
      <c r="L16987" s="4"/>
      <c r="M16987" s="4"/>
      <c r="N16987" s="4"/>
      <c r="O16987" s="4"/>
      <c r="P16987" s="4"/>
      <c r="Q16987" s="4"/>
      <c r="R16987" s="4"/>
      <c r="S16987" s="4"/>
      <c r="T16987" s="4"/>
      <c r="U16987" s="4"/>
      <c r="V16987" s="4"/>
      <c r="W16987" s="4"/>
      <c r="X16987" s="4"/>
      <c r="Y16987" s="4"/>
      <c r="Z16987" s="4"/>
      <c r="AA16987" s="4"/>
      <c r="AB16987" s="4"/>
      <c r="AE16987" s="4"/>
    </row>
    <row r="16988" spans="1:31">
      <c r="A16988" s="8"/>
      <c r="B16988" s="8"/>
      <c r="C16988" s="9"/>
      <c r="D16988" s="5"/>
      <c r="E16988" s="5"/>
      <c r="F16988" s="5"/>
      <c r="G16988" s="6"/>
      <c r="H16988" s="5"/>
      <c r="I16988" s="4"/>
      <c r="J16988" s="4"/>
      <c r="K16988" s="4"/>
      <c r="L16988" s="4"/>
      <c r="M16988" s="4"/>
      <c r="N16988" s="4"/>
      <c r="O16988" s="4"/>
      <c r="P16988" s="4"/>
      <c r="Q16988" s="4"/>
      <c r="R16988" s="4"/>
      <c r="S16988" s="4"/>
      <c r="T16988" s="4"/>
      <c r="U16988" s="4"/>
      <c r="V16988" s="4"/>
      <c r="W16988" s="4"/>
      <c r="X16988" s="4"/>
      <c r="Y16988" s="4"/>
      <c r="Z16988" s="4"/>
      <c r="AA16988" s="4"/>
      <c r="AB16988" s="4"/>
      <c r="AE16988" s="4"/>
    </row>
    <row r="16989" spans="1:31">
      <c r="A16989" s="8"/>
      <c r="B16989" s="8"/>
      <c r="C16989" s="10"/>
      <c r="D16989" s="5"/>
      <c r="E16989" s="5"/>
      <c r="F16989" s="5"/>
      <c r="G16989" s="6"/>
      <c r="H16989" s="5"/>
      <c r="I16989" s="4"/>
      <c r="J16989" s="4"/>
      <c r="K16989" s="4"/>
      <c r="L16989" s="4"/>
      <c r="M16989" s="4"/>
      <c r="N16989" s="4"/>
      <c r="O16989" s="4"/>
      <c r="P16989" s="4"/>
      <c r="Q16989" s="4"/>
      <c r="R16989" s="4"/>
      <c r="S16989" s="4"/>
      <c r="T16989" s="4"/>
      <c r="U16989" s="4"/>
      <c r="V16989" s="4"/>
      <c r="W16989" s="4"/>
      <c r="X16989" s="4"/>
      <c r="Y16989" s="4"/>
      <c r="Z16989" s="4"/>
      <c r="AA16989" s="4"/>
      <c r="AB16989" s="4"/>
      <c r="AE16989" s="4"/>
    </row>
    <row r="16990" spans="1:31">
      <c r="A16990" s="8"/>
      <c r="B16990" s="8"/>
      <c r="C16990" s="9"/>
      <c r="D16990" s="5"/>
      <c r="E16990" s="5"/>
      <c r="F16990" s="5"/>
      <c r="G16990" s="6"/>
      <c r="H16990" s="5"/>
      <c r="I16990" s="4"/>
      <c r="J16990" s="4"/>
      <c r="K16990" s="4"/>
      <c r="L16990" s="4"/>
      <c r="M16990" s="4"/>
      <c r="N16990" s="4"/>
      <c r="O16990" s="4"/>
      <c r="P16990" s="4"/>
      <c r="Q16990" s="4"/>
      <c r="R16990" s="4"/>
      <c r="S16990" s="4"/>
      <c r="T16990" s="4"/>
      <c r="U16990" s="4"/>
      <c r="V16990" s="4"/>
      <c r="W16990" s="4"/>
      <c r="X16990" s="4"/>
      <c r="Y16990" s="4"/>
      <c r="Z16990" s="4"/>
      <c r="AA16990" s="4"/>
      <c r="AB16990" s="4"/>
      <c r="AE16990" s="4"/>
    </row>
    <row r="16991" spans="1:31">
      <c r="A16991" s="8"/>
      <c r="B16991" s="8"/>
      <c r="C16991" s="11"/>
      <c r="D16991" s="5"/>
      <c r="E16991" s="5"/>
      <c r="F16991" s="5"/>
      <c r="G16991" s="6"/>
      <c r="H16991" s="5"/>
      <c r="I16991" s="4"/>
      <c r="J16991" s="4"/>
      <c r="K16991" s="4"/>
      <c r="L16991" s="4"/>
      <c r="M16991" s="4"/>
      <c r="N16991" s="4"/>
      <c r="O16991" s="4"/>
      <c r="P16991" s="4"/>
      <c r="Q16991" s="4"/>
      <c r="R16991" s="4"/>
      <c r="S16991" s="4"/>
      <c r="T16991" s="4"/>
      <c r="U16991" s="4"/>
      <c r="V16991" s="4"/>
      <c r="W16991" s="4"/>
      <c r="X16991" s="4"/>
      <c r="Y16991" s="4"/>
      <c r="Z16991" s="4"/>
      <c r="AA16991" s="4"/>
      <c r="AB16991" s="4"/>
      <c r="AE16991" s="4"/>
    </row>
    <row r="16992" spans="1:31">
      <c r="A16992" s="8"/>
      <c r="B16992" s="8"/>
      <c r="C16992" s="9"/>
      <c r="D16992" s="5"/>
      <c r="E16992" s="5"/>
      <c r="F16992" s="5"/>
      <c r="G16992" s="6"/>
      <c r="H16992" s="5"/>
      <c r="I16992" s="4"/>
      <c r="J16992" s="4"/>
      <c r="K16992" s="4"/>
      <c r="L16992" s="4"/>
      <c r="M16992" s="4"/>
      <c r="N16992" s="4"/>
      <c r="O16992" s="4"/>
      <c r="P16992" s="4"/>
      <c r="Q16992" s="4"/>
      <c r="R16992" s="4"/>
      <c r="S16992" s="4"/>
      <c r="T16992" s="4"/>
      <c r="U16992" s="4"/>
      <c r="V16992" s="4"/>
      <c r="W16992" s="4"/>
      <c r="X16992" s="4"/>
      <c r="Y16992" s="4"/>
      <c r="Z16992" s="4"/>
      <c r="AA16992" s="4"/>
      <c r="AB16992" s="4"/>
      <c r="AE16992" s="4"/>
    </row>
    <row r="16993" spans="1:31">
      <c r="A16993" s="8"/>
      <c r="B16993" s="8"/>
      <c r="C16993" s="9"/>
      <c r="D16993" s="5"/>
      <c r="E16993" s="5"/>
      <c r="F16993" s="5"/>
      <c r="G16993" s="6"/>
      <c r="H16993" s="5"/>
      <c r="I16993" s="4"/>
      <c r="J16993" s="4"/>
      <c r="K16993" s="4"/>
      <c r="L16993" s="4"/>
      <c r="M16993" s="4"/>
      <c r="N16993" s="4"/>
      <c r="O16993" s="4"/>
      <c r="P16993" s="4"/>
      <c r="Q16993" s="4"/>
      <c r="R16993" s="4"/>
      <c r="S16993" s="4"/>
      <c r="T16993" s="4"/>
      <c r="U16993" s="4"/>
      <c r="V16993" s="4"/>
      <c r="W16993" s="4"/>
      <c r="X16993" s="4"/>
      <c r="Y16993" s="4"/>
      <c r="Z16993" s="4"/>
      <c r="AA16993" s="4"/>
      <c r="AB16993" s="4"/>
      <c r="AE16993" s="4"/>
    </row>
    <row r="16994" spans="1:31">
      <c r="A16994" s="8"/>
      <c r="B16994" s="8"/>
      <c r="C16994" s="10"/>
      <c r="D16994" s="5"/>
      <c r="E16994" s="5"/>
      <c r="F16994" s="5"/>
      <c r="G16994" s="6"/>
      <c r="H16994" s="5"/>
      <c r="I16994" s="4"/>
      <c r="J16994" s="4"/>
      <c r="K16994" s="4"/>
      <c r="L16994" s="4"/>
      <c r="M16994" s="4"/>
      <c r="N16994" s="4"/>
      <c r="O16994" s="4"/>
      <c r="P16994" s="4"/>
      <c r="Q16994" s="4"/>
      <c r="R16994" s="4"/>
      <c r="S16994" s="4"/>
      <c r="T16994" s="4"/>
      <c r="U16994" s="4"/>
      <c r="V16994" s="4"/>
      <c r="W16994" s="4"/>
      <c r="X16994" s="4"/>
      <c r="Y16994" s="4"/>
      <c r="Z16994" s="4"/>
      <c r="AA16994" s="4"/>
      <c r="AB16994" s="4"/>
      <c r="AE16994" s="4"/>
    </row>
    <row r="16995" spans="1:31">
      <c r="A16995" s="8"/>
      <c r="B16995" s="8"/>
      <c r="C16995" s="7"/>
      <c r="D16995" s="5"/>
      <c r="E16995" s="5"/>
      <c r="F16995" s="5"/>
      <c r="G16995" s="6"/>
      <c r="H16995" s="5"/>
      <c r="I16995" s="4"/>
      <c r="J16995" s="4"/>
      <c r="K16995" s="4"/>
      <c r="L16995" s="4"/>
      <c r="M16995" s="4"/>
      <c r="N16995" s="4"/>
      <c r="O16995" s="4"/>
      <c r="P16995" s="4"/>
      <c r="Q16995" s="4"/>
      <c r="R16995" s="4"/>
      <c r="S16995" s="4"/>
      <c r="T16995" s="4"/>
      <c r="U16995" s="4"/>
      <c r="V16995" s="4"/>
      <c r="W16995" s="4"/>
      <c r="X16995" s="4"/>
      <c r="Y16995" s="4"/>
      <c r="Z16995" s="4"/>
      <c r="AA16995" s="4"/>
      <c r="AB16995" s="4"/>
      <c r="AE16995" s="4"/>
    </row>
    <row r="16996" spans="1:31">
      <c r="A16996" s="8"/>
      <c r="B16996" s="8"/>
      <c r="C16996" s="10"/>
      <c r="D16996" s="5"/>
      <c r="E16996" s="5"/>
      <c r="F16996" s="5"/>
      <c r="G16996" s="6"/>
      <c r="H16996" s="5"/>
      <c r="I16996" s="4"/>
      <c r="J16996" s="4"/>
      <c r="K16996" s="4"/>
      <c r="L16996" s="4"/>
      <c r="M16996" s="4"/>
      <c r="N16996" s="4"/>
      <c r="O16996" s="4"/>
      <c r="P16996" s="4"/>
      <c r="Q16996" s="4"/>
      <c r="R16996" s="4"/>
      <c r="S16996" s="4"/>
      <c r="T16996" s="4"/>
      <c r="U16996" s="4"/>
      <c r="V16996" s="4"/>
      <c r="W16996" s="4"/>
      <c r="X16996" s="4"/>
      <c r="Y16996" s="4"/>
      <c r="Z16996" s="4"/>
      <c r="AA16996" s="4"/>
      <c r="AB16996" s="4"/>
      <c r="AE16996" s="4"/>
    </row>
    <row r="16997" spans="1:31">
      <c r="A16997" s="8"/>
      <c r="B16997" s="8"/>
      <c r="C16997" s="9"/>
      <c r="D16997" s="5"/>
      <c r="E16997" s="5"/>
      <c r="F16997" s="5"/>
      <c r="G16997" s="6"/>
      <c r="H16997" s="5"/>
      <c r="I16997" s="4"/>
      <c r="J16997" s="4"/>
      <c r="K16997" s="4"/>
      <c r="L16997" s="4"/>
      <c r="M16997" s="4"/>
      <c r="N16997" s="4"/>
      <c r="O16997" s="4"/>
      <c r="P16997" s="4"/>
      <c r="Q16997" s="4"/>
      <c r="R16997" s="4"/>
      <c r="S16997" s="4"/>
      <c r="T16997" s="4"/>
      <c r="U16997" s="4"/>
      <c r="V16997" s="4"/>
      <c r="W16997" s="4"/>
      <c r="X16997" s="4"/>
      <c r="Y16997" s="4"/>
      <c r="Z16997" s="4"/>
      <c r="AA16997" s="4"/>
      <c r="AB16997" s="4"/>
      <c r="AE16997" s="4"/>
    </row>
    <row r="16998" spans="1:31">
      <c r="A16998" s="8"/>
      <c r="B16998" s="8"/>
      <c r="C16998" s="7"/>
      <c r="D16998" s="5"/>
      <c r="E16998" s="5"/>
      <c r="F16998" s="5"/>
      <c r="G16998" s="6"/>
      <c r="H16998" s="5"/>
      <c r="I16998" s="4"/>
      <c r="J16998" s="4"/>
      <c r="K16998" s="4"/>
      <c r="L16998" s="4"/>
      <c r="M16998" s="4"/>
      <c r="N16998" s="4"/>
      <c r="O16998" s="4"/>
      <c r="P16998" s="4"/>
      <c r="Q16998" s="4"/>
      <c r="R16998" s="4"/>
      <c r="S16998" s="4"/>
      <c r="T16998" s="4"/>
      <c r="U16998" s="4"/>
      <c r="V16998" s="4"/>
      <c r="W16998" s="4"/>
      <c r="X16998" s="4"/>
      <c r="Y16998" s="4"/>
      <c r="Z16998" s="4"/>
      <c r="AA16998" s="4"/>
      <c r="AB16998" s="4"/>
      <c r="AE16998" s="4"/>
    </row>
    <row r="16999" spans="1:31">
      <c r="A16999" s="8"/>
      <c r="B16999" s="8"/>
      <c r="C16999" s="9"/>
      <c r="D16999" s="5"/>
      <c r="E16999" s="5"/>
      <c r="F16999" s="5"/>
      <c r="G16999" s="6"/>
      <c r="H16999" s="5"/>
      <c r="I16999" s="4"/>
      <c r="J16999" s="4"/>
      <c r="K16999" s="4"/>
      <c r="L16999" s="4"/>
      <c r="M16999" s="4"/>
      <c r="N16999" s="4"/>
      <c r="O16999" s="4"/>
      <c r="P16999" s="4"/>
      <c r="Q16999" s="4"/>
      <c r="R16999" s="4"/>
      <c r="S16999" s="4"/>
      <c r="T16999" s="4"/>
      <c r="U16999" s="4"/>
      <c r="V16999" s="4"/>
      <c r="W16999" s="4"/>
      <c r="X16999" s="4"/>
      <c r="Y16999" s="4"/>
      <c r="Z16999" s="4"/>
      <c r="AA16999" s="4"/>
      <c r="AB16999" s="4"/>
      <c r="AE16999" s="4"/>
    </row>
    <row r="17000" spans="1:31">
      <c r="A17000" s="8"/>
      <c r="B17000" s="8"/>
      <c r="C17000" s="9"/>
      <c r="D17000" s="5"/>
      <c r="E17000" s="5"/>
      <c r="F17000" s="5"/>
      <c r="G17000" s="6"/>
      <c r="H17000" s="5"/>
      <c r="I17000" s="4"/>
      <c r="J17000" s="4"/>
      <c r="K17000" s="4"/>
      <c r="L17000" s="4"/>
      <c r="M17000" s="4"/>
      <c r="N17000" s="4"/>
      <c r="O17000" s="4"/>
      <c r="P17000" s="4"/>
      <c r="Q17000" s="4"/>
      <c r="R17000" s="4"/>
      <c r="S17000" s="4"/>
      <c r="T17000" s="4"/>
      <c r="U17000" s="4"/>
      <c r="V17000" s="4"/>
      <c r="W17000" s="4"/>
      <c r="X17000" s="4"/>
      <c r="Y17000" s="4"/>
      <c r="Z17000" s="4"/>
      <c r="AA17000" s="4"/>
      <c r="AB17000" s="4"/>
      <c r="AE17000" s="4"/>
    </row>
    <row r="17001" spans="1:31">
      <c r="A17001" s="8"/>
      <c r="B17001" s="8"/>
      <c r="C17001" s="9"/>
      <c r="D17001" s="5"/>
      <c r="E17001" s="5"/>
      <c r="F17001" s="5"/>
      <c r="G17001" s="6"/>
      <c r="H17001" s="5"/>
      <c r="I17001" s="4"/>
      <c r="J17001" s="4"/>
      <c r="K17001" s="4"/>
      <c r="L17001" s="4"/>
      <c r="M17001" s="4"/>
      <c r="N17001" s="4"/>
      <c r="O17001" s="4"/>
      <c r="P17001" s="4"/>
      <c r="Q17001" s="4"/>
      <c r="R17001" s="4"/>
      <c r="S17001" s="4"/>
      <c r="T17001" s="4"/>
      <c r="U17001" s="4"/>
      <c r="V17001" s="4"/>
      <c r="W17001" s="4"/>
      <c r="X17001" s="4"/>
      <c r="Y17001" s="4"/>
      <c r="Z17001" s="4"/>
      <c r="AA17001" s="4"/>
      <c r="AB17001" s="4"/>
      <c r="AE17001" s="4"/>
    </row>
    <row r="17002" spans="1:31">
      <c r="A17002" s="8"/>
      <c r="B17002" s="8"/>
      <c r="C17002" s="10"/>
      <c r="D17002" s="5"/>
      <c r="E17002" s="5"/>
      <c r="F17002" s="5"/>
      <c r="G17002" s="6"/>
      <c r="H17002" s="5"/>
      <c r="I17002" s="4"/>
      <c r="J17002" s="4"/>
      <c r="K17002" s="4"/>
      <c r="L17002" s="4"/>
      <c r="M17002" s="4"/>
      <c r="N17002" s="4"/>
      <c r="O17002" s="4"/>
      <c r="P17002" s="4"/>
      <c r="Q17002" s="4"/>
      <c r="R17002" s="4"/>
      <c r="S17002" s="4"/>
      <c r="T17002" s="4"/>
      <c r="U17002" s="4"/>
      <c r="V17002" s="4"/>
      <c r="W17002" s="4"/>
      <c r="X17002" s="4"/>
      <c r="Y17002" s="4"/>
      <c r="Z17002" s="4"/>
      <c r="AA17002" s="4"/>
      <c r="AB17002" s="4"/>
      <c r="AE17002" s="4"/>
    </row>
    <row r="17003" spans="1:31">
      <c r="A17003" s="8"/>
      <c r="B17003" s="8"/>
      <c r="C17003" s="9"/>
      <c r="D17003" s="5"/>
      <c r="E17003" s="5"/>
      <c r="F17003" s="5"/>
      <c r="G17003" s="6"/>
      <c r="H17003" s="5"/>
      <c r="I17003" s="4"/>
      <c r="J17003" s="4"/>
      <c r="K17003" s="4"/>
      <c r="L17003" s="4"/>
      <c r="M17003" s="4"/>
      <c r="N17003" s="4"/>
      <c r="O17003" s="4"/>
      <c r="P17003" s="4"/>
      <c r="Q17003" s="4"/>
      <c r="R17003" s="4"/>
      <c r="S17003" s="4"/>
      <c r="T17003" s="4"/>
      <c r="U17003" s="4"/>
      <c r="V17003" s="4"/>
      <c r="W17003" s="4"/>
      <c r="X17003" s="4"/>
      <c r="Y17003" s="4"/>
      <c r="Z17003" s="4"/>
      <c r="AA17003" s="4"/>
      <c r="AB17003" s="4"/>
      <c r="AE17003" s="4"/>
    </row>
    <row r="17004" spans="1:31">
      <c r="A17004" s="8"/>
      <c r="B17004" s="8"/>
      <c r="C17004" s="9"/>
      <c r="D17004" s="5"/>
      <c r="E17004" s="5"/>
      <c r="F17004" s="5"/>
      <c r="G17004" s="6"/>
      <c r="H17004" s="5"/>
      <c r="I17004" s="4"/>
      <c r="J17004" s="4"/>
      <c r="K17004" s="4"/>
      <c r="L17004" s="4"/>
      <c r="M17004" s="4"/>
      <c r="N17004" s="4"/>
      <c r="O17004" s="4"/>
      <c r="P17004" s="4"/>
      <c r="Q17004" s="4"/>
      <c r="R17004" s="4"/>
      <c r="S17004" s="4"/>
      <c r="T17004" s="4"/>
      <c r="U17004" s="4"/>
      <c r="V17004" s="4"/>
      <c r="W17004" s="4"/>
      <c r="X17004" s="4"/>
      <c r="Y17004" s="4"/>
      <c r="Z17004" s="4"/>
      <c r="AA17004" s="4"/>
      <c r="AB17004" s="4"/>
      <c r="AE17004" s="4"/>
    </row>
    <row r="17005" spans="1:31">
      <c r="A17005" s="8"/>
      <c r="B17005" s="8"/>
      <c r="C17005" s="9"/>
      <c r="D17005" s="5"/>
      <c r="E17005" s="5"/>
      <c r="F17005" s="5"/>
      <c r="G17005" s="6"/>
      <c r="H17005" s="5"/>
      <c r="I17005" s="4"/>
      <c r="J17005" s="4"/>
      <c r="K17005" s="4"/>
      <c r="L17005" s="4"/>
      <c r="M17005" s="4"/>
      <c r="N17005" s="4"/>
      <c r="O17005" s="4"/>
      <c r="P17005" s="4"/>
      <c r="Q17005" s="4"/>
      <c r="R17005" s="4"/>
      <c r="S17005" s="4"/>
      <c r="T17005" s="4"/>
      <c r="U17005" s="4"/>
      <c r="V17005" s="4"/>
      <c r="W17005" s="4"/>
      <c r="X17005" s="4"/>
      <c r="Y17005" s="4"/>
      <c r="Z17005" s="4"/>
      <c r="AA17005" s="4"/>
      <c r="AB17005" s="4"/>
      <c r="AE17005" s="4"/>
    </row>
    <row r="17006" spans="1:31">
      <c r="A17006" s="8"/>
      <c r="B17006" s="8"/>
      <c r="C17006" s="9"/>
      <c r="D17006" s="5"/>
      <c r="E17006" s="5"/>
      <c r="F17006" s="5"/>
      <c r="G17006" s="6"/>
      <c r="H17006" s="5"/>
      <c r="I17006" s="4"/>
      <c r="J17006" s="4"/>
      <c r="K17006" s="4"/>
      <c r="L17006" s="4"/>
      <c r="M17006" s="4"/>
      <c r="N17006" s="4"/>
      <c r="O17006" s="4"/>
      <c r="P17006" s="4"/>
      <c r="Q17006" s="4"/>
      <c r="R17006" s="4"/>
      <c r="S17006" s="4"/>
      <c r="T17006" s="4"/>
      <c r="U17006" s="4"/>
      <c r="V17006" s="4"/>
      <c r="W17006" s="4"/>
      <c r="X17006" s="4"/>
      <c r="Y17006" s="4"/>
      <c r="Z17006" s="4"/>
      <c r="AA17006" s="4"/>
      <c r="AB17006" s="4"/>
      <c r="AE17006" s="4"/>
    </row>
    <row r="17007" spans="1:31">
      <c r="A17007" s="8"/>
      <c r="B17007" s="8"/>
      <c r="C17007" s="9"/>
      <c r="D17007" s="5"/>
      <c r="E17007" s="5"/>
      <c r="F17007" s="5"/>
      <c r="G17007" s="6"/>
      <c r="H17007" s="5"/>
      <c r="I17007" s="4"/>
      <c r="J17007" s="4"/>
      <c r="K17007" s="4"/>
      <c r="L17007" s="4"/>
      <c r="M17007" s="4"/>
      <c r="N17007" s="4"/>
      <c r="O17007" s="4"/>
      <c r="P17007" s="4"/>
      <c r="Q17007" s="4"/>
      <c r="R17007" s="4"/>
      <c r="S17007" s="4"/>
      <c r="T17007" s="4"/>
      <c r="U17007" s="4"/>
      <c r="V17007" s="4"/>
      <c r="W17007" s="4"/>
      <c r="X17007" s="4"/>
      <c r="Y17007" s="4"/>
      <c r="Z17007" s="4"/>
      <c r="AA17007" s="4"/>
      <c r="AB17007" s="4"/>
      <c r="AE17007" s="4"/>
    </row>
    <row r="17008" spans="1:31">
      <c r="A17008" s="8"/>
      <c r="B17008" s="8"/>
      <c r="C17008" s="9"/>
      <c r="D17008" s="5"/>
      <c r="E17008" s="5"/>
      <c r="F17008" s="5"/>
      <c r="G17008" s="6"/>
      <c r="H17008" s="5"/>
      <c r="I17008" s="4"/>
      <c r="J17008" s="4"/>
      <c r="K17008" s="4"/>
      <c r="L17008" s="4"/>
      <c r="M17008" s="4"/>
      <c r="N17008" s="4"/>
      <c r="O17008" s="4"/>
      <c r="P17008" s="4"/>
      <c r="Q17008" s="4"/>
      <c r="R17008" s="4"/>
      <c r="S17008" s="4"/>
      <c r="T17008" s="4"/>
      <c r="U17008" s="4"/>
      <c r="V17008" s="4"/>
      <c r="W17008" s="4"/>
      <c r="X17008" s="4"/>
      <c r="Y17008" s="4"/>
      <c r="Z17008" s="4"/>
      <c r="AA17008" s="4"/>
      <c r="AB17008" s="4"/>
      <c r="AE17008" s="4"/>
    </row>
    <row r="17009" spans="1:31">
      <c r="A17009" s="8"/>
      <c r="B17009" s="8"/>
      <c r="C17009" s="9"/>
      <c r="D17009" s="5"/>
      <c r="E17009" s="5"/>
      <c r="F17009" s="5"/>
      <c r="G17009" s="6"/>
      <c r="H17009" s="5"/>
      <c r="I17009" s="4"/>
      <c r="J17009" s="4"/>
      <c r="K17009" s="4"/>
      <c r="L17009" s="4"/>
      <c r="M17009" s="4"/>
      <c r="N17009" s="4"/>
      <c r="O17009" s="4"/>
      <c r="P17009" s="4"/>
      <c r="Q17009" s="4"/>
      <c r="R17009" s="4"/>
      <c r="S17009" s="4"/>
      <c r="T17009" s="4"/>
      <c r="U17009" s="4"/>
      <c r="V17009" s="4"/>
      <c r="W17009" s="4"/>
      <c r="X17009" s="4"/>
      <c r="Y17009" s="4"/>
      <c r="Z17009" s="4"/>
      <c r="AA17009" s="4"/>
      <c r="AB17009" s="4"/>
      <c r="AE17009" s="4"/>
    </row>
    <row r="17010" spans="1:31">
      <c r="A17010" s="8"/>
      <c r="B17010" s="8"/>
      <c r="C17010" s="9"/>
      <c r="D17010" s="5"/>
      <c r="E17010" s="5"/>
      <c r="F17010" s="5"/>
      <c r="G17010" s="6"/>
      <c r="H17010" s="5"/>
      <c r="I17010" s="4"/>
      <c r="J17010" s="4"/>
      <c r="K17010" s="4"/>
      <c r="L17010" s="4"/>
      <c r="M17010" s="4"/>
      <c r="N17010" s="4"/>
      <c r="O17010" s="4"/>
      <c r="P17010" s="4"/>
      <c r="Q17010" s="4"/>
      <c r="R17010" s="4"/>
      <c r="S17010" s="4"/>
      <c r="T17010" s="4"/>
      <c r="U17010" s="4"/>
      <c r="V17010" s="4"/>
      <c r="W17010" s="4"/>
      <c r="X17010" s="4"/>
      <c r="Y17010" s="4"/>
      <c r="Z17010" s="4"/>
      <c r="AA17010" s="4"/>
      <c r="AB17010" s="4"/>
      <c r="AE17010" s="4"/>
    </row>
    <row r="17011" spans="1:31">
      <c r="A17011" s="8"/>
      <c r="B17011" s="8"/>
      <c r="C17011" s="10"/>
      <c r="D17011" s="5"/>
      <c r="E17011" s="5"/>
      <c r="F17011" s="5"/>
      <c r="G17011" s="6"/>
      <c r="H17011" s="5"/>
      <c r="I17011" s="4"/>
      <c r="J17011" s="4"/>
      <c r="K17011" s="4"/>
      <c r="L17011" s="4"/>
      <c r="M17011" s="4"/>
      <c r="N17011" s="4"/>
      <c r="O17011" s="4"/>
      <c r="P17011" s="4"/>
      <c r="Q17011" s="4"/>
      <c r="R17011" s="4"/>
      <c r="S17011" s="4"/>
      <c r="T17011" s="4"/>
      <c r="U17011" s="4"/>
      <c r="V17011" s="4"/>
      <c r="W17011" s="4"/>
      <c r="X17011" s="4"/>
      <c r="Y17011" s="4"/>
      <c r="Z17011" s="4"/>
      <c r="AA17011" s="4"/>
      <c r="AB17011" s="4"/>
      <c r="AE17011" s="4"/>
    </row>
    <row r="17012" spans="1:31">
      <c r="A17012" s="8"/>
      <c r="B17012" s="8"/>
      <c r="C17012" s="10"/>
      <c r="D17012" s="5"/>
      <c r="E17012" s="5"/>
      <c r="F17012" s="5"/>
      <c r="G17012" s="6"/>
      <c r="H17012" s="5"/>
      <c r="I17012" s="4"/>
      <c r="J17012" s="4"/>
      <c r="K17012" s="4"/>
      <c r="L17012" s="4"/>
      <c r="M17012" s="4"/>
      <c r="N17012" s="4"/>
      <c r="O17012" s="4"/>
      <c r="P17012" s="4"/>
      <c r="Q17012" s="4"/>
      <c r="R17012" s="4"/>
      <c r="S17012" s="4"/>
      <c r="T17012" s="4"/>
      <c r="U17012" s="4"/>
      <c r="V17012" s="4"/>
      <c r="W17012" s="4"/>
      <c r="X17012" s="4"/>
      <c r="Y17012" s="4"/>
      <c r="Z17012" s="4"/>
      <c r="AA17012" s="4"/>
      <c r="AB17012" s="4"/>
      <c r="AE17012" s="4"/>
    </row>
    <row r="17013" spans="1:31">
      <c r="A17013" s="8"/>
      <c r="B17013" s="8"/>
      <c r="C17013" s="10"/>
      <c r="D17013" s="5"/>
      <c r="E17013" s="5"/>
      <c r="F17013" s="5"/>
      <c r="G17013" s="6"/>
      <c r="H17013" s="5"/>
      <c r="I17013" s="4"/>
      <c r="J17013" s="4"/>
      <c r="K17013" s="4"/>
      <c r="L17013" s="4"/>
      <c r="M17013" s="4"/>
      <c r="N17013" s="4"/>
      <c r="O17013" s="4"/>
      <c r="P17013" s="4"/>
      <c r="Q17013" s="4"/>
      <c r="R17013" s="4"/>
      <c r="S17013" s="4"/>
      <c r="T17013" s="4"/>
      <c r="U17013" s="4"/>
      <c r="V17013" s="4"/>
      <c r="W17013" s="4"/>
      <c r="X17013" s="4"/>
      <c r="Y17013" s="4"/>
      <c r="Z17013" s="4"/>
      <c r="AA17013" s="4"/>
      <c r="AB17013" s="4"/>
      <c r="AE17013" s="4"/>
    </row>
    <row r="17014" spans="1:31">
      <c r="A17014" s="8"/>
      <c r="B17014" s="8"/>
      <c r="C17014" s="10"/>
      <c r="D17014" s="5"/>
      <c r="E17014" s="5"/>
      <c r="F17014" s="5"/>
      <c r="G17014" s="6"/>
      <c r="H17014" s="5"/>
      <c r="I17014" s="4"/>
      <c r="J17014" s="4"/>
      <c r="K17014" s="4"/>
      <c r="L17014" s="4"/>
      <c r="M17014" s="4"/>
      <c r="N17014" s="4"/>
      <c r="O17014" s="4"/>
      <c r="P17014" s="4"/>
      <c r="Q17014" s="4"/>
      <c r="R17014" s="4"/>
      <c r="S17014" s="4"/>
      <c r="T17014" s="4"/>
      <c r="U17014" s="4"/>
      <c r="V17014" s="4"/>
      <c r="W17014" s="4"/>
      <c r="X17014" s="4"/>
      <c r="Y17014" s="4"/>
      <c r="Z17014" s="4"/>
      <c r="AA17014" s="4"/>
      <c r="AB17014" s="4"/>
      <c r="AE17014" s="4"/>
    </row>
    <row r="17015" spans="1:31">
      <c r="A17015" s="8"/>
      <c r="B17015" s="8"/>
      <c r="C17015" s="10"/>
      <c r="D17015" s="5"/>
      <c r="E17015" s="5"/>
      <c r="F17015" s="5"/>
      <c r="G17015" s="6"/>
      <c r="H17015" s="5"/>
      <c r="I17015" s="4"/>
      <c r="J17015" s="4"/>
      <c r="K17015" s="4"/>
      <c r="L17015" s="4"/>
      <c r="M17015" s="4"/>
      <c r="N17015" s="4"/>
      <c r="O17015" s="4"/>
      <c r="P17015" s="4"/>
      <c r="Q17015" s="4"/>
      <c r="R17015" s="4"/>
      <c r="S17015" s="4"/>
      <c r="T17015" s="4"/>
      <c r="U17015" s="4"/>
      <c r="V17015" s="4"/>
      <c r="W17015" s="4"/>
      <c r="X17015" s="4"/>
      <c r="Y17015" s="4"/>
      <c r="Z17015" s="4"/>
      <c r="AA17015" s="4"/>
      <c r="AB17015" s="4"/>
      <c r="AE17015" s="4"/>
    </row>
    <row r="17016" spans="1:31">
      <c r="A17016" s="8"/>
      <c r="B17016" s="8"/>
      <c r="C17016" s="10"/>
      <c r="D17016" s="5"/>
      <c r="E17016" s="5"/>
      <c r="F17016" s="5"/>
      <c r="G17016" s="6"/>
      <c r="H17016" s="5"/>
      <c r="I17016" s="4"/>
      <c r="J17016" s="4"/>
      <c r="K17016" s="4"/>
      <c r="L17016" s="4"/>
      <c r="M17016" s="4"/>
      <c r="N17016" s="4"/>
      <c r="O17016" s="4"/>
      <c r="P17016" s="4"/>
      <c r="Q17016" s="4"/>
      <c r="R17016" s="4"/>
      <c r="S17016" s="4"/>
      <c r="T17016" s="4"/>
      <c r="U17016" s="4"/>
      <c r="V17016" s="4"/>
      <c r="W17016" s="4"/>
      <c r="X17016" s="4"/>
      <c r="Y17016" s="4"/>
      <c r="Z17016" s="4"/>
      <c r="AA17016" s="4"/>
      <c r="AB17016" s="4"/>
      <c r="AE17016" s="4"/>
    </row>
    <row r="17017" spans="1:31">
      <c r="A17017" s="8"/>
      <c r="B17017" s="8"/>
      <c r="C17017" s="7"/>
      <c r="D17017" s="5"/>
      <c r="E17017" s="5"/>
      <c r="F17017" s="5"/>
      <c r="G17017" s="6"/>
      <c r="H17017" s="5"/>
      <c r="I17017" s="4"/>
      <c r="J17017" s="4"/>
      <c r="K17017" s="4"/>
      <c r="L17017" s="4"/>
      <c r="M17017" s="4"/>
      <c r="N17017" s="4"/>
      <c r="O17017" s="4"/>
      <c r="P17017" s="4"/>
      <c r="Q17017" s="4"/>
      <c r="R17017" s="4"/>
      <c r="S17017" s="4"/>
      <c r="T17017" s="4"/>
      <c r="U17017" s="4"/>
      <c r="V17017" s="4"/>
      <c r="W17017" s="4"/>
      <c r="X17017" s="4"/>
      <c r="Y17017" s="4"/>
      <c r="Z17017" s="4"/>
      <c r="AA17017" s="4"/>
      <c r="AB17017" s="4"/>
      <c r="AE17017" s="4"/>
    </row>
    <row r="17018" spans="1:31">
      <c r="A17018" s="8"/>
      <c r="B17018" s="8"/>
      <c r="C17018" s="9"/>
      <c r="D17018" s="5"/>
      <c r="E17018" s="5"/>
      <c r="F17018" s="5"/>
      <c r="G17018" s="6"/>
      <c r="H17018" s="5"/>
      <c r="I17018" s="4"/>
      <c r="J17018" s="4"/>
      <c r="K17018" s="4"/>
      <c r="L17018" s="4"/>
      <c r="M17018" s="4"/>
      <c r="N17018" s="4"/>
      <c r="O17018" s="4"/>
      <c r="P17018" s="4"/>
      <c r="Q17018" s="4"/>
      <c r="R17018" s="4"/>
      <c r="S17018" s="4"/>
      <c r="T17018" s="4"/>
      <c r="U17018" s="4"/>
      <c r="V17018" s="4"/>
      <c r="W17018" s="4"/>
      <c r="X17018" s="4"/>
      <c r="Y17018" s="4"/>
      <c r="Z17018" s="4"/>
      <c r="AA17018" s="4"/>
      <c r="AB17018" s="4"/>
      <c r="AE17018" s="4"/>
    </row>
    <row r="17019" spans="1:31">
      <c r="A17019" s="8"/>
      <c r="B17019" s="8"/>
      <c r="C17019" s="9"/>
      <c r="D17019" s="5"/>
      <c r="E17019" s="5"/>
      <c r="F17019" s="5"/>
      <c r="G17019" s="6"/>
      <c r="H17019" s="5"/>
      <c r="I17019" s="4"/>
      <c r="J17019" s="4"/>
      <c r="K17019" s="4"/>
      <c r="L17019" s="4"/>
      <c r="M17019" s="4"/>
      <c r="N17019" s="4"/>
      <c r="O17019" s="4"/>
      <c r="P17019" s="4"/>
      <c r="Q17019" s="4"/>
      <c r="R17019" s="4"/>
      <c r="S17019" s="4"/>
      <c r="T17019" s="4"/>
      <c r="U17019" s="4"/>
      <c r="V17019" s="4"/>
      <c r="W17019" s="4"/>
      <c r="X17019" s="4"/>
      <c r="Y17019" s="4"/>
      <c r="Z17019" s="4"/>
      <c r="AA17019" s="4"/>
      <c r="AB17019" s="4"/>
      <c r="AE17019" s="4"/>
    </row>
    <row r="17020" spans="1:31">
      <c r="A17020" s="8"/>
      <c r="B17020" s="8"/>
      <c r="C17020" s="9"/>
      <c r="D17020" s="5"/>
      <c r="E17020" s="5"/>
      <c r="F17020" s="5"/>
      <c r="G17020" s="6"/>
      <c r="H17020" s="5"/>
      <c r="I17020" s="4"/>
      <c r="J17020" s="4"/>
      <c r="K17020" s="4"/>
      <c r="L17020" s="4"/>
      <c r="M17020" s="4"/>
      <c r="N17020" s="4"/>
      <c r="O17020" s="4"/>
      <c r="P17020" s="4"/>
      <c r="Q17020" s="4"/>
      <c r="R17020" s="4"/>
      <c r="S17020" s="4"/>
      <c r="T17020" s="4"/>
      <c r="U17020" s="4"/>
      <c r="V17020" s="4"/>
      <c r="W17020" s="4"/>
      <c r="X17020" s="4"/>
      <c r="Y17020" s="4"/>
      <c r="Z17020" s="4"/>
      <c r="AA17020" s="4"/>
      <c r="AB17020" s="4"/>
      <c r="AE17020" s="4"/>
    </row>
    <row r="17021" spans="1:31">
      <c r="A17021" s="8"/>
      <c r="B17021" s="8"/>
      <c r="C17021" s="9"/>
      <c r="D17021" s="5"/>
      <c r="E17021" s="5"/>
      <c r="F17021" s="5"/>
      <c r="G17021" s="6"/>
      <c r="H17021" s="5"/>
      <c r="I17021" s="4"/>
      <c r="J17021" s="4"/>
      <c r="K17021" s="4"/>
      <c r="L17021" s="4"/>
      <c r="M17021" s="4"/>
      <c r="N17021" s="4"/>
      <c r="O17021" s="4"/>
      <c r="P17021" s="4"/>
      <c r="Q17021" s="4"/>
      <c r="R17021" s="4"/>
      <c r="S17021" s="4"/>
      <c r="T17021" s="4"/>
      <c r="U17021" s="4"/>
      <c r="V17021" s="4"/>
      <c r="W17021" s="4"/>
      <c r="X17021" s="4"/>
      <c r="Y17021" s="4"/>
      <c r="Z17021" s="4"/>
      <c r="AA17021" s="4"/>
      <c r="AB17021" s="4"/>
      <c r="AE17021" s="4"/>
    </row>
    <row r="17022" spans="1:31">
      <c r="A17022" s="8"/>
      <c r="B17022" s="8"/>
      <c r="C17022" s="9"/>
      <c r="D17022" s="5"/>
      <c r="E17022" s="5"/>
      <c r="F17022" s="5"/>
      <c r="G17022" s="6"/>
      <c r="H17022" s="5"/>
      <c r="I17022" s="4"/>
      <c r="J17022" s="4"/>
      <c r="K17022" s="4"/>
      <c r="L17022" s="4"/>
      <c r="M17022" s="4"/>
      <c r="N17022" s="4"/>
      <c r="O17022" s="4"/>
      <c r="P17022" s="4"/>
      <c r="Q17022" s="4"/>
      <c r="R17022" s="4"/>
      <c r="S17022" s="4"/>
      <c r="T17022" s="4"/>
      <c r="U17022" s="4"/>
      <c r="V17022" s="4"/>
      <c r="W17022" s="4"/>
      <c r="X17022" s="4"/>
      <c r="Y17022" s="4"/>
      <c r="Z17022" s="4"/>
      <c r="AA17022" s="4"/>
      <c r="AB17022" s="4"/>
      <c r="AE17022" s="4"/>
    </row>
    <row r="17023" spans="1:31">
      <c r="A17023" s="8"/>
      <c r="B17023" s="8"/>
      <c r="C17023" s="10"/>
      <c r="D17023" s="5"/>
      <c r="E17023" s="5"/>
      <c r="F17023" s="5"/>
      <c r="G17023" s="6"/>
      <c r="H17023" s="5"/>
      <c r="I17023" s="4"/>
      <c r="J17023" s="4"/>
      <c r="K17023" s="4"/>
      <c r="L17023" s="4"/>
      <c r="M17023" s="4"/>
      <c r="N17023" s="4"/>
      <c r="O17023" s="4"/>
      <c r="P17023" s="4"/>
      <c r="Q17023" s="4"/>
      <c r="R17023" s="4"/>
      <c r="S17023" s="4"/>
      <c r="T17023" s="4"/>
      <c r="U17023" s="4"/>
      <c r="V17023" s="4"/>
      <c r="W17023" s="4"/>
      <c r="X17023" s="4"/>
      <c r="Y17023" s="4"/>
      <c r="Z17023" s="4"/>
      <c r="AA17023" s="4"/>
      <c r="AB17023" s="4"/>
      <c r="AE17023" s="4"/>
    </row>
    <row r="17024" spans="1:31">
      <c r="A17024" s="8"/>
      <c r="B17024" s="8"/>
      <c r="C17024" s="10"/>
      <c r="D17024" s="5"/>
      <c r="E17024" s="5"/>
      <c r="F17024" s="5"/>
      <c r="G17024" s="6"/>
      <c r="H17024" s="5"/>
      <c r="I17024" s="4"/>
      <c r="J17024" s="4"/>
      <c r="K17024" s="4"/>
      <c r="L17024" s="4"/>
      <c r="M17024" s="4"/>
      <c r="N17024" s="4"/>
      <c r="O17024" s="4"/>
      <c r="P17024" s="4"/>
      <c r="Q17024" s="4"/>
      <c r="R17024" s="4"/>
      <c r="S17024" s="4"/>
      <c r="T17024" s="4"/>
      <c r="U17024" s="4"/>
      <c r="V17024" s="4"/>
      <c r="W17024" s="4"/>
      <c r="X17024" s="4"/>
      <c r="Y17024" s="4"/>
      <c r="Z17024" s="4"/>
      <c r="AA17024" s="4"/>
      <c r="AB17024" s="4"/>
      <c r="AE17024" s="4"/>
    </row>
    <row r="17025" spans="1:31">
      <c r="A17025" s="8"/>
      <c r="B17025" s="8"/>
      <c r="C17025" s="10"/>
      <c r="D17025" s="5"/>
      <c r="E17025" s="5"/>
      <c r="F17025" s="5"/>
      <c r="G17025" s="6"/>
      <c r="H17025" s="5"/>
      <c r="I17025" s="4"/>
      <c r="J17025" s="4"/>
      <c r="K17025" s="4"/>
      <c r="L17025" s="4"/>
      <c r="M17025" s="4"/>
      <c r="N17025" s="4"/>
      <c r="O17025" s="4"/>
      <c r="P17025" s="4"/>
      <c r="Q17025" s="4"/>
      <c r="R17025" s="4"/>
      <c r="S17025" s="4"/>
      <c r="T17025" s="4"/>
      <c r="U17025" s="4"/>
      <c r="V17025" s="4"/>
      <c r="W17025" s="4"/>
      <c r="X17025" s="4"/>
      <c r="Y17025" s="4"/>
      <c r="Z17025" s="4"/>
      <c r="AA17025" s="4"/>
      <c r="AB17025" s="4"/>
      <c r="AE17025" s="4"/>
    </row>
    <row r="17026" spans="1:31">
      <c r="A17026" s="8"/>
      <c r="B17026" s="8"/>
      <c r="C17026" s="9"/>
      <c r="D17026" s="5"/>
      <c r="E17026" s="5"/>
      <c r="F17026" s="5"/>
      <c r="G17026" s="6"/>
      <c r="H17026" s="5"/>
      <c r="I17026" s="4"/>
      <c r="J17026" s="4"/>
      <c r="K17026" s="4"/>
      <c r="L17026" s="4"/>
      <c r="M17026" s="4"/>
      <c r="N17026" s="4"/>
      <c r="O17026" s="4"/>
      <c r="P17026" s="4"/>
      <c r="Q17026" s="4"/>
      <c r="R17026" s="4"/>
      <c r="S17026" s="4"/>
      <c r="T17026" s="4"/>
      <c r="U17026" s="4"/>
      <c r="V17026" s="4"/>
      <c r="W17026" s="4"/>
      <c r="X17026" s="4"/>
      <c r="Y17026" s="4"/>
      <c r="Z17026" s="4"/>
      <c r="AA17026" s="4"/>
      <c r="AB17026" s="4"/>
      <c r="AE17026" s="4"/>
    </row>
    <row r="17027" spans="1:31">
      <c r="A17027" s="8"/>
      <c r="B17027" s="8"/>
      <c r="C17027" s="7"/>
      <c r="D17027" s="5"/>
      <c r="E17027" s="5"/>
      <c r="F17027" s="5"/>
      <c r="G17027" s="6"/>
      <c r="H17027" s="5"/>
      <c r="I17027" s="4"/>
      <c r="J17027" s="4"/>
      <c r="K17027" s="4"/>
      <c r="L17027" s="4"/>
      <c r="M17027" s="4"/>
      <c r="N17027" s="4"/>
      <c r="O17027" s="4"/>
      <c r="P17027" s="4"/>
      <c r="Q17027" s="4"/>
      <c r="R17027" s="4"/>
      <c r="S17027" s="4"/>
      <c r="T17027" s="4"/>
      <c r="U17027" s="4"/>
      <c r="V17027" s="4"/>
      <c r="W17027" s="4"/>
      <c r="X17027" s="4"/>
      <c r="Y17027" s="4"/>
      <c r="Z17027" s="4"/>
      <c r="AA17027" s="4"/>
      <c r="AB17027" s="4"/>
      <c r="AE17027" s="4"/>
    </row>
    <row r="17028" spans="1:31">
      <c r="A17028" s="8"/>
      <c r="B17028" s="8"/>
      <c r="C17028" s="7"/>
      <c r="D17028" s="5"/>
      <c r="E17028" s="5"/>
      <c r="F17028" s="5"/>
      <c r="G17028" s="6"/>
      <c r="H17028" s="5"/>
      <c r="I17028" s="4"/>
      <c r="J17028" s="4"/>
      <c r="K17028" s="4"/>
      <c r="L17028" s="4"/>
      <c r="M17028" s="4"/>
      <c r="N17028" s="4"/>
      <c r="O17028" s="4"/>
      <c r="P17028" s="4"/>
      <c r="Q17028" s="4"/>
      <c r="R17028" s="4"/>
      <c r="S17028" s="4"/>
      <c r="T17028" s="4"/>
      <c r="U17028" s="4"/>
      <c r="V17028" s="4"/>
      <c r="W17028" s="4"/>
      <c r="X17028" s="4"/>
      <c r="Y17028" s="4"/>
      <c r="Z17028" s="4"/>
      <c r="AA17028" s="4"/>
      <c r="AB17028" s="4"/>
      <c r="AE17028" s="4"/>
    </row>
    <row r="17029" spans="1:31">
      <c r="A17029" s="8"/>
      <c r="B17029" s="8"/>
      <c r="C17029" s="9"/>
      <c r="D17029" s="5"/>
      <c r="E17029" s="5"/>
      <c r="F17029" s="5"/>
      <c r="G17029" s="6"/>
      <c r="H17029" s="5"/>
      <c r="I17029" s="4"/>
      <c r="J17029" s="4"/>
      <c r="K17029" s="4"/>
      <c r="L17029" s="4"/>
      <c r="M17029" s="4"/>
      <c r="N17029" s="4"/>
      <c r="O17029" s="4"/>
      <c r="P17029" s="4"/>
      <c r="Q17029" s="4"/>
      <c r="R17029" s="4"/>
      <c r="S17029" s="4"/>
      <c r="T17029" s="4"/>
      <c r="U17029" s="4"/>
      <c r="V17029" s="4"/>
      <c r="W17029" s="4"/>
      <c r="X17029" s="4"/>
      <c r="Y17029" s="4"/>
      <c r="Z17029" s="4"/>
      <c r="AA17029" s="4"/>
      <c r="AB17029" s="4"/>
      <c r="AE17029" s="4"/>
    </row>
    <row r="17030" spans="1:31">
      <c r="A17030" s="8"/>
      <c r="B17030" s="8"/>
      <c r="C17030" s="7"/>
      <c r="D17030" s="5"/>
      <c r="E17030" s="5"/>
      <c r="F17030" s="5"/>
      <c r="G17030" s="6"/>
      <c r="H17030" s="5"/>
      <c r="I17030" s="4"/>
      <c r="J17030" s="4"/>
      <c r="K17030" s="4"/>
      <c r="L17030" s="4"/>
      <c r="M17030" s="4"/>
      <c r="N17030" s="4"/>
      <c r="O17030" s="4"/>
      <c r="P17030" s="4"/>
      <c r="Q17030" s="4"/>
      <c r="R17030" s="4"/>
      <c r="S17030" s="4"/>
      <c r="T17030" s="4"/>
      <c r="U17030" s="4"/>
      <c r="V17030" s="4"/>
      <c r="W17030" s="4"/>
      <c r="X17030" s="4"/>
      <c r="Y17030" s="4"/>
      <c r="Z17030" s="4"/>
      <c r="AA17030" s="4"/>
      <c r="AB17030" s="4"/>
      <c r="AE17030" s="4"/>
    </row>
    <row r="17031" spans="1:31">
      <c r="A17031" s="8"/>
      <c r="B17031" s="8"/>
      <c r="C17031" s="10"/>
      <c r="D17031" s="5"/>
      <c r="E17031" s="5"/>
      <c r="F17031" s="5"/>
      <c r="G17031" s="6"/>
      <c r="H17031" s="5"/>
      <c r="I17031" s="4"/>
      <c r="J17031" s="4"/>
      <c r="K17031" s="4"/>
      <c r="L17031" s="4"/>
      <c r="M17031" s="4"/>
      <c r="N17031" s="4"/>
      <c r="O17031" s="4"/>
      <c r="P17031" s="4"/>
      <c r="Q17031" s="4"/>
      <c r="R17031" s="4"/>
      <c r="S17031" s="4"/>
      <c r="T17031" s="4"/>
      <c r="U17031" s="4"/>
      <c r="V17031" s="4"/>
      <c r="W17031" s="4"/>
      <c r="X17031" s="4"/>
      <c r="Y17031" s="4"/>
      <c r="Z17031" s="4"/>
      <c r="AA17031" s="4"/>
      <c r="AB17031" s="4"/>
      <c r="AE17031" s="4"/>
    </row>
    <row r="17032" spans="1:31">
      <c r="A17032" s="8"/>
      <c r="B17032" s="8"/>
      <c r="C17032" s="9"/>
      <c r="D17032" s="5"/>
      <c r="E17032" s="5"/>
      <c r="F17032" s="5"/>
      <c r="G17032" s="6"/>
      <c r="H17032" s="5"/>
      <c r="I17032" s="4"/>
      <c r="J17032" s="4"/>
      <c r="K17032" s="4"/>
      <c r="L17032" s="4"/>
      <c r="M17032" s="4"/>
      <c r="N17032" s="4"/>
      <c r="O17032" s="4"/>
      <c r="P17032" s="4"/>
      <c r="Q17032" s="4"/>
      <c r="R17032" s="4"/>
      <c r="S17032" s="4"/>
      <c r="T17032" s="4"/>
      <c r="U17032" s="4"/>
      <c r="V17032" s="4"/>
      <c r="W17032" s="4"/>
      <c r="X17032" s="4"/>
      <c r="Y17032" s="4"/>
      <c r="Z17032" s="4"/>
      <c r="AA17032" s="4"/>
      <c r="AB17032" s="4"/>
      <c r="AE17032" s="4"/>
    </row>
    <row r="17033" spans="1:31">
      <c r="A17033" s="8"/>
      <c r="B17033" s="8"/>
      <c r="C17033" s="9"/>
      <c r="D17033" s="5"/>
      <c r="E17033" s="5"/>
      <c r="F17033" s="5"/>
      <c r="G17033" s="6"/>
      <c r="H17033" s="5"/>
      <c r="I17033" s="4"/>
      <c r="J17033" s="4"/>
      <c r="K17033" s="4"/>
      <c r="L17033" s="4"/>
      <c r="M17033" s="4"/>
      <c r="N17033" s="4"/>
      <c r="O17033" s="4"/>
      <c r="P17033" s="4"/>
      <c r="Q17033" s="4"/>
      <c r="R17033" s="4"/>
      <c r="S17033" s="4"/>
      <c r="T17033" s="4"/>
      <c r="U17033" s="4"/>
      <c r="V17033" s="4"/>
      <c r="W17033" s="4"/>
      <c r="X17033" s="4"/>
      <c r="Y17033" s="4"/>
      <c r="Z17033" s="4"/>
      <c r="AA17033" s="4"/>
      <c r="AB17033" s="4"/>
      <c r="AE17033" s="4"/>
    </row>
    <row r="17034" spans="1:31">
      <c r="A17034" s="8"/>
      <c r="B17034" s="8"/>
      <c r="C17034" s="9"/>
      <c r="D17034" s="5"/>
      <c r="E17034" s="5"/>
      <c r="F17034" s="5"/>
      <c r="G17034" s="6"/>
      <c r="H17034" s="5"/>
      <c r="I17034" s="4"/>
      <c r="J17034" s="4"/>
      <c r="K17034" s="4"/>
      <c r="L17034" s="4"/>
      <c r="M17034" s="4"/>
      <c r="N17034" s="4"/>
      <c r="O17034" s="4"/>
      <c r="P17034" s="4"/>
      <c r="Q17034" s="4"/>
      <c r="R17034" s="4"/>
      <c r="S17034" s="4"/>
      <c r="T17034" s="4"/>
      <c r="U17034" s="4"/>
      <c r="V17034" s="4"/>
      <c r="W17034" s="4"/>
      <c r="X17034" s="4"/>
      <c r="Y17034" s="4"/>
      <c r="Z17034" s="4"/>
      <c r="AA17034" s="4"/>
      <c r="AB17034" s="4"/>
      <c r="AE17034" s="4"/>
    </row>
    <row r="17035" spans="1:31">
      <c r="A17035" s="8"/>
      <c r="B17035" s="8"/>
      <c r="C17035" s="9"/>
      <c r="D17035" s="5"/>
      <c r="E17035" s="5"/>
      <c r="F17035" s="5"/>
      <c r="G17035" s="6"/>
      <c r="H17035" s="5"/>
      <c r="I17035" s="4"/>
      <c r="J17035" s="4"/>
      <c r="K17035" s="4"/>
      <c r="L17035" s="4"/>
      <c r="M17035" s="4"/>
      <c r="N17035" s="4"/>
      <c r="O17035" s="4"/>
      <c r="P17035" s="4"/>
      <c r="Q17035" s="4"/>
      <c r="R17035" s="4"/>
      <c r="S17035" s="4"/>
      <c r="T17035" s="4"/>
      <c r="U17035" s="4"/>
      <c r="V17035" s="4"/>
      <c r="W17035" s="4"/>
      <c r="X17035" s="4"/>
      <c r="Y17035" s="4"/>
      <c r="Z17035" s="4"/>
      <c r="AA17035" s="4"/>
      <c r="AB17035" s="4"/>
      <c r="AE17035" s="4"/>
    </row>
    <row r="17036" spans="1:31">
      <c r="A17036" s="8"/>
      <c r="B17036" s="8"/>
      <c r="C17036" s="10"/>
      <c r="D17036" s="5"/>
      <c r="E17036" s="5"/>
      <c r="F17036" s="5"/>
      <c r="G17036" s="6"/>
      <c r="H17036" s="5"/>
      <c r="I17036" s="4"/>
      <c r="J17036" s="4"/>
      <c r="K17036" s="4"/>
      <c r="L17036" s="4"/>
      <c r="M17036" s="4"/>
      <c r="N17036" s="4"/>
      <c r="O17036" s="4"/>
      <c r="P17036" s="4"/>
      <c r="Q17036" s="4"/>
      <c r="R17036" s="4"/>
      <c r="S17036" s="4"/>
      <c r="T17036" s="4"/>
      <c r="U17036" s="4"/>
      <c r="V17036" s="4"/>
      <c r="W17036" s="4"/>
      <c r="X17036" s="4"/>
      <c r="Y17036" s="4"/>
      <c r="Z17036" s="4"/>
      <c r="AA17036" s="4"/>
      <c r="AB17036" s="4"/>
      <c r="AE17036" s="4"/>
    </row>
    <row r="17037" spans="1:31">
      <c r="A17037" s="8"/>
      <c r="B17037" s="8"/>
      <c r="C17037" s="10"/>
      <c r="D17037" s="5"/>
      <c r="E17037" s="5"/>
      <c r="F17037" s="5"/>
      <c r="G17037" s="6"/>
      <c r="H17037" s="5"/>
      <c r="I17037" s="4"/>
      <c r="J17037" s="4"/>
      <c r="K17037" s="4"/>
      <c r="L17037" s="4"/>
      <c r="M17037" s="4"/>
      <c r="N17037" s="4"/>
      <c r="O17037" s="4"/>
      <c r="P17037" s="4"/>
      <c r="Q17037" s="4"/>
      <c r="R17037" s="4"/>
      <c r="S17037" s="4"/>
      <c r="T17037" s="4"/>
      <c r="U17037" s="4"/>
      <c r="V17037" s="4"/>
      <c r="W17037" s="4"/>
      <c r="X17037" s="4"/>
      <c r="Y17037" s="4"/>
      <c r="Z17037" s="4"/>
      <c r="AA17037" s="4"/>
      <c r="AB17037" s="4"/>
      <c r="AE17037" s="4"/>
    </row>
    <row r="17038" spans="1:31">
      <c r="A17038" s="8"/>
      <c r="B17038" s="8"/>
      <c r="C17038" s="10"/>
      <c r="D17038" s="5"/>
      <c r="E17038" s="5"/>
      <c r="F17038" s="5"/>
      <c r="G17038" s="6"/>
      <c r="H17038" s="5"/>
      <c r="I17038" s="4"/>
      <c r="J17038" s="4"/>
      <c r="K17038" s="4"/>
      <c r="L17038" s="4"/>
      <c r="M17038" s="4"/>
      <c r="N17038" s="4"/>
      <c r="O17038" s="4"/>
      <c r="P17038" s="4"/>
      <c r="Q17038" s="4"/>
      <c r="R17038" s="4"/>
      <c r="S17038" s="4"/>
      <c r="T17038" s="4"/>
      <c r="U17038" s="4"/>
      <c r="V17038" s="4"/>
      <c r="W17038" s="4"/>
      <c r="X17038" s="4"/>
      <c r="Y17038" s="4"/>
      <c r="Z17038" s="4"/>
      <c r="AA17038" s="4"/>
      <c r="AB17038" s="4"/>
      <c r="AE17038" s="4"/>
    </row>
    <row r="17039" spans="1:31">
      <c r="A17039" s="8"/>
      <c r="B17039" s="8"/>
      <c r="C17039" s="9"/>
      <c r="D17039" s="5"/>
      <c r="E17039" s="5"/>
      <c r="F17039" s="5"/>
      <c r="G17039" s="6"/>
      <c r="H17039" s="5"/>
      <c r="I17039" s="4"/>
      <c r="J17039" s="4"/>
      <c r="K17039" s="4"/>
      <c r="L17039" s="4"/>
      <c r="M17039" s="4"/>
      <c r="N17039" s="4"/>
      <c r="O17039" s="4"/>
      <c r="P17039" s="4"/>
      <c r="Q17039" s="4"/>
      <c r="R17039" s="4"/>
      <c r="S17039" s="4"/>
      <c r="T17039" s="4"/>
      <c r="U17039" s="4"/>
      <c r="V17039" s="4"/>
      <c r="W17039" s="4"/>
      <c r="X17039" s="4"/>
      <c r="Y17039" s="4"/>
      <c r="Z17039" s="4"/>
      <c r="AA17039" s="4"/>
      <c r="AB17039" s="4"/>
      <c r="AE17039" s="4"/>
    </row>
    <row r="17040" spans="1:31">
      <c r="A17040" s="8"/>
      <c r="B17040" s="8"/>
      <c r="C17040" s="9"/>
      <c r="D17040" s="5"/>
      <c r="E17040" s="5"/>
      <c r="F17040" s="5"/>
      <c r="G17040" s="6"/>
      <c r="H17040" s="5"/>
      <c r="I17040" s="4"/>
      <c r="J17040" s="4"/>
      <c r="K17040" s="4"/>
      <c r="L17040" s="4"/>
      <c r="M17040" s="4"/>
      <c r="N17040" s="4"/>
      <c r="O17040" s="4"/>
      <c r="P17040" s="4"/>
      <c r="Q17040" s="4"/>
      <c r="R17040" s="4"/>
      <c r="S17040" s="4"/>
      <c r="T17040" s="4"/>
      <c r="U17040" s="4"/>
      <c r="V17040" s="4"/>
      <c r="W17040" s="4"/>
      <c r="X17040" s="4"/>
      <c r="Y17040" s="4"/>
      <c r="Z17040" s="4"/>
      <c r="AA17040" s="4"/>
      <c r="AB17040" s="4"/>
      <c r="AE17040" s="4"/>
    </row>
    <row r="17041" spans="1:31">
      <c r="A17041" s="8"/>
      <c r="B17041" s="8"/>
      <c r="C17041" s="9"/>
      <c r="D17041" s="5"/>
      <c r="E17041" s="5"/>
      <c r="F17041" s="5"/>
      <c r="G17041" s="6"/>
      <c r="H17041" s="5"/>
      <c r="I17041" s="4"/>
      <c r="J17041" s="4"/>
      <c r="K17041" s="4"/>
      <c r="L17041" s="4"/>
      <c r="M17041" s="4"/>
      <c r="N17041" s="4"/>
      <c r="O17041" s="4"/>
      <c r="P17041" s="4"/>
      <c r="Q17041" s="4"/>
      <c r="R17041" s="4"/>
      <c r="S17041" s="4"/>
      <c r="T17041" s="4"/>
      <c r="U17041" s="4"/>
      <c r="V17041" s="4"/>
      <c r="W17041" s="4"/>
      <c r="X17041" s="4"/>
      <c r="Y17041" s="4"/>
      <c r="Z17041" s="4"/>
      <c r="AA17041" s="4"/>
      <c r="AB17041" s="4"/>
      <c r="AE17041" s="4"/>
    </row>
    <row r="17042" spans="1:31">
      <c r="A17042" s="8"/>
      <c r="B17042" s="8"/>
      <c r="C17042" s="9"/>
      <c r="D17042" s="5"/>
      <c r="E17042" s="5"/>
      <c r="F17042" s="5"/>
      <c r="G17042" s="6"/>
      <c r="H17042" s="5"/>
      <c r="I17042" s="4"/>
      <c r="J17042" s="4"/>
      <c r="K17042" s="4"/>
      <c r="L17042" s="4"/>
      <c r="M17042" s="4"/>
      <c r="N17042" s="4"/>
      <c r="O17042" s="4"/>
      <c r="P17042" s="4"/>
      <c r="Q17042" s="4"/>
      <c r="R17042" s="4"/>
      <c r="S17042" s="4"/>
      <c r="T17042" s="4"/>
      <c r="U17042" s="4"/>
      <c r="V17042" s="4"/>
      <c r="W17042" s="4"/>
      <c r="X17042" s="4"/>
      <c r="Y17042" s="4"/>
      <c r="Z17042" s="4"/>
      <c r="AA17042" s="4"/>
      <c r="AB17042" s="4"/>
      <c r="AE17042" s="4"/>
    </row>
    <row r="17043" spans="1:31">
      <c r="A17043" s="8"/>
      <c r="B17043" s="8"/>
      <c r="C17043" s="9"/>
      <c r="D17043" s="5"/>
      <c r="E17043" s="5"/>
      <c r="F17043" s="5"/>
      <c r="G17043" s="6"/>
      <c r="H17043" s="5"/>
      <c r="I17043" s="4"/>
      <c r="J17043" s="4"/>
      <c r="K17043" s="4"/>
      <c r="L17043" s="4"/>
      <c r="M17043" s="4"/>
      <c r="N17043" s="4"/>
      <c r="O17043" s="4"/>
      <c r="P17043" s="4"/>
      <c r="Q17043" s="4"/>
      <c r="R17043" s="4"/>
      <c r="S17043" s="4"/>
      <c r="T17043" s="4"/>
      <c r="U17043" s="4"/>
      <c r="V17043" s="4"/>
      <c r="W17043" s="4"/>
      <c r="X17043" s="4"/>
      <c r="Y17043" s="4"/>
      <c r="Z17043" s="4"/>
      <c r="AA17043" s="4"/>
      <c r="AB17043" s="4"/>
      <c r="AE17043" s="4"/>
    </row>
    <row r="17044" spans="1:31">
      <c r="A17044" s="8"/>
      <c r="B17044" s="8"/>
      <c r="C17044" s="9"/>
      <c r="D17044" s="5"/>
      <c r="E17044" s="5"/>
      <c r="F17044" s="5"/>
      <c r="G17044" s="6"/>
      <c r="H17044" s="5"/>
      <c r="I17044" s="4"/>
      <c r="J17044" s="4"/>
      <c r="K17044" s="4"/>
      <c r="L17044" s="4"/>
      <c r="M17044" s="4"/>
      <c r="N17044" s="4"/>
      <c r="O17044" s="4"/>
      <c r="P17044" s="4"/>
      <c r="Q17044" s="4"/>
      <c r="R17044" s="4"/>
      <c r="S17044" s="4"/>
      <c r="T17044" s="4"/>
      <c r="U17044" s="4"/>
      <c r="V17044" s="4"/>
      <c r="W17044" s="4"/>
      <c r="X17044" s="4"/>
      <c r="Y17044" s="4"/>
      <c r="Z17044" s="4"/>
      <c r="AA17044" s="4"/>
      <c r="AB17044" s="4"/>
      <c r="AE17044" s="4"/>
    </row>
    <row r="17045" spans="1:31">
      <c r="A17045" s="8"/>
      <c r="B17045" s="8"/>
      <c r="C17045" s="10"/>
      <c r="D17045" s="5"/>
      <c r="E17045" s="5"/>
      <c r="F17045" s="5"/>
      <c r="G17045" s="6"/>
      <c r="H17045" s="5"/>
      <c r="I17045" s="4"/>
      <c r="J17045" s="4"/>
      <c r="K17045" s="4"/>
      <c r="L17045" s="4"/>
      <c r="M17045" s="4"/>
      <c r="N17045" s="4"/>
      <c r="O17045" s="4"/>
      <c r="P17045" s="4"/>
      <c r="Q17045" s="4"/>
      <c r="R17045" s="4"/>
      <c r="S17045" s="4"/>
      <c r="T17045" s="4"/>
      <c r="U17045" s="4"/>
      <c r="V17045" s="4"/>
      <c r="W17045" s="4"/>
      <c r="X17045" s="4"/>
      <c r="Y17045" s="4"/>
      <c r="Z17045" s="4"/>
      <c r="AA17045" s="4"/>
      <c r="AB17045" s="4"/>
      <c r="AE17045" s="4"/>
    </row>
    <row r="17046" spans="1:31">
      <c r="A17046" s="8"/>
      <c r="B17046" s="8"/>
      <c r="C17046" s="10"/>
      <c r="D17046" s="5"/>
      <c r="E17046" s="5"/>
      <c r="F17046" s="5"/>
      <c r="G17046" s="6"/>
      <c r="H17046" s="5"/>
      <c r="I17046" s="4"/>
      <c r="J17046" s="4"/>
      <c r="K17046" s="4"/>
      <c r="L17046" s="4"/>
      <c r="M17046" s="4"/>
      <c r="N17046" s="4"/>
      <c r="O17046" s="4"/>
      <c r="P17046" s="4"/>
      <c r="Q17046" s="4"/>
      <c r="R17046" s="4"/>
      <c r="S17046" s="4"/>
      <c r="T17046" s="4"/>
      <c r="U17046" s="4"/>
      <c r="V17046" s="4"/>
      <c r="W17046" s="4"/>
      <c r="X17046" s="4"/>
      <c r="Y17046" s="4"/>
      <c r="Z17046" s="4"/>
      <c r="AA17046" s="4"/>
      <c r="AB17046" s="4"/>
      <c r="AE17046" s="4"/>
    </row>
    <row r="17047" spans="1:31">
      <c r="A17047" s="8"/>
      <c r="B17047" s="8"/>
      <c r="C17047" s="10"/>
      <c r="D17047" s="5"/>
      <c r="E17047" s="5"/>
      <c r="F17047" s="5"/>
      <c r="G17047" s="6"/>
      <c r="H17047" s="5"/>
      <c r="I17047" s="4"/>
      <c r="J17047" s="4"/>
      <c r="K17047" s="4"/>
      <c r="L17047" s="4"/>
      <c r="M17047" s="4"/>
      <c r="N17047" s="4"/>
      <c r="O17047" s="4"/>
      <c r="P17047" s="4"/>
      <c r="Q17047" s="4"/>
      <c r="R17047" s="4"/>
      <c r="S17047" s="4"/>
      <c r="T17047" s="4"/>
      <c r="U17047" s="4"/>
      <c r="V17047" s="4"/>
      <c r="W17047" s="4"/>
      <c r="X17047" s="4"/>
      <c r="Y17047" s="4"/>
      <c r="Z17047" s="4"/>
      <c r="AA17047" s="4"/>
      <c r="AB17047" s="4"/>
      <c r="AE17047" s="4"/>
    </row>
    <row r="17048" spans="1:31">
      <c r="A17048" s="8"/>
      <c r="B17048" s="8"/>
      <c r="C17048" s="9"/>
      <c r="D17048" s="5"/>
      <c r="E17048" s="5"/>
      <c r="F17048" s="5"/>
      <c r="G17048" s="6"/>
      <c r="H17048" s="5"/>
      <c r="I17048" s="4"/>
      <c r="J17048" s="4"/>
      <c r="K17048" s="4"/>
      <c r="L17048" s="4"/>
      <c r="M17048" s="4"/>
      <c r="N17048" s="4"/>
      <c r="O17048" s="4"/>
      <c r="P17048" s="4"/>
      <c r="Q17048" s="4"/>
      <c r="R17048" s="4"/>
      <c r="S17048" s="4"/>
      <c r="T17048" s="4"/>
      <c r="U17048" s="4"/>
      <c r="V17048" s="4"/>
      <c r="W17048" s="4"/>
      <c r="X17048" s="4"/>
      <c r="Y17048" s="4"/>
      <c r="Z17048" s="4"/>
      <c r="AA17048" s="4"/>
      <c r="AB17048" s="4"/>
      <c r="AE17048" s="4"/>
    </row>
    <row r="17049" spans="1:31">
      <c r="A17049" s="8"/>
      <c r="B17049" s="8"/>
      <c r="C17049" s="9"/>
      <c r="D17049" s="5"/>
      <c r="E17049" s="5"/>
      <c r="F17049" s="5"/>
      <c r="G17049" s="6"/>
      <c r="H17049" s="5"/>
      <c r="I17049" s="4"/>
      <c r="J17049" s="4"/>
      <c r="K17049" s="4"/>
      <c r="L17049" s="4"/>
      <c r="M17049" s="4"/>
      <c r="N17049" s="4"/>
      <c r="O17049" s="4"/>
      <c r="P17049" s="4"/>
      <c r="Q17049" s="4"/>
      <c r="R17049" s="4"/>
      <c r="S17049" s="4"/>
      <c r="T17049" s="4"/>
      <c r="U17049" s="4"/>
      <c r="V17049" s="4"/>
      <c r="W17049" s="4"/>
      <c r="X17049" s="4"/>
      <c r="Y17049" s="4"/>
      <c r="Z17049" s="4"/>
      <c r="AA17049" s="4"/>
      <c r="AB17049" s="4"/>
      <c r="AE17049" s="4"/>
    </row>
    <row r="17050" spans="1:31">
      <c r="A17050" s="8"/>
      <c r="B17050" s="8"/>
      <c r="C17050" s="7"/>
      <c r="D17050" s="5"/>
      <c r="E17050" s="5"/>
      <c r="F17050" s="5"/>
      <c r="G17050" s="6"/>
      <c r="H17050" s="5"/>
      <c r="I17050" s="4"/>
      <c r="J17050" s="4"/>
      <c r="K17050" s="4"/>
      <c r="L17050" s="4"/>
      <c r="M17050" s="4"/>
      <c r="N17050" s="4"/>
      <c r="O17050" s="4"/>
      <c r="P17050" s="4"/>
      <c r="Q17050" s="4"/>
      <c r="R17050" s="4"/>
      <c r="S17050" s="4"/>
      <c r="T17050" s="4"/>
      <c r="U17050" s="4"/>
      <c r="V17050" s="4"/>
      <c r="W17050" s="4"/>
      <c r="X17050" s="4"/>
      <c r="Y17050" s="4"/>
      <c r="Z17050" s="4"/>
      <c r="AA17050" s="4"/>
      <c r="AB17050" s="4"/>
      <c r="AE17050" s="4"/>
    </row>
    <row r="17051" spans="1:31">
      <c r="A17051" s="8"/>
      <c r="B17051" s="8"/>
      <c r="C17051" s="9"/>
      <c r="D17051" s="5"/>
      <c r="E17051" s="5"/>
      <c r="F17051" s="5"/>
      <c r="G17051" s="6"/>
      <c r="H17051" s="5"/>
      <c r="I17051" s="4"/>
      <c r="J17051" s="4"/>
      <c r="K17051" s="4"/>
      <c r="L17051" s="4"/>
      <c r="M17051" s="4"/>
      <c r="N17051" s="4"/>
      <c r="O17051" s="4"/>
      <c r="P17051" s="4"/>
      <c r="Q17051" s="4"/>
      <c r="R17051" s="4"/>
      <c r="S17051" s="4"/>
      <c r="T17051" s="4"/>
      <c r="U17051" s="4"/>
      <c r="V17051" s="4"/>
      <c r="W17051" s="4"/>
      <c r="X17051" s="4"/>
      <c r="Y17051" s="4"/>
      <c r="Z17051" s="4"/>
      <c r="AA17051" s="4"/>
      <c r="AB17051" s="4"/>
      <c r="AE17051" s="4"/>
    </row>
    <row r="17052" spans="1:31">
      <c r="A17052" s="8"/>
      <c r="B17052" s="8"/>
      <c r="C17052" s="9"/>
      <c r="D17052" s="5"/>
      <c r="E17052" s="5"/>
      <c r="F17052" s="5"/>
      <c r="G17052" s="6"/>
      <c r="H17052" s="5"/>
      <c r="I17052" s="4"/>
      <c r="J17052" s="4"/>
      <c r="K17052" s="4"/>
      <c r="L17052" s="4"/>
      <c r="M17052" s="4"/>
      <c r="N17052" s="4"/>
      <c r="O17052" s="4"/>
      <c r="P17052" s="4"/>
      <c r="Q17052" s="4"/>
      <c r="R17052" s="4"/>
      <c r="S17052" s="4"/>
      <c r="T17052" s="4"/>
      <c r="U17052" s="4"/>
      <c r="V17052" s="4"/>
      <c r="W17052" s="4"/>
      <c r="X17052" s="4"/>
      <c r="Y17052" s="4"/>
      <c r="Z17052" s="4"/>
      <c r="AA17052" s="4"/>
      <c r="AB17052" s="4"/>
      <c r="AE17052" s="4"/>
    </row>
    <row r="17053" spans="1:31">
      <c r="A17053" s="8"/>
      <c r="B17053" s="8"/>
      <c r="C17053" s="9"/>
      <c r="D17053" s="5"/>
      <c r="E17053" s="5"/>
      <c r="F17053" s="5"/>
      <c r="G17053" s="6"/>
      <c r="H17053" s="5"/>
      <c r="I17053" s="4"/>
      <c r="J17053" s="4"/>
      <c r="K17053" s="4"/>
      <c r="L17053" s="4"/>
      <c r="M17053" s="4"/>
      <c r="N17053" s="4"/>
      <c r="O17053" s="4"/>
      <c r="P17053" s="4"/>
      <c r="Q17053" s="4"/>
      <c r="R17053" s="4"/>
      <c r="S17053" s="4"/>
      <c r="T17053" s="4"/>
      <c r="U17053" s="4"/>
      <c r="V17053" s="4"/>
      <c r="W17053" s="4"/>
      <c r="X17053" s="4"/>
      <c r="Y17053" s="4"/>
      <c r="Z17053" s="4"/>
      <c r="AA17053" s="4"/>
      <c r="AB17053" s="4"/>
      <c r="AE17053" s="4"/>
    </row>
    <row r="17054" spans="1:31">
      <c r="A17054" s="8"/>
      <c r="B17054" s="8"/>
      <c r="C17054" s="9"/>
      <c r="D17054" s="5"/>
      <c r="E17054" s="5"/>
      <c r="F17054" s="5"/>
      <c r="G17054" s="6"/>
      <c r="H17054" s="5"/>
      <c r="I17054" s="4"/>
      <c r="J17054" s="4"/>
      <c r="K17054" s="4"/>
      <c r="L17054" s="4"/>
      <c r="M17054" s="4"/>
      <c r="N17054" s="4"/>
      <c r="O17054" s="4"/>
      <c r="P17054" s="4"/>
      <c r="Q17054" s="4"/>
      <c r="R17054" s="4"/>
      <c r="S17054" s="4"/>
      <c r="T17054" s="4"/>
      <c r="U17054" s="4"/>
      <c r="V17054" s="4"/>
      <c r="W17054" s="4"/>
      <c r="X17054" s="4"/>
      <c r="Y17054" s="4"/>
      <c r="Z17054" s="4"/>
      <c r="AA17054" s="4"/>
      <c r="AB17054" s="4"/>
      <c r="AE17054" s="4"/>
    </row>
    <row r="17055" spans="1:31">
      <c r="A17055" s="8"/>
      <c r="B17055" s="8"/>
      <c r="C17055" s="9"/>
      <c r="D17055" s="5"/>
      <c r="E17055" s="5"/>
      <c r="F17055" s="5"/>
      <c r="G17055" s="6"/>
      <c r="H17055" s="5"/>
      <c r="I17055" s="4"/>
      <c r="J17055" s="4"/>
      <c r="K17055" s="4"/>
      <c r="L17055" s="4"/>
      <c r="M17055" s="4"/>
      <c r="N17055" s="4"/>
      <c r="O17055" s="4"/>
      <c r="P17055" s="4"/>
      <c r="Q17055" s="4"/>
      <c r="R17055" s="4"/>
      <c r="S17055" s="4"/>
      <c r="T17055" s="4"/>
      <c r="U17055" s="4"/>
      <c r="V17055" s="4"/>
      <c r="W17055" s="4"/>
      <c r="X17055" s="4"/>
      <c r="Y17055" s="4"/>
      <c r="Z17055" s="4"/>
      <c r="AA17055" s="4"/>
      <c r="AB17055" s="4"/>
      <c r="AE17055" s="4"/>
    </row>
    <row r="17056" spans="1:31">
      <c r="A17056" s="8"/>
      <c r="B17056" s="8"/>
      <c r="C17056" s="7"/>
      <c r="D17056" s="5"/>
      <c r="E17056" s="5"/>
      <c r="F17056" s="5"/>
      <c r="G17056" s="6"/>
      <c r="H17056" s="5"/>
      <c r="I17056" s="4"/>
      <c r="J17056" s="4"/>
      <c r="K17056" s="4"/>
      <c r="L17056" s="4"/>
      <c r="M17056" s="4"/>
      <c r="N17056" s="4"/>
      <c r="O17056" s="4"/>
      <c r="P17056" s="4"/>
      <c r="Q17056" s="4"/>
      <c r="R17056" s="4"/>
      <c r="S17056" s="4"/>
      <c r="T17056" s="4"/>
      <c r="U17056" s="4"/>
      <c r="V17056" s="4"/>
      <c r="W17056" s="4"/>
      <c r="X17056" s="4"/>
      <c r="Y17056" s="4"/>
      <c r="Z17056" s="4"/>
      <c r="AA17056" s="4"/>
      <c r="AB17056" s="4"/>
      <c r="AE17056" s="4"/>
    </row>
    <row r="17057" spans="1:31">
      <c r="A17057" s="8"/>
      <c r="B17057" s="8"/>
      <c r="C17057" s="9"/>
      <c r="D17057" s="5"/>
      <c r="E17057" s="5"/>
      <c r="F17057" s="5"/>
      <c r="G17057" s="6"/>
      <c r="H17057" s="5"/>
      <c r="I17057" s="4"/>
      <c r="J17057" s="4"/>
      <c r="K17057" s="4"/>
      <c r="L17057" s="4"/>
      <c r="M17057" s="4"/>
      <c r="N17057" s="4"/>
      <c r="O17057" s="4"/>
      <c r="P17057" s="4"/>
      <c r="Q17057" s="4"/>
      <c r="R17057" s="4"/>
      <c r="S17057" s="4"/>
      <c r="T17057" s="4"/>
      <c r="U17057" s="4"/>
      <c r="V17057" s="4"/>
      <c r="W17057" s="4"/>
      <c r="X17057" s="4"/>
      <c r="Y17057" s="4"/>
      <c r="Z17057" s="4"/>
      <c r="AA17057" s="4"/>
      <c r="AB17057" s="4"/>
      <c r="AE17057" s="4"/>
    </row>
    <row r="17058" spans="1:31">
      <c r="A17058" s="8"/>
      <c r="B17058" s="8"/>
      <c r="C17058" s="11"/>
      <c r="D17058" s="5"/>
      <c r="E17058" s="5"/>
      <c r="F17058" s="5"/>
      <c r="G17058" s="6"/>
      <c r="H17058" s="5"/>
      <c r="I17058" s="4"/>
      <c r="J17058" s="4"/>
      <c r="K17058" s="4"/>
      <c r="L17058" s="4"/>
      <c r="M17058" s="4"/>
      <c r="N17058" s="4"/>
      <c r="O17058" s="4"/>
      <c r="P17058" s="4"/>
      <c r="Q17058" s="4"/>
      <c r="R17058" s="4"/>
      <c r="S17058" s="4"/>
      <c r="T17058" s="4"/>
      <c r="U17058" s="4"/>
      <c r="V17058" s="4"/>
      <c r="W17058" s="4"/>
      <c r="X17058" s="4"/>
      <c r="Y17058" s="4"/>
      <c r="Z17058" s="4"/>
      <c r="AA17058" s="4"/>
      <c r="AB17058" s="4"/>
      <c r="AE17058" s="4"/>
    </row>
    <row r="17059" spans="1:31">
      <c r="A17059" s="8"/>
      <c r="B17059" s="8"/>
      <c r="C17059" s="11"/>
      <c r="D17059" s="5"/>
      <c r="E17059" s="5"/>
      <c r="F17059" s="5"/>
      <c r="G17059" s="6"/>
      <c r="H17059" s="5"/>
      <c r="I17059" s="4"/>
      <c r="J17059" s="4"/>
      <c r="K17059" s="4"/>
      <c r="L17059" s="4"/>
      <c r="M17059" s="4"/>
      <c r="N17059" s="4"/>
      <c r="O17059" s="4"/>
      <c r="P17059" s="4"/>
      <c r="Q17059" s="4"/>
      <c r="R17059" s="4"/>
      <c r="S17059" s="4"/>
      <c r="T17059" s="4"/>
      <c r="U17059" s="4"/>
      <c r="V17059" s="4"/>
      <c r="W17059" s="4"/>
      <c r="X17059" s="4"/>
      <c r="Y17059" s="4"/>
      <c r="Z17059" s="4"/>
      <c r="AA17059" s="4"/>
      <c r="AB17059" s="4"/>
      <c r="AE17059" s="4"/>
    </row>
    <row r="17060" spans="1:31">
      <c r="A17060" s="8"/>
      <c r="B17060" s="8"/>
      <c r="C17060" s="9"/>
      <c r="D17060" s="5"/>
      <c r="E17060" s="5"/>
      <c r="F17060" s="5"/>
      <c r="G17060" s="6"/>
      <c r="H17060" s="5"/>
      <c r="I17060" s="4"/>
      <c r="J17060" s="4"/>
      <c r="K17060" s="4"/>
      <c r="L17060" s="4"/>
      <c r="M17060" s="4"/>
      <c r="N17060" s="4"/>
      <c r="O17060" s="4"/>
      <c r="P17060" s="4"/>
      <c r="Q17060" s="4"/>
      <c r="R17060" s="4"/>
      <c r="S17060" s="4"/>
      <c r="T17060" s="4"/>
      <c r="U17060" s="4"/>
      <c r="V17060" s="4"/>
      <c r="W17060" s="4"/>
      <c r="X17060" s="4"/>
      <c r="Y17060" s="4"/>
      <c r="Z17060" s="4"/>
      <c r="AA17060" s="4"/>
      <c r="AB17060" s="4"/>
      <c r="AE17060" s="4"/>
    </row>
    <row r="17061" spans="1:31">
      <c r="A17061" s="8"/>
      <c r="B17061" s="8"/>
      <c r="C17061" s="9"/>
      <c r="D17061" s="5"/>
      <c r="E17061" s="5"/>
      <c r="F17061" s="5"/>
      <c r="G17061" s="6"/>
      <c r="H17061" s="5"/>
      <c r="I17061" s="4"/>
      <c r="J17061" s="4"/>
      <c r="K17061" s="4"/>
      <c r="L17061" s="4"/>
      <c r="M17061" s="4"/>
      <c r="N17061" s="4"/>
      <c r="O17061" s="4"/>
      <c r="P17061" s="4"/>
      <c r="Q17061" s="4"/>
      <c r="R17061" s="4"/>
      <c r="S17061" s="4"/>
      <c r="T17061" s="4"/>
      <c r="U17061" s="4"/>
      <c r="V17061" s="4"/>
      <c r="W17061" s="4"/>
      <c r="X17061" s="4"/>
      <c r="Y17061" s="4"/>
      <c r="Z17061" s="4"/>
      <c r="AA17061" s="4"/>
      <c r="AB17061" s="4"/>
      <c r="AE17061" s="4"/>
    </row>
    <row r="17062" spans="1:31">
      <c r="A17062" s="8"/>
      <c r="B17062" s="8"/>
      <c r="C17062" s="9"/>
      <c r="D17062" s="5"/>
      <c r="E17062" s="5"/>
      <c r="F17062" s="5"/>
      <c r="G17062" s="6"/>
      <c r="H17062" s="5"/>
      <c r="I17062" s="4"/>
      <c r="J17062" s="4"/>
      <c r="K17062" s="4"/>
      <c r="L17062" s="4"/>
      <c r="M17062" s="4"/>
      <c r="N17062" s="4"/>
      <c r="O17062" s="4"/>
      <c r="P17062" s="4"/>
      <c r="Q17062" s="4"/>
      <c r="R17062" s="4"/>
      <c r="S17062" s="4"/>
      <c r="T17062" s="4"/>
      <c r="U17062" s="4"/>
      <c r="V17062" s="4"/>
      <c r="W17062" s="4"/>
      <c r="X17062" s="4"/>
      <c r="Y17062" s="4"/>
      <c r="Z17062" s="4"/>
      <c r="AA17062" s="4"/>
      <c r="AB17062" s="4"/>
      <c r="AE17062" s="4"/>
    </row>
    <row r="17063" spans="1:31">
      <c r="A17063" s="8"/>
      <c r="B17063" s="8"/>
      <c r="C17063" s="9"/>
      <c r="D17063" s="5"/>
      <c r="E17063" s="5"/>
      <c r="F17063" s="5"/>
      <c r="G17063" s="6"/>
      <c r="H17063" s="5"/>
      <c r="I17063" s="4"/>
      <c r="J17063" s="4"/>
      <c r="K17063" s="4"/>
      <c r="L17063" s="4"/>
      <c r="M17063" s="4"/>
      <c r="N17063" s="4"/>
      <c r="O17063" s="4"/>
      <c r="P17063" s="4"/>
      <c r="Q17063" s="4"/>
      <c r="R17063" s="4"/>
      <c r="S17063" s="4"/>
      <c r="T17063" s="4"/>
      <c r="U17063" s="4"/>
      <c r="V17063" s="4"/>
      <c r="W17063" s="4"/>
      <c r="X17063" s="4"/>
      <c r="Y17063" s="4"/>
      <c r="Z17063" s="4"/>
      <c r="AA17063" s="4"/>
      <c r="AB17063" s="4"/>
      <c r="AE17063" s="4"/>
    </row>
    <row r="17064" spans="1:31">
      <c r="A17064" s="8"/>
      <c r="B17064" s="8"/>
      <c r="C17064" s="10"/>
      <c r="D17064" s="5"/>
      <c r="E17064" s="5"/>
      <c r="F17064" s="5"/>
      <c r="G17064" s="6"/>
      <c r="H17064" s="5"/>
      <c r="I17064" s="4"/>
      <c r="J17064" s="4"/>
      <c r="K17064" s="4"/>
      <c r="L17064" s="4"/>
      <c r="M17064" s="4"/>
      <c r="N17064" s="4"/>
      <c r="O17064" s="4"/>
      <c r="P17064" s="4"/>
      <c r="Q17064" s="4"/>
      <c r="R17064" s="4"/>
      <c r="S17064" s="4"/>
      <c r="T17064" s="4"/>
      <c r="U17064" s="4"/>
      <c r="V17064" s="4"/>
      <c r="W17064" s="4"/>
      <c r="X17064" s="4"/>
      <c r="Y17064" s="4"/>
      <c r="Z17064" s="4"/>
      <c r="AA17064" s="4"/>
      <c r="AB17064" s="4"/>
      <c r="AE17064" s="4"/>
    </row>
    <row r="17065" spans="1:31">
      <c r="A17065" s="8"/>
      <c r="B17065" s="8"/>
      <c r="C17065" s="10"/>
      <c r="D17065" s="5"/>
      <c r="E17065" s="5"/>
      <c r="F17065" s="5"/>
      <c r="G17065" s="6"/>
      <c r="H17065" s="5"/>
      <c r="I17065" s="4"/>
      <c r="J17065" s="4"/>
      <c r="K17065" s="4"/>
      <c r="L17065" s="4"/>
      <c r="M17065" s="4"/>
      <c r="N17065" s="4"/>
      <c r="O17065" s="4"/>
      <c r="P17065" s="4"/>
      <c r="Q17065" s="4"/>
      <c r="R17065" s="4"/>
      <c r="S17065" s="4"/>
      <c r="T17065" s="4"/>
      <c r="U17065" s="4"/>
      <c r="V17065" s="4"/>
      <c r="W17065" s="4"/>
      <c r="X17065" s="4"/>
      <c r="Y17065" s="4"/>
      <c r="Z17065" s="4"/>
      <c r="AA17065" s="4"/>
      <c r="AB17065" s="4"/>
      <c r="AE17065" s="4"/>
    </row>
    <row r="17066" spans="1:31">
      <c r="A17066" s="8"/>
      <c r="B17066" s="8"/>
      <c r="C17066" s="9"/>
      <c r="D17066" s="5"/>
      <c r="E17066" s="5"/>
      <c r="F17066" s="5"/>
      <c r="G17066" s="6"/>
      <c r="H17066" s="5"/>
      <c r="I17066" s="4"/>
      <c r="J17066" s="4"/>
      <c r="K17066" s="4"/>
      <c r="L17066" s="4"/>
      <c r="M17066" s="4"/>
      <c r="N17066" s="4"/>
      <c r="O17066" s="4"/>
      <c r="P17066" s="4"/>
      <c r="Q17066" s="4"/>
      <c r="R17066" s="4"/>
      <c r="S17066" s="4"/>
      <c r="T17066" s="4"/>
      <c r="U17066" s="4"/>
      <c r="V17066" s="4"/>
      <c r="W17066" s="4"/>
      <c r="X17066" s="4"/>
      <c r="Y17066" s="4"/>
      <c r="Z17066" s="4"/>
      <c r="AA17066" s="4"/>
      <c r="AB17066" s="4"/>
      <c r="AE17066" s="4"/>
    </row>
    <row r="17067" spans="1:31">
      <c r="A17067" s="8"/>
      <c r="B17067" s="8"/>
      <c r="C17067" s="10"/>
      <c r="D17067" s="5"/>
      <c r="E17067" s="5"/>
      <c r="F17067" s="5"/>
      <c r="G17067" s="6"/>
      <c r="H17067" s="5"/>
      <c r="I17067" s="4"/>
      <c r="J17067" s="4"/>
      <c r="K17067" s="4"/>
      <c r="L17067" s="4"/>
      <c r="M17067" s="4"/>
      <c r="N17067" s="4"/>
      <c r="O17067" s="4"/>
      <c r="P17067" s="4"/>
      <c r="Q17067" s="4"/>
      <c r="R17067" s="4"/>
      <c r="S17067" s="4"/>
      <c r="T17067" s="4"/>
      <c r="U17067" s="4"/>
      <c r="V17067" s="4"/>
      <c r="W17067" s="4"/>
      <c r="X17067" s="4"/>
      <c r="Y17067" s="4"/>
      <c r="Z17067" s="4"/>
      <c r="AA17067" s="4"/>
      <c r="AB17067" s="4"/>
      <c r="AE17067" s="4"/>
    </row>
    <row r="17068" spans="1:31">
      <c r="A17068" s="8"/>
      <c r="B17068" s="8"/>
      <c r="C17068" s="9"/>
      <c r="D17068" s="5"/>
      <c r="E17068" s="5"/>
      <c r="F17068" s="5"/>
      <c r="G17068" s="6"/>
      <c r="H17068" s="5"/>
      <c r="I17068" s="4"/>
      <c r="J17068" s="4"/>
      <c r="K17068" s="4"/>
      <c r="L17068" s="4"/>
      <c r="M17068" s="4"/>
      <c r="N17068" s="4"/>
      <c r="O17068" s="4"/>
      <c r="P17068" s="4"/>
      <c r="Q17068" s="4"/>
      <c r="R17068" s="4"/>
      <c r="S17068" s="4"/>
      <c r="T17068" s="4"/>
      <c r="U17068" s="4"/>
      <c r="V17068" s="4"/>
      <c r="W17068" s="4"/>
      <c r="X17068" s="4"/>
      <c r="Y17068" s="4"/>
      <c r="Z17068" s="4"/>
      <c r="AA17068" s="4"/>
      <c r="AB17068" s="4"/>
      <c r="AE17068" s="4"/>
    </row>
    <row r="17069" spans="1:31">
      <c r="A17069" s="8"/>
      <c r="B17069" s="8"/>
      <c r="C17069" s="11"/>
      <c r="D17069" s="5"/>
      <c r="E17069" s="5"/>
      <c r="F17069" s="5"/>
      <c r="G17069" s="6"/>
      <c r="H17069" s="5"/>
      <c r="I17069" s="4"/>
      <c r="J17069" s="4"/>
      <c r="K17069" s="4"/>
      <c r="L17069" s="4"/>
      <c r="M17069" s="4"/>
      <c r="N17069" s="4"/>
      <c r="O17069" s="4"/>
      <c r="P17069" s="4"/>
      <c r="Q17069" s="4"/>
      <c r="R17069" s="4"/>
      <c r="S17069" s="4"/>
      <c r="T17069" s="4"/>
      <c r="U17069" s="4"/>
      <c r="V17069" s="4"/>
      <c r="W17069" s="4"/>
      <c r="X17069" s="4"/>
      <c r="Y17069" s="4"/>
      <c r="Z17069" s="4"/>
      <c r="AA17069" s="4"/>
      <c r="AB17069" s="4"/>
      <c r="AE17069" s="4"/>
    </row>
    <row r="17070" spans="1:31">
      <c r="A17070" s="8"/>
      <c r="B17070" s="8"/>
      <c r="C17070" s="9"/>
      <c r="D17070" s="5"/>
      <c r="E17070" s="5"/>
      <c r="F17070" s="5"/>
      <c r="G17070" s="6"/>
      <c r="H17070" s="5"/>
      <c r="I17070" s="4"/>
      <c r="J17070" s="4"/>
      <c r="K17070" s="4"/>
      <c r="L17070" s="4"/>
      <c r="M17070" s="4"/>
      <c r="N17070" s="4"/>
      <c r="O17070" s="4"/>
      <c r="P17070" s="4"/>
      <c r="Q17070" s="4"/>
      <c r="R17070" s="4"/>
      <c r="S17070" s="4"/>
      <c r="T17070" s="4"/>
      <c r="U17070" s="4"/>
      <c r="V17070" s="4"/>
      <c r="W17070" s="4"/>
      <c r="X17070" s="4"/>
      <c r="Y17070" s="4"/>
      <c r="Z17070" s="4"/>
      <c r="AA17070" s="4"/>
      <c r="AB17070" s="4"/>
      <c r="AE17070" s="4"/>
    </row>
    <row r="17071" spans="1:31">
      <c r="A17071" s="8"/>
      <c r="B17071" s="8"/>
      <c r="C17071" s="9"/>
      <c r="D17071" s="5"/>
      <c r="E17071" s="5"/>
      <c r="F17071" s="5"/>
      <c r="G17071" s="6"/>
      <c r="H17071" s="5"/>
      <c r="I17071" s="4"/>
      <c r="J17071" s="4"/>
      <c r="K17071" s="4"/>
      <c r="L17071" s="4"/>
      <c r="M17071" s="4"/>
      <c r="N17071" s="4"/>
      <c r="O17071" s="4"/>
      <c r="P17071" s="4"/>
      <c r="Q17071" s="4"/>
      <c r="R17071" s="4"/>
      <c r="S17071" s="4"/>
      <c r="T17071" s="4"/>
      <c r="U17071" s="4"/>
      <c r="V17071" s="4"/>
      <c r="W17071" s="4"/>
      <c r="X17071" s="4"/>
      <c r="Y17071" s="4"/>
      <c r="Z17071" s="4"/>
      <c r="AA17071" s="4"/>
      <c r="AB17071" s="4"/>
      <c r="AE17071" s="4"/>
    </row>
    <row r="17072" spans="1:31">
      <c r="A17072" s="8"/>
      <c r="B17072" s="8"/>
      <c r="C17072" s="10"/>
      <c r="D17072" s="5"/>
      <c r="E17072" s="5"/>
      <c r="F17072" s="5"/>
      <c r="G17072" s="6"/>
      <c r="H17072" s="5"/>
      <c r="I17072" s="4"/>
      <c r="J17072" s="4"/>
      <c r="K17072" s="4"/>
      <c r="L17072" s="4"/>
      <c r="M17072" s="4"/>
      <c r="N17072" s="4"/>
      <c r="O17072" s="4"/>
      <c r="P17072" s="4"/>
      <c r="Q17072" s="4"/>
      <c r="R17072" s="4"/>
      <c r="S17072" s="4"/>
      <c r="T17072" s="4"/>
      <c r="U17072" s="4"/>
      <c r="V17072" s="4"/>
      <c r="W17072" s="4"/>
      <c r="X17072" s="4"/>
      <c r="Y17072" s="4"/>
      <c r="Z17072" s="4"/>
      <c r="AA17072" s="4"/>
      <c r="AB17072" s="4"/>
      <c r="AE17072" s="4"/>
    </row>
    <row r="17073" spans="1:31">
      <c r="A17073" s="8"/>
      <c r="B17073" s="8"/>
      <c r="C17073" s="7"/>
      <c r="D17073" s="5"/>
      <c r="E17073" s="5"/>
      <c r="F17073" s="5"/>
      <c r="G17073" s="6"/>
      <c r="H17073" s="5"/>
      <c r="I17073" s="4"/>
      <c r="J17073" s="4"/>
      <c r="K17073" s="4"/>
      <c r="L17073" s="4"/>
      <c r="M17073" s="4"/>
      <c r="N17073" s="4"/>
      <c r="O17073" s="4"/>
      <c r="P17073" s="4"/>
      <c r="Q17073" s="4"/>
      <c r="R17073" s="4"/>
      <c r="S17073" s="4"/>
      <c r="T17073" s="4"/>
      <c r="U17073" s="4"/>
      <c r="V17073" s="4"/>
      <c r="W17073" s="4"/>
      <c r="X17073" s="4"/>
      <c r="Y17073" s="4"/>
      <c r="Z17073" s="4"/>
      <c r="AA17073" s="4"/>
      <c r="AB17073" s="4"/>
      <c r="AE17073" s="4"/>
    </row>
    <row r="17074" spans="1:31">
      <c r="A17074" s="8"/>
      <c r="B17074" s="8"/>
      <c r="C17074" s="10"/>
      <c r="D17074" s="5"/>
      <c r="E17074" s="5"/>
      <c r="F17074" s="5"/>
      <c r="G17074" s="6"/>
      <c r="H17074" s="5"/>
      <c r="I17074" s="4"/>
      <c r="J17074" s="4"/>
      <c r="K17074" s="4"/>
      <c r="L17074" s="4"/>
      <c r="M17074" s="4"/>
      <c r="N17074" s="4"/>
      <c r="O17074" s="4"/>
      <c r="P17074" s="4"/>
      <c r="Q17074" s="4"/>
      <c r="R17074" s="4"/>
      <c r="S17074" s="4"/>
      <c r="T17074" s="4"/>
      <c r="U17074" s="4"/>
      <c r="V17074" s="4"/>
      <c r="W17074" s="4"/>
      <c r="X17074" s="4"/>
      <c r="Y17074" s="4"/>
      <c r="Z17074" s="4"/>
      <c r="AA17074" s="4"/>
      <c r="AB17074" s="4"/>
      <c r="AE17074" s="4"/>
    </row>
    <row r="17075" spans="1:31">
      <c r="A17075" s="8"/>
      <c r="B17075" s="8"/>
      <c r="C17075" s="9"/>
      <c r="D17075" s="5"/>
      <c r="E17075" s="5"/>
      <c r="F17075" s="5"/>
      <c r="G17075" s="6"/>
      <c r="H17075" s="5"/>
      <c r="I17075" s="4"/>
      <c r="J17075" s="4"/>
      <c r="K17075" s="4"/>
      <c r="L17075" s="4"/>
      <c r="M17075" s="4"/>
      <c r="N17075" s="4"/>
      <c r="O17075" s="4"/>
      <c r="P17075" s="4"/>
      <c r="Q17075" s="4"/>
      <c r="R17075" s="4"/>
      <c r="S17075" s="4"/>
      <c r="T17075" s="4"/>
      <c r="U17075" s="4"/>
      <c r="V17075" s="4"/>
      <c r="W17075" s="4"/>
      <c r="X17075" s="4"/>
      <c r="Y17075" s="4"/>
      <c r="Z17075" s="4"/>
      <c r="AA17075" s="4"/>
      <c r="AB17075" s="4"/>
      <c r="AE17075" s="4"/>
    </row>
    <row r="17076" spans="1:31">
      <c r="A17076" s="8"/>
      <c r="B17076" s="8"/>
      <c r="C17076" s="7"/>
      <c r="D17076" s="5"/>
      <c r="E17076" s="5"/>
      <c r="F17076" s="5"/>
      <c r="G17076" s="6"/>
      <c r="H17076" s="5"/>
      <c r="I17076" s="4"/>
      <c r="J17076" s="4"/>
      <c r="K17076" s="4"/>
      <c r="L17076" s="4"/>
      <c r="M17076" s="4"/>
      <c r="N17076" s="4"/>
      <c r="O17076" s="4"/>
      <c r="P17076" s="4"/>
      <c r="Q17076" s="4"/>
      <c r="R17076" s="4"/>
      <c r="S17076" s="4"/>
      <c r="T17076" s="4"/>
      <c r="U17076" s="4"/>
      <c r="V17076" s="4"/>
      <c r="W17076" s="4"/>
      <c r="X17076" s="4"/>
      <c r="Y17076" s="4"/>
      <c r="Z17076" s="4"/>
      <c r="AA17076" s="4"/>
      <c r="AB17076" s="4"/>
      <c r="AE17076" s="4"/>
    </row>
    <row r="17077" spans="1:31">
      <c r="A17077" s="8"/>
      <c r="B17077" s="8"/>
      <c r="C17077" s="9"/>
      <c r="D17077" s="5"/>
      <c r="E17077" s="5"/>
      <c r="F17077" s="5"/>
      <c r="G17077" s="6"/>
      <c r="H17077" s="5"/>
      <c r="I17077" s="4"/>
      <c r="J17077" s="4"/>
      <c r="K17077" s="4"/>
      <c r="L17077" s="4"/>
      <c r="M17077" s="4"/>
      <c r="N17077" s="4"/>
      <c r="O17077" s="4"/>
      <c r="P17077" s="4"/>
      <c r="Q17077" s="4"/>
      <c r="R17077" s="4"/>
      <c r="S17077" s="4"/>
      <c r="T17077" s="4"/>
      <c r="U17077" s="4"/>
      <c r="V17077" s="4"/>
      <c r="W17077" s="4"/>
      <c r="X17077" s="4"/>
      <c r="Y17077" s="4"/>
      <c r="Z17077" s="4"/>
      <c r="AA17077" s="4"/>
      <c r="AB17077" s="4"/>
      <c r="AE17077" s="4"/>
    </row>
    <row r="17078" spans="1:31">
      <c r="A17078" s="8"/>
      <c r="B17078" s="8"/>
      <c r="C17078" s="9"/>
      <c r="D17078" s="5"/>
      <c r="E17078" s="5"/>
      <c r="F17078" s="5"/>
      <c r="G17078" s="6"/>
      <c r="H17078" s="5"/>
      <c r="I17078" s="4"/>
      <c r="J17078" s="4"/>
      <c r="K17078" s="4"/>
      <c r="L17078" s="4"/>
      <c r="M17078" s="4"/>
      <c r="N17078" s="4"/>
      <c r="O17078" s="4"/>
      <c r="P17078" s="4"/>
      <c r="Q17078" s="4"/>
      <c r="R17078" s="4"/>
      <c r="S17078" s="4"/>
      <c r="T17078" s="4"/>
      <c r="U17078" s="4"/>
      <c r="V17078" s="4"/>
      <c r="W17078" s="4"/>
      <c r="X17078" s="4"/>
      <c r="Y17078" s="4"/>
      <c r="Z17078" s="4"/>
      <c r="AA17078" s="4"/>
      <c r="AB17078" s="4"/>
      <c r="AE17078" s="4"/>
    </row>
    <row r="17079" spans="1:31">
      <c r="A17079" s="8"/>
      <c r="B17079" s="8"/>
      <c r="C17079" s="9"/>
      <c r="D17079" s="5"/>
      <c r="E17079" s="5"/>
      <c r="F17079" s="5"/>
      <c r="G17079" s="6"/>
      <c r="H17079" s="5"/>
      <c r="I17079" s="4"/>
      <c r="J17079" s="4"/>
      <c r="K17079" s="4"/>
      <c r="L17079" s="4"/>
      <c r="M17079" s="4"/>
      <c r="N17079" s="4"/>
      <c r="O17079" s="4"/>
      <c r="P17079" s="4"/>
      <c r="Q17079" s="4"/>
      <c r="R17079" s="4"/>
      <c r="S17079" s="4"/>
      <c r="T17079" s="4"/>
      <c r="U17079" s="4"/>
      <c r="V17079" s="4"/>
      <c r="W17079" s="4"/>
      <c r="X17079" s="4"/>
      <c r="Y17079" s="4"/>
      <c r="Z17079" s="4"/>
      <c r="AA17079" s="4"/>
      <c r="AB17079" s="4"/>
      <c r="AE17079" s="4"/>
    </row>
    <row r="17080" spans="1:31">
      <c r="A17080" s="8"/>
      <c r="B17080" s="8"/>
      <c r="C17080" s="10"/>
      <c r="D17080" s="5"/>
      <c r="E17080" s="5"/>
      <c r="F17080" s="5"/>
      <c r="G17080" s="6"/>
      <c r="H17080" s="5"/>
      <c r="I17080" s="4"/>
      <c r="J17080" s="4"/>
      <c r="K17080" s="4"/>
      <c r="L17080" s="4"/>
      <c r="M17080" s="4"/>
      <c r="N17080" s="4"/>
      <c r="O17080" s="4"/>
      <c r="P17080" s="4"/>
      <c r="Q17080" s="4"/>
      <c r="R17080" s="4"/>
      <c r="S17080" s="4"/>
      <c r="T17080" s="4"/>
      <c r="U17080" s="4"/>
      <c r="V17080" s="4"/>
      <c r="W17080" s="4"/>
      <c r="X17080" s="4"/>
      <c r="Y17080" s="4"/>
      <c r="Z17080" s="4"/>
      <c r="AA17080" s="4"/>
      <c r="AB17080" s="4"/>
      <c r="AE17080" s="4"/>
    </row>
    <row r="17081" spans="1:31">
      <c r="A17081" s="8"/>
      <c r="B17081" s="8"/>
      <c r="C17081" s="9"/>
      <c r="D17081" s="5"/>
      <c r="E17081" s="5"/>
      <c r="F17081" s="5"/>
      <c r="G17081" s="6"/>
      <c r="H17081" s="5"/>
      <c r="I17081" s="4"/>
      <c r="J17081" s="4"/>
      <c r="K17081" s="4"/>
      <c r="L17081" s="4"/>
      <c r="M17081" s="4"/>
      <c r="N17081" s="4"/>
      <c r="O17081" s="4"/>
      <c r="P17081" s="4"/>
      <c r="Q17081" s="4"/>
      <c r="R17081" s="4"/>
      <c r="S17081" s="4"/>
      <c r="T17081" s="4"/>
      <c r="U17081" s="4"/>
      <c r="V17081" s="4"/>
      <c r="W17081" s="4"/>
      <c r="X17081" s="4"/>
      <c r="Y17081" s="4"/>
      <c r="Z17081" s="4"/>
      <c r="AA17081" s="4"/>
      <c r="AB17081" s="4"/>
      <c r="AE17081" s="4"/>
    </row>
    <row r="17082" spans="1:31">
      <c r="A17082" s="8"/>
      <c r="B17082" s="8"/>
      <c r="C17082" s="9"/>
      <c r="D17082" s="5"/>
      <c r="E17082" s="5"/>
      <c r="F17082" s="5"/>
      <c r="G17082" s="6"/>
      <c r="H17082" s="5"/>
      <c r="I17082" s="4"/>
      <c r="J17082" s="4"/>
      <c r="K17082" s="4"/>
      <c r="L17082" s="4"/>
      <c r="M17082" s="4"/>
      <c r="N17082" s="4"/>
      <c r="O17082" s="4"/>
      <c r="P17082" s="4"/>
      <c r="Q17082" s="4"/>
      <c r="R17082" s="4"/>
      <c r="S17082" s="4"/>
      <c r="T17082" s="4"/>
      <c r="U17082" s="4"/>
      <c r="V17082" s="4"/>
      <c r="W17082" s="4"/>
      <c r="X17082" s="4"/>
      <c r="Y17082" s="4"/>
      <c r="Z17082" s="4"/>
      <c r="AA17082" s="4"/>
      <c r="AB17082" s="4"/>
      <c r="AE17082" s="4"/>
    </row>
    <row r="17083" spans="1:31">
      <c r="A17083" s="8"/>
      <c r="B17083" s="8"/>
      <c r="C17083" s="9"/>
      <c r="D17083" s="5"/>
      <c r="E17083" s="5"/>
      <c r="F17083" s="5"/>
      <c r="G17083" s="6"/>
      <c r="H17083" s="5"/>
      <c r="I17083" s="4"/>
      <c r="J17083" s="4"/>
      <c r="K17083" s="4"/>
      <c r="L17083" s="4"/>
      <c r="M17083" s="4"/>
      <c r="N17083" s="4"/>
      <c r="O17083" s="4"/>
      <c r="P17083" s="4"/>
      <c r="Q17083" s="4"/>
      <c r="R17083" s="4"/>
      <c r="S17083" s="4"/>
      <c r="T17083" s="4"/>
      <c r="U17083" s="4"/>
      <c r="V17083" s="4"/>
      <c r="W17083" s="4"/>
      <c r="X17083" s="4"/>
      <c r="Y17083" s="4"/>
      <c r="Z17083" s="4"/>
      <c r="AA17083" s="4"/>
      <c r="AB17083" s="4"/>
      <c r="AE17083" s="4"/>
    </row>
    <row r="17084" spans="1:31">
      <c r="A17084" s="8"/>
      <c r="B17084" s="8"/>
      <c r="C17084" s="9"/>
      <c r="D17084" s="5"/>
      <c r="E17084" s="5"/>
      <c r="F17084" s="5"/>
      <c r="G17084" s="6"/>
      <c r="H17084" s="5"/>
      <c r="I17084" s="4"/>
      <c r="J17084" s="4"/>
      <c r="K17084" s="4"/>
      <c r="L17084" s="4"/>
      <c r="M17084" s="4"/>
      <c r="N17084" s="4"/>
      <c r="O17084" s="4"/>
      <c r="P17084" s="4"/>
      <c r="Q17084" s="4"/>
      <c r="R17084" s="4"/>
      <c r="S17084" s="4"/>
      <c r="T17084" s="4"/>
      <c r="U17084" s="4"/>
      <c r="V17084" s="4"/>
      <c r="W17084" s="4"/>
      <c r="X17084" s="4"/>
      <c r="Y17084" s="4"/>
      <c r="Z17084" s="4"/>
      <c r="AA17084" s="4"/>
      <c r="AB17084" s="4"/>
      <c r="AE17084" s="4"/>
    </row>
    <row r="17085" spans="1:31">
      <c r="A17085" s="8"/>
      <c r="B17085" s="8"/>
      <c r="C17085" s="9"/>
      <c r="D17085" s="5"/>
      <c r="E17085" s="5"/>
      <c r="F17085" s="5"/>
      <c r="G17085" s="6"/>
      <c r="H17085" s="5"/>
      <c r="I17085" s="4"/>
      <c r="J17085" s="4"/>
      <c r="K17085" s="4"/>
      <c r="L17085" s="4"/>
      <c r="M17085" s="4"/>
      <c r="N17085" s="4"/>
      <c r="O17085" s="4"/>
      <c r="P17085" s="4"/>
      <c r="Q17085" s="4"/>
      <c r="R17085" s="4"/>
      <c r="S17085" s="4"/>
      <c r="T17085" s="4"/>
      <c r="U17085" s="4"/>
      <c r="V17085" s="4"/>
      <c r="W17085" s="4"/>
      <c r="X17085" s="4"/>
      <c r="Y17085" s="4"/>
      <c r="Z17085" s="4"/>
      <c r="AA17085" s="4"/>
      <c r="AB17085" s="4"/>
      <c r="AE17085" s="4"/>
    </row>
    <row r="17086" spans="1:31">
      <c r="A17086" s="8"/>
      <c r="B17086" s="8"/>
      <c r="C17086" s="9"/>
      <c r="D17086" s="5"/>
      <c r="E17086" s="5"/>
      <c r="F17086" s="5"/>
      <c r="G17086" s="6"/>
      <c r="H17086" s="5"/>
      <c r="I17086" s="4"/>
      <c r="J17086" s="4"/>
      <c r="K17086" s="4"/>
      <c r="L17086" s="4"/>
      <c r="M17086" s="4"/>
      <c r="N17086" s="4"/>
      <c r="O17086" s="4"/>
      <c r="P17086" s="4"/>
      <c r="Q17086" s="4"/>
      <c r="R17086" s="4"/>
      <c r="S17086" s="4"/>
      <c r="T17086" s="4"/>
      <c r="U17086" s="4"/>
      <c r="V17086" s="4"/>
      <c r="W17086" s="4"/>
      <c r="X17086" s="4"/>
      <c r="Y17086" s="4"/>
      <c r="Z17086" s="4"/>
      <c r="AA17086" s="4"/>
      <c r="AB17086" s="4"/>
      <c r="AE17086" s="4"/>
    </row>
    <row r="17087" spans="1:31">
      <c r="A17087" s="8"/>
      <c r="B17087" s="8"/>
      <c r="C17087" s="9"/>
      <c r="D17087" s="5"/>
      <c r="E17087" s="5"/>
      <c r="F17087" s="5"/>
      <c r="G17087" s="6"/>
      <c r="H17087" s="5"/>
      <c r="I17087" s="4"/>
      <c r="J17087" s="4"/>
      <c r="K17087" s="4"/>
      <c r="L17087" s="4"/>
      <c r="M17087" s="4"/>
      <c r="N17087" s="4"/>
      <c r="O17087" s="4"/>
      <c r="P17087" s="4"/>
      <c r="Q17087" s="4"/>
      <c r="R17087" s="4"/>
      <c r="S17087" s="4"/>
      <c r="T17087" s="4"/>
      <c r="U17087" s="4"/>
      <c r="V17087" s="4"/>
      <c r="W17087" s="4"/>
      <c r="X17087" s="4"/>
      <c r="Y17087" s="4"/>
      <c r="Z17087" s="4"/>
      <c r="AA17087" s="4"/>
      <c r="AB17087" s="4"/>
      <c r="AE17087" s="4"/>
    </row>
    <row r="17088" spans="1:31">
      <c r="A17088" s="8"/>
      <c r="B17088" s="8"/>
      <c r="C17088" s="9"/>
      <c r="D17088" s="5"/>
      <c r="E17088" s="5"/>
      <c r="F17088" s="5"/>
      <c r="G17088" s="6"/>
      <c r="H17088" s="5"/>
      <c r="I17088" s="4"/>
      <c r="J17088" s="4"/>
      <c r="K17088" s="4"/>
      <c r="L17088" s="4"/>
      <c r="M17088" s="4"/>
      <c r="N17088" s="4"/>
      <c r="O17088" s="4"/>
      <c r="P17088" s="4"/>
      <c r="Q17088" s="4"/>
      <c r="R17088" s="4"/>
      <c r="S17088" s="4"/>
      <c r="T17088" s="4"/>
      <c r="U17088" s="4"/>
      <c r="V17088" s="4"/>
      <c r="W17088" s="4"/>
      <c r="X17088" s="4"/>
      <c r="Y17088" s="4"/>
      <c r="Z17088" s="4"/>
      <c r="AA17088" s="4"/>
      <c r="AB17088" s="4"/>
      <c r="AE17088" s="4"/>
    </row>
    <row r="17089" spans="1:31">
      <c r="A17089" s="8"/>
      <c r="B17089" s="8"/>
      <c r="C17089" s="10"/>
      <c r="D17089" s="5"/>
      <c r="E17089" s="5"/>
      <c r="F17089" s="5"/>
      <c r="G17089" s="6"/>
      <c r="H17089" s="5"/>
      <c r="I17089" s="4"/>
      <c r="J17089" s="4"/>
      <c r="K17089" s="4"/>
      <c r="L17089" s="4"/>
      <c r="M17089" s="4"/>
      <c r="N17089" s="4"/>
      <c r="O17089" s="4"/>
      <c r="P17089" s="4"/>
      <c r="Q17089" s="4"/>
      <c r="R17089" s="4"/>
      <c r="S17089" s="4"/>
      <c r="T17089" s="4"/>
      <c r="U17089" s="4"/>
      <c r="V17089" s="4"/>
      <c r="W17089" s="4"/>
      <c r="X17089" s="4"/>
      <c r="Y17089" s="4"/>
      <c r="Z17089" s="4"/>
      <c r="AA17089" s="4"/>
      <c r="AB17089" s="4"/>
      <c r="AE17089" s="4"/>
    </row>
    <row r="17090" spans="1:31">
      <c r="A17090" s="8"/>
      <c r="B17090" s="8"/>
      <c r="C17090" s="10"/>
      <c r="D17090" s="5"/>
      <c r="E17090" s="5"/>
      <c r="F17090" s="5"/>
      <c r="G17090" s="6"/>
      <c r="H17090" s="5"/>
      <c r="I17090" s="4"/>
      <c r="J17090" s="4"/>
      <c r="K17090" s="4"/>
      <c r="L17090" s="4"/>
      <c r="M17090" s="4"/>
      <c r="N17090" s="4"/>
      <c r="O17090" s="4"/>
      <c r="P17090" s="4"/>
      <c r="Q17090" s="4"/>
      <c r="R17090" s="4"/>
      <c r="S17090" s="4"/>
      <c r="T17090" s="4"/>
      <c r="U17090" s="4"/>
      <c r="V17090" s="4"/>
      <c r="W17090" s="4"/>
      <c r="X17090" s="4"/>
      <c r="Y17090" s="4"/>
      <c r="Z17090" s="4"/>
      <c r="AA17090" s="4"/>
      <c r="AB17090" s="4"/>
      <c r="AE17090" s="4"/>
    </row>
    <row r="17091" spans="1:31">
      <c r="A17091" s="8"/>
      <c r="B17091" s="8"/>
      <c r="C17091" s="10"/>
      <c r="D17091" s="5"/>
      <c r="E17091" s="5"/>
      <c r="F17091" s="5"/>
      <c r="G17091" s="6"/>
      <c r="H17091" s="5"/>
      <c r="I17091" s="4"/>
      <c r="J17091" s="4"/>
      <c r="K17091" s="4"/>
      <c r="L17091" s="4"/>
      <c r="M17091" s="4"/>
      <c r="N17091" s="4"/>
      <c r="O17091" s="4"/>
      <c r="P17091" s="4"/>
      <c r="Q17091" s="4"/>
      <c r="R17091" s="4"/>
      <c r="S17091" s="4"/>
      <c r="T17091" s="4"/>
      <c r="U17091" s="4"/>
      <c r="V17091" s="4"/>
      <c r="W17091" s="4"/>
      <c r="X17091" s="4"/>
      <c r="Y17091" s="4"/>
      <c r="Z17091" s="4"/>
      <c r="AA17091" s="4"/>
      <c r="AB17091" s="4"/>
      <c r="AE17091" s="4"/>
    </row>
    <row r="17092" spans="1:31">
      <c r="A17092" s="8"/>
      <c r="B17092" s="8"/>
      <c r="C17092" s="10"/>
      <c r="D17092" s="5"/>
      <c r="E17092" s="5"/>
      <c r="F17092" s="5"/>
      <c r="G17092" s="6"/>
      <c r="H17092" s="5"/>
      <c r="I17092" s="4"/>
      <c r="J17092" s="4"/>
      <c r="K17092" s="4"/>
      <c r="L17092" s="4"/>
      <c r="M17092" s="4"/>
      <c r="N17092" s="4"/>
      <c r="O17092" s="4"/>
      <c r="P17092" s="4"/>
      <c r="Q17092" s="4"/>
      <c r="R17092" s="4"/>
      <c r="S17092" s="4"/>
      <c r="T17092" s="4"/>
      <c r="U17092" s="4"/>
      <c r="V17092" s="4"/>
      <c r="W17092" s="4"/>
      <c r="X17092" s="4"/>
      <c r="Y17092" s="4"/>
      <c r="Z17092" s="4"/>
      <c r="AA17092" s="4"/>
      <c r="AB17092" s="4"/>
      <c r="AE17092" s="4"/>
    </row>
    <row r="17093" spans="1:31">
      <c r="A17093" s="8"/>
      <c r="B17093" s="8"/>
      <c r="C17093" s="10"/>
      <c r="D17093" s="5"/>
      <c r="E17093" s="5"/>
      <c r="F17093" s="5"/>
      <c r="G17093" s="6"/>
      <c r="H17093" s="5"/>
      <c r="I17093" s="4"/>
      <c r="J17093" s="4"/>
      <c r="K17093" s="4"/>
      <c r="L17093" s="4"/>
      <c r="M17093" s="4"/>
      <c r="N17093" s="4"/>
      <c r="O17093" s="4"/>
      <c r="P17093" s="4"/>
      <c r="Q17093" s="4"/>
      <c r="R17093" s="4"/>
      <c r="S17093" s="4"/>
      <c r="T17093" s="4"/>
      <c r="U17093" s="4"/>
      <c r="V17093" s="4"/>
      <c r="W17093" s="4"/>
      <c r="X17093" s="4"/>
      <c r="Y17093" s="4"/>
      <c r="Z17093" s="4"/>
      <c r="AA17093" s="4"/>
      <c r="AB17093" s="4"/>
      <c r="AE17093" s="4"/>
    </row>
    <row r="17094" spans="1:31">
      <c r="A17094" s="8"/>
      <c r="B17094" s="8"/>
      <c r="C17094" s="10"/>
      <c r="D17094" s="5"/>
      <c r="E17094" s="5"/>
      <c r="F17094" s="5"/>
      <c r="G17094" s="6"/>
      <c r="H17094" s="5"/>
      <c r="I17094" s="4"/>
      <c r="J17094" s="4"/>
      <c r="K17094" s="4"/>
      <c r="L17094" s="4"/>
      <c r="M17094" s="4"/>
      <c r="N17094" s="4"/>
      <c r="O17094" s="4"/>
      <c r="P17094" s="4"/>
      <c r="Q17094" s="4"/>
      <c r="R17094" s="4"/>
      <c r="S17094" s="4"/>
      <c r="T17094" s="4"/>
      <c r="U17094" s="4"/>
      <c r="V17094" s="4"/>
      <c r="W17094" s="4"/>
      <c r="X17094" s="4"/>
      <c r="Y17094" s="4"/>
      <c r="Z17094" s="4"/>
      <c r="AA17094" s="4"/>
      <c r="AB17094" s="4"/>
      <c r="AE17094" s="4"/>
    </row>
    <row r="17095" spans="1:31">
      <c r="A17095" s="8"/>
      <c r="B17095" s="8"/>
      <c r="C17095" s="7"/>
      <c r="D17095" s="5"/>
      <c r="E17095" s="5"/>
      <c r="F17095" s="5"/>
      <c r="G17095" s="6"/>
      <c r="H17095" s="5"/>
      <c r="I17095" s="4"/>
      <c r="J17095" s="4"/>
      <c r="K17095" s="4"/>
      <c r="L17095" s="4"/>
      <c r="M17095" s="4"/>
      <c r="N17095" s="4"/>
      <c r="O17095" s="4"/>
      <c r="P17095" s="4"/>
      <c r="Q17095" s="4"/>
      <c r="R17095" s="4"/>
      <c r="S17095" s="4"/>
      <c r="T17095" s="4"/>
      <c r="U17095" s="4"/>
      <c r="V17095" s="4"/>
      <c r="W17095" s="4"/>
      <c r="X17095" s="4"/>
      <c r="Y17095" s="4"/>
      <c r="Z17095" s="4"/>
      <c r="AA17095" s="4"/>
      <c r="AB17095" s="4"/>
      <c r="AE17095" s="4"/>
    </row>
    <row r="17096" spans="1:31">
      <c r="A17096" s="8"/>
      <c r="B17096" s="8"/>
      <c r="C17096" s="9"/>
      <c r="D17096" s="5"/>
      <c r="E17096" s="5"/>
      <c r="F17096" s="5"/>
      <c r="G17096" s="6"/>
      <c r="H17096" s="5"/>
      <c r="I17096" s="4"/>
      <c r="J17096" s="4"/>
      <c r="K17096" s="4"/>
      <c r="L17096" s="4"/>
      <c r="M17096" s="4"/>
      <c r="N17096" s="4"/>
      <c r="O17096" s="4"/>
      <c r="P17096" s="4"/>
      <c r="Q17096" s="4"/>
      <c r="R17096" s="4"/>
      <c r="S17096" s="4"/>
      <c r="T17096" s="4"/>
      <c r="U17096" s="4"/>
      <c r="V17096" s="4"/>
      <c r="W17096" s="4"/>
      <c r="X17096" s="4"/>
      <c r="Y17096" s="4"/>
      <c r="Z17096" s="4"/>
      <c r="AA17096" s="4"/>
      <c r="AB17096" s="4"/>
      <c r="AE17096" s="4"/>
    </row>
    <row r="17097" spans="1:31">
      <c r="A17097" s="8"/>
      <c r="B17097" s="8"/>
      <c r="C17097" s="9"/>
      <c r="D17097" s="5"/>
      <c r="E17097" s="5"/>
      <c r="F17097" s="5"/>
      <c r="G17097" s="6"/>
      <c r="H17097" s="5"/>
      <c r="I17097" s="4"/>
      <c r="J17097" s="4"/>
      <c r="K17097" s="4"/>
      <c r="L17097" s="4"/>
      <c r="M17097" s="4"/>
      <c r="N17097" s="4"/>
      <c r="O17097" s="4"/>
      <c r="P17097" s="4"/>
      <c r="Q17097" s="4"/>
      <c r="R17097" s="4"/>
      <c r="S17097" s="4"/>
      <c r="T17097" s="4"/>
      <c r="U17097" s="4"/>
      <c r="V17097" s="4"/>
      <c r="W17097" s="4"/>
      <c r="X17097" s="4"/>
      <c r="Y17097" s="4"/>
      <c r="Z17097" s="4"/>
      <c r="AA17097" s="4"/>
      <c r="AB17097" s="4"/>
      <c r="AE17097" s="4"/>
    </row>
    <row r="17098" spans="1:31">
      <c r="A17098" s="8"/>
      <c r="B17098" s="8"/>
      <c r="C17098" s="9"/>
      <c r="D17098" s="5"/>
      <c r="E17098" s="5"/>
      <c r="F17098" s="5"/>
      <c r="G17098" s="6"/>
      <c r="H17098" s="5"/>
      <c r="I17098" s="4"/>
      <c r="J17098" s="4"/>
      <c r="K17098" s="4"/>
      <c r="L17098" s="4"/>
      <c r="M17098" s="4"/>
      <c r="N17098" s="4"/>
      <c r="O17098" s="4"/>
      <c r="P17098" s="4"/>
      <c r="Q17098" s="4"/>
      <c r="R17098" s="4"/>
      <c r="S17098" s="4"/>
      <c r="T17098" s="4"/>
      <c r="U17098" s="4"/>
      <c r="V17098" s="4"/>
      <c r="W17098" s="4"/>
      <c r="X17098" s="4"/>
      <c r="Y17098" s="4"/>
      <c r="Z17098" s="4"/>
      <c r="AA17098" s="4"/>
      <c r="AB17098" s="4"/>
      <c r="AE17098" s="4"/>
    </row>
    <row r="17099" spans="1:31">
      <c r="A17099" s="8"/>
      <c r="B17099" s="8"/>
      <c r="C17099" s="9"/>
      <c r="D17099" s="5"/>
      <c r="E17099" s="5"/>
      <c r="F17099" s="5"/>
      <c r="G17099" s="6"/>
      <c r="H17099" s="5"/>
      <c r="I17099" s="4"/>
      <c r="J17099" s="4"/>
      <c r="K17099" s="4"/>
      <c r="L17099" s="4"/>
      <c r="M17099" s="4"/>
      <c r="N17099" s="4"/>
      <c r="O17099" s="4"/>
      <c r="P17099" s="4"/>
      <c r="Q17099" s="4"/>
      <c r="R17099" s="4"/>
      <c r="S17099" s="4"/>
      <c r="T17099" s="4"/>
      <c r="U17099" s="4"/>
      <c r="V17099" s="4"/>
      <c r="W17099" s="4"/>
      <c r="X17099" s="4"/>
      <c r="Y17099" s="4"/>
      <c r="Z17099" s="4"/>
      <c r="AA17099" s="4"/>
      <c r="AB17099" s="4"/>
      <c r="AE17099" s="4"/>
    </row>
    <row r="17100" spans="1:31">
      <c r="A17100" s="8"/>
      <c r="B17100" s="8"/>
      <c r="C17100" s="9"/>
      <c r="D17100" s="5"/>
      <c r="E17100" s="5"/>
      <c r="F17100" s="5"/>
      <c r="G17100" s="6"/>
      <c r="H17100" s="5"/>
      <c r="I17100" s="4"/>
      <c r="J17100" s="4"/>
      <c r="K17100" s="4"/>
      <c r="L17100" s="4"/>
      <c r="M17100" s="4"/>
      <c r="N17100" s="4"/>
      <c r="O17100" s="4"/>
      <c r="P17100" s="4"/>
      <c r="Q17100" s="4"/>
      <c r="R17100" s="4"/>
      <c r="S17100" s="4"/>
      <c r="T17100" s="4"/>
      <c r="U17100" s="4"/>
      <c r="V17100" s="4"/>
      <c r="W17100" s="4"/>
      <c r="X17100" s="4"/>
      <c r="Y17100" s="4"/>
      <c r="Z17100" s="4"/>
      <c r="AA17100" s="4"/>
      <c r="AB17100" s="4"/>
      <c r="AE17100" s="4"/>
    </row>
    <row r="17101" spans="1:31">
      <c r="A17101" s="8"/>
      <c r="B17101" s="8"/>
      <c r="C17101" s="10"/>
      <c r="D17101" s="5"/>
      <c r="E17101" s="5"/>
      <c r="F17101" s="5"/>
      <c r="G17101" s="6"/>
      <c r="H17101" s="5"/>
      <c r="I17101" s="4"/>
      <c r="J17101" s="4"/>
      <c r="K17101" s="4"/>
      <c r="L17101" s="4"/>
      <c r="M17101" s="4"/>
      <c r="N17101" s="4"/>
      <c r="O17101" s="4"/>
      <c r="P17101" s="4"/>
      <c r="Q17101" s="4"/>
      <c r="R17101" s="4"/>
      <c r="S17101" s="4"/>
      <c r="T17101" s="4"/>
      <c r="U17101" s="4"/>
      <c r="V17101" s="4"/>
      <c r="W17101" s="4"/>
      <c r="X17101" s="4"/>
      <c r="Y17101" s="4"/>
      <c r="Z17101" s="4"/>
      <c r="AA17101" s="4"/>
      <c r="AB17101" s="4"/>
      <c r="AE17101" s="4"/>
    </row>
    <row r="17102" spans="1:31">
      <c r="A17102" s="8"/>
      <c r="B17102" s="8"/>
      <c r="C17102" s="10"/>
      <c r="D17102" s="5"/>
      <c r="E17102" s="5"/>
      <c r="F17102" s="5"/>
      <c r="G17102" s="6"/>
      <c r="H17102" s="5"/>
      <c r="I17102" s="4"/>
      <c r="J17102" s="4"/>
      <c r="K17102" s="4"/>
      <c r="L17102" s="4"/>
      <c r="M17102" s="4"/>
      <c r="N17102" s="4"/>
      <c r="O17102" s="4"/>
      <c r="P17102" s="4"/>
      <c r="Q17102" s="4"/>
      <c r="R17102" s="4"/>
      <c r="S17102" s="4"/>
      <c r="T17102" s="4"/>
      <c r="U17102" s="4"/>
      <c r="V17102" s="4"/>
      <c r="W17102" s="4"/>
      <c r="X17102" s="4"/>
      <c r="Y17102" s="4"/>
      <c r="Z17102" s="4"/>
      <c r="AA17102" s="4"/>
      <c r="AB17102" s="4"/>
      <c r="AE17102" s="4"/>
    </row>
    <row r="17103" spans="1:31">
      <c r="A17103" s="8"/>
      <c r="B17103" s="8"/>
      <c r="C17103" s="10"/>
      <c r="D17103" s="5"/>
      <c r="E17103" s="5"/>
      <c r="F17103" s="5"/>
      <c r="G17103" s="6"/>
      <c r="H17103" s="5"/>
      <c r="I17103" s="4"/>
      <c r="J17103" s="4"/>
      <c r="K17103" s="4"/>
      <c r="L17103" s="4"/>
      <c r="M17103" s="4"/>
      <c r="N17103" s="4"/>
      <c r="O17103" s="4"/>
      <c r="P17103" s="4"/>
      <c r="Q17103" s="4"/>
      <c r="R17103" s="4"/>
      <c r="S17103" s="4"/>
      <c r="T17103" s="4"/>
      <c r="U17103" s="4"/>
      <c r="V17103" s="4"/>
      <c r="W17103" s="4"/>
      <c r="X17103" s="4"/>
      <c r="Y17103" s="4"/>
      <c r="Z17103" s="4"/>
      <c r="AA17103" s="4"/>
      <c r="AB17103" s="4"/>
      <c r="AE17103" s="4"/>
    </row>
    <row r="17104" spans="1:31">
      <c r="A17104" s="8"/>
      <c r="B17104" s="8"/>
      <c r="C17104" s="9"/>
      <c r="D17104" s="5"/>
      <c r="E17104" s="5"/>
      <c r="F17104" s="5"/>
      <c r="G17104" s="6"/>
      <c r="H17104" s="5"/>
      <c r="I17104" s="4"/>
      <c r="J17104" s="4"/>
      <c r="K17104" s="4"/>
      <c r="L17104" s="4"/>
      <c r="M17104" s="4"/>
      <c r="N17104" s="4"/>
      <c r="O17104" s="4"/>
      <c r="P17104" s="4"/>
      <c r="Q17104" s="4"/>
      <c r="R17104" s="4"/>
      <c r="S17104" s="4"/>
      <c r="T17104" s="4"/>
      <c r="U17104" s="4"/>
      <c r="V17104" s="4"/>
      <c r="W17104" s="4"/>
      <c r="X17104" s="4"/>
      <c r="Y17104" s="4"/>
      <c r="Z17104" s="4"/>
      <c r="AA17104" s="4"/>
      <c r="AB17104" s="4"/>
      <c r="AE17104" s="4"/>
    </row>
    <row r="17105" spans="1:31">
      <c r="A17105" s="8"/>
      <c r="B17105" s="8"/>
      <c r="C17105" s="7"/>
      <c r="D17105" s="5"/>
      <c r="E17105" s="5"/>
      <c r="F17105" s="5"/>
      <c r="G17105" s="6"/>
      <c r="H17105" s="5"/>
      <c r="I17105" s="4"/>
      <c r="J17105" s="4"/>
      <c r="K17105" s="4"/>
      <c r="L17105" s="4"/>
      <c r="M17105" s="4"/>
      <c r="N17105" s="4"/>
      <c r="O17105" s="4"/>
      <c r="P17105" s="4"/>
      <c r="Q17105" s="4"/>
      <c r="R17105" s="4"/>
      <c r="S17105" s="4"/>
      <c r="T17105" s="4"/>
      <c r="U17105" s="4"/>
      <c r="V17105" s="4"/>
      <c r="W17105" s="4"/>
      <c r="X17105" s="4"/>
      <c r="Y17105" s="4"/>
      <c r="Z17105" s="4"/>
      <c r="AA17105" s="4"/>
      <c r="AB17105" s="4"/>
      <c r="AE17105" s="4"/>
    </row>
    <row r="17106" spans="1:31">
      <c r="A17106" s="8"/>
      <c r="B17106" s="8"/>
      <c r="C17106" s="7"/>
      <c r="D17106" s="5"/>
      <c r="E17106" s="5"/>
      <c r="F17106" s="5"/>
      <c r="G17106" s="6"/>
      <c r="H17106" s="5"/>
      <c r="I17106" s="4"/>
      <c r="J17106" s="4"/>
      <c r="K17106" s="4"/>
      <c r="L17106" s="4"/>
      <c r="M17106" s="4"/>
      <c r="N17106" s="4"/>
      <c r="O17106" s="4"/>
      <c r="P17106" s="4"/>
      <c r="Q17106" s="4"/>
      <c r="R17106" s="4"/>
      <c r="S17106" s="4"/>
      <c r="T17106" s="4"/>
      <c r="U17106" s="4"/>
      <c r="V17106" s="4"/>
      <c r="W17106" s="4"/>
      <c r="X17106" s="4"/>
      <c r="Y17106" s="4"/>
      <c r="Z17106" s="4"/>
      <c r="AA17106" s="4"/>
      <c r="AB17106" s="4"/>
      <c r="AE17106" s="4"/>
    </row>
    <row r="17107" spans="1:31">
      <c r="A17107" s="8"/>
      <c r="B17107" s="8"/>
      <c r="C17107" s="9"/>
      <c r="D17107" s="5"/>
      <c r="E17107" s="5"/>
      <c r="F17107" s="5"/>
      <c r="G17107" s="6"/>
      <c r="H17107" s="5"/>
      <c r="I17107" s="4"/>
      <c r="J17107" s="4"/>
      <c r="K17107" s="4"/>
      <c r="L17107" s="4"/>
      <c r="M17107" s="4"/>
      <c r="N17107" s="4"/>
      <c r="O17107" s="4"/>
      <c r="P17107" s="4"/>
      <c r="Q17107" s="4"/>
      <c r="R17107" s="4"/>
      <c r="S17107" s="4"/>
      <c r="T17107" s="4"/>
      <c r="U17107" s="4"/>
      <c r="V17107" s="4"/>
      <c r="W17107" s="4"/>
      <c r="X17107" s="4"/>
      <c r="Y17107" s="4"/>
      <c r="Z17107" s="4"/>
      <c r="AA17107" s="4"/>
      <c r="AB17107" s="4"/>
      <c r="AE17107" s="4"/>
    </row>
    <row r="17108" spans="1:31">
      <c r="A17108" s="8"/>
      <c r="B17108" s="8"/>
      <c r="C17108" s="7"/>
      <c r="D17108" s="5"/>
      <c r="E17108" s="5"/>
      <c r="F17108" s="5"/>
      <c r="G17108" s="6"/>
      <c r="H17108" s="5"/>
      <c r="I17108" s="4"/>
      <c r="J17108" s="4"/>
      <c r="K17108" s="4"/>
      <c r="L17108" s="4"/>
      <c r="M17108" s="4"/>
      <c r="N17108" s="4"/>
      <c r="O17108" s="4"/>
      <c r="P17108" s="4"/>
      <c r="Q17108" s="4"/>
      <c r="R17108" s="4"/>
      <c r="S17108" s="4"/>
      <c r="T17108" s="4"/>
      <c r="U17108" s="4"/>
      <c r="V17108" s="4"/>
      <c r="W17108" s="4"/>
      <c r="X17108" s="4"/>
      <c r="Y17108" s="4"/>
      <c r="Z17108" s="4"/>
      <c r="AA17108" s="4"/>
      <c r="AB17108" s="4"/>
      <c r="AE17108" s="4"/>
    </row>
    <row r="17109" spans="1:31">
      <c r="A17109" s="8"/>
      <c r="B17109" s="8"/>
      <c r="C17109" s="10"/>
      <c r="D17109" s="5"/>
      <c r="E17109" s="5"/>
      <c r="F17109" s="5"/>
      <c r="G17109" s="6"/>
      <c r="H17109" s="5"/>
      <c r="I17109" s="4"/>
      <c r="J17109" s="4"/>
      <c r="K17109" s="4"/>
      <c r="L17109" s="4"/>
      <c r="M17109" s="4"/>
      <c r="N17109" s="4"/>
      <c r="O17109" s="4"/>
      <c r="P17109" s="4"/>
      <c r="Q17109" s="4"/>
      <c r="R17109" s="4"/>
      <c r="S17109" s="4"/>
      <c r="T17109" s="4"/>
      <c r="U17109" s="4"/>
      <c r="V17109" s="4"/>
      <c r="W17109" s="4"/>
      <c r="X17109" s="4"/>
      <c r="Y17109" s="4"/>
      <c r="Z17109" s="4"/>
      <c r="AA17109" s="4"/>
      <c r="AB17109" s="4"/>
      <c r="AE17109" s="4"/>
    </row>
    <row r="17110" spans="1:31">
      <c r="A17110" s="8"/>
      <c r="B17110" s="8"/>
      <c r="C17110" s="9"/>
      <c r="D17110" s="5"/>
      <c r="E17110" s="5"/>
      <c r="F17110" s="5"/>
      <c r="G17110" s="6"/>
      <c r="H17110" s="5"/>
      <c r="I17110" s="4"/>
      <c r="J17110" s="4"/>
      <c r="K17110" s="4"/>
      <c r="L17110" s="4"/>
      <c r="M17110" s="4"/>
      <c r="N17110" s="4"/>
      <c r="O17110" s="4"/>
      <c r="P17110" s="4"/>
      <c r="Q17110" s="4"/>
      <c r="R17110" s="4"/>
      <c r="S17110" s="4"/>
      <c r="T17110" s="4"/>
      <c r="U17110" s="4"/>
      <c r="V17110" s="4"/>
      <c r="W17110" s="4"/>
      <c r="X17110" s="4"/>
      <c r="Y17110" s="4"/>
      <c r="Z17110" s="4"/>
      <c r="AA17110" s="4"/>
      <c r="AB17110" s="4"/>
      <c r="AE17110" s="4"/>
    </row>
    <row r="17111" spans="1:31">
      <c r="A17111" s="8"/>
      <c r="B17111" s="8"/>
      <c r="C17111" s="9"/>
      <c r="D17111" s="5"/>
      <c r="E17111" s="5"/>
      <c r="F17111" s="5"/>
      <c r="G17111" s="6"/>
      <c r="H17111" s="5"/>
      <c r="I17111" s="4"/>
      <c r="J17111" s="4"/>
      <c r="K17111" s="4"/>
      <c r="L17111" s="4"/>
      <c r="M17111" s="4"/>
      <c r="N17111" s="4"/>
      <c r="O17111" s="4"/>
      <c r="P17111" s="4"/>
      <c r="Q17111" s="4"/>
      <c r="R17111" s="4"/>
      <c r="S17111" s="4"/>
      <c r="T17111" s="4"/>
      <c r="U17111" s="4"/>
      <c r="V17111" s="4"/>
      <c r="W17111" s="4"/>
      <c r="X17111" s="4"/>
      <c r="Y17111" s="4"/>
      <c r="Z17111" s="4"/>
      <c r="AA17111" s="4"/>
      <c r="AB17111" s="4"/>
      <c r="AE17111" s="4"/>
    </row>
    <row r="17112" spans="1:31">
      <c r="A17112" s="8"/>
      <c r="B17112" s="8"/>
      <c r="C17112" s="9"/>
      <c r="D17112" s="5"/>
      <c r="E17112" s="5"/>
      <c r="F17112" s="5"/>
      <c r="G17112" s="6"/>
      <c r="H17112" s="5"/>
      <c r="I17112" s="4"/>
      <c r="J17112" s="4"/>
      <c r="K17112" s="4"/>
      <c r="L17112" s="4"/>
      <c r="M17112" s="4"/>
      <c r="N17112" s="4"/>
      <c r="O17112" s="4"/>
      <c r="P17112" s="4"/>
      <c r="Q17112" s="4"/>
      <c r="R17112" s="4"/>
      <c r="S17112" s="4"/>
      <c r="T17112" s="4"/>
      <c r="U17112" s="4"/>
      <c r="V17112" s="4"/>
      <c r="W17112" s="4"/>
      <c r="X17112" s="4"/>
      <c r="Y17112" s="4"/>
      <c r="Z17112" s="4"/>
      <c r="AA17112" s="4"/>
      <c r="AB17112" s="4"/>
      <c r="AE17112" s="4"/>
    </row>
    <row r="17113" spans="1:31">
      <c r="A17113" s="8"/>
      <c r="B17113" s="8"/>
      <c r="C17113" s="9"/>
      <c r="D17113" s="5"/>
      <c r="E17113" s="5"/>
      <c r="F17113" s="5"/>
      <c r="G17113" s="6"/>
      <c r="H17113" s="5"/>
      <c r="I17113" s="4"/>
      <c r="J17113" s="4"/>
      <c r="K17113" s="4"/>
      <c r="L17113" s="4"/>
      <c r="M17113" s="4"/>
      <c r="N17113" s="4"/>
      <c r="O17113" s="4"/>
      <c r="P17113" s="4"/>
      <c r="Q17113" s="4"/>
      <c r="R17113" s="4"/>
      <c r="S17113" s="4"/>
      <c r="T17113" s="4"/>
      <c r="U17113" s="4"/>
      <c r="V17113" s="4"/>
      <c r="W17113" s="4"/>
      <c r="X17113" s="4"/>
      <c r="Y17113" s="4"/>
      <c r="Z17113" s="4"/>
      <c r="AA17113" s="4"/>
      <c r="AB17113" s="4"/>
      <c r="AE17113" s="4"/>
    </row>
    <row r="17114" spans="1:31">
      <c r="A17114" s="8"/>
      <c r="B17114" s="8"/>
      <c r="C17114" s="10"/>
      <c r="D17114" s="5"/>
      <c r="E17114" s="5"/>
      <c r="F17114" s="5"/>
      <c r="G17114" s="6"/>
      <c r="H17114" s="5"/>
      <c r="I17114" s="4"/>
      <c r="J17114" s="4"/>
      <c r="K17114" s="4"/>
      <c r="L17114" s="4"/>
      <c r="M17114" s="4"/>
      <c r="N17114" s="4"/>
      <c r="O17114" s="4"/>
      <c r="P17114" s="4"/>
      <c r="Q17114" s="4"/>
      <c r="R17114" s="4"/>
      <c r="S17114" s="4"/>
      <c r="T17114" s="4"/>
      <c r="U17114" s="4"/>
      <c r="V17114" s="4"/>
      <c r="W17114" s="4"/>
      <c r="X17114" s="4"/>
      <c r="Y17114" s="4"/>
      <c r="Z17114" s="4"/>
      <c r="AA17114" s="4"/>
      <c r="AB17114" s="4"/>
      <c r="AE17114" s="4"/>
    </row>
    <row r="17115" spans="1:31">
      <c r="A17115" s="8"/>
      <c r="B17115" s="8"/>
      <c r="C17115" s="10"/>
      <c r="D17115" s="5"/>
      <c r="E17115" s="5"/>
      <c r="F17115" s="5"/>
      <c r="G17115" s="6"/>
      <c r="H17115" s="5"/>
      <c r="I17115" s="4"/>
      <c r="J17115" s="4"/>
      <c r="K17115" s="4"/>
      <c r="L17115" s="4"/>
      <c r="M17115" s="4"/>
      <c r="N17115" s="4"/>
      <c r="O17115" s="4"/>
      <c r="P17115" s="4"/>
      <c r="Q17115" s="4"/>
      <c r="R17115" s="4"/>
      <c r="S17115" s="4"/>
      <c r="T17115" s="4"/>
      <c r="U17115" s="4"/>
      <c r="V17115" s="4"/>
      <c r="W17115" s="4"/>
      <c r="X17115" s="4"/>
      <c r="Y17115" s="4"/>
      <c r="Z17115" s="4"/>
      <c r="AA17115" s="4"/>
      <c r="AB17115" s="4"/>
      <c r="AE17115" s="4"/>
    </row>
    <row r="17116" spans="1:31">
      <c r="A17116" s="8"/>
      <c r="B17116" s="8"/>
      <c r="C17116" s="10"/>
      <c r="D17116" s="5"/>
      <c r="E17116" s="5"/>
      <c r="F17116" s="5"/>
      <c r="G17116" s="6"/>
      <c r="H17116" s="5"/>
      <c r="I17116" s="4"/>
      <c r="J17116" s="4"/>
      <c r="K17116" s="4"/>
      <c r="L17116" s="4"/>
      <c r="M17116" s="4"/>
      <c r="N17116" s="4"/>
      <c r="O17116" s="4"/>
      <c r="P17116" s="4"/>
      <c r="Q17116" s="4"/>
      <c r="R17116" s="4"/>
      <c r="S17116" s="4"/>
      <c r="T17116" s="4"/>
      <c r="U17116" s="4"/>
      <c r="V17116" s="4"/>
      <c r="W17116" s="4"/>
      <c r="X17116" s="4"/>
      <c r="Y17116" s="4"/>
      <c r="Z17116" s="4"/>
      <c r="AA17116" s="4"/>
      <c r="AB17116" s="4"/>
      <c r="AE17116" s="4"/>
    </row>
    <row r="17117" spans="1:31">
      <c r="A17117" s="8"/>
      <c r="B17117" s="8"/>
      <c r="C17117" s="9"/>
      <c r="D17117" s="5"/>
      <c r="E17117" s="5"/>
      <c r="F17117" s="5"/>
      <c r="G17117" s="6"/>
      <c r="H17117" s="5"/>
      <c r="I17117" s="4"/>
      <c r="J17117" s="4"/>
      <c r="K17117" s="4"/>
      <c r="L17117" s="4"/>
      <c r="M17117" s="4"/>
      <c r="N17117" s="4"/>
      <c r="O17117" s="4"/>
      <c r="P17117" s="4"/>
      <c r="Q17117" s="4"/>
      <c r="R17117" s="4"/>
      <c r="S17117" s="4"/>
      <c r="T17117" s="4"/>
      <c r="U17117" s="4"/>
      <c r="V17117" s="4"/>
      <c r="W17117" s="4"/>
      <c r="X17117" s="4"/>
      <c r="Y17117" s="4"/>
      <c r="Z17117" s="4"/>
      <c r="AA17117" s="4"/>
      <c r="AB17117" s="4"/>
      <c r="AE17117" s="4"/>
    </row>
    <row r="17118" spans="1:31">
      <c r="A17118" s="8"/>
      <c r="B17118" s="8"/>
      <c r="C17118" s="9"/>
      <c r="D17118" s="5"/>
      <c r="E17118" s="5"/>
      <c r="F17118" s="5"/>
      <c r="G17118" s="6"/>
      <c r="H17118" s="5"/>
      <c r="I17118" s="4"/>
      <c r="J17118" s="4"/>
      <c r="K17118" s="4"/>
      <c r="L17118" s="4"/>
      <c r="M17118" s="4"/>
      <c r="N17118" s="4"/>
      <c r="O17118" s="4"/>
      <c r="P17118" s="4"/>
      <c r="Q17118" s="4"/>
      <c r="R17118" s="4"/>
      <c r="S17118" s="4"/>
      <c r="T17118" s="4"/>
      <c r="U17118" s="4"/>
      <c r="V17118" s="4"/>
      <c r="W17118" s="4"/>
      <c r="X17118" s="4"/>
      <c r="Y17118" s="4"/>
      <c r="Z17118" s="4"/>
      <c r="AA17118" s="4"/>
      <c r="AB17118" s="4"/>
      <c r="AE17118" s="4"/>
    </row>
    <row r="17119" spans="1:31">
      <c r="A17119" s="8"/>
      <c r="B17119" s="8"/>
      <c r="C17119" s="9"/>
      <c r="D17119" s="5"/>
      <c r="E17119" s="5"/>
      <c r="F17119" s="5"/>
      <c r="G17119" s="6"/>
      <c r="H17119" s="5"/>
      <c r="I17119" s="4"/>
      <c r="J17119" s="4"/>
      <c r="K17119" s="4"/>
      <c r="L17119" s="4"/>
      <c r="M17119" s="4"/>
      <c r="N17119" s="4"/>
      <c r="O17119" s="4"/>
      <c r="P17119" s="4"/>
      <c r="Q17119" s="4"/>
      <c r="R17119" s="4"/>
      <c r="S17119" s="4"/>
      <c r="T17119" s="4"/>
      <c r="U17119" s="4"/>
      <c r="V17119" s="4"/>
      <c r="W17119" s="4"/>
      <c r="X17119" s="4"/>
      <c r="Y17119" s="4"/>
      <c r="Z17119" s="4"/>
      <c r="AA17119" s="4"/>
      <c r="AB17119" s="4"/>
      <c r="AE17119" s="4"/>
    </row>
    <row r="17120" spans="1:31">
      <c r="A17120" s="8"/>
      <c r="B17120" s="8"/>
      <c r="C17120" s="9"/>
      <c r="D17120" s="5"/>
      <c r="E17120" s="5"/>
      <c r="F17120" s="5"/>
      <c r="G17120" s="6"/>
      <c r="H17120" s="5"/>
      <c r="I17120" s="4"/>
      <c r="J17120" s="4"/>
      <c r="K17120" s="4"/>
      <c r="L17120" s="4"/>
      <c r="M17120" s="4"/>
      <c r="N17120" s="4"/>
      <c r="O17120" s="4"/>
      <c r="P17120" s="4"/>
      <c r="Q17120" s="4"/>
      <c r="R17120" s="4"/>
      <c r="S17120" s="4"/>
      <c r="T17120" s="4"/>
      <c r="U17120" s="4"/>
      <c r="V17120" s="4"/>
      <c r="W17120" s="4"/>
      <c r="X17120" s="4"/>
      <c r="Y17120" s="4"/>
      <c r="Z17120" s="4"/>
      <c r="AA17120" s="4"/>
      <c r="AB17120" s="4"/>
      <c r="AE17120" s="4"/>
    </row>
    <row r="17121" spans="1:31">
      <c r="A17121" s="8"/>
      <c r="B17121" s="8"/>
      <c r="C17121" s="9"/>
      <c r="D17121" s="5"/>
      <c r="E17121" s="5"/>
      <c r="F17121" s="5"/>
      <c r="G17121" s="6"/>
      <c r="H17121" s="5"/>
      <c r="I17121" s="4"/>
      <c r="J17121" s="4"/>
      <c r="K17121" s="4"/>
      <c r="L17121" s="4"/>
      <c r="M17121" s="4"/>
      <c r="N17121" s="4"/>
      <c r="O17121" s="4"/>
      <c r="P17121" s="4"/>
      <c r="Q17121" s="4"/>
      <c r="R17121" s="4"/>
      <c r="S17121" s="4"/>
      <c r="T17121" s="4"/>
      <c r="U17121" s="4"/>
      <c r="V17121" s="4"/>
      <c r="W17121" s="4"/>
      <c r="X17121" s="4"/>
      <c r="Y17121" s="4"/>
      <c r="Z17121" s="4"/>
      <c r="AA17121" s="4"/>
      <c r="AB17121" s="4"/>
      <c r="AE17121" s="4"/>
    </row>
    <row r="17122" spans="1:31">
      <c r="A17122" s="8"/>
      <c r="B17122" s="8"/>
      <c r="C17122" s="9"/>
      <c r="D17122" s="5"/>
      <c r="E17122" s="5"/>
      <c r="F17122" s="5"/>
      <c r="G17122" s="6"/>
      <c r="H17122" s="5"/>
      <c r="I17122" s="4"/>
      <c r="J17122" s="4"/>
      <c r="K17122" s="4"/>
      <c r="L17122" s="4"/>
      <c r="M17122" s="4"/>
      <c r="N17122" s="4"/>
      <c r="O17122" s="4"/>
      <c r="P17122" s="4"/>
      <c r="Q17122" s="4"/>
      <c r="R17122" s="4"/>
      <c r="S17122" s="4"/>
      <c r="T17122" s="4"/>
      <c r="U17122" s="4"/>
      <c r="V17122" s="4"/>
      <c r="W17122" s="4"/>
      <c r="X17122" s="4"/>
      <c r="Y17122" s="4"/>
      <c r="Z17122" s="4"/>
      <c r="AA17122" s="4"/>
      <c r="AB17122" s="4"/>
      <c r="AE17122" s="4"/>
    </row>
    <row r="17123" spans="1:31">
      <c r="A17123" s="8"/>
      <c r="B17123" s="8"/>
      <c r="C17123" s="10"/>
      <c r="D17123" s="5"/>
      <c r="E17123" s="5"/>
      <c r="F17123" s="5"/>
      <c r="G17123" s="6"/>
      <c r="H17123" s="5"/>
      <c r="I17123" s="4"/>
      <c r="J17123" s="4"/>
      <c r="K17123" s="4"/>
      <c r="L17123" s="4"/>
      <c r="M17123" s="4"/>
      <c r="N17123" s="4"/>
      <c r="O17123" s="4"/>
      <c r="P17123" s="4"/>
      <c r="Q17123" s="4"/>
      <c r="R17123" s="4"/>
      <c r="S17123" s="4"/>
      <c r="T17123" s="4"/>
      <c r="U17123" s="4"/>
      <c r="V17123" s="4"/>
      <c r="W17123" s="4"/>
      <c r="X17123" s="4"/>
      <c r="Y17123" s="4"/>
      <c r="Z17123" s="4"/>
      <c r="AA17123" s="4"/>
      <c r="AB17123" s="4"/>
      <c r="AE17123" s="4"/>
    </row>
    <row r="17124" spans="1:31">
      <c r="A17124" s="8"/>
      <c r="B17124" s="8"/>
      <c r="C17124" s="10"/>
      <c r="D17124" s="5"/>
      <c r="E17124" s="5"/>
      <c r="F17124" s="5"/>
      <c r="G17124" s="6"/>
      <c r="H17124" s="5"/>
      <c r="I17124" s="4"/>
      <c r="J17124" s="4"/>
      <c r="K17124" s="4"/>
      <c r="L17124" s="4"/>
      <c r="M17124" s="4"/>
      <c r="N17124" s="4"/>
      <c r="O17124" s="4"/>
      <c r="P17124" s="4"/>
      <c r="Q17124" s="4"/>
      <c r="R17124" s="4"/>
      <c r="S17124" s="4"/>
      <c r="T17124" s="4"/>
      <c r="U17124" s="4"/>
      <c r="V17124" s="4"/>
      <c r="W17124" s="4"/>
      <c r="X17124" s="4"/>
      <c r="Y17124" s="4"/>
      <c r="Z17124" s="4"/>
      <c r="AA17124" s="4"/>
      <c r="AB17124" s="4"/>
      <c r="AE17124" s="4"/>
    </row>
    <row r="17125" spans="1:31">
      <c r="A17125" s="8"/>
      <c r="B17125" s="8"/>
      <c r="C17125" s="10"/>
      <c r="D17125" s="5"/>
      <c r="E17125" s="5"/>
      <c r="F17125" s="5"/>
      <c r="G17125" s="6"/>
      <c r="H17125" s="5"/>
      <c r="I17125" s="4"/>
      <c r="J17125" s="4"/>
      <c r="K17125" s="4"/>
      <c r="L17125" s="4"/>
      <c r="M17125" s="4"/>
      <c r="N17125" s="4"/>
      <c r="O17125" s="4"/>
      <c r="P17125" s="4"/>
      <c r="Q17125" s="4"/>
      <c r="R17125" s="4"/>
      <c r="S17125" s="4"/>
      <c r="T17125" s="4"/>
      <c r="U17125" s="4"/>
      <c r="V17125" s="4"/>
      <c r="W17125" s="4"/>
      <c r="X17125" s="4"/>
      <c r="Y17125" s="4"/>
      <c r="Z17125" s="4"/>
      <c r="AA17125" s="4"/>
      <c r="AB17125" s="4"/>
      <c r="AE17125" s="4"/>
    </row>
    <row r="17126" spans="1:31">
      <c r="A17126" s="8"/>
      <c r="B17126" s="8"/>
      <c r="C17126" s="9"/>
      <c r="D17126" s="5"/>
      <c r="E17126" s="5"/>
      <c r="F17126" s="5"/>
      <c r="G17126" s="6"/>
      <c r="H17126" s="5"/>
      <c r="I17126" s="4"/>
      <c r="J17126" s="4"/>
      <c r="K17126" s="4"/>
      <c r="L17126" s="4"/>
      <c r="M17126" s="4"/>
      <c r="N17126" s="4"/>
      <c r="O17126" s="4"/>
      <c r="P17126" s="4"/>
      <c r="Q17126" s="4"/>
      <c r="R17126" s="4"/>
      <c r="S17126" s="4"/>
      <c r="T17126" s="4"/>
      <c r="U17126" s="4"/>
      <c r="V17126" s="4"/>
      <c r="W17126" s="4"/>
      <c r="X17126" s="4"/>
      <c r="Y17126" s="4"/>
      <c r="Z17126" s="4"/>
      <c r="AA17126" s="4"/>
      <c r="AB17126" s="4"/>
      <c r="AE17126" s="4"/>
    </row>
    <row r="17127" spans="1:31">
      <c r="A17127" s="8"/>
      <c r="B17127" s="8"/>
      <c r="C17127" s="9"/>
      <c r="D17127" s="5"/>
      <c r="E17127" s="5"/>
      <c r="F17127" s="5"/>
      <c r="G17127" s="6"/>
      <c r="H17127" s="5"/>
      <c r="I17127" s="4"/>
      <c r="J17127" s="4"/>
      <c r="K17127" s="4"/>
      <c r="L17127" s="4"/>
      <c r="M17127" s="4"/>
      <c r="N17127" s="4"/>
      <c r="O17127" s="4"/>
      <c r="P17127" s="4"/>
      <c r="Q17127" s="4"/>
      <c r="R17127" s="4"/>
      <c r="S17127" s="4"/>
      <c r="T17127" s="4"/>
      <c r="U17127" s="4"/>
      <c r="V17127" s="4"/>
      <c r="W17127" s="4"/>
      <c r="X17127" s="4"/>
      <c r="Y17127" s="4"/>
      <c r="Z17127" s="4"/>
      <c r="AA17127" s="4"/>
      <c r="AB17127" s="4"/>
      <c r="AE17127" s="4"/>
    </row>
    <row r="17128" spans="1:31">
      <c r="A17128" s="8"/>
      <c r="B17128" s="8"/>
      <c r="C17128" s="7"/>
      <c r="D17128" s="5"/>
      <c r="E17128" s="5"/>
      <c r="F17128" s="5"/>
      <c r="G17128" s="6"/>
      <c r="H17128" s="5"/>
      <c r="I17128" s="4"/>
      <c r="J17128" s="4"/>
      <c r="K17128" s="4"/>
      <c r="L17128" s="4"/>
      <c r="M17128" s="4"/>
      <c r="N17128" s="4"/>
      <c r="O17128" s="4"/>
      <c r="P17128" s="4"/>
      <c r="Q17128" s="4"/>
      <c r="R17128" s="4"/>
      <c r="S17128" s="4"/>
      <c r="T17128" s="4"/>
      <c r="U17128" s="4"/>
      <c r="V17128" s="4"/>
      <c r="W17128" s="4"/>
      <c r="X17128" s="4"/>
      <c r="Y17128" s="4"/>
      <c r="Z17128" s="4"/>
      <c r="AA17128" s="4"/>
      <c r="AB17128" s="4"/>
      <c r="AE17128" s="4"/>
    </row>
    <row r="17129" spans="1:31">
      <c r="A17129" s="8"/>
      <c r="B17129" s="8"/>
      <c r="C17129" s="9"/>
      <c r="D17129" s="5"/>
      <c r="E17129" s="5"/>
      <c r="F17129" s="5"/>
      <c r="G17129" s="6"/>
      <c r="H17129" s="5"/>
      <c r="I17129" s="4"/>
      <c r="J17129" s="4"/>
      <c r="K17129" s="4"/>
      <c r="L17129" s="4"/>
      <c r="M17129" s="4"/>
      <c r="N17129" s="4"/>
      <c r="O17129" s="4"/>
      <c r="P17129" s="4"/>
      <c r="Q17129" s="4"/>
      <c r="R17129" s="4"/>
      <c r="S17129" s="4"/>
      <c r="T17129" s="4"/>
      <c r="U17129" s="4"/>
      <c r="V17129" s="4"/>
      <c r="W17129" s="4"/>
      <c r="X17129" s="4"/>
      <c r="Y17129" s="4"/>
      <c r="Z17129" s="4"/>
      <c r="AA17129" s="4"/>
      <c r="AB17129" s="4"/>
      <c r="AE17129" s="4"/>
    </row>
    <row r="17130" spans="1:31">
      <c r="A17130" s="8"/>
      <c r="B17130" s="8"/>
      <c r="C17130" s="9"/>
      <c r="D17130" s="5"/>
      <c r="E17130" s="5"/>
      <c r="F17130" s="5"/>
      <c r="G17130" s="6"/>
      <c r="H17130" s="5"/>
      <c r="I17130" s="4"/>
      <c r="J17130" s="4"/>
      <c r="K17130" s="4"/>
      <c r="L17130" s="4"/>
      <c r="M17130" s="4"/>
      <c r="N17130" s="4"/>
      <c r="O17130" s="4"/>
      <c r="P17130" s="4"/>
      <c r="Q17130" s="4"/>
      <c r="R17130" s="4"/>
      <c r="S17130" s="4"/>
      <c r="T17130" s="4"/>
      <c r="U17130" s="4"/>
      <c r="V17130" s="4"/>
      <c r="W17130" s="4"/>
      <c r="X17130" s="4"/>
      <c r="Y17130" s="4"/>
      <c r="Z17130" s="4"/>
      <c r="AA17130" s="4"/>
      <c r="AB17130" s="4"/>
      <c r="AE17130" s="4"/>
    </row>
    <row r="17131" spans="1:31">
      <c r="A17131" s="8"/>
      <c r="B17131" s="8"/>
      <c r="C17131" s="9"/>
      <c r="D17131" s="5"/>
      <c r="E17131" s="5"/>
      <c r="F17131" s="5"/>
      <c r="G17131" s="6"/>
      <c r="H17131" s="5"/>
      <c r="I17131" s="4"/>
      <c r="J17131" s="4"/>
      <c r="K17131" s="4"/>
      <c r="L17131" s="4"/>
      <c r="M17131" s="4"/>
      <c r="N17131" s="4"/>
      <c r="O17131" s="4"/>
      <c r="P17131" s="4"/>
      <c r="Q17131" s="4"/>
      <c r="R17131" s="4"/>
      <c r="S17131" s="4"/>
      <c r="T17131" s="4"/>
      <c r="U17131" s="4"/>
      <c r="V17131" s="4"/>
      <c r="W17131" s="4"/>
      <c r="X17131" s="4"/>
      <c r="Y17131" s="4"/>
      <c r="Z17131" s="4"/>
      <c r="AA17131" s="4"/>
      <c r="AB17131" s="4"/>
      <c r="AE17131" s="4"/>
    </row>
    <row r="17132" spans="1:31">
      <c r="A17132" s="8"/>
      <c r="B17132" s="8"/>
      <c r="C17132" s="9"/>
      <c r="D17132" s="5"/>
      <c r="E17132" s="5"/>
      <c r="F17132" s="5"/>
      <c r="G17132" s="6"/>
      <c r="H17132" s="5"/>
      <c r="I17132" s="4"/>
      <c r="J17132" s="4"/>
      <c r="K17132" s="4"/>
      <c r="L17132" s="4"/>
      <c r="M17132" s="4"/>
      <c r="N17132" s="4"/>
      <c r="O17132" s="4"/>
      <c r="P17132" s="4"/>
      <c r="Q17132" s="4"/>
      <c r="R17132" s="4"/>
      <c r="S17132" s="4"/>
      <c r="T17132" s="4"/>
      <c r="U17132" s="4"/>
      <c r="V17132" s="4"/>
      <c r="W17132" s="4"/>
      <c r="X17132" s="4"/>
      <c r="Y17132" s="4"/>
      <c r="Z17132" s="4"/>
      <c r="AA17132" s="4"/>
      <c r="AB17132" s="4"/>
      <c r="AE17132" s="4"/>
    </row>
    <row r="17133" spans="1:31">
      <c r="A17133" s="8"/>
      <c r="B17133" s="8"/>
      <c r="C17133" s="9"/>
      <c r="D17133" s="5"/>
      <c r="E17133" s="5"/>
      <c r="F17133" s="5"/>
      <c r="G17133" s="6"/>
      <c r="H17133" s="5"/>
      <c r="I17133" s="4"/>
      <c r="J17133" s="4"/>
      <c r="K17133" s="4"/>
      <c r="L17133" s="4"/>
      <c r="M17133" s="4"/>
      <c r="N17133" s="4"/>
      <c r="O17133" s="4"/>
      <c r="P17133" s="4"/>
      <c r="Q17133" s="4"/>
      <c r="R17133" s="4"/>
      <c r="S17133" s="4"/>
      <c r="T17133" s="4"/>
      <c r="U17133" s="4"/>
      <c r="V17133" s="4"/>
      <c r="W17133" s="4"/>
      <c r="X17133" s="4"/>
      <c r="Y17133" s="4"/>
      <c r="Z17133" s="4"/>
      <c r="AA17133" s="4"/>
      <c r="AB17133" s="4"/>
      <c r="AE17133" s="4"/>
    </row>
    <row r="17134" spans="1:31">
      <c r="A17134" s="8"/>
      <c r="B17134" s="8"/>
      <c r="C17134" s="7"/>
      <c r="D17134" s="5"/>
      <c r="E17134" s="5"/>
      <c r="F17134" s="5"/>
      <c r="G17134" s="6"/>
      <c r="H17134" s="5"/>
      <c r="I17134" s="4"/>
      <c r="J17134" s="4"/>
      <c r="K17134" s="4"/>
      <c r="L17134" s="4"/>
      <c r="M17134" s="4"/>
      <c r="N17134" s="4"/>
      <c r="O17134" s="4"/>
      <c r="P17134" s="4"/>
      <c r="Q17134" s="4"/>
      <c r="R17134" s="4"/>
      <c r="S17134" s="4"/>
      <c r="T17134" s="4"/>
      <c r="U17134" s="4"/>
      <c r="V17134" s="4"/>
      <c r="W17134" s="4"/>
      <c r="X17134" s="4"/>
      <c r="Y17134" s="4"/>
      <c r="Z17134" s="4"/>
      <c r="AA17134" s="4"/>
      <c r="AB17134" s="4"/>
      <c r="AE17134" s="4"/>
    </row>
    <row r="17135" spans="1:31">
      <c r="A17135" s="8"/>
      <c r="B17135" s="8"/>
      <c r="C17135" s="9"/>
      <c r="D17135" s="5"/>
      <c r="E17135" s="5"/>
      <c r="F17135" s="5"/>
      <c r="G17135" s="6"/>
      <c r="H17135" s="5"/>
      <c r="I17135" s="4"/>
      <c r="J17135" s="4"/>
      <c r="K17135" s="4"/>
      <c r="L17135" s="4"/>
      <c r="M17135" s="4"/>
      <c r="N17135" s="4"/>
      <c r="O17135" s="4"/>
      <c r="P17135" s="4"/>
      <c r="Q17135" s="4"/>
      <c r="R17135" s="4"/>
      <c r="S17135" s="4"/>
      <c r="T17135" s="4"/>
      <c r="U17135" s="4"/>
      <c r="V17135" s="4"/>
      <c r="W17135" s="4"/>
      <c r="X17135" s="4"/>
      <c r="Y17135" s="4"/>
      <c r="Z17135" s="4"/>
      <c r="AA17135" s="4"/>
      <c r="AB17135" s="4"/>
      <c r="AE17135" s="4"/>
    </row>
    <row r="17136" spans="1:31">
      <c r="A17136" s="8"/>
      <c r="B17136" s="8"/>
      <c r="C17136" s="11"/>
      <c r="D17136" s="5"/>
      <c r="E17136" s="5"/>
      <c r="F17136" s="5"/>
      <c r="G17136" s="6"/>
      <c r="H17136" s="5"/>
      <c r="I17136" s="4"/>
      <c r="J17136" s="4"/>
      <c r="K17136" s="4"/>
      <c r="L17136" s="4"/>
      <c r="M17136" s="4"/>
      <c r="N17136" s="4"/>
      <c r="O17136" s="4"/>
      <c r="P17136" s="4"/>
      <c r="Q17136" s="4"/>
      <c r="R17136" s="4"/>
      <c r="S17136" s="4"/>
      <c r="T17136" s="4"/>
      <c r="U17136" s="4"/>
      <c r="V17136" s="4"/>
      <c r="W17136" s="4"/>
      <c r="X17136" s="4"/>
      <c r="Y17136" s="4"/>
      <c r="Z17136" s="4"/>
      <c r="AA17136" s="4"/>
      <c r="AB17136" s="4"/>
      <c r="AE17136" s="4"/>
    </row>
    <row r="17137" spans="1:31">
      <c r="A17137" s="8"/>
      <c r="B17137" s="8"/>
      <c r="C17137" s="11"/>
      <c r="D17137" s="5"/>
      <c r="E17137" s="5"/>
      <c r="F17137" s="5"/>
      <c r="G17137" s="6"/>
      <c r="H17137" s="5"/>
      <c r="I17137" s="4"/>
      <c r="J17137" s="4"/>
      <c r="K17137" s="4"/>
      <c r="L17137" s="4"/>
      <c r="M17137" s="4"/>
      <c r="N17137" s="4"/>
      <c r="O17137" s="4"/>
      <c r="P17137" s="4"/>
      <c r="Q17137" s="4"/>
      <c r="R17137" s="4"/>
      <c r="S17137" s="4"/>
      <c r="T17137" s="4"/>
      <c r="U17137" s="4"/>
      <c r="V17137" s="4"/>
      <c r="W17137" s="4"/>
      <c r="X17137" s="4"/>
      <c r="Y17137" s="4"/>
      <c r="Z17137" s="4"/>
      <c r="AA17137" s="4"/>
      <c r="AB17137" s="4"/>
      <c r="AE17137" s="4"/>
    </row>
    <row r="17138" spans="1:31">
      <c r="A17138" s="8"/>
      <c r="B17138" s="8"/>
      <c r="C17138" s="9"/>
      <c r="D17138" s="5"/>
      <c r="E17138" s="5"/>
      <c r="F17138" s="5"/>
      <c r="G17138" s="6"/>
      <c r="H17138" s="5"/>
      <c r="I17138" s="4"/>
      <c r="J17138" s="4"/>
      <c r="K17138" s="4"/>
      <c r="L17138" s="4"/>
      <c r="M17138" s="4"/>
      <c r="N17138" s="4"/>
      <c r="O17138" s="4"/>
      <c r="P17138" s="4"/>
      <c r="Q17138" s="4"/>
      <c r="R17138" s="4"/>
      <c r="S17138" s="4"/>
      <c r="T17138" s="4"/>
      <c r="U17138" s="4"/>
      <c r="V17138" s="4"/>
      <c r="W17138" s="4"/>
      <c r="X17138" s="4"/>
      <c r="Y17138" s="4"/>
      <c r="Z17138" s="4"/>
      <c r="AA17138" s="4"/>
      <c r="AB17138" s="4"/>
      <c r="AE17138" s="4"/>
    </row>
    <row r="17139" spans="1:31">
      <c r="A17139" s="8"/>
      <c r="B17139" s="8"/>
      <c r="C17139" s="9"/>
      <c r="D17139" s="5"/>
      <c r="E17139" s="5"/>
      <c r="F17139" s="5"/>
      <c r="G17139" s="6"/>
      <c r="H17139" s="5"/>
      <c r="I17139" s="4"/>
      <c r="J17139" s="4"/>
      <c r="K17139" s="4"/>
      <c r="L17139" s="4"/>
      <c r="M17139" s="4"/>
      <c r="N17139" s="4"/>
      <c r="O17139" s="4"/>
      <c r="P17139" s="4"/>
      <c r="Q17139" s="4"/>
      <c r="R17139" s="4"/>
      <c r="S17139" s="4"/>
      <c r="T17139" s="4"/>
      <c r="U17139" s="4"/>
      <c r="V17139" s="4"/>
      <c r="W17139" s="4"/>
      <c r="X17139" s="4"/>
      <c r="Y17139" s="4"/>
      <c r="Z17139" s="4"/>
      <c r="AA17139" s="4"/>
      <c r="AB17139" s="4"/>
      <c r="AE17139" s="4"/>
    </row>
    <row r="17140" spans="1:31">
      <c r="A17140" s="8"/>
      <c r="B17140" s="8"/>
      <c r="C17140" s="9"/>
      <c r="D17140" s="5"/>
      <c r="E17140" s="5"/>
      <c r="F17140" s="5"/>
      <c r="G17140" s="6"/>
      <c r="H17140" s="5"/>
      <c r="I17140" s="4"/>
      <c r="J17140" s="4"/>
      <c r="K17140" s="4"/>
      <c r="L17140" s="4"/>
      <c r="M17140" s="4"/>
      <c r="N17140" s="4"/>
      <c r="O17140" s="4"/>
      <c r="P17140" s="4"/>
      <c r="Q17140" s="4"/>
      <c r="R17140" s="4"/>
      <c r="S17140" s="4"/>
      <c r="T17140" s="4"/>
      <c r="U17140" s="4"/>
      <c r="V17140" s="4"/>
      <c r="W17140" s="4"/>
      <c r="X17140" s="4"/>
      <c r="Y17140" s="4"/>
      <c r="Z17140" s="4"/>
      <c r="AA17140" s="4"/>
      <c r="AB17140" s="4"/>
      <c r="AE17140" s="4"/>
    </row>
    <row r="17141" spans="1:31">
      <c r="A17141" s="8"/>
      <c r="B17141" s="8"/>
      <c r="C17141" s="9"/>
      <c r="D17141" s="5"/>
      <c r="E17141" s="5"/>
      <c r="F17141" s="5"/>
      <c r="G17141" s="6"/>
      <c r="H17141" s="5"/>
      <c r="I17141" s="4"/>
      <c r="J17141" s="4"/>
      <c r="K17141" s="4"/>
      <c r="L17141" s="4"/>
      <c r="M17141" s="4"/>
      <c r="N17141" s="4"/>
      <c r="O17141" s="4"/>
      <c r="P17141" s="4"/>
      <c r="Q17141" s="4"/>
      <c r="R17141" s="4"/>
      <c r="S17141" s="4"/>
      <c r="T17141" s="4"/>
      <c r="U17141" s="4"/>
      <c r="V17141" s="4"/>
      <c r="W17141" s="4"/>
      <c r="X17141" s="4"/>
      <c r="Y17141" s="4"/>
      <c r="Z17141" s="4"/>
      <c r="AA17141" s="4"/>
      <c r="AB17141" s="4"/>
      <c r="AE17141" s="4"/>
    </row>
    <row r="17142" spans="1:31">
      <c r="A17142" s="8"/>
      <c r="B17142" s="8"/>
      <c r="C17142" s="10"/>
      <c r="D17142" s="5"/>
      <c r="E17142" s="5"/>
      <c r="F17142" s="5"/>
      <c r="G17142" s="6"/>
      <c r="H17142" s="5"/>
      <c r="I17142" s="4"/>
      <c r="J17142" s="4"/>
      <c r="K17142" s="4"/>
      <c r="L17142" s="4"/>
      <c r="M17142" s="4"/>
      <c r="N17142" s="4"/>
      <c r="O17142" s="4"/>
      <c r="P17142" s="4"/>
      <c r="Q17142" s="4"/>
      <c r="R17142" s="4"/>
      <c r="S17142" s="4"/>
      <c r="T17142" s="4"/>
      <c r="U17142" s="4"/>
      <c r="V17142" s="4"/>
      <c r="W17142" s="4"/>
      <c r="X17142" s="4"/>
      <c r="Y17142" s="4"/>
      <c r="Z17142" s="4"/>
      <c r="AA17142" s="4"/>
      <c r="AB17142" s="4"/>
      <c r="AE17142" s="4"/>
    </row>
    <row r="17143" spans="1:31">
      <c r="A17143" s="8"/>
      <c r="B17143" s="8"/>
      <c r="C17143" s="10"/>
      <c r="D17143" s="5"/>
      <c r="E17143" s="5"/>
      <c r="F17143" s="5"/>
      <c r="G17143" s="6"/>
      <c r="H17143" s="5"/>
      <c r="I17143" s="4"/>
      <c r="J17143" s="4"/>
      <c r="K17143" s="4"/>
      <c r="L17143" s="4"/>
      <c r="M17143" s="4"/>
      <c r="N17143" s="4"/>
      <c r="O17143" s="4"/>
      <c r="P17143" s="4"/>
      <c r="Q17143" s="4"/>
      <c r="R17143" s="4"/>
      <c r="S17143" s="4"/>
      <c r="T17143" s="4"/>
      <c r="U17143" s="4"/>
      <c r="V17143" s="4"/>
      <c r="W17143" s="4"/>
      <c r="X17143" s="4"/>
      <c r="Y17143" s="4"/>
      <c r="Z17143" s="4"/>
      <c r="AA17143" s="4"/>
      <c r="AB17143" s="4"/>
      <c r="AE17143" s="4"/>
    </row>
    <row r="17144" spans="1:31">
      <c r="A17144" s="8"/>
      <c r="B17144" s="8"/>
      <c r="C17144" s="9"/>
      <c r="D17144" s="5"/>
      <c r="E17144" s="5"/>
      <c r="F17144" s="5"/>
      <c r="G17144" s="6"/>
      <c r="H17144" s="5"/>
      <c r="I17144" s="4"/>
      <c r="J17144" s="4"/>
      <c r="K17144" s="4"/>
      <c r="L17144" s="4"/>
      <c r="M17144" s="4"/>
      <c r="N17144" s="4"/>
      <c r="O17144" s="4"/>
      <c r="P17144" s="4"/>
      <c r="Q17144" s="4"/>
      <c r="R17144" s="4"/>
      <c r="S17144" s="4"/>
      <c r="T17144" s="4"/>
      <c r="U17144" s="4"/>
      <c r="V17144" s="4"/>
      <c r="W17144" s="4"/>
      <c r="X17144" s="4"/>
      <c r="Y17144" s="4"/>
      <c r="Z17144" s="4"/>
      <c r="AA17144" s="4"/>
      <c r="AB17144" s="4"/>
      <c r="AE17144" s="4"/>
    </row>
    <row r="17145" spans="1:31">
      <c r="A17145" s="8"/>
      <c r="B17145" s="8"/>
      <c r="C17145" s="10"/>
      <c r="D17145" s="5"/>
      <c r="E17145" s="5"/>
      <c r="F17145" s="5"/>
      <c r="G17145" s="6"/>
      <c r="H17145" s="5"/>
      <c r="I17145" s="4"/>
      <c r="J17145" s="4"/>
      <c r="K17145" s="4"/>
      <c r="L17145" s="4"/>
      <c r="M17145" s="4"/>
      <c r="N17145" s="4"/>
      <c r="O17145" s="4"/>
      <c r="P17145" s="4"/>
      <c r="Q17145" s="4"/>
      <c r="R17145" s="4"/>
      <c r="S17145" s="4"/>
      <c r="T17145" s="4"/>
      <c r="U17145" s="4"/>
      <c r="V17145" s="4"/>
      <c r="W17145" s="4"/>
      <c r="X17145" s="4"/>
      <c r="Y17145" s="4"/>
      <c r="Z17145" s="4"/>
      <c r="AA17145" s="4"/>
      <c r="AB17145" s="4"/>
      <c r="AE17145" s="4"/>
    </row>
    <row r="17146" spans="1:31">
      <c r="A17146" s="8"/>
      <c r="B17146" s="8"/>
      <c r="C17146" s="9"/>
      <c r="D17146" s="5"/>
      <c r="E17146" s="5"/>
      <c r="F17146" s="5"/>
      <c r="G17146" s="6"/>
      <c r="H17146" s="5"/>
      <c r="I17146" s="4"/>
      <c r="J17146" s="4"/>
      <c r="K17146" s="4"/>
      <c r="L17146" s="4"/>
      <c r="M17146" s="4"/>
      <c r="N17146" s="4"/>
      <c r="O17146" s="4"/>
      <c r="P17146" s="4"/>
      <c r="Q17146" s="4"/>
      <c r="R17146" s="4"/>
      <c r="S17146" s="4"/>
      <c r="T17146" s="4"/>
      <c r="U17146" s="4"/>
      <c r="V17146" s="4"/>
      <c r="W17146" s="4"/>
      <c r="X17146" s="4"/>
      <c r="Y17146" s="4"/>
      <c r="Z17146" s="4"/>
      <c r="AA17146" s="4"/>
      <c r="AB17146" s="4"/>
      <c r="AE17146" s="4"/>
    </row>
    <row r="17147" spans="1:31">
      <c r="A17147" s="8"/>
      <c r="B17147" s="8"/>
      <c r="C17147" s="11"/>
      <c r="D17147" s="5"/>
      <c r="E17147" s="5"/>
      <c r="F17147" s="5"/>
      <c r="G17147" s="6"/>
      <c r="H17147" s="5"/>
      <c r="I17147" s="4"/>
      <c r="J17147" s="4"/>
      <c r="K17147" s="4"/>
      <c r="L17147" s="4"/>
      <c r="M17147" s="4"/>
      <c r="N17147" s="4"/>
      <c r="O17147" s="4"/>
      <c r="P17147" s="4"/>
      <c r="Q17147" s="4"/>
      <c r="R17147" s="4"/>
      <c r="S17147" s="4"/>
      <c r="T17147" s="4"/>
      <c r="U17147" s="4"/>
      <c r="V17147" s="4"/>
      <c r="W17147" s="4"/>
      <c r="X17147" s="4"/>
      <c r="Y17147" s="4"/>
      <c r="Z17147" s="4"/>
      <c r="AA17147" s="4"/>
      <c r="AB17147" s="4"/>
      <c r="AE17147" s="4"/>
    </row>
    <row r="17148" spans="1:31">
      <c r="A17148" s="8"/>
      <c r="B17148" s="8"/>
      <c r="C17148" s="9"/>
      <c r="D17148" s="5"/>
      <c r="E17148" s="5"/>
      <c r="F17148" s="5"/>
      <c r="G17148" s="6"/>
      <c r="H17148" s="5"/>
      <c r="I17148" s="4"/>
      <c r="J17148" s="4"/>
      <c r="K17148" s="4"/>
      <c r="L17148" s="4"/>
      <c r="M17148" s="4"/>
      <c r="N17148" s="4"/>
      <c r="O17148" s="4"/>
      <c r="P17148" s="4"/>
      <c r="Q17148" s="4"/>
      <c r="R17148" s="4"/>
      <c r="S17148" s="4"/>
      <c r="T17148" s="4"/>
      <c r="U17148" s="4"/>
      <c r="V17148" s="4"/>
      <c r="W17148" s="4"/>
      <c r="X17148" s="4"/>
      <c r="Y17148" s="4"/>
      <c r="Z17148" s="4"/>
      <c r="AA17148" s="4"/>
      <c r="AB17148" s="4"/>
      <c r="AE17148" s="4"/>
    </row>
    <row r="17149" spans="1:31">
      <c r="A17149" s="8"/>
      <c r="B17149" s="8"/>
      <c r="C17149" s="9"/>
      <c r="D17149" s="5"/>
      <c r="E17149" s="5"/>
      <c r="F17149" s="5"/>
      <c r="G17149" s="6"/>
      <c r="H17149" s="5"/>
      <c r="I17149" s="4"/>
      <c r="J17149" s="4"/>
      <c r="K17149" s="4"/>
      <c r="L17149" s="4"/>
      <c r="M17149" s="4"/>
      <c r="N17149" s="4"/>
      <c r="O17149" s="4"/>
      <c r="P17149" s="4"/>
      <c r="Q17149" s="4"/>
      <c r="R17149" s="4"/>
      <c r="S17149" s="4"/>
      <c r="T17149" s="4"/>
      <c r="U17149" s="4"/>
      <c r="V17149" s="4"/>
      <c r="W17149" s="4"/>
      <c r="X17149" s="4"/>
      <c r="Y17149" s="4"/>
      <c r="Z17149" s="4"/>
      <c r="AA17149" s="4"/>
      <c r="AB17149" s="4"/>
      <c r="AE17149" s="4"/>
    </row>
    <row r="17150" spans="1:31">
      <c r="A17150" s="8"/>
      <c r="B17150" s="8"/>
      <c r="C17150" s="10"/>
      <c r="D17150" s="5"/>
      <c r="E17150" s="5"/>
      <c r="F17150" s="5"/>
      <c r="G17150" s="6"/>
      <c r="H17150" s="5"/>
      <c r="I17150" s="4"/>
      <c r="J17150" s="4"/>
      <c r="K17150" s="4"/>
      <c r="L17150" s="4"/>
      <c r="M17150" s="4"/>
      <c r="N17150" s="4"/>
      <c r="O17150" s="4"/>
      <c r="P17150" s="4"/>
      <c r="Q17150" s="4"/>
      <c r="R17150" s="4"/>
      <c r="S17150" s="4"/>
      <c r="T17150" s="4"/>
      <c r="U17150" s="4"/>
      <c r="V17150" s="4"/>
      <c r="W17150" s="4"/>
      <c r="X17150" s="4"/>
      <c r="Y17150" s="4"/>
      <c r="Z17150" s="4"/>
      <c r="AA17150" s="4"/>
      <c r="AB17150" s="4"/>
      <c r="AE17150" s="4"/>
    </row>
    <row r="17151" spans="1:31">
      <c r="A17151" s="8"/>
      <c r="B17151" s="8"/>
      <c r="C17151" s="7"/>
      <c r="D17151" s="5"/>
      <c r="E17151" s="5"/>
      <c r="F17151" s="5"/>
      <c r="G17151" s="6"/>
      <c r="H17151" s="5"/>
      <c r="I17151" s="4"/>
      <c r="J17151" s="4"/>
      <c r="K17151" s="4"/>
      <c r="L17151" s="4"/>
      <c r="M17151" s="4"/>
      <c r="N17151" s="4"/>
      <c r="O17151" s="4"/>
      <c r="P17151" s="4"/>
      <c r="Q17151" s="4"/>
      <c r="R17151" s="4"/>
      <c r="S17151" s="4"/>
      <c r="T17151" s="4"/>
      <c r="U17151" s="4"/>
      <c r="V17151" s="4"/>
      <c r="W17151" s="4"/>
      <c r="X17151" s="4"/>
      <c r="Y17151" s="4"/>
      <c r="Z17151" s="4"/>
      <c r="AA17151" s="4"/>
      <c r="AB17151" s="4"/>
      <c r="AE17151" s="4"/>
    </row>
    <row r="17152" spans="1:31">
      <c r="A17152" s="8"/>
      <c r="B17152" s="8"/>
      <c r="C17152" s="10"/>
      <c r="D17152" s="5"/>
      <c r="E17152" s="5"/>
      <c r="F17152" s="5"/>
      <c r="G17152" s="6"/>
      <c r="H17152" s="5"/>
      <c r="I17152" s="4"/>
      <c r="J17152" s="4"/>
      <c r="K17152" s="4"/>
      <c r="L17152" s="4"/>
      <c r="M17152" s="4"/>
      <c r="N17152" s="4"/>
      <c r="O17152" s="4"/>
      <c r="P17152" s="4"/>
      <c r="Q17152" s="4"/>
      <c r="R17152" s="4"/>
      <c r="S17152" s="4"/>
      <c r="T17152" s="4"/>
      <c r="U17152" s="4"/>
      <c r="V17152" s="4"/>
      <c r="W17152" s="4"/>
      <c r="X17152" s="4"/>
      <c r="Y17152" s="4"/>
      <c r="Z17152" s="4"/>
      <c r="AA17152" s="4"/>
      <c r="AB17152" s="4"/>
      <c r="AE17152" s="4"/>
    </row>
    <row r="17153" spans="1:31">
      <c r="A17153" s="8"/>
      <c r="B17153" s="8"/>
      <c r="C17153" s="9"/>
      <c r="D17153" s="5"/>
      <c r="E17153" s="5"/>
      <c r="F17153" s="5"/>
      <c r="G17153" s="6"/>
      <c r="H17153" s="5"/>
      <c r="I17153" s="4"/>
      <c r="J17153" s="4"/>
      <c r="K17153" s="4"/>
      <c r="L17153" s="4"/>
      <c r="M17153" s="4"/>
      <c r="N17153" s="4"/>
      <c r="O17153" s="4"/>
      <c r="P17153" s="4"/>
      <c r="Q17153" s="4"/>
      <c r="R17153" s="4"/>
      <c r="S17153" s="4"/>
      <c r="T17153" s="4"/>
      <c r="U17153" s="4"/>
      <c r="V17153" s="4"/>
      <c r="W17153" s="4"/>
      <c r="X17153" s="4"/>
      <c r="Y17153" s="4"/>
      <c r="Z17153" s="4"/>
      <c r="AA17153" s="4"/>
      <c r="AB17153" s="4"/>
      <c r="AE17153" s="4"/>
    </row>
    <row r="17154" spans="1:31">
      <c r="A17154" s="8"/>
      <c r="B17154" s="8"/>
      <c r="C17154" s="7"/>
      <c r="D17154" s="5"/>
      <c r="E17154" s="5"/>
      <c r="F17154" s="5"/>
      <c r="G17154" s="6"/>
      <c r="H17154" s="5"/>
      <c r="I17154" s="4"/>
      <c r="J17154" s="4"/>
      <c r="K17154" s="4"/>
      <c r="L17154" s="4"/>
      <c r="M17154" s="4"/>
      <c r="N17154" s="4"/>
      <c r="O17154" s="4"/>
      <c r="P17154" s="4"/>
      <c r="Q17154" s="4"/>
      <c r="R17154" s="4"/>
      <c r="S17154" s="4"/>
      <c r="T17154" s="4"/>
      <c r="U17154" s="4"/>
      <c r="V17154" s="4"/>
      <c r="W17154" s="4"/>
      <c r="X17154" s="4"/>
      <c r="Y17154" s="4"/>
      <c r="Z17154" s="4"/>
      <c r="AA17154" s="4"/>
      <c r="AB17154" s="4"/>
      <c r="AE17154" s="4"/>
    </row>
    <row r="17155" spans="1:31">
      <c r="A17155" s="8"/>
      <c r="B17155" s="8"/>
      <c r="C17155" s="9"/>
      <c r="D17155" s="5"/>
      <c r="E17155" s="5"/>
      <c r="F17155" s="5"/>
      <c r="G17155" s="6"/>
      <c r="H17155" s="5"/>
      <c r="I17155" s="4"/>
      <c r="J17155" s="4"/>
      <c r="K17155" s="4"/>
      <c r="L17155" s="4"/>
      <c r="M17155" s="4"/>
      <c r="N17155" s="4"/>
      <c r="O17155" s="4"/>
      <c r="P17155" s="4"/>
      <c r="Q17155" s="4"/>
      <c r="R17155" s="4"/>
      <c r="S17155" s="4"/>
      <c r="T17155" s="4"/>
      <c r="U17155" s="4"/>
      <c r="V17155" s="4"/>
      <c r="W17155" s="4"/>
      <c r="X17155" s="4"/>
      <c r="Y17155" s="4"/>
      <c r="Z17155" s="4"/>
      <c r="AA17155" s="4"/>
      <c r="AB17155" s="4"/>
      <c r="AE17155" s="4"/>
    </row>
    <row r="17156" spans="1:31">
      <c r="A17156" s="8"/>
      <c r="B17156" s="8"/>
      <c r="C17156" s="9"/>
      <c r="D17156" s="5"/>
      <c r="E17156" s="5"/>
      <c r="F17156" s="5"/>
      <c r="G17156" s="6"/>
      <c r="H17156" s="5"/>
      <c r="I17156" s="4"/>
      <c r="J17156" s="4"/>
      <c r="K17156" s="4"/>
      <c r="L17156" s="4"/>
      <c r="M17156" s="4"/>
      <c r="N17156" s="4"/>
      <c r="O17156" s="4"/>
      <c r="P17156" s="4"/>
      <c r="Q17156" s="4"/>
      <c r="R17156" s="4"/>
      <c r="S17156" s="4"/>
      <c r="T17156" s="4"/>
      <c r="U17156" s="4"/>
      <c r="V17156" s="4"/>
      <c r="W17156" s="4"/>
      <c r="X17156" s="4"/>
      <c r="Y17156" s="4"/>
      <c r="Z17156" s="4"/>
      <c r="AA17156" s="4"/>
      <c r="AB17156" s="4"/>
      <c r="AE17156" s="4"/>
    </row>
    <row r="17157" spans="1:31">
      <c r="A17157" s="8"/>
      <c r="B17157" s="8"/>
      <c r="C17157" s="9"/>
      <c r="D17157" s="5"/>
      <c r="E17157" s="5"/>
      <c r="F17157" s="5"/>
      <c r="G17157" s="6"/>
      <c r="H17157" s="5"/>
      <c r="I17157" s="4"/>
      <c r="J17157" s="4"/>
      <c r="K17157" s="4"/>
      <c r="L17157" s="4"/>
      <c r="M17157" s="4"/>
      <c r="N17157" s="4"/>
      <c r="O17157" s="4"/>
      <c r="P17157" s="4"/>
      <c r="Q17157" s="4"/>
      <c r="R17157" s="4"/>
      <c r="S17157" s="4"/>
      <c r="T17157" s="4"/>
      <c r="U17157" s="4"/>
      <c r="V17157" s="4"/>
      <c r="W17157" s="4"/>
      <c r="X17157" s="4"/>
      <c r="Y17157" s="4"/>
      <c r="Z17157" s="4"/>
      <c r="AA17157" s="4"/>
      <c r="AB17157" s="4"/>
      <c r="AE17157" s="4"/>
    </row>
    <row r="17158" spans="1:31">
      <c r="A17158" s="8"/>
      <c r="B17158" s="8"/>
      <c r="C17158" s="10"/>
      <c r="D17158" s="5"/>
      <c r="E17158" s="5"/>
      <c r="F17158" s="5"/>
      <c r="G17158" s="6"/>
      <c r="H17158" s="5"/>
      <c r="I17158" s="4"/>
      <c r="J17158" s="4"/>
      <c r="K17158" s="4"/>
      <c r="L17158" s="4"/>
      <c r="M17158" s="4"/>
      <c r="N17158" s="4"/>
      <c r="O17158" s="4"/>
      <c r="P17158" s="4"/>
      <c r="Q17158" s="4"/>
      <c r="R17158" s="4"/>
      <c r="S17158" s="4"/>
      <c r="T17158" s="4"/>
      <c r="U17158" s="4"/>
      <c r="V17158" s="4"/>
      <c r="W17158" s="4"/>
      <c r="X17158" s="4"/>
      <c r="Y17158" s="4"/>
      <c r="Z17158" s="4"/>
      <c r="AA17158" s="4"/>
      <c r="AB17158" s="4"/>
      <c r="AE17158" s="4"/>
    </row>
    <row r="17159" spans="1:31">
      <c r="A17159" s="8"/>
      <c r="B17159" s="8"/>
      <c r="C17159" s="9"/>
      <c r="D17159" s="5"/>
      <c r="E17159" s="5"/>
      <c r="F17159" s="5"/>
      <c r="G17159" s="6"/>
      <c r="H17159" s="5"/>
      <c r="I17159" s="4"/>
      <c r="J17159" s="4"/>
      <c r="K17159" s="4"/>
      <c r="L17159" s="4"/>
      <c r="M17159" s="4"/>
      <c r="N17159" s="4"/>
      <c r="O17159" s="4"/>
      <c r="P17159" s="4"/>
      <c r="Q17159" s="4"/>
      <c r="R17159" s="4"/>
      <c r="S17159" s="4"/>
      <c r="T17159" s="4"/>
      <c r="U17159" s="4"/>
      <c r="V17159" s="4"/>
      <c r="W17159" s="4"/>
      <c r="X17159" s="4"/>
      <c r="Y17159" s="4"/>
      <c r="Z17159" s="4"/>
      <c r="AA17159" s="4"/>
      <c r="AB17159" s="4"/>
      <c r="AE17159" s="4"/>
    </row>
    <row r="17160" spans="1:31">
      <c r="A17160" s="8"/>
      <c r="B17160" s="8"/>
      <c r="C17160" s="9"/>
      <c r="D17160" s="5"/>
      <c r="E17160" s="5"/>
      <c r="F17160" s="5"/>
      <c r="G17160" s="6"/>
      <c r="H17160" s="5"/>
      <c r="I17160" s="4"/>
      <c r="J17160" s="4"/>
      <c r="K17160" s="4"/>
      <c r="L17160" s="4"/>
      <c r="M17160" s="4"/>
      <c r="N17160" s="4"/>
      <c r="O17160" s="4"/>
      <c r="P17160" s="4"/>
      <c r="Q17160" s="4"/>
      <c r="R17160" s="4"/>
      <c r="S17160" s="4"/>
      <c r="T17160" s="4"/>
      <c r="U17160" s="4"/>
      <c r="V17160" s="4"/>
      <c r="W17160" s="4"/>
      <c r="X17160" s="4"/>
      <c r="Y17160" s="4"/>
      <c r="Z17160" s="4"/>
      <c r="AA17160" s="4"/>
      <c r="AB17160" s="4"/>
      <c r="AE17160" s="4"/>
    </row>
    <row r="17161" spans="1:31">
      <c r="A17161" s="8"/>
      <c r="B17161" s="8"/>
      <c r="C17161" s="9"/>
      <c r="D17161" s="5"/>
      <c r="E17161" s="5"/>
      <c r="F17161" s="5"/>
      <c r="G17161" s="6"/>
      <c r="H17161" s="5"/>
      <c r="I17161" s="4"/>
      <c r="J17161" s="4"/>
      <c r="K17161" s="4"/>
      <c r="L17161" s="4"/>
      <c r="M17161" s="4"/>
      <c r="N17161" s="4"/>
      <c r="O17161" s="4"/>
      <c r="P17161" s="4"/>
      <c r="Q17161" s="4"/>
      <c r="R17161" s="4"/>
      <c r="S17161" s="4"/>
      <c r="T17161" s="4"/>
      <c r="U17161" s="4"/>
      <c r="V17161" s="4"/>
      <c r="W17161" s="4"/>
      <c r="X17161" s="4"/>
      <c r="Y17161" s="4"/>
      <c r="Z17161" s="4"/>
      <c r="AA17161" s="4"/>
      <c r="AB17161" s="4"/>
      <c r="AE17161" s="4"/>
    </row>
    <row r="17162" spans="1:31">
      <c r="A17162" s="8"/>
      <c r="B17162" s="8"/>
      <c r="C17162" s="9"/>
      <c r="D17162" s="5"/>
      <c r="E17162" s="5"/>
      <c r="F17162" s="5"/>
      <c r="G17162" s="6"/>
      <c r="H17162" s="5"/>
      <c r="I17162" s="4"/>
      <c r="J17162" s="4"/>
      <c r="K17162" s="4"/>
      <c r="L17162" s="4"/>
      <c r="M17162" s="4"/>
      <c r="N17162" s="4"/>
      <c r="O17162" s="4"/>
      <c r="P17162" s="4"/>
      <c r="Q17162" s="4"/>
      <c r="R17162" s="4"/>
      <c r="S17162" s="4"/>
      <c r="T17162" s="4"/>
      <c r="U17162" s="4"/>
      <c r="V17162" s="4"/>
      <c r="W17162" s="4"/>
      <c r="X17162" s="4"/>
      <c r="Y17162" s="4"/>
      <c r="Z17162" s="4"/>
      <c r="AA17162" s="4"/>
      <c r="AB17162" s="4"/>
      <c r="AE17162" s="4"/>
    </row>
    <row r="17163" spans="1:31">
      <c r="A17163" s="8"/>
      <c r="B17163" s="8"/>
      <c r="C17163" s="9"/>
      <c r="D17163" s="5"/>
      <c r="E17163" s="5"/>
      <c r="F17163" s="5"/>
      <c r="G17163" s="6"/>
      <c r="H17163" s="5"/>
      <c r="I17163" s="4"/>
      <c r="J17163" s="4"/>
      <c r="K17163" s="4"/>
      <c r="L17163" s="4"/>
      <c r="M17163" s="4"/>
      <c r="N17163" s="4"/>
      <c r="O17163" s="4"/>
      <c r="P17163" s="4"/>
      <c r="Q17163" s="4"/>
      <c r="R17163" s="4"/>
      <c r="S17163" s="4"/>
      <c r="T17163" s="4"/>
      <c r="U17163" s="4"/>
      <c r="V17163" s="4"/>
      <c r="W17163" s="4"/>
      <c r="X17163" s="4"/>
      <c r="Y17163" s="4"/>
      <c r="Z17163" s="4"/>
      <c r="AA17163" s="4"/>
      <c r="AB17163" s="4"/>
      <c r="AE17163" s="4"/>
    </row>
    <row r="17164" spans="1:31">
      <c r="A17164" s="8"/>
      <c r="B17164" s="8"/>
      <c r="C17164" s="9"/>
      <c r="D17164" s="5"/>
      <c r="E17164" s="5"/>
      <c r="F17164" s="5"/>
      <c r="G17164" s="6"/>
      <c r="H17164" s="5"/>
      <c r="I17164" s="4"/>
      <c r="J17164" s="4"/>
      <c r="K17164" s="4"/>
      <c r="L17164" s="4"/>
      <c r="M17164" s="4"/>
      <c r="N17164" s="4"/>
      <c r="O17164" s="4"/>
      <c r="P17164" s="4"/>
      <c r="Q17164" s="4"/>
      <c r="R17164" s="4"/>
      <c r="S17164" s="4"/>
      <c r="T17164" s="4"/>
      <c r="U17164" s="4"/>
      <c r="V17164" s="4"/>
      <c r="W17164" s="4"/>
      <c r="X17164" s="4"/>
      <c r="Y17164" s="4"/>
      <c r="Z17164" s="4"/>
      <c r="AA17164" s="4"/>
      <c r="AB17164" s="4"/>
      <c r="AE17164" s="4"/>
    </row>
    <row r="17165" spans="1:31">
      <c r="A17165" s="8"/>
      <c r="B17165" s="8"/>
      <c r="C17165" s="9"/>
      <c r="D17165" s="5"/>
      <c r="E17165" s="5"/>
      <c r="F17165" s="5"/>
      <c r="G17165" s="6"/>
      <c r="H17165" s="5"/>
      <c r="I17165" s="4"/>
      <c r="J17165" s="4"/>
      <c r="K17165" s="4"/>
      <c r="L17165" s="4"/>
      <c r="M17165" s="4"/>
      <c r="N17165" s="4"/>
      <c r="O17165" s="4"/>
      <c r="P17165" s="4"/>
      <c r="Q17165" s="4"/>
      <c r="R17165" s="4"/>
      <c r="S17165" s="4"/>
      <c r="T17165" s="4"/>
      <c r="U17165" s="4"/>
      <c r="V17165" s="4"/>
      <c r="W17165" s="4"/>
      <c r="X17165" s="4"/>
      <c r="Y17165" s="4"/>
      <c r="Z17165" s="4"/>
      <c r="AA17165" s="4"/>
      <c r="AB17165" s="4"/>
      <c r="AE17165" s="4"/>
    </row>
    <row r="17166" spans="1:31">
      <c r="A17166" s="8"/>
      <c r="B17166" s="8"/>
      <c r="C17166" s="9"/>
      <c r="D17166" s="5"/>
      <c r="E17166" s="5"/>
      <c r="F17166" s="5"/>
      <c r="G17166" s="6"/>
      <c r="H17166" s="5"/>
      <c r="I17166" s="4"/>
      <c r="J17166" s="4"/>
      <c r="K17166" s="4"/>
      <c r="L17166" s="4"/>
      <c r="M17166" s="4"/>
      <c r="N17166" s="4"/>
      <c r="O17166" s="4"/>
      <c r="P17166" s="4"/>
      <c r="Q17166" s="4"/>
      <c r="R17166" s="4"/>
      <c r="S17166" s="4"/>
      <c r="T17166" s="4"/>
      <c r="U17166" s="4"/>
      <c r="V17166" s="4"/>
      <c r="W17166" s="4"/>
      <c r="X17166" s="4"/>
      <c r="Y17166" s="4"/>
      <c r="Z17166" s="4"/>
      <c r="AA17166" s="4"/>
      <c r="AB17166" s="4"/>
      <c r="AE17166" s="4"/>
    </row>
    <row r="17167" spans="1:31">
      <c r="A17167" s="8"/>
      <c r="B17167" s="8"/>
      <c r="C17167" s="10"/>
      <c r="D17167" s="5"/>
      <c r="E17167" s="5"/>
      <c r="F17167" s="5"/>
      <c r="G17167" s="6"/>
      <c r="H17167" s="5"/>
      <c r="I17167" s="4"/>
      <c r="J17167" s="4"/>
      <c r="K17167" s="4"/>
      <c r="L17167" s="4"/>
      <c r="M17167" s="4"/>
      <c r="N17167" s="4"/>
      <c r="O17167" s="4"/>
      <c r="P17167" s="4"/>
      <c r="Q17167" s="4"/>
      <c r="R17167" s="4"/>
      <c r="S17167" s="4"/>
      <c r="T17167" s="4"/>
      <c r="U17167" s="4"/>
      <c r="V17167" s="4"/>
      <c r="W17167" s="4"/>
      <c r="X17167" s="4"/>
      <c r="Y17167" s="4"/>
      <c r="Z17167" s="4"/>
      <c r="AA17167" s="4"/>
      <c r="AB17167" s="4"/>
      <c r="AE17167" s="4"/>
    </row>
    <row r="17168" spans="1:31">
      <c r="A17168" s="8"/>
      <c r="B17168" s="8"/>
      <c r="C17168" s="10"/>
      <c r="D17168" s="5"/>
      <c r="E17168" s="5"/>
      <c r="F17168" s="5"/>
      <c r="G17168" s="6"/>
      <c r="H17168" s="5"/>
      <c r="I17168" s="4"/>
      <c r="J17168" s="4"/>
      <c r="K17168" s="4"/>
      <c r="L17168" s="4"/>
      <c r="M17168" s="4"/>
      <c r="N17168" s="4"/>
      <c r="O17168" s="4"/>
      <c r="P17168" s="4"/>
      <c r="Q17168" s="4"/>
      <c r="R17168" s="4"/>
      <c r="S17168" s="4"/>
      <c r="T17168" s="4"/>
      <c r="U17168" s="4"/>
      <c r="V17168" s="4"/>
      <c r="W17168" s="4"/>
      <c r="X17168" s="4"/>
      <c r="Y17168" s="4"/>
      <c r="Z17168" s="4"/>
      <c r="AA17168" s="4"/>
      <c r="AB17168" s="4"/>
      <c r="AE17168" s="4"/>
    </row>
    <row r="17169" spans="1:31">
      <c r="A17169" s="8"/>
      <c r="B17169" s="8"/>
      <c r="C17169" s="10"/>
      <c r="D17169" s="5"/>
      <c r="E17169" s="5"/>
      <c r="F17169" s="5"/>
      <c r="G17169" s="6"/>
      <c r="H17169" s="5"/>
      <c r="I17169" s="4"/>
      <c r="J17169" s="4"/>
      <c r="K17169" s="4"/>
      <c r="L17169" s="4"/>
      <c r="M17169" s="4"/>
      <c r="N17169" s="4"/>
      <c r="O17169" s="4"/>
      <c r="P17169" s="4"/>
      <c r="Q17169" s="4"/>
      <c r="R17169" s="4"/>
      <c r="S17169" s="4"/>
      <c r="T17169" s="4"/>
      <c r="U17169" s="4"/>
      <c r="V17169" s="4"/>
      <c r="W17169" s="4"/>
      <c r="X17169" s="4"/>
      <c r="Y17169" s="4"/>
      <c r="Z17169" s="4"/>
      <c r="AA17169" s="4"/>
      <c r="AB17169" s="4"/>
      <c r="AE17169" s="4"/>
    </row>
    <row r="17170" spans="1:31">
      <c r="A17170" s="8"/>
      <c r="B17170" s="8"/>
      <c r="C17170" s="10"/>
      <c r="D17170" s="5"/>
      <c r="E17170" s="5"/>
      <c r="F17170" s="5"/>
      <c r="G17170" s="6"/>
      <c r="H17170" s="5"/>
      <c r="I17170" s="4"/>
      <c r="J17170" s="4"/>
      <c r="K17170" s="4"/>
      <c r="L17170" s="4"/>
      <c r="M17170" s="4"/>
      <c r="N17170" s="4"/>
      <c r="O17170" s="4"/>
      <c r="P17170" s="4"/>
      <c r="Q17170" s="4"/>
      <c r="R17170" s="4"/>
      <c r="S17170" s="4"/>
      <c r="T17170" s="4"/>
      <c r="U17170" s="4"/>
      <c r="V17170" s="4"/>
      <c r="W17170" s="4"/>
      <c r="X17170" s="4"/>
      <c r="Y17170" s="4"/>
      <c r="Z17170" s="4"/>
      <c r="AA17170" s="4"/>
      <c r="AB17170" s="4"/>
      <c r="AE17170" s="4"/>
    </row>
    <row r="17171" spans="1:31">
      <c r="A17171" s="8"/>
      <c r="B17171" s="8"/>
      <c r="C17171" s="10"/>
      <c r="D17171" s="5"/>
      <c r="E17171" s="5"/>
      <c r="F17171" s="5"/>
      <c r="G17171" s="6"/>
      <c r="H17171" s="5"/>
      <c r="I17171" s="4"/>
      <c r="J17171" s="4"/>
      <c r="K17171" s="4"/>
      <c r="L17171" s="4"/>
      <c r="M17171" s="4"/>
      <c r="N17171" s="4"/>
      <c r="O17171" s="4"/>
      <c r="P17171" s="4"/>
      <c r="Q17171" s="4"/>
      <c r="R17171" s="4"/>
      <c r="S17171" s="4"/>
      <c r="T17171" s="4"/>
      <c r="U17171" s="4"/>
      <c r="V17171" s="4"/>
      <c r="W17171" s="4"/>
      <c r="X17171" s="4"/>
      <c r="Y17171" s="4"/>
      <c r="Z17171" s="4"/>
      <c r="AA17171" s="4"/>
      <c r="AB17171" s="4"/>
      <c r="AE17171" s="4"/>
    </row>
    <row r="17172" spans="1:31">
      <c r="A17172" s="8"/>
      <c r="B17172" s="8"/>
      <c r="C17172" s="10"/>
      <c r="D17172" s="5"/>
      <c r="E17172" s="5"/>
      <c r="F17172" s="5"/>
      <c r="G17172" s="6"/>
      <c r="H17172" s="5"/>
      <c r="I17172" s="4"/>
      <c r="J17172" s="4"/>
      <c r="K17172" s="4"/>
      <c r="L17172" s="4"/>
      <c r="M17172" s="4"/>
      <c r="N17172" s="4"/>
      <c r="O17172" s="4"/>
      <c r="P17172" s="4"/>
      <c r="Q17172" s="4"/>
      <c r="R17172" s="4"/>
      <c r="S17172" s="4"/>
      <c r="T17172" s="4"/>
      <c r="U17172" s="4"/>
      <c r="V17172" s="4"/>
      <c r="W17172" s="4"/>
      <c r="X17172" s="4"/>
      <c r="Y17172" s="4"/>
      <c r="Z17172" s="4"/>
      <c r="AA17172" s="4"/>
      <c r="AB17172" s="4"/>
      <c r="AE17172" s="4"/>
    </row>
    <row r="17173" spans="1:31">
      <c r="A17173" s="8"/>
      <c r="B17173" s="8"/>
      <c r="C17173" s="7"/>
      <c r="D17173" s="5"/>
      <c r="E17173" s="5"/>
      <c r="F17173" s="5"/>
      <c r="G17173" s="6"/>
      <c r="H17173" s="5"/>
      <c r="I17173" s="4"/>
      <c r="J17173" s="4"/>
      <c r="K17173" s="4"/>
      <c r="L17173" s="4"/>
      <c r="M17173" s="4"/>
      <c r="N17173" s="4"/>
      <c r="O17173" s="4"/>
      <c r="P17173" s="4"/>
      <c r="Q17173" s="4"/>
      <c r="R17173" s="4"/>
      <c r="S17173" s="4"/>
      <c r="T17173" s="4"/>
      <c r="U17173" s="4"/>
      <c r="V17173" s="4"/>
      <c r="W17173" s="4"/>
      <c r="X17173" s="4"/>
      <c r="Y17173" s="4"/>
      <c r="Z17173" s="4"/>
      <c r="AA17173" s="4"/>
      <c r="AB17173" s="4"/>
      <c r="AE17173" s="4"/>
    </row>
    <row r="17174" spans="1:31">
      <c r="A17174" s="8"/>
      <c r="B17174" s="8"/>
      <c r="C17174" s="9"/>
      <c r="D17174" s="5"/>
      <c r="E17174" s="5"/>
      <c r="F17174" s="5"/>
      <c r="G17174" s="6"/>
      <c r="H17174" s="5"/>
      <c r="I17174" s="4"/>
      <c r="J17174" s="4"/>
      <c r="K17174" s="4"/>
      <c r="L17174" s="4"/>
      <c r="M17174" s="4"/>
      <c r="N17174" s="4"/>
      <c r="O17174" s="4"/>
      <c r="P17174" s="4"/>
      <c r="Q17174" s="4"/>
      <c r="R17174" s="4"/>
      <c r="S17174" s="4"/>
      <c r="T17174" s="4"/>
      <c r="U17174" s="4"/>
      <c r="V17174" s="4"/>
      <c r="W17174" s="4"/>
      <c r="X17174" s="4"/>
      <c r="Y17174" s="4"/>
      <c r="Z17174" s="4"/>
      <c r="AA17174" s="4"/>
      <c r="AB17174" s="4"/>
      <c r="AE17174" s="4"/>
    </row>
    <row r="17175" spans="1:31">
      <c r="A17175" s="8"/>
      <c r="B17175" s="8"/>
      <c r="C17175" s="9"/>
      <c r="D17175" s="5"/>
      <c r="E17175" s="5"/>
      <c r="F17175" s="5"/>
      <c r="G17175" s="6"/>
      <c r="H17175" s="5"/>
      <c r="I17175" s="4"/>
      <c r="J17175" s="4"/>
      <c r="K17175" s="4"/>
      <c r="L17175" s="4"/>
      <c r="M17175" s="4"/>
      <c r="N17175" s="4"/>
      <c r="O17175" s="4"/>
      <c r="P17175" s="4"/>
      <c r="Q17175" s="4"/>
      <c r="R17175" s="4"/>
      <c r="S17175" s="4"/>
      <c r="T17175" s="4"/>
      <c r="U17175" s="4"/>
      <c r="V17175" s="4"/>
      <c r="W17175" s="4"/>
      <c r="X17175" s="4"/>
      <c r="Y17175" s="4"/>
      <c r="Z17175" s="4"/>
      <c r="AA17175" s="4"/>
      <c r="AB17175" s="4"/>
      <c r="AE17175" s="4"/>
    </row>
    <row r="17176" spans="1:31">
      <c r="A17176" s="8"/>
      <c r="B17176" s="8"/>
      <c r="C17176" s="9"/>
      <c r="D17176" s="5"/>
      <c r="E17176" s="5"/>
      <c r="F17176" s="5"/>
      <c r="G17176" s="6"/>
      <c r="H17176" s="5"/>
      <c r="I17176" s="4"/>
      <c r="J17176" s="4"/>
      <c r="K17176" s="4"/>
      <c r="L17176" s="4"/>
      <c r="M17176" s="4"/>
      <c r="N17176" s="4"/>
      <c r="O17176" s="4"/>
      <c r="P17176" s="4"/>
      <c r="Q17176" s="4"/>
      <c r="R17176" s="4"/>
      <c r="S17176" s="4"/>
      <c r="T17176" s="4"/>
      <c r="U17176" s="4"/>
      <c r="V17176" s="4"/>
      <c r="W17176" s="4"/>
      <c r="X17176" s="4"/>
      <c r="Y17176" s="4"/>
      <c r="Z17176" s="4"/>
      <c r="AA17176" s="4"/>
      <c r="AB17176" s="4"/>
      <c r="AE17176" s="4"/>
    </row>
    <row r="17177" spans="1:31">
      <c r="A17177" s="8"/>
      <c r="B17177" s="8"/>
      <c r="C17177" s="9"/>
      <c r="D17177" s="5"/>
      <c r="E17177" s="5"/>
      <c r="F17177" s="5"/>
      <c r="G17177" s="6"/>
      <c r="H17177" s="5"/>
      <c r="I17177" s="4"/>
      <c r="J17177" s="4"/>
      <c r="K17177" s="4"/>
      <c r="L17177" s="4"/>
      <c r="M17177" s="4"/>
      <c r="N17177" s="4"/>
      <c r="O17177" s="4"/>
      <c r="P17177" s="4"/>
      <c r="Q17177" s="4"/>
      <c r="R17177" s="4"/>
      <c r="S17177" s="4"/>
      <c r="T17177" s="4"/>
      <c r="U17177" s="4"/>
      <c r="V17177" s="4"/>
      <c r="W17177" s="4"/>
      <c r="X17177" s="4"/>
      <c r="Y17177" s="4"/>
      <c r="Z17177" s="4"/>
      <c r="AA17177" s="4"/>
      <c r="AB17177" s="4"/>
      <c r="AE17177" s="4"/>
    </row>
    <row r="17178" spans="1:31">
      <c r="A17178" s="8"/>
      <c r="B17178" s="8"/>
      <c r="C17178" s="9"/>
      <c r="D17178" s="5"/>
      <c r="E17178" s="5"/>
      <c r="F17178" s="5"/>
      <c r="G17178" s="6"/>
      <c r="H17178" s="5"/>
      <c r="I17178" s="4"/>
      <c r="J17178" s="4"/>
      <c r="K17178" s="4"/>
      <c r="L17178" s="4"/>
      <c r="M17178" s="4"/>
      <c r="N17178" s="4"/>
      <c r="O17178" s="4"/>
      <c r="P17178" s="4"/>
      <c r="Q17178" s="4"/>
      <c r="R17178" s="4"/>
      <c r="S17178" s="4"/>
      <c r="T17178" s="4"/>
      <c r="U17178" s="4"/>
      <c r="V17178" s="4"/>
      <c r="W17178" s="4"/>
      <c r="X17178" s="4"/>
      <c r="Y17178" s="4"/>
      <c r="Z17178" s="4"/>
      <c r="AA17178" s="4"/>
      <c r="AB17178" s="4"/>
      <c r="AE17178" s="4"/>
    </row>
    <row r="17179" spans="1:31">
      <c r="A17179" s="8"/>
      <c r="B17179" s="8"/>
      <c r="C17179" s="10"/>
      <c r="D17179" s="5"/>
      <c r="E17179" s="5"/>
      <c r="F17179" s="5"/>
      <c r="G17179" s="6"/>
      <c r="H17179" s="5"/>
      <c r="I17179" s="4"/>
      <c r="J17179" s="4"/>
      <c r="K17179" s="4"/>
      <c r="L17179" s="4"/>
      <c r="M17179" s="4"/>
      <c r="N17179" s="4"/>
      <c r="O17179" s="4"/>
      <c r="P17179" s="4"/>
      <c r="Q17179" s="4"/>
      <c r="R17179" s="4"/>
      <c r="S17179" s="4"/>
      <c r="T17179" s="4"/>
      <c r="U17179" s="4"/>
      <c r="V17179" s="4"/>
      <c r="W17179" s="4"/>
      <c r="X17179" s="4"/>
      <c r="Y17179" s="4"/>
      <c r="Z17179" s="4"/>
      <c r="AA17179" s="4"/>
      <c r="AB17179" s="4"/>
      <c r="AE17179" s="4"/>
    </row>
    <row r="17180" spans="1:31">
      <c r="A17180" s="8"/>
      <c r="B17180" s="8"/>
      <c r="C17180" s="10"/>
      <c r="D17180" s="5"/>
      <c r="E17180" s="5"/>
      <c r="F17180" s="5"/>
      <c r="G17180" s="6"/>
      <c r="H17180" s="5"/>
      <c r="I17180" s="4"/>
      <c r="J17180" s="4"/>
      <c r="K17180" s="4"/>
      <c r="L17180" s="4"/>
      <c r="M17180" s="4"/>
      <c r="N17180" s="4"/>
      <c r="O17180" s="4"/>
      <c r="P17180" s="4"/>
      <c r="Q17180" s="4"/>
      <c r="R17180" s="4"/>
      <c r="S17180" s="4"/>
      <c r="T17180" s="4"/>
      <c r="U17180" s="4"/>
      <c r="V17180" s="4"/>
      <c r="W17180" s="4"/>
      <c r="X17180" s="4"/>
      <c r="Y17180" s="4"/>
      <c r="Z17180" s="4"/>
      <c r="AA17180" s="4"/>
      <c r="AB17180" s="4"/>
      <c r="AE17180" s="4"/>
    </row>
    <row r="17181" spans="1:31">
      <c r="A17181" s="8"/>
      <c r="B17181" s="8"/>
      <c r="C17181" s="10"/>
      <c r="D17181" s="5"/>
      <c r="E17181" s="5"/>
      <c r="F17181" s="5"/>
      <c r="G17181" s="6"/>
      <c r="H17181" s="5"/>
      <c r="I17181" s="4"/>
      <c r="J17181" s="4"/>
      <c r="K17181" s="4"/>
      <c r="L17181" s="4"/>
      <c r="M17181" s="4"/>
      <c r="N17181" s="4"/>
      <c r="O17181" s="4"/>
      <c r="P17181" s="4"/>
      <c r="Q17181" s="4"/>
      <c r="R17181" s="4"/>
      <c r="S17181" s="4"/>
      <c r="T17181" s="4"/>
      <c r="U17181" s="4"/>
      <c r="V17181" s="4"/>
      <c r="W17181" s="4"/>
      <c r="X17181" s="4"/>
      <c r="Y17181" s="4"/>
      <c r="Z17181" s="4"/>
      <c r="AA17181" s="4"/>
      <c r="AB17181" s="4"/>
      <c r="AE17181" s="4"/>
    </row>
    <row r="17182" spans="1:31">
      <c r="A17182" s="8"/>
      <c r="B17182" s="8"/>
      <c r="C17182" s="9"/>
      <c r="D17182" s="5"/>
      <c r="E17182" s="5"/>
      <c r="F17182" s="5"/>
      <c r="G17182" s="6"/>
      <c r="H17182" s="5"/>
      <c r="I17182" s="4"/>
      <c r="J17182" s="4"/>
      <c r="K17182" s="4"/>
      <c r="L17182" s="4"/>
      <c r="M17182" s="4"/>
      <c r="N17182" s="4"/>
      <c r="O17182" s="4"/>
      <c r="P17182" s="4"/>
      <c r="Q17182" s="4"/>
      <c r="R17182" s="4"/>
      <c r="S17182" s="4"/>
      <c r="T17182" s="4"/>
      <c r="U17182" s="4"/>
      <c r="V17182" s="4"/>
      <c r="W17182" s="4"/>
      <c r="X17182" s="4"/>
      <c r="Y17182" s="4"/>
      <c r="Z17182" s="4"/>
      <c r="AA17182" s="4"/>
      <c r="AB17182" s="4"/>
      <c r="AE17182" s="4"/>
    </row>
    <row r="17183" spans="1:31">
      <c r="A17183" s="8"/>
      <c r="B17183" s="8"/>
      <c r="C17183" s="7"/>
      <c r="D17183" s="5"/>
      <c r="E17183" s="5"/>
      <c r="F17183" s="5"/>
      <c r="G17183" s="6"/>
      <c r="H17183" s="5"/>
      <c r="I17183" s="4"/>
      <c r="J17183" s="4"/>
      <c r="K17183" s="4"/>
      <c r="L17183" s="4"/>
      <c r="M17183" s="4"/>
      <c r="N17183" s="4"/>
      <c r="O17183" s="4"/>
      <c r="P17183" s="4"/>
      <c r="Q17183" s="4"/>
      <c r="R17183" s="4"/>
      <c r="S17183" s="4"/>
      <c r="T17183" s="4"/>
      <c r="U17183" s="4"/>
      <c r="V17183" s="4"/>
      <c r="W17183" s="4"/>
      <c r="X17183" s="4"/>
      <c r="Y17183" s="4"/>
      <c r="Z17183" s="4"/>
      <c r="AA17183" s="4"/>
      <c r="AB17183" s="4"/>
      <c r="AE17183" s="4"/>
    </row>
    <row r="17184" spans="1:31">
      <c r="A17184" s="8"/>
      <c r="B17184" s="8"/>
      <c r="C17184" s="7"/>
      <c r="D17184" s="5"/>
      <c r="E17184" s="5"/>
      <c r="F17184" s="5"/>
      <c r="G17184" s="6"/>
      <c r="H17184" s="5"/>
      <c r="I17184" s="4"/>
      <c r="J17184" s="4"/>
      <c r="K17184" s="4"/>
      <c r="L17184" s="4"/>
      <c r="M17184" s="4"/>
      <c r="N17184" s="4"/>
      <c r="O17184" s="4"/>
      <c r="P17184" s="4"/>
      <c r="Q17184" s="4"/>
      <c r="R17184" s="4"/>
      <c r="S17184" s="4"/>
      <c r="T17184" s="4"/>
      <c r="U17184" s="4"/>
      <c r="V17184" s="4"/>
      <c r="W17184" s="4"/>
      <c r="X17184" s="4"/>
      <c r="Y17184" s="4"/>
      <c r="Z17184" s="4"/>
      <c r="AA17184" s="4"/>
      <c r="AB17184" s="4"/>
      <c r="AE17184" s="4"/>
    </row>
    <row r="17185" spans="1:31">
      <c r="A17185" s="8"/>
      <c r="B17185" s="8"/>
      <c r="C17185" s="9"/>
      <c r="D17185" s="5"/>
      <c r="E17185" s="5"/>
      <c r="F17185" s="5"/>
      <c r="G17185" s="6"/>
      <c r="H17185" s="5"/>
      <c r="I17185" s="4"/>
      <c r="J17185" s="4"/>
      <c r="K17185" s="4"/>
      <c r="L17185" s="4"/>
      <c r="M17185" s="4"/>
      <c r="N17185" s="4"/>
      <c r="O17185" s="4"/>
      <c r="P17185" s="4"/>
      <c r="Q17185" s="4"/>
      <c r="R17185" s="4"/>
      <c r="S17185" s="4"/>
      <c r="T17185" s="4"/>
      <c r="U17185" s="4"/>
      <c r="V17185" s="4"/>
      <c r="W17185" s="4"/>
      <c r="X17185" s="4"/>
      <c r="Y17185" s="4"/>
      <c r="Z17185" s="4"/>
      <c r="AA17185" s="4"/>
      <c r="AB17185" s="4"/>
      <c r="AE17185" s="4"/>
    </row>
    <row r="17186" spans="1:31">
      <c r="A17186" s="8"/>
      <c r="B17186" s="8"/>
      <c r="C17186" s="7"/>
      <c r="D17186" s="5"/>
      <c r="E17186" s="5"/>
      <c r="F17186" s="5"/>
      <c r="G17186" s="6"/>
      <c r="H17186" s="5"/>
      <c r="I17186" s="4"/>
      <c r="J17186" s="4"/>
      <c r="K17186" s="4"/>
      <c r="L17186" s="4"/>
      <c r="M17186" s="4"/>
      <c r="N17186" s="4"/>
      <c r="O17186" s="4"/>
      <c r="P17186" s="4"/>
      <c r="Q17186" s="4"/>
      <c r="R17186" s="4"/>
      <c r="S17186" s="4"/>
      <c r="T17186" s="4"/>
      <c r="U17186" s="4"/>
      <c r="V17186" s="4"/>
      <c r="W17186" s="4"/>
      <c r="X17186" s="4"/>
      <c r="Y17186" s="4"/>
      <c r="Z17186" s="4"/>
      <c r="AA17186" s="4"/>
      <c r="AB17186" s="4"/>
      <c r="AE17186" s="4"/>
    </row>
    <row r="17187" spans="1:31">
      <c r="A17187" s="8"/>
      <c r="B17187" s="8"/>
      <c r="C17187" s="10"/>
      <c r="D17187" s="5"/>
      <c r="E17187" s="5"/>
      <c r="F17187" s="5"/>
      <c r="G17187" s="6"/>
      <c r="H17187" s="5"/>
      <c r="I17187" s="4"/>
      <c r="J17187" s="4"/>
      <c r="K17187" s="4"/>
      <c r="L17187" s="4"/>
      <c r="M17187" s="4"/>
      <c r="N17187" s="4"/>
      <c r="O17187" s="4"/>
      <c r="P17187" s="4"/>
      <c r="Q17187" s="4"/>
      <c r="R17187" s="4"/>
      <c r="S17187" s="4"/>
      <c r="T17187" s="4"/>
      <c r="U17187" s="4"/>
      <c r="V17187" s="4"/>
      <c r="W17187" s="4"/>
      <c r="X17187" s="4"/>
      <c r="Y17187" s="4"/>
      <c r="Z17187" s="4"/>
      <c r="AA17187" s="4"/>
      <c r="AB17187" s="4"/>
      <c r="AE17187" s="4"/>
    </row>
    <row r="17188" spans="1:31">
      <c r="A17188" s="8"/>
      <c r="B17188" s="8"/>
      <c r="C17188" s="9"/>
      <c r="D17188" s="5"/>
      <c r="E17188" s="5"/>
      <c r="F17188" s="5"/>
      <c r="G17188" s="6"/>
      <c r="H17188" s="5"/>
      <c r="I17188" s="4"/>
      <c r="J17188" s="4"/>
      <c r="K17188" s="4"/>
      <c r="L17188" s="4"/>
      <c r="M17188" s="4"/>
      <c r="N17188" s="4"/>
      <c r="O17188" s="4"/>
      <c r="P17188" s="4"/>
      <c r="Q17188" s="4"/>
      <c r="R17188" s="4"/>
      <c r="S17188" s="4"/>
      <c r="T17188" s="4"/>
      <c r="U17188" s="4"/>
      <c r="V17188" s="4"/>
      <c r="W17188" s="4"/>
      <c r="X17188" s="4"/>
      <c r="Y17188" s="4"/>
      <c r="Z17188" s="4"/>
      <c r="AA17188" s="4"/>
      <c r="AB17188" s="4"/>
      <c r="AE17188" s="4"/>
    </row>
    <row r="17189" spans="1:31">
      <c r="A17189" s="8"/>
      <c r="B17189" s="8"/>
      <c r="C17189" s="9"/>
      <c r="D17189" s="5"/>
      <c r="E17189" s="5"/>
      <c r="F17189" s="5"/>
      <c r="G17189" s="6"/>
      <c r="H17189" s="5"/>
      <c r="I17189" s="4"/>
      <c r="J17189" s="4"/>
      <c r="K17189" s="4"/>
      <c r="L17189" s="4"/>
      <c r="M17189" s="4"/>
      <c r="N17189" s="4"/>
      <c r="O17189" s="4"/>
      <c r="P17189" s="4"/>
      <c r="Q17189" s="4"/>
      <c r="R17189" s="4"/>
      <c r="S17189" s="4"/>
      <c r="T17189" s="4"/>
      <c r="U17189" s="4"/>
      <c r="V17189" s="4"/>
      <c r="W17189" s="4"/>
      <c r="X17189" s="4"/>
      <c r="Y17189" s="4"/>
      <c r="Z17189" s="4"/>
      <c r="AA17189" s="4"/>
      <c r="AB17189" s="4"/>
      <c r="AE17189" s="4"/>
    </row>
    <row r="17190" spans="1:31">
      <c r="A17190" s="8"/>
      <c r="B17190" s="8"/>
      <c r="C17190" s="9"/>
      <c r="D17190" s="5"/>
      <c r="E17190" s="5"/>
      <c r="F17190" s="5"/>
      <c r="G17190" s="6"/>
      <c r="H17190" s="5"/>
      <c r="I17190" s="4"/>
      <c r="J17190" s="4"/>
      <c r="K17190" s="4"/>
      <c r="L17190" s="4"/>
      <c r="M17190" s="4"/>
      <c r="N17190" s="4"/>
      <c r="O17190" s="4"/>
      <c r="P17190" s="4"/>
      <c r="Q17190" s="4"/>
      <c r="R17190" s="4"/>
      <c r="S17190" s="4"/>
      <c r="T17190" s="4"/>
      <c r="U17190" s="4"/>
      <c r="V17190" s="4"/>
      <c r="W17190" s="4"/>
      <c r="X17190" s="4"/>
      <c r="Y17190" s="4"/>
      <c r="Z17190" s="4"/>
      <c r="AA17190" s="4"/>
      <c r="AB17190" s="4"/>
      <c r="AE17190" s="4"/>
    </row>
    <row r="17191" spans="1:31">
      <c r="A17191" s="8"/>
      <c r="B17191" s="8"/>
      <c r="C17191" s="9"/>
      <c r="D17191" s="5"/>
      <c r="E17191" s="5"/>
      <c r="F17191" s="5"/>
      <c r="G17191" s="6"/>
      <c r="H17191" s="5"/>
      <c r="I17191" s="4"/>
      <c r="J17191" s="4"/>
      <c r="K17191" s="4"/>
      <c r="L17191" s="4"/>
      <c r="M17191" s="4"/>
      <c r="N17191" s="4"/>
      <c r="O17191" s="4"/>
      <c r="P17191" s="4"/>
      <c r="Q17191" s="4"/>
      <c r="R17191" s="4"/>
      <c r="S17191" s="4"/>
      <c r="T17191" s="4"/>
      <c r="U17191" s="4"/>
      <c r="V17191" s="4"/>
      <c r="W17191" s="4"/>
      <c r="X17191" s="4"/>
      <c r="Y17191" s="4"/>
      <c r="Z17191" s="4"/>
      <c r="AA17191" s="4"/>
      <c r="AB17191" s="4"/>
      <c r="AE17191" s="4"/>
    </row>
    <row r="17192" spans="1:31">
      <c r="A17192" s="8"/>
      <c r="B17192" s="8"/>
      <c r="C17192" s="10"/>
      <c r="D17192" s="5"/>
      <c r="E17192" s="5"/>
      <c r="F17192" s="5"/>
      <c r="G17192" s="6"/>
      <c r="H17192" s="5"/>
      <c r="I17192" s="4"/>
      <c r="J17192" s="4"/>
      <c r="K17192" s="4"/>
      <c r="L17192" s="4"/>
      <c r="M17192" s="4"/>
      <c r="N17192" s="4"/>
      <c r="O17192" s="4"/>
      <c r="P17192" s="4"/>
      <c r="Q17192" s="4"/>
      <c r="R17192" s="4"/>
      <c r="S17192" s="4"/>
      <c r="T17192" s="4"/>
      <c r="U17192" s="4"/>
      <c r="V17192" s="4"/>
      <c r="W17192" s="4"/>
      <c r="X17192" s="4"/>
      <c r="Y17192" s="4"/>
      <c r="Z17192" s="4"/>
      <c r="AA17192" s="4"/>
      <c r="AB17192" s="4"/>
      <c r="AE17192" s="4"/>
    </row>
    <row r="17193" spans="1:31">
      <c r="A17193" s="8"/>
      <c r="B17193" s="8"/>
      <c r="C17193" s="10"/>
      <c r="D17193" s="5"/>
      <c r="E17193" s="5"/>
      <c r="F17193" s="5"/>
      <c r="G17193" s="6"/>
      <c r="H17193" s="5"/>
      <c r="I17193" s="4"/>
      <c r="J17193" s="4"/>
      <c r="K17193" s="4"/>
      <c r="L17193" s="4"/>
      <c r="M17193" s="4"/>
      <c r="N17193" s="4"/>
      <c r="O17193" s="4"/>
      <c r="P17193" s="4"/>
      <c r="Q17193" s="4"/>
      <c r="R17193" s="4"/>
      <c r="S17193" s="4"/>
      <c r="T17193" s="4"/>
      <c r="U17193" s="4"/>
      <c r="V17193" s="4"/>
      <c r="W17193" s="4"/>
      <c r="X17193" s="4"/>
      <c r="Y17193" s="4"/>
      <c r="Z17193" s="4"/>
      <c r="AA17193" s="4"/>
      <c r="AB17193" s="4"/>
      <c r="AE17193" s="4"/>
    </row>
    <row r="17194" spans="1:31">
      <c r="A17194" s="8"/>
      <c r="B17194" s="8"/>
      <c r="C17194" s="10"/>
      <c r="D17194" s="5"/>
      <c r="E17194" s="5"/>
      <c r="F17194" s="5"/>
      <c r="G17194" s="6"/>
      <c r="H17194" s="5"/>
      <c r="I17194" s="4"/>
      <c r="J17194" s="4"/>
      <c r="K17194" s="4"/>
      <c r="L17194" s="4"/>
      <c r="M17194" s="4"/>
      <c r="N17194" s="4"/>
      <c r="O17194" s="4"/>
      <c r="P17194" s="4"/>
      <c r="Q17194" s="4"/>
      <c r="R17194" s="4"/>
      <c r="S17194" s="4"/>
      <c r="T17194" s="4"/>
      <c r="U17194" s="4"/>
      <c r="V17194" s="4"/>
      <c r="W17194" s="4"/>
      <c r="X17194" s="4"/>
      <c r="Y17194" s="4"/>
      <c r="Z17194" s="4"/>
      <c r="AA17194" s="4"/>
      <c r="AB17194" s="4"/>
      <c r="AE17194" s="4"/>
    </row>
    <row r="17195" spans="1:31">
      <c r="A17195" s="8"/>
      <c r="B17195" s="8"/>
      <c r="C17195" s="9"/>
      <c r="D17195" s="5"/>
      <c r="E17195" s="5"/>
      <c r="F17195" s="5"/>
      <c r="G17195" s="6"/>
      <c r="H17195" s="5"/>
      <c r="I17195" s="4"/>
      <c r="J17195" s="4"/>
      <c r="K17195" s="4"/>
      <c r="L17195" s="4"/>
      <c r="M17195" s="4"/>
      <c r="N17195" s="4"/>
      <c r="O17195" s="4"/>
      <c r="P17195" s="4"/>
      <c r="Q17195" s="4"/>
      <c r="R17195" s="4"/>
      <c r="S17195" s="4"/>
      <c r="T17195" s="4"/>
      <c r="U17195" s="4"/>
      <c r="V17195" s="4"/>
      <c r="W17195" s="4"/>
      <c r="X17195" s="4"/>
      <c r="Y17195" s="4"/>
      <c r="Z17195" s="4"/>
      <c r="AA17195" s="4"/>
      <c r="AB17195" s="4"/>
      <c r="AE17195" s="4"/>
    </row>
    <row r="17196" spans="1:31">
      <c r="A17196" s="8"/>
      <c r="B17196" s="8"/>
      <c r="C17196" s="9"/>
      <c r="D17196" s="5"/>
      <c r="E17196" s="5"/>
      <c r="F17196" s="5"/>
      <c r="G17196" s="6"/>
      <c r="H17196" s="5"/>
      <c r="I17196" s="4"/>
      <c r="J17196" s="4"/>
      <c r="K17196" s="4"/>
      <c r="L17196" s="4"/>
      <c r="M17196" s="4"/>
      <c r="N17196" s="4"/>
      <c r="O17196" s="4"/>
      <c r="P17196" s="4"/>
      <c r="Q17196" s="4"/>
      <c r="R17196" s="4"/>
      <c r="S17196" s="4"/>
      <c r="T17196" s="4"/>
      <c r="U17196" s="4"/>
      <c r="V17196" s="4"/>
      <c r="W17196" s="4"/>
      <c r="X17196" s="4"/>
      <c r="Y17196" s="4"/>
      <c r="Z17196" s="4"/>
      <c r="AA17196" s="4"/>
      <c r="AB17196" s="4"/>
      <c r="AE17196" s="4"/>
    </row>
    <row r="17197" spans="1:31">
      <c r="A17197" s="8"/>
      <c r="B17197" s="8"/>
      <c r="C17197" s="9"/>
      <c r="D17197" s="5"/>
      <c r="E17197" s="5"/>
      <c r="F17197" s="5"/>
      <c r="G17197" s="6"/>
      <c r="H17197" s="5"/>
      <c r="I17197" s="4"/>
      <c r="J17197" s="4"/>
      <c r="K17197" s="4"/>
      <c r="L17197" s="4"/>
      <c r="M17197" s="4"/>
      <c r="N17197" s="4"/>
      <c r="O17197" s="4"/>
      <c r="P17197" s="4"/>
      <c r="Q17197" s="4"/>
      <c r="R17197" s="4"/>
      <c r="S17197" s="4"/>
      <c r="T17197" s="4"/>
      <c r="U17197" s="4"/>
      <c r="V17197" s="4"/>
      <c r="W17197" s="4"/>
      <c r="X17197" s="4"/>
      <c r="Y17197" s="4"/>
      <c r="Z17197" s="4"/>
      <c r="AA17197" s="4"/>
      <c r="AB17197" s="4"/>
      <c r="AE17197" s="4"/>
    </row>
    <row r="17198" spans="1:31">
      <c r="A17198" s="8"/>
      <c r="B17198" s="8"/>
      <c r="C17198" s="9"/>
      <c r="D17198" s="5"/>
      <c r="E17198" s="5"/>
      <c r="F17198" s="5"/>
      <c r="G17198" s="6"/>
      <c r="H17198" s="5"/>
      <c r="I17198" s="4"/>
      <c r="J17198" s="4"/>
      <c r="K17198" s="4"/>
      <c r="L17198" s="4"/>
      <c r="M17198" s="4"/>
      <c r="N17198" s="4"/>
      <c r="O17198" s="4"/>
      <c r="P17198" s="4"/>
      <c r="Q17198" s="4"/>
      <c r="R17198" s="4"/>
      <c r="S17198" s="4"/>
      <c r="T17198" s="4"/>
      <c r="U17198" s="4"/>
      <c r="V17198" s="4"/>
      <c r="W17198" s="4"/>
      <c r="X17198" s="4"/>
      <c r="Y17198" s="4"/>
      <c r="Z17198" s="4"/>
      <c r="AA17198" s="4"/>
      <c r="AB17198" s="4"/>
      <c r="AE17198" s="4"/>
    </row>
    <row r="17199" spans="1:31">
      <c r="A17199" s="8"/>
      <c r="B17199" s="8"/>
      <c r="C17199" s="9"/>
      <c r="D17199" s="5"/>
      <c r="E17199" s="5"/>
      <c r="F17199" s="5"/>
      <c r="G17199" s="6"/>
      <c r="H17199" s="5"/>
      <c r="I17199" s="4"/>
      <c r="J17199" s="4"/>
      <c r="K17199" s="4"/>
      <c r="L17199" s="4"/>
      <c r="M17199" s="4"/>
      <c r="N17199" s="4"/>
      <c r="O17199" s="4"/>
      <c r="P17199" s="4"/>
      <c r="Q17199" s="4"/>
      <c r="R17199" s="4"/>
      <c r="S17199" s="4"/>
      <c r="T17199" s="4"/>
      <c r="U17199" s="4"/>
      <c r="V17199" s="4"/>
      <c r="W17199" s="4"/>
      <c r="X17199" s="4"/>
      <c r="Y17199" s="4"/>
      <c r="Z17199" s="4"/>
      <c r="AA17199" s="4"/>
      <c r="AB17199" s="4"/>
      <c r="AE17199" s="4"/>
    </row>
    <row r="17200" spans="1:31">
      <c r="A17200" s="8"/>
      <c r="B17200" s="8"/>
      <c r="C17200" s="9"/>
      <c r="D17200" s="5"/>
      <c r="E17200" s="5"/>
      <c r="F17200" s="5"/>
      <c r="G17200" s="6"/>
      <c r="H17200" s="5"/>
      <c r="I17200" s="4"/>
      <c r="J17200" s="4"/>
      <c r="K17200" s="4"/>
      <c r="L17200" s="4"/>
      <c r="M17200" s="4"/>
      <c r="N17200" s="4"/>
      <c r="O17200" s="4"/>
      <c r="P17200" s="4"/>
      <c r="Q17200" s="4"/>
      <c r="R17200" s="4"/>
      <c r="S17200" s="4"/>
      <c r="T17200" s="4"/>
      <c r="U17200" s="4"/>
      <c r="V17200" s="4"/>
      <c r="W17200" s="4"/>
      <c r="X17200" s="4"/>
      <c r="Y17200" s="4"/>
      <c r="Z17200" s="4"/>
      <c r="AA17200" s="4"/>
      <c r="AB17200" s="4"/>
      <c r="AE17200" s="4"/>
    </row>
    <row r="17201" spans="1:31">
      <c r="A17201" s="8"/>
      <c r="B17201" s="8"/>
      <c r="C17201" s="10"/>
      <c r="D17201" s="5"/>
      <c r="E17201" s="5"/>
      <c r="F17201" s="5"/>
      <c r="G17201" s="6"/>
      <c r="H17201" s="5"/>
      <c r="I17201" s="4"/>
      <c r="J17201" s="4"/>
      <c r="K17201" s="4"/>
      <c r="L17201" s="4"/>
      <c r="M17201" s="4"/>
      <c r="N17201" s="4"/>
      <c r="O17201" s="4"/>
      <c r="P17201" s="4"/>
      <c r="Q17201" s="4"/>
      <c r="R17201" s="4"/>
      <c r="S17201" s="4"/>
      <c r="T17201" s="4"/>
      <c r="U17201" s="4"/>
      <c r="V17201" s="4"/>
      <c r="W17201" s="4"/>
      <c r="X17201" s="4"/>
      <c r="Y17201" s="4"/>
      <c r="Z17201" s="4"/>
      <c r="AA17201" s="4"/>
      <c r="AB17201" s="4"/>
      <c r="AE17201" s="4"/>
    </row>
    <row r="17202" spans="1:31">
      <c r="A17202" s="8"/>
      <c r="B17202" s="8"/>
      <c r="C17202" s="10"/>
      <c r="D17202" s="5"/>
      <c r="E17202" s="5"/>
      <c r="F17202" s="5"/>
      <c r="G17202" s="6"/>
      <c r="H17202" s="5"/>
      <c r="I17202" s="4"/>
      <c r="J17202" s="4"/>
      <c r="K17202" s="4"/>
      <c r="L17202" s="4"/>
      <c r="M17202" s="4"/>
      <c r="N17202" s="4"/>
      <c r="O17202" s="4"/>
      <c r="P17202" s="4"/>
      <c r="Q17202" s="4"/>
      <c r="R17202" s="4"/>
      <c r="S17202" s="4"/>
      <c r="T17202" s="4"/>
      <c r="U17202" s="4"/>
      <c r="V17202" s="4"/>
      <c r="W17202" s="4"/>
      <c r="X17202" s="4"/>
      <c r="Y17202" s="4"/>
      <c r="Z17202" s="4"/>
      <c r="AA17202" s="4"/>
      <c r="AB17202" s="4"/>
      <c r="AE17202" s="4"/>
    </row>
    <row r="17203" spans="1:31">
      <c r="A17203" s="8"/>
      <c r="B17203" s="8"/>
      <c r="C17203" s="10"/>
      <c r="D17203" s="5"/>
      <c r="E17203" s="5"/>
      <c r="F17203" s="5"/>
      <c r="G17203" s="6"/>
      <c r="H17203" s="5"/>
      <c r="I17203" s="4"/>
      <c r="J17203" s="4"/>
      <c r="K17203" s="4"/>
      <c r="L17203" s="4"/>
      <c r="M17203" s="4"/>
      <c r="N17203" s="4"/>
      <c r="O17203" s="4"/>
      <c r="P17203" s="4"/>
      <c r="Q17203" s="4"/>
      <c r="R17203" s="4"/>
      <c r="S17203" s="4"/>
      <c r="T17203" s="4"/>
      <c r="U17203" s="4"/>
      <c r="V17203" s="4"/>
      <c r="W17203" s="4"/>
      <c r="X17203" s="4"/>
      <c r="Y17203" s="4"/>
      <c r="Z17203" s="4"/>
      <c r="AA17203" s="4"/>
      <c r="AB17203" s="4"/>
      <c r="AE17203" s="4"/>
    </row>
    <row r="17204" spans="1:31">
      <c r="A17204" s="8"/>
      <c r="B17204" s="8"/>
      <c r="C17204" s="9"/>
      <c r="D17204" s="5"/>
      <c r="E17204" s="5"/>
      <c r="F17204" s="5"/>
      <c r="G17204" s="6"/>
      <c r="H17204" s="5"/>
      <c r="I17204" s="4"/>
      <c r="J17204" s="4"/>
      <c r="K17204" s="4"/>
      <c r="L17204" s="4"/>
      <c r="M17204" s="4"/>
      <c r="N17204" s="4"/>
      <c r="O17204" s="4"/>
      <c r="P17204" s="4"/>
      <c r="Q17204" s="4"/>
      <c r="R17204" s="4"/>
      <c r="S17204" s="4"/>
      <c r="T17204" s="4"/>
      <c r="U17204" s="4"/>
      <c r="V17204" s="4"/>
      <c r="W17204" s="4"/>
      <c r="X17204" s="4"/>
      <c r="Y17204" s="4"/>
      <c r="Z17204" s="4"/>
      <c r="AA17204" s="4"/>
      <c r="AB17204" s="4"/>
      <c r="AE17204" s="4"/>
    </row>
    <row r="17205" spans="1:31">
      <c r="A17205" s="8"/>
      <c r="B17205" s="8"/>
      <c r="C17205" s="9"/>
      <c r="D17205" s="5"/>
      <c r="E17205" s="5"/>
      <c r="F17205" s="5"/>
      <c r="G17205" s="6"/>
      <c r="H17205" s="5"/>
      <c r="I17205" s="4"/>
      <c r="J17205" s="4"/>
      <c r="K17205" s="4"/>
      <c r="L17205" s="4"/>
      <c r="M17205" s="4"/>
      <c r="N17205" s="4"/>
      <c r="O17205" s="4"/>
      <c r="P17205" s="4"/>
      <c r="Q17205" s="4"/>
      <c r="R17205" s="4"/>
      <c r="S17205" s="4"/>
      <c r="T17205" s="4"/>
      <c r="U17205" s="4"/>
      <c r="V17205" s="4"/>
      <c r="W17205" s="4"/>
      <c r="X17205" s="4"/>
      <c r="Y17205" s="4"/>
      <c r="Z17205" s="4"/>
      <c r="AA17205" s="4"/>
      <c r="AB17205" s="4"/>
      <c r="AE17205" s="4"/>
    </row>
    <row r="17206" spans="1:31">
      <c r="A17206" s="8"/>
      <c r="B17206" s="8"/>
      <c r="C17206" s="7"/>
      <c r="D17206" s="5"/>
      <c r="E17206" s="5"/>
      <c r="F17206" s="5"/>
      <c r="G17206" s="6"/>
      <c r="H17206" s="5"/>
      <c r="I17206" s="4"/>
      <c r="J17206" s="4"/>
      <c r="K17206" s="4"/>
      <c r="L17206" s="4"/>
      <c r="M17206" s="4"/>
      <c r="N17206" s="4"/>
      <c r="O17206" s="4"/>
      <c r="P17206" s="4"/>
      <c r="Q17206" s="4"/>
      <c r="R17206" s="4"/>
      <c r="S17206" s="4"/>
      <c r="T17206" s="4"/>
      <c r="U17206" s="4"/>
      <c r="V17206" s="4"/>
      <c r="W17206" s="4"/>
      <c r="X17206" s="4"/>
      <c r="Y17206" s="4"/>
      <c r="Z17206" s="4"/>
      <c r="AA17206" s="4"/>
      <c r="AB17206" s="4"/>
      <c r="AE17206" s="4"/>
    </row>
    <row r="17207" spans="1:31">
      <c r="A17207" s="8"/>
      <c r="B17207" s="8"/>
      <c r="C17207" s="9"/>
      <c r="D17207" s="5"/>
      <c r="E17207" s="5"/>
      <c r="F17207" s="5"/>
      <c r="G17207" s="6"/>
      <c r="H17207" s="5"/>
      <c r="I17207" s="4"/>
      <c r="J17207" s="4"/>
      <c r="K17207" s="4"/>
      <c r="L17207" s="4"/>
      <c r="M17207" s="4"/>
      <c r="N17207" s="4"/>
      <c r="O17207" s="4"/>
      <c r="P17207" s="4"/>
      <c r="Q17207" s="4"/>
      <c r="R17207" s="4"/>
      <c r="S17207" s="4"/>
      <c r="T17207" s="4"/>
      <c r="U17207" s="4"/>
      <c r="V17207" s="4"/>
      <c r="W17207" s="4"/>
      <c r="X17207" s="4"/>
      <c r="Y17207" s="4"/>
      <c r="Z17207" s="4"/>
      <c r="AA17207" s="4"/>
      <c r="AB17207" s="4"/>
      <c r="AE17207" s="4"/>
    </row>
    <row r="17208" spans="1:31">
      <c r="A17208" s="8"/>
      <c r="B17208" s="8"/>
      <c r="C17208" s="9"/>
      <c r="D17208" s="5"/>
      <c r="E17208" s="5"/>
      <c r="F17208" s="5"/>
      <c r="G17208" s="6"/>
      <c r="H17208" s="5"/>
      <c r="I17208" s="4"/>
      <c r="J17208" s="4"/>
      <c r="K17208" s="4"/>
      <c r="L17208" s="4"/>
      <c r="M17208" s="4"/>
      <c r="N17208" s="4"/>
      <c r="O17208" s="4"/>
      <c r="P17208" s="4"/>
      <c r="Q17208" s="4"/>
      <c r="R17208" s="4"/>
      <c r="S17208" s="4"/>
      <c r="T17208" s="4"/>
      <c r="U17208" s="4"/>
      <c r="V17208" s="4"/>
      <c r="W17208" s="4"/>
      <c r="X17208" s="4"/>
      <c r="Y17208" s="4"/>
      <c r="Z17208" s="4"/>
      <c r="AA17208" s="4"/>
      <c r="AB17208" s="4"/>
      <c r="AE17208" s="4"/>
    </row>
    <row r="17209" spans="1:31">
      <c r="A17209" s="8"/>
      <c r="B17209" s="8"/>
      <c r="C17209" s="9"/>
      <c r="D17209" s="5"/>
      <c r="E17209" s="5"/>
      <c r="F17209" s="5"/>
      <c r="G17209" s="6"/>
      <c r="H17209" s="5"/>
      <c r="I17209" s="4"/>
      <c r="J17209" s="4"/>
      <c r="K17209" s="4"/>
      <c r="L17209" s="4"/>
      <c r="M17209" s="4"/>
      <c r="N17209" s="4"/>
      <c r="O17209" s="4"/>
      <c r="P17209" s="4"/>
      <c r="Q17209" s="4"/>
      <c r="R17209" s="4"/>
      <c r="S17209" s="4"/>
      <c r="T17209" s="4"/>
      <c r="U17209" s="4"/>
      <c r="V17209" s="4"/>
      <c r="W17209" s="4"/>
      <c r="X17209" s="4"/>
      <c r="Y17209" s="4"/>
      <c r="Z17209" s="4"/>
      <c r="AA17209" s="4"/>
      <c r="AB17209" s="4"/>
      <c r="AE17209" s="4"/>
    </row>
    <row r="17210" spans="1:31">
      <c r="A17210" s="8"/>
      <c r="B17210" s="8"/>
      <c r="C17210" s="9"/>
      <c r="D17210" s="5"/>
      <c r="E17210" s="5"/>
      <c r="F17210" s="5"/>
      <c r="G17210" s="6"/>
      <c r="H17210" s="5"/>
      <c r="I17210" s="4"/>
      <c r="J17210" s="4"/>
      <c r="K17210" s="4"/>
      <c r="L17210" s="4"/>
      <c r="M17210" s="4"/>
      <c r="N17210" s="4"/>
      <c r="O17210" s="4"/>
      <c r="P17210" s="4"/>
      <c r="Q17210" s="4"/>
      <c r="R17210" s="4"/>
      <c r="S17210" s="4"/>
      <c r="T17210" s="4"/>
      <c r="U17210" s="4"/>
      <c r="V17210" s="4"/>
      <c r="W17210" s="4"/>
      <c r="X17210" s="4"/>
      <c r="Y17210" s="4"/>
      <c r="Z17210" s="4"/>
      <c r="AA17210" s="4"/>
      <c r="AB17210" s="4"/>
      <c r="AE17210" s="4"/>
    </row>
    <row r="17211" spans="1:31">
      <c r="A17211" s="8"/>
      <c r="B17211" s="8"/>
      <c r="C17211" s="9"/>
      <c r="D17211" s="5"/>
      <c r="E17211" s="5"/>
      <c r="F17211" s="5"/>
      <c r="G17211" s="6"/>
      <c r="H17211" s="5"/>
      <c r="I17211" s="4"/>
      <c r="J17211" s="4"/>
      <c r="K17211" s="4"/>
      <c r="L17211" s="4"/>
      <c r="M17211" s="4"/>
      <c r="N17211" s="4"/>
      <c r="O17211" s="4"/>
      <c r="P17211" s="4"/>
      <c r="Q17211" s="4"/>
      <c r="R17211" s="4"/>
      <c r="S17211" s="4"/>
      <c r="T17211" s="4"/>
      <c r="U17211" s="4"/>
      <c r="V17211" s="4"/>
      <c r="W17211" s="4"/>
      <c r="X17211" s="4"/>
      <c r="Y17211" s="4"/>
      <c r="Z17211" s="4"/>
      <c r="AA17211" s="4"/>
      <c r="AB17211" s="4"/>
      <c r="AE17211" s="4"/>
    </row>
    <row r="17212" spans="1:31">
      <c r="A17212" s="8"/>
      <c r="B17212" s="8"/>
      <c r="C17212" s="7"/>
      <c r="D17212" s="5"/>
      <c r="E17212" s="5"/>
      <c r="F17212" s="5"/>
      <c r="G17212" s="6"/>
      <c r="H17212" s="5"/>
      <c r="I17212" s="4"/>
      <c r="J17212" s="4"/>
      <c r="K17212" s="4"/>
      <c r="L17212" s="4"/>
      <c r="M17212" s="4"/>
      <c r="N17212" s="4"/>
      <c r="O17212" s="4"/>
      <c r="P17212" s="4"/>
      <c r="Q17212" s="4"/>
      <c r="R17212" s="4"/>
      <c r="S17212" s="4"/>
      <c r="T17212" s="4"/>
      <c r="U17212" s="4"/>
      <c r="V17212" s="4"/>
      <c r="W17212" s="4"/>
      <c r="X17212" s="4"/>
      <c r="Y17212" s="4"/>
      <c r="Z17212" s="4"/>
      <c r="AA17212" s="4"/>
      <c r="AB17212" s="4"/>
      <c r="AE17212" s="4"/>
    </row>
    <row r="17213" spans="1:31">
      <c r="A17213" s="8"/>
      <c r="B17213" s="8"/>
      <c r="C17213" s="9"/>
      <c r="D17213" s="5"/>
      <c r="E17213" s="5"/>
      <c r="F17213" s="5"/>
      <c r="G17213" s="6"/>
      <c r="H17213" s="5"/>
      <c r="I17213" s="4"/>
      <c r="J17213" s="4"/>
      <c r="K17213" s="4"/>
      <c r="L17213" s="4"/>
      <c r="M17213" s="4"/>
      <c r="N17213" s="4"/>
      <c r="O17213" s="4"/>
      <c r="P17213" s="4"/>
      <c r="Q17213" s="4"/>
      <c r="R17213" s="4"/>
      <c r="S17213" s="4"/>
      <c r="T17213" s="4"/>
      <c r="U17213" s="4"/>
      <c r="V17213" s="4"/>
      <c r="W17213" s="4"/>
      <c r="X17213" s="4"/>
      <c r="Y17213" s="4"/>
      <c r="Z17213" s="4"/>
      <c r="AA17213" s="4"/>
      <c r="AB17213" s="4"/>
      <c r="AE17213" s="4"/>
    </row>
    <row r="17214" spans="1:31">
      <c r="A17214" s="8"/>
      <c r="B17214" s="8"/>
      <c r="C17214" s="11"/>
      <c r="D17214" s="5"/>
      <c r="E17214" s="5"/>
      <c r="F17214" s="5"/>
      <c r="G17214" s="6"/>
      <c r="H17214" s="5"/>
      <c r="I17214" s="4"/>
      <c r="J17214" s="4"/>
      <c r="K17214" s="4"/>
      <c r="L17214" s="4"/>
      <c r="M17214" s="4"/>
      <c r="N17214" s="4"/>
      <c r="O17214" s="4"/>
      <c r="P17214" s="4"/>
      <c r="Q17214" s="4"/>
      <c r="R17214" s="4"/>
      <c r="S17214" s="4"/>
      <c r="T17214" s="4"/>
      <c r="U17214" s="4"/>
      <c r="V17214" s="4"/>
      <c r="W17214" s="4"/>
      <c r="X17214" s="4"/>
      <c r="Y17214" s="4"/>
      <c r="Z17214" s="4"/>
      <c r="AA17214" s="4"/>
      <c r="AB17214" s="4"/>
      <c r="AE17214" s="4"/>
    </row>
    <row r="17215" spans="1:31">
      <c r="A17215" s="8"/>
      <c r="B17215" s="8"/>
      <c r="C17215" s="11"/>
      <c r="D17215" s="5"/>
      <c r="E17215" s="5"/>
      <c r="F17215" s="5"/>
      <c r="G17215" s="6"/>
      <c r="H17215" s="5"/>
      <c r="I17215" s="4"/>
      <c r="J17215" s="4"/>
      <c r="K17215" s="4"/>
      <c r="L17215" s="4"/>
      <c r="M17215" s="4"/>
      <c r="N17215" s="4"/>
      <c r="O17215" s="4"/>
      <c r="P17215" s="4"/>
      <c r="Q17215" s="4"/>
      <c r="R17215" s="4"/>
      <c r="S17215" s="4"/>
      <c r="T17215" s="4"/>
      <c r="U17215" s="4"/>
      <c r="V17215" s="4"/>
      <c r="W17215" s="4"/>
      <c r="X17215" s="4"/>
      <c r="Y17215" s="4"/>
      <c r="Z17215" s="4"/>
      <c r="AA17215" s="4"/>
      <c r="AB17215" s="4"/>
      <c r="AE17215" s="4"/>
    </row>
    <row r="17216" spans="1:31">
      <c r="A17216" s="8"/>
      <c r="B17216" s="8"/>
      <c r="C17216" s="9"/>
      <c r="D17216" s="5"/>
      <c r="E17216" s="5"/>
      <c r="F17216" s="5"/>
      <c r="G17216" s="6"/>
      <c r="H17216" s="5"/>
      <c r="I17216" s="4"/>
      <c r="J17216" s="4"/>
      <c r="K17216" s="4"/>
      <c r="L17216" s="4"/>
      <c r="M17216" s="4"/>
      <c r="N17216" s="4"/>
      <c r="O17216" s="4"/>
      <c r="P17216" s="4"/>
      <c r="Q17216" s="4"/>
      <c r="R17216" s="4"/>
      <c r="S17216" s="4"/>
      <c r="T17216" s="4"/>
      <c r="U17216" s="4"/>
      <c r="V17216" s="4"/>
      <c r="W17216" s="4"/>
      <c r="X17216" s="4"/>
      <c r="Y17216" s="4"/>
      <c r="Z17216" s="4"/>
      <c r="AA17216" s="4"/>
      <c r="AB17216" s="4"/>
      <c r="AE17216" s="4"/>
    </row>
    <row r="17217" spans="1:31">
      <c r="A17217" s="8"/>
      <c r="B17217" s="8"/>
      <c r="C17217" s="9"/>
      <c r="D17217" s="5"/>
      <c r="E17217" s="5"/>
      <c r="F17217" s="5"/>
      <c r="G17217" s="6"/>
      <c r="H17217" s="5"/>
      <c r="I17217" s="4"/>
      <c r="J17217" s="4"/>
      <c r="K17217" s="4"/>
      <c r="L17217" s="4"/>
      <c r="M17217" s="4"/>
      <c r="N17217" s="4"/>
      <c r="O17217" s="4"/>
      <c r="P17217" s="4"/>
      <c r="Q17217" s="4"/>
      <c r="R17217" s="4"/>
      <c r="S17217" s="4"/>
      <c r="T17217" s="4"/>
      <c r="U17217" s="4"/>
      <c r="V17217" s="4"/>
      <c r="W17217" s="4"/>
      <c r="X17217" s="4"/>
      <c r="Y17217" s="4"/>
      <c r="Z17217" s="4"/>
      <c r="AA17217" s="4"/>
      <c r="AB17217" s="4"/>
      <c r="AE17217" s="4"/>
    </row>
    <row r="17218" spans="1:31">
      <c r="A17218" s="8"/>
      <c r="B17218" s="8"/>
      <c r="C17218" s="9"/>
      <c r="D17218" s="5"/>
      <c r="E17218" s="5"/>
      <c r="F17218" s="5"/>
      <c r="G17218" s="6"/>
      <c r="H17218" s="5"/>
      <c r="I17218" s="4"/>
      <c r="J17218" s="4"/>
      <c r="K17218" s="4"/>
      <c r="L17218" s="4"/>
      <c r="M17218" s="4"/>
      <c r="N17218" s="4"/>
      <c r="O17218" s="4"/>
      <c r="P17218" s="4"/>
      <c r="Q17218" s="4"/>
      <c r="R17218" s="4"/>
      <c r="S17218" s="4"/>
      <c r="T17218" s="4"/>
      <c r="U17218" s="4"/>
      <c r="V17218" s="4"/>
      <c r="W17218" s="4"/>
      <c r="X17218" s="4"/>
      <c r="Y17218" s="4"/>
      <c r="Z17218" s="4"/>
      <c r="AA17218" s="4"/>
      <c r="AB17218" s="4"/>
      <c r="AE17218" s="4"/>
    </row>
    <row r="17219" spans="1:31">
      <c r="A17219" s="8"/>
      <c r="B17219" s="8"/>
      <c r="C17219" s="9"/>
      <c r="D17219" s="5"/>
      <c r="E17219" s="5"/>
      <c r="F17219" s="5"/>
      <c r="G17219" s="6"/>
      <c r="H17219" s="5"/>
      <c r="I17219" s="4"/>
      <c r="J17219" s="4"/>
      <c r="K17219" s="4"/>
      <c r="L17219" s="4"/>
      <c r="M17219" s="4"/>
      <c r="N17219" s="4"/>
      <c r="O17219" s="4"/>
      <c r="P17219" s="4"/>
      <c r="Q17219" s="4"/>
      <c r="R17219" s="4"/>
      <c r="S17219" s="4"/>
      <c r="T17219" s="4"/>
      <c r="U17219" s="4"/>
      <c r="V17219" s="4"/>
      <c r="W17219" s="4"/>
      <c r="X17219" s="4"/>
      <c r="Y17219" s="4"/>
      <c r="Z17219" s="4"/>
      <c r="AA17219" s="4"/>
      <c r="AB17219" s="4"/>
      <c r="AE17219" s="4"/>
    </row>
    <row r="17220" spans="1:31">
      <c r="A17220" s="8"/>
      <c r="B17220" s="8"/>
      <c r="C17220" s="10"/>
      <c r="D17220" s="5"/>
      <c r="E17220" s="5"/>
      <c r="F17220" s="5"/>
      <c r="G17220" s="6"/>
      <c r="H17220" s="5"/>
      <c r="I17220" s="4"/>
      <c r="J17220" s="4"/>
      <c r="K17220" s="4"/>
      <c r="L17220" s="4"/>
      <c r="M17220" s="4"/>
      <c r="N17220" s="4"/>
      <c r="O17220" s="4"/>
      <c r="P17220" s="4"/>
      <c r="Q17220" s="4"/>
      <c r="R17220" s="4"/>
      <c r="S17220" s="4"/>
      <c r="T17220" s="4"/>
      <c r="U17220" s="4"/>
      <c r="V17220" s="4"/>
      <c r="W17220" s="4"/>
      <c r="X17220" s="4"/>
      <c r="Y17220" s="4"/>
      <c r="Z17220" s="4"/>
      <c r="AA17220" s="4"/>
      <c r="AB17220" s="4"/>
      <c r="AE17220" s="4"/>
    </row>
    <row r="17221" spans="1:31">
      <c r="A17221" s="8"/>
      <c r="B17221" s="8"/>
      <c r="C17221" s="10"/>
      <c r="D17221" s="5"/>
      <c r="E17221" s="5"/>
      <c r="F17221" s="5"/>
      <c r="G17221" s="6"/>
      <c r="H17221" s="5"/>
      <c r="I17221" s="4"/>
      <c r="J17221" s="4"/>
      <c r="K17221" s="4"/>
      <c r="L17221" s="4"/>
      <c r="M17221" s="4"/>
      <c r="N17221" s="4"/>
      <c r="O17221" s="4"/>
      <c r="P17221" s="4"/>
      <c r="Q17221" s="4"/>
      <c r="R17221" s="4"/>
      <c r="S17221" s="4"/>
      <c r="T17221" s="4"/>
      <c r="U17221" s="4"/>
      <c r="V17221" s="4"/>
      <c r="W17221" s="4"/>
      <c r="X17221" s="4"/>
      <c r="Y17221" s="4"/>
      <c r="Z17221" s="4"/>
      <c r="AA17221" s="4"/>
      <c r="AB17221" s="4"/>
      <c r="AE17221" s="4"/>
    </row>
    <row r="17222" spans="1:31">
      <c r="A17222" s="8"/>
      <c r="B17222" s="8"/>
      <c r="C17222" s="9"/>
      <c r="D17222" s="5"/>
      <c r="E17222" s="5"/>
      <c r="F17222" s="5"/>
      <c r="G17222" s="6"/>
      <c r="H17222" s="5"/>
      <c r="I17222" s="4"/>
      <c r="J17222" s="4"/>
      <c r="K17222" s="4"/>
      <c r="L17222" s="4"/>
      <c r="M17222" s="4"/>
      <c r="N17222" s="4"/>
      <c r="O17222" s="4"/>
      <c r="P17222" s="4"/>
      <c r="Q17222" s="4"/>
      <c r="R17222" s="4"/>
      <c r="S17222" s="4"/>
      <c r="T17222" s="4"/>
      <c r="U17222" s="4"/>
      <c r="V17222" s="4"/>
      <c r="W17222" s="4"/>
      <c r="X17222" s="4"/>
      <c r="Y17222" s="4"/>
      <c r="Z17222" s="4"/>
      <c r="AA17222" s="4"/>
      <c r="AB17222" s="4"/>
      <c r="AE17222" s="4"/>
    </row>
    <row r="17223" spans="1:31">
      <c r="A17223" s="8"/>
      <c r="B17223" s="8"/>
      <c r="C17223" s="10"/>
      <c r="D17223" s="5"/>
      <c r="E17223" s="5"/>
      <c r="F17223" s="5"/>
      <c r="G17223" s="6"/>
      <c r="H17223" s="5"/>
      <c r="I17223" s="4"/>
      <c r="J17223" s="4"/>
      <c r="K17223" s="4"/>
      <c r="L17223" s="4"/>
      <c r="M17223" s="4"/>
      <c r="N17223" s="4"/>
      <c r="O17223" s="4"/>
      <c r="P17223" s="4"/>
      <c r="Q17223" s="4"/>
      <c r="R17223" s="4"/>
      <c r="S17223" s="4"/>
      <c r="T17223" s="4"/>
      <c r="U17223" s="4"/>
      <c r="V17223" s="4"/>
      <c r="W17223" s="4"/>
      <c r="X17223" s="4"/>
      <c r="Y17223" s="4"/>
      <c r="Z17223" s="4"/>
      <c r="AA17223" s="4"/>
      <c r="AB17223" s="4"/>
      <c r="AE17223" s="4"/>
    </row>
    <row r="17224" spans="1:31">
      <c r="A17224" s="8"/>
      <c r="B17224" s="8"/>
      <c r="C17224" s="9"/>
      <c r="D17224" s="5"/>
      <c r="E17224" s="5"/>
      <c r="F17224" s="5"/>
      <c r="G17224" s="6"/>
      <c r="H17224" s="5"/>
      <c r="I17224" s="4"/>
      <c r="J17224" s="4"/>
      <c r="K17224" s="4"/>
      <c r="L17224" s="4"/>
      <c r="M17224" s="4"/>
      <c r="N17224" s="4"/>
      <c r="O17224" s="4"/>
      <c r="P17224" s="4"/>
      <c r="Q17224" s="4"/>
      <c r="R17224" s="4"/>
      <c r="S17224" s="4"/>
      <c r="T17224" s="4"/>
      <c r="U17224" s="4"/>
      <c r="V17224" s="4"/>
      <c r="W17224" s="4"/>
      <c r="X17224" s="4"/>
      <c r="Y17224" s="4"/>
      <c r="Z17224" s="4"/>
      <c r="AA17224" s="4"/>
      <c r="AB17224" s="4"/>
      <c r="AE17224" s="4"/>
    </row>
    <row r="17225" spans="1:31">
      <c r="A17225" s="8"/>
      <c r="B17225" s="8"/>
      <c r="C17225" s="11"/>
      <c r="D17225" s="5"/>
      <c r="E17225" s="5"/>
      <c r="F17225" s="5"/>
      <c r="G17225" s="6"/>
      <c r="H17225" s="5"/>
      <c r="I17225" s="4"/>
      <c r="J17225" s="4"/>
      <c r="K17225" s="4"/>
      <c r="L17225" s="4"/>
      <c r="M17225" s="4"/>
      <c r="N17225" s="4"/>
      <c r="O17225" s="4"/>
      <c r="P17225" s="4"/>
      <c r="Q17225" s="4"/>
      <c r="R17225" s="4"/>
      <c r="S17225" s="4"/>
      <c r="T17225" s="4"/>
      <c r="U17225" s="4"/>
      <c r="V17225" s="4"/>
      <c r="W17225" s="4"/>
      <c r="X17225" s="4"/>
      <c r="Y17225" s="4"/>
      <c r="Z17225" s="4"/>
      <c r="AA17225" s="4"/>
      <c r="AB17225" s="4"/>
      <c r="AE17225" s="4"/>
    </row>
    <row r="17226" spans="1:31">
      <c r="A17226" s="8"/>
      <c r="B17226" s="8"/>
      <c r="C17226" s="9"/>
      <c r="D17226" s="5"/>
      <c r="E17226" s="5"/>
      <c r="F17226" s="5"/>
      <c r="G17226" s="6"/>
      <c r="H17226" s="5"/>
      <c r="I17226" s="4"/>
      <c r="J17226" s="4"/>
      <c r="K17226" s="4"/>
      <c r="L17226" s="4"/>
      <c r="M17226" s="4"/>
      <c r="N17226" s="4"/>
      <c r="O17226" s="4"/>
      <c r="P17226" s="4"/>
      <c r="Q17226" s="4"/>
      <c r="R17226" s="4"/>
      <c r="S17226" s="4"/>
      <c r="T17226" s="4"/>
      <c r="U17226" s="4"/>
      <c r="V17226" s="4"/>
      <c r="W17226" s="4"/>
      <c r="X17226" s="4"/>
      <c r="Y17226" s="4"/>
      <c r="Z17226" s="4"/>
      <c r="AA17226" s="4"/>
      <c r="AB17226" s="4"/>
      <c r="AE17226" s="4"/>
    </row>
    <row r="17227" spans="1:31">
      <c r="A17227" s="8"/>
      <c r="B17227" s="8"/>
      <c r="C17227" s="9"/>
      <c r="D17227" s="5"/>
      <c r="E17227" s="5"/>
      <c r="F17227" s="5"/>
      <c r="G17227" s="6"/>
      <c r="H17227" s="5"/>
      <c r="I17227" s="4"/>
      <c r="J17227" s="4"/>
      <c r="K17227" s="4"/>
      <c r="L17227" s="4"/>
      <c r="M17227" s="4"/>
      <c r="N17227" s="4"/>
      <c r="O17227" s="4"/>
      <c r="P17227" s="4"/>
      <c r="Q17227" s="4"/>
      <c r="R17227" s="4"/>
      <c r="S17227" s="4"/>
      <c r="T17227" s="4"/>
      <c r="U17227" s="4"/>
      <c r="V17227" s="4"/>
      <c r="W17227" s="4"/>
      <c r="X17227" s="4"/>
      <c r="Y17227" s="4"/>
      <c r="Z17227" s="4"/>
      <c r="AA17227" s="4"/>
      <c r="AB17227" s="4"/>
      <c r="AE17227" s="4"/>
    </row>
    <row r="17228" spans="1:31">
      <c r="A17228" s="8"/>
      <c r="B17228" s="8"/>
      <c r="C17228" s="10"/>
      <c r="D17228" s="5"/>
      <c r="E17228" s="5"/>
      <c r="F17228" s="5"/>
      <c r="G17228" s="6"/>
      <c r="H17228" s="5"/>
      <c r="I17228" s="4"/>
      <c r="J17228" s="4"/>
      <c r="K17228" s="4"/>
      <c r="L17228" s="4"/>
      <c r="M17228" s="4"/>
      <c r="N17228" s="4"/>
      <c r="O17228" s="4"/>
      <c r="P17228" s="4"/>
      <c r="Q17228" s="4"/>
      <c r="R17228" s="4"/>
      <c r="S17228" s="4"/>
      <c r="T17228" s="4"/>
      <c r="U17228" s="4"/>
      <c r="V17228" s="4"/>
      <c r="W17228" s="4"/>
      <c r="X17228" s="4"/>
      <c r="Y17228" s="4"/>
      <c r="Z17228" s="4"/>
      <c r="AA17228" s="4"/>
      <c r="AB17228" s="4"/>
      <c r="AE17228" s="4"/>
    </row>
    <row r="17229" spans="1:31">
      <c r="A17229" s="8"/>
      <c r="B17229" s="8"/>
      <c r="C17229" s="7"/>
      <c r="D17229" s="5"/>
      <c r="E17229" s="5"/>
      <c r="F17229" s="5"/>
      <c r="G17229" s="6"/>
      <c r="H17229" s="5"/>
      <c r="I17229" s="4"/>
      <c r="J17229" s="4"/>
      <c r="K17229" s="4"/>
      <c r="L17229" s="4"/>
      <c r="M17229" s="4"/>
      <c r="N17229" s="4"/>
      <c r="O17229" s="4"/>
      <c r="P17229" s="4"/>
      <c r="Q17229" s="4"/>
      <c r="R17229" s="4"/>
      <c r="S17229" s="4"/>
      <c r="T17229" s="4"/>
      <c r="U17229" s="4"/>
      <c r="V17229" s="4"/>
      <c r="W17229" s="4"/>
      <c r="X17229" s="4"/>
      <c r="Y17229" s="4"/>
      <c r="Z17229" s="4"/>
      <c r="AA17229" s="4"/>
      <c r="AB17229" s="4"/>
      <c r="AE17229" s="4"/>
    </row>
    <row r="17230" spans="1:31">
      <c r="A17230" s="8"/>
      <c r="B17230" s="8"/>
      <c r="C17230" s="10"/>
      <c r="D17230" s="5"/>
      <c r="E17230" s="5"/>
      <c r="F17230" s="5"/>
      <c r="G17230" s="6"/>
      <c r="H17230" s="5"/>
      <c r="I17230" s="4"/>
      <c r="J17230" s="4"/>
      <c r="K17230" s="4"/>
      <c r="L17230" s="4"/>
      <c r="M17230" s="4"/>
      <c r="N17230" s="4"/>
      <c r="O17230" s="4"/>
      <c r="P17230" s="4"/>
      <c r="Q17230" s="4"/>
      <c r="R17230" s="4"/>
      <c r="S17230" s="4"/>
      <c r="T17230" s="4"/>
      <c r="U17230" s="4"/>
      <c r="V17230" s="4"/>
      <c r="W17230" s="4"/>
      <c r="X17230" s="4"/>
      <c r="Y17230" s="4"/>
      <c r="Z17230" s="4"/>
      <c r="AA17230" s="4"/>
      <c r="AB17230" s="4"/>
      <c r="AE17230" s="4"/>
    </row>
    <row r="17231" spans="1:31">
      <c r="A17231" s="8"/>
      <c r="B17231" s="8"/>
      <c r="C17231" s="9"/>
      <c r="D17231" s="5"/>
      <c r="E17231" s="5"/>
      <c r="F17231" s="5"/>
      <c r="G17231" s="6"/>
      <c r="H17231" s="5"/>
      <c r="I17231" s="4"/>
      <c r="J17231" s="4"/>
      <c r="K17231" s="4"/>
      <c r="L17231" s="4"/>
      <c r="M17231" s="4"/>
      <c r="N17231" s="4"/>
      <c r="O17231" s="4"/>
      <c r="P17231" s="4"/>
      <c r="Q17231" s="4"/>
      <c r="R17231" s="4"/>
      <c r="S17231" s="4"/>
      <c r="T17231" s="4"/>
      <c r="U17231" s="4"/>
      <c r="V17231" s="4"/>
      <c r="W17231" s="4"/>
      <c r="X17231" s="4"/>
      <c r="Y17231" s="4"/>
      <c r="Z17231" s="4"/>
      <c r="AA17231" s="4"/>
      <c r="AB17231" s="4"/>
      <c r="AE17231" s="4"/>
    </row>
    <row r="17232" spans="1:31">
      <c r="A17232" s="8"/>
      <c r="B17232" s="8"/>
      <c r="C17232" s="7"/>
      <c r="D17232" s="5"/>
      <c r="E17232" s="5"/>
      <c r="F17232" s="5"/>
      <c r="G17232" s="6"/>
      <c r="H17232" s="5"/>
      <c r="I17232" s="4"/>
      <c r="J17232" s="4"/>
      <c r="K17232" s="4"/>
      <c r="L17232" s="4"/>
      <c r="M17232" s="4"/>
      <c r="N17232" s="4"/>
      <c r="O17232" s="4"/>
      <c r="P17232" s="4"/>
      <c r="Q17232" s="4"/>
      <c r="R17232" s="4"/>
      <c r="S17232" s="4"/>
      <c r="T17232" s="4"/>
      <c r="U17232" s="4"/>
      <c r="V17232" s="4"/>
      <c r="W17232" s="4"/>
      <c r="X17232" s="4"/>
      <c r="Y17232" s="4"/>
      <c r="Z17232" s="4"/>
      <c r="AA17232" s="4"/>
      <c r="AB17232" s="4"/>
      <c r="AE17232" s="4"/>
    </row>
    <row r="17233" spans="1:31">
      <c r="A17233" s="8"/>
      <c r="B17233" s="8"/>
      <c r="C17233" s="9"/>
      <c r="D17233" s="5"/>
      <c r="E17233" s="5"/>
      <c r="F17233" s="5"/>
      <c r="G17233" s="6"/>
      <c r="H17233" s="5"/>
      <c r="I17233" s="4"/>
      <c r="J17233" s="4"/>
      <c r="K17233" s="4"/>
      <c r="L17233" s="4"/>
      <c r="M17233" s="4"/>
      <c r="N17233" s="4"/>
      <c r="O17233" s="4"/>
      <c r="P17233" s="4"/>
      <c r="Q17233" s="4"/>
      <c r="R17233" s="4"/>
      <c r="S17233" s="4"/>
      <c r="T17233" s="4"/>
      <c r="U17233" s="4"/>
      <c r="V17233" s="4"/>
      <c r="W17233" s="4"/>
      <c r="X17233" s="4"/>
      <c r="Y17233" s="4"/>
      <c r="Z17233" s="4"/>
      <c r="AA17233" s="4"/>
      <c r="AB17233" s="4"/>
      <c r="AE17233" s="4"/>
    </row>
    <row r="17234" spans="1:31">
      <c r="A17234" s="8"/>
      <c r="B17234" s="8"/>
      <c r="C17234" s="9"/>
      <c r="D17234" s="5"/>
      <c r="E17234" s="5"/>
      <c r="F17234" s="5"/>
      <c r="G17234" s="6"/>
      <c r="H17234" s="5"/>
      <c r="I17234" s="4"/>
      <c r="J17234" s="4"/>
      <c r="K17234" s="4"/>
      <c r="L17234" s="4"/>
      <c r="M17234" s="4"/>
      <c r="N17234" s="4"/>
      <c r="O17234" s="4"/>
      <c r="P17234" s="4"/>
      <c r="Q17234" s="4"/>
      <c r="R17234" s="4"/>
      <c r="S17234" s="4"/>
      <c r="T17234" s="4"/>
      <c r="U17234" s="4"/>
      <c r="V17234" s="4"/>
      <c r="W17234" s="4"/>
      <c r="X17234" s="4"/>
      <c r="Y17234" s="4"/>
      <c r="Z17234" s="4"/>
      <c r="AA17234" s="4"/>
      <c r="AB17234" s="4"/>
      <c r="AE17234" s="4"/>
    </row>
    <row r="17235" spans="1:31">
      <c r="A17235" s="8"/>
      <c r="B17235" s="8"/>
      <c r="C17235" s="9"/>
      <c r="D17235" s="5"/>
      <c r="E17235" s="5"/>
      <c r="F17235" s="5"/>
      <c r="G17235" s="6"/>
      <c r="H17235" s="5"/>
      <c r="I17235" s="4"/>
      <c r="J17235" s="4"/>
      <c r="K17235" s="4"/>
      <c r="L17235" s="4"/>
      <c r="M17235" s="4"/>
      <c r="N17235" s="4"/>
      <c r="O17235" s="4"/>
      <c r="P17235" s="4"/>
      <c r="Q17235" s="4"/>
      <c r="R17235" s="4"/>
      <c r="S17235" s="4"/>
      <c r="T17235" s="4"/>
      <c r="U17235" s="4"/>
      <c r="V17235" s="4"/>
      <c r="W17235" s="4"/>
      <c r="X17235" s="4"/>
      <c r="Y17235" s="4"/>
      <c r="Z17235" s="4"/>
      <c r="AA17235" s="4"/>
      <c r="AB17235" s="4"/>
      <c r="AE17235" s="4"/>
    </row>
    <row r="17236" spans="1:31">
      <c r="A17236" s="8"/>
      <c r="B17236" s="8"/>
      <c r="C17236" s="10"/>
      <c r="D17236" s="5"/>
      <c r="E17236" s="5"/>
      <c r="F17236" s="5"/>
      <c r="G17236" s="6"/>
      <c r="H17236" s="5"/>
      <c r="I17236" s="4"/>
      <c r="J17236" s="4"/>
      <c r="K17236" s="4"/>
      <c r="L17236" s="4"/>
      <c r="M17236" s="4"/>
      <c r="N17236" s="4"/>
      <c r="O17236" s="4"/>
      <c r="P17236" s="4"/>
      <c r="Q17236" s="4"/>
      <c r="R17236" s="4"/>
      <c r="S17236" s="4"/>
      <c r="T17236" s="4"/>
      <c r="U17236" s="4"/>
      <c r="V17236" s="4"/>
      <c r="W17236" s="4"/>
      <c r="X17236" s="4"/>
      <c r="Y17236" s="4"/>
      <c r="Z17236" s="4"/>
      <c r="AA17236" s="4"/>
      <c r="AB17236" s="4"/>
      <c r="AE17236" s="4"/>
    </row>
    <row r="17237" spans="1:31">
      <c r="A17237" s="8"/>
      <c r="B17237" s="8"/>
      <c r="C17237" s="9"/>
      <c r="D17237" s="5"/>
      <c r="E17237" s="5"/>
      <c r="F17237" s="5"/>
      <c r="G17237" s="6"/>
      <c r="H17237" s="5"/>
      <c r="I17237" s="4"/>
      <c r="J17237" s="4"/>
      <c r="K17237" s="4"/>
      <c r="L17237" s="4"/>
      <c r="M17237" s="4"/>
      <c r="N17237" s="4"/>
      <c r="O17237" s="4"/>
      <c r="P17237" s="4"/>
      <c r="Q17237" s="4"/>
      <c r="R17237" s="4"/>
      <c r="S17237" s="4"/>
      <c r="T17237" s="4"/>
      <c r="U17237" s="4"/>
      <c r="V17237" s="4"/>
      <c r="W17237" s="4"/>
      <c r="X17237" s="4"/>
      <c r="Y17237" s="4"/>
      <c r="Z17237" s="4"/>
      <c r="AA17237" s="4"/>
      <c r="AB17237" s="4"/>
      <c r="AE17237" s="4"/>
    </row>
    <row r="17238" spans="1:31">
      <c r="A17238" s="8"/>
      <c r="B17238" s="8"/>
      <c r="C17238" s="9"/>
      <c r="D17238" s="5"/>
      <c r="E17238" s="5"/>
      <c r="F17238" s="5"/>
      <c r="G17238" s="6"/>
      <c r="H17238" s="5"/>
      <c r="I17238" s="4"/>
      <c r="J17238" s="4"/>
      <c r="K17238" s="4"/>
      <c r="L17238" s="4"/>
      <c r="M17238" s="4"/>
      <c r="N17238" s="4"/>
      <c r="O17238" s="4"/>
      <c r="P17238" s="4"/>
      <c r="Q17238" s="4"/>
      <c r="R17238" s="4"/>
      <c r="S17238" s="4"/>
      <c r="T17238" s="4"/>
      <c r="U17238" s="4"/>
      <c r="V17238" s="4"/>
      <c r="W17238" s="4"/>
      <c r="X17238" s="4"/>
      <c r="Y17238" s="4"/>
      <c r="Z17238" s="4"/>
      <c r="AA17238" s="4"/>
      <c r="AB17238" s="4"/>
      <c r="AE17238" s="4"/>
    </row>
    <row r="17239" spans="1:31">
      <c r="A17239" s="8"/>
      <c r="B17239" s="8"/>
      <c r="C17239" s="9"/>
      <c r="D17239" s="5"/>
      <c r="E17239" s="5"/>
      <c r="F17239" s="5"/>
      <c r="G17239" s="6"/>
      <c r="H17239" s="5"/>
      <c r="I17239" s="4"/>
      <c r="J17239" s="4"/>
      <c r="K17239" s="4"/>
      <c r="L17239" s="4"/>
      <c r="M17239" s="4"/>
      <c r="N17239" s="4"/>
      <c r="O17239" s="4"/>
      <c r="P17239" s="4"/>
      <c r="Q17239" s="4"/>
      <c r="R17239" s="4"/>
      <c r="S17239" s="4"/>
      <c r="T17239" s="4"/>
      <c r="U17239" s="4"/>
      <c r="V17239" s="4"/>
      <c r="W17239" s="4"/>
      <c r="X17239" s="4"/>
      <c r="Y17239" s="4"/>
      <c r="Z17239" s="4"/>
      <c r="AA17239" s="4"/>
      <c r="AB17239" s="4"/>
      <c r="AE17239" s="4"/>
    </row>
    <row r="17240" spans="1:31">
      <c r="A17240" s="8"/>
      <c r="B17240" s="8"/>
      <c r="C17240" s="9"/>
      <c r="D17240" s="5"/>
      <c r="E17240" s="5"/>
      <c r="F17240" s="5"/>
      <c r="G17240" s="6"/>
      <c r="H17240" s="5"/>
      <c r="I17240" s="4"/>
      <c r="J17240" s="4"/>
      <c r="K17240" s="4"/>
      <c r="L17240" s="4"/>
      <c r="M17240" s="4"/>
      <c r="N17240" s="4"/>
      <c r="O17240" s="4"/>
      <c r="P17240" s="4"/>
      <c r="Q17240" s="4"/>
      <c r="R17240" s="4"/>
      <c r="S17240" s="4"/>
      <c r="T17240" s="4"/>
      <c r="U17240" s="4"/>
      <c r="V17240" s="4"/>
      <c r="W17240" s="4"/>
      <c r="X17240" s="4"/>
      <c r="Y17240" s="4"/>
      <c r="Z17240" s="4"/>
      <c r="AA17240" s="4"/>
      <c r="AB17240" s="4"/>
      <c r="AE17240" s="4"/>
    </row>
    <row r="17241" spans="1:31">
      <c r="A17241" s="8"/>
      <c r="B17241" s="8"/>
      <c r="C17241" s="9"/>
      <c r="D17241" s="5"/>
      <c r="E17241" s="5"/>
      <c r="F17241" s="5"/>
      <c r="G17241" s="6"/>
      <c r="H17241" s="5"/>
      <c r="I17241" s="4"/>
      <c r="J17241" s="4"/>
      <c r="K17241" s="4"/>
      <c r="L17241" s="4"/>
      <c r="M17241" s="4"/>
      <c r="N17241" s="4"/>
      <c r="O17241" s="4"/>
      <c r="P17241" s="4"/>
      <c r="Q17241" s="4"/>
      <c r="R17241" s="4"/>
      <c r="S17241" s="4"/>
      <c r="T17241" s="4"/>
      <c r="U17241" s="4"/>
      <c r="V17241" s="4"/>
      <c r="W17241" s="4"/>
      <c r="X17241" s="4"/>
      <c r="Y17241" s="4"/>
      <c r="Z17241" s="4"/>
      <c r="AA17241" s="4"/>
      <c r="AB17241" s="4"/>
      <c r="AE17241" s="4"/>
    </row>
    <row r="17242" spans="1:31">
      <c r="A17242" s="8"/>
      <c r="B17242" s="8"/>
      <c r="C17242" s="9"/>
      <c r="D17242" s="5"/>
      <c r="E17242" s="5"/>
      <c r="F17242" s="5"/>
      <c r="G17242" s="6"/>
      <c r="H17242" s="5"/>
      <c r="I17242" s="4"/>
      <c r="J17242" s="4"/>
      <c r="K17242" s="4"/>
      <c r="L17242" s="4"/>
      <c r="M17242" s="4"/>
      <c r="N17242" s="4"/>
      <c r="O17242" s="4"/>
      <c r="P17242" s="4"/>
      <c r="Q17242" s="4"/>
      <c r="R17242" s="4"/>
      <c r="S17242" s="4"/>
      <c r="T17242" s="4"/>
      <c r="U17242" s="4"/>
      <c r="V17242" s="4"/>
      <c r="W17242" s="4"/>
      <c r="X17242" s="4"/>
      <c r="Y17242" s="4"/>
      <c r="Z17242" s="4"/>
      <c r="AA17242" s="4"/>
      <c r="AB17242" s="4"/>
      <c r="AE17242" s="4"/>
    </row>
    <row r="17243" spans="1:31">
      <c r="A17243" s="8"/>
      <c r="B17243" s="8"/>
      <c r="C17243" s="9"/>
      <c r="D17243" s="5"/>
      <c r="E17243" s="5"/>
      <c r="F17243" s="5"/>
      <c r="G17243" s="6"/>
      <c r="H17243" s="5"/>
      <c r="I17243" s="4"/>
      <c r="J17243" s="4"/>
      <c r="K17243" s="4"/>
      <c r="L17243" s="4"/>
      <c r="M17243" s="4"/>
      <c r="N17243" s="4"/>
      <c r="O17243" s="4"/>
      <c r="P17243" s="4"/>
      <c r="Q17243" s="4"/>
      <c r="R17243" s="4"/>
      <c r="S17243" s="4"/>
      <c r="T17243" s="4"/>
      <c r="U17243" s="4"/>
      <c r="V17243" s="4"/>
      <c r="W17243" s="4"/>
      <c r="X17243" s="4"/>
      <c r="Y17243" s="4"/>
      <c r="Z17243" s="4"/>
      <c r="AA17243" s="4"/>
      <c r="AB17243" s="4"/>
      <c r="AE17243" s="4"/>
    </row>
    <row r="17244" spans="1:31">
      <c r="A17244" s="8"/>
      <c r="B17244" s="8"/>
      <c r="C17244" s="9"/>
      <c r="D17244" s="5"/>
      <c r="E17244" s="5"/>
      <c r="F17244" s="5"/>
      <c r="G17244" s="6"/>
      <c r="H17244" s="5"/>
      <c r="I17244" s="4"/>
      <c r="J17244" s="4"/>
      <c r="K17244" s="4"/>
      <c r="L17244" s="4"/>
      <c r="M17244" s="4"/>
      <c r="N17244" s="4"/>
      <c r="O17244" s="4"/>
      <c r="P17244" s="4"/>
      <c r="Q17244" s="4"/>
      <c r="R17244" s="4"/>
      <c r="S17244" s="4"/>
      <c r="T17244" s="4"/>
      <c r="U17244" s="4"/>
      <c r="V17244" s="4"/>
      <c r="W17244" s="4"/>
      <c r="X17244" s="4"/>
      <c r="Y17244" s="4"/>
      <c r="Z17244" s="4"/>
      <c r="AA17244" s="4"/>
      <c r="AB17244" s="4"/>
      <c r="AE17244" s="4"/>
    </row>
    <row r="17245" spans="1:31">
      <c r="A17245" s="8"/>
      <c r="B17245" s="8"/>
      <c r="C17245" s="10"/>
      <c r="D17245" s="5"/>
      <c r="E17245" s="5"/>
      <c r="F17245" s="5"/>
      <c r="G17245" s="6"/>
      <c r="H17245" s="5"/>
      <c r="I17245" s="4"/>
      <c r="J17245" s="4"/>
      <c r="K17245" s="4"/>
      <c r="L17245" s="4"/>
      <c r="M17245" s="4"/>
      <c r="N17245" s="4"/>
      <c r="O17245" s="4"/>
      <c r="P17245" s="4"/>
      <c r="Q17245" s="4"/>
      <c r="R17245" s="4"/>
      <c r="S17245" s="4"/>
      <c r="T17245" s="4"/>
      <c r="U17245" s="4"/>
      <c r="V17245" s="4"/>
      <c r="W17245" s="4"/>
      <c r="X17245" s="4"/>
      <c r="Y17245" s="4"/>
      <c r="Z17245" s="4"/>
      <c r="AA17245" s="4"/>
      <c r="AB17245" s="4"/>
      <c r="AE17245" s="4"/>
    </row>
    <row r="17246" spans="1:31">
      <c r="A17246" s="8"/>
      <c r="B17246" s="8"/>
      <c r="C17246" s="10"/>
      <c r="D17246" s="5"/>
      <c r="E17246" s="5"/>
      <c r="F17246" s="5"/>
      <c r="G17246" s="6"/>
      <c r="H17246" s="5"/>
      <c r="I17246" s="4"/>
      <c r="J17246" s="4"/>
      <c r="K17246" s="4"/>
      <c r="L17246" s="4"/>
      <c r="M17246" s="4"/>
      <c r="N17246" s="4"/>
      <c r="O17246" s="4"/>
      <c r="P17246" s="4"/>
      <c r="Q17246" s="4"/>
      <c r="R17246" s="4"/>
      <c r="S17246" s="4"/>
      <c r="T17246" s="4"/>
      <c r="U17246" s="4"/>
      <c r="V17246" s="4"/>
      <c r="W17246" s="4"/>
      <c r="X17246" s="4"/>
      <c r="Y17246" s="4"/>
      <c r="Z17246" s="4"/>
      <c r="AA17246" s="4"/>
      <c r="AB17246" s="4"/>
      <c r="AE17246" s="4"/>
    </row>
    <row r="17247" spans="1:31">
      <c r="A17247" s="8"/>
      <c r="B17247" s="8"/>
      <c r="C17247" s="10"/>
      <c r="D17247" s="5"/>
      <c r="E17247" s="5"/>
      <c r="F17247" s="5"/>
      <c r="G17247" s="6"/>
      <c r="H17247" s="5"/>
      <c r="I17247" s="4"/>
      <c r="J17247" s="4"/>
      <c r="K17247" s="4"/>
      <c r="L17247" s="4"/>
      <c r="M17247" s="4"/>
      <c r="N17247" s="4"/>
      <c r="O17247" s="4"/>
      <c r="P17247" s="4"/>
      <c r="Q17247" s="4"/>
      <c r="R17247" s="4"/>
      <c r="S17247" s="4"/>
      <c r="T17247" s="4"/>
      <c r="U17247" s="4"/>
      <c r="V17247" s="4"/>
      <c r="W17247" s="4"/>
      <c r="X17247" s="4"/>
      <c r="Y17247" s="4"/>
      <c r="Z17247" s="4"/>
      <c r="AA17247" s="4"/>
      <c r="AB17247" s="4"/>
      <c r="AE17247" s="4"/>
    </row>
    <row r="17248" spans="1:31">
      <c r="A17248" s="8"/>
      <c r="B17248" s="8"/>
      <c r="C17248" s="10"/>
      <c r="D17248" s="5"/>
      <c r="E17248" s="5"/>
      <c r="F17248" s="5"/>
      <c r="G17248" s="6"/>
      <c r="H17248" s="5"/>
      <c r="I17248" s="4"/>
      <c r="J17248" s="4"/>
      <c r="K17248" s="4"/>
      <c r="L17248" s="4"/>
      <c r="M17248" s="4"/>
      <c r="N17248" s="4"/>
      <c r="O17248" s="4"/>
      <c r="P17248" s="4"/>
      <c r="Q17248" s="4"/>
      <c r="R17248" s="4"/>
      <c r="S17248" s="4"/>
      <c r="T17248" s="4"/>
      <c r="U17248" s="4"/>
      <c r="V17248" s="4"/>
      <c r="W17248" s="4"/>
      <c r="X17248" s="4"/>
      <c r="Y17248" s="4"/>
      <c r="Z17248" s="4"/>
      <c r="AA17248" s="4"/>
      <c r="AB17248" s="4"/>
      <c r="AE17248" s="4"/>
    </row>
    <row r="17249" spans="1:31">
      <c r="A17249" s="8"/>
      <c r="B17249" s="8"/>
      <c r="C17249" s="10"/>
      <c r="D17249" s="5"/>
      <c r="E17249" s="5"/>
      <c r="F17249" s="5"/>
      <c r="G17249" s="6"/>
      <c r="H17249" s="5"/>
      <c r="I17249" s="4"/>
      <c r="J17249" s="4"/>
      <c r="K17249" s="4"/>
      <c r="L17249" s="4"/>
      <c r="M17249" s="4"/>
      <c r="N17249" s="4"/>
      <c r="O17249" s="4"/>
      <c r="P17249" s="4"/>
      <c r="Q17249" s="4"/>
      <c r="R17249" s="4"/>
      <c r="S17249" s="4"/>
      <c r="T17249" s="4"/>
      <c r="U17249" s="4"/>
      <c r="V17249" s="4"/>
      <c r="W17249" s="4"/>
      <c r="X17249" s="4"/>
      <c r="Y17249" s="4"/>
      <c r="Z17249" s="4"/>
      <c r="AA17249" s="4"/>
      <c r="AB17249" s="4"/>
      <c r="AE17249" s="4"/>
    </row>
    <row r="17250" spans="1:31">
      <c r="A17250" s="8"/>
      <c r="B17250" s="8"/>
      <c r="C17250" s="10"/>
      <c r="D17250" s="5"/>
      <c r="E17250" s="5"/>
      <c r="F17250" s="5"/>
      <c r="G17250" s="6"/>
      <c r="H17250" s="5"/>
      <c r="I17250" s="4"/>
      <c r="J17250" s="4"/>
      <c r="K17250" s="4"/>
      <c r="L17250" s="4"/>
      <c r="M17250" s="4"/>
      <c r="N17250" s="4"/>
      <c r="O17250" s="4"/>
      <c r="P17250" s="4"/>
      <c r="Q17250" s="4"/>
      <c r="R17250" s="4"/>
      <c r="S17250" s="4"/>
      <c r="T17250" s="4"/>
      <c r="U17250" s="4"/>
      <c r="V17250" s="4"/>
      <c r="W17250" s="4"/>
      <c r="X17250" s="4"/>
      <c r="Y17250" s="4"/>
      <c r="Z17250" s="4"/>
      <c r="AA17250" s="4"/>
      <c r="AB17250" s="4"/>
      <c r="AE17250" s="4"/>
    </row>
    <row r="17251" spans="1:31">
      <c r="A17251" s="8"/>
      <c r="B17251" s="8"/>
      <c r="C17251" s="7"/>
      <c r="D17251" s="5"/>
      <c r="E17251" s="5"/>
      <c r="F17251" s="5"/>
      <c r="G17251" s="6"/>
      <c r="H17251" s="5"/>
      <c r="I17251" s="4"/>
      <c r="J17251" s="4"/>
      <c r="K17251" s="4"/>
      <c r="L17251" s="4"/>
      <c r="M17251" s="4"/>
      <c r="N17251" s="4"/>
      <c r="O17251" s="4"/>
      <c r="P17251" s="4"/>
      <c r="Q17251" s="4"/>
      <c r="R17251" s="4"/>
      <c r="S17251" s="4"/>
      <c r="T17251" s="4"/>
      <c r="U17251" s="4"/>
      <c r="V17251" s="4"/>
      <c r="W17251" s="4"/>
      <c r="X17251" s="4"/>
      <c r="Y17251" s="4"/>
      <c r="Z17251" s="4"/>
      <c r="AA17251" s="4"/>
      <c r="AB17251" s="4"/>
      <c r="AE17251" s="4"/>
    </row>
    <row r="17252" spans="1:31">
      <c r="A17252" s="8"/>
      <c r="B17252" s="8"/>
      <c r="C17252" s="9"/>
      <c r="D17252" s="5"/>
      <c r="E17252" s="5"/>
      <c r="F17252" s="5"/>
      <c r="G17252" s="6"/>
      <c r="H17252" s="5"/>
      <c r="I17252" s="4"/>
      <c r="J17252" s="4"/>
      <c r="K17252" s="4"/>
      <c r="L17252" s="4"/>
      <c r="M17252" s="4"/>
      <c r="N17252" s="4"/>
      <c r="O17252" s="4"/>
      <c r="P17252" s="4"/>
      <c r="Q17252" s="4"/>
      <c r="R17252" s="4"/>
      <c r="S17252" s="4"/>
      <c r="T17252" s="4"/>
      <c r="U17252" s="4"/>
      <c r="V17252" s="4"/>
      <c r="W17252" s="4"/>
      <c r="X17252" s="4"/>
      <c r="Y17252" s="4"/>
      <c r="Z17252" s="4"/>
      <c r="AA17252" s="4"/>
      <c r="AB17252" s="4"/>
      <c r="AE17252" s="4"/>
    </row>
    <row r="17253" spans="1:31">
      <c r="A17253" s="8"/>
      <c r="B17253" s="8"/>
      <c r="C17253" s="9"/>
      <c r="D17253" s="5"/>
      <c r="E17253" s="5"/>
      <c r="F17253" s="5"/>
      <c r="G17253" s="6"/>
      <c r="H17253" s="5"/>
      <c r="I17253" s="4"/>
      <c r="J17253" s="4"/>
      <c r="K17253" s="4"/>
      <c r="L17253" s="4"/>
      <c r="M17253" s="4"/>
      <c r="N17253" s="4"/>
      <c r="O17253" s="4"/>
      <c r="P17253" s="4"/>
      <c r="Q17253" s="4"/>
      <c r="R17253" s="4"/>
      <c r="S17253" s="4"/>
      <c r="T17253" s="4"/>
      <c r="U17253" s="4"/>
      <c r="V17253" s="4"/>
      <c r="W17253" s="4"/>
      <c r="X17253" s="4"/>
      <c r="Y17253" s="4"/>
      <c r="Z17253" s="4"/>
      <c r="AA17253" s="4"/>
      <c r="AB17253" s="4"/>
      <c r="AE17253" s="4"/>
    </row>
    <row r="17254" spans="1:31">
      <c r="A17254" s="8"/>
      <c r="B17254" s="8"/>
      <c r="C17254" s="9"/>
      <c r="D17254" s="5"/>
      <c r="E17254" s="5"/>
      <c r="F17254" s="5"/>
      <c r="G17254" s="6"/>
      <c r="H17254" s="5"/>
      <c r="I17254" s="4"/>
      <c r="J17254" s="4"/>
      <c r="K17254" s="4"/>
      <c r="L17254" s="4"/>
      <c r="M17254" s="4"/>
      <c r="N17254" s="4"/>
      <c r="O17254" s="4"/>
      <c r="P17254" s="4"/>
      <c r="Q17254" s="4"/>
      <c r="R17254" s="4"/>
      <c r="S17254" s="4"/>
      <c r="T17254" s="4"/>
      <c r="U17254" s="4"/>
      <c r="V17254" s="4"/>
      <c r="W17254" s="4"/>
      <c r="X17254" s="4"/>
      <c r="Y17254" s="4"/>
      <c r="Z17254" s="4"/>
      <c r="AA17254" s="4"/>
      <c r="AB17254" s="4"/>
      <c r="AE17254" s="4"/>
    </row>
    <row r="17255" spans="1:31">
      <c r="A17255" s="8"/>
      <c r="B17255" s="8"/>
      <c r="C17255" s="9"/>
      <c r="D17255" s="5"/>
      <c r="E17255" s="5"/>
      <c r="F17255" s="5"/>
      <c r="G17255" s="6"/>
      <c r="H17255" s="5"/>
      <c r="I17255" s="4"/>
      <c r="J17255" s="4"/>
      <c r="K17255" s="4"/>
      <c r="L17255" s="4"/>
      <c r="M17255" s="4"/>
      <c r="N17255" s="4"/>
      <c r="O17255" s="4"/>
      <c r="P17255" s="4"/>
      <c r="Q17255" s="4"/>
      <c r="R17255" s="4"/>
      <c r="S17255" s="4"/>
      <c r="T17255" s="4"/>
      <c r="U17255" s="4"/>
      <c r="V17255" s="4"/>
      <c r="W17255" s="4"/>
      <c r="X17255" s="4"/>
      <c r="Y17255" s="4"/>
      <c r="Z17255" s="4"/>
      <c r="AA17255" s="4"/>
      <c r="AB17255" s="4"/>
      <c r="AE17255" s="4"/>
    </row>
    <row r="17256" spans="1:31">
      <c r="A17256" s="8"/>
      <c r="B17256" s="8"/>
      <c r="C17256" s="9"/>
      <c r="D17256" s="5"/>
      <c r="E17256" s="5"/>
      <c r="F17256" s="5"/>
      <c r="G17256" s="6"/>
      <c r="H17256" s="5"/>
      <c r="I17256" s="4"/>
      <c r="J17256" s="4"/>
      <c r="K17256" s="4"/>
      <c r="L17256" s="4"/>
      <c r="M17256" s="4"/>
      <c r="N17256" s="4"/>
      <c r="O17256" s="4"/>
      <c r="P17256" s="4"/>
      <c r="Q17256" s="4"/>
      <c r="R17256" s="4"/>
      <c r="S17256" s="4"/>
      <c r="T17256" s="4"/>
      <c r="U17256" s="4"/>
      <c r="V17256" s="4"/>
      <c r="W17256" s="4"/>
      <c r="X17256" s="4"/>
      <c r="Y17256" s="4"/>
      <c r="Z17256" s="4"/>
      <c r="AA17256" s="4"/>
      <c r="AB17256" s="4"/>
      <c r="AE17256" s="4"/>
    </row>
    <row r="17257" spans="1:31">
      <c r="A17257" s="8"/>
      <c r="B17257" s="8"/>
      <c r="C17257" s="10"/>
      <c r="D17257" s="5"/>
      <c r="E17257" s="5"/>
      <c r="F17257" s="5"/>
      <c r="G17257" s="6"/>
      <c r="H17257" s="5"/>
      <c r="I17257" s="4"/>
      <c r="J17257" s="4"/>
      <c r="K17257" s="4"/>
      <c r="L17257" s="4"/>
      <c r="M17257" s="4"/>
      <c r="N17257" s="4"/>
      <c r="O17257" s="4"/>
      <c r="P17257" s="4"/>
      <c r="Q17257" s="4"/>
      <c r="R17257" s="4"/>
      <c r="S17257" s="4"/>
      <c r="T17257" s="4"/>
      <c r="U17257" s="4"/>
      <c r="V17257" s="4"/>
      <c r="W17257" s="4"/>
      <c r="X17257" s="4"/>
      <c r="Y17257" s="4"/>
      <c r="Z17257" s="4"/>
      <c r="AA17257" s="4"/>
      <c r="AB17257" s="4"/>
      <c r="AE17257" s="4"/>
    </row>
    <row r="17258" spans="1:31">
      <c r="A17258" s="8"/>
      <c r="B17258" s="8"/>
      <c r="C17258" s="10"/>
      <c r="D17258" s="5"/>
      <c r="E17258" s="5"/>
      <c r="F17258" s="5"/>
      <c r="G17258" s="6"/>
      <c r="H17258" s="5"/>
      <c r="I17258" s="4"/>
      <c r="J17258" s="4"/>
      <c r="K17258" s="4"/>
      <c r="L17258" s="4"/>
      <c r="M17258" s="4"/>
      <c r="N17258" s="4"/>
      <c r="O17258" s="4"/>
      <c r="P17258" s="4"/>
      <c r="Q17258" s="4"/>
      <c r="R17258" s="4"/>
      <c r="S17258" s="4"/>
      <c r="T17258" s="4"/>
      <c r="U17258" s="4"/>
      <c r="V17258" s="4"/>
      <c r="W17258" s="4"/>
      <c r="X17258" s="4"/>
      <c r="Y17258" s="4"/>
      <c r="Z17258" s="4"/>
      <c r="AA17258" s="4"/>
      <c r="AB17258" s="4"/>
      <c r="AE17258" s="4"/>
    </row>
    <row r="17259" spans="1:31">
      <c r="A17259" s="8"/>
      <c r="B17259" s="8"/>
      <c r="C17259" s="10"/>
      <c r="D17259" s="5"/>
      <c r="E17259" s="5"/>
      <c r="F17259" s="5"/>
      <c r="G17259" s="6"/>
      <c r="H17259" s="5"/>
      <c r="I17259" s="4"/>
      <c r="J17259" s="4"/>
      <c r="K17259" s="4"/>
      <c r="L17259" s="4"/>
      <c r="M17259" s="4"/>
      <c r="N17259" s="4"/>
      <c r="O17259" s="4"/>
      <c r="P17259" s="4"/>
      <c r="Q17259" s="4"/>
      <c r="R17259" s="4"/>
      <c r="S17259" s="4"/>
      <c r="T17259" s="4"/>
      <c r="U17259" s="4"/>
      <c r="V17259" s="4"/>
      <c r="W17259" s="4"/>
      <c r="X17259" s="4"/>
      <c r="Y17259" s="4"/>
      <c r="Z17259" s="4"/>
      <c r="AA17259" s="4"/>
      <c r="AB17259" s="4"/>
      <c r="AE17259" s="4"/>
    </row>
    <row r="17260" spans="1:31">
      <c r="A17260" s="8"/>
      <c r="B17260" s="8"/>
      <c r="C17260" s="9"/>
      <c r="D17260" s="5"/>
      <c r="E17260" s="5"/>
      <c r="F17260" s="5"/>
      <c r="G17260" s="6"/>
      <c r="H17260" s="5"/>
      <c r="I17260" s="4"/>
      <c r="J17260" s="4"/>
      <c r="K17260" s="4"/>
      <c r="L17260" s="4"/>
      <c r="M17260" s="4"/>
      <c r="N17260" s="4"/>
      <c r="O17260" s="4"/>
      <c r="P17260" s="4"/>
      <c r="Q17260" s="4"/>
      <c r="R17260" s="4"/>
      <c r="S17260" s="4"/>
      <c r="T17260" s="4"/>
      <c r="U17260" s="4"/>
      <c r="V17260" s="4"/>
      <c r="W17260" s="4"/>
      <c r="X17260" s="4"/>
      <c r="Y17260" s="4"/>
      <c r="Z17260" s="4"/>
      <c r="AA17260" s="4"/>
      <c r="AB17260" s="4"/>
      <c r="AE17260" s="4"/>
    </row>
    <row r="17261" spans="1:31">
      <c r="A17261" s="8"/>
      <c r="B17261" s="8"/>
      <c r="C17261" s="7"/>
      <c r="D17261" s="5"/>
      <c r="E17261" s="5"/>
      <c r="F17261" s="5"/>
      <c r="G17261" s="6"/>
      <c r="H17261" s="5"/>
      <c r="I17261" s="4"/>
      <c r="J17261" s="4"/>
      <c r="K17261" s="4"/>
      <c r="L17261" s="4"/>
      <c r="M17261" s="4"/>
      <c r="N17261" s="4"/>
      <c r="O17261" s="4"/>
      <c r="P17261" s="4"/>
      <c r="Q17261" s="4"/>
      <c r="R17261" s="4"/>
      <c r="S17261" s="4"/>
      <c r="T17261" s="4"/>
      <c r="U17261" s="4"/>
      <c r="V17261" s="4"/>
      <c r="W17261" s="4"/>
      <c r="X17261" s="4"/>
      <c r="Y17261" s="4"/>
      <c r="Z17261" s="4"/>
      <c r="AA17261" s="4"/>
      <c r="AB17261" s="4"/>
      <c r="AE17261" s="4"/>
    </row>
    <row r="17262" spans="1:31">
      <c r="A17262" s="8"/>
      <c r="B17262" s="8"/>
      <c r="C17262" s="7"/>
      <c r="D17262" s="5"/>
      <c r="E17262" s="5"/>
      <c r="F17262" s="5"/>
      <c r="G17262" s="6"/>
      <c r="H17262" s="5"/>
      <c r="I17262" s="4"/>
      <c r="J17262" s="4"/>
      <c r="K17262" s="4"/>
      <c r="L17262" s="4"/>
      <c r="M17262" s="4"/>
      <c r="N17262" s="4"/>
      <c r="O17262" s="4"/>
      <c r="P17262" s="4"/>
      <c r="Q17262" s="4"/>
      <c r="R17262" s="4"/>
      <c r="S17262" s="4"/>
      <c r="T17262" s="4"/>
      <c r="U17262" s="4"/>
      <c r="V17262" s="4"/>
      <c r="W17262" s="4"/>
      <c r="X17262" s="4"/>
      <c r="Y17262" s="4"/>
      <c r="Z17262" s="4"/>
      <c r="AA17262" s="4"/>
      <c r="AB17262" s="4"/>
      <c r="AE17262" s="4"/>
    </row>
    <row r="17263" spans="1:31">
      <c r="A17263" s="8"/>
      <c r="B17263" s="8"/>
      <c r="C17263" s="9"/>
      <c r="D17263" s="5"/>
      <c r="E17263" s="5"/>
      <c r="F17263" s="5"/>
      <c r="G17263" s="6"/>
      <c r="H17263" s="5"/>
      <c r="I17263" s="4"/>
      <c r="J17263" s="4"/>
      <c r="K17263" s="4"/>
      <c r="L17263" s="4"/>
      <c r="M17263" s="4"/>
      <c r="N17263" s="4"/>
      <c r="O17263" s="4"/>
      <c r="P17263" s="4"/>
      <c r="Q17263" s="4"/>
      <c r="R17263" s="4"/>
      <c r="S17263" s="4"/>
      <c r="T17263" s="4"/>
      <c r="U17263" s="4"/>
      <c r="V17263" s="4"/>
      <c r="W17263" s="4"/>
      <c r="X17263" s="4"/>
      <c r="Y17263" s="4"/>
      <c r="Z17263" s="4"/>
      <c r="AA17263" s="4"/>
      <c r="AB17263" s="4"/>
      <c r="AE17263" s="4"/>
    </row>
    <row r="17264" spans="1:31">
      <c r="A17264" s="8"/>
      <c r="B17264" s="8"/>
      <c r="C17264" s="7"/>
      <c r="D17264" s="5"/>
      <c r="E17264" s="5"/>
      <c r="F17264" s="5"/>
      <c r="G17264" s="6"/>
      <c r="H17264" s="5"/>
      <c r="I17264" s="4"/>
      <c r="J17264" s="4"/>
      <c r="K17264" s="4"/>
      <c r="L17264" s="4"/>
      <c r="M17264" s="4"/>
      <c r="N17264" s="4"/>
      <c r="O17264" s="4"/>
      <c r="P17264" s="4"/>
      <c r="Q17264" s="4"/>
      <c r="R17264" s="4"/>
      <c r="S17264" s="4"/>
      <c r="T17264" s="4"/>
      <c r="U17264" s="4"/>
      <c r="V17264" s="4"/>
      <c r="W17264" s="4"/>
      <c r="X17264" s="4"/>
      <c r="Y17264" s="4"/>
      <c r="Z17264" s="4"/>
      <c r="AA17264" s="4"/>
      <c r="AB17264" s="4"/>
      <c r="AE17264" s="4"/>
    </row>
    <row r="17265" spans="1:31">
      <c r="A17265" s="8"/>
      <c r="B17265" s="8"/>
      <c r="C17265" s="10"/>
      <c r="D17265" s="5"/>
      <c r="E17265" s="5"/>
      <c r="F17265" s="5"/>
      <c r="G17265" s="6"/>
      <c r="H17265" s="5"/>
      <c r="I17265" s="4"/>
      <c r="J17265" s="4"/>
      <c r="K17265" s="4"/>
      <c r="L17265" s="4"/>
      <c r="M17265" s="4"/>
      <c r="N17265" s="4"/>
      <c r="O17265" s="4"/>
      <c r="P17265" s="4"/>
      <c r="Q17265" s="4"/>
      <c r="R17265" s="4"/>
      <c r="S17265" s="4"/>
      <c r="T17265" s="4"/>
      <c r="U17265" s="4"/>
      <c r="V17265" s="4"/>
      <c r="W17265" s="4"/>
      <c r="X17265" s="4"/>
      <c r="Y17265" s="4"/>
      <c r="Z17265" s="4"/>
      <c r="AA17265" s="4"/>
      <c r="AB17265" s="4"/>
      <c r="AE17265" s="4"/>
    </row>
    <row r="17266" spans="1:31">
      <c r="A17266" s="8"/>
      <c r="B17266" s="8"/>
      <c r="C17266" s="9"/>
      <c r="D17266" s="5"/>
      <c r="E17266" s="5"/>
      <c r="F17266" s="5"/>
      <c r="G17266" s="6"/>
      <c r="H17266" s="5"/>
      <c r="I17266" s="4"/>
      <c r="J17266" s="4"/>
      <c r="K17266" s="4"/>
      <c r="L17266" s="4"/>
      <c r="M17266" s="4"/>
      <c r="N17266" s="4"/>
      <c r="O17266" s="4"/>
      <c r="P17266" s="4"/>
      <c r="Q17266" s="4"/>
      <c r="R17266" s="4"/>
      <c r="S17266" s="4"/>
      <c r="T17266" s="4"/>
      <c r="U17266" s="4"/>
      <c r="V17266" s="4"/>
      <c r="W17266" s="4"/>
      <c r="X17266" s="4"/>
      <c r="Y17266" s="4"/>
      <c r="Z17266" s="4"/>
      <c r="AA17266" s="4"/>
      <c r="AB17266" s="4"/>
      <c r="AE17266" s="4"/>
    </row>
    <row r="17267" spans="1:31">
      <c r="A17267" s="8"/>
      <c r="B17267" s="8"/>
      <c r="C17267" s="9"/>
      <c r="D17267" s="5"/>
      <c r="E17267" s="5"/>
      <c r="F17267" s="5"/>
      <c r="G17267" s="6"/>
      <c r="H17267" s="5"/>
      <c r="I17267" s="4"/>
      <c r="J17267" s="4"/>
      <c r="K17267" s="4"/>
      <c r="L17267" s="4"/>
      <c r="M17267" s="4"/>
      <c r="N17267" s="4"/>
      <c r="O17267" s="4"/>
      <c r="P17267" s="4"/>
      <c r="Q17267" s="4"/>
      <c r="R17267" s="4"/>
      <c r="S17267" s="4"/>
      <c r="T17267" s="4"/>
      <c r="U17267" s="4"/>
      <c r="V17267" s="4"/>
      <c r="W17267" s="4"/>
      <c r="X17267" s="4"/>
      <c r="Y17267" s="4"/>
      <c r="Z17267" s="4"/>
      <c r="AA17267" s="4"/>
      <c r="AB17267" s="4"/>
      <c r="AE17267" s="4"/>
    </row>
    <row r="17268" spans="1:31">
      <c r="A17268" s="8"/>
      <c r="B17268" s="8"/>
      <c r="C17268" s="9"/>
      <c r="D17268" s="5"/>
      <c r="E17268" s="5"/>
      <c r="F17268" s="5"/>
      <c r="G17268" s="6"/>
      <c r="H17268" s="5"/>
      <c r="I17268" s="4"/>
      <c r="J17268" s="4"/>
      <c r="K17268" s="4"/>
      <c r="L17268" s="4"/>
      <c r="M17268" s="4"/>
      <c r="N17268" s="4"/>
      <c r="O17268" s="4"/>
      <c r="P17268" s="4"/>
      <c r="Q17268" s="4"/>
      <c r="R17268" s="4"/>
      <c r="S17268" s="4"/>
      <c r="T17268" s="4"/>
      <c r="U17268" s="4"/>
      <c r="V17268" s="4"/>
      <c r="W17268" s="4"/>
      <c r="X17268" s="4"/>
      <c r="Y17268" s="4"/>
      <c r="Z17268" s="4"/>
      <c r="AA17268" s="4"/>
      <c r="AB17268" s="4"/>
      <c r="AE17268" s="4"/>
    </row>
    <row r="17269" spans="1:31">
      <c r="A17269" s="8"/>
      <c r="B17269" s="8"/>
      <c r="C17269" s="9"/>
      <c r="D17269" s="5"/>
      <c r="E17269" s="5"/>
      <c r="F17269" s="5"/>
      <c r="G17269" s="6"/>
      <c r="H17269" s="5"/>
      <c r="I17269" s="4"/>
      <c r="J17269" s="4"/>
      <c r="K17269" s="4"/>
      <c r="L17269" s="4"/>
      <c r="M17269" s="4"/>
      <c r="N17269" s="4"/>
      <c r="O17269" s="4"/>
      <c r="P17269" s="4"/>
      <c r="Q17269" s="4"/>
      <c r="R17269" s="4"/>
      <c r="S17269" s="4"/>
      <c r="T17269" s="4"/>
      <c r="U17269" s="4"/>
      <c r="V17269" s="4"/>
      <c r="W17269" s="4"/>
      <c r="X17269" s="4"/>
      <c r="Y17269" s="4"/>
      <c r="Z17269" s="4"/>
      <c r="AA17269" s="4"/>
      <c r="AB17269" s="4"/>
      <c r="AE17269" s="4"/>
    </row>
    <row r="17270" spans="1:31">
      <c r="A17270" s="8"/>
      <c r="B17270" s="8"/>
      <c r="C17270" s="10"/>
      <c r="D17270" s="5"/>
      <c r="E17270" s="5"/>
      <c r="F17270" s="5"/>
      <c r="G17270" s="6"/>
      <c r="H17270" s="5"/>
      <c r="I17270" s="4"/>
      <c r="J17270" s="4"/>
      <c r="K17270" s="4"/>
      <c r="L17270" s="4"/>
      <c r="M17270" s="4"/>
      <c r="N17270" s="4"/>
      <c r="O17270" s="4"/>
      <c r="P17270" s="4"/>
      <c r="Q17270" s="4"/>
      <c r="R17270" s="4"/>
      <c r="S17270" s="4"/>
      <c r="T17270" s="4"/>
      <c r="U17270" s="4"/>
      <c r="V17270" s="4"/>
      <c r="W17270" s="4"/>
      <c r="X17270" s="4"/>
      <c r="Y17270" s="4"/>
      <c r="Z17270" s="4"/>
      <c r="AA17270" s="4"/>
      <c r="AB17270" s="4"/>
      <c r="AE17270" s="4"/>
    </row>
    <row r="17271" spans="1:31">
      <c r="A17271" s="8"/>
      <c r="B17271" s="8"/>
      <c r="C17271" s="10"/>
      <c r="D17271" s="5"/>
      <c r="E17271" s="5"/>
      <c r="F17271" s="5"/>
      <c r="G17271" s="6"/>
      <c r="H17271" s="5"/>
      <c r="I17271" s="4"/>
      <c r="J17271" s="4"/>
      <c r="K17271" s="4"/>
      <c r="L17271" s="4"/>
      <c r="M17271" s="4"/>
      <c r="N17271" s="4"/>
      <c r="O17271" s="4"/>
      <c r="P17271" s="4"/>
      <c r="Q17271" s="4"/>
      <c r="R17271" s="4"/>
      <c r="S17271" s="4"/>
      <c r="T17271" s="4"/>
      <c r="U17271" s="4"/>
      <c r="V17271" s="4"/>
      <c r="W17271" s="4"/>
      <c r="X17271" s="4"/>
      <c r="Y17271" s="4"/>
      <c r="Z17271" s="4"/>
      <c r="AA17271" s="4"/>
      <c r="AB17271" s="4"/>
      <c r="AE17271" s="4"/>
    </row>
    <row r="17272" spans="1:31">
      <c r="A17272" s="8"/>
      <c r="B17272" s="8"/>
      <c r="C17272" s="10"/>
      <c r="D17272" s="5"/>
      <c r="E17272" s="5"/>
      <c r="F17272" s="5"/>
      <c r="G17272" s="6"/>
      <c r="H17272" s="5"/>
      <c r="I17272" s="4"/>
      <c r="J17272" s="4"/>
      <c r="K17272" s="4"/>
      <c r="L17272" s="4"/>
      <c r="M17272" s="4"/>
      <c r="N17272" s="4"/>
      <c r="O17272" s="4"/>
      <c r="P17272" s="4"/>
      <c r="Q17272" s="4"/>
      <c r="R17272" s="4"/>
      <c r="S17272" s="4"/>
      <c r="T17272" s="4"/>
      <c r="U17272" s="4"/>
      <c r="V17272" s="4"/>
      <c r="W17272" s="4"/>
      <c r="X17272" s="4"/>
      <c r="Y17272" s="4"/>
      <c r="Z17272" s="4"/>
      <c r="AA17272" s="4"/>
      <c r="AB17272" s="4"/>
      <c r="AE17272" s="4"/>
    </row>
    <row r="17273" spans="1:31">
      <c r="A17273" s="8"/>
      <c r="B17273" s="8"/>
      <c r="C17273" s="9"/>
      <c r="D17273" s="5"/>
      <c r="E17273" s="5"/>
      <c r="F17273" s="5"/>
      <c r="G17273" s="6"/>
      <c r="H17273" s="5"/>
      <c r="I17273" s="4"/>
      <c r="J17273" s="4"/>
      <c r="K17273" s="4"/>
      <c r="L17273" s="4"/>
      <c r="M17273" s="4"/>
      <c r="N17273" s="4"/>
      <c r="O17273" s="4"/>
      <c r="P17273" s="4"/>
      <c r="Q17273" s="4"/>
      <c r="R17273" s="4"/>
      <c r="S17273" s="4"/>
      <c r="T17273" s="4"/>
      <c r="U17273" s="4"/>
      <c r="V17273" s="4"/>
      <c r="W17273" s="4"/>
      <c r="X17273" s="4"/>
      <c r="Y17273" s="4"/>
      <c r="Z17273" s="4"/>
      <c r="AA17273" s="4"/>
      <c r="AB17273" s="4"/>
      <c r="AE17273" s="4"/>
    </row>
    <row r="17274" spans="1:31">
      <c r="A17274" s="8"/>
      <c r="B17274" s="8"/>
      <c r="C17274" s="9"/>
      <c r="D17274" s="5"/>
      <c r="E17274" s="5"/>
      <c r="F17274" s="5"/>
      <c r="G17274" s="6"/>
      <c r="H17274" s="5"/>
      <c r="I17274" s="4"/>
      <c r="J17274" s="4"/>
      <c r="K17274" s="4"/>
      <c r="L17274" s="4"/>
      <c r="M17274" s="4"/>
      <c r="N17274" s="4"/>
      <c r="O17274" s="4"/>
      <c r="P17274" s="4"/>
      <c r="Q17274" s="4"/>
      <c r="R17274" s="4"/>
      <c r="S17274" s="4"/>
      <c r="T17274" s="4"/>
      <c r="U17274" s="4"/>
      <c r="V17274" s="4"/>
      <c r="W17274" s="4"/>
      <c r="X17274" s="4"/>
      <c r="Y17274" s="4"/>
      <c r="Z17274" s="4"/>
      <c r="AA17274" s="4"/>
      <c r="AB17274" s="4"/>
      <c r="AE17274" s="4"/>
    </row>
    <row r="17275" spans="1:31">
      <c r="A17275" s="8"/>
      <c r="B17275" s="8"/>
      <c r="C17275" s="9"/>
      <c r="D17275" s="5"/>
      <c r="E17275" s="5"/>
      <c r="F17275" s="5"/>
      <c r="G17275" s="6"/>
      <c r="H17275" s="5"/>
      <c r="I17275" s="4"/>
      <c r="J17275" s="4"/>
      <c r="K17275" s="4"/>
      <c r="L17275" s="4"/>
      <c r="M17275" s="4"/>
      <c r="N17275" s="4"/>
      <c r="O17275" s="4"/>
      <c r="P17275" s="4"/>
      <c r="Q17275" s="4"/>
      <c r="R17275" s="4"/>
      <c r="S17275" s="4"/>
      <c r="T17275" s="4"/>
      <c r="U17275" s="4"/>
      <c r="V17275" s="4"/>
      <c r="W17275" s="4"/>
      <c r="X17275" s="4"/>
      <c r="Y17275" s="4"/>
      <c r="Z17275" s="4"/>
      <c r="AA17275" s="4"/>
      <c r="AB17275" s="4"/>
      <c r="AE17275" s="4"/>
    </row>
    <row r="17276" spans="1:31">
      <c r="A17276" s="8"/>
      <c r="B17276" s="8"/>
      <c r="C17276" s="9"/>
      <c r="D17276" s="5"/>
      <c r="E17276" s="5"/>
      <c r="F17276" s="5"/>
      <c r="G17276" s="6"/>
      <c r="H17276" s="5"/>
      <c r="I17276" s="4"/>
      <c r="J17276" s="4"/>
      <c r="K17276" s="4"/>
      <c r="L17276" s="4"/>
      <c r="M17276" s="4"/>
      <c r="N17276" s="4"/>
      <c r="O17276" s="4"/>
      <c r="P17276" s="4"/>
      <c r="Q17276" s="4"/>
      <c r="R17276" s="4"/>
      <c r="S17276" s="4"/>
      <c r="T17276" s="4"/>
      <c r="U17276" s="4"/>
      <c r="V17276" s="4"/>
      <c r="W17276" s="4"/>
      <c r="X17276" s="4"/>
      <c r="Y17276" s="4"/>
      <c r="Z17276" s="4"/>
      <c r="AA17276" s="4"/>
      <c r="AB17276" s="4"/>
      <c r="AE17276" s="4"/>
    </row>
    <row r="17277" spans="1:31">
      <c r="A17277" s="8"/>
      <c r="B17277" s="8"/>
      <c r="C17277" s="9"/>
      <c r="D17277" s="5"/>
      <c r="E17277" s="5"/>
      <c r="F17277" s="5"/>
      <c r="G17277" s="6"/>
      <c r="H17277" s="5"/>
      <c r="I17277" s="4"/>
      <c r="J17277" s="4"/>
      <c r="K17277" s="4"/>
      <c r="L17277" s="4"/>
      <c r="M17277" s="4"/>
      <c r="N17277" s="4"/>
      <c r="O17277" s="4"/>
      <c r="P17277" s="4"/>
      <c r="Q17277" s="4"/>
      <c r="R17277" s="4"/>
      <c r="S17277" s="4"/>
      <c r="T17277" s="4"/>
      <c r="U17277" s="4"/>
      <c r="V17277" s="4"/>
      <c r="W17277" s="4"/>
      <c r="X17277" s="4"/>
      <c r="Y17277" s="4"/>
      <c r="Z17277" s="4"/>
      <c r="AA17277" s="4"/>
      <c r="AB17277" s="4"/>
      <c r="AE17277" s="4"/>
    </row>
    <row r="17278" spans="1:31">
      <c r="A17278" s="8"/>
      <c r="B17278" s="8"/>
      <c r="C17278" s="9"/>
      <c r="D17278" s="5"/>
      <c r="E17278" s="5"/>
      <c r="F17278" s="5"/>
      <c r="G17278" s="6"/>
      <c r="H17278" s="5"/>
      <c r="I17278" s="4"/>
      <c r="J17278" s="4"/>
      <c r="K17278" s="4"/>
      <c r="L17278" s="4"/>
      <c r="M17278" s="4"/>
      <c r="N17278" s="4"/>
      <c r="O17278" s="4"/>
      <c r="P17278" s="4"/>
      <c r="Q17278" s="4"/>
      <c r="R17278" s="4"/>
      <c r="S17278" s="4"/>
      <c r="T17278" s="4"/>
      <c r="U17278" s="4"/>
      <c r="V17278" s="4"/>
      <c r="W17278" s="4"/>
      <c r="X17278" s="4"/>
      <c r="Y17278" s="4"/>
      <c r="Z17278" s="4"/>
      <c r="AA17278" s="4"/>
      <c r="AB17278" s="4"/>
      <c r="AE17278" s="4"/>
    </row>
    <row r="17279" spans="1:31">
      <c r="A17279" s="8"/>
      <c r="B17279" s="8"/>
      <c r="C17279" s="10"/>
      <c r="D17279" s="5"/>
      <c r="E17279" s="5"/>
      <c r="F17279" s="5"/>
      <c r="G17279" s="6"/>
      <c r="H17279" s="5"/>
      <c r="I17279" s="4"/>
      <c r="J17279" s="4"/>
      <c r="K17279" s="4"/>
      <c r="L17279" s="4"/>
      <c r="M17279" s="4"/>
      <c r="N17279" s="4"/>
      <c r="O17279" s="4"/>
      <c r="P17279" s="4"/>
      <c r="Q17279" s="4"/>
      <c r="R17279" s="4"/>
      <c r="S17279" s="4"/>
      <c r="T17279" s="4"/>
      <c r="U17279" s="4"/>
      <c r="V17279" s="4"/>
      <c r="W17279" s="4"/>
      <c r="X17279" s="4"/>
      <c r="Y17279" s="4"/>
      <c r="Z17279" s="4"/>
      <c r="AA17279" s="4"/>
      <c r="AB17279" s="4"/>
      <c r="AE17279" s="4"/>
    </row>
    <row r="17280" spans="1:31">
      <c r="A17280" s="8"/>
      <c r="B17280" s="8"/>
      <c r="C17280" s="10"/>
      <c r="D17280" s="5"/>
      <c r="E17280" s="5"/>
      <c r="F17280" s="5"/>
      <c r="G17280" s="6"/>
      <c r="H17280" s="5"/>
      <c r="I17280" s="4"/>
      <c r="J17280" s="4"/>
      <c r="K17280" s="4"/>
      <c r="L17280" s="4"/>
      <c r="M17280" s="4"/>
      <c r="N17280" s="4"/>
      <c r="O17280" s="4"/>
      <c r="P17280" s="4"/>
      <c r="Q17280" s="4"/>
      <c r="R17280" s="4"/>
      <c r="S17280" s="4"/>
      <c r="T17280" s="4"/>
      <c r="U17280" s="4"/>
      <c r="V17280" s="4"/>
      <c r="W17280" s="4"/>
      <c r="X17280" s="4"/>
      <c r="Y17280" s="4"/>
      <c r="Z17280" s="4"/>
      <c r="AA17280" s="4"/>
      <c r="AB17280" s="4"/>
      <c r="AE17280" s="4"/>
    </row>
    <row r="17281" spans="1:31">
      <c r="A17281" s="8"/>
      <c r="B17281" s="8"/>
      <c r="C17281" s="10"/>
      <c r="D17281" s="5"/>
      <c r="E17281" s="5"/>
      <c r="F17281" s="5"/>
      <c r="G17281" s="6"/>
      <c r="H17281" s="5"/>
      <c r="I17281" s="4"/>
      <c r="J17281" s="4"/>
      <c r="K17281" s="4"/>
      <c r="L17281" s="4"/>
      <c r="M17281" s="4"/>
      <c r="N17281" s="4"/>
      <c r="O17281" s="4"/>
      <c r="P17281" s="4"/>
      <c r="Q17281" s="4"/>
      <c r="R17281" s="4"/>
      <c r="S17281" s="4"/>
      <c r="T17281" s="4"/>
      <c r="U17281" s="4"/>
      <c r="V17281" s="4"/>
      <c r="W17281" s="4"/>
      <c r="X17281" s="4"/>
      <c r="Y17281" s="4"/>
      <c r="Z17281" s="4"/>
      <c r="AA17281" s="4"/>
      <c r="AB17281" s="4"/>
      <c r="AE17281" s="4"/>
    </row>
    <row r="17282" spans="1:31">
      <c r="A17282" s="8"/>
      <c r="B17282" s="8"/>
      <c r="C17282" s="9"/>
      <c r="D17282" s="5"/>
      <c r="E17282" s="5"/>
      <c r="F17282" s="5"/>
      <c r="G17282" s="6"/>
      <c r="H17282" s="5"/>
      <c r="I17282" s="4"/>
      <c r="J17282" s="4"/>
      <c r="K17282" s="4"/>
      <c r="L17282" s="4"/>
      <c r="M17282" s="4"/>
      <c r="N17282" s="4"/>
      <c r="O17282" s="4"/>
      <c r="P17282" s="4"/>
      <c r="Q17282" s="4"/>
      <c r="R17282" s="4"/>
      <c r="S17282" s="4"/>
      <c r="T17282" s="4"/>
      <c r="U17282" s="4"/>
      <c r="V17282" s="4"/>
      <c r="W17282" s="4"/>
      <c r="X17282" s="4"/>
      <c r="Y17282" s="4"/>
      <c r="Z17282" s="4"/>
      <c r="AA17282" s="4"/>
      <c r="AB17282" s="4"/>
      <c r="AE17282" s="4"/>
    </row>
    <row r="17283" spans="1:31">
      <c r="A17283" s="8"/>
      <c r="B17283" s="8"/>
      <c r="C17283" s="9"/>
      <c r="D17283" s="5"/>
      <c r="E17283" s="5"/>
      <c r="F17283" s="5"/>
      <c r="G17283" s="6"/>
      <c r="H17283" s="5"/>
      <c r="I17283" s="4"/>
      <c r="J17283" s="4"/>
      <c r="K17283" s="4"/>
      <c r="L17283" s="4"/>
      <c r="M17283" s="4"/>
      <c r="N17283" s="4"/>
      <c r="O17283" s="4"/>
      <c r="P17283" s="4"/>
      <c r="Q17283" s="4"/>
      <c r="R17283" s="4"/>
      <c r="S17283" s="4"/>
      <c r="T17283" s="4"/>
      <c r="U17283" s="4"/>
      <c r="V17283" s="4"/>
      <c r="W17283" s="4"/>
      <c r="X17283" s="4"/>
      <c r="Y17283" s="4"/>
      <c r="Z17283" s="4"/>
      <c r="AA17283" s="4"/>
      <c r="AB17283" s="4"/>
      <c r="AE17283" s="4"/>
    </row>
    <row r="17284" spans="1:31">
      <c r="A17284" s="8"/>
      <c r="B17284" s="8"/>
      <c r="C17284" s="7"/>
      <c r="D17284" s="5"/>
      <c r="E17284" s="5"/>
      <c r="F17284" s="5"/>
      <c r="G17284" s="6"/>
      <c r="H17284" s="5"/>
      <c r="I17284" s="4"/>
      <c r="J17284" s="4"/>
      <c r="K17284" s="4"/>
      <c r="L17284" s="4"/>
      <c r="M17284" s="4"/>
      <c r="N17284" s="4"/>
      <c r="O17284" s="4"/>
      <c r="P17284" s="4"/>
      <c r="Q17284" s="4"/>
      <c r="R17284" s="4"/>
      <c r="S17284" s="4"/>
      <c r="T17284" s="4"/>
      <c r="U17284" s="4"/>
      <c r="V17284" s="4"/>
      <c r="W17284" s="4"/>
      <c r="X17284" s="4"/>
      <c r="Y17284" s="4"/>
      <c r="Z17284" s="4"/>
      <c r="AA17284" s="4"/>
      <c r="AB17284" s="4"/>
      <c r="AE17284" s="4"/>
    </row>
    <row r="17285" spans="1:31">
      <c r="A17285" s="8"/>
      <c r="B17285" s="8"/>
      <c r="C17285" s="9"/>
      <c r="D17285" s="5"/>
      <c r="E17285" s="5"/>
      <c r="F17285" s="5"/>
      <c r="G17285" s="6"/>
      <c r="H17285" s="5"/>
      <c r="I17285" s="4"/>
      <c r="J17285" s="4"/>
      <c r="K17285" s="4"/>
      <c r="L17285" s="4"/>
      <c r="M17285" s="4"/>
      <c r="N17285" s="4"/>
      <c r="O17285" s="4"/>
      <c r="P17285" s="4"/>
      <c r="Q17285" s="4"/>
      <c r="R17285" s="4"/>
      <c r="S17285" s="4"/>
      <c r="T17285" s="4"/>
      <c r="U17285" s="4"/>
      <c r="V17285" s="4"/>
      <c r="W17285" s="4"/>
      <c r="X17285" s="4"/>
      <c r="Y17285" s="4"/>
      <c r="Z17285" s="4"/>
      <c r="AA17285" s="4"/>
      <c r="AB17285" s="4"/>
      <c r="AE17285" s="4"/>
    </row>
    <row r="17286" spans="1:31">
      <c r="A17286" s="8"/>
      <c r="B17286" s="8"/>
      <c r="C17286" s="9"/>
      <c r="D17286" s="5"/>
      <c r="E17286" s="5"/>
      <c r="F17286" s="5"/>
      <c r="G17286" s="6"/>
      <c r="H17286" s="5"/>
      <c r="I17286" s="4"/>
      <c r="J17286" s="4"/>
      <c r="K17286" s="4"/>
      <c r="L17286" s="4"/>
      <c r="M17286" s="4"/>
      <c r="N17286" s="4"/>
      <c r="O17286" s="4"/>
      <c r="P17286" s="4"/>
      <c r="Q17286" s="4"/>
      <c r="R17286" s="4"/>
      <c r="S17286" s="4"/>
      <c r="T17286" s="4"/>
      <c r="U17286" s="4"/>
      <c r="V17286" s="4"/>
      <c r="W17286" s="4"/>
      <c r="X17286" s="4"/>
      <c r="Y17286" s="4"/>
      <c r="Z17286" s="4"/>
      <c r="AA17286" s="4"/>
      <c r="AB17286" s="4"/>
      <c r="AE17286" s="4"/>
    </row>
    <row r="17287" spans="1:31">
      <c r="A17287" s="8"/>
      <c r="B17287" s="8"/>
      <c r="C17287" s="9"/>
      <c r="D17287" s="5"/>
      <c r="E17287" s="5"/>
      <c r="F17287" s="5"/>
      <c r="G17287" s="6"/>
      <c r="H17287" s="5"/>
      <c r="I17287" s="4"/>
      <c r="J17287" s="4"/>
      <c r="K17287" s="4"/>
      <c r="L17287" s="4"/>
      <c r="M17287" s="4"/>
      <c r="N17287" s="4"/>
      <c r="O17287" s="4"/>
      <c r="P17287" s="4"/>
      <c r="Q17287" s="4"/>
      <c r="R17287" s="4"/>
      <c r="S17287" s="4"/>
      <c r="T17287" s="4"/>
      <c r="U17287" s="4"/>
      <c r="V17287" s="4"/>
      <c r="W17287" s="4"/>
      <c r="X17287" s="4"/>
      <c r="Y17287" s="4"/>
      <c r="Z17287" s="4"/>
      <c r="AA17287" s="4"/>
      <c r="AB17287" s="4"/>
      <c r="AE17287" s="4"/>
    </row>
    <row r="17288" spans="1:31">
      <c r="A17288" s="8"/>
      <c r="B17288" s="8"/>
      <c r="C17288" s="9"/>
      <c r="D17288" s="5"/>
      <c r="E17288" s="5"/>
      <c r="F17288" s="5"/>
      <c r="G17288" s="6"/>
      <c r="H17288" s="5"/>
      <c r="I17288" s="4"/>
      <c r="J17288" s="4"/>
      <c r="K17288" s="4"/>
      <c r="L17288" s="4"/>
      <c r="M17288" s="4"/>
      <c r="N17288" s="4"/>
      <c r="O17288" s="4"/>
      <c r="P17288" s="4"/>
      <c r="Q17288" s="4"/>
      <c r="R17288" s="4"/>
      <c r="S17288" s="4"/>
      <c r="T17288" s="4"/>
      <c r="U17288" s="4"/>
      <c r="V17288" s="4"/>
      <c r="W17288" s="4"/>
      <c r="X17288" s="4"/>
      <c r="Y17288" s="4"/>
      <c r="Z17288" s="4"/>
      <c r="AA17288" s="4"/>
      <c r="AB17288" s="4"/>
      <c r="AE17288" s="4"/>
    </row>
    <row r="17289" spans="1:31">
      <c r="A17289" s="8"/>
      <c r="B17289" s="8"/>
      <c r="C17289" s="9"/>
      <c r="D17289" s="5"/>
      <c r="E17289" s="5"/>
      <c r="F17289" s="5"/>
      <c r="G17289" s="6"/>
      <c r="H17289" s="5"/>
      <c r="I17289" s="4"/>
      <c r="J17289" s="4"/>
      <c r="K17289" s="4"/>
      <c r="L17289" s="4"/>
      <c r="M17289" s="4"/>
      <c r="N17289" s="4"/>
      <c r="O17289" s="4"/>
      <c r="P17289" s="4"/>
      <c r="Q17289" s="4"/>
      <c r="R17289" s="4"/>
      <c r="S17289" s="4"/>
      <c r="T17289" s="4"/>
      <c r="U17289" s="4"/>
      <c r="V17289" s="4"/>
      <c r="W17289" s="4"/>
      <c r="X17289" s="4"/>
      <c r="Y17289" s="4"/>
      <c r="Z17289" s="4"/>
      <c r="AA17289" s="4"/>
      <c r="AB17289" s="4"/>
      <c r="AE17289" s="4"/>
    </row>
    <row r="17290" spans="1:31">
      <c r="A17290" s="8"/>
      <c r="B17290" s="8"/>
      <c r="C17290" s="7"/>
      <c r="D17290" s="5"/>
      <c r="E17290" s="5"/>
      <c r="F17290" s="5"/>
      <c r="G17290" s="6"/>
      <c r="H17290" s="5"/>
      <c r="I17290" s="4"/>
      <c r="J17290" s="4"/>
      <c r="K17290" s="4"/>
      <c r="L17290" s="4"/>
      <c r="M17290" s="4"/>
      <c r="N17290" s="4"/>
      <c r="O17290" s="4"/>
      <c r="P17290" s="4"/>
      <c r="Q17290" s="4"/>
      <c r="R17290" s="4"/>
      <c r="S17290" s="4"/>
      <c r="T17290" s="4"/>
      <c r="U17290" s="4"/>
      <c r="V17290" s="4"/>
      <c r="W17290" s="4"/>
      <c r="X17290" s="4"/>
      <c r="Y17290" s="4"/>
      <c r="Z17290" s="4"/>
      <c r="AA17290" s="4"/>
      <c r="AB17290" s="4"/>
      <c r="AE17290" s="4"/>
    </row>
    <row r="17291" spans="1:31">
      <c r="A17291" s="8"/>
      <c r="B17291" s="8"/>
      <c r="C17291" s="9"/>
      <c r="D17291" s="5"/>
      <c r="E17291" s="5"/>
      <c r="F17291" s="5"/>
      <c r="G17291" s="6"/>
      <c r="H17291" s="5"/>
      <c r="I17291" s="4"/>
      <c r="J17291" s="4"/>
      <c r="K17291" s="4"/>
      <c r="L17291" s="4"/>
      <c r="M17291" s="4"/>
      <c r="N17291" s="4"/>
      <c r="O17291" s="4"/>
      <c r="P17291" s="4"/>
      <c r="Q17291" s="4"/>
      <c r="R17291" s="4"/>
      <c r="S17291" s="4"/>
      <c r="T17291" s="4"/>
      <c r="U17291" s="4"/>
      <c r="V17291" s="4"/>
      <c r="W17291" s="4"/>
      <c r="X17291" s="4"/>
      <c r="Y17291" s="4"/>
      <c r="Z17291" s="4"/>
      <c r="AA17291" s="4"/>
      <c r="AB17291" s="4"/>
      <c r="AE17291" s="4"/>
    </row>
    <row r="17292" spans="1:31">
      <c r="A17292" s="8"/>
      <c r="B17292" s="8"/>
      <c r="C17292" s="11"/>
      <c r="D17292" s="5"/>
      <c r="E17292" s="5"/>
      <c r="F17292" s="5"/>
      <c r="G17292" s="6"/>
      <c r="H17292" s="5"/>
      <c r="I17292" s="4"/>
      <c r="J17292" s="4"/>
      <c r="K17292" s="4"/>
      <c r="L17292" s="4"/>
      <c r="M17292" s="4"/>
      <c r="N17292" s="4"/>
      <c r="O17292" s="4"/>
      <c r="P17292" s="4"/>
      <c r="Q17292" s="4"/>
      <c r="R17292" s="4"/>
      <c r="S17292" s="4"/>
      <c r="T17292" s="4"/>
      <c r="U17292" s="4"/>
      <c r="V17292" s="4"/>
      <c r="W17292" s="4"/>
      <c r="X17292" s="4"/>
      <c r="Y17292" s="4"/>
      <c r="Z17292" s="4"/>
      <c r="AA17292" s="4"/>
      <c r="AB17292" s="4"/>
      <c r="AE17292" s="4"/>
    </row>
    <row r="17293" spans="1:31">
      <c r="A17293" s="8"/>
      <c r="B17293" s="8"/>
      <c r="C17293" s="11"/>
      <c r="D17293" s="5"/>
      <c r="E17293" s="5"/>
      <c r="F17293" s="5"/>
      <c r="G17293" s="6"/>
      <c r="H17293" s="5"/>
      <c r="I17293" s="4"/>
      <c r="J17293" s="4"/>
      <c r="K17293" s="4"/>
      <c r="L17293" s="4"/>
      <c r="M17293" s="4"/>
      <c r="N17293" s="4"/>
      <c r="O17293" s="4"/>
      <c r="P17293" s="4"/>
      <c r="Q17293" s="4"/>
      <c r="R17293" s="4"/>
      <c r="S17293" s="4"/>
      <c r="T17293" s="4"/>
      <c r="U17293" s="4"/>
      <c r="V17293" s="4"/>
      <c r="W17293" s="4"/>
      <c r="X17293" s="4"/>
      <c r="Y17293" s="4"/>
      <c r="Z17293" s="4"/>
      <c r="AA17293" s="4"/>
      <c r="AB17293" s="4"/>
      <c r="AE17293" s="4"/>
    </row>
    <row r="17294" spans="1:31">
      <c r="A17294" s="8"/>
      <c r="B17294" s="8"/>
      <c r="C17294" s="9"/>
      <c r="D17294" s="5"/>
      <c r="E17294" s="5"/>
      <c r="F17294" s="5"/>
      <c r="G17294" s="6"/>
      <c r="H17294" s="5"/>
      <c r="I17294" s="4"/>
      <c r="J17294" s="4"/>
      <c r="K17294" s="4"/>
      <c r="L17294" s="4"/>
      <c r="M17294" s="4"/>
      <c r="N17294" s="4"/>
      <c r="O17294" s="4"/>
      <c r="P17294" s="4"/>
      <c r="Q17294" s="4"/>
      <c r="R17294" s="4"/>
      <c r="S17294" s="4"/>
      <c r="T17294" s="4"/>
      <c r="U17294" s="4"/>
      <c r="V17294" s="4"/>
      <c r="W17294" s="4"/>
      <c r="X17294" s="4"/>
      <c r="Y17294" s="4"/>
      <c r="Z17294" s="4"/>
      <c r="AA17294" s="4"/>
      <c r="AB17294" s="4"/>
      <c r="AE17294" s="4"/>
    </row>
    <row r="17295" spans="1:31">
      <c r="A17295" s="8"/>
      <c r="B17295" s="8"/>
      <c r="C17295" s="9"/>
      <c r="D17295" s="5"/>
      <c r="E17295" s="5"/>
      <c r="F17295" s="5"/>
      <c r="G17295" s="6"/>
      <c r="H17295" s="5"/>
      <c r="I17295" s="4"/>
      <c r="J17295" s="4"/>
      <c r="K17295" s="4"/>
      <c r="L17295" s="4"/>
      <c r="M17295" s="4"/>
      <c r="N17295" s="4"/>
      <c r="O17295" s="4"/>
      <c r="P17295" s="4"/>
      <c r="Q17295" s="4"/>
      <c r="R17295" s="4"/>
      <c r="S17295" s="4"/>
      <c r="T17295" s="4"/>
      <c r="U17295" s="4"/>
      <c r="V17295" s="4"/>
      <c r="W17295" s="4"/>
      <c r="X17295" s="4"/>
      <c r="Y17295" s="4"/>
      <c r="Z17295" s="4"/>
      <c r="AA17295" s="4"/>
      <c r="AB17295" s="4"/>
      <c r="AE17295" s="4"/>
    </row>
    <row r="17296" spans="1:31">
      <c r="A17296" s="8"/>
      <c r="B17296" s="8"/>
      <c r="C17296" s="9"/>
      <c r="D17296" s="5"/>
      <c r="E17296" s="5"/>
      <c r="F17296" s="5"/>
      <c r="G17296" s="6"/>
      <c r="H17296" s="5"/>
      <c r="I17296" s="4"/>
      <c r="J17296" s="4"/>
      <c r="K17296" s="4"/>
      <c r="L17296" s="4"/>
      <c r="M17296" s="4"/>
      <c r="N17296" s="4"/>
      <c r="O17296" s="4"/>
      <c r="P17296" s="4"/>
      <c r="Q17296" s="4"/>
      <c r="R17296" s="4"/>
      <c r="S17296" s="4"/>
      <c r="T17296" s="4"/>
      <c r="U17296" s="4"/>
      <c r="V17296" s="4"/>
      <c r="W17296" s="4"/>
      <c r="X17296" s="4"/>
      <c r="Y17296" s="4"/>
      <c r="Z17296" s="4"/>
      <c r="AA17296" s="4"/>
      <c r="AB17296" s="4"/>
      <c r="AE17296" s="4"/>
    </row>
    <row r="17297" spans="1:31">
      <c r="A17297" s="8"/>
      <c r="B17297" s="8"/>
      <c r="C17297" s="9"/>
      <c r="D17297" s="5"/>
      <c r="E17297" s="5"/>
      <c r="F17297" s="5"/>
      <c r="G17297" s="6"/>
      <c r="H17297" s="5"/>
      <c r="I17297" s="4"/>
      <c r="J17297" s="4"/>
      <c r="K17297" s="4"/>
      <c r="L17297" s="4"/>
      <c r="M17297" s="4"/>
      <c r="N17297" s="4"/>
      <c r="O17297" s="4"/>
      <c r="P17297" s="4"/>
      <c r="Q17297" s="4"/>
      <c r="R17297" s="4"/>
      <c r="S17297" s="4"/>
      <c r="T17297" s="4"/>
      <c r="U17297" s="4"/>
      <c r="V17297" s="4"/>
      <c r="W17297" s="4"/>
      <c r="X17297" s="4"/>
      <c r="Y17297" s="4"/>
      <c r="Z17297" s="4"/>
      <c r="AA17297" s="4"/>
      <c r="AB17297" s="4"/>
      <c r="AE17297" s="4"/>
    </row>
    <row r="17298" spans="1:31">
      <c r="A17298" s="8"/>
      <c r="B17298" s="8"/>
      <c r="C17298" s="10"/>
      <c r="D17298" s="5"/>
      <c r="E17298" s="5"/>
      <c r="F17298" s="5"/>
      <c r="G17298" s="6"/>
      <c r="H17298" s="5"/>
      <c r="I17298" s="4"/>
      <c r="J17298" s="4"/>
      <c r="K17298" s="4"/>
      <c r="L17298" s="4"/>
      <c r="M17298" s="4"/>
      <c r="N17298" s="4"/>
      <c r="O17298" s="4"/>
      <c r="P17298" s="4"/>
      <c r="Q17298" s="4"/>
      <c r="R17298" s="4"/>
      <c r="S17298" s="4"/>
      <c r="T17298" s="4"/>
      <c r="U17298" s="4"/>
      <c r="V17298" s="4"/>
      <c r="W17298" s="4"/>
      <c r="X17298" s="4"/>
      <c r="Y17298" s="4"/>
      <c r="Z17298" s="4"/>
      <c r="AA17298" s="4"/>
      <c r="AB17298" s="4"/>
      <c r="AE17298" s="4"/>
    </row>
    <row r="17299" spans="1:31">
      <c r="A17299" s="8"/>
      <c r="B17299" s="8"/>
      <c r="C17299" s="10"/>
      <c r="D17299" s="5"/>
      <c r="E17299" s="5"/>
      <c r="F17299" s="5"/>
      <c r="G17299" s="6"/>
      <c r="H17299" s="5"/>
      <c r="I17299" s="4"/>
      <c r="J17299" s="4"/>
      <c r="K17299" s="4"/>
      <c r="L17299" s="4"/>
      <c r="M17299" s="4"/>
      <c r="N17299" s="4"/>
      <c r="O17299" s="4"/>
      <c r="P17299" s="4"/>
      <c r="Q17299" s="4"/>
      <c r="R17299" s="4"/>
      <c r="S17299" s="4"/>
      <c r="T17299" s="4"/>
      <c r="U17299" s="4"/>
      <c r="V17299" s="4"/>
      <c r="W17299" s="4"/>
      <c r="X17299" s="4"/>
      <c r="Y17299" s="4"/>
      <c r="Z17299" s="4"/>
      <c r="AA17299" s="4"/>
      <c r="AB17299" s="4"/>
      <c r="AE17299" s="4"/>
    </row>
    <row r="17300" spans="1:31">
      <c r="A17300" s="8"/>
      <c r="B17300" s="8"/>
      <c r="C17300" s="9"/>
      <c r="D17300" s="5"/>
      <c r="E17300" s="5"/>
      <c r="F17300" s="5"/>
      <c r="G17300" s="6"/>
      <c r="H17300" s="5"/>
      <c r="I17300" s="4"/>
      <c r="J17300" s="4"/>
      <c r="K17300" s="4"/>
      <c r="L17300" s="4"/>
      <c r="M17300" s="4"/>
      <c r="N17300" s="4"/>
      <c r="O17300" s="4"/>
      <c r="P17300" s="4"/>
      <c r="Q17300" s="4"/>
      <c r="R17300" s="4"/>
      <c r="S17300" s="4"/>
      <c r="T17300" s="4"/>
      <c r="U17300" s="4"/>
      <c r="V17300" s="4"/>
      <c r="W17300" s="4"/>
      <c r="X17300" s="4"/>
      <c r="Y17300" s="4"/>
      <c r="Z17300" s="4"/>
      <c r="AA17300" s="4"/>
      <c r="AB17300" s="4"/>
      <c r="AE17300" s="4"/>
    </row>
    <row r="17301" spans="1:31">
      <c r="A17301" s="8"/>
      <c r="B17301" s="8"/>
      <c r="C17301" s="10"/>
      <c r="D17301" s="5"/>
      <c r="E17301" s="5"/>
      <c r="F17301" s="5"/>
      <c r="G17301" s="6"/>
      <c r="H17301" s="5"/>
      <c r="I17301" s="4"/>
      <c r="J17301" s="4"/>
      <c r="K17301" s="4"/>
      <c r="L17301" s="4"/>
      <c r="M17301" s="4"/>
      <c r="N17301" s="4"/>
      <c r="O17301" s="4"/>
      <c r="P17301" s="4"/>
      <c r="Q17301" s="4"/>
      <c r="R17301" s="4"/>
      <c r="S17301" s="4"/>
      <c r="T17301" s="4"/>
      <c r="U17301" s="4"/>
      <c r="V17301" s="4"/>
      <c r="W17301" s="4"/>
      <c r="X17301" s="4"/>
      <c r="Y17301" s="4"/>
      <c r="Z17301" s="4"/>
      <c r="AA17301" s="4"/>
      <c r="AB17301" s="4"/>
      <c r="AE17301" s="4"/>
    </row>
    <row r="17302" spans="1:31">
      <c r="A17302" s="8"/>
      <c r="B17302" s="8"/>
      <c r="C17302" s="9"/>
      <c r="D17302" s="5"/>
      <c r="E17302" s="5"/>
      <c r="F17302" s="5"/>
      <c r="G17302" s="6"/>
      <c r="H17302" s="5"/>
      <c r="I17302" s="4"/>
      <c r="J17302" s="4"/>
      <c r="K17302" s="4"/>
      <c r="L17302" s="4"/>
      <c r="M17302" s="4"/>
      <c r="N17302" s="4"/>
      <c r="O17302" s="4"/>
      <c r="P17302" s="4"/>
      <c r="Q17302" s="4"/>
      <c r="R17302" s="4"/>
      <c r="S17302" s="4"/>
      <c r="T17302" s="4"/>
      <c r="U17302" s="4"/>
      <c r="V17302" s="4"/>
      <c r="W17302" s="4"/>
      <c r="X17302" s="4"/>
      <c r="Y17302" s="4"/>
      <c r="Z17302" s="4"/>
      <c r="AA17302" s="4"/>
      <c r="AB17302" s="4"/>
      <c r="AE17302" s="4"/>
    </row>
    <row r="17303" spans="1:31">
      <c r="A17303" s="8"/>
      <c r="B17303" s="8"/>
      <c r="C17303" s="11"/>
      <c r="D17303" s="5"/>
      <c r="E17303" s="5"/>
      <c r="F17303" s="5"/>
      <c r="G17303" s="6"/>
      <c r="H17303" s="5"/>
      <c r="I17303" s="4"/>
      <c r="J17303" s="4"/>
      <c r="K17303" s="4"/>
      <c r="L17303" s="4"/>
      <c r="M17303" s="4"/>
      <c r="N17303" s="4"/>
      <c r="O17303" s="4"/>
      <c r="P17303" s="4"/>
      <c r="Q17303" s="4"/>
      <c r="R17303" s="4"/>
      <c r="S17303" s="4"/>
      <c r="T17303" s="4"/>
      <c r="U17303" s="4"/>
      <c r="V17303" s="4"/>
      <c r="W17303" s="4"/>
      <c r="X17303" s="4"/>
      <c r="Y17303" s="4"/>
      <c r="Z17303" s="4"/>
      <c r="AA17303" s="4"/>
      <c r="AB17303" s="4"/>
      <c r="AE17303" s="4"/>
    </row>
    <row r="17304" spans="1:31">
      <c r="A17304" s="8"/>
      <c r="B17304" s="8"/>
      <c r="C17304" s="9"/>
      <c r="D17304" s="5"/>
      <c r="E17304" s="5"/>
      <c r="F17304" s="5"/>
      <c r="G17304" s="6"/>
      <c r="H17304" s="5"/>
      <c r="I17304" s="4"/>
      <c r="J17304" s="4"/>
      <c r="K17304" s="4"/>
      <c r="L17304" s="4"/>
      <c r="M17304" s="4"/>
      <c r="N17304" s="4"/>
      <c r="O17304" s="4"/>
      <c r="P17304" s="4"/>
      <c r="Q17304" s="4"/>
      <c r="R17304" s="4"/>
      <c r="S17304" s="4"/>
      <c r="T17304" s="4"/>
      <c r="U17304" s="4"/>
      <c r="V17304" s="4"/>
      <c r="W17304" s="4"/>
      <c r="X17304" s="4"/>
      <c r="Y17304" s="4"/>
      <c r="Z17304" s="4"/>
      <c r="AA17304" s="4"/>
      <c r="AB17304" s="4"/>
      <c r="AE17304" s="4"/>
    </row>
    <row r="17305" spans="1:31">
      <c r="A17305" s="8"/>
      <c r="B17305" s="8"/>
      <c r="C17305" s="9"/>
      <c r="D17305" s="5"/>
      <c r="E17305" s="5"/>
      <c r="F17305" s="5"/>
      <c r="G17305" s="6"/>
      <c r="H17305" s="5"/>
      <c r="I17305" s="4"/>
      <c r="J17305" s="4"/>
      <c r="K17305" s="4"/>
      <c r="L17305" s="4"/>
      <c r="M17305" s="4"/>
      <c r="N17305" s="4"/>
      <c r="O17305" s="4"/>
      <c r="P17305" s="4"/>
      <c r="Q17305" s="4"/>
      <c r="R17305" s="4"/>
      <c r="S17305" s="4"/>
      <c r="T17305" s="4"/>
      <c r="U17305" s="4"/>
      <c r="V17305" s="4"/>
      <c r="W17305" s="4"/>
      <c r="X17305" s="4"/>
      <c r="Y17305" s="4"/>
      <c r="Z17305" s="4"/>
      <c r="AA17305" s="4"/>
      <c r="AB17305" s="4"/>
      <c r="AE17305" s="4"/>
    </row>
    <row r="17306" spans="1:31">
      <c r="A17306" s="8"/>
      <c r="B17306" s="8"/>
      <c r="C17306" s="10"/>
      <c r="D17306" s="5"/>
      <c r="E17306" s="5"/>
      <c r="F17306" s="5"/>
      <c r="G17306" s="6"/>
      <c r="H17306" s="5"/>
      <c r="I17306" s="4"/>
      <c r="J17306" s="4"/>
      <c r="K17306" s="4"/>
      <c r="L17306" s="4"/>
      <c r="M17306" s="4"/>
      <c r="N17306" s="4"/>
      <c r="O17306" s="4"/>
      <c r="P17306" s="4"/>
      <c r="Q17306" s="4"/>
      <c r="R17306" s="4"/>
      <c r="S17306" s="4"/>
      <c r="T17306" s="4"/>
      <c r="U17306" s="4"/>
      <c r="V17306" s="4"/>
      <c r="W17306" s="4"/>
      <c r="X17306" s="4"/>
      <c r="Y17306" s="4"/>
      <c r="Z17306" s="4"/>
      <c r="AA17306" s="4"/>
      <c r="AB17306" s="4"/>
      <c r="AE17306" s="4"/>
    </row>
    <row r="17307" spans="1:31">
      <c r="A17307" s="8"/>
      <c r="B17307" s="8"/>
      <c r="C17307" s="7"/>
      <c r="D17307" s="5"/>
      <c r="E17307" s="5"/>
      <c r="F17307" s="5"/>
      <c r="G17307" s="6"/>
      <c r="H17307" s="5"/>
      <c r="I17307" s="4"/>
      <c r="J17307" s="4"/>
      <c r="K17307" s="4"/>
      <c r="L17307" s="4"/>
      <c r="M17307" s="4"/>
      <c r="N17307" s="4"/>
      <c r="O17307" s="4"/>
      <c r="P17307" s="4"/>
      <c r="Q17307" s="4"/>
      <c r="R17307" s="4"/>
      <c r="S17307" s="4"/>
      <c r="T17307" s="4"/>
      <c r="U17307" s="4"/>
      <c r="V17307" s="4"/>
      <c r="W17307" s="4"/>
      <c r="X17307" s="4"/>
      <c r="Y17307" s="4"/>
      <c r="Z17307" s="4"/>
      <c r="AA17307" s="4"/>
      <c r="AB17307" s="4"/>
      <c r="AE17307" s="4"/>
    </row>
    <row r="17308" spans="1:31">
      <c r="A17308" s="8"/>
      <c r="B17308" s="8"/>
      <c r="C17308" s="10"/>
      <c r="D17308" s="5"/>
      <c r="E17308" s="5"/>
      <c r="F17308" s="5"/>
      <c r="G17308" s="6"/>
      <c r="H17308" s="5"/>
      <c r="I17308" s="4"/>
      <c r="J17308" s="4"/>
      <c r="K17308" s="4"/>
      <c r="L17308" s="4"/>
      <c r="M17308" s="4"/>
      <c r="N17308" s="4"/>
      <c r="O17308" s="4"/>
      <c r="P17308" s="4"/>
      <c r="Q17308" s="4"/>
      <c r="R17308" s="4"/>
      <c r="S17308" s="4"/>
      <c r="T17308" s="4"/>
      <c r="U17308" s="4"/>
      <c r="V17308" s="4"/>
      <c r="W17308" s="4"/>
      <c r="X17308" s="4"/>
      <c r="Y17308" s="4"/>
      <c r="Z17308" s="4"/>
      <c r="AA17308" s="4"/>
      <c r="AB17308" s="4"/>
      <c r="AE17308" s="4"/>
    </row>
    <row r="17309" spans="1:31">
      <c r="A17309" s="8"/>
      <c r="B17309" s="8"/>
      <c r="C17309" s="9"/>
      <c r="D17309" s="5"/>
      <c r="E17309" s="5"/>
      <c r="F17309" s="5"/>
      <c r="G17309" s="6"/>
      <c r="H17309" s="5"/>
      <c r="I17309" s="4"/>
      <c r="J17309" s="4"/>
      <c r="K17309" s="4"/>
      <c r="L17309" s="4"/>
      <c r="M17309" s="4"/>
      <c r="N17309" s="4"/>
      <c r="O17309" s="4"/>
      <c r="P17309" s="4"/>
      <c r="Q17309" s="4"/>
      <c r="R17309" s="4"/>
      <c r="S17309" s="4"/>
      <c r="T17309" s="4"/>
      <c r="U17309" s="4"/>
      <c r="V17309" s="4"/>
      <c r="W17309" s="4"/>
      <c r="X17309" s="4"/>
      <c r="Y17309" s="4"/>
      <c r="Z17309" s="4"/>
      <c r="AA17309" s="4"/>
      <c r="AB17309" s="4"/>
      <c r="AE17309" s="4"/>
    </row>
    <row r="17310" spans="1:31">
      <c r="A17310" s="8"/>
      <c r="B17310" s="8"/>
      <c r="C17310" s="7"/>
      <c r="D17310" s="5"/>
      <c r="E17310" s="5"/>
      <c r="F17310" s="5"/>
      <c r="G17310" s="6"/>
      <c r="H17310" s="5"/>
      <c r="I17310" s="4"/>
      <c r="J17310" s="4"/>
      <c r="K17310" s="4"/>
      <c r="L17310" s="4"/>
      <c r="M17310" s="4"/>
      <c r="N17310" s="4"/>
      <c r="O17310" s="4"/>
      <c r="P17310" s="4"/>
      <c r="Q17310" s="4"/>
      <c r="R17310" s="4"/>
      <c r="S17310" s="4"/>
      <c r="T17310" s="4"/>
      <c r="U17310" s="4"/>
      <c r="V17310" s="4"/>
      <c r="W17310" s="4"/>
      <c r="X17310" s="4"/>
      <c r="Y17310" s="4"/>
      <c r="Z17310" s="4"/>
      <c r="AA17310" s="4"/>
      <c r="AB17310" s="4"/>
      <c r="AE17310" s="4"/>
    </row>
    <row r="17311" spans="1:31">
      <c r="A17311" s="8"/>
      <c r="B17311" s="8"/>
      <c r="C17311" s="9"/>
      <c r="D17311" s="5"/>
      <c r="E17311" s="5"/>
      <c r="F17311" s="5"/>
      <c r="G17311" s="6"/>
      <c r="H17311" s="5"/>
      <c r="I17311" s="4"/>
      <c r="J17311" s="4"/>
      <c r="K17311" s="4"/>
      <c r="L17311" s="4"/>
      <c r="M17311" s="4"/>
      <c r="N17311" s="4"/>
      <c r="O17311" s="4"/>
      <c r="P17311" s="4"/>
      <c r="Q17311" s="4"/>
      <c r="R17311" s="4"/>
      <c r="S17311" s="4"/>
      <c r="T17311" s="4"/>
      <c r="U17311" s="4"/>
      <c r="V17311" s="4"/>
      <c r="W17311" s="4"/>
      <c r="X17311" s="4"/>
      <c r="Y17311" s="4"/>
      <c r="Z17311" s="4"/>
      <c r="AA17311" s="4"/>
      <c r="AB17311" s="4"/>
      <c r="AE17311" s="4"/>
    </row>
    <row r="17312" spans="1:31">
      <c r="A17312" s="8"/>
      <c r="B17312" s="8"/>
      <c r="C17312" s="9"/>
      <c r="D17312" s="5"/>
      <c r="E17312" s="5"/>
      <c r="F17312" s="5"/>
      <c r="G17312" s="6"/>
      <c r="H17312" s="5"/>
      <c r="I17312" s="4"/>
      <c r="J17312" s="4"/>
      <c r="K17312" s="4"/>
      <c r="L17312" s="4"/>
      <c r="M17312" s="4"/>
      <c r="N17312" s="4"/>
      <c r="O17312" s="4"/>
      <c r="P17312" s="4"/>
      <c r="Q17312" s="4"/>
      <c r="R17312" s="4"/>
      <c r="S17312" s="4"/>
      <c r="T17312" s="4"/>
      <c r="U17312" s="4"/>
      <c r="V17312" s="4"/>
      <c r="W17312" s="4"/>
      <c r="X17312" s="4"/>
      <c r="Y17312" s="4"/>
      <c r="Z17312" s="4"/>
      <c r="AA17312" s="4"/>
      <c r="AB17312" s="4"/>
      <c r="AE17312" s="4"/>
    </row>
    <row r="17313" spans="1:31">
      <c r="A17313" s="8"/>
      <c r="B17313" s="8"/>
      <c r="C17313" s="9"/>
      <c r="D17313" s="5"/>
      <c r="E17313" s="5"/>
      <c r="F17313" s="5"/>
      <c r="G17313" s="6"/>
      <c r="H17313" s="5"/>
      <c r="I17313" s="4"/>
      <c r="J17313" s="4"/>
      <c r="K17313" s="4"/>
      <c r="L17313" s="4"/>
      <c r="M17313" s="4"/>
      <c r="N17313" s="4"/>
      <c r="O17313" s="4"/>
      <c r="P17313" s="4"/>
      <c r="Q17313" s="4"/>
      <c r="R17313" s="4"/>
      <c r="S17313" s="4"/>
      <c r="T17313" s="4"/>
      <c r="U17313" s="4"/>
      <c r="V17313" s="4"/>
      <c r="W17313" s="4"/>
      <c r="X17313" s="4"/>
      <c r="Y17313" s="4"/>
      <c r="Z17313" s="4"/>
      <c r="AA17313" s="4"/>
      <c r="AB17313" s="4"/>
      <c r="AE17313" s="4"/>
    </row>
    <row r="17314" spans="1:31">
      <c r="A17314" s="8"/>
      <c r="B17314" s="8"/>
      <c r="C17314" s="10"/>
      <c r="D17314" s="5"/>
      <c r="E17314" s="5"/>
      <c r="F17314" s="5"/>
      <c r="G17314" s="6"/>
      <c r="H17314" s="5"/>
      <c r="I17314" s="4"/>
      <c r="J17314" s="4"/>
      <c r="K17314" s="4"/>
      <c r="L17314" s="4"/>
      <c r="M17314" s="4"/>
      <c r="N17314" s="4"/>
      <c r="O17314" s="4"/>
      <c r="P17314" s="4"/>
      <c r="Q17314" s="4"/>
      <c r="R17314" s="4"/>
      <c r="S17314" s="4"/>
      <c r="T17314" s="4"/>
      <c r="U17314" s="4"/>
      <c r="V17314" s="4"/>
      <c r="W17314" s="4"/>
      <c r="X17314" s="4"/>
      <c r="Y17314" s="4"/>
      <c r="Z17314" s="4"/>
      <c r="AA17314" s="4"/>
      <c r="AB17314" s="4"/>
      <c r="AE17314" s="4"/>
    </row>
    <row r="17315" spans="1:31">
      <c r="A17315" s="8"/>
      <c r="B17315" s="8"/>
      <c r="C17315" s="9"/>
      <c r="D17315" s="5"/>
      <c r="E17315" s="5"/>
      <c r="F17315" s="5"/>
      <c r="G17315" s="6"/>
      <c r="H17315" s="5"/>
      <c r="I17315" s="4"/>
      <c r="J17315" s="4"/>
      <c r="K17315" s="4"/>
      <c r="L17315" s="4"/>
      <c r="M17315" s="4"/>
      <c r="N17315" s="4"/>
      <c r="O17315" s="4"/>
      <c r="P17315" s="4"/>
      <c r="Q17315" s="4"/>
      <c r="R17315" s="4"/>
      <c r="S17315" s="4"/>
      <c r="T17315" s="4"/>
      <c r="U17315" s="4"/>
      <c r="V17315" s="4"/>
      <c r="W17315" s="4"/>
      <c r="X17315" s="4"/>
      <c r="Y17315" s="4"/>
      <c r="Z17315" s="4"/>
      <c r="AA17315" s="4"/>
      <c r="AB17315" s="4"/>
      <c r="AE17315" s="4"/>
    </row>
    <row r="17316" spans="1:31">
      <c r="A17316" s="8"/>
      <c r="B17316" s="8"/>
      <c r="C17316" s="9"/>
      <c r="D17316" s="5"/>
      <c r="E17316" s="5"/>
      <c r="F17316" s="5"/>
      <c r="G17316" s="6"/>
      <c r="H17316" s="5"/>
      <c r="I17316" s="4"/>
      <c r="J17316" s="4"/>
      <c r="K17316" s="4"/>
      <c r="L17316" s="4"/>
      <c r="M17316" s="4"/>
      <c r="N17316" s="4"/>
      <c r="O17316" s="4"/>
      <c r="P17316" s="4"/>
      <c r="Q17316" s="4"/>
      <c r="R17316" s="4"/>
      <c r="S17316" s="4"/>
      <c r="T17316" s="4"/>
      <c r="U17316" s="4"/>
      <c r="V17316" s="4"/>
      <c r="W17316" s="4"/>
      <c r="X17316" s="4"/>
      <c r="Y17316" s="4"/>
      <c r="Z17316" s="4"/>
      <c r="AA17316" s="4"/>
      <c r="AB17316" s="4"/>
      <c r="AE17316" s="4"/>
    </row>
    <row r="17317" spans="1:31">
      <c r="A17317" s="8"/>
      <c r="B17317" s="8"/>
      <c r="C17317" s="9"/>
      <c r="D17317" s="5"/>
      <c r="E17317" s="5"/>
      <c r="F17317" s="5"/>
      <c r="G17317" s="6"/>
      <c r="H17317" s="5"/>
      <c r="I17317" s="4"/>
      <c r="J17317" s="4"/>
      <c r="K17317" s="4"/>
      <c r="L17317" s="4"/>
      <c r="M17317" s="4"/>
      <c r="N17317" s="4"/>
      <c r="O17317" s="4"/>
      <c r="P17317" s="4"/>
      <c r="Q17317" s="4"/>
      <c r="R17317" s="4"/>
      <c r="S17317" s="4"/>
      <c r="T17317" s="4"/>
      <c r="U17317" s="4"/>
      <c r="V17317" s="4"/>
      <c r="W17317" s="4"/>
      <c r="X17317" s="4"/>
      <c r="Y17317" s="4"/>
      <c r="Z17317" s="4"/>
      <c r="AA17317" s="4"/>
      <c r="AB17317" s="4"/>
      <c r="AE17317" s="4"/>
    </row>
    <row r="17318" spans="1:31">
      <c r="A17318" s="8"/>
      <c r="B17318" s="8"/>
      <c r="C17318" s="9"/>
      <c r="D17318" s="5"/>
      <c r="E17318" s="5"/>
      <c r="F17318" s="5"/>
      <c r="G17318" s="6"/>
      <c r="H17318" s="5"/>
      <c r="I17318" s="4"/>
      <c r="J17318" s="4"/>
      <c r="K17318" s="4"/>
      <c r="L17318" s="4"/>
      <c r="M17318" s="4"/>
      <c r="N17318" s="4"/>
      <c r="O17318" s="4"/>
      <c r="P17318" s="4"/>
      <c r="Q17318" s="4"/>
      <c r="R17318" s="4"/>
      <c r="S17318" s="4"/>
      <c r="T17318" s="4"/>
      <c r="U17318" s="4"/>
      <c r="V17318" s="4"/>
      <c r="W17318" s="4"/>
      <c r="X17318" s="4"/>
      <c r="Y17318" s="4"/>
      <c r="Z17318" s="4"/>
      <c r="AA17318" s="4"/>
      <c r="AB17318" s="4"/>
      <c r="AE17318" s="4"/>
    </row>
    <row r="17319" spans="1:31">
      <c r="A17319" s="8"/>
      <c r="B17319" s="8"/>
      <c r="C17319" s="9"/>
      <c r="D17319" s="5"/>
      <c r="E17319" s="5"/>
      <c r="F17319" s="5"/>
      <c r="G17319" s="6"/>
      <c r="H17319" s="5"/>
      <c r="I17319" s="4"/>
      <c r="J17319" s="4"/>
      <c r="K17319" s="4"/>
      <c r="L17319" s="4"/>
      <c r="M17319" s="4"/>
      <c r="N17319" s="4"/>
      <c r="O17319" s="4"/>
      <c r="P17319" s="4"/>
      <c r="Q17319" s="4"/>
      <c r="R17319" s="4"/>
      <c r="S17319" s="4"/>
      <c r="T17319" s="4"/>
      <c r="U17319" s="4"/>
      <c r="V17319" s="4"/>
      <c r="W17319" s="4"/>
      <c r="X17319" s="4"/>
      <c r="Y17319" s="4"/>
      <c r="Z17319" s="4"/>
      <c r="AA17319" s="4"/>
      <c r="AB17319" s="4"/>
      <c r="AE17319" s="4"/>
    </row>
    <row r="17320" spans="1:31">
      <c r="A17320" s="8"/>
      <c r="B17320" s="8"/>
      <c r="C17320" s="9"/>
      <c r="D17320" s="5"/>
      <c r="E17320" s="5"/>
      <c r="F17320" s="5"/>
      <c r="G17320" s="6"/>
      <c r="H17320" s="5"/>
      <c r="I17320" s="4"/>
      <c r="J17320" s="4"/>
      <c r="K17320" s="4"/>
      <c r="L17320" s="4"/>
      <c r="M17320" s="4"/>
      <c r="N17320" s="4"/>
      <c r="O17320" s="4"/>
      <c r="P17320" s="4"/>
      <c r="Q17320" s="4"/>
      <c r="R17320" s="4"/>
      <c r="S17320" s="4"/>
      <c r="T17320" s="4"/>
      <c r="U17320" s="4"/>
      <c r="V17320" s="4"/>
      <c r="W17320" s="4"/>
      <c r="X17320" s="4"/>
      <c r="Y17320" s="4"/>
      <c r="Z17320" s="4"/>
      <c r="AA17320" s="4"/>
      <c r="AB17320" s="4"/>
      <c r="AE17320" s="4"/>
    </row>
    <row r="17321" spans="1:31">
      <c r="A17321" s="8"/>
      <c r="B17321" s="8"/>
      <c r="C17321" s="9"/>
      <c r="D17321" s="5"/>
      <c r="E17321" s="5"/>
      <c r="F17321" s="5"/>
      <c r="G17321" s="6"/>
      <c r="H17321" s="5"/>
      <c r="I17321" s="4"/>
      <c r="J17321" s="4"/>
      <c r="K17321" s="4"/>
      <c r="L17321" s="4"/>
      <c r="M17321" s="4"/>
      <c r="N17321" s="4"/>
      <c r="O17321" s="4"/>
      <c r="P17321" s="4"/>
      <c r="Q17321" s="4"/>
      <c r="R17321" s="4"/>
      <c r="S17321" s="4"/>
      <c r="T17321" s="4"/>
      <c r="U17321" s="4"/>
      <c r="V17321" s="4"/>
      <c r="W17321" s="4"/>
      <c r="X17321" s="4"/>
      <c r="Y17321" s="4"/>
      <c r="Z17321" s="4"/>
      <c r="AA17321" s="4"/>
      <c r="AB17321" s="4"/>
      <c r="AE17321" s="4"/>
    </row>
    <row r="17322" spans="1:31">
      <c r="A17322" s="8"/>
      <c r="B17322" s="8"/>
      <c r="C17322" s="9"/>
      <c r="D17322" s="5"/>
      <c r="E17322" s="5"/>
      <c r="F17322" s="5"/>
      <c r="G17322" s="6"/>
      <c r="H17322" s="5"/>
      <c r="I17322" s="4"/>
      <c r="J17322" s="4"/>
      <c r="K17322" s="4"/>
      <c r="L17322" s="4"/>
      <c r="M17322" s="4"/>
      <c r="N17322" s="4"/>
      <c r="O17322" s="4"/>
      <c r="P17322" s="4"/>
      <c r="Q17322" s="4"/>
      <c r="R17322" s="4"/>
      <c r="S17322" s="4"/>
      <c r="T17322" s="4"/>
      <c r="U17322" s="4"/>
      <c r="V17322" s="4"/>
      <c r="W17322" s="4"/>
      <c r="X17322" s="4"/>
      <c r="Y17322" s="4"/>
      <c r="Z17322" s="4"/>
      <c r="AA17322" s="4"/>
      <c r="AB17322" s="4"/>
      <c r="AE17322" s="4"/>
    </row>
    <row r="17323" spans="1:31">
      <c r="A17323" s="8"/>
      <c r="B17323" s="8"/>
      <c r="C17323" s="10"/>
      <c r="D17323" s="5"/>
      <c r="E17323" s="5"/>
      <c r="F17323" s="5"/>
      <c r="G17323" s="6"/>
      <c r="H17323" s="5"/>
      <c r="I17323" s="4"/>
      <c r="J17323" s="4"/>
      <c r="K17323" s="4"/>
      <c r="L17323" s="4"/>
      <c r="M17323" s="4"/>
      <c r="N17323" s="4"/>
      <c r="O17323" s="4"/>
      <c r="P17323" s="4"/>
      <c r="Q17323" s="4"/>
      <c r="R17323" s="4"/>
      <c r="S17323" s="4"/>
      <c r="T17323" s="4"/>
      <c r="U17323" s="4"/>
      <c r="V17323" s="4"/>
      <c r="W17323" s="4"/>
      <c r="X17323" s="4"/>
      <c r="Y17323" s="4"/>
      <c r="Z17323" s="4"/>
      <c r="AA17323" s="4"/>
      <c r="AB17323" s="4"/>
      <c r="AE17323" s="4"/>
    </row>
    <row r="17324" spans="1:31">
      <c r="A17324" s="8"/>
      <c r="B17324" s="8"/>
      <c r="C17324" s="10"/>
      <c r="D17324" s="5"/>
      <c r="E17324" s="5"/>
      <c r="F17324" s="5"/>
      <c r="G17324" s="6"/>
      <c r="H17324" s="5"/>
      <c r="I17324" s="4"/>
      <c r="J17324" s="4"/>
      <c r="K17324" s="4"/>
      <c r="L17324" s="4"/>
      <c r="M17324" s="4"/>
      <c r="N17324" s="4"/>
      <c r="O17324" s="4"/>
      <c r="P17324" s="4"/>
      <c r="Q17324" s="4"/>
      <c r="R17324" s="4"/>
      <c r="S17324" s="4"/>
      <c r="T17324" s="4"/>
      <c r="U17324" s="4"/>
      <c r="V17324" s="4"/>
      <c r="W17324" s="4"/>
      <c r="X17324" s="4"/>
      <c r="Y17324" s="4"/>
      <c r="Z17324" s="4"/>
      <c r="AA17324" s="4"/>
      <c r="AB17324" s="4"/>
      <c r="AE17324" s="4"/>
    </row>
    <row r="17325" spans="1:31">
      <c r="A17325" s="8"/>
      <c r="B17325" s="8"/>
      <c r="C17325" s="10"/>
      <c r="D17325" s="5"/>
      <c r="E17325" s="5"/>
      <c r="F17325" s="5"/>
      <c r="G17325" s="6"/>
      <c r="H17325" s="5"/>
      <c r="I17325" s="4"/>
      <c r="J17325" s="4"/>
      <c r="K17325" s="4"/>
      <c r="L17325" s="4"/>
      <c r="M17325" s="4"/>
      <c r="N17325" s="4"/>
      <c r="O17325" s="4"/>
      <c r="P17325" s="4"/>
      <c r="Q17325" s="4"/>
      <c r="R17325" s="4"/>
      <c r="S17325" s="4"/>
      <c r="T17325" s="4"/>
      <c r="U17325" s="4"/>
      <c r="V17325" s="4"/>
      <c r="W17325" s="4"/>
      <c r="X17325" s="4"/>
      <c r="Y17325" s="4"/>
      <c r="Z17325" s="4"/>
      <c r="AA17325" s="4"/>
      <c r="AB17325" s="4"/>
      <c r="AE17325" s="4"/>
    </row>
    <row r="17326" spans="1:31">
      <c r="A17326" s="8"/>
      <c r="B17326" s="8"/>
      <c r="C17326" s="10"/>
      <c r="D17326" s="5"/>
      <c r="E17326" s="5"/>
      <c r="F17326" s="5"/>
      <c r="G17326" s="6"/>
      <c r="H17326" s="5"/>
      <c r="I17326" s="4"/>
      <c r="J17326" s="4"/>
      <c r="K17326" s="4"/>
      <c r="L17326" s="4"/>
      <c r="M17326" s="4"/>
      <c r="N17326" s="4"/>
      <c r="O17326" s="4"/>
      <c r="P17326" s="4"/>
      <c r="Q17326" s="4"/>
      <c r="R17326" s="4"/>
      <c r="S17326" s="4"/>
      <c r="T17326" s="4"/>
      <c r="U17326" s="4"/>
      <c r="V17326" s="4"/>
      <c r="W17326" s="4"/>
      <c r="X17326" s="4"/>
      <c r="Y17326" s="4"/>
      <c r="Z17326" s="4"/>
      <c r="AA17326" s="4"/>
      <c r="AB17326" s="4"/>
      <c r="AE17326" s="4"/>
    </row>
    <row r="17327" spans="1:31">
      <c r="A17327" s="8"/>
      <c r="B17327" s="8"/>
      <c r="C17327" s="10"/>
      <c r="D17327" s="5"/>
      <c r="E17327" s="5"/>
      <c r="F17327" s="5"/>
      <c r="G17327" s="6"/>
      <c r="H17327" s="5"/>
      <c r="I17327" s="4"/>
      <c r="J17327" s="4"/>
      <c r="K17327" s="4"/>
      <c r="L17327" s="4"/>
      <c r="M17327" s="4"/>
      <c r="N17327" s="4"/>
      <c r="O17327" s="4"/>
      <c r="P17327" s="4"/>
      <c r="Q17327" s="4"/>
      <c r="R17327" s="4"/>
      <c r="S17327" s="4"/>
      <c r="T17327" s="4"/>
      <c r="U17327" s="4"/>
      <c r="V17327" s="4"/>
      <c r="W17327" s="4"/>
      <c r="X17327" s="4"/>
      <c r="Y17327" s="4"/>
      <c r="Z17327" s="4"/>
      <c r="AA17327" s="4"/>
      <c r="AB17327" s="4"/>
      <c r="AE17327" s="4"/>
    </row>
    <row r="17328" spans="1:31">
      <c r="A17328" s="8"/>
      <c r="B17328" s="8"/>
      <c r="C17328" s="10"/>
      <c r="D17328" s="5"/>
      <c r="E17328" s="5"/>
      <c r="F17328" s="5"/>
      <c r="G17328" s="6"/>
      <c r="H17328" s="5"/>
      <c r="I17328" s="4"/>
      <c r="J17328" s="4"/>
      <c r="K17328" s="4"/>
      <c r="L17328" s="4"/>
      <c r="M17328" s="4"/>
      <c r="N17328" s="4"/>
      <c r="O17328" s="4"/>
      <c r="P17328" s="4"/>
      <c r="Q17328" s="4"/>
      <c r="R17328" s="4"/>
      <c r="S17328" s="4"/>
      <c r="T17328" s="4"/>
      <c r="U17328" s="4"/>
      <c r="V17328" s="4"/>
      <c r="W17328" s="4"/>
      <c r="X17328" s="4"/>
      <c r="Y17328" s="4"/>
      <c r="Z17328" s="4"/>
      <c r="AA17328" s="4"/>
      <c r="AB17328" s="4"/>
      <c r="AE17328" s="4"/>
    </row>
    <row r="17329" spans="1:31">
      <c r="A17329" s="8"/>
      <c r="B17329" s="8"/>
      <c r="C17329" s="7"/>
      <c r="D17329" s="5"/>
      <c r="E17329" s="5"/>
      <c r="F17329" s="5"/>
      <c r="G17329" s="6"/>
      <c r="H17329" s="5"/>
      <c r="I17329" s="4"/>
      <c r="J17329" s="4"/>
      <c r="K17329" s="4"/>
      <c r="L17329" s="4"/>
      <c r="M17329" s="4"/>
      <c r="N17329" s="4"/>
      <c r="O17329" s="4"/>
      <c r="P17329" s="4"/>
      <c r="Q17329" s="4"/>
      <c r="R17329" s="4"/>
      <c r="S17329" s="4"/>
      <c r="T17329" s="4"/>
      <c r="U17329" s="4"/>
      <c r="V17329" s="4"/>
      <c r="W17329" s="4"/>
      <c r="X17329" s="4"/>
      <c r="Y17329" s="4"/>
      <c r="Z17329" s="4"/>
      <c r="AA17329" s="4"/>
      <c r="AB17329" s="4"/>
      <c r="AE17329" s="4"/>
    </row>
    <row r="17330" spans="1:31">
      <c r="A17330" s="8"/>
      <c r="B17330" s="8"/>
      <c r="C17330" s="9"/>
      <c r="D17330" s="5"/>
      <c r="E17330" s="5"/>
      <c r="F17330" s="5"/>
      <c r="G17330" s="6"/>
      <c r="H17330" s="5"/>
      <c r="I17330" s="4"/>
      <c r="J17330" s="4"/>
      <c r="K17330" s="4"/>
      <c r="L17330" s="4"/>
      <c r="M17330" s="4"/>
      <c r="N17330" s="4"/>
      <c r="O17330" s="4"/>
      <c r="P17330" s="4"/>
      <c r="Q17330" s="4"/>
      <c r="R17330" s="4"/>
      <c r="S17330" s="4"/>
      <c r="T17330" s="4"/>
      <c r="U17330" s="4"/>
      <c r="V17330" s="4"/>
      <c r="W17330" s="4"/>
      <c r="X17330" s="4"/>
      <c r="Y17330" s="4"/>
      <c r="Z17330" s="4"/>
      <c r="AA17330" s="4"/>
      <c r="AB17330" s="4"/>
      <c r="AE17330" s="4"/>
    </row>
    <row r="17331" spans="1:31">
      <c r="A17331" s="8"/>
      <c r="B17331" s="8"/>
      <c r="C17331" s="9"/>
      <c r="D17331" s="5"/>
      <c r="E17331" s="5"/>
      <c r="F17331" s="5"/>
      <c r="G17331" s="6"/>
      <c r="H17331" s="5"/>
      <c r="I17331" s="4"/>
      <c r="J17331" s="4"/>
      <c r="K17331" s="4"/>
      <c r="L17331" s="4"/>
      <c r="M17331" s="4"/>
      <c r="N17331" s="4"/>
      <c r="O17331" s="4"/>
      <c r="P17331" s="4"/>
      <c r="Q17331" s="4"/>
      <c r="R17331" s="4"/>
      <c r="S17331" s="4"/>
      <c r="T17331" s="4"/>
      <c r="U17331" s="4"/>
      <c r="V17331" s="4"/>
      <c r="W17331" s="4"/>
      <c r="X17331" s="4"/>
      <c r="Y17331" s="4"/>
      <c r="Z17331" s="4"/>
      <c r="AA17331" s="4"/>
      <c r="AB17331" s="4"/>
      <c r="AE17331" s="4"/>
    </row>
    <row r="17332" spans="1:31">
      <c r="A17332" s="8"/>
      <c r="B17332" s="8"/>
      <c r="C17332" s="9"/>
      <c r="D17332" s="5"/>
      <c r="E17332" s="5"/>
      <c r="F17332" s="5"/>
      <c r="G17332" s="6"/>
      <c r="H17332" s="5"/>
      <c r="I17332" s="4"/>
      <c r="J17332" s="4"/>
      <c r="K17332" s="4"/>
      <c r="L17332" s="4"/>
      <c r="M17332" s="4"/>
      <c r="N17332" s="4"/>
      <c r="O17332" s="4"/>
      <c r="P17332" s="4"/>
      <c r="Q17332" s="4"/>
      <c r="R17332" s="4"/>
      <c r="S17332" s="4"/>
      <c r="T17332" s="4"/>
      <c r="U17332" s="4"/>
      <c r="V17332" s="4"/>
      <c r="W17332" s="4"/>
      <c r="X17332" s="4"/>
      <c r="Y17332" s="4"/>
      <c r="Z17332" s="4"/>
      <c r="AA17332" s="4"/>
      <c r="AB17332" s="4"/>
      <c r="AE17332" s="4"/>
    </row>
    <row r="17333" spans="1:31">
      <c r="A17333" s="8"/>
      <c r="B17333" s="8"/>
      <c r="C17333" s="9"/>
      <c r="D17333" s="5"/>
      <c r="E17333" s="5"/>
      <c r="F17333" s="5"/>
      <c r="G17333" s="6"/>
      <c r="H17333" s="5"/>
      <c r="I17333" s="4"/>
      <c r="J17333" s="4"/>
      <c r="K17333" s="4"/>
      <c r="L17333" s="4"/>
      <c r="M17333" s="4"/>
      <c r="N17333" s="4"/>
      <c r="O17333" s="4"/>
      <c r="P17333" s="4"/>
      <c r="Q17333" s="4"/>
      <c r="R17333" s="4"/>
      <c r="S17333" s="4"/>
      <c r="T17333" s="4"/>
      <c r="U17333" s="4"/>
      <c r="V17333" s="4"/>
      <c r="W17333" s="4"/>
      <c r="X17333" s="4"/>
      <c r="Y17333" s="4"/>
      <c r="Z17333" s="4"/>
      <c r="AA17333" s="4"/>
      <c r="AB17333" s="4"/>
      <c r="AE17333" s="4"/>
    </row>
    <row r="17334" spans="1:31">
      <c r="A17334" s="8"/>
      <c r="B17334" s="8"/>
      <c r="C17334" s="9"/>
      <c r="D17334" s="5"/>
      <c r="E17334" s="5"/>
      <c r="F17334" s="5"/>
      <c r="G17334" s="6"/>
      <c r="H17334" s="5"/>
      <c r="I17334" s="4"/>
      <c r="J17334" s="4"/>
      <c r="K17334" s="4"/>
      <c r="L17334" s="4"/>
      <c r="M17334" s="4"/>
      <c r="N17334" s="4"/>
      <c r="O17334" s="4"/>
      <c r="P17334" s="4"/>
      <c r="Q17334" s="4"/>
      <c r="R17334" s="4"/>
      <c r="S17334" s="4"/>
      <c r="T17334" s="4"/>
      <c r="U17334" s="4"/>
      <c r="V17334" s="4"/>
      <c r="W17334" s="4"/>
      <c r="X17334" s="4"/>
      <c r="Y17334" s="4"/>
      <c r="Z17334" s="4"/>
      <c r="AA17334" s="4"/>
      <c r="AB17334" s="4"/>
      <c r="AE17334" s="4"/>
    </row>
    <row r="17335" spans="1:31">
      <c r="A17335" s="8"/>
      <c r="B17335" s="8"/>
      <c r="C17335" s="10"/>
      <c r="D17335" s="5"/>
      <c r="E17335" s="5"/>
      <c r="F17335" s="5"/>
      <c r="G17335" s="6"/>
      <c r="H17335" s="5"/>
      <c r="I17335" s="4"/>
      <c r="J17335" s="4"/>
      <c r="K17335" s="4"/>
      <c r="L17335" s="4"/>
      <c r="M17335" s="4"/>
      <c r="N17335" s="4"/>
      <c r="O17335" s="4"/>
      <c r="P17335" s="4"/>
      <c r="Q17335" s="4"/>
      <c r="R17335" s="4"/>
      <c r="S17335" s="4"/>
      <c r="T17335" s="4"/>
      <c r="U17335" s="4"/>
      <c r="V17335" s="4"/>
      <c r="W17335" s="4"/>
      <c r="X17335" s="4"/>
      <c r="Y17335" s="4"/>
      <c r="Z17335" s="4"/>
      <c r="AA17335" s="4"/>
      <c r="AB17335" s="4"/>
      <c r="AE17335" s="4"/>
    </row>
    <row r="17336" spans="1:31">
      <c r="A17336" s="8"/>
      <c r="B17336" s="8"/>
      <c r="C17336" s="10"/>
      <c r="D17336" s="5"/>
      <c r="E17336" s="5"/>
      <c r="F17336" s="5"/>
      <c r="G17336" s="6"/>
      <c r="H17336" s="5"/>
      <c r="I17336" s="4"/>
      <c r="J17336" s="4"/>
      <c r="K17336" s="4"/>
      <c r="L17336" s="4"/>
      <c r="M17336" s="4"/>
      <c r="N17336" s="4"/>
      <c r="O17336" s="4"/>
      <c r="P17336" s="4"/>
      <c r="Q17336" s="4"/>
      <c r="R17336" s="4"/>
      <c r="S17336" s="4"/>
      <c r="T17336" s="4"/>
      <c r="U17336" s="4"/>
      <c r="V17336" s="4"/>
      <c r="W17336" s="4"/>
      <c r="X17336" s="4"/>
      <c r="Y17336" s="4"/>
      <c r="Z17336" s="4"/>
      <c r="AA17336" s="4"/>
      <c r="AB17336" s="4"/>
      <c r="AE17336" s="4"/>
    </row>
    <row r="17337" spans="1:31">
      <c r="A17337" s="8"/>
      <c r="B17337" s="8"/>
      <c r="C17337" s="10"/>
      <c r="D17337" s="5"/>
      <c r="E17337" s="5"/>
      <c r="F17337" s="5"/>
      <c r="G17337" s="6"/>
      <c r="H17337" s="5"/>
      <c r="I17337" s="4"/>
      <c r="J17337" s="4"/>
      <c r="K17337" s="4"/>
      <c r="L17337" s="4"/>
      <c r="M17337" s="4"/>
      <c r="N17337" s="4"/>
      <c r="O17337" s="4"/>
      <c r="P17337" s="4"/>
      <c r="Q17337" s="4"/>
      <c r="R17337" s="4"/>
      <c r="S17337" s="4"/>
      <c r="T17337" s="4"/>
      <c r="U17337" s="4"/>
      <c r="V17337" s="4"/>
      <c r="W17337" s="4"/>
      <c r="X17337" s="4"/>
      <c r="Y17337" s="4"/>
      <c r="Z17337" s="4"/>
      <c r="AA17337" s="4"/>
      <c r="AB17337" s="4"/>
      <c r="AE17337" s="4"/>
    </row>
    <row r="17338" spans="1:31">
      <c r="A17338" s="8"/>
      <c r="B17338" s="8"/>
      <c r="C17338" s="9"/>
      <c r="D17338" s="5"/>
      <c r="E17338" s="5"/>
      <c r="F17338" s="5"/>
      <c r="G17338" s="6"/>
      <c r="H17338" s="5"/>
      <c r="I17338" s="4"/>
      <c r="J17338" s="4"/>
      <c r="K17338" s="4"/>
      <c r="L17338" s="4"/>
      <c r="M17338" s="4"/>
      <c r="N17338" s="4"/>
      <c r="O17338" s="4"/>
      <c r="P17338" s="4"/>
      <c r="Q17338" s="4"/>
      <c r="R17338" s="4"/>
      <c r="S17338" s="4"/>
      <c r="T17338" s="4"/>
      <c r="U17338" s="4"/>
      <c r="V17338" s="4"/>
      <c r="W17338" s="4"/>
      <c r="X17338" s="4"/>
      <c r="Y17338" s="4"/>
      <c r="Z17338" s="4"/>
      <c r="AA17338" s="4"/>
      <c r="AB17338" s="4"/>
      <c r="AE17338" s="4"/>
    </row>
    <row r="17339" spans="1:31">
      <c r="A17339" s="8"/>
      <c r="B17339" s="8"/>
      <c r="C17339" s="7"/>
      <c r="D17339" s="5"/>
      <c r="E17339" s="5"/>
      <c r="F17339" s="5"/>
      <c r="G17339" s="6"/>
      <c r="H17339" s="5"/>
      <c r="I17339" s="4"/>
      <c r="J17339" s="4"/>
      <c r="K17339" s="4"/>
      <c r="L17339" s="4"/>
      <c r="M17339" s="4"/>
      <c r="N17339" s="4"/>
      <c r="O17339" s="4"/>
      <c r="P17339" s="4"/>
      <c r="Q17339" s="4"/>
      <c r="R17339" s="4"/>
      <c r="S17339" s="4"/>
      <c r="T17339" s="4"/>
      <c r="U17339" s="4"/>
      <c r="V17339" s="4"/>
      <c r="W17339" s="4"/>
      <c r="X17339" s="4"/>
      <c r="Y17339" s="4"/>
      <c r="Z17339" s="4"/>
      <c r="AA17339" s="4"/>
      <c r="AB17339" s="4"/>
      <c r="AE17339" s="4"/>
    </row>
    <row r="17340" spans="1:31">
      <c r="A17340" s="8"/>
      <c r="B17340" s="8"/>
      <c r="C17340" s="7"/>
      <c r="D17340" s="5"/>
      <c r="E17340" s="5"/>
      <c r="F17340" s="5"/>
      <c r="G17340" s="6"/>
      <c r="H17340" s="5"/>
      <c r="I17340" s="4"/>
      <c r="J17340" s="4"/>
      <c r="K17340" s="4"/>
      <c r="L17340" s="4"/>
      <c r="M17340" s="4"/>
      <c r="N17340" s="4"/>
      <c r="O17340" s="4"/>
      <c r="P17340" s="4"/>
      <c r="Q17340" s="4"/>
      <c r="R17340" s="4"/>
      <c r="S17340" s="4"/>
      <c r="T17340" s="4"/>
      <c r="U17340" s="4"/>
      <c r="V17340" s="4"/>
      <c r="W17340" s="4"/>
      <c r="X17340" s="4"/>
      <c r="Y17340" s="4"/>
      <c r="Z17340" s="4"/>
      <c r="AA17340" s="4"/>
      <c r="AB17340" s="4"/>
      <c r="AE17340" s="4"/>
    </row>
    <row r="17341" spans="1:31">
      <c r="A17341" s="8"/>
      <c r="B17341" s="8"/>
      <c r="C17341" s="9"/>
      <c r="D17341" s="5"/>
      <c r="E17341" s="5"/>
      <c r="F17341" s="5"/>
      <c r="G17341" s="6"/>
      <c r="H17341" s="5"/>
      <c r="I17341" s="4"/>
      <c r="J17341" s="4"/>
      <c r="K17341" s="4"/>
      <c r="L17341" s="4"/>
      <c r="M17341" s="4"/>
      <c r="N17341" s="4"/>
      <c r="O17341" s="4"/>
      <c r="P17341" s="4"/>
      <c r="Q17341" s="4"/>
      <c r="R17341" s="4"/>
      <c r="S17341" s="4"/>
      <c r="T17341" s="4"/>
      <c r="U17341" s="4"/>
      <c r="V17341" s="4"/>
      <c r="W17341" s="4"/>
      <c r="X17341" s="4"/>
      <c r="Y17341" s="4"/>
      <c r="Z17341" s="4"/>
      <c r="AA17341" s="4"/>
      <c r="AB17341" s="4"/>
      <c r="AE17341" s="4"/>
    </row>
    <row r="17342" spans="1:31">
      <c r="A17342" s="8"/>
      <c r="B17342" s="8"/>
      <c r="C17342" s="7"/>
      <c r="D17342" s="5"/>
      <c r="E17342" s="5"/>
      <c r="F17342" s="5"/>
      <c r="G17342" s="6"/>
      <c r="H17342" s="5"/>
      <c r="I17342" s="4"/>
      <c r="J17342" s="4"/>
      <c r="K17342" s="4"/>
      <c r="L17342" s="4"/>
      <c r="M17342" s="4"/>
      <c r="N17342" s="4"/>
      <c r="O17342" s="4"/>
      <c r="P17342" s="4"/>
      <c r="Q17342" s="4"/>
      <c r="R17342" s="4"/>
      <c r="S17342" s="4"/>
      <c r="T17342" s="4"/>
      <c r="U17342" s="4"/>
      <c r="V17342" s="4"/>
      <c r="W17342" s="4"/>
      <c r="X17342" s="4"/>
      <c r="Y17342" s="4"/>
      <c r="Z17342" s="4"/>
      <c r="AA17342" s="4"/>
      <c r="AB17342" s="4"/>
      <c r="AE17342" s="4"/>
    </row>
    <row r="17343" spans="1:31">
      <c r="A17343" s="8"/>
      <c r="B17343" s="8"/>
      <c r="C17343" s="10"/>
      <c r="D17343" s="5"/>
      <c r="E17343" s="5"/>
      <c r="F17343" s="5"/>
      <c r="G17343" s="6"/>
      <c r="H17343" s="5"/>
      <c r="I17343" s="4"/>
      <c r="J17343" s="4"/>
      <c r="K17343" s="4"/>
      <c r="L17343" s="4"/>
      <c r="M17343" s="4"/>
      <c r="N17343" s="4"/>
      <c r="O17343" s="4"/>
      <c r="P17343" s="4"/>
      <c r="Q17343" s="4"/>
      <c r="R17343" s="4"/>
      <c r="S17343" s="4"/>
      <c r="T17343" s="4"/>
      <c r="U17343" s="4"/>
      <c r="V17343" s="4"/>
      <c r="W17343" s="4"/>
      <c r="X17343" s="4"/>
      <c r="Y17343" s="4"/>
      <c r="Z17343" s="4"/>
      <c r="AA17343" s="4"/>
      <c r="AB17343" s="4"/>
      <c r="AE17343" s="4"/>
    </row>
    <row r="17344" spans="1:31">
      <c r="A17344" s="8"/>
      <c r="B17344" s="8"/>
      <c r="C17344" s="9"/>
      <c r="D17344" s="5"/>
      <c r="E17344" s="5"/>
      <c r="F17344" s="5"/>
      <c r="G17344" s="6"/>
      <c r="H17344" s="5"/>
      <c r="I17344" s="4"/>
      <c r="J17344" s="4"/>
      <c r="K17344" s="4"/>
      <c r="L17344" s="4"/>
      <c r="M17344" s="4"/>
      <c r="N17344" s="4"/>
      <c r="O17344" s="4"/>
      <c r="P17344" s="4"/>
      <c r="Q17344" s="4"/>
      <c r="R17344" s="4"/>
      <c r="S17344" s="4"/>
      <c r="T17344" s="4"/>
      <c r="U17344" s="4"/>
      <c r="V17344" s="4"/>
      <c r="W17344" s="4"/>
      <c r="X17344" s="4"/>
      <c r="Y17344" s="4"/>
      <c r="Z17344" s="4"/>
      <c r="AA17344" s="4"/>
      <c r="AB17344" s="4"/>
      <c r="AE17344" s="4"/>
    </row>
    <row r="17345" spans="1:31">
      <c r="A17345" s="8"/>
      <c r="B17345" s="8"/>
      <c r="C17345" s="9"/>
      <c r="D17345" s="5"/>
      <c r="E17345" s="5"/>
      <c r="F17345" s="5"/>
      <c r="G17345" s="6"/>
      <c r="H17345" s="5"/>
      <c r="I17345" s="4"/>
      <c r="J17345" s="4"/>
      <c r="K17345" s="4"/>
      <c r="L17345" s="4"/>
      <c r="M17345" s="4"/>
      <c r="N17345" s="4"/>
      <c r="O17345" s="4"/>
      <c r="P17345" s="4"/>
      <c r="Q17345" s="4"/>
      <c r="R17345" s="4"/>
      <c r="S17345" s="4"/>
      <c r="T17345" s="4"/>
      <c r="U17345" s="4"/>
      <c r="V17345" s="4"/>
      <c r="W17345" s="4"/>
      <c r="X17345" s="4"/>
      <c r="Y17345" s="4"/>
      <c r="Z17345" s="4"/>
      <c r="AA17345" s="4"/>
      <c r="AB17345" s="4"/>
      <c r="AE17345" s="4"/>
    </row>
    <row r="17346" spans="1:31">
      <c r="A17346" s="8"/>
      <c r="B17346" s="8"/>
      <c r="C17346" s="9"/>
      <c r="D17346" s="5"/>
      <c r="E17346" s="5"/>
      <c r="F17346" s="5"/>
      <c r="G17346" s="6"/>
      <c r="H17346" s="5"/>
      <c r="I17346" s="4"/>
      <c r="J17346" s="4"/>
      <c r="K17346" s="4"/>
      <c r="L17346" s="4"/>
      <c r="M17346" s="4"/>
      <c r="N17346" s="4"/>
      <c r="O17346" s="4"/>
      <c r="P17346" s="4"/>
      <c r="Q17346" s="4"/>
      <c r="R17346" s="4"/>
      <c r="S17346" s="4"/>
      <c r="T17346" s="4"/>
      <c r="U17346" s="4"/>
      <c r="V17346" s="4"/>
      <c r="W17346" s="4"/>
      <c r="X17346" s="4"/>
      <c r="Y17346" s="4"/>
      <c r="Z17346" s="4"/>
      <c r="AA17346" s="4"/>
      <c r="AB17346" s="4"/>
      <c r="AE17346" s="4"/>
    </row>
    <row r="17347" spans="1:31">
      <c r="A17347" s="8"/>
      <c r="B17347" s="8"/>
      <c r="C17347" s="9"/>
      <c r="D17347" s="5"/>
      <c r="E17347" s="5"/>
      <c r="F17347" s="5"/>
      <c r="G17347" s="6"/>
      <c r="H17347" s="5"/>
      <c r="I17347" s="4"/>
      <c r="J17347" s="4"/>
      <c r="K17347" s="4"/>
      <c r="L17347" s="4"/>
      <c r="M17347" s="4"/>
      <c r="N17347" s="4"/>
      <c r="O17347" s="4"/>
      <c r="P17347" s="4"/>
      <c r="Q17347" s="4"/>
      <c r="R17347" s="4"/>
      <c r="S17347" s="4"/>
      <c r="T17347" s="4"/>
      <c r="U17347" s="4"/>
      <c r="V17347" s="4"/>
      <c r="W17347" s="4"/>
      <c r="X17347" s="4"/>
      <c r="Y17347" s="4"/>
      <c r="Z17347" s="4"/>
      <c r="AA17347" s="4"/>
      <c r="AB17347" s="4"/>
      <c r="AE17347" s="4"/>
    </row>
    <row r="17348" spans="1:31">
      <c r="A17348" s="8"/>
      <c r="B17348" s="8"/>
      <c r="C17348" s="10"/>
      <c r="D17348" s="5"/>
      <c r="E17348" s="5"/>
      <c r="F17348" s="5"/>
      <c r="G17348" s="6"/>
      <c r="H17348" s="5"/>
      <c r="I17348" s="4"/>
      <c r="J17348" s="4"/>
      <c r="K17348" s="4"/>
      <c r="L17348" s="4"/>
      <c r="M17348" s="4"/>
      <c r="N17348" s="4"/>
      <c r="O17348" s="4"/>
      <c r="P17348" s="4"/>
      <c r="Q17348" s="4"/>
      <c r="R17348" s="4"/>
      <c r="S17348" s="4"/>
      <c r="T17348" s="4"/>
      <c r="U17348" s="4"/>
      <c r="V17348" s="4"/>
      <c r="W17348" s="4"/>
      <c r="X17348" s="4"/>
      <c r="Y17348" s="4"/>
      <c r="Z17348" s="4"/>
      <c r="AA17348" s="4"/>
      <c r="AB17348" s="4"/>
      <c r="AE17348" s="4"/>
    </row>
    <row r="17349" spans="1:31">
      <c r="A17349" s="8"/>
      <c r="B17349" s="8"/>
      <c r="C17349" s="10"/>
      <c r="D17349" s="5"/>
      <c r="E17349" s="5"/>
      <c r="F17349" s="5"/>
      <c r="G17349" s="6"/>
      <c r="H17349" s="5"/>
      <c r="I17349" s="4"/>
      <c r="J17349" s="4"/>
      <c r="K17349" s="4"/>
      <c r="L17349" s="4"/>
      <c r="M17349" s="4"/>
      <c r="N17349" s="4"/>
      <c r="O17349" s="4"/>
      <c r="P17349" s="4"/>
      <c r="Q17349" s="4"/>
      <c r="R17349" s="4"/>
      <c r="S17349" s="4"/>
      <c r="T17349" s="4"/>
      <c r="U17349" s="4"/>
      <c r="V17349" s="4"/>
      <c r="W17349" s="4"/>
      <c r="X17349" s="4"/>
      <c r="Y17349" s="4"/>
      <c r="Z17349" s="4"/>
      <c r="AA17349" s="4"/>
      <c r="AB17349" s="4"/>
      <c r="AE17349" s="4"/>
    </row>
    <row r="17350" spans="1:31">
      <c r="A17350" s="8"/>
      <c r="B17350" s="8"/>
      <c r="C17350" s="10"/>
      <c r="D17350" s="5"/>
      <c r="E17350" s="5"/>
      <c r="F17350" s="5"/>
      <c r="G17350" s="6"/>
      <c r="H17350" s="5"/>
      <c r="I17350" s="4"/>
      <c r="J17350" s="4"/>
      <c r="K17350" s="4"/>
      <c r="L17350" s="4"/>
      <c r="M17350" s="4"/>
      <c r="N17350" s="4"/>
      <c r="O17350" s="4"/>
      <c r="P17350" s="4"/>
      <c r="Q17350" s="4"/>
      <c r="R17350" s="4"/>
      <c r="S17350" s="4"/>
      <c r="T17350" s="4"/>
      <c r="U17350" s="4"/>
      <c r="V17350" s="4"/>
      <c r="W17350" s="4"/>
      <c r="X17350" s="4"/>
      <c r="Y17350" s="4"/>
      <c r="Z17350" s="4"/>
      <c r="AA17350" s="4"/>
      <c r="AB17350" s="4"/>
      <c r="AE17350" s="4"/>
    </row>
    <row r="17351" spans="1:31">
      <c r="A17351" s="8"/>
      <c r="B17351" s="8"/>
      <c r="C17351" s="9"/>
      <c r="D17351" s="5"/>
      <c r="E17351" s="5"/>
      <c r="F17351" s="5"/>
      <c r="G17351" s="6"/>
      <c r="H17351" s="5"/>
      <c r="I17351" s="4"/>
      <c r="J17351" s="4"/>
      <c r="K17351" s="4"/>
      <c r="L17351" s="4"/>
      <c r="M17351" s="4"/>
      <c r="N17351" s="4"/>
      <c r="O17351" s="4"/>
      <c r="P17351" s="4"/>
      <c r="Q17351" s="4"/>
      <c r="R17351" s="4"/>
      <c r="S17351" s="4"/>
      <c r="T17351" s="4"/>
      <c r="U17351" s="4"/>
      <c r="V17351" s="4"/>
      <c r="W17351" s="4"/>
      <c r="X17351" s="4"/>
      <c r="Y17351" s="4"/>
      <c r="Z17351" s="4"/>
      <c r="AA17351" s="4"/>
      <c r="AB17351" s="4"/>
      <c r="AE17351" s="4"/>
    </row>
    <row r="17352" spans="1:31">
      <c r="A17352" s="8"/>
      <c r="B17352" s="8"/>
      <c r="C17352" s="9"/>
      <c r="D17352" s="5"/>
      <c r="E17352" s="5"/>
      <c r="F17352" s="5"/>
      <c r="G17352" s="6"/>
      <c r="H17352" s="5"/>
      <c r="I17352" s="4"/>
      <c r="J17352" s="4"/>
      <c r="K17352" s="4"/>
      <c r="L17352" s="4"/>
      <c r="M17352" s="4"/>
      <c r="N17352" s="4"/>
      <c r="O17352" s="4"/>
      <c r="P17352" s="4"/>
      <c r="Q17352" s="4"/>
      <c r="R17352" s="4"/>
      <c r="S17352" s="4"/>
      <c r="T17352" s="4"/>
      <c r="U17352" s="4"/>
      <c r="V17352" s="4"/>
      <c r="W17352" s="4"/>
      <c r="X17352" s="4"/>
      <c r="Y17352" s="4"/>
      <c r="Z17352" s="4"/>
      <c r="AA17352" s="4"/>
      <c r="AB17352" s="4"/>
      <c r="AE17352" s="4"/>
    </row>
    <row r="17353" spans="1:31">
      <c r="A17353" s="8"/>
      <c r="B17353" s="8"/>
      <c r="C17353" s="9"/>
      <c r="D17353" s="5"/>
      <c r="E17353" s="5"/>
      <c r="F17353" s="5"/>
      <c r="G17353" s="6"/>
      <c r="H17353" s="5"/>
      <c r="I17353" s="4"/>
      <c r="J17353" s="4"/>
      <c r="K17353" s="4"/>
      <c r="L17353" s="4"/>
      <c r="M17353" s="4"/>
      <c r="N17353" s="4"/>
      <c r="O17353" s="4"/>
      <c r="P17353" s="4"/>
      <c r="Q17353" s="4"/>
      <c r="R17353" s="4"/>
      <c r="S17353" s="4"/>
      <c r="T17353" s="4"/>
      <c r="U17353" s="4"/>
      <c r="V17353" s="4"/>
      <c r="W17353" s="4"/>
      <c r="X17353" s="4"/>
      <c r="Y17353" s="4"/>
      <c r="Z17353" s="4"/>
      <c r="AA17353" s="4"/>
      <c r="AB17353" s="4"/>
      <c r="AE17353" s="4"/>
    </row>
    <row r="17354" spans="1:31">
      <c r="A17354" s="8"/>
      <c r="B17354" s="8"/>
      <c r="C17354" s="9"/>
      <c r="D17354" s="5"/>
      <c r="E17354" s="5"/>
      <c r="F17354" s="5"/>
      <c r="G17354" s="6"/>
      <c r="H17354" s="5"/>
      <c r="I17354" s="4"/>
      <c r="J17354" s="4"/>
      <c r="K17354" s="4"/>
      <c r="L17354" s="4"/>
      <c r="M17354" s="4"/>
      <c r="N17354" s="4"/>
      <c r="O17354" s="4"/>
      <c r="P17354" s="4"/>
      <c r="Q17354" s="4"/>
      <c r="R17354" s="4"/>
      <c r="S17354" s="4"/>
      <c r="T17354" s="4"/>
      <c r="U17354" s="4"/>
      <c r="V17354" s="4"/>
      <c r="W17354" s="4"/>
      <c r="X17354" s="4"/>
      <c r="Y17354" s="4"/>
      <c r="Z17354" s="4"/>
      <c r="AA17354" s="4"/>
      <c r="AB17354" s="4"/>
      <c r="AE17354" s="4"/>
    </row>
    <row r="17355" spans="1:31">
      <c r="A17355" s="8"/>
      <c r="B17355" s="8"/>
      <c r="C17355" s="9"/>
      <c r="D17355" s="5"/>
      <c r="E17355" s="5"/>
      <c r="F17355" s="5"/>
      <c r="G17355" s="6"/>
      <c r="H17355" s="5"/>
      <c r="I17355" s="4"/>
      <c r="J17355" s="4"/>
      <c r="K17355" s="4"/>
      <c r="L17355" s="4"/>
      <c r="M17355" s="4"/>
      <c r="N17355" s="4"/>
      <c r="O17355" s="4"/>
      <c r="P17355" s="4"/>
      <c r="Q17355" s="4"/>
      <c r="R17355" s="4"/>
      <c r="S17355" s="4"/>
      <c r="T17355" s="4"/>
      <c r="U17355" s="4"/>
      <c r="V17355" s="4"/>
      <c r="W17355" s="4"/>
      <c r="X17355" s="4"/>
      <c r="Y17355" s="4"/>
      <c r="Z17355" s="4"/>
      <c r="AA17355" s="4"/>
      <c r="AB17355" s="4"/>
      <c r="AE17355" s="4"/>
    </row>
    <row r="17356" spans="1:31">
      <c r="A17356" s="8"/>
      <c r="B17356" s="8"/>
      <c r="C17356" s="9"/>
      <c r="D17356" s="5"/>
      <c r="E17356" s="5"/>
      <c r="F17356" s="5"/>
      <c r="G17356" s="6"/>
      <c r="H17356" s="5"/>
      <c r="I17356" s="4"/>
      <c r="J17356" s="4"/>
      <c r="K17356" s="4"/>
      <c r="L17356" s="4"/>
      <c r="M17356" s="4"/>
      <c r="N17356" s="4"/>
      <c r="O17356" s="4"/>
      <c r="P17356" s="4"/>
      <c r="Q17356" s="4"/>
      <c r="R17356" s="4"/>
      <c r="S17356" s="4"/>
      <c r="T17356" s="4"/>
      <c r="U17356" s="4"/>
      <c r="V17356" s="4"/>
      <c r="W17356" s="4"/>
      <c r="X17356" s="4"/>
      <c r="Y17356" s="4"/>
      <c r="Z17356" s="4"/>
      <c r="AA17356" s="4"/>
      <c r="AB17356" s="4"/>
      <c r="AE17356" s="4"/>
    </row>
    <row r="17357" spans="1:31">
      <c r="A17357" s="8"/>
      <c r="B17357" s="8"/>
      <c r="C17357" s="10"/>
      <c r="D17357" s="5"/>
      <c r="E17357" s="5"/>
      <c r="F17357" s="5"/>
      <c r="G17357" s="6"/>
      <c r="H17357" s="5"/>
      <c r="I17357" s="4"/>
      <c r="J17357" s="4"/>
      <c r="K17357" s="4"/>
      <c r="L17357" s="4"/>
      <c r="M17357" s="4"/>
      <c r="N17357" s="4"/>
      <c r="O17357" s="4"/>
      <c r="P17357" s="4"/>
      <c r="Q17357" s="4"/>
      <c r="R17357" s="4"/>
      <c r="S17357" s="4"/>
      <c r="T17357" s="4"/>
      <c r="U17357" s="4"/>
      <c r="V17357" s="4"/>
      <c r="W17357" s="4"/>
      <c r="X17357" s="4"/>
      <c r="Y17357" s="4"/>
      <c r="Z17357" s="4"/>
      <c r="AA17357" s="4"/>
      <c r="AB17357" s="4"/>
      <c r="AE17357" s="4"/>
    </row>
    <row r="17358" spans="1:31">
      <c r="A17358" s="8"/>
      <c r="B17358" s="8"/>
      <c r="C17358" s="10"/>
      <c r="D17358" s="5"/>
      <c r="E17358" s="5"/>
      <c r="F17358" s="5"/>
      <c r="G17358" s="6"/>
      <c r="H17358" s="5"/>
      <c r="I17358" s="4"/>
      <c r="J17358" s="4"/>
      <c r="K17358" s="4"/>
      <c r="L17358" s="4"/>
      <c r="M17358" s="4"/>
      <c r="N17358" s="4"/>
      <c r="O17358" s="4"/>
      <c r="P17358" s="4"/>
      <c r="Q17358" s="4"/>
      <c r="R17358" s="4"/>
      <c r="S17358" s="4"/>
      <c r="T17358" s="4"/>
      <c r="U17358" s="4"/>
      <c r="V17358" s="4"/>
      <c r="W17358" s="4"/>
      <c r="X17358" s="4"/>
      <c r="Y17358" s="4"/>
      <c r="Z17358" s="4"/>
      <c r="AA17358" s="4"/>
      <c r="AB17358" s="4"/>
      <c r="AE17358" s="4"/>
    </row>
    <row r="17359" spans="1:31">
      <c r="A17359" s="8"/>
      <c r="B17359" s="8"/>
      <c r="C17359" s="10"/>
      <c r="D17359" s="5"/>
      <c r="E17359" s="5"/>
      <c r="F17359" s="5"/>
      <c r="G17359" s="6"/>
      <c r="H17359" s="5"/>
      <c r="I17359" s="4"/>
      <c r="J17359" s="4"/>
      <c r="K17359" s="4"/>
      <c r="L17359" s="4"/>
      <c r="M17359" s="4"/>
      <c r="N17359" s="4"/>
      <c r="O17359" s="4"/>
      <c r="P17359" s="4"/>
      <c r="Q17359" s="4"/>
      <c r="R17359" s="4"/>
      <c r="S17359" s="4"/>
      <c r="T17359" s="4"/>
      <c r="U17359" s="4"/>
      <c r="V17359" s="4"/>
      <c r="W17359" s="4"/>
      <c r="X17359" s="4"/>
      <c r="Y17359" s="4"/>
      <c r="Z17359" s="4"/>
      <c r="AA17359" s="4"/>
      <c r="AB17359" s="4"/>
      <c r="AE17359" s="4"/>
    </row>
    <row r="17360" spans="1:31">
      <c r="A17360" s="8"/>
      <c r="B17360" s="8"/>
      <c r="C17360" s="9"/>
      <c r="D17360" s="5"/>
      <c r="E17360" s="5"/>
      <c r="F17360" s="5"/>
      <c r="G17360" s="6"/>
      <c r="H17360" s="5"/>
      <c r="I17360" s="4"/>
      <c r="J17360" s="4"/>
      <c r="K17360" s="4"/>
      <c r="L17360" s="4"/>
      <c r="M17360" s="4"/>
      <c r="N17360" s="4"/>
      <c r="O17360" s="4"/>
      <c r="P17360" s="4"/>
      <c r="Q17360" s="4"/>
      <c r="R17360" s="4"/>
      <c r="S17360" s="4"/>
      <c r="T17360" s="4"/>
      <c r="U17360" s="4"/>
      <c r="V17360" s="4"/>
      <c r="W17360" s="4"/>
      <c r="X17360" s="4"/>
      <c r="Y17360" s="4"/>
      <c r="Z17360" s="4"/>
      <c r="AA17360" s="4"/>
      <c r="AB17360" s="4"/>
      <c r="AE17360" s="4"/>
    </row>
    <row r="17361" spans="1:31">
      <c r="A17361" s="8"/>
      <c r="B17361" s="8"/>
      <c r="C17361" s="9"/>
      <c r="D17361" s="5"/>
      <c r="E17361" s="5"/>
      <c r="F17361" s="5"/>
      <c r="G17361" s="6"/>
      <c r="H17361" s="5"/>
      <c r="I17361" s="4"/>
      <c r="J17361" s="4"/>
      <c r="K17361" s="4"/>
      <c r="L17361" s="4"/>
      <c r="M17361" s="4"/>
      <c r="N17361" s="4"/>
      <c r="O17361" s="4"/>
      <c r="P17361" s="4"/>
      <c r="Q17361" s="4"/>
      <c r="R17361" s="4"/>
      <c r="S17361" s="4"/>
      <c r="T17361" s="4"/>
      <c r="U17361" s="4"/>
      <c r="V17361" s="4"/>
      <c r="W17361" s="4"/>
      <c r="X17361" s="4"/>
      <c r="Y17361" s="4"/>
      <c r="Z17361" s="4"/>
      <c r="AA17361" s="4"/>
      <c r="AB17361" s="4"/>
      <c r="AE17361" s="4"/>
    </row>
    <row r="17362" spans="1:31">
      <c r="A17362" s="8"/>
      <c r="B17362" s="8"/>
      <c r="C17362" s="7"/>
      <c r="D17362" s="5"/>
      <c r="E17362" s="5"/>
      <c r="F17362" s="5"/>
      <c r="G17362" s="6"/>
      <c r="H17362" s="5"/>
      <c r="I17362" s="4"/>
      <c r="J17362" s="4"/>
      <c r="K17362" s="4"/>
      <c r="L17362" s="4"/>
      <c r="M17362" s="4"/>
      <c r="N17362" s="4"/>
      <c r="O17362" s="4"/>
      <c r="P17362" s="4"/>
      <c r="Q17362" s="4"/>
      <c r="R17362" s="4"/>
      <c r="S17362" s="4"/>
      <c r="T17362" s="4"/>
      <c r="U17362" s="4"/>
      <c r="V17362" s="4"/>
      <c r="W17362" s="4"/>
      <c r="X17362" s="4"/>
      <c r="Y17362" s="4"/>
      <c r="Z17362" s="4"/>
      <c r="AA17362" s="4"/>
      <c r="AB17362" s="4"/>
      <c r="AE17362" s="4"/>
    </row>
    <row r="17363" spans="1:31">
      <c r="A17363" s="8"/>
      <c r="B17363" s="8"/>
      <c r="C17363" s="9"/>
      <c r="D17363" s="5"/>
      <c r="E17363" s="5"/>
      <c r="F17363" s="5"/>
      <c r="G17363" s="6"/>
      <c r="H17363" s="5"/>
      <c r="I17363" s="4"/>
      <c r="J17363" s="4"/>
      <c r="K17363" s="4"/>
      <c r="L17363" s="4"/>
      <c r="M17363" s="4"/>
      <c r="N17363" s="4"/>
      <c r="O17363" s="4"/>
      <c r="P17363" s="4"/>
      <c r="Q17363" s="4"/>
      <c r="R17363" s="4"/>
      <c r="S17363" s="4"/>
      <c r="T17363" s="4"/>
      <c r="U17363" s="4"/>
      <c r="V17363" s="4"/>
      <c r="W17363" s="4"/>
      <c r="X17363" s="4"/>
      <c r="Y17363" s="4"/>
      <c r="Z17363" s="4"/>
      <c r="AA17363" s="4"/>
      <c r="AB17363" s="4"/>
      <c r="AE17363" s="4"/>
    </row>
    <row r="17364" spans="1:31">
      <c r="A17364" s="8"/>
      <c r="B17364" s="8"/>
      <c r="C17364" s="9"/>
      <c r="D17364" s="5"/>
      <c r="E17364" s="5"/>
      <c r="F17364" s="5"/>
      <c r="G17364" s="6"/>
      <c r="H17364" s="5"/>
      <c r="I17364" s="4"/>
      <c r="J17364" s="4"/>
      <c r="K17364" s="4"/>
      <c r="L17364" s="4"/>
      <c r="M17364" s="4"/>
      <c r="N17364" s="4"/>
      <c r="O17364" s="4"/>
      <c r="P17364" s="4"/>
      <c r="Q17364" s="4"/>
      <c r="R17364" s="4"/>
      <c r="S17364" s="4"/>
      <c r="T17364" s="4"/>
      <c r="U17364" s="4"/>
      <c r="V17364" s="4"/>
      <c r="W17364" s="4"/>
      <c r="X17364" s="4"/>
      <c r="Y17364" s="4"/>
      <c r="Z17364" s="4"/>
      <c r="AA17364" s="4"/>
      <c r="AB17364" s="4"/>
      <c r="AE17364" s="4"/>
    </row>
    <row r="17365" spans="1:31">
      <c r="A17365" s="8"/>
      <c r="B17365" s="8"/>
      <c r="C17365" s="9"/>
      <c r="D17365" s="5"/>
      <c r="E17365" s="5"/>
      <c r="F17365" s="5"/>
      <c r="G17365" s="6"/>
      <c r="H17365" s="5"/>
      <c r="I17365" s="4"/>
      <c r="J17365" s="4"/>
      <c r="K17365" s="4"/>
      <c r="L17365" s="4"/>
      <c r="M17365" s="4"/>
      <c r="N17365" s="4"/>
      <c r="O17365" s="4"/>
      <c r="P17365" s="4"/>
      <c r="Q17365" s="4"/>
      <c r="R17365" s="4"/>
      <c r="S17365" s="4"/>
      <c r="T17365" s="4"/>
      <c r="U17365" s="4"/>
      <c r="V17365" s="4"/>
      <c r="W17365" s="4"/>
      <c r="X17365" s="4"/>
      <c r="Y17365" s="4"/>
      <c r="Z17365" s="4"/>
      <c r="AA17365" s="4"/>
      <c r="AB17365" s="4"/>
      <c r="AE17365" s="4"/>
    </row>
    <row r="17366" spans="1:31">
      <c r="A17366" s="8"/>
      <c r="B17366" s="8"/>
      <c r="C17366" s="9"/>
      <c r="D17366" s="5"/>
      <c r="E17366" s="5"/>
      <c r="F17366" s="5"/>
      <c r="G17366" s="6"/>
      <c r="H17366" s="5"/>
      <c r="I17366" s="4"/>
      <c r="J17366" s="4"/>
      <c r="K17366" s="4"/>
      <c r="L17366" s="4"/>
      <c r="M17366" s="4"/>
      <c r="N17366" s="4"/>
      <c r="O17366" s="4"/>
      <c r="P17366" s="4"/>
      <c r="Q17366" s="4"/>
      <c r="R17366" s="4"/>
      <c r="S17366" s="4"/>
      <c r="T17366" s="4"/>
      <c r="U17366" s="4"/>
      <c r="V17366" s="4"/>
      <c r="W17366" s="4"/>
      <c r="X17366" s="4"/>
      <c r="Y17366" s="4"/>
      <c r="Z17366" s="4"/>
      <c r="AA17366" s="4"/>
      <c r="AB17366" s="4"/>
      <c r="AE17366" s="4"/>
    </row>
    <row r="17367" spans="1:31">
      <c r="A17367" s="8"/>
      <c r="B17367" s="8"/>
      <c r="C17367" s="9"/>
      <c r="D17367" s="5"/>
      <c r="E17367" s="5"/>
      <c r="F17367" s="5"/>
      <c r="G17367" s="6"/>
      <c r="H17367" s="5"/>
      <c r="I17367" s="4"/>
      <c r="J17367" s="4"/>
      <c r="K17367" s="4"/>
      <c r="L17367" s="4"/>
      <c r="M17367" s="4"/>
      <c r="N17367" s="4"/>
      <c r="O17367" s="4"/>
      <c r="P17367" s="4"/>
      <c r="Q17367" s="4"/>
      <c r="R17367" s="4"/>
      <c r="S17367" s="4"/>
      <c r="T17367" s="4"/>
      <c r="U17367" s="4"/>
      <c r="V17367" s="4"/>
      <c r="W17367" s="4"/>
      <c r="X17367" s="4"/>
      <c r="Y17367" s="4"/>
      <c r="Z17367" s="4"/>
      <c r="AA17367" s="4"/>
      <c r="AB17367" s="4"/>
      <c r="AE17367" s="4"/>
    </row>
    <row r="17368" spans="1:31">
      <c r="A17368" s="8"/>
      <c r="B17368" s="8"/>
      <c r="C17368" s="7"/>
      <c r="D17368" s="5"/>
      <c r="E17368" s="5"/>
      <c r="F17368" s="5"/>
      <c r="G17368" s="6"/>
      <c r="H17368" s="5"/>
      <c r="I17368" s="4"/>
      <c r="J17368" s="4"/>
      <c r="K17368" s="4"/>
      <c r="L17368" s="4"/>
      <c r="M17368" s="4"/>
      <c r="N17368" s="4"/>
      <c r="O17368" s="4"/>
      <c r="P17368" s="4"/>
      <c r="Q17368" s="4"/>
      <c r="R17368" s="4"/>
      <c r="S17368" s="4"/>
      <c r="T17368" s="4"/>
      <c r="U17368" s="4"/>
      <c r="V17368" s="4"/>
      <c r="W17368" s="4"/>
      <c r="X17368" s="4"/>
      <c r="Y17368" s="4"/>
      <c r="Z17368" s="4"/>
      <c r="AA17368" s="4"/>
      <c r="AB17368" s="4"/>
      <c r="AE17368" s="4"/>
    </row>
    <row r="17369" spans="1:31">
      <c r="A17369" s="8"/>
      <c r="B17369" s="8"/>
      <c r="C17369" s="9"/>
      <c r="D17369" s="5"/>
      <c r="E17369" s="5"/>
      <c r="F17369" s="5"/>
      <c r="G17369" s="6"/>
      <c r="H17369" s="5"/>
      <c r="I17369" s="4"/>
      <c r="J17369" s="4"/>
      <c r="K17369" s="4"/>
      <c r="L17369" s="4"/>
      <c r="M17369" s="4"/>
      <c r="N17369" s="4"/>
      <c r="O17369" s="4"/>
      <c r="P17369" s="4"/>
      <c r="Q17369" s="4"/>
      <c r="R17369" s="4"/>
      <c r="S17369" s="4"/>
      <c r="T17369" s="4"/>
      <c r="U17369" s="4"/>
      <c r="V17369" s="4"/>
      <c r="W17369" s="4"/>
      <c r="X17369" s="4"/>
      <c r="Y17369" s="4"/>
      <c r="Z17369" s="4"/>
      <c r="AA17369" s="4"/>
      <c r="AB17369" s="4"/>
      <c r="AE17369" s="4"/>
    </row>
    <row r="17370" spans="1:31">
      <c r="A17370" s="8"/>
      <c r="B17370" s="8"/>
      <c r="C17370" s="11"/>
      <c r="D17370" s="5"/>
      <c r="E17370" s="5"/>
      <c r="F17370" s="5"/>
      <c r="G17370" s="6"/>
      <c r="H17370" s="5"/>
      <c r="I17370" s="4"/>
      <c r="J17370" s="4"/>
      <c r="K17370" s="4"/>
      <c r="L17370" s="4"/>
      <c r="M17370" s="4"/>
      <c r="N17370" s="4"/>
      <c r="O17370" s="4"/>
      <c r="P17370" s="4"/>
      <c r="Q17370" s="4"/>
      <c r="R17370" s="4"/>
      <c r="S17370" s="4"/>
      <c r="T17370" s="4"/>
      <c r="U17370" s="4"/>
      <c r="V17370" s="4"/>
      <c r="W17370" s="4"/>
      <c r="X17370" s="4"/>
      <c r="Y17370" s="4"/>
      <c r="Z17370" s="4"/>
      <c r="AA17370" s="4"/>
      <c r="AB17370" s="4"/>
      <c r="AE17370" s="4"/>
    </row>
    <row r="17371" spans="1:31">
      <c r="A17371" s="8"/>
      <c r="B17371" s="8"/>
      <c r="C17371" s="11"/>
      <c r="D17371" s="5"/>
      <c r="E17371" s="5"/>
      <c r="F17371" s="5"/>
      <c r="G17371" s="6"/>
      <c r="H17371" s="5"/>
      <c r="I17371" s="4"/>
      <c r="J17371" s="4"/>
      <c r="K17371" s="4"/>
      <c r="L17371" s="4"/>
      <c r="M17371" s="4"/>
      <c r="N17371" s="4"/>
      <c r="O17371" s="4"/>
      <c r="P17371" s="4"/>
      <c r="Q17371" s="4"/>
      <c r="R17371" s="4"/>
      <c r="S17371" s="4"/>
      <c r="T17371" s="4"/>
      <c r="U17371" s="4"/>
      <c r="V17371" s="4"/>
      <c r="W17371" s="4"/>
      <c r="X17371" s="4"/>
      <c r="Y17371" s="4"/>
      <c r="Z17371" s="4"/>
      <c r="AA17371" s="4"/>
      <c r="AB17371" s="4"/>
      <c r="AE17371" s="4"/>
    </row>
    <row r="17372" spans="1:31">
      <c r="A17372" s="8"/>
      <c r="B17372" s="8"/>
      <c r="C17372" s="9"/>
      <c r="D17372" s="5"/>
      <c r="E17372" s="5"/>
      <c r="F17372" s="5"/>
      <c r="G17372" s="6"/>
      <c r="H17372" s="5"/>
      <c r="I17372" s="4"/>
      <c r="J17372" s="4"/>
      <c r="K17372" s="4"/>
      <c r="L17372" s="4"/>
      <c r="M17372" s="4"/>
      <c r="N17372" s="4"/>
      <c r="O17372" s="4"/>
      <c r="P17372" s="4"/>
      <c r="Q17372" s="4"/>
      <c r="R17372" s="4"/>
      <c r="S17372" s="4"/>
      <c r="T17372" s="4"/>
      <c r="U17372" s="4"/>
      <c r="V17372" s="4"/>
      <c r="W17372" s="4"/>
      <c r="X17372" s="4"/>
      <c r="Y17372" s="4"/>
      <c r="Z17372" s="4"/>
      <c r="AA17372" s="4"/>
      <c r="AB17372" s="4"/>
      <c r="AE17372" s="4"/>
    </row>
    <row r="17373" spans="1:31">
      <c r="A17373" s="8"/>
      <c r="B17373" s="8"/>
      <c r="C17373" s="9"/>
      <c r="D17373" s="5"/>
      <c r="E17373" s="5"/>
      <c r="F17373" s="5"/>
      <c r="G17373" s="6"/>
      <c r="H17373" s="5"/>
      <c r="I17373" s="4"/>
      <c r="J17373" s="4"/>
      <c r="K17373" s="4"/>
      <c r="L17373" s="4"/>
      <c r="M17373" s="4"/>
      <c r="N17373" s="4"/>
      <c r="O17373" s="4"/>
      <c r="P17373" s="4"/>
      <c r="Q17373" s="4"/>
      <c r="R17373" s="4"/>
      <c r="S17373" s="4"/>
      <c r="T17373" s="4"/>
      <c r="U17373" s="4"/>
      <c r="V17373" s="4"/>
      <c r="W17373" s="4"/>
      <c r="X17373" s="4"/>
      <c r="Y17373" s="4"/>
      <c r="Z17373" s="4"/>
      <c r="AA17373" s="4"/>
      <c r="AB17373" s="4"/>
      <c r="AE17373" s="4"/>
    </row>
    <row r="17374" spans="1:31">
      <c r="A17374" s="8"/>
      <c r="B17374" s="8"/>
      <c r="C17374" s="9"/>
      <c r="D17374" s="5"/>
      <c r="E17374" s="5"/>
      <c r="F17374" s="5"/>
      <c r="G17374" s="6"/>
      <c r="H17374" s="5"/>
      <c r="I17374" s="4"/>
      <c r="J17374" s="4"/>
      <c r="K17374" s="4"/>
      <c r="L17374" s="4"/>
      <c r="M17374" s="4"/>
      <c r="N17374" s="4"/>
      <c r="O17374" s="4"/>
      <c r="P17374" s="4"/>
      <c r="Q17374" s="4"/>
      <c r="R17374" s="4"/>
      <c r="S17374" s="4"/>
      <c r="T17374" s="4"/>
      <c r="U17374" s="4"/>
      <c r="V17374" s="4"/>
      <c r="W17374" s="4"/>
      <c r="X17374" s="4"/>
      <c r="Y17374" s="4"/>
      <c r="Z17374" s="4"/>
      <c r="AA17374" s="4"/>
      <c r="AB17374" s="4"/>
      <c r="AE17374" s="4"/>
    </row>
    <row r="17375" spans="1:31">
      <c r="A17375" s="8"/>
      <c r="B17375" s="8"/>
      <c r="C17375" s="9"/>
      <c r="D17375" s="5"/>
      <c r="E17375" s="5"/>
      <c r="F17375" s="5"/>
      <c r="G17375" s="6"/>
      <c r="H17375" s="5"/>
      <c r="I17375" s="4"/>
      <c r="J17375" s="4"/>
      <c r="K17375" s="4"/>
      <c r="L17375" s="4"/>
      <c r="M17375" s="4"/>
      <c r="N17375" s="4"/>
      <c r="O17375" s="4"/>
      <c r="P17375" s="4"/>
      <c r="Q17375" s="4"/>
      <c r="R17375" s="4"/>
      <c r="S17375" s="4"/>
      <c r="T17375" s="4"/>
      <c r="U17375" s="4"/>
      <c r="V17375" s="4"/>
      <c r="W17375" s="4"/>
      <c r="X17375" s="4"/>
      <c r="Y17375" s="4"/>
      <c r="Z17375" s="4"/>
      <c r="AA17375" s="4"/>
      <c r="AB17375" s="4"/>
      <c r="AE17375" s="4"/>
    </row>
    <row r="17376" spans="1:31">
      <c r="A17376" s="8"/>
      <c r="B17376" s="8"/>
      <c r="C17376" s="10"/>
      <c r="D17376" s="5"/>
      <c r="E17376" s="5"/>
      <c r="F17376" s="5"/>
      <c r="G17376" s="6"/>
      <c r="H17376" s="5"/>
      <c r="I17376" s="4"/>
      <c r="J17376" s="4"/>
      <c r="K17376" s="4"/>
      <c r="L17376" s="4"/>
      <c r="M17376" s="4"/>
      <c r="N17376" s="4"/>
      <c r="O17376" s="4"/>
      <c r="P17376" s="4"/>
      <c r="Q17376" s="4"/>
      <c r="R17376" s="4"/>
      <c r="S17376" s="4"/>
      <c r="T17376" s="4"/>
      <c r="U17376" s="4"/>
      <c r="V17376" s="4"/>
      <c r="W17376" s="4"/>
      <c r="X17376" s="4"/>
      <c r="Y17376" s="4"/>
      <c r="Z17376" s="4"/>
      <c r="AA17376" s="4"/>
      <c r="AB17376" s="4"/>
      <c r="AE17376" s="4"/>
    </row>
    <row r="17377" spans="1:31">
      <c r="A17377" s="8"/>
      <c r="B17377" s="8"/>
      <c r="C17377" s="10"/>
      <c r="D17377" s="5"/>
      <c r="E17377" s="5"/>
      <c r="F17377" s="5"/>
      <c r="G17377" s="6"/>
      <c r="H17377" s="5"/>
      <c r="I17377" s="4"/>
      <c r="J17377" s="4"/>
      <c r="K17377" s="4"/>
      <c r="L17377" s="4"/>
      <c r="M17377" s="4"/>
      <c r="N17377" s="4"/>
      <c r="O17377" s="4"/>
      <c r="P17377" s="4"/>
      <c r="Q17377" s="4"/>
      <c r="R17377" s="4"/>
      <c r="S17377" s="4"/>
      <c r="T17377" s="4"/>
      <c r="U17377" s="4"/>
      <c r="V17377" s="4"/>
      <c r="W17377" s="4"/>
      <c r="X17377" s="4"/>
      <c r="Y17377" s="4"/>
      <c r="Z17377" s="4"/>
      <c r="AA17377" s="4"/>
      <c r="AB17377" s="4"/>
      <c r="AE17377" s="4"/>
    </row>
    <row r="17378" spans="1:31">
      <c r="A17378" s="8"/>
      <c r="B17378" s="8"/>
      <c r="C17378" s="9"/>
      <c r="D17378" s="5"/>
      <c r="E17378" s="5"/>
      <c r="F17378" s="5"/>
      <c r="G17378" s="6"/>
      <c r="H17378" s="5"/>
      <c r="I17378" s="4"/>
      <c r="J17378" s="4"/>
      <c r="K17378" s="4"/>
      <c r="L17378" s="4"/>
      <c r="M17378" s="4"/>
      <c r="N17378" s="4"/>
      <c r="O17378" s="4"/>
      <c r="P17378" s="4"/>
      <c r="Q17378" s="4"/>
      <c r="R17378" s="4"/>
      <c r="S17378" s="4"/>
      <c r="T17378" s="4"/>
      <c r="U17378" s="4"/>
      <c r="V17378" s="4"/>
      <c r="W17378" s="4"/>
      <c r="X17378" s="4"/>
      <c r="Y17378" s="4"/>
      <c r="Z17378" s="4"/>
      <c r="AA17378" s="4"/>
      <c r="AB17378" s="4"/>
      <c r="AE17378" s="4"/>
    </row>
    <row r="17379" spans="1:31">
      <c r="A17379" s="8"/>
      <c r="B17379" s="8"/>
      <c r="C17379" s="10"/>
      <c r="D17379" s="5"/>
      <c r="E17379" s="5"/>
      <c r="F17379" s="5"/>
      <c r="G17379" s="6"/>
      <c r="H17379" s="5"/>
      <c r="I17379" s="4"/>
      <c r="J17379" s="4"/>
      <c r="K17379" s="4"/>
      <c r="L17379" s="4"/>
      <c r="M17379" s="4"/>
      <c r="N17379" s="4"/>
      <c r="O17379" s="4"/>
      <c r="P17379" s="4"/>
      <c r="Q17379" s="4"/>
      <c r="R17379" s="4"/>
      <c r="S17379" s="4"/>
      <c r="T17379" s="4"/>
      <c r="U17379" s="4"/>
      <c r="V17379" s="4"/>
      <c r="W17379" s="4"/>
      <c r="X17379" s="4"/>
      <c r="Y17379" s="4"/>
      <c r="Z17379" s="4"/>
      <c r="AA17379" s="4"/>
      <c r="AB17379" s="4"/>
      <c r="AE17379" s="4"/>
    </row>
    <row r="17380" spans="1:31">
      <c r="A17380" s="8"/>
      <c r="B17380" s="8"/>
      <c r="C17380" s="9"/>
      <c r="D17380" s="5"/>
      <c r="E17380" s="5"/>
      <c r="F17380" s="5"/>
      <c r="G17380" s="6"/>
      <c r="H17380" s="5"/>
      <c r="I17380" s="4"/>
      <c r="J17380" s="4"/>
      <c r="K17380" s="4"/>
      <c r="L17380" s="4"/>
      <c r="M17380" s="4"/>
      <c r="N17380" s="4"/>
      <c r="O17380" s="4"/>
      <c r="P17380" s="4"/>
      <c r="Q17380" s="4"/>
      <c r="R17380" s="4"/>
      <c r="S17380" s="4"/>
      <c r="T17380" s="4"/>
      <c r="U17380" s="4"/>
      <c r="V17380" s="4"/>
      <c r="W17380" s="4"/>
      <c r="X17380" s="4"/>
      <c r="Y17380" s="4"/>
      <c r="Z17380" s="4"/>
      <c r="AA17380" s="4"/>
      <c r="AB17380" s="4"/>
      <c r="AE17380" s="4"/>
    </row>
    <row r="17381" spans="1:31">
      <c r="A17381" s="8"/>
      <c r="B17381" s="8"/>
      <c r="C17381" s="11"/>
      <c r="D17381" s="5"/>
      <c r="E17381" s="5"/>
      <c r="F17381" s="5"/>
      <c r="G17381" s="6"/>
      <c r="H17381" s="5"/>
      <c r="I17381" s="4"/>
      <c r="J17381" s="4"/>
      <c r="K17381" s="4"/>
      <c r="L17381" s="4"/>
      <c r="M17381" s="4"/>
      <c r="N17381" s="4"/>
      <c r="O17381" s="4"/>
      <c r="P17381" s="4"/>
      <c r="Q17381" s="4"/>
      <c r="R17381" s="4"/>
      <c r="S17381" s="4"/>
      <c r="T17381" s="4"/>
      <c r="U17381" s="4"/>
      <c r="V17381" s="4"/>
      <c r="W17381" s="4"/>
      <c r="X17381" s="4"/>
      <c r="Y17381" s="4"/>
      <c r="Z17381" s="4"/>
      <c r="AA17381" s="4"/>
      <c r="AB17381" s="4"/>
      <c r="AE17381" s="4"/>
    </row>
    <row r="17382" spans="1:31">
      <c r="A17382" s="8"/>
      <c r="B17382" s="8"/>
      <c r="C17382" s="9"/>
      <c r="D17382" s="5"/>
      <c r="E17382" s="5"/>
      <c r="F17382" s="5"/>
      <c r="G17382" s="6"/>
      <c r="H17382" s="5"/>
      <c r="I17382" s="4"/>
      <c r="J17382" s="4"/>
      <c r="K17382" s="4"/>
      <c r="L17382" s="4"/>
      <c r="M17382" s="4"/>
      <c r="N17382" s="4"/>
      <c r="O17382" s="4"/>
      <c r="P17382" s="4"/>
      <c r="Q17382" s="4"/>
      <c r="R17382" s="4"/>
      <c r="S17382" s="4"/>
      <c r="T17382" s="4"/>
      <c r="U17382" s="4"/>
      <c r="V17382" s="4"/>
      <c r="W17382" s="4"/>
      <c r="X17382" s="4"/>
      <c r="Y17382" s="4"/>
      <c r="Z17382" s="4"/>
      <c r="AA17382" s="4"/>
      <c r="AB17382" s="4"/>
      <c r="AE17382" s="4"/>
    </row>
    <row r="17383" spans="1:31">
      <c r="A17383" s="8"/>
      <c r="B17383" s="8"/>
      <c r="C17383" s="9"/>
      <c r="D17383" s="5"/>
      <c r="E17383" s="5"/>
      <c r="F17383" s="5"/>
      <c r="G17383" s="6"/>
      <c r="H17383" s="5"/>
      <c r="I17383" s="4"/>
      <c r="J17383" s="4"/>
      <c r="K17383" s="4"/>
      <c r="L17383" s="4"/>
      <c r="M17383" s="4"/>
      <c r="N17383" s="4"/>
      <c r="O17383" s="4"/>
      <c r="P17383" s="4"/>
      <c r="Q17383" s="4"/>
      <c r="R17383" s="4"/>
      <c r="S17383" s="4"/>
      <c r="T17383" s="4"/>
      <c r="U17383" s="4"/>
      <c r="V17383" s="4"/>
      <c r="W17383" s="4"/>
      <c r="X17383" s="4"/>
      <c r="Y17383" s="4"/>
      <c r="Z17383" s="4"/>
      <c r="AA17383" s="4"/>
      <c r="AB17383" s="4"/>
      <c r="AE17383" s="4"/>
    </row>
    <row r="17384" spans="1:31">
      <c r="A17384" s="8"/>
      <c r="B17384" s="8"/>
      <c r="C17384" s="10"/>
      <c r="D17384" s="5"/>
      <c r="E17384" s="5"/>
      <c r="F17384" s="5"/>
      <c r="G17384" s="6"/>
      <c r="H17384" s="5"/>
      <c r="I17384" s="4"/>
      <c r="J17384" s="4"/>
      <c r="K17384" s="4"/>
      <c r="L17384" s="4"/>
      <c r="M17384" s="4"/>
      <c r="N17384" s="4"/>
      <c r="O17384" s="4"/>
      <c r="P17384" s="4"/>
      <c r="Q17384" s="4"/>
      <c r="R17384" s="4"/>
      <c r="S17384" s="4"/>
      <c r="T17384" s="4"/>
      <c r="U17384" s="4"/>
      <c r="V17384" s="4"/>
      <c r="W17384" s="4"/>
      <c r="X17384" s="4"/>
      <c r="Y17384" s="4"/>
      <c r="Z17384" s="4"/>
      <c r="AA17384" s="4"/>
      <c r="AB17384" s="4"/>
      <c r="AE17384" s="4"/>
    </row>
    <row r="17385" spans="1:31">
      <c r="A17385" s="8"/>
      <c r="B17385" s="8"/>
      <c r="C17385" s="7"/>
      <c r="D17385" s="5"/>
      <c r="E17385" s="5"/>
      <c r="F17385" s="5"/>
      <c r="G17385" s="6"/>
      <c r="H17385" s="5"/>
      <c r="I17385" s="4"/>
      <c r="J17385" s="4"/>
      <c r="K17385" s="4"/>
      <c r="L17385" s="4"/>
      <c r="M17385" s="4"/>
      <c r="N17385" s="4"/>
      <c r="O17385" s="4"/>
      <c r="P17385" s="4"/>
      <c r="Q17385" s="4"/>
      <c r="R17385" s="4"/>
      <c r="S17385" s="4"/>
      <c r="T17385" s="4"/>
      <c r="U17385" s="4"/>
      <c r="V17385" s="4"/>
      <c r="W17385" s="4"/>
      <c r="X17385" s="4"/>
      <c r="Y17385" s="4"/>
      <c r="Z17385" s="4"/>
      <c r="AA17385" s="4"/>
      <c r="AB17385" s="4"/>
      <c r="AE17385" s="4"/>
    </row>
    <row r="17386" spans="1:31">
      <c r="A17386" s="8"/>
      <c r="B17386" s="8"/>
      <c r="C17386" s="10"/>
      <c r="D17386" s="5"/>
      <c r="E17386" s="5"/>
      <c r="F17386" s="5"/>
      <c r="G17386" s="6"/>
      <c r="H17386" s="5"/>
      <c r="I17386" s="4"/>
      <c r="J17386" s="4"/>
      <c r="K17386" s="4"/>
      <c r="L17386" s="4"/>
      <c r="M17386" s="4"/>
      <c r="N17386" s="4"/>
      <c r="O17386" s="4"/>
      <c r="P17386" s="4"/>
      <c r="Q17386" s="4"/>
      <c r="R17386" s="4"/>
      <c r="S17386" s="4"/>
      <c r="T17386" s="4"/>
      <c r="U17386" s="4"/>
      <c r="V17386" s="4"/>
      <c r="W17386" s="4"/>
      <c r="X17386" s="4"/>
      <c r="Y17386" s="4"/>
      <c r="Z17386" s="4"/>
      <c r="AA17386" s="4"/>
      <c r="AB17386" s="4"/>
      <c r="AE17386" s="4"/>
    </row>
    <row r="17387" spans="1:31">
      <c r="A17387" s="8"/>
      <c r="B17387" s="8"/>
      <c r="C17387" s="9"/>
      <c r="D17387" s="5"/>
      <c r="E17387" s="5"/>
      <c r="F17387" s="5"/>
      <c r="G17387" s="6"/>
      <c r="H17387" s="5"/>
      <c r="I17387" s="4"/>
      <c r="J17387" s="4"/>
      <c r="K17387" s="4"/>
      <c r="L17387" s="4"/>
      <c r="M17387" s="4"/>
      <c r="N17387" s="4"/>
      <c r="O17387" s="4"/>
      <c r="P17387" s="4"/>
      <c r="Q17387" s="4"/>
      <c r="R17387" s="4"/>
      <c r="S17387" s="4"/>
      <c r="T17387" s="4"/>
      <c r="U17387" s="4"/>
      <c r="V17387" s="4"/>
      <c r="W17387" s="4"/>
      <c r="X17387" s="4"/>
      <c r="Y17387" s="4"/>
      <c r="Z17387" s="4"/>
      <c r="AA17387" s="4"/>
      <c r="AB17387" s="4"/>
      <c r="AE17387" s="4"/>
    </row>
    <row r="17388" spans="1:31">
      <c r="A17388" s="8"/>
      <c r="B17388" s="8"/>
      <c r="C17388" s="7"/>
      <c r="D17388" s="5"/>
      <c r="E17388" s="5"/>
      <c r="F17388" s="5"/>
      <c r="G17388" s="6"/>
      <c r="H17388" s="5"/>
      <c r="I17388" s="4"/>
      <c r="J17388" s="4"/>
      <c r="K17388" s="4"/>
      <c r="L17388" s="4"/>
      <c r="M17388" s="4"/>
      <c r="N17388" s="4"/>
      <c r="O17388" s="4"/>
      <c r="P17388" s="4"/>
      <c r="Q17388" s="4"/>
      <c r="R17388" s="4"/>
      <c r="S17388" s="4"/>
      <c r="T17388" s="4"/>
      <c r="U17388" s="4"/>
      <c r="V17388" s="4"/>
      <c r="W17388" s="4"/>
      <c r="X17388" s="4"/>
      <c r="Y17388" s="4"/>
      <c r="Z17388" s="4"/>
      <c r="AA17388" s="4"/>
      <c r="AB17388" s="4"/>
      <c r="AE17388" s="4"/>
    </row>
    <row r="17389" spans="1:31">
      <c r="A17389" s="8"/>
      <c r="B17389" s="8"/>
      <c r="C17389" s="9"/>
      <c r="D17389" s="5"/>
      <c r="E17389" s="5"/>
      <c r="F17389" s="5"/>
      <c r="G17389" s="6"/>
      <c r="H17389" s="5"/>
      <c r="I17389" s="4"/>
      <c r="J17389" s="4"/>
      <c r="K17389" s="4"/>
      <c r="L17389" s="4"/>
      <c r="M17389" s="4"/>
      <c r="N17389" s="4"/>
      <c r="O17389" s="4"/>
      <c r="P17389" s="4"/>
      <c r="Q17389" s="4"/>
      <c r="R17389" s="4"/>
      <c r="S17389" s="4"/>
      <c r="T17389" s="4"/>
      <c r="U17389" s="4"/>
      <c r="V17389" s="4"/>
      <c r="W17389" s="4"/>
      <c r="X17389" s="4"/>
      <c r="Y17389" s="4"/>
      <c r="Z17389" s="4"/>
      <c r="AA17389" s="4"/>
      <c r="AB17389" s="4"/>
      <c r="AE17389" s="4"/>
    </row>
    <row r="17390" spans="1:31">
      <c r="A17390" s="8"/>
      <c r="B17390" s="8"/>
      <c r="C17390" s="9"/>
      <c r="D17390" s="5"/>
      <c r="E17390" s="5"/>
      <c r="F17390" s="5"/>
      <c r="G17390" s="6"/>
      <c r="H17390" s="5"/>
      <c r="I17390" s="4"/>
      <c r="J17390" s="4"/>
      <c r="K17390" s="4"/>
      <c r="L17390" s="4"/>
      <c r="M17390" s="4"/>
      <c r="N17390" s="4"/>
      <c r="O17390" s="4"/>
      <c r="P17390" s="4"/>
      <c r="Q17390" s="4"/>
      <c r="R17390" s="4"/>
      <c r="S17390" s="4"/>
      <c r="T17390" s="4"/>
      <c r="U17390" s="4"/>
      <c r="V17390" s="4"/>
      <c r="W17390" s="4"/>
      <c r="X17390" s="4"/>
      <c r="Y17390" s="4"/>
      <c r="Z17390" s="4"/>
      <c r="AA17390" s="4"/>
      <c r="AB17390" s="4"/>
      <c r="AE17390" s="4"/>
    </row>
    <row r="17391" spans="1:31">
      <c r="A17391" s="8"/>
      <c r="B17391" s="8"/>
      <c r="C17391" s="9"/>
      <c r="D17391" s="5"/>
      <c r="E17391" s="5"/>
      <c r="F17391" s="5"/>
      <c r="G17391" s="6"/>
      <c r="H17391" s="5"/>
      <c r="I17391" s="4"/>
      <c r="J17391" s="4"/>
      <c r="K17391" s="4"/>
      <c r="L17391" s="4"/>
      <c r="M17391" s="4"/>
      <c r="N17391" s="4"/>
      <c r="O17391" s="4"/>
      <c r="P17391" s="4"/>
      <c r="Q17391" s="4"/>
      <c r="R17391" s="4"/>
      <c r="S17391" s="4"/>
      <c r="T17391" s="4"/>
      <c r="U17391" s="4"/>
      <c r="V17391" s="4"/>
      <c r="W17391" s="4"/>
      <c r="X17391" s="4"/>
      <c r="Y17391" s="4"/>
      <c r="Z17391" s="4"/>
      <c r="AA17391" s="4"/>
      <c r="AB17391" s="4"/>
      <c r="AE17391" s="4"/>
    </row>
    <row r="17392" spans="1:31">
      <c r="A17392" s="8"/>
      <c r="B17392" s="8"/>
      <c r="C17392" s="10"/>
      <c r="D17392" s="5"/>
      <c r="E17392" s="5"/>
      <c r="F17392" s="5"/>
      <c r="G17392" s="6"/>
      <c r="H17392" s="5"/>
      <c r="I17392" s="4"/>
      <c r="J17392" s="4"/>
      <c r="K17392" s="4"/>
      <c r="L17392" s="4"/>
      <c r="M17392" s="4"/>
      <c r="N17392" s="4"/>
      <c r="O17392" s="4"/>
      <c r="P17392" s="4"/>
      <c r="Q17392" s="4"/>
      <c r="R17392" s="4"/>
      <c r="S17392" s="4"/>
      <c r="T17392" s="4"/>
      <c r="U17392" s="4"/>
      <c r="V17392" s="4"/>
      <c r="W17392" s="4"/>
      <c r="X17392" s="4"/>
      <c r="Y17392" s="4"/>
      <c r="Z17392" s="4"/>
      <c r="AA17392" s="4"/>
      <c r="AB17392" s="4"/>
      <c r="AE17392" s="4"/>
    </row>
    <row r="17393" spans="1:31">
      <c r="A17393" s="8"/>
      <c r="B17393" s="8"/>
      <c r="C17393" s="9"/>
      <c r="D17393" s="5"/>
      <c r="E17393" s="5"/>
      <c r="F17393" s="5"/>
      <c r="G17393" s="6"/>
      <c r="H17393" s="5"/>
      <c r="I17393" s="4"/>
      <c r="J17393" s="4"/>
      <c r="K17393" s="4"/>
      <c r="L17393" s="4"/>
      <c r="M17393" s="4"/>
      <c r="N17393" s="4"/>
      <c r="O17393" s="4"/>
      <c r="P17393" s="4"/>
      <c r="Q17393" s="4"/>
      <c r="R17393" s="4"/>
      <c r="S17393" s="4"/>
      <c r="T17393" s="4"/>
      <c r="U17393" s="4"/>
      <c r="V17393" s="4"/>
      <c r="W17393" s="4"/>
      <c r="X17393" s="4"/>
      <c r="Y17393" s="4"/>
      <c r="Z17393" s="4"/>
      <c r="AA17393" s="4"/>
      <c r="AB17393" s="4"/>
      <c r="AE17393" s="4"/>
    </row>
    <row r="17394" spans="1:31">
      <c r="A17394" s="8"/>
      <c r="B17394" s="8"/>
      <c r="C17394" s="9"/>
      <c r="D17394" s="5"/>
      <c r="E17394" s="5"/>
      <c r="F17394" s="5"/>
      <c r="G17394" s="6"/>
      <c r="H17394" s="5"/>
      <c r="I17394" s="4"/>
      <c r="J17394" s="4"/>
      <c r="K17394" s="4"/>
      <c r="L17394" s="4"/>
      <c r="M17394" s="4"/>
      <c r="N17394" s="4"/>
      <c r="O17394" s="4"/>
      <c r="P17394" s="4"/>
      <c r="Q17394" s="4"/>
      <c r="R17394" s="4"/>
      <c r="S17394" s="4"/>
      <c r="T17394" s="4"/>
      <c r="U17394" s="4"/>
      <c r="V17394" s="4"/>
      <c r="W17394" s="4"/>
      <c r="X17394" s="4"/>
      <c r="Y17394" s="4"/>
      <c r="Z17394" s="4"/>
      <c r="AA17394" s="4"/>
      <c r="AB17394" s="4"/>
      <c r="AE17394" s="4"/>
    </row>
    <row r="17395" spans="1:31">
      <c r="A17395" s="8"/>
      <c r="B17395" s="8"/>
      <c r="C17395" s="9"/>
      <c r="D17395" s="5"/>
      <c r="E17395" s="5"/>
      <c r="F17395" s="5"/>
      <c r="G17395" s="6"/>
      <c r="H17395" s="5"/>
      <c r="I17395" s="4"/>
      <c r="J17395" s="4"/>
      <c r="K17395" s="4"/>
      <c r="L17395" s="4"/>
      <c r="M17395" s="4"/>
      <c r="N17395" s="4"/>
      <c r="O17395" s="4"/>
      <c r="P17395" s="4"/>
      <c r="Q17395" s="4"/>
      <c r="R17395" s="4"/>
      <c r="S17395" s="4"/>
      <c r="T17395" s="4"/>
      <c r="U17395" s="4"/>
      <c r="V17395" s="4"/>
      <c r="W17395" s="4"/>
      <c r="X17395" s="4"/>
      <c r="Y17395" s="4"/>
      <c r="Z17395" s="4"/>
      <c r="AA17395" s="4"/>
      <c r="AB17395" s="4"/>
      <c r="AE17395" s="4"/>
    </row>
    <row r="17396" spans="1:31">
      <c r="A17396" s="8"/>
      <c r="B17396" s="8"/>
      <c r="C17396" s="9"/>
      <c r="D17396" s="5"/>
      <c r="E17396" s="5"/>
      <c r="F17396" s="5"/>
      <c r="G17396" s="6"/>
      <c r="H17396" s="5"/>
      <c r="I17396" s="4"/>
      <c r="J17396" s="4"/>
      <c r="K17396" s="4"/>
      <c r="L17396" s="4"/>
      <c r="M17396" s="4"/>
      <c r="N17396" s="4"/>
      <c r="O17396" s="4"/>
      <c r="P17396" s="4"/>
      <c r="Q17396" s="4"/>
      <c r="R17396" s="4"/>
      <c r="S17396" s="4"/>
      <c r="T17396" s="4"/>
      <c r="U17396" s="4"/>
      <c r="V17396" s="4"/>
      <c r="W17396" s="4"/>
      <c r="X17396" s="4"/>
      <c r="Y17396" s="4"/>
      <c r="Z17396" s="4"/>
      <c r="AA17396" s="4"/>
      <c r="AB17396" s="4"/>
      <c r="AE17396" s="4"/>
    </row>
    <row r="17397" spans="1:31">
      <c r="A17397" s="8"/>
      <c r="B17397" s="8"/>
      <c r="C17397" s="9"/>
      <c r="D17397" s="5"/>
      <c r="E17397" s="5"/>
      <c r="F17397" s="5"/>
      <c r="G17397" s="6"/>
      <c r="H17397" s="5"/>
      <c r="I17397" s="4"/>
      <c r="J17397" s="4"/>
      <c r="K17397" s="4"/>
      <c r="L17397" s="4"/>
      <c r="M17397" s="4"/>
      <c r="N17397" s="4"/>
      <c r="O17397" s="4"/>
      <c r="P17397" s="4"/>
      <c r="Q17397" s="4"/>
      <c r="R17397" s="4"/>
      <c r="S17397" s="4"/>
      <c r="T17397" s="4"/>
      <c r="U17397" s="4"/>
      <c r="V17397" s="4"/>
      <c r="W17397" s="4"/>
      <c r="X17397" s="4"/>
      <c r="Y17397" s="4"/>
      <c r="Z17397" s="4"/>
      <c r="AA17397" s="4"/>
      <c r="AB17397" s="4"/>
      <c r="AE17397" s="4"/>
    </row>
    <row r="17398" spans="1:31">
      <c r="A17398" s="8"/>
      <c r="B17398" s="8"/>
      <c r="C17398" s="9"/>
      <c r="D17398" s="5"/>
      <c r="E17398" s="5"/>
      <c r="F17398" s="5"/>
      <c r="G17398" s="6"/>
      <c r="H17398" s="5"/>
      <c r="I17398" s="4"/>
      <c r="J17398" s="4"/>
      <c r="K17398" s="4"/>
      <c r="L17398" s="4"/>
      <c r="M17398" s="4"/>
      <c r="N17398" s="4"/>
      <c r="O17398" s="4"/>
      <c r="P17398" s="4"/>
      <c r="Q17398" s="4"/>
      <c r="R17398" s="4"/>
      <c r="S17398" s="4"/>
      <c r="T17398" s="4"/>
      <c r="U17398" s="4"/>
      <c r="V17398" s="4"/>
      <c r="W17398" s="4"/>
      <c r="X17398" s="4"/>
      <c r="Y17398" s="4"/>
      <c r="Z17398" s="4"/>
      <c r="AA17398" s="4"/>
      <c r="AB17398" s="4"/>
      <c r="AE17398" s="4"/>
    </row>
    <row r="17399" spans="1:31">
      <c r="A17399" s="8"/>
      <c r="B17399" s="8"/>
      <c r="C17399" s="9"/>
      <c r="D17399" s="5"/>
      <c r="E17399" s="5"/>
      <c r="F17399" s="5"/>
      <c r="G17399" s="6"/>
      <c r="H17399" s="5"/>
      <c r="I17399" s="4"/>
      <c r="J17399" s="4"/>
      <c r="K17399" s="4"/>
      <c r="L17399" s="4"/>
      <c r="M17399" s="4"/>
      <c r="N17399" s="4"/>
      <c r="O17399" s="4"/>
      <c r="P17399" s="4"/>
      <c r="Q17399" s="4"/>
      <c r="R17399" s="4"/>
      <c r="S17399" s="4"/>
      <c r="T17399" s="4"/>
      <c r="U17399" s="4"/>
      <c r="V17399" s="4"/>
      <c r="W17399" s="4"/>
      <c r="X17399" s="4"/>
      <c r="Y17399" s="4"/>
      <c r="Z17399" s="4"/>
      <c r="AA17399" s="4"/>
      <c r="AB17399" s="4"/>
      <c r="AE17399" s="4"/>
    </row>
    <row r="17400" spans="1:31">
      <c r="A17400" s="8"/>
      <c r="B17400" s="8"/>
      <c r="C17400" s="9"/>
      <c r="D17400" s="5"/>
      <c r="E17400" s="5"/>
      <c r="F17400" s="5"/>
      <c r="G17400" s="6"/>
      <c r="H17400" s="5"/>
      <c r="I17400" s="4"/>
      <c r="J17400" s="4"/>
      <c r="K17400" s="4"/>
      <c r="L17400" s="4"/>
      <c r="M17400" s="4"/>
      <c r="N17400" s="4"/>
      <c r="O17400" s="4"/>
      <c r="P17400" s="4"/>
      <c r="Q17400" s="4"/>
      <c r="R17400" s="4"/>
      <c r="S17400" s="4"/>
      <c r="T17400" s="4"/>
      <c r="U17400" s="4"/>
      <c r="V17400" s="4"/>
      <c r="W17400" s="4"/>
      <c r="X17400" s="4"/>
      <c r="Y17400" s="4"/>
      <c r="Z17400" s="4"/>
      <c r="AA17400" s="4"/>
      <c r="AB17400" s="4"/>
      <c r="AE17400" s="4"/>
    </row>
    <row r="17401" spans="1:31">
      <c r="A17401" s="8"/>
      <c r="B17401" s="8"/>
      <c r="C17401" s="10"/>
      <c r="D17401" s="5"/>
      <c r="E17401" s="5"/>
      <c r="F17401" s="5"/>
      <c r="G17401" s="6"/>
      <c r="H17401" s="5"/>
      <c r="I17401" s="4"/>
      <c r="J17401" s="4"/>
      <c r="K17401" s="4"/>
      <c r="L17401" s="4"/>
      <c r="M17401" s="4"/>
      <c r="N17401" s="4"/>
      <c r="O17401" s="4"/>
      <c r="P17401" s="4"/>
      <c r="Q17401" s="4"/>
      <c r="R17401" s="4"/>
      <c r="S17401" s="4"/>
      <c r="T17401" s="4"/>
      <c r="U17401" s="4"/>
      <c r="V17401" s="4"/>
      <c r="W17401" s="4"/>
      <c r="X17401" s="4"/>
      <c r="Y17401" s="4"/>
      <c r="Z17401" s="4"/>
      <c r="AA17401" s="4"/>
      <c r="AB17401" s="4"/>
      <c r="AE17401" s="4"/>
    </row>
    <row r="17402" spans="1:31">
      <c r="A17402" s="8"/>
      <c r="B17402" s="8"/>
      <c r="C17402" s="10"/>
      <c r="D17402" s="5"/>
      <c r="E17402" s="5"/>
      <c r="F17402" s="5"/>
      <c r="G17402" s="6"/>
      <c r="H17402" s="5"/>
      <c r="I17402" s="4"/>
      <c r="J17402" s="4"/>
      <c r="K17402" s="4"/>
      <c r="L17402" s="4"/>
      <c r="M17402" s="4"/>
      <c r="N17402" s="4"/>
      <c r="O17402" s="4"/>
      <c r="P17402" s="4"/>
      <c r="Q17402" s="4"/>
      <c r="R17402" s="4"/>
      <c r="S17402" s="4"/>
      <c r="T17402" s="4"/>
      <c r="U17402" s="4"/>
      <c r="V17402" s="4"/>
      <c r="W17402" s="4"/>
      <c r="X17402" s="4"/>
      <c r="Y17402" s="4"/>
      <c r="Z17402" s="4"/>
      <c r="AA17402" s="4"/>
      <c r="AB17402" s="4"/>
      <c r="AE17402" s="4"/>
    </row>
    <row r="17403" spans="1:31">
      <c r="A17403" s="8"/>
      <c r="B17403" s="8"/>
      <c r="C17403" s="10"/>
      <c r="D17403" s="5"/>
      <c r="E17403" s="5"/>
      <c r="F17403" s="5"/>
      <c r="G17403" s="6"/>
      <c r="H17403" s="5"/>
      <c r="I17403" s="4"/>
      <c r="J17403" s="4"/>
      <c r="K17403" s="4"/>
      <c r="L17403" s="4"/>
      <c r="M17403" s="4"/>
      <c r="N17403" s="4"/>
      <c r="O17403" s="4"/>
      <c r="P17403" s="4"/>
      <c r="Q17403" s="4"/>
      <c r="R17403" s="4"/>
      <c r="S17403" s="4"/>
      <c r="T17403" s="4"/>
      <c r="U17403" s="4"/>
      <c r="V17403" s="4"/>
      <c r="W17403" s="4"/>
      <c r="X17403" s="4"/>
      <c r="Y17403" s="4"/>
      <c r="Z17403" s="4"/>
      <c r="AA17403" s="4"/>
      <c r="AB17403" s="4"/>
      <c r="AE17403" s="4"/>
    </row>
    <row r="17404" spans="1:31">
      <c r="A17404" s="8"/>
      <c r="B17404" s="8"/>
      <c r="C17404" s="10"/>
      <c r="D17404" s="5"/>
      <c r="E17404" s="5"/>
      <c r="F17404" s="5"/>
      <c r="G17404" s="6"/>
      <c r="H17404" s="5"/>
      <c r="I17404" s="4"/>
      <c r="J17404" s="4"/>
      <c r="K17404" s="4"/>
      <c r="L17404" s="4"/>
      <c r="M17404" s="4"/>
      <c r="N17404" s="4"/>
      <c r="O17404" s="4"/>
      <c r="P17404" s="4"/>
      <c r="Q17404" s="4"/>
      <c r="R17404" s="4"/>
      <c r="S17404" s="4"/>
      <c r="T17404" s="4"/>
      <c r="U17404" s="4"/>
      <c r="V17404" s="4"/>
      <c r="W17404" s="4"/>
      <c r="X17404" s="4"/>
      <c r="Y17404" s="4"/>
      <c r="Z17404" s="4"/>
      <c r="AA17404" s="4"/>
      <c r="AB17404" s="4"/>
      <c r="AE17404" s="4"/>
    </row>
    <row r="17405" spans="1:31">
      <c r="A17405" s="8"/>
      <c r="B17405" s="8"/>
      <c r="C17405" s="10"/>
      <c r="D17405" s="5"/>
      <c r="E17405" s="5"/>
      <c r="F17405" s="5"/>
      <c r="G17405" s="6"/>
      <c r="H17405" s="5"/>
      <c r="I17405" s="4"/>
      <c r="J17405" s="4"/>
      <c r="K17405" s="4"/>
      <c r="L17405" s="4"/>
      <c r="M17405" s="4"/>
      <c r="N17405" s="4"/>
      <c r="O17405" s="4"/>
      <c r="P17405" s="4"/>
      <c r="Q17405" s="4"/>
      <c r="R17405" s="4"/>
      <c r="S17405" s="4"/>
      <c r="T17405" s="4"/>
      <c r="U17405" s="4"/>
      <c r="V17405" s="4"/>
      <c r="W17405" s="4"/>
      <c r="X17405" s="4"/>
      <c r="Y17405" s="4"/>
      <c r="Z17405" s="4"/>
      <c r="AA17405" s="4"/>
      <c r="AB17405" s="4"/>
      <c r="AE17405" s="4"/>
    </row>
    <row r="17406" spans="1:31">
      <c r="A17406" s="8"/>
      <c r="B17406" s="8"/>
      <c r="C17406" s="10"/>
      <c r="D17406" s="5"/>
      <c r="E17406" s="5"/>
      <c r="F17406" s="5"/>
      <c r="G17406" s="6"/>
      <c r="H17406" s="5"/>
      <c r="I17406" s="4"/>
      <c r="J17406" s="4"/>
      <c r="K17406" s="4"/>
      <c r="L17406" s="4"/>
      <c r="M17406" s="4"/>
      <c r="N17406" s="4"/>
      <c r="O17406" s="4"/>
      <c r="P17406" s="4"/>
      <c r="Q17406" s="4"/>
      <c r="R17406" s="4"/>
      <c r="S17406" s="4"/>
      <c r="T17406" s="4"/>
      <c r="U17406" s="4"/>
      <c r="V17406" s="4"/>
      <c r="W17406" s="4"/>
      <c r="X17406" s="4"/>
      <c r="Y17406" s="4"/>
      <c r="Z17406" s="4"/>
      <c r="AA17406" s="4"/>
      <c r="AB17406" s="4"/>
      <c r="AE17406" s="4"/>
    </row>
    <row r="17407" spans="1:31">
      <c r="A17407" s="8"/>
      <c r="B17407" s="8"/>
      <c r="C17407" s="7"/>
      <c r="D17407" s="5"/>
      <c r="E17407" s="5"/>
      <c r="F17407" s="5"/>
      <c r="G17407" s="6"/>
      <c r="H17407" s="5"/>
      <c r="I17407" s="4"/>
      <c r="J17407" s="4"/>
      <c r="K17407" s="4"/>
      <c r="L17407" s="4"/>
      <c r="M17407" s="4"/>
      <c r="N17407" s="4"/>
      <c r="O17407" s="4"/>
      <c r="P17407" s="4"/>
      <c r="Q17407" s="4"/>
      <c r="R17407" s="4"/>
      <c r="S17407" s="4"/>
      <c r="T17407" s="4"/>
      <c r="U17407" s="4"/>
      <c r="V17407" s="4"/>
      <c r="W17407" s="4"/>
      <c r="X17407" s="4"/>
      <c r="Y17407" s="4"/>
      <c r="Z17407" s="4"/>
      <c r="AA17407" s="4"/>
      <c r="AB17407" s="4"/>
      <c r="AE17407" s="4"/>
    </row>
    <row r="17408" spans="1:31">
      <c r="A17408" s="8"/>
      <c r="B17408" s="8"/>
      <c r="C17408" s="9"/>
      <c r="D17408" s="5"/>
      <c r="E17408" s="5"/>
      <c r="F17408" s="5"/>
      <c r="G17408" s="6"/>
      <c r="H17408" s="5"/>
      <c r="I17408" s="4"/>
      <c r="J17408" s="4"/>
      <c r="K17408" s="4"/>
      <c r="L17408" s="4"/>
      <c r="M17408" s="4"/>
      <c r="N17408" s="4"/>
      <c r="O17408" s="4"/>
      <c r="P17408" s="4"/>
      <c r="Q17408" s="4"/>
      <c r="R17408" s="4"/>
      <c r="S17408" s="4"/>
      <c r="T17408" s="4"/>
      <c r="U17408" s="4"/>
      <c r="V17408" s="4"/>
      <c r="W17408" s="4"/>
      <c r="X17408" s="4"/>
      <c r="Y17408" s="4"/>
      <c r="Z17408" s="4"/>
      <c r="AA17408" s="4"/>
      <c r="AB17408" s="4"/>
      <c r="AE17408" s="4"/>
    </row>
    <row r="17409" spans="1:31">
      <c r="A17409" s="8"/>
      <c r="B17409" s="8"/>
      <c r="C17409" s="9"/>
      <c r="D17409" s="5"/>
      <c r="E17409" s="5"/>
      <c r="F17409" s="5"/>
      <c r="G17409" s="6"/>
      <c r="H17409" s="5"/>
      <c r="I17409" s="4"/>
      <c r="J17409" s="4"/>
      <c r="K17409" s="4"/>
      <c r="L17409" s="4"/>
      <c r="M17409" s="4"/>
      <c r="N17409" s="4"/>
      <c r="O17409" s="4"/>
      <c r="P17409" s="4"/>
      <c r="Q17409" s="4"/>
      <c r="R17409" s="4"/>
      <c r="S17409" s="4"/>
      <c r="T17409" s="4"/>
      <c r="U17409" s="4"/>
      <c r="V17409" s="4"/>
      <c r="W17409" s="4"/>
      <c r="X17409" s="4"/>
      <c r="Y17409" s="4"/>
      <c r="Z17409" s="4"/>
      <c r="AA17409" s="4"/>
      <c r="AB17409" s="4"/>
      <c r="AE17409" s="4"/>
    </row>
    <row r="17410" spans="1:31">
      <c r="A17410" s="8"/>
      <c r="B17410" s="8"/>
      <c r="C17410" s="9"/>
      <c r="D17410" s="5"/>
      <c r="E17410" s="5"/>
      <c r="F17410" s="5"/>
      <c r="G17410" s="6"/>
      <c r="H17410" s="5"/>
      <c r="I17410" s="4"/>
      <c r="J17410" s="4"/>
      <c r="K17410" s="4"/>
      <c r="L17410" s="4"/>
      <c r="M17410" s="4"/>
      <c r="N17410" s="4"/>
      <c r="O17410" s="4"/>
      <c r="P17410" s="4"/>
      <c r="Q17410" s="4"/>
      <c r="R17410" s="4"/>
      <c r="S17410" s="4"/>
      <c r="T17410" s="4"/>
      <c r="U17410" s="4"/>
      <c r="V17410" s="4"/>
      <c r="W17410" s="4"/>
      <c r="X17410" s="4"/>
      <c r="Y17410" s="4"/>
      <c r="Z17410" s="4"/>
      <c r="AA17410" s="4"/>
      <c r="AB17410" s="4"/>
      <c r="AE17410" s="4"/>
    </row>
    <row r="17411" spans="1:31">
      <c r="A17411" s="8"/>
      <c r="B17411" s="8"/>
      <c r="C17411" s="9"/>
      <c r="D17411" s="5"/>
      <c r="E17411" s="5"/>
      <c r="F17411" s="5"/>
      <c r="G17411" s="6"/>
      <c r="H17411" s="5"/>
      <c r="I17411" s="4"/>
      <c r="J17411" s="4"/>
      <c r="K17411" s="4"/>
      <c r="L17411" s="4"/>
      <c r="M17411" s="4"/>
      <c r="N17411" s="4"/>
      <c r="O17411" s="4"/>
      <c r="P17411" s="4"/>
      <c r="Q17411" s="4"/>
      <c r="R17411" s="4"/>
      <c r="S17411" s="4"/>
      <c r="T17411" s="4"/>
      <c r="U17411" s="4"/>
      <c r="V17411" s="4"/>
      <c r="W17411" s="4"/>
      <c r="X17411" s="4"/>
      <c r="Y17411" s="4"/>
      <c r="Z17411" s="4"/>
      <c r="AA17411" s="4"/>
      <c r="AB17411" s="4"/>
      <c r="AE17411" s="4"/>
    </row>
    <row r="17412" spans="1:31">
      <c r="A17412" s="8"/>
      <c r="B17412" s="8"/>
      <c r="C17412" s="9"/>
      <c r="D17412" s="5"/>
      <c r="E17412" s="5"/>
      <c r="F17412" s="5"/>
      <c r="G17412" s="6"/>
      <c r="H17412" s="5"/>
      <c r="I17412" s="4"/>
      <c r="J17412" s="4"/>
      <c r="K17412" s="4"/>
      <c r="L17412" s="4"/>
      <c r="M17412" s="4"/>
      <c r="N17412" s="4"/>
      <c r="O17412" s="4"/>
      <c r="P17412" s="4"/>
      <c r="Q17412" s="4"/>
      <c r="R17412" s="4"/>
      <c r="S17412" s="4"/>
      <c r="T17412" s="4"/>
      <c r="U17412" s="4"/>
      <c r="V17412" s="4"/>
      <c r="W17412" s="4"/>
      <c r="X17412" s="4"/>
      <c r="Y17412" s="4"/>
      <c r="Z17412" s="4"/>
      <c r="AA17412" s="4"/>
      <c r="AB17412" s="4"/>
      <c r="AE17412" s="4"/>
    </row>
    <row r="17413" spans="1:31">
      <c r="A17413" s="8"/>
      <c r="B17413" s="8"/>
      <c r="C17413" s="10"/>
      <c r="D17413" s="5"/>
      <c r="E17413" s="5"/>
      <c r="F17413" s="5"/>
      <c r="G17413" s="6"/>
      <c r="H17413" s="5"/>
      <c r="I17413" s="4"/>
      <c r="J17413" s="4"/>
      <c r="K17413" s="4"/>
      <c r="L17413" s="4"/>
      <c r="M17413" s="4"/>
      <c r="N17413" s="4"/>
      <c r="O17413" s="4"/>
      <c r="P17413" s="4"/>
      <c r="Q17413" s="4"/>
      <c r="R17413" s="4"/>
      <c r="S17413" s="4"/>
      <c r="T17413" s="4"/>
      <c r="U17413" s="4"/>
      <c r="V17413" s="4"/>
      <c r="W17413" s="4"/>
      <c r="X17413" s="4"/>
      <c r="Y17413" s="4"/>
      <c r="Z17413" s="4"/>
      <c r="AA17413" s="4"/>
      <c r="AB17413" s="4"/>
      <c r="AE17413" s="4"/>
    </row>
    <row r="17414" spans="1:31">
      <c r="A17414" s="8"/>
      <c r="B17414" s="8"/>
      <c r="C17414" s="10"/>
      <c r="D17414" s="5"/>
      <c r="E17414" s="5"/>
      <c r="F17414" s="5"/>
      <c r="G17414" s="6"/>
      <c r="H17414" s="5"/>
      <c r="I17414" s="4"/>
      <c r="J17414" s="4"/>
      <c r="K17414" s="4"/>
      <c r="L17414" s="4"/>
      <c r="M17414" s="4"/>
      <c r="N17414" s="4"/>
      <c r="O17414" s="4"/>
      <c r="P17414" s="4"/>
      <c r="Q17414" s="4"/>
      <c r="R17414" s="4"/>
      <c r="S17414" s="4"/>
      <c r="T17414" s="4"/>
      <c r="U17414" s="4"/>
      <c r="V17414" s="4"/>
      <c r="W17414" s="4"/>
      <c r="X17414" s="4"/>
      <c r="Y17414" s="4"/>
      <c r="Z17414" s="4"/>
      <c r="AA17414" s="4"/>
      <c r="AB17414" s="4"/>
      <c r="AE17414" s="4"/>
    </row>
    <row r="17415" spans="1:31">
      <c r="A17415" s="8"/>
      <c r="B17415" s="8"/>
      <c r="C17415" s="10"/>
      <c r="D17415" s="5"/>
      <c r="E17415" s="5"/>
      <c r="F17415" s="5"/>
      <c r="G17415" s="6"/>
      <c r="H17415" s="5"/>
      <c r="I17415" s="4"/>
      <c r="J17415" s="4"/>
      <c r="K17415" s="4"/>
      <c r="L17415" s="4"/>
      <c r="M17415" s="4"/>
      <c r="N17415" s="4"/>
      <c r="O17415" s="4"/>
      <c r="P17415" s="4"/>
      <c r="Q17415" s="4"/>
      <c r="R17415" s="4"/>
      <c r="S17415" s="4"/>
      <c r="T17415" s="4"/>
      <c r="U17415" s="4"/>
      <c r="V17415" s="4"/>
      <c r="W17415" s="4"/>
      <c r="X17415" s="4"/>
      <c r="Y17415" s="4"/>
      <c r="Z17415" s="4"/>
      <c r="AA17415" s="4"/>
      <c r="AB17415" s="4"/>
      <c r="AE17415" s="4"/>
    </row>
    <row r="17416" spans="1:31">
      <c r="A17416" s="8"/>
      <c r="B17416" s="8"/>
      <c r="C17416" s="9"/>
      <c r="D17416" s="5"/>
      <c r="E17416" s="5"/>
      <c r="F17416" s="5"/>
      <c r="G17416" s="6"/>
      <c r="H17416" s="5"/>
      <c r="I17416" s="4"/>
      <c r="J17416" s="4"/>
      <c r="K17416" s="4"/>
      <c r="L17416" s="4"/>
      <c r="M17416" s="4"/>
      <c r="N17416" s="4"/>
      <c r="O17416" s="4"/>
      <c r="P17416" s="4"/>
      <c r="Q17416" s="4"/>
      <c r="R17416" s="4"/>
      <c r="S17416" s="4"/>
      <c r="T17416" s="4"/>
      <c r="U17416" s="4"/>
      <c r="V17416" s="4"/>
      <c r="W17416" s="4"/>
      <c r="X17416" s="4"/>
      <c r="Y17416" s="4"/>
      <c r="Z17416" s="4"/>
      <c r="AA17416" s="4"/>
      <c r="AB17416" s="4"/>
      <c r="AE17416" s="4"/>
    </row>
    <row r="17417" spans="1:31">
      <c r="A17417" s="8"/>
      <c r="B17417" s="8"/>
      <c r="C17417" s="7"/>
      <c r="D17417" s="5"/>
      <c r="E17417" s="5"/>
      <c r="F17417" s="5"/>
      <c r="G17417" s="6"/>
      <c r="H17417" s="5"/>
      <c r="I17417" s="4"/>
      <c r="J17417" s="4"/>
      <c r="K17417" s="4"/>
      <c r="L17417" s="4"/>
      <c r="M17417" s="4"/>
      <c r="N17417" s="4"/>
      <c r="O17417" s="4"/>
      <c r="P17417" s="4"/>
      <c r="Q17417" s="4"/>
      <c r="R17417" s="4"/>
      <c r="S17417" s="4"/>
      <c r="T17417" s="4"/>
      <c r="U17417" s="4"/>
      <c r="V17417" s="4"/>
      <c r="W17417" s="4"/>
      <c r="X17417" s="4"/>
      <c r="Y17417" s="4"/>
      <c r="Z17417" s="4"/>
      <c r="AA17417" s="4"/>
      <c r="AB17417" s="4"/>
      <c r="AE17417" s="4"/>
    </row>
    <row r="17418" spans="1:31">
      <c r="A17418" s="8"/>
      <c r="B17418" s="8"/>
      <c r="C17418" s="7"/>
      <c r="D17418" s="5"/>
      <c r="E17418" s="5"/>
      <c r="F17418" s="5"/>
      <c r="G17418" s="6"/>
      <c r="H17418" s="5"/>
      <c r="I17418" s="4"/>
      <c r="J17418" s="4"/>
      <c r="K17418" s="4"/>
      <c r="L17418" s="4"/>
      <c r="M17418" s="4"/>
      <c r="N17418" s="4"/>
      <c r="O17418" s="4"/>
      <c r="P17418" s="4"/>
      <c r="Q17418" s="4"/>
      <c r="R17418" s="4"/>
      <c r="S17418" s="4"/>
      <c r="T17418" s="4"/>
      <c r="U17418" s="4"/>
      <c r="V17418" s="4"/>
      <c r="W17418" s="4"/>
      <c r="X17418" s="4"/>
      <c r="Y17418" s="4"/>
      <c r="Z17418" s="4"/>
      <c r="AA17418" s="4"/>
      <c r="AB17418" s="4"/>
      <c r="AE17418" s="4"/>
    </row>
    <row r="17419" spans="1:31">
      <c r="A17419" s="8"/>
      <c r="B17419" s="8"/>
      <c r="C17419" s="9"/>
      <c r="D17419" s="5"/>
      <c r="E17419" s="5"/>
      <c r="F17419" s="5"/>
      <c r="G17419" s="6"/>
      <c r="H17419" s="5"/>
      <c r="I17419" s="4"/>
      <c r="J17419" s="4"/>
      <c r="K17419" s="4"/>
      <c r="L17419" s="4"/>
      <c r="M17419" s="4"/>
      <c r="N17419" s="4"/>
      <c r="O17419" s="4"/>
      <c r="P17419" s="4"/>
      <c r="Q17419" s="4"/>
      <c r="R17419" s="4"/>
      <c r="S17419" s="4"/>
      <c r="T17419" s="4"/>
      <c r="U17419" s="4"/>
      <c r="V17419" s="4"/>
      <c r="W17419" s="4"/>
      <c r="X17419" s="4"/>
      <c r="Y17419" s="4"/>
      <c r="Z17419" s="4"/>
      <c r="AA17419" s="4"/>
      <c r="AB17419" s="4"/>
      <c r="AE17419" s="4"/>
    </row>
    <row r="17420" spans="1:31">
      <c r="A17420" s="8"/>
      <c r="B17420" s="8"/>
      <c r="C17420" s="7"/>
      <c r="D17420" s="5"/>
      <c r="E17420" s="5"/>
      <c r="F17420" s="5"/>
      <c r="G17420" s="6"/>
      <c r="H17420" s="5"/>
      <c r="I17420" s="4"/>
      <c r="J17420" s="4"/>
      <c r="K17420" s="4"/>
      <c r="L17420" s="4"/>
      <c r="M17420" s="4"/>
      <c r="N17420" s="4"/>
      <c r="O17420" s="4"/>
      <c r="P17420" s="4"/>
      <c r="Q17420" s="4"/>
      <c r="R17420" s="4"/>
      <c r="S17420" s="4"/>
      <c r="T17420" s="4"/>
      <c r="U17420" s="4"/>
      <c r="V17420" s="4"/>
      <c r="W17420" s="4"/>
      <c r="X17420" s="4"/>
      <c r="Y17420" s="4"/>
      <c r="Z17420" s="4"/>
      <c r="AA17420" s="4"/>
      <c r="AB17420" s="4"/>
      <c r="AE17420" s="4"/>
    </row>
    <row r="17421" spans="1:31">
      <c r="A17421" s="8"/>
      <c r="B17421" s="8"/>
      <c r="C17421" s="10"/>
      <c r="D17421" s="5"/>
      <c r="E17421" s="5"/>
      <c r="F17421" s="5"/>
      <c r="G17421" s="6"/>
      <c r="H17421" s="5"/>
      <c r="I17421" s="4"/>
      <c r="J17421" s="4"/>
      <c r="K17421" s="4"/>
      <c r="L17421" s="4"/>
      <c r="M17421" s="4"/>
      <c r="N17421" s="4"/>
      <c r="O17421" s="4"/>
      <c r="P17421" s="4"/>
      <c r="Q17421" s="4"/>
      <c r="R17421" s="4"/>
      <c r="S17421" s="4"/>
      <c r="T17421" s="4"/>
      <c r="U17421" s="4"/>
      <c r="V17421" s="4"/>
      <c r="W17421" s="4"/>
      <c r="X17421" s="4"/>
      <c r="Y17421" s="4"/>
      <c r="Z17421" s="4"/>
      <c r="AA17421" s="4"/>
      <c r="AB17421" s="4"/>
      <c r="AE17421" s="4"/>
    </row>
    <row r="17422" spans="1:31">
      <c r="A17422" s="8"/>
      <c r="B17422" s="8"/>
      <c r="C17422" s="9"/>
      <c r="D17422" s="5"/>
      <c r="E17422" s="5"/>
      <c r="F17422" s="5"/>
      <c r="G17422" s="6"/>
      <c r="H17422" s="5"/>
      <c r="I17422" s="4"/>
      <c r="J17422" s="4"/>
      <c r="K17422" s="4"/>
      <c r="L17422" s="4"/>
      <c r="M17422" s="4"/>
      <c r="N17422" s="4"/>
      <c r="O17422" s="4"/>
      <c r="P17422" s="4"/>
      <c r="Q17422" s="4"/>
      <c r="R17422" s="4"/>
      <c r="S17422" s="4"/>
      <c r="T17422" s="4"/>
      <c r="U17422" s="4"/>
      <c r="V17422" s="4"/>
      <c r="W17422" s="4"/>
      <c r="X17422" s="4"/>
      <c r="Y17422" s="4"/>
      <c r="Z17422" s="4"/>
      <c r="AA17422" s="4"/>
      <c r="AB17422" s="4"/>
      <c r="AE17422" s="4"/>
    </row>
    <row r="17423" spans="1:31">
      <c r="A17423" s="8"/>
      <c r="B17423" s="8"/>
      <c r="C17423" s="9"/>
      <c r="D17423" s="5"/>
      <c r="E17423" s="5"/>
      <c r="F17423" s="5"/>
      <c r="G17423" s="6"/>
      <c r="H17423" s="5"/>
      <c r="I17423" s="4"/>
      <c r="J17423" s="4"/>
      <c r="K17423" s="4"/>
      <c r="L17423" s="4"/>
      <c r="M17423" s="4"/>
      <c r="N17423" s="4"/>
      <c r="O17423" s="4"/>
      <c r="P17423" s="4"/>
      <c r="Q17423" s="4"/>
      <c r="R17423" s="4"/>
      <c r="S17423" s="4"/>
      <c r="T17423" s="4"/>
      <c r="U17423" s="4"/>
      <c r="V17423" s="4"/>
      <c r="W17423" s="4"/>
      <c r="X17423" s="4"/>
      <c r="Y17423" s="4"/>
      <c r="Z17423" s="4"/>
      <c r="AA17423" s="4"/>
      <c r="AB17423" s="4"/>
      <c r="AE17423" s="4"/>
    </row>
    <row r="17424" spans="1:31">
      <c r="A17424" s="8"/>
      <c r="B17424" s="8"/>
      <c r="C17424" s="9"/>
      <c r="D17424" s="5"/>
      <c r="E17424" s="5"/>
      <c r="F17424" s="5"/>
      <c r="G17424" s="6"/>
      <c r="H17424" s="5"/>
      <c r="I17424" s="4"/>
      <c r="J17424" s="4"/>
      <c r="K17424" s="4"/>
      <c r="L17424" s="4"/>
      <c r="M17424" s="4"/>
      <c r="N17424" s="4"/>
      <c r="O17424" s="4"/>
      <c r="P17424" s="4"/>
      <c r="Q17424" s="4"/>
      <c r="R17424" s="4"/>
      <c r="S17424" s="4"/>
      <c r="T17424" s="4"/>
      <c r="U17424" s="4"/>
      <c r="V17424" s="4"/>
      <c r="W17424" s="4"/>
      <c r="X17424" s="4"/>
      <c r="Y17424" s="4"/>
      <c r="Z17424" s="4"/>
      <c r="AA17424" s="4"/>
      <c r="AB17424" s="4"/>
      <c r="AE17424" s="4"/>
    </row>
    <row r="17425" spans="1:31">
      <c r="A17425" s="8"/>
      <c r="B17425" s="8"/>
      <c r="C17425" s="9"/>
      <c r="D17425" s="5"/>
      <c r="E17425" s="5"/>
      <c r="F17425" s="5"/>
      <c r="G17425" s="6"/>
      <c r="H17425" s="5"/>
      <c r="I17425" s="4"/>
      <c r="J17425" s="4"/>
      <c r="K17425" s="4"/>
      <c r="L17425" s="4"/>
      <c r="M17425" s="4"/>
      <c r="N17425" s="4"/>
      <c r="O17425" s="4"/>
      <c r="P17425" s="4"/>
      <c r="Q17425" s="4"/>
      <c r="R17425" s="4"/>
      <c r="S17425" s="4"/>
      <c r="T17425" s="4"/>
      <c r="U17425" s="4"/>
      <c r="V17425" s="4"/>
      <c r="W17425" s="4"/>
      <c r="X17425" s="4"/>
      <c r="Y17425" s="4"/>
      <c r="Z17425" s="4"/>
      <c r="AA17425" s="4"/>
      <c r="AB17425" s="4"/>
      <c r="AE17425" s="4"/>
    </row>
    <row r="17426" spans="1:31">
      <c r="A17426" s="8"/>
      <c r="B17426" s="8"/>
      <c r="C17426" s="10"/>
      <c r="D17426" s="5"/>
      <c r="E17426" s="5"/>
      <c r="F17426" s="5"/>
      <c r="G17426" s="6"/>
      <c r="H17426" s="5"/>
      <c r="I17426" s="4"/>
      <c r="J17426" s="4"/>
      <c r="K17426" s="4"/>
      <c r="L17426" s="4"/>
      <c r="M17426" s="4"/>
      <c r="N17426" s="4"/>
      <c r="O17426" s="4"/>
      <c r="P17426" s="4"/>
      <c r="Q17426" s="4"/>
      <c r="R17426" s="4"/>
      <c r="S17426" s="4"/>
      <c r="T17426" s="4"/>
      <c r="U17426" s="4"/>
      <c r="V17426" s="4"/>
      <c r="W17426" s="4"/>
      <c r="X17426" s="4"/>
      <c r="Y17426" s="4"/>
      <c r="Z17426" s="4"/>
      <c r="AA17426" s="4"/>
      <c r="AB17426" s="4"/>
      <c r="AE17426" s="4"/>
    </row>
    <row r="17427" spans="1:31">
      <c r="A17427" s="8"/>
      <c r="B17427" s="8"/>
      <c r="C17427" s="10"/>
      <c r="D17427" s="5"/>
      <c r="E17427" s="5"/>
      <c r="F17427" s="5"/>
      <c r="G17427" s="6"/>
      <c r="H17427" s="5"/>
      <c r="I17427" s="4"/>
      <c r="J17427" s="4"/>
      <c r="K17427" s="4"/>
      <c r="L17427" s="4"/>
      <c r="M17427" s="4"/>
      <c r="N17427" s="4"/>
      <c r="O17427" s="4"/>
      <c r="P17427" s="4"/>
      <c r="Q17427" s="4"/>
      <c r="R17427" s="4"/>
      <c r="S17427" s="4"/>
      <c r="T17427" s="4"/>
      <c r="U17427" s="4"/>
      <c r="V17427" s="4"/>
      <c r="W17427" s="4"/>
      <c r="X17427" s="4"/>
      <c r="Y17427" s="4"/>
      <c r="Z17427" s="4"/>
      <c r="AA17427" s="4"/>
      <c r="AB17427" s="4"/>
      <c r="AE17427" s="4"/>
    </row>
    <row r="17428" spans="1:31">
      <c r="A17428" s="8"/>
      <c r="B17428" s="8"/>
      <c r="C17428" s="10"/>
      <c r="D17428" s="5"/>
      <c r="E17428" s="5"/>
      <c r="F17428" s="5"/>
      <c r="G17428" s="6"/>
      <c r="H17428" s="5"/>
      <c r="I17428" s="4"/>
      <c r="J17428" s="4"/>
      <c r="K17428" s="4"/>
      <c r="L17428" s="4"/>
      <c r="M17428" s="4"/>
      <c r="N17428" s="4"/>
      <c r="O17428" s="4"/>
      <c r="P17428" s="4"/>
      <c r="Q17428" s="4"/>
      <c r="R17428" s="4"/>
      <c r="S17428" s="4"/>
      <c r="T17428" s="4"/>
      <c r="U17428" s="4"/>
      <c r="V17428" s="4"/>
      <c r="W17428" s="4"/>
      <c r="X17428" s="4"/>
      <c r="Y17428" s="4"/>
      <c r="Z17428" s="4"/>
      <c r="AA17428" s="4"/>
      <c r="AB17428" s="4"/>
      <c r="AE17428" s="4"/>
    </row>
    <row r="17429" spans="1:31">
      <c r="A17429" s="8"/>
      <c r="B17429" s="8"/>
      <c r="C17429" s="9"/>
      <c r="D17429" s="5"/>
      <c r="E17429" s="5"/>
      <c r="F17429" s="5"/>
      <c r="G17429" s="6"/>
      <c r="H17429" s="5"/>
      <c r="I17429" s="4"/>
      <c r="J17429" s="4"/>
      <c r="K17429" s="4"/>
      <c r="L17429" s="4"/>
      <c r="M17429" s="4"/>
      <c r="N17429" s="4"/>
      <c r="O17429" s="4"/>
      <c r="P17429" s="4"/>
      <c r="Q17429" s="4"/>
      <c r="R17429" s="4"/>
      <c r="S17429" s="4"/>
      <c r="T17429" s="4"/>
      <c r="U17429" s="4"/>
      <c r="V17429" s="4"/>
      <c r="W17429" s="4"/>
      <c r="X17429" s="4"/>
      <c r="Y17429" s="4"/>
      <c r="Z17429" s="4"/>
      <c r="AA17429" s="4"/>
      <c r="AB17429" s="4"/>
      <c r="AE17429" s="4"/>
    </row>
    <row r="17430" spans="1:31">
      <c r="A17430" s="8"/>
      <c r="B17430" s="8"/>
      <c r="C17430" s="9"/>
      <c r="D17430" s="5"/>
      <c r="E17430" s="5"/>
      <c r="F17430" s="5"/>
      <c r="G17430" s="6"/>
      <c r="H17430" s="5"/>
      <c r="I17430" s="4"/>
      <c r="J17430" s="4"/>
      <c r="K17430" s="4"/>
      <c r="L17430" s="4"/>
      <c r="M17430" s="4"/>
      <c r="N17430" s="4"/>
      <c r="O17430" s="4"/>
      <c r="P17430" s="4"/>
      <c r="Q17430" s="4"/>
      <c r="R17430" s="4"/>
      <c r="S17430" s="4"/>
      <c r="T17430" s="4"/>
      <c r="U17430" s="4"/>
      <c r="V17430" s="4"/>
      <c r="W17430" s="4"/>
      <c r="X17430" s="4"/>
      <c r="Y17430" s="4"/>
      <c r="Z17430" s="4"/>
      <c r="AA17430" s="4"/>
      <c r="AB17430" s="4"/>
      <c r="AE17430" s="4"/>
    </row>
    <row r="17431" spans="1:31">
      <c r="A17431" s="8"/>
      <c r="B17431" s="8"/>
      <c r="C17431" s="9"/>
      <c r="D17431" s="5"/>
      <c r="E17431" s="5"/>
      <c r="F17431" s="5"/>
      <c r="G17431" s="6"/>
      <c r="H17431" s="5"/>
      <c r="I17431" s="4"/>
      <c r="J17431" s="4"/>
      <c r="K17431" s="4"/>
      <c r="L17431" s="4"/>
      <c r="M17431" s="4"/>
      <c r="N17431" s="4"/>
      <c r="O17431" s="4"/>
      <c r="P17431" s="4"/>
      <c r="Q17431" s="4"/>
      <c r="R17431" s="4"/>
      <c r="S17431" s="4"/>
      <c r="T17431" s="4"/>
      <c r="U17431" s="4"/>
      <c r="V17431" s="4"/>
      <c r="W17431" s="4"/>
      <c r="X17431" s="4"/>
      <c r="Y17431" s="4"/>
      <c r="Z17431" s="4"/>
      <c r="AA17431" s="4"/>
      <c r="AB17431" s="4"/>
      <c r="AE17431" s="4"/>
    </row>
    <row r="17432" spans="1:31">
      <c r="A17432" s="8"/>
      <c r="B17432" s="8"/>
      <c r="C17432" s="9"/>
      <c r="D17432" s="5"/>
      <c r="E17432" s="5"/>
      <c r="F17432" s="5"/>
      <c r="G17432" s="6"/>
      <c r="H17432" s="5"/>
      <c r="I17432" s="4"/>
      <c r="J17432" s="4"/>
      <c r="K17432" s="4"/>
      <c r="L17432" s="4"/>
      <c r="M17432" s="4"/>
      <c r="N17432" s="4"/>
      <c r="O17432" s="4"/>
      <c r="P17432" s="4"/>
      <c r="Q17432" s="4"/>
      <c r="R17432" s="4"/>
      <c r="S17432" s="4"/>
      <c r="T17432" s="4"/>
      <c r="U17432" s="4"/>
      <c r="V17432" s="4"/>
      <c r="W17432" s="4"/>
      <c r="X17432" s="4"/>
      <c r="Y17432" s="4"/>
      <c r="Z17432" s="4"/>
      <c r="AA17432" s="4"/>
      <c r="AB17432" s="4"/>
      <c r="AE17432" s="4"/>
    </row>
    <row r="17433" spans="1:31">
      <c r="A17433" s="8"/>
      <c r="B17433" s="8"/>
      <c r="C17433" s="9"/>
      <c r="D17433" s="5"/>
      <c r="E17433" s="5"/>
      <c r="F17433" s="5"/>
      <c r="G17433" s="6"/>
      <c r="H17433" s="5"/>
      <c r="I17433" s="4"/>
      <c r="J17433" s="4"/>
      <c r="K17433" s="4"/>
      <c r="L17433" s="4"/>
      <c r="M17433" s="4"/>
      <c r="N17433" s="4"/>
      <c r="O17433" s="4"/>
      <c r="P17433" s="4"/>
      <c r="Q17433" s="4"/>
      <c r="R17433" s="4"/>
      <c r="S17433" s="4"/>
      <c r="T17433" s="4"/>
      <c r="U17433" s="4"/>
      <c r="V17433" s="4"/>
      <c r="W17433" s="4"/>
      <c r="X17433" s="4"/>
      <c r="Y17433" s="4"/>
      <c r="Z17433" s="4"/>
      <c r="AA17433" s="4"/>
      <c r="AB17433" s="4"/>
      <c r="AE17433" s="4"/>
    </row>
    <row r="17434" spans="1:31">
      <c r="A17434" s="8"/>
      <c r="B17434" s="8"/>
      <c r="C17434" s="9"/>
      <c r="D17434" s="5"/>
      <c r="E17434" s="5"/>
      <c r="F17434" s="5"/>
      <c r="G17434" s="6"/>
      <c r="H17434" s="5"/>
      <c r="I17434" s="4"/>
      <c r="J17434" s="4"/>
      <c r="K17434" s="4"/>
      <c r="L17434" s="4"/>
      <c r="M17434" s="4"/>
      <c r="N17434" s="4"/>
      <c r="O17434" s="4"/>
      <c r="P17434" s="4"/>
      <c r="Q17434" s="4"/>
      <c r="R17434" s="4"/>
      <c r="S17434" s="4"/>
      <c r="T17434" s="4"/>
      <c r="U17434" s="4"/>
      <c r="V17434" s="4"/>
      <c r="W17434" s="4"/>
      <c r="X17434" s="4"/>
      <c r="Y17434" s="4"/>
      <c r="Z17434" s="4"/>
      <c r="AA17434" s="4"/>
      <c r="AB17434" s="4"/>
      <c r="AE17434" s="4"/>
    </row>
    <row r="17435" spans="1:31">
      <c r="A17435" s="8"/>
      <c r="B17435" s="8"/>
      <c r="C17435" s="10"/>
      <c r="D17435" s="5"/>
      <c r="E17435" s="5"/>
      <c r="F17435" s="5"/>
      <c r="G17435" s="6"/>
      <c r="H17435" s="5"/>
      <c r="I17435" s="4"/>
      <c r="J17435" s="4"/>
      <c r="K17435" s="4"/>
      <c r="L17435" s="4"/>
      <c r="M17435" s="4"/>
      <c r="N17435" s="4"/>
      <c r="O17435" s="4"/>
      <c r="P17435" s="4"/>
      <c r="Q17435" s="4"/>
      <c r="R17435" s="4"/>
      <c r="S17435" s="4"/>
      <c r="T17435" s="4"/>
      <c r="U17435" s="4"/>
      <c r="V17435" s="4"/>
      <c r="W17435" s="4"/>
      <c r="X17435" s="4"/>
      <c r="Y17435" s="4"/>
      <c r="Z17435" s="4"/>
      <c r="AA17435" s="4"/>
      <c r="AB17435" s="4"/>
      <c r="AE17435" s="4"/>
    </row>
    <row r="17436" spans="1:31">
      <c r="A17436" s="8"/>
      <c r="B17436" s="8"/>
      <c r="C17436" s="10"/>
      <c r="D17436" s="5"/>
      <c r="E17436" s="5"/>
      <c r="F17436" s="5"/>
      <c r="G17436" s="6"/>
      <c r="H17436" s="5"/>
      <c r="I17436" s="4"/>
      <c r="J17436" s="4"/>
      <c r="K17436" s="4"/>
      <c r="L17436" s="4"/>
      <c r="M17436" s="4"/>
      <c r="N17436" s="4"/>
      <c r="O17436" s="4"/>
      <c r="P17436" s="4"/>
      <c r="Q17436" s="4"/>
      <c r="R17436" s="4"/>
      <c r="S17436" s="4"/>
      <c r="T17436" s="4"/>
      <c r="U17436" s="4"/>
      <c r="V17436" s="4"/>
      <c r="W17436" s="4"/>
      <c r="X17436" s="4"/>
      <c r="Y17436" s="4"/>
      <c r="Z17436" s="4"/>
      <c r="AA17436" s="4"/>
      <c r="AB17436" s="4"/>
      <c r="AE17436" s="4"/>
    </row>
    <row r="17437" spans="1:31">
      <c r="A17437" s="8"/>
      <c r="B17437" s="8"/>
      <c r="C17437" s="10"/>
      <c r="D17437" s="5"/>
      <c r="E17437" s="5"/>
      <c r="F17437" s="5"/>
      <c r="G17437" s="6"/>
      <c r="H17437" s="5"/>
      <c r="I17437" s="4"/>
      <c r="J17437" s="4"/>
      <c r="K17437" s="4"/>
      <c r="L17437" s="4"/>
      <c r="M17437" s="4"/>
      <c r="N17437" s="4"/>
      <c r="O17437" s="4"/>
      <c r="P17437" s="4"/>
      <c r="Q17437" s="4"/>
      <c r="R17437" s="4"/>
      <c r="S17437" s="4"/>
      <c r="T17437" s="4"/>
      <c r="U17437" s="4"/>
      <c r="V17437" s="4"/>
      <c r="W17437" s="4"/>
      <c r="X17437" s="4"/>
      <c r="Y17437" s="4"/>
      <c r="Z17437" s="4"/>
      <c r="AA17437" s="4"/>
      <c r="AB17437" s="4"/>
      <c r="AE17437" s="4"/>
    </row>
    <row r="17438" spans="1:31">
      <c r="A17438" s="8"/>
      <c r="B17438" s="8"/>
      <c r="C17438" s="9"/>
      <c r="D17438" s="5"/>
      <c r="E17438" s="5"/>
      <c r="F17438" s="5"/>
      <c r="G17438" s="6"/>
      <c r="H17438" s="5"/>
      <c r="I17438" s="4"/>
      <c r="J17438" s="4"/>
      <c r="K17438" s="4"/>
      <c r="L17438" s="4"/>
      <c r="M17438" s="4"/>
      <c r="N17438" s="4"/>
      <c r="O17438" s="4"/>
      <c r="P17438" s="4"/>
      <c r="Q17438" s="4"/>
      <c r="R17438" s="4"/>
      <c r="S17438" s="4"/>
      <c r="T17438" s="4"/>
      <c r="U17438" s="4"/>
      <c r="V17438" s="4"/>
      <c r="W17438" s="4"/>
      <c r="X17438" s="4"/>
      <c r="Y17438" s="4"/>
      <c r="Z17438" s="4"/>
      <c r="AA17438" s="4"/>
      <c r="AB17438" s="4"/>
      <c r="AE17438" s="4"/>
    </row>
    <row r="17439" spans="1:31">
      <c r="A17439" s="8"/>
      <c r="B17439" s="8"/>
      <c r="C17439" s="9"/>
      <c r="D17439" s="5"/>
      <c r="E17439" s="5"/>
      <c r="F17439" s="5"/>
      <c r="G17439" s="6"/>
      <c r="H17439" s="5"/>
      <c r="I17439" s="4"/>
      <c r="J17439" s="4"/>
      <c r="K17439" s="4"/>
      <c r="L17439" s="4"/>
      <c r="M17439" s="4"/>
      <c r="N17439" s="4"/>
      <c r="O17439" s="4"/>
      <c r="P17439" s="4"/>
      <c r="Q17439" s="4"/>
      <c r="R17439" s="4"/>
      <c r="S17439" s="4"/>
      <c r="T17439" s="4"/>
      <c r="U17439" s="4"/>
      <c r="V17439" s="4"/>
      <c r="W17439" s="4"/>
      <c r="X17439" s="4"/>
      <c r="Y17439" s="4"/>
      <c r="Z17439" s="4"/>
      <c r="AA17439" s="4"/>
      <c r="AB17439" s="4"/>
      <c r="AE17439" s="4"/>
    </row>
    <row r="17440" spans="1:31">
      <c r="A17440" s="8"/>
      <c r="B17440" s="8"/>
      <c r="C17440" s="7"/>
      <c r="D17440" s="5"/>
      <c r="E17440" s="5"/>
      <c r="F17440" s="5"/>
      <c r="G17440" s="6"/>
      <c r="H17440" s="5"/>
      <c r="I17440" s="4"/>
      <c r="J17440" s="4"/>
      <c r="K17440" s="4"/>
      <c r="L17440" s="4"/>
      <c r="M17440" s="4"/>
      <c r="N17440" s="4"/>
      <c r="O17440" s="4"/>
      <c r="P17440" s="4"/>
      <c r="Q17440" s="4"/>
      <c r="R17440" s="4"/>
      <c r="S17440" s="4"/>
      <c r="T17440" s="4"/>
      <c r="U17440" s="4"/>
      <c r="V17440" s="4"/>
      <c r="W17440" s="4"/>
      <c r="X17440" s="4"/>
      <c r="Y17440" s="4"/>
      <c r="Z17440" s="4"/>
      <c r="AA17440" s="4"/>
      <c r="AB17440" s="4"/>
      <c r="AE17440" s="4"/>
    </row>
    <row r="17441" spans="1:31">
      <c r="A17441" s="8"/>
      <c r="B17441" s="8"/>
      <c r="C17441" s="9"/>
      <c r="D17441" s="5"/>
      <c r="E17441" s="5"/>
      <c r="F17441" s="5"/>
      <c r="G17441" s="6"/>
      <c r="H17441" s="5"/>
      <c r="I17441" s="4"/>
      <c r="J17441" s="4"/>
      <c r="K17441" s="4"/>
      <c r="L17441" s="4"/>
      <c r="M17441" s="4"/>
      <c r="N17441" s="4"/>
      <c r="O17441" s="4"/>
      <c r="P17441" s="4"/>
      <c r="Q17441" s="4"/>
      <c r="R17441" s="4"/>
      <c r="S17441" s="4"/>
      <c r="T17441" s="4"/>
      <c r="U17441" s="4"/>
      <c r="V17441" s="4"/>
      <c r="W17441" s="4"/>
      <c r="X17441" s="4"/>
      <c r="Y17441" s="4"/>
      <c r="Z17441" s="4"/>
      <c r="AA17441" s="4"/>
      <c r="AB17441" s="4"/>
      <c r="AE17441" s="4"/>
    </row>
    <row r="17442" spans="1:31">
      <c r="A17442" s="8"/>
      <c r="B17442" s="8"/>
      <c r="C17442" s="9"/>
      <c r="D17442" s="5"/>
      <c r="E17442" s="5"/>
      <c r="F17442" s="5"/>
      <c r="G17442" s="6"/>
      <c r="H17442" s="5"/>
      <c r="I17442" s="4"/>
      <c r="J17442" s="4"/>
      <c r="K17442" s="4"/>
      <c r="L17442" s="4"/>
      <c r="M17442" s="4"/>
      <c r="N17442" s="4"/>
      <c r="O17442" s="4"/>
      <c r="P17442" s="4"/>
      <c r="Q17442" s="4"/>
      <c r="R17442" s="4"/>
      <c r="S17442" s="4"/>
      <c r="T17442" s="4"/>
      <c r="U17442" s="4"/>
      <c r="V17442" s="4"/>
      <c r="W17442" s="4"/>
      <c r="X17442" s="4"/>
      <c r="Y17442" s="4"/>
      <c r="Z17442" s="4"/>
      <c r="AA17442" s="4"/>
      <c r="AB17442" s="4"/>
      <c r="AE17442" s="4"/>
    </row>
    <row r="17443" spans="1:31">
      <c r="A17443" s="8"/>
      <c r="B17443" s="8"/>
      <c r="C17443" s="9"/>
      <c r="D17443" s="5"/>
      <c r="E17443" s="5"/>
      <c r="F17443" s="5"/>
      <c r="G17443" s="6"/>
      <c r="H17443" s="5"/>
      <c r="I17443" s="4"/>
      <c r="J17443" s="4"/>
      <c r="K17443" s="4"/>
      <c r="L17443" s="4"/>
      <c r="M17443" s="4"/>
      <c r="N17443" s="4"/>
      <c r="O17443" s="4"/>
      <c r="P17443" s="4"/>
      <c r="Q17443" s="4"/>
      <c r="R17443" s="4"/>
      <c r="S17443" s="4"/>
      <c r="T17443" s="4"/>
      <c r="U17443" s="4"/>
      <c r="V17443" s="4"/>
      <c r="W17443" s="4"/>
      <c r="X17443" s="4"/>
      <c r="Y17443" s="4"/>
      <c r="Z17443" s="4"/>
      <c r="AA17443" s="4"/>
      <c r="AB17443" s="4"/>
      <c r="AE17443" s="4"/>
    </row>
    <row r="17444" spans="1:31">
      <c r="A17444" s="8"/>
      <c r="B17444" s="8"/>
      <c r="C17444" s="9"/>
      <c r="D17444" s="5"/>
      <c r="E17444" s="5"/>
      <c r="F17444" s="5"/>
      <c r="G17444" s="6"/>
      <c r="H17444" s="5"/>
      <c r="I17444" s="4"/>
      <c r="J17444" s="4"/>
      <c r="K17444" s="4"/>
      <c r="L17444" s="4"/>
      <c r="M17444" s="4"/>
      <c r="N17444" s="4"/>
      <c r="O17444" s="4"/>
      <c r="P17444" s="4"/>
      <c r="Q17444" s="4"/>
      <c r="R17444" s="4"/>
      <c r="S17444" s="4"/>
      <c r="T17444" s="4"/>
      <c r="U17444" s="4"/>
      <c r="V17444" s="4"/>
      <c r="W17444" s="4"/>
      <c r="X17444" s="4"/>
      <c r="Y17444" s="4"/>
      <c r="Z17444" s="4"/>
      <c r="AA17444" s="4"/>
      <c r="AB17444" s="4"/>
      <c r="AE17444" s="4"/>
    </row>
    <row r="17445" spans="1:31">
      <c r="A17445" s="8"/>
      <c r="B17445" s="8"/>
      <c r="C17445" s="9"/>
      <c r="D17445" s="5"/>
      <c r="E17445" s="5"/>
      <c r="F17445" s="5"/>
      <c r="G17445" s="6"/>
      <c r="H17445" s="5"/>
      <c r="I17445" s="4"/>
      <c r="J17445" s="4"/>
      <c r="K17445" s="4"/>
      <c r="L17445" s="4"/>
      <c r="M17445" s="4"/>
      <c r="N17445" s="4"/>
      <c r="O17445" s="4"/>
      <c r="P17445" s="4"/>
      <c r="Q17445" s="4"/>
      <c r="R17445" s="4"/>
      <c r="S17445" s="4"/>
      <c r="T17445" s="4"/>
      <c r="U17445" s="4"/>
      <c r="V17445" s="4"/>
      <c r="W17445" s="4"/>
      <c r="X17445" s="4"/>
      <c r="Y17445" s="4"/>
      <c r="Z17445" s="4"/>
      <c r="AA17445" s="4"/>
      <c r="AB17445" s="4"/>
      <c r="AE17445" s="4"/>
    </row>
    <row r="17446" spans="1:31">
      <c r="A17446" s="8"/>
      <c r="B17446" s="8"/>
      <c r="C17446" s="7"/>
      <c r="D17446" s="5"/>
      <c r="E17446" s="5"/>
      <c r="F17446" s="5"/>
      <c r="G17446" s="6"/>
      <c r="H17446" s="5"/>
      <c r="I17446" s="4"/>
      <c r="J17446" s="4"/>
      <c r="K17446" s="4"/>
      <c r="L17446" s="4"/>
      <c r="M17446" s="4"/>
      <c r="N17446" s="4"/>
      <c r="O17446" s="4"/>
      <c r="P17446" s="4"/>
      <c r="Q17446" s="4"/>
      <c r="R17446" s="4"/>
      <c r="S17446" s="4"/>
      <c r="T17446" s="4"/>
      <c r="U17446" s="4"/>
      <c r="V17446" s="4"/>
      <c r="W17446" s="4"/>
      <c r="X17446" s="4"/>
      <c r="Y17446" s="4"/>
      <c r="Z17446" s="4"/>
      <c r="AA17446" s="4"/>
      <c r="AB17446" s="4"/>
      <c r="AE17446" s="4"/>
    </row>
    <row r="17447" spans="1:31">
      <c r="A17447" s="8"/>
      <c r="B17447" s="8"/>
      <c r="C17447" s="9"/>
      <c r="D17447" s="5"/>
      <c r="E17447" s="5"/>
      <c r="F17447" s="5"/>
      <c r="G17447" s="6"/>
      <c r="H17447" s="5"/>
      <c r="I17447" s="4"/>
      <c r="J17447" s="4"/>
      <c r="K17447" s="4"/>
      <c r="L17447" s="4"/>
      <c r="M17447" s="4"/>
      <c r="N17447" s="4"/>
      <c r="O17447" s="4"/>
      <c r="P17447" s="4"/>
      <c r="Q17447" s="4"/>
      <c r="R17447" s="4"/>
      <c r="S17447" s="4"/>
      <c r="T17447" s="4"/>
      <c r="U17447" s="4"/>
      <c r="V17447" s="4"/>
      <c r="W17447" s="4"/>
      <c r="X17447" s="4"/>
      <c r="Y17447" s="4"/>
      <c r="Z17447" s="4"/>
      <c r="AA17447" s="4"/>
      <c r="AB17447" s="4"/>
      <c r="AE17447" s="4"/>
    </row>
    <row r="17448" spans="1:31">
      <c r="A17448" s="8"/>
      <c r="B17448" s="8"/>
      <c r="C17448" s="11"/>
      <c r="D17448" s="5"/>
      <c r="E17448" s="5"/>
      <c r="F17448" s="5"/>
      <c r="G17448" s="6"/>
      <c r="H17448" s="5"/>
      <c r="I17448" s="4"/>
      <c r="J17448" s="4"/>
      <c r="K17448" s="4"/>
      <c r="L17448" s="4"/>
      <c r="M17448" s="4"/>
      <c r="N17448" s="4"/>
      <c r="O17448" s="4"/>
      <c r="P17448" s="4"/>
      <c r="Q17448" s="4"/>
      <c r="R17448" s="4"/>
      <c r="S17448" s="4"/>
      <c r="T17448" s="4"/>
      <c r="U17448" s="4"/>
      <c r="V17448" s="4"/>
      <c r="W17448" s="4"/>
      <c r="X17448" s="4"/>
      <c r="Y17448" s="4"/>
      <c r="Z17448" s="4"/>
      <c r="AA17448" s="4"/>
      <c r="AB17448" s="4"/>
      <c r="AE17448" s="4"/>
    </row>
    <row r="17449" spans="1:31">
      <c r="A17449" s="8"/>
      <c r="B17449" s="8"/>
      <c r="C17449" s="11"/>
      <c r="D17449" s="5"/>
      <c r="E17449" s="5"/>
      <c r="F17449" s="5"/>
      <c r="G17449" s="6"/>
      <c r="H17449" s="5"/>
      <c r="I17449" s="4"/>
      <c r="J17449" s="4"/>
      <c r="K17449" s="4"/>
      <c r="L17449" s="4"/>
      <c r="M17449" s="4"/>
      <c r="N17449" s="4"/>
      <c r="O17449" s="4"/>
      <c r="P17449" s="4"/>
      <c r="Q17449" s="4"/>
      <c r="R17449" s="4"/>
      <c r="S17449" s="4"/>
      <c r="T17449" s="4"/>
      <c r="U17449" s="4"/>
      <c r="V17449" s="4"/>
      <c r="W17449" s="4"/>
      <c r="X17449" s="4"/>
      <c r="Y17449" s="4"/>
      <c r="Z17449" s="4"/>
      <c r="AA17449" s="4"/>
      <c r="AB17449" s="4"/>
      <c r="AE17449" s="4"/>
    </row>
    <row r="17450" spans="1:31">
      <c r="A17450" s="8"/>
      <c r="B17450" s="8"/>
      <c r="C17450" s="9"/>
      <c r="D17450" s="5"/>
      <c r="E17450" s="5"/>
      <c r="F17450" s="5"/>
      <c r="G17450" s="6"/>
      <c r="H17450" s="5"/>
      <c r="I17450" s="4"/>
      <c r="J17450" s="4"/>
      <c r="K17450" s="4"/>
      <c r="L17450" s="4"/>
      <c r="M17450" s="4"/>
      <c r="N17450" s="4"/>
      <c r="O17450" s="4"/>
      <c r="P17450" s="4"/>
      <c r="Q17450" s="4"/>
      <c r="R17450" s="4"/>
      <c r="S17450" s="4"/>
      <c r="T17450" s="4"/>
      <c r="U17450" s="4"/>
      <c r="V17450" s="4"/>
      <c r="W17450" s="4"/>
      <c r="X17450" s="4"/>
      <c r="Y17450" s="4"/>
      <c r="Z17450" s="4"/>
      <c r="AA17450" s="4"/>
      <c r="AB17450" s="4"/>
      <c r="AE17450" s="4"/>
    </row>
    <row r="17451" spans="1:31">
      <c r="A17451" s="8"/>
      <c r="B17451" s="8"/>
      <c r="C17451" s="9"/>
      <c r="D17451" s="5"/>
      <c r="E17451" s="5"/>
      <c r="F17451" s="5"/>
      <c r="G17451" s="6"/>
      <c r="H17451" s="5"/>
      <c r="I17451" s="4"/>
      <c r="J17451" s="4"/>
      <c r="K17451" s="4"/>
      <c r="L17451" s="4"/>
      <c r="M17451" s="4"/>
      <c r="N17451" s="4"/>
      <c r="O17451" s="4"/>
      <c r="P17451" s="4"/>
      <c r="Q17451" s="4"/>
      <c r="R17451" s="4"/>
      <c r="S17451" s="4"/>
      <c r="T17451" s="4"/>
      <c r="U17451" s="4"/>
      <c r="V17451" s="4"/>
      <c r="W17451" s="4"/>
      <c r="X17451" s="4"/>
      <c r="Y17451" s="4"/>
      <c r="Z17451" s="4"/>
      <c r="AA17451" s="4"/>
      <c r="AB17451" s="4"/>
      <c r="AE17451" s="4"/>
    </row>
    <row r="17452" spans="1:31">
      <c r="A17452" s="8"/>
      <c r="B17452" s="8"/>
      <c r="C17452" s="9"/>
      <c r="D17452" s="5"/>
      <c r="E17452" s="5"/>
      <c r="F17452" s="5"/>
      <c r="G17452" s="6"/>
      <c r="H17452" s="5"/>
      <c r="I17452" s="4"/>
      <c r="J17452" s="4"/>
      <c r="K17452" s="4"/>
      <c r="L17452" s="4"/>
      <c r="M17452" s="4"/>
      <c r="N17452" s="4"/>
      <c r="O17452" s="4"/>
      <c r="P17452" s="4"/>
      <c r="Q17452" s="4"/>
      <c r="R17452" s="4"/>
      <c r="S17452" s="4"/>
      <c r="T17452" s="4"/>
      <c r="U17452" s="4"/>
      <c r="V17452" s="4"/>
      <c r="W17452" s="4"/>
      <c r="X17452" s="4"/>
      <c r="Y17452" s="4"/>
      <c r="Z17452" s="4"/>
      <c r="AA17452" s="4"/>
      <c r="AB17452" s="4"/>
      <c r="AE17452" s="4"/>
    </row>
    <row r="17453" spans="1:31">
      <c r="A17453" s="8"/>
      <c r="B17453" s="8"/>
      <c r="C17453" s="9"/>
      <c r="D17453" s="5"/>
      <c r="E17453" s="5"/>
      <c r="F17453" s="5"/>
      <c r="G17453" s="6"/>
      <c r="H17453" s="5"/>
      <c r="I17453" s="4"/>
      <c r="J17453" s="4"/>
      <c r="K17453" s="4"/>
      <c r="L17453" s="4"/>
      <c r="M17453" s="4"/>
      <c r="N17453" s="4"/>
      <c r="O17453" s="4"/>
      <c r="P17453" s="4"/>
      <c r="Q17453" s="4"/>
      <c r="R17453" s="4"/>
      <c r="S17453" s="4"/>
      <c r="T17453" s="4"/>
      <c r="U17453" s="4"/>
      <c r="V17453" s="4"/>
      <c r="W17453" s="4"/>
      <c r="X17453" s="4"/>
      <c r="Y17453" s="4"/>
      <c r="Z17453" s="4"/>
      <c r="AA17453" s="4"/>
      <c r="AB17453" s="4"/>
      <c r="AE17453" s="4"/>
    </row>
    <row r="17454" spans="1:31">
      <c r="A17454" s="8"/>
      <c r="B17454" s="8"/>
      <c r="C17454" s="10"/>
      <c r="D17454" s="5"/>
      <c r="E17454" s="5"/>
      <c r="F17454" s="5"/>
      <c r="G17454" s="6"/>
      <c r="H17454" s="5"/>
      <c r="I17454" s="4"/>
      <c r="J17454" s="4"/>
      <c r="K17454" s="4"/>
      <c r="L17454" s="4"/>
      <c r="M17454" s="4"/>
      <c r="N17454" s="4"/>
      <c r="O17454" s="4"/>
      <c r="P17454" s="4"/>
      <c r="Q17454" s="4"/>
      <c r="R17454" s="4"/>
      <c r="S17454" s="4"/>
      <c r="T17454" s="4"/>
      <c r="U17454" s="4"/>
      <c r="V17454" s="4"/>
      <c r="W17454" s="4"/>
      <c r="X17454" s="4"/>
      <c r="Y17454" s="4"/>
      <c r="Z17454" s="4"/>
      <c r="AA17454" s="4"/>
      <c r="AB17454" s="4"/>
      <c r="AE17454" s="4"/>
    </row>
    <row r="17455" spans="1:31">
      <c r="A17455" s="8"/>
      <c r="B17455" s="8"/>
      <c r="C17455" s="10"/>
      <c r="D17455" s="5"/>
      <c r="E17455" s="5"/>
      <c r="F17455" s="5"/>
      <c r="G17455" s="6"/>
      <c r="H17455" s="5"/>
      <c r="I17455" s="4"/>
      <c r="J17455" s="4"/>
      <c r="K17455" s="4"/>
      <c r="L17455" s="4"/>
      <c r="M17455" s="4"/>
      <c r="N17455" s="4"/>
      <c r="O17455" s="4"/>
      <c r="P17455" s="4"/>
      <c r="Q17455" s="4"/>
      <c r="R17455" s="4"/>
      <c r="S17455" s="4"/>
      <c r="T17455" s="4"/>
      <c r="U17455" s="4"/>
      <c r="V17455" s="4"/>
      <c r="W17455" s="4"/>
      <c r="X17455" s="4"/>
      <c r="Y17455" s="4"/>
      <c r="Z17455" s="4"/>
      <c r="AA17455" s="4"/>
      <c r="AB17455" s="4"/>
      <c r="AE17455" s="4"/>
    </row>
    <row r="17456" spans="1:31">
      <c r="A17456" s="8"/>
      <c r="B17456" s="8"/>
      <c r="C17456" s="9"/>
      <c r="D17456" s="5"/>
      <c r="E17456" s="5"/>
      <c r="F17456" s="5"/>
      <c r="G17456" s="6"/>
      <c r="H17456" s="5"/>
      <c r="I17456" s="4"/>
      <c r="J17456" s="4"/>
      <c r="K17456" s="4"/>
      <c r="L17456" s="4"/>
      <c r="M17456" s="4"/>
      <c r="N17456" s="4"/>
      <c r="O17456" s="4"/>
      <c r="P17456" s="4"/>
      <c r="Q17456" s="4"/>
      <c r="R17456" s="4"/>
      <c r="S17456" s="4"/>
      <c r="T17456" s="4"/>
      <c r="U17456" s="4"/>
      <c r="V17456" s="4"/>
      <c r="W17456" s="4"/>
      <c r="X17456" s="4"/>
      <c r="Y17456" s="4"/>
      <c r="Z17456" s="4"/>
      <c r="AA17456" s="4"/>
      <c r="AB17456" s="4"/>
      <c r="AE17456" s="4"/>
    </row>
    <row r="17457" spans="1:31">
      <c r="A17457" s="8"/>
      <c r="B17457" s="8"/>
      <c r="C17457" s="10"/>
      <c r="D17457" s="5"/>
      <c r="E17457" s="5"/>
      <c r="F17457" s="5"/>
      <c r="G17457" s="6"/>
      <c r="H17457" s="5"/>
      <c r="I17457" s="4"/>
      <c r="J17457" s="4"/>
      <c r="K17457" s="4"/>
      <c r="L17457" s="4"/>
      <c r="M17457" s="4"/>
      <c r="N17457" s="4"/>
      <c r="O17457" s="4"/>
      <c r="P17457" s="4"/>
      <c r="Q17457" s="4"/>
      <c r="R17457" s="4"/>
      <c r="S17457" s="4"/>
      <c r="T17457" s="4"/>
      <c r="U17457" s="4"/>
      <c r="V17457" s="4"/>
      <c r="W17457" s="4"/>
      <c r="X17457" s="4"/>
      <c r="Y17457" s="4"/>
      <c r="Z17457" s="4"/>
      <c r="AA17457" s="4"/>
      <c r="AB17457" s="4"/>
      <c r="AE17457" s="4"/>
    </row>
    <row r="17458" spans="1:31">
      <c r="A17458" s="8"/>
      <c r="B17458" s="8"/>
      <c r="C17458" s="9"/>
      <c r="D17458" s="5"/>
      <c r="E17458" s="5"/>
      <c r="F17458" s="5"/>
      <c r="G17458" s="6"/>
      <c r="H17458" s="5"/>
      <c r="I17458" s="4"/>
      <c r="J17458" s="4"/>
      <c r="K17458" s="4"/>
      <c r="L17458" s="4"/>
      <c r="M17458" s="4"/>
      <c r="N17458" s="4"/>
      <c r="O17458" s="4"/>
      <c r="P17458" s="4"/>
      <c r="Q17458" s="4"/>
      <c r="R17458" s="4"/>
      <c r="S17458" s="4"/>
      <c r="T17458" s="4"/>
      <c r="U17458" s="4"/>
      <c r="V17458" s="4"/>
      <c r="W17458" s="4"/>
      <c r="X17458" s="4"/>
      <c r="Y17458" s="4"/>
      <c r="Z17458" s="4"/>
      <c r="AA17458" s="4"/>
      <c r="AB17458" s="4"/>
      <c r="AE17458" s="4"/>
    </row>
    <row r="17459" spans="1:31">
      <c r="A17459" s="8"/>
      <c r="B17459" s="8"/>
      <c r="C17459" s="11"/>
      <c r="D17459" s="5"/>
      <c r="E17459" s="5"/>
      <c r="F17459" s="5"/>
      <c r="G17459" s="6"/>
      <c r="H17459" s="5"/>
      <c r="I17459" s="4"/>
      <c r="J17459" s="4"/>
      <c r="K17459" s="4"/>
      <c r="L17459" s="4"/>
      <c r="M17459" s="4"/>
      <c r="N17459" s="4"/>
      <c r="O17459" s="4"/>
      <c r="P17459" s="4"/>
      <c r="Q17459" s="4"/>
      <c r="R17459" s="4"/>
      <c r="S17459" s="4"/>
      <c r="T17459" s="4"/>
      <c r="U17459" s="4"/>
      <c r="V17459" s="4"/>
      <c r="W17459" s="4"/>
      <c r="X17459" s="4"/>
      <c r="Y17459" s="4"/>
      <c r="Z17459" s="4"/>
      <c r="AA17459" s="4"/>
      <c r="AB17459" s="4"/>
      <c r="AE17459" s="4"/>
    </row>
    <row r="17460" spans="1:31">
      <c r="A17460" s="8"/>
      <c r="B17460" s="8"/>
      <c r="C17460" s="9"/>
      <c r="D17460" s="5"/>
      <c r="E17460" s="5"/>
      <c r="F17460" s="5"/>
      <c r="G17460" s="6"/>
      <c r="H17460" s="5"/>
      <c r="I17460" s="4"/>
      <c r="J17460" s="4"/>
      <c r="K17460" s="4"/>
      <c r="L17460" s="4"/>
      <c r="M17460" s="4"/>
      <c r="N17460" s="4"/>
      <c r="O17460" s="4"/>
      <c r="P17460" s="4"/>
      <c r="Q17460" s="4"/>
      <c r="R17460" s="4"/>
      <c r="S17460" s="4"/>
      <c r="T17460" s="4"/>
      <c r="U17460" s="4"/>
      <c r="V17460" s="4"/>
      <c r="W17460" s="4"/>
      <c r="X17460" s="4"/>
      <c r="Y17460" s="4"/>
      <c r="Z17460" s="4"/>
      <c r="AA17460" s="4"/>
      <c r="AB17460" s="4"/>
      <c r="AE17460" s="4"/>
    </row>
    <row r="17461" spans="1:31">
      <c r="A17461" s="8"/>
      <c r="B17461" s="8"/>
      <c r="C17461" s="9"/>
      <c r="D17461" s="5"/>
      <c r="E17461" s="5"/>
      <c r="F17461" s="5"/>
      <c r="G17461" s="6"/>
      <c r="H17461" s="5"/>
      <c r="I17461" s="4"/>
      <c r="J17461" s="4"/>
      <c r="K17461" s="4"/>
      <c r="L17461" s="4"/>
      <c r="M17461" s="4"/>
      <c r="N17461" s="4"/>
      <c r="O17461" s="4"/>
      <c r="P17461" s="4"/>
      <c r="Q17461" s="4"/>
      <c r="R17461" s="4"/>
      <c r="S17461" s="4"/>
      <c r="T17461" s="4"/>
      <c r="U17461" s="4"/>
      <c r="V17461" s="4"/>
      <c r="W17461" s="4"/>
      <c r="X17461" s="4"/>
      <c r="Y17461" s="4"/>
      <c r="Z17461" s="4"/>
      <c r="AA17461" s="4"/>
      <c r="AB17461" s="4"/>
      <c r="AE17461" s="4"/>
    </row>
    <row r="17462" spans="1:31">
      <c r="A17462" s="8"/>
      <c r="B17462" s="8"/>
      <c r="C17462" s="10"/>
      <c r="D17462" s="5"/>
      <c r="E17462" s="5"/>
      <c r="F17462" s="5"/>
      <c r="G17462" s="6"/>
      <c r="H17462" s="5"/>
      <c r="I17462" s="4"/>
      <c r="J17462" s="4"/>
      <c r="K17462" s="4"/>
      <c r="L17462" s="4"/>
      <c r="M17462" s="4"/>
      <c r="N17462" s="4"/>
      <c r="O17462" s="4"/>
      <c r="P17462" s="4"/>
      <c r="Q17462" s="4"/>
      <c r="R17462" s="4"/>
      <c r="S17462" s="4"/>
      <c r="T17462" s="4"/>
      <c r="U17462" s="4"/>
      <c r="V17462" s="4"/>
      <c r="W17462" s="4"/>
      <c r="X17462" s="4"/>
      <c r="Y17462" s="4"/>
      <c r="Z17462" s="4"/>
      <c r="AA17462" s="4"/>
      <c r="AB17462" s="4"/>
      <c r="AE17462" s="4"/>
    </row>
    <row r="17463" spans="1:31">
      <c r="A17463" s="8"/>
      <c r="B17463" s="8"/>
      <c r="C17463" s="7"/>
      <c r="D17463" s="5"/>
      <c r="E17463" s="5"/>
      <c r="F17463" s="5"/>
      <c r="G17463" s="6"/>
      <c r="H17463" s="5"/>
      <c r="I17463" s="4"/>
      <c r="J17463" s="4"/>
      <c r="K17463" s="4"/>
      <c r="L17463" s="4"/>
      <c r="M17463" s="4"/>
      <c r="N17463" s="4"/>
      <c r="O17463" s="4"/>
      <c r="P17463" s="4"/>
      <c r="Q17463" s="4"/>
      <c r="R17463" s="4"/>
      <c r="S17463" s="4"/>
      <c r="T17463" s="4"/>
      <c r="U17463" s="4"/>
      <c r="V17463" s="4"/>
      <c r="W17463" s="4"/>
      <c r="X17463" s="4"/>
      <c r="Y17463" s="4"/>
      <c r="Z17463" s="4"/>
      <c r="AA17463" s="4"/>
      <c r="AB17463" s="4"/>
      <c r="AE17463" s="4"/>
    </row>
    <row r="17464" spans="1:31">
      <c r="A17464" s="8"/>
      <c r="B17464" s="8"/>
      <c r="C17464" s="10"/>
      <c r="D17464" s="5"/>
      <c r="E17464" s="5"/>
      <c r="F17464" s="5"/>
      <c r="G17464" s="6"/>
      <c r="H17464" s="5"/>
      <c r="I17464" s="4"/>
      <c r="J17464" s="4"/>
      <c r="K17464" s="4"/>
      <c r="L17464" s="4"/>
      <c r="M17464" s="4"/>
      <c r="N17464" s="4"/>
      <c r="O17464" s="4"/>
      <c r="P17464" s="4"/>
      <c r="Q17464" s="4"/>
      <c r="R17464" s="4"/>
      <c r="S17464" s="4"/>
      <c r="T17464" s="4"/>
      <c r="U17464" s="4"/>
      <c r="V17464" s="4"/>
      <c r="W17464" s="4"/>
      <c r="X17464" s="4"/>
      <c r="Y17464" s="4"/>
      <c r="Z17464" s="4"/>
      <c r="AA17464" s="4"/>
      <c r="AB17464" s="4"/>
      <c r="AE17464" s="4"/>
    </row>
    <row r="17465" spans="1:31">
      <c r="A17465" s="8"/>
      <c r="B17465" s="8"/>
      <c r="C17465" s="9"/>
      <c r="D17465" s="5"/>
      <c r="E17465" s="5"/>
      <c r="F17465" s="5"/>
      <c r="G17465" s="6"/>
      <c r="H17465" s="5"/>
      <c r="I17465" s="4"/>
      <c r="J17465" s="4"/>
      <c r="K17465" s="4"/>
      <c r="L17465" s="4"/>
      <c r="M17465" s="4"/>
      <c r="N17465" s="4"/>
      <c r="O17465" s="4"/>
      <c r="P17465" s="4"/>
      <c r="Q17465" s="4"/>
      <c r="R17465" s="4"/>
      <c r="S17465" s="4"/>
      <c r="T17465" s="4"/>
      <c r="U17465" s="4"/>
      <c r="V17465" s="4"/>
      <c r="W17465" s="4"/>
      <c r="X17465" s="4"/>
      <c r="Y17465" s="4"/>
      <c r="Z17465" s="4"/>
      <c r="AA17465" s="4"/>
      <c r="AB17465" s="4"/>
      <c r="AE17465" s="4"/>
    </row>
    <row r="17466" spans="1:31">
      <c r="A17466" s="8"/>
      <c r="B17466" s="8"/>
      <c r="C17466" s="7"/>
      <c r="D17466" s="5"/>
      <c r="E17466" s="5"/>
      <c r="F17466" s="5"/>
      <c r="G17466" s="6"/>
      <c r="H17466" s="5"/>
      <c r="I17466" s="4"/>
      <c r="J17466" s="4"/>
      <c r="K17466" s="4"/>
      <c r="L17466" s="4"/>
      <c r="M17466" s="4"/>
      <c r="N17466" s="4"/>
      <c r="O17466" s="4"/>
      <c r="P17466" s="4"/>
      <c r="Q17466" s="4"/>
      <c r="R17466" s="4"/>
      <c r="S17466" s="4"/>
      <c r="T17466" s="4"/>
      <c r="U17466" s="4"/>
      <c r="V17466" s="4"/>
      <c r="W17466" s="4"/>
      <c r="X17466" s="4"/>
      <c r="Y17466" s="4"/>
      <c r="Z17466" s="4"/>
      <c r="AA17466" s="4"/>
      <c r="AB17466" s="4"/>
      <c r="AE17466" s="4"/>
    </row>
    <row r="17467" spans="1:31">
      <c r="A17467" s="8"/>
      <c r="B17467" s="8"/>
      <c r="C17467" s="9"/>
      <c r="D17467" s="5"/>
      <c r="E17467" s="5"/>
      <c r="F17467" s="5"/>
      <c r="G17467" s="6"/>
      <c r="H17467" s="5"/>
      <c r="I17467" s="4"/>
      <c r="J17467" s="4"/>
      <c r="K17467" s="4"/>
      <c r="L17467" s="4"/>
      <c r="M17467" s="4"/>
      <c r="N17467" s="4"/>
      <c r="O17467" s="4"/>
      <c r="P17467" s="4"/>
      <c r="Q17467" s="4"/>
      <c r="R17467" s="4"/>
      <c r="S17467" s="4"/>
      <c r="T17467" s="4"/>
      <c r="U17467" s="4"/>
      <c r="V17467" s="4"/>
      <c r="W17467" s="4"/>
      <c r="X17467" s="4"/>
      <c r="Y17467" s="4"/>
      <c r="Z17467" s="4"/>
      <c r="AA17467" s="4"/>
      <c r="AB17467" s="4"/>
      <c r="AE17467" s="4"/>
    </row>
    <row r="17468" spans="1:31">
      <c r="A17468" s="8"/>
      <c r="B17468" s="8"/>
      <c r="C17468" s="9"/>
      <c r="D17468" s="5"/>
      <c r="E17468" s="5"/>
      <c r="F17468" s="5"/>
      <c r="G17468" s="6"/>
      <c r="H17468" s="5"/>
      <c r="I17468" s="4"/>
      <c r="J17468" s="4"/>
      <c r="K17468" s="4"/>
      <c r="L17468" s="4"/>
      <c r="M17468" s="4"/>
      <c r="N17468" s="4"/>
      <c r="O17468" s="4"/>
      <c r="P17468" s="4"/>
      <c r="Q17468" s="4"/>
      <c r="R17468" s="4"/>
      <c r="S17468" s="4"/>
      <c r="T17468" s="4"/>
      <c r="U17468" s="4"/>
      <c r="V17468" s="4"/>
      <c r="W17468" s="4"/>
      <c r="X17468" s="4"/>
      <c r="Y17468" s="4"/>
      <c r="Z17468" s="4"/>
      <c r="AA17468" s="4"/>
      <c r="AB17468" s="4"/>
      <c r="AE17468" s="4"/>
    </row>
    <row r="17469" spans="1:31">
      <c r="A17469" s="8"/>
      <c r="B17469" s="8"/>
      <c r="C17469" s="9"/>
      <c r="D17469" s="5"/>
      <c r="E17469" s="5"/>
      <c r="F17469" s="5"/>
      <c r="G17469" s="6"/>
      <c r="H17469" s="5"/>
      <c r="I17469" s="4"/>
      <c r="J17469" s="4"/>
      <c r="K17469" s="4"/>
      <c r="L17469" s="4"/>
      <c r="M17469" s="4"/>
      <c r="N17469" s="4"/>
      <c r="O17469" s="4"/>
      <c r="P17469" s="4"/>
      <c r="Q17469" s="4"/>
      <c r="R17469" s="4"/>
      <c r="S17469" s="4"/>
      <c r="T17469" s="4"/>
      <c r="U17469" s="4"/>
      <c r="V17469" s="4"/>
      <c r="W17469" s="4"/>
      <c r="X17469" s="4"/>
      <c r="Y17469" s="4"/>
      <c r="Z17469" s="4"/>
      <c r="AA17469" s="4"/>
      <c r="AB17469" s="4"/>
      <c r="AE17469" s="4"/>
    </row>
    <row r="17470" spans="1:31">
      <c r="A17470" s="8"/>
      <c r="B17470" s="8"/>
      <c r="C17470" s="10"/>
      <c r="D17470" s="5"/>
      <c r="E17470" s="5"/>
      <c r="F17470" s="5"/>
      <c r="G17470" s="6"/>
      <c r="H17470" s="5"/>
      <c r="I17470" s="4"/>
      <c r="J17470" s="4"/>
      <c r="K17470" s="4"/>
      <c r="L17470" s="4"/>
      <c r="M17470" s="4"/>
      <c r="N17470" s="4"/>
      <c r="O17470" s="4"/>
      <c r="P17470" s="4"/>
      <c r="Q17470" s="4"/>
      <c r="R17470" s="4"/>
      <c r="S17470" s="4"/>
      <c r="T17470" s="4"/>
      <c r="U17470" s="4"/>
      <c r="V17470" s="4"/>
      <c r="W17470" s="4"/>
      <c r="X17470" s="4"/>
      <c r="Y17470" s="4"/>
      <c r="Z17470" s="4"/>
      <c r="AA17470" s="4"/>
      <c r="AB17470" s="4"/>
      <c r="AE17470" s="4"/>
    </row>
    <row r="17471" spans="1:31">
      <c r="A17471" s="8"/>
      <c r="B17471" s="8"/>
      <c r="C17471" s="9"/>
      <c r="D17471" s="5"/>
      <c r="E17471" s="5"/>
      <c r="F17471" s="5"/>
      <c r="G17471" s="6"/>
      <c r="H17471" s="5"/>
      <c r="I17471" s="4"/>
      <c r="J17471" s="4"/>
      <c r="K17471" s="4"/>
      <c r="L17471" s="4"/>
      <c r="M17471" s="4"/>
      <c r="N17471" s="4"/>
      <c r="O17471" s="4"/>
      <c r="P17471" s="4"/>
      <c r="Q17471" s="4"/>
      <c r="R17471" s="4"/>
      <c r="S17471" s="4"/>
      <c r="T17471" s="4"/>
      <c r="U17471" s="4"/>
      <c r="V17471" s="4"/>
      <c r="W17471" s="4"/>
      <c r="X17471" s="4"/>
      <c r="Y17471" s="4"/>
      <c r="Z17471" s="4"/>
      <c r="AA17471" s="4"/>
      <c r="AB17471" s="4"/>
      <c r="AE17471" s="4"/>
    </row>
    <row r="17472" spans="1:31">
      <c r="A17472" s="8"/>
      <c r="B17472" s="8"/>
      <c r="C17472" s="9"/>
      <c r="D17472" s="5"/>
      <c r="E17472" s="5"/>
      <c r="F17472" s="5"/>
      <c r="G17472" s="6"/>
      <c r="H17472" s="5"/>
      <c r="I17472" s="4"/>
      <c r="J17472" s="4"/>
      <c r="K17472" s="4"/>
      <c r="L17472" s="4"/>
      <c r="M17472" s="4"/>
      <c r="N17472" s="4"/>
      <c r="O17472" s="4"/>
      <c r="P17472" s="4"/>
      <c r="Q17472" s="4"/>
      <c r="R17472" s="4"/>
      <c r="S17472" s="4"/>
      <c r="T17472" s="4"/>
      <c r="U17472" s="4"/>
      <c r="V17472" s="4"/>
      <c r="W17472" s="4"/>
      <c r="X17472" s="4"/>
      <c r="Y17472" s="4"/>
      <c r="Z17472" s="4"/>
      <c r="AA17472" s="4"/>
      <c r="AB17472" s="4"/>
      <c r="AE17472" s="4"/>
    </row>
    <row r="17473" spans="1:31">
      <c r="A17473" s="8"/>
      <c r="B17473" s="8"/>
      <c r="C17473" s="9"/>
      <c r="D17473" s="5"/>
      <c r="E17473" s="5"/>
      <c r="F17473" s="5"/>
      <c r="G17473" s="6"/>
      <c r="H17473" s="5"/>
      <c r="I17473" s="4"/>
      <c r="J17473" s="4"/>
      <c r="K17473" s="4"/>
      <c r="L17473" s="4"/>
      <c r="M17473" s="4"/>
      <c r="N17473" s="4"/>
      <c r="O17473" s="4"/>
      <c r="P17473" s="4"/>
      <c r="Q17473" s="4"/>
      <c r="R17473" s="4"/>
      <c r="S17473" s="4"/>
      <c r="T17473" s="4"/>
      <c r="U17473" s="4"/>
      <c r="V17473" s="4"/>
      <c r="W17473" s="4"/>
      <c r="X17473" s="4"/>
      <c r="Y17473" s="4"/>
      <c r="Z17473" s="4"/>
      <c r="AA17473" s="4"/>
      <c r="AB17473" s="4"/>
      <c r="AE17473" s="4"/>
    </row>
    <row r="17474" spans="1:31">
      <c r="A17474" s="8"/>
      <c r="B17474" s="8"/>
      <c r="C17474" s="9"/>
      <c r="D17474" s="5"/>
      <c r="E17474" s="5"/>
      <c r="F17474" s="5"/>
      <c r="G17474" s="6"/>
      <c r="H17474" s="5"/>
      <c r="I17474" s="4"/>
      <c r="J17474" s="4"/>
      <c r="K17474" s="4"/>
      <c r="L17474" s="4"/>
      <c r="M17474" s="4"/>
      <c r="N17474" s="4"/>
      <c r="O17474" s="4"/>
      <c r="P17474" s="4"/>
      <c r="Q17474" s="4"/>
      <c r="R17474" s="4"/>
      <c r="S17474" s="4"/>
      <c r="T17474" s="4"/>
      <c r="U17474" s="4"/>
      <c r="V17474" s="4"/>
      <c r="W17474" s="4"/>
      <c r="X17474" s="4"/>
      <c r="Y17474" s="4"/>
      <c r="Z17474" s="4"/>
      <c r="AA17474" s="4"/>
      <c r="AB17474" s="4"/>
      <c r="AE17474" s="4"/>
    </row>
    <row r="17475" spans="1:31">
      <c r="A17475" s="8"/>
      <c r="B17475" s="8"/>
      <c r="C17475" s="9"/>
      <c r="D17475" s="5"/>
      <c r="E17475" s="5"/>
      <c r="F17475" s="5"/>
      <c r="G17475" s="6"/>
      <c r="H17475" s="5"/>
      <c r="I17475" s="4"/>
      <c r="J17475" s="4"/>
      <c r="K17475" s="4"/>
      <c r="L17475" s="4"/>
      <c r="M17475" s="4"/>
      <c r="N17475" s="4"/>
      <c r="O17475" s="4"/>
      <c r="P17475" s="4"/>
      <c r="Q17475" s="4"/>
      <c r="R17475" s="4"/>
      <c r="S17475" s="4"/>
      <c r="T17475" s="4"/>
      <c r="U17475" s="4"/>
      <c r="V17475" s="4"/>
      <c r="W17475" s="4"/>
      <c r="X17475" s="4"/>
      <c r="Y17475" s="4"/>
      <c r="Z17475" s="4"/>
      <c r="AA17475" s="4"/>
      <c r="AB17475" s="4"/>
      <c r="AE17475" s="4"/>
    </row>
    <row r="17476" spans="1:31">
      <c r="A17476" s="8"/>
      <c r="B17476" s="8"/>
      <c r="C17476" s="9"/>
      <c r="D17476" s="5"/>
      <c r="E17476" s="5"/>
      <c r="F17476" s="5"/>
      <c r="G17476" s="6"/>
      <c r="H17476" s="5"/>
      <c r="I17476" s="4"/>
      <c r="J17476" s="4"/>
      <c r="K17476" s="4"/>
      <c r="L17476" s="4"/>
      <c r="M17476" s="4"/>
      <c r="N17476" s="4"/>
      <c r="O17476" s="4"/>
      <c r="P17476" s="4"/>
      <c r="Q17476" s="4"/>
      <c r="R17476" s="4"/>
      <c r="S17476" s="4"/>
      <c r="T17476" s="4"/>
      <c r="U17476" s="4"/>
      <c r="V17476" s="4"/>
      <c r="W17476" s="4"/>
      <c r="X17476" s="4"/>
      <c r="Y17476" s="4"/>
      <c r="Z17476" s="4"/>
      <c r="AA17476" s="4"/>
      <c r="AB17476" s="4"/>
      <c r="AE17476" s="4"/>
    </row>
    <row r="17477" spans="1:31">
      <c r="A17477" s="8"/>
      <c r="B17477" s="8"/>
      <c r="C17477" s="9"/>
      <c r="D17477" s="5"/>
      <c r="E17477" s="5"/>
      <c r="F17477" s="5"/>
      <c r="G17477" s="6"/>
      <c r="H17477" s="5"/>
      <c r="I17477" s="4"/>
      <c r="J17477" s="4"/>
      <c r="K17477" s="4"/>
      <c r="L17477" s="4"/>
      <c r="M17477" s="4"/>
      <c r="N17477" s="4"/>
      <c r="O17477" s="4"/>
      <c r="P17477" s="4"/>
      <c r="Q17477" s="4"/>
      <c r="R17477" s="4"/>
      <c r="S17477" s="4"/>
      <c r="T17477" s="4"/>
      <c r="U17477" s="4"/>
      <c r="V17477" s="4"/>
      <c r="W17477" s="4"/>
      <c r="X17477" s="4"/>
      <c r="Y17477" s="4"/>
      <c r="Z17477" s="4"/>
      <c r="AA17477" s="4"/>
      <c r="AB17477" s="4"/>
      <c r="AE17477" s="4"/>
    </row>
    <row r="17478" spans="1:31">
      <c r="A17478" s="8"/>
      <c r="B17478" s="8"/>
      <c r="C17478" s="9"/>
      <c r="D17478" s="5"/>
      <c r="E17478" s="5"/>
      <c r="F17478" s="5"/>
      <c r="G17478" s="6"/>
      <c r="H17478" s="5"/>
      <c r="I17478" s="4"/>
      <c r="J17478" s="4"/>
      <c r="K17478" s="4"/>
      <c r="L17478" s="4"/>
      <c r="M17478" s="4"/>
      <c r="N17478" s="4"/>
      <c r="O17478" s="4"/>
      <c r="P17478" s="4"/>
      <c r="Q17478" s="4"/>
      <c r="R17478" s="4"/>
      <c r="S17478" s="4"/>
      <c r="T17478" s="4"/>
      <c r="U17478" s="4"/>
      <c r="V17478" s="4"/>
      <c r="W17478" s="4"/>
      <c r="X17478" s="4"/>
      <c r="Y17478" s="4"/>
      <c r="Z17478" s="4"/>
      <c r="AA17478" s="4"/>
      <c r="AB17478" s="4"/>
      <c r="AE17478" s="4"/>
    </row>
    <row r="17479" spans="1:31">
      <c r="A17479" s="8"/>
      <c r="B17479" s="8"/>
      <c r="C17479" s="10"/>
      <c r="D17479" s="5"/>
      <c r="E17479" s="5"/>
      <c r="F17479" s="5"/>
      <c r="G17479" s="6"/>
      <c r="H17479" s="5"/>
      <c r="I17479" s="4"/>
      <c r="J17479" s="4"/>
      <c r="K17479" s="4"/>
      <c r="L17479" s="4"/>
      <c r="M17479" s="4"/>
      <c r="N17479" s="4"/>
      <c r="O17479" s="4"/>
      <c r="P17479" s="4"/>
      <c r="Q17479" s="4"/>
      <c r="R17479" s="4"/>
      <c r="S17479" s="4"/>
      <c r="T17479" s="4"/>
      <c r="U17479" s="4"/>
      <c r="V17479" s="4"/>
      <c r="W17479" s="4"/>
      <c r="X17479" s="4"/>
      <c r="Y17479" s="4"/>
      <c r="Z17479" s="4"/>
      <c r="AA17479" s="4"/>
      <c r="AB17479" s="4"/>
      <c r="AE17479" s="4"/>
    </row>
    <row r="17480" spans="1:31">
      <c r="A17480" s="8"/>
      <c r="B17480" s="8"/>
      <c r="C17480" s="10"/>
      <c r="D17480" s="5"/>
      <c r="E17480" s="5"/>
      <c r="F17480" s="5"/>
      <c r="G17480" s="6"/>
      <c r="H17480" s="5"/>
      <c r="I17480" s="4"/>
      <c r="J17480" s="4"/>
      <c r="K17480" s="4"/>
      <c r="L17480" s="4"/>
      <c r="M17480" s="4"/>
      <c r="N17480" s="4"/>
      <c r="O17480" s="4"/>
      <c r="P17480" s="4"/>
      <c r="Q17480" s="4"/>
      <c r="R17480" s="4"/>
      <c r="S17480" s="4"/>
      <c r="T17480" s="4"/>
      <c r="U17480" s="4"/>
      <c r="V17480" s="4"/>
      <c r="W17480" s="4"/>
      <c r="X17480" s="4"/>
      <c r="Y17480" s="4"/>
      <c r="Z17480" s="4"/>
      <c r="AA17480" s="4"/>
      <c r="AB17480" s="4"/>
      <c r="AE17480" s="4"/>
    </row>
    <row r="17481" spans="1:31">
      <c r="A17481" s="8"/>
      <c r="B17481" s="8"/>
      <c r="C17481" s="10"/>
      <c r="D17481" s="5"/>
      <c r="E17481" s="5"/>
      <c r="F17481" s="5"/>
      <c r="G17481" s="6"/>
      <c r="H17481" s="5"/>
      <c r="I17481" s="4"/>
      <c r="J17481" s="4"/>
      <c r="K17481" s="4"/>
      <c r="L17481" s="4"/>
      <c r="M17481" s="4"/>
      <c r="N17481" s="4"/>
      <c r="O17481" s="4"/>
      <c r="P17481" s="4"/>
      <c r="Q17481" s="4"/>
      <c r="R17481" s="4"/>
      <c r="S17481" s="4"/>
      <c r="T17481" s="4"/>
      <c r="U17481" s="4"/>
      <c r="V17481" s="4"/>
      <c r="W17481" s="4"/>
      <c r="X17481" s="4"/>
      <c r="Y17481" s="4"/>
      <c r="Z17481" s="4"/>
      <c r="AA17481" s="4"/>
      <c r="AB17481" s="4"/>
      <c r="AE17481" s="4"/>
    </row>
    <row r="17482" spans="1:31">
      <c r="A17482" s="8"/>
      <c r="B17482" s="8"/>
      <c r="C17482" s="10"/>
      <c r="D17482" s="5"/>
      <c r="E17482" s="5"/>
      <c r="F17482" s="5"/>
      <c r="G17482" s="6"/>
      <c r="H17482" s="5"/>
      <c r="I17482" s="4"/>
      <c r="J17482" s="4"/>
      <c r="K17482" s="4"/>
      <c r="L17482" s="4"/>
      <c r="M17482" s="4"/>
      <c r="N17482" s="4"/>
      <c r="O17482" s="4"/>
      <c r="P17482" s="4"/>
      <c r="Q17482" s="4"/>
      <c r="R17482" s="4"/>
      <c r="S17482" s="4"/>
      <c r="T17482" s="4"/>
      <c r="U17482" s="4"/>
      <c r="V17482" s="4"/>
      <c r="W17482" s="4"/>
      <c r="X17482" s="4"/>
      <c r="Y17482" s="4"/>
      <c r="Z17482" s="4"/>
      <c r="AA17482" s="4"/>
      <c r="AB17482" s="4"/>
      <c r="AE17482" s="4"/>
    </row>
    <row r="17483" spans="1:31">
      <c r="A17483" s="8"/>
      <c r="B17483" s="8"/>
      <c r="C17483" s="10"/>
      <c r="D17483" s="5"/>
      <c r="E17483" s="5"/>
      <c r="F17483" s="5"/>
      <c r="G17483" s="6"/>
      <c r="H17483" s="5"/>
      <c r="I17483" s="4"/>
      <c r="J17483" s="4"/>
      <c r="K17483" s="4"/>
      <c r="L17483" s="4"/>
      <c r="M17483" s="4"/>
      <c r="N17483" s="4"/>
      <c r="O17483" s="4"/>
      <c r="P17483" s="4"/>
      <c r="Q17483" s="4"/>
      <c r="R17483" s="4"/>
      <c r="S17483" s="4"/>
      <c r="T17483" s="4"/>
      <c r="U17483" s="4"/>
      <c r="V17483" s="4"/>
      <c r="W17483" s="4"/>
      <c r="X17483" s="4"/>
      <c r="Y17483" s="4"/>
      <c r="Z17483" s="4"/>
      <c r="AA17483" s="4"/>
      <c r="AB17483" s="4"/>
      <c r="AE17483" s="4"/>
    </row>
    <row r="17484" spans="1:31">
      <c r="A17484" s="8"/>
      <c r="B17484" s="8"/>
      <c r="C17484" s="10"/>
      <c r="D17484" s="5"/>
      <c r="E17484" s="5"/>
      <c r="F17484" s="5"/>
      <c r="G17484" s="6"/>
      <c r="H17484" s="5"/>
      <c r="I17484" s="4"/>
      <c r="J17484" s="4"/>
      <c r="K17484" s="4"/>
      <c r="L17484" s="4"/>
      <c r="M17484" s="4"/>
      <c r="N17484" s="4"/>
      <c r="O17484" s="4"/>
      <c r="P17484" s="4"/>
      <c r="Q17484" s="4"/>
      <c r="R17484" s="4"/>
      <c r="S17484" s="4"/>
      <c r="T17484" s="4"/>
      <c r="U17484" s="4"/>
      <c r="V17484" s="4"/>
      <c r="W17484" s="4"/>
      <c r="X17484" s="4"/>
      <c r="Y17484" s="4"/>
      <c r="Z17484" s="4"/>
      <c r="AA17484" s="4"/>
      <c r="AB17484" s="4"/>
      <c r="AE17484" s="4"/>
    </row>
    <row r="17485" spans="1:31">
      <c r="A17485" s="8"/>
      <c r="B17485" s="8"/>
      <c r="C17485" s="7"/>
      <c r="D17485" s="5"/>
      <c r="E17485" s="5"/>
      <c r="F17485" s="5"/>
      <c r="G17485" s="6"/>
      <c r="H17485" s="5"/>
      <c r="I17485" s="4"/>
      <c r="J17485" s="4"/>
      <c r="K17485" s="4"/>
      <c r="L17485" s="4"/>
      <c r="M17485" s="4"/>
      <c r="N17485" s="4"/>
      <c r="O17485" s="4"/>
      <c r="P17485" s="4"/>
      <c r="Q17485" s="4"/>
      <c r="R17485" s="4"/>
      <c r="S17485" s="4"/>
      <c r="T17485" s="4"/>
      <c r="U17485" s="4"/>
      <c r="V17485" s="4"/>
      <c r="W17485" s="4"/>
      <c r="X17485" s="4"/>
      <c r="Y17485" s="4"/>
      <c r="Z17485" s="4"/>
      <c r="AA17485" s="4"/>
      <c r="AB17485" s="4"/>
      <c r="AE17485" s="4"/>
    </row>
    <row r="17486" spans="1:31">
      <c r="A17486" s="8"/>
      <c r="B17486" s="8"/>
      <c r="C17486" s="9"/>
      <c r="D17486" s="5"/>
      <c r="E17486" s="5"/>
      <c r="F17486" s="5"/>
      <c r="G17486" s="6"/>
      <c r="H17486" s="5"/>
      <c r="I17486" s="4"/>
      <c r="J17486" s="4"/>
      <c r="K17486" s="4"/>
      <c r="L17486" s="4"/>
      <c r="M17486" s="4"/>
      <c r="N17486" s="4"/>
      <c r="O17486" s="4"/>
      <c r="P17486" s="4"/>
      <c r="Q17486" s="4"/>
      <c r="R17486" s="4"/>
      <c r="S17486" s="4"/>
      <c r="T17486" s="4"/>
      <c r="U17486" s="4"/>
      <c r="V17486" s="4"/>
      <c r="W17486" s="4"/>
      <c r="X17486" s="4"/>
      <c r="Y17486" s="4"/>
      <c r="Z17486" s="4"/>
      <c r="AA17486" s="4"/>
      <c r="AB17486" s="4"/>
      <c r="AE17486" s="4"/>
    </row>
    <row r="17487" spans="1:31">
      <c r="A17487" s="8"/>
      <c r="B17487" s="8"/>
      <c r="C17487" s="9"/>
      <c r="D17487" s="5"/>
      <c r="E17487" s="5"/>
      <c r="F17487" s="5"/>
      <c r="G17487" s="6"/>
      <c r="H17487" s="5"/>
      <c r="I17487" s="4"/>
      <c r="J17487" s="4"/>
      <c r="K17487" s="4"/>
      <c r="L17487" s="4"/>
      <c r="M17487" s="4"/>
      <c r="N17487" s="4"/>
      <c r="O17487" s="4"/>
      <c r="P17487" s="4"/>
      <c r="Q17487" s="4"/>
      <c r="R17487" s="4"/>
      <c r="S17487" s="4"/>
      <c r="T17487" s="4"/>
      <c r="U17487" s="4"/>
      <c r="V17487" s="4"/>
      <c r="W17487" s="4"/>
      <c r="X17487" s="4"/>
      <c r="Y17487" s="4"/>
      <c r="Z17487" s="4"/>
      <c r="AA17487" s="4"/>
      <c r="AB17487" s="4"/>
      <c r="AE17487" s="4"/>
    </row>
    <row r="17488" spans="1:31">
      <c r="A17488" s="8"/>
      <c r="B17488" s="8"/>
      <c r="C17488" s="9"/>
      <c r="D17488" s="5"/>
      <c r="E17488" s="5"/>
      <c r="F17488" s="5"/>
      <c r="G17488" s="6"/>
      <c r="H17488" s="5"/>
      <c r="I17488" s="4"/>
      <c r="J17488" s="4"/>
      <c r="K17488" s="4"/>
      <c r="L17488" s="4"/>
      <c r="M17488" s="4"/>
      <c r="N17488" s="4"/>
      <c r="O17488" s="4"/>
      <c r="P17488" s="4"/>
      <c r="Q17488" s="4"/>
      <c r="R17488" s="4"/>
      <c r="S17488" s="4"/>
      <c r="T17488" s="4"/>
      <c r="U17488" s="4"/>
      <c r="V17488" s="4"/>
      <c r="W17488" s="4"/>
      <c r="X17488" s="4"/>
      <c r="Y17488" s="4"/>
      <c r="Z17488" s="4"/>
      <c r="AA17488" s="4"/>
      <c r="AB17488" s="4"/>
      <c r="AE17488" s="4"/>
    </row>
    <row r="17489" spans="1:31">
      <c r="A17489" s="8"/>
      <c r="B17489" s="8"/>
      <c r="C17489" s="9"/>
      <c r="D17489" s="5"/>
      <c r="E17489" s="5"/>
      <c r="F17489" s="5"/>
      <c r="G17489" s="6"/>
      <c r="H17489" s="5"/>
      <c r="I17489" s="4"/>
      <c r="J17489" s="4"/>
      <c r="K17489" s="4"/>
      <c r="L17489" s="4"/>
      <c r="M17489" s="4"/>
      <c r="N17489" s="4"/>
      <c r="O17489" s="4"/>
      <c r="P17489" s="4"/>
      <c r="Q17489" s="4"/>
      <c r="R17489" s="4"/>
      <c r="S17489" s="4"/>
      <c r="T17489" s="4"/>
      <c r="U17489" s="4"/>
      <c r="V17489" s="4"/>
      <c r="W17489" s="4"/>
      <c r="X17489" s="4"/>
      <c r="Y17489" s="4"/>
      <c r="Z17489" s="4"/>
      <c r="AA17489" s="4"/>
      <c r="AB17489" s="4"/>
      <c r="AE17489" s="4"/>
    </row>
    <row r="17490" spans="1:31">
      <c r="A17490" s="8"/>
      <c r="B17490" s="8"/>
      <c r="C17490" s="9"/>
      <c r="D17490" s="5"/>
      <c r="E17490" s="5"/>
      <c r="F17490" s="5"/>
      <c r="G17490" s="6"/>
      <c r="H17490" s="5"/>
      <c r="I17490" s="4"/>
      <c r="J17490" s="4"/>
      <c r="K17490" s="4"/>
      <c r="L17490" s="4"/>
      <c r="M17490" s="4"/>
      <c r="N17490" s="4"/>
      <c r="O17490" s="4"/>
      <c r="P17490" s="4"/>
      <c r="Q17490" s="4"/>
      <c r="R17490" s="4"/>
      <c r="S17490" s="4"/>
      <c r="T17490" s="4"/>
      <c r="U17490" s="4"/>
      <c r="V17490" s="4"/>
      <c r="W17490" s="4"/>
      <c r="X17490" s="4"/>
      <c r="Y17490" s="4"/>
      <c r="Z17490" s="4"/>
      <c r="AA17490" s="4"/>
      <c r="AB17490" s="4"/>
      <c r="AE17490" s="4"/>
    </row>
    <row r="17491" spans="1:31">
      <c r="A17491" s="8"/>
      <c r="B17491" s="8"/>
      <c r="C17491" s="10"/>
      <c r="D17491" s="5"/>
      <c r="E17491" s="5"/>
      <c r="F17491" s="5"/>
      <c r="G17491" s="6"/>
      <c r="H17491" s="5"/>
      <c r="I17491" s="4"/>
      <c r="J17491" s="4"/>
      <c r="K17491" s="4"/>
      <c r="L17491" s="4"/>
      <c r="M17491" s="4"/>
      <c r="N17491" s="4"/>
      <c r="O17491" s="4"/>
      <c r="P17491" s="4"/>
      <c r="Q17491" s="4"/>
      <c r="R17491" s="4"/>
      <c r="S17491" s="4"/>
      <c r="T17491" s="4"/>
      <c r="U17491" s="4"/>
      <c r="V17491" s="4"/>
      <c r="W17491" s="4"/>
      <c r="X17491" s="4"/>
      <c r="Y17491" s="4"/>
      <c r="Z17491" s="4"/>
      <c r="AA17491" s="4"/>
      <c r="AB17491" s="4"/>
      <c r="AE17491" s="4"/>
    </row>
    <row r="17492" spans="1:31">
      <c r="A17492" s="8"/>
      <c r="B17492" s="8"/>
      <c r="C17492" s="10"/>
      <c r="D17492" s="5"/>
      <c r="E17492" s="5"/>
      <c r="F17492" s="5"/>
      <c r="G17492" s="6"/>
      <c r="H17492" s="5"/>
      <c r="I17492" s="4"/>
      <c r="J17492" s="4"/>
      <c r="K17492" s="4"/>
      <c r="L17492" s="4"/>
      <c r="M17492" s="4"/>
      <c r="N17492" s="4"/>
      <c r="O17492" s="4"/>
      <c r="P17492" s="4"/>
      <c r="Q17492" s="4"/>
      <c r="R17492" s="4"/>
      <c r="S17492" s="4"/>
      <c r="T17492" s="4"/>
      <c r="U17492" s="4"/>
      <c r="V17492" s="4"/>
      <c r="W17492" s="4"/>
      <c r="X17492" s="4"/>
      <c r="Y17492" s="4"/>
      <c r="Z17492" s="4"/>
      <c r="AA17492" s="4"/>
      <c r="AB17492" s="4"/>
      <c r="AE17492" s="4"/>
    </row>
    <row r="17493" spans="1:31">
      <c r="A17493" s="8"/>
      <c r="B17493" s="8"/>
      <c r="C17493" s="10"/>
      <c r="D17493" s="5"/>
      <c r="E17493" s="5"/>
      <c r="F17493" s="5"/>
      <c r="G17493" s="6"/>
      <c r="H17493" s="5"/>
      <c r="I17493" s="4"/>
      <c r="J17493" s="4"/>
      <c r="K17493" s="4"/>
      <c r="L17493" s="4"/>
      <c r="M17493" s="4"/>
      <c r="N17493" s="4"/>
      <c r="O17493" s="4"/>
      <c r="P17493" s="4"/>
      <c r="Q17493" s="4"/>
      <c r="R17493" s="4"/>
      <c r="S17493" s="4"/>
      <c r="T17493" s="4"/>
      <c r="U17493" s="4"/>
      <c r="V17493" s="4"/>
      <c r="W17493" s="4"/>
      <c r="X17493" s="4"/>
      <c r="Y17493" s="4"/>
      <c r="Z17493" s="4"/>
      <c r="AA17493" s="4"/>
      <c r="AB17493" s="4"/>
      <c r="AE17493" s="4"/>
    </row>
    <row r="17494" spans="1:31">
      <c r="A17494" s="8"/>
      <c r="B17494" s="8"/>
      <c r="C17494" s="9"/>
      <c r="D17494" s="5"/>
      <c r="E17494" s="5"/>
      <c r="F17494" s="5"/>
      <c r="G17494" s="6"/>
      <c r="H17494" s="5"/>
      <c r="I17494" s="4"/>
      <c r="J17494" s="4"/>
      <c r="K17494" s="4"/>
      <c r="L17494" s="4"/>
      <c r="M17494" s="4"/>
      <c r="N17494" s="4"/>
      <c r="O17494" s="4"/>
      <c r="P17494" s="4"/>
      <c r="Q17494" s="4"/>
      <c r="R17494" s="4"/>
      <c r="S17494" s="4"/>
      <c r="T17494" s="4"/>
      <c r="U17494" s="4"/>
      <c r="V17494" s="4"/>
      <c r="W17494" s="4"/>
      <c r="X17494" s="4"/>
      <c r="Y17494" s="4"/>
      <c r="Z17494" s="4"/>
      <c r="AA17494" s="4"/>
      <c r="AB17494" s="4"/>
      <c r="AE17494" s="4"/>
    </row>
    <row r="17495" spans="1:31">
      <c r="A17495" s="8"/>
      <c r="B17495" s="8"/>
      <c r="C17495" s="7"/>
      <c r="D17495" s="5"/>
      <c r="E17495" s="5"/>
      <c r="F17495" s="5"/>
      <c r="G17495" s="6"/>
      <c r="H17495" s="5"/>
      <c r="I17495" s="4"/>
      <c r="J17495" s="4"/>
      <c r="K17495" s="4"/>
      <c r="L17495" s="4"/>
      <c r="M17495" s="4"/>
      <c r="N17495" s="4"/>
      <c r="O17495" s="4"/>
      <c r="P17495" s="4"/>
      <c r="Q17495" s="4"/>
      <c r="R17495" s="4"/>
      <c r="S17495" s="4"/>
      <c r="T17495" s="4"/>
      <c r="U17495" s="4"/>
      <c r="V17495" s="4"/>
      <c r="W17495" s="4"/>
      <c r="X17495" s="4"/>
      <c r="Y17495" s="4"/>
      <c r="Z17495" s="4"/>
      <c r="AA17495" s="4"/>
      <c r="AB17495" s="4"/>
      <c r="AE17495" s="4"/>
    </row>
    <row r="17496" spans="1:31">
      <c r="A17496" s="8"/>
      <c r="B17496" s="8"/>
      <c r="C17496" s="7"/>
      <c r="D17496" s="5"/>
      <c r="E17496" s="5"/>
      <c r="F17496" s="5"/>
      <c r="G17496" s="6"/>
      <c r="H17496" s="5"/>
      <c r="I17496" s="4"/>
      <c r="J17496" s="4"/>
      <c r="K17496" s="4"/>
      <c r="L17496" s="4"/>
      <c r="M17496" s="4"/>
      <c r="N17496" s="4"/>
      <c r="O17496" s="4"/>
      <c r="P17496" s="4"/>
      <c r="Q17496" s="4"/>
      <c r="R17496" s="4"/>
      <c r="S17496" s="4"/>
      <c r="T17496" s="4"/>
      <c r="U17496" s="4"/>
      <c r="V17496" s="4"/>
      <c r="W17496" s="4"/>
      <c r="X17496" s="4"/>
      <c r="Y17496" s="4"/>
      <c r="Z17496" s="4"/>
      <c r="AA17496" s="4"/>
      <c r="AB17496" s="4"/>
      <c r="AE17496" s="4"/>
    </row>
    <row r="17497" spans="1:31">
      <c r="A17497" s="8"/>
      <c r="B17497" s="8"/>
      <c r="C17497" s="9"/>
      <c r="D17497" s="5"/>
      <c r="E17497" s="5"/>
      <c r="F17497" s="5"/>
      <c r="G17497" s="6"/>
      <c r="H17497" s="5"/>
      <c r="I17497" s="4"/>
      <c r="J17497" s="4"/>
      <c r="K17497" s="4"/>
      <c r="L17497" s="4"/>
      <c r="M17497" s="4"/>
      <c r="N17497" s="4"/>
      <c r="O17497" s="4"/>
      <c r="P17497" s="4"/>
      <c r="Q17497" s="4"/>
      <c r="R17497" s="4"/>
      <c r="S17497" s="4"/>
      <c r="T17497" s="4"/>
      <c r="U17497" s="4"/>
      <c r="V17497" s="4"/>
      <c r="W17497" s="4"/>
      <c r="X17497" s="4"/>
      <c r="Y17497" s="4"/>
      <c r="Z17497" s="4"/>
      <c r="AA17497" s="4"/>
      <c r="AB17497" s="4"/>
      <c r="AE17497" s="4"/>
    </row>
    <row r="17498" spans="1:31">
      <c r="A17498" s="8"/>
      <c r="B17498" s="8"/>
      <c r="C17498" s="7"/>
      <c r="D17498" s="5"/>
      <c r="E17498" s="5"/>
      <c r="F17498" s="5"/>
      <c r="G17498" s="6"/>
      <c r="H17498" s="5"/>
      <c r="I17498" s="4"/>
      <c r="J17498" s="4"/>
      <c r="K17498" s="4"/>
      <c r="L17498" s="4"/>
      <c r="M17498" s="4"/>
      <c r="N17498" s="4"/>
      <c r="O17498" s="4"/>
      <c r="P17498" s="4"/>
      <c r="Q17498" s="4"/>
      <c r="R17498" s="4"/>
      <c r="S17498" s="4"/>
      <c r="T17498" s="4"/>
      <c r="U17498" s="4"/>
      <c r="V17498" s="4"/>
      <c r="W17498" s="4"/>
      <c r="X17498" s="4"/>
      <c r="Y17498" s="4"/>
      <c r="Z17498" s="4"/>
      <c r="AA17498" s="4"/>
      <c r="AB17498" s="4"/>
      <c r="AE17498" s="4"/>
    </row>
    <row r="17499" spans="1:31">
      <c r="A17499" s="8"/>
      <c r="B17499" s="8"/>
      <c r="C17499" s="10"/>
      <c r="D17499" s="5"/>
      <c r="E17499" s="5"/>
      <c r="F17499" s="5"/>
      <c r="G17499" s="6"/>
      <c r="H17499" s="5"/>
      <c r="I17499" s="4"/>
      <c r="J17499" s="4"/>
      <c r="K17499" s="4"/>
      <c r="L17499" s="4"/>
      <c r="M17499" s="4"/>
      <c r="N17499" s="4"/>
      <c r="O17499" s="4"/>
      <c r="P17499" s="4"/>
      <c r="Q17499" s="4"/>
      <c r="R17499" s="4"/>
      <c r="S17499" s="4"/>
      <c r="T17499" s="4"/>
      <c r="U17499" s="4"/>
      <c r="V17499" s="4"/>
      <c r="W17499" s="4"/>
      <c r="X17499" s="4"/>
      <c r="Y17499" s="4"/>
      <c r="Z17499" s="4"/>
      <c r="AA17499" s="4"/>
      <c r="AB17499" s="4"/>
      <c r="AE17499" s="4"/>
    </row>
    <row r="17500" spans="1:31">
      <c r="A17500" s="8"/>
      <c r="B17500" s="8"/>
      <c r="C17500" s="9"/>
      <c r="D17500" s="5"/>
      <c r="E17500" s="5"/>
      <c r="F17500" s="5"/>
      <c r="G17500" s="6"/>
      <c r="H17500" s="5"/>
      <c r="I17500" s="4"/>
      <c r="J17500" s="4"/>
      <c r="K17500" s="4"/>
      <c r="L17500" s="4"/>
      <c r="M17500" s="4"/>
      <c r="N17500" s="4"/>
      <c r="O17500" s="4"/>
      <c r="P17500" s="4"/>
      <c r="Q17500" s="4"/>
      <c r="R17500" s="4"/>
      <c r="S17500" s="4"/>
      <c r="T17500" s="4"/>
      <c r="U17500" s="4"/>
      <c r="V17500" s="4"/>
      <c r="W17500" s="4"/>
      <c r="X17500" s="4"/>
      <c r="Y17500" s="4"/>
      <c r="Z17500" s="4"/>
      <c r="AA17500" s="4"/>
      <c r="AB17500" s="4"/>
      <c r="AE17500" s="4"/>
    </row>
    <row r="17501" spans="1:31">
      <c r="A17501" s="8"/>
      <c r="B17501" s="8"/>
      <c r="C17501" s="9"/>
      <c r="D17501" s="5"/>
      <c r="E17501" s="5"/>
      <c r="F17501" s="5"/>
      <c r="G17501" s="6"/>
      <c r="H17501" s="5"/>
      <c r="I17501" s="4"/>
      <c r="J17501" s="4"/>
      <c r="K17501" s="4"/>
      <c r="L17501" s="4"/>
      <c r="M17501" s="4"/>
      <c r="N17501" s="4"/>
      <c r="O17501" s="4"/>
      <c r="P17501" s="4"/>
      <c r="Q17501" s="4"/>
      <c r="R17501" s="4"/>
      <c r="S17501" s="4"/>
      <c r="T17501" s="4"/>
      <c r="U17501" s="4"/>
      <c r="V17501" s="4"/>
      <c r="W17501" s="4"/>
      <c r="X17501" s="4"/>
      <c r="Y17501" s="4"/>
      <c r="Z17501" s="4"/>
      <c r="AA17501" s="4"/>
      <c r="AB17501" s="4"/>
      <c r="AE17501" s="4"/>
    </row>
    <row r="17502" spans="1:31">
      <c r="A17502" s="8"/>
      <c r="B17502" s="8"/>
      <c r="C17502" s="9"/>
      <c r="D17502" s="5"/>
      <c r="E17502" s="5"/>
      <c r="F17502" s="5"/>
      <c r="G17502" s="6"/>
      <c r="H17502" s="5"/>
      <c r="I17502" s="4"/>
      <c r="J17502" s="4"/>
      <c r="K17502" s="4"/>
      <c r="L17502" s="4"/>
      <c r="M17502" s="4"/>
      <c r="N17502" s="4"/>
      <c r="O17502" s="4"/>
      <c r="P17502" s="4"/>
      <c r="Q17502" s="4"/>
      <c r="R17502" s="4"/>
      <c r="S17502" s="4"/>
      <c r="T17502" s="4"/>
      <c r="U17502" s="4"/>
      <c r="V17502" s="4"/>
      <c r="W17502" s="4"/>
      <c r="X17502" s="4"/>
      <c r="Y17502" s="4"/>
      <c r="Z17502" s="4"/>
      <c r="AA17502" s="4"/>
      <c r="AB17502" s="4"/>
      <c r="AE17502" s="4"/>
    </row>
    <row r="17503" spans="1:31">
      <c r="A17503" s="8"/>
      <c r="B17503" s="8"/>
      <c r="C17503" s="9"/>
      <c r="D17503" s="5"/>
      <c r="E17503" s="5"/>
      <c r="F17503" s="5"/>
      <c r="G17503" s="6"/>
      <c r="H17503" s="5"/>
      <c r="I17503" s="4"/>
      <c r="J17503" s="4"/>
      <c r="K17503" s="4"/>
      <c r="L17503" s="4"/>
      <c r="M17503" s="4"/>
      <c r="N17503" s="4"/>
      <c r="O17503" s="4"/>
      <c r="P17503" s="4"/>
      <c r="Q17503" s="4"/>
      <c r="R17503" s="4"/>
      <c r="S17503" s="4"/>
      <c r="T17503" s="4"/>
      <c r="U17503" s="4"/>
      <c r="V17503" s="4"/>
      <c r="W17503" s="4"/>
      <c r="X17503" s="4"/>
      <c r="Y17503" s="4"/>
      <c r="Z17503" s="4"/>
      <c r="AA17503" s="4"/>
      <c r="AB17503" s="4"/>
      <c r="AE17503" s="4"/>
    </row>
    <row r="17504" spans="1:31">
      <c r="A17504" s="8"/>
      <c r="B17504" s="8"/>
      <c r="C17504" s="10"/>
      <c r="D17504" s="5"/>
      <c r="E17504" s="5"/>
      <c r="F17504" s="5"/>
      <c r="G17504" s="6"/>
      <c r="H17504" s="5"/>
      <c r="I17504" s="4"/>
      <c r="J17504" s="4"/>
      <c r="K17504" s="4"/>
      <c r="L17504" s="4"/>
      <c r="M17504" s="4"/>
      <c r="N17504" s="4"/>
      <c r="O17504" s="4"/>
      <c r="P17504" s="4"/>
      <c r="Q17504" s="4"/>
      <c r="R17504" s="4"/>
      <c r="S17504" s="4"/>
      <c r="T17504" s="4"/>
      <c r="U17504" s="4"/>
      <c r="V17504" s="4"/>
      <c r="W17504" s="4"/>
      <c r="X17504" s="4"/>
      <c r="Y17504" s="4"/>
      <c r="Z17504" s="4"/>
      <c r="AA17504" s="4"/>
      <c r="AB17504" s="4"/>
      <c r="AE17504" s="4"/>
    </row>
    <row r="17505" spans="1:31">
      <c r="A17505" s="8"/>
      <c r="B17505" s="8"/>
      <c r="C17505" s="10"/>
      <c r="D17505" s="5"/>
      <c r="E17505" s="5"/>
      <c r="F17505" s="5"/>
      <c r="G17505" s="6"/>
      <c r="H17505" s="5"/>
      <c r="I17505" s="4"/>
      <c r="J17505" s="4"/>
      <c r="K17505" s="4"/>
      <c r="L17505" s="4"/>
      <c r="M17505" s="4"/>
      <c r="N17505" s="4"/>
      <c r="O17505" s="4"/>
      <c r="P17505" s="4"/>
      <c r="Q17505" s="4"/>
      <c r="R17505" s="4"/>
      <c r="S17505" s="4"/>
      <c r="T17505" s="4"/>
      <c r="U17505" s="4"/>
      <c r="V17505" s="4"/>
      <c r="W17505" s="4"/>
      <c r="X17505" s="4"/>
      <c r="Y17505" s="4"/>
      <c r="Z17505" s="4"/>
      <c r="AA17505" s="4"/>
      <c r="AB17505" s="4"/>
      <c r="AE17505" s="4"/>
    </row>
    <row r="17506" spans="1:31">
      <c r="A17506" s="8"/>
      <c r="B17506" s="8"/>
      <c r="C17506" s="10"/>
      <c r="D17506" s="5"/>
      <c r="E17506" s="5"/>
      <c r="F17506" s="5"/>
      <c r="G17506" s="6"/>
      <c r="H17506" s="5"/>
      <c r="I17506" s="4"/>
      <c r="J17506" s="4"/>
      <c r="K17506" s="4"/>
      <c r="L17506" s="4"/>
      <c r="M17506" s="4"/>
      <c r="N17506" s="4"/>
      <c r="O17506" s="4"/>
      <c r="P17506" s="4"/>
      <c r="Q17506" s="4"/>
      <c r="R17506" s="4"/>
      <c r="S17506" s="4"/>
      <c r="T17506" s="4"/>
      <c r="U17506" s="4"/>
      <c r="V17506" s="4"/>
      <c r="W17506" s="4"/>
      <c r="X17506" s="4"/>
      <c r="Y17506" s="4"/>
      <c r="Z17506" s="4"/>
      <c r="AA17506" s="4"/>
      <c r="AB17506" s="4"/>
      <c r="AE17506" s="4"/>
    </row>
    <row r="17507" spans="1:31">
      <c r="A17507" s="8"/>
      <c r="B17507" s="8"/>
      <c r="C17507" s="9"/>
      <c r="D17507" s="5"/>
      <c r="E17507" s="5"/>
      <c r="F17507" s="5"/>
      <c r="G17507" s="6"/>
      <c r="H17507" s="5"/>
      <c r="I17507" s="4"/>
      <c r="J17507" s="4"/>
      <c r="K17507" s="4"/>
      <c r="L17507" s="4"/>
      <c r="M17507" s="4"/>
      <c r="N17507" s="4"/>
      <c r="O17507" s="4"/>
      <c r="P17507" s="4"/>
      <c r="Q17507" s="4"/>
      <c r="R17507" s="4"/>
      <c r="S17507" s="4"/>
      <c r="T17507" s="4"/>
      <c r="U17507" s="4"/>
      <c r="V17507" s="4"/>
      <c r="W17507" s="4"/>
      <c r="X17507" s="4"/>
      <c r="Y17507" s="4"/>
      <c r="Z17507" s="4"/>
      <c r="AA17507" s="4"/>
      <c r="AB17507" s="4"/>
      <c r="AE17507" s="4"/>
    </row>
    <row r="17508" spans="1:31">
      <c r="A17508" s="8"/>
      <c r="B17508" s="8"/>
      <c r="C17508" s="9"/>
      <c r="D17508" s="5"/>
      <c r="E17508" s="5"/>
      <c r="F17508" s="5"/>
      <c r="G17508" s="6"/>
      <c r="H17508" s="5"/>
      <c r="I17508" s="4"/>
      <c r="J17508" s="4"/>
      <c r="K17508" s="4"/>
      <c r="L17508" s="4"/>
      <c r="M17508" s="4"/>
      <c r="N17508" s="4"/>
      <c r="O17508" s="4"/>
      <c r="P17508" s="4"/>
      <c r="Q17508" s="4"/>
      <c r="R17508" s="4"/>
      <c r="S17508" s="4"/>
      <c r="T17508" s="4"/>
      <c r="U17508" s="4"/>
      <c r="V17508" s="4"/>
      <c r="W17508" s="4"/>
      <c r="X17508" s="4"/>
      <c r="Y17508" s="4"/>
      <c r="Z17508" s="4"/>
      <c r="AA17508" s="4"/>
      <c r="AB17508" s="4"/>
      <c r="AE17508" s="4"/>
    </row>
    <row r="17509" spans="1:31">
      <c r="A17509" s="8"/>
      <c r="B17509" s="8"/>
      <c r="C17509" s="9"/>
      <c r="D17509" s="5"/>
      <c r="E17509" s="5"/>
      <c r="F17509" s="5"/>
      <c r="G17509" s="6"/>
      <c r="H17509" s="5"/>
      <c r="I17509" s="4"/>
      <c r="J17509" s="4"/>
      <c r="K17509" s="4"/>
      <c r="L17509" s="4"/>
      <c r="M17509" s="4"/>
      <c r="N17509" s="4"/>
      <c r="O17509" s="4"/>
      <c r="P17509" s="4"/>
      <c r="Q17509" s="4"/>
      <c r="R17509" s="4"/>
      <c r="S17509" s="4"/>
      <c r="T17509" s="4"/>
      <c r="U17509" s="4"/>
      <c r="V17509" s="4"/>
      <c r="W17509" s="4"/>
      <c r="X17509" s="4"/>
      <c r="Y17509" s="4"/>
      <c r="Z17509" s="4"/>
      <c r="AA17509" s="4"/>
      <c r="AB17509" s="4"/>
      <c r="AE17509" s="4"/>
    </row>
    <row r="17510" spans="1:31">
      <c r="A17510" s="8"/>
      <c r="B17510" s="8"/>
      <c r="C17510" s="9"/>
      <c r="D17510" s="5"/>
      <c r="E17510" s="5"/>
      <c r="F17510" s="5"/>
      <c r="G17510" s="6"/>
      <c r="H17510" s="5"/>
      <c r="I17510" s="4"/>
      <c r="J17510" s="4"/>
      <c r="K17510" s="4"/>
      <c r="L17510" s="4"/>
      <c r="M17510" s="4"/>
      <c r="N17510" s="4"/>
      <c r="O17510" s="4"/>
      <c r="P17510" s="4"/>
      <c r="Q17510" s="4"/>
      <c r="R17510" s="4"/>
      <c r="S17510" s="4"/>
      <c r="T17510" s="4"/>
      <c r="U17510" s="4"/>
      <c r="V17510" s="4"/>
      <c r="W17510" s="4"/>
      <c r="X17510" s="4"/>
      <c r="Y17510" s="4"/>
      <c r="Z17510" s="4"/>
      <c r="AA17510" s="4"/>
      <c r="AB17510" s="4"/>
      <c r="AE17510" s="4"/>
    </row>
    <row r="17511" spans="1:31">
      <c r="A17511" s="8"/>
      <c r="B17511" s="8"/>
      <c r="C17511" s="9"/>
      <c r="D17511" s="5"/>
      <c r="E17511" s="5"/>
      <c r="F17511" s="5"/>
      <c r="G17511" s="6"/>
      <c r="H17511" s="5"/>
      <c r="I17511" s="4"/>
      <c r="J17511" s="4"/>
      <c r="K17511" s="4"/>
      <c r="L17511" s="4"/>
      <c r="M17511" s="4"/>
      <c r="N17511" s="4"/>
      <c r="O17511" s="4"/>
      <c r="P17511" s="4"/>
      <c r="Q17511" s="4"/>
      <c r="R17511" s="4"/>
      <c r="S17511" s="4"/>
      <c r="T17511" s="4"/>
      <c r="U17511" s="4"/>
      <c r="V17511" s="4"/>
      <c r="W17511" s="4"/>
      <c r="X17511" s="4"/>
      <c r="Y17511" s="4"/>
      <c r="Z17511" s="4"/>
      <c r="AA17511" s="4"/>
      <c r="AB17511" s="4"/>
      <c r="AE17511" s="4"/>
    </row>
    <row r="17512" spans="1:31">
      <c r="A17512" s="8"/>
      <c r="B17512" s="8"/>
      <c r="C17512" s="9"/>
      <c r="D17512" s="5"/>
      <c r="E17512" s="5"/>
      <c r="F17512" s="5"/>
      <c r="G17512" s="6"/>
      <c r="H17512" s="5"/>
      <c r="I17512" s="4"/>
      <c r="J17512" s="4"/>
      <c r="K17512" s="4"/>
      <c r="L17512" s="4"/>
      <c r="M17512" s="4"/>
      <c r="N17512" s="4"/>
      <c r="O17512" s="4"/>
      <c r="P17512" s="4"/>
      <c r="Q17512" s="4"/>
      <c r="R17512" s="4"/>
      <c r="S17512" s="4"/>
      <c r="T17512" s="4"/>
      <c r="U17512" s="4"/>
      <c r="V17512" s="4"/>
      <c r="W17512" s="4"/>
      <c r="X17512" s="4"/>
      <c r="Y17512" s="4"/>
      <c r="Z17512" s="4"/>
      <c r="AA17512" s="4"/>
      <c r="AB17512" s="4"/>
      <c r="AE17512" s="4"/>
    </row>
    <row r="17513" spans="1:31">
      <c r="A17513" s="8"/>
      <c r="B17513" s="8"/>
      <c r="C17513" s="10"/>
      <c r="D17513" s="5"/>
      <c r="E17513" s="5"/>
      <c r="F17513" s="5"/>
      <c r="G17513" s="6"/>
      <c r="H17513" s="5"/>
      <c r="I17513" s="4"/>
      <c r="J17513" s="4"/>
      <c r="K17513" s="4"/>
      <c r="L17513" s="4"/>
      <c r="M17513" s="4"/>
      <c r="N17513" s="4"/>
      <c r="O17513" s="4"/>
      <c r="P17513" s="4"/>
      <c r="Q17513" s="4"/>
      <c r="R17513" s="4"/>
      <c r="S17513" s="4"/>
      <c r="T17513" s="4"/>
      <c r="U17513" s="4"/>
      <c r="V17513" s="4"/>
      <c r="W17513" s="4"/>
      <c r="X17513" s="4"/>
      <c r="Y17513" s="4"/>
      <c r="Z17513" s="4"/>
      <c r="AA17513" s="4"/>
      <c r="AB17513" s="4"/>
      <c r="AE17513" s="4"/>
    </row>
    <row r="17514" spans="1:31">
      <c r="A17514" s="8"/>
      <c r="B17514" s="8"/>
      <c r="C17514" s="10"/>
      <c r="D17514" s="5"/>
      <c r="E17514" s="5"/>
      <c r="F17514" s="5"/>
      <c r="G17514" s="6"/>
      <c r="H17514" s="5"/>
      <c r="I17514" s="4"/>
      <c r="J17514" s="4"/>
      <c r="K17514" s="4"/>
      <c r="L17514" s="4"/>
      <c r="M17514" s="4"/>
      <c r="N17514" s="4"/>
      <c r="O17514" s="4"/>
      <c r="P17514" s="4"/>
      <c r="Q17514" s="4"/>
      <c r="R17514" s="4"/>
      <c r="S17514" s="4"/>
      <c r="T17514" s="4"/>
      <c r="U17514" s="4"/>
      <c r="V17514" s="4"/>
      <c r="W17514" s="4"/>
      <c r="X17514" s="4"/>
      <c r="Y17514" s="4"/>
      <c r="Z17514" s="4"/>
      <c r="AA17514" s="4"/>
      <c r="AB17514" s="4"/>
      <c r="AE17514" s="4"/>
    </row>
    <row r="17515" spans="1:31">
      <c r="A17515" s="8"/>
      <c r="B17515" s="8"/>
      <c r="C17515" s="10"/>
      <c r="D17515" s="5"/>
      <c r="E17515" s="5"/>
      <c r="F17515" s="5"/>
      <c r="G17515" s="6"/>
      <c r="H17515" s="5"/>
      <c r="I17515" s="4"/>
      <c r="J17515" s="4"/>
      <c r="K17515" s="4"/>
      <c r="L17515" s="4"/>
      <c r="M17515" s="4"/>
      <c r="N17515" s="4"/>
      <c r="O17515" s="4"/>
      <c r="P17515" s="4"/>
      <c r="Q17515" s="4"/>
      <c r="R17515" s="4"/>
      <c r="S17515" s="4"/>
      <c r="T17515" s="4"/>
      <c r="U17515" s="4"/>
      <c r="V17515" s="4"/>
      <c r="W17515" s="4"/>
      <c r="X17515" s="4"/>
      <c r="Y17515" s="4"/>
      <c r="Z17515" s="4"/>
      <c r="AA17515" s="4"/>
      <c r="AB17515" s="4"/>
      <c r="AE17515" s="4"/>
    </row>
    <row r="17516" spans="1:31">
      <c r="A17516" s="8"/>
      <c r="B17516" s="8"/>
      <c r="C17516" s="9"/>
      <c r="D17516" s="5"/>
      <c r="E17516" s="5"/>
      <c r="F17516" s="5"/>
      <c r="G17516" s="6"/>
      <c r="H17516" s="5"/>
      <c r="I17516" s="4"/>
      <c r="J17516" s="4"/>
      <c r="K17516" s="4"/>
      <c r="L17516" s="4"/>
      <c r="M17516" s="4"/>
      <c r="N17516" s="4"/>
      <c r="O17516" s="4"/>
      <c r="P17516" s="4"/>
      <c r="Q17516" s="4"/>
      <c r="R17516" s="4"/>
      <c r="S17516" s="4"/>
      <c r="T17516" s="4"/>
      <c r="U17516" s="4"/>
      <c r="V17516" s="4"/>
      <c r="W17516" s="4"/>
      <c r="X17516" s="4"/>
      <c r="Y17516" s="4"/>
      <c r="Z17516" s="4"/>
      <c r="AA17516" s="4"/>
      <c r="AB17516" s="4"/>
      <c r="AE17516" s="4"/>
    </row>
    <row r="17517" spans="1:31">
      <c r="A17517" s="8"/>
      <c r="B17517" s="8"/>
      <c r="C17517" s="9"/>
      <c r="D17517" s="5"/>
      <c r="E17517" s="5"/>
      <c r="F17517" s="5"/>
      <c r="G17517" s="6"/>
      <c r="H17517" s="5"/>
      <c r="I17517" s="4"/>
      <c r="J17517" s="4"/>
      <c r="K17517" s="4"/>
      <c r="L17517" s="4"/>
      <c r="M17517" s="4"/>
      <c r="N17517" s="4"/>
      <c r="O17517" s="4"/>
      <c r="P17517" s="4"/>
      <c r="Q17517" s="4"/>
      <c r="R17517" s="4"/>
      <c r="S17517" s="4"/>
      <c r="T17517" s="4"/>
      <c r="U17517" s="4"/>
      <c r="V17517" s="4"/>
      <c r="W17517" s="4"/>
      <c r="X17517" s="4"/>
      <c r="Y17517" s="4"/>
      <c r="Z17517" s="4"/>
      <c r="AA17517" s="4"/>
      <c r="AB17517" s="4"/>
      <c r="AE17517" s="4"/>
    </row>
    <row r="17518" spans="1:31">
      <c r="A17518" s="8"/>
      <c r="B17518" s="8"/>
      <c r="C17518" s="7"/>
      <c r="D17518" s="5"/>
      <c r="E17518" s="5"/>
      <c r="F17518" s="5"/>
      <c r="G17518" s="6"/>
      <c r="H17518" s="5"/>
      <c r="I17518" s="4"/>
      <c r="J17518" s="4"/>
      <c r="K17518" s="4"/>
      <c r="L17518" s="4"/>
      <c r="M17518" s="4"/>
      <c r="N17518" s="4"/>
      <c r="O17518" s="4"/>
      <c r="P17518" s="4"/>
      <c r="Q17518" s="4"/>
      <c r="R17518" s="4"/>
      <c r="S17518" s="4"/>
      <c r="T17518" s="4"/>
      <c r="U17518" s="4"/>
      <c r="V17518" s="4"/>
      <c r="W17518" s="4"/>
      <c r="X17518" s="4"/>
      <c r="Y17518" s="4"/>
      <c r="Z17518" s="4"/>
      <c r="AA17518" s="4"/>
      <c r="AB17518" s="4"/>
      <c r="AE17518" s="4"/>
    </row>
    <row r="17519" spans="1:31">
      <c r="A17519" s="8"/>
      <c r="B17519" s="8"/>
      <c r="C17519" s="9"/>
      <c r="D17519" s="5"/>
      <c r="E17519" s="5"/>
      <c r="F17519" s="5"/>
      <c r="G17519" s="6"/>
      <c r="H17519" s="5"/>
      <c r="I17519" s="4"/>
      <c r="J17519" s="4"/>
      <c r="K17519" s="4"/>
      <c r="L17519" s="4"/>
      <c r="M17519" s="4"/>
      <c r="N17519" s="4"/>
      <c r="O17519" s="4"/>
      <c r="P17519" s="4"/>
      <c r="Q17519" s="4"/>
      <c r="R17519" s="4"/>
      <c r="S17519" s="4"/>
      <c r="T17519" s="4"/>
      <c r="U17519" s="4"/>
      <c r="V17519" s="4"/>
      <c r="W17519" s="4"/>
      <c r="X17519" s="4"/>
      <c r="Y17519" s="4"/>
      <c r="Z17519" s="4"/>
      <c r="AA17519" s="4"/>
      <c r="AB17519" s="4"/>
      <c r="AE17519" s="4"/>
    </row>
    <row r="17520" spans="1:31">
      <c r="A17520" s="8"/>
      <c r="B17520" s="8"/>
      <c r="C17520" s="9"/>
      <c r="D17520" s="5"/>
      <c r="E17520" s="5"/>
      <c r="F17520" s="5"/>
      <c r="G17520" s="6"/>
      <c r="H17520" s="5"/>
      <c r="I17520" s="4"/>
      <c r="J17520" s="4"/>
      <c r="K17520" s="4"/>
      <c r="L17520" s="4"/>
      <c r="M17520" s="4"/>
      <c r="N17520" s="4"/>
      <c r="O17520" s="4"/>
      <c r="P17520" s="4"/>
      <c r="Q17520" s="4"/>
      <c r="R17520" s="4"/>
      <c r="S17520" s="4"/>
      <c r="T17520" s="4"/>
      <c r="U17520" s="4"/>
      <c r="V17520" s="4"/>
      <c r="W17520" s="4"/>
      <c r="X17520" s="4"/>
      <c r="Y17520" s="4"/>
      <c r="Z17520" s="4"/>
      <c r="AA17520" s="4"/>
      <c r="AB17520" s="4"/>
      <c r="AE17520" s="4"/>
    </row>
    <row r="17521" spans="1:31">
      <c r="A17521" s="8"/>
      <c r="B17521" s="8"/>
      <c r="C17521" s="9"/>
      <c r="D17521" s="5"/>
      <c r="E17521" s="5"/>
      <c r="F17521" s="5"/>
      <c r="G17521" s="6"/>
      <c r="H17521" s="5"/>
      <c r="I17521" s="4"/>
      <c r="J17521" s="4"/>
      <c r="K17521" s="4"/>
      <c r="L17521" s="4"/>
      <c r="M17521" s="4"/>
      <c r="N17521" s="4"/>
      <c r="O17521" s="4"/>
      <c r="P17521" s="4"/>
      <c r="Q17521" s="4"/>
      <c r="R17521" s="4"/>
      <c r="S17521" s="4"/>
      <c r="T17521" s="4"/>
      <c r="U17521" s="4"/>
      <c r="V17521" s="4"/>
      <c r="W17521" s="4"/>
      <c r="X17521" s="4"/>
      <c r="Y17521" s="4"/>
      <c r="Z17521" s="4"/>
      <c r="AA17521" s="4"/>
      <c r="AB17521" s="4"/>
      <c r="AE17521" s="4"/>
    </row>
    <row r="17522" spans="1:31">
      <c r="A17522" s="8"/>
      <c r="B17522" s="8"/>
      <c r="C17522" s="9"/>
      <c r="D17522" s="5"/>
      <c r="E17522" s="5"/>
      <c r="F17522" s="5"/>
      <c r="G17522" s="6"/>
      <c r="H17522" s="5"/>
      <c r="I17522" s="4"/>
      <c r="J17522" s="4"/>
      <c r="K17522" s="4"/>
      <c r="L17522" s="4"/>
      <c r="M17522" s="4"/>
      <c r="N17522" s="4"/>
      <c r="O17522" s="4"/>
      <c r="P17522" s="4"/>
      <c r="Q17522" s="4"/>
      <c r="R17522" s="4"/>
      <c r="S17522" s="4"/>
      <c r="T17522" s="4"/>
      <c r="U17522" s="4"/>
      <c r="V17522" s="4"/>
      <c r="W17522" s="4"/>
      <c r="X17522" s="4"/>
      <c r="Y17522" s="4"/>
      <c r="Z17522" s="4"/>
      <c r="AA17522" s="4"/>
      <c r="AB17522" s="4"/>
      <c r="AE17522" s="4"/>
    </row>
    <row r="17523" spans="1:31">
      <c r="A17523" s="8"/>
      <c r="B17523" s="8"/>
      <c r="C17523" s="9"/>
      <c r="D17523" s="5"/>
      <c r="E17523" s="5"/>
      <c r="F17523" s="5"/>
      <c r="G17523" s="6"/>
      <c r="H17523" s="5"/>
      <c r="I17523" s="4"/>
      <c r="J17523" s="4"/>
      <c r="K17523" s="4"/>
      <c r="L17523" s="4"/>
      <c r="M17523" s="4"/>
      <c r="N17523" s="4"/>
      <c r="O17523" s="4"/>
      <c r="P17523" s="4"/>
      <c r="Q17523" s="4"/>
      <c r="R17523" s="4"/>
      <c r="S17523" s="4"/>
      <c r="T17523" s="4"/>
      <c r="U17523" s="4"/>
      <c r="V17523" s="4"/>
      <c r="W17523" s="4"/>
      <c r="X17523" s="4"/>
      <c r="Y17523" s="4"/>
      <c r="Z17523" s="4"/>
      <c r="AA17523" s="4"/>
      <c r="AB17523" s="4"/>
      <c r="AE17523" s="4"/>
    </row>
    <row r="17524" spans="1:31">
      <c r="A17524" s="8"/>
      <c r="B17524" s="8"/>
      <c r="C17524" s="7"/>
      <c r="D17524" s="5"/>
      <c r="E17524" s="5"/>
      <c r="F17524" s="5"/>
      <c r="G17524" s="6"/>
      <c r="H17524" s="5"/>
      <c r="I17524" s="4"/>
      <c r="J17524" s="4"/>
      <c r="K17524" s="4"/>
      <c r="L17524" s="4"/>
      <c r="M17524" s="4"/>
      <c r="N17524" s="4"/>
      <c r="O17524" s="4"/>
      <c r="P17524" s="4"/>
      <c r="Q17524" s="4"/>
      <c r="R17524" s="4"/>
      <c r="S17524" s="4"/>
      <c r="T17524" s="4"/>
      <c r="U17524" s="4"/>
      <c r="V17524" s="4"/>
      <c r="W17524" s="4"/>
      <c r="X17524" s="4"/>
      <c r="Y17524" s="4"/>
      <c r="Z17524" s="4"/>
      <c r="AA17524" s="4"/>
      <c r="AB17524" s="4"/>
      <c r="AE17524" s="4"/>
    </row>
    <row r="17525" spans="1:31">
      <c r="A17525" s="8"/>
      <c r="B17525" s="8"/>
      <c r="C17525" s="9"/>
      <c r="D17525" s="5"/>
      <c r="E17525" s="5"/>
      <c r="F17525" s="5"/>
      <c r="G17525" s="6"/>
      <c r="H17525" s="5"/>
      <c r="I17525" s="4"/>
      <c r="J17525" s="4"/>
      <c r="K17525" s="4"/>
      <c r="L17525" s="4"/>
      <c r="M17525" s="4"/>
      <c r="N17525" s="4"/>
      <c r="O17525" s="4"/>
      <c r="P17525" s="4"/>
      <c r="Q17525" s="4"/>
      <c r="R17525" s="4"/>
      <c r="S17525" s="4"/>
      <c r="T17525" s="4"/>
      <c r="U17525" s="4"/>
      <c r="V17525" s="4"/>
      <c r="W17525" s="4"/>
      <c r="X17525" s="4"/>
      <c r="Y17525" s="4"/>
      <c r="Z17525" s="4"/>
      <c r="AA17525" s="4"/>
      <c r="AB17525" s="4"/>
      <c r="AE17525" s="4"/>
    </row>
    <row r="17526" spans="1:31">
      <c r="A17526" s="8"/>
      <c r="B17526" s="8"/>
      <c r="C17526" s="11"/>
      <c r="D17526" s="5"/>
      <c r="E17526" s="5"/>
      <c r="F17526" s="5"/>
      <c r="G17526" s="6"/>
      <c r="H17526" s="5"/>
      <c r="I17526" s="4"/>
      <c r="J17526" s="4"/>
      <c r="K17526" s="4"/>
      <c r="L17526" s="4"/>
      <c r="M17526" s="4"/>
      <c r="N17526" s="4"/>
      <c r="O17526" s="4"/>
      <c r="P17526" s="4"/>
      <c r="Q17526" s="4"/>
      <c r="R17526" s="4"/>
      <c r="S17526" s="4"/>
      <c r="T17526" s="4"/>
      <c r="U17526" s="4"/>
      <c r="V17526" s="4"/>
      <c r="W17526" s="4"/>
      <c r="X17526" s="4"/>
      <c r="Y17526" s="4"/>
      <c r="Z17526" s="4"/>
      <c r="AA17526" s="4"/>
      <c r="AB17526" s="4"/>
      <c r="AE17526" s="4"/>
    </row>
    <row r="17527" spans="1:31">
      <c r="A17527" s="8"/>
      <c r="B17527" s="8"/>
      <c r="C17527" s="11"/>
      <c r="D17527" s="5"/>
      <c r="E17527" s="5"/>
      <c r="F17527" s="5"/>
      <c r="G17527" s="6"/>
      <c r="H17527" s="5"/>
      <c r="I17527" s="4"/>
      <c r="J17527" s="4"/>
      <c r="K17527" s="4"/>
      <c r="L17527" s="4"/>
      <c r="M17527" s="4"/>
      <c r="N17527" s="4"/>
      <c r="O17527" s="4"/>
      <c r="P17527" s="4"/>
      <c r="Q17527" s="4"/>
      <c r="R17527" s="4"/>
      <c r="S17527" s="4"/>
      <c r="T17527" s="4"/>
      <c r="U17527" s="4"/>
      <c r="V17527" s="4"/>
      <c r="W17527" s="4"/>
      <c r="X17527" s="4"/>
      <c r="Y17527" s="4"/>
      <c r="Z17527" s="4"/>
      <c r="AA17527" s="4"/>
      <c r="AB17527" s="4"/>
      <c r="AE17527" s="4"/>
    </row>
    <row r="17528" spans="1:31">
      <c r="A17528" s="8"/>
      <c r="B17528" s="8"/>
      <c r="C17528" s="9"/>
      <c r="D17528" s="5"/>
      <c r="E17528" s="5"/>
      <c r="F17528" s="5"/>
      <c r="G17528" s="6"/>
      <c r="H17528" s="5"/>
      <c r="I17528" s="4"/>
      <c r="J17528" s="4"/>
      <c r="K17528" s="4"/>
      <c r="L17528" s="4"/>
      <c r="M17528" s="4"/>
      <c r="N17528" s="4"/>
      <c r="O17528" s="4"/>
      <c r="P17528" s="4"/>
      <c r="Q17528" s="4"/>
      <c r="R17528" s="4"/>
      <c r="S17528" s="4"/>
      <c r="T17528" s="4"/>
      <c r="U17528" s="4"/>
      <c r="V17528" s="4"/>
      <c r="W17528" s="4"/>
      <c r="X17528" s="4"/>
      <c r="Y17528" s="4"/>
      <c r="Z17528" s="4"/>
      <c r="AA17528" s="4"/>
      <c r="AB17528" s="4"/>
      <c r="AE17528" s="4"/>
    </row>
    <row r="17529" spans="1:31">
      <c r="A17529" s="8"/>
      <c r="B17529" s="8"/>
      <c r="C17529" s="9"/>
      <c r="D17529" s="5"/>
      <c r="E17529" s="5"/>
      <c r="F17529" s="5"/>
      <c r="G17529" s="6"/>
      <c r="H17529" s="5"/>
      <c r="I17529" s="4"/>
      <c r="J17529" s="4"/>
      <c r="K17529" s="4"/>
      <c r="L17529" s="4"/>
      <c r="M17529" s="4"/>
      <c r="N17529" s="4"/>
      <c r="O17529" s="4"/>
      <c r="P17529" s="4"/>
      <c r="Q17529" s="4"/>
      <c r="R17529" s="4"/>
      <c r="S17529" s="4"/>
      <c r="T17529" s="4"/>
      <c r="U17529" s="4"/>
      <c r="V17529" s="4"/>
      <c r="W17529" s="4"/>
      <c r="X17529" s="4"/>
      <c r="Y17529" s="4"/>
      <c r="Z17529" s="4"/>
      <c r="AA17529" s="4"/>
      <c r="AB17529" s="4"/>
      <c r="AE17529" s="4"/>
    </row>
    <row r="17530" spans="1:31">
      <c r="A17530" s="8"/>
      <c r="B17530" s="8"/>
      <c r="C17530" s="9"/>
      <c r="D17530" s="5"/>
      <c r="E17530" s="5"/>
      <c r="F17530" s="5"/>
      <c r="G17530" s="6"/>
      <c r="H17530" s="5"/>
      <c r="I17530" s="4"/>
      <c r="J17530" s="4"/>
      <c r="K17530" s="4"/>
      <c r="L17530" s="4"/>
      <c r="M17530" s="4"/>
      <c r="N17530" s="4"/>
      <c r="O17530" s="4"/>
      <c r="P17530" s="4"/>
      <c r="Q17530" s="4"/>
      <c r="R17530" s="4"/>
      <c r="S17530" s="4"/>
      <c r="T17530" s="4"/>
      <c r="U17530" s="4"/>
      <c r="V17530" s="4"/>
      <c r="W17530" s="4"/>
      <c r="X17530" s="4"/>
      <c r="Y17530" s="4"/>
      <c r="Z17530" s="4"/>
      <c r="AA17530" s="4"/>
      <c r="AB17530" s="4"/>
      <c r="AE17530" s="4"/>
    </row>
    <row r="17531" spans="1:31">
      <c r="A17531" s="8"/>
      <c r="B17531" s="8"/>
      <c r="C17531" s="9"/>
      <c r="D17531" s="5"/>
      <c r="E17531" s="5"/>
      <c r="F17531" s="5"/>
      <c r="G17531" s="6"/>
      <c r="H17531" s="5"/>
      <c r="I17531" s="4"/>
      <c r="J17531" s="4"/>
      <c r="K17531" s="4"/>
      <c r="L17531" s="4"/>
      <c r="M17531" s="4"/>
      <c r="N17531" s="4"/>
      <c r="O17531" s="4"/>
      <c r="P17531" s="4"/>
      <c r="Q17531" s="4"/>
      <c r="R17531" s="4"/>
      <c r="S17531" s="4"/>
      <c r="T17531" s="4"/>
      <c r="U17531" s="4"/>
      <c r="V17531" s="4"/>
      <c r="W17531" s="4"/>
      <c r="X17531" s="4"/>
      <c r="Y17531" s="4"/>
      <c r="Z17531" s="4"/>
      <c r="AA17531" s="4"/>
      <c r="AB17531" s="4"/>
      <c r="AE17531" s="4"/>
    </row>
    <row r="17532" spans="1:31">
      <c r="A17532" s="8"/>
      <c r="B17532" s="8"/>
      <c r="C17532" s="10"/>
      <c r="D17532" s="5"/>
      <c r="E17532" s="5"/>
      <c r="F17532" s="5"/>
      <c r="G17532" s="6"/>
      <c r="H17532" s="5"/>
      <c r="I17532" s="4"/>
      <c r="J17532" s="4"/>
      <c r="K17532" s="4"/>
      <c r="L17532" s="4"/>
      <c r="M17532" s="4"/>
      <c r="N17532" s="4"/>
      <c r="O17532" s="4"/>
      <c r="P17532" s="4"/>
      <c r="Q17532" s="4"/>
      <c r="R17532" s="4"/>
      <c r="S17532" s="4"/>
      <c r="T17532" s="4"/>
      <c r="U17532" s="4"/>
      <c r="V17532" s="4"/>
      <c r="W17532" s="4"/>
      <c r="X17532" s="4"/>
      <c r="Y17532" s="4"/>
      <c r="Z17532" s="4"/>
      <c r="AA17532" s="4"/>
      <c r="AB17532" s="4"/>
      <c r="AE17532" s="4"/>
    </row>
    <row r="17533" spans="1:31">
      <c r="A17533" s="8"/>
      <c r="B17533" s="8"/>
      <c r="C17533" s="10"/>
      <c r="D17533" s="5"/>
      <c r="E17533" s="5"/>
      <c r="F17533" s="5"/>
      <c r="G17533" s="6"/>
      <c r="H17533" s="5"/>
      <c r="I17533" s="4"/>
      <c r="J17533" s="4"/>
      <c r="K17533" s="4"/>
      <c r="L17533" s="4"/>
      <c r="M17533" s="4"/>
      <c r="N17533" s="4"/>
      <c r="O17533" s="4"/>
      <c r="P17533" s="4"/>
      <c r="Q17533" s="4"/>
      <c r="R17533" s="4"/>
      <c r="S17533" s="4"/>
      <c r="T17533" s="4"/>
      <c r="U17533" s="4"/>
      <c r="V17533" s="4"/>
      <c r="W17533" s="4"/>
      <c r="X17533" s="4"/>
      <c r="Y17533" s="4"/>
      <c r="Z17533" s="4"/>
      <c r="AA17533" s="4"/>
      <c r="AB17533" s="4"/>
      <c r="AE17533" s="4"/>
    </row>
    <row r="17534" spans="1:31">
      <c r="A17534" s="8"/>
      <c r="B17534" s="8"/>
      <c r="C17534" s="9"/>
      <c r="D17534" s="5"/>
      <c r="E17534" s="5"/>
      <c r="F17534" s="5"/>
      <c r="G17534" s="6"/>
      <c r="H17534" s="5"/>
      <c r="I17534" s="4"/>
      <c r="J17534" s="4"/>
      <c r="K17534" s="4"/>
      <c r="L17534" s="4"/>
      <c r="M17534" s="4"/>
      <c r="N17534" s="4"/>
      <c r="O17534" s="4"/>
      <c r="P17534" s="4"/>
      <c r="Q17534" s="4"/>
      <c r="R17534" s="4"/>
      <c r="S17534" s="4"/>
      <c r="T17534" s="4"/>
      <c r="U17534" s="4"/>
      <c r="V17534" s="4"/>
      <c r="W17534" s="4"/>
      <c r="X17534" s="4"/>
      <c r="Y17534" s="4"/>
      <c r="Z17534" s="4"/>
      <c r="AA17534" s="4"/>
      <c r="AB17534" s="4"/>
      <c r="AE17534" s="4"/>
    </row>
    <row r="17535" spans="1:31">
      <c r="A17535" s="8"/>
      <c r="B17535" s="8"/>
      <c r="C17535" s="10"/>
      <c r="D17535" s="5"/>
      <c r="E17535" s="5"/>
      <c r="F17535" s="5"/>
      <c r="G17535" s="6"/>
      <c r="H17535" s="5"/>
      <c r="I17535" s="4"/>
      <c r="J17535" s="4"/>
      <c r="K17535" s="4"/>
      <c r="L17535" s="4"/>
      <c r="M17535" s="4"/>
      <c r="N17535" s="4"/>
      <c r="O17535" s="4"/>
      <c r="P17535" s="4"/>
      <c r="Q17535" s="4"/>
      <c r="R17535" s="4"/>
      <c r="S17535" s="4"/>
      <c r="T17535" s="4"/>
      <c r="U17535" s="4"/>
      <c r="V17535" s="4"/>
      <c r="W17535" s="4"/>
      <c r="X17535" s="4"/>
      <c r="Y17535" s="4"/>
      <c r="Z17535" s="4"/>
      <c r="AA17535" s="4"/>
      <c r="AB17535" s="4"/>
      <c r="AE17535" s="4"/>
    </row>
    <row r="17536" spans="1:31">
      <c r="A17536" s="8"/>
      <c r="B17536" s="8"/>
      <c r="C17536" s="9"/>
      <c r="D17536" s="5"/>
      <c r="E17536" s="5"/>
      <c r="F17536" s="5"/>
      <c r="G17536" s="6"/>
      <c r="H17536" s="5"/>
      <c r="I17536" s="4"/>
      <c r="J17536" s="4"/>
      <c r="K17536" s="4"/>
      <c r="L17536" s="4"/>
      <c r="M17536" s="4"/>
      <c r="N17536" s="4"/>
      <c r="O17536" s="4"/>
      <c r="P17536" s="4"/>
      <c r="Q17536" s="4"/>
      <c r="R17536" s="4"/>
      <c r="S17536" s="4"/>
      <c r="T17536" s="4"/>
      <c r="U17536" s="4"/>
      <c r="V17536" s="4"/>
      <c r="W17536" s="4"/>
      <c r="X17536" s="4"/>
      <c r="Y17536" s="4"/>
      <c r="Z17536" s="4"/>
      <c r="AA17536" s="4"/>
      <c r="AB17536" s="4"/>
      <c r="AE17536" s="4"/>
    </row>
    <row r="17537" spans="1:31">
      <c r="A17537" s="8"/>
      <c r="B17537" s="8"/>
      <c r="C17537" s="11"/>
      <c r="D17537" s="5"/>
      <c r="E17537" s="5"/>
      <c r="F17537" s="5"/>
      <c r="G17537" s="6"/>
      <c r="H17537" s="5"/>
      <c r="I17537" s="4"/>
      <c r="J17537" s="4"/>
      <c r="K17537" s="4"/>
      <c r="L17537" s="4"/>
      <c r="M17537" s="4"/>
      <c r="N17537" s="4"/>
      <c r="O17537" s="4"/>
      <c r="P17537" s="4"/>
      <c r="Q17537" s="4"/>
      <c r="R17537" s="4"/>
      <c r="S17537" s="4"/>
      <c r="T17537" s="4"/>
      <c r="U17537" s="4"/>
      <c r="V17537" s="4"/>
      <c r="W17537" s="4"/>
      <c r="X17537" s="4"/>
      <c r="Y17537" s="4"/>
      <c r="Z17537" s="4"/>
      <c r="AA17537" s="4"/>
      <c r="AB17537" s="4"/>
      <c r="AE17537" s="4"/>
    </row>
    <row r="17538" spans="1:31">
      <c r="A17538" s="8"/>
      <c r="B17538" s="8"/>
      <c r="C17538" s="9"/>
      <c r="D17538" s="5"/>
      <c r="E17538" s="5"/>
      <c r="F17538" s="5"/>
      <c r="G17538" s="6"/>
      <c r="H17538" s="5"/>
      <c r="I17538" s="4"/>
      <c r="J17538" s="4"/>
      <c r="K17538" s="4"/>
      <c r="L17538" s="4"/>
      <c r="M17538" s="4"/>
      <c r="N17538" s="4"/>
      <c r="O17538" s="4"/>
      <c r="P17538" s="4"/>
      <c r="Q17538" s="4"/>
      <c r="R17538" s="4"/>
      <c r="S17538" s="4"/>
      <c r="T17538" s="4"/>
      <c r="U17538" s="4"/>
      <c r="V17538" s="4"/>
      <c r="W17538" s="4"/>
      <c r="X17538" s="4"/>
      <c r="Y17538" s="4"/>
      <c r="Z17538" s="4"/>
      <c r="AA17538" s="4"/>
      <c r="AB17538" s="4"/>
      <c r="AE17538" s="4"/>
    </row>
    <row r="17539" spans="1:31">
      <c r="A17539" s="8"/>
      <c r="B17539" s="8"/>
      <c r="C17539" s="9"/>
      <c r="D17539" s="5"/>
      <c r="E17539" s="5"/>
      <c r="F17539" s="5"/>
      <c r="G17539" s="6"/>
      <c r="H17539" s="5"/>
      <c r="I17539" s="4"/>
      <c r="J17539" s="4"/>
      <c r="K17539" s="4"/>
      <c r="L17539" s="4"/>
      <c r="M17539" s="4"/>
      <c r="N17539" s="4"/>
      <c r="O17539" s="4"/>
      <c r="P17539" s="4"/>
      <c r="Q17539" s="4"/>
      <c r="R17539" s="4"/>
      <c r="S17539" s="4"/>
      <c r="T17539" s="4"/>
      <c r="U17539" s="4"/>
      <c r="V17539" s="4"/>
      <c r="W17539" s="4"/>
      <c r="X17539" s="4"/>
      <c r="Y17539" s="4"/>
      <c r="Z17539" s="4"/>
      <c r="AA17539" s="4"/>
      <c r="AB17539" s="4"/>
      <c r="AE17539" s="4"/>
    </row>
    <row r="17540" spans="1:31">
      <c r="A17540" s="8"/>
      <c r="B17540" s="8"/>
      <c r="C17540" s="10"/>
      <c r="D17540" s="5"/>
      <c r="E17540" s="5"/>
      <c r="F17540" s="5"/>
      <c r="G17540" s="6"/>
      <c r="H17540" s="5"/>
      <c r="I17540" s="4"/>
      <c r="J17540" s="4"/>
      <c r="K17540" s="4"/>
      <c r="L17540" s="4"/>
      <c r="M17540" s="4"/>
      <c r="N17540" s="4"/>
      <c r="O17540" s="4"/>
      <c r="P17540" s="4"/>
      <c r="Q17540" s="4"/>
      <c r="R17540" s="4"/>
      <c r="S17540" s="4"/>
      <c r="T17540" s="4"/>
      <c r="U17540" s="4"/>
      <c r="V17540" s="4"/>
      <c r="W17540" s="4"/>
      <c r="X17540" s="4"/>
      <c r="Y17540" s="4"/>
      <c r="Z17540" s="4"/>
      <c r="AA17540" s="4"/>
      <c r="AB17540" s="4"/>
      <c r="AE17540" s="4"/>
    </row>
    <row r="17541" spans="1:31">
      <c r="A17541" s="8"/>
      <c r="B17541" s="8"/>
      <c r="C17541" s="7"/>
      <c r="D17541" s="5"/>
      <c r="E17541" s="5"/>
      <c r="F17541" s="5"/>
      <c r="G17541" s="6"/>
      <c r="H17541" s="5"/>
      <c r="I17541" s="4"/>
      <c r="J17541" s="4"/>
      <c r="K17541" s="4"/>
      <c r="L17541" s="4"/>
      <c r="M17541" s="4"/>
      <c r="N17541" s="4"/>
      <c r="O17541" s="4"/>
      <c r="P17541" s="4"/>
      <c r="Q17541" s="4"/>
      <c r="R17541" s="4"/>
      <c r="S17541" s="4"/>
      <c r="T17541" s="4"/>
      <c r="U17541" s="4"/>
      <c r="V17541" s="4"/>
      <c r="W17541" s="4"/>
      <c r="X17541" s="4"/>
      <c r="Y17541" s="4"/>
      <c r="Z17541" s="4"/>
      <c r="AA17541" s="4"/>
      <c r="AB17541" s="4"/>
      <c r="AE17541" s="4"/>
    </row>
    <row r="17542" spans="1:31">
      <c r="A17542" s="8"/>
      <c r="B17542" s="8"/>
      <c r="C17542" s="10"/>
      <c r="D17542" s="5"/>
      <c r="E17542" s="5"/>
      <c r="F17542" s="5"/>
      <c r="G17542" s="6"/>
      <c r="H17542" s="5"/>
      <c r="I17542" s="4"/>
      <c r="J17542" s="4"/>
      <c r="K17542" s="4"/>
      <c r="L17542" s="4"/>
      <c r="M17542" s="4"/>
      <c r="N17542" s="4"/>
      <c r="O17542" s="4"/>
      <c r="P17542" s="4"/>
      <c r="Q17542" s="4"/>
      <c r="R17542" s="4"/>
      <c r="S17542" s="4"/>
      <c r="T17542" s="4"/>
      <c r="U17542" s="4"/>
      <c r="V17542" s="4"/>
      <c r="W17542" s="4"/>
      <c r="X17542" s="4"/>
      <c r="Y17542" s="4"/>
      <c r="Z17542" s="4"/>
      <c r="AA17542" s="4"/>
      <c r="AB17542" s="4"/>
      <c r="AE17542" s="4"/>
    </row>
    <row r="17543" spans="1:31">
      <c r="A17543" s="8"/>
      <c r="B17543" s="8"/>
      <c r="C17543" s="9"/>
      <c r="D17543" s="5"/>
      <c r="E17543" s="5"/>
      <c r="F17543" s="5"/>
      <c r="G17543" s="6"/>
      <c r="H17543" s="5"/>
      <c r="I17543" s="4"/>
      <c r="J17543" s="4"/>
      <c r="K17543" s="4"/>
      <c r="L17543" s="4"/>
      <c r="M17543" s="4"/>
      <c r="N17543" s="4"/>
      <c r="O17543" s="4"/>
      <c r="P17543" s="4"/>
      <c r="Q17543" s="4"/>
      <c r="R17543" s="4"/>
      <c r="S17543" s="4"/>
      <c r="T17543" s="4"/>
      <c r="U17543" s="4"/>
      <c r="V17543" s="4"/>
      <c r="W17543" s="4"/>
      <c r="X17543" s="4"/>
      <c r="Y17543" s="4"/>
      <c r="Z17543" s="4"/>
      <c r="AA17543" s="4"/>
      <c r="AB17543" s="4"/>
      <c r="AE17543" s="4"/>
    </row>
    <row r="17544" spans="1:31">
      <c r="A17544" s="8"/>
      <c r="B17544" s="8"/>
      <c r="C17544" s="7"/>
      <c r="D17544" s="5"/>
      <c r="E17544" s="5"/>
      <c r="F17544" s="5"/>
      <c r="G17544" s="6"/>
      <c r="H17544" s="5"/>
      <c r="I17544" s="4"/>
      <c r="J17544" s="4"/>
      <c r="K17544" s="4"/>
      <c r="L17544" s="4"/>
      <c r="M17544" s="4"/>
      <c r="N17544" s="4"/>
      <c r="O17544" s="4"/>
      <c r="P17544" s="4"/>
      <c r="Q17544" s="4"/>
      <c r="R17544" s="4"/>
      <c r="S17544" s="4"/>
      <c r="T17544" s="4"/>
      <c r="U17544" s="4"/>
      <c r="V17544" s="4"/>
      <c r="W17544" s="4"/>
      <c r="X17544" s="4"/>
      <c r="Y17544" s="4"/>
      <c r="Z17544" s="4"/>
      <c r="AA17544" s="4"/>
      <c r="AB17544" s="4"/>
      <c r="AE17544" s="4"/>
    </row>
    <row r="17545" spans="1:31">
      <c r="A17545" s="8"/>
      <c r="B17545" s="8"/>
      <c r="C17545" s="9"/>
      <c r="D17545" s="5"/>
      <c r="E17545" s="5"/>
      <c r="F17545" s="5"/>
      <c r="G17545" s="6"/>
      <c r="H17545" s="5"/>
      <c r="I17545" s="4"/>
      <c r="J17545" s="4"/>
      <c r="K17545" s="4"/>
      <c r="L17545" s="4"/>
      <c r="M17545" s="4"/>
      <c r="N17545" s="4"/>
      <c r="O17545" s="4"/>
      <c r="P17545" s="4"/>
      <c r="Q17545" s="4"/>
      <c r="R17545" s="4"/>
      <c r="S17545" s="4"/>
      <c r="T17545" s="4"/>
      <c r="U17545" s="4"/>
      <c r="V17545" s="4"/>
      <c r="W17545" s="4"/>
      <c r="X17545" s="4"/>
      <c r="Y17545" s="4"/>
      <c r="Z17545" s="4"/>
      <c r="AA17545" s="4"/>
      <c r="AB17545" s="4"/>
      <c r="AE17545" s="4"/>
    </row>
    <row r="17546" spans="1:31">
      <c r="A17546" s="8"/>
      <c r="B17546" s="8"/>
      <c r="C17546" s="9"/>
      <c r="D17546" s="5"/>
      <c r="E17546" s="5"/>
      <c r="F17546" s="5"/>
      <c r="G17546" s="6"/>
      <c r="H17546" s="5"/>
      <c r="I17546" s="4"/>
      <c r="J17546" s="4"/>
      <c r="K17546" s="4"/>
      <c r="L17546" s="4"/>
      <c r="M17546" s="4"/>
      <c r="N17546" s="4"/>
      <c r="O17546" s="4"/>
      <c r="P17546" s="4"/>
      <c r="Q17546" s="4"/>
      <c r="R17546" s="4"/>
      <c r="S17546" s="4"/>
      <c r="T17546" s="4"/>
      <c r="U17546" s="4"/>
      <c r="V17546" s="4"/>
      <c r="W17546" s="4"/>
      <c r="X17546" s="4"/>
      <c r="Y17546" s="4"/>
      <c r="Z17546" s="4"/>
      <c r="AA17546" s="4"/>
      <c r="AB17546" s="4"/>
      <c r="AE17546" s="4"/>
    </row>
    <row r="17547" spans="1:31">
      <c r="A17547" s="8"/>
      <c r="B17547" s="8"/>
      <c r="C17547" s="9"/>
      <c r="D17547" s="5"/>
      <c r="E17547" s="5"/>
      <c r="F17547" s="5"/>
      <c r="G17547" s="6"/>
      <c r="H17547" s="5"/>
      <c r="I17547" s="4"/>
      <c r="J17547" s="4"/>
      <c r="K17547" s="4"/>
      <c r="L17547" s="4"/>
      <c r="M17547" s="4"/>
      <c r="N17547" s="4"/>
      <c r="O17547" s="4"/>
      <c r="P17547" s="4"/>
      <c r="Q17547" s="4"/>
      <c r="R17547" s="4"/>
      <c r="S17547" s="4"/>
      <c r="T17547" s="4"/>
      <c r="U17547" s="4"/>
      <c r="V17547" s="4"/>
      <c r="W17547" s="4"/>
      <c r="X17547" s="4"/>
      <c r="Y17547" s="4"/>
      <c r="Z17547" s="4"/>
      <c r="AA17547" s="4"/>
      <c r="AB17547" s="4"/>
      <c r="AE17547" s="4"/>
    </row>
    <row r="17548" spans="1:31">
      <c r="A17548" s="8"/>
      <c r="B17548" s="8"/>
      <c r="C17548" s="10"/>
      <c r="D17548" s="5"/>
      <c r="E17548" s="5"/>
      <c r="F17548" s="5"/>
      <c r="G17548" s="6"/>
      <c r="H17548" s="5"/>
      <c r="I17548" s="4"/>
      <c r="J17548" s="4"/>
      <c r="K17548" s="4"/>
      <c r="L17548" s="4"/>
      <c r="M17548" s="4"/>
      <c r="N17548" s="4"/>
      <c r="O17548" s="4"/>
      <c r="P17548" s="4"/>
      <c r="Q17548" s="4"/>
      <c r="R17548" s="4"/>
      <c r="S17548" s="4"/>
      <c r="T17548" s="4"/>
      <c r="U17548" s="4"/>
      <c r="V17548" s="4"/>
      <c r="W17548" s="4"/>
      <c r="X17548" s="4"/>
      <c r="Y17548" s="4"/>
      <c r="Z17548" s="4"/>
      <c r="AA17548" s="4"/>
      <c r="AB17548" s="4"/>
      <c r="AE17548" s="4"/>
    </row>
    <row r="17549" spans="1:31">
      <c r="A17549" s="8"/>
      <c r="B17549" s="8"/>
      <c r="C17549" s="9"/>
      <c r="D17549" s="5"/>
      <c r="E17549" s="5"/>
      <c r="F17549" s="5"/>
      <c r="G17549" s="6"/>
      <c r="H17549" s="5"/>
      <c r="I17549" s="4"/>
      <c r="J17549" s="4"/>
      <c r="K17549" s="4"/>
      <c r="L17549" s="4"/>
      <c r="M17549" s="4"/>
      <c r="N17549" s="4"/>
      <c r="O17549" s="4"/>
      <c r="P17549" s="4"/>
      <c r="Q17549" s="4"/>
      <c r="R17549" s="4"/>
      <c r="S17549" s="4"/>
      <c r="T17549" s="4"/>
      <c r="U17549" s="4"/>
      <c r="V17549" s="4"/>
      <c r="W17549" s="4"/>
      <c r="X17549" s="4"/>
      <c r="Y17549" s="4"/>
      <c r="Z17549" s="4"/>
      <c r="AA17549" s="4"/>
      <c r="AB17549" s="4"/>
      <c r="AE17549" s="4"/>
    </row>
    <row r="17550" spans="1:31">
      <c r="A17550" s="8"/>
      <c r="B17550" s="8"/>
      <c r="C17550" s="9"/>
      <c r="D17550" s="5"/>
      <c r="E17550" s="5"/>
      <c r="F17550" s="5"/>
      <c r="G17550" s="6"/>
      <c r="H17550" s="5"/>
      <c r="I17550" s="4"/>
      <c r="J17550" s="4"/>
      <c r="K17550" s="4"/>
      <c r="L17550" s="4"/>
      <c r="M17550" s="4"/>
      <c r="N17550" s="4"/>
      <c r="O17550" s="4"/>
      <c r="P17550" s="4"/>
      <c r="Q17550" s="4"/>
      <c r="R17550" s="4"/>
      <c r="S17550" s="4"/>
      <c r="T17550" s="4"/>
      <c r="U17550" s="4"/>
      <c r="V17550" s="4"/>
      <c r="W17550" s="4"/>
      <c r="X17550" s="4"/>
      <c r="Y17550" s="4"/>
      <c r="Z17550" s="4"/>
      <c r="AA17550" s="4"/>
      <c r="AB17550" s="4"/>
      <c r="AE17550" s="4"/>
    </row>
    <row r="17551" spans="1:31">
      <c r="A17551" s="8"/>
      <c r="B17551" s="8"/>
      <c r="C17551" s="9"/>
      <c r="D17551" s="5"/>
      <c r="E17551" s="5"/>
      <c r="F17551" s="5"/>
      <c r="G17551" s="6"/>
      <c r="H17551" s="5"/>
      <c r="I17551" s="4"/>
      <c r="J17551" s="4"/>
      <c r="K17551" s="4"/>
      <c r="L17551" s="4"/>
      <c r="M17551" s="4"/>
      <c r="N17551" s="4"/>
      <c r="O17551" s="4"/>
      <c r="P17551" s="4"/>
      <c r="Q17551" s="4"/>
      <c r="R17551" s="4"/>
      <c r="S17551" s="4"/>
      <c r="T17551" s="4"/>
      <c r="U17551" s="4"/>
      <c r="V17551" s="4"/>
      <c r="W17551" s="4"/>
      <c r="X17551" s="4"/>
      <c r="Y17551" s="4"/>
      <c r="Z17551" s="4"/>
      <c r="AA17551" s="4"/>
      <c r="AB17551" s="4"/>
      <c r="AE17551" s="4"/>
    </row>
    <row r="17552" spans="1:31">
      <c r="A17552" s="8"/>
      <c r="B17552" s="8"/>
      <c r="C17552" s="9"/>
      <c r="D17552" s="5"/>
      <c r="E17552" s="5"/>
      <c r="F17552" s="5"/>
      <c r="G17552" s="6"/>
      <c r="H17552" s="5"/>
      <c r="I17552" s="4"/>
      <c r="J17552" s="4"/>
      <c r="K17552" s="4"/>
      <c r="L17552" s="4"/>
      <c r="M17552" s="4"/>
      <c r="N17552" s="4"/>
      <c r="O17552" s="4"/>
      <c r="P17552" s="4"/>
      <c r="Q17552" s="4"/>
      <c r="R17552" s="4"/>
      <c r="S17552" s="4"/>
      <c r="T17552" s="4"/>
      <c r="U17552" s="4"/>
      <c r="V17552" s="4"/>
      <c r="W17552" s="4"/>
      <c r="X17552" s="4"/>
      <c r="Y17552" s="4"/>
      <c r="Z17552" s="4"/>
      <c r="AA17552" s="4"/>
      <c r="AB17552" s="4"/>
      <c r="AE17552" s="4"/>
    </row>
    <row r="17553" spans="1:31">
      <c r="A17553" s="8"/>
      <c r="B17553" s="8"/>
      <c r="C17553" s="9"/>
      <c r="D17553" s="5"/>
      <c r="E17553" s="5"/>
      <c r="F17553" s="5"/>
      <c r="G17553" s="6"/>
      <c r="H17553" s="5"/>
      <c r="I17553" s="4"/>
      <c r="J17553" s="4"/>
      <c r="K17553" s="4"/>
      <c r="L17553" s="4"/>
      <c r="M17553" s="4"/>
      <c r="N17553" s="4"/>
      <c r="O17553" s="4"/>
      <c r="P17553" s="4"/>
      <c r="Q17553" s="4"/>
      <c r="R17553" s="4"/>
      <c r="S17553" s="4"/>
      <c r="T17553" s="4"/>
      <c r="U17553" s="4"/>
      <c r="V17553" s="4"/>
      <c r="W17553" s="4"/>
      <c r="X17553" s="4"/>
      <c r="Y17553" s="4"/>
      <c r="Z17553" s="4"/>
      <c r="AA17553" s="4"/>
      <c r="AB17553" s="4"/>
      <c r="AE17553" s="4"/>
    </row>
    <row r="17554" spans="1:31">
      <c r="A17554" s="8"/>
      <c r="B17554" s="8"/>
      <c r="C17554" s="9"/>
      <c r="D17554" s="5"/>
      <c r="E17554" s="5"/>
      <c r="F17554" s="5"/>
      <c r="G17554" s="6"/>
      <c r="H17554" s="5"/>
      <c r="I17554" s="4"/>
      <c r="J17554" s="4"/>
      <c r="K17554" s="4"/>
      <c r="L17554" s="4"/>
      <c r="M17554" s="4"/>
      <c r="N17554" s="4"/>
      <c r="O17554" s="4"/>
      <c r="P17554" s="4"/>
      <c r="Q17554" s="4"/>
      <c r="R17554" s="4"/>
      <c r="S17554" s="4"/>
      <c r="T17554" s="4"/>
      <c r="U17554" s="4"/>
      <c r="V17554" s="4"/>
      <c r="W17554" s="4"/>
      <c r="X17554" s="4"/>
      <c r="Y17554" s="4"/>
      <c r="Z17554" s="4"/>
      <c r="AA17554" s="4"/>
      <c r="AB17554" s="4"/>
      <c r="AE17554" s="4"/>
    </row>
    <row r="17555" spans="1:31">
      <c r="A17555" s="8"/>
      <c r="B17555" s="8"/>
      <c r="C17555" s="9"/>
      <c r="D17555" s="5"/>
      <c r="E17555" s="5"/>
      <c r="F17555" s="5"/>
      <c r="G17555" s="6"/>
      <c r="H17555" s="5"/>
      <c r="I17555" s="4"/>
      <c r="J17555" s="4"/>
      <c r="K17555" s="4"/>
      <c r="L17555" s="4"/>
      <c r="M17555" s="4"/>
      <c r="N17555" s="4"/>
      <c r="O17555" s="4"/>
      <c r="P17555" s="4"/>
      <c r="Q17555" s="4"/>
      <c r="R17555" s="4"/>
      <c r="S17555" s="4"/>
      <c r="T17555" s="4"/>
      <c r="U17555" s="4"/>
      <c r="V17555" s="4"/>
      <c r="W17555" s="4"/>
      <c r="X17555" s="4"/>
      <c r="Y17555" s="4"/>
      <c r="Z17555" s="4"/>
      <c r="AA17555" s="4"/>
      <c r="AB17555" s="4"/>
      <c r="AE17555" s="4"/>
    </row>
    <row r="17556" spans="1:31">
      <c r="A17556" s="8"/>
      <c r="B17556" s="8"/>
      <c r="C17556" s="9"/>
      <c r="D17556" s="5"/>
      <c r="E17556" s="5"/>
      <c r="F17556" s="5"/>
      <c r="G17556" s="6"/>
      <c r="H17556" s="5"/>
      <c r="I17556" s="4"/>
      <c r="J17556" s="4"/>
      <c r="K17556" s="4"/>
      <c r="L17556" s="4"/>
      <c r="M17556" s="4"/>
      <c r="N17556" s="4"/>
      <c r="O17556" s="4"/>
      <c r="P17556" s="4"/>
      <c r="Q17556" s="4"/>
      <c r="R17556" s="4"/>
      <c r="S17556" s="4"/>
      <c r="T17556" s="4"/>
      <c r="U17556" s="4"/>
      <c r="V17556" s="4"/>
      <c r="W17556" s="4"/>
      <c r="X17556" s="4"/>
      <c r="Y17556" s="4"/>
      <c r="Z17556" s="4"/>
      <c r="AA17556" s="4"/>
      <c r="AB17556" s="4"/>
      <c r="AE17556" s="4"/>
    </row>
    <row r="17557" spans="1:31">
      <c r="A17557" s="8"/>
      <c r="B17557" s="8"/>
      <c r="C17557" s="10"/>
      <c r="D17557" s="5"/>
      <c r="E17557" s="5"/>
      <c r="F17557" s="5"/>
      <c r="G17557" s="6"/>
      <c r="H17557" s="5"/>
      <c r="I17557" s="4"/>
      <c r="J17557" s="4"/>
      <c r="K17557" s="4"/>
      <c r="L17557" s="4"/>
      <c r="M17557" s="4"/>
      <c r="N17557" s="4"/>
      <c r="O17557" s="4"/>
      <c r="P17557" s="4"/>
      <c r="Q17557" s="4"/>
      <c r="R17557" s="4"/>
      <c r="S17557" s="4"/>
      <c r="T17557" s="4"/>
      <c r="U17557" s="4"/>
      <c r="V17557" s="4"/>
      <c r="W17557" s="4"/>
      <c r="X17557" s="4"/>
      <c r="Y17557" s="4"/>
      <c r="Z17557" s="4"/>
      <c r="AA17557" s="4"/>
      <c r="AB17557" s="4"/>
      <c r="AE17557" s="4"/>
    </row>
    <row r="17558" spans="1:31">
      <c r="A17558" s="8"/>
      <c r="B17558" s="8"/>
      <c r="C17558" s="10"/>
      <c r="D17558" s="5"/>
      <c r="E17558" s="5"/>
      <c r="F17558" s="5"/>
      <c r="G17558" s="6"/>
      <c r="H17558" s="5"/>
      <c r="I17558" s="4"/>
      <c r="J17558" s="4"/>
      <c r="K17558" s="4"/>
      <c r="L17558" s="4"/>
      <c r="M17558" s="4"/>
      <c r="N17558" s="4"/>
      <c r="O17558" s="4"/>
      <c r="P17558" s="4"/>
      <c r="Q17558" s="4"/>
      <c r="R17558" s="4"/>
      <c r="S17558" s="4"/>
      <c r="T17558" s="4"/>
      <c r="U17558" s="4"/>
      <c r="V17558" s="4"/>
      <c r="W17558" s="4"/>
      <c r="X17558" s="4"/>
      <c r="Y17558" s="4"/>
      <c r="Z17558" s="4"/>
      <c r="AA17558" s="4"/>
      <c r="AB17558" s="4"/>
      <c r="AE17558" s="4"/>
    </row>
    <row r="17559" spans="1:31">
      <c r="A17559" s="8"/>
      <c r="B17559" s="8"/>
      <c r="C17559" s="10"/>
      <c r="D17559" s="5"/>
      <c r="E17559" s="5"/>
      <c r="F17559" s="5"/>
      <c r="G17559" s="6"/>
      <c r="H17559" s="5"/>
      <c r="I17559" s="4"/>
      <c r="J17559" s="4"/>
      <c r="K17559" s="4"/>
      <c r="L17559" s="4"/>
      <c r="M17559" s="4"/>
      <c r="N17559" s="4"/>
      <c r="O17559" s="4"/>
      <c r="P17559" s="4"/>
      <c r="Q17559" s="4"/>
      <c r="R17559" s="4"/>
      <c r="S17559" s="4"/>
      <c r="T17559" s="4"/>
      <c r="U17559" s="4"/>
      <c r="V17559" s="4"/>
      <c r="W17559" s="4"/>
      <c r="X17559" s="4"/>
      <c r="Y17559" s="4"/>
      <c r="Z17559" s="4"/>
      <c r="AA17559" s="4"/>
      <c r="AB17559" s="4"/>
      <c r="AE17559" s="4"/>
    </row>
    <row r="17560" spans="1:31">
      <c r="A17560" s="8"/>
      <c r="B17560" s="8"/>
      <c r="C17560" s="10"/>
      <c r="D17560" s="5"/>
      <c r="E17560" s="5"/>
      <c r="F17560" s="5"/>
      <c r="G17560" s="6"/>
      <c r="H17560" s="5"/>
      <c r="I17560" s="4"/>
      <c r="J17560" s="4"/>
      <c r="K17560" s="4"/>
      <c r="L17560" s="4"/>
      <c r="M17560" s="4"/>
      <c r="N17560" s="4"/>
      <c r="O17560" s="4"/>
      <c r="P17560" s="4"/>
      <c r="Q17560" s="4"/>
      <c r="R17560" s="4"/>
      <c r="S17560" s="4"/>
      <c r="T17560" s="4"/>
      <c r="U17560" s="4"/>
      <c r="V17560" s="4"/>
      <c r="W17560" s="4"/>
      <c r="X17560" s="4"/>
      <c r="Y17560" s="4"/>
      <c r="Z17560" s="4"/>
      <c r="AA17560" s="4"/>
      <c r="AB17560" s="4"/>
      <c r="AE17560" s="4"/>
    </row>
    <row r="17561" spans="1:31">
      <c r="A17561" s="8"/>
      <c r="B17561" s="8"/>
      <c r="C17561" s="10"/>
      <c r="D17561" s="5"/>
      <c r="E17561" s="5"/>
      <c r="F17561" s="5"/>
      <c r="G17561" s="6"/>
      <c r="H17561" s="5"/>
      <c r="I17561" s="4"/>
      <c r="J17561" s="4"/>
      <c r="K17561" s="4"/>
      <c r="L17561" s="4"/>
      <c r="M17561" s="4"/>
      <c r="N17561" s="4"/>
      <c r="O17561" s="4"/>
      <c r="P17561" s="4"/>
      <c r="Q17561" s="4"/>
      <c r="R17561" s="4"/>
      <c r="S17561" s="4"/>
      <c r="T17561" s="4"/>
      <c r="U17561" s="4"/>
      <c r="V17561" s="4"/>
      <c r="W17561" s="4"/>
      <c r="X17561" s="4"/>
      <c r="Y17561" s="4"/>
      <c r="Z17561" s="4"/>
      <c r="AA17561" s="4"/>
      <c r="AB17561" s="4"/>
      <c r="AE17561" s="4"/>
    </row>
    <row r="17562" spans="1:31">
      <c r="A17562" s="8"/>
      <c r="B17562" s="8"/>
      <c r="C17562" s="10"/>
      <c r="D17562" s="5"/>
      <c r="E17562" s="5"/>
      <c r="F17562" s="5"/>
      <c r="G17562" s="6"/>
      <c r="H17562" s="5"/>
      <c r="I17562" s="4"/>
      <c r="J17562" s="4"/>
      <c r="K17562" s="4"/>
      <c r="L17562" s="4"/>
      <c r="M17562" s="4"/>
      <c r="N17562" s="4"/>
      <c r="O17562" s="4"/>
      <c r="P17562" s="4"/>
      <c r="Q17562" s="4"/>
      <c r="R17562" s="4"/>
      <c r="S17562" s="4"/>
      <c r="T17562" s="4"/>
      <c r="U17562" s="4"/>
      <c r="V17562" s="4"/>
      <c r="W17562" s="4"/>
      <c r="X17562" s="4"/>
      <c r="Y17562" s="4"/>
      <c r="Z17562" s="4"/>
      <c r="AA17562" s="4"/>
      <c r="AB17562" s="4"/>
      <c r="AE17562" s="4"/>
    </row>
    <row r="17563" spans="1:31">
      <c r="A17563" s="8"/>
      <c r="B17563" s="8"/>
      <c r="C17563" s="7"/>
      <c r="D17563" s="5"/>
      <c r="E17563" s="5"/>
      <c r="F17563" s="5"/>
      <c r="G17563" s="6"/>
      <c r="H17563" s="5"/>
      <c r="I17563" s="4"/>
      <c r="J17563" s="4"/>
      <c r="K17563" s="4"/>
      <c r="L17563" s="4"/>
      <c r="M17563" s="4"/>
      <c r="N17563" s="4"/>
      <c r="O17563" s="4"/>
      <c r="P17563" s="4"/>
      <c r="Q17563" s="4"/>
      <c r="R17563" s="4"/>
      <c r="S17563" s="4"/>
      <c r="T17563" s="4"/>
      <c r="U17563" s="4"/>
      <c r="V17563" s="4"/>
      <c r="W17563" s="4"/>
      <c r="X17563" s="4"/>
      <c r="Y17563" s="4"/>
      <c r="Z17563" s="4"/>
      <c r="AA17563" s="4"/>
      <c r="AB17563" s="4"/>
      <c r="AE17563" s="4"/>
    </row>
    <row r="17564" spans="1:31">
      <c r="A17564" s="8"/>
      <c r="B17564" s="8"/>
      <c r="C17564" s="9"/>
      <c r="D17564" s="5"/>
      <c r="E17564" s="5"/>
      <c r="F17564" s="5"/>
      <c r="G17564" s="6"/>
      <c r="H17564" s="5"/>
      <c r="I17564" s="4"/>
      <c r="J17564" s="4"/>
      <c r="K17564" s="4"/>
      <c r="L17564" s="4"/>
      <c r="M17564" s="4"/>
      <c r="N17564" s="4"/>
      <c r="O17564" s="4"/>
      <c r="P17564" s="4"/>
      <c r="Q17564" s="4"/>
      <c r="R17564" s="4"/>
      <c r="S17564" s="4"/>
      <c r="T17564" s="4"/>
      <c r="U17564" s="4"/>
      <c r="V17564" s="4"/>
      <c r="W17564" s="4"/>
      <c r="X17564" s="4"/>
      <c r="Y17564" s="4"/>
      <c r="Z17564" s="4"/>
      <c r="AA17564" s="4"/>
      <c r="AB17564" s="4"/>
      <c r="AE17564" s="4"/>
    </row>
    <row r="17565" spans="1:31">
      <c r="A17565" s="8"/>
      <c r="B17565" s="8"/>
      <c r="C17565" s="9"/>
      <c r="D17565" s="5"/>
      <c r="E17565" s="5"/>
      <c r="F17565" s="5"/>
      <c r="G17565" s="6"/>
      <c r="H17565" s="5"/>
      <c r="I17565" s="4"/>
      <c r="J17565" s="4"/>
      <c r="K17565" s="4"/>
      <c r="L17565" s="4"/>
      <c r="M17565" s="4"/>
      <c r="N17565" s="4"/>
      <c r="O17565" s="4"/>
      <c r="P17565" s="4"/>
      <c r="Q17565" s="4"/>
      <c r="R17565" s="4"/>
      <c r="S17565" s="4"/>
      <c r="T17565" s="4"/>
      <c r="U17565" s="4"/>
      <c r="V17565" s="4"/>
      <c r="W17565" s="4"/>
      <c r="X17565" s="4"/>
      <c r="Y17565" s="4"/>
      <c r="Z17565" s="4"/>
      <c r="AA17565" s="4"/>
      <c r="AB17565" s="4"/>
      <c r="AE17565" s="4"/>
    </row>
    <row r="17566" spans="1:31">
      <c r="A17566" s="8"/>
      <c r="B17566" s="8"/>
      <c r="C17566" s="9"/>
      <c r="D17566" s="5"/>
      <c r="E17566" s="5"/>
      <c r="F17566" s="5"/>
      <c r="G17566" s="6"/>
      <c r="H17566" s="5"/>
      <c r="I17566" s="4"/>
      <c r="J17566" s="4"/>
      <c r="K17566" s="4"/>
      <c r="L17566" s="4"/>
      <c r="M17566" s="4"/>
      <c r="N17566" s="4"/>
      <c r="O17566" s="4"/>
      <c r="P17566" s="4"/>
      <c r="Q17566" s="4"/>
      <c r="R17566" s="4"/>
      <c r="S17566" s="4"/>
      <c r="T17566" s="4"/>
      <c r="U17566" s="4"/>
      <c r="V17566" s="4"/>
      <c r="W17566" s="4"/>
      <c r="X17566" s="4"/>
      <c r="Y17566" s="4"/>
      <c r="Z17566" s="4"/>
      <c r="AA17566" s="4"/>
      <c r="AB17566" s="4"/>
      <c r="AE17566" s="4"/>
    </row>
    <row r="17567" spans="1:31">
      <c r="A17567" s="8"/>
      <c r="B17567" s="8"/>
      <c r="C17567" s="9"/>
      <c r="D17567" s="5"/>
      <c r="E17567" s="5"/>
      <c r="F17567" s="5"/>
      <c r="G17567" s="6"/>
      <c r="H17567" s="5"/>
      <c r="I17567" s="4"/>
      <c r="J17567" s="4"/>
      <c r="K17567" s="4"/>
      <c r="L17567" s="4"/>
      <c r="M17567" s="4"/>
      <c r="N17567" s="4"/>
      <c r="O17567" s="4"/>
      <c r="P17567" s="4"/>
      <c r="Q17567" s="4"/>
      <c r="R17567" s="4"/>
      <c r="S17567" s="4"/>
      <c r="T17567" s="4"/>
      <c r="U17567" s="4"/>
      <c r="V17567" s="4"/>
      <c r="W17567" s="4"/>
      <c r="X17567" s="4"/>
      <c r="Y17567" s="4"/>
      <c r="Z17567" s="4"/>
      <c r="AA17567" s="4"/>
      <c r="AB17567" s="4"/>
      <c r="AE17567" s="4"/>
    </row>
    <row r="17568" spans="1:31">
      <c r="A17568" s="8"/>
      <c r="B17568" s="8"/>
      <c r="C17568" s="9"/>
      <c r="D17568" s="5"/>
      <c r="E17568" s="5"/>
      <c r="F17568" s="5"/>
      <c r="G17568" s="6"/>
      <c r="H17568" s="5"/>
      <c r="I17568" s="4"/>
      <c r="J17568" s="4"/>
      <c r="K17568" s="4"/>
      <c r="L17568" s="4"/>
      <c r="M17568" s="4"/>
      <c r="N17568" s="4"/>
      <c r="O17568" s="4"/>
      <c r="P17568" s="4"/>
      <c r="Q17568" s="4"/>
      <c r="R17568" s="4"/>
      <c r="S17568" s="4"/>
      <c r="T17568" s="4"/>
      <c r="U17568" s="4"/>
      <c r="V17568" s="4"/>
      <c r="W17568" s="4"/>
      <c r="X17568" s="4"/>
      <c r="Y17568" s="4"/>
      <c r="Z17568" s="4"/>
      <c r="AA17568" s="4"/>
      <c r="AB17568" s="4"/>
      <c r="AE17568" s="4"/>
    </row>
    <row r="17569" spans="1:31">
      <c r="A17569" s="8"/>
      <c r="B17569" s="8"/>
      <c r="C17569" s="10"/>
      <c r="D17569" s="5"/>
      <c r="E17569" s="5"/>
      <c r="F17569" s="5"/>
      <c r="G17569" s="6"/>
      <c r="H17569" s="5"/>
      <c r="I17569" s="4"/>
      <c r="J17569" s="4"/>
      <c r="K17569" s="4"/>
      <c r="L17569" s="4"/>
      <c r="M17569" s="4"/>
      <c r="N17569" s="4"/>
      <c r="O17569" s="4"/>
      <c r="P17569" s="4"/>
      <c r="Q17569" s="4"/>
      <c r="R17569" s="4"/>
      <c r="S17569" s="4"/>
      <c r="T17569" s="4"/>
      <c r="U17569" s="4"/>
      <c r="V17569" s="4"/>
      <c r="W17569" s="4"/>
      <c r="X17569" s="4"/>
      <c r="Y17569" s="4"/>
      <c r="Z17569" s="4"/>
      <c r="AA17569" s="4"/>
      <c r="AB17569" s="4"/>
      <c r="AE17569" s="4"/>
    </row>
    <row r="17570" spans="1:31">
      <c r="A17570" s="8"/>
      <c r="B17570" s="8"/>
      <c r="C17570" s="10"/>
      <c r="D17570" s="5"/>
      <c r="E17570" s="5"/>
      <c r="F17570" s="5"/>
      <c r="G17570" s="6"/>
      <c r="H17570" s="5"/>
      <c r="I17570" s="4"/>
      <c r="J17570" s="4"/>
      <c r="K17570" s="4"/>
      <c r="L17570" s="4"/>
      <c r="M17570" s="4"/>
      <c r="N17570" s="4"/>
      <c r="O17570" s="4"/>
      <c r="P17570" s="4"/>
      <c r="Q17570" s="4"/>
      <c r="R17570" s="4"/>
      <c r="S17570" s="4"/>
      <c r="T17570" s="4"/>
      <c r="U17570" s="4"/>
      <c r="V17570" s="4"/>
      <c r="W17570" s="4"/>
      <c r="X17570" s="4"/>
      <c r="Y17570" s="4"/>
      <c r="Z17570" s="4"/>
      <c r="AA17570" s="4"/>
      <c r="AB17570" s="4"/>
      <c r="AE17570" s="4"/>
    </row>
    <row r="17571" spans="1:31">
      <c r="A17571" s="8"/>
      <c r="B17571" s="8"/>
      <c r="C17571" s="10"/>
      <c r="D17571" s="5"/>
      <c r="E17571" s="5"/>
      <c r="F17571" s="5"/>
      <c r="G17571" s="6"/>
      <c r="H17571" s="5"/>
      <c r="I17571" s="4"/>
      <c r="J17571" s="4"/>
      <c r="K17571" s="4"/>
      <c r="L17571" s="4"/>
      <c r="M17571" s="4"/>
      <c r="N17571" s="4"/>
      <c r="O17571" s="4"/>
      <c r="P17571" s="4"/>
      <c r="Q17571" s="4"/>
      <c r="R17571" s="4"/>
      <c r="S17571" s="4"/>
      <c r="T17571" s="4"/>
      <c r="U17571" s="4"/>
      <c r="V17571" s="4"/>
      <c r="W17571" s="4"/>
      <c r="X17571" s="4"/>
      <c r="Y17571" s="4"/>
      <c r="Z17571" s="4"/>
      <c r="AA17571" s="4"/>
      <c r="AB17571" s="4"/>
      <c r="AE17571" s="4"/>
    </row>
    <row r="17572" spans="1:31">
      <c r="A17572" s="8"/>
      <c r="B17572" s="8"/>
      <c r="C17572" s="9"/>
      <c r="D17572" s="5"/>
      <c r="E17572" s="5"/>
      <c r="F17572" s="5"/>
      <c r="G17572" s="6"/>
      <c r="H17572" s="5"/>
      <c r="I17572" s="4"/>
      <c r="J17572" s="4"/>
      <c r="K17572" s="4"/>
      <c r="L17572" s="4"/>
      <c r="M17572" s="4"/>
      <c r="N17572" s="4"/>
      <c r="O17572" s="4"/>
      <c r="P17572" s="4"/>
      <c r="Q17572" s="4"/>
      <c r="R17572" s="4"/>
      <c r="S17572" s="4"/>
      <c r="T17572" s="4"/>
      <c r="U17572" s="4"/>
      <c r="V17572" s="4"/>
      <c r="W17572" s="4"/>
      <c r="X17572" s="4"/>
      <c r="Y17572" s="4"/>
      <c r="Z17572" s="4"/>
      <c r="AA17572" s="4"/>
      <c r="AB17572" s="4"/>
      <c r="AE17572" s="4"/>
    </row>
    <row r="17573" spans="1:31">
      <c r="A17573" s="8"/>
      <c r="B17573" s="8"/>
      <c r="C17573" s="7"/>
      <c r="D17573" s="5"/>
      <c r="E17573" s="5"/>
      <c r="F17573" s="5"/>
      <c r="G17573" s="6"/>
      <c r="H17573" s="5"/>
      <c r="I17573" s="4"/>
      <c r="J17573" s="4"/>
      <c r="K17573" s="4"/>
      <c r="L17573" s="4"/>
      <c r="M17573" s="4"/>
      <c r="N17573" s="4"/>
      <c r="O17573" s="4"/>
      <c r="P17573" s="4"/>
      <c r="Q17573" s="4"/>
      <c r="R17573" s="4"/>
      <c r="S17573" s="4"/>
      <c r="T17573" s="4"/>
      <c r="U17573" s="4"/>
      <c r="V17573" s="4"/>
      <c r="W17573" s="4"/>
      <c r="X17573" s="4"/>
      <c r="Y17573" s="4"/>
      <c r="Z17573" s="4"/>
      <c r="AA17573" s="4"/>
      <c r="AB17573" s="4"/>
      <c r="AE17573" s="4"/>
    </row>
    <row r="17574" spans="1:31">
      <c r="A17574" s="8"/>
      <c r="B17574" s="8"/>
      <c r="C17574" s="7"/>
      <c r="D17574" s="5"/>
      <c r="E17574" s="5"/>
      <c r="F17574" s="5"/>
      <c r="G17574" s="6"/>
      <c r="H17574" s="5"/>
      <c r="I17574" s="4"/>
      <c r="J17574" s="4"/>
      <c r="K17574" s="4"/>
      <c r="L17574" s="4"/>
      <c r="M17574" s="4"/>
      <c r="N17574" s="4"/>
      <c r="O17574" s="4"/>
      <c r="P17574" s="4"/>
      <c r="Q17574" s="4"/>
      <c r="R17574" s="4"/>
      <c r="S17574" s="4"/>
      <c r="T17574" s="4"/>
      <c r="U17574" s="4"/>
      <c r="V17574" s="4"/>
      <c r="W17574" s="4"/>
      <c r="X17574" s="4"/>
      <c r="Y17574" s="4"/>
      <c r="Z17574" s="4"/>
      <c r="AA17574" s="4"/>
      <c r="AB17574" s="4"/>
      <c r="AE17574" s="4"/>
    </row>
    <row r="17575" spans="1:31">
      <c r="A17575" s="8"/>
      <c r="B17575" s="8"/>
      <c r="C17575" s="9"/>
      <c r="D17575" s="5"/>
      <c r="E17575" s="5"/>
      <c r="F17575" s="5"/>
      <c r="G17575" s="6"/>
      <c r="H17575" s="5"/>
      <c r="I17575" s="4"/>
      <c r="J17575" s="4"/>
      <c r="K17575" s="4"/>
      <c r="L17575" s="4"/>
      <c r="M17575" s="4"/>
      <c r="N17575" s="4"/>
      <c r="O17575" s="4"/>
      <c r="P17575" s="4"/>
      <c r="Q17575" s="4"/>
      <c r="R17575" s="4"/>
      <c r="S17575" s="4"/>
      <c r="T17575" s="4"/>
      <c r="U17575" s="4"/>
      <c r="V17575" s="4"/>
      <c r="W17575" s="4"/>
      <c r="X17575" s="4"/>
      <c r="Y17575" s="4"/>
      <c r="Z17575" s="4"/>
      <c r="AA17575" s="4"/>
      <c r="AB17575" s="4"/>
      <c r="AE17575" s="4"/>
    </row>
    <row r="17576" spans="1:31">
      <c r="A17576" s="8"/>
      <c r="B17576" s="8"/>
      <c r="C17576" s="7"/>
      <c r="D17576" s="5"/>
      <c r="E17576" s="5"/>
      <c r="F17576" s="5"/>
      <c r="G17576" s="6"/>
      <c r="H17576" s="5"/>
      <c r="I17576" s="4"/>
      <c r="J17576" s="4"/>
      <c r="K17576" s="4"/>
      <c r="L17576" s="4"/>
      <c r="M17576" s="4"/>
      <c r="N17576" s="4"/>
      <c r="O17576" s="4"/>
      <c r="P17576" s="4"/>
      <c r="Q17576" s="4"/>
      <c r="R17576" s="4"/>
      <c r="S17576" s="4"/>
      <c r="T17576" s="4"/>
      <c r="U17576" s="4"/>
      <c r="V17576" s="4"/>
      <c r="W17576" s="4"/>
      <c r="X17576" s="4"/>
      <c r="Y17576" s="4"/>
      <c r="Z17576" s="4"/>
      <c r="AA17576" s="4"/>
      <c r="AB17576" s="4"/>
      <c r="AE17576" s="4"/>
    </row>
    <row r="17577" spans="1:31">
      <c r="A17577" s="8"/>
      <c r="B17577" s="8"/>
      <c r="C17577" s="10"/>
      <c r="D17577" s="5"/>
      <c r="E17577" s="5"/>
      <c r="F17577" s="5"/>
      <c r="G17577" s="6"/>
      <c r="H17577" s="5"/>
      <c r="I17577" s="4"/>
      <c r="J17577" s="4"/>
      <c r="K17577" s="4"/>
      <c r="L17577" s="4"/>
      <c r="M17577" s="4"/>
      <c r="N17577" s="4"/>
      <c r="O17577" s="4"/>
      <c r="P17577" s="4"/>
      <c r="Q17577" s="4"/>
      <c r="R17577" s="4"/>
      <c r="S17577" s="4"/>
      <c r="T17577" s="4"/>
      <c r="U17577" s="4"/>
      <c r="V17577" s="4"/>
      <c r="W17577" s="4"/>
      <c r="X17577" s="4"/>
      <c r="Y17577" s="4"/>
      <c r="Z17577" s="4"/>
      <c r="AA17577" s="4"/>
      <c r="AB17577" s="4"/>
      <c r="AE17577" s="4"/>
    </row>
    <row r="17578" spans="1:31">
      <c r="A17578" s="8"/>
      <c r="B17578" s="8"/>
      <c r="C17578" s="9"/>
      <c r="D17578" s="5"/>
      <c r="E17578" s="5"/>
      <c r="F17578" s="5"/>
      <c r="G17578" s="6"/>
      <c r="H17578" s="5"/>
      <c r="I17578" s="4"/>
      <c r="J17578" s="4"/>
      <c r="K17578" s="4"/>
      <c r="L17578" s="4"/>
      <c r="M17578" s="4"/>
      <c r="N17578" s="4"/>
      <c r="O17578" s="4"/>
      <c r="P17578" s="4"/>
      <c r="Q17578" s="4"/>
      <c r="R17578" s="4"/>
      <c r="S17578" s="4"/>
      <c r="T17578" s="4"/>
      <c r="U17578" s="4"/>
      <c r="V17578" s="4"/>
      <c r="W17578" s="4"/>
      <c r="X17578" s="4"/>
      <c r="Y17578" s="4"/>
      <c r="Z17578" s="4"/>
      <c r="AA17578" s="4"/>
      <c r="AB17578" s="4"/>
      <c r="AE17578" s="4"/>
    </row>
    <row r="17579" spans="1:31">
      <c r="A17579" s="8"/>
      <c r="B17579" s="8"/>
      <c r="C17579" s="9"/>
      <c r="D17579" s="5"/>
      <c r="E17579" s="5"/>
      <c r="F17579" s="5"/>
      <c r="G17579" s="6"/>
      <c r="H17579" s="5"/>
      <c r="I17579" s="4"/>
      <c r="J17579" s="4"/>
      <c r="K17579" s="4"/>
      <c r="L17579" s="4"/>
      <c r="M17579" s="4"/>
      <c r="N17579" s="4"/>
      <c r="O17579" s="4"/>
      <c r="P17579" s="4"/>
      <c r="Q17579" s="4"/>
      <c r="R17579" s="4"/>
      <c r="S17579" s="4"/>
      <c r="T17579" s="4"/>
      <c r="U17579" s="4"/>
      <c r="V17579" s="4"/>
      <c r="W17579" s="4"/>
      <c r="X17579" s="4"/>
      <c r="Y17579" s="4"/>
      <c r="Z17579" s="4"/>
      <c r="AA17579" s="4"/>
      <c r="AB17579" s="4"/>
      <c r="AE17579" s="4"/>
    </row>
    <row r="17580" spans="1:31">
      <c r="A17580" s="8"/>
      <c r="B17580" s="8"/>
      <c r="C17580" s="9"/>
      <c r="D17580" s="5"/>
      <c r="E17580" s="5"/>
      <c r="F17580" s="5"/>
      <c r="G17580" s="6"/>
      <c r="H17580" s="5"/>
      <c r="I17580" s="4"/>
      <c r="J17580" s="4"/>
      <c r="K17580" s="4"/>
      <c r="L17580" s="4"/>
      <c r="M17580" s="4"/>
      <c r="N17580" s="4"/>
      <c r="O17580" s="4"/>
      <c r="P17580" s="4"/>
      <c r="Q17580" s="4"/>
      <c r="R17580" s="4"/>
      <c r="S17580" s="4"/>
      <c r="T17580" s="4"/>
      <c r="U17580" s="4"/>
      <c r="V17580" s="4"/>
      <c r="W17580" s="4"/>
      <c r="X17580" s="4"/>
      <c r="Y17580" s="4"/>
      <c r="Z17580" s="4"/>
      <c r="AA17580" s="4"/>
      <c r="AB17580" s="4"/>
      <c r="AE17580" s="4"/>
    </row>
    <row r="17581" spans="1:31">
      <c r="A17581" s="8"/>
      <c r="B17581" s="8"/>
      <c r="C17581" s="9"/>
      <c r="D17581" s="5"/>
      <c r="E17581" s="5"/>
      <c r="F17581" s="5"/>
      <c r="G17581" s="6"/>
      <c r="H17581" s="5"/>
      <c r="I17581" s="4"/>
      <c r="J17581" s="4"/>
      <c r="K17581" s="4"/>
      <c r="L17581" s="4"/>
      <c r="M17581" s="4"/>
      <c r="N17581" s="4"/>
      <c r="O17581" s="4"/>
      <c r="P17581" s="4"/>
      <c r="Q17581" s="4"/>
      <c r="R17581" s="4"/>
      <c r="S17581" s="4"/>
      <c r="T17581" s="4"/>
      <c r="U17581" s="4"/>
      <c r="V17581" s="4"/>
      <c r="W17581" s="4"/>
      <c r="X17581" s="4"/>
      <c r="Y17581" s="4"/>
      <c r="Z17581" s="4"/>
      <c r="AA17581" s="4"/>
      <c r="AB17581" s="4"/>
      <c r="AE17581" s="4"/>
    </row>
    <row r="17582" spans="1:31">
      <c r="A17582" s="8"/>
      <c r="B17582" s="8"/>
      <c r="C17582" s="10"/>
      <c r="D17582" s="5"/>
      <c r="E17582" s="5"/>
      <c r="F17582" s="5"/>
      <c r="G17582" s="6"/>
      <c r="H17582" s="5"/>
      <c r="I17582" s="4"/>
      <c r="J17582" s="4"/>
      <c r="K17582" s="4"/>
      <c r="L17582" s="4"/>
      <c r="M17582" s="4"/>
      <c r="N17582" s="4"/>
      <c r="O17582" s="4"/>
      <c r="P17582" s="4"/>
      <c r="Q17582" s="4"/>
      <c r="R17582" s="4"/>
      <c r="S17582" s="4"/>
      <c r="T17582" s="4"/>
      <c r="U17582" s="4"/>
      <c r="V17582" s="4"/>
      <c r="W17582" s="4"/>
      <c r="X17582" s="4"/>
      <c r="Y17582" s="4"/>
      <c r="Z17582" s="4"/>
      <c r="AA17582" s="4"/>
      <c r="AB17582" s="4"/>
      <c r="AE17582" s="4"/>
    </row>
    <row r="17583" spans="1:31">
      <c r="A17583" s="8"/>
      <c r="B17583" s="8"/>
      <c r="C17583" s="10"/>
      <c r="D17583" s="5"/>
      <c r="E17583" s="5"/>
      <c r="F17583" s="5"/>
      <c r="G17583" s="6"/>
      <c r="H17583" s="5"/>
      <c r="I17583" s="4"/>
      <c r="J17583" s="4"/>
      <c r="K17583" s="4"/>
      <c r="L17583" s="4"/>
      <c r="M17583" s="4"/>
      <c r="N17583" s="4"/>
      <c r="O17583" s="4"/>
      <c r="P17583" s="4"/>
      <c r="Q17583" s="4"/>
      <c r="R17583" s="4"/>
      <c r="S17583" s="4"/>
      <c r="T17583" s="4"/>
      <c r="U17583" s="4"/>
      <c r="V17583" s="4"/>
      <c r="W17583" s="4"/>
      <c r="X17583" s="4"/>
      <c r="Y17583" s="4"/>
      <c r="Z17583" s="4"/>
      <c r="AA17583" s="4"/>
      <c r="AB17583" s="4"/>
      <c r="AE17583" s="4"/>
    </row>
    <row r="17584" spans="1:31">
      <c r="A17584" s="8"/>
      <c r="B17584" s="8"/>
      <c r="C17584" s="10"/>
      <c r="D17584" s="5"/>
      <c r="E17584" s="5"/>
      <c r="F17584" s="5"/>
      <c r="G17584" s="6"/>
      <c r="H17584" s="5"/>
      <c r="I17584" s="4"/>
      <c r="J17584" s="4"/>
      <c r="K17584" s="4"/>
      <c r="L17584" s="4"/>
      <c r="M17584" s="4"/>
      <c r="N17584" s="4"/>
      <c r="O17584" s="4"/>
      <c r="P17584" s="4"/>
      <c r="Q17584" s="4"/>
      <c r="R17584" s="4"/>
      <c r="S17584" s="4"/>
      <c r="T17584" s="4"/>
      <c r="U17584" s="4"/>
      <c r="V17584" s="4"/>
      <c r="W17584" s="4"/>
      <c r="X17584" s="4"/>
      <c r="Y17584" s="4"/>
      <c r="Z17584" s="4"/>
      <c r="AA17584" s="4"/>
      <c r="AB17584" s="4"/>
      <c r="AE17584" s="4"/>
    </row>
    <row r="17585" spans="1:31">
      <c r="A17585" s="8"/>
      <c r="B17585" s="8"/>
      <c r="C17585" s="9"/>
      <c r="D17585" s="5"/>
      <c r="E17585" s="5"/>
      <c r="F17585" s="5"/>
      <c r="G17585" s="6"/>
      <c r="H17585" s="5"/>
      <c r="I17585" s="4"/>
      <c r="J17585" s="4"/>
      <c r="K17585" s="4"/>
      <c r="L17585" s="4"/>
      <c r="M17585" s="4"/>
      <c r="N17585" s="4"/>
      <c r="O17585" s="4"/>
      <c r="P17585" s="4"/>
      <c r="Q17585" s="4"/>
      <c r="R17585" s="4"/>
      <c r="S17585" s="4"/>
      <c r="T17585" s="4"/>
      <c r="U17585" s="4"/>
      <c r="V17585" s="4"/>
      <c r="W17585" s="4"/>
      <c r="X17585" s="4"/>
      <c r="Y17585" s="4"/>
      <c r="Z17585" s="4"/>
      <c r="AA17585" s="4"/>
      <c r="AB17585" s="4"/>
      <c r="AE17585" s="4"/>
    </row>
    <row r="17586" spans="1:31">
      <c r="A17586" s="8"/>
      <c r="B17586" s="8"/>
      <c r="C17586" s="9"/>
      <c r="D17586" s="5"/>
      <c r="E17586" s="5"/>
      <c r="F17586" s="5"/>
      <c r="G17586" s="6"/>
      <c r="H17586" s="5"/>
      <c r="I17586" s="4"/>
      <c r="J17586" s="4"/>
      <c r="K17586" s="4"/>
      <c r="L17586" s="4"/>
      <c r="M17586" s="4"/>
      <c r="N17586" s="4"/>
      <c r="O17586" s="4"/>
      <c r="P17586" s="4"/>
      <c r="Q17586" s="4"/>
      <c r="R17586" s="4"/>
      <c r="S17586" s="4"/>
      <c r="T17586" s="4"/>
      <c r="U17586" s="4"/>
      <c r="V17586" s="4"/>
      <c r="W17586" s="4"/>
      <c r="X17586" s="4"/>
      <c r="Y17586" s="4"/>
      <c r="Z17586" s="4"/>
      <c r="AA17586" s="4"/>
      <c r="AB17586" s="4"/>
      <c r="AE17586" s="4"/>
    </row>
    <row r="17587" spans="1:31">
      <c r="A17587" s="8"/>
      <c r="B17587" s="8"/>
      <c r="C17587" s="9"/>
      <c r="D17587" s="5"/>
      <c r="E17587" s="5"/>
      <c r="F17587" s="5"/>
      <c r="G17587" s="6"/>
      <c r="H17587" s="5"/>
      <c r="I17587" s="4"/>
      <c r="J17587" s="4"/>
      <c r="K17587" s="4"/>
      <c r="L17587" s="4"/>
      <c r="M17587" s="4"/>
      <c r="N17587" s="4"/>
      <c r="O17587" s="4"/>
      <c r="P17587" s="4"/>
      <c r="Q17587" s="4"/>
      <c r="R17587" s="4"/>
      <c r="S17587" s="4"/>
      <c r="T17587" s="4"/>
      <c r="U17587" s="4"/>
      <c r="V17587" s="4"/>
      <c r="W17587" s="4"/>
      <c r="X17587" s="4"/>
      <c r="Y17587" s="4"/>
      <c r="Z17587" s="4"/>
      <c r="AA17587" s="4"/>
      <c r="AB17587" s="4"/>
      <c r="AE17587" s="4"/>
    </row>
    <row r="17588" spans="1:31">
      <c r="A17588" s="8"/>
      <c r="B17588" s="8"/>
      <c r="C17588" s="9"/>
      <c r="D17588" s="5"/>
      <c r="E17588" s="5"/>
      <c r="F17588" s="5"/>
      <c r="G17588" s="6"/>
      <c r="H17588" s="5"/>
      <c r="I17588" s="4"/>
      <c r="J17588" s="4"/>
      <c r="K17588" s="4"/>
      <c r="L17588" s="4"/>
      <c r="M17588" s="4"/>
      <c r="N17588" s="4"/>
      <c r="O17588" s="4"/>
      <c r="P17588" s="4"/>
      <c r="Q17588" s="4"/>
      <c r="R17588" s="4"/>
      <c r="S17588" s="4"/>
      <c r="T17588" s="4"/>
      <c r="U17588" s="4"/>
      <c r="V17588" s="4"/>
      <c r="W17588" s="4"/>
      <c r="X17588" s="4"/>
      <c r="Y17588" s="4"/>
      <c r="Z17588" s="4"/>
      <c r="AA17588" s="4"/>
      <c r="AB17588" s="4"/>
      <c r="AE17588" s="4"/>
    </row>
    <row r="17589" spans="1:31">
      <c r="A17589" s="8"/>
      <c r="B17589" s="8"/>
      <c r="C17589" s="9"/>
      <c r="D17589" s="5"/>
      <c r="E17589" s="5"/>
      <c r="F17589" s="5"/>
      <c r="G17589" s="6"/>
      <c r="H17589" s="5"/>
      <c r="I17589" s="4"/>
      <c r="J17589" s="4"/>
      <c r="K17589" s="4"/>
      <c r="L17589" s="4"/>
      <c r="M17589" s="4"/>
      <c r="N17589" s="4"/>
      <c r="O17589" s="4"/>
      <c r="P17589" s="4"/>
      <c r="Q17589" s="4"/>
      <c r="R17589" s="4"/>
      <c r="S17589" s="4"/>
      <c r="T17589" s="4"/>
      <c r="U17589" s="4"/>
      <c r="V17589" s="4"/>
      <c r="W17589" s="4"/>
      <c r="X17589" s="4"/>
      <c r="Y17589" s="4"/>
      <c r="Z17589" s="4"/>
      <c r="AA17589" s="4"/>
      <c r="AB17589" s="4"/>
      <c r="AE17589" s="4"/>
    </row>
    <row r="17590" spans="1:31">
      <c r="A17590" s="8"/>
      <c r="B17590" s="8"/>
      <c r="C17590" s="9"/>
      <c r="D17590" s="5"/>
      <c r="E17590" s="5"/>
      <c r="F17590" s="5"/>
      <c r="G17590" s="6"/>
      <c r="H17590" s="5"/>
      <c r="I17590" s="4"/>
      <c r="J17590" s="4"/>
      <c r="K17590" s="4"/>
      <c r="L17590" s="4"/>
      <c r="M17590" s="4"/>
      <c r="N17590" s="4"/>
      <c r="O17590" s="4"/>
      <c r="P17590" s="4"/>
      <c r="Q17590" s="4"/>
      <c r="R17590" s="4"/>
      <c r="S17590" s="4"/>
      <c r="T17590" s="4"/>
      <c r="U17590" s="4"/>
      <c r="V17590" s="4"/>
      <c r="W17590" s="4"/>
      <c r="X17590" s="4"/>
      <c r="Y17590" s="4"/>
      <c r="Z17590" s="4"/>
      <c r="AA17590" s="4"/>
      <c r="AB17590" s="4"/>
      <c r="AE17590" s="4"/>
    </row>
    <row r="17591" spans="1:31">
      <c r="A17591" s="8"/>
      <c r="B17591" s="8"/>
      <c r="C17591" s="10"/>
      <c r="D17591" s="5"/>
      <c r="E17591" s="5"/>
      <c r="F17591" s="5"/>
      <c r="G17591" s="6"/>
      <c r="H17591" s="5"/>
      <c r="I17591" s="4"/>
      <c r="J17591" s="4"/>
      <c r="K17591" s="4"/>
      <c r="L17591" s="4"/>
      <c r="M17591" s="4"/>
      <c r="N17591" s="4"/>
      <c r="O17591" s="4"/>
      <c r="P17591" s="4"/>
      <c r="Q17591" s="4"/>
      <c r="R17591" s="4"/>
      <c r="S17591" s="4"/>
      <c r="T17591" s="4"/>
      <c r="U17591" s="4"/>
      <c r="V17591" s="4"/>
      <c r="W17591" s="4"/>
      <c r="X17591" s="4"/>
      <c r="Y17591" s="4"/>
      <c r="Z17591" s="4"/>
      <c r="AA17591" s="4"/>
      <c r="AB17591" s="4"/>
      <c r="AE17591" s="4"/>
    </row>
    <row r="17592" spans="1:31">
      <c r="A17592" s="8"/>
      <c r="B17592" s="8"/>
      <c r="C17592" s="10"/>
      <c r="D17592" s="5"/>
      <c r="E17592" s="5"/>
      <c r="F17592" s="5"/>
      <c r="G17592" s="6"/>
      <c r="H17592" s="5"/>
      <c r="I17592" s="4"/>
      <c r="J17592" s="4"/>
      <c r="K17592" s="4"/>
      <c r="L17592" s="4"/>
      <c r="M17592" s="4"/>
      <c r="N17592" s="4"/>
      <c r="O17592" s="4"/>
      <c r="P17592" s="4"/>
      <c r="Q17592" s="4"/>
      <c r="R17592" s="4"/>
      <c r="S17592" s="4"/>
      <c r="T17592" s="4"/>
      <c r="U17592" s="4"/>
      <c r="V17592" s="4"/>
      <c r="W17592" s="4"/>
      <c r="X17592" s="4"/>
      <c r="Y17592" s="4"/>
      <c r="Z17592" s="4"/>
      <c r="AA17592" s="4"/>
      <c r="AB17592" s="4"/>
      <c r="AE17592" s="4"/>
    </row>
    <row r="17593" spans="1:31">
      <c r="A17593" s="8"/>
      <c r="B17593" s="8"/>
      <c r="C17593" s="10"/>
      <c r="D17593" s="5"/>
      <c r="E17593" s="5"/>
      <c r="F17593" s="5"/>
      <c r="G17593" s="6"/>
      <c r="H17593" s="5"/>
      <c r="I17593" s="4"/>
      <c r="J17593" s="4"/>
      <c r="K17593" s="4"/>
      <c r="L17593" s="4"/>
      <c r="M17593" s="4"/>
      <c r="N17593" s="4"/>
      <c r="O17593" s="4"/>
      <c r="P17593" s="4"/>
      <c r="Q17593" s="4"/>
      <c r="R17593" s="4"/>
      <c r="S17593" s="4"/>
      <c r="T17593" s="4"/>
      <c r="U17593" s="4"/>
      <c r="V17593" s="4"/>
      <c r="W17593" s="4"/>
      <c r="X17593" s="4"/>
      <c r="Y17593" s="4"/>
      <c r="Z17593" s="4"/>
      <c r="AA17593" s="4"/>
      <c r="AB17593" s="4"/>
      <c r="AE17593" s="4"/>
    </row>
    <row r="17594" spans="1:31">
      <c r="A17594" s="8"/>
      <c r="B17594" s="8"/>
      <c r="C17594" s="9"/>
      <c r="D17594" s="5"/>
      <c r="E17594" s="5"/>
      <c r="F17594" s="5"/>
      <c r="G17594" s="6"/>
      <c r="H17594" s="5"/>
      <c r="I17594" s="4"/>
      <c r="J17594" s="4"/>
      <c r="K17594" s="4"/>
      <c r="L17594" s="4"/>
      <c r="M17594" s="4"/>
      <c r="N17594" s="4"/>
      <c r="O17594" s="4"/>
      <c r="P17594" s="4"/>
      <c r="Q17594" s="4"/>
      <c r="R17594" s="4"/>
      <c r="S17594" s="4"/>
      <c r="T17594" s="4"/>
      <c r="U17594" s="4"/>
      <c r="V17594" s="4"/>
      <c r="W17594" s="4"/>
      <c r="X17594" s="4"/>
      <c r="Y17594" s="4"/>
      <c r="Z17594" s="4"/>
      <c r="AA17594" s="4"/>
      <c r="AB17594" s="4"/>
      <c r="AE17594" s="4"/>
    </row>
    <row r="17595" spans="1:31">
      <c r="A17595" s="8"/>
      <c r="B17595" s="8"/>
      <c r="C17595" s="9"/>
      <c r="D17595" s="5"/>
      <c r="E17595" s="5"/>
      <c r="F17595" s="5"/>
      <c r="G17595" s="6"/>
      <c r="H17595" s="5"/>
      <c r="I17595" s="4"/>
      <c r="J17595" s="4"/>
      <c r="K17595" s="4"/>
      <c r="L17595" s="4"/>
      <c r="M17595" s="4"/>
      <c r="N17595" s="4"/>
      <c r="O17595" s="4"/>
      <c r="P17595" s="4"/>
      <c r="Q17595" s="4"/>
      <c r="R17595" s="4"/>
      <c r="S17595" s="4"/>
      <c r="T17595" s="4"/>
      <c r="U17595" s="4"/>
      <c r="V17595" s="4"/>
      <c r="W17595" s="4"/>
      <c r="X17595" s="4"/>
      <c r="Y17595" s="4"/>
      <c r="Z17595" s="4"/>
      <c r="AA17595" s="4"/>
      <c r="AB17595" s="4"/>
      <c r="AE17595" s="4"/>
    </row>
    <row r="17596" spans="1:31">
      <c r="A17596" s="8"/>
      <c r="B17596" s="8"/>
      <c r="C17596" s="7"/>
      <c r="D17596" s="5"/>
      <c r="E17596" s="5"/>
      <c r="F17596" s="5"/>
      <c r="G17596" s="6"/>
      <c r="H17596" s="5"/>
      <c r="I17596" s="4"/>
      <c r="J17596" s="4"/>
      <c r="K17596" s="4"/>
      <c r="L17596" s="4"/>
      <c r="M17596" s="4"/>
      <c r="N17596" s="4"/>
      <c r="O17596" s="4"/>
      <c r="P17596" s="4"/>
      <c r="Q17596" s="4"/>
      <c r="R17596" s="4"/>
      <c r="S17596" s="4"/>
      <c r="T17596" s="4"/>
      <c r="U17596" s="4"/>
      <c r="V17596" s="4"/>
      <c r="W17596" s="4"/>
      <c r="X17596" s="4"/>
      <c r="Y17596" s="4"/>
      <c r="Z17596" s="4"/>
      <c r="AA17596" s="4"/>
      <c r="AB17596" s="4"/>
      <c r="AE17596" s="4"/>
    </row>
    <row r="17597" spans="1:31">
      <c r="A17597" s="8"/>
      <c r="B17597" s="8"/>
      <c r="C17597" s="9"/>
      <c r="D17597" s="5"/>
      <c r="E17597" s="5"/>
      <c r="F17597" s="5"/>
      <c r="G17597" s="6"/>
      <c r="H17597" s="5"/>
      <c r="I17597" s="4"/>
      <c r="J17597" s="4"/>
      <c r="K17597" s="4"/>
      <c r="L17597" s="4"/>
      <c r="M17597" s="4"/>
      <c r="N17597" s="4"/>
      <c r="O17597" s="4"/>
      <c r="P17597" s="4"/>
      <c r="Q17597" s="4"/>
      <c r="R17597" s="4"/>
      <c r="S17597" s="4"/>
      <c r="T17597" s="4"/>
      <c r="U17597" s="4"/>
      <c r="V17597" s="4"/>
      <c r="W17597" s="4"/>
      <c r="X17597" s="4"/>
      <c r="Y17597" s="4"/>
      <c r="Z17597" s="4"/>
      <c r="AA17597" s="4"/>
      <c r="AB17597" s="4"/>
      <c r="AE17597" s="4"/>
    </row>
    <row r="17598" spans="1:31">
      <c r="A17598" s="8"/>
      <c r="B17598" s="8"/>
      <c r="C17598" s="9"/>
      <c r="D17598" s="5"/>
      <c r="E17598" s="5"/>
      <c r="F17598" s="5"/>
      <c r="G17598" s="6"/>
      <c r="H17598" s="5"/>
      <c r="I17598" s="4"/>
      <c r="J17598" s="4"/>
      <c r="K17598" s="4"/>
      <c r="L17598" s="4"/>
      <c r="M17598" s="4"/>
      <c r="N17598" s="4"/>
      <c r="O17598" s="4"/>
      <c r="P17598" s="4"/>
      <c r="Q17598" s="4"/>
      <c r="R17598" s="4"/>
      <c r="S17598" s="4"/>
      <c r="T17598" s="4"/>
      <c r="U17598" s="4"/>
      <c r="V17598" s="4"/>
      <c r="W17598" s="4"/>
      <c r="X17598" s="4"/>
      <c r="Y17598" s="4"/>
      <c r="Z17598" s="4"/>
      <c r="AA17598" s="4"/>
      <c r="AB17598" s="4"/>
      <c r="AE17598" s="4"/>
    </row>
    <row r="17599" spans="1:31">
      <c r="A17599" s="8"/>
      <c r="B17599" s="8"/>
      <c r="C17599" s="9"/>
      <c r="D17599" s="5"/>
      <c r="E17599" s="5"/>
      <c r="F17599" s="5"/>
      <c r="G17599" s="6"/>
      <c r="H17599" s="5"/>
      <c r="I17599" s="4"/>
      <c r="J17599" s="4"/>
      <c r="K17599" s="4"/>
      <c r="L17599" s="4"/>
      <c r="M17599" s="4"/>
      <c r="N17599" s="4"/>
      <c r="O17599" s="4"/>
      <c r="P17599" s="4"/>
      <c r="Q17599" s="4"/>
      <c r="R17599" s="4"/>
      <c r="S17599" s="4"/>
      <c r="T17599" s="4"/>
      <c r="U17599" s="4"/>
      <c r="V17599" s="4"/>
      <c r="W17599" s="4"/>
      <c r="X17599" s="4"/>
      <c r="Y17599" s="4"/>
      <c r="Z17599" s="4"/>
      <c r="AA17599" s="4"/>
      <c r="AB17599" s="4"/>
      <c r="AE17599" s="4"/>
    </row>
    <row r="17600" spans="1:31">
      <c r="A17600" s="8"/>
      <c r="B17600" s="8"/>
      <c r="C17600" s="9"/>
      <c r="D17600" s="5"/>
      <c r="E17600" s="5"/>
      <c r="F17600" s="5"/>
      <c r="G17600" s="6"/>
      <c r="H17600" s="5"/>
      <c r="I17600" s="4"/>
      <c r="J17600" s="4"/>
      <c r="K17600" s="4"/>
      <c r="L17600" s="4"/>
      <c r="M17600" s="4"/>
      <c r="N17600" s="4"/>
      <c r="O17600" s="4"/>
      <c r="P17600" s="4"/>
      <c r="Q17600" s="4"/>
      <c r="R17600" s="4"/>
      <c r="S17600" s="4"/>
      <c r="T17600" s="4"/>
      <c r="U17600" s="4"/>
      <c r="V17600" s="4"/>
      <c r="W17600" s="4"/>
      <c r="X17600" s="4"/>
      <c r="Y17600" s="4"/>
      <c r="Z17600" s="4"/>
      <c r="AA17600" s="4"/>
      <c r="AB17600" s="4"/>
      <c r="AE17600" s="4"/>
    </row>
    <row r="17601" spans="1:31">
      <c r="A17601" s="8"/>
      <c r="B17601" s="8"/>
      <c r="C17601" s="9"/>
      <c r="D17601" s="5"/>
      <c r="E17601" s="5"/>
      <c r="F17601" s="5"/>
      <c r="G17601" s="6"/>
      <c r="H17601" s="5"/>
      <c r="I17601" s="4"/>
      <c r="J17601" s="4"/>
      <c r="K17601" s="4"/>
      <c r="L17601" s="4"/>
      <c r="M17601" s="4"/>
      <c r="N17601" s="4"/>
      <c r="O17601" s="4"/>
      <c r="P17601" s="4"/>
      <c r="Q17601" s="4"/>
      <c r="R17601" s="4"/>
      <c r="S17601" s="4"/>
      <c r="T17601" s="4"/>
      <c r="U17601" s="4"/>
      <c r="V17601" s="4"/>
      <c r="W17601" s="4"/>
      <c r="X17601" s="4"/>
      <c r="Y17601" s="4"/>
      <c r="Z17601" s="4"/>
      <c r="AA17601" s="4"/>
      <c r="AB17601" s="4"/>
      <c r="AE17601" s="4"/>
    </row>
    <row r="17602" spans="1:31">
      <c r="A17602" s="8"/>
      <c r="B17602" s="8"/>
      <c r="C17602" s="7"/>
      <c r="D17602" s="5"/>
      <c r="E17602" s="5"/>
      <c r="F17602" s="5"/>
      <c r="G17602" s="6"/>
      <c r="H17602" s="5"/>
      <c r="I17602" s="4"/>
      <c r="J17602" s="4"/>
      <c r="K17602" s="4"/>
      <c r="L17602" s="4"/>
      <c r="M17602" s="4"/>
      <c r="N17602" s="4"/>
      <c r="O17602" s="4"/>
      <c r="P17602" s="4"/>
      <c r="Q17602" s="4"/>
      <c r="R17602" s="4"/>
      <c r="S17602" s="4"/>
      <c r="T17602" s="4"/>
      <c r="U17602" s="4"/>
      <c r="V17602" s="4"/>
      <c r="W17602" s="4"/>
      <c r="X17602" s="4"/>
      <c r="Y17602" s="4"/>
      <c r="Z17602" s="4"/>
      <c r="AA17602" s="4"/>
      <c r="AB17602" s="4"/>
      <c r="AE17602" s="4"/>
    </row>
    <row r="17603" spans="1:31">
      <c r="A17603" s="8"/>
      <c r="B17603" s="8"/>
      <c r="C17603" s="9"/>
      <c r="D17603" s="5"/>
      <c r="E17603" s="5"/>
      <c r="F17603" s="5"/>
      <c r="G17603" s="6"/>
      <c r="H17603" s="5"/>
      <c r="I17603" s="4"/>
      <c r="J17603" s="4"/>
      <c r="K17603" s="4"/>
      <c r="L17603" s="4"/>
      <c r="M17603" s="4"/>
      <c r="N17603" s="4"/>
      <c r="O17603" s="4"/>
      <c r="P17603" s="4"/>
      <c r="Q17603" s="4"/>
      <c r="R17603" s="4"/>
      <c r="S17603" s="4"/>
      <c r="T17603" s="4"/>
      <c r="U17603" s="4"/>
      <c r="V17603" s="4"/>
      <c r="W17603" s="4"/>
      <c r="X17603" s="4"/>
      <c r="Y17603" s="4"/>
      <c r="Z17603" s="4"/>
      <c r="AA17603" s="4"/>
      <c r="AB17603" s="4"/>
      <c r="AE17603" s="4"/>
    </row>
    <row r="17604" spans="1:31">
      <c r="A17604" s="8"/>
      <c r="B17604" s="8"/>
      <c r="C17604" s="11"/>
      <c r="D17604" s="5"/>
      <c r="E17604" s="5"/>
      <c r="F17604" s="5"/>
      <c r="G17604" s="6"/>
      <c r="H17604" s="5"/>
      <c r="I17604" s="4"/>
      <c r="J17604" s="4"/>
      <c r="K17604" s="4"/>
      <c r="L17604" s="4"/>
      <c r="M17604" s="4"/>
      <c r="N17604" s="4"/>
      <c r="O17604" s="4"/>
      <c r="P17604" s="4"/>
      <c r="Q17604" s="4"/>
      <c r="R17604" s="4"/>
      <c r="S17604" s="4"/>
      <c r="T17604" s="4"/>
      <c r="U17604" s="4"/>
      <c r="V17604" s="4"/>
      <c r="W17604" s="4"/>
      <c r="X17604" s="4"/>
      <c r="Y17604" s="4"/>
      <c r="Z17604" s="4"/>
      <c r="AA17604" s="4"/>
      <c r="AB17604" s="4"/>
      <c r="AE17604" s="4"/>
    </row>
    <row r="17605" spans="1:31">
      <c r="A17605" s="8"/>
      <c r="B17605" s="8"/>
      <c r="C17605" s="11"/>
      <c r="D17605" s="5"/>
      <c r="E17605" s="5"/>
      <c r="F17605" s="5"/>
      <c r="G17605" s="6"/>
      <c r="H17605" s="5"/>
      <c r="I17605" s="4"/>
      <c r="J17605" s="4"/>
      <c r="K17605" s="4"/>
      <c r="L17605" s="4"/>
      <c r="M17605" s="4"/>
      <c r="N17605" s="4"/>
      <c r="O17605" s="4"/>
      <c r="P17605" s="4"/>
      <c r="Q17605" s="4"/>
      <c r="R17605" s="4"/>
      <c r="S17605" s="4"/>
      <c r="T17605" s="4"/>
      <c r="U17605" s="4"/>
      <c r="V17605" s="4"/>
      <c r="W17605" s="4"/>
      <c r="X17605" s="4"/>
      <c r="Y17605" s="4"/>
      <c r="Z17605" s="4"/>
      <c r="AA17605" s="4"/>
      <c r="AB17605" s="4"/>
      <c r="AE17605" s="4"/>
    </row>
    <row r="17606" spans="1:31">
      <c r="A17606" s="8"/>
      <c r="B17606" s="8"/>
      <c r="C17606" s="9"/>
      <c r="D17606" s="5"/>
      <c r="E17606" s="5"/>
      <c r="F17606" s="5"/>
      <c r="G17606" s="6"/>
      <c r="H17606" s="5"/>
      <c r="I17606" s="4"/>
      <c r="J17606" s="4"/>
      <c r="K17606" s="4"/>
      <c r="L17606" s="4"/>
      <c r="M17606" s="4"/>
      <c r="N17606" s="4"/>
      <c r="O17606" s="4"/>
      <c r="P17606" s="4"/>
      <c r="Q17606" s="4"/>
      <c r="R17606" s="4"/>
      <c r="S17606" s="4"/>
      <c r="T17606" s="4"/>
      <c r="U17606" s="4"/>
      <c r="V17606" s="4"/>
      <c r="W17606" s="4"/>
      <c r="X17606" s="4"/>
      <c r="Y17606" s="4"/>
      <c r="Z17606" s="4"/>
      <c r="AA17606" s="4"/>
      <c r="AB17606" s="4"/>
      <c r="AE17606" s="4"/>
    </row>
    <row r="17607" spans="1:31">
      <c r="A17607" s="8"/>
      <c r="B17607" s="8"/>
      <c r="C17607" s="9"/>
      <c r="D17607" s="5"/>
      <c r="E17607" s="5"/>
      <c r="F17607" s="5"/>
      <c r="G17607" s="6"/>
      <c r="H17607" s="5"/>
      <c r="I17607" s="4"/>
      <c r="J17607" s="4"/>
      <c r="K17607" s="4"/>
      <c r="L17607" s="4"/>
      <c r="M17607" s="4"/>
      <c r="N17607" s="4"/>
      <c r="O17607" s="4"/>
      <c r="P17607" s="4"/>
      <c r="Q17607" s="4"/>
      <c r="R17607" s="4"/>
      <c r="S17607" s="4"/>
      <c r="T17607" s="4"/>
      <c r="U17607" s="4"/>
      <c r="V17607" s="4"/>
      <c r="W17607" s="4"/>
      <c r="X17607" s="4"/>
      <c r="Y17607" s="4"/>
      <c r="Z17607" s="4"/>
      <c r="AA17607" s="4"/>
      <c r="AB17607" s="4"/>
      <c r="AE17607" s="4"/>
    </row>
    <row r="17608" spans="1:31">
      <c r="A17608" s="8"/>
      <c r="B17608" s="8"/>
      <c r="C17608" s="9"/>
      <c r="D17608" s="5"/>
      <c r="E17608" s="5"/>
      <c r="F17608" s="5"/>
      <c r="G17608" s="6"/>
      <c r="H17608" s="5"/>
      <c r="I17608" s="4"/>
      <c r="J17608" s="4"/>
      <c r="K17608" s="4"/>
      <c r="L17608" s="4"/>
      <c r="M17608" s="4"/>
      <c r="N17608" s="4"/>
      <c r="O17608" s="4"/>
      <c r="P17608" s="4"/>
      <c r="Q17608" s="4"/>
      <c r="R17608" s="4"/>
      <c r="S17608" s="4"/>
      <c r="T17608" s="4"/>
      <c r="U17608" s="4"/>
      <c r="V17608" s="4"/>
      <c r="W17608" s="4"/>
      <c r="X17608" s="4"/>
      <c r="Y17608" s="4"/>
      <c r="Z17608" s="4"/>
      <c r="AA17608" s="4"/>
      <c r="AB17608" s="4"/>
      <c r="AE17608" s="4"/>
    </row>
    <row r="17609" spans="1:31">
      <c r="A17609" s="8"/>
      <c r="B17609" s="8"/>
      <c r="C17609" s="9"/>
      <c r="D17609" s="5"/>
      <c r="E17609" s="5"/>
      <c r="F17609" s="5"/>
      <c r="G17609" s="6"/>
      <c r="H17609" s="5"/>
      <c r="I17609" s="4"/>
      <c r="J17609" s="4"/>
      <c r="K17609" s="4"/>
      <c r="L17609" s="4"/>
      <c r="M17609" s="4"/>
      <c r="N17609" s="4"/>
      <c r="O17609" s="4"/>
      <c r="P17609" s="4"/>
      <c r="Q17609" s="4"/>
      <c r="R17609" s="4"/>
      <c r="S17609" s="4"/>
      <c r="T17609" s="4"/>
      <c r="U17609" s="4"/>
      <c r="V17609" s="4"/>
      <c r="W17609" s="4"/>
      <c r="X17609" s="4"/>
      <c r="Y17609" s="4"/>
      <c r="Z17609" s="4"/>
      <c r="AA17609" s="4"/>
      <c r="AB17609" s="4"/>
      <c r="AE17609" s="4"/>
    </row>
    <row r="17610" spans="1:31">
      <c r="A17610" s="8"/>
      <c r="B17610" s="8"/>
      <c r="C17610" s="10"/>
      <c r="D17610" s="5"/>
      <c r="E17610" s="5"/>
      <c r="F17610" s="5"/>
      <c r="G17610" s="6"/>
      <c r="H17610" s="5"/>
      <c r="I17610" s="4"/>
      <c r="J17610" s="4"/>
      <c r="K17610" s="4"/>
      <c r="L17610" s="4"/>
      <c r="M17610" s="4"/>
      <c r="N17610" s="4"/>
      <c r="O17610" s="4"/>
      <c r="P17610" s="4"/>
      <c r="Q17610" s="4"/>
      <c r="R17610" s="4"/>
      <c r="S17610" s="4"/>
      <c r="T17610" s="4"/>
      <c r="U17610" s="4"/>
      <c r="V17610" s="4"/>
      <c r="W17610" s="4"/>
      <c r="X17610" s="4"/>
      <c r="Y17610" s="4"/>
      <c r="Z17610" s="4"/>
      <c r="AA17610" s="4"/>
      <c r="AB17610" s="4"/>
      <c r="AE17610" s="4"/>
    </row>
    <row r="17611" spans="1:31">
      <c r="A17611" s="8"/>
      <c r="B17611" s="8"/>
      <c r="C17611" s="10"/>
      <c r="D17611" s="5"/>
      <c r="E17611" s="5"/>
      <c r="F17611" s="5"/>
      <c r="G17611" s="6"/>
      <c r="H17611" s="5"/>
      <c r="I17611" s="4"/>
      <c r="J17611" s="4"/>
      <c r="K17611" s="4"/>
      <c r="L17611" s="4"/>
      <c r="M17611" s="4"/>
      <c r="N17611" s="4"/>
      <c r="O17611" s="4"/>
      <c r="P17611" s="4"/>
      <c r="Q17611" s="4"/>
      <c r="R17611" s="4"/>
      <c r="S17611" s="4"/>
      <c r="T17611" s="4"/>
      <c r="U17611" s="4"/>
      <c r="V17611" s="4"/>
      <c r="W17611" s="4"/>
      <c r="X17611" s="4"/>
      <c r="Y17611" s="4"/>
      <c r="Z17611" s="4"/>
      <c r="AA17611" s="4"/>
      <c r="AB17611" s="4"/>
      <c r="AE17611" s="4"/>
    </row>
    <row r="17612" spans="1:31">
      <c r="A17612" s="8"/>
      <c r="B17612" s="8"/>
      <c r="C17612" s="9"/>
      <c r="D17612" s="5"/>
      <c r="E17612" s="5"/>
      <c r="F17612" s="5"/>
      <c r="G17612" s="6"/>
      <c r="H17612" s="5"/>
      <c r="I17612" s="4"/>
      <c r="J17612" s="4"/>
      <c r="K17612" s="4"/>
      <c r="L17612" s="4"/>
      <c r="M17612" s="4"/>
      <c r="N17612" s="4"/>
      <c r="O17612" s="4"/>
      <c r="P17612" s="4"/>
      <c r="Q17612" s="4"/>
      <c r="R17612" s="4"/>
      <c r="S17612" s="4"/>
      <c r="T17612" s="4"/>
      <c r="U17612" s="4"/>
      <c r="V17612" s="4"/>
      <c r="W17612" s="4"/>
      <c r="X17612" s="4"/>
      <c r="Y17612" s="4"/>
      <c r="Z17612" s="4"/>
      <c r="AA17612" s="4"/>
      <c r="AB17612" s="4"/>
      <c r="AE17612" s="4"/>
    </row>
    <row r="17613" spans="1:31">
      <c r="A17613" s="8"/>
      <c r="B17613" s="8"/>
      <c r="C17613" s="10"/>
      <c r="D17613" s="5"/>
      <c r="E17613" s="5"/>
      <c r="F17613" s="5"/>
      <c r="G17613" s="6"/>
      <c r="H17613" s="5"/>
      <c r="I17613" s="4"/>
      <c r="J17613" s="4"/>
      <c r="K17613" s="4"/>
      <c r="L17613" s="4"/>
      <c r="M17613" s="4"/>
      <c r="N17613" s="4"/>
      <c r="O17613" s="4"/>
      <c r="P17613" s="4"/>
      <c r="Q17613" s="4"/>
      <c r="R17613" s="4"/>
      <c r="S17613" s="4"/>
      <c r="T17613" s="4"/>
      <c r="U17613" s="4"/>
      <c r="V17613" s="4"/>
      <c r="W17613" s="4"/>
      <c r="X17613" s="4"/>
      <c r="Y17613" s="4"/>
      <c r="Z17613" s="4"/>
      <c r="AA17613" s="4"/>
      <c r="AB17613" s="4"/>
      <c r="AE17613" s="4"/>
    </row>
    <row r="17614" spans="1:31">
      <c r="A17614" s="8"/>
      <c r="B17614" s="8"/>
      <c r="C17614" s="9"/>
      <c r="D17614" s="5"/>
      <c r="E17614" s="5"/>
      <c r="F17614" s="5"/>
      <c r="G17614" s="6"/>
      <c r="H17614" s="5"/>
      <c r="I17614" s="4"/>
      <c r="J17614" s="4"/>
      <c r="K17614" s="4"/>
      <c r="L17614" s="4"/>
      <c r="M17614" s="4"/>
      <c r="N17614" s="4"/>
      <c r="O17614" s="4"/>
      <c r="P17614" s="4"/>
      <c r="Q17614" s="4"/>
      <c r="R17614" s="4"/>
      <c r="S17614" s="4"/>
      <c r="T17614" s="4"/>
      <c r="U17614" s="4"/>
      <c r="V17614" s="4"/>
      <c r="W17614" s="4"/>
      <c r="X17614" s="4"/>
      <c r="Y17614" s="4"/>
      <c r="Z17614" s="4"/>
      <c r="AA17614" s="4"/>
      <c r="AB17614" s="4"/>
      <c r="AE17614" s="4"/>
    </row>
    <row r="17615" spans="1:31">
      <c r="A17615" s="8"/>
      <c r="B17615" s="8"/>
      <c r="C17615" s="11"/>
      <c r="D17615" s="5"/>
      <c r="E17615" s="5"/>
      <c r="F17615" s="5"/>
      <c r="G17615" s="6"/>
      <c r="H17615" s="5"/>
      <c r="I17615" s="4"/>
      <c r="J17615" s="4"/>
      <c r="K17615" s="4"/>
      <c r="L17615" s="4"/>
      <c r="M17615" s="4"/>
      <c r="N17615" s="4"/>
      <c r="O17615" s="4"/>
      <c r="P17615" s="4"/>
      <c r="Q17615" s="4"/>
      <c r="R17615" s="4"/>
      <c r="S17615" s="4"/>
      <c r="T17615" s="4"/>
      <c r="U17615" s="4"/>
      <c r="V17615" s="4"/>
      <c r="W17615" s="4"/>
      <c r="X17615" s="4"/>
      <c r="Y17615" s="4"/>
      <c r="Z17615" s="4"/>
      <c r="AA17615" s="4"/>
      <c r="AB17615" s="4"/>
      <c r="AE17615" s="4"/>
    </row>
    <row r="17616" spans="1:31">
      <c r="A17616" s="8"/>
      <c r="B17616" s="8"/>
      <c r="C17616" s="9"/>
      <c r="D17616" s="5"/>
      <c r="E17616" s="5"/>
      <c r="F17616" s="5"/>
      <c r="G17616" s="6"/>
      <c r="H17616" s="5"/>
      <c r="I17616" s="4"/>
      <c r="J17616" s="4"/>
      <c r="K17616" s="4"/>
      <c r="L17616" s="4"/>
      <c r="M17616" s="4"/>
      <c r="N17616" s="4"/>
      <c r="O17616" s="4"/>
      <c r="P17616" s="4"/>
      <c r="Q17616" s="4"/>
      <c r="R17616" s="4"/>
      <c r="S17616" s="4"/>
      <c r="T17616" s="4"/>
      <c r="U17616" s="4"/>
      <c r="V17616" s="4"/>
      <c r="W17616" s="4"/>
      <c r="X17616" s="4"/>
      <c r="Y17616" s="4"/>
      <c r="Z17616" s="4"/>
      <c r="AA17616" s="4"/>
      <c r="AB17616" s="4"/>
      <c r="AE17616" s="4"/>
    </row>
    <row r="17617" spans="1:31">
      <c r="A17617" s="8"/>
      <c r="B17617" s="8"/>
      <c r="C17617" s="9"/>
      <c r="D17617" s="5"/>
      <c r="E17617" s="5"/>
      <c r="F17617" s="5"/>
      <c r="G17617" s="6"/>
      <c r="H17617" s="5"/>
      <c r="I17617" s="4"/>
      <c r="J17617" s="4"/>
      <c r="K17617" s="4"/>
      <c r="L17617" s="4"/>
      <c r="M17617" s="4"/>
      <c r="N17617" s="4"/>
      <c r="O17617" s="4"/>
      <c r="P17617" s="4"/>
      <c r="Q17617" s="4"/>
      <c r="R17617" s="4"/>
      <c r="S17617" s="4"/>
      <c r="T17617" s="4"/>
      <c r="U17617" s="4"/>
      <c r="V17617" s="4"/>
      <c r="W17617" s="4"/>
      <c r="X17617" s="4"/>
      <c r="Y17617" s="4"/>
      <c r="Z17617" s="4"/>
      <c r="AA17617" s="4"/>
      <c r="AB17617" s="4"/>
      <c r="AE17617" s="4"/>
    </row>
    <row r="17618" spans="1:31">
      <c r="A17618" s="8"/>
      <c r="B17618" s="8"/>
      <c r="C17618" s="10"/>
      <c r="D17618" s="5"/>
      <c r="E17618" s="5"/>
      <c r="F17618" s="5"/>
      <c r="G17618" s="6"/>
      <c r="H17618" s="5"/>
      <c r="I17618" s="4"/>
      <c r="J17618" s="4"/>
      <c r="K17618" s="4"/>
      <c r="L17618" s="4"/>
      <c r="M17618" s="4"/>
      <c r="N17618" s="4"/>
      <c r="O17618" s="4"/>
      <c r="P17618" s="4"/>
      <c r="Q17618" s="4"/>
      <c r="R17618" s="4"/>
      <c r="S17618" s="4"/>
      <c r="T17618" s="4"/>
      <c r="U17618" s="4"/>
      <c r="V17618" s="4"/>
      <c r="W17618" s="4"/>
      <c r="X17618" s="4"/>
      <c r="Y17618" s="4"/>
      <c r="Z17618" s="4"/>
      <c r="AA17618" s="4"/>
      <c r="AB17618" s="4"/>
      <c r="AE17618" s="4"/>
    </row>
    <row r="17619" spans="1:31">
      <c r="A17619" s="8"/>
      <c r="B17619" s="8"/>
      <c r="C17619" s="7"/>
      <c r="D17619" s="5"/>
      <c r="E17619" s="5"/>
      <c r="F17619" s="5"/>
      <c r="G17619" s="6"/>
      <c r="H17619" s="5"/>
      <c r="I17619" s="4"/>
      <c r="J17619" s="4"/>
      <c r="K17619" s="4"/>
      <c r="L17619" s="4"/>
      <c r="M17619" s="4"/>
      <c r="N17619" s="4"/>
      <c r="O17619" s="4"/>
      <c r="P17619" s="4"/>
      <c r="Q17619" s="4"/>
      <c r="R17619" s="4"/>
      <c r="S17619" s="4"/>
      <c r="T17619" s="4"/>
      <c r="U17619" s="4"/>
      <c r="V17619" s="4"/>
      <c r="W17619" s="4"/>
      <c r="X17619" s="4"/>
      <c r="Y17619" s="4"/>
      <c r="Z17619" s="4"/>
      <c r="AA17619" s="4"/>
      <c r="AB17619" s="4"/>
      <c r="AE17619" s="4"/>
    </row>
    <row r="17620" spans="1:31">
      <c r="A17620" s="8"/>
      <c r="B17620" s="8"/>
      <c r="C17620" s="10"/>
      <c r="D17620" s="5"/>
      <c r="E17620" s="5"/>
      <c r="F17620" s="5"/>
      <c r="G17620" s="6"/>
      <c r="H17620" s="5"/>
      <c r="I17620" s="4"/>
      <c r="J17620" s="4"/>
      <c r="K17620" s="4"/>
      <c r="L17620" s="4"/>
      <c r="M17620" s="4"/>
      <c r="N17620" s="4"/>
      <c r="O17620" s="4"/>
      <c r="P17620" s="4"/>
      <c r="Q17620" s="4"/>
      <c r="R17620" s="4"/>
      <c r="S17620" s="4"/>
      <c r="T17620" s="4"/>
      <c r="U17620" s="4"/>
      <c r="V17620" s="4"/>
      <c r="W17620" s="4"/>
      <c r="X17620" s="4"/>
      <c r="Y17620" s="4"/>
      <c r="Z17620" s="4"/>
      <c r="AA17620" s="4"/>
      <c r="AB17620" s="4"/>
      <c r="AE17620" s="4"/>
    </row>
    <row r="17621" spans="1:31">
      <c r="A17621" s="8"/>
      <c r="B17621" s="8"/>
      <c r="C17621" s="9"/>
      <c r="D17621" s="5"/>
      <c r="E17621" s="5"/>
      <c r="F17621" s="5"/>
      <c r="G17621" s="6"/>
      <c r="H17621" s="5"/>
      <c r="I17621" s="4"/>
      <c r="J17621" s="4"/>
      <c r="K17621" s="4"/>
      <c r="L17621" s="4"/>
      <c r="M17621" s="4"/>
      <c r="N17621" s="4"/>
      <c r="O17621" s="4"/>
      <c r="P17621" s="4"/>
      <c r="Q17621" s="4"/>
      <c r="R17621" s="4"/>
      <c r="S17621" s="4"/>
      <c r="T17621" s="4"/>
      <c r="U17621" s="4"/>
      <c r="V17621" s="4"/>
      <c r="W17621" s="4"/>
      <c r="X17621" s="4"/>
      <c r="Y17621" s="4"/>
      <c r="Z17621" s="4"/>
      <c r="AA17621" s="4"/>
      <c r="AB17621" s="4"/>
      <c r="AE17621" s="4"/>
    </row>
    <row r="17622" spans="1:31">
      <c r="A17622" s="8"/>
      <c r="B17622" s="8"/>
      <c r="C17622" s="7"/>
      <c r="D17622" s="5"/>
      <c r="E17622" s="5"/>
      <c r="F17622" s="5"/>
      <c r="G17622" s="6"/>
      <c r="H17622" s="5"/>
      <c r="I17622" s="4"/>
      <c r="J17622" s="4"/>
      <c r="K17622" s="4"/>
      <c r="L17622" s="4"/>
      <c r="M17622" s="4"/>
      <c r="N17622" s="4"/>
      <c r="O17622" s="4"/>
      <c r="P17622" s="4"/>
      <c r="Q17622" s="4"/>
      <c r="R17622" s="4"/>
      <c r="S17622" s="4"/>
      <c r="T17622" s="4"/>
      <c r="U17622" s="4"/>
      <c r="V17622" s="4"/>
      <c r="W17622" s="4"/>
      <c r="X17622" s="4"/>
      <c r="Y17622" s="4"/>
      <c r="Z17622" s="4"/>
      <c r="AA17622" s="4"/>
      <c r="AB17622" s="4"/>
      <c r="AE17622" s="4"/>
    </row>
    <row r="17623" spans="1:31">
      <c r="A17623" s="8"/>
      <c r="B17623" s="8"/>
      <c r="C17623" s="9"/>
      <c r="D17623" s="5"/>
      <c r="E17623" s="5"/>
      <c r="F17623" s="5"/>
      <c r="G17623" s="6"/>
      <c r="H17623" s="5"/>
      <c r="I17623" s="4"/>
      <c r="J17623" s="4"/>
      <c r="K17623" s="4"/>
      <c r="L17623" s="4"/>
      <c r="M17623" s="4"/>
      <c r="N17623" s="4"/>
      <c r="O17623" s="4"/>
      <c r="P17623" s="4"/>
      <c r="Q17623" s="4"/>
      <c r="R17623" s="4"/>
      <c r="S17623" s="4"/>
      <c r="T17623" s="4"/>
      <c r="U17623" s="4"/>
      <c r="V17623" s="4"/>
      <c r="W17623" s="4"/>
      <c r="X17623" s="4"/>
      <c r="Y17623" s="4"/>
      <c r="Z17623" s="4"/>
      <c r="AA17623" s="4"/>
      <c r="AB17623" s="4"/>
      <c r="AE17623" s="4"/>
    </row>
    <row r="17624" spans="1:31">
      <c r="A17624" s="8"/>
      <c r="B17624" s="8"/>
      <c r="C17624" s="9"/>
      <c r="D17624" s="5"/>
      <c r="E17624" s="5"/>
      <c r="F17624" s="5"/>
      <c r="G17624" s="6"/>
      <c r="H17624" s="5"/>
      <c r="I17624" s="4"/>
      <c r="J17624" s="4"/>
      <c r="K17624" s="4"/>
      <c r="L17624" s="4"/>
      <c r="M17624" s="4"/>
      <c r="N17624" s="4"/>
      <c r="O17624" s="4"/>
      <c r="P17624" s="4"/>
      <c r="Q17624" s="4"/>
      <c r="R17624" s="4"/>
      <c r="S17624" s="4"/>
      <c r="T17624" s="4"/>
      <c r="U17624" s="4"/>
      <c r="V17624" s="4"/>
      <c r="W17624" s="4"/>
      <c r="X17624" s="4"/>
      <c r="Y17624" s="4"/>
      <c r="Z17624" s="4"/>
      <c r="AA17624" s="4"/>
      <c r="AB17624" s="4"/>
      <c r="AE17624" s="4"/>
    </row>
    <row r="17625" spans="1:31">
      <c r="A17625" s="8"/>
      <c r="B17625" s="8"/>
      <c r="C17625" s="9"/>
      <c r="D17625" s="5"/>
      <c r="E17625" s="5"/>
      <c r="F17625" s="5"/>
      <c r="G17625" s="6"/>
      <c r="H17625" s="5"/>
      <c r="I17625" s="4"/>
      <c r="J17625" s="4"/>
      <c r="K17625" s="4"/>
      <c r="L17625" s="4"/>
      <c r="M17625" s="4"/>
      <c r="N17625" s="4"/>
      <c r="O17625" s="4"/>
      <c r="P17625" s="4"/>
      <c r="Q17625" s="4"/>
      <c r="R17625" s="4"/>
      <c r="S17625" s="4"/>
      <c r="T17625" s="4"/>
      <c r="U17625" s="4"/>
      <c r="V17625" s="4"/>
      <c r="W17625" s="4"/>
      <c r="X17625" s="4"/>
      <c r="Y17625" s="4"/>
      <c r="Z17625" s="4"/>
      <c r="AA17625" s="4"/>
      <c r="AB17625" s="4"/>
      <c r="AE17625" s="4"/>
    </row>
    <row r="17626" spans="1:31">
      <c r="A17626" s="8"/>
      <c r="B17626" s="8"/>
      <c r="C17626" s="10"/>
      <c r="D17626" s="5"/>
      <c r="E17626" s="5"/>
      <c r="F17626" s="5"/>
      <c r="G17626" s="6"/>
      <c r="H17626" s="5"/>
      <c r="I17626" s="4"/>
      <c r="J17626" s="4"/>
      <c r="K17626" s="4"/>
      <c r="L17626" s="4"/>
      <c r="M17626" s="4"/>
      <c r="N17626" s="4"/>
      <c r="O17626" s="4"/>
      <c r="P17626" s="4"/>
      <c r="Q17626" s="4"/>
      <c r="R17626" s="4"/>
      <c r="S17626" s="4"/>
      <c r="T17626" s="4"/>
      <c r="U17626" s="4"/>
      <c r="V17626" s="4"/>
      <c r="W17626" s="4"/>
      <c r="X17626" s="4"/>
      <c r="Y17626" s="4"/>
      <c r="Z17626" s="4"/>
      <c r="AA17626" s="4"/>
      <c r="AB17626" s="4"/>
      <c r="AE17626" s="4"/>
    </row>
    <row r="17627" spans="1:31">
      <c r="A17627" s="8"/>
      <c r="B17627" s="8"/>
      <c r="C17627" s="9"/>
      <c r="D17627" s="5"/>
      <c r="E17627" s="5"/>
      <c r="F17627" s="5"/>
      <c r="G17627" s="6"/>
      <c r="H17627" s="5"/>
      <c r="I17627" s="4"/>
      <c r="J17627" s="4"/>
      <c r="K17627" s="4"/>
      <c r="L17627" s="4"/>
      <c r="M17627" s="4"/>
      <c r="N17627" s="4"/>
      <c r="O17627" s="4"/>
      <c r="P17627" s="4"/>
      <c r="Q17627" s="4"/>
      <c r="R17627" s="4"/>
      <c r="S17627" s="4"/>
      <c r="T17627" s="4"/>
      <c r="U17627" s="4"/>
      <c r="V17627" s="4"/>
      <c r="W17627" s="4"/>
      <c r="X17627" s="4"/>
      <c r="Y17627" s="4"/>
      <c r="Z17627" s="4"/>
      <c r="AA17627" s="4"/>
      <c r="AB17627" s="4"/>
      <c r="AE17627" s="4"/>
    </row>
    <row r="17628" spans="1:31">
      <c r="A17628" s="8"/>
      <c r="B17628" s="8"/>
      <c r="C17628" s="9"/>
      <c r="D17628" s="5"/>
      <c r="E17628" s="5"/>
      <c r="F17628" s="5"/>
      <c r="G17628" s="6"/>
      <c r="H17628" s="5"/>
      <c r="I17628" s="4"/>
      <c r="J17628" s="4"/>
      <c r="K17628" s="4"/>
      <c r="L17628" s="4"/>
      <c r="M17628" s="4"/>
      <c r="N17628" s="4"/>
      <c r="O17628" s="4"/>
      <c r="P17628" s="4"/>
      <c r="Q17628" s="4"/>
      <c r="R17628" s="4"/>
      <c r="S17628" s="4"/>
      <c r="T17628" s="4"/>
      <c r="U17628" s="4"/>
      <c r="V17628" s="4"/>
      <c r="W17628" s="4"/>
      <c r="X17628" s="4"/>
      <c r="Y17628" s="4"/>
      <c r="Z17628" s="4"/>
      <c r="AA17628" s="4"/>
      <c r="AB17628" s="4"/>
      <c r="AE17628" s="4"/>
    </row>
    <row r="17629" spans="1:31">
      <c r="A17629" s="8"/>
      <c r="B17629" s="8"/>
      <c r="C17629" s="9"/>
      <c r="D17629" s="5"/>
      <c r="E17629" s="5"/>
      <c r="F17629" s="5"/>
      <c r="G17629" s="6"/>
      <c r="H17629" s="5"/>
      <c r="I17629" s="4"/>
      <c r="J17629" s="4"/>
      <c r="K17629" s="4"/>
      <c r="L17629" s="4"/>
      <c r="M17629" s="4"/>
      <c r="N17629" s="4"/>
      <c r="O17629" s="4"/>
      <c r="P17629" s="4"/>
      <c r="Q17629" s="4"/>
      <c r="R17629" s="4"/>
      <c r="S17629" s="4"/>
      <c r="T17629" s="4"/>
      <c r="U17629" s="4"/>
      <c r="V17629" s="4"/>
      <c r="W17629" s="4"/>
      <c r="X17629" s="4"/>
      <c r="Y17629" s="4"/>
      <c r="Z17629" s="4"/>
      <c r="AA17629" s="4"/>
      <c r="AB17629" s="4"/>
      <c r="AE17629" s="4"/>
    </row>
    <row r="17630" spans="1:31">
      <c r="A17630" s="8"/>
      <c r="B17630" s="8"/>
      <c r="C17630" s="9"/>
      <c r="D17630" s="5"/>
      <c r="E17630" s="5"/>
      <c r="F17630" s="5"/>
      <c r="G17630" s="6"/>
      <c r="H17630" s="5"/>
      <c r="I17630" s="4"/>
      <c r="J17630" s="4"/>
      <c r="K17630" s="4"/>
      <c r="L17630" s="4"/>
      <c r="M17630" s="4"/>
      <c r="N17630" s="4"/>
      <c r="O17630" s="4"/>
      <c r="P17630" s="4"/>
      <c r="Q17630" s="4"/>
      <c r="R17630" s="4"/>
      <c r="S17630" s="4"/>
      <c r="T17630" s="4"/>
      <c r="U17630" s="4"/>
      <c r="V17630" s="4"/>
      <c r="W17630" s="4"/>
      <c r="X17630" s="4"/>
      <c r="Y17630" s="4"/>
      <c r="Z17630" s="4"/>
      <c r="AA17630" s="4"/>
      <c r="AB17630" s="4"/>
      <c r="AE17630" s="4"/>
    </row>
    <row r="17631" spans="1:31">
      <c r="A17631" s="8"/>
      <c r="B17631" s="8"/>
      <c r="C17631" s="9"/>
      <c r="D17631" s="5"/>
      <c r="E17631" s="5"/>
      <c r="F17631" s="5"/>
      <c r="G17631" s="6"/>
      <c r="H17631" s="5"/>
      <c r="I17631" s="4"/>
      <c r="J17631" s="4"/>
      <c r="K17631" s="4"/>
      <c r="L17631" s="4"/>
      <c r="M17631" s="4"/>
      <c r="N17631" s="4"/>
      <c r="O17631" s="4"/>
      <c r="P17631" s="4"/>
      <c r="Q17631" s="4"/>
      <c r="R17631" s="4"/>
      <c r="S17631" s="4"/>
      <c r="T17631" s="4"/>
      <c r="U17631" s="4"/>
      <c r="V17631" s="4"/>
      <c r="W17631" s="4"/>
      <c r="X17631" s="4"/>
      <c r="Y17631" s="4"/>
      <c r="Z17631" s="4"/>
      <c r="AA17631" s="4"/>
      <c r="AB17631" s="4"/>
      <c r="AE17631" s="4"/>
    </row>
    <row r="17632" spans="1:31">
      <c r="A17632" s="8"/>
      <c r="B17632" s="8"/>
      <c r="C17632" s="9"/>
      <c r="D17632" s="5"/>
      <c r="E17632" s="5"/>
      <c r="F17632" s="5"/>
      <c r="G17632" s="6"/>
      <c r="H17632" s="5"/>
      <c r="I17632" s="4"/>
      <c r="J17632" s="4"/>
      <c r="K17632" s="4"/>
      <c r="L17632" s="4"/>
      <c r="M17632" s="4"/>
      <c r="N17632" s="4"/>
      <c r="O17632" s="4"/>
      <c r="P17632" s="4"/>
      <c r="Q17632" s="4"/>
      <c r="R17632" s="4"/>
      <c r="S17632" s="4"/>
      <c r="T17632" s="4"/>
      <c r="U17632" s="4"/>
      <c r="V17632" s="4"/>
      <c r="W17632" s="4"/>
      <c r="X17632" s="4"/>
      <c r="Y17632" s="4"/>
      <c r="Z17632" s="4"/>
      <c r="AA17632" s="4"/>
      <c r="AB17632" s="4"/>
      <c r="AE17632" s="4"/>
    </row>
    <row r="17633" spans="1:31">
      <c r="A17633" s="8"/>
      <c r="B17633" s="8"/>
      <c r="C17633" s="9"/>
      <c r="D17633" s="5"/>
      <c r="E17633" s="5"/>
      <c r="F17633" s="5"/>
      <c r="G17633" s="6"/>
      <c r="H17633" s="5"/>
      <c r="I17633" s="4"/>
      <c r="J17633" s="4"/>
      <c r="K17633" s="4"/>
      <c r="L17633" s="4"/>
      <c r="M17633" s="4"/>
      <c r="N17633" s="4"/>
      <c r="O17633" s="4"/>
      <c r="P17633" s="4"/>
      <c r="Q17633" s="4"/>
      <c r="R17633" s="4"/>
      <c r="S17633" s="4"/>
      <c r="T17633" s="4"/>
      <c r="U17633" s="4"/>
      <c r="V17633" s="4"/>
      <c r="W17633" s="4"/>
      <c r="X17633" s="4"/>
      <c r="Y17633" s="4"/>
      <c r="Z17633" s="4"/>
      <c r="AA17633" s="4"/>
      <c r="AB17633" s="4"/>
      <c r="AE17633" s="4"/>
    </row>
    <row r="17634" spans="1:31">
      <c r="A17634" s="8"/>
      <c r="B17634" s="8"/>
      <c r="C17634" s="9"/>
      <c r="D17634" s="5"/>
      <c r="E17634" s="5"/>
      <c r="F17634" s="5"/>
      <c r="G17634" s="6"/>
      <c r="H17634" s="5"/>
      <c r="I17634" s="4"/>
      <c r="J17634" s="4"/>
      <c r="K17634" s="4"/>
      <c r="L17634" s="4"/>
      <c r="M17634" s="4"/>
      <c r="N17634" s="4"/>
      <c r="O17634" s="4"/>
      <c r="P17634" s="4"/>
      <c r="Q17634" s="4"/>
      <c r="R17634" s="4"/>
      <c r="S17634" s="4"/>
      <c r="T17634" s="4"/>
      <c r="U17634" s="4"/>
      <c r="V17634" s="4"/>
      <c r="W17634" s="4"/>
      <c r="X17634" s="4"/>
      <c r="Y17634" s="4"/>
      <c r="Z17634" s="4"/>
      <c r="AA17634" s="4"/>
      <c r="AB17634" s="4"/>
      <c r="AE17634" s="4"/>
    </row>
    <row r="17635" spans="1:31">
      <c r="A17635" s="8"/>
      <c r="B17635" s="8"/>
      <c r="C17635" s="10"/>
      <c r="D17635" s="5"/>
      <c r="E17635" s="5"/>
      <c r="F17635" s="5"/>
      <c r="G17635" s="6"/>
      <c r="H17635" s="5"/>
      <c r="I17635" s="4"/>
      <c r="J17635" s="4"/>
      <c r="K17635" s="4"/>
      <c r="L17635" s="4"/>
      <c r="M17635" s="4"/>
      <c r="N17635" s="4"/>
      <c r="O17635" s="4"/>
      <c r="P17635" s="4"/>
      <c r="Q17635" s="4"/>
      <c r="R17635" s="4"/>
      <c r="S17635" s="4"/>
      <c r="T17635" s="4"/>
      <c r="U17635" s="4"/>
      <c r="V17635" s="4"/>
      <c r="W17635" s="4"/>
      <c r="X17635" s="4"/>
      <c r="Y17635" s="4"/>
      <c r="Z17635" s="4"/>
      <c r="AA17635" s="4"/>
      <c r="AB17635" s="4"/>
      <c r="AE17635" s="4"/>
    </row>
    <row r="17636" spans="1:31">
      <c r="A17636" s="8"/>
      <c r="B17636" s="8"/>
      <c r="C17636" s="10"/>
      <c r="D17636" s="5"/>
      <c r="E17636" s="5"/>
      <c r="F17636" s="5"/>
      <c r="G17636" s="6"/>
      <c r="H17636" s="5"/>
      <c r="I17636" s="4"/>
      <c r="J17636" s="4"/>
      <c r="K17636" s="4"/>
      <c r="L17636" s="4"/>
      <c r="M17636" s="4"/>
      <c r="N17636" s="4"/>
      <c r="O17636" s="4"/>
      <c r="P17636" s="4"/>
      <c r="Q17636" s="4"/>
      <c r="R17636" s="4"/>
      <c r="S17636" s="4"/>
      <c r="T17636" s="4"/>
      <c r="U17636" s="4"/>
      <c r="V17636" s="4"/>
      <c r="W17636" s="4"/>
      <c r="X17636" s="4"/>
      <c r="Y17636" s="4"/>
      <c r="Z17636" s="4"/>
      <c r="AA17636" s="4"/>
      <c r="AB17636" s="4"/>
      <c r="AE17636" s="4"/>
    </row>
    <row r="17637" spans="1:31">
      <c r="A17637" s="8"/>
      <c r="B17637" s="8"/>
      <c r="C17637" s="10"/>
      <c r="D17637" s="5"/>
      <c r="E17637" s="5"/>
      <c r="F17637" s="5"/>
      <c r="G17637" s="6"/>
      <c r="H17637" s="5"/>
      <c r="I17637" s="4"/>
      <c r="J17637" s="4"/>
      <c r="K17637" s="4"/>
      <c r="L17637" s="4"/>
      <c r="M17637" s="4"/>
      <c r="N17637" s="4"/>
      <c r="O17637" s="4"/>
      <c r="P17637" s="4"/>
      <c r="Q17637" s="4"/>
      <c r="R17637" s="4"/>
      <c r="S17637" s="4"/>
      <c r="T17637" s="4"/>
      <c r="U17637" s="4"/>
      <c r="V17637" s="4"/>
      <c r="W17637" s="4"/>
      <c r="X17637" s="4"/>
      <c r="Y17637" s="4"/>
      <c r="Z17637" s="4"/>
      <c r="AA17637" s="4"/>
      <c r="AB17637" s="4"/>
      <c r="AE17637" s="4"/>
    </row>
    <row r="17638" spans="1:31">
      <c r="A17638" s="8"/>
      <c r="B17638" s="8"/>
      <c r="C17638" s="10"/>
      <c r="D17638" s="5"/>
      <c r="E17638" s="5"/>
      <c r="F17638" s="5"/>
      <c r="G17638" s="6"/>
      <c r="H17638" s="5"/>
      <c r="I17638" s="4"/>
      <c r="J17638" s="4"/>
      <c r="K17638" s="4"/>
      <c r="L17638" s="4"/>
      <c r="M17638" s="4"/>
      <c r="N17638" s="4"/>
      <c r="O17638" s="4"/>
      <c r="P17638" s="4"/>
      <c r="Q17638" s="4"/>
      <c r="R17638" s="4"/>
      <c r="S17638" s="4"/>
      <c r="T17638" s="4"/>
      <c r="U17638" s="4"/>
      <c r="V17638" s="4"/>
      <c r="W17638" s="4"/>
      <c r="X17638" s="4"/>
      <c r="Y17638" s="4"/>
      <c r="Z17638" s="4"/>
      <c r="AA17638" s="4"/>
      <c r="AB17638" s="4"/>
      <c r="AE17638" s="4"/>
    </row>
    <row r="17639" spans="1:31">
      <c r="A17639" s="8"/>
      <c r="B17639" s="8"/>
      <c r="C17639" s="10"/>
      <c r="D17639" s="5"/>
      <c r="E17639" s="5"/>
      <c r="F17639" s="5"/>
      <c r="G17639" s="6"/>
      <c r="H17639" s="5"/>
      <c r="I17639" s="4"/>
      <c r="J17639" s="4"/>
      <c r="K17639" s="4"/>
      <c r="L17639" s="4"/>
      <c r="M17639" s="4"/>
      <c r="N17639" s="4"/>
      <c r="O17639" s="4"/>
      <c r="P17639" s="4"/>
      <c r="Q17639" s="4"/>
      <c r="R17639" s="4"/>
      <c r="S17639" s="4"/>
      <c r="T17639" s="4"/>
      <c r="U17639" s="4"/>
      <c r="V17639" s="4"/>
      <c r="W17639" s="4"/>
      <c r="X17639" s="4"/>
      <c r="Y17639" s="4"/>
      <c r="Z17639" s="4"/>
      <c r="AA17639" s="4"/>
      <c r="AB17639" s="4"/>
      <c r="AE17639" s="4"/>
    </row>
    <row r="17640" spans="1:31">
      <c r="A17640" s="8"/>
      <c r="B17640" s="8"/>
      <c r="C17640" s="10"/>
      <c r="D17640" s="5"/>
      <c r="E17640" s="5"/>
      <c r="F17640" s="5"/>
      <c r="G17640" s="6"/>
      <c r="H17640" s="5"/>
      <c r="I17640" s="4"/>
      <c r="J17640" s="4"/>
      <c r="K17640" s="4"/>
      <c r="L17640" s="4"/>
      <c r="M17640" s="4"/>
      <c r="N17640" s="4"/>
      <c r="O17640" s="4"/>
      <c r="P17640" s="4"/>
      <c r="Q17640" s="4"/>
      <c r="R17640" s="4"/>
      <c r="S17640" s="4"/>
      <c r="T17640" s="4"/>
      <c r="U17640" s="4"/>
      <c r="V17640" s="4"/>
      <c r="W17640" s="4"/>
      <c r="X17640" s="4"/>
      <c r="Y17640" s="4"/>
      <c r="Z17640" s="4"/>
      <c r="AA17640" s="4"/>
      <c r="AB17640" s="4"/>
      <c r="AE17640" s="4"/>
    </row>
    <row r="17641" spans="1:31">
      <c r="A17641" s="8"/>
      <c r="B17641" s="8"/>
      <c r="C17641" s="7"/>
      <c r="D17641" s="5"/>
      <c r="E17641" s="5"/>
      <c r="F17641" s="5"/>
      <c r="G17641" s="6"/>
      <c r="H17641" s="5"/>
      <c r="I17641" s="4"/>
      <c r="J17641" s="4"/>
      <c r="K17641" s="4"/>
      <c r="L17641" s="4"/>
      <c r="M17641" s="4"/>
      <c r="N17641" s="4"/>
      <c r="O17641" s="4"/>
      <c r="P17641" s="4"/>
      <c r="Q17641" s="4"/>
      <c r="R17641" s="4"/>
      <c r="S17641" s="4"/>
      <c r="T17641" s="4"/>
      <c r="U17641" s="4"/>
      <c r="V17641" s="4"/>
      <c r="W17641" s="4"/>
      <c r="X17641" s="4"/>
      <c r="Y17641" s="4"/>
      <c r="Z17641" s="4"/>
      <c r="AA17641" s="4"/>
      <c r="AB17641" s="4"/>
      <c r="AE17641" s="4"/>
    </row>
    <row r="17642" spans="1:31">
      <c r="A17642" s="8"/>
      <c r="B17642" s="8"/>
      <c r="C17642" s="9"/>
      <c r="D17642" s="5"/>
      <c r="E17642" s="5"/>
      <c r="F17642" s="5"/>
      <c r="G17642" s="6"/>
      <c r="H17642" s="5"/>
      <c r="I17642" s="4"/>
      <c r="J17642" s="4"/>
      <c r="K17642" s="4"/>
      <c r="L17642" s="4"/>
      <c r="M17642" s="4"/>
      <c r="N17642" s="4"/>
      <c r="O17642" s="4"/>
      <c r="P17642" s="4"/>
      <c r="Q17642" s="4"/>
      <c r="R17642" s="4"/>
      <c r="S17642" s="4"/>
      <c r="T17642" s="4"/>
      <c r="U17642" s="4"/>
      <c r="V17642" s="4"/>
      <c r="W17642" s="4"/>
      <c r="X17642" s="4"/>
      <c r="Y17642" s="4"/>
      <c r="Z17642" s="4"/>
      <c r="AA17642" s="4"/>
      <c r="AB17642" s="4"/>
      <c r="AE17642" s="4"/>
    </row>
    <row r="17643" spans="1:31">
      <c r="A17643" s="8"/>
      <c r="B17643" s="8"/>
      <c r="C17643" s="9"/>
      <c r="D17643" s="5"/>
      <c r="E17643" s="5"/>
      <c r="F17643" s="5"/>
      <c r="G17643" s="6"/>
      <c r="H17643" s="5"/>
      <c r="I17643" s="4"/>
      <c r="J17643" s="4"/>
      <c r="K17643" s="4"/>
      <c r="L17643" s="4"/>
      <c r="M17643" s="4"/>
      <c r="N17643" s="4"/>
      <c r="O17643" s="4"/>
      <c r="P17643" s="4"/>
      <c r="Q17643" s="4"/>
      <c r="R17643" s="4"/>
      <c r="S17643" s="4"/>
      <c r="T17643" s="4"/>
      <c r="U17643" s="4"/>
      <c r="V17643" s="4"/>
      <c r="W17643" s="4"/>
      <c r="X17643" s="4"/>
      <c r="Y17643" s="4"/>
      <c r="Z17643" s="4"/>
      <c r="AA17643" s="4"/>
      <c r="AB17643" s="4"/>
      <c r="AE17643" s="4"/>
    </row>
    <row r="17644" spans="1:31">
      <c r="A17644" s="8"/>
      <c r="B17644" s="8"/>
      <c r="C17644" s="9"/>
      <c r="D17644" s="5"/>
      <c r="E17644" s="5"/>
      <c r="F17644" s="5"/>
      <c r="G17644" s="6"/>
      <c r="H17644" s="5"/>
      <c r="I17644" s="4"/>
      <c r="J17644" s="4"/>
      <c r="K17644" s="4"/>
      <c r="L17644" s="4"/>
      <c r="M17644" s="4"/>
      <c r="N17644" s="4"/>
      <c r="O17644" s="4"/>
      <c r="P17644" s="4"/>
      <c r="Q17644" s="4"/>
      <c r="R17644" s="4"/>
      <c r="S17644" s="4"/>
      <c r="T17644" s="4"/>
      <c r="U17644" s="4"/>
      <c r="V17644" s="4"/>
      <c r="W17644" s="4"/>
      <c r="X17644" s="4"/>
      <c r="Y17644" s="4"/>
      <c r="Z17644" s="4"/>
      <c r="AA17644" s="4"/>
      <c r="AB17644" s="4"/>
      <c r="AE17644" s="4"/>
    </row>
    <row r="17645" spans="1:31">
      <c r="A17645" s="8"/>
      <c r="B17645" s="8"/>
      <c r="C17645" s="9"/>
      <c r="D17645" s="5"/>
      <c r="E17645" s="5"/>
      <c r="F17645" s="5"/>
      <c r="G17645" s="6"/>
      <c r="H17645" s="5"/>
      <c r="I17645" s="4"/>
      <c r="J17645" s="4"/>
      <c r="K17645" s="4"/>
      <c r="L17645" s="4"/>
      <c r="M17645" s="4"/>
      <c r="N17645" s="4"/>
      <c r="O17645" s="4"/>
      <c r="P17645" s="4"/>
      <c r="Q17645" s="4"/>
      <c r="R17645" s="4"/>
      <c r="S17645" s="4"/>
      <c r="T17645" s="4"/>
      <c r="U17645" s="4"/>
      <c r="V17645" s="4"/>
      <c r="W17645" s="4"/>
      <c r="X17645" s="4"/>
      <c r="Y17645" s="4"/>
      <c r="Z17645" s="4"/>
      <c r="AA17645" s="4"/>
      <c r="AB17645" s="4"/>
      <c r="AE17645" s="4"/>
    </row>
    <row r="17646" spans="1:31">
      <c r="A17646" s="8"/>
      <c r="B17646" s="8"/>
      <c r="C17646" s="9"/>
      <c r="D17646" s="5"/>
      <c r="E17646" s="5"/>
      <c r="F17646" s="5"/>
      <c r="G17646" s="6"/>
      <c r="H17646" s="5"/>
      <c r="I17646" s="4"/>
      <c r="J17646" s="4"/>
      <c r="K17646" s="4"/>
      <c r="L17646" s="4"/>
      <c r="M17646" s="4"/>
      <c r="N17646" s="4"/>
      <c r="O17646" s="4"/>
      <c r="P17646" s="4"/>
      <c r="Q17646" s="4"/>
      <c r="R17646" s="4"/>
      <c r="S17646" s="4"/>
      <c r="T17646" s="4"/>
      <c r="U17646" s="4"/>
      <c r="V17646" s="4"/>
      <c r="W17646" s="4"/>
      <c r="X17646" s="4"/>
      <c r="Y17646" s="4"/>
      <c r="Z17646" s="4"/>
      <c r="AA17646" s="4"/>
      <c r="AB17646" s="4"/>
      <c r="AE17646" s="4"/>
    </row>
    <row r="17647" spans="1:31">
      <c r="A17647" s="8"/>
      <c r="B17647" s="8"/>
      <c r="C17647" s="10"/>
      <c r="D17647" s="5"/>
      <c r="E17647" s="5"/>
      <c r="F17647" s="5"/>
      <c r="G17647" s="6"/>
      <c r="H17647" s="5"/>
      <c r="I17647" s="4"/>
      <c r="J17647" s="4"/>
      <c r="K17647" s="4"/>
      <c r="L17647" s="4"/>
      <c r="M17647" s="4"/>
      <c r="N17647" s="4"/>
      <c r="O17647" s="4"/>
      <c r="P17647" s="4"/>
      <c r="Q17647" s="4"/>
      <c r="R17647" s="4"/>
      <c r="S17647" s="4"/>
      <c r="T17647" s="4"/>
      <c r="U17647" s="4"/>
      <c r="V17647" s="4"/>
      <c r="W17647" s="4"/>
      <c r="X17647" s="4"/>
      <c r="Y17647" s="4"/>
      <c r="Z17647" s="4"/>
      <c r="AA17647" s="4"/>
      <c r="AB17647" s="4"/>
      <c r="AE17647" s="4"/>
    </row>
    <row r="17648" spans="1:31">
      <c r="A17648" s="8"/>
      <c r="B17648" s="8"/>
      <c r="C17648" s="10"/>
      <c r="D17648" s="5"/>
      <c r="E17648" s="5"/>
      <c r="F17648" s="5"/>
      <c r="G17648" s="6"/>
      <c r="H17648" s="5"/>
      <c r="I17648" s="4"/>
      <c r="J17648" s="4"/>
      <c r="K17648" s="4"/>
      <c r="L17648" s="4"/>
      <c r="M17648" s="4"/>
      <c r="N17648" s="4"/>
      <c r="O17648" s="4"/>
      <c r="P17648" s="4"/>
      <c r="Q17648" s="4"/>
      <c r="R17648" s="4"/>
      <c r="S17648" s="4"/>
      <c r="T17648" s="4"/>
      <c r="U17648" s="4"/>
      <c r="V17648" s="4"/>
      <c r="W17648" s="4"/>
      <c r="X17648" s="4"/>
      <c r="Y17648" s="4"/>
      <c r="Z17648" s="4"/>
      <c r="AA17648" s="4"/>
      <c r="AB17648" s="4"/>
      <c r="AE17648" s="4"/>
    </row>
    <row r="17649" spans="1:31">
      <c r="A17649" s="8"/>
      <c r="B17649" s="8"/>
      <c r="C17649" s="10"/>
      <c r="D17649" s="5"/>
      <c r="E17649" s="5"/>
      <c r="F17649" s="5"/>
      <c r="G17649" s="6"/>
      <c r="H17649" s="5"/>
      <c r="I17649" s="4"/>
      <c r="J17649" s="4"/>
      <c r="K17649" s="4"/>
      <c r="L17649" s="4"/>
      <c r="M17649" s="4"/>
      <c r="N17649" s="4"/>
      <c r="O17649" s="4"/>
      <c r="P17649" s="4"/>
      <c r="Q17649" s="4"/>
      <c r="R17649" s="4"/>
      <c r="S17649" s="4"/>
      <c r="T17649" s="4"/>
      <c r="U17649" s="4"/>
      <c r="V17649" s="4"/>
      <c r="W17649" s="4"/>
      <c r="X17649" s="4"/>
      <c r="Y17649" s="4"/>
      <c r="Z17649" s="4"/>
      <c r="AA17649" s="4"/>
      <c r="AB17649" s="4"/>
      <c r="AE17649" s="4"/>
    </row>
    <row r="17650" spans="1:31">
      <c r="A17650" s="8"/>
      <c r="B17650" s="8"/>
      <c r="C17650" s="9"/>
      <c r="D17650" s="5"/>
      <c r="E17650" s="5"/>
      <c r="F17650" s="5"/>
      <c r="G17650" s="6"/>
      <c r="H17650" s="5"/>
      <c r="I17650" s="4"/>
      <c r="J17650" s="4"/>
      <c r="K17650" s="4"/>
      <c r="L17650" s="4"/>
      <c r="M17650" s="4"/>
      <c r="N17650" s="4"/>
      <c r="O17650" s="4"/>
      <c r="P17650" s="4"/>
      <c r="Q17650" s="4"/>
      <c r="R17650" s="4"/>
      <c r="S17650" s="4"/>
      <c r="T17650" s="4"/>
      <c r="U17650" s="4"/>
      <c r="V17650" s="4"/>
      <c r="W17650" s="4"/>
      <c r="X17650" s="4"/>
      <c r="Y17650" s="4"/>
      <c r="Z17650" s="4"/>
      <c r="AA17650" s="4"/>
      <c r="AB17650" s="4"/>
      <c r="AE17650" s="4"/>
    </row>
    <row r="17651" spans="1:31">
      <c r="A17651" s="8"/>
      <c r="B17651" s="8"/>
      <c r="C17651" s="7"/>
      <c r="D17651" s="5"/>
      <c r="E17651" s="5"/>
      <c r="F17651" s="5"/>
      <c r="G17651" s="6"/>
      <c r="H17651" s="5"/>
      <c r="I17651" s="4"/>
      <c r="J17651" s="4"/>
      <c r="K17651" s="4"/>
      <c r="L17651" s="4"/>
      <c r="M17651" s="4"/>
      <c r="N17651" s="4"/>
      <c r="O17651" s="4"/>
      <c r="P17651" s="4"/>
      <c r="Q17651" s="4"/>
      <c r="R17651" s="4"/>
      <c r="S17651" s="4"/>
      <c r="T17651" s="4"/>
      <c r="U17651" s="4"/>
      <c r="V17651" s="4"/>
      <c r="W17651" s="4"/>
      <c r="X17651" s="4"/>
      <c r="Y17651" s="4"/>
      <c r="Z17651" s="4"/>
      <c r="AA17651" s="4"/>
      <c r="AB17651" s="4"/>
      <c r="AE17651" s="4"/>
    </row>
    <row r="17652" spans="1:31">
      <c r="A17652" s="8"/>
      <c r="B17652" s="8"/>
      <c r="C17652" s="7"/>
      <c r="D17652" s="5"/>
      <c r="E17652" s="5"/>
      <c r="F17652" s="5"/>
      <c r="G17652" s="6"/>
      <c r="H17652" s="5"/>
      <c r="I17652" s="4"/>
      <c r="J17652" s="4"/>
      <c r="K17652" s="4"/>
      <c r="L17652" s="4"/>
      <c r="M17652" s="4"/>
      <c r="N17652" s="4"/>
      <c r="O17652" s="4"/>
      <c r="P17652" s="4"/>
      <c r="Q17652" s="4"/>
      <c r="R17652" s="4"/>
      <c r="S17652" s="4"/>
      <c r="T17652" s="4"/>
      <c r="U17652" s="4"/>
      <c r="V17652" s="4"/>
      <c r="W17652" s="4"/>
      <c r="X17652" s="4"/>
      <c r="Y17652" s="4"/>
      <c r="Z17652" s="4"/>
      <c r="AA17652" s="4"/>
      <c r="AB17652" s="4"/>
      <c r="AE17652" s="4"/>
    </row>
    <row r="17653" spans="1:31">
      <c r="A17653" s="8"/>
      <c r="B17653" s="8"/>
      <c r="C17653" s="9"/>
      <c r="D17653" s="5"/>
      <c r="E17653" s="5"/>
      <c r="F17653" s="5"/>
      <c r="G17653" s="6"/>
      <c r="H17653" s="5"/>
      <c r="I17653" s="4"/>
      <c r="J17653" s="4"/>
      <c r="K17653" s="4"/>
      <c r="L17653" s="4"/>
      <c r="M17653" s="4"/>
      <c r="N17653" s="4"/>
      <c r="O17653" s="4"/>
      <c r="P17653" s="4"/>
      <c r="Q17653" s="4"/>
      <c r="R17653" s="4"/>
      <c r="S17653" s="4"/>
      <c r="T17653" s="4"/>
      <c r="U17653" s="4"/>
      <c r="V17653" s="4"/>
      <c r="W17653" s="4"/>
      <c r="X17653" s="4"/>
      <c r="Y17653" s="4"/>
      <c r="Z17653" s="4"/>
      <c r="AA17653" s="4"/>
      <c r="AB17653" s="4"/>
      <c r="AE17653" s="4"/>
    </row>
    <row r="17654" spans="1:31">
      <c r="A17654" s="8"/>
      <c r="B17654" s="8"/>
      <c r="C17654" s="7"/>
      <c r="D17654" s="5"/>
      <c r="E17654" s="5"/>
      <c r="F17654" s="5"/>
      <c r="G17654" s="6"/>
      <c r="H17654" s="5"/>
      <c r="I17654" s="4"/>
      <c r="J17654" s="4"/>
      <c r="K17654" s="4"/>
      <c r="L17654" s="4"/>
      <c r="M17654" s="4"/>
      <c r="N17654" s="4"/>
      <c r="O17654" s="4"/>
      <c r="P17654" s="4"/>
      <c r="Q17654" s="4"/>
      <c r="R17654" s="4"/>
      <c r="S17654" s="4"/>
      <c r="T17654" s="4"/>
      <c r="U17654" s="4"/>
      <c r="V17654" s="4"/>
      <c r="W17654" s="4"/>
      <c r="X17654" s="4"/>
      <c r="Y17654" s="4"/>
      <c r="Z17654" s="4"/>
      <c r="AA17654" s="4"/>
      <c r="AB17654" s="4"/>
      <c r="AE17654" s="4"/>
    </row>
    <row r="17655" spans="1:31">
      <c r="A17655" s="8"/>
      <c r="B17655" s="8"/>
      <c r="C17655" s="10"/>
      <c r="D17655" s="5"/>
      <c r="E17655" s="5"/>
      <c r="F17655" s="5"/>
      <c r="G17655" s="6"/>
      <c r="H17655" s="5"/>
      <c r="I17655" s="4"/>
      <c r="J17655" s="4"/>
      <c r="K17655" s="4"/>
      <c r="L17655" s="4"/>
      <c r="M17655" s="4"/>
      <c r="N17655" s="4"/>
      <c r="O17655" s="4"/>
      <c r="P17655" s="4"/>
      <c r="Q17655" s="4"/>
      <c r="R17655" s="4"/>
      <c r="S17655" s="4"/>
      <c r="T17655" s="4"/>
      <c r="U17655" s="4"/>
      <c r="V17655" s="4"/>
      <c r="W17655" s="4"/>
      <c r="X17655" s="4"/>
      <c r="Y17655" s="4"/>
      <c r="Z17655" s="4"/>
      <c r="AA17655" s="4"/>
      <c r="AB17655" s="4"/>
      <c r="AE17655" s="4"/>
    </row>
    <row r="17656" spans="1:31">
      <c r="A17656" s="8"/>
      <c r="B17656" s="8"/>
      <c r="C17656" s="9"/>
      <c r="D17656" s="5"/>
      <c r="E17656" s="5"/>
      <c r="F17656" s="5"/>
      <c r="G17656" s="6"/>
      <c r="H17656" s="5"/>
      <c r="I17656" s="4"/>
      <c r="J17656" s="4"/>
      <c r="K17656" s="4"/>
      <c r="L17656" s="4"/>
      <c r="M17656" s="4"/>
      <c r="N17656" s="4"/>
      <c r="O17656" s="4"/>
      <c r="P17656" s="4"/>
      <c r="Q17656" s="4"/>
      <c r="R17656" s="4"/>
      <c r="S17656" s="4"/>
      <c r="T17656" s="4"/>
      <c r="U17656" s="4"/>
      <c r="V17656" s="4"/>
      <c r="W17656" s="4"/>
      <c r="X17656" s="4"/>
      <c r="Y17656" s="4"/>
      <c r="Z17656" s="4"/>
      <c r="AA17656" s="4"/>
      <c r="AB17656" s="4"/>
      <c r="AE17656" s="4"/>
    </row>
    <row r="17657" spans="1:31">
      <c r="A17657" s="8"/>
      <c r="B17657" s="8"/>
      <c r="C17657" s="9"/>
      <c r="D17657" s="5"/>
      <c r="E17657" s="5"/>
      <c r="F17657" s="5"/>
      <c r="G17657" s="6"/>
      <c r="H17657" s="5"/>
      <c r="I17657" s="4"/>
      <c r="J17657" s="4"/>
      <c r="K17657" s="4"/>
      <c r="L17657" s="4"/>
      <c r="M17657" s="4"/>
      <c r="N17657" s="4"/>
      <c r="O17657" s="4"/>
      <c r="P17657" s="4"/>
      <c r="Q17657" s="4"/>
      <c r="R17657" s="4"/>
      <c r="S17657" s="4"/>
      <c r="T17657" s="4"/>
      <c r="U17657" s="4"/>
      <c r="V17657" s="4"/>
      <c r="W17657" s="4"/>
      <c r="X17657" s="4"/>
      <c r="Y17657" s="4"/>
      <c r="Z17657" s="4"/>
      <c r="AA17657" s="4"/>
      <c r="AB17657" s="4"/>
      <c r="AE17657" s="4"/>
    </row>
    <row r="17658" spans="1:31">
      <c r="A17658" s="8"/>
      <c r="B17658" s="8"/>
      <c r="C17658" s="9"/>
      <c r="D17658" s="5"/>
      <c r="E17658" s="5"/>
      <c r="F17658" s="5"/>
      <c r="G17658" s="6"/>
      <c r="H17658" s="5"/>
      <c r="I17658" s="4"/>
      <c r="J17658" s="4"/>
      <c r="K17658" s="4"/>
      <c r="L17658" s="4"/>
      <c r="M17658" s="4"/>
      <c r="N17658" s="4"/>
      <c r="O17658" s="4"/>
      <c r="P17658" s="4"/>
      <c r="Q17658" s="4"/>
      <c r="R17658" s="4"/>
      <c r="S17658" s="4"/>
      <c r="T17658" s="4"/>
      <c r="U17658" s="4"/>
      <c r="V17658" s="4"/>
      <c r="W17658" s="4"/>
      <c r="X17658" s="4"/>
      <c r="Y17658" s="4"/>
      <c r="Z17658" s="4"/>
      <c r="AA17658" s="4"/>
      <c r="AB17658" s="4"/>
      <c r="AE17658" s="4"/>
    </row>
    <row r="17659" spans="1:31">
      <c r="A17659" s="8"/>
      <c r="B17659" s="8"/>
      <c r="C17659" s="9"/>
      <c r="D17659" s="5"/>
      <c r="E17659" s="5"/>
      <c r="F17659" s="5"/>
      <c r="G17659" s="6"/>
      <c r="H17659" s="5"/>
      <c r="I17659" s="4"/>
      <c r="J17659" s="4"/>
      <c r="K17659" s="4"/>
      <c r="L17659" s="4"/>
      <c r="M17659" s="4"/>
      <c r="N17659" s="4"/>
      <c r="O17659" s="4"/>
      <c r="P17659" s="4"/>
      <c r="Q17659" s="4"/>
      <c r="R17659" s="4"/>
      <c r="S17659" s="4"/>
      <c r="T17659" s="4"/>
      <c r="U17659" s="4"/>
      <c r="V17659" s="4"/>
      <c r="W17659" s="4"/>
      <c r="X17659" s="4"/>
      <c r="Y17659" s="4"/>
      <c r="Z17659" s="4"/>
      <c r="AA17659" s="4"/>
      <c r="AB17659" s="4"/>
      <c r="AE17659" s="4"/>
    </row>
    <row r="17660" spans="1:31">
      <c r="A17660" s="8"/>
      <c r="B17660" s="8"/>
      <c r="C17660" s="10"/>
      <c r="D17660" s="5"/>
      <c r="E17660" s="5"/>
      <c r="F17660" s="5"/>
      <c r="G17660" s="6"/>
      <c r="H17660" s="5"/>
      <c r="I17660" s="4"/>
      <c r="J17660" s="4"/>
      <c r="K17660" s="4"/>
      <c r="L17660" s="4"/>
      <c r="M17660" s="4"/>
      <c r="N17660" s="4"/>
      <c r="O17660" s="4"/>
      <c r="P17660" s="4"/>
      <c r="Q17660" s="4"/>
      <c r="R17660" s="4"/>
      <c r="S17660" s="4"/>
      <c r="T17660" s="4"/>
      <c r="U17660" s="4"/>
      <c r="V17660" s="4"/>
      <c r="W17660" s="4"/>
      <c r="X17660" s="4"/>
      <c r="Y17660" s="4"/>
      <c r="Z17660" s="4"/>
      <c r="AA17660" s="4"/>
      <c r="AB17660" s="4"/>
      <c r="AE17660" s="4"/>
    </row>
    <row r="17661" spans="1:31">
      <c r="A17661" s="8"/>
      <c r="B17661" s="8"/>
      <c r="C17661" s="10"/>
      <c r="D17661" s="5"/>
      <c r="E17661" s="5"/>
      <c r="F17661" s="5"/>
      <c r="G17661" s="6"/>
      <c r="H17661" s="5"/>
      <c r="I17661" s="4"/>
      <c r="J17661" s="4"/>
      <c r="K17661" s="4"/>
      <c r="L17661" s="4"/>
      <c r="M17661" s="4"/>
      <c r="N17661" s="4"/>
      <c r="O17661" s="4"/>
      <c r="P17661" s="4"/>
      <c r="Q17661" s="4"/>
      <c r="R17661" s="4"/>
      <c r="S17661" s="4"/>
      <c r="T17661" s="4"/>
      <c r="U17661" s="4"/>
      <c r="V17661" s="4"/>
      <c r="W17661" s="4"/>
      <c r="X17661" s="4"/>
      <c r="Y17661" s="4"/>
      <c r="Z17661" s="4"/>
      <c r="AA17661" s="4"/>
      <c r="AB17661" s="4"/>
      <c r="AE17661" s="4"/>
    </row>
    <row r="17662" spans="1:31">
      <c r="A17662" s="8"/>
      <c r="B17662" s="8"/>
      <c r="C17662" s="10"/>
      <c r="D17662" s="5"/>
      <c r="E17662" s="5"/>
      <c r="F17662" s="5"/>
      <c r="G17662" s="6"/>
      <c r="H17662" s="5"/>
      <c r="I17662" s="4"/>
      <c r="J17662" s="4"/>
      <c r="K17662" s="4"/>
      <c r="L17662" s="4"/>
      <c r="M17662" s="4"/>
      <c r="N17662" s="4"/>
      <c r="O17662" s="4"/>
      <c r="P17662" s="4"/>
      <c r="Q17662" s="4"/>
      <c r="R17662" s="4"/>
      <c r="S17662" s="4"/>
      <c r="T17662" s="4"/>
      <c r="U17662" s="4"/>
      <c r="V17662" s="4"/>
      <c r="W17662" s="4"/>
      <c r="X17662" s="4"/>
      <c r="Y17662" s="4"/>
      <c r="Z17662" s="4"/>
      <c r="AA17662" s="4"/>
      <c r="AB17662" s="4"/>
      <c r="AE17662" s="4"/>
    </row>
    <row r="17663" spans="1:31">
      <c r="A17663" s="8"/>
      <c r="B17663" s="8"/>
      <c r="C17663" s="9"/>
      <c r="D17663" s="5"/>
      <c r="E17663" s="5"/>
      <c r="F17663" s="5"/>
      <c r="G17663" s="6"/>
      <c r="H17663" s="5"/>
      <c r="I17663" s="4"/>
      <c r="J17663" s="4"/>
      <c r="K17663" s="4"/>
      <c r="L17663" s="4"/>
      <c r="M17663" s="4"/>
      <c r="N17663" s="4"/>
      <c r="O17663" s="4"/>
      <c r="P17663" s="4"/>
      <c r="Q17663" s="4"/>
      <c r="R17663" s="4"/>
      <c r="S17663" s="4"/>
      <c r="T17663" s="4"/>
      <c r="U17663" s="4"/>
      <c r="V17663" s="4"/>
      <c r="W17663" s="4"/>
      <c r="X17663" s="4"/>
      <c r="Y17663" s="4"/>
      <c r="Z17663" s="4"/>
      <c r="AA17663" s="4"/>
      <c r="AB17663" s="4"/>
      <c r="AE17663" s="4"/>
    </row>
    <row r="17664" spans="1:31">
      <c r="A17664" s="8"/>
      <c r="B17664" s="8"/>
      <c r="C17664" s="9"/>
      <c r="D17664" s="5"/>
      <c r="E17664" s="5"/>
      <c r="F17664" s="5"/>
      <c r="G17664" s="6"/>
      <c r="H17664" s="5"/>
      <c r="I17664" s="4"/>
      <c r="J17664" s="4"/>
      <c r="K17664" s="4"/>
      <c r="L17664" s="4"/>
      <c r="M17664" s="4"/>
      <c r="N17664" s="4"/>
      <c r="O17664" s="4"/>
      <c r="P17664" s="4"/>
      <c r="Q17664" s="4"/>
      <c r="R17664" s="4"/>
      <c r="S17664" s="4"/>
      <c r="T17664" s="4"/>
      <c r="U17664" s="4"/>
      <c r="V17664" s="4"/>
      <c r="W17664" s="4"/>
      <c r="X17664" s="4"/>
      <c r="Y17664" s="4"/>
      <c r="Z17664" s="4"/>
      <c r="AA17664" s="4"/>
      <c r="AB17664" s="4"/>
      <c r="AE17664" s="4"/>
    </row>
    <row r="17665" spans="1:31">
      <c r="A17665" s="8"/>
      <c r="B17665" s="8"/>
      <c r="C17665" s="9"/>
      <c r="D17665" s="5"/>
      <c r="E17665" s="5"/>
      <c r="F17665" s="5"/>
      <c r="G17665" s="6"/>
      <c r="H17665" s="5"/>
      <c r="I17665" s="4"/>
      <c r="J17665" s="4"/>
      <c r="K17665" s="4"/>
      <c r="L17665" s="4"/>
      <c r="M17665" s="4"/>
      <c r="N17665" s="4"/>
      <c r="O17665" s="4"/>
      <c r="P17665" s="4"/>
      <c r="Q17665" s="4"/>
      <c r="R17665" s="4"/>
      <c r="S17665" s="4"/>
      <c r="T17665" s="4"/>
      <c r="U17665" s="4"/>
      <c r="V17665" s="4"/>
      <c r="W17665" s="4"/>
      <c r="X17665" s="4"/>
      <c r="Y17665" s="4"/>
      <c r="Z17665" s="4"/>
      <c r="AA17665" s="4"/>
      <c r="AB17665" s="4"/>
      <c r="AE17665" s="4"/>
    </row>
    <row r="17666" spans="1:31">
      <c r="A17666" s="8"/>
      <c r="B17666" s="8"/>
      <c r="C17666" s="9"/>
      <c r="D17666" s="5"/>
      <c r="E17666" s="5"/>
      <c r="F17666" s="5"/>
      <c r="G17666" s="6"/>
      <c r="H17666" s="5"/>
      <c r="I17666" s="4"/>
      <c r="J17666" s="4"/>
      <c r="K17666" s="4"/>
      <c r="L17666" s="4"/>
      <c r="M17666" s="4"/>
      <c r="N17666" s="4"/>
      <c r="O17666" s="4"/>
      <c r="P17666" s="4"/>
      <c r="Q17666" s="4"/>
      <c r="R17666" s="4"/>
      <c r="S17666" s="4"/>
      <c r="T17666" s="4"/>
      <c r="U17666" s="4"/>
      <c r="V17666" s="4"/>
      <c r="W17666" s="4"/>
      <c r="X17666" s="4"/>
      <c r="Y17666" s="4"/>
      <c r="Z17666" s="4"/>
      <c r="AA17666" s="4"/>
      <c r="AB17666" s="4"/>
      <c r="AE17666" s="4"/>
    </row>
    <row r="17667" spans="1:31">
      <c r="A17667" s="8"/>
      <c r="B17667" s="8"/>
      <c r="C17667" s="9"/>
      <c r="D17667" s="5"/>
      <c r="E17667" s="5"/>
      <c r="F17667" s="5"/>
      <c r="G17667" s="6"/>
      <c r="H17667" s="5"/>
      <c r="I17667" s="4"/>
      <c r="J17667" s="4"/>
      <c r="K17667" s="4"/>
      <c r="L17667" s="4"/>
      <c r="M17667" s="4"/>
      <c r="N17667" s="4"/>
      <c r="O17667" s="4"/>
      <c r="P17667" s="4"/>
      <c r="Q17667" s="4"/>
      <c r="R17667" s="4"/>
      <c r="S17667" s="4"/>
      <c r="T17667" s="4"/>
      <c r="U17667" s="4"/>
      <c r="V17667" s="4"/>
      <c r="W17667" s="4"/>
      <c r="X17667" s="4"/>
      <c r="Y17667" s="4"/>
      <c r="Z17667" s="4"/>
      <c r="AA17667" s="4"/>
      <c r="AB17667" s="4"/>
      <c r="AE17667" s="4"/>
    </row>
    <row r="17668" spans="1:31">
      <c r="A17668" s="8"/>
      <c r="B17668" s="8"/>
      <c r="C17668" s="9"/>
      <c r="D17668" s="5"/>
      <c r="E17668" s="5"/>
      <c r="F17668" s="5"/>
      <c r="G17668" s="6"/>
      <c r="H17668" s="5"/>
      <c r="I17668" s="4"/>
      <c r="J17668" s="4"/>
      <c r="K17668" s="4"/>
      <c r="L17668" s="4"/>
      <c r="M17668" s="4"/>
      <c r="N17668" s="4"/>
      <c r="O17668" s="4"/>
      <c r="P17668" s="4"/>
      <c r="Q17668" s="4"/>
      <c r="R17668" s="4"/>
      <c r="S17668" s="4"/>
      <c r="T17668" s="4"/>
      <c r="U17668" s="4"/>
      <c r="V17668" s="4"/>
      <c r="W17668" s="4"/>
      <c r="X17668" s="4"/>
      <c r="Y17668" s="4"/>
      <c r="Z17668" s="4"/>
      <c r="AA17668" s="4"/>
      <c r="AB17668" s="4"/>
      <c r="AE17668" s="4"/>
    </row>
    <row r="17669" spans="1:31">
      <c r="A17669" s="8"/>
      <c r="B17669" s="8"/>
      <c r="C17669" s="10"/>
      <c r="D17669" s="5"/>
      <c r="E17669" s="5"/>
      <c r="F17669" s="5"/>
      <c r="G17669" s="6"/>
      <c r="H17669" s="5"/>
      <c r="I17669" s="4"/>
      <c r="J17669" s="4"/>
      <c r="K17669" s="4"/>
      <c r="L17669" s="4"/>
      <c r="M17669" s="4"/>
      <c r="N17669" s="4"/>
      <c r="O17669" s="4"/>
      <c r="P17669" s="4"/>
      <c r="Q17669" s="4"/>
      <c r="R17669" s="4"/>
      <c r="S17669" s="4"/>
      <c r="T17669" s="4"/>
      <c r="U17669" s="4"/>
      <c r="V17669" s="4"/>
      <c r="W17669" s="4"/>
      <c r="X17669" s="4"/>
      <c r="Y17669" s="4"/>
      <c r="Z17669" s="4"/>
      <c r="AA17669" s="4"/>
      <c r="AB17669" s="4"/>
      <c r="AE17669" s="4"/>
    </row>
    <row r="17670" spans="1:31">
      <c r="A17670" s="8"/>
      <c r="B17670" s="8"/>
      <c r="C17670" s="10"/>
      <c r="D17670" s="5"/>
      <c r="E17670" s="5"/>
      <c r="F17670" s="5"/>
      <c r="G17670" s="6"/>
      <c r="H17670" s="5"/>
      <c r="I17670" s="4"/>
      <c r="J17670" s="4"/>
      <c r="K17670" s="4"/>
      <c r="L17670" s="4"/>
      <c r="M17670" s="4"/>
      <c r="N17670" s="4"/>
      <c r="O17670" s="4"/>
      <c r="P17670" s="4"/>
      <c r="Q17670" s="4"/>
      <c r="R17670" s="4"/>
      <c r="S17670" s="4"/>
      <c r="T17670" s="4"/>
      <c r="U17670" s="4"/>
      <c r="V17670" s="4"/>
      <c r="W17670" s="4"/>
      <c r="X17670" s="4"/>
      <c r="Y17670" s="4"/>
      <c r="Z17670" s="4"/>
      <c r="AA17670" s="4"/>
      <c r="AB17670" s="4"/>
      <c r="AE17670" s="4"/>
    </row>
    <row r="17671" spans="1:31">
      <c r="A17671" s="8"/>
      <c r="B17671" s="8"/>
      <c r="C17671" s="10"/>
      <c r="D17671" s="5"/>
      <c r="E17671" s="5"/>
      <c r="F17671" s="5"/>
      <c r="G17671" s="6"/>
      <c r="H17671" s="5"/>
      <c r="I17671" s="4"/>
      <c r="J17671" s="4"/>
      <c r="K17671" s="4"/>
      <c r="L17671" s="4"/>
      <c r="M17671" s="4"/>
      <c r="N17671" s="4"/>
      <c r="O17671" s="4"/>
      <c r="P17671" s="4"/>
      <c r="Q17671" s="4"/>
      <c r="R17671" s="4"/>
      <c r="S17671" s="4"/>
      <c r="T17671" s="4"/>
      <c r="U17671" s="4"/>
      <c r="V17671" s="4"/>
      <c r="W17671" s="4"/>
      <c r="X17671" s="4"/>
      <c r="Y17671" s="4"/>
      <c r="Z17671" s="4"/>
      <c r="AA17671" s="4"/>
      <c r="AB17671" s="4"/>
      <c r="AE17671" s="4"/>
    </row>
    <row r="17672" spans="1:31">
      <c r="A17672" s="8"/>
      <c r="B17672" s="8"/>
      <c r="C17672" s="9"/>
      <c r="D17672" s="5"/>
      <c r="E17672" s="5"/>
      <c r="F17672" s="5"/>
      <c r="G17672" s="6"/>
      <c r="H17672" s="5"/>
      <c r="I17672" s="4"/>
      <c r="J17672" s="4"/>
      <c r="K17672" s="4"/>
      <c r="L17672" s="4"/>
      <c r="M17672" s="4"/>
      <c r="N17672" s="4"/>
      <c r="O17672" s="4"/>
      <c r="P17672" s="4"/>
      <c r="Q17672" s="4"/>
      <c r="R17672" s="4"/>
      <c r="S17672" s="4"/>
      <c r="T17672" s="4"/>
      <c r="U17672" s="4"/>
      <c r="V17672" s="4"/>
      <c r="W17672" s="4"/>
      <c r="X17672" s="4"/>
      <c r="Y17672" s="4"/>
      <c r="Z17672" s="4"/>
      <c r="AA17672" s="4"/>
      <c r="AB17672" s="4"/>
      <c r="AE17672" s="4"/>
    </row>
    <row r="17673" spans="1:31">
      <c r="A17673" s="8"/>
      <c r="B17673" s="8"/>
      <c r="C17673" s="9"/>
      <c r="D17673" s="5"/>
      <c r="E17673" s="5"/>
      <c r="F17673" s="5"/>
      <c r="G17673" s="6"/>
      <c r="H17673" s="5"/>
      <c r="I17673" s="4"/>
      <c r="J17673" s="4"/>
      <c r="K17673" s="4"/>
      <c r="L17673" s="4"/>
      <c r="M17673" s="4"/>
      <c r="N17673" s="4"/>
      <c r="O17673" s="4"/>
      <c r="P17673" s="4"/>
      <c r="Q17673" s="4"/>
      <c r="R17673" s="4"/>
      <c r="S17673" s="4"/>
      <c r="T17673" s="4"/>
      <c r="U17673" s="4"/>
      <c r="V17673" s="4"/>
      <c r="W17673" s="4"/>
      <c r="X17673" s="4"/>
      <c r="Y17673" s="4"/>
      <c r="Z17673" s="4"/>
      <c r="AA17673" s="4"/>
      <c r="AB17673" s="4"/>
      <c r="AE17673" s="4"/>
    </row>
    <row r="17674" spans="1:31">
      <c r="A17674" s="8"/>
      <c r="B17674" s="8"/>
      <c r="C17674" s="7"/>
      <c r="D17674" s="5"/>
      <c r="E17674" s="5"/>
      <c r="F17674" s="5"/>
      <c r="G17674" s="6"/>
      <c r="H17674" s="5"/>
      <c r="I17674" s="4"/>
      <c r="J17674" s="4"/>
      <c r="K17674" s="4"/>
      <c r="L17674" s="4"/>
      <c r="M17674" s="4"/>
      <c r="N17674" s="4"/>
      <c r="O17674" s="4"/>
      <c r="P17674" s="4"/>
      <c r="Q17674" s="4"/>
      <c r="R17674" s="4"/>
      <c r="S17674" s="4"/>
      <c r="T17674" s="4"/>
      <c r="U17674" s="4"/>
      <c r="V17674" s="4"/>
      <c r="W17674" s="4"/>
      <c r="X17674" s="4"/>
      <c r="Y17674" s="4"/>
      <c r="Z17674" s="4"/>
      <c r="AA17674" s="4"/>
      <c r="AB17674" s="4"/>
      <c r="AE17674" s="4"/>
    </row>
    <row r="17675" spans="1:31">
      <c r="A17675" s="8"/>
      <c r="B17675" s="8"/>
      <c r="C17675" s="9"/>
      <c r="D17675" s="5"/>
      <c r="E17675" s="5"/>
      <c r="F17675" s="5"/>
      <c r="G17675" s="6"/>
      <c r="H17675" s="5"/>
      <c r="I17675" s="4"/>
      <c r="J17675" s="4"/>
      <c r="K17675" s="4"/>
      <c r="L17675" s="4"/>
      <c r="M17675" s="4"/>
      <c r="N17675" s="4"/>
      <c r="O17675" s="4"/>
      <c r="P17675" s="4"/>
      <c r="Q17675" s="4"/>
      <c r="R17675" s="4"/>
      <c r="S17675" s="4"/>
      <c r="T17675" s="4"/>
      <c r="U17675" s="4"/>
      <c r="V17675" s="4"/>
      <c r="W17675" s="4"/>
      <c r="X17675" s="4"/>
      <c r="Y17675" s="4"/>
      <c r="Z17675" s="4"/>
      <c r="AA17675" s="4"/>
      <c r="AB17675" s="4"/>
      <c r="AE17675" s="4"/>
    </row>
    <row r="17676" spans="1:31">
      <c r="A17676" s="8"/>
      <c r="B17676" s="8"/>
      <c r="C17676" s="9"/>
      <c r="D17676" s="5"/>
      <c r="E17676" s="5"/>
      <c r="F17676" s="5"/>
      <c r="G17676" s="6"/>
      <c r="H17676" s="5"/>
      <c r="I17676" s="4"/>
      <c r="J17676" s="4"/>
      <c r="K17676" s="4"/>
      <c r="L17676" s="4"/>
      <c r="M17676" s="4"/>
      <c r="N17676" s="4"/>
      <c r="O17676" s="4"/>
      <c r="P17676" s="4"/>
      <c r="Q17676" s="4"/>
      <c r="R17676" s="4"/>
      <c r="S17676" s="4"/>
      <c r="T17676" s="4"/>
      <c r="U17676" s="4"/>
      <c r="V17676" s="4"/>
      <c r="W17676" s="4"/>
      <c r="X17676" s="4"/>
      <c r="Y17676" s="4"/>
      <c r="Z17676" s="4"/>
      <c r="AA17676" s="4"/>
      <c r="AB17676" s="4"/>
      <c r="AE17676" s="4"/>
    </row>
    <row r="17677" spans="1:31">
      <c r="A17677" s="8"/>
      <c r="B17677" s="8"/>
      <c r="C17677" s="9"/>
      <c r="D17677" s="5"/>
      <c r="E17677" s="5"/>
      <c r="F17677" s="5"/>
      <c r="G17677" s="6"/>
      <c r="H17677" s="5"/>
      <c r="I17677" s="4"/>
      <c r="J17677" s="4"/>
      <c r="K17677" s="4"/>
      <c r="L17677" s="4"/>
      <c r="M17677" s="4"/>
      <c r="N17677" s="4"/>
      <c r="O17677" s="4"/>
      <c r="P17677" s="4"/>
      <c r="Q17677" s="4"/>
      <c r="R17677" s="4"/>
      <c r="S17677" s="4"/>
      <c r="T17677" s="4"/>
      <c r="U17677" s="4"/>
      <c r="V17677" s="4"/>
      <c r="W17677" s="4"/>
      <c r="X17677" s="4"/>
      <c r="Y17677" s="4"/>
      <c r="Z17677" s="4"/>
      <c r="AA17677" s="4"/>
      <c r="AB17677" s="4"/>
      <c r="AE17677" s="4"/>
    </row>
    <row r="17678" spans="1:31">
      <c r="A17678" s="8"/>
      <c r="B17678" s="8"/>
      <c r="C17678" s="9"/>
      <c r="D17678" s="5"/>
      <c r="E17678" s="5"/>
      <c r="F17678" s="5"/>
      <c r="G17678" s="6"/>
      <c r="H17678" s="5"/>
      <c r="I17678" s="4"/>
      <c r="J17678" s="4"/>
      <c r="K17678" s="4"/>
      <c r="L17678" s="4"/>
      <c r="M17678" s="4"/>
      <c r="N17678" s="4"/>
      <c r="O17678" s="4"/>
      <c r="P17678" s="4"/>
      <c r="Q17678" s="4"/>
      <c r="R17678" s="4"/>
      <c r="S17678" s="4"/>
      <c r="T17678" s="4"/>
      <c r="U17678" s="4"/>
      <c r="V17678" s="4"/>
      <c r="W17678" s="4"/>
      <c r="X17678" s="4"/>
      <c r="Y17678" s="4"/>
      <c r="Z17678" s="4"/>
      <c r="AA17678" s="4"/>
      <c r="AB17678" s="4"/>
      <c r="AE17678" s="4"/>
    </row>
    <row r="17679" spans="1:31">
      <c r="A17679" s="8"/>
      <c r="B17679" s="8"/>
      <c r="C17679" s="9"/>
      <c r="D17679" s="5"/>
      <c r="E17679" s="5"/>
      <c r="F17679" s="5"/>
      <c r="G17679" s="6"/>
      <c r="H17679" s="5"/>
      <c r="I17679" s="4"/>
      <c r="J17679" s="4"/>
      <c r="K17679" s="4"/>
      <c r="L17679" s="4"/>
      <c r="M17679" s="4"/>
      <c r="N17679" s="4"/>
      <c r="O17679" s="4"/>
      <c r="P17679" s="4"/>
      <c r="Q17679" s="4"/>
      <c r="R17679" s="4"/>
      <c r="S17679" s="4"/>
      <c r="T17679" s="4"/>
      <c r="U17679" s="4"/>
      <c r="V17679" s="4"/>
      <c r="W17679" s="4"/>
      <c r="X17679" s="4"/>
      <c r="Y17679" s="4"/>
      <c r="Z17679" s="4"/>
      <c r="AA17679" s="4"/>
      <c r="AB17679" s="4"/>
      <c r="AE17679" s="4"/>
    </row>
    <row r="17680" spans="1:31">
      <c r="A17680" s="8"/>
      <c r="B17680" s="8"/>
      <c r="C17680" s="7"/>
      <c r="D17680" s="5"/>
      <c r="E17680" s="5"/>
      <c r="F17680" s="5"/>
      <c r="G17680" s="6"/>
      <c r="H17680" s="5"/>
      <c r="I17680" s="4"/>
      <c r="J17680" s="4"/>
      <c r="K17680" s="4"/>
      <c r="L17680" s="4"/>
      <c r="M17680" s="4"/>
      <c r="N17680" s="4"/>
      <c r="O17680" s="4"/>
      <c r="P17680" s="4"/>
      <c r="Q17680" s="4"/>
      <c r="R17680" s="4"/>
      <c r="S17680" s="4"/>
      <c r="T17680" s="4"/>
      <c r="U17680" s="4"/>
      <c r="V17680" s="4"/>
      <c r="W17680" s="4"/>
      <c r="X17680" s="4"/>
      <c r="Y17680" s="4"/>
      <c r="Z17680" s="4"/>
      <c r="AA17680" s="4"/>
      <c r="AB17680" s="4"/>
      <c r="AE17680" s="4"/>
    </row>
    <row r="17681" spans="1:31">
      <c r="A17681" s="8"/>
      <c r="B17681" s="8"/>
      <c r="C17681" s="9"/>
      <c r="D17681" s="5"/>
      <c r="E17681" s="5"/>
      <c r="F17681" s="5"/>
      <c r="G17681" s="6"/>
      <c r="H17681" s="5"/>
      <c r="I17681" s="4"/>
      <c r="J17681" s="4"/>
      <c r="K17681" s="4"/>
      <c r="L17681" s="4"/>
      <c r="M17681" s="4"/>
      <c r="N17681" s="4"/>
      <c r="O17681" s="4"/>
      <c r="P17681" s="4"/>
      <c r="Q17681" s="4"/>
      <c r="R17681" s="4"/>
      <c r="S17681" s="4"/>
      <c r="T17681" s="4"/>
      <c r="U17681" s="4"/>
      <c r="V17681" s="4"/>
      <c r="W17681" s="4"/>
      <c r="X17681" s="4"/>
      <c r="Y17681" s="4"/>
      <c r="Z17681" s="4"/>
      <c r="AA17681" s="4"/>
      <c r="AB17681" s="4"/>
      <c r="AE17681" s="4"/>
    </row>
    <row r="17682" spans="1:31">
      <c r="A17682" s="8"/>
      <c r="B17682" s="8"/>
      <c r="C17682" s="11"/>
      <c r="D17682" s="5"/>
      <c r="E17682" s="5"/>
      <c r="F17682" s="5"/>
      <c r="G17682" s="6"/>
      <c r="H17682" s="5"/>
      <c r="I17682" s="4"/>
      <c r="J17682" s="4"/>
      <c r="K17682" s="4"/>
      <c r="L17682" s="4"/>
      <c r="M17682" s="4"/>
      <c r="N17682" s="4"/>
      <c r="O17682" s="4"/>
      <c r="P17682" s="4"/>
      <c r="Q17682" s="4"/>
      <c r="R17682" s="4"/>
      <c r="S17682" s="4"/>
      <c r="T17682" s="4"/>
      <c r="U17682" s="4"/>
      <c r="V17682" s="4"/>
      <c r="W17682" s="4"/>
      <c r="X17682" s="4"/>
      <c r="Y17682" s="4"/>
      <c r="Z17682" s="4"/>
      <c r="AA17682" s="4"/>
      <c r="AB17682" s="4"/>
      <c r="AE17682" s="4"/>
    </row>
    <row r="17683" spans="1:31">
      <c r="A17683" s="8"/>
      <c r="B17683" s="8"/>
      <c r="C17683" s="11"/>
      <c r="D17683" s="5"/>
      <c r="E17683" s="5"/>
      <c r="F17683" s="5"/>
      <c r="G17683" s="6"/>
      <c r="H17683" s="5"/>
      <c r="I17683" s="4"/>
      <c r="J17683" s="4"/>
      <c r="K17683" s="4"/>
      <c r="L17683" s="4"/>
      <c r="M17683" s="4"/>
      <c r="N17683" s="4"/>
      <c r="O17683" s="4"/>
      <c r="P17683" s="4"/>
      <c r="Q17683" s="4"/>
      <c r="R17683" s="4"/>
      <c r="S17683" s="4"/>
      <c r="T17683" s="4"/>
      <c r="U17683" s="4"/>
      <c r="V17683" s="4"/>
      <c r="W17683" s="4"/>
      <c r="X17683" s="4"/>
      <c r="Y17683" s="4"/>
      <c r="Z17683" s="4"/>
      <c r="AA17683" s="4"/>
      <c r="AB17683" s="4"/>
      <c r="AE17683" s="4"/>
    </row>
    <row r="17684" spans="1:31">
      <c r="A17684" s="8"/>
      <c r="B17684" s="8"/>
      <c r="C17684" s="9"/>
      <c r="D17684" s="5"/>
      <c r="E17684" s="5"/>
      <c r="F17684" s="5"/>
      <c r="G17684" s="6"/>
      <c r="H17684" s="5"/>
      <c r="I17684" s="4"/>
      <c r="J17684" s="4"/>
      <c r="K17684" s="4"/>
      <c r="L17684" s="4"/>
      <c r="M17684" s="4"/>
      <c r="N17684" s="4"/>
      <c r="O17684" s="4"/>
      <c r="P17684" s="4"/>
      <c r="Q17684" s="4"/>
      <c r="R17684" s="4"/>
      <c r="S17684" s="4"/>
      <c r="T17684" s="4"/>
      <c r="U17684" s="4"/>
      <c r="V17684" s="4"/>
      <c r="W17684" s="4"/>
      <c r="X17684" s="4"/>
      <c r="Y17684" s="4"/>
      <c r="Z17684" s="4"/>
      <c r="AA17684" s="4"/>
      <c r="AB17684" s="4"/>
      <c r="AE17684" s="4"/>
    </row>
    <row r="17685" spans="1:31">
      <c r="A17685" s="8"/>
      <c r="B17685" s="8"/>
      <c r="C17685" s="9"/>
      <c r="D17685" s="5"/>
      <c r="E17685" s="5"/>
      <c r="F17685" s="5"/>
      <c r="G17685" s="6"/>
      <c r="H17685" s="5"/>
      <c r="I17685" s="4"/>
      <c r="J17685" s="4"/>
      <c r="K17685" s="4"/>
      <c r="L17685" s="4"/>
      <c r="M17685" s="4"/>
      <c r="N17685" s="4"/>
      <c r="O17685" s="4"/>
      <c r="P17685" s="4"/>
      <c r="Q17685" s="4"/>
      <c r="R17685" s="4"/>
      <c r="S17685" s="4"/>
      <c r="T17685" s="4"/>
      <c r="U17685" s="4"/>
      <c r="V17685" s="4"/>
      <c r="W17685" s="4"/>
      <c r="X17685" s="4"/>
      <c r="Y17685" s="4"/>
      <c r="Z17685" s="4"/>
      <c r="AA17685" s="4"/>
      <c r="AB17685" s="4"/>
      <c r="AE17685" s="4"/>
    </row>
    <row r="17686" spans="1:31">
      <c r="A17686" s="8"/>
      <c r="B17686" s="8"/>
      <c r="C17686" s="9"/>
      <c r="D17686" s="5"/>
      <c r="E17686" s="5"/>
      <c r="F17686" s="5"/>
      <c r="G17686" s="6"/>
      <c r="H17686" s="5"/>
      <c r="I17686" s="4"/>
      <c r="J17686" s="4"/>
      <c r="K17686" s="4"/>
      <c r="L17686" s="4"/>
      <c r="M17686" s="4"/>
      <c r="N17686" s="4"/>
      <c r="O17686" s="4"/>
      <c r="P17686" s="4"/>
      <c r="Q17686" s="4"/>
      <c r="R17686" s="4"/>
      <c r="S17686" s="4"/>
      <c r="T17686" s="4"/>
      <c r="U17686" s="4"/>
      <c r="V17686" s="4"/>
      <c r="W17686" s="4"/>
      <c r="X17686" s="4"/>
      <c r="Y17686" s="4"/>
      <c r="Z17686" s="4"/>
      <c r="AA17686" s="4"/>
      <c r="AB17686" s="4"/>
      <c r="AE17686" s="4"/>
    </row>
    <row r="17687" spans="1:31">
      <c r="A17687" s="8"/>
      <c r="B17687" s="8"/>
      <c r="C17687" s="9"/>
      <c r="D17687" s="5"/>
      <c r="E17687" s="5"/>
      <c r="F17687" s="5"/>
      <c r="G17687" s="6"/>
      <c r="H17687" s="5"/>
      <c r="I17687" s="4"/>
      <c r="J17687" s="4"/>
      <c r="K17687" s="4"/>
      <c r="L17687" s="4"/>
      <c r="M17687" s="4"/>
      <c r="N17687" s="4"/>
      <c r="O17687" s="4"/>
      <c r="P17687" s="4"/>
      <c r="Q17687" s="4"/>
      <c r="R17687" s="4"/>
      <c r="S17687" s="4"/>
      <c r="T17687" s="4"/>
      <c r="U17687" s="4"/>
      <c r="V17687" s="4"/>
      <c r="W17687" s="4"/>
      <c r="X17687" s="4"/>
      <c r="Y17687" s="4"/>
      <c r="Z17687" s="4"/>
      <c r="AA17687" s="4"/>
      <c r="AB17687" s="4"/>
      <c r="AE17687" s="4"/>
    </row>
    <row r="17688" spans="1:31">
      <c r="A17688" s="8"/>
      <c r="B17688" s="8"/>
      <c r="C17688" s="10"/>
      <c r="D17688" s="5"/>
      <c r="E17688" s="5"/>
      <c r="F17688" s="5"/>
      <c r="G17688" s="6"/>
      <c r="H17688" s="5"/>
      <c r="I17688" s="4"/>
      <c r="J17688" s="4"/>
      <c r="K17688" s="4"/>
      <c r="L17688" s="4"/>
      <c r="M17688" s="4"/>
      <c r="N17688" s="4"/>
      <c r="O17688" s="4"/>
      <c r="P17688" s="4"/>
      <c r="Q17688" s="4"/>
      <c r="R17688" s="4"/>
      <c r="S17688" s="4"/>
      <c r="T17688" s="4"/>
      <c r="U17688" s="4"/>
      <c r="V17688" s="4"/>
      <c r="W17688" s="4"/>
      <c r="X17688" s="4"/>
      <c r="Y17688" s="4"/>
      <c r="Z17688" s="4"/>
      <c r="AA17688" s="4"/>
      <c r="AB17688" s="4"/>
      <c r="AE17688" s="4"/>
    </row>
    <row r="17689" spans="1:31">
      <c r="A17689" s="8"/>
      <c r="B17689" s="8"/>
      <c r="C17689" s="10"/>
      <c r="D17689" s="5"/>
      <c r="E17689" s="5"/>
      <c r="F17689" s="5"/>
      <c r="G17689" s="6"/>
      <c r="H17689" s="5"/>
      <c r="I17689" s="4"/>
      <c r="J17689" s="4"/>
      <c r="K17689" s="4"/>
      <c r="L17689" s="4"/>
      <c r="M17689" s="4"/>
      <c r="N17689" s="4"/>
      <c r="O17689" s="4"/>
      <c r="P17689" s="4"/>
      <c r="Q17689" s="4"/>
      <c r="R17689" s="4"/>
      <c r="S17689" s="4"/>
      <c r="T17689" s="4"/>
      <c r="U17689" s="4"/>
      <c r="V17689" s="4"/>
      <c r="W17689" s="4"/>
      <c r="X17689" s="4"/>
      <c r="Y17689" s="4"/>
      <c r="Z17689" s="4"/>
      <c r="AA17689" s="4"/>
      <c r="AB17689" s="4"/>
      <c r="AE17689" s="4"/>
    </row>
    <row r="17690" spans="1:31">
      <c r="A17690" s="8"/>
      <c r="B17690" s="8"/>
      <c r="C17690" s="9"/>
      <c r="D17690" s="5"/>
      <c r="E17690" s="5"/>
      <c r="F17690" s="5"/>
      <c r="G17690" s="6"/>
      <c r="H17690" s="5"/>
      <c r="I17690" s="4"/>
      <c r="J17690" s="4"/>
      <c r="K17690" s="4"/>
      <c r="L17690" s="4"/>
      <c r="M17690" s="4"/>
      <c r="N17690" s="4"/>
      <c r="O17690" s="4"/>
      <c r="P17690" s="4"/>
      <c r="Q17690" s="4"/>
      <c r="R17690" s="4"/>
      <c r="S17690" s="4"/>
      <c r="T17690" s="4"/>
      <c r="U17690" s="4"/>
      <c r="V17690" s="4"/>
      <c r="W17690" s="4"/>
      <c r="X17690" s="4"/>
      <c r="Y17690" s="4"/>
      <c r="Z17690" s="4"/>
      <c r="AA17690" s="4"/>
      <c r="AB17690" s="4"/>
      <c r="AE17690" s="4"/>
    </row>
    <row r="17691" spans="1:31">
      <c r="A17691" s="8"/>
      <c r="B17691" s="8"/>
      <c r="C17691" s="10"/>
      <c r="D17691" s="5"/>
      <c r="E17691" s="5"/>
      <c r="F17691" s="5"/>
      <c r="G17691" s="6"/>
      <c r="H17691" s="5"/>
      <c r="I17691" s="4"/>
      <c r="J17691" s="4"/>
      <c r="K17691" s="4"/>
      <c r="L17691" s="4"/>
      <c r="M17691" s="4"/>
      <c r="N17691" s="4"/>
      <c r="O17691" s="4"/>
      <c r="P17691" s="4"/>
      <c r="Q17691" s="4"/>
      <c r="R17691" s="4"/>
      <c r="S17691" s="4"/>
      <c r="T17691" s="4"/>
      <c r="U17691" s="4"/>
      <c r="V17691" s="4"/>
      <c r="W17691" s="4"/>
      <c r="X17691" s="4"/>
      <c r="Y17691" s="4"/>
      <c r="Z17691" s="4"/>
      <c r="AA17691" s="4"/>
      <c r="AB17691" s="4"/>
      <c r="AE17691" s="4"/>
    </row>
    <row r="17692" spans="1:31">
      <c r="A17692" s="8"/>
      <c r="B17692" s="8"/>
      <c r="C17692" s="9"/>
      <c r="D17692" s="5"/>
      <c r="E17692" s="5"/>
      <c r="F17692" s="5"/>
      <c r="G17692" s="6"/>
      <c r="H17692" s="5"/>
      <c r="I17692" s="4"/>
      <c r="J17692" s="4"/>
      <c r="K17692" s="4"/>
      <c r="L17692" s="4"/>
      <c r="M17692" s="4"/>
      <c r="N17692" s="4"/>
      <c r="O17692" s="4"/>
      <c r="P17692" s="4"/>
      <c r="Q17692" s="4"/>
      <c r="R17692" s="4"/>
      <c r="S17692" s="4"/>
      <c r="T17692" s="4"/>
      <c r="U17692" s="4"/>
      <c r="V17692" s="4"/>
      <c r="W17692" s="4"/>
      <c r="X17692" s="4"/>
      <c r="Y17692" s="4"/>
      <c r="Z17692" s="4"/>
      <c r="AA17692" s="4"/>
      <c r="AB17692" s="4"/>
      <c r="AE17692" s="4"/>
    </row>
    <row r="17693" spans="1:31">
      <c r="A17693" s="8"/>
      <c r="B17693" s="8"/>
      <c r="C17693" s="11"/>
      <c r="D17693" s="5"/>
      <c r="E17693" s="5"/>
      <c r="F17693" s="5"/>
      <c r="G17693" s="6"/>
      <c r="H17693" s="5"/>
      <c r="I17693" s="4"/>
      <c r="J17693" s="4"/>
      <c r="K17693" s="4"/>
      <c r="L17693" s="4"/>
      <c r="M17693" s="4"/>
      <c r="N17693" s="4"/>
      <c r="O17693" s="4"/>
      <c r="P17693" s="4"/>
      <c r="Q17693" s="4"/>
      <c r="R17693" s="4"/>
      <c r="S17693" s="4"/>
      <c r="T17693" s="4"/>
      <c r="U17693" s="4"/>
      <c r="V17693" s="4"/>
      <c r="W17693" s="4"/>
      <c r="X17693" s="4"/>
      <c r="Y17693" s="4"/>
      <c r="Z17693" s="4"/>
      <c r="AA17693" s="4"/>
      <c r="AB17693" s="4"/>
      <c r="AE17693" s="4"/>
    </row>
    <row r="17694" spans="1:31">
      <c r="A17694" s="8"/>
      <c r="B17694" s="8"/>
      <c r="C17694" s="9"/>
      <c r="D17694" s="5"/>
      <c r="E17694" s="5"/>
      <c r="F17694" s="5"/>
      <c r="G17694" s="6"/>
      <c r="H17694" s="5"/>
      <c r="I17694" s="4"/>
      <c r="J17694" s="4"/>
      <c r="K17694" s="4"/>
      <c r="L17694" s="4"/>
      <c r="M17694" s="4"/>
      <c r="N17694" s="4"/>
      <c r="O17694" s="4"/>
      <c r="P17694" s="4"/>
      <c r="Q17694" s="4"/>
      <c r="R17694" s="4"/>
      <c r="S17694" s="4"/>
      <c r="T17694" s="4"/>
      <c r="U17694" s="4"/>
      <c r="V17694" s="4"/>
      <c r="W17694" s="4"/>
      <c r="X17694" s="4"/>
      <c r="Y17694" s="4"/>
      <c r="Z17694" s="4"/>
      <c r="AA17694" s="4"/>
      <c r="AB17694" s="4"/>
      <c r="AE17694" s="4"/>
    </row>
    <row r="17695" spans="1:31">
      <c r="A17695" s="8"/>
      <c r="B17695" s="8"/>
      <c r="C17695" s="9"/>
      <c r="D17695" s="5"/>
      <c r="E17695" s="5"/>
      <c r="F17695" s="5"/>
      <c r="G17695" s="6"/>
      <c r="H17695" s="5"/>
      <c r="I17695" s="4"/>
      <c r="J17695" s="4"/>
      <c r="K17695" s="4"/>
      <c r="L17695" s="4"/>
      <c r="M17695" s="4"/>
      <c r="N17695" s="4"/>
      <c r="O17695" s="4"/>
      <c r="P17695" s="4"/>
      <c r="Q17695" s="4"/>
      <c r="R17695" s="4"/>
      <c r="S17695" s="4"/>
      <c r="T17695" s="4"/>
      <c r="U17695" s="4"/>
      <c r="V17695" s="4"/>
      <c r="W17695" s="4"/>
      <c r="X17695" s="4"/>
      <c r="Y17695" s="4"/>
      <c r="Z17695" s="4"/>
      <c r="AA17695" s="4"/>
      <c r="AB17695" s="4"/>
      <c r="AE17695" s="4"/>
    </row>
    <row r="17696" spans="1:31">
      <c r="A17696" s="8"/>
      <c r="B17696" s="8"/>
      <c r="C17696" s="10"/>
      <c r="D17696" s="5"/>
      <c r="E17696" s="5"/>
      <c r="F17696" s="5"/>
      <c r="G17696" s="6"/>
      <c r="H17696" s="5"/>
      <c r="I17696" s="4"/>
      <c r="J17696" s="4"/>
      <c r="K17696" s="4"/>
      <c r="L17696" s="4"/>
      <c r="M17696" s="4"/>
      <c r="N17696" s="4"/>
      <c r="O17696" s="4"/>
      <c r="P17696" s="4"/>
      <c r="Q17696" s="4"/>
      <c r="R17696" s="4"/>
      <c r="S17696" s="4"/>
      <c r="T17696" s="4"/>
      <c r="U17696" s="4"/>
      <c r="V17696" s="4"/>
      <c r="W17696" s="4"/>
      <c r="X17696" s="4"/>
      <c r="Y17696" s="4"/>
      <c r="Z17696" s="4"/>
      <c r="AA17696" s="4"/>
      <c r="AB17696" s="4"/>
      <c r="AE17696" s="4"/>
    </row>
    <row r="17697" spans="1:31">
      <c r="A17697" s="8"/>
      <c r="B17697" s="8"/>
      <c r="C17697" s="7"/>
      <c r="D17697" s="5"/>
      <c r="E17697" s="5"/>
      <c r="F17697" s="5"/>
      <c r="G17697" s="6"/>
      <c r="H17697" s="5"/>
      <c r="I17697" s="4"/>
      <c r="J17697" s="4"/>
      <c r="K17697" s="4"/>
      <c r="L17697" s="4"/>
      <c r="M17697" s="4"/>
      <c r="N17697" s="4"/>
      <c r="O17697" s="4"/>
      <c r="P17697" s="4"/>
      <c r="Q17697" s="4"/>
      <c r="R17697" s="4"/>
      <c r="S17697" s="4"/>
      <c r="T17697" s="4"/>
      <c r="U17697" s="4"/>
      <c r="V17697" s="4"/>
      <c r="W17697" s="4"/>
      <c r="X17697" s="4"/>
      <c r="Y17697" s="4"/>
      <c r="Z17697" s="4"/>
      <c r="AA17697" s="4"/>
      <c r="AB17697" s="4"/>
      <c r="AE17697" s="4"/>
    </row>
    <row r="17698" spans="1:31">
      <c r="A17698" s="8"/>
      <c r="B17698" s="8"/>
      <c r="C17698" s="10"/>
      <c r="D17698" s="5"/>
      <c r="E17698" s="5"/>
      <c r="F17698" s="5"/>
      <c r="G17698" s="6"/>
      <c r="H17698" s="5"/>
      <c r="I17698" s="4"/>
      <c r="J17698" s="4"/>
      <c r="K17698" s="4"/>
      <c r="L17698" s="4"/>
      <c r="M17698" s="4"/>
      <c r="N17698" s="4"/>
      <c r="O17698" s="4"/>
      <c r="P17698" s="4"/>
      <c r="Q17698" s="4"/>
      <c r="R17698" s="4"/>
      <c r="S17698" s="4"/>
      <c r="T17698" s="4"/>
      <c r="U17698" s="4"/>
      <c r="V17698" s="4"/>
      <c r="W17698" s="4"/>
      <c r="X17698" s="4"/>
      <c r="Y17698" s="4"/>
      <c r="Z17698" s="4"/>
      <c r="AA17698" s="4"/>
      <c r="AB17698" s="4"/>
      <c r="AE17698" s="4"/>
    </row>
    <row r="17699" spans="1:31">
      <c r="A17699" s="8"/>
      <c r="B17699" s="8"/>
      <c r="C17699" s="9"/>
      <c r="D17699" s="5"/>
      <c r="E17699" s="5"/>
      <c r="F17699" s="5"/>
      <c r="G17699" s="6"/>
      <c r="H17699" s="5"/>
      <c r="I17699" s="4"/>
      <c r="J17699" s="4"/>
      <c r="K17699" s="4"/>
      <c r="L17699" s="4"/>
      <c r="M17699" s="4"/>
      <c r="N17699" s="4"/>
      <c r="O17699" s="4"/>
      <c r="P17699" s="4"/>
      <c r="Q17699" s="4"/>
      <c r="R17699" s="4"/>
      <c r="S17699" s="4"/>
      <c r="T17699" s="4"/>
      <c r="U17699" s="4"/>
      <c r="V17699" s="4"/>
      <c r="W17699" s="4"/>
      <c r="X17699" s="4"/>
      <c r="Y17699" s="4"/>
      <c r="Z17699" s="4"/>
      <c r="AA17699" s="4"/>
      <c r="AB17699" s="4"/>
      <c r="AE17699" s="4"/>
    </row>
    <row r="17700" spans="1:31">
      <c r="A17700" s="8"/>
      <c r="B17700" s="8"/>
      <c r="C17700" s="7"/>
      <c r="D17700" s="5"/>
      <c r="E17700" s="5"/>
      <c r="F17700" s="5"/>
      <c r="G17700" s="6"/>
      <c r="H17700" s="5"/>
      <c r="I17700" s="4"/>
      <c r="J17700" s="4"/>
      <c r="K17700" s="4"/>
      <c r="L17700" s="4"/>
      <c r="M17700" s="4"/>
      <c r="N17700" s="4"/>
      <c r="O17700" s="4"/>
      <c r="P17700" s="4"/>
      <c r="Q17700" s="4"/>
      <c r="R17700" s="4"/>
      <c r="S17700" s="4"/>
      <c r="T17700" s="4"/>
      <c r="U17700" s="4"/>
      <c r="V17700" s="4"/>
      <c r="W17700" s="4"/>
      <c r="X17700" s="4"/>
      <c r="Y17700" s="4"/>
      <c r="Z17700" s="4"/>
      <c r="AA17700" s="4"/>
      <c r="AB17700" s="4"/>
      <c r="AE17700" s="4"/>
    </row>
    <row r="17701" spans="1:31">
      <c r="A17701" s="8"/>
      <c r="B17701" s="8"/>
      <c r="C17701" s="9"/>
      <c r="D17701" s="5"/>
      <c r="E17701" s="5"/>
      <c r="F17701" s="5"/>
      <c r="G17701" s="6"/>
      <c r="H17701" s="5"/>
      <c r="I17701" s="4"/>
      <c r="J17701" s="4"/>
      <c r="K17701" s="4"/>
      <c r="L17701" s="4"/>
      <c r="M17701" s="4"/>
      <c r="N17701" s="4"/>
      <c r="O17701" s="4"/>
      <c r="P17701" s="4"/>
      <c r="Q17701" s="4"/>
      <c r="R17701" s="4"/>
      <c r="S17701" s="4"/>
      <c r="T17701" s="4"/>
      <c r="U17701" s="4"/>
      <c r="V17701" s="4"/>
      <c r="W17701" s="4"/>
      <c r="X17701" s="4"/>
      <c r="Y17701" s="4"/>
      <c r="Z17701" s="4"/>
      <c r="AA17701" s="4"/>
      <c r="AB17701" s="4"/>
      <c r="AE17701" s="4"/>
    </row>
    <row r="17702" spans="1:31">
      <c r="A17702" s="8"/>
      <c r="B17702" s="8"/>
      <c r="C17702" s="9"/>
      <c r="D17702" s="5"/>
      <c r="E17702" s="5"/>
      <c r="F17702" s="5"/>
      <c r="G17702" s="6"/>
      <c r="H17702" s="5"/>
      <c r="I17702" s="4"/>
      <c r="J17702" s="4"/>
      <c r="K17702" s="4"/>
      <c r="L17702" s="4"/>
      <c r="M17702" s="4"/>
      <c r="N17702" s="4"/>
      <c r="O17702" s="4"/>
      <c r="P17702" s="4"/>
      <c r="Q17702" s="4"/>
      <c r="R17702" s="4"/>
      <c r="S17702" s="4"/>
      <c r="T17702" s="4"/>
      <c r="U17702" s="4"/>
      <c r="V17702" s="4"/>
      <c r="W17702" s="4"/>
      <c r="X17702" s="4"/>
      <c r="Y17702" s="4"/>
      <c r="Z17702" s="4"/>
      <c r="AA17702" s="4"/>
      <c r="AB17702" s="4"/>
      <c r="AE17702" s="4"/>
    </row>
    <row r="17703" spans="1:31">
      <c r="A17703" s="8"/>
      <c r="B17703" s="8"/>
      <c r="C17703" s="9"/>
      <c r="D17703" s="5"/>
      <c r="E17703" s="5"/>
      <c r="F17703" s="5"/>
      <c r="G17703" s="6"/>
      <c r="H17703" s="5"/>
      <c r="I17703" s="4"/>
      <c r="J17703" s="4"/>
      <c r="K17703" s="4"/>
      <c r="L17703" s="4"/>
      <c r="M17703" s="4"/>
      <c r="N17703" s="4"/>
      <c r="O17703" s="4"/>
      <c r="P17703" s="4"/>
      <c r="Q17703" s="4"/>
      <c r="R17703" s="4"/>
      <c r="S17703" s="4"/>
      <c r="T17703" s="4"/>
      <c r="U17703" s="4"/>
      <c r="V17703" s="4"/>
      <c r="W17703" s="4"/>
      <c r="X17703" s="4"/>
      <c r="Y17703" s="4"/>
      <c r="Z17703" s="4"/>
      <c r="AA17703" s="4"/>
      <c r="AB17703" s="4"/>
      <c r="AE17703" s="4"/>
    </row>
    <row r="17704" spans="1:31">
      <c r="A17704" s="8"/>
      <c r="B17704" s="8"/>
      <c r="C17704" s="10"/>
      <c r="D17704" s="5"/>
      <c r="E17704" s="5"/>
      <c r="F17704" s="5"/>
      <c r="G17704" s="6"/>
      <c r="H17704" s="5"/>
      <c r="I17704" s="4"/>
      <c r="J17704" s="4"/>
      <c r="K17704" s="4"/>
      <c r="L17704" s="4"/>
      <c r="M17704" s="4"/>
      <c r="N17704" s="4"/>
      <c r="O17704" s="4"/>
      <c r="P17704" s="4"/>
      <c r="Q17704" s="4"/>
      <c r="R17704" s="4"/>
      <c r="S17704" s="4"/>
      <c r="T17704" s="4"/>
      <c r="U17704" s="4"/>
      <c r="V17704" s="4"/>
      <c r="W17704" s="4"/>
      <c r="X17704" s="4"/>
      <c r="Y17704" s="4"/>
      <c r="Z17704" s="4"/>
      <c r="AA17704" s="4"/>
      <c r="AB17704" s="4"/>
      <c r="AE17704" s="4"/>
    </row>
    <row r="17705" spans="1:31">
      <c r="A17705" s="8"/>
      <c r="B17705" s="8"/>
      <c r="C17705" s="9"/>
      <c r="D17705" s="5"/>
      <c r="E17705" s="5"/>
      <c r="F17705" s="5"/>
      <c r="G17705" s="6"/>
      <c r="H17705" s="5"/>
      <c r="I17705" s="4"/>
      <c r="J17705" s="4"/>
      <c r="K17705" s="4"/>
      <c r="L17705" s="4"/>
      <c r="M17705" s="4"/>
      <c r="N17705" s="4"/>
      <c r="O17705" s="4"/>
      <c r="P17705" s="4"/>
      <c r="Q17705" s="4"/>
      <c r="R17705" s="4"/>
      <c r="S17705" s="4"/>
      <c r="T17705" s="4"/>
      <c r="U17705" s="4"/>
      <c r="V17705" s="4"/>
      <c r="W17705" s="4"/>
      <c r="X17705" s="4"/>
      <c r="Y17705" s="4"/>
      <c r="Z17705" s="4"/>
      <c r="AA17705" s="4"/>
      <c r="AB17705" s="4"/>
      <c r="AE17705" s="4"/>
    </row>
    <row r="17706" spans="1:31">
      <c r="A17706" s="8"/>
      <c r="B17706" s="8"/>
      <c r="C17706" s="9"/>
      <c r="D17706" s="5"/>
      <c r="E17706" s="5"/>
      <c r="F17706" s="5"/>
      <c r="G17706" s="6"/>
      <c r="H17706" s="5"/>
      <c r="I17706" s="4"/>
      <c r="J17706" s="4"/>
      <c r="K17706" s="4"/>
      <c r="L17706" s="4"/>
      <c r="M17706" s="4"/>
      <c r="N17706" s="4"/>
      <c r="O17706" s="4"/>
      <c r="P17706" s="4"/>
      <c r="Q17706" s="4"/>
      <c r="R17706" s="4"/>
      <c r="S17706" s="4"/>
      <c r="T17706" s="4"/>
      <c r="U17706" s="4"/>
      <c r="V17706" s="4"/>
      <c r="W17706" s="4"/>
      <c r="X17706" s="4"/>
      <c r="Y17706" s="4"/>
      <c r="Z17706" s="4"/>
      <c r="AA17706" s="4"/>
      <c r="AB17706" s="4"/>
      <c r="AE17706" s="4"/>
    </row>
    <row r="17707" spans="1:31">
      <c r="A17707" s="8"/>
      <c r="B17707" s="8"/>
      <c r="C17707" s="9"/>
      <c r="D17707" s="5"/>
      <c r="E17707" s="5"/>
      <c r="F17707" s="5"/>
      <c r="G17707" s="6"/>
      <c r="H17707" s="5"/>
      <c r="I17707" s="4"/>
      <c r="J17707" s="4"/>
      <c r="K17707" s="4"/>
      <c r="L17707" s="4"/>
      <c r="M17707" s="4"/>
      <c r="N17707" s="4"/>
      <c r="O17707" s="4"/>
      <c r="P17707" s="4"/>
      <c r="Q17707" s="4"/>
      <c r="R17707" s="4"/>
      <c r="S17707" s="4"/>
      <c r="T17707" s="4"/>
      <c r="U17707" s="4"/>
      <c r="V17707" s="4"/>
      <c r="W17707" s="4"/>
      <c r="X17707" s="4"/>
      <c r="Y17707" s="4"/>
      <c r="Z17707" s="4"/>
      <c r="AA17707" s="4"/>
      <c r="AB17707" s="4"/>
      <c r="AE17707" s="4"/>
    </row>
    <row r="17708" spans="1:31">
      <c r="A17708" s="8"/>
      <c r="B17708" s="8"/>
      <c r="C17708" s="9"/>
      <c r="D17708" s="5"/>
      <c r="E17708" s="5"/>
      <c r="F17708" s="5"/>
      <c r="G17708" s="6"/>
      <c r="H17708" s="5"/>
      <c r="I17708" s="4"/>
      <c r="J17708" s="4"/>
      <c r="K17708" s="4"/>
      <c r="L17708" s="4"/>
      <c r="M17708" s="4"/>
      <c r="N17708" s="4"/>
      <c r="O17708" s="4"/>
      <c r="P17708" s="4"/>
      <c r="Q17708" s="4"/>
      <c r="R17708" s="4"/>
      <c r="S17708" s="4"/>
      <c r="T17708" s="4"/>
      <c r="U17708" s="4"/>
      <c r="V17708" s="4"/>
      <c r="W17708" s="4"/>
      <c r="X17708" s="4"/>
      <c r="Y17708" s="4"/>
      <c r="Z17708" s="4"/>
      <c r="AA17708" s="4"/>
      <c r="AB17708" s="4"/>
      <c r="AE17708" s="4"/>
    </row>
    <row r="17709" spans="1:31">
      <c r="A17709" s="8"/>
      <c r="B17709" s="8"/>
      <c r="C17709" s="9"/>
      <c r="D17709" s="5"/>
      <c r="E17709" s="5"/>
      <c r="F17709" s="5"/>
      <c r="G17709" s="6"/>
      <c r="H17709" s="5"/>
      <c r="I17709" s="4"/>
      <c r="J17709" s="4"/>
      <c r="K17709" s="4"/>
      <c r="L17709" s="4"/>
      <c r="M17709" s="4"/>
      <c r="N17709" s="4"/>
      <c r="O17709" s="4"/>
      <c r="P17709" s="4"/>
      <c r="Q17709" s="4"/>
      <c r="R17709" s="4"/>
      <c r="S17709" s="4"/>
      <c r="T17709" s="4"/>
      <c r="U17709" s="4"/>
      <c r="V17709" s="4"/>
      <c r="W17709" s="4"/>
      <c r="X17709" s="4"/>
      <c r="Y17709" s="4"/>
      <c r="Z17709" s="4"/>
      <c r="AA17709" s="4"/>
      <c r="AB17709" s="4"/>
      <c r="AE17709" s="4"/>
    </row>
    <row r="17710" spans="1:31">
      <c r="A17710" s="8"/>
      <c r="B17710" s="8"/>
      <c r="C17710" s="9"/>
      <c r="D17710" s="5"/>
      <c r="E17710" s="5"/>
      <c r="F17710" s="5"/>
      <c r="G17710" s="6"/>
      <c r="H17710" s="5"/>
      <c r="I17710" s="4"/>
      <c r="J17710" s="4"/>
      <c r="K17710" s="4"/>
      <c r="L17710" s="4"/>
      <c r="M17710" s="4"/>
      <c r="N17710" s="4"/>
      <c r="O17710" s="4"/>
      <c r="P17710" s="4"/>
      <c r="Q17710" s="4"/>
      <c r="R17710" s="4"/>
      <c r="S17710" s="4"/>
      <c r="T17710" s="4"/>
      <c r="U17710" s="4"/>
      <c r="V17710" s="4"/>
      <c r="W17710" s="4"/>
      <c r="X17710" s="4"/>
      <c r="Y17710" s="4"/>
      <c r="Z17710" s="4"/>
      <c r="AA17710" s="4"/>
      <c r="AB17710" s="4"/>
      <c r="AE17710" s="4"/>
    </row>
    <row r="17711" spans="1:31">
      <c r="A17711" s="8"/>
      <c r="B17711" s="8"/>
      <c r="C17711" s="9"/>
      <c r="D17711" s="5"/>
      <c r="E17711" s="5"/>
      <c r="F17711" s="5"/>
      <c r="G17711" s="6"/>
      <c r="H17711" s="5"/>
      <c r="I17711" s="4"/>
      <c r="J17711" s="4"/>
      <c r="K17711" s="4"/>
      <c r="L17711" s="4"/>
      <c r="M17711" s="4"/>
      <c r="N17711" s="4"/>
      <c r="O17711" s="4"/>
      <c r="P17711" s="4"/>
      <c r="Q17711" s="4"/>
      <c r="R17711" s="4"/>
      <c r="S17711" s="4"/>
      <c r="T17711" s="4"/>
      <c r="U17711" s="4"/>
      <c r="V17711" s="4"/>
      <c r="W17711" s="4"/>
      <c r="X17711" s="4"/>
      <c r="Y17711" s="4"/>
      <c r="Z17711" s="4"/>
      <c r="AA17711" s="4"/>
      <c r="AB17711" s="4"/>
      <c r="AE17711" s="4"/>
    </row>
    <row r="17712" spans="1:31">
      <c r="A17712" s="8"/>
      <c r="B17712" s="8"/>
      <c r="C17712" s="9"/>
      <c r="D17712" s="5"/>
      <c r="E17712" s="5"/>
      <c r="F17712" s="5"/>
      <c r="G17712" s="6"/>
      <c r="H17712" s="5"/>
      <c r="I17712" s="4"/>
      <c r="J17712" s="4"/>
      <c r="K17712" s="4"/>
      <c r="L17712" s="4"/>
      <c r="M17712" s="4"/>
      <c r="N17712" s="4"/>
      <c r="O17712" s="4"/>
      <c r="P17712" s="4"/>
      <c r="Q17712" s="4"/>
      <c r="R17712" s="4"/>
      <c r="S17712" s="4"/>
      <c r="T17712" s="4"/>
      <c r="U17712" s="4"/>
      <c r="V17712" s="4"/>
      <c r="W17712" s="4"/>
      <c r="X17712" s="4"/>
      <c r="Y17712" s="4"/>
      <c r="Z17712" s="4"/>
      <c r="AA17712" s="4"/>
      <c r="AB17712" s="4"/>
      <c r="AE17712" s="4"/>
    </row>
    <row r="17713" spans="1:31">
      <c r="A17713" s="8"/>
      <c r="B17713" s="8"/>
      <c r="C17713" s="10"/>
      <c r="D17713" s="5"/>
      <c r="E17713" s="5"/>
      <c r="F17713" s="5"/>
      <c r="G17713" s="6"/>
      <c r="H17713" s="5"/>
      <c r="I17713" s="4"/>
      <c r="J17713" s="4"/>
      <c r="K17713" s="4"/>
      <c r="L17713" s="4"/>
      <c r="M17713" s="4"/>
      <c r="N17713" s="4"/>
      <c r="O17713" s="4"/>
      <c r="P17713" s="4"/>
      <c r="Q17713" s="4"/>
      <c r="R17713" s="4"/>
      <c r="S17713" s="4"/>
      <c r="T17713" s="4"/>
      <c r="U17713" s="4"/>
      <c r="V17713" s="4"/>
      <c r="W17713" s="4"/>
      <c r="X17713" s="4"/>
      <c r="Y17713" s="4"/>
      <c r="Z17713" s="4"/>
      <c r="AA17713" s="4"/>
      <c r="AB17713" s="4"/>
      <c r="AE17713" s="4"/>
    </row>
    <row r="17714" spans="1:31">
      <c r="A17714" s="8"/>
      <c r="B17714" s="8"/>
      <c r="C17714" s="10"/>
      <c r="D17714" s="5"/>
      <c r="E17714" s="5"/>
      <c r="F17714" s="5"/>
      <c r="G17714" s="6"/>
      <c r="H17714" s="5"/>
      <c r="I17714" s="4"/>
      <c r="J17714" s="4"/>
      <c r="K17714" s="4"/>
      <c r="L17714" s="4"/>
      <c r="M17714" s="4"/>
      <c r="N17714" s="4"/>
      <c r="O17714" s="4"/>
      <c r="P17714" s="4"/>
      <c r="Q17714" s="4"/>
      <c r="R17714" s="4"/>
      <c r="S17714" s="4"/>
      <c r="T17714" s="4"/>
      <c r="U17714" s="4"/>
      <c r="V17714" s="4"/>
      <c r="W17714" s="4"/>
      <c r="X17714" s="4"/>
      <c r="Y17714" s="4"/>
      <c r="Z17714" s="4"/>
      <c r="AA17714" s="4"/>
      <c r="AB17714" s="4"/>
      <c r="AE17714" s="4"/>
    </row>
    <row r="17715" spans="1:31">
      <c r="A17715" s="8"/>
      <c r="B17715" s="8"/>
      <c r="C17715" s="10"/>
      <c r="D17715" s="5"/>
      <c r="E17715" s="5"/>
      <c r="F17715" s="5"/>
      <c r="G17715" s="6"/>
      <c r="H17715" s="5"/>
      <c r="I17715" s="4"/>
      <c r="J17715" s="4"/>
      <c r="K17715" s="4"/>
      <c r="L17715" s="4"/>
      <c r="M17715" s="4"/>
      <c r="N17715" s="4"/>
      <c r="O17715" s="4"/>
      <c r="P17715" s="4"/>
      <c r="Q17715" s="4"/>
      <c r="R17715" s="4"/>
      <c r="S17715" s="4"/>
      <c r="T17715" s="4"/>
      <c r="U17715" s="4"/>
      <c r="V17715" s="4"/>
      <c r="W17715" s="4"/>
      <c r="X17715" s="4"/>
      <c r="Y17715" s="4"/>
      <c r="Z17715" s="4"/>
      <c r="AA17715" s="4"/>
      <c r="AB17715" s="4"/>
      <c r="AE17715" s="4"/>
    </row>
    <row r="17716" spans="1:31">
      <c r="A17716" s="8"/>
      <c r="B17716" s="8"/>
      <c r="C17716" s="10"/>
      <c r="D17716" s="5"/>
      <c r="E17716" s="5"/>
      <c r="F17716" s="5"/>
      <c r="G17716" s="6"/>
      <c r="H17716" s="5"/>
      <c r="I17716" s="4"/>
      <c r="J17716" s="4"/>
      <c r="K17716" s="4"/>
      <c r="L17716" s="4"/>
      <c r="M17716" s="4"/>
      <c r="N17716" s="4"/>
      <c r="O17716" s="4"/>
      <c r="P17716" s="4"/>
      <c r="Q17716" s="4"/>
      <c r="R17716" s="4"/>
      <c r="S17716" s="4"/>
      <c r="T17716" s="4"/>
      <c r="U17716" s="4"/>
      <c r="V17716" s="4"/>
      <c r="W17716" s="4"/>
      <c r="X17716" s="4"/>
      <c r="Y17716" s="4"/>
      <c r="Z17716" s="4"/>
      <c r="AA17716" s="4"/>
      <c r="AB17716" s="4"/>
      <c r="AE17716" s="4"/>
    </row>
    <row r="17717" spans="1:31">
      <c r="A17717" s="8"/>
      <c r="B17717" s="8"/>
      <c r="C17717" s="10"/>
      <c r="D17717" s="5"/>
      <c r="E17717" s="5"/>
      <c r="F17717" s="5"/>
      <c r="G17717" s="6"/>
      <c r="H17717" s="5"/>
      <c r="I17717" s="4"/>
      <c r="J17717" s="4"/>
      <c r="K17717" s="4"/>
      <c r="L17717" s="4"/>
      <c r="M17717" s="4"/>
      <c r="N17717" s="4"/>
      <c r="O17717" s="4"/>
      <c r="P17717" s="4"/>
      <c r="Q17717" s="4"/>
      <c r="R17717" s="4"/>
      <c r="S17717" s="4"/>
      <c r="T17717" s="4"/>
      <c r="U17717" s="4"/>
      <c r="V17717" s="4"/>
      <c r="W17717" s="4"/>
      <c r="X17717" s="4"/>
      <c r="Y17717" s="4"/>
      <c r="Z17717" s="4"/>
      <c r="AA17717" s="4"/>
      <c r="AB17717" s="4"/>
      <c r="AE17717" s="4"/>
    </row>
    <row r="17718" spans="1:31">
      <c r="A17718" s="8"/>
      <c r="B17718" s="8"/>
      <c r="C17718" s="10"/>
      <c r="D17718" s="5"/>
      <c r="E17718" s="5"/>
      <c r="F17718" s="5"/>
      <c r="G17718" s="6"/>
      <c r="H17718" s="5"/>
      <c r="I17718" s="4"/>
      <c r="J17718" s="4"/>
      <c r="K17718" s="4"/>
      <c r="L17718" s="4"/>
      <c r="M17718" s="4"/>
      <c r="N17718" s="4"/>
      <c r="O17718" s="4"/>
      <c r="P17718" s="4"/>
      <c r="Q17718" s="4"/>
      <c r="R17718" s="4"/>
      <c r="S17718" s="4"/>
      <c r="T17718" s="4"/>
      <c r="U17718" s="4"/>
      <c r="V17718" s="4"/>
      <c r="W17718" s="4"/>
      <c r="X17718" s="4"/>
      <c r="Y17718" s="4"/>
      <c r="Z17718" s="4"/>
      <c r="AA17718" s="4"/>
      <c r="AB17718" s="4"/>
      <c r="AE17718" s="4"/>
    </row>
    <row r="17719" spans="1:31">
      <c r="A17719" s="8"/>
      <c r="B17719" s="8"/>
      <c r="C17719" s="7"/>
      <c r="D17719" s="5"/>
      <c r="E17719" s="5"/>
      <c r="F17719" s="5"/>
      <c r="G17719" s="6"/>
      <c r="H17719" s="5"/>
      <c r="I17719" s="4"/>
      <c r="J17719" s="4"/>
      <c r="K17719" s="4"/>
      <c r="L17719" s="4"/>
      <c r="M17719" s="4"/>
      <c r="N17719" s="4"/>
      <c r="O17719" s="4"/>
      <c r="P17719" s="4"/>
      <c r="Q17719" s="4"/>
      <c r="R17719" s="4"/>
      <c r="S17719" s="4"/>
      <c r="T17719" s="4"/>
      <c r="U17719" s="4"/>
      <c r="V17719" s="4"/>
      <c r="W17719" s="4"/>
      <c r="X17719" s="4"/>
      <c r="Y17719" s="4"/>
      <c r="Z17719" s="4"/>
      <c r="AA17719" s="4"/>
      <c r="AB17719" s="4"/>
      <c r="AE17719" s="4"/>
    </row>
    <row r="17720" spans="1:31">
      <c r="A17720" s="8"/>
      <c r="B17720" s="8"/>
      <c r="C17720" s="9"/>
      <c r="D17720" s="5"/>
      <c r="E17720" s="5"/>
      <c r="F17720" s="5"/>
      <c r="G17720" s="6"/>
      <c r="H17720" s="5"/>
      <c r="I17720" s="4"/>
      <c r="J17720" s="4"/>
      <c r="K17720" s="4"/>
      <c r="L17720" s="4"/>
      <c r="M17720" s="4"/>
      <c r="N17720" s="4"/>
      <c r="O17720" s="4"/>
      <c r="P17720" s="4"/>
      <c r="Q17720" s="4"/>
      <c r="R17720" s="4"/>
      <c r="S17720" s="4"/>
      <c r="T17720" s="4"/>
      <c r="U17720" s="4"/>
      <c r="V17720" s="4"/>
      <c r="W17720" s="4"/>
      <c r="X17720" s="4"/>
      <c r="Y17720" s="4"/>
      <c r="Z17720" s="4"/>
      <c r="AA17720" s="4"/>
      <c r="AB17720" s="4"/>
      <c r="AE17720" s="4"/>
    </row>
    <row r="17721" spans="1:31">
      <c r="A17721" s="8"/>
      <c r="B17721" s="8"/>
      <c r="C17721" s="9"/>
      <c r="D17721" s="5"/>
      <c r="E17721" s="5"/>
      <c r="F17721" s="5"/>
      <c r="G17721" s="6"/>
      <c r="H17721" s="5"/>
      <c r="I17721" s="4"/>
      <c r="J17721" s="4"/>
      <c r="K17721" s="4"/>
      <c r="L17721" s="4"/>
      <c r="M17721" s="4"/>
      <c r="N17721" s="4"/>
      <c r="O17721" s="4"/>
      <c r="P17721" s="4"/>
      <c r="Q17721" s="4"/>
      <c r="R17721" s="4"/>
      <c r="S17721" s="4"/>
      <c r="T17721" s="4"/>
      <c r="U17721" s="4"/>
      <c r="V17721" s="4"/>
      <c r="W17721" s="4"/>
      <c r="X17721" s="4"/>
      <c r="Y17721" s="4"/>
      <c r="Z17721" s="4"/>
      <c r="AA17721" s="4"/>
      <c r="AB17721" s="4"/>
      <c r="AE17721" s="4"/>
    </row>
    <row r="17722" spans="1:31">
      <c r="A17722" s="8"/>
      <c r="B17722" s="8"/>
      <c r="C17722" s="9"/>
      <c r="D17722" s="5"/>
      <c r="E17722" s="5"/>
      <c r="F17722" s="5"/>
      <c r="G17722" s="6"/>
      <c r="H17722" s="5"/>
      <c r="I17722" s="4"/>
      <c r="J17722" s="4"/>
      <c r="K17722" s="4"/>
      <c r="L17722" s="4"/>
      <c r="M17722" s="4"/>
      <c r="N17722" s="4"/>
      <c r="O17722" s="4"/>
      <c r="P17722" s="4"/>
      <c r="Q17722" s="4"/>
      <c r="R17722" s="4"/>
      <c r="S17722" s="4"/>
      <c r="T17722" s="4"/>
      <c r="U17722" s="4"/>
      <c r="V17722" s="4"/>
      <c r="W17722" s="4"/>
      <c r="X17722" s="4"/>
      <c r="Y17722" s="4"/>
      <c r="Z17722" s="4"/>
      <c r="AA17722" s="4"/>
      <c r="AB17722" s="4"/>
      <c r="AE17722" s="4"/>
    </row>
    <row r="17723" spans="1:31">
      <c r="A17723" s="8"/>
      <c r="B17723" s="8"/>
      <c r="C17723" s="9"/>
      <c r="D17723" s="5"/>
      <c r="E17723" s="5"/>
      <c r="F17723" s="5"/>
      <c r="G17723" s="6"/>
      <c r="H17723" s="5"/>
      <c r="I17723" s="4"/>
      <c r="J17723" s="4"/>
      <c r="K17723" s="4"/>
      <c r="L17723" s="4"/>
      <c r="M17723" s="4"/>
      <c r="N17723" s="4"/>
      <c r="O17723" s="4"/>
      <c r="P17723" s="4"/>
      <c r="Q17723" s="4"/>
      <c r="R17723" s="4"/>
      <c r="S17723" s="4"/>
      <c r="T17723" s="4"/>
      <c r="U17723" s="4"/>
      <c r="V17723" s="4"/>
      <c r="W17723" s="4"/>
      <c r="X17723" s="4"/>
      <c r="Y17723" s="4"/>
      <c r="Z17723" s="4"/>
      <c r="AA17723" s="4"/>
      <c r="AB17723" s="4"/>
      <c r="AE17723" s="4"/>
    </row>
    <row r="17724" spans="1:31">
      <c r="A17724" s="8"/>
      <c r="B17724" s="8"/>
      <c r="C17724" s="9"/>
      <c r="D17724" s="5"/>
      <c r="E17724" s="5"/>
      <c r="F17724" s="5"/>
      <c r="G17724" s="6"/>
      <c r="H17724" s="5"/>
      <c r="I17724" s="4"/>
      <c r="J17724" s="4"/>
      <c r="K17724" s="4"/>
      <c r="L17724" s="4"/>
      <c r="M17724" s="4"/>
      <c r="N17724" s="4"/>
      <c r="O17724" s="4"/>
      <c r="P17724" s="4"/>
      <c r="Q17724" s="4"/>
      <c r="R17724" s="4"/>
      <c r="S17724" s="4"/>
      <c r="T17724" s="4"/>
      <c r="U17724" s="4"/>
      <c r="V17724" s="4"/>
      <c r="W17724" s="4"/>
      <c r="X17724" s="4"/>
      <c r="Y17724" s="4"/>
      <c r="Z17724" s="4"/>
      <c r="AA17724" s="4"/>
      <c r="AB17724" s="4"/>
      <c r="AE17724" s="4"/>
    </row>
    <row r="17725" spans="1:31">
      <c r="A17725" s="8"/>
      <c r="B17725" s="8"/>
      <c r="C17725" s="10"/>
      <c r="D17725" s="5"/>
      <c r="E17725" s="5"/>
      <c r="F17725" s="5"/>
      <c r="G17725" s="6"/>
      <c r="H17725" s="5"/>
      <c r="I17725" s="4"/>
      <c r="J17725" s="4"/>
      <c r="K17725" s="4"/>
      <c r="L17725" s="4"/>
      <c r="M17725" s="4"/>
      <c r="N17725" s="4"/>
      <c r="O17725" s="4"/>
      <c r="P17725" s="4"/>
      <c r="Q17725" s="4"/>
      <c r="R17725" s="4"/>
      <c r="S17725" s="4"/>
      <c r="T17725" s="4"/>
      <c r="U17725" s="4"/>
      <c r="V17725" s="4"/>
      <c r="W17725" s="4"/>
      <c r="X17725" s="4"/>
      <c r="Y17725" s="4"/>
      <c r="Z17725" s="4"/>
      <c r="AA17725" s="4"/>
      <c r="AB17725" s="4"/>
      <c r="AE17725" s="4"/>
    </row>
    <row r="17726" spans="1:31">
      <c r="A17726" s="8"/>
      <c r="B17726" s="8"/>
      <c r="C17726" s="10"/>
      <c r="D17726" s="5"/>
      <c r="E17726" s="5"/>
      <c r="F17726" s="5"/>
      <c r="G17726" s="6"/>
      <c r="H17726" s="5"/>
      <c r="I17726" s="4"/>
      <c r="J17726" s="4"/>
      <c r="K17726" s="4"/>
      <c r="L17726" s="4"/>
      <c r="M17726" s="4"/>
      <c r="N17726" s="4"/>
      <c r="O17726" s="4"/>
      <c r="P17726" s="4"/>
      <c r="Q17726" s="4"/>
      <c r="R17726" s="4"/>
      <c r="S17726" s="4"/>
      <c r="T17726" s="4"/>
      <c r="U17726" s="4"/>
      <c r="V17726" s="4"/>
      <c r="W17726" s="4"/>
      <c r="X17726" s="4"/>
      <c r="Y17726" s="4"/>
      <c r="Z17726" s="4"/>
      <c r="AA17726" s="4"/>
      <c r="AB17726" s="4"/>
      <c r="AE17726" s="4"/>
    </row>
    <row r="17727" spans="1:31">
      <c r="A17727" s="8"/>
      <c r="B17727" s="8"/>
      <c r="C17727" s="10"/>
      <c r="D17727" s="5"/>
      <c r="E17727" s="5"/>
      <c r="F17727" s="5"/>
      <c r="G17727" s="6"/>
      <c r="H17727" s="5"/>
      <c r="I17727" s="4"/>
      <c r="J17727" s="4"/>
      <c r="K17727" s="4"/>
      <c r="L17727" s="4"/>
      <c r="M17727" s="4"/>
      <c r="N17727" s="4"/>
      <c r="O17727" s="4"/>
      <c r="P17727" s="4"/>
      <c r="Q17727" s="4"/>
      <c r="R17727" s="4"/>
      <c r="S17727" s="4"/>
      <c r="T17727" s="4"/>
      <c r="U17727" s="4"/>
      <c r="V17727" s="4"/>
      <c r="W17727" s="4"/>
      <c r="X17727" s="4"/>
      <c r="Y17727" s="4"/>
      <c r="Z17727" s="4"/>
      <c r="AA17727" s="4"/>
      <c r="AB17727" s="4"/>
      <c r="AE17727" s="4"/>
    </row>
    <row r="17728" spans="1:31">
      <c r="A17728" s="8"/>
      <c r="B17728" s="8"/>
      <c r="C17728" s="9"/>
      <c r="D17728" s="5"/>
      <c r="E17728" s="5"/>
      <c r="F17728" s="5"/>
      <c r="G17728" s="6"/>
      <c r="H17728" s="5"/>
      <c r="I17728" s="4"/>
      <c r="J17728" s="4"/>
      <c r="K17728" s="4"/>
      <c r="L17728" s="4"/>
      <c r="M17728" s="4"/>
      <c r="N17728" s="4"/>
      <c r="O17728" s="4"/>
      <c r="P17728" s="4"/>
      <c r="Q17728" s="4"/>
      <c r="R17728" s="4"/>
      <c r="S17728" s="4"/>
      <c r="T17728" s="4"/>
      <c r="U17728" s="4"/>
      <c r="V17728" s="4"/>
      <c r="W17728" s="4"/>
      <c r="X17728" s="4"/>
      <c r="Y17728" s="4"/>
      <c r="Z17728" s="4"/>
      <c r="AA17728" s="4"/>
      <c r="AB17728" s="4"/>
      <c r="AE17728" s="4"/>
    </row>
    <row r="17729" spans="1:31">
      <c r="A17729" s="8"/>
      <c r="B17729" s="8"/>
      <c r="C17729" s="7"/>
      <c r="D17729" s="5"/>
      <c r="E17729" s="5"/>
      <c r="F17729" s="5"/>
      <c r="G17729" s="6"/>
      <c r="H17729" s="5"/>
      <c r="I17729" s="4"/>
      <c r="J17729" s="4"/>
      <c r="K17729" s="4"/>
      <c r="L17729" s="4"/>
      <c r="M17729" s="4"/>
      <c r="N17729" s="4"/>
      <c r="O17729" s="4"/>
      <c r="P17729" s="4"/>
      <c r="Q17729" s="4"/>
      <c r="R17729" s="4"/>
      <c r="S17729" s="4"/>
      <c r="T17729" s="4"/>
      <c r="U17729" s="4"/>
      <c r="V17729" s="4"/>
      <c r="W17729" s="4"/>
      <c r="X17729" s="4"/>
      <c r="Y17729" s="4"/>
      <c r="Z17729" s="4"/>
      <c r="AA17729" s="4"/>
      <c r="AB17729" s="4"/>
      <c r="AE17729" s="4"/>
    </row>
    <row r="17730" spans="1:31">
      <c r="A17730" s="8"/>
      <c r="B17730" s="8"/>
      <c r="C17730" s="7"/>
      <c r="D17730" s="5"/>
      <c r="E17730" s="5"/>
      <c r="F17730" s="5"/>
      <c r="G17730" s="6"/>
      <c r="H17730" s="5"/>
      <c r="I17730" s="4"/>
      <c r="J17730" s="4"/>
      <c r="K17730" s="4"/>
      <c r="L17730" s="4"/>
      <c r="M17730" s="4"/>
      <c r="N17730" s="4"/>
      <c r="O17730" s="4"/>
      <c r="P17730" s="4"/>
      <c r="Q17730" s="4"/>
      <c r="R17730" s="4"/>
      <c r="S17730" s="4"/>
      <c r="T17730" s="4"/>
      <c r="U17730" s="4"/>
      <c r="V17730" s="4"/>
      <c r="W17730" s="4"/>
      <c r="X17730" s="4"/>
      <c r="Y17730" s="4"/>
      <c r="Z17730" s="4"/>
      <c r="AA17730" s="4"/>
      <c r="AB17730" s="4"/>
      <c r="AE17730" s="4"/>
    </row>
    <row r="17731" spans="1:31">
      <c r="A17731" s="8"/>
      <c r="B17731" s="8"/>
      <c r="C17731" s="9"/>
      <c r="D17731" s="5"/>
      <c r="E17731" s="5"/>
      <c r="F17731" s="5"/>
      <c r="G17731" s="6"/>
      <c r="H17731" s="5"/>
      <c r="I17731" s="4"/>
      <c r="J17731" s="4"/>
      <c r="K17731" s="4"/>
      <c r="L17731" s="4"/>
      <c r="M17731" s="4"/>
      <c r="N17731" s="4"/>
      <c r="O17731" s="4"/>
      <c r="P17731" s="4"/>
      <c r="Q17731" s="4"/>
      <c r="R17731" s="4"/>
      <c r="S17731" s="4"/>
      <c r="T17731" s="4"/>
      <c r="U17731" s="4"/>
      <c r="V17731" s="4"/>
      <c r="W17731" s="4"/>
      <c r="X17731" s="4"/>
      <c r="Y17731" s="4"/>
      <c r="Z17731" s="4"/>
      <c r="AA17731" s="4"/>
      <c r="AB17731" s="4"/>
      <c r="AE17731" s="4"/>
    </row>
    <row r="17732" spans="1:31">
      <c r="A17732" s="8"/>
      <c r="B17732" s="8"/>
      <c r="C17732" s="7"/>
      <c r="D17732" s="5"/>
      <c r="E17732" s="5"/>
      <c r="F17732" s="5"/>
      <c r="G17732" s="6"/>
      <c r="H17732" s="5"/>
      <c r="I17732" s="4"/>
      <c r="J17732" s="4"/>
      <c r="K17732" s="4"/>
      <c r="L17732" s="4"/>
      <c r="M17732" s="4"/>
      <c r="N17732" s="4"/>
      <c r="O17732" s="4"/>
      <c r="P17732" s="4"/>
      <c r="Q17732" s="4"/>
      <c r="R17732" s="4"/>
      <c r="S17732" s="4"/>
      <c r="T17732" s="4"/>
      <c r="U17732" s="4"/>
      <c r="V17732" s="4"/>
      <c r="W17732" s="4"/>
      <c r="X17732" s="4"/>
      <c r="Y17732" s="4"/>
      <c r="Z17732" s="4"/>
      <c r="AA17732" s="4"/>
      <c r="AB17732" s="4"/>
      <c r="AE17732" s="4"/>
    </row>
    <row r="17733" spans="1:31">
      <c r="A17733" s="8"/>
      <c r="B17733" s="8"/>
      <c r="C17733" s="10"/>
      <c r="D17733" s="5"/>
      <c r="E17733" s="5"/>
      <c r="F17733" s="5"/>
      <c r="G17733" s="6"/>
      <c r="H17733" s="5"/>
      <c r="I17733" s="4"/>
      <c r="J17733" s="4"/>
      <c r="K17733" s="4"/>
      <c r="L17733" s="4"/>
      <c r="M17733" s="4"/>
      <c r="N17733" s="4"/>
      <c r="O17733" s="4"/>
      <c r="P17733" s="4"/>
      <c r="Q17733" s="4"/>
      <c r="R17733" s="4"/>
      <c r="S17733" s="4"/>
      <c r="T17733" s="4"/>
      <c r="U17733" s="4"/>
      <c r="V17733" s="4"/>
      <c r="W17733" s="4"/>
      <c r="X17733" s="4"/>
      <c r="Y17733" s="4"/>
      <c r="Z17733" s="4"/>
      <c r="AA17733" s="4"/>
      <c r="AB17733" s="4"/>
      <c r="AE17733" s="4"/>
    </row>
    <row r="17734" spans="1:31">
      <c r="A17734" s="8"/>
      <c r="B17734" s="8"/>
      <c r="C17734" s="9"/>
      <c r="D17734" s="5"/>
      <c r="E17734" s="5"/>
      <c r="F17734" s="5"/>
      <c r="G17734" s="6"/>
      <c r="H17734" s="5"/>
      <c r="I17734" s="4"/>
      <c r="J17734" s="4"/>
      <c r="K17734" s="4"/>
      <c r="L17734" s="4"/>
      <c r="M17734" s="4"/>
      <c r="N17734" s="4"/>
      <c r="O17734" s="4"/>
      <c r="P17734" s="4"/>
      <c r="Q17734" s="4"/>
      <c r="R17734" s="4"/>
      <c r="S17734" s="4"/>
      <c r="T17734" s="4"/>
      <c r="U17734" s="4"/>
      <c r="V17734" s="4"/>
      <c r="W17734" s="4"/>
      <c r="X17734" s="4"/>
      <c r="Y17734" s="4"/>
      <c r="Z17734" s="4"/>
      <c r="AA17734" s="4"/>
      <c r="AB17734" s="4"/>
      <c r="AE17734" s="4"/>
    </row>
    <row r="17735" spans="1:31">
      <c r="A17735" s="8"/>
      <c r="B17735" s="8"/>
      <c r="C17735" s="9"/>
      <c r="D17735" s="5"/>
      <c r="E17735" s="5"/>
      <c r="F17735" s="5"/>
      <c r="G17735" s="6"/>
      <c r="H17735" s="5"/>
      <c r="I17735" s="4"/>
      <c r="J17735" s="4"/>
      <c r="K17735" s="4"/>
      <c r="L17735" s="4"/>
      <c r="M17735" s="4"/>
      <c r="N17735" s="4"/>
      <c r="O17735" s="4"/>
      <c r="P17735" s="4"/>
      <c r="Q17735" s="4"/>
      <c r="R17735" s="4"/>
      <c r="S17735" s="4"/>
      <c r="T17735" s="4"/>
      <c r="U17735" s="4"/>
      <c r="V17735" s="4"/>
      <c r="W17735" s="4"/>
      <c r="X17735" s="4"/>
      <c r="Y17735" s="4"/>
      <c r="Z17735" s="4"/>
      <c r="AA17735" s="4"/>
      <c r="AB17735" s="4"/>
      <c r="AE17735" s="4"/>
    </row>
    <row r="17736" spans="1:31">
      <c r="A17736" s="8"/>
      <c r="B17736" s="8"/>
      <c r="C17736" s="9"/>
      <c r="D17736" s="5"/>
      <c r="E17736" s="5"/>
      <c r="F17736" s="5"/>
      <c r="G17736" s="6"/>
      <c r="H17736" s="5"/>
      <c r="I17736" s="4"/>
      <c r="J17736" s="4"/>
      <c r="K17736" s="4"/>
      <c r="L17736" s="4"/>
      <c r="M17736" s="4"/>
      <c r="N17736" s="4"/>
      <c r="O17736" s="4"/>
      <c r="P17736" s="4"/>
      <c r="Q17736" s="4"/>
      <c r="R17736" s="4"/>
      <c r="S17736" s="4"/>
      <c r="T17736" s="4"/>
      <c r="U17736" s="4"/>
      <c r="V17736" s="4"/>
      <c r="W17736" s="4"/>
      <c r="X17736" s="4"/>
      <c r="Y17736" s="4"/>
      <c r="Z17736" s="4"/>
      <c r="AA17736" s="4"/>
      <c r="AB17736" s="4"/>
      <c r="AE17736" s="4"/>
    </row>
    <row r="17737" spans="1:31">
      <c r="A17737" s="8"/>
      <c r="B17737" s="8"/>
      <c r="C17737" s="9"/>
      <c r="D17737" s="5"/>
      <c r="E17737" s="5"/>
      <c r="F17737" s="5"/>
      <c r="G17737" s="6"/>
      <c r="H17737" s="5"/>
      <c r="I17737" s="4"/>
      <c r="J17737" s="4"/>
      <c r="K17737" s="4"/>
      <c r="L17737" s="4"/>
      <c r="M17737" s="4"/>
      <c r="N17737" s="4"/>
      <c r="O17737" s="4"/>
      <c r="P17737" s="4"/>
      <c r="Q17737" s="4"/>
      <c r="R17737" s="4"/>
      <c r="S17737" s="4"/>
      <c r="T17737" s="4"/>
      <c r="U17737" s="4"/>
      <c r="V17737" s="4"/>
      <c r="W17737" s="4"/>
      <c r="X17737" s="4"/>
      <c r="Y17737" s="4"/>
      <c r="Z17737" s="4"/>
      <c r="AA17737" s="4"/>
      <c r="AB17737" s="4"/>
      <c r="AE17737" s="4"/>
    </row>
    <row r="17738" spans="1:31">
      <c r="A17738" s="8"/>
      <c r="B17738" s="8"/>
      <c r="C17738" s="10"/>
      <c r="D17738" s="5"/>
      <c r="E17738" s="5"/>
      <c r="F17738" s="5"/>
      <c r="G17738" s="6"/>
      <c r="H17738" s="5"/>
      <c r="I17738" s="4"/>
      <c r="J17738" s="4"/>
      <c r="K17738" s="4"/>
      <c r="L17738" s="4"/>
      <c r="M17738" s="4"/>
      <c r="N17738" s="4"/>
      <c r="O17738" s="4"/>
      <c r="P17738" s="4"/>
      <c r="Q17738" s="4"/>
      <c r="R17738" s="4"/>
      <c r="S17738" s="4"/>
      <c r="T17738" s="4"/>
      <c r="U17738" s="4"/>
      <c r="V17738" s="4"/>
      <c r="W17738" s="4"/>
      <c r="X17738" s="4"/>
      <c r="Y17738" s="4"/>
      <c r="Z17738" s="4"/>
      <c r="AA17738" s="4"/>
      <c r="AB17738" s="4"/>
      <c r="AE17738" s="4"/>
    </row>
    <row r="17739" spans="1:31">
      <c r="A17739" s="8"/>
      <c r="B17739" s="8"/>
      <c r="C17739" s="10"/>
      <c r="D17739" s="5"/>
      <c r="E17739" s="5"/>
      <c r="F17739" s="5"/>
      <c r="G17739" s="6"/>
      <c r="H17739" s="5"/>
      <c r="I17739" s="4"/>
      <c r="J17739" s="4"/>
      <c r="K17739" s="4"/>
      <c r="L17739" s="4"/>
      <c r="M17739" s="4"/>
      <c r="N17739" s="4"/>
      <c r="O17739" s="4"/>
      <c r="P17739" s="4"/>
      <c r="Q17739" s="4"/>
      <c r="R17739" s="4"/>
      <c r="S17739" s="4"/>
      <c r="T17739" s="4"/>
      <c r="U17739" s="4"/>
      <c r="V17739" s="4"/>
      <c r="W17739" s="4"/>
      <c r="X17739" s="4"/>
      <c r="Y17739" s="4"/>
      <c r="Z17739" s="4"/>
      <c r="AA17739" s="4"/>
      <c r="AB17739" s="4"/>
      <c r="AE17739" s="4"/>
    </row>
    <row r="17740" spans="1:31">
      <c r="A17740" s="8"/>
      <c r="B17740" s="8"/>
      <c r="C17740" s="10"/>
      <c r="D17740" s="5"/>
      <c r="E17740" s="5"/>
      <c r="F17740" s="5"/>
      <c r="G17740" s="6"/>
      <c r="H17740" s="5"/>
      <c r="I17740" s="4"/>
      <c r="J17740" s="4"/>
      <c r="K17740" s="4"/>
      <c r="L17740" s="4"/>
      <c r="M17740" s="4"/>
      <c r="N17740" s="4"/>
      <c r="O17740" s="4"/>
      <c r="P17740" s="4"/>
      <c r="Q17740" s="4"/>
      <c r="R17740" s="4"/>
      <c r="S17740" s="4"/>
      <c r="T17740" s="4"/>
      <c r="U17740" s="4"/>
      <c r="V17740" s="4"/>
      <c r="W17740" s="4"/>
      <c r="X17740" s="4"/>
      <c r="Y17740" s="4"/>
      <c r="Z17740" s="4"/>
      <c r="AA17740" s="4"/>
      <c r="AB17740" s="4"/>
      <c r="AE17740" s="4"/>
    </row>
    <row r="17741" spans="1:31">
      <c r="A17741" s="8"/>
      <c r="B17741" s="8"/>
      <c r="C17741" s="9"/>
      <c r="D17741" s="5"/>
      <c r="E17741" s="5"/>
      <c r="F17741" s="5"/>
      <c r="G17741" s="6"/>
      <c r="H17741" s="5"/>
      <c r="I17741" s="4"/>
      <c r="J17741" s="4"/>
      <c r="K17741" s="4"/>
      <c r="L17741" s="4"/>
      <c r="M17741" s="4"/>
      <c r="N17741" s="4"/>
      <c r="O17741" s="4"/>
      <c r="P17741" s="4"/>
      <c r="Q17741" s="4"/>
      <c r="R17741" s="4"/>
      <c r="S17741" s="4"/>
      <c r="T17741" s="4"/>
      <c r="U17741" s="4"/>
      <c r="V17741" s="4"/>
      <c r="W17741" s="4"/>
      <c r="X17741" s="4"/>
      <c r="Y17741" s="4"/>
      <c r="Z17741" s="4"/>
      <c r="AA17741" s="4"/>
      <c r="AB17741" s="4"/>
      <c r="AE17741" s="4"/>
    </row>
    <row r="17742" spans="1:31">
      <c r="A17742" s="8"/>
      <c r="B17742" s="8"/>
      <c r="C17742" s="9"/>
      <c r="D17742" s="5"/>
      <c r="E17742" s="5"/>
      <c r="F17742" s="5"/>
      <c r="G17742" s="6"/>
      <c r="H17742" s="5"/>
      <c r="I17742" s="4"/>
      <c r="J17742" s="4"/>
      <c r="K17742" s="4"/>
      <c r="L17742" s="4"/>
      <c r="M17742" s="4"/>
      <c r="N17742" s="4"/>
      <c r="O17742" s="4"/>
      <c r="P17742" s="4"/>
      <c r="Q17742" s="4"/>
      <c r="R17742" s="4"/>
      <c r="S17742" s="4"/>
      <c r="T17742" s="4"/>
      <c r="U17742" s="4"/>
      <c r="V17742" s="4"/>
      <c r="W17742" s="4"/>
      <c r="X17742" s="4"/>
      <c r="Y17742" s="4"/>
      <c r="Z17742" s="4"/>
      <c r="AA17742" s="4"/>
      <c r="AB17742" s="4"/>
      <c r="AE17742" s="4"/>
    </row>
    <row r="17743" spans="1:31">
      <c r="A17743" s="8"/>
      <c r="B17743" s="8"/>
      <c r="C17743" s="9"/>
      <c r="D17743" s="5"/>
      <c r="E17743" s="5"/>
      <c r="F17743" s="5"/>
      <c r="G17743" s="6"/>
      <c r="H17743" s="5"/>
      <c r="I17743" s="4"/>
      <c r="J17743" s="4"/>
      <c r="K17743" s="4"/>
      <c r="L17743" s="4"/>
      <c r="M17743" s="4"/>
      <c r="N17743" s="4"/>
      <c r="O17743" s="4"/>
      <c r="P17743" s="4"/>
      <c r="Q17743" s="4"/>
      <c r="R17743" s="4"/>
      <c r="S17743" s="4"/>
      <c r="T17743" s="4"/>
      <c r="U17743" s="4"/>
      <c r="V17743" s="4"/>
      <c r="W17743" s="4"/>
      <c r="X17743" s="4"/>
      <c r="Y17743" s="4"/>
      <c r="Z17743" s="4"/>
      <c r="AA17743" s="4"/>
      <c r="AB17743" s="4"/>
      <c r="AE17743" s="4"/>
    </row>
    <row r="17744" spans="1:31">
      <c r="A17744" s="8"/>
      <c r="B17744" s="8"/>
      <c r="C17744" s="9"/>
      <c r="D17744" s="5"/>
      <c r="E17744" s="5"/>
      <c r="F17744" s="5"/>
      <c r="G17744" s="6"/>
      <c r="H17744" s="5"/>
      <c r="I17744" s="4"/>
      <c r="J17744" s="4"/>
      <c r="K17744" s="4"/>
      <c r="L17744" s="4"/>
      <c r="M17744" s="4"/>
      <c r="N17744" s="4"/>
      <c r="O17744" s="4"/>
      <c r="P17744" s="4"/>
      <c r="Q17744" s="4"/>
      <c r="R17744" s="4"/>
      <c r="S17744" s="4"/>
      <c r="T17744" s="4"/>
      <c r="U17744" s="4"/>
      <c r="V17744" s="4"/>
      <c r="W17744" s="4"/>
      <c r="X17744" s="4"/>
      <c r="Y17744" s="4"/>
      <c r="Z17744" s="4"/>
      <c r="AA17744" s="4"/>
      <c r="AB17744" s="4"/>
      <c r="AE17744" s="4"/>
    </row>
    <row r="17745" spans="1:31">
      <c r="A17745" s="8"/>
      <c r="B17745" s="8"/>
      <c r="C17745" s="9"/>
      <c r="D17745" s="5"/>
      <c r="E17745" s="5"/>
      <c r="F17745" s="5"/>
      <c r="G17745" s="6"/>
      <c r="H17745" s="5"/>
      <c r="I17745" s="4"/>
      <c r="J17745" s="4"/>
      <c r="K17745" s="4"/>
      <c r="L17745" s="4"/>
      <c r="M17745" s="4"/>
      <c r="N17745" s="4"/>
      <c r="O17745" s="4"/>
      <c r="P17745" s="4"/>
      <c r="Q17745" s="4"/>
      <c r="R17745" s="4"/>
      <c r="S17745" s="4"/>
      <c r="T17745" s="4"/>
      <c r="U17745" s="4"/>
      <c r="V17745" s="4"/>
      <c r="W17745" s="4"/>
      <c r="X17745" s="4"/>
      <c r="Y17745" s="4"/>
      <c r="Z17745" s="4"/>
      <c r="AA17745" s="4"/>
      <c r="AB17745" s="4"/>
      <c r="AE17745" s="4"/>
    </row>
    <row r="17746" spans="1:31">
      <c r="A17746" s="8"/>
      <c r="B17746" s="8"/>
      <c r="C17746" s="9"/>
      <c r="D17746" s="5"/>
      <c r="E17746" s="5"/>
      <c r="F17746" s="5"/>
      <c r="G17746" s="6"/>
      <c r="H17746" s="5"/>
      <c r="I17746" s="4"/>
      <c r="J17746" s="4"/>
      <c r="K17746" s="4"/>
      <c r="L17746" s="4"/>
      <c r="M17746" s="4"/>
      <c r="N17746" s="4"/>
      <c r="O17746" s="4"/>
      <c r="P17746" s="4"/>
      <c r="Q17746" s="4"/>
      <c r="R17746" s="4"/>
      <c r="S17746" s="4"/>
      <c r="T17746" s="4"/>
      <c r="U17746" s="4"/>
      <c r="V17746" s="4"/>
      <c r="W17746" s="4"/>
      <c r="X17746" s="4"/>
      <c r="Y17746" s="4"/>
      <c r="Z17746" s="4"/>
      <c r="AA17746" s="4"/>
      <c r="AB17746" s="4"/>
      <c r="AE17746" s="4"/>
    </row>
    <row r="17747" spans="1:31">
      <c r="A17747" s="8"/>
      <c r="B17747" s="8"/>
      <c r="C17747" s="10"/>
      <c r="D17747" s="5"/>
      <c r="E17747" s="5"/>
      <c r="F17747" s="5"/>
      <c r="G17747" s="6"/>
      <c r="H17747" s="5"/>
      <c r="I17747" s="4"/>
      <c r="J17747" s="4"/>
      <c r="K17747" s="4"/>
      <c r="L17747" s="4"/>
      <c r="M17747" s="4"/>
      <c r="N17747" s="4"/>
      <c r="O17747" s="4"/>
      <c r="P17747" s="4"/>
      <c r="Q17747" s="4"/>
      <c r="R17747" s="4"/>
      <c r="S17747" s="4"/>
      <c r="T17747" s="4"/>
      <c r="U17747" s="4"/>
      <c r="V17747" s="4"/>
      <c r="W17747" s="4"/>
      <c r="X17747" s="4"/>
      <c r="Y17747" s="4"/>
      <c r="Z17747" s="4"/>
      <c r="AA17747" s="4"/>
      <c r="AB17747" s="4"/>
      <c r="AE17747" s="4"/>
    </row>
    <row r="17748" spans="1:31">
      <c r="A17748" s="8"/>
      <c r="B17748" s="8"/>
      <c r="C17748" s="10"/>
      <c r="D17748" s="5"/>
      <c r="E17748" s="5"/>
      <c r="F17748" s="5"/>
      <c r="G17748" s="6"/>
      <c r="H17748" s="5"/>
      <c r="I17748" s="4"/>
      <c r="J17748" s="4"/>
      <c r="K17748" s="4"/>
      <c r="L17748" s="4"/>
      <c r="M17748" s="4"/>
      <c r="N17748" s="4"/>
      <c r="O17748" s="4"/>
      <c r="P17748" s="4"/>
      <c r="Q17748" s="4"/>
      <c r="R17748" s="4"/>
      <c r="S17748" s="4"/>
      <c r="T17748" s="4"/>
      <c r="U17748" s="4"/>
      <c r="V17748" s="4"/>
      <c r="W17748" s="4"/>
      <c r="X17748" s="4"/>
      <c r="Y17748" s="4"/>
      <c r="Z17748" s="4"/>
      <c r="AA17748" s="4"/>
      <c r="AB17748" s="4"/>
      <c r="AE17748" s="4"/>
    </row>
    <row r="17749" spans="1:31">
      <c r="A17749" s="8"/>
      <c r="B17749" s="8"/>
      <c r="C17749" s="10"/>
      <c r="D17749" s="5"/>
      <c r="E17749" s="5"/>
      <c r="F17749" s="5"/>
      <c r="G17749" s="6"/>
      <c r="H17749" s="5"/>
      <c r="I17749" s="4"/>
      <c r="J17749" s="4"/>
      <c r="K17749" s="4"/>
      <c r="L17749" s="4"/>
      <c r="M17749" s="4"/>
      <c r="N17749" s="4"/>
      <c r="O17749" s="4"/>
      <c r="P17749" s="4"/>
      <c r="Q17749" s="4"/>
      <c r="R17749" s="4"/>
      <c r="S17749" s="4"/>
      <c r="T17749" s="4"/>
      <c r="U17749" s="4"/>
      <c r="V17749" s="4"/>
      <c r="W17749" s="4"/>
      <c r="X17749" s="4"/>
      <c r="Y17749" s="4"/>
      <c r="Z17749" s="4"/>
      <c r="AA17749" s="4"/>
      <c r="AB17749" s="4"/>
      <c r="AE17749" s="4"/>
    </row>
    <row r="17750" spans="1:31">
      <c r="A17750" s="8"/>
      <c r="B17750" s="8"/>
      <c r="C17750" s="9"/>
      <c r="D17750" s="5"/>
      <c r="E17750" s="5"/>
      <c r="F17750" s="5"/>
      <c r="G17750" s="6"/>
      <c r="H17750" s="5"/>
      <c r="I17750" s="4"/>
      <c r="J17750" s="4"/>
      <c r="K17750" s="4"/>
      <c r="L17750" s="4"/>
      <c r="M17750" s="4"/>
      <c r="N17750" s="4"/>
      <c r="O17750" s="4"/>
      <c r="P17750" s="4"/>
      <c r="Q17750" s="4"/>
      <c r="R17750" s="4"/>
      <c r="S17750" s="4"/>
      <c r="T17750" s="4"/>
      <c r="U17750" s="4"/>
      <c r="V17750" s="4"/>
      <c r="W17750" s="4"/>
      <c r="X17750" s="4"/>
      <c r="Y17750" s="4"/>
      <c r="Z17750" s="4"/>
      <c r="AA17750" s="4"/>
      <c r="AB17750" s="4"/>
      <c r="AE17750" s="4"/>
    </row>
    <row r="17751" spans="1:31">
      <c r="A17751" s="8"/>
      <c r="B17751" s="8"/>
      <c r="C17751" s="9"/>
      <c r="D17751" s="5"/>
      <c r="E17751" s="5"/>
      <c r="F17751" s="5"/>
      <c r="G17751" s="6"/>
      <c r="H17751" s="5"/>
      <c r="I17751" s="4"/>
      <c r="J17751" s="4"/>
      <c r="K17751" s="4"/>
      <c r="L17751" s="4"/>
      <c r="M17751" s="4"/>
      <c r="N17751" s="4"/>
      <c r="O17751" s="4"/>
      <c r="P17751" s="4"/>
      <c r="Q17751" s="4"/>
      <c r="R17751" s="4"/>
      <c r="S17751" s="4"/>
      <c r="T17751" s="4"/>
      <c r="U17751" s="4"/>
      <c r="V17751" s="4"/>
      <c r="W17751" s="4"/>
      <c r="X17751" s="4"/>
      <c r="Y17751" s="4"/>
      <c r="Z17751" s="4"/>
      <c r="AA17751" s="4"/>
      <c r="AB17751" s="4"/>
      <c r="AE17751" s="4"/>
    </row>
    <row r="17752" spans="1:31">
      <c r="A17752" s="8"/>
      <c r="B17752" s="8"/>
      <c r="C17752" s="7"/>
      <c r="D17752" s="5"/>
      <c r="E17752" s="5"/>
      <c r="F17752" s="5"/>
      <c r="G17752" s="6"/>
      <c r="H17752" s="5"/>
      <c r="I17752" s="4"/>
      <c r="J17752" s="4"/>
      <c r="K17752" s="4"/>
      <c r="L17752" s="4"/>
      <c r="M17752" s="4"/>
      <c r="N17752" s="4"/>
      <c r="O17752" s="4"/>
      <c r="P17752" s="4"/>
      <c r="Q17752" s="4"/>
      <c r="R17752" s="4"/>
      <c r="S17752" s="4"/>
      <c r="T17752" s="4"/>
      <c r="U17752" s="4"/>
      <c r="V17752" s="4"/>
      <c r="W17752" s="4"/>
      <c r="X17752" s="4"/>
      <c r="Y17752" s="4"/>
      <c r="Z17752" s="4"/>
      <c r="AA17752" s="4"/>
      <c r="AB17752" s="4"/>
      <c r="AE17752" s="4"/>
    </row>
    <row r="17753" spans="1:31">
      <c r="A17753" s="8"/>
      <c r="B17753" s="8"/>
      <c r="C17753" s="9"/>
      <c r="D17753" s="5"/>
      <c r="E17753" s="5"/>
      <c r="F17753" s="5"/>
      <c r="G17753" s="6"/>
      <c r="H17753" s="5"/>
      <c r="I17753" s="4"/>
      <c r="J17753" s="4"/>
      <c r="K17753" s="4"/>
      <c r="L17753" s="4"/>
      <c r="M17753" s="4"/>
      <c r="N17753" s="4"/>
      <c r="O17753" s="4"/>
      <c r="P17753" s="4"/>
      <c r="Q17753" s="4"/>
      <c r="R17753" s="4"/>
      <c r="S17753" s="4"/>
      <c r="T17753" s="4"/>
      <c r="U17753" s="4"/>
      <c r="V17753" s="4"/>
      <c r="W17753" s="4"/>
      <c r="X17753" s="4"/>
      <c r="Y17753" s="4"/>
      <c r="Z17753" s="4"/>
      <c r="AA17753" s="4"/>
      <c r="AB17753" s="4"/>
      <c r="AE17753" s="4"/>
    </row>
    <row r="17754" spans="1:31">
      <c r="A17754" s="8"/>
      <c r="B17754" s="8"/>
      <c r="C17754" s="9"/>
      <c r="D17754" s="5"/>
      <c r="E17754" s="5"/>
      <c r="F17754" s="5"/>
      <c r="G17754" s="6"/>
      <c r="H17754" s="5"/>
      <c r="I17754" s="4"/>
      <c r="J17754" s="4"/>
      <c r="K17754" s="4"/>
      <c r="L17754" s="4"/>
      <c r="M17754" s="4"/>
      <c r="N17754" s="4"/>
      <c r="O17754" s="4"/>
      <c r="P17754" s="4"/>
      <c r="Q17754" s="4"/>
      <c r="R17754" s="4"/>
      <c r="S17754" s="4"/>
      <c r="T17754" s="4"/>
      <c r="U17754" s="4"/>
      <c r="V17754" s="4"/>
      <c r="W17754" s="4"/>
      <c r="X17754" s="4"/>
      <c r="Y17754" s="4"/>
      <c r="Z17754" s="4"/>
      <c r="AA17754" s="4"/>
      <c r="AB17754" s="4"/>
      <c r="AE17754" s="4"/>
    </row>
    <row r="17755" spans="1:31">
      <c r="A17755" s="8"/>
      <c r="B17755" s="8"/>
      <c r="C17755" s="9"/>
      <c r="D17755" s="5"/>
      <c r="E17755" s="5"/>
      <c r="F17755" s="5"/>
      <c r="G17755" s="6"/>
      <c r="H17755" s="5"/>
      <c r="I17755" s="4"/>
      <c r="J17755" s="4"/>
      <c r="K17755" s="4"/>
      <c r="L17755" s="4"/>
      <c r="M17755" s="4"/>
      <c r="N17755" s="4"/>
      <c r="O17755" s="4"/>
      <c r="P17755" s="4"/>
      <c r="Q17755" s="4"/>
      <c r="R17755" s="4"/>
      <c r="S17755" s="4"/>
      <c r="T17755" s="4"/>
      <c r="U17755" s="4"/>
      <c r="V17755" s="4"/>
      <c r="W17755" s="4"/>
      <c r="X17755" s="4"/>
      <c r="Y17755" s="4"/>
      <c r="Z17755" s="4"/>
      <c r="AA17755" s="4"/>
      <c r="AB17755" s="4"/>
      <c r="AE17755" s="4"/>
    </row>
    <row r="17756" spans="1:31">
      <c r="A17756" s="8"/>
      <c r="B17756" s="8"/>
      <c r="C17756" s="9"/>
      <c r="D17756" s="5"/>
      <c r="E17756" s="5"/>
      <c r="F17756" s="5"/>
      <c r="G17756" s="6"/>
      <c r="H17756" s="5"/>
      <c r="I17756" s="4"/>
      <c r="J17756" s="4"/>
      <c r="K17756" s="4"/>
      <c r="L17756" s="4"/>
      <c r="M17756" s="4"/>
      <c r="N17756" s="4"/>
      <c r="O17756" s="4"/>
      <c r="P17756" s="4"/>
      <c r="Q17756" s="4"/>
      <c r="R17756" s="4"/>
      <c r="S17756" s="4"/>
      <c r="T17756" s="4"/>
      <c r="U17756" s="4"/>
      <c r="V17756" s="4"/>
      <c r="W17756" s="4"/>
      <c r="X17756" s="4"/>
      <c r="Y17756" s="4"/>
      <c r="Z17756" s="4"/>
      <c r="AA17756" s="4"/>
      <c r="AB17756" s="4"/>
      <c r="AE17756" s="4"/>
    </row>
    <row r="17757" spans="1:31">
      <c r="A17757" s="8"/>
      <c r="B17757" s="8"/>
      <c r="C17757" s="9"/>
      <c r="D17757" s="5"/>
      <c r="E17757" s="5"/>
      <c r="F17757" s="5"/>
      <c r="G17757" s="6"/>
      <c r="H17757" s="5"/>
      <c r="I17757" s="4"/>
      <c r="J17757" s="4"/>
      <c r="K17757" s="4"/>
      <c r="L17757" s="4"/>
      <c r="M17757" s="4"/>
      <c r="N17757" s="4"/>
      <c r="O17757" s="4"/>
      <c r="P17757" s="4"/>
      <c r="Q17757" s="4"/>
      <c r="R17757" s="4"/>
      <c r="S17757" s="4"/>
      <c r="T17757" s="4"/>
      <c r="U17757" s="4"/>
      <c r="V17757" s="4"/>
      <c r="W17757" s="4"/>
      <c r="X17757" s="4"/>
      <c r="Y17757" s="4"/>
      <c r="Z17757" s="4"/>
      <c r="AA17757" s="4"/>
      <c r="AB17757" s="4"/>
      <c r="AE17757" s="4"/>
    </row>
    <row r="17758" spans="1:31">
      <c r="A17758" s="8"/>
      <c r="B17758" s="8"/>
      <c r="C17758" s="7"/>
      <c r="D17758" s="5"/>
      <c r="E17758" s="5"/>
      <c r="F17758" s="5"/>
      <c r="G17758" s="6"/>
      <c r="H17758" s="5"/>
      <c r="I17758" s="4"/>
      <c r="J17758" s="4"/>
      <c r="K17758" s="4"/>
      <c r="L17758" s="4"/>
      <c r="M17758" s="4"/>
      <c r="N17758" s="4"/>
      <c r="O17758" s="4"/>
      <c r="P17758" s="4"/>
      <c r="Q17758" s="4"/>
      <c r="R17758" s="4"/>
      <c r="S17758" s="4"/>
      <c r="T17758" s="4"/>
      <c r="U17758" s="4"/>
      <c r="V17758" s="4"/>
      <c r="W17758" s="4"/>
      <c r="X17758" s="4"/>
      <c r="Y17758" s="4"/>
      <c r="Z17758" s="4"/>
      <c r="AA17758" s="4"/>
      <c r="AB17758" s="4"/>
      <c r="AE17758" s="4"/>
    </row>
    <row r="17759" spans="1:31">
      <c r="A17759" s="8"/>
      <c r="B17759" s="8"/>
      <c r="C17759" s="9"/>
      <c r="D17759" s="5"/>
      <c r="E17759" s="5"/>
      <c r="F17759" s="5"/>
      <c r="G17759" s="6"/>
      <c r="H17759" s="5"/>
      <c r="I17759" s="4"/>
      <c r="J17759" s="4"/>
      <c r="K17759" s="4"/>
      <c r="L17759" s="4"/>
      <c r="M17759" s="4"/>
      <c r="N17759" s="4"/>
      <c r="O17759" s="4"/>
      <c r="P17759" s="4"/>
      <c r="Q17759" s="4"/>
      <c r="R17759" s="4"/>
      <c r="S17759" s="4"/>
      <c r="T17759" s="4"/>
      <c r="U17759" s="4"/>
      <c r="V17759" s="4"/>
      <c r="W17759" s="4"/>
      <c r="X17759" s="4"/>
      <c r="Y17759" s="4"/>
      <c r="Z17759" s="4"/>
      <c r="AA17759" s="4"/>
      <c r="AB17759" s="4"/>
      <c r="AE17759" s="4"/>
    </row>
    <row r="17760" spans="1:31">
      <c r="A17760" s="8"/>
      <c r="B17760" s="8"/>
      <c r="C17760" s="11"/>
      <c r="D17760" s="5"/>
      <c r="E17760" s="5"/>
      <c r="F17760" s="5"/>
      <c r="G17760" s="6"/>
      <c r="H17760" s="5"/>
      <c r="I17760" s="4"/>
      <c r="J17760" s="4"/>
      <c r="K17760" s="4"/>
      <c r="L17760" s="4"/>
      <c r="M17760" s="4"/>
      <c r="N17760" s="4"/>
      <c r="O17760" s="4"/>
      <c r="P17760" s="4"/>
      <c r="Q17760" s="4"/>
      <c r="R17760" s="4"/>
      <c r="S17760" s="4"/>
      <c r="T17760" s="4"/>
      <c r="U17760" s="4"/>
      <c r="V17760" s="4"/>
      <c r="W17760" s="4"/>
      <c r="X17760" s="4"/>
      <c r="Y17760" s="4"/>
      <c r="Z17760" s="4"/>
      <c r="AA17760" s="4"/>
      <c r="AB17760" s="4"/>
      <c r="AE17760" s="4"/>
    </row>
    <row r="17761" spans="1:31">
      <c r="A17761" s="8"/>
      <c r="B17761" s="8"/>
      <c r="C17761" s="11"/>
      <c r="D17761" s="5"/>
      <c r="E17761" s="5"/>
      <c r="F17761" s="5"/>
      <c r="G17761" s="6"/>
      <c r="H17761" s="5"/>
      <c r="I17761" s="4"/>
      <c r="J17761" s="4"/>
      <c r="K17761" s="4"/>
      <c r="L17761" s="4"/>
      <c r="M17761" s="4"/>
      <c r="N17761" s="4"/>
      <c r="O17761" s="4"/>
      <c r="P17761" s="4"/>
      <c r="Q17761" s="4"/>
      <c r="R17761" s="4"/>
      <c r="S17761" s="4"/>
      <c r="T17761" s="4"/>
      <c r="U17761" s="4"/>
      <c r="V17761" s="4"/>
      <c r="W17761" s="4"/>
      <c r="X17761" s="4"/>
      <c r="Y17761" s="4"/>
      <c r="Z17761" s="4"/>
      <c r="AA17761" s="4"/>
      <c r="AB17761" s="4"/>
      <c r="AE17761" s="4"/>
    </row>
    <row r="17762" spans="1:31">
      <c r="A17762" s="8"/>
      <c r="B17762" s="8"/>
      <c r="C17762" s="9"/>
      <c r="D17762" s="5"/>
      <c r="E17762" s="5"/>
      <c r="F17762" s="5"/>
      <c r="G17762" s="6"/>
      <c r="H17762" s="5"/>
      <c r="I17762" s="4"/>
      <c r="J17762" s="4"/>
      <c r="K17762" s="4"/>
      <c r="L17762" s="4"/>
      <c r="M17762" s="4"/>
      <c r="N17762" s="4"/>
      <c r="O17762" s="4"/>
      <c r="P17762" s="4"/>
      <c r="Q17762" s="4"/>
      <c r="R17762" s="4"/>
      <c r="S17762" s="4"/>
      <c r="T17762" s="4"/>
      <c r="U17762" s="4"/>
      <c r="V17762" s="4"/>
      <c r="W17762" s="4"/>
      <c r="X17762" s="4"/>
      <c r="Y17762" s="4"/>
      <c r="Z17762" s="4"/>
      <c r="AA17762" s="4"/>
      <c r="AB17762" s="4"/>
      <c r="AE17762" s="4"/>
    </row>
    <row r="17763" spans="1:31">
      <c r="A17763" s="8"/>
      <c r="B17763" s="8"/>
      <c r="C17763" s="9"/>
      <c r="D17763" s="5"/>
      <c r="E17763" s="5"/>
      <c r="F17763" s="5"/>
      <c r="G17763" s="6"/>
      <c r="H17763" s="5"/>
      <c r="I17763" s="4"/>
      <c r="J17763" s="4"/>
      <c r="K17763" s="4"/>
      <c r="L17763" s="4"/>
      <c r="M17763" s="4"/>
      <c r="N17763" s="4"/>
      <c r="O17763" s="4"/>
      <c r="P17763" s="4"/>
      <c r="Q17763" s="4"/>
      <c r="R17763" s="4"/>
      <c r="S17763" s="4"/>
      <c r="T17763" s="4"/>
      <c r="U17763" s="4"/>
      <c r="V17763" s="4"/>
      <c r="W17763" s="4"/>
      <c r="X17763" s="4"/>
      <c r="Y17763" s="4"/>
      <c r="Z17763" s="4"/>
      <c r="AA17763" s="4"/>
      <c r="AB17763" s="4"/>
      <c r="AE17763" s="4"/>
    </row>
    <row r="17764" spans="1:31">
      <c r="A17764" s="8"/>
      <c r="B17764" s="8"/>
      <c r="C17764" s="9"/>
      <c r="D17764" s="5"/>
      <c r="E17764" s="5"/>
      <c r="F17764" s="5"/>
      <c r="G17764" s="6"/>
      <c r="H17764" s="5"/>
      <c r="I17764" s="4"/>
      <c r="J17764" s="4"/>
      <c r="K17764" s="4"/>
      <c r="L17764" s="4"/>
      <c r="M17764" s="4"/>
      <c r="N17764" s="4"/>
      <c r="O17764" s="4"/>
      <c r="P17764" s="4"/>
      <c r="Q17764" s="4"/>
      <c r="R17764" s="4"/>
      <c r="S17764" s="4"/>
      <c r="T17764" s="4"/>
      <c r="U17764" s="4"/>
      <c r="V17764" s="4"/>
      <c r="W17764" s="4"/>
      <c r="X17764" s="4"/>
      <c r="Y17764" s="4"/>
      <c r="Z17764" s="4"/>
      <c r="AA17764" s="4"/>
      <c r="AB17764" s="4"/>
      <c r="AE17764" s="4"/>
    </row>
    <row r="17765" spans="1:31">
      <c r="A17765" s="8"/>
      <c r="B17765" s="8"/>
      <c r="C17765" s="9"/>
      <c r="D17765" s="5"/>
      <c r="E17765" s="5"/>
      <c r="F17765" s="5"/>
      <c r="G17765" s="6"/>
      <c r="H17765" s="5"/>
      <c r="I17765" s="4"/>
      <c r="J17765" s="4"/>
      <c r="K17765" s="4"/>
      <c r="L17765" s="4"/>
      <c r="M17765" s="4"/>
      <c r="N17765" s="4"/>
      <c r="O17765" s="4"/>
      <c r="P17765" s="4"/>
      <c r="Q17765" s="4"/>
      <c r="R17765" s="4"/>
      <c r="S17765" s="4"/>
      <c r="T17765" s="4"/>
      <c r="U17765" s="4"/>
      <c r="V17765" s="4"/>
      <c r="W17765" s="4"/>
      <c r="X17765" s="4"/>
      <c r="Y17765" s="4"/>
      <c r="Z17765" s="4"/>
      <c r="AA17765" s="4"/>
      <c r="AB17765" s="4"/>
      <c r="AE17765" s="4"/>
    </row>
    <row r="17766" spans="1:31">
      <c r="A17766" s="8"/>
      <c r="B17766" s="8"/>
      <c r="C17766" s="10"/>
      <c r="D17766" s="5"/>
      <c r="E17766" s="5"/>
      <c r="F17766" s="5"/>
      <c r="G17766" s="6"/>
      <c r="H17766" s="5"/>
      <c r="I17766" s="4"/>
      <c r="J17766" s="4"/>
      <c r="K17766" s="4"/>
      <c r="L17766" s="4"/>
      <c r="M17766" s="4"/>
      <c r="N17766" s="4"/>
      <c r="O17766" s="4"/>
      <c r="P17766" s="4"/>
      <c r="Q17766" s="4"/>
      <c r="R17766" s="4"/>
      <c r="S17766" s="4"/>
      <c r="T17766" s="4"/>
      <c r="U17766" s="4"/>
      <c r="V17766" s="4"/>
      <c r="W17766" s="4"/>
      <c r="X17766" s="4"/>
      <c r="Y17766" s="4"/>
      <c r="Z17766" s="4"/>
      <c r="AA17766" s="4"/>
      <c r="AB17766" s="4"/>
      <c r="AE17766" s="4"/>
    </row>
    <row r="17767" spans="1:31">
      <c r="A17767" s="8"/>
      <c r="B17767" s="8"/>
      <c r="C17767" s="10"/>
      <c r="D17767" s="5"/>
      <c r="E17767" s="5"/>
      <c r="F17767" s="5"/>
      <c r="G17767" s="6"/>
      <c r="H17767" s="5"/>
      <c r="I17767" s="4"/>
      <c r="J17767" s="4"/>
      <c r="K17767" s="4"/>
      <c r="L17767" s="4"/>
      <c r="M17767" s="4"/>
      <c r="N17767" s="4"/>
      <c r="O17767" s="4"/>
      <c r="P17767" s="4"/>
      <c r="Q17767" s="4"/>
      <c r="R17767" s="4"/>
      <c r="S17767" s="4"/>
      <c r="T17767" s="4"/>
      <c r="U17767" s="4"/>
      <c r="V17767" s="4"/>
      <c r="W17767" s="4"/>
      <c r="X17767" s="4"/>
      <c r="Y17767" s="4"/>
      <c r="Z17767" s="4"/>
      <c r="AA17767" s="4"/>
      <c r="AB17767" s="4"/>
      <c r="AE17767" s="4"/>
    </row>
    <row r="17768" spans="1:31">
      <c r="A17768" s="8"/>
      <c r="B17768" s="8"/>
      <c r="C17768" s="9"/>
      <c r="D17768" s="5"/>
      <c r="E17768" s="5"/>
      <c r="F17768" s="5"/>
      <c r="G17768" s="6"/>
      <c r="H17768" s="5"/>
      <c r="I17768" s="4"/>
      <c r="J17768" s="4"/>
      <c r="K17768" s="4"/>
      <c r="L17768" s="4"/>
      <c r="M17768" s="4"/>
      <c r="N17768" s="4"/>
      <c r="O17768" s="4"/>
      <c r="P17768" s="4"/>
      <c r="Q17768" s="4"/>
      <c r="R17768" s="4"/>
      <c r="S17768" s="4"/>
      <c r="T17768" s="4"/>
      <c r="U17768" s="4"/>
      <c r="V17768" s="4"/>
      <c r="W17768" s="4"/>
      <c r="X17768" s="4"/>
      <c r="Y17768" s="4"/>
      <c r="Z17768" s="4"/>
      <c r="AA17768" s="4"/>
      <c r="AB17768" s="4"/>
      <c r="AE17768" s="4"/>
    </row>
    <row r="17769" spans="1:31">
      <c r="A17769" s="8"/>
      <c r="B17769" s="8"/>
      <c r="C17769" s="10"/>
      <c r="D17769" s="5"/>
      <c r="E17769" s="5"/>
      <c r="F17769" s="5"/>
      <c r="G17769" s="6"/>
      <c r="H17769" s="5"/>
      <c r="I17769" s="4"/>
      <c r="J17769" s="4"/>
      <c r="K17769" s="4"/>
      <c r="L17769" s="4"/>
      <c r="M17769" s="4"/>
      <c r="N17769" s="4"/>
      <c r="O17769" s="4"/>
      <c r="P17769" s="4"/>
      <c r="Q17769" s="4"/>
      <c r="R17769" s="4"/>
      <c r="S17769" s="4"/>
      <c r="T17769" s="4"/>
      <c r="U17769" s="4"/>
      <c r="V17769" s="4"/>
      <c r="W17769" s="4"/>
      <c r="X17769" s="4"/>
      <c r="Y17769" s="4"/>
      <c r="Z17769" s="4"/>
      <c r="AA17769" s="4"/>
      <c r="AB17769" s="4"/>
      <c r="AE17769" s="4"/>
    </row>
    <row r="17770" spans="1:31">
      <c r="A17770" s="8"/>
      <c r="B17770" s="8"/>
      <c r="C17770" s="9"/>
      <c r="D17770" s="5"/>
      <c r="E17770" s="5"/>
      <c r="F17770" s="5"/>
      <c r="G17770" s="6"/>
      <c r="H17770" s="5"/>
      <c r="I17770" s="4"/>
      <c r="J17770" s="4"/>
      <c r="K17770" s="4"/>
      <c r="L17770" s="4"/>
      <c r="M17770" s="4"/>
      <c r="N17770" s="4"/>
      <c r="O17770" s="4"/>
      <c r="P17770" s="4"/>
      <c r="Q17770" s="4"/>
      <c r="R17770" s="4"/>
      <c r="S17770" s="4"/>
      <c r="T17770" s="4"/>
      <c r="U17770" s="4"/>
      <c r="V17770" s="4"/>
      <c r="W17770" s="4"/>
      <c r="X17770" s="4"/>
      <c r="Y17770" s="4"/>
      <c r="Z17770" s="4"/>
      <c r="AA17770" s="4"/>
      <c r="AB17770" s="4"/>
      <c r="AE17770" s="4"/>
    </row>
    <row r="17771" spans="1:31">
      <c r="A17771" s="8"/>
      <c r="B17771" s="8"/>
      <c r="C17771" s="11"/>
      <c r="D17771" s="5"/>
      <c r="E17771" s="5"/>
      <c r="F17771" s="5"/>
      <c r="G17771" s="6"/>
      <c r="H17771" s="5"/>
      <c r="I17771" s="4"/>
      <c r="J17771" s="4"/>
      <c r="K17771" s="4"/>
      <c r="L17771" s="4"/>
      <c r="M17771" s="4"/>
      <c r="N17771" s="4"/>
      <c r="O17771" s="4"/>
      <c r="P17771" s="4"/>
      <c r="Q17771" s="4"/>
      <c r="R17771" s="4"/>
      <c r="S17771" s="4"/>
      <c r="T17771" s="4"/>
      <c r="U17771" s="4"/>
      <c r="V17771" s="4"/>
      <c r="W17771" s="4"/>
      <c r="X17771" s="4"/>
      <c r="Y17771" s="4"/>
      <c r="Z17771" s="4"/>
      <c r="AA17771" s="4"/>
      <c r="AB17771" s="4"/>
      <c r="AE17771" s="4"/>
    </row>
    <row r="17772" spans="1:31">
      <c r="A17772" s="8"/>
      <c r="B17772" s="8"/>
      <c r="C17772" s="9"/>
      <c r="D17772" s="5"/>
      <c r="E17772" s="5"/>
      <c r="F17772" s="5"/>
      <c r="G17772" s="6"/>
      <c r="H17772" s="5"/>
      <c r="I17772" s="4"/>
      <c r="J17772" s="4"/>
      <c r="K17772" s="4"/>
      <c r="L17772" s="4"/>
      <c r="M17772" s="4"/>
      <c r="N17772" s="4"/>
      <c r="O17772" s="4"/>
      <c r="P17772" s="4"/>
      <c r="Q17772" s="4"/>
      <c r="R17772" s="4"/>
      <c r="S17772" s="4"/>
      <c r="T17772" s="4"/>
      <c r="U17772" s="4"/>
      <c r="V17772" s="4"/>
      <c r="W17772" s="4"/>
      <c r="X17772" s="4"/>
      <c r="Y17772" s="4"/>
      <c r="Z17772" s="4"/>
      <c r="AA17772" s="4"/>
      <c r="AB17772" s="4"/>
      <c r="AE17772" s="4"/>
    </row>
    <row r="17773" spans="1:31">
      <c r="A17773" s="8"/>
      <c r="B17773" s="8"/>
      <c r="C17773" s="9"/>
      <c r="D17773" s="5"/>
      <c r="E17773" s="5"/>
      <c r="F17773" s="5"/>
      <c r="G17773" s="6"/>
      <c r="H17773" s="5"/>
      <c r="I17773" s="4"/>
      <c r="J17773" s="4"/>
      <c r="K17773" s="4"/>
      <c r="L17773" s="4"/>
      <c r="M17773" s="4"/>
      <c r="N17773" s="4"/>
      <c r="O17773" s="4"/>
      <c r="P17773" s="4"/>
      <c r="Q17773" s="4"/>
      <c r="R17773" s="4"/>
      <c r="S17773" s="4"/>
      <c r="T17773" s="4"/>
      <c r="U17773" s="4"/>
      <c r="V17773" s="4"/>
      <c r="W17773" s="4"/>
      <c r="X17773" s="4"/>
      <c r="Y17773" s="4"/>
      <c r="Z17773" s="4"/>
      <c r="AA17773" s="4"/>
      <c r="AB17773" s="4"/>
      <c r="AE17773" s="4"/>
    </row>
    <row r="17774" spans="1:31">
      <c r="A17774" s="8"/>
      <c r="B17774" s="8"/>
      <c r="C17774" s="10"/>
      <c r="D17774" s="5"/>
      <c r="E17774" s="5"/>
      <c r="F17774" s="5"/>
      <c r="G17774" s="6"/>
      <c r="H17774" s="5"/>
      <c r="I17774" s="4"/>
      <c r="J17774" s="4"/>
      <c r="K17774" s="4"/>
      <c r="L17774" s="4"/>
      <c r="M17774" s="4"/>
      <c r="N17774" s="4"/>
      <c r="O17774" s="4"/>
      <c r="P17774" s="4"/>
      <c r="Q17774" s="4"/>
      <c r="R17774" s="4"/>
      <c r="S17774" s="4"/>
      <c r="T17774" s="4"/>
      <c r="U17774" s="4"/>
      <c r="V17774" s="4"/>
      <c r="W17774" s="4"/>
      <c r="X17774" s="4"/>
      <c r="Y17774" s="4"/>
      <c r="Z17774" s="4"/>
      <c r="AA17774" s="4"/>
      <c r="AB17774" s="4"/>
      <c r="AE17774" s="4"/>
    </row>
    <row r="17775" spans="1:31">
      <c r="A17775" s="8"/>
      <c r="B17775" s="8"/>
      <c r="C17775" s="7"/>
      <c r="D17775" s="5"/>
      <c r="E17775" s="5"/>
      <c r="F17775" s="5"/>
      <c r="G17775" s="6"/>
      <c r="H17775" s="5"/>
      <c r="I17775" s="4"/>
      <c r="J17775" s="4"/>
      <c r="K17775" s="4"/>
      <c r="L17775" s="4"/>
      <c r="M17775" s="4"/>
      <c r="N17775" s="4"/>
      <c r="O17775" s="4"/>
      <c r="P17775" s="4"/>
      <c r="Q17775" s="4"/>
      <c r="R17775" s="4"/>
      <c r="S17775" s="4"/>
      <c r="T17775" s="4"/>
      <c r="U17775" s="4"/>
      <c r="V17775" s="4"/>
      <c r="W17775" s="4"/>
      <c r="X17775" s="4"/>
      <c r="Y17775" s="4"/>
      <c r="Z17775" s="4"/>
      <c r="AA17775" s="4"/>
      <c r="AB17775" s="4"/>
      <c r="AE17775" s="4"/>
    </row>
    <row r="17776" spans="1:31">
      <c r="A17776" s="8"/>
      <c r="B17776" s="8"/>
      <c r="C17776" s="10"/>
      <c r="D17776" s="5"/>
      <c r="E17776" s="5"/>
      <c r="F17776" s="5"/>
      <c r="G17776" s="6"/>
      <c r="H17776" s="5"/>
      <c r="I17776" s="4"/>
      <c r="J17776" s="4"/>
      <c r="K17776" s="4"/>
      <c r="L17776" s="4"/>
      <c r="M17776" s="4"/>
      <c r="N17776" s="4"/>
      <c r="O17776" s="4"/>
      <c r="P17776" s="4"/>
      <c r="Q17776" s="4"/>
      <c r="R17776" s="4"/>
      <c r="S17776" s="4"/>
      <c r="T17776" s="4"/>
      <c r="U17776" s="4"/>
      <c r="V17776" s="4"/>
      <c r="W17776" s="4"/>
      <c r="X17776" s="4"/>
      <c r="Y17776" s="4"/>
      <c r="Z17776" s="4"/>
      <c r="AA17776" s="4"/>
      <c r="AB17776" s="4"/>
      <c r="AE17776" s="4"/>
    </row>
    <row r="17777" spans="1:31">
      <c r="A17777" s="8"/>
      <c r="B17777" s="8"/>
      <c r="C17777" s="9"/>
      <c r="D17777" s="5"/>
      <c r="E17777" s="5"/>
      <c r="F17777" s="5"/>
      <c r="G17777" s="6"/>
      <c r="H17777" s="5"/>
      <c r="I17777" s="4"/>
      <c r="J17777" s="4"/>
      <c r="K17777" s="4"/>
      <c r="L17777" s="4"/>
      <c r="M17777" s="4"/>
      <c r="N17777" s="4"/>
      <c r="O17777" s="4"/>
      <c r="P17777" s="4"/>
      <c r="Q17777" s="4"/>
      <c r="R17777" s="4"/>
      <c r="S17777" s="4"/>
      <c r="T17777" s="4"/>
      <c r="U17777" s="4"/>
      <c r="V17777" s="4"/>
      <c r="W17777" s="4"/>
      <c r="X17777" s="4"/>
      <c r="Y17777" s="4"/>
      <c r="Z17777" s="4"/>
      <c r="AA17777" s="4"/>
      <c r="AB17777" s="4"/>
      <c r="AE17777" s="4"/>
    </row>
    <row r="17778" spans="1:31">
      <c r="A17778" s="8"/>
      <c r="B17778" s="8"/>
      <c r="C17778" s="7"/>
      <c r="D17778" s="5"/>
      <c r="E17778" s="5"/>
      <c r="F17778" s="5"/>
      <c r="G17778" s="6"/>
      <c r="H17778" s="5"/>
      <c r="I17778" s="4"/>
      <c r="J17778" s="4"/>
      <c r="K17778" s="4"/>
      <c r="L17778" s="4"/>
      <c r="M17778" s="4"/>
      <c r="N17778" s="4"/>
      <c r="O17778" s="4"/>
      <c r="P17778" s="4"/>
      <c r="Q17778" s="4"/>
      <c r="R17778" s="4"/>
      <c r="S17778" s="4"/>
      <c r="T17778" s="4"/>
      <c r="U17778" s="4"/>
      <c r="V17778" s="4"/>
      <c r="W17778" s="4"/>
      <c r="X17778" s="4"/>
      <c r="Y17778" s="4"/>
      <c r="Z17778" s="4"/>
      <c r="AA17778" s="4"/>
      <c r="AB17778" s="4"/>
      <c r="AE17778" s="4"/>
    </row>
    <row r="17779" spans="1:31">
      <c r="A17779" s="8"/>
      <c r="B17779" s="8"/>
      <c r="C17779" s="9"/>
      <c r="D17779" s="5"/>
      <c r="E17779" s="5"/>
      <c r="F17779" s="5"/>
      <c r="G17779" s="6"/>
      <c r="H17779" s="5"/>
      <c r="I17779" s="4"/>
      <c r="J17779" s="4"/>
      <c r="K17779" s="4"/>
      <c r="L17779" s="4"/>
      <c r="M17779" s="4"/>
      <c r="N17779" s="4"/>
      <c r="O17779" s="4"/>
      <c r="P17779" s="4"/>
      <c r="Q17779" s="4"/>
      <c r="R17779" s="4"/>
      <c r="S17779" s="4"/>
      <c r="T17779" s="4"/>
      <c r="U17779" s="4"/>
      <c r="V17779" s="4"/>
      <c r="W17779" s="4"/>
      <c r="X17779" s="4"/>
      <c r="Y17779" s="4"/>
      <c r="Z17779" s="4"/>
      <c r="AA17779" s="4"/>
      <c r="AB17779" s="4"/>
      <c r="AE17779" s="4"/>
    </row>
    <row r="17780" spans="1:31">
      <c r="A17780" s="8"/>
      <c r="B17780" s="8"/>
      <c r="C17780" s="9"/>
      <c r="D17780" s="5"/>
      <c r="E17780" s="5"/>
      <c r="F17780" s="5"/>
      <c r="G17780" s="6"/>
      <c r="H17780" s="5"/>
      <c r="I17780" s="4"/>
      <c r="J17780" s="4"/>
      <c r="K17780" s="4"/>
      <c r="L17780" s="4"/>
      <c r="M17780" s="4"/>
      <c r="N17780" s="4"/>
      <c r="O17780" s="4"/>
      <c r="P17780" s="4"/>
      <c r="Q17780" s="4"/>
      <c r="R17780" s="4"/>
      <c r="S17780" s="4"/>
      <c r="T17780" s="4"/>
      <c r="U17780" s="4"/>
      <c r="V17780" s="4"/>
      <c r="W17780" s="4"/>
      <c r="X17780" s="4"/>
      <c r="Y17780" s="4"/>
      <c r="Z17780" s="4"/>
      <c r="AA17780" s="4"/>
      <c r="AB17780" s="4"/>
      <c r="AE17780" s="4"/>
    </row>
    <row r="17781" spans="1:31">
      <c r="A17781" s="8"/>
      <c r="B17781" s="8"/>
      <c r="C17781" s="9"/>
      <c r="D17781" s="5"/>
      <c r="E17781" s="5"/>
      <c r="F17781" s="5"/>
      <c r="G17781" s="6"/>
      <c r="H17781" s="5"/>
      <c r="I17781" s="4"/>
      <c r="J17781" s="4"/>
      <c r="K17781" s="4"/>
      <c r="L17781" s="4"/>
      <c r="M17781" s="4"/>
      <c r="N17781" s="4"/>
      <c r="O17781" s="4"/>
      <c r="P17781" s="4"/>
      <c r="Q17781" s="4"/>
      <c r="R17781" s="4"/>
      <c r="S17781" s="4"/>
      <c r="T17781" s="4"/>
      <c r="U17781" s="4"/>
      <c r="V17781" s="4"/>
      <c r="W17781" s="4"/>
      <c r="X17781" s="4"/>
      <c r="Y17781" s="4"/>
      <c r="Z17781" s="4"/>
      <c r="AA17781" s="4"/>
      <c r="AB17781" s="4"/>
      <c r="AE17781" s="4"/>
    </row>
    <row r="17782" spans="1:31">
      <c r="A17782" s="8"/>
      <c r="B17782" s="8"/>
      <c r="C17782" s="10"/>
      <c r="D17782" s="5"/>
      <c r="E17782" s="5"/>
      <c r="F17782" s="5"/>
      <c r="G17782" s="6"/>
      <c r="H17782" s="5"/>
      <c r="I17782" s="4"/>
      <c r="J17782" s="4"/>
      <c r="K17782" s="4"/>
      <c r="L17782" s="4"/>
      <c r="M17782" s="4"/>
      <c r="N17782" s="4"/>
      <c r="O17782" s="4"/>
      <c r="P17782" s="4"/>
      <c r="Q17782" s="4"/>
      <c r="R17782" s="4"/>
      <c r="S17782" s="4"/>
      <c r="T17782" s="4"/>
      <c r="U17782" s="4"/>
      <c r="V17782" s="4"/>
      <c r="W17782" s="4"/>
      <c r="X17782" s="4"/>
      <c r="Y17782" s="4"/>
      <c r="Z17782" s="4"/>
      <c r="AA17782" s="4"/>
      <c r="AB17782" s="4"/>
      <c r="AE17782" s="4"/>
    </row>
    <row r="17783" spans="1:31">
      <c r="A17783" s="8"/>
      <c r="B17783" s="8"/>
      <c r="C17783" s="9"/>
      <c r="D17783" s="5"/>
      <c r="E17783" s="5"/>
      <c r="F17783" s="5"/>
      <c r="G17783" s="6"/>
      <c r="H17783" s="5"/>
      <c r="I17783" s="4"/>
      <c r="J17783" s="4"/>
      <c r="K17783" s="4"/>
      <c r="L17783" s="4"/>
      <c r="M17783" s="4"/>
      <c r="N17783" s="4"/>
      <c r="O17783" s="4"/>
      <c r="P17783" s="4"/>
      <c r="Q17783" s="4"/>
      <c r="R17783" s="4"/>
      <c r="S17783" s="4"/>
      <c r="T17783" s="4"/>
      <c r="U17783" s="4"/>
      <c r="V17783" s="4"/>
      <c r="W17783" s="4"/>
      <c r="X17783" s="4"/>
      <c r="Y17783" s="4"/>
      <c r="Z17783" s="4"/>
      <c r="AA17783" s="4"/>
      <c r="AB17783" s="4"/>
      <c r="AE17783" s="4"/>
    </row>
    <row r="17784" spans="1:31">
      <c r="A17784" s="8"/>
      <c r="B17784" s="8"/>
      <c r="C17784" s="9"/>
      <c r="D17784" s="5"/>
      <c r="E17784" s="5"/>
      <c r="F17784" s="5"/>
      <c r="G17784" s="6"/>
      <c r="H17784" s="5"/>
      <c r="I17784" s="4"/>
      <c r="J17784" s="4"/>
      <c r="K17784" s="4"/>
      <c r="L17784" s="4"/>
      <c r="M17784" s="4"/>
      <c r="N17784" s="4"/>
      <c r="O17784" s="4"/>
      <c r="P17784" s="4"/>
      <c r="Q17784" s="4"/>
      <c r="R17784" s="4"/>
      <c r="S17784" s="4"/>
      <c r="T17784" s="4"/>
      <c r="U17784" s="4"/>
      <c r="V17784" s="4"/>
      <c r="W17784" s="4"/>
      <c r="X17784" s="4"/>
      <c r="Y17784" s="4"/>
      <c r="Z17784" s="4"/>
      <c r="AA17784" s="4"/>
      <c r="AB17784" s="4"/>
      <c r="AE17784" s="4"/>
    </row>
    <row r="17785" spans="1:31">
      <c r="A17785" s="8"/>
      <c r="B17785" s="8"/>
      <c r="C17785" s="9"/>
      <c r="D17785" s="5"/>
      <c r="E17785" s="5"/>
      <c r="F17785" s="5"/>
      <c r="G17785" s="6"/>
      <c r="H17785" s="5"/>
      <c r="I17785" s="4"/>
      <c r="J17785" s="4"/>
      <c r="K17785" s="4"/>
      <c r="L17785" s="4"/>
      <c r="M17785" s="4"/>
      <c r="N17785" s="4"/>
      <c r="O17785" s="4"/>
      <c r="P17785" s="4"/>
      <c r="Q17785" s="4"/>
      <c r="R17785" s="4"/>
      <c r="S17785" s="4"/>
      <c r="T17785" s="4"/>
      <c r="U17785" s="4"/>
      <c r="V17785" s="4"/>
      <c r="W17785" s="4"/>
      <c r="X17785" s="4"/>
      <c r="Y17785" s="4"/>
      <c r="Z17785" s="4"/>
      <c r="AA17785" s="4"/>
      <c r="AB17785" s="4"/>
      <c r="AE17785" s="4"/>
    </row>
    <row r="17786" spans="1:31">
      <c r="A17786" s="8"/>
      <c r="B17786" s="8"/>
      <c r="C17786" s="9"/>
      <c r="D17786" s="5"/>
      <c r="E17786" s="5"/>
      <c r="F17786" s="5"/>
      <c r="G17786" s="6"/>
      <c r="H17786" s="5"/>
      <c r="I17786" s="4"/>
      <c r="J17786" s="4"/>
      <c r="K17786" s="4"/>
      <c r="L17786" s="4"/>
      <c r="M17786" s="4"/>
      <c r="N17786" s="4"/>
      <c r="O17786" s="4"/>
      <c r="P17786" s="4"/>
      <c r="Q17786" s="4"/>
      <c r="R17786" s="4"/>
      <c r="S17786" s="4"/>
      <c r="T17786" s="4"/>
      <c r="U17786" s="4"/>
      <c r="V17786" s="4"/>
      <c r="W17786" s="4"/>
      <c r="X17786" s="4"/>
      <c r="Y17786" s="4"/>
      <c r="Z17786" s="4"/>
      <c r="AA17786" s="4"/>
      <c r="AB17786" s="4"/>
      <c r="AE17786" s="4"/>
    </row>
    <row r="17787" spans="1:31">
      <c r="A17787" s="8"/>
      <c r="B17787" s="8"/>
      <c r="C17787" s="9"/>
      <c r="D17787" s="5"/>
      <c r="E17787" s="5"/>
      <c r="F17787" s="5"/>
      <c r="G17787" s="6"/>
      <c r="H17787" s="5"/>
      <c r="I17787" s="4"/>
      <c r="J17787" s="4"/>
      <c r="K17787" s="4"/>
      <c r="L17787" s="4"/>
      <c r="M17787" s="4"/>
      <c r="N17787" s="4"/>
      <c r="O17787" s="4"/>
      <c r="P17787" s="4"/>
      <c r="Q17787" s="4"/>
      <c r="R17787" s="4"/>
      <c r="S17787" s="4"/>
      <c r="T17787" s="4"/>
      <c r="U17787" s="4"/>
      <c r="V17787" s="4"/>
      <c r="W17787" s="4"/>
      <c r="X17787" s="4"/>
      <c r="Y17787" s="4"/>
      <c r="Z17787" s="4"/>
      <c r="AA17787" s="4"/>
      <c r="AB17787" s="4"/>
      <c r="AE17787" s="4"/>
    </row>
    <row r="17788" spans="1:31">
      <c r="A17788" s="8"/>
      <c r="B17788" s="8"/>
      <c r="C17788" s="9"/>
      <c r="D17788" s="5"/>
      <c r="E17788" s="5"/>
      <c r="F17788" s="5"/>
      <c r="G17788" s="6"/>
      <c r="H17788" s="5"/>
      <c r="I17788" s="4"/>
      <c r="J17788" s="4"/>
      <c r="K17788" s="4"/>
      <c r="L17788" s="4"/>
      <c r="M17788" s="4"/>
      <c r="N17788" s="4"/>
      <c r="O17788" s="4"/>
      <c r="P17788" s="4"/>
      <c r="Q17788" s="4"/>
      <c r="R17788" s="4"/>
      <c r="S17788" s="4"/>
      <c r="T17788" s="4"/>
      <c r="U17788" s="4"/>
      <c r="V17788" s="4"/>
      <c r="W17788" s="4"/>
      <c r="X17788" s="4"/>
      <c r="Y17788" s="4"/>
      <c r="Z17788" s="4"/>
      <c r="AA17788" s="4"/>
      <c r="AB17788" s="4"/>
      <c r="AE17788" s="4"/>
    </row>
    <row r="17789" spans="1:31">
      <c r="A17789" s="8"/>
      <c r="B17789" s="8"/>
      <c r="C17789" s="9"/>
      <c r="D17789" s="5"/>
      <c r="E17789" s="5"/>
      <c r="F17789" s="5"/>
      <c r="G17789" s="6"/>
      <c r="H17789" s="5"/>
      <c r="I17789" s="4"/>
      <c r="J17789" s="4"/>
      <c r="K17789" s="4"/>
      <c r="L17789" s="4"/>
      <c r="M17789" s="4"/>
      <c r="N17789" s="4"/>
      <c r="O17789" s="4"/>
      <c r="P17789" s="4"/>
      <c r="Q17789" s="4"/>
      <c r="R17789" s="4"/>
      <c r="S17789" s="4"/>
      <c r="T17789" s="4"/>
      <c r="U17789" s="4"/>
      <c r="V17789" s="4"/>
      <c r="W17789" s="4"/>
      <c r="X17789" s="4"/>
      <c r="Y17789" s="4"/>
      <c r="Z17789" s="4"/>
      <c r="AA17789" s="4"/>
      <c r="AB17789" s="4"/>
      <c r="AE17789" s="4"/>
    </row>
    <row r="17790" spans="1:31">
      <c r="A17790" s="8"/>
      <c r="B17790" s="8"/>
      <c r="C17790" s="9"/>
      <c r="D17790" s="5"/>
      <c r="E17790" s="5"/>
      <c r="F17790" s="5"/>
      <c r="G17790" s="6"/>
      <c r="H17790" s="5"/>
      <c r="I17790" s="4"/>
      <c r="J17790" s="4"/>
      <c r="K17790" s="4"/>
      <c r="L17790" s="4"/>
      <c r="M17790" s="4"/>
      <c r="N17790" s="4"/>
      <c r="O17790" s="4"/>
      <c r="P17790" s="4"/>
      <c r="Q17790" s="4"/>
      <c r="R17790" s="4"/>
      <c r="S17790" s="4"/>
      <c r="T17790" s="4"/>
      <c r="U17790" s="4"/>
      <c r="V17790" s="4"/>
      <c r="W17790" s="4"/>
      <c r="X17790" s="4"/>
      <c r="Y17790" s="4"/>
      <c r="Z17790" s="4"/>
      <c r="AA17790" s="4"/>
      <c r="AB17790" s="4"/>
      <c r="AE17790" s="4"/>
    </row>
    <row r="17791" spans="1:31">
      <c r="A17791" s="8"/>
      <c r="B17791" s="8"/>
      <c r="C17791" s="10"/>
      <c r="D17791" s="5"/>
      <c r="E17791" s="5"/>
      <c r="F17791" s="5"/>
      <c r="G17791" s="6"/>
      <c r="H17791" s="5"/>
      <c r="I17791" s="4"/>
      <c r="J17791" s="4"/>
      <c r="K17791" s="4"/>
      <c r="L17791" s="4"/>
      <c r="M17791" s="4"/>
      <c r="N17791" s="4"/>
      <c r="O17791" s="4"/>
      <c r="P17791" s="4"/>
      <c r="Q17791" s="4"/>
      <c r="R17791" s="4"/>
      <c r="S17791" s="4"/>
      <c r="T17791" s="4"/>
      <c r="U17791" s="4"/>
      <c r="V17791" s="4"/>
      <c r="W17791" s="4"/>
      <c r="X17791" s="4"/>
      <c r="Y17791" s="4"/>
      <c r="Z17791" s="4"/>
      <c r="AA17791" s="4"/>
      <c r="AB17791" s="4"/>
      <c r="AE17791" s="4"/>
    </row>
    <row r="17792" spans="1:31">
      <c r="A17792" s="8"/>
      <c r="B17792" s="8"/>
      <c r="C17792" s="10"/>
      <c r="D17792" s="5"/>
      <c r="E17792" s="5"/>
      <c r="F17792" s="5"/>
      <c r="G17792" s="6"/>
      <c r="H17792" s="5"/>
      <c r="I17792" s="4"/>
      <c r="J17792" s="4"/>
      <c r="K17792" s="4"/>
      <c r="L17792" s="4"/>
      <c r="M17792" s="4"/>
      <c r="N17792" s="4"/>
      <c r="O17792" s="4"/>
      <c r="P17792" s="4"/>
      <c r="Q17792" s="4"/>
      <c r="R17792" s="4"/>
      <c r="S17792" s="4"/>
      <c r="T17792" s="4"/>
      <c r="U17792" s="4"/>
      <c r="V17792" s="4"/>
      <c r="W17792" s="4"/>
      <c r="X17792" s="4"/>
      <c r="Y17792" s="4"/>
      <c r="Z17792" s="4"/>
      <c r="AA17792" s="4"/>
      <c r="AB17792" s="4"/>
      <c r="AE17792" s="4"/>
    </row>
    <row r="17793" spans="1:31">
      <c r="A17793" s="8"/>
      <c r="B17793" s="8"/>
      <c r="C17793" s="10"/>
      <c r="D17793" s="5"/>
      <c r="E17793" s="5"/>
      <c r="F17793" s="5"/>
      <c r="G17793" s="6"/>
      <c r="H17793" s="5"/>
      <c r="I17793" s="4"/>
      <c r="J17793" s="4"/>
      <c r="K17793" s="4"/>
      <c r="L17793" s="4"/>
      <c r="M17793" s="4"/>
      <c r="N17793" s="4"/>
      <c r="O17793" s="4"/>
      <c r="P17793" s="4"/>
      <c r="Q17793" s="4"/>
      <c r="R17793" s="4"/>
      <c r="S17793" s="4"/>
      <c r="T17793" s="4"/>
      <c r="U17793" s="4"/>
      <c r="V17793" s="4"/>
      <c r="W17793" s="4"/>
      <c r="X17793" s="4"/>
      <c r="Y17793" s="4"/>
      <c r="Z17793" s="4"/>
      <c r="AA17793" s="4"/>
      <c r="AB17793" s="4"/>
      <c r="AE17793" s="4"/>
    </row>
    <row r="17794" spans="1:31">
      <c r="A17794" s="8"/>
      <c r="B17794" s="8"/>
      <c r="C17794" s="10"/>
      <c r="D17794" s="5"/>
      <c r="E17794" s="5"/>
      <c r="F17794" s="5"/>
      <c r="G17794" s="6"/>
      <c r="H17794" s="5"/>
      <c r="I17794" s="4"/>
      <c r="J17794" s="4"/>
      <c r="K17794" s="4"/>
      <c r="L17794" s="4"/>
      <c r="M17794" s="4"/>
      <c r="N17794" s="4"/>
      <c r="O17794" s="4"/>
      <c r="P17794" s="4"/>
      <c r="Q17794" s="4"/>
      <c r="R17794" s="4"/>
      <c r="S17794" s="4"/>
      <c r="T17794" s="4"/>
      <c r="U17794" s="4"/>
      <c r="V17794" s="4"/>
      <c r="W17794" s="4"/>
      <c r="X17794" s="4"/>
      <c r="Y17794" s="4"/>
      <c r="Z17794" s="4"/>
      <c r="AA17794" s="4"/>
      <c r="AB17794" s="4"/>
      <c r="AE17794" s="4"/>
    </row>
    <row r="17795" spans="1:31">
      <c r="A17795" s="8"/>
      <c r="B17795" s="8"/>
      <c r="C17795" s="10"/>
      <c r="D17795" s="5"/>
      <c r="E17795" s="5"/>
      <c r="F17795" s="5"/>
      <c r="G17795" s="6"/>
      <c r="H17795" s="5"/>
      <c r="I17795" s="4"/>
      <c r="J17795" s="4"/>
      <c r="K17795" s="4"/>
      <c r="L17795" s="4"/>
      <c r="M17795" s="4"/>
      <c r="N17795" s="4"/>
      <c r="O17795" s="4"/>
      <c r="P17795" s="4"/>
      <c r="Q17795" s="4"/>
      <c r="R17795" s="4"/>
      <c r="S17795" s="4"/>
      <c r="T17795" s="4"/>
      <c r="U17795" s="4"/>
      <c r="V17795" s="4"/>
      <c r="W17795" s="4"/>
      <c r="X17795" s="4"/>
      <c r="Y17795" s="4"/>
      <c r="Z17795" s="4"/>
      <c r="AA17795" s="4"/>
      <c r="AB17795" s="4"/>
      <c r="AE17795" s="4"/>
    </row>
    <row r="17796" spans="1:31">
      <c r="A17796" s="8"/>
      <c r="B17796" s="8"/>
      <c r="C17796" s="10"/>
      <c r="D17796" s="5"/>
      <c r="E17796" s="5"/>
      <c r="F17796" s="5"/>
      <c r="G17796" s="6"/>
      <c r="H17796" s="5"/>
      <c r="I17796" s="4"/>
      <c r="J17796" s="4"/>
      <c r="K17796" s="4"/>
      <c r="L17796" s="4"/>
      <c r="M17796" s="4"/>
      <c r="N17796" s="4"/>
      <c r="O17796" s="4"/>
      <c r="P17796" s="4"/>
      <c r="Q17796" s="4"/>
      <c r="R17796" s="4"/>
      <c r="S17796" s="4"/>
      <c r="T17796" s="4"/>
      <c r="U17796" s="4"/>
      <c r="V17796" s="4"/>
      <c r="W17796" s="4"/>
      <c r="X17796" s="4"/>
      <c r="Y17796" s="4"/>
      <c r="Z17796" s="4"/>
      <c r="AA17796" s="4"/>
      <c r="AB17796" s="4"/>
      <c r="AE17796" s="4"/>
    </row>
    <row r="17797" spans="1:31">
      <c r="A17797" s="8"/>
      <c r="B17797" s="8"/>
      <c r="C17797" s="7"/>
      <c r="D17797" s="5"/>
      <c r="E17797" s="5"/>
      <c r="F17797" s="5"/>
      <c r="G17797" s="6"/>
      <c r="H17797" s="5"/>
      <c r="I17797" s="4"/>
      <c r="J17797" s="4"/>
      <c r="K17797" s="4"/>
      <c r="L17797" s="4"/>
      <c r="M17797" s="4"/>
      <c r="N17797" s="4"/>
      <c r="O17797" s="4"/>
      <c r="P17797" s="4"/>
      <c r="Q17797" s="4"/>
      <c r="R17797" s="4"/>
      <c r="S17797" s="4"/>
      <c r="T17797" s="4"/>
      <c r="U17797" s="4"/>
      <c r="V17797" s="4"/>
      <c r="W17797" s="4"/>
      <c r="X17797" s="4"/>
      <c r="Y17797" s="4"/>
      <c r="Z17797" s="4"/>
      <c r="AA17797" s="4"/>
      <c r="AB17797" s="4"/>
      <c r="AE17797" s="4"/>
    </row>
    <row r="17798" spans="1:31">
      <c r="A17798" s="8"/>
      <c r="B17798" s="8"/>
      <c r="C17798" s="9"/>
      <c r="D17798" s="5"/>
      <c r="E17798" s="5"/>
      <c r="F17798" s="5"/>
      <c r="G17798" s="6"/>
      <c r="H17798" s="5"/>
      <c r="I17798" s="4"/>
      <c r="J17798" s="4"/>
      <c r="K17798" s="4"/>
      <c r="L17798" s="4"/>
      <c r="M17798" s="4"/>
      <c r="N17798" s="4"/>
      <c r="O17798" s="4"/>
      <c r="P17798" s="4"/>
      <c r="Q17798" s="4"/>
      <c r="R17798" s="4"/>
      <c r="S17798" s="4"/>
      <c r="T17798" s="4"/>
      <c r="U17798" s="4"/>
      <c r="V17798" s="4"/>
      <c r="W17798" s="4"/>
      <c r="X17798" s="4"/>
      <c r="Y17798" s="4"/>
      <c r="Z17798" s="4"/>
      <c r="AA17798" s="4"/>
      <c r="AB17798" s="4"/>
      <c r="AE17798" s="4"/>
    </row>
    <row r="17799" spans="1:31">
      <c r="A17799" s="8"/>
      <c r="B17799" s="8"/>
      <c r="C17799" s="9"/>
      <c r="D17799" s="5"/>
      <c r="E17799" s="5"/>
      <c r="F17799" s="5"/>
      <c r="G17799" s="6"/>
      <c r="H17799" s="5"/>
      <c r="I17799" s="4"/>
      <c r="J17799" s="4"/>
      <c r="K17799" s="4"/>
      <c r="L17799" s="4"/>
      <c r="M17799" s="4"/>
      <c r="N17799" s="4"/>
      <c r="O17799" s="4"/>
      <c r="P17799" s="4"/>
      <c r="Q17799" s="4"/>
      <c r="R17799" s="4"/>
      <c r="S17799" s="4"/>
      <c r="T17799" s="4"/>
      <c r="U17799" s="4"/>
      <c r="V17799" s="4"/>
      <c r="W17799" s="4"/>
      <c r="X17799" s="4"/>
      <c r="Y17799" s="4"/>
      <c r="Z17799" s="4"/>
      <c r="AA17799" s="4"/>
      <c r="AB17799" s="4"/>
      <c r="AE17799" s="4"/>
    </row>
    <row r="17800" spans="1:31">
      <c r="A17800" s="8"/>
      <c r="B17800" s="8"/>
      <c r="C17800" s="9"/>
      <c r="D17800" s="5"/>
      <c r="E17800" s="5"/>
      <c r="F17800" s="5"/>
      <c r="G17800" s="6"/>
      <c r="H17800" s="5"/>
      <c r="I17800" s="4"/>
      <c r="J17800" s="4"/>
      <c r="K17800" s="4"/>
      <c r="L17800" s="4"/>
      <c r="M17800" s="4"/>
      <c r="N17800" s="4"/>
      <c r="O17800" s="4"/>
      <c r="P17800" s="4"/>
      <c r="Q17800" s="4"/>
      <c r="R17800" s="4"/>
      <c r="S17800" s="4"/>
      <c r="T17800" s="4"/>
      <c r="U17800" s="4"/>
      <c r="V17800" s="4"/>
      <c r="W17800" s="4"/>
      <c r="X17800" s="4"/>
      <c r="Y17800" s="4"/>
      <c r="Z17800" s="4"/>
      <c r="AA17800" s="4"/>
      <c r="AB17800" s="4"/>
      <c r="AE17800" s="4"/>
    </row>
    <row r="17801" spans="1:31">
      <c r="A17801" s="8"/>
      <c r="B17801" s="8"/>
      <c r="C17801" s="9"/>
      <c r="D17801" s="5"/>
      <c r="E17801" s="5"/>
      <c r="F17801" s="5"/>
      <c r="G17801" s="6"/>
      <c r="H17801" s="5"/>
      <c r="I17801" s="4"/>
      <c r="J17801" s="4"/>
      <c r="K17801" s="4"/>
      <c r="L17801" s="4"/>
      <c r="M17801" s="4"/>
      <c r="N17801" s="4"/>
      <c r="O17801" s="4"/>
      <c r="P17801" s="4"/>
      <c r="Q17801" s="4"/>
      <c r="R17801" s="4"/>
      <c r="S17801" s="4"/>
      <c r="T17801" s="4"/>
      <c r="U17801" s="4"/>
      <c r="V17801" s="4"/>
      <c r="W17801" s="4"/>
      <c r="X17801" s="4"/>
      <c r="Y17801" s="4"/>
      <c r="Z17801" s="4"/>
      <c r="AA17801" s="4"/>
      <c r="AB17801" s="4"/>
      <c r="AE17801" s="4"/>
    </row>
    <row r="17802" spans="1:31">
      <c r="A17802" s="8"/>
      <c r="B17802" s="8"/>
      <c r="C17802" s="9"/>
      <c r="D17802" s="5"/>
      <c r="E17802" s="5"/>
      <c r="F17802" s="5"/>
      <c r="G17802" s="6"/>
      <c r="H17802" s="5"/>
      <c r="I17802" s="4"/>
      <c r="J17802" s="4"/>
      <c r="K17802" s="4"/>
      <c r="L17802" s="4"/>
      <c r="M17802" s="4"/>
      <c r="N17802" s="4"/>
      <c r="O17802" s="4"/>
      <c r="P17802" s="4"/>
      <c r="Q17802" s="4"/>
      <c r="R17802" s="4"/>
      <c r="S17802" s="4"/>
      <c r="T17802" s="4"/>
      <c r="U17802" s="4"/>
      <c r="V17802" s="4"/>
      <c r="W17802" s="4"/>
      <c r="X17802" s="4"/>
      <c r="Y17802" s="4"/>
      <c r="Z17802" s="4"/>
      <c r="AA17802" s="4"/>
      <c r="AB17802" s="4"/>
      <c r="AE17802" s="4"/>
    </row>
    <row r="17803" spans="1:31">
      <c r="A17803" s="8"/>
      <c r="B17803" s="8"/>
      <c r="C17803" s="10"/>
      <c r="D17803" s="5"/>
      <c r="E17803" s="5"/>
      <c r="F17803" s="5"/>
      <c r="G17803" s="6"/>
      <c r="H17803" s="5"/>
      <c r="I17803" s="4"/>
      <c r="J17803" s="4"/>
      <c r="K17803" s="4"/>
      <c r="L17803" s="4"/>
      <c r="M17803" s="4"/>
      <c r="N17803" s="4"/>
      <c r="O17803" s="4"/>
      <c r="P17803" s="4"/>
      <c r="Q17803" s="4"/>
      <c r="R17803" s="4"/>
      <c r="S17803" s="4"/>
      <c r="T17803" s="4"/>
      <c r="U17803" s="4"/>
      <c r="V17803" s="4"/>
      <c r="W17803" s="4"/>
      <c r="X17803" s="4"/>
      <c r="Y17803" s="4"/>
      <c r="Z17803" s="4"/>
      <c r="AA17803" s="4"/>
      <c r="AB17803" s="4"/>
      <c r="AE17803" s="4"/>
    </row>
    <row r="17804" spans="1:31">
      <c r="A17804" s="8"/>
      <c r="B17804" s="8"/>
      <c r="C17804" s="10"/>
      <c r="D17804" s="5"/>
      <c r="E17804" s="5"/>
      <c r="F17804" s="5"/>
      <c r="G17804" s="6"/>
      <c r="H17804" s="5"/>
      <c r="I17804" s="4"/>
      <c r="J17804" s="4"/>
      <c r="K17804" s="4"/>
      <c r="L17804" s="4"/>
      <c r="M17804" s="4"/>
      <c r="N17804" s="4"/>
      <c r="O17804" s="4"/>
      <c r="P17804" s="4"/>
      <c r="Q17804" s="4"/>
      <c r="R17804" s="4"/>
      <c r="S17804" s="4"/>
      <c r="T17804" s="4"/>
      <c r="U17804" s="4"/>
      <c r="V17804" s="4"/>
      <c r="W17804" s="4"/>
      <c r="X17804" s="4"/>
      <c r="Y17804" s="4"/>
      <c r="Z17804" s="4"/>
      <c r="AA17804" s="4"/>
      <c r="AB17804" s="4"/>
      <c r="AE17804" s="4"/>
    </row>
    <row r="17805" spans="1:31">
      <c r="A17805" s="8"/>
      <c r="B17805" s="8"/>
      <c r="C17805" s="10"/>
      <c r="D17805" s="5"/>
      <c r="E17805" s="5"/>
      <c r="F17805" s="5"/>
      <c r="G17805" s="6"/>
      <c r="H17805" s="5"/>
      <c r="I17805" s="4"/>
      <c r="J17805" s="4"/>
      <c r="K17805" s="4"/>
      <c r="L17805" s="4"/>
      <c r="M17805" s="4"/>
      <c r="N17805" s="4"/>
      <c r="O17805" s="4"/>
      <c r="P17805" s="4"/>
      <c r="Q17805" s="4"/>
      <c r="R17805" s="4"/>
      <c r="S17805" s="4"/>
      <c r="T17805" s="4"/>
      <c r="U17805" s="4"/>
      <c r="V17805" s="4"/>
      <c r="W17805" s="4"/>
      <c r="X17805" s="4"/>
      <c r="Y17805" s="4"/>
      <c r="Z17805" s="4"/>
      <c r="AA17805" s="4"/>
      <c r="AB17805" s="4"/>
      <c r="AE17805" s="4"/>
    </row>
    <row r="17806" spans="1:31">
      <c r="A17806" s="8"/>
      <c r="B17806" s="8"/>
      <c r="C17806" s="9"/>
      <c r="D17806" s="5"/>
      <c r="E17806" s="5"/>
      <c r="F17806" s="5"/>
      <c r="G17806" s="6"/>
      <c r="H17806" s="5"/>
      <c r="I17806" s="4"/>
      <c r="J17806" s="4"/>
      <c r="K17806" s="4"/>
      <c r="L17806" s="4"/>
      <c r="M17806" s="4"/>
      <c r="N17806" s="4"/>
      <c r="O17806" s="4"/>
      <c r="P17806" s="4"/>
      <c r="Q17806" s="4"/>
      <c r="R17806" s="4"/>
      <c r="S17806" s="4"/>
      <c r="T17806" s="4"/>
      <c r="U17806" s="4"/>
      <c r="V17806" s="4"/>
      <c r="W17806" s="4"/>
      <c r="X17806" s="4"/>
      <c r="Y17806" s="4"/>
      <c r="Z17806" s="4"/>
      <c r="AA17806" s="4"/>
      <c r="AB17806" s="4"/>
      <c r="AE17806" s="4"/>
    </row>
    <row r="17807" spans="1:31">
      <c r="A17807" s="8"/>
      <c r="B17807" s="8"/>
      <c r="C17807" s="7"/>
      <c r="D17807" s="5"/>
      <c r="E17807" s="5"/>
      <c r="F17807" s="5"/>
      <c r="G17807" s="6"/>
      <c r="H17807" s="5"/>
      <c r="I17807" s="4"/>
      <c r="J17807" s="4"/>
      <c r="K17807" s="4"/>
      <c r="L17807" s="4"/>
      <c r="M17807" s="4"/>
      <c r="N17807" s="4"/>
      <c r="O17807" s="4"/>
      <c r="P17807" s="4"/>
      <c r="Q17807" s="4"/>
      <c r="R17807" s="4"/>
      <c r="S17807" s="4"/>
      <c r="T17807" s="4"/>
      <c r="U17807" s="4"/>
      <c r="V17807" s="4"/>
      <c r="W17807" s="4"/>
      <c r="X17807" s="4"/>
      <c r="Y17807" s="4"/>
      <c r="Z17807" s="4"/>
      <c r="AA17807" s="4"/>
      <c r="AB17807" s="4"/>
      <c r="AE17807" s="4"/>
    </row>
    <row r="17808" spans="1:31">
      <c r="A17808" s="8"/>
      <c r="B17808" s="8"/>
      <c r="C17808" s="7"/>
      <c r="D17808" s="5"/>
      <c r="E17808" s="5"/>
      <c r="F17808" s="5"/>
      <c r="G17808" s="6"/>
      <c r="H17808" s="5"/>
      <c r="I17808" s="4"/>
      <c r="J17808" s="4"/>
      <c r="K17808" s="4"/>
      <c r="L17808" s="4"/>
      <c r="M17808" s="4"/>
      <c r="N17808" s="4"/>
      <c r="O17808" s="4"/>
      <c r="P17808" s="4"/>
      <c r="Q17808" s="4"/>
      <c r="R17808" s="4"/>
      <c r="S17808" s="4"/>
      <c r="T17808" s="4"/>
      <c r="U17808" s="4"/>
      <c r="V17808" s="4"/>
      <c r="W17808" s="4"/>
      <c r="X17808" s="4"/>
      <c r="Y17808" s="4"/>
      <c r="Z17808" s="4"/>
      <c r="AA17808" s="4"/>
      <c r="AB17808" s="4"/>
      <c r="AE17808" s="4"/>
    </row>
    <row r="17809" spans="1:31">
      <c r="A17809" s="8"/>
      <c r="B17809" s="8"/>
      <c r="C17809" s="9"/>
      <c r="D17809" s="5"/>
      <c r="E17809" s="5"/>
      <c r="F17809" s="5"/>
      <c r="G17809" s="6"/>
      <c r="H17809" s="5"/>
      <c r="I17809" s="4"/>
      <c r="J17809" s="4"/>
      <c r="K17809" s="4"/>
      <c r="L17809" s="4"/>
      <c r="M17809" s="4"/>
      <c r="N17809" s="4"/>
      <c r="O17809" s="4"/>
      <c r="P17809" s="4"/>
      <c r="Q17809" s="4"/>
      <c r="R17809" s="4"/>
      <c r="S17809" s="4"/>
      <c r="T17809" s="4"/>
      <c r="U17809" s="4"/>
      <c r="V17809" s="4"/>
      <c r="W17809" s="4"/>
      <c r="X17809" s="4"/>
      <c r="Y17809" s="4"/>
      <c r="Z17809" s="4"/>
      <c r="AA17809" s="4"/>
      <c r="AB17809" s="4"/>
      <c r="AE17809" s="4"/>
    </row>
    <row r="17810" spans="1:31">
      <c r="A17810" s="8"/>
      <c r="B17810" s="8"/>
      <c r="C17810" s="7"/>
      <c r="D17810" s="5"/>
      <c r="E17810" s="5"/>
      <c r="F17810" s="5"/>
      <c r="G17810" s="6"/>
      <c r="H17810" s="5"/>
      <c r="I17810" s="4"/>
      <c r="J17810" s="4"/>
      <c r="K17810" s="4"/>
      <c r="L17810" s="4"/>
      <c r="M17810" s="4"/>
      <c r="N17810" s="4"/>
      <c r="O17810" s="4"/>
      <c r="P17810" s="4"/>
      <c r="Q17810" s="4"/>
      <c r="R17810" s="4"/>
      <c r="S17810" s="4"/>
      <c r="T17810" s="4"/>
      <c r="U17810" s="4"/>
      <c r="V17810" s="4"/>
      <c r="W17810" s="4"/>
      <c r="X17810" s="4"/>
      <c r="Y17810" s="4"/>
      <c r="Z17810" s="4"/>
      <c r="AA17810" s="4"/>
      <c r="AB17810" s="4"/>
      <c r="AE17810" s="4"/>
    </row>
    <row r="17811" spans="1:31">
      <c r="A17811" s="8"/>
      <c r="B17811" s="8"/>
      <c r="C17811" s="10"/>
      <c r="D17811" s="5"/>
      <c r="E17811" s="5"/>
      <c r="F17811" s="5"/>
      <c r="G17811" s="6"/>
      <c r="H17811" s="5"/>
      <c r="I17811" s="4"/>
      <c r="J17811" s="4"/>
      <c r="K17811" s="4"/>
      <c r="L17811" s="4"/>
      <c r="M17811" s="4"/>
      <c r="N17811" s="4"/>
      <c r="O17811" s="4"/>
      <c r="P17811" s="4"/>
      <c r="Q17811" s="4"/>
      <c r="R17811" s="4"/>
      <c r="S17811" s="4"/>
      <c r="T17811" s="4"/>
      <c r="U17811" s="4"/>
      <c r="V17811" s="4"/>
      <c r="W17811" s="4"/>
      <c r="X17811" s="4"/>
      <c r="Y17811" s="4"/>
      <c r="Z17811" s="4"/>
      <c r="AA17811" s="4"/>
      <c r="AB17811" s="4"/>
      <c r="AE17811" s="4"/>
    </row>
    <row r="17812" spans="1:31">
      <c r="A17812" s="8"/>
      <c r="B17812" s="8"/>
      <c r="C17812" s="9"/>
      <c r="D17812" s="5"/>
      <c r="E17812" s="5"/>
      <c r="F17812" s="5"/>
      <c r="G17812" s="6"/>
      <c r="H17812" s="5"/>
      <c r="I17812" s="4"/>
      <c r="J17812" s="4"/>
      <c r="K17812" s="4"/>
      <c r="L17812" s="4"/>
      <c r="M17812" s="4"/>
      <c r="N17812" s="4"/>
      <c r="O17812" s="4"/>
      <c r="P17812" s="4"/>
      <c r="Q17812" s="4"/>
      <c r="R17812" s="4"/>
      <c r="S17812" s="4"/>
      <c r="T17812" s="4"/>
      <c r="U17812" s="4"/>
      <c r="V17812" s="4"/>
      <c r="W17812" s="4"/>
      <c r="X17812" s="4"/>
      <c r="Y17812" s="4"/>
      <c r="Z17812" s="4"/>
      <c r="AA17812" s="4"/>
      <c r="AB17812" s="4"/>
      <c r="AE17812" s="4"/>
    </row>
    <row r="17813" spans="1:31">
      <c r="A17813" s="8"/>
      <c r="B17813" s="8"/>
      <c r="C17813" s="9"/>
      <c r="D17813" s="5"/>
      <c r="E17813" s="5"/>
      <c r="F17813" s="5"/>
      <c r="G17813" s="6"/>
      <c r="H17813" s="5"/>
      <c r="I17813" s="4"/>
      <c r="J17813" s="4"/>
      <c r="K17813" s="4"/>
      <c r="L17813" s="4"/>
      <c r="M17813" s="4"/>
      <c r="N17813" s="4"/>
      <c r="O17813" s="4"/>
      <c r="P17813" s="4"/>
      <c r="Q17813" s="4"/>
      <c r="R17813" s="4"/>
      <c r="S17813" s="4"/>
      <c r="T17813" s="4"/>
      <c r="U17813" s="4"/>
      <c r="V17813" s="4"/>
      <c r="W17813" s="4"/>
      <c r="X17813" s="4"/>
      <c r="Y17813" s="4"/>
      <c r="Z17813" s="4"/>
      <c r="AA17813" s="4"/>
      <c r="AB17813" s="4"/>
      <c r="AE17813" s="4"/>
    </row>
    <row r="17814" spans="1:31">
      <c r="A17814" s="8"/>
      <c r="B17814" s="8"/>
      <c r="C17814" s="9"/>
      <c r="D17814" s="5"/>
      <c r="E17814" s="5"/>
      <c r="F17814" s="5"/>
      <c r="G17814" s="6"/>
      <c r="H17814" s="5"/>
      <c r="I17814" s="4"/>
      <c r="J17814" s="4"/>
      <c r="K17814" s="4"/>
      <c r="L17814" s="4"/>
      <c r="M17814" s="4"/>
      <c r="N17814" s="4"/>
      <c r="O17814" s="4"/>
      <c r="P17814" s="4"/>
      <c r="Q17814" s="4"/>
      <c r="R17814" s="4"/>
      <c r="S17814" s="4"/>
      <c r="T17814" s="4"/>
      <c r="U17814" s="4"/>
      <c r="V17814" s="4"/>
      <c r="W17814" s="4"/>
      <c r="X17814" s="4"/>
      <c r="Y17814" s="4"/>
      <c r="Z17814" s="4"/>
      <c r="AA17814" s="4"/>
      <c r="AB17814" s="4"/>
      <c r="AE17814" s="4"/>
    </row>
    <row r="17815" spans="1:31">
      <c r="A17815" s="8"/>
      <c r="B17815" s="8"/>
      <c r="C17815" s="9"/>
      <c r="D17815" s="5"/>
      <c r="E17815" s="5"/>
      <c r="F17815" s="5"/>
      <c r="G17815" s="6"/>
      <c r="H17815" s="5"/>
      <c r="I17815" s="4"/>
      <c r="J17815" s="4"/>
      <c r="K17815" s="4"/>
      <c r="L17815" s="4"/>
      <c r="M17815" s="4"/>
      <c r="N17815" s="4"/>
      <c r="O17815" s="4"/>
      <c r="P17815" s="4"/>
      <c r="Q17815" s="4"/>
      <c r="R17815" s="4"/>
      <c r="S17815" s="4"/>
      <c r="T17815" s="4"/>
      <c r="U17815" s="4"/>
      <c r="V17815" s="4"/>
      <c r="W17815" s="4"/>
      <c r="X17815" s="4"/>
      <c r="Y17815" s="4"/>
      <c r="Z17815" s="4"/>
      <c r="AA17815" s="4"/>
      <c r="AB17815" s="4"/>
      <c r="AE17815" s="4"/>
    </row>
    <row r="17816" spans="1:31">
      <c r="A17816" s="8"/>
      <c r="B17816" s="8"/>
      <c r="C17816" s="10"/>
      <c r="D17816" s="5"/>
      <c r="E17816" s="5"/>
      <c r="F17816" s="5"/>
      <c r="G17816" s="6"/>
      <c r="H17816" s="5"/>
      <c r="I17816" s="4"/>
      <c r="J17816" s="4"/>
      <c r="K17816" s="4"/>
      <c r="L17816" s="4"/>
      <c r="M17816" s="4"/>
      <c r="N17816" s="4"/>
      <c r="O17816" s="4"/>
      <c r="P17816" s="4"/>
      <c r="Q17816" s="4"/>
      <c r="R17816" s="4"/>
      <c r="S17816" s="4"/>
      <c r="T17816" s="4"/>
      <c r="U17816" s="4"/>
      <c r="V17816" s="4"/>
      <c r="W17816" s="4"/>
      <c r="X17816" s="4"/>
      <c r="Y17816" s="4"/>
      <c r="Z17816" s="4"/>
      <c r="AA17816" s="4"/>
      <c r="AB17816" s="4"/>
      <c r="AE17816" s="4"/>
    </row>
    <row r="17817" spans="1:31">
      <c r="A17817" s="8"/>
      <c r="B17817" s="8"/>
      <c r="C17817" s="10"/>
      <c r="D17817" s="5"/>
      <c r="E17817" s="5"/>
      <c r="F17817" s="5"/>
      <c r="G17817" s="6"/>
      <c r="H17817" s="5"/>
      <c r="I17817" s="4"/>
      <c r="J17817" s="4"/>
      <c r="K17817" s="4"/>
      <c r="L17817" s="4"/>
      <c r="M17817" s="4"/>
      <c r="N17817" s="4"/>
      <c r="O17817" s="4"/>
      <c r="P17817" s="4"/>
      <c r="Q17817" s="4"/>
      <c r="R17817" s="4"/>
      <c r="S17817" s="4"/>
      <c r="T17817" s="4"/>
      <c r="U17817" s="4"/>
      <c r="V17817" s="4"/>
      <c r="W17817" s="4"/>
      <c r="X17817" s="4"/>
      <c r="Y17817" s="4"/>
      <c r="Z17817" s="4"/>
      <c r="AA17817" s="4"/>
      <c r="AB17817" s="4"/>
      <c r="AE17817" s="4"/>
    </row>
    <row r="17818" spans="1:31">
      <c r="A17818" s="8"/>
      <c r="B17818" s="8"/>
      <c r="C17818" s="10"/>
      <c r="D17818" s="5"/>
      <c r="E17818" s="5"/>
      <c r="F17818" s="5"/>
      <c r="G17818" s="6"/>
      <c r="H17818" s="5"/>
      <c r="I17818" s="4"/>
      <c r="J17818" s="4"/>
      <c r="K17818" s="4"/>
      <c r="L17818" s="4"/>
      <c r="M17818" s="4"/>
      <c r="N17818" s="4"/>
      <c r="O17818" s="4"/>
      <c r="P17818" s="4"/>
      <c r="Q17818" s="4"/>
      <c r="R17818" s="4"/>
      <c r="S17818" s="4"/>
      <c r="T17818" s="4"/>
      <c r="U17818" s="4"/>
      <c r="V17818" s="4"/>
      <c r="W17818" s="4"/>
      <c r="X17818" s="4"/>
      <c r="Y17818" s="4"/>
      <c r="Z17818" s="4"/>
      <c r="AA17818" s="4"/>
      <c r="AB17818" s="4"/>
      <c r="AE17818" s="4"/>
    </row>
    <row r="17819" spans="1:31">
      <c r="A17819" s="8"/>
      <c r="B17819" s="8"/>
      <c r="C17819" s="9"/>
      <c r="D17819" s="5"/>
      <c r="E17819" s="5"/>
      <c r="F17819" s="5"/>
      <c r="G17819" s="6"/>
      <c r="H17819" s="5"/>
      <c r="I17819" s="4"/>
      <c r="J17819" s="4"/>
      <c r="K17819" s="4"/>
      <c r="L17819" s="4"/>
      <c r="M17819" s="4"/>
      <c r="N17819" s="4"/>
      <c r="O17819" s="4"/>
      <c r="P17819" s="4"/>
      <c r="Q17819" s="4"/>
      <c r="R17819" s="4"/>
      <c r="S17819" s="4"/>
      <c r="T17819" s="4"/>
      <c r="U17819" s="4"/>
      <c r="V17819" s="4"/>
      <c r="W17819" s="4"/>
      <c r="X17819" s="4"/>
      <c r="Y17819" s="4"/>
      <c r="Z17819" s="4"/>
      <c r="AA17819" s="4"/>
      <c r="AB17819" s="4"/>
      <c r="AE17819" s="4"/>
    </row>
    <row r="17820" spans="1:31">
      <c r="A17820" s="8"/>
      <c r="B17820" s="8"/>
      <c r="C17820" s="9"/>
      <c r="D17820" s="5"/>
      <c r="E17820" s="5"/>
      <c r="F17820" s="5"/>
      <c r="G17820" s="6"/>
      <c r="H17820" s="5"/>
      <c r="I17820" s="4"/>
      <c r="J17820" s="4"/>
      <c r="K17820" s="4"/>
      <c r="L17820" s="4"/>
      <c r="M17820" s="4"/>
      <c r="N17820" s="4"/>
      <c r="O17820" s="4"/>
      <c r="P17820" s="4"/>
      <c r="Q17820" s="4"/>
      <c r="R17820" s="4"/>
      <c r="S17820" s="4"/>
      <c r="T17820" s="4"/>
      <c r="U17820" s="4"/>
      <c r="V17820" s="4"/>
      <c r="W17820" s="4"/>
      <c r="X17820" s="4"/>
      <c r="Y17820" s="4"/>
      <c r="Z17820" s="4"/>
      <c r="AA17820" s="4"/>
      <c r="AB17820" s="4"/>
      <c r="AE17820" s="4"/>
    </row>
    <row r="17821" spans="1:31">
      <c r="A17821" s="8"/>
      <c r="B17821" s="8"/>
      <c r="C17821" s="9"/>
      <c r="D17821" s="5"/>
      <c r="E17821" s="5"/>
      <c r="F17821" s="5"/>
      <c r="G17821" s="6"/>
      <c r="H17821" s="5"/>
      <c r="I17821" s="4"/>
      <c r="J17821" s="4"/>
      <c r="K17821" s="4"/>
      <c r="L17821" s="4"/>
      <c r="M17821" s="4"/>
      <c r="N17821" s="4"/>
      <c r="O17821" s="4"/>
      <c r="P17821" s="4"/>
      <c r="Q17821" s="4"/>
      <c r="R17821" s="4"/>
      <c r="S17821" s="4"/>
      <c r="T17821" s="4"/>
      <c r="U17821" s="4"/>
      <c r="V17821" s="4"/>
      <c r="W17821" s="4"/>
      <c r="X17821" s="4"/>
      <c r="Y17821" s="4"/>
      <c r="Z17821" s="4"/>
      <c r="AA17821" s="4"/>
      <c r="AB17821" s="4"/>
      <c r="AE17821" s="4"/>
    </row>
    <row r="17822" spans="1:31">
      <c r="A17822" s="8"/>
      <c r="B17822" s="8"/>
      <c r="C17822" s="9"/>
      <c r="D17822" s="5"/>
      <c r="E17822" s="5"/>
      <c r="F17822" s="5"/>
      <c r="G17822" s="6"/>
      <c r="H17822" s="5"/>
      <c r="I17822" s="4"/>
      <c r="J17822" s="4"/>
      <c r="K17822" s="4"/>
      <c r="L17822" s="4"/>
      <c r="M17822" s="4"/>
      <c r="N17822" s="4"/>
      <c r="O17822" s="4"/>
      <c r="P17822" s="4"/>
      <c r="Q17822" s="4"/>
      <c r="R17822" s="4"/>
      <c r="S17822" s="4"/>
      <c r="T17822" s="4"/>
      <c r="U17822" s="4"/>
      <c r="V17822" s="4"/>
      <c r="W17822" s="4"/>
      <c r="X17822" s="4"/>
      <c r="Y17822" s="4"/>
      <c r="Z17822" s="4"/>
      <c r="AA17822" s="4"/>
      <c r="AB17822" s="4"/>
      <c r="AE17822" s="4"/>
    </row>
    <row r="17823" spans="1:31">
      <c r="A17823" s="8"/>
      <c r="B17823" s="8"/>
      <c r="C17823" s="9"/>
      <c r="D17823" s="5"/>
      <c r="E17823" s="5"/>
      <c r="F17823" s="5"/>
      <c r="G17823" s="6"/>
      <c r="H17823" s="5"/>
      <c r="I17823" s="4"/>
      <c r="J17823" s="4"/>
      <c r="K17823" s="4"/>
      <c r="L17823" s="4"/>
      <c r="M17823" s="4"/>
      <c r="N17823" s="4"/>
      <c r="O17823" s="4"/>
      <c r="P17823" s="4"/>
      <c r="Q17823" s="4"/>
      <c r="R17823" s="4"/>
      <c r="S17823" s="4"/>
      <c r="T17823" s="4"/>
      <c r="U17823" s="4"/>
      <c r="V17823" s="4"/>
      <c r="W17823" s="4"/>
      <c r="X17823" s="4"/>
      <c r="Y17823" s="4"/>
      <c r="Z17823" s="4"/>
      <c r="AA17823" s="4"/>
      <c r="AB17823" s="4"/>
      <c r="AE17823" s="4"/>
    </row>
    <row r="17824" spans="1:31">
      <c r="A17824" s="8"/>
      <c r="B17824" s="8"/>
      <c r="C17824" s="9"/>
      <c r="D17824" s="5"/>
      <c r="E17824" s="5"/>
      <c r="F17824" s="5"/>
      <c r="G17824" s="6"/>
      <c r="H17824" s="5"/>
      <c r="I17824" s="4"/>
      <c r="J17824" s="4"/>
      <c r="K17824" s="4"/>
      <c r="L17824" s="4"/>
      <c r="M17824" s="4"/>
      <c r="N17824" s="4"/>
      <c r="O17824" s="4"/>
      <c r="P17824" s="4"/>
      <c r="Q17824" s="4"/>
      <c r="R17824" s="4"/>
      <c r="S17824" s="4"/>
      <c r="T17824" s="4"/>
      <c r="U17824" s="4"/>
      <c r="V17824" s="4"/>
      <c r="W17824" s="4"/>
      <c r="X17824" s="4"/>
      <c r="Y17824" s="4"/>
      <c r="Z17824" s="4"/>
      <c r="AA17824" s="4"/>
      <c r="AB17824" s="4"/>
      <c r="AE17824" s="4"/>
    </row>
    <row r="17825" spans="1:31">
      <c r="A17825" s="8"/>
      <c r="B17825" s="8"/>
      <c r="C17825" s="10"/>
      <c r="D17825" s="5"/>
      <c r="E17825" s="5"/>
      <c r="F17825" s="5"/>
      <c r="G17825" s="6"/>
      <c r="H17825" s="5"/>
      <c r="I17825" s="4"/>
      <c r="J17825" s="4"/>
      <c r="K17825" s="4"/>
      <c r="L17825" s="4"/>
      <c r="M17825" s="4"/>
      <c r="N17825" s="4"/>
      <c r="O17825" s="4"/>
      <c r="P17825" s="4"/>
      <c r="Q17825" s="4"/>
      <c r="R17825" s="4"/>
      <c r="S17825" s="4"/>
      <c r="T17825" s="4"/>
      <c r="U17825" s="4"/>
      <c r="V17825" s="4"/>
      <c r="W17825" s="4"/>
      <c r="X17825" s="4"/>
      <c r="Y17825" s="4"/>
      <c r="Z17825" s="4"/>
      <c r="AA17825" s="4"/>
      <c r="AB17825" s="4"/>
      <c r="AE17825" s="4"/>
    </row>
    <row r="17826" spans="1:31">
      <c r="A17826" s="8"/>
      <c r="B17826" s="8"/>
      <c r="C17826" s="10"/>
      <c r="D17826" s="5"/>
      <c r="E17826" s="5"/>
      <c r="F17826" s="5"/>
      <c r="G17826" s="6"/>
      <c r="H17826" s="5"/>
      <c r="I17826" s="4"/>
      <c r="J17826" s="4"/>
      <c r="K17826" s="4"/>
      <c r="L17826" s="4"/>
      <c r="M17826" s="4"/>
      <c r="N17826" s="4"/>
      <c r="O17826" s="4"/>
      <c r="P17826" s="4"/>
      <c r="Q17826" s="4"/>
      <c r="R17826" s="4"/>
      <c r="S17826" s="4"/>
      <c r="T17826" s="4"/>
      <c r="U17826" s="4"/>
      <c r="V17826" s="4"/>
      <c r="W17826" s="4"/>
      <c r="X17826" s="4"/>
      <c r="Y17826" s="4"/>
      <c r="Z17826" s="4"/>
      <c r="AA17826" s="4"/>
      <c r="AB17826" s="4"/>
      <c r="AE17826" s="4"/>
    </row>
    <row r="17827" spans="1:31">
      <c r="A17827" s="8"/>
      <c r="B17827" s="8"/>
      <c r="C17827" s="10"/>
      <c r="D17827" s="5"/>
      <c r="E17827" s="5"/>
      <c r="F17827" s="5"/>
      <c r="G17827" s="6"/>
      <c r="H17827" s="5"/>
      <c r="I17827" s="4"/>
      <c r="J17827" s="4"/>
      <c r="K17827" s="4"/>
      <c r="L17827" s="4"/>
      <c r="M17827" s="4"/>
      <c r="N17827" s="4"/>
      <c r="O17827" s="4"/>
      <c r="P17827" s="4"/>
      <c r="Q17827" s="4"/>
      <c r="R17827" s="4"/>
      <c r="S17827" s="4"/>
      <c r="T17827" s="4"/>
      <c r="U17827" s="4"/>
      <c r="V17827" s="4"/>
      <c r="W17827" s="4"/>
      <c r="X17827" s="4"/>
      <c r="Y17827" s="4"/>
      <c r="Z17827" s="4"/>
      <c r="AA17827" s="4"/>
      <c r="AB17827" s="4"/>
      <c r="AE17827" s="4"/>
    </row>
    <row r="17828" spans="1:31">
      <c r="A17828" s="8"/>
      <c r="B17828" s="8"/>
      <c r="C17828" s="9"/>
      <c r="D17828" s="5"/>
      <c r="E17828" s="5"/>
      <c r="F17828" s="5"/>
      <c r="G17828" s="6"/>
      <c r="H17828" s="5"/>
      <c r="I17828" s="4"/>
      <c r="J17828" s="4"/>
      <c r="K17828" s="4"/>
      <c r="L17828" s="4"/>
      <c r="M17828" s="4"/>
      <c r="N17828" s="4"/>
      <c r="O17828" s="4"/>
      <c r="P17828" s="4"/>
      <c r="Q17828" s="4"/>
      <c r="R17828" s="4"/>
      <c r="S17828" s="4"/>
      <c r="T17828" s="4"/>
      <c r="U17828" s="4"/>
      <c r="V17828" s="4"/>
      <c r="W17828" s="4"/>
      <c r="X17828" s="4"/>
      <c r="Y17828" s="4"/>
      <c r="Z17828" s="4"/>
      <c r="AA17828" s="4"/>
      <c r="AB17828" s="4"/>
      <c r="AE17828" s="4"/>
    </row>
    <row r="17829" spans="1:31">
      <c r="A17829" s="8"/>
      <c r="B17829" s="8"/>
      <c r="C17829" s="9"/>
      <c r="D17829" s="5"/>
      <c r="E17829" s="5"/>
      <c r="F17829" s="5"/>
      <c r="G17829" s="6"/>
      <c r="H17829" s="5"/>
      <c r="I17829" s="4"/>
      <c r="J17829" s="4"/>
      <c r="K17829" s="4"/>
      <c r="L17829" s="4"/>
      <c r="M17829" s="4"/>
      <c r="N17829" s="4"/>
      <c r="O17829" s="4"/>
      <c r="P17829" s="4"/>
      <c r="Q17829" s="4"/>
      <c r="R17829" s="4"/>
      <c r="S17829" s="4"/>
      <c r="T17829" s="4"/>
      <c r="U17829" s="4"/>
      <c r="V17829" s="4"/>
      <c r="W17829" s="4"/>
      <c r="X17829" s="4"/>
      <c r="Y17829" s="4"/>
      <c r="Z17829" s="4"/>
      <c r="AA17829" s="4"/>
      <c r="AB17829" s="4"/>
      <c r="AE17829" s="4"/>
    </row>
    <row r="17830" spans="1:31">
      <c r="A17830" s="8"/>
      <c r="B17830" s="8"/>
      <c r="C17830" s="7"/>
      <c r="D17830" s="5"/>
      <c r="E17830" s="5"/>
      <c r="F17830" s="5"/>
      <c r="G17830" s="6"/>
      <c r="H17830" s="5"/>
      <c r="I17830" s="4"/>
      <c r="J17830" s="4"/>
      <c r="K17830" s="4"/>
      <c r="L17830" s="4"/>
      <c r="M17830" s="4"/>
      <c r="N17830" s="4"/>
      <c r="O17830" s="4"/>
      <c r="P17830" s="4"/>
      <c r="Q17830" s="4"/>
      <c r="R17830" s="4"/>
      <c r="S17830" s="4"/>
      <c r="T17830" s="4"/>
      <c r="U17830" s="4"/>
      <c r="V17830" s="4"/>
      <c r="W17830" s="4"/>
      <c r="X17830" s="4"/>
      <c r="Y17830" s="4"/>
      <c r="Z17830" s="4"/>
      <c r="AA17830" s="4"/>
      <c r="AB17830" s="4"/>
      <c r="AE17830" s="4"/>
    </row>
    <row r="17831" spans="1:31">
      <c r="A17831" s="8"/>
      <c r="B17831" s="8"/>
      <c r="C17831" s="9"/>
      <c r="D17831" s="5"/>
      <c r="E17831" s="5"/>
      <c r="F17831" s="5"/>
      <c r="G17831" s="6"/>
      <c r="H17831" s="5"/>
      <c r="I17831" s="4"/>
      <c r="J17831" s="4"/>
      <c r="K17831" s="4"/>
      <c r="L17831" s="4"/>
      <c r="M17831" s="4"/>
      <c r="N17831" s="4"/>
      <c r="O17831" s="4"/>
      <c r="P17831" s="4"/>
      <c r="Q17831" s="4"/>
      <c r="R17831" s="4"/>
      <c r="S17831" s="4"/>
      <c r="T17831" s="4"/>
      <c r="U17831" s="4"/>
      <c r="V17831" s="4"/>
      <c r="W17831" s="4"/>
      <c r="X17831" s="4"/>
      <c r="Y17831" s="4"/>
      <c r="Z17831" s="4"/>
      <c r="AA17831" s="4"/>
      <c r="AB17831" s="4"/>
      <c r="AE17831" s="4"/>
    </row>
    <row r="17832" spans="1:31">
      <c r="A17832" s="8"/>
      <c r="B17832" s="8"/>
      <c r="C17832" s="9"/>
      <c r="D17832" s="5"/>
      <c r="E17832" s="5"/>
      <c r="F17832" s="5"/>
      <c r="G17832" s="6"/>
      <c r="H17832" s="5"/>
      <c r="I17832" s="4"/>
      <c r="J17832" s="4"/>
      <c r="K17832" s="4"/>
      <c r="L17832" s="4"/>
      <c r="M17832" s="4"/>
      <c r="N17832" s="4"/>
      <c r="O17832" s="4"/>
      <c r="P17832" s="4"/>
      <c r="Q17832" s="4"/>
      <c r="R17832" s="4"/>
      <c r="S17832" s="4"/>
      <c r="T17832" s="4"/>
      <c r="U17832" s="4"/>
      <c r="V17832" s="4"/>
      <c r="W17832" s="4"/>
      <c r="X17832" s="4"/>
      <c r="Y17832" s="4"/>
      <c r="Z17832" s="4"/>
      <c r="AA17832" s="4"/>
      <c r="AB17832" s="4"/>
      <c r="AE17832" s="4"/>
    </row>
    <row r="17833" spans="1:31">
      <c r="A17833" s="8"/>
      <c r="B17833" s="8"/>
      <c r="C17833" s="9"/>
      <c r="D17833" s="5"/>
      <c r="E17833" s="5"/>
      <c r="F17833" s="5"/>
      <c r="G17833" s="6"/>
      <c r="H17833" s="5"/>
      <c r="I17833" s="4"/>
      <c r="J17833" s="4"/>
      <c r="K17833" s="4"/>
      <c r="L17833" s="4"/>
      <c r="M17833" s="4"/>
      <c r="N17833" s="4"/>
      <c r="O17833" s="4"/>
      <c r="P17833" s="4"/>
      <c r="Q17833" s="4"/>
      <c r="R17833" s="4"/>
      <c r="S17833" s="4"/>
      <c r="T17833" s="4"/>
      <c r="U17833" s="4"/>
      <c r="V17833" s="4"/>
      <c r="W17833" s="4"/>
      <c r="X17833" s="4"/>
      <c r="Y17833" s="4"/>
      <c r="Z17833" s="4"/>
      <c r="AA17833" s="4"/>
      <c r="AB17833" s="4"/>
      <c r="AE17833" s="4"/>
    </row>
    <row r="17834" spans="1:31">
      <c r="A17834" s="8"/>
      <c r="B17834" s="8"/>
      <c r="C17834" s="9"/>
      <c r="D17834" s="5"/>
      <c r="E17834" s="5"/>
      <c r="F17834" s="5"/>
      <c r="G17834" s="6"/>
      <c r="H17834" s="5"/>
      <c r="I17834" s="4"/>
      <c r="J17834" s="4"/>
      <c r="K17834" s="4"/>
      <c r="L17834" s="4"/>
      <c r="M17834" s="4"/>
      <c r="N17834" s="4"/>
      <c r="O17834" s="4"/>
      <c r="P17834" s="4"/>
      <c r="Q17834" s="4"/>
      <c r="R17834" s="4"/>
      <c r="S17834" s="4"/>
      <c r="T17834" s="4"/>
      <c r="U17834" s="4"/>
      <c r="V17834" s="4"/>
      <c r="W17834" s="4"/>
      <c r="X17834" s="4"/>
      <c r="Y17834" s="4"/>
      <c r="Z17834" s="4"/>
      <c r="AA17834" s="4"/>
      <c r="AB17834" s="4"/>
      <c r="AE17834" s="4"/>
    </row>
    <row r="17835" spans="1:31">
      <c r="A17835" s="8"/>
      <c r="B17835" s="8"/>
      <c r="C17835" s="9"/>
      <c r="D17835" s="5"/>
      <c r="E17835" s="5"/>
      <c r="F17835" s="5"/>
      <c r="G17835" s="6"/>
      <c r="H17835" s="5"/>
      <c r="I17835" s="4"/>
      <c r="J17835" s="4"/>
      <c r="K17835" s="4"/>
      <c r="L17835" s="4"/>
      <c r="M17835" s="4"/>
      <c r="N17835" s="4"/>
      <c r="O17835" s="4"/>
      <c r="P17835" s="4"/>
      <c r="Q17835" s="4"/>
      <c r="R17835" s="4"/>
      <c r="S17835" s="4"/>
      <c r="T17835" s="4"/>
      <c r="U17835" s="4"/>
      <c r="V17835" s="4"/>
      <c r="W17835" s="4"/>
      <c r="X17835" s="4"/>
      <c r="Y17835" s="4"/>
      <c r="Z17835" s="4"/>
      <c r="AA17835" s="4"/>
      <c r="AB17835" s="4"/>
      <c r="AE17835" s="4"/>
    </row>
    <row r="17836" spans="1:31">
      <c r="A17836" s="8"/>
      <c r="B17836" s="8"/>
      <c r="C17836" s="7"/>
      <c r="D17836" s="5"/>
      <c r="E17836" s="5"/>
      <c r="F17836" s="5"/>
      <c r="G17836" s="6"/>
      <c r="H17836" s="5"/>
      <c r="I17836" s="4"/>
      <c r="J17836" s="4"/>
      <c r="K17836" s="4"/>
      <c r="L17836" s="4"/>
      <c r="M17836" s="4"/>
      <c r="N17836" s="4"/>
      <c r="O17836" s="4"/>
      <c r="P17836" s="4"/>
      <c r="Q17836" s="4"/>
      <c r="R17836" s="4"/>
      <c r="S17836" s="4"/>
      <c r="T17836" s="4"/>
      <c r="U17836" s="4"/>
      <c r="V17836" s="4"/>
      <c r="W17836" s="4"/>
      <c r="X17836" s="4"/>
      <c r="Y17836" s="4"/>
      <c r="Z17836" s="4"/>
      <c r="AA17836" s="4"/>
      <c r="AB17836" s="4"/>
      <c r="AE17836" s="4"/>
    </row>
    <row r="17837" spans="1:31">
      <c r="A17837" s="8"/>
      <c r="B17837" s="8"/>
      <c r="C17837" s="9"/>
      <c r="D17837" s="5"/>
      <c r="E17837" s="5"/>
      <c r="F17837" s="5"/>
      <c r="G17837" s="6"/>
      <c r="H17837" s="5"/>
      <c r="I17837" s="4"/>
      <c r="J17837" s="4"/>
      <c r="K17837" s="4"/>
      <c r="L17837" s="4"/>
      <c r="M17837" s="4"/>
      <c r="N17837" s="4"/>
      <c r="O17837" s="4"/>
      <c r="P17837" s="4"/>
      <c r="Q17837" s="4"/>
      <c r="R17837" s="4"/>
      <c r="S17837" s="4"/>
      <c r="T17837" s="4"/>
      <c r="U17837" s="4"/>
      <c r="V17837" s="4"/>
      <c r="W17837" s="4"/>
      <c r="X17837" s="4"/>
      <c r="Y17837" s="4"/>
      <c r="Z17837" s="4"/>
      <c r="AA17837" s="4"/>
      <c r="AB17837" s="4"/>
      <c r="AE17837" s="4"/>
    </row>
    <row r="17838" spans="1:31">
      <c r="A17838" s="8"/>
      <c r="B17838" s="8"/>
      <c r="C17838" s="11"/>
      <c r="D17838" s="5"/>
      <c r="E17838" s="5"/>
      <c r="F17838" s="5"/>
      <c r="G17838" s="6"/>
      <c r="H17838" s="5"/>
      <c r="I17838" s="4"/>
      <c r="J17838" s="4"/>
      <c r="K17838" s="4"/>
      <c r="L17838" s="4"/>
      <c r="M17838" s="4"/>
      <c r="N17838" s="4"/>
      <c r="O17838" s="4"/>
      <c r="P17838" s="4"/>
      <c r="Q17838" s="4"/>
      <c r="R17838" s="4"/>
      <c r="S17838" s="4"/>
      <c r="T17838" s="4"/>
      <c r="U17838" s="4"/>
      <c r="V17838" s="4"/>
      <c r="W17838" s="4"/>
      <c r="X17838" s="4"/>
      <c r="Y17838" s="4"/>
      <c r="Z17838" s="4"/>
      <c r="AA17838" s="4"/>
      <c r="AB17838" s="4"/>
      <c r="AE17838" s="4"/>
    </row>
    <row r="17839" spans="1:31">
      <c r="A17839" s="8"/>
      <c r="B17839" s="8"/>
      <c r="C17839" s="11"/>
      <c r="D17839" s="5"/>
      <c r="E17839" s="5"/>
      <c r="F17839" s="5"/>
      <c r="G17839" s="6"/>
      <c r="H17839" s="5"/>
      <c r="I17839" s="4"/>
      <c r="J17839" s="4"/>
      <c r="K17839" s="4"/>
      <c r="L17839" s="4"/>
      <c r="M17839" s="4"/>
      <c r="N17839" s="4"/>
      <c r="O17839" s="4"/>
      <c r="P17839" s="4"/>
      <c r="Q17839" s="4"/>
      <c r="R17839" s="4"/>
      <c r="S17839" s="4"/>
      <c r="T17839" s="4"/>
      <c r="U17839" s="4"/>
      <c r="V17839" s="4"/>
      <c r="W17839" s="4"/>
      <c r="X17839" s="4"/>
      <c r="Y17839" s="4"/>
      <c r="Z17839" s="4"/>
      <c r="AA17839" s="4"/>
      <c r="AB17839" s="4"/>
      <c r="AE17839" s="4"/>
    </row>
    <row r="17840" spans="1:31">
      <c r="A17840" s="8"/>
      <c r="B17840" s="8"/>
      <c r="C17840" s="9"/>
      <c r="D17840" s="5"/>
      <c r="E17840" s="5"/>
      <c r="F17840" s="5"/>
      <c r="G17840" s="6"/>
      <c r="H17840" s="5"/>
      <c r="I17840" s="4"/>
      <c r="J17840" s="4"/>
      <c r="K17840" s="4"/>
      <c r="L17840" s="4"/>
      <c r="M17840" s="4"/>
      <c r="N17840" s="4"/>
      <c r="O17840" s="4"/>
      <c r="P17840" s="4"/>
      <c r="Q17840" s="4"/>
      <c r="R17840" s="4"/>
      <c r="S17840" s="4"/>
      <c r="T17840" s="4"/>
      <c r="U17840" s="4"/>
      <c r="V17840" s="4"/>
      <c r="W17840" s="4"/>
      <c r="X17840" s="4"/>
      <c r="Y17840" s="4"/>
      <c r="Z17840" s="4"/>
      <c r="AA17840" s="4"/>
      <c r="AB17840" s="4"/>
      <c r="AE17840" s="4"/>
    </row>
    <row r="17841" spans="1:31">
      <c r="A17841" s="8"/>
      <c r="B17841" s="8"/>
      <c r="C17841" s="9"/>
      <c r="D17841" s="5"/>
      <c r="E17841" s="5"/>
      <c r="F17841" s="5"/>
      <c r="G17841" s="6"/>
      <c r="H17841" s="5"/>
      <c r="I17841" s="4"/>
      <c r="J17841" s="4"/>
      <c r="K17841" s="4"/>
      <c r="L17841" s="4"/>
      <c r="M17841" s="4"/>
      <c r="N17841" s="4"/>
      <c r="O17841" s="4"/>
      <c r="P17841" s="4"/>
      <c r="Q17841" s="4"/>
      <c r="R17841" s="4"/>
      <c r="S17841" s="4"/>
      <c r="T17841" s="4"/>
      <c r="U17841" s="4"/>
      <c r="V17841" s="4"/>
      <c r="W17841" s="4"/>
      <c r="X17841" s="4"/>
      <c r="Y17841" s="4"/>
      <c r="Z17841" s="4"/>
      <c r="AA17841" s="4"/>
      <c r="AB17841" s="4"/>
      <c r="AE17841" s="4"/>
    </row>
    <row r="17842" spans="1:31">
      <c r="A17842" s="8"/>
      <c r="B17842" s="8"/>
      <c r="C17842" s="9"/>
      <c r="D17842" s="5"/>
      <c r="E17842" s="5"/>
      <c r="F17842" s="5"/>
      <c r="G17842" s="6"/>
      <c r="H17842" s="5"/>
      <c r="I17842" s="4"/>
      <c r="J17842" s="4"/>
      <c r="K17842" s="4"/>
      <c r="L17842" s="4"/>
      <c r="M17842" s="4"/>
      <c r="N17842" s="4"/>
      <c r="O17842" s="4"/>
      <c r="P17842" s="4"/>
      <c r="Q17842" s="4"/>
      <c r="R17842" s="4"/>
      <c r="S17842" s="4"/>
      <c r="T17842" s="4"/>
      <c r="U17842" s="4"/>
      <c r="V17842" s="4"/>
      <c r="W17842" s="4"/>
      <c r="X17842" s="4"/>
      <c r="Y17842" s="4"/>
      <c r="Z17842" s="4"/>
      <c r="AA17842" s="4"/>
      <c r="AB17842" s="4"/>
      <c r="AE17842" s="4"/>
    </row>
    <row r="17843" spans="1:31">
      <c r="A17843" s="8"/>
      <c r="B17843" s="8"/>
      <c r="C17843" s="9"/>
      <c r="D17843" s="5"/>
      <c r="E17843" s="5"/>
      <c r="F17843" s="5"/>
      <c r="G17843" s="6"/>
      <c r="H17843" s="5"/>
      <c r="I17843" s="4"/>
      <c r="J17843" s="4"/>
      <c r="K17843" s="4"/>
      <c r="L17843" s="4"/>
      <c r="M17843" s="4"/>
      <c r="N17843" s="4"/>
      <c r="O17843" s="4"/>
      <c r="P17843" s="4"/>
      <c r="Q17843" s="4"/>
      <c r="R17843" s="4"/>
      <c r="S17843" s="4"/>
      <c r="T17843" s="4"/>
      <c r="U17843" s="4"/>
      <c r="V17843" s="4"/>
      <c r="W17843" s="4"/>
      <c r="X17843" s="4"/>
      <c r="Y17843" s="4"/>
      <c r="Z17843" s="4"/>
      <c r="AA17843" s="4"/>
      <c r="AB17843" s="4"/>
      <c r="AE17843" s="4"/>
    </row>
    <row r="17844" spans="1:31">
      <c r="A17844" s="8"/>
      <c r="B17844" s="8"/>
      <c r="C17844" s="10"/>
      <c r="D17844" s="5"/>
      <c r="E17844" s="5"/>
      <c r="F17844" s="5"/>
      <c r="G17844" s="6"/>
      <c r="H17844" s="5"/>
      <c r="I17844" s="4"/>
      <c r="J17844" s="4"/>
      <c r="K17844" s="4"/>
      <c r="L17844" s="4"/>
      <c r="M17844" s="4"/>
      <c r="N17844" s="4"/>
      <c r="O17844" s="4"/>
      <c r="P17844" s="4"/>
      <c r="Q17844" s="4"/>
      <c r="R17844" s="4"/>
      <c r="S17844" s="4"/>
      <c r="T17844" s="4"/>
      <c r="U17844" s="4"/>
      <c r="V17844" s="4"/>
      <c r="W17844" s="4"/>
      <c r="X17844" s="4"/>
      <c r="Y17844" s="4"/>
      <c r="Z17844" s="4"/>
      <c r="AA17844" s="4"/>
      <c r="AB17844" s="4"/>
      <c r="AE17844" s="4"/>
    </row>
    <row r="17845" spans="1:31">
      <c r="A17845" s="8"/>
      <c r="B17845" s="8"/>
      <c r="C17845" s="10"/>
      <c r="D17845" s="5"/>
      <c r="E17845" s="5"/>
      <c r="F17845" s="5"/>
      <c r="G17845" s="6"/>
      <c r="H17845" s="5"/>
      <c r="I17845" s="4"/>
      <c r="J17845" s="4"/>
      <c r="K17845" s="4"/>
      <c r="L17845" s="4"/>
      <c r="M17845" s="4"/>
      <c r="N17845" s="4"/>
      <c r="O17845" s="4"/>
      <c r="P17845" s="4"/>
      <c r="Q17845" s="4"/>
      <c r="R17845" s="4"/>
      <c r="S17845" s="4"/>
      <c r="T17845" s="4"/>
      <c r="U17845" s="4"/>
      <c r="V17845" s="4"/>
      <c r="W17845" s="4"/>
      <c r="X17845" s="4"/>
      <c r="Y17845" s="4"/>
      <c r="Z17845" s="4"/>
      <c r="AA17845" s="4"/>
      <c r="AB17845" s="4"/>
      <c r="AE17845" s="4"/>
    </row>
    <row r="17846" spans="1:31">
      <c r="A17846" s="8"/>
      <c r="B17846" s="8"/>
      <c r="C17846" s="9"/>
      <c r="D17846" s="5"/>
      <c r="E17846" s="5"/>
      <c r="F17846" s="5"/>
      <c r="G17846" s="6"/>
      <c r="H17846" s="5"/>
      <c r="I17846" s="4"/>
      <c r="J17846" s="4"/>
      <c r="K17846" s="4"/>
      <c r="L17846" s="4"/>
      <c r="M17846" s="4"/>
      <c r="N17846" s="4"/>
      <c r="O17846" s="4"/>
      <c r="P17846" s="4"/>
      <c r="Q17846" s="4"/>
      <c r="R17846" s="4"/>
      <c r="S17846" s="4"/>
      <c r="T17846" s="4"/>
      <c r="U17846" s="4"/>
      <c r="V17846" s="4"/>
      <c r="W17846" s="4"/>
      <c r="X17846" s="4"/>
      <c r="Y17846" s="4"/>
      <c r="Z17846" s="4"/>
      <c r="AA17846" s="4"/>
      <c r="AB17846" s="4"/>
      <c r="AE17846" s="4"/>
    </row>
    <row r="17847" spans="1:31">
      <c r="A17847" s="8"/>
      <c r="B17847" s="8"/>
      <c r="C17847" s="10"/>
      <c r="D17847" s="5"/>
      <c r="E17847" s="5"/>
      <c r="F17847" s="5"/>
      <c r="G17847" s="6"/>
      <c r="H17847" s="5"/>
      <c r="I17847" s="4"/>
      <c r="J17847" s="4"/>
      <c r="K17847" s="4"/>
      <c r="L17847" s="4"/>
      <c r="M17847" s="4"/>
      <c r="N17847" s="4"/>
      <c r="O17847" s="4"/>
      <c r="P17847" s="4"/>
      <c r="Q17847" s="4"/>
      <c r="R17847" s="4"/>
      <c r="S17847" s="4"/>
      <c r="T17847" s="4"/>
      <c r="U17847" s="4"/>
      <c r="V17847" s="4"/>
      <c r="W17847" s="4"/>
      <c r="X17847" s="4"/>
      <c r="Y17847" s="4"/>
      <c r="Z17847" s="4"/>
      <c r="AA17847" s="4"/>
      <c r="AB17847" s="4"/>
      <c r="AE17847" s="4"/>
    </row>
    <row r="17848" spans="1:31">
      <c r="A17848" s="8"/>
      <c r="B17848" s="8"/>
      <c r="C17848" s="9"/>
      <c r="D17848" s="5"/>
      <c r="E17848" s="5"/>
      <c r="F17848" s="5"/>
      <c r="G17848" s="6"/>
      <c r="H17848" s="5"/>
      <c r="I17848" s="4"/>
      <c r="J17848" s="4"/>
      <c r="K17848" s="4"/>
      <c r="L17848" s="4"/>
      <c r="M17848" s="4"/>
      <c r="N17848" s="4"/>
      <c r="O17848" s="4"/>
      <c r="P17848" s="4"/>
      <c r="Q17848" s="4"/>
      <c r="R17848" s="4"/>
      <c r="S17848" s="4"/>
      <c r="T17848" s="4"/>
      <c r="U17848" s="4"/>
      <c r="V17848" s="4"/>
      <c r="W17848" s="4"/>
      <c r="X17848" s="4"/>
      <c r="Y17848" s="4"/>
      <c r="Z17848" s="4"/>
      <c r="AA17848" s="4"/>
      <c r="AB17848" s="4"/>
      <c r="AE17848" s="4"/>
    </row>
    <row r="17849" spans="1:31">
      <c r="A17849" s="8"/>
      <c r="B17849" s="8"/>
      <c r="C17849" s="11"/>
      <c r="D17849" s="5"/>
      <c r="E17849" s="5"/>
      <c r="F17849" s="5"/>
      <c r="G17849" s="6"/>
      <c r="H17849" s="5"/>
      <c r="I17849" s="4"/>
      <c r="J17849" s="4"/>
      <c r="K17849" s="4"/>
      <c r="L17849" s="4"/>
      <c r="M17849" s="4"/>
      <c r="N17849" s="4"/>
      <c r="O17849" s="4"/>
      <c r="P17849" s="4"/>
      <c r="Q17849" s="4"/>
      <c r="R17849" s="4"/>
      <c r="S17849" s="4"/>
      <c r="T17849" s="4"/>
      <c r="U17849" s="4"/>
      <c r="V17849" s="4"/>
      <c r="W17849" s="4"/>
      <c r="X17849" s="4"/>
      <c r="Y17849" s="4"/>
      <c r="Z17849" s="4"/>
      <c r="AA17849" s="4"/>
      <c r="AB17849" s="4"/>
      <c r="AE17849" s="4"/>
    </row>
    <row r="17850" spans="1:31">
      <c r="A17850" s="8"/>
      <c r="B17850" s="8"/>
      <c r="C17850" s="9"/>
      <c r="D17850" s="5"/>
      <c r="E17850" s="5"/>
      <c r="F17850" s="5"/>
      <c r="G17850" s="6"/>
      <c r="H17850" s="5"/>
      <c r="I17850" s="4"/>
      <c r="J17850" s="4"/>
      <c r="K17850" s="4"/>
      <c r="L17850" s="4"/>
      <c r="M17850" s="4"/>
      <c r="N17850" s="4"/>
      <c r="O17850" s="4"/>
      <c r="P17850" s="4"/>
      <c r="Q17850" s="4"/>
      <c r="R17850" s="4"/>
      <c r="S17850" s="4"/>
      <c r="T17850" s="4"/>
      <c r="U17850" s="4"/>
      <c r="V17850" s="4"/>
      <c r="W17850" s="4"/>
      <c r="X17850" s="4"/>
      <c r="Y17850" s="4"/>
      <c r="Z17850" s="4"/>
      <c r="AA17850" s="4"/>
      <c r="AB17850" s="4"/>
      <c r="AE17850" s="4"/>
    </row>
    <row r="17851" spans="1:31">
      <c r="A17851" s="8"/>
      <c r="B17851" s="8"/>
      <c r="C17851" s="9"/>
      <c r="D17851" s="5"/>
      <c r="E17851" s="5"/>
      <c r="F17851" s="5"/>
      <c r="G17851" s="6"/>
      <c r="H17851" s="5"/>
      <c r="I17851" s="4"/>
      <c r="J17851" s="4"/>
      <c r="K17851" s="4"/>
      <c r="L17851" s="4"/>
      <c r="M17851" s="4"/>
      <c r="N17851" s="4"/>
      <c r="O17851" s="4"/>
      <c r="P17851" s="4"/>
      <c r="Q17851" s="4"/>
      <c r="R17851" s="4"/>
      <c r="S17851" s="4"/>
      <c r="T17851" s="4"/>
      <c r="U17851" s="4"/>
      <c r="V17851" s="4"/>
      <c r="W17851" s="4"/>
      <c r="X17851" s="4"/>
      <c r="Y17851" s="4"/>
      <c r="Z17851" s="4"/>
      <c r="AA17851" s="4"/>
      <c r="AB17851" s="4"/>
      <c r="AE17851" s="4"/>
    </row>
    <row r="17852" spans="1:31">
      <c r="A17852" s="8"/>
      <c r="B17852" s="8"/>
      <c r="C17852" s="10"/>
      <c r="D17852" s="5"/>
      <c r="E17852" s="5"/>
      <c r="F17852" s="5"/>
      <c r="G17852" s="6"/>
      <c r="H17852" s="5"/>
      <c r="I17852" s="4"/>
      <c r="J17852" s="4"/>
      <c r="K17852" s="4"/>
      <c r="L17852" s="4"/>
      <c r="M17852" s="4"/>
      <c r="N17852" s="4"/>
      <c r="O17852" s="4"/>
      <c r="P17852" s="4"/>
      <c r="Q17852" s="4"/>
      <c r="R17852" s="4"/>
      <c r="S17852" s="4"/>
      <c r="T17852" s="4"/>
      <c r="U17852" s="4"/>
      <c r="V17852" s="4"/>
      <c r="W17852" s="4"/>
      <c r="X17852" s="4"/>
      <c r="Y17852" s="4"/>
      <c r="Z17852" s="4"/>
      <c r="AA17852" s="4"/>
      <c r="AB17852" s="4"/>
      <c r="AE17852" s="4"/>
    </row>
    <row r="17853" spans="1:31">
      <c r="A17853" s="8"/>
      <c r="B17853" s="8"/>
      <c r="C17853" s="7"/>
      <c r="D17853" s="5"/>
      <c r="E17853" s="5"/>
      <c r="F17853" s="5"/>
      <c r="G17853" s="6"/>
      <c r="H17853" s="5"/>
      <c r="I17853" s="4"/>
      <c r="J17853" s="4"/>
      <c r="K17853" s="4"/>
      <c r="L17853" s="4"/>
      <c r="M17853" s="4"/>
      <c r="N17853" s="4"/>
      <c r="O17853" s="4"/>
      <c r="P17853" s="4"/>
      <c r="Q17853" s="4"/>
      <c r="R17853" s="4"/>
      <c r="S17853" s="4"/>
      <c r="T17853" s="4"/>
      <c r="U17853" s="4"/>
      <c r="V17853" s="4"/>
      <c r="W17853" s="4"/>
      <c r="X17853" s="4"/>
      <c r="Y17853" s="4"/>
      <c r="Z17853" s="4"/>
      <c r="AA17853" s="4"/>
      <c r="AB17853" s="4"/>
      <c r="AE17853" s="4"/>
    </row>
    <row r="17854" spans="1:31">
      <c r="A17854" s="8"/>
      <c r="B17854" s="8"/>
      <c r="C17854" s="10"/>
      <c r="D17854" s="5"/>
      <c r="E17854" s="5"/>
      <c r="F17854" s="5"/>
      <c r="G17854" s="6"/>
      <c r="H17854" s="5"/>
      <c r="I17854" s="4"/>
      <c r="J17854" s="4"/>
      <c r="K17854" s="4"/>
      <c r="L17854" s="4"/>
      <c r="M17854" s="4"/>
      <c r="N17854" s="4"/>
      <c r="O17854" s="4"/>
      <c r="P17854" s="4"/>
      <c r="Q17854" s="4"/>
      <c r="R17854" s="4"/>
      <c r="S17854" s="4"/>
      <c r="T17854" s="4"/>
      <c r="U17854" s="4"/>
      <c r="V17854" s="4"/>
      <c r="W17854" s="4"/>
      <c r="X17854" s="4"/>
      <c r="Y17854" s="4"/>
      <c r="Z17854" s="4"/>
      <c r="AA17854" s="4"/>
      <c r="AB17854" s="4"/>
      <c r="AE17854" s="4"/>
    </row>
    <row r="17855" spans="1:31">
      <c r="A17855" s="8"/>
      <c r="B17855" s="8"/>
      <c r="C17855" s="9"/>
      <c r="D17855" s="5"/>
      <c r="E17855" s="5"/>
      <c r="F17855" s="5"/>
      <c r="G17855" s="6"/>
      <c r="H17855" s="5"/>
      <c r="I17855" s="4"/>
      <c r="J17855" s="4"/>
      <c r="K17855" s="4"/>
      <c r="L17855" s="4"/>
      <c r="M17855" s="4"/>
      <c r="N17855" s="4"/>
      <c r="O17855" s="4"/>
      <c r="P17855" s="4"/>
      <c r="Q17855" s="4"/>
      <c r="R17855" s="4"/>
      <c r="S17855" s="4"/>
      <c r="T17855" s="4"/>
      <c r="U17855" s="4"/>
      <c r="V17855" s="4"/>
      <c r="W17855" s="4"/>
      <c r="X17855" s="4"/>
      <c r="Y17855" s="4"/>
      <c r="Z17855" s="4"/>
      <c r="AA17855" s="4"/>
      <c r="AB17855" s="4"/>
      <c r="AE17855" s="4"/>
    </row>
    <row r="17856" spans="1:31">
      <c r="A17856" s="8"/>
      <c r="B17856" s="8"/>
      <c r="C17856" s="7"/>
      <c r="D17856" s="5"/>
      <c r="E17856" s="5"/>
      <c r="F17856" s="5"/>
      <c r="G17856" s="6"/>
      <c r="H17856" s="5"/>
      <c r="I17856" s="4"/>
      <c r="J17856" s="4"/>
      <c r="K17856" s="4"/>
      <c r="L17856" s="4"/>
      <c r="M17856" s="4"/>
      <c r="N17856" s="4"/>
      <c r="O17856" s="4"/>
      <c r="P17856" s="4"/>
      <c r="Q17856" s="4"/>
      <c r="R17856" s="4"/>
      <c r="S17856" s="4"/>
      <c r="T17856" s="4"/>
      <c r="U17856" s="4"/>
      <c r="V17856" s="4"/>
      <c r="W17856" s="4"/>
      <c r="X17856" s="4"/>
      <c r="Y17856" s="4"/>
      <c r="Z17856" s="4"/>
      <c r="AA17856" s="4"/>
      <c r="AB17856" s="4"/>
      <c r="AE17856" s="4"/>
    </row>
    <row r="17857" spans="1:31">
      <c r="A17857" s="8"/>
      <c r="B17857" s="8"/>
      <c r="C17857" s="9"/>
      <c r="D17857" s="5"/>
      <c r="E17857" s="5"/>
      <c r="F17857" s="5"/>
      <c r="G17857" s="6"/>
      <c r="H17857" s="5"/>
      <c r="I17857" s="4"/>
      <c r="J17857" s="4"/>
      <c r="K17857" s="4"/>
      <c r="L17857" s="4"/>
      <c r="M17857" s="4"/>
      <c r="N17857" s="4"/>
      <c r="O17857" s="4"/>
      <c r="P17857" s="4"/>
      <c r="Q17857" s="4"/>
      <c r="R17857" s="4"/>
      <c r="S17857" s="4"/>
      <c r="T17857" s="4"/>
      <c r="U17857" s="4"/>
      <c r="V17857" s="4"/>
      <c r="W17857" s="4"/>
      <c r="X17857" s="4"/>
      <c r="Y17857" s="4"/>
      <c r="Z17857" s="4"/>
      <c r="AA17857" s="4"/>
      <c r="AB17857" s="4"/>
      <c r="AE17857" s="4"/>
    </row>
    <row r="17858" spans="1:31">
      <c r="A17858" s="8"/>
      <c r="B17858" s="8"/>
      <c r="C17858" s="9"/>
      <c r="D17858" s="5"/>
      <c r="E17858" s="5"/>
      <c r="F17858" s="5"/>
      <c r="G17858" s="6"/>
      <c r="H17858" s="5"/>
      <c r="I17858" s="4"/>
      <c r="J17858" s="4"/>
      <c r="K17858" s="4"/>
      <c r="L17858" s="4"/>
      <c r="M17858" s="4"/>
      <c r="N17858" s="4"/>
      <c r="O17858" s="4"/>
      <c r="P17858" s="4"/>
      <c r="Q17858" s="4"/>
      <c r="R17858" s="4"/>
      <c r="S17858" s="4"/>
      <c r="T17858" s="4"/>
      <c r="U17858" s="4"/>
      <c r="V17858" s="4"/>
      <c r="W17858" s="4"/>
      <c r="X17858" s="4"/>
      <c r="Y17858" s="4"/>
      <c r="Z17858" s="4"/>
      <c r="AA17858" s="4"/>
      <c r="AB17858" s="4"/>
      <c r="AE17858" s="4"/>
    </row>
    <row r="17859" spans="1:31">
      <c r="A17859" s="8"/>
      <c r="B17859" s="8"/>
      <c r="C17859" s="9"/>
      <c r="D17859" s="5"/>
      <c r="E17859" s="5"/>
      <c r="F17859" s="5"/>
      <c r="G17859" s="6"/>
      <c r="H17859" s="5"/>
      <c r="I17859" s="4"/>
      <c r="J17859" s="4"/>
      <c r="K17859" s="4"/>
      <c r="L17859" s="4"/>
      <c r="M17859" s="4"/>
      <c r="N17859" s="4"/>
      <c r="O17859" s="4"/>
      <c r="P17859" s="4"/>
      <c r="Q17859" s="4"/>
      <c r="R17859" s="4"/>
      <c r="S17859" s="4"/>
      <c r="T17859" s="4"/>
      <c r="U17859" s="4"/>
      <c r="V17859" s="4"/>
      <c r="W17859" s="4"/>
      <c r="X17859" s="4"/>
      <c r="Y17859" s="4"/>
      <c r="Z17859" s="4"/>
      <c r="AA17859" s="4"/>
      <c r="AB17859" s="4"/>
      <c r="AE17859" s="4"/>
    </row>
    <row r="17860" spans="1:31">
      <c r="A17860" s="8"/>
      <c r="B17860" s="8"/>
      <c r="C17860" s="10"/>
      <c r="D17860" s="5"/>
      <c r="E17860" s="5"/>
      <c r="F17860" s="5"/>
      <c r="G17860" s="6"/>
      <c r="H17860" s="5"/>
      <c r="I17860" s="4"/>
      <c r="J17860" s="4"/>
      <c r="K17860" s="4"/>
      <c r="L17860" s="4"/>
      <c r="M17860" s="4"/>
      <c r="N17860" s="4"/>
      <c r="O17860" s="4"/>
      <c r="P17860" s="4"/>
      <c r="Q17860" s="4"/>
      <c r="R17860" s="4"/>
      <c r="S17860" s="4"/>
      <c r="T17860" s="4"/>
      <c r="U17860" s="4"/>
      <c r="V17860" s="4"/>
      <c r="W17860" s="4"/>
      <c r="X17860" s="4"/>
      <c r="Y17860" s="4"/>
      <c r="Z17860" s="4"/>
      <c r="AA17860" s="4"/>
      <c r="AB17860" s="4"/>
      <c r="AE17860" s="4"/>
    </row>
    <row r="17861" spans="1:31">
      <c r="A17861" s="8"/>
      <c r="B17861" s="8"/>
      <c r="C17861" s="9"/>
      <c r="D17861" s="5"/>
      <c r="E17861" s="5"/>
      <c r="F17861" s="5"/>
      <c r="G17861" s="6"/>
      <c r="H17861" s="5"/>
      <c r="I17861" s="4"/>
      <c r="J17861" s="4"/>
      <c r="K17861" s="4"/>
      <c r="L17861" s="4"/>
      <c r="M17861" s="4"/>
      <c r="N17861" s="4"/>
      <c r="O17861" s="4"/>
      <c r="P17861" s="4"/>
      <c r="Q17861" s="4"/>
      <c r="R17861" s="4"/>
      <c r="S17861" s="4"/>
      <c r="T17861" s="4"/>
      <c r="U17861" s="4"/>
      <c r="V17861" s="4"/>
      <c r="W17861" s="4"/>
      <c r="X17861" s="4"/>
      <c r="Y17861" s="4"/>
      <c r="Z17861" s="4"/>
      <c r="AA17861" s="4"/>
      <c r="AB17861" s="4"/>
      <c r="AE17861" s="4"/>
    </row>
    <row r="17862" spans="1:31">
      <c r="A17862" s="8"/>
      <c r="B17862" s="8"/>
      <c r="C17862" s="9"/>
      <c r="D17862" s="5"/>
      <c r="E17862" s="5"/>
      <c r="F17862" s="5"/>
      <c r="G17862" s="6"/>
      <c r="H17862" s="5"/>
      <c r="I17862" s="4"/>
      <c r="J17862" s="4"/>
      <c r="K17862" s="4"/>
      <c r="L17862" s="4"/>
      <c r="M17862" s="4"/>
      <c r="N17862" s="4"/>
      <c r="O17862" s="4"/>
      <c r="P17862" s="4"/>
      <c r="Q17862" s="4"/>
      <c r="R17862" s="4"/>
      <c r="S17862" s="4"/>
      <c r="T17862" s="4"/>
      <c r="U17862" s="4"/>
      <c r="V17862" s="4"/>
      <c r="W17862" s="4"/>
      <c r="X17862" s="4"/>
      <c r="Y17862" s="4"/>
      <c r="Z17862" s="4"/>
      <c r="AA17862" s="4"/>
      <c r="AB17862" s="4"/>
      <c r="AE17862" s="4"/>
    </row>
    <row r="17863" spans="1:31">
      <c r="A17863" s="8"/>
      <c r="B17863" s="8"/>
      <c r="C17863" s="9"/>
      <c r="D17863" s="5"/>
      <c r="E17863" s="5"/>
      <c r="F17863" s="5"/>
      <c r="G17863" s="6"/>
      <c r="H17863" s="5"/>
      <c r="I17863" s="4"/>
      <c r="J17863" s="4"/>
      <c r="K17863" s="4"/>
      <c r="L17863" s="4"/>
      <c r="M17863" s="4"/>
      <c r="N17863" s="4"/>
      <c r="O17863" s="4"/>
      <c r="P17863" s="4"/>
      <c r="Q17863" s="4"/>
      <c r="R17863" s="4"/>
      <c r="S17863" s="4"/>
      <c r="T17863" s="4"/>
      <c r="U17863" s="4"/>
      <c r="V17863" s="4"/>
      <c r="W17863" s="4"/>
      <c r="X17863" s="4"/>
      <c r="Y17863" s="4"/>
      <c r="Z17863" s="4"/>
      <c r="AA17863" s="4"/>
      <c r="AB17863" s="4"/>
      <c r="AE17863" s="4"/>
    </row>
    <row r="17864" spans="1:31">
      <c r="A17864" s="8"/>
      <c r="B17864" s="8"/>
      <c r="C17864" s="9"/>
      <c r="D17864" s="5"/>
      <c r="E17864" s="5"/>
      <c r="F17864" s="5"/>
      <c r="G17864" s="6"/>
      <c r="H17864" s="5"/>
      <c r="I17864" s="4"/>
      <c r="J17864" s="4"/>
      <c r="K17864" s="4"/>
      <c r="L17864" s="4"/>
      <c r="M17864" s="4"/>
      <c r="N17864" s="4"/>
      <c r="O17864" s="4"/>
      <c r="P17864" s="4"/>
      <c r="Q17864" s="4"/>
      <c r="R17864" s="4"/>
      <c r="S17864" s="4"/>
      <c r="T17864" s="4"/>
      <c r="U17864" s="4"/>
      <c r="V17864" s="4"/>
      <c r="W17864" s="4"/>
      <c r="X17864" s="4"/>
      <c r="Y17864" s="4"/>
      <c r="Z17864" s="4"/>
      <c r="AA17864" s="4"/>
      <c r="AB17864" s="4"/>
      <c r="AE17864" s="4"/>
    </row>
    <row r="17865" spans="1:31">
      <c r="A17865" s="8"/>
      <c r="B17865" s="8"/>
      <c r="C17865" s="9"/>
      <c r="D17865" s="5"/>
      <c r="E17865" s="5"/>
      <c r="F17865" s="5"/>
      <c r="G17865" s="6"/>
      <c r="H17865" s="5"/>
      <c r="I17865" s="4"/>
      <c r="J17865" s="4"/>
      <c r="K17865" s="4"/>
      <c r="L17865" s="4"/>
      <c r="M17865" s="4"/>
      <c r="N17865" s="4"/>
      <c r="O17865" s="4"/>
      <c r="P17865" s="4"/>
      <c r="Q17865" s="4"/>
      <c r="R17865" s="4"/>
      <c r="S17865" s="4"/>
      <c r="T17865" s="4"/>
      <c r="U17865" s="4"/>
      <c r="V17865" s="4"/>
      <c r="W17865" s="4"/>
      <c r="X17865" s="4"/>
      <c r="Y17865" s="4"/>
      <c r="Z17865" s="4"/>
      <c r="AA17865" s="4"/>
      <c r="AB17865" s="4"/>
      <c r="AE17865" s="4"/>
    </row>
    <row r="17866" spans="1:31">
      <c r="A17866" s="8"/>
      <c r="B17866" s="8"/>
      <c r="C17866" s="9"/>
      <c r="D17866" s="5"/>
      <c r="E17866" s="5"/>
      <c r="F17866" s="5"/>
      <c r="G17866" s="6"/>
      <c r="H17866" s="5"/>
      <c r="I17866" s="4"/>
      <c r="J17866" s="4"/>
      <c r="K17866" s="4"/>
      <c r="L17866" s="4"/>
      <c r="M17866" s="4"/>
      <c r="N17866" s="4"/>
      <c r="O17866" s="4"/>
      <c r="P17866" s="4"/>
      <c r="Q17866" s="4"/>
      <c r="R17866" s="4"/>
      <c r="S17866" s="4"/>
      <c r="T17866" s="4"/>
      <c r="U17866" s="4"/>
      <c r="V17866" s="4"/>
      <c r="W17866" s="4"/>
      <c r="X17866" s="4"/>
      <c r="Y17866" s="4"/>
      <c r="Z17866" s="4"/>
      <c r="AA17866" s="4"/>
      <c r="AB17866" s="4"/>
      <c r="AE17866" s="4"/>
    </row>
    <row r="17867" spans="1:31">
      <c r="A17867" s="8"/>
      <c r="B17867" s="8"/>
      <c r="C17867" s="9"/>
      <c r="D17867" s="5"/>
      <c r="E17867" s="5"/>
      <c r="F17867" s="5"/>
      <c r="G17867" s="6"/>
      <c r="H17867" s="5"/>
      <c r="I17867" s="4"/>
      <c r="J17867" s="4"/>
      <c r="K17867" s="4"/>
      <c r="L17867" s="4"/>
      <c r="M17867" s="4"/>
      <c r="N17867" s="4"/>
      <c r="O17867" s="4"/>
      <c r="P17867" s="4"/>
      <c r="Q17867" s="4"/>
      <c r="R17867" s="4"/>
      <c r="S17867" s="4"/>
      <c r="T17867" s="4"/>
      <c r="U17867" s="4"/>
      <c r="V17867" s="4"/>
      <c r="W17867" s="4"/>
      <c r="X17867" s="4"/>
      <c r="Y17867" s="4"/>
      <c r="Z17867" s="4"/>
      <c r="AA17867" s="4"/>
      <c r="AB17867" s="4"/>
      <c r="AE17867" s="4"/>
    </row>
    <row r="17868" spans="1:31">
      <c r="A17868" s="8"/>
      <c r="B17868" s="8"/>
      <c r="C17868" s="9"/>
      <c r="D17868" s="5"/>
      <c r="E17868" s="5"/>
      <c r="F17868" s="5"/>
      <c r="G17868" s="6"/>
      <c r="H17868" s="5"/>
      <c r="I17868" s="4"/>
      <c r="J17868" s="4"/>
      <c r="K17868" s="4"/>
      <c r="L17868" s="4"/>
      <c r="M17868" s="4"/>
      <c r="N17868" s="4"/>
      <c r="O17868" s="4"/>
      <c r="P17868" s="4"/>
      <c r="Q17868" s="4"/>
      <c r="R17868" s="4"/>
      <c r="S17868" s="4"/>
      <c r="T17868" s="4"/>
      <c r="U17868" s="4"/>
      <c r="V17868" s="4"/>
      <c r="W17868" s="4"/>
      <c r="X17868" s="4"/>
      <c r="Y17868" s="4"/>
      <c r="Z17868" s="4"/>
      <c r="AA17868" s="4"/>
      <c r="AB17868" s="4"/>
      <c r="AE17868" s="4"/>
    </row>
    <row r="17869" spans="1:31">
      <c r="A17869" s="8"/>
      <c r="B17869" s="8"/>
      <c r="C17869" s="10"/>
      <c r="D17869" s="5"/>
      <c r="E17869" s="5"/>
      <c r="F17869" s="5"/>
      <c r="G17869" s="6"/>
      <c r="H17869" s="5"/>
      <c r="I17869" s="4"/>
      <c r="J17869" s="4"/>
      <c r="K17869" s="4"/>
      <c r="L17869" s="4"/>
      <c r="M17869" s="4"/>
      <c r="N17869" s="4"/>
      <c r="O17869" s="4"/>
      <c r="P17869" s="4"/>
      <c r="Q17869" s="4"/>
      <c r="R17869" s="4"/>
      <c r="S17869" s="4"/>
      <c r="T17869" s="4"/>
      <c r="U17869" s="4"/>
      <c r="V17869" s="4"/>
      <c r="W17869" s="4"/>
      <c r="X17869" s="4"/>
      <c r="Y17869" s="4"/>
      <c r="Z17869" s="4"/>
      <c r="AA17869" s="4"/>
      <c r="AB17869" s="4"/>
      <c r="AE17869" s="4"/>
    </row>
    <row r="17870" spans="1:31">
      <c r="A17870" s="8"/>
      <c r="B17870" s="8"/>
      <c r="C17870" s="10"/>
      <c r="D17870" s="5"/>
      <c r="E17870" s="5"/>
      <c r="F17870" s="5"/>
      <c r="G17870" s="6"/>
      <c r="H17870" s="5"/>
      <c r="I17870" s="4"/>
      <c r="J17870" s="4"/>
      <c r="K17870" s="4"/>
      <c r="L17870" s="4"/>
      <c r="M17870" s="4"/>
      <c r="N17870" s="4"/>
      <c r="O17870" s="4"/>
      <c r="P17870" s="4"/>
      <c r="Q17870" s="4"/>
      <c r="R17870" s="4"/>
      <c r="S17870" s="4"/>
      <c r="T17870" s="4"/>
      <c r="U17870" s="4"/>
      <c r="V17870" s="4"/>
      <c r="W17870" s="4"/>
      <c r="X17870" s="4"/>
      <c r="Y17870" s="4"/>
      <c r="Z17870" s="4"/>
      <c r="AA17870" s="4"/>
      <c r="AB17870" s="4"/>
      <c r="AE17870" s="4"/>
    </row>
    <row r="17871" spans="1:31">
      <c r="A17871" s="8"/>
      <c r="B17871" s="8"/>
      <c r="C17871" s="10"/>
      <c r="D17871" s="5"/>
      <c r="E17871" s="5"/>
      <c r="F17871" s="5"/>
      <c r="G17871" s="6"/>
      <c r="H17871" s="5"/>
      <c r="I17871" s="4"/>
      <c r="J17871" s="4"/>
      <c r="K17871" s="4"/>
      <c r="L17871" s="4"/>
      <c r="M17871" s="4"/>
      <c r="N17871" s="4"/>
      <c r="O17871" s="4"/>
      <c r="P17871" s="4"/>
      <c r="Q17871" s="4"/>
      <c r="R17871" s="4"/>
      <c r="S17871" s="4"/>
      <c r="T17871" s="4"/>
      <c r="U17871" s="4"/>
      <c r="V17871" s="4"/>
      <c r="W17871" s="4"/>
      <c r="X17871" s="4"/>
      <c r="Y17871" s="4"/>
      <c r="Z17871" s="4"/>
      <c r="AA17871" s="4"/>
      <c r="AB17871" s="4"/>
      <c r="AE17871" s="4"/>
    </row>
    <row r="17872" spans="1:31">
      <c r="A17872" s="8"/>
      <c r="B17872" s="8"/>
      <c r="C17872" s="10"/>
      <c r="D17872" s="5"/>
      <c r="E17872" s="5"/>
      <c r="F17872" s="5"/>
      <c r="G17872" s="6"/>
      <c r="H17872" s="5"/>
      <c r="I17872" s="4"/>
      <c r="J17872" s="4"/>
      <c r="K17872" s="4"/>
      <c r="L17872" s="4"/>
      <c r="M17872" s="4"/>
      <c r="N17872" s="4"/>
      <c r="O17872" s="4"/>
      <c r="P17872" s="4"/>
      <c r="Q17872" s="4"/>
      <c r="R17872" s="4"/>
      <c r="S17872" s="4"/>
      <c r="T17872" s="4"/>
      <c r="U17872" s="4"/>
      <c r="V17872" s="4"/>
      <c r="W17872" s="4"/>
      <c r="X17872" s="4"/>
      <c r="Y17872" s="4"/>
      <c r="Z17872" s="4"/>
      <c r="AA17872" s="4"/>
      <c r="AB17872" s="4"/>
      <c r="AE17872" s="4"/>
    </row>
    <row r="17873" spans="1:31">
      <c r="A17873" s="8"/>
      <c r="B17873" s="8"/>
      <c r="C17873" s="10"/>
      <c r="D17873" s="5"/>
      <c r="E17873" s="5"/>
      <c r="F17873" s="5"/>
      <c r="G17873" s="6"/>
      <c r="H17873" s="5"/>
      <c r="I17873" s="4"/>
      <c r="J17873" s="4"/>
      <c r="K17873" s="4"/>
      <c r="L17873" s="4"/>
      <c r="M17873" s="4"/>
      <c r="N17873" s="4"/>
      <c r="O17873" s="4"/>
      <c r="P17873" s="4"/>
      <c r="Q17873" s="4"/>
      <c r="R17873" s="4"/>
      <c r="S17873" s="4"/>
      <c r="T17873" s="4"/>
      <c r="U17873" s="4"/>
      <c r="V17873" s="4"/>
      <c r="W17873" s="4"/>
      <c r="X17873" s="4"/>
      <c r="Y17873" s="4"/>
      <c r="Z17873" s="4"/>
      <c r="AA17873" s="4"/>
      <c r="AB17873" s="4"/>
      <c r="AE17873" s="4"/>
    </row>
    <row r="17874" spans="1:31">
      <c r="A17874" s="8"/>
      <c r="B17874" s="8"/>
      <c r="C17874" s="10"/>
      <c r="D17874" s="5"/>
      <c r="E17874" s="5"/>
      <c r="F17874" s="5"/>
      <c r="G17874" s="6"/>
      <c r="H17874" s="5"/>
      <c r="I17874" s="4"/>
      <c r="J17874" s="4"/>
      <c r="K17874" s="4"/>
      <c r="L17874" s="4"/>
      <c r="M17874" s="4"/>
      <c r="N17874" s="4"/>
      <c r="O17874" s="4"/>
      <c r="P17874" s="4"/>
      <c r="Q17874" s="4"/>
      <c r="R17874" s="4"/>
      <c r="S17874" s="4"/>
      <c r="T17874" s="4"/>
      <c r="U17874" s="4"/>
      <c r="V17874" s="4"/>
      <c r="W17874" s="4"/>
      <c r="X17874" s="4"/>
      <c r="Y17874" s="4"/>
      <c r="Z17874" s="4"/>
      <c r="AA17874" s="4"/>
      <c r="AB17874" s="4"/>
      <c r="AE17874" s="4"/>
    </row>
    <row r="17875" spans="1:31">
      <c r="A17875" s="8"/>
      <c r="B17875" s="8"/>
      <c r="C17875" s="7"/>
      <c r="D17875" s="5"/>
      <c r="E17875" s="5"/>
      <c r="F17875" s="5"/>
      <c r="G17875" s="6"/>
      <c r="H17875" s="5"/>
      <c r="I17875" s="4"/>
      <c r="J17875" s="4"/>
      <c r="K17875" s="4"/>
      <c r="L17875" s="4"/>
      <c r="M17875" s="4"/>
      <c r="N17875" s="4"/>
      <c r="O17875" s="4"/>
      <c r="P17875" s="4"/>
      <c r="Q17875" s="4"/>
      <c r="R17875" s="4"/>
      <c r="S17875" s="4"/>
      <c r="T17875" s="4"/>
      <c r="U17875" s="4"/>
      <c r="V17875" s="4"/>
      <c r="W17875" s="4"/>
      <c r="X17875" s="4"/>
      <c r="Y17875" s="4"/>
      <c r="Z17875" s="4"/>
      <c r="AA17875" s="4"/>
      <c r="AB17875" s="4"/>
      <c r="AE17875" s="4"/>
    </row>
    <row r="17876" spans="1:31">
      <c r="A17876" s="8"/>
      <c r="B17876" s="8"/>
      <c r="C17876" s="9"/>
      <c r="D17876" s="5"/>
      <c r="E17876" s="5"/>
      <c r="F17876" s="5"/>
      <c r="G17876" s="6"/>
      <c r="H17876" s="5"/>
      <c r="I17876" s="4"/>
      <c r="J17876" s="4"/>
      <c r="K17876" s="4"/>
      <c r="L17876" s="4"/>
      <c r="M17876" s="4"/>
      <c r="N17876" s="4"/>
      <c r="O17876" s="4"/>
      <c r="P17876" s="4"/>
      <c r="Q17876" s="4"/>
      <c r="R17876" s="4"/>
      <c r="S17876" s="4"/>
      <c r="T17876" s="4"/>
      <c r="U17876" s="4"/>
      <c r="V17876" s="4"/>
      <c r="W17876" s="4"/>
      <c r="X17876" s="4"/>
      <c r="Y17876" s="4"/>
      <c r="Z17876" s="4"/>
      <c r="AA17876" s="4"/>
      <c r="AB17876" s="4"/>
      <c r="AE17876" s="4"/>
    </row>
    <row r="17877" spans="1:31">
      <c r="A17877" s="8"/>
      <c r="B17877" s="8"/>
      <c r="C17877" s="9"/>
      <c r="D17877" s="5"/>
      <c r="E17877" s="5"/>
      <c r="F17877" s="5"/>
      <c r="G17877" s="6"/>
      <c r="H17877" s="5"/>
      <c r="I17877" s="4"/>
      <c r="J17877" s="4"/>
      <c r="K17877" s="4"/>
      <c r="L17877" s="4"/>
      <c r="M17877" s="4"/>
      <c r="N17877" s="4"/>
      <c r="O17877" s="4"/>
      <c r="P17877" s="4"/>
      <c r="Q17877" s="4"/>
      <c r="R17877" s="4"/>
      <c r="S17877" s="4"/>
      <c r="T17877" s="4"/>
      <c r="U17877" s="4"/>
      <c r="V17877" s="4"/>
      <c r="W17877" s="4"/>
      <c r="X17877" s="4"/>
      <c r="Y17877" s="4"/>
      <c r="Z17877" s="4"/>
      <c r="AA17877" s="4"/>
      <c r="AB17877" s="4"/>
      <c r="AE17877" s="4"/>
    </row>
    <row r="17878" spans="1:31">
      <c r="A17878" s="8"/>
      <c r="B17878" s="8"/>
      <c r="C17878" s="9"/>
      <c r="D17878" s="5"/>
      <c r="E17878" s="5"/>
      <c r="F17878" s="5"/>
      <c r="G17878" s="6"/>
      <c r="H17878" s="5"/>
      <c r="I17878" s="4"/>
      <c r="J17878" s="4"/>
      <c r="K17878" s="4"/>
      <c r="L17878" s="4"/>
      <c r="M17878" s="4"/>
      <c r="N17878" s="4"/>
      <c r="O17878" s="4"/>
      <c r="P17878" s="4"/>
      <c r="Q17878" s="4"/>
      <c r="R17878" s="4"/>
      <c r="S17878" s="4"/>
      <c r="T17878" s="4"/>
      <c r="U17878" s="4"/>
      <c r="V17878" s="4"/>
      <c r="W17878" s="4"/>
      <c r="X17878" s="4"/>
      <c r="Y17878" s="4"/>
      <c r="Z17878" s="4"/>
      <c r="AA17878" s="4"/>
      <c r="AB17878" s="4"/>
      <c r="AE17878" s="4"/>
    </row>
    <row r="17879" spans="1:31">
      <c r="A17879" s="8"/>
      <c r="B17879" s="8"/>
      <c r="C17879" s="9"/>
      <c r="D17879" s="5"/>
      <c r="E17879" s="5"/>
      <c r="F17879" s="5"/>
      <c r="G17879" s="6"/>
      <c r="H17879" s="5"/>
      <c r="I17879" s="4"/>
      <c r="J17879" s="4"/>
      <c r="K17879" s="4"/>
      <c r="L17879" s="4"/>
      <c r="M17879" s="4"/>
      <c r="N17879" s="4"/>
      <c r="O17879" s="4"/>
      <c r="P17879" s="4"/>
      <c r="Q17879" s="4"/>
      <c r="R17879" s="4"/>
      <c r="S17879" s="4"/>
      <c r="T17879" s="4"/>
      <c r="U17879" s="4"/>
      <c r="V17879" s="4"/>
      <c r="W17879" s="4"/>
      <c r="X17879" s="4"/>
      <c r="Y17879" s="4"/>
      <c r="Z17879" s="4"/>
      <c r="AA17879" s="4"/>
      <c r="AB17879" s="4"/>
      <c r="AE17879" s="4"/>
    </row>
    <row r="17880" spans="1:31">
      <c r="A17880" s="8"/>
      <c r="B17880" s="8"/>
      <c r="C17880" s="9"/>
      <c r="D17880" s="5"/>
      <c r="E17880" s="5"/>
      <c r="F17880" s="5"/>
      <c r="G17880" s="6"/>
      <c r="H17880" s="5"/>
      <c r="I17880" s="4"/>
      <c r="J17880" s="4"/>
      <c r="K17880" s="4"/>
      <c r="L17880" s="4"/>
      <c r="M17880" s="4"/>
      <c r="N17880" s="4"/>
      <c r="O17880" s="4"/>
      <c r="P17880" s="4"/>
      <c r="Q17880" s="4"/>
      <c r="R17880" s="4"/>
      <c r="S17880" s="4"/>
      <c r="T17880" s="4"/>
      <c r="U17880" s="4"/>
      <c r="V17880" s="4"/>
      <c r="W17880" s="4"/>
      <c r="X17880" s="4"/>
      <c r="Y17880" s="4"/>
      <c r="Z17880" s="4"/>
      <c r="AA17880" s="4"/>
      <c r="AB17880" s="4"/>
      <c r="AE17880" s="4"/>
    </row>
    <row r="17881" spans="1:31">
      <c r="A17881" s="8"/>
      <c r="B17881" s="8"/>
      <c r="C17881" s="10"/>
      <c r="D17881" s="5"/>
      <c r="E17881" s="5"/>
      <c r="F17881" s="5"/>
      <c r="G17881" s="6"/>
      <c r="H17881" s="5"/>
      <c r="I17881" s="4"/>
      <c r="J17881" s="4"/>
      <c r="K17881" s="4"/>
      <c r="L17881" s="4"/>
      <c r="M17881" s="4"/>
      <c r="N17881" s="4"/>
      <c r="O17881" s="4"/>
      <c r="P17881" s="4"/>
      <c r="Q17881" s="4"/>
      <c r="R17881" s="4"/>
      <c r="S17881" s="4"/>
      <c r="T17881" s="4"/>
      <c r="U17881" s="4"/>
      <c r="V17881" s="4"/>
      <c r="W17881" s="4"/>
      <c r="X17881" s="4"/>
      <c r="Y17881" s="4"/>
      <c r="Z17881" s="4"/>
      <c r="AA17881" s="4"/>
      <c r="AB17881" s="4"/>
      <c r="AE17881" s="4"/>
    </row>
    <row r="17882" spans="1:31">
      <c r="A17882" s="8"/>
      <c r="B17882" s="8"/>
      <c r="C17882" s="10"/>
      <c r="D17882" s="5"/>
      <c r="E17882" s="5"/>
      <c r="F17882" s="5"/>
      <c r="G17882" s="6"/>
      <c r="H17882" s="5"/>
      <c r="I17882" s="4"/>
      <c r="J17882" s="4"/>
      <c r="K17882" s="4"/>
      <c r="L17882" s="4"/>
      <c r="M17882" s="4"/>
      <c r="N17882" s="4"/>
      <c r="O17882" s="4"/>
      <c r="P17882" s="4"/>
      <c r="Q17882" s="4"/>
      <c r="R17882" s="4"/>
      <c r="S17882" s="4"/>
      <c r="T17882" s="4"/>
      <c r="U17882" s="4"/>
      <c r="V17882" s="4"/>
      <c r="W17882" s="4"/>
      <c r="X17882" s="4"/>
      <c r="Y17882" s="4"/>
      <c r="Z17882" s="4"/>
      <c r="AA17882" s="4"/>
      <c r="AB17882" s="4"/>
      <c r="AE17882" s="4"/>
    </row>
    <row r="17883" spans="1:31">
      <c r="A17883" s="8"/>
      <c r="B17883" s="8"/>
      <c r="C17883" s="10"/>
      <c r="D17883" s="5"/>
      <c r="E17883" s="5"/>
      <c r="F17883" s="5"/>
      <c r="G17883" s="6"/>
      <c r="H17883" s="5"/>
      <c r="I17883" s="4"/>
      <c r="J17883" s="4"/>
      <c r="K17883" s="4"/>
      <c r="L17883" s="4"/>
      <c r="M17883" s="4"/>
      <c r="N17883" s="4"/>
      <c r="O17883" s="4"/>
      <c r="P17883" s="4"/>
      <c r="Q17883" s="4"/>
      <c r="R17883" s="4"/>
      <c r="S17883" s="4"/>
      <c r="T17883" s="4"/>
      <c r="U17883" s="4"/>
      <c r="V17883" s="4"/>
      <c r="W17883" s="4"/>
      <c r="X17883" s="4"/>
      <c r="Y17883" s="4"/>
      <c r="Z17883" s="4"/>
      <c r="AA17883" s="4"/>
      <c r="AB17883" s="4"/>
      <c r="AE17883" s="4"/>
    </row>
    <row r="17884" spans="1:31">
      <c r="A17884" s="8"/>
      <c r="B17884" s="8"/>
      <c r="C17884" s="9"/>
      <c r="D17884" s="5"/>
      <c r="E17884" s="5"/>
      <c r="F17884" s="5"/>
      <c r="G17884" s="6"/>
      <c r="H17884" s="5"/>
      <c r="I17884" s="4"/>
      <c r="J17884" s="4"/>
      <c r="K17884" s="4"/>
      <c r="L17884" s="4"/>
      <c r="M17884" s="4"/>
      <c r="N17884" s="4"/>
      <c r="O17884" s="4"/>
      <c r="P17884" s="4"/>
      <c r="Q17884" s="4"/>
      <c r="R17884" s="4"/>
      <c r="S17884" s="4"/>
      <c r="T17884" s="4"/>
      <c r="U17884" s="4"/>
      <c r="V17884" s="4"/>
      <c r="W17884" s="4"/>
      <c r="X17884" s="4"/>
      <c r="Y17884" s="4"/>
      <c r="Z17884" s="4"/>
      <c r="AA17884" s="4"/>
      <c r="AB17884" s="4"/>
      <c r="AE17884" s="4"/>
    </row>
    <row r="17885" spans="1:31">
      <c r="A17885" s="8"/>
      <c r="B17885" s="8"/>
      <c r="C17885" s="7"/>
      <c r="D17885" s="5"/>
      <c r="E17885" s="5"/>
      <c r="F17885" s="5"/>
      <c r="G17885" s="6"/>
      <c r="H17885" s="5"/>
      <c r="I17885" s="4"/>
      <c r="J17885" s="4"/>
      <c r="K17885" s="4"/>
      <c r="L17885" s="4"/>
      <c r="M17885" s="4"/>
      <c r="N17885" s="4"/>
      <c r="O17885" s="4"/>
      <c r="P17885" s="4"/>
      <c r="Q17885" s="4"/>
      <c r="R17885" s="4"/>
      <c r="S17885" s="4"/>
      <c r="T17885" s="4"/>
      <c r="U17885" s="4"/>
      <c r="V17885" s="4"/>
      <c r="W17885" s="4"/>
      <c r="X17885" s="4"/>
      <c r="Y17885" s="4"/>
      <c r="Z17885" s="4"/>
      <c r="AA17885" s="4"/>
      <c r="AB17885" s="4"/>
      <c r="AE17885" s="4"/>
    </row>
    <row r="17886" spans="1:31">
      <c r="A17886" s="8"/>
      <c r="B17886" s="8"/>
      <c r="C17886" s="7"/>
      <c r="D17886" s="5"/>
      <c r="E17886" s="5"/>
      <c r="F17886" s="5"/>
      <c r="G17886" s="6"/>
      <c r="H17886" s="5"/>
      <c r="I17886" s="4"/>
      <c r="J17886" s="4"/>
      <c r="K17886" s="4"/>
      <c r="L17886" s="4"/>
      <c r="M17886" s="4"/>
      <c r="N17886" s="4"/>
      <c r="O17886" s="4"/>
      <c r="P17886" s="4"/>
      <c r="Q17886" s="4"/>
      <c r="R17886" s="4"/>
      <c r="S17886" s="4"/>
      <c r="T17886" s="4"/>
      <c r="U17886" s="4"/>
      <c r="V17886" s="4"/>
      <c r="W17886" s="4"/>
      <c r="X17886" s="4"/>
      <c r="Y17886" s="4"/>
      <c r="Z17886" s="4"/>
      <c r="AA17886" s="4"/>
      <c r="AB17886" s="4"/>
      <c r="AE17886" s="4"/>
    </row>
    <row r="17887" spans="1:31">
      <c r="A17887" s="8"/>
      <c r="B17887" s="8"/>
      <c r="C17887" s="9"/>
      <c r="D17887" s="5"/>
      <c r="E17887" s="5"/>
      <c r="F17887" s="5"/>
      <c r="G17887" s="6"/>
      <c r="H17887" s="5"/>
      <c r="I17887" s="4"/>
      <c r="J17887" s="4"/>
      <c r="K17887" s="4"/>
      <c r="L17887" s="4"/>
      <c r="M17887" s="4"/>
      <c r="N17887" s="4"/>
      <c r="O17887" s="4"/>
      <c r="P17887" s="4"/>
      <c r="Q17887" s="4"/>
      <c r="R17887" s="4"/>
      <c r="S17887" s="4"/>
      <c r="T17887" s="4"/>
      <c r="U17887" s="4"/>
      <c r="V17887" s="4"/>
      <c r="W17887" s="4"/>
      <c r="X17887" s="4"/>
      <c r="Y17887" s="4"/>
      <c r="Z17887" s="4"/>
      <c r="AA17887" s="4"/>
      <c r="AB17887" s="4"/>
      <c r="AE17887" s="4"/>
    </row>
    <row r="17888" spans="1:31">
      <c r="A17888" s="8"/>
      <c r="B17888" s="8"/>
      <c r="C17888" s="7"/>
      <c r="D17888" s="5"/>
      <c r="E17888" s="5"/>
      <c r="F17888" s="5"/>
      <c r="G17888" s="6"/>
      <c r="H17888" s="5"/>
      <c r="I17888" s="4"/>
      <c r="J17888" s="4"/>
      <c r="K17888" s="4"/>
      <c r="L17888" s="4"/>
      <c r="M17888" s="4"/>
      <c r="N17888" s="4"/>
      <c r="O17888" s="4"/>
      <c r="P17888" s="4"/>
      <c r="Q17888" s="4"/>
      <c r="R17888" s="4"/>
      <c r="S17888" s="4"/>
      <c r="T17888" s="4"/>
      <c r="U17888" s="4"/>
      <c r="V17888" s="4"/>
      <c r="W17888" s="4"/>
      <c r="X17888" s="4"/>
      <c r="Y17888" s="4"/>
      <c r="Z17888" s="4"/>
      <c r="AA17888" s="4"/>
      <c r="AB17888" s="4"/>
      <c r="AE17888" s="4"/>
    </row>
    <row r="17889" spans="1:31">
      <c r="A17889" s="8"/>
      <c r="B17889" s="8"/>
      <c r="C17889" s="10"/>
      <c r="D17889" s="5"/>
      <c r="E17889" s="5"/>
      <c r="F17889" s="5"/>
      <c r="G17889" s="6"/>
      <c r="H17889" s="5"/>
      <c r="I17889" s="4"/>
      <c r="J17889" s="4"/>
      <c r="K17889" s="4"/>
      <c r="L17889" s="4"/>
      <c r="M17889" s="4"/>
      <c r="N17889" s="4"/>
      <c r="O17889" s="4"/>
      <c r="P17889" s="4"/>
      <c r="Q17889" s="4"/>
      <c r="R17889" s="4"/>
      <c r="S17889" s="4"/>
      <c r="T17889" s="4"/>
      <c r="U17889" s="4"/>
      <c r="V17889" s="4"/>
      <c r="W17889" s="4"/>
      <c r="X17889" s="4"/>
      <c r="Y17889" s="4"/>
      <c r="Z17889" s="4"/>
      <c r="AA17889" s="4"/>
      <c r="AB17889" s="4"/>
      <c r="AE17889" s="4"/>
    </row>
    <row r="17890" spans="1:31">
      <c r="A17890" s="8"/>
      <c r="B17890" s="8"/>
      <c r="C17890" s="9"/>
      <c r="D17890" s="5"/>
      <c r="E17890" s="5"/>
      <c r="F17890" s="5"/>
      <c r="G17890" s="6"/>
      <c r="H17890" s="5"/>
      <c r="I17890" s="4"/>
      <c r="J17890" s="4"/>
      <c r="K17890" s="4"/>
      <c r="L17890" s="4"/>
      <c r="M17890" s="4"/>
      <c r="N17890" s="4"/>
      <c r="O17890" s="4"/>
      <c r="P17890" s="4"/>
      <c r="Q17890" s="4"/>
      <c r="R17890" s="4"/>
      <c r="S17890" s="4"/>
      <c r="T17890" s="4"/>
      <c r="U17890" s="4"/>
      <c r="V17890" s="4"/>
      <c r="W17890" s="4"/>
      <c r="X17890" s="4"/>
      <c r="Y17890" s="4"/>
      <c r="Z17890" s="4"/>
      <c r="AA17890" s="4"/>
      <c r="AB17890" s="4"/>
      <c r="AE17890" s="4"/>
    </row>
    <row r="17891" spans="1:31">
      <c r="A17891" s="8"/>
      <c r="B17891" s="8"/>
      <c r="C17891" s="9"/>
      <c r="D17891" s="5"/>
      <c r="E17891" s="5"/>
      <c r="F17891" s="5"/>
      <c r="G17891" s="6"/>
      <c r="H17891" s="5"/>
      <c r="I17891" s="4"/>
      <c r="J17891" s="4"/>
      <c r="K17891" s="4"/>
      <c r="L17891" s="4"/>
      <c r="M17891" s="4"/>
      <c r="N17891" s="4"/>
      <c r="O17891" s="4"/>
      <c r="P17891" s="4"/>
      <c r="Q17891" s="4"/>
      <c r="R17891" s="4"/>
      <c r="S17891" s="4"/>
      <c r="T17891" s="4"/>
      <c r="U17891" s="4"/>
      <c r="V17891" s="4"/>
      <c r="W17891" s="4"/>
      <c r="X17891" s="4"/>
      <c r="Y17891" s="4"/>
      <c r="Z17891" s="4"/>
      <c r="AA17891" s="4"/>
      <c r="AB17891" s="4"/>
      <c r="AE17891" s="4"/>
    </row>
    <row r="17892" spans="1:31">
      <c r="A17892" s="8"/>
      <c r="B17892" s="8"/>
      <c r="C17892" s="9"/>
      <c r="D17892" s="5"/>
      <c r="E17892" s="5"/>
      <c r="F17892" s="5"/>
      <c r="G17892" s="6"/>
      <c r="H17892" s="5"/>
      <c r="I17892" s="4"/>
      <c r="J17892" s="4"/>
      <c r="K17892" s="4"/>
      <c r="L17892" s="4"/>
      <c r="M17892" s="4"/>
      <c r="N17892" s="4"/>
      <c r="O17892" s="4"/>
      <c r="P17892" s="4"/>
      <c r="Q17892" s="4"/>
      <c r="R17892" s="4"/>
      <c r="S17892" s="4"/>
      <c r="T17892" s="4"/>
      <c r="U17892" s="4"/>
      <c r="V17892" s="4"/>
      <c r="W17892" s="4"/>
      <c r="X17892" s="4"/>
      <c r="Y17892" s="4"/>
      <c r="Z17892" s="4"/>
      <c r="AA17892" s="4"/>
      <c r="AB17892" s="4"/>
      <c r="AE17892" s="4"/>
    </row>
    <row r="17893" spans="1:31">
      <c r="A17893" s="8"/>
      <c r="B17893" s="8"/>
      <c r="C17893" s="9"/>
      <c r="D17893" s="5"/>
      <c r="E17893" s="5"/>
      <c r="F17893" s="5"/>
      <c r="G17893" s="6"/>
      <c r="H17893" s="5"/>
      <c r="I17893" s="4"/>
      <c r="J17893" s="4"/>
      <c r="K17893" s="4"/>
      <c r="L17893" s="4"/>
      <c r="M17893" s="4"/>
      <c r="N17893" s="4"/>
      <c r="O17893" s="4"/>
      <c r="P17893" s="4"/>
      <c r="Q17893" s="4"/>
      <c r="R17893" s="4"/>
      <c r="S17893" s="4"/>
      <c r="T17893" s="4"/>
      <c r="U17893" s="4"/>
      <c r="V17893" s="4"/>
      <c r="W17893" s="4"/>
      <c r="X17893" s="4"/>
      <c r="Y17893" s="4"/>
      <c r="Z17893" s="4"/>
      <c r="AA17893" s="4"/>
      <c r="AB17893" s="4"/>
      <c r="AE17893" s="4"/>
    </row>
    <row r="17894" spans="1:31">
      <c r="A17894" s="8"/>
      <c r="B17894" s="8"/>
      <c r="C17894" s="10"/>
      <c r="D17894" s="5"/>
      <c r="E17894" s="5"/>
      <c r="F17894" s="5"/>
      <c r="G17894" s="6"/>
      <c r="H17894" s="5"/>
      <c r="I17894" s="4"/>
      <c r="J17894" s="4"/>
      <c r="K17894" s="4"/>
      <c r="L17894" s="4"/>
      <c r="M17894" s="4"/>
      <c r="N17894" s="4"/>
      <c r="O17894" s="4"/>
      <c r="P17894" s="4"/>
      <c r="Q17894" s="4"/>
      <c r="R17894" s="4"/>
      <c r="S17894" s="4"/>
      <c r="T17894" s="4"/>
      <c r="U17894" s="4"/>
      <c r="V17894" s="4"/>
      <c r="W17894" s="4"/>
      <c r="X17894" s="4"/>
      <c r="Y17894" s="4"/>
      <c r="Z17894" s="4"/>
      <c r="AA17894" s="4"/>
      <c r="AB17894" s="4"/>
      <c r="AE17894" s="4"/>
    </row>
    <row r="17895" spans="1:31">
      <c r="A17895" s="8"/>
      <c r="B17895" s="8"/>
      <c r="C17895" s="10"/>
      <c r="D17895" s="5"/>
      <c r="E17895" s="5"/>
      <c r="F17895" s="5"/>
      <c r="G17895" s="6"/>
      <c r="H17895" s="5"/>
      <c r="I17895" s="4"/>
      <c r="J17895" s="4"/>
      <c r="K17895" s="4"/>
      <c r="L17895" s="4"/>
      <c r="M17895" s="4"/>
      <c r="N17895" s="4"/>
      <c r="O17895" s="4"/>
      <c r="P17895" s="4"/>
      <c r="Q17895" s="4"/>
      <c r="R17895" s="4"/>
      <c r="S17895" s="4"/>
      <c r="T17895" s="4"/>
      <c r="U17895" s="4"/>
      <c r="V17895" s="4"/>
      <c r="W17895" s="4"/>
      <c r="X17895" s="4"/>
      <c r="Y17895" s="4"/>
      <c r="Z17895" s="4"/>
      <c r="AA17895" s="4"/>
      <c r="AB17895" s="4"/>
      <c r="AE17895" s="4"/>
    </row>
    <row r="17896" spans="1:31">
      <c r="A17896" s="8"/>
      <c r="B17896" s="8"/>
      <c r="C17896" s="10"/>
      <c r="D17896" s="5"/>
      <c r="E17896" s="5"/>
      <c r="F17896" s="5"/>
      <c r="G17896" s="6"/>
      <c r="H17896" s="5"/>
      <c r="I17896" s="4"/>
      <c r="J17896" s="4"/>
      <c r="K17896" s="4"/>
      <c r="L17896" s="4"/>
      <c r="M17896" s="4"/>
      <c r="N17896" s="4"/>
      <c r="O17896" s="4"/>
      <c r="P17896" s="4"/>
      <c r="Q17896" s="4"/>
      <c r="R17896" s="4"/>
      <c r="S17896" s="4"/>
      <c r="T17896" s="4"/>
      <c r="U17896" s="4"/>
      <c r="V17896" s="4"/>
      <c r="W17896" s="4"/>
      <c r="X17896" s="4"/>
      <c r="Y17896" s="4"/>
      <c r="Z17896" s="4"/>
      <c r="AA17896" s="4"/>
      <c r="AB17896" s="4"/>
      <c r="AE17896" s="4"/>
    </row>
    <row r="17897" spans="1:31">
      <c r="A17897" s="8"/>
      <c r="B17897" s="8"/>
      <c r="C17897" s="9"/>
      <c r="D17897" s="5"/>
      <c r="E17897" s="5"/>
      <c r="F17897" s="5"/>
      <c r="G17897" s="6"/>
      <c r="H17897" s="5"/>
      <c r="I17897" s="4"/>
      <c r="J17897" s="4"/>
      <c r="K17897" s="4"/>
      <c r="L17897" s="4"/>
      <c r="M17897" s="4"/>
      <c r="N17897" s="4"/>
      <c r="O17897" s="4"/>
      <c r="P17897" s="4"/>
      <c r="Q17897" s="4"/>
      <c r="R17897" s="4"/>
      <c r="S17897" s="4"/>
      <c r="T17897" s="4"/>
      <c r="U17897" s="4"/>
      <c r="V17897" s="4"/>
      <c r="W17897" s="4"/>
      <c r="X17897" s="4"/>
      <c r="Y17897" s="4"/>
      <c r="Z17897" s="4"/>
      <c r="AA17897" s="4"/>
      <c r="AB17897" s="4"/>
      <c r="AE17897" s="4"/>
    </row>
    <row r="17898" spans="1:31">
      <c r="A17898" s="8"/>
      <c r="B17898" s="8"/>
      <c r="C17898" s="9"/>
      <c r="D17898" s="5"/>
      <c r="E17898" s="5"/>
      <c r="F17898" s="5"/>
      <c r="G17898" s="6"/>
      <c r="H17898" s="5"/>
      <c r="I17898" s="4"/>
      <c r="J17898" s="4"/>
      <c r="K17898" s="4"/>
      <c r="L17898" s="4"/>
      <c r="M17898" s="4"/>
      <c r="N17898" s="4"/>
      <c r="O17898" s="4"/>
      <c r="P17898" s="4"/>
      <c r="Q17898" s="4"/>
      <c r="R17898" s="4"/>
      <c r="S17898" s="4"/>
      <c r="T17898" s="4"/>
      <c r="U17898" s="4"/>
      <c r="V17898" s="4"/>
      <c r="W17898" s="4"/>
      <c r="X17898" s="4"/>
      <c r="Y17898" s="4"/>
      <c r="Z17898" s="4"/>
      <c r="AA17898" s="4"/>
      <c r="AB17898" s="4"/>
      <c r="AE17898" s="4"/>
    </row>
    <row r="17899" spans="1:31">
      <c r="A17899" s="8"/>
      <c r="B17899" s="8"/>
      <c r="C17899" s="9"/>
      <c r="D17899" s="5"/>
      <c r="E17899" s="5"/>
      <c r="F17899" s="5"/>
      <c r="G17899" s="6"/>
      <c r="H17899" s="5"/>
      <c r="I17899" s="4"/>
      <c r="J17899" s="4"/>
      <c r="K17899" s="4"/>
      <c r="L17899" s="4"/>
      <c r="M17899" s="4"/>
      <c r="N17899" s="4"/>
      <c r="O17899" s="4"/>
      <c r="P17899" s="4"/>
      <c r="Q17899" s="4"/>
      <c r="R17899" s="4"/>
      <c r="S17899" s="4"/>
      <c r="T17899" s="4"/>
      <c r="U17899" s="4"/>
      <c r="V17899" s="4"/>
      <c r="W17899" s="4"/>
      <c r="X17899" s="4"/>
      <c r="Y17899" s="4"/>
      <c r="Z17899" s="4"/>
      <c r="AA17899" s="4"/>
      <c r="AB17899" s="4"/>
      <c r="AE17899" s="4"/>
    </row>
    <row r="17900" spans="1:31">
      <c r="A17900" s="8"/>
      <c r="B17900" s="8"/>
      <c r="C17900" s="9"/>
      <c r="D17900" s="5"/>
      <c r="E17900" s="5"/>
      <c r="F17900" s="5"/>
      <c r="G17900" s="6"/>
      <c r="H17900" s="5"/>
      <c r="I17900" s="4"/>
      <c r="J17900" s="4"/>
      <c r="K17900" s="4"/>
      <c r="L17900" s="4"/>
      <c r="M17900" s="4"/>
      <c r="N17900" s="4"/>
      <c r="O17900" s="4"/>
      <c r="P17900" s="4"/>
      <c r="Q17900" s="4"/>
      <c r="R17900" s="4"/>
      <c r="S17900" s="4"/>
      <c r="T17900" s="4"/>
      <c r="U17900" s="4"/>
      <c r="V17900" s="4"/>
      <c r="W17900" s="4"/>
      <c r="X17900" s="4"/>
      <c r="Y17900" s="4"/>
      <c r="Z17900" s="4"/>
      <c r="AA17900" s="4"/>
      <c r="AB17900" s="4"/>
      <c r="AE17900" s="4"/>
    </row>
    <row r="17901" spans="1:31">
      <c r="A17901" s="8"/>
      <c r="B17901" s="8"/>
      <c r="C17901" s="9"/>
      <c r="D17901" s="5"/>
      <c r="E17901" s="5"/>
      <c r="F17901" s="5"/>
      <c r="G17901" s="6"/>
      <c r="H17901" s="5"/>
      <c r="I17901" s="4"/>
      <c r="J17901" s="4"/>
      <c r="K17901" s="4"/>
      <c r="L17901" s="4"/>
      <c r="M17901" s="4"/>
      <c r="N17901" s="4"/>
      <c r="O17901" s="4"/>
      <c r="P17901" s="4"/>
      <c r="Q17901" s="4"/>
      <c r="R17901" s="4"/>
      <c r="S17901" s="4"/>
      <c r="T17901" s="4"/>
      <c r="U17901" s="4"/>
      <c r="V17901" s="4"/>
      <c r="W17901" s="4"/>
      <c r="X17901" s="4"/>
      <c r="Y17901" s="4"/>
      <c r="Z17901" s="4"/>
      <c r="AA17901" s="4"/>
      <c r="AB17901" s="4"/>
      <c r="AE17901" s="4"/>
    </row>
    <row r="17902" spans="1:31">
      <c r="A17902" s="8"/>
      <c r="B17902" s="8"/>
      <c r="C17902" s="9"/>
      <c r="D17902" s="5"/>
      <c r="E17902" s="5"/>
      <c r="F17902" s="5"/>
      <c r="G17902" s="6"/>
      <c r="H17902" s="5"/>
      <c r="I17902" s="4"/>
      <c r="J17902" s="4"/>
      <c r="K17902" s="4"/>
      <c r="L17902" s="4"/>
      <c r="M17902" s="4"/>
      <c r="N17902" s="4"/>
      <c r="O17902" s="4"/>
      <c r="P17902" s="4"/>
      <c r="Q17902" s="4"/>
      <c r="R17902" s="4"/>
      <c r="S17902" s="4"/>
      <c r="T17902" s="4"/>
      <c r="U17902" s="4"/>
      <c r="V17902" s="4"/>
      <c r="W17902" s="4"/>
      <c r="X17902" s="4"/>
      <c r="Y17902" s="4"/>
      <c r="Z17902" s="4"/>
      <c r="AA17902" s="4"/>
      <c r="AB17902" s="4"/>
      <c r="AE17902" s="4"/>
    </row>
    <row r="17903" spans="1:31">
      <c r="A17903" s="8"/>
      <c r="B17903" s="8"/>
      <c r="C17903" s="10"/>
      <c r="D17903" s="5"/>
      <c r="E17903" s="5"/>
      <c r="F17903" s="5"/>
      <c r="G17903" s="6"/>
      <c r="H17903" s="5"/>
      <c r="I17903" s="4"/>
      <c r="J17903" s="4"/>
      <c r="K17903" s="4"/>
      <c r="L17903" s="4"/>
      <c r="M17903" s="4"/>
      <c r="N17903" s="4"/>
      <c r="O17903" s="4"/>
      <c r="P17903" s="4"/>
      <c r="Q17903" s="4"/>
      <c r="R17903" s="4"/>
      <c r="S17903" s="4"/>
      <c r="T17903" s="4"/>
      <c r="U17903" s="4"/>
      <c r="V17903" s="4"/>
      <c r="W17903" s="4"/>
      <c r="X17903" s="4"/>
      <c r="Y17903" s="4"/>
      <c r="Z17903" s="4"/>
      <c r="AA17903" s="4"/>
      <c r="AB17903" s="4"/>
      <c r="AE17903" s="4"/>
    </row>
    <row r="17904" spans="1:31">
      <c r="A17904" s="8"/>
      <c r="B17904" s="8"/>
      <c r="C17904" s="10"/>
      <c r="D17904" s="5"/>
      <c r="E17904" s="5"/>
      <c r="F17904" s="5"/>
      <c r="G17904" s="6"/>
      <c r="H17904" s="5"/>
      <c r="I17904" s="4"/>
      <c r="J17904" s="4"/>
      <c r="K17904" s="4"/>
      <c r="L17904" s="4"/>
      <c r="M17904" s="4"/>
      <c r="N17904" s="4"/>
      <c r="O17904" s="4"/>
      <c r="P17904" s="4"/>
      <c r="Q17904" s="4"/>
      <c r="R17904" s="4"/>
      <c r="S17904" s="4"/>
      <c r="T17904" s="4"/>
      <c r="U17904" s="4"/>
      <c r="V17904" s="4"/>
      <c r="W17904" s="4"/>
      <c r="X17904" s="4"/>
      <c r="Y17904" s="4"/>
      <c r="Z17904" s="4"/>
      <c r="AA17904" s="4"/>
      <c r="AB17904" s="4"/>
      <c r="AE17904" s="4"/>
    </row>
    <row r="17905" spans="1:31">
      <c r="A17905" s="8"/>
      <c r="B17905" s="8"/>
      <c r="C17905" s="10"/>
      <c r="D17905" s="5"/>
      <c r="E17905" s="5"/>
      <c r="F17905" s="5"/>
      <c r="G17905" s="6"/>
      <c r="H17905" s="5"/>
      <c r="I17905" s="4"/>
      <c r="J17905" s="4"/>
      <c r="K17905" s="4"/>
      <c r="L17905" s="4"/>
      <c r="M17905" s="4"/>
      <c r="N17905" s="4"/>
      <c r="O17905" s="4"/>
      <c r="P17905" s="4"/>
      <c r="Q17905" s="4"/>
      <c r="R17905" s="4"/>
      <c r="S17905" s="4"/>
      <c r="T17905" s="4"/>
      <c r="U17905" s="4"/>
      <c r="V17905" s="4"/>
      <c r="W17905" s="4"/>
      <c r="X17905" s="4"/>
      <c r="Y17905" s="4"/>
      <c r="Z17905" s="4"/>
      <c r="AA17905" s="4"/>
      <c r="AB17905" s="4"/>
      <c r="AE17905" s="4"/>
    </row>
    <row r="17906" spans="1:31">
      <c r="A17906" s="8"/>
      <c r="B17906" s="8"/>
      <c r="C17906" s="9"/>
      <c r="D17906" s="5"/>
      <c r="E17906" s="5"/>
      <c r="F17906" s="5"/>
      <c r="G17906" s="6"/>
      <c r="H17906" s="5"/>
      <c r="I17906" s="4"/>
      <c r="J17906" s="4"/>
      <c r="K17906" s="4"/>
      <c r="L17906" s="4"/>
      <c r="M17906" s="4"/>
      <c r="N17906" s="4"/>
      <c r="O17906" s="4"/>
      <c r="P17906" s="4"/>
      <c r="Q17906" s="4"/>
      <c r="R17906" s="4"/>
      <c r="S17906" s="4"/>
      <c r="T17906" s="4"/>
      <c r="U17906" s="4"/>
      <c r="V17906" s="4"/>
      <c r="W17906" s="4"/>
      <c r="X17906" s="4"/>
      <c r="Y17906" s="4"/>
      <c r="Z17906" s="4"/>
      <c r="AA17906" s="4"/>
      <c r="AB17906" s="4"/>
      <c r="AE17906" s="4"/>
    </row>
    <row r="17907" spans="1:31">
      <c r="A17907" s="8"/>
      <c r="B17907" s="8"/>
      <c r="C17907" s="9"/>
      <c r="D17907" s="5"/>
      <c r="E17907" s="5"/>
      <c r="F17907" s="5"/>
      <c r="G17907" s="6"/>
      <c r="H17907" s="5"/>
      <c r="I17907" s="4"/>
      <c r="J17907" s="4"/>
      <c r="K17907" s="4"/>
      <c r="L17907" s="4"/>
      <c r="M17907" s="4"/>
      <c r="N17907" s="4"/>
      <c r="O17907" s="4"/>
      <c r="P17907" s="4"/>
      <c r="Q17907" s="4"/>
      <c r="R17907" s="4"/>
      <c r="S17907" s="4"/>
      <c r="T17907" s="4"/>
      <c r="U17907" s="4"/>
      <c r="V17907" s="4"/>
      <c r="W17907" s="4"/>
      <c r="X17907" s="4"/>
      <c r="Y17907" s="4"/>
      <c r="Z17907" s="4"/>
      <c r="AA17907" s="4"/>
      <c r="AB17907" s="4"/>
      <c r="AE17907" s="4"/>
    </row>
    <row r="17908" spans="1:31">
      <c r="A17908" s="8"/>
      <c r="B17908" s="8"/>
      <c r="C17908" s="7"/>
      <c r="D17908" s="5"/>
      <c r="E17908" s="5"/>
      <c r="F17908" s="5"/>
      <c r="G17908" s="6"/>
      <c r="H17908" s="5"/>
      <c r="I17908" s="4"/>
      <c r="J17908" s="4"/>
      <c r="K17908" s="4"/>
      <c r="L17908" s="4"/>
      <c r="M17908" s="4"/>
      <c r="N17908" s="4"/>
      <c r="O17908" s="4"/>
      <c r="P17908" s="4"/>
      <c r="Q17908" s="4"/>
      <c r="R17908" s="4"/>
      <c r="S17908" s="4"/>
      <c r="T17908" s="4"/>
      <c r="U17908" s="4"/>
      <c r="V17908" s="4"/>
      <c r="W17908" s="4"/>
      <c r="X17908" s="4"/>
      <c r="Y17908" s="4"/>
      <c r="Z17908" s="4"/>
      <c r="AA17908" s="4"/>
      <c r="AB17908" s="4"/>
      <c r="AE17908" s="4"/>
    </row>
    <row r="17909" spans="1:31">
      <c r="A17909" s="8"/>
      <c r="B17909" s="8"/>
      <c r="C17909" s="9"/>
      <c r="D17909" s="5"/>
      <c r="E17909" s="5"/>
      <c r="F17909" s="5"/>
      <c r="G17909" s="6"/>
      <c r="H17909" s="5"/>
      <c r="I17909" s="4"/>
      <c r="J17909" s="4"/>
      <c r="K17909" s="4"/>
      <c r="L17909" s="4"/>
      <c r="M17909" s="4"/>
      <c r="N17909" s="4"/>
      <c r="O17909" s="4"/>
      <c r="P17909" s="4"/>
      <c r="Q17909" s="4"/>
      <c r="R17909" s="4"/>
      <c r="S17909" s="4"/>
      <c r="T17909" s="4"/>
      <c r="U17909" s="4"/>
      <c r="V17909" s="4"/>
      <c r="W17909" s="4"/>
      <c r="X17909" s="4"/>
      <c r="Y17909" s="4"/>
      <c r="Z17909" s="4"/>
      <c r="AA17909" s="4"/>
      <c r="AB17909" s="4"/>
      <c r="AE17909" s="4"/>
    </row>
    <row r="17910" spans="1:31">
      <c r="A17910" s="8"/>
      <c r="B17910" s="8"/>
      <c r="C17910" s="9"/>
      <c r="D17910" s="5"/>
      <c r="E17910" s="5"/>
      <c r="F17910" s="5"/>
      <c r="G17910" s="6"/>
      <c r="H17910" s="5"/>
      <c r="I17910" s="4"/>
      <c r="J17910" s="4"/>
      <c r="K17910" s="4"/>
      <c r="L17910" s="4"/>
      <c r="M17910" s="4"/>
      <c r="N17910" s="4"/>
      <c r="O17910" s="4"/>
      <c r="P17910" s="4"/>
      <c r="Q17910" s="4"/>
      <c r="R17910" s="4"/>
      <c r="S17910" s="4"/>
      <c r="T17910" s="4"/>
      <c r="U17910" s="4"/>
      <c r="V17910" s="4"/>
      <c r="W17910" s="4"/>
      <c r="X17910" s="4"/>
      <c r="Y17910" s="4"/>
      <c r="Z17910" s="4"/>
      <c r="AA17910" s="4"/>
      <c r="AB17910" s="4"/>
      <c r="AE17910" s="4"/>
    </row>
    <row r="17911" spans="1:31">
      <c r="A17911" s="8"/>
      <c r="B17911" s="8"/>
      <c r="C17911" s="9"/>
      <c r="D17911" s="5"/>
      <c r="E17911" s="5"/>
      <c r="F17911" s="5"/>
      <c r="G17911" s="6"/>
      <c r="H17911" s="5"/>
      <c r="I17911" s="4"/>
      <c r="J17911" s="4"/>
      <c r="K17911" s="4"/>
      <c r="L17911" s="4"/>
      <c r="M17911" s="4"/>
      <c r="N17911" s="4"/>
      <c r="O17911" s="4"/>
      <c r="P17911" s="4"/>
      <c r="Q17911" s="4"/>
      <c r="R17911" s="4"/>
      <c r="S17911" s="4"/>
      <c r="T17911" s="4"/>
      <c r="U17911" s="4"/>
      <c r="V17911" s="4"/>
      <c r="W17911" s="4"/>
      <c r="X17911" s="4"/>
      <c r="Y17911" s="4"/>
      <c r="Z17911" s="4"/>
      <c r="AA17911" s="4"/>
      <c r="AB17911" s="4"/>
      <c r="AE17911" s="4"/>
    </row>
    <row r="17912" spans="1:31">
      <c r="A17912" s="8"/>
      <c r="B17912" s="8"/>
      <c r="C17912" s="9"/>
      <c r="D17912" s="5"/>
      <c r="E17912" s="5"/>
      <c r="F17912" s="5"/>
      <c r="G17912" s="6"/>
      <c r="H17912" s="5"/>
      <c r="I17912" s="4"/>
      <c r="J17912" s="4"/>
      <c r="K17912" s="4"/>
      <c r="L17912" s="4"/>
      <c r="M17912" s="4"/>
      <c r="N17912" s="4"/>
      <c r="O17912" s="4"/>
      <c r="P17912" s="4"/>
      <c r="Q17912" s="4"/>
      <c r="R17912" s="4"/>
      <c r="S17912" s="4"/>
      <c r="T17912" s="4"/>
      <c r="U17912" s="4"/>
      <c r="V17912" s="4"/>
      <c r="W17912" s="4"/>
      <c r="X17912" s="4"/>
      <c r="Y17912" s="4"/>
      <c r="Z17912" s="4"/>
      <c r="AA17912" s="4"/>
      <c r="AB17912" s="4"/>
      <c r="AE17912" s="4"/>
    </row>
    <row r="17913" spans="1:31">
      <c r="A17913" s="8"/>
      <c r="B17913" s="8"/>
      <c r="C17913" s="9"/>
      <c r="D17913" s="5"/>
      <c r="E17913" s="5"/>
      <c r="F17913" s="5"/>
      <c r="G17913" s="6"/>
      <c r="H17913" s="5"/>
      <c r="I17913" s="4"/>
      <c r="J17913" s="4"/>
      <c r="K17913" s="4"/>
      <c r="L17913" s="4"/>
      <c r="M17913" s="4"/>
      <c r="N17913" s="4"/>
      <c r="O17913" s="4"/>
      <c r="P17913" s="4"/>
      <c r="Q17913" s="4"/>
      <c r="R17913" s="4"/>
      <c r="S17913" s="4"/>
      <c r="T17913" s="4"/>
      <c r="U17913" s="4"/>
      <c r="V17913" s="4"/>
      <c r="W17913" s="4"/>
      <c r="X17913" s="4"/>
      <c r="Y17913" s="4"/>
      <c r="Z17913" s="4"/>
      <c r="AA17913" s="4"/>
      <c r="AB17913" s="4"/>
      <c r="AE17913" s="4"/>
    </row>
    <row r="17914" spans="1:31">
      <c r="A17914" s="8"/>
      <c r="B17914" s="8"/>
      <c r="C17914" s="7"/>
      <c r="D17914" s="5"/>
      <c r="E17914" s="5"/>
      <c r="F17914" s="5"/>
      <c r="G17914" s="6"/>
      <c r="H17914" s="5"/>
      <c r="I17914" s="4"/>
      <c r="J17914" s="4"/>
      <c r="K17914" s="4"/>
      <c r="L17914" s="4"/>
      <c r="M17914" s="4"/>
      <c r="N17914" s="4"/>
      <c r="O17914" s="4"/>
      <c r="P17914" s="4"/>
      <c r="Q17914" s="4"/>
      <c r="R17914" s="4"/>
      <c r="S17914" s="4"/>
      <c r="T17914" s="4"/>
      <c r="U17914" s="4"/>
      <c r="V17914" s="4"/>
      <c r="W17914" s="4"/>
      <c r="X17914" s="4"/>
      <c r="Y17914" s="4"/>
      <c r="Z17914" s="4"/>
      <c r="AA17914" s="4"/>
      <c r="AB17914" s="4"/>
      <c r="AE17914" s="4"/>
    </row>
    <row r="17915" spans="1:31">
      <c r="A17915" s="8"/>
      <c r="B17915" s="8"/>
      <c r="C17915" s="9"/>
      <c r="D17915" s="5"/>
      <c r="E17915" s="5"/>
      <c r="F17915" s="5"/>
      <c r="G17915" s="6"/>
      <c r="H17915" s="5"/>
      <c r="I17915" s="4"/>
      <c r="J17915" s="4"/>
      <c r="K17915" s="4"/>
      <c r="L17915" s="4"/>
      <c r="M17915" s="4"/>
      <c r="N17915" s="4"/>
      <c r="O17915" s="4"/>
      <c r="P17915" s="4"/>
      <c r="Q17915" s="4"/>
      <c r="R17915" s="4"/>
      <c r="S17915" s="4"/>
      <c r="T17915" s="4"/>
      <c r="U17915" s="4"/>
      <c r="V17915" s="4"/>
      <c r="W17915" s="4"/>
      <c r="X17915" s="4"/>
      <c r="Y17915" s="4"/>
      <c r="Z17915" s="4"/>
      <c r="AA17915" s="4"/>
      <c r="AB17915" s="4"/>
      <c r="AE17915" s="4"/>
    </row>
    <row r="17916" spans="1:31">
      <c r="A17916" s="8"/>
      <c r="B17916" s="8"/>
      <c r="C17916" s="11"/>
      <c r="D17916" s="5"/>
      <c r="E17916" s="5"/>
      <c r="F17916" s="5"/>
      <c r="G17916" s="6"/>
      <c r="H17916" s="5"/>
      <c r="I17916" s="4"/>
      <c r="J17916" s="4"/>
      <c r="K17916" s="4"/>
      <c r="L17916" s="4"/>
      <c r="M17916" s="4"/>
      <c r="N17916" s="4"/>
      <c r="O17916" s="4"/>
      <c r="P17916" s="4"/>
      <c r="Q17916" s="4"/>
      <c r="R17916" s="4"/>
      <c r="S17916" s="4"/>
      <c r="T17916" s="4"/>
      <c r="U17916" s="4"/>
      <c r="V17916" s="4"/>
      <c r="W17916" s="4"/>
      <c r="X17916" s="4"/>
      <c r="Y17916" s="4"/>
      <c r="Z17916" s="4"/>
      <c r="AA17916" s="4"/>
      <c r="AB17916" s="4"/>
      <c r="AE17916" s="4"/>
    </row>
    <row r="17917" spans="1:31">
      <c r="A17917" s="8"/>
      <c r="B17917" s="8"/>
      <c r="C17917" s="11"/>
      <c r="D17917" s="5"/>
      <c r="E17917" s="5"/>
      <c r="F17917" s="5"/>
      <c r="G17917" s="6"/>
      <c r="H17917" s="5"/>
      <c r="I17917" s="4"/>
      <c r="J17917" s="4"/>
      <c r="K17917" s="4"/>
      <c r="L17917" s="4"/>
      <c r="M17917" s="4"/>
      <c r="N17917" s="4"/>
      <c r="O17917" s="4"/>
      <c r="P17917" s="4"/>
      <c r="Q17917" s="4"/>
      <c r="R17917" s="4"/>
      <c r="S17917" s="4"/>
      <c r="T17917" s="4"/>
      <c r="U17917" s="4"/>
      <c r="V17917" s="4"/>
      <c r="W17917" s="4"/>
      <c r="X17917" s="4"/>
      <c r="Y17917" s="4"/>
      <c r="Z17917" s="4"/>
      <c r="AA17917" s="4"/>
      <c r="AB17917" s="4"/>
      <c r="AE17917" s="4"/>
    </row>
    <row r="17918" spans="1:31">
      <c r="A17918" s="8"/>
      <c r="B17918" s="8"/>
      <c r="C17918" s="9"/>
      <c r="D17918" s="5"/>
      <c r="E17918" s="5"/>
      <c r="F17918" s="5"/>
      <c r="G17918" s="6"/>
      <c r="H17918" s="5"/>
      <c r="I17918" s="4"/>
      <c r="J17918" s="4"/>
      <c r="K17918" s="4"/>
      <c r="L17918" s="4"/>
      <c r="M17918" s="4"/>
      <c r="N17918" s="4"/>
      <c r="O17918" s="4"/>
      <c r="P17918" s="4"/>
      <c r="Q17918" s="4"/>
      <c r="R17918" s="4"/>
      <c r="S17918" s="4"/>
      <c r="T17918" s="4"/>
      <c r="U17918" s="4"/>
      <c r="V17918" s="4"/>
      <c r="W17918" s="4"/>
      <c r="X17918" s="4"/>
      <c r="Y17918" s="4"/>
      <c r="Z17918" s="4"/>
      <c r="AA17918" s="4"/>
      <c r="AB17918" s="4"/>
      <c r="AE17918" s="4"/>
    </row>
    <row r="17919" spans="1:31">
      <c r="A17919" s="8"/>
      <c r="B17919" s="8"/>
      <c r="C17919" s="9"/>
      <c r="D17919" s="5"/>
      <c r="E17919" s="5"/>
      <c r="F17919" s="5"/>
      <c r="G17919" s="6"/>
      <c r="H17919" s="5"/>
      <c r="I17919" s="4"/>
      <c r="J17919" s="4"/>
      <c r="K17919" s="4"/>
      <c r="L17919" s="4"/>
      <c r="M17919" s="4"/>
      <c r="N17919" s="4"/>
      <c r="O17919" s="4"/>
      <c r="P17919" s="4"/>
      <c r="Q17919" s="4"/>
      <c r="R17919" s="4"/>
      <c r="S17919" s="4"/>
      <c r="T17919" s="4"/>
      <c r="U17919" s="4"/>
      <c r="V17919" s="4"/>
      <c r="W17919" s="4"/>
      <c r="X17919" s="4"/>
      <c r="Y17919" s="4"/>
      <c r="Z17919" s="4"/>
      <c r="AA17919" s="4"/>
      <c r="AB17919" s="4"/>
      <c r="AE17919" s="4"/>
    </row>
    <row r="17920" spans="1:31">
      <c r="A17920" s="8"/>
      <c r="B17920" s="8"/>
      <c r="C17920" s="9"/>
      <c r="D17920" s="5"/>
      <c r="E17920" s="5"/>
      <c r="F17920" s="5"/>
      <c r="G17920" s="6"/>
      <c r="H17920" s="5"/>
      <c r="I17920" s="4"/>
      <c r="J17920" s="4"/>
      <c r="K17920" s="4"/>
      <c r="L17920" s="4"/>
      <c r="M17920" s="4"/>
      <c r="N17920" s="4"/>
      <c r="O17920" s="4"/>
      <c r="P17920" s="4"/>
      <c r="Q17920" s="4"/>
      <c r="R17920" s="4"/>
      <c r="S17920" s="4"/>
      <c r="T17920" s="4"/>
      <c r="U17920" s="4"/>
      <c r="V17920" s="4"/>
      <c r="W17920" s="4"/>
      <c r="X17920" s="4"/>
      <c r="Y17920" s="4"/>
      <c r="Z17920" s="4"/>
      <c r="AA17920" s="4"/>
      <c r="AB17920" s="4"/>
      <c r="AE17920" s="4"/>
    </row>
    <row r="17921" spans="1:31">
      <c r="A17921" s="8"/>
      <c r="B17921" s="8"/>
      <c r="C17921" s="9"/>
      <c r="D17921" s="5"/>
      <c r="E17921" s="5"/>
      <c r="F17921" s="5"/>
      <c r="G17921" s="6"/>
      <c r="H17921" s="5"/>
      <c r="I17921" s="4"/>
      <c r="J17921" s="4"/>
      <c r="K17921" s="4"/>
      <c r="L17921" s="4"/>
      <c r="M17921" s="4"/>
      <c r="N17921" s="4"/>
      <c r="O17921" s="4"/>
      <c r="P17921" s="4"/>
      <c r="Q17921" s="4"/>
      <c r="R17921" s="4"/>
      <c r="S17921" s="4"/>
      <c r="T17921" s="4"/>
      <c r="U17921" s="4"/>
      <c r="V17921" s="4"/>
      <c r="W17921" s="4"/>
      <c r="X17921" s="4"/>
      <c r="Y17921" s="4"/>
      <c r="Z17921" s="4"/>
      <c r="AA17921" s="4"/>
      <c r="AB17921" s="4"/>
      <c r="AE17921" s="4"/>
    </row>
    <row r="17922" spans="1:31">
      <c r="A17922" s="8"/>
      <c r="B17922" s="8"/>
      <c r="C17922" s="10"/>
      <c r="D17922" s="5"/>
      <c r="E17922" s="5"/>
      <c r="F17922" s="5"/>
      <c r="G17922" s="6"/>
      <c r="H17922" s="5"/>
      <c r="I17922" s="4"/>
      <c r="J17922" s="4"/>
      <c r="K17922" s="4"/>
      <c r="L17922" s="4"/>
      <c r="M17922" s="4"/>
      <c r="N17922" s="4"/>
      <c r="O17922" s="4"/>
      <c r="P17922" s="4"/>
      <c r="Q17922" s="4"/>
      <c r="R17922" s="4"/>
      <c r="S17922" s="4"/>
      <c r="T17922" s="4"/>
      <c r="U17922" s="4"/>
      <c r="V17922" s="4"/>
      <c r="W17922" s="4"/>
      <c r="X17922" s="4"/>
      <c r="Y17922" s="4"/>
      <c r="Z17922" s="4"/>
      <c r="AA17922" s="4"/>
      <c r="AB17922" s="4"/>
      <c r="AE17922" s="4"/>
    </row>
    <row r="17923" spans="1:31">
      <c r="A17923" s="8"/>
      <c r="B17923" s="8"/>
      <c r="C17923" s="10"/>
      <c r="D17923" s="5"/>
      <c r="E17923" s="5"/>
      <c r="F17923" s="5"/>
      <c r="G17923" s="6"/>
      <c r="H17923" s="5"/>
      <c r="I17923" s="4"/>
      <c r="J17923" s="4"/>
      <c r="K17923" s="4"/>
      <c r="L17923" s="4"/>
      <c r="M17923" s="4"/>
      <c r="N17923" s="4"/>
      <c r="O17923" s="4"/>
      <c r="P17923" s="4"/>
      <c r="Q17923" s="4"/>
      <c r="R17923" s="4"/>
      <c r="S17923" s="4"/>
      <c r="T17923" s="4"/>
      <c r="U17923" s="4"/>
      <c r="V17923" s="4"/>
      <c r="W17923" s="4"/>
      <c r="X17923" s="4"/>
      <c r="Y17923" s="4"/>
      <c r="Z17923" s="4"/>
      <c r="AA17923" s="4"/>
      <c r="AB17923" s="4"/>
      <c r="AE17923" s="4"/>
    </row>
    <row r="17924" spans="1:31">
      <c r="A17924" s="8"/>
      <c r="B17924" s="8"/>
      <c r="C17924" s="9"/>
      <c r="D17924" s="5"/>
      <c r="E17924" s="5"/>
      <c r="F17924" s="5"/>
      <c r="G17924" s="6"/>
      <c r="H17924" s="5"/>
      <c r="I17924" s="4"/>
      <c r="J17924" s="4"/>
      <c r="K17924" s="4"/>
      <c r="L17924" s="4"/>
      <c r="M17924" s="4"/>
      <c r="N17924" s="4"/>
      <c r="O17924" s="4"/>
      <c r="P17924" s="4"/>
      <c r="Q17924" s="4"/>
      <c r="R17924" s="4"/>
      <c r="S17924" s="4"/>
      <c r="T17924" s="4"/>
      <c r="U17924" s="4"/>
      <c r="V17924" s="4"/>
      <c r="W17924" s="4"/>
      <c r="X17924" s="4"/>
      <c r="Y17924" s="4"/>
      <c r="Z17924" s="4"/>
      <c r="AA17924" s="4"/>
      <c r="AB17924" s="4"/>
      <c r="AE17924" s="4"/>
    </row>
    <row r="17925" spans="1:31">
      <c r="A17925" s="8"/>
      <c r="B17925" s="8"/>
      <c r="C17925" s="10"/>
      <c r="D17925" s="5"/>
      <c r="E17925" s="5"/>
      <c r="F17925" s="5"/>
      <c r="G17925" s="6"/>
      <c r="H17925" s="5"/>
      <c r="I17925" s="4"/>
      <c r="J17925" s="4"/>
      <c r="K17925" s="4"/>
      <c r="L17925" s="4"/>
      <c r="M17925" s="4"/>
      <c r="N17925" s="4"/>
      <c r="O17925" s="4"/>
      <c r="P17925" s="4"/>
      <c r="Q17925" s="4"/>
      <c r="R17925" s="4"/>
      <c r="S17925" s="4"/>
      <c r="T17925" s="4"/>
      <c r="U17925" s="4"/>
      <c r="V17925" s="4"/>
      <c r="W17925" s="4"/>
      <c r="X17925" s="4"/>
      <c r="Y17925" s="4"/>
      <c r="Z17925" s="4"/>
      <c r="AA17925" s="4"/>
      <c r="AB17925" s="4"/>
      <c r="AE17925" s="4"/>
    </row>
    <row r="17926" spans="1:31">
      <c r="A17926" s="8"/>
      <c r="B17926" s="8"/>
      <c r="C17926" s="9"/>
      <c r="D17926" s="5"/>
      <c r="E17926" s="5"/>
      <c r="F17926" s="5"/>
      <c r="G17926" s="6"/>
      <c r="H17926" s="5"/>
      <c r="I17926" s="4"/>
      <c r="J17926" s="4"/>
      <c r="K17926" s="4"/>
      <c r="L17926" s="4"/>
      <c r="M17926" s="4"/>
      <c r="N17926" s="4"/>
      <c r="O17926" s="4"/>
      <c r="P17926" s="4"/>
      <c r="Q17926" s="4"/>
      <c r="R17926" s="4"/>
      <c r="S17926" s="4"/>
      <c r="T17926" s="4"/>
      <c r="U17926" s="4"/>
      <c r="V17926" s="4"/>
      <c r="W17926" s="4"/>
      <c r="X17926" s="4"/>
      <c r="Y17926" s="4"/>
      <c r="Z17926" s="4"/>
      <c r="AA17926" s="4"/>
      <c r="AB17926" s="4"/>
      <c r="AE17926" s="4"/>
    </row>
    <row r="17927" spans="1:31">
      <c r="A17927" s="8"/>
      <c r="B17927" s="8"/>
      <c r="C17927" s="11"/>
      <c r="D17927" s="5"/>
      <c r="E17927" s="5"/>
      <c r="F17927" s="5"/>
      <c r="G17927" s="6"/>
      <c r="H17927" s="5"/>
      <c r="I17927" s="4"/>
      <c r="J17927" s="4"/>
      <c r="K17927" s="4"/>
      <c r="L17927" s="4"/>
      <c r="M17927" s="4"/>
      <c r="N17927" s="4"/>
      <c r="O17927" s="4"/>
      <c r="P17927" s="4"/>
      <c r="Q17927" s="4"/>
      <c r="R17927" s="4"/>
      <c r="S17927" s="4"/>
      <c r="T17927" s="4"/>
      <c r="U17927" s="4"/>
      <c r="V17927" s="4"/>
      <c r="W17927" s="4"/>
      <c r="X17927" s="4"/>
      <c r="Y17927" s="4"/>
      <c r="Z17927" s="4"/>
      <c r="AA17927" s="4"/>
      <c r="AB17927" s="4"/>
      <c r="AE17927" s="4"/>
    </row>
    <row r="17928" spans="1:31">
      <c r="A17928" s="8"/>
      <c r="B17928" s="8"/>
      <c r="C17928" s="9"/>
      <c r="D17928" s="5"/>
      <c r="E17928" s="5"/>
      <c r="F17928" s="5"/>
      <c r="G17928" s="6"/>
      <c r="H17928" s="5"/>
      <c r="I17928" s="4"/>
      <c r="J17928" s="4"/>
      <c r="K17928" s="4"/>
      <c r="L17928" s="4"/>
      <c r="M17928" s="4"/>
      <c r="N17928" s="4"/>
      <c r="O17928" s="4"/>
      <c r="P17928" s="4"/>
      <c r="Q17928" s="4"/>
      <c r="R17928" s="4"/>
      <c r="S17928" s="4"/>
      <c r="T17928" s="4"/>
      <c r="U17928" s="4"/>
      <c r="V17928" s="4"/>
      <c r="W17928" s="4"/>
      <c r="X17928" s="4"/>
      <c r="Y17928" s="4"/>
      <c r="Z17928" s="4"/>
      <c r="AA17928" s="4"/>
      <c r="AB17928" s="4"/>
      <c r="AE17928" s="4"/>
    </row>
    <row r="17929" spans="1:31">
      <c r="A17929" s="8"/>
      <c r="B17929" s="8"/>
      <c r="C17929" s="9"/>
      <c r="D17929" s="5"/>
      <c r="E17929" s="5"/>
      <c r="F17929" s="5"/>
      <c r="G17929" s="6"/>
      <c r="H17929" s="5"/>
      <c r="I17929" s="4"/>
      <c r="J17929" s="4"/>
      <c r="K17929" s="4"/>
      <c r="L17929" s="4"/>
      <c r="M17929" s="4"/>
      <c r="N17929" s="4"/>
      <c r="O17929" s="4"/>
      <c r="P17929" s="4"/>
      <c r="Q17929" s="4"/>
      <c r="R17929" s="4"/>
      <c r="S17929" s="4"/>
      <c r="T17929" s="4"/>
      <c r="U17929" s="4"/>
      <c r="V17929" s="4"/>
      <c r="W17929" s="4"/>
      <c r="X17929" s="4"/>
      <c r="Y17929" s="4"/>
      <c r="Z17929" s="4"/>
      <c r="AA17929" s="4"/>
      <c r="AB17929" s="4"/>
      <c r="AE17929" s="4"/>
    </row>
    <row r="17930" spans="1:31">
      <c r="A17930" s="8"/>
      <c r="B17930" s="8"/>
      <c r="C17930" s="10"/>
      <c r="D17930" s="5"/>
      <c r="E17930" s="5"/>
      <c r="F17930" s="5"/>
      <c r="G17930" s="6"/>
      <c r="H17930" s="5"/>
      <c r="I17930" s="4"/>
      <c r="J17930" s="4"/>
      <c r="K17930" s="4"/>
      <c r="L17930" s="4"/>
      <c r="M17930" s="4"/>
      <c r="N17930" s="4"/>
      <c r="O17930" s="4"/>
      <c r="P17930" s="4"/>
      <c r="Q17930" s="4"/>
      <c r="R17930" s="4"/>
      <c r="S17930" s="4"/>
      <c r="T17930" s="4"/>
      <c r="U17930" s="4"/>
      <c r="V17930" s="4"/>
      <c r="W17930" s="4"/>
      <c r="X17930" s="4"/>
      <c r="Y17930" s="4"/>
      <c r="Z17930" s="4"/>
      <c r="AA17930" s="4"/>
      <c r="AB17930" s="4"/>
      <c r="AE17930" s="4"/>
    </row>
    <row r="17931" spans="1:31">
      <c r="A17931" s="8"/>
      <c r="B17931" s="8"/>
      <c r="C17931" s="7"/>
      <c r="D17931" s="5"/>
      <c r="E17931" s="5"/>
      <c r="F17931" s="5"/>
      <c r="G17931" s="6"/>
      <c r="H17931" s="5"/>
      <c r="I17931" s="4"/>
      <c r="J17931" s="4"/>
      <c r="K17931" s="4"/>
      <c r="L17931" s="4"/>
      <c r="M17931" s="4"/>
      <c r="N17931" s="4"/>
      <c r="O17931" s="4"/>
      <c r="P17931" s="4"/>
      <c r="Q17931" s="4"/>
      <c r="R17931" s="4"/>
      <c r="S17931" s="4"/>
      <c r="T17931" s="4"/>
      <c r="U17931" s="4"/>
      <c r="V17931" s="4"/>
      <c r="W17931" s="4"/>
      <c r="X17931" s="4"/>
      <c r="Y17931" s="4"/>
      <c r="Z17931" s="4"/>
      <c r="AA17931" s="4"/>
      <c r="AB17931" s="4"/>
      <c r="AE17931" s="4"/>
    </row>
    <row r="17932" spans="1:31">
      <c r="A17932" s="8"/>
      <c r="B17932" s="8"/>
      <c r="C17932" s="10"/>
      <c r="D17932" s="5"/>
      <c r="E17932" s="5"/>
      <c r="F17932" s="5"/>
      <c r="G17932" s="6"/>
      <c r="H17932" s="5"/>
      <c r="I17932" s="4"/>
      <c r="J17932" s="4"/>
      <c r="K17932" s="4"/>
      <c r="L17932" s="4"/>
      <c r="M17932" s="4"/>
      <c r="N17932" s="4"/>
      <c r="O17932" s="4"/>
      <c r="P17932" s="4"/>
      <c r="Q17932" s="4"/>
      <c r="R17932" s="4"/>
      <c r="S17932" s="4"/>
      <c r="T17932" s="4"/>
      <c r="U17932" s="4"/>
      <c r="V17932" s="4"/>
      <c r="W17932" s="4"/>
      <c r="X17932" s="4"/>
      <c r="Y17932" s="4"/>
      <c r="Z17932" s="4"/>
      <c r="AA17932" s="4"/>
      <c r="AB17932" s="4"/>
      <c r="AE17932" s="4"/>
    </row>
    <row r="17933" spans="1:31">
      <c r="A17933" s="8"/>
      <c r="B17933" s="8"/>
      <c r="C17933" s="9"/>
      <c r="D17933" s="5"/>
      <c r="E17933" s="5"/>
      <c r="F17933" s="5"/>
      <c r="G17933" s="6"/>
      <c r="H17933" s="5"/>
      <c r="I17933" s="4"/>
      <c r="J17933" s="4"/>
      <c r="K17933" s="4"/>
      <c r="L17933" s="4"/>
      <c r="M17933" s="4"/>
      <c r="N17933" s="4"/>
      <c r="O17933" s="4"/>
      <c r="P17933" s="4"/>
      <c r="Q17933" s="4"/>
      <c r="R17933" s="4"/>
      <c r="S17933" s="4"/>
      <c r="T17933" s="4"/>
      <c r="U17933" s="4"/>
      <c r="V17933" s="4"/>
      <c r="W17933" s="4"/>
      <c r="X17933" s="4"/>
      <c r="Y17933" s="4"/>
      <c r="Z17933" s="4"/>
      <c r="AA17933" s="4"/>
      <c r="AB17933" s="4"/>
      <c r="AE17933" s="4"/>
    </row>
    <row r="17934" spans="1:31">
      <c r="A17934" s="8"/>
      <c r="B17934" s="8"/>
      <c r="C17934" s="7"/>
      <c r="D17934" s="5"/>
      <c r="E17934" s="5"/>
      <c r="F17934" s="5"/>
      <c r="G17934" s="6"/>
      <c r="H17934" s="5"/>
      <c r="I17934" s="4"/>
      <c r="J17934" s="4"/>
      <c r="K17934" s="4"/>
      <c r="L17934" s="4"/>
      <c r="M17934" s="4"/>
      <c r="N17934" s="4"/>
      <c r="O17934" s="4"/>
      <c r="P17934" s="4"/>
      <c r="Q17934" s="4"/>
      <c r="R17934" s="4"/>
      <c r="S17934" s="4"/>
      <c r="T17934" s="4"/>
      <c r="U17934" s="4"/>
      <c r="V17934" s="4"/>
      <c r="W17934" s="4"/>
      <c r="X17934" s="4"/>
      <c r="Y17934" s="4"/>
      <c r="Z17934" s="4"/>
      <c r="AA17934" s="4"/>
      <c r="AB17934" s="4"/>
      <c r="AE17934" s="4"/>
    </row>
    <row r="17935" spans="1:31">
      <c r="A17935" s="8"/>
      <c r="B17935" s="8"/>
      <c r="C17935" s="9"/>
      <c r="D17935" s="5"/>
      <c r="E17935" s="5"/>
      <c r="F17935" s="5"/>
      <c r="G17935" s="6"/>
      <c r="H17935" s="5"/>
      <c r="I17935" s="4"/>
      <c r="J17935" s="4"/>
      <c r="K17935" s="4"/>
      <c r="L17935" s="4"/>
      <c r="M17935" s="4"/>
      <c r="N17935" s="4"/>
      <c r="O17935" s="4"/>
      <c r="P17935" s="4"/>
      <c r="Q17935" s="4"/>
      <c r="R17935" s="4"/>
      <c r="S17935" s="4"/>
      <c r="T17935" s="4"/>
      <c r="U17935" s="4"/>
      <c r="V17935" s="4"/>
      <c r="W17935" s="4"/>
      <c r="X17935" s="4"/>
      <c r="Y17935" s="4"/>
      <c r="Z17935" s="4"/>
      <c r="AA17935" s="4"/>
      <c r="AB17935" s="4"/>
      <c r="AE17935" s="4"/>
    </row>
    <row r="17936" spans="1:31">
      <c r="A17936" s="8"/>
      <c r="B17936" s="8"/>
      <c r="C17936" s="9"/>
      <c r="D17936" s="5"/>
      <c r="E17936" s="5"/>
      <c r="F17936" s="5"/>
      <c r="G17936" s="6"/>
      <c r="H17936" s="5"/>
      <c r="I17936" s="4"/>
      <c r="J17936" s="4"/>
      <c r="K17936" s="4"/>
      <c r="L17936" s="4"/>
      <c r="M17936" s="4"/>
      <c r="N17936" s="4"/>
      <c r="O17936" s="4"/>
      <c r="P17936" s="4"/>
      <c r="Q17936" s="4"/>
      <c r="R17936" s="4"/>
      <c r="S17936" s="4"/>
      <c r="T17936" s="4"/>
      <c r="U17936" s="4"/>
      <c r="V17936" s="4"/>
      <c r="W17936" s="4"/>
      <c r="X17936" s="4"/>
      <c r="Y17936" s="4"/>
      <c r="Z17936" s="4"/>
      <c r="AA17936" s="4"/>
      <c r="AB17936" s="4"/>
      <c r="AE17936" s="4"/>
    </row>
    <row r="17937" spans="1:31">
      <c r="A17937" s="8"/>
      <c r="B17937" s="8"/>
      <c r="C17937" s="9"/>
      <c r="D17937" s="5"/>
      <c r="E17937" s="5"/>
      <c r="F17937" s="5"/>
      <c r="G17937" s="6"/>
      <c r="H17937" s="5"/>
      <c r="I17937" s="4"/>
      <c r="J17937" s="4"/>
      <c r="K17937" s="4"/>
      <c r="L17937" s="4"/>
      <c r="M17937" s="4"/>
      <c r="N17937" s="4"/>
      <c r="O17937" s="4"/>
      <c r="P17937" s="4"/>
      <c r="Q17937" s="4"/>
      <c r="R17937" s="4"/>
      <c r="S17937" s="4"/>
      <c r="T17937" s="4"/>
      <c r="U17937" s="4"/>
      <c r="V17937" s="4"/>
      <c r="W17937" s="4"/>
      <c r="X17937" s="4"/>
      <c r="Y17937" s="4"/>
      <c r="Z17937" s="4"/>
      <c r="AA17937" s="4"/>
      <c r="AB17937" s="4"/>
      <c r="AE17937" s="4"/>
    </row>
    <row r="17938" spans="1:31">
      <c r="A17938" s="8"/>
      <c r="B17938" s="8"/>
      <c r="C17938" s="10"/>
      <c r="D17938" s="5"/>
      <c r="E17938" s="5"/>
      <c r="F17938" s="5"/>
      <c r="G17938" s="6"/>
      <c r="H17938" s="5"/>
      <c r="I17938" s="4"/>
      <c r="J17938" s="4"/>
      <c r="K17938" s="4"/>
      <c r="L17938" s="4"/>
      <c r="M17938" s="4"/>
      <c r="N17938" s="4"/>
      <c r="O17938" s="4"/>
      <c r="P17938" s="4"/>
      <c r="Q17938" s="4"/>
      <c r="R17938" s="4"/>
      <c r="S17938" s="4"/>
      <c r="T17938" s="4"/>
      <c r="U17938" s="4"/>
      <c r="V17938" s="4"/>
      <c r="W17938" s="4"/>
      <c r="X17938" s="4"/>
      <c r="Y17938" s="4"/>
      <c r="Z17938" s="4"/>
      <c r="AA17938" s="4"/>
      <c r="AB17938" s="4"/>
      <c r="AE17938" s="4"/>
    </row>
    <row r="17939" spans="1:31">
      <c r="A17939" s="8"/>
      <c r="B17939" s="8"/>
      <c r="C17939" s="9"/>
      <c r="D17939" s="5"/>
      <c r="E17939" s="5"/>
      <c r="F17939" s="5"/>
      <c r="G17939" s="6"/>
      <c r="H17939" s="5"/>
      <c r="I17939" s="4"/>
      <c r="J17939" s="4"/>
      <c r="K17939" s="4"/>
      <c r="L17939" s="4"/>
      <c r="M17939" s="4"/>
      <c r="N17939" s="4"/>
      <c r="O17939" s="4"/>
      <c r="P17939" s="4"/>
      <c r="Q17939" s="4"/>
      <c r="R17939" s="4"/>
      <c r="S17939" s="4"/>
      <c r="T17939" s="4"/>
      <c r="U17939" s="4"/>
      <c r="V17939" s="4"/>
      <c r="W17939" s="4"/>
      <c r="X17939" s="4"/>
      <c r="Y17939" s="4"/>
      <c r="Z17939" s="4"/>
      <c r="AA17939" s="4"/>
      <c r="AB17939" s="4"/>
      <c r="AE17939" s="4"/>
    </row>
    <row r="17940" spans="1:31">
      <c r="A17940" s="8"/>
      <c r="B17940" s="8"/>
      <c r="C17940" s="9"/>
      <c r="D17940" s="5"/>
      <c r="E17940" s="5"/>
      <c r="F17940" s="5"/>
      <c r="G17940" s="6"/>
      <c r="H17940" s="5"/>
      <c r="I17940" s="4"/>
      <c r="J17940" s="4"/>
      <c r="K17940" s="4"/>
      <c r="L17940" s="4"/>
      <c r="M17940" s="4"/>
      <c r="N17940" s="4"/>
      <c r="O17940" s="4"/>
      <c r="P17940" s="4"/>
      <c r="Q17940" s="4"/>
      <c r="R17940" s="4"/>
      <c r="S17940" s="4"/>
      <c r="T17940" s="4"/>
      <c r="U17940" s="4"/>
      <c r="V17940" s="4"/>
      <c r="W17940" s="4"/>
      <c r="X17940" s="4"/>
      <c r="Y17940" s="4"/>
      <c r="Z17940" s="4"/>
      <c r="AA17940" s="4"/>
      <c r="AB17940" s="4"/>
      <c r="AE17940" s="4"/>
    </row>
    <row r="17941" spans="1:31">
      <c r="A17941" s="8"/>
      <c r="B17941" s="8"/>
      <c r="C17941" s="9"/>
      <c r="D17941" s="5"/>
      <c r="E17941" s="5"/>
      <c r="F17941" s="5"/>
      <c r="G17941" s="6"/>
      <c r="H17941" s="5"/>
      <c r="I17941" s="4"/>
      <c r="J17941" s="4"/>
      <c r="K17941" s="4"/>
      <c r="L17941" s="4"/>
      <c r="M17941" s="4"/>
      <c r="N17941" s="4"/>
      <c r="O17941" s="4"/>
      <c r="P17941" s="4"/>
      <c r="Q17941" s="4"/>
      <c r="R17941" s="4"/>
      <c r="S17941" s="4"/>
      <c r="T17941" s="4"/>
      <c r="U17941" s="4"/>
      <c r="V17941" s="4"/>
      <c r="W17941" s="4"/>
      <c r="X17941" s="4"/>
      <c r="Y17941" s="4"/>
      <c r="Z17941" s="4"/>
      <c r="AA17941" s="4"/>
      <c r="AB17941" s="4"/>
      <c r="AE17941" s="4"/>
    </row>
    <row r="17942" spans="1:31">
      <c r="A17942" s="8"/>
      <c r="B17942" s="8"/>
      <c r="C17942" s="9"/>
      <c r="D17942" s="5"/>
      <c r="E17942" s="5"/>
      <c r="F17942" s="5"/>
      <c r="G17942" s="6"/>
      <c r="H17942" s="5"/>
      <c r="I17942" s="4"/>
      <c r="J17942" s="4"/>
      <c r="K17942" s="4"/>
      <c r="L17942" s="4"/>
      <c r="M17942" s="4"/>
      <c r="N17942" s="4"/>
      <c r="O17942" s="4"/>
      <c r="P17942" s="4"/>
      <c r="Q17942" s="4"/>
      <c r="R17942" s="4"/>
      <c r="S17942" s="4"/>
      <c r="T17942" s="4"/>
      <c r="U17942" s="4"/>
      <c r="V17942" s="4"/>
      <c r="W17942" s="4"/>
      <c r="X17942" s="4"/>
      <c r="Y17942" s="4"/>
      <c r="Z17942" s="4"/>
      <c r="AA17942" s="4"/>
      <c r="AB17942" s="4"/>
      <c r="AE17942" s="4"/>
    </row>
    <row r="17943" spans="1:31">
      <c r="A17943" s="8"/>
      <c r="B17943" s="8"/>
      <c r="C17943" s="9"/>
      <c r="D17943" s="5"/>
      <c r="E17943" s="5"/>
      <c r="F17943" s="5"/>
      <c r="G17943" s="6"/>
      <c r="H17943" s="5"/>
      <c r="I17943" s="4"/>
      <c r="J17943" s="4"/>
      <c r="K17943" s="4"/>
      <c r="L17943" s="4"/>
      <c r="M17943" s="4"/>
      <c r="N17943" s="4"/>
      <c r="O17943" s="4"/>
      <c r="P17943" s="4"/>
      <c r="Q17943" s="4"/>
      <c r="R17943" s="4"/>
      <c r="S17943" s="4"/>
      <c r="T17943" s="4"/>
      <c r="U17943" s="4"/>
      <c r="V17943" s="4"/>
      <c r="W17943" s="4"/>
      <c r="X17943" s="4"/>
      <c r="Y17943" s="4"/>
      <c r="Z17943" s="4"/>
      <c r="AA17943" s="4"/>
      <c r="AB17943" s="4"/>
      <c r="AE17943" s="4"/>
    </row>
    <row r="17944" spans="1:31">
      <c r="A17944" s="8"/>
      <c r="B17944" s="8"/>
      <c r="C17944" s="9"/>
      <c r="D17944" s="5"/>
      <c r="E17944" s="5"/>
      <c r="F17944" s="5"/>
      <c r="G17944" s="6"/>
      <c r="H17944" s="5"/>
      <c r="I17944" s="4"/>
      <c r="J17944" s="4"/>
      <c r="K17944" s="4"/>
      <c r="L17944" s="4"/>
      <c r="M17944" s="4"/>
      <c r="N17944" s="4"/>
      <c r="O17944" s="4"/>
      <c r="P17944" s="4"/>
      <c r="Q17944" s="4"/>
      <c r="R17944" s="4"/>
      <c r="S17944" s="4"/>
      <c r="T17944" s="4"/>
      <c r="U17944" s="4"/>
      <c r="V17944" s="4"/>
      <c r="W17944" s="4"/>
      <c r="X17944" s="4"/>
      <c r="Y17944" s="4"/>
      <c r="Z17944" s="4"/>
      <c r="AA17944" s="4"/>
      <c r="AB17944" s="4"/>
      <c r="AE17944" s="4"/>
    </row>
    <row r="17945" spans="1:31">
      <c r="A17945" s="8"/>
      <c r="B17945" s="8"/>
      <c r="C17945" s="9"/>
      <c r="D17945" s="5"/>
      <c r="E17945" s="5"/>
      <c r="F17945" s="5"/>
      <c r="G17945" s="6"/>
      <c r="H17945" s="5"/>
      <c r="I17945" s="4"/>
      <c r="J17945" s="4"/>
      <c r="K17945" s="4"/>
      <c r="L17945" s="4"/>
      <c r="M17945" s="4"/>
      <c r="N17945" s="4"/>
      <c r="O17945" s="4"/>
      <c r="P17945" s="4"/>
      <c r="Q17945" s="4"/>
      <c r="R17945" s="4"/>
      <c r="S17945" s="4"/>
      <c r="T17945" s="4"/>
      <c r="U17945" s="4"/>
      <c r="V17945" s="4"/>
      <c r="W17945" s="4"/>
      <c r="X17945" s="4"/>
      <c r="Y17945" s="4"/>
      <c r="Z17945" s="4"/>
      <c r="AA17945" s="4"/>
      <c r="AB17945" s="4"/>
      <c r="AE17945" s="4"/>
    </row>
    <row r="17946" spans="1:31">
      <c r="A17946" s="8"/>
      <c r="B17946" s="8"/>
      <c r="C17946" s="9"/>
      <c r="D17946" s="5"/>
      <c r="E17946" s="5"/>
      <c r="F17946" s="5"/>
      <c r="G17946" s="6"/>
      <c r="H17946" s="5"/>
      <c r="I17946" s="4"/>
      <c r="J17946" s="4"/>
      <c r="K17946" s="4"/>
      <c r="L17946" s="4"/>
      <c r="M17946" s="4"/>
      <c r="N17946" s="4"/>
      <c r="O17946" s="4"/>
      <c r="P17946" s="4"/>
      <c r="Q17946" s="4"/>
      <c r="R17946" s="4"/>
      <c r="S17946" s="4"/>
      <c r="T17946" s="4"/>
      <c r="U17946" s="4"/>
      <c r="V17946" s="4"/>
      <c r="W17946" s="4"/>
      <c r="X17946" s="4"/>
      <c r="Y17946" s="4"/>
      <c r="Z17946" s="4"/>
      <c r="AA17946" s="4"/>
      <c r="AB17946" s="4"/>
      <c r="AE17946" s="4"/>
    </row>
    <row r="17947" spans="1:31">
      <c r="A17947" s="8"/>
      <c r="B17947" s="8"/>
      <c r="C17947" s="10"/>
      <c r="D17947" s="5"/>
      <c r="E17947" s="5"/>
      <c r="F17947" s="5"/>
      <c r="G17947" s="6"/>
      <c r="H17947" s="5"/>
      <c r="I17947" s="4"/>
      <c r="J17947" s="4"/>
      <c r="K17947" s="4"/>
      <c r="L17947" s="4"/>
      <c r="M17947" s="4"/>
      <c r="N17947" s="4"/>
      <c r="O17947" s="4"/>
      <c r="P17947" s="4"/>
      <c r="Q17947" s="4"/>
      <c r="R17947" s="4"/>
      <c r="S17947" s="4"/>
      <c r="T17947" s="4"/>
      <c r="U17947" s="4"/>
      <c r="V17947" s="4"/>
      <c r="W17947" s="4"/>
      <c r="X17947" s="4"/>
      <c r="Y17947" s="4"/>
      <c r="Z17947" s="4"/>
      <c r="AA17947" s="4"/>
      <c r="AB17947" s="4"/>
      <c r="AE17947" s="4"/>
    </row>
    <row r="17948" spans="1:31">
      <c r="A17948" s="8"/>
      <c r="B17948" s="8"/>
      <c r="C17948" s="10"/>
      <c r="D17948" s="5"/>
      <c r="E17948" s="5"/>
      <c r="F17948" s="5"/>
      <c r="G17948" s="6"/>
      <c r="H17948" s="5"/>
      <c r="I17948" s="4"/>
      <c r="J17948" s="4"/>
      <c r="K17948" s="4"/>
      <c r="L17948" s="4"/>
      <c r="M17948" s="4"/>
      <c r="N17948" s="4"/>
      <c r="O17948" s="4"/>
      <c r="P17948" s="4"/>
      <c r="Q17948" s="4"/>
      <c r="R17948" s="4"/>
      <c r="S17948" s="4"/>
      <c r="T17948" s="4"/>
      <c r="U17948" s="4"/>
      <c r="V17948" s="4"/>
      <c r="W17948" s="4"/>
      <c r="X17948" s="4"/>
      <c r="Y17948" s="4"/>
      <c r="Z17948" s="4"/>
      <c r="AA17948" s="4"/>
      <c r="AB17948" s="4"/>
      <c r="AE17948" s="4"/>
    </row>
    <row r="17949" spans="1:31">
      <c r="A17949" s="8"/>
      <c r="B17949" s="8"/>
      <c r="C17949" s="10"/>
      <c r="D17949" s="5"/>
      <c r="E17949" s="5"/>
      <c r="F17949" s="5"/>
      <c r="G17949" s="6"/>
      <c r="H17949" s="5"/>
      <c r="I17949" s="4"/>
      <c r="J17949" s="4"/>
      <c r="K17949" s="4"/>
      <c r="L17949" s="4"/>
      <c r="M17949" s="4"/>
      <c r="N17949" s="4"/>
      <c r="O17949" s="4"/>
      <c r="P17949" s="4"/>
      <c r="Q17949" s="4"/>
      <c r="R17949" s="4"/>
      <c r="S17949" s="4"/>
      <c r="T17949" s="4"/>
      <c r="U17949" s="4"/>
      <c r="V17949" s="4"/>
      <c r="W17949" s="4"/>
      <c r="X17949" s="4"/>
      <c r="Y17949" s="4"/>
      <c r="Z17949" s="4"/>
      <c r="AA17949" s="4"/>
      <c r="AB17949" s="4"/>
      <c r="AE17949" s="4"/>
    </row>
    <row r="17950" spans="1:31">
      <c r="A17950" s="8"/>
      <c r="B17950" s="8"/>
      <c r="C17950" s="10"/>
      <c r="D17950" s="5"/>
      <c r="E17950" s="5"/>
      <c r="F17950" s="5"/>
      <c r="G17950" s="6"/>
      <c r="H17950" s="5"/>
      <c r="I17950" s="4"/>
      <c r="J17950" s="4"/>
      <c r="K17950" s="4"/>
      <c r="L17950" s="4"/>
      <c r="M17950" s="4"/>
      <c r="N17950" s="4"/>
      <c r="O17950" s="4"/>
      <c r="P17950" s="4"/>
      <c r="Q17950" s="4"/>
      <c r="R17950" s="4"/>
      <c r="S17950" s="4"/>
      <c r="T17950" s="4"/>
      <c r="U17950" s="4"/>
      <c r="V17950" s="4"/>
      <c r="W17950" s="4"/>
      <c r="X17950" s="4"/>
      <c r="Y17950" s="4"/>
      <c r="Z17950" s="4"/>
      <c r="AA17950" s="4"/>
      <c r="AB17950" s="4"/>
      <c r="AE17950" s="4"/>
    </row>
    <row r="17951" spans="1:31">
      <c r="A17951" s="8"/>
      <c r="B17951" s="8"/>
      <c r="C17951" s="10"/>
      <c r="D17951" s="5"/>
      <c r="E17951" s="5"/>
      <c r="F17951" s="5"/>
      <c r="G17951" s="6"/>
      <c r="H17951" s="5"/>
      <c r="I17951" s="4"/>
      <c r="J17951" s="4"/>
      <c r="K17951" s="4"/>
      <c r="L17951" s="4"/>
      <c r="M17951" s="4"/>
      <c r="N17951" s="4"/>
      <c r="O17951" s="4"/>
      <c r="P17951" s="4"/>
      <c r="Q17951" s="4"/>
      <c r="R17951" s="4"/>
      <c r="S17951" s="4"/>
      <c r="T17951" s="4"/>
      <c r="U17951" s="4"/>
      <c r="V17951" s="4"/>
      <c r="W17951" s="4"/>
      <c r="X17951" s="4"/>
      <c r="Y17951" s="4"/>
      <c r="Z17951" s="4"/>
      <c r="AA17951" s="4"/>
      <c r="AB17951" s="4"/>
      <c r="AE17951" s="4"/>
    </row>
    <row r="17952" spans="1:31">
      <c r="A17952" s="8"/>
      <c r="B17952" s="8"/>
      <c r="C17952" s="10"/>
      <c r="D17952" s="5"/>
      <c r="E17952" s="5"/>
      <c r="F17952" s="5"/>
      <c r="G17952" s="6"/>
      <c r="H17952" s="5"/>
      <c r="I17952" s="4"/>
      <c r="J17952" s="4"/>
      <c r="K17952" s="4"/>
      <c r="L17952" s="4"/>
      <c r="M17952" s="4"/>
      <c r="N17952" s="4"/>
      <c r="O17952" s="4"/>
      <c r="P17952" s="4"/>
      <c r="Q17952" s="4"/>
      <c r="R17952" s="4"/>
      <c r="S17952" s="4"/>
      <c r="T17952" s="4"/>
      <c r="U17952" s="4"/>
      <c r="V17952" s="4"/>
      <c r="W17952" s="4"/>
      <c r="X17952" s="4"/>
      <c r="Y17952" s="4"/>
      <c r="Z17952" s="4"/>
      <c r="AA17952" s="4"/>
      <c r="AB17952" s="4"/>
      <c r="AE17952" s="4"/>
    </row>
    <row r="17953" spans="1:31">
      <c r="A17953" s="8"/>
      <c r="B17953" s="8"/>
      <c r="C17953" s="7"/>
      <c r="D17953" s="5"/>
      <c r="E17953" s="5"/>
      <c r="F17953" s="5"/>
      <c r="G17953" s="6"/>
      <c r="H17953" s="5"/>
      <c r="I17953" s="4"/>
      <c r="J17953" s="4"/>
      <c r="K17953" s="4"/>
      <c r="L17953" s="4"/>
      <c r="M17953" s="4"/>
      <c r="N17953" s="4"/>
      <c r="O17953" s="4"/>
      <c r="P17953" s="4"/>
      <c r="Q17953" s="4"/>
      <c r="R17953" s="4"/>
      <c r="S17953" s="4"/>
      <c r="T17953" s="4"/>
      <c r="U17953" s="4"/>
      <c r="V17953" s="4"/>
      <c r="W17953" s="4"/>
      <c r="X17953" s="4"/>
      <c r="Y17953" s="4"/>
      <c r="Z17953" s="4"/>
      <c r="AA17953" s="4"/>
      <c r="AB17953" s="4"/>
      <c r="AE17953" s="4"/>
    </row>
    <row r="17954" spans="1:31">
      <c r="A17954" s="8"/>
      <c r="B17954" s="8"/>
      <c r="C17954" s="9"/>
      <c r="D17954" s="5"/>
      <c r="E17954" s="5"/>
      <c r="F17954" s="5"/>
      <c r="G17954" s="6"/>
      <c r="H17954" s="5"/>
      <c r="I17954" s="4"/>
      <c r="J17954" s="4"/>
      <c r="K17954" s="4"/>
      <c r="L17954" s="4"/>
      <c r="M17954" s="4"/>
      <c r="N17954" s="4"/>
      <c r="O17954" s="4"/>
      <c r="P17954" s="4"/>
      <c r="Q17954" s="4"/>
      <c r="R17954" s="4"/>
      <c r="S17954" s="4"/>
      <c r="T17954" s="4"/>
      <c r="U17954" s="4"/>
      <c r="V17954" s="4"/>
      <c r="W17954" s="4"/>
      <c r="X17954" s="4"/>
      <c r="Y17954" s="4"/>
      <c r="Z17954" s="4"/>
      <c r="AA17954" s="4"/>
      <c r="AB17954" s="4"/>
      <c r="AE17954" s="4"/>
    </row>
    <row r="17955" spans="1:31">
      <c r="A17955" s="8"/>
      <c r="B17955" s="8"/>
      <c r="C17955" s="9"/>
      <c r="D17955" s="5"/>
      <c r="E17955" s="5"/>
      <c r="F17955" s="5"/>
      <c r="G17955" s="6"/>
      <c r="H17955" s="5"/>
      <c r="I17955" s="4"/>
      <c r="J17955" s="4"/>
      <c r="K17955" s="4"/>
      <c r="L17955" s="4"/>
      <c r="M17955" s="4"/>
      <c r="N17955" s="4"/>
      <c r="O17955" s="4"/>
      <c r="P17955" s="4"/>
      <c r="Q17955" s="4"/>
      <c r="R17955" s="4"/>
      <c r="S17955" s="4"/>
      <c r="T17955" s="4"/>
      <c r="U17955" s="4"/>
      <c r="V17955" s="4"/>
      <c r="W17955" s="4"/>
      <c r="X17955" s="4"/>
      <c r="Y17955" s="4"/>
      <c r="Z17955" s="4"/>
      <c r="AA17955" s="4"/>
      <c r="AB17955" s="4"/>
      <c r="AE17955" s="4"/>
    </row>
    <row r="17956" spans="1:31">
      <c r="A17956" s="8"/>
      <c r="B17956" s="8"/>
      <c r="C17956" s="9"/>
      <c r="D17956" s="5"/>
      <c r="E17956" s="5"/>
      <c r="F17956" s="5"/>
      <c r="G17956" s="6"/>
      <c r="H17956" s="5"/>
      <c r="I17956" s="4"/>
      <c r="J17956" s="4"/>
      <c r="K17956" s="4"/>
      <c r="L17956" s="4"/>
      <c r="M17956" s="4"/>
      <c r="N17956" s="4"/>
      <c r="O17956" s="4"/>
      <c r="P17956" s="4"/>
      <c r="Q17956" s="4"/>
      <c r="R17956" s="4"/>
      <c r="S17956" s="4"/>
      <c r="T17956" s="4"/>
      <c r="U17956" s="4"/>
      <c r="V17956" s="4"/>
      <c r="W17956" s="4"/>
      <c r="X17956" s="4"/>
      <c r="Y17956" s="4"/>
      <c r="Z17956" s="4"/>
      <c r="AA17956" s="4"/>
      <c r="AB17956" s="4"/>
      <c r="AE17956" s="4"/>
    </row>
    <row r="17957" spans="1:31">
      <c r="A17957" s="8"/>
      <c r="B17957" s="8"/>
      <c r="C17957" s="9"/>
      <c r="D17957" s="5"/>
      <c r="E17957" s="5"/>
      <c r="F17957" s="5"/>
      <c r="G17957" s="6"/>
      <c r="H17957" s="5"/>
      <c r="I17957" s="4"/>
      <c r="J17957" s="4"/>
      <c r="K17957" s="4"/>
      <c r="L17957" s="4"/>
      <c r="M17957" s="4"/>
      <c r="N17957" s="4"/>
      <c r="O17957" s="4"/>
      <c r="P17957" s="4"/>
      <c r="Q17957" s="4"/>
      <c r="R17957" s="4"/>
      <c r="S17957" s="4"/>
      <c r="T17957" s="4"/>
      <c r="U17957" s="4"/>
      <c r="V17957" s="4"/>
      <c r="W17957" s="4"/>
      <c r="X17957" s="4"/>
      <c r="Y17957" s="4"/>
      <c r="Z17957" s="4"/>
      <c r="AA17957" s="4"/>
      <c r="AB17957" s="4"/>
      <c r="AE17957" s="4"/>
    </row>
    <row r="17958" spans="1:31">
      <c r="A17958" s="8"/>
      <c r="B17958" s="8"/>
      <c r="C17958" s="9"/>
      <c r="D17958" s="5"/>
      <c r="E17958" s="5"/>
      <c r="F17958" s="5"/>
      <c r="G17958" s="6"/>
      <c r="H17958" s="5"/>
      <c r="I17958" s="4"/>
      <c r="J17958" s="4"/>
      <c r="K17958" s="4"/>
      <c r="L17958" s="4"/>
      <c r="M17958" s="4"/>
      <c r="N17958" s="4"/>
      <c r="O17958" s="4"/>
      <c r="P17958" s="4"/>
      <c r="Q17958" s="4"/>
      <c r="R17958" s="4"/>
      <c r="S17958" s="4"/>
      <c r="T17958" s="4"/>
      <c r="U17958" s="4"/>
      <c r="V17958" s="4"/>
      <c r="W17958" s="4"/>
      <c r="X17958" s="4"/>
      <c r="Y17958" s="4"/>
      <c r="Z17958" s="4"/>
      <c r="AA17958" s="4"/>
      <c r="AB17958" s="4"/>
      <c r="AE17958" s="4"/>
    </row>
    <row r="17959" spans="1:31">
      <c r="A17959" s="8"/>
      <c r="B17959" s="8"/>
      <c r="C17959" s="10"/>
      <c r="D17959" s="5"/>
      <c r="E17959" s="5"/>
      <c r="F17959" s="5"/>
      <c r="G17959" s="6"/>
      <c r="H17959" s="5"/>
      <c r="I17959" s="4"/>
      <c r="J17959" s="4"/>
      <c r="K17959" s="4"/>
      <c r="L17959" s="4"/>
      <c r="M17959" s="4"/>
      <c r="N17959" s="4"/>
      <c r="O17959" s="4"/>
      <c r="P17959" s="4"/>
      <c r="Q17959" s="4"/>
      <c r="R17959" s="4"/>
      <c r="S17959" s="4"/>
      <c r="T17959" s="4"/>
      <c r="U17959" s="4"/>
      <c r="V17959" s="4"/>
      <c r="W17959" s="4"/>
      <c r="X17959" s="4"/>
      <c r="Y17959" s="4"/>
      <c r="Z17959" s="4"/>
      <c r="AA17959" s="4"/>
      <c r="AB17959" s="4"/>
      <c r="AE17959" s="4"/>
    </row>
    <row r="17960" spans="1:31">
      <c r="A17960" s="8"/>
      <c r="B17960" s="8"/>
      <c r="C17960" s="10"/>
      <c r="D17960" s="5"/>
      <c r="E17960" s="5"/>
      <c r="F17960" s="5"/>
      <c r="G17960" s="6"/>
      <c r="H17960" s="5"/>
      <c r="I17960" s="4"/>
      <c r="J17960" s="4"/>
      <c r="K17960" s="4"/>
      <c r="L17960" s="4"/>
      <c r="M17960" s="4"/>
      <c r="N17960" s="4"/>
      <c r="O17960" s="4"/>
      <c r="P17960" s="4"/>
      <c r="Q17960" s="4"/>
      <c r="R17960" s="4"/>
      <c r="S17960" s="4"/>
      <c r="T17960" s="4"/>
      <c r="U17960" s="4"/>
      <c r="V17960" s="4"/>
      <c r="W17960" s="4"/>
      <c r="X17960" s="4"/>
      <c r="Y17960" s="4"/>
      <c r="Z17960" s="4"/>
      <c r="AA17960" s="4"/>
      <c r="AB17960" s="4"/>
      <c r="AE17960" s="4"/>
    </row>
    <row r="17961" spans="1:31">
      <c r="A17961" s="8"/>
      <c r="B17961" s="8"/>
      <c r="C17961" s="10"/>
      <c r="D17961" s="5"/>
      <c r="E17961" s="5"/>
      <c r="F17961" s="5"/>
      <c r="G17961" s="6"/>
      <c r="H17961" s="5"/>
      <c r="I17961" s="4"/>
      <c r="J17961" s="4"/>
      <c r="K17961" s="4"/>
      <c r="L17961" s="4"/>
      <c r="M17961" s="4"/>
      <c r="N17961" s="4"/>
      <c r="O17961" s="4"/>
      <c r="P17961" s="4"/>
      <c r="Q17961" s="4"/>
      <c r="R17961" s="4"/>
      <c r="S17961" s="4"/>
      <c r="T17961" s="4"/>
      <c r="U17961" s="4"/>
      <c r="V17961" s="4"/>
      <c r="W17961" s="4"/>
      <c r="X17961" s="4"/>
      <c r="Y17961" s="4"/>
      <c r="Z17961" s="4"/>
      <c r="AA17961" s="4"/>
      <c r="AB17961" s="4"/>
      <c r="AE17961" s="4"/>
    </row>
    <row r="17962" spans="1:31">
      <c r="A17962" s="8"/>
      <c r="B17962" s="8"/>
      <c r="C17962" s="9"/>
      <c r="D17962" s="5"/>
      <c r="E17962" s="5"/>
      <c r="F17962" s="5"/>
      <c r="G17962" s="6"/>
      <c r="H17962" s="5"/>
      <c r="I17962" s="4"/>
      <c r="J17962" s="4"/>
      <c r="K17962" s="4"/>
      <c r="L17962" s="4"/>
      <c r="M17962" s="4"/>
      <c r="N17962" s="4"/>
      <c r="O17962" s="4"/>
      <c r="P17962" s="4"/>
      <c r="Q17962" s="4"/>
      <c r="R17962" s="4"/>
      <c r="S17962" s="4"/>
      <c r="T17962" s="4"/>
      <c r="U17962" s="4"/>
      <c r="V17962" s="4"/>
      <c r="W17962" s="4"/>
      <c r="X17962" s="4"/>
      <c r="Y17962" s="4"/>
      <c r="Z17962" s="4"/>
      <c r="AA17962" s="4"/>
      <c r="AB17962" s="4"/>
      <c r="AE17962" s="4"/>
    </row>
    <row r="17963" spans="1:31">
      <c r="A17963" s="8"/>
      <c r="B17963" s="8"/>
      <c r="C17963" s="7"/>
      <c r="D17963" s="5"/>
      <c r="E17963" s="5"/>
      <c r="F17963" s="5"/>
      <c r="G17963" s="6"/>
      <c r="H17963" s="5"/>
      <c r="I17963" s="4"/>
      <c r="J17963" s="4"/>
      <c r="K17963" s="4"/>
      <c r="L17963" s="4"/>
      <c r="M17963" s="4"/>
      <c r="N17963" s="4"/>
      <c r="O17963" s="4"/>
      <c r="P17963" s="4"/>
      <c r="Q17963" s="4"/>
      <c r="R17963" s="4"/>
      <c r="S17963" s="4"/>
      <c r="T17963" s="4"/>
      <c r="U17963" s="4"/>
      <c r="V17963" s="4"/>
      <c r="W17963" s="4"/>
      <c r="X17963" s="4"/>
      <c r="Y17963" s="4"/>
      <c r="Z17963" s="4"/>
      <c r="AA17963" s="4"/>
      <c r="AB17963" s="4"/>
      <c r="AE17963" s="4"/>
    </row>
    <row r="17964" spans="1:31">
      <c r="A17964" s="8"/>
      <c r="B17964" s="8"/>
      <c r="C17964" s="7"/>
      <c r="D17964" s="5"/>
      <c r="E17964" s="5"/>
      <c r="F17964" s="5"/>
      <c r="G17964" s="6"/>
      <c r="H17964" s="5"/>
      <c r="I17964" s="4"/>
      <c r="J17964" s="4"/>
      <c r="K17964" s="4"/>
      <c r="L17964" s="4"/>
      <c r="M17964" s="4"/>
      <c r="N17964" s="4"/>
      <c r="O17964" s="4"/>
      <c r="P17964" s="4"/>
      <c r="Q17964" s="4"/>
      <c r="R17964" s="4"/>
      <c r="S17964" s="4"/>
      <c r="T17964" s="4"/>
      <c r="U17964" s="4"/>
      <c r="V17964" s="4"/>
      <c r="W17964" s="4"/>
      <c r="X17964" s="4"/>
      <c r="Y17964" s="4"/>
      <c r="Z17964" s="4"/>
      <c r="AA17964" s="4"/>
      <c r="AB17964" s="4"/>
      <c r="AE17964" s="4"/>
    </row>
    <row r="17965" spans="1:31">
      <c r="A17965" s="8"/>
      <c r="B17965" s="8"/>
      <c r="C17965" s="9"/>
      <c r="D17965" s="5"/>
      <c r="E17965" s="5"/>
      <c r="F17965" s="5"/>
      <c r="G17965" s="6"/>
      <c r="H17965" s="5"/>
      <c r="I17965" s="4"/>
      <c r="J17965" s="4"/>
      <c r="K17965" s="4"/>
      <c r="L17965" s="4"/>
      <c r="M17965" s="4"/>
      <c r="N17965" s="4"/>
      <c r="O17965" s="4"/>
      <c r="P17965" s="4"/>
      <c r="Q17965" s="4"/>
      <c r="R17965" s="4"/>
      <c r="S17965" s="4"/>
      <c r="T17965" s="4"/>
      <c r="U17965" s="4"/>
      <c r="V17965" s="4"/>
      <c r="W17965" s="4"/>
      <c r="X17965" s="4"/>
      <c r="Y17965" s="4"/>
      <c r="Z17965" s="4"/>
      <c r="AA17965" s="4"/>
      <c r="AB17965" s="4"/>
      <c r="AE17965" s="4"/>
    </row>
    <row r="17966" spans="1:31">
      <c r="A17966" s="8"/>
      <c r="B17966" s="8"/>
      <c r="C17966" s="7"/>
      <c r="D17966" s="5"/>
      <c r="E17966" s="5"/>
      <c r="F17966" s="5"/>
      <c r="G17966" s="6"/>
      <c r="H17966" s="5"/>
      <c r="I17966" s="4"/>
      <c r="J17966" s="4"/>
      <c r="K17966" s="4"/>
      <c r="L17966" s="4"/>
      <c r="M17966" s="4"/>
      <c r="N17966" s="4"/>
      <c r="O17966" s="4"/>
      <c r="P17966" s="4"/>
      <c r="Q17966" s="4"/>
      <c r="R17966" s="4"/>
      <c r="S17966" s="4"/>
      <c r="T17966" s="4"/>
      <c r="U17966" s="4"/>
      <c r="V17966" s="4"/>
      <c r="W17966" s="4"/>
      <c r="X17966" s="4"/>
      <c r="Y17966" s="4"/>
      <c r="Z17966" s="4"/>
      <c r="AA17966" s="4"/>
      <c r="AB17966" s="4"/>
      <c r="AE17966" s="4"/>
    </row>
    <row r="17967" spans="1:31">
      <c r="A17967" s="8"/>
      <c r="B17967" s="8"/>
      <c r="C17967" s="10"/>
      <c r="D17967" s="5"/>
      <c r="E17967" s="5"/>
      <c r="F17967" s="5"/>
      <c r="G17967" s="6"/>
      <c r="H17967" s="5"/>
      <c r="I17967" s="4"/>
      <c r="J17967" s="4"/>
      <c r="K17967" s="4"/>
      <c r="L17967" s="4"/>
      <c r="M17967" s="4"/>
      <c r="N17967" s="4"/>
      <c r="O17967" s="4"/>
      <c r="P17967" s="4"/>
      <c r="Q17967" s="4"/>
      <c r="R17967" s="4"/>
      <c r="S17967" s="4"/>
      <c r="T17967" s="4"/>
      <c r="U17967" s="4"/>
      <c r="V17967" s="4"/>
      <c r="W17967" s="4"/>
      <c r="X17967" s="4"/>
      <c r="Y17967" s="4"/>
      <c r="Z17967" s="4"/>
      <c r="AA17967" s="4"/>
      <c r="AB17967" s="4"/>
      <c r="AE17967" s="4"/>
    </row>
    <row r="17968" spans="1:31">
      <c r="A17968" s="8"/>
      <c r="B17968" s="8"/>
      <c r="C17968" s="9"/>
      <c r="D17968" s="5"/>
      <c r="E17968" s="5"/>
      <c r="F17968" s="5"/>
      <c r="G17968" s="6"/>
      <c r="H17968" s="5"/>
      <c r="I17968" s="4"/>
      <c r="J17968" s="4"/>
      <c r="K17968" s="4"/>
      <c r="L17968" s="4"/>
      <c r="M17968" s="4"/>
      <c r="N17968" s="4"/>
      <c r="O17968" s="4"/>
      <c r="P17968" s="4"/>
      <c r="Q17968" s="4"/>
      <c r="R17968" s="4"/>
      <c r="S17968" s="4"/>
      <c r="T17968" s="4"/>
      <c r="U17968" s="4"/>
      <c r="V17968" s="4"/>
      <c r="W17968" s="4"/>
      <c r="X17968" s="4"/>
      <c r="Y17968" s="4"/>
      <c r="Z17968" s="4"/>
      <c r="AA17968" s="4"/>
      <c r="AB17968" s="4"/>
      <c r="AE17968" s="4"/>
    </row>
    <row r="17969" spans="1:31">
      <c r="A17969" s="8"/>
      <c r="B17969" s="8"/>
      <c r="C17969" s="9"/>
      <c r="D17969" s="5"/>
      <c r="E17969" s="5"/>
      <c r="F17969" s="5"/>
      <c r="G17969" s="6"/>
      <c r="H17969" s="5"/>
      <c r="I17969" s="4"/>
      <c r="J17969" s="4"/>
      <c r="K17969" s="4"/>
      <c r="L17969" s="4"/>
      <c r="M17969" s="4"/>
      <c r="N17969" s="4"/>
      <c r="O17969" s="4"/>
      <c r="P17969" s="4"/>
      <c r="Q17969" s="4"/>
      <c r="R17969" s="4"/>
      <c r="S17969" s="4"/>
      <c r="T17969" s="4"/>
      <c r="U17969" s="4"/>
      <c r="V17969" s="4"/>
      <c r="W17969" s="4"/>
      <c r="X17969" s="4"/>
      <c r="Y17969" s="4"/>
      <c r="Z17969" s="4"/>
      <c r="AA17969" s="4"/>
      <c r="AB17969" s="4"/>
      <c r="AE17969" s="4"/>
    </row>
    <row r="17970" spans="1:31">
      <c r="A17970" s="8"/>
      <c r="B17970" s="8"/>
      <c r="C17970" s="9"/>
      <c r="D17970" s="5"/>
      <c r="E17970" s="5"/>
      <c r="F17970" s="5"/>
      <c r="G17970" s="6"/>
      <c r="H17970" s="5"/>
      <c r="I17970" s="4"/>
      <c r="J17970" s="4"/>
      <c r="K17970" s="4"/>
      <c r="L17970" s="4"/>
      <c r="M17970" s="4"/>
      <c r="N17970" s="4"/>
      <c r="O17970" s="4"/>
      <c r="P17970" s="4"/>
      <c r="Q17970" s="4"/>
      <c r="R17970" s="4"/>
      <c r="S17970" s="4"/>
      <c r="T17970" s="4"/>
      <c r="U17970" s="4"/>
      <c r="V17970" s="4"/>
      <c r="W17970" s="4"/>
      <c r="X17970" s="4"/>
      <c r="Y17970" s="4"/>
      <c r="Z17970" s="4"/>
      <c r="AA17970" s="4"/>
      <c r="AB17970" s="4"/>
      <c r="AE17970" s="4"/>
    </row>
    <row r="17971" spans="1:31">
      <c r="A17971" s="8"/>
      <c r="B17971" s="8"/>
      <c r="C17971" s="9"/>
      <c r="D17971" s="5"/>
      <c r="E17971" s="5"/>
      <c r="F17971" s="5"/>
      <c r="G17971" s="6"/>
      <c r="H17971" s="5"/>
      <c r="I17971" s="4"/>
      <c r="J17971" s="4"/>
      <c r="K17971" s="4"/>
      <c r="L17971" s="4"/>
      <c r="M17971" s="4"/>
      <c r="N17971" s="4"/>
      <c r="O17971" s="4"/>
      <c r="P17971" s="4"/>
      <c r="Q17971" s="4"/>
      <c r="R17971" s="4"/>
      <c r="S17971" s="4"/>
      <c r="T17971" s="4"/>
      <c r="U17971" s="4"/>
      <c r="V17971" s="4"/>
      <c r="W17971" s="4"/>
      <c r="X17971" s="4"/>
      <c r="Y17971" s="4"/>
      <c r="Z17971" s="4"/>
      <c r="AA17971" s="4"/>
      <c r="AB17971" s="4"/>
      <c r="AE17971" s="4"/>
    </row>
    <row r="17972" spans="1:31">
      <c r="A17972" s="8"/>
      <c r="B17972" s="8"/>
      <c r="C17972" s="10"/>
      <c r="D17972" s="5"/>
      <c r="E17972" s="5"/>
      <c r="F17972" s="5"/>
      <c r="G17972" s="6"/>
      <c r="H17972" s="5"/>
      <c r="I17972" s="4"/>
      <c r="J17972" s="4"/>
      <c r="K17972" s="4"/>
      <c r="L17972" s="4"/>
      <c r="M17972" s="4"/>
      <c r="N17972" s="4"/>
      <c r="O17972" s="4"/>
      <c r="P17972" s="4"/>
      <c r="Q17972" s="4"/>
      <c r="R17972" s="4"/>
      <c r="S17972" s="4"/>
      <c r="T17972" s="4"/>
      <c r="U17972" s="4"/>
      <c r="V17972" s="4"/>
      <c r="W17972" s="4"/>
      <c r="X17972" s="4"/>
      <c r="Y17972" s="4"/>
      <c r="Z17972" s="4"/>
      <c r="AA17972" s="4"/>
      <c r="AB17972" s="4"/>
      <c r="AE17972" s="4"/>
    </row>
    <row r="17973" spans="1:31">
      <c r="A17973" s="8"/>
      <c r="B17973" s="8"/>
      <c r="C17973" s="10"/>
      <c r="D17973" s="5"/>
      <c r="E17973" s="5"/>
      <c r="F17973" s="5"/>
      <c r="G17973" s="6"/>
      <c r="H17973" s="5"/>
      <c r="I17973" s="4"/>
      <c r="J17973" s="4"/>
      <c r="K17973" s="4"/>
      <c r="L17973" s="4"/>
      <c r="M17973" s="4"/>
      <c r="N17973" s="4"/>
      <c r="O17973" s="4"/>
      <c r="P17973" s="4"/>
      <c r="Q17973" s="4"/>
      <c r="R17973" s="4"/>
      <c r="S17973" s="4"/>
      <c r="T17973" s="4"/>
      <c r="U17973" s="4"/>
      <c r="V17973" s="4"/>
      <c r="W17973" s="4"/>
      <c r="X17973" s="4"/>
      <c r="Y17973" s="4"/>
      <c r="Z17973" s="4"/>
      <c r="AA17973" s="4"/>
      <c r="AB17973" s="4"/>
      <c r="AE17973" s="4"/>
    </row>
    <row r="17974" spans="1:31">
      <c r="A17974" s="8"/>
      <c r="B17974" s="8"/>
      <c r="C17974" s="10"/>
      <c r="D17974" s="5"/>
      <c r="E17974" s="5"/>
      <c r="F17974" s="5"/>
      <c r="G17974" s="6"/>
      <c r="H17974" s="5"/>
      <c r="I17974" s="4"/>
      <c r="J17974" s="4"/>
      <c r="K17974" s="4"/>
      <c r="L17974" s="4"/>
      <c r="M17974" s="4"/>
      <c r="N17974" s="4"/>
      <c r="O17974" s="4"/>
      <c r="P17974" s="4"/>
      <c r="Q17974" s="4"/>
      <c r="R17974" s="4"/>
      <c r="S17974" s="4"/>
      <c r="T17974" s="4"/>
      <c r="U17974" s="4"/>
      <c r="V17974" s="4"/>
      <c r="W17974" s="4"/>
      <c r="X17974" s="4"/>
      <c r="Y17974" s="4"/>
      <c r="Z17974" s="4"/>
      <c r="AA17974" s="4"/>
      <c r="AB17974" s="4"/>
      <c r="AE17974" s="4"/>
    </row>
    <row r="17975" spans="1:31">
      <c r="A17975" s="8"/>
      <c r="B17975" s="8"/>
      <c r="C17975" s="9"/>
      <c r="D17975" s="5"/>
      <c r="E17975" s="5"/>
      <c r="F17975" s="5"/>
      <c r="G17975" s="6"/>
      <c r="H17975" s="5"/>
      <c r="I17975" s="4"/>
      <c r="J17975" s="4"/>
      <c r="K17975" s="4"/>
      <c r="L17975" s="4"/>
      <c r="M17975" s="4"/>
      <c r="N17975" s="4"/>
      <c r="O17975" s="4"/>
      <c r="P17975" s="4"/>
      <c r="Q17975" s="4"/>
      <c r="R17975" s="4"/>
      <c r="S17975" s="4"/>
      <c r="T17975" s="4"/>
      <c r="U17975" s="4"/>
      <c r="V17975" s="4"/>
      <c r="W17975" s="4"/>
      <c r="X17975" s="4"/>
      <c r="Y17975" s="4"/>
      <c r="Z17975" s="4"/>
      <c r="AA17975" s="4"/>
      <c r="AB17975" s="4"/>
      <c r="AE17975" s="4"/>
    </row>
    <row r="17976" spans="1:31">
      <c r="A17976" s="8"/>
      <c r="B17976" s="8"/>
      <c r="C17976" s="9"/>
      <c r="D17976" s="5"/>
      <c r="E17976" s="5"/>
      <c r="F17976" s="5"/>
      <c r="G17976" s="6"/>
      <c r="H17976" s="5"/>
      <c r="I17976" s="4"/>
      <c r="J17976" s="4"/>
      <c r="K17976" s="4"/>
      <c r="L17976" s="4"/>
      <c r="M17976" s="4"/>
      <c r="N17976" s="4"/>
      <c r="O17976" s="4"/>
      <c r="P17976" s="4"/>
      <c r="Q17976" s="4"/>
      <c r="R17976" s="4"/>
      <c r="S17976" s="4"/>
      <c r="T17976" s="4"/>
      <c r="U17976" s="4"/>
      <c r="V17976" s="4"/>
      <c r="W17976" s="4"/>
      <c r="X17976" s="4"/>
      <c r="Y17976" s="4"/>
      <c r="Z17976" s="4"/>
      <c r="AA17976" s="4"/>
      <c r="AB17976" s="4"/>
      <c r="AE17976" s="4"/>
    </row>
    <row r="17977" spans="1:31">
      <c r="A17977" s="8"/>
      <c r="B17977" s="8"/>
      <c r="C17977" s="9"/>
      <c r="D17977" s="5"/>
      <c r="E17977" s="5"/>
      <c r="F17977" s="5"/>
      <c r="G17977" s="6"/>
      <c r="H17977" s="5"/>
      <c r="I17977" s="4"/>
      <c r="J17977" s="4"/>
      <c r="K17977" s="4"/>
      <c r="L17977" s="4"/>
      <c r="M17977" s="4"/>
      <c r="N17977" s="4"/>
      <c r="O17977" s="4"/>
      <c r="P17977" s="4"/>
      <c r="Q17977" s="4"/>
      <c r="R17977" s="4"/>
      <c r="S17977" s="4"/>
      <c r="T17977" s="4"/>
      <c r="U17977" s="4"/>
      <c r="V17977" s="4"/>
      <c r="W17977" s="4"/>
      <c r="X17977" s="4"/>
      <c r="Y17977" s="4"/>
      <c r="Z17977" s="4"/>
      <c r="AA17977" s="4"/>
      <c r="AB17977" s="4"/>
      <c r="AE17977" s="4"/>
    </row>
    <row r="17978" spans="1:31">
      <c r="A17978" s="8"/>
      <c r="B17978" s="8"/>
      <c r="C17978" s="9"/>
      <c r="D17978" s="5"/>
      <c r="E17978" s="5"/>
      <c r="F17978" s="5"/>
      <c r="G17978" s="6"/>
      <c r="H17978" s="5"/>
      <c r="I17978" s="4"/>
      <c r="J17978" s="4"/>
      <c r="K17978" s="4"/>
      <c r="L17978" s="4"/>
      <c r="M17978" s="4"/>
      <c r="N17978" s="4"/>
      <c r="O17978" s="4"/>
      <c r="P17978" s="4"/>
      <c r="Q17978" s="4"/>
      <c r="R17978" s="4"/>
      <c r="S17978" s="4"/>
      <c r="T17978" s="4"/>
      <c r="U17978" s="4"/>
      <c r="V17978" s="4"/>
      <c r="W17978" s="4"/>
      <c r="X17978" s="4"/>
      <c r="Y17978" s="4"/>
      <c r="Z17978" s="4"/>
      <c r="AA17978" s="4"/>
      <c r="AB17978" s="4"/>
      <c r="AE17978" s="4"/>
    </row>
    <row r="17979" spans="1:31">
      <c r="A17979" s="8"/>
      <c r="B17979" s="8"/>
      <c r="C17979" s="9"/>
      <c r="D17979" s="5"/>
      <c r="E17979" s="5"/>
      <c r="F17979" s="5"/>
      <c r="G17979" s="6"/>
      <c r="H17979" s="5"/>
      <c r="I17979" s="4"/>
      <c r="J17979" s="4"/>
      <c r="K17979" s="4"/>
      <c r="L17979" s="4"/>
      <c r="M17979" s="4"/>
      <c r="N17979" s="4"/>
      <c r="O17979" s="4"/>
      <c r="P17979" s="4"/>
      <c r="Q17979" s="4"/>
      <c r="R17979" s="4"/>
      <c r="S17979" s="4"/>
      <c r="T17979" s="4"/>
      <c r="U17979" s="4"/>
      <c r="V17979" s="4"/>
      <c r="W17979" s="4"/>
      <c r="X17979" s="4"/>
      <c r="Y17979" s="4"/>
      <c r="Z17979" s="4"/>
      <c r="AA17979" s="4"/>
      <c r="AB17979" s="4"/>
      <c r="AE17979" s="4"/>
    </row>
    <row r="17980" spans="1:31">
      <c r="A17980" s="8"/>
      <c r="B17980" s="8"/>
      <c r="C17980" s="9"/>
      <c r="D17980" s="5"/>
      <c r="E17980" s="5"/>
      <c r="F17980" s="5"/>
      <c r="G17980" s="6"/>
      <c r="H17980" s="5"/>
      <c r="I17980" s="4"/>
      <c r="J17980" s="4"/>
      <c r="K17980" s="4"/>
      <c r="L17980" s="4"/>
      <c r="M17980" s="4"/>
      <c r="N17980" s="4"/>
      <c r="O17980" s="4"/>
      <c r="P17980" s="4"/>
      <c r="Q17980" s="4"/>
      <c r="R17980" s="4"/>
      <c r="S17980" s="4"/>
      <c r="T17980" s="4"/>
      <c r="U17980" s="4"/>
      <c r="V17980" s="4"/>
      <c r="W17980" s="4"/>
      <c r="X17980" s="4"/>
      <c r="Y17980" s="4"/>
      <c r="Z17980" s="4"/>
      <c r="AA17980" s="4"/>
      <c r="AB17980" s="4"/>
      <c r="AE17980" s="4"/>
    </row>
    <row r="17981" spans="1:31">
      <c r="A17981" s="8"/>
      <c r="B17981" s="8"/>
      <c r="C17981" s="10"/>
      <c r="D17981" s="5"/>
      <c r="E17981" s="5"/>
      <c r="F17981" s="5"/>
      <c r="G17981" s="6"/>
      <c r="H17981" s="5"/>
      <c r="I17981" s="4"/>
      <c r="J17981" s="4"/>
      <c r="K17981" s="4"/>
      <c r="L17981" s="4"/>
      <c r="M17981" s="4"/>
      <c r="N17981" s="4"/>
      <c r="O17981" s="4"/>
      <c r="P17981" s="4"/>
      <c r="Q17981" s="4"/>
      <c r="R17981" s="4"/>
      <c r="S17981" s="4"/>
      <c r="T17981" s="4"/>
      <c r="U17981" s="4"/>
      <c r="V17981" s="4"/>
      <c r="W17981" s="4"/>
      <c r="X17981" s="4"/>
      <c r="Y17981" s="4"/>
      <c r="Z17981" s="4"/>
      <c r="AA17981" s="4"/>
      <c r="AB17981" s="4"/>
      <c r="AE17981" s="4"/>
    </row>
    <row r="17982" spans="1:31">
      <c r="A17982" s="8"/>
      <c r="B17982" s="8"/>
      <c r="C17982" s="10"/>
      <c r="D17982" s="5"/>
      <c r="E17982" s="5"/>
      <c r="F17982" s="5"/>
      <c r="G17982" s="6"/>
      <c r="H17982" s="5"/>
      <c r="I17982" s="4"/>
      <c r="J17982" s="4"/>
      <c r="K17982" s="4"/>
      <c r="L17982" s="4"/>
      <c r="M17982" s="4"/>
      <c r="N17982" s="4"/>
      <c r="O17982" s="4"/>
      <c r="P17982" s="4"/>
      <c r="Q17982" s="4"/>
      <c r="R17982" s="4"/>
      <c r="S17982" s="4"/>
      <c r="T17982" s="4"/>
      <c r="U17982" s="4"/>
      <c r="V17982" s="4"/>
      <c r="W17982" s="4"/>
      <c r="X17982" s="4"/>
      <c r="Y17982" s="4"/>
      <c r="Z17982" s="4"/>
      <c r="AA17982" s="4"/>
      <c r="AB17982" s="4"/>
      <c r="AE17982" s="4"/>
    </row>
    <row r="17983" spans="1:31">
      <c r="A17983" s="8"/>
      <c r="B17983" s="8"/>
      <c r="C17983" s="10"/>
      <c r="D17983" s="5"/>
      <c r="E17983" s="5"/>
      <c r="F17983" s="5"/>
      <c r="G17983" s="6"/>
      <c r="H17983" s="5"/>
      <c r="I17983" s="4"/>
      <c r="J17983" s="4"/>
      <c r="K17983" s="4"/>
      <c r="L17983" s="4"/>
      <c r="M17983" s="4"/>
      <c r="N17983" s="4"/>
      <c r="O17983" s="4"/>
      <c r="P17983" s="4"/>
      <c r="Q17983" s="4"/>
      <c r="R17983" s="4"/>
      <c r="S17983" s="4"/>
      <c r="T17983" s="4"/>
      <c r="U17983" s="4"/>
      <c r="V17983" s="4"/>
      <c r="W17983" s="4"/>
      <c r="X17983" s="4"/>
      <c r="Y17983" s="4"/>
      <c r="Z17983" s="4"/>
      <c r="AA17983" s="4"/>
      <c r="AB17983" s="4"/>
      <c r="AE17983" s="4"/>
    </row>
    <row r="17984" spans="1:31">
      <c r="A17984" s="8"/>
      <c r="B17984" s="8"/>
      <c r="C17984" s="9"/>
      <c r="D17984" s="5"/>
      <c r="E17984" s="5"/>
      <c r="F17984" s="5"/>
      <c r="G17984" s="6"/>
      <c r="H17984" s="5"/>
      <c r="I17984" s="4"/>
      <c r="J17984" s="4"/>
      <c r="K17984" s="4"/>
      <c r="L17984" s="4"/>
      <c r="M17984" s="4"/>
      <c r="N17984" s="4"/>
      <c r="O17984" s="4"/>
      <c r="P17984" s="4"/>
      <c r="Q17984" s="4"/>
      <c r="R17984" s="4"/>
      <c r="S17984" s="4"/>
      <c r="T17984" s="4"/>
      <c r="U17984" s="4"/>
      <c r="V17984" s="4"/>
      <c r="W17984" s="4"/>
      <c r="X17984" s="4"/>
      <c r="Y17984" s="4"/>
      <c r="Z17984" s="4"/>
      <c r="AA17984" s="4"/>
      <c r="AB17984" s="4"/>
      <c r="AE17984" s="4"/>
    </row>
    <row r="17985" spans="1:31">
      <c r="A17985" s="8"/>
      <c r="B17985" s="8"/>
      <c r="C17985" s="9"/>
      <c r="D17985" s="5"/>
      <c r="E17985" s="5"/>
      <c r="F17985" s="5"/>
      <c r="G17985" s="6"/>
      <c r="H17985" s="5"/>
      <c r="I17985" s="4"/>
      <c r="J17985" s="4"/>
      <c r="K17985" s="4"/>
      <c r="L17985" s="4"/>
      <c r="M17985" s="4"/>
      <c r="N17985" s="4"/>
      <c r="O17985" s="4"/>
      <c r="P17985" s="4"/>
      <c r="Q17985" s="4"/>
      <c r="R17985" s="4"/>
      <c r="S17985" s="4"/>
      <c r="T17985" s="4"/>
      <c r="U17985" s="4"/>
      <c r="V17985" s="4"/>
      <c r="W17985" s="4"/>
      <c r="X17985" s="4"/>
      <c r="Y17985" s="4"/>
      <c r="Z17985" s="4"/>
      <c r="AA17985" s="4"/>
      <c r="AB17985" s="4"/>
      <c r="AE17985" s="4"/>
    </row>
    <row r="17986" spans="1:31">
      <c r="A17986" s="8"/>
      <c r="B17986" s="8"/>
      <c r="C17986" s="7"/>
      <c r="D17986" s="5"/>
      <c r="E17986" s="5"/>
      <c r="F17986" s="5"/>
      <c r="G17986" s="6"/>
      <c r="H17986" s="5"/>
      <c r="I17986" s="4"/>
      <c r="J17986" s="4"/>
      <c r="K17986" s="4"/>
      <c r="L17986" s="4"/>
      <c r="M17986" s="4"/>
      <c r="N17986" s="4"/>
      <c r="O17986" s="4"/>
      <c r="P17986" s="4"/>
      <c r="Q17986" s="4"/>
      <c r="R17986" s="4"/>
      <c r="S17986" s="4"/>
      <c r="T17986" s="4"/>
      <c r="U17986" s="4"/>
      <c r="V17986" s="4"/>
      <c r="W17986" s="4"/>
      <c r="X17986" s="4"/>
      <c r="Y17986" s="4"/>
      <c r="Z17986" s="4"/>
      <c r="AA17986" s="4"/>
      <c r="AB17986" s="4"/>
      <c r="AE17986" s="4"/>
    </row>
    <row r="17987" spans="1:31">
      <c r="A17987" s="8"/>
      <c r="B17987" s="8"/>
      <c r="C17987" s="9"/>
      <c r="D17987" s="5"/>
      <c r="E17987" s="5"/>
      <c r="F17987" s="5"/>
      <c r="G17987" s="6"/>
      <c r="H17987" s="5"/>
      <c r="I17987" s="4"/>
      <c r="J17987" s="4"/>
      <c r="K17987" s="4"/>
      <c r="L17987" s="4"/>
      <c r="M17987" s="4"/>
      <c r="N17987" s="4"/>
      <c r="O17987" s="4"/>
      <c r="P17987" s="4"/>
      <c r="Q17987" s="4"/>
      <c r="R17987" s="4"/>
      <c r="S17987" s="4"/>
      <c r="T17987" s="4"/>
      <c r="U17987" s="4"/>
      <c r="V17987" s="4"/>
      <c r="W17987" s="4"/>
      <c r="X17987" s="4"/>
      <c r="Y17987" s="4"/>
      <c r="Z17987" s="4"/>
      <c r="AA17987" s="4"/>
      <c r="AB17987" s="4"/>
      <c r="AE17987" s="4"/>
    </row>
    <row r="17988" spans="1:31">
      <c r="A17988" s="8"/>
      <c r="B17988" s="8"/>
      <c r="C17988" s="9"/>
      <c r="D17988" s="5"/>
      <c r="E17988" s="5"/>
      <c r="F17988" s="5"/>
      <c r="G17988" s="6"/>
      <c r="H17988" s="5"/>
      <c r="I17988" s="4"/>
      <c r="J17988" s="4"/>
      <c r="K17988" s="4"/>
      <c r="L17988" s="4"/>
      <c r="M17988" s="4"/>
      <c r="N17988" s="4"/>
      <c r="O17988" s="4"/>
      <c r="P17988" s="4"/>
      <c r="Q17988" s="4"/>
      <c r="R17988" s="4"/>
      <c r="S17988" s="4"/>
      <c r="T17988" s="4"/>
      <c r="U17988" s="4"/>
      <c r="V17988" s="4"/>
      <c r="W17988" s="4"/>
      <c r="X17988" s="4"/>
      <c r="Y17988" s="4"/>
      <c r="Z17988" s="4"/>
      <c r="AA17988" s="4"/>
      <c r="AB17988" s="4"/>
      <c r="AE17988" s="4"/>
    </row>
    <row r="17989" spans="1:31">
      <c r="A17989" s="8"/>
      <c r="B17989" s="8"/>
      <c r="C17989" s="9"/>
      <c r="D17989" s="5"/>
      <c r="E17989" s="5"/>
      <c r="F17989" s="5"/>
      <c r="G17989" s="6"/>
      <c r="H17989" s="5"/>
      <c r="I17989" s="4"/>
      <c r="J17989" s="4"/>
      <c r="K17989" s="4"/>
      <c r="L17989" s="4"/>
      <c r="M17989" s="4"/>
      <c r="N17989" s="4"/>
      <c r="O17989" s="4"/>
      <c r="P17989" s="4"/>
      <c r="Q17989" s="4"/>
      <c r="R17989" s="4"/>
      <c r="S17989" s="4"/>
      <c r="T17989" s="4"/>
      <c r="U17989" s="4"/>
      <c r="V17989" s="4"/>
      <c r="W17989" s="4"/>
      <c r="X17989" s="4"/>
      <c r="Y17989" s="4"/>
      <c r="Z17989" s="4"/>
      <c r="AA17989" s="4"/>
      <c r="AB17989" s="4"/>
      <c r="AE17989" s="4"/>
    </row>
    <row r="17990" spans="1:31">
      <c r="A17990" s="8"/>
      <c r="B17990" s="8"/>
      <c r="C17990" s="9"/>
      <c r="D17990" s="5"/>
      <c r="E17990" s="5"/>
      <c r="F17990" s="5"/>
      <c r="G17990" s="6"/>
      <c r="H17990" s="5"/>
      <c r="I17990" s="4"/>
      <c r="J17990" s="4"/>
      <c r="K17990" s="4"/>
      <c r="L17990" s="4"/>
      <c r="M17990" s="4"/>
      <c r="N17990" s="4"/>
      <c r="O17990" s="4"/>
      <c r="P17990" s="4"/>
      <c r="Q17990" s="4"/>
      <c r="R17990" s="4"/>
      <c r="S17990" s="4"/>
      <c r="T17990" s="4"/>
      <c r="U17990" s="4"/>
      <c r="V17990" s="4"/>
      <c r="W17990" s="4"/>
      <c r="X17990" s="4"/>
      <c r="Y17990" s="4"/>
      <c r="Z17990" s="4"/>
      <c r="AA17990" s="4"/>
      <c r="AB17990" s="4"/>
      <c r="AE17990" s="4"/>
    </row>
    <row r="17991" spans="1:31">
      <c r="A17991" s="8"/>
      <c r="B17991" s="8"/>
      <c r="C17991" s="9"/>
      <c r="D17991" s="5"/>
      <c r="E17991" s="5"/>
      <c r="F17991" s="5"/>
      <c r="G17991" s="6"/>
      <c r="H17991" s="5"/>
      <c r="I17991" s="4"/>
      <c r="J17991" s="4"/>
      <c r="K17991" s="4"/>
      <c r="L17991" s="4"/>
      <c r="M17991" s="4"/>
      <c r="N17991" s="4"/>
      <c r="O17991" s="4"/>
      <c r="P17991" s="4"/>
      <c r="Q17991" s="4"/>
      <c r="R17991" s="4"/>
      <c r="S17991" s="4"/>
      <c r="T17991" s="4"/>
      <c r="U17991" s="4"/>
      <c r="V17991" s="4"/>
      <c r="W17991" s="4"/>
      <c r="X17991" s="4"/>
      <c r="Y17991" s="4"/>
      <c r="Z17991" s="4"/>
      <c r="AA17991" s="4"/>
      <c r="AB17991" s="4"/>
      <c r="AE17991" s="4"/>
    </row>
    <row r="17992" spans="1:31">
      <c r="A17992" s="8"/>
      <c r="B17992" s="8"/>
      <c r="C17992" s="7"/>
      <c r="D17992" s="5"/>
      <c r="E17992" s="5"/>
      <c r="F17992" s="5"/>
      <c r="G17992" s="6"/>
      <c r="H17992" s="5"/>
      <c r="I17992" s="4"/>
      <c r="J17992" s="4"/>
      <c r="K17992" s="4"/>
      <c r="L17992" s="4"/>
      <c r="M17992" s="4"/>
      <c r="N17992" s="4"/>
      <c r="O17992" s="4"/>
      <c r="P17992" s="4"/>
      <c r="Q17992" s="4"/>
      <c r="R17992" s="4"/>
      <c r="S17992" s="4"/>
      <c r="T17992" s="4"/>
      <c r="U17992" s="4"/>
      <c r="V17992" s="4"/>
      <c r="W17992" s="4"/>
      <c r="X17992" s="4"/>
      <c r="Y17992" s="4"/>
      <c r="Z17992" s="4"/>
      <c r="AA17992" s="4"/>
      <c r="AB17992" s="4"/>
      <c r="AE17992" s="4"/>
    </row>
    <row r="17993" spans="1:31">
      <c r="A17993" s="8"/>
      <c r="B17993" s="8"/>
      <c r="C17993" s="9"/>
      <c r="D17993" s="5"/>
      <c r="E17993" s="5"/>
      <c r="F17993" s="5"/>
      <c r="G17993" s="6"/>
      <c r="H17993" s="5"/>
      <c r="I17993" s="4"/>
      <c r="J17993" s="4"/>
      <c r="K17993" s="4"/>
      <c r="L17993" s="4"/>
      <c r="M17993" s="4"/>
      <c r="N17993" s="4"/>
      <c r="O17993" s="4"/>
      <c r="P17993" s="4"/>
      <c r="Q17993" s="4"/>
      <c r="R17993" s="4"/>
      <c r="S17993" s="4"/>
      <c r="T17993" s="4"/>
      <c r="U17993" s="4"/>
      <c r="V17993" s="4"/>
      <c r="W17993" s="4"/>
      <c r="X17993" s="4"/>
      <c r="Y17993" s="4"/>
      <c r="Z17993" s="4"/>
      <c r="AA17993" s="4"/>
      <c r="AB17993" s="4"/>
      <c r="AE17993" s="4"/>
    </row>
    <row r="17994" spans="1:31">
      <c r="A17994" s="8"/>
      <c r="B17994" s="8"/>
      <c r="C17994" s="11"/>
      <c r="D17994" s="5"/>
      <c r="E17994" s="5"/>
      <c r="F17994" s="5"/>
      <c r="G17994" s="6"/>
      <c r="H17994" s="5"/>
      <c r="I17994" s="4"/>
      <c r="J17994" s="4"/>
      <c r="K17994" s="4"/>
      <c r="L17994" s="4"/>
      <c r="M17994" s="4"/>
      <c r="N17994" s="4"/>
      <c r="O17994" s="4"/>
      <c r="P17994" s="4"/>
      <c r="Q17994" s="4"/>
      <c r="R17994" s="4"/>
      <c r="S17994" s="4"/>
      <c r="T17994" s="4"/>
      <c r="U17994" s="4"/>
      <c r="V17994" s="4"/>
      <c r="W17994" s="4"/>
      <c r="X17994" s="4"/>
      <c r="Y17994" s="4"/>
      <c r="Z17994" s="4"/>
      <c r="AA17994" s="4"/>
      <c r="AB17994" s="4"/>
      <c r="AE17994" s="4"/>
    </row>
    <row r="17995" spans="1:31">
      <c r="A17995" s="8"/>
      <c r="B17995" s="8"/>
      <c r="C17995" s="11"/>
      <c r="D17995" s="5"/>
      <c r="E17995" s="5"/>
      <c r="F17995" s="5"/>
      <c r="G17995" s="6"/>
      <c r="H17995" s="5"/>
      <c r="I17995" s="4"/>
      <c r="J17995" s="4"/>
      <c r="K17995" s="4"/>
      <c r="L17995" s="4"/>
      <c r="M17995" s="4"/>
      <c r="N17995" s="4"/>
      <c r="O17995" s="4"/>
      <c r="P17995" s="4"/>
      <c r="Q17995" s="4"/>
      <c r="R17995" s="4"/>
      <c r="S17995" s="4"/>
      <c r="T17995" s="4"/>
      <c r="U17995" s="4"/>
      <c r="V17995" s="4"/>
      <c r="W17995" s="4"/>
      <c r="X17995" s="4"/>
      <c r="Y17995" s="4"/>
      <c r="Z17995" s="4"/>
      <c r="AA17995" s="4"/>
      <c r="AB17995" s="4"/>
      <c r="AE17995" s="4"/>
    </row>
    <row r="17996" spans="1:31">
      <c r="A17996" s="8"/>
      <c r="B17996" s="8"/>
      <c r="C17996" s="9"/>
      <c r="D17996" s="5"/>
      <c r="E17996" s="5"/>
      <c r="F17996" s="5"/>
      <c r="G17996" s="6"/>
      <c r="H17996" s="5"/>
      <c r="I17996" s="4"/>
      <c r="J17996" s="4"/>
      <c r="K17996" s="4"/>
      <c r="L17996" s="4"/>
      <c r="M17996" s="4"/>
      <c r="N17996" s="4"/>
      <c r="O17996" s="4"/>
      <c r="P17996" s="4"/>
      <c r="Q17996" s="4"/>
      <c r="R17996" s="4"/>
      <c r="S17996" s="4"/>
      <c r="T17996" s="4"/>
      <c r="U17996" s="4"/>
      <c r="V17996" s="4"/>
      <c r="W17996" s="4"/>
      <c r="X17996" s="4"/>
      <c r="Y17996" s="4"/>
      <c r="Z17996" s="4"/>
      <c r="AA17996" s="4"/>
      <c r="AB17996" s="4"/>
      <c r="AE17996" s="4"/>
    </row>
    <row r="17997" spans="1:31">
      <c r="A17997" s="8"/>
      <c r="B17997" s="8"/>
      <c r="C17997" s="9"/>
      <c r="D17997" s="5"/>
      <c r="E17997" s="5"/>
      <c r="F17997" s="5"/>
      <c r="G17997" s="6"/>
      <c r="H17997" s="5"/>
      <c r="I17997" s="4"/>
      <c r="J17997" s="4"/>
      <c r="K17997" s="4"/>
      <c r="L17997" s="4"/>
      <c r="M17997" s="4"/>
      <c r="N17997" s="4"/>
      <c r="O17997" s="4"/>
      <c r="P17997" s="4"/>
      <c r="Q17997" s="4"/>
      <c r="R17997" s="4"/>
      <c r="S17997" s="4"/>
      <c r="T17997" s="4"/>
      <c r="U17997" s="4"/>
      <c r="V17997" s="4"/>
      <c r="W17997" s="4"/>
      <c r="X17997" s="4"/>
      <c r="Y17997" s="4"/>
      <c r="Z17997" s="4"/>
      <c r="AA17997" s="4"/>
      <c r="AB17997" s="4"/>
      <c r="AE17997" s="4"/>
    </row>
    <row r="17998" spans="1:31">
      <c r="A17998" s="8"/>
      <c r="B17998" s="8"/>
      <c r="C17998" s="9"/>
      <c r="D17998" s="5"/>
      <c r="E17998" s="5"/>
      <c r="F17998" s="5"/>
      <c r="G17998" s="6"/>
      <c r="H17998" s="5"/>
      <c r="I17998" s="4"/>
      <c r="J17998" s="4"/>
      <c r="K17998" s="4"/>
      <c r="L17998" s="4"/>
      <c r="M17998" s="4"/>
      <c r="N17998" s="4"/>
      <c r="O17998" s="4"/>
      <c r="P17998" s="4"/>
      <c r="Q17998" s="4"/>
      <c r="R17998" s="4"/>
      <c r="S17998" s="4"/>
      <c r="T17998" s="4"/>
      <c r="U17998" s="4"/>
      <c r="V17998" s="4"/>
      <c r="W17998" s="4"/>
      <c r="X17998" s="4"/>
      <c r="Y17998" s="4"/>
      <c r="Z17998" s="4"/>
      <c r="AA17998" s="4"/>
      <c r="AB17998" s="4"/>
      <c r="AE17998" s="4"/>
    </row>
    <row r="17999" spans="1:31">
      <c r="A17999" s="8"/>
      <c r="B17999" s="8"/>
      <c r="C17999" s="9"/>
      <c r="D17999" s="5"/>
      <c r="E17999" s="5"/>
      <c r="F17999" s="5"/>
      <c r="G17999" s="6"/>
      <c r="H17999" s="5"/>
      <c r="I17999" s="4"/>
      <c r="J17999" s="4"/>
      <c r="K17999" s="4"/>
      <c r="L17999" s="4"/>
      <c r="M17999" s="4"/>
      <c r="N17999" s="4"/>
      <c r="O17999" s="4"/>
      <c r="P17999" s="4"/>
      <c r="Q17999" s="4"/>
      <c r="R17999" s="4"/>
      <c r="S17999" s="4"/>
      <c r="T17999" s="4"/>
      <c r="U17999" s="4"/>
      <c r="V17999" s="4"/>
      <c r="W17999" s="4"/>
      <c r="X17999" s="4"/>
      <c r="Y17999" s="4"/>
      <c r="Z17999" s="4"/>
      <c r="AA17999" s="4"/>
      <c r="AB17999" s="4"/>
      <c r="AE17999" s="4"/>
    </row>
    <row r="18000" spans="1:31">
      <c r="A18000" s="8"/>
      <c r="B18000" s="8"/>
      <c r="C18000" s="10"/>
      <c r="D18000" s="5"/>
      <c r="E18000" s="5"/>
      <c r="F18000" s="5"/>
      <c r="G18000" s="6"/>
      <c r="H18000" s="5"/>
      <c r="I18000" s="4"/>
      <c r="J18000" s="4"/>
      <c r="K18000" s="4"/>
      <c r="L18000" s="4"/>
      <c r="M18000" s="4"/>
      <c r="N18000" s="4"/>
      <c r="O18000" s="4"/>
      <c r="P18000" s="4"/>
      <c r="Q18000" s="4"/>
      <c r="R18000" s="4"/>
      <c r="S18000" s="4"/>
      <c r="T18000" s="4"/>
      <c r="U18000" s="4"/>
      <c r="V18000" s="4"/>
      <c r="W18000" s="4"/>
      <c r="X18000" s="4"/>
      <c r="Y18000" s="4"/>
      <c r="Z18000" s="4"/>
      <c r="AA18000" s="4"/>
      <c r="AB18000" s="4"/>
      <c r="AE18000" s="4"/>
    </row>
    <row r="18001" spans="1:31">
      <c r="A18001" s="8"/>
      <c r="B18001" s="8"/>
      <c r="C18001" s="10"/>
      <c r="D18001" s="5"/>
      <c r="E18001" s="5"/>
      <c r="F18001" s="5"/>
      <c r="G18001" s="6"/>
      <c r="H18001" s="5"/>
      <c r="I18001" s="4"/>
      <c r="J18001" s="4"/>
      <c r="K18001" s="4"/>
      <c r="L18001" s="4"/>
      <c r="M18001" s="4"/>
      <c r="N18001" s="4"/>
      <c r="O18001" s="4"/>
      <c r="P18001" s="4"/>
      <c r="Q18001" s="4"/>
      <c r="R18001" s="4"/>
      <c r="S18001" s="4"/>
      <c r="T18001" s="4"/>
      <c r="U18001" s="4"/>
      <c r="V18001" s="4"/>
      <c r="W18001" s="4"/>
      <c r="X18001" s="4"/>
      <c r="Y18001" s="4"/>
      <c r="Z18001" s="4"/>
      <c r="AA18001" s="4"/>
      <c r="AB18001" s="4"/>
      <c r="AE18001" s="4"/>
    </row>
    <row r="18002" spans="1:31">
      <c r="A18002" s="8"/>
      <c r="B18002" s="8"/>
      <c r="C18002" s="9"/>
      <c r="D18002" s="5"/>
      <c r="E18002" s="5"/>
      <c r="F18002" s="5"/>
      <c r="G18002" s="6"/>
      <c r="H18002" s="5"/>
      <c r="I18002" s="4"/>
      <c r="J18002" s="4"/>
      <c r="K18002" s="4"/>
      <c r="L18002" s="4"/>
      <c r="M18002" s="4"/>
      <c r="N18002" s="4"/>
      <c r="O18002" s="4"/>
      <c r="P18002" s="4"/>
      <c r="Q18002" s="4"/>
      <c r="R18002" s="4"/>
      <c r="S18002" s="4"/>
      <c r="T18002" s="4"/>
      <c r="U18002" s="4"/>
      <c r="V18002" s="4"/>
      <c r="W18002" s="4"/>
      <c r="X18002" s="4"/>
      <c r="Y18002" s="4"/>
      <c r="Z18002" s="4"/>
      <c r="AA18002" s="4"/>
      <c r="AB18002" s="4"/>
      <c r="AE18002" s="4"/>
    </row>
    <row r="18003" spans="1:31">
      <c r="A18003" s="8"/>
      <c r="B18003" s="8"/>
      <c r="C18003" s="10"/>
      <c r="D18003" s="5"/>
      <c r="E18003" s="5"/>
      <c r="F18003" s="5"/>
      <c r="G18003" s="6"/>
      <c r="H18003" s="5"/>
      <c r="I18003" s="4"/>
      <c r="J18003" s="4"/>
      <c r="K18003" s="4"/>
      <c r="L18003" s="4"/>
      <c r="M18003" s="4"/>
      <c r="N18003" s="4"/>
      <c r="O18003" s="4"/>
      <c r="P18003" s="4"/>
      <c r="Q18003" s="4"/>
      <c r="R18003" s="4"/>
      <c r="S18003" s="4"/>
      <c r="T18003" s="4"/>
      <c r="U18003" s="4"/>
      <c r="V18003" s="4"/>
      <c r="W18003" s="4"/>
      <c r="X18003" s="4"/>
      <c r="Y18003" s="4"/>
      <c r="Z18003" s="4"/>
      <c r="AA18003" s="4"/>
      <c r="AB18003" s="4"/>
      <c r="AE18003" s="4"/>
    </row>
    <row r="18004" spans="1:31">
      <c r="A18004" s="8"/>
      <c r="B18004" s="8"/>
      <c r="C18004" s="9"/>
      <c r="D18004" s="5"/>
      <c r="E18004" s="5"/>
      <c r="F18004" s="5"/>
      <c r="G18004" s="6"/>
      <c r="H18004" s="5"/>
      <c r="I18004" s="4"/>
      <c r="J18004" s="4"/>
      <c r="K18004" s="4"/>
      <c r="L18004" s="4"/>
      <c r="M18004" s="4"/>
      <c r="N18004" s="4"/>
      <c r="O18004" s="4"/>
      <c r="P18004" s="4"/>
      <c r="Q18004" s="4"/>
      <c r="R18004" s="4"/>
      <c r="S18004" s="4"/>
      <c r="T18004" s="4"/>
      <c r="U18004" s="4"/>
      <c r="V18004" s="4"/>
      <c r="W18004" s="4"/>
      <c r="X18004" s="4"/>
      <c r="Y18004" s="4"/>
      <c r="Z18004" s="4"/>
      <c r="AA18004" s="4"/>
      <c r="AB18004" s="4"/>
      <c r="AE18004" s="4"/>
    </row>
    <row r="18005" spans="1:31">
      <c r="A18005" s="8"/>
      <c r="B18005" s="8"/>
      <c r="C18005" s="11"/>
      <c r="D18005" s="5"/>
      <c r="E18005" s="5"/>
      <c r="F18005" s="5"/>
      <c r="G18005" s="6"/>
      <c r="H18005" s="5"/>
      <c r="I18005" s="4"/>
      <c r="J18005" s="4"/>
      <c r="K18005" s="4"/>
      <c r="L18005" s="4"/>
      <c r="M18005" s="4"/>
      <c r="N18005" s="4"/>
      <c r="O18005" s="4"/>
      <c r="P18005" s="4"/>
      <c r="Q18005" s="4"/>
      <c r="R18005" s="4"/>
      <c r="S18005" s="4"/>
      <c r="T18005" s="4"/>
      <c r="U18005" s="4"/>
      <c r="V18005" s="4"/>
      <c r="W18005" s="4"/>
      <c r="X18005" s="4"/>
      <c r="Y18005" s="4"/>
      <c r="Z18005" s="4"/>
      <c r="AA18005" s="4"/>
      <c r="AB18005" s="4"/>
      <c r="AE18005" s="4"/>
    </row>
    <row r="18006" spans="1:31">
      <c r="A18006" s="8"/>
      <c r="B18006" s="8"/>
      <c r="C18006" s="9"/>
      <c r="D18006" s="5"/>
      <c r="E18006" s="5"/>
      <c r="F18006" s="5"/>
      <c r="G18006" s="6"/>
      <c r="H18006" s="5"/>
      <c r="I18006" s="4"/>
      <c r="J18006" s="4"/>
      <c r="K18006" s="4"/>
      <c r="L18006" s="4"/>
      <c r="M18006" s="4"/>
      <c r="N18006" s="4"/>
      <c r="O18006" s="4"/>
      <c r="P18006" s="4"/>
      <c r="Q18006" s="4"/>
      <c r="R18006" s="4"/>
      <c r="S18006" s="4"/>
      <c r="T18006" s="4"/>
      <c r="U18006" s="4"/>
      <c r="V18006" s="4"/>
      <c r="W18006" s="4"/>
      <c r="X18006" s="4"/>
      <c r="Y18006" s="4"/>
      <c r="Z18006" s="4"/>
      <c r="AA18006" s="4"/>
      <c r="AB18006" s="4"/>
      <c r="AE18006" s="4"/>
    </row>
    <row r="18007" spans="1:31">
      <c r="A18007" s="8"/>
      <c r="B18007" s="8"/>
      <c r="C18007" s="9"/>
      <c r="D18007" s="5"/>
      <c r="E18007" s="5"/>
      <c r="F18007" s="5"/>
      <c r="G18007" s="6"/>
      <c r="H18007" s="5"/>
      <c r="I18007" s="4"/>
      <c r="J18007" s="4"/>
      <c r="K18007" s="4"/>
      <c r="L18007" s="4"/>
      <c r="M18007" s="4"/>
      <c r="N18007" s="4"/>
      <c r="O18007" s="4"/>
      <c r="P18007" s="4"/>
      <c r="Q18007" s="4"/>
      <c r="R18007" s="4"/>
      <c r="S18007" s="4"/>
      <c r="T18007" s="4"/>
      <c r="U18007" s="4"/>
      <c r="V18007" s="4"/>
      <c r="W18007" s="4"/>
      <c r="X18007" s="4"/>
      <c r="Y18007" s="4"/>
      <c r="Z18007" s="4"/>
      <c r="AA18007" s="4"/>
      <c r="AB18007" s="4"/>
      <c r="AE18007" s="4"/>
    </row>
    <row r="18008" spans="1:31">
      <c r="A18008" s="8"/>
      <c r="B18008" s="8"/>
      <c r="C18008" s="10"/>
      <c r="D18008" s="5"/>
      <c r="E18008" s="5"/>
      <c r="F18008" s="5"/>
      <c r="G18008" s="6"/>
      <c r="H18008" s="5"/>
      <c r="I18008" s="4"/>
      <c r="J18008" s="4"/>
      <c r="K18008" s="4"/>
      <c r="L18008" s="4"/>
      <c r="M18008" s="4"/>
      <c r="N18008" s="4"/>
      <c r="O18008" s="4"/>
      <c r="P18008" s="4"/>
      <c r="Q18008" s="4"/>
      <c r="R18008" s="4"/>
      <c r="S18008" s="4"/>
      <c r="T18008" s="4"/>
      <c r="U18008" s="4"/>
      <c r="V18008" s="4"/>
      <c r="W18008" s="4"/>
      <c r="X18008" s="4"/>
      <c r="Y18008" s="4"/>
      <c r="Z18008" s="4"/>
      <c r="AA18008" s="4"/>
      <c r="AB18008" s="4"/>
      <c r="AE18008" s="4"/>
    </row>
    <row r="18009" spans="1:31">
      <c r="A18009" s="8"/>
      <c r="B18009" s="8"/>
      <c r="C18009" s="7"/>
      <c r="D18009" s="5"/>
      <c r="E18009" s="5"/>
      <c r="F18009" s="5"/>
      <c r="G18009" s="6"/>
      <c r="H18009" s="5"/>
      <c r="I18009" s="4"/>
      <c r="J18009" s="4"/>
      <c r="K18009" s="4"/>
      <c r="L18009" s="4"/>
      <c r="M18009" s="4"/>
      <c r="N18009" s="4"/>
      <c r="O18009" s="4"/>
      <c r="P18009" s="4"/>
      <c r="Q18009" s="4"/>
      <c r="R18009" s="4"/>
      <c r="S18009" s="4"/>
      <c r="T18009" s="4"/>
      <c r="U18009" s="4"/>
      <c r="V18009" s="4"/>
      <c r="W18009" s="4"/>
      <c r="X18009" s="4"/>
      <c r="Y18009" s="4"/>
      <c r="Z18009" s="4"/>
      <c r="AA18009" s="4"/>
      <c r="AB18009" s="4"/>
      <c r="AE18009" s="4"/>
    </row>
    <row r="18010" spans="1:31">
      <c r="A18010" s="8"/>
      <c r="B18010" s="8"/>
      <c r="C18010" s="10"/>
      <c r="D18010" s="5"/>
      <c r="E18010" s="5"/>
      <c r="F18010" s="5"/>
      <c r="G18010" s="6"/>
      <c r="H18010" s="5"/>
      <c r="I18010" s="4"/>
      <c r="J18010" s="4"/>
      <c r="K18010" s="4"/>
      <c r="L18010" s="4"/>
      <c r="M18010" s="4"/>
      <c r="N18010" s="4"/>
      <c r="O18010" s="4"/>
      <c r="P18010" s="4"/>
      <c r="Q18010" s="4"/>
      <c r="R18010" s="4"/>
      <c r="S18010" s="4"/>
      <c r="T18010" s="4"/>
      <c r="U18010" s="4"/>
      <c r="V18010" s="4"/>
      <c r="W18010" s="4"/>
      <c r="X18010" s="4"/>
      <c r="Y18010" s="4"/>
      <c r="Z18010" s="4"/>
      <c r="AA18010" s="4"/>
      <c r="AB18010" s="4"/>
      <c r="AE18010" s="4"/>
    </row>
    <row r="18011" spans="1:31">
      <c r="A18011" s="8"/>
      <c r="B18011" s="8"/>
      <c r="C18011" s="9"/>
      <c r="D18011" s="5"/>
      <c r="E18011" s="5"/>
      <c r="F18011" s="5"/>
      <c r="G18011" s="6"/>
      <c r="H18011" s="5"/>
      <c r="I18011" s="4"/>
      <c r="J18011" s="4"/>
      <c r="K18011" s="4"/>
      <c r="L18011" s="4"/>
      <c r="M18011" s="4"/>
      <c r="N18011" s="4"/>
      <c r="O18011" s="4"/>
      <c r="P18011" s="4"/>
      <c r="Q18011" s="4"/>
      <c r="R18011" s="4"/>
      <c r="S18011" s="4"/>
      <c r="T18011" s="4"/>
      <c r="U18011" s="4"/>
      <c r="V18011" s="4"/>
      <c r="W18011" s="4"/>
      <c r="X18011" s="4"/>
      <c r="Y18011" s="4"/>
      <c r="Z18011" s="4"/>
      <c r="AA18011" s="4"/>
      <c r="AB18011" s="4"/>
      <c r="AE18011" s="4"/>
    </row>
    <row r="18012" spans="1:31">
      <c r="A18012" s="8"/>
      <c r="B18012" s="8"/>
      <c r="C18012" s="7"/>
      <c r="D18012" s="5"/>
      <c r="E18012" s="5"/>
      <c r="F18012" s="5"/>
      <c r="G18012" s="6"/>
      <c r="H18012" s="5"/>
      <c r="I18012" s="4"/>
      <c r="J18012" s="4"/>
      <c r="K18012" s="4"/>
      <c r="L18012" s="4"/>
      <c r="M18012" s="4"/>
      <c r="N18012" s="4"/>
      <c r="O18012" s="4"/>
      <c r="P18012" s="4"/>
      <c r="Q18012" s="4"/>
      <c r="R18012" s="4"/>
      <c r="S18012" s="4"/>
      <c r="T18012" s="4"/>
      <c r="U18012" s="4"/>
      <c r="V18012" s="4"/>
      <c r="W18012" s="4"/>
      <c r="X18012" s="4"/>
      <c r="Y18012" s="4"/>
      <c r="Z18012" s="4"/>
      <c r="AA18012" s="4"/>
      <c r="AB18012" s="4"/>
      <c r="AE18012" s="4"/>
    </row>
    <row r="18013" spans="1:31">
      <c r="A18013" s="8"/>
      <c r="B18013" s="8"/>
      <c r="C18013" s="9"/>
      <c r="D18013" s="5"/>
      <c r="E18013" s="5"/>
      <c r="F18013" s="5"/>
      <c r="G18013" s="6"/>
      <c r="H18013" s="5"/>
      <c r="I18013" s="4"/>
      <c r="J18013" s="4"/>
      <c r="K18013" s="4"/>
      <c r="L18013" s="4"/>
      <c r="M18013" s="4"/>
      <c r="N18013" s="4"/>
      <c r="O18013" s="4"/>
      <c r="P18013" s="4"/>
      <c r="Q18013" s="4"/>
      <c r="R18013" s="4"/>
      <c r="S18013" s="4"/>
      <c r="T18013" s="4"/>
      <c r="U18013" s="4"/>
      <c r="V18013" s="4"/>
      <c r="W18013" s="4"/>
      <c r="X18013" s="4"/>
      <c r="Y18013" s="4"/>
      <c r="Z18013" s="4"/>
      <c r="AA18013" s="4"/>
      <c r="AB18013" s="4"/>
      <c r="AE18013" s="4"/>
    </row>
    <row r="18014" spans="1:31">
      <c r="A18014" s="8"/>
      <c r="B18014" s="8"/>
      <c r="C18014" s="9"/>
      <c r="D18014" s="5"/>
      <c r="E18014" s="5"/>
      <c r="F18014" s="5"/>
      <c r="G18014" s="6"/>
      <c r="H18014" s="5"/>
      <c r="I18014" s="4"/>
      <c r="J18014" s="4"/>
      <c r="K18014" s="4"/>
      <c r="L18014" s="4"/>
      <c r="M18014" s="4"/>
      <c r="N18014" s="4"/>
      <c r="O18014" s="4"/>
      <c r="P18014" s="4"/>
      <c r="Q18014" s="4"/>
      <c r="R18014" s="4"/>
      <c r="S18014" s="4"/>
      <c r="T18014" s="4"/>
      <c r="U18014" s="4"/>
      <c r="V18014" s="4"/>
      <c r="W18014" s="4"/>
      <c r="X18014" s="4"/>
      <c r="Y18014" s="4"/>
      <c r="Z18014" s="4"/>
      <c r="AA18014" s="4"/>
      <c r="AB18014" s="4"/>
      <c r="AE18014" s="4"/>
    </row>
    <row r="18015" spans="1:31">
      <c r="A18015" s="8"/>
      <c r="B18015" s="8"/>
      <c r="C18015" s="9"/>
      <c r="D18015" s="5"/>
      <c r="E18015" s="5"/>
      <c r="F18015" s="5"/>
      <c r="G18015" s="6"/>
      <c r="H18015" s="5"/>
      <c r="I18015" s="4"/>
      <c r="J18015" s="4"/>
      <c r="K18015" s="4"/>
      <c r="L18015" s="4"/>
      <c r="M18015" s="4"/>
      <c r="N18015" s="4"/>
      <c r="O18015" s="4"/>
      <c r="P18015" s="4"/>
      <c r="Q18015" s="4"/>
      <c r="R18015" s="4"/>
      <c r="S18015" s="4"/>
      <c r="T18015" s="4"/>
      <c r="U18015" s="4"/>
      <c r="V18015" s="4"/>
      <c r="W18015" s="4"/>
      <c r="X18015" s="4"/>
      <c r="Y18015" s="4"/>
      <c r="Z18015" s="4"/>
      <c r="AA18015" s="4"/>
      <c r="AB18015" s="4"/>
      <c r="AE18015" s="4"/>
    </row>
    <row r="18016" spans="1:31">
      <c r="A18016" s="8"/>
      <c r="B18016" s="8"/>
      <c r="C18016" s="10"/>
      <c r="D18016" s="5"/>
      <c r="E18016" s="5"/>
      <c r="F18016" s="5"/>
      <c r="G18016" s="6"/>
      <c r="H18016" s="5"/>
      <c r="I18016" s="4"/>
      <c r="J18016" s="4"/>
      <c r="K18016" s="4"/>
      <c r="L18016" s="4"/>
      <c r="M18016" s="4"/>
      <c r="N18016" s="4"/>
      <c r="O18016" s="4"/>
      <c r="P18016" s="4"/>
      <c r="Q18016" s="4"/>
      <c r="R18016" s="4"/>
      <c r="S18016" s="4"/>
      <c r="T18016" s="4"/>
      <c r="U18016" s="4"/>
      <c r="V18016" s="4"/>
      <c r="W18016" s="4"/>
      <c r="X18016" s="4"/>
      <c r="Y18016" s="4"/>
      <c r="Z18016" s="4"/>
      <c r="AA18016" s="4"/>
      <c r="AB18016" s="4"/>
      <c r="AE18016" s="4"/>
    </row>
    <row r="18017" spans="1:31">
      <c r="A18017" s="8"/>
      <c r="B18017" s="8"/>
      <c r="C18017" s="9"/>
      <c r="D18017" s="5"/>
      <c r="E18017" s="5"/>
      <c r="F18017" s="5"/>
      <c r="G18017" s="6"/>
      <c r="H18017" s="5"/>
      <c r="I18017" s="4"/>
      <c r="J18017" s="4"/>
      <c r="K18017" s="4"/>
      <c r="L18017" s="4"/>
      <c r="M18017" s="4"/>
      <c r="N18017" s="4"/>
      <c r="O18017" s="4"/>
      <c r="P18017" s="4"/>
      <c r="Q18017" s="4"/>
      <c r="R18017" s="4"/>
      <c r="S18017" s="4"/>
      <c r="T18017" s="4"/>
      <c r="U18017" s="4"/>
      <c r="V18017" s="4"/>
      <c r="W18017" s="4"/>
      <c r="X18017" s="4"/>
      <c r="Y18017" s="4"/>
      <c r="Z18017" s="4"/>
      <c r="AA18017" s="4"/>
      <c r="AB18017" s="4"/>
      <c r="AE18017" s="4"/>
    </row>
    <row r="18018" spans="1:31">
      <c r="A18018" s="8"/>
      <c r="B18018" s="8"/>
      <c r="C18018" s="9"/>
      <c r="D18018" s="5"/>
      <c r="E18018" s="5"/>
      <c r="F18018" s="5"/>
      <c r="G18018" s="6"/>
      <c r="H18018" s="5"/>
      <c r="I18018" s="4"/>
      <c r="J18018" s="4"/>
      <c r="K18018" s="4"/>
      <c r="L18018" s="4"/>
      <c r="M18018" s="4"/>
      <c r="N18018" s="4"/>
      <c r="O18018" s="4"/>
      <c r="P18018" s="4"/>
      <c r="Q18018" s="4"/>
      <c r="R18018" s="4"/>
      <c r="S18018" s="4"/>
      <c r="T18018" s="4"/>
      <c r="U18018" s="4"/>
      <c r="V18018" s="4"/>
      <c r="W18018" s="4"/>
      <c r="X18018" s="4"/>
      <c r="Y18018" s="4"/>
      <c r="Z18018" s="4"/>
      <c r="AA18018" s="4"/>
      <c r="AB18018" s="4"/>
      <c r="AE18018" s="4"/>
    </row>
    <row r="18019" spans="1:31">
      <c r="A18019" s="8"/>
      <c r="B18019" s="8"/>
      <c r="C18019" s="9"/>
      <c r="D18019" s="5"/>
      <c r="E18019" s="5"/>
      <c r="F18019" s="5"/>
      <c r="G18019" s="6"/>
      <c r="H18019" s="5"/>
      <c r="I18019" s="4"/>
      <c r="J18019" s="4"/>
      <c r="K18019" s="4"/>
      <c r="L18019" s="4"/>
      <c r="M18019" s="4"/>
      <c r="N18019" s="4"/>
      <c r="O18019" s="4"/>
      <c r="P18019" s="4"/>
      <c r="Q18019" s="4"/>
      <c r="R18019" s="4"/>
      <c r="S18019" s="4"/>
      <c r="T18019" s="4"/>
      <c r="U18019" s="4"/>
      <c r="V18019" s="4"/>
      <c r="W18019" s="4"/>
      <c r="X18019" s="4"/>
      <c r="Y18019" s="4"/>
      <c r="Z18019" s="4"/>
      <c r="AA18019" s="4"/>
      <c r="AB18019" s="4"/>
      <c r="AE18019" s="4"/>
    </row>
    <row r="18020" spans="1:31">
      <c r="A18020" s="8"/>
      <c r="B18020" s="8"/>
      <c r="C18020" s="9"/>
      <c r="D18020" s="5"/>
      <c r="E18020" s="5"/>
      <c r="F18020" s="5"/>
      <c r="G18020" s="6"/>
      <c r="H18020" s="5"/>
      <c r="I18020" s="4"/>
      <c r="J18020" s="4"/>
      <c r="K18020" s="4"/>
      <c r="L18020" s="4"/>
      <c r="M18020" s="4"/>
      <c r="N18020" s="4"/>
      <c r="O18020" s="4"/>
      <c r="P18020" s="4"/>
      <c r="Q18020" s="4"/>
      <c r="R18020" s="4"/>
      <c r="S18020" s="4"/>
      <c r="T18020" s="4"/>
      <c r="U18020" s="4"/>
      <c r="V18020" s="4"/>
      <c r="W18020" s="4"/>
      <c r="X18020" s="4"/>
      <c r="Y18020" s="4"/>
      <c r="Z18020" s="4"/>
      <c r="AA18020" s="4"/>
      <c r="AB18020" s="4"/>
      <c r="AE18020" s="4"/>
    </row>
    <row r="18021" spans="1:31">
      <c r="A18021" s="8"/>
      <c r="B18021" s="8"/>
      <c r="C18021" s="9"/>
      <c r="D18021" s="5"/>
      <c r="E18021" s="5"/>
      <c r="F18021" s="5"/>
      <c r="G18021" s="6"/>
      <c r="H18021" s="5"/>
      <c r="I18021" s="4"/>
      <c r="J18021" s="4"/>
      <c r="K18021" s="4"/>
      <c r="L18021" s="4"/>
      <c r="M18021" s="4"/>
      <c r="N18021" s="4"/>
      <c r="O18021" s="4"/>
      <c r="P18021" s="4"/>
      <c r="Q18021" s="4"/>
      <c r="R18021" s="4"/>
      <c r="S18021" s="4"/>
      <c r="T18021" s="4"/>
      <c r="U18021" s="4"/>
      <c r="V18021" s="4"/>
      <c r="W18021" s="4"/>
      <c r="X18021" s="4"/>
      <c r="Y18021" s="4"/>
      <c r="Z18021" s="4"/>
      <c r="AA18021" s="4"/>
      <c r="AB18021" s="4"/>
      <c r="AE18021" s="4"/>
    </row>
    <row r="18022" spans="1:31">
      <c r="A18022" s="8"/>
      <c r="B18022" s="8"/>
      <c r="C18022" s="9"/>
      <c r="D18022" s="5"/>
      <c r="E18022" s="5"/>
      <c r="F18022" s="5"/>
      <c r="G18022" s="6"/>
      <c r="H18022" s="5"/>
      <c r="I18022" s="4"/>
      <c r="J18022" s="4"/>
      <c r="K18022" s="4"/>
      <c r="L18022" s="4"/>
      <c r="M18022" s="4"/>
      <c r="N18022" s="4"/>
      <c r="O18022" s="4"/>
      <c r="P18022" s="4"/>
      <c r="Q18022" s="4"/>
      <c r="R18022" s="4"/>
      <c r="S18022" s="4"/>
      <c r="T18022" s="4"/>
      <c r="U18022" s="4"/>
      <c r="V18022" s="4"/>
      <c r="W18022" s="4"/>
      <c r="X18022" s="4"/>
      <c r="Y18022" s="4"/>
      <c r="Z18022" s="4"/>
      <c r="AA18022" s="4"/>
      <c r="AB18022" s="4"/>
      <c r="AE18022" s="4"/>
    </row>
    <row r="18023" spans="1:31">
      <c r="A18023" s="8"/>
      <c r="B18023" s="8"/>
      <c r="C18023" s="9"/>
      <c r="D18023" s="5"/>
      <c r="E18023" s="5"/>
      <c r="F18023" s="5"/>
      <c r="G18023" s="6"/>
      <c r="H18023" s="5"/>
      <c r="I18023" s="4"/>
      <c r="J18023" s="4"/>
      <c r="K18023" s="4"/>
      <c r="L18023" s="4"/>
      <c r="M18023" s="4"/>
      <c r="N18023" s="4"/>
      <c r="O18023" s="4"/>
      <c r="P18023" s="4"/>
      <c r="Q18023" s="4"/>
      <c r="R18023" s="4"/>
      <c r="S18023" s="4"/>
      <c r="T18023" s="4"/>
      <c r="U18023" s="4"/>
      <c r="V18023" s="4"/>
      <c r="W18023" s="4"/>
      <c r="X18023" s="4"/>
      <c r="Y18023" s="4"/>
      <c r="Z18023" s="4"/>
      <c r="AA18023" s="4"/>
      <c r="AB18023" s="4"/>
      <c r="AE18023" s="4"/>
    </row>
    <row r="18024" spans="1:31">
      <c r="A18024" s="8"/>
      <c r="B18024" s="8"/>
      <c r="C18024" s="9"/>
      <c r="D18024" s="5"/>
      <c r="E18024" s="5"/>
      <c r="F18024" s="5"/>
      <c r="G18024" s="6"/>
      <c r="H18024" s="5"/>
      <c r="I18024" s="4"/>
      <c r="J18024" s="4"/>
      <c r="K18024" s="4"/>
      <c r="L18024" s="4"/>
      <c r="M18024" s="4"/>
      <c r="N18024" s="4"/>
      <c r="O18024" s="4"/>
      <c r="P18024" s="4"/>
      <c r="Q18024" s="4"/>
      <c r="R18024" s="4"/>
      <c r="S18024" s="4"/>
      <c r="T18024" s="4"/>
      <c r="U18024" s="4"/>
      <c r="V18024" s="4"/>
      <c r="W18024" s="4"/>
      <c r="X18024" s="4"/>
      <c r="Y18024" s="4"/>
      <c r="Z18024" s="4"/>
      <c r="AA18024" s="4"/>
      <c r="AB18024" s="4"/>
      <c r="AE18024" s="4"/>
    </row>
    <row r="18025" spans="1:31">
      <c r="A18025" s="8"/>
      <c r="B18025" s="8"/>
      <c r="C18025" s="10"/>
      <c r="D18025" s="5"/>
      <c r="E18025" s="5"/>
      <c r="F18025" s="5"/>
      <c r="G18025" s="6"/>
      <c r="H18025" s="5"/>
      <c r="I18025" s="4"/>
      <c r="J18025" s="4"/>
      <c r="K18025" s="4"/>
      <c r="L18025" s="4"/>
      <c r="M18025" s="4"/>
      <c r="N18025" s="4"/>
      <c r="O18025" s="4"/>
      <c r="P18025" s="4"/>
      <c r="Q18025" s="4"/>
      <c r="R18025" s="4"/>
      <c r="S18025" s="4"/>
      <c r="T18025" s="4"/>
      <c r="U18025" s="4"/>
      <c r="V18025" s="4"/>
      <c r="W18025" s="4"/>
      <c r="X18025" s="4"/>
      <c r="Y18025" s="4"/>
      <c r="Z18025" s="4"/>
      <c r="AA18025" s="4"/>
      <c r="AB18025" s="4"/>
      <c r="AE18025" s="4"/>
    </row>
    <row r="18026" spans="1:31">
      <c r="A18026" s="8"/>
      <c r="B18026" s="8"/>
      <c r="C18026" s="10"/>
      <c r="D18026" s="5"/>
      <c r="E18026" s="5"/>
      <c r="F18026" s="5"/>
      <c r="G18026" s="6"/>
      <c r="H18026" s="5"/>
      <c r="I18026" s="4"/>
      <c r="J18026" s="4"/>
      <c r="K18026" s="4"/>
      <c r="L18026" s="4"/>
      <c r="M18026" s="4"/>
      <c r="N18026" s="4"/>
      <c r="O18026" s="4"/>
      <c r="P18026" s="4"/>
      <c r="Q18026" s="4"/>
      <c r="R18026" s="4"/>
      <c r="S18026" s="4"/>
      <c r="T18026" s="4"/>
      <c r="U18026" s="4"/>
      <c r="V18026" s="4"/>
      <c r="W18026" s="4"/>
      <c r="X18026" s="4"/>
      <c r="Y18026" s="4"/>
      <c r="Z18026" s="4"/>
      <c r="AA18026" s="4"/>
      <c r="AB18026" s="4"/>
      <c r="AE18026" s="4"/>
    </row>
    <row r="18027" spans="1:31">
      <c r="A18027" s="8"/>
      <c r="B18027" s="8"/>
      <c r="C18027" s="10"/>
      <c r="D18027" s="5"/>
      <c r="E18027" s="5"/>
      <c r="F18027" s="5"/>
      <c r="G18027" s="6"/>
      <c r="H18027" s="5"/>
      <c r="I18027" s="4"/>
      <c r="J18027" s="4"/>
      <c r="K18027" s="4"/>
      <c r="L18027" s="4"/>
      <c r="M18027" s="4"/>
      <c r="N18027" s="4"/>
      <c r="O18027" s="4"/>
      <c r="P18027" s="4"/>
      <c r="Q18027" s="4"/>
      <c r="R18027" s="4"/>
      <c r="S18027" s="4"/>
      <c r="T18027" s="4"/>
      <c r="U18027" s="4"/>
      <c r="V18027" s="4"/>
      <c r="W18027" s="4"/>
      <c r="X18027" s="4"/>
      <c r="Y18027" s="4"/>
      <c r="Z18027" s="4"/>
      <c r="AA18027" s="4"/>
      <c r="AB18027" s="4"/>
      <c r="AE18027" s="4"/>
    </row>
    <row r="18028" spans="1:31">
      <c r="A18028" s="8"/>
      <c r="B18028" s="8"/>
      <c r="C18028" s="10"/>
      <c r="D18028" s="5"/>
      <c r="E18028" s="5"/>
      <c r="F18028" s="5"/>
      <c r="G18028" s="6"/>
      <c r="H18028" s="5"/>
      <c r="I18028" s="4"/>
      <c r="J18028" s="4"/>
      <c r="K18028" s="4"/>
      <c r="L18028" s="4"/>
      <c r="M18028" s="4"/>
      <c r="N18028" s="4"/>
      <c r="O18028" s="4"/>
      <c r="P18028" s="4"/>
      <c r="Q18028" s="4"/>
      <c r="R18028" s="4"/>
      <c r="S18028" s="4"/>
      <c r="T18028" s="4"/>
      <c r="U18028" s="4"/>
      <c r="V18028" s="4"/>
      <c r="W18028" s="4"/>
      <c r="X18028" s="4"/>
      <c r="Y18028" s="4"/>
      <c r="Z18028" s="4"/>
      <c r="AA18028" s="4"/>
      <c r="AB18028" s="4"/>
      <c r="AE18028" s="4"/>
    </row>
    <row r="18029" spans="1:31">
      <c r="A18029" s="8"/>
      <c r="B18029" s="8"/>
      <c r="C18029" s="10"/>
      <c r="D18029" s="5"/>
      <c r="E18029" s="5"/>
      <c r="F18029" s="5"/>
      <c r="G18029" s="6"/>
      <c r="H18029" s="5"/>
      <c r="I18029" s="4"/>
      <c r="J18029" s="4"/>
      <c r="K18029" s="4"/>
      <c r="L18029" s="4"/>
      <c r="M18029" s="4"/>
      <c r="N18029" s="4"/>
      <c r="O18029" s="4"/>
      <c r="P18029" s="4"/>
      <c r="Q18029" s="4"/>
      <c r="R18029" s="4"/>
      <c r="S18029" s="4"/>
      <c r="T18029" s="4"/>
      <c r="U18029" s="4"/>
      <c r="V18029" s="4"/>
      <c r="W18029" s="4"/>
      <c r="X18029" s="4"/>
      <c r="Y18029" s="4"/>
      <c r="Z18029" s="4"/>
      <c r="AA18029" s="4"/>
      <c r="AB18029" s="4"/>
      <c r="AE18029" s="4"/>
    </row>
    <row r="18030" spans="1:31">
      <c r="A18030" s="8"/>
      <c r="B18030" s="8"/>
      <c r="C18030" s="10"/>
      <c r="D18030" s="5"/>
      <c r="E18030" s="5"/>
      <c r="F18030" s="5"/>
      <c r="G18030" s="6"/>
      <c r="H18030" s="5"/>
      <c r="I18030" s="4"/>
      <c r="J18030" s="4"/>
      <c r="K18030" s="4"/>
      <c r="L18030" s="4"/>
      <c r="M18030" s="4"/>
      <c r="N18030" s="4"/>
      <c r="O18030" s="4"/>
      <c r="P18030" s="4"/>
      <c r="Q18030" s="4"/>
      <c r="R18030" s="4"/>
      <c r="S18030" s="4"/>
      <c r="T18030" s="4"/>
      <c r="U18030" s="4"/>
      <c r="V18030" s="4"/>
      <c r="W18030" s="4"/>
      <c r="X18030" s="4"/>
      <c r="Y18030" s="4"/>
      <c r="Z18030" s="4"/>
      <c r="AA18030" s="4"/>
      <c r="AB18030" s="4"/>
      <c r="AE18030" s="4"/>
    </row>
    <row r="18031" spans="1:31">
      <c r="A18031" s="8"/>
      <c r="B18031" s="8"/>
      <c r="C18031" s="7"/>
      <c r="D18031" s="5"/>
      <c r="E18031" s="5"/>
      <c r="F18031" s="5"/>
      <c r="G18031" s="6"/>
      <c r="H18031" s="5"/>
      <c r="I18031" s="4"/>
      <c r="J18031" s="4"/>
      <c r="K18031" s="4"/>
      <c r="L18031" s="4"/>
      <c r="M18031" s="4"/>
      <c r="N18031" s="4"/>
      <c r="O18031" s="4"/>
      <c r="P18031" s="4"/>
      <c r="Q18031" s="4"/>
      <c r="R18031" s="4"/>
      <c r="S18031" s="4"/>
      <c r="T18031" s="4"/>
      <c r="U18031" s="4"/>
      <c r="V18031" s="4"/>
      <c r="W18031" s="4"/>
      <c r="X18031" s="4"/>
      <c r="Y18031" s="4"/>
      <c r="Z18031" s="4"/>
      <c r="AA18031" s="4"/>
      <c r="AB18031" s="4"/>
      <c r="AE18031" s="4"/>
    </row>
    <row r="18032" spans="1:31">
      <c r="A18032" s="8"/>
      <c r="B18032" s="8"/>
      <c r="C18032" s="9"/>
      <c r="D18032" s="5"/>
      <c r="E18032" s="5"/>
      <c r="F18032" s="5"/>
      <c r="G18032" s="6"/>
      <c r="H18032" s="5"/>
      <c r="I18032" s="4"/>
      <c r="J18032" s="4"/>
      <c r="K18032" s="4"/>
      <c r="L18032" s="4"/>
      <c r="M18032" s="4"/>
      <c r="N18032" s="4"/>
      <c r="O18032" s="4"/>
      <c r="P18032" s="4"/>
      <c r="Q18032" s="4"/>
      <c r="R18032" s="4"/>
      <c r="S18032" s="4"/>
      <c r="T18032" s="4"/>
      <c r="U18032" s="4"/>
      <c r="V18032" s="4"/>
      <c r="W18032" s="4"/>
      <c r="X18032" s="4"/>
      <c r="Y18032" s="4"/>
      <c r="Z18032" s="4"/>
      <c r="AA18032" s="4"/>
      <c r="AB18032" s="4"/>
      <c r="AE18032" s="4"/>
    </row>
    <row r="18033" spans="1:31">
      <c r="A18033" s="8"/>
      <c r="B18033" s="8"/>
      <c r="C18033" s="9"/>
      <c r="D18033" s="5"/>
      <c r="E18033" s="5"/>
      <c r="F18033" s="5"/>
      <c r="G18033" s="6"/>
      <c r="H18033" s="5"/>
      <c r="I18033" s="4"/>
      <c r="J18033" s="4"/>
      <c r="K18033" s="4"/>
      <c r="L18033" s="4"/>
      <c r="M18033" s="4"/>
      <c r="N18033" s="4"/>
      <c r="O18033" s="4"/>
      <c r="P18033" s="4"/>
      <c r="Q18033" s="4"/>
      <c r="R18033" s="4"/>
      <c r="S18033" s="4"/>
      <c r="T18033" s="4"/>
      <c r="U18033" s="4"/>
      <c r="V18033" s="4"/>
      <c r="W18033" s="4"/>
      <c r="X18033" s="4"/>
      <c r="Y18033" s="4"/>
      <c r="Z18033" s="4"/>
      <c r="AA18033" s="4"/>
      <c r="AB18033" s="4"/>
      <c r="AE18033" s="4"/>
    </row>
    <row r="18034" spans="1:31">
      <c r="A18034" s="8"/>
      <c r="B18034" s="8"/>
      <c r="C18034" s="9"/>
      <c r="D18034" s="5"/>
      <c r="E18034" s="5"/>
      <c r="F18034" s="5"/>
      <c r="G18034" s="6"/>
      <c r="H18034" s="5"/>
      <c r="I18034" s="4"/>
      <c r="J18034" s="4"/>
      <c r="K18034" s="4"/>
      <c r="L18034" s="4"/>
      <c r="M18034" s="4"/>
      <c r="N18034" s="4"/>
      <c r="O18034" s="4"/>
      <c r="P18034" s="4"/>
      <c r="Q18034" s="4"/>
      <c r="R18034" s="4"/>
      <c r="S18034" s="4"/>
      <c r="T18034" s="4"/>
      <c r="U18034" s="4"/>
      <c r="V18034" s="4"/>
      <c r="W18034" s="4"/>
      <c r="X18034" s="4"/>
      <c r="Y18034" s="4"/>
      <c r="Z18034" s="4"/>
      <c r="AA18034" s="4"/>
      <c r="AB18034" s="4"/>
      <c r="AE18034" s="4"/>
    </row>
    <row r="18035" spans="1:31">
      <c r="A18035" s="8"/>
      <c r="B18035" s="8"/>
      <c r="C18035" s="9"/>
      <c r="D18035" s="5"/>
      <c r="E18035" s="5"/>
      <c r="F18035" s="5"/>
      <c r="G18035" s="6"/>
      <c r="H18035" s="5"/>
      <c r="I18035" s="4"/>
      <c r="J18035" s="4"/>
      <c r="K18035" s="4"/>
      <c r="L18035" s="4"/>
      <c r="M18035" s="4"/>
      <c r="N18035" s="4"/>
      <c r="O18035" s="4"/>
      <c r="P18035" s="4"/>
      <c r="Q18035" s="4"/>
      <c r="R18035" s="4"/>
      <c r="S18035" s="4"/>
      <c r="T18035" s="4"/>
      <c r="U18035" s="4"/>
      <c r="V18035" s="4"/>
      <c r="W18035" s="4"/>
      <c r="X18035" s="4"/>
      <c r="Y18035" s="4"/>
      <c r="Z18035" s="4"/>
      <c r="AA18035" s="4"/>
      <c r="AB18035" s="4"/>
      <c r="AE18035" s="4"/>
    </row>
    <row r="18036" spans="1:31">
      <c r="A18036" s="8"/>
      <c r="B18036" s="8"/>
      <c r="C18036" s="9"/>
      <c r="D18036" s="5"/>
      <c r="E18036" s="5"/>
      <c r="F18036" s="5"/>
      <c r="G18036" s="6"/>
      <c r="H18036" s="5"/>
      <c r="I18036" s="4"/>
      <c r="J18036" s="4"/>
      <c r="K18036" s="4"/>
      <c r="L18036" s="4"/>
      <c r="M18036" s="4"/>
      <c r="N18036" s="4"/>
      <c r="O18036" s="4"/>
      <c r="P18036" s="4"/>
      <c r="Q18036" s="4"/>
      <c r="R18036" s="4"/>
      <c r="S18036" s="4"/>
      <c r="T18036" s="4"/>
      <c r="U18036" s="4"/>
      <c r="V18036" s="4"/>
      <c r="W18036" s="4"/>
      <c r="X18036" s="4"/>
      <c r="Y18036" s="4"/>
      <c r="Z18036" s="4"/>
      <c r="AA18036" s="4"/>
      <c r="AB18036" s="4"/>
      <c r="AE18036" s="4"/>
    </row>
    <row r="18037" spans="1:31">
      <c r="A18037" s="8"/>
      <c r="B18037" s="8"/>
      <c r="C18037" s="10"/>
      <c r="D18037" s="5"/>
      <c r="E18037" s="5"/>
      <c r="F18037" s="5"/>
      <c r="G18037" s="6"/>
      <c r="H18037" s="5"/>
      <c r="I18037" s="4"/>
      <c r="J18037" s="4"/>
      <c r="K18037" s="4"/>
      <c r="L18037" s="4"/>
      <c r="M18037" s="4"/>
      <c r="N18037" s="4"/>
      <c r="O18037" s="4"/>
      <c r="P18037" s="4"/>
      <c r="Q18037" s="4"/>
      <c r="R18037" s="4"/>
      <c r="S18037" s="4"/>
      <c r="T18037" s="4"/>
      <c r="U18037" s="4"/>
      <c r="V18037" s="4"/>
      <c r="W18037" s="4"/>
      <c r="X18037" s="4"/>
      <c r="Y18037" s="4"/>
      <c r="Z18037" s="4"/>
      <c r="AA18037" s="4"/>
      <c r="AB18037" s="4"/>
      <c r="AE18037" s="4"/>
    </row>
    <row r="18038" spans="1:31">
      <c r="A18038" s="8"/>
      <c r="B18038" s="8"/>
      <c r="C18038" s="10"/>
      <c r="D18038" s="5"/>
      <c r="E18038" s="5"/>
      <c r="F18038" s="5"/>
      <c r="G18038" s="6"/>
      <c r="H18038" s="5"/>
      <c r="I18038" s="4"/>
      <c r="J18038" s="4"/>
      <c r="K18038" s="4"/>
      <c r="L18038" s="4"/>
      <c r="M18038" s="4"/>
      <c r="N18038" s="4"/>
      <c r="O18038" s="4"/>
      <c r="P18038" s="4"/>
      <c r="Q18038" s="4"/>
      <c r="R18038" s="4"/>
      <c r="S18038" s="4"/>
      <c r="T18038" s="4"/>
      <c r="U18038" s="4"/>
      <c r="V18038" s="4"/>
      <c r="W18038" s="4"/>
      <c r="X18038" s="4"/>
      <c r="Y18038" s="4"/>
      <c r="Z18038" s="4"/>
      <c r="AA18038" s="4"/>
      <c r="AB18038" s="4"/>
      <c r="AE18038" s="4"/>
    </row>
    <row r="18039" spans="1:31">
      <c r="A18039" s="8"/>
      <c r="B18039" s="8"/>
      <c r="C18039" s="10"/>
      <c r="D18039" s="5"/>
      <c r="E18039" s="5"/>
      <c r="F18039" s="5"/>
      <c r="G18039" s="6"/>
      <c r="H18039" s="5"/>
      <c r="I18039" s="4"/>
      <c r="J18039" s="4"/>
      <c r="K18039" s="4"/>
      <c r="L18039" s="4"/>
      <c r="M18039" s="4"/>
      <c r="N18039" s="4"/>
      <c r="O18039" s="4"/>
      <c r="P18039" s="4"/>
      <c r="Q18039" s="4"/>
      <c r="R18039" s="4"/>
      <c r="S18039" s="4"/>
      <c r="T18039" s="4"/>
      <c r="U18039" s="4"/>
      <c r="V18039" s="4"/>
      <c r="W18039" s="4"/>
      <c r="X18039" s="4"/>
      <c r="Y18039" s="4"/>
      <c r="Z18039" s="4"/>
      <c r="AA18039" s="4"/>
      <c r="AB18039" s="4"/>
      <c r="AE18039" s="4"/>
    </row>
    <row r="18040" spans="1:31">
      <c r="A18040" s="8"/>
      <c r="B18040" s="8"/>
      <c r="C18040" s="9"/>
      <c r="D18040" s="5"/>
      <c r="E18040" s="5"/>
      <c r="F18040" s="5"/>
      <c r="G18040" s="6"/>
      <c r="H18040" s="5"/>
      <c r="I18040" s="4"/>
      <c r="J18040" s="4"/>
      <c r="K18040" s="4"/>
      <c r="L18040" s="4"/>
      <c r="M18040" s="4"/>
      <c r="N18040" s="4"/>
      <c r="O18040" s="4"/>
      <c r="P18040" s="4"/>
      <c r="Q18040" s="4"/>
      <c r="R18040" s="4"/>
      <c r="S18040" s="4"/>
      <c r="T18040" s="4"/>
      <c r="U18040" s="4"/>
      <c r="V18040" s="4"/>
      <c r="W18040" s="4"/>
      <c r="X18040" s="4"/>
      <c r="Y18040" s="4"/>
      <c r="Z18040" s="4"/>
      <c r="AA18040" s="4"/>
      <c r="AB18040" s="4"/>
      <c r="AE18040" s="4"/>
    </row>
    <row r="18041" spans="1:31">
      <c r="A18041" s="8"/>
      <c r="B18041" s="8"/>
      <c r="C18041" s="7"/>
      <c r="D18041" s="5"/>
      <c r="E18041" s="5"/>
      <c r="F18041" s="5"/>
      <c r="G18041" s="6"/>
      <c r="H18041" s="5"/>
      <c r="I18041" s="4"/>
      <c r="J18041" s="4"/>
      <c r="K18041" s="4"/>
      <c r="L18041" s="4"/>
      <c r="M18041" s="4"/>
      <c r="N18041" s="4"/>
      <c r="O18041" s="4"/>
      <c r="P18041" s="4"/>
      <c r="Q18041" s="4"/>
      <c r="R18041" s="4"/>
      <c r="S18041" s="4"/>
      <c r="T18041" s="4"/>
      <c r="U18041" s="4"/>
      <c r="V18041" s="4"/>
      <c r="W18041" s="4"/>
      <c r="X18041" s="4"/>
      <c r="Y18041" s="4"/>
      <c r="Z18041" s="4"/>
      <c r="AA18041" s="4"/>
      <c r="AB18041" s="4"/>
      <c r="AE18041" s="4"/>
    </row>
    <row r="18042" spans="1:31">
      <c r="A18042" s="8"/>
      <c r="B18042" s="8"/>
      <c r="C18042" s="7"/>
      <c r="D18042" s="5"/>
      <c r="E18042" s="5"/>
      <c r="F18042" s="5"/>
      <c r="G18042" s="6"/>
      <c r="H18042" s="5"/>
      <c r="I18042" s="4"/>
      <c r="J18042" s="4"/>
      <c r="K18042" s="4"/>
      <c r="L18042" s="4"/>
      <c r="M18042" s="4"/>
      <c r="N18042" s="4"/>
      <c r="O18042" s="4"/>
      <c r="P18042" s="4"/>
      <c r="Q18042" s="4"/>
      <c r="R18042" s="4"/>
      <c r="S18042" s="4"/>
      <c r="T18042" s="4"/>
      <c r="U18042" s="4"/>
      <c r="V18042" s="4"/>
      <c r="W18042" s="4"/>
      <c r="X18042" s="4"/>
      <c r="Y18042" s="4"/>
      <c r="Z18042" s="4"/>
      <c r="AA18042" s="4"/>
      <c r="AB18042" s="4"/>
      <c r="AE18042" s="4"/>
    </row>
    <row r="18043" spans="1:31">
      <c r="A18043" s="8"/>
      <c r="B18043" s="8"/>
      <c r="C18043" s="9"/>
      <c r="D18043" s="5"/>
      <c r="E18043" s="5"/>
      <c r="F18043" s="5"/>
      <c r="G18043" s="6"/>
      <c r="H18043" s="5"/>
      <c r="I18043" s="4"/>
      <c r="J18043" s="4"/>
      <c r="K18043" s="4"/>
      <c r="L18043" s="4"/>
      <c r="M18043" s="4"/>
      <c r="N18043" s="4"/>
      <c r="O18043" s="4"/>
      <c r="P18043" s="4"/>
      <c r="Q18043" s="4"/>
      <c r="R18043" s="4"/>
      <c r="S18043" s="4"/>
      <c r="T18043" s="4"/>
      <c r="U18043" s="4"/>
      <c r="V18043" s="4"/>
      <c r="W18043" s="4"/>
      <c r="X18043" s="4"/>
      <c r="Y18043" s="4"/>
      <c r="Z18043" s="4"/>
      <c r="AA18043" s="4"/>
      <c r="AB18043" s="4"/>
      <c r="AE18043" s="4"/>
    </row>
    <row r="18044" spans="1:31">
      <c r="A18044" s="8"/>
      <c r="B18044" s="8"/>
      <c r="C18044" s="7"/>
      <c r="D18044" s="5"/>
      <c r="E18044" s="5"/>
      <c r="F18044" s="5"/>
      <c r="G18044" s="6"/>
      <c r="H18044" s="5"/>
      <c r="I18044" s="4"/>
      <c r="J18044" s="4"/>
      <c r="K18044" s="4"/>
      <c r="L18044" s="4"/>
      <c r="M18044" s="4"/>
      <c r="N18044" s="4"/>
      <c r="O18044" s="4"/>
      <c r="P18044" s="4"/>
      <c r="Q18044" s="4"/>
      <c r="R18044" s="4"/>
      <c r="S18044" s="4"/>
      <c r="T18044" s="4"/>
      <c r="U18044" s="4"/>
      <c r="V18044" s="4"/>
      <c r="W18044" s="4"/>
      <c r="X18044" s="4"/>
      <c r="Y18044" s="4"/>
      <c r="Z18044" s="4"/>
      <c r="AA18044" s="4"/>
      <c r="AB18044" s="4"/>
      <c r="AE18044" s="4"/>
    </row>
    <row r="18045" spans="1:31">
      <c r="A18045" s="8"/>
      <c r="B18045" s="8"/>
      <c r="C18045" s="10"/>
      <c r="D18045" s="5"/>
      <c r="E18045" s="5"/>
      <c r="F18045" s="5"/>
      <c r="G18045" s="6"/>
      <c r="H18045" s="5"/>
      <c r="I18045" s="4"/>
      <c r="J18045" s="4"/>
      <c r="K18045" s="4"/>
      <c r="L18045" s="4"/>
      <c r="M18045" s="4"/>
      <c r="N18045" s="4"/>
      <c r="O18045" s="4"/>
      <c r="P18045" s="4"/>
      <c r="Q18045" s="4"/>
      <c r="R18045" s="4"/>
      <c r="S18045" s="4"/>
      <c r="T18045" s="4"/>
      <c r="U18045" s="4"/>
      <c r="V18045" s="4"/>
      <c r="W18045" s="4"/>
      <c r="X18045" s="4"/>
      <c r="Y18045" s="4"/>
      <c r="Z18045" s="4"/>
      <c r="AA18045" s="4"/>
      <c r="AB18045" s="4"/>
      <c r="AE18045" s="4"/>
    </row>
    <row r="18046" spans="1:31">
      <c r="A18046" s="8"/>
      <c r="B18046" s="8"/>
      <c r="C18046" s="9"/>
      <c r="D18046" s="5"/>
      <c r="E18046" s="5"/>
      <c r="F18046" s="5"/>
      <c r="G18046" s="6"/>
      <c r="H18046" s="5"/>
      <c r="I18046" s="4"/>
      <c r="J18046" s="4"/>
      <c r="K18046" s="4"/>
      <c r="L18046" s="4"/>
      <c r="M18046" s="4"/>
      <c r="N18046" s="4"/>
      <c r="O18046" s="4"/>
      <c r="P18046" s="4"/>
      <c r="Q18046" s="4"/>
      <c r="R18046" s="4"/>
      <c r="S18046" s="4"/>
      <c r="T18046" s="4"/>
      <c r="U18046" s="4"/>
      <c r="V18046" s="4"/>
      <c r="W18046" s="4"/>
      <c r="X18046" s="4"/>
      <c r="Y18046" s="4"/>
      <c r="Z18046" s="4"/>
      <c r="AA18046" s="4"/>
      <c r="AB18046" s="4"/>
      <c r="AE18046" s="4"/>
    </row>
    <row r="18047" spans="1:31">
      <c r="A18047" s="8"/>
      <c r="B18047" s="8"/>
      <c r="C18047" s="9"/>
      <c r="D18047" s="5"/>
      <c r="E18047" s="5"/>
      <c r="F18047" s="5"/>
      <c r="G18047" s="6"/>
      <c r="H18047" s="5"/>
      <c r="I18047" s="4"/>
      <c r="J18047" s="4"/>
      <c r="K18047" s="4"/>
      <c r="L18047" s="4"/>
      <c r="M18047" s="4"/>
      <c r="N18047" s="4"/>
      <c r="O18047" s="4"/>
      <c r="P18047" s="4"/>
      <c r="Q18047" s="4"/>
      <c r="R18047" s="4"/>
      <c r="S18047" s="4"/>
      <c r="T18047" s="4"/>
      <c r="U18047" s="4"/>
      <c r="V18047" s="4"/>
      <c r="W18047" s="4"/>
      <c r="X18047" s="4"/>
      <c r="Y18047" s="4"/>
      <c r="Z18047" s="4"/>
      <c r="AA18047" s="4"/>
      <c r="AB18047" s="4"/>
      <c r="AE18047" s="4"/>
    </row>
    <row r="18048" spans="1:31">
      <c r="A18048" s="8"/>
      <c r="B18048" s="8"/>
      <c r="C18048" s="9"/>
      <c r="D18048" s="5"/>
      <c r="E18048" s="5"/>
      <c r="F18048" s="5"/>
      <c r="G18048" s="6"/>
      <c r="H18048" s="5"/>
      <c r="I18048" s="4"/>
      <c r="J18048" s="4"/>
      <c r="K18048" s="4"/>
      <c r="L18048" s="4"/>
      <c r="M18048" s="4"/>
      <c r="N18048" s="4"/>
      <c r="O18048" s="4"/>
      <c r="P18048" s="4"/>
      <c r="Q18048" s="4"/>
      <c r="R18048" s="4"/>
      <c r="S18048" s="4"/>
      <c r="T18048" s="4"/>
      <c r="U18048" s="4"/>
      <c r="V18048" s="4"/>
      <c r="W18048" s="4"/>
      <c r="X18048" s="4"/>
      <c r="Y18048" s="4"/>
      <c r="Z18048" s="4"/>
      <c r="AA18048" s="4"/>
      <c r="AB18048" s="4"/>
      <c r="AE18048" s="4"/>
    </row>
    <row r="18049" spans="1:31">
      <c r="A18049" s="8"/>
      <c r="B18049" s="8"/>
      <c r="C18049" s="9"/>
      <c r="D18049" s="5"/>
      <c r="E18049" s="5"/>
      <c r="F18049" s="5"/>
      <c r="G18049" s="6"/>
      <c r="H18049" s="5"/>
      <c r="I18049" s="4"/>
      <c r="J18049" s="4"/>
      <c r="K18049" s="4"/>
      <c r="L18049" s="4"/>
      <c r="M18049" s="4"/>
      <c r="N18049" s="4"/>
      <c r="O18049" s="4"/>
      <c r="P18049" s="4"/>
      <c r="Q18049" s="4"/>
      <c r="R18049" s="4"/>
      <c r="S18049" s="4"/>
      <c r="T18049" s="4"/>
      <c r="U18049" s="4"/>
      <c r="V18049" s="4"/>
      <c r="W18049" s="4"/>
      <c r="X18049" s="4"/>
      <c r="Y18049" s="4"/>
      <c r="Z18049" s="4"/>
      <c r="AA18049" s="4"/>
      <c r="AB18049" s="4"/>
      <c r="AE18049" s="4"/>
    </row>
    <row r="18050" spans="1:31">
      <c r="A18050" s="8"/>
      <c r="B18050" s="8"/>
      <c r="C18050" s="10"/>
      <c r="D18050" s="5"/>
      <c r="E18050" s="5"/>
      <c r="F18050" s="5"/>
      <c r="G18050" s="6"/>
      <c r="H18050" s="5"/>
      <c r="I18050" s="4"/>
      <c r="J18050" s="4"/>
      <c r="K18050" s="4"/>
      <c r="L18050" s="4"/>
      <c r="M18050" s="4"/>
      <c r="N18050" s="4"/>
      <c r="O18050" s="4"/>
      <c r="P18050" s="4"/>
      <c r="Q18050" s="4"/>
      <c r="R18050" s="4"/>
      <c r="S18050" s="4"/>
      <c r="T18050" s="4"/>
      <c r="U18050" s="4"/>
      <c r="V18050" s="4"/>
      <c r="W18050" s="4"/>
      <c r="X18050" s="4"/>
      <c r="Y18050" s="4"/>
      <c r="Z18050" s="4"/>
      <c r="AA18050" s="4"/>
      <c r="AB18050" s="4"/>
      <c r="AE18050" s="4"/>
    </row>
    <row r="18051" spans="1:31">
      <c r="A18051" s="8"/>
      <c r="B18051" s="8"/>
      <c r="C18051" s="10"/>
      <c r="D18051" s="5"/>
      <c r="E18051" s="5"/>
      <c r="F18051" s="5"/>
      <c r="G18051" s="6"/>
      <c r="H18051" s="5"/>
      <c r="I18051" s="4"/>
      <c r="J18051" s="4"/>
      <c r="K18051" s="4"/>
      <c r="L18051" s="4"/>
      <c r="M18051" s="4"/>
      <c r="N18051" s="4"/>
      <c r="O18051" s="4"/>
      <c r="P18051" s="4"/>
      <c r="Q18051" s="4"/>
      <c r="R18051" s="4"/>
      <c r="S18051" s="4"/>
      <c r="T18051" s="4"/>
      <c r="U18051" s="4"/>
      <c r="V18051" s="4"/>
      <c r="W18051" s="4"/>
      <c r="X18051" s="4"/>
      <c r="Y18051" s="4"/>
      <c r="Z18051" s="4"/>
      <c r="AA18051" s="4"/>
      <c r="AB18051" s="4"/>
      <c r="AE18051" s="4"/>
    </row>
    <row r="18052" spans="1:31">
      <c r="A18052" s="8"/>
      <c r="B18052" s="8"/>
      <c r="C18052" s="10"/>
      <c r="D18052" s="5"/>
      <c r="E18052" s="5"/>
      <c r="F18052" s="5"/>
      <c r="G18052" s="6"/>
      <c r="H18052" s="5"/>
      <c r="I18052" s="4"/>
      <c r="J18052" s="4"/>
      <c r="K18052" s="4"/>
      <c r="L18052" s="4"/>
      <c r="M18052" s="4"/>
      <c r="N18052" s="4"/>
      <c r="O18052" s="4"/>
      <c r="P18052" s="4"/>
      <c r="Q18052" s="4"/>
      <c r="R18052" s="4"/>
      <c r="S18052" s="4"/>
      <c r="T18052" s="4"/>
      <c r="U18052" s="4"/>
      <c r="V18052" s="4"/>
      <c r="W18052" s="4"/>
      <c r="X18052" s="4"/>
      <c r="Y18052" s="4"/>
      <c r="Z18052" s="4"/>
      <c r="AA18052" s="4"/>
      <c r="AB18052" s="4"/>
      <c r="AE18052" s="4"/>
    </row>
    <row r="18053" spans="1:31">
      <c r="A18053" s="8"/>
      <c r="B18053" s="8"/>
      <c r="C18053" s="9"/>
      <c r="D18053" s="5"/>
      <c r="E18053" s="5"/>
      <c r="F18053" s="5"/>
      <c r="G18053" s="6"/>
      <c r="H18053" s="5"/>
      <c r="I18053" s="4"/>
      <c r="J18053" s="4"/>
      <c r="K18053" s="4"/>
      <c r="L18053" s="4"/>
      <c r="M18053" s="4"/>
      <c r="N18053" s="4"/>
      <c r="O18053" s="4"/>
      <c r="P18053" s="4"/>
      <c r="Q18053" s="4"/>
      <c r="R18053" s="4"/>
      <c r="S18053" s="4"/>
      <c r="T18053" s="4"/>
      <c r="U18053" s="4"/>
      <c r="V18053" s="4"/>
      <c r="W18053" s="4"/>
      <c r="X18053" s="4"/>
      <c r="Y18053" s="4"/>
      <c r="Z18053" s="4"/>
      <c r="AA18053" s="4"/>
      <c r="AB18053" s="4"/>
      <c r="AE18053" s="4"/>
    </row>
    <row r="18054" spans="1:31">
      <c r="A18054" s="8"/>
      <c r="B18054" s="8"/>
      <c r="C18054" s="9"/>
      <c r="D18054" s="5"/>
      <c r="E18054" s="5"/>
      <c r="F18054" s="5"/>
      <c r="G18054" s="6"/>
      <c r="H18054" s="5"/>
      <c r="I18054" s="4"/>
      <c r="J18054" s="4"/>
      <c r="K18054" s="4"/>
      <c r="L18054" s="4"/>
      <c r="M18054" s="4"/>
      <c r="N18054" s="4"/>
      <c r="O18054" s="4"/>
      <c r="P18054" s="4"/>
      <c r="Q18054" s="4"/>
      <c r="R18054" s="4"/>
      <c r="S18054" s="4"/>
      <c r="T18054" s="4"/>
      <c r="U18054" s="4"/>
      <c r="V18054" s="4"/>
      <c r="W18054" s="4"/>
      <c r="X18054" s="4"/>
      <c r="Y18054" s="4"/>
      <c r="Z18054" s="4"/>
      <c r="AA18054" s="4"/>
      <c r="AB18054" s="4"/>
      <c r="AE18054" s="4"/>
    </row>
    <row r="18055" spans="1:31">
      <c r="A18055" s="8"/>
      <c r="B18055" s="8"/>
      <c r="C18055" s="9"/>
      <c r="D18055" s="5"/>
      <c r="E18055" s="5"/>
      <c r="F18055" s="5"/>
      <c r="G18055" s="6"/>
      <c r="H18055" s="5"/>
      <c r="I18055" s="4"/>
      <c r="J18055" s="4"/>
      <c r="K18055" s="4"/>
      <c r="L18055" s="4"/>
      <c r="M18055" s="4"/>
      <c r="N18055" s="4"/>
      <c r="O18055" s="4"/>
      <c r="P18055" s="4"/>
      <c r="Q18055" s="4"/>
      <c r="R18055" s="4"/>
      <c r="S18055" s="4"/>
      <c r="T18055" s="4"/>
      <c r="U18055" s="4"/>
      <c r="V18055" s="4"/>
      <c r="W18055" s="4"/>
      <c r="X18055" s="4"/>
      <c r="Y18055" s="4"/>
      <c r="Z18055" s="4"/>
      <c r="AA18055" s="4"/>
      <c r="AB18055" s="4"/>
      <c r="AE18055" s="4"/>
    </row>
    <row r="18056" spans="1:31">
      <c r="A18056" s="8"/>
      <c r="B18056" s="8"/>
      <c r="C18056" s="9"/>
      <c r="D18056" s="5"/>
      <c r="E18056" s="5"/>
      <c r="F18056" s="5"/>
      <c r="G18056" s="6"/>
      <c r="H18056" s="5"/>
      <c r="I18056" s="4"/>
      <c r="J18056" s="4"/>
      <c r="K18056" s="4"/>
      <c r="L18056" s="4"/>
      <c r="M18056" s="4"/>
      <c r="N18056" s="4"/>
      <c r="O18056" s="4"/>
      <c r="P18056" s="4"/>
      <c r="Q18056" s="4"/>
      <c r="R18056" s="4"/>
      <c r="S18056" s="4"/>
      <c r="T18056" s="4"/>
      <c r="U18056" s="4"/>
      <c r="V18056" s="4"/>
      <c r="W18056" s="4"/>
      <c r="X18056" s="4"/>
      <c r="Y18056" s="4"/>
      <c r="Z18056" s="4"/>
      <c r="AA18056" s="4"/>
      <c r="AB18056" s="4"/>
      <c r="AE18056" s="4"/>
    </row>
    <row r="18057" spans="1:31">
      <c r="A18057" s="8"/>
      <c r="B18057" s="8"/>
      <c r="C18057" s="9"/>
      <c r="D18057" s="5"/>
      <c r="E18057" s="5"/>
      <c r="F18057" s="5"/>
      <c r="G18057" s="6"/>
      <c r="H18057" s="5"/>
      <c r="I18057" s="4"/>
      <c r="J18057" s="4"/>
      <c r="K18057" s="4"/>
      <c r="L18057" s="4"/>
      <c r="M18057" s="4"/>
      <c r="N18057" s="4"/>
      <c r="O18057" s="4"/>
      <c r="P18057" s="4"/>
      <c r="Q18057" s="4"/>
      <c r="R18057" s="4"/>
      <c r="S18057" s="4"/>
      <c r="T18057" s="4"/>
      <c r="U18057" s="4"/>
      <c r="V18057" s="4"/>
      <c r="W18057" s="4"/>
      <c r="X18057" s="4"/>
      <c r="Y18057" s="4"/>
      <c r="Z18057" s="4"/>
      <c r="AA18057" s="4"/>
      <c r="AB18057" s="4"/>
      <c r="AE18057" s="4"/>
    </row>
    <row r="18058" spans="1:31">
      <c r="A18058" s="8"/>
      <c r="B18058" s="8"/>
      <c r="C18058" s="9"/>
      <c r="D18058" s="5"/>
      <c r="E18058" s="5"/>
      <c r="F18058" s="5"/>
      <c r="G18058" s="6"/>
      <c r="H18058" s="5"/>
      <c r="I18058" s="4"/>
      <c r="J18058" s="4"/>
      <c r="K18058" s="4"/>
      <c r="L18058" s="4"/>
      <c r="M18058" s="4"/>
      <c r="N18058" s="4"/>
      <c r="O18058" s="4"/>
      <c r="P18058" s="4"/>
      <c r="Q18058" s="4"/>
      <c r="R18058" s="4"/>
      <c r="S18058" s="4"/>
      <c r="T18058" s="4"/>
      <c r="U18058" s="4"/>
      <c r="V18058" s="4"/>
      <c r="W18058" s="4"/>
      <c r="X18058" s="4"/>
      <c r="Y18058" s="4"/>
      <c r="Z18058" s="4"/>
      <c r="AA18058" s="4"/>
      <c r="AB18058" s="4"/>
      <c r="AE18058" s="4"/>
    </row>
    <row r="18059" spans="1:31">
      <c r="A18059" s="8"/>
      <c r="B18059" s="8"/>
      <c r="C18059" s="10"/>
      <c r="D18059" s="5"/>
      <c r="E18059" s="5"/>
      <c r="F18059" s="5"/>
      <c r="G18059" s="6"/>
      <c r="H18059" s="5"/>
      <c r="I18059" s="4"/>
      <c r="J18059" s="4"/>
      <c r="K18059" s="4"/>
      <c r="L18059" s="4"/>
      <c r="M18059" s="4"/>
      <c r="N18059" s="4"/>
      <c r="O18059" s="4"/>
      <c r="P18059" s="4"/>
      <c r="Q18059" s="4"/>
      <c r="R18059" s="4"/>
      <c r="S18059" s="4"/>
      <c r="T18059" s="4"/>
      <c r="U18059" s="4"/>
      <c r="V18059" s="4"/>
      <c r="W18059" s="4"/>
      <c r="X18059" s="4"/>
      <c r="Y18059" s="4"/>
      <c r="Z18059" s="4"/>
      <c r="AA18059" s="4"/>
      <c r="AB18059" s="4"/>
      <c r="AE18059" s="4"/>
    </row>
    <row r="18060" spans="1:31">
      <c r="A18060" s="8"/>
      <c r="B18060" s="8"/>
      <c r="C18060" s="10"/>
      <c r="D18060" s="5"/>
      <c r="E18060" s="5"/>
      <c r="F18060" s="5"/>
      <c r="G18060" s="6"/>
      <c r="H18060" s="5"/>
      <c r="I18060" s="4"/>
      <c r="J18060" s="4"/>
      <c r="K18060" s="4"/>
      <c r="L18060" s="4"/>
      <c r="M18060" s="4"/>
      <c r="N18060" s="4"/>
      <c r="O18060" s="4"/>
      <c r="P18060" s="4"/>
      <c r="Q18060" s="4"/>
      <c r="R18060" s="4"/>
      <c r="S18060" s="4"/>
      <c r="T18060" s="4"/>
      <c r="U18060" s="4"/>
      <c r="V18060" s="4"/>
      <c r="W18060" s="4"/>
      <c r="X18060" s="4"/>
      <c r="Y18060" s="4"/>
      <c r="Z18060" s="4"/>
      <c r="AA18060" s="4"/>
      <c r="AB18060" s="4"/>
      <c r="AE18060" s="4"/>
    </row>
    <row r="18061" spans="1:31">
      <c r="A18061" s="8"/>
      <c r="B18061" s="8"/>
      <c r="C18061" s="10"/>
      <c r="D18061" s="5"/>
      <c r="E18061" s="5"/>
      <c r="F18061" s="5"/>
      <c r="G18061" s="6"/>
      <c r="H18061" s="5"/>
      <c r="I18061" s="4"/>
      <c r="J18061" s="4"/>
      <c r="K18061" s="4"/>
      <c r="L18061" s="4"/>
      <c r="M18061" s="4"/>
      <c r="N18061" s="4"/>
      <c r="O18061" s="4"/>
      <c r="P18061" s="4"/>
      <c r="Q18061" s="4"/>
      <c r="R18061" s="4"/>
      <c r="S18061" s="4"/>
      <c r="T18061" s="4"/>
      <c r="U18061" s="4"/>
      <c r="V18061" s="4"/>
      <c r="W18061" s="4"/>
      <c r="X18061" s="4"/>
      <c r="Y18061" s="4"/>
      <c r="Z18061" s="4"/>
      <c r="AA18061" s="4"/>
      <c r="AB18061" s="4"/>
      <c r="AE18061" s="4"/>
    </row>
    <row r="18062" spans="1:31">
      <c r="A18062" s="8"/>
      <c r="B18062" s="8"/>
      <c r="C18062" s="9"/>
      <c r="D18062" s="5"/>
      <c r="E18062" s="5"/>
      <c r="F18062" s="5"/>
      <c r="G18062" s="6"/>
      <c r="H18062" s="5"/>
      <c r="I18062" s="4"/>
      <c r="J18062" s="4"/>
      <c r="K18062" s="4"/>
      <c r="L18062" s="4"/>
      <c r="M18062" s="4"/>
      <c r="N18062" s="4"/>
      <c r="O18062" s="4"/>
      <c r="P18062" s="4"/>
      <c r="Q18062" s="4"/>
      <c r="R18062" s="4"/>
      <c r="S18062" s="4"/>
      <c r="T18062" s="4"/>
      <c r="U18062" s="4"/>
      <c r="V18062" s="4"/>
      <c r="W18062" s="4"/>
      <c r="X18062" s="4"/>
      <c r="Y18062" s="4"/>
      <c r="Z18062" s="4"/>
      <c r="AA18062" s="4"/>
      <c r="AB18062" s="4"/>
      <c r="AE18062" s="4"/>
    </row>
    <row r="18063" spans="1:31">
      <c r="A18063" s="8"/>
      <c r="B18063" s="8"/>
      <c r="C18063" s="9"/>
      <c r="D18063" s="5"/>
      <c r="E18063" s="5"/>
      <c r="F18063" s="5"/>
      <c r="G18063" s="6"/>
      <c r="H18063" s="5"/>
      <c r="I18063" s="4"/>
      <c r="J18063" s="4"/>
      <c r="K18063" s="4"/>
      <c r="L18063" s="4"/>
      <c r="M18063" s="4"/>
      <c r="N18063" s="4"/>
      <c r="O18063" s="4"/>
      <c r="P18063" s="4"/>
      <c r="Q18063" s="4"/>
      <c r="R18063" s="4"/>
      <c r="S18063" s="4"/>
      <c r="T18063" s="4"/>
      <c r="U18063" s="4"/>
      <c r="V18063" s="4"/>
      <c r="W18063" s="4"/>
      <c r="X18063" s="4"/>
      <c r="Y18063" s="4"/>
      <c r="Z18063" s="4"/>
      <c r="AA18063" s="4"/>
      <c r="AB18063" s="4"/>
      <c r="AE18063" s="4"/>
    </row>
    <row r="18064" spans="1:31">
      <c r="A18064" s="8"/>
      <c r="B18064" s="8"/>
      <c r="C18064" s="7"/>
      <c r="D18064" s="5"/>
      <c r="E18064" s="5"/>
      <c r="F18064" s="5"/>
      <c r="G18064" s="6"/>
      <c r="H18064" s="5"/>
      <c r="I18064" s="4"/>
      <c r="J18064" s="4"/>
      <c r="K18064" s="4"/>
      <c r="L18064" s="4"/>
      <c r="M18064" s="4"/>
      <c r="N18064" s="4"/>
      <c r="O18064" s="4"/>
      <c r="P18064" s="4"/>
      <c r="Q18064" s="4"/>
      <c r="R18064" s="4"/>
      <c r="S18064" s="4"/>
      <c r="T18064" s="4"/>
      <c r="U18064" s="4"/>
      <c r="V18064" s="4"/>
      <c r="W18064" s="4"/>
      <c r="X18064" s="4"/>
      <c r="Y18064" s="4"/>
      <c r="Z18064" s="4"/>
      <c r="AA18064" s="4"/>
      <c r="AB18064" s="4"/>
      <c r="AE18064" s="4"/>
    </row>
    <row r="18065" spans="1:31">
      <c r="A18065" s="8"/>
      <c r="B18065" s="8"/>
      <c r="C18065" s="9"/>
      <c r="D18065" s="5"/>
      <c r="E18065" s="5"/>
      <c r="F18065" s="5"/>
      <c r="G18065" s="6"/>
      <c r="H18065" s="5"/>
      <c r="I18065" s="4"/>
      <c r="J18065" s="4"/>
      <c r="K18065" s="4"/>
      <c r="L18065" s="4"/>
      <c r="M18065" s="4"/>
      <c r="N18065" s="4"/>
      <c r="O18065" s="4"/>
      <c r="P18065" s="4"/>
      <c r="Q18065" s="4"/>
      <c r="R18065" s="4"/>
      <c r="S18065" s="4"/>
      <c r="T18065" s="4"/>
      <c r="U18065" s="4"/>
      <c r="V18065" s="4"/>
      <c r="W18065" s="4"/>
      <c r="X18065" s="4"/>
      <c r="Y18065" s="4"/>
      <c r="Z18065" s="4"/>
      <c r="AA18065" s="4"/>
      <c r="AB18065" s="4"/>
      <c r="AE18065" s="4"/>
    </row>
    <row r="18066" spans="1:31">
      <c r="A18066" s="8"/>
      <c r="B18066" s="8"/>
      <c r="C18066" s="9"/>
      <c r="D18066" s="5"/>
      <c r="E18066" s="5"/>
      <c r="F18066" s="5"/>
      <c r="G18066" s="6"/>
      <c r="H18066" s="5"/>
      <c r="I18066" s="4"/>
      <c r="J18066" s="4"/>
      <c r="K18066" s="4"/>
      <c r="L18066" s="4"/>
      <c r="M18066" s="4"/>
      <c r="N18066" s="4"/>
      <c r="O18066" s="4"/>
      <c r="P18066" s="4"/>
      <c r="Q18066" s="4"/>
      <c r="R18066" s="4"/>
      <c r="S18066" s="4"/>
      <c r="T18066" s="4"/>
      <c r="U18066" s="4"/>
      <c r="V18066" s="4"/>
      <c r="W18066" s="4"/>
      <c r="X18066" s="4"/>
      <c r="Y18066" s="4"/>
      <c r="Z18066" s="4"/>
      <c r="AA18066" s="4"/>
      <c r="AB18066" s="4"/>
      <c r="AE18066" s="4"/>
    </row>
    <row r="18067" spans="1:31">
      <c r="A18067" s="8"/>
      <c r="B18067" s="8"/>
      <c r="C18067" s="9"/>
      <c r="D18067" s="5"/>
      <c r="E18067" s="5"/>
      <c r="F18067" s="5"/>
      <c r="G18067" s="6"/>
      <c r="H18067" s="5"/>
      <c r="I18067" s="4"/>
      <c r="J18067" s="4"/>
      <c r="K18067" s="4"/>
      <c r="L18067" s="4"/>
      <c r="M18067" s="4"/>
      <c r="N18067" s="4"/>
      <c r="O18067" s="4"/>
      <c r="P18067" s="4"/>
      <c r="Q18067" s="4"/>
      <c r="R18067" s="4"/>
      <c r="S18067" s="4"/>
      <c r="T18067" s="4"/>
      <c r="U18067" s="4"/>
      <c r="V18067" s="4"/>
      <c r="W18067" s="4"/>
      <c r="X18067" s="4"/>
      <c r="Y18067" s="4"/>
      <c r="Z18067" s="4"/>
      <c r="AA18067" s="4"/>
      <c r="AB18067" s="4"/>
      <c r="AE18067" s="4"/>
    </row>
    <row r="18068" spans="1:31">
      <c r="A18068" s="8"/>
      <c r="B18068" s="8"/>
      <c r="C18068" s="9"/>
      <c r="D18068" s="5"/>
      <c r="E18068" s="5"/>
      <c r="F18068" s="5"/>
      <c r="G18068" s="6"/>
      <c r="H18068" s="5"/>
      <c r="I18068" s="4"/>
      <c r="J18068" s="4"/>
      <c r="K18068" s="4"/>
      <c r="L18068" s="4"/>
      <c r="M18068" s="4"/>
      <c r="N18068" s="4"/>
      <c r="O18068" s="4"/>
      <c r="P18068" s="4"/>
      <c r="Q18068" s="4"/>
      <c r="R18068" s="4"/>
      <c r="S18068" s="4"/>
      <c r="T18068" s="4"/>
      <c r="U18068" s="4"/>
      <c r="V18068" s="4"/>
      <c r="W18068" s="4"/>
      <c r="X18068" s="4"/>
      <c r="Y18068" s="4"/>
      <c r="Z18068" s="4"/>
      <c r="AA18068" s="4"/>
      <c r="AB18068" s="4"/>
      <c r="AE18068" s="4"/>
    </row>
    <row r="18069" spans="1:31">
      <c r="A18069" s="8"/>
      <c r="B18069" s="8"/>
      <c r="C18069" s="9"/>
      <c r="D18069" s="5"/>
      <c r="E18069" s="5"/>
      <c r="F18069" s="5"/>
      <c r="G18069" s="6"/>
      <c r="H18069" s="5"/>
      <c r="I18069" s="4"/>
      <c r="J18069" s="4"/>
      <c r="K18069" s="4"/>
      <c r="L18069" s="4"/>
      <c r="M18069" s="4"/>
      <c r="N18069" s="4"/>
      <c r="O18069" s="4"/>
      <c r="P18069" s="4"/>
      <c r="Q18069" s="4"/>
      <c r="R18069" s="4"/>
      <c r="S18069" s="4"/>
      <c r="T18069" s="4"/>
      <c r="U18069" s="4"/>
      <c r="V18069" s="4"/>
      <c r="W18069" s="4"/>
      <c r="X18069" s="4"/>
      <c r="Y18069" s="4"/>
      <c r="Z18069" s="4"/>
      <c r="AA18069" s="4"/>
      <c r="AB18069" s="4"/>
      <c r="AE18069" s="4"/>
    </row>
    <row r="18070" spans="1:31">
      <c r="A18070" s="8"/>
      <c r="B18070" s="8"/>
      <c r="C18070" s="7"/>
      <c r="D18070" s="5"/>
      <c r="E18070" s="5"/>
      <c r="F18070" s="5"/>
      <c r="G18070" s="6"/>
      <c r="H18070" s="5"/>
      <c r="I18070" s="4"/>
      <c r="J18070" s="4"/>
      <c r="K18070" s="4"/>
      <c r="L18070" s="4"/>
      <c r="M18070" s="4"/>
      <c r="N18070" s="4"/>
      <c r="O18070" s="4"/>
      <c r="P18070" s="4"/>
      <c r="Q18070" s="4"/>
      <c r="R18070" s="4"/>
      <c r="S18070" s="4"/>
      <c r="T18070" s="4"/>
      <c r="U18070" s="4"/>
      <c r="V18070" s="4"/>
      <c r="W18070" s="4"/>
      <c r="X18070" s="4"/>
      <c r="Y18070" s="4"/>
      <c r="Z18070" s="4"/>
      <c r="AA18070" s="4"/>
      <c r="AB18070" s="4"/>
      <c r="AE18070" s="4"/>
    </row>
    <row r="18071" spans="1:31">
      <c r="A18071" s="8"/>
      <c r="B18071" s="8"/>
      <c r="C18071" s="9"/>
      <c r="D18071" s="5"/>
      <c r="E18071" s="5"/>
      <c r="F18071" s="5"/>
      <c r="G18071" s="6"/>
      <c r="H18071" s="5"/>
      <c r="I18071" s="4"/>
      <c r="J18071" s="4"/>
      <c r="K18071" s="4"/>
      <c r="L18071" s="4"/>
      <c r="M18071" s="4"/>
      <c r="N18071" s="4"/>
      <c r="O18071" s="4"/>
      <c r="P18071" s="4"/>
      <c r="Q18071" s="4"/>
      <c r="R18071" s="4"/>
      <c r="S18071" s="4"/>
      <c r="T18071" s="4"/>
      <c r="U18071" s="4"/>
      <c r="V18071" s="4"/>
      <c r="W18071" s="4"/>
      <c r="X18071" s="4"/>
      <c r="Y18071" s="4"/>
      <c r="Z18071" s="4"/>
      <c r="AA18071" s="4"/>
      <c r="AB18071" s="4"/>
      <c r="AE18071" s="4"/>
    </row>
    <row r="18072" spans="1:31">
      <c r="A18072" s="8"/>
      <c r="B18072" s="8"/>
      <c r="C18072" s="11"/>
      <c r="D18072" s="5"/>
      <c r="E18072" s="5"/>
      <c r="F18072" s="5"/>
      <c r="G18072" s="6"/>
      <c r="H18072" s="5"/>
      <c r="I18072" s="4"/>
      <c r="J18072" s="4"/>
      <c r="K18072" s="4"/>
      <c r="L18072" s="4"/>
      <c r="M18072" s="4"/>
      <c r="N18072" s="4"/>
      <c r="O18072" s="4"/>
      <c r="P18072" s="4"/>
      <c r="Q18072" s="4"/>
      <c r="R18072" s="4"/>
      <c r="S18072" s="4"/>
      <c r="T18072" s="4"/>
      <c r="U18072" s="4"/>
      <c r="V18072" s="4"/>
      <c r="W18072" s="4"/>
      <c r="X18072" s="4"/>
      <c r="Y18072" s="4"/>
      <c r="Z18072" s="4"/>
      <c r="AA18072" s="4"/>
      <c r="AB18072" s="4"/>
      <c r="AE18072" s="4"/>
    </row>
    <row r="18073" spans="1:31">
      <c r="A18073" s="8"/>
      <c r="B18073" s="8"/>
      <c r="C18073" s="11"/>
      <c r="D18073" s="5"/>
      <c r="E18073" s="5"/>
      <c r="F18073" s="5"/>
      <c r="G18073" s="6"/>
      <c r="H18073" s="5"/>
      <c r="I18073" s="4"/>
      <c r="J18073" s="4"/>
      <c r="K18073" s="4"/>
      <c r="L18073" s="4"/>
      <c r="M18073" s="4"/>
      <c r="N18073" s="4"/>
      <c r="O18073" s="4"/>
      <c r="P18073" s="4"/>
      <c r="Q18073" s="4"/>
      <c r="R18073" s="4"/>
      <c r="S18073" s="4"/>
      <c r="T18073" s="4"/>
      <c r="U18073" s="4"/>
      <c r="V18073" s="4"/>
      <c r="W18073" s="4"/>
      <c r="X18073" s="4"/>
      <c r="Y18073" s="4"/>
      <c r="Z18073" s="4"/>
      <c r="AA18073" s="4"/>
      <c r="AB18073" s="4"/>
      <c r="AE18073" s="4"/>
    </row>
    <row r="18074" spans="1:31">
      <c r="A18074" s="8"/>
      <c r="B18074" s="8"/>
      <c r="C18074" s="9"/>
      <c r="D18074" s="5"/>
      <c r="E18074" s="5"/>
      <c r="F18074" s="5"/>
      <c r="G18074" s="6"/>
      <c r="H18074" s="5"/>
      <c r="I18074" s="4"/>
      <c r="J18074" s="4"/>
      <c r="K18074" s="4"/>
      <c r="L18074" s="4"/>
      <c r="M18074" s="4"/>
      <c r="N18074" s="4"/>
      <c r="O18074" s="4"/>
      <c r="P18074" s="4"/>
      <c r="Q18074" s="4"/>
      <c r="R18074" s="4"/>
      <c r="S18074" s="4"/>
      <c r="T18074" s="4"/>
      <c r="U18074" s="4"/>
      <c r="V18074" s="4"/>
      <c r="W18074" s="4"/>
      <c r="X18074" s="4"/>
      <c r="Y18074" s="4"/>
      <c r="Z18074" s="4"/>
      <c r="AA18074" s="4"/>
      <c r="AB18074" s="4"/>
      <c r="AE18074" s="4"/>
    </row>
    <row r="18075" spans="1:31">
      <c r="A18075" s="8"/>
      <c r="B18075" s="8"/>
      <c r="C18075" s="9"/>
      <c r="D18075" s="5"/>
      <c r="E18075" s="5"/>
      <c r="F18075" s="5"/>
      <c r="G18075" s="6"/>
      <c r="H18075" s="5"/>
      <c r="I18075" s="4"/>
      <c r="J18075" s="4"/>
      <c r="K18075" s="4"/>
      <c r="L18075" s="4"/>
      <c r="M18075" s="4"/>
      <c r="N18075" s="4"/>
      <c r="O18075" s="4"/>
      <c r="P18075" s="4"/>
      <c r="Q18075" s="4"/>
      <c r="R18075" s="4"/>
      <c r="S18075" s="4"/>
      <c r="T18075" s="4"/>
      <c r="U18075" s="4"/>
      <c r="V18075" s="4"/>
      <c r="W18075" s="4"/>
      <c r="X18075" s="4"/>
      <c r="Y18075" s="4"/>
      <c r="Z18075" s="4"/>
      <c r="AA18075" s="4"/>
      <c r="AB18075" s="4"/>
      <c r="AE18075" s="4"/>
    </row>
    <row r="18076" spans="1:31">
      <c r="A18076" s="8"/>
      <c r="B18076" s="8"/>
      <c r="C18076" s="9"/>
      <c r="D18076" s="5"/>
      <c r="E18076" s="5"/>
      <c r="F18076" s="5"/>
      <c r="G18076" s="6"/>
      <c r="H18076" s="5"/>
      <c r="I18076" s="4"/>
      <c r="J18076" s="4"/>
      <c r="K18076" s="4"/>
      <c r="L18076" s="4"/>
      <c r="M18076" s="4"/>
      <c r="N18076" s="4"/>
      <c r="O18076" s="4"/>
      <c r="P18076" s="4"/>
      <c r="Q18076" s="4"/>
      <c r="R18076" s="4"/>
      <c r="S18076" s="4"/>
      <c r="T18076" s="4"/>
      <c r="U18076" s="4"/>
      <c r="V18076" s="4"/>
      <c r="W18076" s="4"/>
      <c r="X18076" s="4"/>
      <c r="Y18076" s="4"/>
      <c r="Z18076" s="4"/>
      <c r="AA18076" s="4"/>
      <c r="AB18076" s="4"/>
      <c r="AE18076" s="4"/>
    </row>
    <row r="18077" spans="1:31">
      <c r="A18077" s="8"/>
      <c r="B18077" s="8"/>
      <c r="C18077" s="9"/>
      <c r="D18077" s="5"/>
      <c r="E18077" s="5"/>
      <c r="F18077" s="5"/>
      <c r="G18077" s="6"/>
      <c r="H18077" s="5"/>
      <c r="I18077" s="4"/>
      <c r="J18077" s="4"/>
      <c r="K18077" s="4"/>
      <c r="L18077" s="4"/>
      <c r="M18077" s="4"/>
      <c r="N18077" s="4"/>
      <c r="O18077" s="4"/>
      <c r="P18077" s="4"/>
      <c r="Q18077" s="4"/>
      <c r="R18077" s="4"/>
      <c r="S18077" s="4"/>
      <c r="T18077" s="4"/>
      <c r="U18077" s="4"/>
      <c r="V18077" s="4"/>
      <c r="W18077" s="4"/>
      <c r="X18077" s="4"/>
      <c r="Y18077" s="4"/>
      <c r="Z18077" s="4"/>
      <c r="AA18077" s="4"/>
      <c r="AB18077" s="4"/>
      <c r="AE18077" s="4"/>
    </row>
    <row r="18078" spans="1:31">
      <c r="A18078" s="8"/>
      <c r="B18078" s="8"/>
      <c r="C18078" s="10"/>
      <c r="D18078" s="5"/>
      <c r="E18078" s="5"/>
      <c r="F18078" s="5"/>
      <c r="G18078" s="6"/>
      <c r="H18078" s="5"/>
      <c r="I18078" s="4"/>
      <c r="J18078" s="4"/>
      <c r="K18078" s="4"/>
      <c r="L18078" s="4"/>
      <c r="M18078" s="4"/>
      <c r="N18078" s="4"/>
      <c r="O18078" s="4"/>
      <c r="P18078" s="4"/>
      <c r="Q18078" s="4"/>
      <c r="R18078" s="4"/>
      <c r="S18078" s="4"/>
      <c r="T18078" s="4"/>
      <c r="U18078" s="4"/>
      <c r="V18078" s="4"/>
      <c r="W18078" s="4"/>
      <c r="X18078" s="4"/>
      <c r="Y18078" s="4"/>
      <c r="Z18078" s="4"/>
      <c r="AA18078" s="4"/>
      <c r="AB18078" s="4"/>
      <c r="AE18078" s="4"/>
    </row>
    <row r="18079" spans="1:31">
      <c r="A18079" s="8"/>
      <c r="B18079" s="8"/>
      <c r="C18079" s="10"/>
      <c r="D18079" s="5"/>
      <c r="E18079" s="5"/>
      <c r="F18079" s="5"/>
      <c r="G18079" s="6"/>
      <c r="H18079" s="5"/>
      <c r="I18079" s="4"/>
      <c r="J18079" s="4"/>
      <c r="K18079" s="4"/>
      <c r="L18079" s="4"/>
      <c r="M18079" s="4"/>
      <c r="N18079" s="4"/>
      <c r="O18079" s="4"/>
      <c r="P18079" s="4"/>
      <c r="Q18079" s="4"/>
      <c r="R18079" s="4"/>
      <c r="S18079" s="4"/>
      <c r="T18079" s="4"/>
      <c r="U18079" s="4"/>
      <c r="V18079" s="4"/>
      <c r="W18079" s="4"/>
      <c r="X18079" s="4"/>
      <c r="Y18079" s="4"/>
      <c r="Z18079" s="4"/>
      <c r="AA18079" s="4"/>
      <c r="AB18079" s="4"/>
      <c r="AE18079" s="4"/>
    </row>
    <row r="18080" spans="1:31">
      <c r="A18080" s="8"/>
      <c r="B18080" s="8"/>
      <c r="C18080" s="9"/>
      <c r="D18080" s="5"/>
      <c r="E18080" s="5"/>
      <c r="F18080" s="5"/>
      <c r="G18080" s="6"/>
      <c r="H18080" s="5"/>
      <c r="I18080" s="4"/>
      <c r="J18080" s="4"/>
      <c r="K18080" s="4"/>
      <c r="L18080" s="4"/>
      <c r="M18080" s="4"/>
      <c r="N18080" s="4"/>
      <c r="O18080" s="4"/>
      <c r="P18080" s="4"/>
      <c r="Q18080" s="4"/>
      <c r="R18080" s="4"/>
      <c r="S18080" s="4"/>
      <c r="T18080" s="4"/>
      <c r="U18080" s="4"/>
      <c r="V18080" s="4"/>
      <c r="W18080" s="4"/>
      <c r="X18080" s="4"/>
      <c r="Y18080" s="4"/>
      <c r="Z18080" s="4"/>
      <c r="AA18080" s="4"/>
      <c r="AB18080" s="4"/>
      <c r="AE18080" s="4"/>
    </row>
    <row r="18081" spans="1:31">
      <c r="A18081" s="8"/>
      <c r="B18081" s="8"/>
      <c r="C18081" s="10"/>
      <c r="D18081" s="5"/>
      <c r="E18081" s="5"/>
      <c r="F18081" s="5"/>
      <c r="G18081" s="6"/>
      <c r="H18081" s="5"/>
      <c r="I18081" s="4"/>
      <c r="J18081" s="4"/>
      <c r="K18081" s="4"/>
      <c r="L18081" s="4"/>
      <c r="M18081" s="4"/>
      <c r="N18081" s="4"/>
      <c r="O18081" s="4"/>
      <c r="P18081" s="4"/>
      <c r="Q18081" s="4"/>
      <c r="R18081" s="4"/>
      <c r="S18081" s="4"/>
      <c r="T18081" s="4"/>
      <c r="U18081" s="4"/>
      <c r="V18081" s="4"/>
      <c r="W18081" s="4"/>
      <c r="X18081" s="4"/>
      <c r="Y18081" s="4"/>
      <c r="Z18081" s="4"/>
      <c r="AA18081" s="4"/>
      <c r="AB18081" s="4"/>
      <c r="AE18081" s="4"/>
    </row>
    <row r="18082" spans="1:31">
      <c r="A18082" s="8"/>
      <c r="B18082" s="8"/>
      <c r="C18082" s="9"/>
      <c r="D18082" s="5"/>
      <c r="E18082" s="5"/>
      <c r="F18082" s="5"/>
      <c r="G18082" s="6"/>
      <c r="H18082" s="5"/>
      <c r="I18082" s="4"/>
      <c r="J18082" s="4"/>
      <c r="K18082" s="4"/>
      <c r="L18082" s="4"/>
      <c r="M18082" s="4"/>
      <c r="N18082" s="4"/>
      <c r="O18082" s="4"/>
      <c r="P18082" s="4"/>
      <c r="Q18082" s="4"/>
      <c r="R18082" s="4"/>
      <c r="S18082" s="4"/>
      <c r="T18082" s="4"/>
      <c r="U18082" s="4"/>
      <c r="V18082" s="4"/>
      <c r="W18082" s="4"/>
      <c r="X18082" s="4"/>
      <c r="Y18082" s="4"/>
      <c r="Z18082" s="4"/>
      <c r="AA18082" s="4"/>
      <c r="AB18082" s="4"/>
      <c r="AE18082" s="4"/>
    </row>
    <row r="18083" spans="1:31">
      <c r="A18083" s="8"/>
      <c r="B18083" s="8"/>
      <c r="C18083" s="11"/>
      <c r="D18083" s="5"/>
      <c r="E18083" s="5"/>
      <c r="F18083" s="5"/>
      <c r="G18083" s="6"/>
      <c r="H18083" s="5"/>
      <c r="I18083" s="4"/>
      <c r="J18083" s="4"/>
      <c r="K18083" s="4"/>
      <c r="L18083" s="4"/>
      <c r="M18083" s="4"/>
      <c r="N18083" s="4"/>
      <c r="O18083" s="4"/>
      <c r="P18083" s="4"/>
      <c r="Q18083" s="4"/>
      <c r="R18083" s="4"/>
      <c r="S18083" s="4"/>
      <c r="T18083" s="4"/>
      <c r="U18083" s="4"/>
      <c r="V18083" s="4"/>
      <c r="W18083" s="4"/>
      <c r="X18083" s="4"/>
      <c r="Y18083" s="4"/>
      <c r="Z18083" s="4"/>
      <c r="AA18083" s="4"/>
      <c r="AB18083" s="4"/>
      <c r="AE18083" s="4"/>
    </row>
    <row r="18084" spans="1:31">
      <c r="A18084" s="8"/>
      <c r="B18084" s="8"/>
      <c r="C18084" s="9"/>
      <c r="D18084" s="5"/>
      <c r="E18084" s="5"/>
      <c r="F18084" s="5"/>
      <c r="G18084" s="6"/>
      <c r="H18084" s="5"/>
      <c r="I18084" s="4"/>
      <c r="J18084" s="4"/>
      <c r="K18084" s="4"/>
      <c r="L18084" s="4"/>
      <c r="M18084" s="4"/>
      <c r="N18084" s="4"/>
      <c r="O18084" s="4"/>
      <c r="P18084" s="4"/>
      <c r="Q18084" s="4"/>
      <c r="R18084" s="4"/>
      <c r="S18084" s="4"/>
      <c r="T18084" s="4"/>
      <c r="U18084" s="4"/>
      <c r="V18084" s="4"/>
      <c r="W18084" s="4"/>
      <c r="X18084" s="4"/>
      <c r="Y18084" s="4"/>
      <c r="Z18084" s="4"/>
      <c r="AA18084" s="4"/>
      <c r="AB18084" s="4"/>
      <c r="AE18084" s="4"/>
    </row>
    <row r="18085" spans="1:31">
      <c r="A18085" s="8"/>
      <c r="B18085" s="8"/>
      <c r="C18085" s="9"/>
      <c r="D18085" s="5"/>
      <c r="E18085" s="5"/>
      <c r="F18085" s="5"/>
      <c r="G18085" s="6"/>
      <c r="H18085" s="5"/>
      <c r="I18085" s="4"/>
      <c r="J18085" s="4"/>
      <c r="K18085" s="4"/>
      <c r="L18085" s="4"/>
      <c r="M18085" s="4"/>
      <c r="N18085" s="4"/>
      <c r="O18085" s="4"/>
      <c r="P18085" s="4"/>
      <c r="Q18085" s="4"/>
      <c r="R18085" s="4"/>
      <c r="S18085" s="4"/>
      <c r="T18085" s="4"/>
      <c r="U18085" s="4"/>
      <c r="V18085" s="4"/>
      <c r="W18085" s="4"/>
      <c r="X18085" s="4"/>
      <c r="Y18085" s="4"/>
      <c r="Z18085" s="4"/>
      <c r="AA18085" s="4"/>
      <c r="AB18085" s="4"/>
      <c r="AE18085" s="4"/>
    </row>
    <row r="18086" spans="1:31">
      <c r="A18086" s="8"/>
      <c r="B18086" s="8"/>
      <c r="C18086" s="10"/>
      <c r="D18086" s="5"/>
      <c r="E18086" s="5"/>
      <c r="F18086" s="5"/>
      <c r="G18086" s="6"/>
      <c r="H18086" s="5"/>
      <c r="I18086" s="4"/>
      <c r="J18086" s="4"/>
      <c r="K18086" s="4"/>
      <c r="L18086" s="4"/>
      <c r="M18086" s="4"/>
      <c r="N18086" s="4"/>
      <c r="O18086" s="4"/>
      <c r="P18086" s="4"/>
      <c r="Q18086" s="4"/>
      <c r="R18086" s="4"/>
      <c r="S18086" s="4"/>
      <c r="T18086" s="4"/>
      <c r="U18086" s="4"/>
      <c r="V18086" s="4"/>
      <c r="W18086" s="4"/>
      <c r="X18086" s="4"/>
      <c r="Y18086" s="4"/>
      <c r="Z18086" s="4"/>
      <c r="AA18086" s="4"/>
      <c r="AB18086" s="4"/>
      <c r="AE18086" s="4"/>
    </row>
    <row r="18087" spans="1:31">
      <c r="A18087" s="8"/>
      <c r="B18087" s="8"/>
      <c r="C18087" s="7"/>
      <c r="D18087" s="5"/>
      <c r="E18087" s="5"/>
      <c r="F18087" s="5"/>
      <c r="G18087" s="6"/>
      <c r="H18087" s="5"/>
      <c r="I18087" s="4"/>
      <c r="J18087" s="4"/>
      <c r="K18087" s="4"/>
      <c r="L18087" s="4"/>
      <c r="M18087" s="4"/>
      <c r="N18087" s="4"/>
      <c r="O18087" s="4"/>
      <c r="P18087" s="4"/>
      <c r="Q18087" s="4"/>
      <c r="R18087" s="4"/>
      <c r="S18087" s="4"/>
      <c r="T18087" s="4"/>
      <c r="U18087" s="4"/>
      <c r="V18087" s="4"/>
      <c r="W18087" s="4"/>
      <c r="X18087" s="4"/>
      <c r="Y18087" s="4"/>
      <c r="Z18087" s="4"/>
      <c r="AA18087" s="4"/>
      <c r="AB18087" s="4"/>
      <c r="AE18087" s="4"/>
    </row>
    <row r="18088" spans="1:31">
      <c r="A18088" s="8"/>
      <c r="B18088" s="8"/>
      <c r="C18088" s="10"/>
      <c r="D18088" s="5"/>
      <c r="E18088" s="5"/>
      <c r="F18088" s="5"/>
      <c r="G18088" s="6"/>
      <c r="H18088" s="5"/>
      <c r="I18088" s="4"/>
      <c r="J18088" s="4"/>
      <c r="K18088" s="4"/>
      <c r="L18088" s="4"/>
      <c r="M18088" s="4"/>
      <c r="N18088" s="4"/>
      <c r="O18088" s="4"/>
      <c r="P18088" s="4"/>
      <c r="Q18088" s="4"/>
      <c r="R18088" s="4"/>
      <c r="S18088" s="4"/>
      <c r="T18088" s="4"/>
      <c r="U18088" s="4"/>
      <c r="V18088" s="4"/>
      <c r="W18088" s="4"/>
      <c r="X18088" s="4"/>
      <c r="Y18088" s="4"/>
      <c r="Z18088" s="4"/>
      <c r="AA18088" s="4"/>
      <c r="AB18088" s="4"/>
      <c r="AE18088" s="4"/>
    </row>
    <row r="18089" spans="1:31">
      <c r="A18089" s="8"/>
      <c r="B18089" s="8"/>
      <c r="C18089" s="9"/>
      <c r="D18089" s="5"/>
      <c r="E18089" s="5"/>
      <c r="F18089" s="5"/>
      <c r="G18089" s="6"/>
      <c r="H18089" s="5"/>
      <c r="I18089" s="4"/>
      <c r="J18089" s="4"/>
      <c r="K18089" s="4"/>
      <c r="L18089" s="4"/>
      <c r="M18089" s="4"/>
      <c r="N18089" s="4"/>
      <c r="O18089" s="4"/>
      <c r="P18089" s="4"/>
      <c r="Q18089" s="4"/>
      <c r="R18089" s="4"/>
      <c r="S18089" s="4"/>
      <c r="T18089" s="4"/>
      <c r="U18089" s="4"/>
      <c r="V18089" s="4"/>
      <c r="W18089" s="4"/>
      <c r="X18089" s="4"/>
      <c r="Y18089" s="4"/>
      <c r="Z18089" s="4"/>
      <c r="AA18089" s="4"/>
      <c r="AB18089" s="4"/>
      <c r="AE18089" s="4"/>
    </row>
    <row r="18090" spans="1:31">
      <c r="A18090" s="8"/>
      <c r="B18090" s="8"/>
      <c r="C18090" s="7"/>
      <c r="D18090" s="5"/>
      <c r="E18090" s="5"/>
      <c r="F18090" s="5"/>
      <c r="G18090" s="6"/>
      <c r="H18090" s="5"/>
      <c r="I18090" s="4"/>
      <c r="J18090" s="4"/>
      <c r="K18090" s="4"/>
      <c r="L18090" s="4"/>
      <c r="M18090" s="4"/>
      <c r="N18090" s="4"/>
      <c r="O18090" s="4"/>
      <c r="P18090" s="4"/>
      <c r="Q18090" s="4"/>
      <c r="R18090" s="4"/>
      <c r="S18090" s="4"/>
      <c r="T18090" s="4"/>
      <c r="U18090" s="4"/>
      <c r="V18090" s="4"/>
      <c r="W18090" s="4"/>
      <c r="X18090" s="4"/>
      <c r="Y18090" s="4"/>
      <c r="Z18090" s="4"/>
      <c r="AA18090" s="4"/>
      <c r="AB18090" s="4"/>
      <c r="AE18090" s="4"/>
    </row>
    <row r="18091" spans="1:31">
      <c r="A18091" s="8"/>
      <c r="B18091" s="8"/>
      <c r="C18091" s="9"/>
      <c r="D18091" s="5"/>
      <c r="E18091" s="5"/>
      <c r="F18091" s="5"/>
      <c r="G18091" s="6"/>
      <c r="H18091" s="5"/>
      <c r="I18091" s="4"/>
      <c r="J18091" s="4"/>
      <c r="K18091" s="4"/>
      <c r="L18091" s="4"/>
      <c r="M18091" s="4"/>
      <c r="N18091" s="4"/>
      <c r="O18091" s="4"/>
      <c r="P18091" s="4"/>
      <c r="Q18091" s="4"/>
      <c r="R18091" s="4"/>
      <c r="S18091" s="4"/>
      <c r="T18091" s="4"/>
      <c r="U18091" s="4"/>
      <c r="V18091" s="4"/>
      <c r="W18091" s="4"/>
      <c r="X18091" s="4"/>
      <c r="Y18091" s="4"/>
      <c r="Z18091" s="4"/>
      <c r="AA18091" s="4"/>
      <c r="AB18091" s="4"/>
      <c r="AE18091" s="4"/>
    </row>
    <row r="18092" spans="1:31">
      <c r="A18092" s="8"/>
      <c r="B18092" s="8"/>
      <c r="C18092" s="9"/>
      <c r="D18092" s="5"/>
      <c r="E18092" s="5"/>
      <c r="F18092" s="5"/>
      <c r="G18092" s="6"/>
      <c r="H18092" s="5"/>
      <c r="I18092" s="4"/>
      <c r="J18092" s="4"/>
      <c r="K18092" s="4"/>
      <c r="L18092" s="4"/>
      <c r="M18092" s="4"/>
      <c r="N18092" s="4"/>
      <c r="O18092" s="4"/>
      <c r="P18092" s="4"/>
      <c r="Q18092" s="4"/>
      <c r="R18092" s="4"/>
      <c r="S18092" s="4"/>
      <c r="T18092" s="4"/>
      <c r="U18092" s="4"/>
      <c r="V18092" s="4"/>
      <c r="W18092" s="4"/>
      <c r="X18092" s="4"/>
      <c r="Y18092" s="4"/>
      <c r="Z18092" s="4"/>
      <c r="AA18092" s="4"/>
      <c r="AB18092" s="4"/>
      <c r="AE18092" s="4"/>
    </row>
    <row r="18093" spans="1:31">
      <c r="A18093" s="8"/>
      <c r="B18093" s="8"/>
      <c r="C18093" s="9"/>
      <c r="D18093" s="5"/>
      <c r="E18093" s="5"/>
      <c r="F18093" s="5"/>
      <c r="G18093" s="6"/>
      <c r="H18093" s="5"/>
      <c r="I18093" s="4"/>
      <c r="J18093" s="4"/>
      <c r="K18093" s="4"/>
      <c r="L18093" s="4"/>
      <c r="M18093" s="4"/>
      <c r="N18093" s="4"/>
      <c r="O18093" s="4"/>
      <c r="P18093" s="4"/>
      <c r="Q18093" s="4"/>
      <c r="R18093" s="4"/>
      <c r="S18093" s="4"/>
      <c r="T18093" s="4"/>
      <c r="U18093" s="4"/>
      <c r="V18093" s="4"/>
      <c r="W18093" s="4"/>
      <c r="X18093" s="4"/>
      <c r="Y18093" s="4"/>
      <c r="Z18093" s="4"/>
      <c r="AA18093" s="4"/>
      <c r="AB18093" s="4"/>
      <c r="AE18093" s="4"/>
    </row>
    <row r="18094" spans="1:31">
      <c r="A18094" s="8"/>
      <c r="B18094" s="8"/>
      <c r="C18094" s="10"/>
      <c r="D18094" s="5"/>
      <c r="E18094" s="5"/>
      <c r="F18094" s="5"/>
      <c r="G18094" s="6"/>
      <c r="H18094" s="5"/>
      <c r="I18094" s="4"/>
      <c r="J18094" s="4"/>
      <c r="K18094" s="4"/>
      <c r="L18094" s="4"/>
      <c r="M18094" s="4"/>
      <c r="N18094" s="4"/>
      <c r="O18094" s="4"/>
      <c r="P18094" s="4"/>
      <c r="Q18094" s="4"/>
      <c r="R18094" s="4"/>
      <c r="S18094" s="4"/>
      <c r="T18094" s="4"/>
      <c r="U18094" s="4"/>
      <c r="V18094" s="4"/>
      <c r="W18094" s="4"/>
      <c r="X18094" s="4"/>
      <c r="Y18094" s="4"/>
      <c r="Z18094" s="4"/>
      <c r="AA18094" s="4"/>
      <c r="AB18094" s="4"/>
      <c r="AE18094" s="4"/>
    </row>
    <row r="18095" spans="1:31">
      <c r="A18095" s="8"/>
      <c r="B18095" s="8"/>
      <c r="C18095" s="9"/>
      <c r="D18095" s="5"/>
      <c r="E18095" s="5"/>
      <c r="F18095" s="5"/>
      <c r="G18095" s="6"/>
      <c r="H18095" s="5"/>
      <c r="I18095" s="4"/>
      <c r="J18095" s="4"/>
      <c r="K18095" s="4"/>
      <c r="L18095" s="4"/>
      <c r="M18095" s="4"/>
      <c r="N18095" s="4"/>
      <c r="O18095" s="4"/>
      <c r="P18095" s="4"/>
      <c r="Q18095" s="4"/>
      <c r="R18095" s="4"/>
      <c r="S18095" s="4"/>
      <c r="T18095" s="4"/>
      <c r="U18095" s="4"/>
      <c r="V18095" s="4"/>
      <c r="W18095" s="4"/>
      <c r="X18095" s="4"/>
      <c r="Y18095" s="4"/>
      <c r="Z18095" s="4"/>
      <c r="AA18095" s="4"/>
      <c r="AB18095" s="4"/>
      <c r="AE18095" s="4"/>
    </row>
    <row r="18096" spans="1:31">
      <c r="A18096" s="8"/>
      <c r="B18096" s="8"/>
      <c r="C18096" s="9"/>
      <c r="D18096" s="5"/>
      <c r="E18096" s="5"/>
      <c r="F18096" s="5"/>
      <c r="G18096" s="6"/>
      <c r="H18096" s="5"/>
      <c r="I18096" s="4"/>
      <c r="J18096" s="4"/>
      <c r="K18096" s="4"/>
      <c r="L18096" s="4"/>
      <c r="M18096" s="4"/>
      <c r="N18096" s="4"/>
      <c r="O18096" s="4"/>
      <c r="P18096" s="4"/>
      <c r="Q18096" s="4"/>
      <c r="R18096" s="4"/>
      <c r="S18096" s="4"/>
      <c r="T18096" s="4"/>
      <c r="U18096" s="4"/>
      <c r="V18096" s="4"/>
      <c r="W18096" s="4"/>
      <c r="X18096" s="4"/>
      <c r="Y18096" s="4"/>
      <c r="Z18096" s="4"/>
      <c r="AA18096" s="4"/>
      <c r="AB18096" s="4"/>
      <c r="AE18096" s="4"/>
    </row>
    <row r="18097" spans="1:31">
      <c r="A18097" s="8"/>
      <c r="B18097" s="8"/>
      <c r="C18097" s="9"/>
      <c r="D18097" s="5"/>
      <c r="E18097" s="5"/>
      <c r="F18097" s="5"/>
      <c r="G18097" s="6"/>
      <c r="H18097" s="5"/>
      <c r="I18097" s="4"/>
      <c r="J18097" s="4"/>
      <c r="K18097" s="4"/>
      <c r="L18097" s="4"/>
      <c r="M18097" s="4"/>
      <c r="N18097" s="4"/>
      <c r="O18097" s="4"/>
      <c r="P18097" s="4"/>
      <c r="Q18097" s="4"/>
      <c r="R18097" s="4"/>
      <c r="S18097" s="4"/>
      <c r="T18097" s="4"/>
      <c r="U18097" s="4"/>
      <c r="V18097" s="4"/>
      <c r="W18097" s="4"/>
      <c r="X18097" s="4"/>
      <c r="Y18097" s="4"/>
      <c r="Z18097" s="4"/>
      <c r="AA18097" s="4"/>
      <c r="AB18097" s="4"/>
      <c r="AE18097" s="4"/>
    </row>
    <row r="18098" spans="1:31">
      <c r="A18098" s="8"/>
      <c r="B18098" s="8"/>
      <c r="C18098" s="9"/>
      <c r="D18098" s="5"/>
      <c r="E18098" s="5"/>
      <c r="F18098" s="5"/>
      <c r="G18098" s="6"/>
      <c r="H18098" s="5"/>
      <c r="I18098" s="4"/>
      <c r="J18098" s="4"/>
      <c r="K18098" s="4"/>
      <c r="L18098" s="4"/>
      <c r="M18098" s="4"/>
      <c r="N18098" s="4"/>
      <c r="O18098" s="4"/>
      <c r="P18098" s="4"/>
      <c r="Q18098" s="4"/>
      <c r="R18098" s="4"/>
      <c r="S18098" s="4"/>
      <c r="T18098" s="4"/>
      <c r="U18098" s="4"/>
      <c r="V18098" s="4"/>
      <c r="W18098" s="4"/>
      <c r="X18098" s="4"/>
      <c r="Y18098" s="4"/>
      <c r="Z18098" s="4"/>
      <c r="AA18098" s="4"/>
      <c r="AB18098" s="4"/>
      <c r="AE18098" s="4"/>
    </row>
    <row r="18099" spans="1:31">
      <c r="A18099" s="8"/>
      <c r="B18099" s="8"/>
      <c r="C18099" s="9"/>
      <c r="D18099" s="5"/>
      <c r="E18099" s="5"/>
      <c r="F18099" s="5"/>
      <c r="G18099" s="6"/>
      <c r="H18099" s="5"/>
      <c r="I18099" s="4"/>
      <c r="J18099" s="4"/>
      <c r="K18099" s="4"/>
      <c r="L18099" s="4"/>
      <c r="M18099" s="4"/>
      <c r="N18099" s="4"/>
      <c r="O18099" s="4"/>
      <c r="P18099" s="4"/>
      <c r="Q18099" s="4"/>
      <c r="R18099" s="4"/>
      <c r="S18099" s="4"/>
      <c r="T18099" s="4"/>
      <c r="U18099" s="4"/>
      <c r="V18099" s="4"/>
      <c r="W18099" s="4"/>
      <c r="X18099" s="4"/>
      <c r="Y18099" s="4"/>
      <c r="Z18099" s="4"/>
      <c r="AA18099" s="4"/>
      <c r="AB18099" s="4"/>
      <c r="AE18099" s="4"/>
    </row>
    <row r="18100" spans="1:31">
      <c r="A18100" s="8"/>
      <c r="B18100" s="8"/>
      <c r="C18100" s="9"/>
      <c r="D18100" s="5"/>
      <c r="E18100" s="5"/>
      <c r="F18100" s="5"/>
      <c r="G18100" s="6"/>
      <c r="H18100" s="5"/>
      <c r="I18100" s="4"/>
      <c r="J18100" s="4"/>
      <c r="K18100" s="4"/>
      <c r="L18100" s="4"/>
      <c r="M18100" s="4"/>
      <c r="N18100" s="4"/>
      <c r="O18100" s="4"/>
      <c r="P18100" s="4"/>
      <c r="Q18100" s="4"/>
      <c r="R18100" s="4"/>
      <c r="S18100" s="4"/>
      <c r="T18100" s="4"/>
      <c r="U18100" s="4"/>
      <c r="V18100" s="4"/>
      <c r="W18100" s="4"/>
      <c r="X18100" s="4"/>
      <c r="Y18100" s="4"/>
      <c r="Z18100" s="4"/>
      <c r="AA18100" s="4"/>
      <c r="AB18100" s="4"/>
      <c r="AE18100" s="4"/>
    </row>
    <row r="18101" spans="1:31">
      <c r="A18101" s="8"/>
      <c r="B18101" s="8"/>
      <c r="C18101" s="9"/>
      <c r="D18101" s="5"/>
      <c r="E18101" s="5"/>
      <c r="F18101" s="5"/>
      <c r="G18101" s="6"/>
      <c r="H18101" s="5"/>
      <c r="I18101" s="4"/>
      <c r="J18101" s="4"/>
      <c r="K18101" s="4"/>
      <c r="L18101" s="4"/>
      <c r="M18101" s="4"/>
      <c r="N18101" s="4"/>
      <c r="O18101" s="4"/>
      <c r="P18101" s="4"/>
      <c r="Q18101" s="4"/>
      <c r="R18101" s="4"/>
      <c r="S18101" s="4"/>
      <c r="T18101" s="4"/>
      <c r="U18101" s="4"/>
      <c r="V18101" s="4"/>
      <c r="W18101" s="4"/>
      <c r="X18101" s="4"/>
      <c r="Y18101" s="4"/>
      <c r="Z18101" s="4"/>
      <c r="AA18101" s="4"/>
      <c r="AB18101" s="4"/>
      <c r="AE18101" s="4"/>
    </row>
    <row r="18102" spans="1:31">
      <c r="A18102" s="8"/>
      <c r="B18102" s="8"/>
      <c r="C18102" s="9"/>
      <c r="D18102" s="5"/>
      <c r="E18102" s="5"/>
      <c r="F18102" s="5"/>
      <c r="G18102" s="6"/>
      <c r="H18102" s="5"/>
      <c r="I18102" s="4"/>
      <c r="J18102" s="4"/>
      <c r="K18102" s="4"/>
      <c r="L18102" s="4"/>
      <c r="M18102" s="4"/>
      <c r="N18102" s="4"/>
      <c r="O18102" s="4"/>
      <c r="P18102" s="4"/>
      <c r="Q18102" s="4"/>
      <c r="R18102" s="4"/>
      <c r="S18102" s="4"/>
      <c r="T18102" s="4"/>
      <c r="U18102" s="4"/>
      <c r="V18102" s="4"/>
      <c r="W18102" s="4"/>
      <c r="X18102" s="4"/>
      <c r="Y18102" s="4"/>
      <c r="Z18102" s="4"/>
      <c r="AA18102" s="4"/>
      <c r="AB18102" s="4"/>
      <c r="AE18102" s="4"/>
    </row>
    <row r="18103" spans="1:31">
      <c r="A18103" s="8"/>
      <c r="B18103" s="8"/>
      <c r="C18103" s="10"/>
      <c r="D18103" s="5"/>
      <c r="E18103" s="5"/>
      <c r="F18103" s="5"/>
      <c r="G18103" s="6"/>
      <c r="H18103" s="5"/>
      <c r="I18103" s="4"/>
      <c r="J18103" s="4"/>
      <c r="K18103" s="4"/>
      <c r="L18103" s="4"/>
      <c r="M18103" s="4"/>
      <c r="N18103" s="4"/>
      <c r="O18103" s="4"/>
      <c r="P18103" s="4"/>
      <c r="Q18103" s="4"/>
      <c r="R18103" s="4"/>
      <c r="S18103" s="4"/>
      <c r="T18103" s="4"/>
      <c r="U18103" s="4"/>
      <c r="V18103" s="4"/>
      <c r="W18103" s="4"/>
      <c r="X18103" s="4"/>
      <c r="Y18103" s="4"/>
      <c r="Z18103" s="4"/>
      <c r="AA18103" s="4"/>
      <c r="AB18103" s="4"/>
      <c r="AE18103" s="4"/>
    </row>
    <row r="18104" spans="1:31">
      <c r="A18104" s="8"/>
      <c r="B18104" s="8"/>
      <c r="C18104" s="10"/>
      <c r="D18104" s="5"/>
      <c r="E18104" s="5"/>
      <c r="F18104" s="5"/>
      <c r="G18104" s="6"/>
      <c r="H18104" s="5"/>
      <c r="I18104" s="4"/>
      <c r="J18104" s="4"/>
      <c r="K18104" s="4"/>
      <c r="L18104" s="4"/>
      <c r="M18104" s="4"/>
      <c r="N18104" s="4"/>
      <c r="O18104" s="4"/>
      <c r="P18104" s="4"/>
      <c r="Q18104" s="4"/>
      <c r="R18104" s="4"/>
      <c r="S18104" s="4"/>
      <c r="T18104" s="4"/>
      <c r="U18104" s="4"/>
      <c r="V18104" s="4"/>
      <c r="W18104" s="4"/>
      <c r="X18104" s="4"/>
      <c r="Y18104" s="4"/>
      <c r="Z18104" s="4"/>
      <c r="AA18104" s="4"/>
      <c r="AB18104" s="4"/>
      <c r="AE18104" s="4"/>
    </row>
    <row r="18105" spans="1:31">
      <c r="A18105" s="8"/>
      <c r="B18105" s="8"/>
      <c r="C18105" s="10"/>
      <c r="D18105" s="5"/>
      <c r="E18105" s="5"/>
      <c r="F18105" s="5"/>
      <c r="G18105" s="6"/>
      <c r="H18105" s="5"/>
      <c r="I18105" s="4"/>
      <c r="J18105" s="4"/>
      <c r="K18105" s="4"/>
      <c r="L18105" s="4"/>
      <c r="M18105" s="4"/>
      <c r="N18105" s="4"/>
      <c r="O18105" s="4"/>
      <c r="P18105" s="4"/>
      <c r="Q18105" s="4"/>
      <c r="R18105" s="4"/>
      <c r="S18105" s="4"/>
      <c r="T18105" s="4"/>
      <c r="U18105" s="4"/>
      <c r="V18105" s="4"/>
      <c r="W18105" s="4"/>
      <c r="X18105" s="4"/>
      <c r="Y18105" s="4"/>
      <c r="Z18105" s="4"/>
      <c r="AA18105" s="4"/>
      <c r="AB18105" s="4"/>
      <c r="AE18105" s="4"/>
    </row>
    <row r="18106" spans="1:31">
      <c r="A18106" s="8"/>
      <c r="B18106" s="8"/>
      <c r="C18106" s="10"/>
      <c r="D18106" s="5"/>
      <c r="E18106" s="5"/>
      <c r="F18106" s="5"/>
      <c r="G18106" s="6"/>
      <c r="H18106" s="5"/>
      <c r="I18106" s="4"/>
      <c r="J18106" s="4"/>
      <c r="K18106" s="4"/>
      <c r="L18106" s="4"/>
      <c r="M18106" s="4"/>
      <c r="N18106" s="4"/>
      <c r="O18106" s="4"/>
      <c r="P18106" s="4"/>
      <c r="Q18106" s="4"/>
      <c r="R18106" s="4"/>
      <c r="S18106" s="4"/>
      <c r="T18106" s="4"/>
      <c r="U18106" s="4"/>
      <c r="V18106" s="4"/>
      <c r="W18106" s="4"/>
      <c r="X18106" s="4"/>
      <c r="Y18106" s="4"/>
      <c r="Z18106" s="4"/>
      <c r="AA18106" s="4"/>
      <c r="AB18106" s="4"/>
      <c r="AE18106" s="4"/>
    </row>
    <row r="18107" spans="1:31">
      <c r="A18107" s="8"/>
      <c r="B18107" s="8"/>
      <c r="C18107" s="10"/>
      <c r="D18107" s="5"/>
      <c r="E18107" s="5"/>
      <c r="F18107" s="5"/>
      <c r="G18107" s="6"/>
      <c r="H18107" s="5"/>
      <c r="I18107" s="4"/>
      <c r="J18107" s="4"/>
      <c r="K18107" s="4"/>
      <c r="L18107" s="4"/>
      <c r="M18107" s="4"/>
      <c r="N18107" s="4"/>
      <c r="O18107" s="4"/>
      <c r="P18107" s="4"/>
      <c r="Q18107" s="4"/>
      <c r="R18107" s="4"/>
      <c r="S18107" s="4"/>
      <c r="T18107" s="4"/>
      <c r="U18107" s="4"/>
      <c r="V18107" s="4"/>
      <c r="W18107" s="4"/>
      <c r="X18107" s="4"/>
      <c r="Y18107" s="4"/>
      <c r="Z18107" s="4"/>
      <c r="AA18107" s="4"/>
      <c r="AB18107" s="4"/>
      <c r="AE18107" s="4"/>
    </row>
    <row r="18108" spans="1:31">
      <c r="A18108" s="8"/>
      <c r="B18108" s="8"/>
      <c r="C18108" s="10"/>
      <c r="D18108" s="5"/>
      <c r="E18108" s="5"/>
      <c r="F18108" s="5"/>
      <c r="G18108" s="6"/>
      <c r="H18108" s="5"/>
      <c r="I18108" s="4"/>
      <c r="J18108" s="4"/>
      <c r="K18108" s="4"/>
      <c r="L18108" s="4"/>
      <c r="M18108" s="4"/>
      <c r="N18108" s="4"/>
      <c r="O18108" s="4"/>
      <c r="P18108" s="4"/>
      <c r="Q18108" s="4"/>
      <c r="R18108" s="4"/>
      <c r="S18108" s="4"/>
      <c r="T18108" s="4"/>
      <c r="U18108" s="4"/>
      <c r="V18108" s="4"/>
      <c r="W18108" s="4"/>
      <c r="X18108" s="4"/>
      <c r="Y18108" s="4"/>
      <c r="Z18108" s="4"/>
      <c r="AA18108" s="4"/>
      <c r="AB18108" s="4"/>
      <c r="AE18108" s="4"/>
    </row>
    <row r="18109" spans="1:31">
      <c r="A18109" s="8"/>
      <c r="B18109" s="8"/>
      <c r="C18109" s="7"/>
      <c r="D18109" s="5"/>
      <c r="E18109" s="5"/>
      <c r="F18109" s="5"/>
      <c r="G18109" s="6"/>
      <c r="H18109" s="5"/>
      <c r="I18109" s="4"/>
      <c r="J18109" s="4"/>
      <c r="K18109" s="4"/>
      <c r="L18109" s="4"/>
      <c r="M18109" s="4"/>
      <c r="N18109" s="4"/>
      <c r="O18109" s="4"/>
      <c r="P18109" s="4"/>
      <c r="Q18109" s="4"/>
      <c r="R18109" s="4"/>
      <c r="S18109" s="4"/>
      <c r="T18109" s="4"/>
      <c r="U18109" s="4"/>
      <c r="V18109" s="4"/>
      <c r="W18109" s="4"/>
      <c r="X18109" s="4"/>
      <c r="Y18109" s="4"/>
      <c r="Z18109" s="4"/>
      <c r="AA18109" s="4"/>
      <c r="AB18109" s="4"/>
      <c r="AE18109" s="4"/>
    </row>
    <row r="18110" spans="1:31">
      <c r="A18110" s="8"/>
      <c r="B18110" s="8"/>
      <c r="C18110" s="9"/>
      <c r="D18110" s="5"/>
      <c r="E18110" s="5"/>
      <c r="F18110" s="5"/>
      <c r="G18110" s="6"/>
      <c r="H18110" s="5"/>
      <c r="I18110" s="4"/>
      <c r="J18110" s="4"/>
      <c r="K18110" s="4"/>
      <c r="L18110" s="4"/>
      <c r="M18110" s="4"/>
      <c r="N18110" s="4"/>
      <c r="O18110" s="4"/>
      <c r="P18110" s="4"/>
      <c r="Q18110" s="4"/>
      <c r="R18110" s="4"/>
      <c r="S18110" s="4"/>
      <c r="T18110" s="4"/>
      <c r="U18110" s="4"/>
      <c r="V18110" s="4"/>
      <c r="W18110" s="4"/>
      <c r="X18110" s="4"/>
      <c r="Y18110" s="4"/>
      <c r="Z18110" s="4"/>
      <c r="AA18110" s="4"/>
      <c r="AB18110" s="4"/>
      <c r="AE18110" s="4"/>
    </row>
    <row r="18111" spans="1:31">
      <c r="A18111" s="8"/>
      <c r="B18111" s="8"/>
      <c r="C18111" s="9"/>
      <c r="D18111" s="5"/>
      <c r="E18111" s="5"/>
      <c r="F18111" s="5"/>
      <c r="G18111" s="6"/>
      <c r="H18111" s="5"/>
      <c r="I18111" s="4"/>
      <c r="J18111" s="4"/>
      <c r="K18111" s="4"/>
      <c r="L18111" s="4"/>
      <c r="M18111" s="4"/>
      <c r="N18111" s="4"/>
      <c r="O18111" s="4"/>
      <c r="P18111" s="4"/>
      <c r="Q18111" s="4"/>
      <c r="R18111" s="4"/>
      <c r="S18111" s="4"/>
      <c r="T18111" s="4"/>
      <c r="U18111" s="4"/>
      <c r="V18111" s="4"/>
      <c r="W18111" s="4"/>
      <c r="X18111" s="4"/>
      <c r="Y18111" s="4"/>
      <c r="Z18111" s="4"/>
      <c r="AA18111" s="4"/>
      <c r="AB18111" s="4"/>
      <c r="AE18111" s="4"/>
    </row>
    <row r="18112" spans="1:31">
      <c r="A18112" s="8"/>
      <c r="B18112" s="8"/>
      <c r="C18112" s="9"/>
      <c r="D18112" s="5"/>
      <c r="E18112" s="5"/>
      <c r="F18112" s="5"/>
      <c r="G18112" s="6"/>
      <c r="H18112" s="5"/>
      <c r="I18112" s="4"/>
      <c r="J18112" s="4"/>
      <c r="K18112" s="4"/>
      <c r="L18112" s="4"/>
      <c r="M18112" s="4"/>
      <c r="N18112" s="4"/>
      <c r="O18112" s="4"/>
      <c r="P18112" s="4"/>
      <c r="Q18112" s="4"/>
      <c r="R18112" s="4"/>
      <c r="S18112" s="4"/>
      <c r="T18112" s="4"/>
      <c r="U18112" s="4"/>
      <c r="V18112" s="4"/>
      <c r="W18112" s="4"/>
      <c r="X18112" s="4"/>
      <c r="Y18112" s="4"/>
      <c r="Z18112" s="4"/>
      <c r="AA18112" s="4"/>
      <c r="AB18112" s="4"/>
      <c r="AE18112" s="4"/>
    </row>
    <row r="18113" spans="1:31">
      <c r="A18113" s="8"/>
      <c r="B18113" s="8"/>
      <c r="C18113" s="9"/>
      <c r="D18113" s="5"/>
      <c r="E18113" s="5"/>
      <c r="F18113" s="5"/>
      <c r="G18113" s="6"/>
      <c r="H18113" s="5"/>
      <c r="I18113" s="4"/>
      <c r="J18113" s="4"/>
      <c r="K18113" s="4"/>
      <c r="L18113" s="4"/>
      <c r="M18113" s="4"/>
      <c r="N18113" s="4"/>
      <c r="O18113" s="4"/>
      <c r="P18113" s="4"/>
      <c r="Q18113" s="4"/>
      <c r="R18113" s="4"/>
      <c r="S18113" s="4"/>
      <c r="T18113" s="4"/>
      <c r="U18113" s="4"/>
      <c r="V18113" s="4"/>
      <c r="W18113" s="4"/>
      <c r="X18113" s="4"/>
      <c r="Y18113" s="4"/>
      <c r="Z18113" s="4"/>
      <c r="AA18113" s="4"/>
      <c r="AB18113" s="4"/>
      <c r="AE18113" s="4"/>
    </row>
    <row r="18114" spans="1:31">
      <c r="A18114" s="8"/>
      <c r="B18114" s="8"/>
      <c r="C18114" s="9"/>
      <c r="D18114" s="5"/>
      <c r="E18114" s="5"/>
      <c r="F18114" s="5"/>
      <c r="G18114" s="6"/>
      <c r="H18114" s="5"/>
      <c r="I18114" s="4"/>
      <c r="J18114" s="4"/>
      <c r="K18114" s="4"/>
      <c r="L18114" s="4"/>
      <c r="M18114" s="4"/>
      <c r="N18114" s="4"/>
      <c r="O18114" s="4"/>
      <c r="P18114" s="4"/>
      <c r="Q18114" s="4"/>
      <c r="R18114" s="4"/>
      <c r="S18114" s="4"/>
      <c r="T18114" s="4"/>
      <c r="U18114" s="4"/>
      <c r="V18114" s="4"/>
      <c r="W18114" s="4"/>
      <c r="X18114" s="4"/>
      <c r="Y18114" s="4"/>
      <c r="Z18114" s="4"/>
      <c r="AA18114" s="4"/>
      <c r="AB18114" s="4"/>
      <c r="AE18114" s="4"/>
    </row>
    <row r="18115" spans="1:31">
      <c r="A18115" s="8"/>
      <c r="B18115" s="8"/>
      <c r="C18115" s="10"/>
      <c r="D18115" s="5"/>
      <c r="E18115" s="5"/>
      <c r="F18115" s="5"/>
      <c r="G18115" s="6"/>
      <c r="H18115" s="5"/>
      <c r="I18115" s="4"/>
      <c r="J18115" s="4"/>
      <c r="K18115" s="4"/>
      <c r="L18115" s="4"/>
      <c r="M18115" s="4"/>
      <c r="N18115" s="4"/>
      <c r="O18115" s="4"/>
      <c r="P18115" s="4"/>
      <c r="Q18115" s="4"/>
      <c r="R18115" s="4"/>
      <c r="S18115" s="4"/>
      <c r="T18115" s="4"/>
      <c r="U18115" s="4"/>
      <c r="V18115" s="4"/>
      <c r="W18115" s="4"/>
      <c r="X18115" s="4"/>
      <c r="Y18115" s="4"/>
      <c r="Z18115" s="4"/>
      <c r="AA18115" s="4"/>
      <c r="AB18115" s="4"/>
      <c r="AE18115" s="4"/>
    </row>
    <row r="18116" spans="1:31">
      <c r="A18116" s="8"/>
      <c r="B18116" s="8"/>
      <c r="C18116" s="10"/>
      <c r="D18116" s="5"/>
      <c r="E18116" s="5"/>
      <c r="F18116" s="5"/>
      <c r="G18116" s="6"/>
      <c r="H18116" s="5"/>
      <c r="I18116" s="4"/>
      <c r="J18116" s="4"/>
      <c r="K18116" s="4"/>
      <c r="L18116" s="4"/>
      <c r="M18116" s="4"/>
      <c r="N18116" s="4"/>
      <c r="O18116" s="4"/>
      <c r="P18116" s="4"/>
      <c r="Q18116" s="4"/>
      <c r="R18116" s="4"/>
      <c r="S18116" s="4"/>
      <c r="T18116" s="4"/>
      <c r="U18116" s="4"/>
      <c r="V18116" s="4"/>
      <c r="W18116" s="4"/>
      <c r="X18116" s="4"/>
      <c r="Y18116" s="4"/>
      <c r="Z18116" s="4"/>
      <c r="AA18116" s="4"/>
      <c r="AB18116" s="4"/>
      <c r="AE18116" s="4"/>
    </row>
    <row r="18117" spans="1:31">
      <c r="A18117" s="8"/>
      <c r="B18117" s="8"/>
      <c r="C18117" s="10"/>
      <c r="D18117" s="5"/>
      <c r="E18117" s="5"/>
      <c r="F18117" s="5"/>
      <c r="G18117" s="6"/>
      <c r="H18117" s="5"/>
      <c r="I18117" s="4"/>
      <c r="J18117" s="4"/>
      <c r="K18117" s="4"/>
      <c r="L18117" s="4"/>
      <c r="M18117" s="4"/>
      <c r="N18117" s="4"/>
      <c r="O18117" s="4"/>
      <c r="P18117" s="4"/>
      <c r="Q18117" s="4"/>
      <c r="R18117" s="4"/>
      <c r="S18117" s="4"/>
      <c r="T18117" s="4"/>
      <c r="U18117" s="4"/>
      <c r="V18117" s="4"/>
      <c r="W18117" s="4"/>
      <c r="X18117" s="4"/>
      <c r="Y18117" s="4"/>
      <c r="Z18117" s="4"/>
      <c r="AA18117" s="4"/>
      <c r="AB18117" s="4"/>
      <c r="AE18117" s="4"/>
    </row>
    <row r="18118" spans="1:31">
      <c r="A18118" s="8"/>
      <c r="B18118" s="8"/>
      <c r="C18118" s="9"/>
      <c r="D18118" s="5"/>
      <c r="E18118" s="5"/>
      <c r="F18118" s="5"/>
      <c r="G18118" s="6"/>
      <c r="H18118" s="5"/>
      <c r="I18118" s="4"/>
      <c r="J18118" s="4"/>
      <c r="K18118" s="4"/>
      <c r="L18118" s="4"/>
      <c r="M18118" s="4"/>
      <c r="N18118" s="4"/>
      <c r="O18118" s="4"/>
      <c r="P18118" s="4"/>
      <c r="Q18118" s="4"/>
      <c r="R18118" s="4"/>
      <c r="S18118" s="4"/>
      <c r="T18118" s="4"/>
      <c r="U18118" s="4"/>
      <c r="V18118" s="4"/>
      <c r="W18118" s="4"/>
      <c r="X18118" s="4"/>
      <c r="Y18118" s="4"/>
      <c r="Z18118" s="4"/>
      <c r="AA18118" s="4"/>
      <c r="AB18118" s="4"/>
      <c r="AE18118" s="4"/>
    </row>
    <row r="18119" spans="1:31">
      <c r="A18119" s="8"/>
      <c r="B18119" s="8"/>
      <c r="C18119" s="7"/>
      <c r="D18119" s="5"/>
      <c r="E18119" s="5"/>
      <c r="F18119" s="5"/>
      <c r="G18119" s="6"/>
      <c r="H18119" s="5"/>
      <c r="I18119" s="4"/>
      <c r="J18119" s="4"/>
      <c r="K18119" s="4"/>
      <c r="L18119" s="4"/>
      <c r="M18119" s="4"/>
      <c r="N18119" s="4"/>
      <c r="O18119" s="4"/>
      <c r="P18119" s="4"/>
      <c r="Q18119" s="4"/>
      <c r="R18119" s="4"/>
      <c r="S18119" s="4"/>
      <c r="T18119" s="4"/>
      <c r="U18119" s="4"/>
      <c r="V18119" s="4"/>
      <c r="W18119" s="4"/>
      <c r="X18119" s="4"/>
      <c r="Y18119" s="4"/>
      <c r="Z18119" s="4"/>
      <c r="AA18119" s="4"/>
      <c r="AB18119" s="4"/>
      <c r="AE18119" s="4"/>
    </row>
    <row r="18120" spans="1:31">
      <c r="A18120" s="8"/>
      <c r="B18120" s="8"/>
      <c r="C18120" s="7"/>
      <c r="D18120" s="5"/>
      <c r="E18120" s="5"/>
      <c r="F18120" s="5"/>
      <c r="G18120" s="6"/>
      <c r="H18120" s="5"/>
      <c r="I18120" s="4"/>
      <c r="J18120" s="4"/>
      <c r="K18120" s="4"/>
      <c r="L18120" s="4"/>
      <c r="M18120" s="4"/>
      <c r="N18120" s="4"/>
      <c r="O18120" s="4"/>
      <c r="P18120" s="4"/>
      <c r="Q18120" s="4"/>
      <c r="R18120" s="4"/>
      <c r="S18120" s="4"/>
      <c r="T18120" s="4"/>
      <c r="U18120" s="4"/>
      <c r="V18120" s="4"/>
      <c r="W18120" s="4"/>
      <c r="X18120" s="4"/>
      <c r="Y18120" s="4"/>
      <c r="Z18120" s="4"/>
      <c r="AA18120" s="4"/>
      <c r="AB18120" s="4"/>
      <c r="AE18120" s="4"/>
    </row>
    <row r="18121" spans="1:31">
      <c r="A18121" s="8"/>
      <c r="B18121" s="8"/>
      <c r="C18121" s="9"/>
      <c r="D18121" s="5"/>
      <c r="E18121" s="5"/>
      <c r="F18121" s="5"/>
      <c r="G18121" s="6"/>
      <c r="H18121" s="5"/>
      <c r="I18121" s="4"/>
      <c r="J18121" s="4"/>
      <c r="K18121" s="4"/>
      <c r="L18121" s="4"/>
      <c r="M18121" s="4"/>
      <c r="N18121" s="4"/>
      <c r="O18121" s="4"/>
      <c r="P18121" s="4"/>
      <c r="Q18121" s="4"/>
      <c r="R18121" s="4"/>
      <c r="S18121" s="4"/>
      <c r="T18121" s="4"/>
      <c r="U18121" s="4"/>
      <c r="V18121" s="4"/>
      <c r="W18121" s="4"/>
      <c r="X18121" s="4"/>
      <c r="Y18121" s="4"/>
      <c r="Z18121" s="4"/>
      <c r="AA18121" s="4"/>
      <c r="AB18121" s="4"/>
      <c r="AE18121" s="4"/>
    </row>
    <row r="18122" spans="1:31">
      <c r="A18122" s="8"/>
      <c r="B18122" s="8"/>
      <c r="C18122" s="7"/>
      <c r="D18122" s="5"/>
      <c r="E18122" s="5"/>
      <c r="F18122" s="5"/>
      <c r="G18122" s="6"/>
      <c r="H18122" s="5"/>
      <c r="I18122" s="4"/>
      <c r="J18122" s="4"/>
      <c r="K18122" s="4"/>
      <c r="L18122" s="4"/>
      <c r="M18122" s="4"/>
      <c r="N18122" s="4"/>
      <c r="O18122" s="4"/>
      <c r="P18122" s="4"/>
      <c r="Q18122" s="4"/>
      <c r="R18122" s="4"/>
      <c r="S18122" s="4"/>
      <c r="T18122" s="4"/>
      <c r="U18122" s="4"/>
      <c r="V18122" s="4"/>
      <c r="W18122" s="4"/>
      <c r="X18122" s="4"/>
      <c r="Y18122" s="4"/>
      <c r="Z18122" s="4"/>
      <c r="AA18122" s="4"/>
      <c r="AB18122" s="4"/>
      <c r="AE18122" s="4"/>
    </row>
    <row r="18123" spans="1:31">
      <c r="A18123" s="8"/>
      <c r="B18123" s="8"/>
      <c r="C18123" s="10"/>
      <c r="D18123" s="5"/>
      <c r="E18123" s="5"/>
      <c r="F18123" s="5"/>
      <c r="G18123" s="6"/>
      <c r="H18123" s="5"/>
      <c r="I18123" s="4"/>
      <c r="J18123" s="4"/>
      <c r="K18123" s="4"/>
      <c r="L18123" s="4"/>
      <c r="M18123" s="4"/>
      <c r="N18123" s="4"/>
      <c r="O18123" s="4"/>
      <c r="P18123" s="4"/>
      <c r="Q18123" s="4"/>
      <c r="R18123" s="4"/>
      <c r="S18123" s="4"/>
      <c r="T18123" s="4"/>
      <c r="U18123" s="4"/>
      <c r="V18123" s="4"/>
      <c r="W18123" s="4"/>
      <c r="X18123" s="4"/>
      <c r="Y18123" s="4"/>
      <c r="Z18123" s="4"/>
      <c r="AA18123" s="4"/>
      <c r="AB18123" s="4"/>
      <c r="AE18123" s="4"/>
    </row>
    <row r="18124" spans="1:31">
      <c r="A18124" s="8"/>
      <c r="B18124" s="8"/>
      <c r="C18124" s="9"/>
      <c r="D18124" s="5"/>
      <c r="E18124" s="5"/>
      <c r="F18124" s="5"/>
      <c r="G18124" s="6"/>
      <c r="H18124" s="5"/>
      <c r="I18124" s="4"/>
      <c r="J18124" s="4"/>
      <c r="K18124" s="4"/>
      <c r="L18124" s="4"/>
      <c r="M18124" s="4"/>
      <c r="N18124" s="4"/>
      <c r="O18124" s="4"/>
      <c r="P18124" s="4"/>
      <c r="Q18124" s="4"/>
      <c r="R18124" s="4"/>
      <c r="S18124" s="4"/>
      <c r="T18124" s="4"/>
      <c r="U18124" s="4"/>
      <c r="V18124" s="4"/>
      <c r="W18124" s="4"/>
      <c r="X18124" s="4"/>
      <c r="Y18124" s="4"/>
      <c r="Z18124" s="4"/>
      <c r="AA18124" s="4"/>
      <c r="AB18124" s="4"/>
      <c r="AE18124" s="4"/>
    </row>
    <row r="18125" spans="1:31">
      <c r="A18125" s="8"/>
      <c r="B18125" s="8"/>
      <c r="C18125" s="9"/>
      <c r="D18125" s="5"/>
      <c r="E18125" s="5"/>
      <c r="F18125" s="5"/>
      <c r="G18125" s="6"/>
      <c r="H18125" s="5"/>
      <c r="I18125" s="4"/>
      <c r="J18125" s="4"/>
      <c r="K18125" s="4"/>
      <c r="L18125" s="4"/>
      <c r="M18125" s="4"/>
      <c r="N18125" s="4"/>
      <c r="O18125" s="4"/>
      <c r="P18125" s="4"/>
      <c r="Q18125" s="4"/>
      <c r="R18125" s="4"/>
      <c r="S18125" s="4"/>
      <c r="T18125" s="4"/>
      <c r="U18125" s="4"/>
      <c r="V18125" s="4"/>
      <c r="W18125" s="4"/>
      <c r="X18125" s="4"/>
      <c r="Y18125" s="4"/>
      <c r="Z18125" s="4"/>
      <c r="AA18125" s="4"/>
      <c r="AB18125" s="4"/>
      <c r="AE18125" s="4"/>
    </row>
    <row r="18126" spans="1:31">
      <c r="A18126" s="8"/>
      <c r="B18126" s="8"/>
      <c r="C18126" s="9"/>
      <c r="D18126" s="5"/>
      <c r="E18126" s="5"/>
      <c r="F18126" s="5"/>
      <c r="G18126" s="6"/>
      <c r="H18126" s="5"/>
      <c r="I18126" s="4"/>
      <c r="J18126" s="4"/>
      <c r="K18126" s="4"/>
      <c r="L18126" s="4"/>
      <c r="M18126" s="4"/>
      <c r="N18126" s="4"/>
      <c r="O18126" s="4"/>
      <c r="P18126" s="4"/>
      <c r="Q18126" s="4"/>
      <c r="R18126" s="4"/>
      <c r="S18126" s="4"/>
      <c r="T18126" s="4"/>
      <c r="U18126" s="4"/>
      <c r="V18126" s="4"/>
      <c r="W18126" s="4"/>
      <c r="X18126" s="4"/>
      <c r="Y18126" s="4"/>
      <c r="Z18126" s="4"/>
      <c r="AA18126" s="4"/>
      <c r="AB18126" s="4"/>
      <c r="AE18126" s="4"/>
    </row>
    <row r="18127" spans="1:31">
      <c r="A18127" s="8"/>
      <c r="B18127" s="8"/>
      <c r="C18127" s="9"/>
      <c r="D18127" s="5"/>
      <c r="E18127" s="5"/>
      <c r="F18127" s="5"/>
      <c r="G18127" s="6"/>
      <c r="H18127" s="5"/>
      <c r="I18127" s="4"/>
      <c r="J18127" s="4"/>
      <c r="K18127" s="4"/>
      <c r="L18127" s="4"/>
      <c r="M18127" s="4"/>
      <c r="N18127" s="4"/>
      <c r="O18127" s="4"/>
      <c r="P18127" s="4"/>
      <c r="Q18127" s="4"/>
      <c r="R18127" s="4"/>
      <c r="S18127" s="4"/>
      <c r="T18127" s="4"/>
      <c r="U18127" s="4"/>
      <c r="V18127" s="4"/>
      <c r="W18127" s="4"/>
      <c r="X18127" s="4"/>
      <c r="Y18127" s="4"/>
      <c r="Z18127" s="4"/>
      <c r="AA18127" s="4"/>
      <c r="AB18127" s="4"/>
      <c r="AE18127" s="4"/>
    </row>
    <row r="18128" spans="1:31">
      <c r="A18128" s="8"/>
      <c r="B18128" s="8"/>
      <c r="C18128" s="10"/>
      <c r="D18128" s="5"/>
      <c r="E18128" s="5"/>
      <c r="F18128" s="5"/>
      <c r="G18128" s="6"/>
      <c r="H18128" s="5"/>
      <c r="I18128" s="4"/>
      <c r="J18128" s="4"/>
      <c r="K18128" s="4"/>
      <c r="L18128" s="4"/>
      <c r="M18128" s="4"/>
      <c r="N18128" s="4"/>
      <c r="O18128" s="4"/>
      <c r="P18128" s="4"/>
      <c r="Q18128" s="4"/>
      <c r="R18128" s="4"/>
      <c r="S18128" s="4"/>
      <c r="T18128" s="4"/>
      <c r="U18128" s="4"/>
      <c r="V18128" s="4"/>
      <c r="W18128" s="4"/>
      <c r="X18128" s="4"/>
      <c r="Y18128" s="4"/>
      <c r="Z18128" s="4"/>
      <c r="AA18128" s="4"/>
      <c r="AB18128" s="4"/>
      <c r="AE18128" s="4"/>
    </row>
    <row r="18129" spans="1:31">
      <c r="A18129" s="8"/>
      <c r="B18129" s="8"/>
      <c r="C18129" s="10"/>
      <c r="D18129" s="5"/>
      <c r="E18129" s="5"/>
      <c r="F18129" s="5"/>
      <c r="G18129" s="6"/>
      <c r="H18129" s="5"/>
      <c r="I18129" s="4"/>
      <c r="J18129" s="4"/>
      <c r="K18129" s="4"/>
      <c r="L18129" s="4"/>
      <c r="M18129" s="4"/>
      <c r="N18129" s="4"/>
      <c r="O18129" s="4"/>
      <c r="P18129" s="4"/>
      <c r="Q18129" s="4"/>
      <c r="R18129" s="4"/>
      <c r="S18129" s="4"/>
      <c r="T18129" s="4"/>
      <c r="U18129" s="4"/>
      <c r="V18129" s="4"/>
      <c r="W18129" s="4"/>
      <c r="X18129" s="4"/>
      <c r="Y18129" s="4"/>
      <c r="Z18129" s="4"/>
      <c r="AA18129" s="4"/>
      <c r="AB18129" s="4"/>
      <c r="AE18129" s="4"/>
    </row>
    <row r="18130" spans="1:31">
      <c r="A18130" s="8"/>
      <c r="B18130" s="8"/>
      <c r="C18130" s="10"/>
      <c r="D18130" s="5"/>
      <c r="E18130" s="5"/>
      <c r="F18130" s="5"/>
      <c r="G18130" s="6"/>
      <c r="H18130" s="5"/>
      <c r="I18130" s="4"/>
      <c r="J18130" s="4"/>
      <c r="K18130" s="4"/>
      <c r="L18130" s="4"/>
      <c r="M18130" s="4"/>
      <c r="N18130" s="4"/>
      <c r="O18130" s="4"/>
      <c r="P18130" s="4"/>
      <c r="Q18130" s="4"/>
      <c r="R18130" s="4"/>
      <c r="S18130" s="4"/>
      <c r="T18130" s="4"/>
      <c r="U18130" s="4"/>
      <c r="V18130" s="4"/>
      <c r="W18130" s="4"/>
      <c r="X18130" s="4"/>
      <c r="Y18130" s="4"/>
      <c r="Z18130" s="4"/>
      <c r="AA18130" s="4"/>
      <c r="AB18130" s="4"/>
      <c r="AE18130" s="4"/>
    </row>
    <row r="18131" spans="1:31">
      <c r="A18131" s="8"/>
      <c r="B18131" s="8"/>
      <c r="C18131" s="9"/>
      <c r="D18131" s="5"/>
      <c r="E18131" s="5"/>
      <c r="F18131" s="5"/>
      <c r="G18131" s="6"/>
      <c r="H18131" s="5"/>
      <c r="I18131" s="4"/>
      <c r="J18131" s="4"/>
      <c r="K18131" s="4"/>
      <c r="L18131" s="4"/>
      <c r="M18131" s="4"/>
      <c r="N18131" s="4"/>
      <c r="O18131" s="4"/>
      <c r="P18131" s="4"/>
      <c r="Q18131" s="4"/>
      <c r="R18131" s="4"/>
      <c r="S18131" s="4"/>
      <c r="T18131" s="4"/>
      <c r="U18131" s="4"/>
      <c r="V18131" s="4"/>
      <c r="W18131" s="4"/>
      <c r="X18131" s="4"/>
      <c r="Y18131" s="4"/>
      <c r="Z18131" s="4"/>
      <c r="AA18131" s="4"/>
      <c r="AB18131" s="4"/>
      <c r="AE18131" s="4"/>
    </row>
    <row r="18132" spans="1:31">
      <c r="A18132" s="8"/>
      <c r="B18132" s="8"/>
      <c r="C18132" s="9"/>
      <c r="D18132" s="5"/>
      <c r="E18132" s="5"/>
      <c r="F18132" s="5"/>
      <c r="G18132" s="6"/>
      <c r="H18132" s="5"/>
      <c r="I18132" s="4"/>
      <c r="J18132" s="4"/>
      <c r="K18132" s="4"/>
      <c r="L18132" s="4"/>
      <c r="M18132" s="4"/>
      <c r="N18132" s="4"/>
      <c r="O18132" s="4"/>
      <c r="P18132" s="4"/>
      <c r="Q18132" s="4"/>
      <c r="R18132" s="4"/>
      <c r="S18132" s="4"/>
      <c r="T18132" s="4"/>
      <c r="U18132" s="4"/>
      <c r="V18132" s="4"/>
      <c r="W18132" s="4"/>
      <c r="X18132" s="4"/>
      <c r="Y18132" s="4"/>
      <c r="Z18132" s="4"/>
      <c r="AA18132" s="4"/>
      <c r="AB18132" s="4"/>
      <c r="AE18132" s="4"/>
    </row>
    <row r="18133" spans="1:31">
      <c r="A18133" s="8"/>
      <c r="B18133" s="8"/>
      <c r="C18133" s="9"/>
      <c r="D18133" s="5"/>
      <c r="E18133" s="5"/>
      <c r="F18133" s="5"/>
      <c r="G18133" s="6"/>
      <c r="H18133" s="5"/>
      <c r="I18133" s="4"/>
      <c r="J18133" s="4"/>
      <c r="K18133" s="4"/>
      <c r="L18133" s="4"/>
      <c r="M18133" s="4"/>
      <c r="N18133" s="4"/>
      <c r="O18133" s="4"/>
      <c r="P18133" s="4"/>
      <c r="Q18133" s="4"/>
      <c r="R18133" s="4"/>
      <c r="S18133" s="4"/>
      <c r="T18133" s="4"/>
      <c r="U18133" s="4"/>
      <c r="V18133" s="4"/>
      <c r="W18133" s="4"/>
      <c r="X18133" s="4"/>
      <c r="Y18133" s="4"/>
      <c r="Z18133" s="4"/>
      <c r="AA18133" s="4"/>
      <c r="AB18133" s="4"/>
      <c r="AE18133" s="4"/>
    </row>
    <row r="18134" spans="1:31">
      <c r="A18134" s="8"/>
      <c r="B18134" s="8"/>
      <c r="C18134" s="9"/>
      <c r="D18134" s="5"/>
      <c r="E18134" s="5"/>
      <c r="F18134" s="5"/>
      <c r="G18134" s="6"/>
      <c r="H18134" s="5"/>
      <c r="I18134" s="4"/>
      <c r="J18134" s="4"/>
      <c r="K18134" s="4"/>
      <c r="L18134" s="4"/>
      <c r="M18134" s="4"/>
      <c r="N18134" s="4"/>
      <c r="O18134" s="4"/>
      <c r="P18134" s="4"/>
      <c r="Q18134" s="4"/>
      <c r="R18134" s="4"/>
      <c r="S18134" s="4"/>
      <c r="T18134" s="4"/>
      <c r="U18134" s="4"/>
      <c r="V18134" s="4"/>
      <c r="W18134" s="4"/>
      <c r="X18134" s="4"/>
      <c r="Y18134" s="4"/>
      <c r="Z18134" s="4"/>
      <c r="AA18134" s="4"/>
      <c r="AB18134" s="4"/>
      <c r="AE18134" s="4"/>
    </row>
    <row r="18135" spans="1:31">
      <c r="A18135" s="8"/>
      <c r="B18135" s="8"/>
      <c r="C18135" s="9"/>
      <c r="D18135" s="5"/>
      <c r="E18135" s="5"/>
      <c r="F18135" s="5"/>
      <c r="G18135" s="6"/>
      <c r="H18135" s="5"/>
      <c r="I18135" s="4"/>
      <c r="J18135" s="4"/>
      <c r="K18135" s="4"/>
      <c r="L18135" s="4"/>
      <c r="M18135" s="4"/>
      <c r="N18135" s="4"/>
      <c r="O18135" s="4"/>
      <c r="P18135" s="4"/>
      <c r="Q18135" s="4"/>
      <c r="R18135" s="4"/>
      <c r="S18135" s="4"/>
      <c r="T18135" s="4"/>
      <c r="U18135" s="4"/>
      <c r="V18135" s="4"/>
      <c r="W18135" s="4"/>
      <c r="X18135" s="4"/>
      <c r="Y18135" s="4"/>
      <c r="Z18135" s="4"/>
      <c r="AA18135" s="4"/>
      <c r="AB18135" s="4"/>
      <c r="AE18135" s="4"/>
    </row>
    <row r="18136" spans="1:31">
      <c r="A18136" s="8"/>
      <c r="B18136" s="8"/>
      <c r="C18136" s="9"/>
      <c r="D18136" s="5"/>
      <c r="E18136" s="5"/>
      <c r="F18136" s="5"/>
      <c r="G18136" s="6"/>
      <c r="H18136" s="5"/>
      <c r="I18136" s="4"/>
      <c r="J18136" s="4"/>
      <c r="K18136" s="4"/>
      <c r="L18136" s="4"/>
      <c r="M18136" s="4"/>
      <c r="N18136" s="4"/>
      <c r="O18136" s="4"/>
      <c r="P18136" s="4"/>
      <c r="Q18136" s="4"/>
      <c r="R18136" s="4"/>
      <c r="S18136" s="4"/>
      <c r="T18136" s="4"/>
      <c r="U18136" s="4"/>
      <c r="V18136" s="4"/>
      <c r="W18136" s="4"/>
      <c r="X18136" s="4"/>
      <c r="Y18136" s="4"/>
      <c r="Z18136" s="4"/>
      <c r="AA18136" s="4"/>
      <c r="AB18136" s="4"/>
      <c r="AE18136" s="4"/>
    </row>
    <row r="18137" spans="1:31">
      <c r="A18137" s="8"/>
      <c r="B18137" s="8"/>
      <c r="C18137" s="10"/>
      <c r="D18137" s="5"/>
      <c r="E18137" s="5"/>
      <c r="F18137" s="5"/>
      <c r="G18137" s="6"/>
      <c r="H18137" s="5"/>
      <c r="I18137" s="4"/>
      <c r="J18137" s="4"/>
      <c r="K18137" s="4"/>
      <c r="L18137" s="4"/>
      <c r="M18137" s="4"/>
      <c r="N18137" s="4"/>
      <c r="O18137" s="4"/>
      <c r="P18137" s="4"/>
      <c r="Q18137" s="4"/>
      <c r="R18137" s="4"/>
      <c r="S18137" s="4"/>
      <c r="T18137" s="4"/>
      <c r="U18137" s="4"/>
      <c r="V18137" s="4"/>
      <c r="W18137" s="4"/>
      <c r="X18137" s="4"/>
      <c r="Y18137" s="4"/>
      <c r="Z18137" s="4"/>
      <c r="AA18137" s="4"/>
      <c r="AB18137" s="4"/>
      <c r="AE18137" s="4"/>
    </row>
    <row r="18138" spans="1:31">
      <c r="A18138" s="8"/>
      <c r="B18138" s="8"/>
      <c r="C18138" s="10"/>
      <c r="D18138" s="5"/>
      <c r="E18138" s="5"/>
      <c r="F18138" s="5"/>
      <c r="G18138" s="6"/>
      <c r="H18138" s="5"/>
      <c r="I18138" s="4"/>
      <c r="J18138" s="4"/>
      <c r="K18138" s="4"/>
      <c r="L18138" s="4"/>
      <c r="M18138" s="4"/>
      <c r="N18138" s="4"/>
      <c r="O18138" s="4"/>
      <c r="P18138" s="4"/>
      <c r="Q18138" s="4"/>
      <c r="R18138" s="4"/>
      <c r="S18138" s="4"/>
      <c r="T18138" s="4"/>
      <c r="U18138" s="4"/>
      <c r="V18138" s="4"/>
      <c r="W18138" s="4"/>
      <c r="X18138" s="4"/>
      <c r="Y18138" s="4"/>
      <c r="Z18138" s="4"/>
      <c r="AA18138" s="4"/>
      <c r="AB18138" s="4"/>
      <c r="AE18138" s="4"/>
    </row>
    <row r="18139" spans="1:31">
      <c r="A18139" s="8"/>
      <c r="B18139" s="8"/>
      <c r="C18139" s="10"/>
      <c r="D18139" s="5"/>
      <c r="E18139" s="5"/>
      <c r="F18139" s="5"/>
      <c r="G18139" s="6"/>
      <c r="H18139" s="5"/>
      <c r="I18139" s="4"/>
      <c r="J18139" s="4"/>
      <c r="K18139" s="4"/>
      <c r="L18139" s="4"/>
      <c r="M18139" s="4"/>
      <c r="N18139" s="4"/>
      <c r="O18139" s="4"/>
      <c r="P18139" s="4"/>
      <c r="Q18139" s="4"/>
      <c r="R18139" s="4"/>
      <c r="S18139" s="4"/>
      <c r="T18139" s="4"/>
      <c r="U18139" s="4"/>
      <c r="V18139" s="4"/>
      <c r="W18139" s="4"/>
      <c r="X18139" s="4"/>
      <c r="Y18139" s="4"/>
      <c r="Z18139" s="4"/>
      <c r="AA18139" s="4"/>
      <c r="AB18139" s="4"/>
      <c r="AE18139" s="4"/>
    </row>
    <row r="18140" spans="1:31">
      <c r="A18140" s="8"/>
      <c r="B18140" s="8"/>
      <c r="C18140" s="9"/>
      <c r="D18140" s="5"/>
      <c r="E18140" s="5"/>
      <c r="F18140" s="5"/>
      <c r="G18140" s="6"/>
      <c r="H18140" s="5"/>
      <c r="I18140" s="4"/>
      <c r="J18140" s="4"/>
      <c r="K18140" s="4"/>
      <c r="L18140" s="4"/>
      <c r="M18140" s="4"/>
      <c r="N18140" s="4"/>
      <c r="O18140" s="4"/>
      <c r="P18140" s="4"/>
      <c r="Q18140" s="4"/>
      <c r="R18140" s="4"/>
      <c r="S18140" s="4"/>
      <c r="T18140" s="4"/>
      <c r="U18140" s="4"/>
      <c r="V18140" s="4"/>
      <c r="W18140" s="4"/>
      <c r="X18140" s="4"/>
      <c r="Y18140" s="4"/>
      <c r="Z18140" s="4"/>
      <c r="AA18140" s="4"/>
      <c r="AB18140" s="4"/>
      <c r="AE18140" s="4"/>
    </row>
    <row r="18141" spans="1:31">
      <c r="A18141" s="8"/>
      <c r="B18141" s="8"/>
      <c r="C18141" s="9"/>
      <c r="D18141" s="5"/>
      <c r="E18141" s="5"/>
      <c r="F18141" s="5"/>
      <c r="G18141" s="6"/>
      <c r="H18141" s="5"/>
      <c r="I18141" s="4"/>
      <c r="J18141" s="4"/>
      <c r="K18141" s="4"/>
      <c r="L18141" s="4"/>
      <c r="M18141" s="4"/>
      <c r="N18141" s="4"/>
      <c r="O18141" s="4"/>
      <c r="P18141" s="4"/>
      <c r="Q18141" s="4"/>
      <c r="R18141" s="4"/>
      <c r="S18141" s="4"/>
      <c r="T18141" s="4"/>
      <c r="U18141" s="4"/>
      <c r="V18141" s="4"/>
      <c r="W18141" s="4"/>
      <c r="X18141" s="4"/>
      <c r="Y18141" s="4"/>
      <c r="Z18141" s="4"/>
      <c r="AA18141" s="4"/>
      <c r="AB18141" s="4"/>
      <c r="AE18141" s="4"/>
    </row>
    <row r="18142" spans="1:31">
      <c r="A18142" s="8"/>
      <c r="B18142" s="8"/>
      <c r="C18142" s="7"/>
      <c r="D18142" s="5"/>
      <c r="E18142" s="5"/>
      <c r="F18142" s="5"/>
      <c r="G18142" s="6"/>
      <c r="H18142" s="5"/>
      <c r="I18142" s="4"/>
      <c r="J18142" s="4"/>
      <c r="K18142" s="4"/>
      <c r="L18142" s="4"/>
      <c r="M18142" s="4"/>
      <c r="N18142" s="4"/>
      <c r="O18142" s="4"/>
      <c r="P18142" s="4"/>
      <c r="Q18142" s="4"/>
      <c r="R18142" s="4"/>
      <c r="S18142" s="4"/>
      <c r="T18142" s="4"/>
      <c r="U18142" s="4"/>
      <c r="V18142" s="4"/>
      <c r="W18142" s="4"/>
      <c r="X18142" s="4"/>
      <c r="Y18142" s="4"/>
      <c r="Z18142" s="4"/>
      <c r="AA18142" s="4"/>
      <c r="AB18142" s="4"/>
      <c r="AE18142" s="4"/>
    </row>
    <row r="18143" spans="1:31">
      <c r="A18143" s="8"/>
      <c r="B18143" s="8"/>
      <c r="C18143" s="9"/>
      <c r="D18143" s="5"/>
      <c r="E18143" s="5"/>
      <c r="F18143" s="5"/>
      <c r="G18143" s="6"/>
      <c r="H18143" s="5"/>
      <c r="I18143" s="4"/>
      <c r="J18143" s="4"/>
      <c r="K18143" s="4"/>
      <c r="L18143" s="4"/>
      <c r="M18143" s="4"/>
      <c r="N18143" s="4"/>
      <c r="O18143" s="4"/>
      <c r="P18143" s="4"/>
      <c r="Q18143" s="4"/>
      <c r="R18143" s="4"/>
      <c r="S18143" s="4"/>
      <c r="T18143" s="4"/>
      <c r="U18143" s="4"/>
      <c r="V18143" s="4"/>
      <c r="W18143" s="4"/>
      <c r="X18143" s="4"/>
      <c r="Y18143" s="4"/>
      <c r="Z18143" s="4"/>
      <c r="AA18143" s="4"/>
      <c r="AB18143" s="4"/>
      <c r="AE18143" s="4"/>
    </row>
    <row r="18144" spans="1:31">
      <c r="A18144" s="8"/>
      <c r="B18144" s="8"/>
      <c r="C18144" s="9"/>
      <c r="D18144" s="5"/>
      <c r="E18144" s="5"/>
      <c r="F18144" s="5"/>
      <c r="G18144" s="6"/>
      <c r="H18144" s="5"/>
      <c r="I18144" s="4"/>
      <c r="J18144" s="4"/>
      <c r="K18144" s="4"/>
      <c r="L18144" s="4"/>
      <c r="M18144" s="4"/>
      <c r="N18144" s="4"/>
      <c r="O18144" s="4"/>
      <c r="P18144" s="4"/>
      <c r="Q18144" s="4"/>
      <c r="R18144" s="4"/>
      <c r="S18144" s="4"/>
      <c r="T18144" s="4"/>
      <c r="U18144" s="4"/>
      <c r="V18144" s="4"/>
      <c r="W18144" s="4"/>
      <c r="X18144" s="4"/>
      <c r="Y18144" s="4"/>
      <c r="Z18144" s="4"/>
      <c r="AA18144" s="4"/>
      <c r="AB18144" s="4"/>
      <c r="AE18144" s="4"/>
    </row>
    <row r="18145" spans="1:31">
      <c r="A18145" s="8"/>
      <c r="B18145" s="8"/>
      <c r="C18145" s="9"/>
      <c r="D18145" s="5"/>
      <c r="E18145" s="5"/>
      <c r="F18145" s="5"/>
      <c r="G18145" s="6"/>
      <c r="H18145" s="5"/>
      <c r="I18145" s="4"/>
      <c r="J18145" s="4"/>
      <c r="K18145" s="4"/>
      <c r="L18145" s="4"/>
      <c r="M18145" s="4"/>
      <c r="N18145" s="4"/>
      <c r="O18145" s="4"/>
      <c r="P18145" s="4"/>
      <c r="Q18145" s="4"/>
      <c r="R18145" s="4"/>
      <c r="S18145" s="4"/>
      <c r="T18145" s="4"/>
      <c r="U18145" s="4"/>
      <c r="V18145" s="4"/>
      <c r="W18145" s="4"/>
      <c r="X18145" s="4"/>
      <c r="Y18145" s="4"/>
      <c r="Z18145" s="4"/>
      <c r="AA18145" s="4"/>
      <c r="AB18145" s="4"/>
      <c r="AE18145" s="4"/>
    </row>
    <row r="18146" spans="1:31">
      <c r="A18146" s="8"/>
      <c r="B18146" s="8"/>
      <c r="C18146" s="9"/>
      <c r="D18146" s="5"/>
      <c r="E18146" s="5"/>
      <c r="F18146" s="5"/>
      <c r="G18146" s="6"/>
      <c r="H18146" s="5"/>
      <c r="I18146" s="4"/>
      <c r="J18146" s="4"/>
      <c r="K18146" s="4"/>
      <c r="L18146" s="4"/>
      <c r="M18146" s="4"/>
      <c r="N18146" s="4"/>
      <c r="O18146" s="4"/>
      <c r="P18146" s="4"/>
      <c r="Q18146" s="4"/>
      <c r="R18146" s="4"/>
      <c r="S18146" s="4"/>
      <c r="T18146" s="4"/>
      <c r="U18146" s="4"/>
      <c r="V18146" s="4"/>
      <c r="W18146" s="4"/>
      <c r="X18146" s="4"/>
      <c r="Y18146" s="4"/>
      <c r="Z18146" s="4"/>
      <c r="AA18146" s="4"/>
      <c r="AB18146" s="4"/>
      <c r="AE18146" s="4"/>
    </row>
    <row r="18147" spans="1:31">
      <c r="A18147" s="8"/>
      <c r="B18147" s="8"/>
      <c r="C18147" s="9"/>
      <c r="D18147" s="5"/>
      <c r="E18147" s="5"/>
      <c r="F18147" s="5"/>
      <c r="G18147" s="6"/>
      <c r="H18147" s="5"/>
      <c r="I18147" s="4"/>
      <c r="J18147" s="4"/>
      <c r="K18147" s="4"/>
      <c r="L18147" s="4"/>
      <c r="M18147" s="4"/>
      <c r="N18147" s="4"/>
      <c r="O18147" s="4"/>
      <c r="P18147" s="4"/>
      <c r="Q18147" s="4"/>
      <c r="R18147" s="4"/>
      <c r="S18147" s="4"/>
      <c r="T18147" s="4"/>
      <c r="U18147" s="4"/>
      <c r="V18147" s="4"/>
      <c r="W18147" s="4"/>
      <c r="X18147" s="4"/>
      <c r="Y18147" s="4"/>
      <c r="Z18147" s="4"/>
      <c r="AA18147" s="4"/>
      <c r="AB18147" s="4"/>
      <c r="AE18147" s="4"/>
    </row>
    <row r="18148" spans="1:31">
      <c r="A18148" s="8"/>
      <c r="B18148" s="8"/>
      <c r="C18148" s="7"/>
      <c r="D18148" s="5"/>
      <c r="E18148" s="5"/>
      <c r="F18148" s="5"/>
      <c r="G18148" s="6"/>
      <c r="H18148" s="5"/>
      <c r="I18148" s="4"/>
      <c r="J18148" s="4"/>
      <c r="K18148" s="4"/>
      <c r="L18148" s="4"/>
      <c r="M18148" s="4"/>
      <c r="N18148" s="4"/>
      <c r="O18148" s="4"/>
      <c r="P18148" s="4"/>
      <c r="Q18148" s="4"/>
      <c r="R18148" s="4"/>
      <c r="S18148" s="4"/>
      <c r="T18148" s="4"/>
      <c r="U18148" s="4"/>
      <c r="V18148" s="4"/>
      <c r="W18148" s="4"/>
      <c r="X18148" s="4"/>
      <c r="Y18148" s="4"/>
      <c r="Z18148" s="4"/>
      <c r="AA18148" s="4"/>
      <c r="AB18148" s="4"/>
      <c r="AE18148" s="4"/>
    </row>
    <row r="18149" spans="1:31">
      <c r="A18149" s="8"/>
      <c r="B18149" s="8"/>
      <c r="C18149" s="9"/>
      <c r="D18149" s="5"/>
      <c r="E18149" s="5"/>
      <c r="F18149" s="5"/>
      <c r="G18149" s="6"/>
      <c r="H18149" s="5"/>
      <c r="I18149" s="4"/>
      <c r="J18149" s="4"/>
      <c r="K18149" s="4"/>
      <c r="L18149" s="4"/>
      <c r="M18149" s="4"/>
      <c r="N18149" s="4"/>
      <c r="O18149" s="4"/>
      <c r="P18149" s="4"/>
      <c r="Q18149" s="4"/>
      <c r="R18149" s="4"/>
      <c r="S18149" s="4"/>
      <c r="T18149" s="4"/>
      <c r="U18149" s="4"/>
      <c r="V18149" s="4"/>
      <c r="W18149" s="4"/>
      <c r="X18149" s="4"/>
      <c r="Y18149" s="4"/>
      <c r="Z18149" s="4"/>
      <c r="AA18149" s="4"/>
      <c r="AB18149" s="4"/>
      <c r="AE18149" s="4"/>
    </row>
    <row r="18150" spans="1:31">
      <c r="A18150" s="8"/>
      <c r="B18150" s="8"/>
      <c r="C18150" s="11"/>
      <c r="D18150" s="5"/>
      <c r="E18150" s="5"/>
      <c r="F18150" s="5"/>
      <c r="G18150" s="6"/>
      <c r="H18150" s="5"/>
      <c r="I18150" s="4"/>
      <c r="J18150" s="4"/>
      <c r="K18150" s="4"/>
      <c r="L18150" s="4"/>
      <c r="M18150" s="4"/>
      <c r="N18150" s="4"/>
      <c r="O18150" s="4"/>
      <c r="P18150" s="4"/>
      <c r="Q18150" s="4"/>
      <c r="R18150" s="4"/>
      <c r="S18150" s="4"/>
      <c r="T18150" s="4"/>
      <c r="U18150" s="4"/>
      <c r="V18150" s="4"/>
      <c r="W18150" s="4"/>
      <c r="X18150" s="4"/>
      <c r="Y18150" s="4"/>
      <c r="Z18150" s="4"/>
      <c r="AA18150" s="4"/>
      <c r="AB18150" s="4"/>
      <c r="AE18150" s="4"/>
    </row>
    <row r="18151" spans="1:31">
      <c r="A18151" s="8"/>
      <c r="B18151" s="8"/>
      <c r="C18151" s="11"/>
      <c r="D18151" s="5"/>
      <c r="E18151" s="5"/>
      <c r="F18151" s="5"/>
      <c r="G18151" s="6"/>
      <c r="H18151" s="5"/>
      <c r="I18151" s="4"/>
      <c r="J18151" s="4"/>
      <c r="K18151" s="4"/>
      <c r="L18151" s="4"/>
      <c r="M18151" s="4"/>
      <c r="N18151" s="4"/>
      <c r="O18151" s="4"/>
      <c r="P18151" s="4"/>
      <c r="Q18151" s="4"/>
      <c r="R18151" s="4"/>
      <c r="S18151" s="4"/>
      <c r="T18151" s="4"/>
      <c r="U18151" s="4"/>
      <c r="V18151" s="4"/>
      <c r="W18151" s="4"/>
      <c r="X18151" s="4"/>
      <c r="Y18151" s="4"/>
      <c r="Z18151" s="4"/>
      <c r="AA18151" s="4"/>
      <c r="AB18151" s="4"/>
      <c r="AE18151" s="4"/>
    </row>
    <row r="18152" spans="1:31">
      <c r="A18152" s="8"/>
      <c r="B18152" s="8"/>
      <c r="C18152" s="9"/>
      <c r="D18152" s="5"/>
      <c r="E18152" s="5"/>
      <c r="F18152" s="5"/>
      <c r="G18152" s="6"/>
      <c r="H18152" s="5"/>
      <c r="I18152" s="4"/>
      <c r="J18152" s="4"/>
      <c r="K18152" s="4"/>
      <c r="L18152" s="4"/>
      <c r="M18152" s="4"/>
      <c r="N18152" s="4"/>
      <c r="O18152" s="4"/>
      <c r="P18152" s="4"/>
      <c r="Q18152" s="4"/>
      <c r="R18152" s="4"/>
      <c r="S18152" s="4"/>
      <c r="T18152" s="4"/>
      <c r="U18152" s="4"/>
      <c r="V18152" s="4"/>
      <c r="W18152" s="4"/>
      <c r="X18152" s="4"/>
      <c r="Y18152" s="4"/>
      <c r="Z18152" s="4"/>
      <c r="AA18152" s="4"/>
      <c r="AB18152" s="4"/>
      <c r="AE18152" s="4"/>
    </row>
    <row r="18153" spans="1:31">
      <c r="A18153" s="8"/>
      <c r="B18153" s="8"/>
      <c r="C18153" s="9"/>
      <c r="D18153" s="5"/>
      <c r="E18153" s="5"/>
      <c r="F18153" s="5"/>
      <c r="G18153" s="6"/>
      <c r="H18153" s="5"/>
      <c r="I18153" s="4"/>
      <c r="J18153" s="4"/>
      <c r="K18153" s="4"/>
      <c r="L18153" s="4"/>
      <c r="M18153" s="4"/>
      <c r="N18153" s="4"/>
      <c r="O18153" s="4"/>
      <c r="P18153" s="4"/>
      <c r="Q18153" s="4"/>
      <c r="R18153" s="4"/>
      <c r="S18153" s="4"/>
      <c r="T18153" s="4"/>
      <c r="U18153" s="4"/>
      <c r="V18153" s="4"/>
      <c r="W18153" s="4"/>
      <c r="X18153" s="4"/>
      <c r="Y18153" s="4"/>
      <c r="Z18153" s="4"/>
      <c r="AA18153" s="4"/>
      <c r="AB18153" s="4"/>
      <c r="AE18153" s="4"/>
    </row>
    <row r="18154" spans="1:31">
      <c r="A18154" s="8"/>
      <c r="B18154" s="8"/>
      <c r="C18154" s="9"/>
      <c r="D18154" s="5"/>
      <c r="E18154" s="5"/>
      <c r="F18154" s="5"/>
      <c r="G18154" s="6"/>
      <c r="H18154" s="5"/>
      <c r="I18154" s="4"/>
      <c r="J18154" s="4"/>
      <c r="K18154" s="4"/>
      <c r="L18154" s="4"/>
      <c r="M18154" s="4"/>
      <c r="N18154" s="4"/>
      <c r="O18154" s="4"/>
      <c r="P18154" s="4"/>
      <c r="Q18154" s="4"/>
      <c r="R18154" s="4"/>
      <c r="S18154" s="4"/>
      <c r="T18154" s="4"/>
      <c r="U18154" s="4"/>
      <c r="V18154" s="4"/>
      <c r="W18154" s="4"/>
      <c r="X18154" s="4"/>
      <c r="Y18154" s="4"/>
      <c r="Z18154" s="4"/>
      <c r="AA18154" s="4"/>
      <c r="AB18154" s="4"/>
      <c r="AE18154" s="4"/>
    </row>
    <row r="18155" spans="1:31">
      <c r="A18155" s="8"/>
      <c r="B18155" s="8"/>
      <c r="C18155" s="9"/>
      <c r="D18155" s="5"/>
      <c r="E18155" s="5"/>
      <c r="F18155" s="5"/>
      <c r="G18155" s="6"/>
      <c r="H18155" s="5"/>
      <c r="I18155" s="4"/>
      <c r="J18155" s="4"/>
      <c r="K18155" s="4"/>
      <c r="L18155" s="4"/>
      <c r="M18155" s="4"/>
      <c r="N18155" s="4"/>
      <c r="O18155" s="4"/>
      <c r="P18155" s="4"/>
      <c r="Q18155" s="4"/>
      <c r="R18155" s="4"/>
      <c r="S18155" s="4"/>
      <c r="T18155" s="4"/>
      <c r="U18155" s="4"/>
      <c r="V18155" s="4"/>
      <c r="W18155" s="4"/>
      <c r="X18155" s="4"/>
      <c r="Y18155" s="4"/>
      <c r="Z18155" s="4"/>
      <c r="AA18155" s="4"/>
      <c r="AB18155" s="4"/>
      <c r="AE18155" s="4"/>
    </row>
    <row r="18156" spans="1:31">
      <c r="A18156" s="8"/>
      <c r="B18156" s="8"/>
      <c r="C18156" s="10"/>
      <c r="D18156" s="5"/>
      <c r="E18156" s="5"/>
      <c r="F18156" s="5"/>
      <c r="G18156" s="6"/>
      <c r="H18156" s="5"/>
      <c r="I18156" s="4"/>
      <c r="J18156" s="4"/>
      <c r="K18156" s="4"/>
      <c r="L18156" s="4"/>
      <c r="M18156" s="4"/>
      <c r="N18156" s="4"/>
      <c r="O18156" s="4"/>
      <c r="P18156" s="4"/>
      <c r="Q18156" s="4"/>
      <c r="R18156" s="4"/>
      <c r="S18156" s="4"/>
      <c r="T18156" s="4"/>
      <c r="U18156" s="4"/>
      <c r="V18156" s="4"/>
      <c r="W18156" s="4"/>
      <c r="X18156" s="4"/>
      <c r="Y18156" s="4"/>
      <c r="Z18156" s="4"/>
      <c r="AA18156" s="4"/>
      <c r="AB18156" s="4"/>
      <c r="AE18156" s="4"/>
    </row>
    <row r="18157" spans="1:31">
      <c r="A18157" s="8"/>
      <c r="B18157" s="8"/>
      <c r="C18157" s="10"/>
      <c r="D18157" s="5"/>
      <c r="E18157" s="5"/>
      <c r="F18157" s="5"/>
      <c r="G18157" s="6"/>
      <c r="H18157" s="5"/>
      <c r="I18157" s="4"/>
      <c r="J18157" s="4"/>
      <c r="K18157" s="4"/>
      <c r="L18157" s="4"/>
      <c r="M18157" s="4"/>
      <c r="N18157" s="4"/>
      <c r="O18157" s="4"/>
      <c r="P18157" s="4"/>
      <c r="Q18157" s="4"/>
      <c r="R18157" s="4"/>
      <c r="S18157" s="4"/>
      <c r="T18157" s="4"/>
      <c r="U18157" s="4"/>
      <c r="V18157" s="4"/>
      <c r="W18157" s="4"/>
      <c r="X18157" s="4"/>
      <c r="Y18157" s="4"/>
      <c r="Z18157" s="4"/>
      <c r="AA18157" s="4"/>
      <c r="AB18157" s="4"/>
      <c r="AE18157" s="4"/>
    </row>
    <row r="18158" spans="1:31">
      <c r="A18158" s="8"/>
      <c r="B18158" s="8"/>
      <c r="C18158" s="9"/>
      <c r="D18158" s="5"/>
      <c r="E18158" s="5"/>
      <c r="F18158" s="5"/>
      <c r="G18158" s="6"/>
      <c r="H18158" s="5"/>
      <c r="I18158" s="4"/>
      <c r="J18158" s="4"/>
      <c r="K18158" s="4"/>
      <c r="L18158" s="4"/>
      <c r="M18158" s="4"/>
      <c r="N18158" s="4"/>
      <c r="O18158" s="4"/>
      <c r="P18158" s="4"/>
      <c r="Q18158" s="4"/>
      <c r="R18158" s="4"/>
      <c r="S18158" s="4"/>
      <c r="T18158" s="4"/>
      <c r="U18158" s="4"/>
      <c r="V18158" s="4"/>
      <c r="W18158" s="4"/>
      <c r="X18158" s="4"/>
      <c r="Y18158" s="4"/>
      <c r="Z18158" s="4"/>
      <c r="AA18158" s="4"/>
      <c r="AB18158" s="4"/>
      <c r="AE18158" s="4"/>
    </row>
    <row r="18159" spans="1:31">
      <c r="A18159" s="8"/>
      <c r="B18159" s="8"/>
      <c r="C18159" s="10"/>
      <c r="D18159" s="5"/>
      <c r="E18159" s="5"/>
      <c r="F18159" s="5"/>
      <c r="G18159" s="6"/>
      <c r="H18159" s="5"/>
      <c r="I18159" s="4"/>
      <c r="J18159" s="4"/>
      <c r="K18159" s="4"/>
      <c r="L18159" s="4"/>
      <c r="M18159" s="4"/>
      <c r="N18159" s="4"/>
      <c r="O18159" s="4"/>
      <c r="P18159" s="4"/>
      <c r="Q18159" s="4"/>
      <c r="R18159" s="4"/>
      <c r="S18159" s="4"/>
      <c r="T18159" s="4"/>
      <c r="U18159" s="4"/>
      <c r="V18159" s="4"/>
      <c r="W18159" s="4"/>
      <c r="X18159" s="4"/>
      <c r="Y18159" s="4"/>
      <c r="Z18159" s="4"/>
      <c r="AA18159" s="4"/>
      <c r="AB18159" s="4"/>
      <c r="AE18159" s="4"/>
    </row>
    <row r="18160" spans="1:31">
      <c r="A18160" s="8"/>
      <c r="B18160" s="8"/>
      <c r="C18160" s="9"/>
      <c r="D18160" s="5"/>
      <c r="E18160" s="5"/>
      <c r="F18160" s="5"/>
      <c r="G18160" s="6"/>
      <c r="H18160" s="5"/>
      <c r="I18160" s="4"/>
      <c r="J18160" s="4"/>
      <c r="K18160" s="4"/>
      <c r="L18160" s="4"/>
      <c r="M18160" s="4"/>
      <c r="N18160" s="4"/>
      <c r="O18160" s="4"/>
      <c r="P18160" s="4"/>
      <c r="Q18160" s="4"/>
      <c r="R18160" s="4"/>
      <c r="S18160" s="4"/>
      <c r="T18160" s="4"/>
      <c r="U18160" s="4"/>
      <c r="V18160" s="4"/>
      <c r="W18160" s="4"/>
      <c r="X18160" s="4"/>
      <c r="Y18160" s="4"/>
      <c r="Z18160" s="4"/>
      <c r="AA18160" s="4"/>
      <c r="AB18160" s="4"/>
      <c r="AE18160" s="4"/>
    </row>
    <row r="18161" spans="1:31">
      <c r="A18161" s="8"/>
      <c r="B18161" s="8"/>
      <c r="C18161" s="11"/>
      <c r="D18161" s="5"/>
      <c r="E18161" s="5"/>
      <c r="F18161" s="5"/>
      <c r="G18161" s="6"/>
      <c r="H18161" s="5"/>
      <c r="I18161" s="4"/>
      <c r="J18161" s="4"/>
      <c r="K18161" s="4"/>
      <c r="L18161" s="4"/>
      <c r="M18161" s="4"/>
      <c r="N18161" s="4"/>
      <c r="O18161" s="4"/>
      <c r="P18161" s="4"/>
      <c r="Q18161" s="4"/>
      <c r="R18161" s="4"/>
      <c r="S18161" s="4"/>
      <c r="T18161" s="4"/>
      <c r="U18161" s="4"/>
      <c r="V18161" s="4"/>
      <c r="W18161" s="4"/>
      <c r="X18161" s="4"/>
      <c r="Y18161" s="4"/>
      <c r="Z18161" s="4"/>
      <c r="AA18161" s="4"/>
      <c r="AB18161" s="4"/>
      <c r="AE18161" s="4"/>
    </row>
    <row r="18162" spans="1:31">
      <c r="A18162" s="8"/>
      <c r="B18162" s="8"/>
      <c r="C18162" s="9"/>
      <c r="D18162" s="5"/>
      <c r="E18162" s="5"/>
      <c r="F18162" s="5"/>
      <c r="G18162" s="6"/>
      <c r="H18162" s="5"/>
      <c r="I18162" s="4"/>
      <c r="J18162" s="4"/>
      <c r="K18162" s="4"/>
      <c r="L18162" s="4"/>
      <c r="M18162" s="4"/>
      <c r="N18162" s="4"/>
      <c r="O18162" s="4"/>
      <c r="P18162" s="4"/>
      <c r="Q18162" s="4"/>
      <c r="R18162" s="4"/>
      <c r="S18162" s="4"/>
      <c r="T18162" s="4"/>
      <c r="U18162" s="4"/>
      <c r="V18162" s="4"/>
      <c r="W18162" s="4"/>
      <c r="X18162" s="4"/>
      <c r="Y18162" s="4"/>
      <c r="Z18162" s="4"/>
      <c r="AA18162" s="4"/>
      <c r="AB18162" s="4"/>
      <c r="AE18162" s="4"/>
    </row>
    <row r="18163" spans="1:31">
      <c r="A18163" s="8"/>
      <c r="B18163" s="8"/>
      <c r="C18163" s="9"/>
      <c r="D18163" s="5"/>
      <c r="E18163" s="5"/>
      <c r="F18163" s="5"/>
      <c r="G18163" s="6"/>
      <c r="H18163" s="5"/>
      <c r="I18163" s="4"/>
      <c r="J18163" s="4"/>
      <c r="K18163" s="4"/>
      <c r="L18163" s="4"/>
      <c r="M18163" s="4"/>
      <c r="N18163" s="4"/>
      <c r="O18163" s="4"/>
      <c r="P18163" s="4"/>
      <c r="Q18163" s="4"/>
      <c r="R18163" s="4"/>
      <c r="S18163" s="4"/>
      <c r="T18163" s="4"/>
      <c r="U18163" s="4"/>
      <c r="V18163" s="4"/>
      <c r="W18163" s="4"/>
      <c r="X18163" s="4"/>
      <c r="Y18163" s="4"/>
      <c r="Z18163" s="4"/>
      <c r="AA18163" s="4"/>
      <c r="AB18163" s="4"/>
      <c r="AE18163" s="4"/>
    </row>
    <row r="18164" spans="1:31">
      <c r="A18164" s="8"/>
      <c r="B18164" s="8"/>
      <c r="C18164" s="10"/>
      <c r="D18164" s="5"/>
      <c r="E18164" s="5"/>
      <c r="F18164" s="5"/>
      <c r="G18164" s="6"/>
      <c r="H18164" s="5"/>
      <c r="I18164" s="4"/>
      <c r="J18164" s="4"/>
      <c r="K18164" s="4"/>
      <c r="L18164" s="4"/>
      <c r="M18164" s="4"/>
      <c r="N18164" s="4"/>
      <c r="O18164" s="4"/>
      <c r="P18164" s="4"/>
      <c r="Q18164" s="4"/>
      <c r="R18164" s="4"/>
      <c r="S18164" s="4"/>
      <c r="T18164" s="4"/>
      <c r="U18164" s="4"/>
      <c r="V18164" s="4"/>
      <c r="W18164" s="4"/>
      <c r="X18164" s="4"/>
      <c r="Y18164" s="4"/>
      <c r="Z18164" s="4"/>
      <c r="AA18164" s="4"/>
      <c r="AB18164" s="4"/>
      <c r="AE18164" s="4"/>
    </row>
    <row r="18165" spans="1:31">
      <c r="A18165" s="8"/>
      <c r="B18165" s="8"/>
      <c r="C18165" s="7"/>
      <c r="D18165" s="5"/>
      <c r="E18165" s="5"/>
      <c r="F18165" s="5"/>
      <c r="G18165" s="6"/>
      <c r="H18165" s="5"/>
      <c r="I18165" s="4"/>
      <c r="J18165" s="4"/>
      <c r="K18165" s="4"/>
      <c r="L18165" s="4"/>
      <c r="M18165" s="4"/>
      <c r="N18165" s="4"/>
      <c r="O18165" s="4"/>
      <c r="P18165" s="4"/>
      <c r="Q18165" s="4"/>
      <c r="R18165" s="4"/>
      <c r="S18165" s="4"/>
      <c r="T18165" s="4"/>
      <c r="U18165" s="4"/>
      <c r="V18165" s="4"/>
      <c r="W18165" s="4"/>
      <c r="X18165" s="4"/>
      <c r="Y18165" s="4"/>
      <c r="Z18165" s="4"/>
      <c r="AA18165" s="4"/>
      <c r="AB18165" s="4"/>
      <c r="AE18165" s="4"/>
    </row>
    <row r="18166" spans="1:31">
      <c r="A18166" s="8"/>
      <c r="B18166" s="8"/>
      <c r="C18166" s="10"/>
      <c r="D18166" s="5"/>
      <c r="E18166" s="5"/>
      <c r="F18166" s="5"/>
      <c r="G18166" s="6"/>
      <c r="H18166" s="5"/>
      <c r="I18166" s="4"/>
      <c r="J18166" s="4"/>
      <c r="K18166" s="4"/>
      <c r="L18166" s="4"/>
      <c r="M18166" s="4"/>
      <c r="N18166" s="4"/>
      <c r="O18166" s="4"/>
      <c r="P18166" s="4"/>
      <c r="Q18166" s="4"/>
      <c r="R18166" s="4"/>
      <c r="S18166" s="4"/>
      <c r="T18166" s="4"/>
      <c r="U18166" s="4"/>
      <c r="V18166" s="4"/>
      <c r="W18166" s="4"/>
      <c r="X18166" s="4"/>
      <c r="Y18166" s="4"/>
      <c r="Z18166" s="4"/>
      <c r="AA18166" s="4"/>
      <c r="AB18166" s="4"/>
      <c r="AE18166" s="4"/>
    </row>
    <row r="18167" spans="1:31">
      <c r="A18167" s="8"/>
      <c r="B18167" s="8"/>
      <c r="C18167" s="9"/>
      <c r="D18167" s="5"/>
      <c r="E18167" s="5"/>
      <c r="F18167" s="5"/>
      <c r="G18167" s="6"/>
      <c r="H18167" s="5"/>
      <c r="I18167" s="4"/>
      <c r="J18167" s="4"/>
      <c r="K18167" s="4"/>
      <c r="L18167" s="4"/>
      <c r="M18167" s="4"/>
      <c r="N18167" s="4"/>
      <c r="O18167" s="4"/>
      <c r="P18167" s="4"/>
      <c r="Q18167" s="4"/>
      <c r="R18167" s="4"/>
      <c r="S18167" s="4"/>
      <c r="T18167" s="4"/>
      <c r="U18167" s="4"/>
      <c r="V18167" s="4"/>
      <c r="W18167" s="4"/>
      <c r="X18167" s="4"/>
      <c r="Y18167" s="4"/>
      <c r="Z18167" s="4"/>
      <c r="AA18167" s="4"/>
      <c r="AB18167" s="4"/>
      <c r="AE18167" s="4"/>
    </row>
    <row r="18168" spans="1:31">
      <c r="A18168" s="8"/>
      <c r="B18168" s="8"/>
      <c r="C18168" s="7"/>
      <c r="D18168" s="5"/>
      <c r="E18168" s="5"/>
      <c r="F18168" s="5"/>
      <c r="G18168" s="6"/>
      <c r="H18168" s="5"/>
      <c r="I18168" s="4"/>
      <c r="J18168" s="4"/>
      <c r="K18168" s="4"/>
      <c r="L18168" s="4"/>
      <c r="M18168" s="4"/>
      <c r="N18168" s="4"/>
      <c r="O18168" s="4"/>
      <c r="P18168" s="4"/>
      <c r="Q18168" s="4"/>
      <c r="R18168" s="4"/>
      <c r="S18168" s="4"/>
      <c r="T18168" s="4"/>
      <c r="U18168" s="4"/>
      <c r="V18168" s="4"/>
      <c r="W18168" s="4"/>
      <c r="X18168" s="4"/>
      <c r="Y18168" s="4"/>
      <c r="Z18168" s="4"/>
      <c r="AA18168" s="4"/>
      <c r="AB18168" s="4"/>
      <c r="AE18168" s="4"/>
    </row>
    <row r="18169" spans="1:31">
      <c r="A18169" s="8"/>
      <c r="B18169" s="8"/>
      <c r="C18169" s="9"/>
      <c r="D18169" s="5"/>
      <c r="E18169" s="5"/>
      <c r="F18169" s="5"/>
      <c r="G18169" s="6"/>
      <c r="H18169" s="5"/>
      <c r="I18169" s="4"/>
      <c r="J18169" s="4"/>
      <c r="K18169" s="4"/>
      <c r="L18169" s="4"/>
      <c r="M18169" s="4"/>
      <c r="N18169" s="4"/>
      <c r="O18169" s="4"/>
      <c r="P18169" s="4"/>
      <c r="Q18169" s="4"/>
      <c r="R18169" s="4"/>
      <c r="S18169" s="4"/>
      <c r="T18169" s="4"/>
      <c r="U18169" s="4"/>
      <c r="V18169" s="4"/>
      <c r="W18169" s="4"/>
      <c r="X18169" s="4"/>
      <c r="Y18169" s="4"/>
      <c r="Z18169" s="4"/>
      <c r="AA18169" s="4"/>
      <c r="AB18169" s="4"/>
      <c r="AE18169" s="4"/>
    </row>
    <row r="18170" spans="1:31">
      <c r="A18170" s="8"/>
      <c r="B18170" s="8"/>
      <c r="C18170" s="9"/>
      <c r="D18170" s="5"/>
      <c r="E18170" s="5"/>
      <c r="F18170" s="5"/>
      <c r="G18170" s="6"/>
      <c r="H18170" s="5"/>
      <c r="I18170" s="4"/>
      <c r="J18170" s="4"/>
      <c r="K18170" s="4"/>
      <c r="L18170" s="4"/>
      <c r="M18170" s="4"/>
      <c r="N18170" s="4"/>
      <c r="O18170" s="4"/>
      <c r="P18170" s="4"/>
      <c r="Q18170" s="4"/>
      <c r="R18170" s="4"/>
      <c r="S18170" s="4"/>
      <c r="T18170" s="4"/>
      <c r="U18170" s="4"/>
      <c r="V18170" s="4"/>
      <c r="W18170" s="4"/>
      <c r="X18170" s="4"/>
      <c r="Y18170" s="4"/>
      <c r="Z18170" s="4"/>
      <c r="AA18170" s="4"/>
      <c r="AB18170" s="4"/>
      <c r="AE18170" s="4"/>
    </row>
    <row r="18171" spans="1:31">
      <c r="A18171" s="8"/>
      <c r="B18171" s="8"/>
      <c r="C18171" s="9"/>
      <c r="D18171" s="5"/>
      <c r="E18171" s="5"/>
      <c r="F18171" s="5"/>
      <c r="G18171" s="6"/>
      <c r="H18171" s="5"/>
      <c r="I18171" s="4"/>
      <c r="J18171" s="4"/>
      <c r="K18171" s="4"/>
      <c r="L18171" s="4"/>
      <c r="M18171" s="4"/>
      <c r="N18171" s="4"/>
      <c r="O18171" s="4"/>
      <c r="P18171" s="4"/>
      <c r="Q18171" s="4"/>
      <c r="R18171" s="4"/>
      <c r="S18171" s="4"/>
      <c r="T18171" s="4"/>
      <c r="U18171" s="4"/>
      <c r="V18171" s="4"/>
      <c r="W18171" s="4"/>
      <c r="X18171" s="4"/>
      <c r="Y18171" s="4"/>
      <c r="Z18171" s="4"/>
      <c r="AA18171" s="4"/>
      <c r="AB18171" s="4"/>
      <c r="AE18171" s="4"/>
    </row>
    <row r="18172" spans="1:31">
      <c r="A18172" s="8"/>
      <c r="B18172" s="8"/>
      <c r="C18172" s="10"/>
      <c r="D18172" s="5"/>
      <c r="E18172" s="5"/>
      <c r="F18172" s="5"/>
      <c r="G18172" s="6"/>
      <c r="H18172" s="5"/>
      <c r="I18172" s="4"/>
      <c r="J18172" s="4"/>
      <c r="K18172" s="4"/>
      <c r="L18172" s="4"/>
      <c r="M18172" s="4"/>
      <c r="N18172" s="4"/>
      <c r="O18172" s="4"/>
      <c r="P18172" s="4"/>
      <c r="Q18172" s="4"/>
      <c r="R18172" s="4"/>
      <c r="S18172" s="4"/>
      <c r="T18172" s="4"/>
      <c r="U18172" s="4"/>
      <c r="V18172" s="4"/>
      <c r="W18172" s="4"/>
      <c r="X18172" s="4"/>
      <c r="Y18172" s="4"/>
      <c r="Z18172" s="4"/>
      <c r="AA18172" s="4"/>
      <c r="AB18172" s="4"/>
      <c r="AE18172" s="4"/>
    </row>
    <row r="18173" spans="1:31">
      <c r="A18173" s="8"/>
      <c r="B18173" s="8"/>
      <c r="C18173" s="9"/>
      <c r="D18173" s="5"/>
      <c r="E18173" s="5"/>
      <c r="F18173" s="5"/>
      <c r="G18173" s="6"/>
      <c r="H18173" s="5"/>
      <c r="I18173" s="4"/>
      <c r="J18173" s="4"/>
      <c r="K18173" s="4"/>
      <c r="L18173" s="4"/>
      <c r="M18173" s="4"/>
      <c r="N18173" s="4"/>
      <c r="O18173" s="4"/>
      <c r="P18173" s="4"/>
      <c r="Q18173" s="4"/>
      <c r="R18173" s="4"/>
      <c r="S18173" s="4"/>
      <c r="T18173" s="4"/>
      <c r="U18173" s="4"/>
      <c r="V18173" s="4"/>
      <c r="W18173" s="4"/>
      <c r="X18173" s="4"/>
      <c r="Y18173" s="4"/>
      <c r="Z18173" s="4"/>
      <c r="AA18173" s="4"/>
      <c r="AB18173" s="4"/>
      <c r="AE18173" s="4"/>
    </row>
    <row r="18174" spans="1:31">
      <c r="A18174" s="8"/>
      <c r="B18174" s="8"/>
      <c r="C18174" s="9"/>
      <c r="D18174" s="5"/>
      <c r="E18174" s="5"/>
      <c r="F18174" s="5"/>
      <c r="G18174" s="6"/>
      <c r="H18174" s="5"/>
      <c r="I18174" s="4"/>
      <c r="J18174" s="4"/>
      <c r="K18174" s="4"/>
      <c r="L18174" s="4"/>
      <c r="M18174" s="4"/>
      <c r="N18174" s="4"/>
      <c r="O18174" s="4"/>
      <c r="P18174" s="4"/>
      <c r="Q18174" s="4"/>
      <c r="R18174" s="4"/>
      <c r="S18174" s="4"/>
      <c r="T18174" s="4"/>
      <c r="U18174" s="4"/>
      <c r="V18174" s="4"/>
      <c r="W18174" s="4"/>
      <c r="X18174" s="4"/>
      <c r="Y18174" s="4"/>
      <c r="Z18174" s="4"/>
      <c r="AA18174" s="4"/>
      <c r="AB18174" s="4"/>
      <c r="AE18174" s="4"/>
    </row>
    <row r="18175" spans="1:31">
      <c r="A18175" s="8"/>
      <c r="B18175" s="8"/>
      <c r="C18175" s="9"/>
      <c r="D18175" s="5"/>
      <c r="E18175" s="5"/>
      <c r="F18175" s="5"/>
      <c r="G18175" s="6"/>
      <c r="H18175" s="5"/>
      <c r="I18175" s="4"/>
      <c r="J18175" s="4"/>
      <c r="K18175" s="4"/>
      <c r="L18175" s="4"/>
      <c r="M18175" s="4"/>
      <c r="N18175" s="4"/>
      <c r="O18175" s="4"/>
      <c r="P18175" s="4"/>
      <c r="Q18175" s="4"/>
      <c r="R18175" s="4"/>
      <c r="S18175" s="4"/>
      <c r="T18175" s="4"/>
      <c r="U18175" s="4"/>
      <c r="V18175" s="4"/>
      <c r="W18175" s="4"/>
      <c r="X18175" s="4"/>
      <c r="Y18175" s="4"/>
      <c r="Z18175" s="4"/>
      <c r="AA18175" s="4"/>
      <c r="AB18175" s="4"/>
      <c r="AE18175" s="4"/>
    </row>
    <row r="18176" spans="1:31">
      <c r="A18176" s="8"/>
      <c r="B18176" s="8"/>
      <c r="C18176" s="9"/>
      <c r="D18176" s="5"/>
      <c r="E18176" s="5"/>
      <c r="F18176" s="5"/>
      <c r="G18176" s="6"/>
      <c r="H18176" s="5"/>
      <c r="I18176" s="4"/>
      <c r="J18176" s="4"/>
      <c r="K18176" s="4"/>
      <c r="L18176" s="4"/>
      <c r="M18176" s="4"/>
      <c r="N18176" s="4"/>
      <c r="O18176" s="4"/>
      <c r="P18176" s="4"/>
      <c r="Q18176" s="4"/>
      <c r="R18176" s="4"/>
      <c r="S18176" s="4"/>
      <c r="T18176" s="4"/>
      <c r="U18176" s="4"/>
      <c r="V18176" s="4"/>
      <c r="W18176" s="4"/>
      <c r="X18176" s="4"/>
      <c r="Y18176" s="4"/>
      <c r="Z18176" s="4"/>
      <c r="AA18176" s="4"/>
      <c r="AB18176" s="4"/>
      <c r="AE18176" s="4"/>
    </row>
    <row r="18177" spans="1:31">
      <c r="A18177" s="8"/>
      <c r="B18177" s="8"/>
      <c r="C18177" s="9"/>
      <c r="D18177" s="5"/>
      <c r="E18177" s="5"/>
      <c r="F18177" s="5"/>
      <c r="G18177" s="6"/>
      <c r="H18177" s="5"/>
      <c r="I18177" s="4"/>
      <c r="J18177" s="4"/>
      <c r="K18177" s="4"/>
      <c r="L18177" s="4"/>
      <c r="M18177" s="4"/>
      <c r="N18177" s="4"/>
      <c r="O18177" s="4"/>
      <c r="P18177" s="4"/>
      <c r="Q18177" s="4"/>
      <c r="R18177" s="4"/>
      <c r="S18177" s="4"/>
      <c r="T18177" s="4"/>
      <c r="U18177" s="4"/>
      <c r="V18177" s="4"/>
      <c r="W18177" s="4"/>
      <c r="X18177" s="4"/>
      <c r="Y18177" s="4"/>
      <c r="Z18177" s="4"/>
      <c r="AA18177" s="4"/>
      <c r="AB18177" s="4"/>
      <c r="AE18177" s="4"/>
    </row>
    <row r="18178" spans="1:31">
      <c r="A18178" s="8"/>
      <c r="B18178" s="8"/>
      <c r="C18178" s="9"/>
      <c r="D18178" s="5"/>
      <c r="E18178" s="5"/>
      <c r="F18178" s="5"/>
      <c r="G18178" s="6"/>
      <c r="H18178" s="5"/>
      <c r="I18178" s="4"/>
      <c r="J18178" s="4"/>
      <c r="K18178" s="4"/>
      <c r="L18178" s="4"/>
      <c r="M18178" s="4"/>
      <c r="N18178" s="4"/>
      <c r="O18178" s="4"/>
      <c r="P18178" s="4"/>
      <c r="Q18178" s="4"/>
      <c r="R18178" s="4"/>
      <c r="S18178" s="4"/>
      <c r="T18178" s="4"/>
      <c r="U18178" s="4"/>
      <c r="V18178" s="4"/>
      <c r="W18178" s="4"/>
      <c r="X18178" s="4"/>
      <c r="Y18178" s="4"/>
      <c r="Z18178" s="4"/>
      <c r="AA18178" s="4"/>
      <c r="AB18178" s="4"/>
      <c r="AE18178" s="4"/>
    </row>
    <row r="18179" spans="1:31">
      <c r="A18179" s="8"/>
      <c r="B18179" s="8"/>
      <c r="C18179" s="9"/>
      <c r="D18179" s="5"/>
      <c r="E18179" s="5"/>
      <c r="F18179" s="5"/>
      <c r="G18179" s="6"/>
      <c r="H18179" s="5"/>
      <c r="I18179" s="4"/>
      <c r="J18179" s="4"/>
      <c r="K18179" s="4"/>
      <c r="L18179" s="4"/>
      <c r="M18179" s="4"/>
      <c r="N18179" s="4"/>
      <c r="O18179" s="4"/>
      <c r="P18179" s="4"/>
      <c r="Q18179" s="4"/>
      <c r="R18179" s="4"/>
      <c r="S18179" s="4"/>
      <c r="T18179" s="4"/>
      <c r="U18179" s="4"/>
      <c r="V18179" s="4"/>
      <c r="W18179" s="4"/>
      <c r="X18179" s="4"/>
      <c r="Y18179" s="4"/>
      <c r="Z18179" s="4"/>
      <c r="AA18179" s="4"/>
      <c r="AB18179" s="4"/>
      <c r="AE18179" s="4"/>
    </row>
    <row r="18180" spans="1:31">
      <c r="A18180" s="8"/>
      <c r="B18180" s="8"/>
      <c r="C18180" s="9"/>
      <c r="D18180" s="5"/>
      <c r="E18180" s="5"/>
      <c r="F18180" s="5"/>
      <c r="G18180" s="6"/>
      <c r="H18180" s="5"/>
      <c r="I18180" s="4"/>
      <c r="J18180" s="4"/>
      <c r="K18180" s="4"/>
      <c r="L18180" s="4"/>
      <c r="M18180" s="4"/>
      <c r="N18180" s="4"/>
      <c r="O18180" s="4"/>
      <c r="P18180" s="4"/>
      <c r="Q18180" s="4"/>
      <c r="R18180" s="4"/>
      <c r="S18180" s="4"/>
      <c r="T18180" s="4"/>
      <c r="U18180" s="4"/>
      <c r="V18180" s="4"/>
      <c r="W18180" s="4"/>
      <c r="X18180" s="4"/>
      <c r="Y18180" s="4"/>
      <c r="Z18180" s="4"/>
      <c r="AA18180" s="4"/>
      <c r="AB18180" s="4"/>
      <c r="AE18180" s="4"/>
    </row>
    <row r="18181" spans="1:31">
      <c r="A18181" s="8"/>
      <c r="B18181" s="8"/>
      <c r="C18181" s="10"/>
      <c r="D18181" s="5"/>
      <c r="E18181" s="5"/>
      <c r="F18181" s="5"/>
      <c r="G18181" s="6"/>
      <c r="H18181" s="5"/>
      <c r="I18181" s="4"/>
      <c r="J18181" s="4"/>
      <c r="K18181" s="4"/>
      <c r="L18181" s="4"/>
      <c r="M18181" s="4"/>
      <c r="N18181" s="4"/>
      <c r="O18181" s="4"/>
      <c r="P18181" s="4"/>
      <c r="Q18181" s="4"/>
      <c r="R18181" s="4"/>
      <c r="S18181" s="4"/>
      <c r="T18181" s="4"/>
      <c r="U18181" s="4"/>
      <c r="V18181" s="4"/>
      <c r="W18181" s="4"/>
      <c r="X18181" s="4"/>
      <c r="Y18181" s="4"/>
      <c r="Z18181" s="4"/>
      <c r="AA18181" s="4"/>
      <c r="AB18181" s="4"/>
      <c r="AE18181" s="4"/>
    </row>
    <row r="18182" spans="1:31">
      <c r="A18182" s="8"/>
      <c r="B18182" s="8"/>
      <c r="C18182" s="10"/>
      <c r="D18182" s="5"/>
      <c r="E18182" s="5"/>
      <c r="F18182" s="5"/>
      <c r="G18182" s="6"/>
      <c r="H18182" s="5"/>
      <c r="I18182" s="4"/>
      <c r="J18182" s="4"/>
      <c r="K18182" s="4"/>
      <c r="L18182" s="4"/>
      <c r="M18182" s="4"/>
      <c r="N18182" s="4"/>
      <c r="O18182" s="4"/>
      <c r="P18182" s="4"/>
      <c r="Q18182" s="4"/>
      <c r="R18182" s="4"/>
      <c r="S18182" s="4"/>
      <c r="T18182" s="4"/>
      <c r="U18182" s="4"/>
      <c r="V18182" s="4"/>
      <c r="W18182" s="4"/>
      <c r="X18182" s="4"/>
      <c r="Y18182" s="4"/>
      <c r="Z18182" s="4"/>
      <c r="AA18182" s="4"/>
      <c r="AB18182" s="4"/>
      <c r="AE18182" s="4"/>
    </row>
    <row r="18183" spans="1:31">
      <c r="A18183" s="8"/>
      <c r="B18183" s="8"/>
      <c r="C18183" s="10"/>
      <c r="D18183" s="5"/>
      <c r="E18183" s="5"/>
      <c r="F18183" s="5"/>
      <c r="G18183" s="6"/>
      <c r="H18183" s="5"/>
      <c r="I18183" s="4"/>
      <c r="J18183" s="4"/>
      <c r="K18183" s="4"/>
      <c r="L18183" s="4"/>
      <c r="M18183" s="4"/>
      <c r="N18183" s="4"/>
      <c r="O18183" s="4"/>
      <c r="P18183" s="4"/>
      <c r="Q18183" s="4"/>
      <c r="R18183" s="4"/>
      <c r="S18183" s="4"/>
      <c r="T18183" s="4"/>
      <c r="U18183" s="4"/>
      <c r="V18183" s="4"/>
      <c r="W18183" s="4"/>
      <c r="X18183" s="4"/>
      <c r="Y18183" s="4"/>
      <c r="Z18183" s="4"/>
      <c r="AA18183" s="4"/>
      <c r="AB18183" s="4"/>
      <c r="AE18183" s="4"/>
    </row>
    <row r="18184" spans="1:31">
      <c r="A18184" s="8"/>
      <c r="B18184" s="8"/>
      <c r="C18184" s="10"/>
      <c r="D18184" s="5"/>
      <c r="E18184" s="5"/>
      <c r="F18184" s="5"/>
      <c r="G18184" s="6"/>
      <c r="H18184" s="5"/>
      <c r="I18184" s="4"/>
      <c r="J18184" s="4"/>
      <c r="K18184" s="4"/>
      <c r="L18184" s="4"/>
      <c r="M18184" s="4"/>
      <c r="N18184" s="4"/>
      <c r="O18184" s="4"/>
      <c r="P18184" s="4"/>
      <c r="Q18184" s="4"/>
      <c r="R18184" s="4"/>
      <c r="S18184" s="4"/>
      <c r="T18184" s="4"/>
      <c r="U18184" s="4"/>
      <c r="V18184" s="4"/>
      <c r="W18184" s="4"/>
      <c r="X18184" s="4"/>
      <c r="Y18184" s="4"/>
      <c r="Z18184" s="4"/>
      <c r="AA18184" s="4"/>
      <c r="AB18184" s="4"/>
      <c r="AE18184" s="4"/>
    </row>
    <row r="18185" spans="1:31">
      <c r="A18185" s="8"/>
      <c r="B18185" s="8"/>
      <c r="C18185" s="10"/>
      <c r="D18185" s="5"/>
      <c r="E18185" s="5"/>
      <c r="F18185" s="5"/>
      <c r="G18185" s="6"/>
      <c r="H18185" s="5"/>
      <c r="I18185" s="4"/>
      <c r="J18185" s="4"/>
      <c r="K18185" s="4"/>
      <c r="L18185" s="4"/>
      <c r="M18185" s="4"/>
      <c r="N18185" s="4"/>
      <c r="O18185" s="4"/>
      <c r="P18185" s="4"/>
      <c r="Q18185" s="4"/>
      <c r="R18185" s="4"/>
      <c r="S18185" s="4"/>
      <c r="T18185" s="4"/>
      <c r="U18185" s="4"/>
      <c r="V18185" s="4"/>
      <c r="W18185" s="4"/>
      <c r="X18185" s="4"/>
      <c r="Y18185" s="4"/>
      <c r="Z18185" s="4"/>
      <c r="AA18185" s="4"/>
      <c r="AB18185" s="4"/>
      <c r="AE18185" s="4"/>
    </row>
    <row r="18186" spans="1:31">
      <c r="A18186" s="8"/>
      <c r="B18186" s="8"/>
      <c r="C18186" s="10"/>
      <c r="D18186" s="5"/>
      <c r="E18186" s="5"/>
      <c r="F18186" s="5"/>
      <c r="G18186" s="6"/>
      <c r="H18186" s="5"/>
      <c r="I18186" s="4"/>
      <c r="J18186" s="4"/>
      <c r="K18186" s="4"/>
      <c r="L18186" s="4"/>
      <c r="M18186" s="4"/>
      <c r="N18186" s="4"/>
      <c r="O18186" s="4"/>
      <c r="P18186" s="4"/>
      <c r="Q18186" s="4"/>
      <c r="R18186" s="4"/>
      <c r="S18186" s="4"/>
      <c r="T18186" s="4"/>
      <c r="U18186" s="4"/>
      <c r="V18186" s="4"/>
      <c r="W18186" s="4"/>
      <c r="X18186" s="4"/>
      <c r="Y18186" s="4"/>
      <c r="Z18186" s="4"/>
      <c r="AA18186" s="4"/>
      <c r="AB18186" s="4"/>
      <c r="AE18186" s="4"/>
    </row>
    <row r="18187" spans="1:31">
      <c r="A18187" s="8"/>
      <c r="B18187" s="8"/>
      <c r="C18187" s="7"/>
      <c r="D18187" s="5"/>
      <c r="E18187" s="5"/>
      <c r="F18187" s="5"/>
      <c r="G18187" s="6"/>
      <c r="H18187" s="5"/>
      <c r="I18187" s="4"/>
      <c r="J18187" s="4"/>
      <c r="K18187" s="4"/>
      <c r="L18187" s="4"/>
      <c r="M18187" s="4"/>
      <c r="N18187" s="4"/>
      <c r="O18187" s="4"/>
      <c r="P18187" s="4"/>
      <c r="Q18187" s="4"/>
      <c r="R18187" s="4"/>
      <c r="S18187" s="4"/>
      <c r="T18187" s="4"/>
      <c r="U18187" s="4"/>
      <c r="V18187" s="4"/>
      <c r="W18187" s="4"/>
      <c r="X18187" s="4"/>
      <c r="Y18187" s="4"/>
      <c r="Z18187" s="4"/>
      <c r="AA18187" s="4"/>
      <c r="AB18187" s="4"/>
      <c r="AE18187" s="4"/>
    </row>
    <row r="18188" spans="1:31">
      <c r="A18188" s="8"/>
      <c r="B18188" s="8"/>
      <c r="C18188" s="9"/>
      <c r="D18188" s="5"/>
      <c r="E18188" s="5"/>
      <c r="F18188" s="5"/>
      <c r="G18188" s="6"/>
      <c r="H18188" s="5"/>
      <c r="I18188" s="4"/>
      <c r="J18188" s="4"/>
      <c r="K18188" s="4"/>
      <c r="L18188" s="4"/>
      <c r="M18188" s="4"/>
      <c r="N18188" s="4"/>
      <c r="O18188" s="4"/>
      <c r="P18188" s="4"/>
      <c r="Q18188" s="4"/>
      <c r="R18188" s="4"/>
      <c r="S18188" s="4"/>
      <c r="T18188" s="4"/>
      <c r="U18188" s="4"/>
      <c r="V18188" s="4"/>
      <c r="W18188" s="4"/>
      <c r="X18188" s="4"/>
      <c r="Y18188" s="4"/>
      <c r="Z18188" s="4"/>
      <c r="AA18188" s="4"/>
      <c r="AB18188" s="4"/>
      <c r="AE18188" s="4"/>
    </row>
    <row r="18189" spans="1:31">
      <c r="A18189" s="8"/>
      <c r="B18189" s="8"/>
      <c r="C18189" s="9"/>
      <c r="D18189" s="5"/>
      <c r="E18189" s="5"/>
      <c r="F18189" s="5"/>
      <c r="G18189" s="6"/>
      <c r="H18189" s="5"/>
      <c r="I18189" s="4"/>
      <c r="J18189" s="4"/>
      <c r="K18189" s="4"/>
      <c r="L18189" s="4"/>
      <c r="M18189" s="4"/>
      <c r="N18189" s="4"/>
      <c r="O18189" s="4"/>
      <c r="P18189" s="4"/>
      <c r="Q18189" s="4"/>
      <c r="R18189" s="4"/>
      <c r="S18189" s="4"/>
      <c r="T18189" s="4"/>
      <c r="U18189" s="4"/>
      <c r="V18189" s="4"/>
      <c r="W18189" s="4"/>
      <c r="X18189" s="4"/>
      <c r="Y18189" s="4"/>
      <c r="Z18189" s="4"/>
      <c r="AA18189" s="4"/>
      <c r="AB18189" s="4"/>
      <c r="AE18189" s="4"/>
    </row>
    <row r="18190" spans="1:31">
      <c r="A18190" s="8"/>
      <c r="B18190" s="8"/>
      <c r="C18190" s="9"/>
      <c r="D18190" s="5"/>
      <c r="E18190" s="5"/>
      <c r="F18190" s="5"/>
      <c r="G18190" s="6"/>
      <c r="H18190" s="5"/>
      <c r="I18190" s="4"/>
      <c r="J18190" s="4"/>
      <c r="K18190" s="4"/>
      <c r="L18190" s="4"/>
      <c r="M18190" s="4"/>
      <c r="N18190" s="4"/>
      <c r="O18190" s="4"/>
      <c r="P18190" s="4"/>
      <c r="Q18190" s="4"/>
      <c r="R18190" s="4"/>
      <c r="S18190" s="4"/>
      <c r="T18190" s="4"/>
      <c r="U18190" s="4"/>
      <c r="V18190" s="4"/>
      <c r="W18190" s="4"/>
      <c r="X18190" s="4"/>
      <c r="Y18190" s="4"/>
      <c r="Z18190" s="4"/>
      <c r="AA18190" s="4"/>
      <c r="AB18190" s="4"/>
      <c r="AE18190" s="4"/>
    </row>
    <row r="18191" spans="1:31">
      <c r="A18191" s="8"/>
      <c r="B18191" s="8"/>
      <c r="C18191" s="9"/>
      <c r="D18191" s="5"/>
      <c r="E18191" s="5"/>
      <c r="F18191" s="5"/>
      <c r="G18191" s="6"/>
      <c r="H18191" s="5"/>
      <c r="I18191" s="4"/>
      <c r="J18191" s="4"/>
      <c r="K18191" s="4"/>
      <c r="L18191" s="4"/>
      <c r="M18191" s="4"/>
      <c r="N18191" s="4"/>
      <c r="O18191" s="4"/>
      <c r="P18191" s="4"/>
      <c r="Q18191" s="4"/>
      <c r="R18191" s="4"/>
      <c r="S18191" s="4"/>
      <c r="T18191" s="4"/>
      <c r="U18191" s="4"/>
      <c r="V18191" s="4"/>
      <c r="W18191" s="4"/>
      <c r="X18191" s="4"/>
      <c r="Y18191" s="4"/>
      <c r="Z18191" s="4"/>
      <c r="AA18191" s="4"/>
      <c r="AB18191" s="4"/>
      <c r="AE18191" s="4"/>
    </row>
    <row r="18192" spans="1:31">
      <c r="A18192" s="8"/>
      <c r="B18192" s="8"/>
      <c r="C18192" s="9"/>
      <c r="D18192" s="5"/>
      <c r="E18192" s="5"/>
      <c r="F18192" s="5"/>
      <c r="G18192" s="6"/>
      <c r="H18192" s="5"/>
      <c r="I18192" s="4"/>
      <c r="J18192" s="4"/>
      <c r="K18192" s="4"/>
      <c r="L18192" s="4"/>
      <c r="M18192" s="4"/>
      <c r="N18192" s="4"/>
      <c r="O18192" s="4"/>
      <c r="P18192" s="4"/>
      <c r="Q18192" s="4"/>
      <c r="R18192" s="4"/>
      <c r="S18192" s="4"/>
      <c r="T18192" s="4"/>
      <c r="U18192" s="4"/>
      <c r="V18192" s="4"/>
      <c r="W18192" s="4"/>
      <c r="X18192" s="4"/>
      <c r="Y18192" s="4"/>
      <c r="Z18192" s="4"/>
      <c r="AA18192" s="4"/>
      <c r="AB18192" s="4"/>
      <c r="AE18192" s="4"/>
    </row>
    <row r="18193" spans="1:31">
      <c r="A18193" s="8"/>
      <c r="B18193" s="8"/>
      <c r="C18193" s="10"/>
      <c r="D18193" s="5"/>
      <c r="E18193" s="5"/>
      <c r="F18193" s="5"/>
      <c r="G18193" s="6"/>
      <c r="H18193" s="5"/>
      <c r="I18193" s="4"/>
      <c r="J18193" s="4"/>
      <c r="K18193" s="4"/>
      <c r="L18193" s="4"/>
      <c r="M18193" s="4"/>
      <c r="N18193" s="4"/>
      <c r="O18193" s="4"/>
      <c r="P18193" s="4"/>
      <c r="Q18193" s="4"/>
      <c r="R18193" s="4"/>
      <c r="S18193" s="4"/>
      <c r="T18193" s="4"/>
      <c r="U18193" s="4"/>
      <c r="V18193" s="4"/>
      <c r="W18193" s="4"/>
      <c r="X18193" s="4"/>
      <c r="Y18193" s="4"/>
      <c r="Z18193" s="4"/>
      <c r="AA18193" s="4"/>
      <c r="AB18193" s="4"/>
      <c r="AE18193" s="4"/>
    </row>
    <row r="18194" spans="1:31">
      <c r="A18194" s="8"/>
      <c r="B18194" s="8"/>
      <c r="C18194" s="10"/>
      <c r="D18194" s="5"/>
      <c r="E18194" s="5"/>
      <c r="F18194" s="5"/>
      <c r="G18194" s="6"/>
      <c r="H18194" s="5"/>
      <c r="I18194" s="4"/>
      <c r="J18194" s="4"/>
      <c r="K18194" s="4"/>
      <c r="L18194" s="4"/>
      <c r="M18194" s="4"/>
      <c r="N18194" s="4"/>
      <c r="O18194" s="4"/>
      <c r="P18194" s="4"/>
      <c r="Q18194" s="4"/>
      <c r="R18194" s="4"/>
      <c r="S18194" s="4"/>
      <c r="T18194" s="4"/>
      <c r="U18194" s="4"/>
      <c r="V18194" s="4"/>
      <c r="W18194" s="4"/>
      <c r="X18194" s="4"/>
      <c r="Y18194" s="4"/>
      <c r="Z18194" s="4"/>
      <c r="AA18194" s="4"/>
      <c r="AB18194" s="4"/>
      <c r="AE18194" s="4"/>
    </row>
    <row r="18195" spans="1:31">
      <c r="A18195" s="8"/>
      <c r="B18195" s="8"/>
      <c r="C18195" s="10"/>
      <c r="D18195" s="5"/>
      <c r="E18195" s="5"/>
      <c r="F18195" s="5"/>
      <c r="G18195" s="6"/>
      <c r="H18195" s="5"/>
      <c r="I18195" s="4"/>
      <c r="J18195" s="4"/>
      <c r="K18195" s="4"/>
      <c r="L18195" s="4"/>
      <c r="M18195" s="4"/>
      <c r="N18195" s="4"/>
      <c r="O18195" s="4"/>
      <c r="P18195" s="4"/>
      <c r="Q18195" s="4"/>
      <c r="R18195" s="4"/>
      <c r="S18195" s="4"/>
      <c r="T18195" s="4"/>
      <c r="U18195" s="4"/>
      <c r="V18195" s="4"/>
      <c r="W18195" s="4"/>
      <c r="X18195" s="4"/>
      <c r="Y18195" s="4"/>
      <c r="Z18195" s="4"/>
      <c r="AA18195" s="4"/>
      <c r="AB18195" s="4"/>
      <c r="AE18195" s="4"/>
    </row>
    <row r="18196" spans="1:31">
      <c r="A18196" s="8"/>
      <c r="B18196" s="8"/>
      <c r="C18196" s="9"/>
      <c r="D18196" s="5"/>
      <c r="E18196" s="5"/>
      <c r="F18196" s="5"/>
      <c r="G18196" s="6"/>
      <c r="H18196" s="5"/>
      <c r="I18196" s="4"/>
      <c r="J18196" s="4"/>
      <c r="K18196" s="4"/>
      <c r="L18196" s="4"/>
      <c r="M18196" s="4"/>
      <c r="N18196" s="4"/>
      <c r="O18196" s="4"/>
      <c r="P18196" s="4"/>
      <c r="Q18196" s="4"/>
      <c r="R18196" s="4"/>
      <c r="S18196" s="4"/>
      <c r="T18196" s="4"/>
      <c r="U18196" s="4"/>
      <c r="V18196" s="4"/>
      <c r="W18196" s="4"/>
      <c r="X18196" s="4"/>
      <c r="Y18196" s="4"/>
      <c r="Z18196" s="4"/>
      <c r="AA18196" s="4"/>
      <c r="AB18196" s="4"/>
      <c r="AE18196" s="4"/>
    </row>
    <row r="18197" spans="1:31">
      <c r="A18197" s="8"/>
      <c r="B18197" s="8"/>
      <c r="C18197" s="7"/>
      <c r="D18197" s="5"/>
      <c r="E18197" s="5"/>
      <c r="F18197" s="5"/>
      <c r="G18197" s="6"/>
      <c r="H18197" s="5"/>
      <c r="I18197" s="4"/>
      <c r="J18197" s="4"/>
      <c r="K18197" s="4"/>
      <c r="L18197" s="4"/>
      <c r="M18197" s="4"/>
      <c r="N18197" s="4"/>
      <c r="O18197" s="4"/>
      <c r="P18197" s="4"/>
      <c r="Q18197" s="4"/>
      <c r="R18197" s="4"/>
      <c r="S18197" s="4"/>
      <c r="T18197" s="4"/>
      <c r="U18197" s="4"/>
      <c r="V18197" s="4"/>
      <c r="W18197" s="4"/>
      <c r="X18197" s="4"/>
      <c r="Y18197" s="4"/>
      <c r="Z18197" s="4"/>
      <c r="AA18197" s="4"/>
      <c r="AB18197" s="4"/>
      <c r="AE18197" s="4"/>
    </row>
    <row r="18198" spans="1:31">
      <c r="A18198" s="8"/>
      <c r="B18198" s="8"/>
      <c r="C18198" s="7"/>
      <c r="D18198" s="5"/>
      <c r="E18198" s="5"/>
      <c r="F18198" s="5"/>
      <c r="G18198" s="6"/>
      <c r="H18198" s="5"/>
      <c r="I18198" s="4"/>
      <c r="J18198" s="4"/>
      <c r="K18198" s="4"/>
      <c r="L18198" s="4"/>
      <c r="M18198" s="4"/>
      <c r="N18198" s="4"/>
      <c r="O18198" s="4"/>
      <c r="P18198" s="4"/>
      <c r="Q18198" s="4"/>
      <c r="R18198" s="4"/>
      <c r="S18198" s="4"/>
      <c r="T18198" s="4"/>
      <c r="U18198" s="4"/>
      <c r="V18198" s="4"/>
      <c r="W18198" s="4"/>
      <c r="X18198" s="4"/>
      <c r="Y18198" s="4"/>
      <c r="Z18198" s="4"/>
      <c r="AA18198" s="4"/>
      <c r="AB18198" s="4"/>
      <c r="AE18198" s="4"/>
    </row>
    <row r="18199" spans="1:31">
      <c r="A18199" s="8"/>
      <c r="B18199" s="8"/>
      <c r="C18199" s="9"/>
      <c r="D18199" s="5"/>
      <c r="E18199" s="5"/>
      <c r="F18199" s="5"/>
      <c r="G18199" s="6"/>
      <c r="H18199" s="5"/>
      <c r="I18199" s="4"/>
      <c r="J18199" s="4"/>
      <c r="K18199" s="4"/>
      <c r="L18199" s="4"/>
      <c r="M18199" s="4"/>
      <c r="N18199" s="4"/>
      <c r="O18199" s="4"/>
      <c r="P18199" s="4"/>
      <c r="Q18199" s="4"/>
      <c r="R18199" s="4"/>
      <c r="S18199" s="4"/>
      <c r="T18199" s="4"/>
      <c r="U18199" s="4"/>
      <c r="V18199" s="4"/>
      <c r="W18199" s="4"/>
      <c r="X18199" s="4"/>
      <c r="Y18199" s="4"/>
      <c r="Z18199" s="4"/>
      <c r="AA18199" s="4"/>
      <c r="AB18199" s="4"/>
      <c r="AE18199" s="4"/>
    </row>
    <row r="18200" spans="1:31">
      <c r="A18200" s="8"/>
      <c r="B18200" s="8"/>
      <c r="C18200" s="7"/>
      <c r="D18200" s="5"/>
      <c r="E18200" s="5"/>
      <c r="F18200" s="5"/>
      <c r="G18200" s="6"/>
      <c r="H18200" s="5"/>
      <c r="I18200" s="4"/>
      <c r="J18200" s="4"/>
      <c r="K18200" s="4"/>
      <c r="L18200" s="4"/>
      <c r="M18200" s="4"/>
      <c r="N18200" s="4"/>
      <c r="O18200" s="4"/>
      <c r="P18200" s="4"/>
      <c r="Q18200" s="4"/>
      <c r="R18200" s="4"/>
      <c r="S18200" s="4"/>
      <c r="T18200" s="4"/>
      <c r="U18200" s="4"/>
      <c r="V18200" s="4"/>
      <c r="W18200" s="4"/>
      <c r="X18200" s="4"/>
      <c r="Y18200" s="4"/>
      <c r="Z18200" s="4"/>
      <c r="AA18200" s="4"/>
      <c r="AB18200" s="4"/>
      <c r="AE18200" s="4"/>
    </row>
    <row r="18201" spans="1:31">
      <c r="A18201" s="8"/>
      <c r="B18201" s="8"/>
      <c r="C18201" s="10"/>
      <c r="D18201" s="5"/>
      <c r="E18201" s="5"/>
      <c r="F18201" s="5"/>
      <c r="G18201" s="6"/>
      <c r="H18201" s="5"/>
      <c r="I18201" s="4"/>
      <c r="J18201" s="4"/>
      <c r="K18201" s="4"/>
      <c r="L18201" s="4"/>
      <c r="M18201" s="4"/>
      <c r="N18201" s="4"/>
      <c r="O18201" s="4"/>
      <c r="P18201" s="4"/>
      <c r="Q18201" s="4"/>
      <c r="R18201" s="4"/>
      <c r="S18201" s="4"/>
      <c r="T18201" s="4"/>
      <c r="U18201" s="4"/>
      <c r="V18201" s="4"/>
      <c r="W18201" s="4"/>
      <c r="X18201" s="4"/>
      <c r="Y18201" s="4"/>
      <c r="Z18201" s="4"/>
      <c r="AA18201" s="4"/>
      <c r="AB18201" s="4"/>
      <c r="AE18201" s="4"/>
    </row>
    <row r="18202" spans="1:31">
      <c r="A18202" s="8"/>
      <c r="B18202" s="8"/>
      <c r="C18202" s="9"/>
      <c r="D18202" s="5"/>
      <c r="E18202" s="5"/>
      <c r="F18202" s="5"/>
      <c r="G18202" s="6"/>
      <c r="H18202" s="5"/>
      <c r="I18202" s="4"/>
      <c r="J18202" s="4"/>
      <c r="K18202" s="4"/>
      <c r="L18202" s="4"/>
      <c r="M18202" s="4"/>
      <c r="N18202" s="4"/>
      <c r="O18202" s="4"/>
      <c r="P18202" s="4"/>
      <c r="Q18202" s="4"/>
      <c r="R18202" s="4"/>
      <c r="S18202" s="4"/>
      <c r="T18202" s="4"/>
      <c r="U18202" s="4"/>
      <c r="V18202" s="4"/>
      <c r="W18202" s="4"/>
      <c r="X18202" s="4"/>
      <c r="Y18202" s="4"/>
      <c r="Z18202" s="4"/>
      <c r="AA18202" s="4"/>
      <c r="AB18202" s="4"/>
      <c r="AE18202" s="4"/>
    </row>
    <row r="18203" spans="1:31">
      <c r="A18203" s="8"/>
      <c r="B18203" s="8"/>
      <c r="C18203" s="9"/>
      <c r="D18203" s="5"/>
      <c r="E18203" s="5"/>
      <c r="F18203" s="5"/>
      <c r="G18203" s="6"/>
      <c r="H18203" s="5"/>
      <c r="I18203" s="4"/>
      <c r="J18203" s="4"/>
      <c r="K18203" s="4"/>
      <c r="L18203" s="4"/>
      <c r="M18203" s="4"/>
      <c r="N18203" s="4"/>
      <c r="O18203" s="4"/>
      <c r="P18203" s="4"/>
      <c r="Q18203" s="4"/>
      <c r="R18203" s="4"/>
      <c r="S18203" s="4"/>
      <c r="T18203" s="4"/>
      <c r="U18203" s="4"/>
      <c r="V18203" s="4"/>
      <c r="W18203" s="4"/>
      <c r="X18203" s="4"/>
      <c r="Y18203" s="4"/>
      <c r="Z18203" s="4"/>
      <c r="AA18203" s="4"/>
      <c r="AB18203" s="4"/>
      <c r="AE18203" s="4"/>
    </row>
    <row r="18204" spans="1:31">
      <c r="A18204" s="8"/>
      <c r="B18204" s="8"/>
      <c r="C18204" s="9"/>
      <c r="D18204" s="5"/>
      <c r="E18204" s="5"/>
      <c r="F18204" s="5"/>
      <c r="G18204" s="6"/>
      <c r="H18204" s="5"/>
      <c r="I18204" s="4"/>
      <c r="J18204" s="4"/>
      <c r="K18204" s="4"/>
      <c r="L18204" s="4"/>
      <c r="M18204" s="4"/>
      <c r="N18204" s="4"/>
      <c r="O18204" s="4"/>
      <c r="P18204" s="4"/>
      <c r="Q18204" s="4"/>
      <c r="R18204" s="4"/>
      <c r="S18204" s="4"/>
      <c r="T18204" s="4"/>
      <c r="U18204" s="4"/>
      <c r="V18204" s="4"/>
      <c r="W18204" s="4"/>
      <c r="X18204" s="4"/>
      <c r="Y18204" s="4"/>
      <c r="Z18204" s="4"/>
      <c r="AA18204" s="4"/>
      <c r="AB18204" s="4"/>
      <c r="AE18204" s="4"/>
    </row>
    <row r="18205" spans="1:31">
      <c r="A18205" s="8"/>
      <c r="B18205" s="8"/>
      <c r="C18205" s="9"/>
      <c r="D18205" s="5"/>
      <c r="E18205" s="5"/>
      <c r="F18205" s="5"/>
      <c r="G18205" s="6"/>
      <c r="H18205" s="5"/>
      <c r="I18205" s="4"/>
      <c r="J18205" s="4"/>
      <c r="K18205" s="4"/>
      <c r="L18205" s="4"/>
      <c r="M18205" s="4"/>
      <c r="N18205" s="4"/>
      <c r="O18205" s="4"/>
      <c r="P18205" s="4"/>
      <c r="Q18205" s="4"/>
      <c r="R18205" s="4"/>
      <c r="S18205" s="4"/>
      <c r="T18205" s="4"/>
      <c r="U18205" s="4"/>
      <c r="V18205" s="4"/>
      <c r="W18205" s="4"/>
      <c r="X18205" s="4"/>
      <c r="Y18205" s="4"/>
      <c r="Z18205" s="4"/>
      <c r="AA18205" s="4"/>
      <c r="AB18205" s="4"/>
      <c r="AE18205" s="4"/>
    </row>
    <row r="18206" spans="1:31">
      <c r="A18206" s="8"/>
      <c r="B18206" s="8"/>
      <c r="C18206" s="10"/>
      <c r="D18206" s="5"/>
      <c r="E18206" s="5"/>
      <c r="F18206" s="5"/>
      <c r="G18206" s="6"/>
      <c r="H18206" s="5"/>
      <c r="I18206" s="4"/>
      <c r="J18206" s="4"/>
      <c r="K18206" s="4"/>
      <c r="L18206" s="4"/>
      <c r="M18206" s="4"/>
      <c r="N18206" s="4"/>
      <c r="O18206" s="4"/>
      <c r="P18206" s="4"/>
      <c r="Q18206" s="4"/>
      <c r="R18206" s="4"/>
      <c r="S18206" s="4"/>
      <c r="T18206" s="4"/>
      <c r="U18206" s="4"/>
      <c r="V18206" s="4"/>
      <c r="W18206" s="4"/>
      <c r="X18206" s="4"/>
      <c r="Y18206" s="4"/>
      <c r="Z18206" s="4"/>
      <c r="AA18206" s="4"/>
      <c r="AB18206" s="4"/>
      <c r="AE18206" s="4"/>
    </row>
    <row r="18207" spans="1:31">
      <c r="A18207" s="8"/>
      <c r="B18207" s="8"/>
      <c r="C18207" s="10"/>
      <c r="D18207" s="5"/>
      <c r="E18207" s="5"/>
      <c r="F18207" s="5"/>
      <c r="G18207" s="6"/>
      <c r="H18207" s="5"/>
      <c r="I18207" s="4"/>
      <c r="J18207" s="4"/>
      <c r="K18207" s="4"/>
      <c r="L18207" s="4"/>
      <c r="M18207" s="4"/>
      <c r="N18207" s="4"/>
      <c r="O18207" s="4"/>
      <c r="P18207" s="4"/>
      <c r="Q18207" s="4"/>
      <c r="R18207" s="4"/>
      <c r="S18207" s="4"/>
      <c r="T18207" s="4"/>
      <c r="U18207" s="4"/>
      <c r="V18207" s="4"/>
      <c r="W18207" s="4"/>
      <c r="X18207" s="4"/>
      <c r="Y18207" s="4"/>
      <c r="Z18207" s="4"/>
      <c r="AA18207" s="4"/>
      <c r="AB18207" s="4"/>
      <c r="AE18207" s="4"/>
    </row>
    <row r="18208" spans="1:31">
      <c r="A18208" s="8"/>
      <c r="B18208" s="8"/>
      <c r="C18208" s="10"/>
      <c r="D18208" s="5"/>
      <c r="E18208" s="5"/>
      <c r="F18208" s="5"/>
      <c r="G18208" s="6"/>
      <c r="H18208" s="5"/>
      <c r="I18208" s="4"/>
      <c r="J18208" s="4"/>
      <c r="K18208" s="4"/>
      <c r="L18208" s="4"/>
      <c r="M18208" s="4"/>
      <c r="N18208" s="4"/>
      <c r="O18208" s="4"/>
      <c r="P18208" s="4"/>
      <c r="Q18208" s="4"/>
      <c r="R18208" s="4"/>
      <c r="S18208" s="4"/>
      <c r="T18208" s="4"/>
      <c r="U18208" s="4"/>
      <c r="V18208" s="4"/>
      <c r="W18208" s="4"/>
      <c r="X18208" s="4"/>
      <c r="Y18208" s="4"/>
      <c r="Z18208" s="4"/>
      <c r="AA18208" s="4"/>
      <c r="AB18208" s="4"/>
      <c r="AE18208" s="4"/>
    </row>
    <row r="18209" spans="1:31">
      <c r="A18209" s="8"/>
      <c r="B18209" s="8"/>
      <c r="C18209" s="9"/>
      <c r="D18209" s="5"/>
      <c r="E18209" s="5"/>
      <c r="F18209" s="5"/>
      <c r="G18209" s="6"/>
      <c r="H18209" s="5"/>
      <c r="I18209" s="4"/>
      <c r="J18209" s="4"/>
      <c r="K18209" s="4"/>
      <c r="L18209" s="4"/>
      <c r="M18209" s="4"/>
      <c r="N18209" s="4"/>
      <c r="O18209" s="4"/>
      <c r="P18209" s="4"/>
      <c r="Q18209" s="4"/>
      <c r="R18209" s="4"/>
      <c r="S18209" s="4"/>
      <c r="T18209" s="4"/>
      <c r="U18209" s="4"/>
      <c r="V18209" s="4"/>
      <c r="W18209" s="4"/>
      <c r="X18209" s="4"/>
      <c r="Y18209" s="4"/>
      <c r="Z18209" s="4"/>
      <c r="AA18209" s="4"/>
      <c r="AB18209" s="4"/>
      <c r="AE18209" s="4"/>
    </row>
    <row r="18210" spans="1:31">
      <c r="A18210" s="8"/>
      <c r="B18210" s="8"/>
      <c r="C18210" s="9"/>
      <c r="D18210" s="5"/>
      <c r="E18210" s="5"/>
      <c r="F18210" s="5"/>
      <c r="G18210" s="6"/>
      <c r="H18210" s="5"/>
      <c r="I18210" s="4"/>
      <c r="J18210" s="4"/>
      <c r="K18210" s="4"/>
      <c r="L18210" s="4"/>
      <c r="M18210" s="4"/>
      <c r="N18210" s="4"/>
      <c r="O18210" s="4"/>
      <c r="P18210" s="4"/>
      <c r="Q18210" s="4"/>
      <c r="R18210" s="4"/>
      <c r="S18210" s="4"/>
      <c r="T18210" s="4"/>
      <c r="U18210" s="4"/>
      <c r="V18210" s="4"/>
      <c r="W18210" s="4"/>
      <c r="X18210" s="4"/>
      <c r="Y18210" s="4"/>
      <c r="Z18210" s="4"/>
      <c r="AA18210" s="4"/>
      <c r="AB18210" s="4"/>
      <c r="AE18210" s="4"/>
    </row>
    <row r="18211" spans="1:31">
      <c r="A18211" s="8"/>
      <c r="B18211" s="8"/>
      <c r="C18211" s="9"/>
      <c r="D18211" s="5"/>
      <c r="E18211" s="5"/>
      <c r="F18211" s="5"/>
      <c r="G18211" s="6"/>
      <c r="H18211" s="5"/>
      <c r="I18211" s="4"/>
      <c r="J18211" s="4"/>
      <c r="K18211" s="4"/>
      <c r="L18211" s="4"/>
      <c r="M18211" s="4"/>
      <c r="N18211" s="4"/>
      <c r="O18211" s="4"/>
      <c r="P18211" s="4"/>
      <c r="Q18211" s="4"/>
      <c r="R18211" s="4"/>
      <c r="S18211" s="4"/>
      <c r="T18211" s="4"/>
      <c r="U18211" s="4"/>
      <c r="V18211" s="4"/>
      <c r="W18211" s="4"/>
      <c r="X18211" s="4"/>
      <c r="Y18211" s="4"/>
      <c r="Z18211" s="4"/>
      <c r="AA18211" s="4"/>
      <c r="AB18211" s="4"/>
      <c r="AE18211" s="4"/>
    </row>
    <row r="18212" spans="1:31">
      <c r="A18212" s="8"/>
      <c r="B18212" s="8"/>
      <c r="C18212" s="9"/>
      <c r="D18212" s="5"/>
      <c r="E18212" s="5"/>
      <c r="F18212" s="5"/>
      <c r="G18212" s="6"/>
      <c r="H18212" s="5"/>
      <c r="I18212" s="4"/>
      <c r="J18212" s="4"/>
      <c r="K18212" s="4"/>
      <c r="L18212" s="4"/>
      <c r="M18212" s="4"/>
      <c r="N18212" s="4"/>
      <c r="O18212" s="4"/>
      <c r="P18212" s="4"/>
      <c r="Q18212" s="4"/>
      <c r="R18212" s="4"/>
      <c r="S18212" s="4"/>
      <c r="T18212" s="4"/>
      <c r="U18212" s="4"/>
      <c r="V18212" s="4"/>
      <c r="W18212" s="4"/>
      <c r="X18212" s="4"/>
      <c r="Y18212" s="4"/>
      <c r="Z18212" s="4"/>
      <c r="AA18212" s="4"/>
      <c r="AB18212" s="4"/>
      <c r="AE18212" s="4"/>
    </row>
    <row r="18213" spans="1:31">
      <c r="A18213" s="8"/>
      <c r="B18213" s="8"/>
      <c r="C18213" s="9"/>
      <c r="D18213" s="5"/>
      <c r="E18213" s="5"/>
      <c r="F18213" s="5"/>
      <c r="G18213" s="6"/>
      <c r="H18213" s="5"/>
      <c r="I18213" s="4"/>
      <c r="J18213" s="4"/>
      <c r="K18213" s="4"/>
      <c r="L18213" s="4"/>
      <c r="M18213" s="4"/>
      <c r="N18213" s="4"/>
      <c r="O18213" s="4"/>
      <c r="P18213" s="4"/>
      <c r="Q18213" s="4"/>
      <c r="R18213" s="4"/>
      <c r="S18213" s="4"/>
      <c r="T18213" s="4"/>
      <c r="U18213" s="4"/>
      <c r="V18213" s="4"/>
      <c r="W18213" s="4"/>
      <c r="X18213" s="4"/>
      <c r="Y18213" s="4"/>
      <c r="Z18213" s="4"/>
      <c r="AA18213" s="4"/>
      <c r="AB18213" s="4"/>
      <c r="AE18213" s="4"/>
    </row>
    <row r="18214" spans="1:31">
      <c r="A18214" s="8"/>
      <c r="B18214" s="8"/>
      <c r="C18214" s="9"/>
      <c r="D18214" s="5"/>
      <c r="E18214" s="5"/>
      <c r="F18214" s="5"/>
      <c r="G18214" s="6"/>
      <c r="H18214" s="5"/>
      <c r="I18214" s="4"/>
      <c r="J18214" s="4"/>
      <c r="K18214" s="4"/>
      <c r="L18214" s="4"/>
      <c r="M18214" s="4"/>
      <c r="N18214" s="4"/>
      <c r="O18214" s="4"/>
      <c r="P18214" s="4"/>
      <c r="Q18214" s="4"/>
      <c r="R18214" s="4"/>
      <c r="S18214" s="4"/>
      <c r="T18214" s="4"/>
      <c r="U18214" s="4"/>
      <c r="V18214" s="4"/>
      <c r="W18214" s="4"/>
      <c r="X18214" s="4"/>
      <c r="Y18214" s="4"/>
      <c r="Z18214" s="4"/>
      <c r="AA18214" s="4"/>
      <c r="AB18214" s="4"/>
      <c r="AE18214" s="4"/>
    </row>
    <row r="18215" spans="1:31">
      <c r="A18215" s="8"/>
      <c r="B18215" s="8"/>
      <c r="C18215" s="10"/>
      <c r="D18215" s="5"/>
      <c r="E18215" s="5"/>
      <c r="F18215" s="5"/>
      <c r="G18215" s="6"/>
      <c r="H18215" s="5"/>
      <c r="I18215" s="4"/>
      <c r="J18215" s="4"/>
      <c r="K18215" s="4"/>
      <c r="L18215" s="4"/>
      <c r="M18215" s="4"/>
      <c r="N18215" s="4"/>
      <c r="O18215" s="4"/>
      <c r="P18215" s="4"/>
      <c r="Q18215" s="4"/>
      <c r="R18215" s="4"/>
      <c r="S18215" s="4"/>
      <c r="T18215" s="4"/>
      <c r="U18215" s="4"/>
      <c r="V18215" s="4"/>
      <c r="W18215" s="4"/>
      <c r="X18215" s="4"/>
      <c r="Y18215" s="4"/>
      <c r="Z18215" s="4"/>
      <c r="AA18215" s="4"/>
      <c r="AB18215" s="4"/>
      <c r="AE18215" s="4"/>
    </row>
    <row r="18216" spans="1:31">
      <c r="A18216" s="8"/>
      <c r="B18216" s="8"/>
      <c r="C18216" s="10"/>
      <c r="D18216" s="5"/>
      <c r="E18216" s="5"/>
      <c r="F18216" s="5"/>
      <c r="G18216" s="6"/>
      <c r="H18216" s="5"/>
      <c r="I18216" s="4"/>
      <c r="J18216" s="4"/>
      <c r="K18216" s="4"/>
      <c r="L18216" s="4"/>
      <c r="M18216" s="4"/>
      <c r="N18216" s="4"/>
      <c r="O18216" s="4"/>
      <c r="P18216" s="4"/>
      <c r="Q18216" s="4"/>
      <c r="R18216" s="4"/>
      <c r="S18216" s="4"/>
      <c r="T18216" s="4"/>
      <c r="U18216" s="4"/>
      <c r="V18216" s="4"/>
      <c r="W18216" s="4"/>
      <c r="X18216" s="4"/>
      <c r="Y18216" s="4"/>
      <c r="Z18216" s="4"/>
      <c r="AA18216" s="4"/>
      <c r="AB18216" s="4"/>
      <c r="AE18216" s="4"/>
    </row>
    <row r="18217" spans="1:31">
      <c r="A18217" s="8"/>
      <c r="B18217" s="8"/>
      <c r="C18217" s="10"/>
      <c r="D18217" s="5"/>
      <c r="E18217" s="5"/>
      <c r="F18217" s="5"/>
      <c r="G18217" s="6"/>
      <c r="H18217" s="5"/>
      <c r="I18217" s="4"/>
      <c r="J18217" s="4"/>
      <c r="K18217" s="4"/>
      <c r="L18217" s="4"/>
      <c r="M18217" s="4"/>
      <c r="N18217" s="4"/>
      <c r="O18217" s="4"/>
      <c r="P18217" s="4"/>
      <c r="Q18217" s="4"/>
      <c r="R18217" s="4"/>
      <c r="S18217" s="4"/>
      <c r="T18217" s="4"/>
      <c r="U18217" s="4"/>
      <c r="V18217" s="4"/>
      <c r="W18217" s="4"/>
      <c r="X18217" s="4"/>
      <c r="Y18217" s="4"/>
      <c r="Z18217" s="4"/>
      <c r="AA18217" s="4"/>
      <c r="AB18217" s="4"/>
      <c r="AE18217" s="4"/>
    </row>
    <row r="18218" spans="1:31">
      <c r="A18218" s="8"/>
      <c r="B18218" s="8"/>
      <c r="C18218" s="9"/>
      <c r="D18218" s="5"/>
      <c r="E18218" s="5"/>
      <c r="F18218" s="5"/>
      <c r="G18218" s="6"/>
      <c r="H18218" s="5"/>
      <c r="I18218" s="4"/>
      <c r="J18218" s="4"/>
      <c r="K18218" s="4"/>
      <c r="L18218" s="4"/>
      <c r="M18218" s="4"/>
      <c r="N18218" s="4"/>
      <c r="O18218" s="4"/>
      <c r="P18218" s="4"/>
      <c r="Q18218" s="4"/>
      <c r="R18218" s="4"/>
      <c r="S18218" s="4"/>
      <c r="T18218" s="4"/>
      <c r="U18218" s="4"/>
      <c r="V18218" s="4"/>
      <c r="W18218" s="4"/>
      <c r="X18218" s="4"/>
      <c r="Y18218" s="4"/>
      <c r="Z18218" s="4"/>
      <c r="AA18218" s="4"/>
      <c r="AB18218" s="4"/>
      <c r="AE18218" s="4"/>
    </row>
    <row r="18219" spans="1:31">
      <c r="A18219" s="8"/>
      <c r="B18219" s="8"/>
      <c r="C18219" s="9"/>
      <c r="D18219" s="5"/>
      <c r="E18219" s="5"/>
      <c r="F18219" s="5"/>
      <c r="G18219" s="6"/>
      <c r="H18219" s="5"/>
      <c r="I18219" s="4"/>
      <c r="J18219" s="4"/>
      <c r="K18219" s="4"/>
      <c r="L18219" s="4"/>
      <c r="M18219" s="4"/>
      <c r="N18219" s="4"/>
      <c r="O18219" s="4"/>
      <c r="P18219" s="4"/>
      <c r="Q18219" s="4"/>
      <c r="R18219" s="4"/>
      <c r="S18219" s="4"/>
      <c r="T18219" s="4"/>
      <c r="U18219" s="4"/>
      <c r="V18219" s="4"/>
      <c r="W18219" s="4"/>
      <c r="X18219" s="4"/>
      <c r="Y18219" s="4"/>
      <c r="Z18219" s="4"/>
      <c r="AA18219" s="4"/>
      <c r="AB18219" s="4"/>
      <c r="AE18219" s="4"/>
    </row>
    <row r="18220" spans="1:31">
      <c r="A18220" s="8"/>
      <c r="B18220" s="8"/>
      <c r="C18220" s="7"/>
      <c r="D18220" s="5"/>
      <c r="E18220" s="5"/>
      <c r="F18220" s="5"/>
      <c r="G18220" s="6"/>
      <c r="H18220" s="5"/>
      <c r="I18220" s="4"/>
      <c r="J18220" s="4"/>
      <c r="K18220" s="4"/>
      <c r="L18220" s="4"/>
      <c r="M18220" s="4"/>
      <c r="N18220" s="4"/>
      <c r="O18220" s="4"/>
      <c r="P18220" s="4"/>
      <c r="Q18220" s="4"/>
      <c r="R18220" s="4"/>
      <c r="S18220" s="4"/>
      <c r="T18220" s="4"/>
      <c r="U18220" s="4"/>
      <c r="V18220" s="4"/>
      <c r="W18220" s="4"/>
      <c r="X18220" s="4"/>
      <c r="Y18220" s="4"/>
      <c r="Z18220" s="4"/>
      <c r="AA18220" s="4"/>
      <c r="AB18220" s="4"/>
      <c r="AE18220" s="4"/>
    </row>
    <row r="18221" spans="1:31">
      <c r="A18221" s="8"/>
      <c r="B18221" s="8"/>
      <c r="C18221" s="9"/>
      <c r="D18221" s="5"/>
      <c r="E18221" s="5"/>
      <c r="F18221" s="5"/>
      <c r="G18221" s="6"/>
      <c r="H18221" s="5"/>
      <c r="I18221" s="4"/>
      <c r="J18221" s="4"/>
      <c r="K18221" s="4"/>
      <c r="L18221" s="4"/>
      <c r="M18221" s="4"/>
      <c r="N18221" s="4"/>
      <c r="O18221" s="4"/>
      <c r="P18221" s="4"/>
      <c r="Q18221" s="4"/>
      <c r="R18221" s="4"/>
      <c r="S18221" s="4"/>
      <c r="T18221" s="4"/>
      <c r="U18221" s="4"/>
      <c r="V18221" s="4"/>
      <c r="W18221" s="4"/>
      <c r="X18221" s="4"/>
      <c r="Y18221" s="4"/>
      <c r="Z18221" s="4"/>
      <c r="AA18221" s="4"/>
      <c r="AB18221" s="4"/>
      <c r="AE18221" s="4"/>
    </row>
    <row r="18222" spans="1:31">
      <c r="A18222" s="8"/>
      <c r="B18222" s="8"/>
      <c r="C18222" s="9"/>
      <c r="D18222" s="5"/>
      <c r="E18222" s="5"/>
      <c r="F18222" s="5"/>
      <c r="G18222" s="6"/>
      <c r="H18222" s="5"/>
      <c r="I18222" s="4"/>
      <c r="J18222" s="4"/>
      <c r="K18222" s="4"/>
      <c r="L18222" s="4"/>
      <c r="M18222" s="4"/>
      <c r="N18222" s="4"/>
      <c r="O18222" s="4"/>
      <c r="P18222" s="4"/>
      <c r="Q18222" s="4"/>
      <c r="R18222" s="4"/>
      <c r="S18222" s="4"/>
      <c r="T18222" s="4"/>
      <c r="U18222" s="4"/>
      <c r="V18222" s="4"/>
      <c r="W18222" s="4"/>
      <c r="X18222" s="4"/>
      <c r="Y18222" s="4"/>
      <c r="Z18222" s="4"/>
      <c r="AA18222" s="4"/>
      <c r="AB18222" s="4"/>
      <c r="AE18222" s="4"/>
    </row>
    <row r="18223" spans="1:31">
      <c r="A18223" s="8"/>
      <c r="B18223" s="8"/>
      <c r="C18223" s="9"/>
      <c r="D18223" s="5"/>
      <c r="E18223" s="5"/>
      <c r="F18223" s="5"/>
      <c r="G18223" s="6"/>
      <c r="H18223" s="5"/>
      <c r="I18223" s="4"/>
      <c r="J18223" s="4"/>
      <c r="K18223" s="4"/>
      <c r="L18223" s="4"/>
      <c r="M18223" s="4"/>
      <c r="N18223" s="4"/>
      <c r="O18223" s="4"/>
      <c r="P18223" s="4"/>
      <c r="Q18223" s="4"/>
      <c r="R18223" s="4"/>
      <c r="S18223" s="4"/>
      <c r="T18223" s="4"/>
      <c r="U18223" s="4"/>
      <c r="V18223" s="4"/>
      <c r="W18223" s="4"/>
      <c r="X18223" s="4"/>
      <c r="Y18223" s="4"/>
      <c r="Z18223" s="4"/>
      <c r="AA18223" s="4"/>
      <c r="AB18223" s="4"/>
      <c r="AE18223" s="4"/>
    </row>
    <row r="18224" spans="1:31">
      <c r="A18224" s="8"/>
      <c r="B18224" s="8"/>
      <c r="C18224" s="9"/>
      <c r="D18224" s="5"/>
      <c r="E18224" s="5"/>
      <c r="F18224" s="5"/>
      <c r="G18224" s="6"/>
      <c r="H18224" s="5"/>
      <c r="I18224" s="4"/>
      <c r="J18224" s="4"/>
      <c r="K18224" s="4"/>
      <c r="L18224" s="4"/>
      <c r="M18224" s="4"/>
      <c r="N18224" s="4"/>
      <c r="O18224" s="4"/>
      <c r="P18224" s="4"/>
      <c r="Q18224" s="4"/>
      <c r="R18224" s="4"/>
      <c r="S18224" s="4"/>
      <c r="T18224" s="4"/>
      <c r="U18224" s="4"/>
      <c r="V18224" s="4"/>
      <c r="W18224" s="4"/>
      <c r="X18224" s="4"/>
      <c r="Y18224" s="4"/>
      <c r="Z18224" s="4"/>
      <c r="AA18224" s="4"/>
      <c r="AB18224" s="4"/>
      <c r="AE18224" s="4"/>
    </row>
    <row r="18225" spans="1:31">
      <c r="A18225" s="8"/>
      <c r="B18225" s="8"/>
      <c r="C18225" s="9"/>
      <c r="D18225" s="5"/>
      <c r="E18225" s="5"/>
      <c r="F18225" s="5"/>
      <c r="G18225" s="6"/>
      <c r="H18225" s="5"/>
      <c r="I18225" s="4"/>
      <c r="J18225" s="4"/>
      <c r="K18225" s="4"/>
      <c r="L18225" s="4"/>
      <c r="M18225" s="4"/>
      <c r="N18225" s="4"/>
      <c r="O18225" s="4"/>
      <c r="P18225" s="4"/>
      <c r="Q18225" s="4"/>
      <c r="R18225" s="4"/>
      <c r="S18225" s="4"/>
      <c r="T18225" s="4"/>
      <c r="U18225" s="4"/>
      <c r="V18225" s="4"/>
      <c r="W18225" s="4"/>
      <c r="X18225" s="4"/>
      <c r="Y18225" s="4"/>
      <c r="Z18225" s="4"/>
      <c r="AA18225" s="4"/>
      <c r="AB18225" s="4"/>
      <c r="AE18225" s="4"/>
    </row>
    <row r="18226" spans="1:31">
      <c r="A18226" s="8"/>
      <c r="B18226" s="8"/>
      <c r="C18226" s="7"/>
      <c r="D18226" s="5"/>
      <c r="E18226" s="5"/>
      <c r="F18226" s="5"/>
      <c r="G18226" s="6"/>
      <c r="H18226" s="5"/>
      <c r="I18226" s="4"/>
      <c r="J18226" s="4"/>
      <c r="K18226" s="4"/>
      <c r="L18226" s="4"/>
      <c r="M18226" s="4"/>
      <c r="N18226" s="4"/>
      <c r="O18226" s="4"/>
      <c r="P18226" s="4"/>
      <c r="Q18226" s="4"/>
      <c r="R18226" s="4"/>
      <c r="S18226" s="4"/>
      <c r="T18226" s="4"/>
      <c r="U18226" s="4"/>
      <c r="V18226" s="4"/>
      <c r="W18226" s="4"/>
      <c r="X18226" s="4"/>
      <c r="Y18226" s="4"/>
      <c r="Z18226" s="4"/>
      <c r="AA18226" s="4"/>
      <c r="AB18226" s="4"/>
      <c r="AE18226" s="4"/>
    </row>
    <row r="18227" spans="1:31">
      <c r="A18227" s="8"/>
      <c r="B18227" s="8"/>
      <c r="C18227" s="9"/>
      <c r="D18227" s="5"/>
      <c r="E18227" s="5"/>
      <c r="F18227" s="5"/>
      <c r="G18227" s="6"/>
      <c r="H18227" s="5"/>
      <c r="I18227" s="4"/>
      <c r="J18227" s="4"/>
      <c r="K18227" s="4"/>
      <c r="L18227" s="4"/>
      <c r="M18227" s="4"/>
      <c r="N18227" s="4"/>
      <c r="O18227" s="4"/>
      <c r="P18227" s="4"/>
      <c r="Q18227" s="4"/>
      <c r="R18227" s="4"/>
      <c r="S18227" s="4"/>
      <c r="T18227" s="4"/>
      <c r="U18227" s="4"/>
      <c r="V18227" s="4"/>
      <c r="W18227" s="4"/>
      <c r="X18227" s="4"/>
      <c r="Y18227" s="4"/>
      <c r="Z18227" s="4"/>
      <c r="AA18227" s="4"/>
      <c r="AB18227" s="4"/>
      <c r="AE18227" s="4"/>
    </row>
    <row r="18228" spans="1:31">
      <c r="A18228" s="8"/>
      <c r="B18228" s="8"/>
      <c r="C18228" s="11"/>
      <c r="D18228" s="5"/>
      <c r="E18228" s="5"/>
      <c r="F18228" s="5"/>
      <c r="G18228" s="6"/>
      <c r="H18228" s="5"/>
      <c r="I18228" s="4"/>
      <c r="J18228" s="4"/>
      <c r="K18228" s="4"/>
      <c r="L18228" s="4"/>
      <c r="M18228" s="4"/>
      <c r="N18228" s="4"/>
      <c r="O18228" s="4"/>
      <c r="P18228" s="4"/>
      <c r="Q18228" s="4"/>
      <c r="R18228" s="4"/>
      <c r="S18228" s="4"/>
      <c r="T18228" s="4"/>
      <c r="U18228" s="4"/>
      <c r="V18228" s="4"/>
      <c r="W18228" s="4"/>
      <c r="X18228" s="4"/>
      <c r="Y18228" s="4"/>
      <c r="Z18228" s="4"/>
      <c r="AA18228" s="4"/>
      <c r="AB18228" s="4"/>
      <c r="AE18228" s="4"/>
    </row>
    <row r="18229" spans="1:31">
      <c r="A18229" s="8"/>
      <c r="B18229" s="8"/>
      <c r="C18229" s="11"/>
      <c r="D18229" s="5"/>
      <c r="E18229" s="5"/>
      <c r="F18229" s="5"/>
      <c r="G18229" s="6"/>
      <c r="H18229" s="5"/>
      <c r="I18229" s="4"/>
      <c r="J18229" s="4"/>
      <c r="K18229" s="4"/>
      <c r="L18229" s="4"/>
      <c r="M18229" s="4"/>
      <c r="N18229" s="4"/>
      <c r="O18229" s="4"/>
      <c r="P18229" s="4"/>
      <c r="Q18229" s="4"/>
      <c r="R18229" s="4"/>
      <c r="S18229" s="4"/>
      <c r="T18229" s="4"/>
      <c r="U18229" s="4"/>
      <c r="V18229" s="4"/>
      <c r="W18229" s="4"/>
      <c r="X18229" s="4"/>
      <c r="Y18229" s="4"/>
      <c r="Z18229" s="4"/>
      <c r="AA18229" s="4"/>
      <c r="AB18229" s="4"/>
      <c r="AE18229" s="4"/>
    </row>
    <row r="18230" spans="1:31">
      <c r="A18230" s="8"/>
      <c r="B18230" s="8"/>
      <c r="C18230" s="9"/>
      <c r="D18230" s="5"/>
      <c r="E18230" s="5"/>
      <c r="F18230" s="5"/>
      <c r="G18230" s="6"/>
      <c r="H18230" s="5"/>
      <c r="I18230" s="4"/>
      <c r="J18230" s="4"/>
      <c r="K18230" s="4"/>
      <c r="L18230" s="4"/>
      <c r="M18230" s="4"/>
      <c r="N18230" s="4"/>
      <c r="O18230" s="4"/>
      <c r="P18230" s="4"/>
      <c r="Q18230" s="4"/>
      <c r="R18230" s="4"/>
      <c r="S18230" s="4"/>
      <c r="T18230" s="4"/>
      <c r="U18230" s="4"/>
      <c r="V18230" s="4"/>
      <c r="W18230" s="4"/>
      <c r="X18230" s="4"/>
      <c r="Y18230" s="4"/>
      <c r="Z18230" s="4"/>
      <c r="AA18230" s="4"/>
      <c r="AB18230" s="4"/>
      <c r="AE18230" s="4"/>
    </row>
    <row r="18231" spans="1:31">
      <c r="A18231" s="8"/>
      <c r="B18231" s="8"/>
      <c r="C18231" s="9"/>
      <c r="D18231" s="5"/>
      <c r="E18231" s="5"/>
      <c r="F18231" s="5"/>
      <c r="G18231" s="6"/>
      <c r="H18231" s="5"/>
      <c r="I18231" s="4"/>
      <c r="J18231" s="4"/>
      <c r="K18231" s="4"/>
      <c r="L18231" s="4"/>
      <c r="M18231" s="4"/>
      <c r="N18231" s="4"/>
      <c r="O18231" s="4"/>
      <c r="P18231" s="4"/>
      <c r="Q18231" s="4"/>
      <c r="R18231" s="4"/>
      <c r="S18231" s="4"/>
      <c r="T18231" s="4"/>
      <c r="U18231" s="4"/>
      <c r="V18231" s="4"/>
      <c r="W18231" s="4"/>
      <c r="X18231" s="4"/>
      <c r="Y18231" s="4"/>
      <c r="Z18231" s="4"/>
      <c r="AA18231" s="4"/>
      <c r="AB18231" s="4"/>
      <c r="AE18231" s="4"/>
    </row>
    <row r="18232" spans="1:31">
      <c r="A18232" s="8"/>
      <c r="B18232" s="8"/>
      <c r="C18232" s="9"/>
      <c r="D18232" s="5"/>
      <c r="E18232" s="5"/>
      <c r="F18232" s="5"/>
      <c r="G18232" s="6"/>
      <c r="H18232" s="5"/>
      <c r="I18232" s="4"/>
      <c r="J18232" s="4"/>
      <c r="K18232" s="4"/>
      <c r="L18232" s="4"/>
      <c r="M18232" s="4"/>
      <c r="N18232" s="4"/>
      <c r="O18232" s="4"/>
      <c r="P18232" s="4"/>
      <c r="Q18232" s="4"/>
      <c r="R18232" s="4"/>
      <c r="S18232" s="4"/>
      <c r="T18232" s="4"/>
      <c r="U18232" s="4"/>
      <c r="V18232" s="4"/>
      <c r="W18232" s="4"/>
      <c r="X18232" s="4"/>
      <c r="Y18232" s="4"/>
      <c r="Z18232" s="4"/>
      <c r="AA18232" s="4"/>
      <c r="AB18232" s="4"/>
      <c r="AE18232" s="4"/>
    </row>
    <row r="18233" spans="1:31">
      <c r="A18233" s="8"/>
      <c r="B18233" s="8"/>
      <c r="C18233" s="9"/>
      <c r="D18233" s="5"/>
      <c r="E18233" s="5"/>
      <c r="F18233" s="5"/>
      <c r="G18233" s="6"/>
      <c r="H18233" s="5"/>
      <c r="I18233" s="4"/>
      <c r="J18233" s="4"/>
      <c r="K18233" s="4"/>
      <c r="L18233" s="4"/>
      <c r="M18233" s="4"/>
      <c r="N18233" s="4"/>
      <c r="O18233" s="4"/>
      <c r="P18233" s="4"/>
      <c r="Q18233" s="4"/>
      <c r="R18233" s="4"/>
      <c r="S18233" s="4"/>
      <c r="T18233" s="4"/>
      <c r="U18233" s="4"/>
      <c r="V18233" s="4"/>
      <c r="W18233" s="4"/>
      <c r="X18233" s="4"/>
      <c r="Y18233" s="4"/>
      <c r="Z18233" s="4"/>
      <c r="AA18233" s="4"/>
      <c r="AB18233" s="4"/>
      <c r="AE18233" s="4"/>
    </row>
    <row r="18234" spans="1:31">
      <c r="A18234" s="8"/>
      <c r="B18234" s="8"/>
      <c r="C18234" s="10"/>
      <c r="D18234" s="5"/>
      <c r="E18234" s="5"/>
      <c r="F18234" s="5"/>
      <c r="G18234" s="6"/>
      <c r="H18234" s="5"/>
      <c r="I18234" s="4"/>
      <c r="J18234" s="4"/>
      <c r="K18234" s="4"/>
      <c r="L18234" s="4"/>
      <c r="M18234" s="4"/>
      <c r="N18234" s="4"/>
      <c r="O18234" s="4"/>
      <c r="P18234" s="4"/>
      <c r="Q18234" s="4"/>
      <c r="R18234" s="4"/>
      <c r="S18234" s="4"/>
      <c r="T18234" s="4"/>
      <c r="U18234" s="4"/>
      <c r="V18234" s="4"/>
      <c r="W18234" s="4"/>
      <c r="X18234" s="4"/>
      <c r="Y18234" s="4"/>
      <c r="Z18234" s="4"/>
      <c r="AA18234" s="4"/>
      <c r="AB18234" s="4"/>
      <c r="AE18234" s="4"/>
    </row>
    <row r="18235" spans="1:31">
      <c r="A18235" s="8"/>
      <c r="B18235" s="8"/>
      <c r="C18235" s="10"/>
      <c r="D18235" s="5"/>
      <c r="E18235" s="5"/>
      <c r="F18235" s="5"/>
      <c r="G18235" s="6"/>
      <c r="H18235" s="5"/>
      <c r="I18235" s="4"/>
      <c r="J18235" s="4"/>
      <c r="K18235" s="4"/>
      <c r="L18235" s="4"/>
      <c r="M18235" s="4"/>
      <c r="N18235" s="4"/>
      <c r="O18235" s="4"/>
      <c r="P18235" s="4"/>
      <c r="Q18235" s="4"/>
      <c r="R18235" s="4"/>
      <c r="S18235" s="4"/>
      <c r="T18235" s="4"/>
      <c r="U18235" s="4"/>
      <c r="V18235" s="4"/>
      <c r="W18235" s="4"/>
      <c r="X18235" s="4"/>
      <c r="Y18235" s="4"/>
      <c r="Z18235" s="4"/>
      <c r="AA18235" s="4"/>
      <c r="AB18235" s="4"/>
      <c r="AE18235" s="4"/>
    </row>
    <row r="18236" spans="1:31">
      <c r="A18236" s="8"/>
      <c r="B18236" s="8"/>
      <c r="C18236" s="9"/>
      <c r="D18236" s="5"/>
      <c r="E18236" s="5"/>
      <c r="F18236" s="5"/>
      <c r="G18236" s="6"/>
      <c r="H18236" s="5"/>
      <c r="I18236" s="4"/>
      <c r="J18236" s="4"/>
      <c r="K18236" s="4"/>
      <c r="L18236" s="4"/>
      <c r="M18236" s="4"/>
      <c r="N18236" s="4"/>
      <c r="O18236" s="4"/>
      <c r="P18236" s="4"/>
      <c r="Q18236" s="4"/>
      <c r="R18236" s="4"/>
      <c r="S18236" s="4"/>
      <c r="T18236" s="4"/>
      <c r="U18236" s="4"/>
      <c r="V18236" s="4"/>
      <c r="W18236" s="4"/>
      <c r="X18236" s="4"/>
      <c r="Y18236" s="4"/>
      <c r="Z18236" s="4"/>
      <c r="AA18236" s="4"/>
      <c r="AB18236" s="4"/>
      <c r="AE18236" s="4"/>
    </row>
    <row r="18237" spans="1:31">
      <c r="A18237" s="8"/>
      <c r="B18237" s="8"/>
      <c r="C18237" s="10"/>
      <c r="D18237" s="5"/>
      <c r="E18237" s="5"/>
      <c r="F18237" s="5"/>
      <c r="G18237" s="6"/>
      <c r="H18237" s="5"/>
      <c r="I18237" s="4"/>
      <c r="J18237" s="4"/>
      <c r="K18237" s="4"/>
      <c r="L18237" s="4"/>
      <c r="M18237" s="4"/>
      <c r="N18237" s="4"/>
      <c r="O18237" s="4"/>
      <c r="P18237" s="4"/>
      <c r="Q18237" s="4"/>
      <c r="R18237" s="4"/>
      <c r="S18237" s="4"/>
      <c r="T18237" s="4"/>
      <c r="U18237" s="4"/>
      <c r="V18237" s="4"/>
      <c r="W18237" s="4"/>
      <c r="X18237" s="4"/>
      <c r="Y18237" s="4"/>
      <c r="Z18237" s="4"/>
      <c r="AA18237" s="4"/>
      <c r="AB18237" s="4"/>
      <c r="AE18237" s="4"/>
    </row>
    <row r="18238" spans="1:31">
      <c r="A18238" s="8"/>
      <c r="B18238" s="8"/>
      <c r="C18238" s="9"/>
      <c r="D18238" s="5"/>
      <c r="E18238" s="5"/>
      <c r="F18238" s="5"/>
      <c r="G18238" s="6"/>
      <c r="H18238" s="5"/>
      <c r="I18238" s="4"/>
      <c r="J18238" s="4"/>
      <c r="K18238" s="4"/>
      <c r="L18238" s="4"/>
      <c r="M18238" s="4"/>
      <c r="N18238" s="4"/>
      <c r="O18238" s="4"/>
      <c r="P18238" s="4"/>
      <c r="Q18238" s="4"/>
      <c r="R18238" s="4"/>
      <c r="S18238" s="4"/>
      <c r="T18238" s="4"/>
      <c r="U18238" s="4"/>
      <c r="V18238" s="4"/>
      <c r="W18238" s="4"/>
      <c r="X18238" s="4"/>
      <c r="Y18238" s="4"/>
      <c r="Z18238" s="4"/>
      <c r="AA18238" s="4"/>
      <c r="AB18238" s="4"/>
      <c r="AE18238" s="4"/>
    </row>
    <row r="18239" spans="1:31">
      <c r="A18239" s="8"/>
      <c r="B18239" s="8"/>
      <c r="C18239" s="11"/>
      <c r="D18239" s="5"/>
      <c r="E18239" s="5"/>
      <c r="F18239" s="5"/>
      <c r="G18239" s="6"/>
      <c r="H18239" s="5"/>
      <c r="I18239" s="4"/>
      <c r="J18239" s="4"/>
      <c r="K18239" s="4"/>
      <c r="L18239" s="4"/>
      <c r="M18239" s="4"/>
      <c r="N18239" s="4"/>
      <c r="O18239" s="4"/>
      <c r="P18239" s="4"/>
      <c r="Q18239" s="4"/>
      <c r="R18239" s="4"/>
      <c r="S18239" s="4"/>
      <c r="T18239" s="4"/>
      <c r="U18239" s="4"/>
      <c r="V18239" s="4"/>
      <c r="W18239" s="4"/>
      <c r="X18239" s="4"/>
      <c r="Y18239" s="4"/>
      <c r="Z18239" s="4"/>
      <c r="AA18239" s="4"/>
      <c r="AB18239" s="4"/>
      <c r="AE18239" s="4"/>
    </row>
    <row r="18240" spans="1:31">
      <c r="A18240" s="8"/>
      <c r="B18240" s="8"/>
      <c r="C18240" s="9"/>
      <c r="D18240" s="5"/>
      <c r="E18240" s="5"/>
      <c r="F18240" s="5"/>
      <c r="G18240" s="6"/>
      <c r="H18240" s="5"/>
      <c r="I18240" s="4"/>
      <c r="J18240" s="4"/>
      <c r="K18240" s="4"/>
      <c r="L18240" s="4"/>
      <c r="M18240" s="4"/>
      <c r="N18240" s="4"/>
      <c r="O18240" s="4"/>
      <c r="P18240" s="4"/>
      <c r="Q18240" s="4"/>
      <c r="R18240" s="4"/>
      <c r="S18240" s="4"/>
      <c r="T18240" s="4"/>
      <c r="U18240" s="4"/>
      <c r="V18240" s="4"/>
      <c r="W18240" s="4"/>
      <c r="X18240" s="4"/>
      <c r="Y18240" s="4"/>
      <c r="Z18240" s="4"/>
      <c r="AA18240" s="4"/>
      <c r="AB18240" s="4"/>
      <c r="AE18240" s="4"/>
    </row>
    <row r="18241" spans="1:31">
      <c r="A18241" s="8"/>
      <c r="B18241" s="8"/>
      <c r="C18241" s="9"/>
      <c r="D18241" s="5"/>
      <c r="E18241" s="5"/>
      <c r="F18241" s="5"/>
      <c r="G18241" s="6"/>
      <c r="H18241" s="5"/>
      <c r="I18241" s="4"/>
      <c r="J18241" s="4"/>
      <c r="K18241" s="4"/>
      <c r="L18241" s="4"/>
      <c r="M18241" s="4"/>
      <c r="N18241" s="4"/>
      <c r="O18241" s="4"/>
      <c r="P18241" s="4"/>
      <c r="Q18241" s="4"/>
      <c r="R18241" s="4"/>
      <c r="S18241" s="4"/>
      <c r="T18241" s="4"/>
      <c r="U18241" s="4"/>
      <c r="V18241" s="4"/>
      <c r="W18241" s="4"/>
      <c r="X18241" s="4"/>
      <c r="Y18241" s="4"/>
      <c r="Z18241" s="4"/>
      <c r="AA18241" s="4"/>
      <c r="AB18241" s="4"/>
      <c r="AE18241" s="4"/>
    </row>
    <row r="18242" spans="1:31">
      <c r="A18242" s="8"/>
      <c r="B18242" s="8"/>
      <c r="C18242" s="10"/>
      <c r="D18242" s="5"/>
      <c r="E18242" s="5"/>
      <c r="F18242" s="5"/>
      <c r="G18242" s="6"/>
      <c r="H18242" s="5"/>
      <c r="I18242" s="4"/>
      <c r="J18242" s="4"/>
      <c r="K18242" s="4"/>
      <c r="L18242" s="4"/>
      <c r="M18242" s="4"/>
      <c r="N18242" s="4"/>
      <c r="O18242" s="4"/>
      <c r="P18242" s="4"/>
      <c r="Q18242" s="4"/>
      <c r="R18242" s="4"/>
      <c r="S18242" s="4"/>
      <c r="T18242" s="4"/>
      <c r="U18242" s="4"/>
      <c r="V18242" s="4"/>
      <c r="W18242" s="4"/>
      <c r="X18242" s="4"/>
      <c r="Y18242" s="4"/>
      <c r="Z18242" s="4"/>
      <c r="AA18242" s="4"/>
      <c r="AB18242" s="4"/>
      <c r="AE18242" s="4"/>
    </row>
    <row r="18243" spans="1:31">
      <c r="A18243" s="8"/>
      <c r="B18243" s="8"/>
      <c r="C18243" s="7"/>
      <c r="D18243" s="5"/>
      <c r="E18243" s="5"/>
      <c r="F18243" s="5"/>
      <c r="G18243" s="6"/>
      <c r="H18243" s="5"/>
      <c r="I18243" s="4"/>
      <c r="J18243" s="4"/>
      <c r="K18243" s="4"/>
      <c r="L18243" s="4"/>
      <c r="M18243" s="4"/>
      <c r="N18243" s="4"/>
      <c r="O18243" s="4"/>
      <c r="P18243" s="4"/>
      <c r="Q18243" s="4"/>
      <c r="R18243" s="4"/>
      <c r="S18243" s="4"/>
      <c r="T18243" s="4"/>
      <c r="U18243" s="4"/>
      <c r="V18243" s="4"/>
      <c r="W18243" s="4"/>
      <c r="X18243" s="4"/>
      <c r="Y18243" s="4"/>
      <c r="Z18243" s="4"/>
      <c r="AA18243" s="4"/>
      <c r="AB18243" s="4"/>
      <c r="AE18243" s="4"/>
    </row>
    <row r="18244" spans="1:31">
      <c r="A18244" s="8"/>
      <c r="B18244" s="8"/>
      <c r="C18244" s="10"/>
      <c r="D18244" s="5"/>
      <c r="E18244" s="5"/>
      <c r="F18244" s="5"/>
      <c r="G18244" s="6"/>
      <c r="H18244" s="5"/>
      <c r="I18244" s="4"/>
      <c r="J18244" s="4"/>
      <c r="K18244" s="4"/>
      <c r="L18244" s="4"/>
      <c r="M18244" s="4"/>
      <c r="N18244" s="4"/>
      <c r="O18244" s="4"/>
      <c r="P18244" s="4"/>
      <c r="Q18244" s="4"/>
      <c r="R18244" s="4"/>
      <c r="S18244" s="4"/>
      <c r="T18244" s="4"/>
      <c r="U18244" s="4"/>
      <c r="V18244" s="4"/>
      <c r="W18244" s="4"/>
      <c r="X18244" s="4"/>
      <c r="Y18244" s="4"/>
      <c r="Z18244" s="4"/>
      <c r="AA18244" s="4"/>
      <c r="AB18244" s="4"/>
      <c r="AE18244" s="4"/>
    </row>
    <row r="18245" spans="1:31">
      <c r="A18245" s="8"/>
      <c r="B18245" s="8"/>
      <c r="C18245" s="9"/>
      <c r="D18245" s="5"/>
      <c r="E18245" s="5"/>
      <c r="F18245" s="5"/>
      <c r="G18245" s="6"/>
      <c r="H18245" s="5"/>
      <c r="I18245" s="4"/>
      <c r="J18245" s="4"/>
      <c r="K18245" s="4"/>
      <c r="L18245" s="4"/>
      <c r="M18245" s="4"/>
      <c r="N18245" s="4"/>
      <c r="O18245" s="4"/>
      <c r="P18245" s="4"/>
      <c r="Q18245" s="4"/>
      <c r="R18245" s="4"/>
      <c r="S18245" s="4"/>
      <c r="T18245" s="4"/>
      <c r="U18245" s="4"/>
      <c r="V18245" s="4"/>
      <c r="W18245" s="4"/>
      <c r="X18245" s="4"/>
      <c r="Y18245" s="4"/>
      <c r="Z18245" s="4"/>
      <c r="AA18245" s="4"/>
      <c r="AB18245" s="4"/>
      <c r="AE18245" s="4"/>
    </row>
    <row r="18246" spans="1:31">
      <c r="A18246" s="8"/>
      <c r="B18246" s="8"/>
      <c r="C18246" s="7"/>
      <c r="D18246" s="5"/>
      <c r="E18246" s="5"/>
      <c r="F18246" s="5"/>
      <c r="G18246" s="6"/>
      <c r="H18246" s="5"/>
      <c r="I18246" s="4"/>
      <c r="J18246" s="4"/>
      <c r="K18246" s="4"/>
      <c r="L18246" s="4"/>
      <c r="M18246" s="4"/>
      <c r="N18246" s="4"/>
      <c r="O18246" s="4"/>
      <c r="P18246" s="4"/>
      <c r="Q18246" s="4"/>
      <c r="R18246" s="4"/>
      <c r="S18246" s="4"/>
      <c r="T18246" s="4"/>
      <c r="U18246" s="4"/>
      <c r="V18246" s="4"/>
      <c r="W18246" s="4"/>
      <c r="X18246" s="4"/>
      <c r="Y18246" s="4"/>
      <c r="Z18246" s="4"/>
      <c r="AA18246" s="4"/>
      <c r="AB18246" s="4"/>
      <c r="AE18246" s="4"/>
    </row>
    <row r="18247" spans="1:31">
      <c r="A18247" s="8"/>
      <c r="B18247" s="8"/>
      <c r="C18247" s="9"/>
      <c r="D18247" s="5"/>
      <c r="E18247" s="5"/>
      <c r="F18247" s="5"/>
      <c r="G18247" s="6"/>
      <c r="H18247" s="5"/>
      <c r="I18247" s="4"/>
      <c r="J18247" s="4"/>
      <c r="K18247" s="4"/>
      <c r="L18247" s="4"/>
      <c r="M18247" s="4"/>
      <c r="N18247" s="4"/>
      <c r="O18247" s="4"/>
      <c r="P18247" s="4"/>
      <c r="Q18247" s="4"/>
      <c r="R18247" s="4"/>
      <c r="S18247" s="4"/>
      <c r="T18247" s="4"/>
      <c r="U18247" s="4"/>
      <c r="V18247" s="4"/>
      <c r="W18247" s="4"/>
      <c r="X18247" s="4"/>
      <c r="Y18247" s="4"/>
      <c r="Z18247" s="4"/>
      <c r="AA18247" s="4"/>
      <c r="AB18247" s="4"/>
      <c r="AE18247" s="4"/>
    </row>
    <row r="18248" spans="1:31">
      <c r="A18248" s="8"/>
      <c r="B18248" s="8"/>
      <c r="C18248" s="9"/>
      <c r="D18248" s="5"/>
      <c r="E18248" s="5"/>
      <c r="F18248" s="5"/>
      <c r="G18248" s="6"/>
      <c r="H18248" s="5"/>
      <c r="I18248" s="4"/>
      <c r="J18248" s="4"/>
      <c r="K18248" s="4"/>
      <c r="L18248" s="4"/>
      <c r="M18248" s="4"/>
      <c r="N18248" s="4"/>
      <c r="O18248" s="4"/>
      <c r="P18248" s="4"/>
      <c r="Q18248" s="4"/>
      <c r="R18248" s="4"/>
      <c r="S18248" s="4"/>
      <c r="T18248" s="4"/>
      <c r="U18248" s="4"/>
      <c r="V18248" s="4"/>
      <c r="W18248" s="4"/>
      <c r="X18248" s="4"/>
      <c r="Y18248" s="4"/>
      <c r="Z18248" s="4"/>
      <c r="AA18248" s="4"/>
      <c r="AB18248" s="4"/>
      <c r="AE18248" s="4"/>
    </row>
    <row r="18249" spans="1:31">
      <c r="A18249" s="8"/>
      <c r="B18249" s="8"/>
      <c r="C18249" s="9"/>
      <c r="D18249" s="5"/>
      <c r="E18249" s="5"/>
      <c r="F18249" s="5"/>
      <c r="G18249" s="6"/>
      <c r="H18249" s="5"/>
      <c r="I18249" s="4"/>
      <c r="J18249" s="4"/>
      <c r="K18249" s="4"/>
      <c r="L18249" s="4"/>
      <c r="M18249" s="4"/>
      <c r="N18249" s="4"/>
      <c r="O18249" s="4"/>
      <c r="P18249" s="4"/>
      <c r="Q18249" s="4"/>
      <c r="R18249" s="4"/>
      <c r="S18249" s="4"/>
      <c r="T18249" s="4"/>
      <c r="U18249" s="4"/>
      <c r="V18249" s="4"/>
      <c r="W18249" s="4"/>
      <c r="X18249" s="4"/>
      <c r="Y18249" s="4"/>
      <c r="Z18249" s="4"/>
      <c r="AA18249" s="4"/>
      <c r="AB18249" s="4"/>
      <c r="AE18249" s="4"/>
    </row>
    <row r="18250" spans="1:31">
      <c r="A18250" s="8"/>
      <c r="B18250" s="8"/>
      <c r="C18250" s="10"/>
      <c r="D18250" s="5"/>
      <c r="E18250" s="5"/>
      <c r="F18250" s="5"/>
      <c r="G18250" s="6"/>
      <c r="H18250" s="5"/>
      <c r="I18250" s="4"/>
      <c r="J18250" s="4"/>
      <c r="K18250" s="4"/>
      <c r="L18250" s="4"/>
      <c r="M18250" s="4"/>
      <c r="N18250" s="4"/>
      <c r="O18250" s="4"/>
      <c r="P18250" s="4"/>
      <c r="Q18250" s="4"/>
      <c r="R18250" s="4"/>
      <c r="S18250" s="4"/>
      <c r="T18250" s="4"/>
      <c r="U18250" s="4"/>
      <c r="V18250" s="4"/>
      <c r="W18250" s="4"/>
      <c r="X18250" s="4"/>
      <c r="Y18250" s="4"/>
      <c r="Z18250" s="4"/>
      <c r="AA18250" s="4"/>
      <c r="AB18250" s="4"/>
      <c r="AE18250" s="4"/>
    </row>
    <row r="18251" spans="1:31">
      <c r="A18251" s="8"/>
      <c r="B18251" s="8"/>
      <c r="C18251" s="9"/>
      <c r="D18251" s="5"/>
      <c r="E18251" s="5"/>
      <c r="F18251" s="5"/>
      <c r="G18251" s="6"/>
      <c r="H18251" s="5"/>
      <c r="I18251" s="4"/>
      <c r="J18251" s="4"/>
      <c r="K18251" s="4"/>
      <c r="L18251" s="4"/>
      <c r="M18251" s="4"/>
      <c r="N18251" s="4"/>
      <c r="O18251" s="4"/>
      <c r="P18251" s="4"/>
      <c r="Q18251" s="4"/>
      <c r="R18251" s="4"/>
      <c r="S18251" s="4"/>
      <c r="T18251" s="4"/>
      <c r="U18251" s="4"/>
      <c r="V18251" s="4"/>
      <c r="W18251" s="4"/>
      <c r="X18251" s="4"/>
      <c r="Y18251" s="4"/>
      <c r="Z18251" s="4"/>
      <c r="AA18251" s="4"/>
      <c r="AB18251" s="4"/>
      <c r="AE18251" s="4"/>
    </row>
    <row r="18252" spans="1:31">
      <c r="A18252" s="8"/>
      <c r="B18252" s="8"/>
      <c r="C18252" s="9"/>
      <c r="D18252" s="5"/>
      <c r="E18252" s="5"/>
      <c r="F18252" s="5"/>
      <c r="G18252" s="6"/>
      <c r="H18252" s="5"/>
      <c r="I18252" s="4"/>
      <c r="J18252" s="4"/>
      <c r="K18252" s="4"/>
      <c r="L18252" s="4"/>
      <c r="M18252" s="4"/>
      <c r="N18252" s="4"/>
      <c r="O18252" s="4"/>
      <c r="P18252" s="4"/>
      <c r="Q18252" s="4"/>
      <c r="R18252" s="4"/>
      <c r="S18252" s="4"/>
      <c r="T18252" s="4"/>
      <c r="U18252" s="4"/>
      <c r="V18252" s="4"/>
      <c r="W18252" s="4"/>
      <c r="X18252" s="4"/>
      <c r="Y18252" s="4"/>
      <c r="Z18252" s="4"/>
      <c r="AA18252" s="4"/>
      <c r="AB18252" s="4"/>
      <c r="AE18252" s="4"/>
    </row>
    <row r="18253" spans="1:31">
      <c r="A18253" s="8"/>
      <c r="B18253" s="8"/>
      <c r="C18253" s="9"/>
      <c r="D18253" s="5"/>
      <c r="E18253" s="5"/>
      <c r="F18253" s="5"/>
      <c r="G18253" s="6"/>
      <c r="H18253" s="5"/>
      <c r="I18253" s="4"/>
      <c r="J18253" s="4"/>
      <c r="K18253" s="4"/>
      <c r="L18253" s="4"/>
      <c r="M18253" s="4"/>
      <c r="N18253" s="4"/>
      <c r="O18253" s="4"/>
      <c r="P18253" s="4"/>
      <c r="Q18253" s="4"/>
      <c r="R18253" s="4"/>
      <c r="S18253" s="4"/>
      <c r="T18253" s="4"/>
      <c r="U18253" s="4"/>
      <c r="V18253" s="4"/>
      <c r="W18253" s="4"/>
      <c r="X18253" s="4"/>
      <c r="Y18253" s="4"/>
      <c r="Z18253" s="4"/>
      <c r="AA18253" s="4"/>
      <c r="AB18253" s="4"/>
      <c r="AE18253" s="4"/>
    </row>
    <row r="18254" spans="1:31">
      <c r="A18254" s="8"/>
      <c r="B18254" s="8"/>
      <c r="C18254" s="9"/>
      <c r="D18254" s="5"/>
      <c r="E18254" s="5"/>
      <c r="F18254" s="5"/>
      <c r="G18254" s="6"/>
      <c r="H18254" s="5"/>
      <c r="I18254" s="4"/>
      <c r="J18254" s="4"/>
      <c r="K18254" s="4"/>
      <c r="L18254" s="4"/>
      <c r="M18254" s="4"/>
      <c r="N18254" s="4"/>
      <c r="O18254" s="4"/>
      <c r="P18254" s="4"/>
      <c r="Q18254" s="4"/>
      <c r="R18254" s="4"/>
      <c r="S18254" s="4"/>
      <c r="T18254" s="4"/>
      <c r="U18254" s="4"/>
      <c r="V18254" s="4"/>
      <c r="W18254" s="4"/>
      <c r="X18254" s="4"/>
      <c r="Y18254" s="4"/>
      <c r="Z18254" s="4"/>
      <c r="AA18254" s="4"/>
      <c r="AB18254" s="4"/>
      <c r="AE18254" s="4"/>
    </row>
    <row r="18255" spans="1:31">
      <c r="A18255" s="8"/>
      <c r="B18255" s="8"/>
      <c r="C18255" s="9"/>
      <c r="D18255" s="5"/>
      <c r="E18255" s="5"/>
      <c r="F18255" s="5"/>
      <c r="G18255" s="6"/>
      <c r="H18255" s="5"/>
      <c r="I18255" s="4"/>
      <c r="J18255" s="4"/>
      <c r="K18255" s="4"/>
      <c r="L18255" s="4"/>
      <c r="M18255" s="4"/>
      <c r="N18255" s="4"/>
      <c r="O18255" s="4"/>
      <c r="P18255" s="4"/>
      <c r="Q18255" s="4"/>
      <c r="R18255" s="4"/>
      <c r="S18255" s="4"/>
      <c r="T18255" s="4"/>
      <c r="U18255" s="4"/>
      <c r="V18255" s="4"/>
      <c r="W18255" s="4"/>
      <c r="X18255" s="4"/>
      <c r="Y18255" s="4"/>
      <c r="Z18255" s="4"/>
      <c r="AA18255" s="4"/>
      <c r="AB18255" s="4"/>
      <c r="AE18255" s="4"/>
    </row>
    <row r="18256" spans="1:31">
      <c r="A18256" s="8"/>
      <c r="B18256" s="8"/>
      <c r="C18256" s="9"/>
      <c r="D18256" s="5"/>
      <c r="E18256" s="5"/>
      <c r="F18256" s="5"/>
      <c r="G18256" s="6"/>
      <c r="H18256" s="5"/>
      <c r="I18256" s="4"/>
      <c r="J18256" s="4"/>
      <c r="K18256" s="4"/>
      <c r="L18256" s="4"/>
      <c r="M18256" s="4"/>
      <c r="N18256" s="4"/>
      <c r="O18256" s="4"/>
      <c r="P18256" s="4"/>
      <c r="Q18256" s="4"/>
      <c r="R18256" s="4"/>
      <c r="S18256" s="4"/>
      <c r="T18256" s="4"/>
      <c r="U18256" s="4"/>
      <c r="V18256" s="4"/>
      <c r="W18256" s="4"/>
      <c r="X18256" s="4"/>
      <c r="Y18256" s="4"/>
      <c r="Z18256" s="4"/>
      <c r="AA18256" s="4"/>
      <c r="AB18256" s="4"/>
      <c r="AE18256" s="4"/>
    </row>
    <row r="18257" spans="1:31">
      <c r="A18257" s="8"/>
      <c r="B18257" s="8"/>
      <c r="C18257" s="9"/>
      <c r="D18257" s="5"/>
      <c r="E18257" s="5"/>
      <c r="F18257" s="5"/>
      <c r="G18257" s="6"/>
      <c r="H18257" s="5"/>
      <c r="I18257" s="4"/>
      <c r="J18257" s="4"/>
      <c r="K18257" s="4"/>
      <c r="L18257" s="4"/>
      <c r="M18257" s="4"/>
      <c r="N18257" s="4"/>
      <c r="O18257" s="4"/>
      <c r="P18257" s="4"/>
      <c r="Q18257" s="4"/>
      <c r="R18257" s="4"/>
      <c r="S18257" s="4"/>
      <c r="T18257" s="4"/>
      <c r="U18257" s="4"/>
      <c r="V18257" s="4"/>
      <c r="W18257" s="4"/>
      <c r="X18257" s="4"/>
      <c r="Y18257" s="4"/>
      <c r="Z18257" s="4"/>
      <c r="AA18257" s="4"/>
      <c r="AB18257" s="4"/>
      <c r="AE18257" s="4"/>
    </row>
    <row r="18258" spans="1:31">
      <c r="A18258" s="8"/>
      <c r="B18258" s="8"/>
      <c r="C18258" s="9"/>
      <c r="D18258" s="5"/>
      <c r="E18258" s="5"/>
      <c r="F18258" s="5"/>
      <c r="G18258" s="6"/>
      <c r="H18258" s="5"/>
      <c r="I18258" s="4"/>
      <c r="J18258" s="4"/>
      <c r="K18258" s="4"/>
      <c r="L18258" s="4"/>
      <c r="M18258" s="4"/>
      <c r="N18258" s="4"/>
      <c r="O18258" s="4"/>
      <c r="P18258" s="4"/>
      <c r="Q18258" s="4"/>
      <c r="R18258" s="4"/>
      <c r="S18258" s="4"/>
      <c r="T18258" s="4"/>
      <c r="U18258" s="4"/>
      <c r="V18258" s="4"/>
      <c r="W18258" s="4"/>
      <c r="X18258" s="4"/>
      <c r="Y18258" s="4"/>
      <c r="Z18258" s="4"/>
      <c r="AA18258" s="4"/>
      <c r="AB18258" s="4"/>
      <c r="AE18258" s="4"/>
    </row>
    <row r="18259" spans="1:31">
      <c r="A18259" s="8"/>
      <c r="B18259" s="8"/>
      <c r="C18259" s="10"/>
      <c r="D18259" s="5"/>
      <c r="E18259" s="5"/>
      <c r="F18259" s="5"/>
      <c r="G18259" s="6"/>
      <c r="H18259" s="5"/>
      <c r="I18259" s="4"/>
      <c r="J18259" s="4"/>
      <c r="K18259" s="4"/>
      <c r="L18259" s="4"/>
      <c r="M18259" s="4"/>
      <c r="N18259" s="4"/>
      <c r="O18259" s="4"/>
      <c r="P18259" s="4"/>
      <c r="Q18259" s="4"/>
      <c r="R18259" s="4"/>
      <c r="S18259" s="4"/>
      <c r="T18259" s="4"/>
      <c r="U18259" s="4"/>
      <c r="V18259" s="4"/>
      <c r="W18259" s="4"/>
      <c r="X18259" s="4"/>
      <c r="Y18259" s="4"/>
      <c r="Z18259" s="4"/>
      <c r="AA18259" s="4"/>
      <c r="AB18259" s="4"/>
      <c r="AE18259" s="4"/>
    </row>
    <row r="18260" spans="1:31">
      <c r="A18260" s="8"/>
      <c r="B18260" s="8"/>
      <c r="C18260" s="10"/>
      <c r="D18260" s="5"/>
      <c r="E18260" s="5"/>
      <c r="F18260" s="5"/>
      <c r="G18260" s="6"/>
      <c r="H18260" s="5"/>
      <c r="I18260" s="4"/>
      <c r="J18260" s="4"/>
      <c r="K18260" s="4"/>
      <c r="L18260" s="4"/>
      <c r="M18260" s="4"/>
      <c r="N18260" s="4"/>
      <c r="O18260" s="4"/>
      <c r="P18260" s="4"/>
      <c r="Q18260" s="4"/>
      <c r="R18260" s="4"/>
      <c r="S18260" s="4"/>
      <c r="T18260" s="4"/>
      <c r="U18260" s="4"/>
      <c r="V18260" s="4"/>
      <c r="W18260" s="4"/>
      <c r="X18260" s="4"/>
      <c r="Y18260" s="4"/>
      <c r="Z18260" s="4"/>
      <c r="AA18260" s="4"/>
      <c r="AB18260" s="4"/>
      <c r="AE18260" s="4"/>
    </row>
    <row r="18261" spans="1:31">
      <c r="A18261" s="8"/>
      <c r="B18261" s="8"/>
      <c r="C18261" s="10"/>
      <c r="D18261" s="5"/>
      <c r="E18261" s="5"/>
      <c r="F18261" s="5"/>
      <c r="G18261" s="6"/>
      <c r="H18261" s="5"/>
      <c r="I18261" s="4"/>
      <c r="J18261" s="4"/>
      <c r="K18261" s="4"/>
      <c r="L18261" s="4"/>
      <c r="M18261" s="4"/>
      <c r="N18261" s="4"/>
      <c r="O18261" s="4"/>
      <c r="P18261" s="4"/>
      <c r="Q18261" s="4"/>
      <c r="R18261" s="4"/>
      <c r="S18261" s="4"/>
      <c r="T18261" s="4"/>
      <c r="U18261" s="4"/>
      <c r="V18261" s="4"/>
      <c r="W18261" s="4"/>
      <c r="X18261" s="4"/>
      <c r="Y18261" s="4"/>
      <c r="Z18261" s="4"/>
      <c r="AA18261" s="4"/>
      <c r="AB18261" s="4"/>
      <c r="AE18261" s="4"/>
    </row>
    <row r="18262" spans="1:31">
      <c r="A18262" s="8"/>
      <c r="B18262" s="8"/>
      <c r="C18262" s="10"/>
      <c r="D18262" s="5"/>
      <c r="E18262" s="5"/>
      <c r="F18262" s="5"/>
      <c r="G18262" s="6"/>
      <c r="H18262" s="5"/>
      <c r="I18262" s="4"/>
      <c r="J18262" s="4"/>
      <c r="K18262" s="4"/>
      <c r="L18262" s="4"/>
      <c r="M18262" s="4"/>
      <c r="N18262" s="4"/>
      <c r="O18262" s="4"/>
      <c r="P18262" s="4"/>
      <c r="Q18262" s="4"/>
      <c r="R18262" s="4"/>
      <c r="S18262" s="4"/>
      <c r="T18262" s="4"/>
      <c r="U18262" s="4"/>
      <c r="V18262" s="4"/>
      <c r="W18262" s="4"/>
      <c r="X18262" s="4"/>
      <c r="Y18262" s="4"/>
      <c r="Z18262" s="4"/>
      <c r="AA18262" s="4"/>
      <c r="AB18262" s="4"/>
      <c r="AE18262" s="4"/>
    </row>
    <row r="18263" spans="1:31">
      <c r="A18263" s="8"/>
      <c r="B18263" s="8"/>
      <c r="C18263" s="10"/>
      <c r="D18263" s="5"/>
      <c r="E18263" s="5"/>
      <c r="F18263" s="5"/>
      <c r="G18263" s="6"/>
      <c r="H18263" s="5"/>
      <c r="I18263" s="4"/>
      <c r="J18263" s="4"/>
      <c r="K18263" s="4"/>
      <c r="L18263" s="4"/>
      <c r="M18263" s="4"/>
      <c r="N18263" s="4"/>
      <c r="O18263" s="4"/>
      <c r="P18263" s="4"/>
      <c r="Q18263" s="4"/>
      <c r="R18263" s="4"/>
      <c r="S18263" s="4"/>
      <c r="T18263" s="4"/>
      <c r="U18263" s="4"/>
      <c r="V18263" s="4"/>
      <c r="W18263" s="4"/>
      <c r="X18263" s="4"/>
      <c r="Y18263" s="4"/>
      <c r="Z18263" s="4"/>
      <c r="AA18263" s="4"/>
      <c r="AB18263" s="4"/>
      <c r="AE18263" s="4"/>
    </row>
    <row r="18264" spans="1:31">
      <c r="A18264" s="8"/>
      <c r="B18264" s="8"/>
      <c r="C18264" s="10"/>
      <c r="D18264" s="5"/>
      <c r="E18264" s="5"/>
      <c r="F18264" s="5"/>
      <c r="G18264" s="6"/>
      <c r="H18264" s="5"/>
      <c r="I18264" s="4"/>
      <c r="J18264" s="4"/>
      <c r="K18264" s="4"/>
      <c r="L18264" s="4"/>
      <c r="M18264" s="4"/>
      <c r="N18264" s="4"/>
      <c r="O18264" s="4"/>
      <c r="P18264" s="4"/>
      <c r="Q18264" s="4"/>
      <c r="R18264" s="4"/>
      <c r="S18264" s="4"/>
      <c r="T18264" s="4"/>
      <c r="U18264" s="4"/>
      <c r="V18264" s="4"/>
      <c r="W18264" s="4"/>
      <c r="X18264" s="4"/>
      <c r="Y18264" s="4"/>
      <c r="Z18264" s="4"/>
      <c r="AA18264" s="4"/>
      <c r="AB18264" s="4"/>
      <c r="AE18264" s="4"/>
    </row>
    <row r="18265" spans="1:31">
      <c r="A18265" s="8"/>
      <c r="B18265" s="8"/>
      <c r="C18265" s="7"/>
      <c r="D18265" s="5"/>
      <c r="E18265" s="5"/>
      <c r="F18265" s="5"/>
      <c r="G18265" s="6"/>
      <c r="H18265" s="5"/>
      <c r="I18265" s="4"/>
      <c r="J18265" s="4"/>
      <c r="K18265" s="4"/>
      <c r="L18265" s="4"/>
      <c r="M18265" s="4"/>
      <c r="N18265" s="4"/>
      <c r="O18265" s="4"/>
      <c r="P18265" s="4"/>
      <c r="Q18265" s="4"/>
      <c r="R18265" s="4"/>
      <c r="S18265" s="4"/>
      <c r="T18265" s="4"/>
      <c r="U18265" s="4"/>
      <c r="V18265" s="4"/>
      <c r="W18265" s="4"/>
      <c r="X18265" s="4"/>
      <c r="Y18265" s="4"/>
      <c r="Z18265" s="4"/>
      <c r="AA18265" s="4"/>
      <c r="AB18265" s="4"/>
      <c r="AE18265" s="4"/>
    </row>
    <row r="18266" spans="1:31">
      <c r="A18266" s="8"/>
      <c r="B18266" s="8"/>
      <c r="C18266" s="9"/>
      <c r="D18266" s="5"/>
      <c r="E18266" s="5"/>
      <c r="F18266" s="5"/>
      <c r="G18266" s="6"/>
      <c r="H18266" s="5"/>
      <c r="I18266" s="4"/>
      <c r="J18266" s="4"/>
      <c r="K18266" s="4"/>
      <c r="L18266" s="4"/>
      <c r="M18266" s="4"/>
      <c r="N18266" s="4"/>
      <c r="O18266" s="4"/>
      <c r="P18266" s="4"/>
      <c r="Q18266" s="4"/>
      <c r="R18266" s="4"/>
      <c r="S18266" s="4"/>
      <c r="T18266" s="4"/>
      <c r="U18266" s="4"/>
      <c r="V18266" s="4"/>
      <c r="W18266" s="4"/>
      <c r="X18266" s="4"/>
      <c r="Y18266" s="4"/>
      <c r="Z18266" s="4"/>
      <c r="AA18266" s="4"/>
      <c r="AB18266" s="4"/>
      <c r="AE18266" s="4"/>
    </row>
    <row r="18267" spans="1:31">
      <c r="A18267" s="8"/>
      <c r="B18267" s="8"/>
      <c r="C18267" s="9"/>
      <c r="D18267" s="5"/>
      <c r="E18267" s="5"/>
      <c r="F18267" s="5"/>
      <c r="G18267" s="6"/>
      <c r="H18267" s="5"/>
      <c r="I18267" s="4"/>
      <c r="J18267" s="4"/>
      <c r="K18267" s="4"/>
      <c r="L18267" s="4"/>
      <c r="M18267" s="4"/>
      <c r="N18267" s="4"/>
      <c r="O18267" s="4"/>
      <c r="P18267" s="4"/>
      <c r="Q18267" s="4"/>
      <c r="R18267" s="4"/>
      <c r="S18267" s="4"/>
      <c r="T18267" s="4"/>
      <c r="U18267" s="4"/>
      <c r="V18267" s="4"/>
      <c r="W18267" s="4"/>
      <c r="X18267" s="4"/>
      <c r="Y18267" s="4"/>
      <c r="Z18267" s="4"/>
      <c r="AA18267" s="4"/>
      <c r="AB18267" s="4"/>
      <c r="AE18267" s="4"/>
    </row>
    <row r="18268" spans="1:31">
      <c r="A18268" s="8"/>
      <c r="B18268" s="8"/>
      <c r="C18268" s="9"/>
      <c r="D18268" s="5"/>
      <c r="E18268" s="5"/>
      <c r="F18268" s="5"/>
      <c r="G18268" s="6"/>
      <c r="H18268" s="5"/>
      <c r="I18268" s="4"/>
      <c r="J18268" s="4"/>
      <c r="K18268" s="4"/>
      <c r="L18268" s="4"/>
      <c r="M18268" s="4"/>
      <c r="N18268" s="4"/>
      <c r="O18268" s="4"/>
      <c r="P18268" s="4"/>
      <c r="Q18268" s="4"/>
      <c r="R18268" s="4"/>
      <c r="S18268" s="4"/>
      <c r="T18268" s="4"/>
      <c r="U18268" s="4"/>
      <c r="V18268" s="4"/>
      <c r="W18268" s="4"/>
      <c r="X18268" s="4"/>
      <c r="Y18268" s="4"/>
      <c r="Z18268" s="4"/>
      <c r="AA18268" s="4"/>
      <c r="AB18268" s="4"/>
      <c r="AE18268" s="4"/>
    </row>
    <row r="18269" spans="1:31">
      <c r="A18269" s="8"/>
      <c r="B18269" s="8"/>
      <c r="C18269" s="9"/>
      <c r="D18269" s="5"/>
      <c r="E18269" s="5"/>
      <c r="F18269" s="5"/>
      <c r="G18269" s="6"/>
      <c r="H18269" s="5"/>
      <c r="I18269" s="4"/>
      <c r="J18269" s="4"/>
      <c r="K18269" s="4"/>
      <c r="L18269" s="4"/>
      <c r="M18269" s="4"/>
      <c r="N18269" s="4"/>
      <c r="O18269" s="4"/>
      <c r="P18269" s="4"/>
      <c r="Q18269" s="4"/>
      <c r="R18269" s="4"/>
      <c r="S18269" s="4"/>
      <c r="T18269" s="4"/>
      <c r="U18269" s="4"/>
      <c r="V18269" s="4"/>
      <c r="W18269" s="4"/>
      <c r="X18269" s="4"/>
      <c r="Y18269" s="4"/>
      <c r="Z18269" s="4"/>
      <c r="AA18269" s="4"/>
      <c r="AB18269" s="4"/>
      <c r="AE18269" s="4"/>
    </row>
    <row r="18270" spans="1:31">
      <c r="A18270" s="8"/>
      <c r="B18270" s="8"/>
      <c r="C18270" s="9"/>
      <c r="D18270" s="5"/>
      <c r="E18270" s="5"/>
      <c r="F18270" s="5"/>
      <c r="G18270" s="6"/>
      <c r="H18270" s="5"/>
      <c r="I18270" s="4"/>
      <c r="J18270" s="4"/>
      <c r="K18270" s="4"/>
      <c r="L18270" s="4"/>
      <c r="M18270" s="4"/>
      <c r="N18270" s="4"/>
      <c r="O18270" s="4"/>
      <c r="P18270" s="4"/>
      <c r="Q18270" s="4"/>
      <c r="R18270" s="4"/>
      <c r="S18270" s="4"/>
      <c r="T18270" s="4"/>
      <c r="U18270" s="4"/>
      <c r="V18270" s="4"/>
      <c r="W18270" s="4"/>
      <c r="X18270" s="4"/>
      <c r="Y18270" s="4"/>
      <c r="Z18270" s="4"/>
      <c r="AA18270" s="4"/>
      <c r="AB18270" s="4"/>
      <c r="AE18270" s="4"/>
    </row>
    <row r="18271" spans="1:31">
      <c r="A18271" s="8"/>
      <c r="B18271" s="8"/>
      <c r="C18271" s="10"/>
      <c r="D18271" s="5"/>
      <c r="E18271" s="5"/>
      <c r="F18271" s="5"/>
      <c r="G18271" s="6"/>
      <c r="H18271" s="5"/>
      <c r="I18271" s="4"/>
      <c r="J18271" s="4"/>
      <c r="K18271" s="4"/>
      <c r="L18271" s="4"/>
      <c r="M18271" s="4"/>
      <c r="N18271" s="4"/>
      <c r="O18271" s="4"/>
      <c r="P18271" s="4"/>
      <c r="Q18271" s="4"/>
      <c r="R18271" s="4"/>
      <c r="S18271" s="4"/>
      <c r="T18271" s="4"/>
      <c r="U18271" s="4"/>
      <c r="V18271" s="4"/>
      <c r="W18271" s="4"/>
      <c r="X18271" s="4"/>
      <c r="Y18271" s="4"/>
      <c r="Z18271" s="4"/>
      <c r="AA18271" s="4"/>
      <c r="AB18271" s="4"/>
      <c r="AE18271" s="4"/>
    </row>
    <row r="18272" spans="1:31">
      <c r="A18272" s="8"/>
      <c r="B18272" s="8"/>
      <c r="C18272" s="10"/>
      <c r="D18272" s="5"/>
      <c r="E18272" s="5"/>
      <c r="F18272" s="5"/>
      <c r="G18272" s="6"/>
      <c r="H18272" s="5"/>
      <c r="I18272" s="4"/>
      <c r="J18272" s="4"/>
      <c r="K18272" s="4"/>
      <c r="L18272" s="4"/>
      <c r="M18272" s="4"/>
      <c r="N18272" s="4"/>
      <c r="O18272" s="4"/>
      <c r="P18272" s="4"/>
      <c r="Q18272" s="4"/>
      <c r="R18272" s="4"/>
      <c r="S18272" s="4"/>
      <c r="T18272" s="4"/>
      <c r="U18272" s="4"/>
      <c r="V18272" s="4"/>
      <c r="W18272" s="4"/>
      <c r="X18272" s="4"/>
      <c r="Y18272" s="4"/>
      <c r="Z18272" s="4"/>
      <c r="AA18272" s="4"/>
      <c r="AB18272" s="4"/>
      <c r="AE18272" s="4"/>
    </row>
    <row r="18273" spans="1:31">
      <c r="A18273" s="8"/>
      <c r="B18273" s="8"/>
      <c r="C18273" s="10"/>
      <c r="D18273" s="5"/>
      <c r="E18273" s="5"/>
      <c r="F18273" s="5"/>
      <c r="G18273" s="6"/>
      <c r="H18273" s="5"/>
      <c r="I18273" s="4"/>
      <c r="J18273" s="4"/>
      <c r="K18273" s="4"/>
      <c r="L18273" s="4"/>
      <c r="M18273" s="4"/>
      <c r="N18273" s="4"/>
      <c r="O18273" s="4"/>
      <c r="P18273" s="4"/>
      <c r="Q18273" s="4"/>
      <c r="R18273" s="4"/>
      <c r="S18273" s="4"/>
      <c r="T18273" s="4"/>
      <c r="U18273" s="4"/>
      <c r="V18273" s="4"/>
      <c r="W18273" s="4"/>
      <c r="X18273" s="4"/>
      <c r="Y18273" s="4"/>
      <c r="Z18273" s="4"/>
      <c r="AA18273" s="4"/>
      <c r="AB18273" s="4"/>
      <c r="AE18273" s="4"/>
    </row>
    <row r="18274" spans="1:31">
      <c r="A18274" s="8"/>
      <c r="B18274" s="8"/>
      <c r="C18274" s="9"/>
      <c r="D18274" s="5"/>
      <c r="E18274" s="5"/>
      <c r="F18274" s="5"/>
      <c r="G18274" s="6"/>
      <c r="H18274" s="5"/>
      <c r="I18274" s="4"/>
      <c r="J18274" s="4"/>
      <c r="K18274" s="4"/>
      <c r="L18274" s="4"/>
      <c r="M18274" s="4"/>
      <c r="N18274" s="4"/>
      <c r="O18274" s="4"/>
      <c r="P18274" s="4"/>
      <c r="Q18274" s="4"/>
      <c r="R18274" s="4"/>
      <c r="S18274" s="4"/>
      <c r="T18274" s="4"/>
      <c r="U18274" s="4"/>
      <c r="V18274" s="4"/>
      <c r="W18274" s="4"/>
      <c r="X18274" s="4"/>
      <c r="Y18274" s="4"/>
      <c r="Z18274" s="4"/>
      <c r="AA18274" s="4"/>
      <c r="AB18274" s="4"/>
      <c r="AE18274" s="4"/>
    </row>
    <row r="18275" spans="1:31">
      <c r="A18275" s="8"/>
      <c r="B18275" s="8"/>
      <c r="C18275" s="7"/>
      <c r="D18275" s="5"/>
      <c r="E18275" s="5"/>
      <c r="F18275" s="5"/>
      <c r="G18275" s="6"/>
      <c r="H18275" s="5"/>
      <c r="I18275" s="4"/>
      <c r="J18275" s="4"/>
      <c r="K18275" s="4"/>
      <c r="L18275" s="4"/>
      <c r="M18275" s="4"/>
      <c r="N18275" s="4"/>
      <c r="O18275" s="4"/>
      <c r="P18275" s="4"/>
      <c r="Q18275" s="4"/>
      <c r="R18275" s="4"/>
      <c r="S18275" s="4"/>
      <c r="T18275" s="4"/>
      <c r="U18275" s="4"/>
      <c r="V18275" s="4"/>
      <c r="W18275" s="4"/>
      <c r="X18275" s="4"/>
      <c r="Y18275" s="4"/>
      <c r="Z18275" s="4"/>
      <c r="AA18275" s="4"/>
      <c r="AB18275" s="4"/>
      <c r="AE18275" s="4"/>
    </row>
    <row r="18276" spans="1:31">
      <c r="A18276" s="8"/>
      <c r="B18276" s="8"/>
      <c r="C18276" s="7"/>
      <c r="D18276" s="5"/>
      <c r="E18276" s="5"/>
      <c r="F18276" s="5"/>
      <c r="G18276" s="6"/>
      <c r="H18276" s="5"/>
      <c r="I18276" s="4"/>
      <c r="J18276" s="4"/>
      <c r="K18276" s="4"/>
      <c r="L18276" s="4"/>
      <c r="M18276" s="4"/>
      <c r="N18276" s="4"/>
      <c r="O18276" s="4"/>
      <c r="P18276" s="4"/>
      <c r="Q18276" s="4"/>
      <c r="R18276" s="4"/>
      <c r="S18276" s="4"/>
      <c r="T18276" s="4"/>
      <c r="U18276" s="4"/>
      <c r="V18276" s="4"/>
      <c r="W18276" s="4"/>
      <c r="X18276" s="4"/>
      <c r="Y18276" s="4"/>
      <c r="Z18276" s="4"/>
      <c r="AA18276" s="4"/>
      <c r="AB18276" s="4"/>
      <c r="AE18276" s="4"/>
    </row>
    <row r="18277" spans="1:31">
      <c r="A18277" s="8"/>
      <c r="B18277" s="8"/>
      <c r="C18277" s="9"/>
      <c r="D18277" s="5"/>
      <c r="E18277" s="5"/>
      <c r="F18277" s="5"/>
      <c r="G18277" s="6"/>
      <c r="H18277" s="5"/>
      <c r="I18277" s="4"/>
      <c r="J18277" s="4"/>
      <c r="K18277" s="4"/>
      <c r="L18277" s="4"/>
      <c r="M18277" s="4"/>
      <c r="N18277" s="4"/>
      <c r="O18277" s="4"/>
      <c r="P18277" s="4"/>
      <c r="Q18277" s="4"/>
      <c r="R18277" s="4"/>
      <c r="S18277" s="4"/>
      <c r="T18277" s="4"/>
      <c r="U18277" s="4"/>
      <c r="V18277" s="4"/>
      <c r="W18277" s="4"/>
      <c r="X18277" s="4"/>
      <c r="Y18277" s="4"/>
      <c r="Z18277" s="4"/>
      <c r="AA18277" s="4"/>
      <c r="AB18277" s="4"/>
      <c r="AE18277" s="4"/>
    </row>
    <row r="18278" spans="1:31">
      <c r="A18278" s="8"/>
      <c r="B18278" s="8"/>
      <c r="C18278" s="7"/>
      <c r="D18278" s="5"/>
      <c r="E18278" s="5"/>
      <c r="F18278" s="5"/>
      <c r="G18278" s="6"/>
      <c r="H18278" s="5"/>
      <c r="I18278" s="4"/>
      <c r="J18278" s="4"/>
      <c r="K18278" s="4"/>
      <c r="L18278" s="4"/>
      <c r="M18278" s="4"/>
      <c r="N18278" s="4"/>
      <c r="O18278" s="4"/>
      <c r="P18278" s="4"/>
      <c r="Q18278" s="4"/>
      <c r="R18278" s="4"/>
      <c r="S18278" s="4"/>
      <c r="T18278" s="4"/>
      <c r="U18278" s="4"/>
      <c r="V18278" s="4"/>
      <c r="W18278" s="4"/>
      <c r="X18278" s="4"/>
      <c r="Y18278" s="4"/>
      <c r="Z18278" s="4"/>
      <c r="AA18278" s="4"/>
      <c r="AB18278" s="4"/>
      <c r="AE18278" s="4"/>
    </row>
    <row r="18279" spans="1:31">
      <c r="A18279" s="8"/>
      <c r="B18279" s="8"/>
      <c r="C18279" s="10"/>
      <c r="D18279" s="5"/>
      <c r="E18279" s="5"/>
      <c r="F18279" s="5"/>
      <c r="G18279" s="6"/>
      <c r="H18279" s="5"/>
      <c r="I18279" s="4"/>
      <c r="J18279" s="4"/>
      <c r="K18279" s="4"/>
      <c r="L18279" s="4"/>
      <c r="M18279" s="4"/>
      <c r="N18279" s="4"/>
      <c r="O18279" s="4"/>
      <c r="P18279" s="4"/>
      <c r="Q18279" s="4"/>
      <c r="R18279" s="4"/>
      <c r="S18279" s="4"/>
      <c r="T18279" s="4"/>
      <c r="U18279" s="4"/>
      <c r="V18279" s="4"/>
      <c r="W18279" s="4"/>
      <c r="X18279" s="4"/>
      <c r="Y18279" s="4"/>
      <c r="Z18279" s="4"/>
      <c r="AA18279" s="4"/>
      <c r="AB18279" s="4"/>
      <c r="AE18279" s="4"/>
    </row>
    <row r="18280" spans="1:31">
      <c r="A18280" s="8"/>
      <c r="B18280" s="8"/>
      <c r="C18280" s="9"/>
      <c r="D18280" s="5"/>
      <c r="E18280" s="5"/>
      <c r="F18280" s="5"/>
      <c r="G18280" s="6"/>
      <c r="H18280" s="5"/>
      <c r="I18280" s="4"/>
      <c r="J18280" s="4"/>
      <c r="K18280" s="4"/>
      <c r="L18280" s="4"/>
      <c r="M18280" s="4"/>
      <c r="N18280" s="4"/>
      <c r="O18280" s="4"/>
      <c r="P18280" s="4"/>
      <c r="Q18280" s="4"/>
      <c r="R18280" s="4"/>
      <c r="S18280" s="4"/>
      <c r="T18280" s="4"/>
      <c r="U18280" s="4"/>
      <c r="V18280" s="4"/>
      <c r="W18280" s="4"/>
      <c r="X18280" s="4"/>
      <c r="Y18280" s="4"/>
      <c r="Z18280" s="4"/>
      <c r="AA18280" s="4"/>
      <c r="AB18280" s="4"/>
      <c r="AE18280" s="4"/>
    </row>
    <row r="18281" spans="1:31">
      <c r="A18281" s="8"/>
      <c r="B18281" s="8"/>
      <c r="C18281" s="9"/>
      <c r="D18281" s="5"/>
      <c r="E18281" s="5"/>
      <c r="F18281" s="5"/>
      <c r="G18281" s="6"/>
      <c r="H18281" s="5"/>
      <c r="I18281" s="4"/>
      <c r="J18281" s="4"/>
      <c r="K18281" s="4"/>
      <c r="L18281" s="4"/>
      <c r="M18281" s="4"/>
      <c r="N18281" s="4"/>
      <c r="O18281" s="4"/>
      <c r="P18281" s="4"/>
      <c r="Q18281" s="4"/>
      <c r="R18281" s="4"/>
      <c r="S18281" s="4"/>
      <c r="T18281" s="4"/>
      <c r="U18281" s="4"/>
      <c r="V18281" s="4"/>
      <c r="W18281" s="4"/>
      <c r="X18281" s="4"/>
      <c r="Y18281" s="4"/>
      <c r="Z18281" s="4"/>
      <c r="AA18281" s="4"/>
      <c r="AB18281" s="4"/>
      <c r="AE18281" s="4"/>
    </row>
    <row r="18282" spans="1:31">
      <c r="A18282" s="8"/>
      <c r="B18282" s="8"/>
      <c r="C18282" s="9"/>
      <c r="D18282" s="5"/>
      <c r="E18282" s="5"/>
      <c r="F18282" s="5"/>
      <c r="G18282" s="6"/>
      <c r="H18282" s="5"/>
      <c r="I18282" s="4"/>
      <c r="J18282" s="4"/>
      <c r="K18282" s="4"/>
      <c r="L18282" s="4"/>
      <c r="M18282" s="4"/>
      <c r="N18282" s="4"/>
      <c r="O18282" s="4"/>
      <c r="P18282" s="4"/>
      <c r="Q18282" s="4"/>
      <c r="R18282" s="4"/>
      <c r="S18282" s="4"/>
      <c r="T18282" s="4"/>
      <c r="U18282" s="4"/>
      <c r="V18282" s="4"/>
      <c r="W18282" s="4"/>
      <c r="X18282" s="4"/>
      <c r="Y18282" s="4"/>
      <c r="Z18282" s="4"/>
      <c r="AA18282" s="4"/>
      <c r="AB18282" s="4"/>
      <c r="AE18282" s="4"/>
    </row>
    <row r="18283" spans="1:31">
      <c r="A18283" s="8"/>
      <c r="B18283" s="8"/>
      <c r="C18283" s="9"/>
      <c r="D18283" s="5"/>
      <c r="E18283" s="5"/>
      <c r="F18283" s="5"/>
      <c r="G18283" s="6"/>
      <c r="H18283" s="5"/>
      <c r="I18283" s="4"/>
      <c r="J18283" s="4"/>
      <c r="K18283" s="4"/>
      <c r="L18283" s="4"/>
      <c r="M18283" s="4"/>
      <c r="N18283" s="4"/>
      <c r="O18283" s="4"/>
      <c r="P18283" s="4"/>
      <c r="Q18283" s="4"/>
      <c r="R18283" s="4"/>
      <c r="S18283" s="4"/>
      <c r="T18283" s="4"/>
      <c r="U18283" s="4"/>
      <c r="V18283" s="4"/>
      <c r="W18283" s="4"/>
      <c r="X18283" s="4"/>
      <c r="Y18283" s="4"/>
      <c r="Z18283" s="4"/>
      <c r="AA18283" s="4"/>
      <c r="AB18283" s="4"/>
      <c r="AE18283" s="4"/>
    </row>
    <row r="18284" spans="1:31">
      <c r="A18284" s="8"/>
      <c r="B18284" s="8"/>
      <c r="C18284" s="10"/>
      <c r="D18284" s="5"/>
      <c r="E18284" s="5"/>
      <c r="F18284" s="5"/>
      <c r="G18284" s="6"/>
      <c r="H18284" s="5"/>
      <c r="I18284" s="4"/>
      <c r="J18284" s="4"/>
      <c r="K18284" s="4"/>
      <c r="L18284" s="4"/>
      <c r="M18284" s="4"/>
      <c r="N18284" s="4"/>
      <c r="O18284" s="4"/>
      <c r="P18284" s="4"/>
      <c r="Q18284" s="4"/>
      <c r="R18284" s="4"/>
      <c r="S18284" s="4"/>
      <c r="T18284" s="4"/>
      <c r="U18284" s="4"/>
      <c r="V18284" s="4"/>
      <c r="W18284" s="4"/>
      <c r="X18284" s="4"/>
      <c r="Y18284" s="4"/>
      <c r="Z18284" s="4"/>
      <c r="AA18284" s="4"/>
      <c r="AB18284" s="4"/>
      <c r="AE18284" s="4"/>
    </row>
    <row r="18285" spans="1:31">
      <c r="A18285" s="8"/>
      <c r="B18285" s="8"/>
      <c r="C18285" s="10"/>
      <c r="D18285" s="5"/>
      <c r="E18285" s="5"/>
      <c r="F18285" s="5"/>
      <c r="G18285" s="6"/>
      <c r="H18285" s="5"/>
      <c r="I18285" s="4"/>
      <c r="J18285" s="4"/>
      <c r="K18285" s="4"/>
      <c r="L18285" s="4"/>
      <c r="M18285" s="4"/>
      <c r="N18285" s="4"/>
      <c r="O18285" s="4"/>
      <c r="P18285" s="4"/>
      <c r="Q18285" s="4"/>
      <c r="R18285" s="4"/>
      <c r="S18285" s="4"/>
      <c r="T18285" s="4"/>
      <c r="U18285" s="4"/>
      <c r="V18285" s="4"/>
      <c r="W18285" s="4"/>
      <c r="X18285" s="4"/>
      <c r="Y18285" s="4"/>
      <c r="Z18285" s="4"/>
      <c r="AA18285" s="4"/>
      <c r="AB18285" s="4"/>
      <c r="AE18285" s="4"/>
    </row>
    <row r="18286" spans="1:31">
      <c r="A18286" s="8"/>
      <c r="B18286" s="8"/>
      <c r="C18286" s="10"/>
      <c r="D18286" s="5"/>
      <c r="E18286" s="5"/>
      <c r="F18286" s="5"/>
      <c r="G18286" s="6"/>
      <c r="H18286" s="5"/>
      <c r="I18286" s="4"/>
      <c r="J18286" s="4"/>
      <c r="K18286" s="4"/>
      <c r="L18286" s="4"/>
      <c r="M18286" s="4"/>
      <c r="N18286" s="4"/>
      <c r="O18286" s="4"/>
      <c r="P18286" s="4"/>
      <c r="Q18286" s="4"/>
      <c r="R18286" s="4"/>
      <c r="S18286" s="4"/>
      <c r="T18286" s="4"/>
      <c r="U18286" s="4"/>
      <c r="V18286" s="4"/>
      <c r="W18286" s="4"/>
      <c r="X18286" s="4"/>
      <c r="Y18286" s="4"/>
      <c r="Z18286" s="4"/>
      <c r="AA18286" s="4"/>
      <c r="AB18286" s="4"/>
      <c r="AE18286" s="4"/>
    </row>
    <row r="18287" spans="1:31">
      <c r="A18287" s="8"/>
      <c r="B18287" s="8"/>
      <c r="C18287" s="9"/>
      <c r="D18287" s="5"/>
      <c r="E18287" s="5"/>
      <c r="F18287" s="5"/>
      <c r="G18287" s="6"/>
      <c r="H18287" s="5"/>
      <c r="I18287" s="4"/>
      <c r="J18287" s="4"/>
      <c r="K18287" s="4"/>
      <c r="L18287" s="4"/>
      <c r="M18287" s="4"/>
      <c r="N18287" s="4"/>
      <c r="O18287" s="4"/>
      <c r="P18287" s="4"/>
      <c r="Q18287" s="4"/>
      <c r="R18287" s="4"/>
      <c r="S18287" s="4"/>
      <c r="T18287" s="4"/>
      <c r="U18287" s="4"/>
      <c r="V18287" s="4"/>
      <c r="W18287" s="4"/>
      <c r="X18287" s="4"/>
      <c r="Y18287" s="4"/>
      <c r="Z18287" s="4"/>
      <c r="AA18287" s="4"/>
      <c r="AB18287" s="4"/>
      <c r="AE18287" s="4"/>
    </row>
    <row r="18288" spans="1:31">
      <c r="A18288" s="8"/>
      <c r="B18288" s="8"/>
      <c r="C18288" s="9"/>
      <c r="D18288" s="5"/>
      <c r="E18288" s="5"/>
      <c r="F18288" s="5"/>
      <c r="G18288" s="6"/>
      <c r="H18288" s="5"/>
      <c r="I18288" s="4"/>
      <c r="J18288" s="4"/>
      <c r="K18288" s="4"/>
      <c r="L18288" s="4"/>
      <c r="M18288" s="4"/>
      <c r="N18288" s="4"/>
      <c r="O18288" s="4"/>
      <c r="P18288" s="4"/>
      <c r="Q18288" s="4"/>
      <c r="R18288" s="4"/>
      <c r="S18288" s="4"/>
      <c r="T18288" s="4"/>
      <c r="U18288" s="4"/>
      <c r="V18288" s="4"/>
      <c r="W18288" s="4"/>
      <c r="X18288" s="4"/>
      <c r="Y18288" s="4"/>
      <c r="Z18288" s="4"/>
      <c r="AA18288" s="4"/>
      <c r="AB18288" s="4"/>
      <c r="AE18288" s="4"/>
    </row>
    <row r="18289" spans="1:31">
      <c r="A18289" s="8"/>
      <c r="B18289" s="8"/>
      <c r="C18289" s="9"/>
      <c r="D18289" s="5"/>
      <c r="E18289" s="5"/>
      <c r="F18289" s="5"/>
      <c r="G18289" s="6"/>
      <c r="H18289" s="5"/>
      <c r="I18289" s="4"/>
      <c r="J18289" s="4"/>
      <c r="K18289" s="4"/>
      <c r="L18289" s="4"/>
      <c r="M18289" s="4"/>
      <c r="N18289" s="4"/>
      <c r="O18289" s="4"/>
      <c r="P18289" s="4"/>
      <c r="Q18289" s="4"/>
      <c r="R18289" s="4"/>
      <c r="S18289" s="4"/>
      <c r="T18289" s="4"/>
      <c r="U18289" s="4"/>
      <c r="V18289" s="4"/>
      <c r="W18289" s="4"/>
      <c r="X18289" s="4"/>
      <c r="Y18289" s="4"/>
      <c r="Z18289" s="4"/>
      <c r="AA18289" s="4"/>
      <c r="AB18289" s="4"/>
      <c r="AE18289" s="4"/>
    </row>
    <row r="18290" spans="1:31">
      <c r="A18290" s="8"/>
      <c r="B18290" s="8"/>
      <c r="C18290" s="9"/>
      <c r="D18290" s="5"/>
      <c r="E18290" s="5"/>
      <c r="F18290" s="5"/>
      <c r="G18290" s="6"/>
      <c r="H18290" s="5"/>
      <c r="I18290" s="4"/>
      <c r="J18290" s="4"/>
      <c r="K18290" s="4"/>
      <c r="L18290" s="4"/>
      <c r="M18290" s="4"/>
      <c r="N18290" s="4"/>
      <c r="O18290" s="4"/>
      <c r="P18290" s="4"/>
      <c r="Q18290" s="4"/>
      <c r="R18290" s="4"/>
      <c r="S18290" s="4"/>
      <c r="T18290" s="4"/>
      <c r="U18290" s="4"/>
      <c r="V18290" s="4"/>
      <c r="W18290" s="4"/>
      <c r="X18290" s="4"/>
      <c r="Y18290" s="4"/>
      <c r="Z18290" s="4"/>
      <c r="AA18290" s="4"/>
      <c r="AB18290" s="4"/>
      <c r="AE18290" s="4"/>
    </row>
    <row r="18291" spans="1:31">
      <c r="A18291" s="8"/>
      <c r="B18291" s="8"/>
      <c r="C18291" s="9"/>
      <c r="D18291" s="5"/>
      <c r="E18291" s="5"/>
      <c r="F18291" s="5"/>
      <c r="G18291" s="6"/>
      <c r="H18291" s="5"/>
      <c r="I18291" s="4"/>
      <c r="J18291" s="4"/>
      <c r="K18291" s="4"/>
      <c r="L18291" s="4"/>
      <c r="M18291" s="4"/>
      <c r="N18291" s="4"/>
      <c r="O18291" s="4"/>
      <c r="P18291" s="4"/>
      <c r="Q18291" s="4"/>
      <c r="R18291" s="4"/>
      <c r="S18291" s="4"/>
      <c r="T18291" s="4"/>
      <c r="U18291" s="4"/>
      <c r="V18291" s="4"/>
      <c r="W18291" s="4"/>
      <c r="X18291" s="4"/>
      <c r="Y18291" s="4"/>
      <c r="Z18291" s="4"/>
      <c r="AA18291" s="4"/>
      <c r="AB18291" s="4"/>
      <c r="AE18291" s="4"/>
    </row>
    <row r="18292" spans="1:31">
      <c r="A18292" s="8"/>
      <c r="B18292" s="8"/>
      <c r="C18292" s="9"/>
      <c r="D18292" s="5"/>
      <c r="E18292" s="5"/>
      <c r="F18292" s="5"/>
      <c r="G18292" s="6"/>
      <c r="H18292" s="5"/>
      <c r="I18292" s="4"/>
      <c r="J18292" s="4"/>
      <c r="K18292" s="4"/>
      <c r="L18292" s="4"/>
      <c r="M18292" s="4"/>
      <c r="N18292" s="4"/>
      <c r="O18292" s="4"/>
      <c r="P18292" s="4"/>
      <c r="Q18292" s="4"/>
      <c r="R18292" s="4"/>
      <c r="S18292" s="4"/>
      <c r="T18292" s="4"/>
      <c r="U18292" s="4"/>
      <c r="V18292" s="4"/>
      <c r="W18292" s="4"/>
      <c r="X18292" s="4"/>
      <c r="Y18292" s="4"/>
      <c r="Z18292" s="4"/>
      <c r="AA18292" s="4"/>
      <c r="AB18292" s="4"/>
      <c r="AE18292" s="4"/>
    </row>
    <row r="18293" spans="1:31">
      <c r="A18293" s="8"/>
      <c r="B18293" s="8"/>
      <c r="C18293" s="10"/>
      <c r="D18293" s="5"/>
      <c r="E18293" s="5"/>
      <c r="F18293" s="5"/>
      <c r="G18293" s="6"/>
      <c r="H18293" s="5"/>
      <c r="I18293" s="4"/>
      <c r="J18293" s="4"/>
      <c r="K18293" s="4"/>
      <c r="L18293" s="4"/>
      <c r="M18293" s="4"/>
      <c r="N18293" s="4"/>
      <c r="O18293" s="4"/>
      <c r="P18293" s="4"/>
      <c r="Q18293" s="4"/>
      <c r="R18293" s="4"/>
      <c r="S18293" s="4"/>
      <c r="T18293" s="4"/>
      <c r="U18293" s="4"/>
      <c r="V18293" s="4"/>
      <c r="W18293" s="4"/>
      <c r="X18293" s="4"/>
      <c r="Y18293" s="4"/>
      <c r="Z18293" s="4"/>
      <c r="AA18293" s="4"/>
      <c r="AB18293" s="4"/>
      <c r="AE18293" s="4"/>
    </row>
    <row r="18294" spans="1:31">
      <c r="A18294" s="8"/>
      <c r="B18294" s="8"/>
      <c r="C18294" s="10"/>
      <c r="D18294" s="5"/>
      <c r="E18294" s="5"/>
      <c r="F18294" s="5"/>
      <c r="G18294" s="6"/>
      <c r="H18294" s="5"/>
      <c r="I18294" s="4"/>
      <c r="J18294" s="4"/>
      <c r="K18294" s="4"/>
      <c r="L18294" s="4"/>
      <c r="M18294" s="4"/>
      <c r="N18294" s="4"/>
      <c r="O18294" s="4"/>
      <c r="P18294" s="4"/>
      <c r="Q18294" s="4"/>
      <c r="R18294" s="4"/>
      <c r="S18294" s="4"/>
      <c r="T18294" s="4"/>
      <c r="U18294" s="4"/>
      <c r="V18294" s="4"/>
      <c r="W18294" s="4"/>
      <c r="X18294" s="4"/>
      <c r="Y18294" s="4"/>
      <c r="Z18294" s="4"/>
      <c r="AA18294" s="4"/>
      <c r="AB18294" s="4"/>
      <c r="AE18294" s="4"/>
    </row>
    <row r="18295" spans="1:31">
      <c r="A18295" s="8"/>
      <c r="B18295" s="8"/>
      <c r="C18295" s="10"/>
      <c r="D18295" s="5"/>
      <c r="E18295" s="5"/>
      <c r="F18295" s="5"/>
      <c r="G18295" s="6"/>
      <c r="H18295" s="5"/>
      <c r="I18295" s="4"/>
      <c r="J18295" s="4"/>
      <c r="K18295" s="4"/>
      <c r="L18295" s="4"/>
      <c r="M18295" s="4"/>
      <c r="N18295" s="4"/>
      <c r="O18295" s="4"/>
      <c r="P18295" s="4"/>
      <c r="Q18295" s="4"/>
      <c r="R18295" s="4"/>
      <c r="S18295" s="4"/>
      <c r="T18295" s="4"/>
      <c r="U18295" s="4"/>
      <c r="V18295" s="4"/>
      <c r="W18295" s="4"/>
      <c r="X18295" s="4"/>
      <c r="Y18295" s="4"/>
      <c r="Z18295" s="4"/>
      <c r="AA18295" s="4"/>
      <c r="AB18295" s="4"/>
      <c r="AE18295" s="4"/>
    </row>
    <row r="18296" spans="1:31">
      <c r="A18296" s="8"/>
      <c r="B18296" s="8"/>
      <c r="C18296" s="9"/>
      <c r="D18296" s="5"/>
      <c r="E18296" s="5"/>
      <c r="F18296" s="5"/>
      <c r="G18296" s="6"/>
      <c r="H18296" s="5"/>
      <c r="I18296" s="4"/>
      <c r="J18296" s="4"/>
      <c r="K18296" s="4"/>
      <c r="L18296" s="4"/>
      <c r="M18296" s="4"/>
      <c r="N18296" s="4"/>
      <c r="O18296" s="4"/>
      <c r="P18296" s="4"/>
      <c r="Q18296" s="4"/>
      <c r="R18296" s="4"/>
      <c r="S18296" s="4"/>
      <c r="T18296" s="4"/>
      <c r="U18296" s="4"/>
      <c r="V18296" s="4"/>
      <c r="W18296" s="4"/>
      <c r="X18296" s="4"/>
      <c r="Y18296" s="4"/>
      <c r="Z18296" s="4"/>
      <c r="AA18296" s="4"/>
      <c r="AB18296" s="4"/>
      <c r="AE18296" s="4"/>
    </row>
    <row r="18297" spans="1:31">
      <c r="A18297" s="8"/>
      <c r="B18297" s="8"/>
      <c r="C18297" s="9"/>
      <c r="D18297" s="5"/>
      <c r="E18297" s="5"/>
      <c r="F18297" s="5"/>
      <c r="G18297" s="6"/>
      <c r="H18297" s="5"/>
      <c r="I18297" s="4"/>
      <c r="J18297" s="4"/>
      <c r="K18297" s="4"/>
      <c r="L18297" s="4"/>
      <c r="M18297" s="4"/>
      <c r="N18297" s="4"/>
      <c r="O18297" s="4"/>
      <c r="P18297" s="4"/>
      <c r="Q18297" s="4"/>
      <c r="R18297" s="4"/>
      <c r="S18297" s="4"/>
      <c r="T18297" s="4"/>
      <c r="U18297" s="4"/>
      <c r="V18297" s="4"/>
      <c r="W18297" s="4"/>
      <c r="X18297" s="4"/>
      <c r="Y18297" s="4"/>
      <c r="Z18297" s="4"/>
      <c r="AA18297" s="4"/>
      <c r="AB18297" s="4"/>
      <c r="AE18297" s="4"/>
    </row>
    <row r="18298" spans="1:31">
      <c r="A18298" s="8"/>
      <c r="B18298" s="8"/>
      <c r="C18298" s="7"/>
      <c r="D18298" s="5"/>
      <c r="E18298" s="5"/>
      <c r="F18298" s="5"/>
      <c r="G18298" s="6"/>
      <c r="H18298" s="5"/>
      <c r="I18298" s="4"/>
      <c r="J18298" s="4"/>
      <c r="K18298" s="4"/>
      <c r="L18298" s="4"/>
      <c r="M18298" s="4"/>
      <c r="N18298" s="4"/>
      <c r="O18298" s="4"/>
      <c r="P18298" s="4"/>
      <c r="Q18298" s="4"/>
      <c r="R18298" s="4"/>
      <c r="S18298" s="4"/>
      <c r="T18298" s="4"/>
      <c r="U18298" s="4"/>
      <c r="V18298" s="4"/>
      <c r="W18298" s="4"/>
      <c r="X18298" s="4"/>
      <c r="Y18298" s="4"/>
      <c r="Z18298" s="4"/>
      <c r="AA18298" s="4"/>
      <c r="AB18298" s="4"/>
      <c r="AE18298" s="4"/>
    </row>
    <row r="18299" spans="1:31">
      <c r="A18299" s="8"/>
      <c r="B18299" s="8"/>
      <c r="C18299" s="9"/>
      <c r="D18299" s="5"/>
      <c r="E18299" s="5"/>
      <c r="F18299" s="5"/>
      <c r="G18299" s="6"/>
      <c r="H18299" s="5"/>
      <c r="I18299" s="4"/>
      <c r="J18299" s="4"/>
      <c r="K18299" s="4"/>
      <c r="L18299" s="4"/>
      <c r="M18299" s="4"/>
      <c r="N18299" s="4"/>
      <c r="O18299" s="4"/>
      <c r="P18299" s="4"/>
      <c r="Q18299" s="4"/>
      <c r="R18299" s="4"/>
      <c r="S18299" s="4"/>
      <c r="T18299" s="4"/>
      <c r="U18299" s="4"/>
      <c r="V18299" s="4"/>
      <c r="W18299" s="4"/>
      <c r="X18299" s="4"/>
      <c r="Y18299" s="4"/>
      <c r="Z18299" s="4"/>
      <c r="AA18299" s="4"/>
      <c r="AB18299" s="4"/>
      <c r="AE18299" s="4"/>
    </row>
    <row r="18300" spans="1:31">
      <c r="A18300" s="8"/>
      <c r="B18300" s="8"/>
      <c r="C18300" s="9"/>
      <c r="D18300" s="5"/>
      <c r="E18300" s="5"/>
      <c r="F18300" s="5"/>
      <c r="G18300" s="6"/>
      <c r="H18300" s="5"/>
      <c r="I18300" s="4"/>
      <c r="J18300" s="4"/>
      <c r="K18300" s="4"/>
      <c r="L18300" s="4"/>
      <c r="M18300" s="4"/>
      <c r="N18300" s="4"/>
      <c r="O18300" s="4"/>
      <c r="P18300" s="4"/>
      <c r="Q18300" s="4"/>
      <c r="R18300" s="4"/>
      <c r="S18300" s="4"/>
      <c r="T18300" s="4"/>
      <c r="U18300" s="4"/>
      <c r="V18300" s="4"/>
      <c r="W18300" s="4"/>
      <c r="X18300" s="4"/>
      <c r="Y18300" s="4"/>
      <c r="Z18300" s="4"/>
      <c r="AA18300" s="4"/>
      <c r="AB18300" s="4"/>
      <c r="AE18300" s="4"/>
    </row>
    <row r="18301" spans="1:31">
      <c r="A18301" s="8"/>
      <c r="B18301" s="8"/>
      <c r="C18301" s="9"/>
      <c r="D18301" s="5"/>
      <c r="E18301" s="5"/>
      <c r="F18301" s="5"/>
      <c r="G18301" s="6"/>
      <c r="H18301" s="5"/>
      <c r="I18301" s="4"/>
      <c r="J18301" s="4"/>
      <c r="K18301" s="4"/>
      <c r="L18301" s="4"/>
      <c r="M18301" s="4"/>
      <c r="N18301" s="4"/>
      <c r="O18301" s="4"/>
      <c r="P18301" s="4"/>
      <c r="Q18301" s="4"/>
      <c r="R18301" s="4"/>
      <c r="S18301" s="4"/>
      <c r="T18301" s="4"/>
      <c r="U18301" s="4"/>
      <c r="V18301" s="4"/>
      <c r="W18301" s="4"/>
      <c r="X18301" s="4"/>
      <c r="Y18301" s="4"/>
      <c r="Z18301" s="4"/>
      <c r="AA18301" s="4"/>
      <c r="AB18301" s="4"/>
      <c r="AE18301" s="4"/>
    </row>
    <row r="18302" spans="1:31">
      <c r="A18302" s="8"/>
      <c r="B18302" s="8"/>
      <c r="C18302" s="9"/>
      <c r="D18302" s="5"/>
      <c r="E18302" s="5"/>
      <c r="F18302" s="5"/>
      <c r="G18302" s="6"/>
      <c r="H18302" s="5"/>
      <c r="I18302" s="4"/>
      <c r="J18302" s="4"/>
      <c r="K18302" s="4"/>
      <c r="L18302" s="4"/>
      <c r="M18302" s="4"/>
      <c r="N18302" s="4"/>
      <c r="O18302" s="4"/>
      <c r="P18302" s="4"/>
      <c r="Q18302" s="4"/>
      <c r="R18302" s="4"/>
      <c r="S18302" s="4"/>
      <c r="T18302" s="4"/>
      <c r="U18302" s="4"/>
      <c r="V18302" s="4"/>
      <c r="W18302" s="4"/>
      <c r="X18302" s="4"/>
      <c r="Y18302" s="4"/>
      <c r="Z18302" s="4"/>
      <c r="AA18302" s="4"/>
      <c r="AB18302" s="4"/>
      <c r="AE18302" s="4"/>
    </row>
    <row r="18303" spans="1:31">
      <c r="A18303" s="8"/>
      <c r="B18303" s="8"/>
      <c r="C18303" s="9"/>
      <c r="D18303" s="5"/>
      <c r="E18303" s="5"/>
      <c r="F18303" s="5"/>
      <c r="G18303" s="6"/>
      <c r="H18303" s="5"/>
      <c r="I18303" s="4"/>
      <c r="J18303" s="4"/>
      <c r="K18303" s="4"/>
      <c r="L18303" s="4"/>
      <c r="M18303" s="4"/>
      <c r="N18303" s="4"/>
      <c r="O18303" s="4"/>
      <c r="P18303" s="4"/>
      <c r="Q18303" s="4"/>
      <c r="R18303" s="4"/>
      <c r="S18303" s="4"/>
      <c r="T18303" s="4"/>
      <c r="U18303" s="4"/>
      <c r="V18303" s="4"/>
      <c r="W18303" s="4"/>
      <c r="X18303" s="4"/>
      <c r="Y18303" s="4"/>
      <c r="Z18303" s="4"/>
      <c r="AA18303" s="4"/>
      <c r="AB18303" s="4"/>
      <c r="AE18303" s="4"/>
    </row>
    <row r="18304" spans="1:31">
      <c r="A18304" s="8"/>
      <c r="B18304" s="8"/>
      <c r="C18304" s="7"/>
      <c r="D18304" s="5"/>
      <c r="E18304" s="5"/>
      <c r="F18304" s="5"/>
      <c r="G18304" s="6"/>
      <c r="H18304" s="5"/>
      <c r="I18304" s="4"/>
      <c r="J18304" s="4"/>
      <c r="K18304" s="4"/>
      <c r="L18304" s="4"/>
      <c r="M18304" s="4"/>
      <c r="N18304" s="4"/>
      <c r="O18304" s="4"/>
      <c r="P18304" s="4"/>
      <c r="Q18304" s="4"/>
      <c r="R18304" s="4"/>
      <c r="S18304" s="4"/>
      <c r="T18304" s="4"/>
      <c r="U18304" s="4"/>
      <c r="V18304" s="4"/>
      <c r="W18304" s="4"/>
      <c r="X18304" s="4"/>
      <c r="Y18304" s="4"/>
      <c r="Z18304" s="4"/>
      <c r="AA18304" s="4"/>
      <c r="AB18304" s="4"/>
      <c r="AE18304" s="4"/>
    </row>
    <row r="18305" spans="1:31">
      <c r="A18305" s="8"/>
      <c r="B18305" s="8"/>
      <c r="C18305" s="9"/>
      <c r="D18305" s="5"/>
      <c r="E18305" s="5"/>
      <c r="F18305" s="5"/>
      <c r="G18305" s="6"/>
      <c r="H18305" s="5"/>
      <c r="I18305" s="4"/>
      <c r="J18305" s="4"/>
      <c r="K18305" s="4"/>
      <c r="L18305" s="4"/>
      <c r="M18305" s="4"/>
      <c r="N18305" s="4"/>
      <c r="O18305" s="4"/>
      <c r="P18305" s="4"/>
      <c r="Q18305" s="4"/>
      <c r="R18305" s="4"/>
      <c r="S18305" s="4"/>
      <c r="T18305" s="4"/>
      <c r="U18305" s="4"/>
      <c r="V18305" s="4"/>
      <c r="W18305" s="4"/>
      <c r="X18305" s="4"/>
      <c r="Y18305" s="4"/>
      <c r="Z18305" s="4"/>
      <c r="AA18305" s="4"/>
      <c r="AB18305" s="4"/>
      <c r="AE18305" s="4"/>
    </row>
    <row r="18306" spans="1:31">
      <c r="A18306" s="8"/>
      <c r="B18306" s="8"/>
      <c r="C18306" s="11"/>
      <c r="D18306" s="5"/>
      <c r="E18306" s="5"/>
      <c r="F18306" s="5"/>
      <c r="G18306" s="6"/>
      <c r="H18306" s="5"/>
      <c r="I18306" s="4"/>
      <c r="J18306" s="4"/>
      <c r="K18306" s="4"/>
      <c r="L18306" s="4"/>
      <c r="M18306" s="4"/>
      <c r="N18306" s="4"/>
      <c r="O18306" s="4"/>
      <c r="P18306" s="4"/>
      <c r="Q18306" s="4"/>
      <c r="R18306" s="4"/>
      <c r="S18306" s="4"/>
      <c r="T18306" s="4"/>
      <c r="U18306" s="4"/>
      <c r="V18306" s="4"/>
      <c r="W18306" s="4"/>
      <c r="X18306" s="4"/>
      <c r="Y18306" s="4"/>
      <c r="Z18306" s="4"/>
      <c r="AA18306" s="4"/>
      <c r="AB18306" s="4"/>
      <c r="AE18306" s="4"/>
    </row>
    <row r="18307" spans="1:31">
      <c r="A18307" s="8"/>
      <c r="B18307" s="8"/>
      <c r="C18307" s="11"/>
      <c r="D18307" s="5"/>
      <c r="E18307" s="5"/>
      <c r="F18307" s="5"/>
      <c r="G18307" s="6"/>
      <c r="H18307" s="5"/>
      <c r="I18307" s="4"/>
      <c r="J18307" s="4"/>
      <c r="K18307" s="4"/>
      <c r="L18307" s="4"/>
      <c r="M18307" s="4"/>
      <c r="N18307" s="4"/>
      <c r="O18307" s="4"/>
      <c r="P18307" s="4"/>
      <c r="Q18307" s="4"/>
      <c r="R18307" s="4"/>
      <c r="S18307" s="4"/>
      <c r="T18307" s="4"/>
      <c r="U18307" s="4"/>
      <c r="V18307" s="4"/>
      <c r="W18307" s="4"/>
      <c r="X18307" s="4"/>
      <c r="Y18307" s="4"/>
      <c r="Z18307" s="4"/>
      <c r="AA18307" s="4"/>
      <c r="AB18307" s="4"/>
      <c r="AE18307" s="4"/>
    </row>
    <row r="18308" spans="1:31">
      <c r="A18308" s="8"/>
      <c r="B18308" s="8"/>
      <c r="C18308" s="9"/>
      <c r="D18308" s="5"/>
      <c r="E18308" s="5"/>
      <c r="F18308" s="5"/>
      <c r="G18308" s="6"/>
      <c r="H18308" s="5"/>
      <c r="I18308" s="4"/>
      <c r="J18308" s="4"/>
      <c r="K18308" s="4"/>
      <c r="L18308" s="4"/>
      <c r="M18308" s="4"/>
      <c r="N18308" s="4"/>
      <c r="O18308" s="4"/>
      <c r="P18308" s="4"/>
      <c r="Q18308" s="4"/>
      <c r="R18308" s="4"/>
      <c r="S18308" s="4"/>
      <c r="T18308" s="4"/>
      <c r="U18308" s="4"/>
      <c r="V18308" s="4"/>
      <c r="W18308" s="4"/>
      <c r="X18308" s="4"/>
      <c r="Y18308" s="4"/>
      <c r="Z18308" s="4"/>
      <c r="AA18308" s="4"/>
      <c r="AB18308" s="4"/>
      <c r="AE18308" s="4"/>
    </row>
    <row r="18309" spans="1:31">
      <c r="A18309" s="8"/>
      <c r="B18309" s="8"/>
      <c r="C18309" s="9"/>
      <c r="D18309" s="5"/>
      <c r="E18309" s="5"/>
      <c r="F18309" s="5"/>
      <c r="G18309" s="6"/>
      <c r="H18309" s="5"/>
      <c r="I18309" s="4"/>
      <c r="J18309" s="4"/>
      <c r="K18309" s="4"/>
      <c r="L18309" s="4"/>
      <c r="M18309" s="4"/>
      <c r="N18309" s="4"/>
      <c r="O18309" s="4"/>
      <c r="P18309" s="4"/>
      <c r="Q18309" s="4"/>
      <c r="R18309" s="4"/>
      <c r="S18309" s="4"/>
      <c r="T18309" s="4"/>
      <c r="U18309" s="4"/>
      <c r="V18309" s="4"/>
      <c r="W18309" s="4"/>
      <c r="X18309" s="4"/>
      <c r="Y18309" s="4"/>
      <c r="Z18309" s="4"/>
      <c r="AA18309" s="4"/>
      <c r="AB18309" s="4"/>
      <c r="AE18309" s="4"/>
    </row>
    <row r="18310" spans="1:31">
      <c r="A18310" s="8"/>
      <c r="B18310" s="8"/>
      <c r="C18310" s="9"/>
      <c r="D18310" s="5"/>
      <c r="E18310" s="5"/>
      <c r="F18310" s="5"/>
      <c r="G18310" s="6"/>
      <c r="H18310" s="5"/>
      <c r="I18310" s="4"/>
      <c r="J18310" s="4"/>
      <c r="K18310" s="4"/>
      <c r="L18310" s="4"/>
      <c r="M18310" s="4"/>
      <c r="N18310" s="4"/>
      <c r="O18310" s="4"/>
      <c r="P18310" s="4"/>
      <c r="Q18310" s="4"/>
      <c r="R18310" s="4"/>
      <c r="S18310" s="4"/>
      <c r="T18310" s="4"/>
      <c r="U18310" s="4"/>
      <c r="V18310" s="4"/>
      <c r="W18310" s="4"/>
      <c r="X18310" s="4"/>
      <c r="Y18310" s="4"/>
      <c r="Z18310" s="4"/>
      <c r="AA18310" s="4"/>
      <c r="AB18310" s="4"/>
      <c r="AE18310" s="4"/>
    </row>
    <row r="18311" spans="1:31">
      <c r="A18311" s="8"/>
      <c r="B18311" s="8"/>
      <c r="C18311" s="9"/>
      <c r="D18311" s="5"/>
      <c r="E18311" s="5"/>
      <c r="F18311" s="5"/>
      <c r="G18311" s="6"/>
      <c r="H18311" s="5"/>
      <c r="I18311" s="4"/>
      <c r="J18311" s="4"/>
      <c r="K18311" s="4"/>
      <c r="L18311" s="4"/>
      <c r="M18311" s="4"/>
      <c r="N18311" s="4"/>
      <c r="O18311" s="4"/>
      <c r="P18311" s="4"/>
      <c r="Q18311" s="4"/>
      <c r="R18311" s="4"/>
      <c r="S18311" s="4"/>
      <c r="T18311" s="4"/>
      <c r="U18311" s="4"/>
      <c r="V18311" s="4"/>
      <c r="W18311" s="4"/>
      <c r="X18311" s="4"/>
      <c r="Y18311" s="4"/>
      <c r="Z18311" s="4"/>
      <c r="AA18311" s="4"/>
      <c r="AB18311" s="4"/>
      <c r="AE18311" s="4"/>
    </row>
    <row r="18312" spans="1:31">
      <c r="A18312" s="8"/>
      <c r="B18312" s="8"/>
      <c r="C18312" s="10"/>
      <c r="D18312" s="5"/>
      <c r="E18312" s="5"/>
      <c r="F18312" s="5"/>
      <c r="G18312" s="6"/>
      <c r="H18312" s="5"/>
      <c r="I18312" s="4"/>
      <c r="J18312" s="4"/>
      <c r="K18312" s="4"/>
      <c r="L18312" s="4"/>
      <c r="M18312" s="4"/>
      <c r="N18312" s="4"/>
      <c r="O18312" s="4"/>
      <c r="P18312" s="4"/>
      <c r="Q18312" s="4"/>
      <c r="R18312" s="4"/>
      <c r="S18312" s="4"/>
      <c r="T18312" s="4"/>
      <c r="U18312" s="4"/>
      <c r="V18312" s="4"/>
      <c r="W18312" s="4"/>
      <c r="X18312" s="4"/>
      <c r="Y18312" s="4"/>
      <c r="Z18312" s="4"/>
      <c r="AA18312" s="4"/>
      <c r="AB18312" s="4"/>
      <c r="AE18312" s="4"/>
    </row>
    <row r="18313" spans="1:31">
      <c r="A18313" s="8"/>
      <c r="B18313" s="8"/>
      <c r="C18313" s="10"/>
      <c r="D18313" s="5"/>
      <c r="E18313" s="5"/>
      <c r="F18313" s="5"/>
      <c r="G18313" s="6"/>
      <c r="H18313" s="5"/>
      <c r="I18313" s="4"/>
      <c r="J18313" s="4"/>
      <c r="K18313" s="4"/>
      <c r="L18313" s="4"/>
      <c r="M18313" s="4"/>
      <c r="N18313" s="4"/>
      <c r="O18313" s="4"/>
      <c r="P18313" s="4"/>
      <c r="Q18313" s="4"/>
      <c r="R18313" s="4"/>
      <c r="S18313" s="4"/>
      <c r="T18313" s="4"/>
      <c r="U18313" s="4"/>
      <c r="V18313" s="4"/>
      <c r="W18313" s="4"/>
      <c r="X18313" s="4"/>
      <c r="Y18313" s="4"/>
      <c r="Z18313" s="4"/>
      <c r="AA18313" s="4"/>
      <c r="AB18313" s="4"/>
      <c r="AE18313" s="4"/>
    </row>
    <row r="18314" spans="1:31">
      <c r="A18314" s="8"/>
      <c r="B18314" s="8"/>
      <c r="C18314" s="9"/>
      <c r="D18314" s="5"/>
      <c r="E18314" s="5"/>
      <c r="F18314" s="5"/>
      <c r="G18314" s="6"/>
      <c r="H18314" s="5"/>
      <c r="I18314" s="4"/>
      <c r="J18314" s="4"/>
      <c r="K18314" s="4"/>
      <c r="L18314" s="4"/>
      <c r="M18314" s="4"/>
      <c r="N18314" s="4"/>
      <c r="O18314" s="4"/>
      <c r="P18314" s="4"/>
      <c r="Q18314" s="4"/>
      <c r="R18314" s="4"/>
      <c r="S18314" s="4"/>
      <c r="T18314" s="4"/>
      <c r="U18314" s="4"/>
      <c r="V18314" s="4"/>
      <c r="W18314" s="4"/>
      <c r="X18314" s="4"/>
      <c r="Y18314" s="4"/>
      <c r="Z18314" s="4"/>
      <c r="AA18314" s="4"/>
      <c r="AB18314" s="4"/>
      <c r="AE18314" s="4"/>
    </row>
    <row r="18315" spans="1:31">
      <c r="A18315" s="8"/>
      <c r="B18315" s="8"/>
      <c r="C18315" s="10"/>
      <c r="D18315" s="5"/>
      <c r="E18315" s="5"/>
      <c r="F18315" s="5"/>
      <c r="G18315" s="6"/>
      <c r="H18315" s="5"/>
      <c r="I18315" s="4"/>
      <c r="J18315" s="4"/>
      <c r="K18315" s="4"/>
      <c r="L18315" s="4"/>
      <c r="M18315" s="4"/>
      <c r="N18315" s="4"/>
      <c r="O18315" s="4"/>
      <c r="P18315" s="4"/>
      <c r="Q18315" s="4"/>
      <c r="R18315" s="4"/>
      <c r="S18315" s="4"/>
      <c r="T18315" s="4"/>
      <c r="U18315" s="4"/>
      <c r="V18315" s="4"/>
      <c r="W18315" s="4"/>
      <c r="X18315" s="4"/>
      <c r="Y18315" s="4"/>
      <c r="Z18315" s="4"/>
      <c r="AA18315" s="4"/>
      <c r="AB18315" s="4"/>
      <c r="AE18315" s="4"/>
    </row>
    <row r="18316" spans="1:31">
      <c r="A18316" s="8"/>
      <c r="B18316" s="8"/>
      <c r="C18316" s="9"/>
      <c r="D18316" s="5"/>
      <c r="E18316" s="5"/>
      <c r="F18316" s="5"/>
      <c r="G18316" s="6"/>
      <c r="H18316" s="5"/>
      <c r="I18316" s="4"/>
      <c r="J18316" s="4"/>
      <c r="K18316" s="4"/>
      <c r="L18316" s="4"/>
      <c r="M18316" s="4"/>
      <c r="N18316" s="4"/>
      <c r="O18316" s="4"/>
      <c r="P18316" s="4"/>
      <c r="Q18316" s="4"/>
      <c r="R18316" s="4"/>
      <c r="S18316" s="4"/>
      <c r="T18316" s="4"/>
      <c r="U18316" s="4"/>
      <c r="V18316" s="4"/>
      <c r="W18316" s="4"/>
      <c r="X18316" s="4"/>
      <c r="Y18316" s="4"/>
      <c r="Z18316" s="4"/>
      <c r="AA18316" s="4"/>
      <c r="AB18316" s="4"/>
      <c r="AE18316" s="4"/>
    </row>
    <row r="18317" spans="1:31">
      <c r="A18317" s="8"/>
      <c r="B18317" s="8"/>
      <c r="C18317" s="11"/>
      <c r="D18317" s="5"/>
      <c r="E18317" s="5"/>
      <c r="F18317" s="5"/>
      <c r="G18317" s="6"/>
      <c r="H18317" s="5"/>
      <c r="I18317" s="4"/>
      <c r="J18317" s="4"/>
      <c r="K18317" s="4"/>
      <c r="L18317" s="4"/>
      <c r="M18317" s="4"/>
      <c r="N18317" s="4"/>
      <c r="O18317" s="4"/>
      <c r="P18317" s="4"/>
      <c r="Q18317" s="4"/>
      <c r="R18317" s="4"/>
      <c r="S18317" s="4"/>
      <c r="T18317" s="4"/>
      <c r="U18317" s="4"/>
      <c r="V18317" s="4"/>
      <c r="W18317" s="4"/>
      <c r="X18317" s="4"/>
      <c r="Y18317" s="4"/>
      <c r="Z18317" s="4"/>
      <c r="AA18317" s="4"/>
      <c r="AB18317" s="4"/>
      <c r="AE18317" s="4"/>
    </row>
    <row r="18318" spans="1:31">
      <c r="A18318" s="8"/>
      <c r="B18318" s="8"/>
      <c r="C18318" s="9"/>
      <c r="D18318" s="5"/>
      <c r="E18318" s="5"/>
      <c r="F18318" s="5"/>
      <c r="G18318" s="6"/>
      <c r="H18318" s="5"/>
      <c r="I18318" s="4"/>
      <c r="J18318" s="4"/>
      <c r="K18318" s="4"/>
      <c r="L18318" s="4"/>
      <c r="M18318" s="4"/>
      <c r="N18318" s="4"/>
      <c r="O18318" s="4"/>
      <c r="P18318" s="4"/>
      <c r="Q18318" s="4"/>
      <c r="R18318" s="4"/>
      <c r="S18318" s="4"/>
      <c r="T18318" s="4"/>
      <c r="U18318" s="4"/>
      <c r="V18318" s="4"/>
      <c r="W18318" s="4"/>
      <c r="X18318" s="4"/>
      <c r="Y18318" s="4"/>
      <c r="Z18318" s="4"/>
      <c r="AA18318" s="4"/>
      <c r="AB18318" s="4"/>
      <c r="AE18318" s="4"/>
    </row>
    <row r="18319" spans="1:31">
      <c r="A18319" s="8"/>
      <c r="B18319" s="8"/>
      <c r="C18319" s="9"/>
      <c r="D18319" s="5"/>
      <c r="E18319" s="5"/>
      <c r="F18319" s="5"/>
      <c r="G18319" s="6"/>
      <c r="H18319" s="5"/>
      <c r="I18319" s="4"/>
      <c r="J18319" s="4"/>
      <c r="K18319" s="4"/>
      <c r="L18319" s="4"/>
      <c r="M18319" s="4"/>
      <c r="N18319" s="4"/>
      <c r="O18319" s="4"/>
      <c r="P18319" s="4"/>
      <c r="Q18319" s="4"/>
      <c r="R18319" s="4"/>
      <c r="S18319" s="4"/>
      <c r="T18319" s="4"/>
      <c r="U18319" s="4"/>
      <c r="V18319" s="4"/>
      <c r="W18319" s="4"/>
      <c r="X18319" s="4"/>
      <c r="Y18319" s="4"/>
      <c r="Z18319" s="4"/>
      <c r="AA18319" s="4"/>
      <c r="AB18319" s="4"/>
      <c r="AE18319" s="4"/>
    </row>
    <row r="18320" spans="1:31">
      <c r="A18320" s="8"/>
      <c r="B18320" s="8"/>
      <c r="C18320" s="10"/>
      <c r="D18320" s="5"/>
      <c r="E18320" s="5"/>
      <c r="F18320" s="5"/>
      <c r="G18320" s="6"/>
      <c r="H18320" s="5"/>
      <c r="I18320" s="4"/>
      <c r="J18320" s="4"/>
      <c r="K18320" s="4"/>
      <c r="L18320" s="4"/>
      <c r="M18320" s="4"/>
      <c r="N18320" s="4"/>
      <c r="O18320" s="4"/>
      <c r="P18320" s="4"/>
      <c r="Q18320" s="4"/>
      <c r="R18320" s="4"/>
      <c r="S18320" s="4"/>
      <c r="T18320" s="4"/>
      <c r="U18320" s="4"/>
      <c r="V18320" s="4"/>
      <c r="W18320" s="4"/>
      <c r="X18320" s="4"/>
      <c r="Y18320" s="4"/>
      <c r="Z18320" s="4"/>
      <c r="AA18320" s="4"/>
      <c r="AB18320" s="4"/>
      <c r="AE18320" s="4"/>
    </row>
    <row r="18321" spans="1:31">
      <c r="A18321" s="8"/>
      <c r="B18321" s="8"/>
      <c r="C18321" s="7"/>
      <c r="D18321" s="5"/>
      <c r="E18321" s="5"/>
      <c r="F18321" s="5"/>
      <c r="G18321" s="6"/>
      <c r="H18321" s="5"/>
      <c r="I18321" s="4"/>
      <c r="J18321" s="4"/>
      <c r="K18321" s="4"/>
      <c r="L18321" s="4"/>
      <c r="M18321" s="4"/>
      <c r="N18321" s="4"/>
      <c r="O18321" s="4"/>
      <c r="P18321" s="4"/>
      <c r="Q18321" s="4"/>
      <c r="R18321" s="4"/>
      <c r="S18321" s="4"/>
      <c r="T18321" s="4"/>
      <c r="U18321" s="4"/>
      <c r="V18321" s="4"/>
      <c r="W18321" s="4"/>
      <c r="X18321" s="4"/>
      <c r="Y18321" s="4"/>
      <c r="Z18321" s="4"/>
      <c r="AA18321" s="4"/>
      <c r="AB18321" s="4"/>
      <c r="AE18321" s="4"/>
    </row>
    <row r="18322" spans="1:31">
      <c r="A18322" s="8"/>
      <c r="B18322" s="8"/>
      <c r="C18322" s="10"/>
      <c r="D18322" s="5"/>
      <c r="E18322" s="5"/>
      <c r="F18322" s="5"/>
      <c r="G18322" s="6"/>
      <c r="H18322" s="5"/>
      <c r="I18322" s="4"/>
      <c r="J18322" s="4"/>
      <c r="K18322" s="4"/>
      <c r="L18322" s="4"/>
      <c r="M18322" s="4"/>
      <c r="N18322" s="4"/>
      <c r="O18322" s="4"/>
      <c r="P18322" s="4"/>
      <c r="Q18322" s="4"/>
      <c r="R18322" s="4"/>
      <c r="S18322" s="4"/>
      <c r="T18322" s="4"/>
      <c r="U18322" s="4"/>
      <c r="V18322" s="4"/>
      <c r="W18322" s="4"/>
      <c r="X18322" s="4"/>
      <c r="Y18322" s="4"/>
      <c r="Z18322" s="4"/>
      <c r="AA18322" s="4"/>
      <c r="AB18322" s="4"/>
      <c r="AE18322" s="4"/>
    </row>
    <row r="18323" spans="1:31">
      <c r="A18323" s="8"/>
      <c r="B18323" s="8"/>
      <c r="C18323" s="9"/>
      <c r="D18323" s="5"/>
      <c r="E18323" s="5"/>
      <c r="F18323" s="5"/>
      <c r="G18323" s="6"/>
      <c r="H18323" s="5"/>
      <c r="I18323" s="4"/>
      <c r="J18323" s="4"/>
      <c r="K18323" s="4"/>
      <c r="L18323" s="4"/>
      <c r="M18323" s="4"/>
      <c r="N18323" s="4"/>
      <c r="O18323" s="4"/>
      <c r="P18323" s="4"/>
      <c r="Q18323" s="4"/>
      <c r="R18323" s="4"/>
      <c r="S18323" s="4"/>
      <c r="T18323" s="4"/>
      <c r="U18323" s="4"/>
      <c r="V18323" s="4"/>
      <c r="W18323" s="4"/>
      <c r="X18323" s="4"/>
      <c r="Y18323" s="4"/>
      <c r="Z18323" s="4"/>
      <c r="AA18323" s="4"/>
      <c r="AB18323" s="4"/>
      <c r="AE18323" s="4"/>
    </row>
    <row r="18324" spans="1:31">
      <c r="A18324" s="8"/>
      <c r="B18324" s="8"/>
      <c r="C18324" s="7"/>
      <c r="D18324" s="5"/>
      <c r="E18324" s="5"/>
      <c r="F18324" s="5"/>
      <c r="G18324" s="6"/>
      <c r="H18324" s="5"/>
      <c r="I18324" s="4"/>
      <c r="J18324" s="4"/>
      <c r="K18324" s="4"/>
      <c r="L18324" s="4"/>
      <c r="M18324" s="4"/>
      <c r="N18324" s="4"/>
      <c r="O18324" s="4"/>
      <c r="P18324" s="4"/>
      <c r="Q18324" s="4"/>
      <c r="R18324" s="4"/>
      <c r="S18324" s="4"/>
      <c r="T18324" s="4"/>
      <c r="U18324" s="4"/>
      <c r="V18324" s="4"/>
      <c r="W18324" s="4"/>
      <c r="X18324" s="4"/>
      <c r="Y18324" s="4"/>
      <c r="Z18324" s="4"/>
      <c r="AA18324" s="4"/>
      <c r="AB18324" s="4"/>
      <c r="AE18324" s="4"/>
    </row>
    <row r="18325" spans="1:31">
      <c r="A18325" s="8"/>
      <c r="B18325" s="8"/>
      <c r="C18325" s="9"/>
      <c r="D18325" s="5"/>
      <c r="E18325" s="5"/>
      <c r="F18325" s="5"/>
      <c r="G18325" s="6"/>
      <c r="H18325" s="5"/>
      <c r="I18325" s="4"/>
      <c r="J18325" s="4"/>
      <c r="K18325" s="4"/>
      <c r="L18325" s="4"/>
      <c r="M18325" s="4"/>
      <c r="N18325" s="4"/>
      <c r="O18325" s="4"/>
      <c r="P18325" s="4"/>
      <c r="Q18325" s="4"/>
      <c r="R18325" s="4"/>
      <c r="S18325" s="4"/>
      <c r="T18325" s="4"/>
      <c r="U18325" s="4"/>
      <c r="V18325" s="4"/>
      <c r="W18325" s="4"/>
      <c r="X18325" s="4"/>
      <c r="Y18325" s="4"/>
      <c r="Z18325" s="4"/>
      <c r="AA18325" s="4"/>
      <c r="AB18325" s="4"/>
      <c r="AE18325" s="4"/>
    </row>
    <row r="18326" spans="1:31">
      <c r="A18326" s="8"/>
      <c r="B18326" s="8"/>
      <c r="C18326" s="9"/>
      <c r="D18326" s="5"/>
      <c r="E18326" s="5"/>
      <c r="F18326" s="5"/>
      <c r="G18326" s="6"/>
      <c r="H18326" s="5"/>
      <c r="I18326" s="4"/>
      <c r="J18326" s="4"/>
      <c r="K18326" s="4"/>
      <c r="L18326" s="4"/>
      <c r="M18326" s="4"/>
      <c r="N18326" s="4"/>
      <c r="O18326" s="4"/>
      <c r="P18326" s="4"/>
      <c r="Q18326" s="4"/>
      <c r="R18326" s="4"/>
      <c r="S18326" s="4"/>
      <c r="T18326" s="4"/>
      <c r="U18326" s="4"/>
      <c r="V18326" s="4"/>
      <c r="W18326" s="4"/>
      <c r="X18326" s="4"/>
      <c r="Y18326" s="4"/>
      <c r="Z18326" s="4"/>
      <c r="AA18326" s="4"/>
      <c r="AB18326" s="4"/>
      <c r="AE18326" s="4"/>
    </row>
    <row r="18327" spans="1:31">
      <c r="A18327" s="8"/>
      <c r="B18327" s="8"/>
      <c r="C18327" s="9"/>
      <c r="D18327" s="5"/>
      <c r="E18327" s="5"/>
      <c r="F18327" s="5"/>
      <c r="G18327" s="6"/>
      <c r="H18327" s="5"/>
      <c r="I18327" s="4"/>
      <c r="J18327" s="4"/>
      <c r="K18327" s="4"/>
      <c r="L18327" s="4"/>
      <c r="M18327" s="4"/>
      <c r="N18327" s="4"/>
      <c r="O18327" s="4"/>
      <c r="P18327" s="4"/>
      <c r="Q18327" s="4"/>
      <c r="R18327" s="4"/>
      <c r="S18327" s="4"/>
      <c r="T18327" s="4"/>
      <c r="U18327" s="4"/>
      <c r="V18327" s="4"/>
      <c r="W18327" s="4"/>
      <c r="X18327" s="4"/>
      <c r="Y18327" s="4"/>
      <c r="Z18327" s="4"/>
      <c r="AA18327" s="4"/>
      <c r="AB18327" s="4"/>
      <c r="AE18327" s="4"/>
    </row>
    <row r="18328" spans="1:31">
      <c r="A18328" s="8"/>
      <c r="B18328" s="8"/>
      <c r="C18328" s="10"/>
      <c r="D18328" s="5"/>
      <c r="E18328" s="5"/>
      <c r="F18328" s="5"/>
      <c r="G18328" s="6"/>
      <c r="H18328" s="5"/>
      <c r="I18328" s="4"/>
      <c r="J18328" s="4"/>
      <c r="K18328" s="4"/>
      <c r="L18328" s="4"/>
      <c r="M18328" s="4"/>
      <c r="N18328" s="4"/>
      <c r="O18328" s="4"/>
      <c r="P18328" s="4"/>
      <c r="Q18328" s="4"/>
      <c r="R18328" s="4"/>
      <c r="S18328" s="4"/>
      <c r="T18328" s="4"/>
      <c r="U18328" s="4"/>
      <c r="V18328" s="4"/>
      <c r="W18328" s="4"/>
      <c r="X18328" s="4"/>
      <c r="Y18328" s="4"/>
      <c r="Z18328" s="4"/>
      <c r="AA18328" s="4"/>
      <c r="AB18328" s="4"/>
      <c r="AE18328" s="4"/>
    </row>
    <row r="18329" spans="1:31">
      <c r="A18329" s="8"/>
      <c r="B18329" s="8"/>
      <c r="C18329" s="9"/>
      <c r="D18329" s="5"/>
      <c r="E18329" s="5"/>
      <c r="F18329" s="5"/>
      <c r="G18329" s="6"/>
      <c r="H18329" s="5"/>
      <c r="I18329" s="4"/>
      <c r="J18329" s="4"/>
      <c r="K18329" s="4"/>
      <c r="L18329" s="4"/>
      <c r="M18329" s="4"/>
      <c r="N18329" s="4"/>
      <c r="O18329" s="4"/>
      <c r="P18329" s="4"/>
      <c r="Q18329" s="4"/>
      <c r="R18329" s="4"/>
      <c r="S18329" s="4"/>
      <c r="T18329" s="4"/>
      <c r="U18329" s="4"/>
      <c r="V18329" s="4"/>
      <c r="W18329" s="4"/>
      <c r="X18329" s="4"/>
      <c r="Y18329" s="4"/>
      <c r="Z18329" s="4"/>
      <c r="AA18329" s="4"/>
      <c r="AB18329" s="4"/>
      <c r="AE18329" s="4"/>
    </row>
    <row r="18330" spans="1:31">
      <c r="A18330" s="8"/>
      <c r="B18330" s="8"/>
      <c r="C18330" s="9"/>
      <c r="D18330" s="5"/>
      <c r="E18330" s="5"/>
      <c r="F18330" s="5"/>
      <c r="G18330" s="6"/>
      <c r="H18330" s="5"/>
      <c r="I18330" s="4"/>
      <c r="J18330" s="4"/>
      <c r="K18330" s="4"/>
      <c r="L18330" s="4"/>
      <c r="M18330" s="4"/>
      <c r="N18330" s="4"/>
      <c r="O18330" s="4"/>
      <c r="P18330" s="4"/>
      <c r="Q18330" s="4"/>
      <c r="R18330" s="4"/>
      <c r="S18330" s="4"/>
      <c r="T18330" s="4"/>
      <c r="U18330" s="4"/>
      <c r="V18330" s="4"/>
      <c r="W18330" s="4"/>
      <c r="X18330" s="4"/>
      <c r="Y18330" s="4"/>
      <c r="Z18330" s="4"/>
      <c r="AA18330" s="4"/>
      <c r="AB18330" s="4"/>
      <c r="AE18330" s="4"/>
    </row>
    <row r="18331" spans="1:31">
      <c r="A18331" s="8"/>
      <c r="B18331" s="8"/>
      <c r="C18331" s="9"/>
      <c r="D18331" s="5"/>
      <c r="E18331" s="5"/>
      <c r="F18331" s="5"/>
      <c r="G18331" s="6"/>
      <c r="H18331" s="5"/>
      <c r="I18331" s="4"/>
      <c r="J18331" s="4"/>
      <c r="K18331" s="4"/>
      <c r="L18331" s="4"/>
      <c r="M18331" s="4"/>
      <c r="N18331" s="4"/>
      <c r="O18331" s="4"/>
      <c r="P18331" s="4"/>
      <c r="Q18331" s="4"/>
      <c r="R18331" s="4"/>
      <c r="S18331" s="4"/>
      <c r="T18331" s="4"/>
      <c r="U18331" s="4"/>
      <c r="V18331" s="4"/>
      <c r="W18331" s="4"/>
      <c r="X18331" s="4"/>
      <c r="Y18331" s="4"/>
      <c r="Z18331" s="4"/>
      <c r="AA18331" s="4"/>
      <c r="AB18331" s="4"/>
      <c r="AE18331" s="4"/>
    </row>
    <row r="18332" spans="1:31">
      <c r="A18332" s="8"/>
      <c r="B18332" s="8"/>
      <c r="C18332" s="9"/>
      <c r="D18332" s="5"/>
      <c r="E18332" s="5"/>
      <c r="F18332" s="5"/>
      <c r="G18332" s="6"/>
      <c r="H18332" s="5"/>
      <c r="I18332" s="4"/>
      <c r="J18332" s="4"/>
      <c r="K18332" s="4"/>
      <c r="L18332" s="4"/>
      <c r="M18332" s="4"/>
      <c r="N18332" s="4"/>
      <c r="O18332" s="4"/>
      <c r="P18332" s="4"/>
      <c r="Q18332" s="4"/>
      <c r="R18332" s="4"/>
      <c r="S18332" s="4"/>
      <c r="T18332" s="4"/>
      <c r="U18332" s="4"/>
      <c r="V18332" s="4"/>
      <c r="W18332" s="4"/>
      <c r="X18332" s="4"/>
      <c r="Y18332" s="4"/>
      <c r="Z18332" s="4"/>
      <c r="AA18332" s="4"/>
      <c r="AB18332" s="4"/>
      <c r="AE18332" s="4"/>
    </row>
    <row r="18333" spans="1:31">
      <c r="A18333" s="8"/>
      <c r="B18333" s="8"/>
      <c r="C18333" s="9"/>
      <c r="D18333" s="5"/>
      <c r="E18333" s="5"/>
      <c r="F18333" s="5"/>
      <c r="G18333" s="6"/>
      <c r="H18333" s="5"/>
      <c r="I18333" s="4"/>
      <c r="J18333" s="4"/>
      <c r="K18333" s="4"/>
      <c r="L18333" s="4"/>
      <c r="M18333" s="4"/>
      <c r="N18333" s="4"/>
      <c r="O18333" s="4"/>
      <c r="P18333" s="4"/>
      <c r="Q18333" s="4"/>
      <c r="R18333" s="4"/>
      <c r="S18333" s="4"/>
      <c r="T18333" s="4"/>
      <c r="U18333" s="4"/>
      <c r="V18333" s="4"/>
      <c r="W18333" s="4"/>
      <c r="X18333" s="4"/>
      <c r="Y18333" s="4"/>
      <c r="Z18333" s="4"/>
      <c r="AA18333" s="4"/>
      <c r="AB18333" s="4"/>
      <c r="AE18333" s="4"/>
    </row>
    <row r="18334" spans="1:31">
      <c r="A18334" s="8"/>
      <c r="B18334" s="8"/>
      <c r="C18334" s="9"/>
      <c r="D18334" s="5"/>
      <c r="E18334" s="5"/>
      <c r="F18334" s="5"/>
      <c r="G18334" s="6"/>
      <c r="H18334" s="5"/>
      <c r="I18334" s="4"/>
      <c r="J18334" s="4"/>
      <c r="K18334" s="4"/>
      <c r="L18334" s="4"/>
      <c r="M18334" s="4"/>
      <c r="N18334" s="4"/>
      <c r="O18334" s="4"/>
      <c r="P18334" s="4"/>
      <c r="Q18334" s="4"/>
      <c r="R18334" s="4"/>
      <c r="S18334" s="4"/>
      <c r="T18334" s="4"/>
      <c r="U18334" s="4"/>
      <c r="V18334" s="4"/>
      <c r="W18334" s="4"/>
      <c r="X18334" s="4"/>
      <c r="Y18334" s="4"/>
      <c r="Z18334" s="4"/>
      <c r="AA18334" s="4"/>
      <c r="AB18334" s="4"/>
      <c r="AE18334" s="4"/>
    </row>
    <row r="18335" spans="1:31">
      <c r="A18335" s="8"/>
      <c r="B18335" s="8"/>
      <c r="C18335" s="9"/>
      <c r="D18335" s="5"/>
      <c r="E18335" s="5"/>
      <c r="F18335" s="5"/>
      <c r="G18335" s="6"/>
      <c r="H18335" s="5"/>
      <c r="I18335" s="4"/>
      <c r="J18335" s="4"/>
      <c r="K18335" s="4"/>
      <c r="L18335" s="4"/>
      <c r="M18335" s="4"/>
      <c r="N18335" s="4"/>
      <c r="O18335" s="4"/>
      <c r="P18335" s="4"/>
      <c r="Q18335" s="4"/>
      <c r="R18335" s="4"/>
      <c r="S18335" s="4"/>
      <c r="T18335" s="4"/>
      <c r="U18335" s="4"/>
      <c r="V18335" s="4"/>
      <c r="W18335" s="4"/>
      <c r="X18335" s="4"/>
      <c r="Y18335" s="4"/>
      <c r="Z18335" s="4"/>
      <c r="AA18335" s="4"/>
      <c r="AB18335" s="4"/>
      <c r="AE18335" s="4"/>
    </row>
    <row r="18336" spans="1:31">
      <c r="A18336" s="8"/>
      <c r="B18336" s="8"/>
      <c r="C18336" s="9"/>
      <c r="D18336" s="5"/>
      <c r="E18336" s="5"/>
      <c r="F18336" s="5"/>
      <c r="G18336" s="6"/>
      <c r="H18336" s="5"/>
      <c r="I18336" s="4"/>
      <c r="J18336" s="4"/>
      <c r="K18336" s="4"/>
      <c r="L18336" s="4"/>
      <c r="M18336" s="4"/>
      <c r="N18336" s="4"/>
      <c r="O18336" s="4"/>
      <c r="P18336" s="4"/>
      <c r="Q18336" s="4"/>
      <c r="R18336" s="4"/>
      <c r="S18336" s="4"/>
      <c r="T18336" s="4"/>
      <c r="U18336" s="4"/>
      <c r="V18336" s="4"/>
      <c r="W18336" s="4"/>
      <c r="X18336" s="4"/>
      <c r="Y18336" s="4"/>
      <c r="Z18336" s="4"/>
      <c r="AA18336" s="4"/>
      <c r="AB18336" s="4"/>
      <c r="AE18336" s="4"/>
    </row>
    <row r="18337" spans="1:31">
      <c r="A18337" s="8"/>
      <c r="B18337" s="8"/>
      <c r="C18337" s="10"/>
      <c r="D18337" s="5"/>
      <c r="E18337" s="5"/>
      <c r="F18337" s="5"/>
      <c r="G18337" s="6"/>
      <c r="H18337" s="5"/>
      <c r="I18337" s="4"/>
      <c r="J18337" s="4"/>
      <c r="K18337" s="4"/>
      <c r="L18337" s="4"/>
      <c r="M18337" s="4"/>
      <c r="N18337" s="4"/>
      <c r="O18337" s="4"/>
      <c r="P18337" s="4"/>
      <c r="Q18337" s="4"/>
      <c r="R18337" s="4"/>
      <c r="S18337" s="4"/>
      <c r="T18337" s="4"/>
      <c r="U18337" s="4"/>
      <c r="V18337" s="4"/>
      <c r="W18337" s="4"/>
      <c r="X18337" s="4"/>
      <c r="Y18337" s="4"/>
      <c r="Z18337" s="4"/>
      <c r="AA18337" s="4"/>
      <c r="AB18337" s="4"/>
      <c r="AE18337" s="4"/>
    </row>
    <row r="18338" spans="1:31">
      <c r="A18338" s="8"/>
      <c r="B18338" s="8"/>
      <c r="C18338" s="10"/>
      <c r="D18338" s="5"/>
      <c r="E18338" s="5"/>
      <c r="F18338" s="5"/>
      <c r="G18338" s="6"/>
      <c r="H18338" s="5"/>
      <c r="I18338" s="4"/>
      <c r="J18338" s="4"/>
      <c r="K18338" s="4"/>
      <c r="L18338" s="4"/>
      <c r="M18338" s="4"/>
      <c r="N18338" s="4"/>
      <c r="O18338" s="4"/>
      <c r="P18338" s="4"/>
      <c r="Q18338" s="4"/>
      <c r="R18338" s="4"/>
      <c r="S18338" s="4"/>
      <c r="T18338" s="4"/>
      <c r="U18338" s="4"/>
      <c r="V18338" s="4"/>
      <c r="W18338" s="4"/>
      <c r="X18338" s="4"/>
      <c r="Y18338" s="4"/>
      <c r="Z18338" s="4"/>
      <c r="AA18338" s="4"/>
      <c r="AB18338" s="4"/>
      <c r="AE18338" s="4"/>
    </row>
    <row r="18339" spans="1:31">
      <c r="A18339" s="8"/>
      <c r="B18339" s="8"/>
      <c r="C18339" s="10"/>
      <c r="D18339" s="5"/>
      <c r="E18339" s="5"/>
      <c r="F18339" s="5"/>
      <c r="G18339" s="6"/>
      <c r="H18339" s="5"/>
      <c r="I18339" s="4"/>
      <c r="J18339" s="4"/>
      <c r="K18339" s="4"/>
      <c r="L18339" s="4"/>
      <c r="M18339" s="4"/>
      <c r="N18339" s="4"/>
      <c r="O18339" s="4"/>
      <c r="P18339" s="4"/>
      <c r="Q18339" s="4"/>
      <c r="R18339" s="4"/>
      <c r="S18339" s="4"/>
      <c r="T18339" s="4"/>
      <c r="U18339" s="4"/>
      <c r="V18339" s="4"/>
      <c r="W18339" s="4"/>
      <c r="X18339" s="4"/>
      <c r="Y18339" s="4"/>
      <c r="Z18339" s="4"/>
      <c r="AA18339" s="4"/>
      <c r="AB18339" s="4"/>
      <c r="AE18339" s="4"/>
    </row>
    <row r="18340" spans="1:31">
      <c r="A18340" s="8"/>
      <c r="B18340" s="8"/>
      <c r="C18340" s="10"/>
      <c r="D18340" s="5"/>
      <c r="E18340" s="5"/>
      <c r="F18340" s="5"/>
      <c r="G18340" s="6"/>
      <c r="H18340" s="5"/>
      <c r="I18340" s="4"/>
      <c r="J18340" s="4"/>
      <c r="K18340" s="4"/>
      <c r="L18340" s="4"/>
      <c r="M18340" s="4"/>
      <c r="N18340" s="4"/>
      <c r="O18340" s="4"/>
      <c r="P18340" s="4"/>
      <c r="Q18340" s="4"/>
      <c r="R18340" s="4"/>
      <c r="S18340" s="4"/>
      <c r="T18340" s="4"/>
      <c r="U18340" s="4"/>
      <c r="V18340" s="4"/>
      <c r="W18340" s="4"/>
      <c r="X18340" s="4"/>
      <c r="Y18340" s="4"/>
      <c r="Z18340" s="4"/>
      <c r="AA18340" s="4"/>
      <c r="AB18340" s="4"/>
      <c r="AE18340" s="4"/>
    </row>
    <row r="18341" spans="1:31">
      <c r="A18341" s="8"/>
      <c r="B18341" s="8"/>
      <c r="C18341" s="10"/>
      <c r="D18341" s="5"/>
      <c r="E18341" s="5"/>
      <c r="F18341" s="5"/>
      <c r="G18341" s="6"/>
      <c r="H18341" s="5"/>
      <c r="I18341" s="4"/>
      <c r="J18341" s="4"/>
      <c r="K18341" s="4"/>
      <c r="L18341" s="4"/>
      <c r="M18341" s="4"/>
      <c r="N18341" s="4"/>
      <c r="O18341" s="4"/>
      <c r="P18341" s="4"/>
      <c r="Q18341" s="4"/>
      <c r="R18341" s="4"/>
      <c r="S18341" s="4"/>
      <c r="T18341" s="4"/>
      <c r="U18341" s="4"/>
      <c r="V18341" s="4"/>
      <c r="W18341" s="4"/>
      <c r="X18341" s="4"/>
      <c r="Y18341" s="4"/>
      <c r="Z18341" s="4"/>
      <c r="AA18341" s="4"/>
      <c r="AB18341" s="4"/>
      <c r="AE18341" s="4"/>
    </row>
    <row r="18342" spans="1:31">
      <c r="A18342" s="8"/>
      <c r="B18342" s="8"/>
      <c r="C18342" s="10"/>
      <c r="D18342" s="5"/>
      <c r="E18342" s="5"/>
      <c r="F18342" s="5"/>
      <c r="G18342" s="6"/>
      <c r="H18342" s="5"/>
      <c r="I18342" s="4"/>
      <c r="J18342" s="4"/>
      <c r="K18342" s="4"/>
      <c r="L18342" s="4"/>
      <c r="M18342" s="4"/>
      <c r="N18342" s="4"/>
      <c r="O18342" s="4"/>
      <c r="P18342" s="4"/>
      <c r="Q18342" s="4"/>
      <c r="R18342" s="4"/>
      <c r="S18342" s="4"/>
      <c r="T18342" s="4"/>
      <c r="U18342" s="4"/>
      <c r="V18342" s="4"/>
      <c r="W18342" s="4"/>
      <c r="X18342" s="4"/>
      <c r="Y18342" s="4"/>
      <c r="Z18342" s="4"/>
      <c r="AA18342" s="4"/>
      <c r="AB18342" s="4"/>
      <c r="AE18342" s="4"/>
    </row>
    <row r="18343" spans="1:31">
      <c r="A18343" s="8"/>
      <c r="B18343" s="8"/>
      <c r="C18343" s="7"/>
      <c r="D18343" s="5"/>
      <c r="E18343" s="5"/>
      <c r="F18343" s="5"/>
      <c r="G18343" s="6"/>
      <c r="H18343" s="5"/>
      <c r="I18343" s="4"/>
      <c r="J18343" s="4"/>
      <c r="K18343" s="4"/>
      <c r="L18343" s="4"/>
      <c r="M18343" s="4"/>
      <c r="N18343" s="4"/>
      <c r="O18343" s="4"/>
      <c r="P18343" s="4"/>
      <c r="Q18343" s="4"/>
      <c r="R18343" s="4"/>
      <c r="S18343" s="4"/>
      <c r="T18343" s="4"/>
      <c r="U18343" s="4"/>
      <c r="V18343" s="4"/>
      <c r="W18343" s="4"/>
      <c r="X18343" s="4"/>
      <c r="Y18343" s="4"/>
      <c r="Z18343" s="4"/>
      <c r="AA18343" s="4"/>
      <c r="AB18343" s="4"/>
      <c r="AE18343" s="4"/>
    </row>
    <row r="18344" spans="1:31">
      <c r="A18344" s="8"/>
      <c r="B18344" s="8"/>
      <c r="C18344" s="9"/>
      <c r="D18344" s="5"/>
      <c r="E18344" s="5"/>
      <c r="F18344" s="5"/>
      <c r="G18344" s="6"/>
      <c r="H18344" s="5"/>
      <c r="I18344" s="4"/>
      <c r="J18344" s="4"/>
      <c r="K18344" s="4"/>
      <c r="L18344" s="4"/>
      <c r="M18344" s="4"/>
      <c r="N18344" s="4"/>
      <c r="O18344" s="4"/>
      <c r="P18344" s="4"/>
      <c r="Q18344" s="4"/>
      <c r="R18344" s="4"/>
      <c r="S18344" s="4"/>
      <c r="T18344" s="4"/>
      <c r="U18344" s="4"/>
      <c r="V18344" s="4"/>
      <c r="W18344" s="4"/>
      <c r="X18344" s="4"/>
      <c r="Y18344" s="4"/>
      <c r="Z18344" s="4"/>
      <c r="AA18344" s="4"/>
      <c r="AB18344" s="4"/>
      <c r="AE18344" s="4"/>
    </row>
    <row r="18345" spans="1:31">
      <c r="A18345" s="8"/>
      <c r="B18345" s="8"/>
      <c r="C18345" s="9"/>
      <c r="D18345" s="5"/>
      <c r="E18345" s="5"/>
      <c r="F18345" s="5"/>
      <c r="G18345" s="6"/>
      <c r="H18345" s="5"/>
      <c r="I18345" s="4"/>
      <c r="J18345" s="4"/>
      <c r="K18345" s="4"/>
      <c r="L18345" s="4"/>
      <c r="M18345" s="4"/>
      <c r="N18345" s="4"/>
      <c r="O18345" s="4"/>
      <c r="P18345" s="4"/>
      <c r="Q18345" s="4"/>
      <c r="R18345" s="4"/>
      <c r="S18345" s="4"/>
      <c r="T18345" s="4"/>
      <c r="U18345" s="4"/>
      <c r="V18345" s="4"/>
      <c r="W18345" s="4"/>
      <c r="X18345" s="4"/>
      <c r="Y18345" s="4"/>
      <c r="Z18345" s="4"/>
      <c r="AA18345" s="4"/>
      <c r="AB18345" s="4"/>
      <c r="AE18345" s="4"/>
    </row>
    <row r="18346" spans="1:31">
      <c r="A18346" s="8"/>
      <c r="B18346" s="8"/>
      <c r="C18346" s="9"/>
      <c r="D18346" s="5"/>
      <c r="E18346" s="5"/>
      <c r="F18346" s="5"/>
      <c r="G18346" s="6"/>
      <c r="H18346" s="5"/>
      <c r="I18346" s="4"/>
      <c r="J18346" s="4"/>
      <c r="K18346" s="4"/>
      <c r="L18346" s="4"/>
      <c r="M18346" s="4"/>
      <c r="N18346" s="4"/>
      <c r="O18346" s="4"/>
      <c r="P18346" s="4"/>
      <c r="Q18346" s="4"/>
      <c r="R18346" s="4"/>
      <c r="S18346" s="4"/>
      <c r="T18346" s="4"/>
      <c r="U18346" s="4"/>
      <c r="V18346" s="4"/>
      <c r="W18346" s="4"/>
      <c r="X18346" s="4"/>
      <c r="Y18346" s="4"/>
      <c r="Z18346" s="4"/>
      <c r="AA18346" s="4"/>
      <c r="AB18346" s="4"/>
      <c r="AE18346" s="4"/>
    </row>
    <row r="18347" spans="1:31">
      <c r="A18347" s="8"/>
      <c r="B18347" s="8"/>
      <c r="C18347" s="9"/>
      <c r="D18347" s="5"/>
      <c r="E18347" s="5"/>
      <c r="F18347" s="5"/>
      <c r="G18347" s="6"/>
      <c r="H18347" s="5"/>
      <c r="I18347" s="4"/>
      <c r="J18347" s="4"/>
      <c r="K18347" s="4"/>
      <c r="L18347" s="4"/>
      <c r="M18347" s="4"/>
      <c r="N18347" s="4"/>
      <c r="O18347" s="4"/>
      <c r="P18347" s="4"/>
      <c r="Q18347" s="4"/>
      <c r="R18347" s="4"/>
      <c r="S18347" s="4"/>
      <c r="T18347" s="4"/>
      <c r="U18347" s="4"/>
      <c r="V18347" s="4"/>
      <c r="W18347" s="4"/>
      <c r="X18347" s="4"/>
      <c r="Y18347" s="4"/>
      <c r="Z18347" s="4"/>
      <c r="AA18347" s="4"/>
      <c r="AB18347" s="4"/>
      <c r="AE18347" s="4"/>
    </row>
    <row r="18348" spans="1:31">
      <c r="A18348" s="8"/>
      <c r="B18348" s="8"/>
      <c r="C18348" s="9"/>
      <c r="D18348" s="5"/>
      <c r="E18348" s="5"/>
      <c r="F18348" s="5"/>
      <c r="G18348" s="6"/>
      <c r="H18348" s="5"/>
      <c r="I18348" s="4"/>
      <c r="J18348" s="4"/>
      <c r="K18348" s="4"/>
      <c r="L18348" s="4"/>
      <c r="M18348" s="4"/>
      <c r="N18348" s="4"/>
      <c r="O18348" s="4"/>
      <c r="P18348" s="4"/>
      <c r="Q18348" s="4"/>
      <c r="R18348" s="4"/>
      <c r="S18348" s="4"/>
      <c r="T18348" s="4"/>
      <c r="U18348" s="4"/>
      <c r="V18348" s="4"/>
      <c r="W18348" s="4"/>
      <c r="X18348" s="4"/>
      <c r="Y18348" s="4"/>
      <c r="Z18348" s="4"/>
      <c r="AA18348" s="4"/>
      <c r="AB18348" s="4"/>
      <c r="AE18348" s="4"/>
    </row>
    <row r="18349" spans="1:31">
      <c r="A18349" s="8"/>
      <c r="B18349" s="8"/>
      <c r="C18349" s="10"/>
      <c r="D18349" s="5"/>
      <c r="E18349" s="5"/>
      <c r="F18349" s="5"/>
      <c r="G18349" s="6"/>
      <c r="H18349" s="5"/>
      <c r="I18349" s="4"/>
      <c r="J18349" s="4"/>
      <c r="K18349" s="4"/>
      <c r="L18349" s="4"/>
      <c r="M18349" s="4"/>
      <c r="N18349" s="4"/>
      <c r="O18349" s="4"/>
      <c r="P18349" s="4"/>
      <c r="Q18349" s="4"/>
      <c r="R18349" s="4"/>
      <c r="S18349" s="4"/>
      <c r="T18349" s="4"/>
      <c r="U18349" s="4"/>
      <c r="V18349" s="4"/>
      <c r="W18349" s="4"/>
      <c r="X18349" s="4"/>
      <c r="Y18349" s="4"/>
      <c r="Z18349" s="4"/>
      <c r="AA18349" s="4"/>
      <c r="AB18349" s="4"/>
      <c r="AE18349" s="4"/>
    </row>
    <row r="18350" spans="1:31">
      <c r="A18350" s="8"/>
      <c r="B18350" s="8"/>
      <c r="C18350" s="10"/>
      <c r="D18350" s="5"/>
      <c r="E18350" s="5"/>
      <c r="F18350" s="5"/>
      <c r="G18350" s="6"/>
      <c r="H18350" s="5"/>
      <c r="I18350" s="4"/>
      <c r="J18350" s="4"/>
      <c r="K18350" s="4"/>
      <c r="L18350" s="4"/>
      <c r="M18350" s="4"/>
      <c r="N18350" s="4"/>
      <c r="O18350" s="4"/>
      <c r="P18350" s="4"/>
      <c r="Q18350" s="4"/>
      <c r="R18350" s="4"/>
      <c r="S18350" s="4"/>
      <c r="T18350" s="4"/>
      <c r="U18350" s="4"/>
      <c r="V18350" s="4"/>
      <c r="W18350" s="4"/>
      <c r="X18350" s="4"/>
      <c r="Y18350" s="4"/>
      <c r="Z18350" s="4"/>
      <c r="AA18350" s="4"/>
      <c r="AB18350" s="4"/>
      <c r="AE18350" s="4"/>
    </row>
    <row r="18351" spans="1:31">
      <c r="A18351" s="8"/>
      <c r="B18351" s="8"/>
      <c r="C18351" s="10"/>
      <c r="D18351" s="5"/>
      <c r="E18351" s="5"/>
      <c r="F18351" s="5"/>
      <c r="G18351" s="6"/>
      <c r="H18351" s="5"/>
      <c r="I18351" s="4"/>
      <c r="J18351" s="4"/>
      <c r="K18351" s="4"/>
      <c r="L18351" s="4"/>
      <c r="M18351" s="4"/>
      <c r="N18351" s="4"/>
      <c r="O18351" s="4"/>
      <c r="P18351" s="4"/>
      <c r="Q18351" s="4"/>
      <c r="R18351" s="4"/>
      <c r="S18351" s="4"/>
      <c r="T18351" s="4"/>
      <c r="U18351" s="4"/>
      <c r="V18351" s="4"/>
      <c r="W18351" s="4"/>
      <c r="X18351" s="4"/>
      <c r="Y18351" s="4"/>
      <c r="Z18351" s="4"/>
      <c r="AA18351" s="4"/>
      <c r="AB18351" s="4"/>
      <c r="AE18351" s="4"/>
    </row>
    <row r="18352" spans="1:31">
      <c r="A18352" s="8"/>
      <c r="B18352" s="8"/>
      <c r="C18352" s="9"/>
      <c r="D18352" s="5"/>
      <c r="E18352" s="5"/>
      <c r="F18352" s="5"/>
      <c r="G18352" s="6"/>
      <c r="H18352" s="5"/>
      <c r="I18352" s="4"/>
      <c r="J18352" s="4"/>
      <c r="K18352" s="4"/>
      <c r="L18352" s="4"/>
      <c r="M18352" s="4"/>
      <c r="N18352" s="4"/>
      <c r="O18352" s="4"/>
      <c r="P18352" s="4"/>
      <c r="Q18352" s="4"/>
      <c r="R18352" s="4"/>
      <c r="S18352" s="4"/>
      <c r="T18352" s="4"/>
      <c r="U18352" s="4"/>
      <c r="V18352" s="4"/>
      <c r="W18352" s="4"/>
      <c r="X18352" s="4"/>
      <c r="Y18352" s="4"/>
      <c r="Z18352" s="4"/>
      <c r="AA18352" s="4"/>
      <c r="AB18352" s="4"/>
      <c r="AE18352" s="4"/>
    </row>
    <row r="18353" spans="1:31">
      <c r="A18353" s="8"/>
      <c r="B18353" s="8"/>
      <c r="C18353" s="7"/>
      <c r="D18353" s="5"/>
      <c r="E18353" s="5"/>
      <c r="F18353" s="5"/>
      <c r="G18353" s="6"/>
      <c r="H18353" s="5"/>
      <c r="I18353" s="4"/>
      <c r="J18353" s="4"/>
      <c r="K18353" s="4"/>
      <c r="L18353" s="4"/>
      <c r="M18353" s="4"/>
      <c r="N18353" s="4"/>
      <c r="O18353" s="4"/>
      <c r="P18353" s="4"/>
      <c r="Q18353" s="4"/>
      <c r="R18353" s="4"/>
      <c r="S18353" s="4"/>
      <c r="T18353" s="4"/>
      <c r="U18353" s="4"/>
      <c r="V18353" s="4"/>
      <c r="W18353" s="4"/>
      <c r="X18353" s="4"/>
      <c r="Y18353" s="4"/>
      <c r="Z18353" s="4"/>
      <c r="AA18353" s="4"/>
      <c r="AB18353" s="4"/>
      <c r="AE18353" s="4"/>
    </row>
    <row r="18354" spans="1:31">
      <c r="A18354" s="8"/>
      <c r="B18354" s="8"/>
      <c r="C18354" s="7"/>
      <c r="D18354" s="5"/>
      <c r="E18354" s="5"/>
      <c r="F18354" s="5"/>
      <c r="G18354" s="6"/>
      <c r="H18354" s="5"/>
      <c r="I18354" s="4"/>
      <c r="J18354" s="4"/>
      <c r="K18354" s="4"/>
      <c r="L18354" s="4"/>
      <c r="M18354" s="4"/>
      <c r="N18354" s="4"/>
      <c r="O18354" s="4"/>
      <c r="P18354" s="4"/>
      <c r="Q18354" s="4"/>
      <c r="R18354" s="4"/>
      <c r="S18354" s="4"/>
      <c r="T18354" s="4"/>
      <c r="U18354" s="4"/>
      <c r="V18354" s="4"/>
      <c r="W18354" s="4"/>
      <c r="X18354" s="4"/>
      <c r="Y18354" s="4"/>
      <c r="Z18354" s="4"/>
      <c r="AA18354" s="4"/>
      <c r="AB18354" s="4"/>
      <c r="AE18354" s="4"/>
    </row>
    <row r="18355" spans="1:31">
      <c r="A18355" s="8"/>
      <c r="B18355" s="8"/>
      <c r="C18355" s="9"/>
      <c r="D18355" s="5"/>
      <c r="E18355" s="5"/>
      <c r="F18355" s="5"/>
      <c r="G18355" s="6"/>
      <c r="H18355" s="5"/>
      <c r="I18355" s="4"/>
      <c r="J18355" s="4"/>
      <c r="K18355" s="4"/>
      <c r="L18355" s="4"/>
      <c r="M18355" s="4"/>
      <c r="N18355" s="4"/>
      <c r="O18355" s="4"/>
      <c r="P18355" s="4"/>
      <c r="Q18355" s="4"/>
      <c r="R18355" s="4"/>
      <c r="S18355" s="4"/>
      <c r="T18355" s="4"/>
      <c r="U18355" s="4"/>
      <c r="V18355" s="4"/>
      <c r="W18355" s="4"/>
      <c r="X18355" s="4"/>
      <c r="Y18355" s="4"/>
      <c r="Z18355" s="4"/>
      <c r="AA18355" s="4"/>
      <c r="AB18355" s="4"/>
      <c r="AE18355" s="4"/>
    </row>
    <row r="18356" spans="1:31">
      <c r="A18356" s="8"/>
      <c r="B18356" s="8"/>
      <c r="C18356" s="7"/>
      <c r="D18356" s="5"/>
      <c r="E18356" s="5"/>
      <c r="F18356" s="5"/>
      <c r="G18356" s="6"/>
      <c r="H18356" s="5"/>
      <c r="I18356" s="4"/>
      <c r="J18356" s="4"/>
      <c r="K18356" s="4"/>
      <c r="L18356" s="4"/>
      <c r="M18356" s="4"/>
      <c r="N18356" s="4"/>
      <c r="O18356" s="4"/>
      <c r="P18356" s="4"/>
      <c r="Q18356" s="4"/>
      <c r="R18356" s="4"/>
      <c r="S18356" s="4"/>
      <c r="T18356" s="4"/>
      <c r="U18356" s="4"/>
      <c r="V18356" s="4"/>
      <c r="W18356" s="4"/>
      <c r="X18356" s="4"/>
      <c r="Y18356" s="4"/>
      <c r="Z18356" s="4"/>
      <c r="AA18356" s="4"/>
      <c r="AB18356" s="4"/>
      <c r="AE18356" s="4"/>
    </row>
    <row r="18357" spans="1:31">
      <c r="A18357" s="8"/>
      <c r="B18357" s="8"/>
      <c r="C18357" s="10"/>
      <c r="D18357" s="5"/>
      <c r="E18357" s="5"/>
      <c r="F18357" s="5"/>
      <c r="G18357" s="6"/>
      <c r="H18357" s="5"/>
      <c r="I18357" s="4"/>
      <c r="J18357" s="4"/>
      <c r="K18357" s="4"/>
      <c r="L18357" s="4"/>
      <c r="M18357" s="4"/>
      <c r="N18357" s="4"/>
      <c r="O18357" s="4"/>
      <c r="P18357" s="4"/>
      <c r="Q18357" s="4"/>
      <c r="R18357" s="4"/>
      <c r="S18357" s="4"/>
      <c r="T18357" s="4"/>
      <c r="U18357" s="4"/>
      <c r="V18357" s="4"/>
      <c r="W18357" s="4"/>
      <c r="X18357" s="4"/>
      <c r="Y18357" s="4"/>
      <c r="Z18357" s="4"/>
      <c r="AA18357" s="4"/>
      <c r="AB18357" s="4"/>
      <c r="AE18357" s="4"/>
    </row>
    <row r="18358" spans="1:31">
      <c r="A18358" s="8"/>
      <c r="B18358" s="8"/>
      <c r="C18358" s="9"/>
      <c r="D18358" s="5"/>
      <c r="E18358" s="5"/>
      <c r="F18358" s="5"/>
      <c r="G18358" s="6"/>
      <c r="H18358" s="5"/>
      <c r="I18358" s="4"/>
      <c r="J18358" s="4"/>
      <c r="K18358" s="4"/>
      <c r="L18358" s="4"/>
      <c r="M18358" s="4"/>
      <c r="N18358" s="4"/>
      <c r="O18358" s="4"/>
      <c r="P18358" s="4"/>
      <c r="Q18358" s="4"/>
      <c r="R18358" s="4"/>
      <c r="S18358" s="4"/>
      <c r="T18358" s="4"/>
      <c r="U18358" s="4"/>
      <c r="V18358" s="4"/>
      <c r="W18358" s="4"/>
      <c r="X18358" s="4"/>
      <c r="Y18358" s="4"/>
      <c r="Z18358" s="4"/>
      <c r="AA18358" s="4"/>
      <c r="AB18358" s="4"/>
      <c r="AE18358" s="4"/>
    </row>
    <row r="18359" spans="1:31">
      <c r="A18359" s="8"/>
      <c r="B18359" s="8"/>
      <c r="C18359" s="9"/>
      <c r="D18359" s="5"/>
      <c r="E18359" s="5"/>
      <c r="F18359" s="5"/>
      <c r="G18359" s="6"/>
      <c r="H18359" s="5"/>
      <c r="I18359" s="4"/>
      <c r="J18359" s="4"/>
      <c r="K18359" s="4"/>
      <c r="L18359" s="4"/>
      <c r="M18359" s="4"/>
      <c r="N18359" s="4"/>
      <c r="O18359" s="4"/>
      <c r="P18359" s="4"/>
      <c r="Q18359" s="4"/>
      <c r="R18359" s="4"/>
      <c r="S18359" s="4"/>
      <c r="T18359" s="4"/>
      <c r="U18359" s="4"/>
      <c r="V18359" s="4"/>
      <c r="W18359" s="4"/>
      <c r="X18359" s="4"/>
      <c r="Y18359" s="4"/>
      <c r="Z18359" s="4"/>
      <c r="AA18359" s="4"/>
      <c r="AB18359" s="4"/>
      <c r="AE18359" s="4"/>
    </row>
    <row r="18360" spans="1:31">
      <c r="A18360" s="8"/>
      <c r="B18360" s="8"/>
      <c r="C18360" s="9"/>
      <c r="D18360" s="5"/>
      <c r="E18360" s="5"/>
      <c r="F18360" s="5"/>
      <c r="G18360" s="6"/>
      <c r="H18360" s="5"/>
      <c r="I18360" s="4"/>
      <c r="J18360" s="4"/>
      <c r="K18360" s="4"/>
      <c r="L18360" s="4"/>
      <c r="M18360" s="4"/>
      <c r="N18360" s="4"/>
      <c r="O18360" s="4"/>
      <c r="P18360" s="4"/>
      <c r="Q18360" s="4"/>
      <c r="R18360" s="4"/>
      <c r="S18360" s="4"/>
      <c r="T18360" s="4"/>
      <c r="U18360" s="4"/>
      <c r="V18360" s="4"/>
      <c r="W18360" s="4"/>
      <c r="X18360" s="4"/>
      <c r="Y18360" s="4"/>
      <c r="Z18360" s="4"/>
      <c r="AA18360" s="4"/>
      <c r="AB18360" s="4"/>
      <c r="AE18360" s="4"/>
    </row>
    <row r="18361" spans="1:31">
      <c r="A18361" s="8"/>
      <c r="B18361" s="8"/>
      <c r="C18361" s="9"/>
      <c r="D18361" s="5"/>
      <c r="E18361" s="5"/>
      <c r="F18361" s="5"/>
      <c r="G18361" s="6"/>
      <c r="H18361" s="5"/>
      <c r="I18361" s="4"/>
      <c r="J18361" s="4"/>
      <c r="K18361" s="4"/>
      <c r="L18361" s="4"/>
      <c r="M18361" s="4"/>
      <c r="N18361" s="4"/>
      <c r="O18361" s="4"/>
      <c r="P18361" s="4"/>
      <c r="Q18361" s="4"/>
      <c r="R18361" s="4"/>
      <c r="S18361" s="4"/>
      <c r="T18361" s="4"/>
      <c r="U18361" s="4"/>
      <c r="V18361" s="4"/>
      <c r="W18361" s="4"/>
      <c r="X18361" s="4"/>
      <c r="Y18361" s="4"/>
      <c r="Z18361" s="4"/>
      <c r="AA18361" s="4"/>
      <c r="AB18361" s="4"/>
      <c r="AE18361" s="4"/>
    </row>
    <row r="18362" spans="1:31">
      <c r="A18362" s="8"/>
      <c r="B18362" s="8"/>
      <c r="C18362" s="10"/>
      <c r="D18362" s="5"/>
      <c r="E18362" s="5"/>
      <c r="F18362" s="5"/>
      <c r="G18362" s="6"/>
      <c r="H18362" s="5"/>
      <c r="I18362" s="4"/>
      <c r="J18362" s="4"/>
      <c r="K18362" s="4"/>
      <c r="L18362" s="4"/>
      <c r="M18362" s="4"/>
      <c r="N18362" s="4"/>
      <c r="O18362" s="4"/>
      <c r="P18362" s="4"/>
      <c r="Q18362" s="4"/>
      <c r="R18362" s="4"/>
      <c r="S18362" s="4"/>
      <c r="T18362" s="4"/>
      <c r="U18362" s="4"/>
      <c r="V18362" s="4"/>
      <c r="W18362" s="4"/>
      <c r="X18362" s="4"/>
      <c r="Y18362" s="4"/>
      <c r="Z18362" s="4"/>
      <c r="AA18362" s="4"/>
      <c r="AB18362" s="4"/>
      <c r="AE18362" s="4"/>
    </row>
    <row r="18363" spans="1:31">
      <c r="A18363" s="8"/>
      <c r="B18363" s="8"/>
      <c r="C18363" s="10"/>
      <c r="D18363" s="5"/>
      <c r="E18363" s="5"/>
      <c r="F18363" s="5"/>
      <c r="G18363" s="6"/>
      <c r="H18363" s="5"/>
      <c r="I18363" s="4"/>
      <c r="J18363" s="4"/>
      <c r="K18363" s="4"/>
      <c r="L18363" s="4"/>
      <c r="M18363" s="4"/>
      <c r="N18363" s="4"/>
      <c r="O18363" s="4"/>
      <c r="P18363" s="4"/>
      <c r="Q18363" s="4"/>
      <c r="R18363" s="4"/>
      <c r="S18363" s="4"/>
      <c r="T18363" s="4"/>
      <c r="U18363" s="4"/>
      <c r="V18363" s="4"/>
      <c r="W18363" s="4"/>
      <c r="X18363" s="4"/>
      <c r="Y18363" s="4"/>
      <c r="Z18363" s="4"/>
      <c r="AA18363" s="4"/>
      <c r="AB18363" s="4"/>
      <c r="AE18363" s="4"/>
    </row>
    <row r="18364" spans="1:31">
      <c r="A18364" s="8"/>
      <c r="B18364" s="8"/>
      <c r="C18364" s="10"/>
      <c r="D18364" s="5"/>
      <c r="E18364" s="5"/>
      <c r="F18364" s="5"/>
      <c r="G18364" s="6"/>
      <c r="H18364" s="5"/>
      <c r="I18364" s="4"/>
      <c r="J18364" s="4"/>
      <c r="K18364" s="4"/>
      <c r="L18364" s="4"/>
      <c r="M18364" s="4"/>
      <c r="N18364" s="4"/>
      <c r="O18364" s="4"/>
      <c r="P18364" s="4"/>
      <c r="Q18364" s="4"/>
      <c r="R18364" s="4"/>
      <c r="S18364" s="4"/>
      <c r="T18364" s="4"/>
      <c r="U18364" s="4"/>
      <c r="V18364" s="4"/>
      <c r="W18364" s="4"/>
      <c r="X18364" s="4"/>
      <c r="Y18364" s="4"/>
      <c r="Z18364" s="4"/>
      <c r="AA18364" s="4"/>
      <c r="AB18364" s="4"/>
      <c r="AE18364" s="4"/>
    </row>
    <row r="18365" spans="1:31">
      <c r="A18365" s="8"/>
      <c r="B18365" s="8"/>
      <c r="C18365" s="9"/>
      <c r="D18365" s="5"/>
      <c r="E18365" s="5"/>
      <c r="F18365" s="5"/>
      <c r="G18365" s="6"/>
      <c r="H18365" s="5"/>
      <c r="I18365" s="4"/>
      <c r="J18365" s="4"/>
      <c r="K18365" s="4"/>
      <c r="L18365" s="4"/>
      <c r="M18365" s="4"/>
      <c r="N18365" s="4"/>
      <c r="O18365" s="4"/>
      <c r="P18365" s="4"/>
      <c r="Q18365" s="4"/>
      <c r="R18365" s="4"/>
      <c r="S18365" s="4"/>
      <c r="T18365" s="4"/>
      <c r="U18365" s="4"/>
      <c r="V18365" s="4"/>
      <c r="W18365" s="4"/>
      <c r="X18365" s="4"/>
      <c r="Y18365" s="4"/>
      <c r="Z18365" s="4"/>
      <c r="AA18365" s="4"/>
      <c r="AB18365" s="4"/>
      <c r="AE18365" s="4"/>
    </row>
    <row r="18366" spans="1:31">
      <c r="A18366" s="8"/>
      <c r="B18366" s="8"/>
      <c r="C18366" s="9"/>
      <c r="D18366" s="5"/>
      <c r="E18366" s="5"/>
      <c r="F18366" s="5"/>
      <c r="G18366" s="6"/>
      <c r="H18366" s="5"/>
      <c r="I18366" s="4"/>
      <c r="J18366" s="4"/>
      <c r="K18366" s="4"/>
      <c r="L18366" s="4"/>
      <c r="M18366" s="4"/>
      <c r="N18366" s="4"/>
      <c r="O18366" s="4"/>
      <c r="P18366" s="4"/>
      <c r="Q18366" s="4"/>
      <c r="R18366" s="4"/>
      <c r="S18366" s="4"/>
      <c r="T18366" s="4"/>
      <c r="U18366" s="4"/>
      <c r="V18366" s="4"/>
      <c r="W18366" s="4"/>
      <c r="X18366" s="4"/>
      <c r="Y18366" s="4"/>
      <c r="Z18366" s="4"/>
      <c r="AA18366" s="4"/>
      <c r="AB18366" s="4"/>
      <c r="AE18366" s="4"/>
    </row>
    <row r="18367" spans="1:31">
      <c r="A18367" s="8"/>
      <c r="B18367" s="8"/>
      <c r="C18367" s="9"/>
      <c r="D18367" s="5"/>
      <c r="E18367" s="5"/>
      <c r="F18367" s="5"/>
      <c r="G18367" s="6"/>
      <c r="H18367" s="5"/>
      <c r="I18367" s="4"/>
      <c r="J18367" s="4"/>
      <c r="K18367" s="4"/>
      <c r="L18367" s="4"/>
      <c r="M18367" s="4"/>
      <c r="N18367" s="4"/>
      <c r="O18367" s="4"/>
      <c r="P18367" s="4"/>
      <c r="Q18367" s="4"/>
      <c r="R18367" s="4"/>
      <c r="S18367" s="4"/>
      <c r="T18367" s="4"/>
      <c r="U18367" s="4"/>
      <c r="V18367" s="4"/>
      <c r="W18367" s="4"/>
      <c r="X18367" s="4"/>
      <c r="Y18367" s="4"/>
      <c r="Z18367" s="4"/>
      <c r="AA18367" s="4"/>
      <c r="AB18367" s="4"/>
      <c r="AE18367" s="4"/>
    </row>
    <row r="18368" spans="1:31">
      <c r="A18368" s="8"/>
      <c r="B18368" s="8"/>
      <c r="C18368" s="9"/>
      <c r="D18368" s="5"/>
      <c r="E18368" s="5"/>
      <c r="F18368" s="5"/>
      <c r="G18368" s="6"/>
      <c r="H18368" s="5"/>
      <c r="I18368" s="4"/>
      <c r="J18368" s="4"/>
      <c r="K18368" s="4"/>
      <c r="L18368" s="4"/>
      <c r="M18368" s="4"/>
      <c r="N18368" s="4"/>
      <c r="O18368" s="4"/>
      <c r="P18368" s="4"/>
      <c r="Q18368" s="4"/>
      <c r="R18368" s="4"/>
      <c r="S18368" s="4"/>
      <c r="T18368" s="4"/>
      <c r="U18368" s="4"/>
      <c r="V18368" s="4"/>
      <c r="W18368" s="4"/>
      <c r="X18368" s="4"/>
      <c r="Y18368" s="4"/>
      <c r="Z18368" s="4"/>
      <c r="AA18368" s="4"/>
      <c r="AB18368" s="4"/>
      <c r="AE18368" s="4"/>
    </row>
    <row r="18369" spans="1:31">
      <c r="A18369" s="8"/>
      <c r="B18369" s="8"/>
      <c r="C18369" s="9"/>
      <c r="D18369" s="5"/>
      <c r="E18369" s="5"/>
      <c r="F18369" s="5"/>
      <c r="G18369" s="6"/>
      <c r="H18369" s="5"/>
      <c r="I18369" s="4"/>
      <c r="J18369" s="4"/>
      <c r="K18369" s="4"/>
      <c r="L18369" s="4"/>
      <c r="M18369" s="4"/>
      <c r="N18369" s="4"/>
      <c r="O18369" s="4"/>
      <c r="P18369" s="4"/>
      <c r="Q18369" s="4"/>
      <c r="R18369" s="4"/>
      <c r="S18369" s="4"/>
      <c r="T18369" s="4"/>
      <c r="U18369" s="4"/>
      <c r="V18369" s="4"/>
      <c r="W18369" s="4"/>
      <c r="X18369" s="4"/>
      <c r="Y18369" s="4"/>
      <c r="Z18369" s="4"/>
      <c r="AA18369" s="4"/>
      <c r="AB18369" s="4"/>
      <c r="AE18369" s="4"/>
    </row>
    <row r="18370" spans="1:31">
      <c r="A18370" s="8"/>
      <c r="B18370" s="8"/>
      <c r="C18370" s="9"/>
      <c r="D18370" s="5"/>
      <c r="E18370" s="5"/>
      <c r="F18370" s="5"/>
      <c r="G18370" s="6"/>
      <c r="H18370" s="5"/>
      <c r="I18370" s="4"/>
      <c r="J18370" s="4"/>
      <c r="K18370" s="4"/>
      <c r="L18370" s="4"/>
      <c r="M18370" s="4"/>
      <c r="N18370" s="4"/>
      <c r="O18370" s="4"/>
      <c r="P18370" s="4"/>
      <c r="Q18370" s="4"/>
      <c r="R18370" s="4"/>
      <c r="S18370" s="4"/>
      <c r="T18370" s="4"/>
      <c r="U18370" s="4"/>
      <c r="V18370" s="4"/>
      <c r="W18370" s="4"/>
      <c r="X18370" s="4"/>
      <c r="Y18370" s="4"/>
      <c r="Z18370" s="4"/>
      <c r="AA18370" s="4"/>
      <c r="AB18370" s="4"/>
      <c r="AE18370" s="4"/>
    </row>
    <row r="18371" spans="1:31">
      <c r="A18371" s="8"/>
      <c r="B18371" s="8"/>
      <c r="C18371" s="10"/>
      <c r="D18371" s="5"/>
      <c r="E18371" s="5"/>
      <c r="F18371" s="5"/>
      <c r="G18371" s="6"/>
      <c r="H18371" s="5"/>
      <c r="I18371" s="4"/>
      <c r="J18371" s="4"/>
      <c r="K18371" s="4"/>
      <c r="L18371" s="4"/>
      <c r="M18371" s="4"/>
      <c r="N18371" s="4"/>
      <c r="O18371" s="4"/>
      <c r="P18371" s="4"/>
      <c r="Q18371" s="4"/>
      <c r="R18371" s="4"/>
      <c r="S18371" s="4"/>
      <c r="T18371" s="4"/>
      <c r="U18371" s="4"/>
      <c r="V18371" s="4"/>
      <c r="W18371" s="4"/>
      <c r="X18371" s="4"/>
      <c r="Y18371" s="4"/>
      <c r="Z18371" s="4"/>
      <c r="AA18371" s="4"/>
      <c r="AB18371" s="4"/>
      <c r="AE18371" s="4"/>
    </row>
    <row r="18372" spans="1:31">
      <c r="A18372" s="8"/>
      <c r="B18372" s="8"/>
      <c r="C18372" s="10"/>
      <c r="D18372" s="5"/>
      <c r="E18372" s="5"/>
      <c r="F18372" s="5"/>
      <c r="G18372" s="6"/>
      <c r="H18372" s="5"/>
      <c r="I18372" s="4"/>
      <c r="J18372" s="4"/>
      <c r="K18372" s="4"/>
      <c r="L18372" s="4"/>
      <c r="M18372" s="4"/>
      <c r="N18372" s="4"/>
      <c r="O18372" s="4"/>
      <c r="P18372" s="4"/>
      <c r="Q18372" s="4"/>
      <c r="R18372" s="4"/>
      <c r="S18372" s="4"/>
      <c r="T18372" s="4"/>
      <c r="U18372" s="4"/>
      <c r="V18372" s="4"/>
      <c r="W18372" s="4"/>
      <c r="X18372" s="4"/>
      <c r="Y18372" s="4"/>
      <c r="Z18372" s="4"/>
      <c r="AA18372" s="4"/>
      <c r="AB18372" s="4"/>
      <c r="AE18372" s="4"/>
    </row>
    <row r="18373" spans="1:31">
      <c r="A18373" s="8"/>
      <c r="B18373" s="8"/>
      <c r="C18373" s="10"/>
      <c r="D18373" s="5"/>
      <c r="E18373" s="5"/>
      <c r="F18373" s="5"/>
      <c r="G18373" s="6"/>
      <c r="H18373" s="5"/>
      <c r="I18373" s="4"/>
      <c r="J18373" s="4"/>
      <c r="K18373" s="4"/>
      <c r="L18373" s="4"/>
      <c r="M18373" s="4"/>
      <c r="N18373" s="4"/>
      <c r="O18373" s="4"/>
      <c r="P18373" s="4"/>
      <c r="Q18373" s="4"/>
      <c r="R18373" s="4"/>
      <c r="S18373" s="4"/>
      <c r="T18373" s="4"/>
      <c r="U18373" s="4"/>
      <c r="V18373" s="4"/>
      <c r="W18373" s="4"/>
      <c r="X18373" s="4"/>
      <c r="Y18373" s="4"/>
      <c r="Z18373" s="4"/>
      <c r="AA18373" s="4"/>
      <c r="AB18373" s="4"/>
      <c r="AE18373" s="4"/>
    </row>
    <row r="18374" spans="1:31">
      <c r="A18374" s="8"/>
      <c r="B18374" s="8"/>
      <c r="C18374" s="9"/>
      <c r="D18374" s="5"/>
      <c r="E18374" s="5"/>
      <c r="F18374" s="5"/>
      <c r="G18374" s="6"/>
      <c r="H18374" s="5"/>
      <c r="I18374" s="4"/>
      <c r="J18374" s="4"/>
      <c r="K18374" s="4"/>
      <c r="L18374" s="4"/>
      <c r="M18374" s="4"/>
      <c r="N18374" s="4"/>
      <c r="O18374" s="4"/>
      <c r="P18374" s="4"/>
      <c r="Q18374" s="4"/>
      <c r="R18374" s="4"/>
      <c r="S18374" s="4"/>
      <c r="T18374" s="4"/>
      <c r="U18374" s="4"/>
      <c r="V18374" s="4"/>
      <c r="W18374" s="4"/>
      <c r="X18374" s="4"/>
      <c r="Y18374" s="4"/>
      <c r="Z18374" s="4"/>
      <c r="AA18374" s="4"/>
      <c r="AB18374" s="4"/>
      <c r="AE18374" s="4"/>
    </row>
    <row r="18375" spans="1:31">
      <c r="A18375" s="8"/>
      <c r="B18375" s="8"/>
      <c r="C18375" s="9"/>
      <c r="D18375" s="5"/>
      <c r="E18375" s="5"/>
      <c r="F18375" s="5"/>
      <c r="G18375" s="6"/>
      <c r="H18375" s="5"/>
      <c r="I18375" s="4"/>
      <c r="J18375" s="4"/>
      <c r="K18375" s="4"/>
      <c r="L18375" s="4"/>
      <c r="M18375" s="4"/>
      <c r="N18375" s="4"/>
      <c r="O18375" s="4"/>
      <c r="P18375" s="4"/>
      <c r="Q18375" s="4"/>
      <c r="R18375" s="4"/>
      <c r="S18375" s="4"/>
      <c r="T18375" s="4"/>
      <c r="U18375" s="4"/>
      <c r="V18375" s="4"/>
      <c r="W18375" s="4"/>
      <c r="X18375" s="4"/>
      <c r="Y18375" s="4"/>
      <c r="Z18375" s="4"/>
      <c r="AA18375" s="4"/>
      <c r="AB18375" s="4"/>
      <c r="AE18375" s="4"/>
    </row>
    <row r="18376" spans="1:31">
      <c r="A18376" s="8"/>
      <c r="B18376" s="8"/>
      <c r="C18376" s="7"/>
      <c r="D18376" s="5"/>
      <c r="E18376" s="5"/>
      <c r="F18376" s="5"/>
      <c r="G18376" s="6"/>
      <c r="H18376" s="5"/>
      <c r="I18376" s="4"/>
      <c r="J18376" s="4"/>
      <c r="K18376" s="4"/>
      <c r="L18376" s="4"/>
      <c r="M18376" s="4"/>
      <c r="N18376" s="4"/>
      <c r="O18376" s="4"/>
      <c r="P18376" s="4"/>
      <c r="Q18376" s="4"/>
      <c r="R18376" s="4"/>
      <c r="S18376" s="4"/>
      <c r="T18376" s="4"/>
      <c r="U18376" s="4"/>
      <c r="V18376" s="4"/>
      <c r="W18376" s="4"/>
      <c r="X18376" s="4"/>
      <c r="Y18376" s="4"/>
      <c r="Z18376" s="4"/>
      <c r="AA18376" s="4"/>
      <c r="AB18376" s="4"/>
      <c r="AE18376" s="4"/>
    </row>
    <row r="18377" spans="1:31">
      <c r="A18377" s="8"/>
      <c r="B18377" s="8"/>
      <c r="C18377" s="9"/>
      <c r="D18377" s="5"/>
      <c r="E18377" s="5"/>
      <c r="F18377" s="5"/>
      <c r="G18377" s="6"/>
      <c r="H18377" s="5"/>
      <c r="I18377" s="4"/>
      <c r="J18377" s="4"/>
      <c r="K18377" s="4"/>
      <c r="L18377" s="4"/>
      <c r="M18377" s="4"/>
      <c r="N18377" s="4"/>
      <c r="O18377" s="4"/>
      <c r="P18377" s="4"/>
      <c r="Q18377" s="4"/>
      <c r="R18377" s="4"/>
      <c r="S18377" s="4"/>
      <c r="T18377" s="4"/>
      <c r="U18377" s="4"/>
      <c r="V18377" s="4"/>
      <c r="W18377" s="4"/>
      <c r="X18377" s="4"/>
      <c r="Y18377" s="4"/>
      <c r="Z18377" s="4"/>
      <c r="AA18377" s="4"/>
      <c r="AB18377" s="4"/>
      <c r="AE18377" s="4"/>
    </row>
    <row r="18378" spans="1:31">
      <c r="A18378" s="8"/>
      <c r="B18378" s="8"/>
      <c r="C18378" s="9"/>
      <c r="D18378" s="5"/>
      <c r="E18378" s="5"/>
      <c r="F18378" s="5"/>
      <c r="G18378" s="6"/>
      <c r="H18378" s="5"/>
      <c r="I18378" s="4"/>
      <c r="J18378" s="4"/>
      <c r="K18378" s="4"/>
      <c r="L18378" s="4"/>
      <c r="M18378" s="4"/>
      <c r="N18378" s="4"/>
      <c r="O18378" s="4"/>
      <c r="P18378" s="4"/>
      <c r="Q18378" s="4"/>
      <c r="R18378" s="4"/>
      <c r="S18378" s="4"/>
      <c r="T18378" s="4"/>
      <c r="U18378" s="4"/>
      <c r="V18378" s="4"/>
      <c r="W18378" s="4"/>
      <c r="X18378" s="4"/>
      <c r="Y18378" s="4"/>
      <c r="Z18378" s="4"/>
      <c r="AA18378" s="4"/>
      <c r="AB18378" s="4"/>
      <c r="AE18378" s="4"/>
    </row>
    <row r="18379" spans="1:31">
      <c r="A18379" s="8"/>
      <c r="B18379" s="8"/>
      <c r="C18379" s="9"/>
      <c r="D18379" s="5"/>
      <c r="E18379" s="5"/>
      <c r="F18379" s="5"/>
      <c r="G18379" s="6"/>
      <c r="H18379" s="5"/>
      <c r="I18379" s="4"/>
      <c r="J18379" s="4"/>
      <c r="K18379" s="4"/>
      <c r="L18379" s="4"/>
      <c r="M18379" s="4"/>
      <c r="N18379" s="4"/>
      <c r="O18379" s="4"/>
      <c r="P18379" s="4"/>
      <c r="Q18379" s="4"/>
      <c r="R18379" s="4"/>
      <c r="S18379" s="4"/>
      <c r="T18379" s="4"/>
      <c r="U18379" s="4"/>
      <c r="V18379" s="4"/>
      <c r="W18379" s="4"/>
      <c r="X18379" s="4"/>
      <c r="Y18379" s="4"/>
      <c r="Z18379" s="4"/>
      <c r="AA18379" s="4"/>
      <c r="AB18379" s="4"/>
      <c r="AE18379" s="4"/>
    </row>
    <row r="18380" spans="1:31">
      <c r="A18380" s="8"/>
      <c r="B18380" s="8"/>
      <c r="C18380" s="9"/>
      <c r="D18380" s="5"/>
      <c r="E18380" s="5"/>
      <c r="F18380" s="5"/>
      <c r="G18380" s="6"/>
      <c r="H18380" s="5"/>
      <c r="I18380" s="4"/>
      <c r="J18380" s="4"/>
      <c r="K18380" s="4"/>
      <c r="L18380" s="4"/>
      <c r="M18380" s="4"/>
      <c r="N18380" s="4"/>
      <c r="O18380" s="4"/>
      <c r="P18380" s="4"/>
      <c r="Q18380" s="4"/>
      <c r="R18380" s="4"/>
      <c r="S18380" s="4"/>
      <c r="T18380" s="4"/>
      <c r="U18380" s="4"/>
      <c r="V18380" s="4"/>
      <c r="W18380" s="4"/>
      <c r="X18380" s="4"/>
      <c r="Y18380" s="4"/>
      <c r="Z18380" s="4"/>
      <c r="AA18380" s="4"/>
      <c r="AB18380" s="4"/>
      <c r="AE18380" s="4"/>
    </row>
    <row r="18381" spans="1:31">
      <c r="A18381" s="8"/>
      <c r="B18381" s="8"/>
      <c r="C18381" s="9"/>
      <c r="D18381" s="5"/>
      <c r="E18381" s="5"/>
      <c r="F18381" s="5"/>
      <c r="G18381" s="6"/>
      <c r="H18381" s="5"/>
      <c r="I18381" s="4"/>
      <c r="J18381" s="4"/>
      <c r="K18381" s="4"/>
      <c r="L18381" s="4"/>
      <c r="M18381" s="4"/>
      <c r="N18381" s="4"/>
      <c r="O18381" s="4"/>
      <c r="P18381" s="4"/>
      <c r="Q18381" s="4"/>
      <c r="R18381" s="4"/>
      <c r="S18381" s="4"/>
      <c r="T18381" s="4"/>
      <c r="U18381" s="4"/>
      <c r="V18381" s="4"/>
      <c r="W18381" s="4"/>
      <c r="X18381" s="4"/>
      <c r="Y18381" s="4"/>
      <c r="Z18381" s="4"/>
      <c r="AA18381" s="4"/>
      <c r="AB18381" s="4"/>
      <c r="AE18381" s="4"/>
    </row>
    <row r="18382" spans="1:31">
      <c r="A18382" s="8"/>
      <c r="B18382" s="8"/>
      <c r="C18382" s="7"/>
      <c r="D18382" s="5"/>
      <c r="E18382" s="5"/>
      <c r="F18382" s="5"/>
      <c r="G18382" s="6"/>
      <c r="H18382" s="5"/>
      <c r="I18382" s="4"/>
      <c r="J18382" s="4"/>
      <c r="K18382" s="4"/>
      <c r="L18382" s="4"/>
      <c r="M18382" s="4"/>
      <c r="N18382" s="4"/>
      <c r="O18382" s="4"/>
      <c r="P18382" s="4"/>
      <c r="Q18382" s="4"/>
      <c r="R18382" s="4"/>
      <c r="S18382" s="4"/>
      <c r="T18382" s="4"/>
      <c r="U18382" s="4"/>
      <c r="V18382" s="4"/>
      <c r="W18382" s="4"/>
      <c r="X18382" s="4"/>
      <c r="Y18382" s="4"/>
      <c r="Z18382" s="4"/>
      <c r="AA18382" s="4"/>
      <c r="AB18382" s="4"/>
      <c r="AE18382" s="4"/>
    </row>
    <row r="18383" spans="1:31">
      <c r="A18383" s="8"/>
      <c r="B18383" s="8"/>
      <c r="C18383" s="9"/>
      <c r="D18383" s="5"/>
      <c r="E18383" s="5"/>
      <c r="F18383" s="5"/>
      <c r="G18383" s="6"/>
      <c r="H18383" s="5"/>
      <c r="I18383" s="4"/>
      <c r="J18383" s="4"/>
      <c r="K18383" s="4"/>
      <c r="L18383" s="4"/>
      <c r="M18383" s="4"/>
      <c r="N18383" s="4"/>
      <c r="O18383" s="4"/>
      <c r="P18383" s="4"/>
      <c r="Q18383" s="4"/>
      <c r="R18383" s="4"/>
      <c r="S18383" s="4"/>
      <c r="T18383" s="4"/>
      <c r="U18383" s="4"/>
      <c r="V18383" s="4"/>
      <c r="W18383" s="4"/>
      <c r="X18383" s="4"/>
      <c r="Y18383" s="4"/>
      <c r="Z18383" s="4"/>
      <c r="AA18383" s="4"/>
      <c r="AB18383" s="4"/>
      <c r="AE18383" s="4"/>
    </row>
    <row r="18384" spans="1:31">
      <c r="A18384" s="8"/>
      <c r="B18384" s="8"/>
      <c r="C18384" s="11"/>
      <c r="D18384" s="5"/>
      <c r="E18384" s="5"/>
      <c r="F18384" s="5"/>
      <c r="G18384" s="6"/>
      <c r="H18384" s="5"/>
      <c r="I18384" s="4"/>
      <c r="J18384" s="4"/>
      <c r="K18384" s="4"/>
      <c r="L18384" s="4"/>
      <c r="M18384" s="4"/>
      <c r="N18384" s="4"/>
      <c r="O18384" s="4"/>
      <c r="P18384" s="4"/>
      <c r="Q18384" s="4"/>
      <c r="R18384" s="4"/>
      <c r="S18384" s="4"/>
      <c r="T18384" s="4"/>
      <c r="U18384" s="4"/>
      <c r="V18384" s="4"/>
      <c r="W18384" s="4"/>
      <c r="X18384" s="4"/>
      <c r="Y18384" s="4"/>
      <c r="Z18384" s="4"/>
      <c r="AA18384" s="4"/>
      <c r="AB18384" s="4"/>
      <c r="AE18384" s="4"/>
    </row>
    <row r="18385" spans="1:31">
      <c r="A18385" s="8"/>
      <c r="B18385" s="8"/>
      <c r="C18385" s="11"/>
      <c r="D18385" s="5"/>
      <c r="E18385" s="5"/>
      <c r="F18385" s="5"/>
      <c r="G18385" s="6"/>
      <c r="H18385" s="5"/>
      <c r="I18385" s="4"/>
      <c r="J18385" s="4"/>
      <c r="K18385" s="4"/>
      <c r="L18385" s="4"/>
      <c r="M18385" s="4"/>
      <c r="N18385" s="4"/>
      <c r="O18385" s="4"/>
      <c r="P18385" s="4"/>
      <c r="Q18385" s="4"/>
      <c r="R18385" s="4"/>
      <c r="S18385" s="4"/>
      <c r="T18385" s="4"/>
      <c r="U18385" s="4"/>
      <c r="V18385" s="4"/>
      <c r="W18385" s="4"/>
      <c r="X18385" s="4"/>
      <c r="Y18385" s="4"/>
      <c r="Z18385" s="4"/>
      <c r="AA18385" s="4"/>
      <c r="AB18385" s="4"/>
      <c r="AE18385" s="4"/>
    </row>
    <row r="18386" spans="1:31">
      <c r="A18386" s="8"/>
      <c r="B18386" s="8"/>
      <c r="C18386" s="9"/>
      <c r="D18386" s="5"/>
      <c r="E18386" s="5"/>
      <c r="F18386" s="5"/>
      <c r="G18386" s="6"/>
      <c r="H18386" s="5"/>
      <c r="I18386" s="4"/>
      <c r="J18386" s="4"/>
      <c r="K18386" s="4"/>
      <c r="L18386" s="4"/>
      <c r="M18386" s="4"/>
      <c r="N18386" s="4"/>
      <c r="O18386" s="4"/>
      <c r="P18386" s="4"/>
      <c r="Q18386" s="4"/>
      <c r="R18386" s="4"/>
      <c r="S18386" s="4"/>
      <c r="T18386" s="4"/>
      <c r="U18386" s="4"/>
      <c r="V18386" s="4"/>
      <c r="W18386" s="4"/>
      <c r="X18386" s="4"/>
      <c r="Y18386" s="4"/>
      <c r="Z18386" s="4"/>
      <c r="AA18386" s="4"/>
      <c r="AB18386" s="4"/>
      <c r="AE18386" s="4"/>
    </row>
    <row r="18387" spans="1:31">
      <c r="A18387" s="8"/>
      <c r="B18387" s="8"/>
      <c r="C18387" s="9"/>
      <c r="D18387" s="5"/>
      <c r="E18387" s="5"/>
      <c r="F18387" s="5"/>
      <c r="G18387" s="6"/>
      <c r="H18387" s="5"/>
      <c r="I18387" s="4"/>
      <c r="J18387" s="4"/>
      <c r="K18387" s="4"/>
      <c r="L18387" s="4"/>
      <c r="M18387" s="4"/>
      <c r="N18387" s="4"/>
      <c r="O18387" s="4"/>
      <c r="P18387" s="4"/>
      <c r="Q18387" s="4"/>
      <c r="R18387" s="4"/>
      <c r="S18387" s="4"/>
      <c r="T18387" s="4"/>
      <c r="U18387" s="4"/>
      <c r="V18387" s="4"/>
      <c r="W18387" s="4"/>
      <c r="X18387" s="4"/>
      <c r="Y18387" s="4"/>
      <c r="Z18387" s="4"/>
      <c r="AA18387" s="4"/>
      <c r="AB18387" s="4"/>
      <c r="AE18387" s="4"/>
    </row>
    <row r="18388" spans="1:31">
      <c r="A18388" s="8"/>
      <c r="B18388" s="8"/>
      <c r="C18388" s="9"/>
      <c r="D18388" s="5"/>
      <c r="E18388" s="5"/>
      <c r="F18388" s="5"/>
      <c r="G18388" s="6"/>
      <c r="H18388" s="5"/>
      <c r="I18388" s="4"/>
      <c r="J18388" s="4"/>
      <c r="K18388" s="4"/>
      <c r="L18388" s="4"/>
      <c r="M18388" s="4"/>
      <c r="N18388" s="4"/>
      <c r="O18388" s="4"/>
      <c r="P18388" s="4"/>
      <c r="Q18388" s="4"/>
      <c r="R18388" s="4"/>
      <c r="S18388" s="4"/>
      <c r="T18388" s="4"/>
      <c r="U18388" s="4"/>
      <c r="V18388" s="4"/>
      <c r="W18388" s="4"/>
      <c r="X18388" s="4"/>
      <c r="Y18388" s="4"/>
      <c r="Z18388" s="4"/>
      <c r="AA18388" s="4"/>
      <c r="AB18388" s="4"/>
      <c r="AE18388" s="4"/>
    </row>
    <row r="18389" spans="1:31">
      <c r="A18389" s="8"/>
      <c r="B18389" s="8"/>
      <c r="C18389" s="9"/>
      <c r="D18389" s="5"/>
      <c r="E18389" s="5"/>
      <c r="F18389" s="5"/>
      <c r="G18389" s="6"/>
      <c r="H18389" s="5"/>
      <c r="I18389" s="4"/>
      <c r="J18389" s="4"/>
      <c r="K18389" s="4"/>
      <c r="L18389" s="4"/>
      <c r="M18389" s="4"/>
      <c r="N18389" s="4"/>
      <c r="O18389" s="4"/>
      <c r="P18389" s="4"/>
      <c r="Q18389" s="4"/>
      <c r="R18389" s="4"/>
      <c r="S18389" s="4"/>
      <c r="T18389" s="4"/>
      <c r="U18389" s="4"/>
      <c r="V18389" s="4"/>
      <c r="W18389" s="4"/>
      <c r="X18389" s="4"/>
      <c r="Y18389" s="4"/>
      <c r="Z18389" s="4"/>
      <c r="AA18389" s="4"/>
      <c r="AB18389" s="4"/>
      <c r="AE18389" s="4"/>
    </row>
    <row r="18390" spans="1:31">
      <c r="A18390" s="8"/>
      <c r="B18390" s="8"/>
      <c r="C18390" s="10"/>
      <c r="D18390" s="5"/>
      <c r="E18390" s="5"/>
      <c r="F18390" s="5"/>
      <c r="G18390" s="6"/>
      <c r="H18390" s="5"/>
      <c r="I18390" s="4"/>
      <c r="J18390" s="4"/>
      <c r="K18390" s="4"/>
      <c r="L18390" s="4"/>
      <c r="M18390" s="4"/>
      <c r="N18390" s="4"/>
      <c r="O18390" s="4"/>
      <c r="P18390" s="4"/>
      <c r="Q18390" s="4"/>
      <c r="R18390" s="4"/>
      <c r="S18390" s="4"/>
      <c r="T18390" s="4"/>
      <c r="U18390" s="4"/>
      <c r="V18390" s="4"/>
      <c r="W18390" s="4"/>
      <c r="X18390" s="4"/>
      <c r="Y18390" s="4"/>
      <c r="Z18390" s="4"/>
      <c r="AA18390" s="4"/>
      <c r="AB18390" s="4"/>
      <c r="AE18390" s="4"/>
    </row>
    <row r="18391" spans="1:31">
      <c r="A18391" s="8"/>
      <c r="B18391" s="8"/>
      <c r="C18391" s="10"/>
      <c r="D18391" s="5"/>
      <c r="E18391" s="5"/>
      <c r="F18391" s="5"/>
      <c r="G18391" s="6"/>
      <c r="H18391" s="5"/>
      <c r="I18391" s="4"/>
      <c r="J18391" s="4"/>
      <c r="K18391" s="4"/>
      <c r="L18391" s="4"/>
      <c r="M18391" s="4"/>
      <c r="N18391" s="4"/>
      <c r="O18391" s="4"/>
      <c r="P18391" s="4"/>
      <c r="Q18391" s="4"/>
      <c r="R18391" s="4"/>
      <c r="S18391" s="4"/>
      <c r="T18391" s="4"/>
      <c r="U18391" s="4"/>
      <c r="V18391" s="4"/>
      <c r="W18391" s="4"/>
      <c r="X18391" s="4"/>
      <c r="Y18391" s="4"/>
      <c r="Z18391" s="4"/>
      <c r="AA18391" s="4"/>
      <c r="AB18391" s="4"/>
      <c r="AE18391" s="4"/>
    </row>
    <row r="18392" spans="1:31">
      <c r="A18392" s="8"/>
      <c r="B18392" s="8"/>
      <c r="C18392" s="9"/>
      <c r="D18392" s="5"/>
      <c r="E18392" s="5"/>
      <c r="F18392" s="5"/>
      <c r="G18392" s="6"/>
      <c r="H18392" s="5"/>
      <c r="I18392" s="4"/>
      <c r="J18392" s="4"/>
      <c r="K18392" s="4"/>
      <c r="L18392" s="4"/>
      <c r="M18392" s="4"/>
      <c r="N18392" s="4"/>
      <c r="O18392" s="4"/>
      <c r="P18392" s="4"/>
      <c r="Q18392" s="4"/>
      <c r="R18392" s="4"/>
      <c r="S18392" s="4"/>
      <c r="T18392" s="4"/>
      <c r="U18392" s="4"/>
      <c r="V18392" s="4"/>
      <c r="W18392" s="4"/>
      <c r="X18392" s="4"/>
      <c r="Y18392" s="4"/>
      <c r="Z18392" s="4"/>
      <c r="AA18392" s="4"/>
      <c r="AB18392" s="4"/>
      <c r="AE18392" s="4"/>
    </row>
    <row r="18393" spans="1:31">
      <c r="A18393" s="8"/>
      <c r="B18393" s="8"/>
      <c r="C18393" s="10"/>
      <c r="D18393" s="5"/>
      <c r="E18393" s="5"/>
      <c r="F18393" s="5"/>
      <c r="G18393" s="6"/>
      <c r="H18393" s="5"/>
      <c r="I18393" s="4"/>
      <c r="J18393" s="4"/>
      <c r="K18393" s="4"/>
      <c r="L18393" s="4"/>
      <c r="M18393" s="4"/>
      <c r="N18393" s="4"/>
      <c r="O18393" s="4"/>
      <c r="P18393" s="4"/>
      <c r="Q18393" s="4"/>
      <c r="R18393" s="4"/>
      <c r="S18393" s="4"/>
      <c r="T18393" s="4"/>
      <c r="U18393" s="4"/>
      <c r="V18393" s="4"/>
      <c r="W18393" s="4"/>
      <c r="X18393" s="4"/>
      <c r="Y18393" s="4"/>
      <c r="Z18393" s="4"/>
      <c r="AA18393" s="4"/>
      <c r="AB18393" s="4"/>
      <c r="AE18393" s="4"/>
    </row>
    <row r="18394" spans="1:31">
      <c r="A18394" s="8"/>
      <c r="B18394" s="8"/>
      <c r="C18394" s="9"/>
      <c r="D18394" s="5"/>
      <c r="E18394" s="5"/>
      <c r="F18394" s="5"/>
      <c r="G18394" s="6"/>
      <c r="H18394" s="5"/>
      <c r="I18394" s="4"/>
      <c r="J18394" s="4"/>
      <c r="K18394" s="4"/>
      <c r="L18394" s="4"/>
      <c r="M18394" s="4"/>
      <c r="N18394" s="4"/>
      <c r="O18394" s="4"/>
      <c r="P18394" s="4"/>
      <c r="Q18394" s="4"/>
      <c r="R18394" s="4"/>
      <c r="S18394" s="4"/>
      <c r="T18394" s="4"/>
      <c r="U18394" s="4"/>
      <c r="V18394" s="4"/>
      <c r="W18394" s="4"/>
      <c r="X18394" s="4"/>
      <c r="Y18394" s="4"/>
      <c r="Z18394" s="4"/>
      <c r="AA18394" s="4"/>
      <c r="AB18394" s="4"/>
      <c r="AE18394" s="4"/>
    </row>
    <row r="18395" spans="1:31">
      <c r="A18395" s="8"/>
      <c r="B18395" s="8"/>
      <c r="C18395" s="11"/>
      <c r="D18395" s="5"/>
      <c r="E18395" s="5"/>
      <c r="F18395" s="5"/>
      <c r="G18395" s="6"/>
      <c r="H18395" s="5"/>
      <c r="I18395" s="4"/>
      <c r="J18395" s="4"/>
      <c r="K18395" s="4"/>
      <c r="L18395" s="4"/>
      <c r="M18395" s="4"/>
      <c r="N18395" s="4"/>
      <c r="O18395" s="4"/>
      <c r="P18395" s="4"/>
      <c r="Q18395" s="4"/>
      <c r="R18395" s="4"/>
      <c r="S18395" s="4"/>
      <c r="T18395" s="4"/>
      <c r="U18395" s="4"/>
      <c r="V18395" s="4"/>
      <c r="W18395" s="4"/>
      <c r="X18395" s="4"/>
      <c r="Y18395" s="4"/>
      <c r="Z18395" s="4"/>
      <c r="AA18395" s="4"/>
      <c r="AB18395" s="4"/>
      <c r="AE18395" s="4"/>
    </row>
    <row r="18396" spans="1:31">
      <c r="A18396" s="8"/>
      <c r="B18396" s="8"/>
      <c r="C18396" s="9"/>
      <c r="D18396" s="5"/>
      <c r="E18396" s="5"/>
      <c r="F18396" s="5"/>
      <c r="G18396" s="6"/>
      <c r="H18396" s="5"/>
      <c r="I18396" s="4"/>
      <c r="J18396" s="4"/>
      <c r="K18396" s="4"/>
      <c r="L18396" s="4"/>
      <c r="M18396" s="4"/>
      <c r="N18396" s="4"/>
      <c r="O18396" s="4"/>
      <c r="P18396" s="4"/>
      <c r="Q18396" s="4"/>
      <c r="R18396" s="4"/>
      <c r="S18396" s="4"/>
      <c r="T18396" s="4"/>
      <c r="U18396" s="4"/>
      <c r="V18396" s="4"/>
      <c r="W18396" s="4"/>
      <c r="X18396" s="4"/>
      <c r="Y18396" s="4"/>
      <c r="Z18396" s="4"/>
      <c r="AA18396" s="4"/>
      <c r="AB18396" s="4"/>
      <c r="AE18396" s="4"/>
    </row>
    <row r="18397" spans="1:31">
      <c r="A18397" s="8"/>
      <c r="B18397" s="8"/>
      <c r="C18397" s="9"/>
      <c r="D18397" s="5"/>
      <c r="E18397" s="5"/>
      <c r="F18397" s="5"/>
      <c r="G18397" s="6"/>
      <c r="H18397" s="5"/>
      <c r="I18397" s="4"/>
      <c r="J18397" s="4"/>
      <c r="K18397" s="4"/>
      <c r="L18397" s="4"/>
      <c r="M18397" s="4"/>
      <c r="N18397" s="4"/>
      <c r="O18397" s="4"/>
      <c r="P18397" s="4"/>
      <c r="Q18397" s="4"/>
      <c r="R18397" s="4"/>
      <c r="S18397" s="4"/>
      <c r="T18397" s="4"/>
      <c r="U18397" s="4"/>
      <c r="V18397" s="4"/>
      <c r="W18397" s="4"/>
      <c r="X18397" s="4"/>
      <c r="Y18397" s="4"/>
      <c r="Z18397" s="4"/>
      <c r="AA18397" s="4"/>
      <c r="AB18397" s="4"/>
      <c r="AE18397" s="4"/>
    </row>
    <row r="18398" spans="1:31">
      <c r="A18398" s="8"/>
      <c r="B18398" s="8"/>
      <c r="C18398" s="10"/>
      <c r="D18398" s="5"/>
      <c r="E18398" s="5"/>
      <c r="F18398" s="5"/>
      <c r="G18398" s="6"/>
      <c r="H18398" s="5"/>
      <c r="I18398" s="4"/>
      <c r="J18398" s="4"/>
      <c r="K18398" s="4"/>
      <c r="L18398" s="4"/>
      <c r="M18398" s="4"/>
      <c r="N18398" s="4"/>
      <c r="O18398" s="4"/>
      <c r="P18398" s="4"/>
      <c r="Q18398" s="4"/>
      <c r="R18398" s="4"/>
      <c r="S18398" s="4"/>
      <c r="T18398" s="4"/>
      <c r="U18398" s="4"/>
      <c r="V18398" s="4"/>
      <c r="W18398" s="4"/>
      <c r="X18398" s="4"/>
      <c r="Y18398" s="4"/>
      <c r="Z18398" s="4"/>
      <c r="AA18398" s="4"/>
      <c r="AB18398" s="4"/>
      <c r="AE18398" s="4"/>
    </row>
    <row r="18399" spans="1:31">
      <c r="A18399" s="8"/>
      <c r="B18399" s="8"/>
      <c r="C18399" s="7"/>
      <c r="D18399" s="5"/>
      <c r="E18399" s="5"/>
      <c r="F18399" s="5"/>
      <c r="G18399" s="6"/>
      <c r="H18399" s="5"/>
      <c r="I18399" s="4"/>
      <c r="J18399" s="4"/>
      <c r="K18399" s="4"/>
      <c r="L18399" s="4"/>
      <c r="M18399" s="4"/>
      <c r="N18399" s="4"/>
      <c r="O18399" s="4"/>
      <c r="P18399" s="4"/>
      <c r="Q18399" s="4"/>
      <c r="R18399" s="4"/>
      <c r="S18399" s="4"/>
      <c r="T18399" s="4"/>
      <c r="U18399" s="4"/>
      <c r="V18399" s="4"/>
      <c r="W18399" s="4"/>
      <c r="X18399" s="4"/>
      <c r="Y18399" s="4"/>
      <c r="Z18399" s="4"/>
      <c r="AA18399" s="4"/>
      <c r="AB18399" s="4"/>
      <c r="AE18399" s="4"/>
    </row>
    <row r="18400" spans="1:31">
      <c r="A18400" s="8"/>
      <c r="B18400" s="8"/>
      <c r="C18400" s="10"/>
      <c r="D18400" s="5"/>
      <c r="E18400" s="5"/>
      <c r="F18400" s="5"/>
      <c r="G18400" s="6"/>
      <c r="H18400" s="5"/>
      <c r="I18400" s="4"/>
      <c r="J18400" s="4"/>
      <c r="K18400" s="4"/>
      <c r="L18400" s="4"/>
      <c r="M18400" s="4"/>
      <c r="N18400" s="4"/>
      <c r="O18400" s="4"/>
      <c r="P18400" s="4"/>
      <c r="Q18400" s="4"/>
      <c r="R18400" s="4"/>
      <c r="S18400" s="4"/>
      <c r="T18400" s="4"/>
      <c r="U18400" s="4"/>
      <c r="V18400" s="4"/>
      <c r="W18400" s="4"/>
      <c r="X18400" s="4"/>
      <c r="Y18400" s="4"/>
      <c r="Z18400" s="4"/>
      <c r="AA18400" s="4"/>
      <c r="AB18400" s="4"/>
      <c r="AE18400" s="4"/>
    </row>
    <row r="18401" spans="1:31">
      <c r="A18401" s="8"/>
      <c r="B18401" s="8"/>
      <c r="C18401" s="9"/>
      <c r="D18401" s="5"/>
      <c r="E18401" s="5"/>
      <c r="F18401" s="5"/>
      <c r="G18401" s="6"/>
      <c r="H18401" s="5"/>
      <c r="I18401" s="4"/>
      <c r="J18401" s="4"/>
      <c r="K18401" s="4"/>
      <c r="L18401" s="4"/>
      <c r="M18401" s="4"/>
      <c r="N18401" s="4"/>
      <c r="O18401" s="4"/>
      <c r="P18401" s="4"/>
      <c r="Q18401" s="4"/>
      <c r="R18401" s="4"/>
      <c r="S18401" s="4"/>
      <c r="T18401" s="4"/>
      <c r="U18401" s="4"/>
      <c r="V18401" s="4"/>
      <c r="W18401" s="4"/>
      <c r="X18401" s="4"/>
      <c r="Y18401" s="4"/>
      <c r="Z18401" s="4"/>
      <c r="AA18401" s="4"/>
      <c r="AB18401" s="4"/>
      <c r="AE18401" s="4"/>
    </row>
    <row r="18402" spans="1:31">
      <c r="A18402" s="8"/>
      <c r="B18402" s="8"/>
      <c r="C18402" s="7"/>
      <c r="D18402" s="5"/>
      <c r="E18402" s="5"/>
      <c r="F18402" s="5"/>
      <c r="G18402" s="6"/>
      <c r="H18402" s="5"/>
      <c r="I18402" s="4"/>
      <c r="J18402" s="4"/>
      <c r="K18402" s="4"/>
      <c r="L18402" s="4"/>
      <c r="M18402" s="4"/>
      <c r="N18402" s="4"/>
      <c r="O18402" s="4"/>
      <c r="P18402" s="4"/>
      <c r="Q18402" s="4"/>
      <c r="R18402" s="4"/>
      <c r="S18402" s="4"/>
      <c r="T18402" s="4"/>
      <c r="U18402" s="4"/>
      <c r="V18402" s="4"/>
      <c r="W18402" s="4"/>
      <c r="X18402" s="4"/>
      <c r="Y18402" s="4"/>
      <c r="Z18402" s="4"/>
      <c r="AA18402" s="4"/>
      <c r="AB18402" s="4"/>
      <c r="AE18402" s="4"/>
    </row>
    <row r="18403" spans="1:31">
      <c r="A18403" s="8"/>
      <c r="B18403" s="8"/>
      <c r="C18403" s="9"/>
      <c r="D18403" s="5"/>
      <c r="E18403" s="5"/>
      <c r="F18403" s="5"/>
      <c r="G18403" s="6"/>
      <c r="H18403" s="5"/>
      <c r="I18403" s="4"/>
      <c r="J18403" s="4"/>
      <c r="K18403" s="4"/>
      <c r="L18403" s="4"/>
      <c r="M18403" s="4"/>
      <c r="N18403" s="4"/>
      <c r="O18403" s="4"/>
      <c r="P18403" s="4"/>
      <c r="Q18403" s="4"/>
      <c r="R18403" s="4"/>
      <c r="S18403" s="4"/>
      <c r="T18403" s="4"/>
      <c r="U18403" s="4"/>
      <c r="V18403" s="4"/>
      <c r="W18403" s="4"/>
      <c r="X18403" s="4"/>
      <c r="Y18403" s="4"/>
      <c r="Z18403" s="4"/>
      <c r="AA18403" s="4"/>
      <c r="AB18403" s="4"/>
      <c r="AE18403" s="4"/>
    </row>
    <row r="18404" spans="1:31">
      <c r="A18404" s="8"/>
      <c r="B18404" s="8"/>
      <c r="C18404" s="9"/>
      <c r="D18404" s="5"/>
      <c r="E18404" s="5"/>
      <c r="F18404" s="5"/>
      <c r="G18404" s="6"/>
      <c r="H18404" s="5"/>
      <c r="I18404" s="4"/>
      <c r="J18404" s="4"/>
      <c r="K18404" s="4"/>
      <c r="L18404" s="4"/>
      <c r="M18404" s="4"/>
      <c r="N18404" s="4"/>
      <c r="O18404" s="4"/>
      <c r="P18404" s="4"/>
      <c r="Q18404" s="4"/>
      <c r="R18404" s="4"/>
      <c r="S18404" s="4"/>
      <c r="T18404" s="4"/>
      <c r="U18404" s="4"/>
      <c r="V18404" s="4"/>
      <c r="W18404" s="4"/>
      <c r="X18404" s="4"/>
      <c r="Y18404" s="4"/>
      <c r="Z18404" s="4"/>
      <c r="AA18404" s="4"/>
      <c r="AB18404" s="4"/>
      <c r="AE18404" s="4"/>
    </row>
    <row r="18405" spans="1:31">
      <c r="A18405" s="8"/>
      <c r="B18405" s="8"/>
      <c r="C18405" s="9"/>
      <c r="D18405" s="5"/>
      <c r="E18405" s="5"/>
      <c r="F18405" s="5"/>
      <c r="G18405" s="6"/>
      <c r="H18405" s="5"/>
      <c r="I18405" s="4"/>
      <c r="J18405" s="4"/>
      <c r="K18405" s="4"/>
      <c r="L18405" s="4"/>
      <c r="M18405" s="4"/>
      <c r="N18405" s="4"/>
      <c r="O18405" s="4"/>
      <c r="P18405" s="4"/>
      <c r="Q18405" s="4"/>
      <c r="R18405" s="4"/>
      <c r="S18405" s="4"/>
      <c r="T18405" s="4"/>
      <c r="U18405" s="4"/>
      <c r="V18405" s="4"/>
      <c r="W18405" s="4"/>
      <c r="X18405" s="4"/>
      <c r="Y18405" s="4"/>
      <c r="Z18405" s="4"/>
      <c r="AA18405" s="4"/>
      <c r="AB18405" s="4"/>
      <c r="AE18405" s="4"/>
    </row>
    <row r="18406" spans="1:31">
      <c r="A18406" s="8"/>
      <c r="B18406" s="8"/>
      <c r="C18406" s="10"/>
      <c r="D18406" s="5"/>
      <c r="E18406" s="5"/>
      <c r="F18406" s="5"/>
      <c r="G18406" s="6"/>
      <c r="H18406" s="5"/>
      <c r="I18406" s="4"/>
      <c r="J18406" s="4"/>
      <c r="K18406" s="4"/>
      <c r="L18406" s="4"/>
      <c r="M18406" s="4"/>
      <c r="N18406" s="4"/>
      <c r="O18406" s="4"/>
      <c r="P18406" s="4"/>
      <c r="Q18406" s="4"/>
      <c r="R18406" s="4"/>
      <c r="S18406" s="4"/>
      <c r="T18406" s="4"/>
      <c r="U18406" s="4"/>
      <c r="V18406" s="4"/>
      <c r="W18406" s="4"/>
      <c r="X18406" s="4"/>
      <c r="Y18406" s="4"/>
      <c r="Z18406" s="4"/>
      <c r="AA18406" s="4"/>
      <c r="AB18406" s="4"/>
      <c r="AE18406" s="4"/>
    </row>
    <row r="18407" spans="1:31">
      <c r="A18407" s="8"/>
      <c r="B18407" s="8"/>
      <c r="C18407" s="9"/>
      <c r="D18407" s="5"/>
      <c r="E18407" s="5"/>
      <c r="F18407" s="5"/>
      <c r="G18407" s="6"/>
      <c r="H18407" s="5"/>
      <c r="I18407" s="4"/>
      <c r="J18407" s="4"/>
      <c r="K18407" s="4"/>
      <c r="L18407" s="4"/>
      <c r="M18407" s="4"/>
      <c r="N18407" s="4"/>
      <c r="O18407" s="4"/>
      <c r="P18407" s="4"/>
      <c r="Q18407" s="4"/>
      <c r="R18407" s="4"/>
      <c r="S18407" s="4"/>
      <c r="T18407" s="4"/>
      <c r="U18407" s="4"/>
      <c r="V18407" s="4"/>
      <c r="W18407" s="4"/>
      <c r="X18407" s="4"/>
      <c r="Y18407" s="4"/>
      <c r="Z18407" s="4"/>
      <c r="AA18407" s="4"/>
      <c r="AB18407" s="4"/>
      <c r="AE18407" s="4"/>
    </row>
    <row r="18408" spans="1:31">
      <c r="A18408" s="8"/>
      <c r="B18408" s="8"/>
      <c r="C18408" s="9"/>
      <c r="D18408" s="5"/>
      <c r="E18408" s="5"/>
      <c r="F18408" s="5"/>
      <c r="G18408" s="6"/>
      <c r="H18408" s="5"/>
      <c r="I18408" s="4"/>
      <c r="J18408" s="4"/>
      <c r="K18408" s="4"/>
      <c r="L18408" s="4"/>
      <c r="M18408" s="4"/>
      <c r="N18408" s="4"/>
      <c r="O18408" s="4"/>
      <c r="P18408" s="4"/>
      <c r="Q18408" s="4"/>
      <c r="R18408" s="4"/>
      <c r="S18408" s="4"/>
      <c r="T18408" s="4"/>
      <c r="U18408" s="4"/>
      <c r="V18408" s="4"/>
      <c r="W18408" s="4"/>
      <c r="X18408" s="4"/>
      <c r="Y18408" s="4"/>
      <c r="Z18408" s="4"/>
      <c r="AA18408" s="4"/>
      <c r="AB18408" s="4"/>
      <c r="AE18408" s="4"/>
    </row>
    <row r="18409" spans="1:31">
      <c r="A18409" s="8"/>
      <c r="B18409" s="8"/>
      <c r="C18409" s="9"/>
      <c r="D18409" s="5"/>
      <c r="E18409" s="5"/>
      <c r="F18409" s="5"/>
      <c r="G18409" s="6"/>
      <c r="H18409" s="5"/>
      <c r="I18409" s="4"/>
      <c r="J18409" s="4"/>
      <c r="K18409" s="4"/>
      <c r="L18409" s="4"/>
      <c r="M18409" s="4"/>
      <c r="N18409" s="4"/>
      <c r="O18409" s="4"/>
      <c r="P18409" s="4"/>
      <c r="Q18409" s="4"/>
      <c r="R18409" s="4"/>
      <c r="S18409" s="4"/>
      <c r="T18409" s="4"/>
      <c r="U18409" s="4"/>
      <c r="V18409" s="4"/>
      <c r="W18409" s="4"/>
      <c r="X18409" s="4"/>
      <c r="Y18409" s="4"/>
      <c r="Z18409" s="4"/>
      <c r="AA18409" s="4"/>
      <c r="AB18409" s="4"/>
      <c r="AE18409" s="4"/>
    </row>
    <row r="18410" spans="1:31">
      <c r="A18410" s="8"/>
      <c r="B18410" s="8"/>
      <c r="C18410" s="9"/>
      <c r="D18410" s="5"/>
      <c r="E18410" s="5"/>
      <c r="F18410" s="5"/>
      <c r="G18410" s="6"/>
      <c r="H18410" s="5"/>
      <c r="I18410" s="4"/>
      <c r="J18410" s="4"/>
      <c r="K18410" s="4"/>
      <c r="L18410" s="4"/>
      <c r="M18410" s="4"/>
      <c r="N18410" s="4"/>
      <c r="O18410" s="4"/>
      <c r="P18410" s="4"/>
      <c r="Q18410" s="4"/>
      <c r="R18410" s="4"/>
      <c r="S18410" s="4"/>
      <c r="T18410" s="4"/>
      <c r="U18410" s="4"/>
      <c r="V18410" s="4"/>
      <c r="W18410" s="4"/>
      <c r="X18410" s="4"/>
      <c r="Y18410" s="4"/>
      <c r="Z18410" s="4"/>
      <c r="AA18410" s="4"/>
      <c r="AB18410" s="4"/>
      <c r="AE18410" s="4"/>
    </row>
    <row r="18411" spans="1:31">
      <c r="A18411" s="8"/>
      <c r="B18411" s="8"/>
      <c r="C18411" s="9"/>
      <c r="D18411" s="5"/>
      <c r="E18411" s="5"/>
      <c r="F18411" s="5"/>
      <c r="G18411" s="6"/>
      <c r="H18411" s="5"/>
      <c r="I18411" s="4"/>
      <c r="J18411" s="4"/>
      <c r="K18411" s="4"/>
      <c r="L18411" s="4"/>
      <c r="M18411" s="4"/>
      <c r="N18411" s="4"/>
      <c r="O18411" s="4"/>
      <c r="P18411" s="4"/>
      <c r="Q18411" s="4"/>
      <c r="R18411" s="4"/>
      <c r="S18411" s="4"/>
      <c r="T18411" s="4"/>
      <c r="U18411" s="4"/>
      <c r="V18411" s="4"/>
      <c r="W18411" s="4"/>
      <c r="X18411" s="4"/>
      <c r="Y18411" s="4"/>
      <c r="Z18411" s="4"/>
      <c r="AA18411" s="4"/>
      <c r="AB18411" s="4"/>
      <c r="AE18411" s="4"/>
    </row>
    <row r="18412" spans="1:31">
      <c r="A18412" s="8"/>
      <c r="B18412" s="8"/>
      <c r="C18412" s="9"/>
      <c r="D18412" s="5"/>
      <c r="E18412" s="5"/>
      <c r="F18412" s="5"/>
      <c r="G18412" s="6"/>
      <c r="H18412" s="5"/>
      <c r="I18412" s="4"/>
      <c r="J18412" s="4"/>
      <c r="K18412" s="4"/>
      <c r="L18412" s="4"/>
      <c r="M18412" s="4"/>
      <c r="N18412" s="4"/>
      <c r="O18412" s="4"/>
      <c r="P18412" s="4"/>
      <c r="Q18412" s="4"/>
      <c r="R18412" s="4"/>
      <c r="S18412" s="4"/>
      <c r="T18412" s="4"/>
      <c r="U18412" s="4"/>
      <c r="V18412" s="4"/>
      <c r="W18412" s="4"/>
      <c r="X18412" s="4"/>
      <c r="Y18412" s="4"/>
      <c r="Z18412" s="4"/>
      <c r="AA18412" s="4"/>
      <c r="AB18412" s="4"/>
      <c r="AE18412" s="4"/>
    </row>
    <row r="18413" spans="1:31">
      <c r="A18413" s="8"/>
      <c r="B18413" s="8"/>
      <c r="C18413" s="9"/>
      <c r="D18413" s="5"/>
      <c r="E18413" s="5"/>
      <c r="F18413" s="5"/>
      <c r="G18413" s="6"/>
      <c r="H18413" s="5"/>
      <c r="I18413" s="4"/>
      <c r="J18413" s="4"/>
      <c r="K18413" s="4"/>
      <c r="L18413" s="4"/>
      <c r="M18413" s="4"/>
      <c r="N18413" s="4"/>
      <c r="O18413" s="4"/>
      <c r="P18413" s="4"/>
      <c r="Q18413" s="4"/>
      <c r="R18413" s="4"/>
      <c r="S18413" s="4"/>
      <c r="T18413" s="4"/>
      <c r="U18413" s="4"/>
      <c r="V18413" s="4"/>
      <c r="W18413" s="4"/>
      <c r="X18413" s="4"/>
      <c r="Y18413" s="4"/>
      <c r="Z18413" s="4"/>
      <c r="AA18413" s="4"/>
      <c r="AB18413" s="4"/>
      <c r="AE18413" s="4"/>
    </row>
    <row r="18414" spans="1:31">
      <c r="A18414" s="8"/>
      <c r="B18414" s="8"/>
      <c r="C18414" s="9"/>
      <c r="D18414" s="5"/>
      <c r="E18414" s="5"/>
      <c r="F18414" s="5"/>
      <c r="G18414" s="6"/>
      <c r="H18414" s="5"/>
      <c r="I18414" s="4"/>
      <c r="J18414" s="4"/>
      <c r="K18414" s="4"/>
      <c r="L18414" s="4"/>
      <c r="M18414" s="4"/>
      <c r="N18414" s="4"/>
      <c r="O18414" s="4"/>
      <c r="P18414" s="4"/>
      <c r="Q18414" s="4"/>
      <c r="R18414" s="4"/>
      <c r="S18414" s="4"/>
      <c r="T18414" s="4"/>
      <c r="U18414" s="4"/>
      <c r="V18414" s="4"/>
      <c r="W18414" s="4"/>
      <c r="X18414" s="4"/>
      <c r="Y18414" s="4"/>
      <c r="Z18414" s="4"/>
      <c r="AA18414" s="4"/>
      <c r="AB18414" s="4"/>
      <c r="AE18414" s="4"/>
    </row>
    <row r="18415" spans="1:31">
      <c r="A18415" s="8"/>
      <c r="B18415" s="8"/>
      <c r="C18415" s="10"/>
      <c r="D18415" s="5"/>
      <c r="E18415" s="5"/>
      <c r="F18415" s="5"/>
      <c r="G18415" s="6"/>
      <c r="H18415" s="5"/>
      <c r="I18415" s="4"/>
      <c r="J18415" s="4"/>
      <c r="K18415" s="4"/>
      <c r="L18415" s="4"/>
      <c r="M18415" s="4"/>
      <c r="N18415" s="4"/>
      <c r="O18415" s="4"/>
      <c r="P18415" s="4"/>
      <c r="Q18415" s="4"/>
      <c r="R18415" s="4"/>
      <c r="S18415" s="4"/>
      <c r="T18415" s="4"/>
      <c r="U18415" s="4"/>
      <c r="V18415" s="4"/>
      <c r="W18415" s="4"/>
      <c r="X18415" s="4"/>
      <c r="Y18415" s="4"/>
      <c r="Z18415" s="4"/>
      <c r="AA18415" s="4"/>
      <c r="AB18415" s="4"/>
      <c r="AE18415" s="4"/>
    </row>
    <row r="18416" spans="1:31">
      <c r="A18416" s="8"/>
      <c r="B18416" s="8"/>
      <c r="C18416" s="10"/>
      <c r="D18416" s="5"/>
      <c r="E18416" s="5"/>
      <c r="F18416" s="5"/>
      <c r="G18416" s="6"/>
      <c r="H18416" s="5"/>
      <c r="I18416" s="4"/>
      <c r="J18416" s="4"/>
      <c r="K18416" s="4"/>
      <c r="L18416" s="4"/>
      <c r="M18416" s="4"/>
      <c r="N18416" s="4"/>
      <c r="O18416" s="4"/>
      <c r="P18416" s="4"/>
      <c r="Q18416" s="4"/>
      <c r="R18416" s="4"/>
      <c r="S18416" s="4"/>
      <c r="T18416" s="4"/>
      <c r="U18416" s="4"/>
      <c r="V18416" s="4"/>
      <c r="W18416" s="4"/>
      <c r="X18416" s="4"/>
      <c r="Y18416" s="4"/>
      <c r="Z18416" s="4"/>
      <c r="AA18416" s="4"/>
      <c r="AB18416" s="4"/>
      <c r="AE18416" s="4"/>
    </row>
    <row r="18417" spans="1:31">
      <c r="A18417" s="8"/>
      <c r="B18417" s="8"/>
      <c r="C18417" s="10"/>
      <c r="D18417" s="5"/>
      <c r="E18417" s="5"/>
      <c r="F18417" s="5"/>
      <c r="G18417" s="6"/>
      <c r="H18417" s="5"/>
      <c r="I18417" s="4"/>
      <c r="J18417" s="4"/>
      <c r="K18417" s="4"/>
      <c r="L18417" s="4"/>
      <c r="M18417" s="4"/>
      <c r="N18417" s="4"/>
      <c r="O18417" s="4"/>
      <c r="P18417" s="4"/>
      <c r="Q18417" s="4"/>
      <c r="R18417" s="4"/>
      <c r="S18417" s="4"/>
      <c r="T18417" s="4"/>
      <c r="U18417" s="4"/>
      <c r="V18417" s="4"/>
      <c r="W18417" s="4"/>
      <c r="X18417" s="4"/>
      <c r="Y18417" s="4"/>
      <c r="Z18417" s="4"/>
      <c r="AA18417" s="4"/>
      <c r="AB18417" s="4"/>
      <c r="AE18417" s="4"/>
    </row>
    <row r="18418" spans="1:31">
      <c r="A18418" s="8"/>
      <c r="B18418" s="8"/>
      <c r="C18418" s="10"/>
      <c r="D18418" s="5"/>
      <c r="E18418" s="5"/>
      <c r="F18418" s="5"/>
      <c r="G18418" s="6"/>
      <c r="H18418" s="5"/>
      <c r="I18418" s="4"/>
      <c r="J18418" s="4"/>
      <c r="K18418" s="4"/>
      <c r="L18418" s="4"/>
      <c r="M18418" s="4"/>
      <c r="N18418" s="4"/>
      <c r="O18418" s="4"/>
      <c r="P18418" s="4"/>
      <c r="Q18418" s="4"/>
      <c r="R18418" s="4"/>
      <c r="S18418" s="4"/>
      <c r="T18418" s="4"/>
      <c r="U18418" s="4"/>
      <c r="V18418" s="4"/>
      <c r="W18418" s="4"/>
      <c r="X18418" s="4"/>
      <c r="Y18418" s="4"/>
      <c r="Z18418" s="4"/>
      <c r="AA18418" s="4"/>
      <c r="AB18418" s="4"/>
      <c r="AE18418" s="4"/>
    </row>
    <row r="18419" spans="1:31">
      <c r="A18419" s="8"/>
      <c r="B18419" s="8"/>
      <c r="C18419" s="10"/>
      <c r="D18419" s="5"/>
      <c r="E18419" s="5"/>
      <c r="F18419" s="5"/>
      <c r="G18419" s="6"/>
      <c r="H18419" s="5"/>
      <c r="I18419" s="4"/>
      <c r="J18419" s="4"/>
      <c r="K18419" s="4"/>
      <c r="L18419" s="4"/>
      <c r="M18419" s="4"/>
      <c r="N18419" s="4"/>
      <c r="O18419" s="4"/>
      <c r="P18419" s="4"/>
      <c r="Q18419" s="4"/>
      <c r="R18419" s="4"/>
      <c r="S18419" s="4"/>
      <c r="T18419" s="4"/>
      <c r="U18419" s="4"/>
      <c r="V18419" s="4"/>
      <c r="W18419" s="4"/>
      <c r="X18419" s="4"/>
      <c r="Y18419" s="4"/>
      <c r="Z18419" s="4"/>
      <c r="AA18419" s="4"/>
      <c r="AB18419" s="4"/>
      <c r="AE18419" s="4"/>
    </row>
    <row r="18420" spans="1:31">
      <c r="A18420" s="8"/>
      <c r="B18420" s="8"/>
      <c r="C18420" s="10"/>
      <c r="D18420" s="5"/>
      <c r="E18420" s="5"/>
      <c r="F18420" s="5"/>
      <c r="G18420" s="6"/>
      <c r="H18420" s="5"/>
      <c r="I18420" s="4"/>
      <c r="J18420" s="4"/>
      <c r="K18420" s="4"/>
      <c r="L18420" s="4"/>
      <c r="M18420" s="4"/>
      <c r="N18420" s="4"/>
      <c r="O18420" s="4"/>
      <c r="P18420" s="4"/>
      <c r="Q18420" s="4"/>
      <c r="R18420" s="4"/>
      <c r="S18420" s="4"/>
      <c r="T18420" s="4"/>
      <c r="U18420" s="4"/>
      <c r="V18420" s="4"/>
      <c r="W18420" s="4"/>
      <c r="X18420" s="4"/>
      <c r="Y18420" s="4"/>
      <c r="Z18420" s="4"/>
      <c r="AA18420" s="4"/>
      <c r="AB18420" s="4"/>
      <c r="AE18420" s="4"/>
    </row>
    <row r="18421" spans="1:31">
      <c r="A18421" s="8"/>
      <c r="B18421" s="8"/>
      <c r="C18421" s="7"/>
      <c r="D18421" s="5"/>
      <c r="E18421" s="5"/>
      <c r="F18421" s="5"/>
      <c r="G18421" s="6"/>
      <c r="H18421" s="5"/>
      <c r="I18421" s="4"/>
      <c r="J18421" s="4"/>
      <c r="K18421" s="4"/>
      <c r="L18421" s="4"/>
      <c r="M18421" s="4"/>
      <c r="N18421" s="4"/>
      <c r="O18421" s="4"/>
      <c r="P18421" s="4"/>
      <c r="Q18421" s="4"/>
      <c r="R18421" s="4"/>
      <c r="S18421" s="4"/>
      <c r="T18421" s="4"/>
      <c r="U18421" s="4"/>
      <c r="V18421" s="4"/>
      <c r="W18421" s="4"/>
      <c r="X18421" s="4"/>
      <c r="Y18421" s="4"/>
      <c r="Z18421" s="4"/>
      <c r="AA18421" s="4"/>
      <c r="AB18421" s="4"/>
      <c r="AE18421" s="4"/>
    </row>
    <row r="18422" spans="1:31">
      <c r="A18422" s="8"/>
      <c r="B18422" s="8"/>
      <c r="C18422" s="9"/>
      <c r="D18422" s="5"/>
      <c r="E18422" s="5"/>
      <c r="F18422" s="5"/>
      <c r="G18422" s="6"/>
      <c r="H18422" s="5"/>
      <c r="I18422" s="4"/>
      <c r="J18422" s="4"/>
      <c r="K18422" s="4"/>
      <c r="L18422" s="4"/>
      <c r="M18422" s="4"/>
      <c r="N18422" s="4"/>
      <c r="O18422" s="4"/>
      <c r="P18422" s="4"/>
      <c r="Q18422" s="4"/>
      <c r="R18422" s="4"/>
      <c r="S18422" s="4"/>
      <c r="T18422" s="4"/>
      <c r="U18422" s="4"/>
      <c r="V18422" s="4"/>
      <c r="W18422" s="4"/>
      <c r="X18422" s="4"/>
      <c r="Y18422" s="4"/>
      <c r="Z18422" s="4"/>
      <c r="AA18422" s="4"/>
      <c r="AB18422" s="4"/>
      <c r="AE18422" s="4"/>
    </row>
    <row r="18423" spans="1:31">
      <c r="A18423" s="8"/>
      <c r="B18423" s="8"/>
      <c r="C18423" s="9"/>
      <c r="D18423" s="5"/>
      <c r="E18423" s="5"/>
      <c r="F18423" s="5"/>
      <c r="G18423" s="6"/>
      <c r="H18423" s="5"/>
      <c r="I18423" s="4"/>
      <c r="J18423" s="4"/>
      <c r="K18423" s="4"/>
      <c r="L18423" s="4"/>
      <c r="M18423" s="4"/>
      <c r="N18423" s="4"/>
      <c r="O18423" s="4"/>
      <c r="P18423" s="4"/>
      <c r="Q18423" s="4"/>
      <c r="R18423" s="4"/>
      <c r="S18423" s="4"/>
      <c r="T18423" s="4"/>
      <c r="U18423" s="4"/>
      <c r="V18423" s="4"/>
      <c r="W18423" s="4"/>
      <c r="X18423" s="4"/>
      <c r="Y18423" s="4"/>
      <c r="Z18423" s="4"/>
      <c r="AA18423" s="4"/>
      <c r="AB18423" s="4"/>
      <c r="AE18423" s="4"/>
    </row>
    <row r="18424" spans="1:31">
      <c r="A18424" s="8"/>
      <c r="B18424" s="8"/>
      <c r="C18424" s="9"/>
      <c r="D18424" s="5"/>
      <c r="E18424" s="5"/>
      <c r="F18424" s="5"/>
      <c r="G18424" s="6"/>
      <c r="H18424" s="5"/>
      <c r="I18424" s="4"/>
      <c r="J18424" s="4"/>
      <c r="K18424" s="4"/>
      <c r="L18424" s="4"/>
      <c r="M18424" s="4"/>
      <c r="N18424" s="4"/>
      <c r="O18424" s="4"/>
      <c r="P18424" s="4"/>
      <c r="Q18424" s="4"/>
      <c r="R18424" s="4"/>
      <c r="S18424" s="4"/>
      <c r="T18424" s="4"/>
      <c r="U18424" s="4"/>
      <c r="V18424" s="4"/>
      <c r="W18424" s="4"/>
      <c r="X18424" s="4"/>
      <c r="Y18424" s="4"/>
      <c r="Z18424" s="4"/>
      <c r="AA18424" s="4"/>
      <c r="AB18424" s="4"/>
      <c r="AE18424" s="4"/>
    </row>
    <row r="18425" spans="1:31">
      <c r="A18425" s="8"/>
      <c r="B18425" s="8"/>
      <c r="C18425" s="9"/>
      <c r="D18425" s="5"/>
      <c r="E18425" s="5"/>
      <c r="F18425" s="5"/>
      <c r="G18425" s="6"/>
      <c r="H18425" s="5"/>
      <c r="I18425" s="4"/>
      <c r="J18425" s="4"/>
      <c r="K18425" s="4"/>
      <c r="L18425" s="4"/>
      <c r="M18425" s="4"/>
      <c r="N18425" s="4"/>
      <c r="O18425" s="4"/>
      <c r="P18425" s="4"/>
      <c r="Q18425" s="4"/>
      <c r="R18425" s="4"/>
      <c r="S18425" s="4"/>
      <c r="T18425" s="4"/>
      <c r="U18425" s="4"/>
      <c r="V18425" s="4"/>
      <c r="W18425" s="4"/>
      <c r="X18425" s="4"/>
      <c r="Y18425" s="4"/>
      <c r="Z18425" s="4"/>
      <c r="AA18425" s="4"/>
      <c r="AB18425" s="4"/>
      <c r="AE18425" s="4"/>
    </row>
    <row r="18426" spans="1:31">
      <c r="A18426" s="8"/>
      <c r="B18426" s="8"/>
      <c r="C18426" s="9"/>
      <c r="D18426" s="5"/>
      <c r="E18426" s="5"/>
      <c r="F18426" s="5"/>
      <c r="G18426" s="6"/>
      <c r="H18426" s="5"/>
      <c r="I18426" s="4"/>
      <c r="J18426" s="4"/>
      <c r="K18426" s="4"/>
      <c r="L18426" s="4"/>
      <c r="M18426" s="4"/>
      <c r="N18426" s="4"/>
      <c r="O18426" s="4"/>
      <c r="P18426" s="4"/>
      <c r="Q18426" s="4"/>
      <c r="R18426" s="4"/>
      <c r="S18426" s="4"/>
      <c r="T18426" s="4"/>
      <c r="U18426" s="4"/>
      <c r="V18426" s="4"/>
      <c r="W18426" s="4"/>
      <c r="X18426" s="4"/>
      <c r="Y18426" s="4"/>
      <c r="Z18426" s="4"/>
      <c r="AA18426" s="4"/>
      <c r="AB18426" s="4"/>
      <c r="AE18426" s="4"/>
    </row>
    <row r="18427" spans="1:31">
      <c r="A18427" s="8"/>
      <c r="B18427" s="8"/>
      <c r="C18427" s="10"/>
      <c r="D18427" s="5"/>
      <c r="E18427" s="5"/>
      <c r="F18427" s="5"/>
      <c r="G18427" s="6"/>
      <c r="H18427" s="5"/>
      <c r="I18427" s="4"/>
      <c r="J18427" s="4"/>
      <c r="K18427" s="4"/>
      <c r="L18427" s="4"/>
      <c r="M18427" s="4"/>
      <c r="N18427" s="4"/>
      <c r="O18427" s="4"/>
      <c r="P18427" s="4"/>
      <c r="Q18427" s="4"/>
      <c r="R18427" s="4"/>
      <c r="S18427" s="4"/>
      <c r="T18427" s="4"/>
      <c r="U18427" s="4"/>
      <c r="V18427" s="4"/>
      <c r="W18427" s="4"/>
      <c r="X18427" s="4"/>
      <c r="Y18427" s="4"/>
      <c r="Z18427" s="4"/>
      <c r="AA18427" s="4"/>
      <c r="AB18427" s="4"/>
      <c r="AE18427" s="4"/>
    </row>
    <row r="18428" spans="1:31">
      <c r="A18428" s="8"/>
      <c r="B18428" s="8"/>
      <c r="C18428" s="10"/>
      <c r="D18428" s="5"/>
      <c r="E18428" s="5"/>
      <c r="F18428" s="5"/>
      <c r="G18428" s="6"/>
      <c r="H18428" s="5"/>
      <c r="I18428" s="4"/>
      <c r="J18428" s="4"/>
      <c r="K18428" s="4"/>
      <c r="L18428" s="4"/>
      <c r="M18428" s="4"/>
      <c r="N18428" s="4"/>
      <c r="O18428" s="4"/>
      <c r="P18428" s="4"/>
      <c r="Q18428" s="4"/>
      <c r="R18428" s="4"/>
      <c r="S18428" s="4"/>
      <c r="T18428" s="4"/>
      <c r="U18428" s="4"/>
      <c r="V18428" s="4"/>
      <c r="W18428" s="4"/>
      <c r="X18428" s="4"/>
      <c r="Y18428" s="4"/>
      <c r="Z18428" s="4"/>
      <c r="AA18428" s="4"/>
      <c r="AB18428" s="4"/>
      <c r="AE18428" s="4"/>
    </row>
    <row r="18429" spans="1:31">
      <c r="A18429" s="8"/>
      <c r="B18429" s="8"/>
      <c r="C18429" s="10"/>
      <c r="D18429" s="5"/>
      <c r="E18429" s="5"/>
      <c r="F18429" s="5"/>
      <c r="G18429" s="6"/>
      <c r="H18429" s="5"/>
      <c r="I18429" s="4"/>
      <c r="J18429" s="4"/>
      <c r="K18429" s="4"/>
      <c r="L18429" s="4"/>
      <c r="M18429" s="4"/>
      <c r="N18429" s="4"/>
      <c r="O18429" s="4"/>
      <c r="P18429" s="4"/>
      <c r="Q18429" s="4"/>
      <c r="R18429" s="4"/>
      <c r="S18429" s="4"/>
      <c r="T18429" s="4"/>
      <c r="U18429" s="4"/>
      <c r="V18429" s="4"/>
      <c r="W18429" s="4"/>
      <c r="X18429" s="4"/>
      <c r="Y18429" s="4"/>
      <c r="Z18429" s="4"/>
      <c r="AA18429" s="4"/>
      <c r="AB18429" s="4"/>
      <c r="AE18429" s="4"/>
    </row>
    <row r="18430" spans="1:31">
      <c r="A18430" s="8"/>
      <c r="B18430" s="8"/>
      <c r="C18430" s="9"/>
      <c r="D18430" s="5"/>
      <c r="E18430" s="5"/>
      <c r="F18430" s="5"/>
      <c r="G18430" s="6"/>
      <c r="H18430" s="5"/>
      <c r="I18430" s="4"/>
      <c r="J18430" s="4"/>
      <c r="K18430" s="4"/>
      <c r="L18430" s="4"/>
      <c r="M18430" s="4"/>
      <c r="N18430" s="4"/>
      <c r="O18430" s="4"/>
      <c r="P18430" s="4"/>
      <c r="Q18430" s="4"/>
      <c r="R18430" s="4"/>
      <c r="S18430" s="4"/>
      <c r="T18430" s="4"/>
      <c r="U18430" s="4"/>
      <c r="V18430" s="4"/>
      <c r="W18430" s="4"/>
      <c r="X18430" s="4"/>
      <c r="Y18430" s="4"/>
      <c r="Z18430" s="4"/>
      <c r="AA18430" s="4"/>
      <c r="AB18430" s="4"/>
      <c r="AE18430" s="4"/>
    </row>
    <row r="18431" spans="1:31">
      <c r="A18431" s="8"/>
      <c r="B18431" s="8"/>
      <c r="C18431" s="7"/>
      <c r="D18431" s="5"/>
      <c r="E18431" s="5"/>
      <c r="F18431" s="5"/>
      <c r="G18431" s="6"/>
      <c r="H18431" s="5"/>
      <c r="I18431" s="4"/>
      <c r="J18431" s="4"/>
      <c r="K18431" s="4"/>
      <c r="L18431" s="4"/>
      <c r="M18431" s="4"/>
      <c r="N18431" s="4"/>
      <c r="O18431" s="4"/>
      <c r="P18431" s="4"/>
      <c r="Q18431" s="4"/>
      <c r="R18431" s="4"/>
      <c r="S18431" s="4"/>
      <c r="T18431" s="4"/>
      <c r="U18431" s="4"/>
      <c r="V18431" s="4"/>
      <c r="W18431" s="4"/>
      <c r="X18431" s="4"/>
      <c r="Y18431" s="4"/>
      <c r="Z18431" s="4"/>
      <c r="AA18431" s="4"/>
      <c r="AB18431" s="4"/>
      <c r="AE18431" s="4"/>
    </row>
    <row r="18432" spans="1:31">
      <c r="A18432" s="8"/>
      <c r="B18432" s="8"/>
      <c r="C18432" s="7"/>
      <c r="D18432" s="5"/>
      <c r="E18432" s="5"/>
      <c r="F18432" s="5"/>
      <c r="G18432" s="6"/>
      <c r="H18432" s="5"/>
      <c r="I18432" s="4"/>
      <c r="J18432" s="4"/>
      <c r="K18432" s="4"/>
      <c r="L18432" s="4"/>
      <c r="M18432" s="4"/>
      <c r="N18432" s="4"/>
      <c r="O18432" s="4"/>
      <c r="P18432" s="4"/>
      <c r="Q18432" s="4"/>
      <c r="R18432" s="4"/>
      <c r="S18432" s="4"/>
      <c r="T18432" s="4"/>
      <c r="U18432" s="4"/>
      <c r="V18432" s="4"/>
      <c r="W18432" s="4"/>
      <c r="X18432" s="4"/>
      <c r="Y18432" s="4"/>
      <c r="Z18432" s="4"/>
      <c r="AA18432" s="4"/>
      <c r="AB18432" s="4"/>
      <c r="AE18432" s="4"/>
    </row>
    <row r="18433" spans="1:31">
      <c r="A18433" s="8"/>
      <c r="B18433" s="8"/>
      <c r="C18433" s="9"/>
      <c r="D18433" s="5"/>
      <c r="E18433" s="5"/>
      <c r="F18433" s="5"/>
      <c r="G18433" s="6"/>
      <c r="H18433" s="5"/>
      <c r="I18433" s="4"/>
      <c r="J18433" s="4"/>
      <c r="K18433" s="4"/>
      <c r="L18433" s="4"/>
      <c r="M18433" s="4"/>
      <c r="N18433" s="4"/>
      <c r="O18433" s="4"/>
      <c r="P18433" s="4"/>
      <c r="Q18433" s="4"/>
      <c r="R18433" s="4"/>
      <c r="S18433" s="4"/>
      <c r="T18433" s="4"/>
      <c r="U18433" s="4"/>
      <c r="V18433" s="4"/>
      <c r="W18433" s="4"/>
      <c r="X18433" s="4"/>
      <c r="Y18433" s="4"/>
      <c r="Z18433" s="4"/>
      <c r="AA18433" s="4"/>
      <c r="AB18433" s="4"/>
      <c r="AE18433" s="4"/>
    </row>
    <row r="18434" spans="1:31">
      <c r="A18434" s="8"/>
      <c r="B18434" s="8"/>
      <c r="C18434" s="7"/>
      <c r="D18434" s="5"/>
      <c r="E18434" s="5"/>
      <c r="F18434" s="5"/>
      <c r="G18434" s="6"/>
      <c r="H18434" s="5"/>
      <c r="I18434" s="4"/>
      <c r="J18434" s="4"/>
      <c r="K18434" s="4"/>
      <c r="L18434" s="4"/>
      <c r="M18434" s="4"/>
      <c r="N18434" s="4"/>
      <c r="O18434" s="4"/>
      <c r="P18434" s="4"/>
      <c r="Q18434" s="4"/>
      <c r="R18434" s="4"/>
      <c r="S18434" s="4"/>
      <c r="T18434" s="4"/>
      <c r="U18434" s="4"/>
      <c r="V18434" s="4"/>
      <c r="W18434" s="4"/>
      <c r="X18434" s="4"/>
      <c r="Y18434" s="4"/>
      <c r="Z18434" s="4"/>
      <c r="AA18434" s="4"/>
      <c r="AB18434" s="4"/>
      <c r="AE18434" s="4"/>
    </row>
    <row r="18435" spans="1:31">
      <c r="A18435" s="8"/>
      <c r="B18435" s="8"/>
      <c r="C18435" s="10"/>
      <c r="D18435" s="5"/>
      <c r="E18435" s="5"/>
      <c r="F18435" s="5"/>
      <c r="G18435" s="6"/>
      <c r="H18435" s="5"/>
      <c r="I18435" s="4"/>
      <c r="J18435" s="4"/>
      <c r="K18435" s="4"/>
      <c r="L18435" s="4"/>
      <c r="M18435" s="4"/>
      <c r="N18435" s="4"/>
      <c r="O18435" s="4"/>
      <c r="P18435" s="4"/>
      <c r="Q18435" s="4"/>
      <c r="R18435" s="4"/>
      <c r="S18435" s="4"/>
      <c r="T18435" s="4"/>
      <c r="U18435" s="4"/>
      <c r="V18435" s="4"/>
      <c r="W18435" s="4"/>
      <c r="X18435" s="4"/>
      <c r="Y18435" s="4"/>
      <c r="Z18435" s="4"/>
      <c r="AA18435" s="4"/>
      <c r="AB18435" s="4"/>
      <c r="AE18435" s="4"/>
    </row>
    <row r="18436" spans="1:31">
      <c r="A18436" s="8"/>
      <c r="B18436" s="8"/>
      <c r="C18436" s="9"/>
      <c r="D18436" s="5"/>
      <c r="E18436" s="5"/>
      <c r="F18436" s="5"/>
      <c r="G18436" s="6"/>
      <c r="H18436" s="5"/>
      <c r="I18436" s="4"/>
      <c r="J18436" s="4"/>
      <c r="K18436" s="4"/>
      <c r="L18436" s="4"/>
      <c r="M18436" s="4"/>
      <c r="N18436" s="4"/>
      <c r="O18436" s="4"/>
      <c r="P18436" s="4"/>
      <c r="Q18436" s="4"/>
      <c r="R18436" s="4"/>
      <c r="S18436" s="4"/>
      <c r="T18436" s="4"/>
      <c r="U18436" s="4"/>
      <c r="V18436" s="4"/>
      <c r="W18436" s="4"/>
      <c r="X18436" s="4"/>
      <c r="Y18436" s="4"/>
      <c r="Z18436" s="4"/>
      <c r="AA18436" s="4"/>
      <c r="AB18436" s="4"/>
      <c r="AE18436" s="4"/>
    </row>
    <row r="18437" spans="1:31">
      <c r="A18437" s="8"/>
      <c r="B18437" s="8"/>
      <c r="C18437" s="9"/>
      <c r="D18437" s="5"/>
      <c r="E18437" s="5"/>
      <c r="F18437" s="5"/>
      <c r="G18437" s="6"/>
      <c r="H18437" s="5"/>
      <c r="I18437" s="4"/>
      <c r="J18437" s="4"/>
      <c r="K18437" s="4"/>
      <c r="L18437" s="4"/>
      <c r="M18437" s="4"/>
      <c r="N18437" s="4"/>
      <c r="O18437" s="4"/>
      <c r="P18437" s="4"/>
      <c r="Q18437" s="4"/>
      <c r="R18437" s="4"/>
      <c r="S18437" s="4"/>
      <c r="T18437" s="4"/>
      <c r="U18437" s="4"/>
      <c r="V18437" s="4"/>
      <c r="W18437" s="4"/>
      <c r="X18437" s="4"/>
      <c r="Y18437" s="4"/>
      <c r="Z18437" s="4"/>
      <c r="AA18437" s="4"/>
      <c r="AB18437" s="4"/>
      <c r="AE18437" s="4"/>
    </row>
    <row r="18438" spans="1:31">
      <c r="A18438" s="8"/>
      <c r="B18438" s="8"/>
      <c r="C18438" s="9"/>
      <c r="D18438" s="5"/>
      <c r="E18438" s="5"/>
      <c r="F18438" s="5"/>
      <c r="G18438" s="6"/>
      <c r="H18438" s="5"/>
      <c r="I18438" s="4"/>
      <c r="J18438" s="4"/>
      <c r="K18438" s="4"/>
      <c r="L18438" s="4"/>
      <c r="M18438" s="4"/>
      <c r="N18438" s="4"/>
      <c r="O18438" s="4"/>
      <c r="P18438" s="4"/>
      <c r="Q18438" s="4"/>
      <c r="R18438" s="4"/>
      <c r="S18438" s="4"/>
      <c r="T18438" s="4"/>
      <c r="U18438" s="4"/>
      <c r="V18438" s="4"/>
      <c r="W18438" s="4"/>
      <c r="X18438" s="4"/>
      <c r="Y18438" s="4"/>
      <c r="Z18438" s="4"/>
      <c r="AA18438" s="4"/>
      <c r="AB18438" s="4"/>
      <c r="AE18438" s="4"/>
    </row>
    <row r="18439" spans="1:31">
      <c r="A18439" s="8"/>
      <c r="B18439" s="8"/>
      <c r="C18439" s="9"/>
      <c r="D18439" s="5"/>
      <c r="E18439" s="5"/>
      <c r="F18439" s="5"/>
      <c r="G18439" s="6"/>
      <c r="H18439" s="5"/>
      <c r="I18439" s="4"/>
      <c r="J18439" s="4"/>
      <c r="K18439" s="4"/>
      <c r="L18439" s="4"/>
      <c r="M18439" s="4"/>
      <c r="N18439" s="4"/>
      <c r="O18439" s="4"/>
      <c r="P18439" s="4"/>
      <c r="Q18439" s="4"/>
      <c r="R18439" s="4"/>
      <c r="S18439" s="4"/>
      <c r="T18439" s="4"/>
      <c r="U18439" s="4"/>
      <c r="V18439" s="4"/>
      <c r="W18439" s="4"/>
      <c r="X18439" s="4"/>
      <c r="Y18439" s="4"/>
      <c r="Z18439" s="4"/>
      <c r="AA18439" s="4"/>
      <c r="AB18439" s="4"/>
      <c r="AE18439" s="4"/>
    </row>
    <row r="18440" spans="1:31">
      <c r="A18440" s="8"/>
      <c r="B18440" s="8"/>
      <c r="C18440" s="10"/>
      <c r="D18440" s="5"/>
      <c r="E18440" s="5"/>
      <c r="F18440" s="5"/>
      <c r="G18440" s="6"/>
      <c r="H18440" s="5"/>
      <c r="I18440" s="4"/>
      <c r="J18440" s="4"/>
      <c r="K18440" s="4"/>
      <c r="L18440" s="4"/>
      <c r="M18440" s="4"/>
      <c r="N18440" s="4"/>
      <c r="O18440" s="4"/>
      <c r="P18440" s="4"/>
      <c r="Q18440" s="4"/>
      <c r="R18440" s="4"/>
      <c r="S18440" s="4"/>
      <c r="T18440" s="4"/>
      <c r="U18440" s="4"/>
      <c r="V18440" s="4"/>
      <c r="W18440" s="4"/>
      <c r="X18440" s="4"/>
      <c r="Y18440" s="4"/>
      <c r="Z18440" s="4"/>
      <c r="AA18440" s="4"/>
      <c r="AB18440" s="4"/>
      <c r="AE18440" s="4"/>
    </row>
    <row r="18441" spans="1:31">
      <c r="A18441" s="8"/>
      <c r="B18441" s="8"/>
      <c r="C18441" s="10"/>
      <c r="D18441" s="5"/>
      <c r="E18441" s="5"/>
      <c r="F18441" s="5"/>
      <c r="G18441" s="6"/>
      <c r="H18441" s="5"/>
      <c r="I18441" s="4"/>
      <c r="J18441" s="4"/>
      <c r="K18441" s="4"/>
      <c r="L18441" s="4"/>
      <c r="M18441" s="4"/>
      <c r="N18441" s="4"/>
      <c r="O18441" s="4"/>
      <c r="P18441" s="4"/>
      <c r="Q18441" s="4"/>
      <c r="R18441" s="4"/>
      <c r="S18441" s="4"/>
      <c r="T18441" s="4"/>
      <c r="U18441" s="4"/>
      <c r="V18441" s="4"/>
      <c r="W18441" s="4"/>
      <c r="X18441" s="4"/>
      <c r="Y18441" s="4"/>
      <c r="Z18441" s="4"/>
      <c r="AA18441" s="4"/>
      <c r="AB18441" s="4"/>
      <c r="AE18441" s="4"/>
    </row>
    <row r="18442" spans="1:31">
      <c r="A18442" s="8"/>
      <c r="B18442" s="8"/>
      <c r="C18442" s="10"/>
      <c r="D18442" s="5"/>
      <c r="E18442" s="5"/>
      <c r="F18442" s="5"/>
      <c r="G18442" s="6"/>
      <c r="H18442" s="5"/>
      <c r="I18442" s="4"/>
      <c r="J18442" s="4"/>
      <c r="K18442" s="4"/>
      <c r="L18442" s="4"/>
      <c r="M18442" s="4"/>
      <c r="N18442" s="4"/>
      <c r="O18442" s="4"/>
      <c r="P18442" s="4"/>
      <c r="Q18442" s="4"/>
      <c r="R18442" s="4"/>
      <c r="S18442" s="4"/>
      <c r="T18442" s="4"/>
      <c r="U18442" s="4"/>
      <c r="V18442" s="4"/>
      <c r="W18442" s="4"/>
      <c r="X18442" s="4"/>
      <c r="Y18442" s="4"/>
      <c r="Z18442" s="4"/>
      <c r="AA18442" s="4"/>
      <c r="AB18442" s="4"/>
      <c r="AE18442" s="4"/>
    </row>
    <row r="18443" spans="1:31">
      <c r="A18443" s="8"/>
      <c r="B18443" s="8"/>
      <c r="C18443" s="9"/>
      <c r="D18443" s="5"/>
      <c r="E18443" s="5"/>
      <c r="F18443" s="5"/>
      <c r="G18443" s="6"/>
      <c r="H18443" s="5"/>
      <c r="I18443" s="4"/>
      <c r="J18443" s="4"/>
      <c r="K18443" s="4"/>
      <c r="L18443" s="4"/>
      <c r="M18443" s="4"/>
      <c r="N18443" s="4"/>
      <c r="O18443" s="4"/>
      <c r="P18443" s="4"/>
      <c r="Q18443" s="4"/>
      <c r="R18443" s="4"/>
      <c r="S18443" s="4"/>
      <c r="T18443" s="4"/>
      <c r="U18443" s="4"/>
      <c r="V18443" s="4"/>
      <c r="W18443" s="4"/>
      <c r="X18443" s="4"/>
      <c r="Y18443" s="4"/>
      <c r="Z18443" s="4"/>
      <c r="AA18443" s="4"/>
      <c r="AB18443" s="4"/>
      <c r="AE18443" s="4"/>
    </row>
    <row r="18444" spans="1:31">
      <c r="A18444" s="8"/>
      <c r="B18444" s="8"/>
      <c r="C18444" s="9"/>
      <c r="D18444" s="5"/>
      <c r="E18444" s="5"/>
      <c r="F18444" s="5"/>
      <c r="G18444" s="6"/>
      <c r="H18444" s="5"/>
      <c r="I18444" s="4"/>
      <c r="J18444" s="4"/>
      <c r="K18444" s="4"/>
      <c r="L18444" s="4"/>
      <c r="M18444" s="4"/>
      <c r="N18444" s="4"/>
      <c r="O18444" s="4"/>
      <c r="P18444" s="4"/>
      <c r="Q18444" s="4"/>
      <c r="R18444" s="4"/>
      <c r="S18444" s="4"/>
      <c r="T18444" s="4"/>
      <c r="U18444" s="4"/>
      <c r="V18444" s="4"/>
      <c r="W18444" s="4"/>
      <c r="X18444" s="4"/>
      <c r="Y18444" s="4"/>
      <c r="Z18444" s="4"/>
      <c r="AA18444" s="4"/>
      <c r="AB18444" s="4"/>
      <c r="AE18444" s="4"/>
    </row>
    <row r="18445" spans="1:31">
      <c r="A18445" s="8"/>
      <c r="B18445" s="8"/>
      <c r="C18445" s="9"/>
      <c r="D18445" s="5"/>
      <c r="E18445" s="5"/>
      <c r="F18445" s="5"/>
      <c r="G18445" s="6"/>
      <c r="H18445" s="5"/>
      <c r="I18445" s="4"/>
      <c r="J18445" s="4"/>
      <c r="K18445" s="4"/>
      <c r="L18445" s="4"/>
      <c r="M18445" s="4"/>
      <c r="N18445" s="4"/>
      <c r="O18445" s="4"/>
      <c r="P18445" s="4"/>
      <c r="Q18445" s="4"/>
      <c r="R18445" s="4"/>
      <c r="S18445" s="4"/>
      <c r="T18445" s="4"/>
      <c r="U18445" s="4"/>
      <c r="V18445" s="4"/>
      <c r="W18445" s="4"/>
      <c r="X18445" s="4"/>
      <c r="Y18445" s="4"/>
      <c r="Z18445" s="4"/>
      <c r="AA18445" s="4"/>
      <c r="AB18445" s="4"/>
      <c r="AE18445" s="4"/>
    </row>
    <row r="18446" spans="1:31">
      <c r="A18446" s="8"/>
      <c r="B18446" s="8"/>
      <c r="C18446" s="9"/>
      <c r="D18446" s="5"/>
      <c r="E18446" s="5"/>
      <c r="F18446" s="5"/>
      <c r="G18446" s="6"/>
      <c r="H18446" s="5"/>
      <c r="I18446" s="4"/>
      <c r="J18446" s="4"/>
      <c r="K18446" s="4"/>
      <c r="L18446" s="4"/>
      <c r="M18446" s="4"/>
      <c r="N18446" s="4"/>
      <c r="O18446" s="4"/>
      <c r="P18446" s="4"/>
      <c r="Q18446" s="4"/>
      <c r="R18446" s="4"/>
      <c r="S18446" s="4"/>
      <c r="T18446" s="4"/>
      <c r="U18446" s="4"/>
      <c r="V18446" s="4"/>
      <c r="W18446" s="4"/>
      <c r="X18446" s="4"/>
      <c r="Y18446" s="4"/>
      <c r="Z18446" s="4"/>
      <c r="AA18446" s="4"/>
      <c r="AB18446" s="4"/>
      <c r="AE18446" s="4"/>
    </row>
    <row r="18447" spans="1:31">
      <c r="A18447" s="8"/>
      <c r="B18447" s="8"/>
      <c r="C18447" s="9"/>
      <c r="D18447" s="5"/>
      <c r="E18447" s="5"/>
      <c r="F18447" s="5"/>
      <c r="G18447" s="6"/>
      <c r="H18447" s="5"/>
      <c r="I18447" s="4"/>
      <c r="J18447" s="4"/>
      <c r="K18447" s="4"/>
      <c r="L18447" s="4"/>
      <c r="M18447" s="4"/>
      <c r="N18447" s="4"/>
      <c r="O18447" s="4"/>
      <c r="P18447" s="4"/>
      <c r="Q18447" s="4"/>
      <c r="R18447" s="4"/>
      <c r="S18447" s="4"/>
      <c r="T18447" s="4"/>
      <c r="U18447" s="4"/>
      <c r="V18447" s="4"/>
      <c r="W18447" s="4"/>
      <c r="X18447" s="4"/>
      <c r="Y18447" s="4"/>
      <c r="Z18447" s="4"/>
      <c r="AA18447" s="4"/>
      <c r="AB18447" s="4"/>
      <c r="AE18447" s="4"/>
    </row>
    <row r="18448" spans="1:31">
      <c r="A18448" s="8"/>
      <c r="B18448" s="8"/>
      <c r="C18448" s="9"/>
      <c r="D18448" s="5"/>
      <c r="E18448" s="5"/>
      <c r="F18448" s="5"/>
      <c r="G18448" s="6"/>
      <c r="H18448" s="5"/>
      <c r="I18448" s="4"/>
      <c r="J18448" s="4"/>
      <c r="K18448" s="4"/>
      <c r="L18448" s="4"/>
      <c r="M18448" s="4"/>
      <c r="N18448" s="4"/>
      <c r="O18448" s="4"/>
      <c r="P18448" s="4"/>
      <c r="Q18448" s="4"/>
      <c r="R18448" s="4"/>
      <c r="S18448" s="4"/>
      <c r="T18448" s="4"/>
      <c r="U18448" s="4"/>
      <c r="V18448" s="4"/>
      <c r="W18448" s="4"/>
      <c r="X18448" s="4"/>
      <c r="Y18448" s="4"/>
      <c r="Z18448" s="4"/>
      <c r="AA18448" s="4"/>
      <c r="AB18448" s="4"/>
      <c r="AE18448" s="4"/>
    </row>
    <row r="18449" spans="1:31">
      <c r="A18449" s="8"/>
      <c r="B18449" s="8"/>
      <c r="C18449" s="10"/>
      <c r="D18449" s="5"/>
      <c r="E18449" s="5"/>
      <c r="F18449" s="5"/>
      <c r="G18449" s="6"/>
      <c r="H18449" s="5"/>
      <c r="I18449" s="4"/>
      <c r="J18449" s="4"/>
      <c r="K18449" s="4"/>
      <c r="L18449" s="4"/>
      <c r="M18449" s="4"/>
      <c r="N18449" s="4"/>
      <c r="O18449" s="4"/>
      <c r="P18449" s="4"/>
      <c r="Q18449" s="4"/>
      <c r="R18449" s="4"/>
      <c r="S18449" s="4"/>
      <c r="T18449" s="4"/>
      <c r="U18449" s="4"/>
      <c r="V18449" s="4"/>
      <c r="W18449" s="4"/>
      <c r="X18449" s="4"/>
      <c r="Y18449" s="4"/>
      <c r="Z18449" s="4"/>
      <c r="AA18449" s="4"/>
      <c r="AB18449" s="4"/>
      <c r="AE18449" s="4"/>
    </row>
    <row r="18450" spans="1:31">
      <c r="A18450" s="8"/>
      <c r="B18450" s="8"/>
      <c r="C18450" s="10"/>
      <c r="D18450" s="5"/>
      <c r="E18450" s="5"/>
      <c r="F18450" s="5"/>
      <c r="G18450" s="6"/>
      <c r="H18450" s="5"/>
      <c r="I18450" s="4"/>
      <c r="J18450" s="4"/>
      <c r="K18450" s="4"/>
      <c r="L18450" s="4"/>
      <c r="M18450" s="4"/>
      <c r="N18450" s="4"/>
      <c r="O18450" s="4"/>
      <c r="P18450" s="4"/>
      <c r="Q18450" s="4"/>
      <c r="R18450" s="4"/>
      <c r="S18450" s="4"/>
      <c r="T18450" s="4"/>
      <c r="U18450" s="4"/>
      <c r="V18450" s="4"/>
      <c r="W18450" s="4"/>
      <c r="X18450" s="4"/>
      <c r="Y18450" s="4"/>
      <c r="Z18450" s="4"/>
      <c r="AA18450" s="4"/>
      <c r="AB18450" s="4"/>
      <c r="AE18450" s="4"/>
    </row>
    <row r="18451" spans="1:31">
      <c r="A18451" s="8"/>
      <c r="B18451" s="8"/>
      <c r="C18451" s="10"/>
      <c r="D18451" s="5"/>
      <c r="E18451" s="5"/>
      <c r="F18451" s="5"/>
      <c r="G18451" s="6"/>
      <c r="H18451" s="5"/>
      <c r="I18451" s="4"/>
      <c r="J18451" s="4"/>
      <c r="K18451" s="4"/>
      <c r="L18451" s="4"/>
      <c r="M18451" s="4"/>
      <c r="N18451" s="4"/>
      <c r="O18451" s="4"/>
      <c r="P18451" s="4"/>
      <c r="Q18451" s="4"/>
      <c r="R18451" s="4"/>
      <c r="S18451" s="4"/>
      <c r="T18451" s="4"/>
      <c r="U18451" s="4"/>
      <c r="V18451" s="4"/>
      <c r="W18451" s="4"/>
      <c r="X18451" s="4"/>
      <c r="Y18451" s="4"/>
      <c r="Z18451" s="4"/>
      <c r="AA18451" s="4"/>
      <c r="AB18451" s="4"/>
      <c r="AE18451" s="4"/>
    </row>
    <row r="18452" spans="1:31">
      <c r="A18452" s="8"/>
      <c r="B18452" s="8"/>
      <c r="C18452" s="9"/>
      <c r="D18452" s="5"/>
      <c r="E18452" s="5"/>
      <c r="F18452" s="5"/>
      <c r="G18452" s="6"/>
      <c r="H18452" s="5"/>
      <c r="I18452" s="4"/>
      <c r="J18452" s="4"/>
      <c r="K18452" s="4"/>
      <c r="L18452" s="4"/>
      <c r="M18452" s="4"/>
      <c r="N18452" s="4"/>
      <c r="O18452" s="4"/>
      <c r="P18452" s="4"/>
      <c r="Q18452" s="4"/>
      <c r="R18452" s="4"/>
      <c r="S18452" s="4"/>
      <c r="T18452" s="4"/>
      <c r="U18452" s="4"/>
      <c r="V18452" s="4"/>
      <c r="W18452" s="4"/>
      <c r="X18452" s="4"/>
      <c r="Y18452" s="4"/>
      <c r="Z18452" s="4"/>
      <c r="AA18452" s="4"/>
      <c r="AB18452" s="4"/>
      <c r="AE18452" s="4"/>
    </row>
    <row r="18453" spans="1:31">
      <c r="A18453" s="8"/>
      <c r="B18453" s="8"/>
      <c r="C18453" s="9"/>
      <c r="D18453" s="5"/>
      <c r="E18453" s="5"/>
      <c r="F18453" s="5"/>
      <c r="G18453" s="6"/>
      <c r="H18453" s="5"/>
      <c r="I18453" s="4"/>
      <c r="J18453" s="4"/>
      <c r="K18453" s="4"/>
      <c r="L18453" s="4"/>
      <c r="M18453" s="4"/>
      <c r="N18453" s="4"/>
      <c r="O18453" s="4"/>
      <c r="P18453" s="4"/>
      <c r="Q18453" s="4"/>
      <c r="R18453" s="4"/>
      <c r="S18453" s="4"/>
      <c r="T18453" s="4"/>
      <c r="U18453" s="4"/>
      <c r="V18453" s="4"/>
      <c r="W18453" s="4"/>
      <c r="X18453" s="4"/>
      <c r="Y18453" s="4"/>
      <c r="Z18453" s="4"/>
      <c r="AA18453" s="4"/>
      <c r="AB18453" s="4"/>
      <c r="AE18453" s="4"/>
    </row>
    <row r="18454" spans="1:31">
      <c r="A18454" s="8"/>
      <c r="B18454" s="8"/>
      <c r="C18454" s="7"/>
      <c r="D18454" s="5"/>
      <c r="E18454" s="5"/>
      <c r="F18454" s="5"/>
      <c r="G18454" s="6"/>
      <c r="H18454" s="5"/>
      <c r="I18454" s="4"/>
      <c r="J18454" s="4"/>
      <c r="K18454" s="4"/>
      <c r="L18454" s="4"/>
      <c r="M18454" s="4"/>
      <c r="N18454" s="4"/>
      <c r="O18454" s="4"/>
      <c r="P18454" s="4"/>
      <c r="Q18454" s="4"/>
      <c r="R18454" s="4"/>
      <c r="S18454" s="4"/>
      <c r="T18454" s="4"/>
      <c r="U18454" s="4"/>
      <c r="V18454" s="4"/>
      <c r="W18454" s="4"/>
      <c r="X18454" s="4"/>
      <c r="Y18454" s="4"/>
      <c r="Z18454" s="4"/>
      <c r="AA18454" s="4"/>
      <c r="AB18454" s="4"/>
      <c r="AE18454" s="4"/>
    </row>
    <row r="18455" spans="1:31">
      <c r="A18455" s="8"/>
      <c r="B18455" s="8"/>
      <c r="C18455" s="9"/>
      <c r="D18455" s="5"/>
      <c r="E18455" s="5"/>
      <c r="F18455" s="5"/>
      <c r="G18455" s="6"/>
      <c r="H18455" s="5"/>
      <c r="I18455" s="4"/>
      <c r="J18455" s="4"/>
      <c r="K18455" s="4"/>
      <c r="L18455" s="4"/>
      <c r="M18455" s="4"/>
      <c r="N18455" s="4"/>
      <c r="O18455" s="4"/>
      <c r="P18455" s="4"/>
      <c r="Q18455" s="4"/>
      <c r="R18455" s="4"/>
      <c r="S18455" s="4"/>
      <c r="T18455" s="4"/>
      <c r="U18455" s="4"/>
      <c r="V18455" s="4"/>
      <c r="W18455" s="4"/>
      <c r="X18455" s="4"/>
      <c r="Y18455" s="4"/>
      <c r="Z18455" s="4"/>
      <c r="AA18455" s="4"/>
      <c r="AB18455" s="4"/>
      <c r="AE18455" s="4"/>
    </row>
    <row r="18456" spans="1:31">
      <c r="A18456" s="8"/>
      <c r="B18456" s="8"/>
      <c r="C18456" s="9"/>
      <c r="D18456" s="5"/>
      <c r="E18456" s="5"/>
      <c r="F18456" s="5"/>
      <c r="G18456" s="6"/>
      <c r="H18456" s="5"/>
      <c r="I18456" s="4"/>
      <c r="J18456" s="4"/>
      <c r="K18456" s="4"/>
      <c r="L18456" s="4"/>
      <c r="M18456" s="4"/>
      <c r="N18456" s="4"/>
      <c r="O18456" s="4"/>
      <c r="P18456" s="4"/>
      <c r="Q18456" s="4"/>
      <c r="R18456" s="4"/>
      <c r="S18456" s="4"/>
      <c r="T18456" s="4"/>
      <c r="U18456" s="4"/>
      <c r="V18456" s="4"/>
      <c r="W18456" s="4"/>
      <c r="X18456" s="4"/>
      <c r="Y18456" s="4"/>
      <c r="Z18456" s="4"/>
      <c r="AA18456" s="4"/>
      <c r="AB18456" s="4"/>
      <c r="AE18456" s="4"/>
    </row>
    <row r="18457" spans="1:31">
      <c r="A18457" s="8"/>
      <c r="B18457" s="8"/>
      <c r="C18457" s="9"/>
      <c r="D18457" s="5"/>
      <c r="E18457" s="5"/>
      <c r="F18457" s="5"/>
      <c r="G18457" s="6"/>
      <c r="H18457" s="5"/>
      <c r="I18457" s="4"/>
      <c r="J18457" s="4"/>
      <c r="K18457" s="4"/>
      <c r="L18457" s="4"/>
      <c r="M18457" s="4"/>
      <c r="N18457" s="4"/>
      <c r="O18457" s="4"/>
      <c r="P18457" s="4"/>
      <c r="Q18457" s="4"/>
      <c r="R18457" s="4"/>
      <c r="S18457" s="4"/>
      <c r="T18457" s="4"/>
      <c r="U18457" s="4"/>
      <c r="V18457" s="4"/>
      <c r="W18457" s="4"/>
      <c r="X18457" s="4"/>
      <c r="Y18457" s="4"/>
      <c r="Z18457" s="4"/>
      <c r="AA18457" s="4"/>
      <c r="AB18457" s="4"/>
      <c r="AE18457" s="4"/>
    </row>
    <row r="18458" spans="1:31">
      <c r="A18458" s="8"/>
      <c r="B18458" s="8"/>
      <c r="C18458" s="9"/>
      <c r="D18458" s="5"/>
      <c r="E18458" s="5"/>
      <c r="F18458" s="5"/>
      <c r="G18458" s="6"/>
      <c r="H18458" s="5"/>
      <c r="I18458" s="4"/>
      <c r="J18458" s="4"/>
      <c r="K18458" s="4"/>
      <c r="L18458" s="4"/>
      <c r="M18458" s="4"/>
      <c r="N18458" s="4"/>
      <c r="O18458" s="4"/>
      <c r="P18458" s="4"/>
      <c r="Q18458" s="4"/>
      <c r="R18458" s="4"/>
      <c r="S18458" s="4"/>
      <c r="T18458" s="4"/>
      <c r="U18458" s="4"/>
      <c r="V18458" s="4"/>
      <c r="W18458" s="4"/>
      <c r="X18458" s="4"/>
      <c r="Y18458" s="4"/>
      <c r="Z18458" s="4"/>
      <c r="AA18458" s="4"/>
      <c r="AB18458" s="4"/>
      <c r="AE18458" s="4"/>
    </row>
    <row r="18459" spans="1:31">
      <c r="A18459" s="8"/>
      <c r="B18459" s="8"/>
      <c r="C18459" s="9"/>
      <c r="D18459" s="5"/>
      <c r="E18459" s="5"/>
      <c r="F18459" s="5"/>
      <c r="G18459" s="6"/>
      <c r="H18459" s="5"/>
      <c r="I18459" s="4"/>
      <c r="J18459" s="4"/>
      <c r="K18459" s="4"/>
      <c r="L18459" s="4"/>
      <c r="M18459" s="4"/>
      <c r="N18459" s="4"/>
      <c r="O18459" s="4"/>
      <c r="P18459" s="4"/>
      <c r="Q18459" s="4"/>
      <c r="R18459" s="4"/>
      <c r="S18459" s="4"/>
      <c r="T18459" s="4"/>
      <c r="U18459" s="4"/>
      <c r="V18459" s="4"/>
      <c r="W18459" s="4"/>
      <c r="X18459" s="4"/>
      <c r="Y18459" s="4"/>
      <c r="Z18459" s="4"/>
      <c r="AA18459" s="4"/>
      <c r="AB18459" s="4"/>
      <c r="AE18459" s="4"/>
    </row>
    <row r="18460" spans="1:31">
      <c r="A18460" s="8"/>
      <c r="B18460" s="8"/>
      <c r="C18460" s="7"/>
      <c r="D18460" s="5"/>
      <c r="E18460" s="5"/>
      <c r="F18460" s="5"/>
      <c r="G18460" s="6"/>
      <c r="H18460" s="5"/>
      <c r="I18460" s="4"/>
      <c r="J18460" s="4"/>
      <c r="K18460" s="4"/>
      <c r="L18460" s="4"/>
      <c r="M18460" s="4"/>
      <c r="N18460" s="4"/>
      <c r="O18460" s="4"/>
      <c r="P18460" s="4"/>
      <c r="Q18460" s="4"/>
      <c r="R18460" s="4"/>
      <c r="S18460" s="4"/>
      <c r="T18460" s="4"/>
      <c r="U18460" s="4"/>
      <c r="V18460" s="4"/>
      <c r="W18460" s="4"/>
      <c r="X18460" s="4"/>
      <c r="Y18460" s="4"/>
      <c r="Z18460" s="4"/>
      <c r="AA18460" s="4"/>
      <c r="AB18460" s="4"/>
      <c r="AE18460" s="4"/>
    </row>
    <row r="18461" spans="1:31">
      <c r="A18461" s="8"/>
      <c r="B18461" s="8"/>
      <c r="C18461" s="9"/>
      <c r="D18461" s="5"/>
      <c r="E18461" s="5"/>
      <c r="F18461" s="5"/>
      <c r="G18461" s="6"/>
      <c r="H18461" s="5"/>
      <c r="I18461" s="4"/>
      <c r="J18461" s="4"/>
      <c r="K18461" s="4"/>
      <c r="L18461" s="4"/>
      <c r="M18461" s="4"/>
      <c r="N18461" s="4"/>
      <c r="O18461" s="4"/>
      <c r="P18461" s="4"/>
      <c r="Q18461" s="4"/>
      <c r="R18461" s="4"/>
      <c r="S18461" s="4"/>
      <c r="T18461" s="4"/>
      <c r="U18461" s="4"/>
      <c r="V18461" s="4"/>
      <c r="W18461" s="4"/>
      <c r="X18461" s="4"/>
      <c r="Y18461" s="4"/>
      <c r="Z18461" s="4"/>
      <c r="AA18461" s="4"/>
      <c r="AB18461" s="4"/>
      <c r="AE18461" s="4"/>
    </row>
    <row r="18462" spans="1:31">
      <c r="A18462" s="8"/>
      <c r="B18462" s="8"/>
      <c r="C18462" s="11"/>
      <c r="D18462" s="5"/>
      <c r="E18462" s="5"/>
      <c r="F18462" s="5"/>
      <c r="G18462" s="6"/>
      <c r="H18462" s="5"/>
      <c r="I18462" s="4"/>
      <c r="J18462" s="4"/>
      <c r="K18462" s="4"/>
      <c r="L18462" s="4"/>
      <c r="M18462" s="4"/>
      <c r="N18462" s="4"/>
      <c r="O18462" s="4"/>
      <c r="P18462" s="4"/>
      <c r="Q18462" s="4"/>
      <c r="R18462" s="4"/>
      <c r="S18462" s="4"/>
      <c r="T18462" s="4"/>
      <c r="U18462" s="4"/>
      <c r="V18462" s="4"/>
      <c r="W18462" s="4"/>
      <c r="X18462" s="4"/>
      <c r="Y18462" s="4"/>
      <c r="Z18462" s="4"/>
      <c r="AA18462" s="4"/>
      <c r="AB18462" s="4"/>
      <c r="AE18462" s="4"/>
    </row>
    <row r="18463" spans="1:31">
      <c r="A18463" s="8"/>
      <c r="B18463" s="8"/>
      <c r="C18463" s="11"/>
      <c r="D18463" s="5"/>
      <c r="E18463" s="5"/>
      <c r="F18463" s="5"/>
      <c r="G18463" s="6"/>
      <c r="H18463" s="5"/>
      <c r="I18463" s="4"/>
      <c r="J18463" s="4"/>
      <c r="K18463" s="4"/>
      <c r="L18463" s="4"/>
      <c r="M18463" s="4"/>
      <c r="N18463" s="4"/>
      <c r="O18463" s="4"/>
      <c r="P18463" s="4"/>
      <c r="Q18463" s="4"/>
      <c r="R18463" s="4"/>
      <c r="S18463" s="4"/>
      <c r="T18463" s="4"/>
      <c r="U18463" s="4"/>
      <c r="V18463" s="4"/>
      <c r="W18463" s="4"/>
      <c r="X18463" s="4"/>
      <c r="Y18463" s="4"/>
      <c r="Z18463" s="4"/>
      <c r="AA18463" s="4"/>
      <c r="AB18463" s="4"/>
      <c r="AE18463" s="4"/>
    </row>
    <row r="18464" spans="1:31">
      <c r="A18464" s="8"/>
      <c r="B18464" s="8"/>
      <c r="C18464" s="9"/>
      <c r="D18464" s="5"/>
      <c r="E18464" s="5"/>
      <c r="F18464" s="5"/>
      <c r="G18464" s="6"/>
      <c r="H18464" s="5"/>
      <c r="I18464" s="4"/>
      <c r="J18464" s="4"/>
      <c r="K18464" s="4"/>
      <c r="L18464" s="4"/>
      <c r="M18464" s="4"/>
      <c r="N18464" s="4"/>
      <c r="O18464" s="4"/>
      <c r="P18464" s="4"/>
      <c r="Q18464" s="4"/>
      <c r="R18464" s="4"/>
      <c r="S18464" s="4"/>
      <c r="T18464" s="4"/>
      <c r="U18464" s="4"/>
      <c r="V18464" s="4"/>
      <c r="W18464" s="4"/>
      <c r="X18464" s="4"/>
      <c r="Y18464" s="4"/>
      <c r="Z18464" s="4"/>
      <c r="AA18464" s="4"/>
      <c r="AB18464" s="4"/>
      <c r="AE18464" s="4"/>
    </row>
    <row r="18465" spans="1:31">
      <c r="A18465" s="8"/>
      <c r="B18465" s="8"/>
      <c r="C18465" s="9"/>
      <c r="D18465" s="5"/>
      <c r="E18465" s="5"/>
      <c r="F18465" s="5"/>
      <c r="G18465" s="6"/>
      <c r="H18465" s="5"/>
      <c r="I18465" s="4"/>
      <c r="J18465" s="4"/>
      <c r="K18465" s="4"/>
      <c r="L18465" s="4"/>
      <c r="M18465" s="4"/>
      <c r="N18465" s="4"/>
      <c r="O18465" s="4"/>
      <c r="P18465" s="4"/>
      <c r="Q18465" s="4"/>
      <c r="R18465" s="4"/>
      <c r="S18465" s="4"/>
      <c r="T18465" s="4"/>
      <c r="U18465" s="4"/>
      <c r="V18465" s="4"/>
      <c r="W18465" s="4"/>
      <c r="X18465" s="4"/>
      <c r="Y18465" s="4"/>
      <c r="Z18465" s="4"/>
      <c r="AA18465" s="4"/>
      <c r="AB18465" s="4"/>
      <c r="AE18465" s="4"/>
    </row>
    <row r="18466" spans="1:31">
      <c r="A18466" s="8"/>
      <c r="B18466" s="8"/>
      <c r="C18466" s="9"/>
      <c r="D18466" s="5"/>
      <c r="E18466" s="5"/>
      <c r="F18466" s="5"/>
      <c r="G18466" s="6"/>
      <c r="H18466" s="5"/>
      <c r="I18466" s="4"/>
      <c r="J18466" s="4"/>
      <c r="K18466" s="4"/>
      <c r="L18466" s="4"/>
      <c r="M18466" s="4"/>
      <c r="N18466" s="4"/>
      <c r="O18466" s="4"/>
      <c r="P18466" s="4"/>
      <c r="Q18466" s="4"/>
      <c r="R18466" s="4"/>
      <c r="S18466" s="4"/>
      <c r="T18466" s="4"/>
      <c r="U18466" s="4"/>
      <c r="V18466" s="4"/>
      <c r="W18466" s="4"/>
      <c r="X18466" s="4"/>
      <c r="Y18466" s="4"/>
      <c r="Z18466" s="4"/>
      <c r="AA18466" s="4"/>
      <c r="AB18466" s="4"/>
      <c r="AE18466" s="4"/>
    </row>
    <row r="18467" spans="1:31">
      <c r="A18467" s="8"/>
      <c r="B18467" s="8"/>
      <c r="C18467" s="9"/>
      <c r="D18467" s="5"/>
      <c r="E18467" s="5"/>
      <c r="F18467" s="5"/>
      <c r="G18467" s="6"/>
      <c r="H18467" s="5"/>
      <c r="I18467" s="4"/>
      <c r="J18467" s="4"/>
      <c r="K18467" s="4"/>
      <c r="L18467" s="4"/>
      <c r="M18467" s="4"/>
      <c r="N18467" s="4"/>
      <c r="O18467" s="4"/>
      <c r="P18467" s="4"/>
      <c r="Q18467" s="4"/>
      <c r="R18467" s="4"/>
      <c r="S18467" s="4"/>
      <c r="T18467" s="4"/>
      <c r="U18467" s="4"/>
      <c r="V18467" s="4"/>
      <c r="W18467" s="4"/>
      <c r="X18467" s="4"/>
      <c r="Y18467" s="4"/>
      <c r="Z18467" s="4"/>
      <c r="AA18467" s="4"/>
      <c r="AB18467" s="4"/>
      <c r="AE18467" s="4"/>
    </row>
    <row r="18468" spans="1:31">
      <c r="A18468" s="8"/>
      <c r="B18468" s="8"/>
      <c r="C18468" s="10"/>
      <c r="D18468" s="5"/>
      <c r="E18468" s="5"/>
      <c r="F18468" s="5"/>
      <c r="G18468" s="6"/>
      <c r="H18468" s="5"/>
      <c r="I18468" s="4"/>
      <c r="J18468" s="4"/>
      <c r="K18468" s="4"/>
      <c r="L18468" s="4"/>
      <c r="M18468" s="4"/>
      <c r="N18468" s="4"/>
      <c r="O18468" s="4"/>
      <c r="P18468" s="4"/>
      <c r="Q18468" s="4"/>
      <c r="R18468" s="4"/>
      <c r="S18468" s="4"/>
      <c r="T18468" s="4"/>
      <c r="U18468" s="4"/>
      <c r="V18468" s="4"/>
      <c r="W18468" s="4"/>
      <c r="X18468" s="4"/>
      <c r="Y18468" s="4"/>
      <c r="Z18468" s="4"/>
      <c r="AA18468" s="4"/>
      <c r="AB18468" s="4"/>
      <c r="AE18468" s="4"/>
    </row>
    <row r="18469" spans="1:31">
      <c r="A18469" s="8"/>
      <c r="B18469" s="8"/>
      <c r="C18469" s="10"/>
      <c r="D18469" s="5"/>
      <c r="E18469" s="5"/>
      <c r="F18469" s="5"/>
      <c r="G18469" s="6"/>
      <c r="H18469" s="5"/>
      <c r="I18469" s="4"/>
      <c r="J18469" s="4"/>
      <c r="K18469" s="4"/>
      <c r="L18469" s="4"/>
      <c r="M18469" s="4"/>
      <c r="N18469" s="4"/>
      <c r="O18469" s="4"/>
      <c r="P18469" s="4"/>
      <c r="Q18469" s="4"/>
      <c r="R18469" s="4"/>
      <c r="S18469" s="4"/>
      <c r="T18469" s="4"/>
      <c r="U18469" s="4"/>
      <c r="V18469" s="4"/>
      <c r="W18469" s="4"/>
      <c r="X18469" s="4"/>
      <c r="Y18469" s="4"/>
      <c r="Z18469" s="4"/>
      <c r="AA18469" s="4"/>
      <c r="AB18469" s="4"/>
      <c r="AE18469" s="4"/>
    </row>
    <row r="18470" spans="1:31">
      <c r="A18470" s="8"/>
      <c r="B18470" s="8"/>
      <c r="C18470" s="9"/>
      <c r="D18470" s="5"/>
      <c r="E18470" s="5"/>
      <c r="F18470" s="5"/>
      <c r="G18470" s="6"/>
      <c r="H18470" s="5"/>
      <c r="I18470" s="4"/>
      <c r="J18470" s="4"/>
      <c r="K18470" s="4"/>
      <c r="L18470" s="4"/>
      <c r="M18470" s="4"/>
      <c r="N18470" s="4"/>
      <c r="O18470" s="4"/>
      <c r="P18470" s="4"/>
      <c r="Q18470" s="4"/>
      <c r="R18470" s="4"/>
      <c r="S18470" s="4"/>
      <c r="T18470" s="4"/>
      <c r="U18470" s="4"/>
      <c r="V18470" s="4"/>
      <c r="W18470" s="4"/>
      <c r="X18470" s="4"/>
      <c r="Y18470" s="4"/>
      <c r="Z18470" s="4"/>
      <c r="AA18470" s="4"/>
      <c r="AB18470" s="4"/>
      <c r="AE18470" s="4"/>
    </row>
    <row r="18471" spans="1:31">
      <c r="A18471" s="8"/>
      <c r="B18471" s="8"/>
      <c r="C18471" s="10"/>
      <c r="D18471" s="5"/>
      <c r="E18471" s="5"/>
      <c r="F18471" s="5"/>
      <c r="G18471" s="6"/>
      <c r="H18471" s="5"/>
      <c r="I18471" s="4"/>
      <c r="J18471" s="4"/>
      <c r="K18471" s="4"/>
      <c r="L18471" s="4"/>
      <c r="M18471" s="4"/>
      <c r="N18471" s="4"/>
      <c r="O18471" s="4"/>
      <c r="P18471" s="4"/>
      <c r="Q18471" s="4"/>
      <c r="R18471" s="4"/>
      <c r="S18471" s="4"/>
      <c r="T18471" s="4"/>
      <c r="U18471" s="4"/>
      <c r="V18471" s="4"/>
      <c r="W18471" s="4"/>
      <c r="X18471" s="4"/>
      <c r="Y18471" s="4"/>
      <c r="Z18471" s="4"/>
      <c r="AA18471" s="4"/>
      <c r="AB18471" s="4"/>
      <c r="AE18471" s="4"/>
    </row>
    <row r="18472" spans="1:31">
      <c r="A18472" s="8"/>
      <c r="B18472" s="8"/>
      <c r="C18472" s="9"/>
      <c r="D18472" s="5"/>
      <c r="E18472" s="5"/>
      <c r="F18472" s="5"/>
      <c r="G18472" s="6"/>
      <c r="H18472" s="5"/>
      <c r="I18472" s="4"/>
      <c r="J18472" s="4"/>
      <c r="K18472" s="4"/>
      <c r="L18472" s="4"/>
      <c r="M18472" s="4"/>
      <c r="N18472" s="4"/>
      <c r="O18472" s="4"/>
      <c r="P18472" s="4"/>
      <c r="Q18472" s="4"/>
      <c r="R18472" s="4"/>
      <c r="S18472" s="4"/>
      <c r="T18472" s="4"/>
      <c r="U18472" s="4"/>
      <c r="V18472" s="4"/>
      <c r="W18472" s="4"/>
      <c r="X18472" s="4"/>
      <c r="Y18472" s="4"/>
      <c r="Z18472" s="4"/>
      <c r="AA18472" s="4"/>
      <c r="AB18472" s="4"/>
      <c r="AE18472" s="4"/>
    </row>
    <row r="18473" spans="1:31">
      <c r="A18473" s="8"/>
      <c r="B18473" s="8"/>
      <c r="C18473" s="11"/>
      <c r="D18473" s="5"/>
      <c r="E18473" s="5"/>
      <c r="F18473" s="5"/>
      <c r="G18473" s="6"/>
      <c r="H18473" s="5"/>
      <c r="I18473" s="4"/>
      <c r="J18473" s="4"/>
      <c r="K18473" s="4"/>
      <c r="L18473" s="4"/>
      <c r="M18473" s="4"/>
      <c r="N18473" s="4"/>
      <c r="O18473" s="4"/>
      <c r="P18473" s="4"/>
      <c r="Q18473" s="4"/>
      <c r="R18473" s="4"/>
      <c r="S18473" s="4"/>
      <c r="T18473" s="4"/>
      <c r="U18473" s="4"/>
      <c r="V18473" s="4"/>
      <c r="W18473" s="4"/>
      <c r="X18473" s="4"/>
      <c r="Y18473" s="4"/>
      <c r="Z18473" s="4"/>
      <c r="AA18473" s="4"/>
      <c r="AB18473" s="4"/>
      <c r="AE18473" s="4"/>
    </row>
    <row r="18474" spans="1:31">
      <c r="A18474" s="8"/>
      <c r="B18474" s="8"/>
      <c r="C18474" s="9"/>
      <c r="D18474" s="5"/>
      <c r="E18474" s="5"/>
      <c r="F18474" s="5"/>
      <c r="G18474" s="6"/>
      <c r="H18474" s="5"/>
      <c r="I18474" s="4"/>
      <c r="J18474" s="4"/>
      <c r="K18474" s="4"/>
      <c r="L18474" s="4"/>
      <c r="M18474" s="4"/>
      <c r="N18474" s="4"/>
      <c r="O18474" s="4"/>
      <c r="P18474" s="4"/>
      <c r="Q18474" s="4"/>
      <c r="R18474" s="4"/>
      <c r="S18474" s="4"/>
      <c r="T18474" s="4"/>
      <c r="U18474" s="4"/>
      <c r="V18474" s="4"/>
      <c r="W18474" s="4"/>
      <c r="X18474" s="4"/>
      <c r="Y18474" s="4"/>
      <c r="Z18474" s="4"/>
      <c r="AA18474" s="4"/>
      <c r="AB18474" s="4"/>
      <c r="AE18474" s="4"/>
    </row>
    <row r="18475" spans="1:31">
      <c r="A18475" s="8"/>
      <c r="B18475" s="8"/>
      <c r="C18475" s="9"/>
      <c r="D18475" s="5"/>
      <c r="E18475" s="5"/>
      <c r="F18475" s="5"/>
      <c r="G18475" s="6"/>
      <c r="H18475" s="5"/>
      <c r="I18475" s="4"/>
      <c r="J18475" s="4"/>
      <c r="K18475" s="4"/>
      <c r="L18475" s="4"/>
      <c r="M18475" s="4"/>
      <c r="N18475" s="4"/>
      <c r="O18475" s="4"/>
      <c r="P18475" s="4"/>
      <c r="Q18475" s="4"/>
      <c r="R18475" s="4"/>
      <c r="S18475" s="4"/>
      <c r="T18475" s="4"/>
      <c r="U18475" s="4"/>
      <c r="V18475" s="4"/>
      <c r="W18475" s="4"/>
      <c r="X18475" s="4"/>
      <c r="Y18475" s="4"/>
      <c r="Z18475" s="4"/>
      <c r="AA18475" s="4"/>
      <c r="AB18475" s="4"/>
      <c r="AE18475" s="4"/>
    </row>
    <row r="18476" spans="1:31">
      <c r="A18476" s="8"/>
      <c r="B18476" s="8"/>
      <c r="C18476" s="10"/>
      <c r="D18476" s="5"/>
      <c r="E18476" s="5"/>
      <c r="F18476" s="5"/>
      <c r="G18476" s="6"/>
      <c r="H18476" s="5"/>
      <c r="I18476" s="4"/>
      <c r="J18476" s="4"/>
      <c r="K18476" s="4"/>
      <c r="L18476" s="4"/>
      <c r="M18476" s="4"/>
      <c r="N18476" s="4"/>
      <c r="O18476" s="4"/>
      <c r="P18476" s="4"/>
      <c r="Q18476" s="4"/>
      <c r="R18476" s="4"/>
      <c r="S18476" s="4"/>
      <c r="T18476" s="4"/>
      <c r="U18476" s="4"/>
      <c r="V18476" s="4"/>
      <c r="W18476" s="4"/>
      <c r="X18476" s="4"/>
      <c r="Y18476" s="4"/>
      <c r="Z18476" s="4"/>
      <c r="AA18476" s="4"/>
      <c r="AB18476" s="4"/>
      <c r="AE18476" s="4"/>
    </row>
    <row r="18477" spans="1:31">
      <c r="A18477" s="8"/>
      <c r="B18477" s="8"/>
      <c r="C18477" s="7"/>
      <c r="D18477" s="5"/>
      <c r="E18477" s="5"/>
      <c r="F18477" s="5"/>
      <c r="G18477" s="6"/>
      <c r="H18477" s="5"/>
      <c r="I18477" s="4"/>
      <c r="J18477" s="4"/>
      <c r="K18477" s="4"/>
      <c r="L18477" s="4"/>
      <c r="M18477" s="4"/>
      <c r="N18477" s="4"/>
      <c r="O18477" s="4"/>
      <c r="P18477" s="4"/>
      <c r="Q18477" s="4"/>
      <c r="R18477" s="4"/>
      <c r="S18477" s="4"/>
      <c r="T18477" s="4"/>
      <c r="U18477" s="4"/>
      <c r="V18477" s="4"/>
      <c r="W18477" s="4"/>
      <c r="X18477" s="4"/>
      <c r="Y18477" s="4"/>
      <c r="Z18477" s="4"/>
      <c r="AA18477" s="4"/>
      <c r="AB18477" s="4"/>
      <c r="AE18477" s="4"/>
    </row>
    <row r="18478" spans="1:31">
      <c r="A18478" s="8"/>
      <c r="B18478" s="8"/>
      <c r="C18478" s="10"/>
      <c r="D18478" s="5"/>
      <c r="E18478" s="5"/>
      <c r="F18478" s="5"/>
      <c r="G18478" s="6"/>
      <c r="H18478" s="5"/>
      <c r="I18478" s="4"/>
      <c r="J18478" s="4"/>
      <c r="K18478" s="4"/>
      <c r="L18478" s="4"/>
      <c r="M18478" s="4"/>
      <c r="N18478" s="4"/>
      <c r="O18478" s="4"/>
      <c r="P18478" s="4"/>
      <c r="Q18478" s="4"/>
      <c r="R18478" s="4"/>
      <c r="S18478" s="4"/>
      <c r="T18478" s="4"/>
      <c r="U18478" s="4"/>
      <c r="V18478" s="4"/>
      <c r="W18478" s="4"/>
      <c r="X18478" s="4"/>
      <c r="Y18478" s="4"/>
      <c r="Z18478" s="4"/>
      <c r="AA18478" s="4"/>
      <c r="AB18478" s="4"/>
      <c r="AE18478" s="4"/>
    </row>
    <row r="18479" spans="1:31">
      <c r="A18479" s="8"/>
      <c r="B18479" s="8"/>
      <c r="C18479" s="9"/>
      <c r="D18479" s="5"/>
      <c r="E18479" s="5"/>
      <c r="F18479" s="5"/>
      <c r="G18479" s="6"/>
      <c r="H18479" s="5"/>
      <c r="I18479" s="4"/>
      <c r="J18479" s="4"/>
      <c r="K18479" s="4"/>
      <c r="L18479" s="4"/>
      <c r="M18479" s="4"/>
      <c r="N18479" s="4"/>
      <c r="O18479" s="4"/>
      <c r="P18479" s="4"/>
      <c r="Q18479" s="4"/>
      <c r="R18479" s="4"/>
      <c r="S18479" s="4"/>
      <c r="T18479" s="4"/>
      <c r="U18479" s="4"/>
      <c r="V18479" s="4"/>
      <c r="W18479" s="4"/>
      <c r="X18479" s="4"/>
      <c r="Y18479" s="4"/>
      <c r="Z18479" s="4"/>
      <c r="AA18479" s="4"/>
      <c r="AB18479" s="4"/>
      <c r="AE18479" s="4"/>
    </row>
    <row r="18480" spans="1:31">
      <c r="A18480" s="8"/>
      <c r="B18480" s="8"/>
      <c r="C18480" s="7"/>
      <c r="D18480" s="5"/>
      <c r="E18480" s="5"/>
      <c r="F18480" s="5"/>
      <c r="G18480" s="6"/>
      <c r="H18480" s="5"/>
      <c r="I18480" s="4"/>
      <c r="J18480" s="4"/>
      <c r="K18480" s="4"/>
      <c r="L18480" s="4"/>
      <c r="M18480" s="4"/>
      <c r="N18480" s="4"/>
      <c r="O18480" s="4"/>
      <c r="P18480" s="4"/>
      <c r="Q18480" s="4"/>
      <c r="R18480" s="4"/>
      <c r="S18480" s="4"/>
      <c r="T18480" s="4"/>
      <c r="U18480" s="4"/>
      <c r="V18480" s="4"/>
      <c r="W18480" s="4"/>
      <c r="X18480" s="4"/>
      <c r="Y18480" s="4"/>
      <c r="Z18480" s="4"/>
      <c r="AA18480" s="4"/>
      <c r="AB18480" s="4"/>
      <c r="AE18480" s="4"/>
    </row>
    <row r="18481" spans="1:31">
      <c r="A18481" s="8"/>
      <c r="B18481" s="8"/>
      <c r="C18481" s="9"/>
      <c r="D18481" s="5"/>
      <c r="E18481" s="5"/>
      <c r="F18481" s="5"/>
      <c r="G18481" s="6"/>
      <c r="H18481" s="5"/>
      <c r="I18481" s="4"/>
      <c r="J18481" s="4"/>
      <c r="K18481" s="4"/>
      <c r="L18481" s="4"/>
      <c r="M18481" s="4"/>
      <c r="N18481" s="4"/>
      <c r="O18481" s="4"/>
      <c r="P18481" s="4"/>
      <c r="Q18481" s="4"/>
      <c r="R18481" s="4"/>
      <c r="S18481" s="4"/>
      <c r="T18481" s="4"/>
      <c r="U18481" s="4"/>
      <c r="V18481" s="4"/>
      <c r="W18481" s="4"/>
      <c r="X18481" s="4"/>
      <c r="Y18481" s="4"/>
      <c r="Z18481" s="4"/>
      <c r="AA18481" s="4"/>
      <c r="AB18481" s="4"/>
      <c r="AE18481" s="4"/>
    </row>
    <row r="18482" spans="1:31">
      <c r="A18482" s="8"/>
      <c r="B18482" s="8"/>
      <c r="C18482" s="9"/>
      <c r="D18482" s="5"/>
      <c r="E18482" s="5"/>
      <c r="F18482" s="5"/>
      <c r="G18482" s="6"/>
      <c r="H18482" s="5"/>
      <c r="I18482" s="4"/>
      <c r="J18482" s="4"/>
      <c r="K18482" s="4"/>
      <c r="L18482" s="4"/>
      <c r="M18482" s="4"/>
      <c r="N18482" s="4"/>
      <c r="O18482" s="4"/>
      <c r="P18482" s="4"/>
      <c r="Q18482" s="4"/>
      <c r="R18482" s="4"/>
      <c r="S18482" s="4"/>
      <c r="T18482" s="4"/>
      <c r="U18482" s="4"/>
      <c r="V18482" s="4"/>
      <c r="W18482" s="4"/>
      <c r="X18482" s="4"/>
      <c r="Y18482" s="4"/>
      <c r="Z18482" s="4"/>
      <c r="AA18482" s="4"/>
      <c r="AB18482" s="4"/>
      <c r="AE18482" s="4"/>
    </row>
    <row r="18483" spans="1:31">
      <c r="A18483" s="8"/>
      <c r="B18483" s="8"/>
      <c r="C18483" s="9"/>
      <c r="D18483" s="5"/>
      <c r="E18483" s="5"/>
      <c r="F18483" s="5"/>
      <c r="G18483" s="6"/>
      <c r="H18483" s="5"/>
      <c r="I18483" s="4"/>
      <c r="J18483" s="4"/>
      <c r="K18483" s="4"/>
      <c r="L18483" s="4"/>
      <c r="M18483" s="4"/>
      <c r="N18483" s="4"/>
      <c r="O18483" s="4"/>
      <c r="P18483" s="4"/>
      <c r="Q18483" s="4"/>
      <c r="R18483" s="4"/>
      <c r="S18483" s="4"/>
      <c r="T18483" s="4"/>
      <c r="U18483" s="4"/>
      <c r="V18483" s="4"/>
      <c r="W18483" s="4"/>
      <c r="X18483" s="4"/>
      <c r="Y18483" s="4"/>
      <c r="Z18483" s="4"/>
      <c r="AA18483" s="4"/>
      <c r="AB18483" s="4"/>
      <c r="AE18483" s="4"/>
    </row>
    <row r="18484" spans="1:31">
      <c r="A18484" s="8"/>
      <c r="B18484" s="8"/>
      <c r="C18484" s="10"/>
      <c r="D18484" s="5"/>
      <c r="E18484" s="5"/>
      <c r="F18484" s="5"/>
      <c r="G18484" s="6"/>
      <c r="H18484" s="5"/>
      <c r="I18484" s="4"/>
      <c r="J18484" s="4"/>
      <c r="K18484" s="4"/>
      <c r="L18484" s="4"/>
      <c r="M18484" s="4"/>
      <c r="N18484" s="4"/>
      <c r="O18484" s="4"/>
      <c r="P18484" s="4"/>
      <c r="Q18484" s="4"/>
      <c r="R18484" s="4"/>
      <c r="S18484" s="4"/>
      <c r="T18484" s="4"/>
      <c r="U18484" s="4"/>
      <c r="V18484" s="4"/>
      <c r="W18484" s="4"/>
      <c r="X18484" s="4"/>
      <c r="Y18484" s="4"/>
      <c r="Z18484" s="4"/>
      <c r="AA18484" s="4"/>
      <c r="AB18484" s="4"/>
      <c r="AE18484" s="4"/>
    </row>
    <row r="18485" spans="1:31">
      <c r="A18485" s="8"/>
      <c r="B18485" s="8"/>
      <c r="C18485" s="9"/>
      <c r="D18485" s="5"/>
      <c r="E18485" s="5"/>
      <c r="F18485" s="5"/>
      <c r="G18485" s="6"/>
      <c r="H18485" s="5"/>
      <c r="I18485" s="4"/>
      <c r="J18485" s="4"/>
      <c r="K18485" s="4"/>
      <c r="L18485" s="4"/>
      <c r="M18485" s="4"/>
      <c r="N18485" s="4"/>
      <c r="O18485" s="4"/>
      <c r="P18485" s="4"/>
      <c r="Q18485" s="4"/>
      <c r="R18485" s="4"/>
      <c r="S18485" s="4"/>
      <c r="T18485" s="4"/>
      <c r="U18485" s="4"/>
      <c r="V18485" s="4"/>
      <c r="W18485" s="4"/>
      <c r="X18485" s="4"/>
      <c r="Y18485" s="4"/>
      <c r="Z18485" s="4"/>
      <c r="AA18485" s="4"/>
      <c r="AB18485" s="4"/>
      <c r="AE18485" s="4"/>
    </row>
    <row r="18486" spans="1:31">
      <c r="A18486" s="8"/>
      <c r="B18486" s="8"/>
      <c r="C18486" s="9"/>
      <c r="D18486" s="5"/>
      <c r="E18486" s="5"/>
      <c r="F18486" s="5"/>
      <c r="G18486" s="6"/>
      <c r="H18486" s="5"/>
      <c r="I18486" s="4"/>
      <c r="J18486" s="4"/>
      <c r="K18486" s="4"/>
      <c r="L18486" s="4"/>
      <c r="M18486" s="4"/>
      <c r="N18486" s="4"/>
      <c r="O18486" s="4"/>
      <c r="P18486" s="4"/>
      <c r="Q18486" s="4"/>
      <c r="R18486" s="4"/>
      <c r="S18486" s="4"/>
      <c r="T18486" s="4"/>
      <c r="U18486" s="4"/>
      <c r="V18486" s="4"/>
      <c r="W18486" s="4"/>
      <c r="X18486" s="4"/>
      <c r="Y18486" s="4"/>
      <c r="Z18486" s="4"/>
      <c r="AA18486" s="4"/>
      <c r="AB18486" s="4"/>
      <c r="AE18486" s="4"/>
    </row>
    <row r="18487" spans="1:31">
      <c r="A18487" s="8"/>
      <c r="B18487" s="8"/>
      <c r="C18487" s="9"/>
      <c r="D18487" s="5"/>
      <c r="E18487" s="5"/>
      <c r="F18487" s="5"/>
      <c r="G18487" s="6"/>
      <c r="H18487" s="5"/>
      <c r="I18487" s="4"/>
      <c r="J18487" s="4"/>
      <c r="K18487" s="4"/>
      <c r="L18487" s="4"/>
      <c r="M18487" s="4"/>
      <c r="N18487" s="4"/>
      <c r="O18487" s="4"/>
      <c r="P18487" s="4"/>
      <c r="Q18487" s="4"/>
      <c r="R18487" s="4"/>
      <c r="S18487" s="4"/>
      <c r="T18487" s="4"/>
      <c r="U18487" s="4"/>
      <c r="V18487" s="4"/>
      <c r="W18487" s="4"/>
      <c r="X18487" s="4"/>
      <c r="Y18487" s="4"/>
      <c r="Z18487" s="4"/>
      <c r="AA18487" s="4"/>
      <c r="AB18487" s="4"/>
      <c r="AE18487" s="4"/>
    </row>
    <row r="18488" spans="1:31">
      <c r="A18488" s="8"/>
      <c r="B18488" s="8"/>
      <c r="C18488" s="9"/>
      <c r="D18488" s="5"/>
      <c r="E18488" s="5"/>
      <c r="F18488" s="5"/>
      <c r="G18488" s="6"/>
      <c r="H18488" s="5"/>
      <c r="I18488" s="4"/>
      <c r="J18488" s="4"/>
      <c r="K18488" s="4"/>
      <c r="L18488" s="4"/>
      <c r="M18488" s="4"/>
      <c r="N18488" s="4"/>
      <c r="O18488" s="4"/>
      <c r="P18488" s="4"/>
      <c r="Q18488" s="4"/>
      <c r="R18488" s="4"/>
      <c r="S18488" s="4"/>
      <c r="T18488" s="4"/>
      <c r="U18488" s="4"/>
      <c r="V18488" s="4"/>
      <c r="W18488" s="4"/>
      <c r="X18488" s="4"/>
      <c r="Y18488" s="4"/>
      <c r="Z18488" s="4"/>
      <c r="AA18488" s="4"/>
      <c r="AB18488" s="4"/>
      <c r="AE18488" s="4"/>
    </row>
    <row r="18489" spans="1:31">
      <c r="A18489" s="8"/>
      <c r="B18489" s="8"/>
      <c r="C18489" s="9"/>
      <c r="D18489" s="5"/>
      <c r="E18489" s="5"/>
      <c r="F18489" s="5"/>
      <c r="G18489" s="6"/>
      <c r="H18489" s="5"/>
      <c r="I18489" s="4"/>
      <c r="J18489" s="4"/>
      <c r="K18489" s="4"/>
      <c r="L18489" s="4"/>
      <c r="M18489" s="4"/>
      <c r="N18489" s="4"/>
      <c r="O18489" s="4"/>
      <c r="P18489" s="4"/>
      <c r="Q18489" s="4"/>
      <c r="R18489" s="4"/>
      <c r="S18489" s="4"/>
      <c r="T18489" s="4"/>
      <c r="U18489" s="4"/>
      <c r="V18489" s="4"/>
      <c r="W18489" s="4"/>
      <c r="X18489" s="4"/>
      <c r="Y18489" s="4"/>
      <c r="Z18489" s="4"/>
      <c r="AA18489" s="4"/>
      <c r="AB18489" s="4"/>
      <c r="AE18489" s="4"/>
    </row>
    <row r="18490" spans="1:31">
      <c r="A18490" s="8"/>
      <c r="B18490" s="8"/>
      <c r="C18490" s="9"/>
      <c r="D18490" s="5"/>
      <c r="E18490" s="5"/>
      <c r="F18490" s="5"/>
      <c r="G18490" s="6"/>
      <c r="H18490" s="5"/>
      <c r="I18490" s="4"/>
      <c r="J18490" s="4"/>
      <c r="K18490" s="4"/>
      <c r="L18490" s="4"/>
      <c r="M18490" s="4"/>
      <c r="N18490" s="4"/>
      <c r="O18490" s="4"/>
      <c r="P18490" s="4"/>
      <c r="Q18490" s="4"/>
      <c r="R18490" s="4"/>
      <c r="S18490" s="4"/>
      <c r="T18490" s="4"/>
      <c r="U18490" s="4"/>
      <c r="V18490" s="4"/>
      <c r="W18490" s="4"/>
      <c r="X18490" s="4"/>
      <c r="Y18490" s="4"/>
      <c r="Z18490" s="4"/>
      <c r="AA18490" s="4"/>
      <c r="AB18490" s="4"/>
      <c r="AE18490" s="4"/>
    </row>
    <row r="18491" spans="1:31">
      <c r="A18491" s="8"/>
      <c r="B18491" s="8"/>
      <c r="C18491" s="9"/>
      <c r="D18491" s="5"/>
      <c r="E18491" s="5"/>
      <c r="F18491" s="5"/>
      <c r="G18491" s="6"/>
      <c r="H18491" s="5"/>
      <c r="I18491" s="4"/>
      <c r="J18491" s="4"/>
      <c r="K18491" s="4"/>
      <c r="L18491" s="4"/>
      <c r="M18491" s="4"/>
      <c r="N18491" s="4"/>
      <c r="O18491" s="4"/>
      <c r="P18491" s="4"/>
      <c r="Q18491" s="4"/>
      <c r="R18491" s="4"/>
      <c r="S18491" s="4"/>
      <c r="T18491" s="4"/>
      <c r="U18491" s="4"/>
      <c r="V18491" s="4"/>
      <c r="W18491" s="4"/>
      <c r="X18491" s="4"/>
      <c r="Y18491" s="4"/>
      <c r="Z18491" s="4"/>
      <c r="AA18491" s="4"/>
      <c r="AB18491" s="4"/>
      <c r="AE18491" s="4"/>
    </row>
    <row r="18492" spans="1:31">
      <c r="A18492" s="8"/>
      <c r="B18492" s="8"/>
      <c r="C18492" s="9"/>
      <c r="D18492" s="5"/>
      <c r="E18492" s="5"/>
      <c r="F18492" s="5"/>
      <c r="G18492" s="6"/>
      <c r="H18492" s="5"/>
      <c r="I18492" s="4"/>
      <c r="J18492" s="4"/>
      <c r="K18492" s="4"/>
      <c r="L18492" s="4"/>
      <c r="M18492" s="4"/>
      <c r="N18492" s="4"/>
      <c r="O18492" s="4"/>
      <c r="P18492" s="4"/>
      <c r="Q18492" s="4"/>
      <c r="R18492" s="4"/>
      <c r="S18492" s="4"/>
      <c r="T18492" s="4"/>
      <c r="U18492" s="4"/>
      <c r="V18492" s="4"/>
      <c r="W18492" s="4"/>
      <c r="X18492" s="4"/>
      <c r="Y18492" s="4"/>
      <c r="Z18492" s="4"/>
      <c r="AA18492" s="4"/>
      <c r="AB18492" s="4"/>
      <c r="AE18492" s="4"/>
    </row>
    <row r="18493" spans="1:31">
      <c r="A18493" s="8"/>
      <c r="B18493" s="8"/>
      <c r="C18493" s="10"/>
      <c r="D18493" s="5"/>
      <c r="E18493" s="5"/>
      <c r="F18493" s="5"/>
      <c r="G18493" s="6"/>
      <c r="H18493" s="5"/>
      <c r="I18493" s="4"/>
      <c r="J18493" s="4"/>
      <c r="K18493" s="4"/>
      <c r="L18493" s="4"/>
      <c r="M18493" s="4"/>
      <c r="N18493" s="4"/>
      <c r="O18493" s="4"/>
      <c r="P18493" s="4"/>
      <c r="Q18493" s="4"/>
      <c r="R18493" s="4"/>
      <c r="S18493" s="4"/>
      <c r="T18493" s="4"/>
      <c r="U18493" s="4"/>
      <c r="V18493" s="4"/>
      <c r="W18493" s="4"/>
      <c r="X18493" s="4"/>
      <c r="Y18493" s="4"/>
      <c r="Z18493" s="4"/>
      <c r="AA18493" s="4"/>
      <c r="AB18493" s="4"/>
      <c r="AE18493" s="4"/>
    </row>
    <row r="18494" spans="1:31">
      <c r="A18494" s="8"/>
      <c r="B18494" s="8"/>
      <c r="C18494" s="10"/>
      <c r="D18494" s="5"/>
      <c r="E18494" s="5"/>
      <c r="F18494" s="5"/>
      <c r="G18494" s="6"/>
      <c r="H18494" s="5"/>
      <c r="I18494" s="4"/>
      <c r="J18494" s="4"/>
      <c r="K18494" s="4"/>
      <c r="L18494" s="4"/>
      <c r="M18494" s="4"/>
      <c r="N18494" s="4"/>
      <c r="O18494" s="4"/>
      <c r="P18494" s="4"/>
      <c r="Q18494" s="4"/>
      <c r="R18494" s="4"/>
      <c r="S18494" s="4"/>
      <c r="T18494" s="4"/>
      <c r="U18494" s="4"/>
      <c r="V18494" s="4"/>
      <c r="W18494" s="4"/>
      <c r="X18494" s="4"/>
      <c r="Y18494" s="4"/>
      <c r="Z18494" s="4"/>
      <c r="AA18494" s="4"/>
      <c r="AB18494" s="4"/>
      <c r="AE18494" s="4"/>
    </row>
    <row r="18495" spans="1:31">
      <c r="A18495" s="8"/>
      <c r="B18495" s="8"/>
      <c r="C18495" s="10"/>
      <c r="D18495" s="5"/>
      <c r="E18495" s="5"/>
      <c r="F18495" s="5"/>
      <c r="G18495" s="6"/>
      <c r="H18495" s="5"/>
      <c r="I18495" s="4"/>
      <c r="J18495" s="4"/>
      <c r="K18495" s="4"/>
      <c r="L18495" s="4"/>
      <c r="M18495" s="4"/>
      <c r="N18495" s="4"/>
      <c r="O18495" s="4"/>
      <c r="P18495" s="4"/>
      <c r="Q18495" s="4"/>
      <c r="R18495" s="4"/>
      <c r="S18495" s="4"/>
      <c r="T18495" s="4"/>
      <c r="U18495" s="4"/>
      <c r="V18495" s="4"/>
      <c r="W18495" s="4"/>
      <c r="X18495" s="4"/>
      <c r="Y18495" s="4"/>
      <c r="Z18495" s="4"/>
      <c r="AA18495" s="4"/>
      <c r="AB18495" s="4"/>
      <c r="AE18495" s="4"/>
    </row>
    <row r="18496" spans="1:31">
      <c r="A18496" s="8"/>
      <c r="B18496" s="8"/>
      <c r="C18496" s="10"/>
      <c r="D18496" s="5"/>
      <c r="E18496" s="5"/>
      <c r="F18496" s="5"/>
      <c r="G18496" s="6"/>
      <c r="H18496" s="5"/>
      <c r="I18496" s="4"/>
      <c r="J18496" s="4"/>
      <c r="K18496" s="4"/>
      <c r="L18496" s="4"/>
      <c r="M18496" s="4"/>
      <c r="N18496" s="4"/>
      <c r="O18496" s="4"/>
      <c r="P18496" s="4"/>
      <c r="Q18496" s="4"/>
      <c r="R18496" s="4"/>
      <c r="S18496" s="4"/>
      <c r="T18496" s="4"/>
      <c r="U18496" s="4"/>
      <c r="V18496" s="4"/>
      <c r="W18496" s="4"/>
      <c r="X18496" s="4"/>
      <c r="Y18496" s="4"/>
      <c r="Z18496" s="4"/>
      <c r="AA18496" s="4"/>
      <c r="AB18496" s="4"/>
      <c r="AE18496" s="4"/>
    </row>
    <row r="18497" spans="1:31">
      <c r="A18497" s="8"/>
      <c r="B18497" s="8"/>
      <c r="C18497" s="10"/>
      <c r="D18497" s="5"/>
      <c r="E18497" s="5"/>
      <c r="F18497" s="5"/>
      <c r="G18497" s="6"/>
      <c r="H18497" s="5"/>
      <c r="I18497" s="4"/>
      <c r="J18497" s="4"/>
      <c r="K18497" s="4"/>
      <c r="L18497" s="4"/>
      <c r="M18497" s="4"/>
      <c r="N18497" s="4"/>
      <c r="O18497" s="4"/>
      <c r="P18497" s="4"/>
      <c r="Q18497" s="4"/>
      <c r="R18497" s="4"/>
      <c r="S18497" s="4"/>
      <c r="T18497" s="4"/>
      <c r="U18497" s="4"/>
      <c r="V18497" s="4"/>
      <c r="W18497" s="4"/>
      <c r="X18497" s="4"/>
      <c r="Y18497" s="4"/>
      <c r="Z18497" s="4"/>
      <c r="AA18497" s="4"/>
      <c r="AB18497" s="4"/>
      <c r="AE18497" s="4"/>
    </row>
    <row r="18498" spans="1:31">
      <c r="A18498" s="8"/>
      <c r="B18498" s="8"/>
      <c r="C18498" s="10"/>
      <c r="D18498" s="5"/>
      <c r="E18498" s="5"/>
      <c r="F18498" s="5"/>
      <c r="G18498" s="6"/>
      <c r="H18498" s="5"/>
      <c r="I18498" s="4"/>
      <c r="J18498" s="4"/>
      <c r="K18498" s="4"/>
      <c r="L18498" s="4"/>
      <c r="M18498" s="4"/>
      <c r="N18498" s="4"/>
      <c r="O18498" s="4"/>
      <c r="P18498" s="4"/>
      <c r="Q18498" s="4"/>
      <c r="R18498" s="4"/>
      <c r="S18498" s="4"/>
      <c r="T18498" s="4"/>
      <c r="U18498" s="4"/>
      <c r="V18498" s="4"/>
      <c r="W18498" s="4"/>
      <c r="X18498" s="4"/>
      <c r="Y18498" s="4"/>
      <c r="Z18498" s="4"/>
      <c r="AA18498" s="4"/>
      <c r="AB18498" s="4"/>
      <c r="AE18498" s="4"/>
    </row>
    <row r="18499" spans="1:31">
      <c r="A18499" s="8"/>
      <c r="B18499" s="8"/>
      <c r="C18499" s="7"/>
      <c r="D18499" s="5"/>
      <c r="E18499" s="5"/>
      <c r="F18499" s="5"/>
      <c r="G18499" s="6"/>
      <c r="H18499" s="5"/>
      <c r="I18499" s="4"/>
      <c r="J18499" s="4"/>
      <c r="K18499" s="4"/>
      <c r="L18499" s="4"/>
      <c r="M18499" s="4"/>
      <c r="N18499" s="4"/>
      <c r="O18499" s="4"/>
      <c r="P18499" s="4"/>
      <c r="Q18499" s="4"/>
      <c r="R18499" s="4"/>
      <c r="S18499" s="4"/>
      <c r="T18499" s="4"/>
      <c r="U18499" s="4"/>
      <c r="V18499" s="4"/>
      <c r="W18499" s="4"/>
      <c r="X18499" s="4"/>
      <c r="Y18499" s="4"/>
      <c r="Z18499" s="4"/>
      <c r="AA18499" s="4"/>
      <c r="AB18499" s="4"/>
      <c r="AE18499" s="4"/>
    </row>
    <row r="18500" spans="1:31">
      <c r="A18500" s="8"/>
      <c r="B18500" s="8"/>
      <c r="C18500" s="9"/>
      <c r="D18500" s="5"/>
      <c r="E18500" s="5"/>
      <c r="F18500" s="5"/>
      <c r="G18500" s="6"/>
      <c r="H18500" s="5"/>
      <c r="I18500" s="4"/>
      <c r="J18500" s="4"/>
      <c r="K18500" s="4"/>
      <c r="L18500" s="4"/>
      <c r="M18500" s="4"/>
      <c r="N18500" s="4"/>
      <c r="O18500" s="4"/>
      <c r="P18500" s="4"/>
      <c r="Q18500" s="4"/>
      <c r="R18500" s="4"/>
      <c r="S18500" s="4"/>
      <c r="T18500" s="4"/>
      <c r="U18500" s="4"/>
      <c r="V18500" s="4"/>
      <c r="W18500" s="4"/>
      <c r="X18500" s="4"/>
      <c r="Y18500" s="4"/>
      <c r="Z18500" s="4"/>
      <c r="AA18500" s="4"/>
      <c r="AB18500" s="4"/>
      <c r="AE18500" s="4"/>
    </row>
    <row r="18501" spans="1:31">
      <c r="A18501" s="8"/>
      <c r="B18501" s="8"/>
      <c r="C18501" s="9"/>
      <c r="D18501" s="5"/>
      <c r="E18501" s="5"/>
      <c r="F18501" s="5"/>
      <c r="G18501" s="6"/>
      <c r="H18501" s="5"/>
      <c r="I18501" s="4"/>
      <c r="J18501" s="4"/>
      <c r="K18501" s="4"/>
      <c r="L18501" s="4"/>
      <c r="M18501" s="4"/>
      <c r="N18501" s="4"/>
      <c r="O18501" s="4"/>
      <c r="P18501" s="4"/>
      <c r="Q18501" s="4"/>
      <c r="R18501" s="4"/>
      <c r="S18501" s="4"/>
      <c r="T18501" s="4"/>
      <c r="U18501" s="4"/>
      <c r="V18501" s="4"/>
      <c r="W18501" s="4"/>
      <c r="X18501" s="4"/>
      <c r="Y18501" s="4"/>
      <c r="Z18501" s="4"/>
      <c r="AA18501" s="4"/>
      <c r="AB18501" s="4"/>
      <c r="AE18501" s="4"/>
    </row>
    <row r="18502" spans="1:31">
      <c r="A18502" s="8"/>
      <c r="B18502" s="8"/>
      <c r="C18502" s="9"/>
      <c r="D18502" s="5"/>
      <c r="E18502" s="5"/>
      <c r="F18502" s="5"/>
      <c r="G18502" s="6"/>
      <c r="H18502" s="5"/>
      <c r="I18502" s="4"/>
      <c r="J18502" s="4"/>
      <c r="K18502" s="4"/>
      <c r="L18502" s="4"/>
      <c r="M18502" s="4"/>
      <c r="N18502" s="4"/>
      <c r="O18502" s="4"/>
      <c r="P18502" s="4"/>
      <c r="Q18502" s="4"/>
      <c r="R18502" s="4"/>
      <c r="S18502" s="4"/>
      <c r="T18502" s="4"/>
      <c r="U18502" s="4"/>
      <c r="V18502" s="4"/>
      <c r="W18502" s="4"/>
      <c r="X18502" s="4"/>
      <c r="Y18502" s="4"/>
      <c r="Z18502" s="4"/>
      <c r="AA18502" s="4"/>
      <c r="AB18502" s="4"/>
      <c r="AE18502" s="4"/>
    </row>
    <row r="18503" spans="1:31">
      <c r="A18503" s="8"/>
      <c r="B18503" s="8"/>
      <c r="C18503" s="9"/>
      <c r="D18503" s="5"/>
      <c r="E18503" s="5"/>
      <c r="F18503" s="5"/>
      <c r="G18503" s="6"/>
      <c r="H18503" s="5"/>
      <c r="I18503" s="4"/>
      <c r="J18503" s="4"/>
      <c r="K18503" s="4"/>
      <c r="L18503" s="4"/>
      <c r="M18503" s="4"/>
      <c r="N18503" s="4"/>
      <c r="O18503" s="4"/>
      <c r="P18503" s="4"/>
      <c r="Q18503" s="4"/>
      <c r="R18503" s="4"/>
      <c r="S18503" s="4"/>
      <c r="T18503" s="4"/>
      <c r="U18503" s="4"/>
      <c r="V18503" s="4"/>
      <c r="W18503" s="4"/>
      <c r="X18503" s="4"/>
      <c r="Y18503" s="4"/>
      <c r="Z18503" s="4"/>
      <c r="AA18503" s="4"/>
      <c r="AB18503" s="4"/>
      <c r="AE18503" s="4"/>
    </row>
    <row r="18504" spans="1:31">
      <c r="A18504" s="8"/>
      <c r="B18504" s="8"/>
      <c r="C18504" s="9"/>
      <c r="D18504" s="5"/>
      <c r="E18504" s="5"/>
      <c r="F18504" s="5"/>
      <c r="G18504" s="6"/>
      <c r="H18504" s="5"/>
      <c r="I18504" s="4"/>
      <c r="J18504" s="4"/>
      <c r="K18504" s="4"/>
      <c r="L18504" s="4"/>
      <c r="M18504" s="4"/>
      <c r="N18504" s="4"/>
      <c r="O18504" s="4"/>
      <c r="P18504" s="4"/>
      <c r="Q18504" s="4"/>
      <c r="R18504" s="4"/>
      <c r="S18504" s="4"/>
      <c r="T18504" s="4"/>
      <c r="U18504" s="4"/>
      <c r="V18504" s="4"/>
      <c r="W18504" s="4"/>
      <c r="X18504" s="4"/>
      <c r="Y18504" s="4"/>
      <c r="Z18504" s="4"/>
      <c r="AA18504" s="4"/>
      <c r="AB18504" s="4"/>
      <c r="AE18504" s="4"/>
    </row>
    <row r="18505" spans="1:31">
      <c r="A18505" s="8"/>
      <c r="B18505" s="8"/>
      <c r="C18505" s="10"/>
      <c r="D18505" s="5"/>
      <c r="E18505" s="5"/>
      <c r="F18505" s="5"/>
      <c r="G18505" s="6"/>
      <c r="H18505" s="5"/>
      <c r="I18505" s="4"/>
      <c r="J18505" s="4"/>
      <c r="K18505" s="4"/>
      <c r="L18505" s="4"/>
      <c r="M18505" s="4"/>
      <c r="N18505" s="4"/>
      <c r="O18505" s="4"/>
      <c r="P18505" s="4"/>
      <c r="Q18505" s="4"/>
      <c r="R18505" s="4"/>
      <c r="S18505" s="4"/>
      <c r="T18505" s="4"/>
      <c r="U18505" s="4"/>
      <c r="V18505" s="4"/>
      <c r="W18505" s="4"/>
      <c r="X18505" s="4"/>
      <c r="Y18505" s="4"/>
      <c r="Z18505" s="4"/>
      <c r="AA18505" s="4"/>
      <c r="AB18505" s="4"/>
      <c r="AE18505" s="4"/>
    </row>
    <row r="18506" spans="1:31">
      <c r="A18506" s="8"/>
      <c r="B18506" s="8"/>
      <c r="C18506" s="10"/>
      <c r="D18506" s="5"/>
      <c r="E18506" s="5"/>
      <c r="F18506" s="5"/>
      <c r="G18506" s="6"/>
      <c r="H18506" s="5"/>
      <c r="I18506" s="4"/>
      <c r="J18506" s="4"/>
      <c r="K18506" s="4"/>
      <c r="L18506" s="4"/>
      <c r="M18506" s="4"/>
      <c r="N18506" s="4"/>
      <c r="O18506" s="4"/>
      <c r="P18506" s="4"/>
      <c r="Q18506" s="4"/>
      <c r="R18506" s="4"/>
      <c r="S18506" s="4"/>
      <c r="T18506" s="4"/>
      <c r="U18506" s="4"/>
      <c r="V18506" s="4"/>
      <c r="W18506" s="4"/>
      <c r="X18506" s="4"/>
      <c r="Y18506" s="4"/>
      <c r="Z18506" s="4"/>
      <c r="AA18506" s="4"/>
      <c r="AB18506" s="4"/>
      <c r="AE18506" s="4"/>
    </row>
    <row r="18507" spans="1:31">
      <c r="A18507" s="8"/>
      <c r="B18507" s="8"/>
      <c r="C18507" s="10"/>
      <c r="D18507" s="5"/>
      <c r="E18507" s="5"/>
      <c r="F18507" s="5"/>
      <c r="G18507" s="6"/>
      <c r="H18507" s="5"/>
      <c r="I18507" s="4"/>
      <c r="J18507" s="4"/>
      <c r="K18507" s="4"/>
      <c r="L18507" s="4"/>
      <c r="M18507" s="4"/>
      <c r="N18507" s="4"/>
      <c r="O18507" s="4"/>
      <c r="P18507" s="4"/>
      <c r="Q18507" s="4"/>
      <c r="R18507" s="4"/>
      <c r="S18507" s="4"/>
      <c r="T18507" s="4"/>
      <c r="U18507" s="4"/>
      <c r="V18507" s="4"/>
      <c r="W18507" s="4"/>
      <c r="X18507" s="4"/>
      <c r="Y18507" s="4"/>
      <c r="Z18507" s="4"/>
      <c r="AA18507" s="4"/>
      <c r="AB18507" s="4"/>
      <c r="AE18507" s="4"/>
    </row>
    <row r="18508" spans="1:31">
      <c r="A18508" s="8"/>
      <c r="B18508" s="8"/>
      <c r="C18508" s="9"/>
      <c r="D18508" s="5"/>
      <c r="E18508" s="5"/>
      <c r="F18508" s="5"/>
      <c r="G18508" s="6"/>
      <c r="H18508" s="5"/>
      <c r="I18508" s="4"/>
      <c r="J18508" s="4"/>
      <c r="K18508" s="4"/>
      <c r="L18508" s="4"/>
      <c r="M18508" s="4"/>
      <c r="N18508" s="4"/>
      <c r="O18508" s="4"/>
      <c r="P18508" s="4"/>
      <c r="Q18508" s="4"/>
      <c r="R18508" s="4"/>
      <c r="S18508" s="4"/>
      <c r="T18508" s="4"/>
      <c r="U18508" s="4"/>
      <c r="V18508" s="4"/>
      <c r="W18508" s="4"/>
      <c r="X18508" s="4"/>
      <c r="Y18508" s="4"/>
      <c r="Z18508" s="4"/>
      <c r="AA18508" s="4"/>
      <c r="AB18508" s="4"/>
      <c r="AE18508" s="4"/>
    </row>
    <row r="18509" spans="1:31">
      <c r="A18509" s="8"/>
      <c r="B18509" s="8"/>
      <c r="C18509" s="7"/>
      <c r="D18509" s="5"/>
      <c r="E18509" s="5"/>
      <c r="F18509" s="5"/>
      <c r="G18509" s="6"/>
      <c r="H18509" s="5"/>
      <c r="I18509" s="4"/>
      <c r="J18509" s="4"/>
      <c r="K18509" s="4"/>
      <c r="L18509" s="4"/>
      <c r="M18509" s="4"/>
      <c r="N18509" s="4"/>
      <c r="O18509" s="4"/>
      <c r="P18509" s="4"/>
      <c r="Q18509" s="4"/>
      <c r="R18509" s="4"/>
      <c r="S18509" s="4"/>
      <c r="T18509" s="4"/>
      <c r="U18509" s="4"/>
      <c r="V18509" s="4"/>
      <c r="W18509" s="4"/>
      <c r="X18509" s="4"/>
      <c r="Y18509" s="4"/>
      <c r="Z18509" s="4"/>
      <c r="AA18509" s="4"/>
      <c r="AB18509" s="4"/>
      <c r="AE18509" s="4"/>
    </row>
    <row r="18510" spans="1:31">
      <c r="A18510" s="8"/>
      <c r="B18510" s="8"/>
      <c r="C18510" s="7"/>
      <c r="D18510" s="5"/>
      <c r="E18510" s="5"/>
      <c r="F18510" s="5"/>
      <c r="G18510" s="6"/>
      <c r="H18510" s="5"/>
      <c r="I18510" s="4"/>
      <c r="J18510" s="4"/>
      <c r="K18510" s="4"/>
      <c r="L18510" s="4"/>
      <c r="M18510" s="4"/>
      <c r="N18510" s="4"/>
      <c r="O18510" s="4"/>
      <c r="P18510" s="4"/>
      <c r="Q18510" s="4"/>
      <c r="R18510" s="4"/>
      <c r="S18510" s="4"/>
      <c r="T18510" s="4"/>
      <c r="U18510" s="4"/>
      <c r="V18510" s="4"/>
      <c r="W18510" s="4"/>
      <c r="X18510" s="4"/>
      <c r="Y18510" s="4"/>
      <c r="Z18510" s="4"/>
      <c r="AA18510" s="4"/>
      <c r="AB18510" s="4"/>
      <c r="AE18510" s="4"/>
    </row>
    <row r="18511" spans="1:31">
      <c r="A18511" s="8"/>
      <c r="B18511" s="8"/>
      <c r="C18511" s="9"/>
      <c r="D18511" s="5"/>
      <c r="E18511" s="5"/>
      <c r="F18511" s="5"/>
      <c r="G18511" s="6"/>
      <c r="H18511" s="5"/>
      <c r="I18511" s="4"/>
      <c r="J18511" s="4"/>
      <c r="K18511" s="4"/>
      <c r="L18511" s="4"/>
      <c r="M18511" s="4"/>
      <c r="N18511" s="4"/>
      <c r="O18511" s="4"/>
      <c r="P18511" s="4"/>
      <c r="Q18511" s="4"/>
      <c r="R18511" s="4"/>
      <c r="S18511" s="4"/>
      <c r="T18511" s="4"/>
      <c r="U18511" s="4"/>
      <c r="V18511" s="4"/>
      <c r="W18511" s="4"/>
      <c r="X18511" s="4"/>
      <c r="Y18511" s="4"/>
      <c r="Z18511" s="4"/>
      <c r="AA18511" s="4"/>
      <c r="AB18511" s="4"/>
      <c r="AE18511" s="4"/>
    </row>
    <row r="18512" spans="1:31">
      <c r="A18512" s="8"/>
      <c r="B18512" s="8"/>
      <c r="C18512" s="7"/>
      <c r="D18512" s="5"/>
      <c r="E18512" s="5"/>
      <c r="F18512" s="5"/>
      <c r="G18512" s="6"/>
      <c r="H18512" s="5"/>
      <c r="I18512" s="4"/>
      <c r="J18512" s="4"/>
      <c r="K18512" s="4"/>
      <c r="L18512" s="4"/>
      <c r="M18512" s="4"/>
      <c r="N18512" s="4"/>
      <c r="O18512" s="4"/>
      <c r="P18512" s="4"/>
      <c r="Q18512" s="4"/>
      <c r="R18512" s="4"/>
      <c r="S18512" s="4"/>
      <c r="T18512" s="4"/>
      <c r="U18512" s="4"/>
      <c r="V18512" s="4"/>
      <c r="W18512" s="4"/>
      <c r="X18512" s="4"/>
      <c r="Y18512" s="4"/>
      <c r="Z18512" s="4"/>
      <c r="AA18512" s="4"/>
      <c r="AB18512" s="4"/>
      <c r="AE18512" s="4"/>
    </row>
    <row r="18513" spans="1:31">
      <c r="A18513" s="8"/>
      <c r="B18513" s="8"/>
      <c r="C18513" s="10"/>
      <c r="D18513" s="5"/>
      <c r="E18513" s="5"/>
      <c r="F18513" s="5"/>
      <c r="G18513" s="6"/>
      <c r="H18513" s="5"/>
      <c r="I18513" s="4"/>
      <c r="J18513" s="4"/>
      <c r="K18513" s="4"/>
      <c r="L18513" s="4"/>
      <c r="M18513" s="4"/>
      <c r="N18513" s="4"/>
      <c r="O18513" s="4"/>
      <c r="P18513" s="4"/>
      <c r="Q18513" s="4"/>
      <c r="R18513" s="4"/>
      <c r="S18513" s="4"/>
      <c r="T18513" s="4"/>
      <c r="U18513" s="4"/>
      <c r="V18513" s="4"/>
      <c r="W18513" s="4"/>
      <c r="X18513" s="4"/>
      <c r="Y18513" s="4"/>
      <c r="Z18513" s="4"/>
      <c r="AA18513" s="4"/>
      <c r="AB18513" s="4"/>
      <c r="AE18513" s="4"/>
    </row>
    <row r="18514" spans="1:31">
      <c r="A18514" s="8"/>
      <c r="B18514" s="8"/>
      <c r="C18514" s="9"/>
      <c r="D18514" s="5"/>
      <c r="E18514" s="5"/>
      <c r="F18514" s="5"/>
      <c r="G18514" s="6"/>
      <c r="H18514" s="5"/>
      <c r="I18514" s="4"/>
      <c r="J18514" s="4"/>
      <c r="K18514" s="4"/>
      <c r="L18514" s="4"/>
      <c r="M18514" s="4"/>
      <c r="N18514" s="4"/>
      <c r="O18514" s="4"/>
      <c r="P18514" s="4"/>
      <c r="Q18514" s="4"/>
      <c r="R18514" s="4"/>
      <c r="S18514" s="4"/>
      <c r="T18514" s="4"/>
      <c r="U18514" s="4"/>
      <c r="V18514" s="4"/>
      <c r="W18514" s="4"/>
      <c r="X18514" s="4"/>
      <c r="Y18514" s="4"/>
      <c r="Z18514" s="4"/>
      <c r="AA18514" s="4"/>
      <c r="AB18514" s="4"/>
      <c r="AE18514" s="4"/>
    </row>
    <row r="18515" spans="1:31">
      <c r="A18515" s="8"/>
      <c r="B18515" s="8"/>
      <c r="C18515" s="9"/>
      <c r="D18515" s="5"/>
      <c r="E18515" s="5"/>
      <c r="F18515" s="5"/>
      <c r="G18515" s="6"/>
      <c r="H18515" s="5"/>
      <c r="I18515" s="4"/>
      <c r="J18515" s="4"/>
      <c r="K18515" s="4"/>
      <c r="L18515" s="4"/>
      <c r="M18515" s="4"/>
      <c r="N18515" s="4"/>
      <c r="O18515" s="4"/>
      <c r="P18515" s="4"/>
      <c r="Q18515" s="4"/>
      <c r="R18515" s="4"/>
      <c r="S18515" s="4"/>
      <c r="T18515" s="4"/>
      <c r="U18515" s="4"/>
      <c r="V18515" s="4"/>
      <c r="W18515" s="4"/>
      <c r="X18515" s="4"/>
      <c r="Y18515" s="4"/>
      <c r="Z18515" s="4"/>
      <c r="AA18515" s="4"/>
      <c r="AB18515" s="4"/>
      <c r="AE18515" s="4"/>
    </row>
    <row r="18516" spans="1:31">
      <c r="A18516" s="8"/>
      <c r="B18516" s="8"/>
      <c r="C18516" s="9"/>
      <c r="D18516" s="5"/>
      <c r="E18516" s="5"/>
      <c r="F18516" s="5"/>
      <c r="G18516" s="6"/>
      <c r="H18516" s="5"/>
      <c r="I18516" s="4"/>
      <c r="J18516" s="4"/>
      <c r="K18516" s="4"/>
      <c r="L18516" s="4"/>
      <c r="M18516" s="4"/>
      <c r="N18516" s="4"/>
      <c r="O18516" s="4"/>
      <c r="P18516" s="4"/>
      <c r="Q18516" s="4"/>
      <c r="R18516" s="4"/>
      <c r="S18516" s="4"/>
      <c r="T18516" s="4"/>
      <c r="U18516" s="4"/>
      <c r="V18516" s="4"/>
      <c r="W18516" s="4"/>
      <c r="X18516" s="4"/>
      <c r="Y18516" s="4"/>
      <c r="Z18516" s="4"/>
      <c r="AA18516" s="4"/>
      <c r="AB18516" s="4"/>
      <c r="AE18516" s="4"/>
    </row>
    <row r="18517" spans="1:31">
      <c r="A18517" s="8"/>
      <c r="B18517" s="8"/>
      <c r="C18517" s="9"/>
      <c r="D18517" s="5"/>
      <c r="E18517" s="5"/>
      <c r="F18517" s="5"/>
      <c r="G18517" s="6"/>
      <c r="H18517" s="5"/>
      <c r="I18517" s="4"/>
      <c r="J18517" s="4"/>
      <c r="K18517" s="4"/>
      <c r="L18517" s="4"/>
      <c r="M18517" s="4"/>
      <c r="N18517" s="4"/>
      <c r="O18517" s="4"/>
      <c r="P18517" s="4"/>
      <c r="Q18517" s="4"/>
      <c r="R18517" s="4"/>
      <c r="S18517" s="4"/>
      <c r="T18517" s="4"/>
      <c r="U18517" s="4"/>
      <c r="V18517" s="4"/>
      <c r="W18517" s="4"/>
      <c r="X18517" s="4"/>
      <c r="Y18517" s="4"/>
      <c r="Z18517" s="4"/>
      <c r="AA18517" s="4"/>
      <c r="AB18517" s="4"/>
      <c r="AE18517" s="4"/>
    </row>
    <row r="18518" spans="1:31">
      <c r="A18518" s="8"/>
      <c r="B18518" s="8"/>
      <c r="C18518" s="10"/>
      <c r="D18518" s="5"/>
      <c r="E18518" s="5"/>
      <c r="F18518" s="5"/>
      <c r="G18518" s="6"/>
      <c r="H18518" s="5"/>
      <c r="I18518" s="4"/>
      <c r="J18518" s="4"/>
      <c r="K18518" s="4"/>
      <c r="L18518" s="4"/>
      <c r="M18518" s="4"/>
      <c r="N18518" s="4"/>
      <c r="O18518" s="4"/>
      <c r="P18518" s="4"/>
      <c r="Q18518" s="4"/>
      <c r="R18518" s="4"/>
      <c r="S18518" s="4"/>
      <c r="T18518" s="4"/>
      <c r="U18518" s="4"/>
      <c r="V18518" s="4"/>
      <c r="W18518" s="4"/>
      <c r="X18518" s="4"/>
      <c r="Y18518" s="4"/>
      <c r="Z18518" s="4"/>
      <c r="AA18518" s="4"/>
      <c r="AB18518" s="4"/>
      <c r="AE18518" s="4"/>
    </row>
    <row r="18519" spans="1:31">
      <c r="A18519" s="8"/>
      <c r="B18519" s="8"/>
      <c r="C18519" s="10"/>
      <c r="D18519" s="5"/>
      <c r="E18519" s="5"/>
      <c r="F18519" s="5"/>
      <c r="G18519" s="6"/>
      <c r="H18519" s="5"/>
      <c r="I18519" s="4"/>
      <c r="J18519" s="4"/>
      <c r="K18519" s="4"/>
      <c r="L18519" s="4"/>
      <c r="M18519" s="4"/>
      <c r="N18519" s="4"/>
      <c r="O18519" s="4"/>
      <c r="P18519" s="4"/>
      <c r="Q18519" s="4"/>
      <c r="R18519" s="4"/>
      <c r="S18519" s="4"/>
      <c r="T18519" s="4"/>
      <c r="U18519" s="4"/>
      <c r="V18519" s="4"/>
      <c r="W18519" s="4"/>
      <c r="X18519" s="4"/>
      <c r="Y18519" s="4"/>
      <c r="Z18519" s="4"/>
      <c r="AA18519" s="4"/>
      <c r="AB18519" s="4"/>
      <c r="AE18519" s="4"/>
    </row>
    <row r="18520" spans="1:31">
      <c r="A18520" s="8"/>
      <c r="B18520" s="8"/>
      <c r="C18520" s="10"/>
      <c r="D18520" s="5"/>
      <c r="E18520" s="5"/>
      <c r="F18520" s="5"/>
      <c r="G18520" s="6"/>
      <c r="H18520" s="5"/>
      <c r="I18520" s="4"/>
      <c r="J18520" s="4"/>
      <c r="K18520" s="4"/>
      <c r="L18520" s="4"/>
      <c r="M18520" s="4"/>
      <c r="N18520" s="4"/>
      <c r="O18520" s="4"/>
      <c r="P18520" s="4"/>
      <c r="Q18520" s="4"/>
      <c r="R18520" s="4"/>
      <c r="S18520" s="4"/>
      <c r="T18520" s="4"/>
      <c r="U18520" s="4"/>
      <c r="V18520" s="4"/>
      <c r="W18520" s="4"/>
      <c r="X18520" s="4"/>
      <c r="Y18520" s="4"/>
      <c r="Z18520" s="4"/>
      <c r="AA18520" s="4"/>
      <c r="AB18520" s="4"/>
      <c r="AE18520" s="4"/>
    </row>
    <row r="18521" spans="1:31">
      <c r="A18521" s="8"/>
      <c r="B18521" s="8"/>
      <c r="C18521" s="9"/>
      <c r="D18521" s="5"/>
      <c r="E18521" s="5"/>
      <c r="F18521" s="5"/>
      <c r="G18521" s="6"/>
      <c r="H18521" s="5"/>
      <c r="I18521" s="4"/>
      <c r="J18521" s="4"/>
      <c r="K18521" s="4"/>
      <c r="L18521" s="4"/>
      <c r="M18521" s="4"/>
      <c r="N18521" s="4"/>
      <c r="O18521" s="4"/>
      <c r="P18521" s="4"/>
      <c r="Q18521" s="4"/>
      <c r="R18521" s="4"/>
      <c r="S18521" s="4"/>
      <c r="T18521" s="4"/>
      <c r="U18521" s="4"/>
      <c r="V18521" s="4"/>
      <c r="W18521" s="4"/>
      <c r="X18521" s="4"/>
      <c r="Y18521" s="4"/>
      <c r="Z18521" s="4"/>
      <c r="AA18521" s="4"/>
      <c r="AB18521" s="4"/>
      <c r="AE18521" s="4"/>
    </row>
    <row r="18522" spans="1:31">
      <c r="A18522" s="8"/>
      <c r="B18522" s="8"/>
      <c r="C18522" s="9"/>
      <c r="D18522" s="5"/>
      <c r="E18522" s="5"/>
      <c r="F18522" s="5"/>
      <c r="G18522" s="6"/>
      <c r="H18522" s="5"/>
      <c r="I18522" s="4"/>
      <c r="J18522" s="4"/>
      <c r="K18522" s="4"/>
      <c r="L18522" s="4"/>
      <c r="M18522" s="4"/>
      <c r="N18522" s="4"/>
      <c r="O18522" s="4"/>
      <c r="P18522" s="4"/>
      <c r="Q18522" s="4"/>
      <c r="R18522" s="4"/>
      <c r="S18522" s="4"/>
      <c r="T18522" s="4"/>
      <c r="U18522" s="4"/>
      <c r="V18522" s="4"/>
      <c r="W18522" s="4"/>
      <c r="X18522" s="4"/>
      <c r="Y18522" s="4"/>
      <c r="Z18522" s="4"/>
      <c r="AA18522" s="4"/>
      <c r="AB18522" s="4"/>
      <c r="AE18522" s="4"/>
    </row>
    <row r="18523" spans="1:31">
      <c r="A18523" s="8"/>
      <c r="B18523" s="8"/>
      <c r="C18523" s="9"/>
      <c r="D18523" s="5"/>
      <c r="E18523" s="5"/>
      <c r="F18523" s="5"/>
      <c r="G18523" s="6"/>
      <c r="H18523" s="5"/>
      <c r="I18523" s="4"/>
      <c r="J18523" s="4"/>
      <c r="K18523" s="4"/>
      <c r="L18523" s="4"/>
      <c r="M18523" s="4"/>
      <c r="N18523" s="4"/>
      <c r="O18523" s="4"/>
      <c r="P18523" s="4"/>
      <c r="Q18523" s="4"/>
      <c r="R18523" s="4"/>
      <c r="S18523" s="4"/>
      <c r="T18523" s="4"/>
      <c r="U18523" s="4"/>
      <c r="V18523" s="4"/>
      <c r="W18523" s="4"/>
      <c r="X18523" s="4"/>
      <c r="Y18523" s="4"/>
      <c r="Z18523" s="4"/>
      <c r="AA18523" s="4"/>
      <c r="AB18523" s="4"/>
      <c r="AE18523" s="4"/>
    </row>
    <row r="18524" spans="1:31">
      <c r="A18524" s="8"/>
      <c r="B18524" s="8"/>
      <c r="C18524" s="9"/>
      <c r="D18524" s="5"/>
      <c r="E18524" s="5"/>
      <c r="F18524" s="5"/>
      <c r="G18524" s="6"/>
      <c r="H18524" s="5"/>
      <c r="I18524" s="4"/>
      <c r="J18524" s="4"/>
      <c r="K18524" s="4"/>
      <c r="L18524" s="4"/>
      <c r="M18524" s="4"/>
      <c r="N18524" s="4"/>
      <c r="O18524" s="4"/>
      <c r="P18524" s="4"/>
      <c r="Q18524" s="4"/>
      <c r="R18524" s="4"/>
      <c r="S18524" s="4"/>
      <c r="T18524" s="4"/>
      <c r="U18524" s="4"/>
      <c r="V18524" s="4"/>
      <c r="W18524" s="4"/>
      <c r="X18524" s="4"/>
      <c r="Y18524" s="4"/>
      <c r="Z18524" s="4"/>
      <c r="AA18524" s="4"/>
      <c r="AB18524" s="4"/>
      <c r="AE18524" s="4"/>
    </row>
    <row r="18525" spans="1:31">
      <c r="A18525" s="8"/>
      <c r="B18525" s="8"/>
      <c r="C18525" s="9"/>
      <c r="D18525" s="5"/>
      <c r="E18525" s="5"/>
      <c r="F18525" s="5"/>
      <c r="G18525" s="6"/>
      <c r="H18525" s="5"/>
      <c r="I18525" s="4"/>
      <c r="J18525" s="4"/>
      <c r="K18525" s="4"/>
      <c r="L18525" s="4"/>
      <c r="M18525" s="4"/>
      <c r="N18525" s="4"/>
      <c r="O18525" s="4"/>
      <c r="P18525" s="4"/>
      <c r="Q18525" s="4"/>
      <c r="R18525" s="4"/>
      <c r="S18525" s="4"/>
      <c r="T18525" s="4"/>
      <c r="U18525" s="4"/>
      <c r="V18525" s="4"/>
      <c r="W18525" s="4"/>
      <c r="X18525" s="4"/>
      <c r="Y18525" s="4"/>
      <c r="Z18525" s="4"/>
      <c r="AA18525" s="4"/>
      <c r="AB18525" s="4"/>
      <c r="AE18525" s="4"/>
    </row>
    <row r="18526" spans="1:31">
      <c r="A18526" s="8"/>
      <c r="B18526" s="8"/>
      <c r="C18526" s="9"/>
      <c r="D18526" s="5"/>
      <c r="E18526" s="5"/>
      <c r="F18526" s="5"/>
      <c r="G18526" s="6"/>
      <c r="H18526" s="5"/>
      <c r="I18526" s="4"/>
      <c r="J18526" s="4"/>
      <c r="K18526" s="4"/>
      <c r="L18526" s="4"/>
      <c r="M18526" s="4"/>
      <c r="N18526" s="4"/>
      <c r="O18526" s="4"/>
      <c r="P18526" s="4"/>
      <c r="Q18526" s="4"/>
      <c r="R18526" s="4"/>
      <c r="S18526" s="4"/>
      <c r="T18526" s="4"/>
      <c r="U18526" s="4"/>
      <c r="V18526" s="4"/>
      <c r="W18526" s="4"/>
      <c r="X18526" s="4"/>
      <c r="Y18526" s="4"/>
      <c r="Z18526" s="4"/>
      <c r="AA18526" s="4"/>
      <c r="AB18526" s="4"/>
      <c r="AE18526" s="4"/>
    </row>
    <row r="18527" spans="1:31">
      <c r="A18527" s="8"/>
      <c r="B18527" s="8"/>
      <c r="C18527" s="10"/>
      <c r="D18527" s="5"/>
      <c r="E18527" s="5"/>
      <c r="F18527" s="5"/>
      <c r="G18527" s="6"/>
      <c r="H18527" s="5"/>
      <c r="I18527" s="4"/>
      <c r="J18527" s="4"/>
      <c r="K18527" s="4"/>
      <c r="L18527" s="4"/>
      <c r="M18527" s="4"/>
      <c r="N18527" s="4"/>
      <c r="O18527" s="4"/>
      <c r="P18527" s="4"/>
      <c r="Q18527" s="4"/>
      <c r="R18527" s="4"/>
      <c r="S18527" s="4"/>
      <c r="T18527" s="4"/>
      <c r="U18527" s="4"/>
      <c r="V18527" s="4"/>
      <c r="W18527" s="4"/>
      <c r="X18527" s="4"/>
      <c r="Y18527" s="4"/>
      <c r="Z18527" s="4"/>
      <c r="AA18527" s="4"/>
      <c r="AB18527" s="4"/>
      <c r="AE18527" s="4"/>
    </row>
    <row r="18528" spans="1:31">
      <c r="A18528" s="8"/>
      <c r="B18528" s="8"/>
      <c r="C18528" s="10"/>
      <c r="D18528" s="5"/>
      <c r="E18528" s="5"/>
      <c r="F18528" s="5"/>
      <c r="G18528" s="6"/>
      <c r="H18528" s="5"/>
      <c r="I18528" s="4"/>
      <c r="J18528" s="4"/>
      <c r="K18528" s="4"/>
      <c r="L18528" s="4"/>
      <c r="M18528" s="4"/>
      <c r="N18528" s="4"/>
      <c r="O18528" s="4"/>
      <c r="P18528" s="4"/>
      <c r="Q18528" s="4"/>
      <c r="R18528" s="4"/>
      <c r="S18528" s="4"/>
      <c r="T18528" s="4"/>
      <c r="U18528" s="4"/>
      <c r="V18528" s="4"/>
      <c r="W18528" s="4"/>
      <c r="X18528" s="4"/>
      <c r="Y18528" s="4"/>
      <c r="Z18528" s="4"/>
      <c r="AA18528" s="4"/>
      <c r="AB18528" s="4"/>
      <c r="AE18528" s="4"/>
    </row>
    <row r="18529" spans="1:31">
      <c r="A18529" s="8"/>
      <c r="B18529" s="8"/>
      <c r="C18529" s="10"/>
      <c r="D18529" s="5"/>
      <c r="E18529" s="5"/>
      <c r="F18529" s="5"/>
      <c r="G18529" s="6"/>
      <c r="H18529" s="5"/>
      <c r="I18529" s="4"/>
      <c r="J18529" s="4"/>
      <c r="K18529" s="4"/>
      <c r="L18529" s="4"/>
      <c r="M18529" s="4"/>
      <c r="N18529" s="4"/>
      <c r="O18529" s="4"/>
      <c r="P18529" s="4"/>
      <c r="Q18529" s="4"/>
      <c r="R18529" s="4"/>
      <c r="S18529" s="4"/>
      <c r="T18529" s="4"/>
      <c r="U18529" s="4"/>
      <c r="V18529" s="4"/>
      <c r="W18529" s="4"/>
      <c r="X18529" s="4"/>
      <c r="Y18529" s="4"/>
      <c r="Z18529" s="4"/>
      <c r="AA18529" s="4"/>
      <c r="AB18529" s="4"/>
      <c r="AE18529" s="4"/>
    </row>
    <row r="18530" spans="1:31">
      <c r="A18530" s="8"/>
      <c r="B18530" s="8"/>
      <c r="C18530" s="9"/>
      <c r="D18530" s="5"/>
      <c r="E18530" s="5"/>
      <c r="F18530" s="5"/>
      <c r="G18530" s="6"/>
      <c r="H18530" s="5"/>
      <c r="I18530" s="4"/>
      <c r="J18530" s="4"/>
      <c r="K18530" s="4"/>
      <c r="L18530" s="4"/>
      <c r="M18530" s="4"/>
      <c r="N18530" s="4"/>
      <c r="O18530" s="4"/>
      <c r="P18530" s="4"/>
      <c r="Q18530" s="4"/>
      <c r="R18530" s="4"/>
      <c r="S18530" s="4"/>
      <c r="T18530" s="4"/>
      <c r="U18530" s="4"/>
      <c r="V18530" s="4"/>
      <c r="W18530" s="4"/>
      <c r="X18530" s="4"/>
      <c r="Y18530" s="4"/>
      <c r="Z18530" s="4"/>
      <c r="AA18530" s="4"/>
      <c r="AB18530" s="4"/>
      <c r="AE18530" s="4"/>
    </row>
    <row r="18531" spans="1:31">
      <c r="A18531" s="8"/>
      <c r="B18531" s="8"/>
      <c r="C18531" s="9"/>
      <c r="D18531" s="5"/>
      <c r="E18531" s="5"/>
      <c r="F18531" s="5"/>
      <c r="G18531" s="6"/>
      <c r="H18531" s="5"/>
      <c r="I18531" s="4"/>
      <c r="J18531" s="4"/>
      <c r="K18531" s="4"/>
      <c r="L18531" s="4"/>
      <c r="M18531" s="4"/>
      <c r="N18531" s="4"/>
      <c r="O18531" s="4"/>
      <c r="P18531" s="4"/>
      <c r="Q18531" s="4"/>
      <c r="R18531" s="4"/>
      <c r="S18531" s="4"/>
      <c r="T18531" s="4"/>
      <c r="U18531" s="4"/>
      <c r="V18531" s="4"/>
      <c r="W18531" s="4"/>
      <c r="X18531" s="4"/>
      <c r="Y18531" s="4"/>
      <c r="Z18531" s="4"/>
      <c r="AA18531" s="4"/>
      <c r="AB18531" s="4"/>
      <c r="AE18531" s="4"/>
    </row>
    <row r="18532" spans="1:31">
      <c r="A18532" s="8"/>
      <c r="B18532" s="8"/>
      <c r="C18532" s="7"/>
      <c r="D18532" s="5"/>
      <c r="E18532" s="5"/>
      <c r="F18532" s="5"/>
      <c r="G18532" s="6"/>
      <c r="H18532" s="5"/>
      <c r="I18532" s="4"/>
      <c r="J18532" s="4"/>
      <c r="K18532" s="4"/>
      <c r="L18532" s="4"/>
      <c r="M18532" s="4"/>
      <c r="N18532" s="4"/>
      <c r="O18532" s="4"/>
      <c r="P18532" s="4"/>
      <c r="Q18532" s="4"/>
      <c r="R18532" s="4"/>
      <c r="S18532" s="4"/>
      <c r="T18532" s="4"/>
      <c r="U18532" s="4"/>
      <c r="V18532" s="4"/>
      <c r="W18532" s="4"/>
      <c r="X18532" s="4"/>
      <c r="Y18532" s="4"/>
      <c r="Z18532" s="4"/>
      <c r="AA18532" s="4"/>
      <c r="AB18532" s="4"/>
      <c r="AE18532" s="4"/>
    </row>
    <row r="18533" spans="1:31">
      <c r="A18533" s="8"/>
      <c r="B18533" s="8"/>
      <c r="C18533" s="9"/>
      <c r="D18533" s="5"/>
      <c r="E18533" s="5"/>
      <c r="F18533" s="5"/>
      <c r="G18533" s="6"/>
      <c r="H18533" s="5"/>
      <c r="I18533" s="4"/>
      <c r="J18533" s="4"/>
      <c r="K18533" s="4"/>
      <c r="L18533" s="4"/>
      <c r="M18533" s="4"/>
      <c r="N18533" s="4"/>
      <c r="O18533" s="4"/>
      <c r="P18533" s="4"/>
      <c r="Q18533" s="4"/>
      <c r="R18533" s="4"/>
      <c r="S18533" s="4"/>
      <c r="T18533" s="4"/>
      <c r="U18533" s="4"/>
      <c r="V18533" s="4"/>
      <c r="W18533" s="4"/>
      <c r="X18533" s="4"/>
      <c r="Y18533" s="4"/>
      <c r="Z18533" s="4"/>
      <c r="AA18533" s="4"/>
      <c r="AB18533" s="4"/>
      <c r="AE18533" s="4"/>
    </row>
    <row r="18534" spans="1:31">
      <c r="A18534" s="8"/>
      <c r="B18534" s="8"/>
      <c r="C18534" s="9"/>
      <c r="D18534" s="5"/>
      <c r="E18534" s="5"/>
      <c r="F18534" s="5"/>
      <c r="G18534" s="6"/>
      <c r="H18534" s="5"/>
      <c r="I18534" s="4"/>
      <c r="J18534" s="4"/>
      <c r="K18534" s="4"/>
      <c r="L18534" s="4"/>
      <c r="M18534" s="4"/>
      <c r="N18534" s="4"/>
      <c r="O18534" s="4"/>
      <c r="P18534" s="4"/>
      <c r="Q18534" s="4"/>
      <c r="R18534" s="4"/>
      <c r="S18534" s="4"/>
      <c r="T18534" s="4"/>
      <c r="U18534" s="4"/>
      <c r="V18534" s="4"/>
      <c r="W18534" s="4"/>
      <c r="X18534" s="4"/>
      <c r="Y18534" s="4"/>
      <c r="Z18534" s="4"/>
      <c r="AA18534" s="4"/>
      <c r="AB18534" s="4"/>
      <c r="AE18534" s="4"/>
    </row>
    <row r="18535" spans="1:31">
      <c r="A18535" s="8"/>
      <c r="B18535" s="8"/>
      <c r="C18535" s="9"/>
      <c r="D18535" s="5"/>
      <c r="E18535" s="5"/>
      <c r="F18535" s="5"/>
      <c r="G18535" s="6"/>
      <c r="H18535" s="5"/>
      <c r="I18535" s="4"/>
      <c r="J18535" s="4"/>
      <c r="K18535" s="4"/>
      <c r="L18535" s="4"/>
      <c r="M18535" s="4"/>
      <c r="N18535" s="4"/>
      <c r="O18535" s="4"/>
      <c r="P18535" s="4"/>
      <c r="Q18535" s="4"/>
      <c r="R18535" s="4"/>
      <c r="S18535" s="4"/>
      <c r="T18535" s="4"/>
      <c r="U18535" s="4"/>
      <c r="V18535" s="4"/>
      <c r="W18535" s="4"/>
      <c r="X18535" s="4"/>
      <c r="Y18535" s="4"/>
      <c r="Z18535" s="4"/>
      <c r="AA18535" s="4"/>
      <c r="AB18535" s="4"/>
      <c r="AE18535" s="4"/>
    </row>
    <row r="18536" spans="1:31">
      <c r="A18536" s="8"/>
      <c r="B18536" s="8"/>
      <c r="C18536" s="9"/>
      <c r="D18536" s="5"/>
      <c r="E18536" s="5"/>
      <c r="F18536" s="5"/>
      <c r="G18536" s="6"/>
      <c r="H18536" s="5"/>
      <c r="I18536" s="4"/>
      <c r="J18536" s="4"/>
      <c r="K18536" s="4"/>
      <c r="L18536" s="4"/>
      <c r="M18536" s="4"/>
      <c r="N18536" s="4"/>
      <c r="O18536" s="4"/>
      <c r="P18536" s="4"/>
      <c r="Q18536" s="4"/>
      <c r="R18536" s="4"/>
      <c r="S18536" s="4"/>
      <c r="T18536" s="4"/>
      <c r="U18536" s="4"/>
      <c r="V18536" s="4"/>
      <c r="W18536" s="4"/>
      <c r="X18536" s="4"/>
      <c r="Y18536" s="4"/>
      <c r="Z18536" s="4"/>
      <c r="AA18536" s="4"/>
      <c r="AB18536" s="4"/>
      <c r="AE18536" s="4"/>
    </row>
    <row r="18537" spans="1:31">
      <c r="A18537" s="8"/>
      <c r="B18537" s="8"/>
      <c r="C18537" s="9"/>
      <c r="D18537" s="5"/>
      <c r="E18537" s="5"/>
      <c r="F18537" s="5"/>
      <c r="G18537" s="6"/>
      <c r="H18537" s="5"/>
      <c r="I18537" s="4"/>
      <c r="J18537" s="4"/>
      <c r="K18537" s="4"/>
      <c r="L18537" s="4"/>
      <c r="M18537" s="4"/>
      <c r="N18537" s="4"/>
      <c r="O18537" s="4"/>
      <c r="P18537" s="4"/>
      <c r="Q18537" s="4"/>
      <c r="R18537" s="4"/>
      <c r="S18537" s="4"/>
      <c r="T18537" s="4"/>
      <c r="U18537" s="4"/>
      <c r="V18537" s="4"/>
      <c r="W18537" s="4"/>
      <c r="X18537" s="4"/>
      <c r="Y18537" s="4"/>
      <c r="Z18537" s="4"/>
      <c r="AA18537" s="4"/>
      <c r="AB18537" s="4"/>
      <c r="AE18537" s="4"/>
    </row>
    <row r="18538" spans="1:31">
      <c r="A18538" s="8"/>
      <c r="B18538" s="8"/>
      <c r="C18538" s="7"/>
      <c r="D18538" s="5"/>
      <c r="E18538" s="5"/>
      <c r="F18538" s="5"/>
      <c r="G18538" s="6"/>
      <c r="H18538" s="5"/>
      <c r="I18538" s="4"/>
      <c r="J18538" s="4"/>
      <c r="K18538" s="4"/>
      <c r="L18538" s="4"/>
      <c r="M18538" s="4"/>
      <c r="N18538" s="4"/>
      <c r="O18538" s="4"/>
      <c r="P18538" s="4"/>
      <c r="Q18538" s="4"/>
      <c r="R18538" s="4"/>
      <c r="S18538" s="4"/>
      <c r="T18538" s="4"/>
      <c r="U18538" s="4"/>
      <c r="V18538" s="4"/>
      <c r="W18538" s="4"/>
      <c r="X18538" s="4"/>
      <c r="Y18538" s="4"/>
      <c r="Z18538" s="4"/>
      <c r="AA18538" s="4"/>
      <c r="AB18538" s="4"/>
      <c r="AE18538" s="4"/>
    </row>
    <row r="18539" spans="1:31">
      <c r="A18539" s="8"/>
      <c r="B18539" s="8"/>
      <c r="C18539" s="9"/>
      <c r="D18539" s="5"/>
      <c r="E18539" s="5"/>
      <c r="F18539" s="5"/>
      <c r="G18539" s="6"/>
      <c r="H18539" s="5"/>
      <c r="I18539" s="4"/>
      <c r="J18539" s="4"/>
      <c r="K18539" s="4"/>
      <c r="L18539" s="4"/>
      <c r="M18539" s="4"/>
      <c r="N18539" s="4"/>
      <c r="O18539" s="4"/>
      <c r="P18539" s="4"/>
      <c r="Q18539" s="4"/>
      <c r="R18539" s="4"/>
      <c r="S18539" s="4"/>
      <c r="T18539" s="4"/>
      <c r="U18539" s="4"/>
      <c r="V18539" s="4"/>
      <c r="W18539" s="4"/>
      <c r="X18539" s="4"/>
      <c r="Y18539" s="4"/>
      <c r="Z18539" s="4"/>
      <c r="AA18539" s="4"/>
      <c r="AB18539" s="4"/>
      <c r="AE18539" s="4"/>
    </row>
    <row r="18540" spans="1:31">
      <c r="A18540" s="8"/>
      <c r="B18540" s="8"/>
      <c r="C18540" s="11"/>
      <c r="D18540" s="5"/>
      <c r="E18540" s="5"/>
      <c r="F18540" s="5"/>
      <c r="G18540" s="6"/>
      <c r="H18540" s="5"/>
      <c r="I18540" s="4"/>
      <c r="J18540" s="4"/>
      <c r="K18540" s="4"/>
      <c r="L18540" s="4"/>
      <c r="M18540" s="4"/>
      <c r="N18540" s="4"/>
      <c r="O18540" s="4"/>
      <c r="P18540" s="4"/>
      <c r="Q18540" s="4"/>
      <c r="R18540" s="4"/>
      <c r="S18540" s="4"/>
      <c r="T18540" s="4"/>
      <c r="U18540" s="4"/>
      <c r="V18540" s="4"/>
      <c r="W18540" s="4"/>
      <c r="X18540" s="4"/>
      <c r="Y18540" s="4"/>
      <c r="Z18540" s="4"/>
      <c r="AA18540" s="4"/>
      <c r="AB18540" s="4"/>
      <c r="AE18540" s="4"/>
    </row>
    <row r="18541" spans="1:31">
      <c r="A18541" s="8"/>
      <c r="B18541" s="8"/>
      <c r="C18541" s="11"/>
      <c r="D18541" s="5"/>
      <c r="E18541" s="5"/>
      <c r="F18541" s="5"/>
      <c r="G18541" s="6"/>
      <c r="H18541" s="5"/>
      <c r="I18541" s="4"/>
      <c r="J18541" s="4"/>
      <c r="K18541" s="4"/>
      <c r="L18541" s="4"/>
      <c r="M18541" s="4"/>
      <c r="N18541" s="4"/>
      <c r="O18541" s="4"/>
      <c r="P18541" s="4"/>
      <c r="Q18541" s="4"/>
      <c r="R18541" s="4"/>
      <c r="S18541" s="4"/>
      <c r="T18541" s="4"/>
      <c r="U18541" s="4"/>
      <c r="V18541" s="4"/>
      <c r="W18541" s="4"/>
      <c r="X18541" s="4"/>
      <c r="Y18541" s="4"/>
      <c r="Z18541" s="4"/>
      <c r="AA18541" s="4"/>
      <c r="AB18541" s="4"/>
      <c r="AE18541" s="4"/>
    </row>
    <row r="18542" spans="1:31">
      <c r="A18542" s="8"/>
      <c r="B18542" s="8"/>
      <c r="C18542" s="9"/>
      <c r="D18542" s="5"/>
      <c r="E18542" s="5"/>
      <c r="F18542" s="5"/>
      <c r="G18542" s="6"/>
      <c r="H18542" s="5"/>
      <c r="I18542" s="4"/>
      <c r="J18542" s="4"/>
      <c r="K18542" s="4"/>
      <c r="L18542" s="4"/>
      <c r="M18542" s="4"/>
      <c r="N18542" s="4"/>
      <c r="O18542" s="4"/>
      <c r="P18542" s="4"/>
      <c r="Q18542" s="4"/>
      <c r="R18542" s="4"/>
      <c r="S18542" s="4"/>
      <c r="T18542" s="4"/>
      <c r="U18542" s="4"/>
      <c r="V18542" s="4"/>
      <c r="W18542" s="4"/>
      <c r="X18542" s="4"/>
      <c r="Y18542" s="4"/>
      <c r="Z18542" s="4"/>
      <c r="AA18542" s="4"/>
      <c r="AB18542" s="4"/>
      <c r="AE18542" s="4"/>
    </row>
    <row r="18543" spans="1:31">
      <c r="A18543" s="8"/>
      <c r="B18543" s="8"/>
      <c r="C18543" s="9"/>
      <c r="D18543" s="5"/>
      <c r="E18543" s="5"/>
      <c r="F18543" s="5"/>
      <c r="G18543" s="6"/>
      <c r="H18543" s="5"/>
      <c r="I18543" s="4"/>
      <c r="J18543" s="4"/>
      <c r="K18543" s="4"/>
      <c r="L18543" s="4"/>
      <c r="M18543" s="4"/>
      <c r="N18543" s="4"/>
      <c r="O18543" s="4"/>
      <c r="P18543" s="4"/>
      <c r="Q18543" s="4"/>
      <c r="R18543" s="4"/>
      <c r="S18543" s="4"/>
      <c r="T18543" s="4"/>
      <c r="U18543" s="4"/>
      <c r="V18543" s="4"/>
      <c r="W18543" s="4"/>
      <c r="X18543" s="4"/>
      <c r="Y18543" s="4"/>
      <c r="Z18543" s="4"/>
      <c r="AA18543" s="4"/>
      <c r="AB18543" s="4"/>
      <c r="AE18543" s="4"/>
    </row>
    <row r="18544" spans="1:31">
      <c r="A18544" s="8"/>
      <c r="B18544" s="8"/>
      <c r="C18544" s="9"/>
      <c r="D18544" s="5"/>
      <c r="E18544" s="5"/>
      <c r="F18544" s="5"/>
      <c r="G18544" s="6"/>
      <c r="H18544" s="5"/>
      <c r="I18544" s="4"/>
      <c r="J18544" s="4"/>
      <c r="K18544" s="4"/>
      <c r="L18544" s="4"/>
      <c r="M18544" s="4"/>
      <c r="N18544" s="4"/>
      <c r="O18544" s="4"/>
      <c r="P18544" s="4"/>
      <c r="Q18544" s="4"/>
      <c r="R18544" s="4"/>
      <c r="S18544" s="4"/>
      <c r="T18544" s="4"/>
      <c r="U18544" s="4"/>
      <c r="V18544" s="4"/>
      <c r="W18544" s="4"/>
      <c r="X18544" s="4"/>
      <c r="Y18544" s="4"/>
      <c r="Z18544" s="4"/>
      <c r="AA18544" s="4"/>
      <c r="AB18544" s="4"/>
      <c r="AE18544" s="4"/>
    </row>
    <row r="18545" spans="1:31">
      <c r="A18545" s="8"/>
      <c r="B18545" s="8"/>
      <c r="C18545" s="9"/>
      <c r="D18545" s="5"/>
      <c r="E18545" s="5"/>
      <c r="F18545" s="5"/>
      <c r="G18545" s="6"/>
      <c r="H18545" s="5"/>
      <c r="I18545" s="4"/>
      <c r="J18545" s="4"/>
      <c r="K18545" s="4"/>
      <c r="L18545" s="4"/>
      <c r="M18545" s="4"/>
      <c r="N18545" s="4"/>
      <c r="O18545" s="4"/>
      <c r="P18545" s="4"/>
      <c r="Q18545" s="4"/>
      <c r="R18545" s="4"/>
      <c r="S18545" s="4"/>
      <c r="T18545" s="4"/>
      <c r="U18545" s="4"/>
      <c r="V18545" s="4"/>
      <c r="W18545" s="4"/>
      <c r="X18545" s="4"/>
      <c r="Y18545" s="4"/>
      <c r="Z18545" s="4"/>
      <c r="AA18545" s="4"/>
      <c r="AB18545" s="4"/>
      <c r="AE18545" s="4"/>
    </row>
    <row r="18546" spans="1:31">
      <c r="A18546" s="8"/>
      <c r="B18546" s="8"/>
      <c r="C18546" s="10"/>
      <c r="D18546" s="5"/>
      <c r="E18546" s="5"/>
      <c r="F18546" s="5"/>
      <c r="G18546" s="6"/>
      <c r="H18546" s="5"/>
      <c r="I18546" s="4"/>
      <c r="J18546" s="4"/>
      <c r="K18546" s="4"/>
      <c r="L18546" s="4"/>
      <c r="M18546" s="4"/>
      <c r="N18546" s="4"/>
      <c r="O18546" s="4"/>
      <c r="P18546" s="4"/>
      <c r="Q18546" s="4"/>
      <c r="R18546" s="4"/>
      <c r="S18546" s="4"/>
      <c r="T18546" s="4"/>
      <c r="U18546" s="4"/>
      <c r="V18546" s="4"/>
      <c r="W18546" s="4"/>
      <c r="X18546" s="4"/>
      <c r="Y18546" s="4"/>
      <c r="Z18546" s="4"/>
      <c r="AA18546" s="4"/>
      <c r="AB18546" s="4"/>
      <c r="AE18546" s="4"/>
    </row>
    <row r="18547" spans="1:31">
      <c r="A18547" s="8"/>
      <c r="B18547" s="8"/>
      <c r="C18547" s="10"/>
      <c r="D18547" s="5"/>
      <c r="E18547" s="5"/>
      <c r="F18547" s="5"/>
      <c r="G18547" s="6"/>
      <c r="H18547" s="5"/>
      <c r="I18547" s="4"/>
      <c r="J18547" s="4"/>
      <c r="K18547" s="4"/>
      <c r="L18547" s="4"/>
      <c r="M18547" s="4"/>
      <c r="N18547" s="4"/>
      <c r="O18547" s="4"/>
      <c r="P18547" s="4"/>
      <c r="Q18547" s="4"/>
      <c r="R18547" s="4"/>
      <c r="S18547" s="4"/>
      <c r="T18547" s="4"/>
      <c r="U18547" s="4"/>
      <c r="V18547" s="4"/>
      <c r="W18547" s="4"/>
      <c r="X18547" s="4"/>
      <c r="Y18547" s="4"/>
      <c r="Z18547" s="4"/>
      <c r="AA18547" s="4"/>
      <c r="AB18547" s="4"/>
      <c r="AE18547" s="4"/>
    </row>
    <row r="18548" spans="1:31">
      <c r="A18548" s="8"/>
      <c r="B18548" s="8"/>
      <c r="C18548" s="9"/>
      <c r="D18548" s="5"/>
      <c r="E18548" s="5"/>
      <c r="F18548" s="5"/>
      <c r="G18548" s="6"/>
      <c r="H18548" s="5"/>
      <c r="I18548" s="4"/>
      <c r="J18548" s="4"/>
      <c r="K18548" s="4"/>
      <c r="L18548" s="4"/>
      <c r="M18548" s="4"/>
      <c r="N18548" s="4"/>
      <c r="O18548" s="4"/>
      <c r="P18548" s="4"/>
      <c r="Q18548" s="4"/>
      <c r="R18548" s="4"/>
      <c r="S18548" s="4"/>
      <c r="T18548" s="4"/>
      <c r="U18548" s="4"/>
      <c r="V18548" s="4"/>
      <c r="W18548" s="4"/>
      <c r="X18548" s="4"/>
      <c r="Y18548" s="4"/>
      <c r="Z18548" s="4"/>
      <c r="AA18548" s="4"/>
      <c r="AB18548" s="4"/>
      <c r="AE18548" s="4"/>
    </row>
    <row r="18549" spans="1:31">
      <c r="A18549" s="8"/>
      <c r="B18549" s="8"/>
      <c r="C18549" s="10"/>
      <c r="D18549" s="5"/>
      <c r="E18549" s="5"/>
      <c r="F18549" s="5"/>
      <c r="G18549" s="6"/>
      <c r="H18549" s="5"/>
      <c r="I18549" s="4"/>
      <c r="J18549" s="4"/>
      <c r="K18549" s="4"/>
      <c r="L18549" s="4"/>
      <c r="M18549" s="4"/>
      <c r="N18549" s="4"/>
      <c r="O18549" s="4"/>
      <c r="P18549" s="4"/>
      <c r="Q18549" s="4"/>
      <c r="R18549" s="4"/>
      <c r="S18549" s="4"/>
      <c r="T18549" s="4"/>
      <c r="U18549" s="4"/>
      <c r="V18549" s="4"/>
      <c r="W18549" s="4"/>
      <c r="X18549" s="4"/>
      <c r="Y18549" s="4"/>
      <c r="Z18549" s="4"/>
      <c r="AA18549" s="4"/>
      <c r="AB18549" s="4"/>
      <c r="AE18549" s="4"/>
    </row>
    <row r="18550" spans="1:31">
      <c r="A18550" s="8"/>
      <c r="B18550" s="8"/>
      <c r="C18550" s="9"/>
      <c r="D18550" s="5"/>
      <c r="E18550" s="5"/>
      <c r="F18550" s="5"/>
      <c r="G18550" s="6"/>
      <c r="H18550" s="5"/>
      <c r="I18550" s="4"/>
      <c r="J18550" s="4"/>
      <c r="K18550" s="4"/>
      <c r="L18550" s="4"/>
      <c r="M18550" s="4"/>
      <c r="N18550" s="4"/>
      <c r="O18550" s="4"/>
      <c r="P18550" s="4"/>
      <c r="Q18550" s="4"/>
      <c r="R18550" s="4"/>
      <c r="S18550" s="4"/>
      <c r="T18550" s="4"/>
      <c r="U18550" s="4"/>
      <c r="V18550" s="4"/>
      <c r="W18550" s="4"/>
      <c r="X18550" s="4"/>
      <c r="Y18550" s="4"/>
      <c r="Z18550" s="4"/>
      <c r="AA18550" s="4"/>
      <c r="AB18550" s="4"/>
      <c r="AE18550" s="4"/>
    </row>
    <row r="18551" spans="1:31">
      <c r="A18551" s="8"/>
      <c r="B18551" s="8"/>
      <c r="C18551" s="11"/>
      <c r="D18551" s="5"/>
      <c r="E18551" s="5"/>
      <c r="F18551" s="5"/>
      <c r="G18551" s="6"/>
      <c r="H18551" s="5"/>
      <c r="I18551" s="4"/>
      <c r="J18551" s="4"/>
      <c r="K18551" s="4"/>
      <c r="L18551" s="4"/>
      <c r="M18551" s="4"/>
      <c r="N18551" s="4"/>
      <c r="O18551" s="4"/>
      <c r="P18551" s="4"/>
      <c r="Q18551" s="4"/>
      <c r="R18551" s="4"/>
      <c r="S18551" s="4"/>
      <c r="T18551" s="4"/>
      <c r="U18551" s="4"/>
      <c r="V18551" s="4"/>
      <c r="W18551" s="4"/>
      <c r="X18551" s="4"/>
      <c r="Y18551" s="4"/>
      <c r="Z18551" s="4"/>
      <c r="AA18551" s="4"/>
      <c r="AB18551" s="4"/>
      <c r="AE18551" s="4"/>
    </row>
    <row r="18552" spans="1:31">
      <c r="A18552" s="8"/>
      <c r="B18552" s="8"/>
      <c r="C18552" s="9"/>
      <c r="D18552" s="5"/>
      <c r="E18552" s="5"/>
      <c r="F18552" s="5"/>
      <c r="G18552" s="6"/>
      <c r="H18552" s="5"/>
      <c r="I18552" s="4"/>
      <c r="J18552" s="4"/>
      <c r="K18552" s="4"/>
      <c r="L18552" s="4"/>
      <c r="M18552" s="4"/>
      <c r="N18552" s="4"/>
      <c r="O18552" s="4"/>
      <c r="P18552" s="4"/>
      <c r="Q18552" s="4"/>
      <c r="R18552" s="4"/>
      <c r="S18552" s="4"/>
      <c r="T18552" s="4"/>
      <c r="U18552" s="4"/>
      <c r="V18552" s="4"/>
      <c r="W18552" s="4"/>
      <c r="X18552" s="4"/>
      <c r="Y18552" s="4"/>
      <c r="Z18552" s="4"/>
      <c r="AA18552" s="4"/>
      <c r="AB18552" s="4"/>
      <c r="AE18552" s="4"/>
    </row>
    <row r="18553" spans="1:31">
      <c r="A18553" s="8"/>
      <c r="B18553" s="8"/>
      <c r="C18553" s="9"/>
      <c r="D18553" s="5"/>
      <c r="E18553" s="5"/>
      <c r="F18553" s="5"/>
      <c r="G18553" s="6"/>
      <c r="H18553" s="5"/>
      <c r="I18553" s="4"/>
      <c r="J18553" s="4"/>
      <c r="K18553" s="4"/>
      <c r="L18553" s="4"/>
      <c r="M18553" s="4"/>
      <c r="N18553" s="4"/>
      <c r="O18553" s="4"/>
      <c r="P18553" s="4"/>
      <c r="Q18553" s="4"/>
      <c r="R18553" s="4"/>
      <c r="S18553" s="4"/>
      <c r="T18553" s="4"/>
      <c r="U18553" s="4"/>
      <c r="V18553" s="4"/>
      <c r="W18553" s="4"/>
      <c r="X18553" s="4"/>
      <c r="Y18553" s="4"/>
      <c r="Z18553" s="4"/>
      <c r="AA18553" s="4"/>
      <c r="AB18553" s="4"/>
      <c r="AE18553" s="4"/>
    </row>
    <row r="18554" spans="1:31">
      <c r="A18554" s="8"/>
      <c r="B18554" s="8"/>
      <c r="C18554" s="10"/>
      <c r="D18554" s="5"/>
      <c r="E18554" s="5"/>
      <c r="F18554" s="5"/>
      <c r="G18554" s="6"/>
      <c r="H18554" s="5"/>
      <c r="I18554" s="4"/>
      <c r="J18554" s="4"/>
      <c r="K18554" s="4"/>
      <c r="L18554" s="4"/>
      <c r="M18554" s="4"/>
      <c r="N18554" s="4"/>
      <c r="O18554" s="4"/>
      <c r="P18554" s="4"/>
      <c r="Q18554" s="4"/>
      <c r="R18554" s="4"/>
      <c r="S18554" s="4"/>
      <c r="T18554" s="4"/>
      <c r="U18554" s="4"/>
      <c r="V18554" s="4"/>
      <c r="W18554" s="4"/>
      <c r="X18554" s="4"/>
      <c r="Y18554" s="4"/>
      <c r="Z18554" s="4"/>
      <c r="AA18554" s="4"/>
      <c r="AB18554" s="4"/>
      <c r="AE18554" s="4"/>
    </row>
    <row r="18555" spans="1:31">
      <c r="A18555" s="8"/>
      <c r="B18555" s="8"/>
      <c r="C18555" s="7"/>
      <c r="D18555" s="5"/>
      <c r="E18555" s="5"/>
      <c r="F18555" s="5"/>
      <c r="G18555" s="6"/>
      <c r="H18555" s="5"/>
      <c r="I18555" s="4"/>
      <c r="J18555" s="4"/>
      <c r="K18555" s="4"/>
      <c r="L18555" s="4"/>
      <c r="M18555" s="4"/>
      <c r="N18555" s="4"/>
      <c r="O18555" s="4"/>
      <c r="P18555" s="4"/>
      <c r="Q18555" s="4"/>
      <c r="R18555" s="4"/>
      <c r="S18555" s="4"/>
      <c r="T18555" s="4"/>
      <c r="U18555" s="4"/>
      <c r="V18555" s="4"/>
      <c r="W18555" s="4"/>
      <c r="X18555" s="4"/>
      <c r="Y18555" s="4"/>
      <c r="Z18555" s="4"/>
      <c r="AA18555" s="4"/>
      <c r="AB18555" s="4"/>
      <c r="AE18555" s="4"/>
    </row>
    <row r="18556" spans="1:31">
      <c r="A18556" s="8"/>
      <c r="B18556" s="8"/>
      <c r="C18556" s="10"/>
      <c r="D18556" s="5"/>
      <c r="E18556" s="5"/>
      <c r="F18556" s="5"/>
      <c r="G18556" s="6"/>
      <c r="H18556" s="5"/>
      <c r="I18556" s="4"/>
      <c r="J18556" s="4"/>
      <c r="K18556" s="4"/>
      <c r="L18556" s="4"/>
      <c r="M18556" s="4"/>
      <c r="N18556" s="4"/>
      <c r="O18556" s="4"/>
      <c r="P18556" s="4"/>
      <c r="Q18556" s="4"/>
      <c r="R18556" s="4"/>
      <c r="S18556" s="4"/>
      <c r="T18556" s="4"/>
      <c r="U18556" s="4"/>
      <c r="V18556" s="4"/>
      <c r="W18556" s="4"/>
      <c r="X18556" s="4"/>
      <c r="Y18556" s="4"/>
      <c r="Z18556" s="4"/>
      <c r="AA18556" s="4"/>
      <c r="AB18556" s="4"/>
      <c r="AE18556" s="4"/>
    </row>
    <row r="18557" spans="1:31">
      <c r="A18557" s="8"/>
      <c r="B18557" s="8"/>
      <c r="C18557" s="9"/>
      <c r="D18557" s="5"/>
      <c r="E18557" s="5"/>
      <c r="F18557" s="5"/>
      <c r="G18557" s="6"/>
      <c r="H18557" s="5"/>
      <c r="I18557" s="4"/>
      <c r="J18557" s="4"/>
      <c r="K18557" s="4"/>
      <c r="L18557" s="4"/>
      <c r="M18557" s="4"/>
      <c r="N18557" s="4"/>
      <c r="O18557" s="4"/>
      <c r="P18557" s="4"/>
      <c r="Q18557" s="4"/>
      <c r="R18557" s="4"/>
      <c r="S18557" s="4"/>
      <c r="T18557" s="4"/>
      <c r="U18557" s="4"/>
      <c r="V18557" s="4"/>
      <c r="W18557" s="4"/>
      <c r="X18557" s="4"/>
      <c r="Y18557" s="4"/>
      <c r="Z18557" s="4"/>
      <c r="AA18557" s="4"/>
      <c r="AB18557" s="4"/>
      <c r="AE18557" s="4"/>
    </row>
    <row r="18558" spans="1:31">
      <c r="A18558" s="8"/>
      <c r="B18558" s="8"/>
      <c r="C18558" s="7"/>
      <c r="D18558" s="5"/>
      <c r="E18558" s="5"/>
      <c r="F18558" s="5"/>
      <c r="G18558" s="6"/>
      <c r="H18558" s="5"/>
      <c r="I18558" s="4"/>
      <c r="J18558" s="4"/>
      <c r="K18558" s="4"/>
      <c r="L18558" s="4"/>
      <c r="M18558" s="4"/>
      <c r="N18558" s="4"/>
      <c r="O18558" s="4"/>
      <c r="P18558" s="4"/>
      <c r="Q18558" s="4"/>
      <c r="R18558" s="4"/>
      <c r="S18558" s="4"/>
      <c r="T18558" s="4"/>
      <c r="U18558" s="4"/>
      <c r="V18558" s="4"/>
      <c r="W18558" s="4"/>
      <c r="X18558" s="4"/>
      <c r="Y18558" s="4"/>
      <c r="Z18558" s="4"/>
      <c r="AA18558" s="4"/>
      <c r="AB18558" s="4"/>
      <c r="AE18558" s="4"/>
    </row>
    <row r="18559" spans="1:31">
      <c r="A18559" s="8"/>
      <c r="B18559" s="8"/>
      <c r="C18559" s="9"/>
      <c r="D18559" s="5"/>
      <c r="E18559" s="5"/>
      <c r="F18559" s="5"/>
      <c r="G18559" s="6"/>
      <c r="H18559" s="5"/>
      <c r="I18559" s="4"/>
      <c r="J18559" s="4"/>
      <c r="K18559" s="4"/>
      <c r="L18559" s="4"/>
      <c r="M18559" s="4"/>
      <c r="N18559" s="4"/>
      <c r="O18559" s="4"/>
      <c r="P18559" s="4"/>
      <c r="Q18559" s="4"/>
      <c r="R18559" s="4"/>
      <c r="S18559" s="4"/>
      <c r="T18559" s="4"/>
      <c r="U18559" s="4"/>
      <c r="V18559" s="4"/>
      <c r="W18559" s="4"/>
      <c r="X18559" s="4"/>
      <c r="Y18559" s="4"/>
      <c r="Z18559" s="4"/>
      <c r="AA18559" s="4"/>
      <c r="AB18559" s="4"/>
      <c r="AE18559" s="4"/>
    </row>
    <row r="18560" spans="1:31">
      <c r="A18560" s="8"/>
      <c r="B18560" s="8"/>
      <c r="C18560" s="9"/>
      <c r="D18560" s="5"/>
      <c r="E18560" s="5"/>
      <c r="F18560" s="5"/>
      <c r="G18560" s="6"/>
      <c r="H18560" s="5"/>
      <c r="I18560" s="4"/>
      <c r="J18560" s="4"/>
      <c r="K18560" s="4"/>
      <c r="L18560" s="4"/>
      <c r="M18560" s="4"/>
      <c r="N18560" s="4"/>
      <c r="O18560" s="4"/>
      <c r="P18560" s="4"/>
      <c r="Q18560" s="4"/>
      <c r="R18560" s="4"/>
      <c r="S18560" s="4"/>
      <c r="T18560" s="4"/>
      <c r="U18560" s="4"/>
      <c r="V18560" s="4"/>
      <c r="W18560" s="4"/>
      <c r="X18560" s="4"/>
      <c r="Y18560" s="4"/>
      <c r="Z18560" s="4"/>
      <c r="AA18560" s="4"/>
      <c r="AB18560" s="4"/>
      <c r="AE18560" s="4"/>
    </row>
    <row r="18561" spans="1:31">
      <c r="A18561" s="8"/>
      <c r="B18561" s="8"/>
      <c r="C18561" s="9"/>
      <c r="D18561" s="5"/>
      <c r="E18561" s="5"/>
      <c r="F18561" s="5"/>
      <c r="G18561" s="6"/>
      <c r="H18561" s="5"/>
      <c r="I18561" s="4"/>
      <c r="J18561" s="4"/>
      <c r="K18561" s="4"/>
      <c r="L18561" s="4"/>
      <c r="M18561" s="4"/>
      <c r="N18561" s="4"/>
      <c r="O18561" s="4"/>
      <c r="P18561" s="4"/>
      <c r="Q18561" s="4"/>
      <c r="R18561" s="4"/>
      <c r="S18561" s="4"/>
      <c r="T18561" s="4"/>
      <c r="U18561" s="4"/>
      <c r="V18561" s="4"/>
      <c r="W18561" s="4"/>
      <c r="X18561" s="4"/>
      <c r="Y18561" s="4"/>
      <c r="Z18561" s="4"/>
      <c r="AA18561" s="4"/>
      <c r="AB18561" s="4"/>
      <c r="AE18561" s="4"/>
    </row>
    <row r="18562" spans="1:31">
      <c r="A18562" s="8"/>
      <c r="B18562" s="8"/>
      <c r="C18562" s="10"/>
      <c r="D18562" s="5"/>
      <c r="E18562" s="5"/>
      <c r="F18562" s="5"/>
      <c r="G18562" s="6"/>
      <c r="H18562" s="5"/>
      <c r="I18562" s="4"/>
      <c r="J18562" s="4"/>
      <c r="K18562" s="4"/>
      <c r="L18562" s="4"/>
      <c r="M18562" s="4"/>
      <c r="N18562" s="4"/>
      <c r="O18562" s="4"/>
      <c r="P18562" s="4"/>
      <c r="Q18562" s="4"/>
      <c r="R18562" s="4"/>
      <c r="S18562" s="4"/>
      <c r="T18562" s="4"/>
      <c r="U18562" s="4"/>
      <c r="V18562" s="4"/>
      <c r="W18562" s="4"/>
      <c r="X18562" s="4"/>
      <c r="Y18562" s="4"/>
      <c r="Z18562" s="4"/>
      <c r="AA18562" s="4"/>
      <c r="AB18562" s="4"/>
      <c r="AE18562" s="4"/>
    </row>
    <row r="18563" spans="1:31">
      <c r="A18563" s="8"/>
      <c r="B18563" s="8"/>
      <c r="C18563" s="9"/>
      <c r="D18563" s="5"/>
      <c r="E18563" s="5"/>
      <c r="F18563" s="5"/>
      <c r="G18563" s="6"/>
      <c r="H18563" s="5"/>
      <c r="I18563" s="4"/>
      <c r="J18563" s="4"/>
      <c r="K18563" s="4"/>
      <c r="L18563" s="4"/>
      <c r="M18563" s="4"/>
      <c r="N18563" s="4"/>
      <c r="O18563" s="4"/>
      <c r="P18563" s="4"/>
      <c r="Q18563" s="4"/>
      <c r="R18563" s="4"/>
      <c r="S18563" s="4"/>
      <c r="T18563" s="4"/>
      <c r="U18563" s="4"/>
      <c r="V18563" s="4"/>
      <c r="W18563" s="4"/>
      <c r="X18563" s="4"/>
      <c r="Y18563" s="4"/>
      <c r="Z18563" s="4"/>
      <c r="AA18563" s="4"/>
      <c r="AB18563" s="4"/>
      <c r="AE18563" s="4"/>
    </row>
    <row r="18564" spans="1:31">
      <c r="A18564" s="8"/>
      <c r="B18564" s="8"/>
      <c r="C18564" s="9"/>
      <c r="D18564" s="5"/>
      <c r="E18564" s="5"/>
      <c r="F18564" s="5"/>
      <c r="G18564" s="6"/>
      <c r="H18564" s="5"/>
      <c r="I18564" s="4"/>
      <c r="J18564" s="4"/>
      <c r="K18564" s="4"/>
      <c r="L18564" s="4"/>
      <c r="M18564" s="4"/>
      <c r="N18564" s="4"/>
      <c r="O18564" s="4"/>
      <c r="P18564" s="4"/>
      <c r="Q18564" s="4"/>
      <c r="R18564" s="4"/>
      <c r="S18564" s="4"/>
      <c r="T18564" s="4"/>
      <c r="U18564" s="4"/>
      <c r="V18564" s="4"/>
      <c r="W18564" s="4"/>
      <c r="X18564" s="4"/>
      <c r="Y18564" s="4"/>
      <c r="Z18564" s="4"/>
      <c r="AA18564" s="4"/>
      <c r="AB18564" s="4"/>
      <c r="AE18564" s="4"/>
    </row>
    <row r="18565" spans="1:31">
      <c r="A18565" s="8"/>
      <c r="B18565" s="8"/>
      <c r="C18565" s="9"/>
      <c r="D18565" s="5"/>
      <c r="E18565" s="5"/>
      <c r="F18565" s="5"/>
      <c r="G18565" s="6"/>
      <c r="H18565" s="5"/>
      <c r="I18565" s="4"/>
      <c r="J18565" s="4"/>
      <c r="K18565" s="4"/>
      <c r="L18565" s="4"/>
      <c r="M18565" s="4"/>
      <c r="N18565" s="4"/>
      <c r="O18565" s="4"/>
      <c r="P18565" s="4"/>
      <c r="Q18565" s="4"/>
      <c r="R18565" s="4"/>
      <c r="S18565" s="4"/>
      <c r="T18565" s="4"/>
      <c r="U18565" s="4"/>
      <c r="V18565" s="4"/>
      <c r="W18565" s="4"/>
      <c r="X18565" s="4"/>
      <c r="Y18565" s="4"/>
      <c r="Z18565" s="4"/>
      <c r="AA18565" s="4"/>
      <c r="AB18565" s="4"/>
      <c r="AE18565" s="4"/>
    </row>
    <row r="18566" spans="1:31">
      <c r="A18566" s="8"/>
      <c r="B18566" s="8"/>
      <c r="C18566" s="9"/>
      <c r="D18566" s="5"/>
      <c r="E18566" s="5"/>
      <c r="F18566" s="5"/>
      <c r="G18566" s="6"/>
      <c r="H18566" s="5"/>
      <c r="I18566" s="4"/>
      <c r="J18566" s="4"/>
      <c r="K18566" s="4"/>
      <c r="L18566" s="4"/>
      <c r="M18566" s="4"/>
      <c r="N18566" s="4"/>
      <c r="O18566" s="4"/>
      <c r="P18566" s="4"/>
      <c r="Q18566" s="4"/>
      <c r="R18566" s="4"/>
      <c r="S18566" s="4"/>
      <c r="T18566" s="4"/>
      <c r="U18566" s="4"/>
      <c r="V18566" s="4"/>
      <c r="W18566" s="4"/>
      <c r="X18566" s="4"/>
      <c r="Y18566" s="4"/>
      <c r="Z18566" s="4"/>
      <c r="AA18566" s="4"/>
      <c r="AB18566" s="4"/>
      <c r="AE18566" s="4"/>
    </row>
    <row r="18567" spans="1:31">
      <c r="A18567" s="8"/>
      <c r="B18567" s="8"/>
      <c r="C18567" s="9"/>
      <c r="D18567" s="5"/>
      <c r="E18567" s="5"/>
      <c r="F18567" s="5"/>
      <c r="G18567" s="6"/>
      <c r="H18567" s="5"/>
      <c r="I18567" s="4"/>
      <c r="J18567" s="4"/>
      <c r="K18567" s="4"/>
      <c r="L18567" s="4"/>
      <c r="M18567" s="4"/>
      <c r="N18567" s="4"/>
      <c r="O18567" s="4"/>
      <c r="P18567" s="4"/>
      <c r="Q18567" s="4"/>
      <c r="R18567" s="4"/>
      <c r="S18567" s="4"/>
      <c r="T18567" s="4"/>
      <c r="U18567" s="4"/>
      <c r="V18567" s="4"/>
      <c r="W18567" s="4"/>
      <c r="X18567" s="4"/>
      <c r="Y18567" s="4"/>
      <c r="Z18567" s="4"/>
      <c r="AA18567" s="4"/>
      <c r="AB18567" s="4"/>
      <c r="AE18567" s="4"/>
    </row>
    <row r="18568" spans="1:31">
      <c r="A18568" s="8"/>
      <c r="B18568" s="8"/>
      <c r="C18568" s="9"/>
      <c r="D18568" s="5"/>
      <c r="E18568" s="5"/>
      <c r="F18568" s="5"/>
      <c r="G18568" s="6"/>
      <c r="H18568" s="5"/>
      <c r="I18568" s="4"/>
      <c r="J18568" s="4"/>
      <c r="K18568" s="4"/>
      <c r="L18568" s="4"/>
      <c r="M18568" s="4"/>
      <c r="N18568" s="4"/>
      <c r="O18568" s="4"/>
      <c r="P18568" s="4"/>
      <c r="Q18568" s="4"/>
      <c r="R18568" s="4"/>
      <c r="S18568" s="4"/>
      <c r="T18568" s="4"/>
      <c r="U18568" s="4"/>
      <c r="V18568" s="4"/>
      <c r="W18568" s="4"/>
      <c r="X18568" s="4"/>
      <c r="Y18568" s="4"/>
      <c r="Z18568" s="4"/>
      <c r="AA18568" s="4"/>
      <c r="AB18568" s="4"/>
      <c r="AE18568" s="4"/>
    </row>
    <row r="18569" spans="1:31">
      <c r="A18569" s="8"/>
      <c r="B18569" s="8"/>
      <c r="C18569" s="9"/>
      <c r="D18569" s="5"/>
      <c r="E18569" s="5"/>
      <c r="F18569" s="5"/>
      <c r="G18569" s="6"/>
      <c r="H18569" s="5"/>
      <c r="I18569" s="4"/>
      <c r="J18569" s="4"/>
      <c r="K18569" s="4"/>
      <c r="L18569" s="4"/>
      <c r="M18569" s="4"/>
      <c r="N18569" s="4"/>
      <c r="O18569" s="4"/>
      <c r="P18569" s="4"/>
      <c r="Q18569" s="4"/>
      <c r="R18569" s="4"/>
      <c r="S18569" s="4"/>
      <c r="T18569" s="4"/>
      <c r="U18569" s="4"/>
      <c r="V18569" s="4"/>
      <c r="W18569" s="4"/>
      <c r="X18569" s="4"/>
      <c r="Y18569" s="4"/>
      <c r="Z18569" s="4"/>
      <c r="AA18569" s="4"/>
      <c r="AB18569" s="4"/>
      <c r="AE18569" s="4"/>
    </row>
    <row r="18570" spans="1:31">
      <c r="A18570" s="8"/>
      <c r="B18570" s="8"/>
      <c r="C18570" s="9"/>
      <c r="D18570" s="5"/>
      <c r="E18570" s="5"/>
      <c r="F18570" s="5"/>
      <c r="G18570" s="6"/>
      <c r="H18570" s="5"/>
      <c r="I18570" s="4"/>
      <c r="J18570" s="4"/>
      <c r="K18570" s="4"/>
      <c r="L18570" s="4"/>
      <c r="M18570" s="4"/>
      <c r="N18570" s="4"/>
      <c r="O18570" s="4"/>
      <c r="P18570" s="4"/>
      <c r="Q18570" s="4"/>
      <c r="R18570" s="4"/>
      <c r="S18570" s="4"/>
      <c r="T18570" s="4"/>
      <c r="U18570" s="4"/>
      <c r="V18570" s="4"/>
      <c r="W18570" s="4"/>
      <c r="X18570" s="4"/>
      <c r="Y18570" s="4"/>
      <c r="Z18570" s="4"/>
      <c r="AA18570" s="4"/>
      <c r="AB18570" s="4"/>
      <c r="AE18570" s="4"/>
    </row>
    <row r="18571" spans="1:31">
      <c r="A18571" s="8"/>
      <c r="B18571" s="8"/>
      <c r="C18571" s="10"/>
      <c r="D18571" s="5"/>
      <c r="E18571" s="5"/>
      <c r="F18571" s="5"/>
      <c r="G18571" s="6"/>
      <c r="H18571" s="5"/>
      <c r="I18571" s="4"/>
      <c r="J18571" s="4"/>
      <c r="K18571" s="4"/>
      <c r="L18571" s="4"/>
      <c r="M18571" s="4"/>
      <c r="N18571" s="4"/>
      <c r="O18571" s="4"/>
      <c r="P18571" s="4"/>
      <c r="Q18571" s="4"/>
      <c r="R18571" s="4"/>
      <c r="S18571" s="4"/>
      <c r="T18571" s="4"/>
      <c r="U18571" s="4"/>
      <c r="V18571" s="4"/>
      <c r="W18571" s="4"/>
      <c r="X18571" s="4"/>
      <c r="Y18571" s="4"/>
      <c r="Z18571" s="4"/>
      <c r="AA18571" s="4"/>
      <c r="AB18571" s="4"/>
      <c r="AE18571" s="4"/>
    </row>
    <row r="18572" spans="1:31">
      <c r="A18572" s="8"/>
      <c r="B18572" s="8"/>
      <c r="C18572" s="10"/>
      <c r="D18572" s="5"/>
      <c r="E18572" s="5"/>
      <c r="F18572" s="5"/>
      <c r="G18572" s="6"/>
      <c r="H18572" s="5"/>
      <c r="I18572" s="4"/>
      <c r="J18572" s="4"/>
      <c r="K18572" s="4"/>
      <c r="L18572" s="4"/>
      <c r="M18572" s="4"/>
      <c r="N18572" s="4"/>
      <c r="O18572" s="4"/>
      <c r="P18572" s="4"/>
      <c r="Q18572" s="4"/>
      <c r="R18572" s="4"/>
      <c r="S18572" s="4"/>
      <c r="T18572" s="4"/>
      <c r="U18572" s="4"/>
      <c r="V18572" s="4"/>
      <c r="W18572" s="4"/>
      <c r="X18572" s="4"/>
      <c r="Y18572" s="4"/>
      <c r="Z18572" s="4"/>
      <c r="AA18572" s="4"/>
      <c r="AB18572" s="4"/>
      <c r="AE18572" s="4"/>
    </row>
    <row r="18573" spans="1:31">
      <c r="A18573" s="8"/>
      <c r="B18573" s="8"/>
      <c r="C18573" s="10"/>
      <c r="D18573" s="5"/>
      <c r="E18573" s="5"/>
      <c r="F18573" s="5"/>
      <c r="G18573" s="6"/>
      <c r="H18573" s="5"/>
      <c r="I18573" s="4"/>
      <c r="J18573" s="4"/>
      <c r="K18573" s="4"/>
      <c r="L18573" s="4"/>
      <c r="M18573" s="4"/>
      <c r="N18573" s="4"/>
      <c r="O18573" s="4"/>
      <c r="P18573" s="4"/>
      <c r="Q18573" s="4"/>
      <c r="R18573" s="4"/>
      <c r="S18573" s="4"/>
      <c r="T18573" s="4"/>
      <c r="U18573" s="4"/>
      <c r="V18573" s="4"/>
      <c r="W18573" s="4"/>
      <c r="X18573" s="4"/>
      <c r="Y18573" s="4"/>
      <c r="Z18573" s="4"/>
      <c r="AA18573" s="4"/>
      <c r="AB18573" s="4"/>
      <c r="AE18573" s="4"/>
    </row>
    <row r="18574" spans="1:31">
      <c r="A18574" s="8"/>
      <c r="B18574" s="8"/>
      <c r="C18574" s="10"/>
      <c r="D18574" s="5"/>
      <c r="E18574" s="5"/>
      <c r="F18574" s="5"/>
      <c r="G18574" s="6"/>
      <c r="H18574" s="5"/>
      <c r="I18574" s="4"/>
      <c r="J18574" s="4"/>
      <c r="K18574" s="4"/>
      <c r="L18574" s="4"/>
      <c r="M18574" s="4"/>
      <c r="N18574" s="4"/>
      <c r="O18574" s="4"/>
      <c r="P18574" s="4"/>
      <c r="Q18574" s="4"/>
      <c r="R18574" s="4"/>
      <c r="S18574" s="4"/>
      <c r="T18574" s="4"/>
      <c r="U18574" s="4"/>
      <c r="V18574" s="4"/>
      <c r="W18574" s="4"/>
      <c r="X18574" s="4"/>
      <c r="Y18574" s="4"/>
      <c r="Z18574" s="4"/>
      <c r="AA18574" s="4"/>
      <c r="AB18574" s="4"/>
      <c r="AE18574" s="4"/>
    </row>
    <row r="18575" spans="1:31">
      <c r="A18575" s="8"/>
      <c r="B18575" s="8"/>
      <c r="C18575" s="10"/>
      <c r="D18575" s="5"/>
      <c r="E18575" s="5"/>
      <c r="F18575" s="5"/>
      <c r="G18575" s="6"/>
      <c r="H18575" s="5"/>
      <c r="I18575" s="4"/>
      <c r="J18575" s="4"/>
      <c r="K18575" s="4"/>
      <c r="L18575" s="4"/>
      <c r="M18575" s="4"/>
      <c r="N18575" s="4"/>
      <c r="O18575" s="4"/>
      <c r="P18575" s="4"/>
      <c r="Q18575" s="4"/>
      <c r="R18575" s="4"/>
      <c r="S18575" s="4"/>
      <c r="T18575" s="4"/>
      <c r="U18575" s="4"/>
      <c r="V18575" s="4"/>
      <c r="W18575" s="4"/>
      <c r="X18575" s="4"/>
      <c r="Y18575" s="4"/>
      <c r="Z18575" s="4"/>
      <c r="AA18575" s="4"/>
      <c r="AB18575" s="4"/>
      <c r="AE18575" s="4"/>
    </row>
    <row r="18576" spans="1:31">
      <c r="A18576" s="8"/>
      <c r="B18576" s="8"/>
      <c r="C18576" s="10"/>
      <c r="D18576" s="5"/>
      <c r="E18576" s="5"/>
      <c r="F18576" s="5"/>
      <c r="G18576" s="6"/>
      <c r="H18576" s="5"/>
      <c r="I18576" s="4"/>
      <c r="J18576" s="4"/>
      <c r="K18576" s="4"/>
      <c r="L18576" s="4"/>
      <c r="M18576" s="4"/>
      <c r="N18576" s="4"/>
      <c r="O18576" s="4"/>
      <c r="P18576" s="4"/>
      <c r="Q18576" s="4"/>
      <c r="R18576" s="4"/>
      <c r="S18576" s="4"/>
      <c r="T18576" s="4"/>
      <c r="U18576" s="4"/>
      <c r="V18576" s="4"/>
      <c r="W18576" s="4"/>
      <c r="X18576" s="4"/>
      <c r="Y18576" s="4"/>
      <c r="Z18576" s="4"/>
      <c r="AA18576" s="4"/>
      <c r="AB18576" s="4"/>
      <c r="AE18576" s="4"/>
    </row>
    <row r="18577" spans="1:31">
      <c r="A18577" s="8"/>
      <c r="B18577" s="8"/>
      <c r="C18577" s="7"/>
      <c r="D18577" s="5"/>
      <c r="E18577" s="5"/>
      <c r="F18577" s="5"/>
      <c r="G18577" s="6"/>
      <c r="H18577" s="5"/>
      <c r="I18577" s="4"/>
      <c r="J18577" s="4"/>
      <c r="K18577" s="4"/>
      <c r="L18577" s="4"/>
      <c r="M18577" s="4"/>
      <c r="N18577" s="4"/>
      <c r="O18577" s="4"/>
      <c r="P18577" s="4"/>
      <c r="Q18577" s="4"/>
      <c r="R18577" s="4"/>
      <c r="S18577" s="4"/>
      <c r="T18577" s="4"/>
      <c r="U18577" s="4"/>
      <c r="V18577" s="4"/>
      <c r="W18577" s="4"/>
      <c r="X18577" s="4"/>
      <c r="Y18577" s="4"/>
      <c r="Z18577" s="4"/>
      <c r="AA18577" s="4"/>
      <c r="AB18577" s="4"/>
      <c r="AE18577" s="4"/>
    </row>
    <row r="18578" spans="1:31">
      <c r="A18578" s="8"/>
      <c r="B18578" s="8"/>
      <c r="C18578" s="9"/>
      <c r="D18578" s="5"/>
      <c r="E18578" s="5"/>
      <c r="F18578" s="5"/>
      <c r="G18578" s="6"/>
      <c r="H18578" s="5"/>
      <c r="I18578" s="4"/>
      <c r="J18578" s="4"/>
      <c r="K18578" s="4"/>
      <c r="L18578" s="4"/>
      <c r="M18578" s="4"/>
      <c r="N18578" s="4"/>
      <c r="O18578" s="4"/>
      <c r="P18578" s="4"/>
      <c r="Q18578" s="4"/>
      <c r="R18578" s="4"/>
      <c r="S18578" s="4"/>
      <c r="T18578" s="4"/>
      <c r="U18578" s="4"/>
      <c r="V18578" s="4"/>
      <c r="W18578" s="4"/>
      <c r="X18578" s="4"/>
      <c r="Y18578" s="4"/>
      <c r="Z18578" s="4"/>
      <c r="AA18578" s="4"/>
      <c r="AB18578" s="4"/>
      <c r="AE18578" s="4"/>
    </row>
    <row r="18579" spans="1:31">
      <c r="A18579" s="8"/>
      <c r="B18579" s="8"/>
      <c r="C18579" s="9"/>
      <c r="D18579" s="5"/>
      <c r="E18579" s="5"/>
      <c r="F18579" s="5"/>
      <c r="G18579" s="6"/>
      <c r="H18579" s="5"/>
      <c r="I18579" s="4"/>
      <c r="J18579" s="4"/>
      <c r="K18579" s="4"/>
      <c r="L18579" s="4"/>
      <c r="M18579" s="4"/>
      <c r="N18579" s="4"/>
      <c r="O18579" s="4"/>
      <c r="P18579" s="4"/>
      <c r="Q18579" s="4"/>
      <c r="R18579" s="4"/>
      <c r="S18579" s="4"/>
      <c r="T18579" s="4"/>
      <c r="U18579" s="4"/>
      <c r="V18579" s="4"/>
      <c r="W18579" s="4"/>
      <c r="X18579" s="4"/>
      <c r="Y18579" s="4"/>
      <c r="Z18579" s="4"/>
      <c r="AA18579" s="4"/>
      <c r="AB18579" s="4"/>
      <c r="AE18579" s="4"/>
    </row>
    <row r="18580" spans="1:31">
      <c r="A18580" s="8"/>
      <c r="B18580" s="8"/>
      <c r="C18580" s="9"/>
      <c r="D18580" s="5"/>
      <c r="E18580" s="5"/>
      <c r="F18580" s="5"/>
      <c r="G18580" s="6"/>
      <c r="H18580" s="5"/>
      <c r="I18580" s="4"/>
      <c r="J18580" s="4"/>
      <c r="K18580" s="4"/>
      <c r="L18580" s="4"/>
      <c r="M18580" s="4"/>
      <c r="N18580" s="4"/>
      <c r="O18580" s="4"/>
      <c r="P18580" s="4"/>
      <c r="Q18580" s="4"/>
      <c r="R18580" s="4"/>
      <c r="S18580" s="4"/>
      <c r="T18580" s="4"/>
      <c r="U18580" s="4"/>
      <c r="V18580" s="4"/>
      <c r="W18580" s="4"/>
      <c r="X18580" s="4"/>
      <c r="Y18580" s="4"/>
      <c r="Z18580" s="4"/>
      <c r="AA18580" s="4"/>
      <c r="AB18580" s="4"/>
      <c r="AE18580" s="4"/>
    </row>
    <row r="18581" spans="1:31">
      <c r="A18581" s="8"/>
      <c r="B18581" s="8"/>
      <c r="C18581" s="9"/>
      <c r="D18581" s="5"/>
      <c r="E18581" s="5"/>
      <c r="F18581" s="5"/>
      <c r="G18581" s="6"/>
      <c r="H18581" s="5"/>
      <c r="I18581" s="4"/>
      <c r="J18581" s="4"/>
      <c r="K18581" s="4"/>
      <c r="L18581" s="4"/>
      <c r="M18581" s="4"/>
      <c r="N18581" s="4"/>
      <c r="O18581" s="4"/>
      <c r="P18581" s="4"/>
      <c r="Q18581" s="4"/>
      <c r="R18581" s="4"/>
      <c r="S18581" s="4"/>
      <c r="T18581" s="4"/>
      <c r="U18581" s="4"/>
      <c r="V18581" s="4"/>
      <c r="W18581" s="4"/>
      <c r="X18581" s="4"/>
      <c r="Y18581" s="4"/>
      <c r="Z18581" s="4"/>
      <c r="AA18581" s="4"/>
      <c r="AB18581" s="4"/>
      <c r="AE18581" s="4"/>
    </row>
    <row r="18582" spans="1:31">
      <c r="A18582" s="8"/>
      <c r="B18582" s="8"/>
      <c r="C18582" s="9"/>
      <c r="D18582" s="5"/>
      <c r="E18582" s="5"/>
      <c r="F18582" s="5"/>
      <c r="G18582" s="6"/>
      <c r="H18582" s="5"/>
      <c r="I18582" s="4"/>
      <c r="J18582" s="4"/>
      <c r="K18582" s="4"/>
      <c r="L18582" s="4"/>
      <c r="M18582" s="4"/>
      <c r="N18582" s="4"/>
      <c r="O18582" s="4"/>
      <c r="P18582" s="4"/>
      <c r="Q18582" s="4"/>
      <c r="R18582" s="4"/>
      <c r="S18582" s="4"/>
      <c r="T18582" s="4"/>
      <c r="U18582" s="4"/>
      <c r="V18582" s="4"/>
      <c r="W18582" s="4"/>
      <c r="X18582" s="4"/>
      <c r="Y18582" s="4"/>
      <c r="Z18582" s="4"/>
      <c r="AA18582" s="4"/>
      <c r="AB18582" s="4"/>
      <c r="AE18582" s="4"/>
    </row>
    <row r="18583" spans="1:31">
      <c r="A18583" s="8"/>
      <c r="B18583" s="8"/>
      <c r="C18583" s="10"/>
      <c r="D18583" s="5"/>
      <c r="E18583" s="5"/>
      <c r="F18583" s="5"/>
      <c r="G18583" s="6"/>
      <c r="H18583" s="5"/>
      <c r="I18583" s="4"/>
      <c r="J18583" s="4"/>
      <c r="K18583" s="4"/>
      <c r="L18583" s="4"/>
      <c r="M18583" s="4"/>
      <c r="N18583" s="4"/>
      <c r="O18583" s="4"/>
      <c r="P18583" s="4"/>
      <c r="Q18583" s="4"/>
      <c r="R18583" s="4"/>
      <c r="S18583" s="4"/>
      <c r="T18583" s="4"/>
      <c r="U18583" s="4"/>
      <c r="V18583" s="4"/>
      <c r="W18583" s="4"/>
      <c r="X18583" s="4"/>
      <c r="Y18583" s="4"/>
      <c r="Z18583" s="4"/>
      <c r="AA18583" s="4"/>
      <c r="AB18583" s="4"/>
      <c r="AE18583" s="4"/>
    </row>
    <row r="18584" spans="1:31">
      <c r="A18584" s="8"/>
      <c r="B18584" s="8"/>
      <c r="C18584" s="10"/>
      <c r="D18584" s="5"/>
      <c r="E18584" s="5"/>
      <c r="F18584" s="5"/>
      <c r="G18584" s="6"/>
      <c r="H18584" s="5"/>
      <c r="I18584" s="4"/>
      <c r="J18584" s="4"/>
      <c r="K18584" s="4"/>
      <c r="L18584" s="4"/>
      <c r="M18584" s="4"/>
      <c r="N18584" s="4"/>
      <c r="O18584" s="4"/>
      <c r="P18584" s="4"/>
      <c r="Q18584" s="4"/>
      <c r="R18584" s="4"/>
      <c r="S18584" s="4"/>
      <c r="T18584" s="4"/>
      <c r="U18584" s="4"/>
      <c r="V18584" s="4"/>
      <c r="W18584" s="4"/>
      <c r="X18584" s="4"/>
      <c r="Y18584" s="4"/>
      <c r="Z18584" s="4"/>
      <c r="AA18584" s="4"/>
      <c r="AB18584" s="4"/>
      <c r="AE18584" s="4"/>
    </row>
    <row r="18585" spans="1:31">
      <c r="A18585" s="8"/>
      <c r="B18585" s="8"/>
      <c r="C18585" s="10"/>
      <c r="D18585" s="5"/>
      <c r="E18585" s="5"/>
      <c r="F18585" s="5"/>
      <c r="G18585" s="6"/>
      <c r="H18585" s="5"/>
      <c r="I18585" s="4"/>
      <c r="J18585" s="4"/>
      <c r="K18585" s="4"/>
      <c r="L18585" s="4"/>
      <c r="M18585" s="4"/>
      <c r="N18585" s="4"/>
      <c r="O18585" s="4"/>
      <c r="P18585" s="4"/>
      <c r="Q18585" s="4"/>
      <c r="R18585" s="4"/>
      <c r="S18585" s="4"/>
      <c r="T18585" s="4"/>
      <c r="U18585" s="4"/>
      <c r="V18585" s="4"/>
      <c r="W18585" s="4"/>
      <c r="X18585" s="4"/>
      <c r="Y18585" s="4"/>
      <c r="Z18585" s="4"/>
      <c r="AA18585" s="4"/>
      <c r="AB18585" s="4"/>
      <c r="AE18585" s="4"/>
    </row>
    <row r="18586" spans="1:31">
      <c r="A18586" s="8"/>
      <c r="B18586" s="8"/>
      <c r="C18586" s="9"/>
      <c r="D18586" s="5"/>
      <c r="E18586" s="5"/>
      <c r="F18586" s="5"/>
      <c r="G18586" s="6"/>
      <c r="H18586" s="5"/>
      <c r="I18586" s="4"/>
      <c r="J18586" s="4"/>
      <c r="K18586" s="4"/>
      <c r="L18586" s="4"/>
      <c r="M18586" s="4"/>
      <c r="N18586" s="4"/>
      <c r="O18586" s="4"/>
      <c r="P18586" s="4"/>
      <c r="Q18586" s="4"/>
      <c r="R18586" s="4"/>
      <c r="S18586" s="4"/>
      <c r="T18586" s="4"/>
      <c r="U18586" s="4"/>
      <c r="V18586" s="4"/>
      <c r="W18586" s="4"/>
      <c r="X18586" s="4"/>
      <c r="Y18586" s="4"/>
      <c r="Z18586" s="4"/>
      <c r="AA18586" s="4"/>
      <c r="AB18586" s="4"/>
      <c r="AE18586" s="4"/>
    </row>
    <row r="18587" spans="1:31">
      <c r="A18587" s="8"/>
      <c r="B18587" s="8"/>
      <c r="C18587" s="7"/>
      <c r="D18587" s="5"/>
      <c r="E18587" s="5"/>
      <c r="F18587" s="5"/>
      <c r="G18587" s="6"/>
      <c r="H18587" s="5"/>
      <c r="I18587" s="4"/>
      <c r="J18587" s="4"/>
      <c r="K18587" s="4"/>
      <c r="L18587" s="4"/>
      <c r="M18587" s="4"/>
      <c r="N18587" s="4"/>
      <c r="O18587" s="4"/>
      <c r="P18587" s="4"/>
      <c r="Q18587" s="4"/>
      <c r="R18587" s="4"/>
      <c r="S18587" s="4"/>
      <c r="T18587" s="4"/>
      <c r="U18587" s="4"/>
      <c r="V18587" s="4"/>
      <c r="W18587" s="4"/>
      <c r="X18587" s="4"/>
      <c r="Y18587" s="4"/>
      <c r="Z18587" s="4"/>
      <c r="AA18587" s="4"/>
      <c r="AB18587" s="4"/>
      <c r="AE18587" s="4"/>
    </row>
    <row r="18588" spans="1:31">
      <c r="A18588" s="8"/>
      <c r="B18588" s="8"/>
      <c r="C18588" s="7"/>
      <c r="D18588" s="5"/>
      <c r="E18588" s="5"/>
      <c r="F18588" s="5"/>
      <c r="G18588" s="6"/>
      <c r="H18588" s="5"/>
      <c r="I18588" s="4"/>
      <c r="J18588" s="4"/>
      <c r="K18588" s="4"/>
      <c r="L18588" s="4"/>
      <c r="M18588" s="4"/>
      <c r="N18588" s="4"/>
      <c r="O18588" s="4"/>
      <c r="P18588" s="4"/>
      <c r="Q18588" s="4"/>
      <c r="R18588" s="4"/>
      <c r="S18588" s="4"/>
      <c r="T18588" s="4"/>
      <c r="U18588" s="4"/>
      <c r="V18588" s="4"/>
      <c r="W18588" s="4"/>
      <c r="X18588" s="4"/>
      <c r="Y18588" s="4"/>
      <c r="Z18588" s="4"/>
      <c r="AA18588" s="4"/>
      <c r="AB18588" s="4"/>
      <c r="AE18588" s="4"/>
    </row>
    <row r="18589" spans="1:31">
      <c r="A18589" s="8"/>
      <c r="B18589" s="8"/>
      <c r="C18589" s="9"/>
      <c r="D18589" s="5"/>
      <c r="E18589" s="5"/>
      <c r="F18589" s="5"/>
      <c r="G18589" s="6"/>
      <c r="H18589" s="5"/>
      <c r="I18589" s="4"/>
      <c r="J18589" s="4"/>
      <c r="K18589" s="4"/>
      <c r="L18589" s="4"/>
      <c r="M18589" s="4"/>
      <c r="N18589" s="4"/>
      <c r="O18589" s="4"/>
      <c r="P18589" s="4"/>
      <c r="Q18589" s="4"/>
      <c r="R18589" s="4"/>
      <c r="S18589" s="4"/>
      <c r="T18589" s="4"/>
      <c r="U18589" s="4"/>
      <c r="V18589" s="4"/>
      <c r="W18589" s="4"/>
      <c r="X18589" s="4"/>
      <c r="Y18589" s="4"/>
      <c r="Z18589" s="4"/>
      <c r="AA18589" s="4"/>
      <c r="AB18589" s="4"/>
      <c r="AE18589" s="4"/>
    </row>
    <row r="18590" spans="1:31">
      <c r="A18590" s="8"/>
      <c r="B18590" s="8"/>
      <c r="C18590" s="7"/>
      <c r="D18590" s="5"/>
      <c r="E18590" s="5"/>
      <c r="F18590" s="5"/>
      <c r="G18590" s="6"/>
      <c r="H18590" s="5"/>
      <c r="I18590" s="4"/>
      <c r="J18590" s="4"/>
      <c r="K18590" s="4"/>
      <c r="L18590" s="4"/>
      <c r="M18590" s="4"/>
      <c r="N18590" s="4"/>
      <c r="O18590" s="4"/>
      <c r="P18590" s="4"/>
      <c r="Q18590" s="4"/>
      <c r="R18590" s="4"/>
      <c r="S18590" s="4"/>
      <c r="T18590" s="4"/>
      <c r="U18590" s="4"/>
      <c r="V18590" s="4"/>
      <c r="W18590" s="4"/>
      <c r="X18590" s="4"/>
      <c r="Y18590" s="4"/>
      <c r="Z18590" s="4"/>
      <c r="AA18590" s="4"/>
      <c r="AB18590" s="4"/>
      <c r="AE18590" s="4"/>
    </row>
    <row r="18591" spans="1:31">
      <c r="A18591" s="8"/>
      <c r="B18591" s="8"/>
      <c r="C18591" s="10"/>
      <c r="D18591" s="5"/>
      <c r="E18591" s="5"/>
      <c r="F18591" s="5"/>
      <c r="G18591" s="6"/>
      <c r="H18591" s="5"/>
      <c r="I18591" s="4"/>
      <c r="J18591" s="4"/>
      <c r="K18591" s="4"/>
      <c r="L18591" s="4"/>
      <c r="M18591" s="4"/>
      <c r="N18591" s="4"/>
      <c r="O18591" s="4"/>
      <c r="P18591" s="4"/>
      <c r="Q18591" s="4"/>
      <c r="R18591" s="4"/>
      <c r="S18591" s="4"/>
      <c r="T18591" s="4"/>
      <c r="U18591" s="4"/>
      <c r="V18591" s="4"/>
      <c r="W18591" s="4"/>
      <c r="X18591" s="4"/>
      <c r="Y18591" s="4"/>
      <c r="Z18591" s="4"/>
      <c r="AA18591" s="4"/>
      <c r="AB18591" s="4"/>
      <c r="AE18591" s="4"/>
    </row>
    <row r="18592" spans="1:31">
      <c r="A18592" s="8"/>
      <c r="B18592" s="8"/>
      <c r="C18592" s="9"/>
      <c r="D18592" s="5"/>
      <c r="E18592" s="5"/>
      <c r="F18592" s="5"/>
      <c r="G18592" s="6"/>
      <c r="H18592" s="5"/>
      <c r="I18592" s="4"/>
      <c r="J18592" s="4"/>
      <c r="K18592" s="4"/>
      <c r="L18592" s="4"/>
      <c r="M18592" s="4"/>
      <c r="N18592" s="4"/>
      <c r="O18592" s="4"/>
      <c r="P18592" s="4"/>
      <c r="Q18592" s="4"/>
      <c r="R18592" s="4"/>
      <c r="S18592" s="4"/>
      <c r="T18592" s="4"/>
      <c r="U18592" s="4"/>
      <c r="V18592" s="4"/>
      <c r="W18592" s="4"/>
      <c r="X18592" s="4"/>
      <c r="Y18592" s="4"/>
      <c r="Z18592" s="4"/>
      <c r="AA18592" s="4"/>
      <c r="AB18592" s="4"/>
      <c r="AE18592" s="4"/>
    </row>
    <row r="18593" spans="1:31">
      <c r="A18593" s="8"/>
      <c r="B18593" s="8"/>
      <c r="C18593" s="9"/>
      <c r="D18593" s="5"/>
      <c r="E18593" s="5"/>
      <c r="F18593" s="5"/>
      <c r="G18593" s="6"/>
      <c r="H18593" s="5"/>
      <c r="I18593" s="4"/>
      <c r="J18593" s="4"/>
      <c r="K18593" s="4"/>
      <c r="L18593" s="4"/>
      <c r="M18593" s="4"/>
      <c r="N18593" s="4"/>
      <c r="O18593" s="4"/>
      <c r="P18593" s="4"/>
      <c r="Q18593" s="4"/>
      <c r="R18593" s="4"/>
      <c r="S18593" s="4"/>
      <c r="T18593" s="4"/>
      <c r="U18593" s="4"/>
      <c r="V18593" s="4"/>
      <c r="W18593" s="4"/>
      <c r="X18593" s="4"/>
      <c r="Y18593" s="4"/>
      <c r="Z18593" s="4"/>
      <c r="AA18593" s="4"/>
      <c r="AB18593" s="4"/>
      <c r="AE18593" s="4"/>
    </row>
    <row r="18594" spans="1:31">
      <c r="A18594" s="8"/>
      <c r="B18594" s="8"/>
      <c r="C18594" s="9"/>
      <c r="D18594" s="5"/>
      <c r="E18594" s="5"/>
      <c r="F18594" s="5"/>
      <c r="G18594" s="6"/>
      <c r="H18594" s="5"/>
      <c r="I18594" s="4"/>
      <c r="J18594" s="4"/>
      <c r="K18594" s="4"/>
      <c r="L18594" s="4"/>
      <c r="M18594" s="4"/>
      <c r="N18594" s="4"/>
      <c r="O18594" s="4"/>
      <c r="P18594" s="4"/>
      <c r="Q18594" s="4"/>
      <c r="R18594" s="4"/>
      <c r="S18594" s="4"/>
      <c r="T18594" s="4"/>
      <c r="U18594" s="4"/>
      <c r="V18594" s="4"/>
      <c r="W18594" s="4"/>
      <c r="X18594" s="4"/>
      <c r="Y18594" s="4"/>
      <c r="Z18594" s="4"/>
      <c r="AA18594" s="4"/>
      <c r="AB18594" s="4"/>
      <c r="AE18594" s="4"/>
    </row>
    <row r="18595" spans="1:31">
      <c r="A18595" s="8"/>
      <c r="B18595" s="8"/>
      <c r="C18595" s="9"/>
      <c r="D18595" s="5"/>
      <c r="E18595" s="5"/>
      <c r="F18595" s="5"/>
      <c r="G18595" s="6"/>
      <c r="H18595" s="5"/>
      <c r="I18595" s="4"/>
      <c r="J18595" s="4"/>
      <c r="K18595" s="4"/>
      <c r="L18595" s="4"/>
      <c r="M18595" s="4"/>
      <c r="N18595" s="4"/>
      <c r="O18595" s="4"/>
      <c r="P18595" s="4"/>
      <c r="Q18595" s="4"/>
      <c r="R18595" s="4"/>
      <c r="S18595" s="4"/>
      <c r="T18595" s="4"/>
      <c r="U18595" s="4"/>
      <c r="V18595" s="4"/>
      <c r="W18595" s="4"/>
      <c r="X18595" s="4"/>
      <c r="Y18595" s="4"/>
      <c r="Z18595" s="4"/>
      <c r="AA18595" s="4"/>
      <c r="AB18595" s="4"/>
      <c r="AE18595" s="4"/>
    </row>
    <row r="18596" spans="1:31">
      <c r="A18596" s="8"/>
      <c r="B18596" s="8"/>
      <c r="C18596" s="10"/>
      <c r="D18596" s="5"/>
      <c r="E18596" s="5"/>
      <c r="F18596" s="5"/>
      <c r="G18596" s="6"/>
      <c r="H18596" s="5"/>
      <c r="I18596" s="4"/>
      <c r="J18596" s="4"/>
      <c r="K18596" s="4"/>
      <c r="L18596" s="4"/>
      <c r="M18596" s="4"/>
      <c r="N18596" s="4"/>
      <c r="O18596" s="4"/>
      <c r="P18596" s="4"/>
      <c r="Q18596" s="4"/>
      <c r="R18596" s="4"/>
      <c r="S18596" s="4"/>
      <c r="T18596" s="4"/>
      <c r="U18596" s="4"/>
      <c r="V18596" s="4"/>
      <c r="W18596" s="4"/>
      <c r="X18596" s="4"/>
      <c r="Y18596" s="4"/>
      <c r="Z18596" s="4"/>
      <c r="AA18596" s="4"/>
      <c r="AB18596" s="4"/>
      <c r="AE18596" s="4"/>
    </row>
    <row r="18597" spans="1:31">
      <c r="A18597" s="8"/>
      <c r="B18597" s="8"/>
      <c r="C18597" s="10"/>
      <c r="D18597" s="5"/>
      <c r="E18597" s="5"/>
      <c r="F18597" s="5"/>
      <c r="G18597" s="6"/>
      <c r="H18597" s="5"/>
      <c r="I18597" s="4"/>
      <c r="J18597" s="4"/>
      <c r="K18597" s="4"/>
      <c r="L18597" s="4"/>
      <c r="M18597" s="4"/>
      <c r="N18597" s="4"/>
      <c r="O18597" s="4"/>
      <c r="P18597" s="4"/>
      <c r="Q18597" s="4"/>
      <c r="R18597" s="4"/>
      <c r="S18597" s="4"/>
      <c r="T18597" s="4"/>
      <c r="U18597" s="4"/>
      <c r="V18597" s="4"/>
      <c r="W18597" s="4"/>
      <c r="X18597" s="4"/>
      <c r="Y18597" s="4"/>
      <c r="Z18597" s="4"/>
      <c r="AA18597" s="4"/>
      <c r="AB18597" s="4"/>
      <c r="AE18597" s="4"/>
    </row>
    <row r="18598" spans="1:31">
      <c r="A18598" s="8"/>
      <c r="B18598" s="8"/>
      <c r="C18598" s="10"/>
      <c r="D18598" s="5"/>
      <c r="E18598" s="5"/>
      <c r="F18598" s="5"/>
      <c r="G18598" s="6"/>
      <c r="H18598" s="5"/>
      <c r="I18598" s="4"/>
      <c r="J18598" s="4"/>
      <c r="K18598" s="4"/>
      <c r="L18598" s="4"/>
      <c r="M18598" s="4"/>
      <c r="N18598" s="4"/>
      <c r="O18598" s="4"/>
      <c r="P18598" s="4"/>
      <c r="Q18598" s="4"/>
      <c r="R18598" s="4"/>
      <c r="S18598" s="4"/>
      <c r="T18598" s="4"/>
      <c r="U18598" s="4"/>
      <c r="V18598" s="4"/>
      <c r="W18598" s="4"/>
      <c r="X18598" s="4"/>
      <c r="Y18598" s="4"/>
      <c r="Z18598" s="4"/>
      <c r="AA18598" s="4"/>
      <c r="AB18598" s="4"/>
      <c r="AE18598" s="4"/>
    </row>
    <row r="18599" spans="1:31">
      <c r="A18599" s="8"/>
      <c r="B18599" s="8"/>
      <c r="C18599" s="9"/>
      <c r="D18599" s="5"/>
      <c r="E18599" s="5"/>
      <c r="F18599" s="5"/>
      <c r="G18599" s="6"/>
      <c r="H18599" s="5"/>
      <c r="I18599" s="4"/>
      <c r="J18599" s="4"/>
      <c r="K18599" s="4"/>
      <c r="L18599" s="4"/>
      <c r="M18599" s="4"/>
      <c r="N18599" s="4"/>
      <c r="O18599" s="4"/>
      <c r="P18599" s="4"/>
      <c r="Q18599" s="4"/>
      <c r="R18599" s="4"/>
      <c r="S18599" s="4"/>
      <c r="T18599" s="4"/>
      <c r="U18599" s="4"/>
      <c r="V18599" s="4"/>
      <c r="W18599" s="4"/>
      <c r="X18599" s="4"/>
      <c r="Y18599" s="4"/>
      <c r="Z18599" s="4"/>
      <c r="AA18599" s="4"/>
      <c r="AB18599" s="4"/>
      <c r="AE18599" s="4"/>
    </row>
    <row r="18600" spans="1:31">
      <c r="A18600" s="8"/>
      <c r="B18600" s="8"/>
      <c r="C18600" s="9"/>
      <c r="D18600" s="5"/>
      <c r="E18600" s="5"/>
      <c r="F18600" s="5"/>
      <c r="G18600" s="6"/>
      <c r="H18600" s="5"/>
      <c r="I18600" s="4"/>
      <c r="J18600" s="4"/>
      <c r="K18600" s="4"/>
      <c r="L18600" s="4"/>
      <c r="M18600" s="4"/>
      <c r="N18600" s="4"/>
      <c r="O18600" s="4"/>
      <c r="P18600" s="4"/>
      <c r="Q18600" s="4"/>
      <c r="R18600" s="4"/>
      <c r="S18600" s="4"/>
      <c r="T18600" s="4"/>
      <c r="U18600" s="4"/>
      <c r="V18600" s="4"/>
      <c r="W18600" s="4"/>
      <c r="X18600" s="4"/>
      <c r="Y18600" s="4"/>
      <c r="Z18600" s="4"/>
      <c r="AA18600" s="4"/>
      <c r="AB18600" s="4"/>
      <c r="AE18600" s="4"/>
    </row>
    <row r="18601" spans="1:31">
      <c r="A18601" s="8"/>
      <c r="B18601" s="8"/>
      <c r="C18601" s="9"/>
      <c r="D18601" s="5"/>
      <c r="E18601" s="5"/>
      <c r="F18601" s="5"/>
      <c r="G18601" s="6"/>
      <c r="H18601" s="5"/>
      <c r="I18601" s="4"/>
      <c r="J18601" s="4"/>
      <c r="K18601" s="4"/>
      <c r="L18601" s="4"/>
      <c r="M18601" s="4"/>
      <c r="N18601" s="4"/>
      <c r="O18601" s="4"/>
      <c r="P18601" s="4"/>
      <c r="Q18601" s="4"/>
      <c r="R18601" s="4"/>
      <c r="S18601" s="4"/>
      <c r="T18601" s="4"/>
      <c r="U18601" s="4"/>
      <c r="V18601" s="4"/>
      <c r="W18601" s="4"/>
      <c r="X18601" s="4"/>
      <c r="Y18601" s="4"/>
      <c r="Z18601" s="4"/>
      <c r="AA18601" s="4"/>
      <c r="AB18601" s="4"/>
      <c r="AE18601" s="4"/>
    </row>
    <row r="18602" spans="1:31">
      <c r="A18602" s="8"/>
      <c r="B18602" s="8"/>
      <c r="C18602" s="9"/>
      <c r="D18602" s="5"/>
      <c r="E18602" s="5"/>
      <c r="F18602" s="5"/>
      <c r="G18602" s="6"/>
      <c r="H18602" s="5"/>
      <c r="I18602" s="4"/>
      <c r="J18602" s="4"/>
      <c r="K18602" s="4"/>
      <c r="L18602" s="4"/>
      <c r="M18602" s="4"/>
      <c r="N18602" s="4"/>
      <c r="O18602" s="4"/>
      <c r="P18602" s="4"/>
      <c r="Q18602" s="4"/>
      <c r="R18602" s="4"/>
      <c r="S18602" s="4"/>
      <c r="T18602" s="4"/>
      <c r="U18602" s="4"/>
      <c r="V18602" s="4"/>
      <c r="W18602" s="4"/>
      <c r="X18602" s="4"/>
      <c r="Y18602" s="4"/>
      <c r="Z18602" s="4"/>
      <c r="AA18602" s="4"/>
      <c r="AB18602" s="4"/>
      <c r="AE18602" s="4"/>
    </row>
    <row r="18603" spans="1:31">
      <c r="A18603" s="8"/>
      <c r="B18603" s="8"/>
      <c r="C18603" s="9"/>
      <c r="D18603" s="5"/>
      <c r="E18603" s="5"/>
      <c r="F18603" s="5"/>
      <c r="G18603" s="6"/>
      <c r="H18603" s="5"/>
      <c r="I18603" s="4"/>
      <c r="J18603" s="4"/>
      <c r="K18603" s="4"/>
      <c r="L18603" s="4"/>
      <c r="M18603" s="4"/>
      <c r="N18603" s="4"/>
      <c r="O18603" s="4"/>
      <c r="P18603" s="4"/>
      <c r="Q18603" s="4"/>
      <c r="R18603" s="4"/>
      <c r="S18603" s="4"/>
      <c r="T18603" s="4"/>
      <c r="U18603" s="4"/>
      <c r="V18603" s="4"/>
      <c r="W18603" s="4"/>
      <c r="X18603" s="4"/>
      <c r="Y18603" s="4"/>
      <c r="Z18603" s="4"/>
      <c r="AA18603" s="4"/>
      <c r="AB18603" s="4"/>
      <c r="AE18603" s="4"/>
    </row>
    <row r="18604" spans="1:31">
      <c r="A18604" s="8"/>
      <c r="B18604" s="8"/>
      <c r="C18604" s="9"/>
      <c r="D18604" s="5"/>
      <c r="E18604" s="5"/>
      <c r="F18604" s="5"/>
      <c r="G18604" s="6"/>
      <c r="H18604" s="5"/>
      <c r="I18604" s="4"/>
      <c r="J18604" s="4"/>
      <c r="K18604" s="4"/>
      <c r="L18604" s="4"/>
      <c r="M18604" s="4"/>
      <c r="N18604" s="4"/>
      <c r="O18604" s="4"/>
      <c r="P18604" s="4"/>
      <c r="Q18604" s="4"/>
      <c r="R18604" s="4"/>
      <c r="S18604" s="4"/>
      <c r="T18604" s="4"/>
      <c r="U18604" s="4"/>
      <c r="V18604" s="4"/>
      <c r="W18604" s="4"/>
      <c r="X18604" s="4"/>
      <c r="Y18604" s="4"/>
      <c r="Z18604" s="4"/>
      <c r="AA18604" s="4"/>
      <c r="AB18604" s="4"/>
      <c r="AE18604" s="4"/>
    </row>
    <row r="18605" spans="1:31">
      <c r="A18605" s="8"/>
      <c r="B18605" s="8"/>
      <c r="C18605" s="10"/>
      <c r="D18605" s="5"/>
      <c r="E18605" s="5"/>
      <c r="F18605" s="5"/>
      <c r="G18605" s="6"/>
      <c r="H18605" s="5"/>
      <c r="I18605" s="4"/>
      <c r="J18605" s="4"/>
      <c r="K18605" s="4"/>
      <c r="L18605" s="4"/>
      <c r="M18605" s="4"/>
      <c r="N18605" s="4"/>
      <c r="O18605" s="4"/>
      <c r="P18605" s="4"/>
      <c r="Q18605" s="4"/>
      <c r="R18605" s="4"/>
      <c r="S18605" s="4"/>
      <c r="T18605" s="4"/>
      <c r="U18605" s="4"/>
      <c r="V18605" s="4"/>
      <c r="W18605" s="4"/>
      <c r="X18605" s="4"/>
      <c r="Y18605" s="4"/>
      <c r="Z18605" s="4"/>
      <c r="AA18605" s="4"/>
      <c r="AB18605" s="4"/>
      <c r="AE18605" s="4"/>
    </row>
    <row r="18606" spans="1:31">
      <c r="A18606" s="8"/>
      <c r="B18606" s="8"/>
      <c r="C18606" s="10"/>
      <c r="D18606" s="5"/>
      <c r="E18606" s="5"/>
      <c r="F18606" s="5"/>
      <c r="G18606" s="6"/>
      <c r="H18606" s="5"/>
      <c r="I18606" s="4"/>
      <c r="J18606" s="4"/>
      <c r="K18606" s="4"/>
      <c r="L18606" s="4"/>
      <c r="M18606" s="4"/>
      <c r="N18606" s="4"/>
      <c r="O18606" s="4"/>
      <c r="P18606" s="4"/>
      <c r="Q18606" s="4"/>
      <c r="R18606" s="4"/>
      <c r="S18606" s="4"/>
      <c r="T18606" s="4"/>
      <c r="U18606" s="4"/>
      <c r="V18606" s="4"/>
      <c r="W18606" s="4"/>
      <c r="X18606" s="4"/>
      <c r="Y18606" s="4"/>
      <c r="Z18606" s="4"/>
      <c r="AA18606" s="4"/>
      <c r="AB18606" s="4"/>
      <c r="AE18606" s="4"/>
    </row>
    <row r="18607" spans="1:31">
      <c r="A18607" s="8"/>
      <c r="B18607" s="8"/>
      <c r="C18607" s="10"/>
      <c r="D18607" s="5"/>
      <c r="E18607" s="5"/>
      <c r="F18607" s="5"/>
      <c r="G18607" s="6"/>
      <c r="H18607" s="5"/>
      <c r="I18607" s="4"/>
      <c r="J18607" s="4"/>
      <c r="K18607" s="4"/>
      <c r="L18607" s="4"/>
      <c r="M18607" s="4"/>
      <c r="N18607" s="4"/>
      <c r="O18607" s="4"/>
      <c r="P18607" s="4"/>
      <c r="Q18607" s="4"/>
      <c r="R18607" s="4"/>
      <c r="S18607" s="4"/>
      <c r="T18607" s="4"/>
      <c r="U18607" s="4"/>
      <c r="V18607" s="4"/>
      <c r="W18607" s="4"/>
      <c r="X18607" s="4"/>
      <c r="Y18607" s="4"/>
      <c r="Z18607" s="4"/>
      <c r="AA18607" s="4"/>
      <c r="AB18607" s="4"/>
      <c r="AE18607" s="4"/>
    </row>
    <row r="18608" spans="1:31">
      <c r="A18608" s="8"/>
      <c r="B18608" s="8"/>
      <c r="C18608" s="9"/>
      <c r="D18608" s="5"/>
      <c r="E18608" s="5"/>
      <c r="F18608" s="5"/>
      <c r="G18608" s="6"/>
      <c r="H18608" s="5"/>
      <c r="I18608" s="4"/>
      <c r="J18608" s="4"/>
      <c r="K18608" s="4"/>
      <c r="L18608" s="4"/>
      <c r="M18608" s="4"/>
      <c r="N18608" s="4"/>
      <c r="O18608" s="4"/>
      <c r="P18608" s="4"/>
      <c r="Q18608" s="4"/>
      <c r="R18608" s="4"/>
      <c r="S18608" s="4"/>
      <c r="T18608" s="4"/>
      <c r="U18608" s="4"/>
      <c r="V18608" s="4"/>
      <c r="W18608" s="4"/>
      <c r="X18608" s="4"/>
      <c r="Y18608" s="4"/>
      <c r="Z18608" s="4"/>
      <c r="AA18608" s="4"/>
      <c r="AB18608" s="4"/>
      <c r="AE18608" s="4"/>
    </row>
    <row r="18609" spans="1:31">
      <c r="A18609" s="8"/>
      <c r="B18609" s="8"/>
      <c r="C18609" s="9"/>
      <c r="D18609" s="5"/>
      <c r="E18609" s="5"/>
      <c r="F18609" s="5"/>
      <c r="G18609" s="6"/>
      <c r="H18609" s="5"/>
      <c r="I18609" s="4"/>
      <c r="J18609" s="4"/>
      <c r="K18609" s="4"/>
      <c r="L18609" s="4"/>
      <c r="M18609" s="4"/>
      <c r="N18609" s="4"/>
      <c r="O18609" s="4"/>
      <c r="P18609" s="4"/>
      <c r="Q18609" s="4"/>
      <c r="R18609" s="4"/>
      <c r="S18609" s="4"/>
      <c r="T18609" s="4"/>
      <c r="U18609" s="4"/>
      <c r="V18609" s="4"/>
      <c r="W18609" s="4"/>
      <c r="X18609" s="4"/>
      <c r="Y18609" s="4"/>
      <c r="Z18609" s="4"/>
      <c r="AA18609" s="4"/>
      <c r="AB18609" s="4"/>
      <c r="AE18609" s="4"/>
    </row>
    <row r="18610" spans="1:31">
      <c r="A18610" s="8"/>
      <c r="B18610" s="8"/>
      <c r="C18610" s="7"/>
      <c r="D18610" s="5"/>
      <c r="E18610" s="5"/>
      <c r="F18610" s="5"/>
      <c r="G18610" s="6"/>
      <c r="H18610" s="5"/>
      <c r="I18610" s="4"/>
      <c r="J18610" s="4"/>
      <c r="K18610" s="4"/>
      <c r="L18610" s="4"/>
      <c r="M18610" s="4"/>
      <c r="N18610" s="4"/>
      <c r="O18610" s="4"/>
      <c r="P18610" s="4"/>
      <c r="Q18610" s="4"/>
      <c r="R18610" s="4"/>
      <c r="S18610" s="4"/>
      <c r="T18610" s="4"/>
      <c r="U18610" s="4"/>
      <c r="V18610" s="4"/>
      <c r="W18610" s="4"/>
      <c r="X18610" s="4"/>
      <c r="Y18610" s="4"/>
      <c r="Z18610" s="4"/>
      <c r="AA18610" s="4"/>
      <c r="AB18610" s="4"/>
      <c r="AE18610" s="4"/>
    </row>
    <row r="18611" spans="1:31">
      <c r="A18611" s="8"/>
      <c r="B18611" s="8"/>
      <c r="C18611" s="9"/>
      <c r="D18611" s="5"/>
      <c r="E18611" s="5"/>
      <c r="F18611" s="5"/>
      <c r="G18611" s="6"/>
      <c r="H18611" s="5"/>
      <c r="I18611" s="4"/>
      <c r="J18611" s="4"/>
      <c r="K18611" s="4"/>
      <c r="L18611" s="4"/>
      <c r="M18611" s="4"/>
      <c r="N18611" s="4"/>
      <c r="O18611" s="4"/>
      <c r="P18611" s="4"/>
      <c r="Q18611" s="4"/>
      <c r="R18611" s="4"/>
      <c r="S18611" s="4"/>
      <c r="T18611" s="4"/>
      <c r="U18611" s="4"/>
      <c r="V18611" s="4"/>
      <c r="W18611" s="4"/>
      <c r="X18611" s="4"/>
      <c r="Y18611" s="4"/>
      <c r="Z18611" s="4"/>
      <c r="AA18611" s="4"/>
      <c r="AB18611" s="4"/>
      <c r="AE18611" s="4"/>
    </row>
    <row r="18612" spans="1:31">
      <c r="A18612" s="8"/>
      <c r="B18612" s="8"/>
      <c r="C18612" s="9"/>
      <c r="D18612" s="5"/>
      <c r="E18612" s="5"/>
      <c r="F18612" s="5"/>
      <c r="G18612" s="6"/>
      <c r="H18612" s="5"/>
      <c r="I18612" s="4"/>
      <c r="J18612" s="4"/>
      <c r="K18612" s="4"/>
      <c r="L18612" s="4"/>
      <c r="M18612" s="4"/>
      <c r="N18612" s="4"/>
      <c r="O18612" s="4"/>
      <c r="P18612" s="4"/>
      <c r="Q18612" s="4"/>
      <c r="R18612" s="4"/>
      <c r="S18612" s="4"/>
      <c r="T18612" s="4"/>
      <c r="U18612" s="4"/>
      <c r="V18612" s="4"/>
      <c r="W18612" s="4"/>
      <c r="X18612" s="4"/>
      <c r="Y18612" s="4"/>
      <c r="Z18612" s="4"/>
      <c r="AA18612" s="4"/>
      <c r="AB18612" s="4"/>
      <c r="AE18612" s="4"/>
    </row>
    <row r="18613" spans="1:31">
      <c r="A18613" s="8"/>
      <c r="B18613" s="8"/>
      <c r="C18613" s="9"/>
      <c r="D18613" s="5"/>
      <c r="E18613" s="5"/>
      <c r="F18613" s="5"/>
      <c r="G18613" s="6"/>
      <c r="H18613" s="5"/>
      <c r="I18613" s="4"/>
      <c r="J18613" s="4"/>
      <c r="K18613" s="4"/>
      <c r="L18613" s="4"/>
      <c r="M18613" s="4"/>
      <c r="N18613" s="4"/>
      <c r="O18613" s="4"/>
      <c r="P18613" s="4"/>
      <c r="Q18613" s="4"/>
      <c r="R18613" s="4"/>
      <c r="S18613" s="4"/>
      <c r="T18613" s="4"/>
      <c r="U18613" s="4"/>
      <c r="V18613" s="4"/>
      <c r="W18613" s="4"/>
      <c r="X18613" s="4"/>
      <c r="Y18613" s="4"/>
      <c r="Z18613" s="4"/>
      <c r="AA18613" s="4"/>
      <c r="AB18613" s="4"/>
      <c r="AE18613" s="4"/>
    </row>
    <row r="18614" spans="1:31">
      <c r="A18614" s="8"/>
      <c r="B18614" s="8"/>
      <c r="C18614" s="9"/>
      <c r="D18614" s="5"/>
      <c r="E18614" s="5"/>
      <c r="F18614" s="5"/>
      <c r="G18614" s="6"/>
      <c r="H18614" s="5"/>
      <c r="I18614" s="4"/>
      <c r="J18614" s="4"/>
      <c r="K18614" s="4"/>
      <c r="L18614" s="4"/>
      <c r="M18614" s="4"/>
      <c r="N18614" s="4"/>
      <c r="O18614" s="4"/>
      <c r="P18614" s="4"/>
      <c r="Q18614" s="4"/>
      <c r="R18614" s="4"/>
      <c r="S18614" s="4"/>
      <c r="T18614" s="4"/>
      <c r="U18614" s="4"/>
      <c r="V18614" s="4"/>
      <c r="W18614" s="4"/>
      <c r="X18614" s="4"/>
      <c r="Y18614" s="4"/>
      <c r="Z18614" s="4"/>
      <c r="AA18614" s="4"/>
      <c r="AB18614" s="4"/>
      <c r="AE18614" s="4"/>
    </row>
    <row r="18615" spans="1:31">
      <c r="A18615" s="8"/>
      <c r="B18615" s="8"/>
      <c r="C18615" s="9"/>
      <c r="D18615" s="5"/>
      <c r="E18615" s="5"/>
      <c r="F18615" s="5"/>
      <c r="G18615" s="6"/>
      <c r="H18615" s="5"/>
      <c r="I18615" s="4"/>
      <c r="J18615" s="4"/>
      <c r="K18615" s="4"/>
      <c r="L18615" s="4"/>
      <c r="M18615" s="4"/>
      <c r="N18615" s="4"/>
      <c r="O18615" s="4"/>
      <c r="P18615" s="4"/>
      <c r="Q18615" s="4"/>
      <c r="R18615" s="4"/>
      <c r="S18615" s="4"/>
      <c r="T18615" s="4"/>
      <c r="U18615" s="4"/>
      <c r="V18615" s="4"/>
      <c r="W18615" s="4"/>
      <c r="X18615" s="4"/>
      <c r="Y18615" s="4"/>
      <c r="Z18615" s="4"/>
      <c r="AA18615" s="4"/>
      <c r="AB18615" s="4"/>
      <c r="AE18615" s="4"/>
    </row>
    <row r="18616" spans="1:31">
      <c r="A18616" s="8"/>
      <c r="B18616" s="8"/>
      <c r="C18616" s="7"/>
      <c r="D18616" s="5"/>
      <c r="E18616" s="5"/>
      <c r="F18616" s="5"/>
      <c r="G18616" s="6"/>
      <c r="H18616" s="5"/>
      <c r="I18616" s="4"/>
      <c r="J18616" s="4"/>
      <c r="K18616" s="4"/>
      <c r="L18616" s="4"/>
      <c r="M18616" s="4"/>
      <c r="N18616" s="4"/>
      <c r="O18616" s="4"/>
      <c r="P18616" s="4"/>
      <c r="Q18616" s="4"/>
      <c r="R18616" s="4"/>
      <c r="S18616" s="4"/>
      <c r="T18616" s="4"/>
      <c r="U18616" s="4"/>
      <c r="V18616" s="4"/>
      <c r="W18616" s="4"/>
      <c r="X18616" s="4"/>
      <c r="Y18616" s="4"/>
      <c r="Z18616" s="4"/>
      <c r="AA18616" s="4"/>
      <c r="AB18616" s="4"/>
      <c r="AE18616" s="4"/>
    </row>
    <row r="18617" spans="1:31">
      <c r="A18617" s="8"/>
      <c r="B18617" s="8"/>
      <c r="C18617" s="9"/>
      <c r="D18617" s="5"/>
      <c r="E18617" s="5"/>
      <c r="F18617" s="5"/>
      <c r="G18617" s="6"/>
      <c r="H18617" s="5"/>
      <c r="I18617" s="4"/>
      <c r="J18617" s="4"/>
      <c r="K18617" s="4"/>
      <c r="L18617" s="4"/>
      <c r="M18617" s="4"/>
      <c r="N18617" s="4"/>
      <c r="O18617" s="4"/>
      <c r="P18617" s="4"/>
      <c r="Q18617" s="4"/>
      <c r="R18617" s="4"/>
      <c r="S18617" s="4"/>
      <c r="T18617" s="4"/>
      <c r="U18617" s="4"/>
      <c r="V18617" s="4"/>
      <c r="W18617" s="4"/>
      <c r="X18617" s="4"/>
      <c r="Y18617" s="4"/>
      <c r="Z18617" s="4"/>
      <c r="AA18617" s="4"/>
      <c r="AB18617" s="4"/>
      <c r="AE18617" s="4"/>
    </row>
    <row r="18618" spans="1:31">
      <c r="A18618" s="8"/>
      <c r="B18618" s="8"/>
      <c r="C18618" s="11"/>
      <c r="D18618" s="5"/>
      <c r="E18618" s="5"/>
      <c r="F18618" s="5"/>
      <c r="G18618" s="6"/>
      <c r="H18618" s="5"/>
      <c r="I18618" s="4"/>
      <c r="J18618" s="4"/>
      <c r="K18618" s="4"/>
      <c r="L18618" s="4"/>
      <c r="M18618" s="4"/>
      <c r="N18618" s="4"/>
      <c r="O18618" s="4"/>
      <c r="P18618" s="4"/>
      <c r="Q18618" s="4"/>
      <c r="R18618" s="4"/>
      <c r="S18618" s="4"/>
      <c r="T18618" s="4"/>
      <c r="U18618" s="4"/>
      <c r="V18618" s="4"/>
      <c r="W18618" s="4"/>
      <c r="X18618" s="4"/>
      <c r="Y18618" s="4"/>
      <c r="Z18618" s="4"/>
      <c r="AA18618" s="4"/>
      <c r="AB18618" s="4"/>
      <c r="AE18618" s="4"/>
    </row>
    <row r="18619" spans="1:31">
      <c r="A18619" s="8"/>
      <c r="B18619" s="8"/>
      <c r="C18619" s="11"/>
      <c r="D18619" s="5"/>
      <c r="E18619" s="5"/>
      <c r="F18619" s="5"/>
      <c r="G18619" s="6"/>
      <c r="H18619" s="5"/>
      <c r="I18619" s="4"/>
      <c r="J18619" s="4"/>
      <c r="K18619" s="4"/>
      <c r="L18619" s="4"/>
      <c r="M18619" s="4"/>
      <c r="N18619" s="4"/>
      <c r="O18619" s="4"/>
      <c r="P18619" s="4"/>
      <c r="Q18619" s="4"/>
      <c r="R18619" s="4"/>
      <c r="S18619" s="4"/>
      <c r="T18619" s="4"/>
      <c r="U18619" s="4"/>
      <c r="V18619" s="4"/>
      <c r="W18619" s="4"/>
      <c r="X18619" s="4"/>
      <c r="Y18619" s="4"/>
      <c r="Z18619" s="4"/>
      <c r="AA18619" s="4"/>
      <c r="AB18619" s="4"/>
      <c r="AE18619" s="4"/>
    </row>
    <row r="18620" spans="1:31">
      <c r="A18620" s="8"/>
      <c r="B18620" s="8"/>
      <c r="C18620" s="9"/>
      <c r="D18620" s="5"/>
      <c r="E18620" s="5"/>
      <c r="F18620" s="5"/>
      <c r="G18620" s="6"/>
      <c r="H18620" s="5"/>
      <c r="I18620" s="4"/>
      <c r="J18620" s="4"/>
      <c r="K18620" s="4"/>
      <c r="L18620" s="4"/>
      <c r="M18620" s="4"/>
      <c r="N18620" s="4"/>
      <c r="O18620" s="4"/>
      <c r="P18620" s="4"/>
      <c r="Q18620" s="4"/>
      <c r="R18620" s="4"/>
      <c r="S18620" s="4"/>
      <c r="T18620" s="4"/>
      <c r="U18620" s="4"/>
      <c r="V18620" s="4"/>
      <c r="W18620" s="4"/>
      <c r="X18620" s="4"/>
      <c r="Y18620" s="4"/>
      <c r="Z18620" s="4"/>
      <c r="AA18620" s="4"/>
      <c r="AB18620" s="4"/>
      <c r="AE18620" s="4"/>
    </row>
    <row r="18621" spans="1:31">
      <c r="A18621" s="8"/>
      <c r="B18621" s="8"/>
      <c r="C18621" s="9"/>
      <c r="D18621" s="5"/>
      <c r="E18621" s="5"/>
      <c r="F18621" s="5"/>
      <c r="G18621" s="6"/>
      <c r="H18621" s="5"/>
      <c r="I18621" s="4"/>
      <c r="J18621" s="4"/>
      <c r="K18621" s="4"/>
      <c r="L18621" s="4"/>
      <c r="M18621" s="4"/>
      <c r="N18621" s="4"/>
      <c r="O18621" s="4"/>
      <c r="P18621" s="4"/>
      <c r="Q18621" s="4"/>
      <c r="R18621" s="4"/>
      <c r="S18621" s="4"/>
      <c r="T18621" s="4"/>
      <c r="U18621" s="4"/>
      <c r="V18621" s="4"/>
      <c r="W18621" s="4"/>
      <c r="X18621" s="4"/>
      <c r="Y18621" s="4"/>
      <c r="Z18621" s="4"/>
      <c r="AA18621" s="4"/>
      <c r="AB18621" s="4"/>
      <c r="AE18621" s="4"/>
    </row>
    <row r="18622" spans="1:31">
      <c r="A18622" s="8"/>
      <c r="B18622" s="8"/>
      <c r="C18622" s="9"/>
      <c r="D18622" s="5"/>
      <c r="E18622" s="5"/>
      <c r="F18622" s="5"/>
      <c r="G18622" s="6"/>
      <c r="H18622" s="5"/>
      <c r="I18622" s="4"/>
      <c r="J18622" s="4"/>
      <c r="K18622" s="4"/>
      <c r="L18622" s="4"/>
      <c r="M18622" s="4"/>
      <c r="N18622" s="4"/>
      <c r="O18622" s="4"/>
      <c r="P18622" s="4"/>
      <c r="Q18622" s="4"/>
      <c r="R18622" s="4"/>
      <c r="S18622" s="4"/>
      <c r="T18622" s="4"/>
      <c r="U18622" s="4"/>
      <c r="V18622" s="4"/>
      <c r="W18622" s="4"/>
      <c r="X18622" s="4"/>
      <c r="Y18622" s="4"/>
      <c r="Z18622" s="4"/>
      <c r="AA18622" s="4"/>
      <c r="AB18622" s="4"/>
      <c r="AE18622" s="4"/>
    </row>
    <row r="18623" spans="1:31">
      <c r="A18623" s="8"/>
      <c r="B18623" s="8"/>
      <c r="C18623" s="9"/>
      <c r="D18623" s="5"/>
      <c r="E18623" s="5"/>
      <c r="F18623" s="5"/>
      <c r="G18623" s="6"/>
      <c r="H18623" s="5"/>
      <c r="I18623" s="4"/>
      <c r="J18623" s="4"/>
      <c r="K18623" s="4"/>
      <c r="L18623" s="4"/>
      <c r="M18623" s="4"/>
      <c r="N18623" s="4"/>
      <c r="O18623" s="4"/>
      <c r="P18623" s="4"/>
      <c r="Q18623" s="4"/>
      <c r="R18623" s="4"/>
      <c r="S18623" s="4"/>
      <c r="T18623" s="4"/>
      <c r="U18623" s="4"/>
      <c r="V18623" s="4"/>
      <c r="W18623" s="4"/>
      <c r="X18623" s="4"/>
      <c r="Y18623" s="4"/>
      <c r="Z18623" s="4"/>
      <c r="AA18623" s="4"/>
      <c r="AB18623" s="4"/>
      <c r="AE18623" s="4"/>
    </row>
    <row r="18624" spans="1:31">
      <c r="A18624" s="8"/>
      <c r="B18624" s="8"/>
      <c r="C18624" s="10"/>
      <c r="D18624" s="5"/>
      <c r="E18624" s="5"/>
      <c r="F18624" s="5"/>
      <c r="G18624" s="6"/>
      <c r="H18624" s="5"/>
      <c r="I18624" s="4"/>
      <c r="J18624" s="4"/>
      <c r="K18624" s="4"/>
      <c r="L18624" s="4"/>
      <c r="M18624" s="4"/>
      <c r="N18624" s="4"/>
      <c r="O18624" s="4"/>
      <c r="P18624" s="4"/>
      <c r="Q18624" s="4"/>
      <c r="R18624" s="4"/>
      <c r="S18624" s="4"/>
      <c r="T18624" s="4"/>
      <c r="U18624" s="4"/>
      <c r="V18624" s="4"/>
      <c r="W18624" s="4"/>
      <c r="X18624" s="4"/>
      <c r="Y18624" s="4"/>
      <c r="Z18624" s="4"/>
      <c r="AA18624" s="4"/>
      <c r="AB18624" s="4"/>
      <c r="AE18624" s="4"/>
    </row>
    <row r="18625" spans="1:31">
      <c r="A18625" s="8"/>
      <c r="B18625" s="8"/>
      <c r="C18625" s="10"/>
      <c r="D18625" s="5"/>
      <c r="E18625" s="5"/>
      <c r="F18625" s="5"/>
      <c r="G18625" s="6"/>
      <c r="H18625" s="5"/>
      <c r="I18625" s="4"/>
      <c r="J18625" s="4"/>
      <c r="K18625" s="4"/>
      <c r="L18625" s="4"/>
      <c r="M18625" s="4"/>
      <c r="N18625" s="4"/>
      <c r="O18625" s="4"/>
      <c r="P18625" s="4"/>
      <c r="Q18625" s="4"/>
      <c r="R18625" s="4"/>
      <c r="S18625" s="4"/>
      <c r="T18625" s="4"/>
      <c r="U18625" s="4"/>
      <c r="V18625" s="4"/>
      <c r="W18625" s="4"/>
      <c r="X18625" s="4"/>
      <c r="Y18625" s="4"/>
      <c r="Z18625" s="4"/>
      <c r="AA18625" s="4"/>
      <c r="AB18625" s="4"/>
      <c r="AE18625" s="4"/>
    </row>
    <row r="18626" spans="1:31">
      <c r="A18626" s="8"/>
      <c r="B18626" s="8"/>
      <c r="C18626" s="9"/>
      <c r="D18626" s="5"/>
      <c r="E18626" s="5"/>
      <c r="F18626" s="5"/>
      <c r="G18626" s="6"/>
      <c r="H18626" s="5"/>
      <c r="I18626" s="4"/>
      <c r="J18626" s="4"/>
      <c r="K18626" s="4"/>
      <c r="L18626" s="4"/>
      <c r="M18626" s="4"/>
      <c r="N18626" s="4"/>
      <c r="O18626" s="4"/>
      <c r="P18626" s="4"/>
      <c r="Q18626" s="4"/>
      <c r="R18626" s="4"/>
      <c r="S18626" s="4"/>
      <c r="T18626" s="4"/>
      <c r="U18626" s="4"/>
      <c r="V18626" s="4"/>
      <c r="W18626" s="4"/>
      <c r="X18626" s="4"/>
      <c r="Y18626" s="4"/>
      <c r="Z18626" s="4"/>
      <c r="AA18626" s="4"/>
      <c r="AB18626" s="4"/>
      <c r="AE18626" s="4"/>
    </row>
    <row r="18627" spans="1:31">
      <c r="A18627" s="8"/>
      <c r="B18627" s="8"/>
      <c r="C18627" s="10"/>
      <c r="D18627" s="5"/>
      <c r="E18627" s="5"/>
      <c r="F18627" s="5"/>
      <c r="G18627" s="6"/>
      <c r="H18627" s="5"/>
      <c r="I18627" s="4"/>
      <c r="J18627" s="4"/>
      <c r="K18627" s="4"/>
      <c r="L18627" s="4"/>
      <c r="M18627" s="4"/>
      <c r="N18627" s="4"/>
      <c r="O18627" s="4"/>
      <c r="P18627" s="4"/>
      <c r="Q18627" s="4"/>
      <c r="R18627" s="4"/>
      <c r="S18627" s="4"/>
      <c r="T18627" s="4"/>
      <c r="U18627" s="4"/>
      <c r="V18627" s="4"/>
      <c r="W18627" s="4"/>
      <c r="X18627" s="4"/>
      <c r="Y18627" s="4"/>
      <c r="Z18627" s="4"/>
      <c r="AA18627" s="4"/>
      <c r="AB18627" s="4"/>
      <c r="AE18627" s="4"/>
    </row>
    <row r="18628" spans="1:31">
      <c r="A18628" s="8"/>
      <c r="B18628" s="8"/>
      <c r="C18628" s="9"/>
      <c r="D18628" s="5"/>
      <c r="E18628" s="5"/>
      <c r="F18628" s="5"/>
      <c r="G18628" s="6"/>
      <c r="H18628" s="5"/>
      <c r="I18628" s="4"/>
      <c r="J18628" s="4"/>
      <c r="K18628" s="4"/>
      <c r="L18628" s="4"/>
      <c r="M18628" s="4"/>
      <c r="N18628" s="4"/>
      <c r="O18628" s="4"/>
      <c r="P18628" s="4"/>
      <c r="Q18628" s="4"/>
      <c r="R18628" s="4"/>
      <c r="S18628" s="4"/>
      <c r="T18628" s="4"/>
      <c r="U18628" s="4"/>
      <c r="V18628" s="4"/>
      <c r="W18628" s="4"/>
      <c r="X18628" s="4"/>
      <c r="Y18628" s="4"/>
      <c r="Z18628" s="4"/>
      <c r="AA18628" s="4"/>
      <c r="AB18628" s="4"/>
      <c r="AE18628" s="4"/>
    </row>
    <row r="18629" spans="1:31">
      <c r="A18629" s="8"/>
      <c r="B18629" s="8"/>
      <c r="C18629" s="11"/>
      <c r="D18629" s="5"/>
      <c r="E18629" s="5"/>
      <c r="F18629" s="5"/>
      <c r="G18629" s="6"/>
      <c r="H18629" s="5"/>
      <c r="I18629" s="4"/>
      <c r="J18629" s="4"/>
      <c r="K18629" s="4"/>
      <c r="L18629" s="4"/>
      <c r="M18629" s="4"/>
      <c r="N18629" s="4"/>
      <c r="O18629" s="4"/>
      <c r="P18629" s="4"/>
      <c r="Q18629" s="4"/>
      <c r="R18629" s="4"/>
      <c r="S18629" s="4"/>
      <c r="T18629" s="4"/>
      <c r="U18629" s="4"/>
      <c r="V18629" s="4"/>
      <c r="W18629" s="4"/>
      <c r="X18629" s="4"/>
      <c r="Y18629" s="4"/>
      <c r="Z18629" s="4"/>
      <c r="AA18629" s="4"/>
      <c r="AB18629" s="4"/>
      <c r="AE18629" s="4"/>
    </row>
    <row r="18630" spans="1:31">
      <c r="A18630" s="8"/>
      <c r="B18630" s="8"/>
      <c r="C18630" s="9"/>
      <c r="D18630" s="5"/>
      <c r="E18630" s="5"/>
      <c r="F18630" s="5"/>
      <c r="G18630" s="6"/>
      <c r="H18630" s="5"/>
      <c r="I18630" s="4"/>
      <c r="J18630" s="4"/>
      <c r="K18630" s="4"/>
      <c r="L18630" s="4"/>
      <c r="M18630" s="4"/>
      <c r="N18630" s="4"/>
      <c r="O18630" s="4"/>
      <c r="P18630" s="4"/>
      <c r="Q18630" s="4"/>
      <c r="R18630" s="4"/>
      <c r="S18630" s="4"/>
      <c r="T18630" s="4"/>
      <c r="U18630" s="4"/>
      <c r="V18630" s="4"/>
      <c r="W18630" s="4"/>
      <c r="X18630" s="4"/>
      <c r="Y18630" s="4"/>
      <c r="Z18630" s="4"/>
      <c r="AA18630" s="4"/>
      <c r="AB18630" s="4"/>
      <c r="AE18630" s="4"/>
    </row>
    <row r="18631" spans="1:31">
      <c r="A18631" s="8"/>
      <c r="B18631" s="8"/>
      <c r="C18631" s="9"/>
      <c r="D18631" s="5"/>
      <c r="E18631" s="5"/>
      <c r="F18631" s="5"/>
      <c r="G18631" s="6"/>
      <c r="H18631" s="5"/>
      <c r="I18631" s="4"/>
      <c r="J18631" s="4"/>
      <c r="K18631" s="4"/>
      <c r="L18631" s="4"/>
      <c r="M18631" s="4"/>
      <c r="N18631" s="4"/>
      <c r="O18631" s="4"/>
      <c r="P18631" s="4"/>
      <c r="Q18631" s="4"/>
      <c r="R18631" s="4"/>
      <c r="S18631" s="4"/>
      <c r="T18631" s="4"/>
      <c r="U18631" s="4"/>
      <c r="V18631" s="4"/>
      <c r="W18631" s="4"/>
      <c r="X18631" s="4"/>
      <c r="Y18631" s="4"/>
      <c r="Z18631" s="4"/>
      <c r="AA18631" s="4"/>
      <c r="AB18631" s="4"/>
      <c r="AE18631" s="4"/>
    </row>
    <row r="18632" spans="1:31">
      <c r="A18632" s="8"/>
      <c r="B18632" s="8"/>
      <c r="C18632" s="10"/>
      <c r="D18632" s="5"/>
      <c r="E18632" s="5"/>
      <c r="F18632" s="5"/>
      <c r="G18632" s="6"/>
      <c r="H18632" s="5"/>
      <c r="I18632" s="4"/>
      <c r="J18632" s="4"/>
      <c r="K18632" s="4"/>
      <c r="L18632" s="4"/>
      <c r="M18632" s="4"/>
      <c r="N18632" s="4"/>
      <c r="O18632" s="4"/>
      <c r="P18632" s="4"/>
      <c r="Q18632" s="4"/>
      <c r="R18632" s="4"/>
      <c r="S18632" s="4"/>
      <c r="T18632" s="4"/>
      <c r="U18632" s="4"/>
      <c r="V18632" s="4"/>
      <c r="W18632" s="4"/>
      <c r="X18632" s="4"/>
      <c r="Y18632" s="4"/>
      <c r="Z18632" s="4"/>
      <c r="AA18632" s="4"/>
      <c r="AB18632" s="4"/>
      <c r="AE18632" s="4"/>
    </row>
    <row r="18633" spans="1:31">
      <c r="A18633" s="8"/>
      <c r="B18633" s="8"/>
      <c r="C18633" s="7"/>
      <c r="D18633" s="5"/>
      <c r="E18633" s="5"/>
      <c r="F18633" s="5"/>
      <c r="G18633" s="6"/>
      <c r="H18633" s="5"/>
      <c r="I18633" s="4"/>
      <c r="J18633" s="4"/>
      <c r="K18633" s="4"/>
      <c r="L18633" s="4"/>
      <c r="M18633" s="4"/>
      <c r="N18633" s="4"/>
      <c r="O18633" s="4"/>
      <c r="P18633" s="4"/>
      <c r="Q18633" s="4"/>
      <c r="R18633" s="4"/>
      <c r="S18633" s="4"/>
      <c r="T18633" s="4"/>
      <c r="U18633" s="4"/>
      <c r="V18633" s="4"/>
      <c r="W18633" s="4"/>
      <c r="X18633" s="4"/>
      <c r="Y18633" s="4"/>
      <c r="Z18633" s="4"/>
      <c r="AA18633" s="4"/>
      <c r="AB18633" s="4"/>
      <c r="AE18633" s="4"/>
    </row>
    <row r="18634" spans="1:31">
      <c r="A18634" s="8"/>
      <c r="B18634" s="8"/>
      <c r="C18634" s="10"/>
      <c r="D18634" s="5"/>
      <c r="E18634" s="5"/>
      <c r="F18634" s="5"/>
      <c r="G18634" s="6"/>
      <c r="H18634" s="5"/>
      <c r="I18634" s="4"/>
      <c r="J18634" s="4"/>
      <c r="K18634" s="4"/>
      <c r="L18634" s="4"/>
      <c r="M18634" s="4"/>
      <c r="N18634" s="4"/>
      <c r="O18634" s="4"/>
      <c r="P18634" s="4"/>
      <c r="Q18634" s="4"/>
      <c r="R18634" s="4"/>
      <c r="S18634" s="4"/>
      <c r="T18634" s="4"/>
      <c r="U18634" s="4"/>
      <c r="V18634" s="4"/>
      <c r="W18634" s="4"/>
      <c r="X18634" s="4"/>
      <c r="Y18634" s="4"/>
      <c r="Z18634" s="4"/>
      <c r="AA18634" s="4"/>
      <c r="AB18634" s="4"/>
      <c r="AE18634" s="4"/>
    </row>
    <row r="18635" spans="1:31">
      <c r="A18635" s="8"/>
      <c r="B18635" s="8"/>
      <c r="C18635" s="9"/>
      <c r="D18635" s="5"/>
      <c r="E18635" s="5"/>
      <c r="F18635" s="5"/>
      <c r="G18635" s="6"/>
      <c r="H18635" s="5"/>
      <c r="I18635" s="4"/>
      <c r="J18635" s="4"/>
      <c r="K18635" s="4"/>
      <c r="L18635" s="4"/>
      <c r="M18635" s="4"/>
      <c r="N18635" s="4"/>
      <c r="O18635" s="4"/>
      <c r="P18635" s="4"/>
      <c r="Q18635" s="4"/>
      <c r="R18635" s="4"/>
      <c r="S18635" s="4"/>
      <c r="T18635" s="4"/>
      <c r="U18635" s="4"/>
      <c r="V18635" s="4"/>
      <c r="W18635" s="4"/>
      <c r="X18635" s="4"/>
      <c r="Y18635" s="4"/>
      <c r="Z18635" s="4"/>
      <c r="AA18635" s="4"/>
      <c r="AB18635" s="4"/>
      <c r="AE18635" s="4"/>
    </row>
    <row r="18636" spans="1:31">
      <c r="A18636" s="8"/>
      <c r="B18636" s="8"/>
      <c r="C18636" s="7"/>
      <c r="D18636" s="5"/>
      <c r="E18636" s="5"/>
      <c r="F18636" s="5"/>
      <c r="G18636" s="6"/>
      <c r="H18636" s="5"/>
      <c r="I18636" s="4"/>
      <c r="J18636" s="4"/>
      <c r="K18636" s="4"/>
      <c r="L18636" s="4"/>
      <c r="M18636" s="4"/>
      <c r="N18636" s="4"/>
      <c r="O18636" s="4"/>
      <c r="P18636" s="4"/>
      <c r="Q18636" s="4"/>
      <c r="R18636" s="4"/>
      <c r="S18636" s="4"/>
      <c r="T18636" s="4"/>
      <c r="U18636" s="4"/>
      <c r="V18636" s="4"/>
      <c r="W18636" s="4"/>
      <c r="X18636" s="4"/>
      <c r="Y18636" s="4"/>
      <c r="Z18636" s="4"/>
      <c r="AA18636" s="4"/>
      <c r="AB18636" s="4"/>
      <c r="AE18636" s="4"/>
    </row>
    <row r="18637" spans="1:31">
      <c r="A18637" s="8"/>
      <c r="B18637" s="8"/>
      <c r="C18637" s="9"/>
      <c r="D18637" s="5"/>
      <c r="E18637" s="5"/>
      <c r="F18637" s="5"/>
      <c r="G18637" s="6"/>
      <c r="H18637" s="5"/>
      <c r="I18637" s="4"/>
      <c r="J18637" s="4"/>
      <c r="K18637" s="4"/>
      <c r="L18637" s="4"/>
      <c r="M18637" s="4"/>
      <c r="N18637" s="4"/>
      <c r="O18637" s="4"/>
      <c r="P18637" s="4"/>
      <c r="Q18637" s="4"/>
      <c r="R18637" s="4"/>
      <c r="S18637" s="4"/>
      <c r="T18637" s="4"/>
      <c r="U18637" s="4"/>
      <c r="V18637" s="4"/>
      <c r="W18637" s="4"/>
      <c r="X18637" s="4"/>
      <c r="Y18637" s="4"/>
      <c r="Z18637" s="4"/>
      <c r="AA18637" s="4"/>
      <c r="AB18637" s="4"/>
      <c r="AE18637" s="4"/>
    </row>
    <row r="18638" spans="1:31">
      <c r="A18638" s="8"/>
      <c r="B18638" s="8"/>
      <c r="C18638" s="9"/>
      <c r="D18638" s="5"/>
      <c r="E18638" s="5"/>
      <c r="F18638" s="5"/>
      <c r="G18638" s="6"/>
      <c r="H18638" s="5"/>
      <c r="I18638" s="4"/>
      <c r="J18638" s="4"/>
      <c r="K18638" s="4"/>
      <c r="L18638" s="4"/>
      <c r="M18638" s="4"/>
      <c r="N18638" s="4"/>
      <c r="O18638" s="4"/>
      <c r="P18638" s="4"/>
      <c r="Q18638" s="4"/>
      <c r="R18638" s="4"/>
      <c r="S18638" s="4"/>
      <c r="T18638" s="4"/>
      <c r="U18638" s="4"/>
      <c r="V18638" s="4"/>
      <c r="W18638" s="4"/>
      <c r="X18638" s="4"/>
      <c r="Y18638" s="4"/>
      <c r="Z18638" s="4"/>
      <c r="AA18638" s="4"/>
      <c r="AB18638" s="4"/>
      <c r="AE18638" s="4"/>
    </row>
    <row r="18639" spans="1:31">
      <c r="A18639" s="8"/>
      <c r="B18639" s="8"/>
      <c r="C18639" s="9"/>
      <c r="D18639" s="5"/>
      <c r="E18639" s="5"/>
      <c r="F18639" s="5"/>
      <c r="G18639" s="6"/>
      <c r="H18639" s="5"/>
      <c r="I18639" s="4"/>
      <c r="J18639" s="4"/>
      <c r="K18639" s="4"/>
      <c r="L18639" s="4"/>
      <c r="M18639" s="4"/>
      <c r="N18639" s="4"/>
      <c r="O18639" s="4"/>
      <c r="P18639" s="4"/>
      <c r="Q18639" s="4"/>
      <c r="R18639" s="4"/>
      <c r="S18639" s="4"/>
      <c r="T18639" s="4"/>
      <c r="U18639" s="4"/>
      <c r="V18639" s="4"/>
      <c r="W18639" s="4"/>
      <c r="X18639" s="4"/>
      <c r="Y18639" s="4"/>
      <c r="Z18639" s="4"/>
      <c r="AA18639" s="4"/>
      <c r="AB18639" s="4"/>
      <c r="AE18639" s="4"/>
    </row>
    <row r="18640" spans="1:31">
      <c r="A18640" s="8"/>
      <c r="B18640" s="8"/>
      <c r="C18640" s="10"/>
      <c r="D18640" s="5"/>
      <c r="E18640" s="5"/>
      <c r="F18640" s="5"/>
      <c r="G18640" s="6"/>
      <c r="H18640" s="5"/>
      <c r="I18640" s="4"/>
      <c r="J18640" s="4"/>
      <c r="K18640" s="4"/>
      <c r="L18640" s="4"/>
      <c r="M18640" s="4"/>
      <c r="N18640" s="4"/>
      <c r="O18640" s="4"/>
      <c r="P18640" s="4"/>
      <c r="Q18640" s="4"/>
      <c r="R18640" s="4"/>
      <c r="S18640" s="4"/>
      <c r="T18640" s="4"/>
      <c r="U18640" s="4"/>
      <c r="V18640" s="4"/>
      <c r="W18640" s="4"/>
      <c r="X18640" s="4"/>
      <c r="Y18640" s="4"/>
      <c r="Z18640" s="4"/>
      <c r="AA18640" s="4"/>
      <c r="AB18640" s="4"/>
      <c r="AE18640" s="4"/>
    </row>
    <row r="18641" spans="1:31">
      <c r="A18641" s="8"/>
      <c r="B18641" s="8"/>
      <c r="C18641" s="9"/>
      <c r="D18641" s="5"/>
      <c r="E18641" s="5"/>
      <c r="F18641" s="5"/>
      <c r="G18641" s="6"/>
      <c r="H18641" s="5"/>
      <c r="I18641" s="4"/>
      <c r="J18641" s="4"/>
      <c r="K18641" s="4"/>
      <c r="L18641" s="4"/>
      <c r="M18641" s="4"/>
      <c r="N18641" s="4"/>
      <c r="O18641" s="4"/>
      <c r="P18641" s="4"/>
      <c r="Q18641" s="4"/>
      <c r="R18641" s="4"/>
      <c r="S18641" s="4"/>
      <c r="T18641" s="4"/>
      <c r="U18641" s="4"/>
      <c r="V18641" s="4"/>
      <c r="W18641" s="4"/>
      <c r="X18641" s="4"/>
      <c r="Y18641" s="4"/>
      <c r="Z18641" s="4"/>
      <c r="AA18641" s="4"/>
      <c r="AB18641" s="4"/>
      <c r="AE18641" s="4"/>
    </row>
    <row r="18642" spans="1:31">
      <c r="A18642" s="8"/>
      <c r="B18642" s="8"/>
      <c r="C18642" s="9"/>
      <c r="D18642" s="5"/>
      <c r="E18642" s="5"/>
      <c r="F18642" s="5"/>
      <c r="G18642" s="6"/>
      <c r="H18642" s="5"/>
      <c r="I18642" s="4"/>
      <c r="J18642" s="4"/>
      <c r="K18642" s="4"/>
      <c r="L18642" s="4"/>
      <c r="M18642" s="4"/>
      <c r="N18642" s="4"/>
      <c r="O18642" s="4"/>
      <c r="P18642" s="4"/>
      <c r="Q18642" s="4"/>
      <c r="R18642" s="4"/>
      <c r="S18642" s="4"/>
      <c r="T18642" s="4"/>
      <c r="U18642" s="4"/>
      <c r="V18642" s="4"/>
      <c r="W18642" s="4"/>
      <c r="X18642" s="4"/>
      <c r="Y18642" s="4"/>
      <c r="Z18642" s="4"/>
      <c r="AA18642" s="4"/>
      <c r="AB18642" s="4"/>
      <c r="AE18642" s="4"/>
    </row>
    <row r="18643" spans="1:31">
      <c r="A18643" s="8"/>
      <c r="B18643" s="8"/>
      <c r="C18643" s="9"/>
      <c r="D18643" s="5"/>
      <c r="E18643" s="5"/>
      <c r="F18643" s="5"/>
      <c r="G18643" s="6"/>
      <c r="H18643" s="5"/>
      <c r="I18643" s="4"/>
      <c r="J18643" s="4"/>
      <c r="K18643" s="4"/>
      <c r="L18643" s="4"/>
      <c r="M18643" s="4"/>
      <c r="N18643" s="4"/>
      <c r="O18643" s="4"/>
      <c r="P18643" s="4"/>
      <c r="Q18643" s="4"/>
      <c r="R18643" s="4"/>
      <c r="S18643" s="4"/>
      <c r="T18643" s="4"/>
      <c r="U18643" s="4"/>
      <c r="V18643" s="4"/>
      <c r="W18643" s="4"/>
      <c r="X18643" s="4"/>
      <c r="Y18643" s="4"/>
      <c r="Z18643" s="4"/>
      <c r="AA18643" s="4"/>
      <c r="AB18643" s="4"/>
      <c r="AE18643" s="4"/>
    </row>
    <row r="18644" spans="1:31">
      <c r="A18644" s="8"/>
      <c r="B18644" s="8"/>
      <c r="C18644" s="9"/>
      <c r="D18644" s="5"/>
      <c r="E18644" s="5"/>
      <c r="F18644" s="5"/>
      <c r="G18644" s="6"/>
      <c r="H18644" s="5"/>
      <c r="I18644" s="4"/>
      <c r="J18644" s="4"/>
      <c r="K18644" s="4"/>
      <c r="L18644" s="4"/>
      <c r="M18644" s="4"/>
      <c r="N18644" s="4"/>
      <c r="O18644" s="4"/>
      <c r="P18644" s="4"/>
      <c r="Q18644" s="4"/>
      <c r="R18644" s="4"/>
      <c r="S18644" s="4"/>
      <c r="T18644" s="4"/>
      <c r="U18644" s="4"/>
      <c r="V18644" s="4"/>
      <c r="W18644" s="4"/>
      <c r="X18644" s="4"/>
      <c r="Y18644" s="4"/>
      <c r="Z18644" s="4"/>
      <c r="AA18644" s="4"/>
      <c r="AB18644" s="4"/>
      <c r="AE18644" s="4"/>
    </row>
    <row r="18645" spans="1:31">
      <c r="A18645" s="8"/>
      <c r="B18645" s="8"/>
      <c r="C18645" s="9"/>
      <c r="D18645" s="5"/>
      <c r="E18645" s="5"/>
      <c r="F18645" s="5"/>
      <c r="G18645" s="6"/>
      <c r="H18645" s="5"/>
      <c r="I18645" s="4"/>
      <c r="J18645" s="4"/>
      <c r="K18645" s="4"/>
      <c r="L18645" s="4"/>
      <c r="M18645" s="4"/>
      <c r="N18645" s="4"/>
      <c r="O18645" s="4"/>
      <c r="P18645" s="4"/>
      <c r="Q18645" s="4"/>
      <c r="R18645" s="4"/>
      <c r="S18645" s="4"/>
      <c r="T18645" s="4"/>
      <c r="U18645" s="4"/>
      <c r="V18645" s="4"/>
      <c r="W18645" s="4"/>
      <c r="X18645" s="4"/>
      <c r="Y18645" s="4"/>
      <c r="Z18645" s="4"/>
      <c r="AA18645" s="4"/>
      <c r="AB18645" s="4"/>
      <c r="AE18645" s="4"/>
    </row>
    <row r="18646" spans="1:31">
      <c r="A18646" s="8"/>
      <c r="B18646" s="8"/>
      <c r="C18646" s="9"/>
      <c r="D18646" s="5"/>
      <c r="E18646" s="5"/>
      <c r="F18646" s="5"/>
      <c r="G18646" s="6"/>
      <c r="H18646" s="5"/>
      <c r="I18646" s="4"/>
      <c r="J18646" s="4"/>
      <c r="K18646" s="4"/>
      <c r="L18646" s="4"/>
      <c r="M18646" s="4"/>
      <c r="N18646" s="4"/>
      <c r="O18646" s="4"/>
      <c r="P18646" s="4"/>
      <c r="Q18646" s="4"/>
      <c r="R18646" s="4"/>
      <c r="S18646" s="4"/>
      <c r="T18646" s="4"/>
      <c r="U18646" s="4"/>
      <c r="V18646" s="4"/>
      <c r="W18646" s="4"/>
      <c r="X18646" s="4"/>
      <c r="Y18646" s="4"/>
      <c r="Z18646" s="4"/>
      <c r="AA18646" s="4"/>
      <c r="AB18646" s="4"/>
      <c r="AE18646" s="4"/>
    </row>
    <row r="18647" spans="1:31">
      <c r="A18647" s="8"/>
      <c r="B18647" s="8"/>
      <c r="C18647" s="9"/>
      <c r="D18647" s="5"/>
      <c r="E18647" s="5"/>
      <c r="F18647" s="5"/>
      <c r="G18647" s="6"/>
      <c r="H18647" s="5"/>
      <c r="I18647" s="4"/>
      <c r="J18647" s="4"/>
      <c r="K18647" s="4"/>
      <c r="L18647" s="4"/>
      <c r="M18647" s="4"/>
      <c r="N18647" s="4"/>
      <c r="O18647" s="4"/>
      <c r="P18647" s="4"/>
      <c r="Q18647" s="4"/>
      <c r="R18647" s="4"/>
      <c r="S18647" s="4"/>
      <c r="T18647" s="4"/>
      <c r="U18647" s="4"/>
      <c r="V18647" s="4"/>
      <c r="W18647" s="4"/>
      <c r="X18647" s="4"/>
      <c r="Y18647" s="4"/>
      <c r="Z18647" s="4"/>
      <c r="AA18647" s="4"/>
      <c r="AB18647" s="4"/>
      <c r="AE18647" s="4"/>
    </row>
    <row r="18648" spans="1:31">
      <c r="A18648" s="8"/>
      <c r="B18648" s="8"/>
      <c r="C18648" s="9"/>
      <c r="D18648" s="5"/>
      <c r="E18648" s="5"/>
      <c r="F18648" s="5"/>
      <c r="G18648" s="6"/>
      <c r="H18648" s="5"/>
      <c r="I18648" s="4"/>
      <c r="J18648" s="4"/>
      <c r="K18648" s="4"/>
      <c r="L18648" s="4"/>
      <c r="M18648" s="4"/>
      <c r="N18648" s="4"/>
      <c r="O18648" s="4"/>
      <c r="P18648" s="4"/>
      <c r="Q18648" s="4"/>
      <c r="R18648" s="4"/>
      <c r="S18648" s="4"/>
      <c r="T18648" s="4"/>
      <c r="U18648" s="4"/>
      <c r="V18648" s="4"/>
      <c r="W18648" s="4"/>
      <c r="X18648" s="4"/>
      <c r="Y18648" s="4"/>
      <c r="Z18648" s="4"/>
      <c r="AA18648" s="4"/>
      <c r="AB18648" s="4"/>
      <c r="AE18648" s="4"/>
    </row>
    <row r="18649" spans="1:31">
      <c r="A18649" s="8"/>
      <c r="B18649" s="8"/>
      <c r="C18649" s="10"/>
      <c r="D18649" s="5"/>
      <c r="E18649" s="5"/>
      <c r="F18649" s="5"/>
      <c r="G18649" s="6"/>
      <c r="H18649" s="5"/>
      <c r="I18649" s="4"/>
      <c r="J18649" s="4"/>
      <c r="K18649" s="4"/>
      <c r="L18649" s="4"/>
      <c r="M18649" s="4"/>
      <c r="N18649" s="4"/>
      <c r="O18649" s="4"/>
      <c r="P18649" s="4"/>
      <c r="Q18649" s="4"/>
      <c r="R18649" s="4"/>
      <c r="S18649" s="4"/>
      <c r="T18649" s="4"/>
      <c r="U18649" s="4"/>
      <c r="V18649" s="4"/>
      <c r="W18649" s="4"/>
      <c r="X18649" s="4"/>
      <c r="Y18649" s="4"/>
      <c r="Z18649" s="4"/>
      <c r="AA18649" s="4"/>
      <c r="AB18649" s="4"/>
      <c r="AE18649" s="4"/>
    </row>
    <row r="18650" spans="1:31">
      <c r="A18650" s="8"/>
      <c r="B18650" s="8"/>
      <c r="C18650" s="10"/>
      <c r="D18650" s="5"/>
      <c r="E18650" s="5"/>
      <c r="F18650" s="5"/>
      <c r="G18650" s="6"/>
      <c r="H18650" s="5"/>
      <c r="I18650" s="4"/>
      <c r="J18650" s="4"/>
      <c r="K18650" s="4"/>
      <c r="L18650" s="4"/>
      <c r="M18650" s="4"/>
      <c r="N18650" s="4"/>
      <c r="O18650" s="4"/>
      <c r="P18650" s="4"/>
      <c r="Q18650" s="4"/>
      <c r="R18650" s="4"/>
      <c r="S18650" s="4"/>
      <c r="T18650" s="4"/>
      <c r="U18650" s="4"/>
      <c r="V18650" s="4"/>
      <c r="W18650" s="4"/>
      <c r="X18650" s="4"/>
      <c r="Y18650" s="4"/>
      <c r="Z18650" s="4"/>
      <c r="AA18650" s="4"/>
      <c r="AB18650" s="4"/>
      <c r="AE18650" s="4"/>
    </row>
    <row r="18651" spans="1:31">
      <c r="A18651" s="8"/>
      <c r="B18651" s="8"/>
      <c r="C18651" s="10"/>
      <c r="D18651" s="5"/>
      <c r="E18651" s="5"/>
      <c r="F18651" s="5"/>
      <c r="G18651" s="6"/>
      <c r="H18651" s="5"/>
      <c r="I18651" s="4"/>
      <c r="J18651" s="4"/>
      <c r="K18651" s="4"/>
      <c r="L18651" s="4"/>
      <c r="M18651" s="4"/>
      <c r="N18651" s="4"/>
      <c r="O18651" s="4"/>
      <c r="P18651" s="4"/>
      <c r="Q18651" s="4"/>
      <c r="R18651" s="4"/>
      <c r="S18651" s="4"/>
      <c r="T18651" s="4"/>
      <c r="U18651" s="4"/>
      <c r="V18651" s="4"/>
      <c r="W18651" s="4"/>
      <c r="X18651" s="4"/>
      <c r="Y18651" s="4"/>
      <c r="Z18651" s="4"/>
      <c r="AA18651" s="4"/>
      <c r="AB18651" s="4"/>
      <c r="AE18651" s="4"/>
    </row>
    <row r="18652" spans="1:31">
      <c r="A18652" s="8"/>
      <c r="B18652" s="8"/>
      <c r="C18652" s="10"/>
      <c r="D18652" s="5"/>
      <c r="E18652" s="5"/>
      <c r="F18652" s="5"/>
      <c r="G18652" s="6"/>
      <c r="H18652" s="5"/>
      <c r="I18652" s="4"/>
      <c r="J18652" s="4"/>
      <c r="K18652" s="4"/>
      <c r="L18652" s="4"/>
      <c r="M18652" s="4"/>
      <c r="N18652" s="4"/>
      <c r="O18652" s="4"/>
      <c r="P18652" s="4"/>
      <c r="Q18652" s="4"/>
      <c r="R18652" s="4"/>
      <c r="S18652" s="4"/>
      <c r="T18652" s="4"/>
      <c r="U18652" s="4"/>
      <c r="V18652" s="4"/>
      <c r="W18652" s="4"/>
      <c r="X18652" s="4"/>
      <c r="Y18652" s="4"/>
      <c r="Z18652" s="4"/>
      <c r="AA18652" s="4"/>
      <c r="AB18652" s="4"/>
      <c r="AE18652" s="4"/>
    </row>
    <row r="18653" spans="1:31">
      <c r="A18653" s="8"/>
      <c r="B18653" s="8"/>
      <c r="C18653" s="10"/>
      <c r="D18653" s="5"/>
      <c r="E18653" s="5"/>
      <c r="F18653" s="5"/>
      <c r="G18653" s="6"/>
      <c r="H18653" s="5"/>
      <c r="I18653" s="4"/>
      <c r="J18653" s="4"/>
      <c r="K18653" s="4"/>
      <c r="L18653" s="4"/>
      <c r="M18653" s="4"/>
      <c r="N18653" s="4"/>
      <c r="O18653" s="4"/>
      <c r="P18653" s="4"/>
      <c r="Q18653" s="4"/>
      <c r="R18653" s="4"/>
      <c r="S18653" s="4"/>
      <c r="T18653" s="4"/>
      <c r="U18653" s="4"/>
      <c r="V18653" s="4"/>
      <c r="W18653" s="4"/>
      <c r="X18653" s="4"/>
      <c r="Y18653" s="4"/>
      <c r="Z18653" s="4"/>
      <c r="AA18653" s="4"/>
      <c r="AB18653" s="4"/>
      <c r="AE18653" s="4"/>
    </row>
    <row r="18654" spans="1:31">
      <c r="A18654" s="8"/>
      <c r="B18654" s="8"/>
      <c r="C18654" s="10"/>
      <c r="D18654" s="5"/>
      <c r="E18654" s="5"/>
      <c r="F18654" s="5"/>
      <c r="G18654" s="6"/>
      <c r="H18654" s="5"/>
      <c r="I18654" s="4"/>
      <c r="J18654" s="4"/>
      <c r="K18654" s="4"/>
      <c r="L18654" s="4"/>
      <c r="M18654" s="4"/>
      <c r="N18654" s="4"/>
      <c r="O18654" s="4"/>
      <c r="P18654" s="4"/>
      <c r="Q18654" s="4"/>
      <c r="R18654" s="4"/>
      <c r="S18654" s="4"/>
      <c r="T18654" s="4"/>
      <c r="U18654" s="4"/>
      <c r="V18654" s="4"/>
      <c r="W18654" s="4"/>
      <c r="X18654" s="4"/>
      <c r="Y18654" s="4"/>
      <c r="Z18654" s="4"/>
      <c r="AA18654" s="4"/>
      <c r="AB18654" s="4"/>
      <c r="AE18654" s="4"/>
    </row>
    <row r="18655" spans="1:31">
      <c r="A18655" s="8"/>
      <c r="B18655" s="8"/>
      <c r="C18655" s="7"/>
      <c r="D18655" s="5"/>
      <c r="E18655" s="5"/>
      <c r="F18655" s="5"/>
      <c r="G18655" s="6"/>
      <c r="H18655" s="5"/>
      <c r="I18655" s="4"/>
      <c r="J18655" s="4"/>
      <c r="K18655" s="4"/>
      <c r="L18655" s="4"/>
      <c r="M18655" s="4"/>
      <c r="N18655" s="4"/>
      <c r="O18655" s="4"/>
      <c r="P18655" s="4"/>
      <c r="Q18655" s="4"/>
      <c r="R18655" s="4"/>
      <c r="S18655" s="4"/>
      <c r="T18655" s="4"/>
      <c r="U18655" s="4"/>
      <c r="V18655" s="4"/>
      <c r="W18655" s="4"/>
      <c r="X18655" s="4"/>
      <c r="Y18655" s="4"/>
      <c r="Z18655" s="4"/>
      <c r="AA18655" s="4"/>
      <c r="AB18655" s="4"/>
      <c r="AE18655" s="4"/>
    </row>
    <row r="18656" spans="1:31">
      <c r="A18656" s="8"/>
      <c r="B18656" s="8"/>
      <c r="C18656" s="9"/>
      <c r="D18656" s="5"/>
      <c r="E18656" s="5"/>
      <c r="F18656" s="5"/>
      <c r="G18656" s="6"/>
      <c r="H18656" s="5"/>
      <c r="I18656" s="4"/>
      <c r="J18656" s="4"/>
      <c r="K18656" s="4"/>
      <c r="L18656" s="4"/>
      <c r="M18656" s="4"/>
      <c r="N18656" s="4"/>
      <c r="O18656" s="4"/>
      <c r="P18656" s="4"/>
      <c r="Q18656" s="4"/>
      <c r="R18656" s="4"/>
      <c r="S18656" s="4"/>
      <c r="T18656" s="4"/>
      <c r="U18656" s="4"/>
      <c r="V18656" s="4"/>
      <c r="W18656" s="4"/>
      <c r="X18656" s="4"/>
      <c r="Y18656" s="4"/>
      <c r="Z18656" s="4"/>
      <c r="AA18656" s="4"/>
      <c r="AB18656" s="4"/>
      <c r="AE18656" s="4"/>
    </row>
    <row r="18657" spans="1:31">
      <c r="A18657" s="8"/>
      <c r="B18657" s="8"/>
      <c r="C18657" s="9"/>
      <c r="D18657" s="5"/>
      <c r="E18657" s="5"/>
      <c r="F18657" s="5"/>
      <c r="G18657" s="6"/>
      <c r="H18657" s="5"/>
      <c r="I18657" s="4"/>
      <c r="J18657" s="4"/>
      <c r="K18657" s="4"/>
      <c r="L18657" s="4"/>
      <c r="M18657" s="4"/>
      <c r="N18657" s="4"/>
      <c r="O18657" s="4"/>
      <c r="P18657" s="4"/>
      <c r="Q18657" s="4"/>
      <c r="R18657" s="4"/>
      <c r="S18657" s="4"/>
      <c r="T18657" s="4"/>
      <c r="U18657" s="4"/>
      <c r="V18657" s="4"/>
      <c r="W18657" s="4"/>
      <c r="X18657" s="4"/>
      <c r="Y18657" s="4"/>
      <c r="Z18657" s="4"/>
      <c r="AA18657" s="4"/>
      <c r="AB18657" s="4"/>
      <c r="AE18657" s="4"/>
    </row>
    <row r="18658" spans="1:31">
      <c r="A18658" s="8"/>
      <c r="B18658" s="8"/>
      <c r="C18658" s="9"/>
      <c r="D18658" s="5"/>
      <c r="E18658" s="5"/>
      <c r="F18658" s="5"/>
      <c r="G18658" s="6"/>
      <c r="H18658" s="5"/>
      <c r="I18658" s="4"/>
      <c r="J18658" s="4"/>
      <c r="K18658" s="4"/>
      <c r="L18658" s="4"/>
      <c r="M18658" s="4"/>
      <c r="N18658" s="4"/>
      <c r="O18658" s="4"/>
      <c r="P18658" s="4"/>
      <c r="Q18658" s="4"/>
      <c r="R18658" s="4"/>
      <c r="S18658" s="4"/>
      <c r="T18658" s="4"/>
      <c r="U18658" s="4"/>
      <c r="V18658" s="4"/>
      <c r="W18658" s="4"/>
      <c r="X18658" s="4"/>
      <c r="Y18658" s="4"/>
      <c r="Z18658" s="4"/>
      <c r="AA18658" s="4"/>
      <c r="AB18658" s="4"/>
      <c r="AE18658" s="4"/>
    </row>
    <row r="18659" spans="1:31">
      <c r="A18659" s="8"/>
      <c r="B18659" s="8"/>
      <c r="C18659" s="9"/>
      <c r="D18659" s="5"/>
      <c r="E18659" s="5"/>
      <c r="F18659" s="5"/>
      <c r="G18659" s="6"/>
      <c r="H18659" s="5"/>
      <c r="I18659" s="4"/>
      <c r="J18659" s="4"/>
      <c r="K18659" s="4"/>
      <c r="L18659" s="4"/>
      <c r="M18659" s="4"/>
      <c r="N18659" s="4"/>
      <c r="O18659" s="4"/>
      <c r="P18659" s="4"/>
      <c r="Q18659" s="4"/>
      <c r="R18659" s="4"/>
      <c r="S18659" s="4"/>
      <c r="T18659" s="4"/>
      <c r="U18659" s="4"/>
      <c r="V18659" s="4"/>
      <c r="W18659" s="4"/>
      <c r="X18659" s="4"/>
      <c r="Y18659" s="4"/>
      <c r="Z18659" s="4"/>
      <c r="AA18659" s="4"/>
      <c r="AB18659" s="4"/>
      <c r="AE18659" s="4"/>
    </row>
    <row r="18660" spans="1:31">
      <c r="A18660" s="8"/>
      <c r="B18660" s="8"/>
      <c r="C18660" s="9"/>
      <c r="D18660" s="5"/>
      <c r="E18660" s="5"/>
      <c r="F18660" s="5"/>
      <c r="G18660" s="6"/>
      <c r="H18660" s="5"/>
      <c r="I18660" s="4"/>
      <c r="J18660" s="4"/>
      <c r="K18660" s="4"/>
      <c r="L18660" s="4"/>
      <c r="M18660" s="4"/>
      <c r="N18660" s="4"/>
      <c r="O18660" s="4"/>
      <c r="P18660" s="4"/>
      <c r="Q18660" s="4"/>
      <c r="R18660" s="4"/>
      <c r="S18660" s="4"/>
      <c r="T18660" s="4"/>
      <c r="U18660" s="4"/>
      <c r="V18660" s="4"/>
      <c r="W18660" s="4"/>
      <c r="X18660" s="4"/>
      <c r="Y18660" s="4"/>
      <c r="Z18660" s="4"/>
      <c r="AA18660" s="4"/>
      <c r="AB18660" s="4"/>
      <c r="AE18660" s="4"/>
    </row>
    <row r="18661" spans="1:31">
      <c r="A18661" s="8"/>
      <c r="B18661" s="8"/>
      <c r="C18661" s="10"/>
      <c r="D18661" s="5"/>
      <c r="E18661" s="5"/>
      <c r="F18661" s="5"/>
      <c r="G18661" s="6"/>
      <c r="H18661" s="5"/>
      <c r="I18661" s="4"/>
      <c r="J18661" s="4"/>
      <c r="K18661" s="4"/>
      <c r="L18661" s="4"/>
      <c r="M18661" s="4"/>
      <c r="N18661" s="4"/>
      <c r="O18661" s="4"/>
      <c r="P18661" s="4"/>
      <c r="Q18661" s="4"/>
      <c r="R18661" s="4"/>
      <c r="S18661" s="4"/>
      <c r="T18661" s="4"/>
      <c r="U18661" s="4"/>
      <c r="V18661" s="4"/>
      <c r="W18661" s="4"/>
      <c r="X18661" s="4"/>
      <c r="Y18661" s="4"/>
      <c r="Z18661" s="4"/>
      <c r="AA18661" s="4"/>
      <c r="AB18661" s="4"/>
      <c r="AE18661" s="4"/>
    </row>
    <row r="18662" spans="1:31">
      <c r="A18662" s="8"/>
      <c r="B18662" s="8"/>
      <c r="C18662" s="10"/>
      <c r="D18662" s="5"/>
      <c r="E18662" s="5"/>
      <c r="F18662" s="5"/>
      <c r="G18662" s="6"/>
      <c r="H18662" s="5"/>
      <c r="I18662" s="4"/>
      <c r="J18662" s="4"/>
      <c r="K18662" s="4"/>
      <c r="L18662" s="4"/>
      <c r="M18662" s="4"/>
      <c r="N18662" s="4"/>
      <c r="O18662" s="4"/>
      <c r="P18662" s="4"/>
      <c r="Q18662" s="4"/>
      <c r="R18662" s="4"/>
      <c r="S18662" s="4"/>
      <c r="T18662" s="4"/>
      <c r="U18662" s="4"/>
      <c r="V18662" s="4"/>
      <c r="W18662" s="4"/>
      <c r="X18662" s="4"/>
      <c r="Y18662" s="4"/>
      <c r="Z18662" s="4"/>
      <c r="AA18662" s="4"/>
      <c r="AB18662" s="4"/>
      <c r="AE18662" s="4"/>
    </row>
    <row r="18663" spans="1:31">
      <c r="A18663" s="8"/>
      <c r="B18663" s="8"/>
      <c r="C18663" s="10"/>
      <c r="D18663" s="5"/>
      <c r="E18663" s="5"/>
      <c r="F18663" s="5"/>
      <c r="G18663" s="6"/>
      <c r="H18663" s="5"/>
      <c r="I18663" s="4"/>
      <c r="J18663" s="4"/>
      <c r="K18663" s="4"/>
      <c r="L18663" s="4"/>
      <c r="M18663" s="4"/>
      <c r="N18663" s="4"/>
      <c r="O18663" s="4"/>
      <c r="P18663" s="4"/>
      <c r="Q18663" s="4"/>
      <c r="R18663" s="4"/>
      <c r="S18663" s="4"/>
      <c r="T18663" s="4"/>
      <c r="U18663" s="4"/>
      <c r="V18663" s="4"/>
      <c r="W18663" s="4"/>
      <c r="X18663" s="4"/>
      <c r="Y18663" s="4"/>
      <c r="Z18663" s="4"/>
      <c r="AA18663" s="4"/>
      <c r="AB18663" s="4"/>
      <c r="AE18663" s="4"/>
    </row>
    <row r="18664" spans="1:31">
      <c r="A18664" s="8"/>
      <c r="B18664" s="8"/>
      <c r="C18664" s="9"/>
      <c r="D18664" s="5"/>
      <c r="E18664" s="5"/>
      <c r="F18664" s="5"/>
      <c r="G18664" s="6"/>
      <c r="H18664" s="5"/>
      <c r="I18664" s="4"/>
      <c r="J18664" s="4"/>
      <c r="K18664" s="4"/>
      <c r="L18664" s="4"/>
      <c r="M18664" s="4"/>
      <c r="N18664" s="4"/>
      <c r="O18664" s="4"/>
      <c r="P18664" s="4"/>
      <c r="Q18664" s="4"/>
      <c r="R18664" s="4"/>
      <c r="S18664" s="4"/>
      <c r="T18664" s="4"/>
      <c r="U18664" s="4"/>
      <c r="V18664" s="4"/>
      <c r="W18664" s="4"/>
      <c r="X18664" s="4"/>
      <c r="Y18664" s="4"/>
      <c r="Z18664" s="4"/>
      <c r="AA18664" s="4"/>
      <c r="AB18664" s="4"/>
      <c r="AE18664" s="4"/>
    </row>
    <row r="18665" spans="1:31">
      <c r="A18665" s="8"/>
      <c r="B18665" s="8"/>
      <c r="C18665" s="7"/>
      <c r="D18665" s="5"/>
      <c r="E18665" s="5"/>
      <c r="F18665" s="5"/>
      <c r="G18665" s="6"/>
      <c r="H18665" s="5"/>
      <c r="I18665" s="4"/>
      <c r="J18665" s="4"/>
      <c r="K18665" s="4"/>
      <c r="L18665" s="4"/>
      <c r="M18665" s="4"/>
      <c r="N18665" s="4"/>
      <c r="O18665" s="4"/>
      <c r="P18665" s="4"/>
      <c r="Q18665" s="4"/>
      <c r="R18665" s="4"/>
      <c r="S18665" s="4"/>
      <c r="T18665" s="4"/>
      <c r="U18665" s="4"/>
      <c r="V18665" s="4"/>
      <c r="W18665" s="4"/>
      <c r="X18665" s="4"/>
      <c r="Y18665" s="4"/>
      <c r="Z18665" s="4"/>
      <c r="AA18665" s="4"/>
      <c r="AB18665" s="4"/>
      <c r="AE18665" s="4"/>
    </row>
    <row r="18666" spans="1:31">
      <c r="A18666" s="8"/>
      <c r="B18666" s="8"/>
      <c r="C18666" s="7"/>
      <c r="D18666" s="5"/>
      <c r="E18666" s="5"/>
      <c r="F18666" s="5"/>
      <c r="G18666" s="6"/>
      <c r="H18666" s="5"/>
      <c r="I18666" s="4"/>
      <c r="J18666" s="4"/>
      <c r="K18666" s="4"/>
      <c r="L18666" s="4"/>
      <c r="M18666" s="4"/>
      <c r="N18666" s="4"/>
      <c r="O18666" s="4"/>
      <c r="P18666" s="4"/>
      <c r="Q18666" s="4"/>
      <c r="R18666" s="4"/>
      <c r="S18666" s="4"/>
      <c r="T18666" s="4"/>
      <c r="U18666" s="4"/>
      <c r="V18666" s="4"/>
      <c r="W18666" s="4"/>
      <c r="X18666" s="4"/>
      <c r="Y18666" s="4"/>
      <c r="Z18666" s="4"/>
      <c r="AA18666" s="4"/>
      <c r="AB18666" s="4"/>
      <c r="AE18666" s="4"/>
    </row>
    <row r="18667" spans="1:31">
      <c r="A18667" s="8"/>
      <c r="B18667" s="8"/>
      <c r="C18667" s="9"/>
      <c r="D18667" s="5"/>
      <c r="E18667" s="5"/>
      <c r="F18667" s="5"/>
      <c r="G18667" s="6"/>
      <c r="H18667" s="5"/>
      <c r="I18667" s="4"/>
      <c r="J18667" s="4"/>
      <c r="K18667" s="4"/>
      <c r="L18667" s="4"/>
      <c r="M18667" s="4"/>
      <c r="N18667" s="4"/>
      <c r="O18667" s="4"/>
      <c r="P18667" s="4"/>
      <c r="Q18667" s="4"/>
      <c r="R18667" s="4"/>
      <c r="S18667" s="4"/>
      <c r="T18667" s="4"/>
      <c r="U18667" s="4"/>
      <c r="V18667" s="4"/>
      <c r="W18667" s="4"/>
      <c r="X18667" s="4"/>
      <c r="Y18667" s="4"/>
      <c r="Z18667" s="4"/>
      <c r="AA18667" s="4"/>
      <c r="AB18667" s="4"/>
      <c r="AE18667" s="4"/>
    </row>
    <row r="18668" spans="1:31">
      <c r="A18668" s="8"/>
      <c r="B18668" s="8"/>
      <c r="C18668" s="7"/>
      <c r="D18668" s="5"/>
      <c r="E18668" s="5"/>
      <c r="F18668" s="5"/>
      <c r="G18668" s="6"/>
      <c r="H18668" s="5"/>
      <c r="I18668" s="4"/>
      <c r="J18668" s="4"/>
      <c r="K18668" s="4"/>
      <c r="L18668" s="4"/>
      <c r="M18668" s="4"/>
      <c r="N18668" s="4"/>
      <c r="O18668" s="4"/>
      <c r="P18668" s="4"/>
      <c r="Q18668" s="4"/>
      <c r="R18668" s="4"/>
      <c r="S18668" s="4"/>
      <c r="T18668" s="4"/>
      <c r="U18668" s="4"/>
      <c r="V18668" s="4"/>
      <c r="W18668" s="4"/>
      <c r="X18668" s="4"/>
      <c r="Y18668" s="4"/>
      <c r="Z18668" s="4"/>
      <c r="AA18668" s="4"/>
      <c r="AB18668" s="4"/>
      <c r="AE18668" s="4"/>
    </row>
    <row r="18669" spans="1:31">
      <c r="A18669" s="8"/>
      <c r="B18669" s="8"/>
      <c r="C18669" s="10"/>
      <c r="D18669" s="5"/>
      <c r="E18669" s="5"/>
      <c r="F18669" s="5"/>
      <c r="G18669" s="6"/>
      <c r="H18669" s="5"/>
      <c r="I18669" s="4"/>
      <c r="J18669" s="4"/>
      <c r="K18669" s="4"/>
      <c r="L18669" s="4"/>
      <c r="M18669" s="4"/>
      <c r="N18669" s="4"/>
      <c r="O18669" s="4"/>
      <c r="P18669" s="4"/>
      <c r="Q18669" s="4"/>
      <c r="R18669" s="4"/>
      <c r="S18669" s="4"/>
      <c r="T18669" s="4"/>
      <c r="U18669" s="4"/>
      <c r="V18669" s="4"/>
      <c r="W18669" s="4"/>
      <c r="X18669" s="4"/>
      <c r="Y18669" s="4"/>
      <c r="Z18669" s="4"/>
      <c r="AA18669" s="4"/>
      <c r="AB18669" s="4"/>
      <c r="AE18669" s="4"/>
    </row>
    <row r="18670" spans="1:31">
      <c r="A18670" s="8"/>
      <c r="B18670" s="8"/>
      <c r="C18670" s="9"/>
      <c r="D18670" s="5"/>
      <c r="E18670" s="5"/>
      <c r="F18670" s="5"/>
      <c r="G18670" s="6"/>
      <c r="H18670" s="5"/>
      <c r="I18670" s="4"/>
      <c r="J18670" s="4"/>
      <c r="K18670" s="4"/>
      <c r="L18670" s="4"/>
      <c r="M18670" s="4"/>
      <c r="N18670" s="4"/>
      <c r="O18670" s="4"/>
      <c r="P18670" s="4"/>
      <c r="Q18670" s="4"/>
      <c r="R18670" s="4"/>
      <c r="S18670" s="4"/>
      <c r="T18670" s="4"/>
      <c r="U18670" s="4"/>
      <c r="V18670" s="4"/>
      <c r="W18670" s="4"/>
      <c r="X18670" s="4"/>
      <c r="Y18670" s="4"/>
      <c r="Z18670" s="4"/>
      <c r="AA18670" s="4"/>
      <c r="AB18670" s="4"/>
      <c r="AE18670" s="4"/>
    </row>
    <row r="18671" spans="1:31">
      <c r="A18671" s="8"/>
      <c r="B18671" s="8"/>
      <c r="C18671" s="9"/>
      <c r="D18671" s="5"/>
      <c r="E18671" s="5"/>
      <c r="F18671" s="5"/>
      <c r="G18671" s="6"/>
      <c r="H18671" s="5"/>
      <c r="I18671" s="4"/>
      <c r="J18671" s="4"/>
      <c r="K18671" s="4"/>
      <c r="L18671" s="4"/>
      <c r="M18671" s="4"/>
      <c r="N18671" s="4"/>
      <c r="O18671" s="4"/>
      <c r="P18671" s="4"/>
      <c r="Q18671" s="4"/>
      <c r="R18671" s="4"/>
      <c r="S18671" s="4"/>
      <c r="T18671" s="4"/>
      <c r="U18671" s="4"/>
      <c r="V18671" s="4"/>
      <c r="W18671" s="4"/>
      <c r="X18671" s="4"/>
      <c r="Y18671" s="4"/>
      <c r="Z18671" s="4"/>
      <c r="AA18671" s="4"/>
      <c r="AB18671" s="4"/>
      <c r="AE18671" s="4"/>
    </row>
    <row r="18672" spans="1:31">
      <c r="A18672" s="8"/>
      <c r="B18672" s="8"/>
      <c r="C18672" s="9"/>
      <c r="D18672" s="5"/>
      <c r="E18672" s="5"/>
      <c r="F18672" s="5"/>
      <c r="G18672" s="6"/>
      <c r="H18672" s="5"/>
      <c r="I18672" s="4"/>
      <c r="J18672" s="4"/>
      <c r="K18672" s="4"/>
      <c r="L18672" s="4"/>
      <c r="M18672" s="4"/>
      <c r="N18672" s="4"/>
      <c r="O18672" s="4"/>
      <c r="P18672" s="4"/>
      <c r="Q18672" s="4"/>
      <c r="R18672" s="4"/>
      <c r="S18672" s="4"/>
      <c r="T18672" s="4"/>
      <c r="U18672" s="4"/>
      <c r="V18672" s="4"/>
      <c r="W18672" s="4"/>
      <c r="X18672" s="4"/>
      <c r="Y18672" s="4"/>
      <c r="Z18672" s="4"/>
      <c r="AA18672" s="4"/>
      <c r="AB18672" s="4"/>
      <c r="AE18672" s="4"/>
    </row>
    <row r="18673" spans="1:31">
      <c r="A18673" s="8"/>
      <c r="B18673" s="8"/>
      <c r="C18673" s="9"/>
      <c r="D18673" s="5"/>
      <c r="E18673" s="5"/>
      <c r="F18673" s="5"/>
      <c r="G18673" s="6"/>
      <c r="H18673" s="5"/>
      <c r="I18673" s="4"/>
      <c r="J18673" s="4"/>
      <c r="K18673" s="4"/>
      <c r="L18673" s="4"/>
      <c r="M18673" s="4"/>
      <c r="N18673" s="4"/>
      <c r="O18673" s="4"/>
      <c r="P18673" s="4"/>
      <c r="Q18673" s="4"/>
      <c r="R18673" s="4"/>
      <c r="S18673" s="4"/>
      <c r="T18673" s="4"/>
      <c r="U18673" s="4"/>
      <c r="V18673" s="4"/>
      <c r="W18673" s="4"/>
      <c r="X18673" s="4"/>
      <c r="Y18673" s="4"/>
      <c r="Z18673" s="4"/>
      <c r="AA18673" s="4"/>
      <c r="AB18673" s="4"/>
      <c r="AE18673" s="4"/>
    </row>
    <row r="18674" spans="1:31">
      <c r="A18674" s="8"/>
      <c r="B18674" s="8"/>
      <c r="C18674" s="10"/>
      <c r="D18674" s="5"/>
      <c r="E18674" s="5"/>
      <c r="F18674" s="5"/>
      <c r="G18674" s="6"/>
      <c r="H18674" s="5"/>
      <c r="I18674" s="4"/>
      <c r="J18674" s="4"/>
      <c r="K18674" s="4"/>
      <c r="L18674" s="4"/>
      <c r="M18674" s="4"/>
      <c r="N18674" s="4"/>
      <c r="O18674" s="4"/>
      <c r="P18674" s="4"/>
      <c r="Q18674" s="4"/>
      <c r="R18674" s="4"/>
      <c r="S18674" s="4"/>
      <c r="T18674" s="4"/>
      <c r="U18674" s="4"/>
      <c r="V18674" s="4"/>
      <c r="W18674" s="4"/>
      <c r="X18674" s="4"/>
      <c r="Y18674" s="4"/>
      <c r="Z18674" s="4"/>
      <c r="AA18674" s="4"/>
      <c r="AB18674" s="4"/>
      <c r="AE18674" s="4"/>
    </row>
    <row r="18675" spans="1:31">
      <c r="A18675" s="8"/>
      <c r="B18675" s="8"/>
      <c r="C18675" s="10"/>
      <c r="D18675" s="5"/>
      <c r="E18675" s="5"/>
      <c r="F18675" s="5"/>
      <c r="G18675" s="6"/>
      <c r="H18675" s="5"/>
      <c r="I18675" s="4"/>
      <c r="J18675" s="4"/>
      <c r="K18675" s="4"/>
      <c r="L18675" s="4"/>
      <c r="M18675" s="4"/>
      <c r="N18675" s="4"/>
      <c r="O18675" s="4"/>
      <c r="P18675" s="4"/>
      <c r="Q18675" s="4"/>
      <c r="R18675" s="4"/>
      <c r="S18675" s="4"/>
      <c r="T18675" s="4"/>
      <c r="U18675" s="4"/>
      <c r="V18675" s="4"/>
      <c r="W18675" s="4"/>
      <c r="X18675" s="4"/>
      <c r="Y18675" s="4"/>
      <c r="Z18675" s="4"/>
      <c r="AA18675" s="4"/>
      <c r="AB18675" s="4"/>
      <c r="AE18675" s="4"/>
    </row>
    <row r="18676" spans="1:31">
      <c r="A18676" s="8"/>
      <c r="B18676" s="8"/>
      <c r="C18676" s="10"/>
      <c r="D18676" s="5"/>
      <c r="E18676" s="5"/>
      <c r="F18676" s="5"/>
      <c r="G18676" s="6"/>
      <c r="H18676" s="5"/>
      <c r="I18676" s="4"/>
      <c r="J18676" s="4"/>
      <c r="K18676" s="4"/>
      <c r="L18676" s="4"/>
      <c r="M18676" s="4"/>
      <c r="N18676" s="4"/>
      <c r="O18676" s="4"/>
      <c r="P18676" s="4"/>
      <c r="Q18676" s="4"/>
      <c r="R18676" s="4"/>
      <c r="S18676" s="4"/>
      <c r="T18676" s="4"/>
      <c r="U18676" s="4"/>
      <c r="V18676" s="4"/>
      <c r="W18676" s="4"/>
      <c r="X18676" s="4"/>
      <c r="Y18676" s="4"/>
      <c r="Z18676" s="4"/>
      <c r="AA18676" s="4"/>
      <c r="AB18676" s="4"/>
      <c r="AE18676" s="4"/>
    </row>
    <row r="18677" spans="1:31">
      <c r="A18677" s="8"/>
      <c r="B18677" s="8"/>
      <c r="C18677" s="9"/>
      <c r="D18677" s="5"/>
      <c r="E18677" s="5"/>
      <c r="F18677" s="5"/>
      <c r="G18677" s="6"/>
      <c r="H18677" s="5"/>
      <c r="I18677" s="4"/>
      <c r="J18677" s="4"/>
      <c r="K18677" s="4"/>
      <c r="L18677" s="4"/>
      <c r="M18677" s="4"/>
      <c r="N18677" s="4"/>
      <c r="O18677" s="4"/>
      <c r="P18677" s="4"/>
      <c r="Q18677" s="4"/>
      <c r="R18677" s="4"/>
      <c r="S18677" s="4"/>
      <c r="T18677" s="4"/>
      <c r="U18677" s="4"/>
      <c r="V18677" s="4"/>
      <c r="W18677" s="4"/>
      <c r="X18677" s="4"/>
      <c r="Y18677" s="4"/>
      <c r="Z18677" s="4"/>
      <c r="AA18677" s="4"/>
      <c r="AB18677" s="4"/>
      <c r="AE18677" s="4"/>
    </row>
    <row r="18678" spans="1:31">
      <c r="A18678" s="8"/>
      <c r="B18678" s="8"/>
      <c r="C18678" s="9"/>
      <c r="D18678" s="5"/>
      <c r="E18678" s="5"/>
      <c r="F18678" s="5"/>
      <c r="G18678" s="6"/>
      <c r="H18678" s="5"/>
      <c r="I18678" s="4"/>
      <c r="J18678" s="4"/>
      <c r="K18678" s="4"/>
      <c r="L18678" s="4"/>
      <c r="M18678" s="4"/>
      <c r="N18678" s="4"/>
      <c r="O18678" s="4"/>
      <c r="P18678" s="4"/>
      <c r="Q18678" s="4"/>
      <c r="R18678" s="4"/>
      <c r="S18678" s="4"/>
      <c r="T18678" s="4"/>
      <c r="U18678" s="4"/>
      <c r="V18678" s="4"/>
      <c r="W18678" s="4"/>
      <c r="X18678" s="4"/>
      <c r="Y18678" s="4"/>
      <c r="Z18678" s="4"/>
      <c r="AA18678" s="4"/>
      <c r="AB18678" s="4"/>
      <c r="AE18678" s="4"/>
    </row>
    <row r="18679" spans="1:31">
      <c r="A18679" s="8"/>
      <c r="B18679" s="8"/>
      <c r="C18679" s="9"/>
      <c r="D18679" s="5"/>
      <c r="E18679" s="5"/>
      <c r="F18679" s="5"/>
      <c r="G18679" s="6"/>
      <c r="H18679" s="5"/>
      <c r="I18679" s="4"/>
      <c r="J18679" s="4"/>
      <c r="K18679" s="4"/>
      <c r="L18679" s="4"/>
      <c r="M18679" s="4"/>
      <c r="N18679" s="4"/>
      <c r="O18679" s="4"/>
      <c r="P18679" s="4"/>
      <c r="Q18679" s="4"/>
      <c r="R18679" s="4"/>
      <c r="S18679" s="4"/>
      <c r="T18679" s="4"/>
      <c r="U18679" s="4"/>
      <c r="V18679" s="4"/>
      <c r="W18679" s="4"/>
      <c r="X18679" s="4"/>
      <c r="Y18679" s="4"/>
      <c r="Z18679" s="4"/>
      <c r="AA18679" s="4"/>
      <c r="AB18679" s="4"/>
      <c r="AE18679" s="4"/>
    </row>
    <row r="18680" spans="1:31">
      <c r="A18680" s="8"/>
      <c r="B18680" s="8"/>
      <c r="C18680" s="9"/>
      <c r="D18680" s="5"/>
      <c r="E18680" s="5"/>
      <c r="F18680" s="5"/>
      <c r="G18680" s="6"/>
      <c r="H18680" s="5"/>
      <c r="I18680" s="4"/>
      <c r="J18680" s="4"/>
      <c r="K18680" s="4"/>
      <c r="L18680" s="4"/>
      <c r="M18680" s="4"/>
      <c r="N18680" s="4"/>
      <c r="O18680" s="4"/>
      <c r="P18680" s="4"/>
      <c r="Q18680" s="4"/>
      <c r="R18680" s="4"/>
      <c r="S18680" s="4"/>
      <c r="T18680" s="4"/>
      <c r="U18680" s="4"/>
      <c r="V18680" s="4"/>
      <c r="W18680" s="4"/>
      <c r="X18680" s="4"/>
      <c r="Y18680" s="4"/>
      <c r="Z18680" s="4"/>
      <c r="AA18680" s="4"/>
      <c r="AB18680" s="4"/>
      <c r="AE18680" s="4"/>
    </row>
    <row r="18681" spans="1:31">
      <c r="A18681" s="8"/>
      <c r="B18681" s="8"/>
      <c r="C18681" s="9"/>
      <c r="D18681" s="5"/>
      <c r="E18681" s="5"/>
      <c r="F18681" s="5"/>
      <c r="G18681" s="6"/>
      <c r="H18681" s="5"/>
      <c r="I18681" s="4"/>
      <c r="J18681" s="4"/>
      <c r="K18681" s="4"/>
      <c r="L18681" s="4"/>
      <c r="M18681" s="4"/>
      <c r="N18681" s="4"/>
      <c r="O18681" s="4"/>
      <c r="P18681" s="4"/>
      <c r="Q18681" s="4"/>
      <c r="R18681" s="4"/>
      <c r="S18681" s="4"/>
      <c r="T18681" s="4"/>
      <c r="U18681" s="4"/>
      <c r="V18681" s="4"/>
      <c r="W18681" s="4"/>
      <c r="X18681" s="4"/>
      <c r="Y18681" s="4"/>
      <c r="Z18681" s="4"/>
      <c r="AA18681" s="4"/>
      <c r="AB18681" s="4"/>
      <c r="AE18681" s="4"/>
    </row>
    <row r="18682" spans="1:31">
      <c r="A18682" s="8"/>
      <c r="B18682" s="8"/>
      <c r="C18682" s="9"/>
      <c r="D18682" s="5"/>
      <c r="E18682" s="5"/>
      <c r="F18682" s="5"/>
      <c r="G18682" s="6"/>
      <c r="H18682" s="5"/>
      <c r="I18682" s="4"/>
      <c r="J18682" s="4"/>
      <c r="K18682" s="4"/>
      <c r="L18682" s="4"/>
      <c r="M18682" s="4"/>
      <c r="N18682" s="4"/>
      <c r="O18682" s="4"/>
      <c r="P18682" s="4"/>
      <c r="Q18682" s="4"/>
      <c r="R18682" s="4"/>
      <c r="S18682" s="4"/>
      <c r="T18682" s="4"/>
      <c r="U18682" s="4"/>
      <c r="V18682" s="4"/>
      <c r="W18682" s="4"/>
      <c r="X18682" s="4"/>
      <c r="Y18682" s="4"/>
      <c r="Z18682" s="4"/>
      <c r="AA18682" s="4"/>
      <c r="AB18682" s="4"/>
      <c r="AE18682" s="4"/>
    </row>
    <row r="18683" spans="1:31">
      <c r="A18683" s="8"/>
      <c r="B18683" s="8"/>
      <c r="C18683" s="10"/>
      <c r="D18683" s="5"/>
      <c r="E18683" s="5"/>
      <c r="F18683" s="5"/>
      <c r="G18683" s="6"/>
      <c r="H18683" s="5"/>
      <c r="I18683" s="4"/>
      <c r="J18683" s="4"/>
      <c r="K18683" s="4"/>
      <c r="L18683" s="4"/>
      <c r="M18683" s="4"/>
      <c r="N18683" s="4"/>
      <c r="O18683" s="4"/>
      <c r="P18683" s="4"/>
      <c r="Q18683" s="4"/>
      <c r="R18683" s="4"/>
      <c r="S18683" s="4"/>
      <c r="T18683" s="4"/>
      <c r="U18683" s="4"/>
      <c r="V18683" s="4"/>
      <c r="W18683" s="4"/>
      <c r="X18683" s="4"/>
      <c r="Y18683" s="4"/>
      <c r="Z18683" s="4"/>
      <c r="AA18683" s="4"/>
      <c r="AB18683" s="4"/>
      <c r="AE18683" s="4"/>
    </row>
    <row r="18684" spans="1:31">
      <c r="A18684" s="8"/>
      <c r="B18684" s="8"/>
      <c r="C18684" s="10"/>
      <c r="D18684" s="5"/>
      <c r="E18684" s="5"/>
      <c r="F18684" s="5"/>
      <c r="G18684" s="6"/>
      <c r="H18684" s="5"/>
      <c r="I18684" s="4"/>
      <c r="J18684" s="4"/>
      <c r="K18684" s="4"/>
      <c r="L18684" s="4"/>
      <c r="M18684" s="4"/>
      <c r="N18684" s="4"/>
      <c r="O18684" s="4"/>
      <c r="P18684" s="4"/>
      <c r="Q18684" s="4"/>
      <c r="R18684" s="4"/>
      <c r="S18684" s="4"/>
      <c r="T18684" s="4"/>
      <c r="U18684" s="4"/>
      <c r="V18684" s="4"/>
      <c r="W18684" s="4"/>
      <c r="X18684" s="4"/>
      <c r="Y18684" s="4"/>
      <c r="Z18684" s="4"/>
      <c r="AA18684" s="4"/>
      <c r="AB18684" s="4"/>
      <c r="AE18684" s="4"/>
    </row>
    <row r="18685" spans="1:31">
      <c r="A18685" s="8"/>
      <c r="B18685" s="8"/>
      <c r="C18685" s="10"/>
      <c r="D18685" s="5"/>
      <c r="E18685" s="5"/>
      <c r="F18685" s="5"/>
      <c r="G18685" s="6"/>
      <c r="H18685" s="5"/>
      <c r="I18685" s="4"/>
      <c r="J18685" s="4"/>
      <c r="K18685" s="4"/>
      <c r="L18685" s="4"/>
      <c r="M18685" s="4"/>
      <c r="N18685" s="4"/>
      <c r="O18685" s="4"/>
      <c r="P18685" s="4"/>
      <c r="Q18685" s="4"/>
      <c r="R18685" s="4"/>
      <c r="S18685" s="4"/>
      <c r="T18685" s="4"/>
      <c r="U18685" s="4"/>
      <c r="V18685" s="4"/>
      <c r="W18685" s="4"/>
      <c r="X18685" s="4"/>
      <c r="Y18685" s="4"/>
      <c r="Z18685" s="4"/>
      <c r="AA18685" s="4"/>
      <c r="AB18685" s="4"/>
      <c r="AE18685" s="4"/>
    </row>
    <row r="18686" spans="1:31">
      <c r="A18686" s="8"/>
      <c r="B18686" s="8"/>
      <c r="C18686" s="9"/>
      <c r="D18686" s="5"/>
      <c r="E18686" s="5"/>
      <c r="F18686" s="5"/>
      <c r="G18686" s="6"/>
      <c r="H18686" s="5"/>
      <c r="I18686" s="4"/>
      <c r="J18686" s="4"/>
      <c r="K18686" s="4"/>
      <c r="L18686" s="4"/>
      <c r="M18686" s="4"/>
      <c r="N18686" s="4"/>
      <c r="O18686" s="4"/>
      <c r="P18686" s="4"/>
      <c r="Q18686" s="4"/>
      <c r="R18686" s="4"/>
      <c r="S18686" s="4"/>
      <c r="T18686" s="4"/>
      <c r="U18686" s="4"/>
      <c r="V18686" s="4"/>
      <c r="W18686" s="4"/>
      <c r="X18686" s="4"/>
      <c r="Y18686" s="4"/>
      <c r="Z18686" s="4"/>
      <c r="AA18686" s="4"/>
      <c r="AB18686" s="4"/>
      <c r="AE18686" s="4"/>
    </row>
    <row r="18687" spans="1:31">
      <c r="A18687" s="8"/>
      <c r="B18687" s="8"/>
      <c r="C18687" s="9"/>
      <c r="D18687" s="5"/>
      <c r="E18687" s="5"/>
      <c r="F18687" s="5"/>
      <c r="G18687" s="6"/>
      <c r="H18687" s="5"/>
      <c r="I18687" s="4"/>
      <c r="J18687" s="4"/>
      <c r="K18687" s="4"/>
      <c r="L18687" s="4"/>
      <c r="M18687" s="4"/>
      <c r="N18687" s="4"/>
      <c r="O18687" s="4"/>
      <c r="P18687" s="4"/>
      <c r="Q18687" s="4"/>
      <c r="R18687" s="4"/>
      <c r="S18687" s="4"/>
      <c r="T18687" s="4"/>
      <c r="U18687" s="4"/>
      <c r="V18687" s="4"/>
      <c r="W18687" s="4"/>
      <c r="X18687" s="4"/>
      <c r="Y18687" s="4"/>
      <c r="Z18687" s="4"/>
      <c r="AA18687" s="4"/>
      <c r="AB18687" s="4"/>
      <c r="AE18687" s="4"/>
    </row>
    <row r="18688" spans="1:31">
      <c r="A18688" s="8"/>
      <c r="B18688" s="8"/>
      <c r="C18688" s="7"/>
      <c r="D18688" s="5"/>
      <c r="E18688" s="5"/>
      <c r="F18688" s="5"/>
      <c r="G18688" s="6"/>
      <c r="H18688" s="5"/>
      <c r="I18688" s="4"/>
      <c r="J18688" s="4"/>
      <c r="K18688" s="4"/>
      <c r="L18688" s="4"/>
      <c r="M18688" s="4"/>
      <c r="N18688" s="4"/>
      <c r="O18688" s="4"/>
      <c r="P18688" s="4"/>
      <c r="Q18688" s="4"/>
      <c r="R18688" s="4"/>
      <c r="S18688" s="4"/>
      <c r="T18688" s="4"/>
      <c r="U18688" s="4"/>
      <c r="V18688" s="4"/>
      <c r="W18688" s="4"/>
      <c r="X18688" s="4"/>
      <c r="Y18688" s="4"/>
      <c r="Z18688" s="4"/>
      <c r="AA18688" s="4"/>
      <c r="AB18688" s="4"/>
      <c r="AE18688" s="4"/>
    </row>
    <row r="18689" spans="1:31">
      <c r="A18689" s="8"/>
      <c r="B18689" s="8"/>
      <c r="C18689" s="9"/>
      <c r="D18689" s="5"/>
      <c r="E18689" s="5"/>
      <c r="F18689" s="5"/>
      <c r="G18689" s="6"/>
      <c r="H18689" s="5"/>
      <c r="I18689" s="4"/>
      <c r="J18689" s="4"/>
      <c r="K18689" s="4"/>
      <c r="L18689" s="4"/>
      <c r="M18689" s="4"/>
      <c r="N18689" s="4"/>
      <c r="O18689" s="4"/>
      <c r="P18689" s="4"/>
      <c r="Q18689" s="4"/>
      <c r="R18689" s="4"/>
      <c r="S18689" s="4"/>
      <c r="T18689" s="4"/>
      <c r="U18689" s="4"/>
      <c r="V18689" s="4"/>
      <c r="W18689" s="4"/>
      <c r="X18689" s="4"/>
      <c r="Y18689" s="4"/>
      <c r="Z18689" s="4"/>
      <c r="AA18689" s="4"/>
      <c r="AB18689" s="4"/>
      <c r="AE18689" s="4"/>
    </row>
    <row r="18690" spans="1:31">
      <c r="A18690" s="8"/>
      <c r="B18690" s="8"/>
      <c r="C18690" s="9"/>
      <c r="D18690" s="5"/>
      <c r="E18690" s="5"/>
      <c r="F18690" s="5"/>
      <c r="G18690" s="6"/>
      <c r="H18690" s="5"/>
      <c r="I18690" s="4"/>
      <c r="J18690" s="4"/>
      <c r="K18690" s="4"/>
      <c r="L18690" s="4"/>
      <c r="M18690" s="4"/>
      <c r="N18690" s="4"/>
      <c r="O18690" s="4"/>
      <c r="P18690" s="4"/>
      <c r="Q18690" s="4"/>
      <c r="R18690" s="4"/>
      <c r="S18690" s="4"/>
      <c r="T18690" s="4"/>
      <c r="U18690" s="4"/>
      <c r="V18690" s="4"/>
      <c r="W18690" s="4"/>
      <c r="X18690" s="4"/>
      <c r="Y18690" s="4"/>
      <c r="Z18690" s="4"/>
      <c r="AA18690" s="4"/>
      <c r="AB18690" s="4"/>
      <c r="AE18690" s="4"/>
    </row>
    <row r="18691" spans="1:31">
      <c r="A18691" s="8"/>
      <c r="B18691" s="8"/>
      <c r="C18691" s="9"/>
      <c r="D18691" s="5"/>
      <c r="E18691" s="5"/>
      <c r="F18691" s="5"/>
      <c r="G18691" s="6"/>
      <c r="H18691" s="5"/>
      <c r="I18691" s="4"/>
      <c r="J18691" s="4"/>
      <c r="K18691" s="4"/>
      <c r="L18691" s="4"/>
      <c r="M18691" s="4"/>
      <c r="N18691" s="4"/>
      <c r="O18691" s="4"/>
      <c r="P18691" s="4"/>
      <c r="Q18691" s="4"/>
      <c r="R18691" s="4"/>
      <c r="S18691" s="4"/>
      <c r="T18691" s="4"/>
      <c r="U18691" s="4"/>
      <c r="V18691" s="4"/>
      <c r="W18691" s="4"/>
      <c r="X18691" s="4"/>
      <c r="Y18691" s="4"/>
      <c r="Z18691" s="4"/>
      <c r="AA18691" s="4"/>
      <c r="AB18691" s="4"/>
      <c r="AE18691" s="4"/>
    </row>
    <row r="18692" spans="1:31">
      <c r="A18692" s="8"/>
      <c r="B18692" s="8"/>
      <c r="C18692" s="9"/>
      <c r="D18692" s="5"/>
      <c r="E18692" s="5"/>
      <c r="F18692" s="5"/>
      <c r="G18692" s="6"/>
      <c r="H18692" s="5"/>
      <c r="I18692" s="4"/>
      <c r="J18692" s="4"/>
      <c r="K18692" s="4"/>
      <c r="L18692" s="4"/>
      <c r="M18692" s="4"/>
      <c r="N18692" s="4"/>
      <c r="O18692" s="4"/>
      <c r="P18692" s="4"/>
      <c r="Q18692" s="4"/>
      <c r="R18692" s="4"/>
      <c r="S18692" s="4"/>
      <c r="T18692" s="4"/>
      <c r="U18692" s="4"/>
      <c r="V18692" s="4"/>
      <c r="W18692" s="4"/>
      <c r="X18692" s="4"/>
      <c r="Y18692" s="4"/>
      <c r="Z18692" s="4"/>
      <c r="AA18692" s="4"/>
      <c r="AB18692" s="4"/>
      <c r="AE18692" s="4"/>
    </row>
    <row r="18693" spans="1:31">
      <c r="A18693" s="8"/>
      <c r="B18693" s="8"/>
      <c r="C18693" s="9"/>
      <c r="D18693" s="5"/>
      <c r="E18693" s="5"/>
      <c r="F18693" s="5"/>
      <c r="G18693" s="6"/>
      <c r="H18693" s="5"/>
      <c r="I18693" s="4"/>
      <c r="J18693" s="4"/>
      <c r="K18693" s="4"/>
      <c r="L18693" s="4"/>
      <c r="M18693" s="4"/>
      <c r="N18693" s="4"/>
      <c r="O18693" s="4"/>
      <c r="P18693" s="4"/>
      <c r="Q18693" s="4"/>
      <c r="R18693" s="4"/>
      <c r="S18693" s="4"/>
      <c r="T18693" s="4"/>
      <c r="U18693" s="4"/>
      <c r="V18693" s="4"/>
      <c r="W18693" s="4"/>
      <c r="X18693" s="4"/>
      <c r="Y18693" s="4"/>
      <c r="Z18693" s="4"/>
      <c r="AA18693" s="4"/>
      <c r="AB18693" s="4"/>
      <c r="AE18693" s="4"/>
    </row>
    <row r="18694" spans="1:31">
      <c r="A18694" s="8"/>
      <c r="B18694" s="8"/>
      <c r="C18694" s="7"/>
      <c r="D18694" s="5"/>
      <c r="E18694" s="5"/>
      <c r="F18694" s="5"/>
      <c r="G18694" s="6"/>
      <c r="H18694" s="5"/>
      <c r="I18694" s="4"/>
      <c r="J18694" s="4"/>
      <c r="K18694" s="4"/>
      <c r="L18694" s="4"/>
      <c r="M18694" s="4"/>
      <c r="N18694" s="4"/>
      <c r="O18694" s="4"/>
      <c r="P18694" s="4"/>
      <c r="Q18694" s="4"/>
      <c r="R18694" s="4"/>
      <c r="S18694" s="4"/>
      <c r="T18694" s="4"/>
      <c r="U18694" s="4"/>
      <c r="V18694" s="4"/>
      <c r="W18694" s="4"/>
      <c r="X18694" s="4"/>
      <c r="Y18694" s="4"/>
      <c r="Z18694" s="4"/>
      <c r="AA18694" s="4"/>
      <c r="AB18694" s="4"/>
      <c r="AE18694" s="4"/>
    </row>
    <row r="18695" spans="1:31">
      <c r="A18695" s="8"/>
      <c r="B18695" s="8"/>
      <c r="C18695" s="9"/>
      <c r="D18695" s="5"/>
      <c r="E18695" s="5"/>
      <c r="F18695" s="5"/>
      <c r="G18695" s="6"/>
      <c r="H18695" s="5"/>
      <c r="I18695" s="4"/>
      <c r="J18695" s="4"/>
      <c r="K18695" s="4"/>
      <c r="L18695" s="4"/>
      <c r="M18695" s="4"/>
      <c r="N18695" s="4"/>
      <c r="O18695" s="4"/>
      <c r="P18695" s="4"/>
      <c r="Q18695" s="4"/>
      <c r="R18695" s="4"/>
      <c r="S18695" s="4"/>
      <c r="T18695" s="4"/>
      <c r="U18695" s="4"/>
      <c r="V18695" s="4"/>
      <c r="W18695" s="4"/>
      <c r="X18695" s="4"/>
      <c r="Y18695" s="4"/>
      <c r="Z18695" s="4"/>
      <c r="AA18695" s="4"/>
      <c r="AB18695" s="4"/>
      <c r="AE18695" s="4"/>
    </row>
    <row r="18696" spans="1:31">
      <c r="A18696" s="8"/>
      <c r="B18696" s="8"/>
      <c r="C18696" s="11"/>
      <c r="D18696" s="5"/>
      <c r="E18696" s="5"/>
      <c r="F18696" s="5"/>
      <c r="G18696" s="6"/>
      <c r="H18696" s="5"/>
      <c r="I18696" s="4"/>
      <c r="J18696" s="4"/>
      <c r="K18696" s="4"/>
      <c r="L18696" s="4"/>
      <c r="M18696" s="4"/>
      <c r="N18696" s="4"/>
      <c r="O18696" s="4"/>
      <c r="P18696" s="4"/>
      <c r="Q18696" s="4"/>
      <c r="R18696" s="4"/>
      <c r="S18696" s="4"/>
      <c r="T18696" s="4"/>
      <c r="U18696" s="4"/>
      <c r="V18696" s="4"/>
      <c r="W18696" s="4"/>
      <c r="X18696" s="4"/>
      <c r="Y18696" s="4"/>
      <c r="Z18696" s="4"/>
      <c r="AA18696" s="4"/>
      <c r="AB18696" s="4"/>
      <c r="AE18696" s="4"/>
    </row>
    <row r="18697" spans="1:31">
      <c r="A18697" s="8"/>
      <c r="B18697" s="8"/>
      <c r="C18697" s="11"/>
      <c r="D18697" s="5"/>
      <c r="E18697" s="5"/>
      <c r="F18697" s="5"/>
      <c r="G18697" s="6"/>
      <c r="H18697" s="5"/>
      <c r="I18697" s="4"/>
      <c r="J18697" s="4"/>
      <c r="K18697" s="4"/>
      <c r="L18697" s="4"/>
      <c r="M18697" s="4"/>
      <c r="N18697" s="4"/>
      <c r="O18697" s="4"/>
      <c r="P18697" s="4"/>
      <c r="Q18697" s="4"/>
      <c r="R18697" s="4"/>
      <c r="S18697" s="4"/>
      <c r="T18697" s="4"/>
      <c r="U18697" s="4"/>
      <c r="V18697" s="4"/>
      <c r="W18697" s="4"/>
      <c r="X18697" s="4"/>
      <c r="Y18697" s="4"/>
      <c r="Z18697" s="4"/>
      <c r="AA18697" s="4"/>
      <c r="AB18697" s="4"/>
      <c r="AE18697" s="4"/>
    </row>
    <row r="18698" spans="1:31">
      <c r="A18698" s="8"/>
      <c r="B18698" s="8"/>
      <c r="C18698" s="9"/>
      <c r="D18698" s="5"/>
      <c r="E18698" s="5"/>
      <c r="F18698" s="5"/>
      <c r="G18698" s="6"/>
      <c r="H18698" s="5"/>
      <c r="I18698" s="4"/>
      <c r="J18698" s="4"/>
      <c r="K18698" s="4"/>
      <c r="L18698" s="4"/>
      <c r="M18698" s="4"/>
      <c r="N18698" s="4"/>
      <c r="O18698" s="4"/>
      <c r="P18698" s="4"/>
      <c r="Q18698" s="4"/>
      <c r="R18698" s="4"/>
      <c r="S18698" s="4"/>
      <c r="T18698" s="4"/>
      <c r="U18698" s="4"/>
      <c r="V18698" s="4"/>
      <c r="W18698" s="4"/>
      <c r="X18698" s="4"/>
      <c r="Y18698" s="4"/>
      <c r="Z18698" s="4"/>
      <c r="AA18698" s="4"/>
      <c r="AB18698" s="4"/>
      <c r="AE18698" s="4"/>
    </row>
    <row r="18699" spans="1:31">
      <c r="A18699" s="8"/>
      <c r="B18699" s="8"/>
      <c r="C18699" s="9"/>
      <c r="D18699" s="5"/>
      <c r="E18699" s="5"/>
      <c r="F18699" s="5"/>
      <c r="G18699" s="6"/>
      <c r="H18699" s="5"/>
      <c r="I18699" s="4"/>
      <c r="J18699" s="4"/>
      <c r="K18699" s="4"/>
      <c r="L18699" s="4"/>
      <c r="M18699" s="4"/>
      <c r="N18699" s="4"/>
      <c r="O18699" s="4"/>
      <c r="P18699" s="4"/>
      <c r="Q18699" s="4"/>
      <c r="R18699" s="4"/>
      <c r="S18699" s="4"/>
      <c r="T18699" s="4"/>
      <c r="U18699" s="4"/>
      <c r="V18699" s="4"/>
      <c r="W18699" s="4"/>
      <c r="X18699" s="4"/>
      <c r="Y18699" s="4"/>
      <c r="Z18699" s="4"/>
      <c r="AA18699" s="4"/>
      <c r="AB18699" s="4"/>
      <c r="AE18699" s="4"/>
    </row>
    <row r="18700" spans="1:31">
      <c r="A18700" s="8"/>
      <c r="B18700" s="8"/>
      <c r="C18700" s="9"/>
      <c r="D18700" s="5"/>
      <c r="E18700" s="5"/>
      <c r="F18700" s="5"/>
      <c r="G18700" s="6"/>
      <c r="H18700" s="5"/>
      <c r="I18700" s="4"/>
      <c r="J18700" s="4"/>
      <c r="K18700" s="4"/>
      <c r="L18700" s="4"/>
      <c r="M18700" s="4"/>
      <c r="N18700" s="4"/>
      <c r="O18700" s="4"/>
      <c r="P18700" s="4"/>
      <c r="Q18700" s="4"/>
      <c r="R18700" s="4"/>
      <c r="S18700" s="4"/>
      <c r="T18700" s="4"/>
      <c r="U18700" s="4"/>
      <c r="V18700" s="4"/>
      <c r="W18700" s="4"/>
      <c r="X18700" s="4"/>
      <c r="Y18700" s="4"/>
      <c r="Z18700" s="4"/>
      <c r="AA18700" s="4"/>
      <c r="AB18700" s="4"/>
      <c r="AE18700" s="4"/>
    </row>
    <row r="18701" spans="1:31">
      <c r="A18701" s="8"/>
      <c r="B18701" s="8"/>
      <c r="C18701" s="9"/>
      <c r="D18701" s="5"/>
      <c r="E18701" s="5"/>
      <c r="F18701" s="5"/>
      <c r="G18701" s="6"/>
      <c r="H18701" s="5"/>
      <c r="I18701" s="4"/>
      <c r="J18701" s="4"/>
      <c r="K18701" s="4"/>
      <c r="L18701" s="4"/>
      <c r="M18701" s="4"/>
      <c r="N18701" s="4"/>
      <c r="O18701" s="4"/>
      <c r="P18701" s="4"/>
      <c r="Q18701" s="4"/>
      <c r="R18701" s="4"/>
      <c r="S18701" s="4"/>
      <c r="T18701" s="4"/>
      <c r="U18701" s="4"/>
      <c r="V18701" s="4"/>
      <c r="W18701" s="4"/>
      <c r="X18701" s="4"/>
      <c r="Y18701" s="4"/>
      <c r="Z18701" s="4"/>
      <c r="AA18701" s="4"/>
      <c r="AB18701" s="4"/>
      <c r="AE18701" s="4"/>
    </row>
    <row r="18702" spans="1:31">
      <c r="A18702" s="8"/>
      <c r="B18702" s="8"/>
      <c r="C18702" s="10"/>
      <c r="D18702" s="5"/>
      <c r="E18702" s="5"/>
      <c r="F18702" s="5"/>
      <c r="G18702" s="6"/>
      <c r="H18702" s="5"/>
      <c r="I18702" s="4"/>
      <c r="J18702" s="4"/>
      <c r="K18702" s="4"/>
      <c r="L18702" s="4"/>
      <c r="M18702" s="4"/>
      <c r="N18702" s="4"/>
      <c r="O18702" s="4"/>
      <c r="P18702" s="4"/>
      <c r="Q18702" s="4"/>
      <c r="R18702" s="4"/>
      <c r="S18702" s="4"/>
      <c r="T18702" s="4"/>
      <c r="U18702" s="4"/>
      <c r="V18702" s="4"/>
      <c r="W18702" s="4"/>
      <c r="X18702" s="4"/>
      <c r="Y18702" s="4"/>
      <c r="Z18702" s="4"/>
      <c r="AA18702" s="4"/>
      <c r="AB18702" s="4"/>
      <c r="AE18702" s="4"/>
    </row>
    <row r="18703" spans="1:31">
      <c r="A18703" s="8"/>
      <c r="B18703" s="8"/>
      <c r="C18703" s="10"/>
      <c r="D18703" s="5"/>
      <c r="E18703" s="5"/>
      <c r="F18703" s="5"/>
      <c r="G18703" s="6"/>
      <c r="H18703" s="5"/>
      <c r="I18703" s="4"/>
      <c r="J18703" s="4"/>
      <c r="K18703" s="4"/>
      <c r="L18703" s="4"/>
      <c r="M18703" s="4"/>
      <c r="N18703" s="4"/>
      <c r="O18703" s="4"/>
      <c r="P18703" s="4"/>
      <c r="Q18703" s="4"/>
      <c r="R18703" s="4"/>
      <c r="S18703" s="4"/>
      <c r="T18703" s="4"/>
      <c r="U18703" s="4"/>
      <c r="V18703" s="4"/>
      <c r="W18703" s="4"/>
      <c r="X18703" s="4"/>
      <c r="Y18703" s="4"/>
      <c r="Z18703" s="4"/>
      <c r="AA18703" s="4"/>
      <c r="AB18703" s="4"/>
      <c r="AE18703" s="4"/>
    </row>
    <row r="18704" spans="1:31">
      <c r="A18704" s="8"/>
      <c r="B18704" s="8"/>
      <c r="C18704" s="9"/>
      <c r="D18704" s="5"/>
      <c r="E18704" s="5"/>
      <c r="F18704" s="5"/>
      <c r="G18704" s="6"/>
      <c r="H18704" s="5"/>
      <c r="I18704" s="4"/>
      <c r="J18704" s="4"/>
      <c r="K18704" s="4"/>
      <c r="L18704" s="4"/>
      <c r="M18704" s="4"/>
      <c r="N18704" s="4"/>
      <c r="O18704" s="4"/>
      <c r="P18704" s="4"/>
      <c r="Q18704" s="4"/>
      <c r="R18704" s="4"/>
      <c r="S18704" s="4"/>
      <c r="T18704" s="4"/>
      <c r="U18704" s="4"/>
      <c r="V18704" s="4"/>
      <c r="W18704" s="4"/>
      <c r="X18704" s="4"/>
      <c r="Y18704" s="4"/>
      <c r="Z18704" s="4"/>
      <c r="AA18704" s="4"/>
      <c r="AB18704" s="4"/>
      <c r="AE18704" s="4"/>
    </row>
    <row r="18705" spans="1:31">
      <c r="A18705" s="8"/>
      <c r="B18705" s="8"/>
      <c r="C18705" s="10"/>
      <c r="D18705" s="5"/>
      <c r="E18705" s="5"/>
      <c r="F18705" s="5"/>
      <c r="G18705" s="6"/>
      <c r="H18705" s="5"/>
      <c r="I18705" s="4"/>
      <c r="J18705" s="4"/>
      <c r="K18705" s="4"/>
      <c r="L18705" s="4"/>
      <c r="M18705" s="4"/>
      <c r="N18705" s="4"/>
      <c r="O18705" s="4"/>
      <c r="P18705" s="4"/>
      <c r="Q18705" s="4"/>
      <c r="R18705" s="4"/>
      <c r="S18705" s="4"/>
      <c r="T18705" s="4"/>
      <c r="U18705" s="4"/>
      <c r="V18705" s="4"/>
      <c r="W18705" s="4"/>
      <c r="X18705" s="4"/>
      <c r="Y18705" s="4"/>
      <c r="Z18705" s="4"/>
      <c r="AA18705" s="4"/>
      <c r="AB18705" s="4"/>
      <c r="AE18705" s="4"/>
    </row>
    <row r="18706" spans="1:31">
      <c r="A18706" s="8"/>
      <c r="B18706" s="8"/>
      <c r="C18706" s="9"/>
      <c r="D18706" s="5"/>
      <c r="E18706" s="5"/>
      <c r="F18706" s="5"/>
      <c r="G18706" s="6"/>
      <c r="H18706" s="5"/>
      <c r="I18706" s="4"/>
      <c r="J18706" s="4"/>
      <c r="K18706" s="4"/>
      <c r="L18706" s="4"/>
      <c r="M18706" s="4"/>
      <c r="N18706" s="4"/>
      <c r="O18706" s="4"/>
      <c r="P18706" s="4"/>
      <c r="Q18706" s="4"/>
      <c r="R18706" s="4"/>
      <c r="S18706" s="4"/>
      <c r="T18706" s="4"/>
      <c r="U18706" s="4"/>
      <c r="V18706" s="4"/>
      <c r="W18706" s="4"/>
      <c r="X18706" s="4"/>
      <c r="Y18706" s="4"/>
      <c r="Z18706" s="4"/>
      <c r="AA18706" s="4"/>
      <c r="AB18706" s="4"/>
      <c r="AE18706" s="4"/>
    </row>
    <row r="18707" spans="1:31">
      <c r="A18707" s="8"/>
      <c r="B18707" s="8"/>
      <c r="C18707" s="11"/>
      <c r="D18707" s="5"/>
      <c r="E18707" s="5"/>
      <c r="F18707" s="5"/>
      <c r="G18707" s="6"/>
      <c r="H18707" s="5"/>
      <c r="I18707" s="4"/>
      <c r="J18707" s="4"/>
      <c r="K18707" s="4"/>
      <c r="L18707" s="4"/>
      <c r="M18707" s="4"/>
      <c r="N18707" s="4"/>
      <c r="O18707" s="4"/>
      <c r="P18707" s="4"/>
      <c r="Q18707" s="4"/>
      <c r="R18707" s="4"/>
      <c r="S18707" s="4"/>
      <c r="T18707" s="4"/>
      <c r="U18707" s="4"/>
      <c r="V18707" s="4"/>
      <c r="W18707" s="4"/>
      <c r="X18707" s="4"/>
      <c r="Y18707" s="4"/>
      <c r="Z18707" s="4"/>
      <c r="AA18707" s="4"/>
      <c r="AB18707" s="4"/>
      <c r="AE18707" s="4"/>
    </row>
    <row r="18708" spans="1:31">
      <c r="A18708" s="8"/>
      <c r="B18708" s="8"/>
      <c r="C18708" s="9"/>
      <c r="D18708" s="5"/>
      <c r="E18708" s="5"/>
      <c r="F18708" s="5"/>
      <c r="G18708" s="6"/>
      <c r="H18708" s="5"/>
      <c r="I18708" s="4"/>
      <c r="J18708" s="4"/>
      <c r="K18708" s="4"/>
      <c r="L18708" s="4"/>
      <c r="M18708" s="4"/>
      <c r="N18708" s="4"/>
      <c r="O18708" s="4"/>
      <c r="P18708" s="4"/>
      <c r="Q18708" s="4"/>
      <c r="R18708" s="4"/>
      <c r="S18708" s="4"/>
      <c r="T18708" s="4"/>
      <c r="U18708" s="4"/>
      <c r="V18708" s="4"/>
      <c r="W18708" s="4"/>
      <c r="X18708" s="4"/>
      <c r="Y18708" s="4"/>
      <c r="Z18708" s="4"/>
      <c r="AA18708" s="4"/>
      <c r="AB18708" s="4"/>
      <c r="AE18708" s="4"/>
    </row>
    <row r="18709" spans="1:31">
      <c r="A18709" s="8"/>
      <c r="B18709" s="8"/>
      <c r="C18709" s="9"/>
      <c r="D18709" s="5"/>
      <c r="E18709" s="5"/>
      <c r="F18709" s="5"/>
      <c r="G18709" s="6"/>
      <c r="H18709" s="5"/>
      <c r="I18709" s="4"/>
      <c r="J18709" s="4"/>
      <c r="K18709" s="4"/>
      <c r="L18709" s="4"/>
      <c r="M18709" s="4"/>
      <c r="N18709" s="4"/>
      <c r="O18709" s="4"/>
      <c r="P18709" s="4"/>
      <c r="Q18709" s="4"/>
      <c r="R18709" s="4"/>
      <c r="S18709" s="4"/>
      <c r="T18709" s="4"/>
      <c r="U18709" s="4"/>
      <c r="V18709" s="4"/>
      <c r="W18709" s="4"/>
      <c r="X18709" s="4"/>
      <c r="Y18709" s="4"/>
      <c r="Z18709" s="4"/>
      <c r="AA18709" s="4"/>
      <c r="AB18709" s="4"/>
      <c r="AE18709" s="4"/>
    </row>
    <row r="18710" spans="1:31">
      <c r="A18710" s="8"/>
      <c r="B18710" s="8"/>
      <c r="C18710" s="10"/>
      <c r="D18710" s="5"/>
      <c r="E18710" s="5"/>
      <c r="F18710" s="5"/>
      <c r="G18710" s="6"/>
      <c r="H18710" s="5"/>
      <c r="I18710" s="4"/>
      <c r="J18710" s="4"/>
      <c r="K18710" s="4"/>
      <c r="L18710" s="4"/>
      <c r="M18710" s="4"/>
      <c r="N18710" s="4"/>
      <c r="O18710" s="4"/>
      <c r="P18710" s="4"/>
      <c r="Q18710" s="4"/>
      <c r="R18710" s="4"/>
      <c r="S18710" s="4"/>
      <c r="T18710" s="4"/>
      <c r="U18710" s="4"/>
      <c r="V18710" s="4"/>
      <c r="W18710" s="4"/>
      <c r="X18710" s="4"/>
      <c r="Y18710" s="4"/>
      <c r="Z18710" s="4"/>
      <c r="AA18710" s="4"/>
      <c r="AB18710" s="4"/>
      <c r="AE18710" s="4"/>
    </row>
    <row r="18711" spans="1:31">
      <c r="A18711" s="8"/>
      <c r="B18711" s="8"/>
      <c r="C18711" s="7"/>
      <c r="D18711" s="5"/>
      <c r="E18711" s="5"/>
      <c r="F18711" s="5"/>
      <c r="G18711" s="6"/>
      <c r="H18711" s="5"/>
      <c r="I18711" s="4"/>
      <c r="J18711" s="4"/>
      <c r="K18711" s="4"/>
      <c r="L18711" s="4"/>
      <c r="M18711" s="4"/>
      <c r="N18711" s="4"/>
      <c r="O18711" s="4"/>
      <c r="P18711" s="4"/>
      <c r="Q18711" s="4"/>
      <c r="R18711" s="4"/>
      <c r="S18711" s="4"/>
      <c r="T18711" s="4"/>
      <c r="U18711" s="4"/>
      <c r="V18711" s="4"/>
      <c r="W18711" s="4"/>
      <c r="X18711" s="4"/>
      <c r="Y18711" s="4"/>
      <c r="Z18711" s="4"/>
      <c r="AA18711" s="4"/>
      <c r="AB18711" s="4"/>
      <c r="AE18711" s="4"/>
    </row>
    <row r="18712" spans="1:31">
      <c r="A18712" s="8"/>
      <c r="B18712" s="8"/>
      <c r="C18712" s="10"/>
      <c r="D18712" s="5"/>
      <c r="E18712" s="5"/>
      <c r="F18712" s="5"/>
      <c r="G18712" s="6"/>
      <c r="H18712" s="5"/>
      <c r="I18712" s="4"/>
      <c r="J18712" s="4"/>
      <c r="K18712" s="4"/>
      <c r="L18712" s="4"/>
      <c r="M18712" s="4"/>
      <c r="N18712" s="4"/>
      <c r="O18712" s="4"/>
      <c r="P18712" s="4"/>
      <c r="Q18712" s="4"/>
      <c r="R18712" s="4"/>
      <c r="S18712" s="4"/>
      <c r="T18712" s="4"/>
      <c r="U18712" s="4"/>
      <c r="V18712" s="4"/>
      <c r="W18712" s="4"/>
      <c r="X18712" s="4"/>
      <c r="Y18712" s="4"/>
      <c r="Z18712" s="4"/>
      <c r="AA18712" s="4"/>
      <c r="AB18712" s="4"/>
      <c r="AE18712" s="4"/>
    </row>
    <row r="18713" spans="1:31">
      <c r="A18713" s="8"/>
      <c r="B18713" s="8"/>
      <c r="C18713" s="9"/>
      <c r="D18713" s="5"/>
      <c r="E18713" s="5"/>
      <c r="F18713" s="5"/>
      <c r="G18713" s="6"/>
      <c r="H18713" s="5"/>
      <c r="I18713" s="4"/>
      <c r="J18713" s="4"/>
      <c r="K18713" s="4"/>
      <c r="L18713" s="4"/>
      <c r="M18713" s="4"/>
      <c r="N18713" s="4"/>
      <c r="O18713" s="4"/>
      <c r="P18713" s="4"/>
      <c r="Q18713" s="4"/>
      <c r="R18713" s="4"/>
      <c r="S18713" s="4"/>
      <c r="T18713" s="4"/>
      <c r="U18713" s="4"/>
      <c r="V18713" s="4"/>
      <c r="W18713" s="4"/>
      <c r="X18713" s="4"/>
      <c r="Y18713" s="4"/>
      <c r="Z18713" s="4"/>
      <c r="AA18713" s="4"/>
      <c r="AB18713" s="4"/>
      <c r="AE18713" s="4"/>
    </row>
    <row r="18714" spans="1:31">
      <c r="A18714" s="8"/>
      <c r="B18714" s="8"/>
      <c r="C18714" s="7"/>
      <c r="D18714" s="5"/>
      <c r="E18714" s="5"/>
      <c r="F18714" s="5"/>
      <c r="G18714" s="6"/>
      <c r="H18714" s="5"/>
      <c r="I18714" s="4"/>
      <c r="J18714" s="4"/>
      <c r="K18714" s="4"/>
      <c r="L18714" s="4"/>
      <c r="M18714" s="4"/>
      <c r="N18714" s="4"/>
      <c r="O18714" s="4"/>
      <c r="P18714" s="4"/>
      <c r="Q18714" s="4"/>
      <c r="R18714" s="4"/>
      <c r="S18714" s="4"/>
      <c r="T18714" s="4"/>
      <c r="U18714" s="4"/>
      <c r="V18714" s="4"/>
      <c r="W18714" s="4"/>
      <c r="X18714" s="4"/>
      <c r="Y18714" s="4"/>
      <c r="Z18714" s="4"/>
      <c r="AA18714" s="4"/>
      <c r="AB18714" s="4"/>
      <c r="AE18714" s="4"/>
    </row>
    <row r="18715" spans="1:31">
      <c r="A18715" s="8"/>
      <c r="B18715" s="8"/>
      <c r="C18715" s="9"/>
      <c r="D18715" s="5"/>
      <c r="E18715" s="5"/>
      <c r="F18715" s="5"/>
      <c r="G18715" s="6"/>
      <c r="H18715" s="5"/>
      <c r="I18715" s="4"/>
      <c r="J18715" s="4"/>
      <c r="K18715" s="4"/>
      <c r="L18715" s="4"/>
      <c r="M18715" s="4"/>
      <c r="N18715" s="4"/>
      <c r="O18715" s="4"/>
      <c r="P18715" s="4"/>
      <c r="Q18715" s="4"/>
      <c r="R18715" s="4"/>
      <c r="S18715" s="4"/>
      <c r="T18715" s="4"/>
      <c r="U18715" s="4"/>
      <c r="V18715" s="4"/>
      <c r="W18715" s="4"/>
      <c r="X18715" s="4"/>
      <c r="Y18715" s="4"/>
      <c r="Z18715" s="4"/>
      <c r="AA18715" s="4"/>
      <c r="AB18715" s="4"/>
      <c r="AE18715" s="4"/>
    </row>
    <row r="18716" spans="1:31">
      <c r="A18716" s="8"/>
      <c r="B18716" s="8"/>
      <c r="C18716" s="9"/>
      <c r="D18716" s="5"/>
      <c r="E18716" s="5"/>
      <c r="F18716" s="5"/>
      <c r="G18716" s="6"/>
      <c r="H18716" s="5"/>
      <c r="I18716" s="4"/>
      <c r="J18716" s="4"/>
      <c r="K18716" s="4"/>
      <c r="L18716" s="4"/>
      <c r="M18716" s="4"/>
      <c r="N18716" s="4"/>
      <c r="O18716" s="4"/>
      <c r="P18716" s="4"/>
      <c r="Q18716" s="4"/>
      <c r="R18716" s="4"/>
      <c r="S18716" s="4"/>
      <c r="T18716" s="4"/>
      <c r="U18716" s="4"/>
      <c r="V18716" s="4"/>
      <c r="W18716" s="4"/>
      <c r="X18716" s="4"/>
      <c r="Y18716" s="4"/>
      <c r="Z18716" s="4"/>
      <c r="AA18716" s="4"/>
      <c r="AB18716" s="4"/>
      <c r="AE18716" s="4"/>
    </row>
    <row r="18717" spans="1:31">
      <c r="A18717" s="8"/>
      <c r="B18717" s="8"/>
      <c r="C18717" s="9"/>
      <c r="D18717" s="5"/>
      <c r="E18717" s="5"/>
      <c r="F18717" s="5"/>
      <c r="G18717" s="6"/>
      <c r="H18717" s="5"/>
      <c r="I18717" s="4"/>
      <c r="J18717" s="4"/>
      <c r="K18717" s="4"/>
      <c r="L18717" s="4"/>
      <c r="M18717" s="4"/>
      <c r="N18717" s="4"/>
      <c r="O18717" s="4"/>
      <c r="P18717" s="4"/>
      <c r="Q18717" s="4"/>
      <c r="R18717" s="4"/>
      <c r="S18717" s="4"/>
      <c r="T18717" s="4"/>
      <c r="U18717" s="4"/>
      <c r="V18717" s="4"/>
      <c r="W18717" s="4"/>
      <c r="X18717" s="4"/>
      <c r="Y18717" s="4"/>
      <c r="Z18717" s="4"/>
      <c r="AA18717" s="4"/>
      <c r="AB18717" s="4"/>
      <c r="AE18717" s="4"/>
    </row>
    <row r="18718" spans="1:31">
      <c r="A18718" s="8"/>
      <c r="B18718" s="8"/>
      <c r="C18718" s="10"/>
      <c r="D18718" s="5"/>
      <c r="E18718" s="5"/>
      <c r="F18718" s="5"/>
      <c r="G18718" s="6"/>
      <c r="H18718" s="5"/>
      <c r="I18718" s="4"/>
      <c r="J18718" s="4"/>
      <c r="K18718" s="4"/>
      <c r="L18718" s="4"/>
      <c r="M18718" s="4"/>
      <c r="N18718" s="4"/>
      <c r="O18718" s="4"/>
      <c r="P18718" s="4"/>
      <c r="Q18718" s="4"/>
      <c r="R18718" s="4"/>
      <c r="S18718" s="4"/>
      <c r="T18718" s="4"/>
      <c r="U18718" s="4"/>
      <c r="V18718" s="4"/>
      <c r="W18718" s="4"/>
      <c r="X18718" s="4"/>
      <c r="Y18718" s="4"/>
      <c r="Z18718" s="4"/>
      <c r="AA18718" s="4"/>
      <c r="AB18718" s="4"/>
      <c r="AE18718" s="4"/>
    </row>
    <row r="18719" spans="1:31">
      <c r="A18719" s="8"/>
      <c r="B18719" s="8"/>
      <c r="C18719" s="9"/>
      <c r="D18719" s="5"/>
      <c r="E18719" s="5"/>
      <c r="F18719" s="5"/>
      <c r="G18719" s="6"/>
      <c r="H18719" s="5"/>
      <c r="I18719" s="4"/>
      <c r="J18719" s="4"/>
      <c r="K18719" s="4"/>
      <c r="L18719" s="4"/>
      <c r="M18719" s="4"/>
      <c r="N18719" s="4"/>
      <c r="O18719" s="4"/>
      <c r="P18719" s="4"/>
      <c r="Q18719" s="4"/>
      <c r="R18719" s="4"/>
      <c r="S18719" s="4"/>
      <c r="T18719" s="4"/>
      <c r="U18719" s="4"/>
      <c r="V18719" s="4"/>
      <c r="W18719" s="4"/>
      <c r="X18719" s="4"/>
      <c r="Y18719" s="4"/>
      <c r="Z18719" s="4"/>
      <c r="AA18719" s="4"/>
      <c r="AB18719" s="4"/>
      <c r="AE18719" s="4"/>
    </row>
    <row r="18720" spans="1:31">
      <c r="A18720" s="8"/>
      <c r="B18720" s="8"/>
      <c r="C18720" s="9"/>
      <c r="D18720" s="5"/>
      <c r="E18720" s="5"/>
      <c r="F18720" s="5"/>
      <c r="G18720" s="6"/>
      <c r="H18720" s="5"/>
      <c r="I18720" s="4"/>
      <c r="J18720" s="4"/>
      <c r="K18720" s="4"/>
      <c r="L18720" s="4"/>
      <c r="M18720" s="4"/>
      <c r="N18720" s="4"/>
      <c r="O18720" s="4"/>
      <c r="P18720" s="4"/>
      <c r="Q18720" s="4"/>
      <c r="R18720" s="4"/>
      <c r="S18720" s="4"/>
      <c r="T18720" s="4"/>
      <c r="U18720" s="4"/>
      <c r="V18720" s="4"/>
      <c r="W18720" s="4"/>
      <c r="X18720" s="4"/>
      <c r="Y18720" s="4"/>
      <c r="Z18720" s="4"/>
      <c r="AA18720" s="4"/>
      <c r="AB18720" s="4"/>
      <c r="AE18720" s="4"/>
    </row>
    <row r="18721" spans="1:31">
      <c r="A18721" s="8"/>
      <c r="B18721" s="8"/>
      <c r="C18721" s="9"/>
      <c r="D18721" s="5"/>
      <c r="E18721" s="5"/>
      <c r="F18721" s="5"/>
      <c r="G18721" s="6"/>
      <c r="H18721" s="5"/>
      <c r="I18721" s="4"/>
      <c r="J18721" s="4"/>
      <c r="K18721" s="4"/>
      <c r="L18721" s="4"/>
      <c r="M18721" s="4"/>
      <c r="N18721" s="4"/>
      <c r="O18721" s="4"/>
      <c r="P18721" s="4"/>
      <c r="Q18721" s="4"/>
      <c r="R18721" s="4"/>
      <c r="S18721" s="4"/>
      <c r="T18721" s="4"/>
      <c r="U18721" s="4"/>
      <c r="V18721" s="4"/>
      <c r="W18721" s="4"/>
      <c r="X18721" s="4"/>
      <c r="Y18721" s="4"/>
      <c r="Z18721" s="4"/>
      <c r="AA18721" s="4"/>
      <c r="AB18721" s="4"/>
      <c r="AE18721" s="4"/>
    </row>
    <row r="18722" spans="1:31">
      <c r="A18722" s="8"/>
      <c r="B18722" s="8"/>
      <c r="C18722" s="9"/>
      <c r="D18722" s="5"/>
      <c r="E18722" s="5"/>
      <c r="F18722" s="5"/>
      <c r="G18722" s="6"/>
      <c r="H18722" s="5"/>
      <c r="I18722" s="4"/>
      <c r="J18722" s="4"/>
      <c r="K18722" s="4"/>
      <c r="L18722" s="4"/>
      <c r="M18722" s="4"/>
      <c r="N18722" s="4"/>
      <c r="O18722" s="4"/>
      <c r="P18722" s="4"/>
      <c r="Q18722" s="4"/>
      <c r="R18722" s="4"/>
      <c r="S18722" s="4"/>
      <c r="T18722" s="4"/>
      <c r="U18722" s="4"/>
      <c r="V18722" s="4"/>
      <c r="W18722" s="4"/>
      <c r="X18722" s="4"/>
      <c r="Y18722" s="4"/>
      <c r="Z18722" s="4"/>
      <c r="AA18722" s="4"/>
      <c r="AB18722" s="4"/>
      <c r="AE18722" s="4"/>
    </row>
    <row r="18723" spans="1:31">
      <c r="A18723" s="8"/>
      <c r="B18723" s="8"/>
      <c r="C18723" s="9"/>
      <c r="D18723" s="5"/>
      <c r="E18723" s="5"/>
      <c r="F18723" s="5"/>
      <c r="G18723" s="6"/>
      <c r="H18723" s="5"/>
      <c r="I18723" s="4"/>
      <c r="J18723" s="4"/>
      <c r="K18723" s="4"/>
      <c r="L18723" s="4"/>
      <c r="M18723" s="4"/>
      <c r="N18723" s="4"/>
      <c r="O18723" s="4"/>
      <c r="P18723" s="4"/>
      <c r="Q18723" s="4"/>
      <c r="R18723" s="4"/>
      <c r="S18723" s="4"/>
      <c r="T18723" s="4"/>
      <c r="U18723" s="4"/>
      <c r="V18723" s="4"/>
      <c r="W18723" s="4"/>
      <c r="X18723" s="4"/>
      <c r="Y18723" s="4"/>
      <c r="Z18723" s="4"/>
      <c r="AA18723" s="4"/>
      <c r="AB18723" s="4"/>
      <c r="AE18723" s="4"/>
    </row>
    <row r="18724" spans="1:31">
      <c r="A18724" s="8"/>
      <c r="B18724" s="8"/>
      <c r="C18724" s="9"/>
      <c r="D18724" s="5"/>
      <c r="E18724" s="5"/>
      <c r="F18724" s="5"/>
      <c r="G18724" s="6"/>
      <c r="H18724" s="5"/>
      <c r="I18724" s="4"/>
      <c r="J18724" s="4"/>
      <c r="K18724" s="4"/>
      <c r="L18724" s="4"/>
      <c r="M18724" s="4"/>
      <c r="N18724" s="4"/>
      <c r="O18724" s="4"/>
      <c r="P18724" s="4"/>
      <c r="Q18724" s="4"/>
      <c r="R18724" s="4"/>
      <c r="S18724" s="4"/>
      <c r="T18724" s="4"/>
      <c r="U18724" s="4"/>
      <c r="V18724" s="4"/>
      <c r="W18724" s="4"/>
      <c r="X18724" s="4"/>
      <c r="Y18724" s="4"/>
      <c r="Z18724" s="4"/>
      <c r="AA18724" s="4"/>
      <c r="AB18724" s="4"/>
      <c r="AE18724" s="4"/>
    </row>
    <row r="18725" spans="1:31">
      <c r="A18725" s="8"/>
      <c r="B18725" s="8"/>
      <c r="C18725" s="9"/>
      <c r="D18725" s="5"/>
      <c r="E18725" s="5"/>
      <c r="F18725" s="5"/>
      <c r="G18725" s="6"/>
      <c r="H18725" s="5"/>
      <c r="I18725" s="4"/>
      <c r="J18725" s="4"/>
      <c r="K18725" s="4"/>
      <c r="L18725" s="4"/>
      <c r="M18725" s="4"/>
      <c r="N18725" s="4"/>
      <c r="O18725" s="4"/>
      <c r="P18725" s="4"/>
      <c r="Q18725" s="4"/>
      <c r="R18725" s="4"/>
      <c r="S18725" s="4"/>
      <c r="T18725" s="4"/>
      <c r="U18725" s="4"/>
      <c r="V18725" s="4"/>
      <c r="W18725" s="4"/>
      <c r="X18725" s="4"/>
      <c r="Y18725" s="4"/>
      <c r="Z18725" s="4"/>
      <c r="AA18725" s="4"/>
      <c r="AB18725" s="4"/>
      <c r="AE18725" s="4"/>
    </row>
    <row r="18726" spans="1:31">
      <c r="A18726" s="8"/>
      <c r="B18726" s="8"/>
      <c r="C18726" s="9"/>
      <c r="D18726" s="5"/>
      <c r="E18726" s="5"/>
      <c r="F18726" s="5"/>
      <c r="G18726" s="6"/>
      <c r="H18726" s="5"/>
      <c r="I18726" s="4"/>
      <c r="J18726" s="4"/>
      <c r="K18726" s="4"/>
      <c r="L18726" s="4"/>
      <c r="M18726" s="4"/>
      <c r="N18726" s="4"/>
      <c r="O18726" s="4"/>
      <c r="P18726" s="4"/>
      <c r="Q18726" s="4"/>
      <c r="R18726" s="4"/>
      <c r="S18726" s="4"/>
      <c r="T18726" s="4"/>
      <c r="U18726" s="4"/>
      <c r="V18726" s="4"/>
      <c r="W18726" s="4"/>
      <c r="X18726" s="4"/>
      <c r="Y18726" s="4"/>
      <c r="Z18726" s="4"/>
      <c r="AA18726" s="4"/>
      <c r="AB18726" s="4"/>
      <c r="AE18726" s="4"/>
    </row>
    <row r="18727" spans="1:31">
      <c r="A18727" s="8"/>
      <c r="B18727" s="8"/>
      <c r="C18727" s="10"/>
      <c r="D18727" s="5"/>
      <c r="E18727" s="5"/>
      <c r="F18727" s="5"/>
      <c r="G18727" s="6"/>
      <c r="H18727" s="5"/>
      <c r="I18727" s="4"/>
      <c r="J18727" s="4"/>
      <c r="K18727" s="4"/>
      <c r="L18727" s="4"/>
      <c r="M18727" s="4"/>
      <c r="N18727" s="4"/>
      <c r="O18727" s="4"/>
      <c r="P18727" s="4"/>
      <c r="Q18727" s="4"/>
      <c r="R18727" s="4"/>
      <c r="S18727" s="4"/>
      <c r="T18727" s="4"/>
      <c r="U18727" s="4"/>
      <c r="V18727" s="4"/>
      <c r="W18727" s="4"/>
      <c r="X18727" s="4"/>
      <c r="Y18727" s="4"/>
      <c r="Z18727" s="4"/>
      <c r="AA18727" s="4"/>
      <c r="AB18727" s="4"/>
      <c r="AE18727" s="4"/>
    </row>
    <row r="18728" spans="1:31">
      <c r="A18728" s="8"/>
      <c r="B18728" s="8"/>
      <c r="C18728" s="10"/>
      <c r="D18728" s="5"/>
      <c r="E18728" s="5"/>
      <c r="F18728" s="5"/>
      <c r="G18728" s="6"/>
      <c r="H18728" s="5"/>
      <c r="I18728" s="4"/>
      <c r="J18728" s="4"/>
      <c r="K18728" s="4"/>
      <c r="L18728" s="4"/>
      <c r="M18728" s="4"/>
      <c r="N18728" s="4"/>
      <c r="O18728" s="4"/>
      <c r="P18728" s="4"/>
      <c r="Q18728" s="4"/>
      <c r="R18728" s="4"/>
      <c r="S18728" s="4"/>
      <c r="T18728" s="4"/>
      <c r="U18728" s="4"/>
      <c r="V18728" s="4"/>
      <c r="W18728" s="4"/>
      <c r="X18728" s="4"/>
      <c r="Y18728" s="4"/>
      <c r="Z18728" s="4"/>
      <c r="AA18728" s="4"/>
      <c r="AB18728" s="4"/>
      <c r="AE18728" s="4"/>
    </row>
    <row r="18729" spans="1:31">
      <c r="A18729" s="8"/>
      <c r="B18729" s="8"/>
      <c r="C18729" s="10"/>
      <c r="D18729" s="5"/>
      <c r="E18729" s="5"/>
      <c r="F18729" s="5"/>
      <c r="G18729" s="6"/>
      <c r="H18729" s="5"/>
      <c r="I18729" s="4"/>
      <c r="J18729" s="4"/>
      <c r="K18729" s="4"/>
      <c r="L18729" s="4"/>
      <c r="M18729" s="4"/>
      <c r="N18729" s="4"/>
      <c r="O18729" s="4"/>
      <c r="P18729" s="4"/>
      <c r="Q18729" s="4"/>
      <c r="R18729" s="4"/>
      <c r="S18729" s="4"/>
      <c r="T18729" s="4"/>
      <c r="U18729" s="4"/>
      <c r="V18729" s="4"/>
      <c r="W18729" s="4"/>
      <c r="X18729" s="4"/>
      <c r="Y18729" s="4"/>
      <c r="Z18729" s="4"/>
      <c r="AA18729" s="4"/>
      <c r="AB18729" s="4"/>
      <c r="AE18729" s="4"/>
    </row>
    <row r="18730" spans="1:31">
      <c r="A18730" s="8"/>
      <c r="B18730" s="8"/>
      <c r="C18730" s="10"/>
      <c r="D18730" s="5"/>
      <c r="E18730" s="5"/>
      <c r="F18730" s="5"/>
      <c r="G18730" s="6"/>
      <c r="H18730" s="5"/>
      <c r="I18730" s="4"/>
      <c r="J18730" s="4"/>
      <c r="K18730" s="4"/>
      <c r="L18730" s="4"/>
      <c r="M18730" s="4"/>
      <c r="N18730" s="4"/>
      <c r="O18730" s="4"/>
      <c r="P18730" s="4"/>
      <c r="Q18730" s="4"/>
      <c r="R18730" s="4"/>
      <c r="S18730" s="4"/>
      <c r="T18730" s="4"/>
      <c r="U18730" s="4"/>
      <c r="V18730" s="4"/>
      <c r="W18730" s="4"/>
      <c r="X18730" s="4"/>
      <c r="Y18730" s="4"/>
      <c r="Z18730" s="4"/>
      <c r="AA18730" s="4"/>
      <c r="AB18730" s="4"/>
      <c r="AE18730" s="4"/>
    </row>
    <row r="18731" spans="1:31">
      <c r="A18731" s="8"/>
      <c r="B18731" s="8"/>
      <c r="C18731" s="10"/>
      <c r="D18731" s="5"/>
      <c r="E18731" s="5"/>
      <c r="F18731" s="5"/>
      <c r="G18731" s="6"/>
      <c r="H18731" s="5"/>
      <c r="I18731" s="4"/>
      <c r="J18731" s="4"/>
      <c r="K18731" s="4"/>
      <c r="L18731" s="4"/>
      <c r="M18731" s="4"/>
      <c r="N18731" s="4"/>
      <c r="O18731" s="4"/>
      <c r="P18731" s="4"/>
      <c r="Q18731" s="4"/>
      <c r="R18731" s="4"/>
      <c r="S18731" s="4"/>
      <c r="T18731" s="4"/>
      <c r="U18731" s="4"/>
      <c r="V18731" s="4"/>
      <c r="W18731" s="4"/>
      <c r="X18731" s="4"/>
      <c r="Y18731" s="4"/>
      <c r="Z18731" s="4"/>
      <c r="AA18731" s="4"/>
      <c r="AB18731" s="4"/>
      <c r="AE18731" s="4"/>
    </row>
    <row r="18732" spans="1:31">
      <c r="A18732" s="8"/>
      <c r="B18732" s="8"/>
      <c r="C18732" s="10"/>
      <c r="D18732" s="5"/>
      <c r="E18732" s="5"/>
      <c r="F18732" s="5"/>
      <c r="G18732" s="6"/>
      <c r="H18732" s="5"/>
      <c r="I18732" s="4"/>
      <c r="J18732" s="4"/>
      <c r="K18732" s="4"/>
      <c r="L18732" s="4"/>
      <c r="M18732" s="4"/>
      <c r="N18732" s="4"/>
      <c r="O18732" s="4"/>
      <c r="P18732" s="4"/>
      <c r="Q18732" s="4"/>
      <c r="R18732" s="4"/>
      <c r="S18732" s="4"/>
      <c r="T18732" s="4"/>
      <c r="U18732" s="4"/>
      <c r="V18732" s="4"/>
      <c r="W18732" s="4"/>
      <c r="X18732" s="4"/>
      <c r="Y18732" s="4"/>
      <c r="Z18732" s="4"/>
      <c r="AA18732" s="4"/>
      <c r="AB18732" s="4"/>
      <c r="AE18732" s="4"/>
    </row>
    <row r="18733" spans="1:31">
      <c r="A18733" s="8"/>
      <c r="B18733" s="8"/>
      <c r="C18733" s="7"/>
      <c r="D18733" s="5"/>
      <c r="E18733" s="5"/>
      <c r="F18733" s="5"/>
      <c r="G18733" s="6"/>
      <c r="H18733" s="5"/>
      <c r="I18733" s="4"/>
      <c r="J18733" s="4"/>
      <c r="K18733" s="4"/>
      <c r="L18733" s="4"/>
      <c r="M18733" s="4"/>
      <c r="N18733" s="4"/>
      <c r="O18733" s="4"/>
      <c r="P18733" s="4"/>
      <c r="Q18733" s="4"/>
      <c r="R18733" s="4"/>
      <c r="S18733" s="4"/>
      <c r="T18733" s="4"/>
      <c r="U18733" s="4"/>
      <c r="V18733" s="4"/>
      <c r="W18733" s="4"/>
      <c r="X18733" s="4"/>
      <c r="Y18733" s="4"/>
      <c r="Z18733" s="4"/>
      <c r="AA18733" s="4"/>
      <c r="AB18733" s="4"/>
      <c r="AE18733" s="4"/>
    </row>
    <row r="18734" spans="1:31">
      <c r="A18734" s="8"/>
      <c r="B18734" s="8"/>
      <c r="C18734" s="9"/>
      <c r="D18734" s="5"/>
      <c r="E18734" s="5"/>
      <c r="F18734" s="5"/>
      <c r="G18734" s="6"/>
      <c r="H18734" s="5"/>
      <c r="I18734" s="4"/>
      <c r="J18734" s="4"/>
      <c r="K18734" s="4"/>
      <c r="L18734" s="4"/>
      <c r="M18734" s="4"/>
      <c r="N18734" s="4"/>
      <c r="O18734" s="4"/>
      <c r="P18734" s="4"/>
      <c r="Q18734" s="4"/>
      <c r="R18734" s="4"/>
      <c r="S18734" s="4"/>
      <c r="T18734" s="4"/>
      <c r="U18734" s="4"/>
      <c r="V18734" s="4"/>
      <c r="W18734" s="4"/>
      <c r="X18734" s="4"/>
      <c r="Y18734" s="4"/>
      <c r="Z18734" s="4"/>
      <c r="AA18734" s="4"/>
      <c r="AB18734" s="4"/>
      <c r="AE18734" s="4"/>
    </row>
    <row r="18735" spans="1:31">
      <c r="A18735" s="8"/>
      <c r="B18735" s="8"/>
      <c r="C18735" s="9"/>
      <c r="D18735" s="5"/>
      <c r="E18735" s="5"/>
      <c r="F18735" s="5"/>
      <c r="G18735" s="6"/>
      <c r="H18735" s="5"/>
      <c r="I18735" s="4"/>
      <c r="J18735" s="4"/>
      <c r="K18735" s="4"/>
      <c r="L18735" s="4"/>
      <c r="M18735" s="4"/>
      <c r="N18735" s="4"/>
      <c r="O18735" s="4"/>
      <c r="P18735" s="4"/>
      <c r="Q18735" s="4"/>
      <c r="R18735" s="4"/>
      <c r="S18735" s="4"/>
      <c r="T18735" s="4"/>
      <c r="U18735" s="4"/>
      <c r="V18735" s="4"/>
      <c r="W18735" s="4"/>
      <c r="X18735" s="4"/>
      <c r="Y18735" s="4"/>
      <c r="Z18735" s="4"/>
      <c r="AA18735" s="4"/>
      <c r="AB18735" s="4"/>
      <c r="AE18735" s="4"/>
    </row>
    <row r="18736" spans="1:31">
      <c r="A18736" s="8"/>
      <c r="B18736" s="8"/>
      <c r="C18736" s="9"/>
      <c r="D18736" s="5"/>
      <c r="E18736" s="5"/>
      <c r="F18736" s="5"/>
      <c r="G18736" s="6"/>
      <c r="H18736" s="5"/>
      <c r="I18736" s="4"/>
      <c r="J18736" s="4"/>
      <c r="K18736" s="4"/>
      <c r="L18736" s="4"/>
      <c r="M18736" s="4"/>
      <c r="N18736" s="4"/>
      <c r="O18736" s="4"/>
      <c r="P18736" s="4"/>
      <c r="Q18736" s="4"/>
      <c r="R18736" s="4"/>
      <c r="S18736" s="4"/>
      <c r="T18736" s="4"/>
      <c r="U18736" s="4"/>
      <c r="V18736" s="4"/>
      <c r="W18736" s="4"/>
      <c r="X18736" s="4"/>
      <c r="Y18736" s="4"/>
      <c r="Z18736" s="4"/>
      <c r="AA18736" s="4"/>
      <c r="AB18736" s="4"/>
      <c r="AE18736" s="4"/>
    </row>
    <row r="18737" spans="1:31">
      <c r="A18737" s="8"/>
      <c r="B18737" s="8"/>
      <c r="C18737" s="9"/>
      <c r="D18737" s="5"/>
      <c r="E18737" s="5"/>
      <c r="F18737" s="5"/>
      <c r="G18737" s="6"/>
      <c r="H18737" s="5"/>
      <c r="I18737" s="4"/>
      <c r="J18737" s="4"/>
      <c r="K18737" s="4"/>
      <c r="L18737" s="4"/>
      <c r="M18737" s="4"/>
      <c r="N18737" s="4"/>
      <c r="O18737" s="4"/>
      <c r="P18737" s="4"/>
      <c r="Q18737" s="4"/>
      <c r="R18737" s="4"/>
      <c r="S18737" s="4"/>
      <c r="T18737" s="4"/>
      <c r="U18737" s="4"/>
      <c r="V18737" s="4"/>
      <c r="W18737" s="4"/>
      <c r="X18737" s="4"/>
      <c r="Y18737" s="4"/>
      <c r="Z18737" s="4"/>
      <c r="AA18737" s="4"/>
      <c r="AB18737" s="4"/>
      <c r="AE18737" s="4"/>
    </row>
    <row r="18738" spans="1:31">
      <c r="A18738" s="8"/>
      <c r="B18738" s="8"/>
      <c r="C18738" s="9"/>
      <c r="D18738" s="5"/>
      <c r="E18738" s="5"/>
      <c r="F18738" s="5"/>
      <c r="G18738" s="6"/>
      <c r="H18738" s="5"/>
      <c r="I18738" s="4"/>
      <c r="J18738" s="4"/>
      <c r="K18738" s="4"/>
      <c r="L18738" s="4"/>
      <c r="M18738" s="4"/>
      <c r="N18738" s="4"/>
      <c r="O18738" s="4"/>
      <c r="P18738" s="4"/>
      <c r="Q18738" s="4"/>
      <c r="R18738" s="4"/>
      <c r="S18738" s="4"/>
      <c r="T18738" s="4"/>
      <c r="U18738" s="4"/>
      <c r="V18738" s="4"/>
      <c r="W18738" s="4"/>
      <c r="X18738" s="4"/>
      <c r="Y18738" s="4"/>
      <c r="Z18738" s="4"/>
      <c r="AA18738" s="4"/>
      <c r="AB18738" s="4"/>
      <c r="AE18738" s="4"/>
    </row>
    <row r="18739" spans="1:31">
      <c r="A18739" s="8"/>
      <c r="B18739" s="8"/>
      <c r="C18739" s="10"/>
      <c r="D18739" s="5"/>
      <c r="E18739" s="5"/>
      <c r="F18739" s="5"/>
      <c r="G18739" s="6"/>
      <c r="H18739" s="5"/>
      <c r="I18739" s="4"/>
      <c r="J18739" s="4"/>
      <c r="K18739" s="4"/>
      <c r="L18739" s="4"/>
      <c r="M18739" s="4"/>
      <c r="N18739" s="4"/>
      <c r="O18739" s="4"/>
      <c r="P18739" s="4"/>
      <c r="Q18739" s="4"/>
      <c r="R18739" s="4"/>
      <c r="S18739" s="4"/>
      <c r="T18739" s="4"/>
      <c r="U18739" s="4"/>
      <c r="V18739" s="4"/>
      <c r="W18739" s="4"/>
      <c r="X18739" s="4"/>
      <c r="Y18739" s="4"/>
      <c r="Z18739" s="4"/>
      <c r="AA18739" s="4"/>
      <c r="AB18739" s="4"/>
      <c r="AE18739" s="4"/>
    </row>
    <row r="18740" spans="1:31">
      <c r="A18740" s="8"/>
      <c r="B18740" s="8"/>
      <c r="C18740" s="10"/>
      <c r="D18740" s="5"/>
      <c r="E18740" s="5"/>
      <c r="F18740" s="5"/>
      <c r="G18740" s="6"/>
      <c r="H18740" s="5"/>
      <c r="I18740" s="4"/>
      <c r="J18740" s="4"/>
      <c r="K18740" s="4"/>
      <c r="L18740" s="4"/>
      <c r="M18740" s="4"/>
      <c r="N18740" s="4"/>
      <c r="O18740" s="4"/>
      <c r="P18740" s="4"/>
      <c r="Q18740" s="4"/>
      <c r="R18740" s="4"/>
      <c r="S18740" s="4"/>
      <c r="T18740" s="4"/>
      <c r="U18740" s="4"/>
      <c r="V18740" s="4"/>
      <c r="W18740" s="4"/>
      <c r="X18740" s="4"/>
      <c r="Y18740" s="4"/>
      <c r="Z18740" s="4"/>
      <c r="AA18740" s="4"/>
      <c r="AB18740" s="4"/>
      <c r="AE18740" s="4"/>
    </row>
    <row r="18741" spans="1:31">
      <c r="A18741" s="8"/>
      <c r="B18741" s="8"/>
      <c r="C18741" s="10"/>
      <c r="D18741" s="5"/>
      <c r="E18741" s="5"/>
      <c r="F18741" s="5"/>
      <c r="G18741" s="6"/>
      <c r="H18741" s="5"/>
      <c r="I18741" s="4"/>
      <c r="J18741" s="4"/>
      <c r="K18741" s="4"/>
      <c r="L18741" s="4"/>
      <c r="M18741" s="4"/>
      <c r="N18741" s="4"/>
      <c r="O18741" s="4"/>
      <c r="P18741" s="4"/>
      <c r="Q18741" s="4"/>
      <c r="R18741" s="4"/>
      <c r="S18741" s="4"/>
      <c r="T18741" s="4"/>
      <c r="U18741" s="4"/>
      <c r="V18741" s="4"/>
      <c r="W18741" s="4"/>
      <c r="X18741" s="4"/>
      <c r="Y18741" s="4"/>
      <c r="Z18741" s="4"/>
      <c r="AA18741" s="4"/>
      <c r="AB18741" s="4"/>
      <c r="AE18741" s="4"/>
    </row>
    <row r="18742" spans="1:31">
      <c r="A18742" s="8"/>
      <c r="B18742" s="8"/>
      <c r="C18742" s="9"/>
      <c r="D18742" s="5"/>
      <c r="E18742" s="5"/>
      <c r="F18742" s="5"/>
      <c r="G18742" s="6"/>
      <c r="H18742" s="5"/>
      <c r="I18742" s="4"/>
      <c r="J18742" s="4"/>
      <c r="K18742" s="4"/>
      <c r="L18742" s="4"/>
      <c r="M18742" s="4"/>
      <c r="N18742" s="4"/>
      <c r="O18742" s="4"/>
      <c r="P18742" s="4"/>
      <c r="Q18742" s="4"/>
      <c r="R18742" s="4"/>
      <c r="S18742" s="4"/>
      <c r="T18742" s="4"/>
      <c r="U18742" s="4"/>
      <c r="V18742" s="4"/>
      <c r="W18742" s="4"/>
      <c r="X18742" s="4"/>
      <c r="Y18742" s="4"/>
      <c r="Z18742" s="4"/>
      <c r="AA18742" s="4"/>
      <c r="AB18742" s="4"/>
      <c r="AE18742" s="4"/>
    </row>
    <row r="18743" spans="1:31">
      <c r="A18743" s="8"/>
      <c r="B18743" s="8"/>
      <c r="C18743" s="7"/>
      <c r="D18743" s="5"/>
      <c r="E18743" s="5"/>
      <c r="F18743" s="5"/>
      <c r="G18743" s="6"/>
      <c r="H18743" s="5"/>
      <c r="I18743" s="4"/>
      <c r="J18743" s="4"/>
      <c r="K18743" s="4"/>
      <c r="L18743" s="4"/>
      <c r="M18743" s="4"/>
      <c r="N18743" s="4"/>
      <c r="O18743" s="4"/>
      <c r="P18743" s="4"/>
      <c r="Q18743" s="4"/>
      <c r="R18743" s="4"/>
      <c r="S18743" s="4"/>
      <c r="T18743" s="4"/>
      <c r="U18743" s="4"/>
      <c r="V18743" s="4"/>
      <c r="W18743" s="4"/>
      <c r="X18743" s="4"/>
      <c r="Y18743" s="4"/>
      <c r="Z18743" s="4"/>
      <c r="AA18743" s="4"/>
      <c r="AB18743" s="4"/>
      <c r="AE18743" s="4"/>
    </row>
    <row r="18744" spans="1:31">
      <c r="A18744" s="8"/>
      <c r="B18744" s="8"/>
      <c r="C18744" s="7"/>
      <c r="D18744" s="5"/>
      <c r="E18744" s="5"/>
      <c r="F18744" s="5"/>
      <c r="G18744" s="6"/>
      <c r="H18744" s="5"/>
      <c r="I18744" s="4"/>
      <c r="J18744" s="4"/>
      <c r="K18744" s="4"/>
      <c r="L18744" s="4"/>
      <c r="M18744" s="4"/>
      <c r="N18744" s="4"/>
      <c r="O18744" s="4"/>
      <c r="P18744" s="4"/>
      <c r="Q18744" s="4"/>
      <c r="R18744" s="4"/>
      <c r="S18744" s="4"/>
      <c r="T18744" s="4"/>
      <c r="U18744" s="4"/>
      <c r="V18744" s="4"/>
      <c r="W18744" s="4"/>
      <c r="X18744" s="4"/>
      <c r="Y18744" s="4"/>
      <c r="Z18744" s="4"/>
      <c r="AA18744" s="4"/>
      <c r="AB18744" s="4"/>
      <c r="AE18744" s="4"/>
    </row>
    <row r="18745" spans="1:31">
      <c r="A18745" s="8"/>
      <c r="B18745" s="8"/>
      <c r="C18745" s="9"/>
      <c r="D18745" s="5"/>
      <c r="E18745" s="5"/>
      <c r="F18745" s="5"/>
      <c r="G18745" s="6"/>
      <c r="H18745" s="5"/>
      <c r="I18745" s="4"/>
      <c r="J18745" s="4"/>
      <c r="K18745" s="4"/>
      <c r="L18745" s="4"/>
      <c r="M18745" s="4"/>
      <c r="N18745" s="4"/>
      <c r="O18745" s="4"/>
      <c r="P18745" s="4"/>
      <c r="Q18745" s="4"/>
      <c r="R18745" s="4"/>
      <c r="S18745" s="4"/>
      <c r="T18745" s="4"/>
      <c r="U18745" s="4"/>
      <c r="V18745" s="4"/>
      <c r="W18745" s="4"/>
      <c r="X18745" s="4"/>
      <c r="Y18745" s="4"/>
      <c r="Z18745" s="4"/>
      <c r="AA18745" s="4"/>
      <c r="AB18745" s="4"/>
      <c r="AE18745" s="4"/>
    </row>
    <row r="18746" spans="1:31">
      <c r="A18746" s="8"/>
      <c r="B18746" s="8"/>
      <c r="C18746" s="7"/>
      <c r="D18746" s="5"/>
      <c r="E18746" s="5"/>
      <c r="F18746" s="5"/>
      <c r="G18746" s="6"/>
      <c r="H18746" s="5"/>
      <c r="I18746" s="4"/>
      <c r="J18746" s="4"/>
      <c r="K18746" s="4"/>
      <c r="L18746" s="4"/>
      <c r="M18746" s="4"/>
      <c r="N18746" s="4"/>
      <c r="O18746" s="4"/>
      <c r="P18746" s="4"/>
      <c r="Q18746" s="4"/>
      <c r="R18746" s="4"/>
      <c r="S18746" s="4"/>
      <c r="T18746" s="4"/>
      <c r="U18746" s="4"/>
      <c r="V18746" s="4"/>
      <c r="W18746" s="4"/>
      <c r="X18746" s="4"/>
      <c r="Y18746" s="4"/>
      <c r="Z18746" s="4"/>
      <c r="AA18746" s="4"/>
      <c r="AB18746" s="4"/>
      <c r="AE18746" s="4"/>
    </row>
    <row r="18747" spans="1:31">
      <c r="A18747" s="8"/>
      <c r="B18747" s="8"/>
      <c r="C18747" s="10"/>
      <c r="D18747" s="5"/>
      <c r="E18747" s="5"/>
      <c r="F18747" s="5"/>
      <c r="G18747" s="6"/>
      <c r="H18747" s="5"/>
      <c r="I18747" s="4"/>
      <c r="J18747" s="4"/>
      <c r="K18747" s="4"/>
      <c r="L18747" s="4"/>
      <c r="M18747" s="4"/>
      <c r="N18747" s="4"/>
      <c r="O18747" s="4"/>
      <c r="P18747" s="4"/>
      <c r="Q18747" s="4"/>
      <c r="R18747" s="4"/>
      <c r="S18747" s="4"/>
      <c r="T18747" s="4"/>
      <c r="U18747" s="4"/>
      <c r="V18747" s="4"/>
      <c r="W18747" s="4"/>
      <c r="X18747" s="4"/>
      <c r="Y18747" s="4"/>
      <c r="Z18747" s="4"/>
      <c r="AA18747" s="4"/>
      <c r="AB18747" s="4"/>
      <c r="AE18747" s="4"/>
    </row>
    <row r="18748" spans="1:31">
      <c r="A18748" s="8"/>
      <c r="B18748" s="8"/>
      <c r="C18748" s="9"/>
      <c r="D18748" s="5"/>
      <c r="E18748" s="5"/>
      <c r="F18748" s="5"/>
      <c r="G18748" s="6"/>
      <c r="H18748" s="5"/>
      <c r="I18748" s="4"/>
      <c r="J18748" s="4"/>
      <c r="K18748" s="4"/>
      <c r="L18748" s="4"/>
      <c r="M18748" s="4"/>
      <c r="N18748" s="4"/>
      <c r="O18748" s="4"/>
      <c r="P18748" s="4"/>
      <c r="Q18748" s="4"/>
      <c r="R18748" s="4"/>
      <c r="S18748" s="4"/>
      <c r="T18748" s="4"/>
      <c r="U18748" s="4"/>
      <c r="V18748" s="4"/>
      <c r="W18748" s="4"/>
      <c r="X18748" s="4"/>
      <c r="Y18748" s="4"/>
      <c r="Z18748" s="4"/>
      <c r="AA18748" s="4"/>
      <c r="AB18748" s="4"/>
      <c r="AE18748" s="4"/>
    </row>
    <row r="18749" spans="1:31">
      <c r="A18749" s="8"/>
      <c r="B18749" s="8"/>
      <c r="C18749" s="9"/>
      <c r="D18749" s="5"/>
      <c r="E18749" s="5"/>
      <c r="F18749" s="5"/>
      <c r="G18749" s="6"/>
      <c r="H18749" s="5"/>
      <c r="I18749" s="4"/>
      <c r="J18749" s="4"/>
      <c r="K18749" s="4"/>
      <c r="L18749" s="4"/>
      <c r="M18749" s="4"/>
      <c r="N18749" s="4"/>
      <c r="O18749" s="4"/>
      <c r="P18749" s="4"/>
      <c r="Q18749" s="4"/>
      <c r="R18749" s="4"/>
      <c r="S18749" s="4"/>
      <c r="T18749" s="4"/>
      <c r="U18749" s="4"/>
      <c r="V18749" s="4"/>
      <c r="W18749" s="4"/>
      <c r="X18749" s="4"/>
      <c r="Y18749" s="4"/>
      <c r="Z18749" s="4"/>
      <c r="AA18749" s="4"/>
      <c r="AB18749" s="4"/>
      <c r="AE18749" s="4"/>
    </row>
    <row r="18750" spans="1:31">
      <c r="A18750" s="8"/>
      <c r="B18750" s="8"/>
      <c r="C18750" s="9"/>
      <c r="D18750" s="5"/>
      <c r="E18750" s="5"/>
      <c r="F18750" s="5"/>
      <c r="G18750" s="6"/>
      <c r="H18750" s="5"/>
      <c r="I18750" s="4"/>
      <c r="J18750" s="4"/>
      <c r="K18750" s="4"/>
      <c r="L18750" s="4"/>
      <c r="M18750" s="4"/>
      <c r="N18750" s="4"/>
      <c r="O18750" s="4"/>
      <c r="P18750" s="4"/>
      <c r="Q18750" s="4"/>
      <c r="R18750" s="4"/>
      <c r="S18750" s="4"/>
      <c r="T18750" s="4"/>
      <c r="U18750" s="4"/>
      <c r="V18750" s="4"/>
      <c r="W18750" s="4"/>
      <c r="X18750" s="4"/>
      <c r="Y18750" s="4"/>
      <c r="Z18750" s="4"/>
      <c r="AA18750" s="4"/>
      <c r="AB18750" s="4"/>
      <c r="AE18750" s="4"/>
    </row>
    <row r="18751" spans="1:31">
      <c r="A18751" s="8"/>
      <c r="B18751" s="8"/>
      <c r="C18751" s="9"/>
      <c r="D18751" s="5"/>
      <c r="E18751" s="5"/>
      <c r="F18751" s="5"/>
      <c r="G18751" s="6"/>
      <c r="H18751" s="5"/>
      <c r="I18751" s="4"/>
      <c r="J18751" s="4"/>
      <c r="K18751" s="4"/>
      <c r="L18751" s="4"/>
      <c r="M18751" s="4"/>
      <c r="N18751" s="4"/>
      <c r="O18751" s="4"/>
      <c r="P18751" s="4"/>
      <c r="Q18751" s="4"/>
      <c r="R18751" s="4"/>
      <c r="S18751" s="4"/>
      <c r="T18751" s="4"/>
      <c r="U18751" s="4"/>
      <c r="V18751" s="4"/>
      <c r="W18751" s="4"/>
      <c r="X18751" s="4"/>
      <c r="Y18751" s="4"/>
      <c r="Z18751" s="4"/>
      <c r="AA18751" s="4"/>
      <c r="AB18751" s="4"/>
      <c r="AE18751" s="4"/>
    </row>
    <row r="18752" spans="1:31">
      <c r="A18752" s="8"/>
      <c r="B18752" s="8"/>
      <c r="C18752" s="10"/>
      <c r="D18752" s="5"/>
      <c r="E18752" s="5"/>
      <c r="F18752" s="5"/>
      <c r="G18752" s="6"/>
      <c r="H18752" s="5"/>
      <c r="I18752" s="4"/>
      <c r="J18752" s="4"/>
      <c r="K18752" s="4"/>
      <c r="L18752" s="4"/>
      <c r="M18752" s="4"/>
      <c r="N18752" s="4"/>
      <c r="O18752" s="4"/>
      <c r="P18752" s="4"/>
      <c r="Q18752" s="4"/>
      <c r="R18752" s="4"/>
      <c r="S18752" s="4"/>
      <c r="T18752" s="4"/>
      <c r="U18752" s="4"/>
      <c r="V18752" s="4"/>
      <c r="W18752" s="4"/>
      <c r="X18752" s="4"/>
      <c r="Y18752" s="4"/>
      <c r="Z18752" s="4"/>
      <c r="AA18752" s="4"/>
      <c r="AB18752" s="4"/>
      <c r="AE18752" s="4"/>
    </row>
    <row r="18753" spans="1:31">
      <c r="A18753" s="8"/>
      <c r="B18753" s="8"/>
      <c r="C18753" s="10"/>
      <c r="D18753" s="5"/>
      <c r="E18753" s="5"/>
      <c r="F18753" s="5"/>
      <c r="G18753" s="6"/>
      <c r="H18753" s="5"/>
      <c r="I18753" s="4"/>
      <c r="J18753" s="4"/>
      <c r="K18753" s="4"/>
      <c r="L18753" s="4"/>
      <c r="M18753" s="4"/>
      <c r="N18753" s="4"/>
      <c r="O18753" s="4"/>
      <c r="P18753" s="4"/>
      <c r="Q18753" s="4"/>
      <c r="R18753" s="4"/>
      <c r="S18753" s="4"/>
      <c r="T18753" s="4"/>
      <c r="U18753" s="4"/>
      <c r="V18753" s="4"/>
      <c r="W18753" s="4"/>
      <c r="X18753" s="4"/>
      <c r="Y18753" s="4"/>
      <c r="Z18753" s="4"/>
      <c r="AA18753" s="4"/>
      <c r="AB18753" s="4"/>
      <c r="AE18753" s="4"/>
    </row>
    <row r="18754" spans="1:31">
      <c r="A18754" s="8"/>
      <c r="B18754" s="8"/>
      <c r="C18754" s="10"/>
      <c r="D18754" s="5"/>
      <c r="E18754" s="5"/>
      <c r="F18754" s="5"/>
      <c r="G18754" s="6"/>
      <c r="H18754" s="5"/>
      <c r="I18754" s="4"/>
      <c r="J18754" s="4"/>
      <c r="K18754" s="4"/>
      <c r="L18754" s="4"/>
      <c r="M18754" s="4"/>
      <c r="N18754" s="4"/>
      <c r="O18754" s="4"/>
      <c r="P18754" s="4"/>
      <c r="Q18754" s="4"/>
      <c r="R18754" s="4"/>
      <c r="S18754" s="4"/>
      <c r="T18754" s="4"/>
      <c r="U18754" s="4"/>
      <c r="V18754" s="4"/>
      <c r="W18754" s="4"/>
      <c r="X18754" s="4"/>
      <c r="Y18754" s="4"/>
      <c r="Z18754" s="4"/>
      <c r="AA18754" s="4"/>
      <c r="AB18754" s="4"/>
      <c r="AE18754" s="4"/>
    </row>
    <row r="18755" spans="1:31">
      <c r="A18755" s="8"/>
      <c r="B18755" s="8"/>
      <c r="C18755" s="9"/>
      <c r="D18755" s="5"/>
      <c r="E18755" s="5"/>
      <c r="F18755" s="5"/>
      <c r="G18755" s="6"/>
      <c r="H18755" s="5"/>
      <c r="I18755" s="4"/>
      <c r="J18755" s="4"/>
      <c r="K18755" s="4"/>
      <c r="L18755" s="4"/>
      <c r="M18755" s="4"/>
      <c r="N18755" s="4"/>
      <c r="O18755" s="4"/>
      <c r="P18755" s="4"/>
      <c r="Q18755" s="4"/>
      <c r="R18755" s="4"/>
      <c r="S18755" s="4"/>
      <c r="T18755" s="4"/>
      <c r="U18755" s="4"/>
      <c r="V18755" s="4"/>
      <c r="W18755" s="4"/>
      <c r="X18755" s="4"/>
      <c r="Y18755" s="4"/>
      <c r="Z18755" s="4"/>
      <c r="AA18755" s="4"/>
      <c r="AB18755" s="4"/>
      <c r="AE18755" s="4"/>
    </row>
    <row r="18756" spans="1:31">
      <c r="A18756" s="8"/>
      <c r="B18756" s="8"/>
      <c r="C18756" s="9"/>
      <c r="D18756" s="5"/>
      <c r="E18756" s="5"/>
      <c r="F18756" s="5"/>
      <c r="G18756" s="6"/>
      <c r="H18756" s="5"/>
      <c r="I18756" s="4"/>
      <c r="J18756" s="4"/>
      <c r="K18756" s="4"/>
      <c r="L18756" s="4"/>
      <c r="M18756" s="4"/>
      <c r="N18756" s="4"/>
      <c r="O18756" s="4"/>
      <c r="P18756" s="4"/>
      <c r="Q18756" s="4"/>
      <c r="R18756" s="4"/>
      <c r="S18756" s="4"/>
      <c r="T18756" s="4"/>
      <c r="U18756" s="4"/>
      <c r="V18756" s="4"/>
      <c r="W18756" s="4"/>
      <c r="X18756" s="4"/>
      <c r="Y18756" s="4"/>
      <c r="Z18756" s="4"/>
      <c r="AA18756" s="4"/>
      <c r="AB18756" s="4"/>
      <c r="AE18756" s="4"/>
    </row>
    <row r="18757" spans="1:31">
      <c r="A18757" s="8"/>
      <c r="B18757" s="8"/>
      <c r="C18757" s="9"/>
      <c r="D18757" s="5"/>
      <c r="E18757" s="5"/>
      <c r="F18757" s="5"/>
      <c r="G18757" s="6"/>
      <c r="H18757" s="5"/>
      <c r="I18757" s="4"/>
      <c r="J18757" s="4"/>
      <c r="K18757" s="4"/>
      <c r="L18757" s="4"/>
      <c r="M18757" s="4"/>
      <c r="N18757" s="4"/>
      <c r="O18757" s="4"/>
      <c r="P18757" s="4"/>
      <c r="Q18757" s="4"/>
      <c r="R18757" s="4"/>
      <c r="S18757" s="4"/>
      <c r="T18757" s="4"/>
      <c r="U18757" s="4"/>
      <c r="V18757" s="4"/>
      <c r="W18757" s="4"/>
      <c r="X18757" s="4"/>
      <c r="Y18757" s="4"/>
      <c r="Z18757" s="4"/>
      <c r="AA18757" s="4"/>
      <c r="AB18757" s="4"/>
      <c r="AE18757" s="4"/>
    </row>
    <row r="18758" spans="1:31">
      <c r="A18758" s="8"/>
      <c r="B18758" s="8"/>
      <c r="C18758" s="9"/>
      <c r="D18758" s="5"/>
      <c r="E18758" s="5"/>
      <c r="F18758" s="5"/>
      <c r="G18758" s="6"/>
      <c r="H18758" s="5"/>
      <c r="I18758" s="4"/>
      <c r="J18758" s="4"/>
      <c r="K18758" s="4"/>
      <c r="L18758" s="4"/>
      <c r="M18758" s="4"/>
      <c r="N18758" s="4"/>
      <c r="O18758" s="4"/>
      <c r="P18758" s="4"/>
      <c r="Q18758" s="4"/>
      <c r="R18758" s="4"/>
      <c r="S18758" s="4"/>
      <c r="T18758" s="4"/>
      <c r="U18758" s="4"/>
      <c r="V18758" s="4"/>
      <c r="W18758" s="4"/>
      <c r="X18758" s="4"/>
      <c r="Y18758" s="4"/>
      <c r="Z18758" s="4"/>
      <c r="AA18758" s="4"/>
      <c r="AB18758" s="4"/>
      <c r="AE18758" s="4"/>
    </row>
    <row r="18759" spans="1:31">
      <c r="A18759" s="8"/>
      <c r="B18759" s="8"/>
      <c r="C18759" s="9"/>
      <c r="D18759" s="5"/>
      <c r="E18759" s="5"/>
      <c r="F18759" s="5"/>
      <c r="G18759" s="6"/>
      <c r="H18759" s="5"/>
      <c r="I18759" s="4"/>
      <c r="J18759" s="4"/>
      <c r="K18759" s="4"/>
      <c r="L18759" s="4"/>
      <c r="M18759" s="4"/>
      <c r="N18759" s="4"/>
      <c r="O18759" s="4"/>
      <c r="P18759" s="4"/>
      <c r="Q18759" s="4"/>
      <c r="R18759" s="4"/>
      <c r="S18759" s="4"/>
      <c r="T18759" s="4"/>
      <c r="U18759" s="4"/>
      <c r="V18759" s="4"/>
      <c r="W18759" s="4"/>
      <c r="X18759" s="4"/>
      <c r="Y18759" s="4"/>
      <c r="Z18759" s="4"/>
      <c r="AA18759" s="4"/>
      <c r="AB18759" s="4"/>
      <c r="AE18759" s="4"/>
    </row>
    <row r="18760" spans="1:31">
      <c r="A18760" s="8"/>
      <c r="B18760" s="8"/>
      <c r="C18760" s="9"/>
      <c r="D18760" s="5"/>
      <c r="E18760" s="5"/>
      <c r="F18760" s="5"/>
      <c r="G18760" s="6"/>
      <c r="H18760" s="5"/>
      <c r="I18760" s="4"/>
      <c r="J18760" s="4"/>
      <c r="K18760" s="4"/>
      <c r="L18760" s="4"/>
      <c r="M18760" s="4"/>
      <c r="N18760" s="4"/>
      <c r="O18760" s="4"/>
      <c r="P18760" s="4"/>
      <c r="Q18760" s="4"/>
      <c r="R18760" s="4"/>
      <c r="S18760" s="4"/>
      <c r="T18760" s="4"/>
      <c r="U18760" s="4"/>
      <c r="V18760" s="4"/>
      <c r="W18760" s="4"/>
      <c r="X18760" s="4"/>
      <c r="Y18760" s="4"/>
      <c r="Z18760" s="4"/>
      <c r="AA18760" s="4"/>
      <c r="AB18760" s="4"/>
      <c r="AE18760" s="4"/>
    </row>
    <row r="18761" spans="1:31">
      <c r="A18761" s="8"/>
      <c r="B18761" s="8"/>
      <c r="C18761" s="10"/>
      <c r="D18761" s="5"/>
      <c r="E18761" s="5"/>
      <c r="F18761" s="5"/>
      <c r="G18761" s="6"/>
      <c r="H18761" s="5"/>
      <c r="I18761" s="4"/>
      <c r="J18761" s="4"/>
      <c r="K18761" s="4"/>
      <c r="L18761" s="4"/>
      <c r="M18761" s="4"/>
      <c r="N18761" s="4"/>
      <c r="O18761" s="4"/>
      <c r="P18761" s="4"/>
      <c r="Q18761" s="4"/>
      <c r="R18761" s="4"/>
      <c r="S18761" s="4"/>
      <c r="T18761" s="4"/>
      <c r="U18761" s="4"/>
      <c r="V18761" s="4"/>
      <c r="W18761" s="4"/>
      <c r="X18761" s="4"/>
      <c r="Y18761" s="4"/>
      <c r="Z18761" s="4"/>
      <c r="AA18761" s="4"/>
      <c r="AB18761" s="4"/>
      <c r="AE18761" s="4"/>
    </row>
    <row r="18762" spans="1:31">
      <c r="A18762" s="8"/>
      <c r="B18762" s="8"/>
      <c r="C18762" s="10"/>
      <c r="D18762" s="5"/>
      <c r="E18762" s="5"/>
      <c r="F18762" s="5"/>
      <c r="G18762" s="6"/>
      <c r="H18762" s="5"/>
      <c r="I18762" s="4"/>
      <c r="J18762" s="4"/>
      <c r="K18762" s="4"/>
      <c r="L18762" s="4"/>
      <c r="M18762" s="4"/>
      <c r="N18762" s="4"/>
      <c r="O18762" s="4"/>
      <c r="P18762" s="4"/>
      <c r="Q18762" s="4"/>
      <c r="R18762" s="4"/>
      <c r="S18762" s="4"/>
      <c r="T18762" s="4"/>
      <c r="U18762" s="4"/>
      <c r="V18762" s="4"/>
      <c r="W18762" s="4"/>
      <c r="X18762" s="4"/>
      <c r="Y18762" s="4"/>
      <c r="Z18762" s="4"/>
      <c r="AA18762" s="4"/>
      <c r="AB18762" s="4"/>
      <c r="AE18762" s="4"/>
    </row>
    <row r="18763" spans="1:31">
      <c r="A18763" s="8"/>
      <c r="B18763" s="8"/>
      <c r="C18763" s="10"/>
      <c r="D18763" s="5"/>
      <c r="E18763" s="5"/>
      <c r="F18763" s="5"/>
      <c r="G18763" s="6"/>
      <c r="H18763" s="5"/>
      <c r="I18763" s="4"/>
      <c r="J18763" s="4"/>
      <c r="K18763" s="4"/>
      <c r="L18763" s="4"/>
      <c r="M18763" s="4"/>
      <c r="N18763" s="4"/>
      <c r="O18763" s="4"/>
      <c r="P18763" s="4"/>
      <c r="Q18763" s="4"/>
      <c r="R18763" s="4"/>
      <c r="S18763" s="4"/>
      <c r="T18763" s="4"/>
      <c r="U18763" s="4"/>
      <c r="V18763" s="4"/>
      <c r="W18763" s="4"/>
      <c r="X18763" s="4"/>
      <c r="Y18763" s="4"/>
      <c r="Z18763" s="4"/>
      <c r="AA18763" s="4"/>
      <c r="AB18763" s="4"/>
      <c r="AE18763" s="4"/>
    </row>
    <row r="18764" spans="1:31">
      <c r="A18764" s="8"/>
      <c r="B18764" s="8"/>
      <c r="C18764" s="9"/>
      <c r="D18764" s="5"/>
      <c r="E18764" s="5"/>
      <c r="F18764" s="5"/>
      <c r="G18764" s="6"/>
      <c r="H18764" s="5"/>
      <c r="I18764" s="4"/>
      <c r="J18764" s="4"/>
      <c r="K18764" s="4"/>
      <c r="L18764" s="4"/>
      <c r="M18764" s="4"/>
      <c r="N18764" s="4"/>
      <c r="O18764" s="4"/>
      <c r="P18764" s="4"/>
      <c r="Q18764" s="4"/>
      <c r="R18764" s="4"/>
      <c r="S18764" s="4"/>
      <c r="T18764" s="4"/>
      <c r="U18764" s="4"/>
      <c r="V18764" s="4"/>
      <c r="W18764" s="4"/>
      <c r="X18764" s="4"/>
      <c r="Y18764" s="4"/>
      <c r="Z18764" s="4"/>
      <c r="AA18764" s="4"/>
      <c r="AB18764" s="4"/>
      <c r="AE18764" s="4"/>
    </row>
    <row r="18765" spans="1:31">
      <c r="A18765" s="8"/>
      <c r="B18765" s="8"/>
      <c r="C18765" s="9"/>
      <c r="D18765" s="5"/>
      <c r="E18765" s="5"/>
      <c r="F18765" s="5"/>
      <c r="G18765" s="6"/>
      <c r="H18765" s="5"/>
      <c r="I18765" s="4"/>
      <c r="J18765" s="4"/>
      <c r="K18765" s="4"/>
      <c r="L18765" s="4"/>
      <c r="M18765" s="4"/>
      <c r="N18765" s="4"/>
      <c r="O18765" s="4"/>
      <c r="P18765" s="4"/>
      <c r="Q18765" s="4"/>
      <c r="R18765" s="4"/>
      <c r="S18765" s="4"/>
      <c r="T18765" s="4"/>
      <c r="U18765" s="4"/>
      <c r="V18765" s="4"/>
      <c r="W18765" s="4"/>
      <c r="X18765" s="4"/>
      <c r="Y18765" s="4"/>
      <c r="Z18765" s="4"/>
      <c r="AA18765" s="4"/>
      <c r="AB18765" s="4"/>
      <c r="AE18765" s="4"/>
    </row>
    <row r="18766" spans="1:31">
      <c r="A18766" s="8"/>
      <c r="B18766" s="8"/>
      <c r="C18766" s="7"/>
      <c r="D18766" s="5"/>
      <c r="E18766" s="5"/>
      <c r="F18766" s="5"/>
      <c r="G18766" s="6"/>
      <c r="H18766" s="5"/>
      <c r="I18766" s="4"/>
      <c r="J18766" s="4"/>
      <c r="K18766" s="4"/>
      <c r="L18766" s="4"/>
      <c r="M18766" s="4"/>
      <c r="N18766" s="4"/>
      <c r="O18766" s="4"/>
      <c r="P18766" s="4"/>
      <c r="Q18766" s="4"/>
      <c r="R18766" s="4"/>
      <c r="S18766" s="4"/>
      <c r="T18766" s="4"/>
      <c r="U18766" s="4"/>
      <c r="V18766" s="4"/>
      <c r="W18766" s="4"/>
      <c r="X18766" s="4"/>
      <c r="Y18766" s="4"/>
      <c r="Z18766" s="4"/>
      <c r="AA18766" s="4"/>
      <c r="AB18766" s="4"/>
      <c r="AE18766" s="4"/>
    </row>
    <row r="18767" spans="1:31">
      <c r="A18767" s="8"/>
      <c r="B18767" s="8"/>
      <c r="C18767" s="9"/>
      <c r="D18767" s="5"/>
      <c r="E18767" s="5"/>
      <c r="F18767" s="5"/>
      <c r="G18767" s="6"/>
      <c r="H18767" s="5"/>
      <c r="I18767" s="4"/>
      <c r="J18767" s="4"/>
      <c r="K18767" s="4"/>
      <c r="L18767" s="4"/>
      <c r="M18767" s="4"/>
      <c r="N18767" s="4"/>
      <c r="O18767" s="4"/>
      <c r="P18767" s="4"/>
      <c r="Q18767" s="4"/>
      <c r="R18767" s="4"/>
      <c r="S18767" s="4"/>
      <c r="T18767" s="4"/>
      <c r="U18767" s="4"/>
      <c r="V18767" s="4"/>
      <c r="W18767" s="4"/>
      <c r="X18767" s="4"/>
      <c r="Y18767" s="4"/>
      <c r="Z18767" s="4"/>
      <c r="AA18767" s="4"/>
      <c r="AB18767" s="4"/>
      <c r="AE18767" s="4"/>
    </row>
    <row r="18768" spans="1:31">
      <c r="A18768" s="8"/>
      <c r="B18768" s="8"/>
      <c r="C18768" s="9"/>
      <c r="D18768" s="5"/>
      <c r="E18768" s="5"/>
      <c r="F18768" s="5"/>
      <c r="G18768" s="6"/>
      <c r="H18768" s="5"/>
      <c r="I18768" s="4"/>
      <c r="J18768" s="4"/>
      <c r="K18768" s="4"/>
      <c r="L18768" s="4"/>
      <c r="M18768" s="4"/>
      <c r="N18768" s="4"/>
      <c r="O18768" s="4"/>
      <c r="P18768" s="4"/>
      <c r="Q18768" s="4"/>
      <c r="R18768" s="4"/>
      <c r="S18768" s="4"/>
      <c r="T18768" s="4"/>
      <c r="U18768" s="4"/>
      <c r="V18768" s="4"/>
      <c r="W18768" s="4"/>
      <c r="X18768" s="4"/>
      <c r="Y18768" s="4"/>
      <c r="Z18768" s="4"/>
      <c r="AA18768" s="4"/>
      <c r="AB18768" s="4"/>
      <c r="AE18768" s="4"/>
    </row>
    <row r="18769" spans="1:31">
      <c r="A18769" s="8"/>
      <c r="B18769" s="8"/>
      <c r="C18769" s="9"/>
      <c r="D18769" s="5"/>
      <c r="E18769" s="5"/>
      <c r="F18769" s="5"/>
      <c r="G18769" s="6"/>
      <c r="H18769" s="5"/>
      <c r="I18769" s="4"/>
      <c r="J18769" s="4"/>
      <c r="K18769" s="4"/>
      <c r="L18769" s="4"/>
      <c r="M18769" s="4"/>
      <c r="N18769" s="4"/>
      <c r="O18769" s="4"/>
      <c r="P18769" s="4"/>
      <c r="Q18769" s="4"/>
      <c r="R18769" s="4"/>
      <c r="S18769" s="4"/>
      <c r="T18769" s="4"/>
      <c r="U18769" s="4"/>
      <c r="V18769" s="4"/>
      <c r="W18769" s="4"/>
      <c r="X18769" s="4"/>
      <c r="Y18769" s="4"/>
      <c r="Z18769" s="4"/>
      <c r="AA18769" s="4"/>
      <c r="AB18769" s="4"/>
      <c r="AE18769" s="4"/>
    </row>
    <row r="18770" spans="1:31">
      <c r="A18770" s="8"/>
      <c r="B18770" s="8"/>
      <c r="C18770" s="9"/>
      <c r="D18770" s="5"/>
      <c r="E18770" s="5"/>
      <c r="F18770" s="5"/>
      <c r="G18770" s="6"/>
      <c r="H18770" s="5"/>
      <c r="I18770" s="4"/>
      <c r="J18770" s="4"/>
      <c r="K18770" s="4"/>
      <c r="L18770" s="4"/>
      <c r="M18770" s="4"/>
      <c r="N18770" s="4"/>
      <c r="O18770" s="4"/>
      <c r="P18770" s="4"/>
      <c r="Q18770" s="4"/>
      <c r="R18770" s="4"/>
      <c r="S18770" s="4"/>
      <c r="T18770" s="4"/>
      <c r="U18770" s="4"/>
      <c r="V18770" s="4"/>
      <c r="W18770" s="4"/>
      <c r="X18770" s="4"/>
      <c r="Y18770" s="4"/>
      <c r="Z18770" s="4"/>
      <c r="AA18770" s="4"/>
      <c r="AB18770" s="4"/>
      <c r="AE18770" s="4"/>
    </row>
    <row r="18771" spans="1:31">
      <c r="A18771" s="8"/>
      <c r="B18771" s="8"/>
      <c r="C18771" s="9"/>
      <c r="D18771" s="5"/>
      <c r="E18771" s="5"/>
      <c r="F18771" s="5"/>
      <c r="G18771" s="6"/>
      <c r="H18771" s="5"/>
      <c r="I18771" s="4"/>
      <c r="J18771" s="4"/>
      <c r="K18771" s="4"/>
      <c r="L18771" s="4"/>
      <c r="M18771" s="4"/>
      <c r="N18771" s="4"/>
      <c r="O18771" s="4"/>
      <c r="P18771" s="4"/>
      <c r="Q18771" s="4"/>
      <c r="R18771" s="4"/>
      <c r="S18771" s="4"/>
      <c r="T18771" s="4"/>
      <c r="U18771" s="4"/>
      <c r="V18771" s="4"/>
      <c r="W18771" s="4"/>
      <c r="X18771" s="4"/>
      <c r="Y18771" s="4"/>
      <c r="Z18771" s="4"/>
      <c r="AA18771" s="4"/>
      <c r="AB18771" s="4"/>
      <c r="AE18771" s="4"/>
    </row>
    <row r="18772" spans="1:31">
      <c r="A18772" s="8"/>
      <c r="B18772" s="8"/>
      <c r="C18772" s="7"/>
      <c r="D18772" s="5"/>
      <c r="E18772" s="5"/>
      <c r="F18772" s="5"/>
      <c r="G18772" s="6"/>
      <c r="H18772" s="5"/>
      <c r="I18772" s="4"/>
      <c r="J18772" s="4"/>
      <c r="K18772" s="4"/>
      <c r="L18772" s="4"/>
      <c r="M18772" s="4"/>
      <c r="N18772" s="4"/>
      <c r="O18772" s="4"/>
      <c r="P18772" s="4"/>
      <c r="Q18772" s="4"/>
      <c r="R18772" s="4"/>
      <c r="S18772" s="4"/>
      <c r="T18772" s="4"/>
      <c r="U18772" s="4"/>
      <c r="V18772" s="4"/>
      <c r="W18772" s="4"/>
      <c r="X18772" s="4"/>
      <c r="Y18772" s="4"/>
      <c r="Z18772" s="4"/>
      <c r="AA18772" s="4"/>
      <c r="AB18772" s="4"/>
      <c r="AE18772" s="4"/>
    </row>
    <row r="18773" spans="1:31">
      <c r="A18773" s="8"/>
      <c r="B18773" s="8"/>
      <c r="C18773" s="9"/>
      <c r="D18773" s="5"/>
      <c r="E18773" s="5"/>
      <c r="F18773" s="5"/>
      <c r="G18773" s="6"/>
      <c r="H18773" s="5"/>
      <c r="I18773" s="4"/>
      <c r="J18773" s="4"/>
      <c r="K18773" s="4"/>
      <c r="L18773" s="4"/>
      <c r="M18773" s="4"/>
      <c r="N18773" s="4"/>
      <c r="O18773" s="4"/>
      <c r="P18773" s="4"/>
      <c r="Q18773" s="4"/>
      <c r="R18773" s="4"/>
      <c r="S18773" s="4"/>
      <c r="T18773" s="4"/>
      <c r="U18773" s="4"/>
      <c r="V18773" s="4"/>
      <c r="W18773" s="4"/>
      <c r="X18773" s="4"/>
      <c r="Y18773" s="4"/>
      <c r="Z18773" s="4"/>
      <c r="AA18773" s="4"/>
      <c r="AB18773" s="4"/>
      <c r="AE18773" s="4"/>
    </row>
    <row r="18774" spans="1:31">
      <c r="A18774" s="8"/>
      <c r="B18774" s="8"/>
      <c r="C18774" s="11"/>
      <c r="D18774" s="5"/>
      <c r="E18774" s="5"/>
      <c r="F18774" s="5"/>
      <c r="G18774" s="6"/>
      <c r="H18774" s="5"/>
      <c r="I18774" s="4"/>
      <c r="J18774" s="4"/>
      <c r="K18774" s="4"/>
      <c r="L18774" s="4"/>
      <c r="M18774" s="4"/>
      <c r="N18774" s="4"/>
      <c r="O18774" s="4"/>
      <c r="P18774" s="4"/>
      <c r="Q18774" s="4"/>
      <c r="R18774" s="4"/>
      <c r="S18774" s="4"/>
      <c r="T18774" s="4"/>
      <c r="U18774" s="4"/>
      <c r="V18774" s="4"/>
      <c r="W18774" s="4"/>
      <c r="X18774" s="4"/>
      <c r="Y18774" s="4"/>
      <c r="Z18774" s="4"/>
      <c r="AA18774" s="4"/>
      <c r="AB18774" s="4"/>
      <c r="AE18774" s="4"/>
    </row>
    <row r="18775" spans="1:31">
      <c r="A18775" s="8"/>
      <c r="B18775" s="8"/>
      <c r="C18775" s="11"/>
      <c r="D18775" s="5"/>
      <c r="E18775" s="5"/>
      <c r="F18775" s="5"/>
      <c r="G18775" s="6"/>
      <c r="H18775" s="5"/>
      <c r="I18775" s="4"/>
      <c r="J18775" s="4"/>
      <c r="K18775" s="4"/>
      <c r="L18775" s="4"/>
      <c r="M18775" s="4"/>
      <c r="N18775" s="4"/>
      <c r="O18775" s="4"/>
      <c r="P18775" s="4"/>
      <c r="Q18775" s="4"/>
      <c r="R18775" s="4"/>
      <c r="S18775" s="4"/>
      <c r="T18775" s="4"/>
      <c r="U18775" s="4"/>
      <c r="V18775" s="4"/>
      <c r="W18775" s="4"/>
      <c r="X18775" s="4"/>
      <c r="Y18775" s="4"/>
      <c r="Z18775" s="4"/>
      <c r="AA18775" s="4"/>
      <c r="AB18775" s="4"/>
      <c r="AE18775" s="4"/>
    </row>
    <row r="18776" spans="1:31">
      <c r="A18776" s="8"/>
      <c r="B18776" s="8"/>
      <c r="C18776" s="9"/>
      <c r="D18776" s="5"/>
      <c r="E18776" s="5"/>
      <c r="F18776" s="5"/>
      <c r="G18776" s="6"/>
      <c r="H18776" s="5"/>
      <c r="I18776" s="4"/>
      <c r="J18776" s="4"/>
      <c r="K18776" s="4"/>
      <c r="L18776" s="4"/>
      <c r="M18776" s="4"/>
      <c r="N18776" s="4"/>
      <c r="O18776" s="4"/>
      <c r="P18776" s="4"/>
      <c r="Q18776" s="4"/>
      <c r="R18776" s="4"/>
      <c r="S18776" s="4"/>
      <c r="T18776" s="4"/>
      <c r="U18776" s="4"/>
      <c r="V18776" s="4"/>
      <c r="W18776" s="4"/>
      <c r="X18776" s="4"/>
      <c r="Y18776" s="4"/>
      <c r="Z18776" s="4"/>
      <c r="AA18776" s="4"/>
      <c r="AB18776" s="4"/>
      <c r="AE18776" s="4"/>
    </row>
    <row r="18777" spans="1:31">
      <c r="A18777" s="8"/>
      <c r="B18777" s="8"/>
      <c r="C18777" s="9"/>
      <c r="D18777" s="5"/>
      <c r="E18777" s="5"/>
      <c r="F18777" s="5"/>
      <c r="G18777" s="6"/>
      <c r="H18777" s="5"/>
      <c r="I18777" s="4"/>
      <c r="J18777" s="4"/>
      <c r="K18777" s="4"/>
      <c r="L18777" s="4"/>
      <c r="M18777" s="4"/>
      <c r="N18777" s="4"/>
      <c r="O18777" s="4"/>
      <c r="P18777" s="4"/>
      <c r="Q18777" s="4"/>
      <c r="R18777" s="4"/>
      <c r="S18777" s="4"/>
      <c r="T18777" s="4"/>
      <c r="U18777" s="4"/>
      <c r="V18777" s="4"/>
      <c r="W18777" s="4"/>
      <c r="X18777" s="4"/>
      <c r="Y18777" s="4"/>
      <c r="Z18777" s="4"/>
      <c r="AA18777" s="4"/>
      <c r="AB18777" s="4"/>
      <c r="AE18777" s="4"/>
    </row>
    <row r="18778" spans="1:31">
      <c r="A18778" s="8"/>
      <c r="B18778" s="8"/>
      <c r="C18778" s="9"/>
      <c r="D18778" s="5"/>
      <c r="E18778" s="5"/>
      <c r="F18778" s="5"/>
      <c r="G18778" s="6"/>
      <c r="H18778" s="5"/>
      <c r="I18778" s="4"/>
      <c r="J18778" s="4"/>
      <c r="K18778" s="4"/>
      <c r="L18778" s="4"/>
      <c r="M18778" s="4"/>
      <c r="N18778" s="4"/>
      <c r="O18778" s="4"/>
      <c r="P18778" s="4"/>
      <c r="Q18778" s="4"/>
      <c r="R18778" s="4"/>
      <c r="S18778" s="4"/>
      <c r="T18778" s="4"/>
      <c r="U18778" s="4"/>
      <c r="V18778" s="4"/>
      <c r="W18778" s="4"/>
      <c r="X18778" s="4"/>
      <c r="Y18778" s="4"/>
      <c r="Z18778" s="4"/>
      <c r="AA18778" s="4"/>
      <c r="AB18778" s="4"/>
      <c r="AE18778" s="4"/>
    </row>
    <row r="18779" spans="1:31">
      <c r="A18779" s="8"/>
      <c r="B18779" s="8"/>
      <c r="C18779" s="9"/>
      <c r="D18779" s="5"/>
      <c r="E18779" s="5"/>
      <c r="F18779" s="5"/>
      <c r="G18779" s="6"/>
      <c r="H18779" s="5"/>
      <c r="I18779" s="4"/>
      <c r="J18779" s="4"/>
      <c r="K18779" s="4"/>
      <c r="L18779" s="4"/>
      <c r="M18779" s="4"/>
      <c r="N18779" s="4"/>
      <c r="O18779" s="4"/>
      <c r="P18779" s="4"/>
      <c r="Q18779" s="4"/>
      <c r="R18779" s="4"/>
      <c r="S18779" s="4"/>
      <c r="T18779" s="4"/>
      <c r="U18779" s="4"/>
      <c r="V18779" s="4"/>
      <c r="W18779" s="4"/>
      <c r="X18779" s="4"/>
      <c r="Y18779" s="4"/>
      <c r="Z18779" s="4"/>
      <c r="AA18779" s="4"/>
      <c r="AB18779" s="4"/>
      <c r="AE18779" s="4"/>
    </row>
    <row r="18780" spans="1:31">
      <c r="A18780" s="8"/>
      <c r="B18780" s="8"/>
      <c r="C18780" s="10"/>
      <c r="D18780" s="5"/>
      <c r="E18780" s="5"/>
      <c r="F18780" s="5"/>
      <c r="G18780" s="6"/>
      <c r="H18780" s="5"/>
      <c r="I18780" s="4"/>
      <c r="J18780" s="4"/>
      <c r="K18780" s="4"/>
      <c r="L18780" s="4"/>
      <c r="M18780" s="4"/>
      <c r="N18780" s="4"/>
      <c r="O18780" s="4"/>
      <c r="P18780" s="4"/>
      <c r="Q18780" s="4"/>
      <c r="R18780" s="4"/>
      <c r="S18780" s="4"/>
      <c r="T18780" s="4"/>
      <c r="U18780" s="4"/>
      <c r="V18780" s="4"/>
      <c r="W18780" s="4"/>
      <c r="X18780" s="4"/>
      <c r="Y18780" s="4"/>
      <c r="Z18780" s="4"/>
      <c r="AA18780" s="4"/>
      <c r="AB18780" s="4"/>
      <c r="AE18780" s="4"/>
    </row>
    <row r="18781" spans="1:31">
      <c r="A18781" s="8"/>
      <c r="B18781" s="8"/>
      <c r="C18781" s="10"/>
      <c r="D18781" s="5"/>
      <c r="E18781" s="5"/>
      <c r="F18781" s="5"/>
      <c r="G18781" s="6"/>
      <c r="H18781" s="5"/>
      <c r="I18781" s="4"/>
      <c r="J18781" s="4"/>
      <c r="K18781" s="4"/>
      <c r="L18781" s="4"/>
      <c r="M18781" s="4"/>
      <c r="N18781" s="4"/>
      <c r="O18781" s="4"/>
      <c r="P18781" s="4"/>
      <c r="Q18781" s="4"/>
      <c r="R18781" s="4"/>
      <c r="S18781" s="4"/>
      <c r="T18781" s="4"/>
      <c r="U18781" s="4"/>
      <c r="V18781" s="4"/>
      <c r="W18781" s="4"/>
      <c r="X18781" s="4"/>
      <c r="Y18781" s="4"/>
      <c r="Z18781" s="4"/>
      <c r="AA18781" s="4"/>
      <c r="AB18781" s="4"/>
      <c r="AE18781" s="4"/>
    </row>
    <row r="18782" spans="1:31">
      <c r="A18782" s="8"/>
      <c r="B18782" s="8"/>
      <c r="C18782" s="9"/>
      <c r="D18782" s="5"/>
      <c r="E18782" s="5"/>
      <c r="F18782" s="5"/>
      <c r="G18782" s="6"/>
      <c r="H18782" s="5"/>
      <c r="I18782" s="4"/>
      <c r="J18782" s="4"/>
      <c r="K18782" s="4"/>
      <c r="L18782" s="4"/>
      <c r="M18782" s="4"/>
      <c r="N18782" s="4"/>
      <c r="O18782" s="4"/>
      <c r="P18782" s="4"/>
      <c r="Q18782" s="4"/>
      <c r="R18782" s="4"/>
      <c r="S18782" s="4"/>
      <c r="T18782" s="4"/>
      <c r="U18782" s="4"/>
      <c r="V18782" s="4"/>
      <c r="W18782" s="4"/>
      <c r="X18782" s="4"/>
      <c r="Y18782" s="4"/>
      <c r="Z18782" s="4"/>
      <c r="AA18782" s="4"/>
      <c r="AB18782" s="4"/>
      <c r="AE18782" s="4"/>
    </row>
    <row r="18783" spans="1:31">
      <c r="A18783" s="8"/>
      <c r="B18783" s="8"/>
      <c r="C18783" s="10"/>
      <c r="D18783" s="5"/>
      <c r="E18783" s="5"/>
      <c r="F18783" s="5"/>
      <c r="G18783" s="6"/>
      <c r="H18783" s="5"/>
      <c r="I18783" s="4"/>
      <c r="J18783" s="4"/>
      <c r="K18783" s="4"/>
      <c r="L18783" s="4"/>
      <c r="M18783" s="4"/>
      <c r="N18783" s="4"/>
      <c r="O18783" s="4"/>
      <c r="P18783" s="4"/>
      <c r="Q18783" s="4"/>
      <c r="R18783" s="4"/>
      <c r="S18783" s="4"/>
      <c r="T18783" s="4"/>
      <c r="U18783" s="4"/>
      <c r="V18783" s="4"/>
      <c r="W18783" s="4"/>
      <c r="X18783" s="4"/>
      <c r="Y18783" s="4"/>
      <c r="Z18783" s="4"/>
      <c r="AA18783" s="4"/>
      <c r="AB18783" s="4"/>
      <c r="AE18783" s="4"/>
    </row>
    <row r="18784" spans="1:31">
      <c r="A18784" s="8"/>
      <c r="B18784" s="8"/>
      <c r="C18784" s="9"/>
      <c r="D18784" s="5"/>
      <c r="E18784" s="5"/>
      <c r="F18784" s="5"/>
      <c r="G18784" s="6"/>
      <c r="H18784" s="5"/>
      <c r="I18784" s="4"/>
      <c r="J18784" s="4"/>
      <c r="K18784" s="4"/>
      <c r="L18784" s="4"/>
      <c r="M18784" s="4"/>
      <c r="N18784" s="4"/>
      <c r="O18784" s="4"/>
      <c r="P18784" s="4"/>
      <c r="Q18784" s="4"/>
      <c r="R18784" s="4"/>
      <c r="S18784" s="4"/>
      <c r="T18784" s="4"/>
      <c r="U18784" s="4"/>
      <c r="V18784" s="4"/>
      <c r="W18784" s="4"/>
      <c r="X18784" s="4"/>
      <c r="Y18784" s="4"/>
      <c r="Z18784" s="4"/>
      <c r="AA18784" s="4"/>
      <c r="AB18784" s="4"/>
      <c r="AE18784" s="4"/>
    </row>
    <row r="18785" spans="1:31">
      <c r="A18785" s="8"/>
      <c r="B18785" s="8"/>
      <c r="C18785" s="11"/>
      <c r="D18785" s="5"/>
      <c r="E18785" s="5"/>
      <c r="F18785" s="5"/>
      <c r="G18785" s="6"/>
      <c r="H18785" s="5"/>
      <c r="I18785" s="4"/>
      <c r="J18785" s="4"/>
      <c r="K18785" s="4"/>
      <c r="L18785" s="4"/>
      <c r="M18785" s="4"/>
      <c r="N18785" s="4"/>
      <c r="O18785" s="4"/>
      <c r="P18785" s="4"/>
      <c r="Q18785" s="4"/>
      <c r="R18785" s="4"/>
      <c r="S18785" s="4"/>
      <c r="T18785" s="4"/>
      <c r="U18785" s="4"/>
      <c r="V18785" s="4"/>
      <c r="W18785" s="4"/>
      <c r="X18785" s="4"/>
      <c r="Y18785" s="4"/>
      <c r="Z18785" s="4"/>
      <c r="AA18785" s="4"/>
      <c r="AB18785" s="4"/>
      <c r="AE18785" s="4"/>
    </row>
    <row r="18786" spans="1:31">
      <c r="A18786" s="8"/>
      <c r="B18786" s="8"/>
      <c r="C18786" s="9"/>
      <c r="D18786" s="5"/>
      <c r="E18786" s="5"/>
      <c r="F18786" s="5"/>
      <c r="G18786" s="6"/>
      <c r="H18786" s="5"/>
      <c r="I18786" s="4"/>
      <c r="J18786" s="4"/>
      <c r="K18786" s="4"/>
      <c r="L18786" s="4"/>
      <c r="M18786" s="4"/>
      <c r="N18786" s="4"/>
      <c r="O18786" s="4"/>
      <c r="P18786" s="4"/>
      <c r="Q18786" s="4"/>
      <c r="R18786" s="4"/>
      <c r="S18786" s="4"/>
      <c r="T18786" s="4"/>
      <c r="U18786" s="4"/>
      <c r="V18786" s="4"/>
      <c r="W18786" s="4"/>
      <c r="X18786" s="4"/>
      <c r="Y18786" s="4"/>
      <c r="Z18786" s="4"/>
      <c r="AA18786" s="4"/>
      <c r="AB18786" s="4"/>
      <c r="AE18786" s="4"/>
    </row>
    <row r="18787" spans="1:31">
      <c r="A18787" s="8"/>
      <c r="B18787" s="8"/>
      <c r="C18787" s="9"/>
      <c r="D18787" s="5"/>
      <c r="E18787" s="5"/>
      <c r="F18787" s="5"/>
      <c r="G18787" s="6"/>
      <c r="H18787" s="5"/>
      <c r="I18787" s="4"/>
      <c r="J18787" s="4"/>
      <c r="K18787" s="4"/>
      <c r="L18787" s="4"/>
      <c r="M18787" s="4"/>
      <c r="N18787" s="4"/>
      <c r="O18787" s="4"/>
      <c r="P18787" s="4"/>
      <c r="Q18787" s="4"/>
      <c r="R18787" s="4"/>
      <c r="S18787" s="4"/>
      <c r="T18787" s="4"/>
      <c r="U18787" s="4"/>
      <c r="V18787" s="4"/>
      <c r="W18787" s="4"/>
      <c r="X18787" s="4"/>
      <c r="Y18787" s="4"/>
      <c r="Z18787" s="4"/>
      <c r="AA18787" s="4"/>
      <c r="AB18787" s="4"/>
      <c r="AE18787" s="4"/>
    </row>
    <row r="18788" spans="1:31">
      <c r="A18788" s="8"/>
      <c r="B18788" s="8"/>
      <c r="C18788" s="10"/>
      <c r="D18788" s="5"/>
      <c r="E18788" s="5"/>
      <c r="F18788" s="5"/>
      <c r="G18788" s="6"/>
      <c r="H18788" s="5"/>
      <c r="I18788" s="4"/>
      <c r="J18788" s="4"/>
      <c r="K18788" s="4"/>
      <c r="L18788" s="4"/>
      <c r="M18788" s="4"/>
      <c r="N18788" s="4"/>
      <c r="O18788" s="4"/>
      <c r="P18788" s="4"/>
      <c r="Q18788" s="4"/>
      <c r="R18788" s="4"/>
      <c r="S18788" s="4"/>
      <c r="T18788" s="4"/>
      <c r="U18788" s="4"/>
      <c r="V18788" s="4"/>
      <c r="W18788" s="4"/>
      <c r="X18788" s="4"/>
      <c r="Y18788" s="4"/>
      <c r="Z18788" s="4"/>
      <c r="AA18788" s="4"/>
      <c r="AB18788" s="4"/>
      <c r="AE18788" s="4"/>
    </row>
    <row r="18789" spans="1:31">
      <c r="A18789" s="8"/>
      <c r="B18789" s="8"/>
      <c r="C18789" s="7"/>
      <c r="D18789" s="5"/>
      <c r="E18789" s="5"/>
      <c r="F18789" s="5"/>
      <c r="G18789" s="6"/>
      <c r="H18789" s="5"/>
      <c r="I18789" s="4"/>
      <c r="J18789" s="4"/>
      <c r="K18789" s="4"/>
      <c r="L18789" s="4"/>
      <c r="M18789" s="4"/>
      <c r="N18789" s="4"/>
      <c r="O18789" s="4"/>
      <c r="P18789" s="4"/>
      <c r="Q18789" s="4"/>
      <c r="R18789" s="4"/>
      <c r="S18789" s="4"/>
      <c r="T18789" s="4"/>
      <c r="U18789" s="4"/>
      <c r="V18789" s="4"/>
      <c r="W18789" s="4"/>
      <c r="X18789" s="4"/>
      <c r="Y18789" s="4"/>
      <c r="Z18789" s="4"/>
      <c r="AA18789" s="4"/>
      <c r="AB18789" s="4"/>
      <c r="AE18789" s="4"/>
    </row>
    <row r="18790" spans="1:31">
      <c r="A18790" s="8"/>
      <c r="B18790" s="8"/>
      <c r="C18790" s="10"/>
      <c r="D18790" s="5"/>
      <c r="E18790" s="5"/>
      <c r="F18790" s="5"/>
      <c r="G18790" s="6"/>
      <c r="H18790" s="5"/>
      <c r="I18790" s="4"/>
      <c r="J18790" s="4"/>
      <c r="K18790" s="4"/>
      <c r="L18790" s="4"/>
      <c r="M18790" s="4"/>
      <c r="N18790" s="4"/>
      <c r="O18790" s="4"/>
      <c r="P18790" s="4"/>
      <c r="Q18790" s="4"/>
      <c r="R18790" s="4"/>
      <c r="S18790" s="4"/>
      <c r="T18790" s="4"/>
      <c r="U18790" s="4"/>
      <c r="V18790" s="4"/>
      <c r="W18790" s="4"/>
      <c r="X18790" s="4"/>
      <c r="Y18790" s="4"/>
      <c r="Z18790" s="4"/>
      <c r="AA18790" s="4"/>
      <c r="AB18790" s="4"/>
      <c r="AE18790" s="4"/>
    </row>
    <row r="18791" spans="1:31">
      <c r="A18791" s="8"/>
      <c r="B18791" s="8"/>
      <c r="C18791" s="9"/>
      <c r="D18791" s="5"/>
      <c r="E18791" s="5"/>
      <c r="F18791" s="5"/>
      <c r="G18791" s="6"/>
      <c r="H18791" s="5"/>
      <c r="I18791" s="4"/>
      <c r="J18791" s="4"/>
      <c r="K18791" s="4"/>
      <c r="L18791" s="4"/>
      <c r="M18791" s="4"/>
      <c r="N18791" s="4"/>
      <c r="O18791" s="4"/>
      <c r="P18791" s="4"/>
      <c r="Q18791" s="4"/>
      <c r="R18791" s="4"/>
      <c r="S18791" s="4"/>
      <c r="T18791" s="4"/>
      <c r="U18791" s="4"/>
      <c r="V18791" s="4"/>
      <c r="W18791" s="4"/>
      <c r="X18791" s="4"/>
      <c r="Y18791" s="4"/>
      <c r="Z18791" s="4"/>
      <c r="AA18791" s="4"/>
      <c r="AB18791" s="4"/>
      <c r="AE18791" s="4"/>
    </row>
    <row r="18792" spans="1:31">
      <c r="A18792" s="8"/>
      <c r="B18792" s="8"/>
      <c r="C18792" s="7"/>
      <c r="D18792" s="5"/>
      <c r="E18792" s="5"/>
      <c r="F18792" s="5"/>
      <c r="G18792" s="6"/>
      <c r="H18792" s="5"/>
      <c r="I18792" s="4"/>
      <c r="J18792" s="4"/>
      <c r="K18792" s="4"/>
      <c r="L18792" s="4"/>
      <c r="M18792" s="4"/>
      <c r="N18792" s="4"/>
      <c r="O18792" s="4"/>
      <c r="P18792" s="4"/>
      <c r="Q18792" s="4"/>
      <c r="R18792" s="4"/>
      <c r="S18792" s="4"/>
      <c r="T18792" s="4"/>
      <c r="U18792" s="4"/>
      <c r="V18792" s="4"/>
      <c r="W18792" s="4"/>
      <c r="X18792" s="4"/>
      <c r="Y18792" s="4"/>
      <c r="Z18792" s="4"/>
      <c r="AA18792" s="4"/>
      <c r="AB18792" s="4"/>
      <c r="AE18792" s="4"/>
    </row>
    <row r="18793" spans="1:31">
      <c r="A18793" s="8"/>
      <c r="B18793" s="8"/>
      <c r="C18793" s="9"/>
      <c r="D18793" s="5"/>
      <c r="E18793" s="5"/>
      <c r="F18793" s="5"/>
      <c r="G18793" s="6"/>
      <c r="H18793" s="5"/>
      <c r="I18793" s="4"/>
      <c r="J18793" s="4"/>
      <c r="K18793" s="4"/>
      <c r="L18793" s="4"/>
      <c r="M18793" s="4"/>
      <c r="N18793" s="4"/>
      <c r="O18793" s="4"/>
      <c r="P18793" s="4"/>
      <c r="Q18793" s="4"/>
      <c r="R18793" s="4"/>
      <c r="S18793" s="4"/>
      <c r="T18793" s="4"/>
      <c r="U18793" s="4"/>
      <c r="V18793" s="4"/>
      <c r="W18793" s="4"/>
      <c r="X18793" s="4"/>
      <c r="Y18793" s="4"/>
      <c r="Z18793" s="4"/>
      <c r="AA18793" s="4"/>
      <c r="AB18793" s="4"/>
      <c r="AE18793" s="4"/>
    </row>
    <row r="18794" spans="1:31">
      <c r="A18794" s="8"/>
      <c r="B18794" s="8"/>
      <c r="C18794" s="9"/>
      <c r="D18794" s="5"/>
      <c r="E18794" s="5"/>
      <c r="F18794" s="5"/>
      <c r="G18794" s="6"/>
      <c r="H18794" s="5"/>
      <c r="I18794" s="4"/>
      <c r="J18794" s="4"/>
      <c r="K18794" s="4"/>
      <c r="L18794" s="4"/>
      <c r="M18794" s="4"/>
      <c r="N18794" s="4"/>
      <c r="O18794" s="4"/>
      <c r="P18794" s="4"/>
      <c r="Q18794" s="4"/>
      <c r="R18794" s="4"/>
      <c r="S18794" s="4"/>
      <c r="T18794" s="4"/>
      <c r="U18794" s="4"/>
      <c r="V18794" s="4"/>
      <c r="W18794" s="4"/>
      <c r="X18794" s="4"/>
      <c r="Y18794" s="4"/>
      <c r="Z18794" s="4"/>
      <c r="AA18794" s="4"/>
      <c r="AB18794" s="4"/>
      <c r="AE18794" s="4"/>
    </row>
    <row r="18795" spans="1:31">
      <c r="A18795" s="8"/>
      <c r="B18795" s="8"/>
      <c r="C18795" s="9"/>
      <c r="D18795" s="5"/>
      <c r="E18795" s="5"/>
      <c r="F18795" s="5"/>
      <c r="G18795" s="6"/>
      <c r="H18795" s="5"/>
      <c r="I18795" s="4"/>
      <c r="J18795" s="4"/>
      <c r="K18795" s="4"/>
      <c r="L18795" s="4"/>
      <c r="M18795" s="4"/>
      <c r="N18795" s="4"/>
      <c r="O18795" s="4"/>
      <c r="P18795" s="4"/>
      <c r="Q18795" s="4"/>
      <c r="R18795" s="4"/>
      <c r="S18795" s="4"/>
      <c r="T18795" s="4"/>
      <c r="U18795" s="4"/>
      <c r="V18795" s="4"/>
      <c r="W18795" s="4"/>
      <c r="X18795" s="4"/>
      <c r="Y18795" s="4"/>
      <c r="Z18795" s="4"/>
      <c r="AA18795" s="4"/>
      <c r="AB18795" s="4"/>
      <c r="AE18795" s="4"/>
    </row>
    <row r="18796" spans="1:31">
      <c r="A18796" s="8"/>
      <c r="B18796" s="8"/>
      <c r="C18796" s="10"/>
      <c r="D18796" s="5"/>
      <c r="E18796" s="5"/>
      <c r="F18796" s="5"/>
      <c r="G18796" s="6"/>
      <c r="H18796" s="5"/>
      <c r="I18796" s="4"/>
      <c r="J18796" s="4"/>
      <c r="K18796" s="4"/>
      <c r="L18796" s="4"/>
      <c r="M18796" s="4"/>
      <c r="N18796" s="4"/>
      <c r="O18796" s="4"/>
      <c r="P18796" s="4"/>
      <c r="Q18796" s="4"/>
      <c r="R18796" s="4"/>
      <c r="S18796" s="4"/>
      <c r="T18796" s="4"/>
      <c r="U18796" s="4"/>
      <c r="V18796" s="4"/>
      <c r="W18796" s="4"/>
      <c r="X18796" s="4"/>
      <c r="Y18796" s="4"/>
      <c r="Z18796" s="4"/>
      <c r="AA18796" s="4"/>
      <c r="AB18796" s="4"/>
      <c r="AE18796" s="4"/>
    </row>
    <row r="18797" spans="1:31">
      <c r="A18797" s="8"/>
      <c r="B18797" s="8"/>
      <c r="C18797" s="9"/>
      <c r="D18797" s="5"/>
      <c r="E18797" s="5"/>
      <c r="F18797" s="5"/>
      <c r="G18797" s="6"/>
      <c r="H18797" s="5"/>
      <c r="I18797" s="4"/>
      <c r="J18797" s="4"/>
      <c r="K18797" s="4"/>
      <c r="L18797" s="4"/>
      <c r="M18797" s="4"/>
      <c r="N18797" s="4"/>
      <c r="O18797" s="4"/>
      <c r="P18797" s="4"/>
      <c r="Q18797" s="4"/>
      <c r="R18797" s="4"/>
      <c r="S18797" s="4"/>
      <c r="T18797" s="4"/>
      <c r="U18797" s="4"/>
      <c r="V18797" s="4"/>
      <c r="W18797" s="4"/>
      <c r="X18797" s="4"/>
      <c r="Y18797" s="4"/>
      <c r="Z18797" s="4"/>
      <c r="AA18797" s="4"/>
      <c r="AB18797" s="4"/>
      <c r="AE18797" s="4"/>
    </row>
    <row r="18798" spans="1:31">
      <c r="A18798" s="8"/>
      <c r="B18798" s="8"/>
      <c r="C18798" s="9"/>
      <c r="D18798" s="5"/>
      <c r="E18798" s="5"/>
      <c r="F18798" s="5"/>
      <c r="G18798" s="6"/>
      <c r="H18798" s="5"/>
      <c r="I18798" s="4"/>
      <c r="J18798" s="4"/>
      <c r="K18798" s="4"/>
      <c r="L18798" s="4"/>
      <c r="M18798" s="4"/>
      <c r="N18798" s="4"/>
      <c r="O18798" s="4"/>
      <c r="P18798" s="4"/>
      <c r="Q18798" s="4"/>
      <c r="R18798" s="4"/>
      <c r="S18798" s="4"/>
      <c r="T18798" s="4"/>
      <c r="U18798" s="4"/>
      <c r="V18798" s="4"/>
      <c r="W18798" s="4"/>
      <c r="X18798" s="4"/>
      <c r="Y18798" s="4"/>
      <c r="Z18798" s="4"/>
      <c r="AA18798" s="4"/>
      <c r="AB18798" s="4"/>
      <c r="AE18798" s="4"/>
    </row>
    <row r="18799" spans="1:31">
      <c r="A18799" s="8"/>
      <c r="B18799" s="8"/>
      <c r="C18799" s="9"/>
      <c r="D18799" s="5"/>
      <c r="E18799" s="5"/>
      <c r="F18799" s="5"/>
      <c r="G18799" s="6"/>
      <c r="H18799" s="5"/>
      <c r="I18799" s="4"/>
      <c r="J18799" s="4"/>
      <c r="K18799" s="4"/>
      <c r="L18799" s="4"/>
      <c r="M18799" s="4"/>
      <c r="N18799" s="4"/>
      <c r="O18799" s="4"/>
      <c r="P18799" s="4"/>
      <c r="Q18799" s="4"/>
      <c r="R18799" s="4"/>
      <c r="S18799" s="4"/>
      <c r="T18799" s="4"/>
      <c r="U18799" s="4"/>
      <c r="V18799" s="4"/>
      <c r="W18799" s="4"/>
      <c r="X18799" s="4"/>
      <c r="Y18799" s="4"/>
      <c r="Z18799" s="4"/>
      <c r="AA18799" s="4"/>
      <c r="AB18799" s="4"/>
      <c r="AE18799" s="4"/>
    </row>
    <row r="18800" spans="1:31">
      <c r="A18800" s="8"/>
      <c r="B18800" s="8"/>
      <c r="C18800" s="9"/>
      <c r="D18800" s="5"/>
      <c r="E18800" s="5"/>
      <c r="F18800" s="5"/>
      <c r="G18800" s="6"/>
      <c r="H18800" s="5"/>
      <c r="I18800" s="4"/>
      <c r="J18800" s="4"/>
      <c r="K18800" s="4"/>
      <c r="L18800" s="4"/>
      <c r="M18800" s="4"/>
      <c r="N18800" s="4"/>
      <c r="O18800" s="4"/>
      <c r="P18800" s="4"/>
      <c r="Q18800" s="4"/>
      <c r="R18800" s="4"/>
      <c r="S18800" s="4"/>
      <c r="T18800" s="4"/>
      <c r="U18800" s="4"/>
      <c r="V18800" s="4"/>
      <c r="W18800" s="4"/>
      <c r="X18800" s="4"/>
      <c r="Y18800" s="4"/>
      <c r="Z18800" s="4"/>
      <c r="AA18800" s="4"/>
      <c r="AB18800" s="4"/>
      <c r="AE18800" s="4"/>
    </row>
    <row r="18801" spans="1:31">
      <c r="A18801" s="8"/>
      <c r="B18801" s="8"/>
      <c r="C18801" s="9"/>
      <c r="D18801" s="5"/>
      <c r="E18801" s="5"/>
      <c r="F18801" s="5"/>
      <c r="G18801" s="6"/>
      <c r="H18801" s="5"/>
      <c r="I18801" s="4"/>
      <c r="J18801" s="4"/>
      <c r="K18801" s="4"/>
      <c r="L18801" s="4"/>
      <c r="M18801" s="4"/>
      <c r="N18801" s="4"/>
      <c r="O18801" s="4"/>
      <c r="P18801" s="4"/>
      <c r="Q18801" s="4"/>
      <c r="R18801" s="4"/>
      <c r="S18801" s="4"/>
      <c r="T18801" s="4"/>
      <c r="U18801" s="4"/>
      <c r="V18801" s="4"/>
      <c r="W18801" s="4"/>
      <c r="X18801" s="4"/>
      <c r="Y18801" s="4"/>
      <c r="Z18801" s="4"/>
      <c r="AA18801" s="4"/>
      <c r="AB18801" s="4"/>
      <c r="AE18801" s="4"/>
    </row>
    <row r="18802" spans="1:31">
      <c r="A18802" s="8"/>
      <c r="B18802" s="8"/>
      <c r="C18802" s="9"/>
      <c r="D18802" s="5"/>
      <c r="E18802" s="5"/>
      <c r="F18802" s="5"/>
      <c r="G18802" s="6"/>
      <c r="H18802" s="5"/>
      <c r="I18802" s="4"/>
      <c r="J18802" s="4"/>
      <c r="K18802" s="4"/>
      <c r="L18802" s="4"/>
      <c r="M18802" s="4"/>
      <c r="N18802" s="4"/>
      <c r="O18802" s="4"/>
      <c r="P18802" s="4"/>
      <c r="Q18802" s="4"/>
      <c r="R18802" s="4"/>
      <c r="S18802" s="4"/>
      <c r="T18802" s="4"/>
      <c r="U18802" s="4"/>
      <c r="V18802" s="4"/>
      <c r="W18802" s="4"/>
      <c r="X18802" s="4"/>
      <c r="Y18802" s="4"/>
      <c r="Z18802" s="4"/>
      <c r="AA18802" s="4"/>
      <c r="AB18802" s="4"/>
      <c r="AE18802" s="4"/>
    </row>
    <row r="18803" spans="1:31">
      <c r="A18803" s="8"/>
      <c r="B18803" s="8"/>
      <c r="C18803" s="9"/>
      <c r="D18803" s="5"/>
      <c r="E18803" s="5"/>
      <c r="F18803" s="5"/>
      <c r="G18803" s="6"/>
      <c r="H18803" s="5"/>
      <c r="I18803" s="4"/>
      <c r="J18803" s="4"/>
      <c r="K18803" s="4"/>
      <c r="L18803" s="4"/>
      <c r="M18803" s="4"/>
      <c r="N18803" s="4"/>
      <c r="O18803" s="4"/>
      <c r="P18803" s="4"/>
      <c r="Q18803" s="4"/>
      <c r="R18803" s="4"/>
      <c r="S18803" s="4"/>
      <c r="T18803" s="4"/>
      <c r="U18803" s="4"/>
      <c r="V18803" s="4"/>
      <c r="W18803" s="4"/>
      <c r="X18803" s="4"/>
      <c r="Y18803" s="4"/>
      <c r="Z18803" s="4"/>
      <c r="AA18803" s="4"/>
      <c r="AB18803" s="4"/>
      <c r="AE18803" s="4"/>
    </row>
    <row r="18804" spans="1:31">
      <c r="A18804" s="8"/>
      <c r="B18804" s="8"/>
      <c r="C18804" s="9"/>
      <c r="D18804" s="5"/>
      <c r="E18804" s="5"/>
      <c r="F18804" s="5"/>
      <c r="G18804" s="6"/>
      <c r="H18804" s="5"/>
      <c r="I18804" s="4"/>
      <c r="J18804" s="4"/>
      <c r="K18804" s="4"/>
      <c r="L18804" s="4"/>
      <c r="M18804" s="4"/>
      <c r="N18804" s="4"/>
      <c r="O18804" s="4"/>
      <c r="P18804" s="4"/>
      <c r="Q18804" s="4"/>
      <c r="R18804" s="4"/>
      <c r="S18804" s="4"/>
      <c r="T18804" s="4"/>
      <c r="U18804" s="4"/>
      <c r="V18804" s="4"/>
      <c r="W18804" s="4"/>
      <c r="X18804" s="4"/>
      <c r="Y18804" s="4"/>
      <c r="Z18804" s="4"/>
      <c r="AA18804" s="4"/>
      <c r="AB18804" s="4"/>
      <c r="AE18804" s="4"/>
    </row>
    <row r="18805" spans="1:31">
      <c r="A18805" s="8"/>
      <c r="B18805" s="8"/>
      <c r="C18805" s="10"/>
      <c r="D18805" s="5"/>
      <c r="E18805" s="5"/>
      <c r="F18805" s="5"/>
      <c r="G18805" s="6"/>
      <c r="H18805" s="5"/>
      <c r="I18805" s="4"/>
      <c r="J18805" s="4"/>
      <c r="K18805" s="4"/>
      <c r="L18805" s="4"/>
      <c r="M18805" s="4"/>
      <c r="N18805" s="4"/>
      <c r="O18805" s="4"/>
      <c r="P18805" s="4"/>
      <c r="Q18805" s="4"/>
      <c r="R18805" s="4"/>
      <c r="S18805" s="4"/>
      <c r="T18805" s="4"/>
      <c r="U18805" s="4"/>
      <c r="V18805" s="4"/>
      <c r="W18805" s="4"/>
      <c r="X18805" s="4"/>
      <c r="Y18805" s="4"/>
      <c r="Z18805" s="4"/>
      <c r="AA18805" s="4"/>
      <c r="AB18805" s="4"/>
      <c r="AE18805" s="4"/>
    </row>
    <row r="18806" spans="1:31">
      <c r="A18806" s="8"/>
      <c r="B18806" s="8"/>
      <c r="C18806" s="10"/>
      <c r="D18806" s="5"/>
      <c r="E18806" s="5"/>
      <c r="F18806" s="5"/>
      <c r="G18806" s="6"/>
      <c r="H18806" s="5"/>
      <c r="I18806" s="4"/>
      <c r="J18806" s="4"/>
      <c r="K18806" s="4"/>
      <c r="L18806" s="4"/>
      <c r="M18806" s="4"/>
      <c r="N18806" s="4"/>
      <c r="O18806" s="4"/>
      <c r="P18806" s="4"/>
      <c r="Q18806" s="4"/>
      <c r="R18806" s="4"/>
      <c r="S18806" s="4"/>
      <c r="T18806" s="4"/>
      <c r="U18806" s="4"/>
      <c r="V18806" s="4"/>
      <c r="W18806" s="4"/>
      <c r="X18806" s="4"/>
      <c r="Y18806" s="4"/>
      <c r="Z18806" s="4"/>
      <c r="AA18806" s="4"/>
      <c r="AB18806" s="4"/>
      <c r="AE18806" s="4"/>
    </row>
    <row r="18807" spans="1:31">
      <c r="A18807" s="8"/>
      <c r="B18807" s="8"/>
      <c r="C18807" s="10"/>
      <c r="D18807" s="5"/>
      <c r="E18807" s="5"/>
      <c r="F18807" s="5"/>
      <c r="G18807" s="6"/>
      <c r="H18807" s="5"/>
      <c r="I18807" s="4"/>
      <c r="J18807" s="4"/>
      <c r="K18807" s="4"/>
      <c r="L18807" s="4"/>
      <c r="M18807" s="4"/>
      <c r="N18807" s="4"/>
      <c r="O18807" s="4"/>
      <c r="P18807" s="4"/>
      <c r="Q18807" s="4"/>
      <c r="R18807" s="4"/>
      <c r="S18807" s="4"/>
      <c r="T18807" s="4"/>
      <c r="U18807" s="4"/>
      <c r="V18807" s="4"/>
      <c r="W18807" s="4"/>
      <c r="X18807" s="4"/>
      <c r="Y18807" s="4"/>
      <c r="Z18807" s="4"/>
      <c r="AA18807" s="4"/>
      <c r="AB18807" s="4"/>
      <c r="AE18807" s="4"/>
    </row>
    <row r="18808" spans="1:31">
      <c r="A18808" s="8"/>
      <c r="B18808" s="8"/>
      <c r="C18808" s="10"/>
      <c r="D18808" s="5"/>
      <c r="E18808" s="5"/>
      <c r="F18808" s="5"/>
      <c r="G18808" s="6"/>
      <c r="H18808" s="5"/>
      <c r="I18808" s="4"/>
      <c r="J18808" s="4"/>
      <c r="K18808" s="4"/>
      <c r="L18808" s="4"/>
      <c r="M18808" s="4"/>
      <c r="N18808" s="4"/>
      <c r="O18808" s="4"/>
      <c r="P18808" s="4"/>
      <c r="Q18808" s="4"/>
      <c r="R18808" s="4"/>
      <c r="S18808" s="4"/>
      <c r="T18808" s="4"/>
      <c r="U18808" s="4"/>
      <c r="V18808" s="4"/>
      <c r="W18808" s="4"/>
      <c r="X18808" s="4"/>
      <c r="Y18808" s="4"/>
      <c r="Z18808" s="4"/>
      <c r="AA18808" s="4"/>
      <c r="AB18808" s="4"/>
      <c r="AE18808" s="4"/>
    </row>
    <row r="18809" spans="1:31">
      <c r="A18809" s="8"/>
      <c r="B18809" s="8"/>
      <c r="C18809" s="10"/>
      <c r="D18809" s="5"/>
      <c r="E18809" s="5"/>
      <c r="F18809" s="5"/>
      <c r="G18809" s="6"/>
      <c r="H18809" s="5"/>
      <c r="I18809" s="4"/>
      <c r="J18809" s="4"/>
      <c r="K18809" s="4"/>
      <c r="L18809" s="4"/>
      <c r="M18809" s="4"/>
      <c r="N18809" s="4"/>
      <c r="O18809" s="4"/>
      <c r="P18809" s="4"/>
      <c r="Q18809" s="4"/>
      <c r="R18809" s="4"/>
      <c r="S18809" s="4"/>
      <c r="T18809" s="4"/>
      <c r="U18809" s="4"/>
      <c r="V18809" s="4"/>
      <c r="W18809" s="4"/>
      <c r="X18809" s="4"/>
      <c r="Y18809" s="4"/>
      <c r="Z18809" s="4"/>
      <c r="AA18809" s="4"/>
      <c r="AB18809" s="4"/>
      <c r="AE18809" s="4"/>
    </row>
    <row r="18810" spans="1:31">
      <c r="A18810" s="8"/>
      <c r="B18810" s="8"/>
      <c r="C18810" s="10"/>
      <c r="D18810" s="5"/>
      <c r="E18810" s="5"/>
      <c r="F18810" s="5"/>
      <c r="G18810" s="6"/>
      <c r="H18810" s="5"/>
      <c r="I18810" s="4"/>
      <c r="J18810" s="4"/>
      <c r="K18810" s="4"/>
      <c r="L18810" s="4"/>
      <c r="M18810" s="4"/>
      <c r="N18810" s="4"/>
      <c r="O18810" s="4"/>
      <c r="P18810" s="4"/>
      <c r="Q18810" s="4"/>
      <c r="R18810" s="4"/>
      <c r="S18810" s="4"/>
      <c r="T18810" s="4"/>
      <c r="U18810" s="4"/>
      <c r="V18810" s="4"/>
      <c r="W18810" s="4"/>
      <c r="X18810" s="4"/>
      <c r="Y18810" s="4"/>
      <c r="Z18810" s="4"/>
      <c r="AA18810" s="4"/>
      <c r="AB18810" s="4"/>
      <c r="AE18810" s="4"/>
    </row>
    <row r="18811" spans="1:31">
      <c r="A18811" s="8"/>
      <c r="B18811" s="8"/>
      <c r="C18811" s="7"/>
      <c r="D18811" s="5"/>
      <c r="E18811" s="5"/>
      <c r="F18811" s="5"/>
      <c r="G18811" s="6"/>
      <c r="H18811" s="5"/>
      <c r="I18811" s="4"/>
      <c r="J18811" s="4"/>
      <c r="K18811" s="4"/>
      <c r="L18811" s="4"/>
      <c r="M18811" s="4"/>
      <c r="N18811" s="4"/>
      <c r="O18811" s="4"/>
      <c r="P18811" s="4"/>
      <c r="Q18811" s="4"/>
      <c r="R18811" s="4"/>
      <c r="S18811" s="4"/>
      <c r="T18811" s="4"/>
      <c r="U18811" s="4"/>
      <c r="V18811" s="4"/>
      <c r="W18811" s="4"/>
      <c r="X18811" s="4"/>
      <c r="Y18811" s="4"/>
      <c r="Z18811" s="4"/>
      <c r="AA18811" s="4"/>
      <c r="AB18811" s="4"/>
      <c r="AE18811" s="4"/>
    </row>
    <row r="18812" spans="1:31">
      <c r="A18812" s="8"/>
      <c r="B18812" s="8"/>
      <c r="C18812" s="9"/>
      <c r="D18812" s="5"/>
      <c r="E18812" s="5"/>
      <c r="F18812" s="5"/>
      <c r="G18812" s="6"/>
      <c r="H18812" s="5"/>
      <c r="I18812" s="4"/>
      <c r="J18812" s="4"/>
      <c r="K18812" s="4"/>
      <c r="L18812" s="4"/>
      <c r="M18812" s="4"/>
      <c r="N18812" s="4"/>
      <c r="O18812" s="4"/>
      <c r="P18812" s="4"/>
      <c r="Q18812" s="4"/>
      <c r="R18812" s="4"/>
      <c r="S18812" s="4"/>
      <c r="T18812" s="4"/>
      <c r="U18812" s="4"/>
      <c r="V18812" s="4"/>
      <c r="W18812" s="4"/>
      <c r="X18812" s="4"/>
      <c r="Y18812" s="4"/>
      <c r="Z18812" s="4"/>
      <c r="AA18812" s="4"/>
      <c r="AB18812" s="4"/>
      <c r="AE18812" s="4"/>
    </row>
    <row r="18813" spans="1:31">
      <c r="A18813" s="8"/>
      <c r="B18813" s="8"/>
      <c r="C18813" s="9"/>
      <c r="D18813" s="5"/>
      <c r="E18813" s="5"/>
      <c r="F18813" s="5"/>
      <c r="G18813" s="6"/>
      <c r="H18813" s="5"/>
      <c r="I18813" s="4"/>
      <c r="J18813" s="4"/>
      <c r="K18813" s="4"/>
      <c r="L18813" s="4"/>
      <c r="M18813" s="4"/>
      <c r="N18813" s="4"/>
      <c r="O18813" s="4"/>
      <c r="P18813" s="4"/>
      <c r="Q18813" s="4"/>
      <c r="R18813" s="4"/>
      <c r="S18813" s="4"/>
      <c r="T18813" s="4"/>
      <c r="U18813" s="4"/>
      <c r="V18813" s="4"/>
      <c r="W18813" s="4"/>
      <c r="X18813" s="4"/>
      <c r="Y18813" s="4"/>
      <c r="Z18813" s="4"/>
      <c r="AA18813" s="4"/>
      <c r="AB18813" s="4"/>
      <c r="AE18813" s="4"/>
    </row>
    <row r="18814" spans="1:31">
      <c r="A18814" s="8"/>
      <c r="B18814" s="8"/>
      <c r="C18814" s="9"/>
      <c r="D18814" s="5"/>
      <c r="E18814" s="5"/>
      <c r="F18814" s="5"/>
      <c r="G18814" s="6"/>
      <c r="H18814" s="5"/>
      <c r="I18814" s="4"/>
      <c r="J18814" s="4"/>
      <c r="K18814" s="4"/>
      <c r="L18814" s="4"/>
      <c r="M18814" s="4"/>
      <c r="N18814" s="4"/>
      <c r="O18814" s="4"/>
      <c r="P18814" s="4"/>
      <c r="Q18814" s="4"/>
      <c r="R18814" s="4"/>
      <c r="S18814" s="4"/>
      <c r="T18814" s="4"/>
      <c r="U18814" s="4"/>
      <c r="V18814" s="4"/>
      <c r="W18814" s="4"/>
      <c r="X18814" s="4"/>
      <c r="Y18814" s="4"/>
      <c r="Z18814" s="4"/>
      <c r="AA18814" s="4"/>
      <c r="AB18814" s="4"/>
      <c r="AE18814" s="4"/>
    </row>
    <row r="18815" spans="1:31">
      <c r="A18815" s="8"/>
      <c r="B18815" s="8"/>
      <c r="C18815" s="9"/>
      <c r="D18815" s="5"/>
      <c r="E18815" s="5"/>
      <c r="F18815" s="5"/>
      <c r="G18815" s="6"/>
      <c r="H18815" s="5"/>
      <c r="I18815" s="4"/>
      <c r="J18815" s="4"/>
      <c r="K18815" s="4"/>
      <c r="L18815" s="4"/>
      <c r="M18815" s="4"/>
      <c r="N18815" s="4"/>
      <c r="O18815" s="4"/>
      <c r="P18815" s="4"/>
      <c r="Q18815" s="4"/>
      <c r="R18815" s="4"/>
      <c r="S18815" s="4"/>
      <c r="T18815" s="4"/>
      <c r="U18815" s="4"/>
      <c r="V18815" s="4"/>
      <c r="W18815" s="4"/>
      <c r="X18815" s="4"/>
      <c r="Y18815" s="4"/>
      <c r="Z18815" s="4"/>
      <c r="AA18815" s="4"/>
      <c r="AB18815" s="4"/>
      <c r="AE18815" s="4"/>
    </row>
    <row r="18816" spans="1:31">
      <c r="A18816" s="8"/>
      <c r="B18816" s="8"/>
      <c r="C18816" s="9"/>
      <c r="D18816" s="5"/>
      <c r="E18816" s="5"/>
      <c r="F18816" s="5"/>
      <c r="G18816" s="6"/>
      <c r="H18816" s="5"/>
      <c r="I18816" s="4"/>
      <c r="J18816" s="4"/>
      <c r="K18816" s="4"/>
      <c r="L18816" s="4"/>
      <c r="M18816" s="4"/>
      <c r="N18816" s="4"/>
      <c r="O18816" s="4"/>
      <c r="P18816" s="4"/>
      <c r="Q18816" s="4"/>
      <c r="R18816" s="4"/>
      <c r="S18816" s="4"/>
      <c r="T18816" s="4"/>
      <c r="U18816" s="4"/>
      <c r="V18816" s="4"/>
      <c r="W18816" s="4"/>
      <c r="X18816" s="4"/>
      <c r="Y18816" s="4"/>
      <c r="Z18816" s="4"/>
      <c r="AA18816" s="4"/>
      <c r="AB18816" s="4"/>
      <c r="AE18816" s="4"/>
    </row>
    <row r="18817" spans="1:31">
      <c r="A18817" s="8"/>
      <c r="B18817" s="8"/>
      <c r="C18817" s="10"/>
      <c r="D18817" s="5"/>
      <c r="E18817" s="5"/>
      <c r="F18817" s="5"/>
      <c r="G18817" s="6"/>
      <c r="H18817" s="5"/>
      <c r="I18817" s="4"/>
      <c r="J18817" s="4"/>
      <c r="K18817" s="4"/>
      <c r="L18817" s="4"/>
      <c r="M18817" s="4"/>
      <c r="N18817" s="4"/>
      <c r="O18817" s="4"/>
      <c r="P18817" s="4"/>
      <c r="Q18817" s="4"/>
      <c r="R18817" s="4"/>
      <c r="S18817" s="4"/>
      <c r="T18817" s="4"/>
      <c r="U18817" s="4"/>
      <c r="V18817" s="4"/>
      <c r="W18817" s="4"/>
      <c r="X18817" s="4"/>
      <c r="Y18817" s="4"/>
      <c r="Z18817" s="4"/>
      <c r="AA18817" s="4"/>
      <c r="AB18817" s="4"/>
      <c r="AE18817" s="4"/>
    </row>
    <row r="18818" spans="1:31">
      <c r="A18818" s="8"/>
      <c r="B18818" s="8"/>
      <c r="C18818" s="10"/>
      <c r="D18818" s="5"/>
      <c r="E18818" s="5"/>
      <c r="F18818" s="5"/>
      <c r="G18818" s="6"/>
      <c r="H18818" s="5"/>
      <c r="I18818" s="4"/>
      <c r="J18818" s="4"/>
      <c r="K18818" s="4"/>
      <c r="L18818" s="4"/>
      <c r="M18818" s="4"/>
      <c r="N18818" s="4"/>
      <c r="O18818" s="4"/>
      <c r="P18818" s="4"/>
      <c r="Q18818" s="4"/>
      <c r="R18818" s="4"/>
      <c r="S18818" s="4"/>
      <c r="T18818" s="4"/>
      <c r="U18818" s="4"/>
      <c r="V18818" s="4"/>
      <c r="W18818" s="4"/>
      <c r="X18818" s="4"/>
      <c r="Y18818" s="4"/>
      <c r="Z18818" s="4"/>
      <c r="AA18818" s="4"/>
      <c r="AB18818" s="4"/>
      <c r="AE18818" s="4"/>
    </row>
    <row r="18819" spans="1:31">
      <c r="A18819" s="8"/>
      <c r="B18819" s="8"/>
      <c r="C18819" s="10"/>
      <c r="D18819" s="5"/>
      <c r="E18819" s="5"/>
      <c r="F18819" s="5"/>
      <c r="G18819" s="6"/>
      <c r="H18819" s="5"/>
      <c r="I18819" s="4"/>
      <c r="J18819" s="4"/>
      <c r="K18819" s="4"/>
      <c r="L18819" s="4"/>
      <c r="M18819" s="4"/>
      <c r="N18819" s="4"/>
      <c r="O18819" s="4"/>
      <c r="P18819" s="4"/>
      <c r="Q18819" s="4"/>
      <c r="R18819" s="4"/>
      <c r="S18819" s="4"/>
      <c r="T18819" s="4"/>
      <c r="U18819" s="4"/>
      <c r="V18819" s="4"/>
      <c r="W18819" s="4"/>
      <c r="X18819" s="4"/>
      <c r="Y18819" s="4"/>
      <c r="Z18819" s="4"/>
      <c r="AA18819" s="4"/>
      <c r="AB18819" s="4"/>
      <c r="AE18819" s="4"/>
    </row>
    <row r="18820" spans="1:31">
      <c r="A18820" s="8"/>
      <c r="B18820" s="8"/>
      <c r="C18820" s="9"/>
      <c r="D18820" s="5"/>
      <c r="E18820" s="5"/>
      <c r="F18820" s="5"/>
      <c r="G18820" s="6"/>
      <c r="H18820" s="5"/>
      <c r="I18820" s="4"/>
      <c r="J18820" s="4"/>
      <c r="K18820" s="4"/>
      <c r="L18820" s="4"/>
      <c r="M18820" s="4"/>
      <c r="N18820" s="4"/>
      <c r="O18820" s="4"/>
      <c r="P18820" s="4"/>
      <c r="Q18820" s="4"/>
      <c r="R18820" s="4"/>
      <c r="S18820" s="4"/>
      <c r="T18820" s="4"/>
      <c r="U18820" s="4"/>
      <c r="V18820" s="4"/>
      <c r="W18820" s="4"/>
      <c r="X18820" s="4"/>
      <c r="Y18820" s="4"/>
      <c r="Z18820" s="4"/>
      <c r="AA18820" s="4"/>
      <c r="AB18820" s="4"/>
      <c r="AE18820" s="4"/>
    </row>
    <row r="18821" spans="1:31">
      <c r="A18821" s="8"/>
      <c r="B18821" s="8"/>
      <c r="C18821" s="7"/>
      <c r="D18821" s="5"/>
      <c r="E18821" s="5"/>
      <c r="F18821" s="5"/>
      <c r="G18821" s="6"/>
      <c r="H18821" s="5"/>
      <c r="I18821" s="4"/>
      <c r="J18821" s="4"/>
      <c r="K18821" s="4"/>
      <c r="L18821" s="4"/>
      <c r="M18821" s="4"/>
      <c r="N18821" s="4"/>
      <c r="O18821" s="4"/>
      <c r="P18821" s="4"/>
      <c r="Q18821" s="4"/>
      <c r="R18821" s="4"/>
      <c r="S18821" s="4"/>
      <c r="T18821" s="4"/>
      <c r="U18821" s="4"/>
      <c r="V18821" s="4"/>
      <c r="W18821" s="4"/>
      <c r="X18821" s="4"/>
      <c r="Y18821" s="4"/>
      <c r="Z18821" s="4"/>
      <c r="AA18821" s="4"/>
      <c r="AB18821" s="4"/>
      <c r="AE18821" s="4"/>
    </row>
    <row r="18822" spans="1:31">
      <c r="A18822" s="8"/>
      <c r="B18822" s="8"/>
      <c r="C18822" s="7"/>
      <c r="D18822" s="5"/>
      <c r="E18822" s="5"/>
      <c r="F18822" s="5"/>
      <c r="G18822" s="6"/>
      <c r="H18822" s="5"/>
      <c r="I18822" s="4"/>
      <c r="J18822" s="4"/>
      <c r="K18822" s="4"/>
      <c r="L18822" s="4"/>
      <c r="M18822" s="4"/>
      <c r="N18822" s="4"/>
      <c r="O18822" s="4"/>
      <c r="P18822" s="4"/>
      <c r="Q18822" s="4"/>
      <c r="R18822" s="4"/>
      <c r="S18822" s="4"/>
      <c r="T18822" s="4"/>
      <c r="U18822" s="4"/>
      <c r="V18822" s="4"/>
      <c r="W18822" s="4"/>
      <c r="X18822" s="4"/>
      <c r="Y18822" s="4"/>
      <c r="Z18822" s="4"/>
      <c r="AA18822" s="4"/>
      <c r="AB18822" s="4"/>
      <c r="AE18822" s="4"/>
    </row>
    <row r="18823" spans="1:31">
      <c r="A18823" s="8"/>
      <c r="B18823" s="8"/>
      <c r="C18823" s="9"/>
      <c r="D18823" s="5"/>
      <c r="E18823" s="5"/>
      <c r="F18823" s="5"/>
      <c r="G18823" s="6"/>
      <c r="H18823" s="5"/>
      <c r="I18823" s="4"/>
      <c r="J18823" s="4"/>
      <c r="K18823" s="4"/>
      <c r="L18823" s="4"/>
      <c r="M18823" s="4"/>
      <c r="N18823" s="4"/>
      <c r="O18823" s="4"/>
      <c r="P18823" s="4"/>
      <c r="Q18823" s="4"/>
      <c r="R18823" s="4"/>
      <c r="S18823" s="4"/>
      <c r="T18823" s="4"/>
      <c r="U18823" s="4"/>
      <c r="V18823" s="4"/>
      <c r="W18823" s="4"/>
      <c r="X18823" s="4"/>
      <c r="Y18823" s="4"/>
      <c r="Z18823" s="4"/>
      <c r="AA18823" s="4"/>
      <c r="AB18823" s="4"/>
      <c r="AE18823" s="4"/>
    </row>
    <row r="18824" spans="1:31">
      <c r="A18824" s="8"/>
      <c r="B18824" s="8"/>
      <c r="C18824" s="7"/>
      <c r="D18824" s="5"/>
      <c r="E18824" s="5"/>
      <c r="F18824" s="5"/>
      <c r="G18824" s="6"/>
      <c r="H18824" s="5"/>
      <c r="I18824" s="4"/>
      <c r="J18824" s="4"/>
      <c r="K18824" s="4"/>
      <c r="L18824" s="4"/>
      <c r="M18824" s="4"/>
      <c r="N18824" s="4"/>
      <c r="O18824" s="4"/>
      <c r="P18824" s="4"/>
      <c r="Q18824" s="4"/>
      <c r="R18824" s="4"/>
      <c r="S18824" s="4"/>
      <c r="T18824" s="4"/>
      <c r="U18824" s="4"/>
      <c r="V18824" s="4"/>
      <c r="W18824" s="4"/>
      <c r="X18824" s="4"/>
      <c r="Y18824" s="4"/>
      <c r="Z18824" s="4"/>
      <c r="AA18824" s="4"/>
      <c r="AB18824" s="4"/>
      <c r="AE18824" s="4"/>
    </row>
    <row r="18825" spans="1:31">
      <c r="A18825" s="8"/>
      <c r="B18825" s="8"/>
      <c r="C18825" s="10"/>
      <c r="D18825" s="5"/>
      <c r="E18825" s="5"/>
      <c r="F18825" s="5"/>
      <c r="G18825" s="6"/>
      <c r="H18825" s="5"/>
      <c r="I18825" s="4"/>
      <c r="J18825" s="4"/>
      <c r="K18825" s="4"/>
      <c r="L18825" s="4"/>
      <c r="M18825" s="4"/>
      <c r="N18825" s="4"/>
      <c r="O18825" s="4"/>
      <c r="P18825" s="4"/>
      <c r="Q18825" s="4"/>
      <c r="R18825" s="4"/>
      <c r="S18825" s="4"/>
      <c r="T18825" s="4"/>
      <c r="U18825" s="4"/>
      <c r="V18825" s="4"/>
      <c r="W18825" s="4"/>
      <c r="X18825" s="4"/>
      <c r="Y18825" s="4"/>
      <c r="Z18825" s="4"/>
      <c r="AA18825" s="4"/>
      <c r="AB18825" s="4"/>
      <c r="AE18825" s="4"/>
    </row>
    <row r="18826" spans="1:31">
      <c r="A18826" s="8"/>
      <c r="B18826" s="8"/>
      <c r="C18826" s="9"/>
      <c r="D18826" s="5"/>
      <c r="E18826" s="5"/>
      <c r="F18826" s="5"/>
      <c r="G18826" s="6"/>
      <c r="H18826" s="5"/>
      <c r="I18826" s="4"/>
      <c r="J18826" s="4"/>
      <c r="K18826" s="4"/>
      <c r="L18826" s="4"/>
      <c r="M18826" s="4"/>
      <c r="N18826" s="4"/>
      <c r="O18826" s="4"/>
      <c r="P18826" s="4"/>
      <c r="Q18826" s="4"/>
      <c r="R18826" s="4"/>
      <c r="S18826" s="4"/>
      <c r="T18826" s="4"/>
      <c r="U18826" s="4"/>
      <c r="V18826" s="4"/>
      <c r="W18826" s="4"/>
      <c r="X18826" s="4"/>
      <c r="Y18826" s="4"/>
      <c r="Z18826" s="4"/>
      <c r="AA18826" s="4"/>
      <c r="AB18826" s="4"/>
      <c r="AE18826" s="4"/>
    </row>
    <row r="18827" spans="1:31">
      <c r="A18827" s="8"/>
      <c r="B18827" s="8"/>
      <c r="C18827" s="9"/>
      <c r="D18827" s="5"/>
      <c r="E18827" s="5"/>
      <c r="F18827" s="5"/>
      <c r="G18827" s="6"/>
      <c r="H18827" s="5"/>
      <c r="I18827" s="4"/>
      <c r="J18827" s="4"/>
      <c r="K18827" s="4"/>
      <c r="L18827" s="4"/>
      <c r="M18827" s="4"/>
      <c r="N18827" s="4"/>
      <c r="O18827" s="4"/>
      <c r="P18827" s="4"/>
      <c r="Q18827" s="4"/>
      <c r="R18827" s="4"/>
      <c r="S18827" s="4"/>
      <c r="T18827" s="4"/>
      <c r="U18827" s="4"/>
      <c r="V18827" s="4"/>
      <c r="W18827" s="4"/>
      <c r="X18827" s="4"/>
      <c r="Y18827" s="4"/>
      <c r="Z18827" s="4"/>
      <c r="AA18827" s="4"/>
      <c r="AB18827" s="4"/>
      <c r="AE18827" s="4"/>
    </row>
    <row r="18828" spans="1:31">
      <c r="A18828" s="8"/>
      <c r="B18828" s="8"/>
      <c r="C18828" s="9"/>
      <c r="D18828" s="5"/>
      <c r="E18828" s="5"/>
      <c r="F18828" s="5"/>
      <c r="G18828" s="6"/>
      <c r="H18828" s="5"/>
      <c r="I18828" s="4"/>
      <c r="J18828" s="4"/>
      <c r="K18828" s="4"/>
      <c r="L18828" s="4"/>
      <c r="M18828" s="4"/>
      <c r="N18828" s="4"/>
      <c r="O18828" s="4"/>
      <c r="P18828" s="4"/>
      <c r="Q18828" s="4"/>
      <c r="R18828" s="4"/>
      <c r="S18828" s="4"/>
      <c r="T18828" s="4"/>
      <c r="U18828" s="4"/>
      <c r="V18828" s="4"/>
      <c r="W18828" s="4"/>
      <c r="X18828" s="4"/>
      <c r="Y18828" s="4"/>
      <c r="Z18828" s="4"/>
      <c r="AA18828" s="4"/>
      <c r="AB18828" s="4"/>
      <c r="AE18828" s="4"/>
    </row>
    <row r="18829" spans="1:31">
      <c r="A18829" s="8"/>
      <c r="B18829" s="8"/>
      <c r="C18829" s="9"/>
      <c r="D18829" s="5"/>
      <c r="E18829" s="5"/>
      <c r="F18829" s="5"/>
      <c r="G18829" s="6"/>
      <c r="H18829" s="5"/>
      <c r="I18829" s="4"/>
      <c r="J18829" s="4"/>
      <c r="K18829" s="4"/>
      <c r="L18829" s="4"/>
      <c r="M18829" s="4"/>
      <c r="N18829" s="4"/>
      <c r="O18829" s="4"/>
      <c r="P18829" s="4"/>
      <c r="Q18829" s="4"/>
      <c r="R18829" s="4"/>
      <c r="S18829" s="4"/>
      <c r="T18829" s="4"/>
      <c r="U18829" s="4"/>
      <c r="V18829" s="4"/>
      <c r="W18829" s="4"/>
      <c r="X18829" s="4"/>
      <c r="Y18829" s="4"/>
      <c r="Z18829" s="4"/>
      <c r="AA18829" s="4"/>
      <c r="AB18829" s="4"/>
      <c r="AE18829" s="4"/>
    </row>
    <row r="18830" spans="1:31">
      <c r="A18830" s="8"/>
      <c r="B18830" s="8"/>
      <c r="C18830" s="10"/>
      <c r="D18830" s="5"/>
      <c r="E18830" s="5"/>
      <c r="F18830" s="5"/>
      <c r="G18830" s="6"/>
      <c r="H18830" s="5"/>
      <c r="I18830" s="4"/>
      <c r="J18830" s="4"/>
      <c r="K18830" s="4"/>
      <c r="L18830" s="4"/>
      <c r="M18830" s="4"/>
      <c r="N18830" s="4"/>
      <c r="O18830" s="4"/>
      <c r="P18830" s="4"/>
      <c r="Q18830" s="4"/>
      <c r="R18830" s="4"/>
      <c r="S18830" s="4"/>
      <c r="T18830" s="4"/>
      <c r="U18830" s="4"/>
      <c r="V18830" s="4"/>
      <c r="W18830" s="4"/>
      <c r="X18830" s="4"/>
      <c r="Y18830" s="4"/>
      <c r="Z18830" s="4"/>
      <c r="AA18830" s="4"/>
      <c r="AB18830" s="4"/>
      <c r="AE18830" s="4"/>
    </row>
    <row r="18831" spans="1:31">
      <c r="A18831" s="8"/>
      <c r="B18831" s="8"/>
      <c r="C18831" s="10"/>
      <c r="D18831" s="5"/>
      <c r="E18831" s="5"/>
      <c r="F18831" s="5"/>
      <c r="G18831" s="6"/>
      <c r="H18831" s="5"/>
      <c r="I18831" s="4"/>
      <c r="J18831" s="4"/>
      <c r="K18831" s="4"/>
      <c r="L18831" s="4"/>
      <c r="M18831" s="4"/>
      <c r="N18831" s="4"/>
      <c r="O18831" s="4"/>
      <c r="P18831" s="4"/>
      <c r="Q18831" s="4"/>
      <c r="R18831" s="4"/>
      <c r="S18831" s="4"/>
      <c r="T18831" s="4"/>
      <c r="U18831" s="4"/>
      <c r="V18831" s="4"/>
      <c r="W18831" s="4"/>
      <c r="X18831" s="4"/>
      <c r="Y18831" s="4"/>
      <c r="Z18831" s="4"/>
      <c r="AA18831" s="4"/>
      <c r="AB18831" s="4"/>
      <c r="AE18831" s="4"/>
    </row>
    <row r="18832" spans="1:31">
      <c r="A18832" s="8"/>
      <c r="B18832" s="8"/>
      <c r="C18832" s="10"/>
      <c r="D18832" s="5"/>
      <c r="E18832" s="5"/>
      <c r="F18832" s="5"/>
      <c r="G18832" s="6"/>
      <c r="H18832" s="5"/>
      <c r="I18832" s="4"/>
      <c r="J18832" s="4"/>
      <c r="K18832" s="4"/>
      <c r="L18832" s="4"/>
      <c r="M18832" s="4"/>
      <c r="N18832" s="4"/>
      <c r="O18832" s="4"/>
      <c r="P18832" s="4"/>
      <c r="Q18832" s="4"/>
      <c r="R18832" s="4"/>
      <c r="S18832" s="4"/>
      <c r="T18832" s="4"/>
      <c r="U18832" s="4"/>
      <c r="V18832" s="4"/>
      <c r="W18832" s="4"/>
      <c r="X18832" s="4"/>
      <c r="Y18832" s="4"/>
      <c r="Z18832" s="4"/>
      <c r="AA18832" s="4"/>
      <c r="AB18832" s="4"/>
      <c r="AE18832" s="4"/>
    </row>
    <row r="18833" spans="1:31">
      <c r="A18833" s="8"/>
      <c r="B18833" s="8"/>
      <c r="C18833" s="9"/>
      <c r="D18833" s="5"/>
      <c r="E18833" s="5"/>
      <c r="F18833" s="5"/>
      <c r="G18833" s="6"/>
      <c r="H18833" s="5"/>
      <c r="I18833" s="4"/>
      <c r="J18833" s="4"/>
      <c r="K18833" s="4"/>
      <c r="L18833" s="4"/>
      <c r="M18833" s="4"/>
      <c r="N18833" s="4"/>
      <c r="O18833" s="4"/>
      <c r="P18833" s="4"/>
      <c r="Q18833" s="4"/>
      <c r="R18833" s="4"/>
      <c r="S18833" s="4"/>
      <c r="T18833" s="4"/>
      <c r="U18833" s="4"/>
      <c r="V18833" s="4"/>
      <c r="W18833" s="4"/>
      <c r="X18833" s="4"/>
      <c r="Y18833" s="4"/>
      <c r="Z18833" s="4"/>
      <c r="AA18833" s="4"/>
      <c r="AB18833" s="4"/>
      <c r="AE18833" s="4"/>
    </row>
    <row r="18834" spans="1:31">
      <c r="A18834" s="8"/>
      <c r="B18834" s="8"/>
      <c r="C18834" s="9"/>
      <c r="D18834" s="5"/>
      <c r="E18834" s="5"/>
      <c r="F18834" s="5"/>
      <c r="G18834" s="6"/>
      <c r="H18834" s="5"/>
      <c r="I18834" s="4"/>
      <c r="J18834" s="4"/>
      <c r="K18834" s="4"/>
      <c r="L18834" s="4"/>
      <c r="M18834" s="4"/>
      <c r="N18834" s="4"/>
      <c r="O18834" s="4"/>
      <c r="P18834" s="4"/>
      <c r="Q18834" s="4"/>
      <c r="R18834" s="4"/>
      <c r="S18834" s="4"/>
      <c r="T18834" s="4"/>
      <c r="U18834" s="4"/>
      <c r="V18834" s="4"/>
      <c r="W18834" s="4"/>
      <c r="X18834" s="4"/>
      <c r="Y18834" s="4"/>
      <c r="Z18834" s="4"/>
      <c r="AA18834" s="4"/>
      <c r="AB18834" s="4"/>
      <c r="AE18834" s="4"/>
    </row>
    <row r="18835" spans="1:31">
      <c r="A18835" s="8"/>
      <c r="B18835" s="8"/>
      <c r="C18835" s="9"/>
      <c r="D18835" s="5"/>
      <c r="E18835" s="5"/>
      <c r="F18835" s="5"/>
      <c r="G18835" s="6"/>
      <c r="H18835" s="5"/>
      <c r="I18835" s="4"/>
      <c r="J18835" s="4"/>
      <c r="K18835" s="4"/>
      <c r="L18835" s="4"/>
      <c r="M18835" s="4"/>
      <c r="N18835" s="4"/>
      <c r="O18835" s="4"/>
      <c r="P18835" s="4"/>
      <c r="Q18835" s="4"/>
      <c r="R18835" s="4"/>
      <c r="S18835" s="4"/>
      <c r="T18835" s="4"/>
      <c r="U18835" s="4"/>
      <c r="V18835" s="4"/>
      <c r="W18835" s="4"/>
      <c r="X18835" s="4"/>
      <c r="Y18835" s="4"/>
      <c r="Z18835" s="4"/>
      <c r="AA18835" s="4"/>
      <c r="AB18835" s="4"/>
      <c r="AE18835" s="4"/>
    </row>
    <row r="18836" spans="1:31">
      <c r="A18836" s="8"/>
      <c r="B18836" s="8"/>
      <c r="C18836" s="9"/>
      <c r="D18836" s="5"/>
      <c r="E18836" s="5"/>
      <c r="F18836" s="5"/>
      <c r="G18836" s="6"/>
      <c r="H18836" s="5"/>
      <c r="I18836" s="4"/>
      <c r="J18836" s="4"/>
      <c r="K18836" s="4"/>
      <c r="L18836" s="4"/>
      <c r="M18836" s="4"/>
      <c r="N18836" s="4"/>
      <c r="O18836" s="4"/>
      <c r="P18836" s="4"/>
      <c r="Q18836" s="4"/>
      <c r="R18836" s="4"/>
      <c r="S18836" s="4"/>
      <c r="T18836" s="4"/>
      <c r="U18836" s="4"/>
      <c r="V18836" s="4"/>
      <c r="W18836" s="4"/>
      <c r="X18836" s="4"/>
      <c r="Y18836" s="4"/>
      <c r="Z18836" s="4"/>
      <c r="AA18836" s="4"/>
      <c r="AB18836" s="4"/>
      <c r="AE18836" s="4"/>
    </row>
    <row r="18837" spans="1:31">
      <c r="A18837" s="8"/>
      <c r="B18837" s="8"/>
      <c r="C18837" s="9"/>
      <c r="D18837" s="5"/>
      <c r="E18837" s="5"/>
      <c r="F18837" s="5"/>
      <c r="G18837" s="6"/>
      <c r="H18837" s="5"/>
      <c r="I18837" s="4"/>
      <c r="J18837" s="4"/>
      <c r="K18837" s="4"/>
      <c r="L18837" s="4"/>
      <c r="M18837" s="4"/>
      <c r="N18837" s="4"/>
      <c r="O18837" s="4"/>
      <c r="P18837" s="4"/>
      <c r="Q18837" s="4"/>
      <c r="R18837" s="4"/>
      <c r="S18837" s="4"/>
      <c r="T18837" s="4"/>
      <c r="U18837" s="4"/>
      <c r="V18837" s="4"/>
      <c r="W18837" s="4"/>
      <c r="X18837" s="4"/>
      <c r="Y18837" s="4"/>
      <c r="Z18837" s="4"/>
      <c r="AA18837" s="4"/>
      <c r="AB18837" s="4"/>
      <c r="AE18837" s="4"/>
    </row>
    <row r="18838" spans="1:31">
      <c r="A18838" s="8"/>
      <c r="B18838" s="8"/>
      <c r="C18838" s="9"/>
      <c r="D18838" s="5"/>
      <c r="E18838" s="5"/>
      <c r="F18838" s="5"/>
      <c r="G18838" s="6"/>
      <c r="H18838" s="5"/>
      <c r="I18838" s="4"/>
      <c r="J18838" s="4"/>
      <c r="K18838" s="4"/>
      <c r="L18838" s="4"/>
      <c r="M18838" s="4"/>
      <c r="N18838" s="4"/>
      <c r="O18838" s="4"/>
      <c r="P18838" s="4"/>
      <c r="Q18838" s="4"/>
      <c r="R18838" s="4"/>
      <c r="S18838" s="4"/>
      <c r="T18838" s="4"/>
      <c r="U18838" s="4"/>
      <c r="V18838" s="4"/>
      <c r="W18838" s="4"/>
      <c r="X18838" s="4"/>
      <c r="Y18838" s="4"/>
      <c r="Z18838" s="4"/>
      <c r="AA18838" s="4"/>
      <c r="AB18838" s="4"/>
      <c r="AE18838" s="4"/>
    </row>
    <row r="18839" spans="1:31">
      <c r="A18839" s="8"/>
      <c r="B18839" s="8"/>
      <c r="C18839" s="10"/>
      <c r="D18839" s="5"/>
      <c r="E18839" s="5"/>
      <c r="F18839" s="5"/>
      <c r="G18839" s="6"/>
      <c r="H18839" s="5"/>
      <c r="I18839" s="4"/>
      <c r="J18839" s="4"/>
      <c r="K18839" s="4"/>
      <c r="L18839" s="4"/>
      <c r="M18839" s="4"/>
      <c r="N18839" s="4"/>
      <c r="O18839" s="4"/>
      <c r="P18839" s="4"/>
      <c r="Q18839" s="4"/>
      <c r="R18839" s="4"/>
      <c r="S18839" s="4"/>
      <c r="T18839" s="4"/>
      <c r="U18839" s="4"/>
      <c r="V18839" s="4"/>
      <c r="W18839" s="4"/>
      <c r="X18839" s="4"/>
      <c r="Y18839" s="4"/>
      <c r="Z18839" s="4"/>
      <c r="AA18839" s="4"/>
      <c r="AB18839" s="4"/>
      <c r="AE18839" s="4"/>
    </row>
    <row r="18840" spans="1:31">
      <c r="A18840" s="8"/>
      <c r="B18840" s="8"/>
      <c r="C18840" s="10"/>
      <c r="D18840" s="5"/>
      <c r="E18840" s="5"/>
      <c r="F18840" s="5"/>
      <c r="G18840" s="6"/>
      <c r="H18840" s="5"/>
      <c r="I18840" s="4"/>
      <c r="J18840" s="4"/>
      <c r="K18840" s="4"/>
      <c r="L18840" s="4"/>
      <c r="M18840" s="4"/>
      <c r="N18840" s="4"/>
      <c r="O18840" s="4"/>
      <c r="P18840" s="4"/>
      <c r="Q18840" s="4"/>
      <c r="R18840" s="4"/>
      <c r="S18840" s="4"/>
      <c r="T18840" s="4"/>
      <c r="U18840" s="4"/>
      <c r="V18840" s="4"/>
      <c r="W18840" s="4"/>
      <c r="X18840" s="4"/>
      <c r="Y18840" s="4"/>
      <c r="Z18840" s="4"/>
      <c r="AA18840" s="4"/>
      <c r="AB18840" s="4"/>
      <c r="AE18840" s="4"/>
    </row>
    <row r="18841" spans="1:31">
      <c r="A18841" s="8"/>
      <c r="B18841" s="8"/>
      <c r="C18841" s="10"/>
      <c r="D18841" s="5"/>
      <c r="E18841" s="5"/>
      <c r="F18841" s="5"/>
      <c r="G18841" s="6"/>
      <c r="H18841" s="5"/>
      <c r="I18841" s="4"/>
      <c r="J18841" s="4"/>
      <c r="K18841" s="4"/>
      <c r="L18841" s="4"/>
      <c r="M18841" s="4"/>
      <c r="N18841" s="4"/>
      <c r="O18841" s="4"/>
      <c r="P18841" s="4"/>
      <c r="Q18841" s="4"/>
      <c r="R18841" s="4"/>
      <c r="S18841" s="4"/>
      <c r="T18841" s="4"/>
      <c r="U18841" s="4"/>
      <c r="V18841" s="4"/>
      <c r="W18841" s="4"/>
      <c r="X18841" s="4"/>
      <c r="Y18841" s="4"/>
      <c r="Z18841" s="4"/>
      <c r="AA18841" s="4"/>
      <c r="AB18841" s="4"/>
      <c r="AE18841" s="4"/>
    </row>
    <row r="18842" spans="1:31">
      <c r="A18842" s="8"/>
      <c r="B18842" s="8"/>
      <c r="C18842" s="9"/>
      <c r="D18842" s="5"/>
      <c r="E18842" s="5"/>
      <c r="F18842" s="5"/>
      <c r="G18842" s="6"/>
      <c r="H18842" s="5"/>
      <c r="I18842" s="4"/>
      <c r="J18842" s="4"/>
      <c r="K18842" s="4"/>
      <c r="L18842" s="4"/>
      <c r="M18842" s="4"/>
      <c r="N18842" s="4"/>
      <c r="O18842" s="4"/>
      <c r="P18842" s="4"/>
      <c r="Q18842" s="4"/>
      <c r="R18842" s="4"/>
      <c r="S18842" s="4"/>
      <c r="T18842" s="4"/>
      <c r="U18842" s="4"/>
      <c r="V18842" s="4"/>
      <c r="W18842" s="4"/>
      <c r="X18842" s="4"/>
      <c r="Y18842" s="4"/>
      <c r="Z18842" s="4"/>
      <c r="AA18842" s="4"/>
      <c r="AB18842" s="4"/>
      <c r="AE18842" s="4"/>
    </row>
    <row r="18843" spans="1:31">
      <c r="A18843" s="8"/>
      <c r="B18843" s="8"/>
      <c r="C18843" s="9"/>
      <c r="D18843" s="5"/>
      <c r="E18843" s="5"/>
      <c r="F18843" s="5"/>
      <c r="G18843" s="6"/>
      <c r="H18843" s="5"/>
      <c r="I18843" s="4"/>
      <c r="J18843" s="4"/>
      <c r="K18843" s="4"/>
      <c r="L18843" s="4"/>
      <c r="M18843" s="4"/>
      <c r="N18843" s="4"/>
      <c r="O18843" s="4"/>
      <c r="P18843" s="4"/>
      <c r="Q18843" s="4"/>
      <c r="R18843" s="4"/>
      <c r="S18843" s="4"/>
      <c r="T18843" s="4"/>
      <c r="U18843" s="4"/>
      <c r="V18843" s="4"/>
      <c r="W18843" s="4"/>
      <c r="X18843" s="4"/>
      <c r="Y18843" s="4"/>
      <c r="Z18843" s="4"/>
      <c r="AA18843" s="4"/>
      <c r="AB18843" s="4"/>
      <c r="AE18843" s="4"/>
    </row>
    <row r="18844" spans="1:31">
      <c r="A18844" s="8"/>
      <c r="B18844" s="8"/>
      <c r="C18844" s="7"/>
      <c r="D18844" s="5"/>
      <c r="E18844" s="5"/>
      <c r="F18844" s="5"/>
      <c r="G18844" s="6"/>
      <c r="H18844" s="5"/>
      <c r="I18844" s="4"/>
      <c r="J18844" s="4"/>
      <c r="K18844" s="4"/>
      <c r="L18844" s="4"/>
      <c r="M18844" s="4"/>
      <c r="N18844" s="4"/>
      <c r="O18844" s="4"/>
      <c r="P18844" s="4"/>
      <c r="Q18844" s="4"/>
      <c r="R18844" s="4"/>
      <c r="S18844" s="4"/>
      <c r="T18844" s="4"/>
      <c r="U18844" s="4"/>
      <c r="V18844" s="4"/>
      <c r="W18844" s="4"/>
      <c r="X18844" s="4"/>
      <c r="Y18844" s="4"/>
      <c r="Z18844" s="4"/>
      <c r="AA18844" s="4"/>
      <c r="AB18844" s="4"/>
      <c r="AE18844" s="4"/>
    </row>
    <row r="18845" spans="1:31">
      <c r="A18845" s="8"/>
      <c r="B18845" s="8"/>
      <c r="C18845" s="9"/>
      <c r="D18845" s="5"/>
      <c r="E18845" s="5"/>
      <c r="F18845" s="5"/>
      <c r="G18845" s="6"/>
      <c r="H18845" s="5"/>
      <c r="I18845" s="4"/>
      <c r="J18845" s="4"/>
      <c r="K18845" s="4"/>
      <c r="L18845" s="4"/>
      <c r="M18845" s="4"/>
      <c r="N18845" s="4"/>
      <c r="O18845" s="4"/>
      <c r="P18845" s="4"/>
      <c r="Q18845" s="4"/>
      <c r="R18845" s="4"/>
      <c r="S18845" s="4"/>
      <c r="T18845" s="4"/>
      <c r="U18845" s="4"/>
      <c r="V18845" s="4"/>
      <c r="W18845" s="4"/>
      <c r="X18845" s="4"/>
      <c r="Y18845" s="4"/>
      <c r="Z18845" s="4"/>
      <c r="AA18845" s="4"/>
      <c r="AB18845" s="4"/>
      <c r="AE18845" s="4"/>
    </row>
    <row r="18846" spans="1:31">
      <c r="A18846" s="8"/>
      <c r="B18846" s="8"/>
      <c r="C18846" s="9"/>
      <c r="D18846" s="5"/>
      <c r="E18846" s="5"/>
      <c r="F18846" s="5"/>
      <c r="G18846" s="6"/>
      <c r="H18846" s="5"/>
      <c r="I18846" s="4"/>
      <c r="J18846" s="4"/>
      <c r="K18846" s="4"/>
      <c r="L18846" s="4"/>
      <c r="M18846" s="4"/>
      <c r="N18846" s="4"/>
      <c r="O18846" s="4"/>
      <c r="P18846" s="4"/>
      <c r="Q18846" s="4"/>
      <c r="R18846" s="4"/>
      <c r="S18846" s="4"/>
      <c r="T18846" s="4"/>
      <c r="U18846" s="4"/>
      <c r="V18846" s="4"/>
      <c r="W18846" s="4"/>
      <c r="X18846" s="4"/>
      <c r="Y18846" s="4"/>
      <c r="Z18846" s="4"/>
      <c r="AA18846" s="4"/>
      <c r="AB18846" s="4"/>
      <c r="AE18846" s="4"/>
    </row>
    <row r="18847" spans="1:31">
      <c r="A18847" s="8"/>
      <c r="B18847" s="8"/>
      <c r="C18847" s="9"/>
      <c r="D18847" s="5"/>
      <c r="E18847" s="5"/>
      <c r="F18847" s="5"/>
      <c r="G18847" s="6"/>
      <c r="H18847" s="5"/>
      <c r="I18847" s="4"/>
      <c r="J18847" s="4"/>
      <c r="K18847" s="4"/>
      <c r="L18847" s="4"/>
      <c r="M18847" s="4"/>
      <c r="N18847" s="4"/>
      <c r="O18847" s="4"/>
      <c r="P18847" s="4"/>
      <c r="Q18847" s="4"/>
      <c r="R18847" s="4"/>
      <c r="S18847" s="4"/>
      <c r="T18847" s="4"/>
      <c r="U18847" s="4"/>
      <c r="V18847" s="4"/>
      <c r="W18847" s="4"/>
      <c r="X18847" s="4"/>
      <c r="Y18847" s="4"/>
      <c r="Z18847" s="4"/>
      <c r="AA18847" s="4"/>
      <c r="AB18847" s="4"/>
      <c r="AE18847" s="4"/>
    </row>
    <row r="18848" spans="1:31">
      <c r="A18848" s="8"/>
      <c r="B18848" s="8"/>
      <c r="C18848" s="9"/>
      <c r="D18848" s="5"/>
      <c r="E18848" s="5"/>
      <c r="F18848" s="5"/>
      <c r="G18848" s="6"/>
      <c r="H18848" s="5"/>
      <c r="I18848" s="4"/>
      <c r="J18848" s="4"/>
      <c r="K18848" s="4"/>
      <c r="L18848" s="4"/>
      <c r="M18848" s="4"/>
      <c r="N18848" s="4"/>
      <c r="O18848" s="4"/>
      <c r="P18848" s="4"/>
      <c r="Q18848" s="4"/>
      <c r="R18848" s="4"/>
      <c r="S18848" s="4"/>
      <c r="T18848" s="4"/>
      <c r="U18848" s="4"/>
      <c r="V18848" s="4"/>
      <c r="W18848" s="4"/>
      <c r="X18848" s="4"/>
      <c r="Y18848" s="4"/>
      <c r="Z18848" s="4"/>
      <c r="AA18848" s="4"/>
      <c r="AB18848" s="4"/>
      <c r="AE18848" s="4"/>
    </row>
    <row r="18849" spans="1:31">
      <c r="A18849" s="8"/>
      <c r="B18849" s="8"/>
      <c r="C18849" s="9"/>
      <c r="D18849" s="5"/>
      <c r="E18849" s="5"/>
      <c r="F18849" s="5"/>
      <c r="G18849" s="6"/>
      <c r="H18849" s="5"/>
      <c r="I18849" s="4"/>
      <c r="J18849" s="4"/>
      <c r="K18849" s="4"/>
      <c r="L18849" s="4"/>
      <c r="M18849" s="4"/>
      <c r="N18849" s="4"/>
      <c r="O18849" s="4"/>
      <c r="P18849" s="4"/>
      <c r="Q18849" s="4"/>
      <c r="R18849" s="4"/>
      <c r="S18849" s="4"/>
      <c r="T18849" s="4"/>
      <c r="U18849" s="4"/>
      <c r="V18849" s="4"/>
      <c r="W18849" s="4"/>
      <c r="X18849" s="4"/>
      <c r="Y18849" s="4"/>
      <c r="Z18849" s="4"/>
      <c r="AA18849" s="4"/>
      <c r="AB18849" s="4"/>
      <c r="AE18849" s="4"/>
    </row>
    <row r="18850" spans="1:31">
      <c r="A18850" s="8"/>
      <c r="B18850" s="8"/>
      <c r="C18850" s="7"/>
      <c r="D18850" s="5"/>
      <c r="E18850" s="5"/>
      <c r="F18850" s="5"/>
      <c r="G18850" s="6"/>
      <c r="H18850" s="5"/>
      <c r="I18850" s="4"/>
      <c r="J18850" s="4"/>
      <c r="K18850" s="4"/>
      <c r="L18850" s="4"/>
      <c r="M18850" s="4"/>
      <c r="N18850" s="4"/>
      <c r="O18850" s="4"/>
      <c r="P18850" s="4"/>
      <c r="Q18850" s="4"/>
      <c r="R18850" s="4"/>
      <c r="S18850" s="4"/>
      <c r="T18850" s="4"/>
      <c r="U18850" s="4"/>
      <c r="V18850" s="4"/>
      <c r="W18850" s="4"/>
      <c r="X18850" s="4"/>
      <c r="Y18850" s="4"/>
      <c r="Z18850" s="4"/>
      <c r="AA18850" s="4"/>
      <c r="AB18850" s="4"/>
      <c r="AE18850" s="4"/>
    </row>
    <row r="18851" spans="1:31">
      <c r="A18851" s="8"/>
      <c r="B18851" s="8"/>
      <c r="C18851" s="9"/>
      <c r="D18851" s="5"/>
      <c r="E18851" s="5"/>
      <c r="F18851" s="5"/>
      <c r="G18851" s="6"/>
      <c r="H18851" s="5"/>
      <c r="I18851" s="4"/>
      <c r="J18851" s="4"/>
      <c r="K18851" s="4"/>
      <c r="L18851" s="4"/>
      <c r="M18851" s="4"/>
      <c r="N18851" s="4"/>
      <c r="O18851" s="4"/>
      <c r="P18851" s="4"/>
      <c r="Q18851" s="4"/>
      <c r="R18851" s="4"/>
      <c r="S18851" s="4"/>
      <c r="T18851" s="4"/>
      <c r="U18851" s="4"/>
      <c r="V18851" s="4"/>
      <c r="W18851" s="4"/>
      <c r="X18851" s="4"/>
      <c r="Y18851" s="4"/>
      <c r="Z18851" s="4"/>
      <c r="AA18851" s="4"/>
      <c r="AB18851" s="4"/>
      <c r="AE18851" s="4"/>
    </row>
    <row r="18852" spans="1:31">
      <c r="A18852" s="8"/>
      <c r="B18852" s="8"/>
      <c r="C18852" s="11"/>
      <c r="D18852" s="5"/>
      <c r="E18852" s="5"/>
      <c r="F18852" s="5"/>
      <c r="G18852" s="6"/>
      <c r="H18852" s="5"/>
      <c r="I18852" s="4"/>
      <c r="J18852" s="4"/>
      <c r="K18852" s="4"/>
      <c r="L18852" s="4"/>
      <c r="M18852" s="4"/>
      <c r="N18852" s="4"/>
      <c r="O18852" s="4"/>
      <c r="P18852" s="4"/>
      <c r="Q18852" s="4"/>
      <c r="R18852" s="4"/>
      <c r="S18852" s="4"/>
      <c r="T18852" s="4"/>
      <c r="U18852" s="4"/>
      <c r="V18852" s="4"/>
      <c r="W18852" s="4"/>
      <c r="X18852" s="4"/>
      <c r="Y18852" s="4"/>
      <c r="Z18852" s="4"/>
      <c r="AA18852" s="4"/>
      <c r="AB18852" s="4"/>
      <c r="AE18852" s="4"/>
    </row>
    <row r="18853" spans="1:31">
      <c r="A18853" s="8"/>
      <c r="B18853" s="8"/>
      <c r="C18853" s="11"/>
      <c r="D18853" s="5"/>
      <c r="E18853" s="5"/>
      <c r="F18853" s="5"/>
      <c r="G18853" s="6"/>
      <c r="H18853" s="5"/>
      <c r="I18853" s="4"/>
      <c r="J18853" s="4"/>
      <c r="K18853" s="4"/>
      <c r="L18853" s="4"/>
      <c r="M18853" s="4"/>
      <c r="N18853" s="4"/>
      <c r="O18853" s="4"/>
      <c r="P18853" s="4"/>
      <c r="Q18853" s="4"/>
      <c r="R18853" s="4"/>
      <c r="S18853" s="4"/>
      <c r="T18853" s="4"/>
      <c r="U18853" s="4"/>
      <c r="V18853" s="4"/>
      <c r="W18853" s="4"/>
      <c r="X18853" s="4"/>
      <c r="Y18853" s="4"/>
      <c r="Z18853" s="4"/>
      <c r="AA18853" s="4"/>
      <c r="AB18853" s="4"/>
      <c r="AE18853" s="4"/>
    </row>
    <row r="18854" spans="1:31">
      <c r="A18854" s="8"/>
      <c r="B18854" s="8"/>
      <c r="C18854" s="9"/>
      <c r="D18854" s="5"/>
      <c r="E18854" s="5"/>
      <c r="F18854" s="5"/>
      <c r="G18854" s="6"/>
      <c r="H18854" s="5"/>
      <c r="I18854" s="4"/>
      <c r="J18854" s="4"/>
      <c r="K18854" s="4"/>
      <c r="L18854" s="4"/>
      <c r="M18854" s="4"/>
      <c r="N18854" s="4"/>
      <c r="O18854" s="4"/>
      <c r="P18854" s="4"/>
      <c r="Q18854" s="4"/>
      <c r="R18854" s="4"/>
      <c r="S18854" s="4"/>
      <c r="T18854" s="4"/>
      <c r="U18854" s="4"/>
      <c r="V18854" s="4"/>
      <c r="W18854" s="4"/>
      <c r="X18854" s="4"/>
      <c r="Y18854" s="4"/>
      <c r="Z18854" s="4"/>
      <c r="AA18854" s="4"/>
      <c r="AB18854" s="4"/>
      <c r="AE18854" s="4"/>
    </row>
    <row r="18855" spans="1:31">
      <c r="A18855" s="8"/>
      <c r="B18855" s="8"/>
      <c r="C18855" s="9"/>
      <c r="D18855" s="5"/>
      <c r="E18855" s="5"/>
      <c r="F18855" s="5"/>
      <c r="G18855" s="6"/>
      <c r="H18855" s="5"/>
      <c r="I18855" s="4"/>
      <c r="J18855" s="4"/>
      <c r="K18855" s="4"/>
      <c r="L18855" s="4"/>
      <c r="M18855" s="4"/>
      <c r="N18855" s="4"/>
      <c r="O18855" s="4"/>
      <c r="P18855" s="4"/>
      <c r="Q18855" s="4"/>
      <c r="R18855" s="4"/>
      <c r="S18855" s="4"/>
      <c r="T18855" s="4"/>
      <c r="U18855" s="4"/>
      <c r="V18855" s="4"/>
      <c r="W18855" s="4"/>
      <c r="X18855" s="4"/>
      <c r="Y18855" s="4"/>
      <c r="Z18855" s="4"/>
      <c r="AA18855" s="4"/>
      <c r="AB18855" s="4"/>
      <c r="AE18855" s="4"/>
    </row>
    <row r="18856" spans="1:31">
      <c r="A18856" s="8"/>
      <c r="B18856" s="8"/>
      <c r="C18856" s="9"/>
      <c r="D18856" s="5"/>
      <c r="E18856" s="5"/>
      <c r="F18856" s="5"/>
      <c r="G18856" s="6"/>
      <c r="H18856" s="5"/>
      <c r="I18856" s="4"/>
      <c r="J18856" s="4"/>
      <c r="K18856" s="4"/>
      <c r="L18856" s="4"/>
      <c r="M18856" s="4"/>
      <c r="N18856" s="4"/>
      <c r="O18856" s="4"/>
      <c r="P18856" s="4"/>
      <c r="Q18856" s="4"/>
      <c r="R18856" s="4"/>
      <c r="S18856" s="4"/>
      <c r="T18856" s="4"/>
      <c r="U18856" s="4"/>
      <c r="V18856" s="4"/>
      <c r="W18856" s="4"/>
      <c r="X18856" s="4"/>
      <c r="Y18856" s="4"/>
      <c r="Z18856" s="4"/>
      <c r="AA18856" s="4"/>
      <c r="AB18856" s="4"/>
      <c r="AE18856" s="4"/>
    </row>
    <row r="18857" spans="1:31">
      <c r="A18857" s="8"/>
      <c r="B18857" s="8"/>
      <c r="C18857" s="9"/>
      <c r="D18857" s="5"/>
      <c r="E18857" s="5"/>
      <c r="F18857" s="5"/>
      <c r="G18857" s="6"/>
      <c r="H18857" s="5"/>
      <c r="I18857" s="4"/>
      <c r="J18857" s="4"/>
      <c r="K18857" s="4"/>
      <c r="L18857" s="4"/>
      <c r="M18857" s="4"/>
      <c r="N18857" s="4"/>
      <c r="O18857" s="4"/>
      <c r="P18857" s="4"/>
      <c r="Q18857" s="4"/>
      <c r="R18857" s="4"/>
      <c r="S18857" s="4"/>
      <c r="T18857" s="4"/>
      <c r="U18857" s="4"/>
      <c r="V18857" s="4"/>
      <c r="W18857" s="4"/>
      <c r="X18857" s="4"/>
      <c r="Y18857" s="4"/>
      <c r="Z18857" s="4"/>
      <c r="AA18857" s="4"/>
      <c r="AB18857" s="4"/>
      <c r="AE18857" s="4"/>
    </row>
    <row r="18858" spans="1:31">
      <c r="A18858" s="8"/>
      <c r="B18858" s="8"/>
      <c r="C18858" s="10"/>
      <c r="D18858" s="5"/>
      <c r="E18858" s="5"/>
      <c r="F18858" s="5"/>
      <c r="G18858" s="6"/>
      <c r="H18858" s="5"/>
      <c r="I18858" s="4"/>
      <c r="J18858" s="4"/>
      <c r="K18858" s="4"/>
      <c r="L18858" s="4"/>
      <c r="M18858" s="4"/>
      <c r="N18858" s="4"/>
      <c r="O18858" s="4"/>
      <c r="P18858" s="4"/>
      <c r="Q18858" s="4"/>
      <c r="R18858" s="4"/>
      <c r="S18858" s="4"/>
      <c r="T18858" s="4"/>
      <c r="U18858" s="4"/>
      <c r="V18858" s="4"/>
      <c r="W18858" s="4"/>
      <c r="X18858" s="4"/>
      <c r="Y18858" s="4"/>
      <c r="Z18858" s="4"/>
      <c r="AA18858" s="4"/>
      <c r="AB18858" s="4"/>
      <c r="AE18858" s="4"/>
    </row>
    <row r="18859" spans="1:31">
      <c r="A18859" s="8"/>
      <c r="B18859" s="8"/>
      <c r="C18859" s="10"/>
      <c r="D18859" s="5"/>
      <c r="E18859" s="5"/>
      <c r="F18859" s="5"/>
      <c r="G18859" s="6"/>
      <c r="H18859" s="5"/>
      <c r="I18859" s="4"/>
      <c r="J18859" s="4"/>
      <c r="K18859" s="4"/>
      <c r="L18859" s="4"/>
      <c r="M18859" s="4"/>
      <c r="N18859" s="4"/>
      <c r="O18859" s="4"/>
      <c r="P18859" s="4"/>
      <c r="Q18859" s="4"/>
      <c r="R18859" s="4"/>
      <c r="S18859" s="4"/>
      <c r="T18859" s="4"/>
      <c r="U18859" s="4"/>
      <c r="V18859" s="4"/>
      <c r="W18859" s="4"/>
      <c r="X18859" s="4"/>
      <c r="Y18859" s="4"/>
      <c r="Z18859" s="4"/>
      <c r="AA18859" s="4"/>
      <c r="AB18859" s="4"/>
      <c r="AE18859" s="4"/>
    </row>
    <row r="18860" spans="1:31">
      <c r="A18860" s="8"/>
      <c r="B18860" s="8"/>
      <c r="C18860" s="9"/>
      <c r="D18860" s="5"/>
      <c r="E18860" s="5"/>
      <c r="F18860" s="5"/>
      <c r="G18860" s="6"/>
      <c r="H18860" s="5"/>
      <c r="I18860" s="4"/>
      <c r="J18860" s="4"/>
      <c r="K18860" s="4"/>
      <c r="L18860" s="4"/>
      <c r="M18860" s="4"/>
      <c r="N18860" s="4"/>
      <c r="O18860" s="4"/>
      <c r="P18860" s="4"/>
      <c r="Q18860" s="4"/>
      <c r="R18860" s="4"/>
      <c r="S18860" s="4"/>
      <c r="T18860" s="4"/>
      <c r="U18860" s="4"/>
      <c r="V18860" s="4"/>
      <c r="W18860" s="4"/>
      <c r="X18860" s="4"/>
      <c r="Y18860" s="4"/>
      <c r="Z18860" s="4"/>
      <c r="AA18860" s="4"/>
      <c r="AB18860" s="4"/>
      <c r="AE18860" s="4"/>
    </row>
    <row r="18861" spans="1:31">
      <c r="A18861" s="8"/>
      <c r="B18861" s="8"/>
      <c r="C18861" s="10"/>
      <c r="D18861" s="5"/>
      <c r="E18861" s="5"/>
      <c r="F18861" s="5"/>
      <c r="G18861" s="6"/>
      <c r="H18861" s="5"/>
      <c r="I18861" s="4"/>
      <c r="J18861" s="4"/>
      <c r="K18861" s="4"/>
      <c r="L18861" s="4"/>
      <c r="M18861" s="4"/>
      <c r="N18861" s="4"/>
      <c r="O18861" s="4"/>
      <c r="P18861" s="4"/>
      <c r="Q18861" s="4"/>
      <c r="R18861" s="4"/>
      <c r="S18861" s="4"/>
      <c r="T18861" s="4"/>
      <c r="U18861" s="4"/>
      <c r="V18861" s="4"/>
      <c r="W18861" s="4"/>
      <c r="X18861" s="4"/>
      <c r="Y18861" s="4"/>
      <c r="Z18861" s="4"/>
      <c r="AA18861" s="4"/>
      <c r="AB18861" s="4"/>
      <c r="AE18861" s="4"/>
    </row>
    <row r="18862" spans="1:31">
      <c r="A18862" s="8"/>
      <c r="B18862" s="8"/>
      <c r="C18862" s="9"/>
      <c r="D18862" s="5"/>
      <c r="E18862" s="5"/>
      <c r="F18862" s="5"/>
      <c r="G18862" s="6"/>
      <c r="H18862" s="5"/>
      <c r="I18862" s="4"/>
      <c r="J18862" s="4"/>
      <c r="K18862" s="4"/>
      <c r="L18862" s="4"/>
      <c r="M18862" s="4"/>
      <c r="N18862" s="4"/>
      <c r="O18862" s="4"/>
      <c r="P18862" s="4"/>
      <c r="Q18862" s="4"/>
      <c r="R18862" s="4"/>
      <c r="S18862" s="4"/>
      <c r="T18862" s="4"/>
      <c r="U18862" s="4"/>
      <c r="V18862" s="4"/>
      <c r="W18862" s="4"/>
      <c r="X18862" s="4"/>
      <c r="Y18862" s="4"/>
      <c r="Z18862" s="4"/>
      <c r="AA18862" s="4"/>
      <c r="AB18862" s="4"/>
      <c r="AE18862" s="4"/>
    </row>
    <row r="18863" spans="1:31">
      <c r="A18863" s="8"/>
      <c r="B18863" s="8"/>
      <c r="C18863" s="11"/>
      <c r="D18863" s="5"/>
      <c r="E18863" s="5"/>
      <c r="F18863" s="5"/>
      <c r="G18863" s="6"/>
      <c r="H18863" s="5"/>
      <c r="I18863" s="4"/>
      <c r="J18863" s="4"/>
      <c r="K18863" s="4"/>
      <c r="L18863" s="4"/>
      <c r="M18863" s="4"/>
      <c r="N18863" s="4"/>
      <c r="O18863" s="4"/>
      <c r="P18863" s="4"/>
      <c r="Q18863" s="4"/>
      <c r="R18863" s="4"/>
      <c r="S18863" s="4"/>
      <c r="T18863" s="4"/>
      <c r="U18863" s="4"/>
      <c r="V18863" s="4"/>
      <c r="W18863" s="4"/>
      <c r="X18863" s="4"/>
      <c r="Y18863" s="4"/>
      <c r="Z18863" s="4"/>
      <c r="AA18863" s="4"/>
      <c r="AB18863" s="4"/>
      <c r="AE18863" s="4"/>
    </row>
    <row r="18864" spans="1:31">
      <c r="A18864" s="8"/>
      <c r="B18864" s="8"/>
      <c r="C18864" s="9"/>
      <c r="D18864" s="5"/>
      <c r="E18864" s="5"/>
      <c r="F18864" s="5"/>
      <c r="G18864" s="6"/>
      <c r="H18864" s="5"/>
      <c r="I18864" s="4"/>
      <c r="J18864" s="4"/>
      <c r="K18864" s="4"/>
      <c r="L18864" s="4"/>
      <c r="M18864" s="4"/>
      <c r="N18864" s="4"/>
      <c r="O18864" s="4"/>
      <c r="P18864" s="4"/>
      <c r="Q18864" s="4"/>
      <c r="R18864" s="4"/>
      <c r="S18864" s="4"/>
      <c r="T18864" s="4"/>
      <c r="U18864" s="4"/>
      <c r="V18864" s="4"/>
      <c r="W18864" s="4"/>
      <c r="X18864" s="4"/>
      <c r="Y18864" s="4"/>
      <c r="Z18864" s="4"/>
      <c r="AA18864" s="4"/>
      <c r="AB18864" s="4"/>
      <c r="AE18864" s="4"/>
    </row>
    <row r="18865" spans="1:31">
      <c r="A18865" s="8"/>
      <c r="B18865" s="8"/>
      <c r="C18865" s="9"/>
      <c r="D18865" s="5"/>
      <c r="E18865" s="5"/>
      <c r="F18865" s="5"/>
      <c r="G18865" s="6"/>
      <c r="H18865" s="5"/>
      <c r="I18865" s="4"/>
      <c r="J18865" s="4"/>
      <c r="K18865" s="4"/>
      <c r="L18865" s="4"/>
      <c r="M18865" s="4"/>
      <c r="N18865" s="4"/>
      <c r="O18865" s="4"/>
      <c r="P18865" s="4"/>
      <c r="Q18865" s="4"/>
      <c r="R18865" s="4"/>
      <c r="S18865" s="4"/>
      <c r="T18865" s="4"/>
      <c r="U18865" s="4"/>
      <c r="V18865" s="4"/>
      <c r="W18865" s="4"/>
      <c r="X18865" s="4"/>
      <c r="Y18865" s="4"/>
      <c r="Z18865" s="4"/>
      <c r="AA18865" s="4"/>
      <c r="AB18865" s="4"/>
      <c r="AE18865" s="4"/>
    </row>
    <row r="18866" spans="1:31">
      <c r="A18866" s="8"/>
      <c r="B18866" s="8"/>
      <c r="C18866" s="10"/>
      <c r="D18866" s="5"/>
      <c r="E18866" s="5"/>
      <c r="F18866" s="5"/>
      <c r="G18866" s="6"/>
      <c r="H18866" s="5"/>
      <c r="I18866" s="4"/>
      <c r="J18866" s="4"/>
      <c r="K18866" s="4"/>
      <c r="L18866" s="4"/>
      <c r="M18866" s="4"/>
      <c r="N18866" s="4"/>
      <c r="O18866" s="4"/>
      <c r="P18866" s="4"/>
      <c r="Q18866" s="4"/>
      <c r="R18866" s="4"/>
      <c r="S18866" s="4"/>
      <c r="T18866" s="4"/>
      <c r="U18866" s="4"/>
      <c r="V18866" s="4"/>
      <c r="W18866" s="4"/>
      <c r="X18866" s="4"/>
      <c r="Y18866" s="4"/>
      <c r="Z18866" s="4"/>
      <c r="AA18866" s="4"/>
      <c r="AB18866" s="4"/>
      <c r="AE18866" s="4"/>
    </row>
    <row r="18867" spans="1:31">
      <c r="A18867" s="8"/>
      <c r="B18867" s="8"/>
      <c r="C18867" s="7"/>
      <c r="D18867" s="5"/>
      <c r="E18867" s="5"/>
      <c r="F18867" s="5"/>
      <c r="G18867" s="6"/>
      <c r="H18867" s="5"/>
      <c r="I18867" s="4"/>
      <c r="J18867" s="4"/>
      <c r="K18867" s="4"/>
      <c r="L18867" s="4"/>
      <c r="M18867" s="4"/>
      <c r="N18867" s="4"/>
      <c r="O18867" s="4"/>
      <c r="P18867" s="4"/>
      <c r="Q18867" s="4"/>
      <c r="R18867" s="4"/>
      <c r="S18867" s="4"/>
      <c r="T18867" s="4"/>
      <c r="U18867" s="4"/>
      <c r="V18867" s="4"/>
      <c r="W18867" s="4"/>
      <c r="X18867" s="4"/>
      <c r="Y18867" s="4"/>
      <c r="Z18867" s="4"/>
      <c r="AA18867" s="4"/>
      <c r="AB18867" s="4"/>
      <c r="AE18867" s="4"/>
    </row>
    <row r="18868" spans="1:31">
      <c r="A18868" s="8"/>
      <c r="B18868" s="8"/>
      <c r="C18868" s="10"/>
      <c r="D18868" s="5"/>
      <c r="E18868" s="5"/>
      <c r="F18868" s="5"/>
      <c r="G18868" s="6"/>
      <c r="H18868" s="5"/>
      <c r="I18868" s="4"/>
      <c r="J18868" s="4"/>
      <c r="K18868" s="4"/>
      <c r="L18868" s="4"/>
      <c r="M18868" s="4"/>
      <c r="N18868" s="4"/>
      <c r="O18868" s="4"/>
      <c r="P18868" s="4"/>
      <c r="Q18868" s="4"/>
      <c r="R18868" s="4"/>
      <c r="S18868" s="4"/>
      <c r="T18868" s="4"/>
      <c r="U18868" s="4"/>
      <c r="V18868" s="4"/>
      <c r="W18868" s="4"/>
      <c r="X18868" s="4"/>
      <c r="Y18868" s="4"/>
      <c r="Z18868" s="4"/>
      <c r="AA18868" s="4"/>
      <c r="AB18868" s="4"/>
      <c r="AE18868" s="4"/>
    </row>
    <row r="18869" spans="1:31">
      <c r="A18869" s="8"/>
      <c r="B18869" s="8"/>
      <c r="C18869" s="9"/>
      <c r="D18869" s="5"/>
      <c r="E18869" s="5"/>
      <c r="F18869" s="5"/>
      <c r="G18869" s="6"/>
      <c r="H18869" s="5"/>
      <c r="I18869" s="4"/>
      <c r="J18869" s="4"/>
      <c r="K18869" s="4"/>
      <c r="L18869" s="4"/>
      <c r="M18869" s="4"/>
      <c r="N18869" s="4"/>
      <c r="O18869" s="4"/>
      <c r="P18869" s="4"/>
      <c r="Q18869" s="4"/>
      <c r="R18869" s="4"/>
      <c r="S18869" s="4"/>
      <c r="T18869" s="4"/>
      <c r="U18869" s="4"/>
      <c r="V18869" s="4"/>
      <c r="W18869" s="4"/>
      <c r="X18869" s="4"/>
      <c r="Y18869" s="4"/>
      <c r="Z18869" s="4"/>
      <c r="AA18869" s="4"/>
      <c r="AB18869" s="4"/>
      <c r="AE18869" s="4"/>
    </row>
    <row r="18870" spans="1:31">
      <c r="A18870" s="8"/>
      <c r="B18870" s="8"/>
      <c r="C18870" s="7"/>
      <c r="D18870" s="5"/>
      <c r="E18870" s="5"/>
      <c r="F18870" s="5"/>
      <c r="G18870" s="6"/>
      <c r="H18870" s="5"/>
      <c r="I18870" s="4"/>
      <c r="J18870" s="4"/>
      <c r="K18870" s="4"/>
      <c r="L18870" s="4"/>
      <c r="M18870" s="4"/>
      <c r="N18870" s="4"/>
      <c r="O18870" s="4"/>
      <c r="P18870" s="4"/>
      <c r="Q18870" s="4"/>
      <c r="R18870" s="4"/>
      <c r="S18870" s="4"/>
      <c r="T18870" s="4"/>
      <c r="U18870" s="4"/>
      <c r="V18870" s="4"/>
      <c r="W18870" s="4"/>
      <c r="X18870" s="4"/>
      <c r="Y18870" s="4"/>
      <c r="Z18870" s="4"/>
      <c r="AA18870" s="4"/>
      <c r="AB18870" s="4"/>
      <c r="AE18870" s="4"/>
    </row>
    <row r="18871" spans="1:31">
      <c r="A18871" s="8"/>
      <c r="B18871" s="8"/>
      <c r="C18871" s="9"/>
      <c r="D18871" s="5"/>
      <c r="E18871" s="5"/>
      <c r="F18871" s="5"/>
      <c r="G18871" s="6"/>
      <c r="H18871" s="5"/>
      <c r="I18871" s="4"/>
      <c r="J18871" s="4"/>
      <c r="K18871" s="4"/>
      <c r="L18871" s="4"/>
      <c r="M18871" s="4"/>
      <c r="N18871" s="4"/>
      <c r="O18871" s="4"/>
      <c r="P18871" s="4"/>
      <c r="Q18871" s="4"/>
      <c r="R18871" s="4"/>
      <c r="S18871" s="4"/>
      <c r="T18871" s="4"/>
      <c r="U18871" s="4"/>
      <c r="V18871" s="4"/>
      <c r="W18871" s="4"/>
      <c r="X18871" s="4"/>
      <c r="Y18871" s="4"/>
      <c r="Z18871" s="4"/>
      <c r="AA18871" s="4"/>
      <c r="AB18871" s="4"/>
      <c r="AE18871" s="4"/>
    </row>
    <row r="18872" spans="1:31">
      <c r="A18872" s="8"/>
      <c r="B18872" s="8"/>
      <c r="C18872" s="9"/>
      <c r="D18872" s="5"/>
      <c r="E18872" s="5"/>
      <c r="F18872" s="5"/>
      <c r="G18872" s="6"/>
      <c r="H18872" s="5"/>
      <c r="I18872" s="4"/>
      <c r="J18872" s="4"/>
      <c r="K18872" s="4"/>
      <c r="L18872" s="4"/>
      <c r="M18872" s="4"/>
      <c r="N18872" s="4"/>
      <c r="O18872" s="4"/>
      <c r="P18872" s="4"/>
      <c r="Q18872" s="4"/>
      <c r="R18872" s="4"/>
      <c r="S18872" s="4"/>
      <c r="T18872" s="4"/>
      <c r="U18872" s="4"/>
      <c r="V18872" s="4"/>
      <c r="W18872" s="4"/>
      <c r="X18872" s="4"/>
      <c r="Y18872" s="4"/>
      <c r="Z18872" s="4"/>
      <c r="AA18872" s="4"/>
      <c r="AB18872" s="4"/>
      <c r="AE18872" s="4"/>
    </row>
    <row r="18873" spans="1:31">
      <c r="A18873" s="8"/>
      <c r="B18873" s="8"/>
      <c r="C18873" s="9"/>
      <c r="D18873" s="5"/>
      <c r="E18873" s="5"/>
      <c r="F18873" s="5"/>
      <c r="G18873" s="6"/>
      <c r="H18873" s="5"/>
      <c r="I18873" s="4"/>
      <c r="J18873" s="4"/>
      <c r="K18873" s="4"/>
      <c r="L18873" s="4"/>
      <c r="M18873" s="4"/>
      <c r="N18873" s="4"/>
      <c r="O18873" s="4"/>
      <c r="P18873" s="4"/>
      <c r="Q18873" s="4"/>
      <c r="R18873" s="4"/>
      <c r="S18873" s="4"/>
      <c r="T18873" s="4"/>
      <c r="U18873" s="4"/>
      <c r="V18873" s="4"/>
      <c r="W18873" s="4"/>
      <c r="X18873" s="4"/>
      <c r="Y18873" s="4"/>
      <c r="Z18873" s="4"/>
      <c r="AA18873" s="4"/>
      <c r="AB18873" s="4"/>
      <c r="AE18873" s="4"/>
    </row>
    <row r="18874" spans="1:31">
      <c r="A18874" s="8"/>
      <c r="B18874" s="8"/>
      <c r="C18874" s="10"/>
      <c r="D18874" s="5"/>
      <c r="E18874" s="5"/>
      <c r="F18874" s="5"/>
      <c r="G18874" s="6"/>
      <c r="H18874" s="5"/>
      <c r="I18874" s="4"/>
      <c r="J18874" s="4"/>
      <c r="K18874" s="4"/>
      <c r="L18874" s="4"/>
      <c r="M18874" s="4"/>
      <c r="N18874" s="4"/>
      <c r="O18874" s="4"/>
      <c r="P18874" s="4"/>
      <c r="Q18874" s="4"/>
      <c r="R18874" s="4"/>
      <c r="S18874" s="4"/>
      <c r="T18874" s="4"/>
      <c r="U18874" s="4"/>
      <c r="V18874" s="4"/>
      <c r="W18874" s="4"/>
      <c r="X18874" s="4"/>
      <c r="Y18874" s="4"/>
      <c r="Z18874" s="4"/>
      <c r="AA18874" s="4"/>
      <c r="AB18874" s="4"/>
      <c r="AE18874" s="4"/>
    </row>
    <row r="18875" spans="1:31">
      <c r="A18875" s="8"/>
      <c r="B18875" s="8"/>
      <c r="C18875" s="9"/>
      <c r="D18875" s="5"/>
      <c r="E18875" s="5"/>
      <c r="F18875" s="5"/>
      <c r="G18875" s="6"/>
      <c r="H18875" s="5"/>
      <c r="I18875" s="4"/>
      <c r="J18875" s="4"/>
      <c r="K18875" s="4"/>
      <c r="L18875" s="4"/>
      <c r="M18875" s="4"/>
      <c r="N18875" s="4"/>
      <c r="O18875" s="4"/>
      <c r="P18875" s="4"/>
      <c r="Q18875" s="4"/>
      <c r="R18875" s="4"/>
      <c r="S18875" s="4"/>
      <c r="T18875" s="4"/>
      <c r="U18875" s="4"/>
      <c r="V18875" s="4"/>
      <c r="W18875" s="4"/>
      <c r="X18875" s="4"/>
      <c r="Y18875" s="4"/>
      <c r="Z18875" s="4"/>
      <c r="AA18875" s="4"/>
      <c r="AB18875" s="4"/>
      <c r="AE18875" s="4"/>
    </row>
    <row r="18876" spans="1:31">
      <c r="A18876" s="8"/>
      <c r="B18876" s="8"/>
      <c r="C18876" s="9"/>
      <c r="D18876" s="5"/>
      <c r="E18876" s="5"/>
      <c r="F18876" s="5"/>
      <c r="G18876" s="6"/>
      <c r="H18876" s="5"/>
      <c r="I18876" s="4"/>
      <c r="J18876" s="4"/>
      <c r="K18876" s="4"/>
      <c r="L18876" s="4"/>
      <c r="M18876" s="4"/>
      <c r="N18876" s="4"/>
      <c r="O18876" s="4"/>
      <c r="P18876" s="4"/>
      <c r="Q18876" s="4"/>
      <c r="R18876" s="4"/>
      <c r="S18876" s="4"/>
      <c r="T18876" s="4"/>
      <c r="U18876" s="4"/>
      <c r="V18876" s="4"/>
      <c r="W18876" s="4"/>
      <c r="X18876" s="4"/>
      <c r="Y18876" s="4"/>
      <c r="Z18876" s="4"/>
      <c r="AA18876" s="4"/>
      <c r="AB18876" s="4"/>
      <c r="AE18876" s="4"/>
    </row>
    <row r="18877" spans="1:31">
      <c r="A18877" s="8"/>
      <c r="B18877" s="8"/>
      <c r="C18877" s="9"/>
      <c r="D18877" s="5"/>
      <c r="E18877" s="5"/>
      <c r="F18877" s="5"/>
      <c r="G18877" s="6"/>
      <c r="H18877" s="5"/>
      <c r="I18877" s="4"/>
      <c r="J18877" s="4"/>
      <c r="K18877" s="4"/>
      <c r="L18877" s="4"/>
      <c r="M18877" s="4"/>
      <c r="N18877" s="4"/>
      <c r="O18877" s="4"/>
      <c r="P18877" s="4"/>
      <c r="Q18877" s="4"/>
      <c r="R18877" s="4"/>
      <c r="S18877" s="4"/>
      <c r="T18877" s="4"/>
      <c r="U18877" s="4"/>
      <c r="V18877" s="4"/>
      <c r="W18877" s="4"/>
      <c r="X18877" s="4"/>
      <c r="Y18877" s="4"/>
      <c r="Z18877" s="4"/>
      <c r="AA18877" s="4"/>
      <c r="AB18877" s="4"/>
      <c r="AE18877" s="4"/>
    </row>
    <row r="18878" spans="1:31">
      <c r="A18878" s="8"/>
      <c r="B18878" s="8"/>
      <c r="C18878" s="9"/>
      <c r="D18878" s="5"/>
      <c r="E18878" s="5"/>
      <c r="F18878" s="5"/>
      <c r="G18878" s="6"/>
      <c r="H18878" s="5"/>
      <c r="I18878" s="4"/>
      <c r="J18878" s="4"/>
      <c r="K18878" s="4"/>
      <c r="L18878" s="4"/>
      <c r="M18878" s="4"/>
      <c r="N18878" s="4"/>
      <c r="O18878" s="4"/>
      <c r="P18878" s="4"/>
      <c r="Q18878" s="4"/>
      <c r="R18878" s="4"/>
      <c r="S18878" s="4"/>
      <c r="T18878" s="4"/>
      <c r="U18878" s="4"/>
      <c r="V18878" s="4"/>
      <c r="W18878" s="4"/>
      <c r="X18878" s="4"/>
      <c r="Y18878" s="4"/>
      <c r="Z18878" s="4"/>
      <c r="AA18878" s="4"/>
      <c r="AB18878" s="4"/>
      <c r="AE18878" s="4"/>
    </row>
    <row r="18879" spans="1:31">
      <c r="A18879" s="8"/>
      <c r="B18879" s="8"/>
      <c r="C18879" s="9"/>
      <c r="D18879" s="5"/>
      <c r="E18879" s="5"/>
      <c r="F18879" s="5"/>
      <c r="G18879" s="6"/>
      <c r="H18879" s="5"/>
      <c r="I18879" s="4"/>
      <c r="J18879" s="4"/>
      <c r="K18879" s="4"/>
      <c r="L18879" s="4"/>
      <c r="M18879" s="4"/>
      <c r="N18879" s="4"/>
      <c r="O18879" s="4"/>
      <c r="P18879" s="4"/>
      <c r="Q18879" s="4"/>
      <c r="R18879" s="4"/>
      <c r="S18879" s="4"/>
      <c r="T18879" s="4"/>
      <c r="U18879" s="4"/>
      <c r="V18879" s="4"/>
      <c r="W18879" s="4"/>
      <c r="X18879" s="4"/>
      <c r="Y18879" s="4"/>
      <c r="Z18879" s="4"/>
      <c r="AA18879" s="4"/>
      <c r="AB18879" s="4"/>
      <c r="AE18879" s="4"/>
    </row>
    <row r="18880" spans="1:31">
      <c r="A18880" s="8"/>
      <c r="B18880" s="8"/>
      <c r="C18880" s="9"/>
      <c r="D18880" s="5"/>
      <c r="E18880" s="5"/>
      <c r="F18880" s="5"/>
      <c r="G18880" s="6"/>
      <c r="H18880" s="5"/>
      <c r="I18880" s="4"/>
      <c r="J18880" s="4"/>
      <c r="K18880" s="4"/>
      <c r="L18880" s="4"/>
      <c r="M18880" s="4"/>
      <c r="N18880" s="4"/>
      <c r="O18880" s="4"/>
      <c r="P18880" s="4"/>
      <c r="Q18880" s="4"/>
      <c r="R18880" s="4"/>
      <c r="S18880" s="4"/>
      <c r="T18880" s="4"/>
      <c r="U18880" s="4"/>
      <c r="V18880" s="4"/>
      <c r="W18880" s="4"/>
      <c r="X18880" s="4"/>
      <c r="Y18880" s="4"/>
      <c r="Z18880" s="4"/>
      <c r="AA18880" s="4"/>
      <c r="AB18880" s="4"/>
      <c r="AE18880" s="4"/>
    </row>
    <row r="18881" spans="1:31">
      <c r="A18881" s="8"/>
      <c r="B18881" s="8"/>
      <c r="C18881" s="9"/>
      <c r="D18881" s="5"/>
      <c r="E18881" s="5"/>
      <c r="F18881" s="5"/>
      <c r="G18881" s="6"/>
      <c r="H18881" s="5"/>
      <c r="I18881" s="4"/>
      <c r="J18881" s="4"/>
      <c r="K18881" s="4"/>
      <c r="L18881" s="4"/>
      <c r="M18881" s="4"/>
      <c r="N18881" s="4"/>
      <c r="O18881" s="4"/>
      <c r="P18881" s="4"/>
      <c r="Q18881" s="4"/>
      <c r="R18881" s="4"/>
      <c r="S18881" s="4"/>
      <c r="T18881" s="4"/>
      <c r="U18881" s="4"/>
      <c r="V18881" s="4"/>
      <c r="W18881" s="4"/>
      <c r="X18881" s="4"/>
      <c r="Y18881" s="4"/>
      <c r="Z18881" s="4"/>
      <c r="AA18881" s="4"/>
      <c r="AB18881" s="4"/>
      <c r="AE18881" s="4"/>
    </row>
    <row r="18882" spans="1:31">
      <c r="A18882" s="8"/>
      <c r="B18882" s="8"/>
      <c r="C18882" s="9"/>
      <c r="D18882" s="5"/>
      <c r="E18882" s="5"/>
      <c r="F18882" s="5"/>
      <c r="G18882" s="6"/>
      <c r="H18882" s="5"/>
      <c r="I18882" s="4"/>
      <c r="J18882" s="4"/>
      <c r="K18882" s="4"/>
      <c r="L18882" s="4"/>
      <c r="M18882" s="4"/>
      <c r="N18882" s="4"/>
      <c r="O18882" s="4"/>
      <c r="P18882" s="4"/>
      <c r="Q18882" s="4"/>
      <c r="R18882" s="4"/>
      <c r="S18882" s="4"/>
      <c r="T18882" s="4"/>
      <c r="U18882" s="4"/>
      <c r="V18882" s="4"/>
      <c r="W18882" s="4"/>
      <c r="X18882" s="4"/>
      <c r="Y18882" s="4"/>
      <c r="Z18882" s="4"/>
      <c r="AA18882" s="4"/>
      <c r="AB18882" s="4"/>
      <c r="AE18882" s="4"/>
    </row>
    <row r="18883" spans="1:31">
      <c r="A18883" s="8"/>
      <c r="B18883" s="8"/>
      <c r="C18883" s="10"/>
      <c r="D18883" s="5"/>
      <c r="E18883" s="5"/>
      <c r="F18883" s="5"/>
      <c r="G18883" s="6"/>
      <c r="H18883" s="5"/>
      <c r="I18883" s="4"/>
      <c r="J18883" s="4"/>
      <c r="K18883" s="4"/>
      <c r="L18883" s="4"/>
      <c r="M18883" s="4"/>
      <c r="N18883" s="4"/>
      <c r="O18883" s="4"/>
      <c r="P18883" s="4"/>
      <c r="Q18883" s="4"/>
      <c r="R18883" s="4"/>
      <c r="S18883" s="4"/>
      <c r="T18883" s="4"/>
      <c r="U18883" s="4"/>
      <c r="V18883" s="4"/>
      <c r="W18883" s="4"/>
      <c r="X18883" s="4"/>
      <c r="Y18883" s="4"/>
      <c r="Z18883" s="4"/>
      <c r="AA18883" s="4"/>
      <c r="AB18883" s="4"/>
      <c r="AE18883" s="4"/>
    </row>
    <row r="18884" spans="1:31">
      <c r="A18884" s="8"/>
      <c r="B18884" s="8"/>
      <c r="C18884" s="10"/>
      <c r="D18884" s="5"/>
      <c r="E18884" s="5"/>
      <c r="F18884" s="5"/>
      <c r="G18884" s="6"/>
      <c r="H18884" s="5"/>
      <c r="I18884" s="4"/>
      <c r="J18884" s="4"/>
      <c r="K18884" s="4"/>
      <c r="L18884" s="4"/>
      <c r="M18884" s="4"/>
      <c r="N18884" s="4"/>
      <c r="O18884" s="4"/>
      <c r="P18884" s="4"/>
      <c r="Q18884" s="4"/>
      <c r="R18884" s="4"/>
      <c r="S18884" s="4"/>
      <c r="T18884" s="4"/>
      <c r="U18884" s="4"/>
      <c r="V18884" s="4"/>
      <c r="W18884" s="4"/>
      <c r="X18884" s="4"/>
      <c r="Y18884" s="4"/>
      <c r="Z18884" s="4"/>
      <c r="AA18884" s="4"/>
      <c r="AB18884" s="4"/>
      <c r="AE18884" s="4"/>
    </row>
    <row r="18885" spans="1:31">
      <c r="A18885" s="8"/>
      <c r="B18885" s="8"/>
      <c r="C18885" s="10"/>
      <c r="D18885" s="5"/>
      <c r="E18885" s="5"/>
      <c r="F18885" s="5"/>
      <c r="G18885" s="6"/>
      <c r="H18885" s="5"/>
      <c r="I18885" s="4"/>
      <c r="J18885" s="4"/>
      <c r="K18885" s="4"/>
      <c r="L18885" s="4"/>
      <c r="M18885" s="4"/>
      <c r="N18885" s="4"/>
      <c r="O18885" s="4"/>
      <c r="P18885" s="4"/>
      <c r="Q18885" s="4"/>
      <c r="R18885" s="4"/>
      <c r="S18885" s="4"/>
      <c r="T18885" s="4"/>
      <c r="U18885" s="4"/>
      <c r="V18885" s="4"/>
      <c r="W18885" s="4"/>
      <c r="X18885" s="4"/>
      <c r="Y18885" s="4"/>
      <c r="Z18885" s="4"/>
      <c r="AA18885" s="4"/>
      <c r="AB18885" s="4"/>
      <c r="AE18885" s="4"/>
    </row>
    <row r="18886" spans="1:31">
      <c r="A18886" s="8"/>
      <c r="B18886" s="8"/>
      <c r="C18886" s="10"/>
      <c r="D18886" s="5"/>
      <c r="E18886" s="5"/>
      <c r="F18886" s="5"/>
      <c r="G18886" s="6"/>
      <c r="H18886" s="5"/>
      <c r="I18886" s="4"/>
      <c r="J18886" s="4"/>
      <c r="K18886" s="4"/>
      <c r="L18886" s="4"/>
      <c r="M18886" s="4"/>
      <c r="N18886" s="4"/>
      <c r="O18886" s="4"/>
      <c r="P18886" s="4"/>
      <c r="Q18886" s="4"/>
      <c r="R18886" s="4"/>
      <c r="S18886" s="4"/>
      <c r="T18886" s="4"/>
      <c r="U18886" s="4"/>
      <c r="V18886" s="4"/>
      <c r="W18886" s="4"/>
      <c r="X18886" s="4"/>
      <c r="Y18886" s="4"/>
      <c r="Z18886" s="4"/>
      <c r="AA18886" s="4"/>
      <c r="AB18886" s="4"/>
      <c r="AE18886" s="4"/>
    </row>
    <row r="18887" spans="1:31">
      <c r="A18887" s="8"/>
      <c r="B18887" s="8"/>
      <c r="C18887" s="10"/>
      <c r="D18887" s="5"/>
      <c r="E18887" s="5"/>
      <c r="F18887" s="5"/>
      <c r="G18887" s="6"/>
      <c r="H18887" s="5"/>
      <c r="I18887" s="4"/>
      <c r="J18887" s="4"/>
      <c r="K18887" s="4"/>
      <c r="L18887" s="4"/>
      <c r="M18887" s="4"/>
      <c r="N18887" s="4"/>
      <c r="O18887" s="4"/>
      <c r="P18887" s="4"/>
      <c r="Q18887" s="4"/>
      <c r="R18887" s="4"/>
      <c r="S18887" s="4"/>
      <c r="T18887" s="4"/>
      <c r="U18887" s="4"/>
      <c r="V18887" s="4"/>
      <c r="W18887" s="4"/>
      <c r="X18887" s="4"/>
      <c r="Y18887" s="4"/>
      <c r="Z18887" s="4"/>
      <c r="AA18887" s="4"/>
      <c r="AB18887" s="4"/>
      <c r="AE18887" s="4"/>
    </row>
    <row r="18888" spans="1:31">
      <c r="A18888" s="8"/>
      <c r="B18888" s="8"/>
      <c r="C18888" s="10"/>
      <c r="D18888" s="5"/>
      <c r="E18888" s="5"/>
      <c r="F18888" s="5"/>
      <c r="G18888" s="6"/>
      <c r="H18888" s="5"/>
      <c r="I18888" s="4"/>
      <c r="J18888" s="4"/>
      <c r="K18888" s="4"/>
      <c r="L18888" s="4"/>
      <c r="M18888" s="4"/>
      <c r="N18888" s="4"/>
      <c r="O18888" s="4"/>
      <c r="P18888" s="4"/>
      <c r="Q18888" s="4"/>
      <c r="R18888" s="4"/>
      <c r="S18888" s="4"/>
      <c r="T18888" s="4"/>
      <c r="U18888" s="4"/>
      <c r="V18888" s="4"/>
      <c r="W18888" s="4"/>
      <c r="X18888" s="4"/>
      <c r="Y18888" s="4"/>
      <c r="Z18888" s="4"/>
      <c r="AA18888" s="4"/>
      <c r="AB18888" s="4"/>
      <c r="AE18888" s="4"/>
    </row>
    <row r="18889" spans="1:31">
      <c r="A18889" s="8"/>
      <c r="B18889" s="8"/>
      <c r="C18889" s="7"/>
      <c r="D18889" s="5"/>
      <c r="E18889" s="5"/>
      <c r="F18889" s="5"/>
      <c r="G18889" s="6"/>
      <c r="H18889" s="5"/>
      <c r="I18889" s="4"/>
      <c r="J18889" s="4"/>
      <c r="K18889" s="4"/>
      <c r="L18889" s="4"/>
      <c r="M18889" s="4"/>
      <c r="N18889" s="4"/>
      <c r="O18889" s="4"/>
      <c r="P18889" s="4"/>
      <c r="Q18889" s="4"/>
      <c r="R18889" s="4"/>
      <c r="S18889" s="4"/>
      <c r="T18889" s="4"/>
      <c r="U18889" s="4"/>
      <c r="V18889" s="4"/>
      <c r="W18889" s="4"/>
      <c r="X18889" s="4"/>
      <c r="Y18889" s="4"/>
      <c r="Z18889" s="4"/>
      <c r="AA18889" s="4"/>
      <c r="AB18889" s="4"/>
      <c r="AE18889" s="4"/>
    </row>
    <row r="18890" spans="1:31">
      <c r="A18890" s="8"/>
      <c r="B18890" s="8"/>
      <c r="C18890" s="9"/>
      <c r="D18890" s="5"/>
      <c r="E18890" s="5"/>
      <c r="F18890" s="5"/>
      <c r="G18890" s="6"/>
      <c r="H18890" s="5"/>
      <c r="I18890" s="4"/>
      <c r="J18890" s="4"/>
      <c r="K18890" s="4"/>
      <c r="L18890" s="4"/>
      <c r="M18890" s="4"/>
      <c r="N18890" s="4"/>
      <c r="O18890" s="4"/>
      <c r="P18890" s="4"/>
      <c r="Q18890" s="4"/>
      <c r="R18890" s="4"/>
      <c r="S18890" s="4"/>
      <c r="T18890" s="4"/>
      <c r="U18890" s="4"/>
      <c r="V18890" s="4"/>
      <c r="W18890" s="4"/>
      <c r="X18890" s="4"/>
      <c r="Y18890" s="4"/>
      <c r="Z18890" s="4"/>
      <c r="AA18890" s="4"/>
      <c r="AB18890" s="4"/>
      <c r="AE18890" s="4"/>
    </row>
    <row r="18891" spans="1:31">
      <c r="A18891" s="8"/>
      <c r="B18891" s="8"/>
      <c r="C18891" s="9"/>
      <c r="D18891" s="5"/>
      <c r="E18891" s="5"/>
      <c r="F18891" s="5"/>
      <c r="G18891" s="6"/>
      <c r="H18891" s="5"/>
      <c r="I18891" s="4"/>
      <c r="J18891" s="4"/>
      <c r="K18891" s="4"/>
      <c r="L18891" s="4"/>
      <c r="M18891" s="4"/>
      <c r="N18891" s="4"/>
      <c r="O18891" s="4"/>
      <c r="P18891" s="4"/>
      <c r="Q18891" s="4"/>
      <c r="R18891" s="4"/>
      <c r="S18891" s="4"/>
      <c r="T18891" s="4"/>
      <c r="U18891" s="4"/>
      <c r="V18891" s="4"/>
      <c r="W18891" s="4"/>
      <c r="X18891" s="4"/>
      <c r="Y18891" s="4"/>
      <c r="Z18891" s="4"/>
      <c r="AA18891" s="4"/>
      <c r="AB18891" s="4"/>
      <c r="AE18891" s="4"/>
    </row>
    <row r="18892" spans="1:31">
      <c r="A18892" s="8"/>
      <c r="B18892" s="8"/>
      <c r="C18892" s="9"/>
      <c r="D18892" s="5"/>
      <c r="E18892" s="5"/>
      <c r="F18892" s="5"/>
      <c r="G18892" s="6"/>
      <c r="H18892" s="5"/>
      <c r="I18892" s="4"/>
      <c r="J18892" s="4"/>
      <c r="K18892" s="4"/>
      <c r="L18892" s="4"/>
      <c r="M18892" s="4"/>
      <c r="N18892" s="4"/>
      <c r="O18892" s="4"/>
      <c r="P18892" s="4"/>
      <c r="Q18892" s="4"/>
      <c r="R18892" s="4"/>
      <c r="S18892" s="4"/>
      <c r="T18892" s="4"/>
      <c r="U18892" s="4"/>
      <c r="V18892" s="4"/>
      <c r="W18892" s="4"/>
      <c r="X18892" s="4"/>
      <c r="Y18892" s="4"/>
      <c r="Z18892" s="4"/>
      <c r="AA18892" s="4"/>
      <c r="AB18892" s="4"/>
      <c r="AE18892" s="4"/>
    </row>
    <row r="18893" spans="1:31">
      <c r="A18893" s="8"/>
      <c r="B18893" s="8"/>
      <c r="C18893" s="9"/>
      <c r="D18893" s="5"/>
      <c r="E18893" s="5"/>
      <c r="F18893" s="5"/>
      <c r="G18893" s="6"/>
      <c r="H18893" s="5"/>
      <c r="I18893" s="4"/>
      <c r="J18893" s="4"/>
      <c r="K18893" s="4"/>
      <c r="L18893" s="4"/>
      <c r="M18893" s="4"/>
      <c r="N18893" s="4"/>
      <c r="O18893" s="4"/>
      <c r="P18893" s="4"/>
      <c r="Q18893" s="4"/>
      <c r="R18893" s="4"/>
      <c r="S18893" s="4"/>
      <c r="T18893" s="4"/>
      <c r="U18893" s="4"/>
      <c r="V18893" s="4"/>
      <c r="W18893" s="4"/>
      <c r="X18893" s="4"/>
      <c r="Y18893" s="4"/>
      <c r="Z18893" s="4"/>
      <c r="AA18893" s="4"/>
      <c r="AB18893" s="4"/>
      <c r="AE18893" s="4"/>
    </row>
    <row r="18894" spans="1:31">
      <c r="A18894" s="8"/>
      <c r="B18894" s="8"/>
      <c r="C18894" s="9"/>
      <c r="D18894" s="5"/>
      <c r="E18894" s="5"/>
      <c r="F18894" s="5"/>
      <c r="G18894" s="6"/>
      <c r="H18894" s="5"/>
      <c r="I18894" s="4"/>
      <c r="J18894" s="4"/>
      <c r="K18894" s="4"/>
      <c r="L18894" s="4"/>
      <c r="M18894" s="4"/>
      <c r="N18894" s="4"/>
      <c r="O18894" s="4"/>
      <c r="P18894" s="4"/>
      <c r="Q18894" s="4"/>
      <c r="R18894" s="4"/>
      <c r="S18894" s="4"/>
      <c r="T18894" s="4"/>
      <c r="U18894" s="4"/>
      <c r="V18894" s="4"/>
      <c r="W18894" s="4"/>
      <c r="X18894" s="4"/>
      <c r="Y18894" s="4"/>
      <c r="Z18894" s="4"/>
      <c r="AA18894" s="4"/>
      <c r="AB18894" s="4"/>
      <c r="AE18894" s="4"/>
    </row>
    <row r="18895" spans="1:31">
      <c r="A18895" s="8"/>
      <c r="B18895" s="8"/>
      <c r="C18895" s="10"/>
      <c r="D18895" s="5"/>
      <c r="E18895" s="5"/>
      <c r="F18895" s="5"/>
      <c r="G18895" s="6"/>
      <c r="H18895" s="5"/>
      <c r="I18895" s="4"/>
      <c r="J18895" s="4"/>
      <c r="K18895" s="4"/>
      <c r="L18895" s="4"/>
      <c r="M18895" s="4"/>
      <c r="N18895" s="4"/>
      <c r="O18895" s="4"/>
      <c r="P18895" s="4"/>
      <c r="Q18895" s="4"/>
      <c r="R18895" s="4"/>
      <c r="S18895" s="4"/>
      <c r="T18895" s="4"/>
      <c r="U18895" s="4"/>
      <c r="V18895" s="4"/>
      <c r="W18895" s="4"/>
      <c r="X18895" s="4"/>
      <c r="Y18895" s="4"/>
      <c r="Z18895" s="4"/>
      <c r="AA18895" s="4"/>
      <c r="AB18895" s="4"/>
      <c r="AE18895" s="4"/>
    </row>
    <row r="18896" spans="1:31">
      <c r="A18896" s="8"/>
      <c r="B18896" s="8"/>
      <c r="C18896" s="10"/>
      <c r="D18896" s="5"/>
      <c r="E18896" s="5"/>
      <c r="F18896" s="5"/>
      <c r="G18896" s="6"/>
      <c r="H18896" s="5"/>
      <c r="I18896" s="4"/>
      <c r="J18896" s="4"/>
      <c r="K18896" s="4"/>
      <c r="L18896" s="4"/>
      <c r="M18896" s="4"/>
      <c r="N18896" s="4"/>
      <c r="O18896" s="4"/>
      <c r="P18896" s="4"/>
      <c r="Q18896" s="4"/>
      <c r="R18896" s="4"/>
      <c r="S18896" s="4"/>
      <c r="T18896" s="4"/>
      <c r="U18896" s="4"/>
      <c r="V18896" s="4"/>
      <c r="W18896" s="4"/>
      <c r="X18896" s="4"/>
      <c r="Y18896" s="4"/>
      <c r="Z18896" s="4"/>
      <c r="AA18896" s="4"/>
      <c r="AB18896" s="4"/>
      <c r="AE18896" s="4"/>
    </row>
    <row r="18897" spans="1:31">
      <c r="A18897" s="8"/>
      <c r="B18897" s="8"/>
      <c r="C18897" s="10"/>
      <c r="D18897" s="5"/>
      <c r="E18897" s="5"/>
      <c r="F18897" s="5"/>
      <c r="G18897" s="6"/>
      <c r="H18897" s="5"/>
      <c r="I18897" s="4"/>
      <c r="J18897" s="4"/>
      <c r="K18897" s="4"/>
      <c r="L18897" s="4"/>
      <c r="M18897" s="4"/>
      <c r="N18897" s="4"/>
      <c r="O18897" s="4"/>
      <c r="P18897" s="4"/>
      <c r="Q18897" s="4"/>
      <c r="R18897" s="4"/>
      <c r="S18897" s="4"/>
      <c r="T18897" s="4"/>
      <c r="U18897" s="4"/>
      <c r="V18897" s="4"/>
      <c r="W18897" s="4"/>
      <c r="X18897" s="4"/>
      <c r="Y18897" s="4"/>
      <c r="Z18897" s="4"/>
      <c r="AA18897" s="4"/>
      <c r="AB18897" s="4"/>
      <c r="AE18897" s="4"/>
    </row>
    <row r="18898" spans="1:31">
      <c r="A18898" s="8"/>
      <c r="B18898" s="8"/>
      <c r="C18898" s="9"/>
      <c r="D18898" s="5"/>
      <c r="E18898" s="5"/>
      <c r="F18898" s="5"/>
      <c r="G18898" s="6"/>
      <c r="H18898" s="5"/>
      <c r="I18898" s="4"/>
      <c r="J18898" s="4"/>
      <c r="K18898" s="4"/>
      <c r="L18898" s="4"/>
      <c r="M18898" s="4"/>
      <c r="N18898" s="4"/>
      <c r="O18898" s="4"/>
      <c r="P18898" s="4"/>
      <c r="Q18898" s="4"/>
      <c r="R18898" s="4"/>
      <c r="S18898" s="4"/>
      <c r="T18898" s="4"/>
      <c r="U18898" s="4"/>
      <c r="V18898" s="4"/>
      <c r="W18898" s="4"/>
      <c r="X18898" s="4"/>
      <c r="Y18898" s="4"/>
      <c r="Z18898" s="4"/>
      <c r="AA18898" s="4"/>
      <c r="AB18898" s="4"/>
      <c r="AE18898" s="4"/>
    </row>
    <row r="18899" spans="1:31">
      <c r="A18899" s="8"/>
      <c r="B18899" s="8"/>
      <c r="C18899" s="7"/>
      <c r="D18899" s="5"/>
      <c r="E18899" s="5"/>
      <c r="F18899" s="5"/>
      <c r="G18899" s="6"/>
      <c r="H18899" s="5"/>
      <c r="I18899" s="4"/>
      <c r="J18899" s="4"/>
      <c r="K18899" s="4"/>
      <c r="L18899" s="4"/>
      <c r="M18899" s="4"/>
      <c r="N18899" s="4"/>
      <c r="O18899" s="4"/>
      <c r="P18899" s="4"/>
      <c r="Q18899" s="4"/>
      <c r="R18899" s="4"/>
      <c r="S18899" s="4"/>
      <c r="T18899" s="4"/>
      <c r="U18899" s="4"/>
      <c r="V18899" s="4"/>
      <c r="W18899" s="4"/>
      <c r="X18899" s="4"/>
      <c r="Y18899" s="4"/>
      <c r="Z18899" s="4"/>
      <c r="AA18899" s="4"/>
      <c r="AB18899" s="4"/>
      <c r="AE18899" s="4"/>
    </row>
    <row r="18900" spans="1:31">
      <c r="A18900" s="8"/>
      <c r="B18900" s="8"/>
      <c r="C18900" s="7"/>
      <c r="D18900" s="5"/>
      <c r="E18900" s="5"/>
      <c r="F18900" s="5"/>
      <c r="G18900" s="6"/>
      <c r="H18900" s="5"/>
      <c r="I18900" s="4"/>
      <c r="J18900" s="4"/>
      <c r="K18900" s="4"/>
      <c r="L18900" s="4"/>
      <c r="M18900" s="4"/>
      <c r="N18900" s="4"/>
      <c r="O18900" s="4"/>
      <c r="P18900" s="4"/>
      <c r="Q18900" s="4"/>
      <c r="R18900" s="4"/>
      <c r="S18900" s="4"/>
      <c r="T18900" s="4"/>
      <c r="U18900" s="4"/>
      <c r="V18900" s="4"/>
      <c r="W18900" s="4"/>
      <c r="X18900" s="4"/>
      <c r="Y18900" s="4"/>
      <c r="Z18900" s="4"/>
      <c r="AA18900" s="4"/>
      <c r="AB18900" s="4"/>
      <c r="AE18900" s="4"/>
    </row>
    <row r="18901" spans="1:31">
      <c r="A18901" s="8"/>
      <c r="B18901" s="8"/>
      <c r="C18901" s="9"/>
      <c r="D18901" s="5"/>
      <c r="E18901" s="5"/>
      <c r="F18901" s="5"/>
      <c r="G18901" s="6"/>
      <c r="H18901" s="5"/>
      <c r="I18901" s="4"/>
      <c r="J18901" s="4"/>
      <c r="K18901" s="4"/>
      <c r="L18901" s="4"/>
      <c r="M18901" s="4"/>
      <c r="N18901" s="4"/>
      <c r="O18901" s="4"/>
      <c r="P18901" s="4"/>
      <c r="Q18901" s="4"/>
      <c r="R18901" s="4"/>
      <c r="S18901" s="4"/>
      <c r="T18901" s="4"/>
      <c r="U18901" s="4"/>
      <c r="V18901" s="4"/>
      <c r="W18901" s="4"/>
      <c r="X18901" s="4"/>
      <c r="Y18901" s="4"/>
      <c r="Z18901" s="4"/>
      <c r="AA18901" s="4"/>
      <c r="AB18901" s="4"/>
      <c r="AE18901" s="4"/>
    </row>
    <row r="18902" spans="1:31">
      <c r="A18902" s="8"/>
      <c r="B18902" s="8"/>
      <c r="C18902" s="7"/>
      <c r="D18902" s="5"/>
      <c r="E18902" s="5"/>
      <c r="F18902" s="5"/>
      <c r="G18902" s="6"/>
      <c r="H18902" s="5"/>
      <c r="I18902" s="4"/>
      <c r="J18902" s="4"/>
      <c r="K18902" s="4"/>
      <c r="L18902" s="4"/>
      <c r="M18902" s="4"/>
      <c r="N18902" s="4"/>
      <c r="O18902" s="4"/>
      <c r="P18902" s="4"/>
      <c r="Q18902" s="4"/>
      <c r="R18902" s="4"/>
      <c r="S18902" s="4"/>
      <c r="T18902" s="4"/>
      <c r="U18902" s="4"/>
      <c r="V18902" s="4"/>
      <c r="W18902" s="4"/>
      <c r="X18902" s="4"/>
      <c r="Y18902" s="4"/>
      <c r="Z18902" s="4"/>
      <c r="AA18902" s="4"/>
      <c r="AB18902" s="4"/>
      <c r="AE18902" s="4"/>
    </row>
    <row r="18903" spans="1:31">
      <c r="A18903" s="8"/>
      <c r="B18903" s="8"/>
      <c r="C18903" s="10"/>
      <c r="D18903" s="5"/>
      <c r="E18903" s="5"/>
      <c r="F18903" s="5"/>
      <c r="G18903" s="6"/>
      <c r="H18903" s="5"/>
      <c r="I18903" s="4"/>
      <c r="J18903" s="4"/>
      <c r="K18903" s="4"/>
      <c r="L18903" s="4"/>
      <c r="M18903" s="4"/>
      <c r="N18903" s="4"/>
      <c r="O18903" s="4"/>
      <c r="P18903" s="4"/>
      <c r="Q18903" s="4"/>
      <c r="R18903" s="4"/>
      <c r="S18903" s="4"/>
      <c r="T18903" s="4"/>
      <c r="U18903" s="4"/>
      <c r="V18903" s="4"/>
      <c r="W18903" s="4"/>
      <c r="X18903" s="4"/>
      <c r="Y18903" s="4"/>
      <c r="Z18903" s="4"/>
      <c r="AA18903" s="4"/>
      <c r="AB18903" s="4"/>
      <c r="AE18903" s="4"/>
    </row>
    <row r="18904" spans="1:31">
      <c r="A18904" s="8"/>
      <c r="B18904" s="8"/>
      <c r="C18904" s="9"/>
      <c r="D18904" s="5"/>
      <c r="E18904" s="5"/>
      <c r="F18904" s="5"/>
      <c r="G18904" s="6"/>
      <c r="H18904" s="5"/>
      <c r="I18904" s="4"/>
      <c r="J18904" s="4"/>
      <c r="K18904" s="4"/>
      <c r="L18904" s="4"/>
      <c r="M18904" s="4"/>
      <c r="N18904" s="4"/>
      <c r="O18904" s="4"/>
      <c r="P18904" s="4"/>
      <c r="Q18904" s="4"/>
      <c r="R18904" s="4"/>
      <c r="S18904" s="4"/>
      <c r="T18904" s="4"/>
      <c r="U18904" s="4"/>
      <c r="V18904" s="4"/>
      <c r="W18904" s="4"/>
      <c r="X18904" s="4"/>
      <c r="Y18904" s="4"/>
      <c r="Z18904" s="4"/>
      <c r="AA18904" s="4"/>
      <c r="AB18904" s="4"/>
      <c r="AE18904" s="4"/>
    </row>
    <row r="18905" spans="1:31">
      <c r="A18905" s="8"/>
      <c r="B18905" s="8"/>
      <c r="C18905" s="9"/>
      <c r="D18905" s="5"/>
      <c r="E18905" s="5"/>
      <c r="F18905" s="5"/>
      <c r="G18905" s="6"/>
      <c r="H18905" s="5"/>
      <c r="I18905" s="4"/>
      <c r="J18905" s="4"/>
      <c r="K18905" s="4"/>
      <c r="L18905" s="4"/>
      <c r="M18905" s="4"/>
      <c r="N18905" s="4"/>
      <c r="O18905" s="4"/>
      <c r="P18905" s="4"/>
      <c r="Q18905" s="4"/>
      <c r="R18905" s="4"/>
      <c r="S18905" s="4"/>
      <c r="T18905" s="4"/>
      <c r="U18905" s="4"/>
      <c r="V18905" s="4"/>
      <c r="W18905" s="4"/>
      <c r="X18905" s="4"/>
      <c r="Y18905" s="4"/>
      <c r="Z18905" s="4"/>
      <c r="AA18905" s="4"/>
      <c r="AB18905" s="4"/>
      <c r="AE18905" s="4"/>
    </row>
    <row r="18906" spans="1:31">
      <c r="A18906" s="8"/>
      <c r="B18906" s="8"/>
      <c r="C18906" s="9"/>
      <c r="D18906" s="5"/>
      <c r="E18906" s="5"/>
      <c r="F18906" s="5"/>
      <c r="G18906" s="6"/>
      <c r="H18906" s="5"/>
      <c r="I18906" s="4"/>
      <c r="J18906" s="4"/>
      <c r="K18906" s="4"/>
      <c r="L18906" s="4"/>
      <c r="M18906" s="4"/>
      <c r="N18906" s="4"/>
      <c r="O18906" s="4"/>
      <c r="P18906" s="4"/>
      <c r="Q18906" s="4"/>
      <c r="R18906" s="4"/>
      <c r="S18906" s="4"/>
      <c r="T18906" s="4"/>
      <c r="U18906" s="4"/>
      <c r="V18906" s="4"/>
      <c r="W18906" s="4"/>
      <c r="X18906" s="4"/>
      <c r="Y18906" s="4"/>
      <c r="Z18906" s="4"/>
      <c r="AA18906" s="4"/>
      <c r="AB18906" s="4"/>
      <c r="AE18906" s="4"/>
    </row>
    <row r="18907" spans="1:31">
      <c r="A18907" s="8"/>
      <c r="B18907" s="8"/>
      <c r="C18907" s="9"/>
      <c r="D18907" s="5"/>
      <c r="E18907" s="5"/>
      <c r="F18907" s="5"/>
      <c r="G18907" s="6"/>
      <c r="H18907" s="5"/>
      <c r="I18907" s="4"/>
      <c r="J18907" s="4"/>
      <c r="K18907" s="4"/>
      <c r="L18907" s="4"/>
      <c r="M18907" s="4"/>
      <c r="N18907" s="4"/>
      <c r="O18907" s="4"/>
      <c r="P18907" s="4"/>
      <c r="Q18907" s="4"/>
      <c r="R18907" s="4"/>
      <c r="S18907" s="4"/>
      <c r="T18907" s="4"/>
      <c r="U18907" s="4"/>
      <c r="V18907" s="4"/>
      <c r="W18907" s="4"/>
      <c r="X18907" s="4"/>
      <c r="Y18907" s="4"/>
      <c r="Z18907" s="4"/>
      <c r="AA18907" s="4"/>
      <c r="AB18907" s="4"/>
      <c r="AE18907" s="4"/>
    </row>
    <row r="18908" spans="1:31">
      <c r="A18908" s="8"/>
      <c r="B18908" s="8"/>
      <c r="C18908" s="10"/>
      <c r="D18908" s="5"/>
      <c r="E18908" s="5"/>
      <c r="F18908" s="5"/>
      <c r="G18908" s="6"/>
      <c r="H18908" s="5"/>
      <c r="I18908" s="4"/>
      <c r="J18908" s="4"/>
      <c r="K18908" s="4"/>
      <c r="L18908" s="4"/>
      <c r="M18908" s="4"/>
      <c r="N18908" s="4"/>
      <c r="O18908" s="4"/>
      <c r="P18908" s="4"/>
      <c r="Q18908" s="4"/>
      <c r="R18908" s="4"/>
      <c r="S18908" s="4"/>
      <c r="T18908" s="4"/>
      <c r="U18908" s="4"/>
      <c r="V18908" s="4"/>
      <c r="W18908" s="4"/>
      <c r="X18908" s="4"/>
      <c r="Y18908" s="4"/>
      <c r="Z18908" s="4"/>
      <c r="AA18908" s="4"/>
      <c r="AB18908" s="4"/>
      <c r="AE18908" s="4"/>
    </row>
    <row r="18909" spans="1:31">
      <c r="A18909" s="8"/>
      <c r="B18909" s="8"/>
      <c r="C18909" s="10"/>
      <c r="D18909" s="5"/>
      <c r="E18909" s="5"/>
      <c r="F18909" s="5"/>
      <c r="G18909" s="6"/>
      <c r="H18909" s="5"/>
      <c r="I18909" s="4"/>
      <c r="J18909" s="4"/>
      <c r="K18909" s="4"/>
      <c r="L18909" s="4"/>
      <c r="M18909" s="4"/>
      <c r="N18909" s="4"/>
      <c r="O18909" s="4"/>
      <c r="P18909" s="4"/>
      <c r="Q18909" s="4"/>
      <c r="R18909" s="4"/>
      <c r="S18909" s="4"/>
      <c r="T18909" s="4"/>
      <c r="U18909" s="4"/>
      <c r="V18909" s="4"/>
      <c r="W18909" s="4"/>
      <c r="X18909" s="4"/>
      <c r="Y18909" s="4"/>
      <c r="Z18909" s="4"/>
      <c r="AA18909" s="4"/>
      <c r="AB18909" s="4"/>
      <c r="AE18909" s="4"/>
    </row>
    <row r="18910" spans="1:31">
      <c r="A18910" s="8"/>
      <c r="B18910" s="8"/>
      <c r="C18910" s="10"/>
      <c r="D18910" s="5"/>
      <c r="E18910" s="5"/>
      <c r="F18910" s="5"/>
      <c r="G18910" s="6"/>
      <c r="H18910" s="5"/>
      <c r="I18910" s="4"/>
      <c r="J18910" s="4"/>
      <c r="K18910" s="4"/>
      <c r="L18910" s="4"/>
      <c r="M18910" s="4"/>
      <c r="N18910" s="4"/>
      <c r="O18910" s="4"/>
      <c r="P18910" s="4"/>
      <c r="Q18910" s="4"/>
      <c r="R18910" s="4"/>
      <c r="S18910" s="4"/>
      <c r="T18910" s="4"/>
      <c r="U18910" s="4"/>
      <c r="V18910" s="4"/>
      <c r="W18910" s="4"/>
      <c r="X18910" s="4"/>
      <c r="Y18910" s="4"/>
      <c r="Z18910" s="4"/>
      <c r="AA18910" s="4"/>
      <c r="AB18910" s="4"/>
      <c r="AE18910" s="4"/>
    </row>
    <row r="18911" spans="1:31">
      <c r="A18911" s="8"/>
      <c r="B18911" s="8"/>
      <c r="C18911" s="9"/>
      <c r="D18911" s="5"/>
      <c r="E18911" s="5"/>
      <c r="F18911" s="5"/>
      <c r="G18911" s="6"/>
      <c r="H18911" s="5"/>
      <c r="I18911" s="4"/>
      <c r="J18911" s="4"/>
      <c r="K18911" s="4"/>
      <c r="L18911" s="4"/>
      <c r="M18911" s="4"/>
      <c r="N18911" s="4"/>
      <c r="O18911" s="4"/>
      <c r="P18911" s="4"/>
      <c r="Q18911" s="4"/>
      <c r="R18911" s="4"/>
      <c r="S18911" s="4"/>
      <c r="T18911" s="4"/>
      <c r="U18911" s="4"/>
      <c r="V18911" s="4"/>
      <c r="W18911" s="4"/>
      <c r="X18911" s="4"/>
      <c r="Y18911" s="4"/>
      <c r="Z18911" s="4"/>
      <c r="AA18911" s="4"/>
      <c r="AB18911" s="4"/>
      <c r="AE18911" s="4"/>
    </row>
    <row r="18912" spans="1:31">
      <c r="A18912" s="8"/>
      <c r="B18912" s="8"/>
      <c r="C18912" s="9"/>
      <c r="D18912" s="5"/>
      <c r="E18912" s="5"/>
      <c r="F18912" s="5"/>
      <c r="G18912" s="6"/>
      <c r="H18912" s="5"/>
      <c r="I18912" s="4"/>
      <c r="J18912" s="4"/>
      <c r="K18912" s="4"/>
      <c r="L18912" s="4"/>
      <c r="M18912" s="4"/>
      <c r="N18912" s="4"/>
      <c r="O18912" s="4"/>
      <c r="P18912" s="4"/>
      <c r="Q18912" s="4"/>
      <c r="R18912" s="4"/>
      <c r="S18912" s="4"/>
      <c r="T18912" s="4"/>
      <c r="U18912" s="4"/>
      <c r="V18912" s="4"/>
      <c r="W18912" s="4"/>
      <c r="X18912" s="4"/>
      <c r="Y18912" s="4"/>
      <c r="Z18912" s="4"/>
      <c r="AA18912" s="4"/>
      <c r="AB18912" s="4"/>
      <c r="AE18912" s="4"/>
    </row>
    <row r="18913" spans="1:31">
      <c r="A18913" s="8"/>
      <c r="B18913" s="8"/>
      <c r="C18913" s="9"/>
      <c r="D18913" s="5"/>
      <c r="E18913" s="5"/>
      <c r="F18913" s="5"/>
      <c r="G18913" s="6"/>
      <c r="H18913" s="5"/>
      <c r="I18913" s="4"/>
      <c r="J18913" s="4"/>
      <c r="K18913" s="4"/>
      <c r="L18913" s="4"/>
      <c r="M18913" s="4"/>
      <c r="N18913" s="4"/>
      <c r="O18913" s="4"/>
      <c r="P18913" s="4"/>
      <c r="Q18913" s="4"/>
      <c r="R18913" s="4"/>
      <c r="S18913" s="4"/>
      <c r="T18913" s="4"/>
      <c r="U18913" s="4"/>
      <c r="V18913" s="4"/>
      <c r="W18913" s="4"/>
      <c r="X18913" s="4"/>
      <c r="Y18913" s="4"/>
      <c r="Z18913" s="4"/>
      <c r="AA18913" s="4"/>
      <c r="AB18913" s="4"/>
      <c r="AE18913" s="4"/>
    </row>
    <row r="18914" spans="1:31">
      <c r="A18914" s="8"/>
      <c r="B18914" s="8"/>
      <c r="C18914" s="9"/>
      <c r="D18914" s="5"/>
      <c r="E18914" s="5"/>
      <c r="F18914" s="5"/>
      <c r="G18914" s="6"/>
      <c r="H18914" s="5"/>
      <c r="I18914" s="4"/>
      <c r="J18914" s="4"/>
      <c r="K18914" s="4"/>
      <c r="L18914" s="4"/>
      <c r="M18914" s="4"/>
      <c r="N18914" s="4"/>
      <c r="O18914" s="4"/>
      <c r="P18914" s="4"/>
      <c r="Q18914" s="4"/>
      <c r="R18914" s="4"/>
      <c r="S18914" s="4"/>
      <c r="T18914" s="4"/>
      <c r="U18914" s="4"/>
      <c r="V18914" s="4"/>
      <c r="W18914" s="4"/>
      <c r="X18914" s="4"/>
      <c r="Y18914" s="4"/>
      <c r="Z18914" s="4"/>
      <c r="AA18914" s="4"/>
      <c r="AB18914" s="4"/>
      <c r="AE18914" s="4"/>
    </row>
    <row r="18915" spans="1:31">
      <c r="A18915" s="8"/>
      <c r="B18915" s="8"/>
      <c r="C18915" s="9"/>
      <c r="D18915" s="5"/>
      <c r="E18915" s="5"/>
      <c r="F18915" s="5"/>
      <c r="G18915" s="6"/>
      <c r="H18915" s="5"/>
      <c r="I18915" s="4"/>
      <c r="J18915" s="4"/>
      <c r="K18915" s="4"/>
      <c r="L18915" s="4"/>
      <c r="M18915" s="4"/>
      <c r="N18915" s="4"/>
      <c r="O18915" s="4"/>
      <c r="P18915" s="4"/>
      <c r="Q18915" s="4"/>
      <c r="R18915" s="4"/>
      <c r="S18915" s="4"/>
      <c r="T18915" s="4"/>
      <c r="U18915" s="4"/>
      <c r="V18915" s="4"/>
      <c r="W18915" s="4"/>
      <c r="X18915" s="4"/>
      <c r="Y18915" s="4"/>
      <c r="Z18915" s="4"/>
      <c r="AA18915" s="4"/>
      <c r="AB18915" s="4"/>
      <c r="AE18915" s="4"/>
    </row>
    <row r="18916" spans="1:31">
      <c r="A18916" s="8"/>
      <c r="B18916" s="8"/>
      <c r="C18916" s="9"/>
      <c r="D18916" s="5"/>
      <c r="E18916" s="5"/>
      <c r="F18916" s="5"/>
      <c r="G18916" s="6"/>
      <c r="H18916" s="5"/>
      <c r="I18916" s="4"/>
      <c r="J18916" s="4"/>
      <c r="K18916" s="4"/>
      <c r="L18916" s="4"/>
      <c r="M18916" s="4"/>
      <c r="N18916" s="4"/>
      <c r="O18916" s="4"/>
      <c r="P18916" s="4"/>
      <c r="Q18916" s="4"/>
      <c r="R18916" s="4"/>
      <c r="S18916" s="4"/>
      <c r="T18916" s="4"/>
      <c r="U18916" s="4"/>
      <c r="V18916" s="4"/>
      <c r="W18916" s="4"/>
      <c r="X18916" s="4"/>
      <c r="Y18916" s="4"/>
      <c r="Z18916" s="4"/>
      <c r="AA18916" s="4"/>
      <c r="AB18916" s="4"/>
      <c r="AE18916" s="4"/>
    </row>
    <row r="18917" spans="1:31">
      <c r="A18917" s="8"/>
      <c r="B18917" s="8"/>
      <c r="C18917" s="10"/>
      <c r="D18917" s="5"/>
      <c r="E18917" s="5"/>
      <c r="F18917" s="5"/>
      <c r="G18917" s="6"/>
      <c r="H18917" s="5"/>
      <c r="I18917" s="4"/>
      <c r="J18917" s="4"/>
      <c r="K18917" s="4"/>
      <c r="L18917" s="4"/>
      <c r="M18917" s="4"/>
      <c r="N18917" s="4"/>
      <c r="O18917" s="4"/>
      <c r="P18917" s="4"/>
      <c r="Q18917" s="4"/>
      <c r="R18917" s="4"/>
      <c r="S18917" s="4"/>
      <c r="T18917" s="4"/>
      <c r="U18917" s="4"/>
      <c r="V18917" s="4"/>
      <c r="W18917" s="4"/>
      <c r="X18917" s="4"/>
      <c r="Y18917" s="4"/>
      <c r="Z18917" s="4"/>
      <c r="AA18917" s="4"/>
      <c r="AB18917" s="4"/>
      <c r="AE18917" s="4"/>
    </row>
    <row r="18918" spans="1:31">
      <c r="A18918" s="8"/>
      <c r="B18918" s="8"/>
      <c r="C18918" s="10"/>
      <c r="D18918" s="5"/>
      <c r="E18918" s="5"/>
      <c r="F18918" s="5"/>
      <c r="G18918" s="6"/>
      <c r="H18918" s="5"/>
      <c r="I18918" s="4"/>
      <c r="J18918" s="4"/>
      <c r="K18918" s="4"/>
      <c r="L18918" s="4"/>
      <c r="M18918" s="4"/>
      <c r="N18918" s="4"/>
      <c r="O18918" s="4"/>
      <c r="P18918" s="4"/>
      <c r="Q18918" s="4"/>
      <c r="R18918" s="4"/>
      <c r="S18918" s="4"/>
      <c r="T18918" s="4"/>
      <c r="U18918" s="4"/>
      <c r="V18918" s="4"/>
      <c r="W18918" s="4"/>
      <c r="X18918" s="4"/>
      <c r="Y18918" s="4"/>
      <c r="Z18918" s="4"/>
      <c r="AA18918" s="4"/>
      <c r="AB18918" s="4"/>
      <c r="AE18918" s="4"/>
    </row>
    <row r="18919" spans="1:31">
      <c r="A18919" s="8"/>
      <c r="B18919" s="8"/>
      <c r="C18919" s="10"/>
      <c r="D18919" s="5"/>
      <c r="E18919" s="5"/>
      <c r="F18919" s="5"/>
      <c r="G18919" s="6"/>
      <c r="H18919" s="5"/>
      <c r="I18919" s="4"/>
      <c r="J18919" s="4"/>
      <c r="K18919" s="4"/>
      <c r="L18919" s="4"/>
      <c r="M18919" s="4"/>
      <c r="N18919" s="4"/>
      <c r="O18919" s="4"/>
      <c r="P18919" s="4"/>
      <c r="Q18919" s="4"/>
      <c r="R18919" s="4"/>
      <c r="S18919" s="4"/>
      <c r="T18919" s="4"/>
      <c r="U18919" s="4"/>
      <c r="V18919" s="4"/>
      <c r="W18919" s="4"/>
      <c r="X18919" s="4"/>
      <c r="Y18919" s="4"/>
      <c r="Z18919" s="4"/>
      <c r="AA18919" s="4"/>
      <c r="AB18919" s="4"/>
      <c r="AE18919" s="4"/>
    </row>
    <row r="18920" spans="1:31">
      <c r="A18920" s="8"/>
      <c r="B18920" s="8"/>
      <c r="C18920" s="9"/>
      <c r="D18920" s="5"/>
      <c r="E18920" s="5"/>
      <c r="F18920" s="5"/>
      <c r="G18920" s="6"/>
      <c r="H18920" s="5"/>
      <c r="I18920" s="4"/>
      <c r="J18920" s="4"/>
      <c r="K18920" s="4"/>
      <c r="L18920" s="4"/>
      <c r="M18920" s="4"/>
      <c r="N18920" s="4"/>
      <c r="O18920" s="4"/>
      <c r="P18920" s="4"/>
      <c r="Q18920" s="4"/>
      <c r="R18920" s="4"/>
      <c r="S18920" s="4"/>
      <c r="T18920" s="4"/>
      <c r="U18920" s="4"/>
      <c r="V18920" s="4"/>
      <c r="W18920" s="4"/>
      <c r="X18920" s="4"/>
      <c r="Y18920" s="4"/>
      <c r="Z18920" s="4"/>
      <c r="AA18920" s="4"/>
      <c r="AB18920" s="4"/>
      <c r="AE18920" s="4"/>
    </row>
    <row r="18921" spans="1:31">
      <c r="A18921" s="8"/>
      <c r="B18921" s="8"/>
      <c r="C18921" s="9"/>
      <c r="D18921" s="5"/>
      <c r="E18921" s="5"/>
      <c r="F18921" s="5"/>
      <c r="G18921" s="6"/>
      <c r="H18921" s="5"/>
      <c r="I18921" s="4"/>
      <c r="J18921" s="4"/>
      <c r="K18921" s="4"/>
      <c r="L18921" s="4"/>
      <c r="M18921" s="4"/>
      <c r="N18921" s="4"/>
      <c r="O18921" s="4"/>
      <c r="P18921" s="4"/>
      <c r="Q18921" s="4"/>
      <c r="R18921" s="4"/>
      <c r="S18921" s="4"/>
      <c r="T18921" s="4"/>
      <c r="U18921" s="4"/>
      <c r="V18921" s="4"/>
      <c r="W18921" s="4"/>
      <c r="X18921" s="4"/>
      <c r="Y18921" s="4"/>
      <c r="Z18921" s="4"/>
      <c r="AA18921" s="4"/>
      <c r="AB18921" s="4"/>
      <c r="AE18921" s="4"/>
    </row>
    <row r="18922" spans="1:31">
      <c r="A18922" s="8"/>
      <c r="B18922" s="8"/>
      <c r="C18922" s="7"/>
      <c r="D18922" s="5"/>
      <c r="E18922" s="5"/>
      <c r="F18922" s="5"/>
      <c r="G18922" s="6"/>
      <c r="H18922" s="5"/>
      <c r="I18922" s="4"/>
      <c r="J18922" s="4"/>
      <c r="K18922" s="4"/>
      <c r="L18922" s="4"/>
      <c r="M18922" s="4"/>
      <c r="N18922" s="4"/>
      <c r="O18922" s="4"/>
      <c r="P18922" s="4"/>
      <c r="Q18922" s="4"/>
      <c r="R18922" s="4"/>
      <c r="S18922" s="4"/>
      <c r="T18922" s="4"/>
      <c r="U18922" s="4"/>
      <c r="V18922" s="4"/>
      <c r="W18922" s="4"/>
      <c r="X18922" s="4"/>
      <c r="Y18922" s="4"/>
      <c r="Z18922" s="4"/>
      <c r="AA18922" s="4"/>
      <c r="AB18922" s="4"/>
      <c r="AE18922" s="4"/>
    </row>
    <row r="18923" spans="1:31">
      <c r="A18923" s="8"/>
      <c r="B18923" s="8"/>
      <c r="C18923" s="9"/>
      <c r="D18923" s="5"/>
      <c r="E18923" s="5"/>
      <c r="F18923" s="5"/>
      <c r="G18923" s="6"/>
      <c r="H18923" s="5"/>
      <c r="I18923" s="4"/>
      <c r="J18923" s="4"/>
      <c r="K18923" s="4"/>
      <c r="L18923" s="4"/>
      <c r="M18923" s="4"/>
      <c r="N18923" s="4"/>
      <c r="O18923" s="4"/>
      <c r="P18923" s="4"/>
      <c r="Q18923" s="4"/>
      <c r="R18923" s="4"/>
      <c r="S18923" s="4"/>
      <c r="T18923" s="4"/>
      <c r="U18923" s="4"/>
      <c r="V18923" s="4"/>
      <c r="W18923" s="4"/>
      <c r="X18923" s="4"/>
      <c r="Y18923" s="4"/>
      <c r="Z18923" s="4"/>
      <c r="AA18923" s="4"/>
      <c r="AB18923" s="4"/>
      <c r="AE18923" s="4"/>
    </row>
    <row r="18924" spans="1:31">
      <c r="A18924" s="8"/>
      <c r="B18924" s="8"/>
      <c r="C18924" s="9"/>
      <c r="D18924" s="5"/>
      <c r="E18924" s="5"/>
      <c r="F18924" s="5"/>
      <c r="G18924" s="6"/>
      <c r="H18924" s="5"/>
      <c r="I18924" s="4"/>
      <c r="J18924" s="4"/>
      <c r="K18924" s="4"/>
      <c r="L18924" s="4"/>
      <c r="M18924" s="4"/>
      <c r="N18924" s="4"/>
      <c r="O18924" s="4"/>
      <c r="P18924" s="4"/>
      <c r="Q18924" s="4"/>
      <c r="R18924" s="4"/>
      <c r="S18924" s="4"/>
      <c r="T18924" s="4"/>
      <c r="U18924" s="4"/>
      <c r="V18924" s="4"/>
      <c r="W18924" s="4"/>
      <c r="X18924" s="4"/>
      <c r="Y18924" s="4"/>
      <c r="Z18924" s="4"/>
      <c r="AA18924" s="4"/>
      <c r="AB18924" s="4"/>
      <c r="AE18924" s="4"/>
    </row>
    <row r="18925" spans="1:31">
      <c r="A18925" s="8"/>
      <c r="B18925" s="8"/>
      <c r="C18925" s="9"/>
      <c r="D18925" s="5"/>
      <c r="E18925" s="5"/>
      <c r="F18925" s="5"/>
      <c r="G18925" s="6"/>
      <c r="H18925" s="5"/>
      <c r="I18925" s="4"/>
      <c r="J18925" s="4"/>
      <c r="K18925" s="4"/>
      <c r="L18925" s="4"/>
      <c r="M18925" s="4"/>
      <c r="N18925" s="4"/>
      <c r="O18925" s="4"/>
      <c r="P18925" s="4"/>
      <c r="Q18925" s="4"/>
      <c r="R18925" s="4"/>
      <c r="S18925" s="4"/>
      <c r="T18925" s="4"/>
      <c r="U18925" s="4"/>
      <c r="V18925" s="4"/>
      <c r="W18925" s="4"/>
      <c r="X18925" s="4"/>
      <c r="Y18925" s="4"/>
      <c r="Z18925" s="4"/>
      <c r="AA18925" s="4"/>
      <c r="AB18925" s="4"/>
      <c r="AE18925" s="4"/>
    </row>
    <row r="18926" spans="1:31">
      <c r="A18926" s="8"/>
      <c r="B18926" s="8"/>
      <c r="C18926" s="9"/>
      <c r="D18926" s="5"/>
      <c r="E18926" s="5"/>
      <c r="F18926" s="5"/>
      <c r="G18926" s="6"/>
      <c r="H18926" s="5"/>
      <c r="I18926" s="4"/>
      <c r="J18926" s="4"/>
      <c r="K18926" s="4"/>
      <c r="L18926" s="4"/>
      <c r="M18926" s="4"/>
      <c r="N18926" s="4"/>
      <c r="O18926" s="4"/>
      <c r="P18926" s="4"/>
      <c r="Q18926" s="4"/>
      <c r="R18926" s="4"/>
      <c r="S18926" s="4"/>
      <c r="T18926" s="4"/>
      <c r="U18926" s="4"/>
      <c r="V18926" s="4"/>
      <c r="W18926" s="4"/>
      <c r="X18926" s="4"/>
      <c r="Y18926" s="4"/>
      <c r="Z18926" s="4"/>
      <c r="AA18926" s="4"/>
      <c r="AB18926" s="4"/>
      <c r="AE18926" s="4"/>
    </row>
    <row r="18927" spans="1:31">
      <c r="A18927" s="8"/>
      <c r="B18927" s="8"/>
      <c r="C18927" s="9"/>
      <c r="D18927" s="5"/>
      <c r="E18927" s="5"/>
      <c r="F18927" s="5"/>
      <c r="G18927" s="6"/>
      <c r="H18927" s="5"/>
      <c r="I18927" s="4"/>
      <c r="J18927" s="4"/>
      <c r="K18927" s="4"/>
      <c r="L18927" s="4"/>
      <c r="M18927" s="4"/>
      <c r="N18927" s="4"/>
      <c r="O18927" s="4"/>
      <c r="P18927" s="4"/>
      <c r="Q18927" s="4"/>
      <c r="R18927" s="4"/>
      <c r="S18927" s="4"/>
      <c r="T18927" s="4"/>
      <c r="U18927" s="4"/>
      <c r="V18927" s="4"/>
      <c r="W18927" s="4"/>
      <c r="X18927" s="4"/>
      <c r="Y18927" s="4"/>
      <c r="Z18927" s="4"/>
      <c r="AA18927" s="4"/>
      <c r="AB18927" s="4"/>
      <c r="AE18927" s="4"/>
    </row>
    <row r="18928" spans="1:31">
      <c r="A18928" s="8"/>
      <c r="B18928" s="8"/>
      <c r="C18928" s="7"/>
      <c r="D18928" s="5"/>
      <c r="E18928" s="5"/>
      <c r="F18928" s="5"/>
      <c r="G18928" s="6"/>
      <c r="H18928" s="5"/>
      <c r="I18928" s="4"/>
      <c r="J18928" s="4"/>
      <c r="K18928" s="4"/>
      <c r="L18928" s="4"/>
      <c r="M18928" s="4"/>
      <c r="N18928" s="4"/>
      <c r="O18928" s="4"/>
      <c r="P18928" s="4"/>
      <c r="Q18928" s="4"/>
      <c r="R18928" s="4"/>
      <c r="S18928" s="4"/>
      <c r="T18928" s="4"/>
      <c r="U18928" s="4"/>
      <c r="V18928" s="4"/>
      <c r="W18928" s="4"/>
      <c r="X18928" s="4"/>
      <c r="Y18928" s="4"/>
      <c r="Z18928" s="4"/>
      <c r="AA18928" s="4"/>
      <c r="AB18928" s="4"/>
      <c r="AE18928" s="4"/>
    </row>
    <row r="18929" spans="1:31">
      <c r="A18929" s="8"/>
      <c r="B18929" s="8"/>
      <c r="C18929" s="9"/>
      <c r="D18929" s="5"/>
      <c r="E18929" s="5"/>
      <c r="F18929" s="5"/>
      <c r="G18929" s="6"/>
      <c r="H18929" s="5"/>
      <c r="I18929" s="4"/>
      <c r="J18929" s="4"/>
      <c r="K18929" s="4"/>
      <c r="L18929" s="4"/>
      <c r="M18929" s="4"/>
      <c r="N18929" s="4"/>
      <c r="O18929" s="4"/>
      <c r="P18929" s="4"/>
      <c r="Q18929" s="4"/>
      <c r="R18929" s="4"/>
      <c r="S18929" s="4"/>
      <c r="T18929" s="4"/>
      <c r="U18929" s="4"/>
      <c r="V18929" s="4"/>
      <c r="W18929" s="4"/>
      <c r="X18929" s="4"/>
      <c r="Y18929" s="4"/>
      <c r="Z18929" s="4"/>
      <c r="AA18929" s="4"/>
      <c r="AB18929" s="4"/>
      <c r="AE18929" s="4"/>
    </row>
    <row r="18930" spans="1:31">
      <c r="A18930" s="8"/>
      <c r="B18930" s="8"/>
      <c r="C18930" s="11"/>
      <c r="D18930" s="5"/>
      <c r="E18930" s="5"/>
      <c r="F18930" s="5"/>
      <c r="G18930" s="6"/>
      <c r="H18930" s="5"/>
      <c r="I18930" s="4"/>
      <c r="J18930" s="4"/>
      <c r="K18930" s="4"/>
      <c r="L18930" s="4"/>
      <c r="M18930" s="4"/>
      <c r="N18930" s="4"/>
      <c r="O18930" s="4"/>
      <c r="P18930" s="4"/>
      <c r="Q18930" s="4"/>
      <c r="R18930" s="4"/>
      <c r="S18930" s="4"/>
      <c r="T18930" s="4"/>
      <c r="U18930" s="4"/>
      <c r="V18930" s="4"/>
      <c r="W18930" s="4"/>
      <c r="X18930" s="4"/>
      <c r="Y18930" s="4"/>
      <c r="Z18930" s="4"/>
      <c r="AA18930" s="4"/>
      <c r="AB18930" s="4"/>
      <c r="AE18930" s="4"/>
    </row>
    <row r="18931" spans="1:31">
      <c r="A18931" s="8"/>
      <c r="B18931" s="8"/>
      <c r="C18931" s="11"/>
      <c r="D18931" s="5"/>
      <c r="E18931" s="5"/>
      <c r="F18931" s="5"/>
      <c r="G18931" s="6"/>
      <c r="H18931" s="5"/>
      <c r="I18931" s="4"/>
      <c r="J18931" s="4"/>
      <c r="K18931" s="4"/>
      <c r="L18931" s="4"/>
      <c r="M18931" s="4"/>
      <c r="N18931" s="4"/>
      <c r="O18931" s="4"/>
      <c r="P18931" s="4"/>
      <c r="Q18931" s="4"/>
      <c r="R18931" s="4"/>
      <c r="S18931" s="4"/>
      <c r="T18931" s="4"/>
      <c r="U18931" s="4"/>
      <c r="V18931" s="4"/>
      <c r="W18931" s="4"/>
      <c r="X18931" s="4"/>
      <c r="Y18931" s="4"/>
      <c r="Z18931" s="4"/>
      <c r="AA18931" s="4"/>
      <c r="AB18931" s="4"/>
      <c r="AE18931" s="4"/>
    </row>
    <row r="18932" spans="1:31">
      <c r="A18932" s="8"/>
      <c r="B18932" s="8"/>
      <c r="C18932" s="9"/>
      <c r="D18932" s="5"/>
      <c r="E18932" s="5"/>
      <c r="F18932" s="5"/>
      <c r="G18932" s="6"/>
      <c r="H18932" s="5"/>
      <c r="I18932" s="4"/>
      <c r="J18932" s="4"/>
      <c r="K18932" s="4"/>
      <c r="L18932" s="4"/>
      <c r="M18932" s="4"/>
      <c r="N18932" s="4"/>
      <c r="O18932" s="4"/>
      <c r="P18932" s="4"/>
      <c r="Q18932" s="4"/>
      <c r="R18932" s="4"/>
      <c r="S18932" s="4"/>
      <c r="T18932" s="4"/>
      <c r="U18932" s="4"/>
      <c r="V18932" s="4"/>
      <c r="W18932" s="4"/>
      <c r="X18932" s="4"/>
      <c r="Y18932" s="4"/>
      <c r="Z18932" s="4"/>
      <c r="AA18932" s="4"/>
      <c r="AB18932" s="4"/>
      <c r="AE18932" s="4"/>
    </row>
    <row r="18933" spans="1:31">
      <c r="A18933" s="8"/>
      <c r="B18933" s="8"/>
      <c r="C18933" s="9"/>
      <c r="D18933" s="5"/>
      <c r="E18933" s="5"/>
      <c r="F18933" s="5"/>
      <c r="G18933" s="6"/>
      <c r="H18933" s="5"/>
      <c r="I18933" s="4"/>
      <c r="J18933" s="4"/>
      <c r="K18933" s="4"/>
      <c r="L18933" s="4"/>
      <c r="M18933" s="4"/>
      <c r="N18933" s="4"/>
      <c r="O18933" s="4"/>
      <c r="P18933" s="4"/>
      <c r="Q18933" s="4"/>
      <c r="R18933" s="4"/>
      <c r="S18933" s="4"/>
      <c r="T18933" s="4"/>
      <c r="U18933" s="4"/>
      <c r="V18933" s="4"/>
      <c r="W18933" s="4"/>
      <c r="X18933" s="4"/>
      <c r="Y18933" s="4"/>
      <c r="Z18933" s="4"/>
      <c r="AA18933" s="4"/>
      <c r="AB18933" s="4"/>
      <c r="AE18933" s="4"/>
    </row>
    <row r="18934" spans="1:31">
      <c r="A18934" s="8"/>
      <c r="B18934" s="8"/>
      <c r="C18934" s="9"/>
      <c r="D18934" s="5"/>
      <c r="E18934" s="5"/>
      <c r="F18934" s="5"/>
      <c r="G18934" s="6"/>
      <c r="H18934" s="5"/>
      <c r="I18934" s="4"/>
      <c r="J18934" s="4"/>
      <c r="K18934" s="4"/>
      <c r="L18934" s="4"/>
      <c r="M18934" s="4"/>
      <c r="N18934" s="4"/>
      <c r="O18934" s="4"/>
      <c r="P18934" s="4"/>
      <c r="Q18934" s="4"/>
      <c r="R18934" s="4"/>
      <c r="S18934" s="4"/>
      <c r="T18934" s="4"/>
      <c r="U18934" s="4"/>
      <c r="V18934" s="4"/>
      <c r="W18934" s="4"/>
      <c r="X18934" s="4"/>
      <c r="Y18934" s="4"/>
      <c r="Z18934" s="4"/>
      <c r="AA18934" s="4"/>
      <c r="AB18934" s="4"/>
      <c r="AE18934" s="4"/>
    </row>
    <row r="18935" spans="1:31">
      <c r="A18935" s="8"/>
      <c r="B18935" s="8"/>
      <c r="C18935" s="9"/>
      <c r="D18935" s="5"/>
      <c r="E18935" s="5"/>
      <c r="F18935" s="5"/>
      <c r="G18935" s="6"/>
      <c r="H18935" s="5"/>
      <c r="I18935" s="4"/>
      <c r="J18935" s="4"/>
      <c r="K18935" s="4"/>
      <c r="L18935" s="4"/>
      <c r="M18935" s="4"/>
      <c r="N18935" s="4"/>
      <c r="O18935" s="4"/>
      <c r="P18935" s="4"/>
      <c r="Q18935" s="4"/>
      <c r="R18935" s="4"/>
      <c r="S18935" s="4"/>
      <c r="T18935" s="4"/>
      <c r="U18935" s="4"/>
      <c r="V18935" s="4"/>
      <c r="W18935" s="4"/>
      <c r="X18935" s="4"/>
      <c r="Y18935" s="4"/>
      <c r="Z18935" s="4"/>
      <c r="AA18935" s="4"/>
      <c r="AB18935" s="4"/>
      <c r="AE18935" s="4"/>
    </row>
    <row r="18936" spans="1:31">
      <c r="A18936" s="8"/>
      <c r="B18936" s="8"/>
      <c r="C18936" s="10"/>
      <c r="D18936" s="5"/>
      <c r="E18936" s="5"/>
      <c r="F18936" s="5"/>
      <c r="G18936" s="6"/>
      <c r="H18936" s="5"/>
      <c r="I18936" s="4"/>
      <c r="J18936" s="4"/>
      <c r="K18936" s="4"/>
      <c r="L18936" s="4"/>
      <c r="M18936" s="4"/>
      <c r="N18936" s="4"/>
      <c r="O18936" s="4"/>
      <c r="P18936" s="4"/>
      <c r="Q18936" s="4"/>
      <c r="R18936" s="4"/>
      <c r="S18936" s="4"/>
      <c r="T18936" s="4"/>
      <c r="U18936" s="4"/>
      <c r="V18936" s="4"/>
      <c r="W18936" s="4"/>
      <c r="X18936" s="4"/>
      <c r="Y18936" s="4"/>
      <c r="Z18936" s="4"/>
      <c r="AA18936" s="4"/>
      <c r="AB18936" s="4"/>
      <c r="AE18936" s="4"/>
    </row>
    <row r="18937" spans="1:31">
      <c r="A18937" s="8"/>
      <c r="B18937" s="8"/>
      <c r="C18937" s="10"/>
      <c r="D18937" s="5"/>
      <c r="E18937" s="5"/>
      <c r="F18937" s="5"/>
      <c r="G18937" s="6"/>
      <c r="H18937" s="5"/>
      <c r="I18937" s="4"/>
      <c r="J18937" s="4"/>
      <c r="K18937" s="4"/>
      <c r="L18937" s="4"/>
      <c r="M18937" s="4"/>
      <c r="N18937" s="4"/>
      <c r="O18937" s="4"/>
      <c r="P18937" s="4"/>
      <c r="Q18937" s="4"/>
      <c r="R18937" s="4"/>
      <c r="S18937" s="4"/>
      <c r="T18937" s="4"/>
      <c r="U18937" s="4"/>
      <c r="V18937" s="4"/>
      <c r="W18937" s="4"/>
      <c r="X18937" s="4"/>
      <c r="Y18937" s="4"/>
      <c r="Z18937" s="4"/>
      <c r="AA18937" s="4"/>
      <c r="AB18937" s="4"/>
      <c r="AE18937" s="4"/>
    </row>
    <row r="18938" spans="1:31">
      <c r="A18938" s="8"/>
      <c r="B18938" s="8"/>
      <c r="C18938" s="9"/>
      <c r="D18938" s="5"/>
      <c r="E18938" s="5"/>
      <c r="F18938" s="5"/>
      <c r="G18938" s="6"/>
      <c r="H18938" s="5"/>
      <c r="I18938" s="4"/>
      <c r="J18938" s="4"/>
      <c r="K18938" s="4"/>
      <c r="L18938" s="4"/>
      <c r="M18938" s="4"/>
      <c r="N18938" s="4"/>
      <c r="O18938" s="4"/>
      <c r="P18938" s="4"/>
      <c r="Q18938" s="4"/>
      <c r="R18938" s="4"/>
      <c r="S18938" s="4"/>
      <c r="T18938" s="4"/>
      <c r="U18938" s="4"/>
      <c r="V18938" s="4"/>
      <c r="W18938" s="4"/>
      <c r="X18938" s="4"/>
      <c r="Y18938" s="4"/>
      <c r="Z18938" s="4"/>
      <c r="AA18938" s="4"/>
      <c r="AB18938" s="4"/>
      <c r="AE18938" s="4"/>
    </row>
    <row r="18939" spans="1:31">
      <c r="A18939" s="8"/>
      <c r="B18939" s="8"/>
      <c r="C18939" s="10"/>
      <c r="D18939" s="5"/>
      <c r="E18939" s="5"/>
      <c r="F18939" s="5"/>
      <c r="G18939" s="6"/>
      <c r="H18939" s="5"/>
      <c r="I18939" s="4"/>
      <c r="J18939" s="4"/>
      <c r="K18939" s="4"/>
      <c r="L18939" s="4"/>
      <c r="M18939" s="4"/>
      <c r="N18939" s="4"/>
      <c r="O18939" s="4"/>
      <c r="P18939" s="4"/>
      <c r="Q18939" s="4"/>
      <c r="R18939" s="4"/>
      <c r="S18939" s="4"/>
      <c r="T18939" s="4"/>
      <c r="U18939" s="4"/>
      <c r="V18939" s="4"/>
      <c r="W18939" s="4"/>
      <c r="X18939" s="4"/>
      <c r="Y18939" s="4"/>
      <c r="Z18939" s="4"/>
      <c r="AA18939" s="4"/>
      <c r="AB18939" s="4"/>
      <c r="AE18939" s="4"/>
    </row>
    <row r="18940" spans="1:31">
      <c r="A18940" s="8"/>
      <c r="B18940" s="8"/>
      <c r="C18940" s="9"/>
      <c r="D18940" s="5"/>
      <c r="E18940" s="5"/>
      <c r="F18940" s="5"/>
      <c r="G18940" s="6"/>
      <c r="H18940" s="5"/>
      <c r="I18940" s="4"/>
      <c r="J18940" s="4"/>
      <c r="K18940" s="4"/>
      <c r="L18940" s="4"/>
      <c r="M18940" s="4"/>
      <c r="N18940" s="4"/>
      <c r="O18940" s="4"/>
      <c r="P18940" s="4"/>
      <c r="Q18940" s="4"/>
      <c r="R18940" s="4"/>
      <c r="S18940" s="4"/>
      <c r="T18940" s="4"/>
      <c r="U18940" s="4"/>
      <c r="V18940" s="4"/>
      <c r="W18940" s="4"/>
      <c r="X18940" s="4"/>
      <c r="Y18940" s="4"/>
      <c r="Z18940" s="4"/>
      <c r="AA18940" s="4"/>
      <c r="AB18940" s="4"/>
      <c r="AE18940" s="4"/>
    </row>
    <row r="18941" spans="1:31">
      <c r="A18941" s="8"/>
      <c r="B18941" s="8"/>
      <c r="C18941" s="11"/>
      <c r="D18941" s="5"/>
      <c r="E18941" s="5"/>
      <c r="F18941" s="5"/>
      <c r="G18941" s="6"/>
      <c r="H18941" s="5"/>
      <c r="I18941" s="4"/>
      <c r="J18941" s="4"/>
      <c r="K18941" s="4"/>
      <c r="L18941" s="4"/>
      <c r="M18941" s="4"/>
      <c r="N18941" s="4"/>
      <c r="O18941" s="4"/>
      <c r="P18941" s="4"/>
      <c r="Q18941" s="4"/>
      <c r="R18941" s="4"/>
      <c r="S18941" s="4"/>
      <c r="T18941" s="4"/>
      <c r="U18941" s="4"/>
      <c r="V18941" s="4"/>
      <c r="W18941" s="4"/>
      <c r="X18941" s="4"/>
      <c r="Y18941" s="4"/>
      <c r="Z18941" s="4"/>
      <c r="AA18941" s="4"/>
      <c r="AB18941" s="4"/>
      <c r="AE18941" s="4"/>
    </row>
    <row r="18942" spans="1:31">
      <c r="A18942" s="8"/>
      <c r="B18942" s="8"/>
      <c r="C18942" s="9"/>
      <c r="D18942" s="5"/>
      <c r="E18942" s="5"/>
      <c r="F18942" s="5"/>
      <c r="G18942" s="6"/>
      <c r="H18942" s="5"/>
      <c r="I18942" s="4"/>
      <c r="J18942" s="4"/>
      <c r="K18942" s="4"/>
      <c r="L18942" s="4"/>
      <c r="M18942" s="4"/>
      <c r="N18942" s="4"/>
      <c r="O18942" s="4"/>
      <c r="P18942" s="4"/>
      <c r="Q18942" s="4"/>
      <c r="R18942" s="4"/>
      <c r="S18942" s="4"/>
      <c r="T18942" s="4"/>
      <c r="U18942" s="4"/>
      <c r="V18942" s="4"/>
      <c r="W18942" s="4"/>
      <c r="X18942" s="4"/>
      <c r="Y18942" s="4"/>
      <c r="Z18942" s="4"/>
      <c r="AA18942" s="4"/>
      <c r="AB18942" s="4"/>
      <c r="AE18942" s="4"/>
    </row>
    <row r="18943" spans="1:31">
      <c r="A18943" s="8"/>
      <c r="B18943" s="8"/>
      <c r="C18943" s="9"/>
      <c r="D18943" s="5"/>
      <c r="E18943" s="5"/>
      <c r="F18943" s="5"/>
      <c r="G18943" s="6"/>
      <c r="H18943" s="5"/>
      <c r="I18943" s="4"/>
      <c r="J18943" s="4"/>
      <c r="K18943" s="4"/>
      <c r="L18943" s="4"/>
      <c r="M18943" s="4"/>
      <c r="N18943" s="4"/>
      <c r="O18943" s="4"/>
      <c r="P18943" s="4"/>
      <c r="Q18943" s="4"/>
      <c r="R18943" s="4"/>
      <c r="S18943" s="4"/>
      <c r="T18943" s="4"/>
      <c r="U18943" s="4"/>
      <c r="V18943" s="4"/>
      <c r="W18943" s="4"/>
      <c r="X18943" s="4"/>
      <c r="Y18943" s="4"/>
      <c r="Z18943" s="4"/>
      <c r="AA18943" s="4"/>
      <c r="AB18943" s="4"/>
      <c r="AE18943" s="4"/>
    </row>
    <row r="18944" spans="1:31">
      <c r="A18944" s="8"/>
      <c r="B18944" s="8"/>
      <c r="C18944" s="10"/>
      <c r="D18944" s="5"/>
      <c r="E18944" s="5"/>
      <c r="F18944" s="5"/>
      <c r="G18944" s="6"/>
      <c r="H18944" s="5"/>
      <c r="I18944" s="4"/>
      <c r="J18944" s="4"/>
      <c r="K18944" s="4"/>
      <c r="L18944" s="4"/>
      <c r="M18944" s="4"/>
      <c r="N18944" s="4"/>
      <c r="O18944" s="4"/>
      <c r="P18944" s="4"/>
      <c r="Q18944" s="4"/>
      <c r="R18944" s="4"/>
      <c r="S18944" s="4"/>
      <c r="T18944" s="4"/>
      <c r="U18944" s="4"/>
      <c r="V18944" s="4"/>
      <c r="W18944" s="4"/>
      <c r="X18944" s="4"/>
      <c r="Y18944" s="4"/>
      <c r="Z18944" s="4"/>
      <c r="AA18944" s="4"/>
      <c r="AB18944" s="4"/>
      <c r="AE18944" s="4"/>
    </row>
    <row r="18945" spans="1:31">
      <c r="A18945" s="8"/>
      <c r="B18945" s="8"/>
      <c r="C18945" s="7"/>
      <c r="D18945" s="5"/>
      <c r="E18945" s="5"/>
      <c r="F18945" s="5"/>
      <c r="G18945" s="6"/>
      <c r="H18945" s="5"/>
      <c r="I18945" s="4"/>
      <c r="J18945" s="4"/>
      <c r="K18945" s="4"/>
      <c r="L18945" s="4"/>
      <c r="M18945" s="4"/>
      <c r="N18945" s="4"/>
      <c r="O18945" s="4"/>
      <c r="P18945" s="4"/>
      <c r="Q18945" s="4"/>
      <c r="R18945" s="4"/>
      <c r="S18945" s="4"/>
      <c r="T18945" s="4"/>
      <c r="U18945" s="4"/>
      <c r="V18945" s="4"/>
      <c r="W18945" s="4"/>
      <c r="X18945" s="4"/>
      <c r="Y18945" s="4"/>
      <c r="Z18945" s="4"/>
      <c r="AA18945" s="4"/>
      <c r="AB18945" s="4"/>
      <c r="AE18945" s="4"/>
    </row>
    <row r="18946" spans="1:31">
      <c r="A18946" s="8"/>
      <c r="B18946" s="8"/>
      <c r="C18946" s="10"/>
      <c r="D18946" s="5"/>
      <c r="E18946" s="5"/>
      <c r="F18946" s="5"/>
      <c r="G18946" s="6"/>
      <c r="H18946" s="5"/>
      <c r="I18946" s="4"/>
      <c r="J18946" s="4"/>
      <c r="K18946" s="4"/>
      <c r="L18946" s="4"/>
      <c r="M18946" s="4"/>
      <c r="N18946" s="4"/>
      <c r="O18946" s="4"/>
      <c r="P18946" s="4"/>
      <c r="Q18946" s="4"/>
      <c r="R18946" s="4"/>
      <c r="S18946" s="4"/>
      <c r="T18946" s="4"/>
      <c r="U18946" s="4"/>
      <c r="V18946" s="4"/>
      <c r="W18946" s="4"/>
      <c r="X18946" s="4"/>
      <c r="Y18946" s="4"/>
      <c r="Z18946" s="4"/>
      <c r="AA18946" s="4"/>
      <c r="AB18946" s="4"/>
      <c r="AE18946" s="4"/>
    </row>
    <row r="18947" spans="1:31">
      <c r="A18947" s="8"/>
      <c r="B18947" s="8"/>
      <c r="C18947" s="9"/>
      <c r="D18947" s="5"/>
      <c r="E18947" s="5"/>
      <c r="F18947" s="5"/>
      <c r="G18947" s="6"/>
      <c r="H18947" s="5"/>
      <c r="I18947" s="4"/>
      <c r="J18947" s="4"/>
      <c r="K18947" s="4"/>
      <c r="L18947" s="4"/>
      <c r="M18947" s="4"/>
      <c r="N18947" s="4"/>
      <c r="O18947" s="4"/>
      <c r="P18947" s="4"/>
      <c r="Q18947" s="4"/>
      <c r="R18947" s="4"/>
      <c r="S18947" s="4"/>
      <c r="T18947" s="4"/>
      <c r="U18947" s="4"/>
      <c r="V18947" s="4"/>
      <c r="W18947" s="4"/>
      <c r="X18947" s="4"/>
      <c r="Y18947" s="4"/>
      <c r="Z18947" s="4"/>
      <c r="AA18947" s="4"/>
      <c r="AB18947" s="4"/>
      <c r="AE18947" s="4"/>
    </row>
    <row r="18948" spans="1:31">
      <c r="A18948" s="8"/>
      <c r="B18948" s="8"/>
      <c r="C18948" s="7"/>
      <c r="D18948" s="5"/>
      <c r="E18948" s="5"/>
      <c r="F18948" s="5"/>
      <c r="G18948" s="6"/>
      <c r="H18948" s="5"/>
      <c r="I18948" s="4"/>
      <c r="J18948" s="4"/>
      <c r="K18948" s="4"/>
      <c r="L18948" s="4"/>
      <c r="M18948" s="4"/>
      <c r="N18948" s="4"/>
      <c r="O18948" s="4"/>
      <c r="P18948" s="4"/>
      <c r="Q18948" s="4"/>
      <c r="R18948" s="4"/>
      <c r="S18948" s="4"/>
      <c r="T18948" s="4"/>
      <c r="U18948" s="4"/>
      <c r="V18948" s="4"/>
      <c r="W18948" s="4"/>
      <c r="X18948" s="4"/>
      <c r="Y18948" s="4"/>
      <c r="Z18948" s="4"/>
      <c r="AA18948" s="4"/>
      <c r="AB18948" s="4"/>
      <c r="AE18948" s="4"/>
    </row>
    <row r="18949" spans="1:31">
      <c r="A18949" s="8"/>
      <c r="B18949" s="8"/>
      <c r="C18949" s="9"/>
      <c r="D18949" s="5"/>
      <c r="E18949" s="5"/>
      <c r="F18949" s="5"/>
      <c r="G18949" s="6"/>
      <c r="H18949" s="5"/>
      <c r="I18949" s="4"/>
      <c r="J18949" s="4"/>
      <c r="K18949" s="4"/>
      <c r="L18949" s="4"/>
      <c r="M18949" s="4"/>
      <c r="N18949" s="4"/>
      <c r="O18949" s="4"/>
      <c r="P18949" s="4"/>
      <c r="Q18949" s="4"/>
      <c r="R18949" s="4"/>
      <c r="S18949" s="4"/>
      <c r="T18949" s="4"/>
      <c r="U18949" s="4"/>
      <c r="V18949" s="4"/>
      <c r="W18949" s="4"/>
      <c r="X18949" s="4"/>
      <c r="Y18949" s="4"/>
      <c r="Z18949" s="4"/>
      <c r="AA18949" s="4"/>
      <c r="AB18949" s="4"/>
      <c r="AE18949" s="4"/>
    </row>
    <row r="18950" spans="1:31">
      <c r="A18950" s="8"/>
      <c r="B18950" s="8"/>
      <c r="C18950" s="9"/>
      <c r="D18950" s="5"/>
      <c r="E18950" s="5"/>
      <c r="F18950" s="5"/>
      <c r="G18950" s="6"/>
      <c r="H18950" s="5"/>
      <c r="I18950" s="4"/>
      <c r="J18950" s="4"/>
      <c r="K18950" s="4"/>
      <c r="L18950" s="4"/>
      <c r="M18950" s="4"/>
      <c r="N18950" s="4"/>
      <c r="O18950" s="4"/>
      <c r="P18950" s="4"/>
      <c r="Q18950" s="4"/>
      <c r="R18950" s="4"/>
      <c r="S18950" s="4"/>
      <c r="T18950" s="4"/>
      <c r="U18950" s="4"/>
      <c r="V18950" s="4"/>
      <c r="W18950" s="4"/>
      <c r="X18950" s="4"/>
      <c r="Y18950" s="4"/>
      <c r="Z18950" s="4"/>
      <c r="AA18950" s="4"/>
      <c r="AB18950" s="4"/>
      <c r="AE18950" s="4"/>
    </row>
    <row r="18951" spans="1:31">
      <c r="A18951" s="8"/>
      <c r="B18951" s="8"/>
      <c r="C18951" s="9"/>
      <c r="D18951" s="5"/>
      <c r="E18951" s="5"/>
      <c r="F18951" s="5"/>
      <c r="G18951" s="6"/>
      <c r="H18951" s="5"/>
      <c r="I18951" s="4"/>
      <c r="J18951" s="4"/>
      <c r="K18951" s="4"/>
      <c r="L18951" s="4"/>
      <c r="M18951" s="4"/>
      <c r="N18951" s="4"/>
      <c r="O18951" s="4"/>
      <c r="P18951" s="4"/>
      <c r="Q18951" s="4"/>
      <c r="R18951" s="4"/>
      <c r="S18951" s="4"/>
      <c r="T18951" s="4"/>
      <c r="U18951" s="4"/>
      <c r="V18951" s="4"/>
      <c r="W18951" s="4"/>
      <c r="X18951" s="4"/>
      <c r="Y18951" s="4"/>
      <c r="Z18951" s="4"/>
      <c r="AA18951" s="4"/>
      <c r="AB18951" s="4"/>
      <c r="AE18951" s="4"/>
    </row>
    <row r="18952" spans="1:31">
      <c r="A18952" s="8"/>
      <c r="B18952" s="8"/>
      <c r="C18952" s="10"/>
      <c r="D18952" s="5"/>
      <c r="E18952" s="5"/>
      <c r="F18952" s="5"/>
      <c r="G18952" s="6"/>
      <c r="H18952" s="5"/>
      <c r="I18952" s="4"/>
      <c r="J18952" s="4"/>
      <c r="K18952" s="4"/>
      <c r="L18952" s="4"/>
      <c r="M18952" s="4"/>
      <c r="N18952" s="4"/>
      <c r="O18952" s="4"/>
      <c r="P18952" s="4"/>
      <c r="Q18952" s="4"/>
      <c r="R18952" s="4"/>
      <c r="S18952" s="4"/>
      <c r="T18952" s="4"/>
      <c r="U18952" s="4"/>
      <c r="V18952" s="4"/>
      <c r="W18952" s="4"/>
      <c r="X18952" s="4"/>
      <c r="Y18952" s="4"/>
      <c r="Z18952" s="4"/>
      <c r="AA18952" s="4"/>
      <c r="AB18952" s="4"/>
      <c r="AE18952" s="4"/>
    </row>
    <row r="18953" spans="1:31">
      <c r="A18953" s="8"/>
      <c r="B18953" s="8"/>
      <c r="C18953" s="9"/>
      <c r="D18953" s="5"/>
      <c r="E18953" s="5"/>
      <c r="F18953" s="5"/>
      <c r="G18953" s="6"/>
      <c r="H18953" s="5"/>
      <c r="I18953" s="4"/>
      <c r="J18953" s="4"/>
      <c r="K18953" s="4"/>
      <c r="L18953" s="4"/>
      <c r="M18953" s="4"/>
      <c r="N18953" s="4"/>
      <c r="O18953" s="4"/>
      <c r="P18953" s="4"/>
      <c r="Q18953" s="4"/>
      <c r="R18953" s="4"/>
      <c r="S18953" s="4"/>
      <c r="T18953" s="4"/>
      <c r="U18953" s="4"/>
      <c r="V18953" s="4"/>
      <c r="W18953" s="4"/>
      <c r="X18953" s="4"/>
      <c r="Y18953" s="4"/>
      <c r="Z18953" s="4"/>
      <c r="AA18953" s="4"/>
      <c r="AB18953" s="4"/>
      <c r="AE18953" s="4"/>
    </row>
    <row r="18954" spans="1:31">
      <c r="A18954" s="8"/>
      <c r="B18954" s="8"/>
      <c r="C18954" s="9"/>
      <c r="D18954" s="5"/>
      <c r="E18954" s="5"/>
      <c r="F18954" s="5"/>
      <c r="G18954" s="6"/>
      <c r="H18954" s="5"/>
      <c r="I18954" s="4"/>
      <c r="J18954" s="4"/>
      <c r="K18954" s="4"/>
      <c r="L18954" s="4"/>
      <c r="M18954" s="4"/>
      <c r="N18954" s="4"/>
      <c r="O18954" s="4"/>
      <c r="P18954" s="4"/>
      <c r="Q18954" s="4"/>
      <c r="R18954" s="4"/>
      <c r="S18954" s="4"/>
      <c r="T18954" s="4"/>
      <c r="U18954" s="4"/>
      <c r="V18954" s="4"/>
      <c r="W18954" s="4"/>
      <c r="X18954" s="4"/>
      <c r="Y18954" s="4"/>
      <c r="Z18954" s="4"/>
      <c r="AA18954" s="4"/>
      <c r="AB18954" s="4"/>
      <c r="AE18954" s="4"/>
    </row>
    <row r="18955" spans="1:31">
      <c r="A18955" s="8"/>
      <c r="B18955" s="8"/>
      <c r="C18955" s="9"/>
      <c r="D18955" s="5"/>
      <c r="E18955" s="5"/>
      <c r="F18955" s="5"/>
      <c r="G18955" s="6"/>
      <c r="H18955" s="5"/>
      <c r="I18955" s="4"/>
      <c r="J18955" s="4"/>
      <c r="K18955" s="4"/>
      <c r="L18955" s="4"/>
      <c r="M18955" s="4"/>
      <c r="N18955" s="4"/>
      <c r="O18955" s="4"/>
      <c r="P18955" s="4"/>
      <c r="Q18955" s="4"/>
      <c r="R18955" s="4"/>
      <c r="S18955" s="4"/>
      <c r="T18955" s="4"/>
      <c r="U18955" s="4"/>
      <c r="V18955" s="4"/>
      <c r="W18955" s="4"/>
      <c r="X18955" s="4"/>
      <c r="Y18955" s="4"/>
      <c r="Z18955" s="4"/>
      <c r="AA18955" s="4"/>
      <c r="AB18955" s="4"/>
      <c r="AE18955" s="4"/>
    </row>
    <row r="18956" spans="1:31">
      <c r="A18956" s="8"/>
      <c r="B18956" s="8"/>
      <c r="C18956" s="9"/>
      <c r="D18956" s="5"/>
      <c r="E18956" s="5"/>
      <c r="F18956" s="5"/>
      <c r="G18956" s="6"/>
      <c r="H18956" s="5"/>
      <c r="I18956" s="4"/>
      <c r="J18956" s="4"/>
      <c r="K18956" s="4"/>
      <c r="L18956" s="4"/>
      <c r="M18956" s="4"/>
      <c r="N18956" s="4"/>
      <c r="O18956" s="4"/>
      <c r="P18956" s="4"/>
      <c r="Q18956" s="4"/>
      <c r="R18956" s="4"/>
      <c r="S18956" s="4"/>
      <c r="T18956" s="4"/>
      <c r="U18956" s="4"/>
      <c r="V18956" s="4"/>
      <c r="W18956" s="4"/>
      <c r="X18956" s="4"/>
      <c r="Y18956" s="4"/>
      <c r="Z18956" s="4"/>
      <c r="AA18956" s="4"/>
      <c r="AB18956" s="4"/>
      <c r="AE18956" s="4"/>
    </row>
    <row r="18957" spans="1:31">
      <c r="A18957" s="8"/>
      <c r="B18957" s="8"/>
      <c r="C18957" s="9"/>
      <c r="D18957" s="5"/>
      <c r="E18957" s="5"/>
      <c r="F18957" s="5"/>
      <c r="G18957" s="6"/>
      <c r="H18957" s="5"/>
      <c r="I18957" s="4"/>
      <c r="J18957" s="4"/>
      <c r="K18957" s="4"/>
      <c r="L18957" s="4"/>
      <c r="M18957" s="4"/>
      <c r="N18957" s="4"/>
      <c r="O18957" s="4"/>
      <c r="P18957" s="4"/>
      <c r="Q18957" s="4"/>
      <c r="R18957" s="4"/>
      <c r="S18957" s="4"/>
      <c r="T18957" s="4"/>
      <c r="U18957" s="4"/>
      <c r="V18957" s="4"/>
      <c r="W18957" s="4"/>
      <c r="X18957" s="4"/>
      <c r="Y18957" s="4"/>
      <c r="Z18957" s="4"/>
      <c r="AA18957" s="4"/>
      <c r="AB18957" s="4"/>
      <c r="AE18957" s="4"/>
    </row>
    <row r="18958" spans="1:31">
      <c r="A18958" s="8"/>
      <c r="B18958" s="8"/>
      <c r="C18958" s="9"/>
      <c r="D18958" s="5"/>
      <c r="E18958" s="5"/>
      <c r="F18958" s="5"/>
      <c r="G18958" s="6"/>
      <c r="H18958" s="5"/>
      <c r="I18958" s="4"/>
      <c r="J18958" s="4"/>
      <c r="K18958" s="4"/>
      <c r="L18958" s="4"/>
      <c r="M18958" s="4"/>
      <c r="N18958" s="4"/>
      <c r="O18958" s="4"/>
      <c r="P18958" s="4"/>
      <c r="Q18958" s="4"/>
      <c r="R18958" s="4"/>
      <c r="S18958" s="4"/>
      <c r="T18958" s="4"/>
      <c r="U18958" s="4"/>
      <c r="V18958" s="4"/>
      <c r="W18958" s="4"/>
      <c r="X18958" s="4"/>
      <c r="Y18958" s="4"/>
      <c r="Z18958" s="4"/>
      <c r="AA18958" s="4"/>
      <c r="AB18958" s="4"/>
      <c r="AE18958" s="4"/>
    </row>
    <row r="18959" spans="1:31">
      <c r="A18959" s="8"/>
      <c r="B18959" s="8"/>
      <c r="C18959" s="9"/>
      <c r="D18959" s="5"/>
      <c r="E18959" s="5"/>
      <c r="F18959" s="5"/>
      <c r="G18959" s="6"/>
      <c r="H18959" s="5"/>
      <c r="I18959" s="4"/>
      <c r="J18959" s="4"/>
      <c r="K18959" s="4"/>
      <c r="L18959" s="4"/>
      <c r="M18959" s="4"/>
      <c r="N18959" s="4"/>
      <c r="O18959" s="4"/>
      <c r="P18959" s="4"/>
      <c r="Q18959" s="4"/>
      <c r="R18959" s="4"/>
      <c r="S18959" s="4"/>
      <c r="T18959" s="4"/>
      <c r="U18959" s="4"/>
      <c r="V18959" s="4"/>
      <c r="W18959" s="4"/>
      <c r="X18959" s="4"/>
      <c r="Y18959" s="4"/>
      <c r="Z18959" s="4"/>
      <c r="AA18959" s="4"/>
      <c r="AB18959" s="4"/>
      <c r="AE18959" s="4"/>
    </row>
    <row r="18960" spans="1:31">
      <c r="A18960" s="8"/>
      <c r="B18960" s="8"/>
      <c r="C18960" s="9"/>
      <c r="D18960" s="5"/>
      <c r="E18960" s="5"/>
      <c r="F18960" s="5"/>
      <c r="G18960" s="6"/>
      <c r="H18960" s="5"/>
      <c r="I18960" s="4"/>
      <c r="J18960" s="4"/>
      <c r="K18960" s="4"/>
      <c r="L18960" s="4"/>
      <c r="M18960" s="4"/>
      <c r="N18960" s="4"/>
      <c r="O18960" s="4"/>
      <c r="P18960" s="4"/>
      <c r="Q18960" s="4"/>
      <c r="R18960" s="4"/>
      <c r="S18960" s="4"/>
      <c r="T18960" s="4"/>
      <c r="U18960" s="4"/>
      <c r="V18960" s="4"/>
      <c r="W18960" s="4"/>
      <c r="X18960" s="4"/>
      <c r="Y18960" s="4"/>
      <c r="Z18960" s="4"/>
      <c r="AA18960" s="4"/>
      <c r="AB18960" s="4"/>
      <c r="AE18960" s="4"/>
    </row>
    <row r="18961" spans="1:31">
      <c r="A18961" s="8"/>
      <c r="B18961" s="8"/>
      <c r="C18961" s="10"/>
      <c r="D18961" s="5"/>
      <c r="E18961" s="5"/>
      <c r="F18961" s="5"/>
      <c r="G18961" s="6"/>
      <c r="H18961" s="5"/>
      <c r="I18961" s="4"/>
      <c r="J18961" s="4"/>
      <c r="K18961" s="4"/>
      <c r="L18961" s="4"/>
      <c r="M18961" s="4"/>
      <c r="N18961" s="4"/>
      <c r="O18961" s="4"/>
      <c r="P18961" s="4"/>
      <c r="Q18961" s="4"/>
      <c r="R18961" s="4"/>
      <c r="S18961" s="4"/>
      <c r="T18961" s="4"/>
      <c r="U18961" s="4"/>
      <c r="V18961" s="4"/>
      <c r="W18961" s="4"/>
      <c r="X18961" s="4"/>
      <c r="Y18961" s="4"/>
      <c r="Z18961" s="4"/>
      <c r="AA18961" s="4"/>
      <c r="AB18961" s="4"/>
      <c r="AE18961" s="4"/>
    </row>
    <row r="18962" spans="1:31">
      <c r="A18962" s="8"/>
      <c r="B18962" s="8"/>
      <c r="C18962" s="10"/>
      <c r="D18962" s="5"/>
      <c r="E18962" s="5"/>
      <c r="F18962" s="5"/>
      <c r="G18962" s="6"/>
      <c r="H18962" s="5"/>
      <c r="I18962" s="4"/>
      <c r="J18962" s="4"/>
      <c r="K18962" s="4"/>
      <c r="L18962" s="4"/>
      <c r="M18962" s="4"/>
      <c r="N18962" s="4"/>
      <c r="O18962" s="4"/>
      <c r="P18962" s="4"/>
      <c r="Q18962" s="4"/>
      <c r="R18962" s="4"/>
      <c r="S18962" s="4"/>
      <c r="T18962" s="4"/>
      <c r="U18962" s="4"/>
      <c r="V18962" s="4"/>
      <c r="W18962" s="4"/>
      <c r="X18962" s="4"/>
      <c r="Y18962" s="4"/>
      <c r="Z18962" s="4"/>
      <c r="AA18962" s="4"/>
      <c r="AB18962" s="4"/>
      <c r="AE18962" s="4"/>
    </row>
    <row r="18963" spans="1:31">
      <c r="A18963" s="8"/>
      <c r="B18963" s="8"/>
      <c r="C18963" s="10"/>
      <c r="D18963" s="5"/>
      <c r="E18963" s="5"/>
      <c r="F18963" s="5"/>
      <c r="G18963" s="6"/>
      <c r="H18963" s="5"/>
      <c r="I18963" s="4"/>
      <c r="J18963" s="4"/>
      <c r="K18963" s="4"/>
      <c r="L18963" s="4"/>
      <c r="M18963" s="4"/>
      <c r="N18963" s="4"/>
      <c r="O18963" s="4"/>
      <c r="P18963" s="4"/>
      <c r="Q18963" s="4"/>
      <c r="R18963" s="4"/>
      <c r="S18963" s="4"/>
      <c r="T18963" s="4"/>
      <c r="U18963" s="4"/>
      <c r="V18963" s="4"/>
      <c r="W18963" s="4"/>
      <c r="X18963" s="4"/>
      <c r="Y18963" s="4"/>
      <c r="Z18963" s="4"/>
      <c r="AA18963" s="4"/>
      <c r="AB18963" s="4"/>
      <c r="AE18963" s="4"/>
    </row>
    <row r="18964" spans="1:31">
      <c r="A18964" s="8"/>
      <c r="B18964" s="8"/>
      <c r="C18964" s="10"/>
      <c r="D18964" s="5"/>
      <c r="E18964" s="5"/>
      <c r="F18964" s="5"/>
      <c r="G18964" s="6"/>
      <c r="H18964" s="5"/>
      <c r="I18964" s="4"/>
      <c r="J18964" s="4"/>
      <c r="K18964" s="4"/>
      <c r="L18964" s="4"/>
      <c r="M18964" s="4"/>
      <c r="N18964" s="4"/>
      <c r="O18964" s="4"/>
      <c r="P18964" s="4"/>
      <c r="Q18964" s="4"/>
      <c r="R18964" s="4"/>
      <c r="S18964" s="4"/>
      <c r="T18964" s="4"/>
      <c r="U18964" s="4"/>
      <c r="V18964" s="4"/>
      <c r="W18964" s="4"/>
      <c r="X18964" s="4"/>
      <c r="Y18964" s="4"/>
      <c r="Z18964" s="4"/>
      <c r="AA18964" s="4"/>
      <c r="AB18964" s="4"/>
      <c r="AE18964" s="4"/>
    </row>
    <row r="18965" spans="1:31">
      <c r="A18965" s="8"/>
      <c r="B18965" s="8"/>
      <c r="C18965" s="10"/>
      <c r="D18965" s="5"/>
      <c r="E18965" s="5"/>
      <c r="F18965" s="5"/>
      <c r="G18965" s="6"/>
      <c r="H18965" s="5"/>
      <c r="I18965" s="4"/>
      <c r="J18965" s="4"/>
      <c r="K18965" s="4"/>
      <c r="L18965" s="4"/>
      <c r="M18965" s="4"/>
      <c r="N18965" s="4"/>
      <c r="O18965" s="4"/>
      <c r="P18965" s="4"/>
      <c r="Q18965" s="4"/>
      <c r="R18965" s="4"/>
      <c r="S18965" s="4"/>
      <c r="T18965" s="4"/>
      <c r="U18965" s="4"/>
      <c r="V18965" s="4"/>
      <c r="W18965" s="4"/>
      <c r="X18965" s="4"/>
      <c r="Y18965" s="4"/>
      <c r="Z18965" s="4"/>
      <c r="AA18965" s="4"/>
      <c r="AB18965" s="4"/>
      <c r="AE18965" s="4"/>
    </row>
    <row r="18966" spans="1:31">
      <c r="A18966" s="8"/>
      <c r="B18966" s="8"/>
      <c r="C18966" s="10"/>
      <c r="D18966" s="5"/>
      <c r="E18966" s="5"/>
      <c r="F18966" s="5"/>
      <c r="G18966" s="6"/>
      <c r="H18966" s="5"/>
      <c r="I18966" s="4"/>
      <c r="J18966" s="4"/>
      <c r="K18966" s="4"/>
      <c r="L18966" s="4"/>
      <c r="M18966" s="4"/>
      <c r="N18966" s="4"/>
      <c r="O18966" s="4"/>
      <c r="P18966" s="4"/>
      <c r="Q18966" s="4"/>
      <c r="R18966" s="4"/>
      <c r="S18966" s="4"/>
      <c r="T18966" s="4"/>
      <c r="U18966" s="4"/>
      <c r="V18966" s="4"/>
      <c r="W18966" s="4"/>
      <c r="X18966" s="4"/>
      <c r="Y18966" s="4"/>
      <c r="Z18966" s="4"/>
      <c r="AA18966" s="4"/>
      <c r="AB18966" s="4"/>
      <c r="AE18966" s="4"/>
    </row>
    <row r="18967" spans="1:31">
      <c r="A18967" s="8"/>
      <c r="B18967" s="8"/>
      <c r="C18967" s="7"/>
      <c r="D18967" s="5"/>
      <c r="E18967" s="5"/>
      <c r="F18967" s="5"/>
      <c r="G18967" s="6"/>
      <c r="H18967" s="5"/>
      <c r="I18967" s="4"/>
      <c r="J18967" s="4"/>
      <c r="K18967" s="4"/>
      <c r="L18967" s="4"/>
      <c r="M18967" s="4"/>
      <c r="N18967" s="4"/>
      <c r="O18967" s="4"/>
      <c r="P18967" s="4"/>
      <c r="Q18967" s="4"/>
      <c r="R18967" s="4"/>
      <c r="S18967" s="4"/>
      <c r="T18967" s="4"/>
      <c r="U18967" s="4"/>
      <c r="V18967" s="4"/>
      <c r="W18967" s="4"/>
      <c r="X18967" s="4"/>
      <c r="Y18967" s="4"/>
      <c r="Z18967" s="4"/>
      <c r="AA18967" s="4"/>
      <c r="AB18967" s="4"/>
      <c r="AE18967" s="4"/>
    </row>
    <row r="18968" spans="1:31">
      <c r="A18968" s="8"/>
      <c r="B18968" s="8"/>
      <c r="C18968" s="9"/>
      <c r="D18968" s="5"/>
      <c r="E18968" s="5"/>
      <c r="F18968" s="5"/>
      <c r="G18968" s="6"/>
      <c r="H18968" s="5"/>
      <c r="I18968" s="4"/>
      <c r="J18968" s="4"/>
      <c r="K18968" s="4"/>
      <c r="L18968" s="4"/>
      <c r="M18968" s="4"/>
      <c r="N18968" s="4"/>
      <c r="O18968" s="4"/>
      <c r="P18968" s="4"/>
      <c r="Q18968" s="4"/>
      <c r="R18968" s="4"/>
      <c r="S18968" s="4"/>
      <c r="T18968" s="4"/>
      <c r="U18968" s="4"/>
      <c r="V18968" s="4"/>
      <c r="W18968" s="4"/>
      <c r="X18968" s="4"/>
      <c r="Y18968" s="4"/>
      <c r="Z18968" s="4"/>
      <c r="AA18968" s="4"/>
      <c r="AB18968" s="4"/>
      <c r="AE18968" s="4"/>
    </row>
    <row r="18969" spans="1:31">
      <c r="A18969" s="8"/>
      <c r="B18969" s="8"/>
      <c r="C18969" s="9"/>
      <c r="D18969" s="5"/>
      <c r="E18969" s="5"/>
      <c r="F18969" s="5"/>
      <c r="G18969" s="6"/>
      <c r="H18969" s="5"/>
      <c r="I18969" s="4"/>
      <c r="J18969" s="4"/>
      <c r="K18969" s="4"/>
      <c r="L18969" s="4"/>
      <c r="M18969" s="4"/>
      <c r="N18969" s="4"/>
      <c r="O18969" s="4"/>
      <c r="P18969" s="4"/>
      <c r="Q18969" s="4"/>
      <c r="R18969" s="4"/>
      <c r="S18969" s="4"/>
      <c r="T18969" s="4"/>
      <c r="U18969" s="4"/>
      <c r="V18969" s="4"/>
      <c r="W18969" s="4"/>
      <c r="X18969" s="4"/>
      <c r="Y18969" s="4"/>
      <c r="Z18969" s="4"/>
      <c r="AA18969" s="4"/>
      <c r="AB18969" s="4"/>
      <c r="AE18969" s="4"/>
    </row>
    <row r="18970" spans="1:31">
      <c r="A18970" s="8"/>
      <c r="B18970" s="8"/>
      <c r="C18970" s="9"/>
      <c r="D18970" s="5"/>
      <c r="E18970" s="5"/>
      <c r="F18970" s="5"/>
      <c r="G18970" s="6"/>
      <c r="H18970" s="5"/>
      <c r="I18970" s="4"/>
      <c r="J18970" s="4"/>
      <c r="K18970" s="4"/>
      <c r="L18970" s="4"/>
      <c r="M18970" s="4"/>
      <c r="N18970" s="4"/>
      <c r="O18970" s="4"/>
      <c r="P18970" s="4"/>
      <c r="Q18970" s="4"/>
      <c r="R18970" s="4"/>
      <c r="S18970" s="4"/>
      <c r="T18970" s="4"/>
      <c r="U18970" s="4"/>
      <c r="V18970" s="4"/>
      <c r="W18970" s="4"/>
      <c r="X18970" s="4"/>
      <c r="Y18970" s="4"/>
      <c r="Z18970" s="4"/>
      <c r="AA18970" s="4"/>
      <c r="AB18970" s="4"/>
      <c r="AE18970" s="4"/>
    </row>
    <row r="18971" spans="1:31">
      <c r="A18971" s="8"/>
      <c r="B18971" s="8"/>
      <c r="C18971" s="9"/>
      <c r="D18971" s="5"/>
      <c r="E18971" s="5"/>
      <c r="F18971" s="5"/>
      <c r="G18971" s="6"/>
      <c r="H18971" s="5"/>
      <c r="I18971" s="4"/>
      <c r="J18971" s="4"/>
      <c r="K18971" s="4"/>
      <c r="L18971" s="4"/>
      <c r="M18971" s="4"/>
      <c r="N18971" s="4"/>
      <c r="O18971" s="4"/>
      <c r="P18971" s="4"/>
      <c r="Q18971" s="4"/>
      <c r="R18971" s="4"/>
      <c r="S18971" s="4"/>
      <c r="T18971" s="4"/>
      <c r="U18971" s="4"/>
      <c r="V18971" s="4"/>
      <c r="W18971" s="4"/>
      <c r="X18971" s="4"/>
      <c r="Y18971" s="4"/>
      <c r="Z18971" s="4"/>
      <c r="AA18971" s="4"/>
      <c r="AB18971" s="4"/>
      <c r="AE18971" s="4"/>
    </row>
    <row r="18972" spans="1:31">
      <c r="A18972" s="8"/>
      <c r="B18972" s="8"/>
      <c r="C18972" s="9"/>
      <c r="D18972" s="5"/>
      <c r="E18972" s="5"/>
      <c r="F18972" s="5"/>
      <c r="G18972" s="6"/>
      <c r="H18972" s="5"/>
      <c r="I18972" s="4"/>
      <c r="J18972" s="4"/>
      <c r="K18972" s="4"/>
      <c r="L18972" s="4"/>
      <c r="M18972" s="4"/>
      <c r="N18972" s="4"/>
      <c r="O18972" s="4"/>
      <c r="P18972" s="4"/>
      <c r="Q18972" s="4"/>
      <c r="R18972" s="4"/>
      <c r="S18972" s="4"/>
      <c r="T18972" s="4"/>
      <c r="U18972" s="4"/>
      <c r="V18972" s="4"/>
      <c r="W18972" s="4"/>
      <c r="X18972" s="4"/>
      <c r="Y18972" s="4"/>
      <c r="Z18972" s="4"/>
      <c r="AA18972" s="4"/>
      <c r="AB18972" s="4"/>
      <c r="AE18972" s="4"/>
    </row>
    <row r="18973" spans="1:31">
      <c r="A18973" s="8"/>
      <c r="B18973" s="8"/>
      <c r="C18973" s="10"/>
      <c r="D18973" s="5"/>
      <c r="E18973" s="5"/>
      <c r="F18973" s="5"/>
      <c r="G18973" s="6"/>
      <c r="H18973" s="5"/>
      <c r="I18973" s="4"/>
      <c r="J18973" s="4"/>
      <c r="K18973" s="4"/>
      <c r="L18973" s="4"/>
      <c r="M18973" s="4"/>
      <c r="N18973" s="4"/>
      <c r="O18973" s="4"/>
      <c r="P18973" s="4"/>
      <c r="Q18973" s="4"/>
      <c r="R18973" s="4"/>
      <c r="S18973" s="4"/>
      <c r="T18973" s="4"/>
      <c r="U18973" s="4"/>
      <c r="V18973" s="4"/>
      <c r="W18973" s="4"/>
      <c r="X18973" s="4"/>
      <c r="Y18973" s="4"/>
      <c r="Z18973" s="4"/>
      <c r="AA18973" s="4"/>
      <c r="AB18973" s="4"/>
      <c r="AE18973" s="4"/>
    </row>
    <row r="18974" spans="1:31">
      <c r="A18974" s="8"/>
      <c r="B18974" s="8"/>
      <c r="C18974" s="10"/>
      <c r="D18974" s="5"/>
      <c r="E18974" s="5"/>
      <c r="F18974" s="5"/>
      <c r="G18974" s="6"/>
      <c r="H18974" s="5"/>
      <c r="I18974" s="4"/>
      <c r="J18974" s="4"/>
      <c r="K18974" s="4"/>
      <c r="L18974" s="4"/>
      <c r="M18974" s="4"/>
      <c r="N18974" s="4"/>
      <c r="O18974" s="4"/>
      <c r="P18974" s="4"/>
      <c r="Q18974" s="4"/>
      <c r="R18974" s="4"/>
      <c r="S18974" s="4"/>
      <c r="T18974" s="4"/>
      <c r="U18974" s="4"/>
      <c r="V18974" s="4"/>
      <c r="W18974" s="4"/>
      <c r="X18974" s="4"/>
      <c r="Y18974" s="4"/>
      <c r="Z18974" s="4"/>
      <c r="AA18974" s="4"/>
      <c r="AB18974" s="4"/>
      <c r="AE18974" s="4"/>
    </row>
    <row r="18975" spans="1:31">
      <c r="A18975" s="8"/>
      <c r="B18975" s="8"/>
      <c r="C18975" s="10"/>
      <c r="D18975" s="5"/>
      <c r="E18975" s="5"/>
      <c r="F18975" s="5"/>
      <c r="G18975" s="6"/>
      <c r="H18975" s="5"/>
      <c r="I18975" s="4"/>
      <c r="J18975" s="4"/>
      <c r="K18975" s="4"/>
      <c r="L18975" s="4"/>
      <c r="M18975" s="4"/>
      <c r="N18975" s="4"/>
      <c r="O18975" s="4"/>
      <c r="P18975" s="4"/>
      <c r="Q18975" s="4"/>
      <c r="R18975" s="4"/>
      <c r="S18975" s="4"/>
      <c r="T18975" s="4"/>
      <c r="U18975" s="4"/>
      <c r="V18975" s="4"/>
      <c r="W18975" s="4"/>
      <c r="X18975" s="4"/>
      <c r="Y18975" s="4"/>
      <c r="Z18975" s="4"/>
      <c r="AA18975" s="4"/>
      <c r="AB18975" s="4"/>
      <c r="AE18975" s="4"/>
    </row>
    <row r="18976" spans="1:31">
      <c r="A18976" s="8"/>
      <c r="B18976" s="8"/>
      <c r="C18976" s="9"/>
      <c r="D18976" s="5"/>
      <c r="E18976" s="5"/>
      <c r="F18976" s="5"/>
      <c r="G18976" s="6"/>
      <c r="H18976" s="5"/>
      <c r="I18976" s="4"/>
      <c r="J18976" s="4"/>
      <c r="K18976" s="4"/>
      <c r="L18976" s="4"/>
      <c r="M18976" s="4"/>
      <c r="N18976" s="4"/>
      <c r="O18976" s="4"/>
      <c r="P18976" s="4"/>
      <c r="Q18976" s="4"/>
      <c r="R18976" s="4"/>
      <c r="S18976" s="4"/>
      <c r="T18976" s="4"/>
      <c r="U18976" s="4"/>
      <c r="V18976" s="4"/>
      <c r="W18976" s="4"/>
      <c r="X18976" s="4"/>
      <c r="Y18976" s="4"/>
      <c r="Z18976" s="4"/>
      <c r="AA18976" s="4"/>
      <c r="AB18976" s="4"/>
      <c r="AE18976" s="4"/>
    </row>
    <row r="18977" spans="1:31">
      <c r="A18977" s="8"/>
      <c r="B18977" s="8"/>
      <c r="C18977" s="7"/>
      <c r="D18977" s="5"/>
      <c r="E18977" s="5"/>
      <c r="F18977" s="5"/>
      <c r="G18977" s="6"/>
      <c r="H18977" s="5"/>
      <c r="I18977" s="4"/>
      <c r="J18977" s="4"/>
      <c r="K18977" s="4"/>
      <c r="L18977" s="4"/>
      <c r="M18977" s="4"/>
      <c r="N18977" s="4"/>
      <c r="O18977" s="4"/>
      <c r="P18977" s="4"/>
      <c r="Q18977" s="4"/>
      <c r="R18977" s="4"/>
      <c r="S18977" s="4"/>
      <c r="T18977" s="4"/>
      <c r="U18977" s="4"/>
      <c r="V18977" s="4"/>
      <c r="W18977" s="4"/>
      <c r="X18977" s="4"/>
      <c r="Y18977" s="4"/>
      <c r="Z18977" s="4"/>
      <c r="AA18977" s="4"/>
      <c r="AB18977" s="4"/>
      <c r="AE18977" s="4"/>
    </row>
    <row r="18978" spans="1:31">
      <c r="A18978" s="8"/>
      <c r="B18978" s="8"/>
      <c r="C18978" s="7"/>
      <c r="D18978" s="5"/>
      <c r="E18978" s="5"/>
      <c r="F18978" s="5"/>
      <c r="G18978" s="6"/>
      <c r="H18978" s="5"/>
      <c r="I18978" s="4"/>
      <c r="J18978" s="4"/>
      <c r="K18978" s="4"/>
      <c r="L18978" s="4"/>
      <c r="M18978" s="4"/>
      <c r="N18978" s="4"/>
      <c r="O18978" s="4"/>
      <c r="P18978" s="4"/>
      <c r="Q18978" s="4"/>
      <c r="R18978" s="4"/>
      <c r="S18978" s="4"/>
      <c r="T18978" s="4"/>
      <c r="U18978" s="4"/>
      <c r="V18978" s="4"/>
      <c r="W18978" s="4"/>
      <c r="X18978" s="4"/>
      <c r="Y18978" s="4"/>
      <c r="Z18978" s="4"/>
      <c r="AA18978" s="4"/>
      <c r="AB18978" s="4"/>
      <c r="AE18978" s="4"/>
    </row>
    <row r="18979" spans="1:31">
      <c r="A18979" s="8"/>
      <c r="B18979" s="8"/>
      <c r="C18979" s="9"/>
      <c r="D18979" s="5"/>
      <c r="E18979" s="5"/>
      <c r="F18979" s="5"/>
      <c r="G18979" s="6"/>
      <c r="H18979" s="5"/>
      <c r="I18979" s="4"/>
      <c r="J18979" s="4"/>
      <c r="K18979" s="4"/>
      <c r="L18979" s="4"/>
      <c r="M18979" s="4"/>
      <c r="N18979" s="4"/>
      <c r="O18979" s="4"/>
      <c r="P18979" s="4"/>
      <c r="Q18979" s="4"/>
      <c r="R18979" s="4"/>
      <c r="S18979" s="4"/>
      <c r="T18979" s="4"/>
      <c r="U18979" s="4"/>
      <c r="V18979" s="4"/>
      <c r="W18979" s="4"/>
      <c r="X18979" s="4"/>
      <c r="Y18979" s="4"/>
      <c r="Z18979" s="4"/>
      <c r="AA18979" s="4"/>
      <c r="AB18979" s="4"/>
      <c r="AE18979" s="4"/>
    </row>
    <row r="18980" spans="1:31">
      <c r="A18980" s="8"/>
      <c r="B18980" s="8"/>
      <c r="C18980" s="7"/>
      <c r="D18980" s="5"/>
      <c r="E18980" s="5"/>
      <c r="F18980" s="5"/>
      <c r="G18980" s="6"/>
      <c r="H18980" s="5"/>
      <c r="I18980" s="4"/>
      <c r="J18980" s="4"/>
      <c r="K18980" s="4"/>
      <c r="L18980" s="4"/>
      <c r="M18980" s="4"/>
      <c r="N18980" s="4"/>
      <c r="O18980" s="4"/>
      <c r="P18980" s="4"/>
      <c r="Q18980" s="4"/>
      <c r="R18980" s="4"/>
      <c r="S18980" s="4"/>
      <c r="T18980" s="4"/>
      <c r="U18980" s="4"/>
      <c r="V18980" s="4"/>
      <c r="W18980" s="4"/>
      <c r="X18980" s="4"/>
      <c r="Y18980" s="4"/>
      <c r="Z18980" s="4"/>
      <c r="AA18980" s="4"/>
      <c r="AB18980" s="4"/>
      <c r="AE18980" s="4"/>
    </row>
    <row r="18981" spans="1:31">
      <c r="A18981" s="8"/>
      <c r="B18981" s="8"/>
      <c r="C18981" s="10"/>
      <c r="D18981" s="5"/>
      <c r="E18981" s="5"/>
      <c r="F18981" s="5"/>
      <c r="G18981" s="6"/>
      <c r="H18981" s="5"/>
      <c r="I18981" s="4"/>
      <c r="J18981" s="4"/>
      <c r="K18981" s="4"/>
      <c r="L18981" s="4"/>
      <c r="M18981" s="4"/>
      <c r="N18981" s="4"/>
      <c r="O18981" s="4"/>
      <c r="P18981" s="4"/>
      <c r="Q18981" s="4"/>
      <c r="R18981" s="4"/>
      <c r="S18981" s="4"/>
      <c r="T18981" s="4"/>
      <c r="U18981" s="4"/>
      <c r="V18981" s="4"/>
      <c r="W18981" s="4"/>
      <c r="X18981" s="4"/>
      <c r="Y18981" s="4"/>
      <c r="Z18981" s="4"/>
      <c r="AA18981" s="4"/>
      <c r="AB18981" s="4"/>
      <c r="AE18981" s="4"/>
    </row>
    <row r="18982" spans="1:31">
      <c r="A18982" s="8"/>
      <c r="B18982" s="8"/>
      <c r="C18982" s="9"/>
      <c r="D18982" s="5"/>
      <c r="E18982" s="5"/>
      <c r="F18982" s="5"/>
      <c r="G18982" s="6"/>
      <c r="H18982" s="5"/>
      <c r="I18982" s="4"/>
      <c r="J18982" s="4"/>
      <c r="K18982" s="4"/>
      <c r="L18982" s="4"/>
      <c r="M18982" s="4"/>
      <c r="N18982" s="4"/>
      <c r="O18982" s="4"/>
      <c r="P18982" s="4"/>
      <c r="Q18982" s="4"/>
      <c r="R18982" s="4"/>
      <c r="S18982" s="4"/>
      <c r="T18982" s="4"/>
      <c r="U18982" s="4"/>
      <c r="V18982" s="4"/>
      <c r="W18982" s="4"/>
      <c r="X18982" s="4"/>
      <c r="Y18982" s="4"/>
      <c r="Z18982" s="4"/>
      <c r="AA18982" s="4"/>
      <c r="AB18982" s="4"/>
      <c r="AE18982" s="4"/>
    </row>
    <row r="18983" spans="1:31">
      <c r="A18983" s="8"/>
      <c r="B18983" s="8"/>
      <c r="C18983" s="9"/>
      <c r="D18983" s="5"/>
      <c r="E18983" s="5"/>
      <c r="F18983" s="5"/>
      <c r="G18983" s="6"/>
      <c r="H18983" s="5"/>
      <c r="I18983" s="4"/>
      <c r="J18983" s="4"/>
      <c r="K18983" s="4"/>
      <c r="L18983" s="4"/>
      <c r="M18983" s="4"/>
      <c r="N18983" s="4"/>
      <c r="O18983" s="4"/>
      <c r="P18983" s="4"/>
      <c r="Q18983" s="4"/>
      <c r="R18983" s="4"/>
      <c r="S18983" s="4"/>
      <c r="T18983" s="4"/>
      <c r="U18983" s="4"/>
      <c r="V18983" s="4"/>
      <c r="W18983" s="4"/>
      <c r="X18983" s="4"/>
      <c r="Y18983" s="4"/>
      <c r="Z18983" s="4"/>
      <c r="AA18983" s="4"/>
      <c r="AB18983" s="4"/>
      <c r="AE18983" s="4"/>
    </row>
    <row r="18984" spans="1:31">
      <c r="A18984" s="8"/>
      <c r="B18984" s="8"/>
      <c r="C18984" s="9"/>
      <c r="D18984" s="5"/>
      <c r="E18984" s="5"/>
      <c r="F18984" s="5"/>
      <c r="G18984" s="6"/>
      <c r="H18984" s="5"/>
      <c r="I18984" s="4"/>
      <c r="J18984" s="4"/>
      <c r="K18984" s="4"/>
      <c r="L18984" s="4"/>
      <c r="M18984" s="4"/>
      <c r="N18984" s="4"/>
      <c r="O18984" s="4"/>
      <c r="P18984" s="4"/>
      <c r="Q18984" s="4"/>
      <c r="R18984" s="4"/>
      <c r="S18984" s="4"/>
      <c r="T18984" s="4"/>
      <c r="U18984" s="4"/>
      <c r="V18984" s="4"/>
      <c r="W18984" s="4"/>
      <c r="X18984" s="4"/>
      <c r="Y18984" s="4"/>
      <c r="Z18984" s="4"/>
      <c r="AA18984" s="4"/>
      <c r="AB18984" s="4"/>
      <c r="AE18984" s="4"/>
    </row>
    <row r="18985" spans="1:31">
      <c r="A18985" s="8"/>
      <c r="B18985" s="8"/>
      <c r="C18985" s="9"/>
      <c r="D18985" s="5"/>
      <c r="E18985" s="5"/>
      <c r="F18985" s="5"/>
      <c r="G18985" s="6"/>
      <c r="H18985" s="5"/>
      <c r="I18985" s="4"/>
      <c r="J18985" s="4"/>
      <c r="K18985" s="4"/>
      <c r="L18985" s="4"/>
      <c r="M18985" s="4"/>
      <c r="N18985" s="4"/>
      <c r="O18985" s="4"/>
      <c r="P18985" s="4"/>
      <c r="Q18985" s="4"/>
      <c r="R18985" s="4"/>
      <c r="S18985" s="4"/>
      <c r="T18985" s="4"/>
      <c r="U18985" s="4"/>
      <c r="V18985" s="4"/>
      <c r="W18985" s="4"/>
      <c r="X18985" s="4"/>
      <c r="Y18985" s="4"/>
      <c r="Z18985" s="4"/>
      <c r="AA18985" s="4"/>
      <c r="AB18985" s="4"/>
      <c r="AE18985" s="4"/>
    </row>
    <row r="18986" spans="1:31">
      <c r="A18986" s="8"/>
      <c r="B18986" s="8"/>
      <c r="C18986" s="10"/>
      <c r="D18986" s="5"/>
      <c r="E18986" s="5"/>
      <c r="F18986" s="5"/>
      <c r="G18986" s="6"/>
      <c r="H18986" s="5"/>
      <c r="I18986" s="4"/>
      <c r="J18986" s="4"/>
      <c r="K18986" s="4"/>
      <c r="L18986" s="4"/>
      <c r="M18986" s="4"/>
      <c r="N18986" s="4"/>
      <c r="O18986" s="4"/>
      <c r="P18986" s="4"/>
      <c r="Q18986" s="4"/>
      <c r="R18986" s="4"/>
      <c r="S18986" s="4"/>
      <c r="T18986" s="4"/>
      <c r="U18986" s="4"/>
      <c r="V18986" s="4"/>
      <c r="W18986" s="4"/>
      <c r="X18986" s="4"/>
      <c r="Y18986" s="4"/>
      <c r="Z18986" s="4"/>
      <c r="AA18986" s="4"/>
      <c r="AB18986" s="4"/>
      <c r="AE18986" s="4"/>
    </row>
    <row r="18987" spans="1:31">
      <c r="A18987" s="8"/>
      <c r="B18987" s="8"/>
      <c r="C18987" s="10"/>
      <c r="D18987" s="5"/>
      <c r="E18987" s="5"/>
      <c r="F18987" s="5"/>
      <c r="G18987" s="6"/>
      <c r="H18987" s="5"/>
      <c r="I18987" s="4"/>
      <c r="J18987" s="4"/>
      <c r="K18987" s="4"/>
      <c r="L18987" s="4"/>
      <c r="M18987" s="4"/>
      <c r="N18987" s="4"/>
      <c r="O18987" s="4"/>
      <c r="P18987" s="4"/>
      <c r="Q18987" s="4"/>
      <c r="R18987" s="4"/>
      <c r="S18987" s="4"/>
      <c r="T18987" s="4"/>
      <c r="U18987" s="4"/>
      <c r="V18987" s="4"/>
      <c r="W18987" s="4"/>
      <c r="X18987" s="4"/>
      <c r="Y18987" s="4"/>
      <c r="Z18987" s="4"/>
      <c r="AA18987" s="4"/>
      <c r="AB18987" s="4"/>
      <c r="AE18987" s="4"/>
    </row>
    <row r="18988" spans="1:31">
      <c r="A18988" s="8"/>
      <c r="B18988" s="8"/>
      <c r="C18988" s="10"/>
      <c r="D18988" s="5"/>
      <c r="E18988" s="5"/>
      <c r="F18988" s="5"/>
      <c r="G18988" s="6"/>
      <c r="H18988" s="5"/>
      <c r="I18988" s="4"/>
      <c r="J18988" s="4"/>
      <c r="K18988" s="4"/>
      <c r="L18988" s="4"/>
      <c r="M18988" s="4"/>
      <c r="N18988" s="4"/>
      <c r="O18988" s="4"/>
      <c r="P18988" s="4"/>
      <c r="Q18988" s="4"/>
      <c r="R18988" s="4"/>
      <c r="S18988" s="4"/>
      <c r="T18988" s="4"/>
      <c r="U18988" s="4"/>
      <c r="V18988" s="4"/>
      <c r="W18988" s="4"/>
      <c r="X18988" s="4"/>
      <c r="Y18988" s="4"/>
      <c r="Z18988" s="4"/>
      <c r="AA18988" s="4"/>
      <c r="AB18988" s="4"/>
      <c r="AE18988" s="4"/>
    </row>
    <row r="18989" spans="1:31">
      <c r="A18989" s="8"/>
      <c r="B18989" s="8"/>
      <c r="C18989" s="9"/>
      <c r="D18989" s="5"/>
      <c r="E18989" s="5"/>
      <c r="F18989" s="5"/>
      <c r="G18989" s="6"/>
      <c r="H18989" s="5"/>
      <c r="I18989" s="4"/>
      <c r="J18989" s="4"/>
      <c r="K18989" s="4"/>
      <c r="L18989" s="4"/>
      <c r="M18989" s="4"/>
      <c r="N18989" s="4"/>
      <c r="O18989" s="4"/>
      <c r="P18989" s="4"/>
      <c r="Q18989" s="4"/>
      <c r="R18989" s="4"/>
      <c r="S18989" s="4"/>
      <c r="T18989" s="4"/>
      <c r="U18989" s="4"/>
      <c r="V18989" s="4"/>
      <c r="W18989" s="4"/>
      <c r="X18989" s="4"/>
      <c r="Y18989" s="4"/>
      <c r="Z18989" s="4"/>
      <c r="AA18989" s="4"/>
      <c r="AB18989" s="4"/>
      <c r="AE18989" s="4"/>
    </row>
    <row r="18990" spans="1:31">
      <c r="A18990" s="8"/>
      <c r="B18990" s="8"/>
      <c r="C18990" s="9"/>
      <c r="D18990" s="5"/>
      <c r="E18990" s="5"/>
      <c r="F18990" s="5"/>
      <c r="G18990" s="6"/>
      <c r="H18990" s="5"/>
      <c r="I18990" s="4"/>
      <c r="J18990" s="4"/>
      <c r="K18990" s="4"/>
      <c r="L18990" s="4"/>
      <c r="M18990" s="4"/>
      <c r="N18990" s="4"/>
      <c r="O18990" s="4"/>
      <c r="P18990" s="4"/>
      <c r="Q18990" s="4"/>
      <c r="R18990" s="4"/>
      <c r="S18990" s="4"/>
      <c r="T18990" s="4"/>
      <c r="U18990" s="4"/>
      <c r="V18990" s="4"/>
      <c r="W18990" s="4"/>
      <c r="X18990" s="4"/>
      <c r="Y18990" s="4"/>
      <c r="Z18990" s="4"/>
      <c r="AA18990" s="4"/>
      <c r="AB18990" s="4"/>
      <c r="AE18990" s="4"/>
    </row>
    <row r="18991" spans="1:31">
      <c r="A18991" s="8"/>
      <c r="B18991" s="8"/>
      <c r="C18991" s="9"/>
      <c r="D18991" s="5"/>
      <c r="E18991" s="5"/>
      <c r="F18991" s="5"/>
      <c r="G18991" s="6"/>
      <c r="H18991" s="5"/>
      <c r="I18991" s="4"/>
      <c r="J18991" s="4"/>
      <c r="K18991" s="4"/>
      <c r="L18991" s="4"/>
      <c r="M18991" s="4"/>
      <c r="N18991" s="4"/>
      <c r="O18991" s="4"/>
      <c r="P18991" s="4"/>
      <c r="Q18991" s="4"/>
      <c r="R18991" s="4"/>
      <c r="S18991" s="4"/>
      <c r="T18991" s="4"/>
      <c r="U18991" s="4"/>
      <c r="V18991" s="4"/>
      <c r="W18991" s="4"/>
      <c r="X18991" s="4"/>
      <c r="Y18991" s="4"/>
      <c r="Z18991" s="4"/>
      <c r="AA18991" s="4"/>
      <c r="AB18991" s="4"/>
      <c r="AE18991" s="4"/>
    </row>
    <row r="18992" spans="1:31">
      <c r="A18992" s="8"/>
      <c r="B18992" s="8"/>
      <c r="C18992" s="9"/>
      <c r="D18992" s="5"/>
      <c r="E18992" s="5"/>
      <c r="F18992" s="5"/>
      <c r="G18992" s="6"/>
      <c r="H18992" s="5"/>
      <c r="I18992" s="4"/>
      <c r="J18992" s="4"/>
      <c r="K18992" s="4"/>
      <c r="L18992" s="4"/>
      <c r="M18992" s="4"/>
      <c r="N18992" s="4"/>
      <c r="O18992" s="4"/>
      <c r="P18992" s="4"/>
      <c r="Q18992" s="4"/>
      <c r="R18992" s="4"/>
      <c r="S18992" s="4"/>
      <c r="T18992" s="4"/>
      <c r="U18992" s="4"/>
      <c r="V18992" s="4"/>
      <c r="W18992" s="4"/>
      <c r="X18992" s="4"/>
      <c r="Y18992" s="4"/>
      <c r="Z18992" s="4"/>
      <c r="AA18992" s="4"/>
      <c r="AB18992" s="4"/>
      <c r="AE18992" s="4"/>
    </row>
    <row r="18993" spans="1:31">
      <c r="A18993" s="8"/>
      <c r="B18993" s="8"/>
      <c r="C18993" s="9"/>
      <c r="D18993" s="5"/>
      <c r="E18993" s="5"/>
      <c r="F18993" s="5"/>
      <c r="G18993" s="6"/>
      <c r="H18993" s="5"/>
      <c r="I18993" s="4"/>
      <c r="J18993" s="4"/>
      <c r="K18993" s="4"/>
      <c r="L18993" s="4"/>
      <c r="M18993" s="4"/>
      <c r="N18993" s="4"/>
      <c r="O18993" s="4"/>
      <c r="P18993" s="4"/>
      <c r="Q18993" s="4"/>
      <c r="R18993" s="4"/>
      <c r="S18993" s="4"/>
      <c r="T18993" s="4"/>
      <c r="U18993" s="4"/>
      <c r="V18993" s="4"/>
      <c r="W18993" s="4"/>
      <c r="X18993" s="4"/>
      <c r="Y18993" s="4"/>
      <c r="Z18993" s="4"/>
      <c r="AA18993" s="4"/>
      <c r="AB18993" s="4"/>
      <c r="AE18993" s="4"/>
    </row>
    <row r="18994" spans="1:31">
      <c r="A18994" s="8"/>
      <c r="B18994" s="8"/>
      <c r="C18994" s="9"/>
      <c r="D18994" s="5"/>
      <c r="E18994" s="5"/>
      <c r="F18994" s="5"/>
      <c r="G18994" s="6"/>
      <c r="H18994" s="5"/>
      <c r="I18994" s="4"/>
      <c r="J18994" s="4"/>
      <c r="K18994" s="4"/>
      <c r="L18994" s="4"/>
      <c r="M18994" s="4"/>
      <c r="N18994" s="4"/>
      <c r="O18994" s="4"/>
      <c r="P18994" s="4"/>
      <c r="Q18994" s="4"/>
      <c r="R18994" s="4"/>
      <c r="S18994" s="4"/>
      <c r="T18994" s="4"/>
      <c r="U18994" s="4"/>
      <c r="V18994" s="4"/>
      <c r="W18994" s="4"/>
      <c r="X18994" s="4"/>
      <c r="Y18994" s="4"/>
      <c r="Z18994" s="4"/>
      <c r="AA18994" s="4"/>
      <c r="AB18994" s="4"/>
      <c r="AE18994" s="4"/>
    </row>
    <row r="18995" spans="1:31">
      <c r="A18995" s="8"/>
      <c r="B18995" s="8"/>
      <c r="C18995" s="10"/>
      <c r="D18995" s="5"/>
      <c r="E18995" s="5"/>
      <c r="F18995" s="5"/>
      <c r="G18995" s="6"/>
      <c r="H18995" s="5"/>
      <c r="I18995" s="4"/>
      <c r="J18995" s="4"/>
      <c r="K18995" s="4"/>
      <c r="L18995" s="4"/>
      <c r="M18995" s="4"/>
      <c r="N18995" s="4"/>
      <c r="O18995" s="4"/>
      <c r="P18995" s="4"/>
      <c r="Q18995" s="4"/>
      <c r="R18995" s="4"/>
      <c r="S18995" s="4"/>
      <c r="T18995" s="4"/>
      <c r="U18995" s="4"/>
      <c r="V18995" s="4"/>
      <c r="W18995" s="4"/>
      <c r="X18995" s="4"/>
      <c r="Y18995" s="4"/>
      <c r="Z18995" s="4"/>
      <c r="AA18995" s="4"/>
      <c r="AB18995" s="4"/>
      <c r="AE18995" s="4"/>
    </row>
    <row r="18996" spans="1:31">
      <c r="A18996" s="8"/>
      <c r="B18996" s="8"/>
      <c r="C18996" s="10"/>
      <c r="D18996" s="5"/>
      <c r="E18996" s="5"/>
      <c r="F18996" s="5"/>
      <c r="G18996" s="6"/>
      <c r="H18996" s="5"/>
      <c r="I18996" s="4"/>
      <c r="J18996" s="4"/>
      <c r="K18996" s="4"/>
      <c r="L18996" s="4"/>
      <c r="M18996" s="4"/>
      <c r="N18996" s="4"/>
      <c r="O18996" s="4"/>
      <c r="P18996" s="4"/>
      <c r="Q18996" s="4"/>
      <c r="R18996" s="4"/>
      <c r="S18996" s="4"/>
      <c r="T18996" s="4"/>
      <c r="U18996" s="4"/>
      <c r="V18996" s="4"/>
      <c r="W18996" s="4"/>
      <c r="X18996" s="4"/>
      <c r="Y18996" s="4"/>
      <c r="Z18996" s="4"/>
      <c r="AA18996" s="4"/>
      <c r="AB18996" s="4"/>
      <c r="AE18996" s="4"/>
    </row>
    <row r="18997" spans="1:31">
      <c r="A18997" s="8"/>
      <c r="B18997" s="8"/>
      <c r="C18997" s="10"/>
      <c r="D18997" s="5"/>
      <c r="E18997" s="5"/>
      <c r="F18997" s="5"/>
      <c r="G18997" s="6"/>
      <c r="H18997" s="5"/>
      <c r="I18997" s="4"/>
      <c r="J18997" s="4"/>
      <c r="K18997" s="4"/>
      <c r="L18997" s="4"/>
      <c r="M18997" s="4"/>
      <c r="N18997" s="4"/>
      <c r="O18997" s="4"/>
      <c r="P18997" s="4"/>
      <c r="Q18997" s="4"/>
      <c r="R18997" s="4"/>
      <c r="S18997" s="4"/>
      <c r="T18997" s="4"/>
      <c r="U18997" s="4"/>
      <c r="V18997" s="4"/>
      <c r="W18997" s="4"/>
      <c r="X18997" s="4"/>
      <c r="Y18997" s="4"/>
      <c r="Z18997" s="4"/>
      <c r="AA18997" s="4"/>
      <c r="AB18997" s="4"/>
      <c r="AE18997" s="4"/>
    </row>
    <row r="18998" spans="1:31">
      <c r="A18998" s="8"/>
      <c r="B18998" s="8"/>
      <c r="C18998" s="9"/>
      <c r="D18998" s="5"/>
      <c r="E18998" s="5"/>
      <c r="F18998" s="5"/>
      <c r="G18998" s="6"/>
      <c r="H18998" s="5"/>
      <c r="I18998" s="4"/>
      <c r="J18998" s="4"/>
      <c r="K18998" s="4"/>
      <c r="L18998" s="4"/>
      <c r="M18998" s="4"/>
      <c r="N18998" s="4"/>
      <c r="O18998" s="4"/>
      <c r="P18998" s="4"/>
      <c r="Q18998" s="4"/>
      <c r="R18998" s="4"/>
      <c r="S18998" s="4"/>
      <c r="T18998" s="4"/>
      <c r="U18998" s="4"/>
      <c r="V18998" s="4"/>
      <c r="W18998" s="4"/>
      <c r="X18998" s="4"/>
      <c r="Y18998" s="4"/>
      <c r="Z18998" s="4"/>
      <c r="AA18998" s="4"/>
      <c r="AB18998" s="4"/>
      <c r="AE18998" s="4"/>
    </row>
    <row r="18999" spans="1:31">
      <c r="A18999" s="8"/>
      <c r="B18999" s="8"/>
      <c r="C18999" s="9"/>
      <c r="D18999" s="5"/>
      <c r="E18999" s="5"/>
      <c r="F18999" s="5"/>
      <c r="G18999" s="6"/>
      <c r="H18999" s="5"/>
      <c r="I18999" s="4"/>
      <c r="J18999" s="4"/>
      <c r="K18999" s="4"/>
      <c r="L18999" s="4"/>
      <c r="M18999" s="4"/>
      <c r="N18999" s="4"/>
      <c r="O18999" s="4"/>
      <c r="P18999" s="4"/>
      <c r="Q18999" s="4"/>
      <c r="R18999" s="4"/>
      <c r="S18999" s="4"/>
      <c r="T18999" s="4"/>
      <c r="U18999" s="4"/>
      <c r="V18999" s="4"/>
      <c r="W18999" s="4"/>
      <c r="X18999" s="4"/>
      <c r="Y18999" s="4"/>
      <c r="Z18999" s="4"/>
      <c r="AA18999" s="4"/>
      <c r="AB18999" s="4"/>
      <c r="AE18999" s="4"/>
    </row>
    <row r="19000" spans="1:31">
      <c r="A19000" s="8"/>
      <c r="B19000" s="8"/>
      <c r="C19000" s="7"/>
      <c r="D19000" s="5"/>
      <c r="E19000" s="5"/>
      <c r="F19000" s="5"/>
      <c r="G19000" s="6"/>
      <c r="H19000" s="5"/>
      <c r="I19000" s="4"/>
      <c r="J19000" s="4"/>
      <c r="K19000" s="4"/>
      <c r="L19000" s="4"/>
      <c r="M19000" s="4"/>
      <c r="N19000" s="4"/>
      <c r="O19000" s="4"/>
      <c r="P19000" s="4"/>
      <c r="Q19000" s="4"/>
      <c r="R19000" s="4"/>
      <c r="S19000" s="4"/>
      <c r="T19000" s="4"/>
      <c r="U19000" s="4"/>
      <c r="V19000" s="4"/>
      <c r="W19000" s="4"/>
      <c r="X19000" s="4"/>
      <c r="Y19000" s="4"/>
      <c r="Z19000" s="4"/>
      <c r="AA19000" s="4"/>
      <c r="AB19000" s="4"/>
      <c r="AE19000" s="4"/>
    </row>
    <row r="19001" spans="1:31">
      <c r="A19001" s="8"/>
      <c r="B19001" s="8"/>
      <c r="C19001" s="9"/>
      <c r="D19001" s="5"/>
      <c r="E19001" s="5"/>
      <c r="F19001" s="5"/>
      <c r="G19001" s="6"/>
      <c r="H19001" s="5"/>
      <c r="I19001" s="4"/>
      <c r="J19001" s="4"/>
      <c r="K19001" s="4"/>
      <c r="L19001" s="4"/>
      <c r="M19001" s="4"/>
      <c r="N19001" s="4"/>
      <c r="O19001" s="4"/>
      <c r="P19001" s="4"/>
      <c r="Q19001" s="4"/>
      <c r="R19001" s="4"/>
      <c r="S19001" s="4"/>
      <c r="T19001" s="4"/>
      <c r="U19001" s="4"/>
      <c r="V19001" s="4"/>
      <c r="W19001" s="4"/>
      <c r="X19001" s="4"/>
      <c r="Y19001" s="4"/>
      <c r="Z19001" s="4"/>
      <c r="AA19001" s="4"/>
      <c r="AB19001" s="4"/>
      <c r="AE19001" s="4"/>
    </row>
    <row r="19002" spans="1:31">
      <c r="A19002" s="8"/>
      <c r="B19002" s="8"/>
      <c r="C19002" s="9"/>
      <c r="D19002" s="5"/>
      <c r="E19002" s="5"/>
      <c r="F19002" s="5"/>
      <c r="G19002" s="6"/>
      <c r="H19002" s="5"/>
      <c r="I19002" s="4"/>
      <c r="J19002" s="4"/>
      <c r="K19002" s="4"/>
      <c r="L19002" s="4"/>
      <c r="M19002" s="4"/>
      <c r="N19002" s="4"/>
      <c r="O19002" s="4"/>
      <c r="P19002" s="4"/>
      <c r="Q19002" s="4"/>
      <c r="R19002" s="4"/>
      <c r="S19002" s="4"/>
      <c r="T19002" s="4"/>
      <c r="U19002" s="4"/>
      <c r="V19002" s="4"/>
      <c r="W19002" s="4"/>
      <c r="X19002" s="4"/>
      <c r="Y19002" s="4"/>
      <c r="Z19002" s="4"/>
      <c r="AA19002" s="4"/>
      <c r="AB19002" s="4"/>
      <c r="AE19002" s="4"/>
    </row>
    <row r="19003" spans="1:31">
      <c r="A19003" s="8"/>
      <c r="B19003" s="8"/>
      <c r="C19003" s="9"/>
      <c r="D19003" s="5"/>
      <c r="E19003" s="5"/>
      <c r="F19003" s="5"/>
      <c r="G19003" s="6"/>
      <c r="H19003" s="5"/>
      <c r="I19003" s="4"/>
      <c r="J19003" s="4"/>
      <c r="K19003" s="4"/>
      <c r="L19003" s="4"/>
      <c r="M19003" s="4"/>
      <c r="N19003" s="4"/>
      <c r="O19003" s="4"/>
      <c r="P19003" s="4"/>
      <c r="Q19003" s="4"/>
      <c r="R19003" s="4"/>
      <c r="S19003" s="4"/>
      <c r="T19003" s="4"/>
      <c r="U19003" s="4"/>
      <c r="V19003" s="4"/>
      <c r="W19003" s="4"/>
      <c r="X19003" s="4"/>
      <c r="Y19003" s="4"/>
      <c r="Z19003" s="4"/>
      <c r="AA19003" s="4"/>
      <c r="AB19003" s="4"/>
      <c r="AE19003" s="4"/>
    </row>
    <row r="19004" spans="1:31">
      <c r="A19004" s="8"/>
      <c r="B19004" s="8"/>
      <c r="C19004" s="9"/>
      <c r="D19004" s="5"/>
      <c r="E19004" s="5"/>
      <c r="F19004" s="5"/>
      <c r="G19004" s="6"/>
      <c r="H19004" s="5"/>
      <c r="I19004" s="4"/>
      <c r="J19004" s="4"/>
      <c r="K19004" s="4"/>
      <c r="L19004" s="4"/>
      <c r="M19004" s="4"/>
      <c r="N19004" s="4"/>
      <c r="O19004" s="4"/>
      <c r="P19004" s="4"/>
      <c r="Q19004" s="4"/>
      <c r="R19004" s="4"/>
      <c r="S19004" s="4"/>
      <c r="T19004" s="4"/>
      <c r="U19004" s="4"/>
      <c r="V19004" s="4"/>
      <c r="W19004" s="4"/>
      <c r="X19004" s="4"/>
      <c r="Y19004" s="4"/>
      <c r="Z19004" s="4"/>
      <c r="AA19004" s="4"/>
      <c r="AB19004" s="4"/>
      <c r="AE19004" s="4"/>
    </row>
    <row r="19005" spans="1:31">
      <c r="A19005" s="8"/>
      <c r="B19005" s="8"/>
      <c r="C19005" s="9"/>
      <c r="D19005" s="5"/>
      <c r="E19005" s="5"/>
      <c r="F19005" s="5"/>
      <c r="G19005" s="6"/>
      <c r="H19005" s="5"/>
      <c r="I19005" s="4"/>
      <c r="J19005" s="4"/>
      <c r="K19005" s="4"/>
      <c r="L19005" s="4"/>
      <c r="M19005" s="4"/>
      <c r="N19005" s="4"/>
      <c r="O19005" s="4"/>
      <c r="P19005" s="4"/>
      <c r="Q19005" s="4"/>
      <c r="R19005" s="4"/>
      <c r="S19005" s="4"/>
      <c r="T19005" s="4"/>
      <c r="U19005" s="4"/>
      <c r="V19005" s="4"/>
      <c r="W19005" s="4"/>
      <c r="X19005" s="4"/>
      <c r="Y19005" s="4"/>
      <c r="Z19005" s="4"/>
      <c r="AA19005" s="4"/>
      <c r="AB19005" s="4"/>
      <c r="AE19005" s="4"/>
    </row>
    <row r="19006" spans="1:31">
      <c r="A19006" s="8"/>
      <c r="B19006" s="8"/>
      <c r="C19006" s="7"/>
      <c r="D19006" s="5"/>
      <c r="E19006" s="5"/>
      <c r="F19006" s="5"/>
      <c r="G19006" s="6"/>
      <c r="H19006" s="5"/>
      <c r="I19006" s="4"/>
      <c r="J19006" s="4"/>
      <c r="K19006" s="4"/>
      <c r="L19006" s="4"/>
      <c r="M19006" s="4"/>
      <c r="N19006" s="4"/>
      <c r="O19006" s="4"/>
      <c r="P19006" s="4"/>
      <c r="Q19006" s="4"/>
      <c r="R19006" s="4"/>
      <c r="S19006" s="4"/>
      <c r="T19006" s="4"/>
      <c r="U19006" s="4"/>
      <c r="V19006" s="4"/>
      <c r="W19006" s="4"/>
      <c r="X19006" s="4"/>
      <c r="Y19006" s="4"/>
      <c r="Z19006" s="4"/>
      <c r="AA19006" s="4"/>
      <c r="AB19006" s="4"/>
      <c r="AE19006" s="4"/>
    </row>
    <row r="19007" spans="1:31">
      <c r="A19007" s="8"/>
      <c r="B19007" s="8"/>
      <c r="C19007" s="9"/>
      <c r="D19007" s="5"/>
      <c r="E19007" s="5"/>
      <c r="F19007" s="5"/>
      <c r="G19007" s="6"/>
      <c r="H19007" s="5"/>
      <c r="I19007" s="4"/>
      <c r="J19007" s="4"/>
      <c r="K19007" s="4"/>
      <c r="L19007" s="4"/>
      <c r="M19007" s="4"/>
      <c r="N19007" s="4"/>
      <c r="O19007" s="4"/>
      <c r="P19007" s="4"/>
      <c r="Q19007" s="4"/>
      <c r="R19007" s="4"/>
      <c r="S19007" s="4"/>
      <c r="T19007" s="4"/>
      <c r="U19007" s="4"/>
      <c r="V19007" s="4"/>
      <c r="W19007" s="4"/>
      <c r="X19007" s="4"/>
      <c r="Y19007" s="4"/>
      <c r="Z19007" s="4"/>
      <c r="AA19007" s="4"/>
      <c r="AB19007" s="4"/>
      <c r="AE19007" s="4"/>
    </row>
    <row r="19008" spans="1:31">
      <c r="A19008" s="8"/>
      <c r="B19008" s="8"/>
      <c r="C19008" s="11"/>
      <c r="D19008" s="5"/>
      <c r="E19008" s="5"/>
      <c r="F19008" s="5"/>
      <c r="G19008" s="6"/>
      <c r="H19008" s="5"/>
      <c r="I19008" s="4"/>
      <c r="J19008" s="4"/>
      <c r="K19008" s="4"/>
      <c r="L19008" s="4"/>
      <c r="M19008" s="4"/>
      <c r="N19008" s="4"/>
      <c r="O19008" s="4"/>
      <c r="P19008" s="4"/>
      <c r="Q19008" s="4"/>
      <c r="R19008" s="4"/>
      <c r="S19008" s="4"/>
      <c r="T19008" s="4"/>
      <c r="U19008" s="4"/>
      <c r="V19008" s="4"/>
      <c r="W19008" s="4"/>
      <c r="X19008" s="4"/>
      <c r="Y19008" s="4"/>
      <c r="Z19008" s="4"/>
      <c r="AA19008" s="4"/>
      <c r="AB19008" s="4"/>
      <c r="AE19008" s="4"/>
    </row>
    <row r="19009" spans="1:31">
      <c r="A19009" s="8"/>
      <c r="B19009" s="8"/>
      <c r="C19009" s="11"/>
      <c r="D19009" s="5"/>
      <c r="E19009" s="5"/>
      <c r="F19009" s="5"/>
      <c r="G19009" s="6"/>
      <c r="H19009" s="5"/>
      <c r="I19009" s="4"/>
      <c r="J19009" s="4"/>
      <c r="K19009" s="4"/>
      <c r="L19009" s="4"/>
      <c r="M19009" s="4"/>
      <c r="N19009" s="4"/>
      <c r="O19009" s="4"/>
      <c r="P19009" s="4"/>
      <c r="Q19009" s="4"/>
      <c r="R19009" s="4"/>
      <c r="S19009" s="4"/>
      <c r="T19009" s="4"/>
      <c r="U19009" s="4"/>
      <c r="V19009" s="4"/>
      <c r="W19009" s="4"/>
      <c r="X19009" s="4"/>
      <c r="Y19009" s="4"/>
      <c r="Z19009" s="4"/>
      <c r="AA19009" s="4"/>
      <c r="AB19009" s="4"/>
      <c r="AE19009" s="4"/>
    </row>
    <row r="19010" spans="1:31">
      <c r="A19010" s="8"/>
      <c r="B19010" s="8"/>
      <c r="C19010" s="9"/>
      <c r="D19010" s="5"/>
      <c r="E19010" s="5"/>
      <c r="F19010" s="5"/>
      <c r="G19010" s="6"/>
      <c r="H19010" s="5"/>
      <c r="I19010" s="4"/>
      <c r="J19010" s="4"/>
      <c r="K19010" s="4"/>
      <c r="L19010" s="4"/>
      <c r="M19010" s="4"/>
      <c r="N19010" s="4"/>
      <c r="O19010" s="4"/>
      <c r="P19010" s="4"/>
      <c r="Q19010" s="4"/>
      <c r="R19010" s="4"/>
      <c r="S19010" s="4"/>
      <c r="T19010" s="4"/>
      <c r="U19010" s="4"/>
      <c r="V19010" s="4"/>
      <c r="W19010" s="4"/>
      <c r="X19010" s="4"/>
      <c r="Y19010" s="4"/>
      <c r="Z19010" s="4"/>
      <c r="AA19010" s="4"/>
      <c r="AB19010" s="4"/>
      <c r="AE19010" s="4"/>
    </row>
    <row r="19011" spans="1:31">
      <c r="A19011" s="8"/>
      <c r="B19011" s="8"/>
      <c r="C19011" s="9"/>
      <c r="D19011" s="5"/>
      <c r="E19011" s="5"/>
      <c r="F19011" s="5"/>
      <c r="G19011" s="6"/>
      <c r="H19011" s="5"/>
      <c r="I19011" s="4"/>
      <c r="J19011" s="4"/>
      <c r="K19011" s="4"/>
      <c r="L19011" s="4"/>
      <c r="M19011" s="4"/>
      <c r="N19011" s="4"/>
      <c r="O19011" s="4"/>
      <c r="P19011" s="4"/>
      <c r="Q19011" s="4"/>
      <c r="R19011" s="4"/>
      <c r="S19011" s="4"/>
      <c r="T19011" s="4"/>
      <c r="U19011" s="4"/>
      <c r="V19011" s="4"/>
      <c r="W19011" s="4"/>
      <c r="X19011" s="4"/>
      <c r="Y19011" s="4"/>
      <c r="Z19011" s="4"/>
      <c r="AA19011" s="4"/>
      <c r="AB19011" s="4"/>
      <c r="AE19011" s="4"/>
    </row>
    <row r="19012" spans="1:31">
      <c r="A19012" s="8"/>
      <c r="B19012" s="8"/>
      <c r="C19012" s="9"/>
      <c r="D19012" s="5"/>
      <c r="E19012" s="5"/>
      <c r="F19012" s="5"/>
      <c r="G19012" s="6"/>
      <c r="H19012" s="5"/>
      <c r="I19012" s="4"/>
      <c r="J19012" s="4"/>
      <c r="K19012" s="4"/>
      <c r="L19012" s="4"/>
      <c r="M19012" s="4"/>
      <c r="N19012" s="4"/>
      <c r="O19012" s="4"/>
      <c r="P19012" s="4"/>
      <c r="Q19012" s="4"/>
      <c r="R19012" s="4"/>
      <c r="S19012" s="4"/>
      <c r="T19012" s="4"/>
      <c r="U19012" s="4"/>
      <c r="V19012" s="4"/>
      <c r="W19012" s="4"/>
      <c r="X19012" s="4"/>
      <c r="Y19012" s="4"/>
      <c r="Z19012" s="4"/>
      <c r="AA19012" s="4"/>
      <c r="AB19012" s="4"/>
      <c r="AE19012" s="4"/>
    </row>
    <row r="19013" spans="1:31">
      <c r="A19013" s="8"/>
      <c r="B19013" s="8"/>
      <c r="C19013" s="9"/>
      <c r="D19013" s="5"/>
      <c r="E19013" s="5"/>
      <c r="F19013" s="5"/>
      <c r="G19013" s="6"/>
      <c r="H19013" s="5"/>
      <c r="I19013" s="4"/>
      <c r="J19013" s="4"/>
      <c r="K19013" s="4"/>
      <c r="L19013" s="4"/>
      <c r="M19013" s="4"/>
      <c r="N19013" s="4"/>
      <c r="O19013" s="4"/>
      <c r="P19013" s="4"/>
      <c r="Q19013" s="4"/>
      <c r="R19013" s="4"/>
      <c r="S19013" s="4"/>
      <c r="T19013" s="4"/>
      <c r="U19013" s="4"/>
      <c r="V19013" s="4"/>
      <c r="W19013" s="4"/>
      <c r="X19013" s="4"/>
      <c r="Y19013" s="4"/>
      <c r="Z19013" s="4"/>
      <c r="AA19013" s="4"/>
      <c r="AB19013" s="4"/>
      <c r="AE19013" s="4"/>
    </row>
    <row r="19014" spans="1:31">
      <c r="A19014" s="8"/>
      <c r="B19014" s="8"/>
      <c r="C19014" s="10"/>
      <c r="D19014" s="5"/>
      <c r="E19014" s="5"/>
      <c r="F19014" s="5"/>
      <c r="G19014" s="6"/>
      <c r="H19014" s="5"/>
      <c r="I19014" s="4"/>
      <c r="J19014" s="4"/>
      <c r="K19014" s="4"/>
      <c r="L19014" s="4"/>
      <c r="M19014" s="4"/>
      <c r="N19014" s="4"/>
      <c r="O19014" s="4"/>
      <c r="P19014" s="4"/>
      <c r="Q19014" s="4"/>
      <c r="R19014" s="4"/>
      <c r="S19014" s="4"/>
      <c r="T19014" s="4"/>
      <c r="U19014" s="4"/>
      <c r="V19014" s="4"/>
      <c r="W19014" s="4"/>
      <c r="X19014" s="4"/>
      <c r="Y19014" s="4"/>
      <c r="Z19014" s="4"/>
      <c r="AA19014" s="4"/>
      <c r="AB19014" s="4"/>
      <c r="AE19014" s="4"/>
    </row>
    <row r="19015" spans="1:31">
      <c r="A19015" s="8"/>
      <c r="B19015" s="8"/>
      <c r="C19015" s="10"/>
      <c r="D19015" s="5"/>
      <c r="E19015" s="5"/>
      <c r="F19015" s="5"/>
      <c r="G19015" s="6"/>
      <c r="H19015" s="5"/>
      <c r="I19015" s="4"/>
      <c r="J19015" s="4"/>
      <c r="K19015" s="4"/>
      <c r="L19015" s="4"/>
      <c r="M19015" s="4"/>
      <c r="N19015" s="4"/>
      <c r="O19015" s="4"/>
      <c r="P19015" s="4"/>
      <c r="Q19015" s="4"/>
      <c r="R19015" s="4"/>
      <c r="S19015" s="4"/>
      <c r="T19015" s="4"/>
      <c r="U19015" s="4"/>
      <c r="V19015" s="4"/>
      <c r="W19015" s="4"/>
      <c r="X19015" s="4"/>
      <c r="Y19015" s="4"/>
      <c r="Z19015" s="4"/>
      <c r="AA19015" s="4"/>
      <c r="AB19015" s="4"/>
      <c r="AE19015" s="4"/>
    </row>
    <row r="19016" spans="1:31">
      <c r="A19016" s="8"/>
      <c r="B19016" s="8"/>
      <c r="C19016" s="9"/>
      <c r="D19016" s="5"/>
      <c r="E19016" s="5"/>
      <c r="F19016" s="5"/>
      <c r="G19016" s="6"/>
      <c r="H19016" s="5"/>
      <c r="I19016" s="4"/>
      <c r="J19016" s="4"/>
      <c r="K19016" s="4"/>
      <c r="L19016" s="4"/>
      <c r="M19016" s="4"/>
      <c r="N19016" s="4"/>
      <c r="O19016" s="4"/>
      <c r="P19016" s="4"/>
      <c r="Q19016" s="4"/>
      <c r="R19016" s="4"/>
      <c r="S19016" s="4"/>
      <c r="T19016" s="4"/>
      <c r="U19016" s="4"/>
      <c r="V19016" s="4"/>
      <c r="W19016" s="4"/>
      <c r="X19016" s="4"/>
      <c r="Y19016" s="4"/>
      <c r="Z19016" s="4"/>
      <c r="AA19016" s="4"/>
      <c r="AB19016" s="4"/>
      <c r="AE19016" s="4"/>
    </row>
    <row r="19017" spans="1:31">
      <c r="A19017" s="8"/>
      <c r="B19017" s="8"/>
      <c r="C19017" s="10"/>
      <c r="D19017" s="5"/>
      <c r="E19017" s="5"/>
      <c r="F19017" s="5"/>
      <c r="G19017" s="6"/>
      <c r="H19017" s="5"/>
      <c r="I19017" s="4"/>
      <c r="J19017" s="4"/>
      <c r="K19017" s="4"/>
      <c r="L19017" s="4"/>
      <c r="M19017" s="4"/>
      <c r="N19017" s="4"/>
      <c r="O19017" s="4"/>
      <c r="P19017" s="4"/>
      <c r="Q19017" s="4"/>
      <c r="R19017" s="4"/>
      <c r="S19017" s="4"/>
      <c r="T19017" s="4"/>
      <c r="U19017" s="4"/>
      <c r="V19017" s="4"/>
      <c r="W19017" s="4"/>
      <c r="X19017" s="4"/>
      <c r="Y19017" s="4"/>
      <c r="Z19017" s="4"/>
      <c r="AA19017" s="4"/>
      <c r="AB19017" s="4"/>
      <c r="AE19017" s="4"/>
    </row>
    <row r="19018" spans="1:31">
      <c r="A19018" s="8"/>
      <c r="B19018" s="8"/>
      <c r="C19018" s="9"/>
      <c r="D19018" s="5"/>
      <c r="E19018" s="5"/>
      <c r="F19018" s="5"/>
      <c r="G19018" s="6"/>
      <c r="H19018" s="5"/>
      <c r="I19018" s="4"/>
      <c r="J19018" s="4"/>
      <c r="K19018" s="4"/>
      <c r="L19018" s="4"/>
      <c r="M19018" s="4"/>
      <c r="N19018" s="4"/>
      <c r="O19018" s="4"/>
      <c r="P19018" s="4"/>
      <c r="Q19018" s="4"/>
      <c r="R19018" s="4"/>
      <c r="S19018" s="4"/>
      <c r="T19018" s="4"/>
      <c r="U19018" s="4"/>
      <c r="V19018" s="4"/>
      <c r="W19018" s="4"/>
      <c r="X19018" s="4"/>
      <c r="Y19018" s="4"/>
      <c r="Z19018" s="4"/>
      <c r="AA19018" s="4"/>
      <c r="AB19018" s="4"/>
      <c r="AE19018" s="4"/>
    </row>
    <row r="19019" spans="1:31">
      <c r="A19019" s="8"/>
      <c r="B19019" s="8"/>
      <c r="C19019" s="11"/>
      <c r="D19019" s="5"/>
      <c r="E19019" s="5"/>
      <c r="F19019" s="5"/>
      <c r="G19019" s="6"/>
      <c r="H19019" s="5"/>
      <c r="I19019" s="4"/>
      <c r="J19019" s="4"/>
      <c r="K19019" s="4"/>
      <c r="L19019" s="4"/>
      <c r="M19019" s="4"/>
      <c r="N19019" s="4"/>
      <c r="O19019" s="4"/>
      <c r="P19019" s="4"/>
      <c r="Q19019" s="4"/>
      <c r="R19019" s="4"/>
      <c r="S19019" s="4"/>
      <c r="T19019" s="4"/>
      <c r="U19019" s="4"/>
      <c r="V19019" s="4"/>
      <c r="W19019" s="4"/>
      <c r="X19019" s="4"/>
      <c r="Y19019" s="4"/>
      <c r="Z19019" s="4"/>
      <c r="AA19019" s="4"/>
      <c r="AB19019" s="4"/>
      <c r="AE19019" s="4"/>
    </row>
    <row r="19020" spans="1:31">
      <c r="A19020" s="8"/>
      <c r="B19020" s="8"/>
      <c r="C19020" s="9"/>
      <c r="D19020" s="5"/>
      <c r="E19020" s="5"/>
      <c r="F19020" s="5"/>
      <c r="G19020" s="6"/>
      <c r="H19020" s="5"/>
      <c r="I19020" s="4"/>
      <c r="J19020" s="4"/>
      <c r="K19020" s="4"/>
      <c r="L19020" s="4"/>
      <c r="M19020" s="4"/>
      <c r="N19020" s="4"/>
      <c r="O19020" s="4"/>
      <c r="P19020" s="4"/>
      <c r="Q19020" s="4"/>
      <c r="R19020" s="4"/>
      <c r="S19020" s="4"/>
      <c r="T19020" s="4"/>
      <c r="U19020" s="4"/>
      <c r="V19020" s="4"/>
      <c r="W19020" s="4"/>
      <c r="X19020" s="4"/>
      <c r="Y19020" s="4"/>
      <c r="Z19020" s="4"/>
      <c r="AA19020" s="4"/>
      <c r="AB19020" s="4"/>
      <c r="AE19020" s="4"/>
    </row>
    <row r="19021" spans="1:31">
      <c r="A19021" s="8"/>
      <c r="B19021" s="8"/>
      <c r="C19021" s="9"/>
      <c r="D19021" s="5"/>
      <c r="E19021" s="5"/>
      <c r="F19021" s="5"/>
      <c r="G19021" s="6"/>
      <c r="H19021" s="5"/>
      <c r="I19021" s="4"/>
      <c r="J19021" s="4"/>
      <c r="K19021" s="4"/>
      <c r="L19021" s="4"/>
      <c r="M19021" s="4"/>
      <c r="N19021" s="4"/>
      <c r="O19021" s="4"/>
      <c r="P19021" s="4"/>
      <c r="Q19021" s="4"/>
      <c r="R19021" s="4"/>
      <c r="S19021" s="4"/>
      <c r="T19021" s="4"/>
      <c r="U19021" s="4"/>
      <c r="V19021" s="4"/>
      <c r="W19021" s="4"/>
      <c r="X19021" s="4"/>
      <c r="Y19021" s="4"/>
      <c r="Z19021" s="4"/>
      <c r="AA19021" s="4"/>
      <c r="AB19021" s="4"/>
      <c r="AE19021" s="4"/>
    </row>
    <row r="19022" spans="1:31">
      <c r="A19022" s="8"/>
      <c r="B19022" s="8"/>
      <c r="C19022" s="10"/>
      <c r="D19022" s="5"/>
      <c r="E19022" s="5"/>
      <c r="F19022" s="5"/>
      <c r="G19022" s="6"/>
      <c r="H19022" s="5"/>
      <c r="I19022" s="4"/>
      <c r="J19022" s="4"/>
      <c r="K19022" s="4"/>
      <c r="L19022" s="4"/>
      <c r="M19022" s="4"/>
      <c r="N19022" s="4"/>
      <c r="O19022" s="4"/>
      <c r="P19022" s="4"/>
      <c r="Q19022" s="4"/>
      <c r="R19022" s="4"/>
      <c r="S19022" s="4"/>
      <c r="T19022" s="4"/>
      <c r="U19022" s="4"/>
      <c r="V19022" s="4"/>
      <c r="W19022" s="4"/>
      <c r="X19022" s="4"/>
      <c r="Y19022" s="4"/>
      <c r="Z19022" s="4"/>
      <c r="AA19022" s="4"/>
      <c r="AB19022" s="4"/>
      <c r="AE19022" s="4"/>
    </row>
    <row r="19023" spans="1:31">
      <c r="A19023" s="8"/>
      <c r="B19023" s="8"/>
      <c r="C19023" s="7"/>
      <c r="D19023" s="5"/>
      <c r="E19023" s="5"/>
      <c r="F19023" s="5"/>
      <c r="G19023" s="6"/>
      <c r="H19023" s="5"/>
      <c r="I19023" s="4"/>
      <c r="J19023" s="4"/>
      <c r="K19023" s="4"/>
      <c r="L19023" s="4"/>
      <c r="M19023" s="4"/>
      <c r="N19023" s="4"/>
      <c r="O19023" s="4"/>
      <c r="P19023" s="4"/>
      <c r="Q19023" s="4"/>
      <c r="R19023" s="4"/>
      <c r="S19023" s="4"/>
      <c r="T19023" s="4"/>
      <c r="U19023" s="4"/>
      <c r="V19023" s="4"/>
      <c r="W19023" s="4"/>
      <c r="X19023" s="4"/>
      <c r="Y19023" s="4"/>
      <c r="Z19023" s="4"/>
      <c r="AA19023" s="4"/>
      <c r="AB19023" s="4"/>
      <c r="AE19023" s="4"/>
    </row>
    <row r="19024" spans="1:31">
      <c r="A19024" s="8"/>
      <c r="B19024" s="8"/>
      <c r="C19024" s="10"/>
      <c r="D19024" s="5"/>
      <c r="E19024" s="5"/>
      <c r="F19024" s="5"/>
      <c r="G19024" s="6"/>
      <c r="H19024" s="5"/>
      <c r="I19024" s="4"/>
      <c r="J19024" s="4"/>
      <c r="K19024" s="4"/>
      <c r="L19024" s="4"/>
      <c r="M19024" s="4"/>
      <c r="N19024" s="4"/>
      <c r="O19024" s="4"/>
      <c r="P19024" s="4"/>
      <c r="Q19024" s="4"/>
      <c r="R19024" s="4"/>
      <c r="S19024" s="4"/>
      <c r="T19024" s="4"/>
      <c r="U19024" s="4"/>
      <c r="V19024" s="4"/>
      <c r="W19024" s="4"/>
      <c r="X19024" s="4"/>
      <c r="Y19024" s="4"/>
      <c r="Z19024" s="4"/>
      <c r="AA19024" s="4"/>
      <c r="AB19024" s="4"/>
      <c r="AE19024" s="4"/>
    </row>
    <row r="19025" spans="1:31">
      <c r="A19025" s="8"/>
      <c r="B19025" s="8"/>
      <c r="C19025" s="9"/>
      <c r="D19025" s="5"/>
      <c r="E19025" s="5"/>
      <c r="F19025" s="5"/>
      <c r="G19025" s="6"/>
      <c r="H19025" s="5"/>
      <c r="I19025" s="4"/>
      <c r="J19025" s="4"/>
      <c r="K19025" s="4"/>
      <c r="L19025" s="4"/>
      <c r="M19025" s="4"/>
      <c r="N19025" s="4"/>
      <c r="O19025" s="4"/>
      <c r="P19025" s="4"/>
      <c r="Q19025" s="4"/>
      <c r="R19025" s="4"/>
      <c r="S19025" s="4"/>
      <c r="T19025" s="4"/>
      <c r="U19025" s="4"/>
      <c r="V19025" s="4"/>
      <c r="W19025" s="4"/>
      <c r="X19025" s="4"/>
      <c r="Y19025" s="4"/>
      <c r="Z19025" s="4"/>
      <c r="AA19025" s="4"/>
      <c r="AB19025" s="4"/>
      <c r="AE19025" s="4"/>
    </row>
    <row r="19026" spans="1:31">
      <c r="A19026" s="8"/>
      <c r="B19026" s="8"/>
      <c r="C19026" s="7"/>
      <c r="D19026" s="5"/>
      <c r="E19026" s="5"/>
      <c r="F19026" s="5"/>
      <c r="G19026" s="6"/>
      <c r="H19026" s="5"/>
      <c r="I19026" s="4"/>
      <c r="J19026" s="4"/>
      <c r="K19026" s="4"/>
      <c r="L19026" s="4"/>
      <c r="M19026" s="4"/>
      <c r="N19026" s="4"/>
      <c r="O19026" s="4"/>
      <c r="P19026" s="4"/>
      <c r="Q19026" s="4"/>
      <c r="R19026" s="4"/>
      <c r="S19026" s="4"/>
      <c r="T19026" s="4"/>
      <c r="U19026" s="4"/>
      <c r="V19026" s="4"/>
      <c r="W19026" s="4"/>
      <c r="X19026" s="4"/>
      <c r="Y19026" s="4"/>
      <c r="Z19026" s="4"/>
      <c r="AA19026" s="4"/>
      <c r="AB19026" s="4"/>
      <c r="AE19026" s="4"/>
    </row>
    <row r="19027" spans="1:31">
      <c r="A19027" s="8"/>
      <c r="B19027" s="8"/>
      <c r="C19027" s="9"/>
      <c r="D19027" s="5"/>
      <c r="E19027" s="5"/>
      <c r="F19027" s="5"/>
      <c r="G19027" s="6"/>
      <c r="H19027" s="5"/>
      <c r="I19027" s="4"/>
      <c r="J19027" s="4"/>
      <c r="K19027" s="4"/>
      <c r="L19027" s="4"/>
      <c r="M19027" s="4"/>
      <c r="N19027" s="4"/>
      <c r="O19027" s="4"/>
      <c r="P19027" s="4"/>
      <c r="Q19027" s="4"/>
      <c r="R19027" s="4"/>
      <c r="S19027" s="4"/>
      <c r="T19027" s="4"/>
      <c r="U19027" s="4"/>
      <c r="V19027" s="4"/>
      <c r="W19027" s="4"/>
      <c r="X19027" s="4"/>
      <c r="Y19027" s="4"/>
      <c r="Z19027" s="4"/>
      <c r="AA19027" s="4"/>
      <c r="AB19027" s="4"/>
      <c r="AE19027" s="4"/>
    </row>
    <row r="19028" spans="1:31">
      <c r="A19028" s="8"/>
      <c r="B19028" s="8"/>
      <c r="C19028" s="9"/>
      <c r="D19028" s="5"/>
      <c r="E19028" s="5"/>
      <c r="F19028" s="5"/>
      <c r="G19028" s="6"/>
      <c r="H19028" s="5"/>
      <c r="I19028" s="4"/>
      <c r="J19028" s="4"/>
      <c r="K19028" s="4"/>
      <c r="L19028" s="4"/>
      <c r="M19028" s="4"/>
      <c r="N19028" s="4"/>
      <c r="O19028" s="4"/>
      <c r="P19028" s="4"/>
      <c r="Q19028" s="4"/>
      <c r="R19028" s="4"/>
      <c r="S19028" s="4"/>
      <c r="T19028" s="4"/>
      <c r="U19028" s="4"/>
      <c r="V19028" s="4"/>
      <c r="W19028" s="4"/>
      <c r="X19028" s="4"/>
      <c r="Y19028" s="4"/>
      <c r="Z19028" s="4"/>
      <c r="AA19028" s="4"/>
      <c r="AB19028" s="4"/>
      <c r="AE19028" s="4"/>
    </row>
    <row r="19029" spans="1:31">
      <c r="A19029" s="8"/>
      <c r="B19029" s="8"/>
      <c r="C19029" s="9"/>
      <c r="D19029" s="5"/>
      <c r="E19029" s="5"/>
      <c r="F19029" s="5"/>
      <c r="G19029" s="6"/>
      <c r="H19029" s="5"/>
      <c r="I19029" s="4"/>
      <c r="J19029" s="4"/>
      <c r="K19029" s="4"/>
      <c r="L19029" s="4"/>
      <c r="M19029" s="4"/>
      <c r="N19029" s="4"/>
      <c r="O19029" s="4"/>
      <c r="P19029" s="4"/>
      <c r="Q19029" s="4"/>
      <c r="R19029" s="4"/>
      <c r="S19029" s="4"/>
      <c r="T19029" s="4"/>
      <c r="U19029" s="4"/>
      <c r="V19029" s="4"/>
      <c r="W19029" s="4"/>
      <c r="X19029" s="4"/>
      <c r="Y19029" s="4"/>
      <c r="Z19029" s="4"/>
      <c r="AA19029" s="4"/>
      <c r="AB19029" s="4"/>
      <c r="AE19029" s="4"/>
    </row>
    <row r="19030" spans="1:31">
      <c r="A19030" s="8"/>
      <c r="B19030" s="8"/>
      <c r="C19030" s="10"/>
      <c r="D19030" s="5"/>
      <c r="E19030" s="5"/>
      <c r="F19030" s="5"/>
      <c r="G19030" s="6"/>
      <c r="H19030" s="5"/>
      <c r="I19030" s="4"/>
      <c r="J19030" s="4"/>
      <c r="K19030" s="4"/>
      <c r="L19030" s="4"/>
      <c r="M19030" s="4"/>
      <c r="N19030" s="4"/>
      <c r="O19030" s="4"/>
      <c r="P19030" s="4"/>
      <c r="Q19030" s="4"/>
      <c r="R19030" s="4"/>
      <c r="S19030" s="4"/>
      <c r="T19030" s="4"/>
      <c r="U19030" s="4"/>
      <c r="V19030" s="4"/>
      <c r="W19030" s="4"/>
      <c r="X19030" s="4"/>
      <c r="Y19030" s="4"/>
      <c r="Z19030" s="4"/>
      <c r="AA19030" s="4"/>
      <c r="AB19030" s="4"/>
      <c r="AE19030" s="4"/>
    </row>
    <row r="19031" spans="1:31">
      <c r="A19031" s="8"/>
      <c r="B19031" s="8"/>
      <c r="C19031" s="9"/>
      <c r="D19031" s="5"/>
      <c r="E19031" s="5"/>
      <c r="F19031" s="5"/>
      <c r="G19031" s="6"/>
      <c r="H19031" s="5"/>
      <c r="I19031" s="4"/>
      <c r="J19031" s="4"/>
      <c r="K19031" s="4"/>
      <c r="L19031" s="4"/>
      <c r="M19031" s="4"/>
      <c r="N19031" s="4"/>
      <c r="O19031" s="4"/>
      <c r="P19031" s="4"/>
      <c r="Q19031" s="4"/>
      <c r="R19031" s="4"/>
      <c r="S19031" s="4"/>
      <c r="T19031" s="4"/>
      <c r="U19031" s="4"/>
      <c r="V19031" s="4"/>
      <c r="W19031" s="4"/>
      <c r="X19031" s="4"/>
      <c r="Y19031" s="4"/>
      <c r="Z19031" s="4"/>
      <c r="AA19031" s="4"/>
      <c r="AB19031" s="4"/>
      <c r="AE19031" s="4"/>
    </row>
    <row r="19032" spans="1:31">
      <c r="A19032" s="8"/>
      <c r="B19032" s="8"/>
      <c r="C19032" s="9"/>
      <c r="D19032" s="5"/>
      <c r="E19032" s="5"/>
      <c r="F19032" s="5"/>
      <c r="G19032" s="6"/>
      <c r="H19032" s="5"/>
      <c r="I19032" s="4"/>
      <c r="J19032" s="4"/>
      <c r="K19032" s="4"/>
      <c r="L19032" s="4"/>
      <c r="M19032" s="4"/>
      <c r="N19032" s="4"/>
      <c r="O19032" s="4"/>
      <c r="P19032" s="4"/>
      <c r="Q19032" s="4"/>
      <c r="R19032" s="4"/>
      <c r="S19032" s="4"/>
      <c r="T19032" s="4"/>
      <c r="U19032" s="4"/>
      <c r="V19032" s="4"/>
      <c r="W19032" s="4"/>
      <c r="X19032" s="4"/>
      <c r="Y19032" s="4"/>
      <c r="Z19032" s="4"/>
      <c r="AA19032" s="4"/>
      <c r="AB19032" s="4"/>
      <c r="AE19032" s="4"/>
    </row>
    <row r="19033" spans="1:31">
      <c r="A19033" s="8"/>
      <c r="B19033" s="8"/>
      <c r="C19033" s="9"/>
      <c r="D19033" s="5"/>
      <c r="E19033" s="5"/>
      <c r="F19033" s="5"/>
      <c r="G19033" s="6"/>
      <c r="H19033" s="5"/>
      <c r="I19033" s="4"/>
      <c r="J19033" s="4"/>
      <c r="K19033" s="4"/>
      <c r="L19033" s="4"/>
      <c r="M19033" s="4"/>
      <c r="N19033" s="4"/>
      <c r="O19033" s="4"/>
      <c r="P19033" s="4"/>
      <c r="Q19033" s="4"/>
      <c r="R19033" s="4"/>
      <c r="S19033" s="4"/>
      <c r="T19033" s="4"/>
      <c r="U19033" s="4"/>
      <c r="V19033" s="4"/>
      <c r="W19033" s="4"/>
      <c r="X19033" s="4"/>
      <c r="Y19033" s="4"/>
      <c r="Z19033" s="4"/>
      <c r="AA19033" s="4"/>
      <c r="AB19033" s="4"/>
      <c r="AE19033" s="4"/>
    </row>
    <row r="19034" spans="1:31">
      <c r="A19034" s="8"/>
      <c r="B19034" s="8"/>
      <c r="C19034" s="9"/>
      <c r="D19034" s="5"/>
      <c r="E19034" s="5"/>
      <c r="F19034" s="5"/>
      <c r="G19034" s="6"/>
      <c r="H19034" s="5"/>
      <c r="I19034" s="4"/>
      <c r="J19034" s="4"/>
      <c r="K19034" s="4"/>
      <c r="L19034" s="4"/>
      <c r="M19034" s="4"/>
      <c r="N19034" s="4"/>
      <c r="O19034" s="4"/>
      <c r="P19034" s="4"/>
      <c r="Q19034" s="4"/>
      <c r="R19034" s="4"/>
      <c r="S19034" s="4"/>
      <c r="T19034" s="4"/>
      <c r="U19034" s="4"/>
      <c r="V19034" s="4"/>
      <c r="W19034" s="4"/>
      <c r="X19034" s="4"/>
      <c r="Y19034" s="4"/>
      <c r="Z19034" s="4"/>
      <c r="AA19034" s="4"/>
      <c r="AB19034" s="4"/>
      <c r="AE19034" s="4"/>
    </row>
    <row r="19035" spans="1:31">
      <c r="A19035" s="8"/>
      <c r="B19035" s="8"/>
      <c r="C19035" s="9"/>
      <c r="D19035" s="5"/>
      <c r="E19035" s="5"/>
      <c r="F19035" s="5"/>
      <c r="G19035" s="6"/>
      <c r="H19035" s="5"/>
      <c r="I19035" s="4"/>
      <c r="J19035" s="4"/>
      <c r="K19035" s="4"/>
      <c r="L19035" s="4"/>
      <c r="M19035" s="4"/>
      <c r="N19035" s="4"/>
      <c r="O19035" s="4"/>
      <c r="P19035" s="4"/>
      <c r="Q19035" s="4"/>
      <c r="R19035" s="4"/>
      <c r="S19035" s="4"/>
      <c r="T19035" s="4"/>
      <c r="U19035" s="4"/>
      <c r="V19035" s="4"/>
      <c r="W19035" s="4"/>
      <c r="X19035" s="4"/>
      <c r="Y19035" s="4"/>
      <c r="Z19035" s="4"/>
      <c r="AA19035" s="4"/>
      <c r="AB19035" s="4"/>
      <c r="AE19035" s="4"/>
    </row>
    <row r="19036" spans="1:31">
      <c r="A19036" s="8"/>
      <c r="B19036" s="8"/>
      <c r="C19036" s="9"/>
      <c r="D19036" s="5"/>
      <c r="E19036" s="5"/>
      <c r="F19036" s="5"/>
      <c r="G19036" s="6"/>
      <c r="H19036" s="5"/>
      <c r="I19036" s="4"/>
      <c r="J19036" s="4"/>
      <c r="K19036" s="4"/>
      <c r="L19036" s="4"/>
      <c r="M19036" s="4"/>
      <c r="N19036" s="4"/>
      <c r="O19036" s="4"/>
      <c r="P19036" s="4"/>
      <c r="Q19036" s="4"/>
      <c r="R19036" s="4"/>
      <c r="S19036" s="4"/>
      <c r="T19036" s="4"/>
      <c r="U19036" s="4"/>
      <c r="V19036" s="4"/>
      <c r="W19036" s="4"/>
      <c r="X19036" s="4"/>
      <c r="Y19036" s="4"/>
      <c r="Z19036" s="4"/>
      <c r="AA19036" s="4"/>
      <c r="AB19036" s="4"/>
      <c r="AE19036" s="4"/>
    </row>
    <row r="19037" spans="1:31">
      <c r="A19037" s="8"/>
      <c r="B19037" s="8"/>
      <c r="C19037" s="9"/>
      <c r="D19037" s="5"/>
      <c r="E19037" s="5"/>
      <c r="F19037" s="5"/>
      <c r="G19037" s="6"/>
      <c r="H19037" s="5"/>
      <c r="I19037" s="4"/>
      <c r="J19037" s="4"/>
      <c r="K19037" s="4"/>
      <c r="L19037" s="4"/>
      <c r="M19037" s="4"/>
      <c r="N19037" s="4"/>
      <c r="O19037" s="4"/>
      <c r="P19037" s="4"/>
      <c r="Q19037" s="4"/>
      <c r="R19037" s="4"/>
      <c r="S19037" s="4"/>
      <c r="T19037" s="4"/>
      <c r="U19037" s="4"/>
      <c r="V19037" s="4"/>
      <c r="W19037" s="4"/>
      <c r="X19037" s="4"/>
      <c r="Y19037" s="4"/>
      <c r="Z19037" s="4"/>
      <c r="AA19037" s="4"/>
      <c r="AB19037" s="4"/>
      <c r="AE19037" s="4"/>
    </row>
    <row r="19038" spans="1:31">
      <c r="A19038" s="8"/>
      <c r="B19038" s="8"/>
      <c r="C19038" s="9"/>
      <c r="D19038" s="5"/>
      <c r="E19038" s="5"/>
      <c r="F19038" s="5"/>
      <c r="G19038" s="6"/>
      <c r="H19038" s="5"/>
      <c r="I19038" s="4"/>
      <c r="J19038" s="4"/>
      <c r="K19038" s="4"/>
      <c r="L19038" s="4"/>
      <c r="M19038" s="4"/>
      <c r="N19038" s="4"/>
      <c r="O19038" s="4"/>
      <c r="P19038" s="4"/>
      <c r="Q19038" s="4"/>
      <c r="R19038" s="4"/>
      <c r="S19038" s="4"/>
      <c r="T19038" s="4"/>
      <c r="U19038" s="4"/>
      <c r="V19038" s="4"/>
      <c r="W19038" s="4"/>
      <c r="X19038" s="4"/>
      <c r="Y19038" s="4"/>
      <c r="Z19038" s="4"/>
      <c r="AA19038" s="4"/>
      <c r="AB19038" s="4"/>
      <c r="AE19038" s="4"/>
    </row>
    <row r="19039" spans="1:31">
      <c r="A19039" s="8"/>
      <c r="B19039" s="8"/>
      <c r="C19039" s="10"/>
      <c r="D19039" s="5"/>
      <c r="E19039" s="5"/>
      <c r="F19039" s="5"/>
      <c r="G19039" s="6"/>
      <c r="H19039" s="5"/>
      <c r="I19039" s="4"/>
      <c r="J19039" s="4"/>
      <c r="K19039" s="4"/>
      <c r="L19039" s="4"/>
      <c r="M19039" s="4"/>
      <c r="N19039" s="4"/>
      <c r="O19039" s="4"/>
      <c r="P19039" s="4"/>
      <c r="Q19039" s="4"/>
      <c r="R19039" s="4"/>
      <c r="S19039" s="4"/>
      <c r="T19039" s="4"/>
      <c r="U19039" s="4"/>
      <c r="V19039" s="4"/>
      <c r="W19039" s="4"/>
      <c r="X19039" s="4"/>
      <c r="Y19039" s="4"/>
      <c r="Z19039" s="4"/>
      <c r="AA19039" s="4"/>
      <c r="AB19039" s="4"/>
      <c r="AE19039" s="4"/>
    </row>
    <row r="19040" spans="1:31">
      <c r="A19040" s="8"/>
      <c r="B19040" s="8"/>
      <c r="C19040" s="10"/>
      <c r="D19040" s="5"/>
      <c r="E19040" s="5"/>
      <c r="F19040" s="5"/>
      <c r="G19040" s="6"/>
      <c r="H19040" s="5"/>
      <c r="I19040" s="4"/>
      <c r="J19040" s="4"/>
      <c r="K19040" s="4"/>
      <c r="L19040" s="4"/>
      <c r="M19040" s="4"/>
      <c r="N19040" s="4"/>
      <c r="O19040" s="4"/>
      <c r="P19040" s="4"/>
      <c r="Q19040" s="4"/>
      <c r="R19040" s="4"/>
      <c r="S19040" s="4"/>
      <c r="T19040" s="4"/>
      <c r="U19040" s="4"/>
      <c r="V19040" s="4"/>
      <c r="W19040" s="4"/>
      <c r="X19040" s="4"/>
      <c r="Y19040" s="4"/>
      <c r="Z19040" s="4"/>
      <c r="AA19040" s="4"/>
      <c r="AB19040" s="4"/>
      <c r="AE19040" s="4"/>
    </row>
    <row r="19041" spans="1:31">
      <c r="A19041" s="8"/>
      <c r="B19041" s="8"/>
      <c r="C19041" s="10"/>
      <c r="D19041" s="5"/>
      <c r="E19041" s="5"/>
      <c r="F19041" s="5"/>
      <c r="G19041" s="6"/>
      <c r="H19041" s="5"/>
      <c r="I19041" s="4"/>
      <c r="J19041" s="4"/>
      <c r="K19041" s="4"/>
      <c r="L19041" s="4"/>
      <c r="M19041" s="4"/>
      <c r="N19041" s="4"/>
      <c r="O19041" s="4"/>
      <c r="P19041" s="4"/>
      <c r="Q19041" s="4"/>
      <c r="R19041" s="4"/>
      <c r="S19041" s="4"/>
      <c r="T19041" s="4"/>
      <c r="U19041" s="4"/>
      <c r="V19041" s="4"/>
      <c r="W19041" s="4"/>
      <c r="X19041" s="4"/>
      <c r="Y19041" s="4"/>
      <c r="Z19041" s="4"/>
      <c r="AA19041" s="4"/>
      <c r="AB19041" s="4"/>
      <c r="AE19041" s="4"/>
    </row>
    <row r="19042" spans="1:31">
      <c r="A19042" s="8"/>
      <c r="B19042" s="8"/>
      <c r="C19042" s="10"/>
      <c r="D19042" s="5"/>
      <c r="E19042" s="5"/>
      <c r="F19042" s="5"/>
      <c r="G19042" s="6"/>
      <c r="H19042" s="5"/>
      <c r="I19042" s="4"/>
      <c r="J19042" s="4"/>
      <c r="K19042" s="4"/>
      <c r="L19042" s="4"/>
      <c r="M19042" s="4"/>
      <c r="N19042" s="4"/>
      <c r="O19042" s="4"/>
      <c r="P19042" s="4"/>
      <c r="Q19042" s="4"/>
      <c r="R19042" s="4"/>
      <c r="S19042" s="4"/>
      <c r="T19042" s="4"/>
      <c r="U19042" s="4"/>
      <c r="V19042" s="4"/>
      <c r="W19042" s="4"/>
      <c r="X19042" s="4"/>
      <c r="Y19042" s="4"/>
      <c r="Z19042" s="4"/>
      <c r="AA19042" s="4"/>
      <c r="AB19042" s="4"/>
      <c r="AE19042" s="4"/>
    </row>
    <row r="19043" spans="1:31">
      <c r="A19043" s="8"/>
      <c r="B19043" s="8"/>
      <c r="C19043" s="10"/>
      <c r="D19043" s="5"/>
      <c r="E19043" s="5"/>
      <c r="F19043" s="5"/>
      <c r="G19043" s="6"/>
      <c r="H19043" s="5"/>
      <c r="I19043" s="4"/>
      <c r="J19043" s="4"/>
      <c r="K19043" s="4"/>
      <c r="L19043" s="4"/>
      <c r="M19043" s="4"/>
      <c r="N19043" s="4"/>
      <c r="O19043" s="4"/>
      <c r="P19043" s="4"/>
      <c r="Q19043" s="4"/>
      <c r="R19043" s="4"/>
      <c r="S19043" s="4"/>
      <c r="T19043" s="4"/>
      <c r="U19043" s="4"/>
      <c r="V19043" s="4"/>
      <c r="W19043" s="4"/>
      <c r="X19043" s="4"/>
      <c r="Y19043" s="4"/>
      <c r="Z19043" s="4"/>
      <c r="AA19043" s="4"/>
      <c r="AB19043" s="4"/>
      <c r="AE19043" s="4"/>
    </row>
    <row r="19044" spans="1:31">
      <c r="A19044" s="8"/>
      <c r="B19044" s="8"/>
      <c r="C19044" s="10"/>
      <c r="D19044" s="5"/>
      <c r="E19044" s="5"/>
      <c r="F19044" s="5"/>
      <c r="G19044" s="6"/>
      <c r="H19044" s="5"/>
      <c r="I19044" s="4"/>
      <c r="J19044" s="4"/>
      <c r="K19044" s="4"/>
      <c r="L19044" s="4"/>
      <c r="M19044" s="4"/>
      <c r="N19044" s="4"/>
      <c r="O19044" s="4"/>
      <c r="P19044" s="4"/>
      <c r="Q19044" s="4"/>
      <c r="R19044" s="4"/>
      <c r="S19044" s="4"/>
      <c r="T19044" s="4"/>
      <c r="U19044" s="4"/>
      <c r="V19044" s="4"/>
      <c r="W19044" s="4"/>
      <c r="X19044" s="4"/>
      <c r="Y19044" s="4"/>
      <c r="Z19044" s="4"/>
      <c r="AA19044" s="4"/>
      <c r="AB19044" s="4"/>
      <c r="AE19044" s="4"/>
    </row>
    <row r="19045" spans="1:31">
      <c r="A19045" s="8"/>
      <c r="B19045" s="8"/>
      <c r="C19045" s="7"/>
      <c r="D19045" s="5"/>
      <c r="E19045" s="5"/>
      <c r="F19045" s="5"/>
      <c r="G19045" s="6"/>
      <c r="H19045" s="5"/>
      <c r="I19045" s="4"/>
      <c r="J19045" s="4"/>
      <c r="K19045" s="4"/>
      <c r="L19045" s="4"/>
      <c r="M19045" s="4"/>
      <c r="N19045" s="4"/>
      <c r="O19045" s="4"/>
      <c r="P19045" s="4"/>
      <c r="Q19045" s="4"/>
      <c r="R19045" s="4"/>
      <c r="S19045" s="4"/>
      <c r="T19045" s="4"/>
      <c r="U19045" s="4"/>
      <c r="V19045" s="4"/>
      <c r="W19045" s="4"/>
      <c r="X19045" s="4"/>
      <c r="Y19045" s="4"/>
      <c r="Z19045" s="4"/>
      <c r="AA19045" s="4"/>
      <c r="AB19045" s="4"/>
      <c r="AE19045" s="4"/>
    </row>
    <row r="19046" spans="1:31">
      <c r="A19046" s="8"/>
      <c r="B19046" s="8"/>
      <c r="C19046" s="9"/>
      <c r="D19046" s="5"/>
      <c r="E19046" s="5"/>
      <c r="F19046" s="5"/>
      <c r="G19046" s="6"/>
      <c r="H19046" s="5"/>
      <c r="I19046" s="4"/>
      <c r="J19046" s="4"/>
      <c r="K19046" s="4"/>
      <c r="L19046" s="4"/>
      <c r="M19046" s="4"/>
      <c r="N19046" s="4"/>
      <c r="O19046" s="4"/>
      <c r="P19046" s="4"/>
      <c r="Q19046" s="4"/>
      <c r="R19046" s="4"/>
      <c r="S19046" s="4"/>
      <c r="T19046" s="4"/>
      <c r="U19046" s="4"/>
      <c r="V19046" s="4"/>
      <c r="W19046" s="4"/>
      <c r="X19046" s="4"/>
      <c r="Y19046" s="4"/>
      <c r="Z19046" s="4"/>
      <c r="AA19046" s="4"/>
      <c r="AB19046" s="4"/>
      <c r="AE19046" s="4"/>
    </row>
    <row r="19047" spans="1:31">
      <c r="A19047" s="8"/>
      <c r="B19047" s="8"/>
      <c r="C19047" s="9"/>
      <c r="D19047" s="5"/>
      <c r="E19047" s="5"/>
      <c r="F19047" s="5"/>
      <c r="G19047" s="6"/>
      <c r="H19047" s="5"/>
      <c r="I19047" s="4"/>
      <c r="J19047" s="4"/>
      <c r="K19047" s="4"/>
      <c r="L19047" s="4"/>
      <c r="M19047" s="4"/>
      <c r="N19047" s="4"/>
      <c r="O19047" s="4"/>
      <c r="P19047" s="4"/>
      <c r="Q19047" s="4"/>
      <c r="R19047" s="4"/>
      <c r="S19047" s="4"/>
      <c r="T19047" s="4"/>
      <c r="U19047" s="4"/>
      <c r="V19047" s="4"/>
      <c r="W19047" s="4"/>
      <c r="X19047" s="4"/>
      <c r="Y19047" s="4"/>
      <c r="Z19047" s="4"/>
      <c r="AA19047" s="4"/>
      <c r="AB19047" s="4"/>
      <c r="AE19047" s="4"/>
    </row>
    <row r="19048" spans="1:31">
      <c r="A19048" s="8"/>
      <c r="B19048" s="8"/>
      <c r="C19048" s="9"/>
      <c r="D19048" s="5"/>
      <c r="E19048" s="5"/>
      <c r="F19048" s="5"/>
      <c r="G19048" s="6"/>
      <c r="H19048" s="5"/>
      <c r="I19048" s="4"/>
      <c r="J19048" s="4"/>
      <c r="K19048" s="4"/>
      <c r="L19048" s="4"/>
      <c r="M19048" s="4"/>
      <c r="N19048" s="4"/>
      <c r="O19048" s="4"/>
      <c r="P19048" s="4"/>
      <c r="Q19048" s="4"/>
      <c r="R19048" s="4"/>
      <c r="S19048" s="4"/>
      <c r="T19048" s="4"/>
      <c r="U19048" s="4"/>
      <c r="V19048" s="4"/>
      <c r="W19048" s="4"/>
      <c r="X19048" s="4"/>
      <c r="Y19048" s="4"/>
      <c r="Z19048" s="4"/>
      <c r="AA19048" s="4"/>
      <c r="AB19048" s="4"/>
      <c r="AE19048" s="4"/>
    </row>
    <row r="19049" spans="1:31">
      <c r="A19049" s="8"/>
      <c r="B19049" s="8"/>
      <c r="C19049" s="9"/>
      <c r="D19049" s="5"/>
      <c r="E19049" s="5"/>
      <c r="F19049" s="5"/>
      <c r="G19049" s="6"/>
      <c r="H19049" s="5"/>
      <c r="I19049" s="4"/>
      <c r="J19049" s="4"/>
      <c r="K19049" s="4"/>
      <c r="L19049" s="4"/>
      <c r="M19049" s="4"/>
      <c r="N19049" s="4"/>
      <c r="O19049" s="4"/>
      <c r="P19049" s="4"/>
      <c r="Q19049" s="4"/>
      <c r="R19049" s="4"/>
      <c r="S19049" s="4"/>
      <c r="T19049" s="4"/>
      <c r="U19049" s="4"/>
      <c r="V19049" s="4"/>
      <c r="W19049" s="4"/>
      <c r="X19049" s="4"/>
      <c r="Y19049" s="4"/>
      <c r="Z19049" s="4"/>
      <c r="AA19049" s="4"/>
      <c r="AB19049" s="4"/>
      <c r="AE19049" s="4"/>
    </row>
    <row r="19050" spans="1:31">
      <c r="A19050" s="8"/>
      <c r="B19050" s="8"/>
      <c r="C19050" s="9"/>
      <c r="D19050" s="5"/>
      <c r="E19050" s="5"/>
      <c r="F19050" s="5"/>
      <c r="G19050" s="6"/>
      <c r="H19050" s="5"/>
      <c r="I19050" s="4"/>
      <c r="J19050" s="4"/>
      <c r="K19050" s="4"/>
      <c r="L19050" s="4"/>
      <c r="M19050" s="4"/>
      <c r="N19050" s="4"/>
      <c r="O19050" s="4"/>
      <c r="P19050" s="4"/>
      <c r="Q19050" s="4"/>
      <c r="R19050" s="4"/>
      <c r="S19050" s="4"/>
      <c r="T19050" s="4"/>
      <c r="U19050" s="4"/>
      <c r="V19050" s="4"/>
      <c r="W19050" s="4"/>
      <c r="X19050" s="4"/>
      <c r="Y19050" s="4"/>
      <c r="Z19050" s="4"/>
      <c r="AA19050" s="4"/>
      <c r="AB19050" s="4"/>
      <c r="AE19050" s="4"/>
    </row>
    <row r="19051" spans="1:31">
      <c r="A19051" s="8"/>
      <c r="B19051" s="8"/>
      <c r="C19051" s="10"/>
      <c r="D19051" s="5"/>
      <c r="E19051" s="5"/>
      <c r="F19051" s="5"/>
      <c r="G19051" s="6"/>
      <c r="H19051" s="5"/>
      <c r="I19051" s="4"/>
      <c r="J19051" s="4"/>
      <c r="K19051" s="4"/>
      <c r="L19051" s="4"/>
      <c r="M19051" s="4"/>
      <c r="N19051" s="4"/>
      <c r="O19051" s="4"/>
      <c r="P19051" s="4"/>
      <c r="Q19051" s="4"/>
      <c r="R19051" s="4"/>
      <c r="S19051" s="4"/>
      <c r="T19051" s="4"/>
      <c r="U19051" s="4"/>
      <c r="V19051" s="4"/>
      <c r="W19051" s="4"/>
      <c r="X19051" s="4"/>
      <c r="Y19051" s="4"/>
      <c r="Z19051" s="4"/>
      <c r="AA19051" s="4"/>
      <c r="AB19051" s="4"/>
      <c r="AE19051" s="4"/>
    </row>
    <row r="19052" spans="1:31">
      <c r="A19052" s="8"/>
      <c r="B19052" s="8"/>
      <c r="C19052" s="10"/>
      <c r="D19052" s="5"/>
      <c r="E19052" s="5"/>
      <c r="F19052" s="5"/>
      <c r="G19052" s="6"/>
      <c r="H19052" s="5"/>
      <c r="I19052" s="4"/>
      <c r="J19052" s="4"/>
      <c r="K19052" s="4"/>
      <c r="L19052" s="4"/>
      <c r="M19052" s="4"/>
      <c r="N19052" s="4"/>
      <c r="O19052" s="4"/>
      <c r="P19052" s="4"/>
      <c r="Q19052" s="4"/>
      <c r="R19052" s="4"/>
      <c r="S19052" s="4"/>
      <c r="T19052" s="4"/>
      <c r="U19052" s="4"/>
      <c r="V19052" s="4"/>
      <c r="W19052" s="4"/>
      <c r="X19052" s="4"/>
      <c r="Y19052" s="4"/>
      <c r="Z19052" s="4"/>
      <c r="AA19052" s="4"/>
      <c r="AB19052" s="4"/>
      <c r="AE19052" s="4"/>
    </row>
    <row r="19053" spans="1:31">
      <c r="A19053" s="8"/>
      <c r="B19053" s="8"/>
      <c r="C19053" s="10"/>
      <c r="D19053" s="5"/>
      <c r="E19053" s="5"/>
      <c r="F19053" s="5"/>
      <c r="G19053" s="6"/>
      <c r="H19053" s="5"/>
      <c r="I19053" s="4"/>
      <c r="J19053" s="4"/>
      <c r="K19053" s="4"/>
      <c r="L19053" s="4"/>
      <c r="M19053" s="4"/>
      <c r="N19053" s="4"/>
      <c r="O19053" s="4"/>
      <c r="P19053" s="4"/>
      <c r="Q19053" s="4"/>
      <c r="R19053" s="4"/>
      <c r="S19053" s="4"/>
      <c r="T19053" s="4"/>
      <c r="U19053" s="4"/>
      <c r="V19053" s="4"/>
      <c r="W19053" s="4"/>
      <c r="X19053" s="4"/>
      <c r="Y19053" s="4"/>
      <c r="Z19053" s="4"/>
      <c r="AA19053" s="4"/>
      <c r="AB19053" s="4"/>
      <c r="AE19053" s="4"/>
    </row>
    <row r="19054" spans="1:31">
      <c r="A19054" s="8"/>
      <c r="B19054" s="8"/>
      <c r="C19054" s="9"/>
      <c r="D19054" s="5"/>
      <c r="E19054" s="5"/>
      <c r="F19054" s="5"/>
      <c r="G19054" s="6"/>
      <c r="H19054" s="5"/>
      <c r="I19054" s="4"/>
      <c r="J19054" s="4"/>
      <c r="K19054" s="4"/>
      <c r="L19054" s="4"/>
      <c r="M19054" s="4"/>
      <c r="N19054" s="4"/>
      <c r="O19054" s="4"/>
      <c r="P19054" s="4"/>
      <c r="Q19054" s="4"/>
      <c r="R19054" s="4"/>
      <c r="S19054" s="4"/>
      <c r="T19054" s="4"/>
      <c r="U19054" s="4"/>
      <c r="V19054" s="4"/>
      <c r="W19054" s="4"/>
      <c r="X19054" s="4"/>
      <c r="Y19054" s="4"/>
      <c r="Z19054" s="4"/>
      <c r="AA19054" s="4"/>
      <c r="AB19054" s="4"/>
      <c r="AE19054" s="4"/>
    </row>
    <row r="19055" spans="1:31">
      <c r="A19055" s="8"/>
      <c r="B19055" s="8"/>
      <c r="C19055" s="7"/>
      <c r="D19055" s="5"/>
      <c r="E19055" s="5"/>
      <c r="F19055" s="5"/>
      <c r="G19055" s="6"/>
      <c r="H19055" s="5"/>
      <c r="I19055" s="4"/>
      <c r="J19055" s="4"/>
      <c r="K19055" s="4"/>
      <c r="L19055" s="4"/>
      <c r="M19055" s="4"/>
      <c r="N19055" s="4"/>
      <c r="O19055" s="4"/>
      <c r="P19055" s="4"/>
      <c r="Q19055" s="4"/>
      <c r="R19055" s="4"/>
      <c r="S19055" s="4"/>
      <c r="T19055" s="4"/>
      <c r="U19055" s="4"/>
      <c r="V19055" s="4"/>
      <c r="W19055" s="4"/>
      <c r="X19055" s="4"/>
      <c r="Y19055" s="4"/>
      <c r="Z19055" s="4"/>
      <c r="AA19055" s="4"/>
      <c r="AB19055" s="4"/>
      <c r="AE19055" s="4"/>
    </row>
    <row r="19056" spans="1:31">
      <c r="A19056" s="8"/>
      <c r="B19056" s="8"/>
      <c r="C19056" s="7"/>
      <c r="D19056" s="5"/>
      <c r="E19056" s="5"/>
      <c r="F19056" s="5"/>
      <c r="G19056" s="6"/>
      <c r="H19056" s="5"/>
      <c r="I19056" s="4"/>
      <c r="J19056" s="4"/>
      <c r="K19056" s="4"/>
      <c r="L19056" s="4"/>
      <c r="M19056" s="4"/>
      <c r="N19056" s="4"/>
      <c r="O19056" s="4"/>
      <c r="P19056" s="4"/>
      <c r="Q19056" s="4"/>
      <c r="R19056" s="4"/>
      <c r="S19056" s="4"/>
      <c r="T19056" s="4"/>
      <c r="U19056" s="4"/>
      <c r="V19056" s="4"/>
      <c r="W19056" s="4"/>
      <c r="X19056" s="4"/>
      <c r="Y19056" s="4"/>
      <c r="Z19056" s="4"/>
      <c r="AA19056" s="4"/>
      <c r="AB19056" s="4"/>
      <c r="AE19056" s="4"/>
    </row>
    <row r="19057" spans="1:31">
      <c r="A19057" s="8"/>
      <c r="B19057" s="8"/>
      <c r="C19057" s="9"/>
      <c r="D19057" s="5"/>
      <c r="E19057" s="5"/>
      <c r="F19057" s="5"/>
      <c r="G19057" s="6"/>
      <c r="H19057" s="5"/>
      <c r="I19057" s="4"/>
      <c r="J19057" s="4"/>
      <c r="K19057" s="4"/>
      <c r="L19057" s="4"/>
      <c r="M19057" s="4"/>
      <c r="N19057" s="4"/>
      <c r="O19057" s="4"/>
      <c r="P19057" s="4"/>
      <c r="Q19057" s="4"/>
      <c r="R19057" s="4"/>
      <c r="S19057" s="4"/>
      <c r="T19057" s="4"/>
      <c r="U19057" s="4"/>
      <c r="V19057" s="4"/>
      <c r="W19057" s="4"/>
      <c r="X19057" s="4"/>
      <c r="Y19057" s="4"/>
      <c r="Z19057" s="4"/>
      <c r="AA19057" s="4"/>
      <c r="AB19057" s="4"/>
      <c r="AE19057" s="4"/>
    </row>
    <row r="19058" spans="1:31">
      <c r="A19058" s="8"/>
      <c r="B19058" s="8"/>
      <c r="C19058" s="7"/>
      <c r="D19058" s="5"/>
      <c r="E19058" s="5"/>
      <c r="F19058" s="5"/>
      <c r="G19058" s="6"/>
      <c r="H19058" s="5"/>
      <c r="I19058" s="4"/>
      <c r="J19058" s="4"/>
      <c r="K19058" s="4"/>
      <c r="L19058" s="4"/>
      <c r="M19058" s="4"/>
      <c r="N19058" s="4"/>
      <c r="O19058" s="4"/>
      <c r="P19058" s="4"/>
      <c r="Q19058" s="4"/>
      <c r="R19058" s="4"/>
      <c r="S19058" s="4"/>
      <c r="T19058" s="4"/>
      <c r="U19058" s="4"/>
      <c r="V19058" s="4"/>
      <c r="W19058" s="4"/>
      <c r="X19058" s="4"/>
      <c r="Y19058" s="4"/>
      <c r="Z19058" s="4"/>
      <c r="AA19058" s="4"/>
      <c r="AB19058" s="4"/>
      <c r="AE19058" s="4"/>
    </row>
    <row r="19059" spans="1:31">
      <c r="A19059" s="8"/>
      <c r="B19059" s="8"/>
      <c r="C19059" s="10"/>
      <c r="D19059" s="5"/>
      <c r="E19059" s="5"/>
      <c r="F19059" s="5"/>
      <c r="G19059" s="6"/>
      <c r="H19059" s="5"/>
      <c r="I19059" s="4"/>
      <c r="J19059" s="4"/>
      <c r="K19059" s="4"/>
      <c r="L19059" s="4"/>
      <c r="M19059" s="4"/>
      <c r="N19059" s="4"/>
      <c r="O19059" s="4"/>
      <c r="P19059" s="4"/>
      <c r="Q19059" s="4"/>
      <c r="R19059" s="4"/>
      <c r="S19059" s="4"/>
      <c r="T19059" s="4"/>
      <c r="U19059" s="4"/>
      <c r="V19059" s="4"/>
      <c r="W19059" s="4"/>
      <c r="X19059" s="4"/>
      <c r="Y19059" s="4"/>
      <c r="Z19059" s="4"/>
      <c r="AA19059" s="4"/>
      <c r="AB19059" s="4"/>
      <c r="AE19059" s="4"/>
    </row>
    <row r="19060" spans="1:31">
      <c r="A19060" s="8"/>
      <c r="B19060" s="8"/>
      <c r="C19060" s="9"/>
      <c r="D19060" s="5"/>
      <c r="E19060" s="5"/>
      <c r="F19060" s="5"/>
      <c r="G19060" s="6"/>
      <c r="H19060" s="5"/>
      <c r="I19060" s="4"/>
      <c r="J19060" s="4"/>
      <c r="K19060" s="4"/>
      <c r="L19060" s="4"/>
      <c r="M19060" s="4"/>
      <c r="N19060" s="4"/>
      <c r="O19060" s="4"/>
      <c r="P19060" s="4"/>
      <c r="Q19060" s="4"/>
      <c r="R19060" s="4"/>
      <c r="S19060" s="4"/>
      <c r="T19060" s="4"/>
      <c r="U19060" s="4"/>
      <c r="V19060" s="4"/>
      <c r="W19060" s="4"/>
      <c r="X19060" s="4"/>
      <c r="Y19060" s="4"/>
      <c r="Z19060" s="4"/>
      <c r="AA19060" s="4"/>
      <c r="AB19060" s="4"/>
      <c r="AE19060" s="4"/>
    </row>
    <row r="19061" spans="1:31">
      <c r="A19061" s="8"/>
      <c r="B19061" s="8"/>
      <c r="C19061" s="9"/>
      <c r="D19061" s="5"/>
      <c r="E19061" s="5"/>
      <c r="F19061" s="5"/>
      <c r="G19061" s="6"/>
      <c r="H19061" s="5"/>
      <c r="I19061" s="4"/>
      <c r="J19061" s="4"/>
      <c r="K19061" s="4"/>
      <c r="L19061" s="4"/>
      <c r="M19061" s="4"/>
      <c r="N19061" s="4"/>
      <c r="O19061" s="4"/>
      <c r="P19061" s="4"/>
      <c r="Q19061" s="4"/>
      <c r="R19061" s="4"/>
      <c r="S19061" s="4"/>
      <c r="T19061" s="4"/>
      <c r="U19061" s="4"/>
      <c r="V19061" s="4"/>
      <c r="W19061" s="4"/>
      <c r="X19061" s="4"/>
      <c r="Y19061" s="4"/>
      <c r="Z19061" s="4"/>
      <c r="AA19061" s="4"/>
      <c r="AB19061" s="4"/>
      <c r="AE19061" s="4"/>
    </row>
    <row r="19062" spans="1:31">
      <c r="A19062" s="8"/>
      <c r="B19062" s="8"/>
      <c r="C19062" s="9"/>
      <c r="D19062" s="5"/>
      <c r="E19062" s="5"/>
      <c r="F19062" s="5"/>
      <c r="G19062" s="6"/>
      <c r="H19062" s="5"/>
      <c r="I19062" s="4"/>
      <c r="J19062" s="4"/>
      <c r="K19062" s="4"/>
      <c r="L19062" s="4"/>
      <c r="M19062" s="4"/>
      <c r="N19062" s="4"/>
      <c r="O19062" s="4"/>
      <c r="P19062" s="4"/>
      <c r="Q19062" s="4"/>
      <c r="R19062" s="4"/>
      <c r="S19062" s="4"/>
      <c r="T19062" s="4"/>
      <c r="U19062" s="4"/>
      <c r="V19062" s="4"/>
      <c r="W19062" s="4"/>
      <c r="X19062" s="4"/>
      <c r="Y19062" s="4"/>
      <c r="Z19062" s="4"/>
      <c r="AA19062" s="4"/>
      <c r="AB19062" s="4"/>
      <c r="AE19062" s="4"/>
    </row>
    <row r="19063" spans="1:31">
      <c r="A19063" s="8"/>
      <c r="B19063" s="8"/>
      <c r="C19063" s="9"/>
      <c r="D19063" s="5"/>
      <c r="E19063" s="5"/>
      <c r="F19063" s="5"/>
      <c r="G19063" s="6"/>
      <c r="H19063" s="5"/>
      <c r="I19063" s="4"/>
      <c r="J19063" s="4"/>
      <c r="K19063" s="4"/>
      <c r="L19063" s="4"/>
      <c r="M19063" s="4"/>
      <c r="N19063" s="4"/>
      <c r="O19063" s="4"/>
      <c r="P19063" s="4"/>
      <c r="Q19063" s="4"/>
      <c r="R19063" s="4"/>
      <c r="S19063" s="4"/>
      <c r="T19063" s="4"/>
      <c r="U19063" s="4"/>
      <c r="V19063" s="4"/>
      <c r="W19063" s="4"/>
      <c r="X19063" s="4"/>
      <c r="Y19063" s="4"/>
      <c r="Z19063" s="4"/>
      <c r="AA19063" s="4"/>
      <c r="AB19063" s="4"/>
      <c r="AE19063" s="4"/>
    </row>
    <row r="19064" spans="1:31">
      <c r="A19064" s="8"/>
      <c r="B19064" s="8"/>
      <c r="C19064" s="10"/>
      <c r="D19064" s="5"/>
      <c r="E19064" s="5"/>
      <c r="F19064" s="5"/>
      <c r="G19064" s="6"/>
      <c r="H19064" s="5"/>
      <c r="I19064" s="4"/>
      <c r="J19064" s="4"/>
      <c r="K19064" s="4"/>
      <c r="L19064" s="4"/>
      <c r="M19064" s="4"/>
      <c r="N19064" s="4"/>
      <c r="O19064" s="4"/>
      <c r="P19064" s="4"/>
      <c r="Q19064" s="4"/>
      <c r="R19064" s="4"/>
      <c r="S19064" s="4"/>
      <c r="T19064" s="4"/>
      <c r="U19064" s="4"/>
      <c r="V19064" s="4"/>
      <c r="W19064" s="4"/>
      <c r="X19064" s="4"/>
      <c r="Y19064" s="4"/>
      <c r="Z19064" s="4"/>
      <c r="AA19064" s="4"/>
      <c r="AB19064" s="4"/>
      <c r="AE19064" s="4"/>
    </row>
    <row r="19065" spans="1:31">
      <c r="A19065" s="8"/>
      <c r="B19065" s="8"/>
      <c r="C19065" s="10"/>
      <c r="D19065" s="5"/>
      <c r="E19065" s="5"/>
      <c r="F19065" s="5"/>
      <c r="G19065" s="6"/>
      <c r="H19065" s="5"/>
      <c r="I19065" s="4"/>
      <c r="J19065" s="4"/>
      <c r="K19065" s="4"/>
      <c r="L19065" s="4"/>
      <c r="M19065" s="4"/>
      <c r="N19065" s="4"/>
      <c r="O19065" s="4"/>
      <c r="P19065" s="4"/>
      <c r="Q19065" s="4"/>
      <c r="R19065" s="4"/>
      <c r="S19065" s="4"/>
      <c r="T19065" s="4"/>
      <c r="U19065" s="4"/>
      <c r="V19065" s="4"/>
      <c r="W19065" s="4"/>
      <c r="X19065" s="4"/>
      <c r="Y19065" s="4"/>
      <c r="Z19065" s="4"/>
      <c r="AA19065" s="4"/>
      <c r="AB19065" s="4"/>
      <c r="AE19065" s="4"/>
    </row>
    <row r="19066" spans="1:31">
      <c r="A19066" s="8"/>
      <c r="B19066" s="8"/>
      <c r="C19066" s="10"/>
      <c r="D19066" s="5"/>
      <c r="E19066" s="5"/>
      <c r="F19066" s="5"/>
      <c r="G19066" s="6"/>
      <c r="H19066" s="5"/>
      <c r="I19066" s="4"/>
      <c r="J19066" s="4"/>
      <c r="K19066" s="4"/>
      <c r="L19066" s="4"/>
      <c r="M19066" s="4"/>
      <c r="N19066" s="4"/>
      <c r="O19066" s="4"/>
      <c r="P19066" s="4"/>
      <c r="Q19066" s="4"/>
      <c r="R19066" s="4"/>
      <c r="S19066" s="4"/>
      <c r="T19066" s="4"/>
      <c r="U19066" s="4"/>
      <c r="V19066" s="4"/>
      <c r="W19066" s="4"/>
      <c r="X19066" s="4"/>
      <c r="Y19066" s="4"/>
      <c r="Z19066" s="4"/>
      <c r="AA19066" s="4"/>
      <c r="AB19066" s="4"/>
      <c r="AE19066" s="4"/>
    </row>
    <row r="19067" spans="1:31">
      <c r="A19067" s="8"/>
      <c r="B19067" s="8"/>
      <c r="C19067" s="9"/>
      <c r="D19067" s="5"/>
      <c r="E19067" s="5"/>
      <c r="F19067" s="5"/>
      <c r="G19067" s="6"/>
      <c r="H19067" s="5"/>
      <c r="I19067" s="4"/>
      <c r="J19067" s="4"/>
      <c r="K19067" s="4"/>
      <c r="L19067" s="4"/>
      <c r="M19067" s="4"/>
      <c r="N19067" s="4"/>
      <c r="O19067" s="4"/>
      <c r="P19067" s="4"/>
      <c r="Q19067" s="4"/>
      <c r="R19067" s="4"/>
      <c r="S19067" s="4"/>
      <c r="T19067" s="4"/>
      <c r="U19067" s="4"/>
      <c r="V19067" s="4"/>
      <c r="W19067" s="4"/>
      <c r="X19067" s="4"/>
      <c r="Y19067" s="4"/>
      <c r="Z19067" s="4"/>
      <c r="AA19067" s="4"/>
      <c r="AB19067" s="4"/>
      <c r="AE19067" s="4"/>
    </row>
    <row r="19068" spans="1:31">
      <c r="A19068" s="8"/>
      <c r="B19068" s="8"/>
      <c r="C19068" s="9"/>
      <c r="D19068" s="5"/>
      <c r="E19068" s="5"/>
      <c r="F19068" s="5"/>
      <c r="G19068" s="6"/>
      <c r="H19068" s="5"/>
      <c r="I19068" s="4"/>
      <c r="J19068" s="4"/>
      <c r="K19068" s="4"/>
      <c r="L19068" s="4"/>
      <c r="M19068" s="4"/>
      <c r="N19068" s="4"/>
      <c r="O19068" s="4"/>
      <c r="P19068" s="4"/>
      <c r="Q19068" s="4"/>
      <c r="R19068" s="4"/>
      <c r="S19068" s="4"/>
      <c r="T19068" s="4"/>
      <c r="U19068" s="4"/>
      <c r="V19068" s="4"/>
      <c r="W19068" s="4"/>
      <c r="X19068" s="4"/>
      <c r="Y19068" s="4"/>
      <c r="Z19068" s="4"/>
      <c r="AA19068" s="4"/>
      <c r="AB19068" s="4"/>
      <c r="AE19068" s="4"/>
    </row>
    <row r="19069" spans="1:31">
      <c r="A19069" s="8"/>
      <c r="B19069" s="8"/>
      <c r="C19069" s="9"/>
      <c r="D19069" s="5"/>
      <c r="E19069" s="5"/>
      <c r="F19069" s="5"/>
      <c r="G19069" s="6"/>
      <c r="H19069" s="5"/>
      <c r="I19069" s="4"/>
      <c r="J19069" s="4"/>
      <c r="K19069" s="4"/>
      <c r="L19069" s="4"/>
      <c r="M19069" s="4"/>
      <c r="N19069" s="4"/>
      <c r="O19069" s="4"/>
      <c r="P19069" s="4"/>
      <c r="Q19069" s="4"/>
      <c r="R19069" s="4"/>
      <c r="S19069" s="4"/>
      <c r="T19069" s="4"/>
      <c r="U19069" s="4"/>
      <c r="V19069" s="4"/>
      <c r="W19069" s="4"/>
      <c r="X19069" s="4"/>
      <c r="Y19069" s="4"/>
      <c r="Z19069" s="4"/>
      <c r="AA19069" s="4"/>
      <c r="AB19069" s="4"/>
      <c r="AE19069" s="4"/>
    </row>
    <row r="19070" spans="1:31">
      <c r="A19070" s="8"/>
      <c r="B19070" s="8"/>
      <c r="C19070" s="9"/>
      <c r="D19070" s="5"/>
      <c r="E19070" s="5"/>
      <c r="F19070" s="5"/>
      <c r="G19070" s="6"/>
      <c r="H19070" s="5"/>
      <c r="I19070" s="4"/>
      <c r="J19070" s="4"/>
      <c r="K19070" s="4"/>
      <c r="L19070" s="4"/>
      <c r="M19070" s="4"/>
      <c r="N19070" s="4"/>
      <c r="O19070" s="4"/>
      <c r="P19070" s="4"/>
      <c r="Q19070" s="4"/>
      <c r="R19070" s="4"/>
      <c r="S19070" s="4"/>
      <c r="T19070" s="4"/>
      <c r="U19070" s="4"/>
      <c r="V19070" s="4"/>
      <c r="W19070" s="4"/>
      <c r="X19070" s="4"/>
      <c r="Y19070" s="4"/>
      <c r="Z19070" s="4"/>
      <c r="AA19070" s="4"/>
      <c r="AB19070" s="4"/>
      <c r="AE19070" s="4"/>
    </row>
    <row r="19071" spans="1:31">
      <c r="A19071" s="8"/>
      <c r="B19071" s="8"/>
      <c r="C19071" s="9"/>
      <c r="D19071" s="5"/>
      <c r="E19071" s="5"/>
      <c r="F19071" s="5"/>
      <c r="G19071" s="6"/>
      <c r="H19071" s="5"/>
      <c r="I19071" s="4"/>
      <c r="J19071" s="4"/>
      <c r="K19071" s="4"/>
      <c r="L19071" s="4"/>
      <c r="M19071" s="4"/>
      <c r="N19071" s="4"/>
      <c r="O19071" s="4"/>
      <c r="P19071" s="4"/>
      <c r="Q19071" s="4"/>
      <c r="R19071" s="4"/>
      <c r="S19071" s="4"/>
      <c r="T19071" s="4"/>
      <c r="U19071" s="4"/>
      <c r="V19071" s="4"/>
      <c r="W19071" s="4"/>
      <c r="X19071" s="4"/>
      <c r="Y19071" s="4"/>
      <c r="Z19071" s="4"/>
      <c r="AA19071" s="4"/>
      <c r="AB19071" s="4"/>
      <c r="AE19071" s="4"/>
    </row>
    <row r="19072" spans="1:31">
      <c r="A19072" s="8"/>
      <c r="B19072" s="8"/>
      <c r="C19072" s="9"/>
      <c r="D19072" s="5"/>
      <c r="E19072" s="5"/>
      <c r="F19072" s="5"/>
      <c r="G19072" s="6"/>
      <c r="H19072" s="5"/>
      <c r="I19072" s="4"/>
      <c r="J19072" s="4"/>
      <c r="K19072" s="4"/>
      <c r="L19072" s="4"/>
      <c r="M19072" s="4"/>
      <c r="N19072" s="4"/>
      <c r="O19072" s="4"/>
      <c r="P19072" s="4"/>
      <c r="Q19072" s="4"/>
      <c r="R19072" s="4"/>
      <c r="S19072" s="4"/>
      <c r="T19072" s="4"/>
      <c r="U19072" s="4"/>
      <c r="V19072" s="4"/>
      <c r="W19072" s="4"/>
      <c r="X19072" s="4"/>
      <c r="Y19072" s="4"/>
      <c r="Z19072" s="4"/>
      <c r="AA19072" s="4"/>
      <c r="AB19072" s="4"/>
      <c r="AE19072" s="4"/>
    </row>
    <row r="19073" spans="1:31">
      <c r="A19073" s="8"/>
      <c r="B19073" s="8"/>
      <c r="C19073" s="10"/>
      <c r="D19073" s="5"/>
      <c r="E19073" s="5"/>
      <c r="F19073" s="5"/>
      <c r="G19073" s="6"/>
      <c r="H19073" s="5"/>
      <c r="I19073" s="4"/>
      <c r="J19073" s="4"/>
      <c r="K19073" s="4"/>
      <c r="L19073" s="4"/>
      <c r="M19073" s="4"/>
      <c r="N19073" s="4"/>
      <c r="O19073" s="4"/>
      <c r="P19073" s="4"/>
      <c r="Q19073" s="4"/>
      <c r="R19073" s="4"/>
      <c r="S19073" s="4"/>
      <c r="T19073" s="4"/>
      <c r="U19073" s="4"/>
      <c r="V19073" s="4"/>
      <c r="W19073" s="4"/>
      <c r="X19073" s="4"/>
      <c r="Y19073" s="4"/>
      <c r="Z19073" s="4"/>
      <c r="AA19073" s="4"/>
      <c r="AB19073" s="4"/>
      <c r="AE19073" s="4"/>
    </row>
    <row r="19074" spans="1:31">
      <c r="A19074" s="8"/>
      <c r="B19074" s="8"/>
      <c r="C19074" s="10"/>
      <c r="D19074" s="5"/>
      <c r="E19074" s="5"/>
      <c r="F19074" s="5"/>
      <c r="G19074" s="6"/>
      <c r="H19074" s="5"/>
      <c r="I19074" s="4"/>
      <c r="J19074" s="4"/>
      <c r="K19074" s="4"/>
      <c r="L19074" s="4"/>
      <c r="M19074" s="4"/>
      <c r="N19074" s="4"/>
      <c r="O19074" s="4"/>
      <c r="P19074" s="4"/>
      <c r="Q19074" s="4"/>
      <c r="R19074" s="4"/>
      <c r="S19074" s="4"/>
      <c r="T19074" s="4"/>
      <c r="U19074" s="4"/>
      <c r="V19074" s="4"/>
      <c r="W19074" s="4"/>
      <c r="X19074" s="4"/>
      <c r="Y19074" s="4"/>
      <c r="Z19074" s="4"/>
      <c r="AA19074" s="4"/>
      <c r="AB19074" s="4"/>
      <c r="AE19074" s="4"/>
    </row>
    <row r="19075" spans="1:31">
      <c r="A19075" s="8"/>
      <c r="B19075" s="8"/>
      <c r="C19075" s="10"/>
      <c r="D19075" s="5"/>
      <c r="E19075" s="5"/>
      <c r="F19075" s="5"/>
      <c r="G19075" s="6"/>
      <c r="H19075" s="5"/>
      <c r="I19075" s="4"/>
      <c r="J19075" s="4"/>
      <c r="K19075" s="4"/>
      <c r="L19075" s="4"/>
      <c r="M19075" s="4"/>
      <c r="N19075" s="4"/>
      <c r="O19075" s="4"/>
      <c r="P19075" s="4"/>
      <c r="Q19075" s="4"/>
      <c r="R19075" s="4"/>
      <c r="S19075" s="4"/>
      <c r="T19075" s="4"/>
      <c r="U19075" s="4"/>
      <c r="V19075" s="4"/>
      <c r="W19075" s="4"/>
      <c r="X19075" s="4"/>
      <c r="Y19075" s="4"/>
      <c r="Z19075" s="4"/>
      <c r="AA19075" s="4"/>
      <c r="AB19075" s="4"/>
      <c r="AE19075" s="4"/>
    </row>
    <row r="19076" spans="1:31">
      <c r="A19076" s="8"/>
      <c r="B19076" s="8"/>
      <c r="C19076" s="9"/>
      <c r="D19076" s="5"/>
      <c r="E19076" s="5"/>
      <c r="F19076" s="5"/>
      <c r="G19076" s="6"/>
      <c r="H19076" s="5"/>
      <c r="I19076" s="4"/>
      <c r="J19076" s="4"/>
      <c r="K19076" s="4"/>
      <c r="L19076" s="4"/>
      <c r="M19076" s="4"/>
      <c r="N19076" s="4"/>
      <c r="O19076" s="4"/>
      <c r="P19076" s="4"/>
      <c r="Q19076" s="4"/>
      <c r="R19076" s="4"/>
      <c r="S19076" s="4"/>
      <c r="T19076" s="4"/>
      <c r="U19076" s="4"/>
      <c r="V19076" s="4"/>
      <c r="W19076" s="4"/>
      <c r="X19076" s="4"/>
      <c r="Y19076" s="4"/>
      <c r="Z19076" s="4"/>
      <c r="AA19076" s="4"/>
      <c r="AB19076" s="4"/>
      <c r="AE19076" s="4"/>
    </row>
    <row r="19077" spans="1:31">
      <c r="A19077" s="8"/>
      <c r="B19077" s="8"/>
      <c r="C19077" s="9"/>
      <c r="D19077" s="5"/>
      <c r="E19077" s="5"/>
      <c r="F19077" s="5"/>
      <c r="G19077" s="6"/>
      <c r="H19077" s="5"/>
      <c r="I19077" s="4"/>
      <c r="J19077" s="4"/>
      <c r="K19077" s="4"/>
      <c r="L19077" s="4"/>
      <c r="M19077" s="4"/>
      <c r="N19077" s="4"/>
      <c r="O19077" s="4"/>
      <c r="P19077" s="4"/>
      <c r="Q19077" s="4"/>
      <c r="R19077" s="4"/>
      <c r="S19077" s="4"/>
      <c r="T19077" s="4"/>
      <c r="U19077" s="4"/>
      <c r="V19077" s="4"/>
      <c r="W19077" s="4"/>
      <c r="X19077" s="4"/>
      <c r="Y19077" s="4"/>
      <c r="Z19077" s="4"/>
      <c r="AA19077" s="4"/>
      <c r="AB19077" s="4"/>
      <c r="AE19077" s="4"/>
    </row>
    <row r="19078" spans="1:31">
      <c r="A19078" s="8"/>
      <c r="B19078" s="8"/>
      <c r="C19078" s="7"/>
      <c r="D19078" s="5"/>
      <c r="E19078" s="5"/>
      <c r="F19078" s="5"/>
      <c r="G19078" s="6"/>
      <c r="H19078" s="5"/>
      <c r="I19078" s="4"/>
      <c r="J19078" s="4"/>
      <c r="K19078" s="4"/>
      <c r="L19078" s="4"/>
      <c r="M19078" s="4"/>
      <c r="N19078" s="4"/>
      <c r="O19078" s="4"/>
      <c r="P19078" s="4"/>
      <c r="Q19078" s="4"/>
      <c r="R19078" s="4"/>
      <c r="S19078" s="4"/>
      <c r="T19078" s="4"/>
      <c r="U19078" s="4"/>
      <c r="V19078" s="4"/>
      <c r="W19078" s="4"/>
      <c r="X19078" s="4"/>
      <c r="Y19078" s="4"/>
      <c r="Z19078" s="4"/>
      <c r="AA19078" s="4"/>
      <c r="AB19078" s="4"/>
      <c r="AE19078" s="4"/>
    </row>
    <row r="19079" spans="1:31">
      <c r="A19079" s="8"/>
      <c r="B19079" s="8"/>
      <c r="C19079" s="9"/>
      <c r="D19079" s="5"/>
      <c r="E19079" s="5"/>
      <c r="F19079" s="5"/>
      <c r="G19079" s="6"/>
      <c r="H19079" s="5"/>
      <c r="I19079" s="4"/>
      <c r="J19079" s="4"/>
      <c r="K19079" s="4"/>
      <c r="L19079" s="4"/>
      <c r="M19079" s="4"/>
      <c r="N19079" s="4"/>
      <c r="O19079" s="4"/>
      <c r="P19079" s="4"/>
      <c r="Q19079" s="4"/>
      <c r="R19079" s="4"/>
      <c r="S19079" s="4"/>
      <c r="T19079" s="4"/>
      <c r="U19079" s="4"/>
      <c r="V19079" s="4"/>
      <c r="W19079" s="4"/>
      <c r="X19079" s="4"/>
      <c r="Y19079" s="4"/>
      <c r="Z19079" s="4"/>
      <c r="AA19079" s="4"/>
      <c r="AB19079" s="4"/>
      <c r="AE19079" s="4"/>
    </row>
    <row r="19080" spans="1:31">
      <c r="A19080" s="8"/>
      <c r="B19080" s="8"/>
      <c r="C19080" s="9"/>
      <c r="D19080" s="5"/>
      <c r="E19080" s="5"/>
      <c r="F19080" s="5"/>
      <c r="G19080" s="6"/>
      <c r="H19080" s="5"/>
      <c r="I19080" s="4"/>
      <c r="J19080" s="4"/>
      <c r="K19080" s="4"/>
      <c r="L19080" s="4"/>
      <c r="M19080" s="4"/>
      <c r="N19080" s="4"/>
      <c r="O19080" s="4"/>
      <c r="P19080" s="4"/>
      <c r="Q19080" s="4"/>
      <c r="R19080" s="4"/>
      <c r="S19080" s="4"/>
      <c r="T19080" s="4"/>
      <c r="U19080" s="4"/>
      <c r="V19080" s="4"/>
      <c r="W19080" s="4"/>
      <c r="X19080" s="4"/>
      <c r="Y19080" s="4"/>
      <c r="Z19080" s="4"/>
      <c r="AA19080" s="4"/>
      <c r="AB19080" s="4"/>
      <c r="AE19080" s="4"/>
    </row>
    <row r="19081" spans="1:31">
      <c r="A19081" s="8"/>
      <c r="B19081" s="8"/>
      <c r="C19081" s="9"/>
      <c r="D19081" s="5"/>
      <c r="E19081" s="5"/>
      <c r="F19081" s="5"/>
      <c r="G19081" s="6"/>
      <c r="H19081" s="5"/>
      <c r="I19081" s="4"/>
      <c r="J19081" s="4"/>
      <c r="K19081" s="4"/>
      <c r="L19081" s="4"/>
      <c r="M19081" s="4"/>
      <c r="N19081" s="4"/>
      <c r="O19081" s="4"/>
      <c r="P19081" s="4"/>
      <c r="Q19081" s="4"/>
      <c r="R19081" s="4"/>
      <c r="S19081" s="4"/>
      <c r="T19081" s="4"/>
      <c r="U19081" s="4"/>
      <c r="V19081" s="4"/>
      <c r="W19081" s="4"/>
      <c r="X19081" s="4"/>
      <c r="Y19081" s="4"/>
      <c r="Z19081" s="4"/>
      <c r="AA19081" s="4"/>
      <c r="AB19081" s="4"/>
      <c r="AE19081" s="4"/>
    </row>
    <row r="19082" spans="1:31">
      <c r="A19082" s="8"/>
      <c r="B19082" s="8"/>
      <c r="C19082" s="9"/>
      <c r="D19082" s="5"/>
      <c r="E19082" s="5"/>
      <c r="F19082" s="5"/>
      <c r="G19082" s="6"/>
      <c r="H19082" s="5"/>
      <c r="I19082" s="4"/>
      <c r="J19082" s="4"/>
      <c r="K19082" s="4"/>
      <c r="L19082" s="4"/>
      <c r="M19082" s="4"/>
      <c r="N19082" s="4"/>
      <c r="O19082" s="4"/>
      <c r="P19082" s="4"/>
      <c r="Q19082" s="4"/>
      <c r="R19082" s="4"/>
      <c r="S19082" s="4"/>
      <c r="T19082" s="4"/>
      <c r="U19082" s="4"/>
      <c r="V19082" s="4"/>
      <c r="W19082" s="4"/>
      <c r="X19082" s="4"/>
      <c r="Y19082" s="4"/>
      <c r="Z19082" s="4"/>
      <c r="AA19082" s="4"/>
      <c r="AB19082" s="4"/>
      <c r="AE19082" s="4"/>
    </row>
    <row r="19083" spans="1:31">
      <c r="A19083" s="8"/>
      <c r="B19083" s="8"/>
      <c r="C19083" s="9"/>
      <c r="D19083" s="5"/>
      <c r="E19083" s="5"/>
      <c r="F19083" s="5"/>
      <c r="G19083" s="6"/>
      <c r="H19083" s="5"/>
      <c r="I19083" s="4"/>
      <c r="J19083" s="4"/>
      <c r="K19083" s="4"/>
      <c r="L19083" s="4"/>
      <c r="M19083" s="4"/>
      <c r="N19083" s="4"/>
      <c r="O19083" s="4"/>
      <c r="P19083" s="4"/>
      <c r="Q19083" s="4"/>
      <c r="R19083" s="4"/>
      <c r="S19083" s="4"/>
      <c r="T19083" s="4"/>
      <c r="U19083" s="4"/>
      <c r="V19083" s="4"/>
      <c r="W19083" s="4"/>
      <c r="X19083" s="4"/>
      <c r="Y19083" s="4"/>
      <c r="Z19083" s="4"/>
      <c r="AA19083" s="4"/>
      <c r="AB19083" s="4"/>
      <c r="AE19083" s="4"/>
    </row>
    <row r="19084" spans="1:31">
      <c r="A19084" s="8"/>
      <c r="B19084" s="8"/>
      <c r="C19084" s="7"/>
      <c r="D19084" s="5"/>
      <c r="E19084" s="5"/>
      <c r="F19084" s="5"/>
      <c r="G19084" s="6"/>
      <c r="H19084" s="5"/>
      <c r="I19084" s="4"/>
      <c r="J19084" s="4"/>
      <c r="K19084" s="4"/>
      <c r="L19084" s="4"/>
      <c r="M19084" s="4"/>
      <c r="N19084" s="4"/>
      <c r="O19084" s="4"/>
      <c r="P19084" s="4"/>
      <c r="Q19084" s="4"/>
      <c r="R19084" s="4"/>
      <c r="S19084" s="4"/>
      <c r="T19084" s="4"/>
      <c r="U19084" s="4"/>
      <c r="V19084" s="4"/>
      <c r="W19084" s="4"/>
      <c r="X19084" s="4"/>
      <c r="Y19084" s="4"/>
      <c r="Z19084" s="4"/>
      <c r="AA19084" s="4"/>
      <c r="AB19084" s="4"/>
      <c r="AE19084" s="4"/>
    </row>
    <row r="19085" spans="1:31">
      <c r="A19085" s="8"/>
      <c r="B19085" s="8"/>
      <c r="C19085" s="9"/>
      <c r="D19085" s="5"/>
      <c r="E19085" s="5"/>
      <c r="F19085" s="5"/>
      <c r="G19085" s="6"/>
      <c r="H19085" s="5"/>
      <c r="I19085" s="4"/>
      <c r="J19085" s="4"/>
      <c r="K19085" s="4"/>
      <c r="L19085" s="4"/>
      <c r="M19085" s="4"/>
      <c r="N19085" s="4"/>
      <c r="O19085" s="4"/>
      <c r="P19085" s="4"/>
      <c r="Q19085" s="4"/>
      <c r="R19085" s="4"/>
      <c r="S19085" s="4"/>
      <c r="T19085" s="4"/>
      <c r="U19085" s="4"/>
      <c r="V19085" s="4"/>
      <c r="W19085" s="4"/>
      <c r="X19085" s="4"/>
      <c r="Y19085" s="4"/>
      <c r="Z19085" s="4"/>
      <c r="AA19085" s="4"/>
      <c r="AB19085" s="4"/>
      <c r="AE19085" s="4"/>
    </row>
    <row r="19086" spans="1:31">
      <c r="A19086" s="8"/>
      <c r="B19086" s="8"/>
      <c r="C19086" s="11"/>
      <c r="D19086" s="5"/>
      <c r="E19086" s="5"/>
      <c r="F19086" s="5"/>
      <c r="G19086" s="6"/>
      <c r="H19086" s="5"/>
      <c r="I19086" s="4"/>
      <c r="J19086" s="4"/>
      <c r="K19086" s="4"/>
      <c r="L19086" s="4"/>
      <c r="M19086" s="4"/>
      <c r="N19086" s="4"/>
      <c r="O19086" s="4"/>
      <c r="P19086" s="4"/>
      <c r="Q19086" s="4"/>
      <c r="R19086" s="4"/>
      <c r="S19086" s="4"/>
      <c r="T19086" s="4"/>
      <c r="U19086" s="4"/>
      <c r="V19086" s="4"/>
      <c r="W19086" s="4"/>
      <c r="X19086" s="4"/>
      <c r="Y19086" s="4"/>
      <c r="Z19086" s="4"/>
      <c r="AA19086" s="4"/>
      <c r="AB19086" s="4"/>
      <c r="AE19086" s="4"/>
    </row>
    <row r="19087" spans="1:31">
      <c r="A19087" s="8"/>
      <c r="B19087" s="8"/>
      <c r="C19087" s="11"/>
      <c r="D19087" s="5"/>
      <c r="E19087" s="5"/>
      <c r="F19087" s="5"/>
      <c r="G19087" s="6"/>
      <c r="H19087" s="5"/>
      <c r="I19087" s="4"/>
      <c r="J19087" s="4"/>
      <c r="K19087" s="4"/>
      <c r="L19087" s="4"/>
      <c r="M19087" s="4"/>
      <c r="N19087" s="4"/>
      <c r="O19087" s="4"/>
      <c r="P19087" s="4"/>
      <c r="Q19087" s="4"/>
      <c r="R19087" s="4"/>
      <c r="S19087" s="4"/>
      <c r="T19087" s="4"/>
      <c r="U19087" s="4"/>
      <c r="V19087" s="4"/>
      <c r="W19087" s="4"/>
      <c r="X19087" s="4"/>
      <c r="Y19087" s="4"/>
      <c r="Z19087" s="4"/>
      <c r="AA19087" s="4"/>
      <c r="AB19087" s="4"/>
      <c r="AE19087" s="4"/>
    </row>
    <row r="19088" spans="1:31">
      <c r="A19088" s="8"/>
      <c r="B19088" s="8"/>
      <c r="C19088" s="9"/>
      <c r="D19088" s="5"/>
      <c r="E19088" s="5"/>
      <c r="F19088" s="5"/>
      <c r="G19088" s="6"/>
      <c r="H19088" s="5"/>
      <c r="I19088" s="4"/>
      <c r="J19088" s="4"/>
      <c r="K19088" s="4"/>
      <c r="L19088" s="4"/>
      <c r="M19088" s="4"/>
      <c r="N19088" s="4"/>
      <c r="O19088" s="4"/>
      <c r="P19088" s="4"/>
      <c r="Q19088" s="4"/>
      <c r="R19088" s="4"/>
      <c r="S19088" s="4"/>
      <c r="T19088" s="4"/>
      <c r="U19088" s="4"/>
      <c r="V19088" s="4"/>
      <c r="W19088" s="4"/>
      <c r="X19088" s="4"/>
      <c r="Y19088" s="4"/>
      <c r="Z19088" s="4"/>
      <c r="AA19088" s="4"/>
      <c r="AB19088" s="4"/>
      <c r="AE19088" s="4"/>
    </row>
    <row r="19089" spans="1:31">
      <c r="A19089" s="8"/>
      <c r="B19089" s="8"/>
      <c r="C19089" s="9"/>
      <c r="D19089" s="5"/>
      <c r="E19089" s="5"/>
      <c r="F19089" s="5"/>
      <c r="G19089" s="6"/>
      <c r="H19089" s="5"/>
      <c r="I19089" s="4"/>
      <c r="J19089" s="4"/>
      <c r="K19089" s="4"/>
      <c r="L19089" s="4"/>
      <c r="M19089" s="4"/>
      <c r="N19089" s="4"/>
      <c r="O19089" s="4"/>
      <c r="P19089" s="4"/>
      <c r="Q19089" s="4"/>
      <c r="R19089" s="4"/>
      <c r="S19089" s="4"/>
      <c r="T19089" s="4"/>
      <c r="U19089" s="4"/>
      <c r="V19089" s="4"/>
      <c r="W19089" s="4"/>
      <c r="X19089" s="4"/>
      <c r="Y19089" s="4"/>
      <c r="Z19089" s="4"/>
      <c r="AA19089" s="4"/>
      <c r="AB19089" s="4"/>
      <c r="AE19089" s="4"/>
    </row>
    <row r="19090" spans="1:31">
      <c r="A19090" s="8"/>
      <c r="B19090" s="8"/>
      <c r="C19090" s="9"/>
      <c r="D19090" s="5"/>
      <c r="E19090" s="5"/>
      <c r="F19090" s="5"/>
      <c r="G19090" s="6"/>
      <c r="H19090" s="5"/>
      <c r="I19090" s="4"/>
      <c r="J19090" s="4"/>
      <c r="K19090" s="4"/>
      <c r="L19090" s="4"/>
      <c r="M19090" s="4"/>
      <c r="N19090" s="4"/>
      <c r="O19090" s="4"/>
      <c r="P19090" s="4"/>
      <c r="Q19090" s="4"/>
      <c r="R19090" s="4"/>
      <c r="S19090" s="4"/>
      <c r="T19090" s="4"/>
      <c r="U19090" s="4"/>
      <c r="V19090" s="4"/>
      <c r="W19090" s="4"/>
      <c r="X19090" s="4"/>
      <c r="Y19090" s="4"/>
      <c r="Z19090" s="4"/>
      <c r="AA19090" s="4"/>
      <c r="AB19090" s="4"/>
      <c r="AE19090" s="4"/>
    </row>
    <row r="19091" spans="1:31">
      <c r="A19091" s="8"/>
      <c r="B19091" s="8"/>
      <c r="C19091" s="9"/>
      <c r="D19091" s="5"/>
      <c r="E19091" s="5"/>
      <c r="F19091" s="5"/>
      <c r="G19091" s="6"/>
      <c r="H19091" s="5"/>
      <c r="I19091" s="4"/>
      <c r="J19091" s="4"/>
      <c r="K19091" s="4"/>
      <c r="L19091" s="4"/>
      <c r="M19091" s="4"/>
      <c r="N19091" s="4"/>
      <c r="O19091" s="4"/>
      <c r="P19091" s="4"/>
      <c r="Q19091" s="4"/>
      <c r="R19091" s="4"/>
      <c r="S19091" s="4"/>
      <c r="T19091" s="4"/>
      <c r="U19091" s="4"/>
      <c r="V19091" s="4"/>
      <c r="W19091" s="4"/>
      <c r="X19091" s="4"/>
      <c r="Y19091" s="4"/>
      <c r="Z19091" s="4"/>
      <c r="AA19091" s="4"/>
      <c r="AB19091" s="4"/>
      <c r="AE19091" s="4"/>
    </row>
    <row r="19092" spans="1:31">
      <c r="A19092" s="8"/>
      <c r="B19092" s="8"/>
      <c r="C19092" s="10"/>
      <c r="D19092" s="5"/>
      <c r="E19092" s="5"/>
      <c r="F19092" s="5"/>
      <c r="G19092" s="6"/>
      <c r="H19092" s="5"/>
      <c r="I19092" s="4"/>
      <c r="J19092" s="4"/>
      <c r="K19092" s="4"/>
      <c r="L19092" s="4"/>
      <c r="M19092" s="4"/>
      <c r="N19092" s="4"/>
      <c r="O19092" s="4"/>
      <c r="P19092" s="4"/>
      <c r="Q19092" s="4"/>
      <c r="R19092" s="4"/>
      <c r="S19092" s="4"/>
      <c r="T19092" s="4"/>
      <c r="U19092" s="4"/>
      <c r="V19092" s="4"/>
      <c r="W19092" s="4"/>
      <c r="X19092" s="4"/>
      <c r="Y19092" s="4"/>
      <c r="Z19092" s="4"/>
      <c r="AA19092" s="4"/>
      <c r="AB19092" s="4"/>
      <c r="AE19092" s="4"/>
    </row>
    <row r="19093" spans="1:31">
      <c r="A19093" s="8"/>
      <c r="B19093" s="8"/>
      <c r="C19093" s="10"/>
      <c r="D19093" s="5"/>
      <c r="E19093" s="5"/>
      <c r="F19093" s="5"/>
      <c r="G19093" s="6"/>
      <c r="H19093" s="5"/>
      <c r="I19093" s="4"/>
      <c r="J19093" s="4"/>
      <c r="K19093" s="4"/>
      <c r="L19093" s="4"/>
      <c r="M19093" s="4"/>
      <c r="N19093" s="4"/>
      <c r="O19093" s="4"/>
      <c r="P19093" s="4"/>
      <c r="Q19093" s="4"/>
      <c r="R19093" s="4"/>
      <c r="S19093" s="4"/>
      <c r="T19093" s="4"/>
      <c r="U19093" s="4"/>
      <c r="V19093" s="4"/>
      <c r="W19093" s="4"/>
      <c r="X19093" s="4"/>
      <c r="Y19093" s="4"/>
      <c r="Z19093" s="4"/>
      <c r="AA19093" s="4"/>
      <c r="AB19093" s="4"/>
      <c r="AE19093" s="4"/>
    </row>
    <row r="19094" spans="1:31">
      <c r="A19094" s="8"/>
      <c r="B19094" s="8"/>
      <c r="C19094" s="9"/>
      <c r="D19094" s="5"/>
      <c r="E19094" s="5"/>
      <c r="F19094" s="5"/>
      <c r="G19094" s="6"/>
      <c r="H19094" s="5"/>
      <c r="I19094" s="4"/>
      <c r="J19094" s="4"/>
      <c r="K19094" s="4"/>
      <c r="L19094" s="4"/>
      <c r="M19094" s="4"/>
      <c r="N19094" s="4"/>
      <c r="O19094" s="4"/>
      <c r="P19094" s="4"/>
      <c r="Q19094" s="4"/>
      <c r="R19094" s="4"/>
      <c r="S19094" s="4"/>
      <c r="T19094" s="4"/>
      <c r="U19094" s="4"/>
      <c r="V19094" s="4"/>
      <c r="W19094" s="4"/>
      <c r="X19094" s="4"/>
      <c r="Y19094" s="4"/>
      <c r="Z19094" s="4"/>
      <c r="AA19094" s="4"/>
      <c r="AB19094" s="4"/>
      <c r="AE19094" s="4"/>
    </row>
    <row r="19095" spans="1:31">
      <c r="A19095" s="8"/>
      <c r="B19095" s="8"/>
      <c r="C19095" s="10"/>
      <c r="D19095" s="5"/>
      <c r="E19095" s="5"/>
      <c r="F19095" s="5"/>
      <c r="G19095" s="6"/>
      <c r="H19095" s="5"/>
      <c r="I19095" s="4"/>
      <c r="J19095" s="4"/>
      <c r="K19095" s="4"/>
      <c r="L19095" s="4"/>
      <c r="M19095" s="4"/>
      <c r="N19095" s="4"/>
      <c r="O19095" s="4"/>
      <c r="P19095" s="4"/>
      <c r="Q19095" s="4"/>
      <c r="R19095" s="4"/>
      <c r="S19095" s="4"/>
      <c r="T19095" s="4"/>
      <c r="U19095" s="4"/>
      <c r="V19095" s="4"/>
      <c r="W19095" s="4"/>
      <c r="X19095" s="4"/>
      <c r="Y19095" s="4"/>
      <c r="Z19095" s="4"/>
      <c r="AA19095" s="4"/>
      <c r="AB19095" s="4"/>
      <c r="AE19095" s="4"/>
    </row>
    <row r="19096" spans="1:31">
      <c r="A19096" s="8"/>
      <c r="B19096" s="8"/>
      <c r="C19096" s="9"/>
      <c r="D19096" s="5"/>
      <c r="E19096" s="5"/>
      <c r="F19096" s="5"/>
      <c r="G19096" s="6"/>
      <c r="H19096" s="5"/>
      <c r="I19096" s="4"/>
      <c r="J19096" s="4"/>
      <c r="K19096" s="4"/>
      <c r="L19096" s="4"/>
      <c r="M19096" s="4"/>
      <c r="N19096" s="4"/>
      <c r="O19096" s="4"/>
      <c r="P19096" s="4"/>
      <c r="Q19096" s="4"/>
      <c r="R19096" s="4"/>
      <c r="S19096" s="4"/>
      <c r="T19096" s="4"/>
      <c r="U19096" s="4"/>
      <c r="V19096" s="4"/>
      <c r="W19096" s="4"/>
      <c r="X19096" s="4"/>
      <c r="Y19096" s="4"/>
      <c r="Z19096" s="4"/>
      <c r="AA19096" s="4"/>
      <c r="AB19096" s="4"/>
      <c r="AE19096" s="4"/>
    </row>
    <row r="19097" spans="1:31">
      <c r="A19097" s="8"/>
      <c r="B19097" s="8"/>
      <c r="C19097" s="11"/>
      <c r="D19097" s="5"/>
      <c r="E19097" s="5"/>
      <c r="F19097" s="5"/>
      <c r="G19097" s="6"/>
      <c r="H19097" s="5"/>
      <c r="I19097" s="4"/>
      <c r="J19097" s="4"/>
      <c r="K19097" s="4"/>
      <c r="L19097" s="4"/>
      <c r="M19097" s="4"/>
      <c r="N19097" s="4"/>
      <c r="O19097" s="4"/>
      <c r="P19097" s="4"/>
      <c r="Q19097" s="4"/>
      <c r="R19097" s="4"/>
      <c r="S19097" s="4"/>
      <c r="T19097" s="4"/>
      <c r="U19097" s="4"/>
      <c r="V19097" s="4"/>
      <c r="W19097" s="4"/>
      <c r="X19097" s="4"/>
      <c r="Y19097" s="4"/>
      <c r="Z19097" s="4"/>
      <c r="AA19097" s="4"/>
      <c r="AB19097" s="4"/>
      <c r="AE19097" s="4"/>
    </row>
    <row r="19098" spans="1:31">
      <c r="A19098" s="8"/>
      <c r="B19098" s="8"/>
      <c r="C19098" s="9"/>
      <c r="D19098" s="5"/>
      <c r="E19098" s="5"/>
      <c r="F19098" s="5"/>
      <c r="G19098" s="6"/>
      <c r="H19098" s="5"/>
      <c r="I19098" s="4"/>
      <c r="J19098" s="4"/>
      <c r="K19098" s="4"/>
      <c r="L19098" s="4"/>
      <c r="M19098" s="4"/>
      <c r="N19098" s="4"/>
      <c r="O19098" s="4"/>
      <c r="P19098" s="4"/>
      <c r="Q19098" s="4"/>
      <c r="R19098" s="4"/>
      <c r="S19098" s="4"/>
      <c r="T19098" s="4"/>
      <c r="U19098" s="4"/>
      <c r="V19098" s="4"/>
      <c r="W19098" s="4"/>
      <c r="X19098" s="4"/>
      <c r="Y19098" s="4"/>
      <c r="Z19098" s="4"/>
      <c r="AA19098" s="4"/>
      <c r="AB19098" s="4"/>
      <c r="AE19098" s="4"/>
    </row>
    <row r="19099" spans="1:31">
      <c r="A19099" s="8"/>
      <c r="B19099" s="8"/>
      <c r="C19099" s="9"/>
      <c r="D19099" s="5"/>
      <c r="E19099" s="5"/>
      <c r="F19099" s="5"/>
      <c r="G19099" s="6"/>
      <c r="H19099" s="5"/>
      <c r="I19099" s="4"/>
      <c r="J19099" s="4"/>
      <c r="K19099" s="4"/>
      <c r="L19099" s="4"/>
      <c r="M19099" s="4"/>
      <c r="N19099" s="4"/>
      <c r="O19099" s="4"/>
      <c r="P19099" s="4"/>
      <c r="Q19099" s="4"/>
      <c r="R19099" s="4"/>
      <c r="S19099" s="4"/>
      <c r="T19099" s="4"/>
      <c r="U19099" s="4"/>
      <c r="V19099" s="4"/>
      <c r="W19099" s="4"/>
      <c r="X19099" s="4"/>
      <c r="Y19099" s="4"/>
      <c r="Z19099" s="4"/>
      <c r="AA19099" s="4"/>
      <c r="AB19099" s="4"/>
      <c r="AE19099" s="4"/>
    </row>
    <row r="19100" spans="1:31">
      <c r="A19100" s="8"/>
      <c r="B19100" s="8"/>
      <c r="C19100" s="10"/>
      <c r="D19100" s="5"/>
      <c r="E19100" s="5"/>
      <c r="F19100" s="5"/>
      <c r="G19100" s="6"/>
      <c r="H19100" s="5"/>
      <c r="I19100" s="4"/>
      <c r="J19100" s="4"/>
      <c r="K19100" s="4"/>
      <c r="L19100" s="4"/>
      <c r="M19100" s="4"/>
      <c r="N19100" s="4"/>
      <c r="O19100" s="4"/>
      <c r="P19100" s="4"/>
      <c r="Q19100" s="4"/>
      <c r="R19100" s="4"/>
      <c r="S19100" s="4"/>
      <c r="T19100" s="4"/>
      <c r="U19100" s="4"/>
      <c r="V19100" s="4"/>
      <c r="W19100" s="4"/>
      <c r="X19100" s="4"/>
      <c r="Y19100" s="4"/>
      <c r="Z19100" s="4"/>
      <c r="AA19100" s="4"/>
      <c r="AB19100" s="4"/>
      <c r="AE19100" s="4"/>
    </row>
    <row r="19101" spans="1:31">
      <c r="A19101" s="8"/>
      <c r="B19101" s="8"/>
      <c r="C19101" s="7"/>
      <c r="D19101" s="5"/>
      <c r="E19101" s="5"/>
      <c r="F19101" s="5"/>
      <c r="G19101" s="6"/>
      <c r="H19101" s="5"/>
      <c r="I19101" s="4"/>
      <c r="J19101" s="4"/>
      <c r="K19101" s="4"/>
      <c r="L19101" s="4"/>
      <c r="M19101" s="4"/>
      <c r="N19101" s="4"/>
      <c r="O19101" s="4"/>
      <c r="P19101" s="4"/>
      <c r="Q19101" s="4"/>
      <c r="R19101" s="4"/>
      <c r="S19101" s="4"/>
      <c r="T19101" s="4"/>
      <c r="U19101" s="4"/>
      <c r="V19101" s="4"/>
      <c r="W19101" s="4"/>
      <c r="X19101" s="4"/>
      <c r="Y19101" s="4"/>
      <c r="Z19101" s="4"/>
      <c r="AA19101" s="4"/>
      <c r="AB19101" s="4"/>
      <c r="AE19101" s="4"/>
    </row>
    <row r="19102" spans="1:31">
      <c r="A19102" s="8"/>
      <c r="B19102" s="8"/>
      <c r="C19102" s="10"/>
      <c r="D19102" s="5"/>
      <c r="E19102" s="5"/>
      <c r="F19102" s="5"/>
      <c r="G19102" s="6"/>
      <c r="H19102" s="5"/>
      <c r="I19102" s="4"/>
      <c r="J19102" s="4"/>
      <c r="K19102" s="4"/>
      <c r="L19102" s="4"/>
      <c r="M19102" s="4"/>
      <c r="N19102" s="4"/>
      <c r="O19102" s="4"/>
      <c r="P19102" s="4"/>
      <c r="Q19102" s="4"/>
      <c r="R19102" s="4"/>
      <c r="S19102" s="4"/>
      <c r="T19102" s="4"/>
      <c r="U19102" s="4"/>
      <c r="V19102" s="4"/>
      <c r="W19102" s="4"/>
      <c r="X19102" s="4"/>
      <c r="Y19102" s="4"/>
      <c r="Z19102" s="4"/>
      <c r="AA19102" s="4"/>
      <c r="AB19102" s="4"/>
      <c r="AE19102" s="4"/>
    </row>
    <row r="19103" spans="1:31">
      <c r="A19103" s="8"/>
      <c r="B19103" s="8"/>
      <c r="C19103" s="9"/>
      <c r="D19103" s="5"/>
      <c r="E19103" s="5"/>
      <c r="F19103" s="5"/>
      <c r="G19103" s="6"/>
      <c r="H19103" s="5"/>
      <c r="I19103" s="4"/>
      <c r="J19103" s="4"/>
      <c r="K19103" s="4"/>
      <c r="L19103" s="4"/>
      <c r="M19103" s="4"/>
      <c r="N19103" s="4"/>
      <c r="O19103" s="4"/>
      <c r="P19103" s="4"/>
      <c r="Q19103" s="4"/>
      <c r="R19103" s="4"/>
      <c r="S19103" s="4"/>
      <c r="T19103" s="4"/>
      <c r="U19103" s="4"/>
      <c r="V19103" s="4"/>
      <c r="W19103" s="4"/>
      <c r="X19103" s="4"/>
      <c r="Y19103" s="4"/>
      <c r="Z19103" s="4"/>
      <c r="AA19103" s="4"/>
      <c r="AB19103" s="4"/>
      <c r="AE19103" s="4"/>
    </row>
    <row r="19104" spans="1:31">
      <c r="A19104" s="8"/>
      <c r="B19104" s="8"/>
      <c r="C19104" s="7"/>
      <c r="D19104" s="5"/>
      <c r="E19104" s="5"/>
      <c r="F19104" s="5"/>
      <c r="G19104" s="6"/>
      <c r="H19104" s="5"/>
      <c r="I19104" s="4"/>
      <c r="J19104" s="4"/>
      <c r="K19104" s="4"/>
      <c r="L19104" s="4"/>
      <c r="M19104" s="4"/>
      <c r="N19104" s="4"/>
      <c r="O19104" s="4"/>
      <c r="P19104" s="4"/>
      <c r="Q19104" s="4"/>
      <c r="R19104" s="4"/>
      <c r="S19104" s="4"/>
      <c r="T19104" s="4"/>
      <c r="U19104" s="4"/>
      <c r="V19104" s="4"/>
      <c r="W19104" s="4"/>
      <c r="X19104" s="4"/>
      <c r="Y19104" s="4"/>
      <c r="Z19104" s="4"/>
      <c r="AA19104" s="4"/>
      <c r="AB19104" s="4"/>
      <c r="AE19104" s="4"/>
    </row>
    <row r="19105" spans="1:31">
      <c r="A19105" s="8"/>
      <c r="B19105" s="8"/>
      <c r="C19105" s="9"/>
      <c r="D19105" s="5"/>
      <c r="E19105" s="5"/>
      <c r="F19105" s="5"/>
      <c r="G19105" s="6"/>
      <c r="H19105" s="5"/>
      <c r="I19105" s="4"/>
      <c r="J19105" s="4"/>
      <c r="K19105" s="4"/>
      <c r="L19105" s="4"/>
      <c r="M19105" s="4"/>
      <c r="N19105" s="4"/>
      <c r="O19105" s="4"/>
      <c r="P19105" s="4"/>
      <c r="Q19105" s="4"/>
      <c r="R19105" s="4"/>
      <c r="S19105" s="4"/>
      <c r="T19105" s="4"/>
      <c r="U19105" s="4"/>
      <c r="V19105" s="4"/>
      <c r="W19105" s="4"/>
      <c r="X19105" s="4"/>
      <c r="Y19105" s="4"/>
      <c r="Z19105" s="4"/>
      <c r="AA19105" s="4"/>
      <c r="AB19105" s="4"/>
      <c r="AE19105" s="4"/>
    </row>
    <row r="19106" spans="1:31">
      <c r="A19106" s="8"/>
      <c r="B19106" s="8"/>
      <c r="C19106" s="9"/>
      <c r="D19106" s="5"/>
      <c r="E19106" s="5"/>
      <c r="F19106" s="5"/>
      <c r="G19106" s="6"/>
      <c r="H19106" s="5"/>
      <c r="I19106" s="4"/>
      <c r="J19106" s="4"/>
      <c r="K19106" s="4"/>
      <c r="L19106" s="4"/>
      <c r="M19106" s="4"/>
      <c r="N19106" s="4"/>
      <c r="O19106" s="4"/>
      <c r="P19106" s="4"/>
      <c r="Q19106" s="4"/>
      <c r="R19106" s="4"/>
      <c r="S19106" s="4"/>
      <c r="T19106" s="4"/>
      <c r="U19106" s="4"/>
      <c r="V19106" s="4"/>
      <c r="W19106" s="4"/>
      <c r="X19106" s="4"/>
      <c r="Y19106" s="4"/>
      <c r="Z19106" s="4"/>
      <c r="AA19106" s="4"/>
      <c r="AB19106" s="4"/>
      <c r="AE19106" s="4"/>
    </row>
    <row r="19107" spans="1:31">
      <c r="A19107" s="8"/>
      <c r="B19107" s="8"/>
      <c r="C19107" s="9"/>
      <c r="D19107" s="5"/>
      <c r="E19107" s="5"/>
      <c r="F19107" s="5"/>
      <c r="G19107" s="6"/>
      <c r="H19107" s="5"/>
      <c r="I19107" s="4"/>
      <c r="J19107" s="4"/>
      <c r="K19107" s="4"/>
      <c r="L19107" s="4"/>
      <c r="M19107" s="4"/>
      <c r="N19107" s="4"/>
      <c r="O19107" s="4"/>
      <c r="P19107" s="4"/>
      <c r="Q19107" s="4"/>
      <c r="R19107" s="4"/>
      <c r="S19107" s="4"/>
      <c r="T19107" s="4"/>
      <c r="U19107" s="4"/>
      <c r="V19107" s="4"/>
      <c r="W19107" s="4"/>
      <c r="X19107" s="4"/>
      <c r="Y19107" s="4"/>
      <c r="Z19107" s="4"/>
      <c r="AA19107" s="4"/>
      <c r="AB19107" s="4"/>
      <c r="AE19107" s="4"/>
    </row>
    <row r="19108" spans="1:31">
      <c r="A19108" s="8"/>
      <c r="B19108" s="8"/>
      <c r="C19108" s="10"/>
      <c r="D19108" s="5"/>
      <c r="E19108" s="5"/>
      <c r="F19108" s="5"/>
      <c r="G19108" s="6"/>
      <c r="H19108" s="5"/>
      <c r="I19108" s="4"/>
      <c r="J19108" s="4"/>
      <c r="K19108" s="4"/>
      <c r="L19108" s="4"/>
      <c r="M19108" s="4"/>
      <c r="N19108" s="4"/>
      <c r="O19108" s="4"/>
      <c r="P19108" s="4"/>
      <c r="Q19108" s="4"/>
      <c r="R19108" s="4"/>
      <c r="S19108" s="4"/>
      <c r="T19108" s="4"/>
      <c r="U19108" s="4"/>
      <c r="V19108" s="4"/>
      <c r="W19108" s="4"/>
      <c r="X19108" s="4"/>
      <c r="Y19108" s="4"/>
      <c r="Z19108" s="4"/>
      <c r="AA19108" s="4"/>
      <c r="AB19108" s="4"/>
      <c r="AE19108" s="4"/>
    </row>
    <row r="19109" spans="1:31">
      <c r="A19109" s="8"/>
      <c r="B19109" s="8"/>
      <c r="C19109" s="9"/>
      <c r="D19109" s="5"/>
      <c r="E19109" s="5"/>
      <c r="F19109" s="5"/>
      <c r="G19109" s="6"/>
      <c r="H19109" s="5"/>
      <c r="I19109" s="4"/>
      <c r="J19109" s="4"/>
      <c r="K19109" s="4"/>
      <c r="L19109" s="4"/>
      <c r="M19109" s="4"/>
      <c r="N19109" s="4"/>
      <c r="O19109" s="4"/>
      <c r="P19109" s="4"/>
      <c r="Q19109" s="4"/>
      <c r="R19109" s="4"/>
      <c r="S19109" s="4"/>
      <c r="T19109" s="4"/>
      <c r="U19109" s="4"/>
      <c r="V19109" s="4"/>
      <c r="W19109" s="4"/>
      <c r="X19109" s="4"/>
      <c r="Y19109" s="4"/>
      <c r="Z19109" s="4"/>
      <c r="AA19109" s="4"/>
      <c r="AB19109" s="4"/>
      <c r="AE19109" s="4"/>
    </row>
    <row r="19110" spans="1:31">
      <c r="A19110" s="8"/>
      <c r="B19110" s="8"/>
      <c r="C19110" s="9"/>
      <c r="D19110" s="5"/>
      <c r="E19110" s="5"/>
      <c r="F19110" s="5"/>
      <c r="G19110" s="6"/>
      <c r="H19110" s="5"/>
      <c r="I19110" s="4"/>
      <c r="J19110" s="4"/>
      <c r="K19110" s="4"/>
      <c r="L19110" s="4"/>
      <c r="M19110" s="4"/>
      <c r="N19110" s="4"/>
      <c r="O19110" s="4"/>
      <c r="P19110" s="4"/>
      <c r="Q19110" s="4"/>
      <c r="R19110" s="4"/>
      <c r="S19110" s="4"/>
      <c r="T19110" s="4"/>
      <c r="U19110" s="4"/>
      <c r="V19110" s="4"/>
      <c r="W19110" s="4"/>
      <c r="X19110" s="4"/>
      <c r="Y19110" s="4"/>
      <c r="Z19110" s="4"/>
      <c r="AA19110" s="4"/>
      <c r="AB19110" s="4"/>
      <c r="AE19110" s="4"/>
    </row>
    <row r="19111" spans="1:31">
      <c r="A19111" s="8"/>
      <c r="B19111" s="8"/>
      <c r="C19111" s="9"/>
      <c r="D19111" s="5"/>
      <c r="E19111" s="5"/>
      <c r="F19111" s="5"/>
      <c r="G19111" s="6"/>
      <c r="H19111" s="5"/>
      <c r="I19111" s="4"/>
      <c r="J19111" s="4"/>
      <c r="K19111" s="4"/>
      <c r="L19111" s="4"/>
      <c r="M19111" s="4"/>
      <c r="N19111" s="4"/>
      <c r="O19111" s="4"/>
      <c r="P19111" s="4"/>
      <c r="Q19111" s="4"/>
      <c r="R19111" s="4"/>
      <c r="S19111" s="4"/>
      <c r="T19111" s="4"/>
      <c r="U19111" s="4"/>
      <c r="V19111" s="4"/>
      <c r="W19111" s="4"/>
      <c r="X19111" s="4"/>
      <c r="Y19111" s="4"/>
      <c r="Z19111" s="4"/>
      <c r="AA19111" s="4"/>
      <c r="AB19111" s="4"/>
      <c r="AE19111" s="4"/>
    </row>
    <row r="19112" spans="1:31">
      <c r="A19112" s="8"/>
      <c r="B19112" s="8"/>
      <c r="C19112" s="9"/>
      <c r="D19112" s="5"/>
      <c r="E19112" s="5"/>
      <c r="F19112" s="5"/>
      <c r="G19112" s="6"/>
      <c r="H19112" s="5"/>
      <c r="I19112" s="4"/>
      <c r="J19112" s="4"/>
      <c r="K19112" s="4"/>
      <c r="L19112" s="4"/>
      <c r="M19112" s="4"/>
      <c r="N19112" s="4"/>
      <c r="O19112" s="4"/>
      <c r="P19112" s="4"/>
      <c r="Q19112" s="4"/>
      <c r="R19112" s="4"/>
      <c r="S19112" s="4"/>
      <c r="T19112" s="4"/>
      <c r="U19112" s="4"/>
      <c r="V19112" s="4"/>
      <c r="W19112" s="4"/>
      <c r="X19112" s="4"/>
      <c r="Y19112" s="4"/>
      <c r="Z19112" s="4"/>
      <c r="AA19112" s="4"/>
      <c r="AB19112" s="4"/>
      <c r="AE19112" s="4"/>
    </row>
    <row r="19113" spans="1:31">
      <c r="A19113" s="8"/>
      <c r="B19113" s="8"/>
      <c r="C19113" s="9"/>
      <c r="D19113" s="5"/>
      <c r="E19113" s="5"/>
      <c r="F19113" s="5"/>
      <c r="G19113" s="6"/>
      <c r="H19113" s="5"/>
      <c r="I19113" s="4"/>
      <c r="J19113" s="4"/>
      <c r="K19113" s="4"/>
      <c r="L19113" s="4"/>
      <c r="M19113" s="4"/>
      <c r="N19113" s="4"/>
      <c r="O19113" s="4"/>
      <c r="P19113" s="4"/>
      <c r="Q19113" s="4"/>
      <c r="R19113" s="4"/>
      <c r="S19113" s="4"/>
      <c r="T19113" s="4"/>
      <c r="U19113" s="4"/>
      <c r="V19113" s="4"/>
      <c r="W19113" s="4"/>
      <c r="X19113" s="4"/>
      <c r="Y19113" s="4"/>
      <c r="Z19113" s="4"/>
      <c r="AA19113" s="4"/>
      <c r="AB19113" s="4"/>
      <c r="AE19113" s="4"/>
    </row>
    <row r="19114" spans="1:31">
      <c r="A19114" s="8"/>
      <c r="B19114" s="8"/>
      <c r="C19114" s="9"/>
      <c r="D19114" s="5"/>
      <c r="E19114" s="5"/>
      <c r="F19114" s="5"/>
      <c r="G19114" s="6"/>
      <c r="H19114" s="5"/>
      <c r="I19114" s="4"/>
      <c r="J19114" s="4"/>
      <c r="K19114" s="4"/>
      <c r="L19114" s="4"/>
      <c r="M19114" s="4"/>
      <c r="N19114" s="4"/>
      <c r="O19114" s="4"/>
      <c r="P19114" s="4"/>
      <c r="Q19114" s="4"/>
      <c r="R19114" s="4"/>
      <c r="S19114" s="4"/>
      <c r="T19114" s="4"/>
      <c r="U19114" s="4"/>
      <c r="V19114" s="4"/>
      <c r="W19114" s="4"/>
      <c r="X19114" s="4"/>
      <c r="Y19114" s="4"/>
      <c r="Z19114" s="4"/>
      <c r="AA19114" s="4"/>
      <c r="AB19114" s="4"/>
      <c r="AE19114" s="4"/>
    </row>
    <row r="19115" spans="1:31">
      <c r="A19115" s="8"/>
      <c r="B19115" s="8"/>
      <c r="C19115" s="9"/>
      <c r="D19115" s="5"/>
      <c r="E19115" s="5"/>
      <c r="F19115" s="5"/>
      <c r="G19115" s="6"/>
      <c r="H19115" s="5"/>
      <c r="I19115" s="4"/>
      <c r="J19115" s="4"/>
      <c r="K19115" s="4"/>
      <c r="L19115" s="4"/>
      <c r="M19115" s="4"/>
      <c r="N19115" s="4"/>
      <c r="O19115" s="4"/>
      <c r="P19115" s="4"/>
      <c r="Q19115" s="4"/>
      <c r="R19115" s="4"/>
      <c r="S19115" s="4"/>
      <c r="T19115" s="4"/>
      <c r="U19115" s="4"/>
      <c r="V19115" s="4"/>
      <c r="W19115" s="4"/>
      <c r="X19115" s="4"/>
      <c r="Y19115" s="4"/>
      <c r="Z19115" s="4"/>
      <c r="AA19115" s="4"/>
      <c r="AB19115" s="4"/>
      <c r="AE19115" s="4"/>
    </row>
    <row r="19116" spans="1:31">
      <c r="A19116" s="8"/>
      <c r="B19116" s="8"/>
      <c r="C19116" s="9"/>
      <c r="D19116" s="5"/>
      <c r="E19116" s="5"/>
      <c r="F19116" s="5"/>
      <c r="G19116" s="6"/>
      <c r="H19116" s="5"/>
      <c r="I19116" s="4"/>
      <c r="J19116" s="4"/>
      <c r="K19116" s="4"/>
      <c r="L19116" s="4"/>
      <c r="M19116" s="4"/>
      <c r="N19116" s="4"/>
      <c r="O19116" s="4"/>
      <c r="P19116" s="4"/>
      <c r="Q19116" s="4"/>
      <c r="R19116" s="4"/>
      <c r="S19116" s="4"/>
      <c r="T19116" s="4"/>
      <c r="U19116" s="4"/>
      <c r="V19116" s="4"/>
      <c r="W19116" s="4"/>
      <c r="X19116" s="4"/>
      <c r="Y19116" s="4"/>
      <c r="Z19116" s="4"/>
      <c r="AA19116" s="4"/>
      <c r="AB19116" s="4"/>
      <c r="AE19116" s="4"/>
    </row>
    <row r="19117" spans="1:31">
      <c r="A19117" s="8"/>
      <c r="B19117" s="8"/>
      <c r="C19117" s="10"/>
      <c r="D19117" s="5"/>
      <c r="E19117" s="5"/>
      <c r="F19117" s="5"/>
      <c r="G19117" s="6"/>
      <c r="H19117" s="5"/>
      <c r="I19117" s="4"/>
      <c r="J19117" s="4"/>
      <c r="K19117" s="4"/>
      <c r="L19117" s="4"/>
      <c r="M19117" s="4"/>
      <c r="N19117" s="4"/>
      <c r="O19117" s="4"/>
      <c r="P19117" s="4"/>
      <c r="Q19117" s="4"/>
      <c r="R19117" s="4"/>
      <c r="S19117" s="4"/>
      <c r="T19117" s="4"/>
      <c r="U19117" s="4"/>
      <c r="V19117" s="4"/>
      <c r="W19117" s="4"/>
      <c r="X19117" s="4"/>
      <c r="Y19117" s="4"/>
      <c r="Z19117" s="4"/>
      <c r="AA19117" s="4"/>
      <c r="AB19117" s="4"/>
      <c r="AE19117" s="4"/>
    </row>
    <row r="19118" spans="1:31">
      <c r="A19118" s="8"/>
      <c r="B19118" s="8"/>
      <c r="C19118" s="10"/>
      <c r="D19118" s="5"/>
      <c r="E19118" s="5"/>
      <c r="F19118" s="5"/>
      <c r="G19118" s="6"/>
      <c r="H19118" s="5"/>
      <c r="I19118" s="4"/>
      <c r="J19118" s="4"/>
      <c r="K19118" s="4"/>
      <c r="L19118" s="4"/>
      <c r="M19118" s="4"/>
      <c r="N19118" s="4"/>
      <c r="O19118" s="4"/>
      <c r="P19118" s="4"/>
      <c r="Q19118" s="4"/>
      <c r="R19118" s="4"/>
      <c r="S19118" s="4"/>
      <c r="T19118" s="4"/>
      <c r="U19118" s="4"/>
      <c r="V19118" s="4"/>
      <c r="W19118" s="4"/>
      <c r="X19118" s="4"/>
      <c r="Y19118" s="4"/>
      <c r="Z19118" s="4"/>
      <c r="AA19118" s="4"/>
      <c r="AB19118" s="4"/>
      <c r="AE19118" s="4"/>
    </row>
    <row r="19119" spans="1:31">
      <c r="A19119" s="8"/>
      <c r="B19119" s="8"/>
      <c r="C19119" s="10"/>
      <c r="D19119" s="5"/>
      <c r="E19119" s="5"/>
      <c r="F19119" s="5"/>
      <c r="G19119" s="6"/>
      <c r="H19119" s="5"/>
      <c r="I19119" s="4"/>
      <c r="J19119" s="4"/>
      <c r="K19119" s="4"/>
      <c r="L19119" s="4"/>
      <c r="M19119" s="4"/>
      <c r="N19119" s="4"/>
      <c r="O19119" s="4"/>
      <c r="P19119" s="4"/>
      <c r="Q19119" s="4"/>
      <c r="R19119" s="4"/>
      <c r="S19119" s="4"/>
      <c r="T19119" s="4"/>
      <c r="U19119" s="4"/>
      <c r="V19119" s="4"/>
      <c r="W19119" s="4"/>
      <c r="X19119" s="4"/>
      <c r="Y19119" s="4"/>
      <c r="Z19119" s="4"/>
      <c r="AA19119" s="4"/>
      <c r="AB19119" s="4"/>
      <c r="AE19119" s="4"/>
    </row>
    <row r="19120" spans="1:31">
      <c r="A19120" s="8"/>
      <c r="B19120" s="8"/>
      <c r="C19120" s="10"/>
      <c r="D19120" s="5"/>
      <c r="E19120" s="5"/>
      <c r="F19120" s="5"/>
      <c r="G19120" s="6"/>
      <c r="H19120" s="5"/>
      <c r="I19120" s="4"/>
      <c r="J19120" s="4"/>
      <c r="K19120" s="4"/>
      <c r="L19120" s="4"/>
      <c r="M19120" s="4"/>
      <c r="N19120" s="4"/>
      <c r="O19120" s="4"/>
      <c r="P19120" s="4"/>
      <c r="Q19120" s="4"/>
      <c r="R19120" s="4"/>
      <c r="S19120" s="4"/>
      <c r="T19120" s="4"/>
      <c r="U19120" s="4"/>
      <c r="V19120" s="4"/>
      <c r="W19120" s="4"/>
      <c r="X19120" s="4"/>
      <c r="Y19120" s="4"/>
      <c r="Z19120" s="4"/>
      <c r="AA19120" s="4"/>
      <c r="AB19120" s="4"/>
      <c r="AE19120" s="4"/>
    </row>
    <row r="19121" spans="1:31">
      <c r="A19121" s="8"/>
      <c r="B19121" s="8"/>
      <c r="C19121" s="10"/>
      <c r="D19121" s="5"/>
      <c r="E19121" s="5"/>
      <c r="F19121" s="5"/>
      <c r="G19121" s="6"/>
      <c r="H19121" s="5"/>
      <c r="I19121" s="4"/>
      <c r="J19121" s="4"/>
      <c r="K19121" s="4"/>
      <c r="L19121" s="4"/>
      <c r="M19121" s="4"/>
      <c r="N19121" s="4"/>
      <c r="O19121" s="4"/>
      <c r="P19121" s="4"/>
      <c r="Q19121" s="4"/>
      <c r="R19121" s="4"/>
      <c r="S19121" s="4"/>
      <c r="T19121" s="4"/>
      <c r="U19121" s="4"/>
      <c r="V19121" s="4"/>
      <c r="W19121" s="4"/>
      <c r="X19121" s="4"/>
      <c r="Y19121" s="4"/>
      <c r="Z19121" s="4"/>
      <c r="AA19121" s="4"/>
      <c r="AB19121" s="4"/>
      <c r="AE19121" s="4"/>
    </row>
    <row r="19122" spans="1:31">
      <c r="A19122" s="8"/>
      <c r="B19122" s="8"/>
      <c r="C19122" s="10"/>
      <c r="D19122" s="5"/>
      <c r="E19122" s="5"/>
      <c r="F19122" s="5"/>
      <c r="G19122" s="6"/>
      <c r="H19122" s="5"/>
      <c r="I19122" s="4"/>
      <c r="J19122" s="4"/>
      <c r="K19122" s="4"/>
      <c r="L19122" s="4"/>
      <c r="M19122" s="4"/>
      <c r="N19122" s="4"/>
      <c r="O19122" s="4"/>
      <c r="P19122" s="4"/>
      <c r="Q19122" s="4"/>
      <c r="R19122" s="4"/>
      <c r="S19122" s="4"/>
      <c r="T19122" s="4"/>
      <c r="U19122" s="4"/>
      <c r="V19122" s="4"/>
      <c r="W19122" s="4"/>
      <c r="X19122" s="4"/>
      <c r="Y19122" s="4"/>
      <c r="Z19122" s="4"/>
      <c r="AA19122" s="4"/>
      <c r="AB19122" s="4"/>
      <c r="AE19122" s="4"/>
    </row>
    <row r="19123" spans="1:31">
      <c r="A19123" s="8"/>
      <c r="B19123" s="8"/>
      <c r="C19123" s="7"/>
      <c r="D19123" s="5"/>
      <c r="E19123" s="5"/>
      <c r="F19123" s="5"/>
      <c r="G19123" s="6"/>
      <c r="H19123" s="5"/>
      <c r="I19123" s="4"/>
      <c r="J19123" s="4"/>
      <c r="K19123" s="4"/>
      <c r="L19123" s="4"/>
      <c r="M19123" s="4"/>
      <c r="N19123" s="4"/>
      <c r="O19123" s="4"/>
      <c r="P19123" s="4"/>
      <c r="Q19123" s="4"/>
      <c r="R19123" s="4"/>
      <c r="S19123" s="4"/>
      <c r="T19123" s="4"/>
      <c r="U19123" s="4"/>
      <c r="V19123" s="4"/>
      <c r="W19123" s="4"/>
      <c r="X19123" s="4"/>
      <c r="Y19123" s="4"/>
      <c r="Z19123" s="4"/>
      <c r="AA19123" s="4"/>
      <c r="AB19123" s="4"/>
      <c r="AE19123" s="4"/>
    </row>
    <row r="19124" spans="1:31">
      <c r="A19124" s="8"/>
      <c r="B19124" s="8"/>
      <c r="C19124" s="9"/>
      <c r="D19124" s="5"/>
      <c r="E19124" s="5"/>
      <c r="F19124" s="5"/>
      <c r="G19124" s="6"/>
      <c r="H19124" s="5"/>
      <c r="I19124" s="4"/>
      <c r="J19124" s="4"/>
      <c r="K19124" s="4"/>
      <c r="L19124" s="4"/>
      <c r="M19124" s="4"/>
      <c r="N19124" s="4"/>
      <c r="O19124" s="4"/>
      <c r="P19124" s="4"/>
      <c r="Q19124" s="4"/>
      <c r="R19124" s="4"/>
      <c r="S19124" s="4"/>
      <c r="T19124" s="4"/>
      <c r="U19124" s="4"/>
      <c r="V19124" s="4"/>
      <c r="W19124" s="4"/>
      <c r="X19124" s="4"/>
      <c r="Y19124" s="4"/>
      <c r="Z19124" s="4"/>
      <c r="AA19124" s="4"/>
      <c r="AB19124" s="4"/>
      <c r="AE19124" s="4"/>
    </row>
    <row r="19125" spans="1:31">
      <c r="A19125" s="8"/>
      <c r="B19125" s="8"/>
      <c r="C19125" s="9"/>
      <c r="D19125" s="5"/>
      <c r="E19125" s="5"/>
      <c r="F19125" s="5"/>
      <c r="G19125" s="6"/>
      <c r="H19125" s="5"/>
      <c r="I19125" s="4"/>
      <c r="J19125" s="4"/>
      <c r="K19125" s="4"/>
      <c r="L19125" s="4"/>
      <c r="M19125" s="4"/>
      <c r="N19125" s="4"/>
      <c r="O19125" s="4"/>
      <c r="P19125" s="4"/>
      <c r="Q19125" s="4"/>
      <c r="R19125" s="4"/>
      <c r="S19125" s="4"/>
      <c r="T19125" s="4"/>
      <c r="U19125" s="4"/>
      <c r="V19125" s="4"/>
      <c r="W19125" s="4"/>
      <c r="X19125" s="4"/>
      <c r="Y19125" s="4"/>
      <c r="Z19125" s="4"/>
      <c r="AA19125" s="4"/>
      <c r="AB19125" s="4"/>
      <c r="AE19125" s="4"/>
    </row>
    <row r="19126" spans="1:31">
      <c r="A19126" s="8"/>
      <c r="B19126" s="8"/>
      <c r="C19126" s="9"/>
      <c r="D19126" s="5"/>
      <c r="E19126" s="5"/>
      <c r="F19126" s="5"/>
      <c r="G19126" s="6"/>
      <c r="H19126" s="5"/>
      <c r="I19126" s="4"/>
      <c r="J19126" s="4"/>
      <c r="K19126" s="4"/>
      <c r="L19126" s="4"/>
      <c r="M19126" s="4"/>
      <c r="N19126" s="4"/>
      <c r="O19126" s="4"/>
      <c r="P19126" s="4"/>
      <c r="Q19126" s="4"/>
      <c r="R19126" s="4"/>
      <c r="S19126" s="4"/>
      <c r="T19126" s="4"/>
      <c r="U19126" s="4"/>
      <c r="V19126" s="4"/>
      <c r="W19126" s="4"/>
      <c r="X19126" s="4"/>
      <c r="Y19126" s="4"/>
      <c r="Z19126" s="4"/>
      <c r="AA19126" s="4"/>
      <c r="AB19126" s="4"/>
      <c r="AE19126" s="4"/>
    </row>
    <row r="19127" spans="1:31">
      <c r="A19127" s="8"/>
      <c r="B19127" s="8"/>
      <c r="C19127" s="9"/>
      <c r="D19127" s="5"/>
      <c r="E19127" s="5"/>
      <c r="F19127" s="5"/>
      <c r="G19127" s="6"/>
      <c r="H19127" s="5"/>
      <c r="I19127" s="4"/>
      <c r="J19127" s="4"/>
      <c r="K19127" s="4"/>
      <c r="L19127" s="4"/>
      <c r="M19127" s="4"/>
      <c r="N19127" s="4"/>
      <c r="O19127" s="4"/>
      <c r="P19127" s="4"/>
      <c r="Q19127" s="4"/>
      <c r="R19127" s="4"/>
      <c r="S19127" s="4"/>
      <c r="T19127" s="4"/>
      <c r="U19127" s="4"/>
      <c r="V19127" s="4"/>
      <c r="W19127" s="4"/>
      <c r="X19127" s="4"/>
      <c r="Y19127" s="4"/>
      <c r="Z19127" s="4"/>
      <c r="AA19127" s="4"/>
      <c r="AB19127" s="4"/>
      <c r="AE19127" s="4"/>
    </row>
    <row r="19128" spans="1:31">
      <c r="A19128" s="8"/>
      <c r="B19128" s="8"/>
      <c r="C19128" s="9"/>
      <c r="D19128" s="5"/>
      <c r="E19128" s="5"/>
      <c r="F19128" s="5"/>
      <c r="G19128" s="6"/>
      <c r="H19128" s="5"/>
      <c r="I19128" s="4"/>
      <c r="J19128" s="4"/>
      <c r="K19128" s="4"/>
      <c r="L19128" s="4"/>
      <c r="M19128" s="4"/>
      <c r="N19128" s="4"/>
      <c r="O19128" s="4"/>
      <c r="P19128" s="4"/>
      <c r="Q19128" s="4"/>
      <c r="R19128" s="4"/>
      <c r="S19128" s="4"/>
      <c r="T19128" s="4"/>
      <c r="U19128" s="4"/>
      <c r="V19128" s="4"/>
      <c r="W19128" s="4"/>
      <c r="X19128" s="4"/>
      <c r="Y19128" s="4"/>
      <c r="Z19128" s="4"/>
      <c r="AA19128" s="4"/>
      <c r="AB19128" s="4"/>
      <c r="AE19128" s="4"/>
    </row>
    <row r="19129" spans="1:31">
      <c r="A19129" s="8"/>
      <c r="B19129" s="8"/>
      <c r="C19129" s="10"/>
      <c r="D19129" s="5"/>
      <c r="E19129" s="5"/>
      <c r="F19129" s="5"/>
      <c r="G19129" s="6"/>
      <c r="H19129" s="5"/>
      <c r="I19129" s="4"/>
      <c r="J19129" s="4"/>
      <c r="K19129" s="4"/>
      <c r="L19129" s="4"/>
      <c r="M19129" s="4"/>
      <c r="N19129" s="4"/>
      <c r="O19129" s="4"/>
      <c r="P19129" s="4"/>
      <c r="Q19129" s="4"/>
      <c r="R19129" s="4"/>
      <c r="S19129" s="4"/>
      <c r="T19129" s="4"/>
      <c r="U19129" s="4"/>
      <c r="V19129" s="4"/>
      <c r="W19129" s="4"/>
      <c r="X19129" s="4"/>
      <c r="Y19129" s="4"/>
      <c r="Z19129" s="4"/>
      <c r="AA19129" s="4"/>
      <c r="AB19129" s="4"/>
      <c r="AE19129" s="4"/>
    </row>
    <row r="19130" spans="1:31">
      <c r="A19130" s="8"/>
      <c r="B19130" s="8"/>
      <c r="C19130" s="10"/>
      <c r="D19130" s="5"/>
      <c r="E19130" s="5"/>
      <c r="F19130" s="5"/>
      <c r="G19130" s="6"/>
      <c r="H19130" s="5"/>
      <c r="I19130" s="4"/>
      <c r="J19130" s="4"/>
      <c r="K19130" s="4"/>
      <c r="L19130" s="4"/>
      <c r="M19130" s="4"/>
      <c r="N19130" s="4"/>
      <c r="O19130" s="4"/>
      <c r="P19130" s="4"/>
      <c r="Q19130" s="4"/>
      <c r="R19130" s="4"/>
      <c r="S19130" s="4"/>
      <c r="T19130" s="4"/>
      <c r="U19130" s="4"/>
      <c r="V19130" s="4"/>
      <c r="W19130" s="4"/>
      <c r="X19130" s="4"/>
      <c r="Y19130" s="4"/>
      <c r="Z19130" s="4"/>
      <c r="AA19130" s="4"/>
      <c r="AB19130" s="4"/>
      <c r="AE19130" s="4"/>
    </row>
    <row r="19131" spans="1:31">
      <c r="A19131" s="8"/>
      <c r="B19131" s="8"/>
      <c r="C19131" s="10"/>
      <c r="D19131" s="5"/>
      <c r="E19131" s="5"/>
      <c r="F19131" s="5"/>
      <c r="G19131" s="6"/>
      <c r="H19131" s="5"/>
      <c r="I19131" s="4"/>
      <c r="J19131" s="4"/>
      <c r="K19131" s="4"/>
      <c r="L19131" s="4"/>
      <c r="M19131" s="4"/>
      <c r="N19131" s="4"/>
      <c r="O19131" s="4"/>
      <c r="P19131" s="4"/>
      <c r="Q19131" s="4"/>
      <c r="R19131" s="4"/>
      <c r="S19131" s="4"/>
      <c r="T19131" s="4"/>
      <c r="U19131" s="4"/>
      <c r="V19131" s="4"/>
      <c r="W19131" s="4"/>
      <c r="X19131" s="4"/>
      <c r="Y19131" s="4"/>
      <c r="Z19131" s="4"/>
      <c r="AA19131" s="4"/>
      <c r="AB19131" s="4"/>
      <c r="AE19131" s="4"/>
    </row>
    <row r="19132" spans="1:31">
      <c r="A19132" s="8"/>
      <c r="B19132" s="8"/>
      <c r="C19132" s="9"/>
      <c r="D19132" s="5"/>
      <c r="E19132" s="5"/>
      <c r="F19132" s="5"/>
      <c r="G19132" s="6"/>
      <c r="H19132" s="5"/>
      <c r="I19132" s="4"/>
      <c r="J19132" s="4"/>
      <c r="K19132" s="4"/>
      <c r="L19132" s="4"/>
      <c r="M19132" s="4"/>
      <c r="N19132" s="4"/>
      <c r="O19132" s="4"/>
      <c r="P19132" s="4"/>
      <c r="Q19132" s="4"/>
      <c r="R19132" s="4"/>
      <c r="S19132" s="4"/>
      <c r="T19132" s="4"/>
      <c r="U19132" s="4"/>
      <c r="V19132" s="4"/>
      <c r="W19132" s="4"/>
      <c r="X19132" s="4"/>
      <c r="Y19132" s="4"/>
      <c r="Z19132" s="4"/>
      <c r="AA19132" s="4"/>
      <c r="AB19132" s="4"/>
      <c r="AE19132" s="4"/>
    </row>
    <row r="19133" spans="1:31">
      <c r="A19133" s="8"/>
      <c r="B19133" s="8"/>
      <c r="C19133" s="7"/>
      <c r="D19133" s="5"/>
      <c r="E19133" s="5"/>
      <c r="F19133" s="5"/>
      <c r="G19133" s="6"/>
      <c r="H19133" s="5"/>
      <c r="I19133" s="4"/>
      <c r="J19133" s="4"/>
      <c r="K19133" s="4"/>
      <c r="L19133" s="4"/>
      <c r="M19133" s="4"/>
      <c r="N19133" s="4"/>
      <c r="O19133" s="4"/>
      <c r="P19133" s="4"/>
      <c r="Q19133" s="4"/>
      <c r="R19133" s="4"/>
      <c r="S19133" s="4"/>
      <c r="T19133" s="4"/>
      <c r="U19133" s="4"/>
      <c r="V19133" s="4"/>
      <c r="W19133" s="4"/>
      <c r="X19133" s="4"/>
      <c r="Y19133" s="4"/>
      <c r="Z19133" s="4"/>
      <c r="AA19133" s="4"/>
      <c r="AB19133" s="4"/>
      <c r="AE19133" s="4"/>
    </row>
    <row r="19134" spans="1:31">
      <c r="A19134" s="8"/>
      <c r="B19134" s="8"/>
      <c r="C19134" s="7"/>
      <c r="D19134" s="5"/>
      <c r="E19134" s="5"/>
      <c r="F19134" s="5"/>
      <c r="G19134" s="6"/>
      <c r="H19134" s="5"/>
      <c r="I19134" s="4"/>
      <c r="J19134" s="4"/>
      <c r="K19134" s="4"/>
      <c r="L19134" s="4"/>
      <c r="M19134" s="4"/>
      <c r="N19134" s="4"/>
      <c r="O19134" s="4"/>
      <c r="P19134" s="4"/>
      <c r="Q19134" s="4"/>
      <c r="R19134" s="4"/>
      <c r="S19134" s="4"/>
      <c r="T19134" s="4"/>
      <c r="U19134" s="4"/>
      <c r="V19134" s="4"/>
      <c r="W19134" s="4"/>
      <c r="X19134" s="4"/>
      <c r="Y19134" s="4"/>
      <c r="Z19134" s="4"/>
      <c r="AA19134" s="4"/>
      <c r="AB19134" s="4"/>
      <c r="AE19134" s="4"/>
    </row>
    <row r="19135" spans="1:31">
      <c r="A19135" s="8"/>
      <c r="B19135" s="8"/>
      <c r="C19135" s="9"/>
      <c r="D19135" s="5"/>
      <c r="E19135" s="5"/>
      <c r="F19135" s="5"/>
      <c r="G19135" s="6"/>
      <c r="H19135" s="5"/>
      <c r="I19135" s="4"/>
      <c r="J19135" s="4"/>
      <c r="K19135" s="4"/>
      <c r="L19135" s="4"/>
      <c r="M19135" s="4"/>
      <c r="N19135" s="4"/>
      <c r="O19135" s="4"/>
      <c r="P19135" s="4"/>
      <c r="Q19135" s="4"/>
      <c r="R19135" s="4"/>
      <c r="S19135" s="4"/>
      <c r="T19135" s="4"/>
      <c r="U19135" s="4"/>
      <c r="V19135" s="4"/>
      <c r="W19135" s="4"/>
      <c r="X19135" s="4"/>
      <c r="Y19135" s="4"/>
      <c r="Z19135" s="4"/>
      <c r="AA19135" s="4"/>
      <c r="AB19135" s="4"/>
      <c r="AE19135" s="4"/>
    </row>
    <row r="19136" spans="1:31">
      <c r="A19136" s="8"/>
      <c r="B19136" s="8"/>
      <c r="C19136" s="7"/>
      <c r="D19136" s="5"/>
      <c r="E19136" s="5"/>
      <c r="F19136" s="5"/>
      <c r="G19136" s="6"/>
      <c r="H19136" s="5"/>
      <c r="I19136" s="4"/>
      <c r="J19136" s="4"/>
      <c r="K19136" s="4"/>
      <c r="L19136" s="4"/>
      <c r="M19136" s="4"/>
      <c r="N19136" s="4"/>
      <c r="O19136" s="4"/>
      <c r="P19136" s="4"/>
      <c r="Q19136" s="4"/>
      <c r="R19136" s="4"/>
      <c r="S19136" s="4"/>
      <c r="T19136" s="4"/>
      <c r="U19136" s="4"/>
      <c r="V19136" s="4"/>
      <c r="W19136" s="4"/>
      <c r="X19136" s="4"/>
      <c r="Y19136" s="4"/>
      <c r="Z19136" s="4"/>
      <c r="AA19136" s="4"/>
      <c r="AB19136" s="4"/>
      <c r="AE19136" s="4"/>
    </row>
    <row r="19137" spans="1:31">
      <c r="A19137" s="8"/>
      <c r="B19137" s="8"/>
      <c r="C19137" s="10"/>
      <c r="D19137" s="5"/>
      <c r="E19137" s="5"/>
      <c r="F19137" s="5"/>
      <c r="G19137" s="6"/>
      <c r="H19137" s="5"/>
      <c r="I19137" s="4"/>
      <c r="J19137" s="4"/>
      <c r="K19137" s="4"/>
      <c r="L19137" s="4"/>
      <c r="M19137" s="4"/>
      <c r="N19137" s="4"/>
      <c r="O19137" s="4"/>
      <c r="P19137" s="4"/>
      <c r="Q19137" s="4"/>
      <c r="R19137" s="4"/>
      <c r="S19137" s="4"/>
      <c r="T19137" s="4"/>
      <c r="U19137" s="4"/>
      <c r="V19137" s="4"/>
      <c r="W19137" s="4"/>
      <c r="X19137" s="4"/>
      <c r="Y19137" s="4"/>
      <c r="Z19137" s="4"/>
      <c r="AA19137" s="4"/>
      <c r="AB19137" s="4"/>
      <c r="AE19137" s="4"/>
    </row>
    <row r="19138" spans="1:31">
      <c r="A19138" s="8"/>
      <c r="B19138" s="8"/>
      <c r="C19138" s="9"/>
      <c r="D19138" s="5"/>
      <c r="E19138" s="5"/>
      <c r="F19138" s="5"/>
      <c r="G19138" s="6"/>
      <c r="H19138" s="5"/>
      <c r="I19138" s="4"/>
      <c r="J19138" s="4"/>
      <c r="K19138" s="4"/>
      <c r="L19138" s="4"/>
      <c r="M19138" s="4"/>
      <c r="N19138" s="4"/>
      <c r="O19138" s="4"/>
      <c r="P19138" s="4"/>
      <c r="Q19138" s="4"/>
      <c r="R19138" s="4"/>
      <c r="S19138" s="4"/>
      <c r="T19138" s="4"/>
      <c r="U19138" s="4"/>
      <c r="V19138" s="4"/>
      <c r="W19138" s="4"/>
      <c r="X19138" s="4"/>
      <c r="Y19138" s="4"/>
      <c r="Z19138" s="4"/>
      <c r="AA19138" s="4"/>
      <c r="AB19138" s="4"/>
      <c r="AE19138" s="4"/>
    </row>
    <row r="19139" spans="1:31">
      <c r="A19139" s="8"/>
      <c r="B19139" s="8"/>
      <c r="C19139" s="9"/>
      <c r="D19139" s="5"/>
      <c r="E19139" s="5"/>
      <c r="F19139" s="5"/>
      <c r="G19139" s="6"/>
      <c r="H19139" s="5"/>
      <c r="I19139" s="4"/>
      <c r="J19139" s="4"/>
      <c r="K19139" s="4"/>
      <c r="L19139" s="4"/>
      <c r="M19139" s="4"/>
      <c r="N19139" s="4"/>
      <c r="O19139" s="4"/>
      <c r="P19139" s="4"/>
      <c r="Q19139" s="4"/>
      <c r="R19139" s="4"/>
      <c r="S19139" s="4"/>
      <c r="T19139" s="4"/>
      <c r="U19139" s="4"/>
      <c r="V19139" s="4"/>
      <c r="W19139" s="4"/>
      <c r="X19139" s="4"/>
      <c r="Y19139" s="4"/>
      <c r="Z19139" s="4"/>
      <c r="AA19139" s="4"/>
      <c r="AB19139" s="4"/>
      <c r="AE19139" s="4"/>
    </row>
    <row r="19140" spans="1:31">
      <c r="A19140" s="8"/>
      <c r="B19140" s="8"/>
      <c r="C19140" s="9"/>
      <c r="D19140" s="5"/>
      <c r="E19140" s="5"/>
      <c r="F19140" s="5"/>
      <c r="G19140" s="6"/>
      <c r="H19140" s="5"/>
      <c r="I19140" s="4"/>
      <c r="J19140" s="4"/>
      <c r="K19140" s="4"/>
      <c r="L19140" s="4"/>
      <c r="M19140" s="4"/>
      <c r="N19140" s="4"/>
      <c r="O19140" s="4"/>
      <c r="P19140" s="4"/>
      <c r="Q19140" s="4"/>
      <c r="R19140" s="4"/>
      <c r="S19140" s="4"/>
      <c r="T19140" s="4"/>
      <c r="U19140" s="4"/>
      <c r="V19140" s="4"/>
      <c r="W19140" s="4"/>
      <c r="X19140" s="4"/>
      <c r="Y19140" s="4"/>
      <c r="Z19140" s="4"/>
      <c r="AA19140" s="4"/>
      <c r="AB19140" s="4"/>
      <c r="AE19140" s="4"/>
    </row>
    <row r="19141" spans="1:31">
      <c r="A19141" s="8"/>
      <c r="B19141" s="8"/>
      <c r="C19141" s="9"/>
      <c r="D19141" s="5"/>
      <c r="E19141" s="5"/>
      <c r="F19141" s="5"/>
      <c r="G19141" s="6"/>
      <c r="H19141" s="5"/>
      <c r="I19141" s="4"/>
      <c r="J19141" s="4"/>
      <c r="K19141" s="4"/>
      <c r="L19141" s="4"/>
      <c r="M19141" s="4"/>
      <c r="N19141" s="4"/>
      <c r="O19141" s="4"/>
      <c r="P19141" s="4"/>
      <c r="Q19141" s="4"/>
      <c r="R19141" s="4"/>
      <c r="S19141" s="4"/>
      <c r="T19141" s="4"/>
      <c r="U19141" s="4"/>
      <c r="V19141" s="4"/>
      <c r="W19141" s="4"/>
      <c r="X19141" s="4"/>
      <c r="Y19141" s="4"/>
      <c r="Z19141" s="4"/>
      <c r="AA19141" s="4"/>
      <c r="AB19141" s="4"/>
      <c r="AE19141" s="4"/>
    </row>
    <row r="19142" spans="1:31">
      <c r="A19142" s="8"/>
      <c r="B19142" s="8"/>
      <c r="C19142" s="10"/>
      <c r="D19142" s="5"/>
      <c r="E19142" s="5"/>
      <c r="F19142" s="5"/>
      <c r="G19142" s="6"/>
      <c r="H19142" s="5"/>
      <c r="I19142" s="4"/>
      <c r="J19142" s="4"/>
      <c r="K19142" s="4"/>
      <c r="L19142" s="4"/>
      <c r="M19142" s="4"/>
      <c r="N19142" s="4"/>
      <c r="O19142" s="4"/>
      <c r="P19142" s="4"/>
      <c r="Q19142" s="4"/>
      <c r="R19142" s="4"/>
      <c r="S19142" s="4"/>
      <c r="T19142" s="4"/>
      <c r="U19142" s="4"/>
      <c r="V19142" s="4"/>
      <c r="W19142" s="4"/>
      <c r="X19142" s="4"/>
      <c r="Y19142" s="4"/>
      <c r="Z19142" s="4"/>
      <c r="AA19142" s="4"/>
      <c r="AB19142" s="4"/>
      <c r="AE19142" s="4"/>
    </row>
    <row r="19143" spans="1:31">
      <c r="A19143" s="8"/>
      <c r="B19143" s="8"/>
      <c r="C19143" s="10"/>
      <c r="D19143" s="5"/>
      <c r="E19143" s="5"/>
      <c r="F19143" s="5"/>
      <c r="G19143" s="6"/>
      <c r="H19143" s="5"/>
      <c r="I19143" s="4"/>
      <c r="J19143" s="4"/>
      <c r="K19143" s="4"/>
      <c r="L19143" s="4"/>
      <c r="M19143" s="4"/>
      <c r="N19143" s="4"/>
      <c r="O19143" s="4"/>
      <c r="P19143" s="4"/>
      <c r="Q19143" s="4"/>
      <c r="R19143" s="4"/>
      <c r="S19143" s="4"/>
      <c r="T19143" s="4"/>
      <c r="U19143" s="4"/>
      <c r="V19143" s="4"/>
      <c r="W19143" s="4"/>
      <c r="X19143" s="4"/>
      <c r="Y19143" s="4"/>
      <c r="Z19143" s="4"/>
      <c r="AA19143" s="4"/>
      <c r="AB19143" s="4"/>
      <c r="AE19143" s="4"/>
    </row>
    <row r="19144" spans="1:31">
      <c r="A19144" s="8"/>
      <c r="B19144" s="8"/>
      <c r="C19144" s="10"/>
      <c r="D19144" s="5"/>
      <c r="E19144" s="5"/>
      <c r="F19144" s="5"/>
      <c r="G19144" s="6"/>
      <c r="H19144" s="5"/>
      <c r="I19144" s="4"/>
      <c r="J19144" s="4"/>
      <c r="K19144" s="4"/>
      <c r="L19144" s="4"/>
      <c r="M19144" s="4"/>
      <c r="N19144" s="4"/>
      <c r="O19144" s="4"/>
      <c r="P19144" s="4"/>
      <c r="Q19144" s="4"/>
      <c r="R19144" s="4"/>
      <c r="S19144" s="4"/>
      <c r="T19144" s="4"/>
      <c r="U19144" s="4"/>
      <c r="V19144" s="4"/>
      <c r="W19144" s="4"/>
      <c r="X19144" s="4"/>
      <c r="Y19144" s="4"/>
      <c r="Z19144" s="4"/>
      <c r="AA19144" s="4"/>
      <c r="AB19144" s="4"/>
      <c r="AE19144" s="4"/>
    </row>
    <row r="19145" spans="1:31">
      <c r="A19145" s="8"/>
      <c r="B19145" s="8"/>
      <c r="C19145" s="9"/>
      <c r="D19145" s="5"/>
      <c r="E19145" s="5"/>
      <c r="F19145" s="5"/>
      <c r="G19145" s="6"/>
      <c r="H19145" s="5"/>
      <c r="I19145" s="4"/>
      <c r="J19145" s="4"/>
      <c r="K19145" s="4"/>
      <c r="L19145" s="4"/>
      <c r="M19145" s="4"/>
      <c r="N19145" s="4"/>
      <c r="O19145" s="4"/>
      <c r="P19145" s="4"/>
      <c r="Q19145" s="4"/>
      <c r="R19145" s="4"/>
      <c r="S19145" s="4"/>
      <c r="T19145" s="4"/>
      <c r="U19145" s="4"/>
      <c r="V19145" s="4"/>
      <c r="W19145" s="4"/>
      <c r="X19145" s="4"/>
      <c r="Y19145" s="4"/>
      <c r="Z19145" s="4"/>
      <c r="AA19145" s="4"/>
      <c r="AB19145" s="4"/>
      <c r="AE19145" s="4"/>
    </row>
    <row r="19146" spans="1:31">
      <c r="A19146" s="8"/>
      <c r="B19146" s="8"/>
      <c r="C19146" s="9"/>
      <c r="D19146" s="5"/>
      <c r="E19146" s="5"/>
      <c r="F19146" s="5"/>
      <c r="G19146" s="6"/>
      <c r="H19146" s="5"/>
      <c r="I19146" s="4"/>
      <c r="J19146" s="4"/>
      <c r="K19146" s="4"/>
      <c r="L19146" s="4"/>
      <c r="M19146" s="4"/>
      <c r="N19146" s="4"/>
      <c r="O19146" s="4"/>
      <c r="P19146" s="4"/>
      <c r="Q19146" s="4"/>
      <c r="R19146" s="4"/>
      <c r="S19146" s="4"/>
      <c r="T19146" s="4"/>
      <c r="U19146" s="4"/>
      <c r="V19146" s="4"/>
      <c r="W19146" s="4"/>
      <c r="X19146" s="4"/>
      <c r="Y19146" s="4"/>
      <c r="Z19146" s="4"/>
      <c r="AA19146" s="4"/>
      <c r="AB19146" s="4"/>
      <c r="AE19146" s="4"/>
    </row>
    <row r="19147" spans="1:31">
      <c r="A19147" s="8"/>
      <c r="B19147" s="8"/>
      <c r="C19147" s="9"/>
      <c r="D19147" s="5"/>
      <c r="E19147" s="5"/>
      <c r="F19147" s="5"/>
      <c r="G19147" s="6"/>
      <c r="H19147" s="5"/>
      <c r="I19147" s="4"/>
      <c r="J19147" s="4"/>
      <c r="K19147" s="4"/>
      <c r="L19147" s="4"/>
      <c r="M19147" s="4"/>
      <c r="N19147" s="4"/>
      <c r="O19147" s="4"/>
      <c r="P19147" s="4"/>
      <c r="Q19147" s="4"/>
      <c r="R19147" s="4"/>
      <c r="S19147" s="4"/>
      <c r="T19147" s="4"/>
      <c r="U19147" s="4"/>
      <c r="V19147" s="4"/>
      <c r="W19147" s="4"/>
      <c r="X19147" s="4"/>
      <c r="Y19147" s="4"/>
      <c r="Z19147" s="4"/>
      <c r="AA19147" s="4"/>
      <c r="AB19147" s="4"/>
      <c r="AE19147" s="4"/>
    </row>
    <row r="19148" spans="1:31">
      <c r="A19148" s="8"/>
      <c r="B19148" s="8"/>
      <c r="C19148" s="9"/>
      <c r="D19148" s="5"/>
      <c r="E19148" s="5"/>
      <c r="F19148" s="5"/>
      <c r="G19148" s="6"/>
      <c r="H19148" s="5"/>
      <c r="I19148" s="4"/>
      <c r="J19148" s="4"/>
      <c r="K19148" s="4"/>
      <c r="L19148" s="4"/>
      <c r="M19148" s="4"/>
      <c r="N19148" s="4"/>
      <c r="O19148" s="4"/>
      <c r="P19148" s="4"/>
      <c r="Q19148" s="4"/>
      <c r="R19148" s="4"/>
      <c r="S19148" s="4"/>
      <c r="T19148" s="4"/>
      <c r="U19148" s="4"/>
      <c r="V19148" s="4"/>
      <c r="W19148" s="4"/>
      <c r="X19148" s="4"/>
      <c r="Y19148" s="4"/>
      <c r="Z19148" s="4"/>
      <c r="AA19148" s="4"/>
      <c r="AB19148" s="4"/>
      <c r="AE19148" s="4"/>
    </row>
    <row r="19149" spans="1:31">
      <c r="A19149" s="8"/>
      <c r="B19149" s="8"/>
      <c r="C19149" s="9"/>
      <c r="D19149" s="5"/>
      <c r="E19149" s="5"/>
      <c r="F19149" s="5"/>
      <c r="G19149" s="6"/>
      <c r="H19149" s="5"/>
      <c r="I19149" s="4"/>
      <c r="J19149" s="4"/>
      <c r="K19149" s="4"/>
      <c r="L19149" s="4"/>
      <c r="M19149" s="4"/>
      <c r="N19149" s="4"/>
      <c r="O19149" s="4"/>
      <c r="P19149" s="4"/>
      <c r="Q19149" s="4"/>
      <c r="R19149" s="4"/>
      <c r="S19149" s="4"/>
      <c r="T19149" s="4"/>
      <c r="U19149" s="4"/>
      <c r="V19149" s="4"/>
      <c r="W19149" s="4"/>
      <c r="X19149" s="4"/>
      <c r="Y19149" s="4"/>
      <c r="Z19149" s="4"/>
      <c r="AA19149" s="4"/>
      <c r="AB19149" s="4"/>
      <c r="AE19149" s="4"/>
    </row>
    <row r="19150" spans="1:31">
      <c r="A19150" s="8"/>
      <c r="B19150" s="8"/>
      <c r="C19150" s="9"/>
      <c r="D19150" s="5"/>
      <c r="E19150" s="5"/>
      <c r="F19150" s="5"/>
      <c r="G19150" s="6"/>
      <c r="H19150" s="5"/>
      <c r="I19150" s="4"/>
      <c r="J19150" s="4"/>
      <c r="K19150" s="4"/>
      <c r="L19150" s="4"/>
      <c r="M19150" s="4"/>
      <c r="N19150" s="4"/>
      <c r="O19150" s="4"/>
      <c r="P19150" s="4"/>
      <c r="Q19150" s="4"/>
      <c r="R19150" s="4"/>
      <c r="S19150" s="4"/>
      <c r="T19150" s="4"/>
      <c r="U19150" s="4"/>
      <c r="V19150" s="4"/>
      <c r="W19150" s="4"/>
      <c r="X19150" s="4"/>
      <c r="Y19150" s="4"/>
      <c r="Z19150" s="4"/>
      <c r="AA19150" s="4"/>
      <c r="AB19150" s="4"/>
      <c r="AE19150" s="4"/>
    </row>
    <row r="19151" spans="1:31">
      <c r="A19151" s="8"/>
      <c r="B19151" s="8"/>
      <c r="C19151" s="10"/>
      <c r="D19151" s="5"/>
      <c r="E19151" s="5"/>
      <c r="F19151" s="5"/>
      <c r="G19151" s="6"/>
      <c r="H19151" s="5"/>
      <c r="I19151" s="4"/>
      <c r="J19151" s="4"/>
      <c r="K19151" s="4"/>
      <c r="L19151" s="4"/>
      <c r="M19151" s="4"/>
      <c r="N19151" s="4"/>
      <c r="O19151" s="4"/>
      <c r="P19151" s="4"/>
      <c r="Q19151" s="4"/>
      <c r="R19151" s="4"/>
      <c r="S19151" s="4"/>
      <c r="T19151" s="4"/>
      <c r="U19151" s="4"/>
      <c r="V19151" s="4"/>
      <c r="W19151" s="4"/>
      <c r="X19151" s="4"/>
      <c r="Y19151" s="4"/>
      <c r="Z19151" s="4"/>
      <c r="AA19151" s="4"/>
      <c r="AB19151" s="4"/>
      <c r="AE19151" s="4"/>
    </row>
    <row r="19152" spans="1:31">
      <c r="A19152" s="8"/>
      <c r="B19152" s="8"/>
      <c r="C19152" s="10"/>
      <c r="D19152" s="5"/>
      <c r="E19152" s="5"/>
      <c r="F19152" s="5"/>
      <c r="G19152" s="6"/>
      <c r="H19152" s="5"/>
      <c r="I19152" s="4"/>
      <c r="J19152" s="4"/>
      <c r="K19152" s="4"/>
      <c r="L19152" s="4"/>
      <c r="M19152" s="4"/>
      <c r="N19152" s="4"/>
      <c r="O19152" s="4"/>
      <c r="P19152" s="4"/>
      <c r="Q19152" s="4"/>
      <c r="R19152" s="4"/>
      <c r="S19152" s="4"/>
      <c r="T19152" s="4"/>
      <c r="U19152" s="4"/>
      <c r="V19152" s="4"/>
      <c r="W19152" s="4"/>
      <c r="X19152" s="4"/>
      <c r="Y19152" s="4"/>
      <c r="Z19152" s="4"/>
      <c r="AA19152" s="4"/>
      <c r="AB19152" s="4"/>
      <c r="AE19152" s="4"/>
    </row>
    <row r="19153" spans="1:31">
      <c r="A19153" s="8"/>
      <c r="B19153" s="8"/>
      <c r="C19153" s="10"/>
      <c r="D19153" s="5"/>
      <c r="E19153" s="5"/>
      <c r="F19153" s="5"/>
      <c r="G19153" s="6"/>
      <c r="H19153" s="5"/>
      <c r="I19153" s="4"/>
      <c r="J19153" s="4"/>
      <c r="K19153" s="4"/>
      <c r="L19153" s="4"/>
      <c r="M19153" s="4"/>
      <c r="N19153" s="4"/>
      <c r="O19153" s="4"/>
      <c r="P19153" s="4"/>
      <c r="Q19153" s="4"/>
      <c r="R19153" s="4"/>
      <c r="S19153" s="4"/>
      <c r="T19153" s="4"/>
      <c r="U19153" s="4"/>
      <c r="V19153" s="4"/>
      <c r="W19153" s="4"/>
      <c r="X19153" s="4"/>
      <c r="Y19153" s="4"/>
      <c r="Z19153" s="4"/>
      <c r="AA19153" s="4"/>
      <c r="AB19153" s="4"/>
      <c r="AE19153" s="4"/>
    </row>
    <row r="19154" spans="1:31">
      <c r="A19154" s="8"/>
      <c r="B19154" s="8"/>
      <c r="C19154" s="9"/>
      <c r="D19154" s="5"/>
      <c r="E19154" s="5"/>
      <c r="F19154" s="5"/>
      <c r="G19154" s="6"/>
      <c r="H19154" s="5"/>
      <c r="I19154" s="4"/>
      <c r="J19154" s="4"/>
      <c r="K19154" s="4"/>
      <c r="L19154" s="4"/>
      <c r="M19154" s="4"/>
      <c r="N19154" s="4"/>
      <c r="O19154" s="4"/>
      <c r="P19154" s="4"/>
      <c r="Q19154" s="4"/>
      <c r="R19154" s="4"/>
      <c r="S19154" s="4"/>
      <c r="T19154" s="4"/>
      <c r="U19154" s="4"/>
      <c r="V19154" s="4"/>
      <c r="W19154" s="4"/>
      <c r="X19154" s="4"/>
      <c r="Y19154" s="4"/>
      <c r="Z19154" s="4"/>
      <c r="AA19154" s="4"/>
      <c r="AB19154" s="4"/>
      <c r="AE19154" s="4"/>
    </row>
    <row r="19155" spans="1:31">
      <c r="A19155" s="8"/>
      <c r="B19155" s="8"/>
      <c r="C19155" s="9"/>
      <c r="D19155" s="5"/>
      <c r="E19155" s="5"/>
      <c r="F19155" s="5"/>
      <c r="G19155" s="6"/>
      <c r="H19155" s="5"/>
      <c r="I19155" s="4"/>
      <c r="J19155" s="4"/>
      <c r="K19155" s="4"/>
      <c r="L19155" s="4"/>
      <c r="M19155" s="4"/>
      <c r="N19155" s="4"/>
      <c r="O19155" s="4"/>
      <c r="P19155" s="4"/>
      <c r="Q19155" s="4"/>
      <c r="R19155" s="4"/>
      <c r="S19155" s="4"/>
      <c r="T19155" s="4"/>
      <c r="U19155" s="4"/>
      <c r="V19155" s="4"/>
      <c r="W19155" s="4"/>
      <c r="X19155" s="4"/>
      <c r="Y19155" s="4"/>
      <c r="Z19155" s="4"/>
      <c r="AA19155" s="4"/>
      <c r="AB19155" s="4"/>
      <c r="AE19155" s="4"/>
    </row>
    <row r="19156" spans="1:31">
      <c r="A19156" s="8"/>
      <c r="B19156" s="8"/>
      <c r="C19156" s="7"/>
      <c r="D19156" s="5"/>
      <c r="E19156" s="5"/>
      <c r="F19156" s="5"/>
      <c r="G19156" s="6"/>
      <c r="H19156" s="5"/>
      <c r="I19156" s="4"/>
      <c r="J19156" s="4"/>
      <c r="K19156" s="4"/>
      <c r="L19156" s="4"/>
      <c r="M19156" s="4"/>
      <c r="N19156" s="4"/>
      <c r="O19156" s="4"/>
      <c r="P19156" s="4"/>
      <c r="Q19156" s="4"/>
      <c r="R19156" s="4"/>
      <c r="S19156" s="4"/>
      <c r="T19156" s="4"/>
      <c r="U19156" s="4"/>
      <c r="V19156" s="4"/>
      <c r="W19156" s="4"/>
      <c r="X19156" s="4"/>
      <c r="Y19156" s="4"/>
      <c r="Z19156" s="4"/>
      <c r="AA19156" s="4"/>
      <c r="AB19156" s="4"/>
      <c r="AE19156" s="4"/>
    </row>
    <row r="19157" spans="1:31">
      <c r="A19157" s="8"/>
      <c r="B19157" s="8"/>
      <c r="C19157" s="9"/>
      <c r="D19157" s="5"/>
      <c r="E19157" s="5"/>
      <c r="F19157" s="5"/>
      <c r="G19157" s="6"/>
      <c r="H19157" s="5"/>
      <c r="I19157" s="4"/>
      <c r="J19157" s="4"/>
      <c r="K19157" s="4"/>
      <c r="L19157" s="4"/>
      <c r="M19157" s="4"/>
      <c r="N19157" s="4"/>
      <c r="O19157" s="4"/>
      <c r="P19157" s="4"/>
      <c r="Q19157" s="4"/>
      <c r="R19157" s="4"/>
      <c r="S19157" s="4"/>
      <c r="T19157" s="4"/>
      <c r="U19157" s="4"/>
      <c r="V19157" s="4"/>
      <c r="W19157" s="4"/>
      <c r="X19157" s="4"/>
      <c r="Y19157" s="4"/>
      <c r="Z19157" s="4"/>
      <c r="AA19157" s="4"/>
      <c r="AB19157" s="4"/>
      <c r="AE19157" s="4"/>
    </row>
    <row r="19158" spans="1:31">
      <c r="A19158" s="8"/>
      <c r="B19158" s="8"/>
      <c r="C19158" s="9"/>
      <c r="D19158" s="5"/>
      <c r="E19158" s="5"/>
      <c r="F19158" s="5"/>
      <c r="G19158" s="6"/>
      <c r="H19158" s="5"/>
      <c r="I19158" s="4"/>
      <c r="J19158" s="4"/>
      <c r="K19158" s="4"/>
      <c r="L19158" s="4"/>
      <c r="M19158" s="4"/>
      <c r="N19158" s="4"/>
      <c r="O19158" s="4"/>
      <c r="P19158" s="4"/>
      <c r="Q19158" s="4"/>
      <c r="R19158" s="4"/>
      <c r="S19158" s="4"/>
      <c r="T19158" s="4"/>
      <c r="U19158" s="4"/>
      <c r="V19158" s="4"/>
      <c r="W19158" s="4"/>
      <c r="X19158" s="4"/>
      <c r="Y19158" s="4"/>
      <c r="Z19158" s="4"/>
      <c r="AA19158" s="4"/>
      <c r="AB19158" s="4"/>
      <c r="AE19158" s="4"/>
    </row>
    <row r="19159" spans="1:31">
      <c r="A19159" s="8"/>
      <c r="B19159" s="8"/>
      <c r="C19159" s="9"/>
      <c r="D19159" s="5"/>
      <c r="E19159" s="5"/>
      <c r="F19159" s="5"/>
      <c r="G19159" s="6"/>
      <c r="H19159" s="5"/>
      <c r="I19159" s="4"/>
      <c r="J19159" s="4"/>
      <c r="K19159" s="4"/>
      <c r="L19159" s="4"/>
      <c r="M19159" s="4"/>
      <c r="N19159" s="4"/>
      <c r="O19159" s="4"/>
      <c r="P19159" s="4"/>
      <c r="Q19159" s="4"/>
      <c r="R19159" s="4"/>
      <c r="S19159" s="4"/>
      <c r="T19159" s="4"/>
      <c r="U19159" s="4"/>
      <c r="V19159" s="4"/>
      <c r="W19159" s="4"/>
      <c r="X19159" s="4"/>
      <c r="Y19159" s="4"/>
      <c r="Z19159" s="4"/>
      <c r="AA19159" s="4"/>
      <c r="AB19159" s="4"/>
      <c r="AE19159" s="4"/>
    </row>
    <row r="19160" spans="1:31">
      <c r="A19160" s="8"/>
      <c r="B19160" s="8"/>
      <c r="C19160" s="9"/>
      <c r="D19160" s="5"/>
      <c r="E19160" s="5"/>
      <c r="F19160" s="5"/>
      <c r="G19160" s="6"/>
      <c r="H19160" s="5"/>
      <c r="I19160" s="4"/>
      <c r="J19160" s="4"/>
      <c r="K19160" s="4"/>
      <c r="L19160" s="4"/>
      <c r="M19160" s="4"/>
      <c r="N19160" s="4"/>
      <c r="O19160" s="4"/>
      <c r="P19160" s="4"/>
      <c r="Q19160" s="4"/>
      <c r="R19160" s="4"/>
      <c r="S19160" s="4"/>
      <c r="T19160" s="4"/>
      <c r="U19160" s="4"/>
      <c r="V19160" s="4"/>
      <c r="W19160" s="4"/>
      <c r="X19160" s="4"/>
      <c r="Y19160" s="4"/>
      <c r="Z19160" s="4"/>
      <c r="AA19160" s="4"/>
      <c r="AB19160" s="4"/>
      <c r="AE19160" s="4"/>
    </row>
    <row r="19161" spans="1:31">
      <c r="A19161" s="8"/>
      <c r="B19161" s="8"/>
      <c r="C19161" s="9"/>
      <c r="D19161" s="5"/>
      <c r="E19161" s="5"/>
      <c r="F19161" s="5"/>
      <c r="G19161" s="6"/>
      <c r="H19161" s="5"/>
      <c r="I19161" s="4"/>
      <c r="J19161" s="4"/>
      <c r="K19161" s="4"/>
      <c r="L19161" s="4"/>
      <c r="M19161" s="4"/>
      <c r="N19161" s="4"/>
      <c r="O19161" s="4"/>
      <c r="P19161" s="4"/>
      <c r="Q19161" s="4"/>
      <c r="R19161" s="4"/>
      <c r="S19161" s="4"/>
      <c r="T19161" s="4"/>
      <c r="U19161" s="4"/>
      <c r="V19161" s="4"/>
      <c r="W19161" s="4"/>
      <c r="X19161" s="4"/>
      <c r="Y19161" s="4"/>
      <c r="Z19161" s="4"/>
      <c r="AA19161" s="4"/>
      <c r="AB19161" s="4"/>
      <c r="AE19161" s="4"/>
    </row>
    <row r="19162" spans="1:31">
      <c r="A19162" s="8"/>
      <c r="B19162" s="8"/>
      <c r="C19162" s="7"/>
      <c r="D19162" s="5"/>
      <c r="E19162" s="5"/>
      <c r="F19162" s="5"/>
      <c r="G19162" s="6"/>
      <c r="H19162" s="5"/>
      <c r="I19162" s="4"/>
      <c r="J19162" s="4"/>
      <c r="K19162" s="4"/>
      <c r="L19162" s="4"/>
      <c r="M19162" s="4"/>
      <c r="N19162" s="4"/>
      <c r="O19162" s="4"/>
      <c r="P19162" s="4"/>
      <c r="Q19162" s="4"/>
      <c r="R19162" s="4"/>
      <c r="S19162" s="4"/>
      <c r="T19162" s="4"/>
      <c r="U19162" s="4"/>
      <c r="V19162" s="4"/>
      <c r="W19162" s="4"/>
      <c r="X19162" s="4"/>
      <c r="Y19162" s="4"/>
      <c r="Z19162" s="4"/>
      <c r="AA19162" s="4"/>
      <c r="AB19162" s="4"/>
      <c r="AE19162" s="4"/>
    </row>
    <row r="19163" spans="1:31">
      <c r="A19163" s="8"/>
      <c r="B19163" s="8"/>
      <c r="C19163" s="9"/>
      <c r="D19163" s="5"/>
      <c r="E19163" s="5"/>
      <c r="F19163" s="5"/>
      <c r="G19163" s="6"/>
      <c r="H19163" s="5"/>
      <c r="I19163" s="4"/>
      <c r="J19163" s="4"/>
      <c r="K19163" s="4"/>
      <c r="L19163" s="4"/>
      <c r="M19163" s="4"/>
      <c r="N19163" s="4"/>
      <c r="O19163" s="4"/>
      <c r="P19163" s="4"/>
      <c r="Q19163" s="4"/>
      <c r="R19163" s="4"/>
      <c r="S19163" s="4"/>
      <c r="T19163" s="4"/>
      <c r="U19163" s="4"/>
      <c r="V19163" s="4"/>
      <c r="W19163" s="4"/>
      <c r="X19163" s="4"/>
      <c r="Y19163" s="4"/>
      <c r="Z19163" s="4"/>
      <c r="AA19163" s="4"/>
      <c r="AB19163" s="4"/>
      <c r="AE19163" s="4"/>
    </row>
    <row r="19164" spans="1:31">
      <c r="A19164" s="8"/>
      <c r="B19164" s="8"/>
      <c r="C19164" s="11"/>
      <c r="D19164" s="5"/>
      <c r="E19164" s="5"/>
      <c r="F19164" s="5"/>
      <c r="G19164" s="6"/>
      <c r="H19164" s="5"/>
      <c r="I19164" s="4"/>
      <c r="J19164" s="4"/>
      <c r="K19164" s="4"/>
      <c r="L19164" s="4"/>
      <c r="M19164" s="4"/>
      <c r="N19164" s="4"/>
      <c r="O19164" s="4"/>
      <c r="P19164" s="4"/>
      <c r="Q19164" s="4"/>
      <c r="R19164" s="4"/>
      <c r="S19164" s="4"/>
      <c r="T19164" s="4"/>
      <c r="U19164" s="4"/>
      <c r="V19164" s="4"/>
      <c r="W19164" s="4"/>
      <c r="X19164" s="4"/>
      <c r="Y19164" s="4"/>
      <c r="Z19164" s="4"/>
      <c r="AA19164" s="4"/>
      <c r="AB19164" s="4"/>
      <c r="AE19164" s="4"/>
    </row>
    <row r="19165" spans="1:31">
      <c r="A19165" s="8"/>
      <c r="B19165" s="8"/>
      <c r="C19165" s="11"/>
      <c r="D19165" s="5"/>
      <c r="E19165" s="5"/>
      <c r="F19165" s="5"/>
      <c r="G19165" s="6"/>
      <c r="H19165" s="5"/>
      <c r="I19165" s="4"/>
      <c r="J19165" s="4"/>
      <c r="K19165" s="4"/>
      <c r="L19165" s="4"/>
      <c r="M19165" s="4"/>
      <c r="N19165" s="4"/>
      <c r="O19165" s="4"/>
      <c r="P19165" s="4"/>
      <c r="Q19165" s="4"/>
      <c r="R19165" s="4"/>
      <c r="S19165" s="4"/>
      <c r="T19165" s="4"/>
      <c r="U19165" s="4"/>
      <c r="V19165" s="4"/>
      <c r="W19165" s="4"/>
      <c r="X19165" s="4"/>
      <c r="Y19165" s="4"/>
      <c r="Z19165" s="4"/>
      <c r="AA19165" s="4"/>
      <c r="AB19165" s="4"/>
      <c r="AE19165" s="4"/>
    </row>
    <row r="19166" spans="1:31">
      <c r="A19166" s="8"/>
      <c r="B19166" s="8"/>
      <c r="C19166" s="9"/>
      <c r="D19166" s="5"/>
      <c r="E19166" s="5"/>
      <c r="F19166" s="5"/>
      <c r="G19166" s="6"/>
      <c r="H19166" s="5"/>
      <c r="I19166" s="4"/>
      <c r="J19166" s="4"/>
      <c r="K19166" s="4"/>
      <c r="L19166" s="4"/>
      <c r="M19166" s="4"/>
      <c r="N19166" s="4"/>
      <c r="O19166" s="4"/>
      <c r="P19166" s="4"/>
      <c r="Q19166" s="4"/>
      <c r="R19166" s="4"/>
      <c r="S19166" s="4"/>
      <c r="T19166" s="4"/>
      <c r="U19166" s="4"/>
      <c r="V19166" s="4"/>
      <c r="W19166" s="4"/>
      <c r="X19166" s="4"/>
      <c r="Y19166" s="4"/>
      <c r="Z19166" s="4"/>
      <c r="AA19166" s="4"/>
      <c r="AB19166" s="4"/>
      <c r="AE19166" s="4"/>
    </row>
    <row r="19167" spans="1:31">
      <c r="A19167" s="8"/>
      <c r="B19167" s="8"/>
      <c r="C19167" s="9"/>
      <c r="D19167" s="5"/>
      <c r="E19167" s="5"/>
      <c r="F19167" s="5"/>
      <c r="G19167" s="6"/>
      <c r="H19167" s="5"/>
      <c r="I19167" s="4"/>
      <c r="J19167" s="4"/>
      <c r="K19167" s="4"/>
      <c r="L19167" s="4"/>
      <c r="M19167" s="4"/>
      <c r="N19167" s="4"/>
      <c r="O19167" s="4"/>
      <c r="P19167" s="4"/>
      <c r="Q19167" s="4"/>
      <c r="R19167" s="4"/>
      <c r="S19167" s="4"/>
      <c r="T19167" s="4"/>
      <c r="U19167" s="4"/>
      <c r="V19167" s="4"/>
      <c r="W19167" s="4"/>
      <c r="X19167" s="4"/>
      <c r="Y19167" s="4"/>
      <c r="Z19167" s="4"/>
      <c r="AA19167" s="4"/>
      <c r="AB19167" s="4"/>
      <c r="AE19167" s="4"/>
    </row>
    <row r="19168" spans="1:31">
      <c r="A19168" s="8"/>
      <c r="B19168" s="8"/>
      <c r="C19168" s="9"/>
      <c r="D19168" s="5"/>
      <c r="E19168" s="5"/>
      <c r="F19168" s="5"/>
      <c r="G19168" s="6"/>
      <c r="H19168" s="5"/>
      <c r="I19168" s="4"/>
      <c r="J19168" s="4"/>
      <c r="K19168" s="4"/>
      <c r="L19168" s="4"/>
      <c r="M19168" s="4"/>
      <c r="N19168" s="4"/>
      <c r="O19168" s="4"/>
      <c r="P19168" s="4"/>
      <c r="Q19168" s="4"/>
      <c r="R19168" s="4"/>
      <c r="S19168" s="4"/>
      <c r="T19168" s="4"/>
      <c r="U19168" s="4"/>
      <c r="V19168" s="4"/>
      <c r="W19168" s="4"/>
      <c r="X19168" s="4"/>
      <c r="Y19168" s="4"/>
      <c r="Z19168" s="4"/>
      <c r="AA19168" s="4"/>
      <c r="AB19168" s="4"/>
      <c r="AE19168" s="4"/>
    </row>
    <row r="19169" spans="1:31">
      <c r="A19169" s="8"/>
      <c r="B19169" s="8"/>
      <c r="C19169" s="9"/>
      <c r="D19169" s="5"/>
      <c r="E19169" s="5"/>
      <c r="F19169" s="5"/>
      <c r="G19169" s="6"/>
      <c r="H19169" s="5"/>
      <c r="I19169" s="4"/>
      <c r="J19169" s="4"/>
      <c r="K19169" s="4"/>
      <c r="L19169" s="4"/>
      <c r="M19169" s="4"/>
      <c r="N19169" s="4"/>
      <c r="O19169" s="4"/>
      <c r="P19169" s="4"/>
      <c r="Q19169" s="4"/>
      <c r="R19169" s="4"/>
      <c r="S19169" s="4"/>
      <c r="T19169" s="4"/>
      <c r="U19169" s="4"/>
      <c r="V19169" s="4"/>
      <c r="W19169" s="4"/>
      <c r="X19169" s="4"/>
      <c r="Y19169" s="4"/>
      <c r="Z19169" s="4"/>
      <c r="AA19169" s="4"/>
      <c r="AB19169" s="4"/>
      <c r="AE19169" s="4"/>
    </row>
    <row r="19170" spans="1:31">
      <c r="A19170" s="8"/>
      <c r="B19170" s="8"/>
      <c r="C19170" s="10"/>
      <c r="D19170" s="5"/>
      <c r="E19170" s="5"/>
      <c r="F19170" s="5"/>
      <c r="G19170" s="6"/>
      <c r="H19170" s="5"/>
      <c r="I19170" s="4"/>
      <c r="J19170" s="4"/>
      <c r="K19170" s="4"/>
      <c r="L19170" s="4"/>
      <c r="M19170" s="4"/>
      <c r="N19170" s="4"/>
      <c r="O19170" s="4"/>
      <c r="P19170" s="4"/>
      <c r="Q19170" s="4"/>
      <c r="R19170" s="4"/>
      <c r="S19170" s="4"/>
      <c r="T19170" s="4"/>
      <c r="U19170" s="4"/>
      <c r="V19170" s="4"/>
      <c r="W19170" s="4"/>
      <c r="X19170" s="4"/>
      <c r="Y19170" s="4"/>
      <c r="Z19170" s="4"/>
      <c r="AA19170" s="4"/>
      <c r="AB19170" s="4"/>
      <c r="AE19170" s="4"/>
    </row>
    <row r="19171" spans="1:31">
      <c r="A19171" s="8"/>
      <c r="B19171" s="8"/>
      <c r="C19171" s="10"/>
      <c r="D19171" s="5"/>
      <c r="E19171" s="5"/>
      <c r="F19171" s="5"/>
      <c r="G19171" s="6"/>
      <c r="H19171" s="5"/>
      <c r="I19171" s="4"/>
      <c r="J19171" s="4"/>
      <c r="K19171" s="4"/>
      <c r="L19171" s="4"/>
      <c r="M19171" s="4"/>
      <c r="N19171" s="4"/>
      <c r="O19171" s="4"/>
      <c r="P19171" s="4"/>
      <c r="Q19171" s="4"/>
      <c r="R19171" s="4"/>
      <c r="S19171" s="4"/>
      <c r="T19171" s="4"/>
      <c r="U19171" s="4"/>
      <c r="V19171" s="4"/>
      <c r="W19171" s="4"/>
      <c r="X19171" s="4"/>
      <c r="Y19171" s="4"/>
      <c r="Z19171" s="4"/>
      <c r="AA19171" s="4"/>
      <c r="AB19171" s="4"/>
      <c r="AE19171" s="4"/>
    </row>
    <row r="19172" spans="1:31">
      <c r="A19172" s="8"/>
      <c r="B19172" s="8"/>
      <c r="C19172" s="9"/>
      <c r="D19172" s="5"/>
      <c r="E19172" s="5"/>
      <c r="F19172" s="5"/>
      <c r="G19172" s="6"/>
      <c r="H19172" s="5"/>
      <c r="I19172" s="4"/>
      <c r="J19172" s="4"/>
      <c r="K19172" s="4"/>
      <c r="L19172" s="4"/>
      <c r="M19172" s="4"/>
      <c r="N19172" s="4"/>
      <c r="O19172" s="4"/>
      <c r="P19172" s="4"/>
      <c r="Q19172" s="4"/>
      <c r="R19172" s="4"/>
      <c r="S19172" s="4"/>
      <c r="T19172" s="4"/>
      <c r="U19172" s="4"/>
      <c r="V19172" s="4"/>
      <c r="W19172" s="4"/>
      <c r="X19172" s="4"/>
      <c r="Y19172" s="4"/>
      <c r="Z19172" s="4"/>
      <c r="AA19172" s="4"/>
      <c r="AB19172" s="4"/>
      <c r="AE19172" s="4"/>
    </row>
    <row r="19173" spans="1:31">
      <c r="A19173" s="8"/>
      <c r="B19173" s="8"/>
      <c r="C19173" s="10"/>
      <c r="D19173" s="5"/>
      <c r="E19173" s="5"/>
      <c r="F19173" s="5"/>
      <c r="G19173" s="6"/>
      <c r="H19173" s="5"/>
      <c r="I19173" s="4"/>
      <c r="J19173" s="4"/>
      <c r="K19173" s="4"/>
      <c r="L19173" s="4"/>
      <c r="M19173" s="4"/>
      <c r="N19173" s="4"/>
      <c r="O19173" s="4"/>
      <c r="P19173" s="4"/>
      <c r="Q19173" s="4"/>
      <c r="R19173" s="4"/>
      <c r="S19173" s="4"/>
      <c r="T19173" s="4"/>
      <c r="U19173" s="4"/>
      <c r="V19173" s="4"/>
      <c r="W19173" s="4"/>
      <c r="X19173" s="4"/>
      <c r="Y19173" s="4"/>
      <c r="Z19173" s="4"/>
      <c r="AA19173" s="4"/>
      <c r="AB19173" s="4"/>
      <c r="AE19173" s="4"/>
    </row>
    <row r="19174" spans="1:31">
      <c r="A19174" s="8"/>
      <c r="B19174" s="8"/>
      <c r="C19174" s="9"/>
      <c r="D19174" s="5"/>
      <c r="E19174" s="5"/>
      <c r="F19174" s="5"/>
      <c r="G19174" s="6"/>
      <c r="H19174" s="5"/>
      <c r="I19174" s="4"/>
      <c r="J19174" s="4"/>
      <c r="K19174" s="4"/>
      <c r="L19174" s="4"/>
      <c r="M19174" s="4"/>
      <c r="N19174" s="4"/>
      <c r="O19174" s="4"/>
      <c r="P19174" s="4"/>
      <c r="Q19174" s="4"/>
      <c r="R19174" s="4"/>
      <c r="S19174" s="4"/>
      <c r="T19174" s="4"/>
      <c r="U19174" s="4"/>
      <c r="V19174" s="4"/>
      <c r="W19174" s="4"/>
      <c r="X19174" s="4"/>
      <c r="Y19174" s="4"/>
      <c r="Z19174" s="4"/>
      <c r="AA19174" s="4"/>
      <c r="AB19174" s="4"/>
      <c r="AE19174" s="4"/>
    </row>
    <row r="19175" spans="1:31">
      <c r="A19175" s="8"/>
      <c r="B19175" s="8"/>
      <c r="C19175" s="11"/>
      <c r="D19175" s="5"/>
      <c r="E19175" s="5"/>
      <c r="F19175" s="5"/>
      <c r="G19175" s="6"/>
      <c r="H19175" s="5"/>
      <c r="I19175" s="4"/>
      <c r="J19175" s="4"/>
      <c r="K19175" s="4"/>
      <c r="L19175" s="4"/>
      <c r="M19175" s="4"/>
      <c r="N19175" s="4"/>
      <c r="O19175" s="4"/>
      <c r="P19175" s="4"/>
      <c r="Q19175" s="4"/>
      <c r="R19175" s="4"/>
      <c r="S19175" s="4"/>
      <c r="T19175" s="4"/>
      <c r="U19175" s="4"/>
      <c r="V19175" s="4"/>
      <c r="W19175" s="4"/>
      <c r="X19175" s="4"/>
      <c r="Y19175" s="4"/>
      <c r="Z19175" s="4"/>
      <c r="AA19175" s="4"/>
      <c r="AB19175" s="4"/>
      <c r="AE19175" s="4"/>
    </row>
    <row r="19176" spans="1:31">
      <c r="A19176" s="8"/>
      <c r="B19176" s="8"/>
      <c r="C19176" s="9"/>
      <c r="D19176" s="5"/>
      <c r="E19176" s="5"/>
      <c r="F19176" s="5"/>
      <c r="G19176" s="6"/>
      <c r="H19176" s="5"/>
      <c r="I19176" s="4"/>
      <c r="J19176" s="4"/>
      <c r="K19176" s="4"/>
      <c r="L19176" s="4"/>
      <c r="M19176" s="4"/>
      <c r="N19176" s="4"/>
      <c r="O19176" s="4"/>
      <c r="P19176" s="4"/>
      <c r="Q19176" s="4"/>
      <c r="R19176" s="4"/>
      <c r="S19176" s="4"/>
      <c r="T19176" s="4"/>
      <c r="U19176" s="4"/>
      <c r="V19176" s="4"/>
      <c r="W19176" s="4"/>
      <c r="X19176" s="4"/>
      <c r="Y19176" s="4"/>
      <c r="Z19176" s="4"/>
      <c r="AA19176" s="4"/>
      <c r="AB19176" s="4"/>
      <c r="AE19176" s="4"/>
    </row>
    <row r="19177" spans="1:31">
      <c r="A19177" s="8"/>
      <c r="B19177" s="8"/>
      <c r="C19177" s="9"/>
      <c r="D19177" s="5"/>
      <c r="E19177" s="5"/>
      <c r="F19177" s="5"/>
      <c r="G19177" s="6"/>
      <c r="H19177" s="5"/>
      <c r="I19177" s="4"/>
      <c r="J19177" s="4"/>
      <c r="K19177" s="4"/>
      <c r="L19177" s="4"/>
      <c r="M19177" s="4"/>
      <c r="N19177" s="4"/>
      <c r="O19177" s="4"/>
      <c r="P19177" s="4"/>
      <c r="Q19177" s="4"/>
      <c r="R19177" s="4"/>
      <c r="S19177" s="4"/>
      <c r="T19177" s="4"/>
      <c r="U19177" s="4"/>
      <c r="V19177" s="4"/>
      <c r="W19177" s="4"/>
      <c r="X19177" s="4"/>
      <c r="Y19177" s="4"/>
      <c r="Z19177" s="4"/>
      <c r="AA19177" s="4"/>
      <c r="AB19177" s="4"/>
      <c r="AE19177" s="4"/>
    </row>
    <row r="19178" spans="1:31">
      <c r="A19178" s="8"/>
      <c r="B19178" s="8"/>
      <c r="C19178" s="10"/>
      <c r="D19178" s="5"/>
      <c r="E19178" s="5"/>
      <c r="F19178" s="5"/>
      <c r="G19178" s="6"/>
      <c r="H19178" s="5"/>
      <c r="I19178" s="4"/>
      <c r="J19178" s="4"/>
      <c r="K19178" s="4"/>
      <c r="L19178" s="4"/>
      <c r="M19178" s="4"/>
      <c r="N19178" s="4"/>
      <c r="O19178" s="4"/>
      <c r="P19178" s="4"/>
      <c r="Q19178" s="4"/>
      <c r="R19178" s="4"/>
      <c r="S19178" s="4"/>
      <c r="T19178" s="4"/>
      <c r="U19178" s="4"/>
      <c r="V19178" s="4"/>
      <c r="W19178" s="4"/>
      <c r="X19178" s="4"/>
      <c r="Y19178" s="4"/>
      <c r="Z19178" s="4"/>
      <c r="AA19178" s="4"/>
      <c r="AB19178" s="4"/>
      <c r="AE19178" s="4"/>
    </row>
    <row r="19179" spans="1:31">
      <c r="A19179" s="8"/>
      <c r="B19179" s="8"/>
      <c r="C19179" s="7"/>
      <c r="D19179" s="5"/>
      <c r="E19179" s="5"/>
      <c r="F19179" s="5"/>
      <c r="G19179" s="6"/>
      <c r="H19179" s="5"/>
      <c r="I19179" s="4"/>
      <c r="J19179" s="4"/>
      <c r="K19179" s="4"/>
      <c r="L19179" s="4"/>
      <c r="M19179" s="4"/>
      <c r="N19179" s="4"/>
      <c r="O19179" s="4"/>
      <c r="P19179" s="4"/>
      <c r="Q19179" s="4"/>
      <c r="R19179" s="4"/>
      <c r="S19179" s="4"/>
      <c r="T19179" s="4"/>
      <c r="U19179" s="4"/>
      <c r="V19179" s="4"/>
      <c r="W19179" s="4"/>
      <c r="X19179" s="4"/>
      <c r="Y19179" s="4"/>
      <c r="Z19179" s="4"/>
      <c r="AA19179" s="4"/>
      <c r="AB19179" s="4"/>
      <c r="AE19179" s="4"/>
    </row>
    <row r="19180" spans="1:31">
      <c r="A19180" s="8"/>
      <c r="B19180" s="8"/>
      <c r="C19180" s="10"/>
      <c r="D19180" s="5"/>
      <c r="E19180" s="5"/>
      <c r="F19180" s="5"/>
      <c r="G19180" s="6"/>
      <c r="H19180" s="5"/>
      <c r="I19180" s="4"/>
      <c r="J19180" s="4"/>
      <c r="K19180" s="4"/>
      <c r="L19180" s="4"/>
      <c r="M19180" s="4"/>
      <c r="N19180" s="4"/>
      <c r="O19180" s="4"/>
      <c r="P19180" s="4"/>
      <c r="Q19180" s="4"/>
      <c r="R19180" s="4"/>
      <c r="S19180" s="4"/>
      <c r="T19180" s="4"/>
      <c r="U19180" s="4"/>
      <c r="V19180" s="4"/>
      <c r="W19180" s="4"/>
      <c r="X19180" s="4"/>
      <c r="Y19180" s="4"/>
      <c r="Z19180" s="4"/>
      <c r="AA19180" s="4"/>
      <c r="AB19180" s="4"/>
      <c r="AE19180" s="4"/>
    </row>
    <row r="19181" spans="1:31">
      <c r="A19181" s="8"/>
      <c r="B19181" s="8"/>
      <c r="C19181" s="9"/>
      <c r="D19181" s="5"/>
      <c r="E19181" s="5"/>
      <c r="F19181" s="5"/>
      <c r="G19181" s="6"/>
      <c r="H19181" s="5"/>
      <c r="I19181" s="4"/>
      <c r="J19181" s="4"/>
      <c r="K19181" s="4"/>
      <c r="L19181" s="4"/>
      <c r="M19181" s="4"/>
      <c r="N19181" s="4"/>
      <c r="O19181" s="4"/>
      <c r="P19181" s="4"/>
      <c r="Q19181" s="4"/>
      <c r="R19181" s="4"/>
      <c r="S19181" s="4"/>
      <c r="T19181" s="4"/>
      <c r="U19181" s="4"/>
      <c r="V19181" s="4"/>
      <c r="W19181" s="4"/>
      <c r="X19181" s="4"/>
      <c r="Y19181" s="4"/>
      <c r="Z19181" s="4"/>
      <c r="AA19181" s="4"/>
      <c r="AB19181" s="4"/>
      <c r="AE19181" s="4"/>
    </row>
    <row r="19182" spans="1:31">
      <c r="A19182" s="8"/>
      <c r="B19182" s="8"/>
      <c r="C19182" s="7"/>
      <c r="D19182" s="5"/>
      <c r="E19182" s="5"/>
      <c r="F19182" s="5"/>
      <c r="G19182" s="6"/>
      <c r="H19182" s="5"/>
      <c r="I19182" s="4"/>
      <c r="J19182" s="4"/>
      <c r="K19182" s="4"/>
      <c r="L19182" s="4"/>
      <c r="M19182" s="4"/>
      <c r="N19182" s="4"/>
      <c r="O19182" s="4"/>
      <c r="P19182" s="4"/>
      <c r="Q19182" s="4"/>
      <c r="R19182" s="4"/>
      <c r="S19182" s="4"/>
      <c r="T19182" s="4"/>
      <c r="U19182" s="4"/>
      <c r="V19182" s="4"/>
      <c r="W19182" s="4"/>
      <c r="X19182" s="4"/>
      <c r="Y19182" s="4"/>
      <c r="Z19182" s="4"/>
      <c r="AA19182" s="4"/>
      <c r="AB19182" s="4"/>
      <c r="AE19182" s="4"/>
    </row>
    <row r="19183" spans="1:31">
      <c r="A19183" s="8"/>
      <c r="B19183" s="8"/>
      <c r="C19183" s="9"/>
      <c r="D19183" s="5"/>
      <c r="E19183" s="5"/>
      <c r="F19183" s="5"/>
      <c r="G19183" s="6"/>
      <c r="H19183" s="5"/>
      <c r="I19183" s="4"/>
      <c r="J19183" s="4"/>
      <c r="K19183" s="4"/>
      <c r="L19183" s="4"/>
      <c r="M19183" s="4"/>
      <c r="N19183" s="4"/>
      <c r="O19183" s="4"/>
      <c r="P19183" s="4"/>
      <c r="Q19183" s="4"/>
      <c r="R19183" s="4"/>
      <c r="S19183" s="4"/>
      <c r="T19183" s="4"/>
      <c r="U19183" s="4"/>
      <c r="V19183" s="4"/>
      <c r="W19183" s="4"/>
      <c r="X19183" s="4"/>
      <c r="Y19183" s="4"/>
      <c r="Z19183" s="4"/>
      <c r="AA19183" s="4"/>
      <c r="AB19183" s="4"/>
      <c r="AE19183" s="4"/>
    </row>
    <row r="19184" spans="1:31">
      <c r="A19184" s="8"/>
      <c r="B19184" s="8"/>
      <c r="C19184" s="9"/>
      <c r="D19184" s="5"/>
      <c r="E19184" s="5"/>
      <c r="F19184" s="5"/>
      <c r="G19184" s="6"/>
      <c r="H19184" s="5"/>
      <c r="I19184" s="4"/>
      <c r="J19184" s="4"/>
      <c r="K19184" s="4"/>
      <c r="L19184" s="4"/>
      <c r="M19184" s="4"/>
      <c r="N19184" s="4"/>
      <c r="O19184" s="4"/>
      <c r="P19184" s="4"/>
      <c r="Q19184" s="4"/>
      <c r="R19184" s="4"/>
      <c r="S19184" s="4"/>
      <c r="T19184" s="4"/>
      <c r="U19184" s="4"/>
      <c r="V19184" s="4"/>
      <c r="W19184" s="4"/>
      <c r="X19184" s="4"/>
      <c r="Y19184" s="4"/>
      <c r="Z19184" s="4"/>
      <c r="AA19184" s="4"/>
      <c r="AB19184" s="4"/>
      <c r="AE19184" s="4"/>
    </row>
    <row r="19185" spans="1:31">
      <c r="A19185" s="8"/>
      <c r="B19185" s="8"/>
      <c r="C19185" s="9"/>
      <c r="D19185" s="5"/>
      <c r="E19185" s="5"/>
      <c r="F19185" s="5"/>
      <c r="G19185" s="6"/>
      <c r="H19185" s="5"/>
      <c r="I19185" s="4"/>
      <c r="J19185" s="4"/>
      <c r="K19185" s="4"/>
      <c r="L19185" s="4"/>
      <c r="M19185" s="4"/>
      <c r="N19185" s="4"/>
      <c r="O19185" s="4"/>
      <c r="P19185" s="4"/>
      <c r="Q19185" s="4"/>
      <c r="R19185" s="4"/>
      <c r="S19185" s="4"/>
      <c r="T19185" s="4"/>
      <c r="U19185" s="4"/>
      <c r="V19185" s="4"/>
      <c r="W19185" s="4"/>
      <c r="X19185" s="4"/>
      <c r="Y19185" s="4"/>
      <c r="Z19185" s="4"/>
      <c r="AA19185" s="4"/>
      <c r="AB19185" s="4"/>
      <c r="AE19185" s="4"/>
    </row>
    <row r="19186" spans="1:31">
      <c r="A19186" s="8"/>
      <c r="B19186" s="8"/>
      <c r="C19186" s="10"/>
      <c r="D19186" s="5"/>
      <c r="E19186" s="5"/>
      <c r="F19186" s="5"/>
      <c r="G19186" s="6"/>
      <c r="H19186" s="5"/>
      <c r="I19186" s="4"/>
      <c r="J19186" s="4"/>
      <c r="K19186" s="4"/>
      <c r="L19186" s="4"/>
      <c r="M19186" s="4"/>
      <c r="N19186" s="4"/>
      <c r="O19186" s="4"/>
      <c r="P19186" s="4"/>
      <c r="Q19186" s="4"/>
      <c r="R19186" s="4"/>
      <c r="S19186" s="4"/>
      <c r="T19186" s="4"/>
      <c r="U19186" s="4"/>
      <c r="V19186" s="4"/>
      <c r="W19186" s="4"/>
      <c r="X19186" s="4"/>
      <c r="Y19186" s="4"/>
      <c r="Z19186" s="4"/>
      <c r="AA19186" s="4"/>
      <c r="AB19186" s="4"/>
      <c r="AE19186" s="4"/>
    </row>
    <row r="19187" spans="1:31">
      <c r="A19187" s="8"/>
      <c r="B19187" s="8"/>
      <c r="C19187" s="9"/>
      <c r="D19187" s="5"/>
      <c r="E19187" s="5"/>
      <c r="F19187" s="5"/>
      <c r="G19187" s="6"/>
      <c r="H19187" s="5"/>
      <c r="I19187" s="4"/>
      <c r="J19187" s="4"/>
      <c r="K19187" s="4"/>
      <c r="L19187" s="4"/>
      <c r="M19187" s="4"/>
      <c r="N19187" s="4"/>
      <c r="O19187" s="4"/>
      <c r="P19187" s="4"/>
      <c r="Q19187" s="4"/>
      <c r="R19187" s="4"/>
      <c r="S19187" s="4"/>
      <c r="T19187" s="4"/>
      <c r="U19187" s="4"/>
      <c r="V19187" s="4"/>
      <c r="W19187" s="4"/>
      <c r="X19187" s="4"/>
      <c r="Y19187" s="4"/>
      <c r="Z19187" s="4"/>
      <c r="AA19187" s="4"/>
      <c r="AB19187" s="4"/>
      <c r="AE19187" s="4"/>
    </row>
    <row r="19188" spans="1:31">
      <c r="A19188" s="8"/>
      <c r="B19188" s="8"/>
      <c r="C19188" s="9"/>
      <c r="D19188" s="5"/>
      <c r="E19188" s="5"/>
      <c r="F19188" s="5"/>
      <c r="G19188" s="6"/>
      <c r="H19188" s="5"/>
      <c r="I19188" s="4"/>
      <c r="J19188" s="4"/>
      <c r="K19188" s="4"/>
      <c r="L19188" s="4"/>
      <c r="M19188" s="4"/>
      <c r="N19188" s="4"/>
      <c r="O19188" s="4"/>
      <c r="P19188" s="4"/>
      <c r="Q19188" s="4"/>
      <c r="R19188" s="4"/>
      <c r="S19188" s="4"/>
      <c r="T19188" s="4"/>
      <c r="U19188" s="4"/>
      <c r="V19188" s="4"/>
      <c r="W19188" s="4"/>
      <c r="X19188" s="4"/>
      <c r="Y19188" s="4"/>
      <c r="Z19188" s="4"/>
      <c r="AA19188" s="4"/>
      <c r="AB19188" s="4"/>
      <c r="AE19188" s="4"/>
    </row>
    <row r="19189" spans="1:31">
      <c r="A19189" s="8"/>
      <c r="B19189" s="8"/>
      <c r="C19189" s="9"/>
      <c r="D19189" s="5"/>
      <c r="E19189" s="5"/>
      <c r="F19189" s="5"/>
      <c r="G19189" s="6"/>
      <c r="H19189" s="5"/>
      <c r="I19189" s="4"/>
      <c r="J19189" s="4"/>
      <c r="K19189" s="4"/>
      <c r="L19189" s="4"/>
      <c r="M19189" s="4"/>
      <c r="N19189" s="4"/>
      <c r="O19189" s="4"/>
      <c r="P19189" s="4"/>
      <c r="Q19189" s="4"/>
      <c r="R19189" s="4"/>
      <c r="S19189" s="4"/>
      <c r="T19189" s="4"/>
      <c r="U19189" s="4"/>
      <c r="V19189" s="4"/>
      <c r="W19189" s="4"/>
      <c r="X19189" s="4"/>
      <c r="Y19189" s="4"/>
      <c r="Z19189" s="4"/>
      <c r="AA19189" s="4"/>
      <c r="AB19189" s="4"/>
      <c r="AE19189" s="4"/>
    </row>
    <row r="19190" spans="1:31">
      <c r="A19190" s="8"/>
      <c r="B19190" s="8"/>
      <c r="C19190" s="9"/>
      <c r="D19190" s="5"/>
      <c r="E19190" s="5"/>
      <c r="F19190" s="5"/>
      <c r="G19190" s="6"/>
      <c r="H19190" s="5"/>
      <c r="I19190" s="4"/>
      <c r="J19190" s="4"/>
      <c r="K19190" s="4"/>
      <c r="L19190" s="4"/>
      <c r="M19190" s="4"/>
      <c r="N19190" s="4"/>
      <c r="O19190" s="4"/>
      <c r="P19190" s="4"/>
      <c r="Q19190" s="4"/>
      <c r="R19190" s="4"/>
      <c r="S19190" s="4"/>
      <c r="T19190" s="4"/>
      <c r="U19190" s="4"/>
      <c r="V19190" s="4"/>
      <c r="W19190" s="4"/>
      <c r="X19190" s="4"/>
      <c r="Y19190" s="4"/>
      <c r="Z19190" s="4"/>
      <c r="AA19190" s="4"/>
      <c r="AB19190" s="4"/>
      <c r="AE19190" s="4"/>
    </row>
    <row r="19191" spans="1:31">
      <c r="A19191" s="8"/>
      <c r="B19191" s="8"/>
      <c r="C19191" s="9"/>
      <c r="D19191" s="5"/>
      <c r="E19191" s="5"/>
      <c r="F19191" s="5"/>
      <c r="G19191" s="6"/>
      <c r="H19191" s="5"/>
      <c r="I19191" s="4"/>
      <c r="J19191" s="4"/>
      <c r="K19191" s="4"/>
      <c r="L19191" s="4"/>
      <c r="M19191" s="4"/>
      <c r="N19191" s="4"/>
      <c r="O19191" s="4"/>
      <c r="P19191" s="4"/>
      <c r="Q19191" s="4"/>
      <c r="R19191" s="4"/>
      <c r="S19191" s="4"/>
      <c r="T19191" s="4"/>
      <c r="U19191" s="4"/>
      <c r="V19191" s="4"/>
      <c r="W19191" s="4"/>
      <c r="X19191" s="4"/>
      <c r="Y19191" s="4"/>
      <c r="Z19191" s="4"/>
      <c r="AA19191" s="4"/>
      <c r="AB19191" s="4"/>
      <c r="AE19191" s="4"/>
    </row>
    <row r="19192" spans="1:31">
      <c r="A19192" s="8"/>
      <c r="B19192" s="8"/>
      <c r="C19192" s="9"/>
      <c r="D19192" s="5"/>
      <c r="E19192" s="5"/>
      <c r="F19192" s="5"/>
      <c r="G19192" s="6"/>
      <c r="H19192" s="5"/>
      <c r="I19192" s="4"/>
      <c r="J19192" s="4"/>
      <c r="K19192" s="4"/>
      <c r="L19192" s="4"/>
      <c r="M19192" s="4"/>
      <c r="N19192" s="4"/>
      <c r="O19192" s="4"/>
      <c r="P19192" s="4"/>
      <c r="Q19192" s="4"/>
      <c r="R19192" s="4"/>
      <c r="S19192" s="4"/>
      <c r="T19192" s="4"/>
      <c r="U19192" s="4"/>
      <c r="V19192" s="4"/>
      <c r="W19192" s="4"/>
      <c r="X19192" s="4"/>
      <c r="Y19192" s="4"/>
      <c r="Z19192" s="4"/>
      <c r="AA19192" s="4"/>
      <c r="AB19192" s="4"/>
      <c r="AE19192" s="4"/>
    </row>
    <row r="19193" spans="1:31">
      <c r="A19193" s="8"/>
      <c r="B19193" s="8"/>
      <c r="C19193" s="9"/>
      <c r="D19193" s="5"/>
      <c r="E19193" s="5"/>
      <c r="F19193" s="5"/>
      <c r="G19193" s="6"/>
      <c r="H19193" s="5"/>
      <c r="I19193" s="4"/>
      <c r="J19193" s="4"/>
      <c r="K19193" s="4"/>
      <c r="L19193" s="4"/>
      <c r="M19193" s="4"/>
      <c r="N19193" s="4"/>
      <c r="O19193" s="4"/>
      <c r="P19193" s="4"/>
      <c r="Q19193" s="4"/>
      <c r="R19193" s="4"/>
      <c r="S19193" s="4"/>
      <c r="T19193" s="4"/>
      <c r="U19193" s="4"/>
      <c r="V19193" s="4"/>
      <c r="W19193" s="4"/>
      <c r="X19193" s="4"/>
      <c r="Y19193" s="4"/>
      <c r="Z19193" s="4"/>
      <c r="AA19193" s="4"/>
      <c r="AB19193" s="4"/>
      <c r="AE19193" s="4"/>
    </row>
    <row r="19194" spans="1:31">
      <c r="A19194" s="8"/>
      <c r="B19194" s="8"/>
      <c r="C19194" s="9"/>
      <c r="D19194" s="5"/>
      <c r="E19194" s="5"/>
      <c r="F19194" s="5"/>
      <c r="G19194" s="6"/>
      <c r="H19194" s="5"/>
      <c r="I19194" s="4"/>
      <c r="J19194" s="4"/>
      <c r="K19194" s="4"/>
      <c r="L19194" s="4"/>
      <c r="M19194" s="4"/>
      <c r="N19194" s="4"/>
      <c r="O19194" s="4"/>
      <c r="P19194" s="4"/>
      <c r="Q19194" s="4"/>
      <c r="R19194" s="4"/>
      <c r="S19194" s="4"/>
      <c r="T19194" s="4"/>
      <c r="U19194" s="4"/>
      <c r="V19194" s="4"/>
      <c r="W19194" s="4"/>
      <c r="X19194" s="4"/>
      <c r="Y19194" s="4"/>
      <c r="Z19194" s="4"/>
      <c r="AA19194" s="4"/>
      <c r="AB19194" s="4"/>
      <c r="AE19194" s="4"/>
    </row>
    <row r="19195" spans="1:31">
      <c r="A19195" s="8"/>
      <c r="B19195" s="8"/>
      <c r="C19195" s="10"/>
      <c r="D19195" s="5"/>
      <c r="E19195" s="5"/>
      <c r="F19195" s="5"/>
      <c r="G19195" s="6"/>
      <c r="H19195" s="5"/>
      <c r="I19195" s="4"/>
      <c r="J19195" s="4"/>
      <c r="K19195" s="4"/>
      <c r="L19195" s="4"/>
      <c r="M19195" s="4"/>
      <c r="N19195" s="4"/>
      <c r="O19195" s="4"/>
      <c r="P19195" s="4"/>
      <c r="Q19195" s="4"/>
      <c r="R19195" s="4"/>
      <c r="S19195" s="4"/>
      <c r="T19195" s="4"/>
      <c r="U19195" s="4"/>
      <c r="V19195" s="4"/>
      <c r="W19195" s="4"/>
      <c r="X19195" s="4"/>
      <c r="Y19195" s="4"/>
      <c r="Z19195" s="4"/>
      <c r="AA19195" s="4"/>
      <c r="AB19195" s="4"/>
      <c r="AE19195" s="4"/>
    </row>
    <row r="19196" spans="1:31">
      <c r="A19196" s="8"/>
      <c r="B19196" s="8"/>
      <c r="C19196" s="10"/>
      <c r="D19196" s="5"/>
      <c r="E19196" s="5"/>
      <c r="F19196" s="5"/>
      <c r="G19196" s="6"/>
      <c r="H19196" s="5"/>
      <c r="I19196" s="4"/>
      <c r="J19196" s="4"/>
      <c r="K19196" s="4"/>
      <c r="L19196" s="4"/>
      <c r="M19196" s="4"/>
      <c r="N19196" s="4"/>
      <c r="O19196" s="4"/>
      <c r="P19196" s="4"/>
      <c r="Q19196" s="4"/>
      <c r="R19196" s="4"/>
      <c r="S19196" s="4"/>
      <c r="T19196" s="4"/>
      <c r="U19196" s="4"/>
      <c r="V19196" s="4"/>
      <c r="W19196" s="4"/>
      <c r="X19196" s="4"/>
      <c r="Y19196" s="4"/>
      <c r="Z19196" s="4"/>
      <c r="AA19196" s="4"/>
      <c r="AB19196" s="4"/>
      <c r="AE19196" s="4"/>
    </row>
    <row r="19197" spans="1:31">
      <c r="A19197" s="8"/>
      <c r="B19197" s="8"/>
      <c r="C19197" s="10"/>
      <c r="D19197" s="5"/>
      <c r="E19197" s="5"/>
      <c r="F19197" s="5"/>
      <c r="G19197" s="6"/>
      <c r="H19197" s="5"/>
      <c r="I19197" s="4"/>
      <c r="J19197" s="4"/>
      <c r="K19197" s="4"/>
      <c r="L19197" s="4"/>
      <c r="M19197" s="4"/>
      <c r="N19197" s="4"/>
      <c r="O19197" s="4"/>
      <c r="P19197" s="4"/>
      <c r="Q19197" s="4"/>
      <c r="R19197" s="4"/>
      <c r="S19197" s="4"/>
      <c r="T19197" s="4"/>
      <c r="U19197" s="4"/>
      <c r="V19197" s="4"/>
      <c r="W19197" s="4"/>
      <c r="X19197" s="4"/>
      <c r="Y19197" s="4"/>
      <c r="Z19197" s="4"/>
      <c r="AA19197" s="4"/>
      <c r="AB19197" s="4"/>
      <c r="AE19197" s="4"/>
    </row>
    <row r="19198" spans="1:31">
      <c r="A19198" s="8"/>
      <c r="B19198" s="8"/>
      <c r="C19198" s="10"/>
      <c r="D19198" s="5"/>
      <c r="E19198" s="5"/>
      <c r="F19198" s="5"/>
      <c r="G19198" s="6"/>
      <c r="H19198" s="5"/>
      <c r="I19198" s="4"/>
      <c r="J19198" s="4"/>
      <c r="K19198" s="4"/>
      <c r="L19198" s="4"/>
      <c r="M19198" s="4"/>
      <c r="N19198" s="4"/>
      <c r="O19198" s="4"/>
      <c r="P19198" s="4"/>
      <c r="Q19198" s="4"/>
      <c r="R19198" s="4"/>
      <c r="S19198" s="4"/>
      <c r="T19198" s="4"/>
      <c r="U19198" s="4"/>
      <c r="V19198" s="4"/>
      <c r="W19198" s="4"/>
      <c r="X19198" s="4"/>
      <c r="Y19198" s="4"/>
      <c r="Z19198" s="4"/>
      <c r="AA19198" s="4"/>
      <c r="AB19198" s="4"/>
      <c r="AE19198" s="4"/>
    </row>
    <row r="19199" spans="1:31">
      <c r="A19199" s="8"/>
      <c r="B19199" s="8"/>
      <c r="C19199" s="10"/>
      <c r="D19199" s="5"/>
      <c r="E19199" s="5"/>
      <c r="F19199" s="5"/>
      <c r="G19199" s="6"/>
      <c r="H19199" s="5"/>
      <c r="I19199" s="4"/>
      <c r="J19199" s="4"/>
      <c r="K19199" s="4"/>
      <c r="L19199" s="4"/>
      <c r="M19199" s="4"/>
      <c r="N19199" s="4"/>
      <c r="O19199" s="4"/>
      <c r="P19199" s="4"/>
      <c r="Q19199" s="4"/>
      <c r="R19199" s="4"/>
      <c r="S19199" s="4"/>
      <c r="T19199" s="4"/>
      <c r="U19199" s="4"/>
      <c r="V19199" s="4"/>
      <c r="W19199" s="4"/>
      <c r="X19199" s="4"/>
      <c r="Y19199" s="4"/>
      <c r="Z19199" s="4"/>
      <c r="AA19199" s="4"/>
      <c r="AB19199" s="4"/>
      <c r="AE19199" s="4"/>
    </row>
    <row r="19200" spans="1:31">
      <c r="A19200" s="8"/>
      <c r="B19200" s="8"/>
      <c r="C19200" s="10"/>
      <c r="D19200" s="5"/>
      <c r="E19200" s="5"/>
      <c r="F19200" s="5"/>
      <c r="G19200" s="6"/>
      <c r="H19200" s="5"/>
      <c r="I19200" s="4"/>
      <c r="J19200" s="4"/>
      <c r="K19200" s="4"/>
      <c r="L19200" s="4"/>
      <c r="M19200" s="4"/>
      <c r="N19200" s="4"/>
      <c r="O19200" s="4"/>
      <c r="P19200" s="4"/>
      <c r="Q19200" s="4"/>
      <c r="R19200" s="4"/>
      <c r="S19200" s="4"/>
      <c r="T19200" s="4"/>
      <c r="U19200" s="4"/>
      <c r="V19200" s="4"/>
      <c r="W19200" s="4"/>
      <c r="X19200" s="4"/>
      <c r="Y19200" s="4"/>
      <c r="Z19200" s="4"/>
      <c r="AA19200" s="4"/>
      <c r="AB19200" s="4"/>
      <c r="AE19200" s="4"/>
    </row>
    <row r="19201" spans="1:31">
      <c r="A19201" s="8"/>
      <c r="B19201" s="8"/>
      <c r="C19201" s="7"/>
      <c r="D19201" s="5"/>
      <c r="E19201" s="5"/>
      <c r="F19201" s="5"/>
      <c r="G19201" s="6"/>
      <c r="H19201" s="5"/>
      <c r="I19201" s="4"/>
      <c r="J19201" s="4"/>
      <c r="K19201" s="4"/>
      <c r="L19201" s="4"/>
      <c r="M19201" s="4"/>
      <c r="N19201" s="4"/>
      <c r="O19201" s="4"/>
      <c r="P19201" s="4"/>
      <c r="Q19201" s="4"/>
      <c r="R19201" s="4"/>
      <c r="S19201" s="4"/>
      <c r="T19201" s="4"/>
      <c r="U19201" s="4"/>
      <c r="V19201" s="4"/>
      <c r="W19201" s="4"/>
      <c r="X19201" s="4"/>
      <c r="Y19201" s="4"/>
      <c r="Z19201" s="4"/>
      <c r="AA19201" s="4"/>
      <c r="AB19201" s="4"/>
      <c r="AE19201" s="4"/>
    </row>
    <row r="19202" spans="1:31">
      <c r="A19202" s="8"/>
      <c r="B19202" s="8"/>
      <c r="C19202" s="9"/>
      <c r="D19202" s="5"/>
      <c r="E19202" s="5"/>
      <c r="F19202" s="5"/>
      <c r="G19202" s="6"/>
      <c r="H19202" s="5"/>
      <c r="I19202" s="4"/>
      <c r="J19202" s="4"/>
      <c r="K19202" s="4"/>
      <c r="L19202" s="4"/>
      <c r="M19202" s="4"/>
      <c r="N19202" s="4"/>
      <c r="O19202" s="4"/>
      <c r="P19202" s="4"/>
      <c r="Q19202" s="4"/>
      <c r="R19202" s="4"/>
      <c r="S19202" s="4"/>
      <c r="T19202" s="4"/>
      <c r="U19202" s="4"/>
      <c r="V19202" s="4"/>
      <c r="W19202" s="4"/>
      <c r="X19202" s="4"/>
      <c r="Y19202" s="4"/>
      <c r="Z19202" s="4"/>
      <c r="AA19202" s="4"/>
      <c r="AB19202" s="4"/>
      <c r="AE19202" s="4"/>
    </row>
    <row r="19203" spans="1:31">
      <c r="A19203" s="8"/>
      <c r="B19203" s="8"/>
      <c r="C19203" s="9"/>
      <c r="D19203" s="5"/>
      <c r="E19203" s="5"/>
      <c r="F19203" s="5"/>
      <c r="G19203" s="6"/>
      <c r="H19203" s="5"/>
      <c r="I19203" s="4"/>
      <c r="J19203" s="4"/>
      <c r="K19203" s="4"/>
      <c r="L19203" s="4"/>
      <c r="M19203" s="4"/>
      <c r="N19203" s="4"/>
      <c r="O19203" s="4"/>
      <c r="P19203" s="4"/>
      <c r="Q19203" s="4"/>
      <c r="R19203" s="4"/>
      <c r="S19203" s="4"/>
      <c r="T19203" s="4"/>
      <c r="U19203" s="4"/>
      <c r="V19203" s="4"/>
      <c r="W19203" s="4"/>
      <c r="X19203" s="4"/>
      <c r="Y19203" s="4"/>
      <c r="Z19203" s="4"/>
      <c r="AA19203" s="4"/>
      <c r="AB19203" s="4"/>
      <c r="AE19203" s="4"/>
    </row>
    <row r="19204" spans="1:31">
      <c r="A19204" s="8"/>
      <c r="B19204" s="8"/>
      <c r="C19204" s="9"/>
      <c r="D19204" s="5"/>
      <c r="E19204" s="5"/>
      <c r="F19204" s="5"/>
      <c r="G19204" s="6"/>
      <c r="H19204" s="5"/>
      <c r="I19204" s="4"/>
      <c r="J19204" s="4"/>
      <c r="K19204" s="4"/>
      <c r="L19204" s="4"/>
      <c r="M19204" s="4"/>
      <c r="N19204" s="4"/>
      <c r="O19204" s="4"/>
      <c r="P19204" s="4"/>
      <c r="Q19204" s="4"/>
      <c r="R19204" s="4"/>
      <c r="S19204" s="4"/>
      <c r="T19204" s="4"/>
      <c r="U19204" s="4"/>
      <c r="V19204" s="4"/>
      <c r="W19204" s="4"/>
      <c r="X19204" s="4"/>
      <c r="Y19204" s="4"/>
      <c r="Z19204" s="4"/>
      <c r="AA19204" s="4"/>
      <c r="AB19204" s="4"/>
      <c r="AE19204" s="4"/>
    </row>
    <row r="19205" spans="1:31">
      <c r="A19205" s="8"/>
      <c r="B19205" s="8"/>
      <c r="C19205" s="9"/>
      <c r="D19205" s="5"/>
      <c r="E19205" s="5"/>
      <c r="F19205" s="5"/>
      <c r="G19205" s="6"/>
      <c r="H19205" s="5"/>
      <c r="I19205" s="4"/>
      <c r="J19205" s="4"/>
      <c r="K19205" s="4"/>
      <c r="L19205" s="4"/>
      <c r="M19205" s="4"/>
      <c r="N19205" s="4"/>
      <c r="O19205" s="4"/>
      <c r="P19205" s="4"/>
      <c r="Q19205" s="4"/>
      <c r="R19205" s="4"/>
      <c r="S19205" s="4"/>
      <c r="T19205" s="4"/>
      <c r="U19205" s="4"/>
      <c r="V19205" s="4"/>
      <c r="W19205" s="4"/>
      <c r="X19205" s="4"/>
      <c r="Y19205" s="4"/>
      <c r="Z19205" s="4"/>
      <c r="AA19205" s="4"/>
      <c r="AB19205" s="4"/>
      <c r="AE19205" s="4"/>
    </row>
    <row r="19206" spans="1:31">
      <c r="A19206" s="8"/>
      <c r="B19206" s="8"/>
      <c r="C19206" s="9"/>
      <c r="D19206" s="5"/>
      <c r="E19206" s="5"/>
      <c r="F19206" s="5"/>
      <c r="G19206" s="6"/>
      <c r="H19206" s="5"/>
      <c r="I19206" s="4"/>
      <c r="J19206" s="4"/>
      <c r="K19206" s="4"/>
      <c r="L19206" s="4"/>
      <c r="M19206" s="4"/>
      <c r="N19206" s="4"/>
      <c r="O19206" s="4"/>
      <c r="P19206" s="4"/>
      <c r="Q19206" s="4"/>
      <c r="R19206" s="4"/>
      <c r="S19206" s="4"/>
      <c r="T19206" s="4"/>
      <c r="U19206" s="4"/>
      <c r="V19206" s="4"/>
      <c r="W19206" s="4"/>
      <c r="X19206" s="4"/>
      <c r="Y19206" s="4"/>
      <c r="Z19206" s="4"/>
      <c r="AA19206" s="4"/>
      <c r="AB19206" s="4"/>
      <c r="AE19206" s="4"/>
    </row>
    <row r="19207" spans="1:31">
      <c r="A19207" s="8"/>
      <c r="B19207" s="8"/>
      <c r="C19207" s="10"/>
      <c r="D19207" s="5"/>
      <c r="E19207" s="5"/>
      <c r="F19207" s="5"/>
      <c r="G19207" s="6"/>
      <c r="H19207" s="5"/>
      <c r="I19207" s="4"/>
      <c r="J19207" s="4"/>
      <c r="K19207" s="4"/>
      <c r="L19207" s="4"/>
      <c r="M19207" s="4"/>
      <c r="N19207" s="4"/>
      <c r="O19207" s="4"/>
      <c r="P19207" s="4"/>
      <c r="Q19207" s="4"/>
      <c r="R19207" s="4"/>
      <c r="S19207" s="4"/>
      <c r="T19207" s="4"/>
      <c r="U19207" s="4"/>
      <c r="V19207" s="4"/>
      <c r="W19207" s="4"/>
      <c r="X19207" s="4"/>
      <c r="Y19207" s="4"/>
      <c r="Z19207" s="4"/>
      <c r="AA19207" s="4"/>
      <c r="AB19207" s="4"/>
      <c r="AE19207" s="4"/>
    </row>
    <row r="19208" spans="1:31">
      <c r="A19208" s="8"/>
      <c r="B19208" s="8"/>
      <c r="C19208" s="10"/>
      <c r="D19208" s="5"/>
      <c r="E19208" s="5"/>
      <c r="F19208" s="5"/>
      <c r="G19208" s="6"/>
      <c r="H19208" s="5"/>
      <c r="I19208" s="4"/>
      <c r="J19208" s="4"/>
      <c r="K19208" s="4"/>
      <c r="L19208" s="4"/>
      <c r="M19208" s="4"/>
      <c r="N19208" s="4"/>
      <c r="O19208" s="4"/>
      <c r="P19208" s="4"/>
      <c r="Q19208" s="4"/>
      <c r="R19208" s="4"/>
      <c r="S19208" s="4"/>
      <c r="T19208" s="4"/>
      <c r="U19208" s="4"/>
      <c r="V19208" s="4"/>
      <c r="W19208" s="4"/>
      <c r="X19208" s="4"/>
      <c r="Y19208" s="4"/>
      <c r="Z19208" s="4"/>
      <c r="AA19208" s="4"/>
      <c r="AB19208" s="4"/>
      <c r="AE19208" s="4"/>
    </row>
    <row r="19209" spans="1:31">
      <c r="A19209" s="8"/>
      <c r="B19209" s="8"/>
      <c r="C19209" s="10"/>
      <c r="D19209" s="5"/>
      <c r="E19209" s="5"/>
      <c r="F19209" s="5"/>
      <c r="G19209" s="6"/>
      <c r="H19209" s="5"/>
      <c r="I19209" s="4"/>
      <c r="J19209" s="4"/>
      <c r="K19209" s="4"/>
      <c r="L19209" s="4"/>
      <c r="M19209" s="4"/>
      <c r="N19209" s="4"/>
      <c r="O19209" s="4"/>
      <c r="P19209" s="4"/>
      <c r="Q19209" s="4"/>
      <c r="R19209" s="4"/>
      <c r="S19209" s="4"/>
      <c r="T19209" s="4"/>
      <c r="U19209" s="4"/>
      <c r="V19209" s="4"/>
      <c r="W19209" s="4"/>
      <c r="X19209" s="4"/>
      <c r="Y19209" s="4"/>
      <c r="Z19209" s="4"/>
      <c r="AA19209" s="4"/>
      <c r="AB19209" s="4"/>
      <c r="AE19209" s="4"/>
    </row>
    <row r="19210" spans="1:31">
      <c r="A19210" s="8"/>
      <c r="B19210" s="8"/>
      <c r="C19210" s="9"/>
      <c r="D19210" s="5"/>
      <c r="E19210" s="5"/>
      <c r="F19210" s="5"/>
      <c r="G19210" s="6"/>
      <c r="H19210" s="5"/>
      <c r="I19210" s="4"/>
      <c r="J19210" s="4"/>
      <c r="K19210" s="4"/>
      <c r="L19210" s="4"/>
      <c r="M19210" s="4"/>
      <c r="N19210" s="4"/>
      <c r="O19210" s="4"/>
      <c r="P19210" s="4"/>
      <c r="Q19210" s="4"/>
      <c r="R19210" s="4"/>
      <c r="S19210" s="4"/>
      <c r="T19210" s="4"/>
      <c r="U19210" s="4"/>
      <c r="V19210" s="4"/>
      <c r="W19210" s="4"/>
      <c r="X19210" s="4"/>
      <c r="Y19210" s="4"/>
      <c r="Z19210" s="4"/>
      <c r="AA19210" s="4"/>
      <c r="AB19210" s="4"/>
      <c r="AE19210" s="4"/>
    </row>
    <row r="19211" spans="1:31">
      <c r="A19211" s="8"/>
      <c r="B19211" s="8"/>
      <c r="C19211" s="7"/>
      <c r="D19211" s="5"/>
      <c r="E19211" s="5"/>
      <c r="F19211" s="5"/>
      <c r="G19211" s="6"/>
      <c r="H19211" s="5"/>
      <c r="I19211" s="4"/>
      <c r="J19211" s="4"/>
      <c r="K19211" s="4"/>
      <c r="L19211" s="4"/>
      <c r="M19211" s="4"/>
      <c r="N19211" s="4"/>
      <c r="O19211" s="4"/>
      <c r="P19211" s="4"/>
      <c r="Q19211" s="4"/>
      <c r="R19211" s="4"/>
      <c r="S19211" s="4"/>
      <c r="T19211" s="4"/>
      <c r="U19211" s="4"/>
      <c r="V19211" s="4"/>
      <c r="W19211" s="4"/>
      <c r="X19211" s="4"/>
      <c r="Y19211" s="4"/>
      <c r="Z19211" s="4"/>
      <c r="AA19211" s="4"/>
      <c r="AB19211" s="4"/>
      <c r="AE19211" s="4"/>
    </row>
    <row r="19212" spans="1:31">
      <c r="A19212" s="8"/>
      <c r="B19212" s="8"/>
      <c r="C19212" s="7"/>
      <c r="D19212" s="5"/>
      <c r="E19212" s="5"/>
      <c r="F19212" s="5"/>
      <c r="G19212" s="6"/>
      <c r="H19212" s="5"/>
      <c r="I19212" s="4"/>
      <c r="J19212" s="4"/>
      <c r="K19212" s="4"/>
      <c r="L19212" s="4"/>
      <c r="M19212" s="4"/>
      <c r="N19212" s="4"/>
      <c r="O19212" s="4"/>
      <c r="P19212" s="4"/>
      <c r="Q19212" s="4"/>
      <c r="R19212" s="4"/>
      <c r="S19212" s="4"/>
      <c r="T19212" s="4"/>
      <c r="U19212" s="4"/>
      <c r="V19212" s="4"/>
      <c r="W19212" s="4"/>
      <c r="X19212" s="4"/>
      <c r="Y19212" s="4"/>
      <c r="Z19212" s="4"/>
      <c r="AA19212" s="4"/>
      <c r="AB19212" s="4"/>
      <c r="AE19212" s="4"/>
    </row>
    <row r="19213" spans="1:31">
      <c r="A19213" s="8"/>
      <c r="B19213" s="8"/>
      <c r="C19213" s="9"/>
      <c r="D19213" s="5"/>
      <c r="E19213" s="5"/>
      <c r="F19213" s="5"/>
      <c r="G19213" s="6"/>
      <c r="H19213" s="5"/>
      <c r="I19213" s="4"/>
      <c r="J19213" s="4"/>
      <c r="K19213" s="4"/>
      <c r="L19213" s="4"/>
      <c r="M19213" s="4"/>
      <c r="N19213" s="4"/>
      <c r="O19213" s="4"/>
      <c r="P19213" s="4"/>
      <c r="Q19213" s="4"/>
      <c r="R19213" s="4"/>
      <c r="S19213" s="4"/>
      <c r="T19213" s="4"/>
      <c r="U19213" s="4"/>
      <c r="V19213" s="4"/>
      <c r="W19213" s="4"/>
      <c r="X19213" s="4"/>
      <c r="Y19213" s="4"/>
      <c r="Z19213" s="4"/>
      <c r="AA19213" s="4"/>
      <c r="AB19213" s="4"/>
      <c r="AE19213" s="4"/>
    </row>
    <row r="19214" spans="1:31">
      <c r="A19214" s="8"/>
      <c r="B19214" s="8"/>
      <c r="C19214" s="7"/>
      <c r="D19214" s="5"/>
      <c r="E19214" s="5"/>
      <c r="F19214" s="5"/>
      <c r="G19214" s="6"/>
      <c r="H19214" s="5"/>
      <c r="I19214" s="4"/>
      <c r="J19214" s="4"/>
      <c r="K19214" s="4"/>
      <c r="L19214" s="4"/>
      <c r="M19214" s="4"/>
      <c r="N19214" s="4"/>
      <c r="O19214" s="4"/>
      <c r="P19214" s="4"/>
      <c r="Q19214" s="4"/>
      <c r="R19214" s="4"/>
      <c r="S19214" s="4"/>
      <c r="T19214" s="4"/>
      <c r="U19214" s="4"/>
      <c r="V19214" s="4"/>
      <c r="W19214" s="4"/>
      <c r="X19214" s="4"/>
      <c r="Y19214" s="4"/>
      <c r="Z19214" s="4"/>
      <c r="AA19214" s="4"/>
      <c r="AB19214" s="4"/>
      <c r="AE19214" s="4"/>
    </row>
    <row r="19215" spans="1:31">
      <c r="A19215" s="8"/>
      <c r="B19215" s="8"/>
      <c r="C19215" s="10"/>
      <c r="D19215" s="5"/>
      <c r="E19215" s="5"/>
      <c r="F19215" s="5"/>
      <c r="G19215" s="6"/>
      <c r="H19215" s="5"/>
      <c r="I19215" s="4"/>
      <c r="J19215" s="4"/>
      <c r="K19215" s="4"/>
      <c r="L19215" s="4"/>
      <c r="M19215" s="4"/>
      <c r="N19215" s="4"/>
      <c r="O19215" s="4"/>
      <c r="P19215" s="4"/>
      <c r="Q19215" s="4"/>
      <c r="R19215" s="4"/>
      <c r="S19215" s="4"/>
      <c r="T19215" s="4"/>
      <c r="U19215" s="4"/>
      <c r="V19215" s="4"/>
      <c r="W19215" s="4"/>
      <c r="X19215" s="4"/>
      <c r="Y19215" s="4"/>
      <c r="Z19215" s="4"/>
      <c r="AA19215" s="4"/>
      <c r="AB19215" s="4"/>
      <c r="AE19215" s="4"/>
    </row>
    <row r="19216" spans="1:31">
      <c r="A19216" s="8"/>
      <c r="B19216" s="8"/>
      <c r="C19216" s="9"/>
      <c r="D19216" s="5"/>
      <c r="E19216" s="5"/>
      <c r="F19216" s="5"/>
      <c r="G19216" s="6"/>
      <c r="H19216" s="5"/>
      <c r="I19216" s="4"/>
      <c r="J19216" s="4"/>
      <c r="K19216" s="4"/>
      <c r="L19216" s="4"/>
      <c r="M19216" s="4"/>
      <c r="N19216" s="4"/>
      <c r="O19216" s="4"/>
      <c r="P19216" s="4"/>
      <c r="Q19216" s="4"/>
      <c r="R19216" s="4"/>
      <c r="S19216" s="4"/>
      <c r="T19216" s="4"/>
      <c r="U19216" s="4"/>
      <c r="V19216" s="4"/>
      <c r="W19216" s="4"/>
      <c r="X19216" s="4"/>
      <c r="Y19216" s="4"/>
      <c r="Z19216" s="4"/>
      <c r="AA19216" s="4"/>
      <c r="AB19216" s="4"/>
      <c r="AE19216" s="4"/>
    </row>
    <row r="19217" spans="1:31">
      <c r="A19217" s="8"/>
      <c r="B19217" s="8"/>
      <c r="C19217" s="9"/>
      <c r="D19217" s="5"/>
      <c r="E19217" s="5"/>
      <c r="F19217" s="5"/>
      <c r="G19217" s="6"/>
      <c r="H19217" s="5"/>
      <c r="I19217" s="4"/>
      <c r="J19217" s="4"/>
      <c r="K19217" s="4"/>
      <c r="L19217" s="4"/>
      <c r="M19217" s="4"/>
      <c r="N19217" s="4"/>
      <c r="O19217" s="4"/>
      <c r="P19217" s="4"/>
      <c r="Q19217" s="4"/>
      <c r="R19217" s="4"/>
      <c r="S19217" s="4"/>
      <c r="T19217" s="4"/>
      <c r="U19217" s="4"/>
      <c r="V19217" s="4"/>
      <c r="W19217" s="4"/>
      <c r="X19217" s="4"/>
      <c r="Y19217" s="4"/>
      <c r="Z19217" s="4"/>
      <c r="AA19217" s="4"/>
      <c r="AB19217" s="4"/>
      <c r="AE19217" s="4"/>
    </row>
    <row r="19218" spans="1:31">
      <c r="A19218" s="8"/>
      <c r="B19218" s="8"/>
      <c r="C19218" s="9"/>
      <c r="D19218" s="5"/>
      <c r="E19218" s="5"/>
      <c r="F19218" s="5"/>
      <c r="G19218" s="6"/>
      <c r="H19218" s="5"/>
      <c r="I19218" s="4"/>
      <c r="J19218" s="4"/>
      <c r="K19218" s="4"/>
      <c r="L19218" s="4"/>
      <c r="M19218" s="4"/>
      <c r="N19218" s="4"/>
      <c r="O19218" s="4"/>
      <c r="P19218" s="4"/>
      <c r="Q19218" s="4"/>
      <c r="R19218" s="4"/>
      <c r="S19218" s="4"/>
      <c r="T19218" s="4"/>
      <c r="U19218" s="4"/>
      <c r="V19218" s="4"/>
      <c r="W19218" s="4"/>
      <c r="X19218" s="4"/>
      <c r="Y19218" s="4"/>
      <c r="Z19218" s="4"/>
      <c r="AA19218" s="4"/>
      <c r="AB19218" s="4"/>
      <c r="AE19218" s="4"/>
    </row>
    <row r="19219" spans="1:31">
      <c r="A19219" s="8"/>
      <c r="B19219" s="8"/>
      <c r="C19219" s="9"/>
      <c r="D19219" s="5"/>
      <c r="E19219" s="5"/>
      <c r="F19219" s="5"/>
      <c r="G19219" s="6"/>
      <c r="H19219" s="5"/>
      <c r="I19219" s="4"/>
      <c r="J19219" s="4"/>
      <c r="K19219" s="4"/>
      <c r="L19219" s="4"/>
      <c r="M19219" s="4"/>
      <c r="N19219" s="4"/>
      <c r="O19219" s="4"/>
      <c r="P19219" s="4"/>
      <c r="Q19219" s="4"/>
      <c r="R19219" s="4"/>
      <c r="S19219" s="4"/>
      <c r="T19219" s="4"/>
      <c r="U19219" s="4"/>
      <c r="V19219" s="4"/>
      <c r="W19219" s="4"/>
      <c r="X19219" s="4"/>
      <c r="Y19219" s="4"/>
      <c r="Z19219" s="4"/>
      <c r="AA19219" s="4"/>
      <c r="AB19219" s="4"/>
      <c r="AE19219" s="4"/>
    </row>
    <row r="19220" spans="1:31">
      <c r="A19220" s="8"/>
      <c r="B19220" s="8"/>
      <c r="C19220" s="10"/>
      <c r="D19220" s="5"/>
      <c r="E19220" s="5"/>
      <c r="F19220" s="5"/>
      <c r="G19220" s="6"/>
      <c r="H19220" s="5"/>
      <c r="I19220" s="4"/>
      <c r="J19220" s="4"/>
      <c r="K19220" s="4"/>
      <c r="L19220" s="4"/>
      <c r="M19220" s="4"/>
      <c r="N19220" s="4"/>
      <c r="O19220" s="4"/>
      <c r="P19220" s="4"/>
      <c r="Q19220" s="4"/>
      <c r="R19220" s="4"/>
      <c r="S19220" s="4"/>
      <c r="T19220" s="4"/>
      <c r="U19220" s="4"/>
      <c r="V19220" s="4"/>
      <c r="W19220" s="4"/>
      <c r="X19220" s="4"/>
      <c r="Y19220" s="4"/>
      <c r="Z19220" s="4"/>
      <c r="AA19220" s="4"/>
      <c r="AB19220" s="4"/>
      <c r="AE19220" s="4"/>
    </row>
    <row r="19221" spans="1:31">
      <c r="A19221" s="8"/>
      <c r="B19221" s="8"/>
      <c r="C19221" s="10"/>
      <c r="D19221" s="5"/>
      <c r="E19221" s="5"/>
      <c r="F19221" s="5"/>
      <c r="G19221" s="6"/>
      <c r="H19221" s="5"/>
      <c r="I19221" s="4"/>
      <c r="J19221" s="4"/>
      <c r="K19221" s="4"/>
      <c r="L19221" s="4"/>
      <c r="M19221" s="4"/>
      <c r="N19221" s="4"/>
      <c r="O19221" s="4"/>
      <c r="P19221" s="4"/>
      <c r="Q19221" s="4"/>
      <c r="R19221" s="4"/>
      <c r="S19221" s="4"/>
      <c r="T19221" s="4"/>
      <c r="U19221" s="4"/>
      <c r="V19221" s="4"/>
      <c r="W19221" s="4"/>
      <c r="X19221" s="4"/>
      <c r="Y19221" s="4"/>
      <c r="Z19221" s="4"/>
      <c r="AA19221" s="4"/>
      <c r="AB19221" s="4"/>
      <c r="AE19221" s="4"/>
    </row>
    <row r="19222" spans="1:31">
      <c r="A19222" s="8"/>
      <c r="B19222" s="8"/>
      <c r="C19222" s="10"/>
      <c r="D19222" s="5"/>
      <c r="E19222" s="5"/>
      <c r="F19222" s="5"/>
      <c r="G19222" s="6"/>
      <c r="H19222" s="5"/>
      <c r="I19222" s="4"/>
      <c r="J19222" s="4"/>
      <c r="K19222" s="4"/>
      <c r="L19222" s="4"/>
      <c r="M19222" s="4"/>
      <c r="N19222" s="4"/>
      <c r="O19222" s="4"/>
      <c r="P19222" s="4"/>
      <c r="Q19222" s="4"/>
      <c r="R19222" s="4"/>
      <c r="S19222" s="4"/>
      <c r="T19222" s="4"/>
      <c r="U19222" s="4"/>
      <c r="V19222" s="4"/>
      <c r="W19222" s="4"/>
      <c r="X19222" s="4"/>
      <c r="Y19222" s="4"/>
      <c r="Z19222" s="4"/>
      <c r="AA19222" s="4"/>
      <c r="AB19222" s="4"/>
      <c r="AE19222" s="4"/>
    </row>
    <row r="19223" spans="1:31">
      <c r="A19223" s="8"/>
      <c r="B19223" s="8"/>
      <c r="C19223" s="9"/>
      <c r="D19223" s="5"/>
      <c r="E19223" s="5"/>
      <c r="F19223" s="5"/>
      <c r="G19223" s="6"/>
      <c r="H19223" s="5"/>
      <c r="I19223" s="4"/>
      <c r="J19223" s="4"/>
      <c r="K19223" s="4"/>
      <c r="L19223" s="4"/>
      <c r="M19223" s="4"/>
      <c r="N19223" s="4"/>
      <c r="O19223" s="4"/>
      <c r="P19223" s="4"/>
      <c r="Q19223" s="4"/>
      <c r="R19223" s="4"/>
      <c r="S19223" s="4"/>
      <c r="T19223" s="4"/>
      <c r="U19223" s="4"/>
      <c r="V19223" s="4"/>
      <c r="W19223" s="4"/>
      <c r="X19223" s="4"/>
      <c r="Y19223" s="4"/>
      <c r="Z19223" s="4"/>
      <c r="AA19223" s="4"/>
      <c r="AB19223" s="4"/>
      <c r="AE19223" s="4"/>
    </row>
    <row r="19224" spans="1:31">
      <c r="A19224" s="8"/>
      <c r="B19224" s="8"/>
      <c r="C19224" s="9"/>
      <c r="D19224" s="5"/>
      <c r="E19224" s="5"/>
      <c r="F19224" s="5"/>
      <c r="G19224" s="6"/>
      <c r="H19224" s="5"/>
      <c r="I19224" s="4"/>
      <c r="J19224" s="4"/>
      <c r="K19224" s="4"/>
      <c r="L19224" s="4"/>
      <c r="M19224" s="4"/>
      <c r="N19224" s="4"/>
      <c r="O19224" s="4"/>
      <c r="P19224" s="4"/>
      <c r="Q19224" s="4"/>
      <c r="R19224" s="4"/>
      <c r="S19224" s="4"/>
      <c r="T19224" s="4"/>
      <c r="U19224" s="4"/>
      <c r="V19224" s="4"/>
      <c r="W19224" s="4"/>
      <c r="X19224" s="4"/>
      <c r="Y19224" s="4"/>
      <c r="Z19224" s="4"/>
      <c r="AA19224" s="4"/>
      <c r="AB19224" s="4"/>
      <c r="AE19224" s="4"/>
    </row>
    <row r="19225" spans="1:31">
      <c r="A19225" s="8"/>
      <c r="B19225" s="8"/>
      <c r="C19225" s="9"/>
      <c r="D19225" s="5"/>
      <c r="E19225" s="5"/>
      <c r="F19225" s="5"/>
      <c r="G19225" s="6"/>
      <c r="H19225" s="5"/>
      <c r="I19225" s="4"/>
      <c r="J19225" s="4"/>
      <c r="K19225" s="4"/>
      <c r="L19225" s="4"/>
      <c r="M19225" s="4"/>
      <c r="N19225" s="4"/>
      <c r="O19225" s="4"/>
      <c r="P19225" s="4"/>
      <c r="Q19225" s="4"/>
      <c r="R19225" s="4"/>
      <c r="S19225" s="4"/>
      <c r="T19225" s="4"/>
      <c r="U19225" s="4"/>
      <c r="V19225" s="4"/>
      <c r="W19225" s="4"/>
      <c r="X19225" s="4"/>
      <c r="Y19225" s="4"/>
      <c r="Z19225" s="4"/>
      <c r="AA19225" s="4"/>
      <c r="AB19225" s="4"/>
      <c r="AE19225" s="4"/>
    </row>
    <row r="19226" spans="1:31">
      <c r="A19226" s="8"/>
      <c r="B19226" s="8"/>
      <c r="C19226" s="9"/>
      <c r="D19226" s="5"/>
      <c r="E19226" s="5"/>
      <c r="F19226" s="5"/>
      <c r="G19226" s="6"/>
      <c r="H19226" s="5"/>
      <c r="I19226" s="4"/>
      <c r="J19226" s="4"/>
      <c r="K19226" s="4"/>
      <c r="L19226" s="4"/>
      <c r="M19226" s="4"/>
      <c r="N19226" s="4"/>
      <c r="O19226" s="4"/>
      <c r="P19226" s="4"/>
      <c r="Q19226" s="4"/>
      <c r="R19226" s="4"/>
      <c r="S19226" s="4"/>
      <c r="T19226" s="4"/>
      <c r="U19226" s="4"/>
      <c r="V19226" s="4"/>
      <c r="W19226" s="4"/>
      <c r="X19226" s="4"/>
      <c r="Y19226" s="4"/>
      <c r="Z19226" s="4"/>
      <c r="AA19226" s="4"/>
      <c r="AB19226" s="4"/>
      <c r="AE19226" s="4"/>
    </row>
    <row r="19227" spans="1:31">
      <c r="A19227" s="8"/>
      <c r="B19227" s="8"/>
      <c r="C19227" s="9"/>
      <c r="D19227" s="5"/>
      <c r="E19227" s="5"/>
      <c r="F19227" s="5"/>
      <c r="G19227" s="6"/>
      <c r="H19227" s="5"/>
      <c r="I19227" s="4"/>
      <c r="J19227" s="4"/>
      <c r="K19227" s="4"/>
      <c r="L19227" s="4"/>
      <c r="M19227" s="4"/>
      <c r="N19227" s="4"/>
      <c r="O19227" s="4"/>
      <c r="P19227" s="4"/>
      <c r="Q19227" s="4"/>
      <c r="R19227" s="4"/>
      <c r="S19227" s="4"/>
      <c r="T19227" s="4"/>
      <c r="U19227" s="4"/>
      <c r="V19227" s="4"/>
      <c r="W19227" s="4"/>
      <c r="X19227" s="4"/>
      <c r="Y19227" s="4"/>
      <c r="Z19227" s="4"/>
      <c r="AA19227" s="4"/>
      <c r="AB19227" s="4"/>
      <c r="AE19227" s="4"/>
    </row>
    <row r="19228" spans="1:31">
      <c r="A19228" s="8"/>
      <c r="B19228" s="8"/>
      <c r="C19228" s="9"/>
      <c r="D19228" s="5"/>
      <c r="E19228" s="5"/>
      <c r="F19228" s="5"/>
      <c r="G19228" s="6"/>
      <c r="H19228" s="5"/>
      <c r="I19228" s="4"/>
      <c r="J19228" s="4"/>
      <c r="K19228" s="4"/>
      <c r="L19228" s="4"/>
      <c r="M19228" s="4"/>
      <c r="N19228" s="4"/>
      <c r="O19228" s="4"/>
      <c r="P19228" s="4"/>
      <c r="Q19228" s="4"/>
      <c r="R19228" s="4"/>
      <c r="S19228" s="4"/>
      <c r="T19228" s="4"/>
      <c r="U19228" s="4"/>
      <c r="V19228" s="4"/>
      <c r="W19228" s="4"/>
      <c r="X19228" s="4"/>
      <c r="Y19228" s="4"/>
      <c r="Z19228" s="4"/>
      <c r="AA19228" s="4"/>
      <c r="AB19228" s="4"/>
      <c r="AE19228" s="4"/>
    </row>
    <row r="19229" spans="1:31">
      <c r="A19229" s="8"/>
      <c r="B19229" s="8"/>
      <c r="C19229" s="10"/>
      <c r="D19229" s="5"/>
      <c r="E19229" s="5"/>
      <c r="F19229" s="5"/>
      <c r="G19229" s="6"/>
      <c r="H19229" s="5"/>
      <c r="I19229" s="4"/>
      <c r="J19229" s="4"/>
      <c r="K19229" s="4"/>
      <c r="L19229" s="4"/>
      <c r="M19229" s="4"/>
      <c r="N19229" s="4"/>
      <c r="O19229" s="4"/>
      <c r="P19229" s="4"/>
      <c r="Q19229" s="4"/>
      <c r="R19229" s="4"/>
      <c r="S19229" s="4"/>
      <c r="T19229" s="4"/>
      <c r="U19229" s="4"/>
      <c r="V19229" s="4"/>
      <c r="W19229" s="4"/>
      <c r="X19229" s="4"/>
      <c r="Y19229" s="4"/>
      <c r="Z19229" s="4"/>
      <c r="AA19229" s="4"/>
      <c r="AB19229" s="4"/>
      <c r="AE19229" s="4"/>
    </row>
    <row r="19230" spans="1:31">
      <c r="A19230" s="8"/>
      <c r="B19230" s="8"/>
      <c r="C19230" s="10"/>
      <c r="D19230" s="5"/>
      <c r="E19230" s="5"/>
      <c r="F19230" s="5"/>
      <c r="G19230" s="6"/>
      <c r="H19230" s="5"/>
      <c r="I19230" s="4"/>
      <c r="J19230" s="4"/>
      <c r="K19230" s="4"/>
      <c r="L19230" s="4"/>
      <c r="M19230" s="4"/>
      <c r="N19230" s="4"/>
      <c r="O19230" s="4"/>
      <c r="P19230" s="4"/>
      <c r="Q19230" s="4"/>
      <c r="R19230" s="4"/>
      <c r="S19230" s="4"/>
      <c r="T19230" s="4"/>
      <c r="U19230" s="4"/>
      <c r="V19230" s="4"/>
      <c r="W19230" s="4"/>
      <c r="X19230" s="4"/>
      <c r="Y19230" s="4"/>
      <c r="Z19230" s="4"/>
      <c r="AA19230" s="4"/>
      <c r="AB19230" s="4"/>
      <c r="AE19230" s="4"/>
    </row>
    <row r="19231" spans="1:31">
      <c r="A19231" s="8"/>
      <c r="B19231" s="8"/>
      <c r="C19231" s="10"/>
      <c r="D19231" s="5"/>
      <c r="E19231" s="5"/>
      <c r="F19231" s="5"/>
      <c r="G19231" s="6"/>
      <c r="H19231" s="5"/>
      <c r="I19231" s="4"/>
      <c r="J19231" s="4"/>
      <c r="K19231" s="4"/>
      <c r="L19231" s="4"/>
      <c r="M19231" s="4"/>
      <c r="N19231" s="4"/>
      <c r="O19231" s="4"/>
      <c r="P19231" s="4"/>
      <c r="Q19231" s="4"/>
      <c r="R19231" s="4"/>
      <c r="S19231" s="4"/>
      <c r="T19231" s="4"/>
      <c r="U19231" s="4"/>
      <c r="V19231" s="4"/>
      <c r="W19231" s="4"/>
      <c r="X19231" s="4"/>
      <c r="Y19231" s="4"/>
      <c r="Z19231" s="4"/>
      <c r="AA19231" s="4"/>
      <c r="AB19231" s="4"/>
      <c r="AE19231" s="4"/>
    </row>
    <row r="19232" spans="1:31">
      <c r="A19232" s="8"/>
      <c r="B19232" s="8"/>
      <c r="C19232" s="9"/>
      <c r="D19232" s="5"/>
      <c r="E19232" s="5"/>
      <c r="F19232" s="5"/>
      <c r="G19232" s="6"/>
      <c r="H19232" s="5"/>
      <c r="I19232" s="4"/>
      <c r="J19232" s="4"/>
      <c r="K19232" s="4"/>
      <c r="L19232" s="4"/>
      <c r="M19232" s="4"/>
      <c r="N19232" s="4"/>
      <c r="O19232" s="4"/>
      <c r="P19232" s="4"/>
      <c r="Q19232" s="4"/>
      <c r="R19232" s="4"/>
      <c r="S19232" s="4"/>
      <c r="T19232" s="4"/>
      <c r="U19232" s="4"/>
      <c r="V19232" s="4"/>
      <c r="W19232" s="4"/>
      <c r="X19232" s="4"/>
      <c r="Y19232" s="4"/>
      <c r="Z19232" s="4"/>
      <c r="AA19232" s="4"/>
      <c r="AB19232" s="4"/>
      <c r="AE19232" s="4"/>
    </row>
    <row r="19233" spans="1:31">
      <c r="A19233" s="8"/>
      <c r="B19233" s="8"/>
      <c r="C19233" s="9"/>
      <c r="D19233" s="5"/>
      <c r="E19233" s="5"/>
      <c r="F19233" s="5"/>
      <c r="G19233" s="6"/>
      <c r="H19233" s="5"/>
      <c r="I19233" s="4"/>
      <c r="J19233" s="4"/>
      <c r="K19233" s="4"/>
      <c r="L19233" s="4"/>
      <c r="M19233" s="4"/>
      <c r="N19233" s="4"/>
      <c r="O19233" s="4"/>
      <c r="P19233" s="4"/>
      <c r="Q19233" s="4"/>
      <c r="R19233" s="4"/>
      <c r="S19233" s="4"/>
      <c r="T19233" s="4"/>
      <c r="U19233" s="4"/>
      <c r="V19233" s="4"/>
      <c r="W19233" s="4"/>
      <c r="X19233" s="4"/>
      <c r="Y19233" s="4"/>
      <c r="Z19233" s="4"/>
      <c r="AA19233" s="4"/>
      <c r="AB19233" s="4"/>
      <c r="AE19233" s="4"/>
    </row>
    <row r="19234" spans="1:31">
      <c r="A19234" s="8"/>
      <c r="B19234" s="8"/>
      <c r="C19234" s="7"/>
      <c r="D19234" s="5"/>
      <c r="E19234" s="5"/>
      <c r="F19234" s="5"/>
      <c r="G19234" s="6"/>
      <c r="H19234" s="5"/>
      <c r="I19234" s="4"/>
      <c r="J19234" s="4"/>
      <c r="K19234" s="4"/>
      <c r="L19234" s="4"/>
      <c r="M19234" s="4"/>
      <c r="N19234" s="4"/>
      <c r="O19234" s="4"/>
      <c r="P19234" s="4"/>
      <c r="Q19234" s="4"/>
      <c r="R19234" s="4"/>
      <c r="S19234" s="4"/>
      <c r="T19234" s="4"/>
      <c r="U19234" s="4"/>
      <c r="V19234" s="4"/>
      <c r="W19234" s="4"/>
      <c r="X19234" s="4"/>
      <c r="Y19234" s="4"/>
      <c r="Z19234" s="4"/>
      <c r="AA19234" s="4"/>
      <c r="AB19234" s="4"/>
      <c r="AE19234" s="4"/>
    </row>
    <row r="19235" spans="1:31">
      <c r="A19235" s="8"/>
      <c r="B19235" s="8"/>
      <c r="C19235" s="9"/>
      <c r="D19235" s="5"/>
      <c r="E19235" s="5"/>
      <c r="F19235" s="5"/>
      <c r="G19235" s="6"/>
      <c r="H19235" s="5"/>
      <c r="I19235" s="4"/>
      <c r="J19235" s="4"/>
      <c r="K19235" s="4"/>
      <c r="L19235" s="4"/>
      <c r="M19235" s="4"/>
      <c r="N19235" s="4"/>
      <c r="O19235" s="4"/>
      <c r="P19235" s="4"/>
      <c r="Q19235" s="4"/>
      <c r="R19235" s="4"/>
      <c r="S19235" s="4"/>
      <c r="T19235" s="4"/>
      <c r="U19235" s="4"/>
      <c r="V19235" s="4"/>
      <c r="W19235" s="4"/>
      <c r="X19235" s="4"/>
      <c r="Y19235" s="4"/>
      <c r="Z19235" s="4"/>
      <c r="AA19235" s="4"/>
      <c r="AB19235" s="4"/>
      <c r="AE19235" s="4"/>
    </row>
    <row r="19236" spans="1:31">
      <c r="A19236" s="8"/>
      <c r="B19236" s="8"/>
      <c r="C19236" s="9"/>
      <c r="D19236" s="5"/>
      <c r="E19236" s="5"/>
      <c r="F19236" s="5"/>
      <c r="G19236" s="6"/>
      <c r="H19236" s="5"/>
      <c r="I19236" s="4"/>
      <c r="J19236" s="4"/>
      <c r="K19236" s="4"/>
      <c r="L19236" s="4"/>
      <c r="M19236" s="4"/>
      <c r="N19236" s="4"/>
      <c r="O19236" s="4"/>
      <c r="P19236" s="4"/>
      <c r="Q19236" s="4"/>
      <c r="R19236" s="4"/>
      <c r="S19236" s="4"/>
      <c r="T19236" s="4"/>
      <c r="U19236" s="4"/>
      <c r="V19236" s="4"/>
      <c r="W19236" s="4"/>
      <c r="X19236" s="4"/>
      <c r="Y19236" s="4"/>
      <c r="Z19236" s="4"/>
      <c r="AA19236" s="4"/>
      <c r="AB19236" s="4"/>
      <c r="AE19236" s="4"/>
    </row>
    <row r="19237" spans="1:31">
      <c r="A19237" s="8"/>
      <c r="B19237" s="8"/>
      <c r="C19237" s="9"/>
      <c r="D19237" s="5"/>
      <c r="E19237" s="5"/>
      <c r="F19237" s="5"/>
      <c r="G19237" s="6"/>
      <c r="H19237" s="5"/>
      <c r="I19237" s="4"/>
      <c r="J19237" s="4"/>
      <c r="K19237" s="4"/>
      <c r="L19237" s="4"/>
      <c r="M19237" s="4"/>
      <c r="N19237" s="4"/>
      <c r="O19237" s="4"/>
      <c r="P19237" s="4"/>
      <c r="Q19237" s="4"/>
      <c r="R19237" s="4"/>
      <c r="S19237" s="4"/>
      <c r="T19237" s="4"/>
      <c r="U19237" s="4"/>
      <c r="V19237" s="4"/>
      <c r="W19237" s="4"/>
      <c r="X19237" s="4"/>
      <c r="Y19237" s="4"/>
      <c r="Z19237" s="4"/>
      <c r="AA19237" s="4"/>
      <c r="AB19237" s="4"/>
      <c r="AE19237" s="4"/>
    </row>
    <row r="19238" spans="1:31">
      <c r="A19238" s="8"/>
      <c r="B19238" s="8"/>
      <c r="C19238" s="9"/>
      <c r="D19238" s="5"/>
      <c r="E19238" s="5"/>
      <c r="F19238" s="5"/>
      <c r="G19238" s="6"/>
      <c r="H19238" s="5"/>
      <c r="I19238" s="4"/>
      <c r="J19238" s="4"/>
      <c r="K19238" s="4"/>
      <c r="L19238" s="4"/>
      <c r="M19238" s="4"/>
      <c r="N19238" s="4"/>
      <c r="O19238" s="4"/>
      <c r="P19238" s="4"/>
      <c r="Q19238" s="4"/>
      <c r="R19238" s="4"/>
      <c r="S19238" s="4"/>
      <c r="T19238" s="4"/>
      <c r="U19238" s="4"/>
      <c r="V19238" s="4"/>
      <c r="W19238" s="4"/>
      <c r="X19238" s="4"/>
      <c r="Y19238" s="4"/>
      <c r="Z19238" s="4"/>
      <c r="AA19238" s="4"/>
      <c r="AB19238" s="4"/>
      <c r="AE19238" s="4"/>
    </row>
    <row r="19239" spans="1:31">
      <c r="A19239" s="8"/>
      <c r="B19239" s="8"/>
      <c r="C19239" s="9"/>
      <c r="D19239" s="5"/>
      <c r="E19239" s="5"/>
      <c r="F19239" s="5"/>
      <c r="G19239" s="6"/>
      <c r="H19239" s="5"/>
      <c r="I19239" s="4"/>
      <c r="J19239" s="4"/>
      <c r="K19239" s="4"/>
      <c r="L19239" s="4"/>
      <c r="M19239" s="4"/>
      <c r="N19239" s="4"/>
      <c r="O19239" s="4"/>
      <c r="P19239" s="4"/>
      <c r="Q19239" s="4"/>
      <c r="R19239" s="4"/>
      <c r="S19239" s="4"/>
      <c r="T19239" s="4"/>
      <c r="U19239" s="4"/>
      <c r="V19239" s="4"/>
      <c r="W19239" s="4"/>
      <c r="X19239" s="4"/>
      <c r="Y19239" s="4"/>
      <c r="Z19239" s="4"/>
      <c r="AA19239" s="4"/>
      <c r="AB19239" s="4"/>
      <c r="AE19239" s="4"/>
    </row>
    <row r="19240" spans="1:31">
      <c r="A19240" s="8"/>
      <c r="B19240" s="8"/>
      <c r="C19240" s="7"/>
      <c r="D19240" s="5"/>
      <c r="E19240" s="5"/>
      <c r="F19240" s="5"/>
      <c r="G19240" s="6"/>
      <c r="H19240" s="5"/>
      <c r="I19240" s="4"/>
      <c r="J19240" s="4"/>
      <c r="K19240" s="4"/>
      <c r="L19240" s="4"/>
      <c r="M19240" s="4"/>
      <c r="N19240" s="4"/>
      <c r="O19240" s="4"/>
      <c r="P19240" s="4"/>
      <c r="Q19240" s="4"/>
      <c r="R19240" s="4"/>
      <c r="S19240" s="4"/>
      <c r="T19240" s="4"/>
      <c r="U19240" s="4"/>
      <c r="V19240" s="4"/>
      <c r="W19240" s="4"/>
      <c r="X19240" s="4"/>
      <c r="Y19240" s="4"/>
      <c r="Z19240" s="4"/>
      <c r="AA19240" s="4"/>
      <c r="AB19240" s="4"/>
      <c r="AE19240" s="4"/>
    </row>
    <row r="19241" spans="1:31">
      <c r="A19241" s="8"/>
      <c r="B19241" s="8"/>
      <c r="C19241" s="9"/>
      <c r="D19241" s="5"/>
      <c r="E19241" s="5"/>
      <c r="F19241" s="5"/>
      <c r="G19241" s="6"/>
      <c r="H19241" s="5"/>
      <c r="I19241" s="4"/>
      <c r="J19241" s="4"/>
      <c r="K19241" s="4"/>
      <c r="L19241" s="4"/>
      <c r="M19241" s="4"/>
      <c r="N19241" s="4"/>
      <c r="O19241" s="4"/>
      <c r="P19241" s="4"/>
      <c r="Q19241" s="4"/>
      <c r="R19241" s="4"/>
      <c r="S19241" s="4"/>
      <c r="T19241" s="4"/>
      <c r="U19241" s="4"/>
      <c r="V19241" s="4"/>
      <c r="W19241" s="4"/>
      <c r="X19241" s="4"/>
      <c r="Y19241" s="4"/>
      <c r="Z19241" s="4"/>
      <c r="AA19241" s="4"/>
      <c r="AB19241" s="4"/>
      <c r="AE19241" s="4"/>
    </row>
    <row r="19242" spans="1:31">
      <c r="A19242" s="8"/>
      <c r="B19242" s="8"/>
      <c r="C19242" s="11"/>
      <c r="D19242" s="5"/>
      <c r="E19242" s="5"/>
      <c r="F19242" s="5"/>
      <c r="G19242" s="6"/>
      <c r="H19242" s="5"/>
      <c r="I19242" s="4"/>
      <c r="J19242" s="4"/>
      <c r="K19242" s="4"/>
      <c r="L19242" s="4"/>
      <c r="M19242" s="4"/>
      <c r="N19242" s="4"/>
      <c r="O19242" s="4"/>
      <c r="P19242" s="4"/>
      <c r="Q19242" s="4"/>
      <c r="R19242" s="4"/>
      <c r="S19242" s="4"/>
      <c r="T19242" s="4"/>
      <c r="U19242" s="4"/>
      <c r="V19242" s="4"/>
      <c r="W19242" s="4"/>
      <c r="X19242" s="4"/>
      <c r="Y19242" s="4"/>
      <c r="Z19242" s="4"/>
      <c r="AA19242" s="4"/>
      <c r="AB19242" s="4"/>
      <c r="AE19242" s="4"/>
    </row>
    <row r="19243" spans="1:31">
      <c r="A19243" s="8"/>
      <c r="B19243" s="8"/>
      <c r="C19243" s="11"/>
      <c r="D19243" s="5"/>
      <c r="E19243" s="5"/>
      <c r="F19243" s="5"/>
      <c r="G19243" s="6"/>
      <c r="H19243" s="5"/>
      <c r="I19243" s="4"/>
      <c r="J19243" s="4"/>
      <c r="K19243" s="4"/>
      <c r="L19243" s="4"/>
      <c r="M19243" s="4"/>
      <c r="N19243" s="4"/>
      <c r="O19243" s="4"/>
      <c r="P19243" s="4"/>
      <c r="Q19243" s="4"/>
      <c r="R19243" s="4"/>
      <c r="S19243" s="4"/>
      <c r="T19243" s="4"/>
      <c r="U19243" s="4"/>
      <c r="V19243" s="4"/>
      <c r="W19243" s="4"/>
      <c r="X19243" s="4"/>
      <c r="Y19243" s="4"/>
      <c r="Z19243" s="4"/>
      <c r="AA19243" s="4"/>
      <c r="AB19243" s="4"/>
      <c r="AE19243" s="4"/>
    </row>
    <row r="19244" spans="1:31">
      <c r="A19244" s="8"/>
      <c r="B19244" s="8"/>
      <c r="C19244" s="9"/>
      <c r="D19244" s="5"/>
      <c r="E19244" s="5"/>
      <c r="F19244" s="5"/>
      <c r="G19244" s="6"/>
      <c r="H19244" s="5"/>
      <c r="I19244" s="4"/>
      <c r="J19244" s="4"/>
      <c r="K19244" s="4"/>
      <c r="L19244" s="4"/>
      <c r="M19244" s="4"/>
      <c r="N19244" s="4"/>
      <c r="O19244" s="4"/>
      <c r="P19244" s="4"/>
      <c r="Q19244" s="4"/>
      <c r="R19244" s="4"/>
      <c r="S19244" s="4"/>
      <c r="T19244" s="4"/>
      <c r="U19244" s="4"/>
      <c r="V19244" s="4"/>
      <c r="W19244" s="4"/>
      <c r="X19244" s="4"/>
      <c r="Y19244" s="4"/>
      <c r="Z19244" s="4"/>
      <c r="AA19244" s="4"/>
      <c r="AB19244" s="4"/>
      <c r="AE19244" s="4"/>
    </row>
    <row r="19245" spans="1:31">
      <c r="A19245" s="8"/>
      <c r="B19245" s="8"/>
      <c r="C19245" s="9"/>
      <c r="D19245" s="5"/>
      <c r="E19245" s="5"/>
      <c r="F19245" s="5"/>
      <c r="G19245" s="6"/>
      <c r="H19245" s="5"/>
      <c r="I19245" s="4"/>
      <c r="J19245" s="4"/>
      <c r="K19245" s="4"/>
      <c r="L19245" s="4"/>
      <c r="M19245" s="4"/>
      <c r="N19245" s="4"/>
      <c r="O19245" s="4"/>
      <c r="P19245" s="4"/>
      <c r="Q19245" s="4"/>
      <c r="R19245" s="4"/>
      <c r="S19245" s="4"/>
      <c r="T19245" s="4"/>
      <c r="U19245" s="4"/>
      <c r="V19245" s="4"/>
      <c r="W19245" s="4"/>
      <c r="X19245" s="4"/>
      <c r="Y19245" s="4"/>
      <c r="Z19245" s="4"/>
      <c r="AA19245" s="4"/>
      <c r="AB19245" s="4"/>
      <c r="AE19245" s="4"/>
    </row>
    <row r="19246" spans="1:31">
      <c r="A19246" s="8"/>
      <c r="B19246" s="8"/>
      <c r="C19246" s="9"/>
      <c r="D19246" s="5"/>
      <c r="E19246" s="5"/>
      <c r="F19246" s="5"/>
      <c r="G19246" s="6"/>
      <c r="H19246" s="5"/>
      <c r="I19246" s="4"/>
      <c r="J19246" s="4"/>
      <c r="K19246" s="4"/>
      <c r="L19246" s="4"/>
      <c r="M19246" s="4"/>
      <c r="N19246" s="4"/>
      <c r="O19246" s="4"/>
      <c r="P19246" s="4"/>
      <c r="Q19246" s="4"/>
      <c r="R19246" s="4"/>
      <c r="S19246" s="4"/>
      <c r="T19246" s="4"/>
      <c r="U19246" s="4"/>
      <c r="V19246" s="4"/>
      <c r="W19246" s="4"/>
      <c r="X19246" s="4"/>
      <c r="Y19246" s="4"/>
      <c r="Z19246" s="4"/>
      <c r="AA19246" s="4"/>
      <c r="AB19246" s="4"/>
      <c r="AE19246" s="4"/>
    </row>
    <row r="19247" spans="1:31">
      <c r="A19247" s="8"/>
      <c r="B19247" s="8"/>
      <c r="C19247" s="9"/>
      <c r="D19247" s="5"/>
      <c r="E19247" s="5"/>
      <c r="F19247" s="5"/>
      <c r="G19247" s="6"/>
      <c r="H19247" s="5"/>
      <c r="I19247" s="4"/>
      <c r="J19247" s="4"/>
      <c r="K19247" s="4"/>
      <c r="L19247" s="4"/>
      <c r="M19247" s="4"/>
      <c r="N19247" s="4"/>
      <c r="O19247" s="4"/>
      <c r="P19247" s="4"/>
      <c r="Q19247" s="4"/>
      <c r="R19247" s="4"/>
      <c r="S19247" s="4"/>
      <c r="T19247" s="4"/>
      <c r="U19247" s="4"/>
      <c r="V19247" s="4"/>
      <c r="W19247" s="4"/>
      <c r="X19247" s="4"/>
      <c r="Y19247" s="4"/>
      <c r="Z19247" s="4"/>
      <c r="AA19247" s="4"/>
      <c r="AB19247" s="4"/>
      <c r="AE19247" s="4"/>
    </row>
    <row r="19248" spans="1:31">
      <c r="A19248" s="8"/>
      <c r="B19248" s="8"/>
      <c r="C19248" s="10"/>
      <c r="D19248" s="5"/>
      <c r="E19248" s="5"/>
      <c r="F19248" s="5"/>
      <c r="G19248" s="6"/>
      <c r="H19248" s="5"/>
      <c r="I19248" s="4"/>
      <c r="J19248" s="4"/>
      <c r="K19248" s="4"/>
      <c r="L19248" s="4"/>
      <c r="M19248" s="4"/>
      <c r="N19248" s="4"/>
      <c r="O19248" s="4"/>
      <c r="P19248" s="4"/>
      <c r="Q19248" s="4"/>
      <c r="R19248" s="4"/>
      <c r="S19248" s="4"/>
      <c r="T19248" s="4"/>
      <c r="U19248" s="4"/>
      <c r="V19248" s="4"/>
      <c r="W19248" s="4"/>
      <c r="X19248" s="4"/>
      <c r="Y19248" s="4"/>
      <c r="Z19248" s="4"/>
      <c r="AA19248" s="4"/>
      <c r="AB19248" s="4"/>
      <c r="AE19248" s="4"/>
    </row>
    <row r="19249" spans="1:31">
      <c r="A19249" s="8"/>
      <c r="B19249" s="8"/>
      <c r="C19249" s="10"/>
      <c r="D19249" s="5"/>
      <c r="E19249" s="5"/>
      <c r="F19249" s="5"/>
      <c r="G19249" s="6"/>
      <c r="H19249" s="5"/>
      <c r="I19249" s="4"/>
      <c r="J19249" s="4"/>
      <c r="K19249" s="4"/>
      <c r="L19249" s="4"/>
      <c r="M19249" s="4"/>
      <c r="N19249" s="4"/>
      <c r="O19249" s="4"/>
      <c r="P19249" s="4"/>
      <c r="Q19249" s="4"/>
      <c r="R19249" s="4"/>
      <c r="S19249" s="4"/>
      <c r="T19249" s="4"/>
      <c r="U19249" s="4"/>
      <c r="V19249" s="4"/>
      <c r="W19249" s="4"/>
      <c r="X19249" s="4"/>
      <c r="Y19249" s="4"/>
      <c r="Z19249" s="4"/>
      <c r="AA19249" s="4"/>
      <c r="AB19249" s="4"/>
      <c r="AE19249" s="4"/>
    </row>
    <row r="19250" spans="1:31">
      <c r="A19250" s="8"/>
      <c r="B19250" s="8"/>
      <c r="C19250" s="9"/>
      <c r="D19250" s="5"/>
      <c r="E19250" s="5"/>
      <c r="F19250" s="5"/>
      <c r="G19250" s="6"/>
      <c r="H19250" s="5"/>
      <c r="I19250" s="4"/>
      <c r="J19250" s="4"/>
      <c r="K19250" s="4"/>
      <c r="L19250" s="4"/>
      <c r="M19250" s="4"/>
      <c r="N19250" s="4"/>
      <c r="O19250" s="4"/>
      <c r="P19250" s="4"/>
      <c r="Q19250" s="4"/>
      <c r="R19250" s="4"/>
      <c r="S19250" s="4"/>
      <c r="T19250" s="4"/>
      <c r="U19250" s="4"/>
      <c r="V19250" s="4"/>
      <c r="W19250" s="4"/>
      <c r="X19250" s="4"/>
      <c r="Y19250" s="4"/>
      <c r="Z19250" s="4"/>
      <c r="AA19250" s="4"/>
      <c r="AB19250" s="4"/>
      <c r="AE19250" s="4"/>
    </row>
    <row r="19251" spans="1:31">
      <c r="A19251" s="8"/>
      <c r="B19251" s="8"/>
      <c r="C19251" s="10"/>
      <c r="D19251" s="5"/>
      <c r="E19251" s="5"/>
      <c r="F19251" s="5"/>
      <c r="G19251" s="6"/>
      <c r="H19251" s="5"/>
      <c r="I19251" s="4"/>
      <c r="J19251" s="4"/>
      <c r="K19251" s="4"/>
      <c r="L19251" s="4"/>
      <c r="M19251" s="4"/>
      <c r="N19251" s="4"/>
      <c r="O19251" s="4"/>
      <c r="P19251" s="4"/>
      <c r="Q19251" s="4"/>
      <c r="R19251" s="4"/>
      <c r="S19251" s="4"/>
      <c r="T19251" s="4"/>
      <c r="U19251" s="4"/>
      <c r="V19251" s="4"/>
      <c r="W19251" s="4"/>
      <c r="X19251" s="4"/>
      <c r="Y19251" s="4"/>
      <c r="Z19251" s="4"/>
      <c r="AA19251" s="4"/>
      <c r="AB19251" s="4"/>
      <c r="AE19251" s="4"/>
    </row>
    <row r="19252" spans="1:31">
      <c r="A19252" s="8"/>
      <c r="B19252" s="8"/>
      <c r="C19252" s="9"/>
      <c r="D19252" s="5"/>
      <c r="E19252" s="5"/>
      <c r="F19252" s="5"/>
      <c r="G19252" s="6"/>
      <c r="H19252" s="5"/>
      <c r="I19252" s="4"/>
      <c r="J19252" s="4"/>
      <c r="K19252" s="4"/>
      <c r="L19252" s="4"/>
      <c r="M19252" s="4"/>
      <c r="N19252" s="4"/>
      <c r="O19252" s="4"/>
      <c r="P19252" s="4"/>
      <c r="Q19252" s="4"/>
      <c r="R19252" s="4"/>
      <c r="S19252" s="4"/>
      <c r="T19252" s="4"/>
      <c r="U19252" s="4"/>
      <c r="V19252" s="4"/>
      <c r="W19252" s="4"/>
      <c r="X19252" s="4"/>
      <c r="Y19252" s="4"/>
      <c r="Z19252" s="4"/>
      <c r="AA19252" s="4"/>
      <c r="AB19252" s="4"/>
      <c r="AE19252" s="4"/>
    </row>
    <row r="19253" spans="1:31">
      <c r="A19253" s="8"/>
      <c r="B19253" s="8"/>
      <c r="C19253" s="11"/>
      <c r="D19253" s="5"/>
      <c r="E19253" s="5"/>
      <c r="F19253" s="5"/>
      <c r="G19253" s="6"/>
      <c r="H19253" s="5"/>
      <c r="I19253" s="4"/>
      <c r="J19253" s="4"/>
      <c r="K19253" s="4"/>
      <c r="L19253" s="4"/>
      <c r="M19253" s="4"/>
      <c r="N19253" s="4"/>
      <c r="O19253" s="4"/>
      <c r="P19253" s="4"/>
      <c r="Q19253" s="4"/>
      <c r="R19253" s="4"/>
      <c r="S19253" s="4"/>
      <c r="T19253" s="4"/>
      <c r="U19253" s="4"/>
      <c r="V19253" s="4"/>
      <c r="W19253" s="4"/>
      <c r="X19253" s="4"/>
      <c r="Y19253" s="4"/>
      <c r="Z19253" s="4"/>
      <c r="AA19253" s="4"/>
      <c r="AB19253" s="4"/>
      <c r="AE19253" s="4"/>
    </row>
    <row r="19254" spans="1:31">
      <c r="A19254" s="8"/>
      <c r="B19254" s="8"/>
      <c r="C19254" s="9"/>
      <c r="D19254" s="5"/>
      <c r="E19254" s="5"/>
      <c r="F19254" s="5"/>
      <c r="G19254" s="6"/>
      <c r="H19254" s="5"/>
      <c r="I19254" s="4"/>
      <c r="J19254" s="4"/>
      <c r="K19254" s="4"/>
      <c r="L19254" s="4"/>
      <c r="M19254" s="4"/>
      <c r="N19254" s="4"/>
      <c r="O19254" s="4"/>
      <c r="P19254" s="4"/>
      <c r="Q19254" s="4"/>
      <c r="R19254" s="4"/>
      <c r="S19254" s="4"/>
      <c r="T19254" s="4"/>
      <c r="U19254" s="4"/>
      <c r="V19254" s="4"/>
      <c r="W19254" s="4"/>
      <c r="X19254" s="4"/>
      <c r="Y19254" s="4"/>
      <c r="Z19254" s="4"/>
      <c r="AA19254" s="4"/>
      <c r="AB19254" s="4"/>
      <c r="AE19254" s="4"/>
    </row>
    <row r="19255" spans="1:31">
      <c r="A19255" s="8"/>
      <c r="B19255" s="8"/>
      <c r="C19255" s="9"/>
      <c r="D19255" s="5"/>
      <c r="E19255" s="5"/>
      <c r="F19255" s="5"/>
      <c r="G19255" s="6"/>
      <c r="H19255" s="5"/>
      <c r="I19255" s="4"/>
      <c r="J19255" s="4"/>
      <c r="K19255" s="4"/>
      <c r="L19255" s="4"/>
      <c r="M19255" s="4"/>
      <c r="N19255" s="4"/>
      <c r="O19255" s="4"/>
      <c r="P19255" s="4"/>
      <c r="Q19255" s="4"/>
      <c r="R19255" s="4"/>
      <c r="S19255" s="4"/>
      <c r="T19255" s="4"/>
      <c r="U19255" s="4"/>
      <c r="V19255" s="4"/>
      <c r="W19255" s="4"/>
      <c r="X19255" s="4"/>
      <c r="Y19255" s="4"/>
      <c r="Z19255" s="4"/>
      <c r="AA19255" s="4"/>
      <c r="AB19255" s="4"/>
      <c r="AE19255" s="4"/>
    </row>
    <row r="19256" spans="1:31">
      <c r="A19256" s="8"/>
      <c r="B19256" s="8"/>
      <c r="C19256" s="10"/>
      <c r="D19256" s="5"/>
      <c r="E19256" s="5"/>
      <c r="F19256" s="5"/>
      <c r="G19256" s="6"/>
      <c r="H19256" s="5"/>
      <c r="I19256" s="4"/>
      <c r="J19256" s="4"/>
      <c r="K19256" s="4"/>
      <c r="L19256" s="4"/>
      <c r="M19256" s="4"/>
      <c r="N19256" s="4"/>
      <c r="O19256" s="4"/>
      <c r="P19256" s="4"/>
      <c r="Q19256" s="4"/>
      <c r="R19256" s="4"/>
      <c r="S19256" s="4"/>
      <c r="T19256" s="4"/>
      <c r="U19256" s="4"/>
      <c r="V19256" s="4"/>
      <c r="W19256" s="4"/>
      <c r="X19256" s="4"/>
      <c r="Y19256" s="4"/>
      <c r="Z19256" s="4"/>
      <c r="AA19256" s="4"/>
      <c r="AB19256" s="4"/>
      <c r="AE19256" s="4"/>
    </row>
    <row r="19257" spans="1:31">
      <c r="A19257" s="8"/>
      <c r="B19257" s="8"/>
      <c r="C19257" s="7"/>
      <c r="D19257" s="5"/>
      <c r="E19257" s="5"/>
      <c r="F19257" s="5"/>
      <c r="G19257" s="6"/>
      <c r="H19257" s="5"/>
      <c r="I19257" s="4"/>
      <c r="J19257" s="4"/>
      <c r="K19257" s="4"/>
      <c r="L19257" s="4"/>
      <c r="M19257" s="4"/>
      <c r="N19257" s="4"/>
      <c r="O19257" s="4"/>
      <c r="P19257" s="4"/>
      <c r="Q19257" s="4"/>
      <c r="R19257" s="4"/>
      <c r="S19257" s="4"/>
      <c r="T19257" s="4"/>
      <c r="U19257" s="4"/>
      <c r="V19257" s="4"/>
      <c r="W19257" s="4"/>
      <c r="X19257" s="4"/>
      <c r="Y19257" s="4"/>
      <c r="Z19257" s="4"/>
      <c r="AA19257" s="4"/>
      <c r="AB19257" s="4"/>
      <c r="AE19257" s="4"/>
    </row>
    <row r="19258" spans="1:31">
      <c r="A19258" s="8"/>
      <c r="B19258" s="8"/>
      <c r="C19258" s="10"/>
      <c r="D19258" s="5"/>
      <c r="E19258" s="5"/>
      <c r="F19258" s="5"/>
      <c r="G19258" s="6"/>
      <c r="H19258" s="5"/>
      <c r="I19258" s="4"/>
      <c r="J19258" s="4"/>
      <c r="K19258" s="4"/>
      <c r="L19258" s="4"/>
      <c r="M19258" s="4"/>
      <c r="N19258" s="4"/>
      <c r="O19258" s="4"/>
      <c r="P19258" s="4"/>
      <c r="Q19258" s="4"/>
      <c r="R19258" s="4"/>
      <c r="S19258" s="4"/>
      <c r="T19258" s="4"/>
      <c r="U19258" s="4"/>
      <c r="V19258" s="4"/>
      <c r="W19258" s="4"/>
      <c r="X19258" s="4"/>
      <c r="Y19258" s="4"/>
      <c r="Z19258" s="4"/>
      <c r="AA19258" s="4"/>
      <c r="AB19258" s="4"/>
      <c r="AE19258" s="4"/>
    </row>
    <row r="19259" spans="1:31">
      <c r="A19259" s="8"/>
      <c r="B19259" s="8"/>
      <c r="C19259" s="9"/>
      <c r="D19259" s="5"/>
      <c r="E19259" s="5"/>
      <c r="F19259" s="5"/>
      <c r="G19259" s="6"/>
      <c r="H19259" s="5"/>
      <c r="I19259" s="4"/>
      <c r="J19259" s="4"/>
      <c r="K19259" s="4"/>
      <c r="L19259" s="4"/>
      <c r="M19259" s="4"/>
      <c r="N19259" s="4"/>
      <c r="O19259" s="4"/>
      <c r="P19259" s="4"/>
      <c r="Q19259" s="4"/>
      <c r="R19259" s="4"/>
      <c r="S19259" s="4"/>
      <c r="T19259" s="4"/>
      <c r="U19259" s="4"/>
      <c r="V19259" s="4"/>
      <c r="W19259" s="4"/>
      <c r="X19259" s="4"/>
      <c r="Y19259" s="4"/>
      <c r="Z19259" s="4"/>
      <c r="AA19259" s="4"/>
      <c r="AB19259" s="4"/>
      <c r="AE19259" s="4"/>
    </row>
    <row r="19260" spans="1:31">
      <c r="A19260" s="8"/>
      <c r="B19260" s="8"/>
      <c r="C19260" s="7"/>
      <c r="D19260" s="5"/>
      <c r="E19260" s="5"/>
      <c r="F19260" s="5"/>
      <c r="G19260" s="6"/>
      <c r="H19260" s="5"/>
      <c r="I19260" s="4"/>
      <c r="J19260" s="4"/>
      <c r="K19260" s="4"/>
      <c r="L19260" s="4"/>
      <c r="M19260" s="4"/>
      <c r="N19260" s="4"/>
      <c r="O19260" s="4"/>
      <c r="P19260" s="4"/>
      <c r="Q19260" s="4"/>
      <c r="R19260" s="4"/>
      <c r="S19260" s="4"/>
      <c r="T19260" s="4"/>
      <c r="U19260" s="4"/>
      <c r="V19260" s="4"/>
      <c r="W19260" s="4"/>
      <c r="X19260" s="4"/>
      <c r="Y19260" s="4"/>
      <c r="Z19260" s="4"/>
      <c r="AA19260" s="4"/>
      <c r="AB19260" s="4"/>
      <c r="AE19260" s="4"/>
    </row>
    <row r="19261" spans="1:31">
      <c r="A19261" s="8"/>
      <c r="B19261" s="8"/>
      <c r="C19261" s="9"/>
      <c r="D19261" s="5"/>
      <c r="E19261" s="5"/>
      <c r="F19261" s="5"/>
      <c r="G19261" s="6"/>
      <c r="H19261" s="5"/>
      <c r="I19261" s="4"/>
      <c r="J19261" s="4"/>
      <c r="K19261" s="4"/>
      <c r="L19261" s="4"/>
      <c r="M19261" s="4"/>
      <c r="N19261" s="4"/>
      <c r="O19261" s="4"/>
      <c r="P19261" s="4"/>
      <c r="Q19261" s="4"/>
      <c r="R19261" s="4"/>
      <c r="S19261" s="4"/>
      <c r="T19261" s="4"/>
      <c r="U19261" s="4"/>
      <c r="V19261" s="4"/>
      <c r="W19261" s="4"/>
      <c r="X19261" s="4"/>
      <c r="Y19261" s="4"/>
      <c r="Z19261" s="4"/>
      <c r="AA19261" s="4"/>
      <c r="AB19261" s="4"/>
      <c r="AE19261" s="4"/>
    </row>
    <row r="19262" spans="1:31">
      <c r="A19262" s="8"/>
      <c r="B19262" s="8"/>
      <c r="C19262" s="9"/>
      <c r="D19262" s="5"/>
      <c r="E19262" s="5"/>
      <c r="F19262" s="5"/>
      <c r="G19262" s="6"/>
      <c r="H19262" s="5"/>
      <c r="I19262" s="4"/>
      <c r="J19262" s="4"/>
      <c r="K19262" s="4"/>
      <c r="L19262" s="4"/>
      <c r="M19262" s="4"/>
      <c r="N19262" s="4"/>
      <c r="O19262" s="4"/>
      <c r="P19262" s="4"/>
      <c r="Q19262" s="4"/>
      <c r="R19262" s="4"/>
      <c r="S19262" s="4"/>
      <c r="T19262" s="4"/>
      <c r="U19262" s="4"/>
      <c r="V19262" s="4"/>
      <c r="W19262" s="4"/>
      <c r="X19262" s="4"/>
      <c r="Y19262" s="4"/>
      <c r="Z19262" s="4"/>
      <c r="AA19262" s="4"/>
      <c r="AB19262" s="4"/>
      <c r="AE19262" s="4"/>
    </row>
    <row r="19263" spans="1:31">
      <c r="A19263" s="8"/>
      <c r="B19263" s="8"/>
      <c r="C19263" s="9"/>
      <c r="D19263" s="5"/>
      <c r="E19263" s="5"/>
      <c r="F19263" s="5"/>
      <c r="G19263" s="6"/>
      <c r="H19263" s="5"/>
      <c r="I19263" s="4"/>
      <c r="J19263" s="4"/>
      <c r="K19263" s="4"/>
      <c r="L19263" s="4"/>
      <c r="M19263" s="4"/>
      <c r="N19263" s="4"/>
      <c r="O19263" s="4"/>
      <c r="P19263" s="4"/>
      <c r="Q19263" s="4"/>
      <c r="R19263" s="4"/>
      <c r="S19263" s="4"/>
      <c r="T19263" s="4"/>
      <c r="U19263" s="4"/>
      <c r="V19263" s="4"/>
      <c r="W19263" s="4"/>
      <c r="X19263" s="4"/>
      <c r="Y19263" s="4"/>
      <c r="Z19263" s="4"/>
      <c r="AA19263" s="4"/>
      <c r="AB19263" s="4"/>
      <c r="AE19263" s="4"/>
    </row>
    <row r="19264" spans="1:31">
      <c r="A19264" s="8"/>
      <c r="B19264" s="8"/>
      <c r="C19264" s="10"/>
      <c r="D19264" s="5"/>
      <c r="E19264" s="5"/>
      <c r="F19264" s="5"/>
      <c r="G19264" s="6"/>
      <c r="H19264" s="5"/>
      <c r="I19264" s="4"/>
      <c r="J19264" s="4"/>
      <c r="K19264" s="4"/>
      <c r="L19264" s="4"/>
      <c r="M19264" s="4"/>
      <c r="N19264" s="4"/>
      <c r="O19264" s="4"/>
      <c r="P19264" s="4"/>
      <c r="Q19264" s="4"/>
      <c r="R19264" s="4"/>
      <c r="S19264" s="4"/>
      <c r="T19264" s="4"/>
      <c r="U19264" s="4"/>
      <c r="V19264" s="4"/>
      <c r="W19264" s="4"/>
      <c r="X19264" s="4"/>
      <c r="Y19264" s="4"/>
      <c r="Z19264" s="4"/>
      <c r="AA19264" s="4"/>
      <c r="AB19264" s="4"/>
      <c r="AE19264" s="4"/>
    </row>
    <row r="19265" spans="1:31">
      <c r="A19265" s="8"/>
      <c r="B19265" s="8"/>
      <c r="C19265" s="9"/>
      <c r="D19265" s="5"/>
      <c r="E19265" s="5"/>
      <c r="F19265" s="5"/>
      <c r="G19265" s="6"/>
      <c r="H19265" s="5"/>
      <c r="I19265" s="4"/>
      <c r="J19265" s="4"/>
      <c r="K19265" s="4"/>
      <c r="L19265" s="4"/>
      <c r="M19265" s="4"/>
      <c r="N19265" s="4"/>
      <c r="O19265" s="4"/>
      <c r="P19265" s="4"/>
      <c r="Q19265" s="4"/>
      <c r="R19265" s="4"/>
      <c r="S19265" s="4"/>
      <c r="T19265" s="4"/>
      <c r="U19265" s="4"/>
      <c r="V19265" s="4"/>
      <c r="W19265" s="4"/>
      <c r="X19265" s="4"/>
      <c r="Y19265" s="4"/>
      <c r="Z19265" s="4"/>
      <c r="AA19265" s="4"/>
      <c r="AB19265" s="4"/>
      <c r="AE19265" s="4"/>
    </row>
    <row r="19266" spans="1:31">
      <c r="A19266" s="8"/>
      <c r="B19266" s="8"/>
      <c r="C19266" s="9"/>
      <c r="D19266" s="5"/>
      <c r="E19266" s="5"/>
      <c r="F19266" s="5"/>
      <c r="G19266" s="6"/>
      <c r="H19266" s="5"/>
      <c r="I19266" s="4"/>
      <c r="J19266" s="4"/>
      <c r="K19266" s="4"/>
      <c r="L19266" s="4"/>
      <c r="M19266" s="4"/>
      <c r="N19266" s="4"/>
      <c r="O19266" s="4"/>
      <c r="P19266" s="4"/>
      <c r="Q19266" s="4"/>
      <c r="R19266" s="4"/>
      <c r="S19266" s="4"/>
      <c r="T19266" s="4"/>
      <c r="U19266" s="4"/>
      <c r="V19266" s="4"/>
      <c r="W19266" s="4"/>
      <c r="X19266" s="4"/>
      <c r="Y19266" s="4"/>
      <c r="Z19266" s="4"/>
      <c r="AA19266" s="4"/>
      <c r="AB19266" s="4"/>
      <c r="AE19266" s="4"/>
    </row>
    <row r="19267" spans="1:31">
      <c r="A19267" s="8"/>
      <c r="B19267" s="8"/>
      <c r="C19267" s="9"/>
      <c r="D19267" s="5"/>
      <c r="E19267" s="5"/>
      <c r="F19267" s="5"/>
      <c r="G19267" s="6"/>
      <c r="H19267" s="5"/>
      <c r="I19267" s="4"/>
      <c r="J19267" s="4"/>
      <c r="K19267" s="4"/>
      <c r="L19267" s="4"/>
      <c r="M19267" s="4"/>
      <c r="N19267" s="4"/>
      <c r="O19267" s="4"/>
      <c r="P19267" s="4"/>
      <c r="Q19267" s="4"/>
      <c r="R19267" s="4"/>
      <c r="S19267" s="4"/>
      <c r="T19267" s="4"/>
      <c r="U19267" s="4"/>
      <c r="V19267" s="4"/>
      <c r="W19267" s="4"/>
      <c r="X19267" s="4"/>
      <c r="Y19267" s="4"/>
      <c r="Z19267" s="4"/>
      <c r="AA19267" s="4"/>
      <c r="AB19267" s="4"/>
      <c r="AE19267" s="4"/>
    </row>
    <row r="19268" spans="1:31">
      <c r="A19268" s="8"/>
      <c r="B19268" s="8"/>
      <c r="C19268" s="9"/>
      <c r="D19268" s="5"/>
      <c r="E19268" s="5"/>
      <c r="F19268" s="5"/>
      <c r="G19268" s="6"/>
      <c r="H19268" s="5"/>
      <c r="I19268" s="4"/>
      <c r="J19268" s="4"/>
      <c r="K19268" s="4"/>
      <c r="L19268" s="4"/>
      <c r="M19268" s="4"/>
      <c r="N19268" s="4"/>
      <c r="O19268" s="4"/>
      <c r="P19268" s="4"/>
      <c r="Q19268" s="4"/>
      <c r="R19268" s="4"/>
      <c r="S19268" s="4"/>
      <c r="T19268" s="4"/>
      <c r="U19268" s="4"/>
      <c r="V19268" s="4"/>
      <c r="W19268" s="4"/>
      <c r="X19268" s="4"/>
      <c r="Y19268" s="4"/>
      <c r="Z19268" s="4"/>
      <c r="AA19268" s="4"/>
      <c r="AB19268" s="4"/>
      <c r="AE19268" s="4"/>
    </row>
    <row r="19269" spans="1:31">
      <c r="A19269" s="8"/>
      <c r="B19269" s="8"/>
      <c r="C19269" s="9"/>
      <c r="D19269" s="5"/>
      <c r="E19269" s="5"/>
      <c r="F19269" s="5"/>
      <c r="G19269" s="6"/>
      <c r="H19269" s="5"/>
      <c r="I19269" s="4"/>
      <c r="J19269" s="4"/>
      <c r="K19269" s="4"/>
      <c r="L19269" s="4"/>
      <c r="M19269" s="4"/>
      <c r="N19269" s="4"/>
      <c r="O19269" s="4"/>
      <c r="P19269" s="4"/>
      <c r="Q19269" s="4"/>
      <c r="R19269" s="4"/>
      <c r="S19269" s="4"/>
      <c r="T19269" s="4"/>
      <c r="U19269" s="4"/>
      <c r="V19269" s="4"/>
      <c r="W19269" s="4"/>
      <c r="X19269" s="4"/>
      <c r="Y19269" s="4"/>
      <c r="Z19269" s="4"/>
      <c r="AA19269" s="4"/>
      <c r="AB19269" s="4"/>
      <c r="AE19269" s="4"/>
    </row>
    <row r="19270" spans="1:31">
      <c r="A19270" s="8"/>
      <c r="B19270" s="8"/>
      <c r="C19270" s="9"/>
      <c r="D19270" s="5"/>
      <c r="E19270" s="5"/>
      <c r="F19270" s="5"/>
      <c r="G19270" s="6"/>
      <c r="H19270" s="5"/>
      <c r="I19270" s="4"/>
      <c r="J19270" s="4"/>
      <c r="K19270" s="4"/>
      <c r="L19270" s="4"/>
      <c r="M19270" s="4"/>
      <c r="N19270" s="4"/>
      <c r="O19270" s="4"/>
      <c r="P19270" s="4"/>
      <c r="Q19270" s="4"/>
      <c r="R19270" s="4"/>
      <c r="S19270" s="4"/>
      <c r="T19270" s="4"/>
      <c r="U19270" s="4"/>
      <c r="V19270" s="4"/>
      <c r="W19270" s="4"/>
      <c r="X19270" s="4"/>
      <c r="Y19270" s="4"/>
      <c r="Z19270" s="4"/>
      <c r="AA19270" s="4"/>
      <c r="AB19270" s="4"/>
      <c r="AE19270" s="4"/>
    </row>
    <row r="19271" spans="1:31">
      <c r="A19271" s="8"/>
      <c r="B19271" s="8"/>
      <c r="C19271" s="9"/>
      <c r="D19271" s="5"/>
      <c r="E19271" s="5"/>
      <c r="F19271" s="5"/>
      <c r="G19271" s="6"/>
      <c r="H19271" s="5"/>
      <c r="I19271" s="4"/>
      <c r="J19271" s="4"/>
      <c r="K19271" s="4"/>
      <c r="L19271" s="4"/>
      <c r="M19271" s="4"/>
      <c r="N19271" s="4"/>
      <c r="O19271" s="4"/>
      <c r="P19271" s="4"/>
      <c r="Q19271" s="4"/>
      <c r="R19271" s="4"/>
      <c r="S19271" s="4"/>
      <c r="T19271" s="4"/>
      <c r="U19271" s="4"/>
      <c r="V19271" s="4"/>
      <c r="W19271" s="4"/>
      <c r="X19271" s="4"/>
      <c r="Y19271" s="4"/>
      <c r="Z19271" s="4"/>
      <c r="AA19271" s="4"/>
      <c r="AB19271" s="4"/>
      <c r="AE19271" s="4"/>
    </row>
    <row r="19272" spans="1:31">
      <c r="A19272" s="8"/>
      <c r="B19272" s="8"/>
      <c r="C19272" s="9"/>
      <c r="D19272" s="5"/>
      <c r="E19272" s="5"/>
      <c r="F19272" s="5"/>
      <c r="G19272" s="6"/>
      <c r="H19272" s="5"/>
      <c r="I19272" s="4"/>
      <c r="J19272" s="4"/>
      <c r="K19272" s="4"/>
      <c r="L19272" s="4"/>
      <c r="M19272" s="4"/>
      <c r="N19272" s="4"/>
      <c r="O19272" s="4"/>
      <c r="P19272" s="4"/>
      <c r="Q19272" s="4"/>
      <c r="R19272" s="4"/>
      <c r="S19272" s="4"/>
      <c r="T19272" s="4"/>
      <c r="U19272" s="4"/>
      <c r="V19272" s="4"/>
      <c r="W19272" s="4"/>
      <c r="X19272" s="4"/>
      <c r="Y19272" s="4"/>
      <c r="Z19272" s="4"/>
      <c r="AA19272" s="4"/>
      <c r="AB19272" s="4"/>
      <c r="AE19272" s="4"/>
    </row>
    <row r="19273" spans="1:31">
      <c r="A19273" s="8"/>
      <c r="B19273" s="8"/>
      <c r="C19273" s="10"/>
      <c r="D19273" s="5"/>
      <c r="E19273" s="5"/>
      <c r="F19273" s="5"/>
      <c r="G19273" s="6"/>
      <c r="H19273" s="5"/>
      <c r="I19273" s="4"/>
      <c r="J19273" s="4"/>
      <c r="K19273" s="4"/>
      <c r="L19273" s="4"/>
      <c r="M19273" s="4"/>
      <c r="N19273" s="4"/>
      <c r="O19273" s="4"/>
      <c r="P19273" s="4"/>
      <c r="Q19273" s="4"/>
      <c r="R19273" s="4"/>
      <c r="S19273" s="4"/>
      <c r="T19273" s="4"/>
      <c r="U19273" s="4"/>
      <c r="V19273" s="4"/>
      <c r="W19273" s="4"/>
      <c r="X19273" s="4"/>
      <c r="Y19273" s="4"/>
      <c r="Z19273" s="4"/>
      <c r="AA19273" s="4"/>
      <c r="AB19273" s="4"/>
      <c r="AE19273" s="4"/>
    </row>
    <row r="19274" spans="1:31">
      <c r="A19274" s="8"/>
      <c r="B19274" s="8"/>
      <c r="C19274" s="10"/>
      <c r="D19274" s="5"/>
      <c r="E19274" s="5"/>
      <c r="F19274" s="5"/>
      <c r="G19274" s="6"/>
      <c r="H19274" s="5"/>
      <c r="I19274" s="4"/>
      <c r="J19274" s="4"/>
      <c r="K19274" s="4"/>
      <c r="L19274" s="4"/>
      <c r="M19274" s="4"/>
      <c r="N19274" s="4"/>
      <c r="O19274" s="4"/>
      <c r="P19274" s="4"/>
      <c r="Q19274" s="4"/>
      <c r="R19274" s="4"/>
      <c r="S19274" s="4"/>
      <c r="T19274" s="4"/>
      <c r="U19274" s="4"/>
      <c r="V19274" s="4"/>
      <c r="W19274" s="4"/>
      <c r="X19274" s="4"/>
      <c r="Y19274" s="4"/>
      <c r="Z19274" s="4"/>
      <c r="AA19274" s="4"/>
      <c r="AB19274" s="4"/>
      <c r="AE19274" s="4"/>
    </row>
    <row r="19275" spans="1:31">
      <c r="A19275" s="8"/>
      <c r="B19275" s="8"/>
      <c r="C19275" s="10"/>
      <c r="D19275" s="5"/>
      <c r="E19275" s="5"/>
      <c r="F19275" s="5"/>
      <c r="G19275" s="6"/>
      <c r="H19275" s="5"/>
      <c r="I19275" s="4"/>
      <c r="J19275" s="4"/>
      <c r="K19275" s="4"/>
      <c r="L19275" s="4"/>
      <c r="M19275" s="4"/>
      <c r="N19275" s="4"/>
      <c r="O19275" s="4"/>
      <c r="P19275" s="4"/>
      <c r="Q19275" s="4"/>
      <c r="R19275" s="4"/>
      <c r="S19275" s="4"/>
      <c r="T19275" s="4"/>
      <c r="U19275" s="4"/>
      <c r="V19275" s="4"/>
      <c r="W19275" s="4"/>
      <c r="X19275" s="4"/>
      <c r="Y19275" s="4"/>
      <c r="Z19275" s="4"/>
      <c r="AA19275" s="4"/>
      <c r="AB19275" s="4"/>
      <c r="AE19275" s="4"/>
    </row>
    <row r="19276" spans="1:31">
      <c r="A19276" s="8"/>
      <c r="B19276" s="8"/>
      <c r="C19276" s="10"/>
      <c r="D19276" s="5"/>
      <c r="E19276" s="5"/>
      <c r="F19276" s="5"/>
      <c r="G19276" s="6"/>
      <c r="H19276" s="5"/>
      <c r="I19276" s="4"/>
      <c r="J19276" s="4"/>
      <c r="K19276" s="4"/>
      <c r="L19276" s="4"/>
      <c r="M19276" s="4"/>
      <c r="N19276" s="4"/>
      <c r="O19276" s="4"/>
      <c r="P19276" s="4"/>
      <c r="Q19276" s="4"/>
      <c r="R19276" s="4"/>
      <c r="S19276" s="4"/>
      <c r="T19276" s="4"/>
      <c r="U19276" s="4"/>
      <c r="V19276" s="4"/>
      <c r="W19276" s="4"/>
      <c r="X19276" s="4"/>
      <c r="Y19276" s="4"/>
      <c r="Z19276" s="4"/>
      <c r="AA19276" s="4"/>
      <c r="AB19276" s="4"/>
      <c r="AE19276" s="4"/>
    </row>
    <row r="19277" spans="1:31">
      <c r="A19277" s="8"/>
      <c r="B19277" s="8"/>
      <c r="C19277" s="10"/>
      <c r="D19277" s="5"/>
      <c r="E19277" s="5"/>
      <c r="F19277" s="5"/>
      <c r="G19277" s="6"/>
      <c r="H19277" s="5"/>
      <c r="I19277" s="4"/>
      <c r="J19277" s="4"/>
      <c r="K19277" s="4"/>
      <c r="L19277" s="4"/>
      <c r="M19277" s="4"/>
      <c r="N19277" s="4"/>
      <c r="O19277" s="4"/>
      <c r="P19277" s="4"/>
      <c r="Q19277" s="4"/>
      <c r="R19277" s="4"/>
      <c r="S19277" s="4"/>
      <c r="T19277" s="4"/>
      <c r="U19277" s="4"/>
      <c r="V19277" s="4"/>
      <c r="W19277" s="4"/>
      <c r="X19277" s="4"/>
      <c r="Y19277" s="4"/>
      <c r="Z19277" s="4"/>
      <c r="AA19277" s="4"/>
      <c r="AB19277" s="4"/>
      <c r="AE19277" s="4"/>
    </row>
    <row r="19278" spans="1:31">
      <c r="A19278" s="8"/>
      <c r="B19278" s="8"/>
      <c r="C19278" s="10"/>
      <c r="D19278" s="5"/>
      <c r="E19278" s="5"/>
      <c r="F19278" s="5"/>
      <c r="G19278" s="6"/>
      <c r="H19278" s="5"/>
      <c r="I19278" s="4"/>
      <c r="J19278" s="4"/>
      <c r="K19278" s="4"/>
      <c r="L19278" s="4"/>
      <c r="M19278" s="4"/>
      <c r="N19278" s="4"/>
      <c r="O19278" s="4"/>
      <c r="P19278" s="4"/>
      <c r="Q19278" s="4"/>
      <c r="R19278" s="4"/>
      <c r="S19278" s="4"/>
      <c r="T19278" s="4"/>
      <c r="U19278" s="4"/>
      <c r="V19278" s="4"/>
      <c r="W19278" s="4"/>
      <c r="X19278" s="4"/>
      <c r="Y19278" s="4"/>
      <c r="Z19278" s="4"/>
      <c r="AA19278" s="4"/>
      <c r="AB19278" s="4"/>
      <c r="AE19278" s="4"/>
    </row>
    <row r="19279" spans="1:31">
      <c r="A19279" s="8"/>
      <c r="B19279" s="8"/>
      <c r="C19279" s="7"/>
      <c r="D19279" s="5"/>
      <c r="E19279" s="5"/>
      <c r="F19279" s="5"/>
      <c r="G19279" s="6"/>
      <c r="H19279" s="5"/>
      <c r="I19279" s="4"/>
      <c r="J19279" s="4"/>
      <c r="K19279" s="4"/>
      <c r="L19279" s="4"/>
      <c r="M19279" s="4"/>
      <c r="N19279" s="4"/>
      <c r="O19279" s="4"/>
      <c r="P19279" s="4"/>
      <c r="Q19279" s="4"/>
      <c r="R19279" s="4"/>
      <c r="S19279" s="4"/>
      <c r="T19279" s="4"/>
      <c r="U19279" s="4"/>
      <c r="V19279" s="4"/>
      <c r="W19279" s="4"/>
      <c r="X19279" s="4"/>
      <c r="Y19279" s="4"/>
      <c r="Z19279" s="4"/>
      <c r="AA19279" s="4"/>
      <c r="AB19279" s="4"/>
      <c r="AE19279" s="4"/>
    </row>
    <row r="19280" spans="1:31">
      <c r="A19280" s="8"/>
      <c r="B19280" s="8"/>
      <c r="C19280" s="9"/>
      <c r="D19280" s="5"/>
      <c r="E19280" s="5"/>
      <c r="F19280" s="5"/>
      <c r="G19280" s="6"/>
      <c r="H19280" s="5"/>
      <c r="I19280" s="4"/>
      <c r="J19280" s="4"/>
      <c r="K19280" s="4"/>
      <c r="L19280" s="4"/>
      <c r="M19280" s="4"/>
      <c r="N19280" s="4"/>
      <c r="O19280" s="4"/>
      <c r="P19280" s="4"/>
      <c r="Q19280" s="4"/>
      <c r="R19280" s="4"/>
      <c r="S19280" s="4"/>
      <c r="T19280" s="4"/>
      <c r="U19280" s="4"/>
      <c r="V19280" s="4"/>
      <c r="W19280" s="4"/>
      <c r="X19280" s="4"/>
      <c r="Y19280" s="4"/>
      <c r="Z19280" s="4"/>
      <c r="AA19280" s="4"/>
      <c r="AB19280" s="4"/>
      <c r="AE19280" s="4"/>
    </row>
    <row r="19281" spans="1:31">
      <c r="A19281" s="8"/>
      <c r="B19281" s="8"/>
      <c r="C19281" s="9"/>
      <c r="D19281" s="5"/>
      <c r="E19281" s="5"/>
      <c r="F19281" s="5"/>
      <c r="G19281" s="6"/>
      <c r="H19281" s="5"/>
      <c r="I19281" s="4"/>
      <c r="J19281" s="4"/>
      <c r="K19281" s="4"/>
      <c r="L19281" s="4"/>
      <c r="M19281" s="4"/>
      <c r="N19281" s="4"/>
      <c r="O19281" s="4"/>
      <c r="P19281" s="4"/>
      <c r="Q19281" s="4"/>
      <c r="R19281" s="4"/>
      <c r="S19281" s="4"/>
      <c r="T19281" s="4"/>
      <c r="U19281" s="4"/>
      <c r="V19281" s="4"/>
      <c r="W19281" s="4"/>
      <c r="X19281" s="4"/>
      <c r="Y19281" s="4"/>
      <c r="Z19281" s="4"/>
      <c r="AA19281" s="4"/>
      <c r="AB19281" s="4"/>
      <c r="AE19281" s="4"/>
    </row>
    <row r="19282" spans="1:31">
      <c r="A19282" s="8"/>
      <c r="B19282" s="8"/>
      <c r="C19282" s="9"/>
      <c r="D19282" s="5"/>
      <c r="E19282" s="5"/>
      <c r="F19282" s="5"/>
      <c r="G19282" s="6"/>
      <c r="H19282" s="5"/>
      <c r="I19282" s="4"/>
      <c r="J19282" s="4"/>
      <c r="K19282" s="4"/>
      <c r="L19282" s="4"/>
      <c r="M19282" s="4"/>
      <c r="N19282" s="4"/>
      <c r="O19282" s="4"/>
      <c r="P19282" s="4"/>
      <c r="Q19282" s="4"/>
      <c r="R19282" s="4"/>
      <c r="S19282" s="4"/>
      <c r="T19282" s="4"/>
      <c r="U19282" s="4"/>
      <c r="V19282" s="4"/>
      <c r="W19282" s="4"/>
      <c r="X19282" s="4"/>
      <c r="Y19282" s="4"/>
      <c r="Z19282" s="4"/>
      <c r="AA19282" s="4"/>
      <c r="AB19282" s="4"/>
      <c r="AE19282" s="4"/>
    </row>
    <row r="19283" spans="1:31">
      <c r="A19283" s="8"/>
      <c r="B19283" s="8"/>
      <c r="C19283" s="9"/>
      <c r="D19283" s="5"/>
      <c r="E19283" s="5"/>
      <c r="F19283" s="5"/>
      <c r="G19283" s="6"/>
      <c r="H19283" s="5"/>
      <c r="I19283" s="4"/>
      <c r="J19283" s="4"/>
      <c r="K19283" s="4"/>
      <c r="L19283" s="4"/>
      <c r="M19283" s="4"/>
      <c r="N19283" s="4"/>
      <c r="O19283" s="4"/>
      <c r="P19283" s="4"/>
      <c r="Q19283" s="4"/>
      <c r="R19283" s="4"/>
      <c r="S19283" s="4"/>
      <c r="T19283" s="4"/>
      <c r="U19283" s="4"/>
      <c r="V19283" s="4"/>
      <c r="W19283" s="4"/>
      <c r="X19283" s="4"/>
      <c r="Y19283" s="4"/>
      <c r="Z19283" s="4"/>
      <c r="AA19283" s="4"/>
      <c r="AB19283" s="4"/>
      <c r="AE19283" s="4"/>
    </row>
    <row r="19284" spans="1:31">
      <c r="A19284" s="8"/>
      <c r="B19284" s="8"/>
      <c r="C19284" s="9"/>
      <c r="D19284" s="5"/>
      <c r="E19284" s="5"/>
      <c r="F19284" s="5"/>
      <c r="G19284" s="6"/>
      <c r="H19284" s="5"/>
      <c r="I19284" s="4"/>
      <c r="J19284" s="4"/>
      <c r="K19284" s="4"/>
      <c r="L19284" s="4"/>
      <c r="M19284" s="4"/>
      <c r="N19284" s="4"/>
      <c r="O19284" s="4"/>
      <c r="P19284" s="4"/>
      <c r="Q19284" s="4"/>
      <c r="R19284" s="4"/>
      <c r="S19284" s="4"/>
      <c r="T19284" s="4"/>
      <c r="U19284" s="4"/>
      <c r="V19284" s="4"/>
      <c r="W19284" s="4"/>
      <c r="X19284" s="4"/>
      <c r="Y19284" s="4"/>
      <c r="Z19284" s="4"/>
      <c r="AA19284" s="4"/>
      <c r="AB19284" s="4"/>
      <c r="AE19284" s="4"/>
    </row>
    <row r="19285" spans="1:31">
      <c r="A19285" s="8"/>
      <c r="B19285" s="8"/>
      <c r="C19285" s="10"/>
      <c r="D19285" s="5"/>
      <c r="E19285" s="5"/>
      <c r="F19285" s="5"/>
      <c r="G19285" s="6"/>
      <c r="H19285" s="5"/>
      <c r="I19285" s="4"/>
      <c r="J19285" s="4"/>
      <c r="K19285" s="4"/>
      <c r="L19285" s="4"/>
      <c r="M19285" s="4"/>
      <c r="N19285" s="4"/>
      <c r="O19285" s="4"/>
      <c r="P19285" s="4"/>
      <c r="Q19285" s="4"/>
      <c r="R19285" s="4"/>
      <c r="S19285" s="4"/>
      <c r="T19285" s="4"/>
      <c r="U19285" s="4"/>
      <c r="V19285" s="4"/>
      <c r="W19285" s="4"/>
      <c r="X19285" s="4"/>
      <c r="Y19285" s="4"/>
      <c r="Z19285" s="4"/>
      <c r="AA19285" s="4"/>
      <c r="AB19285" s="4"/>
      <c r="AE19285" s="4"/>
    </row>
    <row r="19286" spans="1:31">
      <c r="A19286" s="8"/>
      <c r="B19286" s="8"/>
      <c r="C19286" s="10"/>
      <c r="D19286" s="5"/>
      <c r="E19286" s="5"/>
      <c r="F19286" s="5"/>
      <c r="G19286" s="6"/>
      <c r="H19286" s="5"/>
      <c r="I19286" s="4"/>
      <c r="J19286" s="4"/>
      <c r="K19286" s="4"/>
      <c r="L19286" s="4"/>
      <c r="M19286" s="4"/>
      <c r="N19286" s="4"/>
      <c r="O19286" s="4"/>
      <c r="P19286" s="4"/>
      <c r="Q19286" s="4"/>
      <c r="R19286" s="4"/>
      <c r="S19286" s="4"/>
      <c r="T19286" s="4"/>
      <c r="U19286" s="4"/>
      <c r="V19286" s="4"/>
      <c r="W19286" s="4"/>
      <c r="X19286" s="4"/>
      <c r="Y19286" s="4"/>
      <c r="Z19286" s="4"/>
      <c r="AA19286" s="4"/>
      <c r="AB19286" s="4"/>
      <c r="AE19286" s="4"/>
    </row>
    <row r="19287" spans="1:31">
      <c r="A19287" s="8"/>
      <c r="B19287" s="8"/>
      <c r="C19287" s="10"/>
      <c r="D19287" s="5"/>
      <c r="E19287" s="5"/>
      <c r="F19287" s="5"/>
      <c r="G19287" s="6"/>
      <c r="H19287" s="5"/>
      <c r="I19287" s="4"/>
      <c r="J19287" s="4"/>
      <c r="K19287" s="4"/>
      <c r="L19287" s="4"/>
      <c r="M19287" s="4"/>
      <c r="N19287" s="4"/>
      <c r="O19287" s="4"/>
      <c r="P19287" s="4"/>
      <c r="Q19287" s="4"/>
      <c r="R19287" s="4"/>
      <c r="S19287" s="4"/>
      <c r="T19287" s="4"/>
      <c r="U19287" s="4"/>
      <c r="V19287" s="4"/>
      <c r="W19287" s="4"/>
      <c r="X19287" s="4"/>
      <c r="Y19287" s="4"/>
      <c r="Z19287" s="4"/>
      <c r="AA19287" s="4"/>
      <c r="AB19287" s="4"/>
      <c r="AE19287" s="4"/>
    </row>
    <row r="19288" spans="1:31">
      <c r="A19288" s="8"/>
      <c r="B19288" s="8"/>
      <c r="C19288" s="9"/>
      <c r="D19288" s="5"/>
      <c r="E19288" s="5"/>
      <c r="F19288" s="5"/>
      <c r="G19288" s="6"/>
      <c r="H19288" s="5"/>
      <c r="I19288" s="4"/>
      <c r="J19288" s="4"/>
      <c r="K19288" s="4"/>
      <c r="L19288" s="4"/>
      <c r="M19288" s="4"/>
      <c r="N19288" s="4"/>
      <c r="O19288" s="4"/>
      <c r="P19288" s="4"/>
      <c r="Q19288" s="4"/>
      <c r="R19288" s="4"/>
      <c r="S19288" s="4"/>
      <c r="T19288" s="4"/>
      <c r="U19288" s="4"/>
      <c r="V19288" s="4"/>
      <c r="W19288" s="4"/>
      <c r="X19288" s="4"/>
      <c r="Y19288" s="4"/>
      <c r="Z19288" s="4"/>
      <c r="AA19288" s="4"/>
      <c r="AB19288" s="4"/>
      <c r="AE19288" s="4"/>
    </row>
    <row r="19289" spans="1:31">
      <c r="A19289" s="8"/>
      <c r="B19289" s="8"/>
      <c r="C19289" s="7"/>
      <c r="D19289" s="5"/>
      <c r="E19289" s="5"/>
      <c r="F19289" s="5"/>
      <c r="G19289" s="6"/>
      <c r="H19289" s="5"/>
      <c r="I19289" s="4"/>
      <c r="J19289" s="4"/>
      <c r="K19289" s="4"/>
      <c r="L19289" s="4"/>
      <c r="M19289" s="4"/>
      <c r="N19289" s="4"/>
      <c r="O19289" s="4"/>
      <c r="P19289" s="4"/>
      <c r="Q19289" s="4"/>
      <c r="R19289" s="4"/>
      <c r="S19289" s="4"/>
      <c r="T19289" s="4"/>
      <c r="U19289" s="4"/>
      <c r="V19289" s="4"/>
      <c r="W19289" s="4"/>
      <c r="X19289" s="4"/>
      <c r="Y19289" s="4"/>
      <c r="Z19289" s="4"/>
      <c r="AA19289" s="4"/>
      <c r="AB19289" s="4"/>
      <c r="AE19289" s="4"/>
    </row>
    <row r="19290" spans="1:31">
      <c r="A19290" s="8"/>
      <c r="B19290" s="8"/>
      <c r="C19290" s="7"/>
      <c r="D19290" s="5"/>
      <c r="E19290" s="5"/>
      <c r="F19290" s="5"/>
      <c r="G19290" s="6"/>
      <c r="H19290" s="5"/>
      <c r="I19290" s="4"/>
      <c r="J19290" s="4"/>
      <c r="K19290" s="4"/>
      <c r="L19290" s="4"/>
      <c r="M19290" s="4"/>
      <c r="N19290" s="4"/>
      <c r="O19290" s="4"/>
      <c r="P19290" s="4"/>
      <c r="Q19290" s="4"/>
      <c r="R19290" s="4"/>
      <c r="S19290" s="4"/>
      <c r="T19290" s="4"/>
      <c r="U19290" s="4"/>
      <c r="V19290" s="4"/>
      <c r="W19290" s="4"/>
      <c r="X19290" s="4"/>
      <c r="Y19290" s="4"/>
      <c r="Z19290" s="4"/>
      <c r="AA19290" s="4"/>
      <c r="AB19290" s="4"/>
      <c r="AE19290" s="4"/>
    </row>
    <row r="19291" spans="1:31">
      <c r="A19291" s="8"/>
      <c r="B19291" s="8"/>
      <c r="C19291" s="9"/>
      <c r="D19291" s="5"/>
      <c r="E19291" s="5"/>
      <c r="F19291" s="5"/>
      <c r="G19291" s="6"/>
      <c r="H19291" s="5"/>
      <c r="I19291" s="4"/>
      <c r="J19291" s="4"/>
      <c r="K19291" s="4"/>
      <c r="L19291" s="4"/>
      <c r="M19291" s="4"/>
      <c r="N19291" s="4"/>
      <c r="O19291" s="4"/>
      <c r="P19291" s="4"/>
      <c r="Q19291" s="4"/>
      <c r="R19291" s="4"/>
      <c r="S19291" s="4"/>
      <c r="T19291" s="4"/>
      <c r="U19291" s="4"/>
      <c r="V19291" s="4"/>
      <c r="W19291" s="4"/>
      <c r="X19291" s="4"/>
      <c r="Y19291" s="4"/>
      <c r="Z19291" s="4"/>
      <c r="AA19291" s="4"/>
      <c r="AB19291" s="4"/>
      <c r="AE19291" s="4"/>
    </row>
    <row r="19292" spans="1:31">
      <c r="A19292" s="8"/>
      <c r="B19292" s="8"/>
      <c r="C19292" s="7"/>
      <c r="D19292" s="5"/>
      <c r="E19292" s="5"/>
      <c r="F19292" s="5"/>
      <c r="G19292" s="6"/>
      <c r="H19292" s="5"/>
      <c r="I19292" s="4"/>
      <c r="J19292" s="4"/>
      <c r="K19292" s="4"/>
      <c r="L19292" s="4"/>
      <c r="M19292" s="4"/>
      <c r="N19292" s="4"/>
      <c r="O19292" s="4"/>
      <c r="P19292" s="4"/>
      <c r="Q19292" s="4"/>
      <c r="R19292" s="4"/>
      <c r="S19292" s="4"/>
      <c r="T19292" s="4"/>
      <c r="U19292" s="4"/>
      <c r="V19292" s="4"/>
      <c r="W19292" s="4"/>
      <c r="X19292" s="4"/>
      <c r="Y19292" s="4"/>
      <c r="Z19292" s="4"/>
      <c r="AA19292" s="4"/>
      <c r="AB19292" s="4"/>
      <c r="AE19292" s="4"/>
    </row>
    <row r="19293" spans="1:31">
      <c r="A19293" s="8"/>
      <c r="B19293" s="8"/>
      <c r="C19293" s="10"/>
      <c r="D19293" s="5"/>
      <c r="E19293" s="5"/>
      <c r="F19293" s="5"/>
      <c r="G19293" s="6"/>
      <c r="H19293" s="5"/>
      <c r="I19293" s="4"/>
      <c r="J19293" s="4"/>
      <c r="K19293" s="4"/>
      <c r="L19293" s="4"/>
      <c r="M19293" s="4"/>
      <c r="N19293" s="4"/>
      <c r="O19293" s="4"/>
      <c r="P19293" s="4"/>
      <c r="Q19293" s="4"/>
      <c r="R19293" s="4"/>
      <c r="S19293" s="4"/>
      <c r="T19293" s="4"/>
      <c r="U19293" s="4"/>
      <c r="V19293" s="4"/>
      <c r="W19293" s="4"/>
      <c r="X19293" s="4"/>
      <c r="Y19293" s="4"/>
      <c r="Z19293" s="4"/>
      <c r="AA19293" s="4"/>
      <c r="AB19293" s="4"/>
      <c r="AE19293" s="4"/>
    </row>
    <row r="19294" spans="1:31">
      <c r="A19294" s="8"/>
      <c r="B19294" s="8"/>
      <c r="C19294" s="9"/>
      <c r="D19294" s="5"/>
      <c r="E19294" s="5"/>
      <c r="F19294" s="5"/>
      <c r="G19294" s="6"/>
      <c r="H19294" s="5"/>
      <c r="I19294" s="4"/>
      <c r="J19294" s="4"/>
      <c r="K19294" s="4"/>
      <c r="L19294" s="4"/>
      <c r="M19294" s="4"/>
      <c r="N19294" s="4"/>
      <c r="O19294" s="4"/>
      <c r="P19294" s="4"/>
      <c r="Q19294" s="4"/>
      <c r="R19294" s="4"/>
      <c r="S19294" s="4"/>
      <c r="T19294" s="4"/>
      <c r="U19294" s="4"/>
      <c r="V19294" s="4"/>
      <c r="W19294" s="4"/>
      <c r="X19294" s="4"/>
      <c r="Y19294" s="4"/>
      <c r="Z19294" s="4"/>
      <c r="AA19294" s="4"/>
      <c r="AB19294" s="4"/>
      <c r="AE19294" s="4"/>
    </row>
    <row r="19295" spans="1:31">
      <c r="A19295" s="8"/>
      <c r="B19295" s="8"/>
      <c r="C19295" s="9"/>
      <c r="D19295" s="5"/>
      <c r="E19295" s="5"/>
      <c r="F19295" s="5"/>
      <c r="G19295" s="6"/>
      <c r="H19295" s="5"/>
      <c r="I19295" s="4"/>
      <c r="J19295" s="4"/>
      <c r="K19295" s="4"/>
      <c r="L19295" s="4"/>
      <c r="M19295" s="4"/>
      <c r="N19295" s="4"/>
      <c r="O19295" s="4"/>
      <c r="P19295" s="4"/>
      <c r="Q19295" s="4"/>
      <c r="R19295" s="4"/>
      <c r="S19295" s="4"/>
      <c r="T19295" s="4"/>
      <c r="U19295" s="4"/>
      <c r="V19295" s="4"/>
      <c r="W19295" s="4"/>
      <c r="X19295" s="4"/>
      <c r="Y19295" s="4"/>
      <c r="Z19295" s="4"/>
      <c r="AA19295" s="4"/>
      <c r="AB19295" s="4"/>
      <c r="AE19295" s="4"/>
    </row>
    <row r="19296" spans="1:31">
      <c r="A19296" s="8"/>
      <c r="B19296" s="8"/>
      <c r="C19296" s="9"/>
      <c r="D19296" s="5"/>
      <c r="E19296" s="5"/>
      <c r="F19296" s="5"/>
      <c r="G19296" s="6"/>
      <c r="H19296" s="5"/>
      <c r="I19296" s="4"/>
      <c r="J19296" s="4"/>
      <c r="K19296" s="4"/>
      <c r="L19296" s="4"/>
      <c r="M19296" s="4"/>
      <c r="N19296" s="4"/>
      <c r="O19296" s="4"/>
      <c r="P19296" s="4"/>
      <c r="Q19296" s="4"/>
      <c r="R19296" s="4"/>
      <c r="S19296" s="4"/>
      <c r="T19296" s="4"/>
      <c r="U19296" s="4"/>
      <c r="V19296" s="4"/>
      <c r="W19296" s="4"/>
      <c r="X19296" s="4"/>
      <c r="Y19296" s="4"/>
      <c r="Z19296" s="4"/>
      <c r="AA19296" s="4"/>
      <c r="AB19296" s="4"/>
      <c r="AE19296" s="4"/>
    </row>
    <row r="19297" spans="1:31">
      <c r="A19297" s="8"/>
      <c r="B19297" s="8"/>
      <c r="C19297" s="9"/>
      <c r="D19297" s="5"/>
      <c r="E19297" s="5"/>
      <c r="F19297" s="5"/>
      <c r="G19297" s="6"/>
      <c r="H19297" s="5"/>
      <c r="I19297" s="4"/>
      <c r="J19297" s="4"/>
      <c r="K19297" s="4"/>
      <c r="L19297" s="4"/>
      <c r="M19297" s="4"/>
      <c r="N19297" s="4"/>
      <c r="O19297" s="4"/>
      <c r="P19297" s="4"/>
      <c r="Q19297" s="4"/>
      <c r="R19297" s="4"/>
      <c r="S19297" s="4"/>
      <c r="T19297" s="4"/>
      <c r="U19297" s="4"/>
      <c r="V19297" s="4"/>
      <c r="W19297" s="4"/>
      <c r="X19297" s="4"/>
      <c r="Y19297" s="4"/>
      <c r="Z19297" s="4"/>
      <c r="AA19297" s="4"/>
      <c r="AB19297" s="4"/>
      <c r="AE19297" s="4"/>
    </row>
    <row r="19298" spans="1:31">
      <c r="A19298" s="8"/>
      <c r="B19298" s="8"/>
      <c r="C19298" s="10"/>
      <c r="D19298" s="5"/>
      <c r="E19298" s="5"/>
      <c r="F19298" s="5"/>
      <c r="G19298" s="6"/>
      <c r="H19298" s="5"/>
      <c r="I19298" s="4"/>
      <c r="J19298" s="4"/>
      <c r="K19298" s="4"/>
      <c r="L19298" s="4"/>
      <c r="M19298" s="4"/>
      <c r="N19298" s="4"/>
      <c r="O19298" s="4"/>
      <c r="P19298" s="4"/>
      <c r="Q19298" s="4"/>
      <c r="R19298" s="4"/>
      <c r="S19298" s="4"/>
      <c r="T19298" s="4"/>
      <c r="U19298" s="4"/>
      <c r="V19298" s="4"/>
      <c r="W19298" s="4"/>
      <c r="X19298" s="4"/>
      <c r="Y19298" s="4"/>
      <c r="Z19298" s="4"/>
      <c r="AA19298" s="4"/>
      <c r="AB19298" s="4"/>
      <c r="AE19298" s="4"/>
    </row>
    <row r="19299" spans="1:31">
      <c r="A19299" s="8"/>
      <c r="B19299" s="8"/>
      <c r="C19299" s="10"/>
      <c r="D19299" s="5"/>
      <c r="E19299" s="5"/>
      <c r="F19299" s="5"/>
      <c r="G19299" s="6"/>
      <c r="H19299" s="5"/>
      <c r="I19299" s="4"/>
      <c r="J19299" s="4"/>
      <c r="K19299" s="4"/>
      <c r="L19299" s="4"/>
      <c r="M19299" s="4"/>
      <c r="N19299" s="4"/>
      <c r="O19299" s="4"/>
      <c r="P19299" s="4"/>
      <c r="Q19299" s="4"/>
      <c r="R19299" s="4"/>
      <c r="S19299" s="4"/>
      <c r="T19299" s="4"/>
      <c r="U19299" s="4"/>
      <c r="V19299" s="4"/>
      <c r="W19299" s="4"/>
      <c r="X19299" s="4"/>
      <c r="Y19299" s="4"/>
      <c r="Z19299" s="4"/>
      <c r="AA19299" s="4"/>
      <c r="AB19299" s="4"/>
      <c r="AE19299" s="4"/>
    </row>
    <row r="19300" spans="1:31">
      <c r="A19300" s="8"/>
      <c r="B19300" s="8"/>
      <c r="C19300" s="10"/>
      <c r="D19300" s="5"/>
      <c r="E19300" s="5"/>
      <c r="F19300" s="5"/>
      <c r="G19300" s="6"/>
      <c r="H19300" s="5"/>
      <c r="I19300" s="4"/>
      <c r="J19300" s="4"/>
      <c r="K19300" s="4"/>
      <c r="L19300" s="4"/>
      <c r="M19300" s="4"/>
      <c r="N19300" s="4"/>
      <c r="O19300" s="4"/>
      <c r="P19300" s="4"/>
      <c r="Q19300" s="4"/>
      <c r="R19300" s="4"/>
      <c r="S19300" s="4"/>
      <c r="T19300" s="4"/>
      <c r="U19300" s="4"/>
      <c r="V19300" s="4"/>
      <c r="W19300" s="4"/>
      <c r="X19300" s="4"/>
      <c r="Y19300" s="4"/>
      <c r="Z19300" s="4"/>
      <c r="AA19300" s="4"/>
      <c r="AB19300" s="4"/>
      <c r="AE19300" s="4"/>
    </row>
    <row r="19301" spans="1:31">
      <c r="A19301" s="8"/>
      <c r="B19301" s="8"/>
      <c r="C19301" s="9"/>
      <c r="D19301" s="5"/>
      <c r="E19301" s="5"/>
      <c r="F19301" s="5"/>
      <c r="G19301" s="6"/>
      <c r="H19301" s="5"/>
      <c r="I19301" s="4"/>
      <c r="J19301" s="4"/>
      <c r="K19301" s="4"/>
      <c r="L19301" s="4"/>
      <c r="M19301" s="4"/>
      <c r="N19301" s="4"/>
      <c r="O19301" s="4"/>
      <c r="P19301" s="4"/>
      <c r="Q19301" s="4"/>
      <c r="R19301" s="4"/>
      <c r="S19301" s="4"/>
      <c r="T19301" s="4"/>
      <c r="U19301" s="4"/>
      <c r="V19301" s="4"/>
      <c r="W19301" s="4"/>
      <c r="X19301" s="4"/>
      <c r="Y19301" s="4"/>
      <c r="Z19301" s="4"/>
      <c r="AA19301" s="4"/>
      <c r="AB19301" s="4"/>
      <c r="AE19301" s="4"/>
    </row>
    <row r="19302" spans="1:31">
      <c r="A19302" s="8"/>
      <c r="B19302" s="8"/>
      <c r="C19302" s="9"/>
      <c r="D19302" s="5"/>
      <c r="E19302" s="5"/>
      <c r="F19302" s="5"/>
      <c r="G19302" s="6"/>
      <c r="H19302" s="5"/>
      <c r="I19302" s="4"/>
      <c r="J19302" s="4"/>
      <c r="K19302" s="4"/>
      <c r="L19302" s="4"/>
      <c r="M19302" s="4"/>
      <c r="N19302" s="4"/>
      <c r="O19302" s="4"/>
      <c r="P19302" s="4"/>
      <c r="Q19302" s="4"/>
      <c r="R19302" s="4"/>
      <c r="S19302" s="4"/>
      <c r="T19302" s="4"/>
      <c r="U19302" s="4"/>
      <c r="V19302" s="4"/>
      <c r="W19302" s="4"/>
      <c r="X19302" s="4"/>
      <c r="Y19302" s="4"/>
      <c r="Z19302" s="4"/>
      <c r="AA19302" s="4"/>
      <c r="AB19302" s="4"/>
      <c r="AE19302" s="4"/>
    </row>
    <row r="19303" spans="1:31">
      <c r="A19303" s="8"/>
      <c r="B19303" s="8"/>
      <c r="C19303" s="9"/>
      <c r="D19303" s="5"/>
      <c r="E19303" s="5"/>
      <c r="F19303" s="5"/>
      <c r="G19303" s="6"/>
      <c r="H19303" s="5"/>
      <c r="I19303" s="4"/>
      <c r="J19303" s="4"/>
      <c r="K19303" s="4"/>
      <c r="L19303" s="4"/>
      <c r="M19303" s="4"/>
      <c r="N19303" s="4"/>
      <c r="O19303" s="4"/>
      <c r="P19303" s="4"/>
      <c r="Q19303" s="4"/>
      <c r="R19303" s="4"/>
      <c r="S19303" s="4"/>
      <c r="T19303" s="4"/>
      <c r="U19303" s="4"/>
      <c r="V19303" s="4"/>
      <c r="W19303" s="4"/>
      <c r="X19303" s="4"/>
      <c r="Y19303" s="4"/>
      <c r="Z19303" s="4"/>
      <c r="AA19303" s="4"/>
      <c r="AB19303" s="4"/>
      <c r="AE19303" s="4"/>
    </row>
    <row r="19304" spans="1:31">
      <c r="A19304" s="8"/>
      <c r="B19304" s="8"/>
      <c r="C19304" s="9"/>
      <c r="D19304" s="5"/>
      <c r="E19304" s="5"/>
      <c r="F19304" s="5"/>
      <c r="G19304" s="6"/>
      <c r="H19304" s="5"/>
      <c r="I19304" s="4"/>
      <c r="J19304" s="4"/>
      <c r="K19304" s="4"/>
      <c r="L19304" s="4"/>
      <c r="M19304" s="4"/>
      <c r="N19304" s="4"/>
      <c r="O19304" s="4"/>
      <c r="P19304" s="4"/>
      <c r="Q19304" s="4"/>
      <c r="R19304" s="4"/>
      <c r="S19304" s="4"/>
      <c r="T19304" s="4"/>
      <c r="U19304" s="4"/>
      <c r="V19304" s="4"/>
      <c r="W19304" s="4"/>
      <c r="X19304" s="4"/>
      <c r="Y19304" s="4"/>
      <c r="Z19304" s="4"/>
      <c r="AA19304" s="4"/>
      <c r="AB19304" s="4"/>
      <c r="AE19304" s="4"/>
    </row>
    <row r="19305" spans="1:31">
      <c r="A19305" s="8"/>
      <c r="B19305" s="8"/>
      <c r="C19305" s="9"/>
      <c r="D19305" s="5"/>
      <c r="E19305" s="5"/>
      <c r="F19305" s="5"/>
      <c r="G19305" s="6"/>
      <c r="H19305" s="5"/>
      <c r="I19305" s="4"/>
      <c r="J19305" s="4"/>
      <c r="K19305" s="4"/>
      <c r="L19305" s="4"/>
      <c r="M19305" s="4"/>
      <c r="N19305" s="4"/>
      <c r="O19305" s="4"/>
      <c r="P19305" s="4"/>
      <c r="Q19305" s="4"/>
      <c r="R19305" s="4"/>
      <c r="S19305" s="4"/>
      <c r="T19305" s="4"/>
      <c r="U19305" s="4"/>
      <c r="V19305" s="4"/>
      <c r="W19305" s="4"/>
      <c r="X19305" s="4"/>
      <c r="Y19305" s="4"/>
      <c r="Z19305" s="4"/>
      <c r="AA19305" s="4"/>
      <c r="AB19305" s="4"/>
      <c r="AE19305" s="4"/>
    </row>
    <row r="19306" spans="1:31">
      <c r="A19306" s="8"/>
      <c r="B19306" s="8"/>
      <c r="C19306" s="9"/>
      <c r="D19306" s="5"/>
      <c r="E19306" s="5"/>
      <c r="F19306" s="5"/>
      <c r="G19306" s="6"/>
      <c r="H19306" s="5"/>
      <c r="I19306" s="4"/>
      <c r="J19306" s="4"/>
      <c r="K19306" s="4"/>
      <c r="L19306" s="4"/>
      <c r="M19306" s="4"/>
      <c r="N19306" s="4"/>
      <c r="O19306" s="4"/>
      <c r="P19306" s="4"/>
      <c r="Q19306" s="4"/>
      <c r="R19306" s="4"/>
      <c r="S19306" s="4"/>
      <c r="T19306" s="4"/>
      <c r="U19306" s="4"/>
      <c r="V19306" s="4"/>
      <c r="W19306" s="4"/>
      <c r="X19306" s="4"/>
      <c r="Y19306" s="4"/>
      <c r="Z19306" s="4"/>
      <c r="AA19306" s="4"/>
      <c r="AB19306" s="4"/>
      <c r="AE19306" s="4"/>
    </row>
    <row r="19307" spans="1:31">
      <c r="A19307" s="8"/>
      <c r="B19307" s="8"/>
      <c r="C19307" s="10"/>
      <c r="D19307" s="5"/>
      <c r="E19307" s="5"/>
      <c r="F19307" s="5"/>
      <c r="G19307" s="6"/>
      <c r="H19307" s="5"/>
      <c r="I19307" s="4"/>
      <c r="J19307" s="4"/>
      <c r="K19307" s="4"/>
      <c r="L19307" s="4"/>
      <c r="M19307" s="4"/>
      <c r="N19307" s="4"/>
      <c r="O19307" s="4"/>
      <c r="P19307" s="4"/>
      <c r="Q19307" s="4"/>
      <c r="R19307" s="4"/>
      <c r="S19307" s="4"/>
      <c r="T19307" s="4"/>
      <c r="U19307" s="4"/>
      <c r="V19307" s="4"/>
      <c r="W19307" s="4"/>
      <c r="X19307" s="4"/>
      <c r="Y19307" s="4"/>
      <c r="Z19307" s="4"/>
      <c r="AA19307" s="4"/>
      <c r="AB19307" s="4"/>
      <c r="AE19307" s="4"/>
    </row>
    <row r="19308" spans="1:31">
      <c r="A19308" s="8"/>
      <c r="B19308" s="8"/>
      <c r="C19308" s="10"/>
      <c r="D19308" s="5"/>
      <c r="E19308" s="5"/>
      <c r="F19308" s="5"/>
      <c r="G19308" s="6"/>
      <c r="H19308" s="5"/>
      <c r="I19308" s="4"/>
      <c r="J19308" s="4"/>
      <c r="K19308" s="4"/>
      <c r="L19308" s="4"/>
      <c r="M19308" s="4"/>
      <c r="N19308" s="4"/>
      <c r="O19308" s="4"/>
      <c r="P19308" s="4"/>
      <c r="Q19308" s="4"/>
      <c r="R19308" s="4"/>
      <c r="S19308" s="4"/>
      <c r="T19308" s="4"/>
      <c r="U19308" s="4"/>
      <c r="V19308" s="4"/>
      <c r="W19308" s="4"/>
      <c r="X19308" s="4"/>
      <c r="Y19308" s="4"/>
      <c r="Z19308" s="4"/>
      <c r="AA19308" s="4"/>
      <c r="AB19308" s="4"/>
      <c r="AE19308" s="4"/>
    </row>
    <row r="19309" spans="1:31">
      <c r="A19309" s="8"/>
      <c r="B19309" s="8"/>
      <c r="C19309" s="10"/>
      <c r="D19309" s="5"/>
      <c r="E19309" s="5"/>
      <c r="F19309" s="5"/>
      <c r="G19309" s="6"/>
      <c r="H19309" s="5"/>
      <c r="I19309" s="4"/>
      <c r="J19309" s="4"/>
      <c r="K19309" s="4"/>
      <c r="L19309" s="4"/>
      <c r="M19309" s="4"/>
      <c r="N19309" s="4"/>
      <c r="O19309" s="4"/>
      <c r="P19309" s="4"/>
      <c r="Q19309" s="4"/>
      <c r="R19309" s="4"/>
      <c r="S19309" s="4"/>
      <c r="T19309" s="4"/>
      <c r="U19309" s="4"/>
      <c r="V19309" s="4"/>
      <c r="W19309" s="4"/>
      <c r="X19309" s="4"/>
      <c r="Y19309" s="4"/>
      <c r="Z19309" s="4"/>
      <c r="AA19309" s="4"/>
      <c r="AB19309" s="4"/>
      <c r="AE19309" s="4"/>
    </row>
    <row r="19310" spans="1:31">
      <c r="A19310" s="8"/>
      <c r="B19310" s="8"/>
      <c r="C19310" s="9"/>
      <c r="D19310" s="5"/>
      <c r="E19310" s="5"/>
      <c r="F19310" s="5"/>
      <c r="G19310" s="6"/>
      <c r="H19310" s="5"/>
      <c r="I19310" s="4"/>
      <c r="J19310" s="4"/>
      <c r="K19310" s="4"/>
      <c r="L19310" s="4"/>
      <c r="M19310" s="4"/>
      <c r="N19310" s="4"/>
      <c r="O19310" s="4"/>
      <c r="P19310" s="4"/>
      <c r="Q19310" s="4"/>
      <c r="R19310" s="4"/>
      <c r="S19310" s="4"/>
      <c r="T19310" s="4"/>
      <c r="U19310" s="4"/>
      <c r="V19310" s="4"/>
      <c r="W19310" s="4"/>
      <c r="X19310" s="4"/>
      <c r="Y19310" s="4"/>
      <c r="Z19310" s="4"/>
      <c r="AA19310" s="4"/>
      <c r="AB19310" s="4"/>
      <c r="AE19310" s="4"/>
    </row>
    <row r="19311" spans="1:31">
      <c r="A19311" s="8"/>
      <c r="B19311" s="8"/>
      <c r="C19311" s="9"/>
      <c r="D19311" s="5"/>
      <c r="E19311" s="5"/>
      <c r="F19311" s="5"/>
      <c r="G19311" s="6"/>
      <c r="H19311" s="5"/>
      <c r="I19311" s="4"/>
      <c r="J19311" s="4"/>
      <c r="K19311" s="4"/>
      <c r="L19311" s="4"/>
      <c r="M19311" s="4"/>
      <c r="N19311" s="4"/>
      <c r="O19311" s="4"/>
      <c r="P19311" s="4"/>
      <c r="Q19311" s="4"/>
      <c r="R19311" s="4"/>
      <c r="S19311" s="4"/>
      <c r="T19311" s="4"/>
      <c r="U19311" s="4"/>
      <c r="V19311" s="4"/>
      <c r="W19311" s="4"/>
      <c r="X19311" s="4"/>
      <c r="Y19311" s="4"/>
      <c r="Z19311" s="4"/>
      <c r="AA19311" s="4"/>
      <c r="AB19311" s="4"/>
      <c r="AE19311" s="4"/>
    </row>
    <row r="19312" spans="1:31">
      <c r="A19312" s="8"/>
      <c r="B19312" s="8"/>
      <c r="C19312" s="7"/>
      <c r="D19312" s="5"/>
      <c r="E19312" s="5"/>
      <c r="F19312" s="5"/>
      <c r="G19312" s="6"/>
      <c r="H19312" s="5"/>
      <c r="I19312" s="4"/>
      <c r="J19312" s="4"/>
      <c r="K19312" s="4"/>
      <c r="L19312" s="4"/>
      <c r="M19312" s="4"/>
      <c r="N19312" s="4"/>
      <c r="O19312" s="4"/>
      <c r="P19312" s="4"/>
      <c r="Q19312" s="4"/>
      <c r="R19312" s="4"/>
      <c r="S19312" s="4"/>
      <c r="T19312" s="4"/>
      <c r="U19312" s="4"/>
      <c r="V19312" s="4"/>
      <c r="W19312" s="4"/>
      <c r="X19312" s="4"/>
      <c r="Y19312" s="4"/>
      <c r="Z19312" s="4"/>
      <c r="AA19312" s="4"/>
      <c r="AB19312" s="4"/>
      <c r="AE19312" s="4"/>
    </row>
    <row r="19313" spans="1:31">
      <c r="A19313" s="8"/>
      <c r="B19313" s="8"/>
      <c r="C19313" s="9"/>
      <c r="D19313" s="5"/>
      <c r="E19313" s="5"/>
      <c r="F19313" s="5"/>
      <c r="G19313" s="6"/>
      <c r="H19313" s="5"/>
      <c r="I19313" s="4"/>
      <c r="J19313" s="4"/>
      <c r="K19313" s="4"/>
      <c r="L19313" s="4"/>
      <c r="M19313" s="4"/>
      <c r="N19313" s="4"/>
      <c r="O19313" s="4"/>
      <c r="P19313" s="4"/>
      <c r="Q19313" s="4"/>
      <c r="R19313" s="4"/>
      <c r="S19313" s="4"/>
      <c r="T19313" s="4"/>
      <c r="U19313" s="4"/>
      <c r="V19313" s="4"/>
      <c r="W19313" s="4"/>
      <c r="X19313" s="4"/>
      <c r="Y19313" s="4"/>
      <c r="Z19313" s="4"/>
      <c r="AA19313" s="4"/>
      <c r="AB19313" s="4"/>
      <c r="AE19313" s="4"/>
    </row>
    <row r="19314" spans="1:31">
      <c r="A19314" s="8"/>
      <c r="B19314" s="8"/>
      <c r="C19314" s="9"/>
      <c r="D19314" s="5"/>
      <c r="E19314" s="5"/>
      <c r="F19314" s="5"/>
      <c r="G19314" s="6"/>
      <c r="H19314" s="5"/>
      <c r="I19314" s="4"/>
      <c r="J19314" s="4"/>
      <c r="K19314" s="4"/>
      <c r="L19314" s="4"/>
      <c r="M19314" s="4"/>
      <c r="N19314" s="4"/>
      <c r="O19314" s="4"/>
      <c r="P19314" s="4"/>
      <c r="Q19314" s="4"/>
      <c r="R19314" s="4"/>
      <c r="S19314" s="4"/>
      <c r="T19314" s="4"/>
      <c r="U19314" s="4"/>
      <c r="V19314" s="4"/>
      <c r="W19314" s="4"/>
      <c r="X19314" s="4"/>
      <c r="Y19314" s="4"/>
      <c r="Z19314" s="4"/>
      <c r="AA19314" s="4"/>
      <c r="AB19314" s="4"/>
      <c r="AE19314" s="4"/>
    </row>
    <row r="19315" spans="1:31">
      <c r="A19315" s="8"/>
      <c r="B19315" s="8"/>
      <c r="C19315" s="9"/>
      <c r="D19315" s="5"/>
      <c r="E19315" s="5"/>
      <c r="F19315" s="5"/>
      <c r="G19315" s="6"/>
      <c r="H19315" s="5"/>
      <c r="I19315" s="4"/>
      <c r="J19315" s="4"/>
      <c r="K19315" s="4"/>
      <c r="L19315" s="4"/>
      <c r="M19315" s="4"/>
      <c r="N19315" s="4"/>
      <c r="O19315" s="4"/>
      <c r="P19315" s="4"/>
      <c r="Q19315" s="4"/>
      <c r="R19315" s="4"/>
      <c r="S19315" s="4"/>
      <c r="T19315" s="4"/>
      <c r="U19315" s="4"/>
      <c r="V19315" s="4"/>
      <c r="W19315" s="4"/>
      <c r="X19315" s="4"/>
      <c r="Y19315" s="4"/>
      <c r="Z19315" s="4"/>
      <c r="AA19315" s="4"/>
      <c r="AB19315" s="4"/>
      <c r="AE19315" s="4"/>
    </row>
    <row r="19316" spans="1:31">
      <c r="A19316" s="8"/>
      <c r="B19316" s="8"/>
      <c r="C19316" s="9"/>
      <c r="D19316" s="5"/>
      <c r="E19316" s="5"/>
      <c r="F19316" s="5"/>
      <c r="G19316" s="6"/>
      <c r="H19316" s="5"/>
      <c r="I19316" s="4"/>
      <c r="J19316" s="4"/>
      <c r="K19316" s="4"/>
      <c r="L19316" s="4"/>
      <c r="M19316" s="4"/>
      <c r="N19316" s="4"/>
      <c r="O19316" s="4"/>
      <c r="P19316" s="4"/>
      <c r="Q19316" s="4"/>
      <c r="R19316" s="4"/>
      <c r="S19316" s="4"/>
      <c r="T19316" s="4"/>
      <c r="U19316" s="4"/>
      <c r="V19316" s="4"/>
      <c r="W19316" s="4"/>
      <c r="X19316" s="4"/>
      <c r="Y19316" s="4"/>
      <c r="Z19316" s="4"/>
      <c r="AA19316" s="4"/>
      <c r="AB19316" s="4"/>
      <c r="AE19316" s="4"/>
    </row>
    <row r="19317" spans="1:31">
      <c r="A19317" s="8"/>
      <c r="B19317" s="8"/>
      <c r="C19317" s="9"/>
      <c r="D19317" s="5"/>
      <c r="E19317" s="5"/>
      <c r="F19317" s="5"/>
      <c r="G19317" s="6"/>
      <c r="H19317" s="5"/>
      <c r="I19317" s="4"/>
      <c r="J19317" s="4"/>
      <c r="K19317" s="4"/>
      <c r="L19317" s="4"/>
      <c r="M19317" s="4"/>
      <c r="N19317" s="4"/>
      <c r="O19317" s="4"/>
      <c r="P19317" s="4"/>
      <c r="Q19317" s="4"/>
      <c r="R19317" s="4"/>
      <c r="S19317" s="4"/>
      <c r="T19317" s="4"/>
      <c r="U19317" s="4"/>
      <c r="V19317" s="4"/>
      <c r="W19317" s="4"/>
      <c r="X19317" s="4"/>
      <c r="Y19317" s="4"/>
      <c r="Z19317" s="4"/>
      <c r="AA19317" s="4"/>
      <c r="AB19317" s="4"/>
      <c r="AE19317" s="4"/>
    </row>
    <row r="19318" spans="1:31">
      <c r="A19318" s="8"/>
      <c r="B19318" s="8"/>
      <c r="C19318" s="7"/>
      <c r="D19318" s="5"/>
      <c r="E19318" s="5"/>
      <c r="F19318" s="5"/>
      <c r="G19318" s="6"/>
      <c r="H19318" s="5"/>
      <c r="I19318" s="4"/>
      <c r="J19318" s="4"/>
      <c r="K19318" s="4"/>
      <c r="L19318" s="4"/>
      <c r="M19318" s="4"/>
      <c r="N19318" s="4"/>
      <c r="O19318" s="4"/>
      <c r="P19318" s="4"/>
      <c r="Q19318" s="4"/>
      <c r="R19318" s="4"/>
      <c r="S19318" s="4"/>
      <c r="T19318" s="4"/>
      <c r="U19318" s="4"/>
      <c r="V19318" s="4"/>
      <c r="W19318" s="4"/>
      <c r="X19318" s="4"/>
      <c r="Y19318" s="4"/>
      <c r="Z19318" s="4"/>
      <c r="AA19318" s="4"/>
      <c r="AB19318" s="4"/>
      <c r="AE19318" s="4"/>
    </row>
    <row r="19319" spans="1:31">
      <c r="A19319" s="8"/>
      <c r="B19319" s="8"/>
      <c r="C19319" s="9"/>
      <c r="D19319" s="5"/>
      <c r="E19319" s="5"/>
      <c r="F19319" s="5"/>
      <c r="G19319" s="6"/>
      <c r="H19319" s="5"/>
      <c r="I19319" s="4"/>
      <c r="J19319" s="4"/>
      <c r="K19319" s="4"/>
      <c r="L19319" s="4"/>
      <c r="M19319" s="4"/>
      <c r="N19319" s="4"/>
      <c r="O19319" s="4"/>
      <c r="P19319" s="4"/>
      <c r="Q19319" s="4"/>
      <c r="R19319" s="4"/>
      <c r="S19319" s="4"/>
      <c r="T19319" s="4"/>
      <c r="U19319" s="4"/>
      <c r="V19319" s="4"/>
      <c r="W19319" s="4"/>
      <c r="X19319" s="4"/>
      <c r="Y19319" s="4"/>
      <c r="Z19319" s="4"/>
      <c r="AA19319" s="4"/>
      <c r="AB19319" s="4"/>
      <c r="AE19319" s="4"/>
    </row>
    <row r="19320" spans="1:31">
      <c r="A19320" s="8"/>
      <c r="B19320" s="8"/>
      <c r="C19320" s="11"/>
      <c r="D19320" s="5"/>
      <c r="E19320" s="5"/>
      <c r="F19320" s="5"/>
      <c r="G19320" s="6"/>
      <c r="H19320" s="5"/>
      <c r="I19320" s="4"/>
      <c r="J19320" s="4"/>
      <c r="K19320" s="4"/>
      <c r="L19320" s="4"/>
      <c r="M19320" s="4"/>
      <c r="N19320" s="4"/>
      <c r="O19320" s="4"/>
      <c r="P19320" s="4"/>
      <c r="Q19320" s="4"/>
      <c r="R19320" s="4"/>
      <c r="S19320" s="4"/>
      <c r="T19320" s="4"/>
      <c r="U19320" s="4"/>
      <c r="V19320" s="4"/>
      <c r="W19320" s="4"/>
      <c r="X19320" s="4"/>
      <c r="Y19320" s="4"/>
      <c r="Z19320" s="4"/>
      <c r="AA19320" s="4"/>
      <c r="AB19320" s="4"/>
      <c r="AE19320" s="4"/>
    </row>
    <row r="19321" spans="1:31">
      <c r="A19321" s="8"/>
      <c r="B19321" s="8"/>
      <c r="C19321" s="11"/>
      <c r="D19321" s="5"/>
      <c r="E19321" s="5"/>
      <c r="F19321" s="5"/>
      <c r="G19321" s="6"/>
      <c r="H19321" s="5"/>
      <c r="I19321" s="4"/>
      <c r="J19321" s="4"/>
      <c r="K19321" s="4"/>
      <c r="L19321" s="4"/>
      <c r="M19321" s="4"/>
      <c r="N19321" s="4"/>
      <c r="O19321" s="4"/>
      <c r="P19321" s="4"/>
      <c r="Q19321" s="4"/>
      <c r="R19321" s="4"/>
      <c r="S19321" s="4"/>
      <c r="T19321" s="4"/>
      <c r="U19321" s="4"/>
      <c r="V19321" s="4"/>
      <c r="W19321" s="4"/>
      <c r="X19321" s="4"/>
      <c r="Y19321" s="4"/>
      <c r="Z19321" s="4"/>
      <c r="AA19321" s="4"/>
      <c r="AB19321" s="4"/>
      <c r="AE19321" s="4"/>
    </row>
    <row r="19322" spans="1:31">
      <c r="A19322" s="8"/>
      <c r="B19322" s="8"/>
      <c r="C19322" s="9"/>
      <c r="D19322" s="5"/>
      <c r="E19322" s="5"/>
      <c r="F19322" s="5"/>
      <c r="G19322" s="6"/>
      <c r="H19322" s="5"/>
      <c r="I19322" s="4"/>
      <c r="J19322" s="4"/>
      <c r="K19322" s="4"/>
      <c r="L19322" s="4"/>
      <c r="M19322" s="4"/>
      <c r="N19322" s="4"/>
      <c r="O19322" s="4"/>
      <c r="P19322" s="4"/>
      <c r="Q19322" s="4"/>
      <c r="R19322" s="4"/>
      <c r="S19322" s="4"/>
      <c r="T19322" s="4"/>
      <c r="U19322" s="4"/>
      <c r="V19322" s="4"/>
      <c r="W19322" s="4"/>
      <c r="X19322" s="4"/>
      <c r="Y19322" s="4"/>
      <c r="Z19322" s="4"/>
      <c r="AA19322" s="4"/>
      <c r="AB19322" s="4"/>
      <c r="AE19322" s="4"/>
    </row>
    <row r="19323" spans="1:31">
      <c r="A19323" s="8"/>
      <c r="B19323" s="8"/>
      <c r="C19323" s="9"/>
      <c r="D19323" s="5"/>
      <c r="E19323" s="5"/>
      <c r="F19323" s="5"/>
      <c r="G19323" s="6"/>
      <c r="H19323" s="5"/>
      <c r="I19323" s="4"/>
      <c r="J19323" s="4"/>
      <c r="K19323" s="4"/>
      <c r="L19323" s="4"/>
      <c r="M19323" s="4"/>
      <c r="N19323" s="4"/>
      <c r="O19323" s="4"/>
      <c r="P19323" s="4"/>
      <c r="Q19323" s="4"/>
      <c r="R19323" s="4"/>
      <c r="S19323" s="4"/>
      <c r="T19323" s="4"/>
      <c r="U19323" s="4"/>
      <c r="V19323" s="4"/>
      <c r="W19323" s="4"/>
      <c r="X19323" s="4"/>
      <c r="Y19323" s="4"/>
      <c r="Z19323" s="4"/>
      <c r="AA19323" s="4"/>
      <c r="AB19323" s="4"/>
      <c r="AE19323" s="4"/>
    </row>
    <row r="19324" spans="1:31">
      <c r="A19324" s="8"/>
      <c r="B19324" s="8"/>
      <c r="C19324" s="9"/>
      <c r="D19324" s="5"/>
      <c r="E19324" s="5"/>
      <c r="F19324" s="5"/>
      <c r="G19324" s="6"/>
      <c r="H19324" s="5"/>
      <c r="I19324" s="4"/>
      <c r="J19324" s="4"/>
      <c r="K19324" s="4"/>
      <c r="L19324" s="4"/>
      <c r="M19324" s="4"/>
      <c r="N19324" s="4"/>
      <c r="O19324" s="4"/>
      <c r="P19324" s="4"/>
      <c r="Q19324" s="4"/>
      <c r="R19324" s="4"/>
      <c r="S19324" s="4"/>
      <c r="T19324" s="4"/>
      <c r="U19324" s="4"/>
      <c r="V19324" s="4"/>
      <c r="W19324" s="4"/>
      <c r="X19324" s="4"/>
      <c r="Y19324" s="4"/>
      <c r="Z19324" s="4"/>
      <c r="AA19324" s="4"/>
      <c r="AB19324" s="4"/>
      <c r="AE19324" s="4"/>
    </row>
    <row r="19325" spans="1:31">
      <c r="A19325" s="8"/>
      <c r="B19325" s="8"/>
      <c r="C19325" s="9"/>
      <c r="D19325" s="5"/>
      <c r="E19325" s="5"/>
      <c r="F19325" s="5"/>
      <c r="G19325" s="6"/>
      <c r="H19325" s="5"/>
      <c r="I19325" s="4"/>
      <c r="J19325" s="4"/>
      <c r="K19325" s="4"/>
      <c r="L19325" s="4"/>
      <c r="M19325" s="4"/>
      <c r="N19325" s="4"/>
      <c r="O19325" s="4"/>
      <c r="P19325" s="4"/>
      <c r="Q19325" s="4"/>
      <c r="R19325" s="4"/>
      <c r="S19325" s="4"/>
      <c r="T19325" s="4"/>
      <c r="U19325" s="4"/>
      <c r="V19325" s="4"/>
      <c r="W19325" s="4"/>
      <c r="X19325" s="4"/>
      <c r="Y19325" s="4"/>
      <c r="Z19325" s="4"/>
      <c r="AA19325" s="4"/>
      <c r="AB19325" s="4"/>
      <c r="AE19325" s="4"/>
    </row>
    <row r="19326" spans="1:31">
      <c r="A19326" s="8"/>
      <c r="B19326" s="8"/>
      <c r="C19326" s="10"/>
      <c r="D19326" s="5"/>
      <c r="E19326" s="5"/>
      <c r="F19326" s="5"/>
      <c r="G19326" s="6"/>
      <c r="H19326" s="5"/>
      <c r="I19326" s="4"/>
      <c r="J19326" s="4"/>
      <c r="K19326" s="4"/>
      <c r="L19326" s="4"/>
      <c r="M19326" s="4"/>
      <c r="N19326" s="4"/>
      <c r="O19326" s="4"/>
      <c r="P19326" s="4"/>
      <c r="Q19326" s="4"/>
      <c r="R19326" s="4"/>
      <c r="S19326" s="4"/>
      <c r="T19326" s="4"/>
      <c r="U19326" s="4"/>
      <c r="V19326" s="4"/>
      <c r="W19326" s="4"/>
      <c r="X19326" s="4"/>
      <c r="Y19326" s="4"/>
      <c r="Z19326" s="4"/>
      <c r="AA19326" s="4"/>
      <c r="AB19326" s="4"/>
      <c r="AE19326" s="4"/>
    </row>
    <row r="19327" spans="1:31">
      <c r="A19327" s="8"/>
      <c r="B19327" s="8"/>
      <c r="C19327" s="10"/>
      <c r="D19327" s="5"/>
      <c r="E19327" s="5"/>
      <c r="F19327" s="5"/>
      <c r="G19327" s="6"/>
      <c r="H19327" s="5"/>
      <c r="I19327" s="4"/>
      <c r="J19327" s="4"/>
      <c r="K19327" s="4"/>
      <c r="L19327" s="4"/>
      <c r="M19327" s="4"/>
      <c r="N19327" s="4"/>
      <c r="O19327" s="4"/>
      <c r="P19327" s="4"/>
      <c r="Q19327" s="4"/>
      <c r="R19327" s="4"/>
      <c r="S19327" s="4"/>
      <c r="T19327" s="4"/>
      <c r="U19327" s="4"/>
      <c r="V19327" s="4"/>
      <c r="W19327" s="4"/>
      <c r="X19327" s="4"/>
      <c r="Y19327" s="4"/>
      <c r="Z19327" s="4"/>
      <c r="AA19327" s="4"/>
      <c r="AB19327" s="4"/>
      <c r="AE19327" s="4"/>
    </row>
    <row r="19328" spans="1:31">
      <c r="A19328" s="8"/>
      <c r="B19328" s="8"/>
      <c r="C19328" s="9"/>
      <c r="D19328" s="5"/>
      <c r="E19328" s="5"/>
      <c r="F19328" s="5"/>
      <c r="G19328" s="6"/>
      <c r="H19328" s="5"/>
      <c r="I19328" s="4"/>
      <c r="J19328" s="4"/>
      <c r="K19328" s="4"/>
      <c r="L19328" s="4"/>
      <c r="M19328" s="4"/>
      <c r="N19328" s="4"/>
      <c r="O19328" s="4"/>
      <c r="P19328" s="4"/>
      <c r="Q19328" s="4"/>
      <c r="R19328" s="4"/>
      <c r="S19328" s="4"/>
      <c r="T19328" s="4"/>
      <c r="U19328" s="4"/>
      <c r="V19328" s="4"/>
      <c r="W19328" s="4"/>
      <c r="X19328" s="4"/>
      <c r="Y19328" s="4"/>
      <c r="Z19328" s="4"/>
      <c r="AA19328" s="4"/>
      <c r="AB19328" s="4"/>
      <c r="AE19328" s="4"/>
    </row>
    <row r="19329" spans="1:31">
      <c r="A19329" s="8"/>
      <c r="B19329" s="8"/>
      <c r="C19329" s="10"/>
      <c r="D19329" s="5"/>
      <c r="E19329" s="5"/>
      <c r="F19329" s="5"/>
      <c r="G19329" s="6"/>
      <c r="H19329" s="5"/>
      <c r="I19329" s="4"/>
      <c r="J19329" s="4"/>
      <c r="K19329" s="4"/>
      <c r="L19329" s="4"/>
      <c r="M19329" s="4"/>
      <c r="N19329" s="4"/>
      <c r="O19329" s="4"/>
      <c r="P19329" s="4"/>
      <c r="Q19329" s="4"/>
      <c r="R19329" s="4"/>
      <c r="S19329" s="4"/>
      <c r="T19329" s="4"/>
      <c r="U19329" s="4"/>
      <c r="V19329" s="4"/>
      <c r="W19329" s="4"/>
      <c r="X19329" s="4"/>
      <c r="Y19329" s="4"/>
      <c r="Z19329" s="4"/>
      <c r="AA19329" s="4"/>
      <c r="AB19329" s="4"/>
      <c r="AE19329" s="4"/>
    </row>
    <row r="19330" spans="1:31">
      <c r="A19330" s="8"/>
      <c r="B19330" s="8"/>
      <c r="C19330" s="9"/>
      <c r="D19330" s="5"/>
      <c r="E19330" s="5"/>
      <c r="F19330" s="5"/>
      <c r="G19330" s="6"/>
      <c r="H19330" s="5"/>
      <c r="I19330" s="4"/>
      <c r="J19330" s="4"/>
      <c r="K19330" s="4"/>
      <c r="L19330" s="4"/>
      <c r="M19330" s="4"/>
      <c r="N19330" s="4"/>
      <c r="O19330" s="4"/>
      <c r="P19330" s="4"/>
      <c r="Q19330" s="4"/>
      <c r="R19330" s="4"/>
      <c r="S19330" s="4"/>
      <c r="T19330" s="4"/>
      <c r="U19330" s="4"/>
      <c r="V19330" s="4"/>
      <c r="W19330" s="4"/>
      <c r="X19330" s="4"/>
      <c r="Y19330" s="4"/>
      <c r="Z19330" s="4"/>
      <c r="AA19330" s="4"/>
      <c r="AB19330" s="4"/>
      <c r="AE19330" s="4"/>
    </row>
    <row r="19331" spans="1:31">
      <c r="A19331" s="8"/>
      <c r="B19331" s="8"/>
      <c r="C19331" s="11"/>
      <c r="D19331" s="5"/>
      <c r="E19331" s="5"/>
      <c r="F19331" s="5"/>
      <c r="G19331" s="6"/>
      <c r="H19331" s="5"/>
      <c r="I19331" s="4"/>
      <c r="J19331" s="4"/>
      <c r="K19331" s="4"/>
      <c r="L19331" s="4"/>
      <c r="M19331" s="4"/>
      <c r="N19331" s="4"/>
      <c r="O19331" s="4"/>
      <c r="P19331" s="4"/>
      <c r="Q19331" s="4"/>
      <c r="R19331" s="4"/>
      <c r="S19331" s="4"/>
      <c r="T19331" s="4"/>
      <c r="U19331" s="4"/>
      <c r="V19331" s="4"/>
      <c r="W19331" s="4"/>
      <c r="X19331" s="4"/>
      <c r="Y19331" s="4"/>
      <c r="Z19331" s="4"/>
      <c r="AA19331" s="4"/>
      <c r="AB19331" s="4"/>
      <c r="AE19331" s="4"/>
    </row>
    <row r="19332" spans="1:31">
      <c r="A19332" s="8"/>
      <c r="B19332" s="8"/>
      <c r="C19332" s="9"/>
      <c r="D19332" s="5"/>
      <c r="E19332" s="5"/>
      <c r="F19332" s="5"/>
      <c r="G19332" s="6"/>
      <c r="H19332" s="5"/>
      <c r="I19332" s="4"/>
      <c r="J19332" s="4"/>
      <c r="K19332" s="4"/>
      <c r="L19332" s="4"/>
      <c r="M19332" s="4"/>
      <c r="N19332" s="4"/>
      <c r="O19332" s="4"/>
      <c r="P19332" s="4"/>
      <c r="Q19332" s="4"/>
      <c r="R19332" s="4"/>
      <c r="S19332" s="4"/>
      <c r="T19332" s="4"/>
      <c r="U19332" s="4"/>
      <c r="V19332" s="4"/>
      <c r="W19332" s="4"/>
      <c r="X19332" s="4"/>
      <c r="Y19332" s="4"/>
      <c r="Z19332" s="4"/>
      <c r="AA19332" s="4"/>
      <c r="AB19332" s="4"/>
      <c r="AE19332" s="4"/>
    </row>
    <row r="19333" spans="1:31">
      <c r="A19333" s="8"/>
      <c r="B19333" s="8"/>
      <c r="C19333" s="9"/>
      <c r="D19333" s="5"/>
      <c r="E19333" s="5"/>
      <c r="F19333" s="5"/>
      <c r="G19333" s="6"/>
      <c r="H19333" s="5"/>
      <c r="I19333" s="4"/>
      <c r="J19333" s="4"/>
      <c r="K19333" s="4"/>
      <c r="L19333" s="4"/>
      <c r="M19333" s="4"/>
      <c r="N19333" s="4"/>
      <c r="O19333" s="4"/>
      <c r="P19333" s="4"/>
      <c r="Q19333" s="4"/>
      <c r="R19333" s="4"/>
      <c r="S19333" s="4"/>
      <c r="T19333" s="4"/>
      <c r="U19333" s="4"/>
      <c r="V19333" s="4"/>
      <c r="W19333" s="4"/>
      <c r="X19333" s="4"/>
      <c r="Y19333" s="4"/>
      <c r="Z19333" s="4"/>
      <c r="AA19333" s="4"/>
      <c r="AB19333" s="4"/>
      <c r="AE19333" s="4"/>
    </row>
    <row r="19334" spans="1:31">
      <c r="A19334" s="8"/>
      <c r="B19334" s="8"/>
      <c r="C19334" s="10"/>
      <c r="D19334" s="5"/>
      <c r="E19334" s="5"/>
      <c r="F19334" s="5"/>
      <c r="G19334" s="6"/>
      <c r="H19334" s="5"/>
      <c r="I19334" s="4"/>
      <c r="J19334" s="4"/>
      <c r="K19334" s="4"/>
      <c r="L19334" s="4"/>
      <c r="M19334" s="4"/>
      <c r="N19334" s="4"/>
      <c r="O19334" s="4"/>
      <c r="P19334" s="4"/>
      <c r="Q19334" s="4"/>
      <c r="R19334" s="4"/>
      <c r="S19334" s="4"/>
      <c r="T19334" s="4"/>
      <c r="U19334" s="4"/>
      <c r="V19334" s="4"/>
      <c r="W19334" s="4"/>
      <c r="X19334" s="4"/>
      <c r="Y19334" s="4"/>
      <c r="Z19334" s="4"/>
      <c r="AA19334" s="4"/>
      <c r="AB19334" s="4"/>
      <c r="AE19334" s="4"/>
    </row>
    <row r="19335" spans="1:31">
      <c r="A19335" s="8"/>
      <c r="B19335" s="8"/>
      <c r="C19335" s="7"/>
      <c r="D19335" s="5"/>
      <c r="E19335" s="5"/>
      <c r="F19335" s="5"/>
      <c r="G19335" s="6"/>
      <c r="H19335" s="5"/>
      <c r="I19335" s="4"/>
      <c r="J19335" s="4"/>
      <c r="K19335" s="4"/>
      <c r="L19335" s="4"/>
      <c r="M19335" s="4"/>
      <c r="N19335" s="4"/>
      <c r="O19335" s="4"/>
      <c r="P19335" s="4"/>
      <c r="Q19335" s="4"/>
      <c r="R19335" s="4"/>
      <c r="S19335" s="4"/>
      <c r="T19335" s="4"/>
      <c r="U19335" s="4"/>
      <c r="V19335" s="4"/>
      <c r="W19335" s="4"/>
      <c r="X19335" s="4"/>
      <c r="Y19335" s="4"/>
      <c r="Z19335" s="4"/>
      <c r="AA19335" s="4"/>
      <c r="AB19335" s="4"/>
      <c r="AE19335" s="4"/>
    </row>
    <row r="19336" spans="1:31">
      <c r="A19336" s="8"/>
      <c r="B19336" s="8"/>
      <c r="C19336" s="10"/>
      <c r="D19336" s="5"/>
      <c r="E19336" s="5"/>
      <c r="F19336" s="5"/>
      <c r="G19336" s="6"/>
      <c r="H19336" s="5"/>
      <c r="I19336" s="4"/>
      <c r="J19336" s="4"/>
      <c r="K19336" s="4"/>
      <c r="L19336" s="4"/>
      <c r="M19336" s="4"/>
      <c r="N19336" s="4"/>
      <c r="O19336" s="4"/>
      <c r="P19336" s="4"/>
      <c r="Q19336" s="4"/>
      <c r="R19336" s="4"/>
      <c r="S19336" s="4"/>
      <c r="T19336" s="4"/>
      <c r="U19336" s="4"/>
      <c r="V19336" s="4"/>
      <c r="W19336" s="4"/>
      <c r="X19336" s="4"/>
      <c r="Y19336" s="4"/>
      <c r="Z19336" s="4"/>
      <c r="AA19336" s="4"/>
      <c r="AB19336" s="4"/>
      <c r="AE19336" s="4"/>
    </row>
    <row r="19337" spans="1:31">
      <c r="A19337" s="8"/>
      <c r="B19337" s="8"/>
      <c r="C19337" s="9"/>
      <c r="D19337" s="5"/>
      <c r="E19337" s="5"/>
      <c r="F19337" s="5"/>
      <c r="G19337" s="6"/>
      <c r="H19337" s="5"/>
      <c r="I19337" s="4"/>
      <c r="J19337" s="4"/>
      <c r="K19337" s="4"/>
      <c r="L19337" s="4"/>
      <c r="M19337" s="4"/>
      <c r="N19337" s="4"/>
      <c r="O19337" s="4"/>
      <c r="P19337" s="4"/>
      <c r="Q19337" s="4"/>
      <c r="R19337" s="4"/>
      <c r="S19337" s="4"/>
      <c r="T19337" s="4"/>
      <c r="U19337" s="4"/>
      <c r="V19337" s="4"/>
      <c r="W19337" s="4"/>
      <c r="X19337" s="4"/>
      <c r="Y19337" s="4"/>
      <c r="Z19337" s="4"/>
      <c r="AA19337" s="4"/>
      <c r="AB19337" s="4"/>
      <c r="AE19337" s="4"/>
    </row>
    <row r="19338" spans="1:31">
      <c r="A19338" s="8"/>
      <c r="B19338" s="8"/>
      <c r="C19338" s="7"/>
      <c r="D19338" s="5"/>
      <c r="E19338" s="5"/>
      <c r="F19338" s="5"/>
      <c r="G19338" s="6"/>
      <c r="H19338" s="5"/>
      <c r="I19338" s="4"/>
      <c r="J19338" s="4"/>
      <c r="K19338" s="4"/>
      <c r="L19338" s="4"/>
      <c r="M19338" s="4"/>
      <c r="N19338" s="4"/>
      <c r="O19338" s="4"/>
      <c r="P19338" s="4"/>
      <c r="Q19338" s="4"/>
      <c r="R19338" s="4"/>
      <c r="S19338" s="4"/>
      <c r="T19338" s="4"/>
      <c r="U19338" s="4"/>
      <c r="V19338" s="4"/>
      <c r="W19338" s="4"/>
      <c r="X19338" s="4"/>
      <c r="Y19338" s="4"/>
      <c r="Z19338" s="4"/>
      <c r="AA19338" s="4"/>
      <c r="AB19338" s="4"/>
      <c r="AE19338" s="4"/>
    </row>
    <row r="19339" spans="1:31">
      <c r="A19339" s="8"/>
      <c r="B19339" s="8"/>
      <c r="C19339" s="9"/>
      <c r="D19339" s="5"/>
      <c r="E19339" s="5"/>
      <c r="F19339" s="5"/>
      <c r="G19339" s="6"/>
      <c r="H19339" s="5"/>
      <c r="I19339" s="4"/>
      <c r="J19339" s="4"/>
      <c r="K19339" s="4"/>
      <c r="L19339" s="4"/>
      <c r="M19339" s="4"/>
      <c r="N19339" s="4"/>
      <c r="O19339" s="4"/>
      <c r="P19339" s="4"/>
      <c r="Q19339" s="4"/>
      <c r="R19339" s="4"/>
      <c r="S19339" s="4"/>
      <c r="T19339" s="4"/>
      <c r="U19339" s="4"/>
      <c r="V19339" s="4"/>
      <c r="W19339" s="4"/>
      <c r="X19339" s="4"/>
      <c r="Y19339" s="4"/>
      <c r="Z19339" s="4"/>
      <c r="AA19339" s="4"/>
      <c r="AB19339" s="4"/>
      <c r="AE19339" s="4"/>
    </row>
    <row r="19340" spans="1:31">
      <c r="A19340" s="8"/>
      <c r="B19340" s="8"/>
      <c r="C19340" s="9"/>
      <c r="D19340" s="5"/>
      <c r="E19340" s="5"/>
      <c r="F19340" s="5"/>
      <c r="G19340" s="6"/>
      <c r="H19340" s="5"/>
      <c r="I19340" s="4"/>
      <c r="J19340" s="4"/>
      <c r="K19340" s="4"/>
      <c r="L19340" s="4"/>
      <c r="M19340" s="4"/>
      <c r="N19340" s="4"/>
      <c r="O19340" s="4"/>
      <c r="P19340" s="4"/>
      <c r="Q19340" s="4"/>
      <c r="R19340" s="4"/>
      <c r="S19340" s="4"/>
      <c r="T19340" s="4"/>
      <c r="U19340" s="4"/>
      <c r="V19340" s="4"/>
      <c r="W19340" s="4"/>
      <c r="X19340" s="4"/>
      <c r="Y19340" s="4"/>
      <c r="Z19340" s="4"/>
      <c r="AA19340" s="4"/>
      <c r="AB19340" s="4"/>
      <c r="AE19340" s="4"/>
    </row>
    <row r="19341" spans="1:31">
      <c r="A19341" s="8"/>
      <c r="B19341" s="8"/>
      <c r="C19341" s="9"/>
      <c r="D19341" s="5"/>
      <c r="E19341" s="5"/>
      <c r="F19341" s="5"/>
      <c r="G19341" s="6"/>
      <c r="H19341" s="5"/>
      <c r="I19341" s="4"/>
      <c r="J19341" s="4"/>
      <c r="K19341" s="4"/>
      <c r="L19341" s="4"/>
      <c r="M19341" s="4"/>
      <c r="N19341" s="4"/>
      <c r="O19341" s="4"/>
      <c r="P19341" s="4"/>
      <c r="Q19341" s="4"/>
      <c r="R19341" s="4"/>
      <c r="S19341" s="4"/>
      <c r="T19341" s="4"/>
      <c r="U19341" s="4"/>
      <c r="V19341" s="4"/>
      <c r="W19341" s="4"/>
      <c r="X19341" s="4"/>
      <c r="Y19341" s="4"/>
      <c r="Z19341" s="4"/>
      <c r="AA19341" s="4"/>
      <c r="AB19341" s="4"/>
      <c r="AE19341" s="4"/>
    </row>
    <row r="19342" spans="1:31">
      <c r="A19342" s="8"/>
      <c r="B19342" s="8"/>
      <c r="C19342" s="10"/>
      <c r="D19342" s="5"/>
      <c r="E19342" s="5"/>
      <c r="F19342" s="5"/>
      <c r="G19342" s="6"/>
      <c r="H19342" s="5"/>
      <c r="I19342" s="4"/>
      <c r="J19342" s="4"/>
      <c r="K19342" s="4"/>
      <c r="L19342" s="4"/>
      <c r="M19342" s="4"/>
      <c r="N19342" s="4"/>
      <c r="O19342" s="4"/>
      <c r="P19342" s="4"/>
      <c r="Q19342" s="4"/>
      <c r="R19342" s="4"/>
      <c r="S19342" s="4"/>
      <c r="T19342" s="4"/>
      <c r="U19342" s="4"/>
      <c r="V19342" s="4"/>
      <c r="W19342" s="4"/>
      <c r="X19342" s="4"/>
      <c r="Y19342" s="4"/>
      <c r="Z19342" s="4"/>
      <c r="AA19342" s="4"/>
      <c r="AB19342" s="4"/>
      <c r="AE19342" s="4"/>
    </row>
    <row r="19343" spans="1:31">
      <c r="A19343" s="8"/>
      <c r="B19343" s="8"/>
      <c r="C19343" s="9"/>
      <c r="D19343" s="5"/>
      <c r="E19343" s="5"/>
      <c r="F19343" s="5"/>
      <c r="G19343" s="6"/>
      <c r="H19343" s="5"/>
      <c r="I19343" s="4"/>
      <c r="J19343" s="4"/>
      <c r="K19343" s="4"/>
      <c r="L19343" s="4"/>
      <c r="M19343" s="4"/>
      <c r="N19343" s="4"/>
      <c r="O19343" s="4"/>
      <c r="P19343" s="4"/>
      <c r="Q19343" s="4"/>
      <c r="R19343" s="4"/>
      <c r="S19343" s="4"/>
      <c r="T19343" s="4"/>
      <c r="U19343" s="4"/>
      <c r="V19343" s="4"/>
      <c r="W19343" s="4"/>
      <c r="X19343" s="4"/>
      <c r="Y19343" s="4"/>
      <c r="Z19343" s="4"/>
      <c r="AA19343" s="4"/>
      <c r="AB19343" s="4"/>
      <c r="AE19343" s="4"/>
    </row>
    <row r="19344" spans="1:31">
      <c r="A19344" s="8"/>
      <c r="B19344" s="8"/>
      <c r="C19344" s="9"/>
      <c r="D19344" s="5"/>
      <c r="E19344" s="5"/>
      <c r="F19344" s="5"/>
      <c r="G19344" s="6"/>
      <c r="H19344" s="5"/>
      <c r="I19344" s="4"/>
      <c r="J19344" s="4"/>
      <c r="K19344" s="4"/>
      <c r="L19344" s="4"/>
      <c r="M19344" s="4"/>
      <c r="N19344" s="4"/>
      <c r="O19344" s="4"/>
      <c r="P19344" s="4"/>
      <c r="Q19344" s="4"/>
      <c r="R19344" s="4"/>
      <c r="S19344" s="4"/>
      <c r="T19344" s="4"/>
      <c r="U19344" s="4"/>
      <c r="V19344" s="4"/>
      <c r="W19344" s="4"/>
      <c r="X19344" s="4"/>
      <c r="Y19344" s="4"/>
      <c r="Z19344" s="4"/>
      <c r="AA19344" s="4"/>
      <c r="AB19344" s="4"/>
      <c r="AE19344" s="4"/>
    </row>
    <row r="19345" spans="1:31">
      <c r="A19345" s="8"/>
      <c r="B19345" s="8"/>
      <c r="C19345" s="9"/>
      <c r="D19345" s="5"/>
      <c r="E19345" s="5"/>
      <c r="F19345" s="5"/>
      <c r="G19345" s="6"/>
      <c r="H19345" s="5"/>
      <c r="I19345" s="4"/>
      <c r="J19345" s="4"/>
      <c r="K19345" s="4"/>
      <c r="L19345" s="4"/>
      <c r="M19345" s="4"/>
      <c r="N19345" s="4"/>
      <c r="O19345" s="4"/>
      <c r="P19345" s="4"/>
      <c r="Q19345" s="4"/>
      <c r="R19345" s="4"/>
      <c r="S19345" s="4"/>
      <c r="T19345" s="4"/>
      <c r="U19345" s="4"/>
      <c r="V19345" s="4"/>
      <c r="W19345" s="4"/>
      <c r="X19345" s="4"/>
      <c r="Y19345" s="4"/>
      <c r="Z19345" s="4"/>
      <c r="AA19345" s="4"/>
      <c r="AB19345" s="4"/>
      <c r="AE19345" s="4"/>
    </row>
    <row r="19346" spans="1:31">
      <c r="A19346" s="8"/>
      <c r="B19346" s="8"/>
      <c r="C19346" s="9"/>
      <c r="D19346" s="5"/>
      <c r="E19346" s="5"/>
      <c r="F19346" s="5"/>
      <c r="G19346" s="6"/>
      <c r="H19346" s="5"/>
      <c r="I19346" s="4"/>
      <c r="J19346" s="4"/>
      <c r="K19346" s="4"/>
      <c r="L19346" s="4"/>
      <c r="M19346" s="4"/>
      <c r="N19346" s="4"/>
      <c r="O19346" s="4"/>
      <c r="P19346" s="4"/>
      <c r="Q19346" s="4"/>
      <c r="R19346" s="4"/>
      <c r="S19346" s="4"/>
      <c r="T19346" s="4"/>
      <c r="U19346" s="4"/>
      <c r="V19346" s="4"/>
      <c r="W19346" s="4"/>
      <c r="X19346" s="4"/>
      <c r="Y19346" s="4"/>
      <c r="Z19346" s="4"/>
      <c r="AA19346" s="4"/>
      <c r="AB19346" s="4"/>
      <c r="AE19346" s="4"/>
    </row>
    <row r="19347" spans="1:31">
      <c r="A19347" s="8"/>
      <c r="B19347" s="8"/>
      <c r="C19347" s="9"/>
      <c r="D19347" s="5"/>
      <c r="E19347" s="5"/>
      <c r="F19347" s="5"/>
      <c r="G19347" s="6"/>
      <c r="H19347" s="5"/>
      <c r="I19347" s="4"/>
      <c r="J19347" s="4"/>
      <c r="K19347" s="4"/>
      <c r="L19347" s="4"/>
      <c r="M19347" s="4"/>
      <c r="N19347" s="4"/>
      <c r="O19347" s="4"/>
      <c r="P19347" s="4"/>
      <c r="Q19347" s="4"/>
      <c r="R19347" s="4"/>
      <c r="S19347" s="4"/>
      <c r="T19347" s="4"/>
      <c r="U19347" s="4"/>
      <c r="V19347" s="4"/>
      <c r="W19347" s="4"/>
      <c r="X19347" s="4"/>
      <c r="Y19347" s="4"/>
      <c r="Z19347" s="4"/>
      <c r="AA19347" s="4"/>
      <c r="AB19347" s="4"/>
      <c r="AE19347" s="4"/>
    </row>
    <row r="19348" spans="1:31">
      <c r="A19348" s="8"/>
      <c r="B19348" s="8"/>
      <c r="C19348" s="9"/>
      <c r="D19348" s="5"/>
      <c r="E19348" s="5"/>
      <c r="F19348" s="5"/>
      <c r="G19348" s="6"/>
      <c r="H19348" s="5"/>
      <c r="I19348" s="4"/>
      <c r="J19348" s="4"/>
      <c r="K19348" s="4"/>
      <c r="L19348" s="4"/>
      <c r="M19348" s="4"/>
      <c r="N19348" s="4"/>
      <c r="O19348" s="4"/>
      <c r="P19348" s="4"/>
      <c r="Q19348" s="4"/>
      <c r="R19348" s="4"/>
      <c r="S19348" s="4"/>
      <c r="T19348" s="4"/>
      <c r="U19348" s="4"/>
      <c r="V19348" s="4"/>
      <c r="W19348" s="4"/>
      <c r="X19348" s="4"/>
      <c r="Y19348" s="4"/>
      <c r="Z19348" s="4"/>
      <c r="AA19348" s="4"/>
      <c r="AB19348" s="4"/>
      <c r="AE19348" s="4"/>
    </row>
    <row r="19349" spans="1:31">
      <c r="A19349" s="8"/>
      <c r="B19349" s="8"/>
      <c r="C19349" s="9"/>
      <c r="D19349" s="5"/>
      <c r="E19349" s="5"/>
      <c r="F19349" s="5"/>
      <c r="G19349" s="6"/>
      <c r="H19349" s="5"/>
      <c r="I19349" s="4"/>
      <c r="J19349" s="4"/>
      <c r="K19349" s="4"/>
      <c r="L19349" s="4"/>
      <c r="M19349" s="4"/>
      <c r="N19349" s="4"/>
      <c r="O19349" s="4"/>
      <c r="P19349" s="4"/>
      <c r="Q19349" s="4"/>
      <c r="R19349" s="4"/>
      <c r="S19349" s="4"/>
      <c r="T19349" s="4"/>
      <c r="U19349" s="4"/>
      <c r="V19349" s="4"/>
      <c r="W19349" s="4"/>
      <c r="X19349" s="4"/>
      <c r="Y19349" s="4"/>
      <c r="Z19349" s="4"/>
      <c r="AA19349" s="4"/>
      <c r="AB19349" s="4"/>
      <c r="AE19349" s="4"/>
    </row>
    <row r="19350" spans="1:31">
      <c r="A19350" s="8"/>
      <c r="B19350" s="8"/>
      <c r="C19350" s="9"/>
      <c r="D19350" s="5"/>
      <c r="E19350" s="5"/>
      <c r="F19350" s="5"/>
      <c r="G19350" s="6"/>
      <c r="H19350" s="5"/>
      <c r="I19350" s="4"/>
      <c r="J19350" s="4"/>
      <c r="K19350" s="4"/>
      <c r="L19350" s="4"/>
      <c r="M19350" s="4"/>
      <c r="N19350" s="4"/>
      <c r="O19350" s="4"/>
      <c r="P19350" s="4"/>
      <c r="Q19350" s="4"/>
      <c r="R19350" s="4"/>
      <c r="S19350" s="4"/>
      <c r="T19350" s="4"/>
      <c r="U19350" s="4"/>
      <c r="V19350" s="4"/>
      <c r="W19350" s="4"/>
      <c r="X19350" s="4"/>
      <c r="Y19350" s="4"/>
      <c r="Z19350" s="4"/>
      <c r="AA19350" s="4"/>
      <c r="AB19350" s="4"/>
      <c r="AE19350" s="4"/>
    </row>
    <row r="19351" spans="1:31">
      <c r="A19351" s="8"/>
      <c r="B19351" s="8"/>
      <c r="C19351" s="10"/>
      <c r="D19351" s="5"/>
      <c r="E19351" s="5"/>
      <c r="F19351" s="5"/>
      <c r="G19351" s="6"/>
      <c r="H19351" s="5"/>
      <c r="I19351" s="4"/>
      <c r="J19351" s="4"/>
      <c r="K19351" s="4"/>
      <c r="L19351" s="4"/>
      <c r="M19351" s="4"/>
      <c r="N19351" s="4"/>
      <c r="O19351" s="4"/>
      <c r="P19351" s="4"/>
      <c r="Q19351" s="4"/>
      <c r="R19351" s="4"/>
      <c r="S19351" s="4"/>
      <c r="T19351" s="4"/>
      <c r="U19351" s="4"/>
      <c r="V19351" s="4"/>
      <c r="W19351" s="4"/>
      <c r="X19351" s="4"/>
      <c r="Y19351" s="4"/>
      <c r="Z19351" s="4"/>
      <c r="AA19351" s="4"/>
      <c r="AB19351" s="4"/>
      <c r="AE19351" s="4"/>
    </row>
    <row r="19352" spans="1:31">
      <c r="A19352" s="8"/>
      <c r="B19352" s="8"/>
      <c r="C19352" s="10"/>
      <c r="D19352" s="5"/>
      <c r="E19352" s="5"/>
      <c r="F19352" s="5"/>
      <c r="G19352" s="6"/>
      <c r="H19352" s="5"/>
      <c r="I19352" s="4"/>
      <c r="J19352" s="4"/>
      <c r="K19352" s="4"/>
      <c r="L19352" s="4"/>
      <c r="M19352" s="4"/>
      <c r="N19352" s="4"/>
      <c r="O19352" s="4"/>
      <c r="P19352" s="4"/>
      <c r="Q19352" s="4"/>
      <c r="R19352" s="4"/>
      <c r="S19352" s="4"/>
      <c r="T19352" s="4"/>
      <c r="U19352" s="4"/>
      <c r="V19352" s="4"/>
      <c r="W19352" s="4"/>
      <c r="X19352" s="4"/>
      <c r="Y19352" s="4"/>
      <c r="Z19352" s="4"/>
      <c r="AA19352" s="4"/>
      <c r="AB19352" s="4"/>
      <c r="AE19352" s="4"/>
    </row>
    <row r="19353" spans="1:31">
      <c r="A19353" s="8"/>
      <c r="B19353" s="8"/>
      <c r="C19353" s="10"/>
      <c r="D19353" s="5"/>
      <c r="E19353" s="5"/>
      <c r="F19353" s="5"/>
      <c r="G19353" s="6"/>
      <c r="H19353" s="5"/>
      <c r="I19353" s="4"/>
      <c r="J19353" s="4"/>
      <c r="K19353" s="4"/>
      <c r="L19353" s="4"/>
      <c r="M19353" s="4"/>
      <c r="N19353" s="4"/>
      <c r="O19353" s="4"/>
      <c r="P19353" s="4"/>
      <c r="Q19353" s="4"/>
      <c r="R19353" s="4"/>
      <c r="S19353" s="4"/>
      <c r="T19353" s="4"/>
      <c r="U19353" s="4"/>
      <c r="V19353" s="4"/>
      <c r="W19353" s="4"/>
      <c r="X19353" s="4"/>
      <c r="Y19353" s="4"/>
      <c r="Z19353" s="4"/>
      <c r="AA19353" s="4"/>
      <c r="AB19353" s="4"/>
      <c r="AE19353" s="4"/>
    </row>
    <row r="19354" spans="1:31">
      <c r="A19354" s="8"/>
      <c r="B19354" s="8"/>
      <c r="C19354" s="10"/>
      <c r="D19354" s="5"/>
      <c r="E19354" s="5"/>
      <c r="F19354" s="5"/>
      <c r="G19354" s="6"/>
      <c r="H19354" s="5"/>
      <c r="I19354" s="4"/>
      <c r="J19354" s="4"/>
      <c r="K19354" s="4"/>
      <c r="L19354" s="4"/>
      <c r="M19354" s="4"/>
      <c r="N19354" s="4"/>
      <c r="O19354" s="4"/>
      <c r="P19354" s="4"/>
      <c r="Q19354" s="4"/>
      <c r="R19354" s="4"/>
      <c r="S19354" s="4"/>
      <c r="T19354" s="4"/>
      <c r="U19354" s="4"/>
      <c r="V19354" s="4"/>
      <c r="W19354" s="4"/>
      <c r="X19354" s="4"/>
      <c r="Y19354" s="4"/>
      <c r="Z19354" s="4"/>
      <c r="AA19354" s="4"/>
      <c r="AB19354" s="4"/>
      <c r="AE19354" s="4"/>
    </row>
    <row r="19355" spans="1:31">
      <c r="A19355" s="8"/>
      <c r="B19355" s="8"/>
      <c r="C19355" s="10"/>
      <c r="D19355" s="5"/>
      <c r="E19355" s="5"/>
      <c r="F19355" s="5"/>
      <c r="G19355" s="6"/>
      <c r="H19355" s="5"/>
      <c r="I19355" s="4"/>
      <c r="J19355" s="4"/>
      <c r="K19355" s="4"/>
      <c r="L19355" s="4"/>
      <c r="M19355" s="4"/>
      <c r="N19355" s="4"/>
      <c r="O19355" s="4"/>
      <c r="P19355" s="4"/>
      <c r="Q19355" s="4"/>
      <c r="R19355" s="4"/>
      <c r="S19355" s="4"/>
      <c r="T19355" s="4"/>
      <c r="U19355" s="4"/>
      <c r="V19355" s="4"/>
      <c r="W19355" s="4"/>
      <c r="X19355" s="4"/>
      <c r="Y19355" s="4"/>
      <c r="Z19355" s="4"/>
      <c r="AA19355" s="4"/>
      <c r="AB19355" s="4"/>
      <c r="AE19355" s="4"/>
    </row>
    <row r="19356" spans="1:31">
      <c r="A19356" s="8"/>
      <c r="B19356" s="8"/>
      <c r="C19356" s="10"/>
      <c r="D19356" s="5"/>
      <c r="E19356" s="5"/>
      <c r="F19356" s="5"/>
      <c r="G19356" s="6"/>
      <c r="H19356" s="5"/>
      <c r="I19356" s="4"/>
      <c r="J19356" s="4"/>
      <c r="K19356" s="4"/>
      <c r="L19356" s="4"/>
      <c r="M19356" s="4"/>
      <c r="N19356" s="4"/>
      <c r="O19356" s="4"/>
      <c r="P19356" s="4"/>
      <c r="Q19356" s="4"/>
      <c r="R19356" s="4"/>
      <c r="S19356" s="4"/>
      <c r="T19356" s="4"/>
      <c r="U19356" s="4"/>
      <c r="V19356" s="4"/>
      <c r="W19356" s="4"/>
      <c r="X19356" s="4"/>
      <c r="Y19356" s="4"/>
      <c r="Z19356" s="4"/>
      <c r="AA19356" s="4"/>
      <c r="AB19356" s="4"/>
      <c r="AE19356" s="4"/>
    </row>
    <row r="19357" spans="1:31">
      <c r="A19357" s="8"/>
      <c r="B19357" s="8"/>
      <c r="C19357" s="7"/>
      <c r="D19357" s="5"/>
      <c r="E19357" s="5"/>
      <c r="F19357" s="5"/>
      <c r="G19357" s="6"/>
      <c r="H19357" s="5"/>
      <c r="I19357" s="4"/>
      <c r="J19357" s="4"/>
      <c r="K19357" s="4"/>
      <c r="L19357" s="4"/>
      <c r="M19357" s="4"/>
      <c r="N19357" s="4"/>
      <c r="O19357" s="4"/>
      <c r="P19357" s="4"/>
      <c r="Q19357" s="4"/>
      <c r="R19357" s="4"/>
      <c r="S19357" s="4"/>
      <c r="T19357" s="4"/>
      <c r="U19357" s="4"/>
      <c r="V19357" s="4"/>
      <c r="W19357" s="4"/>
      <c r="X19357" s="4"/>
      <c r="Y19357" s="4"/>
      <c r="Z19357" s="4"/>
      <c r="AA19357" s="4"/>
      <c r="AB19357" s="4"/>
      <c r="AE19357" s="4"/>
    </row>
    <row r="19358" spans="1:31">
      <c r="A19358" s="8"/>
      <c r="B19358" s="8"/>
      <c r="C19358" s="9"/>
      <c r="D19358" s="5"/>
      <c r="E19358" s="5"/>
      <c r="F19358" s="5"/>
      <c r="G19358" s="6"/>
      <c r="H19358" s="5"/>
      <c r="I19358" s="4"/>
      <c r="J19358" s="4"/>
      <c r="K19358" s="4"/>
      <c r="L19358" s="4"/>
      <c r="M19358" s="4"/>
      <c r="N19358" s="4"/>
      <c r="O19358" s="4"/>
      <c r="P19358" s="4"/>
      <c r="Q19358" s="4"/>
      <c r="R19358" s="4"/>
      <c r="S19358" s="4"/>
      <c r="T19358" s="4"/>
      <c r="U19358" s="4"/>
      <c r="V19358" s="4"/>
      <c r="W19358" s="4"/>
      <c r="X19358" s="4"/>
      <c r="Y19358" s="4"/>
      <c r="Z19358" s="4"/>
      <c r="AA19358" s="4"/>
      <c r="AB19358" s="4"/>
      <c r="AE19358" s="4"/>
    </row>
    <row r="19359" spans="1:31">
      <c r="A19359" s="8"/>
      <c r="B19359" s="8"/>
      <c r="C19359" s="9"/>
      <c r="D19359" s="5"/>
      <c r="E19359" s="5"/>
      <c r="F19359" s="5"/>
      <c r="G19359" s="6"/>
      <c r="H19359" s="5"/>
      <c r="I19359" s="4"/>
      <c r="J19359" s="4"/>
      <c r="K19359" s="4"/>
      <c r="L19359" s="4"/>
      <c r="M19359" s="4"/>
      <c r="N19359" s="4"/>
      <c r="O19359" s="4"/>
      <c r="P19359" s="4"/>
      <c r="Q19359" s="4"/>
      <c r="R19359" s="4"/>
      <c r="S19359" s="4"/>
      <c r="T19359" s="4"/>
      <c r="U19359" s="4"/>
      <c r="V19359" s="4"/>
      <c r="W19359" s="4"/>
      <c r="X19359" s="4"/>
      <c r="Y19359" s="4"/>
      <c r="Z19359" s="4"/>
      <c r="AA19359" s="4"/>
      <c r="AB19359" s="4"/>
      <c r="AE19359" s="4"/>
    </row>
    <row r="19360" spans="1:31">
      <c r="A19360" s="8"/>
      <c r="B19360" s="8"/>
      <c r="C19360" s="9"/>
      <c r="D19360" s="5"/>
      <c r="E19360" s="5"/>
      <c r="F19360" s="5"/>
      <c r="G19360" s="6"/>
      <c r="H19360" s="5"/>
      <c r="I19360" s="4"/>
      <c r="J19360" s="4"/>
      <c r="K19360" s="4"/>
      <c r="L19360" s="4"/>
      <c r="M19360" s="4"/>
      <c r="N19360" s="4"/>
      <c r="O19360" s="4"/>
      <c r="P19360" s="4"/>
      <c r="Q19360" s="4"/>
      <c r="R19360" s="4"/>
      <c r="S19360" s="4"/>
      <c r="T19360" s="4"/>
      <c r="U19360" s="4"/>
      <c r="V19360" s="4"/>
      <c r="W19360" s="4"/>
      <c r="X19360" s="4"/>
      <c r="Y19360" s="4"/>
      <c r="Z19360" s="4"/>
      <c r="AA19360" s="4"/>
      <c r="AB19360" s="4"/>
      <c r="AE19360" s="4"/>
    </row>
    <row r="19361" spans="1:31">
      <c r="A19361" s="8"/>
      <c r="B19361" s="8"/>
      <c r="C19361" s="9"/>
      <c r="D19361" s="5"/>
      <c r="E19361" s="5"/>
      <c r="F19361" s="5"/>
      <c r="G19361" s="6"/>
      <c r="H19361" s="5"/>
      <c r="I19361" s="4"/>
      <c r="J19361" s="4"/>
      <c r="K19361" s="4"/>
      <c r="L19361" s="4"/>
      <c r="M19361" s="4"/>
      <c r="N19361" s="4"/>
      <c r="O19361" s="4"/>
      <c r="P19361" s="4"/>
      <c r="Q19361" s="4"/>
      <c r="R19361" s="4"/>
      <c r="S19361" s="4"/>
      <c r="T19361" s="4"/>
      <c r="U19361" s="4"/>
      <c r="V19361" s="4"/>
      <c r="W19361" s="4"/>
      <c r="X19361" s="4"/>
      <c r="Y19361" s="4"/>
      <c r="Z19361" s="4"/>
      <c r="AA19361" s="4"/>
      <c r="AB19361" s="4"/>
      <c r="AE19361" s="4"/>
    </row>
    <row r="19362" spans="1:31">
      <c r="A19362" s="8"/>
      <c r="B19362" s="8"/>
      <c r="C19362" s="9"/>
      <c r="D19362" s="5"/>
      <c r="E19362" s="5"/>
      <c r="F19362" s="5"/>
      <c r="G19362" s="6"/>
      <c r="H19362" s="5"/>
      <c r="I19362" s="4"/>
      <c r="J19362" s="4"/>
      <c r="K19362" s="4"/>
      <c r="L19362" s="4"/>
      <c r="M19362" s="4"/>
      <c r="N19362" s="4"/>
      <c r="O19362" s="4"/>
      <c r="P19362" s="4"/>
      <c r="Q19362" s="4"/>
      <c r="R19362" s="4"/>
      <c r="S19362" s="4"/>
      <c r="T19362" s="4"/>
      <c r="U19362" s="4"/>
      <c r="V19362" s="4"/>
      <c r="W19362" s="4"/>
      <c r="X19362" s="4"/>
      <c r="Y19362" s="4"/>
      <c r="Z19362" s="4"/>
      <c r="AA19362" s="4"/>
      <c r="AB19362" s="4"/>
      <c r="AE19362" s="4"/>
    </row>
    <row r="19363" spans="1:31">
      <c r="A19363" s="8"/>
      <c r="B19363" s="8"/>
      <c r="C19363" s="10"/>
      <c r="D19363" s="5"/>
      <c r="E19363" s="5"/>
      <c r="F19363" s="5"/>
      <c r="G19363" s="6"/>
      <c r="H19363" s="5"/>
      <c r="I19363" s="4"/>
      <c r="J19363" s="4"/>
      <c r="K19363" s="4"/>
      <c r="L19363" s="4"/>
      <c r="M19363" s="4"/>
      <c r="N19363" s="4"/>
      <c r="O19363" s="4"/>
      <c r="P19363" s="4"/>
      <c r="Q19363" s="4"/>
      <c r="R19363" s="4"/>
      <c r="S19363" s="4"/>
      <c r="T19363" s="4"/>
      <c r="U19363" s="4"/>
      <c r="V19363" s="4"/>
      <c r="W19363" s="4"/>
      <c r="X19363" s="4"/>
      <c r="Y19363" s="4"/>
      <c r="Z19363" s="4"/>
      <c r="AA19363" s="4"/>
      <c r="AB19363" s="4"/>
      <c r="AE19363" s="4"/>
    </row>
    <row r="19364" spans="1:31">
      <c r="A19364" s="8"/>
      <c r="B19364" s="8"/>
      <c r="C19364" s="10"/>
      <c r="D19364" s="5"/>
      <c r="E19364" s="5"/>
      <c r="F19364" s="5"/>
      <c r="G19364" s="6"/>
      <c r="H19364" s="5"/>
      <c r="I19364" s="4"/>
      <c r="J19364" s="4"/>
      <c r="K19364" s="4"/>
      <c r="L19364" s="4"/>
      <c r="M19364" s="4"/>
      <c r="N19364" s="4"/>
      <c r="O19364" s="4"/>
      <c r="P19364" s="4"/>
      <c r="Q19364" s="4"/>
      <c r="R19364" s="4"/>
      <c r="S19364" s="4"/>
      <c r="T19364" s="4"/>
      <c r="U19364" s="4"/>
      <c r="V19364" s="4"/>
      <c r="W19364" s="4"/>
      <c r="X19364" s="4"/>
      <c r="Y19364" s="4"/>
      <c r="Z19364" s="4"/>
      <c r="AA19364" s="4"/>
      <c r="AB19364" s="4"/>
      <c r="AE19364" s="4"/>
    </row>
    <row r="19365" spans="1:31">
      <c r="A19365" s="8"/>
      <c r="B19365" s="8"/>
      <c r="C19365" s="10"/>
      <c r="D19365" s="5"/>
      <c r="E19365" s="5"/>
      <c r="F19365" s="5"/>
      <c r="G19365" s="6"/>
      <c r="H19365" s="5"/>
      <c r="I19365" s="4"/>
      <c r="J19365" s="4"/>
      <c r="K19365" s="4"/>
      <c r="L19365" s="4"/>
      <c r="M19365" s="4"/>
      <c r="N19365" s="4"/>
      <c r="O19365" s="4"/>
      <c r="P19365" s="4"/>
      <c r="Q19365" s="4"/>
      <c r="R19365" s="4"/>
      <c r="S19365" s="4"/>
      <c r="T19365" s="4"/>
      <c r="U19365" s="4"/>
      <c r="V19365" s="4"/>
      <c r="W19365" s="4"/>
      <c r="X19365" s="4"/>
      <c r="Y19365" s="4"/>
      <c r="Z19365" s="4"/>
      <c r="AA19365" s="4"/>
      <c r="AB19365" s="4"/>
      <c r="AE19365" s="4"/>
    </row>
    <row r="19366" spans="1:31">
      <c r="A19366" s="8"/>
      <c r="B19366" s="8"/>
      <c r="C19366" s="9"/>
      <c r="D19366" s="5"/>
      <c r="E19366" s="5"/>
      <c r="F19366" s="5"/>
      <c r="G19366" s="6"/>
      <c r="H19366" s="5"/>
      <c r="I19366" s="4"/>
      <c r="J19366" s="4"/>
      <c r="K19366" s="4"/>
      <c r="L19366" s="4"/>
      <c r="M19366" s="4"/>
      <c r="N19366" s="4"/>
      <c r="O19366" s="4"/>
      <c r="P19366" s="4"/>
      <c r="Q19366" s="4"/>
      <c r="R19366" s="4"/>
      <c r="S19366" s="4"/>
      <c r="T19366" s="4"/>
      <c r="U19366" s="4"/>
      <c r="V19366" s="4"/>
      <c r="W19366" s="4"/>
      <c r="X19366" s="4"/>
      <c r="Y19366" s="4"/>
      <c r="Z19366" s="4"/>
      <c r="AA19366" s="4"/>
      <c r="AB19366" s="4"/>
      <c r="AE19366" s="4"/>
    </row>
    <row r="19367" spans="1:31">
      <c r="A19367" s="8"/>
      <c r="B19367" s="8"/>
      <c r="C19367" s="7"/>
      <c r="D19367" s="5"/>
      <c r="E19367" s="5"/>
      <c r="F19367" s="5"/>
      <c r="G19367" s="6"/>
      <c r="H19367" s="5"/>
      <c r="I19367" s="4"/>
      <c r="J19367" s="4"/>
      <c r="K19367" s="4"/>
      <c r="L19367" s="4"/>
      <c r="M19367" s="4"/>
      <c r="N19367" s="4"/>
      <c r="O19367" s="4"/>
      <c r="P19367" s="4"/>
      <c r="Q19367" s="4"/>
      <c r="R19367" s="4"/>
      <c r="S19367" s="4"/>
      <c r="T19367" s="4"/>
      <c r="U19367" s="4"/>
      <c r="V19367" s="4"/>
      <c r="W19367" s="4"/>
      <c r="X19367" s="4"/>
      <c r="Y19367" s="4"/>
      <c r="Z19367" s="4"/>
      <c r="AA19367" s="4"/>
      <c r="AB19367" s="4"/>
      <c r="AE19367" s="4"/>
    </row>
    <row r="19368" spans="1:31">
      <c r="A19368" s="8"/>
      <c r="B19368" s="8"/>
      <c r="C19368" s="7"/>
      <c r="D19368" s="5"/>
      <c r="E19368" s="5"/>
      <c r="F19368" s="5"/>
      <c r="G19368" s="6"/>
      <c r="H19368" s="5"/>
      <c r="I19368" s="4"/>
      <c r="J19368" s="4"/>
      <c r="K19368" s="4"/>
      <c r="L19368" s="4"/>
      <c r="M19368" s="4"/>
      <c r="N19368" s="4"/>
      <c r="O19368" s="4"/>
      <c r="P19368" s="4"/>
      <c r="Q19368" s="4"/>
      <c r="R19368" s="4"/>
      <c r="S19368" s="4"/>
      <c r="T19368" s="4"/>
      <c r="U19368" s="4"/>
      <c r="V19368" s="4"/>
      <c r="W19368" s="4"/>
      <c r="X19368" s="4"/>
      <c r="Y19368" s="4"/>
      <c r="Z19368" s="4"/>
      <c r="AA19368" s="4"/>
      <c r="AB19368" s="4"/>
      <c r="AE19368" s="4"/>
    </row>
    <row r="19369" spans="1:31">
      <c r="A19369" s="8"/>
      <c r="B19369" s="8"/>
      <c r="C19369" s="9"/>
      <c r="D19369" s="5"/>
      <c r="E19369" s="5"/>
      <c r="F19369" s="5"/>
      <c r="G19369" s="6"/>
      <c r="H19369" s="5"/>
      <c r="I19369" s="4"/>
      <c r="J19369" s="4"/>
      <c r="K19369" s="4"/>
      <c r="L19369" s="4"/>
      <c r="M19369" s="4"/>
      <c r="N19369" s="4"/>
      <c r="O19369" s="4"/>
      <c r="P19369" s="4"/>
      <c r="Q19369" s="4"/>
      <c r="R19369" s="4"/>
      <c r="S19369" s="4"/>
      <c r="T19369" s="4"/>
      <c r="U19369" s="4"/>
      <c r="V19369" s="4"/>
      <c r="W19369" s="4"/>
      <c r="X19369" s="4"/>
      <c r="Y19369" s="4"/>
      <c r="Z19369" s="4"/>
      <c r="AA19369" s="4"/>
      <c r="AB19369" s="4"/>
      <c r="AE19369" s="4"/>
    </row>
    <row r="19370" spans="1:31">
      <c r="A19370" s="8"/>
      <c r="B19370" s="8"/>
      <c r="C19370" s="7"/>
      <c r="D19370" s="5"/>
      <c r="E19370" s="5"/>
      <c r="F19370" s="5"/>
      <c r="G19370" s="6"/>
      <c r="H19370" s="5"/>
      <c r="I19370" s="4"/>
      <c r="J19370" s="4"/>
      <c r="K19370" s="4"/>
      <c r="L19370" s="4"/>
      <c r="M19370" s="4"/>
      <c r="N19370" s="4"/>
      <c r="O19370" s="4"/>
      <c r="P19370" s="4"/>
      <c r="Q19370" s="4"/>
      <c r="R19370" s="4"/>
      <c r="S19370" s="4"/>
      <c r="T19370" s="4"/>
      <c r="U19370" s="4"/>
      <c r="V19370" s="4"/>
      <c r="W19370" s="4"/>
      <c r="X19370" s="4"/>
      <c r="Y19370" s="4"/>
      <c r="Z19370" s="4"/>
      <c r="AA19370" s="4"/>
      <c r="AB19370" s="4"/>
      <c r="AE19370" s="4"/>
    </row>
    <row r="19371" spans="1:31">
      <c r="A19371" s="8"/>
      <c r="B19371" s="8"/>
      <c r="C19371" s="10"/>
      <c r="D19371" s="5"/>
      <c r="E19371" s="5"/>
      <c r="F19371" s="5"/>
      <c r="G19371" s="6"/>
      <c r="H19371" s="5"/>
      <c r="I19371" s="4"/>
      <c r="J19371" s="4"/>
      <c r="K19371" s="4"/>
      <c r="L19371" s="4"/>
      <c r="M19371" s="4"/>
      <c r="N19371" s="4"/>
      <c r="O19371" s="4"/>
      <c r="P19371" s="4"/>
      <c r="Q19371" s="4"/>
      <c r="R19371" s="4"/>
      <c r="S19371" s="4"/>
      <c r="T19371" s="4"/>
      <c r="U19371" s="4"/>
      <c r="V19371" s="4"/>
      <c r="W19371" s="4"/>
      <c r="X19371" s="4"/>
      <c r="Y19371" s="4"/>
      <c r="Z19371" s="4"/>
      <c r="AA19371" s="4"/>
      <c r="AB19371" s="4"/>
      <c r="AE19371" s="4"/>
    </row>
    <row r="19372" spans="1:31">
      <c r="A19372" s="8"/>
      <c r="B19372" s="8"/>
      <c r="C19372" s="9"/>
      <c r="D19372" s="5"/>
      <c r="E19372" s="5"/>
      <c r="F19372" s="5"/>
      <c r="G19372" s="6"/>
      <c r="H19372" s="5"/>
      <c r="I19372" s="4"/>
      <c r="J19372" s="4"/>
      <c r="K19372" s="4"/>
      <c r="L19372" s="4"/>
      <c r="M19372" s="4"/>
      <c r="N19372" s="4"/>
      <c r="O19372" s="4"/>
      <c r="P19372" s="4"/>
      <c r="Q19372" s="4"/>
      <c r="R19372" s="4"/>
      <c r="S19372" s="4"/>
      <c r="T19372" s="4"/>
      <c r="U19372" s="4"/>
      <c r="V19372" s="4"/>
      <c r="W19372" s="4"/>
      <c r="X19372" s="4"/>
      <c r="Y19372" s="4"/>
      <c r="Z19372" s="4"/>
      <c r="AA19372" s="4"/>
      <c r="AB19372" s="4"/>
      <c r="AE19372" s="4"/>
    </row>
    <row r="19373" spans="1:31">
      <c r="A19373" s="8"/>
      <c r="B19373" s="8"/>
      <c r="C19373" s="9"/>
      <c r="D19373" s="5"/>
      <c r="E19373" s="5"/>
      <c r="F19373" s="5"/>
      <c r="G19373" s="6"/>
      <c r="H19373" s="5"/>
      <c r="I19373" s="4"/>
      <c r="J19373" s="4"/>
      <c r="K19373" s="4"/>
      <c r="L19373" s="4"/>
      <c r="M19373" s="4"/>
      <c r="N19373" s="4"/>
      <c r="O19373" s="4"/>
      <c r="P19373" s="4"/>
      <c r="Q19373" s="4"/>
      <c r="R19373" s="4"/>
      <c r="S19373" s="4"/>
      <c r="T19373" s="4"/>
      <c r="U19373" s="4"/>
      <c r="V19373" s="4"/>
      <c r="W19373" s="4"/>
      <c r="X19373" s="4"/>
      <c r="Y19373" s="4"/>
      <c r="Z19373" s="4"/>
      <c r="AA19373" s="4"/>
      <c r="AB19373" s="4"/>
      <c r="AE19373" s="4"/>
    </row>
    <row r="19374" spans="1:31">
      <c r="A19374" s="8"/>
      <c r="B19374" s="8"/>
      <c r="C19374" s="9"/>
      <c r="D19374" s="5"/>
      <c r="E19374" s="5"/>
      <c r="F19374" s="5"/>
      <c r="G19374" s="6"/>
      <c r="H19374" s="5"/>
      <c r="I19374" s="4"/>
      <c r="J19374" s="4"/>
      <c r="K19374" s="4"/>
      <c r="L19374" s="4"/>
      <c r="M19374" s="4"/>
      <c r="N19374" s="4"/>
      <c r="O19374" s="4"/>
      <c r="P19374" s="4"/>
      <c r="Q19374" s="4"/>
      <c r="R19374" s="4"/>
      <c r="S19374" s="4"/>
      <c r="T19374" s="4"/>
      <c r="U19374" s="4"/>
      <c r="V19374" s="4"/>
      <c r="W19374" s="4"/>
      <c r="X19374" s="4"/>
      <c r="Y19374" s="4"/>
      <c r="Z19374" s="4"/>
      <c r="AA19374" s="4"/>
      <c r="AB19374" s="4"/>
      <c r="AE19374" s="4"/>
    </row>
    <row r="19375" spans="1:31">
      <c r="A19375" s="8"/>
      <c r="B19375" s="8"/>
      <c r="C19375" s="9"/>
      <c r="D19375" s="5"/>
      <c r="E19375" s="5"/>
      <c r="F19375" s="5"/>
      <c r="G19375" s="6"/>
      <c r="H19375" s="5"/>
      <c r="I19375" s="4"/>
      <c r="J19375" s="4"/>
      <c r="K19375" s="4"/>
      <c r="L19375" s="4"/>
      <c r="M19375" s="4"/>
      <c r="N19375" s="4"/>
      <c r="O19375" s="4"/>
      <c r="P19375" s="4"/>
      <c r="Q19375" s="4"/>
      <c r="R19375" s="4"/>
      <c r="S19375" s="4"/>
      <c r="T19375" s="4"/>
      <c r="U19375" s="4"/>
      <c r="V19375" s="4"/>
      <c r="W19375" s="4"/>
      <c r="X19375" s="4"/>
      <c r="Y19375" s="4"/>
      <c r="Z19375" s="4"/>
      <c r="AA19375" s="4"/>
      <c r="AB19375" s="4"/>
      <c r="AE19375" s="4"/>
    </row>
    <row r="19376" spans="1:31">
      <c r="A19376" s="8"/>
      <c r="B19376" s="8"/>
      <c r="C19376" s="10"/>
      <c r="D19376" s="5"/>
      <c r="E19376" s="5"/>
      <c r="F19376" s="5"/>
      <c r="G19376" s="6"/>
      <c r="H19376" s="5"/>
      <c r="I19376" s="4"/>
      <c r="J19376" s="4"/>
      <c r="K19376" s="4"/>
      <c r="L19376" s="4"/>
      <c r="M19376" s="4"/>
      <c r="N19376" s="4"/>
      <c r="O19376" s="4"/>
      <c r="P19376" s="4"/>
      <c r="Q19376" s="4"/>
      <c r="R19376" s="4"/>
      <c r="S19376" s="4"/>
      <c r="T19376" s="4"/>
      <c r="U19376" s="4"/>
      <c r="V19376" s="4"/>
      <c r="W19376" s="4"/>
      <c r="X19376" s="4"/>
      <c r="Y19376" s="4"/>
      <c r="Z19376" s="4"/>
      <c r="AA19376" s="4"/>
      <c r="AB19376" s="4"/>
      <c r="AE19376" s="4"/>
    </row>
    <row r="19377" spans="1:31">
      <c r="A19377" s="8"/>
      <c r="B19377" s="8"/>
      <c r="C19377" s="10"/>
      <c r="D19377" s="5"/>
      <c r="E19377" s="5"/>
      <c r="F19377" s="5"/>
      <c r="G19377" s="6"/>
      <c r="H19377" s="5"/>
      <c r="I19377" s="4"/>
      <c r="J19377" s="4"/>
      <c r="K19377" s="4"/>
      <c r="L19377" s="4"/>
      <c r="M19377" s="4"/>
      <c r="N19377" s="4"/>
      <c r="O19377" s="4"/>
      <c r="P19377" s="4"/>
      <c r="Q19377" s="4"/>
      <c r="R19377" s="4"/>
      <c r="S19377" s="4"/>
      <c r="T19377" s="4"/>
      <c r="U19377" s="4"/>
      <c r="V19377" s="4"/>
      <c r="W19377" s="4"/>
      <c r="X19377" s="4"/>
      <c r="Y19377" s="4"/>
      <c r="Z19377" s="4"/>
      <c r="AA19377" s="4"/>
      <c r="AB19377" s="4"/>
      <c r="AE19377" s="4"/>
    </row>
    <row r="19378" spans="1:31">
      <c r="A19378" s="8"/>
      <c r="B19378" s="8"/>
      <c r="C19378" s="10"/>
      <c r="D19378" s="5"/>
      <c r="E19378" s="5"/>
      <c r="F19378" s="5"/>
      <c r="G19378" s="6"/>
      <c r="H19378" s="5"/>
      <c r="I19378" s="4"/>
      <c r="J19378" s="4"/>
      <c r="K19378" s="4"/>
      <c r="L19378" s="4"/>
      <c r="M19378" s="4"/>
      <c r="N19378" s="4"/>
      <c r="O19378" s="4"/>
      <c r="P19378" s="4"/>
      <c r="Q19378" s="4"/>
      <c r="R19378" s="4"/>
      <c r="S19378" s="4"/>
      <c r="T19378" s="4"/>
      <c r="U19378" s="4"/>
      <c r="V19378" s="4"/>
      <c r="W19378" s="4"/>
      <c r="X19378" s="4"/>
      <c r="Y19378" s="4"/>
      <c r="Z19378" s="4"/>
      <c r="AA19378" s="4"/>
      <c r="AB19378" s="4"/>
      <c r="AE19378" s="4"/>
    </row>
    <row r="19379" spans="1:31">
      <c r="A19379" s="8"/>
      <c r="B19379" s="8"/>
      <c r="C19379" s="9"/>
      <c r="D19379" s="5"/>
      <c r="E19379" s="5"/>
      <c r="F19379" s="5"/>
      <c r="G19379" s="6"/>
      <c r="H19379" s="5"/>
      <c r="I19379" s="4"/>
      <c r="J19379" s="4"/>
      <c r="K19379" s="4"/>
      <c r="L19379" s="4"/>
      <c r="M19379" s="4"/>
      <c r="N19379" s="4"/>
      <c r="O19379" s="4"/>
      <c r="P19379" s="4"/>
      <c r="Q19379" s="4"/>
      <c r="R19379" s="4"/>
      <c r="S19379" s="4"/>
      <c r="T19379" s="4"/>
      <c r="U19379" s="4"/>
      <c r="V19379" s="4"/>
      <c r="W19379" s="4"/>
      <c r="X19379" s="4"/>
      <c r="Y19379" s="4"/>
      <c r="Z19379" s="4"/>
      <c r="AA19379" s="4"/>
      <c r="AB19379" s="4"/>
      <c r="AE19379" s="4"/>
    </row>
    <row r="19380" spans="1:31">
      <c r="A19380" s="8"/>
      <c r="B19380" s="8"/>
      <c r="C19380" s="9"/>
      <c r="D19380" s="5"/>
      <c r="E19380" s="5"/>
      <c r="F19380" s="5"/>
      <c r="G19380" s="6"/>
      <c r="H19380" s="5"/>
      <c r="I19380" s="4"/>
      <c r="J19380" s="4"/>
      <c r="K19380" s="4"/>
      <c r="L19380" s="4"/>
      <c r="M19380" s="4"/>
      <c r="N19380" s="4"/>
      <c r="O19380" s="4"/>
      <c r="P19380" s="4"/>
      <c r="Q19380" s="4"/>
      <c r="R19380" s="4"/>
      <c r="S19380" s="4"/>
      <c r="T19380" s="4"/>
      <c r="U19380" s="4"/>
      <c r="V19380" s="4"/>
      <c r="W19380" s="4"/>
      <c r="X19380" s="4"/>
      <c r="Y19380" s="4"/>
      <c r="Z19380" s="4"/>
      <c r="AA19380" s="4"/>
      <c r="AB19380" s="4"/>
      <c r="AE19380" s="4"/>
    </row>
    <row r="19381" spans="1:31">
      <c r="A19381" s="8"/>
      <c r="B19381" s="8"/>
      <c r="C19381" s="9"/>
      <c r="D19381" s="5"/>
      <c r="E19381" s="5"/>
      <c r="F19381" s="5"/>
      <c r="G19381" s="6"/>
      <c r="H19381" s="5"/>
      <c r="I19381" s="4"/>
      <c r="J19381" s="4"/>
      <c r="K19381" s="4"/>
      <c r="L19381" s="4"/>
      <c r="M19381" s="4"/>
      <c r="N19381" s="4"/>
      <c r="O19381" s="4"/>
      <c r="P19381" s="4"/>
      <c r="Q19381" s="4"/>
      <c r="R19381" s="4"/>
      <c r="S19381" s="4"/>
      <c r="T19381" s="4"/>
      <c r="U19381" s="4"/>
      <c r="V19381" s="4"/>
      <c r="W19381" s="4"/>
      <c r="X19381" s="4"/>
      <c r="Y19381" s="4"/>
      <c r="Z19381" s="4"/>
      <c r="AA19381" s="4"/>
      <c r="AB19381" s="4"/>
      <c r="AE19381" s="4"/>
    </row>
    <row r="19382" spans="1:31">
      <c r="A19382" s="8"/>
      <c r="B19382" s="8"/>
      <c r="C19382" s="9"/>
      <c r="D19382" s="5"/>
      <c r="E19382" s="5"/>
      <c r="F19382" s="5"/>
      <c r="G19382" s="6"/>
      <c r="H19382" s="5"/>
      <c r="I19382" s="4"/>
      <c r="J19382" s="4"/>
      <c r="K19382" s="4"/>
      <c r="L19382" s="4"/>
      <c r="M19382" s="4"/>
      <c r="N19382" s="4"/>
      <c r="O19382" s="4"/>
      <c r="P19382" s="4"/>
      <c r="Q19382" s="4"/>
      <c r="R19382" s="4"/>
      <c r="S19382" s="4"/>
      <c r="T19382" s="4"/>
      <c r="U19382" s="4"/>
      <c r="V19382" s="4"/>
      <c r="W19382" s="4"/>
      <c r="X19382" s="4"/>
      <c r="Y19382" s="4"/>
      <c r="Z19382" s="4"/>
      <c r="AA19382" s="4"/>
      <c r="AB19382" s="4"/>
      <c r="AE19382" s="4"/>
    </row>
    <row r="19383" spans="1:31">
      <c r="A19383" s="8"/>
      <c r="B19383" s="8"/>
      <c r="C19383" s="9"/>
      <c r="D19383" s="5"/>
      <c r="E19383" s="5"/>
      <c r="F19383" s="5"/>
      <c r="G19383" s="6"/>
      <c r="H19383" s="5"/>
      <c r="I19383" s="4"/>
      <c r="J19383" s="4"/>
      <c r="K19383" s="4"/>
      <c r="L19383" s="4"/>
      <c r="M19383" s="4"/>
      <c r="N19383" s="4"/>
      <c r="O19383" s="4"/>
      <c r="P19383" s="4"/>
      <c r="Q19383" s="4"/>
      <c r="R19383" s="4"/>
      <c r="S19383" s="4"/>
      <c r="T19383" s="4"/>
      <c r="U19383" s="4"/>
      <c r="V19383" s="4"/>
      <c r="W19383" s="4"/>
      <c r="X19383" s="4"/>
      <c r="Y19383" s="4"/>
      <c r="Z19383" s="4"/>
      <c r="AA19383" s="4"/>
      <c r="AB19383" s="4"/>
      <c r="AE19383" s="4"/>
    </row>
    <row r="19384" spans="1:31">
      <c r="A19384" s="8"/>
      <c r="B19384" s="8"/>
      <c r="C19384" s="9"/>
      <c r="D19384" s="5"/>
      <c r="E19384" s="5"/>
      <c r="F19384" s="5"/>
      <c r="G19384" s="6"/>
      <c r="H19384" s="5"/>
      <c r="I19384" s="4"/>
      <c r="J19384" s="4"/>
      <c r="K19384" s="4"/>
      <c r="L19384" s="4"/>
      <c r="M19384" s="4"/>
      <c r="N19384" s="4"/>
      <c r="O19384" s="4"/>
      <c r="P19384" s="4"/>
      <c r="Q19384" s="4"/>
      <c r="R19384" s="4"/>
      <c r="S19384" s="4"/>
      <c r="T19384" s="4"/>
      <c r="U19384" s="4"/>
      <c r="V19384" s="4"/>
      <c r="W19384" s="4"/>
      <c r="X19384" s="4"/>
      <c r="Y19384" s="4"/>
      <c r="Z19384" s="4"/>
      <c r="AA19384" s="4"/>
      <c r="AB19384" s="4"/>
      <c r="AE19384" s="4"/>
    </row>
    <row r="19385" spans="1:31">
      <c r="A19385" s="8"/>
      <c r="B19385" s="8"/>
      <c r="C19385" s="10"/>
      <c r="D19385" s="5"/>
      <c r="E19385" s="5"/>
      <c r="F19385" s="5"/>
      <c r="G19385" s="6"/>
      <c r="H19385" s="5"/>
      <c r="I19385" s="4"/>
      <c r="J19385" s="4"/>
      <c r="K19385" s="4"/>
      <c r="L19385" s="4"/>
      <c r="M19385" s="4"/>
      <c r="N19385" s="4"/>
      <c r="O19385" s="4"/>
      <c r="P19385" s="4"/>
      <c r="Q19385" s="4"/>
      <c r="R19385" s="4"/>
      <c r="S19385" s="4"/>
      <c r="T19385" s="4"/>
      <c r="U19385" s="4"/>
      <c r="V19385" s="4"/>
      <c r="W19385" s="4"/>
      <c r="X19385" s="4"/>
      <c r="Y19385" s="4"/>
      <c r="Z19385" s="4"/>
      <c r="AA19385" s="4"/>
      <c r="AB19385" s="4"/>
      <c r="AE19385" s="4"/>
    </row>
    <row r="19386" spans="1:31">
      <c r="A19386" s="8"/>
      <c r="B19386" s="8"/>
      <c r="C19386" s="10"/>
      <c r="D19386" s="5"/>
      <c r="E19386" s="5"/>
      <c r="F19386" s="5"/>
      <c r="G19386" s="6"/>
      <c r="H19386" s="5"/>
      <c r="I19386" s="4"/>
      <c r="J19386" s="4"/>
      <c r="K19386" s="4"/>
      <c r="L19386" s="4"/>
      <c r="M19386" s="4"/>
      <c r="N19386" s="4"/>
      <c r="O19386" s="4"/>
      <c r="P19386" s="4"/>
      <c r="Q19386" s="4"/>
      <c r="R19386" s="4"/>
      <c r="S19386" s="4"/>
      <c r="T19386" s="4"/>
      <c r="U19386" s="4"/>
      <c r="V19386" s="4"/>
      <c r="W19386" s="4"/>
      <c r="X19386" s="4"/>
      <c r="Y19386" s="4"/>
      <c r="Z19386" s="4"/>
      <c r="AA19386" s="4"/>
      <c r="AB19386" s="4"/>
      <c r="AE19386" s="4"/>
    </row>
    <row r="19387" spans="1:31">
      <c r="A19387" s="8"/>
      <c r="B19387" s="8"/>
      <c r="C19387" s="10"/>
      <c r="D19387" s="5"/>
      <c r="E19387" s="5"/>
      <c r="F19387" s="5"/>
      <c r="G19387" s="6"/>
      <c r="H19387" s="5"/>
      <c r="I19387" s="4"/>
      <c r="J19387" s="4"/>
      <c r="K19387" s="4"/>
      <c r="L19387" s="4"/>
      <c r="M19387" s="4"/>
      <c r="N19387" s="4"/>
      <c r="O19387" s="4"/>
      <c r="P19387" s="4"/>
      <c r="Q19387" s="4"/>
      <c r="R19387" s="4"/>
      <c r="S19387" s="4"/>
      <c r="T19387" s="4"/>
      <c r="U19387" s="4"/>
      <c r="V19387" s="4"/>
      <c r="W19387" s="4"/>
      <c r="X19387" s="4"/>
      <c r="Y19387" s="4"/>
      <c r="Z19387" s="4"/>
      <c r="AA19387" s="4"/>
      <c r="AB19387" s="4"/>
      <c r="AE19387" s="4"/>
    </row>
    <row r="19388" spans="1:31">
      <c r="A19388" s="8"/>
      <c r="B19388" s="8"/>
      <c r="C19388" s="9"/>
      <c r="D19388" s="5"/>
      <c r="E19388" s="5"/>
      <c r="F19388" s="5"/>
      <c r="G19388" s="6"/>
      <c r="H19388" s="5"/>
      <c r="I19388" s="4"/>
      <c r="J19388" s="4"/>
      <c r="K19388" s="4"/>
      <c r="L19388" s="4"/>
      <c r="M19388" s="4"/>
      <c r="N19388" s="4"/>
      <c r="O19388" s="4"/>
      <c r="P19388" s="4"/>
      <c r="Q19388" s="4"/>
      <c r="R19388" s="4"/>
      <c r="S19388" s="4"/>
      <c r="T19388" s="4"/>
      <c r="U19388" s="4"/>
      <c r="V19388" s="4"/>
      <c r="W19388" s="4"/>
      <c r="X19388" s="4"/>
      <c r="Y19388" s="4"/>
      <c r="Z19388" s="4"/>
      <c r="AA19388" s="4"/>
      <c r="AB19388" s="4"/>
      <c r="AE19388" s="4"/>
    </row>
    <row r="19389" spans="1:31">
      <c r="A19389" s="8"/>
      <c r="B19389" s="8"/>
      <c r="C19389" s="9"/>
      <c r="D19389" s="5"/>
      <c r="E19389" s="5"/>
      <c r="F19389" s="5"/>
      <c r="G19389" s="6"/>
      <c r="H19389" s="5"/>
      <c r="I19389" s="4"/>
      <c r="J19389" s="4"/>
      <c r="K19389" s="4"/>
      <c r="L19389" s="4"/>
      <c r="M19389" s="4"/>
      <c r="N19389" s="4"/>
      <c r="O19389" s="4"/>
      <c r="P19389" s="4"/>
      <c r="Q19389" s="4"/>
      <c r="R19389" s="4"/>
      <c r="S19389" s="4"/>
      <c r="T19389" s="4"/>
      <c r="U19389" s="4"/>
      <c r="V19389" s="4"/>
      <c r="W19389" s="4"/>
      <c r="X19389" s="4"/>
      <c r="Y19389" s="4"/>
      <c r="Z19389" s="4"/>
      <c r="AA19389" s="4"/>
      <c r="AB19389" s="4"/>
      <c r="AE19389" s="4"/>
    </row>
    <row r="19390" spans="1:31">
      <c r="A19390" s="8"/>
      <c r="B19390" s="8"/>
      <c r="C19390" s="7"/>
      <c r="D19390" s="5"/>
      <c r="E19390" s="5"/>
      <c r="F19390" s="5"/>
      <c r="G19390" s="6"/>
      <c r="H19390" s="5"/>
      <c r="I19390" s="4"/>
      <c r="J19390" s="4"/>
      <c r="K19390" s="4"/>
      <c r="L19390" s="4"/>
      <c r="M19390" s="4"/>
      <c r="N19390" s="4"/>
      <c r="O19390" s="4"/>
      <c r="P19390" s="4"/>
      <c r="Q19390" s="4"/>
      <c r="R19390" s="4"/>
      <c r="S19390" s="4"/>
      <c r="T19390" s="4"/>
      <c r="U19390" s="4"/>
      <c r="V19390" s="4"/>
      <c r="W19390" s="4"/>
      <c r="X19390" s="4"/>
      <c r="Y19390" s="4"/>
      <c r="Z19390" s="4"/>
      <c r="AA19390" s="4"/>
      <c r="AB19390" s="4"/>
      <c r="AE19390" s="4"/>
    </row>
    <row r="19391" spans="1:31">
      <c r="A19391" s="8"/>
      <c r="B19391" s="8"/>
      <c r="C19391" s="9"/>
      <c r="D19391" s="5"/>
      <c r="E19391" s="5"/>
      <c r="F19391" s="5"/>
      <c r="G19391" s="6"/>
      <c r="H19391" s="5"/>
      <c r="I19391" s="4"/>
      <c r="J19391" s="4"/>
      <c r="K19391" s="4"/>
      <c r="L19391" s="4"/>
      <c r="M19391" s="4"/>
      <c r="N19391" s="4"/>
      <c r="O19391" s="4"/>
      <c r="P19391" s="4"/>
      <c r="Q19391" s="4"/>
      <c r="R19391" s="4"/>
      <c r="S19391" s="4"/>
      <c r="T19391" s="4"/>
      <c r="U19391" s="4"/>
      <c r="V19391" s="4"/>
      <c r="W19391" s="4"/>
      <c r="X19391" s="4"/>
      <c r="Y19391" s="4"/>
      <c r="Z19391" s="4"/>
      <c r="AA19391" s="4"/>
      <c r="AB19391" s="4"/>
      <c r="AE19391" s="4"/>
    </row>
    <row r="19392" spans="1:31">
      <c r="A19392" s="8"/>
      <c r="B19392" s="8"/>
      <c r="C19392" s="9"/>
      <c r="D19392" s="5"/>
      <c r="E19392" s="5"/>
      <c r="F19392" s="5"/>
      <c r="G19392" s="6"/>
      <c r="H19392" s="5"/>
      <c r="I19392" s="4"/>
      <c r="J19392" s="4"/>
      <c r="K19392" s="4"/>
      <c r="L19392" s="4"/>
      <c r="M19392" s="4"/>
      <c r="N19392" s="4"/>
      <c r="O19392" s="4"/>
      <c r="P19392" s="4"/>
      <c r="Q19392" s="4"/>
      <c r="R19392" s="4"/>
      <c r="S19392" s="4"/>
      <c r="T19392" s="4"/>
      <c r="U19392" s="4"/>
      <c r="V19392" s="4"/>
      <c r="W19392" s="4"/>
      <c r="X19392" s="4"/>
      <c r="Y19392" s="4"/>
      <c r="Z19392" s="4"/>
      <c r="AA19392" s="4"/>
      <c r="AB19392" s="4"/>
      <c r="AE19392" s="4"/>
    </row>
    <row r="19393" spans="1:31">
      <c r="A19393" s="8"/>
      <c r="B19393" s="8"/>
      <c r="C19393" s="9"/>
      <c r="D19393" s="5"/>
      <c r="E19393" s="5"/>
      <c r="F19393" s="5"/>
      <c r="G19393" s="6"/>
      <c r="H19393" s="5"/>
      <c r="I19393" s="4"/>
      <c r="J19393" s="4"/>
      <c r="K19393" s="4"/>
      <c r="L19393" s="4"/>
      <c r="M19393" s="4"/>
      <c r="N19393" s="4"/>
      <c r="O19393" s="4"/>
      <c r="P19393" s="4"/>
      <c r="Q19393" s="4"/>
      <c r="R19393" s="4"/>
      <c r="S19393" s="4"/>
      <c r="T19393" s="4"/>
      <c r="U19393" s="4"/>
      <c r="V19393" s="4"/>
      <c r="W19393" s="4"/>
      <c r="X19393" s="4"/>
      <c r="Y19393" s="4"/>
      <c r="Z19393" s="4"/>
      <c r="AA19393" s="4"/>
      <c r="AB19393" s="4"/>
      <c r="AE19393" s="4"/>
    </row>
    <row r="19394" spans="1:31">
      <c r="A19394" s="8"/>
      <c r="B19394" s="8"/>
      <c r="C19394" s="9"/>
      <c r="D19394" s="5"/>
      <c r="E19394" s="5"/>
      <c r="F19394" s="5"/>
      <c r="G19394" s="6"/>
      <c r="H19394" s="5"/>
      <c r="I19394" s="4"/>
      <c r="J19394" s="4"/>
      <c r="K19394" s="4"/>
      <c r="L19394" s="4"/>
      <c r="M19394" s="4"/>
      <c r="N19394" s="4"/>
      <c r="O19394" s="4"/>
      <c r="P19394" s="4"/>
      <c r="Q19394" s="4"/>
      <c r="R19394" s="4"/>
      <c r="S19394" s="4"/>
      <c r="T19394" s="4"/>
      <c r="U19394" s="4"/>
      <c r="V19394" s="4"/>
      <c r="W19394" s="4"/>
      <c r="X19394" s="4"/>
      <c r="Y19394" s="4"/>
      <c r="Z19394" s="4"/>
      <c r="AA19394" s="4"/>
      <c r="AB19394" s="4"/>
      <c r="AE19394" s="4"/>
    </row>
    <row r="19395" spans="1:31">
      <c r="A19395" s="8"/>
      <c r="B19395" s="8"/>
      <c r="C19395" s="9"/>
      <c r="D19395" s="5"/>
      <c r="E19395" s="5"/>
      <c r="F19395" s="5"/>
      <c r="G19395" s="6"/>
      <c r="H19395" s="5"/>
      <c r="I19395" s="4"/>
      <c r="J19395" s="4"/>
      <c r="K19395" s="4"/>
      <c r="L19395" s="4"/>
      <c r="M19395" s="4"/>
      <c r="N19395" s="4"/>
      <c r="O19395" s="4"/>
      <c r="P19395" s="4"/>
      <c r="Q19395" s="4"/>
      <c r="R19395" s="4"/>
      <c r="S19395" s="4"/>
      <c r="T19395" s="4"/>
      <c r="U19395" s="4"/>
      <c r="V19395" s="4"/>
      <c r="W19395" s="4"/>
      <c r="X19395" s="4"/>
      <c r="Y19395" s="4"/>
      <c r="Z19395" s="4"/>
      <c r="AA19395" s="4"/>
      <c r="AB19395" s="4"/>
      <c r="AE19395" s="4"/>
    </row>
    <row r="19396" spans="1:31">
      <c r="A19396" s="8"/>
      <c r="B19396" s="8"/>
      <c r="C19396" s="7"/>
      <c r="D19396" s="5"/>
      <c r="E19396" s="5"/>
      <c r="F19396" s="5"/>
      <c r="G19396" s="6"/>
      <c r="H19396" s="5"/>
      <c r="I19396" s="4"/>
      <c r="J19396" s="4"/>
      <c r="K19396" s="4"/>
      <c r="L19396" s="4"/>
      <c r="M19396" s="4"/>
      <c r="N19396" s="4"/>
      <c r="O19396" s="4"/>
      <c r="P19396" s="4"/>
      <c r="Q19396" s="4"/>
      <c r="R19396" s="4"/>
      <c r="S19396" s="4"/>
      <c r="T19396" s="4"/>
      <c r="U19396" s="4"/>
      <c r="V19396" s="4"/>
      <c r="W19396" s="4"/>
      <c r="X19396" s="4"/>
      <c r="Y19396" s="4"/>
      <c r="Z19396" s="4"/>
      <c r="AA19396" s="4"/>
      <c r="AB19396" s="4"/>
      <c r="AE19396" s="4"/>
    </row>
    <row r="19397" spans="1:31">
      <c r="A19397" s="8"/>
      <c r="B19397" s="8"/>
      <c r="C19397" s="9"/>
      <c r="D19397" s="5"/>
      <c r="E19397" s="5"/>
      <c r="F19397" s="5"/>
      <c r="G19397" s="6"/>
      <c r="H19397" s="5"/>
      <c r="I19397" s="4"/>
      <c r="J19397" s="4"/>
      <c r="K19397" s="4"/>
      <c r="L19397" s="4"/>
      <c r="M19397" s="4"/>
      <c r="N19397" s="4"/>
      <c r="O19397" s="4"/>
      <c r="P19397" s="4"/>
      <c r="Q19397" s="4"/>
      <c r="R19397" s="4"/>
      <c r="S19397" s="4"/>
      <c r="T19397" s="4"/>
      <c r="U19397" s="4"/>
      <c r="V19397" s="4"/>
      <c r="W19397" s="4"/>
      <c r="X19397" s="4"/>
      <c r="Y19397" s="4"/>
      <c r="Z19397" s="4"/>
      <c r="AA19397" s="4"/>
      <c r="AB19397" s="4"/>
      <c r="AE19397" s="4"/>
    </row>
    <row r="19398" spans="1:31">
      <c r="A19398" s="8"/>
      <c r="B19398" s="8"/>
      <c r="C19398" s="11"/>
      <c r="D19398" s="5"/>
      <c r="E19398" s="5"/>
      <c r="F19398" s="5"/>
      <c r="G19398" s="6"/>
      <c r="H19398" s="5"/>
      <c r="I19398" s="4"/>
      <c r="J19398" s="4"/>
      <c r="K19398" s="4"/>
      <c r="L19398" s="4"/>
      <c r="M19398" s="4"/>
      <c r="N19398" s="4"/>
      <c r="O19398" s="4"/>
      <c r="P19398" s="4"/>
      <c r="Q19398" s="4"/>
      <c r="R19398" s="4"/>
      <c r="S19398" s="4"/>
      <c r="T19398" s="4"/>
      <c r="U19398" s="4"/>
      <c r="V19398" s="4"/>
      <c r="W19398" s="4"/>
      <c r="X19398" s="4"/>
      <c r="Y19398" s="4"/>
      <c r="Z19398" s="4"/>
      <c r="AA19398" s="4"/>
      <c r="AB19398" s="4"/>
      <c r="AE19398" s="4"/>
    </row>
    <row r="19399" spans="1:31">
      <c r="A19399" s="8"/>
      <c r="B19399" s="8"/>
      <c r="C19399" s="11"/>
      <c r="D19399" s="5"/>
      <c r="E19399" s="5"/>
      <c r="F19399" s="5"/>
      <c r="G19399" s="6"/>
      <c r="H19399" s="5"/>
      <c r="I19399" s="4"/>
      <c r="J19399" s="4"/>
      <c r="K19399" s="4"/>
      <c r="L19399" s="4"/>
      <c r="M19399" s="4"/>
      <c r="N19399" s="4"/>
      <c r="O19399" s="4"/>
      <c r="P19399" s="4"/>
      <c r="Q19399" s="4"/>
      <c r="R19399" s="4"/>
      <c r="S19399" s="4"/>
      <c r="T19399" s="4"/>
      <c r="U19399" s="4"/>
      <c r="V19399" s="4"/>
      <c r="W19399" s="4"/>
      <c r="X19399" s="4"/>
      <c r="Y19399" s="4"/>
      <c r="Z19399" s="4"/>
      <c r="AA19399" s="4"/>
      <c r="AB19399" s="4"/>
      <c r="AE19399" s="4"/>
    </row>
    <row r="19400" spans="1:31">
      <c r="A19400" s="8"/>
      <c r="B19400" s="8"/>
      <c r="C19400" s="9"/>
      <c r="D19400" s="5"/>
      <c r="E19400" s="5"/>
      <c r="F19400" s="5"/>
      <c r="G19400" s="6"/>
      <c r="H19400" s="5"/>
      <c r="I19400" s="4"/>
      <c r="J19400" s="4"/>
      <c r="K19400" s="4"/>
      <c r="L19400" s="4"/>
      <c r="M19400" s="4"/>
      <c r="N19400" s="4"/>
      <c r="O19400" s="4"/>
      <c r="P19400" s="4"/>
      <c r="Q19400" s="4"/>
      <c r="R19400" s="4"/>
      <c r="S19400" s="4"/>
      <c r="T19400" s="4"/>
      <c r="U19400" s="4"/>
      <c r="V19400" s="4"/>
      <c r="W19400" s="4"/>
      <c r="X19400" s="4"/>
      <c r="Y19400" s="4"/>
      <c r="Z19400" s="4"/>
      <c r="AA19400" s="4"/>
      <c r="AB19400" s="4"/>
      <c r="AE19400" s="4"/>
    </row>
    <row r="19401" spans="1:31">
      <c r="A19401" s="8"/>
      <c r="B19401" s="8"/>
      <c r="C19401" s="9"/>
      <c r="D19401" s="5"/>
      <c r="E19401" s="5"/>
      <c r="F19401" s="5"/>
      <c r="G19401" s="6"/>
      <c r="H19401" s="5"/>
      <c r="I19401" s="4"/>
      <c r="J19401" s="4"/>
      <c r="K19401" s="4"/>
      <c r="L19401" s="4"/>
      <c r="M19401" s="4"/>
      <c r="N19401" s="4"/>
      <c r="O19401" s="4"/>
      <c r="P19401" s="4"/>
      <c r="Q19401" s="4"/>
      <c r="R19401" s="4"/>
      <c r="S19401" s="4"/>
      <c r="T19401" s="4"/>
      <c r="U19401" s="4"/>
      <c r="V19401" s="4"/>
      <c r="W19401" s="4"/>
      <c r="X19401" s="4"/>
      <c r="Y19401" s="4"/>
      <c r="Z19401" s="4"/>
      <c r="AA19401" s="4"/>
      <c r="AB19401" s="4"/>
      <c r="AE19401" s="4"/>
    </row>
    <row r="19402" spans="1:31">
      <c r="A19402" s="8"/>
      <c r="B19402" s="8"/>
      <c r="C19402" s="9"/>
      <c r="D19402" s="5"/>
      <c r="E19402" s="5"/>
      <c r="F19402" s="5"/>
      <c r="G19402" s="6"/>
      <c r="H19402" s="5"/>
      <c r="I19402" s="4"/>
      <c r="J19402" s="4"/>
      <c r="K19402" s="4"/>
      <c r="L19402" s="4"/>
      <c r="M19402" s="4"/>
      <c r="N19402" s="4"/>
      <c r="O19402" s="4"/>
      <c r="P19402" s="4"/>
      <c r="Q19402" s="4"/>
      <c r="R19402" s="4"/>
      <c r="S19402" s="4"/>
      <c r="T19402" s="4"/>
      <c r="U19402" s="4"/>
      <c r="V19402" s="4"/>
      <c r="W19402" s="4"/>
      <c r="X19402" s="4"/>
      <c r="Y19402" s="4"/>
      <c r="Z19402" s="4"/>
      <c r="AA19402" s="4"/>
      <c r="AB19402" s="4"/>
      <c r="AE19402" s="4"/>
    </row>
    <row r="19403" spans="1:31">
      <c r="A19403" s="8"/>
      <c r="B19403" s="8"/>
      <c r="C19403" s="9"/>
      <c r="D19403" s="5"/>
      <c r="E19403" s="5"/>
      <c r="F19403" s="5"/>
      <c r="G19403" s="6"/>
      <c r="H19403" s="5"/>
      <c r="I19403" s="4"/>
      <c r="J19403" s="4"/>
      <c r="K19403" s="4"/>
      <c r="L19403" s="4"/>
      <c r="M19403" s="4"/>
      <c r="N19403" s="4"/>
      <c r="O19403" s="4"/>
      <c r="P19403" s="4"/>
      <c r="Q19403" s="4"/>
      <c r="R19403" s="4"/>
      <c r="S19403" s="4"/>
      <c r="T19403" s="4"/>
      <c r="U19403" s="4"/>
      <c r="V19403" s="4"/>
      <c r="W19403" s="4"/>
      <c r="X19403" s="4"/>
      <c r="Y19403" s="4"/>
      <c r="Z19403" s="4"/>
      <c r="AA19403" s="4"/>
      <c r="AB19403" s="4"/>
      <c r="AE19403" s="4"/>
    </row>
    <row r="19404" spans="1:31">
      <c r="A19404" s="8"/>
      <c r="B19404" s="8"/>
      <c r="C19404" s="10"/>
      <c r="D19404" s="5"/>
      <c r="E19404" s="5"/>
      <c r="F19404" s="5"/>
      <c r="G19404" s="6"/>
      <c r="H19404" s="5"/>
      <c r="I19404" s="4"/>
      <c r="J19404" s="4"/>
      <c r="K19404" s="4"/>
      <c r="L19404" s="4"/>
      <c r="M19404" s="4"/>
      <c r="N19404" s="4"/>
      <c r="O19404" s="4"/>
      <c r="P19404" s="4"/>
      <c r="Q19404" s="4"/>
      <c r="R19404" s="4"/>
      <c r="S19404" s="4"/>
      <c r="T19404" s="4"/>
      <c r="U19404" s="4"/>
      <c r="V19404" s="4"/>
      <c r="W19404" s="4"/>
      <c r="X19404" s="4"/>
      <c r="Y19404" s="4"/>
      <c r="Z19404" s="4"/>
      <c r="AA19404" s="4"/>
      <c r="AB19404" s="4"/>
      <c r="AE19404" s="4"/>
    </row>
    <row r="19405" spans="1:31">
      <c r="A19405" s="8"/>
      <c r="B19405" s="8"/>
      <c r="C19405" s="10"/>
      <c r="D19405" s="5"/>
      <c r="E19405" s="5"/>
      <c r="F19405" s="5"/>
      <c r="G19405" s="6"/>
      <c r="H19405" s="5"/>
      <c r="I19405" s="4"/>
      <c r="J19405" s="4"/>
      <c r="K19405" s="4"/>
      <c r="L19405" s="4"/>
      <c r="M19405" s="4"/>
      <c r="N19405" s="4"/>
      <c r="O19405" s="4"/>
      <c r="P19405" s="4"/>
      <c r="Q19405" s="4"/>
      <c r="R19405" s="4"/>
      <c r="S19405" s="4"/>
      <c r="T19405" s="4"/>
      <c r="U19405" s="4"/>
      <c r="V19405" s="4"/>
      <c r="W19405" s="4"/>
      <c r="X19405" s="4"/>
      <c r="Y19405" s="4"/>
      <c r="Z19405" s="4"/>
      <c r="AA19405" s="4"/>
      <c r="AB19405" s="4"/>
      <c r="AE19405" s="4"/>
    </row>
    <row r="19406" spans="1:31">
      <c r="A19406" s="8"/>
      <c r="B19406" s="8"/>
      <c r="C19406" s="9"/>
      <c r="D19406" s="5"/>
      <c r="E19406" s="5"/>
      <c r="F19406" s="5"/>
      <c r="G19406" s="6"/>
      <c r="H19406" s="5"/>
      <c r="I19406" s="4"/>
      <c r="J19406" s="4"/>
      <c r="K19406" s="4"/>
      <c r="L19406" s="4"/>
      <c r="M19406" s="4"/>
      <c r="N19406" s="4"/>
      <c r="O19406" s="4"/>
      <c r="P19406" s="4"/>
      <c r="Q19406" s="4"/>
      <c r="R19406" s="4"/>
      <c r="S19406" s="4"/>
      <c r="T19406" s="4"/>
      <c r="U19406" s="4"/>
      <c r="V19406" s="4"/>
      <c r="W19406" s="4"/>
      <c r="X19406" s="4"/>
      <c r="Y19406" s="4"/>
      <c r="Z19406" s="4"/>
      <c r="AA19406" s="4"/>
      <c r="AB19406" s="4"/>
      <c r="AE19406" s="4"/>
    </row>
    <row r="19407" spans="1:31">
      <c r="A19407" s="8"/>
      <c r="B19407" s="8"/>
      <c r="C19407" s="10"/>
      <c r="D19407" s="5"/>
      <c r="E19407" s="5"/>
      <c r="F19407" s="5"/>
      <c r="G19407" s="6"/>
      <c r="H19407" s="5"/>
      <c r="I19407" s="4"/>
      <c r="J19407" s="4"/>
      <c r="K19407" s="4"/>
      <c r="L19407" s="4"/>
      <c r="M19407" s="4"/>
      <c r="N19407" s="4"/>
      <c r="O19407" s="4"/>
      <c r="P19407" s="4"/>
      <c r="Q19407" s="4"/>
      <c r="R19407" s="4"/>
      <c r="S19407" s="4"/>
      <c r="T19407" s="4"/>
      <c r="U19407" s="4"/>
      <c r="V19407" s="4"/>
      <c r="W19407" s="4"/>
      <c r="X19407" s="4"/>
      <c r="Y19407" s="4"/>
      <c r="Z19407" s="4"/>
      <c r="AA19407" s="4"/>
      <c r="AB19407" s="4"/>
      <c r="AE19407" s="4"/>
    </row>
    <row r="19408" spans="1:31">
      <c r="A19408" s="8"/>
      <c r="B19408" s="8"/>
      <c r="C19408" s="9"/>
      <c r="D19408" s="5"/>
      <c r="E19408" s="5"/>
      <c r="F19408" s="5"/>
      <c r="G19408" s="6"/>
      <c r="H19408" s="5"/>
      <c r="I19408" s="4"/>
      <c r="J19408" s="4"/>
      <c r="K19408" s="4"/>
      <c r="L19408" s="4"/>
      <c r="M19408" s="4"/>
      <c r="N19408" s="4"/>
      <c r="O19408" s="4"/>
      <c r="P19408" s="4"/>
      <c r="Q19408" s="4"/>
      <c r="R19408" s="4"/>
      <c r="S19408" s="4"/>
      <c r="T19408" s="4"/>
      <c r="U19408" s="4"/>
      <c r="V19408" s="4"/>
      <c r="W19408" s="4"/>
      <c r="X19408" s="4"/>
      <c r="Y19408" s="4"/>
      <c r="Z19408" s="4"/>
      <c r="AA19408" s="4"/>
      <c r="AB19408" s="4"/>
      <c r="AE19408" s="4"/>
    </row>
    <row r="19409" spans="1:31">
      <c r="A19409" s="8"/>
      <c r="B19409" s="8"/>
      <c r="C19409" s="11"/>
      <c r="D19409" s="5"/>
      <c r="E19409" s="5"/>
      <c r="F19409" s="5"/>
      <c r="G19409" s="6"/>
      <c r="H19409" s="5"/>
      <c r="I19409" s="4"/>
      <c r="J19409" s="4"/>
      <c r="K19409" s="4"/>
      <c r="L19409" s="4"/>
      <c r="M19409" s="4"/>
      <c r="N19409" s="4"/>
      <c r="O19409" s="4"/>
      <c r="P19409" s="4"/>
      <c r="Q19409" s="4"/>
      <c r="R19409" s="4"/>
      <c r="S19409" s="4"/>
      <c r="T19409" s="4"/>
      <c r="U19409" s="4"/>
      <c r="V19409" s="4"/>
      <c r="W19409" s="4"/>
      <c r="X19409" s="4"/>
      <c r="Y19409" s="4"/>
      <c r="Z19409" s="4"/>
      <c r="AA19409" s="4"/>
      <c r="AB19409" s="4"/>
      <c r="AE19409" s="4"/>
    </row>
    <row r="19410" spans="1:31">
      <c r="A19410" s="8"/>
      <c r="B19410" s="8"/>
      <c r="C19410" s="9"/>
      <c r="D19410" s="5"/>
      <c r="E19410" s="5"/>
      <c r="F19410" s="5"/>
      <c r="G19410" s="6"/>
      <c r="H19410" s="5"/>
      <c r="I19410" s="4"/>
      <c r="J19410" s="4"/>
      <c r="K19410" s="4"/>
      <c r="L19410" s="4"/>
      <c r="M19410" s="4"/>
      <c r="N19410" s="4"/>
      <c r="O19410" s="4"/>
      <c r="P19410" s="4"/>
      <c r="Q19410" s="4"/>
      <c r="R19410" s="4"/>
      <c r="S19410" s="4"/>
      <c r="T19410" s="4"/>
      <c r="U19410" s="4"/>
      <c r="V19410" s="4"/>
      <c r="W19410" s="4"/>
      <c r="X19410" s="4"/>
      <c r="Y19410" s="4"/>
      <c r="Z19410" s="4"/>
      <c r="AA19410" s="4"/>
      <c r="AB19410" s="4"/>
      <c r="AE19410" s="4"/>
    </row>
    <row r="19411" spans="1:31">
      <c r="A19411" s="8"/>
      <c r="B19411" s="8"/>
      <c r="C19411" s="9"/>
      <c r="D19411" s="5"/>
      <c r="E19411" s="5"/>
      <c r="F19411" s="5"/>
      <c r="G19411" s="6"/>
      <c r="H19411" s="5"/>
      <c r="I19411" s="4"/>
      <c r="J19411" s="4"/>
      <c r="K19411" s="4"/>
      <c r="L19411" s="4"/>
      <c r="M19411" s="4"/>
      <c r="N19411" s="4"/>
      <c r="O19411" s="4"/>
      <c r="P19411" s="4"/>
      <c r="Q19411" s="4"/>
      <c r="R19411" s="4"/>
      <c r="S19411" s="4"/>
      <c r="T19411" s="4"/>
      <c r="U19411" s="4"/>
      <c r="V19411" s="4"/>
      <c r="W19411" s="4"/>
      <c r="X19411" s="4"/>
      <c r="Y19411" s="4"/>
      <c r="Z19411" s="4"/>
      <c r="AA19411" s="4"/>
      <c r="AB19411" s="4"/>
      <c r="AE19411" s="4"/>
    </row>
    <row r="19412" spans="1:31">
      <c r="A19412" s="8"/>
      <c r="B19412" s="8"/>
      <c r="C19412" s="10"/>
      <c r="D19412" s="5"/>
      <c r="E19412" s="5"/>
      <c r="F19412" s="5"/>
      <c r="G19412" s="6"/>
      <c r="H19412" s="5"/>
      <c r="I19412" s="4"/>
      <c r="J19412" s="4"/>
      <c r="K19412" s="4"/>
      <c r="L19412" s="4"/>
      <c r="M19412" s="4"/>
      <c r="N19412" s="4"/>
      <c r="O19412" s="4"/>
      <c r="P19412" s="4"/>
      <c r="Q19412" s="4"/>
      <c r="R19412" s="4"/>
      <c r="S19412" s="4"/>
      <c r="T19412" s="4"/>
      <c r="U19412" s="4"/>
      <c r="V19412" s="4"/>
      <c r="W19412" s="4"/>
      <c r="X19412" s="4"/>
      <c r="Y19412" s="4"/>
      <c r="Z19412" s="4"/>
      <c r="AA19412" s="4"/>
      <c r="AB19412" s="4"/>
      <c r="AE19412" s="4"/>
    </row>
    <row r="19413" spans="1:31">
      <c r="A19413" s="8"/>
      <c r="B19413" s="8"/>
      <c r="C19413" s="7"/>
      <c r="D19413" s="5"/>
      <c r="E19413" s="5"/>
      <c r="F19413" s="5"/>
      <c r="G19413" s="6"/>
      <c r="H19413" s="5"/>
      <c r="I19413" s="4"/>
      <c r="J19413" s="4"/>
      <c r="K19413" s="4"/>
      <c r="L19413" s="4"/>
      <c r="M19413" s="4"/>
      <c r="N19413" s="4"/>
      <c r="O19413" s="4"/>
      <c r="P19413" s="4"/>
      <c r="Q19413" s="4"/>
      <c r="R19413" s="4"/>
      <c r="S19413" s="4"/>
      <c r="T19413" s="4"/>
      <c r="U19413" s="4"/>
      <c r="V19413" s="4"/>
      <c r="W19413" s="4"/>
      <c r="X19413" s="4"/>
      <c r="Y19413" s="4"/>
      <c r="Z19413" s="4"/>
      <c r="AA19413" s="4"/>
      <c r="AB19413" s="4"/>
      <c r="AE19413" s="4"/>
    </row>
    <row r="19414" spans="1:31">
      <c r="A19414" s="8"/>
      <c r="B19414" s="8"/>
      <c r="C19414" s="10"/>
      <c r="D19414" s="5"/>
      <c r="E19414" s="5"/>
      <c r="F19414" s="5"/>
      <c r="G19414" s="6"/>
      <c r="H19414" s="5"/>
      <c r="I19414" s="4"/>
      <c r="J19414" s="4"/>
      <c r="K19414" s="4"/>
      <c r="L19414" s="4"/>
      <c r="M19414" s="4"/>
      <c r="N19414" s="4"/>
      <c r="O19414" s="4"/>
      <c r="P19414" s="4"/>
      <c r="Q19414" s="4"/>
      <c r="R19414" s="4"/>
      <c r="S19414" s="4"/>
      <c r="T19414" s="4"/>
      <c r="U19414" s="4"/>
      <c r="V19414" s="4"/>
      <c r="W19414" s="4"/>
      <c r="X19414" s="4"/>
      <c r="Y19414" s="4"/>
      <c r="Z19414" s="4"/>
      <c r="AA19414" s="4"/>
      <c r="AB19414" s="4"/>
      <c r="AE19414" s="4"/>
    </row>
    <row r="19415" spans="1:31">
      <c r="A19415" s="8"/>
      <c r="B19415" s="8"/>
      <c r="C19415" s="9"/>
      <c r="D19415" s="5"/>
      <c r="E19415" s="5"/>
      <c r="F19415" s="5"/>
      <c r="G19415" s="6"/>
      <c r="H19415" s="5"/>
      <c r="I19415" s="4"/>
      <c r="J19415" s="4"/>
      <c r="K19415" s="4"/>
      <c r="L19415" s="4"/>
      <c r="M19415" s="4"/>
      <c r="N19415" s="4"/>
      <c r="O19415" s="4"/>
      <c r="P19415" s="4"/>
      <c r="Q19415" s="4"/>
      <c r="R19415" s="4"/>
      <c r="S19415" s="4"/>
      <c r="T19415" s="4"/>
      <c r="U19415" s="4"/>
      <c r="V19415" s="4"/>
      <c r="W19415" s="4"/>
      <c r="X19415" s="4"/>
      <c r="Y19415" s="4"/>
      <c r="Z19415" s="4"/>
      <c r="AA19415" s="4"/>
      <c r="AB19415" s="4"/>
      <c r="AE19415" s="4"/>
    </row>
    <row r="19416" spans="1:31">
      <c r="A19416" s="8"/>
      <c r="B19416" s="8"/>
      <c r="C19416" s="7"/>
      <c r="D19416" s="5"/>
      <c r="E19416" s="5"/>
      <c r="F19416" s="5"/>
      <c r="G19416" s="6"/>
      <c r="H19416" s="5"/>
      <c r="I19416" s="4"/>
      <c r="J19416" s="4"/>
      <c r="K19416" s="4"/>
      <c r="L19416" s="4"/>
      <c r="M19416" s="4"/>
      <c r="N19416" s="4"/>
      <c r="O19416" s="4"/>
      <c r="P19416" s="4"/>
      <c r="Q19416" s="4"/>
      <c r="R19416" s="4"/>
      <c r="S19416" s="4"/>
      <c r="T19416" s="4"/>
      <c r="U19416" s="4"/>
      <c r="V19416" s="4"/>
      <c r="W19416" s="4"/>
      <c r="X19416" s="4"/>
      <c r="Y19416" s="4"/>
      <c r="Z19416" s="4"/>
      <c r="AA19416" s="4"/>
      <c r="AB19416" s="4"/>
      <c r="AE19416" s="4"/>
    </row>
    <row r="19417" spans="1:31">
      <c r="A19417" s="8"/>
      <c r="B19417" s="8"/>
      <c r="C19417" s="9"/>
      <c r="D19417" s="5"/>
      <c r="E19417" s="5"/>
      <c r="F19417" s="5"/>
      <c r="G19417" s="6"/>
      <c r="H19417" s="5"/>
      <c r="I19417" s="4"/>
      <c r="J19417" s="4"/>
      <c r="K19417" s="4"/>
      <c r="L19417" s="4"/>
      <c r="M19417" s="4"/>
      <c r="N19417" s="4"/>
      <c r="O19417" s="4"/>
      <c r="P19417" s="4"/>
      <c r="Q19417" s="4"/>
      <c r="R19417" s="4"/>
      <c r="S19417" s="4"/>
      <c r="T19417" s="4"/>
      <c r="U19417" s="4"/>
      <c r="V19417" s="4"/>
      <c r="W19417" s="4"/>
      <c r="X19417" s="4"/>
      <c r="Y19417" s="4"/>
      <c r="Z19417" s="4"/>
      <c r="AA19417" s="4"/>
      <c r="AB19417" s="4"/>
      <c r="AE19417" s="4"/>
    </row>
    <row r="19418" spans="1:31">
      <c r="A19418" s="8"/>
      <c r="B19418" s="8"/>
      <c r="C19418" s="9"/>
      <c r="D19418" s="5"/>
      <c r="E19418" s="5"/>
      <c r="F19418" s="5"/>
      <c r="G19418" s="6"/>
      <c r="H19418" s="5"/>
      <c r="I19418" s="4"/>
      <c r="J19418" s="4"/>
      <c r="K19418" s="4"/>
      <c r="L19418" s="4"/>
      <c r="M19418" s="4"/>
      <c r="N19418" s="4"/>
      <c r="O19418" s="4"/>
      <c r="P19418" s="4"/>
      <c r="Q19418" s="4"/>
      <c r="R19418" s="4"/>
      <c r="S19418" s="4"/>
      <c r="T19418" s="4"/>
      <c r="U19418" s="4"/>
      <c r="V19418" s="4"/>
      <c r="W19418" s="4"/>
      <c r="X19418" s="4"/>
      <c r="Y19418" s="4"/>
      <c r="Z19418" s="4"/>
      <c r="AA19418" s="4"/>
      <c r="AB19418" s="4"/>
      <c r="AE19418" s="4"/>
    </row>
    <row r="19419" spans="1:31">
      <c r="A19419" s="8"/>
      <c r="B19419" s="8"/>
      <c r="C19419" s="9"/>
      <c r="D19419" s="5"/>
      <c r="E19419" s="5"/>
      <c r="F19419" s="5"/>
      <c r="G19419" s="6"/>
      <c r="H19419" s="5"/>
      <c r="I19419" s="4"/>
      <c r="J19419" s="4"/>
      <c r="K19419" s="4"/>
      <c r="L19419" s="4"/>
      <c r="M19419" s="4"/>
      <c r="N19419" s="4"/>
      <c r="O19419" s="4"/>
      <c r="P19419" s="4"/>
      <c r="Q19419" s="4"/>
      <c r="R19419" s="4"/>
      <c r="S19419" s="4"/>
      <c r="T19419" s="4"/>
      <c r="U19419" s="4"/>
      <c r="V19419" s="4"/>
      <c r="W19419" s="4"/>
      <c r="X19419" s="4"/>
      <c r="Y19419" s="4"/>
      <c r="Z19419" s="4"/>
      <c r="AA19419" s="4"/>
      <c r="AB19419" s="4"/>
      <c r="AE19419" s="4"/>
    </row>
    <row r="19420" spans="1:31">
      <c r="A19420" s="8"/>
      <c r="B19420" s="8"/>
      <c r="C19420" s="10"/>
      <c r="D19420" s="5"/>
      <c r="E19420" s="5"/>
      <c r="F19420" s="5"/>
      <c r="G19420" s="6"/>
      <c r="H19420" s="5"/>
      <c r="I19420" s="4"/>
      <c r="J19420" s="4"/>
      <c r="K19420" s="4"/>
      <c r="L19420" s="4"/>
      <c r="M19420" s="4"/>
      <c r="N19420" s="4"/>
      <c r="O19420" s="4"/>
      <c r="P19420" s="4"/>
      <c r="Q19420" s="4"/>
      <c r="R19420" s="4"/>
      <c r="S19420" s="4"/>
      <c r="T19420" s="4"/>
      <c r="U19420" s="4"/>
      <c r="V19420" s="4"/>
      <c r="W19420" s="4"/>
      <c r="X19420" s="4"/>
      <c r="Y19420" s="4"/>
      <c r="Z19420" s="4"/>
      <c r="AA19420" s="4"/>
      <c r="AB19420" s="4"/>
      <c r="AE19420" s="4"/>
    </row>
    <row r="19421" spans="1:31">
      <c r="A19421" s="8"/>
      <c r="B19421" s="8"/>
      <c r="C19421" s="9"/>
      <c r="D19421" s="5"/>
      <c r="E19421" s="5"/>
      <c r="F19421" s="5"/>
      <c r="G19421" s="6"/>
      <c r="H19421" s="5"/>
      <c r="I19421" s="4"/>
      <c r="J19421" s="4"/>
      <c r="K19421" s="4"/>
      <c r="L19421" s="4"/>
      <c r="M19421" s="4"/>
      <c r="N19421" s="4"/>
      <c r="O19421" s="4"/>
      <c r="P19421" s="4"/>
      <c r="Q19421" s="4"/>
      <c r="R19421" s="4"/>
      <c r="S19421" s="4"/>
      <c r="T19421" s="4"/>
      <c r="U19421" s="4"/>
      <c r="V19421" s="4"/>
      <c r="W19421" s="4"/>
      <c r="X19421" s="4"/>
      <c r="Y19421" s="4"/>
      <c r="Z19421" s="4"/>
      <c r="AA19421" s="4"/>
      <c r="AB19421" s="4"/>
      <c r="AE19421" s="4"/>
    </row>
    <row r="19422" spans="1:31">
      <c r="A19422" s="8"/>
      <c r="B19422" s="8"/>
      <c r="C19422" s="9"/>
      <c r="D19422" s="5"/>
      <c r="E19422" s="5"/>
      <c r="F19422" s="5"/>
      <c r="G19422" s="6"/>
      <c r="H19422" s="5"/>
      <c r="I19422" s="4"/>
      <c r="J19422" s="4"/>
      <c r="K19422" s="4"/>
      <c r="L19422" s="4"/>
      <c r="M19422" s="4"/>
      <c r="N19422" s="4"/>
      <c r="O19422" s="4"/>
      <c r="P19422" s="4"/>
      <c r="Q19422" s="4"/>
      <c r="R19422" s="4"/>
      <c r="S19422" s="4"/>
      <c r="T19422" s="4"/>
      <c r="U19422" s="4"/>
      <c r="V19422" s="4"/>
      <c r="W19422" s="4"/>
      <c r="X19422" s="4"/>
      <c r="Y19422" s="4"/>
      <c r="Z19422" s="4"/>
      <c r="AA19422" s="4"/>
      <c r="AB19422" s="4"/>
      <c r="AE19422" s="4"/>
    </row>
    <row r="19423" spans="1:31">
      <c r="A19423" s="8"/>
      <c r="B19423" s="8"/>
      <c r="C19423" s="9"/>
      <c r="D19423" s="5"/>
      <c r="E19423" s="5"/>
      <c r="F19423" s="5"/>
      <c r="G19423" s="6"/>
      <c r="H19423" s="5"/>
      <c r="I19423" s="4"/>
      <c r="J19423" s="4"/>
      <c r="K19423" s="4"/>
      <c r="L19423" s="4"/>
      <c r="M19423" s="4"/>
      <c r="N19423" s="4"/>
      <c r="O19423" s="4"/>
      <c r="P19423" s="4"/>
      <c r="Q19423" s="4"/>
      <c r="R19423" s="4"/>
      <c r="S19423" s="4"/>
      <c r="T19423" s="4"/>
      <c r="U19423" s="4"/>
      <c r="V19423" s="4"/>
      <c r="W19423" s="4"/>
      <c r="X19423" s="4"/>
      <c r="Y19423" s="4"/>
      <c r="Z19423" s="4"/>
      <c r="AA19423" s="4"/>
      <c r="AB19423" s="4"/>
      <c r="AE19423" s="4"/>
    </row>
    <row r="19424" spans="1:31">
      <c r="A19424" s="8"/>
      <c r="B19424" s="8"/>
      <c r="C19424" s="9"/>
      <c r="D19424" s="5"/>
      <c r="E19424" s="5"/>
      <c r="F19424" s="5"/>
      <c r="G19424" s="6"/>
      <c r="H19424" s="5"/>
      <c r="I19424" s="4"/>
      <c r="J19424" s="4"/>
      <c r="K19424" s="4"/>
      <c r="L19424" s="4"/>
      <c r="M19424" s="4"/>
      <c r="N19424" s="4"/>
      <c r="O19424" s="4"/>
      <c r="P19424" s="4"/>
      <c r="Q19424" s="4"/>
      <c r="R19424" s="4"/>
      <c r="S19424" s="4"/>
      <c r="T19424" s="4"/>
      <c r="U19424" s="4"/>
      <c r="V19424" s="4"/>
      <c r="W19424" s="4"/>
      <c r="X19424" s="4"/>
      <c r="Y19424" s="4"/>
      <c r="Z19424" s="4"/>
      <c r="AA19424" s="4"/>
      <c r="AB19424" s="4"/>
      <c r="AE19424" s="4"/>
    </row>
    <row r="19425" spans="1:31">
      <c r="A19425" s="8"/>
      <c r="B19425" s="8"/>
      <c r="C19425" s="9"/>
      <c r="D19425" s="5"/>
      <c r="E19425" s="5"/>
      <c r="F19425" s="5"/>
      <c r="G19425" s="6"/>
      <c r="H19425" s="5"/>
      <c r="I19425" s="4"/>
      <c r="J19425" s="4"/>
      <c r="K19425" s="4"/>
      <c r="L19425" s="4"/>
      <c r="M19425" s="4"/>
      <c r="N19425" s="4"/>
      <c r="O19425" s="4"/>
      <c r="P19425" s="4"/>
      <c r="Q19425" s="4"/>
      <c r="R19425" s="4"/>
      <c r="S19425" s="4"/>
      <c r="T19425" s="4"/>
      <c r="U19425" s="4"/>
      <c r="V19425" s="4"/>
      <c r="W19425" s="4"/>
      <c r="X19425" s="4"/>
      <c r="Y19425" s="4"/>
      <c r="Z19425" s="4"/>
      <c r="AA19425" s="4"/>
      <c r="AB19425" s="4"/>
      <c r="AE19425" s="4"/>
    </row>
    <row r="19426" spans="1:31">
      <c r="A19426" s="8"/>
      <c r="B19426" s="8"/>
      <c r="C19426" s="9"/>
      <c r="D19426" s="5"/>
      <c r="E19426" s="5"/>
      <c r="F19426" s="5"/>
      <c r="G19426" s="6"/>
      <c r="H19426" s="5"/>
      <c r="I19426" s="4"/>
      <c r="J19426" s="4"/>
      <c r="K19426" s="4"/>
      <c r="L19426" s="4"/>
      <c r="M19426" s="4"/>
      <c r="N19426" s="4"/>
      <c r="O19426" s="4"/>
      <c r="P19426" s="4"/>
      <c r="Q19426" s="4"/>
      <c r="R19426" s="4"/>
      <c r="S19426" s="4"/>
      <c r="T19426" s="4"/>
      <c r="U19426" s="4"/>
      <c r="V19426" s="4"/>
      <c r="W19426" s="4"/>
      <c r="X19426" s="4"/>
      <c r="Y19426" s="4"/>
      <c r="Z19426" s="4"/>
      <c r="AA19426" s="4"/>
      <c r="AB19426" s="4"/>
      <c r="AE19426" s="4"/>
    </row>
    <row r="19427" spans="1:31">
      <c r="A19427" s="8"/>
      <c r="B19427" s="8"/>
      <c r="C19427" s="9"/>
      <c r="D19427" s="5"/>
      <c r="E19427" s="5"/>
      <c r="F19427" s="5"/>
      <c r="G19427" s="6"/>
      <c r="H19427" s="5"/>
      <c r="I19427" s="4"/>
      <c r="J19427" s="4"/>
      <c r="K19427" s="4"/>
      <c r="L19427" s="4"/>
      <c r="M19427" s="4"/>
      <c r="N19427" s="4"/>
      <c r="O19427" s="4"/>
      <c r="P19427" s="4"/>
      <c r="Q19427" s="4"/>
      <c r="R19427" s="4"/>
      <c r="S19427" s="4"/>
      <c r="T19427" s="4"/>
      <c r="U19427" s="4"/>
      <c r="V19427" s="4"/>
      <c r="W19427" s="4"/>
      <c r="X19427" s="4"/>
      <c r="Y19427" s="4"/>
      <c r="Z19427" s="4"/>
      <c r="AA19427" s="4"/>
      <c r="AB19427" s="4"/>
      <c r="AE19427" s="4"/>
    </row>
    <row r="19428" spans="1:31">
      <c r="A19428" s="8"/>
      <c r="B19428" s="8"/>
      <c r="C19428" s="9"/>
      <c r="D19428" s="5"/>
      <c r="E19428" s="5"/>
      <c r="F19428" s="5"/>
      <c r="G19428" s="6"/>
      <c r="H19428" s="5"/>
      <c r="I19428" s="4"/>
      <c r="J19428" s="4"/>
      <c r="K19428" s="4"/>
      <c r="L19428" s="4"/>
      <c r="M19428" s="4"/>
      <c r="N19428" s="4"/>
      <c r="O19428" s="4"/>
      <c r="P19428" s="4"/>
      <c r="Q19428" s="4"/>
      <c r="R19428" s="4"/>
      <c r="S19428" s="4"/>
      <c r="T19428" s="4"/>
      <c r="U19428" s="4"/>
      <c r="V19428" s="4"/>
      <c r="W19428" s="4"/>
      <c r="X19428" s="4"/>
      <c r="Y19428" s="4"/>
      <c r="Z19428" s="4"/>
      <c r="AA19428" s="4"/>
      <c r="AB19428" s="4"/>
      <c r="AE19428" s="4"/>
    </row>
    <row r="19429" spans="1:31">
      <c r="A19429" s="8"/>
      <c r="B19429" s="8"/>
      <c r="C19429" s="10"/>
      <c r="D19429" s="5"/>
      <c r="E19429" s="5"/>
      <c r="F19429" s="5"/>
      <c r="G19429" s="6"/>
      <c r="H19429" s="5"/>
      <c r="I19429" s="4"/>
      <c r="J19429" s="4"/>
      <c r="K19429" s="4"/>
      <c r="L19429" s="4"/>
      <c r="M19429" s="4"/>
      <c r="N19429" s="4"/>
      <c r="O19429" s="4"/>
      <c r="P19429" s="4"/>
      <c r="Q19429" s="4"/>
      <c r="R19429" s="4"/>
      <c r="S19429" s="4"/>
      <c r="T19429" s="4"/>
      <c r="U19429" s="4"/>
      <c r="V19429" s="4"/>
      <c r="W19429" s="4"/>
      <c r="X19429" s="4"/>
      <c r="Y19429" s="4"/>
      <c r="Z19429" s="4"/>
      <c r="AA19429" s="4"/>
      <c r="AB19429" s="4"/>
      <c r="AE19429" s="4"/>
    </row>
    <row r="19430" spans="1:31">
      <c r="A19430" s="8"/>
      <c r="B19430" s="8"/>
      <c r="C19430" s="10"/>
      <c r="D19430" s="5"/>
      <c r="E19430" s="5"/>
      <c r="F19430" s="5"/>
      <c r="G19430" s="6"/>
      <c r="H19430" s="5"/>
      <c r="I19430" s="4"/>
      <c r="J19430" s="4"/>
      <c r="K19430" s="4"/>
      <c r="L19430" s="4"/>
      <c r="M19430" s="4"/>
      <c r="N19430" s="4"/>
      <c r="O19430" s="4"/>
      <c r="P19430" s="4"/>
      <c r="Q19430" s="4"/>
      <c r="R19430" s="4"/>
      <c r="S19430" s="4"/>
      <c r="T19430" s="4"/>
      <c r="U19430" s="4"/>
      <c r="V19430" s="4"/>
      <c r="W19430" s="4"/>
      <c r="X19430" s="4"/>
      <c r="Y19430" s="4"/>
      <c r="Z19430" s="4"/>
      <c r="AA19430" s="4"/>
      <c r="AB19430" s="4"/>
      <c r="AE19430" s="4"/>
    </row>
    <row r="19431" spans="1:31">
      <c r="A19431" s="8"/>
      <c r="B19431" s="8"/>
      <c r="C19431" s="10"/>
      <c r="D19431" s="5"/>
      <c r="E19431" s="5"/>
      <c r="F19431" s="5"/>
      <c r="G19431" s="6"/>
      <c r="H19431" s="5"/>
      <c r="I19431" s="4"/>
      <c r="J19431" s="4"/>
      <c r="K19431" s="4"/>
      <c r="L19431" s="4"/>
      <c r="M19431" s="4"/>
      <c r="N19431" s="4"/>
      <c r="O19431" s="4"/>
      <c r="P19431" s="4"/>
      <c r="Q19431" s="4"/>
      <c r="R19431" s="4"/>
      <c r="S19431" s="4"/>
      <c r="T19431" s="4"/>
      <c r="U19431" s="4"/>
      <c r="V19431" s="4"/>
      <c r="W19431" s="4"/>
      <c r="X19431" s="4"/>
      <c r="Y19431" s="4"/>
      <c r="Z19431" s="4"/>
      <c r="AA19431" s="4"/>
      <c r="AB19431" s="4"/>
      <c r="AE19431" s="4"/>
    </row>
    <row r="19432" spans="1:31">
      <c r="A19432" s="8"/>
      <c r="B19432" s="8"/>
      <c r="C19432" s="10"/>
      <c r="D19432" s="5"/>
      <c r="E19432" s="5"/>
      <c r="F19432" s="5"/>
      <c r="G19432" s="6"/>
      <c r="H19432" s="5"/>
      <c r="I19432" s="4"/>
      <c r="J19432" s="4"/>
      <c r="K19432" s="4"/>
      <c r="L19432" s="4"/>
      <c r="M19432" s="4"/>
      <c r="N19432" s="4"/>
      <c r="O19432" s="4"/>
      <c r="P19432" s="4"/>
      <c r="Q19432" s="4"/>
      <c r="R19432" s="4"/>
      <c r="S19432" s="4"/>
      <c r="T19432" s="4"/>
      <c r="U19432" s="4"/>
      <c r="V19432" s="4"/>
      <c r="W19432" s="4"/>
      <c r="X19432" s="4"/>
      <c r="Y19432" s="4"/>
      <c r="Z19432" s="4"/>
      <c r="AA19432" s="4"/>
      <c r="AB19432" s="4"/>
      <c r="AE19432" s="4"/>
    </row>
    <row r="19433" spans="1:31">
      <c r="A19433" s="8"/>
      <c r="B19433" s="8"/>
      <c r="C19433" s="10"/>
      <c r="D19433" s="5"/>
      <c r="E19433" s="5"/>
      <c r="F19433" s="5"/>
      <c r="G19433" s="6"/>
      <c r="H19433" s="5"/>
      <c r="I19433" s="4"/>
      <c r="J19433" s="4"/>
      <c r="K19433" s="4"/>
      <c r="L19433" s="4"/>
      <c r="M19433" s="4"/>
      <c r="N19433" s="4"/>
      <c r="O19433" s="4"/>
      <c r="P19433" s="4"/>
      <c r="Q19433" s="4"/>
      <c r="R19433" s="4"/>
      <c r="S19433" s="4"/>
      <c r="T19433" s="4"/>
      <c r="U19433" s="4"/>
      <c r="V19433" s="4"/>
      <c r="W19433" s="4"/>
      <c r="X19433" s="4"/>
      <c r="Y19433" s="4"/>
      <c r="Z19433" s="4"/>
      <c r="AA19433" s="4"/>
      <c r="AB19433" s="4"/>
      <c r="AE19433" s="4"/>
    </row>
    <row r="19434" spans="1:31">
      <c r="A19434" s="8"/>
      <c r="B19434" s="8"/>
      <c r="C19434" s="10"/>
      <c r="D19434" s="5"/>
      <c r="E19434" s="5"/>
      <c r="F19434" s="5"/>
      <c r="G19434" s="6"/>
      <c r="H19434" s="5"/>
      <c r="I19434" s="4"/>
      <c r="J19434" s="4"/>
      <c r="K19434" s="4"/>
      <c r="L19434" s="4"/>
      <c r="M19434" s="4"/>
      <c r="N19434" s="4"/>
      <c r="O19434" s="4"/>
      <c r="P19434" s="4"/>
      <c r="Q19434" s="4"/>
      <c r="R19434" s="4"/>
      <c r="S19434" s="4"/>
      <c r="T19434" s="4"/>
      <c r="U19434" s="4"/>
      <c r="V19434" s="4"/>
      <c r="W19434" s="4"/>
      <c r="X19434" s="4"/>
      <c r="Y19434" s="4"/>
      <c r="Z19434" s="4"/>
      <c r="AA19434" s="4"/>
      <c r="AB19434" s="4"/>
      <c r="AE19434" s="4"/>
    </row>
    <row r="19435" spans="1:31">
      <c r="A19435" s="8"/>
      <c r="B19435" s="8"/>
      <c r="C19435" s="7"/>
      <c r="D19435" s="5"/>
      <c r="E19435" s="5"/>
      <c r="F19435" s="5"/>
      <c r="G19435" s="6"/>
      <c r="H19435" s="5"/>
      <c r="I19435" s="4"/>
      <c r="J19435" s="4"/>
      <c r="K19435" s="4"/>
      <c r="L19435" s="4"/>
      <c r="M19435" s="4"/>
      <c r="N19435" s="4"/>
      <c r="O19435" s="4"/>
      <c r="P19435" s="4"/>
      <c r="Q19435" s="4"/>
      <c r="R19435" s="4"/>
      <c r="S19435" s="4"/>
      <c r="T19435" s="4"/>
      <c r="U19435" s="4"/>
      <c r="V19435" s="4"/>
      <c r="W19435" s="4"/>
      <c r="X19435" s="4"/>
      <c r="Y19435" s="4"/>
      <c r="Z19435" s="4"/>
      <c r="AA19435" s="4"/>
      <c r="AB19435" s="4"/>
      <c r="AE19435" s="4"/>
    </row>
    <row r="19436" spans="1:31">
      <c r="A19436" s="8"/>
      <c r="B19436" s="8"/>
      <c r="C19436" s="9"/>
      <c r="D19436" s="5"/>
      <c r="E19436" s="5"/>
      <c r="F19436" s="5"/>
      <c r="G19436" s="6"/>
      <c r="H19436" s="5"/>
      <c r="I19436" s="4"/>
      <c r="J19436" s="4"/>
      <c r="K19436" s="4"/>
      <c r="L19436" s="4"/>
      <c r="M19436" s="4"/>
      <c r="N19436" s="4"/>
      <c r="O19436" s="4"/>
      <c r="P19436" s="4"/>
      <c r="Q19436" s="4"/>
      <c r="R19436" s="4"/>
      <c r="S19436" s="4"/>
      <c r="T19436" s="4"/>
      <c r="U19436" s="4"/>
      <c r="V19436" s="4"/>
      <c r="W19436" s="4"/>
      <c r="X19436" s="4"/>
      <c r="Y19436" s="4"/>
      <c r="Z19436" s="4"/>
      <c r="AA19436" s="4"/>
      <c r="AB19436" s="4"/>
      <c r="AE19436" s="4"/>
    </row>
    <row r="19437" spans="1:31">
      <c r="A19437" s="8"/>
      <c r="B19437" s="8"/>
      <c r="C19437" s="9"/>
      <c r="D19437" s="5"/>
      <c r="E19437" s="5"/>
      <c r="F19437" s="5"/>
      <c r="G19437" s="6"/>
      <c r="H19437" s="5"/>
      <c r="I19437" s="4"/>
      <c r="J19437" s="4"/>
      <c r="K19437" s="4"/>
      <c r="L19437" s="4"/>
      <c r="M19437" s="4"/>
      <c r="N19437" s="4"/>
      <c r="O19437" s="4"/>
      <c r="P19437" s="4"/>
      <c r="Q19437" s="4"/>
      <c r="R19437" s="4"/>
      <c r="S19437" s="4"/>
      <c r="T19437" s="4"/>
      <c r="U19437" s="4"/>
      <c r="V19437" s="4"/>
      <c r="W19437" s="4"/>
      <c r="X19437" s="4"/>
      <c r="Y19437" s="4"/>
      <c r="Z19437" s="4"/>
      <c r="AA19437" s="4"/>
      <c r="AB19437" s="4"/>
      <c r="AE19437" s="4"/>
    </row>
    <row r="19438" spans="1:31">
      <c r="A19438" s="8"/>
      <c r="B19438" s="8"/>
      <c r="C19438" s="9"/>
      <c r="D19438" s="5"/>
      <c r="E19438" s="5"/>
      <c r="F19438" s="5"/>
      <c r="G19438" s="6"/>
      <c r="H19438" s="5"/>
      <c r="I19438" s="4"/>
      <c r="J19438" s="4"/>
      <c r="K19438" s="4"/>
      <c r="L19438" s="4"/>
      <c r="M19438" s="4"/>
      <c r="N19438" s="4"/>
      <c r="O19438" s="4"/>
      <c r="P19438" s="4"/>
      <c r="Q19438" s="4"/>
      <c r="R19438" s="4"/>
      <c r="S19438" s="4"/>
      <c r="T19438" s="4"/>
      <c r="U19438" s="4"/>
      <c r="V19438" s="4"/>
      <c r="W19438" s="4"/>
      <c r="X19438" s="4"/>
      <c r="Y19438" s="4"/>
      <c r="Z19438" s="4"/>
      <c r="AA19438" s="4"/>
      <c r="AB19438" s="4"/>
      <c r="AE19438" s="4"/>
    </row>
    <row r="19439" spans="1:31">
      <c r="A19439" s="8"/>
      <c r="B19439" s="8"/>
      <c r="C19439" s="9"/>
      <c r="D19439" s="5"/>
      <c r="E19439" s="5"/>
      <c r="F19439" s="5"/>
      <c r="G19439" s="6"/>
      <c r="H19439" s="5"/>
      <c r="I19439" s="4"/>
      <c r="J19439" s="4"/>
      <c r="K19439" s="4"/>
      <c r="L19439" s="4"/>
      <c r="M19439" s="4"/>
      <c r="N19439" s="4"/>
      <c r="O19439" s="4"/>
      <c r="P19439" s="4"/>
      <c r="Q19439" s="4"/>
      <c r="R19439" s="4"/>
      <c r="S19439" s="4"/>
      <c r="T19439" s="4"/>
      <c r="U19439" s="4"/>
      <c r="V19439" s="4"/>
      <c r="W19439" s="4"/>
      <c r="X19439" s="4"/>
      <c r="Y19439" s="4"/>
      <c r="Z19439" s="4"/>
      <c r="AA19439" s="4"/>
      <c r="AB19439" s="4"/>
      <c r="AE19439" s="4"/>
    </row>
    <row r="19440" spans="1:31">
      <c r="A19440" s="8"/>
      <c r="B19440" s="8"/>
      <c r="C19440" s="9"/>
      <c r="D19440" s="5"/>
      <c r="E19440" s="5"/>
      <c r="F19440" s="5"/>
      <c r="G19440" s="6"/>
      <c r="H19440" s="5"/>
      <c r="I19440" s="4"/>
      <c r="J19440" s="4"/>
      <c r="K19440" s="4"/>
      <c r="L19440" s="4"/>
      <c r="M19440" s="4"/>
      <c r="N19440" s="4"/>
      <c r="O19440" s="4"/>
      <c r="P19440" s="4"/>
      <c r="Q19440" s="4"/>
      <c r="R19440" s="4"/>
      <c r="S19440" s="4"/>
      <c r="T19440" s="4"/>
      <c r="U19440" s="4"/>
      <c r="V19440" s="4"/>
      <c r="W19440" s="4"/>
      <c r="X19440" s="4"/>
      <c r="Y19440" s="4"/>
      <c r="Z19440" s="4"/>
      <c r="AA19440" s="4"/>
      <c r="AB19440" s="4"/>
      <c r="AE19440" s="4"/>
    </row>
    <row r="19441" spans="1:31">
      <c r="A19441" s="8"/>
      <c r="B19441" s="8"/>
      <c r="C19441" s="10"/>
      <c r="D19441" s="5"/>
      <c r="E19441" s="5"/>
      <c r="F19441" s="5"/>
      <c r="G19441" s="6"/>
      <c r="H19441" s="5"/>
      <c r="I19441" s="4"/>
      <c r="J19441" s="4"/>
      <c r="K19441" s="4"/>
      <c r="L19441" s="4"/>
      <c r="M19441" s="4"/>
      <c r="N19441" s="4"/>
      <c r="O19441" s="4"/>
      <c r="P19441" s="4"/>
      <c r="Q19441" s="4"/>
      <c r="R19441" s="4"/>
      <c r="S19441" s="4"/>
      <c r="T19441" s="4"/>
      <c r="U19441" s="4"/>
      <c r="V19441" s="4"/>
      <c r="W19441" s="4"/>
      <c r="X19441" s="4"/>
      <c r="Y19441" s="4"/>
      <c r="Z19441" s="4"/>
      <c r="AA19441" s="4"/>
      <c r="AB19441" s="4"/>
      <c r="AE19441" s="4"/>
    </row>
    <row r="19442" spans="1:31">
      <c r="A19442" s="8"/>
      <c r="B19442" s="8"/>
      <c r="C19442" s="10"/>
      <c r="D19442" s="5"/>
      <c r="E19442" s="5"/>
      <c r="F19442" s="5"/>
      <c r="G19442" s="6"/>
      <c r="H19442" s="5"/>
      <c r="I19442" s="4"/>
      <c r="J19442" s="4"/>
      <c r="K19442" s="4"/>
      <c r="L19442" s="4"/>
      <c r="M19442" s="4"/>
      <c r="N19442" s="4"/>
      <c r="O19442" s="4"/>
      <c r="P19442" s="4"/>
      <c r="Q19442" s="4"/>
      <c r="R19442" s="4"/>
      <c r="S19442" s="4"/>
      <c r="T19442" s="4"/>
      <c r="U19442" s="4"/>
      <c r="V19442" s="4"/>
      <c r="W19442" s="4"/>
      <c r="X19442" s="4"/>
      <c r="Y19442" s="4"/>
      <c r="Z19442" s="4"/>
      <c r="AA19442" s="4"/>
      <c r="AB19442" s="4"/>
      <c r="AE19442" s="4"/>
    </row>
    <row r="19443" spans="1:31">
      <c r="A19443" s="8"/>
      <c r="B19443" s="8"/>
      <c r="C19443" s="10"/>
      <c r="D19443" s="5"/>
      <c r="E19443" s="5"/>
      <c r="F19443" s="5"/>
      <c r="G19443" s="6"/>
      <c r="H19443" s="5"/>
      <c r="I19443" s="4"/>
      <c r="J19443" s="4"/>
      <c r="K19443" s="4"/>
      <c r="L19443" s="4"/>
      <c r="M19443" s="4"/>
      <c r="N19443" s="4"/>
      <c r="O19443" s="4"/>
      <c r="P19443" s="4"/>
      <c r="Q19443" s="4"/>
      <c r="R19443" s="4"/>
      <c r="S19443" s="4"/>
      <c r="T19443" s="4"/>
      <c r="U19443" s="4"/>
      <c r="V19443" s="4"/>
      <c r="W19443" s="4"/>
      <c r="X19443" s="4"/>
      <c r="Y19443" s="4"/>
      <c r="Z19443" s="4"/>
      <c r="AA19443" s="4"/>
      <c r="AB19443" s="4"/>
      <c r="AE19443" s="4"/>
    </row>
    <row r="19444" spans="1:31">
      <c r="A19444" s="8"/>
      <c r="B19444" s="8"/>
      <c r="C19444" s="9"/>
      <c r="D19444" s="5"/>
      <c r="E19444" s="5"/>
      <c r="F19444" s="5"/>
      <c r="G19444" s="6"/>
      <c r="H19444" s="5"/>
      <c r="I19444" s="4"/>
      <c r="J19444" s="4"/>
      <c r="K19444" s="4"/>
      <c r="L19444" s="4"/>
      <c r="M19444" s="4"/>
      <c r="N19444" s="4"/>
      <c r="O19444" s="4"/>
      <c r="P19444" s="4"/>
      <c r="Q19444" s="4"/>
      <c r="R19444" s="4"/>
      <c r="S19444" s="4"/>
      <c r="T19444" s="4"/>
      <c r="U19444" s="4"/>
      <c r="V19444" s="4"/>
      <c r="W19444" s="4"/>
      <c r="X19444" s="4"/>
      <c r="Y19444" s="4"/>
      <c r="Z19444" s="4"/>
      <c r="AA19444" s="4"/>
      <c r="AB19444" s="4"/>
      <c r="AE19444" s="4"/>
    </row>
    <row r="19445" spans="1:31">
      <c r="A19445" s="8"/>
      <c r="B19445" s="8"/>
      <c r="C19445" s="7"/>
      <c r="D19445" s="5"/>
      <c r="E19445" s="5"/>
      <c r="F19445" s="5"/>
      <c r="G19445" s="6"/>
      <c r="H19445" s="5"/>
      <c r="I19445" s="4"/>
      <c r="J19445" s="4"/>
      <c r="K19445" s="4"/>
      <c r="L19445" s="4"/>
      <c r="M19445" s="4"/>
      <c r="N19445" s="4"/>
      <c r="O19445" s="4"/>
      <c r="P19445" s="4"/>
      <c r="Q19445" s="4"/>
      <c r="R19445" s="4"/>
      <c r="S19445" s="4"/>
      <c r="T19445" s="4"/>
      <c r="U19445" s="4"/>
      <c r="V19445" s="4"/>
      <c r="W19445" s="4"/>
      <c r="X19445" s="4"/>
      <c r="Y19445" s="4"/>
      <c r="Z19445" s="4"/>
      <c r="AA19445" s="4"/>
      <c r="AB19445" s="4"/>
      <c r="AE19445" s="4"/>
    </row>
    <row r="19446" spans="1:31">
      <c r="A19446" s="8"/>
      <c r="B19446" s="8"/>
      <c r="C19446" s="7"/>
      <c r="D19446" s="5"/>
      <c r="E19446" s="5"/>
      <c r="F19446" s="5"/>
      <c r="G19446" s="6"/>
      <c r="H19446" s="5"/>
      <c r="I19446" s="4"/>
      <c r="J19446" s="4"/>
      <c r="K19446" s="4"/>
      <c r="L19446" s="4"/>
      <c r="M19446" s="4"/>
      <c r="N19446" s="4"/>
      <c r="O19446" s="4"/>
      <c r="P19446" s="4"/>
      <c r="Q19446" s="4"/>
      <c r="R19446" s="4"/>
      <c r="S19446" s="4"/>
      <c r="T19446" s="4"/>
      <c r="U19446" s="4"/>
      <c r="V19446" s="4"/>
      <c r="W19446" s="4"/>
      <c r="X19446" s="4"/>
      <c r="Y19446" s="4"/>
      <c r="Z19446" s="4"/>
      <c r="AA19446" s="4"/>
      <c r="AB19446" s="4"/>
      <c r="AE19446" s="4"/>
    </row>
    <row r="19447" spans="1:31">
      <c r="A19447" s="8"/>
      <c r="B19447" s="8"/>
      <c r="C19447" s="9"/>
      <c r="D19447" s="5"/>
      <c r="E19447" s="5"/>
      <c r="F19447" s="5"/>
      <c r="G19447" s="6"/>
      <c r="H19447" s="5"/>
      <c r="I19447" s="4"/>
      <c r="J19447" s="4"/>
      <c r="K19447" s="4"/>
      <c r="L19447" s="4"/>
      <c r="M19447" s="4"/>
      <c r="N19447" s="4"/>
      <c r="O19447" s="4"/>
      <c r="P19447" s="4"/>
      <c r="Q19447" s="4"/>
      <c r="R19447" s="4"/>
      <c r="S19447" s="4"/>
      <c r="T19447" s="4"/>
      <c r="U19447" s="4"/>
      <c r="V19447" s="4"/>
      <c r="W19447" s="4"/>
      <c r="X19447" s="4"/>
      <c r="Y19447" s="4"/>
      <c r="Z19447" s="4"/>
      <c r="AA19447" s="4"/>
      <c r="AB19447" s="4"/>
      <c r="AE19447" s="4"/>
    </row>
    <row r="19448" spans="1:31">
      <c r="A19448" s="8"/>
      <c r="B19448" s="8"/>
      <c r="C19448" s="7"/>
      <c r="D19448" s="5"/>
      <c r="E19448" s="5"/>
      <c r="F19448" s="5"/>
      <c r="G19448" s="6"/>
      <c r="H19448" s="5"/>
      <c r="I19448" s="4"/>
      <c r="J19448" s="4"/>
      <c r="K19448" s="4"/>
      <c r="L19448" s="4"/>
      <c r="M19448" s="4"/>
      <c r="N19448" s="4"/>
      <c r="O19448" s="4"/>
      <c r="P19448" s="4"/>
      <c r="Q19448" s="4"/>
      <c r="R19448" s="4"/>
      <c r="S19448" s="4"/>
      <c r="T19448" s="4"/>
      <c r="U19448" s="4"/>
      <c r="V19448" s="4"/>
      <c r="W19448" s="4"/>
      <c r="X19448" s="4"/>
      <c r="Y19448" s="4"/>
      <c r="Z19448" s="4"/>
      <c r="AA19448" s="4"/>
      <c r="AB19448" s="4"/>
      <c r="AE19448" s="4"/>
    </row>
    <row r="19449" spans="1:31">
      <c r="A19449" s="8"/>
      <c r="B19449" s="8"/>
      <c r="C19449" s="10"/>
      <c r="D19449" s="5"/>
      <c r="E19449" s="5"/>
      <c r="F19449" s="5"/>
      <c r="G19449" s="6"/>
      <c r="H19449" s="5"/>
      <c r="I19449" s="4"/>
      <c r="J19449" s="4"/>
      <c r="K19449" s="4"/>
      <c r="L19449" s="4"/>
      <c r="M19449" s="4"/>
      <c r="N19449" s="4"/>
      <c r="O19449" s="4"/>
      <c r="P19449" s="4"/>
      <c r="Q19449" s="4"/>
      <c r="R19449" s="4"/>
      <c r="S19449" s="4"/>
      <c r="T19449" s="4"/>
      <c r="U19449" s="4"/>
      <c r="V19449" s="4"/>
      <c r="W19449" s="4"/>
      <c r="X19449" s="4"/>
      <c r="Y19449" s="4"/>
      <c r="Z19449" s="4"/>
      <c r="AA19449" s="4"/>
      <c r="AB19449" s="4"/>
      <c r="AE19449" s="4"/>
    </row>
    <row r="19450" spans="1:31">
      <c r="A19450" s="8"/>
      <c r="B19450" s="8"/>
      <c r="C19450" s="9"/>
      <c r="D19450" s="5"/>
      <c r="E19450" s="5"/>
      <c r="F19450" s="5"/>
      <c r="G19450" s="6"/>
      <c r="H19450" s="5"/>
      <c r="I19450" s="4"/>
      <c r="J19450" s="4"/>
      <c r="K19450" s="4"/>
      <c r="L19450" s="4"/>
      <c r="M19450" s="4"/>
      <c r="N19450" s="4"/>
      <c r="O19450" s="4"/>
      <c r="P19450" s="4"/>
      <c r="Q19450" s="4"/>
      <c r="R19450" s="4"/>
      <c r="S19450" s="4"/>
      <c r="T19450" s="4"/>
      <c r="U19450" s="4"/>
      <c r="V19450" s="4"/>
      <c r="W19450" s="4"/>
      <c r="X19450" s="4"/>
      <c r="Y19450" s="4"/>
      <c r="Z19450" s="4"/>
      <c r="AA19450" s="4"/>
      <c r="AB19450" s="4"/>
      <c r="AE19450" s="4"/>
    </row>
    <row r="19451" spans="1:31">
      <c r="A19451" s="8"/>
      <c r="B19451" s="8"/>
      <c r="C19451" s="9"/>
      <c r="D19451" s="5"/>
      <c r="E19451" s="5"/>
      <c r="F19451" s="5"/>
      <c r="G19451" s="6"/>
      <c r="H19451" s="5"/>
      <c r="I19451" s="4"/>
      <c r="J19451" s="4"/>
      <c r="K19451" s="4"/>
      <c r="L19451" s="4"/>
      <c r="M19451" s="4"/>
      <c r="N19451" s="4"/>
      <c r="O19451" s="4"/>
      <c r="P19451" s="4"/>
      <c r="Q19451" s="4"/>
      <c r="R19451" s="4"/>
      <c r="S19451" s="4"/>
      <c r="T19451" s="4"/>
      <c r="U19451" s="4"/>
      <c r="V19451" s="4"/>
      <c r="W19451" s="4"/>
      <c r="X19451" s="4"/>
      <c r="Y19451" s="4"/>
      <c r="Z19451" s="4"/>
      <c r="AA19451" s="4"/>
      <c r="AB19451" s="4"/>
      <c r="AE19451" s="4"/>
    </row>
    <row r="19452" spans="1:31">
      <c r="A19452" s="8"/>
      <c r="B19452" s="8"/>
      <c r="C19452" s="9"/>
      <c r="D19452" s="5"/>
      <c r="E19452" s="5"/>
      <c r="F19452" s="5"/>
      <c r="G19452" s="6"/>
      <c r="H19452" s="5"/>
      <c r="I19452" s="4"/>
      <c r="J19452" s="4"/>
      <c r="K19452" s="4"/>
      <c r="L19452" s="4"/>
      <c r="M19452" s="4"/>
      <c r="N19452" s="4"/>
      <c r="O19452" s="4"/>
      <c r="P19452" s="4"/>
      <c r="Q19452" s="4"/>
      <c r="R19452" s="4"/>
      <c r="S19452" s="4"/>
      <c r="T19452" s="4"/>
      <c r="U19452" s="4"/>
      <c r="V19452" s="4"/>
      <c r="W19452" s="4"/>
      <c r="X19452" s="4"/>
      <c r="Y19452" s="4"/>
      <c r="Z19452" s="4"/>
      <c r="AA19452" s="4"/>
      <c r="AB19452" s="4"/>
      <c r="AE19452" s="4"/>
    </row>
    <row r="19453" spans="1:31">
      <c r="A19453" s="8"/>
      <c r="B19453" s="8"/>
      <c r="C19453" s="9"/>
      <c r="D19453" s="5"/>
      <c r="E19453" s="5"/>
      <c r="F19453" s="5"/>
      <c r="G19453" s="6"/>
      <c r="H19453" s="5"/>
      <c r="I19453" s="4"/>
      <c r="J19453" s="4"/>
      <c r="K19453" s="4"/>
      <c r="L19453" s="4"/>
      <c r="M19453" s="4"/>
      <c r="N19453" s="4"/>
      <c r="O19453" s="4"/>
      <c r="P19453" s="4"/>
      <c r="Q19453" s="4"/>
      <c r="R19453" s="4"/>
      <c r="S19453" s="4"/>
      <c r="T19453" s="4"/>
      <c r="U19453" s="4"/>
      <c r="V19453" s="4"/>
      <c r="W19453" s="4"/>
      <c r="X19453" s="4"/>
      <c r="Y19453" s="4"/>
      <c r="Z19453" s="4"/>
      <c r="AA19453" s="4"/>
      <c r="AB19453" s="4"/>
      <c r="AE19453" s="4"/>
    </row>
    <row r="19454" spans="1:31">
      <c r="A19454" s="8"/>
      <c r="B19454" s="8"/>
      <c r="C19454" s="10"/>
      <c r="D19454" s="5"/>
      <c r="E19454" s="5"/>
      <c r="F19454" s="5"/>
      <c r="G19454" s="6"/>
      <c r="H19454" s="5"/>
      <c r="I19454" s="4"/>
      <c r="J19454" s="4"/>
      <c r="K19454" s="4"/>
      <c r="L19454" s="4"/>
      <c r="M19454" s="4"/>
      <c r="N19454" s="4"/>
      <c r="O19454" s="4"/>
      <c r="P19454" s="4"/>
      <c r="Q19454" s="4"/>
      <c r="R19454" s="4"/>
      <c r="S19454" s="4"/>
      <c r="T19454" s="4"/>
      <c r="U19454" s="4"/>
      <c r="V19454" s="4"/>
      <c r="W19454" s="4"/>
      <c r="X19454" s="4"/>
      <c r="Y19454" s="4"/>
      <c r="Z19454" s="4"/>
      <c r="AA19454" s="4"/>
      <c r="AB19454" s="4"/>
      <c r="AE19454" s="4"/>
    </row>
    <row r="19455" spans="1:31">
      <c r="A19455" s="8"/>
      <c r="B19455" s="8"/>
      <c r="C19455" s="10"/>
      <c r="D19455" s="5"/>
      <c r="E19455" s="5"/>
      <c r="F19455" s="5"/>
      <c r="G19455" s="6"/>
      <c r="H19455" s="5"/>
      <c r="I19455" s="4"/>
      <c r="J19455" s="4"/>
      <c r="K19455" s="4"/>
      <c r="L19455" s="4"/>
      <c r="M19455" s="4"/>
      <c r="N19455" s="4"/>
      <c r="O19455" s="4"/>
      <c r="P19455" s="4"/>
      <c r="Q19455" s="4"/>
      <c r="R19455" s="4"/>
      <c r="S19455" s="4"/>
      <c r="T19455" s="4"/>
      <c r="U19455" s="4"/>
      <c r="V19455" s="4"/>
      <c r="W19455" s="4"/>
      <c r="X19455" s="4"/>
      <c r="Y19455" s="4"/>
      <c r="Z19455" s="4"/>
      <c r="AA19455" s="4"/>
      <c r="AB19455" s="4"/>
      <c r="AE19455" s="4"/>
    </row>
    <row r="19456" spans="1:31">
      <c r="A19456" s="8"/>
      <c r="B19456" s="8"/>
      <c r="C19456" s="10"/>
      <c r="D19456" s="5"/>
      <c r="E19456" s="5"/>
      <c r="F19456" s="5"/>
      <c r="G19456" s="6"/>
      <c r="H19456" s="5"/>
      <c r="I19456" s="4"/>
      <c r="J19456" s="4"/>
      <c r="K19456" s="4"/>
      <c r="L19456" s="4"/>
      <c r="M19456" s="4"/>
      <c r="N19456" s="4"/>
      <c r="O19456" s="4"/>
      <c r="P19456" s="4"/>
      <c r="Q19456" s="4"/>
      <c r="R19456" s="4"/>
      <c r="S19456" s="4"/>
      <c r="T19456" s="4"/>
      <c r="U19456" s="4"/>
      <c r="V19456" s="4"/>
      <c r="W19456" s="4"/>
      <c r="X19456" s="4"/>
      <c r="Y19456" s="4"/>
      <c r="Z19456" s="4"/>
      <c r="AA19456" s="4"/>
      <c r="AB19456" s="4"/>
      <c r="AE19456" s="4"/>
    </row>
    <row r="19457" spans="1:31">
      <c r="A19457" s="8"/>
      <c r="B19457" s="8"/>
      <c r="C19457" s="9"/>
      <c r="D19457" s="5"/>
      <c r="E19457" s="5"/>
      <c r="F19457" s="5"/>
      <c r="G19457" s="6"/>
      <c r="H19457" s="5"/>
      <c r="I19457" s="4"/>
      <c r="J19457" s="4"/>
      <c r="K19457" s="4"/>
      <c r="L19457" s="4"/>
      <c r="M19457" s="4"/>
      <c r="N19457" s="4"/>
      <c r="O19457" s="4"/>
      <c r="P19457" s="4"/>
      <c r="Q19457" s="4"/>
      <c r="R19457" s="4"/>
      <c r="S19457" s="4"/>
      <c r="T19457" s="4"/>
      <c r="U19457" s="4"/>
      <c r="V19457" s="4"/>
      <c r="W19457" s="4"/>
      <c r="X19457" s="4"/>
      <c r="Y19457" s="4"/>
      <c r="Z19457" s="4"/>
      <c r="AA19457" s="4"/>
      <c r="AB19457" s="4"/>
      <c r="AE19457" s="4"/>
    </row>
    <row r="19458" spans="1:31">
      <c r="A19458" s="8"/>
      <c r="B19458" s="8"/>
      <c r="C19458" s="9"/>
      <c r="D19458" s="5"/>
      <c r="E19458" s="5"/>
      <c r="F19458" s="5"/>
      <c r="G19458" s="6"/>
      <c r="H19458" s="5"/>
      <c r="I19458" s="4"/>
      <c r="J19458" s="4"/>
      <c r="K19458" s="4"/>
      <c r="L19458" s="4"/>
      <c r="M19458" s="4"/>
      <c r="N19458" s="4"/>
      <c r="O19458" s="4"/>
      <c r="P19458" s="4"/>
      <c r="Q19458" s="4"/>
      <c r="R19458" s="4"/>
      <c r="S19458" s="4"/>
      <c r="T19458" s="4"/>
      <c r="U19458" s="4"/>
      <c r="V19458" s="4"/>
      <c r="W19458" s="4"/>
      <c r="X19458" s="4"/>
      <c r="Y19458" s="4"/>
      <c r="Z19458" s="4"/>
      <c r="AA19458" s="4"/>
      <c r="AB19458" s="4"/>
      <c r="AE19458" s="4"/>
    </row>
    <row r="19459" spans="1:31">
      <c r="A19459" s="8"/>
      <c r="B19459" s="8"/>
      <c r="C19459" s="9"/>
      <c r="D19459" s="5"/>
      <c r="E19459" s="5"/>
      <c r="F19459" s="5"/>
      <c r="G19459" s="6"/>
      <c r="H19459" s="5"/>
      <c r="I19459" s="4"/>
      <c r="J19459" s="4"/>
      <c r="K19459" s="4"/>
      <c r="L19459" s="4"/>
      <c r="M19459" s="4"/>
      <c r="N19459" s="4"/>
      <c r="O19459" s="4"/>
      <c r="P19459" s="4"/>
      <c r="Q19459" s="4"/>
      <c r="R19459" s="4"/>
      <c r="S19459" s="4"/>
      <c r="T19459" s="4"/>
      <c r="U19459" s="4"/>
      <c r="V19459" s="4"/>
      <c r="W19459" s="4"/>
      <c r="X19459" s="4"/>
      <c r="Y19459" s="4"/>
      <c r="Z19459" s="4"/>
      <c r="AA19459" s="4"/>
      <c r="AB19459" s="4"/>
      <c r="AE19459" s="4"/>
    </row>
    <row r="19460" spans="1:31">
      <c r="A19460" s="8"/>
      <c r="B19460" s="8"/>
      <c r="C19460" s="9"/>
      <c r="D19460" s="5"/>
      <c r="E19460" s="5"/>
      <c r="F19460" s="5"/>
      <c r="G19460" s="6"/>
      <c r="H19460" s="5"/>
      <c r="I19460" s="4"/>
      <c r="J19460" s="4"/>
      <c r="K19460" s="4"/>
      <c r="L19460" s="4"/>
      <c r="M19460" s="4"/>
      <c r="N19460" s="4"/>
      <c r="O19460" s="4"/>
      <c r="P19460" s="4"/>
      <c r="Q19460" s="4"/>
      <c r="R19460" s="4"/>
      <c r="S19460" s="4"/>
      <c r="T19460" s="4"/>
      <c r="U19460" s="4"/>
      <c r="V19460" s="4"/>
      <c r="W19460" s="4"/>
      <c r="X19460" s="4"/>
      <c r="Y19460" s="4"/>
      <c r="Z19460" s="4"/>
      <c r="AA19460" s="4"/>
      <c r="AB19460" s="4"/>
      <c r="AE19460" s="4"/>
    </row>
    <row r="19461" spans="1:31">
      <c r="A19461" s="8"/>
      <c r="B19461" s="8"/>
      <c r="C19461" s="9"/>
      <c r="D19461" s="5"/>
      <c r="E19461" s="5"/>
      <c r="F19461" s="5"/>
      <c r="G19461" s="6"/>
      <c r="H19461" s="5"/>
      <c r="I19461" s="4"/>
      <c r="J19461" s="4"/>
      <c r="K19461" s="4"/>
      <c r="L19461" s="4"/>
      <c r="M19461" s="4"/>
      <c r="N19461" s="4"/>
      <c r="O19461" s="4"/>
      <c r="P19461" s="4"/>
      <c r="Q19461" s="4"/>
      <c r="R19461" s="4"/>
      <c r="S19461" s="4"/>
      <c r="T19461" s="4"/>
      <c r="U19461" s="4"/>
      <c r="V19461" s="4"/>
      <c r="W19461" s="4"/>
      <c r="X19461" s="4"/>
      <c r="Y19461" s="4"/>
      <c r="Z19461" s="4"/>
      <c r="AA19461" s="4"/>
      <c r="AB19461" s="4"/>
      <c r="AE19461" s="4"/>
    </row>
    <row r="19462" spans="1:31">
      <c r="A19462" s="8"/>
      <c r="B19462" s="8"/>
      <c r="C19462" s="9"/>
      <c r="D19462" s="5"/>
      <c r="E19462" s="5"/>
      <c r="F19462" s="5"/>
      <c r="G19462" s="6"/>
      <c r="H19462" s="5"/>
      <c r="I19462" s="4"/>
      <c r="J19462" s="4"/>
      <c r="K19462" s="4"/>
      <c r="L19462" s="4"/>
      <c r="M19462" s="4"/>
      <c r="N19462" s="4"/>
      <c r="O19462" s="4"/>
      <c r="P19462" s="4"/>
      <c r="Q19462" s="4"/>
      <c r="R19462" s="4"/>
      <c r="S19462" s="4"/>
      <c r="T19462" s="4"/>
      <c r="U19462" s="4"/>
      <c r="V19462" s="4"/>
      <c r="W19462" s="4"/>
      <c r="X19462" s="4"/>
      <c r="Y19462" s="4"/>
      <c r="Z19462" s="4"/>
      <c r="AA19462" s="4"/>
      <c r="AB19462" s="4"/>
      <c r="AE19462" s="4"/>
    </row>
    <row r="19463" spans="1:31">
      <c r="A19463" s="8"/>
      <c r="B19463" s="8"/>
      <c r="C19463" s="10"/>
      <c r="D19463" s="5"/>
      <c r="E19463" s="5"/>
      <c r="F19463" s="5"/>
      <c r="G19463" s="6"/>
      <c r="H19463" s="5"/>
      <c r="I19463" s="4"/>
      <c r="J19463" s="4"/>
      <c r="K19463" s="4"/>
      <c r="L19463" s="4"/>
      <c r="M19463" s="4"/>
      <c r="N19463" s="4"/>
      <c r="O19463" s="4"/>
      <c r="P19463" s="4"/>
      <c r="Q19463" s="4"/>
      <c r="R19463" s="4"/>
      <c r="S19463" s="4"/>
      <c r="T19463" s="4"/>
      <c r="U19463" s="4"/>
      <c r="V19463" s="4"/>
      <c r="W19463" s="4"/>
      <c r="X19463" s="4"/>
      <c r="Y19463" s="4"/>
      <c r="Z19463" s="4"/>
      <c r="AA19463" s="4"/>
      <c r="AB19463" s="4"/>
      <c r="AE19463" s="4"/>
    </row>
    <row r="19464" spans="1:31">
      <c r="A19464" s="8"/>
      <c r="B19464" s="8"/>
      <c r="C19464" s="10"/>
      <c r="D19464" s="5"/>
      <c r="E19464" s="5"/>
      <c r="F19464" s="5"/>
      <c r="G19464" s="6"/>
      <c r="H19464" s="5"/>
      <c r="I19464" s="4"/>
      <c r="J19464" s="4"/>
      <c r="K19464" s="4"/>
      <c r="L19464" s="4"/>
      <c r="M19464" s="4"/>
      <c r="N19464" s="4"/>
      <c r="O19464" s="4"/>
      <c r="P19464" s="4"/>
      <c r="Q19464" s="4"/>
      <c r="R19464" s="4"/>
      <c r="S19464" s="4"/>
      <c r="T19464" s="4"/>
      <c r="U19464" s="4"/>
      <c r="V19464" s="4"/>
      <c r="W19464" s="4"/>
      <c r="X19464" s="4"/>
      <c r="Y19464" s="4"/>
      <c r="Z19464" s="4"/>
      <c r="AA19464" s="4"/>
      <c r="AB19464" s="4"/>
      <c r="AE19464" s="4"/>
    </row>
    <row r="19465" spans="1:31">
      <c r="A19465" s="8"/>
      <c r="B19465" s="8"/>
      <c r="C19465" s="10"/>
      <c r="D19465" s="5"/>
      <c r="E19465" s="5"/>
      <c r="F19465" s="5"/>
      <c r="G19465" s="6"/>
      <c r="H19465" s="5"/>
      <c r="I19465" s="4"/>
      <c r="J19465" s="4"/>
      <c r="K19465" s="4"/>
      <c r="L19465" s="4"/>
      <c r="M19465" s="4"/>
      <c r="N19465" s="4"/>
      <c r="O19465" s="4"/>
      <c r="P19465" s="4"/>
      <c r="Q19465" s="4"/>
      <c r="R19465" s="4"/>
      <c r="S19465" s="4"/>
      <c r="T19465" s="4"/>
      <c r="U19465" s="4"/>
      <c r="V19465" s="4"/>
      <c r="W19465" s="4"/>
      <c r="X19465" s="4"/>
      <c r="Y19465" s="4"/>
      <c r="Z19465" s="4"/>
      <c r="AA19465" s="4"/>
      <c r="AB19465" s="4"/>
      <c r="AE19465" s="4"/>
    </row>
    <row r="19466" spans="1:31">
      <c r="A19466" s="8"/>
      <c r="B19466" s="8"/>
      <c r="C19466" s="9"/>
      <c r="D19466" s="5"/>
      <c r="E19466" s="5"/>
      <c r="F19466" s="5"/>
      <c r="G19466" s="6"/>
      <c r="H19466" s="5"/>
      <c r="I19466" s="4"/>
      <c r="J19466" s="4"/>
      <c r="K19466" s="4"/>
      <c r="L19466" s="4"/>
      <c r="M19466" s="4"/>
      <c r="N19466" s="4"/>
      <c r="O19466" s="4"/>
      <c r="P19466" s="4"/>
      <c r="Q19466" s="4"/>
      <c r="R19466" s="4"/>
      <c r="S19466" s="4"/>
      <c r="T19466" s="4"/>
      <c r="U19466" s="4"/>
      <c r="V19466" s="4"/>
      <c r="W19466" s="4"/>
      <c r="X19466" s="4"/>
      <c r="Y19466" s="4"/>
      <c r="Z19466" s="4"/>
      <c r="AA19466" s="4"/>
      <c r="AB19466" s="4"/>
      <c r="AE19466" s="4"/>
    </row>
    <row r="19467" spans="1:31">
      <c r="A19467" s="8"/>
      <c r="B19467" s="8"/>
      <c r="C19467" s="9"/>
      <c r="D19467" s="5"/>
      <c r="E19467" s="5"/>
      <c r="F19467" s="5"/>
      <c r="G19467" s="6"/>
      <c r="H19467" s="5"/>
      <c r="I19467" s="4"/>
      <c r="J19467" s="4"/>
      <c r="K19467" s="4"/>
      <c r="L19467" s="4"/>
      <c r="M19467" s="4"/>
      <c r="N19467" s="4"/>
      <c r="O19467" s="4"/>
      <c r="P19467" s="4"/>
      <c r="Q19467" s="4"/>
      <c r="R19467" s="4"/>
      <c r="S19467" s="4"/>
      <c r="T19467" s="4"/>
      <c r="U19467" s="4"/>
      <c r="V19467" s="4"/>
      <c r="W19467" s="4"/>
      <c r="X19467" s="4"/>
      <c r="Y19467" s="4"/>
      <c r="Z19467" s="4"/>
      <c r="AA19467" s="4"/>
      <c r="AB19467" s="4"/>
      <c r="AE19467" s="4"/>
    </row>
    <row r="19468" spans="1:31">
      <c r="A19468" s="8"/>
      <c r="B19468" s="8"/>
      <c r="C19468" s="7"/>
      <c r="D19468" s="5"/>
      <c r="E19468" s="5"/>
      <c r="F19468" s="5"/>
      <c r="G19468" s="6"/>
      <c r="H19468" s="5"/>
      <c r="I19468" s="4"/>
      <c r="J19468" s="4"/>
      <c r="K19468" s="4"/>
      <c r="L19468" s="4"/>
      <c r="M19468" s="4"/>
      <c r="N19468" s="4"/>
      <c r="O19468" s="4"/>
      <c r="P19468" s="4"/>
      <c r="Q19468" s="4"/>
      <c r="R19468" s="4"/>
      <c r="S19468" s="4"/>
      <c r="T19468" s="4"/>
      <c r="U19468" s="4"/>
      <c r="V19468" s="4"/>
      <c r="W19468" s="4"/>
      <c r="X19468" s="4"/>
      <c r="Y19468" s="4"/>
      <c r="Z19468" s="4"/>
      <c r="AA19468" s="4"/>
      <c r="AB19468" s="4"/>
      <c r="AE19468" s="4"/>
    </row>
    <row r="19469" spans="1:31">
      <c r="A19469" s="8"/>
      <c r="B19469" s="8"/>
      <c r="C19469" s="9"/>
      <c r="D19469" s="5"/>
      <c r="E19469" s="5"/>
      <c r="F19469" s="5"/>
      <c r="G19469" s="6"/>
      <c r="H19469" s="5"/>
      <c r="I19469" s="4"/>
      <c r="J19469" s="4"/>
      <c r="K19469" s="4"/>
      <c r="L19469" s="4"/>
      <c r="M19469" s="4"/>
      <c r="N19469" s="4"/>
      <c r="O19469" s="4"/>
      <c r="P19469" s="4"/>
      <c r="Q19469" s="4"/>
      <c r="R19469" s="4"/>
      <c r="S19469" s="4"/>
      <c r="T19469" s="4"/>
      <c r="U19469" s="4"/>
      <c r="V19469" s="4"/>
      <c r="W19469" s="4"/>
      <c r="X19469" s="4"/>
      <c r="Y19469" s="4"/>
      <c r="Z19469" s="4"/>
      <c r="AA19469" s="4"/>
      <c r="AB19469" s="4"/>
      <c r="AE19469" s="4"/>
    </row>
    <row r="19470" spans="1:31">
      <c r="A19470" s="8"/>
      <c r="B19470" s="8"/>
      <c r="C19470" s="9"/>
      <c r="D19470" s="5"/>
      <c r="E19470" s="5"/>
      <c r="F19470" s="5"/>
      <c r="G19470" s="6"/>
      <c r="H19470" s="5"/>
      <c r="I19470" s="4"/>
      <c r="J19470" s="4"/>
      <c r="K19470" s="4"/>
      <c r="L19470" s="4"/>
      <c r="M19470" s="4"/>
      <c r="N19470" s="4"/>
      <c r="O19470" s="4"/>
      <c r="P19470" s="4"/>
      <c r="Q19470" s="4"/>
      <c r="R19470" s="4"/>
      <c r="S19470" s="4"/>
      <c r="T19470" s="4"/>
      <c r="U19470" s="4"/>
      <c r="V19470" s="4"/>
      <c r="W19470" s="4"/>
      <c r="X19470" s="4"/>
      <c r="Y19470" s="4"/>
      <c r="Z19470" s="4"/>
      <c r="AA19470" s="4"/>
      <c r="AB19470" s="4"/>
      <c r="AE19470" s="4"/>
    </row>
    <row r="19471" spans="1:31">
      <c r="A19471" s="8"/>
      <c r="B19471" s="8"/>
      <c r="C19471" s="9"/>
      <c r="D19471" s="5"/>
      <c r="E19471" s="5"/>
      <c r="F19471" s="5"/>
      <c r="G19471" s="6"/>
      <c r="H19471" s="5"/>
      <c r="I19471" s="4"/>
      <c r="J19471" s="4"/>
      <c r="K19471" s="4"/>
      <c r="L19471" s="4"/>
      <c r="M19471" s="4"/>
      <c r="N19471" s="4"/>
      <c r="O19471" s="4"/>
      <c r="P19471" s="4"/>
      <c r="Q19471" s="4"/>
      <c r="R19471" s="4"/>
      <c r="S19471" s="4"/>
      <c r="T19471" s="4"/>
      <c r="U19471" s="4"/>
      <c r="V19471" s="4"/>
      <c r="W19471" s="4"/>
      <c r="X19471" s="4"/>
      <c r="Y19471" s="4"/>
      <c r="Z19471" s="4"/>
      <c r="AA19471" s="4"/>
      <c r="AB19471" s="4"/>
      <c r="AE19471" s="4"/>
    </row>
    <row r="19472" spans="1:31">
      <c r="A19472" s="8"/>
      <c r="B19472" s="8"/>
      <c r="C19472" s="9"/>
      <c r="D19472" s="5"/>
      <c r="E19472" s="5"/>
      <c r="F19472" s="5"/>
      <c r="G19472" s="6"/>
      <c r="H19472" s="5"/>
      <c r="I19472" s="4"/>
      <c r="J19472" s="4"/>
      <c r="K19472" s="4"/>
      <c r="L19472" s="4"/>
      <c r="M19472" s="4"/>
      <c r="N19472" s="4"/>
      <c r="O19472" s="4"/>
      <c r="P19472" s="4"/>
      <c r="Q19472" s="4"/>
      <c r="R19472" s="4"/>
      <c r="S19472" s="4"/>
      <c r="T19472" s="4"/>
      <c r="U19472" s="4"/>
      <c r="V19472" s="4"/>
      <c r="W19472" s="4"/>
      <c r="X19472" s="4"/>
      <c r="Y19472" s="4"/>
      <c r="Z19472" s="4"/>
      <c r="AA19472" s="4"/>
      <c r="AB19472" s="4"/>
      <c r="AE19472" s="4"/>
    </row>
    <row r="19473" spans="1:31">
      <c r="A19473" s="8"/>
      <c r="B19473" s="8"/>
      <c r="C19473" s="9"/>
      <c r="D19473" s="5"/>
      <c r="E19473" s="5"/>
      <c r="F19473" s="5"/>
      <c r="G19473" s="6"/>
      <c r="H19473" s="5"/>
      <c r="I19473" s="4"/>
      <c r="J19473" s="4"/>
      <c r="K19473" s="4"/>
      <c r="L19473" s="4"/>
      <c r="M19473" s="4"/>
      <c r="N19473" s="4"/>
      <c r="O19473" s="4"/>
      <c r="P19473" s="4"/>
      <c r="Q19473" s="4"/>
      <c r="R19473" s="4"/>
      <c r="S19473" s="4"/>
      <c r="T19473" s="4"/>
      <c r="U19473" s="4"/>
      <c r="V19473" s="4"/>
      <c r="W19473" s="4"/>
      <c r="X19473" s="4"/>
      <c r="Y19473" s="4"/>
      <c r="Z19473" s="4"/>
      <c r="AA19473" s="4"/>
      <c r="AB19473" s="4"/>
      <c r="AE19473" s="4"/>
    </row>
    <row r="19474" spans="1:31">
      <c r="A19474" s="8"/>
      <c r="B19474" s="8"/>
      <c r="C19474" s="7"/>
      <c r="D19474" s="5"/>
      <c r="E19474" s="5"/>
      <c r="F19474" s="5"/>
      <c r="G19474" s="6"/>
      <c r="H19474" s="5"/>
      <c r="I19474" s="4"/>
      <c r="J19474" s="4"/>
      <c r="K19474" s="4"/>
      <c r="L19474" s="4"/>
      <c r="M19474" s="4"/>
      <c r="N19474" s="4"/>
      <c r="O19474" s="4"/>
      <c r="P19474" s="4"/>
      <c r="Q19474" s="4"/>
      <c r="R19474" s="4"/>
      <c r="S19474" s="4"/>
      <c r="T19474" s="4"/>
      <c r="U19474" s="4"/>
      <c r="V19474" s="4"/>
      <c r="W19474" s="4"/>
      <c r="X19474" s="4"/>
      <c r="Y19474" s="4"/>
      <c r="Z19474" s="4"/>
      <c r="AA19474" s="4"/>
      <c r="AB19474" s="4"/>
      <c r="AE19474" s="4"/>
    </row>
    <row r="19475" spans="1:31">
      <c r="A19475" s="8"/>
      <c r="B19475" s="8"/>
      <c r="C19475" s="9"/>
      <c r="D19475" s="5"/>
      <c r="E19475" s="5"/>
      <c r="F19475" s="5"/>
      <c r="G19475" s="6"/>
      <c r="H19475" s="5"/>
      <c r="I19475" s="4"/>
      <c r="J19475" s="4"/>
      <c r="K19475" s="4"/>
      <c r="L19475" s="4"/>
      <c r="M19475" s="4"/>
      <c r="N19475" s="4"/>
      <c r="O19475" s="4"/>
      <c r="P19475" s="4"/>
      <c r="Q19475" s="4"/>
      <c r="R19475" s="4"/>
      <c r="S19475" s="4"/>
      <c r="T19475" s="4"/>
      <c r="U19475" s="4"/>
      <c r="V19475" s="4"/>
      <c r="W19475" s="4"/>
      <c r="X19475" s="4"/>
      <c r="Y19475" s="4"/>
      <c r="Z19475" s="4"/>
      <c r="AA19475" s="4"/>
      <c r="AB19475" s="4"/>
      <c r="AE19475" s="4"/>
    </row>
    <row r="19476" spans="1:31">
      <c r="A19476" s="8"/>
      <c r="B19476" s="8"/>
      <c r="C19476" s="11"/>
      <c r="D19476" s="5"/>
      <c r="E19476" s="5"/>
      <c r="F19476" s="5"/>
      <c r="G19476" s="6"/>
      <c r="H19476" s="5"/>
      <c r="I19476" s="4"/>
      <c r="J19476" s="4"/>
      <c r="K19476" s="4"/>
      <c r="L19476" s="4"/>
      <c r="M19476" s="4"/>
      <c r="N19476" s="4"/>
      <c r="O19476" s="4"/>
      <c r="P19476" s="4"/>
      <c r="Q19476" s="4"/>
      <c r="R19476" s="4"/>
      <c r="S19476" s="4"/>
      <c r="T19476" s="4"/>
      <c r="U19476" s="4"/>
      <c r="V19476" s="4"/>
      <c r="W19476" s="4"/>
      <c r="X19476" s="4"/>
      <c r="Y19476" s="4"/>
      <c r="Z19476" s="4"/>
      <c r="AA19476" s="4"/>
      <c r="AB19476" s="4"/>
      <c r="AE19476" s="4"/>
    </row>
    <row r="19477" spans="1:31">
      <c r="A19477" s="8"/>
      <c r="B19477" s="8"/>
      <c r="C19477" s="11"/>
      <c r="D19477" s="5"/>
      <c r="E19477" s="5"/>
      <c r="F19477" s="5"/>
      <c r="G19477" s="6"/>
      <c r="H19477" s="5"/>
      <c r="I19477" s="4"/>
      <c r="J19477" s="4"/>
      <c r="K19477" s="4"/>
      <c r="L19477" s="4"/>
      <c r="M19477" s="4"/>
      <c r="N19477" s="4"/>
      <c r="O19477" s="4"/>
      <c r="P19477" s="4"/>
      <c r="Q19477" s="4"/>
      <c r="R19477" s="4"/>
      <c r="S19477" s="4"/>
      <c r="T19477" s="4"/>
      <c r="U19477" s="4"/>
      <c r="V19477" s="4"/>
      <c r="W19477" s="4"/>
      <c r="X19477" s="4"/>
      <c r="Y19477" s="4"/>
      <c r="Z19477" s="4"/>
      <c r="AA19477" s="4"/>
      <c r="AB19477" s="4"/>
      <c r="AE19477" s="4"/>
    </row>
    <row r="19478" spans="1:31">
      <c r="A19478" s="8"/>
      <c r="B19478" s="8"/>
      <c r="C19478" s="9"/>
      <c r="D19478" s="5"/>
      <c r="E19478" s="5"/>
      <c r="F19478" s="5"/>
      <c r="G19478" s="6"/>
      <c r="H19478" s="5"/>
      <c r="I19478" s="4"/>
      <c r="J19478" s="4"/>
      <c r="K19478" s="4"/>
      <c r="L19478" s="4"/>
      <c r="M19478" s="4"/>
      <c r="N19478" s="4"/>
      <c r="O19478" s="4"/>
      <c r="P19478" s="4"/>
      <c r="Q19478" s="4"/>
      <c r="R19478" s="4"/>
      <c r="S19478" s="4"/>
      <c r="T19478" s="4"/>
      <c r="U19478" s="4"/>
      <c r="V19478" s="4"/>
      <c r="W19478" s="4"/>
      <c r="X19478" s="4"/>
      <c r="Y19478" s="4"/>
      <c r="Z19478" s="4"/>
      <c r="AA19478" s="4"/>
      <c r="AB19478" s="4"/>
      <c r="AE19478" s="4"/>
    </row>
    <row r="19479" spans="1:31">
      <c r="A19479" s="8"/>
      <c r="B19479" s="8"/>
      <c r="C19479" s="9"/>
      <c r="D19479" s="5"/>
      <c r="E19479" s="5"/>
      <c r="F19479" s="5"/>
      <c r="G19479" s="6"/>
      <c r="H19479" s="5"/>
      <c r="I19479" s="4"/>
      <c r="J19479" s="4"/>
      <c r="K19479" s="4"/>
      <c r="L19479" s="4"/>
      <c r="M19479" s="4"/>
      <c r="N19479" s="4"/>
      <c r="O19479" s="4"/>
      <c r="P19479" s="4"/>
      <c r="Q19479" s="4"/>
      <c r="R19479" s="4"/>
      <c r="S19479" s="4"/>
      <c r="T19479" s="4"/>
      <c r="U19479" s="4"/>
      <c r="V19479" s="4"/>
      <c r="W19479" s="4"/>
      <c r="X19479" s="4"/>
      <c r="Y19479" s="4"/>
      <c r="Z19479" s="4"/>
      <c r="AA19479" s="4"/>
      <c r="AB19479" s="4"/>
      <c r="AE19479" s="4"/>
    </row>
    <row r="19480" spans="1:31">
      <c r="A19480" s="8"/>
      <c r="B19480" s="8"/>
      <c r="C19480" s="9"/>
      <c r="D19480" s="5"/>
      <c r="E19480" s="5"/>
      <c r="F19480" s="5"/>
      <c r="G19480" s="6"/>
      <c r="H19480" s="5"/>
      <c r="I19480" s="4"/>
      <c r="J19480" s="4"/>
      <c r="K19480" s="4"/>
      <c r="L19480" s="4"/>
      <c r="M19480" s="4"/>
      <c r="N19480" s="4"/>
      <c r="O19480" s="4"/>
      <c r="P19480" s="4"/>
      <c r="Q19480" s="4"/>
      <c r="R19480" s="4"/>
      <c r="S19480" s="4"/>
      <c r="T19480" s="4"/>
      <c r="U19480" s="4"/>
      <c r="V19480" s="4"/>
      <c r="W19480" s="4"/>
      <c r="X19480" s="4"/>
      <c r="Y19480" s="4"/>
      <c r="Z19480" s="4"/>
      <c r="AA19480" s="4"/>
      <c r="AB19480" s="4"/>
      <c r="AE19480" s="4"/>
    </row>
    <row r="19481" spans="1:31">
      <c r="A19481" s="8"/>
      <c r="B19481" s="8"/>
      <c r="C19481" s="9"/>
      <c r="D19481" s="5"/>
      <c r="E19481" s="5"/>
      <c r="F19481" s="5"/>
      <c r="G19481" s="6"/>
      <c r="H19481" s="5"/>
      <c r="I19481" s="4"/>
      <c r="J19481" s="4"/>
      <c r="K19481" s="4"/>
      <c r="L19481" s="4"/>
      <c r="M19481" s="4"/>
      <c r="N19481" s="4"/>
      <c r="O19481" s="4"/>
      <c r="P19481" s="4"/>
      <c r="Q19481" s="4"/>
      <c r="R19481" s="4"/>
      <c r="S19481" s="4"/>
      <c r="T19481" s="4"/>
      <c r="U19481" s="4"/>
      <c r="V19481" s="4"/>
      <c r="W19481" s="4"/>
      <c r="X19481" s="4"/>
      <c r="Y19481" s="4"/>
      <c r="Z19481" s="4"/>
      <c r="AA19481" s="4"/>
      <c r="AB19481" s="4"/>
      <c r="AE19481" s="4"/>
    </row>
    <row r="19482" spans="1:31">
      <c r="A19482" s="8"/>
      <c r="B19482" s="8"/>
      <c r="C19482" s="10"/>
      <c r="D19482" s="5"/>
      <c r="E19482" s="5"/>
      <c r="F19482" s="5"/>
      <c r="G19482" s="6"/>
      <c r="H19482" s="5"/>
      <c r="I19482" s="4"/>
      <c r="J19482" s="4"/>
      <c r="K19482" s="4"/>
      <c r="L19482" s="4"/>
      <c r="M19482" s="4"/>
      <c r="N19482" s="4"/>
      <c r="O19482" s="4"/>
      <c r="P19482" s="4"/>
      <c r="Q19482" s="4"/>
      <c r="R19482" s="4"/>
      <c r="S19482" s="4"/>
      <c r="T19482" s="4"/>
      <c r="U19482" s="4"/>
      <c r="V19482" s="4"/>
      <c r="W19482" s="4"/>
      <c r="X19482" s="4"/>
      <c r="Y19482" s="4"/>
      <c r="Z19482" s="4"/>
      <c r="AA19482" s="4"/>
      <c r="AB19482" s="4"/>
      <c r="AE19482" s="4"/>
    </row>
    <row r="19483" spans="1:31">
      <c r="A19483" s="8"/>
      <c r="B19483" s="8"/>
      <c r="C19483" s="10"/>
      <c r="D19483" s="5"/>
      <c r="E19483" s="5"/>
      <c r="F19483" s="5"/>
      <c r="G19483" s="6"/>
      <c r="H19483" s="5"/>
      <c r="I19483" s="4"/>
      <c r="J19483" s="4"/>
      <c r="K19483" s="4"/>
      <c r="L19483" s="4"/>
      <c r="M19483" s="4"/>
      <c r="N19483" s="4"/>
      <c r="O19483" s="4"/>
      <c r="P19483" s="4"/>
      <c r="Q19483" s="4"/>
      <c r="R19483" s="4"/>
      <c r="S19483" s="4"/>
      <c r="T19483" s="4"/>
      <c r="U19483" s="4"/>
      <c r="V19483" s="4"/>
      <c r="W19483" s="4"/>
      <c r="X19483" s="4"/>
      <c r="Y19483" s="4"/>
      <c r="Z19483" s="4"/>
      <c r="AA19483" s="4"/>
      <c r="AB19483" s="4"/>
      <c r="AE19483" s="4"/>
    </row>
    <row r="19484" spans="1:31">
      <c r="A19484" s="8"/>
      <c r="B19484" s="8"/>
      <c r="C19484" s="9"/>
      <c r="D19484" s="5"/>
      <c r="E19484" s="5"/>
      <c r="F19484" s="5"/>
      <c r="G19484" s="6"/>
      <c r="H19484" s="5"/>
      <c r="I19484" s="4"/>
      <c r="J19484" s="4"/>
      <c r="K19484" s="4"/>
      <c r="L19484" s="4"/>
      <c r="M19484" s="4"/>
      <c r="N19484" s="4"/>
      <c r="O19484" s="4"/>
      <c r="P19484" s="4"/>
      <c r="Q19484" s="4"/>
      <c r="R19484" s="4"/>
      <c r="S19484" s="4"/>
      <c r="T19484" s="4"/>
      <c r="U19484" s="4"/>
      <c r="V19484" s="4"/>
      <c r="W19484" s="4"/>
      <c r="X19484" s="4"/>
      <c r="Y19484" s="4"/>
      <c r="Z19484" s="4"/>
      <c r="AA19484" s="4"/>
      <c r="AB19484" s="4"/>
      <c r="AE19484" s="4"/>
    </row>
    <row r="19485" spans="1:31">
      <c r="A19485" s="8"/>
      <c r="B19485" s="8"/>
      <c r="C19485" s="10"/>
      <c r="D19485" s="5"/>
      <c r="E19485" s="5"/>
      <c r="F19485" s="5"/>
      <c r="G19485" s="6"/>
      <c r="H19485" s="5"/>
      <c r="I19485" s="4"/>
      <c r="J19485" s="4"/>
      <c r="K19485" s="4"/>
      <c r="L19485" s="4"/>
      <c r="M19485" s="4"/>
      <c r="N19485" s="4"/>
      <c r="O19485" s="4"/>
      <c r="P19485" s="4"/>
      <c r="Q19485" s="4"/>
      <c r="R19485" s="4"/>
      <c r="S19485" s="4"/>
      <c r="T19485" s="4"/>
      <c r="U19485" s="4"/>
      <c r="V19485" s="4"/>
      <c r="W19485" s="4"/>
      <c r="X19485" s="4"/>
      <c r="Y19485" s="4"/>
      <c r="Z19485" s="4"/>
      <c r="AA19485" s="4"/>
      <c r="AB19485" s="4"/>
      <c r="AE19485" s="4"/>
    </row>
    <row r="19486" spans="1:31">
      <c r="A19486" s="8"/>
      <c r="B19486" s="8"/>
      <c r="C19486" s="9"/>
      <c r="D19486" s="5"/>
      <c r="E19486" s="5"/>
      <c r="F19486" s="5"/>
      <c r="G19486" s="6"/>
      <c r="H19486" s="5"/>
      <c r="I19486" s="4"/>
      <c r="J19486" s="4"/>
      <c r="K19486" s="4"/>
      <c r="L19486" s="4"/>
      <c r="M19486" s="4"/>
      <c r="N19486" s="4"/>
      <c r="O19486" s="4"/>
      <c r="P19486" s="4"/>
      <c r="Q19486" s="4"/>
      <c r="R19486" s="4"/>
      <c r="S19486" s="4"/>
      <c r="T19486" s="4"/>
      <c r="U19486" s="4"/>
      <c r="V19486" s="4"/>
      <c r="W19486" s="4"/>
      <c r="X19486" s="4"/>
      <c r="Y19486" s="4"/>
      <c r="Z19486" s="4"/>
      <c r="AA19486" s="4"/>
      <c r="AB19486" s="4"/>
      <c r="AE19486" s="4"/>
    </row>
    <row r="19487" spans="1:31">
      <c r="A19487" s="8"/>
      <c r="B19487" s="8"/>
      <c r="C19487" s="11"/>
      <c r="D19487" s="5"/>
      <c r="E19487" s="5"/>
      <c r="F19487" s="5"/>
      <c r="G19487" s="6"/>
      <c r="H19487" s="5"/>
      <c r="I19487" s="4"/>
      <c r="J19487" s="4"/>
      <c r="K19487" s="4"/>
      <c r="L19487" s="4"/>
      <c r="M19487" s="4"/>
      <c r="N19487" s="4"/>
      <c r="O19487" s="4"/>
      <c r="P19487" s="4"/>
      <c r="Q19487" s="4"/>
      <c r="R19487" s="4"/>
      <c r="S19487" s="4"/>
      <c r="T19487" s="4"/>
      <c r="U19487" s="4"/>
      <c r="V19487" s="4"/>
      <c r="W19487" s="4"/>
      <c r="X19487" s="4"/>
      <c r="Y19487" s="4"/>
      <c r="Z19487" s="4"/>
      <c r="AA19487" s="4"/>
      <c r="AB19487" s="4"/>
      <c r="AE19487" s="4"/>
    </row>
    <row r="19488" spans="1:31">
      <c r="A19488" s="8"/>
      <c r="B19488" s="8"/>
      <c r="C19488" s="9"/>
      <c r="D19488" s="5"/>
      <c r="E19488" s="5"/>
      <c r="F19488" s="5"/>
      <c r="G19488" s="6"/>
      <c r="H19488" s="5"/>
      <c r="I19488" s="4"/>
      <c r="J19488" s="4"/>
      <c r="K19488" s="4"/>
      <c r="L19488" s="4"/>
      <c r="M19488" s="4"/>
      <c r="N19488" s="4"/>
      <c r="O19488" s="4"/>
      <c r="P19488" s="4"/>
      <c r="Q19488" s="4"/>
      <c r="R19488" s="4"/>
      <c r="S19488" s="4"/>
      <c r="T19488" s="4"/>
      <c r="U19488" s="4"/>
      <c r="V19488" s="4"/>
      <c r="W19488" s="4"/>
      <c r="X19488" s="4"/>
      <c r="Y19488" s="4"/>
      <c r="Z19488" s="4"/>
      <c r="AA19488" s="4"/>
      <c r="AB19488" s="4"/>
      <c r="AE19488" s="4"/>
    </row>
    <row r="19489" spans="1:31">
      <c r="A19489" s="8"/>
      <c r="B19489" s="8"/>
      <c r="C19489" s="9"/>
      <c r="D19489" s="5"/>
      <c r="E19489" s="5"/>
      <c r="F19489" s="5"/>
      <c r="G19489" s="6"/>
      <c r="H19489" s="5"/>
      <c r="I19489" s="4"/>
      <c r="J19489" s="4"/>
      <c r="K19489" s="4"/>
      <c r="L19489" s="4"/>
      <c r="M19489" s="4"/>
      <c r="N19489" s="4"/>
      <c r="O19489" s="4"/>
      <c r="P19489" s="4"/>
      <c r="Q19489" s="4"/>
      <c r="R19489" s="4"/>
      <c r="S19489" s="4"/>
      <c r="T19489" s="4"/>
      <c r="U19489" s="4"/>
      <c r="V19489" s="4"/>
      <c r="W19489" s="4"/>
      <c r="X19489" s="4"/>
      <c r="Y19489" s="4"/>
      <c r="Z19489" s="4"/>
      <c r="AA19489" s="4"/>
      <c r="AB19489" s="4"/>
      <c r="AE19489" s="4"/>
    </row>
    <row r="19490" spans="1:31">
      <c r="A19490" s="8"/>
      <c r="B19490" s="8"/>
      <c r="C19490" s="10"/>
      <c r="D19490" s="5"/>
      <c r="E19490" s="5"/>
      <c r="F19490" s="5"/>
      <c r="G19490" s="6"/>
      <c r="H19490" s="5"/>
      <c r="I19490" s="4"/>
      <c r="J19490" s="4"/>
      <c r="K19490" s="4"/>
      <c r="L19490" s="4"/>
      <c r="M19490" s="4"/>
      <c r="N19490" s="4"/>
      <c r="O19490" s="4"/>
      <c r="P19490" s="4"/>
      <c r="Q19490" s="4"/>
      <c r="R19490" s="4"/>
      <c r="S19490" s="4"/>
      <c r="T19490" s="4"/>
      <c r="U19490" s="4"/>
      <c r="V19490" s="4"/>
      <c r="W19490" s="4"/>
      <c r="X19490" s="4"/>
      <c r="Y19490" s="4"/>
      <c r="Z19490" s="4"/>
      <c r="AA19490" s="4"/>
      <c r="AB19490" s="4"/>
      <c r="AE19490" s="4"/>
    </row>
    <row r="19491" spans="1:31">
      <c r="A19491" s="8"/>
      <c r="B19491" s="8"/>
      <c r="C19491" s="7"/>
      <c r="D19491" s="5"/>
      <c r="E19491" s="5"/>
      <c r="F19491" s="5"/>
      <c r="G19491" s="6"/>
      <c r="H19491" s="5"/>
      <c r="I19491" s="4"/>
      <c r="J19491" s="4"/>
      <c r="K19491" s="4"/>
      <c r="L19491" s="4"/>
      <c r="M19491" s="4"/>
      <c r="N19491" s="4"/>
      <c r="O19491" s="4"/>
      <c r="P19491" s="4"/>
      <c r="Q19491" s="4"/>
      <c r="R19491" s="4"/>
      <c r="S19491" s="4"/>
      <c r="T19491" s="4"/>
      <c r="U19491" s="4"/>
      <c r="V19491" s="4"/>
      <c r="W19491" s="4"/>
      <c r="X19491" s="4"/>
      <c r="Y19491" s="4"/>
      <c r="Z19491" s="4"/>
      <c r="AA19491" s="4"/>
      <c r="AB19491" s="4"/>
      <c r="AE19491" s="4"/>
    </row>
    <row r="19492" spans="1:31">
      <c r="A19492" s="8"/>
      <c r="B19492" s="8"/>
      <c r="C19492" s="10"/>
      <c r="D19492" s="5"/>
      <c r="E19492" s="5"/>
      <c r="F19492" s="5"/>
      <c r="G19492" s="6"/>
      <c r="H19492" s="5"/>
      <c r="I19492" s="4"/>
      <c r="J19492" s="4"/>
      <c r="K19492" s="4"/>
      <c r="L19492" s="4"/>
      <c r="M19492" s="4"/>
      <c r="N19492" s="4"/>
      <c r="O19492" s="4"/>
      <c r="P19492" s="4"/>
      <c r="Q19492" s="4"/>
      <c r="R19492" s="4"/>
      <c r="S19492" s="4"/>
      <c r="T19492" s="4"/>
      <c r="U19492" s="4"/>
      <c r="V19492" s="4"/>
      <c r="W19492" s="4"/>
      <c r="X19492" s="4"/>
      <c r="Y19492" s="4"/>
      <c r="Z19492" s="4"/>
      <c r="AA19492" s="4"/>
      <c r="AB19492" s="4"/>
      <c r="AE19492" s="4"/>
    </row>
    <row r="19493" spans="1:31">
      <c r="A19493" s="8"/>
      <c r="B19493" s="8"/>
      <c r="C19493" s="9"/>
      <c r="D19493" s="5"/>
      <c r="E19493" s="5"/>
      <c r="F19493" s="5"/>
      <c r="G19493" s="6"/>
      <c r="H19493" s="5"/>
      <c r="I19493" s="4"/>
      <c r="J19493" s="4"/>
      <c r="K19493" s="4"/>
      <c r="L19493" s="4"/>
      <c r="M19493" s="4"/>
      <c r="N19493" s="4"/>
      <c r="O19493" s="4"/>
      <c r="P19493" s="4"/>
      <c r="Q19493" s="4"/>
      <c r="R19493" s="4"/>
      <c r="S19493" s="4"/>
      <c r="T19493" s="4"/>
      <c r="U19493" s="4"/>
      <c r="V19493" s="4"/>
      <c r="W19493" s="4"/>
      <c r="X19493" s="4"/>
      <c r="Y19493" s="4"/>
      <c r="Z19493" s="4"/>
      <c r="AA19493" s="4"/>
      <c r="AB19493" s="4"/>
      <c r="AE19493" s="4"/>
    </row>
    <row r="19494" spans="1:31">
      <c r="A19494" s="8"/>
      <c r="B19494" s="8"/>
      <c r="C19494" s="7"/>
      <c r="D19494" s="5"/>
      <c r="E19494" s="5"/>
      <c r="F19494" s="5"/>
      <c r="G19494" s="6"/>
      <c r="H19494" s="5"/>
      <c r="I19494" s="4"/>
      <c r="J19494" s="4"/>
      <c r="K19494" s="4"/>
      <c r="L19494" s="4"/>
      <c r="M19494" s="4"/>
      <c r="N19494" s="4"/>
      <c r="O19494" s="4"/>
      <c r="P19494" s="4"/>
      <c r="Q19494" s="4"/>
      <c r="R19494" s="4"/>
      <c r="S19494" s="4"/>
      <c r="T19494" s="4"/>
      <c r="U19494" s="4"/>
      <c r="V19494" s="4"/>
      <c r="W19494" s="4"/>
      <c r="X19494" s="4"/>
      <c r="Y19494" s="4"/>
      <c r="Z19494" s="4"/>
      <c r="AA19494" s="4"/>
      <c r="AB19494" s="4"/>
      <c r="AE19494" s="4"/>
    </row>
    <row r="19495" spans="1:31">
      <c r="A19495" s="8"/>
      <c r="B19495" s="8"/>
      <c r="C19495" s="9"/>
      <c r="D19495" s="5"/>
      <c r="E19495" s="5"/>
      <c r="F19495" s="5"/>
      <c r="G19495" s="6"/>
      <c r="H19495" s="5"/>
      <c r="I19495" s="4"/>
      <c r="J19495" s="4"/>
      <c r="K19495" s="4"/>
      <c r="L19495" s="4"/>
      <c r="M19495" s="4"/>
      <c r="N19495" s="4"/>
      <c r="O19495" s="4"/>
      <c r="P19495" s="4"/>
      <c r="Q19495" s="4"/>
      <c r="R19495" s="4"/>
      <c r="S19495" s="4"/>
      <c r="T19495" s="4"/>
      <c r="U19495" s="4"/>
      <c r="V19495" s="4"/>
      <c r="W19495" s="4"/>
      <c r="X19495" s="4"/>
      <c r="Y19495" s="4"/>
      <c r="Z19495" s="4"/>
      <c r="AA19495" s="4"/>
      <c r="AB19495" s="4"/>
      <c r="AE19495" s="4"/>
    </row>
    <row r="19496" spans="1:31">
      <c r="A19496" s="8"/>
      <c r="B19496" s="8"/>
      <c r="C19496" s="9"/>
      <c r="D19496" s="5"/>
      <c r="E19496" s="5"/>
      <c r="F19496" s="5"/>
      <c r="G19496" s="6"/>
      <c r="H19496" s="5"/>
      <c r="I19496" s="4"/>
      <c r="J19496" s="4"/>
      <c r="K19496" s="4"/>
      <c r="L19496" s="4"/>
      <c r="M19496" s="4"/>
      <c r="N19496" s="4"/>
      <c r="O19496" s="4"/>
      <c r="P19496" s="4"/>
      <c r="Q19496" s="4"/>
      <c r="R19496" s="4"/>
      <c r="S19496" s="4"/>
      <c r="T19496" s="4"/>
      <c r="U19496" s="4"/>
      <c r="V19496" s="4"/>
      <c r="W19496" s="4"/>
      <c r="X19496" s="4"/>
      <c r="Y19496" s="4"/>
      <c r="Z19496" s="4"/>
      <c r="AA19496" s="4"/>
      <c r="AB19496" s="4"/>
      <c r="AE19496" s="4"/>
    </row>
    <row r="19497" spans="1:31">
      <c r="A19497" s="8"/>
      <c r="B19497" s="8"/>
      <c r="C19497" s="9"/>
      <c r="D19497" s="5"/>
      <c r="E19497" s="5"/>
      <c r="F19497" s="5"/>
      <c r="G19497" s="6"/>
      <c r="H19497" s="5"/>
      <c r="I19497" s="4"/>
      <c r="J19497" s="4"/>
      <c r="K19497" s="4"/>
      <c r="L19497" s="4"/>
      <c r="M19497" s="4"/>
      <c r="N19497" s="4"/>
      <c r="O19497" s="4"/>
      <c r="P19497" s="4"/>
      <c r="Q19497" s="4"/>
      <c r="R19497" s="4"/>
      <c r="S19497" s="4"/>
      <c r="T19497" s="4"/>
      <c r="U19497" s="4"/>
      <c r="V19497" s="4"/>
      <c r="W19497" s="4"/>
      <c r="X19497" s="4"/>
      <c r="Y19497" s="4"/>
      <c r="Z19497" s="4"/>
      <c r="AA19497" s="4"/>
      <c r="AB19497" s="4"/>
      <c r="AE19497" s="4"/>
    </row>
    <row r="19498" spans="1:31">
      <c r="A19498" s="8"/>
      <c r="B19498" s="8"/>
      <c r="C19498" s="10"/>
      <c r="D19498" s="5"/>
      <c r="E19498" s="5"/>
      <c r="F19498" s="5"/>
      <c r="G19498" s="6"/>
      <c r="H19498" s="5"/>
      <c r="I19498" s="4"/>
      <c r="J19498" s="4"/>
      <c r="K19498" s="4"/>
      <c r="L19498" s="4"/>
      <c r="M19498" s="4"/>
      <c r="N19498" s="4"/>
      <c r="O19498" s="4"/>
      <c r="P19498" s="4"/>
      <c r="Q19498" s="4"/>
      <c r="R19498" s="4"/>
      <c r="S19498" s="4"/>
      <c r="T19498" s="4"/>
      <c r="U19498" s="4"/>
      <c r="V19498" s="4"/>
      <c r="W19498" s="4"/>
      <c r="X19498" s="4"/>
      <c r="Y19498" s="4"/>
      <c r="Z19498" s="4"/>
      <c r="AA19498" s="4"/>
      <c r="AB19498" s="4"/>
      <c r="AE19498" s="4"/>
    </row>
    <row r="19499" spans="1:31">
      <c r="A19499" s="8"/>
      <c r="B19499" s="8"/>
      <c r="C19499" s="9"/>
      <c r="D19499" s="5"/>
      <c r="E19499" s="5"/>
      <c r="F19499" s="5"/>
      <c r="G19499" s="6"/>
      <c r="H19499" s="5"/>
      <c r="I19499" s="4"/>
      <c r="J19499" s="4"/>
      <c r="K19499" s="4"/>
      <c r="L19499" s="4"/>
      <c r="M19499" s="4"/>
      <c r="N19499" s="4"/>
      <c r="O19499" s="4"/>
      <c r="P19499" s="4"/>
      <c r="Q19499" s="4"/>
      <c r="R19499" s="4"/>
      <c r="S19499" s="4"/>
      <c r="T19499" s="4"/>
      <c r="U19499" s="4"/>
      <c r="V19499" s="4"/>
      <c r="W19499" s="4"/>
      <c r="X19499" s="4"/>
      <c r="Y19499" s="4"/>
      <c r="Z19499" s="4"/>
      <c r="AA19499" s="4"/>
      <c r="AB19499" s="4"/>
      <c r="AE19499" s="4"/>
    </row>
    <row r="19500" spans="1:31">
      <c r="A19500" s="8"/>
      <c r="B19500" s="8"/>
      <c r="C19500" s="9"/>
      <c r="D19500" s="5"/>
      <c r="E19500" s="5"/>
      <c r="F19500" s="5"/>
      <c r="G19500" s="6"/>
      <c r="H19500" s="5"/>
      <c r="I19500" s="4"/>
      <c r="J19500" s="4"/>
      <c r="K19500" s="4"/>
      <c r="L19500" s="4"/>
      <c r="M19500" s="4"/>
      <c r="N19500" s="4"/>
      <c r="O19500" s="4"/>
      <c r="P19500" s="4"/>
      <c r="Q19500" s="4"/>
      <c r="R19500" s="4"/>
      <c r="S19500" s="4"/>
      <c r="T19500" s="4"/>
      <c r="U19500" s="4"/>
      <c r="V19500" s="4"/>
      <c r="W19500" s="4"/>
      <c r="X19500" s="4"/>
      <c r="Y19500" s="4"/>
      <c r="Z19500" s="4"/>
      <c r="AA19500" s="4"/>
      <c r="AB19500" s="4"/>
      <c r="AE19500" s="4"/>
    </row>
    <row r="19501" spans="1:31">
      <c r="A19501" s="8"/>
      <c r="B19501" s="8"/>
      <c r="C19501" s="9"/>
      <c r="D19501" s="5"/>
      <c r="E19501" s="5"/>
      <c r="F19501" s="5"/>
      <c r="G19501" s="6"/>
      <c r="H19501" s="5"/>
      <c r="I19501" s="4"/>
      <c r="J19501" s="4"/>
      <c r="K19501" s="4"/>
      <c r="L19501" s="4"/>
      <c r="M19501" s="4"/>
      <c r="N19501" s="4"/>
      <c r="O19501" s="4"/>
      <c r="P19501" s="4"/>
      <c r="Q19501" s="4"/>
      <c r="R19501" s="4"/>
      <c r="S19501" s="4"/>
      <c r="T19501" s="4"/>
      <c r="U19501" s="4"/>
      <c r="V19501" s="4"/>
      <c r="W19501" s="4"/>
      <c r="X19501" s="4"/>
      <c r="Y19501" s="4"/>
      <c r="Z19501" s="4"/>
      <c r="AA19501" s="4"/>
      <c r="AB19501" s="4"/>
      <c r="AE19501" s="4"/>
    </row>
    <row r="19502" spans="1:31">
      <c r="A19502" s="8"/>
      <c r="B19502" s="8"/>
      <c r="C19502" s="9"/>
      <c r="D19502" s="5"/>
      <c r="E19502" s="5"/>
      <c r="F19502" s="5"/>
      <c r="G19502" s="6"/>
      <c r="H19502" s="5"/>
      <c r="I19502" s="4"/>
      <c r="J19502" s="4"/>
      <c r="K19502" s="4"/>
      <c r="L19502" s="4"/>
      <c r="M19502" s="4"/>
      <c r="N19502" s="4"/>
      <c r="O19502" s="4"/>
      <c r="P19502" s="4"/>
      <c r="Q19502" s="4"/>
      <c r="R19502" s="4"/>
      <c r="S19502" s="4"/>
      <c r="T19502" s="4"/>
      <c r="U19502" s="4"/>
      <c r="V19502" s="4"/>
      <c r="W19502" s="4"/>
      <c r="X19502" s="4"/>
      <c r="Y19502" s="4"/>
      <c r="Z19502" s="4"/>
      <c r="AA19502" s="4"/>
      <c r="AB19502" s="4"/>
      <c r="AE19502" s="4"/>
    </row>
    <row r="19503" spans="1:31">
      <c r="A19503" s="8"/>
      <c r="B19503" s="8"/>
      <c r="C19503" s="9"/>
      <c r="D19503" s="5"/>
      <c r="E19503" s="5"/>
      <c r="F19503" s="5"/>
      <c r="G19503" s="6"/>
      <c r="H19503" s="5"/>
      <c r="I19503" s="4"/>
      <c r="J19503" s="4"/>
      <c r="K19503" s="4"/>
      <c r="L19503" s="4"/>
      <c r="M19503" s="4"/>
      <c r="N19503" s="4"/>
      <c r="O19503" s="4"/>
      <c r="P19503" s="4"/>
      <c r="Q19503" s="4"/>
      <c r="R19503" s="4"/>
      <c r="S19503" s="4"/>
      <c r="T19503" s="4"/>
      <c r="U19503" s="4"/>
      <c r="V19503" s="4"/>
      <c r="W19503" s="4"/>
      <c r="X19503" s="4"/>
      <c r="Y19503" s="4"/>
      <c r="Z19503" s="4"/>
      <c r="AA19503" s="4"/>
      <c r="AB19503" s="4"/>
      <c r="AE19503" s="4"/>
    </row>
    <row r="19504" spans="1:31">
      <c r="A19504" s="8"/>
      <c r="B19504" s="8"/>
      <c r="C19504" s="9"/>
      <c r="D19504" s="5"/>
      <c r="E19504" s="5"/>
      <c r="F19504" s="5"/>
      <c r="G19504" s="6"/>
      <c r="H19504" s="5"/>
      <c r="I19504" s="4"/>
      <c r="J19504" s="4"/>
      <c r="K19504" s="4"/>
      <c r="L19504" s="4"/>
      <c r="M19504" s="4"/>
      <c r="N19504" s="4"/>
      <c r="O19504" s="4"/>
      <c r="P19504" s="4"/>
      <c r="Q19504" s="4"/>
      <c r="R19504" s="4"/>
      <c r="S19504" s="4"/>
      <c r="T19504" s="4"/>
      <c r="U19504" s="4"/>
      <c r="V19504" s="4"/>
      <c r="W19504" s="4"/>
      <c r="X19504" s="4"/>
      <c r="Y19504" s="4"/>
      <c r="Z19504" s="4"/>
      <c r="AA19504" s="4"/>
      <c r="AB19504" s="4"/>
      <c r="AE19504" s="4"/>
    </row>
    <row r="19505" spans="1:31">
      <c r="A19505" s="8"/>
      <c r="B19505" s="8"/>
      <c r="C19505" s="9"/>
      <c r="D19505" s="5"/>
      <c r="E19505" s="5"/>
      <c r="F19505" s="5"/>
      <c r="G19505" s="6"/>
      <c r="H19505" s="5"/>
      <c r="I19505" s="4"/>
      <c r="J19505" s="4"/>
      <c r="K19505" s="4"/>
      <c r="L19505" s="4"/>
      <c r="M19505" s="4"/>
      <c r="N19505" s="4"/>
      <c r="O19505" s="4"/>
      <c r="P19505" s="4"/>
      <c r="Q19505" s="4"/>
      <c r="R19505" s="4"/>
      <c r="S19505" s="4"/>
      <c r="T19505" s="4"/>
      <c r="U19505" s="4"/>
      <c r="V19505" s="4"/>
      <c r="W19505" s="4"/>
      <c r="X19505" s="4"/>
      <c r="Y19505" s="4"/>
      <c r="Z19505" s="4"/>
      <c r="AA19505" s="4"/>
      <c r="AB19505" s="4"/>
      <c r="AE19505" s="4"/>
    </row>
    <row r="19506" spans="1:31">
      <c r="A19506" s="8"/>
      <c r="B19506" s="8"/>
      <c r="C19506" s="9"/>
      <c r="D19506" s="5"/>
      <c r="E19506" s="5"/>
      <c r="F19506" s="5"/>
      <c r="G19506" s="6"/>
      <c r="H19506" s="5"/>
      <c r="I19506" s="4"/>
      <c r="J19506" s="4"/>
      <c r="K19506" s="4"/>
      <c r="L19506" s="4"/>
      <c r="M19506" s="4"/>
      <c r="N19506" s="4"/>
      <c r="O19506" s="4"/>
      <c r="P19506" s="4"/>
      <c r="Q19506" s="4"/>
      <c r="R19506" s="4"/>
      <c r="S19506" s="4"/>
      <c r="T19506" s="4"/>
      <c r="U19506" s="4"/>
      <c r="V19506" s="4"/>
      <c r="W19506" s="4"/>
      <c r="X19506" s="4"/>
      <c r="Y19506" s="4"/>
      <c r="Z19506" s="4"/>
      <c r="AA19506" s="4"/>
      <c r="AB19506" s="4"/>
      <c r="AE19506" s="4"/>
    </row>
    <row r="19507" spans="1:31">
      <c r="A19507" s="8"/>
      <c r="B19507" s="8"/>
      <c r="C19507" s="10"/>
      <c r="D19507" s="5"/>
      <c r="E19507" s="5"/>
      <c r="F19507" s="5"/>
      <c r="G19507" s="6"/>
      <c r="H19507" s="5"/>
      <c r="I19507" s="4"/>
      <c r="J19507" s="4"/>
      <c r="K19507" s="4"/>
      <c r="L19507" s="4"/>
      <c r="M19507" s="4"/>
      <c r="N19507" s="4"/>
      <c r="O19507" s="4"/>
      <c r="P19507" s="4"/>
      <c r="Q19507" s="4"/>
      <c r="R19507" s="4"/>
      <c r="S19507" s="4"/>
      <c r="T19507" s="4"/>
      <c r="U19507" s="4"/>
      <c r="V19507" s="4"/>
      <c r="W19507" s="4"/>
      <c r="X19507" s="4"/>
      <c r="Y19507" s="4"/>
      <c r="Z19507" s="4"/>
      <c r="AA19507" s="4"/>
      <c r="AB19507" s="4"/>
      <c r="AE19507" s="4"/>
    </row>
    <row r="19508" spans="1:31">
      <c r="A19508" s="8"/>
      <c r="B19508" s="8"/>
      <c r="C19508" s="10"/>
      <c r="D19508" s="5"/>
      <c r="E19508" s="5"/>
      <c r="F19508" s="5"/>
      <c r="G19508" s="6"/>
      <c r="H19508" s="5"/>
      <c r="I19508" s="4"/>
      <c r="J19508" s="4"/>
      <c r="K19508" s="4"/>
      <c r="L19508" s="4"/>
      <c r="M19508" s="4"/>
      <c r="N19508" s="4"/>
      <c r="O19508" s="4"/>
      <c r="P19508" s="4"/>
      <c r="Q19508" s="4"/>
      <c r="R19508" s="4"/>
      <c r="S19508" s="4"/>
      <c r="T19508" s="4"/>
      <c r="U19508" s="4"/>
      <c r="V19508" s="4"/>
      <c r="W19508" s="4"/>
      <c r="X19508" s="4"/>
      <c r="Y19508" s="4"/>
      <c r="Z19508" s="4"/>
      <c r="AA19508" s="4"/>
      <c r="AB19508" s="4"/>
      <c r="AE19508" s="4"/>
    </row>
    <row r="19509" spans="1:31">
      <c r="A19509" s="8"/>
      <c r="B19509" s="8"/>
      <c r="C19509" s="10"/>
      <c r="D19509" s="5"/>
      <c r="E19509" s="5"/>
      <c r="F19509" s="5"/>
      <c r="G19509" s="6"/>
      <c r="H19509" s="5"/>
      <c r="I19509" s="4"/>
      <c r="J19509" s="4"/>
      <c r="K19509" s="4"/>
      <c r="L19509" s="4"/>
      <c r="M19509" s="4"/>
      <c r="N19509" s="4"/>
      <c r="O19509" s="4"/>
      <c r="P19509" s="4"/>
      <c r="Q19509" s="4"/>
      <c r="R19509" s="4"/>
      <c r="S19509" s="4"/>
      <c r="T19509" s="4"/>
      <c r="U19509" s="4"/>
      <c r="V19509" s="4"/>
      <c r="W19509" s="4"/>
      <c r="X19509" s="4"/>
      <c r="Y19509" s="4"/>
      <c r="Z19509" s="4"/>
      <c r="AA19509" s="4"/>
      <c r="AB19509" s="4"/>
      <c r="AE19509" s="4"/>
    </row>
    <row r="19510" spans="1:31">
      <c r="A19510" s="8"/>
      <c r="B19510" s="8"/>
      <c r="C19510" s="10"/>
      <c r="D19510" s="5"/>
      <c r="E19510" s="5"/>
      <c r="F19510" s="5"/>
      <c r="G19510" s="6"/>
      <c r="H19510" s="5"/>
      <c r="I19510" s="4"/>
      <c r="J19510" s="4"/>
      <c r="K19510" s="4"/>
      <c r="L19510" s="4"/>
      <c r="M19510" s="4"/>
      <c r="N19510" s="4"/>
      <c r="O19510" s="4"/>
      <c r="P19510" s="4"/>
      <c r="Q19510" s="4"/>
      <c r="R19510" s="4"/>
      <c r="S19510" s="4"/>
      <c r="T19510" s="4"/>
      <c r="U19510" s="4"/>
      <c r="V19510" s="4"/>
      <c r="W19510" s="4"/>
      <c r="X19510" s="4"/>
      <c r="Y19510" s="4"/>
      <c r="Z19510" s="4"/>
      <c r="AA19510" s="4"/>
      <c r="AB19510" s="4"/>
      <c r="AE19510" s="4"/>
    </row>
    <row r="19511" spans="1:31">
      <c r="A19511" s="8"/>
      <c r="B19511" s="8"/>
      <c r="C19511" s="10"/>
      <c r="D19511" s="5"/>
      <c r="E19511" s="5"/>
      <c r="F19511" s="5"/>
      <c r="G19511" s="6"/>
      <c r="H19511" s="5"/>
      <c r="I19511" s="4"/>
      <c r="J19511" s="4"/>
      <c r="K19511" s="4"/>
      <c r="L19511" s="4"/>
      <c r="M19511" s="4"/>
      <c r="N19511" s="4"/>
      <c r="O19511" s="4"/>
      <c r="P19511" s="4"/>
      <c r="Q19511" s="4"/>
      <c r="R19511" s="4"/>
      <c r="S19511" s="4"/>
      <c r="T19511" s="4"/>
      <c r="U19511" s="4"/>
      <c r="V19511" s="4"/>
      <c r="W19511" s="4"/>
      <c r="X19511" s="4"/>
      <c r="Y19511" s="4"/>
      <c r="Z19511" s="4"/>
      <c r="AA19511" s="4"/>
      <c r="AB19511" s="4"/>
      <c r="AE19511" s="4"/>
    </row>
    <row r="19512" spans="1:31">
      <c r="A19512" s="8"/>
      <c r="B19512" s="8"/>
      <c r="C19512" s="10"/>
      <c r="D19512" s="5"/>
      <c r="E19512" s="5"/>
      <c r="F19512" s="5"/>
      <c r="G19512" s="6"/>
      <c r="H19512" s="5"/>
      <c r="I19512" s="4"/>
      <c r="J19512" s="4"/>
      <c r="K19512" s="4"/>
      <c r="L19512" s="4"/>
      <c r="M19512" s="4"/>
      <c r="N19512" s="4"/>
      <c r="O19512" s="4"/>
      <c r="P19512" s="4"/>
      <c r="Q19512" s="4"/>
      <c r="R19512" s="4"/>
      <c r="S19512" s="4"/>
      <c r="T19512" s="4"/>
      <c r="U19512" s="4"/>
      <c r="V19512" s="4"/>
      <c r="W19512" s="4"/>
      <c r="X19512" s="4"/>
      <c r="Y19512" s="4"/>
      <c r="Z19512" s="4"/>
      <c r="AA19512" s="4"/>
      <c r="AB19512" s="4"/>
      <c r="AE19512" s="4"/>
    </row>
    <row r="19513" spans="1:31">
      <c r="A19513" s="8"/>
      <c r="B19513" s="8"/>
      <c r="C19513" s="7"/>
      <c r="D19513" s="5"/>
      <c r="E19513" s="5"/>
      <c r="F19513" s="5"/>
      <c r="G19513" s="6"/>
      <c r="H19513" s="5"/>
      <c r="I19513" s="4"/>
      <c r="J19513" s="4"/>
      <c r="K19513" s="4"/>
      <c r="L19513" s="4"/>
      <c r="M19513" s="4"/>
      <c r="N19513" s="4"/>
      <c r="O19513" s="4"/>
      <c r="P19513" s="4"/>
      <c r="Q19513" s="4"/>
      <c r="R19513" s="4"/>
      <c r="S19513" s="4"/>
      <c r="T19513" s="4"/>
      <c r="U19513" s="4"/>
      <c r="V19513" s="4"/>
      <c r="W19513" s="4"/>
      <c r="X19513" s="4"/>
      <c r="Y19513" s="4"/>
      <c r="Z19513" s="4"/>
      <c r="AA19513" s="4"/>
      <c r="AB19513" s="4"/>
      <c r="AE19513" s="4"/>
    </row>
    <row r="19514" spans="1:31">
      <c r="A19514" s="8"/>
      <c r="B19514" s="8"/>
      <c r="C19514" s="9"/>
      <c r="D19514" s="5"/>
      <c r="E19514" s="5"/>
      <c r="F19514" s="5"/>
      <c r="G19514" s="6"/>
      <c r="H19514" s="5"/>
      <c r="I19514" s="4"/>
      <c r="J19514" s="4"/>
      <c r="K19514" s="4"/>
      <c r="L19514" s="4"/>
      <c r="M19514" s="4"/>
      <c r="N19514" s="4"/>
      <c r="O19514" s="4"/>
      <c r="P19514" s="4"/>
      <c r="Q19514" s="4"/>
      <c r="R19514" s="4"/>
      <c r="S19514" s="4"/>
      <c r="T19514" s="4"/>
      <c r="U19514" s="4"/>
      <c r="V19514" s="4"/>
      <c r="W19514" s="4"/>
      <c r="X19514" s="4"/>
      <c r="Y19514" s="4"/>
      <c r="Z19514" s="4"/>
      <c r="AA19514" s="4"/>
      <c r="AB19514" s="4"/>
      <c r="AE19514" s="4"/>
    </row>
    <row r="19515" spans="1:31">
      <c r="A19515" s="8"/>
      <c r="B19515" s="8"/>
      <c r="C19515" s="9"/>
      <c r="D19515" s="5"/>
      <c r="E19515" s="5"/>
      <c r="F19515" s="5"/>
      <c r="G19515" s="6"/>
      <c r="H19515" s="5"/>
      <c r="I19515" s="4"/>
      <c r="J19515" s="4"/>
      <c r="K19515" s="4"/>
      <c r="L19515" s="4"/>
      <c r="M19515" s="4"/>
      <c r="N19515" s="4"/>
      <c r="O19515" s="4"/>
      <c r="P19515" s="4"/>
      <c r="Q19515" s="4"/>
      <c r="R19515" s="4"/>
      <c r="S19515" s="4"/>
      <c r="T19515" s="4"/>
      <c r="U19515" s="4"/>
      <c r="V19515" s="4"/>
      <c r="W19515" s="4"/>
      <c r="X19515" s="4"/>
      <c r="Y19515" s="4"/>
      <c r="Z19515" s="4"/>
      <c r="AA19515" s="4"/>
      <c r="AB19515" s="4"/>
      <c r="AE19515" s="4"/>
    </row>
    <row r="19516" spans="1:31">
      <c r="A19516" s="8"/>
      <c r="B19516" s="8"/>
      <c r="C19516" s="9"/>
      <c r="D19516" s="5"/>
      <c r="E19516" s="5"/>
      <c r="F19516" s="5"/>
      <c r="G19516" s="6"/>
      <c r="H19516" s="5"/>
      <c r="I19516" s="4"/>
      <c r="J19516" s="4"/>
      <c r="K19516" s="4"/>
      <c r="L19516" s="4"/>
      <c r="M19516" s="4"/>
      <c r="N19516" s="4"/>
      <c r="O19516" s="4"/>
      <c r="P19516" s="4"/>
      <c r="Q19516" s="4"/>
      <c r="R19516" s="4"/>
      <c r="S19516" s="4"/>
      <c r="T19516" s="4"/>
      <c r="U19516" s="4"/>
      <c r="V19516" s="4"/>
      <c r="W19516" s="4"/>
      <c r="X19516" s="4"/>
      <c r="Y19516" s="4"/>
      <c r="Z19516" s="4"/>
      <c r="AA19516" s="4"/>
      <c r="AB19516" s="4"/>
      <c r="AE19516" s="4"/>
    </row>
    <row r="19517" spans="1:31">
      <c r="A19517" s="8"/>
      <c r="B19517" s="8"/>
      <c r="C19517" s="9"/>
      <c r="D19517" s="5"/>
      <c r="E19517" s="5"/>
      <c r="F19517" s="5"/>
      <c r="G19517" s="6"/>
      <c r="H19517" s="5"/>
      <c r="I19517" s="4"/>
      <c r="J19517" s="4"/>
      <c r="K19517" s="4"/>
      <c r="L19517" s="4"/>
      <c r="M19517" s="4"/>
      <c r="N19517" s="4"/>
      <c r="O19517" s="4"/>
      <c r="P19517" s="4"/>
      <c r="Q19517" s="4"/>
      <c r="R19517" s="4"/>
      <c r="S19517" s="4"/>
      <c r="T19517" s="4"/>
      <c r="U19517" s="4"/>
      <c r="V19517" s="4"/>
      <c r="W19517" s="4"/>
      <c r="X19517" s="4"/>
      <c r="Y19517" s="4"/>
      <c r="Z19517" s="4"/>
      <c r="AA19517" s="4"/>
      <c r="AB19517" s="4"/>
      <c r="AE19517" s="4"/>
    </row>
    <row r="19518" spans="1:31">
      <c r="A19518" s="8"/>
      <c r="B19518" s="8"/>
      <c r="C19518" s="9"/>
      <c r="D19518" s="5"/>
      <c r="E19518" s="5"/>
      <c r="F19518" s="5"/>
      <c r="G19518" s="6"/>
      <c r="H19518" s="5"/>
      <c r="I19518" s="4"/>
      <c r="J19518" s="4"/>
      <c r="K19518" s="4"/>
      <c r="L19518" s="4"/>
      <c r="M19518" s="4"/>
      <c r="N19518" s="4"/>
      <c r="O19518" s="4"/>
      <c r="P19518" s="4"/>
      <c r="Q19518" s="4"/>
      <c r="R19518" s="4"/>
      <c r="S19518" s="4"/>
      <c r="T19518" s="4"/>
      <c r="U19518" s="4"/>
      <c r="V19518" s="4"/>
      <c r="W19518" s="4"/>
      <c r="X19518" s="4"/>
      <c r="Y19518" s="4"/>
      <c r="Z19518" s="4"/>
      <c r="AA19518" s="4"/>
      <c r="AB19518" s="4"/>
      <c r="AE19518" s="4"/>
    </row>
    <row r="19519" spans="1:31">
      <c r="A19519" s="8"/>
      <c r="B19519" s="8"/>
      <c r="C19519" s="10"/>
      <c r="D19519" s="5"/>
      <c r="E19519" s="5"/>
      <c r="F19519" s="5"/>
      <c r="G19519" s="6"/>
      <c r="H19519" s="5"/>
      <c r="I19519" s="4"/>
      <c r="J19519" s="4"/>
      <c r="K19519" s="4"/>
      <c r="L19519" s="4"/>
      <c r="M19519" s="4"/>
      <c r="N19519" s="4"/>
      <c r="O19519" s="4"/>
      <c r="P19519" s="4"/>
      <c r="Q19519" s="4"/>
      <c r="R19519" s="4"/>
      <c r="S19519" s="4"/>
      <c r="T19519" s="4"/>
      <c r="U19519" s="4"/>
      <c r="V19519" s="4"/>
      <c r="W19519" s="4"/>
      <c r="X19519" s="4"/>
      <c r="Y19519" s="4"/>
      <c r="Z19519" s="4"/>
      <c r="AA19519" s="4"/>
      <c r="AB19519" s="4"/>
      <c r="AE19519" s="4"/>
    </row>
    <row r="19520" spans="1:31">
      <c r="A19520" s="8"/>
      <c r="B19520" s="8"/>
      <c r="C19520" s="10"/>
      <c r="D19520" s="5"/>
      <c r="E19520" s="5"/>
      <c r="F19520" s="5"/>
      <c r="G19520" s="6"/>
      <c r="H19520" s="5"/>
      <c r="I19520" s="4"/>
      <c r="J19520" s="4"/>
      <c r="K19520" s="4"/>
      <c r="L19520" s="4"/>
      <c r="M19520" s="4"/>
      <c r="N19520" s="4"/>
      <c r="O19520" s="4"/>
      <c r="P19520" s="4"/>
      <c r="Q19520" s="4"/>
      <c r="R19520" s="4"/>
      <c r="S19520" s="4"/>
      <c r="T19520" s="4"/>
      <c r="U19520" s="4"/>
      <c r="V19520" s="4"/>
      <c r="W19520" s="4"/>
      <c r="X19520" s="4"/>
      <c r="Y19520" s="4"/>
      <c r="Z19520" s="4"/>
      <c r="AA19520" s="4"/>
      <c r="AB19520" s="4"/>
      <c r="AE19520" s="4"/>
    </row>
    <row r="19521" spans="1:31">
      <c r="A19521" s="8"/>
      <c r="B19521" s="8"/>
      <c r="C19521" s="10"/>
      <c r="D19521" s="5"/>
      <c r="E19521" s="5"/>
      <c r="F19521" s="5"/>
      <c r="G19521" s="6"/>
      <c r="H19521" s="5"/>
      <c r="I19521" s="4"/>
      <c r="J19521" s="4"/>
      <c r="K19521" s="4"/>
      <c r="L19521" s="4"/>
      <c r="M19521" s="4"/>
      <c r="N19521" s="4"/>
      <c r="O19521" s="4"/>
      <c r="P19521" s="4"/>
      <c r="Q19521" s="4"/>
      <c r="R19521" s="4"/>
      <c r="S19521" s="4"/>
      <c r="T19521" s="4"/>
      <c r="U19521" s="4"/>
      <c r="V19521" s="4"/>
      <c r="W19521" s="4"/>
      <c r="X19521" s="4"/>
      <c r="Y19521" s="4"/>
      <c r="Z19521" s="4"/>
      <c r="AA19521" s="4"/>
      <c r="AB19521" s="4"/>
      <c r="AE19521" s="4"/>
    </row>
    <row r="19522" spans="1:31">
      <c r="A19522" s="8"/>
      <c r="B19522" s="8"/>
      <c r="C19522" s="9"/>
      <c r="D19522" s="5"/>
      <c r="E19522" s="5"/>
      <c r="F19522" s="5"/>
      <c r="G19522" s="6"/>
      <c r="H19522" s="5"/>
      <c r="I19522" s="4"/>
      <c r="J19522" s="4"/>
      <c r="K19522" s="4"/>
      <c r="L19522" s="4"/>
      <c r="M19522" s="4"/>
      <c r="N19522" s="4"/>
      <c r="O19522" s="4"/>
      <c r="P19522" s="4"/>
      <c r="Q19522" s="4"/>
      <c r="R19522" s="4"/>
      <c r="S19522" s="4"/>
      <c r="T19522" s="4"/>
      <c r="U19522" s="4"/>
      <c r="V19522" s="4"/>
      <c r="W19522" s="4"/>
      <c r="X19522" s="4"/>
      <c r="Y19522" s="4"/>
      <c r="Z19522" s="4"/>
      <c r="AA19522" s="4"/>
      <c r="AB19522" s="4"/>
      <c r="AE19522" s="4"/>
    </row>
    <row r="19523" spans="1:31">
      <c r="A19523" s="8"/>
      <c r="B19523" s="8"/>
      <c r="C19523" s="7"/>
      <c r="D19523" s="5"/>
      <c r="E19523" s="5"/>
      <c r="F19523" s="5"/>
      <c r="G19523" s="6"/>
      <c r="H19523" s="5"/>
      <c r="I19523" s="4"/>
      <c r="J19523" s="4"/>
      <c r="K19523" s="4"/>
      <c r="L19523" s="4"/>
      <c r="M19523" s="4"/>
      <c r="N19523" s="4"/>
      <c r="O19523" s="4"/>
      <c r="P19523" s="4"/>
      <c r="Q19523" s="4"/>
      <c r="R19523" s="4"/>
      <c r="S19523" s="4"/>
      <c r="T19523" s="4"/>
      <c r="U19523" s="4"/>
      <c r="V19523" s="4"/>
      <c r="W19523" s="4"/>
      <c r="X19523" s="4"/>
      <c r="Y19523" s="4"/>
      <c r="Z19523" s="4"/>
      <c r="AA19523" s="4"/>
      <c r="AB19523" s="4"/>
      <c r="AE19523" s="4"/>
    </row>
    <row r="19524" spans="1:31">
      <c r="A19524" s="8"/>
      <c r="B19524" s="8"/>
      <c r="C19524" s="7"/>
      <c r="D19524" s="5"/>
      <c r="E19524" s="5"/>
      <c r="F19524" s="5"/>
      <c r="G19524" s="6"/>
      <c r="H19524" s="5"/>
      <c r="I19524" s="4"/>
      <c r="J19524" s="4"/>
      <c r="K19524" s="4"/>
      <c r="L19524" s="4"/>
      <c r="M19524" s="4"/>
      <c r="N19524" s="4"/>
      <c r="O19524" s="4"/>
      <c r="P19524" s="4"/>
      <c r="Q19524" s="4"/>
      <c r="R19524" s="4"/>
      <c r="S19524" s="4"/>
      <c r="T19524" s="4"/>
      <c r="U19524" s="4"/>
      <c r="V19524" s="4"/>
      <c r="W19524" s="4"/>
      <c r="X19524" s="4"/>
      <c r="Y19524" s="4"/>
      <c r="Z19524" s="4"/>
      <c r="AA19524" s="4"/>
      <c r="AB19524" s="4"/>
      <c r="AE19524" s="4"/>
    </row>
    <row r="19525" spans="1:31">
      <c r="A19525" s="8"/>
      <c r="B19525" s="8"/>
      <c r="C19525" s="9"/>
      <c r="D19525" s="5"/>
      <c r="E19525" s="5"/>
      <c r="F19525" s="5"/>
      <c r="G19525" s="6"/>
      <c r="H19525" s="5"/>
      <c r="I19525" s="4"/>
      <c r="J19525" s="4"/>
      <c r="K19525" s="4"/>
      <c r="L19525" s="4"/>
      <c r="M19525" s="4"/>
      <c r="N19525" s="4"/>
      <c r="O19525" s="4"/>
      <c r="P19525" s="4"/>
      <c r="Q19525" s="4"/>
      <c r="R19525" s="4"/>
      <c r="S19525" s="4"/>
      <c r="T19525" s="4"/>
      <c r="U19525" s="4"/>
      <c r="V19525" s="4"/>
      <c r="W19525" s="4"/>
      <c r="X19525" s="4"/>
      <c r="Y19525" s="4"/>
      <c r="Z19525" s="4"/>
      <c r="AA19525" s="4"/>
      <c r="AB19525" s="4"/>
      <c r="AE19525" s="4"/>
    </row>
    <row r="19526" spans="1:31">
      <c r="A19526" s="8"/>
      <c r="B19526" s="8"/>
      <c r="C19526" s="7"/>
      <c r="D19526" s="5"/>
      <c r="E19526" s="5"/>
      <c r="F19526" s="5"/>
      <c r="G19526" s="6"/>
      <c r="H19526" s="5"/>
      <c r="I19526" s="4"/>
      <c r="J19526" s="4"/>
      <c r="K19526" s="4"/>
      <c r="L19526" s="4"/>
      <c r="M19526" s="4"/>
      <c r="N19526" s="4"/>
      <c r="O19526" s="4"/>
      <c r="P19526" s="4"/>
      <c r="Q19526" s="4"/>
      <c r="R19526" s="4"/>
      <c r="S19526" s="4"/>
      <c r="T19526" s="4"/>
      <c r="U19526" s="4"/>
      <c r="V19526" s="4"/>
      <c r="W19526" s="4"/>
      <c r="X19526" s="4"/>
      <c r="Y19526" s="4"/>
      <c r="Z19526" s="4"/>
      <c r="AA19526" s="4"/>
      <c r="AB19526" s="4"/>
      <c r="AE19526" s="4"/>
    </row>
    <row r="19527" spans="1:31">
      <c r="A19527" s="8"/>
      <c r="B19527" s="8"/>
      <c r="C19527" s="10"/>
      <c r="D19527" s="5"/>
      <c r="E19527" s="5"/>
      <c r="F19527" s="5"/>
      <c r="G19527" s="6"/>
      <c r="H19527" s="5"/>
      <c r="I19527" s="4"/>
      <c r="J19527" s="4"/>
      <c r="K19527" s="4"/>
      <c r="L19527" s="4"/>
      <c r="M19527" s="4"/>
      <c r="N19527" s="4"/>
      <c r="O19527" s="4"/>
      <c r="P19527" s="4"/>
      <c r="Q19527" s="4"/>
      <c r="R19527" s="4"/>
      <c r="S19527" s="4"/>
      <c r="T19527" s="4"/>
      <c r="U19527" s="4"/>
      <c r="V19527" s="4"/>
      <c r="W19527" s="4"/>
      <c r="X19527" s="4"/>
      <c r="Y19527" s="4"/>
      <c r="Z19527" s="4"/>
      <c r="AA19527" s="4"/>
      <c r="AB19527" s="4"/>
      <c r="AE19527" s="4"/>
    </row>
    <row r="19528" spans="1:31">
      <c r="A19528" s="8"/>
      <c r="B19528" s="8"/>
      <c r="C19528" s="9"/>
      <c r="D19528" s="5"/>
      <c r="E19528" s="5"/>
      <c r="F19528" s="5"/>
      <c r="G19528" s="6"/>
      <c r="H19528" s="5"/>
      <c r="I19528" s="4"/>
      <c r="J19528" s="4"/>
      <c r="K19528" s="4"/>
      <c r="L19528" s="4"/>
      <c r="M19528" s="4"/>
      <c r="N19528" s="4"/>
      <c r="O19528" s="4"/>
      <c r="P19528" s="4"/>
      <c r="Q19528" s="4"/>
      <c r="R19528" s="4"/>
      <c r="S19528" s="4"/>
      <c r="T19528" s="4"/>
      <c r="U19528" s="4"/>
      <c r="V19528" s="4"/>
      <c r="W19528" s="4"/>
      <c r="X19528" s="4"/>
      <c r="Y19528" s="4"/>
      <c r="Z19528" s="4"/>
      <c r="AA19528" s="4"/>
      <c r="AB19528" s="4"/>
      <c r="AE19528" s="4"/>
    </row>
    <row r="19529" spans="1:31">
      <c r="A19529" s="8"/>
      <c r="B19529" s="8"/>
      <c r="C19529" s="9"/>
      <c r="D19529" s="5"/>
      <c r="E19529" s="5"/>
      <c r="F19529" s="5"/>
      <c r="G19529" s="6"/>
      <c r="H19529" s="5"/>
      <c r="I19529" s="4"/>
      <c r="J19529" s="4"/>
      <c r="K19529" s="4"/>
      <c r="L19529" s="4"/>
      <c r="M19529" s="4"/>
      <c r="N19529" s="4"/>
      <c r="O19529" s="4"/>
      <c r="P19529" s="4"/>
      <c r="Q19529" s="4"/>
      <c r="R19529" s="4"/>
      <c r="S19529" s="4"/>
      <c r="T19529" s="4"/>
      <c r="U19529" s="4"/>
      <c r="V19529" s="4"/>
      <c r="W19529" s="4"/>
      <c r="X19529" s="4"/>
      <c r="Y19529" s="4"/>
      <c r="Z19529" s="4"/>
      <c r="AA19529" s="4"/>
      <c r="AB19529" s="4"/>
      <c r="AE19529" s="4"/>
    </row>
    <row r="19530" spans="1:31">
      <c r="A19530" s="8"/>
      <c r="B19530" s="8"/>
      <c r="C19530" s="9"/>
      <c r="D19530" s="5"/>
      <c r="E19530" s="5"/>
      <c r="F19530" s="5"/>
      <c r="G19530" s="6"/>
      <c r="H19530" s="5"/>
      <c r="I19530" s="4"/>
      <c r="J19530" s="4"/>
      <c r="K19530" s="4"/>
      <c r="L19530" s="4"/>
      <c r="M19530" s="4"/>
      <c r="N19530" s="4"/>
      <c r="O19530" s="4"/>
      <c r="P19530" s="4"/>
      <c r="Q19530" s="4"/>
      <c r="R19530" s="4"/>
      <c r="S19530" s="4"/>
      <c r="T19530" s="4"/>
      <c r="U19530" s="4"/>
      <c r="V19530" s="4"/>
      <c r="W19530" s="4"/>
      <c r="X19530" s="4"/>
      <c r="Y19530" s="4"/>
      <c r="Z19530" s="4"/>
      <c r="AA19530" s="4"/>
      <c r="AB19530" s="4"/>
      <c r="AE19530" s="4"/>
    </row>
    <row r="19531" spans="1:31">
      <c r="A19531" s="8"/>
      <c r="B19531" s="8"/>
      <c r="C19531" s="9"/>
      <c r="D19531" s="5"/>
      <c r="E19531" s="5"/>
      <c r="F19531" s="5"/>
      <c r="G19531" s="6"/>
      <c r="H19531" s="5"/>
      <c r="I19531" s="4"/>
      <c r="J19531" s="4"/>
      <c r="K19531" s="4"/>
      <c r="L19531" s="4"/>
      <c r="M19531" s="4"/>
      <c r="N19531" s="4"/>
      <c r="O19531" s="4"/>
      <c r="P19531" s="4"/>
      <c r="Q19531" s="4"/>
      <c r="R19531" s="4"/>
      <c r="S19531" s="4"/>
      <c r="T19531" s="4"/>
      <c r="U19531" s="4"/>
      <c r="V19531" s="4"/>
      <c r="W19531" s="4"/>
      <c r="X19531" s="4"/>
      <c r="Y19531" s="4"/>
      <c r="Z19531" s="4"/>
      <c r="AA19531" s="4"/>
      <c r="AB19531" s="4"/>
      <c r="AE19531" s="4"/>
    </row>
    <row r="19532" spans="1:31">
      <c r="A19532" s="8"/>
      <c r="B19532" s="8"/>
      <c r="C19532" s="10"/>
      <c r="D19532" s="5"/>
      <c r="E19532" s="5"/>
      <c r="F19532" s="5"/>
      <c r="G19532" s="6"/>
      <c r="H19532" s="5"/>
      <c r="I19532" s="4"/>
      <c r="J19532" s="4"/>
      <c r="K19532" s="4"/>
      <c r="L19532" s="4"/>
      <c r="M19532" s="4"/>
      <c r="N19532" s="4"/>
      <c r="O19532" s="4"/>
      <c r="P19532" s="4"/>
      <c r="Q19532" s="4"/>
      <c r="R19532" s="4"/>
      <c r="S19532" s="4"/>
      <c r="T19532" s="4"/>
      <c r="U19532" s="4"/>
      <c r="V19532" s="4"/>
      <c r="W19532" s="4"/>
      <c r="X19532" s="4"/>
      <c r="Y19532" s="4"/>
      <c r="Z19532" s="4"/>
      <c r="AA19532" s="4"/>
      <c r="AB19532" s="4"/>
      <c r="AE19532" s="4"/>
    </row>
    <row r="19533" spans="1:31">
      <c r="A19533" s="8"/>
      <c r="B19533" s="8"/>
      <c r="C19533" s="10"/>
      <c r="D19533" s="5"/>
      <c r="E19533" s="5"/>
      <c r="F19533" s="5"/>
      <c r="G19533" s="6"/>
      <c r="H19533" s="5"/>
      <c r="I19533" s="4"/>
      <c r="J19533" s="4"/>
      <c r="K19533" s="4"/>
      <c r="L19533" s="4"/>
      <c r="M19533" s="4"/>
      <c r="N19533" s="4"/>
      <c r="O19533" s="4"/>
      <c r="P19533" s="4"/>
      <c r="Q19533" s="4"/>
      <c r="R19533" s="4"/>
      <c r="S19533" s="4"/>
      <c r="T19533" s="4"/>
      <c r="U19533" s="4"/>
      <c r="V19533" s="4"/>
      <c r="W19533" s="4"/>
      <c r="X19533" s="4"/>
      <c r="Y19533" s="4"/>
      <c r="Z19533" s="4"/>
      <c r="AA19533" s="4"/>
      <c r="AB19533" s="4"/>
      <c r="AE19533" s="4"/>
    </row>
    <row r="19534" spans="1:31">
      <c r="A19534" s="8"/>
      <c r="B19534" s="8"/>
      <c r="C19534" s="10"/>
      <c r="D19534" s="5"/>
      <c r="E19534" s="5"/>
      <c r="F19534" s="5"/>
      <c r="G19534" s="6"/>
      <c r="H19534" s="5"/>
      <c r="I19534" s="4"/>
      <c r="J19534" s="4"/>
      <c r="K19534" s="4"/>
      <c r="L19534" s="4"/>
      <c r="M19534" s="4"/>
      <c r="N19534" s="4"/>
      <c r="O19534" s="4"/>
      <c r="P19534" s="4"/>
      <c r="Q19534" s="4"/>
      <c r="R19534" s="4"/>
      <c r="S19534" s="4"/>
      <c r="T19534" s="4"/>
      <c r="U19534" s="4"/>
      <c r="V19534" s="4"/>
      <c r="W19534" s="4"/>
      <c r="X19534" s="4"/>
      <c r="Y19534" s="4"/>
      <c r="Z19534" s="4"/>
      <c r="AA19534" s="4"/>
      <c r="AB19534" s="4"/>
      <c r="AE19534" s="4"/>
    </row>
    <row r="19535" spans="1:31">
      <c r="A19535" s="8"/>
      <c r="B19535" s="8"/>
      <c r="C19535" s="9"/>
      <c r="D19535" s="5"/>
      <c r="E19535" s="5"/>
      <c r="F19535" s="5"/>
      <c r="G19535" s="6"/>
      <c r="H19535" s="5"/>
      <c r="I19535" s="4"/>
      <c r="J19535" s="4"/>
      <c r="K19535" s="4"/>
      <c r="L19535" s="4"/>
      <c r="M19535" s="4"/>
      <c r="N19535" s="4"/>
      <c r="O19535" s="4"/>
      <c r="P19535" s="4"/>
      <c r="Q19535" s="4"/>
      <c r="R19535" s="4"/>
      <c r="S19535" s="4"/>
      <c r="T19535" s="4"/>
      <c r="U19535" s="4"/>
      <c r="V19535" s="4"/>
      <c r="W19535" s="4"/>
      <c r="X19535" s="4"/>
      <c r="Y19535" s="4"/>
      <c r="Z19535" s="4"/>
      <c r="AA19535" s="4"/>
      <c r="AB19535" s="4"/>
      <c r="AE19535" s="4"/>
    </row>
    <row r="19536" spans="1:31">
      <c r="A19536" s="8"/>
      <c r="B19536" s="8"/>
      <c r="C19536" s="9"/>
      <c r="D19536" s="5"/>
      <c r="E19536" s="5"/>
      <c r="F19536" s="5"/>
      <c r="G19536" s="6"/>
      <c r="H19536" s="5"/>
      <c r="I19536" s="4"/>
      <c r="J19536" s="4"/>
      <c r="K19536" s="4"/>
      <c r="L19536" s="4"/>
      <c r="M19536" s="4"/>
      <c r="N19536" s="4"/>
      <c r="O19536" s="4"/>
      <c r="P19536" s="4"/>
      <c r="Q19536" s="4"/>
      <c r="R19536" s="4"/>
      <c r="S19536" s="4"/>
      <c r="T19536" s="4"/>
      <c r="U19536" s="4"/>
      <c r="V19536" s="4"/>
      <c r="W19536" s="4"/>
      <c r="X19536" s="4"/>
      <c r="Y19536" s="4"/>
      <c r="Z19536" s="4"/>
      <c r="AA19536" s="4"/>
      <c r="AB19536" s="4"/>
      <c r="AE19536" s="4"/>
    </row>
    <row r="19537" spans="1:31">
      <c r="A19537" s="8"/>
      <c r="B19537" s="8"/>
      <c r="C19537" s="9"/>
      <c r="D19537" s="5"/>
      <c r="E19537" s="5"/>
      <c r="F19537" s="5"/>
      <c r="G19537" s="6"/>
      <c r="H19537" s="5"/>
      <c r="I19537" s="4"/>
      <c r="J19537" s="4"/>
      <c r="K19537" s="4"/>
      <c r="L19537" s="4"/>
      <c r="M19537" s="4"/>
      <c r="N19537" s="4"/>
      <c r="O19537" s="4"/>
      <c r="P19537" s="4"/>
      <c r="Q19537" s="4"/>
      <c r="R19537" s="4"/>
      <c r="S19537" s="4"/>
      <c r="T19537" s="4"/>
      <c r="U19537" s="4"/>
      <c r="V19537" s="4"/>
      <c r="W19537" s="4"/>
      <c r="X19537" s="4"/>
      <c r="Y19537" s="4"/>
      <c r="Z19537" s="4"/>
      <c r="AA19537" s="4"/>
      <c r="AB19537" s="4"/>
      <c r="AE19537" s="4"/>
    </row>
    <row r="19538" spans="1:31">
      <c r="A19538" s="8"/>
      <c r="B19538" s="8"/>
      <c r="C19538" s="9"/>
      <c r="D19538" s="5"/>
      <c r="E19538" s="5"/>
      <c r="F19538" s="5"/>
      <c r="G19538" s="6"/>
      <c r="H19538" s="5"/>
      <c r="I19538" s="4"/>
      <c r="J19538" s="4"/>
      <c r="K19538" s="4"/>
      <c r="L19538" s="4"/>
      <c r="M19538" s="4"/>
      <c r="N19538" s="4"/>
      <c r="O19538" s="4"/>
      <c r="P19538" s="4"/>
      <c r="Q19538" s="4"/>
      <c r="R19538" s="4"/>
      <c r="S19538" s="4"/>
      <c r="T19538" s="4"/>
      <c r="U19538" s="4"/>
      <c r="V19538" s="4"/>
      <c r="W19538" s="4"/>
      <c r="X19538" s="4"/>
      <c r="Y19538" s="4"/>
      <c r="Z19538" s="4"/>
      <c r="AA19538" s="4"/>
      <c r="AB19538" s="4"/>
      <c r="AE19538" s="4"/>
    </row>
    <row r="19539" spans="1:31">
      <c r="A19539" s="8"/>
      <c r="B19539" s="8"/>
      <c r="C19539" s="9"/>
      <c r="D19539" s="5"/>
      <c r="E19539" s="5"/>
      <c r="F19539" s="5"/>
      <c r="G19539" s="6"/>
      <c r="H19539" s="5"/>
      <c r="I19539" s="4"/>
      <c r="J19539" s="4"/>
      <c r="K19539" s="4"/>
      <c r="L19539" s="4"/>
      <c r="M19539" s="4"/>
      <c r="N19539" s="4"/>
      <c r="O19539" s="4"/>
      <c r="P19539" s="4"/>
      <c r="Q19539" s="4"/>
      <c r="R19539" s="4"/>
      <c r="S19539" s="4"/>
      <c r="T19539" s="4"/>
      <c r="U19539" s="4"/>
      <c r="V19539" s="4"/>
      <c r="W19539" s="4"/>
      <c r="X19539" s="4"/>
      <c r="Y19539" s="4"/>
      <c r="Z19539" s="4"/>
      <c r="AA19539" s="4"/>
      <c r="AB19539" s="4"/>
      <c r="AE19539" s="4"/>
    </row>
    <row r="19540" spans="1:31">
      <c r="A19540" s="8"/>
      <c r="B19540" s="8"/>
      <c r="C19540" s="9"/>
      <c r="D19540" s="5"/>
      <c r="E19540" s="5"/>
      <c r="F19540" s="5"/>
      <c r="G19540" s="6"/>
      <c r="H19540" s="5"/>
      <c r="I19540" s="4"/>
      <c r="J19540" s="4"/>
      <c r="K19540" s="4"/>
      <c r="L19540" s="4"/>
      <c r="M19540" s="4"/>
      <c r="N19540" s="4"/>
      <c r="O19540" s="4"/>
      <c r="P19540" s="4"/>
      <c r="Q19540" s="4"/>
      <c r="R19540" s="4"/>
      <c r="S19540" s="4"/>
      <c r="T19540" s="4"/>
      <c r="U19540" s="4"/>
      <c r="V19540" s="4"/>
      <c r="W19540" s="4"/>
      <c r="X19540" s="4"/>
      <c r="Y19540" s="4"/>
      <c r="Z19540" s="4"/>
      <c r="AA19540" s="4"/>
      <c r="AB19540" s="4"/>
      <c r="AE19540" s="4"/>
    </row>
    <row r="19541" spans="1:31">
      <c r="A19541" s="8"/>
      <c r="B19541" s="8"/>
      <c r="C19541" s="10"/>
      <c r="D19541" s="5"/>
      <c r="E19541" s="5"/>
      <c r="F19541" s="5"/>
      <c r="G19541" s="6"/>
      <c r="H19541" s="5"/>
      <c r="I19541" s="4"/>
      <c r="J19541" s="4"/>
      <c r="K19541" s="4"/>
      <c r="L19541" s="4"/>
      <c r="M19541" s="4"/>
      <c r="N19541" s="4"/>
      <c r="O19541" s="4"/>
      <c r="P19541" s="4"/>
      <c r="Q19541" s="4"/>
      <c r="R19541" s="4"/>
      <c r="S19541" s="4"/>
      <c r="T19541" s="4"/>
      <c r="U19541" s="4"/>
      <c r="V19541" s="4"/>
      <c r="W19541" s="4"/>
      <c r="X19541" s="4"/>
      <c r="Y19541" s="4"/>
      <c r="Z19541" s="4"/>
      <c r="AA19541" s="4"/>
      <c r="AB19541" s="4"/>
      <c r="AE19541" s="4"/>
    </row>
    <row r="19542" spans="1:31">
      <c r="A19542" s="8"/>
      <c r="B19542" s="8"/>
      <c r="C19542" s="10"/>
      <c r="D19542" s="5"/>
      <c r="E19542" s="5"/>
      <c r="F19542" s="5"/>
      <c r="G19542" s="6"/>
      <c r="H19542" s="5"/>
      <c r="I19542" s="4"/>
      <c r="J19542" s="4"/>
      <c r="K19542" s="4"/>
      <c r="L19542" s="4"/>
      <c r="M19542" s="4"/>
      <c r="N19542" s="4"/>
      <c r="O19542" s="4"/>
      <c r="P19542" s="4"/>
      <c r="Q19542" s="4"/>
      <c r="R19542" s="4"/>
      <c r="S19542" s="4"/>
      <c r="T19542" s="4"/>
      <c r="U19542" s="4"/>
      <c r="V19542" s="4"/>
      <c r="W19542" s="4"/>
      <c r="X19542" s="4"/>
      <c r="Y19542" s="4"/>
      <c r="Z19542" s="4"/>
      <c r="AA19542" s="4"/>
      <c r="AB19542" s="4"/>
      <c r="AE19542" s="4"/>
    </row>
    <row r="19543" spans="1:31">
      <c r="A19543" s="8"/>
      <c r="B19543" s="8"/>
      <c r="C19543" s="10"/>
      <c r="D19543" s="5"/>
      <c r="E19543" s="5"/>
      <c r="F19543" s="5"/>
      <c r="G19543" s="6"/>
      <c r="H19543" s="5"/>
      <c r="I19543" s="4"/>
      <c r="J19543" s="4"/>
      <c r="K19543" s="4"/>
      <c r="L19543" s="4"/>
      <c r="M19543" s="4"/>
      <c r="N19543" s="4"/>
      <c r="O19543" s="4"/>
      <c r="P19543" s="4"/>
      <c r="Q19543" s="4"/>
      <c r="R19543" s="4"/>
      <c r="S19543" s="4"/>
      <c r="T19543" s="4"/>
      <c r="U19543" s="4"/>
      <c r="V19543" s="4"/>
      <c r="W19543" s="4"/>
      <c r="X19543" s="4"/>
      <c r="Y19543" s="4"/>
      <c r="Z19543" s="4"/>
      <c r="AA19543" s="4"/>
      <c r="AB19543" s="4"/>
      <c r="AE19543" s="4"/>
    </row>
    <row r="19544" spans="1:31">
      <c r="A19544" s="8"/>
      <c r="B19544" s="8"/>
      <c r="C19544" s="9"/>
      <c r="D19544" s="5"/>
      <c r="E19544" s="5"/>
      <c r="F19544" s="5"/>
      <c r="G19544" s="6"/>
      <c r="H19544" s="5"/>
      <c r="I19544" s="4"/>
      <c r="J19544" s="4"/>
      <c r="K19544" s="4"/>
      <c r="L19544" s="4"/>
      <c r="M19544" s="4"/>
      <c r="N19544" s="4"/>
      <c r="O19544" s="4"/>
      <c r="P19544" s="4"/>
      <c r="Q19544" s="4"/>
      <c r="R19544" s="4"/>
      <c r="S19544" s="4"/>
      <c r="T19544" s="4"/>
      <c r="U19544" s="4"/>
      <c r="V19544" s="4"/>
      <c r="W19544" s="4"/>
      <c r="X19544" s="4"/>
      <c r="Y19544" s="4"/>
      <c r="Z19544" s="4"/>
      <c r="AA19544" s="4"/>
      <c r="AB19544" s="4"/>
      <c r="AE19544" s="4"/>
    </row>
    <row r="19545" spans="1:31">
      <c r="A19545" s="8"/>
      <c r="B19545" s="8"/>
      <c r="C19545" s="9"/>
      <c r="D19545" s="5"/>
      <c r="E19545" s="5"/>
      <c r="F19545" s="5"/>
      <c r="G19545" s="6"/>
      <c r="H19545" s="5"/>
      <c r="I19545" s="4"/>
      <c r="J19545" s="4"/>
      <c r="K19545" s="4"/>
      <c r="L19545" s="4"/>
      <c r="M19545" s="4"/>
      <c r="N19545" s="4"/>
      <c r="O19545" s="4"/>
      <c r="P19545" s="4"/>
      <c r="Q19545" s="4"/>
      <c r="R19545" s="4"/>
      <c r="S19545" s="4"/>
      <c r="T19545" s="4"/>
      <c r="U19545" s="4"/>
      <c r="V19545" s="4"/>
      <c r="W19545" s="4"/>
      <c r="X19545" s="4"/>
      <c r="Y19545" s="4"/>
      <c r="Z19545" s="4"/>
      <c r="AA19545" s="4"/>
      <c r="AB19545" s="4"/>
      <c r="AE19545" s="4"/>
    </row>
    <row r="19546" spans="1:31">
      <c r="A19546" s="8"/>
      <c r="B19546" s="8"/>
      <c r="C19546" s="7"/>
      <c r="D19546" s="5"/>
      <c r="E19546" s="5"/>
      <c r="F19546" s="5"/>
      <c r="G19546" s="6"/>
      <c r="H19546" s="5"/>
      <c r="I19546" s="4"/>
      <c r="J19546" s="4"/>
      <c r="K19546" s="4"/>
      <c r="L19546" s="4"/>
      <c r="M19546" s="4"/>
      <c r="N19546" s="4"/>
      <c r="O19546" s="4"/>
      <c r="P19546" s="4"/>
      <c r="Q19546" s="4"/>
      <c r="R19546" s="4"/>
      <c r="S19546" s="4"/>
      <c r="T19546" s="4"/>
      <c r="U19546" s="4"/>
      <c r="V19546" s="4"/>
      <c r="W19546" s="4"/>
      <c r="X19546" s="4"/>
      <c r="Y19546" s="4"/>
      <c r="Z19546" s="4"/>
      <c r="AA19546" s="4"/>
      <c r="AB19546" s="4"/>
      <c r="AE19546" s="4"/>
    </row>
    <row r="19547" spans="1:31">
      <c r="A19547" s="8"/>
      <c r="B19547" s="8"/>
      <c r="C19547" s="9"/>
      <c r="D19547" s="5"/>
      <c r="E19547" s="5"/>
      <c r="F19547" s="5"/>
      <c r="G19547" s="6"/>
      <c r="H19547" s="5"/>
      <c r="I19547" s="4"/>
      <c r="J19547" s="4"/>
      <c r="K19547" s="4"/>
      <c r="L19547" s="4"/>
      <c r="M19547" s="4"/>
      <c r="N19547" s="4"/>
      <c r="O19547" s="4"/>
      <c r="P19547" s="4"/>
      <c r="Q19547" s="4"/>
      <c r="R19547" s="4"/>
      <c r="S19547" s="4"/>
      <c r="T19547" s="4"/>
      <c r="U19547" s="4"/>
      <c r="V19547" s="4"/>
      <c r="W19547" s="4"/>
      <c r="X19547" s="4"/>
      <c r="Y19547" s="4"/>
      <c r="Z19547" s="4"/>
      <c r="AA19547" s="4"/>
      <c r="AB19547" s="4"/>
      <c r="AE19547" s="4"/>
    </row>
    <row r="19548" spans="1:31">
      <c r="A19548" s="8"/>
      <c r="B19548" s="8"/>
      <c r="C19548" s="9"/>
      <c r="D19548" s="5"/>
      <c r="E19548" s="5"/>
      <c r="F19548" s="5"/>
      <c r="G19548" s="6"/>
      <c r="H19548" s="5"/>
      <c r="I19548" s="4"/>
      <c r="J19548" s="4"/>
      <c r="K19548" s="4"/>
      <c r="L19548" s="4"/>
      <c r="M19548" s="4"/>
      <c r="N19548" s="4"/>
      <c r="O19548" s="4"/>
      <c r="P19548" s="4"/>
      <c r="Q19548" s="4"/>
      <c r="R19548" s="4"/>
      <c r="S19548" s="4"/>
      <c r="T19548" s="4"/>
      <c r="U19548" s="4"/>
      <c r="V19548" s="4"/>
      <c r="W19548" s="4"/>
      <c r="X19548" s="4"/>
      <c r="Y19548" s="4"/>
      <c r="Z19548" s="4"/>
      <c r="AA19548" s="4"/>
      <c r="AB19548" s="4"/>
      <c r="AE19548" s="4"/>
    </row>
    <row r="19549" spans="1:31">
      <c r="A19549" s="8"/>
      <c r="B19549" s="8"/>
      <c r="C19549" s="9"/>
      <c r="D19549" s="5"/>
      <c r="E19549" s="5"/>
      <c r="F19549" s="5"/>
      <c r="G19549" s="6"/>
      <c r="H19549" s="5"/>
      <c r="I19549" s="4"/>
      <c r="J19549" s="4"/>
      <c r="K19549" s="4"/>
      <c r="L19549" s="4"/>
      <c r="M19549" s="4"/>
      <c r="N19549" s="4"/>
      <c r="O19549" s="4"/>
      <c r="P19549" s="4"/>
      <c r="Q19549" s="4"/>
      <c r="R19549" s="4"/>
      <c r="S19549" s="4"/>
      <c r="T19549" s="4"/>
      <c r="U19549" s="4"/>
      <c r="V19549" s="4"/>
      <c r="W19549" s="4"/>
      <c r="X19549" s="4"/>
      <c r="Y19549" s="4"/>
      <c r="Z19549" s="4"/>
      <c r="AA19549" s="4"/>
      <c r="AB19549" s="4"/>
      <c r="AE19549" s="4"/>
    </row>
    <row r="19550" spans="1:31">
      <c r="A19550" s="8"/>
      <c r="B19550" s="8"/>
      <c r="C19550" s="9"/>
      <c r="D19550" s="5"/>
      <c r="E19550" s="5"/>
      <c r="F19550" s="5"/>
      <c r="G19550" s="6"/>
      <c r="H19550" s="5"/>
      <c r="I19550" s="4"/>
      <c r="J19550" s="4"/>
      <c r="K19550" s="4"/>
      <c r="L19550" s="4"/>
      <c r="M19550" s="4"/>
      <c r="N19550" s="4"/>
      <c r="O19550" s="4"/>
      <c r="P19550" s="4"/>
      <c r="Q19550" s="4"/>
      <c r="R19550" s="4"/>
      <c r="S19550" s="4"/>
      <c r="T19550" s="4"/>
      <c r="U19550" s="4"/>
      <c r="V19550" s="4"/>
      <c r="W19550" s="4"/>
      <c r="X19550" s="4"/>
      <c r="Y19550" s="4"/>
      <c r="Z19550" s="4"/>
      <c r="AA19550" s="4"/>
      <c r="AB19550" s="4"/>
      <c r="AE19550" s="4"/>
    </row>
    <row r="19551" spans="1:31">
      <c r="A19551" s="8"/>
      <c r="B19551" s="8"/>
      <c r="C19551" s="9"/>
      <c r="D19551" s="5"/>
      <c r="E19551" s="5"/>
      <c r="F19551" s="5"/>
      <c r="G19551" s="6"/>
      <c r="H19551" s="5"/>
      <c r="I19551" s="4"/>
      <c r="J19551" s="4"/>
      <c r="K19551" s="4"/>
      <c r="L19551" s="4"/>
      <c r="M19551" s="4"/>
      <c r="N19551" s="4"/>
      <c r="O19551" s="4"/>
      <c r="P19551" s="4"/>
      <c r="Q19551" s="4"/>
      <c r="R19551" s="4"/>
      <c r="S19551" s="4"/>
      <c r="T19551" s="4"/>
      <c r="U19551" s="4"/>
      <c r="V19551" s="4"/>
      <c r="W19551" s="4"/>
      <c r="X19551" s="4"/>
      <c r="Y19551" s="4"/>
      <c r="Z19551" s="4"/>
      <c r="AA19551" s="4"/>
      <c r="AB19551" s="4"/>
      <c r="AE19551" s="4"/>
    </row>
    <row r="19552" spans="1:31">
      <c r="A19552" s="8"/>
      <c r="B19552" s="8"/>
      <c r="C19552" s="7"/>
      <c r="D19552" s="5"/>
      <c r="E19552" s="5"/>
      <c r="F19552" s="5"/>
      <c r="G19552" s="6"/>
      <c r="H19552" s="5"/>
      <c r="I19552" s="4"/>
      <c r="J19552" s="4"/>
      <c r="K19552" s="4"/>
      <c r="L19552" s="4"/>
      <c r="M19552" s="4"/>
      <c r="N19552" s="4"/>
      <c r="O19552" s="4"/>
      <c r="P19552" s="4"/>
      <c r="Q19552" s="4"/>
      <c r="R19552" s="4"/>
      <c r="S19552" s="4"/>
      <c r="T19552" s="4"/>
      <c r="U19552" s="4"/>
      <c r="V19552" s="4"/>
      <c r="W19552" s="4"/>
      <c r="X19552" s="4"/>
      <c r="Y19552" s="4"/>
      <c r="Z19552" s="4"/>
      <c r="AA19552" s="4"/>
      <c r="AB19552" s="4"/>
      <c r="AE19552" s="4"/>
    </row>
    <row r="19553" spans="1:31">
      <c r="A19553" s="8"/>
      <c r="B19553" s="8"/>
      <c r="C19553" s="9"/>
      <c r="D19553" s="5"/>
      <c r="E19553" s="5"/>
      <c r="F19553" s="5"/>
      <c r="G19553" s="6"/>
      <c r="H19553" s="5"/>
      <c r="I19553" s="4"/>
      <c r="J19553" s="4"/>
      <c r="K19553" s="4"/>
      <c r="L19553" s="4"/>
      <c r="M19553" s="4"/>
      <c r="N19553" s="4"/>
      <c r="O19553" s="4"/>
      <c r="P19553" s="4"/>
      <c r="Q19553" s="4"/>
      <c r="R19553" s="4"/>
      <c r="S19553" s="4"/>
      <c r="T19553" s="4"/>
      <c r="U19553" s="4"/>
      <c r="V19553" s="4"/>
      <c r="W19553" s="4"/>
      <c r="X19553" s="4"/>
      <c r="Y19553" s="4"/>
      <c r="Z19553" s="4"/>
      <c r="AA19553" s="4"/>
      <c r="AB19553" s="4"/>
      <c r="AE19553" s="4"/>
    </row>
    <row r="19554" spans="1:31">
      <c r="A19554" s="8"/>
      <c r="B19554" s="8"/>
      <c r="C19554" s="11"/>
      <c r="D19554" s="5"/>
      <c r="E19554" s="5"/>
      <c r="F19554" s="5"/>
      <c r="G19554" s="6"/>
      <c r="H19554" s="5"/>
      <c r="I19554" s="4"/>
      <c r="J19554" s="4"/>
      <c r="K19554" s="4"/>
      <c r="L19554" s="4"/>
      <c r="M19554" s="4"/>
      <c r="N19554" s="4"/>
      <c r="O19554" s="4"/>
      <c r="P19554" s="4"/>
      <c r="Q19554" s="4"/>
      <c r="R19554" s="4"/>
      <c r="S19554" s="4"/>
      <c r="T19554" s="4"/>
      <c r="U19554" s="4"/>
      <c r="V19554" s="4"/>
      <c r="W19554" s="4"/>
      <c r="X19554" s="4"/>
      <c r="Y19554" s="4"/>
      <c r="Z19554" s="4"/>
      <c r="AA19554" s="4"/>
      <c r="AB19554" s="4"/>
      <c r="AE19554" s="4"/>
    </row>
    <row r="19555" spans="1:31">
      <c r="A19555" s="8"/>
      <c r="B19555" s="8"/>
      <c r="C19555" s="11"/>
      <c r="D19555" s="5"/>
      <c r="E19555" s="5"/>
      <c r="F19555" s="5"/>
      <c r="G19555" s="6"/>
      <c r="H19555" s="5"/>
      <c r="I19555" s="4"/>
      <c r="J19555" s="4"/>
      <c r="K19555" s="4"/>
      <c r="L19555" s="4"/>
      <c r="M19555" s="4"/>
      <c r="N19555" s="4"/>
      <c r="O19555" s="4"/>
      <c r="P19555" s="4"/>
      <c r="Q19555" s="4"/>
      <c r="R19555" s="4"/>
      <c r="S19555" s="4"/>
      <c r="T19555" s="4"/>
      <c r="U19555" s="4"/>
      <c r="V19555" s="4"/>
      <c r="W19555" s="4"/>
      <c r="X19555" s="4"/>
      <c r="Y19555" s="4"/>
      <c r="Z19555" s="4"/>
      <c r="AA19555" s="4"/>
      <c r="AB19555" s="4"/>
      <c r="AE19555" s="4"/>
    </row>
    <row r="19556" spans="1:31">
      <c r="A19556" s="8"/>
      <c r="B19556" s="8"/>
      <c r="C19556" s="9"/>
      <c r="D19556" s="5"/>
      <c r="E19556" s="5"/>
      <c r="F19556" s="5"/>
      <c r="G19556" s="6"/>
      <c r="H19556" s="5"/>
      <c r="I19556" s="4"/>
      <c r="J19556" s="4"/>
      <c r="K19556" s="4"/>
      <c r="L19556" s="4"/>
      <c r="M19556" s="4"/>
      <c r="N19556" s="4"/>
      <c r="O19556" s="4"/>
      <c r="P19556" s="4"/>
      <c r="Q19556" s="4"/>
      <c r="R19556" s="4"/>
      <c r="S19556" s="4"/>
      <c r="T19556" s="4"/>
      <c r="U19556" s="4"/>
      <c r="V19556" s="4"/>
      <c r="W19556" s="4"/>
      <c r="X19556" s="4"/>
      <c r="Y19556" s="4"/>
      <c r="Z19556" s="4"/>
      <c r="AA19556" s="4"/>
      <c r="AB19556" s="4"/>
      <c r="AE19556" s="4"/>
    </row>
    <row r="19557" spans="1:31">
      <c r="A19557" s="8"/>
      <c r="B19557" s="8"/>
      <c r="C19557" s="9"/>
      <c r="D19557" s="5"/>
      <c r="E19557" s="5"/>
      <c r="F19557" s="5"/>
      <c r="G19557" s="6"/>
      <c r="H19557" s="5"/>
      <c r="I19557" s="4"/>
      <c r="J19557" s="4"/>
      <c r="K19557" s="4"/>
      <c r="L19557" s="4"/>
      <c r="M19557" s="4"/>
      <c r="N19557" s="4"/>
      <c r="O19557" s="4"/>
      <c r="P19557" s="4"/>
      <c r="Q19557" s="4"/>
      <c r="R19557" s="4"/>
      <c r="S19557" s="4"/>
      <c r="T19557" s="4"/>
      <c r="U19557" s="4"/>
      <c r="V19557" s="4"/>
      <c r="W19557" s="4"/>
      <c r="X19557" s="4"/>
      <c r="Y19557" s="4"/>
      <c r="Z19557" s="4"/>
      <c r="AA19557" s="4"/>
      <c r="AB19557" s="4"/>
      <c r="AE19557" s="4"/>
    </row>
    <row r="19558" spans="1:31">
      <c r="A19558" s="8"/>
      <c r="B19558" s="8"/>
      <c r="C19558" s="9"/>
      <c r="D19558" s="5"/>
      <c r="E19558" s="5"/>
      <c r="F19558" s="5"/>
      <c r="G19558" s="6"/>
      <c r="H19558" s="5"/>
      <c r="I19558" s="4"/>
      <c r="J19558" s="4"/>
      <c r="K19558" s="4"/>
      <c r="L19558" s="4"/>
      <c r="M19558" s="4"/>
      <c r="N19558" s="4"/>
      <c r="O19558" s="4"/>
      <c r="P19558" s="4"/>
      <c r="Q19558" s="4"/>
      <c r="R19558" s="4"/>
      <c r="S19558" s="4"/>
      <c r="T19558" s="4"/>
      <c r="U19558" s="4"/>
      <c r="V19558" s="4"/>
      <c r="W19558" s="4"/>
      <c r="X19558" s="4"/>
      <c r="Y19558" s="4"/>
      <c r="Z19558" s="4"/>
      <c r="AA19558" s="4"/>
      <c r="AB19558" s="4"/>
      <c r="AE19558" s="4"/>
    </row>
    <row r="19559" spans="1:31">
      <c r="A19559" s="8"/>
      <c r="B19559" s="8"/>
      <c r="C19559" s="9"/>
      <c r="D19559" s="5"/>
      <c r="E19559" s="5"/>
      <c r="F19559" s="5"/>
      <c r="G19559" s="6"/>
      <c r="H19559" s="5"/>
      <c r="I19559" s="4"/>
      <c r="J19559" s="4"/>
      <c r="K19559" s="4"/>
      <c r="L19559" s="4"/>
      <c r="M19559" s="4"/>
      <c r="N19559" s="4"/>
      <c r="O19559" s="4"/>
      <c r="P19559" s="4"/>
      <c r="Q19559" s="4"/>
      <c r="R19559" s="4"/>
      <c r="S19559" s="4"/>
      <c r="T19559" s="4"/>
      <c r="U19559" s="4"/>
      <c r="V19559" s="4"/>
      <c r="W19559" s="4"/>
      <c r="X19559" s="4"/>
      <c r="Y19559" s="4"/>
      <c r="Z19559" s="4"/>
      <c r="AA19559" s="4"/>
      <c r="AB19559" s="4"/>
      <c r="AE19559" s="4"/>
    </row>
    <row r="19560" spans="1:31">
      <c r="A19560" s="8"/>
      <c r="B19560" s="8"/>
      <c r="C19560" s="10"/>
      <c r="D19560" s="5"/>
      <c r="E19560" s="5"/>
      <c r="F19560" s="5"/>
      <c r="G19560" s="6"/>
      <c r="H19560" s="5"/>
      <c r="I19560" s="4"/>
      <c r="J19560" s="4"/>
      <c r="K19560" s="4"/>
      <c r="L19560" s="4"/>
      <c r="M19560" s="4"/>
      <c r="N19560" s="4"/>
      <c r="O19560" s="4"/>
      <c r="P19560" s="4"/>
      <c r="Q19560" s="4"/>
      <c r="R19560" s="4"/>
      <c r="S19560" s="4"/>
      <c r="T19560" s="4"/>
      <c r="U19560" s="4"/>
      <c r="V19560" s="4"/>
      <c r="W19560" s="4"/>
      <c r="X19560" s="4"/>
      <c r="Y19560" s="4"/>
      <c r="Z19560" s="4"/>
      <c r="AA19560" s="4"/>
      <c r="AB19560" s="4"/>
      <c r="AE19560" s="4"/>
    </row>
    <row r="19561" spans="1:31">
      <c r="A19561" s="8"/>
      <c r="B19561" s="8"/>
      <c r="C19561" s="10"/>
      <c r="D19561" s="5"/>
      <c r="E19561" s="5"/>
      <c r="F19561" s="5"/>
      <c r="G19561" s="6"/>
      <c r="H19561" s="5"/>
      <c r="I19561" s="4"/>
      <c r="J19561" s="4"/>
      <c r="K19561" s="4"/>
      <c r="L19561" s="4"/>
      <c r="M19561" s="4"/>
      <c r="N19561" s="4"/>
      <c r="O19561" s="4"/>
      <c r="P19561" s="4"/>
      <c r="Q19561" s="4"/>
      <c r="R19561" s="4"/>
      <c r="S19561" s="4"/>
      <c r="T19561" s="4"/>
      <c r="U19561" s="4"/>
      <c r="V19561" s="4"/>
      <c r="W19561" s="4"/>
      <c r="X19561" s="4"/>
      <c r="Y19561" s="4"/>
      <c r="Z19561" s="4"/>
      <c r="AA19561" s="4"/>
      <c r="AB19561" s="4"/>
      <c r="AE19561" s="4"/>
    </row>
    <row r="19562" spans="1:31">
      <c r="A19562" s="8"/>
      <c r="B19562" s="8"/>
      <c r="C19562" s="9"/>
      <c r="D19562" s="5"/>
      <c r="E19562" s="5"/>
      <c r="F19562" s="5"/>
      <c r="G19562" s="6"/>
      <c r="H19562" s="5"/>
      <c r="I19562" s="4"/>
      <c r="J19562" s="4"/>
      <c r="K19562" s="4"/>
      <c r="L19562" s="4"/>
      <c r="M19562" s="4"/>
      <c r="N19562" s="4"/>
      <c r="O19562" s="4"/>
      <c r="P19562" s="4"/>
      <c r="Q19562" s="4"/>
      <c r="R19562" s="4"/>
      <c r="S19562" s="4"/>
      <c r="T19562" s="4"/>
      <c r="U19562" s="4"/>
      <c r="V19562" s="4"/>
      <c r="W19562" s="4"/>
      <c r="X19562" s="4"/>
      <c r="Y19562" s="4"/>
      <c r="Z19562" s="4"/>
      <c r="AA19562" s="4"/>
      <c r="AB19562" s="4"/>
      <c r="AE19562" s="4"/>
    </row>
    <row r="19563" spans="1:31">
      <c r="A19563" s="8"/>
      <c r="B19563" s="8"/>
      <c r="C19563" s="10"/>
      <c r="D19563" s="5"/>
      <c r="E19563" s="5"/>
      <c r="F19563" s="5"/>
      <c r="G19563" s="6"/>
      <c r="H19563" s="5"/>
      <c r="I19563" s="4"/>
      <c r="J19563" s="4"/>
      <c r="K19563" s="4"/>
      <c r="L19563" s="4"/>
      <c r="M19563" s="4"/>
      <c r="N19563" s="4"/>
      <c r="O19563" s="4"/>
      <c r="P19563" s="4"/>
      <c r="Q19563" s="4"/>
      <c r="R19563" s="4"/>
      <c r="S19563" s="4"/>
      <c r="T19563" s="4"/>
      <c r="U19563" s="4"/>
      <c r="V19563" s="4"/>
      <c r="W19563" s="4"/>
      <c r="X19563" s="4"/>
      <c r="Y19563" s="4"/>
      <c r="Z19563" s="4"/>
      <c r="AA19563" s="4"/>
      <c r="AB19563" s="4"/>
      <c r="AE19563" s="4"/>
    </row>
    <row r="19564" spans="1:31">
      <c r="A19564" s="8"/>
      <c r="B19564" s="8"/>
      <c r="C19564" s="9"/>
      <c r="D19564" s="5"/>
      <c r="E19564" s="5"/>
      <c r="F19564" s="5"/>
      <c r="G19564" s="6"/>
      <c r="H19564" s="5"/>
      <c r="I19564" s="4"/>
      <c r="J19564" s="4"/>
      <c r="K19564" s="4"/>
      <c r="L19564" s="4"/>
      <c r="M19564" s="4"/>
      <c r="N19564" s="4"/>
      <c r="O19564" s="4"/>
      <c r="P19564" s="4"/>
      <c r="Q19564" s="4"/>
      <c r="R19564" s="4"/>
      <c r="S19564" s="4"/>
      <c r="T19564" s="4"/>
      <c r="U19564" s="4"/>
      <c r="V19564" s="4"/>
      <c r="W19564" s="4"/>
      <c r="X19564" s="4"/>
      <c r="Y19564" s="4"/>
      <c r="Z19564" s="4"/>
      <c r="AA19564" s="4"/>
      <c r="AB19564" s="4"/>
      <c r="AE19564" s="4"/>
    </row>
    <row r="19565" spans="1:31">
      <c r="A19565" s="8"/>
      <c r="B19565" s="8"/>
      <c r="C19565" s="11"/>
      <c r="D19565" s="5"/>
      <c r="E19565" s="5"/>
      <c r="F19565" s="5"/>
      <c r="G19565" s="6"/>
      <c r="H19565" s="5"/>
      <c r="I19565" s="4"/>
      <c r="J19565" s="4"/>
      <c r="K19565" s="4"/>
      <c r="L19565" s="4"/>
      <c r="M19565" s="4"/>
      <c r="N19565" s="4"/>
      <c r="O19565" s="4"/>
      <c r="P19565" s="4"/>
      <c r="Q19565" s="4"/>
      <c r="R19565" s="4"/>
      <c r="S19565" s="4"/>
      <c r="T19565" s="4"/>
      <c r="U19565" s="4"/>
      <c r="V19565" s="4"/>
      <c r="W19565" s="4"/>
      <c r="X19565" s="4"/>
      <c r="Y19565" s="4"/>
      <c r="Z19565" s="4"/>
      <c r="AA19565" s="4"/>
      <c r="AB19565" s="4"/>
      <c r="AE19565" s="4"/>
    </row>
    <row r="19566" spans="1:31">
      <c r="A19566" s="8"/>
      <c r="B19566" s="8"/>
      <c r="C19566" s="9"/>
      <c r="D19566" s="5"/>
      <c r="E19566" s="5"/>
      <c r="F19566" s="5"/>
      <c r="G19566" s="6"/>
      <c r="H19566" s="5"/>
      <c r="I19566" s="4"/>
      <c r="J19566" s="4"/>
      <c r="K19566" s="4"/>
      <c r="L19566" s="4"/>
      <c r="M19566" s="4"/>
      <c r="N19566" s="4"/>
      <c r="O19566" s="4"/>
      <c r="P19566" s="4"/>
      <c r="Q19566" s="4"/>
      <c r="R19566" s="4"/>
      <c r="S19566" s="4"/>
      <c r="T19566" s="4"/>
      <c r="U19566" s="4"/>
      <c r="V19566" s="4"/>
      <c r="W19566" s="4"/>
      <c r="X19566" s="4"/>
      <c r="Y19566" s="4"/>
      <c r="Z19566" s="4"/>
      <c r="AA19566" s="4"/>
      <c r="AB19566" s="4"/>
      <c r="AE19566" s="4"/>
    </row>
    <row r="19567" spans="1:31">
      <c r="A19567" s="8"/>
      <c r="B19567" s="8"/>
      <c r="C19567" s="9"/>
      <c r="D19567" s="5"/>
      <c r="E19567" s="5"/>
      <c r="F19567" s="5"/>
      <c r="G19567" s="6"/>
      <c r="H19567" s="5"/>
      <c r="I19567" s="4"/>
      <c r="J19567" s="4"/>
      <c r="K19567" s="4"/>
      <c r="L19567" s="4"/>
      <c r="M19567" s="4"/>
      <c r="N19567" s="4"/>
      <c r="O19567" s="4"/>
      <c r="P19567" s="4"/>
      <c r="Q19567" s="4"/>
      <c r="R19567" s="4"/>
      <c r="S19567" s="4"/>
      <c r="T19567" s="4"/>
      <c r="U19567" s="4"/>
      <c r="V19567" s="4"/>
      <c r="W19567" s="4"/>
      <c r="X19567" s="4"/>
      <c r="Y19567" s="4"/>
      <c r="Z19567" s="4"/>
      <c r="AA19567" s="4"/>
      <c r="AB19567" s="4"/>
      <c r="AE19567" s="4"/>
    </row>
    <row r="19568" spans="1:31">
      <c r="A19568" s="8"/>
      <c r="B19568" s="8"/>
      <c r="C19568" s="10"/>
      <c r="D19568" s="5"/>
      <c r="E19568" s="5"/>
      <c r="F19568" s="5"/>
      <c r="G19568" s="6"/>
      <c r="H19568" s="5"/>
      <c r="I19568" s="4"/>
      <c r="J19568" s="4"/>
      <c r="K19568" s="4"/>
      <c r="L19568" s="4"/>
      <c r="M19568" s="4"/>
      <c r="N19568" s="4"/>
      <c r="O19568" s="4"/>
      <c r="P19568" s="4"/>
      <c r="Q19568" s="4"/>
      <c r="R19568" s="4"/>
      <c r="S19568" s="4"/>
      <c r="T19568" s="4"/>
      <c r="U19568" s="4"/>
      <c r="V19568" s="4"/>
      <c r="W19568" s="4"/>
      <c r="X19568" s="4"/>
      <c r="Y19568" s="4"/>
      <c r="Z19568" s="4"/>
      <c r="AA19568" s="4"/>
      <c r="AB19568" s="4"/>
      <c r="AE19568" s="4"/>
    </row>
    <row r="19569" spans="1:31">
      <c r="A19569" s="8"/>
      <c r="B19569" s="8"/>
      <c r="C19569" s="7"/>
      <c r="D19569" s="5"/>
      <c r="E19569" s="5"/>
      <c r="F19569" s="5"/>
      <c r="G19569" s="6"/>
      <c r="H19569" s="5"/>
      <c r="I19569" s="4"/>
      <c r="J19569" s="4"/>
      <c r="K19569" s="4"/>
      <c r="L19569" s="4"/>
      <c r="M19569" s="4"/>
      <c r="N19569" s="4"/>
      <c r="O19569" s="4"/>
      <c r="P19569" s="4"/>
      <c r="Q19569" s="4"/>
      <c r="R19569" s="4"/>
      <c r="S19569" s="4"/>
      <c r="T19569" s="4"/>
      <c r="U19569" s="4"/>
      <c r="V19569" s="4"/>
      <c r="W19569" s="4"/>
      <c r="X19569" s="4"/>
      <c r="Y19569" s="4"/>
      <c r="Z19569" s="4"/>
      <c r="AA19569" s="4"/>
      <c r="AB19569" s="4"/>
      <c r="AE19569" s="4"/>
    </row>
    <row r="19570" spans="1:31">
      <c r="A19570" s="8"/>
      <c r="B19570" s="8"/>
      <c r="C19570" s="10"/>
      <c r="D19570" s="5"/>
      <c r="E19570" s="5"/>
      <c r="F19570" s="5"/>
      <c r="G19570" s="6"/>
      <c r="H19570" s="5"/>
      <c r="I19570" s="4"/>
      <c r="J19570" s="4"/>
      <c r="K19570" s="4"/>
      <c r="L19570" s="4"/>
      <c r="M19570" s="4"/>
      <c r="N19570" s="4"/>
      <c r="O19570" s="4"/>
      <c r="P19570" s="4"/>
      <c r="Q19570" s="4"/>
      <c r="R19570" s="4"/>
      <c r="S19570" s="4"/>
      <c r="T19570" s="4"/>
      <c r="U19570" s="4"/>
      <c r="V19570" s="4"/>
      <c r="W19570" s="4"/>
      <c r="X19570" s="4"/>
      <c r="Y19570" s="4"/>
      <c r="Z19570" s="4"/>
      <c r="AA19570" s="4"/>
      <c r="AB19570" s="4"/>
      <c r="AE19570" s="4"/>
    </row>
    <row r="19571" spans="1:31">
      <c r="A19571" s="8"/>
      <c r="B19571" s="8"/>
      <c r="C19571" s="9"/>
      <c r="D19571" s="5"/>
      <c r="E19571" s="5"/>
      <c r="F19571" s="5"/>
      <c r="G19571" s="6"/>
      <c r="H19571" s="5"/>
      <c r="I19571" s="4"/>
      <c r="J19571" s="4"/>
      <c r="K19571" s="4"/>
      <c r="L19571" s="4"/>
      <c r="M19571" s="4"/>
      <c r="N19571" s="4"/>
      <c r="O19571" s="4"/>
      <c r="P19571" s="4"/>
      <c r="Q19571" s="4"/>
      <c r="R19571" s="4"/>
      <c r="S19571" s="4"/>
      <c r="T19571" s="4"/>
      <c r="U19571" s="4"/>
      <c r="V19571" s="4"/>
      <c r="W19571" s="4"/>
      <c r="X19571" s="4"/>
      <c r="Y19571" s="4"/>
      <c r="Z19571" s="4"/>
      <c r="AA19571" s="4"/>
      <c r="AB19571" s="4"/>
      <c r="AE19571" s="4"/>
    </row>
    <row r="19572" spans="1:31">
      <c r="A19572" s="8"/>
      <c r="B19572" s="8"/>
      <c r="C19572" s="7"/>
      <c r="D19572" s="5"/>
      <c r="E19572" s="5"/>
      <c r="F19572" s="5"/>
      <c r="G19572" s="6"/>
      <c r="H19572" s="5"/>
      <c r="I19572" s="4"/>
      <c r="J19572" s="4"/>
      <c r="K19572" s="4"/>
      <c r="L19572" s="4"/>
      <c r="M19572" s="4"/>
      <c r="N19572" s="4"/>
      <c r="O19572" s="4"/>
      <c r="P19572" s="4"/>
      <c r="Q19572" s="4"/>
      <c r="R19572" s="4"/>
      <c r="S19572" s="4"/>
      <c r="T19572" s="4"/>
      <c r="U19572" s="4"/>
      <c r="V19572" s="4"/>
      <c r="W19572" s="4"/>
      <c r="X19572" s="4"/>
      <c r="Y19572" s="4"/>
      <c r="Z19572" s="4"/>
      <c r="AA19572" s="4"/>
      <c r="AB19572" s="4"/>
      <c r="AE19572" s="4"/>
    </row>
    <row r="19573" spans="1:31">
      <c r="A19573" s="8"/>
      <c r="B19573" s="8"/>
      <c r="C19573" s="9"/>
      <c r="D19573" s="5"/>
      <c r="E19573" s="5"/>
      <c r="F19573" s="5"/>
      <c r="G19573" s="6"/>
      <c r="H19573" s="5"/>
      <c r="I19573" s="4"/>
      <c r="J19573" s="4"/>
      <c r="K19573" s="4"/>
      <c r="L19573" s="4"/>
      <c r="M19573" s="4"/>
      <c r="N19573" s="4"/>
      <c r="O19573" s="4"/>
      <c r="P19573" s="4"/>
      <c r="Q19573" s="4"/>
      <c r="R19573" s="4"/>
      <c r="S19573" s="4"/>
      <c r="T19573" s="4"/>
      <c r="U19573" s="4"/>
      <c r="V19573" s="4"/>
      <c r="W19573" s="4"/>
      <c r="X19573" s="4"/>
      <c r="Y19573" s="4"/>
      <c r="Z19573" s="4"/>
      <c r="AA19573" s="4"/>
      <c r="AB19573" s="4"/>
      <c r="AE19573" s="4"/>
    </row>
    <row r="19574" spans="1:31">
      <c r="A19574" s="8"/>
      <c r="B19574" s="8"/>
      <c r="C19574" s="9"/>
      <c r="D19574" s="5"/>
      <c r="E19574" s="5"/>
      <c r="F19574" s="5"/>
      <c r="G19574" s="6"/>
      <c r="H19574" s="5"/>
      <c r="I19574" s="4"/>
      <c r="J19574" s="4"/>
      <c r="K19574" s="4"/>
      <c r="L19574" s="4"/>
      <c r="M19574" s="4"/>
      <c r="N19574" s="4"/>
      <c r="O19574" s="4"/>
      <c r="P19574" s="4"/>
      <c r="Q19574" s="4"/>
      <c r="R19574" s="4"/>
      <c r="S19574" s="4"/>
      <c r="T19574" s="4"/>
      <c r="U19574" s="4"/>
      <c r="V19574" s="4"/>
      <c r="W19574" s="4"/>
      <c r="X19574" s="4"/>
      <c r="Y19574" s="4"/>
      <c r="Z19574" s="4"/>
      <c r="AA19574" s="4"/>
      <c r="AB19574" s="4"/>
      <c r="AE19574" s="4"/>
    </row>
    <row r="19575" spans="1:31">
      <c r="A19575" s="8"/>
      <c r="B19575" s="8"/>
      <c r="C19575" s="9"/>
      <c r="D19575" s="5"/>
      <c r="E19575" s="5"/>
      <c r="F19575" s="5"/>
      <c r="G19575" s="6"/>
      <c r="H19575" s="5"/>
      <c r="I19575" s="4"/>
      <c r="J19575" s="4"/>
      <c r="K19575" s="4"/>
      <c r="L19575" s="4"/>
      <c r="M19575" s="4"/>
      <c r="N19575" s="4"/>
      <c r="O19575" s="4"/>
      <c r="P19575" s="4"/>
      <c r="Q19575" s="4"/>
      <c r="R19575" s="4"/>
      <c r="S19575" s="4"/>
      <c r="T19575" s="4"/>
      <c r="U19575" s="4"/>
      <c r="V19575" s="4"/>
      <c r="W19575" s="4"/>
      <c r="X19575" s="4"/>
      <c r="Y19575" s="4"/>
      <c r="Z19575" s="4"/>
      <c r="AA19575" s="4"/>
      <c r="AB19575" s="4"/>
      <c r="AE19575" s="4"/>
    </row>
    <row r="19576" spans="1:31">
      <c r="A19576" s="8"/>
      <c r="B19576" s="8"/>
      <c r="C19576" s="10"/>
      <c r="D19576" s="5"/>
      <c r="E19576" s="5"/>
      <c r="F19576" s="5"/>
      <c r="G19576" s="6"/>
      <c r="H19576" s="5"/>
      <c r="I19576" s="4"/>
      <c r="J19576" s="4"/>
      <c r="K19576" s="4"/>
      <c r="L19576" s="4"/>
      <c r="M19576" s="4"/>
      <c r="N19576" s="4"/>
      <c r="O19576" s="4"/>
      <c r="P19576" s="4"/>
      <c r="Q19576" s="4"/>
      <c r="R19576" s="4"/>
      <c r="S19576" s="4"/>
      <c r="T19576" s="4"/>
      <c r="U19576" s="4"/>
      <c r="V19576" s="4"/>
      <c r="W19576" s="4"/>
      <c r="X19576" s="4"/>
      <c r="Y19576" s="4"/>
      <c r="Z19576" s="4"/>
      <c r="AA19576" s="4"/>
      <c r="AB19576" s="4"/>
      <c r="AE19576" s="4"/>
    </row>
    <row r="19577" spans="1:31">
      <c r="A19577" s="8"/>
      <c r="B19577" s="8"/>
      <c r="C19577" s="9"/>
      <c r="D19577" s="5"/>
      <c r="E19577" s="5"/>
      <c r="F19577" s="5"/>
      <c r="G19577" s="6"/>
      <c r="H19577" s="5"/>
      <c r="I19577" s="4"/>
      <c r="J19577" s="4"/>
      <c r="K19577" s="4"/>
      <c r="L19577" s="4"/>
      <c r="M19577" s="4"/>
      <c r="N19577" s="4"/>
      <c r="O19577" s="4"/>
      <c r="P19577" s="4"/>
      <c r="Q19577" s="4"/>
      <c r="R19577" s="4"/>
      <c r="S19577" s="4"/>
      <c r="T19577" s="4"/>
      <c r="U19577" s="4"/>
      <c r="V19577" s="4"/>
      <c r="W19577" s="4"/>
      <c r="X19577" s="4"/>
      <c r="Y19577" s="4"/>
      <c r="Z19577" s="4"/>
      <c r="AA19577" s="4"/>
      <c r="AB19577" s="4"/>
      <c r="AE19577" s="4"/>
    </row>
    <row r="19578" spans="1:31">
      <c r="A19578" s="8"/>
      <c r="B19578" s="8"/>
      <c r="C19578" s="9"/>
      <c r="D19578" s="5"/>
      <c r="E19578" s="5"/>
      <c r="F19578" s="5"/>
      <c r="G19578" s="6"/>
      <c r="H19578" s="5"/>
      <c r="I19578" s="4"/>
      <c r="J19578" s="4"/>
      <c r="K19578" s="4"/>
      <c r="L19578" s="4"/>
      <c r="M19578" s="4"/>
      <c r="N19578" s="4"/>
      <c r="O19578" s="4"/>
      <c r="P19578" s="4"/>
      <c r="Q19578" s="4"/>
      <c r="R19578" s="4"/>
      <c r="S19578" s="4"/>
      <c r="T19578" s="4"/>
      <c r="U19578" s="4"/>
      <c r="V19578" s="4"/>
      <c r="W19578" s="4"/>
      <c r="X19578" s="4"/>
      <c r="Y19578" s="4"/>
      <c r="Z19578" s="4"/>
      <c r="AA19578" s="4"/>
      <c r="AB19578" s="4"/>
      <c r="AE19578" s="4"/>
    </row>
    <row r="19579" spans="1:31">
      <c r="A19579" s="8"/>
      <c r="B19579" s="8"/>
      <c r="C19579" s="9"/>
      <c r="D19579" s="5"/>
      <c r="E19579" s="5"/>
      <c r="F19579" s="5"/>
      <c r="G19579" s="6"/>
      <c r="H19579" s="5"/>
      <c r="I19579" s="4"/>
      <c r="J19579" s="4"/>
      <c r="K19579" s="4"/>
      <c r="L19579" s="4"/>
      <c r="M19579" s="4"/>
      <c r="N19579" s="4"/>
      <c r="O19579" s="4"/>
      <c r="P19579" s="4"/>
      <c r="Q19579" s="4"/>
      <c r="R19579" s="4"/>
      <c r="S19579" s="4"/>
      <c r="T19579" s="4"/>
      <c r="U19579" s="4"/>
      <c r="V19579" s="4"/>
      <c r="W19579" s="4"/>
      <c r="X19579" s="4"/>
      <c r="Y19579" s="4"/>
      <c r="Z19579" s="4"/>
      <c r="AA19579" s="4"/>
      <c r="AB19579" s="4"/>
      <c r="AE19579" s="4"/>
    </row>
    <row r="19580" spans="1:31">
      <c r="A19580" s="8"/>
      <c r="B19580" s="8"/>
      <c r="C19580" s="9"/>
      <c r="D19580" s="5"/>
      <c r="E19580" s="5"/>
      <c r="F19580" s="5"/>
      <c r="G19580" s="6"/>
      <c r="H19580" s="5"/>
      <c r="I19580" s="4"/>
      <c r="J19580" s="4"/>
      <c r="K19580" s="4"/>
      <c r="L19580" s="4"/>
      <c r="M19580" s="4"/>
      <c r="N19580" s="4"/>
      <c r="O19580" s="4"/>
      <c r="P19580" s="4"/>
      <c r="Q19580" s="4"/>
      <c r="R19580" s="4"/>
      <c r="S19580" s="4"/>
      <c r="T19580" s="4"/>
      <c r="U19580" s="4"/>
      <c r="V19580" s="4"/>
      <c r="W19580" s="4"/>
      <c r="X19580" s="4"/>
      <c r="Y19580" s="4"/>
      <c r="Z19580" s="4"/>
      <c r="AA19580" s="4"/>
      <c r="AB19580" s="4"/>
      <c r="AE19580" s="4"/>
    </row>
    <row r="19581" spans="1:31">
      <c r="A19581" s="8"/>
      <c r="B19581" s="8"/>
      <c r="C19581" s="9"/>
      <c r="D19581" s="5"/>
      <c r="E19581" s="5"/>
      <c r="F19581" s="5"/>
      <c r="G19581" s="6"/>
      <c r="H19581" s="5"/>
      <c r="I19581" s="4"/>
      <c r="J19581" s="4"/>
      <c r="K19581" s="4"/>
      <c r="L19581" s="4"/>
      <c r="M19581" s="4"/>
      <c r="N19581" s="4"/>
      <c r="O19581" s="4"/>
      <c r="P19581" s="4"/>
      <c r="Q19581" s="4"/>
      <c r="R19581" s="4"/>
      <c r="S19581" s="4"/>
      <c r="T19581" s="4"/>
      <c r="U19581" s="4"/>
      <c r="V19581" s="4"/>
      <c r="W19581" s="4"/>
      <c r="X19581" s="4"/>
      <c r="Y19581" s="4"/>
      <c r="Z19581" s="4"/>
      <c r="AA19581" s="4"/>
      <c r="AB19581" s="4"/>
      <c r="AE19581" s="4"/>
    </row>
    <row r="19582" spans="1:31">
      <c r="A19582" s="8"/>
      <c r="B19582" s="8"/>
      <c r="C19582" s="9"/>
      <c r="D19582" s="5"/>
      <c r="E19582" s="5"/>
      <c r="F19582" s="5"/>
      <c r="G19582" s="6"/>
      <c r="H19582" s="5"/>
      <c r="I19582" s="4"/>
      <c r="J19582" s="4"/>
      <c r="K19582" s="4"/>
      <c r="L19582" s="4"/>
      <c r="M19582" s="4"/>
      <c r="N19582" s="4"/>
      <c r="O19582" s="4"/>
      <c r="P19582" s="4"/>
      <c r="Q19582" s="4"/>
      <c r="R19582" s="4"/>
      <c r="S19582" s="4"/>
      <c r="T19582" s="4"/>
      <c r="U19582" s="4"/>
      <c r="V19582" s="4"/>
      <c r="W19582" s="4"/>
      <c r="X19582" s="4"/>
      <c r="Y19582" s="4"/>
      <c r="Z19582" s="4"/>
      <c r="AA19582" s="4"/>
      <c r="AB19582" s="4"/>
      <c r="AE19582" s="4"/>
    </row>
    <row r="19583" spans="1:31">
      <c r="A19583" s="8"/>
      <c r="B19583" s="8"/>
      <c r="C19583" s="9"/>
      <c r="D19583" s="5"/>
      <c r="E19583" s="5"/>
      <c r="F19583" s="5"/>
      <c r="G19583" s="6"/>
      <c r="H19583" s="5"/>
      <c r="I19583" s="4"/>
      <c r="J19583" s="4"/>
      <c r="K19583" s="4"/>
      <c r="L19583" s="4"/>
      <c r="M19583" s="4"/>
      <c r="N19583" s="4"/>
      <c r="O19583" s="4"/>
      <c r="P19583" s="4"/>
      <c r="Q19583" s="4"/>
      <c r="R19583" s="4"/>
      <c r="S19583" s="4"/>
      <c r="T19583" s="4"/>
      <c r="U19583" s="4"/>
      <c r="V19583" s="4"/>
      <c r="W19583" s="4"/>
      <c r="X19583" s="4"/>
      <c r="Y19583" s="4"/>
      <c r="Z19583" s="4"/>
      <c r="AA19583" s="4"/>
      <c r="AB19583" s="4"/>
      <c r="AE19583" s="4"/>
    </row>
    <row r="19584" spans="1:31">
      <c r="A19584" s="8"/>
      <c r="B19584" s="8"/>
      <c r="C19584" s="9"/>
      <c r="D19584" s="5"/>
      <c r="E19584" s="5"/>
      <c r="F19584" s="5"/>
      <c r="G19584" s="6"/>
      <c r="H19584" s="5"/>
      <c r="I19584" s="4"/>
      <c r="J19584" s="4"/>
      <c r="K19584" s="4"/>
      <c r="L19584" s="4"/>
      <c r="M19584" s="4"/>
      <c r="N19584" s="4"/>
      <c r="O19584" s="4"/>
      <c r="P19584" s="4"/>
      <c r="Q19584" s="4"/>
      <c r="R19584" s="4"/>
      <c r="S19584" s="4"/>
      <c r="T19584" s="4"/>
      <c r="U19584" s="4"/>
      <c r="V19584" s="4"/>
      <c r="W19584" s="4"/>
      <c r="X19584" s="4"/>
      <c r="Y19584" s="4"/>
      <c r="Z19584" s="4"/>
      <c r="AA19584" s="4"/>
      <c r="AB19584" s="4"/>
      <c r="AE19584" s="4"/>
    </row>
    <row r="19585" spans="1:31">
      <c r="A19585" s="8"/>
      <c r="B19585" s="8"/>
      <c r="C19585" s="10"/>
      <c r="D19585" s="5"/>
      <c r="E19585" s="5"/>
      <c r="F19585" s="5"/>
      <c r="G19585" s="6"/>
      <c r="H19585" s="5"/>
      <c r="I19585" s="4"/>
      <c r="J19585" s="4"/>
      <c r="K19585" s="4"/>
      <c r="L19585" s="4"/>
      <c r="M19585" s="4"/>
      <c r="N19585" s="4"/>
      <c r="O19585" s="4"/>
      <c r="P19585" s="4"/>
      <c r="Q19585" s="4"/>
      <c r="R19585" s="4"/>
      <c r="S19585" s="4"/>
      <c r="T19585" s="4"/>
      <c r="U19585" s="4"/>
      <c r="V19585" s="4"/>
      <c r="W19585" s="4"/>
      <c r="X19585" s="4"/>
      <c r="Y19585" s="4"/>
      <c r="Z19585" s="4"/>
      <c r="AA19585" s="4"/>
      <c r="AB19585" s="4"/>
      <c r="AE19585" s="4"/>
    </row>
    <row r="19586" spans="1:31">
      <c r="A19586" s="8"/>
      <c r="B19586" s="8"/>
      <c r="C19586" s="10"/>
      <c r="D19586" s="5"/>
      <c r="E19586" s="5"/>
      <c r="F19586" s="5"/>
      <c r="G19586" s="6"/>
      <c r="H19586" s="5"/>
      <c r="I19586" s="4"/>
      <c r="J19586" s="4"/>
      <c r="K19586" s="4"/>
      <c r="L19586" s="4"/>
      <c r="M19586" s="4"/>
      <c r="N19586" s="4"/>
      <c r="O19586" s="4"/>
      <c r="P19586" s="4"/>
      <c r="Q19586" s="4"/>
      <c r="R19586" s="4"/>
      <c r="S19586" s="4"/>
      <c r="T19586" s="4"/>
      <c r="U19586" s="4"/>
      <c r="V19586" s="4"/>
      <c r="W19586" s="4"/>
      <c r="X19586" s="4"/>
      <c r="Y19586" s="4"/>
      <c r="Z19586" s="4"/>
      <c r="AA19586" s="4"/>
      <c r="AB19586" s="4"/>
      <c r="AE19586" s="4"/>
    </row>
    <row r="19587" spans="1:31">
      <c r="A19587" s="8"/>
      <c r="B19587" s="8"/>
      <c r="C19587" s="10"/>
      <c r="D19587" s="5"/>
      <c r="E19587" s="5"/>
      <c r="F19587" s="5"/>
      <c r="G19587" s="6"/>
      <c r="H19587" s="5"/>
      <c r="I19587" s="4"/>
      <c r="J19587" s="4"/>
      <c r="K19587" s="4"/>
      <c r="L19587" s="4"/>
      <c r="M19587" s="4"/>
      <c r="N19587" s="4"/>
      <c r="O19587" s="4"/>
      <c r="P19587" s="4"/>
      <c r="Q19587" s="4"/>
      <c r="R19587" s="4"/>
      <c r="S19587" s="4"/>
      <c r="T19587" s="4"/>
      <c r="U19587" s="4"/>
      <c r="V19587" s="4"/>
      <c r="W19587" s="4"/>
      <c r="X19587" s="4"/>
      <c r="Y19587" s="4"/>
      <c r="Z19587" s="4"/>
      <c r="AA19587" s="4"/>
      <c r="AB19587" s="4"/>
      <c r="AE19587" s="4"/>
    </row>
    <row r="19588" spans="1:31">
      <c r="A19588" s="8"/>
      <c r="B19588" s="8"/>
      <c r="C19588" s="10"/>
      <c r="D19588" s="5"/>
      <c r="E19588" s="5"/>
      <c r="F19588" s="5"/>
      <c r="G19588" s="6"/>
      <c r="H19588" s="5"/>
      <c r="I19588" s="4"/>
      <c r="J19588" s="4"/>
      <c r="K19588" s="4"/>
      <c r="L19588" s="4"/>
      <c r="M19588" s="4"/>
      <c r="N19588" s="4"/>
      <c r="O19588" s="4"/>
      <c r="P19588" s="4"/>
      <c r="Q19588" s="4"/>
      <c r="R19588" s="4"/>
      <c r="S19588" s="4"/>
      <c r="T19588" s="4"/>
      <c r="U19588" s="4"/>
      <c r="V19588" s="4"/>
      <c r="W19588" s="4"/>
      <c r="X19588" s="4"/>
      <c r="Y19588" s="4"/>
      <c r="Z19588" s="4"/>
      <c r="AA19588" s="4"/>
      <c r="AB19588" s="4"/>
      <c r="AE19588" s="4"/>
    </row>
    <row r="19589" spans="1:31">
      <c r="A19589" s="8"/>
      <c r="B19589" s="8"/>
      <c r="C19589" s="10"/>
      <c r="D19589" s="5"/>
      <c r="E19589" s="5"/>
      <c r="F19589" s="5"/>
      <c r="G19589" s="6"/>
      <c r="H19589" s="5"/>
      <c r="I19589" s="4"/>
      <c r="J19589" s="4"/>
      <c r="K19589" s="4"/>
      <c r="L19589" s="4"/>
      <c r="M19589" s="4"/>
      <c r="N19589" s="4"/>
      <c r="O19589" s="4"/>
      <c r="P19589" s="4"/>
      <c r="Q19589" s="4"/>
      <c r="R19589" s="4"/>
      <c r="S19589" s="4"/>
      <c r="T19589" s="4"/>
      <c r="U19589" s="4"/>
      <c r="V19589" s="4"/>
      <c r="W19589" s="4"/>
      <c r="X19589" s="4"/>
      <c r="Y19589" s="4"/>
      <c r="Z19589" s="4"/>
      <c r="AA19589" s="4"/>
      <c r="AB19589" s="4"/>
      <c r="AE19589" s="4"/>
    </row>
    <row r="19590" spans="1:31">
      <c r="A19590" s="8"/>
      <c r="B19590" s="8"/>
      <c r="C19590" s="10"/>
      <c r="D19590" s="5"/>
      <c r="E19590" s="5"/>
      <c r="F19590" s="5"/>
      <c r="G19590" s="6"/>
      <c r="H19590" s="5"/>
      <c r="I19590" s="4"/>
      <c r="J19590" s="4"/>
      <c r="K19590" s="4"/>
      <c r="L19590" s="4"/>
      <c r="M19590" s="4"/>
      <c r="N19590" s="4"/>
      <c r="O19590" s="4"/>
      <c r="P19590" s="4"/>
      <c r="Q19590" s="4"/>
      <c r="R19590" s="4"/>
      <c r="S19590" s="4"/>
      <c r="T19590" s="4"/>
      <c r="U19590" s="4"/>
      <c r="V19590" s="4"/>
      <c r="W19590" s="4"/>
      <c r="X19590" s="4"/>
      <c r="Y19590" s="4"/>
      <c r="Z19590" s="4"/>
      <c r="AA19590" s="4"/>
      <c r="AB19590" s="4"/>
      <c r="AE19590" s="4"/>
    </row>
    <row r="19591" spans="1:31">
      <c r="A19591" s="8"/>
      <c r="B19591" s="8"/>
      <c r="C19591" s="7"/>
      <c r="D19591" s="5"/>
      <c r="E19591" s="5"/>
      <c r="F19591" s="5"/>
      <c r="G19591" s="6"/>
      <c r="H19591" s="5"/>
      <c r="I19591" s="4"/>
      <c r="J19591" s="4"/>
      <c r="K19591" s="4"/>
      <c r="L19591" s="4"/>
      <c r="M19591" s="4"/>
      <c r="N19591" s="4"/>
      <c r="O19591" s="4"/>
      <c r="P19591" s="4"/>
      <c r="Q19591" s="4"/>
      <c r="R19591" s="4"/>
      <c r="S19591" s="4"/>
      <c r="T19591" s="4"/>
      <c r="U19591" s="4"/>
      <c r="V19591" s="4"/>
      <c r="W19591" s="4"/>
      <c r="X19591" s="4"/>
      <c r="Y19591" s="4"/>
      <c r="Z19591" s="4"/>
      <c r="AA19591" s="4"/>
      <c r="AB19591" s="4"/>
      <c r="AE19591" s="4"/>
    </row>
    <row r="19592" spans="1:31">
      <c r="A19592" s="8"/>
      <c r="B19592" s="8"/>
      <c r="C19592" s="9"/>
      <c r="D19592" s="5"/>
      <c r="E19592" s="5"/>
      <c r="F19592" s="5"/>
      <c r="G19592" s="6"/>
      <c r="H19592" s="5"/>
      <c r="I19592" s="4"/>
      <c r="J19592" s="4"/>
      <c r="K19592" s="4"/>
      <c r="L19592" s="4"/>
      <c r="M19592" s="4"/>
      <c r="N19592" s="4"/>
      <c r="O19592" s="4"/>
      <c r="P19592" s="4"/>
      <c r="Q19592" s="4"/>
      <c r="R19592" s="4"/>
      <c r="S19592" s="4"/>
      <c r="T19592" s="4"/>
      <c r="U19592" s="4"/>
      <c r="V19592" s="4"/>
      <c r="W19592" s="4"/>
      <c r="X19592" s="4"/>
      <c r="Y19592" s="4"/>
      <c r="Z19592" s="4"/>
      <c r="AA19592" s="4"/>
      <c r="AB19592" s="4"/>
      <c r="AE19592" s="4"/>
    </row>
    <row r="19593" spans="1:31">
      <c r="A19593" s="8"/>
      <c r="B19593" s="8"/>
      <c r="C19593" s="9"/>
      <c r="D19593" s="5"/>
      <c r="E19593" s="5"/>
      <c r="F19593" s="5"/>
      <c r="G19593" s="6"/>
      <c r="H19593" s="5"/>
      <c r="I19593" s="4"/>
      <c r="J19593" s="4"/>
      <c r="K19593" s="4"/>
      <c r="L19593" s="4"/>
      <c r="M19593" s="4"/>
      <c r="N19593" s="4"/>
      <c r="O19593" s="4"/>
      <c r="P19593" s="4"/>
      <c r="Q19593" s="4"/>
      <c r="R19593" s="4"/>
      <c r="S19593" s="4"/>
      <c r="T19593" s="4"/>
      <c r="U19593" s="4"/>
      <c r="V19593" s="4"/>
      <c r="W19593" s="4"/>
      <c r="X19593" s="4"/>
      <c r="Y19593" s="4"/>
      <c r="Z19593" s="4"/>
      <c r="AA19593" s="4"/>
      <c r="AB19593" s="4"/>
      <c r="AE19593" s="4"/>
    </row>
    <row r="19594" spans="1:31">
      <c r="A19594" s="8"/>
      <c r="B19594" s="8"/>
      <c r="C19594" s="9"/>
      <c r="D19594" s="5"/>
      <c r="E19594" s="5"/>
      <c r="F19594" s="5"/>
      <c r="G19594" s="6"/>
      <c r="H19594" s="5"/>
      <c r="I19594" s="4"/>
      <c r="J19594" s="4"/>
      <c r="K19594" s="4"/>
      <c r="L19594" s="4"/>
      <c r="M19594" s="4"/>
      <c r="N19594" s="4"/>
      <c r="O19594" s="4"/>
      <c r="P19594" s="4"/>
      <c r="Q19594" s="4"/>
      <c r="R19594" s="4"/>
      <c r="S19594" s="4"/>
      <c r="T19594" s="4"/>
      <c r="U19594" s="4"/>
      <c r="V19594" s="4"/>
      <c r="W19594" s="4"/>
      <c r="X19594" s="4"/>
      <c r="Y19594" s="4"/>
      <c r="Z19594" s="4"/>
      <c r="AA19594" s="4"/>
      <c r="AB19594" s="4"/>
      <c r="AE19594" s="4"/>
    </row>
    <row r="19595" spans="1:31">
      <c r="A19595" s="8"/>
      <c r="B19595" s="8"/>
      <c r="C19595" s="9"/>
      <c r="D19595" s="5"/>
      <c r="E19595" s="5"/>
      <c r="F19595" s="5"/>
      <c r="G19595" s="6"/>
      <c r="H19595" s="5"/>
      <c r="I19595" s="4"/>
      <c r="J19595" s="4"/>
      <c r="K19595" s="4"/>
      <c r="L19595" s="4"/>
      <c r="M19595" s="4"/>
      <c r="N19595" s="4"/>
      <c r="O19595" s="4"/>
      <c r="P19595" s="4"/>
      <c r="Q19595" s="4"/>
      <c r="R19595" s="4"/>
      <c r="S19595" s="4"/>
      <c r="T19595" s="4"/>
      <c r="U19595" s="4"/>
      <c r="V19595" s="4"/>
      <c r="W19595" s="4"/>
      <c r="X19595" s="4"/>
      <c r="Y19595" s="4"/>
      <c r="Z19595" s="4"/>
      <c r="AA19595" s="4"/>
      <c r="AB19595" s="4"/>
      <c r="AE19595" s="4"/>
    </row>
    <row r="19596" spans="1:31">
      <c r="A19596" s="8"/>
      <c r="B19596" s="8"/>
      <c r="C19596" s="9"/>
      <c r="D19596" s="5"/>
      <c r="E19596" s="5"/>
      <c r="F19596" s="5"/>
      <c r="G19596" s="6"/>
      <c r="H19596" s="5"/>
      <c r="I19596" s="4"/>
      <c r="J19596" s="4"/>
      <c r="K19596" s="4"/>
      <c r="L19596" s="4"/>
      <c r="M19596" s="4"/>
      <c r="N19596" s="4"/>
      <c r="O19596" s="4"/>
      <c r="P19596" s="4"/>
      <c r="Q19596" s="4"/>
      <c r="R19596" s="4"/>
      <c r="S19596" s="4"/>
      <c r="T19596" s="4"/>
      <c r="U19596" s="4"/>
      <c r="V19596" s="4"/>
      <c r="W19596" s="4"/>
      <c r="X19596" s="4"/>
      <c r="Y19596" s="4"/>
      <c r="Z19596" s="4"/>
      <c r="AA19596" s="4"/>
      <c r="AB19596" s="4"/>
      <c r="AE19596" s="4"/>
    </row>
    <row r="19597" spans="1:31">
      <c r="A19597" s="8"/>
      <c r="B19597" s="8"/>
      <c r="C19597" s="10"/>
      <c r="D19597" s="5"/>
      <c r="E19597" s="5"/>
      <c r="F19597" s="5"/>
      <c r="G19597" s="6"/>
      <c r="H19597" s="5"/>
      <c r="I19597" s="4"/>
      <c r="J19597" s="4"/>
      <c r="K19597" s="4"/>
      <c r="L19597" s="4"/>
      <c r="M19597" s="4"/>
      <c r="N19597" s="4"/>
      <c r="O19597" s="4"/>
      <c r="P19597" s="4"/>
      <c r="Q19597" s="4"/>
      <c r="R19597" s="4"/>
      <c r="S19597" s="4"/>
      <c r="T19597" s="4"/>
      <c r="U19597" s="4"/>
      <c r="V19597" s="4"/>
      <c r="W19597" s="4"/>
      <c r="X19597" s="4"/>
      <c r="Y19597" s="4"/>
      <c r="Z19597" s="4"/>
      <c r="AA19597" s="4"/>
      <c r="AB19597" s="4"/>
      <c r="AE19597" s="4"/>
    </row>
    <row r="19598" spans="1:31">
      <c r="A19598" s="8"/>
      <c r="B19598" s="8"/>
      <c r="C19598" s="10"/>
      <c r="D19598" s="5"/>
      <c r="E19598" s="5"/>
      <c r="F19598" s="5"/>
      <c r="G19598" s="6"/>
      <c r="H19598" s="5"/>
      <c r="I19598" s="4"/>
      <c r="J19598" s="4"/>
      <c r="K19598" s="4"/>
      <c r="L19598" s="4"/>
      <c r="M19598" s="4"/>
      <c r="N19598" s="4"/>
      <c r="O19598" s="4"/>
      <c r="P19598" s="4"/>
      <c r="Q19598" s="4"/>
      <c r="R19598" s="4"/>
      <c r="S19598" s="4"/>
      <c r="T19598" s="4"/>
      <c r="U19598" s="4"/>
      <c r="V19598" s="4"/>
      <c r="W19598" s="4"/>
      <c r="X19598" s="4"/>
      <c r="Y19598" s="4"/>
      <c r="Z19598" s="4"/>
      <c r="AA19598" s="4"/>
      <c r="AB19598" s="4"/>
      <c r="AE19598" s="4"/>
    </row>
    <row r="19599" spans="1:31">
      <c r="A19599" s="8"/>
      <c r="B19599" s="8"/>
      <c r="C19599" s="10"/>
      <c r="D19599" s="5"/>
      <c r="E19599" s="5"/>
      <c r="F19599" s="5"/>
      <c r="G19599" s="6"/>
      <c r="H19599" s="5"/>
      <c r="I19599" s="4"/>
      <c r="J19599" s="4"/>
      <c r="K19599" s="4"/>
      <c r="L19599" s="4"/>
      <c r="M19599" s="4"/>
      <c r="N19599" s="4"/>
      <c r="O19599" s="4"/>
      <c r="P19599" s="4"/>
      <c r="Q19599" s="4"/>
      <c r="R19599" s="4"/>
      <c r="S19599" s="4"/>
      <c r="T19599" s="4"/>
      <c r="U19599" s="4"/>
      <c r="V19599" s="4"/>
      <c r="W19599" s="4"/>
      <c r="X19599" s="4"/>
      <c r="Y19599" s="4"/>
      <c r="Z19599" s="4"/>
      <c r="AA19599" s="4"/>
      <c r="AB19599" s="4"/>
      <c r="AE19599" s="4"/>
    </row>
    <row r="19600" spans="1:31">
      <c r="A19600" s="8"/>
      <c r="B19600" s="8"/>
      <c r="C19600" s="9"/>
      <c r="D19600" s="5"/>
      <c r="E19600" s="5"/>
      <c r="F19600" s="5"/>
      <c r="G19600" s="6"/>
      <c r="H19600" s="5"/>
      <c r="I19600" s="4"/>
      <c r="J19600" s="4"/>
      <c r="K19600" s="4"/>
      <c r="L19600" s="4"/>
      <c r="M19600" s="4"/>
      <c r="N19600" s="4"/>
      <c r="O19600" s="4"/>
      <c r="P19600" s="4"/>
      <c r="Q19600" s="4"/>
      <c r="R19600" s="4"/>
      <c r="S19600" s="4"/>
      <c r="T19600" s="4"/>
      <c r="U19600" s="4"/>
      <c r="V19600" s="4"/>
      <c r="W19600" s="4"/>
      <c r="X19600" s="4"/>
      <c r="Y19600" s="4"/>
      <c r="Z19600" s="4"/>
      <c r="AA19600" s="4"/>
      <c r="AB19600" s="4"/>
      <c r="AE19600" s="4"/>
    </row>
    <row r="19601" spans="1:31">
      <c r="A19601" s="8"/>
      <c r="B19601" s="8"/>
      <c r="C19601" s="7"/>
      <c r="D19601" s="5"/>
      <c r="E19601" s="5"/>
      <c r="F19601" s="5"/>
      <c r="G19601" s="6"/>
      <c r="H19601" s="5"/>
      <c r="I19601" s="4"/>
      <c r="J19601" s="4"/>
      <c r="K19601" s="4"/>
      <c r="L19601" s="4"/>
      <c r="M19601" s="4"/>
      <c r="N19601" s="4"/>
      <c r="O19601" s="4"/>
      <c r="P19601" s="4"/>
      <c r="Q19601" s="4"/>
      <c r="R19601" s="4"/>
      <c r="S19601" s="4"/>
      <c r="T19601" s="4"/>
      <c r="U19601" s="4"/>
      <c r="V19601" s="4"/>
      <c r="W19601" s="4"/>
      <c r="X19601" s="4"/>
      <c r="Y19601" s="4"/>
      <c r="Z19601" s="4"/>
      <c r="AA19601" s="4"/>
      <c r="AB19601" s="4"/>
      <c r="AE19601" s="4"/>
    </row>
    <row r="19602" spans="1:31">
      <c r="A19602" s="8"/>
      <c r="B19602" s="8"/>
      <c r="C19602" s="7"/>
      <c r="D19602" s="5"/>
      <c r="E19602" s="5"/>
      <c r="F19602" s="5"/>
      <c r="G19602" s="6"/>
      <c r="H19602" s="5"/>
      <c r="I19602" s="4"/>
      <c r="J19602" s="4"/>
      <c r="K19602" s="4"/>
      <c r="L19602" s="4"/>
      <c r="M19602" s="4"/>
      <c r="N19602" s="4"/>
      <c r="O19602" s="4"/>
      <c r="P19602" s="4"/>
      <c r="Q19602" s="4"/>
      <c r="R19602" s="4"/>
      <c r="S19602" s="4"/>
      <c r="T19602" s="4"/>
      <c r="U19602" s="4"/>
      <c r="V19602" s="4"/>
      <c r="W19602" s="4"/>
      <c r="X19602" s="4"/>
      <c r="Y19602" s="4"/>
      <c r="Z19602" s="4"/>
      <c r="AA19602" s="4"/>
      <c r="AB19602" s="4"/>
      <c r="AE19602" s="4"/>
    </row>
    <row r="19603" spans="1:31">
      <c r="A19603" s="8"/>
      <c r="B19603" s="8"/>
      <c r="C19603" s="9"/>
      <c r="D19603" s="5"/>
      <c r="E19603" s="5"/>
      <c r="F19603" s="5"/>
      <c r="G19603" s="6"/>
      <c r="H19603" s="5"/>
      <c r="I19603" s="4"/>
      <c r="J19603" s="4"/>
      <c r="K19603" s="4"/>
      <c r="L19603" s="4"/>
      <c r="M19603" s="4"/>
      <c r="N19603" s="4"/>
      <c r="O19603" s="4"/>
      <c r="P19603" s="4"/>
      <c r="Q19603" s="4"/>
      <c r="R19603" s="4"/>
      <c r="S19603" s="4"/>
      <c r="T19603" s="4"/>
      <c r="U19603" s="4"/>
      <c r="V19603" s="4"/>
      <c r="W19603" s="4"/>
      <c r="X19603" s="4"/>
      <c r="Y19603" s="4"/>
      <c r="Z19603" s="4"/>
      <c r="AA19603" s="4"/>
      <c r="AB19603" s="4"/>
      <c r="AE19603" s="4"/>
    </row>
    <row r="19604" spans="1:31">
      <c r="A19604" s="8"/>
      <c r="B19604" s="8"/>
      <c r="C19604" s="7"/>
      <c r="D19604" s="5"/>
      <c r="E19604" s="5"/>
      <c r="F19604" s="5"/>
      <c r="G19604" s="6"/>
      <c r="H19604" s="5"/>
      <c r="I19604" s="4"/>
      <c r="J19604" s="4"/>
      <c r="K19604" s="4"/>
      <c r="L19604" s="4"/>
      <c r="M19604" s="4"/>
      <c r="N19604" s="4"/>
      <c r="O19604" s="4"/>
      <c r="P19604" s="4"/>
      <c r="Q19604" s="4"/>
      <c r="R19604" s="4"/>
      <c r="S19604" s="4"/>
      <c r="T19604" s="4"/>
      <c r="U19604" s="4"/>
      <c r="V19604" s="4"/>
      <c r="W19604" s="4"/>
      <c r="X19604" s="4"/>
      <c r="Y19604" s="4"/>
      <c r="Z19604" s="4"/>
      <c r="AA19604" s="4"/>
      <c r="AB19604" s="4"/>
      <c r="AE19604" s="4"/>
    </row>
    <row r="19605" spans="1:31">
      <c r="A19605" s="8"/>
      <c r="B19605" s="8"/>
      <c r="C19605" s="10"/>
      <c r="D19605" s="5"/>
      <c r="E19605" s="5"/>
      <c r="F19605" s="5"/>
      <c r="G19605" s="6"/>
      <c r="H19605" s="5"/>
      <c r="I19605" s="4"/>
      <c r="J19605" s="4"/>
      <c r="K19605" s="4"/>
      <c r="L19605" s="4"/>
      <c r="M19605" s="4"/>
      <c r="N19605" s="4"/>
      <c r="O19605" s="4"/>
      <c r="P19605" s="4"/>
      <c r="Q19605" s="4"/>
      <c r="R19605" s="4"/>
      <c r="S19605" s="4"/>
      <c r="T19605" s="4"/>
      <c r="U19605" s="4"/>
      <c r="V19605" s="4"/>
      <c r="W19605" s="4"/>
      <c r="X19605" s="4"/>
      <c r="Y19605" s="4"/>
      <c r="Z19605" s="4"/>
      <c r="AA19605" s="4"/>
      <c r="AB19605" s="4"/>
      <c r="AE19605" s="4"/>
    </row>
    <row r="19606" spans="1:31">
      <c r="A19606" s="8"/>
      <c r="B19606" s="8"/>
      <c r="C19606" s="9"/>
      <c r="D19606" s="5"/>
      <c r="E19606" s="5"/>
      <c r="F19606" s="5"/>
      <c r="G19606" s="6"/>
      <c r="H19606" s="5"/>
      <c r="I19606" s="4"/>
      <c r="J19606" s="4"/>
      <c r="K19606" s="4"/>
      <c r="L19606" s="4"/>
      <c r="M19606" s="4"/>
      <c r="N19606" s="4"/>
      <c r="O19606" s="4"/>
      <c r="P19606" s="4"/>
      <c r="Q19606" s="4"/>
      <c r="R19606" s="4"/>
      <c r="S19606" s="4"/>
      <c r="T19606" s="4"/>
      <c r="U19606" s="4"/>
      <c r="V19606" s="4"/>
      <c r="W19606" s="4"/>
      <c r="X19606" s="4"/>
      <c r="Y19606" s="4"/>
      <c r="Z19606" s="4"/>
      <c r="AA19606" s="4"/>
      <c r="AB19606" s="4"/>
      <c r="AE19606" s="4"/>
    </row>
    <row r="19607" spans="1:31">
      <c r="A19607" s="8"/>
      <c r="B19607" s="8"/>
      <c r="C19607" s="9"/>
      <c r="D19607" s="5"/>
      <c r="E19607" s="5"/>
      <c r="F19607" s="5"/>
      <c r="G19607" s="6"/>
      <c r="H19607" s="5"/>
      <c r="I19607" s="4"/>
      <c r="J19607" s="4"/>
      <c r="K19607" s="4"/>
      <c r="L19607" s="4"/>
      <c r="M19607" s="4"/>
      <c r="N19607" s="4"/>
      <c r="O19607" s="4"/>
      <c r="P19607" s="4"/>
      <c r="Q19607" s="4"/>
      <c r="R19607" s="4"/>
      <c r="S19607" s="4"/>
      <c r="T19607" s="4"/>
      <c r="U19607" s="4"/>
      <c r="V19607" s="4"/>
      <c r="W19607" s="4"/>
      <c r="X19607" s="4"/>
      <c r="Y19607" s="4"/>
      <c r="Z19607" s="4"/>
      <c r="AA19607" s="4"/>
      <c r="AB19607" s="4"/>
      <c r="AE19607" s="4"/>
    </row>
    <row r="19608" spans="1:31">
      <c r="A19608" s="8"/>
      <c r="B19608" s="8"/>
      <c r="C19608" s="9"/>
      <c r="D19608" s="5"/>
      <c r="E19608" s="5"/>
      <c r="F19608" s="5"/>
      <c r="G19608" s="6"/>
      <c r="H19608" s="5"/>
      <c r="I19608" s="4"/>
      <c r="J19608" s="4"/>
      <c r="K19608" s="4"/>
      <c r="L19608" s="4"/>
      <c r="M19608" s="4"/>
      <c r="N19608" s="4"/>
      <c r="O19608" s="4"/>
      <c r="P19608" s="4"/>
      <c r="Q19608" s="4"/>
      <c r="R19608" s="4"/>
      <c r="S19608" s="4"/>
      <c r="T19608" s="4"/>
      <c r="U19608" s="4"/>
      <c r="V19608" s="4"/>
      <c r="W19608" s="4"/>
      <c r="X19608" s="4"/>
      <c r="Y19608" s="4"/>
      <c r="Z19608" s="4"/>
      <c r="AA19608" s="4"/>
      <c r="AB19608" s="4"/>
      <c r="AE19608" s="4"/>
    </row>
    <row r="19609" spans="1:31">
      <c r="A19609" s="8"/>
      <c r="B19609" s="8"/>
      <c r="C19609" s="9"/>
      <c r="D19609" s="5"/>
      <c r="E19609" s="5"/>
      <c r="F19609" s="5"/>
      <c r="G19609" s="6"/>
      <c r="H19609" s="5"/>
      <c r="I19609" s="4"/>
      <c r="J19609" s="4"/>
      <c r="K19609" s="4"/>
      <c r="L19609" s="4"/>
      <c r="M19609" s="4"/>
      <c r="N19609" s="4"/>
      <c r="O19609" s="4"/>
      <c r="P19609" s="4"/>
      <c r="Q19609" s="4"/>
      <c r="R19609" s="4"/>
      <c r="S19609" s="4"/>
      <c r="T19609" s="4"/>
      <c r="U19609" s="4"/>
      <c r="V19609" s="4"/>
      <c r="W19609" s="4"/>
      <c r="X19609" s="4"/>
      <c r="Y19609" s="4"/>
      <c r="Z19609" s="4"/>
      <c r="AA19609" s="4"/>
      <c r="AB19609" s="4"/>
      <c r="AE19609" s="4"/>
    </row>
    <row r="19610" spans="1:31">
      <c r="A19610" s="8"/>
      <c r="B19610" s="8"/>
      <c r="C19610" s="10"/>
      <c r="D19610" s="5"/>
      <c r="E19610" s="5"/>
      <c r="F19610" s="5"/>
      <c r="G19610" s="6"/>
      <c r="H19610" s="5"/>
      <c r="I19610" s="4"/>
      <c r="J19610" s="4"/>
      <c r="K19610" s="4"/>
      <c r="L19610" s="4"/>
      <c r="M19610" s="4"/>
      <c r="N19610" s="4"/>
      <c r="O19610" s="4"/>
      <c r="P19610" s="4"/>
      <c r="Q19610" s="4"/>
      <c r="R19610" s="4"/>
      <c r="S19610" s="4"/>
      <c r="T19610" s="4"/>
      <c r="U19610" s="4"/>
      <c r="V19610" s="4"/>
      <c r="W19610" s="4"/>
      <c r="X19610" s="4"/>
      <c r="Y19610" s="4"/>
      <c r="Z19610" s="4"/>
      <c r="AA19610" s="4"/>
      <c r="AB19610" s="4"/>
      <c r="AE19610" s="4"/>
    </row>
    <row r="19611" spans="1:31">
      <c r="A19611" s="8"/>
      <c r="B19611" s="8"/>
      <c r="C19611" s="10"/>
      <c r="D19611" s="5"/>
      <c r="E19611" s="5"/>
      <c r="F19611" s="5"/>
      <c r="G19611" s="6"/>
      <c r="H19611" s="5"/>
      <c r="I19611" s="4"/>
      <c r="J19611" s="4"/>
      <c r="K19611" s="4"/>
      <c r="L19611" s="4"/>
      <c r="M19611" s="4"/>
      <c r="N19611" s="4"/>
      <c r="O19611" s="4"/>
      <c r="P19611" s="4"/>
      <c r="Q19611" s="4"/>
      <c r="R19611" s="4"/>
      <c r="S19611" s="4"/>
      <c r="T19611" s="4"/>
      <c r="U19611" s="4"/>
      <c r="V19611" s="4"/>
      <c r="W19611" s="4"/>
      <c r="X19611" s="4"/>
      <c r="Y19611" s="4"/>
      <c r="Z19611" s="4"/>
      <c r="AA19611" s="4"/>
      <c r="AB19611" s="4"/>
      <c r="AE19611" s="4"/>
    </row>
    <row r="19612" spans="1:31">
      <c r="A19612" s="8"/>
      <c r="B19612" s="8"/>
      <c r="C19612" s="10"/>
      <c r="D19612" s="5"/>
      <c r="E19612" s="5"/>
      <c r="F19612" s="5"/>
      <c r="G19612" s="6"/>
      <c r="H19612" s="5"/>
      <c r="I19612" s="4"/>
      <c r="J19612" s="4"/>
      <c r="K19612" s="4"/>
      <c r="L19612" s="4"/>
      <c r="M19612" s="4"/>
      <c r="N19612" s="4"/>
      <c r="O19612" s="4"/>
      <c r="P19612" s="4"/>
      <c r="Q19612" s="4"/>
      <c r="R19612" s="4"/>
      <c r="S19612" s="4"/>
      <c r="T19612" s="4"/>
      <c r="U19612" s="4"/>
      <c r="V19612" s="4"/>
      <c r="W19612" s="4"/>
      <c r="X19612" s="4"/>
      <c r="Y19612" s="4"/>
      <c r="Z19612" s="4"/>
      <c r="AA19612" s="4"/>
      <c r="AB19612" s="4"/>
      <c r="AE19612" s="4"/>
    </row>
    <row r="19613" spans="1:31">
      <c r="A19613" s="8"/>
      <c r="B19613" s="8"/>
      <c r="C19613" s="9"/>
      <c r="D19613" s="5"/>
      <c r="E19613" s="5"/>
      <c r="F19613" s="5"/>
      <c r="G19613" s="6"/>
      <c r="H19613" s="5"/>
      <c r="I19613" s="4"/>
      <c r="J19613" s="4"/>
      <c r="K19613" s="4"/>
      <c r="L19613" s="4"/>
      <c r="M19613" s="4"/>
      <c r="N19613" s="4"/>
      <c r="O19613" s="4"/>
      <c r="P19613" s="4"/>
      <c r="Q19613" s="4"/>
      <c r="R19613" s="4"/>
      <c r="S19613" s="4"/>
      <c r="T19613" s="4"/>
      <c r="U19613" s="4"/>
      <c r="V19613" s="4"/>
      <c r="W19613" s="4"/>
      <c r="X19613" s="4"/>
      <c r="Y19613" s="4"/>
      <c r="Z19613" s="4"/>
      <c r="AA19613" s="4"/>
      <c r="AB19613" s="4"/>
      <c r="AE19613" s="4"/>
    </row>
    <row r="19614" spans="1:31">
      <c r="A19614" s="8"/>
      <c r="B19614" s="8"/>
      <c r="C19614" s="9"/>
      <c r="D19614" s="5"/>
      <c r="E19614" s="5"/>
      <c r="F19614" s="5"/>
      <c r="G19614" s="6"/>
      <c r="H19614" s="5"/>
      <c r="I19614" s="4"/>
      <c r="J19614" s="4"/>
      <c r="K19614" s="4"/>
      <c r="L19614" s="4"/>
      <c r="M19614" s="4"/>
      <c r="N19614" s="4"/>
      <c r="O19614" s="4"/>
      <c r="P19614" s="4"/>
      <c r="Q19614" s="4"/>
      <c r="R19614" s="4"/>
      <c r="S19614" s="4"/>
      <c r="T19614" s="4"/>
      <c r="U19614" s="4"/>
      <c r="V19614" s="4"/>
      <c r="W19614" s="4"/>
      <c r="X19614" s="4"/>
      <c r="Y19614" s="4"/>
      <c r="Z19614" s="4"/>
      <c r="AA19614" s="4"/>
      <c r="AB19614" s="4"/>
      <c r="AE19614" s="4"/>
    </row>
    <row r="19615" spans="1:31">
      <c r="A19615" s="8"/>
      <c r="B19615" s="8"/>
      <c r="C19615" s="9"/>
      <c r="D19615" s="5"/>
      <c r="E19615" s="5"/>
      <c r="F19615" s="5"/>
      <c r="G19615" s="6"/>
      <c r="H19615" s="5"/>
      <c r="I19615" s="4"/>
      <c r="J19615" s="4"/>
      <c r="K19615" s="4"/>
      <c r="L19615" s="4"/>
      <c r="M19615" s="4"/>
      <c r="N19615" s="4"/>
      <c r="O19615" s="4"/>
      <c r="P19615" s="4"/>
      <c r="Q19615" s="4"/>
      <c r="R19615" s="4"/>
      <c r="S19615" s="4"/>
      <c r="T19615" s="4"/>
      <c r="U19615" s="4"/>
      <c r="V19615" s="4"/>
      <c r="W19615" s="4"/>
      <c r="X19615" s="4"/>
      <c r="Y19615" s="4"/>
      <c r="Z19615" s="4"/>
      <c r="AA19615" s="4"/>
      <c r="AB19615" s="4"/>
      <c r="AE19615" s="4"/>
    </row>
    <row r="19616" spans="1:31">
      <c r="A19616" s="8"/>
      <c r="B19616" s="8"/>
      <c r="C19616" s="9"/>
      <c r="D19616" s="5"/>
      <c r="E19616" s="5"/>
      <c r="F19616" s="5"/>
      <c r="G19616" s="6"/>
      <c r="H19616" s="5"/>
      <c r="I19616" s="4"/>
      <c r="J19616" s="4"/>
      <c r="K19616" s="4"/>
      <c r="L19616" s="4"/>
      <c r="M19616" s="4"/>
      <c r="N19616" s="4"/>
      <c r="O19616" s="4"/>
      <c r="P19616" s="4"/>
      <c r="Q19616" s="4"/>
      <c r="R19616" s="4"/>
      <c r="S19616" s="4"/>
      <c r="T19616" s="4"/>
      <c r="U19616" s="4"/>
      <c r="V19616" s="4"/>
      <c r="W19616" s="4"/>
      <c r="X19616" s="4"/>
      <c r="Y19616" s="4"/>
      <c r="Z19616" s="4"/>
      <c r="AA19616" s="4"/>
      <c r="AB19616" s="4"/>
      <c r="AE19616" s="4"/>
    </row>
    <row r="19617" spans="1:31">
      <c r="A19617" s="8"/>
      <c r="B19617" s="8"/>
      <c r="C19617" s="9"/>
      <c r="D19617" s="5"/>
      <c r="E19617" s="5"/>
      <c r="F19617" s="5"/>
      <c r="G19617" s="6"/>
      <c r="H19617" s="5"/>
      <c r="I19617" s="4"/>
      <c r="J19617" s="4"/>
      <c r="K19617" s="4"/>
      <c r="L19617" s="4"/>
      <c r="M19617" s="4"/>
      <c r="N19617" s="4"/>
      <c r="O19617" s="4"/>
      <c r="P19617" s="4"/>
      <c r="Q19617" s="4"/>
      <c r="R19617" s="4"/>
      <c r="S19617" s="4"/>
      <c r="T19617" s="4"/>
      <c r="U19617" s="4"/>
      <c r="V19617" s="4"/>
      <c r="W19617" s="4"/>
      <c r="X19617" s="4"/>
      <c r="Y19617" s="4"/>
      <c r="Z19617" s="4"/>
      <c r="AA19617" s="4"/>
      <c r="AB19617" s="4"/>
      <c r="AE19617" s="4"/>
    </row>
    <row r="19618" spans="1:31">
      <c r="A19618" s="8"/>
      <c r="B19618" s="8"/>
      <c r="C19618" s="9"/>
      <c r="D19618" s="5"/>
      <c r="E19618" s="5"/>
      <c r="F19618" s="5"/>
      <c r="G19618" s="6"/>
      <c r="H19618" s="5"/>
      <c r="I19618" s="4"/>
      <c r="J19618" s="4"/>
      <c r="K19618" s="4"/>
      <c r="L19618" s="4"/>
      <c r="M19618" s="4"/>
      <c r="N19618" s="4"/>
      <c r="O19618" s="4"/>
      <c r="P19618" s="4"/>
      <c r="Q19618" s="4"/>
      <c r="R19618" s="4"/>
      <c r="S19618" s="4"/>
      <c r="T19618" s="4"/>
      <c r="U19618" s="4"/>
      <c r="V19618" s="4"/>
      <c r="W19618" s="4"/>
      <c r="X19618" s="4"/>
      <c r="Y19618" s="4"/>
      <c r="Z19618" s="4"/>
      <c r="AA19618" s="4"/>
      <c r="AB19618" s="4"/>
      <c r="AE19618" s="4"/>
    </row>
    <row r="19619" spans="1:31">
      <c r="A19619" s="8"/>
      <c r="B19619" s="8"/>
      <c r="C19619" s="10"/>
      <c r="D19619" s="5"/>
      <c r="E19619" s="5"/>
      <c r="F19619" s="5"/>
      <c r="G19619" s="6"/>
      <c r="H19619" s="5"/>
      <c r="I19619" s="4"/>
      <c r="J19619" s="4"/>
      <c r="K19619" s="4"/>
      <c r="L19619" s="4"/>
      <c r="M19619" s="4"/>
      <c r="N19619" s="4"/>
      <c r="O19619" s="4"/>
      <c r="P19619" s="4"/>
      <c r="Q19619" s="4"/>
      <c r="R19619" s="4"/>
      <c r="S19619" s="4"/>
      <c r="T19619" s="4"/>
      <c r="U19619" s="4"/>
      <c r="V19619" s="4"/>
      <c r="W19619" s="4"/>
      <c r="X19619" s="4"/>
      <c r="Y19619" s="4"/>
      <c r="Z19619" s="4"/>
      <c r="AA19619" s="4"/>
      <c r="AB19619" s="4"/>
      <c r="AE19619" s="4"/>
    </row>
    <row r="19620" spans="1:31">
      <c r="A19620" s="8"/>
      <c r="B19620" s="8"/>
      <c r="C19620" s="10"/>
      <c r="D19620" s="5"/>
      <c r="E19620" s="5"/>
      <c r="F19620" s="5"/>
      <c r="G19620" s="6"/>
      <c r="H19620" s="5"/>
      <c r="I19620" s="4"/>
      <c r="J19620" s="4"/>
      <c r="K19620" s="4"/>
      <c r="L19620" s="4"/>
      <c r="M19620" s="4"/>
      <c r="N19620" s="4"/>
      <c r="O19620" s="4"/>
      <c r="P19620" s="4"/>
      <c r="Q19620" s="4"/>
      <c r="R19620" s="4"/>
      <c r="S19620" s="4"/>
      <c r="T19620" s="4"/>
      <c r="U19620" s="4"/>
      <c r="V19620" s="4"/>
      <c r="W19620" s="4"/>
      <c r="X19620" s="4"/>
      <c r="Y19620" s="4"/>
      <c r="Z19620" s="4"/>
      <c r="AA19620" s="4"/>
      <c r="AB19620" s="4"/>
      <c r="AE19620" s="4"/>
    </row>
    <row r="19621" spans="1:31">
      <c r="A19621" s="8"/>
      <c r="B19621" s="8"/>
      <c r="C19621" s="10"/>
      <c r="D19621" s="5"/>
      <c r="E19621" s="5"/>
      <c r="F19621" s="5"/>
      <c r="G19621" s="6"/>
      <c r="H19621" s="5"/>
      <c r="I19621" s="4"/>
      <c r="J19621" s="4"/>
      <c r="K19621" s="4"/>
      <c r="L19621" s="4"/>
      <c r="M19621" s="4"/>
      <c r="N19621" s="4"/>
      <c r="O19621" s="4"/>
      <c r="P19621" s="4"/>
      <c r="Q19621" s="4"/>
      <c r="R19621" s="4"/>
      <c r="S19621" s="4"/>
      <c r="T19621" s="4"/>
      <c r="U19621" s="4"/>
      <c r="V19621" s="4"/>
      <c r="W19621" s="4"/>
      <c r="X19621" s="4"/>
      <c r="Y19621" s="4"/>
      <c r="Z19621" s="4"/>
      <c r="AA19621" s="4"/>
      <c r="AB19621" s="4"/>
      <c r="AE19621" s="4"/>
    </row>
    <row r="19622" spans="1:31">
      <c r="A19622" s="8"/>
      <c r="B19622" s="8"/>
      <c r="C19622" s="9"/>
      <c r="D19622" s="5"/>
      <c r="E19622" s="5"/>
      <c r="F19622" s="5"/>
      <c r="G19622" s="6"/>
      <c r="H19622" s="5"/>
      <c r="I19622" s="4"/>
      <c r="J19622" s="4"/>
      <c r="K19622" s="4"/>
      <c r="L19622" s="4"/>
      <c r="M19622" s="4"/>
      <c r="N19622" s="4"/>
      <c r="O19622" s="4"/>
      <c r="P19622" s="4"/>
      <c r="Q19622" s="4"/>
      <c r="R19622" s="4"/>
      <c r="S19622" s="4"/>
      <c r="T19622" s="4"/>
      <c r="U19622" s="4"/>
      <c r="V19622" s="4"/>
      <c r="W19622" s="4"/>
      <c r="X19622" s="4"/>
      <c r="Y19622" s="4"/>
      <c r="Z19622" s="4"/>
      <c r="AA19622" s="4"/>
      <c r="AB19622" s="4"/>
      <c r="AE19622" s="4"/>
    </row>
    <row r="19623" spans="1:31">
      <c r="A19623" s="8"/>
      <c r="B19623" s="8"/>
      <c r="C19623" s="9"/>
      <c r="D19623" s="5"/>
      <c r="E19623" s="5"/>
      <c r="F19623" s="5"/>
      <c r="G19623" s="6"/>
      <c r="H19623" s="5"/>
      <c r="I19623" s="4"/>
      <c r="J19623" s="4"/>
      <c r="K19623" s="4"/>
      <c r="L19623" s="4"/>
      <c r="M19623" s="4"/>
      <c r="N19623" s="4"/>
      <c r="O19623" s="4"/>
      <c r="P19623" s="4"/>
      <c r="Q19623" s="4"/>
      <c r="R19623" s="4"/>
      <c r="S19623" s="4"/>
      <c r="T19623" s="4"/>
      <c r="U19623" s="4"/>
      <c r="V19623" s="4"/>
      <c r="W19623" s="4"/>
      <c r="X19623" s="4"/>
      <c r="Y19623" s="4"/>
      <c r="Z19623" s="4"/>
      <c r="AA19623" s="4"/>
      <c r="AB19623" s="4"/>
      <c r="AE19623" s="4"/>
    </row>
    <row r="19624" spans="1:31">
      <c r="A19624" s="8"/>
      <c r="B19624" s="8"/>
      <c r="C19624" s="7"/>
      <c r="D19624" s="5"/>
      <c r="E19624" s="5"/>
      <c r="F19624" s="5"/>
      <c r="G19624" s="6"/>
      <c r="H19624" s="5"/>
      <c r="I19624" s="4"/>
      <c r="J19624" s="4"/>
      <c r="K19624" s="4"/>
      <c r="L19624" s="4"/>
      <c r="M19624" s="4"/>
      <c r="N19624" s="4"/>
      <c r="O19624" s="4"/>
      <c r="P19624" s="4"/>
      <c r="Q19624" s="4"/>
      <c r="R19624" s="4"/>
      <c r="S19624" s="4"/>
      <c r="T19624" s="4"/>
      <c r="U19624" s="4"/>
      <c r="V19624" s="4"/>
      <c r="W19624" s="4"/>
      <c r="X19624" s="4"/>
      <c r="Y19624" s="4"/>
      <c r="Z19624" s="4"/>
      <c r="AA19624" s="4"/>
      <c r="AB19624" s="4"/>
      <c r="AE19624" s="4"/>
    </row>
    <row r="19625" spans="1:31">
      <c r="A19625" s="8"/>
      <c r="B19625" s="8"/>
      <c r="C19625" s="9"/>
      <c r="D19625" s="5"/>
      <c r="E19625" s="5"/>
      <c r="F19625" s="5"/>
      <c r="G19625" s="6"/>
      <c r="H19625" s="5"/>
      <c r="I19625" s="4"/>
      <c r="J19625" s="4"/>
      <c r="K19625" s="4"/>
      <c r="L19625" s="4"/>
      <c r="M19625" s="4"/>
      <c r="N19625" s="4"/>
      <c r="O19625" s="4"/>
      <c r="P19625" s="4"/>
      <c r="Q19625" s="4"/>
      <c r="R19625" s="4"/>
      <c r="S19625" s="4"/>
      <c r="T19625" s="4"/>
      <c r="U19625" s="4"/>
      <c r="V19625" s="4"/>
      <c r="W19625" s="4"/>
      <c r="X19625" s="4"/>
      <c r="Y19625" s="4"/>
      <c r="Z19625" s="4"/>
      <c r="AA19625" s="4"/>
      <c r="AB19625" s="4"/>
      <c r="AE19625" s="4"/>
    </row>
    <row r="19626" spans="1:31">
      <c r="A19626" s="8"/>
      <c r="B19626" s="8"/>
      <c r="C19626" s="9"/>
      <c r="D19626" s="5"/>
      <c r="E19626" s="5"/>
      <c r="F19626" s="5"/>
      <c r="G19626" s="6"/>
      <c r="H19626" s="5"/>
      <c r="I19626" s="4"/>
      <c r="J19626" s="4"/>
      <c r="K19626" s="4"/>
      <c r="L19626" s="4"/>
      <c r="M19626" s="4"/>
      <c r="N19626" s="4"/>
      <c r="O19626" s="4"/>
      <c r="P19626" s="4"/>
      <c r="Q19626" s="4"/>
      <c r="R19626" s="4"/>
      <c r="S19626" s="4"/>
      <c r="T19626" s="4"/>
      <c r="U19626" s="4"/>
      <c r="V19626" s="4"/>
      <c r="W19626" s="4"/>
      <c r="X19626" s="4"/>
      <c r="Y19626" s="4"/>
      <c r="Z19626" s="4"/>
      <c r="AA19626" s="4"/>
      <c r="AB19626" s="4"/>
      <c r="AE19626" s="4"/>
    </row>
    <row r="19627" spans="1:31">
      <c r="A19627" s="8"/>
      <c r="B19627" s="8"/>
      <c r="C19627" s="9"/>
      <c r="D19627" s="5"/>
      <c r="E19627" s="5"/>
      <c r="F19627" s="5"/>
      <c r="G19627" s="6"/>
      <c r="H19627" s="5"/>
      <c r="I19627" s="4"/>
      <c r="J19627" s="4"/>
      <c r="K19627" s="4"/>
      <c r="L19627" s="4"/>
      <c r="M19627" s="4"/>
      <c r="N19627" s="4"/>
      <c r="O19627" s="4"/>
      <c r="P19627" s="4"/>
      <c r="Q19627" s="4"/>
      <c r="R19627" s="4"/>
      <c r="S19627" s="4"/>
      <c r="T19627" s="4"/>
      <c r="U19627" s="4"/>
      <c r="V19627" s="4"/>
      <c r="W19627" s="4"/>
      <c r="X19627" s="4"/>
      <c r="Y19627" s="4"/>
      <c r="Z19627" s="4"/>
      <c r="AA19627" s="4"/>
      <c r="AB19627" s="4"/>
      <c r="AE19627" s="4"/>
    </row>
    <row r="19628" spans="1:31">
      <c r="A19628" s="8"/>
      <c r="B19628" s="8"/>
      <c r="C19628" s="9"/>
      <c r="D19628" s="5"/>
      <c r="E19628" s="5"/>
      <c r="F19628" s="5"/>
      <c r="G19628" s="6"/>
      <c r="H19628" s="5"/>
      <c r="I19628" s="4"/>
      <c r="J19628" s="4"/>
      <c r="K19628" s="4"/>
      <c r="L19628" s="4"/>
      <c r="M19628" s="4"/>
      <c r="N19628" s="4"/>
      <c r="O19628" s="4"/>
      <c r="P19628" s="4"/>
      <c r="Q19628" s="4"/>
      <c r="R19628" s="4"/>
      <c r="S19628" s="4"/>
      <c r="T19628" s="4"/>
      <c r="U19628" s="4"/>
      <c r="V19628" s="4"/>
      <c r="W19628" s="4"/>
      <c r="X19628" s="4"/>
      <c r="Y19628" s="4"/>
      <c r="Z19628" s="4"/>
      <c r="AA19628" s="4"/>
      <c r="AB19628" s="4"/>
      <c r="AE19628" s="4"/>
    </row>
    <row r="19629" spans="1:31">
      <c r="A19629" s="8"/>
      <c r="B19629" s="8"/>
      <c r="C19629" s="9"/>
      <c r="D19629" s="5"/>
      <c r="E19629" s="5"/>
      <c r="F19629" s="5"/>
      <c r="G19629" s="6"/>
      <c r="H19629" s="5"/>
      <c r="I19629" s="4"/>
      <c r="J19629" s="4"/>
      <c r="K19629" s="4"/>
      <c r="L19629" s="4"/>
      <c r="M19629" s="4"/>
      <c r="N19629" s="4"/>
      <c r="O19629" s="4"/>
      <c r="P19629" s="4"/>
      <c r="Q19629" s="4"/>
      <c r="R19629" s="4"/>
      <c r="S19629" s="4"/>
      <c r="T19629" s="4"/>
      <c r="U19629" s="4"/>
      <c r="V19629" s="4"/>
      <c r="W19629" s="4"/>
      <c r="X19629" s="4"/>
      <c r="Y19629" s="4"/>
      <c r="Z19629" s="4"/>
      <c r="AA19629" s="4"/>
      <c r="AB19629" s="4"/>
      <c r="AE19629" s="4"/>
    </row>
    <row r="19630" spans="1:31">
      <c r="A19630" s="8"/>
      <c r="B19630" s="8"/>
      <c r="C19630" s="7"/>
      <c r="D19630" s="5"/>
      <c r="E19630" s="5"/>
      <c r="F19630" s="5"/>
      <c r="G19630" s="6"/>
      <c r="H19630" s="5"/>
      <c r="I19630" s="4"/>
      <c r="J19630" s="4"/>
      <c r="K19630" s="4"/>
      <c r="L19630" s="4"/>
      <c r="M19630" s="4"/>
      <c r="N19630" s="4"/>
      <c r="O19630" s="4"/>
      <c r="P19630" s="4"/>
      <c r="Q19630" s="4"/>
      <c r="R19630" s="4"/>
      <c r="S19630" s="4"/>
      <c r="T19630" s="4"/>
      <c r="U19630" s="4"/>
      <c r="V19630" s="4"/>
      <c r="W19630" s="4"/>
      <c r="X19630" s="4"/>
      <c r="Y19630" s="4"/>
      <c r="Z19630" s="4"/>
      <c r="AA19630" s="4"/>
      <c r="AB19630" s="4"/>
      <c r="AE19630" s="4"/>
    </row>
    <row r="19631" spans="1:31">
      <c r="A19631" s="8"/>
      <c r="B19631" s="8"/>
      <c r="C19631" s="9"/>
      <c r="D19631" s="5"/>
      <c r="E19631" s="5"/>
      <c r="F19631" s="5"/>
      <c r="G19631" s="6"/>
      <c r="H19631" s="5"/>
      <c r="I19631" s="4"/>
      <c r="J19631" s="4"/>
      <c r="K19631" s="4"/>
      <c r="L19631" s="4"/>
      <c r="M19631" s="4"/>
      <c r="N19631" s="4"/>
      <c r="O19631" s="4"/>
      <c r="P19631" s="4"/>
      <c r="Q19631" s="4"/>
      <c r="R19631" s="4"/>
      <c r="S19631" s="4"/>
      <c r="T19631" s="4"/>
      <c r="U19631" s="4"/>
      <c r="V19631" s="4"/>
      <c r="W19631" s="4"/>
      <c r="X19631" s="4"/>
      <c r="Y19631" s="4"/>
      <c r="Z19631" s="4"/>
      <c r="AA19631" s="4"/>
      <c r="AB19631" s="4"/>
      <c r="AE19631" s="4"/>
    </row>
    <row r="19632" spans="1:31">
      <c r="A19632" s="8"/>
      <c r="B19632" s="8"/>
      <c r="C19632" s="11"/>
      <c r="D19632" s="5"/>
      <c r="E19632" s="5"/>
      <c r="F19632" s="5"/>
      <c r="G19632" s="6"/>
      <c r="H19632" s="5"/>
      <c r="I19632" s="4"/>
      <c r="J19632" s="4"/>
      <c r="K19632" s="4"/>
      <c r="L19632" s="4"/>
      <c r="M19632" s="4"/>
      <c r="N19632" s="4"/>
      <c r="O19632" s="4"/>
      <c r="P19632" s="4"/>
      <c r="Q19632" s="4"/>
      <c r="R19632" s="4"/>
      <c r="S19632" s="4"/>
      <c r="T19632" s="4"/>
      <c r="U19632" s="4"/>
      <c r="V19632" s="4"/>
      <c r="W19632" s="4"/>
      <c r="X19632" s="4"/>
      <c r="Y19632" s="4"/>
      <c r="Z19632" s="4"/>
      <c r="AA19632" s="4"/>
      <c r="AB19632" s="4"/>
      <c r="AE19632" s="4"/>
    </row>
    <row r="19633" spans="1:31">
      <c r="A19633" s="8"/>
      <c r="B19633" s="8"/>
      <c r="C19633" s="11"/>
      <c r="D19633" s="5"/>
      <c r="E19633" s="5"/>
      <c r="F19633" s="5"/>
      <c r="G19633" s="6"/>
      <c r="H19633" s="5"/>
      <c r="I19633" s="4"/>
      <c r="J19633" s="4"/>
      <c r="K19633" s="4"/>
      <c r="L19633" s="4"/>
      <c r="M19633" s="4"/>
      <c r="N19633" s="4"/>
      <c r="O19633" s="4"/>
      <c r="P19633" s="4"/>
      <c r="Q19633" s="4"/>
      <c r="R19633" s="4"/>
      <c r="S19633" s="4"/>
      <c r="T19633" s="4"/>
      <c r="U19633" s="4"/>
      <c r="V19633" s="4"/>
      <c r="W19633" s="4"/>
      <c r="X19633" s="4"/>
      <c r="Y19633" s="4"/>
      <c r="Z19633" s="4"/>
      <c r="AA19633" s="4"/>
      <c r="AB19633" s="4"/>
      <c r="AE19633" s="4"/>
    </row>
    <row r="19634" spans="1:31">
      <c r="A19634" s="8"/>
      <c r="B19634" s="8"/>
      <c r="C19634" s="9"/>
      <c r="D19634" s="5"/>
      <c r="E19634" s="5"/>
      <c r="F19634" s="5"/>
      <c r="G19634" s="6"/>
      <c r="H19634" s="5"/>
      <c r="I19634" s="4"/>
      <c r="J19634" s="4"/>
      <c r="K19634" s="4"/>
      <c r="L19634" s="4"/>
      <c r="M19634" s="4"/>
      <c r="N19634" s="4"/>
      <c r="O19634" s="4"/>
      <c r="P19634" s="4"/>
      <c r="Q19634" s="4"/>
      <c r="R19634" s="4"/>
      <c r="S19634" s="4"/>
      <c r="T19634" s="4"/>
      <c r="U19634" s="4"/>
      <c r="V19634" s="4"/>
      <c r="W19634" s="4"/>
      <c r="X19634" s="4"/>
      <c r="Y19634" s="4"/>
      <c r="Z19634" s="4"/>
      <c r="AA19634" s="4"/>
      <c r="AB19634" s="4"/>
      <c r="AE19634" s="4"/>
    </row>
    <row r="19635" spans="1:31">
      <c r="A19635" s="8"/>
      <c r="B19635" s="8"/>
      <c r="C19635" s="9"/>
      <c r="D19635" s="5"/>
      <c r="E19635" s="5"/>
      <c r="F19635" s="5"/>
      <c r="G19635" s="6"/>
      <c r="H19635" s="5"/>
      <c r="I19635" s="4"/>
      <c r="J19635" s="4"/>
      <c r="K19635" s="4"/>
      <c r="L19635" s="4"/>
      <c r="M19635" s="4"/>
      <c r="N19635" s="4"/>
      <c r="O19635" s="4"/>
      <c r="P19635" s="4"/>
      <c r="Q19635" s="4"/>
      <c r="R19635" s="4"/>
      <c r="S19635" s="4"/>
      <c r="T19635" s="4"/>
      <c r="U19635" s="4"/>
      <c r="V19635" s="4"/>
      <c r="W19635" s="4"/>
      <c r="X19635" s="4"/>
      <c r="Y19635" s="4"/>
      <c r="Z19635" s="4"/>
      <c r="AA19635" s="4"/>
      <c r="AB19635" s="4"/>
      <c r="AE19635" s="4"/>
    </row>
    <row r="19636" spans="1:31">
      <c r="A19636" s="8"/>
      <c r="B19636" s="8"/>
      <c r="C19636" s="9"/>
      <c r="D19636" s="5"/>
      <c r="E19636" s="5"/>
      <c r="F19636" s="5"/>
      <c r="G19636" s="6"/>
      <c r="H19636" s="5"/>
      <c r="I19636" s="4"/>
      <c r="J19636" s="4"/>
      <c r="K19636" s="4"/>
      <c r="L19636" s="4"/>
      <c r="M19636" s="4"/>
      <c r="N19636" s="4"/>
      <c r="O19636" s="4"/>
      <c r="P19636" s="4"/>
      <c r="Q19636" s="4"/>
      <c r="R19636" s="4"/>
      <c r="S19636" s="4"/>
      <c r="T19636" s="4"/>
      <c r="U19636" s="4"/>
      <c r="V19636" s="4"/>
      <c r="W19636" s="4"/>
      <c r="X19636" s="4"/>
      <c r="Y19636" s="4"/>
      <c r="Z19636" s="4"/>
      <c r="AA19636" s="4"/>
      <c r="AB19636" s="4"/>
      <c r="AE19636" s="4"/>
    </row>
    <row r="19637" spans="1:31">
      <c r="A19637" s="8"/>
      <c r="B19637" s="8"/>
      <c r="C19637" s="9"/>
      <c r="D19637" s="5"/>
      <c r="E19637" s="5"/>
      <c r="F19637" s="5"/>
      <c r="G19637" s="6"/>
      <c r="H19637" s="5"/>
      <c r="I19637" s="4"/>
      <c r="J19637" s="4"/>
      <c r="K19637" s="4"/>
      <c r="L19637" s="4"/>
      <c r="M19637" s="4"/>
      <c r="N19637" s="4"/>
      <c r="O19637" s="4"/>
      <c r="P19637" s="4"/>
      <c r="Q19637" s="4"/>
      <c r="R19637" s="4"/>
      <c r="S19637" s="4"/>
      <c r="T19637" s="4"/>
      <c r="U19637" s="4"/>
      <c r="V19637" s="4"/>
      <c r="W19637" s="4"/>
      <c r="X19637" s="4"/>
      <c r="Y19637" s="4"/>
      <c r="Z19637" s="4"/>
      <c r="AA19637" s="4"/>
      <c r="AB19637" s="4"/>
      <c r="AE19637" s="4"/>
    </row>
    <row r="19638" spans="1:31">
      <c r="A19638" s="8"/>
      <c r="B19638" s="8"/>
      <c r="C19638" s="10"/>
      <c r="D19638" s="5"/>
      <c r="E19638" s="5"/>
      <c r="F19638" s="5"/>
      <c r="G19638" s="6"/>
      <c r="H19638" s="5"/>
      <c r="I19638" s="4"/>
      <c r="J19638" s="4"/>
      <c r="K19638" s="4"/>
      <c r="L19638" s="4"/>
      <c r="M19638" s="4"/>
      <c r="N19638" s="4"/>
      <c r="O19638" s="4"/>
      <c r="P19638" s="4"/>
      <c r="Q19638" s="4"/>
      <c r="R19638" s="4"/>
      <c r="S19638" s="4"/>
      <c r="T19638" s="4"/>
      <c r="U19638" s="4"/>
      <c r="V19638" s="4"/>
      <c r="W19638" s="4"/>
      <c r="X19638" s="4"/>
      <c r="Y19638" s="4"/>
      <c r="Z19638" s="4"/>
      <c r="AA19638" s="4"/>
      <c r="AB19638" s="4"/>
      <c r="AE19638" s="4"/>
    </row>
    <row r="19639" spans="1:31">
      <c r="A19639" s="8"/>
      <c r="B19639" s="8"/>
      <c r="C19639" s="10"/>
      <c r="D19639" s="5"/>
      <c r="E19639" s="5"/>
      <c r="F19639" s="5"/>
      <c r="G19639" s="6"/>
      <c r="H19639" s="5"/>
      <c r="I19639" s="4"/>
      <c r="J19639" s="4"/>
      <c r="K19639" s="4"/>
      <c r="L19639" s="4"/>
      <c r="M19639" s="4"/>
      <c r="N19639" s="4"/>
      <c r="O19639" s="4"/>
      <c r="P19639" s="4"/>
      <c r="Q19639" s="4"/>
      <c r="R19639" s="4"/>
      <c r="S19639" s="4"/>
      <c r="T19639" s="4"/>
      <c r="U19639" s="4"/>
      <c r="V19639" s="4"/>
      <c r="W19639" s="4"/>
      <c r="X19639" s="4"/>
      <c r="Y19639" s="4"/>
      <c r="Z19639" s="4"/>
      <c r="AA19639" s="4"/>
      <c r="AB19639" s="4"/>
      <c r="AE19639" s="4"/>
    </row>
    <row r="19640" spans="1:31">
      <c r="A19640" s="8"/>
      <c r="B19640" s="8"/>
      <c r="C19640" s="9"/>
      <c r="D19640" s="5"/>
      <c r="E19640" s="5"/>
      <c r="F19640" s="5"/>
      <c r="G19640" s="6"/>
      <c r="H19640" s="5"/>
      <c r="I19640" s="4"/>
      <c r="J19640" s="4"/>
      <c r="K19640" s="4"/>
      <c r="L19640" s="4"/>
      <c r="M19640" s="4"/>
      <c r="N19640" s="4"/>
      <c r="O19640" s="4"/>
      <c r="P19640" s="4"/>
      <c r="Q19640" s="4"/>
      <c r="R19640" s="4"/>
      <c r="S19640" s="4"/>
      <c r="T19640" s="4"/>
      <c r="U19640" s="4"/>
      <c r="V19640" s="4"/>
      <c r="W19640" s="4"/>
      <c r="X19640" s="4"/>
      <c r="Y19640" s="4"/>
      <c r="Z19640" s="4"/>
      <c r="AA19640" s="4"/>
      <c r="AB19640" s="4"/>
      <c r="AE19640" s="4"/>
    </row>
    <row r="19641" spans="1:31">
      <c r="A19641" s="8"/>
      <c r="B19641" s="8"/>
      <c r="C19641" s="10"/>
      <c r="D19641" s="5"/>
      <c r="E19641" s="5"/>
      <c r="F19641" s="5"/>
      <c r="G19641" s="6"/>
      <c r="H19641" s="5"/>
      <c r="I19641" s="4"/>
      <c r="J19641" s="4"/>
      <c r="K19641" s="4"/>
      <c r="L19641" s="4"/>
      <c r="M19641" s="4"/>
      <c r="N19641" s="4"/>
      <c r="O19641" s="4"/>
      <c r="P19641" s="4"/>
      <c r="Q19641" s="4"/>
      <c r="R19641" s="4"/>
      <c r="S19641" s="4"/>
      <c r="T19641" s="4"/>
      <c r="U19641" s="4"/>
      <c r="V19641" s="4"/>
      <c r="W19641" s="4"/>
      <c r="X19641" s="4"/>
      <c r="Y19641" s="4"/>
      <c r="Z19641" s="4"/>
      <c r="AA19641" s="4"/>
      <c r="AB19641" s="4"/>
      <c r="AE19641" s="4"/>
    </row>
    <row r="19642" spans="1:31">
      <c r="A19642" s="8"/>
      <c r="B19642" s="8"/>
      <c r="C19642" s="9"/>
      <c r="D19642" s="5"/>
      <c r="E19642" s="5"/>
      <c r="F19642" s="5"/>
      <c r="G19642" s="6"/>
      <c r="H19642" s="5"/>
      <c r="I19642" s="4"/>
      <c r="J19642" s="4"/>
      <c r="K19642" s="4"/>
      <c r="L19642" s="4"/>
      <c r="M19642" s="4"/>
      <c r="N19642" s="4"/>
      <c r="O19642" s="4"/>
      <c r="P19642" s="4"/>
      <c r="Q19642" s="4"/>
      <c r="R19642" s="4"/>
      <c r="S19642" s="4"/>
      <c r="T19642" s="4"/>
      <c r="U19642" s="4"/>
      <c r="V19642" s="4"/>
      <c r="W19642" s="4"/>
      <c r="X19642" s="4"/>
      <c r="Y19642" s="4"/>
      <c r="Z19642" s="4"/>
      <c r="AA19642" s="4"/>
      <c r="AB19642" s="4"/>
      <c r="AE19642" s="4"/>
    </row>
    <row r="19643" spans="1:31">
      <c r="A19643" s="8"/>
      <c r="B19643" s="8"/>
      <c r="C19643" s="11"/>
      <c r="D19643" s="5"/>
      <c r="E19643" s="5"/>
      <c r="F19643" s="5"/>
      <c r="G19643" s="6"/>
      <c r="H19643" s="5"/>
      <c r="I19643" s="4"/>
      <c r="J19643" s="4"/>
      <c r="K19643" s="4"/>
      <c r="L19643" s="4"/>
      <c r="M19643" s="4"/>
      <c r="N19643" s="4"/>
      <c r="O19643" s="4"/>
      <c r="P19643" s="4"/>
      <c r="Q19643" s="4"/>
      <c r="R19643" s="4"/>
      <c r="S19643" s="4"/>
      <c r="T19643" s="4"/>
      <c r="U19643" s="4"/>
      <c r="V19643" s="4"/>
      <c r="W19643" s="4"/>
      <c r="X19643" s="4"/>
      <c r="Y19643" s="4"/>
      <c r="Z19643" s="4"/>
      <c r="AA19643" s="4"/>
      <c r="AB19643" s="4"/>
      <c r="AE19643" s="4"/>
    </row>
    <row r="19644" spans="1:31">
      <c r="A19644" s="8"/>
      <c r="B19644" s="8"/>
      <c r="C19644" s="9"/>
      <c r="D19644" s="5"/>
      <c r="E19644" s="5"/>
      <c r="F19644" s="5"/>
      <c r="G19644" s="6"/>
      <c r="H19644" s="5"/>
      <c r="I19644" s="4"/>
      <c r="J19644" s="4"/>
      <c r="K19644" s="4"/>
      <c r="L19644" s="4"/>
      <c r="M19644" s="4"/>
      <c r="N19644" s="4"/>
      <c r="O19644" s="4"/>
      <c r="P19644" s="4"/>
      <c r="Q19644" s="4"/>
      <c r="R19644" s="4"/>
      <c r="S19644" s="4"/>
      <c r="T19644" s="4"/>
      <c r="U19644" s="4"/>
      <c r="V19644" s="4"/>
      <c r="W19644" s="4"/>
      <c r="X19644" s="4"/>
      <c r="Y19644" s="4"/>
      <c r="Z19644" s="4"/>
      <c r="AA19644" s="4"/>
      <c r="AB19644" s="4"/>
      <c r="AE19644" s="4"/>
    </row>
    <row r="19645" spans="1:31">
      <c r="A19645" s="8"/>
      <c r="B19645" s="8"/>
      <c r="C19645" s="9"/>
      <c r="D19645" s="5"/>
      <c r="E19645" s="5"/>
      <c r="F19645" s="5"/>
      <c r="G19645" s="6"/>
      <c r="H19645" s="5"/>
      <c r="I19645" s="4"/>
      <c r="J19645" s="4"/>
      <c r="K19645" s="4"/>
      <c r="L19645" s="4"/>
      <c r="M19645" s="4"/>
      <c r="N19645" s="4"/>
      <c r="O19645" s="4"/>
      <c r="P19645" s="4"/>
      <c r="Q19645" s="4"/>
      <c r="R19645" s="4"/>
      <c r="S19645" s="4"/>
      <c r="T19645" s="4"/>
      <c r="U19645" s="4"/>
      <c r="V19645" s="4"/>
      <c r="W19645" s="4"/>
      <c r="X19645" s="4"/>
      <c r="Y19645" s="4"/>
      <c r="Z19645" s="4"/>
      <c r="AA19645" s="4"/>
      <c r="AB19645" s="4"/>
      <c r="AE19645" s="4"/>
    </row>
    <row r="19646" spans="1:31">
      <c r="A19646" s="8"/>
      <c r="B19646" s="8"/>
      <c r="C19646" s="10"/>
      <c r="D19646" s="5"/>
      <c r="E19646" s="5"/>
      <c r="F19646" s="5"/>
      <c r="G19646" s="6"/>
      <c r="H19646" s="5"/>
      <c r="I19646" s="4"/>
      <c r="J19646" s="4"/>
      <c r="K19646" s="4"/>
      <c r="L19646" s="4"/>
      <c r="M19646" s="4"/>
      <c r="N19646" s="4"/>
      <c r="O19646" s="4"/>
      <c r="P19646" s="4"/>
      <c r="Q19646" s="4"/>
      <c r="R19646" s="4"/>
      <c r="S19646" s="4"/>
      <c r="T19646" s="4"/>
      <c r="U19646" s="4"/>
      <c r="V19646" s="4"/>
      <c r="W19646" s="4"/>
      <c r="X19646" s="4"/>
      <c r="Y19646" s="4"/>
      <c r="Z19646" s="4"/>
      <c r="AA19646" s="4"/>
      <c r="AB19646" s="4"/>
      <c r="AE19646" s="4"/>
    </row>
    <row r="19647" spans="1:31">
      <c r="A19647" s="8"/>
      <c r="B19647" s="8"/>
      <c r="C19647" s="7"/>
      <c r="D19647" s="5"/>
      <c r="E19647" s="5"/>
      <c r="F19647" s="5"/>
      <c r="G19647" s="6"/>
      <c r="H19647" s="5"/>
      <c r="I19647" s="4"/>
      <c r="J19647" s="4"/>
      <c r="K19647" s="4"/>
      <c r="L19647" s="4"/>
      <c r="M19647" s="4"/>
      <c r="N19647" s="4"/>
      <c r="O19647" s="4"/>
      <c r="P19647" s="4"/>
      <c r="Q19647" s="4"/>
      <c r="R19647" s="4"/>
      <c r="S19647" s="4"/>
      <c r="T19647" s="4"/>
      <c r="U19647" s="4"/>
      <c r="V19647" s="4"/>
      <c r="W19647" s="4"/>
      <c r="X19647" s="4"/>
      <c r="Y19647" s="4"/>
      <c r="Z19647" s="4"/>
      <c r="AA19647" s="4"/>
      <c r="AB19647" s="4"/>
      <c r="AE19647" s="4"/>
    </row>
    <row r="19648" spans="1:31">
      <c r="A19648" s="8"/>
      <c r="B19648" s="8"/>
      <c r="C19648" s="10"/>
      <c r="D19648" s="5"/>
      <c r="E19648" s="5"/>
      <c r="F19648" s="5"/>
      <c r="G19648" s="6"/>
      <c r="H19648" s="5"/>
      <c r="I19648" s="4"/>
      <c r="J19648" s="4"/>
      <c r="K19648" s="4"/>
      <c r="L19648" s="4"/>
      <c r="M19648" s="4"/>
      <c r="N19648" s="4"/>
      <c r="O19648" s="4"/>
      <c r="P19648" s="4"/>
      <c r="Q19648" s="4"/>
      <c r="R19648" s="4"/>
      <c r="S19648" s="4"/>
      <c r="T19648" s="4"/>
      <c r="U19648" s="4"/>
      <c r="V19648" s="4"/>
      <c r="W19648" s="4"/>
      <c r="X19648" s="4"/>
      <c r="Y19648" s="4"/>
      <c r="Z19648" s="4"/>
      <c r="AA19648" s="4"/>
      <c r="AB19648" s="4"/>
      <c r="AE19648" s="4"/>
    </row>
    <row r="19649" spans="1:31">
      <c r="A19649" s="8"/>
      <c r="B19649" s="8"/>
      <c r="C19649" s="9"/>
      <c r="D19649" s="5"/>
      <c r="E19649" s="5"/>
      <c r="F19649" s="5"/>
      <c r="G19649" s="6"/>
      <c r="H19649" s="5"/>
      <c r="I19649" s="4"/>
      <c r="J19649" s="4"/>
      <c r="K19649" s="4"/>
      <c r="L19649" s="4"/>
      <c r="M19649" s="4"/>
      <c r="N19649" s="4"/>
      <c r="O19649" s="4"/>
      <c r="P19649" s="4"/>
      <c r="Q19649" s="4"/>
      <c r="R19649" s="4"/>
      <c r="S19649" s="4"/>
      <c r="T19649" s="4"/>
      <c r="U19649" s="4"/>
      <c r="V19649" s="4"/>
      <c r="W19649" s="4"/>
      <c r="X19649" s="4"/>
      <c r="Y19649" s="4"/>
      <c r="Z19649" s="4"/>
      <c r="AA19649" s="4"/>
      <c r="AB19649" s="4"/>
      <c r="AE19649" s="4"/>
    </row>
    <row r="19650" spans="1:31">
      <c r="A19650" s="8"/>
      <c r="B19650" s="8"/>
      <c r="C19650" s="7"/>
      <c r="D19650" s="5"/>
      <c r="E19650" s="5"/>
      <c r="F19650" s="5"/>
      <c r="G19650" s="6"/>
      <c r="H19650" s="5"/>
      <c r="I19650" s="4"/>
      <c r="J19650" s="4"/>
      <c r="K19650" s="4"/>
      <c r="L19650" s="4"/>
      <c r="M19650" s="4"/>
      <c r="N19650" s="4"/>
      <c r="O19650" s="4"/>
      <c r="P19650" s="4"/>
      <c r="Q19650" s="4"/>
      <c r="R19650" s="4"/>
      <c r="S19650" s="4"/>
      <c r="T19650" s="4"/>
      <c r="U19650" s="4"/>
      <c r="V19650" s="4"/>
      <c r="W19650" s="4"/>
      <c r="X19650" s="4"/>
      <c r="Y19650" s="4"/>
      <c r="Z19650" s="4"/>
      <c r="AA19650" s="4"/>
      <c r="AB19650" s="4"/>
      <c r="AE19650" s="4"/>
    </row>
    <row r="19651" spans="1:31">
      <c r="A19651" s="8"/>
      <c r="B19651" s="8"/>
      <c r="C19651" s="9"/>
      <c r="D19651" s="5"/>
      <c r="E19651" s="5"/>
      <c r="F19651" s="5"/>
      <c r="G19651" s="6"/>
      <c r="H19651" s="5"/>
      <c r="I19651" s="4"/>
      <c r="J19651" s="4"/>
      <c r="K19651" s="4"/>
      <c r="L19651" s="4"/>
      <c r="M19651" s="4"/>
      <c r="N19651" s="4"/>
      <c r="O19651" s="4"/>
      <c r="P19651" s="4"/>
      <c r="Q19651" s="4"/>
      <c r="R19651" s="4"/>
      <c r="S19651" s="4"/>
      <c r="T19651" s="4"/>
      <c r="U19651" s="4"/>
      <c r="V19651" s="4"/>
      <c r="W19651" s="4"/>
      <c r="X19651" s="4"/>
      <c r="Y19651" s="4"/>
      <c r="Z19651" s="4"/>
      <c r="AA19651" s="4"/>
      <c r="AB19651" s="4"/>
      <c r="AE19651" s="4"/>
    </row>
    <row r="19652" spans="1:31">
      <c r="A19652" s="8"/>
      <c r="B19652" s="8"/>
      <c r="C19652" s="9"/>
      <c r="D19652" s="5"/>
      <c r="E19652" s="5"/>
      <c r="F19652" s="5"/>
      <c r="G19652" s="6"/>
      <c r="H19652" s="5"/>
      <c r="I19652" s="4"/>
      <c r="J19652" s="4"/>
      <c r="K19652" s="4"/>
      <c r="L19652" s="4"/>
      <c r="M19652" s="4"/>
      <c r="N19652" s="4"/>
      <c r="O19652" s="4"/>
      <c r="P19652" s="4"/>
      <c r="Q19652" s="4"/>
      <c r="R19652" s="4"/>
      <c r="S19652" s="4"/>
      <c r="T19652" s="4"/>
      <c r="U19652" s="4"/>
      <c r="V19652" s="4"/>
      <c r="W19652" s="4"/>
      <c r="X19652" s="4"/>
      <c r="Y19652" s="4"/>
      <c r="Z19652" s="4"/>
      <c r="AA19652" s="4"/>
      <c r="AB19652" s="4"/>
      <c r="AE19652" s="4"/>
    </row>
    <row r="19653" spans="1:31">
      <c r="A19653" s="8"/>
      <c r="B19653" s="8"/>
      <c r="C19653" s="9"/>
      <c r="D19653" s="5"/>
      <c r="E19653" s="5"/>
      <c r="F19653" s="5"/>
      <c r="G19653" s="6"/>
      <c r="H19653" s="5"/>
      <c r="I19653" s="4"/>
      <c r="J19653" s="4"/>
      <c r="K19653" s="4"/>
      <c r="L19653" s="4"/>
      <c r="M19653" s="4"/>
      <c r="N19653" s="4"/>
      <c r="O19653" s="4"/>
      <c r="P19653" s="4"/>
      <c r="Q19653" s="4"/>
      <c r="R19653" s="4"/>
      <c r="S19653" s="4"/>
      <c r="T19653" s="4"/>
      <c r="U19653" s="4"/>
      <c r="V19653" s="4"/>
      <c r="W19653" s="4"/>
      <c r="X19653" s="4"/>
      <c r="Y19653" s="4"/>
      <c r="Z19653" s="4"/>
      <c r="AA19653" s="4"/>
      <c r="AB19653" s="4"/>
      <c r="AE19653" s="4"/>
    </row>
    <row r="19654" spans="1:31">
      <c r="A19654" s="8"/>
      <c r="B19654" s="8"/>
      <c r="C19654" s="10"/>
      <c r="D19654" s="5"/>
      <c r="E19654" s="5"/>
      <c r="F19654" s="5"/>
      <c r="G19654" s="6"/>
      <c r="H19654" s="5"/>
      <c r="I19654" s="4"/>
      <c r="J19654" s="4"/>
      <c r="K19654" s="4"/>
      <c r="L19654" s="4"/>
      <c r="M19654" s="4"/>
      <c r="N19654" s="4"/>
      <c r="O19654" s="4"/>
      <c r="P19654" s="4"/>
      <c r="Q19654" s="4"/>
      <c r="R19654" s="4"/>
      <c r="S19654" s="4"/>
      <c r="T19654" s="4"/>
      <c r="U19654" s="4"/>
      <c r="V19654" s="4"/>
      <c r="W19654" s="4"/>
      <c r="X19654" s="4"/>
      <c r="Y19654" s="4"/>
      <c r="Z19654" s="4"/>
      <c r="AA19654" s="4"/>
      <c r="AB19654" s="4"/>
      <c r="AE19654" s="4"/>
    </row>
    <row r="19655" spans="1:31">
      <c r="A19655" s="8"/>
      <c r="B19655" s="8"/>
      <c r="C19655" s="9"/>
      <c r="D19655" s="5"/>
      <c r="E19655" s="5"/>
      <c r="F19655" s="5"/>
      <c r="G19655" s="6"/>
      <c r="H19655" s="5"/>
      <c r="I19655" s="4"/>
      <c r="J19655" s="4"/>
      <c r="K19655" s="4"/>
      <c r="L19655" s="4"/>
      <c r="M19655" s="4"/>
      <c r="N19655" s="4"/>
      <c r="O19655" s="4"/>
      <c r="P19655" s="4"/>
      <c r="Q19655" s="4"/>
      <c r="R19655" s="4"/>
      <c r="S19655" s="4"/>
      <c r="T19655" s="4"/>
      <c r="U19655" s="4"/>
      <c r="V19655" s="4"/>
      <c r="W19655" s="4"/>
      <c r="X19655" s="4"/>
      <c r="Y19655" s="4"/>
      <c r="Z19655" s="4"/>
      <c r="AA19655" s="4"/>
      <c r="AB19655" s="4"/>
      <c r="AE19655" s="4"/>
    </row>
    <row r="19656" spans="1:31">
      <c r="A19656" s="8"/>
      <c r="B19656" s="8"/>
      <c r="C19656" s="9"/>
      <c r="D19656" s="5"/>
      <c r="E19656" s="5"/>
      <c r="F19656" s="5"/>
      <c r="G19656" s="6"/>
      <c r="H19656" s="5"/>
      <c r="I19656" s="4"/>
      <c r="J19656" s="4"/>
      <c r="K19656" s="4"/>
      <c r="L19656" s="4"/>
      <c r="M19656" s="4"/>
      <c r="N19656" s="4"/>
      <c r="O19656" s="4"/>
      <c r="P19656" s="4"/>
      <c r="Q19656" s="4"/>
      <c r="R19656" s="4"/>
      <c r="S19656" s="4"/>
      <c r="T19656" s="4"/>
      <c r="U19656" s="4"/>
      <c r="V19656" s="4"/>
      <c r="W19656" s="4"/>
      <c r="X19656" s="4"/>
      <c r="Y19656" s="4"/>
      <c r="Z19656" s="4"/>
      <c r="AA19656" s="4"/>
      <c r="AB19656" s="4"/>
      <c r="AE19656" s="4"/>
    </row>
    <row r="19657" spans="1:31">
      <c r="A19657" s="8"/>
      <c r="B19657" s="8"/>
      <c r="C19657" s="9"/>
      <c r="D19657" s="5"/>
      <c r="E19657" s="5"/>
      <c r="F19657" s="5"/>
      <c r="G19657" s="6"/>
      <c r="H19657" s="5"/>
      <c r="I19657" s="4"/>
      <c r="J19657" s="4"/>
      <c r="K19657" s="4"/>
      <c r="L19657" s="4"/>
      <c r="M19657" s="4"/>
      <c r="N19657" s="4"/>
      <c r="O19657" s="4"/>
      <c r="P19657" s="4"/>
      <c r="Q19657" s="4"/>
      <c r="R19657" s="4"/>
      <c r="S19657" s="4"/>
      <c r="T19657" s="4"/>
      <c r="U19657" s="4"/>
      <c r="V19657" s="4"/>
      <c r="W19657" s="4"/>
      <c r="X19657" s="4"/>
      <c r="Y19657" s="4"/>
      <c r="Z19657" s="4"/>
      <c r="AA19657" s="4"/>
      <c r="AB19657" s="4"/>
      <c r="AE19657" s="4"/>
    </row>
    <row r="19658" spans="1:31">
      <c r="A19658" s="8"/>
      <c r="B19658" s="8"/>
      <c r="C19658" s="9"/>
      <c r="D19658" s="5"/>
      <c r="E19658" s="5"/>
      <c r="F19658" s="5"/>
      <c r="G19658" s="6"/>
      <c r="H19658" s="5"/>
      <c r="I19658" s="4"/>
      <c r="J19658" s="4"/>
      <c r="K19658" s="4"/>
      <c r="L19658" s="4"/>
      <c r="M19658" s="4"/>
      <c r="N19658" s="4"/>
      <c r="O19658" s="4"/>
      <c r="P19658" s="4"/>
      <c r="Q19658" s="4"/>
      <c r="R19658" s="4"/>
      <c r="S19658" s="4"/>
      <c r="T19658" s="4"/>
      <c r="U19658" s="4"/>
      <c r="V19658" s="4"/>
      <c r="W19658" s="4"/>
      <c r="X19658" s="4"/>
      <c r="Y19658" s="4"/>
      <c r="Z19658" s="4"/>
      <c r="AA19658" s="4"/>
      <c r="AB19658" s="4"/>
      <c r="AE19658" s="4"/>
    </row>
    <row r="19659" spans="1:31">
      <c r="A19659" s="8"/>
      <c r="B19659" s="8"/>
      <c r="C19659" s="9"/>
      <c r="D19659" s="5"/>
      <c r="E19659" s="5"/>
      <c r="F19659" s="5"/>
      <c r="G19659" s="6"/>
      <c r="H19659" s="5"/>
      <c r="I19659" s="4"/>
      <c r="J19659" s="4"/>
      <c r="K19659" s="4"/>
      <c r="L19659" s="4"/>
      <c r="M19659" s="4"/>
      <c r="N19659" s="4"/>
      <c r="O19659" s="4"/>
      <c r="P19659" s="4"/>
      <c r="Q19659" s="4"/>
      <c r="R19659" s="4"/>
      <c r="S19659" s="4"/>
      <c r="T19659" s="4"/>
      <c r="U19659" s="4"/>
      <c r="V19659" s="4"/>
      <c r="W19659" s="4"/>
      <c r="X19659" s="4"/>
      <c r="Y19659" s="4"/>
      <c r="Z19659" s="4"/>
      <c r="AA19659" s="4"/>
      <c r="AB19659" s="4"/>
      <c r="AE19659" s="4"/>
    </row>
    <row r="19660" spans="1:31">
      <c r="A19660" s="8"/>
      <c r="B19660" s="8"/>
      <c r="C19660" s="9"/>
      <c r="D19660" s="5"/>
      <c r="E19660" s="5"/>
      <c r="F19660" s="5"/>
      <c r="G19660" s="6"/>
      <c r="H19660" s="5"/>
      <c r="I19660" s="4"/>
      <c r="J19660" s="4"/>
      <c r="K19660" s="4"/>
      <c r="L19660" s="4"/>
      <c r="M19660" s="4"/>
      <c r="N19660" s="4"/>
      <c r="O19660" s="4"/>
      <c r="P19660" s="4"/>
      <c r="Q19660" s="4"/>
      <c r="R19660" s="4"/>
      <c r="S19660" s="4"/>
      <c r="T19660" s="4"/>
      <c r="U19660" s="4"/>
      <c r="V19660" s="4"/>
      <c r="W19660" s="4"/>
      <c r="X19660" s="4"/>
      <c r="Y19660" s="4"/>
      <c r="Z19660" s="4"/>
      <c r="AA19660" s="4"/>
      <c r="AB19660" s="4"/>
      <c r="AE19660" s="4"/>
    </row>
    <row r="19661" spans="1:31">
      <c r="A19661" s="8"/>
      <c r="B19661" s="8"/>
      <c r="C19661" s="9"/>
      <c r="D19661" s="5"/>
      <c r="E19661" s="5"/>
      <c r="F19661" s="5"/>
      <c r="G19661" s="6"/>
      <c r="H19661" s="5"/>
      <c r="I19661" s="4"/>
      <c r="J19661" s="4"/>
      <c r="K19661" s="4"/>
      <c r="L19661" s="4"/>
      <c r="M19661" s="4"/>
      <c r="N19661" s="4"/>
      <c r="O19661" s="4"/>
      <c r="P19661" s="4"/>
      <c r="Q19661" s="4"/>
      <c r="R19661" s="4"/>
      <c r="S19661" s="4"/>
      <c r="T19661" s="4"/>
      <c r="U19661" s="4"/>
      <c r="V19661" s="4"/>
      <c r="W19661" s="4"/>
      <c r="X19661" s="4"/>
      <c r="Y19661" s="4"/>
      <c r="Z19661" s="4"/>
      <c r="AA19661" s="4"/>
      <c r="AB19661" s="4"/>
      <c r="AE19661" s="4"/>
    </row>
    <row r="19662" spans="1:31">
      <c r="A19662" s="8"/>
      <c r="B19662" s="8"/>
      <c r="C19662" s="9"/>
      <c r="D19662" s="5"/>
      <c r="E19662" s="5"/>
      <c r="F19662" s="5"/>
      <c r="G19662" s="6"/>
      <c r="H19662" s="5"/>
      <c r="I19662" s="4"/>
      <c r="J19662" s="4"/>
      <c r="K19662" s="4"/>
      <c r="L19662" s="4"/>
      <c r="M19662" s="4"/>
      <c r="N19662" s="4"/>
      <c r="O19662" s="4"/>
      <c r="P19662" s="4"/>
      <c r="Q19662" s="4"/>
      <c r="R19662" s="4"/>
      <c r="S19662" s="4"/>
      <c r="T19662" s="4"/>
      <c r="U19662" s="4"/>
      <c r="V19662" s="4"/>
      <c r="W19662" s="4"/>
      <c r="X19662" s="4"/>
      <c r="Y19662" s="4"/>
      <c r="Z19662" s="4"/>
      <c r="AA19662" s="4"/>
      <c r="AB19662" s="4"/>
      <c r="AE19662" s="4"/>
    </row>
    <row r="19663" spans="1:31">
      <c r="A19663" s="8"/>
      <c r="B19663" s="8"/>
      <c r="C19663" s="10"/>
      <c r="D19663" s="5"/>
      <c r="E19663" s="5"/>
      <c r="F19663" s="5"/>
      <c r="G19663" s="6"/>
      <c r="H19663" s="5"/>
      <c r="I19663" s="4"/>
      <c r="J19663" s="4"/>
      <c r="K19663" s="4"/>
      <c r="L19663" s="4"/>
      <c r="M19663" s="4"/>
      <c r="N19663" s="4"/>
      <c r="O19663" s="4"/>
      <c r="P19663" s="4"/>
      <c r="Q19663" s="4"/>
      <c r="R19663" s="4"/>
      <c r="S19663" s="4"/>
      <c r="T19663" s="4"/>
      <c r="U19663" s="4"/>
      <c r="V19663" s="4"/>
      <c r="W19663" s="4"/>
      <c r="X19663" s="4"/>
      <c r="Y19663" s="4"/>
      <c r="Z19663" s="4"/>
      <c r="AA19663" s="4"/>
      <c r="AB19663" s="4"/>
      <c r="AE19663" s="4"/>
    </row>
    <row r="19664" spans="1:31">
      <c r="A19664" s="8"/>
      <c r="B19664" s="8"/>
      <c r="C19664" s="10"/>
      <c r="D19664" s="5"/>
      <c r="E19664" s="5"/>
      <c r="F19664" s="5"/>
      <c r="G19664" s="6"/>
      <c r="H19664" s="5"/>
      <c r="I19664" s="4"/>
      <c r="J19664" s="4"/>
      <c r="K19664" s="4"/>
      <c r="L19664" s="4"/>
      <c r="M19664" s="4"/>
      <c r="N19664" s="4"/>
      <c r="O19664" s="4"/>
      <c r="P19664" s="4"/>
      <c r="Q19664" s="4"/>
      <c r="R19664" s="4"/>
      <c r="S19664" s="4"/>
      <c r="T19664" s="4"/>
      <c r="U19664" s="4"/>
      <c r="V19664" s="4"/>
      <c r="W19664" s="4"/>
      <c r="X19664" s="4"/>
      <c r="Y19664" s="4"/>
      <c r="Z19664" s="4"/>
      <c r="AA19664" s="4"/>
      <c r="AB19664" s="4"/>
      <c r="AE19664" s="4"/>
    </row>
    <row r="19665" spans="1:31">
      <c r="A19665" s="8"/>
      <c r="B19665" s="8"/>
      <c r="C19665" s="10"/>
      <c r="D19665" s="5"/>
      <c r="E19665" s="5"/>
      <c r="F19665" s="5"/>
      <c r="G19665" s="6"/>
      <c r="H19665" s="5"/>
      <c r="I19665" s="4"/>
      <c r="J19665" s="4"/>
      <c r="K19665" s="4"/>
      <c r="L19665" s="4"/>
      <c r="M19665" s="4"/>
      <c r="N19665" s="4"/>
      <c r="O19665" s="4"/>
      <c r="P19665" s="4"/>
      <c r="Q19665" s="4"/>
      <c r="R19665" s="4"/>
      <c r="S19665" s="4"/>
      <c r="T19665" s="4"/>
      <c r="U19665" s="4"/>
      <c r="V19665" s="4"/>
      <c r="W19665" s="4"/>
      <c r="X19665" s="4"/>
      <c r="Y19665" s="4"/>
      <c r="Z19665" s="4"/>
      <c r="AA19665" s="4"/>
      <c r="AB19665" s="4"/>
      <c r="AE19665" s="4"/>
    </row>
    <row r="19666" spans="1:31">
      <c r="A19666" s="8"/>
      <c r="B19666" s="8"/>
      <c r="C19666" s="10"/>
      <c r="D19666" s="5"/>
      <c r="E19666" s="5"/>
      <c r="F19666" s="5"/>
      <c r="G19666" s="6"/>
      <c r="H19666" s="5"/>
      <c r="I19666" s="4"/>
      <c r="J19666" s="4"/>
      <c r="K19666" s="4"/>
      <c r="L19666" s="4"/>
      <c r="M19666" s="4"/>
      <c r="N19666" s="4"/>
      <c r="O19666" s="4"/>
      <c r="P19666" s="4"/>
      <c r="Q19666" s="4"/>
      <c r="R19666" s="4"/>
      <c r="S19666" s="4"/>
      <c r="T19666" s="4"/>
      <c r="U19666" s="4"/>
      <c r="V19666" s="4"/>
      <c r="W19666" s="4"/>
      <c r="X19666" s="4"/>
      <c r="Y19666" s="4"/>
      <c r="Z19666" s="4"/>
      <c r="AA19666" s="4"/>
      <c r="AB19666" s="4"/>
      <c r="AE19666" s="4"/>
    </row>
    <row r="19667" spans="1:31">
      <c r="A19667" s="8"/>
      <c r="B19667" s="8"/>
      <c r="C19667" s="10"/>
      <c r="D19667" s="5"/>
      <c r="E19667" s="5"/>
      <c r="F19667" s="5"/>
      <c r="G19667" s="6"/>
      <c r="H19667" s="5"/>
      <c r="I19667" s="4"/>
      <c r="J19667" s="4"/>
      <c r="K19667" s="4"/>
      <c r="L19667" s="4"/>
      <c r="M19667" s="4"/>
      <c r="N19667" s="4"/>
      <c r="O19667" s="4"/>
      <c r="P19667" s="4"/>
      <c r="Q19667" s="4"/>
      <c r="R19667" s="4"/>
      <c r="S19667" s="4"/>
      <c r="T19667" s="4"/>
      <c r="U19667" s="4"/>
      <c r="V19667" s="4"/>
      <c r="W19667" s="4"/>
      <c r="X19667" s="4"/>
      <c r="Y19667" s="4"/>
      <c r="Z19667" s="4"/>
      <c r="AA19667" s="4"/>
      <c r="AB19667" s="4"/>
      <c r="AE19667" s="4"/>
    </row>
    <row r="19668" spans="1:31">
      <c r="A19668" s="8"/>
      <c r="B19668" s="8"/>
      <c r="C19668" s="10"/>
      <c r="D19668" s="5"/>
      <c r="E19668" s="5"/>
      <c r="F19668" s="5"/>
      <c r="G19668" s="6"/>
      <c r="H19668" s="5"/>
      <c r="I19668" s="4"/>
      <c r="J19668" s="4"/>
      <c r="K19668" s="4"/>
      <c r="L19668" s="4"/>
      <c r="M19668" s="4"/>
      <c r="N19668" s="4"/>
      <c r="O19668" s="4"/>
      <c r="P19668" s="4"/>
      <c r="Q19668" s="4"/>
      <c r="R19668" s="4"/>
      <c r="S19668" s="4"/>
      <c r="T19668" s="4"/>
      <c r="U19668" s="4"/>
      <c r="V19668" s="4"/>
      <c r="W19668" s="4"/>
      <c r="X19668" s="4"/>
      <c r="Y19668" s="4"/>
      <c r="Z19668" s="4"/>
      <c r="AA19668" s="4"/>
      <c r="AB19668" s="4"/>
      <c r="AE19668" s="4"/>
    </row>
    <row r="19669" spans="1:31">
      <c r="A19669" s="8"/>
      <c r="B19669" s="8"/>
      <c r="C19669" s="7"/>
      <c r="D19669" s="5"/>
      <c r="E19669" s="5"/>
      <c r="F19669" s="5"/>
      <c r="G19669" s="6"/>
      <c r="H19669" s="5"/>
      <c r="I19669" s="4"/>
      <c r="J19669" s="4"/>
      <c r="K19669" s="4"/>
      <c r="L19669" s="4"/>
      <c r="M19669" s="4"/>
      <c r="N19669" s="4"/>
      <c r="O19669" s="4"/>
      <c r="P19669" s="4"/>
      <c r="Q19669" s="4"/>
      <c r="R19669" s="4"/>
      <c r="S19669" s="4"/>
      <c r="T19669" s="4"/>
      <c r="U19669" s="4"/>
      <c r="V19669" s="4"/>
      <c r="W19669" s="4"/>
      <c r="X19669" s="4"/>
      <c r="Y19669" s="4"/>
      <c r="Z19669" s="4"/>
      <c r="AA19669" s="4"/>
      <c r="AB19669" s="4"/>
      <c r="AE19669" s="4"/>
    </row>
    <row r="19670" spans="1:31">
      <c r="A19670" s="8"/>
      <c r="B19670" s="8"/>
      <c r="C19670" s="9"/>
      <c r="D19670" s="5"/>
      <c r="E19670" s="5"/>
      <c r="F19670" s="5"/>
      <c r="G19670" s="6"/>
      <c r="H19670" s="5"/>
      <c r="I19670" s="4"/>
      <c r="J19670" s="4"/>
      <c r="K19670" s="4"/>
      <c r="L19670" s="4"/>
      <c r="M19670" s="4"/>
      <c r="N19670" s="4"/>
      <c r="O19670" s="4"/>
      <c r="P19670" s="4"/>
      <c r="Q19670" s="4"/>
      <c r="R19670" s="4"/>
      <c r="S19670" s="4"/>
      <c r="T19670" s="4"/>
      <c r="U19670" s="4"/>
      <c r="V19670" s="4"/>
      <c r="W19670" s="4"/>
      <c r="X19670" s="4"/>
      <c r="Y19670" s="4"/>
      <c r="Z19670" s="4"/>
      <c r="AA19670" s="4"/>
      <c r="AB19670" s="4"/>
      <c r="AE19670" s="4"/>
    </row>
    <row r="19671" spans="1:31">
      <c r="A19671" s="8"/>
      <c r="B19671" s="8"/>
      <c r="C19671" s="9"/>
      <c r="D19671" s="5"/>
      <c r="E19671" s="5"/>
      <c r="F19671" s="5"/>
      <c r="G19671" s="6"/>
      <c r="H19671" s="5"/>
      <c r="I19671" s="4"/>
      <c r="J19671" s="4"/>
      <c r="K19671" s="4"/>
      <c r="L19671" s="4"/>
      <c r="M19671" s="4"/>
      <c r="N19671" s="4"/>
      <c r="O19671" s="4"/>
      <c r="P19671" s="4"/>
      <c r="Q19671" s="4"/>
      <c r="R19671" s="4"/>
      <c r="S19671" s="4"/>
      <c r="T19671" s="4"/>
      <c r="U19671" s="4"/>
      <c r="V19671" s="4"/>
      <c r="W19671" s="4"/>
      <c r="X19671" s="4"/>
      <c r="Y19671" s="4"/>
      <c r="Z19671" s="4"/>
      <c r="AA19671" s="4"/>
      <c r="AB19671" s="4"/>
      <c r="AE19671" s="4"/>
    </row>
    <row r="19672" spans="1:31">
      <c r="A19672" s="8"/>
      <c r="B19672" s="8"/>
      <c r="C19672" s="9"/>
      <c r="D19672" s="5"/>
      <c r="E19672" s="5"/>
      <c r="F19672" s="5"/>
      <c r="G19672" s="6"/>
      <c r="H19672" s="5"/>
      <c r="I19672" s="4"/>
      <c r="J19672" s="4"/>
      <c r="K19672" s="4"/>
      <c r="L19672" s="4"/>
      <c r="M19672" s="4"/>
      <c r="N19672" s="4"/>
      <c r="O19672" s="4"/>
      <c r="P19672" s="4"/>
      <c r="Q19672" s="4"/>
      <c r="R19672" s="4"/>
      <c r="S19672" s="4"/>
      <c r="T19672" s="4"/>
      <c r="U19672" s="4"/>
      <c r="V19672" s="4"/>
      <c r="W19672" s="4"/>
      <c r="X19672" s="4"/>
      <c r="Y19672" s="4"/>
      <c r="Z19672" s="4"/>
      <c r="AA19672" s="4"/>
      <c r="AB19672" s="4"/>
      <c r="AE19672" s="4"/>
    </row>
    <row r="19673" spans="1:31">
      <c r="A19673" s="8"/>
      <c r="B19673" s="8"/>
      <c r="C19673" s="9"/>
      <c r="D19673" s="5"/>
      <c r="E19673" s="5"/>
      <c r="F19673" s="5"/>
      <c r="G19673" s="6"/>
      <c r="H19673" s="5"/>
      <c r="I19673" s="4"/>
      <c r="J19673" s="4"/>
      <c r="K19673" s="4"/>
      <c r="L19673" s="4"/>
      <c r="M19673" s="4"/>
      <c r="N19673" s="4"/>
      <c r="O19673" s="4"/>
      <c r="P19673" s="4"/>
      <c r="Q19673" s="4"/>
      <c r="R19673" s="4"/>
      <c r="S19673" s="4"/>
      <c r="T19673" s="4"/>
      <c r="U19673" s="4"/>
      <c r="V19673" s="4"/>
      <c r="W19673" s="4"/>
      <c r="X19673" s="4"/>
      <c r="Y19673" s="4"/>
      <c r="Z19673" s="4"/>
      <c r="AA19673" s="4"/>
      <c r="AB19673" s="4"/>
      <c r="AE19673" s="4"/>
    </row>
    <row r="19674" spans="1:31">
      <c r="A19674" s="8"/>
      <c r="B19674" s="8"/>
      <c r="C19674" s="9"/>
      <c r="D19674" s="5"/>
      <c r="E19674" s="5"/>
      <c r="F19674" s="5"/>
      <c r="G19674" s="6"/>
      <c r="H19674" s="5"/>
      <c r="I19674" s="4"/>
      <c r="J19674" s="4"/>
      <c r="K19674" s="4"/>
      <c r="L19674" s="4"/>
      <c r="M19674" s="4"/>
      <c r="N19674" s="4"/>
      <c r="O19674" s="4"/>
      <c r="P19674" s="4"/>
      <c r="Q19674" s="4"/>
      <c r="R19674" s="4"/>
      <c r="S19674" s="4"/>
      <c r="T19674" s="4"/>
      <c r="U19674" s="4"/>
      <c r="V19674" s="4"/>
      <c r="W19674" s="4"/>
      <c r="X19674" s="4"/>
      <c r="Y19674" s="4"/>
      <c r="Z19674" s="4"/>
      <c r="AA19674" s="4"/>
      <c r="AB19674" s="4"/>
      <c r="AE19674" s="4"/>
    </row>
    <row r="19675" spans="1:31">
      <c r="A19675" s="8"/>
      <c r="B19675" s="8"/>
      <c r="C19675" s="10"/>
      <c r="D19675" s="5"/>
      <c r="E19675" s="5"/>
      <c r="F19675" s="5"/>
      <c r="G19675" s="6"/>
      <c r="H19675" s="5"/>
      <c r="I19675" s="4"/>
      <c r="J19675" s="4"/>
      <c r="K19675" s="4"/>
      <c r="L19675" s="4"/>
      <c r="M19675" s="4"/>
      <c r="N19675" s="4"/>
      <c r="O19675" s="4"/>
      <c r="P19675" s="4"/>
      <c r="Q19675" s="4"/>
      <c r="R19675" s="4"/>
      <c r="S19675" s="4"/>
      <c r="T19675" s="4"/>
      <c r="U19675" s="4"/>
      <c r="V19675" s="4"/>
      <c r="W19675" s="4"/>
      <c r="X19675" s="4"/>
      <c r="Y19675" s="4"/>
      <c r="Z19675" s="4"/>
      <c r="AA19675" s="4"/>
      <c r="AB19675" s="4"/>
      <c r="AE19675" s="4"/>
    </row>
    <row r="19676" spans="1:31">
      <c r="A19676" s="8"/>
      <c r="B19676" s="8"/>
      <c r="C19676" s="10"/>
      <c r="D19676" s="5"/>
      <c r="E19676" s="5"/>
      <c r="F19676" s="5"/>
      <c r="G19676" s="6"/>
      <c r="H19676" s="5"/>
      <c r="I19676" s="4"/>
      <c r="J19676" s="4"/>
      <c r="K19676" s="4"/>
      <c r="L19676" s="4"/>
      <c r="M19676" s="4"/>
      <c r="N19676" s="4"/>
      <c r="O19676" s="4"/>
      <c r="P19676" s="4"/>
      <c r="Q19676" s="4"/>
      <c r="R19676" s="4"/>
      <c r="S19676" s="4"/>
      <c r="T19676" s="4"/>
      <c r="U19676" s="4"/>
      <c r="V19676" s="4"/>
      <c r="W19676" s="4"/>
      <c r="X19676" s="4"/>
      <c r="Y19676" s="4"/>
      <c r="Z19676" s="4"/>
      <c r="AA19676" s="4"/>
      <c r="AB19676" s="4"/>
      <c r="AE19676" s="4"/>
    </row>
    <row r="19677" spans="1:31">
      <c r="A19677" s="8"/>
      <c r="B19677" s="8"/>
      <c r="C19677" s="10"/>
      <c r="D19677" s="5"/>
      <c r="E19677" s="5"/>
      <c r="F19677" s="5"/>
      <c r="G19677" s="6"/>
      <c r="H19677" s="5"/>
      <c r="I19677" s="4"/>
      <c r="J19677" s="4"/>
      <c r="K19677" s="4"/>
      <c r="L19677" s="4"/>
      <c r="M19677" s="4"/>
      <c r="N19677" s="4"/>
      <c r="O19677" s="4"/>
      <c r="P19677" s="4"/>
      <c r="Q19677" s="4"/>
      <c r="R19677" s="4"/>
      <c r="S19677" s="4"/>
      <c r="T19677" s="4"/>
      <c r="U19677" s="4"/>
      <c r="V19677" s="4"/>
      <c r="W19677" s="4"/>
      <c r="X19677" s="4"/>
      <c r="Y19677" s="4"/>
      <c r="Z19677" s="4"/>
      <c r="AA19677" s="4"/>
      <c r="AB19677" s="4"/>
      <c r="AE19677" s="4"/>
    </row>
    <row r="19678" spans="1:31">
      <c r="A19678" s="8"/>
      <c r="B19678" s="8"/>
      <c r="C19678" s="9"/>
      <c r="D19678" s="5"/>
      <c r="E19678" s="5"/>
      <c r="F19678" s="5"/>
      <c r="G19678" s="6"/>
      <c r="H19678" s="5"/>
      <c r="I19678" s="4"/>
      <c r="J19678" s="4"/>
      <c r="K19678" s="4"/>
      <c r="L19678" s="4"/>
      <c r="M19678" s="4"/>
      <c r="N19678" s="4"/>
      <c r="O19678" s="4"/>
      <c r="P19678" s="4"/>
      <c r="Q19678" s="4"/>
      <c r="R19678" s="4"/>
      <c r="S19678" s="4"/>
      <c r="T19678" s="4"/>
      <c r="U19678" s="4"/>
      <c r="V19678" s="4"/>
      <c r="W19678" s="4"/>
      <c r="X19678" s="4"/>
      <c r="Y19678" s="4"/>
      <c r="Z19678" s="4"/>
      <c r="AA19678" s="4"/>
      <c r="AB19678" s="4"/>
      <c r="AE19678" s="4"/>
    </row>
    <row r="19679" spans="1:31">
      <c r="A19679" s="8"/>
      <c r="B19679" s="8"/>
      <c r="C19679" s="7"/>
      <c r="D19679" s="5"/>
      <c r="E19679" s="5"/>
      <c r="F19679" s="5"/>
      <c r="G19679" s="6"/>
      <c r="H19679" s="5"/>
      <c r="I19679" s="4"/>
      <c r="J19679" s="4"/>
      <c r="K19679" s="4"/>
      <c r="L19679" s="4"/>
      <c r="M19679" s="4"/>
      <c r="N19679" s="4"/>
      <c r="O19679" s="4"/>
      <c r="P19679" s="4"/>
      <c r="Q19679" s="4"/>
      <c r="R19679" s="4"/>
      <c r="S19679" s="4"/>
      <c r="T19679" s="4"/>
      <c r="U19679" s="4"/>
      <c r="V19679" s="4"/>
      <c r="W19679" s="4"/>
      <c r="X19679" s="4"/>
      <c r="Y19679" s="4"/>
      <c r="Z19679" s="4"/>
      <c r="AA19679" s="4"/>
      <c r="AB19679" s="4"/>
      <c r="AE19679" s="4"/>
    </row>
    <row r="19680" spans="1:31">
      <c r="A19680" s="8"/>
      <c r="B19680" s="8"/>
      <c r="C19680" s="7"/>
      <c r="D19680" s="5"/>
      <c r="E19680" s="5"/>
      <c r="F19680" s="5"/>
      <c r="G19680" s="6"/>
      <c r="H19680" s="5"/>
      <c r="I19680" s="4"/>
      <c r="J19680" s="4"/>
      <c r="K19680" s="4"/>
      <c r="L19680" s="4"/>
      <c r="M19680" s="4"/>
      <c r="N19680" s="4"/>
      <c r="O19680" s="4"/>
      <c r="P19680" s="4"/>
      <c r="Q19680" s="4"/>
      <c r="R19680" s="4"/>
      <c r="S19680" s="4"/>
      <c r="T19680" s="4"/>
      <c r="U19680" s="4"/>
      <c r="V19680" s="4"/>
      <c r="W19680" s="4"/>
      <c r="X19680" s="4"/>
      <c r="Y19680" s="4"/>
      <c r="Z19680" s="4"/>
      <c r="AA19680" s="4"/>
      <c r="AB19680" s="4"/>
      <c r="AE19680" s="4"/>
    </row>
    <row r="19681" spans="1:31">
      <c r="A19681" s="8"/>
      <c r="B19681" s="8"/>
      <c r="C19681" s="9"/>
      <c r="D19681" s="5"/>
      <c r="E19681" s="5"/>
      <c r="F19681" s="5"/>
      <c r="G19681" s="6"/>
      <c r="H19681" s="5"/>
      <c r="I19681" s="4"/>
      <c r="J19681" s="4"/>
      <c r="K19681" s="4"/>
      <c r="L19681" s="4"/>
      <c r="M19681" s="4"/>
      <c r="N19681" s="4"/>
      <c r="O19681" s="4"/>
      <c r="P19681" s="4"/>
      <c r="Q19681" s="4"/>
      <c r="R19681" s="4"/>
      <c r="S19681" s="4"/>
      <c r="T19681" s="4"/>
      <c r="U19681" s="4"/>
      <c r="V19681" s="4"/>
      <c r="W19681" s="4"/>
      <c r="X19681" s="4"/>
      <c r="Y19681" s="4"/>
      <c r="Z19681" s="4"/>
      <c r="AA19681" s="4"/>
      <c r="AB19681" s="4"/>
      <c r="AE19681" s="4"/>
    </row>
    <row r="19682" spans="1:31">
      <c r="A19682" s="8"/>
      <c r="B19682" s="8"/>
      <c r="C19682" s="7"/>
      <c r="D19682" s="5"/>
      <c r="E19682" s="5"/>
      <c r="F19682" s="5"/>
      <c r="G19682" s="6"/>
      <c r="H19682" s="5"/>
      <c r="I19682" s="4"/>
      <c r="J19682" s="4"/>
      <c r="K19682" s="4"/>
      <c r="L19682" s="4"/>
      <c r="M19682" s="4"/>
      <c r="N19682" s="4"/>
      <c r="O19682" s="4"/>
      <c r="P19682" s="4"/>
      <c r="Q19682" s="4"/>
      <c r="R19682" s="4"/>
      <c r="S19682" s="4"/>
      <c r="T19682" s="4"/>
      <c r="U19682" s="4"/>
      <c r="V19682" s="4"/>
      <c r="W19682" s="4"/>
      <c r="X19682" s="4"/>
      <c r="Y19682" s="4"/>
      <c r="Z19682" s="4"/>
      <c r="AA19682" s="4"/>
      <c r="AB19682" s="4"/>
      <c r="AE19682" s="4"/>
    </row>
    <row r="19683" spans="1:31">
      <c r="A19683" s="8"/>
      <c r="B19683" s="8"/>
      <c r="C19683" s="10"/>
      <c r="D19683" s="5"/>
      <c r="E19683" s="5"/>
      <c r="F19683" s="5"/>
      <c r="G19683" s="6"/>
      <c r="H19683" s="5"/>
      <c r="I19683" s="4"/>
      <c r="J19683" s="4"/>
      <c r="K19683" s="4"/>
      <c r="L19683" s="4"/>
      <c r="M19683" s="4"/>
      <c r="N19683" s="4"/>
      <c r="O19683" s="4"/>
      <c r="P19683" s="4"/>
      <c r="Q19683" s="4"/>
      <c r="R19683" s="4"/>
      <c r="S19683" s="4"/>
      <c r="T19683" s="4"/>
      <c r="U19683" s="4"/>
      <c r="V19683" s="4"/>
      <c r="W19683" s="4"/>
      <c r="X19683" s="4"/>
      <c r="Y19683" s="4"/>
      <c r="Z19683" s="4"/>
      <c r="AA19683" s="4"/>
      <c r="AB19683" s="4"/>
      <c r="AE19683" s="4"/>
    </row>
    <row r="19684" spans="1:31">
      <c r="A19684" s="8"/>
      <c r="B19684" s="8"/>
      <c r="C19684" s="9"/>
      <c r="D19684" s="5"/>
      <c r="E19684" s="5"/>
      <c r="F19684" s="5"/>
      <c r="G19684" s="6"/>
      <c r="H19684" s="5"/>
      <c r="I19684" s="4"/>
      <c r="J19684" s="4"/>
      <c r="K19684" s="4"/>
      <c r="L19684" s="4"/>
      <c r="M19684" s="4"/>
      <c r="N19684" s="4"/>
      <c r="O19684" s="4"/>
      <c r="P19684" s="4"/>
      <c r="Q19684" s="4"/>
      <c r="R19684" s="4"/>
      <c r="S19684" s="4"/>
      <c r="T19684" s="4"/>
      <c r="U19684" s="4"/>
      <c r="V19684" s="4"/>
      <c r="W19684" s="4"/>
      <c r="X19684" s="4"/>
      <c r="Y19684" s="4"/>
      <c r="Z19684" s="4"/>
      <c r="AA19684" s="4"/>
      <c r="AB19684" s="4"/>
      <c r="AE19684" s="4"/>
    </row>
    <row r="19685" spans="1:31">
      <c r="A19685" s="8"/>
      <c r="B19685" s="8"/>
      <c r="C19685" s="9"/>
      <c r="D19685" s="5"/>
      <c r="E19685" s="5"/>
      <c r="F19685" s="5"/>
      <c r="G19685" s="6"/>
      <c r="H19685" s="5"/>
      <c r="I19685" s="4"/>
      <c r="J19685" s="4"/>
      <c r="K19685" s="4"/>
      <c r="L19685" s="4"/>
      <c r="M19685" s="4"/>
      <c r="N19685" s="4"/>
      <c r="O19685" s="4"/>
      <c r="P19685" s="4"/>
      <c r="Q19685" s="4"/>
      <c r="R19685" s="4"/>
      <c r="S19685" s="4"/>
      <c r="T19685" s="4"/>
      <c r="U19685" s="4"/>
      <c r="V19685" s="4"/>
      <c r="W19685" s="4"/>
      <c r="X19685" s="4"/>
      <c r="Y19685" s="4"/>
      <c r="Z19685" s="4"/>
      <c r="AA19685" s="4"/>
      <c r="AB19685" s="4"/>
      <c r="AE19685" s="4"/>
    </row>
    <row r="19686" spans="1:31">
      <c r="A19686" s="8"/>
      <c r="B19686" s="8"/>
      <c r="C19686" s="9"/>
      <c r="D19686" s="5"/>
      <c r="E19686" s="5"/>
      <c r="F19686" s="5"/>
      <c r="G19686" s="6"/>
      <c r="H19686" s="5"/>
      <c r="I19686" s="4"/>
      <c r="J19686" s="4"/>
      <c r="K19686" s="4"/>
      <c r="L19686" s="4"/>
      <c r="M19686" s="4"/>
      <c r="N19686" s="4"/>
      <c r="O19686" s="4"/>
      <c r="P19686" s="4"/>
      <c r="Q19686" s="4"/>
      <c r="R19686" s="4"/>
      <c r="S19686" s="4"/>
      <c r="T19686" s="4"/>
      <c r="U19686" s="4"/>
      <c r="V19686" s="4"/>
      <c r="W19686" s="4"/>
      <c r="X19686" s="4"/>
      <c r="Y19686" s="4"/>
      <c r="Z19686" s="4"/>
      <c r="AA19686" s="4"/>
      <c r="AB19686" s="4"/>
      <c r="AE19686" s="4"/>
    </row>
    <row r="19687" spans="1:31">
      <c r="A19687" s="8"/>
      <c r="B19687" s="8"/>
      <c r="C19687" s="9"/>
      <c r="D19687" s="5"/>
      <c r="E19687" s="5"/>
      <c r="F19687" s="5"/>
      <c r="G19687" s="6"/>
      <c r="H19687" s="5"/>
      <c r="I19687" s="4"/>
      <c r="J19687" s="4"/>
      <c r="K19687" s="4"/>
      <c r="L19687" s="4"/>
      <c r="M19687" s="4"/>
      <c r="N19687" s="4"/>
      <c r="O19687" s="4"/>
      <c r="P19687" s="4"/>
      <c r="Q19687" s="4"/>
      <c r="R19687" s="4"/>
      <c r="S19687" s="4"/>
      <c r="T19687" s="4"/>
      <c r="U19687" s="4"/>
      <c r="V19687" s="4"/>
      <c r="W19687" s="4"/>
      <c r="X19687" s="4"/>
      <c r="Y19687" s="4"/>
      <c r="Z19687" s="4"/>
      <c r="AA19687" s="4"/>
      <c r="AB19687" s="4"/>
      <c r="AE19687" s="4"/>
    </row>
    <row r="19688" spans="1:31">
      <c r="A19688" s="8"/>
      <c r="B19688" s="8"/>
      <c r="C19688" s="10"/>
      <c r="D19688" s="5"/>
      <c r="E19688" s="5"/>
      <c r="F19688" s="5"/>
      <c r="G19688" s="6"/>
      <c r="H19688" s="5"/>
      <c r="I19688" s="4"/>
      <c r="J19688" s="4"/>
      <c r="K19688" s="4"/>
      <c r="L19688" s="4"/>
      <c r="M19688" s="4"/>
      <c r="N19688" s="4"/>
      <c r="O19688" s="4"/>
      <c r="P19688" s="4"/>
      <c r="Q19688" s="4"/>
      <c r="R19688" s="4"/>
      <c r="S19688" s="4"/>
      <c r="T19688" s="4"/>
      <c r="U19688" s="4"/>
      <c r="V19688" s="4"/>
      <c r="W19688" s="4"/>
      <c r="X19688" s="4"/>
      <c r="Y19688" s="4"/>
      <c r="Z19688" s="4"/>
      <c r="AA19688" s="4"/>
      <c r="AB19688" s="4"/>
      <c r="AE19688" s="4"/>
    </row>
    <row r="19689" spans="1:31">
      <c r="A19689" s="8"/>
      <c r="B19689" s="8"/>
      <c r="C19689" s="10"/>
      <c r="D19689" s="5"/>
      <c r="E19689" s="5"/>
      <c r="F19689" s="5"/>
      <c r="G19689" s="6"/>
      <c r="H19689" s="5"/>
      <c r="I19689" s="4"/>
      <c r="J19689" s="4"/>
      <c r="K19689" s="4"/>
      <c r="L19689" s="4"/>
      <c r="M19689" s="4"/>
      <c r="N19689" s="4"/>
      <c r="O19689" s="4"/>
      <c r="P19689" s="4"/>
      <c r="Q19689" s="4"/>
      <c r="R19689" s="4"/>
      <c r="S19689" s="4"/>
      <c r="T19689" s="4"/>
      <c r="U19689" s="4"/>
      <c r="V19689" s="4"/>
      <c r="W19689" s="4"/>
      <c r="X19689" s="4"/>
      <c r="Y19689" s="4"/>
      <c r="Z19689" s="4"/>
      <c r="AA19689" s="4"/>
      <c r="AB19689" s="4"/>
      <c r="AE19689" s="4"/>
    </row>
    <row r="19690" spans="1:31">
      <c r="A19690" s="8"/>
      <c r="B19690" s="8"/>
      <c r="C19690" s="10"/>
      <c r="D19690" s="5"/>
      <c r="E19690" s="5"/>
      <c r="F19690" s="5"/>
      <c r="G19690" s="6"/>
      <c r="H19690" s="5"/>
      <c r="I19690" s="4"/>
      <c r="J19690" s="4"/>
      <c r="K19690" s="4"/>
      <c r="L19690" s="4"/>
      <c r="M19690" s="4"/>
      <c r="N19690" s="4"/>
      <c r="O19690" s="4"/>
      <c r="P19690" s="4"/>
      <c r="Q19690" s="4"/>
      <c r="R19690" s="4"/>
      <c r="S19690" s="4"/>
      <c r="T19690" s="4"/>
      <c r="U19690" s="4"/>
      <c r="V19690" s="4"/>
      <c r="W19690" s="4"/>
      <c r="X19690" s="4"/>
      <c r="Y19690" s="4"/>
      <c r="Z19690" s="4"/>
      <c r="AA19690" s="4"/>
      <c r="AB19690" s="4"/>
      <c r="AE19690" s="4"/>
    </row>
    <row r="19691" spans="1:31">
      <c r="A19691" s="8"/>
      <c r="B19691" s="8"/>
      <c r="C19691" s="9"/>
      <c r="D19691" s="5"/>
      <c r="E19691" s="5"/>
      <c r="F19691" s="5"/>
      <c r="G19691" s="6"/>
      <c r="H19691" s="5"/>
      <c r="I19691" s="4"/>
      <c r="J19691" s="4"/>
      <c r="K19691" s="4"/>
      <c r="L19691" s="4"/>
      <c r="M19691" s="4"/>
      <c r="N19691" s="4"/>
      <c r="O19691" s="4"/>
      <c r="P19691" s="4"/>
      <c r="Q19691" s="4"/>
      <c r="R19691" s="4"/>
      <c r="S19691" s="4"/>
      <c r="T19691" s="4"/>
      <c r="U19691" s="4"/>
      <c r="V19691" s="4"/>
      <c r="W19691" s="4"/>
      <c r="X19691" s="4"/>
      <c r="Y19691" s="4"/>
      <c r="Z19691" s="4"/>
      <c r="AA19691" s="4"/>
      <c r="AB19691" s="4"/>
      <c r="AE19691" s="4"/>
    </row>
    <row r="19692" spans="1:31">
      <c r="A19692" s="8"/>
      <c r="B19692" s="8"/>
      <c r="C19692" s="9"/>
      <c r="D19692" s="5"/>
      <c r="E19692" s="5"/>
      <c r="F19692" s="5"/>
      <c r="G19692" s="6"/>
      <c r="H19692" s="5"/>
      <c r="I19692" s="4"/>
      <c r="J19692" s="4"/>
      <c r="K19692" s="4"/>
      <c r="L19692" s="4"/>
      <c r="M19692" s="4"/>
      <c r="N19692" s="4"/>
      <c r="O19692" s="4"/>
      <c r="P19692" s="4"/>
      <c r="Q19692" s="4"/>
      <c r="R19692" s="4"/>
      <c r="S19692" s="4"/>
      <c r="T19692" s="4"/>
      <c r="U19692" s="4"/>
      <c r="V19692" s="4"/>
      <c r="W19692" s="4"/>
      <c r="X19692" s="4"/>
      <c r="Y19692" s="4"/>
      <c r="Z19692" s="4"/>
      <c r="AA19692" s="4"/>
      <c r="AB19692" s="4"/>
      <c r="AE19692" s="4"/>
    </row>
    <row r="19693" spans="1:31">
      <c r="A19693" s="8"/>
      <c r="B19693" s="8"/>
      <c r="C19693" s="9"/>
      <c r="D19693" s="5"/>
      <c r="E19693" s="5"/>
      <c r="F19693" s="5"/>
      <c r="G19693" s="6"/>
      <c r="H19693" s="5"/>
      <c r="I19693" s="4"/>
      <c r="J19693" s="4"/>
      <c r="K19693" s="4"/>
      <c r="L19693" s="4"/>
      <c r="M19693" s="4"/>
      <c r="N19693" s="4"/>
      <c r="O19693" s="4"/>
      <c r="P19693" s="4"/>
      <c r="Q19693" s="4"/>
      <c r="R19693" s="4"/>
      <c r="S19693" s="4"/>
      <c r="T19693" s="4"/>
      <c r="U19693" s="4"/>
      <c r="V19693" s="4"/>
      <c r="W19693" s="4"/>
      <c r="X19693" s="4"/>
      <c r="Y19693" s="4"/>
      <c r="Z19693" s="4"/>
      <c r="AA19693" s="4"/>
      <c r="AB19693" s="4"/>
      <c r="AE19693" s="4"/>
    </row>
    <row r="19694" spans="1:31">
      <c r="A19694" s="8"/>
      <c r="B19694" s="8"/>
      <c r="C19694" s="9"/>
      <c r="D19694" s="5"/>
      <c r="E19694" s="5"/>
      <c r="F19694" s="5"/>
      <c r="G19694" s="6"/>
      <c r="H19694" s="5"/>
      <c r="I19694" s="4"/>
      <c r="J19694" s="4"/>
      <c r="K19694" s="4"/>
      <c r="L19694" s="4"/>
      <c r="M19694" s="4"/>
      <c r="N19694" s="4"/>
      <c r="O19694" s="4"/>
      <c r="P19694" s="4"/>
      <c r="Q19694" s="4"/>
      <c r="R19694" s="4"/>
      <c r="S19694" s="4"/>
      <c r="T19694" s="4"/>
      <c r="U19694" s="4"/>
      <c r="V19694" s="4"/>
      <c r="W19694" s="4"/>
      <c r="X19694" s="4"/>
      <c r="Y19694" s="4"/>
      <c r="Z19694" s="4"/>
      <c r="AA19694" s="4"/>
      <c r="AB19694" s="4"/>
      <c r="AE19694" s="4"/>
    </row>
    <row r="19695" spans="1:31">
      <c r="A19695" s="8"/>
      <c r="B19695" s="8"/>
      <c r="C19695" s="9"/>
      <c r="D19695" s="5"/>
      <c r="E19695" s="5"/>
      <c r="F19695" s="5"/>
      <c r="G19695" s="6"/>
      <c r="H19695" s="5"/>
      <c r="I19695" s="4"/>
      <c r="J19695" s="4"/>
      <c r="K19695" s="4"/>
      <c r="L19695" s="4"/>
      <c r="M19695" s="4"/>
      <c r="N19695" s="4"/>
      <c r="O19695" s="4"/>
      <c r="P19695" s="4"/>
      <c r="Q19695" s="4"/>
      <c r="R19695" s="4"/>
      <c r="S19695" s="4"/>
      <c r="T19695" s="4"/>
      <c r="U19695" s="4"/>
      <c r="V19695" s="4"/>
      <c r="W19695" s="4"/>
      <c r="X19695" s="4"/>
      <c r="Y19695" s="4"/>
      <c r="Z19695" s="4"/>
      <c r="AA19695" s="4"/>
      <c r="AB19695" s="4"/>
      <c r="AE19695" s="4"/>
    </row>
    <row r="19696" spans="1:31">
      <c r="A19696" s="8"/>
      <c r="B19696" s="8"/>
      <c r="C19696" s="9"/>
      <c r="D19696" s="5"/>
      <c r="E19696" s="5"/>
      <c r="F19696" s="5"/>
      <c r="G19696" s="6"/>
      <c r="H19696" s="5"/>
      <c r="I19696" s="4"/>
      <c r="J19696" s="4"/>
      <c r="K19696" s="4"/>
      <c r="L19696" s="4"/>
      <c r="M19696" s="4"/>
      <c r="N19696" s="4"/>
      <c r="O19696" s="4"/>
      <c r="P19696" s="4"/>
      <c r="Q19696" s="4"/>
      <c r="R19696" s="4"/>
      <c r="S19696" s="4"/>
      <c r="T19696" s="4"/>
      <c r="U19696" s="4"/>
      <c r="V19696" s="4"/>
      <c r="W19696" s="4"/>
      <c r="X19696" s="4"/>
      <c r="Y19696" s="4"/>
      <c r="Z19696" s="4"/>
      <c r="AA19696" s="4"/>
      <c r="AB19696" s="4"/>
      <c r="AE19696" s="4"/>
    </row>
    <row r="19697" spans="1:31">
      <c r="A19697" s="8"/>
      <c r="B19697" s="8"/>
      <c r="C19697" s="10"/>
      <c r="D19697" s="5"/>
      <c r="E19697" s="5"/>
      <c r="F19697" s="5"/>
      <c r="G19697" s="6"/>
      <c r="H19697" s="5"/>
      <c r="I19697" s="4"/>
      <c r="J19697" s="4"/>
      <c r="K19697" s="4"/>
      <c r="L19697" s="4"/>
      <c r="M19697" s="4"/>
      <c r="N19697" s="4"/>
      <c r="O19697" s="4"/>
      <c r="P19697" s="4"/>
      <c r="Q19697" s="4"/>
      <c r="R19697" s="4"/>
      <c r="S19697" s="4"/>
      <c r="T19697" s="4"/>
      <c r="U19697" s="4"/>
      <c r="V19697" s="4"/>
      <c r="W19697" s="4"/>
      <c r="X19697" s="4"/>
      <c r="Y19697" s="4"/>
      <c r="Z19697" s="4"/>
      <c r="AA19697" s="4"/>
      <c r="AB19697" s="4"/>
      <c r="AE19697" s="4"/>
    </row>
    <row r="19698" spans="1:31">
      <c r="A19698" s="8"/>
      <c r="B19698" s="8"/>
      <c r="C19698" s="10"/>
      <c r="D19698" s="5"/>
      <c r="E19698" s="5"/>
      <c r="F19698" s="5"/>
      <c r="G19698" s="6"/>
      <c r="H19698" s="5"/>
      <c r="I19698" s="4"/>
      <c r="J19698" s="4"/>
      <c r="K19698" s="4"/>
      <c r="L19698" s="4"/>
      <c r="M19698" s="4"/>
      <c r="N19698" s="4"/>
      <c r="O19698" s="4"/>
      <c r="P19698" s="4"/>
      <c r="Q19698" s="4"/>
      <c r="R19698" s="4"/>
      <c r="S19698" s="4"/>
      <c r="T19698" s="4"/>
      <c r="U19698" s="4"/>
      <c r="V19698" s="4"/>
      <c r="W19698" s="4"/>
      <c r="X19698" s="4"/>
      <c r="Y19698" s="4"/>
      <c r="Z19698" s="4"/>
      <c r="AA19698" s="4"/>
      <c r="AB19698" s="4"/>
      <c r="AE19698" s="4"/>
    </row>
    <row r="19699" spans="1:31">
      <c r="A19699" s="8"/>
      <c r="B19699" s="8"/>
      <c r="C19699" s="10"/>
      <c r="D19699" s="5"/>
      <c r="E19699" s="5"/>
      <c r="F19699" s="5"/>
      <c r="G19699" s="6"/>
      <c r="H19699" s="5"/>
      <c r="I19699" s="4"/>
      <c r="J19699" s="4"/>
      <c r="K19699" s="4"/>
      <c r="L19699" s="4"/>
      <c r="M19699" s="4"/>
      <c r="N19699" s="4"/>
      <c r="O19699" s="4"/>
      <c r="P19699" s="4"/>
      <c r="Q19699" s="4"/>
      <c r="R19699" s="4"/>
      <c r="S19699" s="4"/>
      <c r="T19699" s="4"/>
      <c r="U19699" s="4"/>
      <c r="V19699" s="4"/>
      <c r="W19699" s="4"/>
      <c r="X19699" s="4"/>
      <c r="Y19699" s="4"/>
      <c r="Z19699" s="4"/>
      <c r="AA19699" s="4"/>
      <c r="AB19699" s="4"/>
      <c r="AE19699" s="4"/>
    </row>
    <row r="19700" spans="1:31">
      <c r="A19700" s="8"/>
      <c r="B19700" s="8"/>
      <c r="C19700" s="9"/>
      <c r="D19700" s="5"/>
      <c r="E19700" s="5"/>
      <c r="F19700" s="5"/>
      <c r="G19700" s="6"/>
      <c r="H19700" s="5"/>
      <c r="I19700" s="4"/>
      <c r="J19700" s="4"/>
      <c r="K19700" s="4"/>
      <c r="L19700" s="4"/>
      <c r="M19700" s="4"/>
      <c r="N19700" s="4"/>
      <c r="O19700" s="4"/>
      <c r="P19700" s="4"/>
      <c r="Q19700" s="4"/>
      <c r="R19700" s="4"/>
      <c r="S19700" s="4"/>
      <c r="T19700" s="4"/>
      <c r="U19700" s="4"/>
      <c r="V19700" s="4"/>
      <c r="W19700" s="4"/>
      <c r="X19700" s="4"/>
      <c r="Y19700" s="4"/>
      <c r="Z19700" s="4"/>
      <c r="AA19700" s="4"/>
      <c r="AB19700" s="4"/>
      <c r="AE19700" s="4"/>
    </row>
    <row r="19701" spans="1:31">
      <c r="A19701" s="8"/>
      <c r="B19701" s="8"/>
      <c r="C19701" s="9"/>
      <c r="D19701" s="5"/>
      <c r="E19701" s="5"/>
      <c r="F19701" s="5"/>
      <c r="G19701" s="6"/>
      <c r="H19701" s="5"/>
      <c r="I19701" s="4"/>
      <c r="J19701" s="4"/>
      <c r="K19701" s="4"/>
      <c r="L19701" s="4"/>
      <c r="M19701" s="4"/>
      <c r="N19701" s="4"/>
      <c r="O19701" s="4"/>
      <c r="P19701" s="4"/>
      <c r="Q19701" s="4"/>
      <c r="R19701" s="4"/>
      <c r="S19701" s="4"/>
      <c r="T19701" s="4"/>
      <c r="U19701" s="4"/>
      <c r="V19701" s="4"/>
      <c r="W19701" s="4"/>
      <c r="X19701" s="4"/>
      <c r="Y19701" s="4"/>
      <c r="Z19701" s="4"/>
      <c r="AA19701" s="4"/>
      <c r="AB19701" s="4"/>
      <c r="AE19701" s="4"/>
    </row>
    <row r="19702" spans="1:31">
      <c r="A19702" s="8"/>
      <c r="B19702" s="8"/>
      <c r="C19702" s="7"/>
      <c r="D19702" s="5"/>
      <c r="E19702" s="5"/>
      <c r="F19702" s="5"/>
      <c r="G19702" s="6"/>
      <c r="H19702" s="5"/>
      <c r="I19702" s="4"/>
      <c r="J19702" s="4"/>
      <c r="K19702" s="4"/>
      <c r="L19702" s="4"/>
      <c r="M19702" s="4"/>
      <c r="N19702" s="4"/>
      <c r="O19702" s="4"/>
      <c r="P19702" s="4"/>
      <c r="Q19702" s="4"/>
      <c r="R19702" s="4"/>
      <c r="S19702" s="4"/>
      <c r="T19702" s="4"/>
      <c r="U19702" s="4"/>
      <c r="V19702" s="4"/>
      <c r="W19702" s="4"/>
      <c r="X19702" s="4"/>
      <c r="Y19702" s="4"/>
      <c r="Z19702" s="4"/>
      <c r="AA19702" s="4"/>
      <c r="AB19702" s="4"/>
      <c r="AE19702" s="4"/>
    </row>
    <row r="19703" spans="1:31">
      <c r="A19703" s="8"/>
      <c r="B19703" s="8"/>
      <c r="C19703" s="9"/>
      <c r="D19703" s="5"/>
      <c r="E19703" s="5"/>
      <c r="F19703" s="5"/>
      <c r="G19703" s="6"/>
      <c r="H19703" s="5"/>
      <c r="I19703" s="4"/>
      <c r="J19703" s="4"/>
      <c r="K19703" s="4"/>
      <c r="L19703" s="4"/>
      <c r="M19703" s="4"/>
      <c r="N19703" s="4"/>
      <c r="O19703" s="4"/>
      <c r="P19703" s="4"/>
      <c r="Q19703" s="4"/>
      <c r="R19703" s="4"/>
      <c r="S19703" s="4"/>
      <c r="T19703" s="4"/>
      <c r="U19703" s="4"/>
      <c r="V19703" s="4"/>
      <c r="W19703" s="4"/>
      <c r="X19703" s="4"/>
      <c r="Y19703" s="4"/>
      <c r="Z19703" s="4"/>
      <c r="AA19703" s="4"/>
      <c r="AB19703" s="4"/>
      <c r="AE19703" s="4"/>
    </row>
    <row r="19704" spans="1:31">
      <c r="A19704" s="8"/>
      <c r="B19704" s="8"/>
      <c r="C19704" s="9"/>
      <c r="D19704" s="5"/>
      <c r="E19704" s="5"/>
      <c r="F19704" s="5"/>
      <c r="G19704" s="6"/>
      <c r="H19704" s="5"/>
      <c r="I19704" s="4"/>
      <c r="J19704" s="4"/>
      <c r="K19704" s="4"/>
      <c r="L19704" s="4"/>
      <c r="M19704" s="4"/>
      <c r="N19704" s="4"/>
      <c r="O19704" s="4"/>
      <c r="P19704" s="4"/>
      <c r="Q19704" s="4"/>
      <c r="R19704" s="4"/>
      <c r="S19704" s="4"/>
      <c r="T19704" s="4"/>
      <c r="U19704" s="4"/>
      <c r="V19704" s="4"/>
      <c r="W19704" s="4"/>
      <c r="X19704" s="4"/>
      <c r="Y19704" s="4"/>
      <c r="Z19704" s="4"/>
      <c r="AA19704" s="4"/>
      <c r="AB19704" s="4"/>
      <c r="AE19704" s="4"/>
    </row>
    <row r="19705" spans="1:31">
      <c r="A19705" s="8"/>
      <c r="B19705" s="8"/>
      <c r="C19705" s="9"/>
      <c r="D19705" s="5"/>
      <c r="E19705" s="5"/>
      <c r="F19705" s="5"/>
      <c r="G19705" s="6"/>
      <c r="H19705" s="5"/>
      <c r="I19705" s="4"/>
      <c r="J19705" s="4"/>
      <c r="K19705" s="4"/>
      <c r="L19705" s="4"/>
      <c r="M19705" s="4"/>
      <c r="N19705" s="4"/>
      <c r="O19705" s="4"/>
      <c r="P19705" s="4"/>
      <c r="Q19705" s="4"/>
      <c r="R19705" s="4"/>
      <c r="S19705" s="4"/>
      <c r="T19705" s="4"/>
      <c r="U19705" s="4"/>
      <c r="V19705" s="4"/>
      <c r="W19705" s="4"/>
      <c r="X19705" s="4"/>
      <c r="Y19705" s="4"/>
      <c r="Z19705" s="4"/>
      <c r="AA19705" s="4"/>
      <c r="AB19705" s="4"/>
      <c r="AE19705" s="4"/>
    </row>
    <row r="19706" spans="1:31">
      <c r="A19706" s="8"/>
      <c r="B19706" s="8"/>
      <c r="C19706" s="9"/>
      <c r="D19706" s="5"/>
      <c r="E19706" s="5"/>
      <c r="F19706" s="5"/>
      <c r="G19706" s="6"/>
      <c r="H19706" s="5"/>
      <c r="I19706" s="4"/>
      <c r="J19706" s="4"/>
      <c r="K19706" s="4"/>
      <c r="L19706" s="4"/>
      <c r="M19706" s="4"/>
      <c r="N19706" s="4"/>
      <c r="O19706" s="4"/>
      <c r="P19706" s="4"/>
      <c r="Q19706" s="4"/>
      <c r="R19706" s="4"/>
      <c r="S19706" s="4"/>
      <c r="T19706" s="4"/>
      <c r="U19706" s="4"/>
      <c r="V19706" s="4"/>
      <c r="W19706" s="4"/>
      <c r="X19706" s="4"/>
      <c r="Y19706" s="4"/>
      <c r="Z19706" s="4"/>
      <c r="AA19706" s="4"/>
      <c r="AB19706" s="4"/>
      <c r="AE19706" s="4"/>
    </row>
    <row r="19707" spans="1:31">
      <c r="A19707" s="8"/>
      <c r="B19707" s="8"/>
      <c r="C19707" s="9"/>
      <c r="D19707" s="5"/>
      <c r="E19707" s="5"/>
      <c r="F19707" s="5"/>
      <c r="G19707" s="6"/>
      <c r="H19707" s="5"/>
      <c r="I19707" s="4"/>
      <c r="J19707" s="4"/>
      <c r="K19707" s="4"/>
      <c r="L19707" s="4"/>
      <c r="M19707" s="4"/>
      <c r="N19707" s="4"/>
      <c r="O19707" s="4"/>
      <c r="P19707" s="4"/>
      <c r="Q19707" s="4"/>
      <c r="R19707" s="4"/>
      <c r="S19707" s="4"/>
      <c r="T19707" s="4"/>
      <c r="U19707" s="4"/>
      <c r="V19707" s="4"/>
      <c r="W19707" s="4"/>
      <c r="X19707" s="4"/>
      <c r="Y19707" s="4"/>
      <c r="Z19707" s="4"/>
      <c r="AA19707" s="4"/>
      <c r="AB19707" s="4"/>
      <c r="AE19707" s="4"/>
    </row>
    <row r="19708" spans="1:31">
      <c r="A19708" s="8"/>
      <c r="B19708" s="8"/>
      <c r="C19708" s="7"/>
      <c r="D19708" s="5"/>
      <c r="E19708" s="5"/>
      <c r="F19708" s="5"/>
      <c r="G19708" s="6"/>
      <c r="H19708" s="5"/>
      <c r="I19708" s="4"/>
      <c r="J19708" s="4"/>
      <c r="K19708" s="4"/>
      <c r="L19708" s="4"/>
      <c r="M19708" s="4"/>
      <c r="N19708" s="4"/>
      <c r="O19708" s="4"/>
      <c r="P19708" s="4"/>
      <c r="Q19708" s="4"/>
      <c r="R19708" s="4"/>
      <c r="S19708" s="4"/>
      <c r="T19708" s="4"/>
      <c r="U19708" s="4"/>
      <c r="V19708" s="4"/>
      <c r="W19708" s="4"/>
      <c r="X19708" s="4"/>
      <c r="Y19708" s="4"/>
      <c r="Z19708" s="4"/>
      <c r="AA19708" s="4"/>
      <c r="AB19708" s="4"/>
      <c r="AE19708" s="4"/>
    </row>
    <row r="19709" spans="1:31">
      <c r="A19709" s="8"/>
      <c r="B19709" s="8"/>
      <c r="C19709" s="9"/>
      <c r="D19709" s="5"/>
      <c r="E19709" s="5"/>
      <c r="F19709" s="5"/>
      <c r="G19709" s="6"/>
      <c r="H19709" s="5"/>
      <c r="I19709" s="4"/>
      <c r="J19709" s="4"/>
      <c r="K19709" s="4"/>
      <c r="L19709" s="4"/>
      <c r="M19709" s="4"/>
      <c r="N19709" s="4"/>
      <c r="O19709" s="4"/>
      <c r="P19709" s="4"/>
      <c r="Q19709" s="4"/>
      <c r="R19709" s="4"/>
      <c r="S19709" s="4"/>
      <c r="T19709" s="4"/>
      <c r="U19709" s="4"/>
      <c r="V19709" s="4"/>
      <c r="W19709" s="4"/>
      <c r="X19709" s="4"/>
      <c r="Y19709" s="4"/>
      <c r="Z19709" s="4"/>
      <c r="AA19709" s="4"/>
      <c r="AB19709" s="4"/>
      <c r="AE19709" s="4"/>
    </row>
    <row r="19710" spans="1:31">
      <c r="A19710" s="8"/>
      <c r="B19710" s="8"/>
      <c r="C19710" s="11"/>
      <c r="D19710" s="5"/>
      <c r="E19710" s="5"/>
      <c r="F19710" s="5"/>
      <c r="G19710" s="6"/>
      <c r="H19710" s="5"/>
      <c r="I19710" s="4"/>
      <c r="J19710" s="4"/>
      <c r="K19710" s="4"/>
      <c r="L19710" s="4"/>
      <c r="M19710" s="4"/>
      <c r="N19710" s="4"/>
      <c r="O19710" s="4"/>
      <c r="P19710" s="4"/>
      <c r="Q19710" s="4"/>
      <c r="R19710" s="4"/>
      <c r="S19710" s="4"/>
      <c r="T19710" s="4"/>
      <c r="U19710" s="4"/>
      <c r="V19710" s="4"/>
      <c r="W19710" s="4"/>
      <c r="X19710" s="4"/>
      <c r="Y19710" s="4"/>
      <c r="Z19710" s="4"/>
      <c r="AA19710" s="4"/>
      <c r="AB19710" s="4"/>
      <c r="AE19710" s="4"/>
    </row>
    <row r="19711" spans="1:31">
      <c r="A19711" s="8"/>
      <c r="B19711" s="8"/>
      <c r="C19711" s="11"/>
      <c r="D19711" s="5"/>
      <c r="E19711" s="5"/>
      <c r="F19711" s="5"/>
      <c r="G19711" s="6"/>
      <c r="H19711" s="5"/>
      <c r="I19711" s="4"/>
      <c r="J19711" s="4"/>
      <c r="K19711" s="4"/>
      <c r="L19711" s="4"/>
      <c r="M19711" s="4"/>
      <c r="N19711" s="4"/>
      <c r="O19711" s="4"/>
      <c r="P19711" s="4"/>
      <c r="Q19711" s="4"/>
      <c r="R19711" s="4"/>
      <c r="S19711" s="4"/>
      <c r="T19711" s="4"/>
      <c r="U19711" s="4"/>
      <c r="V19711" s="4"/>
      <c r="W19711" s="4"/>
      <c r="X19711" s="4"/>
      <c r="Y19711" s="4"/>
      <c r="Z19711" s="4"/>
      <c r="AA19711" s="4"/>
      <c r="AB19711" s="4"/>
      <c r="AE19711" s="4"/>
    </row>
    <row r="19712" spans="1:31">
      <c r="A19712" s="8"/>
      <c r="B19712" s="8"/>
      <c r="C19712" s="9"/>
      <c r="D19712" s="5"/>
      <c r="E19712" s="5"/>
      <c r="F19712" s="5"/>
      <c r="G19712" s="6"/>
      <c r="H19712" s="5"/>
      <c r="I19712" s="4"/>
      <c r="J19712" s="4"/>
      <c r="K19712" s="4"/>
      <c r="L19712" s="4"/>
      <c r="M19712" s="4"/>
      <c r="N19712" s="4"/>
      <c r="O19712" s="4"/>
      <c r="P19712" s="4"/>
      <c r="Q19712" s="4"/>
      <c r="R19712" s="4"/>
      <c r="S19712" s="4"/>
      <c r="T19712" s="4"/>
      <c r="U19712" s="4"/>
      <c r="V19712" s="4"/>
      <c r="W19712" s="4"/>
      <c r="X19712" s="4"/>
      <c r="Y19712" s="4"/>
      <c r="Z19712" s="4"/>
      <c r="AA19712" s="4"/>
      <c r="AB19712" s="4"/>
      <c r="AE19712" s="4"/>
    </row>
    <row r="19713" spans="1:31">
      <c r="A19713" s="8"/>
      <c r="B19713" s="8"/>
      <c r="C19713" s="9"/>
      <c r="D19713" s="5"/>
      <c r="E19713" s="5"/>
      <c r="F19713" s="5"/>
      <c r="G19713" s="6"/>
      <c r="H19713" s="5"/>
      <c r="I19713" s="4"/>
      <c r="J19713" s="4"/>
      <c r="K19713" s="4"/>
      <c r="L19713" s="4"/>
      <c r="M19713" s="4"/>
      <c r="N19713" s="4"/>
      <c r="O19713" s="4"/>
      <c r="P19713" s="4"/>
      <c r="Q19713" s="4"/>
      <c r="R19713" s="4"/>
      <c r="S19713" s="4"/>
      <c r="T19713" s="4"/>
      <c r="U19713" s="4"/>
      <c r="V19713" s="4"/>
      <c r="W19713" s="4"/>
      <c r="X19713" s="4"/>
      <c r="Y19713" s="4"/>
      <c r="Z19713" s="4"/>
      <c r="AA19713" s="4"/>
      <c r="AB19713" s="4"/>
      <c r="AE19713" s="4"/>
    </row>
    <row r="19714" spans="1:31">
      <c r="A19714" s="8"/>
      <c r="B19714" s="8"/>
      <c r="C19714" s="9"/>
      <c r="D19714" s="5"/>
      <c r="E19714" s="5"/>
      <c r="F19714" s="5"/>
      <c r="G19714" s="6"/>
      <c r="H19714" s="5"/>
      <c r="I19714" s="4"/>
      <c r="J19714" s="4"/>
      <c r="K19714" s="4"/>
      <c r="L19714" s="4"/>
      <c r="M19714" s="4"/>
      <c r="N19714" s="4"/>
      <c r="O19714" s="4"/>
      <c r="P19714" s="4"/>
      <c r="Q19714" s="4"/>
      <c r="R19714" s="4"/>
      <c r="S19714" s="4"/>
      <c r="T19714" s="4"/>
      <c r="U19714" s="4"/>
      <c r="V19714" s="4"/>
      <c r="W19714" s="4"/>
      <c r="X19714" s="4"/>
      <c r="Y19714" s="4"/>
      <c r="Z19714" s="4"/>
      <c r="AA19714" s="4"/>
      <c r="AB19714" s="4"/>
      <c r="AE19714" s="4"/>
    </row>
    <row r="19715" spans="1:31">
      <c r="A19715" s="8"/>
      <c r="B19715" s="8"/>
      <c r="C19715" s="9"/>
      <c r="D19715" s="5"/>
      <c r="E19715" s="5"/>
      <c r="F19715" s="5"/>
      <c r="G19715" s="6"/>
      <c r="H19715" s="5"/>
      <c r="I19715" s="4"/>
      <c r="J19715" s="4"/>
      <c r="K19715" s="4"/>
      <c r="L19715" s="4"/>
      <c r="M19715" s="4"/>
      <c r="N19715" s="4"/>
      <c r="O19715" s="4"/>
      <c r="P19715" s="4"/>
      <c r="Q19715" s="4"/>
      <c r="R19715" s="4"/>
      <c r="S19715" s="4"/>
      <c r="T19715" s="4"/>
      <c r="U19715" s="4"/>
      <c r="V19715" s="4"/>
      <c r="W19715" s="4"/>
      <c r="X19715" s="4"/>
      <c r="Y19715" s="4"/>
      <c r="Z19715" s="4"/>
      <c r="AA19715" s="4"/>
      <c r="AB19715" s="4"/>
      <c r="AE19715" s="4"/>
    </row>
    <row r="19716" spans="1:31">
      <c r="A19716" s="8"/>
      <c r="B19716" s="8"/>
      <c r="C19716" s="10"/>
      <c r="D19716" s="5"/>
      <c r="E19716" s="5"/>
      <c r="F19716" s="5"/>
      <c r="G19716" s="6"/>
      <c r="H19716" s="5"/>
      <c r="I19716" s="4"/>
      <c r="J19716" s="4"/>
      <c r="K19716" s="4"/>
      <c r="L19716" s="4"/>
      <c r="M19716" s="4"/>
      <c r="N19716" s="4"/>
      <c r="O19716" s="4"/>
      <c r="P19716" s="4"/>
      <c r="Q19716" s="4"/>
      <c r="R19716" s="4"/>
      <c r="S19716" s="4"/>
      <c r="T19716" s="4"/>
      <c r="U19716" s="4"/>
      <c r="V19716" s="4"/>
      <c r="W19716" s="4"/>
      <c r="X19716" s="4"/>
      <c r="Y19716" s="4"/>
      <c r="Z19716" s="4"/>
      <c r="AA19716" s="4"/>
      <c r="AB19716" s="4"/>
      <c r="AE19716" s="4"/>
    </row>
    <row r="19717" spans="1:31">
      <c r="A19717" s="8"/>
      <c r="B19717" s="8"/>
      <c r="C19717" s="10"/>
      <c r="D19717" s="5"/>
      <c r="E19717" s="5"/>
      <c r="F19717" s="5"/>
      <c r="G19717" s="6"/>
      <c r="H19717" s="5"/>
      <c r="I19717" s="4"/>
      <c r="J19717" s="4"/>
      <c r="K19717" s="4"/>
      <c r="L19717" s="4"/>
      <c r="M19717" s="4"/>
      <c r="N19717" s="4"/>
      <c r="O19717" s="4"/>
      <c r="P19717" s="4"/>
      <c r="Q19717" s="4"/>
      <c r="R19717" s="4"/>
      <c r="S19717" s="4"/>
      <c r="T19717" s="4"/>
      <c r="U19717" s="4"/>
      <c r="V19717" s="4"/>
      <c r="W19717" s="4"/>
      <c r="X19717" s="4"/>
      <c r="Y19717" s="4"/>
      <c r="Z19717" s="4"/>
      <c r="AA19717" s="4"/>
      <c r="AB19717" s="4"/>
      <c r="AE19717" s="4"/>
    </row>
    <row r="19718" spans="1:31">
      <c r="A19718" s="8"/>
      <c r="B19718" s="8"/>
      <c r="C19718" s="9"/>
      <c r="D19718" s="5"/>
      <c r="E19718" s="5"/>
      <c r="F19718" s="5"/>
      <c r="G19718" s="6"/>
      <c r="H19718" s="5"/>
      <c r="I19718" s="4"/>
      <c r="J19718" s="4"/>
      <c r="K19718" s="4"/>
      <c r="L19718" s="4"/>
      <c r="M19718" s="4"/>
      <c r="N19718" s="4"/>
      <c r="O19718" s="4"/>
      <c r="P19718" s="4"/>
      <c r="Q19718" s="4"/>
      <c r="R19718" s="4"/>
      <c r="S19718" s="4"/>
      <c r="T19718" s="4"/>
      <c r="U19718" s="4"/>
      <c r="V19718" s="4"/>
      <c r="W19718" s="4"/>
      <c r="X19718" s="4"/>
      <c r="Y19718" s="4"/>
      <c r="Z19718" s="4"/>
      <c r="AA19718" s="4"/>
      <c r="AB19718" s="4"/>
      <c r="AE19718" s="4"/>
    </row>
    <row r="19719" spans="1:31">
      <c r="A19719" s="8"/>
      <c r="B19719" s="8"/>
      <c r="C19719" s="10"/>
      <c r="D19719" s="5"/>
      <c r="E19719" s="5"/>
      <c r="F19719" s="5"/>
      <c r="G19719" s="6"/>
      <c r="H19719" s="5"/>
      <c r="I19719" s="4"/>
      <c r="J19719" s="4"/>
      <c r="K19719" s="4"/>
      <c r="L19719" s="4"/>
      <c r="M19719" s="4"/>
      <c r="N19719" s="4"/>
      <c r="O19719" s="4"/>
      <c r="P19719" s="4"/>
      <c r="Q19719" s="4"/>
      <c r="R19719" s="4"/>
      <c r="S19719" s="4"/>
      <c r="T19719" s="4"/>
      <c r="U19719" s="4"/>
      <c r="V19719" s="4"/>
      <c r="W19719" s="4"/>
      <c r="X19719" s="4"/>
      <c r="Y19719" s="4"/>
      <c r="Z19719" s="4"/>
      <c r="AA19719" s="4"/>
      <c r="AB19719" s="4"/>
      <c r="AE19719" s="4"/>
    </row>
    <row r="19720" spans="1:31">
      <c r="A19720" s="8"/>
      <c r="B19720" s="8"/>
      <c r="C19720" s="9"/>
      <c r="D19720" s="5"/>
      <c r="E19720" s="5"/>
      <c r="F19720" s="5"/>
      <c r="G19720" s="6"/>
      <c r="H19720" s="5"/>
      <c r="I19720" s="4"/>
      <c r="J19720" s="4"/>
      <c r="K19720" s="4"/>
      <c r="L19720" s="4"/>
      <c r="M19720" s="4"/>
      <c r="N19720" s="4"/>
      <c r="O19720" s="4"/>
      <c r="P19720" s="4"/>
      <c r="Q19720" s="4"/>
      <c r="R19720" s="4"/>
      <c r="S19720" s="4"/>
      <c r="T19720" s="4"/>
      <c r="U19720" s="4"/>
      <c r="V19720" s="4"/>
      <c r="W19720" s="4"/>
      <c r="X19720" s="4"/>
      <c r="Y19720" s="4"/>
      <c r="Z19720" s="4"/>
      <c r="AA19720" s="4"/>
      <c r="AB19720" s="4"/>
      <c r="AE19720" s="4"/>
    </row>
    <row r="19721" spans="1:31">
      <c r="A19721" s="8"/>
      <c r="B19721" s="8"/>
      <c r="C19721" s="11"/>
      <c r="D19721" s="5"/>
      <c r="E19721" s="5"/>
      <c r="F19721" s="5"/>
      <c r="G19721" s="6"/>
      <c r="H19721" s="5"/>
      <c r="I19721" s="4"/>
      <c r="J19721" s="4"/>
      <c r="K19721" s="4"/>
      <c r="L19721" s="4"/>
      <c r="M19721" s="4"/>
      <c r="N19721" s="4"/>
      <c r="O19721" s="4"/>
      <c r="P19721" s="4"/>
      <c r="Q19721" s="4"/>
      <c r="R19721" s="4"/>
      <c r="S19721" s="4"/>
      <c r="T19721" s="4"/>
      <c r="U19721" s="4"/>
      <c r="V19721" s="4"/>
      <c r="W19721" s="4"/>
      <c r="X19721" s="4"/>
      <c r="Y19721" s="4"/>
      <c r="Z19721" s="4"/>
      <c r="AA19721" s="4"/>
      <c r="AB19721" s="4"/>
      <c r="AE19721" s="4"/>
    </row>
    <row r="19722" spans="1:31">
      <c r="A19722" s="8"/>
      <c r="B19722" s="8"/>
      <c r="C19722" s="9"/>
      <c r="D19722" s="5"/>
      <c r="E19722" s="5"/>
      <c r="F19722" s="5"/>
      <c r="G19722" s="6"/>
      <c r="H19722" s="5"/>
      <c r="I19722" s="4"/>
      <c r="J19722" s="4"/>
      <c r="K19722" s="4"/>
      <c r="L19722" s="4"/>
      <c r="M19722" s="4"/>
      <c r="N19722" s="4"/>
      <c r="O19722" s="4"/>
      <c r="P19722" s="4"/>
      <c r="Q19722" s="4"/>
      <c r="R19722" s="4"/>
      <c r="S19722" s="4"/>
      <c r="T19722" s="4"/>
      <c r="U19722" s="4"/>
      <c r="V19722" s="4"/>
      <c r="W19722" s="4"/>
      <c r="X19722" s="4"/>
      <c r="Y19722" s="4"/>
      <c r="Z19722" s="4"/>
      <c r="AA19722" s="4"/>
      <c r="AB19722" s="4"/>
      <c r="AE19722" s="4"/>
    </row>
    <row r="19723" spans="1:31">
      <c r="A19723" s="8"/>
      <c r="B19723" s="8"/>
      <c r="C19723" s="9"/>
      <c r="D19723" s="5"/>
      <c r="E19723" s="5"/>
      <c r="F19723" s="5"/>
      <c r="G19723" s="6"/>
      <c r="H19723" s="5"/>
      <c r="I19723" s="4"/>
      <c r="J19723" s="4"/>
      <c r="K19723" s="4"/>
      <c r="L19723" s="4"/>
      <c r="M19723" s="4"/>
      <c r="N19723" s="4"/>
      <c r="O19723" s="4"/>
      <c r="P19723" s="4"/>
      <c r="Q19723" s="4"/>
      <c r="R19723" s="4"/>
      <c r="S19723" s="4"/>
      <c r="T19723" s="4"/>
      <c r="U19723" s="4"/>
      <c r="V19723" s="4"/>
      <c r="W19723" s="4"/>
      <c r="X19723" s="4"/>
      <c r="Y19723" s="4"/>
      <c r="Z19723" s="4"/>
      <c r="AA19723" s="4"/>
      <c r="AB19723" s="4"/>
      <c r="AE19723" s="4"/>
    </row>
    <row r="19724" spans="1:31">
      <c r="A19724" s="8"/>
      <c r="B19724" s="8"/>
      <c r="C19724" s="10"/>
      <c r="D19724" s="5"/>
      <c r="E19724" s="5"/>
      <c r="F19724" s="5"/>
      <c r="G19724" s="6"/>
      <c r="H19724" s="5"/>
      <c r="I19724" s="4"/>
      <c r="J19724" s="4"/>
      <c r="K19724" s="4"/>
      <c r="L19724" s="4"/>
      <c r="M19724" s="4"/>
      <c r="N19724" s="4"/>
      <c r="O19724" s="4"/>
      <c r="P19724" s="4"/>
      <c r="Q19724" s="4"/>
      <c r="R19724" s="4"/>
      <c r="S19724" s="4"/>
      <c r="T19724" s="4"/>
      <c r="U19724" s="4"/>
      <c r="V19724" s="4"/>
      <c r="W19724" s="4"/>
      <c r="X19724" s="4"/>
      <c r="Y19724" s="4"/>
      <c r="Z19724" s="4"/>
      <c r="AA19724" s="4"/>
      <c r="AB19724" s="4"/>
      <c r="AE19724" s="4"/>
    </row>
    <row r="19725" spans="1:31">
      <c r="A19725" s="8"/>
      <c r="B19725" s="8"/>
      <c r="C19725" s="7"/>
      <c r="D19725" s="5"/>
      <c r="E19725" s="5"/>
      <c r="F19725" s="5"/>
      <c r="G19725" s="6"/>
      <c r="H19725" s="5"/>
      <c r="I19725" s="4"/>
      <c r="J19725" s="4"/>
      <c r="K19725" s="4"/>
      <c r="L19725" s="4"/>
      <c r="M19725" s="4"/>
      <c r="N19725" s="4"/>
      <c r="O19725" s="4"/>
      <c r="P19725" s="4"/>
      <c r="Q19725" s="4"/>
      <c r="R19725" s="4"/>
      <c r="S19725" s="4"/>
      <c r="T19725" s="4"/>
      <c r="U19725" s="4"/>
      <c r="V19725" s="4"/>
      <c r="W19725" s="4"/>
      <c r="X19725" s="4"/>
      <c r="Y19725" s="4"/>
      <c r="Z19725" s="4"/>
      <c r="AA19725" s="4"/>
      <c r="AB19725" s="4"/>
      <c r="AE19725" s="4"/>
    </row>
    <row r="19726" spans="1:31">
      <c r="A19726" s="8"/>
      <c r="B19726" s="8"/>
      <c r="C19726" s="10"/>
      <c r="D19726" s="5"/>
      <c r="E19726" s="5"/>
      <c r="F19726" s="5"/>
      <c r="G19726" s="6"/>
      <c r="H19726" s="5"/>
      <c r="I19726" s="4"/>
      <c r="J19726" s="4"/>
      <c r="K19726" s="4"/>
      <c r="L19726" s="4"/>
      <c r="M19726" s="4"/>
      <c r="N19726" s="4"/>
      <c r="O19726" s="4"/>
      <c r="P19726" s="4"/>
      <c r="Q19726" s="4"/>
      <c r="R19726" s="4"/>
      <c r="S19726" s="4"/>
      <c r="T19726" s="4"/>
      <c r="U19726" s="4"/>
      <c r="V19726" s="4"/>
      <c r="W19726" s="4"/>
      <c r="X19726" s="4"/>
      <c r="Y19726" s="4"/>
      <c r="Z19726" s="4"/>
      <c r="AA19726" s="4"/>
      <c r="AB19726" s="4"/>
      <c r="AE19726" s="4"/>
    </row>
    <row r="19727" spans="1:31">
      <c r="A19727" s="8"/>
      <c r="B19727" s="8"/>
      <c r="C19727" s="9"/>
      <c r="D19727" s="5"/>
      <c r="E19727" s="5"/>
      <c r="F19727" s="5"/>
      <c r="G19727" s="6"/>
      <c r="H19727" s="5"/>
      <c r="I19727" s="4"/>
      <c r="J19727" s="4"/>
      <c r="K19727" s="4"/>
      <c r="L19727" s="4"/>
      <c r="M19727" s="4"/>
      <c r="N19727" s="4"/>
      <c r="O19727" s="4"/>
      <c r="P19727" s="4"/>
      <c r="Q19727" s="4"/>
      <c r="R19727" s="4"/>
      <c r="S19727" s="4"/>
      <c r="T19727" s="4"/>
      <c r="U19727" s="4"/>
      <c r="V19727" s="4"/>
      <c r="W19727" s="4"/>
      <c r="X19727" s="4"/>
      <c r="Y19727" s="4"/>
      <c r="Z19727" s="4"/>
      <c r="AA19727" s="4"/>
      <c r="AB19727" s="4"/>
      <c r="AE19727" s="4"/>
    </row>
    <row r="19728" spans="1:31">
      <c r="A19728" s="8"/>
      <c r="B19728" s="8"/>
      <c r="C19728" s="7"/>
      <c r="D19728" s="5"/>
      <c r="E19728" s="5"/>
      <c r="F19728" s="5"/>
      <c r="G19728" s="6"/>
      <c r="H19728" s="5"/>
      <c r="I19728" s="4"/>
      <c r="J19728" s="4"/>
      <c r="K19728" s="4"/>
      <c r="L19728" s="4"/>
      <c r="M19728" s="4"/>
      <c r="N19728" s="4"/>
      <c r="O19728" s="4"/>
      <c r="P19728" s="4"/>
      <c r="Q19728" s="4"/>
      <c r="R19728" s="4"/>
      <c r="S19728" s="4"/>
      <c r="T19728" s="4"/>
      <c r="U19728" s="4"/>
      <c r="V19728" s="4"/>
      <c r="W19728" s="4"/>
      <c r="X19728" s="4"/>
      <c r="Y19728" s="4"/>
      <c r="Z19728" s="4"/>
      <c r="AA19728" s="4"/>
      <c r="AB19728" s="4"/>
      <c r="AE19728" s="4"/>
    </row>
    <row r="19729" spans="1:31">
      <c r="A19729" s="8"/>
      <c r="B19729" s="8"/>
      <c r="C19729" s="9"/>
      <c r="D19729" s="5"/>
      <c r="E19729" s="5"/>
      <c r="F19729" s="5"/>
      <c r="G19729" s="6"/>
      <c r="H19729" s="5"/>
      <c r="I19729" s="4"/>
      <c r="J19729" s="4"/>
      <c r="K19729" s="4"/>
      <c r="L19729" s="4"/>
      <c r="M19729" s="4"/>
      <c r="N19729" s="4"/>
      <c r="O19729" s="4"/>
      <c r="P19729" s="4"/>
      <c r="Q19729" s="4"/>
      <c r="R19729" s="4"/>
      <c r="S19729" s="4"/>
      <c r="T19729" s="4"/>
      <c r="U19729" s="4"/>
      <c r="V19729" s="4"/>
      <c r="W19729" s="4"/>
      <c r="X19729" s="4"/>
      <c r="Y19729" s="4"/>
      <c r="Z19729" s="4"/>
      <c r="AA19729" s="4"/>
      <c r="AB19729" s="4"/>
      <c r="AE19729" s="4"/>
    </row>
    <row r="19730" spans="1:31">
      <c r="A19730" s="8"/>
      <c r="B19730" s="8"/>
      <c r="C19730" s="9"/>
      <c r="D19730" s="5"/>
      <c r="E19730" s="5"/>
      <c r="F19730" s="5"/>
      <c r="G19730" s="6"/>
      <c r="H19730" s="5"/>
      <c r="I19730" s="4"/>
      <c r="J19730" s="4"/>
      <c r="K19730" s="4"/>
      <c r="L19730" s="4"/>
      <c r="M19730" s="4"/>
      <c r="N19730" s="4"/>
      <c r="O19730" s="4"/>
      <c r="P19730" s="4"/>
      <c r="Q19730" s="4"/>
      <c r="R19730" s="4"/>
      <c r="S19730" s="4"/>
      <c r="T19730" s="4"/>
      <c r="U19730" s="4"/>
      <c r="V19730" s="4"/>
      <c r="W19730" s="4"/>
      <c r="X19730" s="4"/>
      <c r="Y19730" s="4"/>
      <c r="Z19730" s="4"/>
      <c r="AA19730" s="4"/>
      <c r="AB19730" s="4"/>
      <c r="AE19730" s="4"/>
    </row>
    <row r="19731" spans="1:31">
      <c r="A19731" s="8"/>
      <c r="B19731" s="8"/>
      <c r="C19731" s="9"/>
      <c r="D19731" s="5"/>
      <c r="E19731" s="5"/>
      <c r="F19731" s="5"/>
      <c r="G19731" s="6"/>
      <c r="H19731" s="5"/>
      <c r="I19731" s="4"/>
      <c r="J19731" s="4"/>
      <c r="K19731" s="4"/>
      <c r="L19731" s="4"/>
      <c r="M19731" s="4"/>
      <c r="N19731" s="4"/>
      <c r="O19731" s="4"/>
      <c r="P19731" s="4"/>
      <c r="Q19731" s="4"/>
      <c r="R19731" s="4"/>
      <c r="S19731" s="4"/>
      <c r="T19731" s="4"/>
      <c r="U19731" s="4"/>
      <c r="V19731" s="4"/>
      <c r="W19731" s="4"/>
      <c r="X19731" s="4"/>
      <c r="Y19731" s="4"/>
      <c r="Z19731" s="4"/>
      <c r="AA19731" s="4"/>
      <c r="AB19731" s="4"/>
      <c r="AE19731" s="4"/>
    </row>
    <row r="19732" spans="1:31">
      <c r="A19732" s="8"/>
      <c r="B19732" s="8"/>
      <c r="C19732" s="10"/>
      <c r="D19732" s="5"/>
      <c r="E19732" s="5"/>
      <c r="F19732" s="5"/>
      <c r="G19732" s="6"/>
      <c r="H19732" s="5"/>
      <c r="I19732" s="4"/>
      <c r="J19732" s="4"/>
      <c r="K19732" s="4"/>
      <c r="L19732" s="4"/>
      <c r="M19732" s="4"/>
      <c r="N19732" s="4"/>
      <c r="O19732" s="4"/>
      <c r="P19732" s="4"/>
      <c r="Q19732" s="4"/>
      <c r="R19732" s="4"/>
      <c r="S19732" s="4"/>
      <c r="T19732" s="4"/>
      <c r="U19732" s="4"/>
      <c r="V19732" s="4"/>
      <c r="W19732" s="4"/>
      <c r="X19732" s="4"/>
      <c r="Y19732" s="4"/>
      <c r="Z19732" s="4"/>
      <c r="AA19732" s="4"/>
      <c r="AB19732" s="4"/>
      <c r="AE19732" s="4"/>
    </row>
    <row r="19733" spans="1:31">
      <c r="A19733" s="8"/>
      <c r="B19733" s="8"/>
      <c r="C19733" s="9"/>
      <c r="D19733" s="5"/>
      <c r="E19733" s="5"/>
      <c r="F19733" s="5"/>
      <c r="G19733" s="6"/>
      <c r="H19733" s="5"/>
      <c r="I19733" s="4"/>
      <c r="J19733" s="4"/>
      <c r="K19733" s="4"/>
      <c r="L19733" s="4"/>
      <c r="M19733" s="4"/>
      <c r="N19733" s="4"/>
      <c r="O19733" s="4"/>
      <c r="P19733" s="4"/>
      <c r="Q19733" s="4"/>
      <c r="R19733" s="4"/>
      <c r="S19733" s="4"/>
      <c r="T19733" s="4"/>
      <c r="U19733" s="4"/>
      <c r="V19733" s="4"/>
      <c r="W19733" s="4"/>
      <c r="X19733" s="4"/>
      <c r="Y19733" s="4"/>
      <c r="Z19733" s="4"/>
      <c r="AA19733" s="4"/>
      <c r="AB19733" s="4"/>
      <c r="AE19733" s="4"/>
    </row>
    <row r="19734" spans="1:31">
      <c r="A19734" s="8"/>
      <c r="B19734" s="8"/>
      <c r="C19734" s="9"/>
      <c r="D19734" s="5"/>
      <c r="E19734" s="5"/>
      <c r="F19734" s="5"/>
      <c r="G19734" s="6"/>
      <c r="H19734" s="5"/>
      <c r="I19734" s="4"/>
      <c r="J19734" s="4"/>
      <c r="K19734" s="4"/>
      <c r="L19734" s="4"/>
      <c r="M19734" s="4"/>
      <c r="N19734" s="4"/>
      <c r="O19734" s="4"/>
      <c r="P19734" s="4"/>
      <c r="Q19734" s="4"/>
      <c r="R19734" s="4"/>
      <c r="S19734" s="4"/>
      <c r="T19734" s="4"/>
      <c r="U19734" s="4"/>
      <c r="V19734" s="4"/>
      <c r="W19734" s="4"/>
      <c r="X19734" s="4"/>
      <c r="Y19734" s="4"/>
      <c r="Z19734" s="4"/>
      <c r="AA19734" s="4"/>
      <c r="AB19734" s="4"/>
      <c r="AE19734" s="4"/>
    </row>
    <row r="19735" spans="1:31">
      <c r="A19735" s="8"/>
      <c r="B19735" s="8"/>
      <c r="C19735" s="9"/>
      <c r="D19735" s="5"/>
      <c r="E19735" s="5"/>
      <c r="F19735" s="5"/>
      <c r="G19735" s="6"/>
      <c r="H19735" s="5"/>
      <c r="I19735" s="4"/>
      <c r="J19735" s="4"/>
      <c r="K19735" s="4"/>
      <c r="L19735" s="4"/>
      <c r="M19735" s="4"/>
      <c r="N19735" s="4"/>
      <c r="O19735" s="4"/>
      <c r="P19735" s="4"/>
      <c r="Q19735" s="4"/>
      <c r="R19735" s="4"/>
      <c r="S19735" s="4"/>
      <c r="T19735" s="4"/>
      <c r="U19735" s="4"/>
      <c r="V19735" s="4"/>
      <c r="W19735" s="4"/>
      <c r="X19735" s="4"/>
      <c r="Y19735" s="4"/>
      <c r="Z19735" s="4"/>
      <c r="AA19735" s="4"/>
      <c r="AB19735" s="4"/>
      <c r="AE19735" s="4"/>
    </row>
    <row r="19736" spans="1:31">
      <c r="A19736" s="8"/>
      <c r="B19736" s="8"/>
      <c r="C19736" s="9"/>
      <c r="D19736" s="5"/>
      <c r="E19736" s="5"/>
      <c r="F19736" s="5"/>
      <c r="G19736" s="6"/>
      <c r="H19736" s="5"/>
      <c r="I19736" s="4"/>
      <c r="J19736" s="4"/>
      <c r="K19736" s="4"/>
      <c r="L19736" s="4"/>
      <c r="M19736" s="4"/>
      <c r="N19736" s="4"/>
      <c r="O19736" s="4"/>
      <c r="P19736" s="4"/>
      <c r="Q19736" s="4"/>
      <c r="R19736" s="4"/>
      <c r="S19736" s="4"/>
      <c r="T19736" s="4"/>
      <c r="U19736" s="4"/>
      <c r="V19736" s="4"/>
      <c r="W19736" s="4"/>
      <c r="X19736" s="4"/>
      <c r="Y19736" s="4"/>
      <c r="Z19736" s="4"/>
      <c r="AA19736" s="4"/>
      <c r="AB19736" s="4"/>
      <c r="AE19736" s="4"/>
    </row>
    <row r="19737" spans="1:31">
      <c r="A19737" s="8"/>
      <c r="B19737" s="8"/>
      <c r="C19737" s="9"/>
      <c r="D19737" s="5"/>
      <c r="E19737" s="5"/>
      <c r="F19737" s="5"/>
      <c r="G19737" s="6"/>
      <c r="H19737" s="5"/>
      <c r="I19737" s="4"/>
      <c r="J19737" s="4"/>
      <c r="K19737" s="4"/>
      <c r="L19737" s="4"/>
      <c r="M19737" s="4"/>
      <c r="N19737" s="4"/>
      <c r="O19737" s="4"/>
      <c r="P19737" s="4"/>
      <c r="Q19737" s="4"/>
      <c r="R19737" s="4"/>
      <c r="S19737" s="4"/>
      <c r="T19737" s="4"/>
      <c r="U19737" s="4"/>
      <c r="V19737" s="4"/>
      <c r="W19737" s="4"/>
      <c r="X19737" s="4"/>
      <c r="Y19737" s="4"/>
      <c r="Z19737" s="4"/>
      <c r="AA19737" s="4"/>
      <c r="AB19737" s="4"/>
      <c r="AE19737" s="4"/>
    </row>
    <row r="19738" spans="1:31">
      <c r="A19738" s="8"/>
      <c r="B19738" s="8"/>
      <c r="C19738" s="9"/>
      <c r="D19738" s="5"/>
      <c r="E19738" s="5"/>
      <c r="F19738" s="5"/>
      <c r="G19738" s="6"/>
      <c r="H19738" s="5"/>
      <c r="I19738" s="4"/>
      <c r="J19738" s="4"/>
      <c r="K19738" s="4"/>
      <c r="L19738" s="4"/>
      <c r="M19738" s="4"/>
      <c r="N19738" s="4"/>
      <c r="O19738" s="4"/>
      <c r="P19738" s="4"/>
      <c r="Q19738" s="4"/>
      <c r="R19738" s="4"/>
      <c r="S19738" s="4"/>
      <c r="T19738" s="4"/>
      <c r="U19738" s="4"/>
      <c r="V19738" s="4"/>
      <c r="W19738" s="4"/>
      <c r="X19738" s="4"/>
      <c r="Y19738" s="4"/>
      <c r="Z19738" s="4"/>
      <c r="AA19738" s="4"/>
      <c r="AB19738" s="4"/>
      <c r="AE19738" s="4"/>
    </row>
    <row r="19739" spans="1:31">
      <c r="A19739" s="8"/>
      <c r="B19739" s="8"/>
      <c r="C19739" s="9"/>
      <c r="D19739" s="5"/>
      <c r="E19739" s="5"/>
      <c r="F19739" s="5"/>
      <c r="G19739" s="6"/>
      <c r="H19739" s="5"/>
      <c r="I19739" s="4"/>
      <c r="J19739" s="4"/>
      <c r="K19739" s="4"/>
      <c r="L19739" s="4"/>
      <c r="M19739" s="4"/>
      <c r="N19739" s="4"/>
      <c r="O19739" s="4"/>
      <c r="P19739" s="4"/>
      <c r="Q19739" s="4"/>
      <c r="R19739" s="4"/>
      <c r="S19739" s="4"/>
      <c r="T19739" s="4"/>
      <c r="U19739" s="4"/>
      <c r="V19739" s="4"/>
      <c r="W19739" s="4"/>
      <c r="X19739" s="4"/>
      <c r="Y19739" s="4"/>
      <c r="Z19739" s="4"/>
      <c r="AA19739" s="4"/>
      <c r="AB19739" s="4"/>
      <c r="AE19739" s="4"/>
    </row>
    <row r="19740" spans="1:31">
      <c r="A19740" s="8"/>
      <c r="B19740" s="8"/>
      <c r="C19740" s="9"/>
      <c r="D19740" s="5"/>
      <c r="E19740" s="5"/>
      <c r="F19740" s="5"/>
      <c r="G19740" s="6"/>
      <c r="H19740" s="5"/>
      <c r="I19740" s="4"/>
      <c r="J19740" s="4"/>
      <c r="K19740" s="4"/>
      <c r="L19740" s="4"/>
      <c r="M19740" s="4"/>
      <c r="N19740" s="4"/>
      <c r="O19740" s="4"/>
      <c r="P19740" s="4"/>
      <c r="Q19740" s="4"/>
      <c r="R19740" s="4"/>
      <c r="S19740" s="4"/>
      <c r="T19740" s="4"/>
      <c r="U19740" s="4"/>
      <c r="V19740" s="4"/>
      <c r="W19740" s="4"/>
      <c r="X19740" s="4"/>
      <c r="Y19740" s="4"/>
      <c r="Z19740" s="4"/>
      <c r="AA19740" s="4"/>
      <c r="AB19740" s="4"/>
      <c r="AE19740" s="4"/>
    </row>
    <row r="19741" spans="1:31">
      <c r="A19741" s="8"/>
      <c r="B19741" s="8"/>
      <c r="C19741" s="10"/>
      <c r="D19741" s="5"/>
      <c r="E19741" s="5"/>
      <c r="F19741" s="5"/>
      <c r="G19741" s="6"/>
      <c r="H19741" s="5"/>
      <c r="I19741" s="4"/>
      <c r="J19741" s="4"/>
      <c r="K19741" s="4"/>
      <c r="L19741" s="4"/>
      <c r="M19741" s="4"/>
      <c r="N19741" s="4"/>
      <c r="O19741" s="4"/>
      <c r="P19741" s="4"/>
      <c r="Q19741" s="4"/>
      <c r="R19741" s="4"/>
      <c r="S19741" s="4"/>
      <c r="T19741" s="4"/>
      <c r="U19741" s="4"/>
      <c r="V19741" s="4"/>
      <c r="W19741" s="4"/>
      <c r="X19741" s="4"/>
      <c r="Y19741" s="4"/>
      <c r="Z19741" s="4"/>
      <c r="AA19741" s="4"/>
      <c r="AB19741" s="4"/>
      <c r="AE19741" s="4"/>
    </row>
    <row r="19742" spans="1:31">
      <c r="A19742" s="8"/>
      <c r="B19742" s="8"/>
      <c r="C19742" s="10"/>
      <c r="D19742" s="5"/>
      <c r="E19742" s="5"/>
      <c r="F19742" s="5"/>
      <c r="G19742" s="6"/>
      <c r="H19742" s="5"/>
      <c r="I19742" s="4"/>
      <c r="J19742" s="4"/>
      <c r="K19742" s="4"/>
      <c r="L19742" s="4"/>
      <c r="M19742" s="4"/>
      <c r="N19742" s="4"/>
      <c r="O19742" s="4"/>
      <c r="P19742" s="4"/>
      <c r="Q19742" s="4"/>
      <c r="R19742" s="4"/>
      <c r="S19742" s="4"/>
      <c r="T19742" s="4"/>
      <c r="U19742" s="4"/>
      <c r="V19742" s="4"/>
      <c r="W19742" s="4"/>
      <c r="X19742" s="4"/>
      <c r="Y19742" s="4"/>
      <c r="Z19742" s="4"/>
      <c r="AA19742" s="4"/>
      <c r="AB19742" s="4"/>
      <c r="AE19742" s="4"/>
    </row>
    <row r="19743" spans="1:31">
      <c r="A19743" s="8"/>
      <c r="B19743" s="8"/>
      <c r="C19743" s="10"/>
      <c r="D19743" s="5"/>
      <c r="E19743" s="5"/>
      <c r="F19743" s="5"/>
      <c r="G19743" s="6"/>
      <c r="H19743" s="5"/>
      <c r="I19743" s="4"/>
      <c r="J19743" s="4"/>
      <c r="K19743" s="4"/>
      <c r="L19743" s="4"/>
      <c r="M19743" s="4"/>
      <c r="N19743" s="4"/>
      <c r="O19743" s="4"/>
      <c r="P19743" s="4"/>
      <c r="Q19743" s="4"/>
      <c r="R19743" s="4"/>
      <c r="S19743" s="4"/>
      <c r="T19743" s="4"/>
      <c r="U19743" s="4"/>
      <c r="V19743" s="4"/>
      <c r="W19743" s="4"/>
      <c r="X19743" s="4"/>
      <c r="Y19743" s="4"/>
      <c r="Z19743" s="4"/>
      <c r="AA19743" s="4"/>
      <c r="AB19743" s="4"/>
      <c r="AE19743" s="4"/>
    </row>
    <row r="19744" spans="1:31">
      <c r="A19744" s="8"/>
      <c r="B19744" s="8"/>
      <c r="C19744" s="10"/>
      <c r="D19744" s="5"/>
      <c r="E19744" s="5"/>
      <c r="F19744" s="5"/>
      <c r="G19744" s="6"/>
      <c r="H19744" s="5"/>
      <c r="I19744" s="4"/>
      <c r="J19744" s="4"/>
      <c r="K19744" s="4"/>
      <c r="L19744" s="4"/>
      <c r="M19744" s="4"/>
      <c r="N19744" s="4"/>
      <c r="O19744" s="4"/>
      <c r="P19744" s="4"/>
      <c r="Q19744" s="4"/>
      <c r="R19744" s="4"/>
      <c r="S19744" s="4"/>
      <c r="T19744" s="4"/>
      <c r="U19744" s="4"/>
      <c r="V19744" s="4"/>
      <c r="W19744" s="4"/>
      <c r="X19744" s="4"/>
      <c r="Y19744" s="4"/>
      <c r="Z19744" s="4"/>
      <c r="AA19744" s="4"/>
      <c r="AB19744" s="4"/>
      <c r="AE19744" s="4"/>
    </row>
    <row r="19745" spans="1:31">
      <c r="A19745" s="8"/>
      <c r="B19745" s="8"/>
      <c r="C19745" s="10"/>
      <c r="D19745" s="5"/>
      <c r="E19745" s="5"/>
      <c r="F19745" s="5"/>
      <c r="G19745" s="6"/>
      <c r="H19745" s="5"/>
      <c r="I19745" s="4"/>
      <c r="J19745" s="4"/>
      <c r="K19745" s="4"/>
      <c r="L19745" s="4"/>
      <c r="M19745" s="4"/>
      <c r="N19745" s="4"/>
      <c r="O19745" s="4"/>
      <c r="P19745" s="4"/>
      <c r="Q19745" s="4"/>
      <c r="R19745" s="4"/>
      <c r="S19745" s="4"/>
      <c r="T19745" s="4"/>
      <c r="U19745" s="4"/>
      <c r="V19745" s="4"/>
      <c r="W19745" s="4"/>
      <c r="X19745" s="4"/>
      <c r="Y19745" s="4"/>
      <c r="Z19745" s="4"/>
      <c r="AA19745" s="4"/>
      <c r="AB19745" s="4"/>
      <c r="AE19745" s="4"/>
    </row>
    <row r="19746" spans="1:31">
      <c r="A19746" s="8"/>
      <c r="B19746" s="8"/>
      <c r="C19746" s="10"/>
      <c r="D19746" s="5"/>
      <c r="E19746" s="5"/>
      <c r="F19746" s="5"/>
      <c r="G19746" s="6"/>
      <c r="H19746" s="5"/>
      <c r="I19746" s="4"/>
      <c r="J19746" s="4"/>
      <c r="K19746" s="4"/>
      <c r="L19746" s="4"/>
      <c r="M19746" s="4"/>
      <c r="N19746" s="4"/>
      <c r="O19746" s="4"/>
      <c r="P19746" s="4"/>
      <c r="Q19746" s="4"/>
      <c r="R19746" s="4"/>
      <c r="S19746" s="4"/>
      <c r="T19746" s="4"/>
      <c r="U19746" s="4"/>
      <c r="V19746" s="4"/>
      <c r="W19746" s="4"/>
      <c r="X19746" s="4"/>
      <c r="Y19746" s="4"/>
      <c r="Z19746" s="4"/>
      <c r="AA19746" s="4"/>
      <c r="AB19746" s="4"/>
      <c r="AE19746" s="4"/>
    </row>
    <row r="19747" spans="1:31">
      <c r="A19747" s="8"/>
      <c r="B19747" s="8"/>
      <c r="C19747" s="7"/>
      <c r="D19747" s="5"/>
      <c r="E19747" s="5"/>
      <c r="F19747" s="5"/>
      <c r="G19747" s="6"/>
      <c r="H19747" s="5"/>
      <c r="I19747" s="4"/>
      <c r="J19747" s="4"/>
      <c r="K19747" s="4"/>
      <c r="L19747" s="4"/>
      <c r="M19747" s="4"/>
      <c r="N19747" s="4"/>
      <c r="O19747" s="4"/>
      <c r="P19747" s="4"/>
      <c r="Q19747" s="4"/>
      <c r="R19747" s="4"/>
      <c r="S19747" s="4"/>
      <c r="T19747" s="4"/>
      <c r="U19747" s="4"/>
      <c r="V19747" s="4"/>
      <c r="W19747" s="4"/>
      <c r="X19747" s="4"/>
      <c r="Y19747" s="4"/>
      <c r="Z19747" s="4"/>
      <c r="AA19747" s="4"/>
      <c r="AB19747" s="4"/>
      <c r="AE19747" s="4"/>
    </row>
    <row r="19748" spans="1:31">
      <c r="A19748" s="8"/>
      <c r="B19748" s="8"/>
      <c r="C19748" s="9"/>
      <c r="D19748" s="5"/>
      <c r="E19748" s="5"/>
      <c r="F19748" s="5"/>
      <c r="G19748" s="6"/>
      <c r="H19748" s="5"/>
      <c r="I19748" s="4"/>
      <c r="J19748" s="4"/>
      <c r="K19748" s="4"/>
      <c r="L19748" s="4"/>
      <c r="M19748" s="4"/>
      <c r="N19748" s="4"/>
      <c r="O19748" s="4"/>
      <c r="P19748" s="4"/>
      <c r="Q19748" s="4"/>
      <c r="R19748" s="4"/>
      <c r="S19748" s="4"/>
      <c r="T19748" s="4"/>
      <c r="U19748" s="4"/>
      <c r="V19748" s="4"/>
      <c r="W19748" s="4"/>
      <c r="X19748" s="4"/>
      <c r="Y19748" s="4"/>
      <c r="Z19748" s="4"/>
      <c r="AA19748" s="4"/>
      <c r="AB19748" s="4"/>
      <c r="AE19748" s="4"/>
    </row>
    <row r="19749" spans="1:31">
      <c r="A19749" s="8"/>
      <c r="B19749" s="8"/>
      <c r="C19749" s="9"/>
      <c r="D19749" s="5"/>
      <c r="E19749" s="5"/>
      <c r="F19749" s="5"/>
      <c r="G19749" s="6"/>
      <c r="H19749" s="5"/>
      <c r="I19749" s="4"/>
      <c r="J19749" s="4"/>
      <c r="K19749" s="4"/>
      <c r="L19749" s="4"/>
      <c r="M19749" s="4"/>
      <c r="N19749" s="4"/>
      <c r="O19749" s="4"/>
      <c r="P19749" s="4"/>
      <c r="Q19749" s="4"/>
      <c r="R19749" s="4"/>
      <c r="S19749" s="4"/>
      <c r="T19749" s="4"/>
      <c r="U19749" s="4"/>
      <c r="V19749" s="4"/>
      <c r="W19749" s="4"/>
      <c r="X19749" s="4"/>
      <c r="Y19749" s="4"/>
      <c r="Z19749" s="4"/>
      <c r="AA19749" s="4"/>
      <c r="AB19749" s="4"/>
      <c r="AE19749" s="4"/>
    </row>
    <row r="19750" spans="1:31">
      <c r="A19750" s="8"/>
      <c r="B19750" s="8"/>
      <c r="C19750" s="9"/>
      <c r="D19750" s="5"/>
      <c r="E19750" s="5"/>
      <c r="F19750" s="5"/>
      <c r="G19750" s="6"/>
      <c r="H19750" s="5"/>
      <c r="I19750" s="4"/>
      <c r="J19750" s="4"/>
      <c r="K19750" s="4"/>
      <c r="L19750" s="4"/>
      <c r="M19750" s="4"/>
      <c r="N19750" s="4"/>
      <c r="O19750" s="4"/>
      <c r="P19750" s="4"/>
      <c r="Q19750" s="4"/>
      <c r="R19750" s="4"/>
      <c r="S19750" s="4"/>
      <c r="T19750" s="4"/>
      <c r="U19750" s="4"/>
      <c r="V19750" s="4"/>
      <c r="W19750" s="4"/>
      <c r="X19750" s="4"/>
      <c r="Y19750" s="4"/>
      <c r="Z19750" s="4"/>
      <c r="AA19750" s="4"/>
      <c r="AB19750" s="4"/>
      <c r="AE19750" s="4"/>
    </row>
    <row r="19751" spans="1:31">
      <c r="A19751" s="8"/>
      <c r="B19751" s="8"/>
      <c r="C19751" s="9"/>
      <c r="D19751" s="5"/>
      <c r="E19751" s="5"/>
      <c r="F19751" s="5"/>
      <c r="G19751" s="6"/>
      <c r="H19751" s="5"/>
      <c r="I19751" s="4"/>
      <c r="J19751" s="4"/>
      <c r="K19751" s="4"/>
      <c r="L19751" s="4"/>
      <c r="M19751" s="4"/>
      <c r="N19751" s="4"/>
      <c r="O19751" s="4"/>
      <c r="P19751" s="4"/>
      <c r="Q19751" s="4"/>
      <c r="R19751" s="4"/>
      <c r="S19751" s="4"/>
      <c r="T19751" s="4"/>
      <c r="U19751" s="4"/>
      <c r="V19751" s="4"/>
      <c r="W19751" s="4"/>
      <c r="X19751" s="4"/>
      <c r="Y19751" s="4"/>
      <c r="Z19751" s="4"/>
      <c r="AA19751" s="4"/>
      <c r="AB19751" s="4"/>
      <c r="AE19751" s="4"/>
    </row>
    <row r="19752" spans="1:31">
      <c r="A19752" s="8"/>
      <c r="B19752" s="8"/>
      <c r="C19752" s="9"/>
      <c r="D19752" s="5"/>
      <c r="E19752" s="5"/>
      <c r="F19752" s="5"/>
      <c r="G19752" s="6"/>
      <c r="H19752" s="5"/>
      <c r="I19752" s="4"/>
      <c r="J19752" s="4"/>
      <c r="K19752" s="4"/>
      <c r="L19752" s="4"/>
      <c r="M19752" s="4"/>
      <c r="N19752" s="4"/>
      <c r="O19752" s="4"/>
      <c r="P19752" s="4"/>
      <c r="Q19752" s="4"/>
      <c r="R19752" s="4"/>
      <c r="S19752" s="4"/>
      <c r="T19752" s="4"/>
      <c r="U19752" s="4"/>
      <c r="V19752" s="4"/>
      <c r="W19752" s="4"/>
      <c r="X19752" s="4"/>
      <c r="Y19752" s="4"/>
      <c r="Z19752" s="4"/>
      <c r="AA19752" s="4"/>
      <c r="AB19752" s="4"/>
      <c r="AE19752" s="4"/>
    </row>
    <row r="19753" spans="1:31">
      <c r="A19753" s="8"/>
      <c r="B19753" s="8"/>
      <c r="C19753" s="10"/>
      <c r="D19753" s="5"/>
      <c r="E19753" s="5"/>
      <c r="F19753" s="5"/>
      <c r="G19753" s="6"/>
      <c r="H19753" s="5"/>
      <c r="I19753" s="4"/>
      <c r="J19753" s="4"/>
      <c r="K19753" s="4"/>
      <c r="L19753" s="4"/>
      <c r="M19753" s="4"/>
      <c r="N19753" s="4"/>
      <c r="O19753" s="4"/>
      <c r="P19753" s="4"/>
      <c r="Q19753" s="4"/>
      <c r="R19753" s="4"/>
      <c r="S19753" s="4"/>
      <c r="T19753" s="4"/>
      <c r="U19753" s="4"/>
      <c r="V19753" s="4"/>
      <c r="W19753" s="4"/>
      <c r="X19753" s="4"/>
      <c r="Y19753" s="4"/>
      <c r="Z19753" s="4"/>
      <c r="AA19753" s="4"/>
      <c r="AB19753" s="4"/>
      <c r="AE19753" s="4"/>
    </row>
    <row r="19754" spans="1:31">
      <c r="A19754" s="8"/>
      <c r="B19754" s="8"/>
      <c r="C19754" s="10"/>
      <c r="D19754" s="5"/>
      <c r="E19754" s="5"/>
      <c r="F19754" s="5"/>
      <c r="G19754" s="6"/>
      <c r="H19754" s="5"/>
      <c r="I19754" s="4"/>
      <c r="J19754" s="4"/>
      <c r="K19754" s="4"/>
      <c r="L19754" s="4"/>
      <c r="M19754" s="4"/>
      <c r="N19754" s="4"/>
      <c r="O19754" s="4"/>
      <c r="P19754" s="4"/>
      <c r="Q19754" s="4"/>
      <c r="R19754" s="4"/>
      <c r="S19754" s="4"/>
      <c r="T19754" s="4"/>
      <c r="U19754" s="4"/>
      <c r="V19754" s="4"/>
      <c r="W19754" s="4"/>
      <c r="X19754" s="4"/>
      <c r="Y19754" s="4"/>
      <c r="Z19754" s="4"/>
      <c r="AA19754" s="4"/>
      <c r="AB19754" s="4"/>
      <c r="AE19754" s="4"/>
    </row>
    <row r="19755" spans="1:31">
      <c r="A19755" s="8"/>
      <c r="B19755" s="8"/>
      <c r="C19755" s="10"/>
      <c r="D19755" s="5"/>
      <c r="E19755" s="5"/>
      <c r="F19755" s="5"/>
      <c r="G19755" s="6"/>
      <c r="H19755" s="5"/>
      <c r="I19755" s="4"/>
      <c r="J19755" s="4"/>
      <c r="K19755" s="4"/>
      <c r="L19755" s="4"/>
      <c r="M19755" s="4"/>
      <c r="N19755" s="4"/>
      <c r="O19755" s="4"/>
      <c r="P19755" s="4"/>
      <c r="Q19755" s="4"/>
      <c r="R19755" s="4"/>
      <c r="S19755" s="4"/>
      <c r="T19755" s="4"/>
      <c r="U19755" s="4"/>
      <c r="V19755" s="4"/>
      <c r="W19755" s="4"/>
      <c r="X19755" s="4"/>
      <c r="Y19755" s="4"/>
      <c r="Z19755" s="4"/>
      <c r="AA19755" s="4"/>
      <c r="AB19755" s="4"/>
      <c r="AE19755" s="4"/>
    </row>
    <row r="19756" spans="1:31">
      <c r="A19756" s="8"/>
      <c r="B19756" s="8"/>
      <c r="C19756" s="9"/>
      <c r="D19756" s="5"/>
      <c r="E19756" s="5"/>
      <c r="F19756" s="5"/>
      <c r="G19756" s="6"/>
      <c r="H19756" s="5"/>
      <c r="I19756" s="4"/>
      <c r="J19756" s="4"/>
      <c r="K19756" s="4"/>
      <c r="L19756" s="4"/>
      <c r="M19756" s="4"/>
      <c r="N19756" s="4"/>
      <c r="O19756" s="4"/>
      <c r="P19756" s="4"/>
      <c r="Q19756" s="4"/>
      <c r="R19756" s="4"/>
      <c r="S19756" s="4"/>
      <c r="T19756" s="4"/>
      <c r="U19756" s="4"/>
      <c r="V19756" s="4"/>
      <c r="W19756" s="4"/>
      <c r="X19756" s="4"/>
      <c r="Y19756" s="4"/>
      <c r="Z19756" s="4"/>
      <c r="AA19756" s="4"/>
      <c r="AB19756" s="4"/>
      <c r="AE19756" s="4"/>
    </row>
    <row r="19757" spans="1:31">
      <c r="A19757" s="8"/>
      <c r="B19757" s="8"/>
      <c r="C19757" s="7"/>
      <c r="D19757" s="5"/>
      <c r="E19757" s="5"/>
      <c r="F19757" s="5"/>
      <c r="G19757" s="6"/>
      <c r="H19757" s="5"/>
      <c r="I19757" s="4"/>
      <c r="J19757" s="4"/>
      <c r="K19757" s="4"/>
      <c r="L19757" s="4"/>
      <c r="M19757" s="4"/>
      <c r="N19757" s="4"/>
      <c r="O19757" s="4"/>
      <c r="P19757" s="4"/>
      <c r="Q19757" s="4"/>
      <c r="R19757" s="4"/>
      <c r="S19757" s="4"/>
      <c r="T19757" s="4"/>
      <c r="U19757" s="4"/>
      <c r="V19757" s="4"/>
      <c r="W19757" s="4"/>
      <c r="X19757" s="4"/>
      <c r="Y19757" s="4"/>
      <c r="Z19757" s="4"/>
      <c r="AA19757" s="4"/>
      <c r="AB19757" s="4"/>
      <c r="AE19757" s="4"/>
    </row>
  </sheetData>
  <pageMargins left="0.75" right="0.75" top="1" bottom="1" header="0.5" footer="0.5"/>
  <pageSetup orientation="portrait" horizontalDpi="200" verticalDpi="2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68"/>
  <sheetViews>
    <sheetView workbookViewId="0"/>
  </sheetViews>
  <sheetFormatPr baseColWidth="10" defaultColWidth="8.83203125" defaultRowHeight="14" x14ac:dyDescent="0"/>
  <cols>
    <col min="2" max="2" width="25.33203125" bestFit="1" customWidth="1"/>
    <col min="3" max="3" width="17.5" customWidth="1"/>
    <col min="4" max="4" width="20" customWidth="1"/>
    <col min="5" max="5" width="19.6640625" customWidth="1"/>
    <col min="6" max="6" width="17.5" customWidth="1"/>
    <col min="10" max="10" width="9.5" bestFit="1" customWidth="1"/>
    <col min="11" max="12" width="9.5" customWidth="1"/>
    <col min="13" max="13" width="22.6640625" bestFit="1" customWidth="1"/>
  </cols>
  <sheetData>
    <row r="1" spans="1:63" ht="98">
      <c r="A1" s="43" t="s">
        <v>1117</v>
      </c>
      <c r="B1" s="42" t="s">
        <v>1116</v>
      </c>
      <c r="C1" s="42" t="s">
        <v>1115</v>
      </c>
      <c r="D1" s="42" t="s">
        <v>1114</v>
      </c>
      <c r="E1" s="42" t="s">
        <v>1113</v>
      </c>
      <c r="F1" s="42" t="s">
        <v>1112</v>
      </c>
      <c r="G1" s="42" t="s">
        <v>1111</v>
      </c>
      <c r="H1" s="42"/>
      <c r="I1" s="42"/>
      <c r="K1" t="s">
        <v>1110</v>
      </c>
      <c r="M1" s="34" t="s">
        <v>1109</v>
      </c>
      <c r="N1" s="34" t="s">
        <v>1108</v>
      </c>
      <c r="O1" s="34" t="s">
        <v>1107</v>
      </c>
      <c r="P1" s="34" t="s">
        <v>1106</v>
      </c>
      <c r="Q1" s="34" t="s">
        <v>1105</v>
      </c>
      <c r="R1" s="34" t="s">
        <v>1104</v>
      </c>
      <c r="S1" s="34" t="s">
        <v>1103</v>
      </c>
      <c r="T1" s="34" t="s">
        <v>1102</v>
      </c>
      <c r="U1" s="34" t="s">
        <v>1101</v>
      </c>
      <c r="V1" s="34" t="s">
        <v>1100</v>
      </c>
      <c r="W1" s="34" t="s">
        <v>1099</v>
      </c>
      <c r="X1" s="34" t="s">
        <v>1098</v>
      </c>
      <c r="Y1" s="34" t="s">
        <v>1097</v>
      </c>
      <c r="Z1" s="34" t="s">
        <v>1096</v>
      </c>
      <c r="AA1" s="34" t="s">
        <v>1095</v>
      </c>
      <c r="AB1" s="34" t="s">
        <v>1094</v>
      </c>
      <c r="AC1" s="34" t="s">
        <v>1093</v>
      </c>
      <c r="AD1" s="34" t="s">
        <v>1092</v>
      </c>
      <c r="AE1" s="34" t="s">
        <v>1091</v>
      </c>
      <c r="AF1" s="34" t="s">
        <v>1090</v>
      </c>
      <c r="AG1" s="34" t="s">
        <v>1089</v>
      </c>
      <c r="AH1" s="34" t="s">
        <v>1088</v>
      </c>
      <c r="AI1" s="34" t="s">
        <v>1087</v>
      </c>
      <c r="AJ1" s="34" t="s">
        <v>1086</v>
      </c>
      <c r="AK1" s="34" t="s">
        <v>1085</v>
      </c>
      <c r="AL1" s="34" t="s">
        <v>1084</v>
      </c>
      <c r="AM1" s="34" t="s">
        <v>1083</v>
      </c>
      <c r="AN1" s="34" t="s">
        <v>1082</v>
      </c>
      <c r="AO1" s="34" t="s">
        <v>1081</v>
      </c>
      <c r="AP1" s="34" t="s">
        <v>1080</v>
      </c>
      <c r="AQ1" s="34" t="s">
        <v>1079</v>
      </c>
      <c r="AR1" s="34" t="s">
        <v>1078</v>
      </c>
      <c r="AS1" s="34" t="s">
        <v>1077</v>
      </c>
      <c r="AT1" s="34" t="s">
        <v>1076</v>
      </c>
      <c r="AU1" s="34" t="s">
        <v>1075</v>
      </c>
      <c r="AV1" s="34" t="s">
        <v>1074</v>
      </c>
      <c r="AW1" s="34" t="s">
        <v>1073</v>
      </c>
      <c r="AX1" s="34" t="s">
        <v>1072</v>
      </c>
      <c r="AY1" s="34" t="s">
        <v>1071</v>
      </c>
      <c r="AZ1" s="34" t="s">
        <v>1070</v>
      </c>
      <c r="BA1" s="34" t="s">
        <v>1069</v>
      </c>
      <c r="BB1" s="34" t="s">
        <v>1068</v>
      </c>
      <c r="BC1" s="34" t="s">
        <v>1067</v>
      </c>
      <c r="BD1" s="34" t="s">
        <v>1066</v>
      </c>
      <c r="BE1" s="34" t="s">
        <v>1065</v>
      </c>
      <c r="BF1" s="34" t="s">
        <v>1064</v>
      </c>
      <c r="BG1" s="34" t="s">
        <v>1063</v>
      </c>
      <c r="BH1" s="34" t="s">
        <v>1062</v>
      </c>
      <c r="BI1" s="34" t="s">
        <v>1061</v>
      </c>
      <c r="BJ1" s="34" t="s">
        <v>1060</v>
      </c>
    </row>
    <row r="2" spans="1:63">
      <c r="A2">
        <v>43</v>
      </c>
      <c r="B2" t="s">
        <v>1059</v>
      </c>
      <c r="C2" s="39">
        <v>1620</v>
      </c>
      <c r="D2" s="39">
        <v>1350</v>
      </c>
      <c r="E2" s="35">
        <v>1820</v>
      </c>
      <c r="F2">
        <v>480</v>
      </c>
      <c r="G2" s="34">
        <v>113</v>
      </c>
      <c r="H2" s="34">
        <v>93</v>
      </c>
      <c r="I2" s="34">
        <v>93</v>
      </c>
      <c r="J2" s="37">
        <f t="shared" ref="J2:J33" si="0">SUM(G2:I2)/COUNTIF(G2:I2,"&gt;0")</f>
        <v>99.666666666666671</v>
      </c>
      <c r="K2" s="38">
        <f t="shared" ref="K2:K33" si="1">C2/J2</f>
        <v>16.254180602006688</v>
      </c>
      <c r="L2" s="37"/>
      <c r="M2" s="34" t="s">
        <v>14</v>
      </c>
      <c r="N2" s="34" t="s">
        <v>15</v>
      </c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6">
        <v>2277</v>
      </c>
      <c r="AH2" s="36">
        <v>2277</v>
      </c>
      <c r="AI2" s="36">
        <v>2277</v>
      </c>
      <c r="AJ2" s="35"/>
      <c r="AK2" s="35"/>
      <c r="AL2" s="35"/>
      <c r="AM2" s="35"/>
      <c r="AN2" s="35"/>
      <c r="AO2" s="35"/>
      <c r="AP2" s="35"/>
      <c r="AQ2" s="36">
        <v>1958</v>
      </c>
      <c r="AR2" s="36">
        <v>1958</v>
      </c>
      <c r="AS2" s="36">
        <v>1958</v>
      </c>
      <c r="AT2" s="34"/>
      <c r="AU2" s="41"/>
      <c r="AV2" s="35">
        <v>1820</v>
      </c>
      <c r="AW2" s="35">
        <v>1820</v>
      </c>
      <c r="AX2" s="35">
        <v>1820</v>
      </c>
      <c r="AY2" s="34"/>
      <c r="AZ2" s="41"/>
      <c r="BA2" s="35">
        <v>1820</v>
      </c>
      <c r="BB2" s="35">
        <v>1820</v>
      </c>
      <c r="BC2" s="35">
        <v>1820</v>
      </c>
      <c r="BD2" s="34"/>
      <c r="BE2" s="41"/>
      <c r="BF2" s="35">
        <v>1820</v>
      </c>
      <c r="BG2" s="35">
        <v>1820</v>
      </c>
      <c r="BH2" s="34"/>
      <c r="BI2" s="34"/>
      <c r="BJ2" s="41"/>
      <c r="BK2" s="41"/>
    </row>
    <row r="3" spans="1:63">
      <c r="A3">
        <v>114</v>
      </c>
      <c r="B3" t="s">
        <v>1058</v>
      </c>
      <c r="C3" s="39">
        <v>3030</v>
      </c>
      <c r="D3" s="39">
        <v>1810</v>
      </c>
      <c r="E3" s="35">
        <v>1960</v>
      </c>
      <c r="F3">
        <v>150</v>
      </c>
      <c r="G3" s="34">
        <v>95</v>
      </c>
      <c r="H3" s="34">
        <v>100</v>
      </c>
      <c r="I3" s="34">
        <v>103</v>
      </c>
      <c r="J3" s="37">
        <f t="shared" si="0"/>
        <v>99.333333333333329</v>
      </c>
      <c r="K3" s="38">
        <f t="shared" si="1"/>
        <v>30.503355704697988</v>
      </c>
      <c r="L3" s="37"/>
      <c r="M3" s="34" t="s">
        <v>20</v>
      </c>
      <c r="N3" s="34" t="s">
        <v>21</v>
      </c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6">
        <v>2690</v>
      </c>
      <c r="AH3" s="36">
        <v>2690</v>
      </c>
      <c r="AI3" s="36">
        <v>2690</v>
      </c>
      <c r="AJ3" s="35"/>
      <c r="AK3" s="35"/>
      <c r="AL3" s="35"/>
      <c r="AM3" s="35"/>
      <c r="AN3" s="35"/>
      <c r="AO3" s="35"/>
      <c r="AP3" s="35"/>
      <c r="AQ3" s="36">
        <v>2560</v>
      </c>
      <c r="AR3" s="36">
        <v>2560</v>
      </c>
      <c r="AS3" s="36">
        <v>2560</v>
      </c>
      <c r="AT3" s="34"/>
      <c r="AU3" s="34"/>
      <c r="AV3" s="35">
        <v>1960</v>
      </c>
      <c r="AW3" s="35">
        <v>1960</v>
      </c>
      <c r="AX3" s="35">
        <v>1960</v>
      </c>
      <c r="AY3" s="34"/>
      <c r="AZ3" s="34"/>
      <c r="BA3" s="35">
        <v>1960</v>
      </c>
      <c r="BB3" s="36">
        <v>2860</v>
      </c>
      <c r="BC3" s="36">
        <v>2860</v>
      </c>
      <c r="BD3" s="34"/>
      <c r="BE3" s="34"/>
      <c r="BF3" s="35">
        <v>1960</v>
      </c>
      <c r="BG3" s="35">
        <v>1960</v>
      </c>
      <c r="BH3" s="34"/>
      <c r="BI3" s="34"/>
      <c r="BJ3" s="34"/>
      <c r="BK3" s="34"/>
    </row>
    <row r="4" spans="1:63">
      <c r="A4">
        <v>54</v>
      </c>
      <c r="B4" t="s">
        <v>1057</v>
      </c>
      <c r="C4" s="39">
        <v>2980</v>
      </c>
      <c r="D4" s="39">
        <v>1640</v>
      </c>
      <c r="E4" s="35">
        <v>1830</v>
      </c>
      <c r="F4">
        <v>190</v>
      </c>
      <c r="G4" s="34">
        <v>100</v>
      </c>
      <c r="H4" s="34">
        <v>95</v>
      </c>
      <c r="I4" s="34">
        <v>103</v>
      </c>
      <c r="J4" s="37">
        <f t="shared" si="0"/>
        <v>99.333333333333329</v>
      </c>
      <c r="K4" s="38">
        <f t="shared" si="1"/>
        <v>30</v>
      </c>
      <c r="L4" s="37"/>
      <c r="M4" s="34" t="s">
        <v>26</v>
      </c>
      <c r="N4" s="34" t="s">
        <v>27</v>
      </c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6">
        <v>2640</v>
      </c>
      <c r="AH4" s="36">
        <v>2640</v>
      </c>
      <c r="AI4" s="36">
        <v>2640</v>
      </c>
      <c r="AJ4" s="35"/>
      <c r="AK4" s="35"/>
      <c r="AL4" s="35"/>
      <c r="AM4" s="35"/>
      <c r="AN4" s="35"/>
      <c r="AO4" s="35"/>
      <c r="AP4" s="35"/>
      <c r="AQ4" s="36">
        <v>2880</v>
      </c>
      <c r="AR4" s="36">
        <v>2880</v>
      </c>
      <c r="AS4" s="36">
        <v>2880</v>
      </c>
      <c r="AT4" s="34"/>
      <c r="AU4" s="34"/>
      <c r="AV4" s="35">
        <v>1830</v>
      </c>
      <c r="AW4" s="35">
        <v>1830</v>
      </c>
      <c r="AX4" s="35">
        <v>1830</v>
      </c>
      <c r="AY4" s="34"/>
      <c r="AZ4" s="34"/>
      <c r="BA4" s="35">
        <v>1830</v>
      </c>
      <c r="BB4" s="36">
        <v>2990</v>
      </c>
      <c r="BC4" s="36">
        <v>2990</v>
      </c>
      <c r="BD4" s="34"/>
      <c r="BE4" s="34"/>
      <c r="BF4" s="35">
        <v>1830</v>
      </c>
      <c r="BG4" s="35">
        <v>1830</v>
      </c>
      <c r="BH4" s="34"/>
      <c r="BI4" s="34"/>
      <c r="BJ4" s="34"/>
      <c r="BK4" s="34"/>
    </row>
    <row r="5" spans="1:63">
      <c r="A5">
        <v>74</v>
      </c>
      <c r="B5" t="s">
        <v>1056</v>
      </c>
      <c r="C5" s="39">
        <v>1910</v>
      </c>
      <c r="D5" s="39">
        <v>1410</v>
      </c>
      <c r="E5" s="35">
        <v>1730</v>
      </c>
      <c r="F5">
        <v>320</v>
      </c>
      <c r="G5" s="34">
        <v>87</v>
      </c>
      <c r="H5" s="34">
        <v>99</v>
      </c>
      <c r="I5" s="34">
        <v>112</v>
      </c>
      <c r="J5" s="37">
        <f t="shared" si="0"/>
        <v>99.333333333333329</v>
      </c>
      <c r="K5" s="38">
        <f t="shared" si="1"/>
        <v>19.228187919463089</v>
      </c>
      <c r="L5" s="37"/>
      <c r="M5" s="34" t="s">
        <v>43</v>
      </c>
      <c r="N5" s="34" t="s">
        <v>44</v>
      </c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6">
        <v>2110</v>
      </c>
      <c r="AH5" s="36">
        <v>2110</v>
      </c>
      <c r="AI5" s="36">
        <v>2110</v>
      </c>
      <c r="AJ5" s="35"/>
      <c r="AK5" s="35"/>
      <c r="AL5" s="35"/>
      <c r="AM5" s="35"/>
      <c r="AN5" s="35"/>
      <c r="AO5" s="35"/>
      <c r="AP5" s="35"/>
      <c r="AQ5" s="36">
        <v>1770</v>
      </c>
      <c r="AR5" s="36">
        <v>1770</v>
      </c>
      <c r="AS5" s="36">
        <v>1770</v>
      </c>
      <c r="AT5" s="34"/>
      <c r="AU5" s="34"/>
      <c r="AV5" s="35">
        <v>1730</v>
      </c>
      <c r="AW5" s="35">
        <v>1730</v>
      </c>
      <c r="AX5" s="35">
        <v>1730</v>
      </c>
      <c r="AY5" s="34"/>
      <c r="AZ5" s="34"/>
      <c r="BA5" s="35">
        <v>1730</v>
      </c>
      <c r="BB5" s="36">
        <v>2040</v>
      </c>
      <c r="BC5" s="36">
        <v>2040</v>
      </c>
      <c r="BD5" s="34"/>
      <c r="BE5" s="34"/>
      <c r="BF5" s="35">
        <v>1730</v>
      </c>
      <c r="BG5" s="35">
        <v>1730</v>
      </c>
      <c r="BH5" s="34"/>
      <c r="BI5" s="34"/>
      <c r="BJ5" s="34"/>
      <c r="BK5" s="34"/>
    </row>
    <row r="6" spans="1:63">
      <c r="E6" s="36"/>
      <c r="G6" s="34">
        <v>98</v>
      </c>
      <c r="H6" s="34">
        <v>99</v>
      </c>
      <c r="I6" s="34">
        <v>102</v>
      </c>
      <c r="J6" s="37">
        <f t="shared" si="0"/>
        <v>99.666666666666671</v>
      </c>
      <c r="K6" s="38">
        <f t="shared" si="1"/>
        <v>0</v>
      </c>
      <c r="L6" s="37"/>
      <c r="M6" s="40" t="s">
        <v>8</v>
      </c>
      <c r="N6" s="34" t="s">
        <v>9</v>
      </c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>
        <v>2120</v>
      </c>
      <c r="AH6" s="36">
        <v>2120</v>
      </c>
      <c r="AI6" s="36">
        <v>2120</v>
      </c>
      <c r="AJ6" s="36"/>
      <c r="AK6" s="36"/>
      <c r="AL6" s="36"/>
      <c r="AM6" s="36"/>
      <c r="AN6" s="36"/>
      <c r="AO6" s="36"/>
      <c r="AP6" s="36"/>
      <c r="AQ6" s="36">
        <v>2450</v>
      </c>
      <c r="AR6" s="36">
        <v>2450</v>
      </c>
      <c r="AS6" s="36">
        <v>2450</v>
      </c>
      <c r="AT6" s="34"/>
      <c r="AU6" s="34"/>
      <c r="AV6" s="36"/>
      <c r="AW6" s="36"/>
      <c r="AX6" s="36"/>
      <c r="AY6" s="34"/>
      <c r="AZ6" s="34"/>
      <c r="BA6" s="36"/>
      <c r="BB6" s="36">
        <v>2340</v>
      </c>
      <c r="BC6" s="36">
        <v>2340</v>
      </c>
      <c r="BD6" s="34"/>
      <c r="BE6" s="34"/>
      <c r="BF6" s="36"/>
      <c r="BG6" s="36"/>
      <c r="BH6" s="34"/>
      <c r="BI6" s="34"/>
      <c r="BJ6" s="34"/>
      <c r="BK6" s="34"/>
    </row>
    <row r="7" spans="1:63">
      <c r="A7">
        <v>31</v>
      </c>
      <c r="B7" t="s">
        <v>1055</v>
      </c>
      <c r="C7" s="39">
        <v>3140</v>
      </c>
      <c r="D7" s="39">
        <v>1800</v>
      </c>
      <c r="E7" s="35">
        <v>1940</v>
      </c>
      <c r="F7">
        <v>140</v>
      </c>
      <c r="G7" s="34">
        <v>100</v>
      </c>
      <c r="H7" s="34">
        <v>99</v>
      </c>
      <c r="I7" s="34">
        <v>100</v>
      </c>
      <c r="J7" s="37">
        <f t="shared" si="0"/>
        <v>99.666666666666671</v>
      </c>
      <c r="K7" s="38">
        <f t="shared" si="1"/>
        <v>31.505016722408026</v>
      </c>
      <c r="L7" s="37"/>
      <c r="M7" s="34" t="s">
        <v>51</v>
      </c>
      <c r="N7" s="34" t="s">
        <v>52</v>
      </c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6">
        <v>3200</v>
      </c>
      <c r="AH7" s="36">
        <v>3200</v>
      </c>
      <c r="AI7" s="36">
        <v>3200</v>
      </c>
      <c r="AJ7" s="35"/>
      <c r="AK7" s="35"/>
      <c r="AL7" s="35"/>
      <c r="AM7" s="35"/>
      <c r="AN7" s="35"/>
      <c r="AO7" s="35"/>
      <c r="AP7" s="35"/>
      <c r="AQ7" s="36">
        <v>2960</v>
      </c>
      <c r="AR7" s="36">
        <v>2960</v>
      </c>
      <c r="AS7" s="36">
        <v>2960</v>
      </c>
      <c r="AT7" s="34"/>
      <c r="AU7" s="34"/>
      <c r="AV7" s="35">
        <v>1940</v>
      </c>
      <c r="AW7" s="35">
        <v>1940</v>
      </c>
      <c r="AX7" s="35">
        <v>1940</v>
      </c>
      <c r="AY7" s="34"/>
      <c r="AZ7" s="34"/>
      <c r="BA7" s="35">
        <v>1940</v>
      </c>
      <c r="BB7" s="36">
        <v>3070</v>
      </c>
      <c r="BC7" s="36">
        <v>3070</v>
      </c>
      <c r="BD7" s="34"/>
      <c r="BE7" s="34"/>
      <c r="BF7" s="35">
        <v>1940</v>
      </c>
      <c r="BG7" s="35">
        <v>1940</v>
      </c>
      <c r="BH7" s="34"/>
      <c r="BI7" s="34"/>
      <c r="BJ7" s="34"/>
      <c r="BK7" s="34"/>
    </row>
    <row r="8" spans="1:63">
      <c r="A8">
        <v>99</v>
      </c>
      <c r="B8" t="s">
        <v>1054</v>
      </c>
      <c r="C8" s="39">
        <v>2350</v>
      </c>
      <c r="D8" s="39">
        <v>1740</v>
      </c>
      <c r="E8" s="35">
        <v>1950</v>
      </c>
      <c r="F8">
        <v>210</v>
      </c>
      <c r="G8" s="34">
        <v>102</v>
      </c>
      <c r="H8" s="34">
        <v>96</v>
      </c>
      <c r="I8" s="34">
        <v>101</v>
      </c>
      <c r="J8" s="37">
        <f t="shared" si="0"/>
        <v>99.666666666666671</v>
      </c>
      <c r="K8" s="38">
        <f t="shared" si="1"/>
        <v>23.57859531772575</v>
      </c>
      <c r="L8" s="37"/>
      <c r="M8" s="34" t="s">
        <v>56</v>
      </c>
      <c r="N8" s="34" t="s">
        <v>57</v>
      </c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6">
        <v>3360</v>
      </c>
      <c r="AH8" s="36">
        <v>3360</v>
      </c>
      <c r="AI8" s="36">
        <v>3360</v>
      </c>
      <c r="AJ8" s="35"/>
      <c r="AK8" s="35"/>
      <c r="AL8" s="35"/>
      <c r="AM8" s="35"/>
      <c r="AN8" s="35"/>
      <c r="AO8" s="35"/>
      <c r="AP8" s="35"/>
      <c r="AQ8" s="36">
        <v>3240</v>
      </c>
      <c r="AR8" s="36">
        <v>3240</v>
      </c>
      <c r="AS8" s="36">
        <v>3240</v>
      </c>
      <c r="AT8" s="34"/>
      <c r="AU8" s="34"/>
      <c r="AV8" s="35">
        <v>1950</v>
      </c>
      <c r="AW8" s="35">
        <v>1950</v>
      </c>
      <c r="AX8" s="35">
        <v>1950</v>
      </c>
      <c r="AY8" s="34"/>
      <c r="AZ8" s="34"/>
      <c r="BA8" s="35">
        <v>1950</v>
      </c>
      <c r="BB8" s="36">
        <v>2190</v>
      </c>
      <c r="BC8" s="36">
        <v>2190</v>
      </c>
      <c r="BD8" s="34"/>
      <c r="BE8" s="34"/>
      <c r="BF8" s="35">
        <v>1950</v>
      </c>
      <c r="BG8" s="35">
        <v>1950</v>
      </c>
      <c r="BH8" s="34"/>
      <c r="BI8" s="34"/>
      <c r="BJ8" s="34"/>
      <c r="BK8" s="34"/>
    </row>
    <row r="9" spans="1:63">
      <c r="E9" s="36"/>
      <c r="G9" s="34">
        <v>100</v>
      </c>
      <c r="H9" s="34">
        <v>97</v>
      </c>
      <c r="I9" s="34">
        <v>102</v>
      </c>
      <c r="J9" s="37">
        <f t="shared" si="0"/>
        <v>99.666666666666671</v>
      </c>
      <c r="K9" s="38">
        <f t="shared" si="1"/>
        <v>0</v>
      </c>
      <c r="L9" s="37"/>
      <c r="M9" s="34" t="s">
        <v>63</v>
      </c>
      <c r="N9" s="34" t="s">
        <v>64</v>
      </c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>
        <v>3070</v>
      </c>
      <c r="AH9" s="36">
        <v>3070</v>
      </c>
      <c r="AI9" s="36">
        <v>3070</v>
      </c>
      <c r="AJ9" s="36"/>
      <c r="AK9" s="36"/>
      <c r="AL9" s="36"/>
      <c r="AM9" s="36"/>
      <c r="AN9" s="36"/>
      <c r="AO9" s="36"/>
      <c r="AP9" s="36"/>
      <c r="AQ9" s="36">
        <v>3210</v>
      </c>
      <c r="AR9" s="36">
        <v>3210</v>
      </c>
      <c r="AS9" s="36">
        <v>3210</v>
      </c>
      <c r="AT9" s="34"/>
      <c r="AU9" s="34"/>
      <c r="AV9" s="36"/>
      <c r="AW9" s="36"/>
      <c r="AX9" s="36"/>
      <c r="AY9" s="34"/>
      <c r="AZ9" s="34"/>
      <c r="BA9" s="36"/>
      <c r="BB9" s="36">
        <v>3090</v>
      </c>
      <c r="BC9" s="36">
        <v>3090</v>
      </c>
      <c r="BD9" s="34"/>
      <c r="BE9" s="34"/>
      <c r="BF9" s="36"/>
      <c r="BG9" s="36"/>
      <c r="BH9" s="34"/>
      <c r="BI9" s="34"/>
      <c r="BJ9" s="34"/>
      <c r="BK9" s="34"/>
    </row>
    <row r="10" spans="1:63">
      <c r="E10" s="36"/>
      <c r="G10" s="34">
        <v>102</v>
      </c>
      <c r="H10" s="34">
        <v>97</v>
      </c>
      <c r="I10" s="34">
        <v>100</v>
      </c>
      <c r="J10" s="37">
        <f t="shared" si="0"/>
        <v>99.666666666666671</v>
      </c>
      <c r="K10" s="38">
        <f t="shared" si="1"/>
        <v>0</v>
      </c>
      <c r="L10" s="37"/>
      <c r="M10" s="34" t="s">
        <v>68</v>
      </c>
      <c r="N10" s="34" t="s">
        <v>69</v>
      </c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>
        <v>3330</v>
      </c>
      <c r="AH10" s="36">
        <v>3330</v>
      </c>
      <c r="AI10" s="36">
        <v>3330</v>
      </c>
      <c r="AJ10" s="36"/>
      <c r="AK10" s="36"/>
      <c r="AL10" s="36"/>
      <c r="AM10" s="36"/>
      <c r="AN10" s="36"/>
      <c r="AO10" s="36"/>
      <c r="AP10" s="36"/>
      <c r="AQ10" s="36">
        <v>3490</v>
      </c>
      <c r="AR10" s="36">
        <v>3490</v>
      </c>
      <c r="AS10" s="36">
        <v>3490</v>
      </c>
      <c r="AT10" s="34"/>
      <c r="AU10" s="34"/>
      <c r="AV10" s="36"/>
      <c r="AW10" s="36"/>
      <c r="AX10" s="36"/>
      <c r="AY10" s="34"/>
      <c r="AZ10" s="34"/>
      <c r="BA10" s="36"/>
      <c r="BB10" s="36">
        <v>3740</v>
      </c>
      <c r="BC10" s="36">
        <v>3740</v>
      </c>
      <c r="BD10" s="34"/>
      <c r="BE10" s="34"/>
      <c r="BF10" s="36"/>
      <c r="BG10" s="36"/>
      <c r="BH10" s="34"/>
      <c r="BI10" s="34"/>
      <c r="BJ10" s="34"/>
      <c r="BK10" s="34"/>
    </row>
    <row r="11" spans="1:63">
      <c r="A11">
        <v>100</v>
      </c>
      <c r="B11" t="s">
        <v>1053</v>
      </c>
      <c r="C11" s="39">
        <v>2190</v>
      </c>
      <c r="D11" s="39">
        <v>1690</v>
      </c>
      <c r="E11" s="35">
        <v>1930</v>
      </c>
      <c r="F11">
        <v>240</v>
      </c>
      <c r="G11" s="34">
        <v>91</v>
      </c>
      <c r="H11" s="34">
        <v>99</v>
      </c>
      <c r="I11" s="34">
        <v>109</v>
      </c>
      <c r="J11" s="37">
        <f t="shared" si="0"/>
        <v>99.666666666666671</v>
      </c>
      <c r="K11" s="38">
        <f t="shared" si="1"/>
        <v>21.973244147157189</v>
      </c>
      <c r="L11" s="37"/>
      <c r="M11" s="34" t="s">
        <v>72</v>
      </c>
      <c r="N11" s="34" t="s">
        <v>73</v>
      </c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6">
        <v>3360</v>
      </c>
      <c r="AH11" s="36">
        <v>3360</v>
      </c>
      <c r="AI11" s="36">
        <v>3360</v>
      </c>
      <c r="AJ11" s="35"/>
      <c r="AK11" s="35"/>
      <c r="AL11" s="35"/>
      <c r="AM11" s="35"/>
      <c r="AN11" s="35"/>
      <c r="AO11" s="35"/>
      <c r="AP11" s="35"/>
      <c r="AQ11" s="36">
        <v>3240</v>
      </c>
      <c r="AR11" s="36">
        <v>3240</v>
      </c>
      <c r="AS11" s="36">
        <v>3240</v>
      </c>
      <c r="AT11" s="34"/>
      <c r="AU11" s="34"/>
      <c r="AV11" s="35">
        <v>1930</v>
      </c>
      <c r="AW11" s="35">
        <v>1930</v>
      </c>
      <c r="AX11" s="35">
        <v>1930</v>
      </c>
      <c r="AY11" s="34"/>
      <c r="AZ11" s="34"/>
      <c r="BA11" s="35">
        <v>1930</v>
      </c>
      <c r="BB11" s="36">
        <v>2480</v>
      </c>
      <c r="BC11" s="36">
        <v>2480</v>
      </c>
      <c r="BD11" s="34"/>
      <c r="BE11" s="34"/>
      <c r="BF11" s="35">
        <v>1930</v>
      </c>
      <c r="BG11" s="35">
        <v>1930</v>
      </c>
      <c r="BH11" s="34"/>
      <c r="BI11" s="34"/>
      <c r="BJ11" s="34"/>
      <c r="BK11" s="34"/>
    </row>
    <row r="12" spans="1:63">
      <c r="E12" s="36"/>
      <c r="G12" s="34">
        <v>118</v>
      </c>
      <c r="H12" s="34">
        <v>88</v>
      </c>
      <c r="I12" s="34">
        <v>92</v>
      </c>
      <c r="J12" s="37">
        <f t="shared" si="0"/>
        <v>99.333333333333329</v>
      </c>
      <c r="K12" s="38">
        <f t="shared" si="1"/>
        <v>0</v>
      </c>
      <c r="L12" s="37"/>
      <c r="M12" s="34" t="s">
        <v>75</v>
      </c>
      <c r="N12" s="34" t="s">
        <v>76</v>
      </c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>
        <v>2470</v>
      </c>
      <c r="AH12" s="36">
        <v>2470</v>
      </c>
      <c r="AI12" s="36">
        <v>2470</v>
      </c>
      <c r="AJ12" s="36"/>
      <c r="AK12" s="36"/>
      <c r="AL12" s="36"/>
      <c r="AM12" s="36"/>
      <c r="AN12" s="36"/>
      <c r="AO12" s="36"/>
      <c r="AP12" s="36"/>
      <c r="AQ12" s="36">
        <v>2720</v>
      </c>
      <c r="AR12" s="36">
        <v>2720</v>
      </c>
      <c r="AS12" s="36">
        <v>2720</v>
      </c>
      <c r="AT12" s="34"/>
      <c r="AU12" s="34"/>
      <c r="AV12" s="36"/>
      <c r="AW12" s="36"/>
      <c r="AX12" s="36"/>
      <c r="AY12" s="34"/>
      <c r="AZ12" s="34"/>
      <c r="BA12" s="36"/>
      <c r="BB12" s="36">
        <v>2750</v>
      </c>
      <c r="BC12" s="36">
        <v>2750</v>
      </c>
      <c r="BD12" s="34"/>
      <c r="BE12" s="34"/>
      <c r="BF12" s="36"/>
      <c r="BG12" s="36"/>
      <c r="BH12" s="34"/>
      <c r="BI12" s="34"/>
      <c r="BJ12" s="34"/>
      <c r="BK12" s="34"/>
    </row>
    <row r="13" spans="1:63">
      <c r="A13">
        <v>14</v>
      </c>
      <c r="B13" t="s">
        <v>1052</v>
      </c>
      <c r="C13" s="39">
        <v>2060</v>
      </c>
      <c r="D13" s="39">
        <v>1460</v>
      </c>
      <c r="E13" s="35">
        <v>1790</v>
      </c>
      <c r="F13">
        <v>340</v>
      </c>
      <c r="G13" s="34">
        <v>96</v>
      </c>
      <c r="H13" s="34">
        <v>102</v>
      </c>
      <c r="I13" s="34">
        <v>100</v>
      </c>
      <c r="J13" s="37">
        <f t="shared" si="0"/>
        <v>99.333333333333329</v>
      </c>
      <c r="K13" s="38">
        <f t="shared" si="1"/>
        <v>20.738255033557049</v>
      </c>
      <c r="L13" s="37"/>
      <c r="M13" s="34" t="s">
        <v>85</v>
      </c>
      <c r="N13" s="34" t="s">
        <v>86</v>
      </c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6">
        <v>1980</v>
      </c>
      <c r="AH13" s="36">
        <v>1980</v>
      </c>
      <c r="AI13" s="36">
        <v>1980</v>
      </c>
      <c r="AJ13" s="35"/>
      <c r="AK13" s="35"/>
      <c r="AL13" s="35"/>
      <c r="AM13" s="35"/>
      <c r="AN13" s="35"/>
      <c r="AO13" s="35"/>
      <c r="AP13" s="35"/>
      <c r="AQ13" s="36">
        <v>2060</v>
      </c>
      <c r="AR13" s="36">
        <v>2060</v>
      </c>
      <c r="AS13" s="36">
        <v>2060</v>
      </c>
      <c r="AT13" s="34"/>
      <c r="AU13" s="34"/>
      <c r="AV13" s="35">
        <v>1790</v>
      </c>
      <c r="AW13" s="35">
        <v>1790</v>
      </c>
      <c r="AX13" s="35">
        <v>1790</v>
      </c>
      <c r="AY13" s="34"/>
      <c r="AZ13" s="34"/>
      <c r="BA13" s="35">
        <v>1790</v>
      </c>
      <c r="BB13" s="36">
        <v>2190</v>
      </c>
      <c r="BC13" s="36">
        <v>2190</v>
      </c>
      <c r="BD13" s="34"/>
      <c r="BE13" s="34"/>
      <c r="BF13" s="35">
        <v>1790</v>
      </c>
      <c r="BG13" s="35">
        <v>1790</v>
      </c>
      <c r="BH13" s="34"/>
      <c r="BI13" s="34"/>
      <c r="BJ13" s="34"/>
      <c r="BK13" s="34"/>
    </row>
    <row r="14" spans="1:63">
      <c r="E14" s="36"/>
      <c r="G14" s="34">
        <v>100</v>
      </c>
      <c r="H14" s="34">
        <v>102</v>
      </c>
      <c r="I14" s="34">
        <v>96</v>
      </c>
      <c r="J14" s="37">
        <f t="shared" si="0"/>
        <v>99.333333333333329</v>
      </c>
      <c r="K14" s="38">
        <f t="shared" si="1"/>
        <v>0</v>
      </c>
      <c r="L14" s="37"/>
      <c r="M14" s="34" t="s">
        <v>89</v>
      </c>
      <c r="N14" s="34" t="s">
        <v>90</v>
      </c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>
        <v>3040</v>
      </c>
      <c r="AH14" s="36">
        <v>3040</v>
      </c>
      <c r="AI14" s="36">
        <v>3040</v>
      </c>
      <c r="AJ14" s="36"/>
      <c r="AK14" s="36"/>
      <c r="AL14" s="36"/>
      <c r="AM14" s="36"/>
      <c r="AN14" s="36"/>
      <c r="AO14" s="36"/>
      <c r="AP14" s="36"/>
      <c r="AQ14" s="36">
        <v>3130</v>
      </c>
      <c r="AR14" s="36">
        <v>3130</v>
      </c>
      <c r="AS14" s="36">
        <v>3130</v>
      </c>
      <c r="AT14" s="34"/>
      <c r="AU14" s="34"/>
      <c r="AV14" s="36"/>
      <c r="AW14" s="36"/>
      <c r="AX14" s="36"/>
      <c r="AY14" s="34"/>
      <c r="AZ14" s="34"/>
      <c r="BA14" s="36"/>
      <c r="BB14" s="36">
        <v>3060</v>
      </c>
      <c r="BC14" s="36">
        <v>3060</v>
      </c>
      <c r="BD14" s="34"/>
      <c r="BE14" s="34"/>
      <c r="BF14" s="36"/>
      <c r="BG14" s="36"/>
      <c r="BH14" s="34"/>
      <c r="BI14" s="34"/>
      <c r="BJ14" s="34"/>
      <c r="BK14" s="34"/>
    </row>
    <row r="15" spans="1:63">
      <c r="A15">
        <v>101</v>
      </c>
      <c r="B15" t="s">
        <v>1051</v>
      </c>
      <c r="C15" s="39">
        <v>3160</v>
      </c>
      <c r="D15" s="39">
        <v>1820</v>
      </c>
      <c r="E15" s="35">
        <v>1960</v>
      </c>
      <c r="F15">
        <v>130</v>
      </c>
      <c r="G15" s="34">
        <v>100</v>
      </c>
      <c r="H15" s="34">
        <v>97</v>
      </c>
      <c r="I15" s="34">
        <v>102</v>
      </c>
      <c r="J15" s="37">
        <f t="shared" si="0"/>
        <v>99.666666666666671</v>
      </c>
      <c r="K15" s="38">
        <f t="shared" si="1"/>
        <v>31.705685618729095</v>
      </c>
      <c r="L15" s="37"/>
      <c r="M15" s="34" t="s">
        <v>93</v>
      </c>
      <c r="N15" s="34" t="s">
        <v>94</v>
      </c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6">
        <v>3360</v>
      </c>
      <c r="AH15" s="36">
        <v>3360</v>
      </c>
      <c r="AI15" s="36">
        <v>3360</v>
      </c>
      <c r="AJ15" s="35"/>
      <c r="AK15" s="35"/>
      <c r="AL15" s="35"/>
      <c r="AM15" s="35"/>
      <c r="AN15" s="35"/>
      <c r="AO15" s="35"/>
      <c r="AP15" s="35"/>
      <c r="AQ15" s="36">
        <v>3240</v>
      </c>
      <c r="AR15" s="36">
        <v>3240</v>
      </c>
      <c r="AS15" s="36">
        <v>3240</v>
      </c>
      <c r="AT15" s="34"/>
      <c r="AU15" s="34"/>
      <c r="AV15" s="35">
        <v>1960</v>
      </c>
      <c r="AW15" s="35">
        <v>1960</v>
      </c>
      <c r="AX15" s="35">
        <v>1960</v>
      </c>
      <c r="AY15" s="34"/>
      <c r="AZ15" s="34"/>
      <c r="BA15" s="35">
        <v>1960</v>
      </c>
      <c r="BB15" s="36">
        <v>3010</v>
      </c>
      <c r="BC15" s="36">
        <v>3010</v>
      </c>
      <c r="BD15" s="34"/>
      <c r="BE15" s="34"/>
      <c r="BF15" s="35">
        <v>1960</v>
      </c>
      <c r="BG15" s="35">
        <v>1960</v>
      </c>
      <c r="BH15" s="34"/>
      <c r="BI15" s="34"/>
      <c r="BJ15" s="34"/>
      <c r="BK15" s="34"/>
    </row>
    <row r="16" spans="1:63">
      <c r="E16" s="36"/>
      <c r="G16" s="34"/>
      <c r="H16" s="34">
        <v>104</v>
      </c>
      <c r="I16" s="34">
        <v>95</v>
      </c>
      <c r="J16" s="37">
        <f t="shared" si="0"/>
        <v>99.5</v>
      </c>
      <c r="K16" s="38">
        <f t="shared" si="1"/>
        <v>0</v>
      </c>
      <c r="L16" s="37"/>
      <c r="M16" s="34" t="s">
        <v>96</v>
      </c>
      <c r="N16" s="34" t="s">
        <v>97</v>
      </c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>
        <v>0</v>
      </c>
      <c r="AH16" s="36">
        <v>0</v>
      </c>
      <c r="AI16" s="36">
        <v>0</v>
      </c>
      <c r="AJ16" s="36"/>
      <c r="AK16" s="36"/>
      <c r="AL16" s="36"/>
      <c r="AM16" s="36"/>
      <c r="AN16" s="36"/>
      <c r="AO16" s="36"/>
      <c r="AP16" s="36"/>
      <c r="AQ16" s="36">
        <v>0</v>
      </c>
      <c r="AR16" s="36">
        <v>0</v>
      </c>
      <c r="AS16" s="36">
        <v>0</v>
      </c>
      <c r="AT16" s="34"/>
      <c r="AU16" s="34"/>
      <c r="AV16" s="36"/>
      <c r="AW16" s="36"/>
      <c r="AX16" s="36"/>
      <c r="AY16" s="34"/>
      <c r="AZ16" s="34"/>
      <c r="BA16" s="36"/>
      <c r="BB16" s="36">
        <v>3580</v>
      </c>
      <c r="BC16" s="36">
        <v>3580</v>
      </c>
      <c r="BD16" s="34"/>
      <c r="BE16" s="34"/>
      <c r="BF16" s="36"/>
      <c r="BG16" s="36"/>
      <c r="BH16" s="34"/>
      <c r="BI16" s="34"/>
      <c r="BJ16" s="34"/>
      <c r="BK16" s="34"/>
    </row>
    <row r="17" spans="1:63">
      <c r="E17" s="36"/>
      <c r="G17" s="34">
        <v>91</v>
      </c>
      <c r="H17" s="34">
        <v>103</v>
      </c>
      <c r="I17" s="34">
        <v>105</v>
      </c>
      <c r="J17" s="37">
        <f t="shared" si="0"/>
        <v>99.666666666666671</v>
      </c>
      <c r="K17" s="38">
        <f t="shared" si="1"/>
        <v>0</v>
      </c>
      <c r="L17" s="37"/>
      <c r="M17" s="34" t="s">
        <v>98</v>
      </c>
      <c r="N17" s="34" t="s">
        <v>99</v>
      </c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>
        <v>2770</v>
      </c>
      <c r="AH17" s="36">
        <v>2770</v>
      </c>
      <c r="AI17" s="36">
        <v>2770</v>
      </c>
      <c r="AJ17" s="36"/>
      <c r="AK17" s="36"/>
      <c r="AL17" s="36"/>
      <c r="AM17" s="36"/>
      <c r="AN17" s="36"/>
      <c r="AO17" s="36"/>
      <c r="AP17" s="36"/>
      <c r="AQ17" s="36">
        <v>2580</v>
      </c>
      <c r="AR17" s="36">
        <v>2580</v>
      </c>
      <c r="AS17" s="36">
        <v>2580</v>
      </c>
      <c r="AT17" s="34"/>
      <c r="AU17" s="34"/>
      <c r="AV17" s="36"/>
      <c r="AW17" s="36"/>
      <c r="AX17" s="36"/>
      <c r="AY17" s="34"/>
      <c r="AZ17" s="34"/>
      <c r="BA17" s="36"/>
      <c r="BB17" s="36">
        <v>2840</v>
      </c>
      <c r="BC17" s="36">
        <v>2840</v>
      </c>
      <c r="BD17" s="34"/>
      <c r="BE17" s="34"/>
      <c r="BF17" s="36"/>
      <c r="BG17" s="36"/>
      <c r="BH17" s="34"/>
      <c r="BI17" s="34"/>
      <c r="BJ17" s="34"/>
      <c r="BK17" s="34"/>
    </row>
    <row r="18" spans="1:63">
      <c r="A18">
        <v>85</v>
      </c>
      <c r="B18" t="s">
        <v>1050</v>
      </c>
      <c r="C18" s="39">
        <v>2540</v>
      </c>
      <c r="D18" s="39">
        <v>1570</v>
      </c>
      <c r="E18" s="35">
        <v>1790</v>
      </c>
      <c r="F18">
        <v>220</v>
      </c>
      <c r="G18" s="34">
        <v>95</v>
      </c>
      <c r="H18" s="34">
        <v>101</v>
      </c>
      <c r="I18" s="34">
        <v>102</v>
      </c>
      <c r="J18" s="37">
        <f t="shared" si="0"/>
        <v>99.333333333333329</v>
      </c>
      <c r="K18" s="38">
        <f t="shared" si="1"/>
        <v>25.570469798657719</v>
      </c>
      <c r="L18" s="37"/>
      <c r="M18" s="34" t="s">
        <v>102</v>
      </c>
      <c r="N18" s="34" t="s">
        <v>103</v>
      </c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6">
        <v>2050</v>
      </c>
      <c r="AH18" s="36">
        <v>2050</v>
      </c>
      <c r="AI18" s="36">
        <v>2050</v>
      </c>
      <c r="AJ18" s="35"/>
      <c r="AK18" s="35"/>
      <c r="AL18" s="35"/>
      <c r="AM18" s="35"/>
      <c r="AN18" s="35"/>
      <c r="AO18" s="35"/>
      <c r="AP18" s="35"/>
      <c r="AQ18" s="36">
        <v>2330</v>
      </c>
      <c r="AR18" s="36">
        <v>2330</v>
      </c>
      <c r="AS18" s="36">
        <v>2330</v>
      </c>
      <c r="AT18" s="34"/>
      <c r="AU18" s="34"/>
      <c r="AV18" s="35">
        <v>1790</v>
      </c>
      <c r="AW18" s="35">
        <v>1790</v>
      </c>
      <c r="AX18" s="35">
        <v>1790</v>
      </c>
      <c r="AY18" s="34"/>
      <c r="AZ18" s="34"/>
      <c r="BA18" s="35">
        <v>1790</v>
      </c>
      <c r="BB18" s="36">
        <v>2520</v>
      </c>
      <c r="BC18" s="36">
        <v>2520</v>
      </c>
      <c r="BD18" s="34"/>
      <c r="BE18" s="34"/>
      <c r="BF18" s="35">
        <v>1790</v>
      </c>
      <c r="BG18" s="35">
        <v>1790</v>
      </c>
      <c r="BH18" s="34"/>
      <c r="BI18" s="34"/>
      <c r="BJ18" s="34"/>
      <c r="BK18" s="34"/>
    </row>
    <row r="19" spans="1:63">
      <c r="A19">
        <v>32</v>
      </c>
      <c r="B19" t="s">
        <v>1049</v>
      </c>
      <c r="C19" s="39">
        <v>2200</v>
      </c>
      <c r="D19" s="39">
        <v>1540</v>
      </c>
      <c r="E19" s="35">
        <v>1770</v>
      </c>
      <c r="F19">
        <v>230</v>
      </c>
      <c r="G19" s="34">
        <v>96</v>
      </c>
      <c r="H19" s="34">
        <v>101</v>
      </c>
      <c r="I19" s="34">
        <v>102</v>
      </c>
      <c r="J19" s="37">
        <f t="shared" si="0"/>
        <v>99.666666666666671</v>
      </c>
      <c r="K19" s="38">
        <f t="shared" si="1"/>
        <v>22.073578595317723</v>
      </c>
      <c r="L19" s="37"/>
      <c r="M19" s="34" t="s">
        <v>111</v>
      </c>
      <c r="N19" s="34" t="s">
        <v>112</v>
      </c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6">
        <v>2130</v>
      </c>
      <c r="AH19" s="36">
        <v>2130</v>
      </c>
      <c r="AI19" s="36">
        <v>2130</v>
      </c>
      <c r="AJ19" s="35"/>
      <c r="AK19" s="35"/>
      <c r="AL19" s="35"/>
      <c r="AM19" s="35"/>
      <c r="AN19" s="35"/>
      <c r="AO19" s="35"/>
      <c r="AP19" s="35"/>
      <c r="AQ19" s="36">
        <v>2120</v>
      </c>
      <c r="AR19" s="36">
        <v>2120</v>
      </c>
      <c r="AS19" s="36">
        <v>2120</v>
      </c>
      <c r="AT19" s="34"/>
      <c r="AU19" s="34"/>
      <c r="AV19" s="35">
        <v>1770</v>
      </c>
      <c r="AW19" s="35">
        <v>1770</v>
      </c>
      <c r="AX19" s="35">
        <v>1770</v>
      </c>
      <c r="AY19" s="34"/>
      <c r="AZ19" s="34"/>
      <c r="BA19" s="35">
        <v>1770</v>
      </c>
      <c r="BB19" s="36">
        <v>2250</v>
      </c>
      <c r="BC19" s="36">
        <v>2250</v>
      </c>
      <c r="BD19" s="34"/>
      <c r="BE19" s="34"/>
      <c r="BF19" s="35">
        <v>1770</v>
      </c>
      <c r="BG19" s="35">
        <v>1770</v>
      </c>
      <c r="BH19" s="34"/>
      <c r="BI19" s="34"/>
      <c r="BJ19" s="34"/>
      <c r="BK19" s="34"/>
    </row>
    <row r="20" spans="1:63">
      <c r="A20">
        <v>115</v>
      </c>
      <c r="B20" t="s">
        <v>1048</v>
      </c>
      <c r="C20" s="39">
        <v>2660</v>
      </c>
      <c r="D20" s="39">
        <v>1810</v>
      </c>
      <c r="E20" s="35">
        <v>2000</v>
      </c>
      <c r="F20">
        <v>190</v>
      </c>
      <c r="G20" s="34">
        <v>111</v>
      </c>
      <c r="H20" s="34">
        <v>91</v>
      </c>
      <c r="I20" s="34">
        <v>96</v>
      </c>
      <c r="J20" s="37">
        <f t="shared" si="0"/>
        <v>99.333333333333329</v>
      </c>
      <c r="K20" s="38">
        <f t="shared" si="1"/>
        <v>26.778523489932887</v>
      </c>
      <c r="L20" s="37"/>
      <c r="M20" s="34" t="s">
        <v>115</v>
      </c>
      <c r="N20" s="34" t="s">
        <v>116</v>
      </c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6">
        <v>0</v>
      </c>
      <c r="AH20" s="36">
        <v>0</v>
      </c>
      <c r="AI20" s="36">
        <v>0</v>
      </c>
      <c r="AJ20" s="35"/>
      <c r="AK20" s="35"/>
      <c r="AL20" s="35"/>
      <c r="AM20" s="35"/>
      <c r="AN20" s="35"/>
      <c r="AO20" s="35"/>
      <c r="AP20" s="35"/>
      <c r="AQ20" s="36">
        <v>0</v>
      </c>
      <c r="AR20" s="36">
        <v>0</v>
      </c>
      <c r="AS20" s="36">
        <v>0</v>
      </c>
      <c r="AT20" s="34"/>
      <c r="AU20" s="34"/>
      <c r="AV20" s="35">
        <v>2000</v>
      </c>
      <c r="AW20" s="35">
        <v>2000</v>
      </c>
      <c r="AX20" s="35">
        <v>2000</v>
      </c>
      <c r="AY20" s="34"/>
      <c r="AZ20" s="34"/>
      <c r="BA20" s="35">
        <v>2000</v>
      </c>
      <c r="BB20" s="36">
        <v>2760</v>
      </c>
      <c r="BC20" s="36">
        <v>2760</v>
      </c>
      <c r="BD20" s="34"/>
      <c r="BE20" s="34"/>
      <c r="BF20" s="35">
        <v>2000</v>
      </c>
      <c r="BG20" s="35">
        <v>2000</v>
      </c>
      <c r="BH20" s="34"/>
      <c r="BI20" s="34"/>
      <c r="BJ20" s="34"/>
      <c r="BK20" s="34"/>
    </row>
    <row r="21" spans="1:63">
      <c r="A21">
        <v>75</v>
      </c>
      <c r="B21" t="s">
        <v>1047</v>
      </c>
      <c r="C21" s="39">
        <v>2210</v>
      </c>
      <c r="D21" s="39">
        <v>1600</v>
      </c>
      <c r="E21" s="35">
        <v>1840</v>
      </c>
      <c r="F21">
        <v>240</v>
      </c>
      <c r="G21" s="34">
        <v>91</v>
      </c>
      <c r="H21" s="34">
        <v>99</v>
      </c>
      <c r="I21" s="34">
        <v>109</v>
      </c>
      <c r="J21" s="37">
        <f t="shared" si="0"/>
        <v>99.666666666666671</v>
      </c>
      <c r="K21" s="38">
        <f t="shared" si="1"/>
        <v>22.173913043478258</v>
      </c>
      <c r="L21" s="37"/>
      <c r="M21" s="34" t="s">
        <v>118</v>
      </c>
      <c r="N21" s="34" t="s">
        <v>119</v>
      </c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6">
        <v>2030</v>
      </c>
      <c r="AH21" s="36">
        <v>2030</v>
      </c>
      <c r="AI21" s="36">
        <v>2030</v>
      </c>
      <c r="AJ21" s="35"/>
      <c r="AK21" s="35"/>
      <c r="AL21" s="35"/>
      <c r="AM21" s="35"/>
      <c r="AN21" s="35"/>
      <c r="AO21" s="35"/>
      <c r="AP21" s="35"/>
      <c r="AQ21" s="36">
        <v>2240</v>
      </c>
      <c r="AR21" s="36">
        <v>2240</v>
      </c>
      <c r="AS21" s="36">
        <v>2240</v>
      </c>
      <c r="AT21" s="34"/>
      <c r="AU21" s="34"/>
      <c r="AV21" s="35">
        <v>1840</v>
      </c>
      <c r="AW21" s="35">
        <v>1840</v>
      </c>
      <c r="AX21" s="35">
        <v>1840</v>
      </c>
      <c r="AY21" s="34"/>
      <c r="AZ21" s="34"/>
      <c r="BA21" s="35">
        <v>1840</v>
      </c>
      <c r="BB21" s="36">
        <v>2160</v>
      </c>
      <c r="BC21" s="36">
        <v>2160</v>
      </c>
      <c r="BD21" s="34"/>
      <c r="BE21" s="34"/>
      <c r="BF21" s="35">
        <v>1840</v>
      </c>
      <c r="BG21" s="35">
        <v>1840</v>
      </c>
      <c r="BH21" s="34"/>
      <c r="BI21" s="34"/>
      <c r="BJ21" s="34"/>
      <c r="BK21" s="34"/>
    </row>
    <row r="22" spans="1:63">
      <c r="A22">
        <v>33</v>
      </c>
      <c r="B22" t="s">
        <v>1046</v>
      </c>
      <c r="C22" s="39">
        <v>2960</v>
      </c>
      <c r="D22" s="39">
        <v>1650</v>
      </c>
      <c r="E22" s="35">
        <v>1900</v>
      </c>
      <c r="F22">
        <v>250</v>
      </c>
      <c r="G22" s="34">
        <v>96</v>
      </c>
      <c r="H22" s="34">
        <v>98</v>
      </c>
      <c r="I22" s="34">
        <v>104</v>
      </c>
      <c r="J22" s="37">
        <f t="shared" si="0"/>
        <v>99.333333333333329</v>
      </c>
      <c r="K22" s="38">
        <f t="shared" si="1"/>
        <v>29.798657718120808</v>
      </c>
      <c r="L22" s="37"/>
      <c r="M22" s="34" t="s">
        <v>122</v>
      </c>
      <c r="N22" s="34" t="s">
        <v>123</v>
      </c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6">
        <v>2680</v>
      </c>
      <c r="AH22" s="36">
        <v>2680</v>
      </c>
      <c r="AI22" s="36">
        <v>2680</v>
      </c>
      <c r="AJ22" s="35"/>
      <c r="AK22" s="35"/>
      <c r="AL22" s="35"/>
      <c r="AM22" s="35"/>
      <c r="AN22" s="35"/>
      <c r="AO22" s="35"/>
      <c r="AP22" s="35"/>
      <c r="AQ22" s="36">
        <v>2780</v>
      </c>
      <c r="AR22" s="36">
        <v>2780</v>
      </c>
      <c r="AS22" s="36">
        <v>2780</v>
      </c>
      <c r="AT22" s="34"/>
      <c r="AU22" s="34"/>
      <c r="AV22" s="35">
        <v>1900</v>
      </c>
      <c r="AW22" s="35">
        <v>1900</v>
      </c>
      <c r="AX22" s="35">
        <v>1900</v>
      </c>
      <c r="AY22" s="34"/>
      <c r="AZ22" s="34"/>
      <c r="BA22" s="35">
        <v>1900</v>
      </c>
      <c r="BB22" s="36">
        <v>3010</v>
      </c>
      <c r="BC22" s="36">
        <v>3010</v>
      </c>
      <c r="BD22" s="34"/>
      <c r="BE22" s="34"/>
      <c r="BF22" s="35">
        <v>1900</v>
      </c>
      <c r="BG22" s="35">
        <v>1900</v>
      </c>
      <c r="BH22" s="34"/>
      <c r="BI22" s="34"/>
      <c r="BJ22" s="34"/>
      <c r="BK22" s="34"/>
    </row>
    <row r="23" spans="1:63">
      <c r="E23" s="36"/>
      <c r="G23" s="34">
        <v>86</v>
      </c>
      <c r="H23" s="34">
        <v>99</v>
      </c>
      <c r="I23" s="34">
        <v>113</v>
      </c>
      <c r="J23" s="37">
        <f t="shared" si="0"/>
        <v>99.333333333333329</v>
      </c>
      <c r="K23" s="38">
        <f t="shared" si="1"/>
        <v>0</v>
      </c>
      <c r="L23" s="37"/>
      <c r="M23" s="34" t="s">
        <v>125</v>
      </c>
      <c r="N23" s="34" t="s">
        <v>126</v>
      </c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>
        <v>2590</v>
      </c>
      <c r="AH23" s="36">
        <v>2590</v>
      </c>
      <c r="AI23" s="36">
        <v>2590</v>
      </c>
      <c r="AJ23" s="36"/>
      <c r="AK23" s="36"/>
      <c r="AL23" s="36"/>
      <c r="AM23" s="36"/>
      <c r="AN23" s="36"/>
      <c r="AO23" s="36"/>
      <c r="AP23" s="36"/>
      <c r="AQ23" s="36">
        <v>2790</v>
      </c>
      <c r="AR23" s="36">
        <v>2790</v>
      </c>
      <c r="AS23" s="36">
        <v>2790</v>
      </c>
      <c r="AT23" s="34"/>
      <c r="AU23" s="34"/>
      <c r="AV23" s="36"/>
      <c r="AW23" s="36"/>
      <c r="AX23" s="36"/>
      <c r="AY23" s="34"/>
      <c r="AZ23" s="34"/>
      <c r="BA23" s="36"/>
      <c r="BB23" s="36">
        <v>2860</v>
      </c>
      <c r="BC23" s="36">
        <v>2860</v>
      </c>
      <c r="BD23" s="34"/>
      <c r="BE23" s="34"/>
      <c r="BF23" s="36"/>
      <c r="BG23" s="36"/>
      <c r="BH23" s="34"/>
      <c r="BI23" s="34"/>
      <c r="BJ23" s="34"/>
      <c r="BK23" s="34"/>
    </row>
    <row r="24" spans="1:63">
      <c r="A24">
        <v>116</v>
      </c>
      <c r="B24" t="s">
        <v>1045</v>
      </c>
      <c r="C24" s="39">
        <v>2700</v>
      </c>
      <c r="D24" s="39">
        <v>1760</v>
      </c>
      <c r="E24" s="35">
        <v>1980</v>
      </c>
      <c r="F24">
        <v>220</v>
      </c>
      <c r="G24" s="34">
        <v>102</v>
      </c>
      <c r="H24" s="34">
        <v>98</v>
      </c>
      <c r="I24" s="34">
        <v>98</v>
      </c>
      <c r="J24" s="37">
        <f t="shared" si="0"/>
        <v>99.333333333333329</v>
      </c>
      <c r="K24" s="38">
        <f t="shared" si="1"/>
        <v>27.181208053691275</v>
      </c>
      <c r="L24" s="37"/>
      <c r="M24" s="34" t="s">
        <v>131</v>
      </c>
      <c r="N24" s="34" t="s">
        <v>132</v>
      </c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6">
        <v>3620</v>
      </c>
      <c r="AH24" s="36">
        <v>3620</v>
      </c>
      <c r="AI24" s="36">
        <v>3620</v>
      </c>
      <c r="AJ24" s="35"/>
      <c r="AK24" s="35"/>
      <c r="AL24" s="35"/>
      <c r="AM24" s="35"/>
      <c r="AN24" s="35"/>
      <c r="AO24" s="35"/>
      <c r="AP24" s="35"/>
      <c r="AQ24" s="36">
        <v>3460</v>
      </c>
      <c r="AR24" s="36">
        <v>3460</v>
      </c>
      <c r="AS24" s="36">
        <v>3460</v>
      </c>
      <c r="AT24" s="34"/>
      <c r="AU24" s="34"/>
      <c r="AV24" s="35">
        <v>1980</v>
      </c>
      <c r="AW24" s="35">
        <v>1980</v>
      </c>
      <c r="AX24" s="35">
        <v>1980</v>
      </c>
      <c r="AY24" s="34"/>
      <c r="AZ24" s="34"/>
      <c r="BA24" s="35">
        <v>1980</v>
      </c>
      <c r="BB24" s="36">
        <v>2800</v>
      </c>
      <c r="BC24" s="36">
        <v>2800</v>
      </c>
      <c r="BD24" s="34"/>
      <c r="BE24" s="34"/>
      <c r="BF24" s="35">
        <v>1980</v>
      </c>
      <c r="BG24" s="35">
        <v>1980</v>
      </c>
      <c r="BH24" s="34"/>
      <c r="BI24" s="34"/>
      <c r="BJ24" s="34"/>
      <c r="BK24" s="34"/>
    </row>
    <row r="25" spans="1:63">
      <c r="A25">
        <v>86</v>
      </c>
      <c r="B25" t="s">
        <v>1044</v>
      </c>
      <c r="C25" s="39">
        <v>2160</v>
      </c>
      <c r="D25" s="39">
        <v>1520</v>
      </c>
      <c r="E25" s="35">
        <v>1810</v>
      </c>
      <c r="F25">
        <v>290</v>
      </c>
      <c r="G25" s="34">
        <v>99</v>
      </c>
      <c r="H25" s="34">
        <v>86</v>
      </c>
      <c r="I25" s="34">
        <v>114</v>
      </c>
      <c r="J25" s="37">
        <f t="shared" si="0"/>
        <v>99.666666666666671</v>
      </c>
      <c r="K25" s="38">
        <f t="shared" si="1"/>
        <v>21.672240802675585</v>
      </c>
      <c r="L25" s="37"/>
      <c r="M25" s="34" t="s">
        <v>135</v>
      </c>
      <c r="N25" s="34" t="s">
        <v>136</v>
      </c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6">
        <v>1720</v>
      </c>
      <c r="AH25" s="36">
        <v>1720</v>
      </c>
      <c r="AI25" s="36">
        <v>1720</v>
      </c>
      <c r="AJ25" s="35"/>
      <c r="AK25" s="35"/>
      <c r="AL25" s="35"/>
      <c r="AM25" s="35"/>
      <c r="AN25" s="35"/>
      <c r="AO25" s="35"/>
      <c r="AP25" s="35"/>
      <c r="AQ25" s="36">
        <v>2290</v>
      </c>
      <c r="AR25" s="36">
        <v>2290</v>
      </c>
      <c r="AS25" s="36">
        <v>2290</v>
      </c>
      <c r="AT25" s="34"/>
      <c r="AU25" s="34"/>
      <c r="AV25" s="35">
        <v>1810</v>
      </c>
      <c r="AW25" s="35">
        <v>1810</v>
      </c>
      <c r="AX25" s="35">
        <v>1810</v>
      </c>
      <c r="AY25" s="34"/>
      <c r="AZ25" s="34"/>
      <c r="BA25" s="35">
        <v>1810</v>
      </c>
      <c r="BB25" s="36">
        <v>2410</v>
      </c>
      <c r="BC25" s="36">
        <v>2410</v>
      </c>
      <c r="BD25" s="34"/>
      <c r="BE25" s="34"/>
      <c r="BF25" s="35">
        <v>1810</v>
      </c>
      <c r="BG25" s="35">
        <v>1810</v>
      </c>
      <c r="BH25" s="34"/>
      <c r="BI25" s="34"/>
      <c r="BJ25" s="34"/>
      <c r="BK25" s="34"/>
    </row>
    <row r="26" spans="1:63">
      <c r="A26">
        <v>65</v>
      </c>
      <c r="B26" t="s">
        <v>1043</v>
      </c>
      <c r="C26" s="39">
        <v>1640</v>
      </c>
      <c r="D26" s="39">
        <v>1380</v>
      </c>
      <c r="E26" s="35">
        <v>1790</v>
      </c>
      <c r="F26">
        <v>410</v>
      </c>
      <c r="G26" s="34">
        <v>99</v>
      </c>
      <c r="H26" s="34">
        <v>95</v>
      </c>
      <c r="I26" s="34">
        <v>104</v>
      </c>
      <c r="J26" s="37">
        <f t="shared" si="0"/>
        <v>99.333333333333329</v>
      </c>
      <c r="K26" s="38">
        <f t="shared" si="1"/>
        <v>16.51006711409396</v>
      </c>
      <c r="L26" s="37"/>
      <c r="M26" s="34" t="s">
        <v>139</v>
      </c>
      <c r="N26" s="34" t="s">
        <v>140</v>
      </c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6">
        <v>2030</v>
      </c>
      <c r="AH26" s="36">
        <v>2030</v>
      </c>
      <c r="AI26" s="36">
        <v>2030</v>
      </c>
      <c r="AJ26" s="35"/>
      <c r="AK26" s="35"/>
      <c r="AL26" s="35"/>
      <c r="AM26" s="35"/>
      <c r="AN26" s="35"/>
      <c r="AO26" s="35"/>
      <c r="AP26" s="35"/>
      <c r="AQ26" s="36">
        <v>1860</v>
      </c>
      <c r="AR26" s="36">
        <v>1860</v>
      </c>
      <c r="AS26" s="36">
        <v>1860</v>
      </c>
      <c r="AT26" s="34"/>
      <c r="AU26" s="34"/>
      <c r="AV26" s="35">
        <v>1790</v>
      </c>
      <c r="AW26" s="35">
        <v>1790</v>
      </c>
      <c r="AX26" s="35">
        <v>1790</v>
      </c>
      <c r="AY26" s="34"/>
      <c r="AZ26" s="34"/>
      <c r="BA26" s="35">
        <v>1790</v>
      </c>
      <c r="BB26" s="36">
        <v>1640</v>
      </c>
      <c r="BC26" s="36">
        <v>1640</v>
      </c>
      <c r="BD26" s="34"/>
      <c r="BE26" s="34"/>
      <c r="BF26" s="35">
        <v>1790</v>
      </c>
      <c r="BG26" s="35">
        <v>1790</v>
      </c>
      <c r="BH26" s="34"/>
      <c r="BI26" s="34"/>
      <c r="BJ26" s="34"/>
      <c r="BK26" s="34"/>
    </row>
    <row r="27" spans="1:63">
      <c r="A27">
        <v>6</v>
      </c>
      <c r="B27" t="s">
        <v>1042</v>
      </c>
      <c r="C27" s="39">
        <v>2060</v>
      </c>
      <c r="D27" s="39">
        <v>1490</v>
      </c>
      <c r="E27" s="35">
        <v>1760</v>
      </c>
      <c r="F27">
        <v>270</v>
      </c>
      <c r="G27" s="34">
        <v>98</v>
      </c>
      <c r="H27" s="34">
        <v>99</v>
      </c>
      <c r="I27" s="34">
        <v>102</v>
      </c>
      <c r="J27" s="37">
        <f t="shared" si="0"/>
        <v>99.666666666666671</v>
      </c>
      <c r="K27" s="38">
        <f t="shared" si="1"/>
        <v>20.668896321070232</v>
      </c>
      <c r="L27" s="37"/>
      <c r="M27" s="34" t="s">
        <v>149</v>
      </c>
      <c r="N27" s="34" t="s">
        <v>150</v>
      </c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6">
        <v>1720</v>
      </c>
      <c r="AH27" s="36">
        <v>1720</v>
      </c>
      <c r="AI27" s="36">
        <v>1720</v>
      </c>
      <c r="AJ27" s="35"/>
      <c r="AK27" s="35"/>
      <c r="AL27" s="35"/>
      <c r="AM27" s="35"/>
      <c r="AN27" s="35"/>
      <c r="AO27" s="35"/>
      <c r="AP27" s="35"/>
      <c r="AQ27" s="36">
        <v>1820</v>
      </c>
      <c r="AR27" s="36">
        <v>1820</v>
      </c>
      <c r="AS27" s="36">
        <v>1820</v>
      </c>
      <c r="AT27" s="34"/>
      <c r="AU27" s="34"/>
      <c r="AV27" s="35">
        <v>1760</v>
      </c>
      <c r="AW27" s="35">
        <v>1760</v>
      </c>
      <c r="AX27" s="35">
        <v>1760</v>
      </c>
      <c r="AY27" s="34"/>
      <c r="AZ27" s="34"/>
      <c r="BA27" s="35">
        <v>1760</v>
      </c>
      <c r="BB27" s="36">
        <v>2060</v>
      </c>
      <c r="BC27" s="36">
        <v>2060</v>
      </c>
      <c r="BD27" s="34"/>
      <c r="BE27" s="34"/>
      <c r="BF27" s="35">
        <v>1760</v>
      </c>
      <c r="BG27" s="35">
        <v>1760</v>
      </c>
      <c r="BH27" s="34"/>
      <c r="BI27" s="34"/>
      <c r="BJ27" s="34"/>
      <c r="BK27" s="34"/>
    </row>
    <row r="28" spans="1:63">
      <c r="A28">
        <v>59</v>
      </c>
      <c r="B28" t="s">
        <v>1041</v>
      </c>
      <c r="C28" s="39">
        <v>2190</v>
      </c>
      <c r="D28" s="39">
        <v>1590</v>
      </c>
      <c r="E28" s="35">
        <v>1850</v>
      </c>
      <c r="F28">
        <v>260</v>
      </c>
      <c r="G28" s="34">
        <v>97</v>
      </c>
      <c r="H28" s="34">
        <v>100</v>
      </c>
      <c r="I28" s="34">
        <v>101</v>
      </c>
      <c r="J28" s="37">
        <f t="shared" si="0"/>
        <v>99.333333333333329</v>
      </c>
      <c r="K28" s="38">
        <f t="shared" si="1"/>
        <v>22.046979865771814</v>
      </c>
      <c r="L28" s="37"/>
      <c r="M28" s="34" t="s">
        <v>153</v>
      </c>
      <c r="N28" s="34" t="s">
        <v>154</v>
      </c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6">
        <v>2280</v>
      </c>
      <c r="AH28" s="36">
        <v>2280</v>
      </c>
      <c r="AI28" s="36">
        <v>2280</v>
      </c>
      <c r="AJ28" s="35"/>
      <c r="AK28" s="35"/>
      <c r="AL28" s="35"/>
      <c r="AM28" s="35"/>
      <c r="AN28" s="35"/>
      <c r="AO28" s="35"/>
      <c r="AP28" s="35"/>
      <c r="AQ28" s="36">
        <v>2090</v>
      </c>
      <c r="AR28" s="36">
        <v>2090</v>
      </c>
      <c r="AS28" s="36">
        <v>2090</v>
      </c>
      <c r="AT28" s="34"/>
      <c r="AU28" s="34"/>
      <c r="AV28" s="35">
        <v>1850</v>
      </c>
      <c r="AW28" s="35">
        <v>1850</v>
      </c>
      <c r="AX28" s="35">
        <v>1850</v>
      </c>
      <c r="AY28" s="34"/>
      <c r="AZ28" s="34"/>
      <c r="BA28" s="35">
        <v>1850</v>
      </c>
      <c r="BB28" s="36">
        <v>2260</v>
      </c>
      <c r="BC28" s="36">
        <v>2260</v>
      </c>
      <c r="BD28" s="34"/>
      <c r="BE28" s="34"/>
      <c r="BF28" s="35">
        <v>1850</v>
      </c>
      <c r="BG28" s="35">
        <v>1850</v>
      </c>
      <c r="BH28" s="34"/>
      <c r="BI28" s="34"/>
      <c r="BJ28" s="34"/>
      <c r="BK28" s="34"/>
    </row>
    <row r="29" spans="1:63">
      <c r="E29" s="36"/>
      <c r="G29" s="34">
        <v>104</v>
      </c>
      <c r="H29" s="34">
        <v>102</v>
      </c>
      <c r="I29" s="34">
        <v>92</v>
      </c>
      <c r="J29" s="37">
        <f t="shared" si="0"/>
        <v>99.333333333333329</v>
      </c>
      <c r="K29" s="38">
        <f t="shared" si="1"/>
        <v>0</v>
      </c>
      <c r="L29" s="37"/>
      <c r="M29" s="34" t="s">
        <v>158</v>
      </c>
      <c r="N29" s="34" t="s">
        <v>159</v>
      </c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>
        <v>2930</v>
      </c>
      <c r="AH29" s="36">
        <v>2930</v>
      </c>
      <c r="AI29" s="36">
        <v>2930</v>
      </c>
      <c r="AJ29" s="36"/>
      <c r="AK29" s="36"/>
      <c r="AL29" s="36"/>
      <c r="AM29" s="36"/>
      <c r="AN29" s="36"/>
      <c r="AO29" s="36"/>
      <c r="AP29" s="36"/>
      <c r="AQ29" s="36">
        <v>3030</v>
      </c>
      <c r="AR29" s="36">
        <v>3030</v>
      </c>
      <c r="AS29" s="36">
        <v>3030</v>
      </c>
      <c r="AT29" s="34"/>
      <c r="AU29" s="34"/>
      <c r="AV29" s="36"/>
      <c r="AW29" s="36"/>
      <c r="AX29" s="36"/>
      <c r="AY29" s="34"/>
      <c r="AZ29" s="34"/>
      <c r="BA29" s="36"/>
      <c r="BB29" s="36">
        <v>3560</v>
      </c>
      <c r="BC29" s="36">
        <v>3560</v>
      </c>
      <c r="BD29" s="34"/>
      <c r="BE29" s="34"/>
      <c r="BF29" s="36"/>
      <c r="BG29" s="36"/>
      <c r="BH29" s="34"/>
      <c r="BI29" s="34"/>
      <c r="BJ29" s="34"/>
      <c r="BK29" s="34"/>
    </row>
    <row r="30" spans="1:63">
      <c r="E30" s="36"/>
      <c r="G30" s="34">
        <v>106</v>
      </c>
      <c r="H30" s="34">
        <v>96</v>
      </c>
      <c r="I30" s="34">
        <v>97</v>
      </c>
      <c r="J30" s="37">
        <f t="shared" si="0"/>
        <v>99.666666666666671</v>
      </c>
      <c r="K30" s="38">
        <f t="shared" si="1"/>
        <v>0</v>
      </c>
      <c r="L30" s="37"/>
      <c r="M30" s="34" t="s">
        <v>146</v>
      </c>
      <c r="N30" s="34" t="s">
        <v>145</v>
      </c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>
        <v>2540</v>
      </c>
      <c r="AH30" s="36">
        <v>2540</v>
      </c>
      <c r="AI30" s="36">
        <v>2540</v>
      </c>
      <c r="AJ30" s="36"/>
      <c r="AK30" s="36"/>
      <c r="AL30" s="36"/>
      <c r="AM30" s="36"/>
      <c r="AN30" s="36"/>
      <c r="AO30" s="36"/>
      <c r="AP30" s="36"/>
      <c r="AQ30" s="36">
        <v>2930</v>
      </c>
      <c r="AR30" s="36">
        <v>2930</v>
      </c>
      <c r="AS30" s="36">
        <v>2930</v>
      </c>
      <c r="AT30" s="34"/>
      <c r="AU30" s="34"/>
      <c r="AV30" s="36"/>
      <c r="AW30" s="36"/>
      <c r="AX30" s="36"/>
      <c r="AY30" s="34"/>
      <c r="AZ30" s="34"/>
      <c r="BA30" s="36"/>
      <c r="BB30" s="36">
        <v>3210</v>
      </c>
      <c r="BC30" s="36">
        <v>3210</v>
      </c>
      <c r="BD30" s="34"/>
      <c r="BE30" s="34"/>
      <c r="BF30" s="36"/>
      <c r="BG30" s="36"/>
      <c r="BH30" s="34"/>
      <c r="BI30" s="34"/>
      <c r="BJ30" s="34"/>
      <c r="BK30" s="34"/>
    </row>
    <row r="31" spans="1:63">
      <c r="A31">
        <v>60</v>
      </c>
      <c r="B31" t="s">
        <v>1040</v>
      </c>
      <c r="C31" s="39">
        <v>2000</v>
      </c>
      <c r="D31" s="39">
        <v>1490</v>
      </c>
      <c r="E31" s="35">
        <v>1800</v>
      </c>
      <c r="F31">
        <v>310</v>
      </c>
      <c r="G31" s="34">
        <v>92</v>
      </c>
      <c r="H31" s="34">
        <v>102</v>
      </c>
      <c r="I31" s="34">
        <v>105</v>
      </c>
      <c r="J31" s="37">
        <f t="shared" si="0"/>
        <v>99.666666666666671</v>
      </c>
      <c r="K31" s="38">
        <f t="shared" si="1"/>
        <v>20.066889632107021</v>
      </c>
      <c r="L31" s="37"/>
      <c r="M31" s="34" t="s">
        <v>167</v>
      </c>
      <c r="N31" s="34" t="s">
        <v>168</v>
      </c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6">
        <v>2290</v>
      </c>
      <c r="AH31" s="36">
        <v>2290</v>
      </c>
      <c r="AI31" s="36">
        <v>2290</v>
      </c>
      <c r="AJ31" s="35"/>
      <c r="AK31" s="35"/>
      <c r="AL31" s="35"/>
      <c r="AM31" s="35"/>
      <c r="AN31" s="35"/>
      <c r="AO31" s="35"/>
      <c r="AP31" s="35"/>
      <c r="AQ31" s="36">
        <v>1870</v>
      </c>
      <c r="AR31" s="36">
        <v>1870</v>
      </c>
      <c r="AS31" s="36">
        <v>1870</v>
      </c>
      <c r="AT31" s="34"/>
      <c r="AU31" s="34"/>
      <c r="AV31" s="35">
        <v>1800</v>
      </c>
      <c r="AW31" s="35">
        <v>1800</v>
      </c>
      <c r="AX31" s="35">
        <v>1800</v>
      </c>
      <c r="AY31" s="34"/>
      <c r="AZ31" s="34"/>
      <c r="BA31" s="35">
        <v>1800</v>
      </c>
      <c r="BB31" s="36">
        <v>1980</v>
      </c>
      <c r="BC31" s="36">
        <v>1980</v>
      </c>
      <c r="BD31" s="34"/>
      <c r="BE31" s="34"/>
      <c r="BF31" s="35">
        <v>1800</v>
      </c>
      <c r="BG31" s="35">
        <v>1800</v>
      </c>
      <c r="BH31" s="34"/>
      <c r="BI31" s="34"/>
      <c r="BJ31" s="34"/>
      <c r="BK31" s="34"/>
    </row>
    <row r="32" spans="1:63">
      <c r="A32">
        <v>61</v>
      </c>
      <c r="B32" t="s">
        <v>1039</v>
      </c>
      <c r="C32" s="39">
        <v>2070</v>
      </c>
      <c r="D32" s="39">
        <v>1490</v>
      </c>
      <c r="E32" s="35">
        <v>1820</v>
      </c>
      <c r="F32">
        <v>330</v>
      </c>
      <c r="G32" s="34">
        <v>97</v>
      </c>
      <c r="H32" s="34">
        <v>93</v>
      </c>
      <c r="I32" s="34">
        <v>109</v>
      </c>
      <c r="J32" s="37">
        <f t="shared" si="0"/>
        <v>99.666666666666671</v>
      </c>
      <c r="K32" s="38">
        <f t="shared" si="1"/>
        <v>20.769230769230766</v>
      </c>
      <c r="L32" s="37"/>
      <c r="M32" s="34" t="s">
        <v>173</v>
      </c>
      <c r="N32" s="34" t="s">
        <v>174</v>
      </c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6">
        <v>1640</v>
      </c>
      <c r="AH32" s="36">
        <v>1640</v>
      </c>
      <c r="AI32" s="36">
        <v>1640</v>
      </c>
      <c r="AJ32" s="35"/>
      <c r="AK32" s="35"/>
      <c r="AL32" s="35"/>
      <c r="AM32" s="35"/>
      <c r="AN32" s="35"/>
      <c r="AO32" s="35"/>
      <c r="AP32" s="35"/>
      <c r="AQ32" s="36">
        <v>1740</v>
      </c>
      <c r="AR32" s="36">
        <v>1740</v>
      </c>
      <c r="AS32" s="36">
        <v>1740</v>
      </c>
      <c r="AT32" s="34"/>
      <c r="AU32" s="34"/>
      <c r="AV32" s="35">
        <v>1820</v>
      </c>
      <c r="AW32" s="35">
        <v>1820</v>
      </c>
      <c r="AX32" s="35">
        <v>1820</v>
      </c>
      <c r="AY32" s="34"/>
      <c r="AZ32" s="34"/>
      <c r="BA32" s="35">
        <v>1820</v>
      </c>
      <c r="BB32" s="36">
        <v>2150</v>
      </c>
      <c r="BC32" s="36">
        <v>2150</v>
      </c>
      <c r="BD32" s="34"/>
      <c r="BE32" s="34"/>
      <c r="BF32" s="35">
        <v>1820</v>
      </c>
      <c r="BG32" s="35">
        <v>1820</v>
      </c>
      <c r="BH32" s="34"/>
      <c r="BI32" s="34"/>
      <c r="BJ32" s="34"/>
      <c r="BK32" s="34"/>
    </row>
    <row r="33" spans="1:63">
      <c r="A33">
        <v>34</v>
      </c>
      <c r="B33" t="s">
        <v>1038</v>
      </c>
      <c r="C33" s="39">
        <v>2820</v>
      </c>
      <c r="D33" s="39">
        <v>1760</v>
      </c>
      <c r="E33" s="35">
        <v>1910</v>
      </c>
      <c r="F33">
        <v>150</v>
      </c>
      <c r="G33" s="34">
        <v>94</v>
      </c>
      <c r="H33" s="34">
        <v>98</v>
      </c>
      <c r="I33" s="34">
        <v>106</v>
      </c>
      <c r="J33" s="37">
        <f t="shared" si="0"/>
        <v>99.333333333333329</v>
      </c>
      <c r="K33" s="38">
        <f t="shared" si="1"/>
        <v>28.389261744966444</v>
      </c>
      <c r="L33" s="37"/>
      <c r="M33" s="34" t="s">
        <v>179</v>
      </c>
      <c r="N33" s="34" t="s">
        <v>180</v>
      </c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6">
        <v>2670</v>
      </c>
      <c r="AH33" s="36">
        <v>2670</v>
      </c>
      <c r="AI33" s="36">
        <v>2670</v>
      </c>
      <c r="AJ33" s="35"/>
      <c r="AK33" s="35"/>
      <c r="AL33" s="35"/>
      <c r="AM33" s="35"/>
      <c r="AN33" s="35"/>
      <c r="AO33" s="35"/>
      <c r="AP33" s="35"/>
      <c r="AQ33" s="36">
        <v>2540</v>
      </c>
      <c r="AR33" s="36">
        <v>2540</v>
      </c>
      <c r="AS33" s="36">
        <v>2540</v>
      </c>
      <c r="AT33" s="34"/>
      <c r="AU33" s="34"/>
      <c r="AV33" s="35">
        <v>1910</v>
      </c>
      <c r="AW33" s="35">
        <v>1910</v>
      </c>
      <c r="AX33" s="35">
        <v>1910</v>
      </c>
      <c r="AY33" s="34"/>
      <c r="AZ33" s="34"/>
      <c r="BA33" s="35">
        <v>1910</v>
      </c>
      <c r="BB33" s="36">
        <v>2850</v>
      </c>
      <c r="BC33" s="36">
        <v>2850</v>
      </c>
      <c r="BD33" s="34"/>
      <c r="BE33" s="34"/>
      <c r="BF33" s="35">
        <v>1910</v>
      </c>
      <c r="BG33" s="35">
        <v>1910</v>
      </c>
      <c r="BH33" s="34"/>
      <c r="BI33" s="34"/>
      <c r="BJ33" s="34"/>
      <c r="BK33" s="34"/>
    </row>
    <row r="34" spans="1:63">
      <c r="A34">
        <v>1</v>
      </c>
      <c r="B34" t="s">
        <v>1037</v>
      </c>
      <c r="C34" s="39">
        <v>2930</v>
      </c>
      <c r="D34" s="39">
        <v>1670</v>
      </c>
      <c r="E34" s="35">
        <v>1920</v>
      </c>
      <c r="F34">
        <v>250</v>
      </c>
      <c r="G34" s="34">
        <v>97</v>
      </c>
      <c r="H34" s="34">
        <v>100</v>
      </c>
      <c r="I34" s="34">
        <v>102</v>
      </c>
      <c r="J34" s="37">
        <f t="shared" ref="J34:J65" si="2">SUM(G34:I34)/COUNTIF(G34:I34,"&gt;0")</f>
        <v>99.666666666666671</v>
      </c>
      <c r="K34" s="38">
        <f t="shared" ref="K34:K65" si="3">C34/J34</f>
        <v>29.397993311036789</v>
      </c>
      <c r="L34" s="37"/>
      <c r="M34" s="34" t="s">
        <v>182</v>
      </c>
      <c r="N34" s="34" t="s">
        <v>183</v>
      </c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6">
        <v>2330</v>
      </c>
      <c r="AH34" s="36">
        <v>2330</v>
      </c>
      <c r="AI34" s="36">
        <v>2330</v>
      </c>
      <c r="AJ34" s="35"/>
      <c r="AK34" s="35"/>
      <c r="AL34" s="35"/>
      <c r="AM34" s="35"/>
      <c r="AN34" s="35"/>
      <c r="AO34" s="35"/>
      <c r="AP34" s="35"/>
      <c r="AQ34" s="36">
        <v>2680</v>
      </c>
      <c r="AR34" s="36">
        <v>2680</v>
      </c>
      <c r="AS34" s="36">
        <v>2680</v>
      </c>
      <c r="AT34" s="34"/>
      <c r="AU34" s="34"/>
      <c r="AV34" s="35">
        <v>1920</v>
      </c>
      <c r="AW34" s="35">
        <v>1920</v>
      </c>
      <c r="AX34" s="35">
        <v>1920</v>
      </c>
      <c r="AY34" s="34"/>
      <c r="AZ34" s="34"/>
      <c r="BA34" s="35">
        <v>1920</v>
      </c>
      <c r="BB34" s="36">
        <v>2960</v>
      </c>
      <c r="BC34" s="36">
        <v>2960</v>
      </c>
      <c r="BD34" s="34"/>
      <c r="BE34" s="34"/>
      <c r="BF34" s="35">
        <v>1920</v>
      </c>
      <c r="BG34" s="35">
        <v>1920</v>
      </c>
      <c r="BH34" s="34"/>
      <c r="BI34" s="34"/>
      <c r="BJ34" s="34"/>
      <c r="BK34" s="34"/>
    </row>
    <row r="35" spans="1:63">
      <c r="A35">
        <v>35</v>
      </c>
      <c r="B35" t="s">
        <v>1036</v>
      </c>
      <c r="C35" s="39">
        <v>2580</v>
      </c>
      <c r="D35" s="39">
        <v>1590</v>
      </c>
      <c r="E35" s="35">
        <v>1810</v>
      </c>
      <c r="F35">
        <v>220</v>
      </c>
      <c r="G35" s="34">
        <v>97</v>
      </c>
      <c r="H35" s="34">
        <v>99</v>
      </c>
      <c r="I35" s="34">
        <v>102</v>
      </c>
      <c r="J35" s="37">
        <f t="shared" si="2"/>
        <v>99.333333333333329</v>
      </c>
      <c r="K35" s="38">
        <f t="shared" si="3"/>
        <v>25.973154362416107</v>
      </c>
      <c r="L35" s="37"/>
      <c r="M35" s="34" t="s">
        <v>186</v>
      </c>
      <c r="N35" s="34" t="s">
        <v>187</v>
      </c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6">
        <v>2290</v>
      </c>
      <c r="AH35" s="36">
        <v>2290</v>
      </c>
      <c r="AI35" s="36">
        <v>2290</v>
      </c>
      <c r="AJ35" s="35"/>
      <c r="AK35" s="35"/>
      <c r="AL35" s="35"/>
      <c r="AM35" s="35"/>
      <c r="AN35" s="35"/>
      <c r="AO35" s="35"/>
      <c r="AP35" s="35"/>
      <c r="AQ35" s="36">
        <v>2410</v>
      </c>
      <c r="AR35" s="36">
        <v>2410</v>
      </c>
      <c r="AS35" s="36">
        <v>2410</v>
      </c>
      <c r="AT35" s="34"/>
      <c r="AU35" s="34"/>
      <c r="AV35" s="35">
        <v>1810</v>
      </c>
      <c r="AW35" s="35">
        <v>1810</v>
      </c>
      <c r="AX35" s="35">
        <v>1810</v>
      </c>
      <c r="AY35" s="34"/>
      <c r="AZ35" s="34"/>
      <c r="BA35" s="35">
        <v>1810</v>
      </c>
      <c r="BB35" s="36">
        <v>2580</v>
      </c>
      <c r="BC35" s="36">
        <v>2580</v>
      </c>
      <c r="BD35" s="34"/>
      <c r="BE35" s="34"/>
      <c r="BF35" s="35">
        <v>1810</v>
      </c>
      <c r="BG35" s="35">
        <v>1810</v>
      </c>
      <c r="BH35" s="34"/>
      <c r="BI35" s="34"/>
      <c r="BJ35" s="34"/>
      <c r="BK35" s="34"/>
    </row>
    <row r="36" spans="1:63">
      <c r="E36" s="36"/>
      <c r="G36" s="34">
        <v>97</v>
      </c>
      <c r="H36" s="34">
        <v>100</v>
      </c>
      <c r="I36" s="34">
        <v>102</v>
      </c>
      <c r="J36" s="37">
        <f t="shared" si="2"/>
        <v>99.666666666666671</v>
      </c>
      <c r="K36" s="38">
        <f t="shared" si="3"/>
        <v>0</v>
      </c>
      <c r="L36" s="37"/>
      <c r="M36" s="34" t="s">
        <v>189</v>
      </c>
      <c r="N36" s="34" t="s">
        <v>190</v>
      </c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>
        <v>1800</v>
      </c>
      <c r="AH36" s="36">
        <v>1800</v>
      </c>
      <c r="AI36" s="36">
        <v>1800</v>
      </c>
      <c r="AJ36" s="36"/>
      <c r="AK36" s="36"/>
      <c r="AL36" s="36"/>
      <c r="AM36" s="36"/>
      <c r="AN36" s="36"/>
      <c r="AO36" s="36"/>
      <c r="AP36" s="36"/>
      <c r="AQ36" s="36">
        <v>1900</v>
      </c>
      <c r="AR36" s="36">
        <v>1900</v>
      </c>
      <c r="AS36" s="36">
        <v>1900</v>
      </c>
      <c r="AT36" s="34"/>
      <c r="AU36" s="34"/>
      <c r="AV36" s="36"/>
      <c r="AW36" s="36"/>
      <c r="AX36" s="36"/>
      <c r="AY36" s="34"/>
      <c r="AZ36" s="34"/>
      <c r="BA36" s="36"/>
      <c r="BB36" s="36">
        <v>1750</v>
      </c>
      <c r="BC36" s="36">
        <v>1750</v>
      </c>
      <c r="BD36" s="34"/>
      <c r="BE36" s="34"/>
      <c r="BF36" s="36"/>
      <c r="BG36" s="36"/>
      <c r="BH36" s="34"/>
      <c r="BI36" s="34"/>
      <c r="BJ36" s="34"/>
      <c r="BK36" s="34"/>
    </row>
    <row r="37" spans="1:63">
      <c r="A37">
        <v>62</v>
      </c>
      <c r="B37" t="s">
        <v>1035</v>
      </c>
      <c r="C37" s="39">
        <v>1750</v>
      </c>
      <c r="D37" s="39">
        <v>1440</v>
      </c>
      <c r="E37" s="35">
        <v>1820</v>
      </c>
      <c r="F37">
        <v>380</v>
      </c>
      <c r="G37" s="34">
        <v>101</v>
      </c>
      <c r="H37" s="34">
        <v>99</v>
      </c>
      <c r="I37" s="34">
        <v>98</v>
      </c>
      <c r="J37" s="37">
        <f t="shared" si="2"/>
        <v>99.333333333333329</v>
      </c>
      <c r="K37" s="38">
        <f t="shared" si="3"/>
        <v>17.617449664429532</v>
      </c>
      <c r="L37" s="37"/>
      <c r="M37" s="34" t="s">
        <v>193</v>
      </c>
      <c r="N37" s="34" t="s">
        <v>194</v>
      </c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6">
        <v>2100</v>
      </c>
      <c r="AH37" s="36">
        <v>2100</v>
      </c>
      <c r="AI37" s="36">
        <v>2100</v>
      </c>
      <c r="AJ37" s="35"/>
      <c r="AK37" s="35"/>
      <c r="AL37" s="35"/>
      <c r="AM37" s="35"/>
      <c r="AN37" s="35"/>
      <c r="AO37" s="35"/>
      <c r="AP37" s="35"/>
      <c r="AQ37" s="36">
        <v>2190</v>
      </c>
      <c r="AR37" s="36">
        <v>2190</v>
      </c>
      <c r="AS37" s="36">
        <v>2190</v>
      </c>
      <c r="AT37" s="34"/>
      <c r="AU37" s="34"/>
      <c r="AV37" s="35">
        <v>1820</v>
      </c>
      <c r="AW37" s="35">
        <v>1820</v>
      </c>
      <c r="AX37" s="35">
        <v>1820</v>
      </c>
      <c r="AY37" s="34"/>
      <c r="AZ37" s="34"/>
      <c r="BA37" s="35">
        <v>1820</v>
      </c>
      <c r="BB37" s="36">
        <v>1630</v>
      </c>
      <c r="BC37" s="36">
        <v>1630</v>
      </c>
      <c r="BD37" s="34"/>
      <c r="BE37" s="34"/>
      <c r="BF37" s="35">
        <v>1820</v>
      </c>
      <c r="BG37" s="35">
        <v>1820</v>
      </c>
      <c r="BH37" s="34"/>
      <c r="BI37" s="34"/>
      <c r="BJ37" s="34"/>
      <c r="BK37" s="34"/>
    </row>
    <row r="38" spans="1:63">
      <c r="A38">
        <v>63</v>
      </c>
      <c r="B38" t="s">
        <v>1034</v>
      </c>
      <c r="C38" s="39">
        <v>2170</v>
      </c>
      <c r="D38" s="39">
        <v>1540</v>
      </c>
      <c r="E38" s="35">
        <v>1830</v>
      </c>
      <c r="F38">
        <v>290</v>
      </c>
      <c r="G38" s="34">
        <v>98</v>
      </c>
      <c r="H38" s="34">
        <v>100</v>
      </c>
      <c r="I38" s="34">
        <v>101</v>
      </c>
      <c r="J38" s="37">
        <f t="shared" si="2"/>
        <v>99.666666666666671</v>
      </c>
      <c r="K38" s="38">
        <f t="shared" si="3"/>
        <v>21.77257525083612</v>
      </c>
      <c r="L38" s="37"/>
      <c r="M38" s="34" t="s">
        <v>198</v>
      </c>
      <c r="N38" s="34" t="s">
        <v>199</v>
      </c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6">
        <v>2030</v>
      </c>
      <c r="AH38" s="36">
        <v>2030</v>
      </c>
      <c r="AI38" s="36">
        <v>2030</v>
      </c>
      <c r="AJ38" s="35"/>
      <c r="AK38" s="35"/>
      <c r="AL38" s="35"/>
      <c r="AM38" s="35"/>
      <c r="AN38" s="35"/>
      <c r="AO38" s="35"/>
      <c r="AP38" s="35"/>
      <c r="AQ38" s="36">
        <v>1890</v>
      </c>
      <c r="AR38" s="36">
        <v>1890</v>
      </c>
      <c r="AS38" s="36">
        <v>1890</v>
      </c>
      <c r="AT38" s="34"/>
      <c r="AU38" s="34"/>
      <c r="AV38" s="35">
        <v>1830</v>
      </c>
      <c r="AW38" s="35">
        <v>1830</v>
      </c>
      <c r="AX38" s="35">
        <v>1830</v>
      </c>
      <c r="AY38" s="34"/>
      <c r="AZ38" s="34"/>
      <c r="BA38" s="35">
        <v>1830</v>
      </c>
      <c r="BB38" s="36">
        <v>2090</v>
      </c>
      <c r="BC38" s="36">
        <v>2090</v>
      </c>
      <c r="BD38" s="34"/>
      <c r="BE38" s="34"/>
      <c r="BF38" s="35">
        <v>1830</v>
      </c>
      <c r="BG38" s="35">
        <v>1830</v>
      </c>
      <c r="BH38" s="34"/>
      <c r="BI38" s="34"/>
      <c r="BJ38" s="34"/>
      <c r="BK38" s="34"/>
    </row>
    <row r="39" spans="1:63">
      <c r="A39">
        <v>25</v>
      </c>
      <c r="B39" t="s">
        <v>1033</v>
      </c>
      <c r="C39" s="39">
        <v>2740</v>
      </c>
      <c r="D39" s="39">
        <v>1750</v>
      </c>
      <c r="E39" s="35">
        <v>1910</v>
      </c>
      <c r="F39">
        <v>160</v>
      </c>
      <c r="G39" s="34">
        <v>99</v>
      </c>
      <c r="H39" s="34">
        <v>99</v>
      </c>
      <c r="I39" s="34">
        <v>101</v>
      </c>
      <c r="J39" s="37">
        <f t="shared" si="2"/>
        <v>99.666666666666671</v>
      </c>
      <c r="K39" s="38">
        <f t="shared" si="3"/>
        <v>27.491638795986621</v>
      </c>
      <c r="L39" s="37"/>
      <c r="M39" s="34" t="s">
        <v>204</v>
      </c>
      <c r="N39" s="34" t="s">
        <v>205</v>
      </c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6">
        <v>2520</v>
      </c>
      <c r="AH39" s="36">
        <v>2520</v>
      </c>
      <c r="AI39" s="36">
        <v>2520</v>
      </c>
      <c r="AJ39" s="35"/>
      <c r="AK39" s="35"/>
      <c r="AL39" s="35"/>
      <c r="AM39" s="35"/>
      <c r="AN39" s="35"/>
      <c r="AO39" s="35"/>
      <c r="AP39" s="35"/>
      <c r="AQ39" s="36">
        <v>2720</v>
      </c>
      <c r="AR39" s="36">
        <v>2720</v>
      </c>
      <c r="AS39" s="36">
        <v>2720</v>
      </c>
      <c r="AT39" s="34"/>
      <c r="AU39" s="34"/>
      <c r="AV39" s="35">
        <v>1910</v>
      </c>
      <c r="AW39" s="35">
        <v>1910</v>
      </c>
      <c r="AX39" s="35">
        <v>1910</v>
      </c>
      <c r="AY39" s="34"/>
      <c r="AZ39" s="34"/>
      <c r="BA39" s="35">
        <v>1910</v>
      </c>
      <c r="BB39" s="36">
        <v>2860</v>
      </c>
      <c r="BC39" s="36">
        <v>2860</v>
      </c>
      <c r="BD39" s="34"/>
      <c r="BE39" s="34"/>
      <c r="BF39" s="35">
        <v>1910</v>
      </c>
      <c r="BG39" s="35">
        <v>1910</v>
      </c>
      <c r="BH39" s="34"/>
      <c r="BI39" s="34"/>
      <c r="BJ39" s="34"/>
      <c r="BK39" s="34"/>
    </row>
    <row r="40" spans="1:63">
      <c r="A40">
        <v>87</v>
      </c>
      <c r="B40" t="s">
        <v>1032</v>
      </c>
      <c r="C40" s="39">
        <v>2610</v>
      </c>
      <c r="D40" s="39">
        <v>1610</v>
      </c>
      <c r="E40" s="35">
        <v>1840</v>
      </c>
      <c r="F40">
        <v>230</v>
      </c>
      <c r="G40" s="34">
        <v>96</v>
      </c>
      <c r="H40" s="34">
        <v>102</v>
      </c>
      <c r="I40" s="34">
        <v>100</v>
      </c>
      <c r="J40" s="37">
        <f t="shared" si="2"/>
        <v>99.333333333333329</v>
      </c>
      <c r="K40" s="38">
        <f t="shared" si="3"/>
        <v>26.275167785234899</v>
      </c>
      <c r="L40" s="37"/>
      <c r="M40" s="34" t="s">
        <v>208</v>
      </c>
      <c r="N40" s="34" t="s">
        <v>209</v>
      </c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6">
        <v>2830</v>
      </c>
      <c r="AH40" s="36">
        <v>2830</v>
      </c>
      <c r="AI40" s="36">
        <v>2830</v>
      </c>
      <c r="AJ40" s="35"/>
      <c r="AK40" s="35"/>
      <c r="AL40" s="35"/>
      <c r="AM40" s="35"/>
      <c r="AN40" s="35"/>
      <c r="AO40" s="35"/>
      <c r="AP40" s="35"/>
      <c r="AQ40" s="36">
        <v>2470</v>
      </c>
      <c r="AR40" s="36">
        <v>2470</v>
      </c>
      <c r="AS40" s="36">
        <v>2470</v>
      </c>
      <c r="AT40" s="34"/>
      <c r="AU40" s="34"/>
      <c r="AV40" s="35">
        <v>1840</v>
      </c>
      <c r="AW40" s="35">
        <v>1840</v>
      </c>
      <c r="AX40" s="35">
        <v>1840</v>
      </c>
      <c r="AY40" s="34"/>
      <c r="AZ40" s="34"/>
      <c r="BA40" s="35">
        <v>1840</v>
      </c>
      <c r="BB40" s="36">
        <v>2620</v>
      </c>
      <c r="BC40" s="36">
        <v>2620</v>
      </c>
      <c r="BD40" s="34"/>
      <c r="BE40" s="34"/>
      <c r="BF40" s="35">
        <v>1840</v>
      </c>
      <c r="BG40" s="35">
        <v>1840</v>
      </c>
      <c r="BH40" s="34"/>
      <c r="BI40" s="34"/>
      <c r="BJ40" s="34"/>
      <c r="BK40" s="34"/>
    </row>
    <row r="41" spans="1:63">
      <c r="A41">
        <v>117</v>
      </c>
      <c r="B41" t="s">
        <v>1031</v>
      </c>
      <c r="C41" s="39">
        <v>2610</v>
      </c>
      <c r="D41" s="39">
        <v>1830</v>
      </c>
      <c r="E41" s="35">
        <v>2010</v>
      </c>
      <c r="F41">
        <v>180</v>
      </c>
      <c r="G41" s="34">
        <v>106</v>
      </c>
      <c r="H41" s="34">
        <v>91</v>
      </c>
      <c r="I41" s="34">
        <v>101</v>
      </c>
      <c r="J41" s="37">
        <f t="shared" si="2"/>
        <v>99.333333333333329</v>
      </c>
      <c r="K41" s="38">
        <f t="shared" si="3"/>
        <v>26.275167785234899</v>
      </c>
      <c r="L41" s="37"/>
      <c r="M41" s="34" t="s">
        <v>215</v>
      </c>
      <c r="N41" s="34" t="s">
        <v>216</v>
      </c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6">
        <v>0</v>
      </c>
      <c r="AH41" s="36">
        <v>0</v>
      </c>
      <c r="AI41" s="36">
        <v>0</v>
      </c>
      <c r="AJ41" s="35"/>
      <c r="AK41" s="35"/>
      <c r="AL41" s="35"/>
      <c r="AM41" s="35"/>
      <c r="AN41" s="35"/>
      <c r="AO41" s="35"/>
      <c r="AP41" s="35"/>
      <c r="AQ41" s="36">
        <v>0</v>
      </c>
      <c r="AR41" s="36">
        <v>0</v>
      </c>
      <c r="AS41" s="36">
        <v>0</v>
      </c>
      <c r="AT41" s="34"/>
      <c r="AU41" s="34"/>
      <c r="AV41" s="35">
        <v>2010</v>
      </c>
      <c r="AW41" s="35">
        <v>2010</v>
      </c>
      <c r="AX41" s="35">
        <v>2010</v>
      </c>
      <c r="AY41" s="34"/>
      <c r="AZ41" s="34"/>
      <c r="BA41" s="35">
        <v>2010</v>
      </c>
      <c r="BB41" s="36">
        <v>2770</v>
      </c>
      <c r="BC41" s="36">
        <v>2770</v>
      </c>
      <c r="BD41" s="34"/>
      <c r="BE41" s="34"/>
      <c r="BF41" s="35">
        <v>2010</v>
      </c>
      <c r="BG41" s="35">
        <v>2010</v>
      </c>
      <c r="BH41" s="34"/>
      <c r="BI41" s="34"/>
      <c r="BJ41" s="34"/>
      <c r="BK41" s="34"/>
    </row>
    <row r="42" spans="1:63">
      <c r="A42">
        <v>20</v>
      </c>
      <c r="B42" t="s">
        <v>1030</v>
      </c>
      <c r="C42" s="39">
        <v>2420</v>
      </c>
      <c r="D42" s="39">
        <v>1740</v>
      </c>
      <c r="E42" s="35">
        <v>1960</v>
      </c>
      <c r="F42">
        <v>210</v>
      </c>
      <c r="G42" s="34">
        <v>92</v>
      </c>
      <c r="H42" s="34">
        <v>104</v>
      </c>
      <c r="I42" s="34">
        <v>102</v>
      </c>
      <c r="J42" s="37">
        <f t="shared" si="2"/>
        <v>99.333333333333329</v>
      </c>
      <c r="K42" s="38">
        <f t="shared" si="3"/>
        <v>24.36241610738255</v>
      </c>
      <c r="L42" s="37"/>
      <c r="M42" s="34" t="s">
        <v>219</v>
      </c>
      <c r="N42" s="34" t="s">
        <v>220</v>
      </c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6">
        <v>2880</v>
      </c>
      <c r="AH42" s="36">
        <v>2880</v>
      </c>
      <c r="AI42" s="36">
        <v>2880</v>
      </c>
      <c r="AJ42" s="35"/>
      <c r="AK42" s="35"/>
      <c r="AL42" s="35"/>
      <c r="AM42" s="35"/>
      <c r="AN42" s="35"/>
      <c r="AO42" s="35"/>
      <c r="AP42" s="35"/>
      <c r="AQ42" s="36">
        <v>2880</v>
      </c>
      <c r="AR42" s="36">
        <v>2880</v>
      </c>
      <c r="AS42" s="36">
        <v>2880</v>
      </c>
      <c r="AT42" s="34"/>
      <c r="AU42" s="34"/>
      <c r="AV42" s="35">
        <v>1960</v>
      </c>
      <c r="AW42" s="35">
        <v>1960</v>
      </c>
      <c r="AX42" s="35">
        <v>1960</v>
      </c>
      <c r="AY42" s="34"/>
      <c r="AZ42" s="34"/>
      <c r="BA42" s="35">
        <v>1960</v>
      </c>
      <c r="BB42" s="36">
        <v>3000</v>
      </c>
      <c r="BC42" s="36">
        <v>3000</v>
      </c>
      <c r="BD42" s="34"/>
      <c r="BE42" s="34"/>
      <c r="BF42" s="35">
        <v>1960</v>
      </c>
      <c r="BG42" s="35">
        <v>1960</v>
      </c>
      <c r="BH42" s="34"/>
      <c r="BI42" s="34"/>
      <c r="BJ42" s="34"/>
      <c r="BK42" s="34"/>
    </row>
    <row r="43" spans="1:63">
      <c r="A43">
        <v>118</v>
      </c>
      <c r="B43" t="s">
        <v>1029</v>
      </c>
      <c r="C43" s="39">
        <v>3280</v>
      </c>
      <c r="D43" s="39">
        <v>1890</v>
      </c>
      <c r="E43" s="35">
        <v>2020</v>
      </c>
      <c r="F43">
        <v>130</v>
      </c>
      <c r="G43" s="34">
        <v>98</v>
      </c>
      <c r="H43" s="34">
        <v>101</v>
      </c>
      <c r="I43" s="34">
        <v>99</v>
      </c>
      <c r="J43" s="37">
        <f t="shared" si="2"/>
        <v>99.333333333333329</v>
      </c>
      <c r="K43" s="38">
        <f t="shared" si="3"/>
        <v>33.020134228187921</v>
      </c>
      <c r="L43" s="37"/>
      <c r="M43" s="34" t="s">
        <v>224</v>
      </c>
      <c r="N43" s="34" t="s">
        <v>225</v>
      </c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6">
        <v>2770</v>
      </c>
      <c r="AH43" s="36">
        <v>2770</v>
      </c>
      <c r="AI43" s="36">
        <v>2770</v>
      </c>
      <c r="AJ43" s="35"/>
      <c r="AK43" s="35"/>
      <c r="AL43" s="35"/>
      <c r="AM43" s="35"/>
      <c r="AN43" s="35"/>
      <c r="AO43" s="35"/>
      <c r="AP43" s="35"/>
      <c r="AQ43" s="36">
        <v>3070</v>
      </c>
      <c r="AR43" s="36">
        <v>3070</v>
      </c>
      <c r="AS43" s="36">
        <v>3070</v>
      </c>
      <c r="AT43" s="34"/>
      <c r="AU43" s="34"/>
      <c r="AV43" s="35">
        <v>2020</v>
      </c>
      <c r="AW43" s="35">
        <v>2020</v>
      </c>
      <c r="AX43" s="35">
        <v>2020</v>
      </c>
      <c r="AY43" s="34"/>
      <c r="AZ43" s="34"/>
      <c r="BA43" s="35">
        <v>2020</v>
      </c>
      <c r="BB43" s="36">
        <v>3250</v>
      </c>
      <c r="BC43" s="36">
        <v>3250</v>
      </c>
      <c r="BD43" s="34"/>
      <c r="BE43" s="34"/>
      <c r="BF43" s="35">
        <v>2020</v>
      </c>
      <c r="BG43" s="35">
        <v>2020</v>
      </c>
      <c r="BH43" s="34"/>
      <c r="BI43" s="34"/>
      <c r="BJ43" s="34"/>
      <c r="BK43" s="34"/>
    </row>
    <row r="44" spans="1:63">
      <c r="E44" s="36"/>
      <c r="G44" s="34">
        <v>101</v>
      </c>
      <c r="H44" s="34">
        <v>97</v>
      </c>
      <c r="I44" s="34">
        <v>101</v>
      </c>
      <c r="J44" s="37">
        <f t="shared" si="2"/>
        <v>99.666666666666671</v>
      </c>
      <c r="K44" s="38">
        <f t="shared" si="3"/>
        <v>0</v>
      </c>
      <c r="L44" s="37"/>
      <c r="M44" s="34" t="s">
        <v>227</v>
      </c>
      <c r="N44" s="34" t="s">
        <v>228</v>
      </c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>
        <v>3360</v>
      </c>
      <c r="AH44" s="36">
        <v>3360</v>
      </c>
      <c r="AI44" s="36">
        <v>3360</v>
      </c>
      <c r="AJ44" s="36"/>
      <c r="AK44" s="36"/>
      <c r="AL44" s="36"/>
      <c r="AM44" s="36"/>
      <c r="AN44" s="36"/>
      <c r="AO44" s="36"/>
      <c r="AP44" s="36"/>
      <c r="AQ44" s="36">
        <v>3520</v>
      </c>
      <c r="AR44" s="36">
        <v>3520</v>
      </c>
      <c r="AS44" s="36">
        <v>3520</v>
      </c>
      <c r="AT44" s="34"/>
      <c r="AU44" s="34"/>
      <c r="AV44" s="36"/>
      <c r="AW44" s="36"/>
      <c r="AX44" s="36"/>
      <c r="AY44" s="34"/>
      <c r="AZ44" s="34"/>
      <c r="BA44" s="36"/>
      <c r="BB44" s="36">
        <v>3120</v>
      </c>
      <c r="BC44" s="36">
        <v>3120</v>
      </c>
      <c r="BD44" s="34"/>
      <c r="BE44" s="34"/>
      <c r="BF44" s="36"/>
      <c r="BG44" s="36"/>
      <c r="BH44" s="34"/>
      <c r="BI44" s="34"/>
      <c r="BJ44" s="34"/>
      <c r="BK44" s="34"/>
    </row>
    <row r="45" spans="1:63">
      <c r="E45" s="36"/>
      <c r="G45" s="34">
        <v>99</v>
      </c>
      <c r="H45" s="34">
        <v>99</v>
      </c>
      <c r="I45" s="34">
        <v>100</v>
      </c>
      <c r="J45" s="37">
        <f t="shared" si="2"/>
        <v>99.333333333333329</v>
      </c>
      <c r="K45" s="38">
        <f t="shared" si="3"/>
        <v>0</v>
      </c>
      <c r="L45" s="37"/>
      <c r="M45" s="34" t="s">
        <v>230</v>
      </c>
      <c r="N45" s="34" t="s">
        <v>231</v>
      </c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>
        <v>3100</v>
      </c>
      <c r="AH45" s="36">
        <v>3100</v>
      </c>
      <c r="AI45" s="36">
        <v>3100</v>
      </c>
      <c r="AJ45" s="36"/>
      <c r="AK45" s="36"/>
      <c r="AL45" s="36"/>
      <c r="AM45" s="36"/>
      <c r="AN45" s="36"/>
      <c r="AO45" s="36"/>
      <c r="AP45" s="36"/>
      <c r="AQ45" s="36">
        <v>3200</v>
      </c>
      <c r="AR45" s="36">
        <v>3200</v>
      </c>
      <c r="AS45" s="36">
        <v>3200</v>
      </c>
      <c r="AT45" s="34"/>
      <c r="AU45" s="34"/>
      <c r="AV45" s="36"/>
      <c r="AW45" s="36"/>
      <c r="AX45" s="36"/>
      <c r="AY45" s="34"/>
      <c r="AZ45" s="34"/>
      <c r="BA45" s="36"/>
      <c r="BB45" s="36">
        <v>3410</v>
      </c>
      <c r="BC45" s="36">
        <v>3410</v>
      </c>
      <c r="BD45" s="34"/>
      <c r="BE45" s="34"/>
      <c r="BF45" s="36"/>
      <c r="BG45" s="36"/>
      <c r="BH45" s="34"/>
      <c r="BI45" s="34"/>
      <c r="BJ45" s="34"/>
      <c r="BK45" s="34"/>
    </row>
    <row r="46" spans="1:63">
      <c r="E46" s="36"/>
      <c r="G46" s="34">
        <v>93</v>
      </c>
      <c r="H46" s="34">
        <v>102</v>
      </c>
      <c r="I46" s="34">
        <v>104</v>
      </c>
      <c r="J46" s="37">
        <f t="shared" si="2"/>
        <v>99.666666666666671</v>
      </c>
      <c r="K46" s="38">
        <f t="shared" si="3"/>
        <v>0</v>
      </c>
      <c r="L46" s="37"/>
      <c r="M46" s="34" t="s">
        <v>234</v>
      </c>
      <c r="N46" s="34" t="s">
        <v>235</v>
      </c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4"/>
      <c r="AU46" s="34"/>
      <c r="AV46" s="36"/>
      <c r="AW46" s="36"/>
      <c r="AX46" s="36"/>
      <c r="AY46" s="34"/>
      <c r="AZ46" s="34"/>
      <c r="BA46" s="36"/>
      <c r="BB46" s="36"/>
      <c r="BC46" s="36"/>
      <c r="BD46" s="34"/>
      <c r="BE46" s="34"/>
      <c r="BF46" s="36"/>
      <c r="BG46" s="36"/>
      <c r="BH46" s="34"/>
      <c r="BI46" s="34"/>
      <c r="BJ46" s="34"/>
      <c r="BK46" s="34"/>
    </row>
    <row r="47" spans="1:63">
      <c r="A47">
        <v>21</v>
      </c>
      <c r="B47" t="s">
        <v>1028</v>
      </c>
      <c r="C47" s="39">
        <v>2270</v>
      </c>
      <c r="D47" s="39">
        <v>1660</v>
      </c>
      <c r="E47" s="35">
        <v>1920</v>
      </c>
      <c r="F47">
        <v>250</v>
      </c>
      <c r="G47" s="34">
        <v>94</v>
      </c>
      <c r="H47" s="34">
        <v>97</v>
      </c>
      <c r="I47" s="34">
        <v>107</v>
      </c>
      <c r="J47" s="37">
        <f t="shared" si="2"/>
        <v>99.333333333333329</v>
      </c>
      <c r="K47" s="38">
        <f t="shared" si="3"/>
        <v>22.85234899328859</v>
      </c>
      <c r="L47" s="37"/>
      <c r="M47" s="34" t="s">
        <v>238</v>
      </c>
      <c r="N47" s="34" t="s">
        <v>239</v>
      </c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6">
        <v>2270</v>
      </c>
      <c r="AH47" s="36">
        <v>2270</v>
      </c>
      <c r="AI47" s="36">
        <v>2270</v>
      </c>
      <c r="AJ47" s="35"/>
      <c r="AK47" s="35"/>
      <c r="AL47" s="35"/>
      <c r="AM47" s="35"/>
      <c r="AN47" s="35"/>
      <c r="AO47" s="35"/>
      <c r="AP47" s="35"/>
      <c r="AQ47" s="36">
        <v>2270</v>
      </c>
      <c r="AR47" s="36">
        <v>2270</v>
      </c>
      <c r="AS47" s="36">
        <v>2270</v>
      </c>
      <c r="AT47" s="34"/>
      <c r="AU47" s="34"/>
      <c r="AV47" s="35">
        <v>1920</v>
      </c>
      <c r="AW47" s="35">
        <v>1920</v>
      </c>
      <c r="AX47" s="35">
        <v>1920</v>
      </c>
      <c r="AY47" s="34"/>
      <c r="AZ47" s="34"/>
      <c r="BA47" s="35">
        <v>1920</v>
      </c>
      <c r="BB47" s="36">
        <v>2320</v>
      </c>
      <c r="BC47" s="36">
        <v>2320</v>
      </c>
      <c r="BD47" s="34"/>
      <c r="BE47" s="34"/>
      <c r="BF47" s="35">
        <v>1920</v>
      </c>
      <c r="BG47" s="35">
        <v>1920</v>
      </c>
      <c r="BH47" s="34"/>
      <c r="BI47" s="34"/>
      <c r="BJ47" s="34"/>
      <c r="BK47" s="34"/>
    </row>
    <row r="48" spans="1:63">
      <c r="A48">
        <v>36</v>
      </c>
      <c r="B48" t="s">
        <v>1027</v>
      </c>
      <c r="C48" s="39">
        <v>2710</v>
      </c>
      <c r="D48" s="39">
        <v>1650</v>
      </c>
      <c r="E48" s="35">
        <v>1810</v>
      </c>
      <c r="F48">
        <v>160</v>
      </c>
      <c r="G48" s="34">
        <v>98</v>
      </c>
      <c r="H48" s="34">
        <v>98</v>
      </c>
      <c r="I48" s="34">
        <v>102</v>
      </c>
      <c r="J48" s="37">
        <f t="shared" si="2"/>
        <v>99.333333333333329</v>
      </c>
      <c r="K48" s="38">
        <f t="shared" si="3"/>
        <v>27.281879194630875</v>
      </c>
      <c r="L48" s="37"/>
      <c r="M48" s="34" t="s">
        <v>247</v>
      </c>
      <c r="N48" s="34" t="s">
        <v>248</v>
      </c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6">
        <v>2360</v>
      </c>
      <c r="AH48" s="36">
        <v>2360</v>
      </c>
      <c r="AI48" s="36">
        <v>2360</v>
      </c>
      <c r="AJ48" s="35"/>
      <c r="AK48" s="35"/>
      <c r="AL48" s="35"/>
      <c r="AM48" s="35"/>
      <c r="AN48" s="35"/>
      <c r="AO48" s="35"/>
      <c r="AP48" s="35"/>
      <c r="AQ48" s="36">
        <v>2490</v>
      </c>
      <c r="AR48" s="36">
        <v>2490</v>
      </c>
      <c r="AS48" s="36">
        <v>2490</v>
      </c>
      <c r="AT48" s="34"/>
      <c r="AU48" s="34"/>
      <c r="AV48" s="35">
        <v>1810</v>
      </c>
      <c r="AW48" s="35">
        <v>1810</v>
      </c>
      <c r="AX48" s="35">
        <v>1810</v>
      </c>
      <c r="AY48" s="34"/>
      <c r="AZ48" s="34"/>
      <c r="BA48" s="35">
        <v>1810</v>
      </c>
      <c r="BB48" s="36">
        <v>2740</v>
      </c>
      <c r="BC48" s="36">
        <v>2740</v>
      </c>
      <c r="BD48" s="34"/>
      <c r="BE48" s="34"/>
      <c r="BF48" s="35">
        <v>1810</v>
      </c>
      <c r="BG48" s="35">
        <v>1810</v>
      </c>
      <c r="BH48" s="34"/>
      <c r="BI48" s="34"/>
      <c r="BJ48" s="34"/>
      <c r="BK48" s="34"/>
    </row>
    <row r="49" spans="1:63">
      <c r="A49">
        <v>55</v>
      </c>
      <c r="B49" t="s">
        <v>1026</v>
      </c>
      <c r="C49" s="39">
        <v>3280</v>
      </c>
      <c r="D49" s="39">
        <v>1700</v>
      </c>
      <c r="E49" s="35">
        <v>1900</v>
      </c>
      <c r="F49">
        <v>190</v>
      </c>
      <c r="G49" s="34">
        <v>97</v>
      </c>
      <c r="H49" s="34">
        <v>102</v>
      </c>
      <c r="I49" s="34">
        <v>99</v>
      </c>
      <c r="J49" s="37">
        <f t="shared" si="2"/>
        <v>99.333333333333329</v>
      </c>
      <c r="K49" s="38">
        <f t="shared" si="3"/>
        <v>33.020134228187921</v>
      </c>
      <c r="L49" s="37"/>
      <c r="M49" s="34" t="s">
        <v>250</v>
      </c>
      <c r="N49" s="34" t="s">
        <v>251</v>
      </c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6">
        <v>2910</v>
      </c>
      <c r="AH49" s="36">
        <v>2910</v>
      </c>
      <c r="AI49" s="36">
        <v>2910</v>
      </c>
      <c r="AJ49" s="35"/>
      <c r="AK49" s="35"/>
      <c r="AL49" s="35"/>
      <c r="AM49" s="35"/>
      <c r="AN49" s="35"/>
      <c r="AO49" s="35"/>
      <c r="AP49" s="35"/>
      <c r="AQ49" s="36">
        <v>3180</v>
      </c>
      <c r="AR49" s="36">
        <v>3180</v>
      </c>
      <c r="AS49" s="36">
        <v>3180</v>
      </c>
      <c r="AT49" s="34"/>
      <c r="AU49" s="34"/>
      <c r="AV49" s="35">
        <v>1900</v>
      </c>
      <c r="AW49" s="35">
        <v>1900</v>
      </c>
      <c r="AX49" s="35">
        <v>1900</v>
      </c>
      <c r="AY49" s="34"/>
      <c r="AZ49" s="34"/>
      <c r="BA49" s="35">
        <v>1900</v>
      </c>
      <c r="BB49" s="36">
        <v>3340</v>
      </c>
      <c r="BC49" s="36">
        <v>3340</v>
      </c>
      <c r="BD49" s="34"/>
      <c r="BE49" s="34"/>
      <c r="BF49" s="35">
        <v>1900</v>
      </c>
      <c r="BG49" s="35">
        <v>1900</v>
      </c>
      <c r="BH49" s="34"/>
      <c r="BI49" s="34"/>
      <c r="BJ49" s="34"/>
      <c r="BK49" s="34"/>
    </row>
    <row r="50" spans="1:63">
      <c r="A50">
        <v>26</v>
      </c>
      <c r="B50" t="s">
        <v>1025</v>
      </c>
      <c r="C50" s="39">
        <v>2540</v>
      </c>
      <c r="D50" s="39">
        <v>1590</v>
      </c>
      <c r="E50" s="35">
        <v>1790</v>
      </c>
      <c r="F50">
        <v>200</v>
      </c>
      <c r="G50" s="34">
        <v>100</v>
      </c>
      <c r="H50" s="34">
        <v>102</v>
      </c>
      <c r="I50" s="34">
        <v>97</v>
      </c>
      <c r="J50" s="37">
        <f t="shared" si="2"/>
        <v>99.666666666666671</v>
      </c>
      <c r="K50" s="38">
        <f t="shared" si="3"/>
        <v>25.484949832775918</v>
      </c>
      <c r="L50" s="37"/>
      <c r="M50" s="34" t="s">
        <v>254</v>
      </c>
      <c r="N50" s="34" t="s">
        <v>255</v>
      </c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6">
        <v>2300</v>
      </c>
      <c r="AH50" s="36">
        <v>2300</v>
      </c>
      <c r="AI50" s="36">
        <v>2300</v>
      </c>
      <c r="AJ50" s="35"/>
      <c r="AK50" s="35"/>
      <c r="AL50" s="35"/>
      <c r="AM50" s="35"/>
      <c r="AN50" s="35"/>
      <c r="AO50" s="35"/>
      <c r="AP50" s="35"/>
      <c r="AQ50" s="36">
        <v>2450</v>
      </c>
      <c r="AR50" s="36">
        <v>2450</v>
      </c>
      <c r="AS50" s="36">
        <v>2450</v>
      </c>
      <c r="AT50" s="34"/>
      <c r="AU50" s="34"/>
      <c r="AV50" s="35">
        <v>1790</v>
      </c>
      <c r="AW50" s="35">
        <v>1790</v>
      </c>
      <c r="AX50" s="35">
        <v>1790</v>
      </c>
      <c r="AY50" s="34"/>
      <c r="AZ50" s="34"/>
      <c r="BA50" s="35">
        <v>1790</v>
      </c>
      <c r="BB50" s="36">
        <v>2550</v>
      </c>
      <c r="BC50" s="36">
        <v>2550</v>
      </c>
      <c r="BD50" s="34"/>
      <c r="BE50" s="34"/>
      <c r="BF50" s="35">
        <v>1790</v>
      </c>
      <c r="BG50" s="35">
        <v>1790</v>
      </c>
      <c r="BH50" s="34"/>
      <c r="BI50" s="34"/>
      <c r="BJ50" s="34"/>
      <c r="BK50" s="34"/>
    </row>
    <row r="51" spans="1:63">
      <c r="E51" s="36"/>
      <c r="G51" s="34">
        <v>101</v>
      </c>
      <c r="H51" s="34">
        <v>100</v>
      </c>
      <c r="I51" s="34">
        <v>98</v>
      </c>
      <c r="J51" s="37">
        <f t="shared" si="2"/>
        <v>99.666666666666671</v>
      </c>
      <c r="K51" s="38">
        <f t="shared" si="3"/>
        <v>0</v>
      </c>
      <c r="L51" s="37"/>
      <c r="M51" s="34" t="s">
        <v>258</v>
      </c>
      <c r="N51" s="34" t="s">
        <v>259</v>
      </c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4"/>
      <c r="AU51" s="34"/>
      <c r="AV51" s="36"/>
      <c r="AW51" s="36"/>
      <c r="AX51" s="36"/>
      <c r="AY51" s="34"/>
      <c r="AZ51" s="34"/>
      <c r="BA51" s="36"/>
      <c r="BB51" s="36"/>
      <c r="BC51" s="36"/>
      <c r="BD51" s="34"/>
      <c r="BE51" s="34"/>
      <c r="BF51" s="36"/>
      <c r="BG51" s="36"/>
      <c r="BH51" s="34"/>
      <c r="BI51" s="34"/>
      <c r="BJ51" s="34"/>
      <c r="BK51" s="34"/>
    </row>
    <row r="52" spans="1:63">
      <c r="A52">
        <v>66</v>
      </c>
      <c r="B52" t="s">
        <v>1024</v>
      </c>
      <c r="C52" s="39">
        <v>1650</v>
      </c>
      <c r="D52" s="39">
        <v>1390</v>
      </c>
      <c r="E52" s="35">
        <v>1760</v>
      </c>
      <c r="F52">
        <v>370</v>
      </c>
      <c r="G52" s="34">
        <v>110</v>
      </c>
      <c r="H52" s="34">
        <v>93</v>
      </c>
      <c r="I52" s="34">
        <v>96</v>
      </c>
      <c r="J52" s="37">
        <f t="shared" si="2"/>
        <v>99.666666666666671</v>
      </c>
      <c r="K52" s="38">
        <f t="shared" si="3"/>
        <v>16.555183946488295</v>
      </c>
      <c r="L52" s="37"/>
      <c r="M52" s="34" t="s">
        <v>261</v>
      </c>
      <c r="N52" s="34" t="s">
        <v>262</v>
      </c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6">
        <v>0</v>
      </c>
      <c r="AH52" s="36">
        <v>0</v>
      </c>
      <c r="AI52" s="36">
        <v>0</v>
      </c>
      <c r="AJ52" s="35"/>
      <c r="AK52" s="35"/>
      <c r="AL52" s="35"/>
      <c r="AM52" s="35"/>
      <c r="AN52" s="35"/>
      <c r="AO52" s="35"/>
      <c r="AP52" s="35"/>
      <c r="AQ52" s="36">
        <v>0</v>
      </c>
      <c r="AR52" s="36">
        <v>0</v>
      </c>
      <c r="AS52" s="36">
        <v>0</v>
      </c>
      <c r="AT52" s="34"/>
      <c r="AU52" s="34"/>
      <c r="AV52" s="35">
        <v>1760</v>
      </c>
      <c r="AW52" s="35">
        <v>1760</v>
      </c>
      <c r="AX52" s="35">
        <v>1760</v>
      </c>
      <c r="AY52" s="34"/>
      <c r="AZ52" s="34"/>
      <c r="BA52" s="35">
        <v>1760</v>
      </c>
      <c r="BB52" s="36">
        <v>1520</v>
      </c>
      <c r="BC52" s="36">
        <v>1520</v>
      </c>
      <c r="BD52" s="34"/>
      <c r="BE52" s="34"/>
      <c r="BF52" s="35">
        <v>1760</v>
      </c>
      <c r="BG52" s="35">
        <v>1760</v>
      </c>
      <c r="BH52" s="34"/>
      <c r="BI52" s="34"/>
      <c r="BJ52" s="34"/>
      <c r="BK52" s="34"/>
    </row>
    <row r="53" spans="1:63">
      <c r="A53">
        <v>111</v>
      </c>
      <c r="B53" t="s">
        <v>1023</v>
      </c>
      <c r="C53" s="39">
        <v>2950</v>
      </c>
      <c r="D53" s="39">
        <v>1780</v>
      </c>
      <c r="E53" s="35">
        <v>1960</v>
      </c>
      <c r="F53">
        <v>180</v>
      </c>
      <c r="G53" s="34">
        <v>104</v>
      </c>
      <c r="H53" s="34">
        <v>97</v>
      </c>
      <c r="I53" s="34">
        <v>97</v>
      </c>
      <c r="J53" s="37">
        <f t="shared" si="2"/>
        <v>99.333333333333329</v>
      </c>
      <c r="K53" s="38">
        <f t="shared" si="3"/>
        <v>29.697986577181208</v>
      </c>
      <c r="L53" s="37"/>
      <c r="M53" s="34" t="s">
        <v>263</v>
      </c>
      <c r="N53" s="34" t="s">
        <v>264</v>
      </c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6">
        <v>3360</v>
      </c>
      <c r="AH53" s="36">
        <v>3360</v>
      </c>
      <c r="AI53" s="36">
        <v>3360</v>
      </c>
      <c r="AJ53" s="35"/>
      <c r="AK53" s="35"/>
      <c r="AL53" s="35"/>
      <c r="AM53" s="35"/>
      <c r="AN53" s="35"/>
      <c r="AO53" s="35"/>
      <c r="AP53" s="35"/>
      <c r="AQ53" s="36">
        <v>3240</v>
      </c>
      <c r="AR53" s="36">
        <v>3240</v>
      </c>
      <c r="AS53" s="36">
        <v>3240</v>
      </c>
      <c r="AT53" s="34"/>
      <c r="AU53" s="34"/>
      <c r="AV53" s="35">
        <v>1960</v>
      </c>
      <c r="AW53" s="35">
        <v>1960</v>
      </c>
      <c r="AX53" s="35">
        <v>1960</v>
      </c>
      <c r="AY53" s="34"/>
      <c r="AZ53" s="34"/>
      <c r="BA53" s="35">
        <v>1960</v>
      </c>
      <c r="BB53" s="36">
        <v>2990</v>
      </c>
      <c r="BC53" s="36">
        <v>2990</v>
      </c>
      <c r="BD53" s="34"/>
      <c r="BE53" s="34"/>
      <c r="BF53" s="35">
        <v>1960</v>
      </c>
      <c r="BG53" s="35">
        <v>1960</v>
      </c>
      <c r="BH53" s="34"/>
      <c r="BI53" s="34"/>
      <c r="BJ53" s="34"/>
      <c r="BK53" s="34"/>
    </row>
    <row r="54" spans="1:63">
      <c r="A54">
        <v>67</v>
      </c>
      <c r="B54" t="s">
        <v>1022</v>
      </c>
      <c r="C54" s="39">
        <v>1840</v>
      </c>
      <c r="D54" s="39">
        <v>1410</v>
      </c>
      <c r="E54" s="35">
        <v>1750</v>
      </c>
      <c r="F54">
        <v>340</v>
      </c>
      <c r="G54" s="34">
        <v>94</v>
      </c>
      <c r="H54" s="34">
        <v>97</v>
      </c>
      <c r="I54" s="34">
        <v>107</v>
      </c>
      <c r="J54" s="37">
        <f t="shared" si="2"/>
        <v>99.333333333333329</v>
      </c>
      <c r="K54" s="38">
        <f t="shared" si="3"/>
        <v>18.523489932885909</v>
      </c>
      <c r="L54" s="37"/>
      <c r="M54" s="34" t="s">
        <v>266</v>
      </c>
      <c r="N54" s="34" t="s">
        <v>267</v>
      </c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6">
        <v>1860</v>
      </c>
      <c r="AH54" s="36">
        <v>1860</v>
      </c>
      <c r="AI54" s="36">
        <v>1860</v>
      </c>
      <c r="AJ54" s="35"/>
      <c r="AK54" s="35"/>
      <c r="AL54" s="35"/>
      <c r="AM54" s="35"/>
      <c r="AN54" s="35"/>
      <c r="AO54" s="35"/>
      <c r="AP54" s="35"/>
      <c r="AQ54" s="36">
        <v>1640</v>
      </c>
      <c r="AR54" s="36">
        <v>1640</v>
      </c>
      <c r="AS54" s="36">
        <v>1640</v>
      </c>
      <c r="AT54" s="34"/>
      <c r="AU54" s="34"/>
      <c r="AV54" s="35">
        <v>1750</v>
      </c>
      <c r="AW54" s="35">
        <v>1750</v>
      </c>
      <c r="AX54" s="35">
        <v>1750</v>
      </c>
      <c r="AY54" s="34"/>
      <c r="AZ54" s="34"/>
      <c r="BA54" s="35">
        <v>1750</v>
      </c>
      <c r="BB54" s="36">
        <v>1840</v>
      </c>
      <c r="BC54" s="36">
        <v>1840</v>
      </c>
      <c r="BD54" s="34"/>
      <c r="BE54" s="34"/>
      <c r="BF54" s="35">
        <v>1750</v>
      </c>
      <c r="BG54" s="35">
        <v>1750</v>
      </c>
      <c r="BH54" s="34"/>
      <c r="BI54" s="34"/>
      <c r="BJ54" s="34"/>
      <c r="BK54" s="34"/>
    </row>
    <row r="55" spans="1:63">
      <c r="E55" s="36"/>
      <c r="G55" s="34">
        <v>102</v>
      </c>
      <c r="H55" s="34">
        <v>102</v>
      </c>
      <c r="I55" s="34">
        <v>94</v>
      </c>
      <c r="J55" s="37">
        <f t="shared" si="2"/>
        <v>99.333333333333329</v>
      </c>
      <c r="K55" s="38">
        <f t="shared" si="3"/>
        <v>0</v>
      </c>
      <c r="L55" s="37"/>
      <c r="M55" s="34" t="s">
        <v>283</v>
      </c>
      <c r="N55" s="34" t="s">
        <v>284</v>
      </c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>
        <v>2500</v>
      </c>
      <c r="AH55" s="36">
        <v>2500</v>
      </c>
      <c r="AI55" s="36">
        <v>2500</v>
      </c>
      <c r="AJ55" s="36"/>
      <c r="AK55" s="36"/>
      <c r="AL55" s="36"/>
      <c r="AM55" s="36"/>
      <c r="AN55" s="36"/>
      <c r="AO55" s="36"/>
      <c r="AP55" s="36"/>
      <c r="AQ55" s="36">
        <v>2600</v>
      </c>
      <c r="AR55" s="36">
        <v>2600</v>
      </c>
      <c r="AS55" s="36">
        <v>2600</v>
      </c>
      <c r="AT55" s="34"/>
      <c r="AU55" s="34"/>
      <c r="AV55" s="36"/>
      <c r="AW55" s="36"/>
      <c r="AX55" s="36"/>
      <c r="AY55" s="34"/>
      <c r="AZ55" s="34"/>
      <c r="BA55" s="36"/>
      <c r="BB55" s="36">
        <v>2890</v>
      </c>
      <c r="BC55" s="36">
        <v>2890</v>
      </c>
      <c r="BD55" s="34"/>
      <c r="BE55" s="34"/>
      <c r="BF55" s="36"/>
      <c r="BG55" s="36"/>
      <c r="BH55" s="34"/>
      <c r="BI55" s="34"/>
      <c r="BJ55" s="34"/>
      <c r="BK55" s="34"/>
    </row>
    <row r="56" spans="1:63">
      <c r="E56" s="36"/>
      <c r="G56" s="34">
        <v>95</v>
      </c>
      <c r="H56" s="34">
        <v>102</v>
      </c>
      <c r="I56" s="34">
        <v>101</v>
      </c>
      <c r="J56" s="37">
        <f t="shared" si="2"/>
        <v>99.333333333333329</v>
      </c>
      <c r="K56" s="38">
        <f t="shared" si="3"/>
        <v>0</v>
      </c>
      <c r="L56" s="37"/>
      <c r="M56" s="34" t="s">
        <v>288</v>
      </c>
      <c r="N56" s="34" t="s">
        <v>289</v>
      </c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>
        <v>3070</v>
      </c>
      <c r="AH56" s="36">
        <v>3070</v>
      </c>
      <c r="AI56" s="36">
        <v>3070</v>
      </c>
      <c r="AJ56" s="36"/>
      <c r="AK56" s="36"/>
      <c r="AL56" s="36"/>
      <c r="AM56" s="36"/>
      <c r="AN56" s="36"/>
      <c r="AO56" s="36"/>
      <c r="AP56" s="36"/>
      <c r="AQ56" s="36">
        <v>3190</v>
      </c>
      <c r="AR56" s="36">
        <v>3190</v>
      </c>
      <c r="AS56" s="36">
        <v>3190</v>
      </c>
      <c r="AT56" s="34"/>
      <c r="AU56" s="34"/>
      <c r="AV56" s="36"/>
      <c r="AW56" s="36"/>
      <c r="AX56" s="36"/>
      <c r="AY56" s="34"/>
      <c r="AZ56" s="34"/>
      <c r="BA56" s="36"/>
      <c r="BB56" s="36">
        <v>3120</v>
      </c>
      <c r="BC56" s="36">
        <v>3120</v>
      </c>
      <c r="BD56" s="34"/>
      <c r="BE56" s="34"/>
      <c r="BF56" s="36"/>
      <c r="BG56" s="36"/>
      <c r="BH56" s="34"/>
      <c r="BI56" s="34"/>
      <c r="BJ56" s="34"/>
      <c r="BK56" s="34"/>
    </row>
    <row r="57" spans="1:63">
      <c r="E57" s="36"/>
      <c r="G57" s="34">
        <v>103</v>
      </c>
      <c r="H57" s="34">
        <v>101</v>
      </c>
      <c r="I57" s="34">
        <v>95</v>
      </c>
      <c r="J57" s="37">
        <f t="shared" si="2"/>
        <v>99.666666666666671</v>
      </c>
      <c r="K57" s="38">
        <f t="shared" si="3"/>
        <v>0</v>
      </c>
      <c r="L57" s="37"/>
      <c r="M57" s="34" t="s">
        <v>293</v>
      </c>
      <c r="N57" s="34" t="s">
        <v>294</v>
      </c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>
        <v>3390</v>
      </c>
      <c r="AH57" s="36">
        <v>3390</v>
      </c>
      <c r="AI57" s="36">
        <v>3390</v>
      </c>
      <c r="AJ57" s="36"/>
      <c r="AK57" s="36"/>
      <c r="AL57" s="36"/>
      <c r="AM57" s="36"/>
      <c r="AN57" s="36"/>
      <c r="AO57" s="36"/>
      <c r="AP57" s="36"/>
      <c r="AQ57" s="36">
        <v>3540</v>
      </c>
      <c r="AR57" s="36">
        <v>3540</v>
      </c>
      <c r="AS57" s="36">
        <v>3540</v>
      </c>
      <c r="AT57" s="34"/>
      <c r="AU57" s="34"/>
      <c r="AV57" s="36"/>
      <c r="AW57" s="36"/>
      <c r="AX57" s="36"/>
      <c r="AY57" s="34"/>
      <c r="AZ57" s="34"/>
      <c r="BA57" s="36"/>
      <c r="BB57" s="36">
        <v>3630</v>
      </c>
      <c r="BC57" s="36">
        <v>3630</v>
      </c>
      <c r="BD57" s="34"/>
      <c r="BE57" s="34"/>
      <c r="BF57" s="36"/>
      <c r="BG57" s="36"/>
      <c r="BH57" s="34"/>
      <c r="BI57" s="34"/>
      <c r="BJ57" s="34"/>
      <c r="BK57" s="34"/>
    </row>
    <row r="58" spans="1:63">
      <c r="A58">
        <v>64</v>
      </c>
      <c r="B58" t="s">
        <v>1021</v>
      </c>
      <c r="C58" s="39">
        <v>2540</v>
      </c>
      <c r="D58" s="39">
        <v>1680</v>
      </c>
      <c r="E58" s="35">
        <v>1840</v>
      </c>
      <c r="F58">
        <v>160</v>
      </c>
      <c r="G58" s="34">
        <v>99</v>
      </c>
      <c r="H58" s="34">
        <v>101</v>
      </c>
      <c r="I58" s="34">
        <v>99</v>
      </c>
      <c r="J58" s="37">
        <f t="shared" si="2"/>
        <v>99.666666666666671</v>
      </c>
      <c r="K58" s="38">
        <f t="shared" si="3"/>
        <v>25.484949832775918</v>
      </c>
      <c r="L58" s="37"/>
      <c r="M58" s="34" t="s">
        <v>299</v>
      </c>
      <c r="N58" s="34" t="s">
        <v>300</v>
      </c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6">
        <v>2420</v>
      </c>
      <c r="AH58" s="36">
        <v>2420</v>
      </c>
      <c r="AI58" s="36">
        <v>2420</v>
      </c>
      <c r="AJ58" s="35"/>
      <c r="AK58" s="35"/>
      <c r="AL58" s="35"/>
      <c r="AM58" s="35"/>
      <c r="AN58" s="35"/>
      <c r="AO58" s="35"/>
      <c r="AP58" s="35"/>
      <c r="AQ58" s="36">
        <v>2450</v>
      </c>
      <c r="AR58" s="36">
        <v>2450</v>
      </c>
      <c r="AS58" s="36">
        <v>2450</v>
      </c>
      <c r="AT58" s="34"/>
      <c r="AU58" s="34"/>
      <c r="AV58" s="35">
        <v>1840</v>
      </c>
      <c r="AW58" s="35">
        <v>1840</v>
      </c>
      <c r="AX58" s="35">
        <v>1840</v>
      </c>
      <c r="AY58" s="34"/>
      <c r="AZ58" s="34"/>
      <c r="BA58" s="35">
        <v>1840</v>
      </c>
      <c r="BB58" s="36">
        <v>2610</v>
      </c>
      <c r="BC58" s="36">
        <v>2610</v>
      </c>
      <c r="BD58" s="34"/>
      <c r="BE58" s="34"/>
      <c r="BF58" s="35">
        <v>1840</v>
      </c>
      <c r="BG58" s="35">
        <v>1840</v>
      </c>
      <c r="BH58" s="34"/>
      <c r="BI58" s="34"/>
      <c r="BJ58" s="34"/>
      <c r="BK58" s="34"/>
    </row>
    <row r="59" spans="1:63">
      <c r="A59">
        <v>88</v>
      </c>
      <c r="B59" t="s">
        <v>1020</v>
      </c>
      <c r="C59" s="39">
        <v>2520</v>
      </c>
      <c r="D59" s="39">
        <v>1610</v>
      </c>
      <c r="E59" s="35">
        <v>1850</v>
      </c>
      <c r="F59">
        <v>240</v>
      </c>
      <c r="G59" s="34">
        <v>90</v>
      </c>
      <c r="H59" s="34">
        <v>100</v>
      </c>
      <c r="I59" s="34">
        <v>109</v>
      </c>
      <c r="J59" s="37">
        <f t="shared" si="2"/>
        <v>99.666666666666671</v>
      </c>
      <c r="K59" s="38">
        <f t="shared" si="3"/>
        <v>25.284280936454849</v>
      </c>
      <c r="L59" s="37"/>
      <c r="M59" s="34" t="s">
        <v>302</v>
      </c>
      <c r="N59" s="34" t="s">
        <v>303</v>
      </c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6">
        <v>1770</v>
      </c>
      <c r="AH59" s="36">
        <v>1770</v>
      </c>
      <c r="AI59" s="36">
        <v>1770</v>
      </c>
      <c r="AJ59" s="35"/>
      <c r="AK59" s="35"/>
      <c r="AL59" s="35"/>
      <c r="AM59" s="35"/>
      <c r="AN59" s="35"/>
      <c r="AO59" s="35"/>
      <c r="AP59" s="35"/>
      <c r="AQ59" s="36">
        <v>2380</v>
      </c>
      <c r="AR59" s="36">
        <v>2380</v>
      </c>
      <c r="AS59" s="36">
        <v>2380</v>
      </c>
      <c r="AT59" s="34"/>
      <c r="AU59" s="34"/>
      <c r="AV59" s="35">
        <v>1850</v>
      </c>
      <c r="AW59" s="35">
        <v>1850</v>
      </c>
      <c r="AX59" s="35">
        <v>1850</v>
      </c>
      <c r="AY59" s="34"/>
      <c r="AZ59" s="34"/>
      <c r="BA59" s="35">
        <v>1850</v>
      </c>
      <c r="BB59" s="36">
        <v>2270</v>
      </c>
      <c r="BC59" s="36">
        <v>2270</v>
      </c>
      <c r="BD59" s="34"/>
      <c r="BE59" s="34"/>
      <c r="BF59" s="35">
        <v>1850</v>
      </c>
      <c r="BG59" s="35">
        <v>1850</v>
      </c>
      <c r="BH59" s="34"/>
      <c r="BI59" s="34"/>
      <c r="BJ59" s="34"/>
      <c r="BK59" s="34"/>
    </row>
    <row r="60" spans="1:63">
      <c r="A60">
        <v>102</v>
      </c>
      <c r="B60" t="s">
        <v>1019</v>
      </c>
      <c r="C60" s="39">
        <v>2320</v>
      </c>
      <c r="D60" s="39">
        <v>1730</v>
      </c>
      <c r="E60" s="35">
        <v>1940</v>
      </c>
      <c r="F60">
        <v>210</v>
      </c>
      <c r="G60" s="34">
        <v>106</v>
      </c>
      <c r="H60" s="34">
        <v>92</v>
      </c>
      <c r="I60" s="34">
        <v>100</v>
      </c>
      <c r="J60" s="37">
        <f t="shared" si="2"/>
        <v>99.333333333333329</v>
      </c>
      <c r="K60" s="38">
        <f t="shared" si="3"/>
        <v>23.355704697986578</v>
      </c>
      <c r="L60" s="37"/>
      <c r="M60" s="34" t="s">
        <v>307</v>
      </c>
      <c r="N60" s="34" t="s">
        <v>308</v>
      </c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6">
        <v>3360</v>
      </c>
      <c r="AH60" s="36">
        <v>3360</v>
      </c>
      <c r="AI60" s="36">
        <v>3360</v>
      </c>
      <c r="AJ60" s="35"/>
      <c r="AK60" s="35"/>
      <c r="AL60" s="35"/>
      <c r="AM60" s="35"/>
      <c r="AN60" s="35"/>
      <c r="AO60" s="35"/>
      <c r="AP60" s="35"/>
      <c r="AQ60" s="36">
        <v>3240</v>
      </c>
      <c r="AR60" s="36">
        <v>3240</v>
      </c>
      <c r="AS60" s="36">
        <v>3240</v>
      </c>
      <c r="AT60" s="34"/>
      <c r="AU60" s="34"/>
      <c r="AV60" s="35">
        <v>1940</v>
      </c>
      <c r="AW60" s="35">
        <v>1940</v>
      </c>
      <c r="AX60" s="35">
        <v>1940</v>
      </c>
      <c r="AY60" s="34"/>
      <c r="AZ60" s="34"/>
      <c r="BA60" s="35">
        <v>1940</v>
      </c>
      <c r="BB60" s="36">
        <v>2280</v>
      </c>
      <c r="BC60" s="36">
        <v>2280</v>
      </c>
      <c r="BD60" s="34"/>
      <c r="BE60" s="34"/>
      <c r="BF60" s="35">
        <v>1940</v>
      </c>
      <c r="BG60" s="35">
        <v>1940</v>
      </c>
      <c r="BH60" s="34"/>
      <c r="BI60" s="34"/>
      <c r="BJ60" s="34"/>
      <c r="BK60" s="34"/>
    </row>
    <row r="61" spans="1:63">
      <c r="E61" s="36"/>
      <c r="G61" s="34">
        <v>100</v>
      </c>
      <c r="H61" s="34">
        <v>99</v>
      </c>
      <c r="I61" s="34">
        <v>99</v>
      </c>
      <c r="J61" s="37">
        <f t="shared" si="2"/>
        <v>99.333333333333329</v>
      </c>
      <c r="K61" s="38">
        <f t="shared" si="3"/>
        <v>0</v>
      </c>
      <c r="L61" s="37"/>
      <c r="M61" s="34" t="s">
        <v>311</v>
      </c>
      <c r="N61" s="34" t="s">
        <v>312</v>
      </c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>
        <v>3330</v>
      </c>
      <c r="AH61" s="36">
        <v>3330</v>
      </c>
      <c r="AI61" s="36">
        <v>3330</v>
      </c>
      <c r="AJ61" s="36"/>
      <c r="AK61" s="36"/>
      <c r="AL61" s="36"/>
      <c r="AM61" s="36"/>
      <c r="AN61" s="36"/>
      <c r="AO61" s="36"/>
      <c r="AP61" s="36"/>
      <c r="AQ61" s="36">
        <v>3390</v>
      </c>
      <c r="AR61" s="36">
        <v>3390</v>
      </c>
      <c r="AS61" s="36">
        <v>3390</v>
      </c>
      <c r="AT61" s="34"/>
      <c r="AU61" s="34"/>
      <c r="AV61" s="36"/>
      <c r="AW61" s="36"/>
      <c r="AX61" s="36"/>
      <c r="AY61" s="34"/>
      <c r="AZ61" s="34"/>
      <c r="BA61" s="36"/>
      <c r="BB61" s="36">
        <v>3470</v>
      </c>
      <c r="BC61" s="36">
        <v>3470</v>
      </c>
      <c r="BD61" s="34"/>
      <c r="BE61" s="34"/>
      <c r="BF61" s="36"/>
      <c r="BG61" s="36"/>
      <c r="BH61" s="34"/>
      <c r="BI61" s="34"/>
      <c r="BJ61" s="34"/>
      <c r="BK61" s="34"/>
    </row>
    <row r="62" spans="1:63">
      <c r="A62">
        <v>89</v>
      </c>
      <c r="B62" t="s">
        <v>1018</v>
      </c>
      <c r="C62" s="39">
        <v>2670</v>
      </c>
      <c r="D62" s="39">
        <v>1620</v>
      </c>
      <c r="E62" s="35">
        <v>1830</v>
      </c>
      <c r="F62">
        <v>210</v>
      </c>
      <c r="G62" s="34">
        <v>97</v>
      </c>
      <c r="H62" s="34">
        <v>99</v>
      </c>
      <c r="I62" s="34">
        <v>102</v>
      </c>
      <c r="J62" s="37">
        <f t="shared" si="2"/>
        <v>99.333333333333329</v>
      </c>
      <c r="K62" s="38">
        <f t="shared" si="3"/>
        <v>26.879194630872483</v>
      </c>
      <c r="L62" s="37"/>
      <c r="M62" s="34" t="s">
        <v>315</v>
      </c>
      <c r="N62" s="34" t="s">
        <v>316</v>
      </c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6">
        <v>1700</v>
      </c>
      <c r="AH62" s="36">
        <v>1700</v>
      </c>
      <c r="AI62" s="36">
        <v>1700</v>
      </c>
      <c r="AJ62" s="35"/>
      <c r="AK62" s="35"/>
      <c r="AL62" s="35"/>
      <c r="AM62" s="35"/>
      <c r="AN62" s="35"/>
      <c r="AO62" s="35"/>
      <c r="AP62" s="35"/>
      <c r="AQ62" s="36">
        <v>2010</v>
      </c>
      <c r="AR62" s="36">
        <v>2010</v>
      </c>
      <c r="AS62" s="36">
        <v>2010</v>
      </c>
      <c r="AT62" s="34"/>
      <c r="AU62" s="34"/>
      <c r="AV62" s="35">
        <v>1830</v>
      </c>
      <c r="AW62" s="35">
        <v>1830</v>
      </c>
      <c r="AX62" s="35">
        <v>1830</v>
      </c>
      <c r="AY62" s="34"/>
      <c r="AZ62" s="34"/>
      <c r="BA62" s="35">
        <v>1830</v>
      </c>
      <c r="BB62" s="36">
        <v>2620</v>
      </c>
      <c r="BC62" s="36">
        <v>2620</v>
      </c>
      <c r="BD62" s="34"/>
      <c r="BE62" s="34"/>
      <c r="BF62" s="35">
        <v>1830</v>
      </c>
      <c r="BG62" s="35">
        <v>1830</v>
      </c>
      <c r="BH62" s="34"/>
      <c r="BI62" s="34"/>
      <c r="BJ62" s="34"/>
      <c r="BK62" s="34"/>
    </row>
    <row r="63" spans="1:63">
      <c r="E63" s="36"/>
      <c r="G63" s="34">
        <v>99</v>
      </c>
      <c r="H63" s="34">
        <v>100</v>
      </c>
      <c r="I63" s="34">
        <v>99</v>
      </c>
      <c r="J63" s="37">
        <f t="shared" si="2"/>
        <v>99.333333333333329</v>
      </c>
      <c r="K63" s="38">
        <f t="shared" si="3"/>
        <v>0</v>
      </c>
      <c r="L63" s="37"/>
      <c r="M63" s="34" t="s">
        <v>318</v>
      </c>
      <c r="N63" s="34" t="s">
        <v>319</v>
      </c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>
        <v>3300</v>
      </c>
      <c r="AH63" s="36">
        <v>3300</v>
      </c>
      <c r="AI63" s="36">
        <v>3300</v>
      </c>
      <c r="AJ63" s="36"/>
      <c r="AK63" s="36"/>
      <c r="AL63" s="36"/>
      <c r="AM63" s="36"/>
      <c r="AN63" s="36"/>
      <c r="AO63" s="36"/>
      <c r="AP63" s="36"/>
      <c r="AQ63" s="36">
        <v>3560</v>
      </c>
      <c r="AR63" s="36">
        <v>3560</v>
      </c>
      <c r="AS63" s="36">
        <v>3560</v>
      </c>
      <c r="AT63" s="34"/>
      <c r="AU63" s="34"/>
      <c r="AV63" s="36"/>
      <c r="AW63" s="36"/>
      <c r="AX63" s="36"/>
      <c r="AY63" s="34"/>
      <c r="AZ63" s="34"/>
      <c r="BA63" s="36"/>
      <c r="BB63" s="36">
        <v>3690</v>
      </c>
      <c r="BC63" s="36">
        <v>3690</v>
      </c>
      <c r="BD63" s="34"/>
      <c r="BE63" s="34"/>
      <c r="BF63" s="36"/>
      <c r="BG63" s="36"/>
      <c r="BH63" s="34"/>
      <c r="BI63" s="34"/>
      <c r="BJ63" s="34"/>
      <c r="BK63" s="34"/>
    </row>
    <row r="64" spans="1:63">
      <c r="A64">
        <v>27</v>
      </c>
      <c r="B64" t="s">
        <v>1017</v>
      </c>
      <c r="C64" s="39">
        <v>2180</v>
      </c>
      <c r="D64" s="39">
        <v>1510</v>
      </c>
      <c r="E64" s="35">
        <v>1750</v>
      </c>
      <c r="F64">
        <v>250</v>
      </c>
      <c r="G64" s="34">
        <v>98</v>
      </c>
      <c r="H64" s="34">
        <v>99</v>
      </c>
      <c r="I64" s="34">
        <v>102</v>
      </c>
      <c r="J64" s="37">
        <f t="shared" si="2"/>
        <v>99.666666666666671</v>
      </c>
      <c r="K64" s="38">
        <f t="shared" si="3"/>
        <v>21.872909698996654</v>
      </c>
      <c r="L64" s="37"/>
      <c r="M64" s="34" t="s">
        <v>328</v>
      </c>
      <c r="N64" s="34" t="s">
        <v>329</v>
      </c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6">
        <v>2290</v>
      </c>
      <c r="AH64" s="36">
        <v>2290</v>
      </c>
      <c r="AI64" s="36">
        <v>2290</v>
      </c>
      <c r="AJ64" s="35"/>
      <c r="AK64" s="35"/>
      <c r="AL64" s="35"/>
      <c r="AM64" s="35"/>
      <c r="AN64" s="35"/>
      <c r="AO64" s="35"/>
      <c r="AP64" s="35"/>
      <c r="AQ64" s="36">
        <v>2340</v>
      </c>
      <c r="AR64" s="36">
        <v>2340</v>
      </c>
      <c r="AS64" s="36">
        <v>2340</v>
      </c>
      <c r="AT64" s="34"/>
      <c r="AU64" s="34"/>
      <c r="AV64" s="35">
        <v>1750</v>
      </c>
      <c r="AW64" s="35">
        <v>1750</v>
      </c>
      <c r="AX64" s="35">
        <v>1750</v>
      </c>
      <c r="AY64" s="34"/>
      <c r="AZ64" s="34"/>
      <c r="BA64" s="35">
        <v>1750</v>
      </c>
      <c r="BB64" s="36">
        <v>2190</v>
      </c>
      <c r="BC64" s="36">
        <v>2190</v>
      </c>
      <c r="BD64" s="34"/>
      <c r="BE64" s="34"/>
      <c r="BF64" s="35">
        <v>1750</v>
      </c>
      <c r="BG64" s="35">
        <v>1750</v>
      </c>
      <c r="BH64" s="34"/>
      <c r="BI64" s="34"/>
      <c r="BJ64" s="34"/>
      <c r="BK64" s="34"/>
    </row>
    <row r="65" spans="1:63">
      <c r="A65">
        <v>90</v>
      </c>
      <c r="B65" t="s">
        <v>1016</v>
      </c>
      <c r="C65" s="39">
        <v>2310</v>
      </c>
      <c r="D65" s="39">
        <v>1510</v>
      </c>
      <c r="E65" s="35">
        <v>1830</v>
      </c>
      <c r="F65">
        <v>320</v>
      </c>
      <c r="G65" s="34">
        <v>98</v>
      </c>
      <c r="H65" s="34">
        <v>100</v>
      </c>
      <c r="I65" s="34">
        <v>100</v>
      </c>
      <c r="J65" s="37">
        <f t="shared" si="2"/>
        <v>99.333333333333329</v>
      </c>
      <c r="K65" s="38">
        <f t="shared" si="3"/>
        <v>23.255033557046982</v>
      </c>
      <c r="L65" s="37"/>
      <c r="M65" s="34" t="s">
        <v>332</v>
      </c>
      <c r="N65" s="34" t="s">
        <v>333</v>
      </c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6">
        <v>2230</v>
      </c>
      <c r="AH65" s="36">
        <v>2230</v>
      </c>
      <c r="AI65" s="36">
        <v>2230</v>
      </c>
      <c r="AJ65" s="35"/>
      <c r="AK65" s="35"/>
      <c r="AL65" s="35"/>
      <c r="AM65" s="35"/>
      <c r="AN65" s="35"/>
      <c r="AO65" s="35"/>
      <c r="AP65" s="35"/>
      <c r="AQ65" s="36">
        <v>2030</v>
      </c>
      <c r="AR65" s="36">
        <v>2030</v>
      </c>
      <c r="AS65" s="36">
        <v>2030</v>
      </c>
      <c r="AT65" s="34"/>
      <c r="AU65" s="34"/>
      <c r="AV65" s="35">
        <v>1830</v>
      </c>
      <c r="AW65" s="35">
        <v>1830</v>
      </c>
      <c r="AX65" s="35">
        <v>1830</v>
      </c>
      <c r="AY65" s="34"/>
      <c r="AZ65" s="34"/>
      <c r="BA65" s="35">
        <v>1830</v>
      </c>
      <c r="BB65" s="36">
        <v>2380</v>
      </c>
      <c r="BC65" s="36">
        <v>2380</v>
      </c>
      <c r="BD65" s="34"/>
      <c r="BE65" s="34"/>
      <c r="BF65" s="35">
        <v>1830</v>
      </c>
      <c r="BG65" s="35">
        <v>1830</v>
      </c>
      <c r="BH65" s="34"/>
      <c r="BI65" s="34"/>
      <c r="BJ65" s="34"/>
      <c r="BK65" s="34"/>
    </row>
    <row r="66" spans="1:63">
      <c r="E66" s="36"/>
      <c r="G66" s="34">
        <v>95</v>
      </c>
      <c r="H66" s="34">
        <v>100</v>
      </c>
      <c r="I66" s="34">
        <v>103</v>
      </c>
      <c r="J66" s="37">
        <f t="shared" ref="J66:J97" si="4">SUM(G66:I66)/COUNTIF(G66:I66,"&gt;0")</f>
        <v>99.333333333333329</v>
      </c>
      <c r="K66" s="38">
        <f t="shared" ref="K66:K97" si="5">C66/J66</f>
        <v>0</v>
      </c>
      <c r="L66" s="37"/>
      <c r="M66" s="34" t="s">
        <v>337</v>
      </c>
      <c r="N66" s="34" t="s">
        <v>338</v>
      </c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>
        <v>2010</v>
      </c>
      <c r="AH66" s="36">
        <v>2010</v>
      </c>
      <c r="AI66" s="36">
        <v>2010</v>
      </c>
      <c r="AJ66" s="36"/>
      <c r="AK66" s="36"/>
      <c r="AL66" s="36"/>
      <c r="AM66" s="36"/>
      <c r="AN66" s="36"/>
      <c r="AO66" s="36"/>
      <c r="AP66" s="36"/>
      <c r="AQ66" s="36">
        <v>2260</v>
      </c>
      <c r="AR66" s="36">
        <v>2260</v>
      </c>
      <c r="AS66" s="36">
        <v>2260</v>
      </c>
      <c r="AT66" s="34"/>
      <c r="AU66" s="34"/>
      <c r="AV66" s="36"/>
      <c r="AW66" s="36"/>
      <c r="AX66" s="36"/>
      <c r="AY66" s="34"/>
      <c r="AZ66" s="34"/>
      <c r="BA66" s="36"/>
      <c r="BB66" s="36">
        <v>2100</v>
      </c>
      <c r="BC66" s="36">
        <v>2100</v>
      </c>
      <c r="BD66" s="34"/>
      <c r="BE66" s="34"/>
      <c r="BF66" s="36"/>
      <c r="BG66" s="36"/>
      <c r="BH66" s="34"/>
      <c r="BI66" s="34"/>
      <c r="BJ66" s="34"/>
      <c r="BK66" s="34"/>
    </row>
    <row r="67" spans="1:63">
      <c r="A67">
        <v>37</v>
      </c>
      <c r="B67" t="s">
        <v>1015</v>
      </c>
      <c r="C67" s="39">
        <v>2450</v>
      </c>
      <c r="D67" s="39">
        <v>1650</v>
      </c>
      <c r="E67" s="35">
        <v>1880</v>
      </c>
      <c r="F67">
        <v>230</v>
      </c>
      <c r="G67" s="34">
        <v>103</v>
      </c>
      <c r="H67" s="34">
        <v>96</v>
      </c>
      <c r="I67" s="34">
        <v>99</v>
      </c>
      <c r="J67" s="37">
        <f t="shared" si="4"/>
        <v>99.333333333333329</v>
      </c>
      <c r="K67" s="38">
        <f t="shared" si="5"/>
        <v>24.664429530201343</v>
      </c>
      <c r="L67" s="37"/>
      <c r="M67" s="34" t="s">
        <v>340</v>
      </c>
      <c r="N67" s="34" t="s">
        <v>341</v>
      </c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6">
        <v>2500</v>
      </c>
      <c r="AH67" s="36">
        <v>2500</v>
      </c>
      <c r="AI67" s="36">
        <v>2500</v>
      </c>
      <c r="AJ67" s="35"/>
      <c r="AK67" s="35"/>
      <c r="AL67" s="35"/>
      <c r="AM67" s="35"/>
      <c r="AN67" s="35"/>
      <c r="AO67" s="35"/>
      <c r="AP67" s="35"/>
      <c r="AQ67" s="36">
        <v>2360</v>
      </c>
      <c r="AR67" s="36">
        <v>2360</v>
      </c>
      <c r="AS67" s="36">
        <v>2360</v>
      </c>
      <c r="AT67" s="34"/>
      <c r="AU67" s="34"/>
      <c r="AV67" s="35">
        <v>1880</v>
      </c>
      <c r="AW67" s="35">
        <v>1880</v>
      </c>
      <c r="AX67" s="35">
        <v>1880</v>
      </c>
      <c r="AY67" s="34"/>
      <c r="AZ67" s="34"/>
      <c r="BA67" s="35">
        <v>1880</v>
      </c>
      <c r="BB67" s="36">
        <v>2710</v>
      </c>
      <c r="BC67" s="36">
        <v>2710</v>
      </c>
      <c r="BD67" s="34"/>
      <c r="BE67" s="34"/>
      <c r="BF67" s="35">
        <v>1880</v>
      </c>
      <c r="BG67" s="35">
        <v>1880</v>
      </c>
      <c r="BH67" s="34"/>
      <c r="BI67" s="34"/>
      <c r="BJ67" s="34"/>
      <c r="BK67" s="34"/>
    </row>
    <row r="68" spans="1:63">
      <c r="A68">
        <v>22</v>
      </c>
      <c r="B68" t="s">
        <v>1014</v>
      </c>
      <c r="C68" s="39">
        <v>1840</v>
      </c>
      <c r="D68" s="39">
        <v>1470</v>
      </c>
      <c r="E68" s="35">
        <v>1930</v>
      </c>
      <c r="F68">
        <v>460</v>
      </c>
      <c r="G68" s="34">
        <v>97</v>
      </c>
      <c r="H68" s="34">
        <v>103</v>
      </c>
      <c r="I68" s="34">
        <v>98</v>
      </c>
      <c r="J68" s="37">
        <f t="shared" si="4"/>
        <v>99.333333333333329</v>
      </c>
      <c r="K68" s="38">
        <f t="shared" si="5"/>
        <v>18.523489932885909</v>
      </c>
      <c r="L68" s="37"/>
      <c r="M68" s="34" t="s">
        <v>343</v>
      </c>
      <c r="N68" s="34" t="s">
        <v>344</v>
      </c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6">
        <v>2040</v>
      </c>
      <c r="AH68" s="36">
        <v>2040</v>
      </c>
      <c r="AI68" s="36">
        <v>2040</v>
      </c>
      <c r="AJ68" s="35"/>
      <c r="AK68" s="35"/>
      <c r="AL68" s="35"/>
      <c r="AM68" s="35"/>
      <c r="AN68" s="35"/>
      <c r="AO68" s="35"/>
      <c r="AP68" s="35"/>
      <c r="AQ68" s="36">
        <v>1770</v>
      </c>
      <c r="AR68" s="36">
        <v>1770</v>
      </c>
      <c r="AS68" s="36">
        <v>1770</v>
      </c>
      <c r="AT68" s="34"/>
      <c r="AU68" s="34"/>
      <c r="AV68" s="35">
        <v>1930</v>
      </c>
      <c r="AW68" s="35">
        <v>1930</v>
      </c>
      <c r="AX68" s="35">
        <v>1930</v>
      </c>
      <c r="AY68" s="34"/>
      <c r="AZ68" s="34"/>
      <c r="BA68" s="35">
        <v>1930</v>
      </c>
      <c r="BB68" s="36">
        <v>2080</v>
      </c>
      <c r="BC68" s="36">
        <v>2080</v>
      </c>
      <c r="BD68" s="34"/>
      <c r="BE68" s="34"/>
      <c r="BF68" s="35">
        <v>1930</v>
      </c>
      <c r="BG68" s="35">
        <v>1930</v>
      </c>
      <c r="BH68" s="34"/>
      <c r="BI68" s="34"/>
      <c r="BJ68" s="34"/>
      <c r="BK68" s="34"/>
    </row>
    <row r="69" spans="1:63">
      <c r="A69">
        <v>28</v>
      </c>
      <c r="B69" t="s">
        <v>1013</v>
      </c>
      <c r="C69" s="39">
        <v>2340</v>
      </c>
      <c r="D69" s="39">
        <v>1490</v>
      </c>
      <c r="E69" s="35">
        <v>1760</v>
      </c>
      <c r="F69">
        <v>270</v>
      </c>
      <c r="G69" s="34">
        <v>93</v>
      </c>
      <c r="H69" s="34">
        <v>101</v>
      </c>
      <c r="I69" s="34">
        <v>104</v>
      </c>
      <c r="J69" s="37">
        <f t="shared" si="4"/>
        <v>99.333333333333329</v>
      </c>
      <c r="K69" s="38">
        <f t="shared" si="5"/>
        <v>23.557046979865774</v>
      </c>
      <c r="L69" s="37"/>
      <c r="M69" s="34" t="s">
        <v>355</v>
      </c>
      <c r="N69" s="34" t="s">
        <v>356</v>
      </c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6">
        <v>2120</v>
      </c>
      <c r="AH69" s="36">
        <v>2120</v>
      </c>
      <c r="AI69" s="36">
        <v>2120</v>
      </c>
      <c r="AJ69" s="35"/>
      <c r="AK69" s="35"/>
      <c r="AL69" s="35"/>
      <c r="AM69" s="35"/>
      <c r="AN69" s="35"/>
      <c r="AO69" s="35"/>
      <c r="AP69" s="35"/>
      <c r="AQ69" s="36">
        <v>2310</v>
      </c>
      <c r="AR69" s="36">
        <v>2310</v>
      </c>
      <c r="AS69" s="36">
        <v>2310</v>
      </c>
      <c r="AT69" s="34"/>
      <c r="AU69" s="34"/>
      <c r="AV69" s="35">
        <v>1760</v>
      </c>
      <c r="AW69" s="35">
        <v>1760</v>
      </c>
      <c r="AX69" s="35">
        <v>1760</v>
      </c>
      <c r="AY69" s="34"/>
      <c r="AZ69" s="34"/>
      <c r="BA69" s="35">
        <v>1760</v>
      </c>
      <c r="BB69" s="36">
        <v>2350</v>
      </c>
      <c r="BC69" s="36">
        <v>2350</v>
      </c>
      <c r="BD69" s="34"/>
      <c r="BE69" s="34"/>
      <c r="BF69" s="35">
        <v>1760</v>
      </c>
      <c r="BG69" s="35">
        <v>1760</v>
      </c>
      <c r="BH69" s="34"/>
      <c r="BI69" s="34"/>
      <c r="BJ69" s="34"/>
      <c r="BK69" s="34"/>
    </row>
    <row r="70" spans="1:63">
      <c r="A70">
        <v>119</v>
      </c>
      <c r="B70" t="s">
        <v>1012</v>
      </c>
      <c r="C70" s="39">
        <v>3350</v>
      </c>
      <c r="D70" s="39">
        <v>1860</v>
      </c>
      <c r="E70" s="35">
        <v>2000</v>
      </c>
      <c r="F70">
        <v>140</v>
      </c>
      <c r="G70" s="34">
        <v>94</v>
      </c>
      <c r="H70" s="34">
        <v>93</v>
      </c>
      <c r="I70" s="34">
        <v>111</v>
      </c>
      <c r="J70" s="37">
        <f t="shared" si="4"/>
        <v>99.333333333333329</v>
      </c>
      <c r="K70" s="38">
        <f t="shared" si="5"/>
        <v>33.724832214765101</v>
      </c>
      <c r="L70" s="37"/>
      <c r="M70" s="34" t="s">
        <v>362</v>
      </c>
      <c r="N70" s="34" t="s">
        <v>363</v>
      </c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6">
        <v>3450</v>
      </c>
      <c r="AH70" s="36">
        <v>3450</v>
      </c>
      <c r="AI70" s="36">
        <v>3450</v>
      </c>
      <c r="AJ70" s="35"/>
      <c r="AK70" s="35"/>
      <c r="AL70" s="35"/>
      <c r="AM70" s="35"/>
      <c r="AN70" s="35"/>
      <c r="AO70" s="35"/>
      <c r="AP70" s="35"/>
      <c r="AQ70" s="36">
        <v>3670</v>
      </c>
      <c r="AR70" s="36">
        <v>3670</v>
      </c>
      <c r="AS70" s="36">
        <v>3670</v>
      </c>
      <c r="AT70" s="34"/>
      <c r="AU70" s="34"/>
      <c r="AV70" s="35">
        <v>2000</v>
      </c>
      <c r="AW70" s="35">
        <v>2000</v>
      </c>
      <c r="AX70" s="35">
        <v>2000</v>
      </c>
      <c r="AY70" s="34"/>
      <c r="AZ70" s="34"/>
      <c r="BA70" s="35">
        <v>2000</v>
      </c>
      <c r="BB70" s="36">
        <v>3470</v>
      </c>
      <c r="BC70" s="36">
        <v>3470</v>
      </c>
      <c r="BD70" s="34"/>
      <c r="BE70" s="34"/>
      <c r="BF70" s="35">
        <v>2000</v>
      </c>
      <c r="BG70" s="35">
        <v>2000</v>
      </c>
      <c r="BH70" s="34"/>
      <c r="BI70" s="34"/>
      <c r="BJ70" s="34"/>
      <c r="BK70" s="34"/>
    </row>
    <row r="71" spans="1:63">
      <c r="E71" s="36"/>
      <c r="G71" s="34">
        <v>98</v>
      </c>
      <c r="H71" s="34">
        <v>100</v>
      </c>
      <c r="I71" s="34">
        <v>100</v>
      </c>
      <c r="J71" s="37">
        <f t="shared" si="4"/>
        <v>99.333333333333329</v>
      </c>
      <c r="K71" s="38">
        <f t="shared" si="5"/>
        <v>0</v>
      </c>
      <c r="L71" s="37"/>
      <c r="M71" s="34" t="s">
        <v>365</v>
      </c>
      <c r="N71" s="34" t="s">
        <v>366</v>
      </c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>
        <v>3300</v>
      </c>
      <c r="AH71" s="36">
        <v>3300</v>
      </c>
      <c r="AI71" s="36">
        <v>3300</v>
      </c>
      <c r="AJ71" s="36"/>
      <c r="AK71" s="36"/>
      <c r="AL71" s="36"/>
      <c r="AM71" s="36"/>
      <c r="AN71" s="36"/>
      <c r="AO71" s="36"/>
      <c r="AP71" s="36"/>
      <c r="AQ71" s="36">
        <v>3110</v>
      </c>
      <c r="AR71" s="36">
        <v>3110</v>
      </c>
      <c r="AS71" s="36">
        <v>3110</v>
      </c>
      <c r="AT71" s="34"/>
      <c r="AU71" s="34"/>
      <c r="AV71" s="36"/>
      <c r="AW71" s="36"/>
      <c r="AX71" s="36"/>
      <c r="AY71" s="34"/>
      <c r="AZ71" s="34"/>
      <c r="BA71" s="36"/>
      <c r="BB71" s="36">
        <v>3220</v>
      </c>
      <c r="BC71" s="36">
        <v>3220</v>
      </c>
      <c r="BD71" s="34"/>
      <c r="BE71" s="34"/>
      <c r="BF71" s="36"/>
      <c r="BG71" s="36"/>
      <c r="BH71" s="34"/>
      <c r="BI71" s="34"/>
      <c r="BJ71" s="34"/>
      <c r="BK71" s="34"/>
    </row>
    <row r="72" spans="1:63">
      <c r="A72">
        <v>15</v>
      </c>
      <c r="B72" t="s">
        <v>1011</v>
      </c>
      <c r="C72" s="39">
        <v>2470</v>
      </c>
      <c r="D72" s="39">
        <v>1520</v>
      </c>
      <c r="E72" s="35">
        <v>1810</v>
      </c>
      <c r="F72">
        <v>290</v>
      </c>
      <c r="G72" s="34">
        <v>99</v>
      </c>
      <c r="H72" s="34">
        <v>98</v>
      </c>
      <c r="I72" s="34">
        <v>102</v>
      </c>
      <c r="J72" s="37">
        <f t="shared" si="4"/>
        <v>99.666666666666671</v>
      </c>
      <c r="K72" s="38">
        <f t="shared" si="5"/>
        <v>24.782608695652172</v>
      </c>
      <c r="L72" s="37"/>
      <c r="M72" s="34" t="s">
        <v>369</v>
      </c>
      <c r="N72" s="34" t="s">
        <v>370</v>
      </c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6">
        <v>2080</v>
      </c>
      <c r="AH72" s="36">
        <v>2080</v>
      </c>
      <c r="AI72" s="36">
        <v>2080</v>
      </c>
      <c r="AJ72" s="35"/>
      <c r="AK72" s="35"/>
      <c r="AL72" s="35"/>
      <c r="AM72" s="35"/>
      <c r="AN72" s="35"/>
      <c r="AO72" s="35"/>
      <c r="AP72" s="35"/>
      <c r="AQ72" s="36">
        <v>2370</v>
      </c>
      <c r="AR72" s="36">
        <v>2370</v>
      </c>
      <c r="AS72" s="36">
        <v>2370</v>
      </c>
      <c r="AT72" s="34"/>
      <c r="AU72" s="34"/>
      <c r="AV72" s="35">
        <v>1810</v>
      </c>
      <c r="AW72" s="35">
        <v>1810</v>
      </c>
      <c r="AX72" s="35">
        <v>1810</v>
      </c>
      <c r="AY72" s="34"/>
      <c r="AZ72" s="34"/>
      <c r="BA72" s="35">
        <v>1810</v>
      </c>
      <c r="BB72" s="36">
        <v>2420</v>
      </c>
      <c r="BC72" s="36">
        <v>2420</v>
      </c>
      <c r="BD72" s="34"/>
      <c r="BE72" s="34"/>
      <c r="BF72" s="35">
        <v>1810</v>
      </c>
      <c r="BG72" s="35">
        <v>1810</v>
      </c>
      <c r="BH72" s="34"/>
      <c r="BI72" s="34"/>
      <c r="BJ72" s="34"/>
      <c r="BK72" s="34"/>
    </row>
    <row r="73" spans="1:63">
      <c r="A73">
        <v>7</v>
      </c>
      <c r="B73" t="s">
        <v>1010</v>
      </c>
      <c r="C73" s="39">
        <v>2880</v>
      </c>
      <c r="D73" s="39">
        <v>1630</v>
      </c>
      <c r="E73" s="35">
        <v>1830</v>
      </c>
      <c r="F73">
        <v>200</v>
      </c>
      <c r="G73" s="34">
        <v>97</v>
      </c>
      <c r="H73" s="34">
        <v>100</v>
      </c>
      <c r="I73" s="34">
        <v>102</v>
      </c>
      <c r="J73" s="37">
        <f t="shared" si="4"/>
        <v>99.666666666666671</v>
      </c>
      <c r="K73" s="38">
        <f t="shared" si="5"/>
        <v>28.896321070234112</v>
      </c>
      <c r="L73" s="37"/>
      <c r="M73" s="34" t="s">
        <v>372</v>
      </c>
      <c r="N73" s="34" t="s">
        <v>373</v>
      </c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6">
        <v>2210</v>
      </c>
      <c r="AH73" s="36">
        <v>2210</v>
      </c>
      <c r="AI73" s="36">
        <v>2210</v>
      </c>
      <c r="AJ73" s="35"/>
      <c r="AK73" s="35"/>
      <c r="AL73" s="35"/>
      <c r="AM73" s="35"/>
      <c r="AN73" s="35"/>
      <c r="AO73" s="35"/>
      <c r="AP73" s="35"/>
      <c r="AQ73" s="36">
        <v>2650</v>
      </c>
      <c r="AR73" s="36">
        <v>2650</v>
      </c>
      <c r="AS73" s="36">
        <v>2650</v>
      </c>
      <c r="AT73" s="34"/>
      <c r="AU73" s="34"/>
      <c r="AV73" s="35">
        <v>1830</v>
      </c>
      <c r="AW73" s="35">
        <v>1830</v>
      </c>
      <c r="AX73" s="35">
        <v>1830</v>
      </c>
      <c r="AY73" s="34"/>
      <c r="AZ73" s="34"/>
      <c r="BA73" s="35">
        <v>1830</v>
      </c>
      <c r="BB73" s="36">
        <v>2910</v>
      </c>
      <c r="BC73" s="36">
        <v>2910</v>
      </c>
      <c r="BD73" s="34"/>
      <c r="BE73" s="34"/>
      <c r="BF73" s="35">
        <v>1830</v>
      </c>
      <c r="BG73" s="35">
        <v>1830</v>
      </c>
      <c r="BH73" s="34"/>
      <c r="BI73" s="34"/>
      <c r="BJ73" s="34"/>
      <c r="BK73" s="34"/>
    </row>
    <row r="74" spans="1:63">
      <c r="A74">
        <v>44</v>
      </c>
      <c r="B74" t="s">
        <v>1009</v>
      </c>
      <c r="C74" s="39">
        <v>2830</v>
      </c>
      <c r="D74" s="39">
        <v>1610</v>
      </c>
      <c r="E74" s="35">
        <v>1800</v>
      </c>
      <c r="F74">
        <v>190</v>
      </c>
      <c r="G74" s="34">
        <v>101</v>
      </c>
      <c r="H74" s="34">
        <v>96</v>
      </c>
      <c r="I74" s="34">
        <v>102</v>
      </c>
      <c r="J74" s="37">
        <f t="shared" si="4"/>
        <v>99.666666666666671</v>
      </c>
      <c r="K74" s="38">
        <f t="shared" si="5"/>
        <v>28.394648829431436</v>
      </c>
      <c r="L74" s="37"/>
      <c r="M74" s="34" t="s">
        <v>376</v>
      </c>
      <c r="N74" s="34" t="s">
        <v>377</v>
      </c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6">
        <v>2720</v>
      </c>
      <c r="AH74" s="36">
        <v>2720</v>
      </c>
      <c r="AI74" s="36">
        <v>2720</v>
      </c>
      <c r="AJ74" s="35"/>
      <c r="AK74" s="35"/>
      <c r="AL74" s="35"/>
      <c r="AM74" s="35"/>
      <c r="AN74" s="35"/>
      <c r="AO74" s="35"/>
      <c r="AP74" s="35"/>
      <c r="AQ74" s="36">
        <v>2930</v>
      </c>
      <c r="AR74" s="36">
        <v>2930</v>
      </c>
      <c r="AS74" s="36">
        <v>2930</v>
      </c>
      <c r="AT74" s="34"/>
      <c r="AU74" s="34"/>
      <c r="AV74" s="35">
        <v>1800</v>
      </c>
      <c r="AW74" s="35">
        <v>1800</v>
      </c>
      <c r="AX74" s="35">
        <v>1800</v>
      </c>
      <c r="AY74" s="34"/>
      <c r="AZ74" s="34"/>
      <c r="BA74" s="35">
        <v>1800</v>
      </c>
      <c r="BB74" s="36">
        <v>3070</v>
      </c>
      <c r="BC74" s="36">
        <v>3070</v>
      </c>
      <c r="BD74" s="34"/>
      <c r="BE74" s="34"/>
      <c r="BF74" s="35">
        <v>1800</v>
      </c>
      <c r="BG74" s="35">
        <v>1800</v>
      </c>
      <c r="BH74" s="34"/>
      <c r="BI74" s="34"/>
      <c r="BJ74" s="34"/>
      <c r="BK74" s="34"/>
    </row>
    <row r="75" spans="1:63">
      <c r="A75">
        <v>45</v>
      </c>
      <c r="B75" t="s">
        <v>1008</v>
      </c>
      <c r="C75" s="39">
        <v>2340</v>
      </c>
      <c r="D75" s="39">
        <v>1560</v>
      </c>
      <c r="E75" s="35">
        <v>1770</v>
      </c>
      <c r="F75">
        <v>210</v>
      </c>
      <c r="G75" s="34">
        <v>97</v>
      </c>
      <c r="H75" s="34">
        <v>94</v>
      </c>
      <c r="I75" s="34">
        <v>107</v>
      </c>
      <c r="J75" s="37">
        <f t="shared" si="4"/>
        <v>99.333333333333329</v>
      </c>
      <c r="K75" s="38">
        <f t="shared" si="5"/>
        <v>23.557046979865774</v>
      </c>
      <c r="L75" s="37"/>
      <c r="M75" s="34" t="s">
        <v>381</v>
      </c>
      <c r="N75" s="34" t="s">
        <v>382</v>
      </c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6">
        <v>2840</v>
      </c>
      <c r="AH75" s="36">
        <v>2840</v>
      </c>
      <c r="AI75" s="36">
        <v>2840</v>
      </c>
      <c r="AJ75" s="35"/>
      <c r="AK75" s="35"/>
      <c r="AL75" s="35"/>
      <c r="AM75" s="35"/>
      <c r="AN75" s="35"/>
      <c r="AO75" s="35"/>
      <c r="AP75" s="35"/>
      <c r="AQ75" s="36">
        <v>3047</v>
      </c>
      <c r="AR75" s="36">
        <v>3047</v>
      </c>
      <c r="AS75" s="36">
        <v>3047</v>
      </c>
      <c r="AT75" s="34"/>
      <c r="AU75" s="34"/>
      <c r="AV75" s="35">
        <v>1770</v>
      </c>
      <c r="AW75" s="35">
        <v>1770</v>
      </c>
      <c r="AX75" s="35">
        <v>1770</v>
      </c>
      <c r="AY75" s="34"/>
      <c r="AZ75" s="34"/>
      <c r="BA75" s="35">
        <v>1770</v>
      </c>
      <c r="BB75" s="36">
        <v>0</v>
      </c>
      <c r="BC75" s="36">
        <v>0</v>
      </c>
      <c r="BD75" s="34"/>
      <c r="BE75" s="34"/>
      <c r="BF75" s="35">
        <v>1770</v>
      </c>
      <c r="BG75" s="35">
        <v>1770</v>
      </c>
      <c r="BH75" s="34"/>
      <c r="BI75" s="34"/>
      <c r="BJ75" s="34"/>
      <c r="BK75" s="34"/>
    </row>
    <row r="76" spans="1:63">
      <c r="E76" s="36"/>
      <c r="G76" s="34">
        <v>102</v>
      </c>
      <c r="H76" s="34">
        <v>99</v>
      </c>
      <c r="I76" s="34">
        <v>97</v>
      </c>
      <c r="J76" s="37">
        <f t="shared" si="4"/>
        <v>99.333333333333329</v>
      </c>
      <c r="K76" s="38">
        <f t="shared" si="5"/>
        <v>0</v>
      </c>
      <c r="L76" s="37"/>
      <c r="M76" s="34" t="s">
        <v>386</v>
      </c>
      <c r="N76" s="34" t="s">
        <v>387</v>
      </c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>
        <v>3640</v>
      </c>
      <c r="AH76" s="36">
        <v>3640</v>
      </c>
      <c r="AI76" s="36">
        <v>3640</v>
      </c>
      <c r="AJ76" s="36"/>
      <c r="AK76" s="36"/>
      <c r="AL76" s="36"/>
      <c r="AM76" s="36"/>
      <c r="AN76" s="36"/>
      <c r="AO76" s="36"/>
      <c r="AP76" s="36"/>
      <c r="AQ76" s="36">
        <v>3620</v>
      </c>
      <c r="AR76" s="36">
        <v>3620</v>
      </c>
      <c r="AS76" s="36">
        <v>3620</v>
      </c>
      <c r="AT76" s="34"/>
      <c r="AU76" s="34"/>
      <c r="AV76" s="36"/>
      <c r="AW76" s="36"/>
      <c r="AX76" s="36"/>
      <c r="AY76" s="34"/>
      <c r="AZ76" s="34"/>
      <c r="BA76" s="36"/>
      <c r="BB76" s="36">
        <v>3660</v>
      </c>
      <c r="BC76" s="36">
        <v>3660</v>
      </c>
      <c r="BD76" s="34"/>
      <c r="BE76" s="34"/>
      <c r="BF76" s="36"/>
      <c r="BG76" s="36"/>
      <c r="BH76" s="34"/>
      <c r="BI76" s="34"/>
      <c r="BJ76" s="34"/>
      <c r="BK76" s="34"/>
    </row>
    <row r="77" spans="1:63">
      <c r="A77">
        <v>23</v>
      </c>
      <c r="B77" t="s">
        <v>1007</v>
      </c>
      <c r="C77" s="39">
        <v>2660</v>
      </c>
      <c r="D77" s="39">
        <v>1720</v>
      </c>
      <c r="E77" s="35">
        <v>1920</v>
      </c>
      <c r="F77">
        <v>200</v>
      </c>
      <c r="G77" s="34">
        <v>95</v>
      </c>
      <c r="H77" s="34">
        <v>102</v>
      </c>
      <c r="I77" s="34">
        <v>102</v>
      </c>
      <c r="J77" s="37">
        <f t="shared" si="4"/>
        <v>99.666666666666671</v>
      </c>
      <c r="K77" s="38">
        <f t="shared" si="5"/>
        <v>26.68896321070234</v>
      </c>
      <c r="L77" s="37"/>
      <c r="M77" s="34" t="s">
        <v>392</v>
      </c>
      <c r="N77" s="34" t="s">
        <v>393</v>
      </c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6">
        <v>3150</v>
      </c>
      <c r="AH77" s="36">
        <v>3150</v>
      </c>
      <c r="AI77" s="36">
        <v>3150</v>
      </c>
      <c r="AJ77" s="35"/>
      <c r="AK77" s="35"/>
      <c r="AL77" s="35"/>
      <c r="AM77" s="35"/>
      <c r="AN77" s="35"/>
      <c r="AO77" s="35"/>
      <c r="AP77" s="35"/>
      <c r="AQ77" s="36">
        <v>3380</v>
      </c>
      <c r="AR77" s="36">
        <v>3380</v>
      </c>
      <c r="AS77" s="36">
        <v>3380</v>
      </c>
      <c r="AT77" s="34"/>
      <c r="AU77" s="34"/>
      <c r="AV77" s="35">
        <v>1920</v>
      </c>
      <c r="AW77" s="35">
        <v>1920</v>
      </c>
      <c r="AX77" s="35">
        <v>1920</v>
      </c>
      <c r="AY77" s="34"/>
      <c r="AZ77" s="34"/>
      <c r="BA77" s="35">
        <v>1920</v>
      </c>
      <c r="BB77" s="36">
        <v>3640</v>
      </c>
      <c r="BC77" s="36">
        <v>3640</v>
      </c>
      <c r="BD77" s="34"/>
      <c r="BE77" s="34"/>
      <c r="BF77" s="35">
        <v>1920</v>
      </c>
      <c r="BG77" s="35">
        <v>1920</v>
      </c>
      <c r="BH77" s="34"/>
      <c r="BI77" s="34"/>
      <c r="BJ77" s="34"/>
      <c r="BK77" s="34"/>
    </row>
    <row r="78" spans="1:63">
      <c r="E78" s="36"/>
      <c r="G78" s="34">
        <v>102</v>
      </c>
      <c r="H78" s="34">
        <v>99</v>
      </c>
      <c r="I78" s="34">
        <v>97</v>
      </c>
      <c r="J78" s="37">
        <f t="shared" si="4"/>
        <v>99.333333333333329</v>
      </c>
      <c r="K78" s="38">
        <f t="shared" si="5"/>
        <v>0</v>
      </c>
      <c r="L78" s="37"/>
      <c r="M78" s="34" t="s">
        <v>395</v>
      </c>
      <c r="N78" s="34" t="s">
        <v>396</v>
      </c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>
        <v>3560</v>
      </c>
      <c r="AH78" s="36">
        <v>3560</v>
      </c>
      <c r="AI78" s="36">
        <v>3560</v>
      </c>
      <c r="AJ78" s="36"/>
      <c r="AK78" s="36"/>
      <c r="AL78" s="36"/>
      <c r="AM78" s="36"/>
      <c r="AN78" s="36"/>
      <c r="AO78" s="36"/>
      <c r="AP78" s="36"/>
      <c r="AQ78" s="36">
        <v>3600</v>
      </c>
      <c r="AR78" s="36">
        <v>3600</v>
      </c>
      <c r="AS78" s="36">
        <v>3600</v>
      </c>
      <c r="AT78" s="34"/>
      <c r="AU78" s="34"/>
      <c r="AV78" s="36"/>
      <c r="AW78" s="36"/>
      <c r="AX78" s="36"/>
      <c r="AY78" s="34"/>
      <c r="AZ78" s="34"/>
      <c r="BA78" s="36"/>
      <c r="BB78" s="36">
        <v>3690</v>
      </c>
      <c r="BC78" s="36">
        <v>3690</v>
      </c>
      <c r="BD78" s="34"/>
      <c r="BE78" s="34"/>
      <c r="BF78" s="36"/>
      <c r="BG78" s="36"/>
      <c r="BH78" s="34"/>
      <c r="BI78" s="34"/>
      <c r="BJ78" s="34"/>
      <c r="BK78" s="34"/>
    </row>
    <row r="79" spans="1:63">
      <c r="E79" s="36"/>
      <c r="G79" s="34">
        <v>103</v>
      </c>
      <c r="H79" s="34">
        <v>95</v>
      </c>
      <c r="I79" s="34">
        <v>101</v>
      </c>
      <c r="J79" s="37">
        <f t="shared" si="4"/>
        <v>99.666666666666671</v>
      </c>
      <c r="K79" s="38">
        <f t="shared" si="5"/>
        <v>0</v>
      </c>
      <c r="L79" s="37"/>
      <c r="M79" s="34" t="s">
        <v>398</v>
      </c>
      <c r="N79" s="34" t="s">
        <v>399</v>
      </c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>
        <v>2610</v>
      </c>
      <c r="AH79" s="36">
        <v>2610</v>
      </c>
      <c r="AI79" s="36">
        <v>2610</v>
      </c>
      <c r="AJ79" s="36"/>
      <c r="AK79" s="36"/>
      <c r="AL79" s="36"/>
      <c r="AM79" s="36"/>
      <c r="AN79" s="36"/>
      <c r="AO79" s="36"/>
      <c r="AP79" s="36"/>
      <c r="AQ79" s="36">
        <v>2530</v>
      </c>
      <c r="AR79" s="36">
        <v>2530</v>
      </c>
      <c r="AS79" s="36">
        <v>2530</v>
      </c>
      <c r="AT79" s="34"/>
      <c r="AU79" s="34"/>
      <c r="AV79" s="36"/>
      <c r="AW79" s="36"/>
      <c r="AX79" s="36"/>
      <c r="AY79" s="34"/>
      <c r="AZ79" s="34"/>
      <c r="BA79" s="36"/>
      <c r="BB79" s="36">
        <v>2670</v>
      </c>
      <c r="BC79" s="36">
        <v>2670</v>
      </c>
      <c r="BD79" s="34"/>
      <c r="BE79" s="34"/>
      <c r="BF79" s="36"/>
      <c r="BG79" s="36"/>
      <c r="BH79" s="34"/>
      <c r="BI79" s="34"/>
      <c r="BJ79" s="34"/>
      <c r="BK79" s="34"/>
    </row>
    <row r="80" spans="1:63">
      <c r="E80" s="36"/>
      <c r="G80" s="34">
        <v>100</v>
      </c>
      <c r="H80" s="34">
        <v>100</v>
      </c>
      <c r="I80" s="34">
        <v>98</v>
      </c>
      <c r="J80" s="37">
        <f t="shared" si="4"/>
        <v>99.333333333333329</v>
      </c>
      <c r="K80" s="38">
        <f t="shared" si="5"/>
        <v>0</v>
      </c>
      <c r="L80" s="37"/>
      <c r="M80" s="34" t="s">
        <v>401</v>
      </c>
      <c r="N80" s="34" t="s">
        <v>402</v>
      </c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>
        <v>2710</v>
      </c>
      <c r="AH80" s="36">
        <v>2710</v>
      </c>
      <c r="AI80" s="36">
        <v>2710</v>
      </c>
      <c r="AJ80" s="36"/>
      <c r="AK80" s="36"/>
      <c r="AL80" s="36"/>
      <c r="AM80" s="36"/>
      <c r="AN80" s="36"/>
      <c r="AO80" s="36"/>
      <c r="AP80" s="36"/>
      <c r="AQ80" s="36">
        <v>2820</v>
      </c>
      <c r="AR80" s="36">
        <v>2820</v>
      </c>
      <c r="AS80" s="36">
        <v>2820</v>
      </c>
      <c r="AT80" s="34"/>
      <c r="AU80" s="34"/>
      <c r="AV80" s="36"/>
      <c r="AW80" s="36"/>
      <c r="AX80" s="36"/>
      <c r="AY80" s="34"/>
      <c r="AZ80" s="34"/>
      <c r="BA80" s="36"/>
      <c r="BB80" s="36">
        <v>2780</v>
      </c>
      <c r="BC80" s="36">
        <v>2780</v>
      </c>
      <c r="BD80" s="34"/>
      <c r="BE80" s="34"/>
      <c r="BF80" s="36"/>
      <c r="BG80" s="36"/>
      <c r="BH80" s="34"/>
      <c r="BI80" s="34"/>
      <c r="BJ80" s="34"/>
      <c r="BK80" s="34"/>
    </row>
    <row r="81" spans="1:63">
      <c r="A81">
        <v>46</v>
      </c>
      <c r="B81" t="s">
        <v>1006</v>
      </c>
      <c r="C81" s="39">
        <v>2790</v>
      </c>
      <c r="D81" s="39">
        <v>1600</v>
      </c>
      <c r="E81" s="35">
        <v>1770</v>
      </c>
      <c r="F81">
        <v>170</v>
      </c>
      <c r="G81" s="34">
        <v>85</v>
      </c>
      <c r="H81" s="34">
        <v>113</v>
      </c>
      <c r="I81" s="34">
        <v>100</v>
      </c>
      <c r="J81" s="37">
        <f t="shared" si="4"/>
        <v>99.333333333333329</v>
      </c>
      <c r="K81" s="38">
        <f t="shared" si="5"/>
        <v>28.087248322147651</v>
      </c>
      <c r="L81" s="37"/>
      <c r="M81" s="34" t="s">
        <v>404</v>
      </c>
      <c r="N81" s="34" t="s">
        <v>403</v>
      </c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6">
        <v>2610</v>
      </c>
      <c r="AH81" s="36">
        <v>2610</v>
      </c>
      <c r="AI81" s="36">
        <v>2610</v>
      </c>
      <c r="AJ81" s="35"/>
      <c r="AK81" s="35"/>
      <c r="AL81" s="35"/>
      <c r="AM81" s="35"/>
      <c r="AN81" s="35"/>
      <c r="AO81" s="35"/>
      <c r="AP81" s="35"/>
      <c r="AQ81" s="36">
        <v>2790</v>
      </c>
      <c r="AR81" s="36">
        <v>2790</v>
      </c>
      <c r="AS81" s="36">
        <v>2790</v>
      </c>
      <c r="AT81" s="34"/>
      <c r="AU81" s="34"/>
      <c r="AV81" s="35">
        <v>1770</v>
      </c>
      <c r="AW81" s="35">
        <v>1770</v>
      </c>
      <c r="AX81" s="35">
        <v>1770</v>
      </c>
      <c r="AY81" s="34"/>
      <c r="AZ81" s="34"/>
      <c r="BA81" s="35">
        <v>1770</v>
      </c>
      <c r="BB81" s="36">
        <v>2670</v>
      </c>
      <c r="BC81" s="36">
        <v>2670</v>
      </c>
      <c r="BD81" s="34"/>
      <c r="BE81" s="34"/>
      <c r="BF81" s="35">
        <v>1770</v>
      </c>
      <c r="BG81" s="35">
        <v>1770</v>
      </c>
      <c r="BH81" s="34"/>
      <c r="BI81" s="34"/>
      <c r="BJ81" s="34"/>
      <c r="BK81" s="34"/>
    </row>
    <row r="82" spans="1:63">
      <c r="A82">
        <v>103</v>
      </c>
      <c r="B82" t="s">
        <v>1005</v>
      </c>
      <c r="C82" s="39">
        <v>2860</v>
      </c>
      <c r="D82" s="39">
        <v>1780</v>
      </c>
      <c r="E82" s="35">
        <v>1940</v>
      </c>
      <c r="F82">
        <v>160</v>
      </c>
      <c r="G82" s="34">
        <v>101</v>
      </c>
      <c r="H82" s="34">
        <v>90</v>
      </c>
      <c r="I82" s="34">
        <v>107</v>
      </c>
      <c r="J82" s="37">
        <f t="shared" si="4"/>
        <v>99.333333333333329</v>
      </c>
      <c r="K82" s="38">
        <f t="shared" si="5"/>
        <v>28.791946308724835</v>
      </c>
      <c r="L82" s="37"/>
      <c r="M82" s="34" t="s">
        <v>407</v>
      </c>
      <c r="N82" s="34" t="s">
        <v>408</v>
      </c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6">
        <v>3360</v>
      </c>
      <c r="AH82" s="36">
        <v>3360</v>
      </c>
      <c r="AI82" s="36">
        <v>3360</v>
      </c>
      <c r="AJ82" s="35"/>
      <c r="AK82" s="35"/>
      <c r="AL82" s="35"/>
      <c r="AM82" s="35"/>
      <c r="AN82" s="35"/>
      <c r="AO82" s="35"/>
      <c r="AP82" s="35"/>
      <c r="AQ82" s="36">
        <v>3240</v>
      </c>
      <c r="AR82" s="36">
        <v>3240</v>
      </c>
      <c r="AS82" s="36">
        <v>3240</v>
      </c>
      <c r="AT82" s="34"/>
      <c r="AU82" s="34"/>
      <c r="AV82" s="35">
        <v>1940</v>
      </c>
      <c r="AW82" s="35">
        <v>1940</v>
      </c>
      <c r="AX82" s="35">
        <v>1940</v>
      </c>
      <c r="AY82" s="34"/>
      <c r="AZ82" s="34"/>
      <c r="BA82" s="35">
        <v>1940</v>
      </c>
      <c r="BB82" s="36">
        <v>2550</v>
      </c>
      <c r="BC82" s="36">
        <v>2550</v>
      </c>
      <c r="BD82" s="34"/>
      <c r="BE82" s="34"/>
      <c r="BF82" s="35">
        <v>1940</v>
      </c>
      <c r="BG82" s="35">
        <v>1940</v>
      </c>
      <c r="BH82" s="34"/>
      <c r="BI82" s="34"/>
      <c r="BJ82" s="34"/>
      <c r="BK82" s="34"/>
    </row>
    <row r="83" spans="1:63">
      <c r="A83">
        <v>68</v>
      </c>
      <c r="B83" t="s">
        <v>1004</v>
      </c>
      <c r="C83" s="39">
        <v>1970</v>
      </c>
      <c r="D83" s="39">
        <v>1530</v>
      </c>
      <c r="E83" s="35">
        <v>1820</v>
      </c>
      <c r="F83">
        <v>290</v>
      </c>
      <c r="G83" s="34">
        <v>102</v>
      </c>
      <c r="H83" s="34">
        <v>93</v>
      </c>
      <c r="I83" s="34">
        <v>104</v>
      </c>
      <c r="J83" s="37">
        <f t="shared" si="4"/>
        <v>99.666666666666671</v>
      </c>
      <c r="K83" s="38">
        <f t="shared" si="5"/>
        <v>19.765886287625417</v>
      </c>
      <c r="L83" s="37"/>
      <c r="M83" s="34" t="s">
        <v>412</v>
      </c>
      <c r="N83" s="34" t="s">
        <v>413</v>
      </c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6">
        <v>2180</v>
      </c>
      <c r="AH83" s="36">
        <v>2180</v>
      </c>
      <c r="AI83" s="36">
        <v>2180</v>
      </c>
      <c r="AJ83" s="35"/>
      <c r="AK83" s="35"/>
      <c r="AL83" s="35"/>
      <c r="AM83" s="35"/>
      <c r="AN83" s="35"/>
      <c r="AO83" s="35"/>
      <c r="AP83" s="35"/>
      <c r="AQ83" s="36">
        <v>1960</v>
      </c>
      <c r="AR83" s="36">
        <v>1960</v>
      </c>
      <c r="AS83" s="36">
        <v>1960</v>
      </c>
      <c r="AT83" s="34"/>
      <c r="AU83" s="34"/>
      <c r="AV83" s="35">
        <v>1820</v>
      </c>
      <c r="AW83" s="35">
        <v>1820</v>
      </c>
      <c r="AX83" s="35">
        <v>1820</v>
      </c>
      <c r="AY83" s="34"/>
      <c r="AZ83" s="34"/>
      <c r="BA83" s="35">
        <v>1820</v>
      </c>
      <c r="BB83" s="36">
        <v>2110</v>
      </c>
      <c r="BC83" s="36">
        <v>2110</v>
      </c>
      <c r="BD83" s="34"/>
      <c r="BE83" s="34"/>
      <c r="BF83" s="35">
        <v>1820</v>
      </c>
      <c r="BG83" s="35">
        <v>1820</v>
      </c>
      <c r="BH83" s="34"/>
      <c r="BI83" s="34"/>
      <c r="BJ83" s="34"/>
      <c r="BK83" s="34"/>
    </row>
    <row r="84" spans="1:63">
      <c r="A84">
        <v>3</v>
      </c>
      <c r="B84" t="s">
        <v>1003</v>
      </c>
      <c r="C84" s="39">
        <v>1860</v>
      </c>
      <c r="D84" s="39">
        <v>1550</v>
      </c>
      <c r="E84" s="35">
        <v>1890</v>
      </c>
      <c r="F84">
        <v>340</v>
      </c>
      <c r="G84" s="34">
        <v>96</v>
      </c>
      <c r="H84" s="34">
        <v>95</v>
      </c>
      <c r="I84" s="34">
        <v>108</v>
      </c>
      <c r="J84" s="37">
        <f t="shared" si="4"/>
        <v>99.666666666666671</v>
      </c>
      <c r="K84" s="38">
        <f t="shared" si="5"/>
        <v>18.662207357859529</v>
      </c>
      <c r="L84" s="37"/>
      <c r="M84" s="34" t="s">
        <v>417</v>
      </c>
      <c r="N84" s="34" t="s">
        <v>418</v>
      </c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6">
        <v>2280</v>
      </c>
      <c r="AH84" s="36">
        <v>2280</v>
      </c>
      <c r="AI84" s="36">
        <v>2280</v>
      </c>
      <c r="AJ84" s="35"/>
      <c r="AK84" s="35"/>
      <c r="AL84" s="35"/>
      <c r="AM84" s="35"/>
      <c r="AN84" s="35"/>
      <c r="AO84" s="35"/>
      <c r="AP84" s="35"/>
      <c r="AQ84" s="36">
        <v>2440</v>
      </c>
      <c r="AR84" s="36">
        <v>2440</v>
      </c>
      <c r="AS84" s="36">
        <v>2440</v>
      </c>
      <c r="AT84" s="34"/>
      <c r="AU84" s="34"/>
      <c r="AV84" s="35">
        <v>1890</v>
      </c>
      <c r="AW84" s="35">
        <v>1890</v>
      </c>
      <c r="AX84" s="35">
        <v>1890</v>
      </c>
      <c r="AY84" s="34"/>
      <c r="AZ84" s="34"/>
      <c r="BA84" s="35">
        <v>1890</v>
      </c>
      <c r="BB84" s="36">
        <v>2140</v>
      </c>
      <c r="BC84" s="36">
        <v>2140</v>
      </c>
      <c r="BD84" s="34"/>
      <c r="BE84" s="34"/>
      <c r="BF84" s="35">
        <v>1890</v>
      </c>
      <c r="BG84" s="35">
        <v>1890</v>
      </c>
      <c r="BH84" s="34"/>
      <c r="BI84" s="34"/>
      <c r="BJ84" s="34"/>
      <c r="BK84" s="34"/>
    </row>
    <row r="85" spans="1:63">
      <c r="A85">
        <v>4</v>
      </c>
      <c r="B85" t="s">
        <v>1002</v>
      </c>
      <c r="C85" s="39">
        <v>3120</v>
      </c>
      <c r="D85" s="39">
        <v>1790</v>
      </c>
      <c r="E85" s="35">
        <v>1920</v>
      </c>
      <c r="F85">
        <v>130</v>
      </c>
      <c r="G85" s="34">
        <v>98</v>
      </c>
      <c r="H85" s="34">
        <v>100</v>
      </c>
      <c r="I85" s="34">
        <v>100</v>
      </c>
      <c r="J85" s="37">
        <f t="shared" si="4"/>
        <v>99.333333333333329</v>
      </c>
      <c r="K85" s="38">
        <f t="shared" si="5"/>
        <v>31.409395973154364</v>
      </c>
      <c r="L85" s="37"/>
      <c r="M85" s="34" t="s">
        <v>421</v>
      </c>
      <c r="N85" s="34" t="s">
        <v>422</v>
      </c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6">
        <v>2990</v>
      </c>
      <c r="AH85" s="36">
        <v>2990</v>
      </c>
      <c r="AI85" s="36">
        <v>2990</v>
      </c>
      <c r="AJ85" s="35"/>
      <c r="AK85" s="35"/>
      <c r="AL85" s="35"/>
      <c r="AM85" s="35"/>
      <c r="AN85" s="35"/>
      <c r="AO85" s="35"/>
      <c r="AP85" s="35"/>
      <c r="AQ85" s="36">
        <v>3020</v>
      </c>
      <c r="AR85" s="36">
        <v>3020</v>
      </c>
      <c r="AS85" s="36">
        <v>3020</v>
      </c>
      <c r="AT85" s="34"/>
      <c r="AU85" s="34"/>
      <c r="AV85" s="35">
        <v>1920</v>
      </c>
      <c r="AW85" s="35">
        <v>1920</v>
      </c>
      <c r="AX85" s="35">
        <v>1920</v>
      </c>
      <c r="AY85" s="34"/>
      <c r="AZ85" s="34"/>
      <c r="BA85" s="35">
        <v>1920</v>
      </c>
      <c r="BB85" s="36">
        <v>3060</v>
      </c>
      <c r="BC85" s="36">
        <v>3060</v>
      </c>
      <c r="BD85" s="34"/>
      <c r="BE85" s="34"/>
      <c r="BF85" s="35">
        <v>1920</v>
      </c>
      <c r="BG85" s="35">
        <v>1920</v>
      </c>
      <c r="BH85" s="34"/>
      <c r="BI85" s="34"/>
      <c r="BJ85" s="34"/>
      <c r="BK85" s="34"/>
    </row>
    <row r="86" spans="1:63">
      <c r="A86">
        <v>47</v>
      </c>
      <c r="B86" t="s">
        <v>1001</v>
      </c>
      <c r="C86" s="39">
        <v>3050</v>
      </c>
      <c r="D86" s="39">
        <v>1710</v>
      </c>
      <c r="E86" s="35">
        <v>1890</v>
      </c>
      <c r="F86">
        <v>180</v>
      </c>
      <c r="G86" s="34">
        <v>92</v>
      </c>
      <c r="H86" s="34">
        <v>91</v>
      </c>
      <c r="I86" s="34">
        <v>116</v>
      </c>
      <c r="J86" s="37">
        <f t="shared" si="4"/>
        <v>99.666666666666671</v>
      </c>
      <c r="K86" s="38">
        <f t="shared" si="5"/>
        <v>30.602006688963208</v>
      </c>
      <c r="L86" s="37"/>
      <c r="M86" s="34" t="s">
        <v>430</v>
      </c>
      <c r="N86" s="34" t="s">
        <v>431</v>
      </c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6">
        <v>3000</v>
      </c>
      <c r="AH86" s="36">
        <v>3000</v>
      </c>
      <c r="AI86" s="36">
        <v>3000</v>
      </c>
      <c r="AJ86" s="35"/>
      <c r="AK86" s="35"/>
      <c r="AL86" s="35"/>
      <c r="AM86" s="35"/>
      <c r="AN86" s="35"/>
      <c r="AO86" s="35"/>
      <c r="AP86" s="35"/>
      <c r="AQ86" s="36">
        <v>2430</v>
      </c>
      <c r="AR86" s="36">
        <v>2430</v>
      </c>
      <c r="AS86" s="36">
        <v>2430</v>
      </c>
      <c r="AT86" s="34"/>
      <c r="AU86" s="34"/>
      <c r="AV86" s="35">
        <v>1890</v>
      </c>
      <c r="AW86" s="35">
        <v>1890</v>
      </c>
      <c r="AX86" s="35">
        <v>1890</v>
      </c>
      <c r="AY86" s="34"/>
      <c r="AZ86" s="34"/>
      <c r="BA86" s="35">
        <v>1890</v>
      </c>
      <c r="BB86" s="36">
        <v>3050</v>
      </c>
      <c r="BC86" s="36">
        <v>3050</v>
      </c>
      <c r="BD86" s="34"/>
      <c r="BE86" s="34"/>
      <c r="BF86" s="35">
        <v>1890</v>
      </c>
      <c r="BG86" s="35">
        <v>1890</v>
      </c>
      <c r="BH86" s="34"/>
      <c r="BI86" s="34"/>
      <c r="BJ86" s="34"/>
      <c r="BK86" s="34"/>
    </row>
    <row r="87" spans="1:63">
      <c r="A87">
        <v>104</v>
      </c>
      <c r="B87" t="s">
        <v>1000</v>
      </c>
      <c r="C87" s="39">
        <v>2490</v>
      </c>
      <c r="D87" s="39">
        <v>1670</v>
      </c>
      <c r="E87" s="35">
        <v>1900</v>
      </c>
      <c r="F87">
        <v>230</v>
      </c>
      <c r="G87" s="34">
        <v>95</v>
      </c>
      <c r="H87" s="34">
        <v>99</v>
      </c>
      <c r="I87" s="34">
        <v>105</v>
      </c>
      <c r="J87" s="37">
        <f t="shared" si="4"/>
        <v>99.666666666666671</v>
      </c>
      <c r="K87" s="38">
        <f t="shared" si="5"/>
        <v>24.983277591973241</v>
      </c>
      <c r="L87" s="37"/>
      <c r="M87" s="34" t="s">
        <v>435</v>
      </c>
      <c r="N87" s="34" t="s">
        <v>436</v>
      </c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6">
        <v>3360</v>
      </c>
      <c r="AH87" s="36">
        <v>3360</v>
      </c>
      <c r="AI87" s="36">
        <v>3360</v>
      </c>
      <c r="AJ87" s="35"/>
      <c r="AK87" s="35"/>
      <c r="AL87" s="35"/>
      <c r="AM87" s="35"/>
      <c r="AN87" s="35"/>
      <c r="AO87" s="35"/>
      <c r="AP87" s="35"/>
      <c r="AQ87" s="36">
        <v>3240</v>
      </c>
      <c r="AR87" s="36">
        <v>3240</v>
      </c>
      <c r="AS87" s="36">
        <v>3240</v>
      </c>
      <c r="AT87" s="34"/>
      <c r="AU87" s="34"/>
      <c r="AV87" s="35">
        <v>1900</v>
      </c>
      <c r="AW87" s="35">
        <v>1900</v>
      </c>
      <c r="AX87" s="35">
        <v>1900</v>
      </c>
      <c r="AY87" s="34"/>
      <c r="AZ87" s="34"/>
      <c r="BA87" s="35">
        <v>1900</v>
      </c>
      <c r="BB87" s="36">
        <v>2950</v>
      </c>
      <c r="BC87" s="36">
        <v>2950</v>
      </c>
      <c r="BD87" s="34"/>
      <c r="BE87" s="34"/>
      <c r="BF87" s="35">
        <v>1900</v>
      </c>
      <c r="BG87" s="35">
        <v>1900</v>
      </c>
      <c r="BH87" s="34"/>
      <c r="BI87" s="34"/>
      <c r="BJ87" s="34"/>
      <c r="BK87" s="34"/>
    </row>
    <row r="88" spans="1:63">
      <c r="A88">
        <v>8</v>
      </c>
      <c r="B88" t="s">
        <v>999</v>
      </c>
      <c r="C88" s="39">
        <v>2120</v>
      </c>
      <c r="D88" s="39">
        <v>1430</v>
      </c>
      <c r="E88" s="35">
        <v>1710</v>
      </c>
      <c r="F88">
        <v>280</v>
      </c>
      <c r="G88" s="34">
        <v>89</v>
      </c>
      <c r="H88" s="34">
        <v>103</v>
      </c>
      <c r="I88" s="34">
        <v>106</v>
      </c>
      <c r="J88" s="37">
        <f t="shared" si="4"/>
        <v>99.333333333333329</v>
      </c>
      <c r="K88" s="38">
        <f t="shared" si="5"/>
        <v>21.342281879194633</v>
      </c>
      <c r="L88" s="37"/>
      <c r="M88" s="34" t="s">
        <v>440</v>
      </c>
      <c r="N88" s="34" t="s">
        <v>441</v>
      </c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6">
        <v>2070</v>
      </c>
      <c r="AH88" s="36">
        <v>2070</v>
      </c>
      <c r="AI88" s="36">
        <v>2070</v>
      </c>
      <c r="AJ88" s="35"/>
      <c r="AK88" s="35"/>
      <c r="AL88" s="35"/>
      <c r="AM88" s="35"/>
      <c r="AN88" s="35"/>
      <c r="AO88" s="35"/>
      <c r="AP88" s="35"/>
      <c r="AQ88" s="36">
        <v>2110</v>
      </c>
      <c r="AR88" s="36">
        <v>2110</v>
      </c>
      <c r="AS88" s="36">
        <v>2110</v>
      </c>
      <c r="AT88" s="34"/>
      <c r="AU88" s="34"/>
      <c r="AV88" s="35">
        <v>1710</v>
      </c>
      <c r="AW88" s="35">
        <v>1710</v>
      </c>
      <c r="AX88" s="35">
        <v>1710</v>
      </c>
      <c r="AY88" s="34"/>
      <c r="AZ88" s="34"/>
      <c r="BA88" s="35">
        <v>1710</v>
      </c>
      <c r="BB88" s="36">
        <v>2290</v>
      </c>
      <c r="BC88" s="36">
        <v>2290</v>
      </c>
      <c r="BD88" s="34"/>
      <c r="BE88" s="34"/>
      <c r="BF88" s="35">
        <v>1710</v>
      </c>
      <c r="BG88" s="35">
        <v>1710</v>
      </c>
      <c r="BH88" s="34"/>
      <c r="BI88" s="34"/>
      <c r="BJ88" s="34"/>
      <c r="BK88" s="34"/>
    </row>
    <row r="89" spans="1:63">
      <c r="A89">
        <v>112</v>
      </c>
      <c r="B89" t="s">
        <v>998</v>
      </c>
      <c r="C89" s="39">
        <v>2930</v>
      </c>
      <c r="D89" s="39">
        <v>1800</v>
      </c>
      <c r="E89" s="35">
        <v>1950</v>
      </c>
      <c r="F89">
        <v>150</v>
      </c>
      <c r="G89" s="34">
        <v>101</v>
      </c>
      <c r="H89" s="34">
        <v>98</v>
      </c>
      <c r="I89" s="34">
        <v>100</v>
      </c>
      <c r="J89" s="37">
        <f t="shared" si="4"/>
        <v>99.666666666666671</v>
      </c>
      <c r="K89" s="38">
        <f t="shared" si="5"/>
        <v>29.397993311036789</v>
      </c>
      <c r="L89" s="37"/>
      <c r="M89" s="34" t="s">
        <v>453</v>
      </c>
      <c r="N89" s="34" t="s">
        <v>454</v>
      </c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6">
        <v>3360</v>
      </c>
      <c r="AH89" s="36">
        <v>3360</v>
      </c>
      <c r="AI89" s="36">
        <v>3360</v>
      </c>
      <c r="AJ89" s="35"/>
      <c r="AK89" s="35"/>
      <c r="AL89" s="35"/>
      <c r="AM89" s="35"/>
      <c r="AN89" s="35"/>
      <c r="AO89" s="35"/>
      <c r="AP89" s="35"/>
      <c r="AQ89" s="36">
        <v>3240</v>
      </c>
      <c r="AR89" s="36">
        <v>3240</v>
      </c>
      <c r="AS89" s="36">
        <v>3240</v>
      </c>
      <c r="AT89" s="34"/>
      <c r="AU89" s="34"/>
      <c r="AV89" s="35">
        <v>1950</v>
      </c>
      <c r="AW89" s="35">
        <v>1950</v>
      </c>
      <c r="AX89" s="35">
        <v>1950</v>
      </c>
      <c r="AY89" s="34"/>
      <c r="AZ89" s="34"/>
      <c r="BA89" s="35">
        <v>1950</v>
      </c>
      <c r="BB89" s="36">
        <v>2960</v>
      </c>
      <c r="BC89" s="36">
        <v>2960</v>
      </c>
      <c r="BD89" s="34"/>
      <c r="BE89" s="34"/>
      <c r="BF89" s="35">
        <v>1950</v>
      </c>
      <c r="BG89" s="35">
        <v>1950</v>
      </c>
      <c r="BH89" s="34"/>
      <c r="BI89" s="34"/>
      <c r="BJ89" s="34"/>
      <c r="BK89" s="34"/>
    </row>
    <row r="90" spans="1:63">
      <c r="A90">
        <v>48</v>
      </c>
      <c r="B90" t="s">
        <v>997</v>
      </c>
      <c r="C90" s="39">
        <v>3270</v>
      </c>
      <c r="D90" s="39">
        <v>1730</v>
      </c>
      <c r="E90" s="35">
        <v>1890</v>
      </c>
      <c r="F90">
        <v>160</v>
      </c>
      <c r="G90" s="34">
        <v>102</v>
      </c>
      <c r="H90" s="34">
        <v>103</v>
      </c>
      <c r="I90" s="34">
        <v>94</v>
      </c>
      <c r="J90" s="37">
        <f t="shared" si="4"/>
        <v>99.666666666666671</v>
      </c>
      <c r="K90" s="38">
        <f t="shared" si="5"/>
        <v>32.809364548494983</v>
      </c>
      <c r="L90" s="37"/>
      <c r="M90" s="34" t="s">
        <v>459</v>
      </c>
      <c r="N90" s="34" t="s">
        <v>460</v>
      </c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6">
        <v>2710</v>
      </c>
      <c r="AH90" s="36">
        <v>2710</v>
      </c>
      <c r="AI90" s="36">
        <v>2710</v>
      </c>
      <c r="AJ90" s="35"/>
      <c r="AK90" s="35"/>
      <c r="AL90" s="35"/>
      <c r="AM90" s="35"/>
      <c r="AN90" s="35"/>
      <c r="AO90" s="35"/>
      <c r="AP90" s="35"/>
      <c r="AQ90" s="36">
        <v>3140</v>
      </c>
      <c r="AR90" s="36">
        <v>3140</v>
      </c>
      <c r="AS90" s="36">
        <v>3140</v>
      </c>
      <c r="AT90" s="34"/>
      <c r="AU90" s="34"/>
      <c r="AV90" s="35">
        <v>1890</v>
      </c>
      <c r="AW90" s="35">
        <v>1890</v>
      </c>
      <c r="AX90" s="35">
        <v>1890</v>
      </c>
      <c r="AY90" s="34"/>
      <c r="AZ90" s="34"/>
      <c r="BA90" s="35">
        <v>1890</v>
      </c>
      <c r="BB90" s="36">
        <v>3160</v>
      </c>
      <c r="BC90" s="36">
        <v>3160</v>
      </c>
      <c r="BD90" s="34"/>
      <c r="BE90" s="34"/>
      <c r="BF90" s="35">
        <v>1890</v>
      </c>
      <c r="BG90" s="35">
        <v>1890</v>
      </c>
      <c r="BH90" s="34"/>
      <c r="BI90" s="34"/>
      <c r="BJ90" s="34"/>
      <c r="BK90" s="34"/>
    </row>
    <row r="91" spans="1:63">
      <c r="A91">
        <v>76</v>
      </c>
      <c r="B91" t="s">
        <v>996</v>
      </c>
      <c r="C91" s="39">
        <v>2230</v>
      </c>
      <c r="D91" s="39">
        <v>1580</v>
      </c>
      <c r="E91" s="35">
        <v>1860</v>
      </c>
      <c r="F91">
        <v>280</v>
      </c>
      <c r="G91" s="34">
        <v>98</v>
      </c>
      <c r="H91" s="34">
        <v>94</v>
      </c>
      <c r="I91" s="34">
        <v>107</v>
      </c>
      <c r="J91" s="37">
        <f t="shared" si="4"/>
        <v>99.666666666666671</v>
      </c>
      <c r="K91" s="38">
        <f t="shared" si="5"/>
        <v>22.374581939799331</v>
      </c>
      <c r="L91" s="37"/>
      <c r="M91" s="34" t="s">
        <v>463</v>
      </c>
      <c r="N91" s="34" t="s">
        <v>464</v>
      </c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6">
        <v>2360</v>
      </c>
      <c r="AH91" s="36">
        <v>2360</v>
      </c>
      <c r="AI91" s="36">
        <v>2360</v>
      </c>
      <c r="AJ91" s="35"/>
      <c r="AK91" s="35"/>
      <c r="AL91" s="35"/>
      <c r="AM91" s="35"/>
      <c r="AN91" s="35"/>
      <c r="AO91" s="35"/>
      <c r="AP91" s="35"/>
      <c r="AQ91" s="36">
        <v>2420</v>
      </c>
      <c r="AR91" s="36">
        <v>2420</v>
      </c>
      <c r="AS91" s="36">
        <v>2420</v>
      </c>
      <c r="AT91" s="34"/>
      <c r="AU91" s="34"/>
      <c r="AV91" s="35">
        <v>1860</v>
      </c>
      <c r="AW91" s="35">
        <v>1860</v>
      </c>
      <c r="AX91" s="35">
        <v>1860</v>
      </c>
      <c r="AY91" s="34"/>
      <c r="AZ91" s="34"/>
      <c r="BA91" s="35">
        <v>1860</v>
      </c>
      <c r="BB91" s="36">
        <v>2620</v>
      </c>
      <c r="BC91" s="36">
        <v>2620</v>
      </c>
      <c r="BD91" s="34"/>
      <c r="BE91" s="34"/>
      <c r="BF91" s="35">
        <v>1860</v>
      </c>
      <c r="BG91" s="35">
        <v>1860</v>
      </c>
      <c r="BH91" s="34"/>
      <c r="BI91" s="34"/>
      <c r="BJ91" s="34"/>
      <c r="BK91" s="34"/>
    </row>
    <row r="92" spans="1:63">
      <c r="A92">
        <v>91</v>
      </c>
      <c r="B92" t="s">
        <v>995</v>
      </c>
      <c r="C92" s="39">
        <v>2000</v>
      </c>
      <c r="D92" s="39">
        <v>1430</v>
      </c>
      <c r="E92" s="35">
        <v>1820</v>
      </c>
      <c r="F92">
        <v>390</v>
      </c>
      <c r="G92" s="34">
        <v>97</v>
      </c>
      <c r="H92" s="34">
        <v>102</v>
      </c>
      <c r="I92" s="34">
        <v>99</v>
      </c>
      <c r="J92" s="37">
        <f t="shared" si="4"/>
        <v>99.333333333333329</v>
      </c>
      <c r="K92" s="38">
        <f t="shared" si="5"/>
        <v>20.134228187919465</v>
      </c>
      <c r="L92" s="37"/>
      <c r="M92" s="34" t="s">
        <v>467</v>
      </c>
      <c r="N92" s="34" t="s">
        <v>468</v>
      </c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6">
        <v>2550</v>
      </c>
      <c r="AH92" s="36">
        <v>2550</v>
      </c>
      <c r="AI92" s="36">
        <v>2550</v>
      </c>
      <c r="AJ92" s="35"/>
      <c r="AK92" s="35"/>
      <c r="AL92" s="35"/>
      <c r="AM92" s="35"/>
      <c r="AN92" s="35"/>
      <c r="AO92" s="35"/>
      <c r="AP92" s="35"/>
      <c r="AQ92" s="36">
        <v>2320</v>
      </c>
      <c r="AR92" s="36">
        <v>2320</v>
      </c>
      <c r="AS92" s="36">
        <v>2320</v>
      </c>
      <c r="AT92" s="34"/>
      <c r="AU92" s="34"/>
      <c r="AV92" s="35">
        <v>1820</v>
      </c>
      <c r="AW92" s="35">
        <v>1820</v>
      </c>
      <c r="AX92" s="35">
        <v>1820</v>
      </c>
      <c r="AY92" s="34"/>
      <c r="AZ92" s="34"/>
      <c r="BA92" s="35">
        <v>1820</v>
      </c>
      <c r="BB92" s="36">
        <v>1990</v>
      </c>
      <c r="BC92" s="36">
        <v>1990</v>
      </c>
      <c r="BD92" s="34"/>
      <c r="BE92" s="34"/>
      <c r="BF92" s="35">
        <v>1820</v>
      </c>
      <c r="BG92" s="35">
        <v>1820</v>
      </c>
      <c r="BH92" s="34"/>
      <c r="BI92" s="34"/>
      <c r="BJ92" s="34"/>
      <c r="BK92" s="34"/>
    </row>
    <row r="93" spans="1:63">
      <c r="A93">
        <v>56</v>
      </c>
      <c r="B93" t="s">
        <v>994</v>
      </c>
      <c r="C93" s="39">
        <v>3250</v>
      </c>
      <c r="D93" s="39">
        <v>1730</v>
      </c>
      <c r="E93" s="35">
        <v>1860</v>
      </c>
      <c r="F93">
        <v>130</v>
      </c>
      <c r="G93" s="34">
        <v>114</v>
      </c>
      <c r="H93" s="34">
        <v>92</v>
      </c>
      <c r="I93" s="34">
        <v>92</v>
      </c>
      <c r="J93" s="37">
        <f t="shared" si="4"/>
        <v>99.333333333333329</v>
      </c>
      <c r="K93" s="38">
        <f t="shared" si="5"/>
        <v>32.718120805369132</v>
      </c>
      <c r="L93" s="37"/>
      <c r="M93" s="34" t="s">
        <v>470</v>
      </c>
      <c r="N93" s="34" t="s">
        <v>471</v>
      </c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6">
        <v>3450</v>
      </c>
      <c r="AH93" s="36">
        <v>3450</v>
      </c>
      <c r="AI93" s="36">
        <v>3450</v>
      </c>
      <c r="AJ93" s="35"/>
      <c r="AK93" s="35"/>
      <c r="AL93" s="35"/>
      <c r="AM93" s="35"/>
      <c r="AN93" s="35"/>
      <c r="AO93" s="35"/>
      <c r="AP93" s="35"/>
      <c r="AQ93" s="36">
        <v>3280</v>
      </c>
      <c r="AR93" s="36">
        <v>3280</v>
      </c>
      <c r="AS93" s="36">
        <v>3280</v>
      </c>
      <c r="AT93" s="34"/>
      <c r="AU93" s="34"/>
      <c r="AV93" s="35">
        <v>1860</v>
      </c>
      <c r="AW93" s="35">
        <v>1860</v>
      </c>
      <c r="AX93" s="35">
        <v>1860</v>
      </c>
      <c r="AY93" s="34"/>
      <c r="AZ93" s="34"/>
      <c r="BA93" s="35">
        <v>1860</v>
      </c>
      <c r="BB93" s="36">
        <v>3320</v>
      </c>
      <c r="BC93" s="36">
        <v>3320</v>
      </c>
      <c r="BD93" s="34"/>
      <c r="BE93" s="34"/>
      <c r="BF93" s="35">
        <v>1860</v>
      </c>
      <c r="BG93" s="35">
        <v>1860</v>
      </c>
      <c r="BH93" s="34"/>
      <c r="BI93" s="34"/>
      <c r="BJ93" s="34"/>
      <c r="BK93" s="34"/>
    </row>
    <row r="94" spans="1:63">
      <c r="A94">
        <v>113</v>
      </c>
      <c r="B94" t="s">
        <v>993</v>
      </c>
      <c r="C94" s="39">
        <v>3110</v>
      </c>
      <c r="D94" s="39">
        <v>1810</v>
      </c>
      <c r="E94" s="35">
        <v>1950</v>
      </c>
      <c r="F94">
        <v>140</v>
      </c>
      <c r="G94" s="34">
        <v>100</v>
      </c>
      <c r="H94" s="34">
        <v>109</v>
      </c>
      <c r="I94" s="34">
        <v>90</v>
      </c>
      <c r="J94" s="37">
        <f t="shared" si="4"/>
        <v>99.666666666666671</v>
      </c>
      <c r="K94" s="38">
        <f t="shared" si="5"/>
        <v>31.204013377926419</v>
      </c>
      <c r="L94" s="37"/>
      <c r="M94" s="34" t="s">
        <v>475</v>
      </c>
      <c r="N94" s="34" t="s">
        <v>476</v>
      </c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6">
        <v>3360</v>
      </c>
      <c r="AH94" s="36">
        <v>3360</v>
      </c>
      <c r="AI94" s="36">
        <v>3360</v>
      </c>
      <c r="AJ94" s="35"/>
      <c r="AK94" s="35"/>
      <c r="AL94" s="35"/>
      <c r="AM94" s="35"/>
      <c r="AN94" s="35"/>
      <c r="AO94" s="35"/>
      <c r="AP94" s="35"/>
      <c r="AQ94" s="36">
        <v>3240</v>
      </c>
      <c r="AR94" s="36">
        <v>3240</v>
      </c>
      <c r="AS94" s="36">
        <v>3240</v>
      </c>
      <c r="AT94" s="34"/>
      <c r="AU94" s="34"/>
      <c r="AV94" s="35">
        <v>1950</v>
      </c>
      <c r="AW94" s="35">
        <v>1950</v>
      </c>
      <c r="AX94" s="35">
        <v>1950</v>
      </c>
      <c r="AY94" s="34"/>
      <c r="AZ94" s="34"/>
      <c r="BA94" s="35">
        <v>1950</v>
      </c>
      <c r="BB94" s="36">
        <v>3360</v>
      </c>
      <c r="BC94" s="36">
        <v>3360</v>
      </c>
      <c r="BD94" s="34"/>
      <c r="BE94" s="34"/>
      <c r="BF94" s="35">
        <v>1950</v>
      </c>
      <c r="BG94" s="35">
        <v>1950</v>
      </c>
      <c r="BH94" s="34"/>
      <c r="BI94" s="34"/>
      <c r="BJ94" s="34"/>
      <c r="BK94" s="34"/>
    </row>
    <row r="95" spans="1:63">
      <c r="E95" s="36"/>
      <c r="G95" s="34"/>
      <c r="H95" s="34">
        <v>111</v>
      </c>
      <c r="I95" s="34">
        <v>88</v>
      </c>
      <c r="J95" s="37">
        <f t="shared" si="4"/>
        <v>99.5</v>
      </c>
      <c r="K95" s="38">
        <f t="shared" si="5"/>
        <v>0</v>
      </c>
      <c r="L95" s="37"/>
      <c r="M95" s="34" t="s">
        <v>485</v>
      </c>
      <c r="N95" s="34" t="s">
        <v>486</v>
      </c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>
        <v>0</v>
      </c>
      <c r="AH95" s="36">
        <v>0</v>
      </c>
      <c r="AI95" s="36">
        <v>0</v>
      </c>
      <c r="AJ95" s="36"/>
      <c r="AK95" s="36"/>
      <c r="AL95" s="36"/>
      <c r="AM95" s="36"/>
      <c r="AN95" s="36"/>
      <c r="AO95" s="36"/>
      <c r="AP95" s="36"/>
      <c r="AQ95" s="36">
        <v>0</v>
      </c>
      <c r="AR95" s="36">
        <v>0</v>
      </c>
      <c r="AS95" s="36">
        <v>0</v>
      </c>
      <c r="AT95" s="34"/>
      <c r="AU95" s="34"/>
      <c r="AV95" s="36"/>
      <c r="AW95" s="36"/>
      <c r="AX95" s="36"/>
      <c r="AY95" s="34"/>
      <c r="AZ95" s="34"/>
      <c r="BA95" s="36"/>
      <c r="BB95" s="36">
        <v>3590</v>
      </c>
      <c r="BC95" s="36">
        <v>3590</v>
      </c>
      <c r="BD95" s="34"/>
      <c r="BE95" s="34"/>
      <c r="BF95" s="36"/>
      <c r="BG95" s="36"/>
      <c r="BH95" s="34"/>
      <c r="BI95" s="34"/>
      <c r="BJ95" s="34"/>
      <c r="BK95" s="34"/>
    </row>
    <row r="96" spans="1:63">
      <c r="A96">
        <v>120</v>
      </c>
      <c r="B96" t="s">
        <v>992</v>
      </c>
      <c r="C96" s="39">
        <v>2780</v>
      </c>
      <c r="D96" s="39">
        <v>1800</v>
      </c>
      <c r="E96" s="35">
        <v>1970</v>
      </c>
      <c r="F96">
        <v>170</v>
      </c>
      <c r="G96" s="34">
        <v>101</v>
      </c>
      <c r="H96" s="34">
        <v>104</v>
      </c>
      <c r="I96" s="34">
        <v>93</v>
      </c>
      <c r="J96" s="37">
        <f t="shared" si="4"/>
        <v>99.333333333333329</v>
      </c>
      <c r="K96" s="38">
        <f t="shared" si="5"/>
        <v>27.986577181208055</v>
      </c>
      <c r="L96" s="37"/>
      <c r="M96" s="34" t="s">
        <v>490</v>
      </c>
      <c r="N96" s="34" t="s">
        <v>491</v>
      </c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6">
        <v>0</v>
      </c>
      <c r="AH96" s="36">
        <v>0</v>
      </c>
      <c r="AI96" s="36">
        <v>0</v>
      </c>
      <c r="AJ96" s="35"/>
      <c r="AK96" s="35"/>
      <c r="AL96" s="35"/>
      <c r="AM96" s="35"/>
      <c r="AN96" s="35"/>
      <c r="AO96" s="35"/>
      <c r="AP96" s="35"/>
      <c r="AQ96" s="36">
        <v>0</v>
      </c>
      <c r="AR96" s="36">
        <v>0</v>
      </c>
      <c r="AS96" s="36">
        <v>0</v>
      </c>
      <c r="AT96" s="34"/>
      <c r="AU96" s="34"/>
      <c r="AV96" s="35">
        <v>1970</v>
      </c>
      <c r="AW96" s="35">
        <v>1970</v>
      </c>
      <c r="AX96" s="35">
        <v>1970</v>
      </c>
      <c r="AY96" s="34"/>
      <c r="AZ96" s="34"/>
      <c r="BA96" s="35">
        <v>1970</v>
      </c>
      <c r="BB96" s="36">
        <v>2640</v>
      </c>
      <c r="BC96" s="36">
        <v>2640</v>
      </c>
      <c r="BD96" s="34"/>
      <c r="BE96" s="34"/>
      <c r="BF96" s="35">
        <v>1970</v>
      </c>
      <c r="BG96" s="35">
        <v>1970</v>
      </c>
      <c r="BH96" s="34"/>
      <c r="BI96" s="34"/>
      <c r="BJ96" s="34"/>
      <c r="BK96" s="34"/>
    </row>
    <row r="97" spans="1:63">
      <c r="A97">
        <v>77</v>
      </c>
      <c r="B97" t="s">
        <v>991</v>
      </c>
      <c r="C97" s="39">
        <v>2010</v>
      </c>
      <c r="D97" s="39">
        <v>1490</v>
      </c>
      <c r="E97" s="35">
        <v>1800</v>
      </c>
      <c r="F97">
        <v>310</v>
      </c>
      <c r="G97" s="34">
        <v>101</v>
      </c>
      <c r="H97" s="34">
        <v>99</v>
      </c>
      <c r="I97" s="34">
        <v>98</v>
      </c>
      <c r="J97" s="37">
        <f t="shared" si="4"/>
        <v>99.333333333333329</v>
      </c>
      <c r="K97" s="38">
        <f t="shared" si="5"/>
        <v>20.234899328859061</v>
      </c>
      <c r="L97" s="37"/>
      <c r="M97" s="34" t="s">
        <v>494</v>
      </c>
      <c r="N97" s="34" t="s">
        <v>495</v>
      </c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6">
        <v>2370</v>
      </c>
      <c r="AH97" s="36">
        <v>2370</v>
      </c>
      <c r="AI97" s="36">
        <v>2370</v>
      </c>
      <c r="AJ97" s="35"/>
      <c r="AK97" s="35"/>
      <c r="AL97" s="35"/>
      <c r="AM97" s="35"/>
      <c r="AN97" s="35"/>
      <c r="AO97" s="35"/>
      <c r="AP97" s="35"/>
      <c r="AQ97" s="36">
        <v>2110</v>
      </c>
      <c r="AR97" s="36">
        <v>2110</v>
      </c>
      <c r="AS97" s="36">
        <v>2110</v>
      </c>
      <c r="AT97" s="34"/>
      <c r="AU97" s="34"/>
      <c r="AV97" s="35">
        <v>1800</v>
      </c>
      <c r="AW97" s="35">
        <v>1800</v>
      </c>
      <c r="AX97" s="35">
        <v>1800</v>
      </c>
      <c r="AY97" s="34"/>
      <c r="AZ97" s="34"/>
      <c r="BA97" s="35">
        <v>1800</v>
      </c>
      <c r="BB97" s="36">
        <v>2060</v>
      </c>
      <c r="BC97" s="36">
        <v>2060</v>
      </c>
      <c r="BD97" s="34"/>
      <c r="BE97" s="34"/>
      <c r="BF97" s="35">
        <v>1800</v>
      </c>
      <c r="BG97" s="35">
        <v>1800</v>
      </c>
      <c r="BH97" s="34"/>
      <c r="BI97" s="34"/>
      <c r="BJ97" s="34"/>
      <c r="BK97" s="34"/>
    </row>
    <row r="98" spans="1:63">
      <c r="A98">
        <v>78</v>
      </c>
      <c r="B98" t="s">
        <v>990</v>
      </c>
      <c r="C98" s="39">
        <v>2170</v>
      </c>
      <c r="D98" s="39">
        <v>1480</v>
      </c>
      <c r="E98" s="35">
        <v>1790</v>
      </c>
      <c r="F98">
        <v>310</v>
      </c>
      <c r="G98" s="34">
        <v>86</v>
      </c>
      <c r="H98" s="34">
        <v>102</v>
      </c>
      <c r="I98" s="34">
        <v>110</v>
      </c>
      <c r="J98" s="37">
        <f t="shared" ref="J98:J129" si="6">SUM(G98:I98)/COUNTIF(G98:I98,"&gt;0")</f>
        <v>99.333333333333329</v>
      </c>
      <c r="K98" s="38">
        <f t="shared" ref="K98:K129" si="7">C98/J98</f>
        <v>21.845637583892618</v>
      </c>
      <c r="L98" s="37"/>
      <c r="M98" s="34" t="s">
        <v>498</v>
      </c>
      <c r="N98" s="34" t="s">
        <v>499</v>
      </c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6">
        <v>2270</v>
      </c>
      <c r="AH98" s="36">
        <v>2270</v>
      </c>
      <c r="AI98" s="36">
        <v>2270</v>
      </c>
      <c r="AJ98" s="35"/>
      <c r="AK98" s="35"/>
      <c r="AL98" s="35"/>
      <c r="AM98" s="35"/>
      <c r="AN98" s="35"/>
      <c r="AO98" s="35"/>
      <c r="AP98" s="35"/>
      <c r="AQ98" s="36">
        <v>1930</v>
      </c>
      <c r="AR98" s="36">
        <v>1930</v>
      </c>
      <c r="AS98" s="36">
        <v>1930</v>
      </c>
      <c r="AT98" s="34"/>
      <c r="AU98" s="34"/>
      <c r="AV98" s="35">
        <v>1790</v>
      </c>
      <c r="AW98" s="35">
        <v>1790</v>
      </c>
      <c r="AX98" s="35">
        <v>1790</v>
      </c>
      <c r="AY98" s="34"/>
      <c r="AZ98" s="34"/>
      <c r="BA98" s="35">
        <v>1790</v>
      </c>
      <c r="BB98" s="36">
        <v>2150</v>
      </c>
      <c r="BC98" s="36">
        <v>2150</v>
      </c>
      <c r="BD98" s="34"/>
      <c r="BE98" s="34"/>
      <c r="BF98" s="35">
        <v>1790</v>
      </c>
      <c r="BG98" s="35">
        <v>1790</v>
      </c>
      <c r="BH98" s="34"/>
      <c r="BI98" s="34"/>
      <c r="BJ98" s="34"/>
      <c r="BK98" s="34"/>
    </row>
    <row r="99" spans="1:63">
      <c r="A99">
        <v>9</v>
      </c>
      <c r="B99" t="s">
        <v>989</v>
      </c>
      <c r="C99" s="39">
        <v>2890</v>
      </c>
      <c r="D99" s="39">
        <v>1690</v>
      </c>
      <c r="E99" s="35">
        <v>1830</v>
      </c>
      <c r="F99">
        <v>140</v>
      </c>
      <c r="G99" s="34">
        <v>96</v>
      </c>
      <c r="H99" s="34">
        <v>98</v>
      </c>
      <c r="I99" s="34">
        <v>105</v>
      </c>
      <c r="J99" s="37">
        <f t="shared" si="6"/>
        <v>99.666666666666671</v>
      </c>
      <c r="K99" s="38">
        <f t="shared" si="7"/>
        <v>28.996655518394647</v>
      </c>
      <c r="L99" s="37"/>
      <c r="M99" s="34" t="s">
        <v>502</v>
      </c>
      <c r="N99" s="34" t="s">
        <v>503</v>
      </c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6">
        <v>2750</v>
      </c>
      <c r="AH99" s="36">
        <v>2750</v>
      </c>
      <c r="AI99" s="36">
        <v>2750</v>
      </c>
      <c r="AJ99" s="35"/>
      <c r="AK99" s="35"/>
      <c r="AL99" s="35"/>
      <c r="AM99" s="35"/>
      <c r="AN99" s="35"/>
      <c r="AO99" s="35"/>
      <c r="AP99" s="35"/>
      <c r="AQ99" s="36">
        <v>2760</v>
      </c>
      <c r="AR99" s="36">
        <v>2760</v>
      </c>
      <c r="AS99" s="36">
        <v>2760</v>
      </c>
      <c r="AT99" s="34"/>
      <c r="AU99" s="34"/>
      <c r="AV99" s="35">
        <v>1830</v>
      </c>
      <c r="AW99" s="35">
        <v>1830</v>
      </c>
      <c r="AX99" s="35">
        <v>1830</v>
      </c>
      <c r="AY99" s="34"/>
      <c r="AZ99" s="34"/>
      <c r="BA99" s="35">
        <v>1830</v>
      </c>
      <c r="BB99" s="36">
        <v>2890</v>
      </c>
      <c r="BC99" s="36">
        <v>2890</v>
      </c>
      <c r="BD99" s="34"/>
      <c r="BE99" s="34"/>
      <c r="BF99" s="35">
        <v>1830</v>
      </c>
      <c r="BG99" s="35">
        <v>1830</v>
      </c>
      <c r="BH99" s="34"/>
      <c r="BI99" s="34"/>
      <c r="BJ99" s="34"/>
      <c r="BK99" s="34"/>
    </row>
    <row r="100" spans="1:63">
      <c r="A100">
        <v>92</v>
      </c>
      <c r="B100" t="s">
        <v>988</v>
      </c>
      <c r="C100" s="39">
        <v>2150</v>
      </c>
      <c r="D100" s="39">
        <v>1520</v>
      </c>
      <c r="E100" s="35">
        <v>1810</v>
      </c>
      <c r="F100">
        <v>290</v>
      </c>
      <c r="G100" s="34">
        <v>101</v>
      </c>
      <c r="H100" s="34">
        <v>103</v>
      </c>
      <c r="I100" s="34">
        <v>94</v>
      </c>
      <c r="J100" s="37">
        <f t="shared" si="6"/>
        <v>99.333333333333329</v>
      </c>
      <c r="K100" s="38">
        <f t="shared" si="7"/>
        <v>21.644295302013425</v>
      </c>
      <c r="L100" s="37"/>
      <c r="M100" s="34" t="s">
        <v>506</v>
      </c>
      <c r="N100" s="34" t="s">
        <v>507</v>
      </c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6"/>
      <c r="AH100" s="36"/>
      <c r="AI100" s="36"/>
      <c r="AJ100" s="35"/>
      <c r="AK100" s="35"/>
      <c r="AL100" s="35"/>
      <c r="AM100" s="35"/>
      <c r="AN100" s="35"/>
      <c r="AO100" s="35"/>
      <c r="AP100" s="35"/>
      <c r="AQ100" s="36"/>
      <c r="AR100" s="36"/>
      <c r="AS100" s="36"/>
      <c r="AT100" s="34"/>
      <c r="AU100" s="34"/>
      <c r="AV100" s="35">
        <v>1810</v>
      </c>
      <c r="AW100" s="35">
        <v>1810</v>
      </c>
      <c r="AX100" s="35">
        <v>1810</v>
      </c>
      <c r="AY100" s="34"/>
      <c r="AZ100" s="34"/>
      <c r="BA100" s="35">
        <v>1810</v>
      </c>
      <c r="BB100" s="36"/>
      <c r="BC100" s="36"/>
      <c r="BD100" s="34"/>
      <c r="BE100" s="34"/>
      <c r="BF100" s="35">
        <v>1810</v>
      </c>
      <c r="BG100" s="35">
        <v>1810</v>
      </c>
      <c r="BH100" s="34"/>
      <c r="BI100" s="34"/>
      <c r="BJ100" s="34"/>
      <c r="BK100" s="34"/>
    </row>
    <row r="101" spans="1:63">
      <c r="E101" s="36"/>
      <c r="G101" s="34">
        <v>104</v>
      </c>
      <c r="H101" s="34">
        <v>94</v>
      </c>
      <c r="I101" s="34">
        <v>100</v>
      </c>
      <c r="J101" s="37">
        <f t="shared" si="6"/>
        <v>99.333333333333329</v>
      </c>
      <c r="K101" s="38">
        <f t="shared" si="7"/>
        <v>0</v>
      </c>
      <c r="L101" s="37"/>
      <c r="M101" s="34" t="s">
        <v>510</v>
      </c>
      <c r="N101" s="34" t="s">
        <v>511</v>
      </c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>
        <v>1700</v>
      </c>
      <c r="AH101" s="36">
        <v>1700</v>
      </c>
      <c r="AI101" s="36">
        <v>1700</v>
      </c>
      <c r="AJ101" s="36"/>
      <c r="AK101" s="36"/>
      <c r="AL101" s="36"/>
      <c r="AM101" s="36"/>
      <c r="AN101" s="36"/>
      <c r="AO101" s="36"/>
      <c r="AP101" s="36"/>
      <c r="AQ101" s="36">
        <v>2240</v>
      </c>
      <c r="AR101" s="36">
        <v>2240</v>
      </c>
      <c r="AS101" s="36">
        <v>2240</v>
      </c>
      <c r="AT101" s="34"/>
      <c r="AU101" s="34"/>
      <c r="AV101" s="36"/>
      <c r="AW101" s="36"/>
      <c r="AX101" s="36"/>
      <c r="AY101" s="34"/>
      <c r="AZ101" s="34"/>
      <c r="BA101" s="36"/>
      <c r="BB101" s="36">
        <v>2200</v>
      </c>
      <c r="BC101" s="36">
        <v>2200</v>
      </c>
      <c r="BD101" s="34"/>
      <c r="BE101" s="34"/>
      <c r="BF101" s="36"/>
      <c r="BG101" s="36"/>
      <c r="BH101" s="34"/>
      <c r="BI101" s="34"/>
      <c r="BJ101" s="34"/>
      <c r="BK101" s="34"/>
    </row>
    <row r="102" spans="1:63">
      <c r="E102" s="36"/>
      <c r="G102" s="34">
        <v>102</v>
      </c>
      <c r="H102" s="34">
        <v>98</v>
      </c>
      <c r="I102" s="34">
        <v>98</v>
      </c>
      <c r="J102" s="37">
        <f t="shared" si="6"/>
        <v>99.333333333333329</v>
      </c>
      <c r="K102" s="38">
        <f t="shared" si="7"/>
        <v>0</v>
      </c>
      <c r="L102" s="37"/>
      <c r="M102" s="34" t="s">
        <v>513</v>
      </c>
      <c r="N102" s="34" t="s">
        <v>514</v>
      </c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>
        <v>3280</v>
      </c>
      <c r="AH102" s="36">
        <v>3280</v>
      </c>
      <c r="AI102" s="36">
        <v>3280</v>
      </c>
      <c r="AJ102" s="36"/>
      <c r="AK102" s="36"/>
      <c r="AL102" s="36"/>
      <c r="AM102" s="36"/>
      <c r="AN102" s="36"/>
      <c r="AO102" s="36"/>
      <c r="AP102" s="36"/>
      <c r="AQ102" s="36">
        <v>3260</v>
      </c>
      <c r="AR102" s="36">
        <v>3260</v>
      </c>
      <c r="AS102" s="36">
        <v>3260</v>
      </c>
      <c r="AT102" s="34"/>
      <c r="AU102" s="34"/>
      <c r="AV102" s="36"/>
      <c r="AW102" s="36"/>
      <c r="AX102" s="36"/>
      <c r="AY102" s="34"/>
      <c r="AZ102" s="34"/>
      <c r="BA102" s="36"/>
      <c r="BB102" s="36">
        <v>3540</v>
      </c>
      <c r="BC102" s="36">
        <v>3540</v>
      </c>
      <c r="BD102" s="34"/>
      <c r="BE102" s="34"/>
      <c r="BF102" s="36"/>
      <c r="BG102" s="36"/>
      <c r="BH102" s="34"/>
      <c r="BI102" s="34"/>
      <c r="BJ102" s="34"/>
      <c r="BK102" s="34"/>
    </row>
    <row r="103" spans="1:63">
      <c r="A103">
        <v>93</v>
      </c>
      <c r="B103" t="s">
        <v>987</v>
      </c>
      <c r="C103" s="39">
        <v>2630</v>
      </c>
      <c r="D103" s="39">
        <v>1600</v>
      </c>
      <c r="E103" s="35">
        <v>1840</v>
      </c>
      <c r="F103">
        <v>240</v>
      </c>
      <c r="G103" s="34">
        <v>98</v>
      </c>
      <c r="H103" s="34">
        <v>101</v>
      </c>
      <c r="I103" s="34">
        <v>100</v>
      </c>
      <c r="J103" s="37">
        <f t="shared" si="6"/>
        <v>99.666666666666671</v>
      </c>
      <c r="K103" s="38">
        <f t="shared" si="7"/>
        <v>26.387959866220733</v>
      </c>
      <c r="L103" s="37"/>
      <c r="M103" s="34" t="s">
        <v>519</v>
      </c>
      <c r="N103" s="34" t="s">
        <v>520</v>
      </c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6">
        <v>2050</v>
      </c>
      <c r="AH103" s="36">
        <v>2050</v>
      </c>
      <c r="AI103" s="36">
        <v>2050</v>
      </c>
      <c r="AJ103" s="35"/>
      <c r="AK103" s="35"/>
      <c r="AL103" s="35"/>
      <c r="AM103" s="35"/>
      <c r="AN103" s="35"/>
      <c r="AO103" s="35"/>
      <c r="AP103" s="35"/>
      <c r="AQ103" s="36">
        <v>2540</v>
      </c>
      <c r="AR103" s="36">
        <v>2540</v>
      </c>
      <c r="AS103" s="36">
        <v>2540</v>
      </c>
      <c r="AT103" s="34"/>
      <c r="AU103" s="34"/>
      <c r="AV103" s="35">
        <v>1840</v>
      </c>
      <c r="AW103" s="35">
        <v>1840</v>
      </c>
      <c r="AX103" s="35">
        <v>1840</v>
      </c>
      <c r="AY103" s="34"/>
      <c r="AZ103" s="34"/>
      <c r="BA103" s="35">
        <v>1840</v>
      </c>
      <c r="BB103" s="36">
        <v>2780</v>
      </c>
      <c r="BC103" s="36">
        <v>2780</v>
      </c>
      <c r="BD103" s="34"/>
      <c r="BE103" s="34"/>
      <c r="BF103" s="35">
        <v>1840</v>
      </c>
      <c r="BG103" s="35">
        <v>1840</v>
      </c>
      <c r="BH103" s="34"/>
      <c r="BI103" s="34"/>
      <c r="BJ103" s="34"/>
      <c r="BK103" s="34"/>
    </row>
    <row r="104" spans="1:63">
      <c r="A104">
        <v>79</v>
      </c>
      <c r="B104" t="s">
        <v>986</v>
      </c>
      <c r="C104" s="39">
        <v>2940</v>
      </c>
      <c r="D104" s="39">
        <v>1720</v>
      </c>
      <c r="E104" s="35">
        <v>1900</v>
      </c>
      <c r="F104">
        <v>180</v>
      </c>
      <c r="G104" s="34">
        <v>82</v>
      </c>
      <c r="H104" s="34">
        <v>101</v>
      </c>
      <c r="I104" s="34">
        <v>115</v>
      </c>
      <c r="J104" s="37">
        <f t="shared" si="6"/>
        <v>99.333333333333329</v>
      </c>
      <c r="K104" s="38">
        <f t="shared" si="7"/>
        <v>29.597315436241612</v>
      </c>
      <c r="L104" s="37"/>
      <c r="M104" s="34" t="s">
        <v>523</v>
      </c>
      <c r="N104" s="34" t="s">
        <v>524</v>
      </c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6">
        <v>2670</v>
      </c>
      <c r="AH104" s="36">
        <v>2670</v>
      </c>
      <c r="AI104" s="36">
        <v>2670</v>
      </c>
      <c r="AJ104" s="35"/>
      <c r="AK104" s="35"/>
      <c r="AL104" s="35"/>
      <c r="AM104" s="35"/>
      <c r="AN104" s="35"/>
      <c r="AO104" s="35"/>
      <c r="AP104" s="35"/>
      <c r="AQ104" s="36">
        <v>2840</v>
      </c>
      <c r="AR104" s="36">
        <v>2840</v>
      </c>
      <c r="AS104" s="36">
        <v>2840</v>
      </c>
      <c r="AT104" s="34"/>
      <c r="AU104" s="34"/>
      <c r="AV104" s="35">
        <v>1900</v>
      </c>
      <c r="AW104" s="35">
        <v>1900</v>
      </c>
      <c r="AX104" s="35">
        <v>1900</v>
      </c>
      <c r="AY104" s="34"/>
      <c r="AZ104" s="34"/>
      <c r="BA104" s="35">
        <v>1900</v>
      </c>
      <c r="BB104" s="36">
        <v>2960</v>
      </c>
      <c r="BC104" s="36">
        <v>2960</v>
      </c>
      <c r="BD104" s="34"/>
      <c r="BE104" s="34"/>
      <c r="BF104" s="35">
        <v>1900</v>
      </c>
      <c r="BG104" s="35">
        <v>1900</v>
      </c>
      <c r="BH104" s="34"/>
      <c r="BI104" s="34"/>
      <c r="BJ104" s="34"/>
      <c r="BK104" s="34"/>
    </row>
    <row r="105" spans="1:63">
      <c r="A105">
        <v>19</v>
      </c>
      <c r="B105" t="s">
        <v>985</v>
      </c>
      <c r="C105" s="39">
        <v>3130</v>
      </c>
      <c r="D105" s="39">
        <v>1680</v>
      </c>
      <c r="E105" s="35">
        <v>1890</v>
      </c>
      <c r="F105">
        <v>210</v>
      </c>
      <c r="G105" s="34">
        <v>97</v>
      </c>
      <c r="H105" s="34">
        <v>98</v>
      </c>
      <c r="I105" s="34">
        <v>103</v>
      </c>
      <c r="J105" s="37">
        <f t="shared" si="6"/>
        <v>99.333333333333329</v>
      </c>
      <c r="K105" s="38">
        <f t="shared" si="7"/>
        <v>31.51006711409396</v>
      </c>
      <c r="L105" s="37"/>
      <c r="M105" s="34" t="s">
        <v>527</v>
      </c>
      <c r="N105" s="34" t="s">
        <v>528</v>
      </c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6">
        <v>3120</v>
      </c>
      <c r="AH105" s="36">
        <v>3120</v>
      </c>
      <c r="AI105" s="36">
        <v>3120</v>
      </c>
      <c r="AJ105" s="35"/>
      <c r="AK105" s="35"/>
      <c r="AL105" s="35"/>
      <c r="AM105" s="35"/>
      <c r="AN105" s="35"/>
      <c r="AO105" s="35"/>
      <c r="AP105" s="35"/>
      <c r="AQ105" s="36">
        <v>3090</v>
      </c>
      <c r="AR105" s="36">
        <v>3090</v>
      </c>
      <c r="AS105" s="36">
        <v>3090</v>
      </c>
      <c r="AT105" s="34"/>
      <c r="AU105" s="34"/>
      <c r="AV105" s="35">
        <v>1890</v>
      </c>
      <c r="AW105" s="35">
        <v>1890</v>
      </c>
      <c r="AX105" s="35">
        <v>1890</v>
      </c>
      <c r="AY105" s="34"/>
      <c r="AZ105" s="34"/>
      <c r="BA105" s="35">
        <v>1890</v>
      </c>
      <c r="BB105" s="36">
        <v>3160</v>
      </c>
      <c r="BC105" s="36">
        <v>3160</v>
      </c>
      <c r="BD105" s="34"/>
      <c r="BE105" s="34"/>
      <c r="BF105" s="35">
        <v>1890</v>
      </c>
      <c r="BG105" s="35">
        <v>1890</v>
      </c>
      <c r="BH105" s="34"/>
      <c r="BI105" s="34"/>
      <c r="BJ105" s="34"/>
      <c r="BK105" s="34"/>
    </row>
    <row r="106" spans="1:63">
      <c r="A106">
        <v>105</v>
      </c>
      <c r="B106" t="s">
        <v>984</v>
      </c>
      <c r="C106" s="39">
        <v>2690</v>
      </c>
      <c r="D106" s="39">
        <v>1740</v>
      </c>
      <c r="E106" s="35">
        <v>1950</v>
      </c>
      <c r="F106">
        <v>210</v>
      </c>
      <c r="G106" s="34">
        <v>92</v>
      </c>
      <c r="H106" s="34">
        <v>103</v>
      </c>
      <c r="I106" s="34">
        <v>104</v>
      </c>
      <c r="J106" s="37">
        <f t="shared" si="6"/>
        <v>99.666666666666671</v>
      </c>
      <c r="K106" s="38">
        <f t="shared" si="7"/>
        <v>26.989966555183944</v>
      </c>
      <c r="L106" s="37"/>
      <c r="M106" s="34" t="s">
        <v>545</v>
      </c>
      <c r="N106" s="34" t="s">
        <v>546</v>
      </c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6">
        <v>3360</v>
      </c>
      <c r="AH106" s="36">
        <v>3360</v>
      </c>
      <c r="AI106" s="36">
        <v>3360</v>
      </c>
      <c r="AJ106" s="35"/>
      <c r="AK106" s="35"/>
      <c r="AL106" s="35"/>
      <c r="AM106" s="35"/>
      <c r="AN106" s="35"/>
      <c r="AO106" s="35"/>
      <c r="AP106" s="35"/>
      <c r="AQ106" s="36">
        <v>3240</v>
      </c>
      <c r="AR106" s="36">
        <v>3240</v>
      </c>
      <c r="AS106" s="36">
        <v>3240</v>
      </c>
      <c r="AT106" s="34"/>
      <c r="AU106" s="34"/>
      <c r="AV106" s="35">
        <v>1950</v>
      </c>
      <c r="AW106" s="35">
        <v>1950</v>
      </c>
      <c r="AX106" s="35">
        <v>1950</v>
      </c>
      <c r="AY106" s="34"/>
      <c r="AZ106" s="34"/>
      <c r="BA106" s="35">
        <v>1950</v>
      </c>
      <c r="BB106" s="36">
        <v>2720</v>
      </c>
      <c r="BC106" s="36">
        <v>2720</v>
      </c>
      <c r="BD106" s="34"/>
      <c r="BE106" s="34"/>
      <c r="BF106" s="35">
        <v>1950</v>
      </c>
      <c r="BG106" s="35">
        <v>1950</v>
      </c>
      <c r="BH106" s="34"/>
      <c r="BI106" s="34"/>
      <c r="BJ106" s="34"/>
      <c r="BK106" s="34"/>
    </row>
    <row r="107" spans="1:63">
      <c r="A107">
        <v>5</v>
      </c>
      <c r="B107" t="s">
        <v>983</v>
      </c>
      <c r="C107" s="39">
        <v>1960</v>
      </c>
      <c r="D107" s="39">
        <v>1530</v>
      </c>
      <c r="E107" s="35">
        <v>1840</v>
      </c>
      <c r="F107">
        <v>310</v>
      </c>
      <c r="G107" s="34">
        <v>109</v>
      </c>
      <c r="H107" s="34">
        <v>106</v>
      </c>
      <c r="I107" s="34">
        <v>83</v>
      </c>
      <c r="J107" s="37">
        <f t="shared" si="6"/>
        <v>99.333333333333329</v>
      </c>
      <c r="K107" s="38">
        <f t="shared" si="7"/>
        <v>19.731543624161073</v>
      </c>
      <c r="L107" s="37"/>
      <c r="M107" s="34" t="s">
        <v>553</v>
      </c>
      <c r="N107" s="34" t="s">
        <v>554</v>
      </c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6">
        <v>2380</v>
      </c>
      <c r="AH107" s="36">
        <v>2380</v>
      </c>
      <c r="AI107" s="36">
        <v>2380</v>
      </c>
      <c r="AJ107" s="35"/>
      <c r="AK107" s="35"/>
      <c r="AL107" s="35"/>
      <c r="AM107" s="35"/>
      <c r="AN107" s="35"/>
      <c r="AO107" s="35"/>
      <c r="AP107" s="35"/>
      <c r="AQ107" s="36">
        <v>2210</v>
      </c>
      <c r="AR107" s="36">
        <v>2210</v>
      </c>
      <c r="AS107" s="36">
        <v>2210</v>
      </c>
      <c r="AT107" s="34"/>
      <c r="AU107" s="34"/>
      <c r="AV107" s="35">
        <v>1840</v>
      </c>
      <c r="AW107" s="35">
        <v>1840</v>
      </c>
      <c r="AX107" s="35">
        <v>1840</v>
      </c>
      <c r="AY107" s="34"/>
      <c r="AZ107" s="34"/>
      <c r="BA107" s="35">
        <v>1840</v>
      </c>
      <c r="BB107" s="36">
        <v>2240</v>
      </c>
      <c r="BC107" s="36">
        <v>2240</v>
      </c>
      <c r="BD107" s="34"/>
      <c r="BE107" s="34"/>
      <c r="BF107" s="35">
        <v>1840</v>
      </c>
      <c r="BG107" s="35">
        <v>1840</v>
      </c>
      <c r="BH107" s="34"/>
      <c r="BI107" s="34"/>
      <c r="BJ107" s="34"/>
      <c r="BK107" s="34"/>
    </row>
    <row r="108" spans="1:63">
      <c r="A108">
        <v>57</v>
      </c>
      <c r="B108" t="s">
        <v>982</v>
      </c>
      <c r="C108" s="39">
        <v>3130</v>
      </c>
      <c r="D108" s="39">
        <v>1640</v>
      </c>
      <c r="E108" s="35">
        <v>1850</v>
      </c>
      <c r="F108">
        <v>210</v>
      </c>
      <c r="G108" s="34">
        <v>102</v>
      </c>
      <c r="H108" s="34">
        <v>93</v>
      </c>
      <c r="I108" s="34">
        <v>103</v>
      </c>
      <c r="J108" s="37">
        <f t="shared" si="6"/>
        <v>99.333333333333329</v>
      </c>
      <c r="K108" s="38">
        <f t="shared" si="7"/>
        <v>31.51006711409396</v>
      </c>
      <c r="L108" s="37"/>
      <c r="M108" s="34" t="s">
        <v>559</v>
      </c>
      <c r="N108" s="34" t="s">
        <v>560</v>
      </c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6">
        <v>2750</v>
      </c>
      <c r="AH108" s="36">
        <v>2750</v>
      </c>
      <c r="AI108" s="36">
        <v>2750</v>
      </c>
      <c r="AJ108" s="35"/>
      <c r="AK108" s="35"/>
      <c r="AL108" s="35"/>
      <c r="AM108" s="35"/>
      <c r="AN108" s="35"/>
      <c r="AO108" s="35"/>
      <c r="AP108" s="35"/>
      <c r="AQ108" s="36">
        <v>3060</v>
      </c>
      <c r="AR108" s="36">
        <v>3060</v>
      </c>
      <c r="AS108" s="36">
        <v>3060</v>
      </c>
      <c r="AT108" s="34"/>
      <c r="AU108" s="34"/>
      <c r="AV108" s="35">
        <v>1850</v>
      </c>
      <c r="AW108" s="35">
        <v>1850</v>
      </c>
      <c r="AX108" s="35">
        <v>1850</v>
      </c>
      <c r="AY108" s="34"/>
      <c r="AZ108" s="34"/>
      <c r="BA108" s="35">
        <v>1850</v>
      </c>
      <c r="BB108" s="36">
        <v>3040</v>
      </c>
      <c r="BC108" s="36">
        <v>3040</v>
      </c>
      <c r="BD108" s="34"/>
      <c r="BE108" s="34"/>
      <c r="BF108" s="35">
        <v>1850</v>
      </c>
      <c r="BG108" s="35">
        <v>1850</v>
      </c>
      <c r="BH108" s="34"/>
      <c r="BI108" s="34"/>
      <c r="BJ108" s="34"/>
      <c r="BK108" s="34"/>
    </row>
    <row r="109" spans="1:63">
      <c r="A109">
        <v>80</v>
      </c>
      <c r="B109" t="s">
        <v>981</v>
      </c>
      <c r="C109" s="39">
        <v>1860</v>
      </c>
      <c r="D109" s="39">
        <v>1470</v>
      </c>
      <c r="E109" s="35">
        <v>1890</v>
      </c>
      <c r="F109">
        <v>420</v>
      </c>
      <c r="G109" s="34">
        <v>103</v>
      </c>
      <c r="H109" s="34">
        <v>96</v>
      </c>
      <c r="I109" s="34">
        <v>99</v>
      </c>
      <c r="J109" s="37">
        <f t="shared" si="6"/>
        <v>99.333333333333329</v>
      </c>
      <c r="K109" s="38">
        <f t="shared" si="7"/>
        <v>18.724832214765101</v>
      </c>
      <c r="L109" s="37"/>
      <c r="M109" s="34" t="s">
        <v>563</v>
      </c>
      <c r="N109" s="34" t="s">
        <v>564</v>
      </c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6">
        <v>1860</v>
      </c>
      <c r="AH109" s="36">
        <v>1860</v>
      </c>
      <c r="AI109" s="36">
        <v>1860</v>
      </c>
      <c r="AJ109" s="35"/>
      <c r="AK109" s="35"/>
      <c r="AL109" s="35"/>
      <c r="AM109" s="35"/>
      <c r="AN109" s="35"/>
      <c r="AO109" s="35"/>
      <c r="AP109" s="35"/>
      <c r="AQ109" s="36">
        <v>1780</v>
      </c>
      <c r="AR109" s="36">
        <v>1780</v>
      </c>
      <c r="AS109" s="36">
        <v>1780</v>
      </c>
      <c r="AT109" s="34"/>
      <c r="AU109" s="34"/>
      <c r="AV109" s="35">
        <v>1890</v>
      </c>
      <c r="AW109" s="35">
        <v>1890</v>
      </c>
      <c r="AX109" s="35">
        <v>1890</v>
      </c>
      <c r="AY109" s="34"/>
      <c r="AZ109" s="34"/>
      <c r="BA109" s="35">
        <v>1890</v>
      </c>
      <c r="BB109" s="36">
        <v>2030</v>
      </c>
      <c r="BC109" s="36">
        <v>2030</v>
      </c>
      <c r="BD109" s="34"/>
      <c r="BE109" s="34"/>
      <c r="BF109" s="35">
        <v>1890</v>
      </c>
      <c r="BG109" s="35">
        <v>1890</v>
      </c>
      <c r="BH109" s="34"/>
      <c r="BI109" s="34"/>
      <c r="BJ109" s="34"/>
      <c r="BK109" s="34"/>
    </row>
    <row r="110" spans="1:63">
      <c r="A110">
        <v>10</v>
      </c>
      <c r="B110" t="s">
        <v>980</v>
      </c>
      <c r="C110" s="39">
        <v>2830</v>
      </c>
      <c r="D110" s="39">
        <v>1630</v>
      </c>
      <c r="E110" s="35">
        <v>1830</v>
      </c>
      <c r="F110">
        <v>200</v>
      </c>
      <c r="G110" s="34">
        <v>91</v>
      </c>
      <c r="H110" s="34">
        <v>100</v>
      </c>
      <c r="I110" s="34">
        <v>108</v>
      </c>
      <c r="J110" s="37">
        <f t="shared" si="6"/>
        <v>99.666666666666671</v>
      </c>
      <c r="K110" s="38">
        <f t="shared" si="7"/>
        <v>28.394648829431436</v>
      </c>
      <c r="L110" s="37"/>
      <c r="M110" s="34" t="s">
        <v>567</v>
      </c>
      <c r="N110" s="34" t="s">
        <v>568</v>
      </c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6">
        <v>2330</v>
      </c>
      <c r="AH110" s="36">
        <v>2330</v>
      </c>
      <c r="AI110" s="36">
        <v>2330</v>
      </c>
      <c r="AJ110" s="35"/>
      <c r="AK110" s="35"/>
      <c r="AL110" s="35"/>
      <c r="AM110" s="35"/>
      <c r="AN110" s="35"/>
      <c r="AO110" s="35"/>
      <c r="AP110" s="35"/>
      <c r="AQ110" s="36">
        <v>2620</v>
      </c>
      <c r="AR110" s="36">
        <v>2620</v>
      </c>
      <c r="AS110" s="36">
        <v>2620</v>
      </c>
      <c r="AT110" s="34"/>
      <c r="AU110" s="34"/>
      <c r="AV110" s="35">
        <v>1830</v>
      </c>
      <c r="AW110" s="35">
        <v>1830</v>
      </c>
      <c r="AX110" s="35">
        <v>1830</v>
      </c>
      <c r="AY110" s="34"/>
      <c r="AZ110" s="34"/>
      <c r="BA110" s="35">
        <v>1830</v>
      </c>
      <c r="BB110" s="36">
        <v>2880</v>
      </c>
      <c r="BC110" s="36">
        <v>2880</v>
      </c>
      <c r="BD110" s="34"/>
      <c r="BE110" s="34"/>
      <c r="BF110" s="35">
        <v>1830</v>
      </c>
      <c r="BG110" s="35">
        <v>1830</v>
      </c>
      <c r="BH110" s="34"/>
      <c r="BI110" s="34"/>
      <c r="BJ110" s="34"/>
      <c r="BK110" s="34"/>
    </row>
    <row r="111" spans="1:63">
      <c r="A111">
        <v>81</v>
      </c>
      <c r="B111" t="s">
        <v>979</v>
      </c>
      <c r="C111" s="39">
        <v>2130</v>
      </c>
      <c r="D111" s="39">
        <v>1570</v>
      </c>
      <c r="E111" s="35">
        <v>1830</v>
      </c>
      <c r="F111">
        <v>260</v>
      </c>
      <c r="G111" s="34">
        <v>101</v>
      </c>
      <c r="H111" s="34">
        <v>98</v>
      </c>
      <c r="I111" s="34">
        <v>99</v>
      </c>
      <c r="J111" s="37">
        <f t="shared" si="6"/>
        <v>99.333333333333329</v>
      </c>
      <c r="K111" s="38">
        <f t="shared" si="7"/>
        <v>21.44295302013423</v>
      </c>
      <c r="L111" s="37"/>
      <c r="M111" s="34" t="s">
        <v>571</v>
      </c>
      <c r="N111" s="34" t="s">
        <v>572</v>
      </c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6">
        <v>2230</v>
      </c>
      <c r="AH111" s="36">
        <v>2230</v>
      </c>
      <c r="AI111" s="36">
        <v>2230</v>
      </c>
      <c r="AJ111" s="35"/>
      <c r="AK111" s="35"/>
      <c r="AL111" s="35"/>
      <c r="AM111" s="35"/>
      <c r="AN111" s="35"/>
      <c r="AO111" s="35"/>
      <c r="AP111" s="35"/>
      <c r="AQ111" s="36">
        <v>2060</v>
      </c>
      <c r="AR111" s="36">
        <v>2060</v>
      </c>
      <c r="AS111" s="36">
        <v>2060</v>
      </c>
      <c r="AT111" s="34"/>
      <c r="AU111" s="34"/>
      <c r="AV111" s="35">
        <v>1830</v>
      </c>
      <c r="AW111" s="35">
        <v>1830</v>
      </c>
      <c r="AX111" s="35">
        <v>1830</v>
      </c>
      <c r="AY111" s="34"/>
      <c r="AZ111" s="34"/>
      <c r="BA111" s="35">
        <v>1830</v>
      </c>
      <c r="BB111" s="36">
        <v>2270</v>
      </c>
      <c r="BC111" s="36">
        <v>2270</v>
      </c>
      <c r="BD111" s="34"/>
      <c r="BE111" s="34"/>
      <c r="BF111" s="35">
        <v>1830</v>
      </c>
      <c r="BG111" s="35">
        <v>1830</v>
      </c>
      <c r="BH111" s="34"/>
      <c r="BI111" s="34"/>
      <c r="BJ111" s="34"/>
      <c r="BK111" s="34"/>
    </row>
    <row r="112" spans="1:63">
      <c r="A112">
        <v>16</v>
      </c>
      <c r="B112" t="s">
        <v>978</v>
      </c>
      <c r="C112" s="39">
        <v>2190</v>
      </c>
      <c r="D112" s="39">
        <v>1530</v>
      </c>
      <c r="E112" s="35">
        <v>1800</v>
      </c>
      <c r="F112">
        <v>260</v>
      </c>
      <c r="G112" s="34">
        <v>95</v>
      </c>
      <c r="H112" s="34">
        <v>100</v>
      </c>
      <c r="I112" s="34">
        <v>104</v>
      </c>
      <c r="J112" s="37">
        <f t="shared" si="6"/>
        <v>99.666666666666671</v>
      </c>
      <c r="K112" s="38">
        <f t="shared" si="7"/>
        <v>21.973244147157189</v>
      </c>
      <c r="L112" s="37"/>
      <c r="M112" s="34" t="s">
        <v>577</v>
      </c>
      <c r="N112" s="34" t="s">
        <v>578</v>
      </c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6">
        <v>1850</v>
      </c>
      <c r="AH112" s="36">
        <v>1850</v>
      </c>
      <c r="AI112" s="36">
        <v>1850</v>
      </c>
      <c r="AJ112" s="35"/>
      <c r="AK112" s="35"/>
      <c r="AL112" s="35"/>
      <c r="AM112" s="35"/>
      <c r="AN112" s="35"/>
      <c r="AO112" s="35"/>
      <c r="AP112" s="35"/>
      <c r="AQ112" s="36">
        <v>2390</v>
      </c>
      <c r="AR112" s="36">
        <v>2390</v>
      </c>
      <c r="AS112" s="36">
        <v>2390</v>
      </c>
      <c r="AT112" s="34"/>
      <c r="AU112" s="34"/>
      <c r="AV112" s="35">
        <v>1800</v>
      </c>
      <c r="AW112" s="35">
        <v>1800</v>
      </c>
      <c r="AX112" s="35">
        <v>1800</v>
      </c>
      <c r="AY112" s="34"/>
      <c r="AZ112" s="34"/>
      <c r="BA112" s="35">
        <v>1800</v>
      </c>
      <c r="BB112" s="36">
        <v>2440</v>
      </c>
      <c r="BC112" s="36">
        <v>2440</v>
      </c>
      <c r="BD112" s="34"/>
      <c r="BE112" s="34"/>
      <c r="BF112" s="35">
        <v>1800</v>
      </c>
      <c r="BG112" s="35">
        <v>1800</v>
      </c>
      <c r="BH112" s="34"/>
      <c r="BI112" s="34"/>
      <c r="BJ112" s="34"/>
      <c r="BK112" s="34"/>
    </row>
    <row r="113" spans="1:63">
      <c r="E113" s="36"/>
      <c r="G113" s="34">
        <v>104</v>
      </c>
      <c r="H113" s="34">
        <v>100</v>
      </c>
      <c r="I113" s="34">
        <v>94</v>
      </c>
      <c r="J113" s="37">
        <f t="shared" si="6"/>
        <v>99.333333333333329</v>
      </c>
      <c r="K113" s="38">
        <f t="shared" si="7"/>
        <v>0</v>
      </c>
      <c r="L113" s="37"/>
      <c r="M113" s="34" t="s">
        <v>581</v>
      </c>
      <c r="N113" s="34" t="s">
        <v>582</v>
      </c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>
        <v>3050</v>
      </c>
      <c r="AH113" s="36">
        <v>3050</v>
      </c>
      <c r="AI113" s="36">
        <v>3050</v>
      </c>
      <c r="AJ113" s="36"/>
      <c r="AK113" s="36"/>
      <c r="AL113" s="36"/>
      <c r="AM113" s="36"/>
      <c r="AN113" s="36"/>
      <c r="AO113" s="36"/>
      <c r="AP113" s="36"/>
      <c r="AQ113" s="36">
        <v>3270</v>
      </c>
      <c r="AR113" s="36">
        <v>3270</v>
      </c>
      <c r="AS113" s="36">
        <v>3270</v>
      </c>
      <c r="AT113" s="34"/>
      <c r="AU113" s="34"/>
      <c r="AV113" s="36"/>
      <c r="AW113" s="36"/>
      <c r="AX113" s="36"/>
      <c r="AY113" s="34"/>
      <c r="AZ113" s="34"/>
      <c r="BA113" s="36"/>
      <c r="BB113" s="36">
        <v>3350</v>
      </c>
      <c r="BC113" s="36">
        <v>3350</v>
      </c>
      <c r="BD113" s="34"/>
      <c r="BE113" s="34"/>
      <c r="BF113" s="36"/>
      <c r="BG113" s="36"/>
      <c r="BH113" s="34"/>
      <c r="BI113" s="34"/>
      <c r="BJ113" s="34"/>
      <c r="BK113" s="34"/>
    </row>
    <row r="114" spans="1:63">
      <c r="E114" s="36"/>
      <c r="G114" s="34">
        <v>93</v>
      </c>
      <c r="H114" s="34">
        <v>100</v>
      </c>
      <c r="I114" s="34">
        <v>105</v>
      </c>
      <c r="J114" s="37">
        <f t="shared" si="6"/>
        <v>99.333333333333329</v>
      </c>
      <c r="K114" s="38">
        <f t="shared" si="7"/>
        <v>0</v>
      </c>
      <c r="L114" s="37"/>
      <c r="M114" s="34" t="s">
        <v>587</v>
      </c>
      <c r="N114" s="34" t="s">
        <v>588</v>
      </c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>
        <v>3120</v>
      </c>
      <c r="AH114" s="36">
        <v>3120</v>
      </c>
      <c r="AI114" s="36">
        <v>3120</v>
      </c>
      <c r="AJ114" s="36"/>
      <c r="AK114" s="36"/>
      <c r="AL114" s="36"/>
      <c r="AM114" s="36"/>
      <c r="AN114" s="36"/>
      <c r="AO114" s="36"/>
      <c r="AP114" s="36"/>
      <c r="AQ114" s="36">
        <v>3180</v>
      </c>
      <c r="AR114" s="36">
        <v>3180</v>
      </c>
      <c r="AS114" s="36">
        <v>3180</v>
      </c>
      <c r="AT114" s="34"/>
      <c r="AU114" s="34"/>
      <c r="AV114" s="36"/>
      <c r="AW114" s="36"/>
      <c r="AX114" s="36"/>
      <c r="AY114" s="34"/>
      <c r="AZ114" s="34"/>
      <c r="BA114" s="36"/>
      <c r="BB114" s="36">
        <v>3220</v>
      </c>
      <c r="BC114" s="36">
        <v>3220</v>
      </c>
      <c r="BD114" s="34"/>
      <c r="BE114" s="34"/>
      <c r="BF114" s="36"/>
      <c r="BG114" s="36"/>
      <c r="BH114" s="34"/>
      <c r="BI114" s="34"/>
      <c r="BJ114" s="34"/>
      <c r="BK114" s="34"/>
    </row>
    <row r="115" spans="1:63">
      <c r="A115">
        <v>29</v>
      </c>
      <c r="B115" t="s">
        <v>977</v>
      </c>
      <c r="C115" s="39">
        <v>2190</v>
      </c>
      <c r="D115" s="39">
        <v>1500</v>
      </c>
      <c r="E115" s="35">
        <v>1800</v>
      </c>
      <c r="F115">
        <v>300</v>
      </c>
      <c r="G115" s="34">
        <v>90</v>
      </c>
      <c r="H115" s="34">
        <v>104</v>
      </c>
      <c r="I115" s="34">
        <v>105</v>
      </c>
      <c r="J115" s="37">
        <f t="shared" si="6"/>
        <v>99.666666666666671</v>
      </c>
      <c r="K115" s="38">
        <f t="shared" si="7"/>
        <v>21.973244147157189</v>
      </c>
      <c r="L115" s="37"/>
      <c r="M115" s="34" t="s">
        <v>591</v>
      </c>
      <c r="N115" s="34" t="s">
        <v>592</v>
      </c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6">
        <v>2270</v>
      </c>
      <c r="AH115" s="36">
        <v>2270</v>
      </c>
      <c r="AI115" s="36">
        <v>2270</v>
      </c>
      <c r="AJ115" s="35"/>
      <c r="AK115" s="35"/>
      <c r="AL115" s="35"/>
      <c r="AM115" s="35"/>
      <c r="AN115" s="35"/>
      <c r="AO115" s="35"/>
      <c r="AP115" s="35"/>
      <c r="AQ115" s="36">
        <v>2230</v>
      </c>
      <c r="AR115" s="36">
        <v>2230</v>
      </c>
      <c r="AS115" s="36">
        <v>2230</v>
      </c>
      <c r="AT115" s="34"/>
      <c r="AU115" s="34"/>
      <c r="AV115" s="35">
        <v>1800</v>
      </c>
      <c r="AW115" s="35">
        <v>1800</v>
      </c>
      <c r="AX115" s="35">
        <v>1800</v>
      </c>
      <c r="AY115" s="34"/>
      <c r="AZ115" s="34"/>
      <c r="BA115" s="35">
        <v>1800</v>
      </c>
      <c r="BB115" s="36">
        <v>2280</v>
      </c>
      <c r="BC115" s="36">
        <v>2280</v>
      </c>
      <c r="BD115" s="34"/>
      <c r="BE115" s="34"/>
      <c r="BF115" s="35">
        <v>1800</v>
      </c>
      <c r="BG115" s="35">
        <v>1800</v>
      </c>
      <c r="BH115" s="34"/>
      <c r="BI115" s="34"/>
      <c r="BJ115" s="34"/>
      <c r="BK115" s="34"/>
    </row>
    <row r="116" spans="1:63">
      <c r="A116">
        <v>94</v>
      </c>
      <c r="B116" t="s">
        <v>976</v>
      </c>
      <c r="C116" s="39">
        <v>1940</v>
      </c>
      <c r="D116" s="39">
        <v>1450</v>
      </c>
      <c r="E116" s="35">
        <v>1800</v>
      </c>
      <c r="F116">
        <v>350</v>
      </c>
      <c r="G116" s="34">
        <v>97</v>
      </c>
      <c r="H116" s="34">
        <v>92</v>
      </c>
      <c r="I116" s="34">
        <v>109</v>
      </c>
      <c r="J116" s="37">
        <f t="shared" si="6"/>
        <v>99.333333333333329</v>
      </c>
      <c r="K116" s="38">
        <f t="shared" si="7"/>
        <v>19.530201342281881</v>
      </c>
      <c r="L116" s="37"/>
      <c r="M116" s="34" t="s">
        <v>594</v>
      </c>
      <c r="N116" s="34" t="s">
        <v>595</v>
      </c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6">
        <v>2140</v>
      </c>
      <c r="AH116" s="36">
        <v>2140</v>
      </c>
      <c r="AI116" s="36">
        <v>2140</v>
      </c>
      <c r="AJ116" s="35"/>
      <c r="AK116" s="35"/>
      <c r="AL116" s="35"/>
      <c r="AM116" s="35"/>
      <c r="AN116" s="35"/>
      <c r="AO116" s="35"/>
      <c r="AP116" s="35"/>
      <c r="AQ116" s="36">
        <v>2060</v>
      </c>
      <c r="AR116" s="36">
        <v>2060</v>
      </c>
      <c r="AS116" s="36">
        <v>2060</v>
      </c>
      <c r="AT116" s="34"/>
      <c r="AU116" s="34"/>
      <c r="AV116" s="35">
        <v>1800</v>
      </c>
      <c r="AW116" s="35">
        <v>1800</v>
      </c>
      <c r="AX116" s="35">
        <v>1800</v>
      </c>
      <c r="AY116" s="34"/>
      <c r="AZ116" s="34"/>
      <c r="BA116" s="35">
        <v>1800</v>
      </c>
      <c r="BB116" s="36">
        <v>2130</v>
      </c>
      <c r="BC116" s="36">
        <v>2130</v>
      </c>
      <c r="BD116" s="34"/>
      <c r="BE116" s="34"/>
      <c r="BF116" s="35">
        <v>1800</v>
      </c>
      <c r="BG116" s="35">
        <v>1800</v>
      </c>
      <c r="BH116" s="34"/>
      <c r="BI116" s="34"/>
      <c r="BJ116" s="34"/>
      <c r="BK116" s="34"/>
    </row>
    <row r="117" spans="1:63">
      <c r="A117">
        <v>95</v>
      </c>
      <c r="B117" t="s">
        <v>975</v>
      </c>
      <c r="C117" s="39">
        <v>2760</v>
      </c>
      <c r="D117" s="39">
        <v>1620</v>
      </c>
      <c r="E117" s="35">
        <v>1830</v>
      </c>
      <c r="F117">
        <v>210</v>
      </c>
      <c r="G117" s="34">
        <v>99</v>
      </c>
      <c r="H117" s="34">
        <v>100</v>
      </c>
      <c r="I117" s="34">
        <v>99</v>
      </c>
      <c r="J117" s="37">
        <f t="shared" si="6"/>
        <v>99.333333333333329</v>
      </c>
      <c r="K117" s="38">
        <f t="shared" si="7"/>
        <v>27.785234899328859</v>
      </c>
      <c r="L117" s="37"/>
      <c r="M117" s="34" t="s">
        <v>598</v>
      </c>
      <c r="N117" s="34" t="s">
        <v>599</v>
      </c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6">
        <v>2050</v>
      </c>
      <c r="AH117" s="36">
        <v>2050</v>
      </c>
      <c r="AI117" s="36">
        <v>2050</v>
      </c>
      <c r="AJ117" s="35"/>
      <c r="AK117" s="35"/>
      <c r="AL117" s="35"/>
      <c r="AM117" s="35"/>
      <c r="AN117" s="35"/>
      <c r="AO117" s="35"/>
      <c r="AP117" s="35"/>
      <c r="AQ117" s="36">
        <v>2430</v>
      </c>
      <c r="AR117" s="36">
        <v>2430</v>
      </c>
      <c r="AS117" s="36">
        <v>2430</v>
      </c>
      <c r="AT117" s="34"/>
      <c r="AU117" s="34"/>
      <c r="AV117" s="35">
        <v>1830</v>
      </c>
      <c r="AW117" s="35">
        <v>1830</v>
      </c>
      <c r="AX117" s="35">
        <v>1830</v>
      </c>
      <c r="AY117" s="34"/>
      <c r="AZ117" s="34"/>
      <c r="BA117" s="35">
        <v>1830</v>
      </c>
      <c r="BB117" s="36">
        <v>2700</v>
      </c>
      <c r="BC117" s="36">
        <v>2700</v>
      </c>
      <c r="BD117" s="34"/>
      <c r="BE117" s="34"/>
      <c r="BF117" s="35">
        <v>1830</v>
      </c>
      <c r="BG117" s="35">
        <v>1830</v>
      </c>
      <c r="BH117" s="34"/>
      <c r="BI117" s="34"/>
      <c r="BJ117" s="34"/>
      <c r="BK117" s="34"/>
    </row>
    <row r="118" spans="1:63">
      <c r="E118" s="36"/>
      <c r="G118" s="34">
        <v>103</v>
      </c>
      <c r="H118" s="34">
        <v>98</v>
      </c>
      <c r="I118" s="34">
        <v>97</v>
      </c>
      <c r="J118" s="37">
        <f t="shared" si="6"/>
        <v>99.333333333333329</v>
      </c>
      <c r="K118" s="38">
        <f t="shared" si="7"/>
        <v>0</v>
      </c>
      <c r="L118" s="37"/>
      <c r="M118" s="34" t="s">
        <v>605</v>
      </c>
      <c r="N118" s="34" t="s">
        <v>606</v>
      </c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>
        <v>3310</v>
      </c>
      <c r="AH118" s="36">
        <v>3310</v>
      </c>
      <c r="AI118" s="36">
        <v>3310</v>
      </c>
      <c r="AJ118" s="36"/>
      <c r="AK118" s="36"/>
      <c r="AL118" s="36"/>
      <c r="AM118" s="36"/>
      <c r="AN118" s="36"/>
      <c r="AO118" s="36"/>
      <c r="AP118" s="36"/>
      <c r="AQ118" s="36">
        <v>3170</v>
      </c>
      <c r="AR118" s="36">
        <v>3170</v>
      </c>
      <c r="AS118" s="36">
        <v>3170</v>
      </c>
      <c r="AT118" s="34"/>
      <c r="AU118" s="34"/>
      <c r="AV118" s="36"/>
      <c r="AW118" s="36"/>
      <c r="AX118" s="36"/>
      <c r="AY118" s="34"/>
      <c r="AZ118" s="34"/>
      <c r="BA118" s="36"/>
      <c r="BB118" s="36">
        <v>3420</v>
      </c>
      <c r="BC118" s="36">
        <v>3420</v>
      </c>
      <c r="BD118" s="34"/>
      <c r="BE118" s="34"/>
      <c r="BF118" s="36"/>
      <c r="BG118" s="36"/>
      <c r="BH118" s="34"/>
      <c r="BI118" s="34"/>
      <c r="BJ118" s="34"/>
      <c r="BK118" s="34"/>
    </row>
    <row r="119" spans="1:63">
      <c r="A119">
        <v>17</v>
      </c>
      <c r="B119" t="s">
        <v>974</v>
      </c>
      <c r="C119" s="39">
        <v>2430</v>
      </c>
      <c r="D119" s="39">
        <v>1490</v>
      </c>
      <c r="E119" s="35">
        <v>1760</v>
      </c>
      <c r="F119">
        <v>270</v>
      </c>
      <c r="G119" s="34">
        <v>98</v>
      </c>
      <c r="H119" s="34">
        <v>101</v>
      </c>
      <c r="I119" s="34">
        <v>99</v>
      </c>
      <c r="J119" s="37">
        <f t="shared" si="6"/>
        <v>99.333333333333329</v>
      </c>
      <c r="K119" s="38">
        <f t="shared" si="7"/>
        <v>24.46308724832215</v>
      </c>
      <c r="L119" s="37"/>
      <c r="M119" s="34" t="s">
        <v>619</v>
      </c>
      <c r="N119" s="34" t="s">
        <v>620</v>
      </c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6">
        <v>2210</v>
      </c>
      <c r="AH119" s="36">
        <v>2210</v>
      </c>
      <c r="AI119" s="36">
        <v>2210</v>
      </c>
      <c r="AJ119" s="35"/>
      <c r="AK119" s="35"/>
      <c r="AL119" s="35"/>
      <c r="AM119" s="35"/>
      <c r="AN119" s="35"/>
      <c r="AO119" s="35"/>
      <c r="AP119" s="35"/>
      <c r="AQ119" s="36">
        <v>2320</v>
      </c>
      <c r="AR119" s="36">
        <v>2320</v>
      </c>
      <c r="AS119" s="36">
        <v>2320</v>
      </c>
      <c r="AT119" s="34"/>
      <c r="AU119" s="34"/>
      <c r="AV119" s="35">
        <v>1760</v>
      </c>
      <c r="AW119" s="35">
        <v>1760</v>
      </c>
      <c r="AX119" s="35">
        <v>1760</v>
      </c>
      <c r="AY119" s="34"/>
      <c r="AZ119" s="34"/>
      <c r="BA119" s="35">
        <v>1760</v>
      </c>
      <c r="BB119" s="36">
        <v>2430</v>
      </c>
      <c r="BC119" s="36">
        <v>2430</v>
      </c>
      <c r="BD119" s="34"/>
      <c r="BE119" s="34"/>
      <c r="BF119" s="35">
        <v>1760</v>
      </c>
      <c r="BG119" s="35">
        <v>1760</v>
      </c>
      <c r="BH119" s="34"/>
      <c r="BI119" s="34"/>
      <c r="BJ119" s="34"/>
      <c r="BK119" s="34"/>
    </row>
    <row r="120" spans="1:63">
      <c r="A120">
        <v>30</v>
      </c>
      <c r="B120" t="s">
        <v>973</v>
      </c>
      <c r="C120" s="39">
        <v>2450</v>
      </c>
      <c r="D120" s="39">
        <v>1590</v>
      </c>
      <c r="E120" s="35">
        <v>1820</v>
      </c>
      <c r="F120">
        <v>230</v>
      </c>
      <c r="G120" s="34">
        <v>99</v>
      </c>
      <c r="H120" s="34">
        <v>99</v>
      </c>
      <c r="I120" s="34">
        <v>101</v>
      </c>
      <c r="J120" s="37">
        <f t="shared" si="6"/>
        <v>99.666666666666671</v>
      </c>
      <c r="K120" s="38">
        <f t="shared" si="7"/>
        <v>24.581939799331103</v>
      </c>
      <c r="L120" s="37"/>
      <c r="M120" s="34" t="s">
        <v>625</v>
      </c>
      <c r="N120" s="34" t="s">
        <v>626</v>
      </c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6">
        <v>2270</v>
      </c>
      <c r="AH120" s="36">
        <v>2270</v>
      </c>
      <c r="AI120" s="36">
        <v>2270</v>
      </c>
      <c r="AJ120" s="35"/>
      <c r="AK120" s="35"/>
      <c r="AL120" s="35"/>
      <c r="AM120" s="35"/>
      <c r="AN120" s="35"/>
      <c r="AO120" s="35"/>
      <c r="AP120" s="35"/>
      <c r="AQ120" s="36">
        <v>2270</v>
      </c>
      <c r="AR120" s="36">
        <v>2270</v>
      </c>
      <c r="AS120" s="36">
        <v>2270</v>
      </c>
      <c r="AT120" s="34"/>
      <c r="AU120" s="34"/>
      <c r="AV120" s="35">
        <v>1820</v>
      </c>
      <c r="AW120" s="35">
        <v>1820</v>
      </c>
      <c r="AX120" s="35">
        <v>1820</v>
      </c>
      <c r="AY120" s="34"/>
      <c r="AZ120" s="34"/>
      <c r="BA120" s="35">
        <v>1820</v>
      </c>
      <c r="BB120" s="36">
        <v>2240</v>
      </c>
      <c r="BC120" s="36">
        <v>2240</v>
      </c>
      <c r="BD120" s="34"/>
      <c r="BE120" s="34"/>
      <c r="BF120" s="35">
        <v>1820</v>
      </c>
      <c r="BG120" s="35">
        <v>1820</v>
      </c>
      <c r="BH120" s="34"/>
      <c r="BI120" s="34"/>
      <c r="BJ120" s="34"/>
      <c r="BK120" s="34"/>
    </row>
    <row r="121" spans="1:63">
      <c r="E121" s="36"/>
      <c r="G121" s="34">
        <v>98</v>
      </c>
      <c r="H121" s="34">
        <v>101</v>
      </c>
      <c r="I121" s="34">
        <v>100</v>
      </c>
      <c r="J121" s="37">
        <f t="shared" si="6"/>
        <v>99.666666666666671</v>
      </c>
      <c r="K121" s="38">
        <f t="shared" si="7"/>
        <v>0</v>
      </c>
      <c r="L121" s="37"/>
      <c r="M121" s="34" t="s">
        <v>628</v>
      </c>
      <c r="N121" s="34" t="s">
        <v>629</v>
      </c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4"/>
      <c r="AU121" s="34"/>
      <c r="AV121" s="36"/>
      <c r="AW121" s="36"/>
      <c r="AX121" s="36"/>
      <c r="AY121" s="34"/>
      <c r="AZ121" s="34"/>
      <c r="BA121" s="36"/>
      <c r="BB121" s="36"/>
      <c r="BC121" s="36"/>
      <c r="BD121" s="34"/>
      <c r="BE121" s="34"/>
      <c r="BF121" s="36"/>
      <c r="BG121" s="36"/>
      <c r="BH121" s="34"/>
      <c r="BI121" s="34"/>
      <c r="BJ121" s="34"/>
      <c r="BK121" s="34"/>
    </row>
    <row r="122" spans="1:63">
      <c r="A122">
        <v>38</v>
      </c>
      <c r="B122" t="s">
        <v>972</v>
      </c>
      <c r="C122" s="39">
        <v>2570</v>
      </c>
      <c r="D122" s="39">
        <v>1610</v>
      </c>
      <c r="E122" s="35">
        <v>1830</v>
      </c>
      <c r="F122">
        <v>220</v>
      </c>
      <c r="G122" s="34">
        <v>95</v>
      </c>
      <c r="H122" s="34">
        <v>95</v>
      </c>
      <c r="I122" s="34">
        <v>108</v>
      </c>
      <c r="J122" s="37">
        <f t="shared" si="6"/>
        <v>99.333333333333329</v>
      </c>
      <c r="K122" s="38">
        <f t="shared" si="7"/>
        <v>25.872483221476511</v>
      </c>
      <c r="L122" s="37"/>
      <c r="M122" s="34" t="s">
        <v>630</v>
      </c>
      <c r="N122" s="34" t="s">
        <v>631</v>
      </c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6">
        <v>2580</v>
      </c>
      <c r="AH122" s="36">
        <v>2580</v>
      </c>
      <c r="AI122" s="36">
        <v>2580</v>
      </c>
      <c r="AJ122" s="35"/>
      <c r="AK122" s="35"/>
      <c r="AL122" s="35"/>
      <c r="AM122" s="35"/>
      <c r="AN122" s="35"/>
      <c r="AO122" s="35"/>
      <c r="AP122" s="35"/>
      <c r="AQ122" s="36">
        <v>2470</v>
      </c>
      <c r="AR122" s="36">
        <v>2470</v>
      </c>
      <c r="AS122" s="36">
        <v>2470</v>
      </c>
      <c r="AT122" s="34"/>
      <c r="AU122" s="34"/>
      <c r="AV122" s="35">
        <v>1830</v>
      </c>
      <c r="AW122" s="35">
        <v>1830</v>
      </c>
      <c r="AX122" s="35">
        <v>1830</v>
      </c>
      <c r="AY122" s="34"/>
      <c r="AZ122" s="34"/>
      <c r="BA122" s="35">
        <v>1830</v>
      </c>
      <c r="BB122" s="36">
        <v>2560</v>
      </c>
      <c r="BC122" s="36">
        <v>2560</v>
      </c>
      <c r="BD122" s="34"/>
      <c r="BE122" s="34"/>
      <c r="BF122" s="35">
        <v>1830</v>
      </c>
      <c r="BG122" s="35">
        <v>1830</v>
      </c>
      <c r="BH122" s="34"/>
      <c r="BI122" s="34"/>
      <c r="BJ122" s="34"/>
      <c r="BK122" s="34"/>
    </row>
    <row r="123" spans="1:63">
      <c r="A123">
        <v>39</v>
      </c>
      <c r="B123" t="s">
        <v>971</v>
      </c>
      <c r="C123" s="39">
        <v>2390</v>
      </c>
      <c r="D123" s="39">
        <v>1570</v>
      </c>
      <c r="E123" s="35">
        <v>1810</v>
      </c>
      <c r="F123">
        <v>240</v>
      </c>
      <c r="G123" s="34">
        <v>96</v>
      </c>
      <c r="H123" s="34">
        <v>101</v>
      </c>
      <c r="I123" s="34">
        <v>101</v>
      </c>
      <c r="J123" s="37">
        <f t="shared" si="6"/>
        <v>99.333333333333329</v>
      </c>
      <c r="K123" s="38">
        <f t="shared" si="7"/>
        <v>24.060402684563758</v>
      </c>
      <c r="L123" s="37"/>
      <c r="M123" s="34" t="s">
        <v>634</v>
      </c>
      <c r="N123" s="34" t="s">
        <v>635</v>
      </c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6">
        <v>2130</v>
      </c>
      <c r="AH123" s="36">
        <v>2130</v>
      </c>
      <c r="AI123" s="36">
        <v>2130</v>
      </c>
      <c r="AJ123" s="35"/>
      <c r="AK123" s="35"/>
      <c r="AL123" s="35"/>
      <c r="AM123" s="35"/>
      <c r="AN123" s="35"/>
      <c r="AO123" s="35"/>
      <c r="AP123" s="35"/>
      <c r="AQ123" s="36">
        <v>2010</v>
      </c>
      <c r="AR123" s="36">
        <v>2010</v>
      </c>
      <c r="AS123" s="36">
        <v>2010</v>
      </c>
      <c r="AT123" s="34"/>
      <c r="AU123" s="34"/>
      <c r="AV123" s="35">
        <v>1810</v>
      </c>
      <c r="AW123" s="35">
        <v>1810</v>
      </c>
      <c r="AX123" s="35">
        <v>1810</v>
      </c>
      <c r="AY123" s="34"/>
      <c r="AZ123" s="34"/>
      <c r="BA123" s="35">
        <v>1810</v>
      </c>
      <c r="BB123" s="36">
        <v>2550</v>
      </c>
      <c r="BC123" s="36">
        <v>2550</v>
      </c>
      <c r="BD123" s="34"/>
      <c r="BE123" s="34"/>
      <c r="BF123" s="35">
        <v>1810</v>
      </c>
      <c r="BG123" s="35">
        <v>1810</v>
      </c>
      <c r="BH123" s="34"/>
      <c r="BI123" s="34"/>
      <c r="BJ123" s="34"/>
      <c r="BK123" s="34"/>
    </row>
    <row r="124" spans="1:63">
      <c r="A124">
        <v>11</v>
      </c>
      <c r="B124" t="s">
        <v>970</v>
      </c>
      <c r="C124" s="39">
        <v>2390</v>
      </c>
      <c r="D124" s="39">
        <v>1520</v>
      </c>
      <c r="E124" s="35">
        <v>1790</v>
      </c>
      <c r="F124">
        <v>270</v>
      </c>
      <c r="G124" s="34">
        <v>96</v>
      </c>
      <c r="H124" s="34">
        <v>99</v>
      </c>
      <c r="I124" s="34">
        <v>103</v>
      </c>
      <c r="J124" s="37">
        <f t="shared" si="6"/>
        <v>99.333333333333329</v>
      </c>
      <c r="K124" s="38">
        <f t="shared" si="7"/>
        <v>24.060402684563758</v>
      </c>
      <c r="L124" s="37"/>
      <c r="M124" s="34" t="s">
        <v>637</v>
      </c>
      <c r="N124" s="34" t="s">
        <v>638</v>
      </c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6">
        <v>2220</v>
      </c>
      <c r="AH124" s="36">
        <v>2220</v>
      </c>
      <c r="AI124" s="36">
        <v>2220</v>
      </c>
      <c r="AJ124" s="35"/>
      <c r="AK124" s="35"/>
      <c r="AL124" s="35"/>
      <c r="AM124" s="35"/>
      <c r="AN124" s="35"/>
      <c r="AO124" s="35"/>
      <c r="AP124" s="35"/>
      <c r="AQ124" s="36">
        <v>2320</v>
      </c>
      <c r="AR124" s="36">
        <v>2320</v>
      </c>
      <c r="AS124" s="36">
        <v>2320</v>
      </c>
      <c r="AT124" s="34"/>
      <c r="AU124" s="34"/>
      <c r="AV124" s="35">
        <v>1790</v>
      </c>
      <c r="AW124" s="35">
        <v>1790</v>
      </c>
      <c r="AX124" s="35">
        <v>1790</v>
      </c>
      <c r="AY124" s="34"/>
      <c r="AZ124" s="34"/>
      <c r="BA124" s="35">
        <v>1790</v>
      </c>
      <c r="BB124" s="36">
        <v>2380</v>
      </c>
      <c r="BC124" s="36">
        <v>2380</v>
      </c>
      <c r="BD124" s="34"/>
      <c r="BE124" s="34"/>
      <c r="BF124" s="35">
        <v>1790</v>
      </c>
      <c r="BG124" s="35">
        <v>1790</v>
      </c>
      <c r="BH124" s="34"/>
      <c r="BI124" s="34"/>
      <c r="BJ124" s="34"/>
      <c r="BK124" s="34"/>
    </row>
    <row r="125" spans="1:63">
      <c r="A125">
        <v>121</v>
      </c>
      <c r="B125" t="s">
        <v>969</v>
      </c>
      <c r="C125" s="39">
        <v>3330</v>
      </c>
      <c r="D125" s="39">
        <v>1860</v>
      </c>
      <c r="E125" s="35">
        <v>1990</v>
      </c>
      <c r="F125">
        <v>130</v>
      </c>
      <c r="G125" s="34">
        <v>99</v>
      </c>
      <c r="H125" s="34">
        <v>98</v>
      </c>
      <c r="I125" s="34">
        <v>102</v>
      </c>
      <c r="J125" s="37">
        <f t="shared" si="6"/>
        <v>99.666666666666671</v>
      </c>
      <c r="K125" s="38">
        <f t="shared" si="7"/>
        <v>33.411371237458191</v>
      </c>
      <c r="L125" s="37"/>
      <c r="M125" s="34" t="s">
        <v>641</v>
      </c>
      <c r="N125" s="34" t="s">
        <v>642</v>
      </c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6">
        <v>3530</v>
      </c>
      <c r="AH125" s="36">
        <v>3530</v>
      </c>
      <c r="AI125" s="36">
        <v>3530</v>
      </c>
      <c r="AJ125" s="35"/>
      <c r="AK125" s="35"/>
      <c r="AL125" s="35"/>
      <c r="AM125" s="35"/>
      <c r="AN125" s="35"/>
      <c r="AO125" s="35"/>
      <c r="AP125" s="35"/>
      <c r="AQ125" s="36">
        <v>3380</v>
      </c>
      <c r="AR125" s="36">
        <v>3380</v>
      </c>
      <c r="AS125" s="36">
        <v>3380</v>
      </c>
      <c r="AT125" s="34"/>
      <c r="AU125" s="34"/>
      <c r="AV125" s="35">
        <v>1990</v>
      </c>
      <c r="AW125" s="35">
        <v>1990</v>
      </c>
      <c r="AX125" s="35">
        <v>1990</v>
      </c>
      <c r="AY125" s="34"/>
      <c r="AZ125" s="34"/>
      <c r="BA125" s="35">
        <v>1990</v>
      </c>
      <c r="BB125" s="36">
        <v>3380</v>
      </c>
      <c r="BC125" s="36">
        <v>3380</v>
      </c>
      <c r="BD125" s="34"/>
      <c r="BE125" s="34"/>
      <c r="BF125" s="35">
        <v>1990</v>
      </c>
      <c r="BG125" s="35">
        <v>1990</v>
      </c>
      <c r="BH125" s="34"/>
      <c r="BI125" s="34"/>
      <c r="BJ125" s="34"/>
      <c r="BK125" s="34"/>
    </row>
    <row r="126" spans="1:63">
      <c r="E126" s="36"/>
      <c r="G126" s="34">
        <v>104</v>
      </c>
      <c r="H126" s="34">
        <v>100</v>
      </c>
      <c r="I126" s="34">
        <v>95</v>
      </c>
      <c r="J126" s="37">
        <f t="shared" si="6"/>
        <v>99.666666666666671</v>
      </c>
      <c r="K126" s="38">
        <f t="shared" si="7"/>
        <v>0</v>
      </c>
      <c r="L126" s="37"/>
      <c r="M126" s="34" t="s">
        <v>644</v>
      </c>
      <c r="N126" s="34" t="s">
        <v>645</v>
      </c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>
        <v>2780</v>
      </c>
      <c r="AH126" s="36">
        <v>2780</v>
      </c>
      <c r="AI126" s="36">
        <v>2780</v>
      </c>
      <c r="AJ126" s="36"/>
      <c r="AK126" s="36"/>
      <c r="AL126" s="36"/>
      <c r="AM126" s="36"/>
      <c r="AN126" s="36"/>
      <c r="AO126" s="36"/>
      <c r="AP126" s="36"/>
      <c r="AQ126" s="36">
        <v>3410</v>
      </c>
      <c r="AR126" s="36">
        <v>3410</v>
      </c>
      <c r="AS126" s="36">
        <v>3410</v>
      </c>
      <c r="AT126" s="34"/>
      <c r="AU126" s="34"/>
      <c r="AV126" s="36"/>
      <c r="AW126" s="36"/>
      <c r="AX126" s="36"/>
      <c r="AY126" s="34"/>
      <c r="AZ126" s="34"/>
      <c r="BA126" s="36"/>
      <c r="BB126" s="36">
        <v>3750</v>
      </c>
      <c r="BC126" s="36">
        <v>3750</v>
      </c>
      <c r="BD126" s="34"/>
      <c r="BE126" s="34"/>
      <c r="BF126" s="36"/>
      <c r="BG126" s="36"/>
      <c r="BH126" s="34"/>
      <c r="BI126" s="34"/>
      <c r="BJ126" s="34"/>
      <c r="BK126" s="34"/>
    </row>
    <row r="127" spans="1:63">
      <c r="A127">
        <v>122</v>
      </c>
      <c r="B127" t="s">
        <v>968</v>
      </c>
      <c r="C127" s="39">
        <v>3280</v>
      </c>
      <c r="D127" s="39">
        <v>1870</v>
      </c>
      <c r="E127" s="35">
        <v>2010</v>
      </c>
      <c r="F127">
        <v>130</v>
      </c>
      <c r="G127" s="34">
        <v>104</v>
      </c>
      <c r="H127" s="34">
        <v>89</v>
      </c>
      <c r="I127" s="34">
        <v>106</v>
      </c>
      <c r="J127" s="37">
        <f t="shared" si="6"/>
        <v>99.666666666666671</v>
      </c>
      <c r="K127" s="38">
        <f t="shared" si="7"/>
        <v>32.909698996655514</v>
      </c>
      <c r="L127" s="37"/>
      <c r="M127" s="34" t="s">
        <v>653</v>
      </c>
      <c r="N127" s="34" t="s">
        <v>654</v>
      </c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6">
        <v>3210</v>
      </c>
      <c r="AH127" s="36">
        <v>3210</v>
      </c>
      <c r="AI127" s="36">
        <v>3210</v>
      </c>
      <c r="AJ127" s="35"/>
      <c r="AK127" s="35"/>
      <c r="AL127" s="35"/>
      <c r="AM127" s="35"/>
      <c r="AN127" s="35"/>
      <c r="AO127" s="35"/>
      <c r="AP127" s="35"/>
      <c r="AQ127" s="36">
        <v>3020</v>
      </c>
      <c r="AR127" s="36">
        <v>3020</v>
      </c>
      <c r="AS127" s="36">
        <v>3020</v>
      </c>
      <c r="AT127" s="34"/>
      <c r="AU127" s="34"/>
      <c r="AV127" s="35">
        <v>2010</v>
      </c>
      <c r="AW127" s="35">
        <v>2010</v>
      </c>
      <c r="AX127" s="35">
        <v>2010</v>
      </c>
      <c r="AY127" s="34"/>
      <c r="AZ127" s="34"/>
      <c r="BA127" s="35">
        <v>2010</v>
      </c>
      <c r="BB127" s="36">
        <v>3410</v>
      </c>
      <c r="BC127" s="36">
        <v>3410</v>
      </c>
      <c r="BD127" s="34"/>
      <c r="BE127" s="34"/>
      <c r="BF127" s="35">
        <v>2010</v>
      </c>
      <c r="BG127" s="35">
        <v>2010</v>
      </c>
      <c r="BH127" s="34"/>
      <c r="BI127" s="34"/>
      <c r="BJ127" s="34"/>
      <c r="BK127" s="34"/>
    </row>
    <row r="128" spans="1:63">
      <c r="A128">
        <v>106</v>
      </c>
      <c r="B128" t="s">
        <v>967</v>
      </c>
      <c r="C128" s="39">
        <v>2840</v>
      </c>
      <c r="D128" s="39">
        <v>1800</v>
      </c>
      <c r="E128" s="35">
        <v>1970</v>
      </c>
      <c r="F128">
        <v>170</v>
      </c>
      <c r="G128" s="34">
        <v>96</v>
      </c>
      <c r="H128" s="34">
        <v>98</v>
      </c>
      <c r="I128" s="34">
        <v>105</v>
      </c>
      <c r="J128" s="37">
        <f t="shared" si="6"/>
        <v>99.666666666666671</v>
      </c>
      <c r="K128" s="38">
        <f t="shared" si="7"/>
        <v>28.49498327759197</v>
      </c>
      <c r="L128" s="37"/>
      <c r="M128" s="34" t="s">
        <v>657</v>
      </c>
      <c r="N128" s="34" t="s">
        <v>658</v>
      </c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6">
        <v>3360</v>
      </c>
      <c r="AH128" s="36">
        <v>3360</v>
      </c>
      <c r="AI128" s="36">
        <v>3360</v>
      </c>
      <c r="AJ128" s="35"/>
      <c r="AK128" s="35"/>
      <c r="AL128" s="35"/>
      <c r="AM128" s="35"/>
      <c r="AN128" s="35"/>
      <c r="AO128" s="35"/>
      <c r="AP128" s="35"/>
      <c r="AQ128" s="36">
        <v>3240</v>
      </c>
      <c r="AR128" s="36">
        <v>3240</v>
      </c>
      <c r="AS128" s="36">
        <v>3240</v>
      </c>
      <c r="AT128" s="34"/>
      <c r="AU128" s="34"/>
      <c r="AV128" s="35">
        <v>1970</v>
      </c>
      <c r="AW128" s="35">
        <v>1970</v>
      </c>
      <c r="AX128" s="35">
        <v>1970</v>
      </c>
      <c r="AY128" s="34"/>
      <c r="AZ128" s="34"/>
      <c r="BA128" s="35">
        <v>1970</v>
      </c>
      <c r="BB128" s="36">
        <v>3000</v>
      </c>
      <c r="BC128" s="36">
        <v>3000</v>
      </c>
      <c r="BD128" s="34"/>
      <c r="BE128" s="34"/>
      <c r="BF128" s="35">
        <v>1970</v>
      </c>
      <c r="BG128" s="35">
        <v>1970</v>
      </c>
      <c r="BH128" s="34"/>
      <c r="BI128" s="34"/>
      <c r="BJ128" s="34"/>
      <c r="BK128" s="34"/>
    </row>
    <row r="129" spans="1:63">
      <c r="A129">
        <v>69</v>
      </c>
      <c r="B129" t="s">
        <v>966</v>
      </c>
      <c r="C129" s="39">
        <v>2030</v>
      </c>
      <c r="D129" s="39">
        <v>1430</v>
      </c>
      <c r="E129" s="35">
        <v>1760</v>
      </c>
      <c r="F129">
        <v>330</v>
      </c>
      <c r="G129" s="34">
        <v>96</v>
      </c>
      <c r="H129" s="34">
        <v>103</v>
      </c>
      <c r="I129" s="34">
        <v>99</v>
      </c>
      <c r="J129" s="37">
        <f t="shared" si="6"/>
        <v>99.333333333333329</v>
      </c>
      <c r="K129" s="38">
        <f t="shared" si="7"/>
        <v>20.436241610738257</v>
      </c>
      <c r="L129" s="37"/>
      <c r="M129" s="34" t="s">
        <v>661</v>
      </c>
      <c r="N129" s="34" t="s">
        <v>662</v>
      </c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6">
        <v>2270</v>
      </c>
      <c r="AH129" s="36">
        <v>2270</v>
      </c>
      <c r="AI129" s="36">
        <v>2270</v>
      </c>
      <c r="AJ129" s="35"/>
      <c r="AK129" s="35"/>
      <c r="AL129" s="35"/>
      <c r="AM129" s="35"/>
      <c r="AN129" s="35"/>
      <c r="AO129" s="35"/>
      <c r="AP129" s="35"/>
      <c r="AQ129" s="36">
        <v>1960</v>
      </c>
      <c r="AR129" s="36">
        <v>1960</v>
      </c>
      <c r="AS129" s="36">
        <v>1960</v>
      </c>
      <c r="AT129" s="34"/>
      <c r="AU129" s="34"/>
      <c r="AV129" s="35">
        <v>1760</v>
      </c>
      <c r="AW129" s="35">
        <v>1760</v>
      </c>
      <c r="AX129" s="35">
        <v>1760</v>
      </c>
      <c r="AY129" s="34"/>
      <c r="AZ129" s="34"/>
      <c r="BA129" s="35">
        <v>1760</v>
      </c>
      <c r="BB129" s="36">
        <v>2050</v>
      </c>
      <c r="BC129" s="36">
        <v>2050</v>
      </c>
      <c r="BD129" s="34"/>
      <c r="BE129" s="34"/>
      <c r="BF129" s="35">
        <v>1760</v>
      </c>
      <c r="BG129" s="35">
        <v>1760</v>
      </c>
      <c r="BH129" s="34"/>
      <c r="BI129" s="34"/>
      <c r="BJ129" s="34"/>
      <c r="BK129" s="34"/>
    </row>
    <row r="130" spans="1:63">
      <c r="E130" s="36"/>
      <c r="G130" s="34">
        <v>96</v>
      </c>
      <c r="H130" s="34">
        <v>99</v>
      </c>
      <c r="I130" s="34">
        <v>104</v>
      </c>
      <c r="J130" s="37">
        <f t="shared" ref="J130:J161" si="8">SUM(G130:I130)/COUNTIF(G130:I130,"&gt;0")</f>
        <v>99.666666666666671</v>
      </c>
      <c r="K130" s="38">
        <f t="shared" ref="K130:K161" si="9">C130/J130</f>
        <v>0</v>
      </c>
      <c r="L130" s="37"/>
      <c r="M130" s="34" t="s">
        <v>672</v>
      </c>
      <c r="N130" s="34" t="s">
        <v>673</v>
      </c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>
        <v>2090</v>
      </c>
      <c r="AH130" s="36">
        <v>2090</v>
      </c>
      <c r="AI130" s="36">
        <v>2090</v>
      </c>
      <c r="AJ130" s="36"/>
      <c r="AK130" s="36"/>
      <c r="AL130" s="36"/>
      <c r="AM130" s="36"/>
      <c r="AN130" s="36"/>
      <c r="AO130" s="36"/>
      <c r="AP130" s="36"/>
      <c r="AQ130" s="36">
        <v>2270</v>
      </c>
      <c r="AR130" s="36">
        <v>2270</v>
      </c>
      <c r="AS130" s="36">
        <v>2270</v>
      </c>
      <c r="AT130" s="34"/>
      <c r="AU130" s="34"/>
      <c r="AV130" s="36"/>
      <c r="AW130" s="36"/>
      <c r="AX130" s="36"/>
      <c r="AY130" s="34"/>
      <c r="AZ130" s="34"/>
      <c r="BA130" s="36"/>
      <c r="BB130" s="36">
        <v>2390</v>
      </c>
      <c r="BC130" s="36">
        <v>2390</v>
      </c>
      <c r="BD130" s="34"/>
      <c r="BE130" s="34"/>
      <c r="BF130" s="36"/>
      <c r="BG130" s="36"/>
      <c r="BH130" s="34"/>
      <c r="BI130" s="34"/>
      <c r="BJ130" s="34"/>
      <c r="BK130" s="34"/>
    </row>
    <row r="131" spans="1:63">
      <c r="A131">
        <v>49</v>
      </c>
      <c r="B131" t="s">
        <v>965</v>
      </c>
      <c r="C131" s="39">
        <v>2850</v>
      </c>
      <c r="D131" s="39">
        <v>1710</v>
      </c>
      <c r="E131" s="35">
        <v>1860</v>
      </c>
      <c r="F131">
        <v>150</v>
      </c>
      <c r="G131" s="34">
        <v>90</v>
      </c>
      <c r="H131" s="34">
        <v>93</v>
      </c>
      <c r="I131" s="34">
        <v>115</v>
      </c>
      <c r="J131" s="37">
        <f t="shared" si="8"/>
        <v>99.333333333333329</v>
      </c>
      <c r="K131" s="38">
        <f t="shared" si="9"/>
        <v>28.691275167785236</v>
      </c>
      <c r="L131" s="37"/>
      <c r="M131" s="34" t="s">
        <v>675</v>
      </c>
      <c r="N131" s="34" t="s">
        <v>676</v>
      </c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6">
        <v>2920</v>
      </c>
      <c r="AH131" s="36">
        <v>2920</v>
      </c>
      <c r="AI131" s="36">
        <v>2920</v>
      </c>
      <c r="AJ131" s="35"/>
      <c r="AK131" s="35"/>
      <c r="AL131" s="35"/>
      <c r="AM131" s="35"/>
      <c r="AN131" s="35"/>
      <c r="AO131" s="35"/>
      <c r="AP131" s="35"/>
      <c r="AQ131" s="36">
        <v>2770</v>
      </c>
      <c r="AR131" s="36">
        <v>2770</v>
      </c>
      <c r="AS131" s="36">
        <v>2770</v>
      </c>
      <c r="AT131" s="34"/>
      <c r="AU131" s="34"/>
      <c r="AV131" s="35">
        <v>1860</v>
      </c>
      <c r="AW131" s="35">
        <v>1860</v>
      </c>
      <c r="AX131" s="35">
        <v>1860</v>
      </c>
      <c r="AY131" s="34"/>
      <c r="AZ131" s="34"/>
      <c r="BA131" s="35">
        <v>1860</v>
      </c>
      <c r="BB131" s="36">
        <v>2840</v>
      </c>
      <c r="BC131" s="36">
        <v>2840</v>
      </c>
      <c r="BD131" s="34"/>
      <c r="BE131" s="34"/>
      <c r="BF131" s="35">
        <v>1860</v>
      </c>
      <c r="BG131" s="35">
        <v>1860</v>
      </c>
      <c r="BH131" s="34"/>
      <c r="BI131" s="34"/>
      <c r="BJ131" s="34"/>
      <c r="BK131" s="34"/>
    </row>
    <row r="132" spans="1:63">
      <c r="A132">
        <v>96</v>
      </c>
      <c r="B132" t="s">
        <v>964</v>
      </c>
      <c r="C132" s="39">
        <v>2290</v>
      </c>
      <c r="D132" s="39">
        <v>1590</v>
      </c>
      <c r="E132" s="35">
        <v>1830</v>
      </c>
      <c r="F132">
        <v>240</v>
      </c>
      <c r="G132" s="34">
        <v>101</v>
      </c>
      <c r="H132" s="34">
        <v>102</v>
      </c>
      <c r="I132" s="34">
        <v>95</v>
      </c>
      <c r="J132" s="37">
        <f t="shared" si="8"/>
        <v>99.333333333333329</v>
      </c>
      <c r="K132" s="38">
        <f t="shared" si="9"/>
        <v>23.053691275167786</v>
      </c>
      <c r="L132" s="37"/>
      <c r="M132" s="34" t="s">
        <v>678</v>
      </c>
      <c r="N132" s="34" t="s">
        <v>679</v>
      </c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6">
        <v>2280</v>
      </c>
      <c r="AH132" s="36">
        <v>2280</v>
      </c>
      <c r="AI132" s="36">
        <v>2280</v>
      </c>
      <c r="AJ132" s="35"/>
      <c r="AK132" s="35"/>
      <c r="AL132" s="35"/>
      <c r="AM132" s="35"/>
      <c r="AN132" s="35"/>
      <c r="AO132" s="35"/>
      <c r="AP132" s="35"/>
      <c r="AQ132" s="36">
        <v>2260</v>
      </c>
      <c r="AR132" s="36">
        <v>2260</v>
      </c>
      <c r="AS132" s="36">
        <v>2260</v>
      </c>
      <c r="AT132" s="34"/>
      <c r="AU132" s="34"/>
      <c r="AV132" s="35">
        <v>1830</v>
      </c>
      <c r="AW132" s="35">
        <v>1830</v>
      </c>
      <c r="AX132" s="35">
        <v>1830</v>
      </c>
      <c r="AY132" s="34"/>
      <c r="AZ132" s="34"/>
      <c r="BA132" s="35">
        <v>1830</v>
      </c>
      <c r="BB132" s="36">
        <v>2280</v>
      </c>
      <c r="BC132" s="36">
        <v>2280</v>
      </c>
      <c r="BD132" s="34"/>
      <c r="BE132" s="34"/>
      <c r="BF132" s="35">
        <v>1830</v>
      </c>
      <c r="BG132" s="35">
        <v>1830</v>
      </c>
      <c r="BH132" s="34"/>
      <c r="BI132" s="34"/>
      <c r="BJ132" s="34"/>
      <c r="BK132" s="34"/>
    </row>
    <row r="133" spans="1:63">
      <c r="A133">
        <v>97</v>
      </c>
      <c r="B133" t="s">
        <v>963</v>
      </c>
      <c r="C133" s="39">
        <v>2050</v>
      </c>
      <c r="D133" s="39">
        <v>1440</v>
      </c>
      <c r="E133" s="35">
        <v>1820</v>
      </c>
      <c r="F133">
        <v>380</v>
      </c>
      <c r="G133" s="34">
        <v>100</v>
      </c>
      <c r="H133" s="34">
        <v>91</v>
      </c>
      <c r="I133" s="34">
        <v>107</v>
      </c>
      <c r="J133" s="37">
        <f t="shared" si="8"/>
        <v>99.333333333333329</v>
      </c>
      <c r="K133" s="38">
        <f t="shared" si="9"/>
        <v>20.63758389261745</v>
      </c>
      <c r="L133" s="37"/>
      <c r="M133" s="34" t="s">
        <v>686</v>
      </c>
      <c r="N133" s="34" t="s">
        <v>687</v>
      </c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6">
        <v>2110</v>
      </c>
      <c r="AH133" s="36">
        <v>2110</v>
      </c>
      <c r="AI133" s="36">
        <v>2110</v>
      </c>
      <c r="AJ133" s="35"/>
      <c r="AK133" s="35"/>
      <c r="AL133" s="35"/>
      <c r="AM133" s="35"/>
      <c r="AN133" s="35"/>
      <c r="AO133" s="35"/>
      <c r="AP133" s="35"/>
      <c r="AQ133" s="36">
        <v>1980</v>
      </c>
      <c r="AR133" s="36">
        <v>1980</v>
      </c>
      <c r="AS133" s="36">
        <v>1980</v>
      </c>
      <c r="AT133" s="34"/>
      <c r="AU133" s="34"/>
      <c r="AV133" s="35">
        <v>1820</v>
      </c>
      <c r="AW133" s="35">
        <v>1820</v>
      </c>
      <c r="AX133" s="35">
        <v>1820</v>
      </c>
      <c r="AY133" s="34"/>
      <c r="AZ133" s="34"/>
      <c r="BA133" s="35">
        <v>1820</v>
      </c>
      <c r="BB133" s="36">
        <v>1930</v>
      </c>
      <c r="BC133" s="36">
        <v>1930</v>
      </c>
      <c r="BD133" s="34"/>
      <c r="BE133" s="34"/>
      <c r="BF133" s="35">
        <v>1820</v>
      </c>
      <c r="BG133" s="35">
        <v>1820</v>
      </c>
      <c r="BH133" s="34"/>
      <c r="BI133" s="34"/>
      <c r="BJ133" s="34"/>
      <c r="BK133" s="34"/>
    </row>
    <row r="134" spans="1:63">
      <c r="E134" s="36"/>
      <c r="G134" s="34">
        <v>166</v>
      </c>
      <c r="H134" s="34">
        <v>60</v>
      </c>
      <c r="I134" s="34">
        <v>73</v>
      </c>
      <c r="J134" s="37">
        <f t="shared" si="8"/>
        <v>99.666666666666671</v>
      </c>
      <c r="K134" s="38">
        <f t="shared" si="9"/>
        <v>0</v>
      </c>
      <c r="L134" s="37"/>
      <c r="M134" s="34" t="s">
        <v>690</v>
      </c>
      <c r="N134" s="34" t="s">
        <v>691</v>
      </c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4"/>
      <c r="AU134" s="34"/>
      <c r="AV134" s="36"/>
      <c r="AW134" s="36"/>
      <c r="AX134" s="36"/>
      <c r="AY134" s="34"/>
      <c r="AZ134" s="34"/>
      <c r="BA134" s="36"/>
      <c r="BB134" s="36"/>
      <c r="BC134" s="36"/>
      <c r="BD134" s="34"/>
      <c r="BE134" s="34"/>
      <c r="BF134" s="36"/>
      <c r="BG134" s="36"/>
      <c r="BH134" s="34"/>
      <c r="BI134" s="34"/>
      <c r="BJ134" s="34"/>
      <c r="BK134" s="34"/>
    </row>
    <row r="135" spans="1:63">
      <c r="A135">
        <v>123</v>
      </c>
      <c r="B135" t="s">
        <v>962</v>
      </c>
      <c r="C135" s="39">
        <v>2960</v>
      </c>
      <c r="D135" s="39">
        <v>1870</v>
      </c>
      <c r="E135" s="35">
        <v>2020</v>
      </c>
      <c r="F135">
        <v>160</v>
      </c>
      <c r="G135" s="34">
        <v>107</v>
      </c>
      <c r="H135" s="34">
        <v>92</v>
      </c>
      <c r="I135" s="34">
        <v>100</v>
      </c>
      <c r="J135" s="37">
        <f t="shared" si="8"/>
        <v>99.666666666666671</v>
      </c>
      <c r="K135" s="38">
        <f t="shared" si="9"/>
        <v>29.698996655518393</v>
      </c>
      <c r="L135" s="37"/>
      <c r="M135" s="34" t="s">
        <v>697</v>
      </c>
      <c r="N135" s="34" t="s">
        <v>698</v>
      </c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6">
        <v>3360</v>
      </c>
      <c r="AH135" s="36">
        <v>3360</v>
      </c>
      <c r="AI135" s="36">
        <v>3360</v>
      </c>
      <c r="AJ135" s="35"/>
      <c r="AK135" s="35"/>
      <c r="AL135" s="35"/>
      <c r="AM135" s="35"/>
      <c r="AN135" s="35"/>
      <c r="AO135" s="35"/>
      <c r="AP135" s="35"/>
      <c r="AQ135" s="36">
        <v>3240</v>
      </c>
      <c r="AR135" s="36">
        <v>3240</v>
      </c>
      <c r="AS135" s="36">
        <v>3240</v>
      </c>
      <c r="AT135" s="34"/>
      <c r="AU135" s="34"/>
      <c r="AV135" s="35">
        <v>2020</v>
      </c>
      <c r="AW135" s="35">
        <v>2020</v>
      </c>
      <c r="AX135" s="35">
        <v>2020</v>
      </c>
      <c r="AY135" s="34"/>
      <c r="AZ135" s="34"/>
      <c r="BA135" s="35">
        <v>2020</v>
      </c>
      <c r="BB135" s="36">
        <v>2880</v>
      </c>
      <c r="BC135" s="36">
        <v>2880</v>
      </c>
      <c r="BD135" s="34"/>
      <c r="BE135" s="34"/>
      <c r="BF135" s="35">
        <v>2020</v>
      </c>
      <c r="BG135" s="35">
        <v>2020</v>
      </c>
      <c r="BH135" s="34"/>
      <c r="BI135" s="34"/>
      <c r="BJ135" s="34"/>
      <c r="BK135" s="34"/>
    </row>
    <row r="136" spans="1:63">
      <c r="A136">
        <v>124</v>
      </c>
      <c r="B136" t="s">
        <v>961</v>
      </c>
      <c r="C136" s="39">
        <v>2970</v>
      </c>
      <c r="D136" s="39">
        <v>1850</v>
      </c>
      <c r="E136" s="35">
        <v>1990</v>
      </c>
      <c r="F136">
        <v>150</v>
      </c>
      <c r="G136" s="34">
        <v>99</v>
      </c>
      <c r="H136" s="34">
        <v>99</v>
      </c>
      <c r="I136" s="34">
        <v>100</v>
      </c>
      <c r="J136" s="37">
        <f t="shared" si="8"/>
        <v>99.333333333333329</v>
      </c>
      <c r="K136" s="38">
        <f t="shared" si="9"/>
        <v>29.899328859060404</v>
      </c>
      <c r="L136" s="37"/>
      <c r="M136" s="34" t="s">
        <v>701</v>
      </c>
      <c r="N136" s="34" t="s">
        <v>702</v>
      </c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6">
        <v>3360</v>
      </c>
      <c r="AH136" s="36">
        <v>3360</v>
      </c>
      <c r="AI136" s="36">
        <v>3360</v>
      </c>
      <c r="AJ136" s="35"/>
      <c r="AK136" s="35"/>
      <c r="AL136" s="35"/>
      <c r="AM136" s="35"/>
      <c r="AN136" s="35"/>
      <c r="AO136" s="35"/>
      <c r="AP136" s="35"/>
      <c r="AQ136" s="36">
        <v>3240</v>
      </c>
      <c r="AR136" s="36">
        <v>3240</v>
      </c>
      <c r="AS136" s="36">
        <v>3240</v>
      </c>
      <c r="AT136" s="34"/>
      <c r="AU136" s="34"/>
      <c r="AV136" s="35">
        <v>1990</v>
      </c>
      <c r="AW136" s="35">
        <v>1990</v>
      </c>
      <c r="AX136" s="35">
        <v>1990</v>
      </c>
      <c r="AY136" s="34"/>
      <c r="AZ136" s="34"/>
      <c r="BA136" s="35">
        <v>1990</v>
      </c>
      <c r="BB136" s="36">
        <v>3010</v>
      </c>
      <c r="BC136" s="36">
        <v>3010</v>
      </c>
      <c r="BD136" s="34"/>
      <c r="BE136" s="34"/>
      <c r="BF136" s="35">
        <v>1990</v>
      </c>
      <c r="BG136" s="35">
        <v>1990</v>
      </c>
      <c r="BH136" s="34"/>
      <c r="BI136" s="34"/>
      <c r="BJ136" s="34"/>
      <c r="BK136" s="34"/>
    </row>
    <row r="137" spans="1:63">
      <c r="E137" s="36"/>
      <c r="G137" s="34">
        <v>100</v>
      </c>
      <c r="H137" s="34">
        <v>102</v>
      </c>
      <c r="I137" s="34">
        <v>97</v>
      </c>
      <c r="J137" s="37">
        <f t="shared" si="8"/>
        <v>99.666666666666671</v>
      </c>
      <c r="K137" s="38">
        <f t="shared" si="9"/>
        <v>0</v>
      </c>
      <c r="L137" s="37"/>
      <c r="M137" s="34" t="s">
        <v>706</v>
      </c>
      <c r="N137" s="34" t="s">
        <v>707</v>
      </c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>
        <v>2220</v>
      </c>
      <c r="AH137" s="36">
        <v>2220</v>
      </c>
      <c r="AI137" s="36">
        <v>2220</v>
      </c>
      <c r="AJ137" s="36"/>
      <c r="AK137" s="36"/>
      <c r="AL137" s="36"/>
      <c r="AM137" s="36"/>
      <c r="AN137" s="36"/>
      <c r="AO137" s="36"/>
      <c r="AP137" s="36"/>
      <c r="AQ137" s="36">
        <v>2060</v>
      </c>
      <c r="AR137" s="36">
        <v>2060</v>
      </c>
      <c r="AS137" s="36">
        <v>2060</v>
      </c>
      <c r="AT137" s="34"/>
      <c r="AU137" s="34"/>
      <c r="AV137" s="36"/>
      <c r="AW137" s="36"/>
      <c r="AX137" s="36"/>
      <c r="AY137" s="34"/>
      <c r="AZ137" s="34"/>
      <c r="BA137" s="36"/>
      <c r="BB137" s="36">
        <v>2240</v>
      </c>
      <c r="BC137" s="36">
        <v>2240</v>
      </c>
      <c r="BD137" s="34"/>
      <c r="BE137" s="34"/>
      <c r="BF137" s="36"/>
      <c r="BG137" s="36"/>
      <c r="BH137" s="34"/>
      <c r="BI137" s="34"/>
      <c r="BJ137" s="34"/>
      <c r="BK137" s="34"/>
    </row>
    <row r="138" spans="1:63">
      <c r="A138">
        <v>70</v>
      </c>
      <c r="B138" t="s">
        <v>960</v>
      </c>
      <c r="C138" s="39">
        <v>1550</v>
      </c>
      <c r="D138" s="39">
        <v>1330</v>
      </c>
      <c r="E138" s="35">
        <v>1820</v>
      </c>
      <c r="F138">
        <v>490</v>
      </c>
      <c r="G138" s="34">
        <v>99</v>
      </c>
      <c r="H138" s="34">
        <v>101</v>
      </c>
      <c r="I138" s="34">
        <v>99</v>
      </c>
      <c r="J138" s="37">
        <f t="shared" si="8"/>
        <v>99.666666666666671</v>
      </c>
      <c r="K138" s="38">
        <f t="shared" si="9"/>
        <v>15.551839464882942</v>
      </c>
      <c r="L138" s="37"/>
      <c r="M138" s="34" t="s">
        <v>710</v>
      </c>
      <c r="N138" s="34" t="s">
        <v>711</v>
      </c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6">
        <v>1652</v>
      </c>
      <c r="AH138" s="36">
        <v>1652</v>
      </c>
      <c r="AI138" s="36">
        <v>1652</v>
      </c>
      <c r="AJ138" s="35"/>
      <c r="AK138" s="35"/>
      <c r="AL138" s="35"/>
      <c r="AM138" s="35"/>
      <c r="AN138" s="35"/>
      <c r="AO138" s="35"/>
      <c r="AP138" s="35"/>
      <c r="AQ138" s="36">
        <v>1575</v>
      </c>
      <c r="AR138" s="36">
        <v>1575</v>
      </c>
      <c r="AS138" s="36">
        <v>1575</v>
      </c>
      <c r="AT138" s="34"/>
      <c r="AU138" s="34"/>
      <c r="AV138" s="35">
        <v>1820</v>
      </c>
      <c r="AW138" s="35">
        <v>1820</v>
      </c>
      <c r="AX138" s="35">
        <v>1820</v>
      </c>
      <c r="AY138" s="34"/>
      <c r="AZ138" s="34"/>
      <c r="BA138" s="35">
        <v>1820</v>
      </c>
      <c r="BB138" s="36">
        <v>0</v>
      </c>
      <c r="BC138" s="36">
        <v>0</v>
      </c>
      <c r="BD138" s="34"/>
      <c r="BE138" s="34"/>
      <c r="BF138" s="35">
        <v>1820</v>
      </c>
      <c r="BG138" s="35">
        <v>1820</v>
      </c>
      <c r="BH138" s="34"/>
      <c r="BI138" s="34"/>
      <c r="BJ138" s="34"/>
      <c r="BK138" s="34"/>
    </row>
    <row r="139" spans="1:63">
      <c r="E139" s="36"/>
      <c r="G139" s="34">
        <v>94</v>
      </c>
      <c r="H139" s="34">
        <v>106</v>
      </c>
      <c r="I139" s="34">
        <v>99</v>
      </c>
      <c r="J139" s="37">
        <f t="shared" si="8"/>
        <v>99.666666666666671</v>
      </c>
      <c r="K139" s="38">
        <f t="shared" si="9"/>
        <v>0</v>
      </c>
      <c r="L139" s="37"/>
      <c r="M139" s="34" t="s">
        <v>713</v>
      </c>
      <c r="N139" s="34" t="s">
        <v>714</v>
      </c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>
        <v>2790</v>
      </c>
      <c r="AH139" s="36">
        <v>2790</v>
      </c>
      <c r="AI139" s="36">
        <v>2790</v>
      </c>
      <c r="AJ139" s="36"/>
      <c r="AK139" s="36"/>
      <c r="AL139" s="36"/>
      <c r="AM139" s="36"/>
      <c r="AN139" s="36"/>
      <c r="AO139" s="36"/>
      <c r="AP139" s="36"/>
      <c r="AQ139" s="36">
        <v>2830</v>
      </c>
      <c r="AR139" s="36">
        <v>2830</v>
      </c>
      <c r="AS139" s="36">
        <v>2830</v>
      </c>
      <c r="AT139" s="34"/>
      <c r="AU139" s="34"/>
      <c r="AV139" s="36"/>
      <c r="AW139" s="36"/>
      <c r="AX139" s="36"/>
      <c r="AY139" s="34"/>
      <c r="AZ139" s="34"/>
      <c r="BA139" s="36"/>
      <c r="BB139" s="36">
        <v>2920</v>
      </c>
      <c r="BC139" s="36">
        <v>2920</v>
      </c>
      <c r="BD139" s="34"/>
      <c r="BE139" s="34"/>
      <c r="BF139" s="36"/>
      <c r="BG139" s="36"/>
      <c r="BH139" s="34"/>
      <c r="BI139" s="34"/>
      <c r="BJ139" s="34"/>
      <c r="BK139" s="34"/>
    </row>
    <row r="140" spans="1:63">
      <c r="E140" s="36"/>
      <c r="G140" s="34">
        <v>94</v>
      </c>
      <c r="H140" s="34">
        <v>103</v>
      </c>
      <c r="I140" s="34">
        <v>102</v>
      </c>
      <c r="J140" s="37">
        <f t="shared" si="8"/>
        <v>99.666666666666671</v>
      </c>
      <c r="K140" s="38">
        <f t="shared" si="9"/>
        <v>0</v>
      </c>
      <c r="L140" s="37"/>
      <c r="M140" s="34" t="s">
        <v>724</v>
      </c>
      <c r="N140" s="34" t="s">
        <v>725</v>
      </c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>
        <v>3050</v>
      </c>
      <c r="AH140" s="36">
        <v>3050</v>
      </c>
      <c r="AI140" s="36">
        <v>3050</v>
      </c>
      <c r="AJ140" s="36"/>
      <c r="AK140" s="36"/>
      <c r="AL140" s="36"/>
      <c r="AM140" s="36"/>
      <c r="AN140" s="36"/>
      <c r="AO140" s="36"/>
      <c r="AP140" s="36"/>
      <c r="AQ140" s="36">
        <v>3270</v>
      </c>
      <c r="AR140" s="36">
        <v>3270</v>
      </c>
      <c r="AS140" s="36">
        <v>3270</v>
      </c>
      <c r="AT140" s="34"/>
      <c r="AU140" s="34"/>
      <c r="AV140" s="36"/>
      <c r="AW140" s="36"/>
      <c r="AX140" s="36"/>
      <c r="AY140" s="34"/>
      <c r="AZ140" s="34"/>
      <c r="BA140" s="36"/>
      <c r="BB140" s="36">
        <v>3360</v>
      </c>
      <c r="BC140" s="36">
        <v>3360</v>
      </c>
      <c r="BD140" s="34"/>
      <c r="BE140" s="34"/>
      <c r="BF140" s="36"/>
      <c r="BG140" s="36"/>
      <c r="BH140" s="34"/>
      <c r="BI140" s="34"/>
      <c r="BJ140" s="34"/>
      <c r="BK140" s="34"/>
    </row>
    <row r="141" spans="1:63">
      <c r="A141">
        <v>18</v>
      </c>
      <c r="B141" t="s">
        <v>959</v>
      </c>
      <c r="C141" s="39">
        <v>2300</v>
      </c>
      <c r="D141" s="39">
        <v>1570</v>
      </c>
      <c r="E141" s="35">
        <v>1830</v>
      </c>
      <c r="F141">
        <v>260</v>
      </c>
      <c r="G141" s="34">
        <v>99</v>
      </c>
      <c r="H141" s="34">
        <v>101</v>
      </c>
      <c r="I141" s="34">
        <v>98</v>
      </c>
      <c r="J141" s="37">
        <f t="shared" si="8"/>
        <v>99.333333333333329</v>
      </c>
      <c r="K141" s="38">
        <f t="shared" si="9"/>
        <v>23.154362416107382</v>
      </c>
      <c r="L141" s="37"/>
      <c r="M141" s="34" t="s">
        <v>728</v>
      </c>
      <c r="N141" s="34" t="s">
        <v>729</v>
      </c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6">
        <v>2360</v>
      </c>
      <c r="AH141" s="36">
        <v>2360</v>
      </c>
      <c r="AI141" s="36">
        <v>2360</v>
      </c>
      <c r="AJ141" s="35"/>
      <c r="AK141" s="35"/>
      <c r="AL141" s="35"/>
      <c r="AM141" s="35"/>
      <c r="AN141" s="35"/>
      <c r="AO141" s="35"/>
      <c r="AP141" s="35"/>
      <c r="AQ141" s="36">
        <v>2250</v>
      </c>
      <c r="AR141" s="36">
        <v>2250</v>
      </c>
      <c r="AS141" s="36">
        <v>2250</v>
      </c>
      <c r="AT141" s="34"/>
      <c r="AU141" s="34"/>
      <c r="AV141" s="35">
        <v>1830</v>
      </c>
      <c r="AW141" s="35">
        <v>1830</v>
      </c>
      <c r="AX141" s="35">
        <v>1830</v>
      </c>
      <c r="AY141" s="34"/>
      <c r="AZ141" s="34"/>
      <c r="BA141" s="35">
        <v>1830</v>
      </c>
      <c r="BB141" s="36">
        <v>2390</v>
      </c>
      <c r="BC141" s="36">
        <v>2390</v>
      </c>
      <c r="BD141" s="34"/>
      <c r="BE141" s="34"/>
      <c r="BF141" s="35">
        <v>1830</v>
      </c>
      <c r="BG141" s="35">
        <v>1830</v>
      </c>
      <c r="BH141" s="34"/>
      <c r="BI141" s="34"/>
      <c r="BJ141" s="34"/>
      <c r="BK141" s="34"/>
    </row>
    <row r="142" spans="1:63">
      <c r="A142">
        <v>71</v>
      </c>
      <c r="B142" t="s">
        <v>958</v>
      </c>
      <c r="C142" s="39">
        <v>2430</v>
      </c>
      <c r="D142" s="39">
        <v>1600</v>
      </c>
      <c r="E142" s="35">
        <v>1840</v>
      </c>
      <c r="F142">
        <v>240</v>
      </c>
      <c r="G142" s="34">
        <v>94</v>
      </c>
      <c r="H142" s="34">
        <v>97</v>
      </c>
      <c r="I142" s="34">
        <v>108</v>
      </c>
      <c r="J142" s="37">
        <f t="shared" si="8"/>
        <v>99.666666666666671</v>
      </c>
      <c r="K142" s="38">
        <f t="shared" si="9"/>
        <v>24.381270903010034</v>
      </c>
      <c r="L142" s="37"/>
      <c r="M142" s="34" t="s">
        <v>749</v>
      </c>
      <c r="N142" s="34" t="s">
        <v>750</v>
      </c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6">
        <v>2180</v>
      </c>
      <c r="AH142" s="36">
        <v>2180</v>
      </c>
      <c r="AI142" s="36">
        <v>2180</v>
      </c>
      <c r="AJ142" s="35"/>
      <c r="AK142" s="35"/>
      <c r="AL142" s="35"/>
      <c r="AM142" s="35"/>
      <c r="AN142" s="35"/>
      <c r="AO142" s="35"/>
      <c r="AP142" s="35"/>
      <c r="AQ142" s="36">
        <v>2150</v>
      </c>
      <c r="AR142" s="36">
        <v>2150</v>
      </c>
      <c r="AS142" s="36">
        <v>2150</v>
      </c>
      <c r="AT142" s="34"/>
      <c r="AU142" s="34"/>
      <c r="AV142" s="35">
        <v>1840</v>
      </c>
      <c r="AW142" s="35">
        <v>1840</v>
      </c>
      <c r="AX142" s="35">
        <v>1840</v>
      </c>
      <c r="AY142" s="34"/>
      <c r="AZ142" s="34"/>
      <c r="BA142" s="35">
        <v>1840</v>
      </c>
      <c r="BB142" s="36">
        <v>2260</v>
      </c>
      <c r="BC142" s="36">
        <v>2260</v>
      </c>
      <c r="BD142" s="34"/>
      <c r="BE142" s="34"/>
      <c r="BF142" s="35">
        <v>1840</v>
      </c>
      <c r="BG142" s="35">
        <v>1840</v>
      </c>
      <c r="BH142" s="34"/>
      <c r="BI142" s="34"/>
      <c r="BJ142" s="34"/>
      <c r="BK142" s="34"/>
    </row>
    <row r="143" spans="1:63">
      <c r="A143">
        <v>40</v>
      </c>
      <c r="B143" t="s">
        <v>957</v>
      </c>
      <c r="C143" s="39">
        <v>2640</v>
      </c>
      <c r="D143" s="39">
        <v>1720</v>
      </c>
      <c r="E143" s="35">
        <v>1910</v>
      </c>
      <c r="F143">
        <v>190</v>
      </c>
      <c r="G143" s="34">
        <v>101</v>
      </c>
      <c r="H143" s="34">
        <v>95</v>
      </c>
      <c r="I143" s="34">
        <v>103</v>
      </c>
      <c r="J143" s="37">
        <f t="shared" si="8"/>
        <v>99.666666666666671</v>
      </c>
      <c r="K143" s="38">
        <f t="shared" si="9"/>
        <v>26.488294314381271</v>
      </c>
      <c r="L143" s="37"/>
      <c r="M143" s="34" t="s">
        <v>753</v>
      </c>
      <c r="N143" s="34" t="s">
        <v>754</v>
      </c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6">
        <v>2400</v>
      </c>
      <c r="AH143" s="36">
        <v>2400</v>
      </c>
      <c r="AI143" s="36">
        <v>2400</v>
      </c>
      <c r="AJ143" s="35"/>
      <c r="AK143" s="35"/>
      <c r="AL143" s="35"/>
      <c r="AM143" s="35"/>
      <c r="AN143" s="35"/>
      <c r="AO143" s="35"/>
      <c r="AP143" s="35"/>
      <c r="AQ143" s="36">
        <v>2480</v>
      </c>
      <c r="AR143" s="36">
        <v>2480</v>
      </c>
      <c r="AS143" s="36">
        <v>2480</v>
      </c>
      <c r="AT143" s="34"/>
      <c r="AU143" s="34"/>
      <c r="AV143" s="35">
        <v>1910</v>
      </c>
      <c r="AW143" s="35">
        <v>1910</v>
      </c>
      <c r="AX143" s="35">
        <v>1910</v>
      </c>
      <c r="AY143" s="34"/>
      <c r="AZ143" s="34"/>
      <c r="BA143" s="35">
        <v>1910</v>
      </c>
      <c r="BB143" s="36">
        <v>2630</v>
      </c>
      <c r="BC143" s="36">
        <v>2630</v>
      </c>
      <c r="BD143" s="34"/>
      <c r="BE143" s="34"/>
      <c r="BF143" s="35">
        <v>1910</v>
      </c>
      <c r="BG143" s="35">
        <v>1910</v>
      </c>
      <c r="BH143" s="34"/>
      <c r="BI143" s="34"/>
      <c r="BJ143" s="34"/>
      <c r="BK143" s="34"/>
    </row>
    <row r="144" spans="1:63">
      <c r="A144">
        <v>82</v>
      </c>
      <c r="B144" t="s">
        <v>956</v>
      </c>
      <c r="C144" s="39">
        <v>2490</v>
      </c>
      <c r="D144" s="39">
        <v>1630</v>
      </c>
      <c r="E144" s="35">
        <v>1840</v>
      </c>
      <c r="F144">
        <v>210</v>
      </c>
      <c r="G144" s="34">
        <v>103</v>
      </c>
      <c r="H144" s="34">
        <v>99</v>
      </c>
      <c r="I144" s="34">
        <v>96</v>
      </c>
      <c r="J144" s="37">
        <f t="shared" si="8"/>
        <v>99.333333333333329</v>
      </c>
      <c r="K144" s="38">
        <f t="shared" si="9"/>
        <v>25.067114093959734</v>
      </c>
      <c r="L144" s="37"/>
      <c r="M144" s="34" t="s">
        <v>756</v>
      </c>
      <c r="N144" s="34" t="s">
        <v>757</v>
      </c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6">
        <v>2400</v>
      </c>
      <c r="AH144" s="36">
        <v>2400</v>
      </c>
      <c r="AI144" s="36">
        <v>2400</v>
      </c>
      <c r="AJ144" s="35"/>
      <c r="AK144" s="35"/>
      <c r="AL144" s="35"/>
      <c r="AM144" s="35"/>
      <c r="AN144" s="35"/>
      <c r="AO144" s="35"/>
      <c r="AP144" s="35"/>
      <c r="AQ144" s="36">
        <v>2450</v>
      </c>
      <c r="AR144" s="36">
        <v>2450</v>
      </c>
      <c r="AS144" s="36">
        <v>2450</v>
      </c>
      <c r="AT144" s="34"/>
      <c r="AU144" s="34"/>
      <c r="AV144" s="35">
        <v>1840</v>
      </c>
      <c r="AW144" s="35">
        <v>1840</v>
      </c>
      <c r="AX144" s="35">
        <v>1840</v>
      </c>
      <c r="AY144" s="34"/>
      <c r="AZ144" s="34"/>
      <c r="BA144" s="35">
        <v>1840</v>
      </c>
      <c r="BB144" s="36">
        <v>2360</v>
      </c>
      <c r="BC144" s="36">
        <v>2360</v>
      </c>
      <c r="BD144" s="34"/>
      <c r="BE144" s="34"/>
      <c r="BF144" s="35">
        <v>1840</v>
      </c>
      <c r="BG144" s="35">
        <v>1840</v>
      </c>
      <c r="BH144" s="34"/>
      <c r="BI144" s="34"/>
      <c r="BJ144" s="34"/>
      <c r="BK144" s="34"/>
    </row>
    <row r="145" spans="1:63">
      <c r="E145" s="36"/>
      <c r="G145" s="34">
        <v>98</v>
      </c>
      <c r="H145" s="34">
        <v>101</v>
      </c>
      <c r="I145" s="34">
        <v>100</v>
      </c>
      <c r="J145" s="37">
        <f t="shared" si="8"/>
        <v>99.666666666666671</v>
      </c>
      <c r="K145" s="38">
        <f t="shared" si="9"/>
        <v>0</v>
      </c>
      <c r="L145" s="37"/>
      <c r="M145" s="34" t="s">
        <v>760</v>
      </c>
      <c r="N145" s="34" t="s">
        <v>761</v>
      </c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>
        <v>2980</v>
      </c>
      <c r="AH145" s="36">
        <v>2980</v>
      </c>
      <c r="AI145" s="36">
        <v>2980</v>
      </c>
      <c r="AJ145" s="36"/>
      <c r="AK145" s="36"/>
      <c r="AL145" s="36"/>
      <c r="AM145" s="36"/>
      <c r="AN145" s="36"/>
      <c r="AO145" s="36"/>
      <c r="AP145" s="36"/>
      <c r="AQ145" s="36">
        <v>2970</v>
      </c>
      <c r="AR145" s="36">
        <v>2970</v>
      </c>
      <c r="AS145" s="36">
        <v>2970</v>
      </c>
      <c r="AT145" s="34"/>
      <c r="AU145" s="34"/>
      <c r="AV145" s="36"/>
      <c r="AW145" s="36"/>
      <c r="AX145" s="36"/>
      <c r="AY145" s="34"/>
      <c r="AZ145" s="34"/>
      <c r="BA145" s="36"/>
      <c r="BB145" s="36">
        <v>3140</v>
      </c>
      <c r="BC145" s="36">
        <v>3140</v>
      </c>
      <c r="BD145" s="34"/>
      <c r="BE145" s="34"/>
      <c r="BF145" s="36"/>
      <c r="BG145" s="36"/>
      <c r="BH145" s="34"/>
      <c r="BI145" s="34"/>
      <c r="BJ145" s="34"/>
      <c r="BK145" s="34"/>
    </row>
    <row r="146" spans="1:63">
      <c r="E146" s="36"/>
      <c r="G146" s="34">
        <v>98</v>
      </c>
      <c r="H146" s="34">
        <v>102</v>
      </c>
      <c r="I146" s="34">
        <v>98</v>
      </c>
      <c r="J146" s="37">
        <f t="shared" si="8"/>
        <v>99.333333333333329</v>
      </c>
      <c r="K146" s="38">
        <f t="shared" si="9"/>
        <v>0</v>
      </c>
      <c r="L146" s="37"/>
      <c r="M146" s="34" t="s">
        <v>764</v>
      </c>
      <c r="N146" s="34" t="s">
        <v>765</v>
      </c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>
        <v>3460</v>
      </c>
      <c r="AH146" s="36">
        <v>3460</v>
      </c>
      <c r="AI146" s="36">
        <v>3460</v>
      </c>
      <c r="AJ146" s="36"/>
      <c r="AK146" s="36"/>
      <c r="AL146" s="36"/>
      <c r="AM146" s="36"/>
      <c r="AN146" s="36"/>
      <c r="AO146" s="36"/>
      <c r="AP146" s="36"/>
      <c r="AQ146" s="36">
        <v>3310</v>
      </c>
      <c r="AR146" s="36">
        <v>3310</v>
      </c>
      <c r="AS146" s="36">
        <v>3310</v>
      </c>
      <c r="AT146" s="34"/>
      <c r="AU146" s="34"/>
      <c r="AV146" s="36"/>
      <c r="AW146" s="36"/>
      <c r="AX146" s="36"/>
      <c r="AY146" s="34"/>
      <c r="AZ146" s="34"/>
      <c r="BA146" s="36"/>
      <c r="BB146" s="36">
        <v>3470</v>
      </c>
      <c r="BC146" s="36">
        <v>3470</v>
      </c>
      <c r="BD146" s="34"/>
      <c r="BE146" s="34"/>
      <c r="BF146" s="36"/>
      <c r="BG146" s="36"/>
      <c r="BH146" s="34"/>
      <c r="BI146" s="34"/>
      <c r="BJ146" s="34"/>
      <c r="BK146" s="34"/>
    </row>
    <row r="147" spans="1:63">
      <c r="A147">
        <v>50</v>
      </c>
      <c r="B147" t="s">
        <v>955</v>
      </c>
      <c r="C147" s="39">
        <v>3350</v>
      </c>
      <c r="D147" s="39">
        <v>1660</v>
      </c>
      <c r="E147" s="35">
        <v>1820</v>
      </c>
      <c r="F147">
        <v>160</v>
      </c>
      <c r="G147" s="34">
        <v>90</v>
      </c>
      <c r="H147" s="34">
        <v>102</v>
      </c>
      <c r="I147" s="34">
        <v>107</v>
      </c>
      <c r="J147" s="37">
        <f t="shared" si="8"/>
        <v>99.666666666666671</v>
      </c>
      <c r="K147" s="38">
        <f t="shared" si="9"/>
        <v>33.61204013377926</v>
      </c>
      <c r="L147" s="37"/>
      <c r="M147" s="34" t="s">
        <v>767</v>
      </c>
      <c r="N147" s="34" t="s">
        <v>768</v>
      </c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6">
        <v>2950</v>
      </c>
      <c r="AH147" s="36">
        <v>2950</v>
      </c>
      <c r="AI147" s="36">
        <v>2950</v>
      </c>
      <c r="AJ147" s="35"/>
      <c r="AK147" s="35"/>
      <c r="AL147" s="35"/>
      <c r="AM147" s="35"/>
      <c r="AN147" s="35"/>
      <c r="AO147" s="35"/>
      <c r="AP147" s="35"/>
      <c r="AQ147" s="36">
        <v>2800</v>
      </c>
      <c r="AR147" s="36">
        <v>2800</v>
      </c>
      <c r="AS147" s="36">
        <v>2800</v>
      </c>
      <c r="AT147" s="34"/>
      <c r="AU147" s="34"/>
      <c r="AV147" s="35">
        <v>1820</v>
      </c>
      <c r="AW147" s="35">
        <v>1820</v>
      </c>
      <c r="AX147" s="35">
        <v>1820</v>
      </c>
      <c r="AY147" s="34"/>
      <c r="AZ147" s="34"/>
      <c r="BA147" s="35">
        <v>1820</v>
      </c>
      <c r="BB147" s="36">
        <v>3040</v>
      </c>
      <c r="BC147" s="36">
        <v>3040</v>
      </c>
      <c r="BD147" s="34"/>
      <c r="BE147" s="34"/>
      <c r="BF147" s="35">
        <v>1820</v>
      </c>
      <c r="BG147" s="35">
        <v>1820</v>
      </c>
      <c r="BH147" s="34"/>
      <c r="BI147" s="34"/>
      <c r="BJ147" s="34"/>
      <c r="BK147" s="34"/>
    </row>
    <row r="148" spans="1:63">
      <c r="A148">
        <v>107</v>
      </c>
      <c r="B148" t="s">
        <v>954</v>
      </c>
      <c r="C148" s="39">
        <v>2160</v>
      </c>
      <c r="D148" s="39">
        <v>1630</v>
      </c>
      <c r="E148" s="35">
        <v>1880</v>
      </c>
      <c r="F148">
        <v>250</v>
      </c>
      <c r="G148" s="34">
        <v>89</v>
      </c>
      <c r="H148" s="34">
        <v>104</v>
      </c>
      <c r="I148" s="34">
        <v>105</v>
      </c>
      <c r="J148" s="37">
        <f t="shared" si="8"/>
        <v>99.333333333333329</v>
      </c>
      <c r="K148" s="38">
        <f t="shared" si="9"/>
        <v>21.744966442953022</v>
      </c>
      <c r="L148" s="37"/>
      <c r="M148" s="34" t="s">
        <v>773</v>
      </c>
      <c r="N148" s="34" t="s">
        <v>775</v>
      </c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6">
        <v>3360</v>
      </c>
      <c r="AH148" s="36">
        <v>3360</v>
      </c>
      <c r="AI148" s="36">
        <v>3360</v>
      </c>
      <c r="AJ148" s="35"/>
      <c r="AK148" s="35"/>
      <c r="AL148" s="35"/>
      <c r="AM148" s="35"/>
      <c r="AN148" s="35"/>
      <c r="AO148" s="35"/>
      <c r="AP148" s="35"/>
      <c r="AQ148" s="36">
        <v>3240</v>
      </c>
      <c r="AR148" s="36">
        <v>3240</v>
      </c>
      <c r="AS148" s="36">
        <v>3240</v>
      </c>
      <c r="AT148" s="34"/>
      <c r="AU148" s="34"/>
      <c r="AV148" s="35">
        <v>1880</v>
      </c>
      <c r="AW148" s="35">
        <v>1880</v>
      </c>
      <c r="AX148" s="35">
        <v>1880</v>
      </c>
      <c r="AY148" s="34"/>
      <c r="AZ148" s="34"/>
      <c r="BA148" s="35">
        <v>1880</v>
      </c>
      <c r="BB148" s="36">
        <v>1840</v>
      </c>
      <c r="BC148" s="36">
        <v>1840</v>
      </c>
      <c r="BD148" s="34"/>
      <c r="BE148" s="34"/>
      <c r="BF148" s="35">
        <v>1880</v>
      </c>
      <c r="BG148" s="35">
        <v>1880</v>
      </c>
      <c r="BH148" s="34"/>
      <c r="BI148" s="34"/>
      <c r="BJ148" s="34"/>
      <c r="BK148" s="34"/>
    </row>
    <row r="149" spans="1:63">
      <c r="A149">
        <v>72</v>
      </c>
      <c r="B149" t="s">
        <v>953</v>
      </c>
      <c r="C149" s="39">
        <v>2000</v>
      </c>
      <c r="D149" s="39">
        <v>1500</v>
      </c>
      <c r="E149" s="35">
        <v>1800</v>
      </c>
      <c r="F149">
        <v>300</v>
      </c>
      <c r="G149" s="34">
        <v>98</v>
      </c>
      <c r="H149" s="34">
        <v>95</v>
      </c>
      <c r="I149" s="34">
        <v>105</v>
      </c>
      <c r="J149" s="37">
        <f t="shared" si="8"/>
        <v>99.333333333333329</v>
      </c>
      <c r="K149" s="38">
        <f t="shared" si="9"/>
        <v>20.134228187919465</v>
      </c>
      <c r="L149" s="37"/>
      <c r="M149" s="34" t="s">
        <v>777</v>
      </c>
      <c r="N149" s="34" t="s">
        <v>778</v>
      </c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6">
        <v>2190</v>
      </c>
      <c r="AH149" s="36">
        <v>2190</v>
      </c>
      <c r="AI149" s="36">
        <v>2190</v>
      </c>
      <c r="AJ149" s="35"/>
      <c r="AK149" s="35"/>
      <c r="AL149" s="35"/>
      <c r="AM149" s="35"/>
      <c r="AN149" s="35"/>
      <c r="AO149" s="35"/>
      <c r="AP149" s="35"/>
      <c r="AQ149" s="36">
        <v>2120</v>
      </c>
      <c r="AR149" s="36">
        <v>2120</v>
      </c>
      <c r="AS149" s="36">
        <v>2120</v>
      </c>
      <c r="AT149" s="34"/>
      <c r="AU149" s="34"/>
      <c r="AV149" s="35">
        <v>1800</v>
      </c>
      <c r="AW149" s="35">
        <v>1800</v>
      </c>
      <c r="AX149" s="35">
        <v>1800</v>
      </c>
      <c r="AY149" s="34"/>
      <c r="AZ149" s="34"/>
      <c r="BA149" s="35">
        <v>1800</v>
      </c>
      <c r="BB149" s="36">
        <v>1960</v>
      </c>
      <c r="BC149" s="36">
        <v>1960</v>
      </c>
      <c r="BD149" s="34"/>
      <c r="BE149" s="34"/>
      <c r="BF149" s="35">
        <v>1800</v>
      </c>
      <c r="BG149" s="35">
        <v>1800</v>
      </c>
      <c r="BH149" s="34"/>
      <c r="BI149" s="34"/>
      <c r="BJ149" s="34"/>
      <c r="BK149" s="34"/>
    </row>
    <row r="150" spans="1:63">
      <c r="A150">
        <v>12</v>
      </c>
      <c r="B150" t="s">
        <v>952</v>
      </c>
      <c r="C150" s="39">
        <v>2440</v>
      </c>
      <c r="D150" s="39">
        <v>1610</v>
      </c>
      <c r="E150" s="35">
        <v>1870</v>
      </c>
      <c r="F150">
        <v>260</v>
      </c>
      <c r="G150" s="34">
        <v>96</v>
      </c>
      <c r="H150" s="34">
        <v>100</v>
      </c>
      <c r="I150" s="34">
        <v>103</v>
      </c>
      <c r="J150" s="37">
        <f t="shared" si="8"/>
        <v>99.666666666666671</v>
      </c>
      <c r="K150" s="38">
        <f t="shared" si="9"/>
        <v>24.481605351170568</v>
      </c>
      <c r="L150" s="37"/>
      <c r="M150" s="34" t="s">
        <v>780</v>
      </c>
      <c r="N150" s="34" t="s">
        <v>781</v>
      </c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6">
        <v>2260</v>
      </c>
      <c r="AH150" s="36">
        <v>2260</v>
      </c>
      <c r="AI150" s="36">
        <v>2260</v>
      </c>
      <c r="AJ150" s="35"/>
      <c r="AK150" s="35"/>
      <c r="AL150" s="35"/>
      <c r="AM150" s="35"/>
      <c r="AN150" s="35"/>
      <c r="AO150" s="35"/>
      <c r="AP150" s="35"/>
      <c r="AQ150" s="36">
        <v>2230</v>
      </c>
      <c r="AR150" s="36">
        <v>2230</v>
      </c>
      <c r="AS150" s="36">
        <v>2230</v>
      </c>
      <c r="AT150" s="34"/>
      <c r="AU150" s="34"/>
      <c r="AV150" s="35">
        <v>1870</v>
      </c>
      <c r="AW150" s="35">
        <v>1870</v>
      </c>
      <c r="AX150" s="35">
        <v>1870</v>
      </c>
      <c r="AY150" s="34"/>
      <c r="AZ150" s="34"/>
      <c r="BA150" s="35">
        <v>1870</v>
      </c>
      <c r="BB150" s="36">
        <v>2450</v>
      </c>
      <c r="BC150" s="36">
        <v>2450</v>
      </c>
      <c r="BD150" s="34"/>
      <c r="BE150" s="34"/>
      <c r="BF150" s="35">
        <v>1870</v>
      </c>
      <c r="BG150" s="35">
        <v>1870</v>
      </c>
      <c r="BH150" s="34"/>
      <c r="BI150" s="34"/>
      <c r="BJ150" s="34"/>
      <c r="BK150" s="34"/>
    </row>
    <row r="151" spans="1:63">
      <c r="E151" s="36"/>
      <c r="G151" s="34">
        <v>95</v>
      </c>
      <c r="H151" s="34">
        <v>102</v>
      </c>
      <c r="I151" s="34">
        <v>102</v>
      </c>
      <c r="J151" s="37">
        <f t="shared" si="8"/>
        <v>99.666666666666671</v>
      </c>
      <c r="K151" s="38">
        <f t="shared" si="9"/>
        <v>0</v>
      </c>
      <c r="L151" s="37"/>
      <c r="M151" s="34" t="s">
        <v>784</v>
      </c>
      <c r="N151" s="34" t="s">
        <v>785</v>
      </c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4"/>
      <c r="AU151" s="34"/>
      <c r="AV151" s="36"/>
      <c r="AW151" s="36"/>
      <c r="AX151" s="36"/>
      <c r="AY151" s="34"/>
      <c r="AZ151" s="34"/>
      <c r="BA151" s="36"/>
      <c r="BB151" s="36"/>
      <c r="BC151" s="36"/>
      <c r="BD151" s="34"/>
      <c r="BE151" s="34"/>
      <c r="BF151" s="36"/>
      <c r="BG151" s="36"/>
      <c r="BH151" s="34"/>
      <c r="BI151" s="34"/>
      <c r="BJ151" s="34"/>
      <c r="BK151" s="34"/>
    </row>
    <row r="152" spans="1:63">
      <c r="A152">
        <v>98</v>
      </c>
      <c r="B152" t="s">
        <v>951</v>
      </c>
      <c r="C152" s="39">
        <v>2460</v>
      </c>
      <c r="D152" s="39">
        <v>1560</v>
      </c>
      <c r="E152" s="35">
        <v>1820</v>
      </c>
      <c r="F152">
        <v>260</v>
      </c>
      <c r="G152" s="34">
        <v>102</v>
      </c>
      <c r="H152" s="34">
        <v>94</v>
      </c>
      <c r="I152" s="34">
        <v>102</v>
      </c>
      <c r="J152" s="37">
        <f t="shared" si="8"/>
        <v>99.333333333333329</v>
      </c>
      <c r="K152" s="38">
        <f t="shared" si="9"/>
        <v>24.765100671140942</v>
      </c>
      <c r="L152" s="37"/>
      <c r="M152" s="34" t="s">
        <v>788</v>
      </c>
      <c r="N152" s="34" t="s">
        <v>789</v>
      </c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6">
        <v>2190</v>
      </c>
      <c r="AH152" s="36">
        <v>2190</v>
      </c>
      <c r="AI152" s="36">
        <v>2190</v>
      </c>
      <c r="AJ152" s="35"/>
      <c r="AK152" s="35"/>
      <c r="AL152" s="35"/>
      <c r="AM152" s="35"/>
      <c r="AN152" s="35"/>
      <c r="AO152" s="35"/>
      <c r="AP152" s="35"/>
      <c r="AQ152" s="36">
        <v>2180</v>
      </c>
      <c r="AR152" s="36">
        <v>2180</v>
      </c>
      <c r="AS152" s="36">
        <v>2180</v>
      </c>
      <c r="AT152" s="34"/>
      <c r="AU152" s="34"/>
      <c r="AV152" s="35">
        <v>1820</v>
      </c>
      <c r="AW152" s="35">
        <v>1820</v>
      </c>
      <c r="AX152" s="35">
        <v>1820</v>
      </c>
      <c r="AY152" s="34"/>
      <c r="AZ152" s="34"/>
      <c r="BA152" s="35">
        <v>1820</v>
      </c>
      <c r="BB152" s="36">
        <v>2300</v>
      </c>
      <c r="BC152" s="36">
        <v>2300</v>
      </c>
      <c r="BD152" s="34"/>
      <c r="BE152" s="34"/>
      <c r="BF152" s="35">
        <v>1820</v>
      </c>
      <c r="BG152" s="35">
        <v>1820</v>
      </c>
      <c r="BH152" s="34"/>
      <c r="BI152" s="34"/>
      <c r="BJ152" s="34"/>
      <c r="BK152" s="34"/>
    </row>
    <row r="153" spans="1:63">
      <c r="A153">
        <v>24</v>
      </c>
      <c r="B153" t="s">
        <v>950</v>
      </c>
      <c r="C153" s="39">
        <v>2690</v>
      </c>
      <c r="D153" s="39">
        <v>1700</v>
      </c>
      <c r="E153" s="35">
        <v>1930</v>
      </c>
      <c r="F153">
        <v>230</v>
      </c>
      <c r="G153" s="34">
        <v>89</v>
      </c>
      <c r="H153" s="34">
        <v>105</v>
      </c>
      <c r="I153" s="34">
        <v>104</v>
      </c>
      <c r="J153" s="37">
        <f t="shared" si="8"/>
        <v>99.333333333333329</v>
      </c>
      <c r="K153" s="38">
        <f t="shared" si="9"/>
        <v>27.080536912751679</v>
      </c>
      <c r="L153" s="37"/>
      <c r="M153" s="34" t="s">
        <v>794</v>
      </c>
      <c r="N153" s="34" t="s">
        <v>795</v>
      </c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6">
        <v>2960</v>
      </c>
      <c r="AH153" s="36">
        <v>2960</v>
      </c>
      <c r="AI153" s="36">
        <v>2960</v>
      </c>
      <c r="AJ153" s="35"/>
      <c r="AK153" s="35"/>
      <c r="AL153" s="35"/>
      <c r="AM153" s="35"/>
      <c r="AN153" s="35"/>
      <c r="AO153" s="35"/>
      <c r="AP153" s="35"/>
      <c r="AQ153" s="36">
        <v>2680</v>
      </c>
      <c r="AR153" s="36">
        <v>2680</v>
      </c>
      <c r="AS153" s="36">
        <v>2680</v>
      </c>
      <c r="AT153" s="34"/>
      <c r="AU153" s="34"/>
      <c r="AV153" s="35">
        <v>1930</v>
      </c>
      <c r="AW153" s="35">
        <v>1930</v>
      </c>
      <c r="AX153" s="35">
        <v>1930</v>
      </c>
      <c r="AY153" s="34"/>
      <c r="AZ153" s="34"/>
      <c r="BA153" s="35">
        <v>1930</v>
      </c>
      <c r="BB153" s="36">
        <v>2730</v>
      </c>
      <c r="BC153" s="36">
        <v>2730</v>
      </c>
      <c r="BD153" s="34"/>
      <c r="BE153" s="34"/>
      <c r="BF153" s="35">
        <v>1930</v>
      </c>
      <c r="BG153" s="35">
        <v>1930</v>
      </c>
      <c r="BH153" s="34"/>
      <c r="BI153" s="34"/>
      <c r="BJ153" s="34"/>
      <c r="BK153" s="34"/>
    </row>
    <row r="154" spans="1:63">
      <c r="A154">
        <v>58</v>
      </c>
      <c r="B154" t="s">
        <v>949</v>
      </c>
      <c r="C154" s="39">
        <v>3260</v>
      </c>
      <c r="D154" s="39">
        <v>1730</v>
      </c>
      <c r="E154" s="35">
        <v>1860</v>
      </c>
      <c r="F154">
        <v>130</v>
      </c>
      <c r="G154" s="34">
        <v>115</v>
      </c>
      <c r="H154" s="34">
        <v>97</v>
      </c>
      <c r="I154" s="34">
        <v>86</v>
      </c>
      <c r="J154" s="37">
        <f t="shared" si="8"/>
        <v>99.333333333333329</v>
      </c>
      <c r="K154" s="38">
        <f t="shared" si="9"/>
        <v>32.818791946308728</v>
      </c>
      <c r="L154" s="37"/>
      <c r="M154" s="34" t="s">
        <v>798</v>
      </c>
      <c r="N154" s="34" t="s">
        <v>799</v>
      </c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6">
        <v>2820</v>
      </c>
      <c r="AH154" s="36">
        <v>2820</v>
      </c>
      <c r="AI154" s="36">
        <v>2820</v>
      </c>
      <c r="AJ154" s="35"/>
      <c r="AK154" s="35"/>
      <c r="AL154" s="35"/>
      <c r="AM154" s="35"/>
      <c r="AN154" s="35"/>
      <c r="AO154" s="35"/>
      <c r="AP154" s="35"/>
      <c r="AQ154" s="36">
        <v>3120</v>
      </c>
      <c r="AR154" s="36">
        <v>3120</v>
      </c>
      <c r="AS154" s="36">
        <v>3120</v>
      </c>
      <c r="AT154" s="34"/>
      <c r="AU154" s="34"/>
      <c r="AV154" s="35">
        <v>1860</v>
      </c>
      <c r="AW154" s="35">
        <v>1860</v>
      </c>
      <c r="AX154" s="35">
        <v>1860</v>
      </c>
      <c r="AY154" s="34"/>
      <c r="AZ154" s="34"/>
      <c r="BA154" s="35">
        <v>1860</v>
      </c>
      <c r="BB154" s="36">
        <v>3270</v>
      </c>
      <c r="BC154" s="36">
        <v>3270</v>
      </c>
      <c r="BD154" s="34"/>
      <c r="BE154" s="34"/>
      <c r="BF154" s="35">
        <v>1860</v>
      </c>
      <c r="BG154" s="35">
        <v>1860</v>
      </c>
      <c r="BH154" s="34"/>
      <c r="BI154" s="34"/>
      <c r="BJ154" s="34"/>
      <c r="BK154" s="34"/>
    </row>
    <row r="155" spans="1:63">
      <c r="A155">
        <v>51</v>
      </c>
      <c r="B155" t="s">
        <v>948</v>
      </c>
      <c r="C155" s="39">
        <v>3500</v>
      </c>
      <c r="D155" s="39">
        <v>1800</v>
      </c>
      <c r="E155" s="35">
        <v>1970</v>
      </c>
      <c r="F155">
        <v>170</v>
      </c>
      <c r="G155" s="34">
        <v>99</v>
      </c>
      <c r="H155" s="34">
        <v>104</v>
      </c>
      <c r="I155" s="34">
        <v>96</v>
      </c>
      <c r="J155" s="37">
        <f t="shared" si="8"/>
        <v>99.666666666666671</v>
      </c>
      <c r="K155" s="38">
        <f t="shared" si="9"/>
        <v>35.11705685618729</v>
      </c>
      <c r="L155" s="37"/>
      <c r="M155" s="34" t="s">
        <v>801</v>
      </c>
      <c r="N155" s="34" t="s">
        <v>802</v>
      </c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6">
        <v>3230</v>
      </c>
      <c r="AH155" s="36">
        <v>3230</v>
      </c>
      <c r="AI155" s="36">
        <v>3230</v>
      </c>
      <c r="AJ155" s="35"/>
      <c r="AK155" s="35"/>
      <c r="AL155" s="35"/>
      <c r="AM155" s="35"/>
      <c r="AN155" s="35"/>
      <c r="AO155" s="35"/>
      <c r="AP155" s="35"/>
      <c r="AQ155" s="36">
        <v>3510</v>
      </c>
      <c r="AR155" s="36">
        <v>3510</v>
      </c>
      <c r="AS155" s="36">
        <v>3510</v>
      </c>
      <c r="AT155" s="34"/>
      <c r="AU155" s="34"/>
      <c r="AV155" s="35">
        <v>1970</v>
      </c>
      <c r="AW155" s="35">
        <v>1970</v>
      </c>
      <c r="AX155" s="35">
        <v>1970</v>
      </c>
      <c r="AY155" s="34"/>
      <c r="AZ155" s="34"/>
      <c r="BA155" s="35">
        <v>1970</v>
      </c>
      <c r="BB155" s="36">
        <v>3360</v>
      </c>
      <c r="BC155" s="36">
        <v>3360</v>
      </c>
      <c r="BD155" s="34"/>
      <c r="BE155" s="34"/>
      <c r="BF155" s="35">
        <v>1970</v>
      </c>
      <c r="BG155" s="35">
        <v>1970</v>
      </c>
      <c r="BH155" s="34"/>
      <c r="BI155" s="34"/>
      <c r="BJ155" s="34"/>
      <c r="BK155" s="34"/>
    </row>
    <row r="156" spans="1:63">
      <c r="A156">
        <v>108</v>
      </c>
      <c r="B156" t="s">
        <v>947</v>
      </c>
      <c r="C156" s="39">
        <v>2620</v>
      </c>
      <c r="D156" s="39">
        <v>1700</v>
      </c>
      <c r="E156" s="35">
        <v>1890</v>
      </c>
      <c r="F156">
        <v>190</v>
      </c>
      <c r="G156" s="34">
        <v>92</v>
      </c>
      <c r="H156" s="34">
        <v>102</v>
      </c>
      <c r="I156" s="34">
        <v>105</v>
      </c>
      <c r="J156" s="37">
        <f t="shared" si="8"/>
        <v>99.666666666666671</v>
      </c>
      <c r="K156" s="38">
        <f t="shared" si="9"/>
        <v>26.287625418060198</v>
      </c>
      <c r="L156" s="37"/>
      <c r="M156" s="34" t="s">
        <v>804</v>
      </c>
      <c r="N156" s="34" t="s">
        <v>805</v>
      </c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6">
        <v>3360</v>
      </c>
      <c r="AH156" s="36">
        <v>3360</v>
      </c>
      <c r="AI156" s="36">
        <v>3360</v>
      </c>
      <c r="AJ156" s="35"/>
      <c r="AK156" s="35"/>
      <c r="AL156" s="35"/>
      <c r="AM156" s="35"/>
      <c r="AN156" s="35"/>
      <c r="AO156" s="35"/>
      <c r="AP156" s="35"/>
      <c r="AQ156" s="36">
        <v>3240</v>
      </c>
      <c r="AR156" s="36">
        <v>3240</v>
      </c>
      <c r="AS156" s="36">
        <v>3240</v>
      </c>
      <c r="AT156" s="34"/>
      <c r="AU156" s="34"/>
      <c r="AV156" s="35">
        <v>1890</v>
      </c>
      <c r="AW156" s="35">
        <v>1890</v>
      </c>
      <c r="AX156" s="35">
        <v>1890</v>
      </c>
      <c r="AY156" s="34"/>
      <c r="AZ156" s="34"/>
      <c r="BA156" s="35">
        <v>1890</v>
      </c>
      <c r="BB156" s="36">
        <v>2720</v>
      </c>
      <c r="BC156" s="36">
        <v>2720</v>
      </c>
      <c r="BD156" s="34"/>
      <c r="BE156" s="34"/>
      <c r="BF156" s="35">
        <v>1890</v>
      </c>
      <c r="BG156" s="35">
        <v>1890</v>
      </c>
      <c r="BH156" s="34"/>
      <c r="BI156" s="34"/>
      <c r="BJ156" s="34"/>
      <c r="BK156" s="34"/>
    </row>
    <row r="157" spans="1:63">
      <c r="A157">
        <v>73</v>
      </c>
      <c r="B157" t="s">
        <v>811</v>
      </c>
      <c r="C157" s="39">
        <v>2140</v>
      </c>
      <c r="D157" s="39">
        <v>1500</v>
      </c>
      <c r="E157" s="35">
        <v>1780</v>
      </c>
      <c r="F157">
        <v>280</v>
      </c>
      <c r="G157" s="34">
        <v>96</v>
      </c>
      <c r="H157" s="34">
        <v>99</v>
      </c>
      <c r="I157" s="34">
        <v>104</v>
      </c>
      <c r="J157" s="37">
        <f t="shared" si="8"/>
        <v>99.666666666666671</v>
      </c>
      <c r="K157" s="38">
        <f t="shared" si="9"/>
        <v>21.471571906354512</v>
      </c>
      <c r="L157" s="37"/>
      <c r="M157" s="34" t="s">
        <v>811</v>
      </c>
      <c r="N157" s="34" t="s">
        <v>812</v>
      </c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6">
        <v>2110</v>
      </c>
      <c r="AH157" s="36">
        <v>2110</v>
      </c>
      <c r="AI157" s="36">
        <v>2110</v>
      </c>
      <c r="AJ157" s="35"/>
      <c r="AK157" s="35"/>
      <c r="AL157" s="35"/>
      <c r="AM157" s="35"/>
      <c r="AN157" s="35"/>
      <c r="AO157" s="35"/>
      <c r="AP157" s="35"/>
      <c r="AQ157" s="36">
        <v>2310</v>
      </c>
      <c r="AR157" s="36">
        <v>2310</v>
      </c>
      <c r="AS157" s="36">
        <v>2310</v>
      </c>
      <c r="AT157" s="34"/>
      <c r="AU157" s="34"/>
      <c r="AV157" s="35">
        <v>1780</v>
      </c>
      <c r="AW157" s="35">
        <v>1780</v>
      </c>
      <c r="AX157" s="35">
        <v>1780</v>
      </c>
      <c r="AY157" s="34"/>
      <c r="AZ157" s="34"/>
      <c r="BA157" s="35">
        <v>1780</v>
      </c>
      <c r="BB157" s="36">
        <v>2360</v>
      </c>
      <c r="BC157" s="36">
        <v>2360</v>
      </c>
      <c r="BD157" s="34"/>
      <c r="BE157" s="34"/>
      <c r="BF157" s="35">
        <v>1780</v>
      </c>
      <c r="BG157" s="35">
        <v>1780</v>
      </c>
      <c r="BH157" s="34"/>
      <c r="BI157" s="34"/>
      <c r="BJ157" s="34"/>
      <c r="BK157" s="34"/>
    </row>
    <row r="158" spans="1:63">
      <c r="A158">
        <v>109</v>
      </c>
      <c r="B158" t="s">
        <v>946</v>
      </c>
      <c r="C158" s="39">
        <v>2830</v>
      </c>
      <c r="D158" s="39">
        <v>1800</v>
      </c>
      <c r="E158" s="35">
        <v>1960</v>
      </c>
      <c r="F158">
        <v>160</v>
      </c>
      <c r="G158" s="34">
        <v>91</v>
      </c>
      <c r="H158" s="34">
        <v>100</v>
      </c>
      <c r="I158" s="34">
        <v>107</v>
      </c>
      <c r="J158" s="37">
        <f t="shared" si="8"/>
        <v>99.333333333333329</v>
      </c>
      <c r="K158" s="38">
        <f t="shared" si="9"/>
        <v>28.489932885906043</v>
      </c>
      <c r="L158" s="37"/>
      <c r="M158" s="34" t="s">
        <v>814</v>
      </c>
      <c r="N158" s="34" t="s">
        <v>815</v>
      </c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6">
        <v>3360</v>
      </c>
      <c r="AH158" s="36">
        <v>3360</v>
      </c>
      <c r="AI158" s="36">
        <v>3360</v>
      </c>
      <c r="AJ158" s="35"/>
      <c r="AK158" s="35"/>
      <c r="AL158" s="35"/>
      <c r="AM158" s="35"/>
      <c r="AN158" s="35"/>
      <c r="AO158" s="35"/>
      <c r="AP158" s="35"/>
      <c r="AQ158" s="36">
        <v>3240</v>
      </c>
      <c r="AR158" s="36">
        <v>3240</v>
      </c>
      <c r="AS158" s="36">
        <v>3240</v>
      </c>
      <c r="AT158" s="34"/>
      <c r="AU158" s="34"/>
      <c r="AV158" s="35">
        <v>1960</v>
      </c>
      <c r="AW158" s="35">
        <v>1960</v>
      </c>
      <c r="AX158" s="35">
        <v>1960</v>
      </c>
      <c r="AY158" s="34"/>
      <c r="AZ158" s="34"/>
      <c r="BA158" s="35">
        <v>1960</v>
      </c>
      <c r="BB158" s="36">
        <v>2980</v>
      </c>
      <c r="BC158" s="36">
        <v>2980</v>
      </c>
      <c r="BD158" s="34"/>
      <c r="BE158" s="34"/>
      <c r="BF158" s="35">
        <v>1960</v>
      </c>
      <c r="BG158" s="35">
        <v>1960</v>
      </c>
      <c r="BH158" s="34"/>
      <c r="BI158" s="34"/>
      <c r="BJ158" s="34"/>
      <c r="BK158" s="34"/>
    </row>
    <row r="159" spans="1:63">
      <c r="A159">
        <v>52</v>
      </c>
      <c r="B159" t="s">
        <v>945</v>
      </c>
      <c r="C159" s="39">
        <v>3370</v>
      </c>
      <c r="D159" s="39">
        <v>1850</v>
      </c>
      <c r="E159" s="35">
        <v>1990</v>
      </c>
      <c r="F159">
        <v>140</v>
      </c>
      <c r="G159" s="34">
        <v>92</v>
      </c>
      <c r="H159" s="34">
        <v>148</v>
      </c>
      <c r="I159" s="34">
        <v>59</v>
      </c>
      <c r="J159" s="37">
        <f t="shared" si="8"/>
        <v>99.666666666666671</v>
      </c>
      <c r="K159" s="38">
        <f t="shared" si="9"/>
        <v>33.812709030100336</v>
      </c>
      <c r="L159" s="37"/>
      <c r="M159" s="34" t="s">
        <v>817</v>
      </c>
      <c r="N159" s="34" t="s">
        <v>818</v>
      </c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6">
        <v>3310</v>
      </c>
      <c r="AH159" s="36">
        <v>3310</v>
      </c>
      <c r="AI159" s="36">
        <v>3310</v>
      </c>
      <c r="AJ159" s="35"/>
      <c r="AK159" s="35"/>
      <c r="AL159" s="35"/>
      <c r="AM159" s="35"/>
      <c r="AN159" s="35"/>
      <c r="AO159" s="35"/>
      <c r="AP159" s="35"/>
      <c r="AQ159" s="36">
        <v>2950</v>
      </c>
      <c r="AR159" s="36">
        <v>2950</v>
      </c>
      <c r="AS159" s="36">
        <v>2950</v>
      </c>
      <c r="AT159" s="34"/>
      <c r="AU159" s="34"/>
      <c r="AV159" s="35">
        <v>1990</v>
      </c>
      <c r="AW159" s="35">
        <v>1990</v>
      </c>
      <c r="AX159" s="35">
        <v>1990</v>
      </c>
      <c r="AY159" s="34"/>
      <c r="AZ159" s="34"/>
      <c r="BA159" s="35">
        <v>1990</v>
      </c>
      <c r="BB159" s="36">
        <v>3200</v>
      </c>
      <c r="BC159" s="36">
        <v>3200</v>
      </c>
      <c r="BD159" s="34"/>
      <c r="BE159" s="34"/>
      <c r="BF159" s="35">
        <v>1990</v>
      </c>
      <c r="BG159" s="35">
        <v>1990</v>
      </c>
      <c r="BH159" s="34"/>
      <c r="BI159" s="34"/>
      <c r="BJ159" s="34"/>
      <c r="BK159" s="34"/>
    </row>
    <row r="160" spans="1:63">
      <c r="E160" s="36"/>
      <c r="G160" s="34">
        <v>105</v>
      </c>
      <c r="H160" s="34">
        <v>102</v>
      </c>
      <c r="I160" s="34">
        <v>92</v>
      </c>
      <c r="J160" s="37">
        <f t="shared" si="8"/>
        <v>99.666666666666671</v>
      </c>
      <c r="K160" s="38">
        <f t="shared" si="9"/>
        <v>0</v>
      </c>
      <c r="L160" s="37"/>
      <c r="M160" s="34" t="s">
        <v>821</v>
      </c>
      <c r="N160" s="34" t="s">
        <v>822</v>
      </c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>
        <v>3170</v>
      </c>
      <c r="AH160" s="36">
        <v>3170</v>
      </c>
      <c r="AI160" s="36">
        <v>3170</v>
      </c>
      <c r="AJ160" s="36"/>
      <c r="AK160" s="36"/>
      <c r="AL160" s="36"/>
      <c r="AM160" s="36"/>
      <c r="AN160" s="36"/>
      <c r="AO160" s="36"/>
      <c r="AP160" s="36"/>
      <c r="AQ160" s="36">
        <v>3250</v>
      </c>
      <c r="AR160" s="36">
        <v>3250</v>
      </c>
      <c r="AS160" s="36">
        <v>3250</v>
      </c>
      <c r="AT160" s="34"/>
      <c r="AU160" s="34"/>
      <c r="AV160" s="36"/>
      <c r="AW160" s="36"/>
      <c r="AX160" s="36"/>
      <c r="AY160" s="34"/>
      <c r="AZ160" s="34"/>
      <c r="BA160" s="36"/>
      <c r="BB160" s="36">
        <v>3400</v>
      </c>
      <c r="BC160" s="36">
        <v>3400</v>
      </c>
      <c r="BD160" s="34"/>
      <c r="BE160" s="34"/>
      <c r="BF160" s="36"/>
      <c r="BG160" s="36"/>
      <c r="BH160" s="34"/>
      <c r="BI160" s="34"/>
      <c r="BJ160" s="34"/>
      <c r="BK160" s="34"/>
    </row>
    <row r="161" spans="1:63">
      <c r="E161" s="36"/>
      <c r="G161" s="34">
        <v>99</v>
      </c>
      <c r="H161" s="34">
        <v>101</v>
      </c>
      <c r="I161" s="34">
        <v>99</v>
      </c>
      <c r="J161" s="37">
        <f t="shared" si="8"/>
        <v>99.666666666666671</v>
      </c>
      <c r="K161" s="38">
        <f t="shared" si="9"/>
        <v>0</v>
      </c>
      <c r="L161" s="37"/>
      <c r="M161" s="34" t="s">
        <v>825</v>
      </c>
      <c r="N161" s="34" t="s">
        <v>826</v>
      </c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>
        <v>3180</v>
      </c>
      <c r="AH161" s="36">
        <v>3180</v>
      </c>
      <c r="AI161" s="36">
        <v>3180</v>
      </c>
      <c r="AJ161" s="36"/>
      <c r="AK161" s="36"/>
      <c r="AL161" s="36"/>
      <c r="AM161" s="36"/>
      <c r="AN161" s="36"/>
      <c r="AO161" s="36"/>
      <c r="AP161" s="36"/>
      <c r="AQ161" s="36">
        <v>3460</v>
      </c>
      <c r="AR161" s="36">
        <v>3460</v>
      </c>
      <c r="AS161" s="36">
        <v>3460</v>
      </c>
      <c r="AT161" s="34"/>
      <c r="AU161" s="34"/>
      <c r="AV161" s="36"/>
      <c r="AW161" s="36"/>
      <c r="AX161" s="36"/>
      <c r="AY161" s="34"/>
      <c r="AZ161" s="34"/>
      <c r="BA161" s="36"/>
      <c r="BB161" s="36">
        <v>3790</v>
      </c>
      <c r="BC161" s="36">
        <v>3790</v>
      </c>
      <c r="BD161" s="34"/>
      <c r="BE161" s="34"/>
      <c r="BF161" s="36"/>
      <c r="BG161" s="36"/>
      <c r="BH161" s="34"/>
      <c r="BI161" s="34"/>
      <c r="BJ161" s="34"/>
      <c r="BK161" s="34"/>
    </row>
    <row r="162" spans="1:63">
      <c r="A162">
        <v>41</v>
      </c>
      <c r="B162" t="s">
        <v>944</v>
      </c>
      <c r="C162" s="39">
        <v>2810</v>
      </c>
      <c r="D162" s="39">
        <v>1760</v>
      </c>
      <c r="E162" s="35">
        <v>1910</v>
      </c>
      <c r="F162">
        <v>150</v>
      </c>
      <c r="G162" s="34">
        <v>109</v>
      </c>
      <c r="H162" s="34">
        <v>102</v>
      </c>
      <c r="I162" s="34">
        <v>87</v>
      </c>
      <c r="J162" s="37">
        <f t="shared" ref="J162:J168" si="10">SUM(G162:I162)/COUNTIF(G162:I162,"&gt;0")</f>
        <v>99.333333333333329</v>
      </c>
      <c r="K162" s="38">
        <f t="shared" ref="K162:K168" si="11">C162/J162</f>
        <v>28.288590604026847</v>
      </c>
      <c r="L162" s="37"/>
      <c r="M162" s="34" t="s">
        <v>831</v>
      </c>
      <c r="N162" s="34" t="s">
        <v>832</v>
      </c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6">
        <v>2860</v>
      </c>
      <c r="AH162" s="36">
        <v>2860</v>
      </c>
      <c r="AI162" s="36">
        <v>2860</v>
      </c>
      <c r="AJ162" s="35"/>
      <c r="AK162" s="35"/>
      <c r="AL162" s="35"/>
      <c r="AM162" s="35"/>
      <c r="AN162" s="35"/>
      <c r="AO162" s="35"/>
      <c r="AP162" s="35"/>
      <c r="AQ162" s="36">
        <v>2580</v>
      </c>
      <c r="AR162" s="36">
        <v>2580</v>
      </c>
      <c r="AS162" s="36">
        <v>2580</v>
      </c>
      <c r="AT162" s="34"/>
      <c r="AU162" s="34"/>
      <c r="AV162" s="35">
        <v>1910</v>
      </c>
      <c r="AW162" s="35">
        <v>1910</v>
      </c>
      <c r="AX162" s="35">
        <v>1910</v>
      </c>
      <c r="AY162" s="34"/>
      <c r="AZ162" s="34"/>
      <c r="BA162" s="35">
        <v>1910</v>
      </c>
      <c r="BB162" s="36">
        <v>2830</v>
      </c>
      <c r="BC162" s="36">
        <v>2830</v>
      </c>
      <c r="BD162" s="34"/>
      <c r="BE162" s="34"/>
      <c r="BF162" s="35">
        <v>1910</v>
      </c>
      <c r="BG162" s="35">
        <v>1910</v>
      </c>
      <c r="BH162" s="34"/>
      <c r="BI162" s="34"/>
      <c r="BJ162" s="34"/>
      <c r="BK162" s="34"/>
    </row>
    <row r="163" spans="1:63">
      <c r="A163">
        <v>110</v>
      </c>
      <c r="B163" t="s">
        <v>943</v>
      </c>
      <c r="C163" s="39">
        <v>2550</v>
      </c>
      <c r="D163" s="39">
        <v>1710</v>
      </c>
      <c r="E163" s="35">
        <v>1890</v>
      </c>
      <c r="F163">
        <v>180</v>
      </c>
      <c r="G163" s="34">
        <v>96</v>
      </c>
      <c r="H163" s="34">
        <v>101</v>
      </c>
      <c r="I163" s="34">
        <v>101</v>
      </c>
      <c r="J163" s="37">
        <f t="shared" si="10"/>
        <v>99.333333333333329</v>
      </c>
      <c r="K163" s="38">
        <f t="shared" si="11"/>
        <v>25.671140939597315</v>
      </c>
      <c r="L163" s="37"/>
      <c r="M163" s="34" t="s">
        <v>835</v>
      </c>
      <c r="N163" s="34" t="s">
        <v>836</v>
      </c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6">
        <v>3360</v>
      </c>
      <c r="AH163" s="36">
        <v>3360</v>
      </c>
      <c r="AI163" s="36">
        <v>3360</v>
      </c>
      <c r="AJ163" s="35"/>
      <c r="AK163" s="35"/>
      <c r="AL163" s="35"/>
      <c r="AM163" s="35"/>
      <c r="AN163" s="35"/>
      <c r="AO163" s="35"/>
      <c r="AP163" s="35"/>
      <c r="AQ163" s="36">
        <v>3240</v>
      </c>
      <c r="AR163" s="36">
        <v>3240</v>
      </c>
      <c r="AS163" s="36">
        <v>3240</v>
      </c>
      <c r="AT163" s="34"/>
      <c r="AU163" s="34"/>
      <c r="AV163" s="35">
        <v>1890</v>
      </c>
      <c r="AW163" s="35">
        <v>1890</v>
      </c>
      <c r="AX163" s="35">
        <v>1890</v>
      </c>
      <c r="AY163" s="34"/>
      <c r="AZ163" s="34"/>
      <c r="BA163" s="35">
        <v>1890</v>
      </c>
      <c r="BB163" s="36">
        <v>2270</v>
      </c>
      <c r="BC163" s="36">
        <v>2270</v>
      </c>
      <c r="BD163" s="34"/>
      <c r="BE163" s="34"/>
      <c r="BF163" s="35">
        <v>1890</v>
      </c>
      <c r="BG163" s="35">
        <v>1890</v>
      </c>
      <c r="BH163" s="34"/>
      <c r="BI163" s="34"/>
      <c r="BJ163" s="34"/>
      <c r="BK163" s="34"/>
    </row>
    <row r="164" spans="1:63">
      <c r="A164">
        <v>42</v>
      </c>
      <c r="B164" t="s">
        <v>942</v>
      </c>
      <c r="C164" s="39">
        <v>2360</v>
      </c>
      <c r="D164" s="39">
        <v>1640</v>
      </c>
      <c r="E164" s="35">
        <v>1840</v>
      </c>
      <c r="F164">
        <v>210</v>
      </c>
      <c r="G164" s="34">
        <v>94</v>
      </c>
      <c r="H164" s="34">
        <v>100</v>
      </c>
      <c r="I164" s="34">
        <v>104</v>
      </c>
      <c r="J164" s="37">
        <f t="shared" si="10"/>
        <v>99.333333333333329</v>
      </c>
      <c r="K164" s="38">
        <f t="shared" si="11"/>
        <v>23.758389261744966</v>
      </c>
      <c r="L164" s="37"/>
      <c r="M164" s="34" t="s">
        <v>841</v>
      </c>
      <c r="N164" s="34" t="s">
        <v>842</v>
      </c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6">
        <v>2760</v>
      </c>
      <c r="AH164" s="36">
        <v>2760</v>
      </c>
      <c r="AI164" s="36">
        <v>2760</v>
      </c>
      <c r="AJ164" s="35"/>
      <c r="AK164" s="35"/>
      <c r="AL164" s="35"/>
      <c r="AM164" s="35"/>
      <c r="AN164" s="35"/>
      <c r="AO164" s="35"/>
      <c r="AP164" s="35"/>
      <c r="AQ164" s="36">
        <v>2390</v>
      </c>
      <c r="AR164" s="36">
        <v>2390</v>
      </c>
      <c r="AS164" s="36">
        <v>2390</v>
      </c>
      <c r="AT164" s="34"/>
      <c r="AU164" s="34"/>
      <c r="AV164" s="35">
        <v>1840</v>
      </c>
      <c r="AW164" s="35">
        <v>1840</v>
      </c>
      <c r="AX164" s="35">
        <v>1840</v>
      </c>
      <c r="AY164" s="34"/>
      <c r="AZ164" s="34"/>
      <c r="BA164" s="35">
        <v>1840</v>
      </c>
      <c r="BB164" s="36">
        <v>2350</v>
      </c>
      <c r="BC164" s="36">
        <v>2350</v>
      </c>
      <c r="BD164" s="34"/>
      <c r="BE164" s="34"/>
      <c r="BF164" s="35">
        <v>1840</v>
      </c>
      <c r="BG164" s="35">
        <v>1840</v>
      </c>
      <c r="BH164" s="34"/>
      <c r="BI164" s="34"/>
      <c r="BJ164" s="34"/>
      <c r="BK164" s="34"/>
    </row>
    <row r="165" spans="1:63">
      <c r="A165">
        <v>13</v>
      </c>
      <c r="B165" t="s">
        <v>941</v>
      </c>
      <c r="C165" s="39">
        <v>2410</v>
      </c>
      <c r="D165" s="39">
        <v>1520</v>
      </c>
      <c r="E165" s="35">
        <v>1800</v>
      </c>
      <c r="F165">
        <v>280</v>
      </c>
      <c r="G165" s="34">
        <v>95</v>
      </c>
      <c r="H165" s="34">
        <v>100</v>
      </c>
      <c r="I165" s="34">
        <v>103</v>
      </c>
      <c r="J165" s="37">
        <f t="shared" si="10"/>
        <v>99.333333333333329</v>
      </c>
      <c r="K165" s="38">
        <f t="shared" si="11"/>
        <v>24.261744966442954</v>
      </c>
      <c r="L165" s="37"/>
      <c r="M165" s="34" t="s">
        <v>276</v>
      </c>
      <c r="N165" s="34" t="s">
        <v>845</v>
      </c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6">
        <v>2030</v>
      </c>
      <c r="AH165" s="36">
        <v>2030</v>
      </c>
      <c r="AI165" s="36">
        <v>2030</v>
      </c>
      <c r="AJ165" s="35"/>
      <c r="AK165" s="35"/>
      <c r="AL165" s="35"/>
      <c r="AM165" s="35"/>
      <c r="AN165" s="35"/>
      <c r="AO165" s="35"/>
      <c r="AP165" s="35"/>
      <c r="AQ165" s="36">
        <v>2140</v>
      </c>
      <c r="AR165" s="36">
        <v>2140</v>
      </c>
      <c r="AS165" s="36">
        <v>2140</v>
      </c>
      <c r="AT165" s="34"/>
      <c r="AU165" s="34"/>
      <c r="AV165" s="35">
        <v>1800</v>
      </c>
      <c r="AW165" s="35">
        <v>1800</v>
      </c>
      <c r="AX165" s="35">
        <v>1800</v>
      </c>
      <c r="AY165" s="34"/>
      <c r="AZ165" s="34"/>
      <c r="BA165" s="35">
        <v>1800</v>
      </c>
      <c r="BB165" s="36">
        <v>2530</v>
      </c>
      <c r="BC165" s="36">
        <v>2530</v>
      </c>
      <c r="BD165" s="34"/>
      <c r="BE165" s="34"/>
      <c r="BF165" s="35">
        <v>1800</v>
      </c>
      <c r="BG165" s="35">
        <v>1800</v>
      </c>
      <c r="BH165" s="34"/>
      <c r="BI165" s="34"/>
      <c r="BJ165" s="34"/>
      <c r="BK165" s="34"/>
    </row>
    <row r="166" spans="1:63">
      <c r="A166">
        <v>53</v>
      </c>
      <c r="B166" t="s">
        <v>940</v>
      </c>
      <c r="C166" s="39">
        <v>2050</v>
      </c>
      <c r="D166" s="39">
        <v>1470</v>
      </c>
      <c r="E166" s="35">
        <v>1760</v>
      </c>
      <c r="F166">
        <v>290</v>
      </c>
      <c r="G166" s="34">
        <v>92</v>
      </c>
      <c r="H166" s="34">
        <v>99</v>
      </c>
      <c r="I166" s="34">
        <v>107</v>
      </c>
      <c r="J166" s="37">
        <f t="shared" si="10"/>
        <v>99.333333333333329</v>
      </c>
      <c r="K166" s="38">
        <f t="shared" si="11"/>
        <v>20.63758389261745</v>
      </c>
      <c r="L166" s="37"/>
      <c r="M166" s="34" t="s">
        <v>855</v>
      </c>
      <c r="N166" s="34" t="s">
        <v>856</v>
      </c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6">
        <v>1970</v>
      </c>
      <c r="AH166" s="36">
        <v>1970</v>
      </c>
      <c r="AI166" s="36">
        <v>1970</v>
      </c>
      <c r="AJ166" s="35"/>
      <c r="AK166" s="35"/>
      <c r="AL166" s="35"/>
      <c r="AM166" s="35"/>
      <c r="AN166" s="35"/>
      <c r="AO166" s="35"/>
      <c r="AP166" s="35"/>
      <c r="AQ166" s="36">
        <v>2060</v>
      </c>
      <c r="AR166" s="36">
        <v>2060</v>
      </c>
      <c r="AS166" s="36">
        <v>2060</v>
      </c>
      <c r="AT166" s="34"/>
      <c r="AU166" s="34"/>
      <c r="AV166" s="35">
        <v>1760</v>
      </c>
      <c r="AW166" s="35">
        <v>1760</v>
      </c>
      <c r="AX166" s="35">
        <v>1760</v>
      </c>
      <c r="AY166" s="34"/>
      <c r="AZ166" s="34"/>
      <c r="BA166" s="35">
        <v>1760</v>
      </c>
      <c r="BB166" s="36">
        <v>2040</v>
      </c>
      <c r="BC166" s="36">
        <v>2040</v>
      </c>
      <c r="BD166" s="34"/>
      <c r="BE166" s="34"/>
      <c r="BF166" s="35">
        <v>1760</v>
      </c>
      <c r="BG166" s="35">
        <v>1760</v>
      </c>
      <c r="BH166" s="34"/>
      <c r="BI166" s="34"/>
      <c r="BJ166" s="34"/>
      <c r="BK166" s="34"/>
    </row>
    <row r="167" spans="1:63">
      <c r="A167">
        <v>83</v>
      </c>
      <c r="B167" t="s">
        <v>939</v>
      </c>
      <c r="C167" s="39">
        <v>1960</v>
      </c>
      <c r="D167" s="39">
        <v>1470</v>
      </c>
      <c r="E167" s="35">
        <v>1810</v>
      </c>
      <c r="F167">
        <v>340</v>
      </c>
      <c r="G167" s="34">
        <v>99</v>
      </c>
      <c r="H167" s="34">
        <v>101</v>
      </c>
      <c r="I167" s="34">
        <v>99</v>
      </c>
      <c r="J167" s="37">
        <f t="shared" si="10"/>
        <v>99.666666666666671</v>
      </c>
      <c r="K167" s="38">
        <f t="shared" si="11"/>
        <v>19.665551839464882</v>
      </c>
      <c r="L167" s="37"/>
      <c r="M167" s="34" t="s">
        <v>861</v>
      </c>
      <c r="N167" s="34" t="s">
        <v>862</v>
      </c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6">
        <v>2220</v>
      </c>
      <c r="AH167" s="36">
        <v>2220</v>
      </c>
      <c r="AI167" s="36">
        <v>2220</v>
      </c>
      <c r="AJ167" s="35"/>
      <c r="AK167" s="35"/>
      <c r="AL167" s="35"/>
      <c r="AM167" s="35"/>
      <c r="AN167" s="35"/>
      <c r="AO167" s="35"/>
      <c r="AP167" s="35"/>
      <c r="AQ167" s="36">
        <v>1960</v>
      </c>
      <c r="AR167" s="36">
        <v>1960</v>
      </c>
      <c r="AS167" s="36">
        <v>1960</v>
      </c>
      <c r="AT167" s="34"/>
      <c r="AU167" s="34"/>
      <c r="AV167" s="35">
        <v>1810</v>
      </c>
      <c r="AW167" s="35">
        <v>1810</v>
      </c>
      <c r="AX167" s="35">
        <v>1810</v>
      </c>
      <c r="AY167" s="34"/>
      <c r="AZ167" s="34"/>
      <c r="BA167" s="35">
        <v>1810</v>
      </c>
      <c r="BB167" s="36">
        <v>1900</v>
      </c>
      <c r="BC167" s="36">
        <v>1900</v>
      </c>
      <c r="BD167" s="34"/>
      <c r="BE167" s="34"/>
      <c r="BF167" s="35">
        <v>1810</v>
      </c>
      <c r="BG167" s="35">
        <v>1810</v>
      </c>
      <c r="BH167" s="34"/>
      <c r="BI167" s="34"/>
      <c r="BJ167" s="34"/>
      <c r="BK167" s="34"/>
    </row>
    <row r="168" spans="1:63">
      <c r="A168">
        <v>84</v>
      </c>
      <c r="B168" t="s">
        <v>938</v>
      </c>
      <c r="C168" s="39">
        <v>2140</v>
      </c>
      <c r="D168" s="39">
        <v>1510</v>
      </c>
      <c r="E168" s="35">
        <v>1850</v>
      </c>
      <c r="F168">
        <v>340</v>
      </c>
      <c r="G168" s="34">
        <v>94</v>
      </c>
      <c r="H168" s="34">
        <v>105</v>
      </c>
      <c r="I168" s="34">
        <v>100</v>
      </c>
      <c r="J168" s="37">
        <f t="shared" si="10"/>
        <v>99.666666666666671</v>
      </c>
      <c r="K168" s="38">
        <f t="shared" si="11"/>
        <v>21.471571906354512</v>
      </c>
      <c r="L168" s="37"/>
      <c r="M168" s="34" t="s">
        <v>865</v>
      </c>
      <c r="N168" s="34" t="s">
        <v>866</v>
      </c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6">
        <v>2260</v>
      </c>
      <c r="AH168" s="36">
        <v>2260</v>
      </c>
      <c r="AI168" s="36">
        <v>2260</v>
      </c>
      <c r="AJ168" s="35"/>
      <c r="AK168" s="35"/>
      <c r="AL168" s="35"/>
      <c r="AM168" s="35"/>
      <c r="AN168" s="35"/>
      <c r="AO168" s="35"/>
      <c r="AP168" s="35"/>
      <c r="AQ168" s="36">
        <v>2040</v>
      </c>
      <c r="AR168" s="36">
        <v>2040</v>
      </c>
      <c r="AS168" s="36">
        <v>2040</v>
      </c>
      <c r="AT168" s="34"/>
      <c r="AU168" s="34"/>
      <c r="AV168" s="35">
        <v>1850</v>
      </c>
      <c r="AW168" s="35">
        <v>1850</v>
      </c>
      <c r="AX168" s="35">
        <v>1850</v>
      </c>
      <c r="AY168" s="34"/>
      <c r="AZ168" s="34"/>
      <c r="BA168" s="35">
        <v>1850</v>
      </c>
      <c r="BB168" s="36">
        <v>2020</v>
      </c>
      <c r="BC168" s="36">
        <v>2020</v>
      </c>
      <c r="BD168" s="34"/>
      <c r="BE168" s="34"/>
      <c r="BF168" s="35">
        <v>1850</v>
      </c>
      <c r="BG168" s="35">
        <v>1850</v>
      </c>
      <c r="BH168" s="34"/>
      <c r="BI168" s="34"/>
      <c r="BJ168" s="34"/>
      <c r="BK168" s="34"/>
    </row>
  </sheetData>
  <hyperlinks>
    <hyperlink ref="A1" r:id="rId1" location="TopOfPage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J171"/>
  <sheetViews>
    <sheetView topLeftCell="A3" zoomScale="120" zoomScaleNormal="120" zoomScalePageLayoutView="120" workbookViewId="0">
      <selection activeCell="E10" sqref="E10"/>
    </sheetView>
  </sheetViews>
  <sheetFormatPr baseColWidth="10" defaultColWidth="8.83203125" defaultRowHeight="14" x14ac:dyDescent="0"/>
  <sheetData>
    <row r="5" spans="5:6">
      <c r="E5" t="s">
        <v>937</v>
      </c>
    </row>
    <row r="6" spans="5:6">
      <c r="E6" t="s">
        <v>936</v>
      </c>
    </row>
    <row r="7" spans="5:6">
      <c r="E7" t="s">
        <v>935</v>
      </c>
    </row>
    <row r="9" spans="5:6">
      <c r="E9" t="s">
        <v>934</v>
      </c>
    </row>
    <row r="10" spans="5:6">
      <c r="E10" t="s">
        <v>1152</v>
      </c>
    </row>
    <row r="11" spans="5:6">
      <c r="E11" t="s">
        <v>932</v>
      </c>
    </row>
    <row r="12" spans="5:6">
      <c r="E12" t="s">
        <v>1151</v>
      </c>
    </row>
    <row r="13" spans="5:6">
      <c r="E13" t="s">
        <v>1150</v>
      </c>
    </row>
    <row r="14" spans="5:6">
      <c r="E14" t="s">
        <v>929</v>
      </c>
    </row>
    <row r="16" spans="5:6">
      <c r="F16" t="s">
        <v>1149</v>
      </c>
    </row>
    <row r="17" spans="1:36">
      <c r="A17" t="s">
        <v>927</v>
      </c>
      <c r="B17" t="s">
        <v>926</v>
      </c>
      <c r="C17" t="s">
        <v>925</v>
      </c>
      <c r="D17" t="s">
        <v>924</v>
      </c>
      <c r="E17" t="s">
        <v>923</v>
      </c>
      <c r="F17" t="s">
        <v>1148</v>
      </c>
      <c r="G17" t="s">
        <v>1147</v>
      </c>
      <c r="H17" t="s">
        <v>1146</v>
      </c>
      <c r="I17" t="s">
        <v>1145</v>
      </c>
      <c r="J17" t="s">
        <v>1144</v>
      </c>
      <c r="K17" t="s">
        <v>1143</v>
      </c>
      <c r="L17" t="s">
        <v>1142</v>
      </c>
      <c r="M17" t="s">
        <v>1141</v>
      </c>
      <c r="N17" t="s">
        <v>1140</v>
      </c>
      <c r="O17" t="s">
        <v>1139</v>
      </c>
      <c r="P17" t="s">
        <v>1138</v>
      </c>
      <c r="Q17" t="s">
        <v>1137</v>
      </c>
      <c r="R17" t="s">
        <v>1136</v>
      </c>
      <c r="S17" t="s">
        <v>1135</v>
      </c>
      <c r="T17" t="s">
        <v>1134</v>
      </c>
      <c r="U17" t="s">
        <v>1133</v>
      </c>
      <c r="V17" t="s">
        <v>1132</v>
      </c>
      <c r="W17" t="s">
        <v>1131</v>
      </c>
      <c r="X17" t="s">
        <v>1130</v>
      </c>
      <c r="Y17" t="s">
        <v>1129</v>
      </c>
      <c r="Z17" t="s">
        <v>1128</v>
      </c>
      <c r="AA17" t="s">
        <v>1127</v>
      </c>
      <c r="AB17" t="s">
        <v>1126</v>
      </c>
      <c r="AC17" t="s">
        <v>1125</v>
      </c>
      <c r="AD17" t="s">
        <v>1124</v>
      </c>
      <c r="AE17" t="s">
        <v>1123</v>
      </c>
      <c r="AF17" t="s">
        <v>1122</v>
      </c>
      <c r="AG17" t="s">
        <v>1121</v>
      </c>
      <c r="AH17" t="s">
        <v>1120</v>
      </c>
      <c r="AI17" t="s">
        <v>1119</v>
      </c>
      <c r="AJ17" t="s">
        <v>1118</v>
      </c>
    </row>
    <row r="18" spans="1:36">
      <c r="A18">
        <v>87</v>
      </c>
      <c r="B18" t="s">
        <v>895</v>
      </c>
      <c r="C18" t="s">
        <v>14</v>
      </c>
      <c r="E18">
        <v>4</v>
      </c>
      <c r="F18">
        <v>275.02499999999998</v>
      </c>
      <c r="G18">
        <v>260.55200000000002</v>
      </c>
      <c r="H18">
        <v>245.44300000000001</v>
      </c>
      <c r="I18">
        <v>228.078</v>
      </c>
      <c r="J18">
        <v>211.41300000000001</v>
      </c>
      <c r="K18">
        <v>194.5</v>
      </c>
      <c r="L18">
        <v>182.80699999999999</v>
      </c>
      <c r="M18">
        <v>171.90700000000001</v>
      </c>
      <c r="N18">
        <v>161.80500000000001</v>
      </c>
      <c r="O18">
        <v>152.34700000000001</v>
      </c>
      <c r="P18">
        <v>143.72999999999999</v>
      </c>
      <c r="Q18">
        <v>135.94999999999999</v>
      </c>
      <c r="R18">
        <v>124.535</v>
      </c>
      <c r="S18">
        <v>115.151</v>
      </c>
      <c r="T18">
        <v>106.006</v>
      </c>
      <c r="U18">
        <v>97.171000000000006</v>
      </c>
      <c r="V18">
        <v>88.724000000000004</v>
      </c>
      <c r="W18">
        <v>80.760999999999996</v>
      </c>
      <c r="X18">
        <v>73.367000000000004</v>
      </c>
      <c r="Y18">
        <v>66.626999999999995</v>
      </c>
      <c r="Z18">
        <v>60.585000000000001</v>
      </c>
      <c r="AA18">
        <v>55.255000000000003</v>
      </c>
      <c r="AB18">
        <v>50.573999999999998</v>
      </c>
      <c r="AC18">
        <v>46.587000000000003</v>
      </c>
      <c r="AD18">
        <v>43.325000000000003</v>
      </c>
      <c r="AE18">
        <v>40.594999999999999</v>
      </c>
      <c r="AF18">
        <v>38.353000000000002</v>
      </c>
      <c r="AG18">
        <v>36.451000000000001</v>
      </c>
      <c r="AH18">
        <v>34.823</v>
      </c>
      <c r="AI18">
        <v>33.497</v>
      </c>
      <c r="AJ18">
        <v>1</v>
      </c>
    </row>
    <row r="19" spans="1:36">
      <c r="A19">
        <v>152</v>
      </c>
      <c r="B19" t="s">
        <v>895</v>
      </c>
      <c r="C19" t="s">
        <v>20</v>
      </c>
      <c r="E19">
        <v>8</v>
      </c>
      <c r="F19">
        <v>145</v>
      </c>
      <c r="G19">
        <v>125</v>
      </c>
      <c r="H19">
        <v>99</v>
      </c>
      <c r="I19">
        <v>77</v>
      </c>
      <c r="J19">
        <v>58</v>
      </c>
      <c r="K19">
        <v>50</v>
      </c>
      <c r="L19">
        <v>44.8</v>
      </c>
      <c r="M19">
        <v>38</v>
      </c>
      <c r="N19">
        <v>35.750999999999998</v>
      </c>
      <c r="O19">
        <v>29.062999999999999</v>
      </c>
      <c r="P19">
        <v>20.937000000000001</v>
      </c>
      <c r="Q19">
        <v>18.28</v>
      </c>
      <c r="R19">
        <v>16.561</v>
      </c>
      <c r="S19">
        <v>15.041</v>
      </c>
      <c r="T19">
        <v>13.840999999999999</v>
      </c>
      <c r="U19">
        <v>12.803000000000001</v>
      </c>
      <c r="V19">
        <v>11.84</v>
      </c>
      <c r="W19">
        <v>10.974</v>
      </c>
      <c r="X19">
        <v>10.285</v>
      </c>
      <c r="Y19">
        <v>9.6560000000000006</v>
      </c>
      <c r="Z19">
        <v>9.0660000000000007</v>
      </c>
      <c r="AA19">
        <v>8.5220000000000002</v>
      </c>
      <c r="AB19">
        <v>8.0239999999999991</v>
      </c>
      <c r="AC19">
        <v>7.5679999999999996</v>
      </c>
      <c r="AD19">
        <v>7.1360000000000001</v>
      </c>
      <c r="AE19">
        <v>6.7270000000000003</v>
      </c>
      <c r="AF19">
        <v>6.3369999999999997</v>
      </c>
      <c r="AG19">
        <v>5.9779999999999998</v>
      </c>
      <c r="AH19">
        <v>5.641</v>
      </c>
      <c r="AI19">
        <v>5.3209999999999997</v>
      </c>
      <c r="AJ19">
        <v>2</v>
      </c>
    </row>
    <row r="20" spans="1:36">
      <c r="A20">
        <v>39</v>
      </c>
      <c r="B20" t="s">
        <v>895</v>
      </c>
      <c r="C20" t="s">
        <v>26</v>
      </c>
      <c r="E20">
        <v>12</v>
      </c>
      <c r="F20">
        <v>185</v>
      </c>
      <c r="G20">
        <v>175</v>
      </c>
      <c r="H20">
        <v>159</v>
      </c>
      <c r="I20">
        <v>148</v>
      </c>
      <c r="J20">
        <v>131</v>
      </c>
      <c r="K20">
        <v>106</v>
      </c>
      <c r="L20">
        <v>70.108999999999995</v>
      </c>
      <c r="M20">
        <v>50.381999999999998</v>
      </c>
      <c r="N20">
        <v>42.156999999999996</v>
      </c>
      <c r="O20">
        <v>36.613999999999997</v>
      </c>
      <c r="P20">
        <v>29.553999999999998</v>
      </c>
      <c r="Q20">
        <v>24.972000000000001</v>
      </c>
      <c r="R20">
        <v>21.457999999999998</v>
      </c>
      <c r="S20">
        <v>18.584</v>
      </c>
      <c r="T20">
        <v>16.515000000000001</v>
      </c>
      <c r="U20">
        <v>14.766999999999999</v>
      </c>
      <c r="V20">
        <v>13.353</v>
      </c>
      <c r="W20">
        <v>12.228</v>
      </c>
      <c r="X20">
        <v>11.289</v>
      </c>
      <c r="Y20">
        <v>10.458</v>
      </c>
      <c r="Z20">
        <v>9.6910000000000007</v>
      </c>
      <c r="AA20">
        <v>9.0809999999999995</v>
      </c>
      <c r="AB20">
        <v>8.5419999999999998</v>
      </c>
      <c r="AC20">
        <v>8.0380000000000003</v>
      </c>
      <c r="AD20">
        <v>7.5720000000000001</v>
      </c>
      <c r="AE20">
        <v>7.1369999999999996</v>
      </c>
      <c r="AF20">
        <v>6.7430000000000003</v>
      </c>
      <c r="AG20">
        <v>6.3719999999999999</v>
      </c>
      <c r="AH20">
        <v>6.0229999999999997</v>
      </c>
      <c r="AI20">
        <v>5.6970000000000001</v>
      </c>
      <c r="AJ20">
        <v>3</v>
      </c>
    </row>
    <row r="21" spans="1:36">
      <c r="A21">
        <v>29</v>
      </c>
      <c r="B21" t="s">
        <v>895</v>
      </c>
      <c r="C21" t="s">
        <v>43</v>
      </c>
      <c r="E21">
        <v>24</v>
      </c>
      <c r="F21">
        <v>230.48699999999999</v>
      </c>
      <c r="G21">
        <v>214.756</v>
      </c>
      <c r="H21">
        <v>199.91</v>
      </c>
      <c r="I21">
        <v>185.99</v>
      </c>
      <c r="J21">
        <v>172.846</v>
      </c>
      <c r="K21">
        <v>160.80000000000001</v>
      </c>
      <c r="L21">
        <v>156.97200000000001</v>
      </c>
      <c r="M21">
        <v>152.98599999999999</v>
      </c>
      <c r="N21">
        <v>150.46899999999999</v>
      </c>
      <c r="O21">
        <v>137.904</v>
      </c>
      <c r="P21">
        <v>115.98099999999999</v>
      </c>
      <c r="Q21">
        <v>104.297</v>
      </c>
      <c r="R21">
        <v>96.191000000000003</v>
      </c>
      <c r="S21">
        <v>87.66</v>
      </c>
      <c r="T21">
        <v>79.358000000000004</v>
      </c>
      <c r="U21">
        <v>71.402000000000001</v>
      </c>
      <c r="V21">
        <v>63.906999999999996</v>
      </c>
      <c r="W21">
        <v>56.994</v>
      </c>
      <c r="X21">
        <v>50.72</v>
      </c>
      <c r="Y21">
        <v>45.122999999999998</v>
      </c>
      <c r="Z21">
        <v>40.164999999999999</v>
      </c>
      <c r="AA21">
        <v>35.841999999999999</v>
      </c>
      <c r="AB21">
        <v>32.118000000000002</v>
      </c>
      <c r="AC21">
        <v>28.983000000000001</v>
      </c>
      <c r="AD21">
        <v>26.306000000000001</v>
      </c>
      <c r="AE21">
        <v>24.026</v>
      </c>
      <c r="AF21">
        <v>22.119</v>
      </c>
      <c r="AG21">
        <v>20.422999999999998</v>
      </c>
      <c r="AH21">
        <v>18.984000000000002</v>
      </c>
      <c r="AI21">
        <v>17.795999999999999</v>
      </c>
      <c r="AJ21">
        <v>4</v>
      </c>
    </row>
    <row r="22" spans="1:36">
      <c r="A22">
        <v>200</v>
      </c>
      <c r="B22" t="s">
        <v>895</v>
      </c>
      <c r="C22" t="s">
        <v>51</v>
      </c>
      <c r="E22">
        <v>32</v>
      </c>
      <c r="F22">
        <v>65.896000000000001</v>
      </c>
      <c r="G22">
        <v>60.353999999999999</v>
      </c>
      <c r="H22">
        <v>59.738999999999997</v>
      </c>
      <c r="I22">
        <v>57.387</v>
      </c>
      <c r="J22">
        <v>48.103000000000002</v>
      </c>
      <c r="K22">
        <v>39.067999999999998</v>
      </c>
      <c r="L22">
        <v>32.191000000000003</v>
      </c>
      <c r="M22">
        <v>27.128</v>
      </c>
      <c r="N22">
        <v>24.353000000000002</v>
      </c>
      <c r="O22">
        <v>21.847000000000001</v>
      </c>
      <c r="P22">
        <v>15.039</v>
      </c>
      <c r="Q22">
        <v>13.430999999999999</v>
      </c>
      <c r="R22">
        <v>12.337</v>
      </c>
      <c r="S22">
        <v>11.069000000000001</v>
      </c>
      <c r="T22">
        <v>10.071</v>
      </c>
      <c r="U22">
        <v>9.2189999999999994</v>
      </c>
      <c r="V22">
        <v>8.4220000000000006</v>
      </c>
      <c r="W22">
        <v>7.7249999999999996</v>
      </c>
      <c r="X22">
        <v>7.1440000000000001</v>
      </c>
      <c r="Y22">
        <v>6.6470000000000002</v>
      </c>
      <c r="Z22">
        <v>6.2110000000000003</v>
      </c>
      <c r="AA22">
        <v>5.79</v>
      </c>
      <c r="AB22">
        <v>5.399</v>
      </c>
      <c r="AC22">
        <v>5.0380000000000003</v>
      </c>
      <c r="AD22">
        <v>4.6920000000000002</v>
      </c>
      <c r="AE22">
        <v>4.3760000000000003</v>
      </c>
      <c r="AF22">
        <v>4.0759999999999996</v>
      </c>
      <c r="AG22">
        <v>3.8</v>
      </c>
      <c r="AH22">
        <v>3.544</v>
      </c>
      <c r="AI22">
        <v>3.2989999999999999</v>
      </c>
      <c r="AJ22">
        <v>6</v>
      </c>
    </row>
    <row r="23" spans="1:36">
      <c r="A23">
        <v>109</v>
      </c>
      <c r="B23" t="s">
        <v>895</v>
      </c>
      <c r="C23" t="s">
        <v>56</v>
      </c>
      <c r="E23">
        <v>51</v>
      </c>
      <c r="F23">
        <v>83</v>
      </c>
      <c r="G23">
        <v>78</v>
      </c>
      <c r="H23">
        <v>73</v>
      </c>
      <c r="I23">
        <v>68</v>
      </c>
      <c r="J23">
        <v>63</v>
      </c>
      <c r="K23">
        <v>58</v>
      </c>
      <c r="L23">
        <v>53</v>
      </c>
      <c r="M23">
        <v>48</v>
      </c>
      <c r="N23">
        <v>44.091000000000001</v>
      </c>
      <c r="O23">
        <v>37.512</v>
      </c>
      <c r="P23">
        <v>29.872</v>
      </c>
      <c r="Q23">
        <v>26.164999999999999</v>
      </c>
      <c r="R23">
        <v>24.271999999999998</v>
      </c>
      <c r="S23">
        <v>22.445</v>
      </c>
      <c r="T23">
        <v>20.789000000000001</v>
      </c>
      <c r="U23">
        <v>19.358000000000001</v>
      </c>
      <c r="V23">
        <v>17.986000000000001</v>
      </c>
      <c r="W23">
        <v>16.606999999999999</v>
      </c>
      <c r="X23">
        <v>15.371</v>
      </c>
      <c r="Y23">
        <v>14.343</v>
      </c>
      <c r="Z23">
        <v>13.425000000000001</v>
      </c>
      <c r="AA23">
        <v>12.574999999999999</v>
      </c>
      <c r="AB23">
        <v>11.792999999999999</v>
      </c>
      <c r="AC23">
        <v>11.125</v>
      </c>
      <c r="AD23">
        <v>10.521000000000001</v>
      </c>
      <c r="AE23">
        <v>9.9410000000000007</v>
      </c>
      <c r="AF23">
        <v>9.4090000000000007</v>
      </c>
      <c r="AG23">
        <v>8.9120000000000008</v>
      </c>
      <c r="AH23">
        <v>8.4570000000000007</v>
      </c>
      <c r="AI23">
        <v>8.0259999999999998</v>
      </c>
      <c r="AJ23">
        <v>7</v>
      </c>
    </row>
    <row r="24" spans="1:36">
      <c r="A24">
        <v>218</v>
      </c>
      <c r="B24" t="s">
        <v>895</v>
      </c>
      <c r="C24" t="s">
        <v>63</v>
      </c>
      <c r="D24">
        <v>30</v>
      </c>
      <c r="E24">
        <v>36</v>
      </c>
      <c r="F24">
        <v>24.05</v>
      </c>
      <c r="G24">
        <v>21.6</v>
      </c>
      <c r="H24">
        <v>19.760000000000002</v>
      </c>
      <c r="I24">
        <v>18.059999999999999</v>
      </c>
      <c r="J24">
        <v>16.809999999999999</v>
      </c>
      <c r="K24">
        <v>12.56</v>
      </c>
      <c r="L24">
        <v>9.9269999999999996</v>
      </c>
      <c r="M24">
        <v>8.8339999999999996</v>
      </c>
      <c r="N24">
        <v>6.883</v>
      </c>
      <c r="O24">
        <v>5.4249999999999998</v>
      </c>
      <c r="P24">
        <v>4.9589999999999996</v>
      </c>
      <c r="Q24">
        <v>4.6559999999999997</v>
      </c>
      <c r="R24">
        <v>4.4550000000000001</v>
      </c>
      <c r="S24">
        <v>4.2389999999999999</v>
      </c>
      <c r="T24">
        <v>4.0540000000000003</v>
      </c>
      <c r="U24">
        <v>3.8889999999999998</v>
      </c>
      <c r="V24">
        <v>3.7290000000000001</v>
      </c>
      <c r="W24">
        <v>3.5739999999999998</v>
      </c>
      <c r="X24">
        <v>3.419</v>
      </c>
      <c r="Y24">
        <v>3.274</v>
      </c>
      <c r="Z24">
        <v>3.129</v>
      </c>
      <c r="AA24">
        <v>2.988</v>
      </c>
      <c r="AB24">
        <v>2.8530000000000002</v>
      </c>
      <c r="AC24">
        <v>2.7229999999999999</v>
      </c>
      <c r="AD24">
        <v>2.5979999999999999</v>
      </c>
      <c r="AE24">
        <v>2.4780000000000002</v>
      </c>
      <c r="AF24">
        <v>2.3570000000000002</v>
      </c>
      <c r="AG24">
        <v>2.2370000000000001</v>
      </c>
      <c r="AH24">
        <v>2.1269999999999998</v>
      </c>
      <c r="AI24">
        <v>2.0219999999999998</v>
      </c>
      <c r="AJ24">
        <v>8</v>
      </c>
    </row>
    <row r="25" spans="1:36">
      <c r="A25">
        <v>165</v>
      </c>
      <c r="B25" t="s">
        <v>895</v>
      </c>
      <c r="C25" t="s">
        <v>68</v>
      </c>
      <c r="E25">
        <v>40</v>
      </c>
      <c r="F25">
        <v>55.082000000000001</v>
      </c>
      <c r="G25">
        <v>43.18</v>
      </c>
      <c r="H25">
        <v>32.762999999999998</v>
      </c>
      <c r="I25">
        <v>26.423999999999999</v>
      </c>
      <c r="J25">
        <v>24.309000000000001</v>
      </c>
      <c r="K25">
        <v>16.895</v>
      </c>
      <c r="L25">
        <v>12.55</v>
      </c>
      <c r="M25">
        <v>9.4670000000000005</v>
      </c>
      <c r="N25">
        <v>7.1219999999999999</v>
      </c>
      <c r="O25">
        <v>4.8120000000000003</v>
      </c>
      <c r="P25">
        <v>4.5199999999999996</v>
      </c>
      <c r="Q25">
        <v>3.97</v>
      </c>
      <c r="R25">
        <v>3.7130000000000001</v>
      </c>
      <c r="S25">
        <v>3.5019999999999998</v>
      </c>
      <c r="T25">
        <v>3.2949999999999999</v>
      </c>
      <c r="U25">
        <v>3.1349999999999998</v>
      </c>
      <c r="V25">
        <v>2.9950000000000001</v>
      </c>
      <c r="W25">
        <v>2.8650000000000002</v>
      </c>
      <c r="X25">
        <v>2.73</v>
      </c>
      <c r="Y25">
        <v>2.6</v>
      </c>
      <c r="Z25">
        <v>2.4849999999999999</v>
      </c>
      <c r="AA25">
        <v>2.3690000000000002</v>
      </c>
      <c r="AB25">
        <v>2.254</v>
      </c>
      <c r="AC25">
        <v>2.1389999999999998</v>
      </c>
      <c r="AD25">
        <v>2.0339999999999998</v>
      </c>
      <c r="AE25">
        <v>1.9390000000000001</v>
      </c>
      <c r="AF25">
        <v>1.839</v>
      </c>
      <c r="AG25">
        <v>1.7430000000000001</v>
      </c>
      <c r="AH25">
        <v>1.6479999999999999</v>
      </c>
      <c r="AI25">
        <v>1.5580000000000001</v>
      </c>
      <c r="AJ25">
        <v>9</v>
      </c>
    </row>
    <row r="26" spans="1:36">
      <c r="A26">
        <v>110</v>
      </c>
      <c r="B26" t="s">
        <v>895</v>
      </c>
      <c r="C26" t="s">
        <v>72</v>
      </c>
      <c r="D26">
        <v>11</v>
      </c>
      <c r="E26">
        <v>31</v>
      </c>
      <c r="F26">
        <v>120</v>
      </c>
      <c r="G26">
        <v>115</v>
      </c>
      <c r="H26">
        <v>110</v>
      </c>
      <c r="I26">
        <v>105</v>
      </c>
      <c r="J26">
        <v>100</v>
      </c>
      <c r="K26">
        <v>95</v>
      </c>
      <c r="L26">
        <v>90</v>
      </c>
      <c r="M26">
        <v>85</v>
      </c>
      <c r="N26">
        <v>81.783000000000001</v>
      </c>
      <c r="O26">
        <v>61.204999999999998</v>
      </c>
      <c r="P26">
        <v>51.997999999999998</v>
      </c>
      <c r="Q26">
        <v>41.057000000000002</v>
      </c>
      <c r="R26">
        <v>37.566000000000003</v>
      </c>
      <c r="S26">
        <v>33.14</v>
      </c>
      <c r="T26">
        <v>29.32</v>
      </c>
      <c r="U26">
        <v>26.37</v>
      </c>
      <c r="V26">
        <v>23.31</v>
      </c>
      <c r="W26">
        <v>20.399999999999999</v>
      </c>
      <c r="X26">
        <v>18.350000000000001</v>
      </c>
      <c r="Y26">
        <v>16.52</v>
      </c>
      <c r="Z26">
        <v>14.96</v>
      </c>
      <c r="AA26">
        <v>13.77</v>
      </c>
      <c r="AB26">
        <v>12.69</v>
      </c>
      <c r="AC26">
        <v>11.7</v>
      </c>
      <c r="AD26">
        <v>10.83</v>
      </c>
      <c r="AE26">
        <v>10.14</v>
      </c>
      <c r="AF26">
        <v>9.49</v>
      </c>
      <c r="AG26">
        <v>8.89</v>
      </c>
      <c r="AH26">
        <v>8.32</v>
      </c>
      <c r="AI26">
        <v>7.81</v>
      </c>
      <c r="AJ26">
        <v>10</v>
      </c>
    </row>
    <row r="27" spans="1:36">
      <c r="A27">
        <v>175</v>
      </c>
      <c r="B27" t="s">
        <v>895</v>
      </c>
      <c r="C27" t="s">
        <v>77</v>
      </c>
      <c r="E27">
        <v>44</v>
      </c>
      <c r="F27">
        <v>71.924000000000007</v>
      </c>
      <c r="G27">
        <v>60.451000000000001</v>
      </c>
      <c r="H27">
        <v>53.264000000000003</v>
      </c>
      <c r="I27">
        <v>46.289000000000001</v>
      </c>
      <c r="J27">
        <v>43.281999999999996</v>
      </c>
      <c r="K27">
        <v>40.893999999999998</v>
      </c>
      <c r="L27">
        <v>35.765999999999998</v>
      </c>
      <c r="M27">
        <v>30.946999999999999</v>
      </c>
      <c r="N27">
        <v>26.742000000000001</v>
      </c>
      <c r="O27">
        <v>21.335000000000001</v>
      </c>
      <c r="P27">
        <v>18.102</v>
      </c>
      <c r="Q27">
        <v>15.973000000000001</v>
      </c>
      <c r="R27">
        <v>14.135</v>
      </c>
      <c r="S27">
        <v>12.468999999999999</v>
      </c>
      <c r="T27">
        <v>11.166</v>
      </c>
      <c r="U27">
        <v>10.379</v>
      </c>
      <c r="V27">
        <v>9.6359999999999992</v>
      </c>
      <c r="W27">
        <v>9.0890000000000004</v>
      </c>
      <c r="X27">
        <v>8.4760000000000009</v>
      </c>
      <c r="Y27">
        <v>8.0449999999999999</v>
      </c>
      <c r="Z27">
        <v>7.593</v>
      </c>
      <c r="AA27">
        <v>6.931</v>
      </c>
      <c r="AB27">
        <v>6.6459999999999999</v>
      </c>
      <c r="AC27">
        <v>6.3570000000000002</v>
      </c>
      <c r="AD27">
        <v>5.992</v>
      </c>
      <c r="AE27">
        <v>5.7910000000000004</v>
      </c>
      <c r="AF27">
        <v>5.3179999999999996</v>
      </c>
      <c r="AG27">
        <v>5.18</v>
      </c>
      <c r="AH27">
        <v>4.8330000000000002</v>
      </c>
      <c r="AI27">
        <v>4.49</v>
      </c>
      <c r="AJ27">
        <v>11</v>
      </c>
    </row>
    <row r="28" spans="1:36">
      <c r="A28">
        <v>88</v>
      </c>
      <c r="B28" t="s">
        <v>895</v>
      </c>
      <c r="C28" t="s">
        <v>85</v>
      </c>
      <c r="E28">
        <v>50</v>
      </c>
      <c r="F28">
        <v>165.04599999999999</v>
      </c>
      <c r="G28">
        <v>156.45599999999999</v>
      </c>
      <c r="H28">
        <v>151.161</v>
      </c>
      <c r="I28">
        <v>144.38399999999999</v>
      </c>
      <c r="J28">
        <v>175.637</v>
      </c>
      <c r="K28">
        <v>138.291</v>
      </c>
      <c r="L28">
        <v>122.488</v>
      </c>
      <c r="M28">
        <v>104.43300000000001</v>
      </c>
      <c r="N28">
        <v>90.599000000000004</v>
      </c>
      <c r="O28">
        <v>73.831000000000003</v>
      </c>
      <c r="P28">
        <v>59.267000000000003</v>
      </c>
      <c r="Q28">
        <v>48.982999999999997</v>
      </c>
      <c r="R28">
        <v>41.786000000000001</v>
      </c>
      <c r="S28">
        <v>35.021999999999998</v>
      </c>
      <c r="T28">
        <v>29.760999999999999</v>
      </c>
      <c r="U28">
        <v>25.594000000000001</v>
      </c>
      <c r="V28">
        <v>22.254999999999999</v>
      </c>
      <c r="W28">
        <v>19.806999999999999</v>
      </c>
      <c r="X28">
        <v>17.748999999999999</v>
      </c>
      <c r="Y28">
        <v>16.056999999999999</v>
      </c>
      <c r="Z28">
        <v>14.659000000000001</v>
      </c>
      <c r="AA28">
        <v>13.539</v>
      </c>
      <c r="AB28">
        <v>12.523999999999999</v>
      </c>
      <c r="AC28">
        <v>11.599</v>
      </c>
      <c r="AD28">
        <v>10.816000000000001</v>
      </c>
      <c r="AE28">
        <v>10.159000000000001</v>
      </c>
      <c r="AF28">
        <v>9.5579999999999998</v>
      </c>
      <c r="AG28">
        <v>8.9969999999999999</v>
      </c>
      <c r="AH28">
        <v>8.4749999999999996</v>
      </c>
      <c r="AI28">
        <v>7.9889999999999999</v>
      </c>
      <c r="AJ28">
        <v>12</v>
      </c>
    </row>
    <row r="29" spans="1:36">
      <c r="A29">
        <v>176</v>
      </c>
      <c r="B29" t="s">
        <v>895</v>
      </c>
      <c r="C29" t="s">
        <v>89</v>
      </c>
      <c r="E29">
        <v>52</v>
      </c>
      <c r="F29">
        <v>84.117000000000004</v>
      </c>
      <c r="G29">
        <v>59.478999999999999</v>
      </c>
      <c r="H29">
        <v>45.435000000000002</v>
      </c>
      <c r="I29">
        <v>38.304000000000002</v>
      </c>
      <c r="J29">
        <v>31.411999999999999</v>
      </c>
      <c r="K29">
        <v>25.251000000000001</v>
      </c>
      <c r="L29">
        <v>20.995999999999999</v>
      </c>
      <c r="M29">
        <v>17.707000000000001</v>
      </c>
      <c r="N29">
        <v>16.001999999999999</v>
      </c>
      <c r="O29">
        <v>15.321</v>
      </c>
      <c r="P29">
        <v>14.454000000000001</v>
      </c>
      <c r="Q29">
        <v>13.683999999999999</v>
      </c>
      <c r="R29">
        <v>12.284000000000001</v>
      </c>
      <c r="S29">
        <v>11.15</v>
      </c>
      <c r="T29">
        <v>10.247</v>
      </c>
      <c r="U29">
        <v>9.51</v>
      </c>
      <c r="V29">
        <v>8.827</v>
      </c>
      <c r="W29">
        <v>8.2029999999999994</v>
      </c>
      <c r="X29">
        <v>7.6980000000000004</v>
      </c>
      <c r="Y29">
        <v>7.2640000000000002</v>
      </c>
      <c r="Z29">
        <v>6.8550000000000004</v>
      </c>
      <c r="AA29">
        <v>6.4720000000000004</v>
      </c>
      <c r="AB29">
        <v>6.117</v>
      </c>
      <c r="AC29">
        <v>5.7969999999999997</v>
      </c>
      <c r="AD29">
        <v>5.4969999999999999</v>
      </c>
      <c r="AE29">
        <v>5.2050000000000001</v>
      </c>
      <c r="AF29">
        <v>4.93</v>
      </c>
      <c r="AG29">
        <v>4.673</v>
      </c>
      <c r="AH29">
        <v>4.4349999999999996</v>
      </c>
      <c r="AI29">
        <v>4.2039999999999997</v>
      </c>
      <c r="AJ29">
        <v>13</v>
      </c>
    </row>
    <row r="30" spans="1:36">
      <c r="A30">
        <v>129</v>
      </c>
      <c r="B30" t="s">
        <v>895</v>
      </c>
      <c r="C30" t="s">
        <v>93</v>
      </c>
      <c r="E30">
        <v>112</v>
      </c>
      <c r="F30">
        <v>75</v>
      </c>
      <c r="G30">
        <v>43.9</v>
      </c>
      <c r="H30">
        <v>30</v>
      </c>
      <c r="I30">
        <v>24.3</v>
      </c>
      <c r="J30">
        <v>21.2</v>
      </c>
      <c r="K30">
        <v>21.5</v>
      </c>
      <c r="L30">
        <v>19.5</v>
      </c>
      <c r="M30">
        <v>16.2</v>
      </c>
      <c r="N30">
        <v>15.034000000000001</v>
      </c>
      <c r="O30">
        <v>14.512</v>
      </c>
      <c r="P30">
        <v>9.3840000000000003</v>
      </c>
      <c r="Q30">
        <v>6.8289999999999997</v>
      </c>
      <c r="R30">
        <v>6.4939999999999998</v>
      </c>
      <c r="S30">
        <v>6.1890000000000001</v>
      </c>
      <c r="T30">
        <v>5.8890000000000002</v>
      </c>
      <c r="U30">
        <v>5.62</v>
      </c>
      <c r="V30">
        <v>5.3449999999999998</v>
      </c>
      <c r="W30">
        <v>5.117</v>
      </c>
      <c r="X30">
        <v>4.8899999999999997</v>
      </c>
      <c r="Y30">
        <v>4.68</v>
      </c>
      <c r="Z30">
        <v>4.49</v>
      </c>
      <c r="AA30">
        <v>4.29</v>
      </c>
      <c r="AB30">
        <v>4.0999999999999996</v>
      </c>
      <c r="AC30">
        <v>3.94</v>
      </c>
      <c r="AD30">
        <v>3.8</v>
      </c>
      <c r="AE30">
        <v>3.66</v>
      </c>
      <c r="AF30">
        <v>3.53</v>
      </c>
      <c r="AG30">
        <v>3.42</v>
      </c>
      <c r="AH30">
        <v>3.31</v>
      </c>
      <c r="AI30">
        <v>3.21</v>
      </c>
      <c r="AJ30">
        <v>14</v>
      </c>
    </row>
    <row r="31" spans="1:36">
      <c r="A31">
        <v>191</v>
      </c>
      <c r="B31" t="s">
        <v>895</v>
      </c>
      <c r="C31" t="s">
        <v>98</v>
      </c>
      <c r="E31">
        <v>84</v>
      </c>
      <c r="F31">
        <v>88.010999999999996</v>
      </c>
      <c r="G31">
        <v>78.004999999999995</v>
      </c>
      <c r="H31">
        <v>69.001000000000005</v>
      </c>
      <c r="I31">
        <v>59.994</v>
      </c>
      <c r="J31">
        <v>51.996000000000002</v>
      </c>
      <c r="K31">
        <v>44.997999999999998</v>
      </c>
      <c r="L31">
        <v>34.481000000000002</v>
      </c>
      <c r="M31">
        <v>31.21</v>
      </c>
      <c r="N31">
        <v>29.664000000000001</v>
      </c>
      <c r="O31">
        <v>24.78</v>
      </c>
      <c r="P31">
        <v>20.050999999999998</v>
      </c>
      <c r="Q31">
        <v>17.245999999999999</v>
      </c>
      <c r="R31">
        <v>16.2</v>
      </c>
      <c r="S31">
        <v>15.234999999999999</v>
      </c>
      <c r="T31">
        <v>14.342000000000001</v>
      </c>
      <c r="U31">
        <v>13.471</v>
      </c>
      <c r="V31">
        <v>12.744</v>
      </c>
      <c r="W31">
        <v>12.053000000000001</v>
      </c>
      <c r="X31">
        <v>11.302</v>
      </c>
      <c r="Y31">
        <v>10.592000000000001</v>
      </c>
      <c r="Z31">
        <v>10.037000000000001</v>
      </c>
      <c r="AA31">
        <v>9.5370000000000008</v>
      </c>
      <c r="AB31">
        <v>9.0410000000000004</v>
      </c>
      <c r="AC31">
        <v>8.3829999999999991</v>
      </c>
      <c r="AD31">
        <v>7.6989999999999998</v>
      </c>
      <c r="AE31">
        <v>7.1920000000000002</v>
      </c>
      <c r="AF31">
        <v>6.7969999999999997</v>
      </c>
      <c r="AG31">
        <v>6.4219999999999997</v>
      </c>
      <c r="AH31">
        <v>6.0910000000000002</v>
      </c>
      <c r="AI31">
        <v>5.7610000000000001</v>
      </c>
      <c r="AJ31">
        <v>16</v>
      </c>
    </row>
    <row r="32" spans="1:36">
      <c r="A32">
        <v>53</v>
      </c>
      <c r="B32" t="s">
        <v>895</v>
      </c>
      <c r="C32" t="s">
        <v>102</v>
      </c>
      <c r="E32">
        <v>204</v>
      </c>
      <c r="F32">
        <v>209.89099999999999</v>
      </c>
      <c r="G32">
        <v>194.92500000000001</v>
      </c>
      <c r="H32">
        <v>183.77699999999999</v>
      </c>
      <c r="I32">
        <v>172.541</v>
      </c>
      <c r="J32">
        <v>151.96700000000001</v>
      </c>
      <c r="K32">
        <v>136.40899999999999</v>
      </c>
      <c r="L32">
        <v>126.417</v>
      </c>
      <c r="M32">
        <v>119.59699999999999</v>
      </c>
      <c r="N32">
        <v>108.191</v>
      </c>
      <c r="O32">
        <v>97.796000000000006</v>
      </c>
      <c r="P32">
        <v>90.614999999999995</v>
      </c>
      <c r="Q32">
        <v>85.108000000000004</v>
      </c>
      <c r="R32">
        <v>76.674000000000007</v>
      </c>
      <c r="S32">
        <v>68.436999999999998</v>
      </c>
      <c r="T32">
        <v>61.145000000000003</v>
      </c>
      <c r="U32">
        <v>54.427999999999997</v>
      </c>
      <c r="V32">
        <v>48.378</v>
      </c>
      <c r="W32">
        <v>43.021999999999998</v>
      </c>
      <c r="X32">
        <v>38.320999999999998</v>
      </c>
      <c r="Y32">
        <v>34.244999999999997</v>
      </c>
      <c r="Z32">
        <v>30.759</v>
      </c>
      <c r="AA32">
        <v>27.844000000000001</v>
      </c>
      <c r="AB32">
        <v>25.335000000000001</v>
      </c>
      <c r="AC32">
        <v>23.245999999999999</v>
      </c>
      <c r="AD32">
        <v>21.452000000000002</v>
      </c>
      <c r="AE32">
        <v>19.853999999999999</v>
      </c>
      <c r="AF32">
        <v>18.538</v>
      </c>
      <c r="AG32">
        <v>17.428000000000001</v>
      </c>
      <c r="AH32">
        <v>16.422999999999998</v>
      </c>
      <c r="AI32">
        <v>15.484</v>
      </c>
      <c r="AJ32">
        <v>17</v>
      </c>
    </row>
    <row r="33" spans="1:36">
      <c r="A33">
        <v>201</v>
      </c>
      <c r="B33" t="s">
        <v>895</v>
      </c>
      <c r="C33" t="s">
        <v>113</v>
      </c>
      <c r="E33">
        <v>68</v>
      </c>
      <c r="F33">
        <v>175.703</v>
      </c>
      <c r="G33">
        <v>169.67599999999999</v>
      </c>
      <c r="H33">
        <v>163.60900000000001</v>
      </c>
      <c r="I33">
        <v>157.48599999999999</v>
      </c>
      <c r="J33">
        <v>151.322</v>
      </c>
      <c r="K33">
        <v>131.22</v>
      </c>
      <c r="L33">
        <v>109.17100000000001</v>
      </c>
      <c r="M33">
        <v>90.161000000000001</v>
      </c>
      <c r="N33">
        <v>75.102000000000004</v>
      </c>
      <c r="O33">
        <v>66.652000000000001</v>
      </c>
      <c r="P33">
        <v>55.61</v>
      </c>
      <c r="Q33">
        <v>45.61</v>
      </c>
      <c r="R33">
        <v>40.683999999999997</v>
      </c>
      <c r="S33">
        <v>33.874000000000002</v>
      </c>
      <c r="T33">
        <v>27.782</v>
      </c>
      <c r="U33">
        <v>23.09</v>
      </c>
      <c r="V33">
        <v>19.472000000000001</v>
      </c>
      <c r="W33">
        <v>16.606999999999999</v>
      </c>
      <c r="X33">
        <v>14.298</v>
      </c>
      <c r="Y33">
        <v>12.416</v>
      </c>
      <c r="Z33">
        <v>10.856</v>
      </c>
      <c r="AA33">
        <v>9.516</v>
      </c>
      <c r="AB33">
        <v>8.391</v>
      </c>
      <c r="AC33">
        <v>7.4279999999999999</v>
      </c>
      <c r="AD33">
        <v>6.62</v>
      </c>
      <c r="AE33">
        <v>5.8869999999999996</v>
      </c>
      <c r="AF33">
        <v>5.2350000000000003</v>
      </c>
      <c r="AG33">
        <v>4.6719999999999997</v>
      </c>
      <c r="AH33">
        <v>4.1660000000000004</v>
      </c>
      <c r="AI33">
        <v>3.7189999999999999</v>
      </c>
      <c r="AJ33">
        <v>18</v>
      </c>
    </row>
    <row r="34" spans="1:36">
      <c r="A34">
        <v>47</v>
      </c>
      <c r="B34" t="s">
        <v>895</v>
      </c>
      <c r="C34" t="s">
        <v>118</v>
      </c>
      <c r="E34">
        <v>72</v>
      </c>
      <c r="F34">
        <v>135.09</v>
      </c>
      <c r="G34">
        <v>123.67100000000001</v>
      </c>
      <c r="H34">
        <v>113.291</v>
      </c>
      <c r="I34">
        <v>103.989</v>
      </c>
      <c r="J34">
        <v>90.272999999999996</v>
      </c>
      <c r="K34">
        <v>74.658000000000001</v>
      </c>
      <c r="L34">
        <v>63.491999999999997</v>
      </c>
      <c r="M34">
        <v>54.02</v>
      </c>
      <c r="N34">
        <v>51.453000000000003</v>
      </c>
      <c r="O34">
        <v>61.213999999999999</v>
      </c>
      <c r="P34">
        <v>58.765999999999998</v>
      </c>
      <c r="Q34">
        <v>40.694000000000003</v>
      </c>
      <c r="R34">
        <v>35.116999999999997</v>
      </c>
      <c r="S34">
        <v>31.484999999999999</v>
      </c>
      <c r="T34">
        <v>28.603999999999999</v>
      </c>
      <c r="U34">
        <v>25.753</v>
      </c>
      <c r="V34">
        <v>23.065000000000001</v>
      </c>
      <c r="W34">
        <v>20.760999999999999</v>
      </c>
      <c r="X34">
        <v>18.738</v>
      </c>
      <c r="Y34">
        <v>17.058</v>
      </c>
      <c r="Z34">
        <v>15.632999999999999</v>
      </c>
      <c r="AA34">
        <v>14.337999999999999</v>
      </c>
      <c r="AB34">
        <v>13.209</v>
      </c>
      <c r="AC34">
        <v>12.231</v>
      </c>
      <c r="AD34">
        <v>11.394</v>
      </c>
      <c r="AE34">
        <v>10.618</v>
      </c>
      <c r="AF34">
        <v>9.8870000000000005</v>
      </c>
      <c r="AG34">
        <v>9.2210000000000001</v>
      </c>
      <c r="AH34">
        <v>8.73</v>
      </c>
      <c r="AI34">
        <v>8.2639999999999993</v>
      </c>
      <c r="AJ34">
        <v>20</v>
      </c>
    </row>
    <row r="35" spans="1:36">
      <c r="A35">
        <v>202</v>
      </c>
      <c r="B35" t="s">
        <v>895</v>
      </c>
      <c r="C35" t="s">
        <v>122</v>
      </c>
      <c r="E35">
        <v>76</v>
      </c>
      <c r="F35">
        <v>134.71700000000001</v>
      </c>
      <c r="G35">
        <v>121.91200000000001</v>
      </c>
      <c r="H35">
        <v>109.42</v>
      </c>
      <c r="I35">
        <v>100.113</v>
      </c>
      <c r="J35">
        <v>90.509</v>
      </c>
      <c r="K35">
        <v>78.775999999999996</v>
      </c>
      <c r="L35">
        <v>63.320999999999998</v>
      </c>
      <c r="M35">
        <v>52.350999999999999</v>
      </c>
      <c r="N35">
        <v>42.533999999999999</v>
      </c>
      <c r="O35">
        <v>34.113</v>
      </c>
      <c r="P35">
        <v>27.251000000000001</v>
      </c>
      <c r="Q35">
        <v>23.465</v>
      </c>
      <c r="R35">
        <v>19.015999999999998</v>
      </c>
      <c r="S35">
        <v>16.643000000000001</v>
      </c>
      <c r="T35">
        <v>14.766999999999999</v>
      </c>
      <c r="U35">
        <v>13.196999999999999</v>
      </c>
      <c r="V35">
        <v>11.874000000000001</v>
      </c>
      <c r="W35">
        <v>10.782</v>
      </c>
      <c r="X35">
        <v>9.8350000000000009</v>
      </c>
      <c r="Y35">
        <v>9.02</v>
      </c>
      <c r="Z35">
        <v>8.2729999999999997</v>
      </c>
      <c r="AA35">
        <v>7.5350000000000001</v>
      </c>
      <c r="AB35">
        <v>6.8419999999999996</v>
      </c>
      <c r="AC35">
        <v>6.2240000000000002</v>
      </c>
      <c r="AD35">
        <v>5.6609999999999996</v>
      </c>
      <c r="AE35">
        <v>5.1539999999999999</v>
      </c>
      <c r="AF35">
        <v>4.6920000000000002</v>
      </c>
      <c r="AG35">
        <v>4.2699999999999996</v>
      </c>
      <c r="AH35">
        <v>3.8879999999999999</v>
      </c>
      <c r="AI35">
        <v>3.5409999999999999</v>
      </c>
      <c r="AJ35">
        <v>21</v>
      </c>
    </row>
    <row r="36" spans="1:36">
      <c r="A36">
        <v>97</v>
      </c>
      <c r="B36" t="s">
        <v>895</v>
      </c>
      <c r="C36" t="s">
        <v>125</v>
      </c>
      <c r="E36">
        <v>96</v>
      </c>
      <c r="F36">
        <v>90.188999999999993</v>
      </c>
      <c r="G36">
        <v>68.837999999999994</v>
      </c>
      <c r="H36">
        <v>52.115000000000002</v>
      </c>
      <c r="I36">
        <v>39.107999999999997</v>
      </c>
      <c r="J36">
        <v>29.300999999999998</v>
      </c>
      <c r="K36">
        <v>21.925999999999998</v>
      </c>
      <c r="L36">
        <v>16.387</v>
      </c>
      <c r="M36">
        <v>12.241</v>
      </c>
      <c r="N36">
        <v>9.1310000000000002</v>
      </c>
      <c r="O36">
        <v>6.8079999999999998</v>
      </c>
      <c r="P36">
        <v>5.0759999999999996</v>
      </c>
      <c r="Q36">
        <v>4.78</v>
      </c>
      <c r="R36">
        <v>4.5289999999999999</v>
      </c>
      <c r="S36">
        <v>4.3129999999999997</v>
      </c>
      <c r="T36">
        <v>4.1070000000000002</v>
      </c>
      <c r="U36">
        <v>3.9359999999999999</v>
      </c>
      <c r="V36">
        <v>3.7949999999999999</v>
      </c>
      <c r="W36">
        <v>3.6640000000000001</v>
      </c>
      <c r="X36">
        <v>3.5339999999999998</v>
      </c>
      <c r="Y36">
        <v>3.4180000000000001</v>
      </c>
      <c r="Z36">
        <v>3.302</v>
      </c>
      <c r="AA36">
        <v>3.1920000000000002</v>
      </c>
      <c r="AB36">
        <v>3.0910000000000002</v>
      </c>
      <c r="AC36">
        <v>2.9910000000000001</v>
      </c>
      <c r="AD36">
        <v>2.89</v>
      </c>
      <c r="AE36">
        <v>2.8</v>
      </c>
      <c r="AF36">
        <v>2.714</v>
      </c>
      <c r="AG36">
        <v>2.6240000000000001</v>
      </c>
      <c r="AH36">
        <v>2.5379999999999998</v>
      </c>
      <c r="AI36">
        <v>2.4630000000000001</v>
      </c>
      <c r="AJ36">
        <v>22</v>
      </c>
    </row>
    <row r="37" spans="1:36">
      <c r="A37">
        <v>130</v>
      </c>
      <c r="B37" t="s">
        <v>895</v>
      </c>
      <c r="C37" t="s">
        <v>131</v>
      </c>
      <c r="E37">
        <v>100</v>
      </c>
      <c r="F37">
        <v>92.06</v>
      </c>
      <c r="G37">
        <v>65.319999999999993</v>
      </c>
      <c r="H37">
        <v>37.340000000000003</v>
      </c>
      <c r="I37">
        <v>30.64</v>
      </c>
      <c r="J37">
        <v>26.11</v>
      </c>
      <c r="K37">
        <v>22.19</v>
      </c>
      <c r="L37">
        <v>17.73</v>
      </c>
      <c r="M37">
        <v>14.12</v>
      </c>
      <c r="N37">
        <v>15.27</v>
      </c>
      <c r="O37">
        <v>15.25</v>
      </c>
      <c r="P37">
        <v>13.169</v>
      </c>
      <c r="Q37">
        <v>10.208</v>
      </c>
      <c r="R37">
        <v>9.1489999999999991</v>
      </c>
      <c r="S37">
        <v>8.4239999999999995</v>
      </c>
      <c r="T37">
        <v>8.0449999999999999</v>
      </c>
      <c r="U37">
        <v>7.5069999999999997</v>
      </c>
      <c r="V37">
        <v>6.9260000000000002</v>
      </c>
      <c r="W37">
        <v>6.4160000000000004</v>
      </c>
      <c r="X37">
        <v>6.0259999999999998</v>
      </c>
      <c r="Y37">
        <v>5.6909999999999998</v>
      </c>
      <c r="Z37">
        <v>4.9139999999999997</v>
      </c>
      <c r="AA37">
        <v>4.7270000000000003</v>
      </c>
      <c r="AB37">
        <v>4.4969999999999999</v>
      </c>
      <c r="AC37">
        <v>4.2850000000000001</v>
      </c>
      <c r="AD37">
        <v>4.0839999999999996</v>
      </c>
      <c r="AE37">
        <v>3.8940000000000001</v>
      </c>
      <c r="AF37">
        <v>3.718</v>
      </c>
      <c r="AG37">
        <v>3.5569999999999999</v>
      </c>
      <c r="AH37">
        <v>3.4009999999999998</v>
      </c>
      <c r="AI37">
        <v>3.2559999999999998</v>
      </c>
      <c r="AJ37">
        <v>23</v>
      </c>
    </row>
    <row r="38" spans="1:36">
      <c r="A38">
        <v>54</v>
      </c>
      <c r="B38" t="s">
        <v>895</v>
      </c>
      <c r="C38" t="s">
        <v>135</v>
      </c>
      <c r="E38">
        <v>854</v>
      </c>
      <c r="F38">
        <v>307.91899999999998</v>
      </c>
      <c r="G38">
        <v>258.39699999999999</v>
      </c>
      <c r="H38">
        <v>217.12799999999999</v>
      </c>
      <c r="I38">
        <v>183.50299999999999</v>
      </c>
      <c r="J38">
        <v>156.72999999999999</v>
      </c>
      <c r="K38">
        <v>135.83099999999999</v>
      </c>
      <c r="L38">
        <v>120.749</v>
      </c>
      <c r="M38">
        <v>110.55200000000001</v>
      </c>
      <c r="N38">
        <v>101.42100000000001</v>
      </c>
      <c r="O38">
        <v>93.251000000000005</v>
      </c>
      <c r="P38">
        <v>85.863</v>
      </c>
      <c r="Q38">
        <v>78.900000000000006</v>
      </c>
      <c r="R38">
        <v>70.957999999999998</v>
      </c>
      <c r="S38">
        <v>63.957999999999998</v>
      </c>
      <c r="T38">
        <v>57.301000000000002</v>
      </c>
      <c r="U38">
        <v>51.075000000000003</v>
      </c>
      <c r="V38">
        <v>45.371000000000002</v>
      </c>
      <c r="W38">
        <v>40.231999999999999</v>
      </c>
      <c r="X38">
        <v>35.694000000000003</v>
      </c>
      <c r="Y38">
        <v>31.7</v>
      </c>
      <c r="Z38">
        <v>28.259</v>
      </c>
      <c r="AA38">
        <v>25.34</v>
      </c>
      <c r="AB38">
        <v>22.934000000000001</v>
      </c>
      <c r="AC38">
        <v>20.88</v>
      </c>
      <c r="AD38">
        <v>19.202000000000002</v>
      </c>
      <c r="AE38">
        <v>17.73</v>
      </c>
      <c r="AF38">
        <v>16.556999999999999</v>
      </c>
      <c r="AG38">
        <v>15.542999999999999</v>
      </c>
      <c r="AH38">
        <v>14.624000000000001</v>
      </c>
      <c r="AI38">
        <v>13.826000000000001</v>
      </c>
      <c r="AJ38">
        <v>24</v>
      </c>
    </row>
    <row r="39" spans="1:36">
      <c r="A39">
        <v>10</v>
      </c>
      <c r="B39" t="s">
        <v>895</v>
      </c>
      <c r="C39" t="s">
        <v>139</v>
      </c>
      <c r="E39">
        <v>108</v>
      </c>
      <c r="F39">
        <v>166.5</v>
      </c>
      <c r="G39">
        <v>157.30000000000001</v>
      </c>
      <c r="H39">
        <v>148.5</v>
      </c>
      <c r="I39">
        <v>140</v>
      </c>
      <c r="J39">
        <v>137</v>
      </c>
      <c r="K39">
        <v>127</v>
      </c>
      <c r="L39">
        <v>118.4</v>
      </c>
      <c r="M39">
        <v>116.30200000000001</v>
      </c>
      <c r="N39">
        <v>126.125</v>
      </c>
      <c r="O39">
        <v>116.931</v>
      </c>
      <c r="P39">
        <v>107.092</v>
      </c>
      <c r="Q39">
        <v>101.13500000000001</v>
      </c>
      <c r="R39">
        <v>94.082999999999998</v>
      </c>
      <c r="S39">
        <v>87.168000000000006</v>
      </c>
      <c r="T39">
        <v>80.566000000000003</v>
      </c>
      <c r="U39">
        <v>72.98</v>
      </c>
      <c r="V39">
        <v>64.575000000000003</v>
      </c>
      <c r="W39">
        <v>56.665999999999997</v>
      </c>
      <c r="X39">
        <v>49.621000000000002</v>
      </c>
      <c r="Y39">
        <v>43.384</v>
      </c>
      <c r="Z39">
        <v>37.99</v>
      </c>
      <c r="AA39">
        <v>33.402999999999999</v>
      </c>
      <c r="AB39">
        <v>29.521999999999998</v>
      </c>
      <c r="AC39">
        <v>26.376000000000001</v>
      </c>
      <c r="AD39">
        <v>23.756</v>
      </c>
      <c r="AE39">
        <v>21.556999999999999</v>
      </c>
      <c r="AF39">
        <v>19.824000000000002</v>
      </c>
      <c r="AG39">
        <v>18.326000000000001</v>
      </c>
      <c r="AH39">
        <v>16.989000000000001</v>
      </c>
      <c r="AI39">
        <v>15.913</v>
      </c>
      <c r="AJ39">
        <v>25</v>
      </c>
    </row>
    <row r="40" spans="1:36">
      <c r="A40">
        <v>98</v>
      </c>
      <c r="B40" t="s">
        <v>895</v>
      </c>
      <c r="C40" t="s">
        <v>149</v>
      </c>
      <c r="E40">
        <v>116</v>
      </c>
      <c r="F40">
        <v>165.05</v>
      </c>
      <c r="G40">
        <v>151.97</v>
      </c>
      <c r="H40">
        <v>139.53</v>
      </c>
      <c r="I40">
        <v>129.96</v>
      </c>
      <c r="J40">
        <v>180.85</v>
      </c>
      <c r="K40">
        <v>263.19</v>
      </c>
      <c r="L40">
        <v>133.98500000000001</v>
      </c>
      <c r="M40">
        <v>97.869</v>
      </c>
      <c r="N40">
        <v>90.015000000000001</v>
      </c>
      <c r="O40">
        <v>83.295000000000002</v>
      </c>
      <c r="P40">
        <v>72.908000000000001</v>
      </c>
      <c r="Q40">
        <v>62.423999999999999</v>
      </c>
      <c r="R40">
        <v>52.835000000000001</v>
      </c>
      <c r="S40">
        <v>44.026000000000003</v>
      </c>
      <c r="T40">
        <v>36.298999999999999</v>
      </c>
      <c r="U40">
        <v>30.016999999999999</v>
      </c>
      <c r="V40">
        <v>25.161000000000001</v>
      </c>
      <c r="W40">
        <v>21.388000000000002</v>
      </c>
      <c r="X40">
        <v>18.492000000000001</v>
      </c>
      <c r="Y40">
        <v>16.146999999999998</v>
      </c>
      <c r="Z40">
        <v>14.401999999999999</v>
      </c>
      <c r="AA40">
        <v>13.007999999999999</v>
      </c>
      <c r="AB40">
        <v>11.8</v>
      </c>
      <c r="AC40">
        <v>10.84</v>
      </c>
      <c r="AD40">
        <v>10.047000000000001</v>
      </c>
      <c r="AE40">
        <v>9.3230000000000004</v>
      </c>
      <c r="AF40">
        <v>8.6549999999999994</v>
      </c>
      <c r="AG40">
        <v>8.1189999999999998</v>
      </c>
      <c r="AH40">
        <v>7.6429999999999998</v>
      </c>
      <c r="AI40">
        <v>7.2130000000000001</v>
      </c>
      <c r="AJ40">
        <v>26</v>
      </c>
    </row>
    <row r="41" spans="1:36">
      <c r="A41">
        <v>30</v>
      </c>
      <c r="B41" t="s">
        <v>895</v>
      </c>
      <c r="C41" t="s">
        <v>153</v>
      </c>
      <c r="E41">
        <v>120</v>
      </c>
      <c r="F41">
        <v>169.42699999999999</v>
      </c>
      <c r="G41">
        <v>157.72300000000001</v>
      </c>
      <c r="H41">
        <v>144.85900000000001</v>
      </c>
      <c r="I41">
        <v>133.005</v>
      </c>
      <c r="J41">
        <v>119.926</v>
      </c>
      <c r="K41">
        <v>107.512</v>
      </c>
      <c r="L41">
        <v>97.94</v>
      </c>
      <c r="M41">
        <v>93.054000000000002</v>
      </c>
      <c r="N41">
        <v>93.537000000000006</v>
      </c>
      <c r="O41">
        <v>96.096000000000004</v>
      </c>
      <c r="P41">
        <v>96.665000000000006</v>
      </c>
      <c r="Q41">
        <v>94.05</v>
      </c>
      <c r="R41">
        <v>84.915000000000006</v>
      </c>
      <c r="S41">
        <v>77.391000000000005</v>
      </c>
      <c r="T41">
        <v>71.391000000000005</v>
      </c>
      <c r="U41">
        <v>64.8</v>
      </c>
      <c r="V41">
        <v>57.930999999999997</v>
      </c>
      <c r="W41">
        <v>51.587000000000003</v>
      </c>
      <c r="X41">
        <v>45.957999999999998</v>
      </c>
      <c r="Y41">
        <v>40.975000000000001</v>
      </c>
      <c r="Z41">
        <v>36.646000000000001</v>
      </c>
      <c r="AA41">
        <v>32.875999999999998</v>
      </c>
      <c r="AB41">
        <v>29.72</v>
      </c>
      <c r="AC41">
        <v>26.998999999999999</v>
      </c>
      <c r="AD41">
        <v>24.677</v>
      </c>
      <c r="AE41">
        <v>22.696000000000002</v>
      </c>
      <c r="AF41">
        <v>20.925000000000001</v>
      </c>
      <c r="AG41">
        <v>19.414999999999999</v>
      </c>
      <c r="AH41">
        <v>18.146999999999998</v>
      </c>
      <c r="AI41">
        <v>16.998000000000001</v>
      </c>
      <c r="AJ41">
        <v>27</v>
      </c>
    </row>
    <row r="42" spans="1:36">
      <c r="A42">
        <v>214</v>
      </c>
      <c r="B42" t="s">
        <v>895</v>
      </c>
      <c r="C42" t="s">
        <v>158</v>
      </c>
      <c r="E42">
        <v>124</v>
      </c>
      <c r="F42">
        <v>38.39</v>
      </c>
      <c r="G42">
        <v>32.49</v>
      </c>
      <c r="H42">
        <v>26.62</v>
      </c>
      <c r="I42">
        <v>21.22</v>
      </c>
      <c r="J42">
        <v>16.829999999999998</v>
      </c>
      <c r="K42">
        <v>12.58</v>
      </c>
      <c r="L42">
        <v>9.31</v>
      </c>
      <c r="M42">
        <v>7.52</v>
      </c>
      <c r="N42">
        <v>6.26</v>
      </c>
      <c r="O42">
        <v>5.4630000000000001</v>
      </c>
      <c r="P42">
        <v>5.2320000000000002</v>
      </c>
      <c r="Q42">
        <v>5.2160000000000002</v>
      </c>
      <c r="R42">
        <v>4.9260000000000002</v>
      </c>
      <c r="S42">
        <v>4.67</v>
      </c>
      <c r="T42">
        <v>4.4249999999999998</v>
      </c>
      <c r="U42">
        <v>4.2050000000000001</v>
      </c>
      <c r="V42">
        <v>3.99</v>
      </c>
      <c r="W42">
        <v>3.7890000000000001</v>
      </c>
      <c r="X42">
        <v>3.5990000000000002</v>
      </c>
      <c r="Y42">
        <v>3.4039999999999999</v>
      </c>
      <c r="Z42">
        <v>3.234</v>
      </c>
      <c r="AA42">
        <v>3.0630000000000002</v>
      </c>
      <c r="AB42">
        <v>2.8929999999999998</v>
      </c>
      <c r="AC42">
        <v>2.738</v>
      </c>
      <c r="AD42">
        <v>2.5819999999999999</v>
      </c>
      <c r="AE42">
        <v>2.4369999999999998</v>
      </c>
      <c r="AF42">
        <v>2.302</v>
      </c>
      <c r="AG42">
        <v>2.1720000000000002</v>
      </c>
      <c r="AH42">
        <v>2.0369999999999999</v>
      </c>
      <c r="AI42">
        <v>1.911</v>
      </c>
      <c r="AJ42">
        <v>28</v>
      </c>
    </row>
    <row r="43" spans="1:36">
      <c r="A43">
        <v>55</v>
      </c>
      <c r="B43" t="s">
        <v>895</v>
      </c>
      <c r="C43" t="s">
        <v>146</v>
      </c>
      <c r="E43">
        <v>132</v>
      </c>
      <c r="F43">
        <v>138.792</v>
      </c>
      <c r="G43">
        <v>131.99100000000001</v>
      </c>
      <c r="H43">
        <v>124.753</v>
      </c>
      <c r="I43">
        <v>116.89400000000001</v>
      </c>
      <c r="J43">
        <v>95.608999999999995</v>
      </c>
      <c r="K43">
        <v>78.441999999999993</v>
      </c>
      <c r="L43">
        <v>64.656999999999996</v>
      </c>
      <c r="M43">
        <v>53.564</v>
      </c>
      <c r="N43">
        <v>44.423999999999999</v>
      </c>
      <c r="O43">
        <v>36.572000000000003</v>
      </c>
      <c r="P43">
        <v>28.029</v>
      </c>
      <c r="Q43">
        <v>20.628</v>
      </c>
      <c r="R43">
        <v>18.457999999999998</v>
      </c>
      <c r="S43">
        <v>16.262</v>
      </c>
      <c r="T43">
        <v>14.33</v>
      </c>
      <c r="U43">
        <v>12.97</v>
      </c>
      <c r="V43">
        <v>11.769</v>
      </c>
      <c r="W43">
        <v>10.693</v>
      </c>
      <c r="X43">
        <v>9.8979999999999997</v>
      </c>
      <c r="Y43">
        <v>9.1869999999999994</v>
      </c>
      <c r="Z43">
        <v>8.5310000000000006</v>
      </c>
      <c r="AA43">
        <v>7.9359999999999999</v>
      </c>
      <c r="AB43">
        <v>7.4820000000000002</v>
      </c>
      <c r="AC43">
        <v>7.0620000000000003</v>
      </c>
      <c r="AD43">
        <v>6.6619999999999999</v>
      </c>
      <c r="AE43">
        <v>6.2960000000000003</v>
      </c>
      <c r="AF43">
        <v>5.96</v>
      </c>
      <c r="AG43">
        <v>5.6479999999999997</v>
      </c>
      <c r="AH43">
        <v>5.3550000000000004</v>
      </c>
      <c r="AI43">
        <v>5.07</v>
      </c>
      <c r="AJ43">
        <v>29</v>
      </c>
    </row>
    <row r="44" spans="1:36">
      <c r="A44">
        <v>31</v>
      </c>
      <c r="B44" t="s">
        <v>895</v>
      </c>
      <c r="C44" t="s">
        <v>167</v>
      </c>
      <c r="E44">
        <v>140</v>
      </c>
      <c r="F44">
        <v>203.88399999999999</v>
      </c>
      <c r="G44">
        <v>189.37</v>
      </c>
      <c r="H44">
        <v>175.65600000000001</v>
      </c>
      <c r="I44">
        <v>159.596</v>
      </c>
      <c r="J44">
        <v>138.31100000000001</v>
      </c>
      <c r="K44">
        <v>119.092</v>
      </c>
      <c r="L44">
        <v>109.71</v>
      </c>
      <c r="M44">
        <v>109.24</v>
      </c>
      <c r="N44">
        <v>112.904</v>
      </c>
      <c r="O44">
        <v>115.913</v>
      </c>
      <c r="P44">
        <v>113.708</v>
      </c>
      <c r="Q44">
        <v>105.38200000000001</v>
      </c>
      <c r="R44">
        <v>95.781000000000006</v>
      </c>
      <c r="S44">
        <v>88.313999999999993</v>
      </c>
      <c r="T44">
        <v>81.697000000000003</v>
      </c>
      <c r="U44">
        <v>74.566000000000003</v>
      </c>
      <c r="V44">
        <v>66.941999999999993</v>
      </c>
      <c r="W44">
        <v>59.688000000000002</v>
      </c>
      <c r="X44">
        <v>53.143999999999998</v>
      </c>
      <c r="Y44">
        <v>47.271000000000001</v>
      </c>
      <c r="Z44">
        <v>42.087000000000003</v>
      </c>
      <c r="AA44">
        <v>37.554000000000002</v>
      </c>
      <c r="AB44">
        <v>33.634999999999998</v>
      </c>
      <c r="AC44">
        <v>30.355</v>
      </c>
      <c r="AD44">
        <v>27.571000000000002</v>
      </c>
      <c r="AE44">
        <v>25.181000000000001</v>
      </c>
      <c r="AF44">
        <v>23.198</v>
      </c>
      <c r="AG44">
        <v>21.454999999999998</v>
      </c>
      <c r="AH44">
        <v>19.893000000000001</v>
      </c>
      <c r="AI44">
        <v>18.622</v>
      </c>
      <c r="AJ44">
        <v>30</v>
      </c>
    </row>
    <row r="45" spans="1:36">
      <c r="A45">
        <v>32</v>
      </c>
      <c r="B45" t="s">
        <v>895</v>
      </c>
      <c r="C45" t="s">
        <v>173</v>
      </c>
      <c r="E45">
        <v>148</v>
      </c>
      <c r="F45">
        <v>191.36500000000001</v>
      </c>
      <c r="G45">
        <v>181.488</v>
      </c>
      <c r="H45">
        <v>171.809</v>
      </c>
      <c r="I45">
        <v>162.655</v>
      </c>
      <c r="J45">
        <v>153.631</v>
      </c>
      <c r="K45">
        <v>145.536</v>
      </c>
      <c r="L45">
        <v>135.60900000000001</v>
      </c>
      <c r="M45">
        <v>129.071</v>
      </c>
      <c r="N45">
        <v>128.63399999999999</v>
      </c>
      <c r="O45">
        <v>131.28</v>
      </c>
      <c r="P45">
        <v>133.352</v>
      </c>
      <c r="Q45">
        <v>131.173</v>
      </c>
      <c r="R45">
        <v>123.94</v>
      </c>
      <c r="S45">
        <v>114.801</v>
      </c>
      <c r="T45">
        <v>105.01900000000001</v>
      </c>
      <c r="U45">
        <v>94.603999999999999</v>
      </c>
      <c r="V45">
        <v>84.563999999999993</v>
      </c>
      <c r="W45">
        <v>75.224999999999994</v>
      </c>
      <c r="X45">
        <v>66.686000000000007</v>
      </c>
      <c r="Y45">
        <v>59.018000000000001</v>
      </c>
      <c r="Z45">
        <v>52.225000000000001</v>
      </c>
      <c r="AA45">
        <v>46.280999999999999</v>
      </c>
      <c r="AB45">
        <v>41.152000000000001</v>
      </c>
      <c r="AC45">
        <v>36.765999999999998</v>
      </c>
      <c r="AD45">
        <v>33.107999999999997</v>
      </c>
      <c r="AE45">
        <v>29.96</v>
      </c>
      <c r="AF45">
        <v>27.356999999999999</v>
      </c>
      <c r="AG45">
        <v>25.125</v>
      </c>
      <c r="AH45">
        <v>23.146999999999998</v>
      </c>
      <c r="AI45">
        <v>21.562999999999999</v>
      </c>
      <c r="AJ45">
        <v>31</v>
      </c>
    </row>
    <row r="46" spans="1:36">
      <c r="A46">
        <v>203</v>
      </c>
      <c r="B46" t="s">
        <v>895</v>
      </c>
      <c r="C46" t="s">
        <v>179</v>
      </c>
      <c r="E46">
        <v>152</v>
      </c>
      <c r="F46">
        <v>120.303</v>
      </c>
      <c r="G46">
        <v>118.253</v>
      </c>
      <c r="H46">
        <v>109.04600000000001</v>
      </c>
      <c r="I46">
        <v>89.22</v>
      </c>
      <c r="J46">
        <v>68.58</v>
      </c>
      <c r="K46">
        <v>45.155999999999999</v>
      </c>
      <c r="L46">
        <v>23.710999999999999</v>
      </c>
      <c r="M46">
        <v>18.350999999999999</v>
      </c>
      <c r="N46">
        <v>14.144</v>
      </c>
      <c r="O46">
        <v>11.477</v>
      </c>
      <c r="P46">
        <v>8.02</v>
      </c>
      <c r="Q46">
        <v>7.1920000000000002</v>
      </c>
      <c r="R46">
        <v>6.7919999999999998</v>
      </c>
      <c r="S46">
        <v>6.4119999999999999</v>
      </c>
      <c r="T46">
        <v>6.0819999999999999</v>
      </c>
      <c r="U46">
        <v>5.7720000000000002</v>
      </c>
      <c r="V46">
        <v>5.4820000000000002</v>
      </c>
      <c r="W46">
        <v>5.2460000000000004</v>
      </c>
      <c r="X46">
        <v>5.0609999999999999</v>
      </c>
      <c r="Y46">
        <v>4.891</v>
      </c>
      <c r="Z46">
        <v>4.72</v>
      </c>
      <c r="AA46">
        <v>4.5549999999999997</v>
      </c>
      <c r="AB46">
        <v>4.3949999999999996</v>
      </c>
      <c r="AC46">
        <v>4.2539999999999996</v>
      </c>
      <c r="AD46">
        <v>4.1040000000000001</v>
      </c>
      <c r="AE46">
        <v>3.964</v>
      </c>
      <c r="AF46">
        <v>3.8279999999999998</v>
      </c>
      <c r="AG46">
        <v>3.698</v>
      </c>
      <c r="AH46">
        <v>3.573</v>
      </c>
      <c r="AI46">
        <v>3.448</v>
      </c>
      <c r="AJ46">
        <v>32</v>
      </c>
    </row>
    <row r="47" spans="1:36">
      <c r="A47">
        <v>71</v>
      </c>
      <c r="B47" t="s">
        <v>895</v>
      </c>
      <c r="C47" t="s">
        <v>182</v>
      </c>
      <c r="D47">
        <v>6</v>
      </c>
      <c r="E47">
        <v>156</v>
      </c>
      <c r="F47">
        <v>121.63500000000001</v>
      </c>
      <c r="G47">
        <v>117.917</v>
      </c>
      <c r="H47">
        <v>121.173</v>
      </c>
      <c r="I47">
        <v>63.149000000000001</v>
      </c>
      <c r="J47">
        <v>46.933</v>
      </c>
      <c r="K47">
        <v>41.954999999999998</v>
      </c>
      <c r="L47">
        <v>37.594000000000001</v>
      </c>
      <c r="M47">
        <v>33.75</v>
      </c>
      <c r="N47">
        <v>30.344000000000001</v>
      </c>
      <c r="O47">
        <v>27.302</v>
      </c>
      <c r="P47">
        <v>24.603000000000002</v>
      </c>
      <c r="Q47">
        <v>21.992000000000001</v>
      </c>
      <c r="R47">
        <v>19.637</v>
      </c>
      <c r="S47">
        <v>17.649999999999999</v>
      </c>
      <c r="T47">
        <v>15.993</v>
      </c>
      <c r="U47">
        <v>14.571999999999999</v>
      </c>
      <c r="V47">
        <v>13.324999999999999</v>
      </c>
      <c r="W47">
        <v>12.242000000000001</v>
      </c>
      <c r="X47">
        <v>11.276</v>
      </c>
      <c r="Y47">
        <v>10.411</v>
      </c>
      <c r="Z47">
        <v>9.64</v>
      </c>
      <c r="AA47">
        <v>8.9359999999999999</v>
      </c>
      <c r="AB47">
        <v>8.2949999999999999</v>
      </c>
      <c r="AC47">
        <v>7.694</v>
      </c>
      <c r="AD47">
        <v>7.157</v>
      </c>
      <c r="AE47">
        <v>6.649</v>
      </c>
      <c r="AF47">
        <v>6.1870000000000003</v>
      </c>
      <c r="AG47">
        <v>5.7549999999999999</v>
      </c>
      <c r="AH47">
        <v>5.3609999999999998</v>
      </c>
      <c r="AI47">
        <v>4.9880000000000004</v>
      </c>
      <c r="AJ47">
        <v>33</v>
      </c>
    </row>
    <row r="48" spans="1:36">
      <c r="A48">
        <v>204</v>
      </c>
      <c r="B48" t="s">
        <v>895</v>
      </c>
      <c r="C48" t="s">
        <v>186</v>
      </c>
      <c r="E48">
        <v>170</v>
      </c>
      <c r="F48">
        <v>123.17100000000001</v>
      </c>
      <c r="G48">
        <v>105.354</v>
      </c>
      <c r="H48">
        <v>92.114999999999995</v>
      </c>
      <c r="I48">
        <v>82.182000000000002</v>
      </c>
      <c r="J48">
        <v>73.031999999999996</v>
      </c>
      <c r="K48">
        <v>56.698</v>
      </c>
      <c r="L48">
        <v>42.960999999999999</v>
      </c>
      <c r="M48">
        <v>35.344000000000001</v>
      </c>
      <c r="N48">
        <v>27.629000000000001</v>
      </c>
      <c r="O48">
        <v>23.98</v>
      </c>
      <c r="P48">
        <v>20.472999999999999</v>
      </c>
      <c r="Q48">
        <v>19.071000000000002</v>
      </c>
      <c r="R48">
        <v>16.670999999999999</v>
      </c>
      <c r="S48">
        <v>14.914999999999999</v>
      </c>
      <c r="T48">
        <v>13.493</v>
      </c>
      <c r="U48">
        <v>12.138999999999999</v>
      </c>
      <c r="V48">
        <v>10.91</v>
      </c>
      <c r="W48">
        <v>9.8450000000000006</v>
      </c>
      <c r="X48">
        <v>8.9109999999999996</v>
      </c>
      <c r="Y48">
        <v>8.0980000000000008</v>
      </c>
      <c r="Z48">
        <v>7.37</v>
      </c>
      <c r="AA48">
        <v>6.7229999999999999</v>
      </c>
      <c r="AB48">
        <v>6.1550000000000002</v>
      </c>
      <c r="AC48">
        <v>5.6280000000000001</v>
      </c>
      <c r="AD48">
        <v>5.1459999999999999</v>
      </c>
      <c r="AE48">
        <v>4.7149999999999999</v>
      </c>
      <c r="AF48">
        <v>4.3230000000000004</v>
      </c>
      <c r="AG48">
        <v>3.9609999999999999</v>
      </c>
      <c r="AH48">
        <v>3.6349999999999998</v>
      </c>
      <c r="AI48">
        <v>3.3290000000000002</v>
      </c>
      <c r="AJ48">
        <v>34</v>
      </c>
    </row>
    <row r="49" spans="1:36">
      <c r="A49">
        <v>11</v>
      </c>
      <c r="B49" t="s">
        <v>895</v>
      </c>
      <c r="C49" t="s">
        <v>189</v>
      </c>
      <c r="E49">
        <v>174</v>
      </c>
      <c r="F49">
        <v>178.149</v>
      </c>
      <c r="G49">
        <v>166.50200000000001</v>
      </c>
      <c r="H49">
        <v>153.60400000000001</v>
      </c>
      <c r="I49">
        <v>141.328</v>
      </c>
      <c r="J49">
        <v>127.346</v>
      </c>
      <c r="K49">
        <v>116.241</v>
      </c>
      <c r="L49">
        <v>105.548</v>
      </c>
      <c r="M49">
        <v>95.215000000000003</v>
      </c>
      <c r="N49">
        <v>89.278999999999996</v>
      </c>
      <c r="O49">
        <v>83.45</v>
      </c>
      <c r="P49">
        <v>77.781000000000006</v>
      </c>
      <c r="Q49">
        <v>72.245999999999995</v>
      </c>
      <c r="R49">
        <v>62.83</v>
      </c>
      <c r="S49">
        <v>55.036999999999999</v>
      </c>
      <c r="T49">
        <v>47.994</v>
      </c>
      <c r="U49">
        <v>41.689</v>
      </c>
      <c r="V49">
        <v>36.008000000000003</v>
      </c>
      <c r="W49">
        <v>31.242000000000001</v>
      </c>
      <c r="X49">
        <v>27.236000000000001</v>
      </c>
      <c r="Y49">
        <v>24.02</v>
      </c>
      <c r="Z49">
        <v>21.305</v>
      </c>
      <c r="AA49">
        <v>19.033999999999999</v>
      </c>
      <c r="AB49">
        <v>17.132999999999999</v>
      </c>
      <c r="AC49">
        <v>15.539</v>
      </c>
      <c r="AD49">
        <v>14.246</v>
      </c>
      <c r="AE49">
        <v>13.19</v>
      </c>
      <c r="AF49">
        <v>12.212</v>
      </c>
      <c r="AG49">
        <v>11.396000000000001</v>
      </c>
      <c r="AH49">
        <v>10.712999999999999</v>
      </c>
      <c r="AI49">
        <v>10.097</v>
      </c>
      <c r="AJ49">
        <v>35</v>
      </c>
    </row>
    <row r="50" spans="1:36">
      <c r="A50">
        <v>34</v>
      </c>
      <c r="B50" t="s">
        <v>895</v>
      </c>
      <c r="C50" t="s">
        <v>193</v>
      </c>
      <c r="E50">
        <v>180</v>
      </c>
      <c r="F50">
        <v>166.596</v>
      </c>
      <c r="G50">
        <v>157.541</v>
      </c>
      <c r="H50">
        <v>151.18799999999999</v>
      </c>
      <c r="I50">
        <v>143.46</v>
      </c>
      <c r="J50">
        <v>133.69900000000001</v>
      </c>
      <c r="K50">
        <v>129.12899999999999</v>
      </c>
      <c r="L50">
        <v>124.86199999999999</v>
      </c>
      <c r="M50">
        <v>121.125</v>
      </c>
      <c r="N50">
        <v>118.578</v>
      </c>
      <c r="O50">
        <v>128.46799999999999</v>
      </c>
      <c r="P50">
        <v>119.901</v>
      </c>
      <c r="Q50">
        <v>115.812</v>
      </c>
      <c r="R50">
        <v>109.477</v>
      </c>
      <c r="S50">
        <v>102.434</v>
      </c>
      <c r="T50">
        <v>95.691999999999993</v>
      </c>
      <c r="U50">
        <v>88.153000000000006</v>
      </c>
      <c r="V50">
        <v>79.950999999999993</v>
      </c>
      <c r="W50">
        <v>71.929000000000002</v>
      </c>
      <c r="X50">
        <v>64.388000000000005</v>
      </c>
      <c r="Y50">
        <v>57.411999999999999</v>
      </c>
      <c r="Z50">
        <v>51.067</v>
      </c>
      <c r="AA50">
        <v>45.396999999999998</v>
      </c>
      <c r="AB50">
        <v>40.387999999999998</v>
      </c>
      <c r="AC50">
        <v>36.018000000000001</v>
      </c>
      <c r="AD50">
        <v>32.238</v>
      </c>
      <c r="AE50">
        <v>29.085999999999999</v>
      </c>
      <c r="AF50">
        <v>26.388999999999999</v>
      </c>
      <c r="AG50">
        <v>24.087</v>
      </c>
      <c r="AH50">
        <v>22.16</v>
      </c>
      <c r="AI50">
        <v>20.478000000000002</v>
      </c>
      <c r="AJ50">
        <v>36</v>
      </c>
    </row>
    <row r="51" spans="1:36">
      <c r="A51">
        <v>33</v>
      </c>
      <c r="B51" t="s">
        <v>895</v>
      </c>
      <c r="C51" t="s">
        <v>202</v>
      </c>
      <c r="E51">
        <v>178</v>
      </c>
      <c r="F51">
        <v>142.06100000000001</v>
      </c>
      <c r="G51">
        <v>122.721</v>
      </c>
      <c r="H51">
        <v>106.944</v>
      </c>
      <c r="I51">
        <v>96.599000000000004</v>
      </c>
      <c r="J51">
        <v>88.813999999999993</v>
      </c>
      <c r="K51">
        <v>83.022000000000006</v>
      </c>
      <c r="L51">
        <v>78.247</v>
      </c>
      <c r="M51">
        <v>73.427000000000007</v>
      </c>
      <c r="N51">
        <v>73.581999999999994</v>
      </c>
      <c r="O51">
        <v>75.054000000000002</v>
      </c>
      <c r="P51">
        <v>75.296000000000006</v>
      </c>
      <c r="Q51">
        <v>72.430000000000007</v>
      </c>
      <c r="R51">
        <v>66.738</v>
      </c>
      <c r="S51">
        <v>61.115000000000002</v>
      </c>
      <c r="T51">
        <v>56.091000000000001</v>
      </c>
      <c r="U51">
        <v>50.755000000000003</v>
      </c>
      <c r="V51">
        <v>45.247</v>
      </c>
      <c r="W51">
        <v>40.279000000000003</v>
      </c>
      <c r="X51">
        <v>35.979999999999997</v>
      </c>
      <c r="Y51">
        <v>32.265000000000001</v>
      </c>
      <c r="Z51">
        <v>29.164000000000001</v>
      </c>
      <c r="AA51">
        <v>26.523</v>
      </c>
      <c r="AB51">
        <v>24.277000000000001</v>
      </c>
      <c r="AC51">
        <v>22.375</v>
      </c>
      <c r="AD51">
        <v>20.713999999999999</v>
      </c>
      <c r="AE51">
        <v>19.309999999999999</v>
      </c>
      <c r="AF51">
        <v>18.126000000000001</v>
      </c>
      <c r="AG51">
        <v>17.068000000000001</v>
      </c>
      <c r="AH51">
        <v>16.105</v>
      </c>
      <c r="AI51">
        <v>15.263</v>
      </c>
      <c r="AJ51">
        <v>37</v>
      </c>
    </row>
    <row r="52" spans="1:36">
      <c r="A52">
        <v>192</v>
      </c>
      <c r="B52" t="s">
        <v>895</v>
      </c>
      <c r="C52" t="s">
        <v>204</v>
      </c>
      <c r="E52">
        <v>188</v>
      </c>
      <c r="F52">
        <v>93.784999999999997</v>
      </c>
      <c r="G52">
        <v>87.692999999999998</v>
      </c>
      <c r="H52">
        <v>81.295000000000002</v>
      </c>
      <c r="I52">
        <v>67.671000000000006</v>
      </c>
      <c r="J52">
        <v>52.548999999999999</v>
      </c>
      <c r="K52">
        <v>30.404</v>
      </c>
      <c r="L52">
        <v>19.21</v>
      </c>
      <c r="M52">
        <v>17.366</v>
      </c>
      <c r="N52">
        <v>14.510999999999999</v>
      </c>
      <c r="O52">
        <v>11.833</v>
      </c>
      <c r="P52">
        <v>10.474</v>
      </c>
      <c r="Q52">
        <v>9.8879999999999999</v>
      </c>
      <c r="R52">
        <v>9.1720000000000006</v>
      </c>
      <c r="S52">
        <v>8.5359999999999996</v>
      </c>
      <c r="T52">
        <v>7.9649999999999999</v>
      </c>
      <c r="U52">
        <v>7.444</v>
      </c>
      <c r="V52">
        <v>6.9630000000000001</v>
      </c>
      <c r="W52">
        <v>6.4930000000000003</v>
      </c>
      <c r="X52">
        <v>6.048</v>
      </c>
      <c r="Y52">
        <v>5.6369999999999996</v>
      </c>
      <c r="Z52">
        <v>5.2569999999999997</v>
      </c>
      <c r="AA52">
        <v>4.8250000000000002</v>
      </c>
      <c r="AB52">
        <v>4.423</v>
      </c>
      <c r="AC52">
        <v>4.0410000000000004</v>
      </c>
      <c r="AD52">
        <v>3.6989999999999998</v>
      </c>
      <c r="AE52">
        <v>3.3820000000000001</v>
      </c>
      <c r="AF52">
        <v>3.0910000000000002</v>
      </c>
      <c r="AG52">
        <v>2.82</v>
      </c>
      <c r="AH52">
        <v>2.573</v>
      </c>
      <c r="AI52">
        <v>2.3370000000000002</v>
      </c>
      <c r="AJ52">
        <v>38</v>
      </c>
    </row>
    <row r="53" spans="1:36">
      <c r="A53">
        <v>56</v>
      </c>
      <c r="B53" t="s">
        <v>895</v>
      </c>
      <c r="C53" t="s">
        <v>208</v>
      </c>
      <c r="E53">
        <v>384</v>
      </c>
      <c r="F53">
        <v>167.482</v>
      </c>
      <c r="G53">
        <v>160.387</v>
      </c>
      <c r="H53">
        <v>154.696</v>
      </c>
      <c r="I53">
        <v>147.37</v>
      </c>
      <c r="J53">
        <v>126.849</v>
      </c>
      <c r="K53">
        <v>108.542</v>
      </c>
      <c r="L53">
        <v>96.156999999999996</v>
      </c>
      <c r="M53">
        <v>93.369</v>
      </c>
      <c r="N53">
        <v>94.674000000000007</v>
      </c>
      <c r="O53">
        <v>91.930999999999997</v>
      </c>
      <c r="P53">
        <v>84.701999999999998</v>
      </c>
      <c r="Q53">
        <v>77.17</v>
      </c>
      <c r="R53">
        <v>68.844999999999999</v>
      </c>
      <c r="S53">
        <v>61.051000000000002</v>
      </c>
      <c r="T53">
        <v>54.344000000000001</v>
      </c>
      <c r="U53">
        <v>48.411999999999999</v>
      </c>
      <c r="V53">
        <v>43.195</v>
      </c>
      <c r="W53">
        <v>38.622999999999998</v>
      </c>
      <c r="X53">
        <v>34.646000000000001</v>
      </c>
      <c r="Y53">
        <v>31.233000000000001</v>
      </c>
      <c r="Z53">
        <v>28.358000000000001</v>
      </c>
      <c r="AA53">
        <v>25.869</v>
      </c>
      <c r="AB53">
        <v>23.75</v>
      </c>
      <c r="AC53">
        <v>21.895</v>
      </c>
      <c r="AD53">
        <v>20.251000000000001</v>
      </c>
      <c r="AE53">
        <v>18.879000000000001</v>
      </c>
      <c r="AF53">
        <v>17.690999999999999</v>
      </c>
      <c r="AG53">
        <v>16.584</v>
      </c>
      <c r="AH53">
        <v>15.577</v>
      </c>
      <c r="AI53">
        <v>14.741</v>
      </c>
      <c r="AJ53">
        <v>39</v>
      </c>
    </row>
    <row r="54" spans="1:36">
      <c r="A54">
        <v>177</v>
      </c>
      <c r="B54" t="s">
        <v>895</v>
      </c>
      <c r="C54" t="s">
        <v>219</v>
      </c>
      <c r="E54">
        <v>192</v>
      </c>
      <c r="F54">
        <v>80.62</v>
      </c>
      <c r="G54">
        <v>69.863</v>
      </c>
      <c r="H54">
        <v>59.399000000000001</v>
      </c>
      <c r="I54">
        <v>49.652000000000001</v>
      </c>
      <c r="J54">
        <v>38.465000000000003</v>
      </c>
      <c r="K54">
        <v>22.335000000000001</v>
      </c>
      <c r="L54">
        <v>17.38</v>
      </c>
      <c r="M54">
        <v>15.861000000000001</v>
      </c>
      <c r="N54">
        <v>15.301</v>
      </c>
      <c r="O54">
        <v>9.5809999999999995</v>
      </c>
      <c r="P54">
        <v>6.1369999999999996</v>
      </c>
      <c r="Q54">
        <v>5.1180000000000003</v>
      </c>
      <c r="R54">
        <v>4.9589999999999996</v>
      </c>
      <c r="S54">
        <v>4.7839999999999998</v>
      </c>
      <c r="T54">
        <v>4.6239999999999997</v>
      </c>
      <c r="U54">
        <v>4.4690000000000003</v>
      </c>
      <c r="V54">
        <v>4.3239999999999998</v>
      </c>
      <c r="W54">
        <v>4.1989999999999998</v>
      </c>
      <c r="X54">
        <v>4.0940000000000003</v>
      </c>
      <c r="Y54">
        <v>3.99</v>
      </c>
      <c r="Z54">
        <v>3.895</v>
      </c>
      <c r="AA54">
        <v>3.7949999999999999</v>
      </c>
      <c r="AB54">
        <v>3.7</v>
      </c>
      <c r="AC54">
        <v>3.61</v>
      </c>
      <c r="AD54">
        <v>3.52</v>
      </c>
      <c r="AE54">
        <v>3.44</v>
      </c>
      <c r="AF54">
        <v>3.355</v>
      </c>
      <c r="AG54">
        <v>3.2749999999999999</v>
      </c>
      <c r="AH54">
        <v>3.1949999999999998</v>
      </c>
      <c r="AI54">
        <v>3.1150000000000002</v>
      </c>
      <c r="AJ54">
        <v>41</v>
      </c>
    </row>
    <row r="55" spans="1:36">
      <c r="A55">
        <v>112</v>
      </c>
      <c r="B55" t="s">
        <v>895</v>
      </c>
      <c r="C55" t="s">
        <v>224</v>
      </c>
      <c r="D55">
        <v>12</v>
      </c>
      <c r="E55">
        <v>196</v>
      </c>
      <c r="F55">
        <v>65.105999999999995</v>
      </c>
      <c r="G55">
        <v>51.375</v>
      </c>
      <c r="H55">
        <v>40.503</v>
      </c>
      <c r="I55">
        <v>31.896999999999998</v>
      </c>
      <c r="J55">
        <v>25.099</v>
      </c>
      <c r="K55">
        <v>19.728999999999999</v>
      </c>
      <c r="L55">
        <v>15.497999999999999</v>
      </c>
      <c r="M55">
        <v>12.167999999999999</v>
      </c>
      <c r="N55">
        <v>9.5519999999999996</v>
      </c>
      <c r="O55">
        <v>7.492</v>
      </c>
      <c r="P55">
        <v>5.8769999999999998</v>
      </c>
      <c r="Q55">
        <v>4.6029999999999998</v>
      </c>
      <c r="R55">
        <v>4.4340000000000002</v>
      </c>
      <c r="S55">
        <v>4.3280000000000003</v>
      </c>
      <c r="T55">
        <v>4.2279999999999998</v>
      </c>
      <c r="U55">
        <v>4.1369999999999996</v>
      </c>
      <c r="V55">
        <v>4.0469999999999997</v>
      </c>
      <c r="W55">
        <v>3.9569999999999999</v>
      </c>
      <c r="X55">
        <v>3.8719999999999999</v>
      </c>
      <c r="Y55">
        <v>3.7909999999999999</v>
      </c>
      <c r="Z55">
        <v>3.7109999999999999</v>
      </c>
      <c r="AA55">
        <v>3.6360000000000001</v>
      </c>
      <c r="AB55">
        <v>3.5550000000000002</v>
      </c>
      <c r="AC55">
        <v>3.4849999999999999</v>
      </c>
      <c r="AD55">
        <v>3.41</v>
      </c>
      <c r="AE55">
        <v>3.34</v>
      </c>
      <c r="AF55">
        <v>3.2690000000000001</v>
      </c>
      <c r="AG55">
        <v>3.1989999999999998</v>
      </c>
      <c r="AH55">
        <v>3.1339999999999999</v>
      </c>
      <c r="AI55">
        <v>3.0680000000000001</v>
      </c>
      <c r="AJ55">
        <v>42</v>
      </c>
    </row>
    <row r="56" spans="1:36">
      <c r="A56">
        <v>141</v>
      </c>
      <c r="B56" t="s">
        <v>895</v>
      </c>
      <c r="C56" t="s">
        <v>230</v>
      </c>
      <c r="E56">
        <v>208</v>
      </c>
      <c r="F56">
        <v>28.256</v>
      </c>
      <c r="G56">
        <v>23.544</v>
      </c>
      <c r="H56">
        <v>20.427</v>
      </c>
      <c r="I56">
        <v>16.34</v>
      </c>
      <c r="J56">
        <v>12.427</v>
      </c>
      <c r="K56">
        <v>9.1969999999999992</v>
      </c>
      <c r="L56">
        <v>7.85</v>
      </c>
      <c r="M56">
        <v>8.0820000000000007</v>
      </c>
      <c r="N56">
        <v>6.4630000000000001</v>
      </c>
      <c r="O56">
        <v>4.9020000000000001</v>
      </c>
      <c r="P56">
        <v>4.6559999999999997</v>
      </c>
      <c r="Q56">
        <v>4.03</v>
      </c>
      <c r="R56">
        <v>3.9140000000000001</v>
      </c>
      <c r="S56">
        <v>3.798</v>
      </c>
      <c r="T56">
        <v>3.7029999999999998</v>
      </c>
      <c r="U56">
        <v>3.6070000000000002</v>
      </c>
      <c r="V56">
        <v>3.512</v>
      </c>
      <c r="W56">
        <v>3.4119999999999999</v>
      </c>
      <c r="X56">
        <v>3.3119999999999998</v>
      </c>
      <c r="Y56">
        <v>3.2160000000000002</v>
      </c>
      <c r="Z56">
        <v>3.121</v>
      </c>
      <c r="AA56">
        <v>3.0110000000000001</v>
      </c>
      <c r="AB56">
        <v>2.9159999999999999</v>
      </c>
      <c r="AC56">
        <v>2.82</v>
      </c>
      <c r="AD56">
        <v>2.72</v>
      </c>
      <c r="AE56">
        <v>2.625</v>
      </c>
      <c r="AF56">
        <v>2.524</v>
      </c>
      <c r="AG56">
        <v>2.4289999999999998</v>
      </c>
      <c r="AH56">
        <v>2.339</v>
      </c>
      <c r="AI56">
        <v>2.2490000000000001</v>
      </c>
      <c r="AJ56">
        <v>44</v>
      </c>
    </row>
    <row r="57" spans="1:36">
      <c r="A57">
        <v>178</v>
      </c>
      <c r="B57" t="s">
        <v>895</v>
      </c>
      <c r="C57" t="s">
        <v>238</v>
      </c>
      <c r="E57">
        <v>214</v>
      </c>
      <c r="F57">
        <v>153.18</v>
      </c>
      <c r="G57">
        <v>138.66800000000001</v>
      </c>
      <c r="H57">
        <v>123.93</v>
      </c>
      <c r="I57">
        <v>108.973</v>
      </c>
      <c r="J57">
        <v>95.933999999999997</v>
      </c>
      <c r="K57">
        <v>85.994</v>
      </c>
      <c r="L57">
        <v>75.22</v>
      </c>
      <c r="M57">
        <v>63.064</v>
      </c>
      <c r="N57">
        <v>47.939</v>
      </c>
      <c r="O57">
        <v>41.609000000000002</v>
      </c>
      <c r="P57">
        <v>35.093000000000004</v>
      </c>
      <c r="Q57">
        <v>29.567</v>
      </c>
      <c r="R57">
        <v>21.588999999999999</v>
      </c>
      <c r="S57">
        <v>19.536999999999999</v>
      </c>
      <c r="T57">
        <v>17.911000000000001</v>
      </c>
      <c r="U57">
        <v>16.436</v>
      </c>
      <c r="V57">
        <v>15.087</v>
      </c>
      <c r="W57">
        <v>13.766999999999999</v>
      </c>
      <c r="X57">
        <v>12.398</v>
      </c>
      <c r="Y57">
        <v>11.209</v>
      </c>
      <c r="Z57">
        <v>10.154999999999999</v>
      </c>
      <c r="AA57">
        <v>9.2119999999999997</v>
      </c>
      <c r="AB57">
        <v>8.3889999999999993</v>
      </c>
      <c r="AC57">
        <v>7.6559999999999997</v>
      </c>
      <c r="AD57">
        <v>6.9939999999999998</v>
      </c>
      <c r="AE57">
        <v>6.3970000000000002</v>
      </c>
      <c r="AF57">
        <v>5.88</v>
      </c>
      <c r="AG57">
        <v>5.3840000000000003</v>
      </c>
      <c r="AH57">
        <v>4.9370000000000003</v>
      </c>
      <c r="AI57">
        <v>4.5309999999999997</v>
      </c>
      <c r="AJ57">
        <v>46</v>
      </c>
    </row>
    <row r="58" spans="1:36">
      <c r="A58">
        <v>205</v>
      </c>
      <c r="B58" t="s">
        <v>895</v>
      </c>
      <c r="C58" t="s">
        <v>247</v>
      </c>
      <c r="E58">
        <v>218</v>
      </c>
      <c r="F58">
        <v>139.54300000000001</v>
      </c>
      <c r="G58">
        <v>129.37100000000001</v>
      </c>
      <c r="H58">
        <v>119.155</v>
      </c>
      <c r="I58">
        <v>107.125</v>
      </c>
      <c r="J58">
        <v>95.045000000000002</v>
      </c>
      <c r="K58">
        <v>82.364000000000004</v>
      </c>
      <c r="L58">
        <v>68.480999999999995</v>
      </c>
      <c r="M58">
        <v>55.51</v>
      </c>
      <c r="N58">
        <v>44.228999999999999</v>
      </c>
      <c r="O58">
        <v>33.255000000000003</v>
      </c>
      <c r="P58">
        <v>24.898</v>
      </c>
      <c r="Q58">
        <v>21.073</v>
      </c>
      <c r="R58">
        <v>19.07</v>
      </c>
      <c r="S58">
        <v>17.071999999999999</v>
      </c>
      <c r="T58">
        <v>15.305</v>
      </c>
      <c r="U58">
        <v>13.835000000000001</v>
      </c>
      <c r="V58">
        <v>12.5</v>
      </c>
      <c r="W58">
        <v>11.315</v>
      </c>
      <c r="X58">
        <v>10.260999999999999</v>
      </c>
      <c r="Y58">
        <v>9.3119999999999994</v>
      </c>
      <c r="Z58">
        <v>8.4589999999999996</v>
      </c>
      <c r="AA58">
        <v>7.69</v>
      </c>
      <c r="AB58">
        <v>6.9880000000000004</v>
      </c>
      <c r="AC58">
        <v>6.35</v>
      </c>
      <c r="AD58">
        <v>5.7729999999999997</v>
      </c>
      <c r="AE58">
        <v>5.2460000000000004</v>
      </c>
      <c r="AF58">
        <v>4.7690000000000001</v>
      </c>
      <c r="AG58">
        <v>4.327</v>
      </c>
      <c r="AH58">
        <v>3.9260000000000002</v>
      </c>
      <c r="AI58">
        <v>3.5590000000000002</v>
      </c>
      <c r="AJ58">
        <v>47</v>
      </c>
    </row>
    <row r="59" spans="1:36">
      <c r="A59">
        <v>40</v>
      </c>
      <c r="B59" t="s">
        <v>895</v>
      </c>
      <c r="C59" t="s">
        <v>252</v>
      </c>
      <c r="E59">
        <v>818</v>
      </c>
      <c r="F59">
        <v>201.46299999999999</v>
      </c>
      <c r="G59">
        <v>185.869</v>
      </c>
      <c r="H59">
        <v>170.905</v>
      </c>
      <c r="I59">
        <v>154.65299999999999</v>
      </c>
      <c r="J59">
        <v>138.05600000000001</v>
      </c>
      <c r="K59">
        <v>119.12</v>
      </c>
      <c r="L59">
        <v>101.057</v>
      </c>
      <c r="M59">
        <v>84.613</v>
      </c>
      <c r="N59">
        <v>66.599000000000004</v>
      </c>
      <c r="O59">
        <v>47.030999999999999</v>
      </c>
      <c r="P59">
        <v>33.049999999999997</v>
      </c>
      <c r="Q59">
        <v>25.919</v>
      </c>
      <c r="R59">
        <v>22.029</v>
      </c>
      <c r="S59">
        <v>19.029</v>
      </c>
      <c r="T59">
        <v>16.841999999999999</v>
      </c>
      <c r="U59">
        <v>15.089</v>
      </c>
      <c r="V59">
        <v>13.539</v>
      </c>
      <c r="W59">
        <v>12.378</v>
      </c>
      <c r="X59">
        <v>11.38</v>
      </c>
      <c r="Y59">
        <v>10.472</v>
      </c>
      <c r="Z59">
        <v>9.6419999999999995</v>
      </c>
      <c r="AA59">
        <v>9.02</v>
      </c>
      <c r="AB59">
        <v>8.4570000000000007</v>
      </c>
      <c r="AC59">
        <v>7.9260000000000002</v>
      </c>
      <c r="AD59">
        <v>7.431</v>
      </c>
      <c r="AE59">
        <v>6.9740000000000002</v>
      </c>
      <c r="AF59">
        <v>6.5659999999999998</v>
      </c>
      <c r="AG59">
        <v>6.194</v>
      </c>
      <c r="AH59">
        <v>5.84</v>
      </c>
      <c r="AI59">
        <v>5.5039999999999996</v>
      </c>
      <c r="AJ59">
        <v>48</v>
      </c>
    </row>
    <row r="60" spans="1:36">
      <c r="A60">
        <v>193</v>
      </c>
      <c r="B60" t="s">
        <v>895</v>
      </c>
      <c r="C60" t="s">
        <v>254</v>
      </c>
      <c r="E60">
        <v>222</v>
      </c>
      <c r="F60">
        <v>151.06</v>
      </c>
      <c r="G60">
        <v>137.03</v>
      </c>
      <c r="H60">
        <v>122.672</v>
      </c>
      <c r="I60">
        <v>110.30800000000001</v>
      </c>
      <c r="J60">
        <v>104.998</v>
      </c>
      <c r="K60">
        <v>94.977999999999994</v>
      </c>
      <c r="L60">
        <v>76.998000000000005</v>
      </c>
      <c r="M60">
        <v>54.045999999999999</v>
      </c>
      <c r="N60">
        <v>40.192999999999998</v>
      </c>
      <c r="O60">
        <v>32.021999999999998</v>
      </c>
      <c r="P60">
        <v>26.405000000000001</v>
      </c>
      <c r="Q60">
        <v>21.541</v>
      </c>
      <c r="R60">
        <v>19.007000000000001</v>
      </c>
      <c r="S60">
        <v>16.850999999999999</v>
      </c>
      <c r="T60">
        <v>15.055</v>
      </c>
      <c r="U60">
        <v>13.548</v>
      </c>
      <c r="V60">
        <v>12.262</v>
      </c>
      <c r="W60">
        <v>11.146000000000001</v>
      </c>
      <c r="X60">
        <v>10.164999999999999</v>
      </c>
      <c r="Y60">
        <v>9.3089999999999993</v>
      </c>
      <c r="Z60">
        <v>8.5540000000000003</v>
      </c>
      <c r="AA60">
        <v>7.8730000000000002</v>
      </c>
      <c r="AB60">
        <v>7.2619999999999996</v>
      </c>
      <c r="AC60">
        <v>6.7119999999999997</v>
      </c>
      <c r="AD60">
        <v>6.2160000000000002</v>
      </c>
      <c r="AE60">
        <v>5.7560000000000002</v>
      </c>
      <c r="AF60">
        <v>5.34</v>
      </c>
      <c r="AG60">
        <v>4.96</v>
      </c>
      <c r="AH60">
        <v>4.6189999999999998</v>
      </c>
      <c r="AI60">
        <v>4.2990000000000004</v>
      </c>
      <c r="AJ60">
        <v>49</v>
      </c>
    </row>
    <row r="61" spans="1:36">
      <c r="A61">
        <v>142</v>
      </c>
      <c r="B61" t="s">
        <v>895</v>
      </c>
      <c r="C61" t="s">
        <v>263</v>
      </c>
      <c r="E61">
        <v>233</v>
      </c>
      <c r="F61">
        <v>77</v>
      </c>
      <c r="G61">
        <v>48.274999999999999</v>
      </c>
      <c r="H61">
        <v>32.412999999999997</v>
      </c>
      <c r="I61">
        <v>23.288</v>
      </c>
      <c r="J61">
        <v>21.2</v>
      </c>
      <c r="K61">
        <v>21.9</v>
      </c>
      <c r="L61">
        <v>20.263000000000002</v>
      </c>
      <c r="M61">
        <v>18.242000000000001</v>
      </c>
      <c r="N61">
        <v>16.14</v>
      </c>
      <c r="O61">
        <v>12.058</v>
      </c>
      <c r="P61">
        <v>7.3760000000000003</v>
      </c>
      <c r="Q61">
        <v>4.68</v>
      </c>
      <c r="R61">
        <v>4.3819999999999997</v>
      </c>
      <c r="S61">
        <v>4.1440000000000001</v>
      </c>
      <c r="T61">
        <v>3.89</v>
      </c>
      <c r="U61">
        <v>3.6880000000000002</v>
      </c>
      <c r="V61">
        <v>3.512</v>
      </c>
      <c r="W61">
        <v>3.3450000000000002</v>
      </c>
      <c r="X61">
        <v>3.19</v>
      </c>
      <c r="Y61">
        <v>3.07</v>
      </c>
      <c r="Z61">
        <v>2.95</v>
      </c>
      <c r="AA61">
        <v>2.83</v>
      </c>
      <c r="AB61">
        <v>2.73</v>
      </c>
      <c r="AC61">
        <v>2.64</v>
      </c>
      <c r="AD61">
        <v>2.56</v>
      </c>
      <c r="AE61">
        <v>2.48</v>
      </c>
      <c r="AF61">
        <v>2.39</v>
      </c>
      <c r="AG61">
        <v>2.3149999999999999</v>
      </c>
      <c r="AH61">
        <v>2.2400000000000002</v>
      </c>
      <c r="AI61">
        <v>2.1659999999999999</v>
      </c>
      <c r="AJ61">
        <v>52</v>
      </c>
    </row>
    <row r="62" spans="1:36">
      <c r="A62">
        <v>14</v>
      </c>
      <c r="B62" t="s">
        <v>895</v>
      </c>
      <c r="C62" t="s">
        <v>266</v>
      </c>
      <c r="E62">
        <v>231</v>
      </c>
      <c r="F62">
        <v>199.268</v>
      </c>
      <c r="G62">
        <v>181.42699999999999</v>
      </c>
      <c r="H62">
        <v>159.983</v>
      </c>
      <c r="I62">
        <v>147.91</v>
      </c>
      <c r="J62">
        <v>140.03299999999999</v>
      </c>
      <c r="K62">
        <v>134.61600000000001</v>
      </c>
      <c r="L62">
        <v>140.149</v>
      </c>
      <c r="M62">
        <v>126.94499999999999</v>
      </c>
      <c r="N62">
        <v>114.538</v>
      </c>
      <c r="O62">
        <v>101.04</v>
      </c>
      <c r="P62">
        <v>87.117999999999995</v>
      </c>
      <c r="Q62">
        <v>72.457999999999998</v>
      </c>
      <c r="R62">
        <v>62.902000000000001</v>
      </c>
      <c r="S62">
        <v>56.084000000000003</v>
      </c>
      <c r="T62">
        <v>49.881</v>
      </c>
      <c r="U62">
        <v>44.344000000000001</v>
      </c>
      <c r="V62">
        <v>39.476999999999997</v>
      </c>
      <c r="W62">
        <v>35.249000000000002</v>
      </c>
      <c r="X62">
        <v>31.616</v>
      </c>
      <c r="Y62">
        <v>28.574999999999999</v>
      </c>
      <c r="Z62">
        <v>25.984000000000002</v>
      </c>
      <c r="AA62">
        <v>23.789000000000001</v>
      </c>
      <c r="AB62">
        <v>21.928000000000001</v>
      </c>
      <c r="AC62">
        <v>20.286999999999999</v>
      </c>
      <c r="AD62">
        <v>18.908000000000001</v>
      </c>
      <c r="AE62">
        <v>17.739999999999998</v>
      </c>
      <c r="AF62">
        <v>16.686</v>
      </c>
      <c r="AG62">
        <v>15.728</v>
      </c>
      <c r="AH62">
        <v>14.901999999999999</v>
      </c>
      <c r="AI62">
        <v>14.17</v>
      </c>
      <c r="AJ62">
        <v>53</v>
      </c>
    </row>
    <row r="63" spans="1:36">
      <c r="A63">
        <v>221</v>
      </c>
      <c r="B63" t="s">
        <v>895</v>
      </c>
      <c r="C63" t="s">
        <v>283</v>
      </c>
      <c r="E63">
        <v>242</v>
      </c>
      <c r="F63">
        <v>64.263000000000005</v>
      </c>
      <c r="G63">
        <v>57.804000000000002</v>
      </c>
      <c r="H63">
        <v>51.981999999999999</v>
      </c>
      <c r="I63">
        <v>46.743000000000002</v>
      </c>
      <c r="J63">
        <v>42.02</v>
      </c>
      <c r="K63">
        <v>38.404000000000003</v>
      </c>
      <c r="L63">
        <v>33.374000000000002</v>
      </c>
      <c r="M63">
        <v>28.99</v>
      </c>
      <c r="N63">
        <v>25.184999999999999</v>
      </c>
      <c r="O63">
        <v>21.873000000000001</v>
      </c>
      <c r="P63">
        <v>18.989999999999998</v>
      </c>
      <c r="Q63">
        <v>17.934000000000001</v>
      </c>
      <c r="R63">
        <v>17.216000000000001</v>
      </c>
      <c r="S63">
        <v>16.276</v>
      </c>
      <c r="T63">
        <v>15.441000000000001</v>
      </c>
      <c r="U63">
        <v>14.414999999999999</v>
      </c>
      <c r="V63">
        <v>13.268000000000001</v>
      </c>
      <c r="W63">
        <v>12.311999999999999</v>
      </c>
      <c r="X63">
        <v>11.510999999999999</v>
      </c>
      <c r="Y63">
        <v>10.804</v>
      </c>
      <c r="Z63">
        <v>10.188000000000001</v>
      </c>
      <c r="AA63">
        <v>9.6419999999999995</v>
      </c>
      <c r="AB63">
        <v>9.1460000000000008</v>
      </c>
      <c r="AC63">
        <v>8.6999999999999993</v>
      </c>
      <c r="AD63">
        <v>8.2949999999999999</v>
      </c>
      <c r="AE63">
        <v>7.9139999999999997</v>
      </c>
      <c r="AF63">
        <v>7.5679999999999996</v>
      </c>
      <c r="AG63">
        <v>7.2480000000000002</v>
      </c>
      <c r="AH63">
        <v>6.9370000000000003</v>
      </c>
      <c r="AI63">
        <v>6.6559999999999997</v>
      </c>
      <c r="AJ63">
        <v>54</v>
      </c>
    </row>
    <row r="64" spans="1:36">
      <c r="A64">
        <v>143</v>
      </c>
      <c r="B64" t="s">
        <v>895</v>
      </c>
      <c r="C64" t="s">
        <v>288</v>
      </c>
      <c r="D64">
        <v>18</v>
      </c>
      <c r="E64">
        <v>246</v>
      </c>
      <c r="F64">
        <v>34.22</v>
      </c>
      <c r="G64">
        <v>25.87</v>
      </c>
      <c r="H64">
        <v>19.440000000000001</v>
      </c>
      <c r="I64">
        <v>14.98</v>
      </c>
      <c r="J64">
        <v>11.94</v>
      </c>
      <c r="K64">
        <v>8.69</v>
      </c>
      <c r="L64">
        <v>6.44</v>
      </c>
      <c r="M64">
        <v>5.93</v>
      </c>
      <c r="N64">
        <v>5.07</v>
      </c>
      <c r="O64">
        <v>3.8580000000000001</v>
      </c>
      <c r="P64">
        <v>3.2770000000000001</v>
      </c>
      <c r="Q64">
        <v>2.8079999999999998</v>
      </c>
      <c r="R64">
        <v>2.7829999999999999</v>
      </c>
      <c r="S64">
        <v>2.7570000000000001</v>
      </c>
      <c r="T64">
        <v>2.718</v>
      </c>
      <c r="U64">
        <v>2.6829999999999998</v>
      </c>
      <c r="V64">
        <v>2.6429999999999998</v>
      </c>
      <c r="W64">
        <v>2.6030000000000002</v>
      </c>
      <c r="X64">
        <v>2.548</v>
      </c>
      <c r="Y64">
        <v>2.4929999999999999</v>
      </c>
      <c r="Z64">
        <v>2.4329999999999998</v>
      </c>
      <c r="AA64">
        <v>2.3780000000000001</v>
      </c>
      <c r="AB64">
        <v>2.3119999999999998</v>
      </c>
      <c r="AC64">
        <v>2.2519999999999998</v>
      </c>
      <c r="AD64">
        <v>2.177</v>
      </c>
      <c r="AE64">
        <v>2.1120000000000001</v>
      </c>
      <c r="AF64">
        <v>2.0470000000000002</v>
      </c>
      <c r="AG64">
        <v>1.982</v>
      </c>
      <c r="AH64">
        <v>1.917</v>
      </c>
      <c r="AI64">
        <v>1.8420000000000001</v>
      </c>
      <c r="AJ64">
        <v>55</v>
      </c>
    </row>
    <row r="65" spans="1:36">
      <c r="A65">
        <v>167</v>
      </c>
      <c r="B65" t="s">
        <v>895</v>
      </c>
      <c r="C65" t="s">
        <v>293</v>
      </c>
      <c r="E65">
        <v>250</v>
      </c>
      <c r="F65">
        <v>44.188000000000002</v>
      </c>
      <c r="G65">
        <v>32.494999999999997</v>
      </c>
      <c r="H65">
        <v>24.899000000000001</v>
      </c>
      <c r="I65">
        <v>20.361999999999998</v>
      </c>
      <c r="J65">
        <v>15.776</v>
      </c>
      <c r="K65">
        <v>11.505000000000001</v>
      </c>
      <c r="L65">
        <v>9.2680000000000007</v>
      </c>
      <c r="M65">
        <v>7.9039999999999999</v>
      </c>
      <c r="N65">
        <v>6.54</v>
      </c>
      <c r="O65">
        <v>4.6840000000000002</v>
      </c>
      <c r="P65">
        <v>4.0919999999999996</v>
      </c>
      <c r="Q65">
        <v>3.536</v>
      </c>
      <c r="R65">
        <v>3.3450000000000002</v>
      </c>
      <c r="S65">
        <v>3.1779999999999999</v>
      </c>
      <c r="T65">
        <v>3.012</v>
      </c>
      <c r="U65">
        <v>2.8769999999999998</v>
      </c>
      <c r="V65">
        <v>2.762</v>
      </c>
      <c r="W65">
        <v>2.6419999999999999</v>
      </c>
      <c r="X65">
        <v>2.5310000000000001</v>
      </c>
      <c r="Y65">
        <v>2.4209999999999998</v>
      </c>
      <c r="Z65">
        <v>2.3159999999999998</v>
      </c>
      <c r="AA65">
        <v>2.2109999999999999</v>
      </c>
      <c r="AB65">
        <v>2.101</v>
      </c>
      <c r="AC65">
        <v>2.0009999999999999</v>
      </c>
      <c r="AD65">
        <v>1.911</v>
      </c>
      <c r="AE65">
        <v>1.8160000000000001</v>
      </c>
      <c r="AF65">
        <v>1.72</v>
      </c>
      <c r="AG65">
        <v>1.63</v>
      </c>
      <c r="AH65">
        <v>1.5449999999999999</v>
      </c>
      <c r="AI65">
        <v>1.4650000000000001</v>
      </c>
      <c r="AJ65">
        <v>56</v>
      </c>
    </row>
    <row r="66" spans="1:36">
      <c r="A66">
        <v>36</v>
      </c>
      <c r="B66" t="s">
        <v>895</v>
      </c>
      <c r="C66" t="s">
        <v>299</v>
      </c>
      <c r="E66">
        <v>266</v>
      </c>
      <c r="F66">
        <v>179.34399999999999</v>
      </c>
      <c r="G66">
        <v>166.6</v>
      </c>
      <c r="H66">
        <v>157.535</v>
      </c>
      <c r="I66">
        <v>134.28299999999999</v>
      </c>
      <c r="J66">
        <v>113.544</v>
      </c>
      <c r="K66">
        <v>94.986000000000004</v>
      </c>
      <c r="L66">
        <v>77.661000000000001</v>
      </c>
      <c r="M66">
        <v>63.148000000000003</v>
      </c>
      <c r="N66">
        <v>58.881999999999998</v>
      </c>
      <c r="O66">
        <v>58.274999999999999</v>
      </c>
      <c r="P66">
        <v>57.718000000000004</v>
      </c>
      <c r="Q66">
        <v>51.148000000000003</v>
      </c>
      <c r="R66">
        <v>43.77</v>
      </c>
      <c r="S66">
        <v>38.590000000000003</v>
      </c>
      <c r="T66">
        <v>34.543999999999997</v>
      </c>
      <c r="U66">
        <v>31.021999999999998</v>
      </c>
      <c r="V66">
        <v>28.128</v>
      </c>
      <c r="W66">
        <v>25.678999999999998</v>
      </c>
      <c r="X66">
        <v>23.555</v>
      </c>
      <c r="Y66">
        <v>21.774999999999999</v>
      </c>
      <c r="Z66">
        <v>20.175999999999998</v>
      </c>
      <c r="AA66">
        <v>18.873999999999999</v>
      </c>
      <c r="AB66">
        <v>17.721</v>
      </c>
      <c r="AC66">
        <v>16.683</v>
      </c>
      <c r="AD66">
        <v>15.765000000000001</v>
      </c>
      <c r="AE66">
        <v>14.94</v>
      </c>
      <c r="AF66">
        <v>14.218</v>
      </c>
      <c r="AG66">
        <v>13.473000000000001</v>
      </c>
      <c r="AH66">
        <v>12.811999999999999</v>
      </c>
      <c r="AI66">
        <v>12.172000000000001</v>
      </c>
      <c r="AJ66">
        <v>57</v>
      </c>
    </row>
    <row r="67" spans="1:36">
      <c r="A67">
        <v>57</v>
      </c>
      <c r="B67" t="s">
        <v>895</v>
      </c>
      <c r="C67" t="s">
        <v>304</v>
      </c>
      <c r="E67">
        <v>270</v>
      </c>
      <c r="F67">
        <v>220.85599999999999</v>
      </c>
      <c r="G67">
        <v>210.07900000000001</v>
      </c>
      <c r="H67">
        <v>199.14699999999999</v>
      </c>
      <c r="I67">
        <v>184.708</v>
      </c>
      <c r="J67">
        <v>164.303</v>
      </c>
      <c r="K67">
        <v>139.59</v>
      </c>
      <c r="L67">
        <v>117.30500000000001</v>
      </c>
      <c r="M67">
        <v>101.477</v>
      </c>
      <c r="N67">
        <v>92.864999999999995</v>
      </c>
      <c r="O67">
        <v>86.409000000000006</v>
      </c>
      <c r="P67">
        <v>79.978999999999999</v>
      </c>
      <c r="Q67">
        <v>73.843999999999994</v>
      </c>
      <c r="R67">
        <v>66.373999999999995</v>
      </c>
      <c r="S67">
        <v>60.119</v>
      </c>
      <c r="T67">
        <v>54.377000000000002</v>
      </c>
      <c r="U67">
        <v>48.253</v>
      </c>
      <c r="V67">
        <v>41.915999999999997</v>
      </c>
      <c r="W67">
        <v>36.442999999999998</v>
      </c>
      <c r="X67">
        <v>31.789000000000001</v>
      </c>
      <c r="Y67">
        <v>28.024000000000001</v>
      </c>
      <c r="Z67">
        <v>24.931000000000001</v>
      </c>
      <c r="AA67">
        <v>22.478999999999999</v>
      </c>
      <c r="AB67">
        <v>20.457000000000001</v>
      </c>
      <c r="AC67">
        <v>18.745000000000001</v>
      </c>
      <c r="AD67">
        <v>17.427</v>
      </c>
      <c r="AE67">
        <v>16.283000000000001</v>
      </c>
      <c r="AF67">
        <v>15.254</v>
      </c>
      <c r="AG67">
        <v>14.422000000000001</v>
      </c>
      <c r="AH67">
        <v>13.680999999999999</v>
      </c>
      <c r="AI67">
        <v>12.999000000000001</v>
      </c>
      <c r="AJ67">
        <v>58</v>
      </c>
    </row>
    <row r="68" spans="1:36">
      <c r="A68">
        <v>113</v>
      </c>
      <c r="B68" t="s">
        <v>895</v>
      </c>
      <c r="C68" t="s">
        <v>307</v>
      </c>
      <c r="D68">
        <v>13</v>
      </c>
      <c r="E68">
        <v>268</v>
      </c>
      <c r="F68">
        <v>80</v>
      </c>
      <c r="G68">
        <v>73</v>
      </c>
      <c r="H68">
        <v>66</v>
      </c>
      <c r="I68">
        <v>59</v>
      </c>
      <c r="J68">
        <v>52</v>
      </c>
      <c r="K68">
        <v>49.332999999999998</v>
      </c>
      <c r="L68">
        <v>46.667000000000002</v>
      </c>
      <c r="M68">
        <v>44</v>
      </c>
      <c r="N68">
        <v>40.174999999999997</v>
      </c>
      <c r="O68">
        <v>37.539000000000001</v>
      </c>
      <c r="P68">
        <v>31.524000000000001</v>
      </c>
      <c r="Q68">
        <v>29.321999999999999</v>
      </c>
      <c r="R68">
        <v>25.585000000000001</v>
      </c>
      <c r="S68">
        <v>23.103000000000002</v>
      </c>
      <c r="T68">
        <v>20.956</v>
      </c>
      <c r="U68">
        <v>19.146000000000001</v>
      </c>
      <c r="V68">
        <v>17.481999999999999</v>
      </c>
      <c r="W68">
        <v>15.788</v>
      </c>
      <c r="X68">
        <v>14.301</v>
      </c>
      <c r="Y68">
        <v>13.196999999999999</v>
      </c>
      <c r="Z68">
        <v>12.173999999999999</v>
      </c>
      <c r="AA68">
        <v>11.231</v>
      </c>
      <c r="AB68">
        <v>10.377000000000001</v>
      </c>
      <c r="AC68">
        <v>9.7240000000000002</v>
      </c>
      <c r="AD68">
        <v>9.1069999999999993</v>
      </c>
      <c r="AE68">
        <v>8.5250000000000004</v>
      </c>
      <c r="AF68">
        <v>7.9779999999999998</v>
      </c>
      <c r="AG68">
        <v>7.4939999999999998</v>
      </c>
      <c r="AH68">
        <v>7.0529999999999999</v>
      </c>
      <c r="AI68">
        <v>6.64</v>
      </c>
      <c r="AJ68">
        <v>59</v>
      </c>
    </row>
    <row r="69" spans="1:36">
      <c r="A69">
        <v>168</v>
      </c>
      <c r="B69" t="s">
        <v>895</v>
      </c>
      <c r="C69" t="s">
        <v>311</v>
      </c>
      <c r="E69">
        <v>276</v>
      </c>
      <c r="F69">
        <v>50.58</v>
      </c>
      <c r="G69">
        <v>38.43</v>
      </c>
      <c r="H69">
        <v>29.08</v>
      </c>
      <c r="I69">
        <v>22.87</v>
      </c>
      <c r="J69">
        <v>21.11</v>
      </c>
      <c r="K69">
        <v>14.93</v>
      </c>
      <c r="L69">
        <v>10.76</v>
      </c>
      <c r="M69">
        <v>8.07</v>
      </c>
      <c r="N69">
        <v>5.984</v>
      </c>
      <c r="O69">
        <v>4.7539999999999996</v>
      </c>
      <c r="P69">
        <v>4.1509999999999998</v>
      </c>
      <c r="Q69">
        <v>3.71</v>
      </c>
      <c r="R69">
        <v>3.4870000000000001</v>
      </c>
      <c r="S69">
        <v>3.306</v>
      </c>
      <c r="T69">
        <v>3.13</v>
      </c>
      <c r="U69">
        <v>2.9849999999999999</v>
      </c>
      <c r="V69">
        <v>2.859</v>
      </c>
      <c r="W69">
        <v>2.7440000000000002</v>
      </c>
      <c r="X69">
        <v>2.6240000000000001</v>
      </c>
      <c r="Y69">
        <v>2.5089999999999999</v>
      </c>
      <c r="Z69">
        <v>2.4039999999999999</v>
      </c>
      <c r="AA69">
        <v>2.2989999999999999</v>
      </c>
      <c r="AB69">
        <v>2.194</v>
      </c>
      <c r="AC69">
        <v>2.093</v>
      </c>
      <c r="AD69">
        <v>1.9930000000000001</v>
      </c>
      <c r="AE69">
        <v>1.8979999999999999</v>
      </c>
      <c r="AF69">
        <v>1.8080000000000001</v>
      </c>
      <c r="AG69">
        <v>1.7230000000000001</v>
      </c>
      <c r="AH69">
        <v>1.633</v>
      </c>
      <c r="AI69">
        <v>1.5529999999999999</v>
      </c>
      <c r="AJ69">
        <v>60</v>
      </c>
    </row>
    <row r="70" spans="1:36">
      <c r="A70">
        <v>58</v>
      </c>
      <c r="B70" t="s">
        <v>895</v>
      </c>
      <c r="C70" t="s">
        <v>315</v>
      </c>
      <c r="E70">
        <v>288</v>
      </c>
      <c r="F70">
        <v>150.09399999999999</v>
      </c>
      <c r="G70">
        <v>132.63</v>
      </c>
      <c r="H70">
        <v>122.874</v>
      </c>
      <c r="I70">
        <v>117.208</v>
      </c>
      <c r="J70">
        <v>107.499</v>
      </c>
      <c r="K70">
        <v>97.495000000000005</v>
      </c>
      <c r="L70">
        <v>90.475999999999999</v>
      </c>
      <c r="M70">
        <v>83.929000000000002</v>
      </c>
      <c r="N70">
        <v>72.878</v>
      </c>
      <c r="O70">
        <v>70.634</v>
      </c>
      <c r="P70">
        <v>61.853999999999999</v>
      </c>
      <c r="Q70">
        <v>49.604999999999997</v>
      </c>
      <c r="R70">
        <v>43.866999999999997</v>
      </c>
      <c r="S70">
        <v>39.872999999999998</v>
      </c>
      <c r="T70">
        <v>35.613999999999997</v>
      </c>
      <c r="U70">
        <v>31.875</v>
      </c>
      <c r="V70">
        <v>28.736999999999998</v>
      </c>
      <c r="W70">
        <v>26.120999999999999</v>
      </c>
      <c r="X70">
        <v>23.9</v>
      </c>
      <c r="Y70">
        <v>22.001999999999999</v>
      </c>
      <c r="Z70">
        <v>20.38</v>
      </c>
      <c r="AA70">
        <v>19.030999999999999</v>
      </c>
      <c r="AB70">
        <v>17.847000000000001</v>
      </c>
      <c r="AC70">
        <v>16.782</v>
      </c>
      <c r="AD70">
        <v>15.837999999999999</v>
      </c>
      <c r="AE70">
        <v>15.026</v>
      </c>
      <c r="AF70">
        <v>14.279</v>
      </c>
      <c r="AG70">
        <v>13.571999999999999</v>
      </c>
      <c r="AH70">
        <v>12.920999999999999</v>
      </c>
      <c r="AI70">
        <v>12.329000000000001</v>
      </c>
      <c r="AJ70">
        <v>61</v>
      </c>
    </row>
    <row r="71" spans="1:36">
      <c r="A71">
        <v>155</v>
      </c>
      <c r="B71" t="s">
        <v>895</v>
      </c>
      <c r="C71" t="s">
        <v>318</v>
      </c>
      <c r="E71">
        <v>300</v>
      </c>
      <c r="F71">
        <v>60</v>
      </c>
      <c r="G71">
        <v>56.1</v>
      </c>
      <c r="H71">
        <v>50.2</v>
      </c>
      <c r="I71">
        <v>42.4</v>
      </c>
      <c r="J71">
        <v>34.1</v>
      </c>
      <c r="K71">
        <v>25.1</v>
      </c>
      <c r="L71">
        <v>15.3</v>
      </c>
      <c r="M71">
        <v>11.22</v>
      </c>
      <c r="N71">
        <v>8.2759999999999998</v>
      </c>
      <c r="O71">
        <v>6.9169999999999998</v>
      </c>
      <c r="P71">
        <v>4.7960000000000003</v>
      </c>
      <c r="Q71">
        <v>4.649</v>
      </c>
      <c r="R71">
        <v>4.4880000000000004</v>
      </c>
      <c r="S71">
        <v>4.3440000000000003</v>
      </c>
      <c r="T71">
        <v>4.2089999999999996</v>
      </c>
      <c r="U71">
        <v>4.0739999999999998</v>
      </c>
      <c r="V71">
        <v>3.9489999999999998</v>
      </c>
      <c r="W71">
        <v>3.8239999999999998</v>
      </c>
      <c r="X71">
        <v>3.7040000000000002</v>
      </c>
      <c r="Y71">
        <v>3.589</v>
      </c>
      <c r="Z71">
        <v>3.4740000000000002</v>
      </c>
      <c r="AA71">
        <v>3.3580000000000001</v>
      </c>
      <c r="AB71">
        <v>3.2480000000000002</v>
      </c>
      <c r="AC71">
        <v>3.1429999999999998</v>
      </c>
      <c r="AD71">
        <v>3.0369999999999999</v>
      </c>
      <c r="AE71">
        <v>2.9319999999999999</v>
      </c>
      <c r="AF71">
        <v>2.8319999999999999</v>
      </c>
      <c r="AG71">
        <v>2.7320000000000002</v>
      </c>
      <c r="AH71">
        <v>2.6360000000000001</v>
      </c>
      <c r="AI71">
        <v>2.5459999999999998</v>
      </c>
      <c r="AJ71">
        <v>62</v>
      </c>
    </row>
    <row r="72" spans="1:36">
      <c r="A72">
        <v>194</v>
      </c>
      <c r="B72" t="s">
        <v>895</v>
      </c>
      <c r="C72" t="s">
        <v>328</v>
      </c>
      <c r="E72">
        <v>320</v>
      </c>
      <c r="F72">
        <v>140.84100000000001</v>
      </c>
      <c r="G72">
        <v>133.78299999999999</v>
      </c>
      <c r="H72">
        <v>126.726</v>
      </c>
      <c r="I72">
        <v>115.48399999999999</v>
      </c>
      <c r="J72">
        <v>102.46</v>
      </c>
      <c r="K72">
        <v>90.957999999999998</v>
      </c>
      <c r="L72">
        <v>79.331999999999994</v>
      </c>
      <c r="M72">
        <v>67.063000000000002</v>
      </c>
      <c r="N72">
        <v>54.8</v>
      </c>
      <c r="O72">
        <v>45.523000000000003</v>
      </c>
      <c r="P72">
        <v>38.634</v>
      </c>
      <c r="Q72">
        <v>30.122</v>
      </c>
      <c r="R72">
        <v>26.268999999999998</v>
      </c>
      <c r="S72">
        <v>23.23</v>
      </c>
      <c r="T72">
        <v>20.710999999999999</v>
      </c>
      <c r="U72">
        <v>18.622</v>
      </c>
      <c r="V72">
        <v>16.821999999999999</v>
      </c>
      <c r="W72">
        <v>15.154999999999999</v>
      </c>
      <c r="X72">
        <v>13.585000000000001</v>
      </c>
      <c r="Y72">
        <v>12.257999999999999</v>
      </c>
      <c r="Z72">
        <v>11.097</v>
      </c>
      <c r="AA72">
        <v>10</v>
      </c>
      <c r="AB72">
        <v>9.0429999999999993</v>
      </c>
      <c r="AC72">
        <v>8.1929999999999996</v>
      </c>
      <c r="AD72">
        <v>7.4029999999999996</v>
      </c>
      <c r="AE72">
        <v>6.7130000000000001</v>
      </c>
      <c r="AF72">
        <v>6.0839999999999996</v>
      </c>
      <c r="AG72">
        <v>5.5209999999999999</v>
      </c>
      <c r="AH72">
        <v>5.0019999999999998</v>
      </c>
      <c r="AI72">
        <v>4.5339999999999998</v>
      </c>
      <c r="AJ72">
        <v>63</v>
      </c>
    </row>
    <row r="73" spans="1:36">
      <c r="A73">
        <v>59</v>
      </c>
      <c r="B73" t="s">
        <v>895</v>
      </c>
      <c r="C73" t="s">
        <v>332</v>
      </c>
      <c r="E73">
        <v>324</v>
      </c>
      <c r="F73">
        <v>217.77</v>
      </c>
      <c r="G73">
        <v>213.63399999999999</v>
      </c>
      <c r="H73">
        <v>209.624</v>
      </c>
      <c r="I73">
        <v>205.61099999999999</v>
      </c>
      <c r="J73">
        <v>190.68600000000001</v>
      </c>
      <c r="K73">
        <v>173.999</v>
      </c>
      <c r="L73">
        <v>158.76900000000001</v>
      </c>
      <c r="M73">
        <v>144.666</v>
      </c>
      <c r="N73">
        <v>130.899</v>
      </c>
      <c r="O73">
        <v>119.149</v>
      </c>
      <c r="P73">
        <v>104.172</v>
      </c>
      <c r="Q73">
        <v>93.168000000000006</v>
      </c>
      <c r="R73">
        <v>84.176000000000002</v>
      </c>
      <c r="S73">
        <v>75.834000000000003</v>
      </c>
      <c r="T73">
        <v>68.087999999999994</v>
      </c>
      <c r="U73">
        <v>60.802999999999997</v>
      </c>
      <c r="V73">
        <v>54.121000000000002</v>
      </c>
      <c r="W73">
        <v>48.12</v>
      </c>
      <c r="X73">
        <v>42.808999999999997</v>
      </c>
      <c r="Y73">
        <v>38.137999999999998</v>
      </c>
      <c r="Z73">
        <v>34.091000000000001</v>
      </c>
      <c r="AA73">
        <v>30.626999999999999</v>
      </c>
      <c r="AB73">
        <v>27.748999999999999</v>
      </c>
      <c r="AC73">
        <v>25.260999999999999</v>
      </c>
      <c r="AD73">
        <v>23.169</v>
      </c>
      <c r="AE73">
        <v>21.366</v>
      </c>
      <c r="AF73">
        <v>19.779</v>
      </c>
      <c r="AG73">
        <v>18.488</v>
      </c>
      <c r="AH73">
        <v>17.37</v>
      </c>
      <c r="AI73">
        <v>16.359000000000002</v>
      </c>
      <c r="AJ73">
        <v>64</v>
      </c>
    </row>
    <row r="74" spans="1:36">
      <c r="A74">
        <v>60</v>
      </c>
      <c r="B74" t="s">
        <v>895</v>
      </c>
      <c r="C74" t="s">
        <v>337</v>
      </c>
      <c r="E74">
        <v>624</v>
      </c>
      <c r="F74">
        <v>210.768</v>
      </c>
      <c r="G74">
        <v>200.97200000000001</v>
      </c>
      <c r="H74">
        <v>191.37200000000001</v>
      </c>
      <c r="I74">
        <v>182.28299999999999</v>
      </c>
      <c r="J74">
        <v>173.553</v>
      </c>
      <c r="K74">
        <v>165.37100000000001</v>
      </c>
      <c r="L74">
        <v>152.958</v>
      </c>
      <c r="M74">
        <v>145.17400000000001</v>
      </c>
      <c r="N74">
        <v>140.50899999999999</v>
      </c>
      <c r="O74">
        <v>134.10400000000001</v>
      </c>
      <c r="P74">
        <v>125.63800000000001</v>
      </c>
      <c r="Q74">
        <v>118.702</v>
      </c>
      <c r="R74">
        <v>109.818</v>
      </c>
      <c r="S74">
        <v>100.836</v>
      </c>
      <c r="T74">
        <v>92.319000000000003</v>
      </c>
      <c r="U74">
        <v>83.852000000000004</v>
      </c>
      <c r="V74">
        <v>75.656000000000006</v>
      </c>
      <c r="W74">
        <v>67.875</v>
      </c>
      <c r="X74">
        <v>60.609000000000002</v>
      </c>
      <c r="Y74">
        <v>53.94</v>
      </c>
      <c r="Z74">
        <v>47.966999999999999</v>
      </c>
      <c r="AA74">
        <v>42.633000000000003</v>
      </c>
      <c r="AB74">
        <v>37.954000000000001</v>
      </c>
      <c r="AC74">
        <v>33.905000000000001</v>
      </c>
      <c r="AD74">
        <v>30.456</v>
      </c>
      <c r="AE74">
        <v>27.544</v>
      </c>
      <c r="AF74">
        <v>25.036999999999999</v>
      </c>
      <c r="AG74">
        <v>22.960999999999999</v>
      </c>
      <c r="AH74">
        <v>21.189</v>
      </c>
      <c r="AI74">
        <v>19.588000000000001</v>
      </c>
      <c r="AJ74">
        <v>65</v>
      </c>
    </row>
    <row r="75" spans="1:36">
      <c r="A75">
        <v>207</v>
      </c>
      <c r="B75" t="s">
        <v>895</v>
      </c>
      <c r="C75" t="s">
        <v>340</v>
      </c>
      <c r="E75">
        <v>328</v>
      </c>
      <c r="F75">
        <v>118.18600000000001</v>
      </c>
      <c r="G75">
        <v>106.89400000000001</v>
      </c>
      <c r="H75">
        <v>98.21</v>
      </c>
      <c r="I75">
        <v>92.204999999999998</v>
      </c>
      <c r="J75">
        <v>83.424000000000007</v>
      </c>
      <c r="K75">
        <v>77.405000000000001</v>
      </c>
      <c r="L75">
        <v>72.557000000000002</v>
      </c>
      <c r="M75">
        <v>68.150999999999996</v>
      </c>
      <c r="N75">
        <v>62.558</v>
      </c>
      <c r="O75">
        <v>56.177</v>
      </c>
      <c r="P75">
        <v>48.566000000000003</v>
      </c>
      <c r="Q75">
        <v>41.725000000000001</v>
      </c>
      <c r="R75">
        <v>36.83</v>
      </c>
      <c r="S75">
        <v>32.893999999999998</v>
      </c>
      <c r="T75">
        <v>29.585999999999999</v>
      </c>
      <c r="U75">
        <v>26.873999999999999</v>
      </c>
      <c r="V75">
        <v>24.609000000000002</v>
      </c>
      <c r="W75">
        <v>22.739000000000001</v>
      </c>
      <c r="X75">
        <v>21.09</v>
      </c>
      <c r="Y75">
        <v>19.609000000000002</v>
      </c>
      <c r="Z75">
        <v>18.338999999999999</v>
      </c>
      <c r="AA75">
        <v>17.23</v>
      </c>
      <c r="AB75">
        <v>16.216000000000001</v>
      </c>
      <c r="AC75">
        <v>15.206</v>
      </c>
      <c r="AD75">
        <v>14.348000000000001</v>
      </c>
      <c r="AE75">
        <v>13.621</v>
      </c>
      <c r="AF75">
        <v>12.93</v>
      </c>
      <c r="AG75">
        <v>12.273999999999999</v>
      </c>
      <c r="AH75">
        <v>11.673</v>
      </c>
      <c r="AI75">
        <v>11.122</v>
      </c>
      <c r="AJ75">
        <v>66</v>
      </c>
    </row>
    <row r="76" spans="1:36">
      <c r="A76">
        <v>181</v>
      </c>
      <c r="B76" t="s">
        <v>895</v>
      </c>
      <c r="C76" t="s">
        <v>343</v>
      </c>
      <c r="E76">
        <v>332</v>
      </c>
      <c r="F76">
        <v>241.71600000000001</v>
      </c>
      <c r="G76">
        <v>206.31299999999999</v>
      </c>
      <c r="H76">
        <v>177.78899999999999</v>
      </c>
      <c r="I76">
        <v>154.20400000000001</v>
      </c>
      <c r="J76">
        <v>137.13</v>
      </c>
      <c r="K76">
        <v>132.815</v>
      </c>
      <c r="L76">
        <v>121.999</v>
      </c>
      <c r="M76">
        <v>108.09099999999999</v>
      </c>
      <c r="N76">
        <v>92.216999999999999</v>
      </c>
      <c r="O76">
        <v>76.984999999999999</v>
      </c>
      <c r="P76">
        <v>69.491</v>
      </c>
      <c r="Q76">
        <v>63.100999999999999</v>
      </c>
      <c r="R76">
        <v>58.26</v>
      </c>
      <c r="S76">
        <v>51.796999999999997</v>
      </c>
      <c r="T76">
        <v>45.515000000000001</v>
      </c>
      <c r="U76">
        <v>39.661000000000001</v>
      </c>
      <c r="V76">
        <v>34.162999999999997</v>
      </c>
      <c r="W76">
        <v>29.512</v>
      </c>
      <c r="X76">
        <v>25.773</v>
      </c>
      <c r="Y76">
        <v>22.666</v>
      </c>
      <c r="Z76">
        <v>20.064</v>
      </c>
      <c r="AA76">
        <v>17.859000000000002</v>
      </c>
      <c r="AB76">
        <v>15.99</v>
      </c>
      <c r="AC76">
        <v>14.35</v>
      </c>
      <c r="AD76">
        <v>12.946999999999999</v>
      </c>
      <c r="AE76">
        <v>11.714</v>
      </c>
      <c r="AF76">
        <v>10.617000000000001</v>
      </c>
      <c r="AG76">
        <v>9.6340000000000003</v>
      </c>
      <c r="AH76">
        <v>8.7620000000000005</v>
      </c>
      <c r="AI76">
        <v>8.0150000000000006</v>
      </c>
      <c r="AJ76">
        <v>67</v>
      </c>
    </row>
    <row r="77" spans="1:36">
      <c r="A77">
        <v>195</v>
      </c>
      <c r="B77" t="s">
        <v>895</v>
      </c>
      <c r="C77" t="s">
        <v>355</v>
      </c>
      <c r="E77">
        <v>340</v>
      </c>
      <c r="F77">
        <v>176.196</v>
      </c>
      <c r="G77">
        <v>158.34</v>
      </c>
      <c r="H77">
        <v>137.732</v>
      </c>
      <c r="I77">
        <v>119.92400000000001</v>
      </c>
      <c r="J77">
        <v>103.938</v>
      </c>
      <c r="K77">
        <v>81.028999999999996</v>
      </c>
      <c r="L77">
        <v>64.978999999999999</v>
      </c>
      <c r="M77">
        <v>52.972999999999999</v>
      </c>
      <c r="N77">
        <v>43.23</v>
      </c>
      <c r="O77">
        <v>35.395000000000003</v>
      </c>
      <c r="P77">
        <v>31.622</v>
      </c>
      <c r="Q77">
        <v>28.114999999999998</v>
      </c>
      <c r="R77">
        <v>23.515000000000001</v>
      </c>
      <c r="S77">
        <v>20.631</v>
      </c>
      <c r="T77">
        <v>18.283000000000001</v>
      </c>
      <c r="U77">
        <v>16.265999999999998</v>
      </c>
      <c r="V77">
        <v>14.585000000000001</v>
      </c>
      <c r="W77">
        <v>13.13</v>
      </c>
      <c r="X77">
        <v>11.891</v>
      </c>
      <c r="Y77">
        <v>10.772</v>
      </c>
      <c r="Z77">
        <v>9.7789999999999999</v>
      </c>
      <c r="AA77">
        <v>8.8859999999999992</v>
      </c>
      <c r="AB77">
        <v>8.0879999999999992</v>
      </c>
      <c r="AC77">
        <v>7.36</v>
      </c>
      <c r="AD77">
        <v>6.718</v>
      </c>
      <c r="AE77">
        <v>6.1109999999999998</v>
      </c>
      <c r="AF77">
        <v>5.5839999999999996</v>
      </c>
      <c r="AG77">
        <v>5.093</v>
      </c>
      <c r="AH77">
        <v>4.6459999999999999</v>
      </c>
      <c r="AI77">
        <v>4.2350000000000003</v>
      </c>
      <c r="AJ77">
        <v>68</v>
      </c>
    </row>
    <row r="78" spans="1:36">
      <c r="A78">
        <v>132</v>
      </c>
      <c r="B78" t="s">
        <v>895</v>
      </c>
      <c r="C78" t="s">
        <v>362</v>
      </c>
      <c r="E78">
        <v>348</v>
      </c>
      <c r="F78">
        <v>71.863</v>
      </c>
      <c r="G78">
        <v>54.704999999999998</v>
      </c>
      <c r="H78">
        <v>42.914000000000001</v>
      </c>
      <c r="I78">
        <v>37.231999999999999</v>
      </c>
      <c r="J78">
        <v>34.780999999999999</v>
      </c>
      <c r="K78">
        <v>25.847999999999999</v>
      </c>
      <c r="L78">
        <v>19.984000000000002</v>
      </c>
      <c r="M78">
        <v>17.056999999999999</v>
      </c>
      <c r="N78">
        <v>13.167</v>
      </c>
      <c r="O78">
        <v>9.3260000000000005</v>
      </c>
      <c r="P78">
        <v>7.4370000000000003</v>
      </c>
      <c r="Q78">
        <v>5.8159999999999998</v>
      </c>
      <c r="R78">
        <v>5.3040000000000003</v>
      </c>
      <c r="S78">
        <v>4.8680000000000003</v>
      </c>
      <c r="T78">
        <v>4.5549999999999997</v>
      </c>
      <c r="U78">
        <v>4.28</v>
      </c>
      <c r="V78">
        <v>4.01</v>
      </c>
      <c r="W78">
        <v>3.81</v>
      </c>
      <c r="X78">
        <v>3.62</v>
      </c>
      <c r="Y78">
        <v>3.45</v>
      </c>
      <c r="Z78">
        <v>3.27</v>
      </c>
      <c r="AA78">
        <v>3.14</v>
      </c>
      <c r="AB78">
        <v>3.01</v>
      </c>
      <c r="AC78">
        <v>2.89</v>
      </c>
      <c r="AD78">
        <v>2.78</v>
      </c>
      <c r="AE78">
        <v>2.66</v>
      </c>
      <c r="AF78">
        <v>2.56</v>
      </c>
      <c r="AG78">
        <v>2.456</v>
      </c>
      <c r="AH78">
        <v>2.3620000000000001</v>
      </c>
      <c r="AI78">
        <v>2.2669999999999999</v>
      </c>
      <c r="AJ78">
        <v>69</v>
      </c>
    </row>
    <row r="79" spans="1:36">
      <c r="A79">
        <v>144</v>
      </c>
      <c r="B79" t="s">
        <v>895</v>
      </c>
      <c r="C79" t="s">
        <v>365</v>
      </c>
      <c r="E79">
        <v>352</v>
      </c>
      <c r="F79">
        <v>21.28</v>
      </c>
      <c r="G79">
        <v>18.3</v>
      </c>
      <c r="H79">
        <v>16.52</v>
      </c>
      <c r="I79">
        <v>13.18</v>
      </c>
      <c r="J79">
        <v>11.68</v>
      </c>
      <c r="K79">
        <v>9.39</v>
      </c>
      <c r="L79">
        <v>6.29</v>
      </c>
      <c r="M79">
        <v>5.63</v>
      </c>
      <c r="N79">
        <v>4.7</v>
      </c>
      <c r="O79">
        <v>4.0039999999999996</v>
      </c>
      <c r="P79">
        <v>2.6120000000000001</v>
      </c>
      <c r="Q79">
        <v>2.0659999999999998</v>
      </c>
      <c r="R79">
        <v>2.0569999999999999</v>
      </c>
      <c r="S79">
        <v>2.0369999999999999</v>
      </c>
      <c r="T79">
        <v>2.0219999999999998</v>
      </c>
      <c r="U79">
        <v>2.0009999999999999</v>
      </c>
      <c r="V79">
        <v>1.976</v>
      </c>
      <c r="W79">
        <v>1.946</v>
      </c>
      <c r="X79">
        <v>1.915</v>
      </c>
      <c r="Y79">
        <v>1.885</v>
      </c>
      <c r="Z79">
        <v>1.849</v>
      </c>
      <c r="AA79">
        <v>1.819</v>
      </c>
      <c r="AB79">
        <v>1.788</v>
      </c>
      <c r="AC79">
        <v>1.752</v>
      </c>
      <c r="AD79">
        <v>1.712</v>
      </c>
      <c r="AE79">
        <v>1.6759999999999999</v>
      </c>
      <c r="AF79">
        <v>1.641</v>
      </c>
      <c r="AG79">
        <v>1.61</v>
      </c>
      <c r="AH79">
        <v>1.57</v>
      </c>
      <c r="AI79">
        <v>1.534</v>
      </c>
      <c r="AJ79">
        <v>70</v>
      </c>
    </row>
    <row r="80" spans="1:36">
      <c r="A80">
        <v>90</v>
      </c>
      <c r="B80" t="s">
        <v>895</v>
      </c>
      <c r="C80" t="s">
        <v>369</v>
      </c>
      <c r="E80">
        <v>356</v>
      </c>
      <c r="F80">
        <v>165.00200000000001</v>
      </c>
      <c r="G80">
        <v>153.077</v>
      </c>
      <c r="H80">
        <v>140.11500000000001</v>
      </c>
      <c r="I80">
        <v>128.46299999999999</v>
      </c>
      <c r="J80">
        <v>117.98699999999999</v>
      </c>
      <c r="K80">
        <v>106.447</v>
      </c>
      <c r="L80">
        <v>95.016999999999996</v>
      </c>
      <c r="M80">
        <v>85.072000000000003</v>
      </c>
      <c r="N80">
        <v>76.447000000000003</v>
      </c>
      <c r="O80">
        <v>68.856999999999999</v>
      </c>
      <c r="P80">
        <v>60.698999999999998</v>
      </c>
      <c r="Q80">
        <v>52.914000000000001</v>
      </c>
      <c r="R80">
        <v>47.893999999999998</v>
      </c>
      <c r="S80">
        <v>43.767000000000003</v>
      </c>
      <c r="T80">
        <v>40.081000000000003</v>
      </c>
      <c r="U80">
        <v>36.834000000000003</v>
      </c>
      <c r="V80">
        <v>33.921999999999997</v>
      </c>
      <c r="W80">
        <v>31.388999999999999</v>
      </c>
      <c r="X80">
        <v>29.135999999999999</v>
      </c>
      <c r="Y80">
        <v>27.126000000000001</v>
      </c>
      <c r="Z80">
        <v>25.391999999999999</v>
      </c>
      <c r="AA80">
        <v>23.834</v>
      </c>
      <c r="AB80">
        <v>22.43</v>
      </c>
      <c r="AC80">
        <v>21.164999999999999</v>
      </c>
      <c r="AD80">
        <v>20.045999999999999</v>
      </c>
      <c r="AE80">
        <v>19.033000000000001</v>
      </c>
      <c r="AF80">
        <v>18.065000000000001</v>
      </c>
      <c r="AG80">
        <v>17.201000000000001</v>
      </c>
      <c r="AH80">
        <v>16.376000000000001</v>
      </c>
      <c r="AI80">
        <v>15.657999999999999</v>
      </c>
      <c r="AJ80">
        <v>71</v>
      </c>
    </row>
    <row r="81" spans="1:36">
      <c r="A81">
        <v>99</v>
      </c>
      <c r="B81" t="s">
        <v>895</v>
      </c>
      <c r="C81" t="s">
        <v>372</v>
      </c>
      <c r="E81">
        <v>360</v>
      </c>
      <c r="F81">
        <v>191.91900000000001</v>
      </c>
      <c r="G81">
        <v>163.77500000000001</v>
      </c>
      <c r="H81">
        <v>139.32900000000001</v>
      </c>
      <c r="I81">
        <v>117.36199999999999</v>
      </c>
      <c r="J81">
        <v>98.947999999999993</v>
      </c>
      <c r="K81">
        <v>83.162999999999997</v>
      </c>
      <c r="L81">
        <v>69.778999999999996</v>
      </c>
      <c r="M81">
        <v>58.539000000000001</v>
      </c>
      <c r="N81">
        <v>49.082000000000001</v>
      </c>
      <c r="O81">
        <v>41.131999999999998</v>
      </c>
      <c r="P81">
        <v>34.451000000000001</v>
      </c>
      <c r="Q81">
        <v>28.835999999999999</v>
      </c>
      <c r="R81">
        <v>24.928999999999998</v>
      </c>
      <c r="S81">
        <v>22.181000000000001</v>
      </c>
      <c r="T81">
        <v>20.018999999999998</v>
      </c>
      <c r="U81">
        <v>18.411000000000001</v>
      </c>
      <c r="V81">
        <v>17.128</v>
      </c>
      <c r="W81">
        <v>16.055</v>
      </c>
      <c r="X81">
        <v>15.067</v>
      </c>
      <c r="Y81">
        <v>14.209</v>
      </c>
      <c r="Z81">
        <v>13.446999999999999</v>
      </c>
      <c r="AA81">
        <v>12.724</v>
      </c>
      <c r="AB81">
        <v>12.077</v>
      </c>
      <c r="AC81">
        <v>11.494999999999999</v>
      </c>
      <c r="AD81">
        <v>10.928000000000001</v>
      </c>
      <c r="AE81">
        <v>10.411</v>
      </c>
      <c r="AF81">
        <v>9.9239999999999995</v>
      </c>
      <c r="AG81">
        <v>9.4770000000000003</v>
      </c>
      <c r="AH81">
        <v>9.0399999999999991</v>
      </c>
      <c r="AI81">
        <v>8.6329999999999991</v>
      </c>
      <c r="AJ81">
        <v>72</v>
      </c>
    </row>
    <row r="82" spans="1:36">
      <c r="A82">
        <v>91</v>
      </c>
      <c r="B82" t="s">
        <v>895</v>
      </c>
      <c r="C82" t="s">
        <v>379</v>
      </c>
      <c r="E82">
        <v>364</v>
      </c>
      <c r="F82">
        <v>262.13900000000001</v>
      </c>
      <c r="G82">
        <v>212.48400000000001</v>
      </c>
      <c r="H82">
        <v>172.577</v>
      </c>
      <c r="I82">
        <v>140.74</v>
      </c>
      <c r="J82">
        <v>116.40900000000001</v>
      </c>
      <c r="K82">
        <v>92.159000000000006</v>
      </c>
      <c r="L82">
        <v>69.808999999999997</v>
      </c>
      <c r="M82">
        <v>55.353000000000002</v>
      </c>
      <c r="N82">
        <v>47.079000000000001</v>
      </c>
      <c r="O82">
        <v>38.860999999999997</v>
      </c>
      <c r="P82">
        <v>32.509</v>
      </c>
      <c r="Q82">
        <v>27.155000000000001</v>
      </c>
      <c r="R82">
        <v>23.385000000000002</v>
      </c>
      <c r="S82">
        <v>20.686</v>
      </c>
      <c r="T82">
        <v>18.440000000000001</v>
      </c>
      <c r="U82">
        <v>16.719000000000001</v>
      </c>
      <c r="V82">
        <v>15.250999999999999</v>
      </c>
      <c r="W82">
        <v>13.913</v>
      </c>
      <c r="X82">
        <v>12.853999999999999</v>
      </c>
      <c r="Y82">
        <v>11.946</v>
      </c>
      <c r="Z82">
        <v>11.106999999999999</v>
      </c>
      <c r="AA82">
        <v>10.324</v>
      </c>
      <c r="AB82">
        <v>9.657</v>
      </c>
      <c r="AC82">
        <v>9.0969999999999995</v>
      </c>
      <c r="AD82">
        <v>8.5709999999999997</v>
      </c>
      <c r="AE82">
        <v>8.0860000000000003</v>
      </c>
      <c r="AF82">
        <v>7.61</v>
      </c>
      <c r="AG82">
        <v>7.1950000000000003</v>
      </c>
      <c r="AH82">
        <v>6.8049999999999997</v>
      </c>
      <c r="AI82">
        <v>6.43</v>
      </c>
      <c r="AJ82">
        <v>73</v>
      </c>
    </row>
    <row r="83" spans="1:36">
      <c r="A83">
        <v>114</v>
      </c>
      <c r="B83" t="s">
        <v>895</v>
      </c>
      <c r="C83" t="s">
        <v>381</v>
      </c>
      <c r="E83">
        <v>368</v>
      </c>
      <c r="F83">
        <v>197.6</v>
      </c>
      <c r="G83">
        <v>152.88200000000001</v>
      </c>
      <c r="H83">
        <v>120.747</v>
      </c>
      <c r="I83">
        <v>95.962000000000003</v>
      </c>
      <c r="J83">
        <v>76.366</v>
      </c>
      <c r="K83">
        <v>60.389000000000003</v>
      </c>
      <c r="L83">
        <v>48.906999999999996</v>
      </c>
      <c r="M83">
        <v>41.765000000000001</v>
      </c>
      <c r="N83">
        <v>43.384999999999998</v>
      </c>
      <c r="O83">
        <v>38.055</v>
      </c>
      <c r="P83">
        <v>35.936</v>
      </c>
      <c r="Q83">
        <v>34.585000000000001</v>
      </c>
      <c r="R83">
        <v>33.292999999999999</v>
      </c>
      <c r="S83">
        <v>30.459</v>
      </c>
      <c r="T83">
        <v>26.902000000000001</v>
      </c>
      <c r="U83">
        <v>23.08</v>
      </c>
      <c r="V83">
        <v>20.114999999999998</v>
      </c>
      <c r="W83">
        <v>17.550999999999998</v>
      </c>
      <c r="X83">
        <v>15.811999999999999</v>
      </c>
      <c r="Y83">
        <v>14.28</v>
      </c>
      <c r="Z83">
        <v>12.91</v>
      </c>
      <c r="AA83">
        <v>11.91</v>
      </c>
      <c r="AB83">
        <v>11.02</v>
      </c>
      <c r="AC83">
        <v>10.19</v>
      </c>
      <c r="AD83">
        <v>9.4700000000000006</v>
      </c>
      <c r="AE83">
        <v>8.89</v>
      </c>
      <c r="AF83">
        <v>8.36</v>
      </c>
      <c r="AG83">
        <v>7.86</v>
      </c>
      <c r="AH83">
        <v>7.39</v>
      </c>
      <c r="AI83">
        <v>6.97</v>
      </c>
      <c r="AJ83">
        <v>74</v>
      </c>
    </row>
    <row r="84" spans="1:36">
      <c r="A84">
        <v>145</v>
      </c>
      <c r="B84" t="s">
        <v>895</v>
      </c>
      <c r="C84" t="s">
        <v>386</v>
      </c>
      <c r="E84">
        <v>372</v>
      </c>
      <c r="F84">
        <v>41.421999999999997</v>
      </c>
      <c r="G84">
        <v>34.252000000000002</v>
      </c>
      <c r="H84">
        <v>28.084</v>
      </c>
      <c r="I84">
        <v>22.904</v>
      </c>
      <c r="J84">
        <v>18.283000000000001</v>
      </c>
      <c r="K84">
        <v>15.192</v>
      </c>
      <c r="L84">
        <v>10.223000000000001</v>
      </c>
      <c r="M84">
        <v>8.3849999999999998</v>
      </c>
      <c r="N84">
        <v>6.7880000000000003</v>
      </c>
      <c r="O84">
        <v>6.1079999999999997</v>
      </c>
      <c r="P84">
        <v>5.5090000000000003</v>
      </c>
      <c r="Q84">
        <v>4.0350000000000001</v>
      </c>
      <c r="R84">
        <v>3.859</v>
      </c>
      <c r="S84">
        <v>3.7690000000000001</v>
      </c>
      <c r="T84">
        <v>3.6739999999999999</v>
      </c>
      <c r="U84">
        <v>3.5939999999999999</v>
      </c>
      <c r="V84">
        <v>3.504</v>
      </c>
      <c r="W84">
        <v>3.4289999999999998</v>
      </c>
      <c r="X84">
        <v>3.3439999999999999</v>
      </c>
      <c r="Y84">
        <v>3.2639999999999998</v>
      </c>
      <c r="Z84">
        <v>3.1890000000000001</v>
      </c>
      <c r="AA84">
        <v>3.1190000000000002</v>
      </c>
      <c r="AB84">
        <v>3.0390000000000001</v>
      </c>
      <c r="AC84">
        <v>2.964</v>
      </c>
      <c r="AD84">
        <v>2.8940000000000001</v>
      </c>
      <c r="AE84">
        <v>2.823</v>
      </c>
      <c r="AF84">
        <v>2.7530000000000001</v>
      </c>
      <c r="AG84">
        <v>2.6829999999999998</v>
      </c>
      <c r="AH84">
        <v>2.6179999999999999</v>
      </c>
      <c r="AI84">
        <v>2.5529999999999999</v>
      </c>
      <c r="AJ84">
        <v>75</v>
      </c>
    </row>
    <row r="85" spans="1:36">
      <c r="A85">
        <v>115</v>
      </c>
      <c r="B85" t="s">
        <v>895</v>
      </c>
      <c r="C85" t="s">
        <v>392</v>
      </c>
      <c r="E85">
        <v>376</v>
      </c>
      <c r="F85">
        <v>38.918999999999997</v>
      </c>
      <c r="G85">
        <v>33.054000000000002</v>
      </c>
      <c r="H85">
        <v>28.318000000000001</v>
      </c>
      <c r="I85">
        <v>24.332999999999998</v>
      </c>
      <c r="J85">
        <v>20.678999999999998</v>
      </c>
      <c r="K85">
        <v>17.108000000000001</v>
      </c>
      <c r="L85">
        <v>13.741</v>
      </c>
      <c r="M85">
        <v>10.787000000000001</v>
      </c>
      <c r="N85">
        <v>8.359</v>
      </c>
      <c r="O85">
        <v>6.4420000000000002</v>
      </c>
      <c r="P85">
        <v>4.9790000000000001</v>
      </c>
      <c r="Q85">
        <v>3.847</v>
      </c>
      <c r="R85">
        <v>3.347</v>
      </c>
      <c r="S85">
        <v>3.004</v>
      </c>
      <c r="T85">
        <v>2.76</v>
      </c>
      <c r="U85">
        <v>2.59</v>
      </c>
      <c r="V85">
        <v>2.4340000000000002</v>
      </c>
      <c r="W85">
        <v>2.2839999999999998</v>
      </c>
      <c r="X85">
        <v>2.1440000000000001</v>
      </c>
      <c r="Y85">
        <v>2.0089999999999999</v>
      </c>
      <c r="Z85">
        <v>1.8839999999999999</v>
      </c>
      <c r="AA85">
        <v>1.7629999999999999</v>
      </c>
      <c r="AB85">
        <v>1.653</v>
      </c>
      <c r="AC85">
        <v>1.548</v>
      </c>
      <c r="AD85">
        <v>1.4430000000000001</v>
      </c>
      <c r="AE85">
        <v>1.3520000000000001</v>
      </c>
      <c r="AF85">
        <v>1.262</v>
      </c>
      <c r="AG85">
        <v>1.177</v>
      </c>
      <c r="AH85">
        <v>1.097</v>
      </c>
      <c r="AI85">
        <v>1.0209999999999999</v>
      </c>
      <c r="AJ85">
        <v>76</v>
      </c>
    </row>
    <row r="86" spans="1:36">
      <c r="A86">
        <v>156</v>
      </c>
      <c r="B86" t="s">
        <v>895</v>
      </c>
      <c r="C86" t="s">
        <v>395</v>
      </c>
      <c r="E86">
        <v>380</v>
      </c>
      <c r="F86">
        <v>60.386000000000003</v>
      </c>
      <c r="G86">
        <v>48.633000000000003</v>
      </c>
      <c r="H86">
        <v>40.96</v>
      </c>
      <c r="I86">
        <v>33.173000000000002</v>
      </c>
      <c r="J86">
        <v>26.719000000000001</v>
      </c>
      <c r="K86">
        <v>17.937000000000001</v>
      </c>
      <c r="L86">
        <v>12.923999999999999</v>
      </c>
      <c r="M86">
        <v>9.65</v>
      </c>
      <c r="N86">
        <v>7.59</v>
      </c>
      <c r="O86">
        <v>5.6429999999999998</v>
      </c>
      <c r="P86">
        <v>4.2240000000000002</v>
      </c>
      <c r="Q86">
        <v>3.5070000000000001</v>
      </c>
      <c r="R86">
        <v>3.4169999999999998</v>
      </c>
      <c r="S86">
        <v>3.3420000000000001</v>
      </c>
      <c r="T86">
        <v>3.2669999999999999</v>
      </c>
      <c r="U86">
        <v>3.1869999999999998</v>
      </c>
      <c r="V86">
        <v>3.1219999999999999</v>
      </c>
      <c r="W86">
        <v>3.052</v>
      </c>
      <c r="X86">
        <v>2.9820000000000002</v>
      </c>
      <c r="Y86">
        <v>2.907</v>
      </c>
      <c r="Z86">
        <v>2.8420000000000001</v>
      </c>
      <c r="AA86">
        <v>2.7770000000000001</v>
      </c>
      <c r="AB86">
        <v>2.7120000000000002</v>
      </c>
      <c r="AC86">
        <v>2.6480000000000001</v>
      </c>
      <c r="AD86">
        <v>2.5880000000000001</v>
      </c>
      <c r="AE86">
        <v>2.5179999999999998</v>
      </c>
      <c r="AF86">
        <v>2.4580000000000002</v>
      </c>
      <c r="AG86">
        <v>2.3929999999999998</v>
      </c>
      <c r="AH86">
        <v>2.3330000000000002</v>
      </c>
      <c r="AI86">
        <v>2.2730000000000001</v>
      </c>
      <c r="AJ86">
        <v>77</v>
      </c>
    </row>
    <row r="87" spans="1:36">
      <c r="A87">
        <v>182</v>
      </c>
      <c r="B87" t="s">
        <v>895</v>
      </c>
      <c r="C87" t="s">
        <v>398</v>
      </c>
      <c r="E87">
        <v>388</v>
      </c>
      <c r="F87">
        <v>91.915999999999997</v>
      </c>
      <c r="G87">
        <v>78.304000000000002</v>
      </c>
      <c r="H87">
        <v>61.395000000000003</v>
      </c>
      <c r="I87">
        <v>51.597000000000001</v>
      </c>
      <c r="J87">
        <v>44.999000000000002</v>
      </c>
      <c r="K87">
        <v>37.46</v>
      </c>
      <c r="L87">
        <v>35.82</v>
      </c>
      <c r="M87">
        <v>31.183</v>
      </c>
      <c r="N87">
        <v>28.812999999999999</v>
      </c>
      <c r="O87">
        <v>27.881</v>
      </c>
      <c r="P87">
        <v>26.814</v>
      </c>
      <c r="Q87">
        <v>24.417000000000002</v>
      </c>
      <c r="R87">
        <v>22.023</v>
      </c>
      <c r="S87">
        <v>20.202000000000002</v>
      </c>
      <c r="T87">
        <v>18.687000000000001</v>
      </c>
      <c r="U87">
        <v>17.311</v>
      </c>
      <c r="V87">
        <v>15.906000000000001</v>
      </c>
      <c r="W87">
        <v>14.486000000000001</v>
      </c>
      <c r="X87">
        <v>13.236000000000001</v>
      </c>
      <c r="Y87">
        <v>12.13</v>
      </c>
      <c r="Z87">
        <v>11.125</v>
      </c>
      <c r="AA87">
        <v>10.234</v>
      </c>
      <c r="AB87">
        <v>9.3879999999999999</v>
      </c>
      <c r="AC87">
        <v>8.6430000000000007</v>
      </c>
      <c r="AD87">
        <v>7.9720000000000004</v>
      </c>
      <c r="AE87">
        <v>7.3470000000000004</v>
      </c>
      <c r="AF87">
        <v>6.7759999999999998</v>
      </c>
      <c r="AG87">
        <v>6.25</v>
      </c>
      <c r="AH87">
        <v>5.7640000000000002</v>
      </c>
      <c r="AI87">
        <v>5.3029999999999999</v>
      </c>
      <c r="AJ87">
        <v>78</v>
      </c>
    </row>
    <row r="88" spans="1:36">
      <c r="A88">
        <v>75</v>
      </c>
      <c r="B88" t="s">
        <v>895</v>
      </c>
      <c r="C88" t="s">
        <v>401</v>
      </c>
      <c r="E88">
        <v>392</v>
      </c>
      <c r="F88">
        <v>50.067</v>
      </c>
      <c r="G88">
        <v>37.244999999999997</v>
      </c>
      <c r="H88">
        <v>25.834</v>
      </c>
      <c r="I88">
        <v>16.48</v>
      </c>
      <c r="J88">
        <v>11.946999999999999</v>
      </c>
      <c r="K88">
        <v>8.7530000000000001</v>
      </c>
      <c r="L88">
        <v>6.6289999999999996</v>
      </c>
      <c r="M88">
        <v>4.9550000000000001</v>
      </c>
      <c r="N88">
        <v>4.4400000000000004</v>
      </c>
      <c r="O88">
        <v>3.758</v>
      </c>
      <c r="P88">
        <v>3.0350000000000001</v>
      </c>
      <c r="Q88">
        <v>2.6190000000000002</v>
      </c>
      <c r="R88">
        <v>2.5489999999999999</v>
      </c>
      <c r="S88">
        <v>2.4950000000000001</v>
      </c>
      <c r="T88">
        <v>2.46</v>
      </c>
      <c r="U88">
        <v>2.42</v>
      </c>
      <c r="V88">
        <v>2.38</v>
      </c>
      <c r="W88">
        <v>2.3450000000000002</v>
      </c>
      <c r="X88">
        <v>2.31</v>
      </c>
      <c r="Y88">
        <v>2.2749999999999999</v>
      </c>
      <c r="Z88">
        <v>2.2349999999999999</v>
      </c>
      <c r="AA88">
        <v>2.2000000000000002</v>
      </c>
      <c r="AB88">
        <v>2.165</v>
      </c>
      <c r="AC88">
        <v>2.125</v>
      </c>
      <c r="AD88">
        <v>2.0950000000000002</v>
      </c>
      <c r="AE88">
        <v>2.0550000000000002</v>
      </c>
      <c r="AF88">
        <v>2.02</v>
      </c>
      <c r="AG88">
        <v>1.98</v>
      </c>
      <c r="AH88">
        <v>1.9450000000000001</v>
      </c>
      <c r="AI88">
        <v>1.915</v>
      </c>
      <c r="AJ88">
        <v>79</v>
      </c>
    </row>
    <row r="89" spans="1:36">
      <c r="A89">
        <v>116</v>
      </c>
      <c r="B89" t="s">
        <v>895</v>
      </c>
      <c r="C89" t="s">
        <v>404</v>
      </c>
      <c r="E89">
        <v>400</v>
      </c>
      <c r="F89">
        <v>160.89400000000001</v>
      </c>
      <c r="G89">
        <v>128.86099999999999</v>
      </c>
      <c r="H89">
        <v>103.22799999999999</v>
      </c>
      <c r="I89">
        <v>82.756</v>
      </c>
      <c r="J89">
        <v>68.254999999999995</v>
      </c>
      <c r="K89">
        <v>56.497999999999998</v>
      </c>
      <c r="L89">
        <v>44.372999999999998</v>
      </c>
      <c r="M89">
        <v>36.021000000000001</v>
      </c>
      <c r="N89">
        <v>30.574000000000002</v>
      </c>
      <c r="O89">
        <v>26.7</v>
      </c>
      <c r="P89">
        <v>23.645</v>
      </c>
      <c r="Q89">
        <v>20.981999999999999</v>
      </c>
      <c r="R89">
        <v>19.14</v>
      </c>
      <c r="S89">
        <v>17.757999999999999</v>
      </c>
      <c r="T89">
        <v>16.629000000000001</v>
      </c>
      <c r="U89">
        <v>15.244999999999999</v>
      </c>
      <c r="V89">
        <v>13.763</v>
      </c>
      <c r="W89">
        <v>12.535</v>
      </c>
      <c r="X89">
        <v>11.576000000000001</v>
      </c>
      <c r="Y89">
        <v>10.731999999999999</v>
      </c>
      <c r="Z89">
        <v>9.9689999999999994</v>
      </c>
      <c r="AA89">
        <v>9.26</v>
      </c>
      <c r="AB89">
        <v>8.7240000000000002</v>
      </c>
      <c r="AC89">
        <v>8.2230000000000008</v>
      </c>
      <c r="AD89">
        <v>7.7619999999999996</v>
      </c>
      <c r="AE89">
        <v>7.3259999999999996</v>
      </c>
      <c r="AF89">
        <v>6.915</v>
      </c>
      <c r="AG89">
        <v>6.5549999999999997</v>
      </c>
      <c r="AH89">
        <v>6.2039999999999997</v>
      </c>
      <c r="AI89">
        <v>5.8789999999999996</v>
      </c>
      <c r="AJ89">
        <v>80</v>
      </c>
    </row>
    <row r="90" spans="1:36">
      <c r="A90">
        <v>81</v>
      </c>
      <c r="B90" t="s">
        <v>895</v>
      </c>
      <c r="C90" t="s">
        <v>407</v>
      </c>
      <c r="E90">
        <v>398</v>
      </c>
      <c r="F90">
        <v>110</v>
      </c>
      <c r="G90">
        <v>101.714</v>
      </c>
      <c r="H90">
        <v>93.429000000000002</v>
      </c>
      <c r="I90">
        <v>85.143000000000001</v>
      </c>
      <c r="J90">
        <v>76.856999999999999</v>
      </c>
      <c r="K90">
        <v>68.570999999999998</v>
      </c>
      <c r="L90">
        <v>60.286000000000001</v>
      </c>
      <c r="M90">
        <v>52</v>
      </c>
      <c r="N90">
        <v>51.048000000000002</v>
      </c>
      <c r="O90">
        <v>43.454000000000001</v>
      </c>
      <c r="P90">
        <v>32.042000000000002</v>
      </c>
      <c r="Q90">
        <v>26.998999999999999</v>
      </c>
      <c r="R90">
        <v>23.716000000000001</v>
      </c>
      <c r="S90">
        <v>21.396999999999998</v>
      </c>
      <c r="T90">
        <v>19.370999999999999</v>
      </c>
      <c r="U90">
        <v>17.64</v>
      </c>
      <c r="V90">
        <v>16.132000000000001</v>
      </c>
      <c r="W90">
        <v>14.82</v>
      </c>
      <c r="X90">
        <v>13.67</v>
      </c>
      <c r="Y90">
        <v>12.7</v>
      </c>
      <c r="Z90">
        <v>11.84</v>
      </c>
      <c r="AA90">
        <v>11.05</v>
      </c>
      <c r="AB90">
        <v>10.41</v>
      </c>
      <c r="AC90">
        <v>9.84</v>
      </c>
      <c r="AD90">
        <v>9.31</v>
      </c>
      <c r="AE90">
        <v>8.82</v>
      </c>
      <c r="AF90">
        <v>8.41</v>
      </c>
      <c r="AG90">
        <v>8.0299999999999994</v>
      </c>
      <c r="AH90">
        <v>7.67</v>
      </c>
      <c r="AI90">
        <v>7.34</v>
      </c>
      <c r="AJ90">
        <v>81</v>
      </c>
    </row>
    <row r="91" spans="1:36">
      <c r="A91">
        <v>15</v>
      </c>
      <c r="B91" t="s">
        <v>895</v>
      </c>
      <c r="C91" t="s">
        <v>412</v>
      </c>
      <c r="E91">
        <v>404</v>
      </c>
      <c r="F91">
        <v>147.012</v>
      </c>
      <c r="G91">
        <v>133.667</v>
      </c>
      <c r="H91">
        <v>116.964</v>
      </c>
      <c r="I91">
        <v>104.39100000000001</v>
      </c>
      <c r="J91">
        <v>91.498000000000005</v>
      </c>
      <c r="K91">
        <v>80.441999999999993</v>
      </c>
      <c r="L91">
        <v>70.108999999999995</v>
      </c>
      <c r="M91">
        <v>66.725999999999999</v>
      </c>
      <c r="N91">
        <v>66.48</v>
      </c>
      <c r="O91">
        <v>69.135000000000005</v>
      </c>
      <c r="P91">
        <v>69.543000000000006</v>
      </c>
      <c r="Q91">
        <v>64.715999999999994</v>
      </c>
      <c r="R91">
        <v>58.142000000000003</v>
      </c>
      <c r="S91">
        <v>52.942999999999998</v>
      </c>
      <c r="T91">
        <v>48.508000000000003</v>
      </c>
      <c r="U91">
        <v>43.926000000000002</v>
      </c>
      <c r="V91">
        <v>39.301000000000002</v>
      </c>
      <c r="W91">
        <v>35.210999999999999</v>
      </c>
      <c r="X91">
        <v>31.754999999999999</v>
      </c>
      <c r="Y91">
        <v>28.832000000000001</v>
      </c>
      <c r="Z91">
        <v>26.324999999999999</v>
      </c>
      <c r="AA91">
        <v>24.228000000000002</v>
      </c>
      <c r="AB91">
        <v>22.405999999999999</v>
      </c>
      <c r="AC91">
        <v>20.78</v>
      </c>
      <c r="AD91">
        <v>19.425999999999998</v>
      </c>
      <c r="AE91">
        <v>18.271999999999998</v>
      </c>
      <c r="AF91">
        <v>17.193999999999999</v>
      </c>
      <c r="AG91">
        <v>16.21</v>
      </c>
      <c r="AH91">
        <v>15.359</v>
      </c>
      <c r="AI91">
        <v>14.582000000000001</v>
      </c>
      <c r="AJ91">
        <v>82</v>
      </c>
    </row>
    <row r="92" spans="1:36">
      <c r="A92">
        <v>74</v>
      </c>
      <c r="B92" t="s">
        <v>895</v>
      </c>
      <c r="C92" t="s">
        <v>417</v>
      </c>
      <c r="E92">
        <v>408</v>
      </c>
      <c r="F92">
        <v>90.5</v>
      </c>
      <c r="G92">
        <v>75.900000000000006</v>
      </c>
      <c r="H92">
        <v>66.900000000000006</v>
      </c>
      <c r="I92">
        <v>56.3</v>
      </c>
      <c r="J92">
        <v>44.1</v>
      </c>
      <c r="K92">
        <v>35.200000000000003</v>
      </c>
      <c r="L92">
        <v>29.9</v>
      </c>
      <c r="M92">
        <v>26.1</v>
      </c>
      <c r="N92">
        <v>24.312999999999999</v>
      </c>
      <c r="O92">
        <v>54.923000000000002</v>
      </c>
      <c r="P92">
        <v>28.468</v>
      </c>
      <c r="Q92">
        <v>27.390999999999998</v>
      </c>
      <c r="R92">
        <v>25.053000000000001</v>
      </c>
      <c r="S92">
        <v>22.285</v>
      </c>
      <c r="T92">
        <v>19.994</v>
      </c>
      <c r="U92">
        <v>17.597999999999999</v>
      </c>
      <c r="V92">
        <v>15.414999999999999</v>
      </c>
      <c r="W92">
        <v>13.625</v>
      </c>
      <c r="X92">
        <v>12.137</v>
      </c>
      <c r="Y92">
        <v>11.05</v>
      </c>
      <c r="Z92">
        <v>10.130000000000001</v>
      </c>
      <c r="AA92">
        <v>9.3000000000000007</v>
      </c>
      <c r="AB92">
        <v>8.6199999999999992</v>
      </c>
      <c r="AC92">
        <v>8.07</v>
      </c>
      <c r="AD92">
        <v>7.57</v>
      </c>
      <c r="AE92">
        <v>7.1</v>
      </c>
      <c r="AF92">
        <v>6.67</v>
      </c>
      <c r="AG92">
        <v>6.33</v>
      </c>
      <c r="AH92">
        <v>6.01</v>
      </c>
      <c r="AI92">
        <v>5.71</v>
      </c>
      <c r="AJ92">
        <v>83</v>
      </c>
    </row>
    <row r="93" spans="1:36">
      <c r="A93">
        <v>77</v>
      </c>
      <c r="B93" t="s">
        <v>895</v>
      </c>
      <c r="C93" t="s">
        <v>425</v>
      </c>
      <c r="E93">
        <v>410</v>
      </c>
      <c r="F93">
        <v>137.95400000000001</v>
      </c>
      <c r="G93">
        <v>114.363</v>
      </c>
      <c r="H93">
        <v>89.734999999999999</v>
      </c>
      <c r="I93">
        <v>64.194000000000003</v>
      </c>
      <c r="J93">
        <v>38.107999999999997</v>
      </c>
      <c r="K93">
        <v>33.228999999999999</v>
      </c>
      <c r="L93">
        <v>24.606000000000002</v>
      </c>
      <c r="M93">
        <v>14.853</v>
      </c>
      <c r="N93">
        <v>9.7370000000000001</v>
      </c>
      <c r="O93">
        <v>6.6070000000000002</v>
      </c>
      <c r="P93">
        <v>5.3230000000000004</v>
      </c>
      <c r="Q93">
        <v>3.758</v>
      </c>
      <c r="R93">
        <v>3.6469999999999998</v>
      </c>
      <c r="S93">
        <v>3.5619999999999998</v>
      </c>
      <c r="T93">
        <v>3.472</v>
      </c>
      <c r="U93">
        <v>3.3919999999999999</v>
      </c>
      <c r="V93">
        <v>3.3109999999999999</v>
      </c>
      <c r="W93">
        <v>3.2360000000000002</v>
      </c>
      <c r="X93">
        <v>3.161</v>
      </c>
      <c r="Y93">
        <v>3.0859999999999999</v>
      </c>
      <c r="Z93">
        <v>3.012</v>
      </c>
      <c r="AA93">
        <v>2.9369999999999998</v>
      </c>
      <c r="AB93">
        <v>2.8719999999999999</v>
      </c>
      <c r="AC93">
        <v>2.802</v>
      </c>
      <c r="AD93">
        <v>2.7370000000000001</v>
      </c>
      <c r="AE93">
        <v>2.6720000000000002</v>
      </c>
      <c r="AF93">
        <v>2.597</v>
      </c>
      <c r="AG93">
        <v>2.5369999999999999</v>
      </c>
      <c r="AH93">
        <v>2.4729999999999999</v>
      </c>
      <c r="AI93">
        <v>2.4079999999999999</v>
      </c>
      <c r="AJ93">
        <v>84</v>
      </c>
    </row>
    <row r="94" spans="1:36">
      <c r="A94">
        <v>117</v>
      </c>
      <c r="B94" t="s">
        <v>895</v>
      </c>
      <c r="C94" t="s">
        <v>430</v>
      </c>
      <c r="E94">
        <v>414</v>
      </c>
      <c r="F94">
        <v>113.43300000000001</v>
      </c>
      <c r="G94">
        <v>89.753</v>
      </c>
      <c r="H94">
        <v>69.772999999999996</v>
      </c>
      <c r="I94">
        <v>53.284999999999997</v>
      </c>
      <c r="J94">
        <v>40.031999999999996</v>
      </c>
      <c r="K94">
        <v>29.45</v>
      </c>
      <c r="L94">
        <v>21.594999999999999</v>
      </c>
      <c r="M94">
        <v>16.440999999999999</v>
      </c>
      <c r="N94">
        <v>13.333</v>
      </c>
      <c r="O94">
        <v>11.295999999999999</v>
      </c>
      <c r="P94">
        <v>9.6549999999999994</v>
      </c>
      <c r="Q94">
        <v>8.1389999999999993</v>
      </c>
      <c r="R94">
        <v>7.5629999999999997</v>
      </c>
      <c r="S94">
        <v>7.077</v>
      </c>
      <c r="T94">
        <v>6.6120000000000001</v>
      </c>
      <c r="U94">
        <v>6.226</v>
      </c>
      <c r="V94">
        <v>5.7850000000000001</v>
      </c>
      <c r="W94">
        <v>5.3890000000000002</v>
      </c>
      <c r="X94">
        <v>5.0430000000000001</v>
      </c>
      <c r="Y94">
        <v>4.7830000000000004</v>
      </c>
      <c r="Z94">
        <v>4.5430000000000001</v>
      </c>
      <c r="AA94">
        <v>4.3230000000000004</v>
      </c>
      <c r="AB94">
        <v>4.1180000000000003</v>
      </c>
      <c r="AC94">
        <v>3.9279999999999999</v>
      </c>
      <c r="AD94">
        <v>3.7530000000000001</v>
      </c>
      <c r="AE94">
        <v>3.5870000000000002</v>
      </c>
      <c r="AF94">
        <v>3.4319999999999999</v>
      </c>
      <c r="AG94">
        <v>3.282</v>
      </c>
      <c r="AH94">
        <v>3.1419999999999999</v>
      </c>
      <c r="AI94">
        <v>3.0070000000000001</v>
      </c>
      <c r="AJ94">
        <v>85</v>
      </c>
    </row>
    <row r="95" spans="1:36">
      <c r="A95">
        <v>82</v>
      </c>
      <c r="B95" t="s">
        <v>895</v>
      </c>
      <c r="C95" t="s">
        <v>437</v>
      </c>
      <c r="E95">
        <v>417</v>
      </c>
      <c r="F95">
        <v>140</v>
      </c>
      <c r="G95">
        <v>130</v>
      </c>
      <c r="H95">
        <v>120</v>
      </c>
      <c r="I95">
        <v>110</v>
      </c>
      <c r="J95">
        <v>100</v>
      </c>
      <c r="K95">
        <v>90</v>
      </c>
      <c r="L95">
        <v>80</v>
      </c>
      <c r="M95">
        <v>70</v>
      </c>
      <c r="N95">
        <v>59.868000000000002</v>
      </c>
      <c r="O95">
        <v>48.290999999999997</v>
      </c>
      <c r="P95">
        <v>40.325000000000003</v>
      </c>
      <c r="Q95">
        <v>36.387999999999998</v>
      </c>
      <c r="R95">
        <v>32.765000000000001</v>
      </c>
      <c r="S95">
        <v>29.948</v>
      </c>
      <c r="T95">
        <v>27.454000000000001</v>
      </c>
      <c r="U95">
        <v>25.321000000000002</v>
      </c>
      <c r="V95">
        <v>23.433</v>
      </c>
      <c r="W95">
        <v>21.803999999999998</v>
      </c>
      <c r="X95">
        <v>20.375</v>
      </c>
      <c r="Y95">
        <v>19.102</v>
      </c>
      <c r="Z95">
        <v>18.023</v>
      </c>
      <c r="AA95">
        <v>17.04</v>
      </c>
      <c r="AB95">
        <v>16.149999999999999</v>
      </c>
      <c r="AC95">
        <v>15.37</v>
      </c>
      <c r="AD95">
        <v>14.67</v>
      </c>
      <c r="AE95">
        <v>14.01</v>
      </c>
      <c r="AF95">
        <v>13.39</v>
      </c>
      <c r="AG95">
        <v>12.82</v>
      </c>
      <c r="AH95">
        <v>12.32</v>
      </c>
      <c r="AI95">
        <v>11.85</v>
      </c>
      <c r="AJ95">
        <v>86</v>
      </c>
    </row>
    <row r="96" spans="1:36">
      <c r="A96">
        <v>100</v>
      </c>
      <c r="B96" t="s">
        <v>895</v>
      </c>
      <c r="C96" t="s">
        <v>443</v>
      </c>
      <c r="E96">
        <v>418</v>
      </c>
      <c r="F96">
        <v>167.113</v>
      </c>
      <c r="G96">
        <v>160.149</v>
      </c>
      <c r="H96">
        <v>153.47399999999999</v>
      </c>
      <c r="I96">
        <v>146.965</v>
      </c>
      <c r="J96">
        <v>140.54400000000001</v>
      </c>
      <c r="K96">
        <v>132.435</v>
      </c>
      <c r="L96">
        <v>122.566</v>
      </c>
      <c r="M96">
        <v>107.62</v>
      </c>
      <c r="N96">
        <v>88.269000000000005</v>
      </c>
      <c r="O96">
        <v>70.754999999999995</v>
      </c>
      <c r="P96">
        <v>58.161999999999999</v>
      </c>
      <c r="Q96">
        <v>44.460999999999999</v>
      </c>
      <c r="R96">
        <v>36.808999999999997</v>
      </c>
      <c r="S96">
        <v>30.353000000000002</v>
      </c>
      <c r="T96">
        <v>25.3</v>
      </c>
      <c r="U96">
        <v>21.49</v>
      </c>
      <c r="V96">
        <v>18.515999999999998</v>
      </c>
      <c r="W96">
        <v>16.105</v>
      </c>
      <c r="X96">
        <v>14.374000000000001</v>
      </c>
      <c r="Y96">
        <v>12.989000000000001</v>
      </c>
      <c r="Z96">
        <v>11.765000000000001</v>
      </c>
      <c r="AA96">
        <v>10.842000000000001</v>
      </c>
      <c r="AB96">
        <v>10.045999999999999</v>
      </c>
      <c r="AC96">
        <v>9.3190000000000008</v>
      </c>
      <c r="AD96">
        <v>8.6519999999999992</v>
      </c>
      <c r="AE96">
        <v>8.1489999999999991</v>
      </c>
      <c r="AF96">
        <v>7.68</v>
      </c>
      <c r="AG96">
        <v>7.2519999999999998</v>
      </c>
      <c r="AH96">
        <v>6.8449999999999998</v>
      </c>
      <c r="AI96">
        <v>6.4649999999999999</v>
      </c>
      <c r="AJ96">
        <v>87</v>
      </c>
    </row>
    <row r="97" spans="1:36">
      <c r="A97">
        <v>146</v>
      </c>
      <c r="B97" t="s">
        <v>895</v>
      </c>
      <c r="C97" t="s">
        <v>453</v>
      </c>
      <c r="E97">
        <v>428</v>
      </c>
      <c r="F97">
        <v>67.537999999999997</v>
      </c>
      <c r="G97">
        <v>40.338000000000001</v>
      </c>
      <c r="H97">
        <v>29.65</v>
      </c>
      <c r="I97">
        <v>22.338000000000001</v>
      </c>
      <c r="J97">
        <v>21.3</v>
      </c>
      <c r="K97">
        <v>23.2</v>
      </c>
      <c r="L97">
        <v>18.3</v>
      </c>
      <c r="M97">
        <v>14.9</v>
      </c>
      <c r="N97">
        <v>14.526</v>
      </c>
      <c r="O97">
        <v>11.882999999999999</v>
      </c>
      <c r="P97">
        <v>9.6020000000000003</v>
      </c>
      <c r="Q97">
        <v>7.5049999999999999</v>
      </c>
      <c r="R97">
        <v>6.7</v>
      </c>
      <c r="S97">
        <v>6.15</v>
      </c>
      <c r="T97">
        <v>5.68</v>
      </c>
      <c r="U97">
        <v>5.25</v>
      </c>
      <c r="V97">
        <v>4.9400000000000004</v>
      </c>
      <c r="W97">
        <v>4.6500000000000004</v>
      </c>
      <c r="X97">
        <v>4.37</v>
      </c>
      <c r="Y97">
        <v>4.16</v>
      </c>
      <c r="Z97">
        <v>3.96</v>
      </c>
      <c r="AA97">
        <v>3.77</v>
      </c>
      <c r="AB97">
        <v>3.58</v>
      </c>
      <c r="AC97">
        <v>3.44</v>
      </c>
      <c r="AD97">
        <v>3.3</v>
      </c>
      <c r="AE97">
        <v>3.17</v>
      </c>
      <c r="AF97">
        <v>3.04</v>
      </c>
      <c r="AG97">
        <v>2.92</v>
      </c>
      <c r="AH97">
        <v>2.8</v>
      </c>
      <c r="AI97">
        <v>2.69</v>
      </c>
      <c r="AJ97">
        <v>88</v>
      </c>
    </row>
    <row r="98" spans="1:36">
      <c r="A98">
        <v>118</v>
      </c>
      <c r="B98" t="s">
        <v>895</v>
      </c>
      <c r="C98" t="s">
        <v>459</v>
      </c>
      <c r="E98">
        <v>422</v>
      </c>
      <c r="F98">
        <v>90.024000000000001</v>
      </c>
      <c r="G98">
        <v>72.768000000000001</v>
      </c>
      <c r="H98">
        <v>61.052</v>
      </c>
      <c r="I98">
        <v>53.392000000000003</v>
      </c>
      <c r="J98">
        <v>47.027000000000001</v>
      </c>
      <c r="K98">
        <v>44.2</v>
      </c>
      <c r="L98">
        <v>40.554000000000002</v>
      </c>
      <c r="M98">
        <v>36.783000000000001</v>
      </c>
      <c r="N98">
        <v>31.428000000000001</v>
      </c>
      <c r="O98">
        <v>28.114999999999998</v>
      </c>
      <c r="P98">
        <v>25.632000000000001</v>
      </c>
      <c r="Q98">
        <v>22.725999999999999</v>
      </c>
      <c r="R98">
        <v>20.222999999999999</v>
      </c>
      <c r="S98">
        <v>17.911999999999999</v>
      </c>
      <c r="T98">
        <v>15.638</v>
      </c>
      <c r="U98">
        <v>14.029</v>
      </c>
      <c r="V98">
        <v>12.696</v>
      </c>
      <c r="W98">
        <v>11.500999999999999</v>
      </c>
      <c r="X98">
        <v>10.631</v>
      </c>
      <c r="Y98">
        <v>9.8620000000000001</v>
      </c>
      <c r="Z98">
        <v>9.1460000000000008</v>
      </c>
      <c r="AA98">
        <v>8.5129999999999999</v>
      </c>
      <c r="AB98">
        <v>8.0190000000000001</v>
      </c>
      <c r="AC98">
        <v>7.56</v>
      </c>
      <c r="AD98">
        <v>7.1360000000000001</v>
      </c>
      <c r="AE98">
        <v>6.7350000000000003</v>
      </c>
      <c r="AF98">
        <v>6.3689999999999998</v>
      </c>
      <c r="AG98">
        <v>6.0279999999999996</v>
      </c>
      <c r="AH98">
        <v>5.7190000000000003</v>
      </c>
      <c r="AI98">
        <v>5.4210000000000003</v>
      </c>
      <c r="AJ98">
        <v>89</v>
      </c>
    </row>
    <row r="99" spans="1:36">
      <c r="A99">
        <v>48</v>
      </c>
      <c r="B99" t="s">
        <v>895</v>
      </c>
      <c r="C99" t="s">
        <v>463</v>
      </c>
      <c r="E99">
        <v>426</v>
      </c>
      <c r="F99">
        <v>169.273</v>
      </c>
      <c r="G99">
        <v>150.351</v>
      </c>
      <c r="H99">
        <v>134.27600000000001</v>
      </c>
      <c r="I99">
        <v>130.262</v>
      </c>
      <c r="J99">
        <v>123.086</v>
      </c>
      <c r="K99">
        <v>109.724</v>
      </c>
      <c r="L99">
        <v>93.947000000000003</v>
      </c>
      <c r="M99">
        <v>83.831999999999994</v>
      </c>
      <c r="N99">
        <v>69.647000000000006</v>
      </c>
      <c r="O99">
        <v>81.290999999999997</v>
      </c>
      <c r="P99">
        <v>86.153999999999996</v>
      </c>
      <c r="Q99">
        <v>76.861000000000004</v>
      </c>
      <c r="R99">
        <v>62.103000000000002</v>
      </c>
      <c r="S99">
        <v>54.238999999999997</v>
      </c>
      <c r="T99">
        <v>49.069000000000003</v>
      </c>
      <c r="U99">
        <v>43.841000000000001</v>
      </c>
      <c r="V99">
        <v>38.597999999999999</v>
      </c>
      <c r="W99">
        <v>33.972999999999999</v>
      </c>
      <c r="X99">
        <v>30.218</v>
      </c>
      <c r="Y99">
        <v>26.983000000000001</v>
      </c>
      <c r="Z99">
        <v>24.184000000000001</v>
      </c>
      <c r="AA99">
        <v>21.835000000000001</v>
      </c>
      <c r="AB99">
        <v>19.677</v>
      </c>
      <c r="AC99">
        <v>17.805</v>
      </c>
      <c r="AD99">
        <v>16.3</v>
      </c>
      <c r="AE99">
        <v>14.914999999999999</v>
      </c>
      <c r="AF99">
        <v>13.590999999999999</v>
      </c>
      <c r="AG99">
        <v>12.382999999999999</v>
      </c>
      <c r="AH99">
        <v>11.381</v>
      </c>
      <c r="AI99">
        <v>10.419</v>
      </c>
      <c r="AJ99">
        <v>90</v>
      </c>
    </row>
    <row r="100" spans="1:36">
      <c r="A100">
        <v>61</v>
      </c>
      <c r="B100" t="s">
        <v>895</v>
      </c>
      <c r="C100" t="s">
        <v>467</v>
      </c>
      <c r="E100">
        <v>430</v>
      </c>
      <c r="F100">
        <v>223.72200000000001</v>
      </c>
      <c r="G100">
        <v>208.36199999999999</v>
      </c>
      <c r="H100">
        <v>194.26599999999999</v>
      </c>
      <c r="I100">
        <v>181.167</v>
      </c>
      <c r="J100">
        <v>168.67400000000001</v>
      </c>
      <c r="K100">
        <v>158.48400000000001</v>
      </c>
      <c r="L100">
        <v>159.33500000000001</v>
      </c>
      <c r="M100">
        <v>163.673</v>
      </c>
      <c r="N100">
        <v>167.71700000000001</v>
      </c>
      <c r="O100">
        <v>154.92500000000001</v>
      </c>
      <c r="P100">
        <v>115.747</v>
      </c>
      <c r="Q100">
        <v>88.619</v>
      </c>
      <c r="R100">
        <v>76.852999999999994</v>
      </c>
      <c r="S100">
        <v>68.165000000000006</v>
      </c>
      <c r="T100">
        <v>59.959000000000003</v>
      </c>
      <c r="U100">
        <v>52.59</v>
      </c>
      <c r="V100">
        <v>46.003</v>
      </c>
      <c r="W100">
        <v>40.1</v>
      </c>
      <c r="X100">
        <v>34.848999999999997</v>
      </c>
      <c r="Y100">
        <v>30.376000000000001</v>
      </c>
      <c r="Z100">
        <v>26.655999999999999</v>
      </c>
      <c r="AA100">
        <v>23.542000000000002</v>
      </c>
      <c r="AB100">
        <v>20.936</v>
      </c>
      <c r="AC100">
        <v>18.783000000000001</v>
      </c>
      <c r="AD100">
        <v>16.919</v>
      </c>
      <c r="AE100">
        <v>15.416</v>
      </c>
      <c r="AF100">
        <v>14.164999999999999</v>
      </c>
      <c r="AG100">
        <v>13.055999999999999</v>
      </c>
      <c r="AH100">
        <v>12.074</v>
      </c>
      <c r="AI100">
        <v>11.285</v>
      </c>
      <c r="AJ100">
        <v>91</v>
      </c>
    </row>
    <row r="101" spans="1:36">
      <c r="A101">
        <v>41</v>
      </c>
      <c r="B101" t="s">
        <v>895</v>
      </c>
      <c r="C101" t="s">
        <v>899</v>
      </c>
      <c r="E101">
        <v>434</v>
      </c>
      <c r="F101">
        <v>185</v>
      </c>
      <c r="G101">
        <v>170</v>
      </c>
      <c r="H101">
        <v>150</v>
      </c>
      <c r="I101">
        <v>125</v>
      </c>
      <c r="J101">
        <v>105</v>
      </c>
      <c r="K101">
        <v>68</v>
      </c>
      <c r="L101">
        <v>50</v>
      </c>
      <c r="M101">
        <v>38.018999999999998</v>
      </c>
      <c r="N101">
        <v>28.291</v>
      </c>
      <c r="O101">
        <v>20.527000000000001</v>
      </c>
      <c r="P101">
        <v>17.675000000000001</v>
      </c>
      <c r="Q101">
        <v>15.039</v>
      </c>
      <c r="R101">
        <v>13.247999999999999</v>
      </c>
      <c r="S101">
        <v>12.010999999999999</v>
      </c>
      <c r="T101">
        <v>10.91</v>
      </c>
      <c r="U101">
        <v>10.047000000000001</v>
      </c>
      <c r="V101">
        <v>9.3439999999999994</v>
      </c>
      <c r="W101">
        <v>8.6989999999999998</v>
      </c>
      <c r="X101">
        <v>8.1020000000000003</v>
      </c>
      <c r="Y101">
        <v>7.6269999999999998</v>
      </c>
      <c r="Z101">
        <v>7.2089999999999996</v>
      </c>
      <c r="AA101">
        <v>6.819</v>
      </c>
      <c r="AB101">
        <v>6.4539999999999997</v>
      </c>
      <c r="AC101">
        <v>6.1040000000000001</v>
      </c>
      <c r="AD101">
        <v>5.7910000000000004</v>
      </c>
      <c r="AE101">
        <v>5.4960000000000004</v>
      </c>
      <c r="AF101">
        <v>5.2229999999999999</v>
      </c>
      <c r="AG101">
        <v>4.96</v>
      </c>
      <c r="AH101">
        <v>4.7030000000000003</v>
      </c>
      <c r="AI101">
        <v>4.4660000000000002</v>
      </c>
      <c r="AJ101">
        <v>92</v>
      </c>
    </row>
    <row r="102" spans="1:36">
      <c r="A102">
        <v>147</v>
      </c>
      <c r="B102" t="s">
        <v>895</v>
      </c>
      <c r="C102" t="s">
        <v>475</v>
      </c>
      <c r="E102">
        <v>440</v>
      </c>
      <c r="F102">
        <v>93.287999999999997</v>
      </c>
      <c r="G102">
        <v>61.55</v>
      </c>
      <c r="H102">
        <v>41.787999999999997</v>
      </c>
      <c r="I102">
        <v>26.638000000000002</v>
      </c>
      <c r="J102">
        <v>22.2</v>
      </c>
      <c r="K102">
        <v>21.9</v>
      </c>
      <c r="L102">
        <v>18.399999999999999</v>
      </c>
      <c r="M102">
        <v>14.6</v>
      </c>
      <c r="N102">
        <v>13.747999999999999</v>
      </c>
      <c r="O102">
        <v>10.081</v>
      </c>
      <c r="P102">
        <v>7.68</v>
      </c>
      <c r="Q102">
        <v>6.4509999999999996</v>
      </c>
      <c r="R102">
        <v>5.9409999999999998</v>
      </c>
      <c r="S102">
        <v>5.6390000000000002</v>
      </c>
      <c r="T102">
        <v>5.3209999999999997</v>
      </c>
      <c r="U102">
        <v>5</v>
      </c>
      <c r="V102">
        <v>4.66</v>
      </c>
      <c r="W102">
        <v>4.37</v>
      </c>
      <c r="X102">
        <v>4.13</v>
      </c>
      <c r="Y102">
        <v>3.988</v>
      </c>
      <c r="Z102">
        <v>3.6970000000000001</v>
      </c>
      <c r="AA102">
        <v>3.5369999999999999</v>
      </c>
      <c r="AB102">
        <v>3.3769999999999998</v>
      </c>
      <c r="AC102">
        <v>3.222</v>
      </c>
      <c r="AD102">
        <v>3.0830000000000002</v>
      </c>
      <c r="AE102">
        <v>2.9780000000000002</v>
      </c>
      <c r="AF102">
        <v>2.8639999999999999</v>
      </c>
      <c r="AG102">
        <v>2.76</v>
      </c>
      <c r="AH102">
        <v>2.6549999999999998</v>
      </c>
      <c r="AI102">
        <v>2.5609999999999999</v>
      </c>
      <c r="AJ102">
        <v>93</v>
      </c>
    </row>
    <row r="103" spans="1:36">
      <c r="A103">
        <v>16</v>
      </c>
      <c r="B103" t="s">
        <v>895</v>
      </c>
      <c r="C103" t="s">
        <v>494</v>
      </c>
      <c r="E103">
        <v>450</v>
      </c>
      <c r="F103">
        <v>180.85</v>
      </c>
      <c r="G103">
        <v>166.87799999999999</v>
      </c>
      <c r="H103">
        <v>154.87700000000001</v>
      </c>
      <c r="I103">
        <v>143.202</v>
      </c>
      <c r="J103">
        <v>132.488</v>
      </c>
      <c r="K103">
        <v>122.00700000000001</v>
      </c>
      <c r="L103">
        <v>110.97499999999999</v>
      </c>
      <c r="M103">
        <v>109.846</v>
      </c>
      <c r="N103">
        <v>95.629000000000005</v>
      </c>
      <c r="O103">
        <v>76.293000000000006</v>
      </c>
      <c r="P103">
        <v>58.3</v>
      </c>
      <c r="Q103">
        <v>44.783000000000001</v>
      </c>
      <c r="R103">
        <v>41.03</v>
      </c>
      <c r="S103">
        <v>35.14</v>
      </c>
      <c r="T103">
        <v>30.283000000000001</v>
      </c>
      <c r="U103">
        <v>26.931000000000001</v>
      </c>
      <c r="V103">
        <v>24.547000000000001</v>
      </c>
      <c r="W103">
        <v>22.54</v>
      </c>
      <c r="X103">
        <v>20.832000000000001</v>
      </c>
      <c r="Y103">
        <v>19.344999999999999</v>
      </c>
      <c r="Z103">
        <v>18.126999999999999</v>
      </c>
      <c r="AA103">
        <v>17.064</v>
      </c>
      <c r="AB103">
        <v>16.077000000000002</v>
      </c>
      <c r="AC103">
        <v>15.231</v>
      </c>
      <c r="AD103">
        <v>14.492000000000001</v>
      </c>
      <c r="AE103">
        <v>13.813000000000001</v>
      </c>
      <c r="AF103">
        <v>13.176</v>
      </c>
      <c r="AG103">
        <v>12.571999999999999</v>
      </c>
      <c r="AH103">
        <v>12.037000000000001</v>
      </c>
      <c r="AI103">
        <v>11.548999999999999</v>
      </c>
      <c r="AJ103">
        <v>96</v>
      </c>
    </row>
    <row r="104" spans="1:36">
      <c r="A104">
        <v>17</v>
      </c>
      <c r="B104" t="s">
        <v>895</v>
      </c>
      <c r="C104" t="s">
        <v>498</v>
      </c>
      <c r="E104">
        <v>454</v>
      </c>
      <c r="F104">
        <v>197.893</v>
      </c>
      <c r="G104">
        <v>192.48599999999999</v>
      </c>
      <c r="H104">
        <v>185.85499999999999</v>
      </c>
      <c r="I104">
        <v>180.03800000000001</v>
      </c>
      <c r="J104">
        <v>168.428</v>
      </c>
      <c r="K104">
        <v>159.26499999999999</v>
      </c>
      <c r="L104">
        <v>150.94800000000001</v>
      </c>
      <c r="M104">
        <v>143.41499999999999</v>
      </c>
      <c r="N104">
        <v>133.10300000000001</v>
      </c>
      <c r="O104">
        <v>120.78100000000001</v>
      </c>
      <c r="P104">
        <v>107.41200000000001</v>
      </c>
      <c r="Q104">
        <v>95.230999999999995</v>
      </c>
      <c r="R104">
        <v>86.06</v>
      </c>
      <c r="S104">
        <v>78.186000000000007</v>
      </c>
      <c r="T104">
        <v>71.540999999999997</v>
      </c>
      <c r="U104">
        <v>65.709999999999994</v>
      </c>
      <c r="V104">
        <v>60.57</v>
      </c>
      <c r="W104">
        <v>55.954000000000001</v>
      </c>
      <c r="X104">
        <v>51.753</v>
      </c>
      <c r="Y104">
        <v>47.996000000000002</v>
      </c>
      <c r="Z104">
        <v>44.613</v>
      </c>
      <c r="AA104">
        <v>41.545000000000002</v>
      </c>
      <c r="AB104">
        <v>38.777000000000001</v>
      </c>
      <c r="AC104">
        <v>36.265000000000001</v>
      </c>
      <c r="AD104">
        <v>33.987000000000002</v>
      </c>
      <c r="AE104">
        <v>31.904</v>
      </c>
      <c r="AF104">
        <v>29.986999999999998</v>
      </c>
      <c r="AG104">
        <v>28.234999999999999</v>
      </c>
      <c r="AH104">
        <v>26.623999999999999</v>
      </c>
      <c r="AI104">
        <v>25.111999999999998</v>
      </c>
      <c r="AJ104">
        <v>97</v>
      </c>
    </row>
    <row r="105" spans="1:36">
      <c r="A105">
        <v>101</v>
      </c>
      <c r="B105" t="s">
        <v>895</v>
      </c>
      <c r="C105" t="s">
        <v>502</v>
      </c>
      <c r="D105">
        <v>10</v>
      </c>
      <c r="E105">
        <v>458</v>
      </c>
      <c r="F105">
        <v>96.372</v>
      </c>
      <c r="G105">
        <v>79.471999999999994</v>
      </c>
      <c r="H105">
        <v>64.269000000000005</v>
      </c>
      <c r="I105">
        <v>50.960999999999999</v>
      </c>
      <c r="J105">
        <v>40.369</v>
      </c>
      <c r="K105">
        <v>31.948</v>
      </c>
      <c r="L105">
        <v>25.257000000000001</v>
      </c>
      <c r="M105">
        <v>19.948</v>
      </c>
      <c r="N105">
        <v>15.744999999999999</v>
      </c>
      <c r="O105">
        <v>12.417999999999999</v>
      </c>
      <c r="P105">
        <v>9.7919999999999998</v>
      </c>
      <c r="Q105">
        <v>7.7110000000000003</v>
      </c>
      <c r="R105">
        <v>6.88</v>
      </c>
      <c r="S105">
        <v>6.3049999999999997</v>
      </c>
      <c r="T105">
        <v>5.8150000000000004</v>
      </c>
      <c r="U105">
        <v>5.3849999999999998</v>
      </c>
      <c r="V105">
        <v>5.0049999999999999</v>
      </c>
      <c r="W105">
        <v>4.67</v>
      </c>
      <c r="X105">
        <v>4.3639999999999999</v>
      </c>
      <c r="Y105">
        <v>4.0890000000000004</v>
      </c>
      <c r="Z105">
        <v>3.8330000000000002</v>
      </c>
      <c r="AA105">
        <v>3.6030000000000002</v>
      </c>
      <c r="AB105">
        <v>3.3820000000000001</v>
      </c>
      <c r="AC105">
        <v>3.1819999999999999</v>
      </c>
      <c r="AD105">
        <v>3.0009999999999999</v>
      </c>
      <c r="AE105">
        <v>2.82</v>
      </c>
      <c r="AF105">
        <v>2.66</v>
      </c>
      <c r="AG105">
        <v>2.5139999999999998</v>
      </c>
      <c r="AH105">
        <v>2.3730000000000002</v>
      </c>
      <c r="AI105">
        <v>2.238</v>
      </c>
      <c r="AJ105">
        <v>98</v>
      </c>
    </row>
    <row r="106" spans="1:36">
      <c r="A106">
        <v>92</v>
      </c>
      <c r="B106" t="s">
        <v>895</v>
      </c>
      <c r="C106" t="s">
        <v>506</v>
      </c>
      <c r="E106">
        <v>462</v>
      </c>
      <c r="F106">
        <v>233.43799999999999</v>
      </c>
      <c r="G106">
        <v>221.55099999999999</v>
      </c>
      <c r="H106">
        <v>205.471</v>
      </c>
      <c r="I106">
        <v>175.46199999999999</v>
      </c>
      <c r="J106">
        <v>146.50399999999999</v>
      </c>
      <c r="K106">
        <v>121.539</v>
      </c>
      <c r="L106">
        <v>97.162000000000006</v>
      </c>
      <c r="M106">
        <v>77.090999999999994</v>
      </c>
      <c r="N106">
        <v>62.506999999999998</v>
      </c>
      <c r="O106">
        <v>41.719000000000001</v>
      </c>
      <c r="P106">
        <v>26.548999999999999</v>
      </c>
      <c r="Q106">
        <v>9.7620000000000005</v>
      </c>
      <c r="R106">
        <v>8.07</v>
      </c>
      <c r="S106">
        <v>6.9580000000000002</v>
      </c>
      <c r="T106">
        <v>6.1319999999999997</v>
      </c>
      <c r="U106">
        <v>5.6260000000000003</v>
      </c>
      <c r="V106">
        <v>5.2839999999999998</v>
      </c>
      <c r="W106">
        <v>4.968</v>
      </c>
      <c r="X106">
        <v>4.6870000000000003</v>
      </c>
      <c r="Y106">
        <v>4.4260000000000002</v>
      </c>
      <c r="Z106">
        <v>4.1749999999999998</v>
      </c>
      <c r="AA106">
        <v>3.9430000000000001</v>
      </c>
      <c r="AB106">
        <v>3.7170000000000001</v>
      </c>
      <c r="AC106">
        <v>3.5070000000000001</v>
      </c>
      <c r="AD106">
        <v>3.3109999999999999</v>
      </c>
      <c r="AE106">
        <v>3.12</v>
      </c>
      <c r="AF106">
        <v>2.9340000000000002</v>
      </c>
      <c r="AG106">
        <v>2.7629999999999999</v>
      </c>
      <c r="AH106">
        <v>2.6070000000000002</v>
      </c>
      <c r="AI106">
        <v>2.4510000000000001</v>
      </c>
      <c r="AJ106">
        <v>99</v>
      </c>
    </row>
    <row r="107" spans="1:36">
      <c r="A107">
        <v>62</v>
      </c>
      <c r="B107" t="s">
        <v>895</v>
      </c>
      <c r="C107" t="s">
        <v>510</v>
      </c>
      <c r="E107">
        <v>466</v>
      </c>
      <c r="F107">
        <v>175.40299999999999</v>
      </c>
      <c r="G107">
        <v>172.60499999999999</v>
      </c>
      <c r="H107">
        <v>168.14500000000001</v>
      </c>
      <c r="I107">
        <v>162.35900000000001</v>
      </c>
      <c r="J107">
        <v>155.75299999999999</v>
      </c>
      <c r="K107">
        <v>148.697</v>
      </c>
      <c r="L107">
        <v>140.78100000000001</v>
      </c>
      <c r="M107">
        <v>134.624</v>
      </c>
      <c r="N107">
        <v>127.14100000000001</v>
      </c>
      <c r="O107">
        <v>119.07899999999999</v>
      </c>
      <c r="P107">
        <v>110.511</v>
      </c>
      <c r="Q107">
        <v>101.35299999999999</v>
      </c>
      <c r="R107">
        <v>92.206000000000003</v>
      </c>
      <c r="S107">
        <v>83.924000000000007</v>
      </c>
      <c r="T107">
        <v>75.843000000000004</v>
      </c>
      <c r="U107">
        <v>68.022999999999996</v>
      </c>
      <c r="V107">
        <v>60.646999999999998</v>
      </c>
      <c r="W107">
        <v>53.826000000000001</v>
      </c>
      <c r="X107">
        <v>47.587000000000003</v>
      </c>
      <c r="Y107">
        <v>42.024000000000001</v>
      </c>
      <c r="Z107">
        <v>37.116</v>
      </c>
      <c r="AA107">
        <v>32.860999999999997</v>
      </c>
      <c r="AB107">
        <v>29.19</v>
      </c>
      <c r="AC107">
        <v>26.184000000000001</v>
      </c>
      <c r="AD107">
        <v>23.672999999999998</v>
      </c>
      <c r="AE107">
        <v>21.582000000000001</v>
      </c>
      <c r="AF107">
        <v>19.827999999999999</v>
      </c>
      <c r="AG107">
        <v>18.356999999999999</v>
      </c>
      <c r="AH107">
        <v>17.143000000000001</v>
      </c>
      <c r="AI107">
        <v>16.088000000000001</v>
      </c>
      <c r="AJ107">
        <v>100</v>
      </c>
    </row>
    <row r="108" spans="1:36">
      <c r="A108">
        <v>157</v>
      </c>
      <c r="B108" t="s">
        <v>895</v>
      </c>
      <c r="C108" t="s">
        <v>513</v>
      </c>
      <c r="E108">
        <v>470</v>
      </c>
      <c r="F108">
        <v>52.25</v>
      </c>
      <c r="G108">
        <v>40.948999999999998</v>
      </c>
      <c r="H108">
        <v>33.768999999999998</v>
      </c>
      <c r="I108">
        <v>27.823</v>
      </c>
      <c r="J108">
        <v>22.92</v>
      </c>
      <c r="K108">
        <v>18.864999999999998</v>
      </c>
      <c r="L108">
        <v>15.518000000000001</v>
      </c>
      <c r="M108">
        <v>12.763999999999999</v>
      </c>
      <c r="N108">
        <v>10.496</v>
      </c>
      <c r="O108">
        <v>8.625</v>
      </c>
      <c r="P108">
        <v>7.0860000000000003</v>
      </c>
      <c r="Q108">
        <v>5.8179999999999996</v>
      </c>
      <c r="R108">
        <v>5.4050000000000002</v>
      </c>
      <c r="S108">
        <v>5.2</v>
      </c>
      <c r="T108">
        <v>4.9989999999999997</v>
      </c>
      <c r="U108">
        <v>4.8079999999999998</v>
      </c>
      <c r="V108">
        <v>4.6269999999999998</v>
      </c>
      <c r="W108">
        <v>4.4619999999999997</v>
      </c>
      <c r="X108">
        <v>4.2960000000000003</v>
      </c>
      <c r="Y108">
        <v>4.1399999999999997</v>
      </c>
      <c r="Z108">
        <v>3.9889999999999999</v>
      </c>
      <c r="AA108">
        <v>3.843</v>
      </c>
      <c r="AB108">
        <v>3.7029999999999998</v>
      </c>
      <c r="AC108">
        <v>3.5720000000000001</v>
      </c>
      <c r="AD108">
        <v>3.4409999999999998</v>
      </c>
      <c r="AE108">
        <v>3.3159999999999998</v>
      </c>
      <c r="AF108">
        <v>3.1949999999999998</v>
      </c>
      <c r="AG108">
        <v>3.0750000000000002</v>
      </c>
      <c r="AH108">
        <v>2.9590000000000001</v>
      </c>
      <c r="AI108">
        <v>2.8530000000000002</v>
      </c>
      <c r="AJ108">
        <v>101</v>
      </c>
    </row>
    <row r="109" spans="1:36">
      <c r="A109">
        <v>63</v>
      </c>
      <c r="B109" t="s">
        <v>895</v>
      </c>
      <c r="C109" t="s">
        <v>519</v>
      </c>
      <c r="E109">
        <v>478</v>
      </c>
      <c r="F109">
        <v>151.09399999999999</v>
      </c>
      <c r="G109">
        <v>149.32900000000001</v>
      </c>
      <c r="H109">
        <v>147.018</v>
      </c>
      <c r="I109">
        <v>142.714</v>
      </c>
      <c r="J109">
        <v>133.32400000000001</v>
      </c>
      <c r="K109">
        <v>113.26</v>
      </c>
      <c r="L109">
        <v>93.072000000000003</v>
      </c>
      <c r="M109">
        <v>80.936999999999998</v>
      </c>
      <c r="N109">
        <v>76.710999999999999</v>
      </c>
      <c r="O109">
        <v>75.695999999999998</v>
      </c>
      <c r="P109">
        <v>76.507999999999996</v>
      </c>
      <c r="Q109">
        <v>77.33</v>
      </c>
      <c r="R109">
        <v>69.930000000000007</v>
      </c>
      <c r="S109">
        <v>63.673000000000002</v>
      </c>
      <c r="T109">
        <v>57.915999999999997</v>
      </c>
      <c r="U109">
        <v>51.713000000000001</v>
      </c>
      <c r="V109">
        <v>45.286999999999999</v>
      </c>
      <c r="W109">
        <v>39.65</v>
      </c>
      <c r="X109">
        <v>34.856000000000002</v>
      </c>
      <c r="Y109">
        <v>30.792000000000002</v>
      </c>
      <c r="Z109">
        <v>27.527000000000001</v>
      </c>
      <c r="AA109">
        <v>24.725000000000001</v>
      </c>
      <c r="AB109">
        <v>22.547000000000001</v>
      </c>
      <c r="AC109">
        <v>20.629000000000001</v>
      </c>
      <c r="AD109">
        <v>19.045999999999999</v>
      </c>
      <c r="AE109">
        <v>17.797999999999998</v>
      </c>
      <c r="AF109">
        <v>16.661000000000001</v>
      </c>
      <c r="AG109">
        <v>15.64</v>
      </c>
      <c r="AH109">
        <v>14.823</v>
      </c>
      <c r="AI109">
        <v>14.08</v>
      </c>
      <c r="AJ109">
        <v>102</v>
      </c>
    </row>
    <row r="110" spans="1:36">
      <c r="A110">
        <v>18</v>
      </c>
      <c r="B110" t="s">
        <v>895</v>
      </c>
      <c r="C110" t="s">
        <v>523</v>
      </c>
      <c r="D110">
        <v>2</v>
      </c>
      <c r="E110">
        <v>480</v>
      </c>
      <c r="F110">
        <v>103.09</v>
      </c>
      <c r="G110">
        <v>73.834999999999994</v>
      </c>
      <c r="H110">
        <v>60.625999999999998</v>
      </c>
      <c r="I110">
        <v>67.234999999999999</v>
      </c>
      <c r="J110">
        <v>60.756</v>
      </c>
      <c r="K110">
        <v>37.67</v>
      </c>
      <c r="L110">
        <v>25.998999999999999</v>
      </c>
      <c r="M110">
        <v>23.109000000000002</v>
      </c>
      <c r="N110">
        <v>18.468</v>
      </c>
      <c r="O110">
        <v>19.693999999999999</v>
      </c>
      <c r="P110">
        <v>13.353</v>
      </c>
      <c r="Q110">
        <v>12.763999999999999</v>
      </c>
      <c r="R110">
        <v>12.112</v>
      </c>
      <c r="S110">
        <v>11.506</v>
      </c>
      <c r="T110">
        <v>10.99</v>
      </c>
      <c r="U110">
        <v>10.439</v>
      </c>
      <c r="V110">
        <v>9.8829999999999991</v>
      </c>
      <c r="W110">
        <v>9.3919999999999995</v>
      </c>
      <c r="X110">
        <v>8.952</v>
      </c>
      <c r="Y110">
        <v>8.5410000000000004</v>
      </c>
      <c r="Z110">
        <v>8.1709999999999994</v>
      </c>
      <c r="AA110">
        <v>7.8310000000000004</v>
      </c>
      <c r="AB110">
        <v>7.5049999999999999</v>
      </c>
      <c r="AC110">
        <v>7.2050000000000001</v>
      </c>
      <c r="AD110">
        <v>6.915</v>
      </c>
      <c r="AE110">
        <v>6.65</v>
      </c>
      <c r="AF110">
        <v>6.399</v>
      </c>
      <c r="AG110">
        <v>6.1589999999999998</v>
      </c>
      <c r="AH110">
        <v>5.9290000000000003</v>
      </c>
      <c r="AI110">
        <v>5.7089999999999996</v>
      </c>
      <c r="AJ110">
        <v>103</v>
      </c>
    </row>
    <row r="111" spans="1:36">
      <c r="A111">
        <v>196</v>
      </c>
      <c r="B111" t="s">
        <v>895</v>
      </c>
      <c r="C111" t="s">
        <v>527</v>
      </c>
      <c r="E111">
        <v>484</v>
      </c>
      <c r="F111">
        <v>122.35</v>
      </c>
      <c r="G111">
        <v>101.78700000000001</v>
      </c>
      <c r="H111">
        <v>88.064999999999998</v>
      </c>
      <c r="I111">
        <v>79.442999999999998</v>
      </c>
      <c r="J111">
        <v>68.954999999999998</v>
      </c>
      <c r="K111">
        <v>56.843000000000004</v>
      </c>
      <c r="L111">
        <v>47.040999999999997</v>
      </c>
      <c r="M111">
        <v>39.506</v>
      </c>
      <c r="N111">
        <v>33.085000000000001</v>
      </c>
      <c r="O111">
        <v>27.696000000000002</v>
      </c>
      <c r="P111">
        <v>20.504000000000001</v>
      </c>
      <c r="Q111">
        <v>16.655000000000001</v>
      </c>
      <c r="R111">
        <v>14.146000000000001</v>
      </c>
      <c r="S111">
        <v>12.391</v>
      </c>
      <c r="T111">
        <v>10.897</v>
      </c>
      <c r="U111">
        <v>9.6479999999999997</v>
      </c>
      <c r="V111">
        <v>8.5649999999999995</v>
      </c>
      <c r="W111">
        <v>7.6820000000000004</v>
      </c>
      <c r="X111">
        <v>6.9550000000000001</v>
      </c>
      <c r="Y111">
        <v>6.3029999999999999</v>
      </c>
      <c r="Z111">
        <v>5.7119999999999997</v>
      </c>
      <c r="AA111">
        <v>5.1849999999999996</v>
      </c>
      <c r="AB111">
        <v>4.6989999999999998</v>
      </c>
      <c r="AC111">
        <v>4.2619999999999996</v>
      </c>
      <c r="AD111">
        <v>3.8660000000000001</v>
      </c>
      <c r="AE111">
        <v>3.5</v>
      </c>
      <c r="AF111">
        <v>3.1739999999999999</v>
      </c>
      <c r="AG111">
        <v>2.8889999999999998</v>
      </c>
      <c r="AH111">
        <v>2.613</v>
      </c>
      <c r="AI111">
        <v>2.3620000000000001</v>
      </c>
      <c r="AJ111">
        <v>104</v>
      </c>
    </row>
    <row r="112" spans="1:36">
      <c r="A112">
        <v>134</v>
      </c>
      <c r="B112" t="s">
        <v>895</v>
      </c>
      <c r="C112" t="s">
        <v>548</v>
      </c>
      <c r="D112">
        <v>15</v>
      </c>
      <c r="E112">
        <v>498</v>
      </c>
      <c r="F112">
        <v>81.25</v>
      </c>
      <c r="G112">
        <v>68.75</v>
      </c>
      <c r="H112">
        <v>58.75</v>
      </c>
      <c r="I112">
        <v>48.75</v>
      </c>
      <c r="J112">
        <v>46.25</v>
      </c>
      <c r="K112">
        <v>46.25</v>
      </c>
      <c r="L112">
        <v>35</v>
      </c>
      <c r="M112">
        <v>31.25</v>
      </c>
      <c r="N112">
        <v>29</v>
      </c>
      <c r="O112">
        <v>24.492999999999999</v>
      </c>
      <c r="P112">
        <v>18.856000000000002</v>
      </c>
      <c r="Q112">
        <v>15.545</v>
      </c>
      <c r="R112">
        <v>14.343999999999999</v>
      </c>
      <c r="S112">
        <v>13.486000000000001</v>
      </c>
      <c r="T112">
        <v>12.718</v>
      </c>
      <c r="U112">
        <v>12.021000000000001</v>
      </c>
      <c r="V112">
        <v>11.305</v>
      </c>
      <c r="W112">
        <v>10.593</v>
      </c>
      <c r="X112">
        <v>10.01</v>
      </c>
      <c r="Y112">
        <v>9.4809999999999999</v>
      </c>
      <c r="Z112">
        <v>9.0299999999999994</v>
      </c>
      <c r="AA112">
        <v>8.64</v>
      </c>
      <c r="AB112">
        <v>8.26</v>
      </c>
      <c r="AC112">
        <v>7.91</v>
      </c>
      <c r="AD112">
        <v>7.62</v>
      </c>
      <c r="AE112">
        <v>7.34</v>
      </c>
      <c r="AF112">
        <v>7.07</v>
      </c>
      <c r="AG112">
        <v>6.81</v>
      </c>
      <c r="AH112">
        <v>6.57</v>
      </c>
      <c r="AI112">
        <v>6.35</v>
      </c>
      <c r="AJ112">
        <v>105</v>
      </c>
    </row>
    <row r="113" spans="1:36">
      <c r="A113">
        <v>76</v>
      </c>
      <c r="B113" t="s">
        <v>895</v>
      </c>
      <c r="C113" t="s">
        <v>553</v>
      </c>
      <c r="E113">
        <v>496</v>
      </c>
      <c r="F113">
        <v>182.89699999999999</v>
      </c>
      <c r="G113">
        <v>164.857</v>
      </c>
      <c r="H113">
        <v>134.53899999999999</v>
      </c>
      <c r="I113">
        <v>118.642</v>
      </c>
      <c r="J113">
        <v>106.503</v>
      </c>
      <c r="K113">
        <v>104.499</v>
      </c>
      <c r="L113">
        <v>102.328</v>
      </c>
      <c r="M113">
        <v>91.733000000000004</v>
      </c>
      <c r="N113">
        <v>66.551000000000002</v>
      </c>
      <c r="O113">
        <v>54.703000000000003</v>
      </c>
      <c r="P113">
        <v>43.537999999999997</v>
      </c>
      <c r="Q113">
        <v>36.033999999999999</v>
      </c>
      <c r="R113">
        <v>30.704999999999998</v>
      </c>
      <c r="S113">
        <v>26.457999999999998</v>
      </c>
      <c r="T113">
        <v>22.94</v>
      </c>
      <c r="U113">
        <v>20.096</v>
      </c>
      <c r="V113">
        <v>17.484999999999999</v>
      </c>
      <c r="W113">
        <v>15.486000000000001</v>
      </c>
      <c r="X113">
        <v>13.798</v>
      </c>
      <c r="Y113">
        <v>12.55</v>
      </c>
      <c r="Z113">
        <v>11.476000000000001</v>
      </c>
      <c r="AA113">
        <v>10.513</v>
      </c>
      <c r="AB113">
        <v>9.7509999999999994</v>
      </c>
      <c r="AC113">
        <v>9.0909999999999993</v>
      </c>
      <c r="AD113">
        <v>8.4809999999999999</v>
      </c>
      <c r="AE113">
        <v>7.92</v>
      </c>
      <c r="AF113">
        <v>7.4509999999999996</v>
      </c>
      <c r="AG113">
        <v>7.0469999999999997</v>
      </c>
      <c r="AH113">
        <v>6.6580000000000004</v>
      </c>
      <c r="AI113">
        <v>6.2880000000000003</v>
      </c>
      <c r="AJ113">
        <v>106</v>
      </c>
    </row>
    <row r="114" spans="1:36">
      <c r="A114">
        <v>42</v>
      </c>
      <c r="B114" t="s">
        <v>895</v>
      </c>
      <c r="C114" t="s">
        <v>559</v>
      </c>
      <c r="E114">
        <v>504</v>
      </c>
      <c r="F114">
        <v>170</v>
      </c>
      <c r="G114">
        <v>160</v>
      </c>
      <c r="H114">
        <v>145</v>
      </c>
      <c r="I114">
        <v>133</v>
      </c>
      <c r="J114">
        <v>123</v>
      </c>
      <c r="K114">
        <v>108</v>
      </c>
      <c r="L114">
        <v>96.311999999999998</v>
      </c>
      <c r="M114">
        <v>78.628</v>
      </c>
      <c r="N114">
        <v>63.268000000000001</v>
      </c>
      <c r="O114">
        <v>51.381999999999998</v>
      </c>
      <c r="P114">
        <v>41.290999999999997</v>
      </c>
      <c r="Q114">
        <v>34.121000000000002</v>
      </c>
      <c r="R114">
        <v>28.501999999999999</v>
      </c>
      <c r="S114">
        <v>24.561</v>
      </c>
      <c r="T114">
        <v>21.373999999999999</v>
      </c>
      <c r="U114">
        <v>18.791</v>
      </c>
      <c r="V114">
        <v>16.946999999999999</v>
      </c>
      <c r="W114">
        <v>15.294</v>
      </c>
      <c r="X114">
        <v>13.872999999999999</v>
      </c>
      <c r="Y114">
        <v>12.818</v>
      </c>
      <c r="Z114">
        <v>11.847</v>
      </c>
      <c r="AA114">
        <v>10.958</v>
      </c>
      <c r="AB114">
        <v>10.199999999999999</v>
      </c>
      <c r="AC114">
        <v>9.5850000000000009</v>
      </c>
      <c r="AD114">
        <v>9.0139999999999993</v>
      </c>
      <c r="AE114">
        <v>8.4740000000000002</v>
      </c>
      <c r="AF114">
        <v>7.968</v>
      </c>
      <c r="AG114">
        <v>7.524</v>
      </c>
      <c r="AH114">
        <v>7.1079999999999997</v>
      </c>
      <c r="AI114">
        <v>6.718</v>
      </c>
      <c r="AJ114">
        <v>107</v>
      </c>
    </row>
    <row r="115" spans="1:36">
      <c r="A115">
        <v>20</v>
      </c>
      <c r="B115" t="s">
        <v>895</v>
      </c>
      <c r="C115" t="s">
        <v>563</v>
      </c>
      <c r="E115">
        <v>508</v>
      </c>
      <c r="F115">
        <v>220.12200000000001</v>
      </c>
      <c r="G115">
        <v>201.39099999999999</v>
      </c>
      <c r="H115">
        <v>184.79</v>
      </c>
      <c r="I115">
        <v>172.05600000000001</v>
      </c>
      <c r="J115">
        <v>158.39599999999999</v>
      </c>
      <c r="K115">
        <v>145.79300000000001</v>
      </c>
      <c r="L115">
        <v>143.06399999999999</v>
      </c>
      <c r="M115">
        <v>142.83799999999999</v>
      </c>
      <c r="N115">
        <v>133.946</v>
      </c>
      <c r="O115">
        <v>114.604</v>
      </c>
      <c r="P115">
        <v>99.088999999999999</v>
      </c>
      <c r="Q115">
        <v>88.025000000000006</v>
      </c>
      <c r="R115">
        <v>77.858000000000004</v>
      </c>
      <c r="S115">
        <v>67.888000000000005</v>
      </c>
      <c r="T115">
        <v>58.783000000000001</v>
      </c>
      <c r="U115">
        <v>51.56</v>
      </c>
      <c r="V115">
        <v>46.015999999999998</v>
      </c>
      <c r="W115">
        <v>41.232999999999997</v>
      </c>
      <c r="X115">
        <v>37.014000000000003</v>
      </c>
      <c r="Y115">
        <v>33.374000000000002</v>
      </c>
      <c r="Z115">
        <v>30.273</v>
      </c>
      <c r="AA115">
        <v>27.550999999999998</v>
      </c>
      <c r="AB115">
        <v>25.25</v>
      </c>
      <c r="AC115">
        <v>23.213000000000001</v>
      </c>
      <c r="AD115">
        <v>21.388000000000002</v>
      </c>
      <c r="AE115">
        <v>19.859000000000002</v>
      </c>
      <c r="AF115">
        <v>18.52</v>
      </c>
      <c r="AG115">
        <v>17.297000000000001</v>
      </c>
      <c r="AH115">
        <v>16.169</v>
      </c>
      <c r="AI115">
        <v>15.212</v>
      </c>
      <c r="AJ115">
        <v>108</v>
      </c>
    </row>
    <row r="116" spans="1:36">
      <c r="A116">
        <v>102</v>
      </c>
      <c r="B116" t="s">
        <v>895</v>
      </c>
      <c r="C116" t="s">
        <v>567</v>
      </c>
      <c r="E116">
        <v>104</v>
      </c>
      <c r="F116">
        <v>212.804</v>
      </c>
      <c r="G116">
        <v>175.15199999999999</v>
      </c>
      <c r="H116">
        <v>155.74199999999999</v>
      </c>
      <c r="I116">
        <v>131.11000000000001</v>
      </c>
      <c r="J116">
        <v>112.652</v>
      </c>
      <c r="K116">
        <v>97.543999999999997</v>
      </c>
      <c r="L116">
        <v>93.037000000000006</v>
      </c>
      <c r="M116">
        <v>89.668000000000006</v>
      </c>
      <c r="N116">
        <v>76.087000000000003</v>
      </c>
      <c r="O116">
        <v>65.373000000000005</v>
      </c>
      <c r="P116">
        <v>59.765999999999998</v>
      </c>
      <c r="Q116">
        <v>55.029000000000003</v>
      </c>
      <c r="R116">
        <v>44.802</v>
      </c>
      <c r="S116">
        <v>36.911000000000001</v>
      </c>
      <c r="T116">
        <v>30.440999999999999</v>
      </c>
      <c r="U116">
        <v>25.513999999999999</v>
      </c>
      <c r="V116">
        <v>21.623000000000001</v>
      </c>
      <c r="W116">
        <v>18.713000000000001</v>
      </c>
      <c r="X116">
        <v>16.305</v>
      </c>
      <c r="Y116">
        <v>14.492000000000001</v>
      </c>
      <c r="Z116">
        <v>13.109</v>
      </c>
      <c r="AA116">
        <v>11.875999999999999</v>
      </c>
      <c r="AB116">
        <v>10.89</v>
      </c>
      <c r="AC116">
        <v>10.087999999999999</v>
      </c>
      <c r="AD116">
        <v>9.3659999999999997</v>
      </c>
      <c r="AE116">
        <v>8.6929999999999996</v>
      </c>
      <c r="AF116">
        <v>8.1590000000000007</v>
      </c>
      <c r="AG116">
        <v>7.6950000000000003</v>
      </c>
      <c r="AH116">
        <v>7.2590000000000003</v>
      </c>
      <c r="AI116">
        <v>6.8550000000000004</v>
      </c>
      <c r="AJ116">
        <v>109</v>
      </c>
    </row>
    <row r="117" spans="1:36">
      <c r="A117">
        <v>49</v>
      </c>
      <c r="B117" t="s">
        <v>895</v>
      </c>
      <c r="C117" t="s">
        <v>571</v>
      </c>
      <c r="E117">
        <v>516</v>
      </c>
      <c r="F117">
        <v>171.608</v>
      </c>
      <c r="G117">
        <v>148.94999999999999</v>
      </c>
      <c r="H117">
        <v>130.39599999999999</v>
      </c>
      <c r="I117">
        <v>114.99</v>
      </c>
      <c r="J117">
        <v>100.67</v>
      </c>
      <c r="K117">
        <v>87.641000000000005</v>
      </c>
      <c r="L117">
        <v>75.494</v>
      </c>
      <c r="M117">
        <v>68.537999999999997</v>
      </c>
      <c r="N117">
        <v>61.695</v>
      </c>
      <c r="O117">
        <v>54.552</v>
      </c>
      <c r="P117">
        <v>48.21</v>
      </c>
      <c r="Q117">
        <v>37.758000000000003</v>
      </c>
      <c r="R117">
        <v>29.760999999999999</v>
      </c>
      <c r="S117">
        <v>25.591999999999999</v>
      </c>
      <c r="T117">
        <v>22.648</v>
      </c>
      <c r="U117">
        <v>20.62</v>
      </c>
      <c r="V117">
        <v>18.879000000000001</v>
      </c>
      <c r="W117">
        <v>17.428999999999998</v>
      </c>
      <c r="X117">
        <v>16.244</v>
      </c>
      <c r="Y117">
        <v>15.2</v>
      </c>
      <c r="Z117">
        <v>14.352</v>
      </c>
      <c r="AA117">
        <v>13.605</v>
      </c>
      <c r="AB117">
        <v>12.917999999999999</v>
      </c>
      <c r="AC117">
        <v>12.271000000000001</v>
      </c>
      <c r="AD117">
        <v>11.66</v>
      </c>
      <c r="AE117">
        <v>11.119</v>
      </c>
      <c r="AF117">
        <v>10.638999999999999</v>
      </c>
      <c r="AG117">
        <v>10.183999999999999</v>
      </c>
      <c r="AH117">
        <v>9.7289999999999992</v>
      </c>
      <c r="AI117">
        <v>9.3179999999999996</v>
      </c>
      <c r="AJ117">
        <v>110</v>
      </c>
    </row>
    <row r="118" spans="1:36">
      <c r="A118">
        <v>93</v>
      </c>
      <c r="B118" t="s">
        <v>895</v>
      </c>
      <c r="C118" t="s">
        <v>577</v>
      </c>
      <c r="E118">
        <v>524</v>
      </c>
      <c r="F118">
        <v>210.80600000000001</v>
      </c>
      <c r="G118">
        <v>199.29300000000001</v>
      </c>
      <c r="H118">
        <v>186.86799999999999</v>
      </c>
      <c r="I118">
        <v>172.47900000000001</v>
      </c>
      <c r="J118">
        <v>156.041</v>
      </c>
      <c r="K118">
        <v>139.23599999999999</v>
      </c>
      <c r="L118">
        <v>122.871</v>
      </c>
      <c r="M118">
        <v>106.77200000000001</v>
      </c>
      <c r="N118">
        <v>91.501000000000005</v>
      </c>
      <c r="O118">
        <v>72.337999999999994</v>
      </c>
      <c r="P118">
        <v>54.898000000000003</v>
      </c>
      <c r="Q118">
        <v>38.712000000000003</v>
      </c>
      <c r="R118">
        <v>32.012999999999998</v>
      </c>
      <c r="S118">
        <v>26.529</v>
      </c>
      <c r="T118">
        <v>22.34</v>
      </c>
      <c r="U118">
        <v>19.056000000000001</v>
      </c>
      <c r="V118">
        <v>16.547999999999998</v>
      </c>
      <c r="W118">
        <v>14.728999999999999</v>
      </c>
      <c r="X118">
        <v>13.206</v>
      </c>
      <c r="Y118">
        <v>11.952</v>
      </c>
      <c r="Z118">
        <v>11.028</v>
      </c>
      <c r="AA118">
        <v>10.194000000000001</v>
      </c>
      <c r="AB118">
        <v>9.4550000000000001</v>
      </c>
      <c r="AC118">
        <v>8.7910000000000004</v>
      </c>
      <c r="AD118">
        <v>8.2789999999999999</v>
      </c>
      <c r="AE118">
        <v>7.798</v>
      </c>
      <c r="AF118">
        <v>7.3579999999999997</v>
      </c>
      <c r="AG118">
        <v>6.944</v>
      </c>
      <c r="AH118">
        <v>6.5650000000000004</v>
      </c>
      <c r="AI118">
        <v>6.2160000000000002</v>
      </c>
      <c r="AJ118">
        <v>111</v>
      </c>
    </row>
    <row r="119" spans="1:36">
      <c r="A119">
        <v>170</v>
      </c>
      <c r="B119" t="s">
        <v>895</v>
      </c>
      <c r="C119" t="s">
        <v>581</v>
      </c>
      <c r="E119">
        <v>528</v>
      </c>
      <c r="F119">
        <v>22.995999999999999</v>
      </c>
      <c r="G119">
        <v>18.254000000000001</v>
      </c>
      <c r="H119">
        <v>15.653</v>
      </c>
      <c r="I119">
        <v>13.260999999999999</v>
      </c>
      <c r="J119">
        <v>10.965999999999999</v>
      </c>
      <c r="K119">
        <v>9.25</v>
      </c>
      <c r="L119">
        <v>8.2899999999999991</v>
      </c>
      <c r="M119">
        <v>7.3479999999999999</v>
      </c>
      <c r="N119">
        <v>6.1740000000000004</v>
      </c>
      <c r="O119">
        <v>5.2859999999999996</v>
      </c>
      <c r="P119">
        <v>4.8550000000000004</v>
      </c>
      <c r="Q119">
        <v>4.415</v>
      </c>
      <c r="R119">
        <v>4.1680000000000001</v>
      </c>
      <c r="S119">
        <v>3.972</v>
      </c>
      <c r="T119">
        <v>3.7810000000000001</v>
      </c>
      <c r="U119">
        <v>3.6110000000000002</v>
      </c>
      <c r="V119">
        <v>3.4359999999999999</v>
      </c>
      <c r="W119">
        <v>3.2749999999999999</v>
      </c>
      <c r="X119">
        <v>3.1150000000000002</v>
      </c>
      <c r="Y119">
        <v>2.9649999999999999</v>
      </c>
      <c r="Z119">
        <v>2.82</v>
      </c>
      <c r="AA119">
        <v>2.6749999999999998</v>
      </c>
      <c r="AB119">
        <v>2.544</v>
      </c>
      <c r="AC119">
        <v>2.4140000000000001</v>
      </c>
      <c r="AD119">
        <v>2.2890000000000001</v>
      </c>
      <c r="AE119">
        <v>2.1739999999999999</v>
      </c>
      <c r="AF119">
        <v>2.0590000000000002</v>
      </c>
      <c r="AG119">
        <v>1.948</v>
      </c>
      <c r="AH119">
        <v>1.843</v>
      </c>
      <c r="AI119">
        <v>1.738</v>
      </c>
      <c r="AJ119">
        <v>112</v>
      </c>
    </row>
    <row r="120" spans="1:36">
      <c r="A120">
        <v>219</v>
      </c>
      <c r="B120" t="s">
        <v>895</v>
      </c>
      <c r="C120" t="s">
        <v>587</v>
      </c>
      <c r="E120">
        <v>554</v>
      </c>
      <c r="F120">
        <v>26.3</v>
      </c>
      <c r="G120">
        <v>23.6</v>
      </c>
      <c r="H120">
        <v>20.6</v>
      </c>
      <c r="I120">
        <v>17.899999999999999</v>
      </c>
      <c r="J120">
        <v>16.100000000000001</v>
      </c>
      <c r="K120">
        <v>13.8</v>
      </c>
      <c r="L120">
        <v>12.010999999999999</v>
      </c>
      <c r="M120">
        <v>10.715999999999999</v>
      </c>
      <c r="N120">
        <v>7.5570000000000004</v>
      </c>
      <c r="O120">
        <v>6.2389999999999999</v>
      </c>
      <c r="P120">
        <v>5.4580000000000002</v>
      </c>
      <c r="Q120">
        <v>5.07</v>
      </c>
      <c r="R120">
        <v>4.7569999999999997</v>
      </c>
      <c r="S120">
        <v>4.53</v>
      </c>
      <c r="T120">
        <v>4.335</v>
      </c>
      <c r="U120">
        <v>4.165</v>
      </c>
      <c r="V120">
        <v>4</v>
      </c>
      <c r="W120">
        <v>3.84</v>
      </c>
      <c r="X120">
        <v>3.6850000000000001</v>
      </c>
      <c r="Y120">
        <v>3.5339999999999998</v>
      </c>
      <c r="Z120">
        <v>3.379</v>
      </c>
      <c r="AA120">
        <v>3.2389999999999999</v>
      </c>
      <c r="AB120">
        <v>3.0990000000000002</v>
      </c>
      <c r="AC120">
        <v>2.9630000000000001</v>
      </c>
      <c r="AD120">
        <v>2.8330000000000002</v>
      </c>
      <c r="AE120">
        <v>2.7029999999999998</v>
      </c>
      <c r="AF120">
        <v>2.5830000000000002</v>
      </c>
      <c r="AG120">
        <v>2.4569999999999999</v>
      </c>
      <c r="AH120">
        <v>2.3420000000000001</v>
      </c>
      <c r="AI120">
        <v>2.2269999999999999</v>
      </c>
      <c r="AJ120">
        <v>113</v>
      </c>
    </row>
    <row r="121" spans="1:36">
      <c r="A121">
        <v>197</v>
      </c>
      <c r="B121" t="s">
        <v>895</v>
      </c>
      <c r="C121" t="s">
        <v>591</v>
      </c>
      <c r="E121">
        <v>558</v>
      </c>
      <c r="F121">
        <v>179.917</v>
      </c>
      <c r="G121">
        <v>154.68899999999999</v>
      </c>
      <c r="H121">
        <v>133.196</v>
      </c>
      <c r="I121">
        <v>114.426</v>
      </c>
      <c r="J121">
        <v>97.994</v>
      </c>
      <c r="K121">
        <v>90.155000000000001</v>
      </c>
      <c r="L121">
        <v>79.808000000000007</v>
      </c>
      <c r="M121">
        <v>64.995000000000005</v>
      </c>
      <c r="N121">
        <v>47.994</v>
      </c>
      <c r="O121">
        <v>33.578000000000003</v>
      </c>
      <c r="P121">
        <v>26.437000000000001</v>
      </c>
      <c r="Q121">
        <v>21.495999999999999</v>
      </c>
      <c r="R121">
        <v>18.315000000000001</v>
      </c>
      <c r="S121">
        <v>16.353999999999999</v>
      </c>
      <c r="T121">
        <v>14.819000000000001</v>
      </c>
      <c r="U121">
        <v>13.475</v>
      </c>
      <c r="V121">
        <v>12.301</v>
      </c>
      <c r="W121">
        <v>11.276999999999999</v>
      </c>
      <c r="X121">
        <v>10.339</v>
      </c>
      <c r="Y121">
        <v>9.5169999999999995</v>
      </c>
      <c r="Z121">
        <v>8.7739999999999991</v>
      </c>
      <c r="AA121">
        <v>8.1020000000000003</v>
      </c>
      <c r="AB121">
        <v>7.4950000000000001</v>
      </c>
      <c r="AC121">
        <v>6.9379999999999997</v>
      </c>
      <c r="AD121">
        <v>6.4409999999999998</v>
      </c>
      <c r="AE121">
        <v>5.9649999999999999</v>
      </c>
      <c r="AF121">
        <v>5.5330000000000004</v>
      </c>
      <c r="AG121">
        <v>5.1269999999999998</v>
      </c>
      <c r="AH121">
        <v>4.7560000000000002</v>
      </c>
      <c r="AI121">
        <v>4.4050000000000002</v>
      </c>
      <c r="AJ121">
        <v>114</v>
      </c>
    </row>
    <row r="122" spans="1:36">
      <c r="A122">
        <v>64</v>
      </c>
      <c r="B122" t="s">
        <v>895</v>
      </c>
      <c r="C122" t="s">
        <v>594</v>
      </c>
      <c r="E122">
        <v>562</v>
      </c>
      <c r="F122">
        <v>174.036</v>
      </c>
      <c r="G122">
        <v>170.732</v>
      </c>
      <c r="H122">
        <v>167.298</v>
      </c>
      <c r="I122">
        <v>164.28399999999999</v>
      </c>
      <c r="J122">
        <v>162.14699999999999</v>
      </c>
      <c r="K122">
        <v>160.78800000000001</v>
      </c>
      <c r="L122">
        <v>159.178</v>
      </c>
      <c r="M122">
        <v>155.101</v>
      </c>
      <c r="N122">
        <v>145.73400000000001</v>
      </c>
      <c r="O122">
        <v>130.667</v>
      </c>
      <c r="P122">
        <v>112.724</v>
      </c>
      <c r="Q122">
        <v>95.921999999999997</v>
      </c>
      <c r="R122">
        <v>85.82</v>
      </c>
      <c r="S122">
        <v>76.980999999999995</v>
      </c>
      <c r="T122">
        <v>68.632000000000005</v>
      </c>
      <c r="U122">
        <v>60.847000000000001</v>
      </c>
      <c r="V122">
        <v>53.764000000000003</v>
      </c>
      <c r="W122">
        <v>47.383000000000003</v>
      </c>
      <c r="X122">
        <v>41.747999999999998</v>
      </c>
      <c r="Y122">
        <v>36.805999999999997</v>
      </c>
      <c r="Z122">
        <v>32.593000000000004</v>
      </c>
      <c r="AA122">
        <v>28.949000000000002</v>
      </c>
      <c r="AB122">
        <v>26.082999999999998</v>
      </c>
      <c r="AC122">
        <v>23.652999999999999</v>
      </c>
      <c r="AD122">
        <v>21.616</v>
      </c>
      <c r="AE122">
        <v>19.97</v>
      </c>
      <c r="AF122">
        <v>18.585999999999999</v>
      </c>
      <c r="AG122">
        <v>17.391999999999999</v>
      </c>
      <c r="AH122">
        <v>16.327000000000002</v>
      </c>
      <c r="AI122">
        <v>15.465</v>
      </c>
      <c r="AJ122">
        <v>115</v>
      </c>
    </row>
    <row r="123" spans="1:36">
      <c r="A123">
        <v>65</v>
      </c>
      <c r="B123" t="s">
        <v>895</v>
      </c>
      <c r="C123" t="s">
        <v>598</v>
      </c>
      <c r="E123">
        <v>566</v>
      </c>
      <c r="F123">
        <v>188.934</v>
      </c>
      <c r="G123">
        <v>175.994</v>
      </c>
      <c r="H123">
        <v>163.99799999999999</v>
      </c>
      <c r="I123">
        <v>152.86699999999999</v>
      </c>
      <c r="J123">
        <v>140.953</v>
      </c>
      <c r="K123">
        <v>131.732</v>
      </c>
      <c r="L123">
        <v>126.99</v>
      </c>
      <c r="M123">
        <v>126.57599999999999</v>
      </c>
      <c r="N123">
        <v>126.47799999999999</v>
      </c>
      <c r="O123">
        <v>122.185</v>
      </c>
      <c r="P123">
        <v>107.22499999999999</v>
      </c>
      <c r="Q123">
        <v>96.141999999999996</v>
      </c>
      <c r="R123">
        <v>87.561000000000007</v>
      </c>
      <c r="S123">
        <v>79.126000000000005</v>
      </c>
      <c r="T123">
        <v>71.147000000000006</v>
      </c>
      <c r="U123">
        <v>63.652000000000001</v>
      </c>
      <c r="V123">
        <v>56.783999999999999</v>
      </c>
      <c r="W123">
        <v>50.587000000000003</v>
      </c>
      <c r="X123">
        <v>45.057000000000002</v>
      </c>
      <c r="Y123">
        <v>40.145000000000003</v>
      </c>
      <c r="Z123">
        <v>35.863</v>
      </c>
      <c r="AA123">
        <v>32.168999999999997</v>
      </c>
      <c r="AB123">
        <v>29.030999999999999</v>
      </c>
      <c r="AC123">
        <v>26.367000000000001</v>
      </c>
      <c r="AD123">
        <v>24.099</v>
      </c>
      <c r="AE123">
        <v>22.167999999999999</v>
      </c>
      <c r="AF123">
        <v>20.472999999999999</v>
      </c>
      <c r="AG123">
        <v>19.062000000000001</v>
      </c>
      <c r="AH123">
        <v>17.847000000000001</v>
      </c>
      <c r="AI123">
        <v>16.731000000000002</v>
      </c>
      <c r="AJ123">
        <v>116</v>
      </c>
    </row>
    <row r="124" spans="1:36">
      <c r="A124">
        <v>148</v>
      </c>
      <c r="B124" t="s">
        <v>895</v>
      </c>
      <c r="C124" t="s">
        <v>605</v>
      </c>
      <c r="D124">
        <v>19</v>
      </c>
      <c r="E124">
        <v>578</v>
      </c>
      <c r="F124">
        <v>22.35</v>
      </c>
      <c r="G124">
        <v>18.89</v>
      </c>
      <c r="H124">
        <v>16.82</v>
      </c>
      <c r="I124">
        <v>13.87</v>
      </c>
      <c r="J124">
        <v>11.23</v>
      </c>
      <c r="K124">
        <v>9.07</v>
      </c>
      <c r="L124">
        <v>7.44</v>
      </c>
      <c r="M124">
        <v>8.42</v>
      </c>
      <c r="N124">
        <v>5.81</v>
      </c>
      <c r="O124">
        <v>4.0060000000000002</v>
      </c>
      <c r="P124">
        <v>3.5209999999999999</v>
      </c>
      <c r="Q124">
        <v>3</v>
      </c>
      <c r="R124">
        <v>2.94</v>
      </c>
      <c r="S124">
        <v>2.8839999999999999</v>
      </c>
      <c r="T124">
        <v>2.8239999999999998</v>
      </c>
      <c r="U124">
        <v>2.7639999999999998</v>
      </c>
      <c r="V124">
        <v>2.7040000000000002</v>
      </c>
      <c r="W124">
        <v>2.633</v>
      </c>
      <c r="X124">
        <v>2.5680000000000001</v>
      </c>
      <c r="Y124">
        <v>2.4980000000000002</v>
      </c>
      <c r="Z124">
        <v>2.4279999999999999</v>
      </c>
      <c r="AA124">
        <v>2.3519999999999999</v>
      </c>
      <c r="AB124">
        <v>2.2770000000000001</v>
      </c>
      <c r="AC124">
        <v>2.2069999999999999</v>
      </c>
      <c r="AD124">
        <v>2.137</v>
      </c>
      <c r="AE124">
        <v>2.0619999999999998</v>
      </c>
      <c r="AF124">
        <v>1.9910000000000001</v>
      </c>
      <c r="AG124">
        <v>1.911</v>
      </c>
      <c r="AH124">
        <v>1.841</v>
      </c>
      <c r="AI124">
        <v>1.766</v>
      </c>
      <c r="AJ124">
        <v>117</v>
      </c>
    </row>
    <row r="125" spans="1:36">
      <c r="A125">
        <v>94</v>
      </c>
      <c r="B125" t="s">
        <v>895</v>
      </c>
      <c r="C125" t="s">
        <v>619</v>
      </c>
      <c r="E125">
        <v>586</v>
      </c>
      <c r="F125">
        <v>176.565</v>
      </c>
      <c r="G125">
        <v>156.27099999999999</v>
      </c>
      <c r="H125">
        <v>139.50899999999999</v>
      </c>
      <c r="I125">
        <v>125.718</v>
      </c>
      <c r="J125">
        <v>114.788</v>
      </c>
      <c r="K125">
        <v>106.617</v>
      </c>
      <c r="L125">
        <v>101.48</v>
      </c>
      <c r="M125">
        <v>96.65</v>
      </c>
      <c r="N125">
        <v>90.138000000000005</v>
      </c>
      <c r="O125">
        <v>83.248999999999995</v>
      </c>
      <c r="P125">
        <v>76.760000000000005</v>
      </c>
      <c r="Q125">
        <v>70.894999999999996</v>
      </c>
      <c r="R125">
        <v>65.724000000000004</v>
      </c>
      <c r="S125">
        <v>61.381</v>
      </c>
      <c r="T125">
        <v>57.398000000000003</v>
      </c>
      <c r="U125">
        <v>53.704000000000001</v>
      </c>
      <c r="V125">
        <v>50.323999999999998</v>
      </c>
      <c r="W125">
        <v>47.218000000000004</v>
      </c>
      <c r="X125">
        <v>44.345999999999997</v>
      </c>
      <c r="Y125">
        <v>41.713999999999999</v>
      </c>
      <c r="Z125">
        <v>39.322000000000003</v>
      </c>
      <c r="AA125">
        <v>37.098999999999997</v>
      </c>
      <c r="AB125">
        <v>35.049999999999997</v>
      </c>
      <c r="AC125">
        <v>33.167000000000002</v>
      </c>
      <c r="AD125">
        <v>31.463999999999999</v>
      </c>
      <c r="AE125">
        <v>29.896999999999998</v>
      </c>
      <c r="AF125">
        <v>28.449000000000002</v>
      </c>
      <c r="AG125">
        <v>27.094999999999999</v>
      </c>
      <c r="AH125">
        <v>25.817</v>
      </c>
      <c r="AI125">
        <v>24.686</v>
      </c>
      <c r="AJ125">
        <v>118</v>
      </c>
    </row>
    <row r="126" spans="1:36">
      <c r="A126">
        <v>198</v>
      </c>
      <c r="B126" t="s">
        <v>895</v>
      </c>
      <c r="C126" t="s">
        <v>625</v>
      </c>
      <c r="E126">
        <v>591</v>
      </c>
      <c r="F126">
        <v>93.070999999999998</v>
      </c>
      <c r="G126">
        <v>74.906999999999996</v>
      </c>
      <c r="H126">
        <v>62.694000000000003</v>
      </c>
      <c r="I126">
        <v>51.6</v>
      </c>
      <c r="J126">
        <v>43.670999999999999</v>
      </c>
      <c r="K126">
        <v>36.296999999999997</v>
      </c>
      <c r="L126">
        <v>31.609000000000002</v>
      </c>
      <c r="M126">
        <v>29.606000000000002</v>
      </c>
      <c r="N126">
        <v>26.977</v>
      </c>
      <c r="O126">
        <v>23.721</v>
      </c>
      <c r="P126">
        <v>20.637</v>
      </c>
      <c r="Q126">
        <v>18.175999999999998</v>
      </c>
      <c r="R126">
        <v>16.167999999999999</v>
      </c>
      <c r="S126">
        <v>14.555999999999999</v>
      </c>
      <c r="T126">
        <v>13.211</v>
      </c>
      <c r="U126">
        <v>11.965999999999999</v>
      </c>
      <c r="V126">
        <v>10.891</v>
      </c>
      <c r="W126">
        <v>9.8870000000000005</v>
      </c>
      <c r="X126">
        <v>8.8829999999999991</v>
      </c>
      <c r="Y126">
        <v>7.9939999999999998</v>
      </c>
      <c r="Z126">
        <v>7.2</v>
      </c>
      <c r="AA126">
        <v>6.4619999999999997</v>
      </c>
      <c r="AB126">
        <v>5.82</v>
      </c>
      <c r="AC126">
        <v>5.242</v>
      </c>
      <c r="AD126">
        <v>4.71</v>
      </c>
      <c r="AE126">
        <v>4.2380000000000004</v>
      </c>
      <c r="AF126">
        <v>3.8010000000000002</v>
      </c>
      <c r="AG126">
        <v>3.4039999999999999</v>
      </c>
      <c r="AH126">
        <v>3.0430000000000001</v>
      </c>
      <c r="AI126">
        <v>2.7320000000000002</v>
      </c>
      <c r="AJ126">
        <v>119</v>
      </c>
    </row>
    <row r="127" spans="1:36">
      <c r="A127">
        <v>208</v>
      </c>
      <c r="B127" t="s">
        <v>895</v>
      </c>
      <c r="C127" t="s">
        <v>630</v>
      </c>
      <c r="E127">
        <v>600</v>
      </c>
      <c r="F127">
        <v>73.433999999999997</v>
      </c>
      <c r="G127">
        <v>69.712999999999994</v>
      </c>
      <c r="H127">
        <v>62.271000000000001</v>
      </c>
      <c r="I127">
        <v>58.55</v>
      </c>
      <c r="J127">
        <v>53.067</v>
      </c>
      <c r="K127">
        <v>51.014000000000003</v>
      </c>
      <c r="L127">
        <v>48.871000000000002</v>
      </c>
      <c r="M127">
        <v>46.689</v>
      </c>
      <c r="N127">
        <v>42.917999999999999</v>
      </c>
      <c r="O127">
        <v>39.189</v>
      </c>
      <c r="P127">
        <v>35.527999999999999</v>
      </c>
      <c r="Q127">
        <v>32.026000000000003</v>
      </c>
      <c r="R127">
        <v>27.375</v>
      </c>
      <c r="S127">
        <v>24.039000000000001</v>
      </c>
      <c r="T127">
        <v>21.349</v>
      </c>
      <c r="U127">
        <v>18.925999999999998</v>
      </c>
      <c r="V127">
        <v>16.959</v>
      </c>
      <c r="W127">
        <v>15.202999999999999</v>
      </c>
      <c r="X127">
        <v>13.663</v>
      </c>
      <c r="Y127">
        <v>12.298</v>
      </c>
      <c r="Z127">
        <v>10.843</v>
      </c>
      <c r="AA127">
        <v>9.4580000000000002</v>
      </c>
      <c r="AB127">
        <v>8.2940000000000005</v>
      </c>
      <c r="AC127">
        <v>7.3259999999999996</v>
      </c>
      <c r="AD127">
        <v>6.468</v>
      </c>
      <c r="AE127">
        <v>5.69</v>
      </c>
      <c r="AF127">
        <v>5.0380000000000003</v>
      </c>
      <c r="AG127">
        <v>4.4610000000000003</v>
      </c>
      <c r="AH127">
        <v>3.9689999999999999</v>
      </c>
      <c r="AI127">
        <v>3.5219999999999998</v>
      </c>
      <c r="AJ127">
        <v>121</v>
      </c>
    </row>
    <row r="128" spans="1:36">
      <c r="A128">
        <v>209</v>
      </c>
      <c r="B128" t="s">
        <v>895</v>
      </c>
      <c r="C128" t="s">
        <v>634</v>
      </c>
      <c r="E128">
        <v>604</v>
      </c>
      <c r="F128">
        <v>163.75800000000001</v>
      </c>
      <c r="G128">
        <v>151.85599999999999</v>
      </c>
      <c r="H128">
        <v>138.37299999999999</v>
      </c>
      <c r="I128">
        <v>127.709</v>
      </c>
      <c r="J128">
        <v>110.727</v>
      </c>
      <c r="K128">
        <v>99.17</v>
      </c>
      <c r="L128">
        <v>81.641000000000005</v>
      </c>
      <c r="M128">
        <v>68.013000000000005</v>
      </c>
      <c r="N128">
        <v>47.561</v>
      </c>
      <c r="O128">
        <v>38.78</v>
      </c>
      <c r="P128">
        <v>30.347000000000001</v>
      </c>
      <c r="Q128">
        <v>21.158999999999999</v>
      </c>
      <c r="R128">
        <v>18.273</v>
      </c>
      <c r="S128">
        <v>16.177</v>
      </c>
      <c r="T128">
        <v>14.516999999999999</v>
      </c>
      <c r="U128">
        <v>13.068</v>
      </c>
      <c r="V128">
        <v>11.779</v>
      </c>
      <c r="W128">
        <v>10.691000000000001</v>
      </c>
      <c r="X128">
        <v>9.7279999999999998</v>
      </c>
      <c r="Y128">
        <v>8.8659999999999997</v>
      </c>
      <c r="Z128">
        <v>8.1039999999999992</v>
      </c>
      <c r="AA128">
        <v>7.4420000000000002</v>
      </c>
      <c r="AB128">
        <v>6.8150000000000004</v>
      </c>
      <c r="AC128">
        <v>6.2480000000000002</v>
      </c>
      <c r="AD128">
        <v>5.7320000000000002</v>
      </c>
      <c r="AE128">
        <v>5.2649999999999997</v>
      </c>
      <c r="AF128">
        <v>4.8239999999999998</v>
      </c>
      <c r="AG128">
        <v>4.4329999999999998</v>
      </c>
      <c r="AH128">
        <v>4.0670000000000002</v>
      </c>
      <c r="AI128">
        <v>3.7309999999999999</v>
      </c>
      <c r="AJ128">
        <v>122</v>
      </c>
    </row>
    <row r="129" spans="1:36">
      <c r="A129">
        <v>103</v>
      </c>
      <c r="B129" t="s">
        <v>895</v>
      </c>
      <c r="C129" t="s">
        <v>637</v>
      </c>
      <c r="E129">
        <v>608</v>
      </c>
      <c r="F129">
        <v>96.756</v>
      </c>
      <c r="G129">
        <v>86.543999999999997</v>
      </c>
      <c r="H129">
        <v>77.367000000000004</v>
      </c>
      <c r="I129">
        <v>67.783000000000001</v>
      </c>
      <c r="J129">
        <v>59.253</v>
      </c>
      <c r="K129">
        <v>51.786000000000001</v>
      </c>
      <c r="L129">
        <v>45.247</v>
      </c>
      <c r="M129">
        <v>39.530999999999999</v>
      </c>
      <c r="N129">
        <v>34.520000000000003</v>
      </c>
      <c r="O129">
        <v>30.148</v>
      </c>
      <c r="P129">
        <v>26.315999999999999</v>
      </c>
      <c r="Q129">
        <v>22.969000000000001</v>
      </c>
      <c r="R129">
        <v>20.885999999999999</v>
      </c>
      <c r="S129">
        <v>19.263999999999999</v>
      </c>
      <c r="T129">
        <v>17.864000000000001</v>
      </c>
      <c r="U129">
        <v>16.474</v>
      </c>
      <c r="V129">
        <v>15.138999999999999</v>
      </c>
      <c r="W129">
        <v>13.984999999999999</v>
      </c>
      <c r="X129">
        <v>13.016999999999999</v>
      </c>
      <c r="Y129">
        <v>12.179</v>
      </c>
      <c r="Z129">
        <v>11.430999999999999</v>
      </c>
      <c r="AA129">
        <v>10.769</v>
      </c>
      <c r="AB129">
        <v>10.162000000000001</v>
      </c>
      <c r="AC129">
        <v>9.6050000000000004</v>
      </c>
      <c r="AD129">
        <v>9.1129999999999995</v>
      </c>
      <c r="AE129">
        <v>8.641</v>
      </c>
      <c r="AF129">
        <v>8.2100000000000009</v>
      </c>
      <c r="AG129">
        <v>7.8090000000000002</v>
      </c>
      <c r="AH129">
        <v>7.4370000000000003</v>
      </c>
      <c r="AI129">
        <v>7.08</v>
      </c>
      <c r="AJ129">
        <v>123</v>
      </c>
    </row>
    <row r="130" spans="1:36">
      <c r="A130">
        <v>133</v>
      </c>
      <c r="B130" t="s">
        <v>895</v>
      </c>
      <c r="C130" t="s">
        <v>641</v>
      </c>
      <c r="E130">
        <v>616</v>
      </c>
      <c r="F130">
        <v>95</v>
      </c>
      <c r="G130">
        <v>72.400000000000006</v>
      </c>
      <c r="H130">
        <v>49.526000000000003</v>
      </c>
      <c r="I130">
        <v>36.07</v>
      </c>
      <c r="J130">
        <v>27.827000000000002</v>
      </c>
      <c r="K130">
        <v>23.183</v>
      </c>
      <c r="L130">
        <v>19.777000000000001</v>
      </c>
      <c r="M130">
        <v>16.963000000000001</v>
      </c>
      <c r="N130">
        <v>16.356000000000002</v>
      </c>
      <c r="O130">
        <v>10.106999999999999</v>
      </c>
      <c r="P130">
        <v>7.2140000000000004</v>
      </c>
      <c r="Q130">
        <v>6.0570000000000004</v>
      </c>
      <c r="R130">
        <v>5.5460000000000003</v>
      </c>
      <c r="S130">
        <v>5.1669999999999998</v>
      </c>
      <c r="T130">
        <v>4.8390000000000004</v>
      </c>
      <c r="U130">
        <v>4.5259999999999998</v>
      </c>
      <c r="V130">
        <v>4.28</v>
      </c>
      <c r="W130">
        <v>4.07</v>
      </c>
      <c r="X130">
        <v>3.86</v>
      </c>
      <c r="Y130">
        <v>3.67</v>
      </c>
      <c r="Z130">
        <v>3.5</v>
      </c>
      <c r="AA130">
        <v>3.37</v>
      </c>
      <c r="AB130">
        <v>3.23</v>
      </c>
      <c r="AC130">
        <v>3.11</v>
      </c>
      <c r="AD130">
        <v>2.98</v>
      </c>
      <c r="AE130">
        <v>2.8650000000000002</v>
      </c>
      <c r="AF130">
        <v>2.7509999999999999</v>
      </c>
      <c r="AG130">
        <v>2.6509999999999998</v>
      </c>
      <c r="AH130">
        <v>2.5459999999999998</v>
      </c>
      <c r="AI130">
        <v>2.4470000000000001</v>
      </c>
      <c r="AJ130">
        <v>124</v>
      </c>
    </row>
    <row r="131" spans="1:36">
      <c r="A131">
        <v>159</v>
      </c>
      <c r="B131" t="s">
        <v>895</v>
      </c>
      <c r="C131" t="s">
        <v>644</v>
      </c>
      <c r="E131">
        <v>620</v>
      </c>
      <c r="F131">
        <v>92.817999999999998</v>
      </c>
      <c r="G131">
        <v>88.581999999999994</v>
      </c>
      <c r="H131">
        <v>78.863</v>
      </c>
      <c r="I131">
        <v>61.19</v>
      </c>
      <c r="J131">
        <v>47.143000000000001</v>
      </c>
      <c r="K131">
        <v>31.465</v>
      </c>
      <c r="L131">
        <v>20.334</v>
      </c>
      <c r="M131">
        <v>14.491</v>
      </c>
      <c r="N131">
        <v>9.5410000000000004</v>
      </c>
      <c r="O131">
        <v>6.4939999999999998</v>
      </c>
      <c r="P131">
        <v>4.7469999999999999</v>
      </c>
      <c r="Q131">
        <v>4.452</v>
      </c>
      <c r="R131">
        <v>4.1749999999999998</v>
      </c>
      <c r="S131">
        <v>4.0449999999999999</v>
      </c>
      <c r="T131">
        <v>3.93</v>
      </c>
      <c r="U131">
        <v>3.8149999999999999</v>
      </c>
      <c r="V131">
        <v>3.7050000000000001</v>
      </c>
      <c r="W131">
        <v>3.605</v>
      </c>
      <c r="X131">
        <v>3.4950000000000001</v>
      </c>
      <c r="Y131">
        <v>3.4049999999999998</v>
      </c>
      <c r="Z131">
        <v>3.3050000000000002</v>
      </c>
      <c r="AA131">
        <v>3.2149999999999999</v>
      </c>
      <c r="AB131">
        <v>3.13</v>
      </c>
      <c r="AC131">
        <v>3.04</v>
      </c>
      <c r="AD131">
        <v>2.96</v>
      </c>
      <c r="AE131">
        <v>2.875</v>
      </c>
      <c r="AF131">
        <v>2.7949999999999999</v>
      </c>
      <c r="AG131">
        <v>2.72</v>
      </c>
      <c r="AH131">
        <v>2.64</v>
      </c>
      <c r="AI131">
        <v>2.5649999999999999</v>
      </c>
      <c r="AJ131">
        <v>125</v>
      </c>
    </row>
    <row r="132" spans="1:36">
      <c r="A132">
        <v>135</v>
      </c>
      <c r="B132" t="s">
        <v>895</v>
      </c>
      <c r="C132" t="s">
        <v>653</v>
      </c>
      <c r="E132">
        <v>642</v>
      </c>
      <c r="F132">
        <v>100.9</v>
      </c>
      <c r="G132">
        <v>77.8</v>
      </c>
      <c r="H132">
        <v>59.8</v>
      </c>
      <c r="I132">
        <v>51.7</v>
      </c>
      <c r="J132">
        <v>39.5</v>
      </c>
      <c r="K132">
        <v>31.3</v>
      </c>
      <c r="L132">
        <v>26.27</v>
      </c>
      <c r="M132">
        <v>26.13</v>
      </c>
      <c r="N132">
        <v>23.45</v>
      </c>
      <c r="O132">
        <v>20.748999999999999</v>
      </c>
      <c r="P132">
        <v>16.904</v>
      </c>
      <c r="Q132">
        <v>13.867000000000001</v>
      </c>
      <c r="R132">
        <v>12.215999999999999</v>
      </c>
      <c r="S132">
        <v>10.861000000000001</v>
      </c>
      <c r="T132">
        <v>9.8170000000000002</v>
      </c>
      <c r="U132">
        <v>8.984</v>
      </c>
      <c r="V132">
        <v>8.2360000000000007</v>
      </c>
      <c r="W132">
        <v>7.633</v>
      </c>
      <c r="X132">
        <v>7.1349999999999998</v>
      </c>
      <c r="Y132">
        <v>6.67</v>
      </c>
      <c r="Z132">
        <v>6.2469999999999999</v>
      </c>
      <c r="AA132">
        <v>5.8929999999999998</v>
      </c>
      <c r="AB132">
        <v>5.5860000000000003</v>
      </c>
      <c r="AC132">
        <v>5.2939999999999996</v>
      </c>
      <c r="AD132">
        <v>5.0190000000000001</v>
      </c>
      <c r="AE132">
        <v>4.7629999999999999</v>
      </c>
      <c r="AF132">
        <v>4.5359999999999996</v>
      </c>
      <c r="AG132">
        <v>4.3140000000000001</v>
      </c>
      <c r="AH132">
        <v>4.1040000000000001</v>
      </c>
      <c r="AI132">
        <v>3.9</v>
      </c>
      <c r="AJ132">
        <v>126</v>
      </c>
    </row>
    <row r="133" spans="1:36">
      <c r="A133">
        <v>136</v>
      </c>
      <c r="B133" t="s">
        <v>895</v>
      </c>
      <c r="C133" t="s">
        <v>657</v>
      </c>
      <c r="E133">
        <v>643</v>
      </c>
      <c r="F133">
        <v>97.45</v>
      </c>
      <c r="G133">
        <v>57.188000000000002</v>
      </c>
      <c r="H133">
        <v>39.725000000000001</v>
      </c>
      <c r="I133">
        <v>31.538</v>
      </c>
      <c r="J133">
        <v>27.663</v>
      </c>
      <c r="K133">
        <v>29.5</v>
      </c>
      <c r="L133">
        <v>25.937000000000001</v>
      </c>
      <c r="M133">
        <v>23.65</v>
      </c>
      <c r="N133">
        <v>21.957000000000001</v>
      </c>
      <c r="O133">
        <v>21.204000000000001</v>
      </c>
      <c r="P133">
        <v>17.071000000000002</v>
      </c>
      <c r="Q133">
        <v>11.31</v>
      </c>
      <c r="R133">
        <v>10.534000000000001</v>
      </c>
      <c r="S133">
        <v>9.8770000000000007</v>
      </c>
      <c r="T133">
        <v>9.266</v>
      </c>
      <c r="U133">
        <v>8.6989999999999998</v>
      </c>
      <c r="V133">
        <v>8.1890000000000001</v>
      </c>
      <c r="W133">
        <v>7.7229999999999999</v>
      </c>
      <c r="X133">
        <v>7.3</v>
      </c>
      <c r="Y133">
        <v>6.92</v>
      </c>
      <c r="Z133">
        <v>6.5</v>
      </c>
      <c r="AA133">
        <v>6.11</v>
      </c>
      <c r="AB133">
        <v>5.79</v>
      </c>
      <c r="AC133">
        <v>5.48</v>
      </c>
      <c r="AD133">
        <v>5.2</v>
      </c>
      <c r="AE133">
        <v>4.97</v>
      </c>
      <c r="AF133">
        <v>4.76</v>
      </c>
      <c r="AG133">
        <v>4.55</v>
      </c>
      <c r="AH133">
        <v>4.3499999999999996</v>
      </c>
      <c r="AI133">
        <v>4.18</v>
      </c>
      <c r="AJ133">
        <v>127</v>
      </c>
    </row>
    <row r="134" spans="1:36">
      <c r="A134">
        <v>22</v>
      </c>
      <c r="B134" t="s">
        <v>895</v>
      </c>
      <c r="C134" t="s">
        <v>661</v>
      </c>
      <c r="E134">
        <v>646</v>
      </c>
      <c r="F134">
        <v>160.28200000000001</v>
      </c>
      <c r="G134">
        <v>151.56399999999999</v>
      </c>
      <c r="H134">
        <v>143.041</v>
      </c>
      <c r="I134">
        <v>137.00399999999999</v>
      </c>
      <c r="J134">
        <v>134.28800000000001</v>
      </c>
      <c r="K134">
        <v>132.30099999999999</v>
      </c>
      <c r="L134">
        <v>124.14</v>
      </c>
      <c r="M134">
        <v>119.974</v>
      </c>
      <c r="N134">
        <v>127.923</v>
      </c>
      <c r="O134">
        <v>117.684</v>
      </c>
      <c r="P134">
        <v>107.9</v>
      </c>
      <c r="Q134">
        <v>100.145</v>
      </c>
      <c r="R134">
        <v>92.87</v>
      </c>
      <c r="S134">
        <v>85.224000000000004</v>
      </c>
      <c r="T134">
        <v>77.141999999999996</v>
      </c>
      <c r="U134">
        <v>69.325999999999993</v>
      </c>
      <c r="V134">
        <v>62.009</v>
      </c>
      <c r="W134">
        <v>55.273000000000003</v>
      </c>
      <c r="X134">
        <v>49.191000000000003</v>
      </c>
      <c r="Y134">
        <v>43.74</v>
      </c>
      <c r="Z134">
        <v>38.868000000000002</v>
      </c>
      <c r="AA134">
        <v>34.746000000000002</v>
      </c>
      <c r="AB134">
        <v>31.24</v>
      </c>
      <c r="AC134">
        <v>28.317</v>
      </c>
      <c r="AD134">
        <v>25.79</v>
      </c>
      <c r="AE134">
        <v>23.646999999999998</v>
      </c>
      <c r="AF134">
        <v>21.82</v>
      </c>
      <c r="AG134">
        <v>20.198</v>
      </c>
      <c r="AH134">
        <v>18.806999999999999</v>
      </c>
      <c r="AI134">
        <v>17.66</v>
      </c>
      <c r="AJ134">
        <v>128</v>
      </c>
    </row>
    <row r="135" spans="1:36">
      <c r="A135">
        <v>37</v>
      </c>
      <c r="B135" t="s">
        <v>895</v>
      </c>
      <c r="C135" t="s">
        <v>672</v>
      </c>
      <c r="E135">
        <v>678</v>
      </c>
      <c r="F135">
        <v>124.13</v>
      </c>
      <c r="G135">
        <v>112.125</v>
      </c>
      <c r="H135">
        <v>98.826999999999998</v>
      </c>
      <c r="I135">
        <v>88.006</v>
      </c>
      <c r="J135">
        <v>79.665999999999997</v>
      </c>
      <c r="K135">
        <v>69.585999999999999</v>
      </c>
      <c r="L135">
        <v>66.411000000000001</v>
      </c>
      <c r="M135">
        <v>63.469000000000001</v>
      </c>
      <c r="N135">
        <v>60.621000000000002</v>
      </c>
      <c r="O135">
        <v>57.923999999999999</v>
      </c>
      <c r="P135">
        <v>55.347000000000001</v>
      </c>
      <c r="Q135">
        <v>51.71</v>
      </c>
      <c r="R135">
        <v>47.485999999999997</v>
      </c>
      <c r="S135">
        <v>43.661000000000001</v>
      </c>
      <c r="T135">
        <v>40.161000000000001</v>
      </c>
      <c r="U135">
        <v>36.399000000000001</v>
      </c>
      <c r="V135">
        <v>32.540999999999997</v>
      </c>
      <c r="W135">
        <v>29.231000000000002</v>
      </c>
      <c r="X135">
        <v>26.527000000000001</v>
      </c>
      <c r="Y135">
        <v>24.207999999999998</v>
      </c>
      <c r="Z135">
        <v>22.245999999999999</v>
      </c>
      <c r="AA135">
        <v>20.565999999999999</v>
      </c>
      <c r="AB135">
        <v>19.138999999999999</v>
      </c>
      <c r="AC135">
        <v>17.949000000000002</v>
      </c>
      <c r="AD135">
        <v>16.890999999999998</v>
      </c>
      <c r="AE135">
        <v>15.927</v>
      </c>
      <c r="AF135">
        <v>15.108000000000001</v>
      </c>
      <c r="AG135">
        <v>14.385999999999999</v>
      </c>
      <c r="AH135">
        <v>13.709</v>
      </c>
      <c r="AI135">
        <v>13.074999999999999</v>
      </c>
      <c r="AJ135">
        <v>129</v>
      </c>
    </row>
    <row r="136" spans="1:36">
      <c r="A136">
        <v>122</v>
      </c>
      <c r="B136" t="s">
        <v>895</v>
      </c>
      <c r="C136" t="s">
        <v>675</v>
      </c>
      <c r="E136">
        <v>682</v>
      </c>
      <c r="F136">
        <v>204.30799999999999</v>
      </c>
      <c r="G136">
        <v>183.12200000000001</v>
      </c>
      <c r="H136">
        <v>162.57400000000001</v>
      </c>
      <c r="I136">
        <v>139.18799999999999</v>
      </c>
      <c r="J136">
        <v>106.61199999999999</v>
      </c>
      <c r="K136">
        <v>78.168000000000006</v>
      </c>
      <c r="L136">
        <v>56.972999999999999</v>
      </c>
      <c r="M136">
        <v>42.3</v>
      </c>
      <c r="N136">
        <v>30.216999999999999</v>
      </c>
      <c r="O136">
        <v>22.172999999999998</v>
      </c>
      <c r="P136">
        <v>19.373999999999999</v>
      </c>
      <c r="Q136">
        <v>18.507999999999999</v>
      </c>
      <c r="R136">
        <v>16.202000000000002</v>
      </c>
      <c r="S136">
        <v>14.465999999999999</v>
      </c>
      <c r="T136">
        <v>12.95</v>
      </c>
      <c r="U136">
        <v>11.832000000000001</v>
      </c>
      <c r="V136">
        <v>10.925000000000001</v>
      </c>
      <c r="W136">
        <v>10.109</v>
      </c>
      <c r="X136">
        <v>9.3770000000000007</v>
      </c>
      <c r="Y136">
        <v>8.7609999999999992</v>
      </c>
      <c r="Z136">
        <v>8.2560000000000002</v>
      </c>
      <c r="AA136">
        <v>7.7809999999999997</v>
      </c>
      <c r="AB136">
        <v>7.3410000000000002</v>
      </c>
      <c r="AC136">
        <v>6.9349999999999996</v>
      </c>
      <c r="AD136">
        <v>6.5650000000000004</v>
      </c>
      <c r="AE136">
        <v>6.21</v>
      </c>
      <c r="AF136">
        <v>5.8849999999999998</v>
      </c>
      <c r="AG136">
        <v>5.58</v>
      </c>
      <c r="AH136">
        <v>5.29</v>
      </c>
      <c r="AI136">
        <v>5.0140000000000002</v>
      </c>
      <c r="AJ136">
        <v>130</v>
      </c>
    </row>
    <row r="137" spans="1:36">
      <c r="A137">
        <v>66</v>
      </c>
      <c r="B137" t="s">
        <v>895</v>
      </c>
      <c r="C137" t="s">
        <v>678</v>
      </c>
      <c r="E137">
        <v>686</v>
      </c>
      <c r="F137">
        <v>131.404</v>
      </c>
      <c r="G137">
        <v>128.441</v>
      </c>
      <c r="H137">
        <v>123.396</v>
      </c>
      <c r="I137">
        <v>116.559</v>
      </c>
      <c r="J137">
        <v>108.336</v>
      </c>
      <c r="K137">
        <v>98.721000000000004</v>
      </c>
      <c r="L137">
        <v>88.540999999999997</v>
      </c>
      <c r="M137">
        <v>79.953000000000003</v>
      </c>
      <c r="N137">
        <v>72.385999999999996</v>
      </c>
      <c r="O137">
        <v>65.823999999999998</v>
      </c>
      <c r="P137">
        <v>60.164000000000001</v>
      </c>
      <c r="Q137">
        <v>55.238999999999997</v>
      </c>
      <c r="R137">
        <v>49.802</v>
      </c>
      <c r="S137">
        <v>45.23</v>
      </c>
      <c r="T137">
        <v>41.023000000000003</v>
      </c>
      <c r="U137">
        <v>36.512999999999998</v>
      </c>
      <c r="V137">
        <v>31.831</v>
      </c>
      <c r="W137">
        <v>27.788</v>
      </c>
      <c r="X137">
        <v>24.364999999999998</v>
      </c>
      <c r="Y137">
        <v>21.632999999999999</v>
      </c>
      <c r="Z137">
        <v>19.382999999999999</v>
      </c>
      <c r="AA137">
        <v>17.600999999999999</v>
      </c>
      <c r="AB137">
        <v>16.053999999999998</v>
      </c>
      <c r="AC137">
        <v>14.885999999999999</v>
      </c>
      <c r="AD137">
        <v>13.907</v>
      </c>
      <c r="AE137">
        <v>13.032999999999999</v>
      </c>
      <c r="AF137">
        <v>12.305999999999999</v>
      </c>
      <c r="AG137">
        <v>11.683999999999999</v>
      </c>
      <c r="AH137">
        <v>11.113</v>
      </c>
      <c r="AI137">
        <v>10.582000000000001</v>
      </c>
      <c r="AJ137">
        <v>131</v>
      </c>
    </row>
    <row r="138" spans="1:36">
      <c r="A138">
        <v>67</v>
      </c>
      <c r="B138" t="s">
        <v>895</v>
      </c>
      <c r="C138" t="s">
        <v>686</v>
      </c>
      <c r="E138">
        <v>694</v>
      </c>
      <c r="F138">
        <v>242.37299999999999</v>
      </c>
      <c r="G138">
        <v>234.755</v>
      </c>
      <c r="H138">
        <v>226.70699999999999</v>
      </c>
      <c r="I138">
        <v>214.14099999999999</v>
      </c>
      <c r="J138">
        <v>194.7</v>
      </c>
      <c r="K138">
        <v>164.179</v>
      </c>
      <c r="L138">
        <v>135.32400000000001</v>
      </c>
      <c r="M138">
        <v>153.53399999999999</v>
      </c>
      <c r="N138">
        <v>165.60400000000001</v>
      </c>
      <c r="O138">
        <v>156.75700000000001</v>
      </c>
      <c r="P138">
        <v>133.267</v>
      </c>
      <c r="Q138">
        <v>113.68300000000001</v>
      </c>
      <c r="R138">
        <v>103.459</v>
      </c>
      <c r="S138">
        <v>94.489000000000004</v>
      </c>
      <c r="T138">
        <v>85.683000000000007</v>
      </c>
      <c r="U138">
        <v>77.091999999999999</v>
      </c>
      <c r="V138">
        <v>68.876000000000005</v>
      </c>
      <c r="W138">
        <v>61.127000000000002</v>
      </c>
      <c r="X138">
        <v>53.908000000000001</v>
      </c>
      <c r="Y138">
        <v>47.32</v>
      </c>
      <c r="Z138">
        <v>41.378</v>
      </c>
      <c r="AA138">
        <v>36.156999999999996</v>
      </c>
      <c r="AB138">
        <v>31.63</v>
      </c>
      <c r="AC138">
        <v>27.777999999999999</v>
      </c>
      <c r="AD138">
        <v>24.719000000000001</v>
      </c>
      <c r="AE138">
        <v>22.210999999999999</v>
      </c>
      <c r="AF138">
        <v>20.202000000000002</v>
      </c>
      <c r="AG138">
        <v>18.472999999999999</v>
      </c>
      <c r="AH138">
        <v>17.155999999999999</v>
      </c>
      <c r="AI138">
        <v>16.033999999999999</v>
      </c>
      <c r="AJ138">
        <v>132</v>
      </c>
    </row>
    <row r="139" spans="1:36">
      <c r="A139">
        <v>104</v>
      </c>
      <c r="B139" t="s">
        <v>895</v>
      </c>
      <c r="C139" t="s">
        <v>690</v>
      </c>
      <c r="E139">
        <v>702</v>
      </c>
      <c r="F139">
        <v>60.685000000000002</v>
      </c>
      <c r="G139">
        <v>43.183</v>
      </c>
      <c r="H139">
        <v>28.603000000000002</v>
      </c>
      <c r="I139">
        <v>23.783000000000001</v>
      </c>
      <c r="J139">
        <v>19.34</v>
      </c>
      <c r="K139">
        <v>12.849</v>
      </c>
      <c r="L139">
        <v>8.702</v>
      </c>
      <c r="M139">
        <v>7.7850000000000001</v>
      </c>
      <c r="N139">
        <v>4.4939999999999998</v>
      </c>
      <c r="O139">
        <v>3.3260000000000001</v>
      </c>
      <c r="P139">
        <v>2.5539999999999998</v>
      </c>
      <c r="Q139">
        <v>1.921</v>
      </c>
      <c r="R139">
        <v>1.9159999999999999</v>
      </c>
      <c r="S139">
        <v>1.9059999999999999</v>
      </c>
      <c r="T139">
        <v>1.9019999999999999</v>
      </c>
      <c r="U139">
        <v>1.8959999999999999</v>
      </c>
      <c r="V139">
        <v>1.8859999999999999</v>
      </c>
      <c r="W139">
        <v>1.8859999999999999</v>
      </c>
      <c r="X139">
        <v>1.8759999999999999</v>
      </c>
      <c r="Y139">
        <v>1.8660000000000001</v>
      </c>
      <c r="Z139">
        <v>1.8660000000000001</v>
      </c>
      <c r="AA139">
        <v>1.8560000000000001</v>
      </c>
      <c r="AB139">
        <v>1.8560000000000001</v>
      </c>
      <c r="AC139">
        <v>1.8460000000000001</v>
      </c>
      <c r="AD139">
        <v>1.841</v>
      </c>
      <c r="AE139">
        <v>1.8360000000000001</v>
      </c>
      <c r="AF139">
        <v>1.8260000000000001</v>
      </c>
      <c r="AG139">
        <v>1.8260000000000001</v>
      </c>
      <c r="AH139">
        <v>1.8160000000000001</v>
      </c>
      <c r="AI139">
        <v>1.8109999999999999</v>
      </c>
      <c r="AJ139">
        <v>133</v>
      </c>
    </row>
    <row r="140" spans="1:36">
      <c r="A140">
        <v>161</v>
      </c>
      <c r="B140" t="s">
        <v>895</v>
      </c>
      <c r="C140" t="s">
        <v>701</v>
      </c>
      <c r="E140">
        <v>705</v>
      </c>
      <c r="F140">
        <v>67.2</v>
      </c>
      <c r="G140">
        <v>43</v>
      </c>
      <c r="H140">
        <v>29.9</v>
      </c>
      <c r="I140">
        <v>26.5</v>
      </c>
      <c r="J140">
        <v>21.5</v>
      </c>
      <c r="K140">
        <v>17.100000000000001</v>
      </c>
      <c r="L140">
        <v>13.481</v>
      </c>
      <c r="M140">
        <v>10.753</v>
      </c>
      <c r="N140">
        <v>7.64</v>
      </c>
      <c r="O140">
        <v>4.9690000000000003</v>
      </c>
      <c r="P140">
        <v>4.0720000000000001</v>
      </c>
      <c r="Q140">
        <v>3.5049999999999999</v>
      </c>
      <c r="R140">
        <v>3.2789999999999999</v>
      </c>
      <c r="S140">
        <v>3.1230000000000002</v>
      </c>
      <c r="T140">
        <v>2.972</v>
      </c>
      <c r="U140">
        <v>2.8519999999999999</v>
      </c>
      <c r="V140">
        <v>2.7469999999999999</v>
      </c>
      <c r="W140">
        <v>2.6419999999999999</v>
      </c>
      <c r="X140">
        <v>2.532</v>
      </c>
      <c r="Y140">
        <v>2.4369999999999998</v>
      </c>
      <c r="Z140">
        <v>2.343</v>
      </c>
      <c r="AA140">
        <v>2.258</v>
      </c>
      <c r="AB140">
        <v>2.1629999999999998</v>
      </c>
      <c r="AC140">
        <v>2.073</v>
      </c>
      <c r="AD140">
        <v>1.988</v>
      </c>
      <c r="AE140">
        <v>1.903</v>
      </c>
      <c r="AF140">
        <v>1.823</v>
      </c>
      <c r="AG140">
        <v>1.7430000000000001</v>
      </c>
      <c r="AH140">
        <v>1.669</v>
      </c>
      <c r="AI140">
        <v>1.589</v>
      </c>
      <c r="AJ140">
        <v>135</v>
      </c>
    </row>
    <row r="141" spans="1:36">
      <c r="A141">
        <v>224</v>
      </c>
      <c r="B141" t="s">
        <v>895</v>
      </c>
      <c r="C141" t="s">
        <v>706</v>
      </c>
      <c r="E141">
        <v>90</v>
      </c>
      <c r="F141">
        <v>146.15899999999999</v>
      </c>
      <c r="G141">
        <v>131.62899999999999</v>
      </c>
      <c r="H141">
        <v>117.53400000000001</v>
      </c>
      <c r="I141">
        <v>104.11799999999999</v>
      </c>
      <c r="J141">
        <v>91.349000000000004</v>
      </c>
      <c r="K141">
        <v>79.147000000000006</v>
      </c>
      <c r="L141">
        <v>75.724999999999994</v>
      </c>
      <c r="M141">
        <v>89.853999999999999</v>
      </c>
      <c r="N141">
        <v>77.900999999999996</v>
      </c>
      <c r="O141">
        <v>65.14</v>
      </c>
      <c r="P141">
        <v>51.393000000000001</v>
      </c>
      <c r="Q141">
        <v>42.881999999999998</v>
      </c>
      <c r="R141">
        <v>34.569000000000003</v>
      </c>
      <c r="S141">
        <v>28.646999999999998</v>
      </c>
      <c r="T141">
        <v>24.01</v>
      </c>
      <c r="U141">
        <v>20.472000000000001</v>
      </c>
      <c r="V141">
        <v>17.715</v>
      </c>
      <c r="W141">
        <v>15.545</v>
      </c>
      <c r="X141">
        <v>13.923</v>
      </c>
      <c r="Y141">
        <v>12.592000000000001</v>
      </c>
      <c r="Z141">
        <v>11.451000000000001</v>
      </c>
      <c r="AA141">
        <v>10.577999999999999</v>
      </c>
      <c r="AB141">
        <v>9.8040000000000003</v>
      </c>
      <c r="AC141">
        <v>9.1010000000000009</v>
      </c>
      <c r="AD141">
        <v>8.4920000000000009</v>
      </c>
      <c r="AE141">
        <v>7.9980000000000002</v>
      </c>
      <c r="AF141">
        <v>7.5439999999999996</v>
      </c>
      <c r="AG141">
        <v>7.1159999999999997</v>
      </c>
      <c r="AH141">
        <v>6.72</v>
      </c>
      <c r="AI141">
        <v>6.359</v>
      </c>
      <c r="AJ141">
        <v>136</v>
      </c>
    </row>
    <row r="142" spans="1:36">
      <c r="A142">
        <v>23</v>
      </c>
      <c r="B142" t="s">
        <v>895</v>
      </c>
      <c r="C142" t="s">
        <v>710</v>
      </c>
      <c r="E142">
        <v>706</v>
      </c>
      <c r="F142">
        <v>207.232</v>
      </c>
      <c r="G142">
        <v>192.88200000000001</v>
      </c>
      <c r="H142">
        <v>179.34</v>
      </c>
      <c r="I142">
        <v>166.59299999999999</v>
      </c>
      <c r="J142">
        <v>154.54499999999999</v>
      </c>
      <c r="K142">
        <v>148.762</v>
      </c>
      <c r="L142">
        <v>137.77199999999999</v>
      </c>
      <c r="M142">
        <v>127.157</v>
      </c>
      <c r="N142">
        <v>141.30199999999999</v>
      </c>
      <c r="O142">
        <v>122.578</v>
      </c>
      <c r="P142">
        <v>110.581</v>
      </c>
      <c r="Q142">
        <v>106.673</v>
      </c>
      <c r="R142">
        <v>100.017</v>
      </c>
      <c r="S142">
        <v>92.44</v>
      </c>
      <c r="T142">
        <v>84.049000000000007</v>
      </c>
      <c r="U142">
        <v>75.894999999999996</v>
      </c>
      <c r="V142">
        <v>68.13</v>
      </c>
      <c r="W142">
        <v>60.82</v>
      </c>
      <c r="X142">
        <v>54.146999999999998</v>
      </c>
      <c r="Y142">
        <v>48.118000000000002</v>
      </c>
      <c r="Z142">
        <v>42.774999999999999</v>
      </c>
      <c r="AA142">
        <v>38.076999999999998</v>
      </c>
      <c r="AB142">
        <v>34.018000000000001</v>
      </c>
      <c r="AC142">
        <v>30.492000000000001</v>
      </c>
      <c r="AD142">
        <v>27.654</v>
      </c>
      <c r="AE142">
        <v>25.138999999999999</v>
      </c>
      <c r="AF142">
        <v>23.073</v>
      </c>
      <c r="AG142">
        <v>21.305</v>
      </c>
      <c r="AH142">
        <v>19.704000000000001</v>
      </c>
      <c r="AI142">
        <v>18.445</v>
      </c>
      <c r="AJ142">
        <v>137</v>
      </c>
    </row>
    <row r="143" spans="1:36">
      <c r="A143">
        <v>50</v>
      </c>
      <c r="B143" t="s">
        <v>895</v>
      </c>
      <c r="C143" t="s">
        <v>713</v>
      </c>
      <c r="E143">
        <v>710</v>
      </c>
      <c r="F143">
        <v>96.1</v>
      </c>
      <c r="G143">
        <v>91.3</v>
      </c>
      <c r="H143">
        <v>86.5</v>
      </c>
      <c r="I143">
        <v>83.587999999999994</v>
      </c>
      <c r="J143">
        <v>77.129000000000005</v>
      </c>
      <c r="K143">
        <v>70.596000000000004</v>
      </c>
      <c r="L143">
        <v>60.731999999999999</v>
      </c>
      <c r="M143">
        <v>52.573</v>
      </c>
      <c r="N143">
        <v>50.603000000000002</v>
      </c>
      <c r="O143">
        <v>55.847999999999999</v>
      </c>
      <c r="P143">
        <v>59.212000000000003</v>
      </c>
      <c r="Q143">
        <v>54.811999999999998</v>
      </c>
      <c r="R143">
        <v>45.892000000000003</v>
      </c>
      <c r="S143">
        <v>40.152000000000001</v>
      </c>
      <c r="T143">
        <v>35.673999999999999</v>
      </c>
      <c r="U143">
        <v>31.946999999999999</v>
      </c>
      <c r="V143">
        <v>28.891999999999999</v>
      </c>
      <c r="W143">
        <v>26.263000000000002</v>
      </c>
      <c r="X143">
        <v>23.92</v>
      </c>
      <c r="Y143">
        <v>21.812999999999999</v>
      </c>
      <c r="Z143">
        <v>19.917999999999999</v>
      </c>
      <c r="AA143">
        <v>18.308</v>
      </c>
      <c r="AB143">
        <v>16.963999999999999</v>
      </c>
      <c r="AC143">
        <v>15.837</v>
      </c>
      <c r="AD143">
        <v>14.82</v>
      </c>
      <c r="AE143">
        <v>13.898</v>
      </c>
      <c r="AF143">
        <v>13.052</v>
      </c>
      <c r="AG143">
        <v>12.196</v>
      </c>
      <c r="AH143">
        <v>11.346</v>
      </c>
      <c r="AI143">
        <v>10.555999999999999</v>
      </c>
      <c r="AJ143">
        <v>138</v>
      </c>
    </row>
    <row r="144" spans="1:36">
      <c r="A144">
        <v>162</v>
      </c>
      <c r="B144" t="s">
        <v>895</v>
      </c>
      <c r="C144" t="s">
        <v>724</v>
      </c>
      <c r="D144">
        <v>22</v>
      </c>
      <c r="E144">
        <v>724</v>
      </c>
      <c r="F144">
        <v>63.899000000000001</v>
      </c>
      <c r="G144">
        <v>51.947000000000003</v>
      </c>
      <c r="H144">
        <v>42.898000000000003</v>
      </c>
      <c r="I144">
        <v>33.878</v>
      </c>
      <c r="J144">
        <v>23.632999999999999</v>
      </c>
      <c r="K144">
        <v>16.129000000000001</v>
      </c>
      <c r="L144">
        <v>11.019</v>
      </c>
      <c r="M144">
        <v>8.4749999999999996</v>
      </c>
      <c r="N144">
        <v>6.8819999999999997</v>
      </c>
      <c r="O144">
        <v>5.08</v>
      </c>
      <c r="P144">
        <v>4.1520000000000001</v>
      </c>
      <c r="Q144">
        <v>3.7639999999999998</v>
      </c>
      <c r="R144">
        <v>3.573</v>
      </c>
      <c r="S144">
        <v>3.4780000000000002</v>
      </c>
      <c r="T144">
        <v>3.3769999999999998</v>
      </c>
      <c r="U144">
        <v>3.2919999999999998</v>
      </c>
      <c r="V144">
        <v>3.2120000000000002</v>
      </c>
      <c r="W144">
        <v>3.137</v>
      </c>
      <c r="X144">
        <v>3.0670000000000002</v>
      </c>
      <c r="Y144">
        <v>2.992</v>
      </c>
      <c r="Z144">
        <v>2.9220000000000002</v>
      </c>
      <c r="AA144">
        <v>2.8519999999999999</v>
      </c>
      <c r="AB144">
        <v>2.782</v>
      </c>
      <c r="AC144">
        <v>2.7170000000000001</v>
      </c>
      <c r="AD144">
        <v>2.6469999999999998</v>
      </c>
      <c r="AE144">
        <v>2.5819999999999999</v>
      </c>
      <c r="AF144">
        <v>2.5169999999999999</v>
      </c>
      <c r="AG144">
        <v>2.4470000000000001</v>
      </c>
      <c r="AH144">
        <v>2.387</v>
      </c>
      <c r="AI144">
        <v>2.3220000000000001</v>
      </c>
      <c r="AJ144">
        <v>139</v>
      </c>
    </row>
    <row r="145" spans="1:36">
      <c r="A145">
        <v>95</v>
      </c>
      <c r="B145" t="s">
        <v>895</v>
      </c>
      <c r="C145" t="s">
        <v>728</v>
      </c>
      <c r="E145">
        <v>144</v>
      </c>
      <c r="F145">
        <v>103.89700000000001</v>
      </c>
      <c r="G145">
        <v>86.721000000000004</v>
      </c>
      <c r="H145">
        <v>77.45</v>
      </c>
      <c r="I145">
        <v>69.301000000000002</v>
      </c>
      <c r="J145">
        <v>55.396000000000001</v>
      </c>
      <c r="K145">
        <v>38.808999999999997</v>
      </c>
      <c r="L145">
        <v>30.312999999999999</v>
      </c>
      <c r="M145">
        <v>24.068999999999999</v>
      </c>
      <c r="N145">
        <v>22.08</v>
      </c>
      <c r="O145">
        <v>18.931999999999999</v>
      </c>
      <c r="P145">
        <v>15.923</v>
      </c>
      <c r="Q145">
        <v>12.436</v>
      </c>
      <c r="R145">
        <v>11.212999999999999</v>
      </c>
      <c r="S145">
        <v>10.207000000000001</v>
      </c>
      <c r="T145">
        <v>9.4149999999999991</v>
      </c>
      <c r="U145">
        <v>8.7070000000000007</v>
      </c>
      <c r="V145">
        <v>8.06</v>
      </c>
      <c r="W145">
        <v>7.55</v>
      </c>
      <c r="X145">
        <v>7.09</v>
      </c>
      <c r="Y145">
        <v>6.66</v>
      </c>
      <c r="Z145">
        <v>6.26</v>
      </c>
      <c r="AA145">
        <v>5.91</v>
      </c>
      <c r="AB145">
        <v>5.61</v>
      </c>
      <c r="AC145">
        <v>5.33</v>
      </c>
      <c r="AD145">
        <v>5.07</v>
      </c>
      <c r="AE145">
        <v>4.82</v>
      </c>
      <c r="AF145">
        <v>4.59</v>
      </c>
      <c r="AG145">
        <v>4.37</v>
      </c>
      <c r="AH145">
        <v>4.16</v>
      </c>
      <c r="AI145">
        <v>3.9550000000000001</v>
      </c>
      <c r="AJ145">
        <v>140</v>
      </c>
    </row>
    <row r="146" spans="1:36">
      <c r="A146">
        <v>43</v>
      </c>
      <c r="B146" t="s">
        <v>895</v>
      </c>
      <c r="C146" t="s">
        <v>749</v>
      </c>
      <c r="D146">
        <v>4</v>
      </c>
      <c r="E146">
        <v>736</v>
      </c>
      <c r="F146">
        <v>160.18600000000001</v>
      </c>
      <c r="G146">
        <v>154.28899999999999</v>
      </c>
      <c r="H146">
        <v>147.07900000000001</v>
      </c>
      <c r="I146">
        <v>136.53200000000001</v>
      </c>
      <c r="J146">
        <v>126.291</v>
      </c>
      <c r="K146">
        <v>115.733</v>
      </c>
      <c r="L146">
        <v>106.486</v>
      </c>
      <c r="M146">
        <v>99.125</v>
      </c>
      <c r="N146">
        <v>91.168000000000006</v>
      </c>
      <c r="O146">
        <v>81.072000000000003</v>
      </c>
      <c r="P146">
        <v>70.173000000000002</v>
      </c>
      <c r="Q146">
        <v>63.750999999999998</v>
      </c>
      <c r="R146">
        <v>57.328000000000003</v>
      </c>
      <c r="S146">
        <v>50.874000000000002</v>
      </c>
      <c r="T146">
        <v>45.1</v>
      </c>
      <c r="U146">
        <v>39.985999999999997</v>
      </c>
      <c r="V146">
        <v>35.551000000000002</v>
      </c>
      <c r="W146">
        <v>31.399000000000001</v>
      </c>
      <c r="X146">
        <v>27.82</v>
      </c>
      <c r="Y146">
        <v>24.846</v>
      </c>
      <c r="Z146">
        <v>22.542000000000002</v>
      </c>
      <c r="AA146">
        <v>20.559000000000001</v>
      </c>
      <c r="AB146">
        <v>18.872</v>
      </c>
      <c r="AC146">
        <v>17.510000000000002</v>
      </c>
      <c r="AD146">
        <v>16.349</v>
      </c>
      <c r="AE146">
        <v>15.298</v>
      </c>
      <c r="AF146">
        <v>14.332000000000001</v>
      </c>
      <c r="AG146">
        <v>13.54</v>
      </c>
      <c r="AH146">
        <v>12.827</v>
      </c>
      <c r="AI146">
        <v>12.16</v>
      </c>
      <c r="AJ146">
        <v>141</v>
      </c>
    </row>
    <row r="147" spans="1:36">
      <c r="A147">
        <v>210</v>
      </c>
      <c r="B147" t="s">
        <v>895</v>
      </c>
      <c r="C147" t="s">
        <v>753</v>
      </c>
      <c r="E147">
        <v>740</v>
      </c>
      <c r="F147">
        <v>89.247</v>
      </c>
      <c r="G147">
        <v>76.224999999999994</v>
      </c>
      <c r="H147">
        <v>63.457999999999998</v>
      </c>
      <c r="I147">
        <v>54.616</v>
      </c>
      <c r="J147">
        <v>48.838000000000001</v>
      </c>
      <c r="K147">
        <v>43.988</v>
      </c>
      <c r="L147">
        <v>41.999000000000002</v>
      </c>
      <c r="M147">
        <v>38.822000000000003</v>
      </c>
      <c r="N147">
        <v>34.231999999999999</v>
      </c>
      <c r="O147">
        <v>28.675999999999998</v>
      </c>
      <c r="P147">
        <v>23.981999999999999</v>
      </c>
      <c r="Q147">
        <v>21.614000000000001</v>
      </c>
      <c r="R147">
        <v>19.774999999999999</v>
      </c>
      <c r="S147">
        <v>18.13</v>
      </c>
      <c r="T147">
        <v>16.719000000000001</v>
      </c>
      <c r="U147">
        <v>15.523999999999999</v>
      </c>
      <c r="V147">
        <v>14.417</v>
      </c>
      <c r="W147">
        <v>13.487</v>
      </c>
      <c r="X147">
        <v>12.628</v>
      </c>
      <c r="Y147">
        <v>11.827</v>
      </c>
      <c r="Z147">
        <v>10.972</v>
      </c>
      <c r="AA147">
        <v>10.105</v>
      </c>
      <c r="AB147">
        <v>9.3610000000000007</v>
      </c>
      <c r="AC147">
        <v>8.7430000000000003</v>
      </c>
      <c r="AD147">
        <v>8.1660000000000004</v>
      </c>
      <c r="AE147">
        <v>7.6539999999999999</v>
      </c>
      <c r="AF147">
        <v>7.1820000000000004</v>
      </c>
      <c r="AG147">
        <v>6.7439999999999998</v>
      </c>
      <c r="AH147">
        <v>6.3330000000000002</v>
      </c>
      <c r="AI147">
        <v>5.9509999999999996</v>
      </c>
      <c r="AJ147">
        <v>142</v>
      </c>
    </row>
    <row r="148" spans="1:36">
      <c r="A148">
        <v>51</v>
      </c>
      <c r="B148" t="s">
        <v>895</v>
      </c>
      <c r="C148" t="s">
        <v>756</v>
      </c>
      <c r="E148">
        <v>748</v>
      </c>
      <c r="F148">
        <v>173.73699999999999</v>
      </c>
      <c r="G148">
        <v>160.31</v>
      </c>
      <c r="H148">
        <v>150.38999999999999</v>
      </c>
      <c r="I148">
        <v>140.53399999999999</v>
      </c>
      <c r="J148">
        <v>124.042</v>
      </c>
      <c r="K148">
        <v>107.77</v>
      </c>
      <c r="L148">
        <v>90.438999999999993</v>
      </c>
      <c r="M148">
        <v>77.338999999999999</v>
      </c>
      <c r="N148">
        <v>69.286000000000001</v>
      </c>
      <c r="O148">
        <v>80.177999999999997</v>
      </c>
      <c r="P148">
        <v>86.641999999999996</v>
      </c>
      <c r="Q148">
        <v>75.869</v>
      </c>
      <c r="R148">
        <v>64.622</v>
      </c>
      <c r="S148">
        <v>57.923999999999999</v>
      </c>
      <c r="T148">
        <v>51.715000000000003</v>
      </c>
      <c r="U148">
        <v>45.378</v>
      </c>
      <c r="V148">
        <v>39.186999999999998</v>
      </c>
      <c r="W148">
        <v>33.939</v>
      </c>
      <c r="X148">
        <v>29.835000000000001</v>
      </c>
      <c r="Y148">
        <v>26.477</v>
      </c>
      <c r="Z148">
        <v>23.588000000000001</v>
      </c>
      <c r="AA148">
        <v>21.219000000000001</v>
      </c>
      <c r="AB148">
        <v>19.190999999999999</v>
      </c>
      <c r="AC148">
        <v>17.395</v>
      </c>
      <c r="AD148">
        <v>15.925000000000001</v>
      </c>
      <c r="AE148">
        <v>14.585000000000001</v>
      </c>
      <c r="AF148">
        <v>13.416</v>
      </c>
      <c r="AG148">
        <v>12.356999999999999</v>
      </c>
      <c r="AH148">
        <v>11.46</v>
      </c>
      <c r="AI148">
        <v>10.579000000000001</v>
      </c>
      <c r="AJ148">
        <v>143</v>
      </c>
    </row>
    <row r="149" spans="1:36">
      <c r="A149">
        <v>149</v>
      </c>
      <c r="B149" t="s">
        <v>895</v>
      </c>
      <c r="C149" t="s">
        <v>760</v>
      </c>
      <c r="E149">
        <v>752</v>
      </c>
      <c r="F149">
        <v>19.510000000000002</v>
      </c>
      <c r="G149">
        <v>16.79</v>
      </c>
      <c r="H149">
        <v>15.51</v>
      </c>
      <c r="I149">
        <v>12.41</v>
      </c>
      <c r="J149">
        <v>10.44</v>
      </c>
      <c r="K149">
        <v>7.85</v>
      </c>
      <c r="L149">
        <v>6.7</v>
      </c>
      <c r="M149">
        <v>6.09</v>
      </c>
      <c r="N149">
        <v>5.27</v>
      </c>
      <c r="O149">
        <v>3.6440000000000001</v>
      </c>
      <c r="P149">
        <v>3.331</v>
      </c>
      <c r="Q149">
        <v>2.5640000000000001</v>
      </c>
      <c r="R149">
        <v>2.544</v>
      </c>
      <c r="S149">
        <v>2.5089999999999999</v>
      </c>
      <c r="T149">
        <v>2.4689999999999999</v>
      </c>
      <c r="U149">
        <v>2.4329999999999998</v>
      </c>
      <c r="V149">
        <v>2.383</v>
      </c>
      <c r="W149">
        <v>2.339</v>
      </c>
      <c r="X149">
        <v>2.2839999999999998</v>
      </c>
      <c r="Y149">
        <v>2.2290000000000001</v>
      </c>
      <c r="Z149">
        <v>2.173</v>
      </c>
      <c r="AA149">
        <v>2.113</v>
      </c>
      <c r="AB149">
        <v>2.0529999999999999</v>
      </c>
      <c r="AC149">
        <v>1.9930000000000001</v>
      </c>
      <c r="AD149">
        <v>1.9330000000000001</v>
      </c>
      <c r="AE149">
        <v>1.873</v>
      </c>
      <c r="AF149">
        <v>1.8129999999999999</v>
      </c>
      <c r="AG149">
        <v>1.748</v>
      </c>
      <c r="AH149">
        <v>1.6879999999999999</v>
      </c>
      <c r="AI149">
        <v>1.6279999999999999</v>
      </c>
      <c r="AJ149">
        <v>144</v>
      </c>
    </row>
    <row r="150" spans="1:36">
      <c r="A150">
        <v>171</v>
      </c>
      <c r="B150" t="s">
        <v>895</v>
      </c>
      <c r="C150" t="s">
        <v>764</v>
      </c>
      <c r="E150">
        <v>756</v>
      </c>
      <c r="F150">
        <v>29.016999999999999</v>
      </c>
      <c r="G150">
        <v>23.529</v>
      </c>
      <c r="H150">
        <v>20.902000000000001</v>
      </c>
      <c r="I150">
        <v>16.823</v>
      </c>
      <c r="J150">
        <v>13.673</v>
      </c>
      <c r="K150">
        <v>9.6950000000000003</v>
      </c>
      <c r="L150">
        <v>7.8</v>
      </c>
      <c r="M150">
        <v>7.0259999999999998</v>
      </c>
      <c r="N150">
        <v>6.0670000000000002</v>
      </c>
      <c r="O150">
        <v>4.7130000000000001</v>
      </c>
      <c r="P150">
        <v>4.0970000000000004</v>
      </c>
      <c r="Q150">
        <v>3.7450000000000001</v>
      </c>
      <c r="R150">
        <v>3.5129999999999999</v>
      </c>
      <c r="S150">
        <v>3.323</v>
      </c>
      <c r="T150">
        <v>3.1419999999999999</v>
      </c>
      <c r="U150">
        <v>2.9820000000000002</v>
      </c>
      <c r="V150">
        <v>2.8420000000000001</v>
      </c>
      <c r="W150">
        <v>2.702</v>
      </c>
      <c r="X150">
        <v>2.5720000000000001</v>
      </c>
      <c r="Y150">
        <v>2.452</v>
      </c>
      <c r="Z150">
        <v>2.327</v>
      </c>
      <c r="AA150">
        <v>2.2069999999999999</v>
      </c>
      <c r="AB150">
        <v>2.0920000000000001</v>
      </c>
      <c r="AC150">
        <v>1.9870000000000001</v>
      </c>
      <c r="AD150">
        <v>1.8819999999999999</v>
      </c>
      <c r="AE150">
        <v>1.7769999999999999</v>
      </c>
      <c r="AF150">
        <v>1.677</v>
      </c>
      <c r="AG150">
        <v>1.587</v>
      </c>
      <c r="AH150">
        <v>1.4970000000000001</v>
      </c>
      <c r="AI150">
        <v>1.4119999999999999</v>
      </c>
      <c r="AJ150">
        <v>145</v>
      </c>
    </row>
    <row r="151" spans="1:36">
      <c r="A151">
        <v>123</v>
      </c>
      <c r="B151" t="s">
        <v>895</v>
      </c>
      <c r="C151" t="s">
        <v>767</v>
      </c>
      <c r="E151">
        <v>760</v>
      </c>
      <c r="F151">
        <v>180.06399999999999</v>
      </c>
      <c r="G151">
        <v>150.45400000000001</v>
      </c>
      <c r="H151">
        <v>121.837</v>
      </c>
      <c r="I151">
        <v>98.843999999999994</v>
      </c>
      <c r="J151">
        <v>77.33</v>
      </c>
      <c r="K151">
        <v>63.139000000000003</v>
      </c>
      <c r="L151">
        <v>49.871000000000002</v>
      </c>
      <c r="M151">
        <v>36.216000000000001</v>
      </c>
      <c r="N151">
        <v>26.116</v>
      </c>
      <c r="O151">
        <v>20.782</v>
      </c>
      <c r="P151">
        <v>17.449000000000002</v>
      </c>
      <c r="Q151">
        <v>15.023</v>
      </c>
      <c r="R151">
        <v>13.763999999999999</v>
      </c>
      <c r="S151">
        <v>12.491</v>
      </c>
      <c r="T151">
        <v>11.523</v>
      </c>
      <c r="U151">
        <v>10.654999999999999</v>
      </c>
      <c r="V151">
        <v>9.8810000000000002</v>
      </c>
      <c r="W151">
        <v>9.1780000000000008</v>
      </c>
      <c r="X151">
        <v>8.6370000000000005</v>
      </c>
      <c r="Y151">
        <v>8.1310000000000002</v>
      </c>
      <c r="Z151">
        <v>7.67</v>
      </c>
      <c r="AA151">
        <v>7.24</v>
      </c>
      <c r="AB151">
        <v>6.8390000000000004</v>
      </c>
      <c r="AC151">
        <v>6.4790000000000001</v>
      </c>
      <c r="AD151">
        <v>6.133</v>
      </c>
      <c r="AE151">
        <v>5.8079999999999998</v>
      </c>
      <c r="AF151">
        <v>5.5019999999999998</v>
      </c>
      <c r="AG151">
        <v>5.2110000000000003</v>
      </c>
      <c r="AH151">
        <v>4.9359999999999999</v>
      </c>
      <c r="AI151">
        <v>4.6760000000000002</v>
      </c>
      <c r="AJ151">
        <v>146</v>
      </c>
    </row>
    <row r="152" spans="1:36">
      <c r="A152">
        <v>83</v>
      </c>
      <c r="B152" t="s">
        <v>895</v>
      </c>
      <c r="C152" t="s">
        <v>773</v>
      </c>
      <c r="E152">
        <v>762</v>
      </c>
      <c r="F152">
        <v>160</v>
      </c>
      <c r="G152">
        <v>151.143</v>
      </c>
      <c r="H152">
        <v>142.286</v>
      </c>
      <c r="I152">
        <v>133.429</v>
      </c>
      <c r="J152">
        <v>124.571</v>
      </c>
      <c r="K152">
        <v>115.714</v>
      </c>
      <c r="L152">
        <v>106.857</v>
      </c>
      <c r="M152">
        <v>98</v>
      </c>
      <c r="N152">
        <v>88.180999999999997</v>
      </c>
      <c r="O152">
        <v>79.64</v>
      </c>
      <c r="P152">
        <v>63.048000000000002</v>
      </c>
      <c r="Q152">
        <v>56.005000000000003</v>
      </c>
      <c r="R152">
        <v>50.947000000000003</v>
      </c>
      <c r="S152">
        <v>46.48</v>
      </c>
      <c r="T152">
        <v>42.58</v>
      </c>
      <c r="U152">
        <v>39.17</v>
      </c>
      <c r="V152">
        <v>36.17</v>
      </c>
      <c r="W152">
        <v>33.58</v>
      </c>
      <c r="X152">
        <v>31.26</v>
      </c>
      <c r="Y152">
        <v>29.18</v>
      </c>
      <c r="Z152">
        <v>27.41</v>
      </c>
      <c r="AA152">
        <v>25.84</v>
      </c>
      <c r="AB152">
        <v>24.39</v>
      </c>
      <c r="AC152">
        <v>23.06</v>
      </c>
      <c r="AD152">
        <v>21.92</v>
      </c>
      <c r="AE152">
        <v>20.87</v>
      </c>
      <c r="AF152">
        <v>19.87</v>
      </c>
      <c r="AG152">
        <v>18.940000000000001</v>
      </c>
      <c r="AH152">
        <v>18.09</v>
      </c>
      <c r="AI152">
        <v>17.32</v>
      </c>
      <c r="AJ152">
        <v>147</v>
      </c>
    </row>
    <row r="153" spans="1:36">
      <c r="A153">
        <v>25</v>
      </c>
      <c r="B153" t="s">
        <v>895</v>
      </c>
      <c r="C153" t="s">
        <v>898</v>
      </c>
      <c r="D153">
        <v>3</v>
      </c>
      <c r="E153">
        <v>834</v>
      </c>
      <c r="F153">
        <v>153.22300000000001</v>
      </c>
      <c r="G153">
        <v>143.11600000000001</v>
      </c>
      <c r="H153">
        <v>136.119</v>
      </c>
      <c r="I153">
        <v>128.05799999999999</v>
      </c>
      <c r="J153">
        <v>118.616</v>
      </c>
      <c r="K153">
        <v>108.069</v>
      </c>
      <c r="L153">
        <v>103.794</v>
      </c>
      <c r="M153">
        <v>100.64700000000001</v>
      </c>
      <c r="N153">
        <v>99.697000000000003</v>
      </c>
      <c r="O153">
        <v>90.382999999999996</v>
      </c>
      <c r="P153">
        <v>77.349000000000004</v>
      </c>
      <c r="Q153">
        <v>64.453999999999994</v>
      </c>
      <c r="R153">
        <v>53.658000000000001</v>
      </c>
      <c r="S153">
        <v>45.551000000000002</v>
      </c>
      <c r="T153">
        <v>39.064999999999998</v>
      </c>
      <c r="U153">
        <v>34.267000000000003</v>
      </c>
      <c r="V153">
        <v>30.797999999999998</v>
      </c>
      <c r="W153">
        <v>27.981999999999999</v>
      </c>
      <c r="X153">
        <v>25.547000000000001</v>
      </c>
      <c r="Y153">
        <v>23.491</v>
      </c>
      <c r="Z153">
        <v>21.704999999999998</v>
      </c>
      <c r="AA153">
        <v>20.145</v>
      </c>
      <c r="AB153">
        <v>18.852</v>
      </c>
      <c r="AC153">
        <v>17.733000000000001</v>
      </c>
      <c r="AD153">
        <v>16.7</v>
      </c>
      <c r="AE153">
        <v>15.772</v>
      </c>
      <c r="AF153">
        <v>14.976000000000001</v>
      </c>
      <c r="AG153">
        <v>14.244999999999999</v>
      </c>
      <c r="AH153">
        <v>13.548</v>
      </c>
      <c r="AI153">
        <v>12.897</v>
      </c>
      <c r="AJ153">
        <v>148</v>
      </c>
    </row>
    <row r="154" spans="1:36">
      <c r="A154">
        <v>105</v>
      </c>
      <c r="B154" t="s">
        <v>895</v>
      </c>
      <c r="C154" t="s">
        <v>780</v>
      </c>
      <c r="E154">
        <v>764</v>
      </c>
      <c r="F154">
        <v>130.327</v>
      </c>
      <c r="G154">
        <v>108.70099999999999</v>
      </c>
      <c r="H154">
        <v>90.492999999999995</v>
      </c>
      <c r="I154">
        <v>75.515000000000001</v>
      </c>
      <c r="J154">
        <v>63.238</v>
      </c>
      <c r="K154">
        <v>50.359000000000002</v>
      </c>
      <c r="L154">
        <v>38.947000000000003</v>
      </c>
      <c r="M154">
        <v>29.123999999999999</v>
      </c>
      <c r="N154">
        <v>22.584</v>
      </c>
      <c r="O154">
        <v>18.574999999999999</v>
      </c>
      <c r="P154">
        <v>15.145</v>
      </c>
      <c r="Q154">
        <v>12.407</v>
      </c>
      <c r="R154">
        <v>11.398</v>
      </c>
      <c r="S154">
        <v>10.484</v>
      </c>
      <c r="T154">
        <v>9.5389999999999997</v>
      </c>
      <c r="U154">
        <v>8.8249999999999993</v>
      </c>
      <c r="V154">
        <v>8.1850000000000005</v>
      </c>
      <c r="W154">
        <v>7.59</v>
      </c>
      <c r="X154">
        <v>7.0819999999999999</v>
      </c>
      <c r="Y154">
        <v>6.6660000000000004</v>
      </c>
      <c r="Z154">
        <v>6.26</v>
      </c>
      <c r="AA154">
        <v>5.89</v>
      </c>
      <c r="AB154">
        <v>5.55</v>
      </c>
      <c r="AC154">
        <v>5.28</v>
      </c>
      <c r="AD154">
        <v>5.0199999999999996</v>
      </c>
      <c r="AE154">
        <v>4.7699999999999996</v>
      </c>
      <c r="AF154">
        <v>4.54</v>
      </c>
      <c r="AG154">
        <v>4.32</v>
      </c>
      <c r="AH154">
        <v>4.1100000000000003</v>
      </c>
      <c r="AI154">
        <v>3.915</v>
      </c>
      <c r="AJ154">
        <v>149</v>
      </c>
    </row>
    <row r="155" spans="1:36">
      <c r="A155">
        <v>68</v>
      </c>
      <c r="B155" t="s">
        <v>895</v>
      </c>
      <c r="C155" t="s">
        <v>788</v>
      </c>
      <c r="E155">
        <v>768</v>
      </c>
      <c r="F155">
        <v>191.375</v>
      </c>
      <c r="G155">
        <v>171.94399999999999</v>
      </c>
      <c r="H155">
        <v>154.309</v>
      </c>
      <c r="I155">
        <v>138.36199999999999</v>
      </c>
      <c r="J155">
        <v>123.57899999999999</v>
      </c>
      <c r="K155">
        <v>113.22799999999999</v>
      </c>
      <c r="L155">
        <v>104.79</v>
      </c>
      <c r="M155">
        <v>97.168000000000006</v>
      </c>
      <c r="N155">
        <v>90.52</v>
      </c>
      <c r="O155">
        <v>83.754999999999995</v>
      </c>
      <c r="P155">
        <v>76.691000000000003</v>
      </c>
      <c r="Q155">
        <v>73.956999999999994</v>
      </c>
      <c r="R155">
        <v>67.296999999999997</v>
      </c>
      <c r="S155">
        <v>59.469000000000001</v>
      </c>
      <c r="T155">
        <v>52.862000000000002</v>
      </c>
      <c r="U155">
        <v>46.994999999999997</v>
      </c>
      <c r="V155">
        <v>41.823</v>
      </c>
      <c r="W155">
        <v>37.286000000000001</v>
      </c>
      <c r="X155">
        <v>33.357999999999997</v>
      </c>
      <c r="Y155">
        <v>30.035</v>
      </c>
      <c r="Z155">
        <v>27.241</v>
      </c>
      <c r="AA155">
        <v>24.827999999999999</v>
      </c>
      <c r="AB155">
        <v>22.814</v>
      </c>
      <c r="AC155">
        <v>21.055</v>
      </c>
      <c r="AD155">
        <v>19.512</v>
      </c>
      <c r="AE155">
        <v>18.245000000000001</v>
      </c>
      <c r="AF155">
        <v>17.138000000000002</v>
      </c>
      <c r="AG155">
        <v>16.120999999999999</v>
      </c>
      <c r="AH155">
        <v>15.218999999999999</v>
      </c>
      <c r="AI155">
        <v>14.468</v>
      </c>
      <c r="AJ155">
        <v>151</v>
      </c>
    </row>
    <row r="156" spans="1:36">
      <c r="A156">
        <v>188</v>
      </c>
      <c r="B156" t="s">
        <v>895</v>
      </c>
      <c r="C156" t="s">
        <v>794</v>
      </c>
      <c r="E156">
        <v>780</v>
      </c>
      <c r="F156">
        <v>75.956999999999994</v>
      </c>
      <c r="G156">
        <v>62.975999999999999</v>
      </c>
      <c r="H156">
        <v>47.997</v>
      </c>
      <c r="I156">
        <v>45.584000000000003</v>
      </c>
      <c r="J156">
        <v>41.082000000000001</v>
      </c>
      <c r="K156">
        <v>34.996000000000002</v>
      </c>
      <c r="L156">
        <v>31.408999999999999</v>
      </c>
      <c r="M156">
        <v>29.081</v>
      </c>
      <c r="N156">
        <v>28.17</v>
      </c>
      <c r="O156">
        <v>28.791</v>
      </c>
      <c r="P156">
        <v>28.93</v>
      </c>
      <c r="Q156">
        <v>26.568000000000001</v>
      </c>
      <c r="R156">
        <v>24.457999999999998</v>
      </c>
      <c r="S156">
        <v>22.257999999999999</v>
      </c>
      <c r="T156">
        <v>20.298999999999999</v>
      </c>
      <c r="U156">
        <v>18.597999999999999</v>
      </c>
      <c r="V156">
        <v>17.507999999999999</v>
      </c>
      <c r="W156">
        <v>16.396000000000001</v>
      </c>
      <c r="X156">
        <v>15.388999999999999</v>
      </c>
      <c r="Y156">
        <v>14.497</v>
      </c>
      <c r="Z156">
        <v>13.336</v>
      </c>
      <c r="AA156">
        <v>12.609</v>
      </c>
      <c r="AB156">
        <v>11.946999999999999</v>
      </c>
      <c r="AC156">
        <v>11.356</v>
      </c>
      <c r="AD156">
        <v>10.795</v>
      </c>
      <c r="AE156">
        <v>10.263999999999999</v>
      </c>
      <c r="AF156">
        <v>9.7680000000000007</v>
      </c>
      <c r="AG156">
        <v>9.3119999999999994</v>
      </c>
      <c r="AH156">
        <v>8.8770000000000007</v>
      </c>
      <c r="AI156">
        <v>8.4860000000000007</v>
      </c>
      <c r="AJ156">
        <v>152</v>
      </c>
    </row>
    <row r="157" spans="1:36">
      <c r="A157">
        <v>44</v>
      </c>
      <c r="B157" t="s">
        <v>895</v>
      </c>
      <c r="C157" t="s">
        <v>798</v>
      </c>
      <c r="E157">
        <v>788</v>
      </c>
      <c r="F157">
        <v>175</v>
      </c>
      <c r="G157">
        <v>163</v>
      </c>
      <c r="H157">
        <v>155</v>
      </c>
      <c r="I157">
        <v>138</v>
      </c>
      <c r="J157">
        <v>119</v>
      </c>
      <c r="K157">
        <v>87.641999999999996</v>
      </c>
      <c r="L157">
        <v>64.058000000000007</v>
      </c>
      <c r="M157">
        <v>48.945</v>
      </c>
      <c r="N157">
        <v>34.372999999999998</v>
      </c>
      <c r="O157">
        <v>27.062000000000001</v>
      </c>
      <c r="P157">
        <v>23.47</v>
      </c>
      <c r="Q157">
        <v>20.823</v>
      </c>
      <c r="R157">
        <v>18.384</v>
      </c>
      <c r="S157">
        <v>16.501000000000001</v>
      </c>
      <c r="T157">
        <v>14.787000000000001</v>
      </c>
      <c r="U157">
        <v>13.273999999999999</v>
      </c>
      <c r="V157">
        <v>12.157</v>
      </c>
      <c r="W157">
        <v>11.183999999999999</v>
      </c>
      <c r="X157">
        <v>10.292</v>
      </c>
      <c r="Y157">
        <v>9.48</v>
      </c>
      <c r="Z157">
        <v>8.8710000000000004</v>
      </c>
      <c r="AA157">
        <v>8.3179999999999996</v>
      </c>
      <c r="AB157">
        <v>7.7990000000000004</v>
      </c>
      <c r="AC157">
        <v>7.3140000000000001</v>
      </c>
      <c r="AD157">
        <v>6.86</v>
      </c>
      <c r="AE157">
        <v>6.4669999999999996</v>
      </c>
      <c r="AF157">
        <v>6.0979999999999999</v>
      </c>
      <c r="AG157">
        <v>5.7489999999999997</v>
      </c>
      <c r="AH157">
        <v>5.415</v>
      </c>
      <c r="AI157">
        <v>5.101</v>
      </c>
      <c r="AJ157">
        <v>153</v>
      </c>
    </row>
    <row r="158" spans="1:36">
      <c r="A158">
        <v>124</v>
      </c>
      <c r="B158" t="s">
        <v>895</v>
      </c>
      <c r="C158" t="s">
        <v>801</v>
      </c>
      <c r="E158">
        <v>792</v>
      </c>
      <c r="F158">
        <v>167.44200000000001</v>
      </c>
      <c r="G158">
        <v>163.94</v>
      </c>
      <c r="H158">
        <v>160.512</v>
      </c>
      <c r="I158">
        <v>156.90299999999999</v>
      </c>
      <c r="J158">
        <v>141.27099999999999</v>
      </c>
      <c r="K158">
        <v>119.43899999999999</v>
      </c>
      <c r="L158">
        <v>96.724000000000004</v>
      </c>
      <c r="M158">
        <v>77.998000000000005</v>
      </c>
      <c r="N158">
        <v>62.966999999999999</v>
      </c>
      <c r="O158">
        <v>45.515999999999998</v>
      </c>
      <c r="P158">
        <v>31.381</v>
      </c>
      <c r="Q158">
        <v>24.015000000000001</v>
      </c>
      <c r="R158">
        <v>19.901</v>
      </c>
      <c r="S158">
        <v>17.675999999999998</v>
      </c>
      <c r="T158">
        <v>15.811</v>
      </c>
      <c r="U158">
        <v>14.189</v>
      </c>
      <c r="V158">
        <v>12.802</v>
      </c>
      <c r="W158">
        <v>11.769</v>
      </c>
      <c r="X158">
        <v>10.826000000000001</v>
      </c>
      <c r="Y158">
        <v>9.9700000000000006</v>
      </c>
      <c r="Z158">
        <v>9.2370000000000001</v>
      </c>
      <c r="AA158">
        <v>8.65</v>
      </c>
      <c r="AB158">
        <v>8.1129999999999995</v>
      </c>
      <c r="AC158">
        <v>7.6079999999999997</v>
      </c>
      <c r="AD158">
        <v>7.1269999999999998</v>
      </c>
      <c r="AE158">
        <v>6.7039999999999997</v>
      </c>
      <c r="AF158">
        <v>6.3179999999999996</v>
      </c>
      <c r="AG158">
        <v>5.96</v>
      </c>
      <c r="AH158">
        <v>5.6210000000000004</v>
      </c>
      <c r="AI158">
        <v>5.29</v>
      </c>
      <c r="AJ158">
        <v>154</v>
      </c>
    </row>
    <row r="159" spans="1:36">
      <c r="A159">
        <v>84</v>
      </c>
      <c r="B159" t="s">
        <v>895</v>
      </c>
      <c r="C159" t="s">
        <v>804</v>
      </c>
      <c r="E159">
        <v>795</v>
      </c>
      <c r="F159">
        <v>150</v>
      </c>
      <c r="G159">
        <v>140.143</v>
      </c>
      <c r="H159">
        <v>130.286</v>
      </c>
      <c r="I159">
        <v>120.429</v>
      </c>
      <c r="J159">
        <v>110.571</v>
      </c>
      <c r="K159">
        <v>100.714</v>
      </c>
      <c r="L159">
        <v>90.856999999999999</v>
      </c>
      <c r="M159">
        <v>81</v>
      </c>
      <c r="N159">
        <v>75.474999999999994</v>
      </c>
      <c r="O159">
        <v>61.25</v>
      </c>
      <c r="P159">
        <v>51.731999999999999</v>
      </c>
      <c r="Q159">
        <v>50.46</v>
      </c>
      <c r="R159">
        <v>48.796999999999997</v>
      </c>
      <c r="S159">
        <v>44.368000000000002</v>
      </c>
      <c r="T159">
        <v>40.430999999999997</v>
      </c>
      <c r="U159">
        <v>37.006</v>
      </c>
      <c r="V159">
        <v>33.966000000000001</v>
      </c>
      <c r="W159">
        <v>31.309000000000001</v>
      </c>
      <c r="X159">
        <v>29.001999999999999</v>
      </c>
      <c r="Y159">
        <v>26.943000000000001</v>
      </c>
      <c r="Z159">
        <v>25.145</v>
      </c>
      <c r="AA159">
        <v>23.547000000000001</v>
      </c>
      <c r="AB159">
        <v>22.135999999999999</v>
      </c>
      <c r="AC159">
        <v>20.922000000000001</v>
      </c>
      <c r="AD159">
        <v>19.773</v>
      </c>
      <c r="AE159">
        <v>18.739999999999998</v>
      </c>
      <c r="AF159">
        <v>17.84</v>
      </c>
      <c r="AG159">
        <v>17.010000000000002</v>
      </c>
      <c r="AH159">
        <v>16.239999999999998</v>
      </c>
      <c r="AI159">
        <v>15.51</v>
      </c>
      <c r="AJ159">
        <v>155</v>
      </c>
    </row>
    <row r="160" spans="1:36">
      <c r="A160">
        <v>24</v>
      </c>
      <c r="B160" t="s">
        <v>895</v>
      </c>
      <c r="C160" t="s">
        <v>811</v>
      </c>
      <c r="E160">
        <v>800</v>
      </c>
      <c r="F160">
        <v>160.428</v>
      </c>
      <c r="G160">
        <v>145.29400000000001</v>
      </c>
      <c r="H160">
        <v>130.172</v>
      </c>
      <c r="I160">
        <v>116.46299999999999</v>
      </c>
      <c r="J160">
        <v>102.76</v>
      </c>
      <c r="K160">
        <v>105.98399999999999</v>
      </c>
      <c r="L160">
        <v>107.64400000000001</v>
      </c>
      <c r="M160">
        <v>108.45099999999999</v>
      </c>
      <c r="N160">
        <v>110.431</v>
      </c>
      <c r="O160">
        <v>104.628</v>
      </c>
      <c r="P160">
        <v>91.028999999999996</v>
      </c>
      <c r="Q160">
        <v>79.164000000000001</v>
      </c>
      <c r="R160">
        <v>72.265000000000001</v>
      </c>
      <c r="S160">
        <v>66.518000000000001</v>
      </c>
      <c r="T160">
        <v>61.104999999999997</v>
      </c>
      <c r="U160">
        <v>55.32</v>
      </c>
      <c r="V160">
        <v>49.357999999999997</v>
      </c>
      <c r="W160">
        <v>43.97</v>
      </c>
      <c r="X160">
        <v>39.252000000000002</v>
      </c>
      <c r="Y160">
        <v>35.149000000000001</v>
      </c>
      <c r="Z160">
        <v>31.63</v>
      </c>
      <c r="AA160">
        <v>28.669</v>
      </c>
      <c r="AB160">
        <v>26.108000000000001</v>
      </c>
      <c r="AC160">
        <v>23.946999999999999</v>
      </c>
      <c r="AD160">
        <v>22.061</v>
      </c>
      <c r="AE160">
        <v>20.396000000000001</v>
      </c>
      <c r="AF160">
        <v>19.021999999999998</v>
      </c>
      <c r="AG160">
        <v>17.824000000000002</v>
      </c>
      <c r="AH160">
        <v>16.72</v>
      </c>
      <c r="AI160">
        <v>15.723000000000001</v>
      </c>
      <c r="AJ160">
        <v>156</v>
      </c>
    </row>
    <row r="161" spans="1:36">
      <c r="A161">
        <v>138</v>
      </c>
      <c r="B161" t="s">
        <v>895</v>
      </c>
      <c r="C161" t="s">
        <v>814</v>
      </c>
      <c r="E161">
        <v>804</v>
      </c>
      <c r="F161">
        <v>84.67</v>
      </c>
      <c r="G161">
        <v>49.49</v>
      </c>
      <c r="H161">
        <v>31.08</v>
      </c>
      <c r="I161">
        <v>23.29</v>
      </c>
      <c r="J161">
        <v>22.13</v>
      </c>
      <c r="K161">
        <v>22.97</v>
      </c>
      <c r="L161">
        <v>19.951000000000001</v>
      </c>
      <c r="M161">
        <v>17.792999999999999</v>
      </c>
      <c r="N161">
        <v>17.015999999999998</v>
      </c>
      <c r="O161">
        <v>16.888999999999999</v>
      </c>
      <c r="P161">
        <v>13.425000000000001</v>
      </c>
      <c r="Q161">
        <v>12.88</v>
      </c>
      <c r="R161">
        <v>11.821999999999999</v>
      </c>
      <c r="S161">
        <v>10.943</v>
      </c>
      <c r="T161">
        <v>10.173999999999999</v>
      </c>
      <c r="U161">
        <v>9.4610000000000003</v>
      </c>
      <c r="V161">
        <v>8.8450000000000006</v>
      </c>
      <c r="W161">
        <v>8.2880000000000003</v>
      </c>
      <c r="X161">
        <v>7.73</v>
      </c>
      <c r="Y161">
        <v>7.17</v>
      </c>
      <c r="Z161">
        <v>6.68</v>
      </c>
      <c r="AA161">
        <v>6.29</v>
      </c>
      <c r="AB161">
        <v>5.94</v>
      </c>
      <c r="AC161">
        <v>5.61</v>
      </c>
      <c r="AD161">
        <v>5.35</v>
      </c>
      <c r="AE161">
        <v>5.0999999999999996</v>
      </c>
      <c r="AF161">
        <v>4.8600000000000003</v>
      </c>
      <c r="AG161">
        <v>4.6399999999999997</v>
      </c>
      <c r="AH161">
        <v>4.46</v>
      </c>
      <c r="AI161">
        <v>4.28</v>
      </c>
      <c r="AJ161">
        <v>157</v>
      </c>
    </row>
    <row r="162" spans="1:36">
      <c r="A162">
        <v>125</v>
      </c>
      <c r="B162" t="s">
        <v>895</v>
      </c>
      <c r="C162" t="s">
        <v>817</v>
      </c>
      <c r="E162">
        <v>784</v>
      </c>
      <c r="F162">
        <v>175.143</v>
      </c>
      <c r="G162">
        <v>155.94399999999999</v>
      </c>
      <c r="H162">
        <v>119.80800000000001</v>
      </c>
      <c r="I162">
        <v>77.015000000000001</v>
      </c>
      <c r="J162">
        <v>51.103999999999999</v>
      </c>
      <c r="K162">
        <v>36.055999999999997</v>
      </c>
      <c r="L162">
        <v>24.567</v>
      </c>
      <c r="M162">
        <v>16.632000000000001</v>
      </c>
      <c r="N162">
        <v>11.77</v>
      </c>
      <c r="O162">
        <v>9.7449999999999992</v>
      </c>
      <c r="P162">
        <v>8.1660000000000004</v>
      </c>
      <c r="Q162">
        <v>6.8719999999999999</v>
      </c>
      <c r="R162">
        <v>6.6079999999999997</v>
      </c>
      <c r="S162">
        <v>6.2009999999999996</v>
      </c>
      <c r="T162">
        <v>5.8289999999999997</v>
      </c>
      <c r="U162">
        <v>5.5069999999999997</v>
      </c>
      <c r="V162">
        <v>5.2519999999999998</v>
      </c>
      <c r="W162">
        <v>5.0110000000000001</v>
      </c>
      <c r="X162">
        <v>4.7859999999999996</v>
      </c>
      <c r="Y162">
        <v>4.57</v>
      </c>
      <c r="Z162">
        <v>4.375</v>
      </c>
      <c r="AA162">
        <v>4.1890000000000001</v>
      </c>
      <c r="AB162">
        <v>4.0090000000000003</v>
      </c>
      <c r="AC162">
        <v>3.839</v>
      </c>
      <c r="AD162">
        <v>3.6739999999999999</v>
      </c>
      <c r="AE162">
        <v>3.5179999999999998</v>
      </c>
      <c r="AF162">
        <v>3.3679999999999999</v>
      </c>
      <c r="AG162">
        <v>3.2229999999999999</v>
      </c>
      <c r="AH162">
        <v>3.0830000000000002</v>
      </c>
      <c r="AI162">
        <v>2.9420000000000002</v>
      </c>
      <c r="AJ162">
        <v>158</v>
      </c>
    </row>
    <row r="163" spans="1:36">
      <c r="A163">
        <v>150</v>
      </c>
      <c r="B163" t="s">
        <v>895</v>
      </c>
      <c r="C163" t="s">
        <v>821</v>
      </c>
      <c r="E163">
        <v>826</v>
      </c>
      <c r="F163">
        <v>28.664999999999999</v>
      </c>
      <c r="G163">
        <v>24.248000000000001</v>
      </c>
      <c r="H163">
        <v>22.175000000000001</v>
      </c>
      <c r="I163">
        <v>19.015999999999998</v>
      </c>
      <c r="J163">
        <v>17.295999999999999</v>
      </c>
      <c r="K163">
        <v>14.122999999999999</v>
      </c>
      <c r="L163">
        <v>10.833</v>
      </c>
      <c r="M163">
        <v>9.1259999999999994</v>
      </c>
      <c r="N163">
        <v>6.8810000000000002</v>
      </c>
      <c r="O163">
        <v>5.8970000000000002</v>
      </c>
      <c r="P163">
        <v>5.3330000000000002</v>
      </c>
      <c r="Q163">
        <v>4.9080000000000004</v>
      </c>
      <c r="R163">
        <v>4.702</v>
      </c>
      <c r="S163">
        <v>4.5469999999999997</v>
      </c>
      <c r="T163">
        <v>4.4020000000000001</v>
      </c>
      <c r="U163">
        <v>4.2569999999999997</v>
      </c>
      <c r="V163">
        <v>4.1219999999999999</v>
      </c>
      <c r="W163">
        <v>3.992</v>
      </c>
      <c r="X163">
        <v>3.8620000000000001</v>
      </c>
      <c r="Y163">
        <v>3.742</v>
      </c>
      <c r="Z163">
        <v>3.6219999999999999</v>
      </c>
      <c r="AA163">
        <v>3.5070000000000001</v>
      </c>
      <c r="AB163">
        <v>3.391</v>
      </c>
      <c r="AC163">
        <v>3.2759999999999998</v>
      </c>
      <c r="AD163">
        <v>3.1709999999999998</v>
      </c>
      <c r="AE163">
        <v>3.0659999999999998</v>
      </c>
      <c r="AF163">
        <v>2.9609999999999999</v>
      </c>
      <c r="AG163">
        <v>2.8660000000000001</v>
      </c>
      <c r="AH163">
        <v>2.766</v>
      </c>
      <c r="AI163">
        <v>2.67</v>
      </c>
      <c r="AJ163">
        <v>159</v>
      </c>
    </row>
    <row r="164" spans="1:36">
      <c r="A164">
        <v>215</v>
      </c>
      <c r="B164" t="s">
        <v>895</v>
      </c>
      <c r="C164" t="s">
        <v>827</v>
      </c>
      <c r="E164">
        <v>840</v>
      </c>
      <c r="F164">
        <v>30.46</v>
      </c>
      <c r="G164">
        <v>27.324999999999999</v>
      </c>
      <c r="H164">
        <v>25.382000000000001</v>
      </c>
      <c r="I164">
        <v>22.670999999999999</v>
      </c>
      <c r="J164">
        <v>18.390999999999998</v>
      </c>
      <c r="K164">
        <v>14.34</v>
      </c>
      <c r="L164">
        <v>11.596</v>
      </c>
      <c r="M164">
        <v>10.372999999999999</v>
      </c>
      <c r="N164">
        <v>8.8130000000000006</v>
      </c>
      <c r="O164">
        <v>7.492</v>
      </c>
      <c r="P164">
        <v>6.9219999999999997</v>
      </c>
      <c r="Q164">
        <v>6.806</v>
      </c>
      <c r="R164">
        <v>6.46</v>
      </c>
      <c r="S164">
        <v>6.149</v>
      </c>
      <c r="T164">
        <v>5.8639999999999999</v>
      </c>
      <c r="U164">
        <v>5.6239999999999997</v>
      </c>
      <c r="V164">
        <v>5.3890000000000002</v>
      </c>
      <c r="W164">
        <v>5.1689999999999996</v>
      </c>
      <c r="X164">
        <v>4.9489999999999998</v>
      </c>
      <c r="Y164">
        <v>4.7439999999999998</v>
      </c>
      <c r="Z164">
        <v>4.5490000000000004</v>
      </c>
      <c r="AA164">
        <v>4.3540000000000001</v>
      </c>
      <c r="AB164">
        <v>4.1589999999999998</v>
      </c>
      <c r="AC164">
        <v>3.9740000000000002</v>
      </c>
      <c r="AD164">
        <v>3.798</v>
      </c>
      <c r="AE164">
        <v>3.6230000000000002</v>
      </c>
      <c r="AF164">
        <v>3.4529999999999998</v>
      </c>
      <c r="AG164">
        <v>3.2879999999999998</v>
      </c>
      <c r="AH164">
        <v>3.1269999999999998</v>
      </c>
      <c r="AI164">
        <v>2.9820000000000002</v>
      </c>
      <c r="AJ164">
        <v>160</v>
      </c>
    </row>
    <row r="165" spans="1:36">
      <c r="A165">
        <v>211</v>
      </c>
      <c r="B165" t="s">
        <v>895</v>
      </c>
      <c r="C165" t="s">
        <v>831</v>
      </c>
      <c r="E165">
        <v>858</v>
      </c>
      <c r="F165">
        <v>57.398000000000003</v>
      </c>
      <c r="G165">
        <v>53.017000000000003</v>
      </c>
      <c r="H165">
        <v>47.9</v>
      </c>
      <c r="I165">
        <v>47.101999999999997</v>
      </c>
      <c r="J165">
        <v>46.313000000000002</v>
      </c>
      <c r="K165">
        <v>42.442</v>
      </c>
      <c r="L165">
        <v>33.494</v>
      </c>
      <c r="M165">
        <v>22.561</v>
      </c>
      <c r="N165">
        <v>20.061</v>
      </c>
      <c r="O165">
        <v>15.582000000000001</v>
      </c>
      <c r="P165">
        <v>14.361000000000001</v>
      </c>
      <c r="Q165">
        <v>13.074</v>
      </c>
      <c r="R165">
        <v>11.754</v>
      </c>
      <c r="S165">
        <v>10.475</v>
      </c>
      <c r="T165">
        <v>9.4120000000000008</v>
      </c>
      <c r="U165">
        <v>8.4990000000000006</v>
      </c>
      <c r="V165">
        <v>7.6369999999999996</v>
      </c>
      <c r="W165">
        <v>6.95</v>
      </c>
      <c r="X165">
        <v>6.3929999999999998</v>
      </c>
      <c r="Y165">
        <v>5.8719999999999999</v>
      </c>
      <c r="Z165">
        <v>5.39</v>
      </c>
      <c r="AA165">
        <v>4.9489999999999998</v>
      </c>
      <c r="AB165">
        <v>4.5430000000000001</v>
      </c>
      <c r="AC165">
        <v>4.1719999999999997</v>
      </c>
      <c r="AD165">
        <v>3.8260000000000001</v>
      </c>
      <c r="AE165">
        <v>3.5150000000000001</v>
      </c>
      <c r="AF165">
        <v>3.2189999999999999</v>
      </c>
      <c r="AG165">
        <v>2.9489999999999998</v>
      </c>
      <c r="AH165">
        <v>2.698</v>
      </c>
      <c r="AI165">
        <v>2.4670000000000001</v>
      </c>
      <c r="AJ165">
        <v>161</v>
      </c>
    </row>
    <row r="166" spans="1:36">
      <c r="A166">
        <v>85</v>
      </c>
      <c r="B166" t="s">
        <v>895</v>
      </c>
      <c r="C166" t="s">
        <v>835</v>
      </c>
      <c r="E166">
        <v>860</v>
      </c>
      <c r="F166">
        <v>125</v>
      </c>
      <c r="G166">
        <v>114.821</v>
      </c>
      <c r="H166">
        <v>104.643</v>
      </c>
      <c r="I166">
        <v>94.463999999999999</v>
      </c>
      <c r="J166">
        <v>84.286000000000001</v>
      </c>
      <c r="K166">
        <v>77.856999999999999</v>
      </c>
      <c r="L166">
        <v>71.429000000000002</v>
      </c>
      <c r="M166">
        <v>65</v>
      </c>
      <c r="N166">
        <v>59.378999999999998</v>
      </c>
      <c r="O166">
        <v>54.718000000000004</v>
      </c>
      <c r="P166">
        <v>49.576999999999998</v>
      </c>
      <c r="Q166">
        <v>48.719000000000001</v>
      </c>
      <c r="R166">
        <v>44.481000000000002</v>
      </c>
      <c r="S166">
        <v>40.741</v>
      </c>
      <c r="T166">
        <v>37.491999999999997</v>
      </c>
      <c r="U166">
        <v>34.615000000000002</v>
      </c>
      <c r="V166">
        <v>32.107999999999997</v>
      </c>
      <c r="W166">
        <v>29.917999999999999</v>
      </c>
      <c r="X166">
        <v>27.94</v>
      </c>
      <c r="Y166">
        <v>26.167000000000002</v>
      </c>
      <c r="Z166">
        <v>24.687000000000001</v>
      </c>
      <c r="AA166">
        <v>23.332000000000001</v>
      </c>
      <c r="AB166">
        <v>22.068000000000001</v>
      </c>
      <c r="AC166">
        <v>20.91</v>
      </c>
      <c r="AD166">
        <v>19.93</v>
      </c>
      <c r="AE166">
        <v>19.010000000000002</v>
      </c>
      <c r="AF166">
        <v>18.13</v>
      </c>
      <c r="AG166">
        <v>17.309999999999999</v>
      </c>
      <c r="AH166">
        <v>16.55</v>
      </c>
      <c r="AI166">
        <v>15.88</v>
      </c>
      <c r="AJ166">
        <v>162</v>
      </c>
    </row>
    <row r="167" spans="1:36">
      <c r="A167">
        <v>212</v>
      </c>
      <c r="B167" t="s">
        <v>895</v>
      </c>
      <c r="C167" t="s">
        <v>897</v>
      </c>
      <c r="E167">
        <v>862</v>
      </c>
      <c r="F167">
        <v>106.69199999999999</v>
      </c>
      <c r="G167">
        <v>89.003</v>
      </c>
      <c r="H167">
        <v>72.816000000000003</v>
      </c>
      <c r="I167">
        <v>59.515999999999998</v>
      </c>
      <c r="J167">
        <v>48.677999999999997</v>
      </c>
      <c r="K167">
        <v>39.348999999999997</v>
      </c>
      <c r="L167">
        <v>33.600999999999999</v>
      </c>
      <c r="M167">
        <v>26.893999999999998</v>
      </c>
      <c r="N167">
        <v>23.138000000000002</v>
      </c>
      <c r="O167">
        <v>20.699000000000002</v>
      </c>
      <c r="P167">
        <v>18.859000000000002</v>
      </c>
      <c r="Q167">
        <v>17.001999999999999</v>
      </c>
      <c r="R167">
        <v>15.278</v>
      </c>
      <c r="S167">
        <v>13.827999999999999</v>
      </c>
      <c r="T167">
        <v>12.589</v>
      </c>
      <c r="U167">
        <v>11.551</v>
      </c>
      <c r="V167">
        <v>10.622999999999999</v>
      </c>
      <c r="W167">
        <v>9.7959999999999994</v>
      </c>
      <c r="X167">
        <v>9.0530000000000008</v>
      </c>
      <c r="Y167">
        <v>8.3859999999999992</v>
      </c>
      <c r="Z167">
        <v>7.774</v>
      </c>
      <c r="AA167">
        <v>7.2229999999999999</v>
      </c>
      <c r="AB167">
        <v>6.7110000000000003</v>
      </c>
      <c r="AC167">
        <v>6.24</v>
      </c>
      <c r="AD167">
        <v>5.8079999999999998</v>
      </c>
      <c r="AE167">
        <v>5.4020000000000001</v>
      </c>
      <c r="AF167">
        <v>5.0309999999999997</v>
      </c>
      <c r="AG167">
        <v>4.6749999999999998</v>
      </c>
      <c r="AH167">
        <v>4.3540000000000001</v>
      </c>
      <c r="AI167">
        <v>4.0579999999999998</v>
      </c>
      <c r="AJ167">
        <v>163</v>
      </c>
    </row>
    <row r="168" spans="1:36">
      <c r="A168">
        <v>107</v>
      </c>
      <c r="B168" t="s">
        <v>895</v>
      </c>
      <c r="C168" t="s">
        <v>896</v>
      </c>
      <c r="E168">
        <v>704</v>
      </c>
      <c r="F168">
        <v>157.92599999999999</v>
      </c>
      <c r="G168">
        <v>143.68600000000001</v>
      </c>
      <c r="H168">
        <v>130.32900000000001</v>
      </c>
      <c r="I168">
        <v>117.836</v>
      </c>
      <c r="J168">
        <v>118.374</v>
      </c>
      <c r="K168">
        <v>97.625</v>
      </c>
      <c r="L168">
        <v>70.042000000000002</v>
      </c>
      <c r="M168">
        <v>54.844999999999999</v>
      </c>
      <c r="N168">
        <v>37.94</v>
      </c>
      <c r="O168">
        <v>29.202999999999999</v>
      </c>
      <c r="P168">
        <v>23.149000000000001</v>
      </c>
      <c r="Q168">
        <v>20.440000000000001</v>
      </c>
      <c r="R168">
        <v>18.263000000000002</v>
      </c>
      <c r="S168">
        <v>16.696999999999999</v>
      </c>
      <c r="T168">
        <v>15.346</v>
      </c>
      <c r="U168">
        <v>14.333</v>
      </c>
      <c r="V168">
        <v>13.471</v>
      </c>
      <c r="W168">
        <v>12.686</v>
      </c>
      <c r="X168">
        <v>11.975</v>
      </c>
      <c r="Y168">
        <v>11.352</v>
      </c>
      <c r="Z168">
        <v>10.773999999999999</v>
      </c>
      <c r="AA168">
        <v>10.231999999999999</v>
      </c>
      <c r="AB168">
        <v>9.7189999999999994</v>
      </c>
      <c r="AC168">
        <v>9.23</v>
      </c>
      <c r="AD168">
        <v>8.77</v>
      </c>
      <c r="AE168">
        <v>8.3469999999999995</v>
      </c>
      <c r="AF168">
        <v>7.9379999999999997</v>
      </c>
      <c r="AG168">
        <v>7.5419999999999998</v>
      </c>
      <c r="AH168">
        <v>7.1710000000000003</v>
      </c>
      <c r="AI168">
        <v>6.8109999999999999</v>
      </c>
      <c r="AJ168">
        <v>164</v>
      </c>
    </row>
    <row r="169" spans="1:36">
      <c r="A169">
        <v>126</v>
      </c>
      <c r="B169" t="s">
        <v>895</v>
      </c>
      <c r="C169" t="s">
        <v>857</v>
      </c>
      <c r="E169">
        <v>887</v>
      </c>
      <c r="F169">
        <v>215.054</v>
      </c>
      <c r="G169">
        <v>204.227</v>
      </c>
      <c r="H169">
        <v>194.02099999999999</v>
      </c>
      <c r="I169">
        <v>184.446</v>
      </c>
      <c r="J169">
        <v>174.37700000000001</v>
      </c>
      <c r="K169">
        <v>143.16399999999999</v>
      </c>
      <c r="L169">
        <v>113.515</v>
      </c>
      <c r="M169">
        <v>94.033000000000001</v>
      </c>
      <c r="N169">
        <v>86.22</v>
      </c>
      <c r="O169">
        <v>78.608999999999995</v>
      </c>
      <c r="P169">
        <v>64.77</v>
      </c>
      <c r="Q169">
        <v>53.302999999999997</v>
      </c>
      <c r="R169">
        <v>44.411999999999999</v>
      </c>
      <c r="S169">
        <v>36.585000000000001</v>
      </c>
      <c r="T169">
        <v>30.178999999999998</v>
      </c>
      <c r="U169">
        <v>25.24</v>
      </c>
      <c r="V169">
        <v>21.413</v>
      </c>
      <c r="W169">
        <v>18.510000000000002</v>
      </c>
      <c r="X169">
        <v>16.099</v>
      </c>
      <c r="Y169">
        <v>14.371</v>
      </c>
      <c r="Z169">
        <v>13.004</v>
      </c>
      <c r="AA169">
        <v>11.763999999999999</v>
      </c>
      <c r="AB169">
        <v>10.829000000000001</v>
      </c>
      <c r="AC169">
        <v>10.037000000000001</v>
      </c>
      <c r="AD169">
        <v>9.3149999999999995</v>
      </c>
      <c r="AE169">
        <v>8.6489999999999991</v>
      </c>
      <c r="AF169">
        <v>8.1340000000000003</v>
      </c>
      <c r="AG169">
        <v>7.67</v>
      </c>
      <c r="AH169">
        <v>7.2389999999999999</v>
      </c>
      <c r="AI169">
        <v>6.8360000000000003</v>
      </c>
      <c r="AJ169">
        <v>165</v>
      </c>
    </row>
    <row r="170" spans="1:36">
      <c r="A170">
        <v>26</v>
      </c>
      <c r="B170" t="s">
        <v>895</v>
      </c>
      <c r="C170" t="s">
        <v>861</v>
      </c>
      <c r="E170">
        <v>894</v>
      </c>
      <c r="F170">
        <v>148.28700000000001</v>
      </c>
      <c r="G170">
        <v>136.93299999999999</v>
      </c>
      <c r="H170">
        <v>126.587</v>
      </c>
      <c r="I170">
        <v>117.881</v>
      </c>
      <c r="J170">
        <v>106.943</v>
      </c>
      <c r="K170">
        <v>100.188</v>
      </c>
      <c r="L170">
        <v>98.518000000000001</v>
      </c>
      <c r="M170">
        <v>102.976</v>
      </c>
      <c r="N170">
        <v>107.182</v>
      </c>
      <c r="O170">
        <v>105.458</v>
      </c>
      <c r="P170">
        <v>102.702</v>
      </c>
      <c r="Q170">
        <v>94.908000000000001</v>
      </c>
      <c r="R170">
        <v>80.956000000000003</v>
      </c>
      <c r="S170">
        <v>71.793000000000006</v>
      </c>
      <c r="T170">
        <v>64.433000000000007</v>
      </c>
      <c r="U170">
        <v>57.444000000000003</v>
      </c>
      <c r="V170">
        <v>51.174999999999997</v>
      </c>
      <c r="W170">
        <v>45.591999999999999</v>
      </c>
      <c r="X170">
        <v>40.652999999999999</v>
      </c>
      <c r="Y170">
        <v>36.334000000000003</v>
      </c>
      <c r="Z170">
        <v>32.585000000000001</v>
      </c>
      <c r="AA170">
        <v>29.437999999999999</v>
      </c>
      <c r="AB170">
        <v>26.681999999999999</v>
      </c>
      <c r="AC170">
        <v>24.33</v>
      </c>
      <c r="AD170">
        <v>22.314</v>
      </c>
      <c r="AE170">
        <v>20.507999999999999</v>
      </c>
      <c r="AF170">
        <v>19.009</v>
      </c>
      <c r="AG170">
        <v>17.731000000000002</v>
      </c>
      <c r="AH170">
        <v>16.577000000000002</v>
      </c>
      <c r="AI170">
        <v>15.548999999999999</v>
      </c>
      <c r="AJ170">
        <v>166</v>
      </c>
    </row>
    <row r="171" spans="1:36">
      <c r="A171">
        <v>27</v>
      </c>
      <c r="B171" t="s">
        <v>895</v>
      </c>
      <c r="C171" t="s">
        <v>865</v>
      </c>
      <c r="E171">
        <v>716</v>
      </c>
      <c r="F171">
        <v>114.508</v>
      </c>
      <c r="G171">
        <v>105.129</v>
      </c>
      <c r="H171">
        <v>96.668000000000006</v>
      </c>
      <c r="I171">
        <v>89.558000000000007</v>
      </c>
      <c r="J171">
        <v>82.628</v>
      </c>
      <c r="K171">
        <v>74.256</v>
      </c>
      <c r="L171">
        <v>63.771000000000001</v>
      </c>
      <c r="M171">
        <v>56.331000000000003</v>
      </c>
      <c r="N171">
        <v>55.494999999999997</v>
      </c>
      <c r="O171">
        <v>64.58</v>
      </c>
      <c r="P171">
        <v>68.448999999999998</v>
      </c>
      <c r="Q171">
        <v>59.283999999999999</v>
      </c>
      <c r="R171">
        <v>47.283999999999999</v>
      </c>
      <c r="S171">
        <v>40.978000000000002</v>
      </c>
      <c r="T171">
        <v>37.26</v>
      </c>
      <c r="U171">
        <v>34.186</v>
      </c>
      <c r="V171">
        <v>31.372</v>
      </c>
      <c r="W171">
        <v>28.864000000000001</v>
      </c>
      <c r="X171">
        <v>26.596</v>
      </c>
      <c r="Y171">
        <v>24.398</v>
      </c>
      <c r="Z171">
        <v>22.341000000000001</v>
      </c>
      <c r="AA171">
        <v>20.483000000000001</v>
      </c>
      <c r="AB171">
        <v>18.815000000000001</v>
      </c>
      <c r="AC171">
        <v>17.347999999999999</v>
      </c>
      <c r="AD171">
        <v>16.032</v>
      </c>
      <c r="AE171">
        <v>14.846</v>
      </c>
      <c r="AF171">
        <v>13.79</v>
      </c>
      <c r="AG171">
        <v>12.804</v>
      </c>
      <c r="AH171">
        <v>11.769</v>
      </c>
      <c r="AI171">
        <v>10.749000000000001</v>
      </c>
      <c r="AJ171">
        <v>167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69"/>
  <sheetViews>
    <sheetView workbookViewId="0">
      <pane xSplit="1" ySplit="2" topLeftCell="B80" activePane="bottomRight" state="frozen"/>
      <selection pane="topRight" activeCell="B1" sqref="B1"/>
      <selection pane="bottomLeft" activeCell="A2" sqref="A2"/>
      <selection pane="bottomRight" activeCell="A115" sqref="A115"/>
    </sheetView>
  </sheetViews>
  <sheetFormatPr baseColWidth="10" defaultColWidth="8.83203125" defaultRowHeight="14" x14ac:dyDescent="0"/>
  <cols>
    <col min="1" max="1" width="22.6640625" bestFit="1" customWidth="1"/>
    <col min="46" max="46" width="9.1640625" style="70" customWidth="1"/>
    <col min="47" max="48" width="5" bestFit="1" customWidth="1"/>
    <col min="49" max="49" width="5" style="70" bestFit="1" customWidth="1"/>
    <col min="50" max="50" width="8.83203125" style="70"/>
  </cols>
  <sheetData>
    <row r="1" spans="1:52">
      <c r="A1" t="s">
        <v>1203</v>
      </c>
      <c r="AT1"/>
      <c r="AW1"/>
      <c r="AX1"/>
    </row>
    <row r="2" spans="1:52">
      <c r="A2" s="1" t="s">
        <v>1109</v>
      </c>
      <c r="B2" s="2">
        <v>1960</v>
      </c>
      <c r="C2" s="2">
        <v>1961</v>
      </c>
      <c r="D2" s="2">
        <v>1962</v>
      </c>
      <c r="E2" s="2">
        <v>1963</v>
      </c>
      <c r="F2" s="2">
        <v>1964</v>
      </c>
      <c r="G2" s="2">
        <v>1965</v>
      </c>
      <c r="H2" s="2">
        <v>1966</v>
      </c>
      <c r="I2" s="2">
        <v>1967</v>
      </c>
      <c r="J2" s="2">
        <v>1968</v>
      </c>
      <c r="K2" s="2">
        <v>1969</v>
      </c>
      <c r="L2" s="2">
        <v>1970</v>
      </c>
      <c r="M2" s="2">
        <v>1971</v>
      </c>
      <c r="N2" s="2">
        <v>1972</v>
      </c>
      <c r="O2" s="2">
        <v>1973</v>
      </c>
      <c r="P2" s="2">
        <v>1974</v>
      </c>
      <c r="Q2" s="2">
        <v>1975</v>
      </c>
      <c r="R2" s="2">
        <v>1976</v>
      </c>
      <c r="S2" s="2">
        <v>1977</v>
      </c>
      <c r="T2" s="2">
        <v>1978</v>
      </c>
      <c r="U2" s="2">
        <v>1979</v>
      </c>
      <c r="V2" s="2">
        <v>1980</v>
      </c>
      <c r="W2" s="2">
        <v>1981</v>
      </c>
      <c r="X2" s="2">
        <v>1982</v>
      </c>
      <c r="Y2" s="2">
        <v>1983</v>
      </c>
      <c r="Z2" s="2">
        <v>1984</v>
      </c>
      <c r="AA2" s="2">
        <v>1985</v>
      </c>
      <c r="AB2" s="2">
        <v>1986</v>
      </c>
      <c r="AC2" s="2">
        <v>1987</v>
      </c>
      <c r="AD2" s="2">
        <v>1988</v>
      </c>
      <c r="AE2" s="2">
        <v>1989</v>
      </c>
      <c r="AF2" s="2">
        <v>1990</v>
      </c>
      <c r="AG2" s="2">
        <v>1991</v>
      </c>
      <c r="AH2" s="2">
        <v>1992</v>
      </c>
      <c r="AI2" s="2">
        <v>1993</v>
      </c>
      <c r="AJ2" s="2">
        <v>1994</v>
      </c>
      <c r="AK2" s="2">
        <v>1995</v>
      </c>
      <c r="AL2" s="2">
        <v>1996</v>
      </c>
      <c r="AM2" s="2">
        <v>1997</v>
      </c>
      <c r="AN2" s="2">
        <v>1998</v>
      </c>
      <c r="AO2" s="2">
        <v>1999</v>
      </c>
      <c r="AP2" s="2">
        <v>2000</v>
      </c>
      <c r="AQ2" s="2">
        <v>2001</v>
      </c>
      <c r="AR2" s="2">
        <v>2002</v>
      </c>
      <c r="AS2" s="2">
        <v>2003</v>
      </c>
      <c r="AT2" s="79">
        <v>2004</v>
      </c>
      <c r="AU2" s="2">
        <v>2005</v>
      </c>
      <c r="AV2" s="2">
        <v>2006</v>
      </c>
      <c r="AW2" s="79">
        <v>2007</v>
      </c>
      <c r="AX2" s="79">
        <v>2008</v>
      </c>
      <c r="AY2" s="2">
        <v>2009</v>
      </c>
      <c r="AZ2" s="2">
        <v>2010</v>
      </c>
    </row>
    <row r="3" spans="1:52">
      <c r="A3" t="s">
        <v>14</v>
      </c>
      <c r="AT3" s="77">
        <v>14.8394326171875</v>
      </c>
      <c r="AW3" s="77"/>
      <c r="AX3" s="77">
        <v>13.86495</v>
      </c>
    </row>
    <row r="4" spans="1:52">
      <c r="A4" t="s">
        <v>20</v>
      </c>
      <c r="AT4" s="77">
        <v>4.855682563781738E-2</v>
      </c>
      <c r="AW4" s="77"/>
      <c r="AX4" s="77">
        <v>6.1869E-2</v>
      </c>
    </row>
    <row r="5" spans="1:52">
      <c r="A5" t="s">
        <v>26</v>
      </c>
      <c r="AT5" s="77">
        <v>1.4305048217773437</v>
      </c>
      <c r="AW5" s="77"/>
      <c r="AX5" s="77">
        <v>1.819499</v>
      </c>
    </row>
    <row r="6" spans="1:52">
      <c r="A6" t="s">
        <v>43</v>
      </c>
      <c r="AT6" s="77">
        <v>13.105931640625</v>
      </c>
      <c r="AV6" s="78"/>
      <c r="AW6" s="77"/>
      <c r="AX6" s="77">
        <v>10.28401</v>
      </c>
    </row>
    <row r="7" spans="1:52">
      <c r="A7" t="s">
        <v>8</v>
      </c>
      <c r="AT7" s="77">
        <v>7.6158308982849122E-3</v>
      </c>
      <c r="AW7" s="77"/>
      <c r="AX7" s="77">
        <v>3.5098999999999998E-3</v>
      </c>
    </row>
    <row r="8" spans="1:52">
      <c r="A8" t="s">
        <v>51</v>
      </c>
      <c r="AT8" s="77">
        <v>2.1825349121093751</v>
      </c>
      <c r="AW8" s="77"/>
      <c r="AX8" s="77">
        <v>1.7573570000000001</v>
      </c>
    </row>
    <row r="9" spans="1:52">
      <c r="A9" t="s">
        <v>56</v>
      </c>
      <c r="AT9" s="77">
        <v>3.7424251556396483E-2</v>
      </c>
      <c r="AW9" s="77"/>
      <c r="AX9" s="77">
        <v>4.5256900000000003E-2</v>
      </c>
    </row>
    <row r="10" spans="1:52">
      <c r="A10" t="s">
        <v>63</v>
      </c>
      <c r="AT10" s="77">
        <v>0.246</v>
      </c>
      <c r="AW10" s="77"/>
      <c r="AX10" s="77">
        <v>0.24083399999999999</v>
      </c>
    </row>
    <row r="11" spans="1:52">
      <c r="A11" t="s">
        <v>68</v>
      </c>
      <c r="AT11" s="77">
        <v>1.3152411460876465E-2</v>
      </c>
      <c r="AW11" s="77"/>
      <c r="AX11" s="77">
        <v>4.9929899999999999E-2</v>
      </c>
    </row>
    <row r="12" spans="1:52">
      <c r="A12" t="s">
        <v>72</v>
      </c>
      <c r="AT12" s="77">
        <v>0.4246179962158203</v>
      </c>
      <c r="AW12" s="77"/>
      <c r="AX12" s="77">
        <v>0.45420870000000002</v>
      </c>
    </row>
    <row r="13" spans="1:52">
      <c r="A13" t="s">
        <v>75</v>
      </c>
      <c r="AT13" s="77">
        <v>6.8802034854888918E-3</v>
      </c>
      <c r="AW13" s="77"/>
      <c r="AX13" s="77">
        <v>8.5760999999999997E-3</v>
      </c>
    </row>
    <row r="14" spans="1:52">
      <c r="A14" t="s">
        <v>85</v>
      </c>
      <c r="AT14" s="77">
        <v>14.231197753906249</v>
      </c>
      <c r="AW14" s="77"/>
      <c r="AX14" s="77">
        <v>15.132479999999999</v>
      </c>
    </row>
    <row r="15" spans="1:52">
      <c r="A15" t="s">
        <v>89</v>
      </c>
      <c r="AT15" s="77">
        <v>1.4705795288085938E-2</v>
      </c>
      <c r="AW15" s="77"/>
      <c r="AX15" s="77">
        <v>1.2345E-2</v>
      </c>
    </row>
    <row r="16" spans="1:52">
      <c r="A16" t="s">
        <v>93</v>
      </c>
      <c r="AT16" s="77">
        <v>4.8172626495361331E-2</v>
      </c>
      <c r="AW16" s="77"/>
      <c r="AX16" s="77">
        <v>5.2757600000000002E-2</v>
      </c>
    </row>
    <row r="17" spans="1:50">
      <c r="A17" t="s">
        <v>96</v>
      </c>
      <c r="AT17" s="77">
        <v>0.18110665893554687</v>
      </c>
      <c r="AW17" s="77"/>
      <c r="AX17" s="77">
        <v>0.26045770000000001</v>
      </c>
    </row>
    <row r="18" spans="1:50">
      <c r="A18" t="s">
        <v>98</v>
      </c>
      <c r="AT18" s="77">
        <v>3.2919058799743654E-2</v>
      </c>
      <c r="AW18" s="77"/>
      <c r="AX18" s="77">
        <v>1.9684299999999998E-2</v>
      </c>
    </row>
    <row r="19" spans="1:50">
      <c r="A19" t="s">
        <v>102</v>
      </c>
      <c r="AT19" s="77">
        <v>1.9706690673828124</v>
      </c>
      <c r="AW19" s="77"/>
      <c r="AX19" s="77">
        <v>2.4251860000000001</v>
      </c>
    </row>
    <row r="20" spans="1:50">
      <c r="A20" t="s">
        <v>111</v>
      </c>
      <c r="AT20" s="77">
        <v>2.1971065673828125</v>
      </c>
      <c r="AW20" s="77"/>
      <c r="AX20" s="77">
        <v>1.939727</v>
      </c>
    </row>
    <row r="21" spans="1:50">
      <c r="A21" t="s">
        <v>115</v>
      </c>
      <c r="AT21" s="77">
        <v>2.9996525764465331E-2</v>
      </c>
      <c r="AW21" s="77"/>
      <c r="AX21" s="77">
        <v>3.3073699999999998E-2</v>
      </c>
    </row>
    <row r="22" spans="1:50">
      <c r="A22" t="s">
        <v>118</v>
      </c>
      <c r="AT22" s="77">
        <v>6.7253175735473639E-2</v>
      </c>
      <c r="AW22" s="77"/>
      <c r="AX22" s="77">
        <v>8.4329600000000005E-2</v>
      </c>
    </row>
    <row r="23" spans="1:50">
      <c r="A23" t="s">
        <v>122</v>
      </c>
      <c r="AT23" s="77">
        <v>19.219735351562498</v>
      </c>
      <c r="AW23" s="77"/>
      <c r="AX23" s="77">
        <v>11.83708</v>
      </c>
    </row>
    <row r="24" spans="1:50">
      <c r="A24" t="s">
        <v>125</v>
      </c>
      <c r="AT24" s="77">
        <v>3.4322812557220461E-3</v>
      </c>
      <c r="AW24" s="77"/>
      <c r="AX24" s="77">
        <v>4.4941E-3</v>
      </c>
    </row>
    <row r="25" spans="1:50">
      <c r="A25" t="s">
        <v>131</v>
      </c>
      <c r="AT25" s="77">
        <v>7.7634601593017577E-2</v>
      </c>
      <c r="AW25" s="77"/>
      <c r="AX25" s="77">
        <v>8.1526100000000004E-2</v>
      </c>
    </row>
    <row r="26" spans="1:50">
      <c r="A26" t="s">
        <v>135</v>
      </c>
      <c r="AT26" s="77">
        <v>5.5942595214843749</v>
      </c>
      <c r="AW26" s="77"/>
      <c r="AX26" s="77">
        <v>7.2622369999999998</v>
      </c>
    </row>
    <row r="27" spans="1:50">
      <c r="A27" t="s">
        <v>139</v>
      </c>
      <c r="AT27" s="77">
        <v>2.2982303466796874</v>
      </c>
      <c r="AW27" s="77"/>
      <c r="AX27" s="77">
        <v>2.415794</v>
      </c>
    </row>
    <row r="28" spans="1:50">
      <c r="A28" t="s">
        <v>149</v>
      </c>
      <c r="AT28" s="77">
        <v>3.2769896240234373</v>
      </c>
      <c r="AW28" s="77"/>
      <c r="AX28" s="77">
        <v>2.4837509999999998</v>
      </c>
    </row>
    <row r="29" spans="1:50">
      <c r="A29" t="s">
        <v>153</v>
      </c>
      <c r="AT29" s="77">
        <v>2.7271134033203124</v>
      </c>
      <c r="AW29" s="77"/>
      <c r="AX29" s="77">
        <v>5.4537870000000002</v>
      </c>
    </row>
    <row r="30" spans="1:50">
      <c r="A30" t="s">
        <v>158</v>
      </c>
      <c r="AT30" s="77">
        <v>0.58660598754882809</v>
      </c>
      <c r="AW30" s="77"/>
      <c r="AX30" s="77">
        <v>0.53521560000000001</v>
      </c>
    </row>
    <row r="31" spans="1:50">
      <c r="A31" t="s">
        <v>146</v>
      </c>
      <c r="AT31" s="77">
        <v>3.0663342475891114E-2</v>
      </c>
      <c r="AW31" s="77"/>
      <c r="AX31" s="77">
        <v>2.8402799999999999E-2</v>
      </c>
    </row>
    <row r="32" spans="1:50">
      <c r="A32" t="s">
        <v>167</v>
      </c>
      <c r="AT32" s="77">
        <v>0.50128126525878902</v>
      </c>
      <c r="AW32" s="77"/>
      <c r="AX32" s="77">
        <v>0.7791479</v>
      </c>
    </row>
    <row r="33" spans="1:50">
      <c r="A33" t="s">
        <v>173</v>
      </c>
      <c r="AT33" s="77">
        <v>2.0620155639648439</v>
      </c>
      <c r="AW33" s="77"/>
      <c r="AX33" s="77">
        <v>3.4812660000000002</v>
      </c>
    </row>
    <row r="34" spans="1:50">
      <c r="A34" t="s">
        <v>179</v>
      </c>
      <c r="AT34" s="77">
        <v>0.58801770019531252</v>
      </c>
      <c r="AW34" s="77"/>
      <c r="AX34" s="77">
        <v>0.74764379999999997</v>
      </c>
    </row>
    <row r="35" spans="1:50">
      <c r="A35" t="s">
        <v>182</v>
      </c>
      <c r="AT35" s="77">
        <v>6.7986796875</v>
      </c>
      <c r="AW35" s="77"/>
      <c r="AX35" s="77">
        <v>15.60693</v>
      </c>
    </row>
    <row r="36" spans="1:50">
      <c r="A36" t="s">
        <v>186</v>
      </c>
      <c r="AT36" s="77">
        <v>2.1255328369140627</v>
      </c>
      <c r="AW36" s="77"/>
      <c r="AX36" s="77">
        <v>2.3430650000000002</v>
      </c>
    </row>
    <row r="37" spans="1:50">
      <c r="A37" t="s">
        <v>189</v>
      </c>
      <c r="AT37" s="77">
        <v>8.8489212036132817E-2</v>
      </c>
      <c r="AW37" s="77"/>
      <c r="AX37" s="77">
        <v>0.15996250000000001</v>
      </c>
    </row>
    <row r="38" spans="1:50">
      <c r="A38" t="s">
        <v>193</v>
      </c>
      <c r="AT38" s="77">
        <v>14.0410341796875</v>
      </c>
      <c r="AW38" s="77"/>
      <c r="AX38" s="77">
        <v>17.271439999999998</v>
      </c>
    </row>
    <row r="39" spans="1:50">
      <c r="A39" t="s">
        <v>198</v>
      </c>
      <c r="AT39" s="77">
        <v>0.13504438400268554</v>
      </c>
      <c r="AW39" s="77"/>
      <c r="AX39" s="77">
        <v>0.302479</v>
      </c>
    </row>
    <row r="40" spans="1:50">
      <c r="A40" t="s">
        <v>204</v>
      </c>
      <c r="AT40" s="77">
        <v>3.3412673950195315E-2</v>
      </c>
      <c r="AW40" s="77"/>
      <c r="AX40" s="77">
        <v>3.2664400000000003E-2</v>
      </c>
    </row>
    <row r="41" spans="1:50">
      <c r="A41" t="s">
        <v>208</v>
      </c>
      <c r="AT41" s="77">
        <v>2.565519287109375</v>
      </c>
      <c r="AW41" s="77"/>
      <c r="AX41" s="77">
        <v>3.2570209999999999</v>
      </c>
    </row>
    <row r="42" spans="1:50">
      <c r="A42" t="s">
        <v>215</v>
      </c>
      <c r="AT42" s="77">
        <v>1.2453080177307129E-2</v>
      </c>
      <c r="AW42" s="77"/>
      <c r="AX42" s="77">
        <v>1.1720299999999999E-2</v>
      </c>
    </row>
    <row r="43" spans="1:50">
      <c r="A43" t="s">
        <v>219</v>
      </c>
      <c r="AT43" s="77">
        <v>0.1291182518005371</v>
      </c>
      <c r="AW43" s="77"/>
      <c r="AX43" s="77">
        <v>0.12286809999999999</v>
      </c>
    </row>
    <row r="44" spans="1:50">
      <c r="A44" t="s">
        <v>224</v>
      </c>
      <c r="AT44" s="77">
        <v>1.2900321960449219E-2</v>
      </c>
      <c r="AW44" s="77"/>
      <c r="AX44" s="77">
        <v>2.3730999999999999E-2</v>
      </c>
    </row>
    <row r="45" spans="1:50">
      <c r="A45" t="s">
        <v>227</v>
      </c>
      <c r="AT45" s="77">
        <v>1.7057885169982911E-2</v>
      </c>
      <c r="AW45" s="77"/>
      <c r="AX45" s="77">
        <v>8.1538899999999997E-2</v>
      </c>
    </row>
    <row r="46" spans="1:50">
      <c r="A46" t="s">
        <v>230</v>
      </c>
      <c r="AT46" s="77">
        <v>0.17559210968017577</v>
      </c>
      <c r="AW46" s="77"/>
      <c r="AX46" s="77">
        <v>0.16951289999999999</v>
      </c>
    </row>
    <row r="47" spans="1:50">
      <c r="A47" t="s">
        <v>234</v>
      </c>
      <c r="AT47" s="77">
        <v>6.7092990875244146E-2</v>
      </c>
      <c r="AW47" s="77"/>
      <c r="AX47" s="77">
        <v>8.0292299999999997E-2</v>
      </c>
    </row>
    <row r="48" spans="1:50">
      <c r="A48" t="s">
        <v>238</v>
      </c>
      <c r="AT48" s="77">
        <v>0.99000729370117191</v>
      </c>
      <c r="AW48" s="77"/>
      <c r="AX48" s="77">
        <v>1.0919840000000001</v>
      </c>
    </row>
    <row r="49" spans="1:50">
      <c r="A49" t="s">
        <v>247</v>
      </c>
      <c r="AT49" s="77">
        <v>1.1310189208984376</v>
      </c>
      <c r="AW49" s="77"/>
      <c r="AX49" s="77">
        <v>1.2398819999999999</v>
      </c>
    </row>
    <row r="50" spans="1:50">
      <c r="A50" t="s">
        <v>250</v>
      </c>
      <c r="AT50" s="77">
        <v>3.8942962646484376</v>
      </c>
      <c r="AW50" s="77"/>
      <c r="AX50" s="77">
        <v>1.5305759999999999</v>
      </c>
    </row>
    <row r="51" spans="1:50">
      <c r="A51" t="s">
        <v>254</v>
      </c>
      <c r="AT51" s="77">
        <v>0.75151980590820311</v>
      </c>
      <c r="AW51" s="77"/>
      <c r="AX51" s="77">
        <v>0.77420270000000002</v>
      </c>
    </row>
    <row r="52" spans="1:50">
      <c r="A52" t="s">
        <v>258</v>
      </c>
      <c r="AT52" s="77">
        <v>0.10448006820678711</v>
      </c>
      <c r="AW52" s="77"/>
      <c r="AX52" s="77">
        <v>0.13225419999999999</v>
      </c>
    </row>
    <row r="53" spans="1:50">
      <c r="A53" t="s">
        <v>261</v>
      </c>
      <c r="AT53" s="77">
        <v>0.35240061950683593</v>
      </c>
      <c r="AW53" s="77"/>
      <c r="AX53" s="77">
        <v>0.57692719999999997</v>
      </c>
    </row>
    <row r="54" spans="1:50">
      <c r="A54" t="s">
        <v>263</v>
      </c>
      <c r="AT54" s="77">
        <v>6.7554407119750975E-3</v>
      </c>
      <c r="AW54" s="77"/>
      <c r="AX54" s="77">
        <v>1.0175099999999999E-2</v>
      </c>
    </row>
    <row r="55" spans="1:50">
      <c r="A55" t="s">
        <v>266</v>
      </c>
      <c r="AT55" s="77">
        <v>28.032303710937502</v>
      </c>
      <c r="AW55" s="77"/>
      <c r="AX55" s="77">
        <v>18.213439999999999</v>
      </c>
    </row>
    <row r="56" spans="1:50">
      <c r="A56" t="s">
        <v>283</v>
      </c>
      <c r="AT56" s="77">
        <v>5.8960594177246091E-2</v>
      </c>
      <c r="AW56" s="77"/>
      <c r="AX56" s="77">
        <v>5.7429000000000001E-2</v>
      </c>
    </row>
    <row r="57" spans="1:50">
      <c r="A57" t="s">
        <v>288</v>
      </c>
      <c r="AT57" s="77">
        <v>1.7960401058197021E-2</v>
      </c>
      <c r="AW57" s="77"/>
      <c r="AX57" s="77">
        <v>1.64213E-2</v>
      </c>
    </row>
    <row r="58" spans="1:50">
      <c r="A58" t="s">
        <v>293</v>
      </c>
      <c r="AT58" s="77">
        <v>3.6877968750000001</v>
      </c>
      <c r="AW58" s="77"/>
      <c r="AX58" s="77">
        <v>3.639605</v>
      </c>
    </row>
    <row r="59" spans="1:50">
      <c r="A59" t="s">
        <v>299</v>
      </c>
      <c r="AT59" s="77">
        <v>7.2223827362060553E-2</v>
      </c>
      <c r="AW59" s="77"/>
      <c r="AX59" s="77">
        <v>8.6993500000000001E-2</v>
      </c>
    </row>
    <row r="60" spans="1:50">
      <c r="A60" t="s">
        <v>302</v>
      </c>
      <c r="AT60" s="77">
        <v>0.16999715423583983</v>
      </c>
      <c r="AW60" s="77"/>
      <c r="AX60" s="77">
        <v>0.25011489999999997</v>
      </c>
    </row>
    <row r="61" spans="1:50">
      <c r="A61" t="s">
        <v>307</v>
      </c>
      <c r="AT61" s="77">
        <v>2.1149672508239747E-2</v>
      </c>
      <c r="AW61" s="77"/>
      <c r="AX61" s="77">
        <v>4.8660299999999997E-2</v>
      </c>
    </row>
    <row r="62" spans="1:50">
      <c r="A62" t="s">
        <v>311</v>
      </c>
      <c r="AT62" s="77">
        <v>0.75821919250488279</v>
      </c>
      <c r="AW62" s="77"/>
      <c r="AX62" s="77">
        <v>0.82805499999999999</v>
      </c>
    </row>
    <row r="63" spans="1:50">
      <c r="A63" t="s">
        <v>315</v>
      </c>
      <c r="AT63" s="77">
        <v>0.95395733642578129</v>
      </c>
      <c r="AW63" s="77"/>
      <c r="AX63" s="77">
        <v>1.2988139999999999</v>
      </c>
    </row>
    <row r="64" spans="1:50">
      <c r="A64" t="s">
        <v>318</v>
      </c>
      <c r="AT64" s="77">
        <v>6.6700286865234376E-3</v>
      </c>
      <c r="AW64" s="77"/>
      <c r="AX64" s="77">
        <v>6.8631999999999999E-3</v>
      </c>
    </row>
    <row r="65" spans="1:50">
      <c r="A65" t="s">
        <v>328</v>
      </c>
      <c r="AT65" s="77">
        <v>3.0778747558593751</v>
      </c>
      <c r="AW65" s="77"/>
      <c r="AX65" s="77">
        <v>3.1467849999999999</v>
      </c>
    </row>
    <row r="66" spans="1:50">
      <c r="A66" t="s">
        <v>332</v>
      </c>
      <c r="AT66" s="77">
        <v>1.6028814697265625</v>
      </c>
      <c r="AW66" s="77"/>
      <c r="AX66" s="77">
        <v>1.7515959999999999</v>
      </c>
    </row>
    <row r="67" spans="1:50">
      <c r="A67" t="s">
        <v>337</v>
      </c>
      <c r="AT67" s="77">
        <v>0.608964111328125</v>
      </c>
      <c r="AW67" s="77"/>
      <c r="AX67" s="77">
        <v>0.55509810000000004</v>
      </c>
    </row>
    <row r="68" spans="1:50">
      <c r="A68" t="s">
        <v>340</v>
      </c>
      <c r="AT68" s="77">
        <v>0.15510192108154297</v>
      </c>
      <c r="AW68" s="77"/>
      <c r="AX68" s="77">
        <v>0.1144892</v>
      </c>
    </row>
    <row r="69" spans="1:50">
      <c r="A69" t="s">
        <v>343</v>
      </c>
      <c r="AT69" s="77">
        <v>5.8675986328125003</v>
      </c>
      <c r="AW69" s="77"/>
      <c r="AX69" s="77">
        <v>4.2623439999999997</v>
      </c>
    </row>
    <row r="70" spans="1:50">
      <c r="A70" t="s">
        <v>355</v>
      </c>
      <c r="AT70" s="77">
        <v>1.169</v>
      </c>
      <c r="AW70" s="77"/>
      <c r="AX70" s="77">
        <v>0.81961280000000003</v>
      </c>
    </row>
    <row r="71" spans="1:50">
      <c r="A71" t="s">
        <v>362</v>
      </c>
      <c r="AT71" s="77">
        <v>4.3872676849365237E-2</v>
      </c>
      <c r="AW71" s="77"/>
      <c r="AX71" s="77">
        <v>0.1045138</v>
      </c>
    </row>
    <row r="72" spans="1:50">
      <c r="A72" t="s">
        <v>365</v>
      </c>
      <c r="AT72" s="77">
        <v>1.7962226271629334E-3</v>
      </c>
      <c r="AW72" s="77"/>
      <c r="AX72" s="77">
        <v>3.5198999999999999E-3</v>
      </c>
    </row>
    <row r="73" spans="1:50">
      <c r="A73" t="s">
        <v>369</v>
      </c>
      <c r="AT73" s="77">
        <v>119.24815624999999</v>
      </c>
      <c r="AW73" s="77"/>
      <c r="AX73" s="77">
        <v>53.816119999999998</v>
      </c>
    </row>
    <row r="74" spans="1:50">
      <c r="A74" t="s">
        <v>372</v>
      </c>
      <c r="AT74" s="77">
        <v>22.116659179687499</v>
      </c>
      <c r="AW74" s="77"/>
      <c r="AX74" s="77">
        <v>23.398199999999999</v>
      </c>
    </row>
    <row r="75" spans="1:50">
      <c r="A75" t="s">
        <v>376</v>
      </c>
      <c r="AT75" s="77">
        <v>2.6414033203125</v>
      </c>
      <c r="AW75" s="77"/>
      <c r="AX75" s="77">
        <v>0.90399479999999999</v>
      </c>
    </row>
    <row r="76" spans="1:50">
      <c r="A76" t="s">
        <v>381</v>
      </c>
      <c r="AT76" s="77">
        <v>5.5569396972656246</v>
      </c>
      <c r="AW76" s="77"/>
      <c r="AX76" s="77">
        <v>2.1436389999999999</v>
      </c>
    </row>
    <row r="77" spans="1:50">
      <c r="A77" t="s">
        <v>386</v>
      </c>
      <c r="AT77" s="77">
        <v>4.5620479583740235E-2</v>
      </c>
      <c r="AW77" s="77"/>
      <c r="AX77" s="77">
        <v>3.01804E-2</v>
      </c>
    </row>
    <row r="78" spans="1:50">
      <c r="A78" t="s">
        <v>392</v>
      </c>
      <c r="AT78" s="77">
        <v>0.21649260711669921</v>
      </c>
      <c r="AW78" s="77"/>
      <c r="AX78" s="77">
        <v>0.19853029999999999</v>
      </c>
    </row>
    <row r="79" spans="1:50">
      <c r="A79" t="s">
        <v>395</v>
      </c>
      <c r="AT79" s="77">
        <v>1.1142406005859375</v>
      </c>
      <c r="AW79" s="77"/>
      <c r="AX79" s="77">
        <v>1.8814329999999999</v>
      </c>
    </row>
    <row r="80" spans="1:50">
      <c r="A80" t="s">
        <v>398</v>
      </c>
      <c r="AT80" s="77">
        <v>0.33366874694824217</v>
      </c>
      <c r="AW80" s="77"/>
      <c r="AX80" s="77">
        <v>0.38755460000000003</v>
      </c>
    </row>
    <row r="81" spans="1:50">
      <c r="A81" t="s">
        <v>401</v>
      </c>
      <c r="AT81" s="77">
        <v>2.2973952636718749</v>
      </c>
      <c r="AW81" s="77"/>
      <c r="AX81" s="77">
        <v>2.8335509999999999</v>
      </c>
    </row>
    <row r="82" spans="1:50">
      <c r="A82" t="s">
        <v>404</v>
      </c>
      <c r="AT82" s="77">
        <v>9.121010208129883E-2</v>
      </c>
      <c r="AW82" s="77"/>
      <c r="AX82" s="77">
        <v>0.1968607</v>
      </c>
    </row>
    <row r="83" spans="1:50">
      <c r="A83" t="s">
        <v>407</v>
      </c>
      <c r="AT83" s="77">
        <v>0.23820446014404298</v>
      </c>
      <c r="AW83" s="77"/>
      <c r="AX83" s="77">
        <v>0.33185870000000001</v>
      </c>
    </row>
    <row r="84" spans="1:50">
      <c r="A84" t="s">
        <v>412</v>
      </c>
      <c r="AT84" s="77">
        <v>2.9237111816406252</v>
      </c>
      <c r="AW84" s="77"/>
      <c r="AX84" s="77">
        <v>4.1521670000000004</v>
      </c>
    </row>
    <row r="85" spans="1:50">
      <c r="A85" t="s">
        <v>417</v>
      </c>
      <c r="AT85" s="77">
        <v>0.32735812377929685</v>
      </c>
      <c r="AW85" s="77"/>
      <c r="AX85" s="77">
        <v>3.790384</v>
      </c>
    </row>
    <row r="86" spans="1:50">
      <c r="A86" t="s">
        <v>421</v>
      </c>
      <c r="AT86" s="77">
        <v>0.32735812377929685</v>
      </c>
      <c r="AW86" s="77"/>
      <c r="AX86" s="77">
        <v>0.27002520000000002</v>
      </c>
    </row>
    <row r="87" spans="1:50">
      <c r="A87" t="s">
        <v>430</v>
      </c>
      <c r="AT87" s="77">
        <v>4.4183850288391112E-3</v>
      </c>
      <c r="AW87" s="77"/>
      <c r="AX87" s="77">
        <v>4.6083000000000001E-3</v>
      </c>
    </row>
    <row r="88" spans="1:50">
      <c r="A88" t="s">
        <v>435</v>
      </c>
      <c r="AT88" s="77">
        <v>7.5827941894531251E-2</v>
      </c>
      <c r="AW88" s="77"/>
      <c r="AX88" s="77">
        <v>4.9621899999999997E-2</v>
      </c>
    </row>
    <row r="89" spans="1:50">
      <c r="A89" t="s">
        <v>440</v>
      </c>
      <c r="AT89" s="77">
        <v>1.632506103515625</v>
      </c>
      <c r="AW89" s="77"/>
      <c r="AX89" s="77">
        <v>1.6371100000000001</v>
      </c>
    </row>
    <row r="90" spans="1:50">
      <c r="A90" t="s">
        <v>453</v>
      </c>
      <c r="AT90" s="77">
        <v>1.3816567420959472E-2</v>
      </c>
      <c r="AW90" s="77"/>
      <c r="AX90" s="77">
        <v>1.13981E-2</v>
      </c>
    </row>
    <row r="91" spans="1:50">
      <c r="A91" t="s">
        <v>459</v>
      </c>
      <c r="AT91" s="77">
        <v>8.8013675689697271E-2</v>
      </c>
      <c r="AW91" s="77"/>
      <c r="AX91" s="77">
        <v>7.53278E-2</v>
      </c>
    </row>
    <row r="92" spans="1:50">
      <c r="A92" t="s">
        <v>463</v>
      </c>
      <c r="AT92" s="77">
        <v>0.10307150268554688</v>
      </c>
      <c r="AW92" s="77"/>
      <c r="AX92" s="77">
        <v>0.19866539999999999</v>
      </c>
    </row>
    <row r="93" spans="1:50">
      <c r="A93" t="s">
        <v>467</v>
      </c>
      <c r="AT93" s="77">
        <v>1.5860076293945313</v>
      </c>
      <c r="AW93" s="77"/>
      <c r="AX93" s="77">
        <v>0.79433160000000003</v>
      </c>
    </row>
    <row r="94" spans="1:50">
      <c r="A94" t="s">
        <v>470</v>
      </c>
      <c r="AT94" s="77">
        <v>0.10190582275390625</v>
      </c>
      <c r="AW94" s="77"/>
      <c r="AX94" s="77">
        <v>0.14499960000000001</v>
      </c>
    </row>
    <row r="95" spans="1:50">
      <c r="A95" t="s">
        <v>475</v>
      </c>
      <c r="AT95" s="77">
        <v>1.0967808485031127E-2</v>
      </c>
      <c r="AW95" s="77"/>
      <c r="AX95" s="77">
        <v>5.9738999999999999E-3</v>
      </c>
    </row>
    <row r="96" spans="1:50">
      <c r="A96" t="s">
        <v>485</v>
      </c>
      <c r="AT96" s="77">
        <v>7.8163685798645025E-3</v>
      </c>
      <c r="AW96" s="77"/>
      <c r="AX96" s="77">
        <v>1.1325E-2</v>
      </c>
    </row>
    <row r="97" spans="1:50">
      <c r="A97" t="s">
        <v>490</v>
      </c>
      <c r="AT97" s="77">
        <v>2.2228183746337889E-3</v>
      </c>
      <c r="AW97" s="77"/>
      <c r="AX97" s="77">
        <v>2.0574E-3</v>
      </c>
    </row>
    <row r="98" spans="1:50">
      <c r="A98" t="s">
        <v>494</v>
      </c>
      <c r="AT98" s="77">
        <v>2.8799334716796876</v>
      </c>
      <c r="AW98" s="77"/>
      <c r="AX98" s="77">
        <v>2.4860310000000001</v>
      </c>
    </row>
    <row r="99" spans="1:50">
      <c r="A99" t="s">
        <v>498</v>
      </c>
      <c r="AT99" s="77">
        <v>5.436139892578125</v>
      </c>
      <c r="AW99" s="77"/>
      <c r="AX99" s="77">
        <v>4.0939420000000002</v>
      </c>
    </row>
    <row r="100" spans="1:50">
      <c r="A100" t="s">
        <v>502</v>
      </c>
      <c r="AT100" s="77">
        <v>0.92218890380859375</v>
      </c>
      <c r="AW100" s="77"/>
      <c r="AX100" s="77">
        <v>0.25836009999999998</v>
      </c>
    </row>
    <row r="101" spans="1:50">
      <c r="A101" t="s">
        <v>506</v>
      </c>
      <c r="AT101" s="77">
        <v>6.3195500373840335E-3</v>
      </c>
      <c r="AW101" s="77"/>
      <c r="AX101" s="77">
        <v>9.8545000000000004E-3</v>
      </c>
    </row>
    <row r="102" spans="1:50">
      <c r="A102" t="s">
        <v>510</v>
      </c>
      <c r="AT102" s="77">
        <v>7.3879758300781253</v>
      </c>
      <c r="AW102" s="77"/>
      <c r="AX102" s="77">
        <v>6.4696740000000004</v>
      </c>
    </row>
    <row r="103" spans="1:50">
      <c r="A103" t="s">
        <v>513</v>
      </c>
      <c r="AT103" s="77">
        <v>3.280967205762863E-3</v>
      </c>
      <c r="AW103" s="77"/>
      <c r="AX103" s="77">
        <v>4.4167E-3</v>
      </c>
    </row>
    <row r="104" spans="1:50">
      <c r="A104" t="s">
        <v>519</v>
      </c>
      <c r="AT104" s="77">
        <v>0.29689682006835938</v>
      </c>
      <c r="AW104" s="77"/>
      <c r="AX104" s="77">
        <v>0.4422256</v>
      </c>
    </row>
    <row r="105" spans="1:50">
      <c r="A105" t="s">
        <v>523</v>
      </c>
      <c r="AT105" s="77">
        <v>3.5393871307373044E-2</v>
      </c>
      <c r="AW105" s="77"/>
      <c r="AX105" s="77">
        <v>5.89883E-2</v>
      </c>
    </row>
    <row r="106" spans="1:50">
      <c r="A106" t="s">
        <v>527</v>
      </c>
      <c r="AT106" s="77">
        <v>4.0621387939453122</v>
      </c>
      <c r="AW106" s="77"/>
      <c r="AX106" s="77">
        <v>12.38016</v>
      </c>
    </row>
    <row r="107" spans="1:50">
      <c r="A107" t="s">
        <v>545</v>
      </c>
      <c r="AT107" s="77">
        <v>6.2304645776748661E-3</v>
      </c>
      <c r="AW107" s="77"/>
      <c r="AX107" s="77">
        <v>5.0813000000000004E-3</v>
      </c>
    </row>
    <row r="108" spans="1:50">
      <c r="A108" t="s">
        <v>553</v>
      </c>
      <c r="AT108" s="77">
        <v>3.3626026749610897E-2</v>
      </c>
      <c r="AW108" s="77"/>
      <c r="AX108" s="77">
        <v>3.24488E-2</v>
      </c>
    </row>
    <row r="109" spans="1:50">
      <c r="A109" t="s">
        <v>559</v>
      </c>
      <c r="AT109" s="77">
        <v>0.53119969177246096</v>
      </c>
      <c r="AW109" s="77"/>
      <c r="AX109" s="77">
        <v>0.92167259999999995</v>
      </c>
    </row>
    <row r="110" spans="1:50">
      <c r="A110" t="s">
        <v>563</v>
      </c>
      <c r="AT110" s="77">
        <v>4.5452248535156254</v>
      </c>
      <c r="AW110" s="77"/>
      <c r="AX110" s="77">
        <v>5.6939690000000001</v>
      </c>
    </row>
    <row r="111" spans="1:50">
      <c r="A111" t="s">
        <v>567</v>
      </c>
      <c r="AT111" s="77">
        <v>8.5130422363281255</v>
      </c>
      <c r="AW111" s="77"/>
      <c r="AX111" s="77">
        <v>7.6708590000000001</v>
      </c>
    </row>
    <row r="112" spans="1:50">
      <c r="A112" t="s">
        <v>571</v>
      </c>
      <c r="AT112" s="77">
        <v>0.11998016357421876</v>
      </c>
      <c r="AW112" s="77"/>
      <c r="AX112" s="77">
        <v>0.1838378</v>
      </c>
    </row>
    <row r="113" spans="1:57">
      <c r="A113" t="s">
        <v>577</v>
      </c>
      <c r="AT113" s="77">
        <v>5.5691518554687498</v>
      </c>
      <c r="AW113" s="77"/>
      <c r="AX113" s="77">
        <v>3.5150329999999999</v>
      </c>
    </row>
    <row r="114" spans="1:57">
      <c r="A114" t="s">
        <v>581</v>
      </c>
      <c r="AT114" s="77">
        <v>0.42288157653808595</v>
      </c>
      <c r="AW114" s="77"/>
      <c r="AX114" s="77">
        <v>0.35906749999999998</v>
      </c>
    </row>
    <row r="115" spans="1:57">
      <c r="A115" t="s">
        <v>587</v>
      </c>
      <c r="AT115" s="77">
        <v>2.279020357131958E-2</v>
      </c>
      <c r="AW115" s="77"/>
      <c r="AX115" s="77">
        <v>3.2352899999999997E-2</v>
      </c>
    </row>
    <row r="116" spans="1:57">
      <c r="A116" t="s">
        <v>591</v>
      </c>
      <c r="AT116" s="77">
        <v>0.75461788940429686</v>
      </c>
      <c r="AW116" s="77"/>
      <c r="AX116" s="77">
        <v>0.4491503</v>
      </c>
    </row>
    <row r="117" spans="1:57">
      <c r="A117" t="s">
        <v>594</v>
      </c>
      <c r="AT117" s="77">
        <v>5.2749694824218754</v>
      </c>
      <c r="AW117" s="77"/>
      <c r="AX117" s="77">
        <v>3.889046</v>
      </c>
      <c r="BD117" t="s">
        <v>1204</v>
      </c>
      <c r="BE117" t="s">
        <v>598</v>
      </c>
    </row>
    <row r="118" spans="1:57">
      <c r="A118" t="s">
        <v>598</v>
      </c>
      <c r="AT118" s="77">
        <v>15.755383789062501</v>
      </c>
      <c r="AW118" s="77"/>
      <c r="AX118" s="77">
        <v>14.977969999999999</v>
      </c>
      <c r="BD118">
        <v>2004</v>
      </c>
      <c r="BE118" s="77">
        <v>15.755383789062501</v>
      </c>
    </row>
    <row r="119" spans="1:57">
      <c r="A119" t="s">
        <v>605</v>
      </c>
      <c r="AT119" s="77">
        <v>5.1555126190185548E-2</v>
      </c>
      <c r="AW119" s="77"/>
      <c r="AX119" s="77">
        <v>5.4801000000000002E-2</v>
      </c>
      <c r="BD119">
        <v>2008</v>
      </c>
      <c r="BE119" s="77">
        <v>14.977969999999999</v>
      </c>
    </row>
    <row r="120" spans="1:57">
      <c r="A120" t="s">
        <v>619</v>
      </c>
      <c r="AT120" s="77">
        <v>12.931112792968751</v>
      </c>
      <c r="AW120" s="77"/>
      <c r="AX120" s="77">
        <v>15.952730000000001</v>
      </c>
    </row>
    <row r="121" spans="1:57">
      <c r="A121" t="s">
        <v>625</v>
      </c>
      <c r="AT121" s="77">
        <v>0.13687871551513672</v>
      </c>
      <c r="AW121" s="77"/>
      <c r="AX121" s="77">
        <v>0.187692</v>
      </c>
    </row>
    <row r="122" spans="1:57">
      <c r="A122" t="s">
        <v>628</v>
      </c>
      <c r="AT122" s="77">
        <v>2.1896160888671874</v>
      </c>
      <c r="AW122" s="77"/>
      <c r="AX122" s="77">
        <v>1.4646600000000001</v>
      </c>
    </row>
    <row r="123" spans="1:57">
      <c r="A123" t="s">
        <v>630</v>
      </c>
      <c r="AT123" s="77">
        <v>0.28453297424316404</v>
      </c>
      <c r="AW123" s="77"/>
      <c r="AX123" s="77">
        <v>0.41000399999999998</v>
      </c>
    </row>
    <row r="124" spans="1:57">
      <c r="A124" t="s">
        <v>634</v>
      </c>
      <c r="AT124" s="77">
        <v>3.8458065185546877</v>
      </c>
      <c r="AW124" s="77"/>
      <c r="AX124" s="77">
        <v>3.8262160000000001</v>
      </c>
    </row>
    <row r="125" spans="1:57">
      <c r="A125" t="s">
        <v>637</v>
      </c>
      <c r="AT125" s="77">
        <v>6.2343703613281249</v>
      </c>
      <c r="AW125" s="77"/>
      <c r="AX125" s="77">
        <v>5.968737</v>
      </c>
    </row>
    <row r="126" spans="1:57">
      <c r="A126" t="s">
        <v>641</v>
      </c>
      <c r="AT126" s="77">
        <v>0.23098892211914063</v>
      </c>
      <c r="AW126" s="77"/>
      <c r="AX126" s="77">
        <v>0.18850790000000001</v>
      </c>
    </row>
    <row r="127" spans="1:57">
      <c r="A127" t="s">
        <v>644</v>
      </c>
      <c r="AT127" s="77">
        <v>0.18248184967041015</v>
      </c>
      <c r="AW127" s="77"/>
      <c r="AX127" s="77">
        <v>0.2295681</v>
      </c>
    </row>
    <row r="128" spans="1:57">
      <c r="A128" t="s">
        <v>653</v>
      </c>
      <c r="AT128" s="77">
        <v>6.2365793228149412E-2</v>
      </c>
      <c r="AW128" s="77"/>
      <c r="AX128" s="77">
        <v>6.1585099999999997E-2</v>
      </c>
    </row>
    <row r="129" spans="1:50">
      <c r="A129" t="s">
        <v>657</v>
      </c>
      <c r="AT129" s="77">
        <v>1.1462479248046875</v>
      </c>
      <c r="AW129" s="77"/>
      <c r="AX129" s="77">
        <v>1.000758</v>
      </c>
    </row>
    <row r="130" spans="1:50">
      <c r="A130" t="s">
        <v>661</v>
      </c>
      <c r="AT130" s="77">
        <v>4.1585738525390621</v>
      </c>
      <c r="AW130" s="77"/>
      <c r="AX130" s="77">
        <v>2.9769169999999998</v>
      </c>
    </row>
    <row r="131" spans="1:50">
      <c r="A131" t="s">
        <v>672</v>
      </c>
      <c r="AT131" s="77">
        <v>0.18084556579589844</v>
      </c>
      <c r="AW131" s="77"/>
      <c r="AX131" s="77">
        <v>3.9969699999999997E-2</v>
      </c>
    </row>
    <row r="132" spans="1:50">
      <c r="A132" t="s">
        <v>675</v>
      </c>
      <c r="AT132" s="77">
        <v>0.22947863006591798</v>
      </c>
      <c r="AW132" s="77"/>
      <c r="AX132" s="77">
        <v>0.26369209999999998</v>
      </c>
    </row>
    <row r="133" spans="1:50">
      <c r="A133" t="s">
        <v>678</v>
      </c>
      <c r="AT133" s="77">
        <v>1.1173004760742187</v>
      </c>
      <c r="AW133" s="77"/>
      <c r="AX133" s="77">
        <v>0.97490080000000001</v>
      </c>
    </row>
    <row r="134" spans="1:50">
      <c r="A134" t="s">
        <v>686</v>
      </c>
      <c r="AT134" s="77">
        <v>4.4090612792968749</v>
      </c>
      <c r="AW134" s="77"/>
      <c r="AX134" s="77">
        <v>2.0042550000000001</v>
      </c>
    </row>
    <row r="135" spans="1:50">
      <c r="A135" t="s">
        <v>690</v>
      </c>
      <c r="AX135" s="77">
        <v>6.1387000000000004E-3</v>
      </c>
    </row>
    <row r="136" spans="1:50">
      <c r="A136" t="s">
        <v>697</v>
      </c>
      <c r="AT136" s="77">
        <v>8.3493299484252922E-3</v>
      </c>
      <c r="AW136" s="77"/>
      <c r="AX136" s="77">
        <v>5.0813999999999998E-3</v>
      </c>
    </row>
    <row r="137" spans="1:50">
      <c r="A137" t="s">
        <v>701</v>
      </c>
      <c r="AT137" s="77">
        <v>6.3942831754684451E-3</v>
      </c>
      <c r="AW137" s="77"/>
      <c r="AX137" s="77">
        <v>1.19527E-2</v>
      </c>
    </row>
    <row r="138" spans="1:50">
      <c r="A138" t="s">
        <v>706</v>
      </c>
      <c r="AT138" s="77">
        <v>4.1029045104980469E-2</v>
      </c>
      <c r="AW138" s="77"/>
      <c r="AX138" s="77">
        <v>5.9160299999999999E-2</v>
      </c>
    </row>
    <row r="139" spans="1:50">
      <c r="A139" t="s">
        <v>710</v>
      </c>
      <c r="AT139" s="77">
        <v>2.4781678466796877</v>
      </c>
      <c r="AW139" s="77"/>
      <c r="AX139" s="77">
        <v>2.670382</v>
      </c>
    </row>
    <row r="140" spans="1:50">
      <c r="A140" t="s">
        <v>713</v>
      </c>
      <c r="AT140" s="77">
        <v>5.5780341796875001</v>
      </c>
      <c r="AW140" s="77"/>
      <c r="AX140" s="77">
        <v>8.9784849999999992</v>
      </c>
    </row>
    <row r="141" spans="1:50">
      <c r="A141" t="s">
        <v>724</v>
      </c>
      <c r="AT141" s="77">
        <v>0.67704299926757816</v>
      </c>
      <c r="AW141" s="77"/>
      <c r="AX141" s="77">
        <v>0.77549829999999997</v>
      </c>
    </row>
    <row r="142" spans="1:50">
      <c r="A142" t="s">
        <v>728</v>
      </c>
      <c r="AT142" s="77">
        <v>1.3507659912109375</v>
      </c>
      <c r="AW142" s="77"/>
      <c r="AX142" s="77">
        <v>0.81460259999999995</v>
      </c>
    </row>
    <row r="143" spans="1:50">
      <c r="A143" t="s">
        <v>749</v>
      </c>
      <c r="AT143" s="77">
        <v>3.5060288085937499</v>
      </c>
      <c r="AW143" s="77"/>
      <c r="AX143" s="77">
        <v>7.9179320000000004</v>
      </c>
    </row>
    <row r="144" spans="1:50">
      <c r="A144" t="s">
        <v>753</v>
      </c>
      <c r="AT144" s="77">
        <v>3.2349053382873534E-2</v>
      </c>
      <c r="AW144" s="77"/>
      <c r="AX144" s="77">
        <v>1.8047000000000001E-2</v>
      </c>
    </row>
    <row r="145" spans="1:50">
      <c r="A145" t="s">
        <v>756</v>
      </c>
      <c r="AT145" s="77">
        <v>0.28383012390136719</v>
      </c>
      <c r="AW145" s="77"/>
      <c r="AX145" s="77">
        <v>0.205485</v>
      </c>
    </row>
    <row r="146" spans="1:50">
      <c r="A146" t="s">
        <v>760</v>
      </c>
      <c r="AT146" s="77">
        <v>0.20191223907470704</v>
      </c>
      <c r="AW146" s="77"/>
      <c r="AX146" s="77">
        <v>0.25420280000000001</v>
      </c>
    </row>
    <row r="147" spans="1:50">
      <c r="A147" t="s">
        <v>764</v>
      </c>
      <c r="AT147" s="77">
        <v>8.3000000000000004E-2</v>
      </c>
      <c r="AW147" s="77"/>
      <c r="AX147" s="77">
        <v>9.2377899999999999E-2</v>
      </c>
    </row>
    <row r="148" spans="1:50">
      <c r="A148" t="s">
        <v>767</v>
      </c>
      <c r="AT148" s="77">
        <v>0.44948146057128907</v>
      </c>
      <c r="AW148" s="77"/>
      <c r="AX148" s="77">
        <v>0.47320780000000001</v>
      </c>
    </row>
    <row r="149" spans="1:50">
      <c r="A149" t="s">
        <v>773</v>
      </c>
      <c r="AT149" s="77">
        <v>0.38452040100097656</v>
      </c>
      <c r="AW149" s="77"/>
      <c r="AX149" s="77">
        <v>0.3151871</v>
      </c>
    </row>
    <row r="150" spans="1:50">
      <c r="A150" t="s">
        <v>777</v>
      </c>
      <c r="AT150" s="77">
        <v>8.2924082031249995</v>
      </c>
      <c r="AW150" s="77"/>
      <c r="AX150" s="77">
        <v>8.2302940000000007</v>
      </c>
    </row>
    <row r="151" spans="1:50">
      <c r="A151" t="s">
        <v>780</v>
      </c>
      <c r="AT151" s="77">
        <v>3.4547667236328126</v>
      </c>
      <c r="AW151" s="77"/>
      <c r="AX151" s="77">
        <v>2.2296900000000002</v>
      </c>
    </row>
    <row r="152" spans="1:50">
      <c r="A152" t="s">
        <v>784</v>
      </c>
      <c r="AT152" s="77">
        <v>0.1658372802734375</v>
      </c>
      <c r="AW152" s="77"/>
      <c r="AX152" s="77">
        <v>7.3690400000000003E-2</v>
      </c>
    </row>
    <row r="153" spans="1:50">
      <c r="A153" t="s">
        <v>788</v>
      </c>
      <c r="AT153" s="77">
        <v>0.38434822082519532</v>
      </c>
      <c r="AW153" s="77"/>
      <c r="AX153" s="77">
        <v>0.4112884</v>
      </c>
    </row>
    <row r="154" spans="1:50">
      <c r="A154" t="s">
        <v>794</v>
      </c>
      <c r="AT154" s="77">
        <v>8.2174224853515623E-2</v>
      </c>
      <c r="AW154" s="77"/>
      <c r="AX154" s="77">
        <v>7.0868700000000007E-2</v>
      </c>
    </row>
    <row r="155" spans="1:50">
      <c r="A155" t="s">
        <v>798</v>
      </c>
      <c r="AT155" s="77">
        <v>0.75111016845703127</v>
      </c>
      <c r="AW155" s="77"/>
      <c r="AX155" s="77">
        <v>0.66805510000000001</v>
      </c>
    </row>
    <row r="156" spans="1:50">
      <c r="A156" t="s">
        <v>801</v>
      </c>
      <c r="AT156" s="77">
        <v>1.415</v>
      </c>
      <c r="AW156" s="77"/>
      <c r="AX156" s="77">
        <v>1.136841</v>
      </c>
    </row>
    <row r="157" spans="1:50">
      <c r="A157" t="s">
        <v>804</v>
      </c>
      <c r="AT157" s="77">
        <v>0.14896077346801759</v>
      </c>
      <c r="AW157" s="77"/>
      <c r="AX157" s="77">
        <v>0.22770380000000001</v>
      </c>
    </row>
    <row r="158" spans="1:50">
      <c r="A158" t="s">
        <v>811</v>
      </c>
      <c r="AT158" s="77">
        <v>4.5556713867187497</v>
      </c>
      <c r="AW158" s="77"/>
      <c r="AX158" s="77">
        <v>6.5262310000000001</v>
      </c>
    </row>
    <row r="159" spans="1:50">
      <c r="A159" t="s">
        <v>814</v>
      </c>
      <c r="AT159" s="77">
        <v>0.18052626800537108</v>
      </c>
      <c r="AW159" s="77"/>
      <c r="AX159" s="77">
        <v>0.20337240000000001</v>
      </c>
    </row>
    <row r="160" spans="1:50">
      <c r="A160" t="s">
        <v>817</v>
      </c>
      <c r="AT160" s="77">
        <v>4.4545441627502444E-2</v>
      </c>
      <c r="AW160" s="77"/>
      <c r="AX160" s="77">
        <v>5.2102500000000003E-2</v>
      </c>
    </row>
    <row r="161" spans="1:50">
      <c r="A161" t="s">
        <v>821</v>
      </c>
      <c r="AT161" s="77">
        <v>0.45458081054687499</v>
      </c>
      <c r="AW161" s="77"/>
      <c r="AX161" s="77">
        <v>0.38726240000000001</v>
      </c>
    </row>
    <row r="162" spans="1:50">
      <c r="A162" t="s">
        <v>825</v>
      </c>
      <c r="AT162" s="77">
        <v>5.983010498046875</v>
      </c>
      <c r="AW162" s="77"/>
      <c r="AX162" s="77">
        <v>0.1765755</v>
      </c>
    </row>
    <row r="163" spans="1:50">
      <c r="A163" t="s">
        <v>831</v>
      </c>
      <c r="AT163" s="77">
        <v>0.15750554656982421</v>
      </c>
      <c r="AW163" s="77"/>
      <c r="AX163" s="77">
        <v>0.1765755</v>
      </c>
    </row>
    <row r="164" spans="1:50">
      <c r="A164" t="s">
        <v>835</v>
      </c>
      <c r="AT164" s="77">
        <v>0.23594132232666015</v>
      </c>
      <c r="AW164" s="77"/>
      <c r="AX164" s="77">
        <v>0.17396710000000001</v>
      </c>
    </row>
    <row r="165" spans="1:50">
      <c r="A165" t="s">
        <v>841</v>
      </c>
      <c r="AT165" s="77">
        <v>0.95551159667968755</v>
      </c>
      <c r="AW165" s="77"/>
      <c r="AX165" s="77">
        <v>0.70835459999999995</v>
      </c>
    </row>
    <row r="166" spans="1:50">
      <c r="A166" t="s">
        <v>276</v>
      </c>
      <c r="AT166" s="77">
        <v>2.5475582275390627</v>
      </c>
      <c r="AW166" s="77"/>
      <c r="AX166" s="77">
        <v>0.60330289999999998</v>
      </c>
    </row>
    <row r="167" spans="1:50">
      <c r="A167" t="s">
        <v>855</v>
      </c>
      <c r="AT167" s="77">
        <v>2.1984716796875001</v>
      </c>
      <c r="AW167" s="77"/>
      <c r="AX167" s="77">
        <v>1.746483</v>
      </c>
    </row>
    <row r="168" spans="1:50">
      <c r="A168" t="s">
        <v>861</v>
      </c>
      <c r="AT168" s="77">
        <v>2.2832823486328127</v>
      </c>
      <c r="AW168" s="77"/>
      <c r="AX168" s="77">
        <v>3.4201000000000001</v>
      </c>
    </row>
    <row r="169" spans="1:50">
      <c r="A169" t="s">
        <v>865</v>
      </c>
      <c r="AT169" s="77">
        <v>3.19139990234375</v>
      </c>
      <c r="AW169" s="77"/>
      <c r="AX169" s="77">
        <v>1.26796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69"/>
  <sheetViews>
    <sheetView workbookViewId="0">
      <pane xSplit="1" ySplit="2" topLeftCell="AW3" activePane="bottomRight" state="frozen"/>
      <selection pane="topRight" activeCell="B1" sqref="B1"/>
      <selection pane="bottomLeft" activeCell="A2" sqref="A2"/>
      <selection pane="bottomRight" activeCell="AZ35" sqref="AZ35"/>
    </sheetView>
  </sheetViews>
  <sheetFormatPr baseColWidth="10" defaultColWidth="8.83203125" defaultRowHeight="14" x14ac:dyDescent="0"/>
  <cols>
    <col min="1" max="1" width="22.6640625" bestFit="1" customWidth="1"/>
  </cols>
  <sheetData>
    <row r="1" spans="1:52">
      <c r="A1" t="s">
        <v>1203</v>
      </c>
    </row>
    <row r="2" spans="1:52">
      <c r="A2" s="1" t="s">
        <v>1109</v>
      </c>
      <c r="B2" s="2">
        <v>1960</v>
      </c>
      <c r="C2" s="2">
        <v>1961</v>
      </c>
      <c r="D2" s="2">
        <v>1962</v>
      </c>
      <c r="E2" s="2">
        <v>1963</v>
      </c>
      <c r="F2" s="2">
        <v>1964</v>
      </c>
      <c r="G2" s="2">
        <v>1965</v>
      </c>
      <c r="H2" s="2">
        <v>1966</v>
      </c>
      <c r="I2" s="2">
        <v>1967</v>
      </c>
      <c r="J2" s="2">
        <v>1968</v>
      </c>
      <c r="K2" s="2">
        <v>1969</v>
      </c>
      <c r="L2" s="2">
        <v>1970</v>
      </c>
      <c r="M2" s="2">
        <v>1971</v>
      </c>
      <c r="N2" s="2">
        <v>1972</v>
      </c>
      <c r="O2" s="2">
        <v>1973</v>
      </c>
      <c r="P2" s="2">
        <v>1974</v>
      </c>
      <c r="Q2" s="2">
        <v>1975</v>
      </c>
      <c r="R2" s="2">
        <v>1976</v>
      </c>
      <c r="S2" s="2">
        <v>1977</v>
      </c>
      <c r="T2" s="2">
        <v>1978</v>
      </c>
      <c r="U2" s="2">
        <v>1979</v>
      </c>
      <c r="V2" s="2">
        <v>1980</v>
      </c>
      <c r="W2" s="2">
        <v>1981</v>
      </c>
      <c r="X2" s="2">
        <v>1982</v>
      </c>
      <c r="Y2" s="2">
        <v>1983</v>
      </c>
      <c r="Z2" s="2">
        <v>1984</v>
      </c>
      <c r="AA2" s="2">
        <v>1985</v>
      </c>
      <c r="AB2" s="2">
        <v>1986</v>
      </c>
      <c r="AC2" s="2">
        <v>1987</v>
      </c>
      <c r="AD2" s="2">
        <v>1988</v>
      </c>
      <c r="AE2" s="2">
        <v>1989</v>
      </c>
      <c r="AF2" s="2">
        <v>1990</v>
      </c>
      <c r="AG2" s="2">
        <v>1991</v>
      </c>
      <c r="AH2" s="2">
        <v>1992</v>
      </c>
      <c r="AI2" s="2">
        <v>1993</v>
      </c>
      <c r="AJ2" s="2">
        <v>1994</v>
      </c>
      <c r="AK2" s="2">
        <v>1995</v>
      </c>
      <c r="AL2" s="2">
        <v>1996</v>
      </c>
      <c r="AM2" s="2">
        <v>1997</v>
      </c>
      <c r="AN2" s="2">
        <v>1998</v>
      </c>
      <c r="AO2" s="2">
        <v>1999</v>
      </c>
      <c r="AP2" s="2">
        <v>2000</v>
      </c>
      <c r="AQ2" s="2">
        <v>2001</v>
      </c>
      <c r="AR2" s="2">
        <v>2002</v>
      </c>
      <c r="AS2" s="2">
        <v>2003</v>
      </c>
      <c r="AT2" s="2">
        <v>2004</v>
      </c>
      <c r="AU2" s="2">
        <v>2005</v>
      </c>
      <c r="AV2" s="2">
        <v>2006</v>
      </c>
      <c r="AW2" s="2">
        <v>2007</v>
      </c>
      <c r="AX2" s="2">
        <v>2008</v>
      </c>
      <c r="AY2" s="2">
        <v>2009</v>
      </c>
      <c r="AZ2" s="2">
        <v>2010</v>
      </c>
    </row>
    <row r="3" spans="1:52">
      <c r="A3" t="s">
        <v>14</v>
      </c>
      <c r="B3" s="75">
        <v>52.201000000000001</v>
      </c>
      <c r="C3" s="75">
        <v>52.206000000000003</v>
      </c>
      <c r="D3" s="75">
        <v>52.207999999999998</v>
      </c>
      <c r="E3" s="75">
        <v>52.204000000000001</v>
      </c>
      <c r="F3" s="75">
        <v>52.192</v>
      </c>
      <c r="G3" s="75">
        <v>52.167999999999999</v>
      </c>
      <c r="H3" s="75">
        <v>52.13</v>
      </c>
      <c r="I3" s="75">
        <v>52.076000000000001</v>
      </c>
      <c r="J3" s="75">
        <v>52.006</v>
      </c>
      <c r="K3" s="75">
        <v>51.92</v>
      </c>
      <c r="L3" s="75">
        <v>51.816000000000003</v>
      </c>
      <c r="M3" s="75">
        <v>51.691000000000003</v>
      </c>
      <c r="N3" s="75">
        <v>51.548000000000002</v>
      </c>
      <c r="O3" s="75">
        <v>51.395000000000003</v>
      </c>
      <c r="P3" s="75">
        <v>51.238999999999997</v>
      </c>
      <c r="Q3" s="75">
        <v>51.091999999999999</v>
      </c>
      <c r="R3" s="75">
        <v>50.966999999999999</v>
      </c>
      <c r="S3" s="75">
        <v>50.871000000000002</v>
      </c>
      <c r="T3" s="75">
        <v>50.81</v>
      </c>
      <c r="U3" s="75">
        <v>50.786000000000001</v>
      </c>
      <c r="V3" s="75">
        <v>50.795000000000002</v>
      </c>
      <c r="W3" s="75">
        <v>50.832999999999998</v>
      </c>
      <c r="X3" s="75">
        <v>50.887999999999998</v>
      </c>
      <c r="Y3" s="75">
        <v>50.951000000000001</v>
      </c>
      <c r="Z3" s="75">
        <v>51.015999999999998</v>
      </c>
      <c r="AA3" s="75">
        <v>51.084000000000003</v>
      </c>
      <c r="AB3" s="75">
        <v>51.155999999999999</v>
      </c>
      <c r="AC3" s="75">
        <v>51.237000000000002</v>
      </c>
      <c r="AD3" s="75">
        <v>51.325000000000003</v>
      </c>
      <c r="AE3" s="75">
        <v>51.417000000000002</v>
      </c>
      <c r="AF3" s="75">
        <v>51.51</v>
      </c>
      <c r="AG3" s="75">
        <v>51.603000000000002</v>
      </c>
      <c r="AH3" s="75">
        <v>51.69</v>
      </c>
      <c r="AI3" s="75">
        <v>51.76</v>
      </c>
      <c r="AJ3" s="75">
        <v>51.802</v>
      </c>
      <c r="AK3" s="75">
        <v>51.804000000000002</v>
      </c>
      <c r="AL3" s="75">
        <v>51.753999999999998</v>
      </c>
      <c r="AM3" s="75">
        <v>51.646000000000001</v>
      </c>
      <c r="AN3" s="75">
        <v>51.472000000000001</v>
      </c>
      <c r="AO3" s="75">
        <v>51.228999999999999</v>
      </c>
      <c r="AP3" s="75">
        <v>50.902999999999999</v>
      </c>
      <c r="AQ3" s="75">
        <v>50.485999999999997</v>
      </c>
      <c r="AR3" s="75">
        <v>49.984000000000002</v>
      </c>
      <c r="AS3" s="75">
        <v>49.415999999999997</v>
      </c>
      <c r="AT3" s="75">
        <v>48.802999999999997</v>
      </c>
      <c r="AU3" s="75">
        <v>48.177</v>
      </c>
      <c r="AV3" s="75">
        <v>47.575000000000003</v>
      </c>
      <c r="AW3" s="75">
        <v>47.023000000000003</v>
      </c>
      <c r="AX3" s="75">
        <v>46.537999999999997</v>
      </c>
      <c r="AY3" s="74"/>
    </row>
    <row r="4" spans="1:52">
      <c r="A4" t="s">
        <v>20</v>
      </c>
      <c r="B4" s="75">
        <v>40.886000000000003</v>
      </c>
      <c r="C4" s="75">
        <v>40.311999999999998</v>
      </c>
      <c r="D4" s="75">
        <v>39.603999999999999</v>
      </c>
      <c r="E4" s="75">
        <v>38.792000000000002</v>
      </c>
      <c r="F4" s="75">
        <v>37.912999999999997</v>
      </c>
      <c r="G4" s="75">
        <v>37.008000000000003</v>
      </c>
      <c r="H4" s="75">
        <v>36.112000000000002</v>
      </c>
      <c r="I4" s="75">
        <v>35.244999999999997</v>
      </c>
      <c r="J4" s="75">
        <v>34.420999999999999</v>
      </c>
      <c r="K4" s="75">
        <v>33.655000000000001</v>
      </c>
      <c r="L4" s="75">
        <v>32.947000000000003</v>
      </c>
      <c r="M4" s="75">
        <v>32.279000000000003</v>
      </c>
      <c r="N4" s="75">
        <v>31.63</v>
      </c>
      <c r="O4" s="75">
        <v>30.984999999999999</v>
      </c>
      <c r="P4" s="75">
        <v>30.344999999999999</v>
      </c>
      <c r="Q4" s="75">
        <v>29.722999999999999</v>
      </c>
      <c r="R4" s="75">
        <v>29.138000000000002</v>
      </c>
      <c r="S4" s="75">
        <v>28.606000000000002</v>
      </c>
      <c r="T4" s="75">
        <v>28.138999999999999</v>
      </c>
      <c r="U4" s="75">
        <v>27.736000000000001</v>
      </c>
      <c r="V4" s="75">
        <v>27.396000000000001</v>
      </c>
      <c r="W4" s="75">
        <v>27.114000000000001</v>
      </c>
      <c r="X4" s="75">
        <v>26.87</v>
      </c>
      <c r="Y4" s="75">
        <v>26.643999999999998</v>
      </c>
      <c r="Z4" s="75">
        <v>26.417000000000002</v>
      </c>
      <c r="AA4" s="75">
        <v>26.172000000000001</v>
      </c>
      <c r="AB4" s="75">
        <v>25.895</v>
      </c>
      <c r="AC4" s="75">
        <v>25.579000000000001</v>
      </c>
      <c r="AD4" s="75">
        <v>25.216999999999999</v>
      </c>
      <c r="AE4" s="75">
        <v>24.800999999999998</v>
      </c>
      <c r="AF4" s="75">
        <v>24.324999999999999</v>
      </c>
      <c r="AG4" s="75">
        <v>23.788</v>
      </c>
      <c r="AH4" s="75">
        <v>23.198</v>
      </c>
      <c r="AI4" s="75">
        <v>22.562000000000001</v>
      </c>
      <c r="AJ4" s="75">
        <v>21.885000000000002</v>
      </c>
      <c r="AK4" s="75">
        <v>21.157</v>
      </c>
      <c r="AL4" s="75">
        <v>20.364000000000001</v>
      </c>
      <c r="AM4" s="75">
        <v>19.510000000000002</v>
      </c>
      <c r="AN4" s="75">
        <v>18.616</v>
      </c>
      <c r="AO4" s="75">
        <v>17.713000000000001</v>
      </c>
      <c r="AP4" s="75">
        <v>16.850000000000001</v>
      </c>
      <c r="AQ4" s="75">
        <v>16.081</v>
      </c>
      <c r="AR4" s="75">
        <v>15.444000000000001</v>
      </c>
      <c r="AS4" s="75">
        <v>14.962</v>
      </c>
      <c r="AT4" s="75">
        <v>14.644</v>
      </c>
      <c r="AU4" s="75">
        <v>14.484999999999999</v>
      </c>
      <c r="AV4" s="75">
        <v>14.464</v>
      </c>
      <c r="AW4" s="75">
        <v>14.534000000000001</v>
      </c>
      <c r="AX4" s="75">
        <v>14.648999999999999</v>
      </c>
      <c r="AY4" s="74"/>
    </row>
    <row r="5" spans="1:52">
      <c r="A5" t="s">
        <v>26</v>
      </c>
      <c r="B5" s="75">
        <v>50.698</v>
      </c>
      <c r="C5" s="75">
        <v>50.584000000000003</v>
      </c>
      <c r="D5" s="75">
        <v>50.427</v>
      </c>
      <c r="E5" s="75">
        <v>50.223999999999997</v>
      </c>
      <c r="F5" s="75">
        <v>49.98</v>
      </c>
      <c r="G5" s="75">
        <v>49.710999999999999</v>
      </c>
      <c r="H5" s="75">
        <v>49.441000000000003</v>
      </c>
      <c r="I5" s="75">
        <v>49.189</v>
      </c>
      <c r="J5" s="75">
        <v>48.962000000000003</v>
      </c>
      <c r="K5" s="75">
        <v>48.756</v>
      </c>
      <c r="L5" s="75">
        <v>48.558999999999997</v>
      </c>
      <c r="M5" s="75">
        <v>48.350999999999999</v>
      </c>
      <c r="N5" s="75">
        <v>48.104999999999997</v>
      </c>
      <c r="O5" s="75">
        <v>47.798000000000002</v>
      </c>
      <c r="P5" s="75">
        <v>47.415999999999997</v>
      </c>
      <c r="Q5" s="75">
        <v>46.956000000000003</v>
      </c>
      <c r="R5" s="75">
        <v>46.42</v>
      </c>
      <c r="S5" s="75">
        <v>45.819000000000003</v>
      </c>
      <c r="T5" s="75">
        <v>45.156999999999996</v>
      </c>
      <c r="U5" s="75">
        <v>44.430999999999997</v>
      </c>
      <c r="V5" s="75">
        <v>43.627000000000002</v>
      </c>
      <c r="W5" s="75">
        <v>42.725000000000001</v>
      </c>
      <c r="X5" s="75">
        <v>41.719000000000001</v>
      </c>
      <c r="Y5" s="75">
        <v>40.613</v>
      </c>
      <c r="Z5" s="75">
        <v>39.420999999999999</v>
      </c>
      <c r="AA5" s="75">
        <v>38.165999999999997</v>
      </c>
      <c r="AB5" s="75">
        <v>36.881</v>
      </c>
      <c r="AC5" s="75">
        <v>35.593000000000004</v>
      </c>
      <c r="AD5" s="75">
        <v>34.322000000000003</v>
      </c>
      <c r="AE5" s="75">
        <v>33.075000000000003</v>
      </c>
      <c r="AF5" s="75">
        <v>31.824000000000002</v>
      </c>
      <c r="AG5" s="75">
        <v>30.523</v>
      </c>
      <c r="AH5" s="75">
        <v>29.149000000000001</v>
      </c>
      <c r="AI5" s="75">
        <v>27.706</v>
      </c>
      <c r="AJ5" s="75">
        <v>26.231999999999999</v>
      </c>
      <c r="AK5" s="75">
        <v>24.798999999999999</v>
      </c>
      <c r="AL5" s="75">
        <v>23.495999999999999</v>
      </c>
      <c r="AM5" s="75">
        <v>22.396999999999998</v>
      </c>
      <c r="AN5" s="75">
        <v>21.547999999999998</v>
      </c>
      <c r="AO5" s="75">
        <v>20.962</v>
      </c>
      <c r="AP5" s="75">
        <v>20.629000000000001</v>
      </c>
      <c r="AQ5" s="75">
        <v>20.507999999999999</v>
      </c>
      <c r="AR5" s="75">
        <v>20.518999999999998</v>
      </c>
      <c r="AS5" s="75">
        <v>20.588999999999999</v>
      </c>
      <c r="AT5" s="75">
        <v>20.672000000000001</v>
      </c>
      <c r="AU5" s="75">
        <v>20.736999999999998</v>
      </c>
      <c r="AV5" s="75">
        <v>20.768999999999998</v>
      </c>
      <c r="AW5" s="75">
        <v>20.774999999999999</v>
      </c>
      <c r="AX5" s="75">
        <v>20.759</v>
      </c>
      <c r="AY5" s="74"/>
    </row>
    <row r="6" spans="1:52">
      <c r="A6" t="s">
        <v>43</v>
      </c>
      <c r="B6" s="75">
        <v>54.432000000000002</v>
      </c>
      <c r="C6" s="75">
        <v>54.393999999999998</v>
      </c>
      <c r="D6" s="75">
        <v>54.317</v>
      </c>
      <c r="E6" s="75">
        <v>54.198999999999998</v>
      </c>
      <c r="F6" s="75">
        <v>54.04</v>
      </c>
      <c r="G6" s="75">
        <v>53.835999999999999</v>
      </c>
      <c r="H6" s="75">
        <v>53.585000000000001</v>
      </c>
      <c r="I6" s="75">
        <v>53.295999999999999</v>
      </c>
      <c r="J6" s="75">
        <v>52.984000000000002</v>
      </c>
      <c r="K6" s="75">
        <v>52.667999999999999</v>
      </c>
      <c r="L6" s="75">
        <v>52.375999999999998</v>
      </c>
      <c r="M6" s="75">
        <v>52.137</v>
      </c>
      <c r="N6" s="75">
        <v>51.966999999999999</v>
      </c>
      <c r="O6" s="75">
        <v>51.875</v>
      </c>
      <c r="P6" s="75">
        <v>51.860999999999997</v>
      </c>
      <c r="Q6" s="75">
        <v>51.92</v>
      </c>
      <c r="R6" s="75">
        <v>52.033000000000001</v>
      </c>
      <c r="S6" s="75">
        <v>52.171999999999997</v>
      </c>
      <c r="T6" s="75">
        <v>52.314</v>
      </c>
      <c r="U6" s="75">
        <v>52.444000000000003</v>
      </c>
      <c r="V6" s="75">
        <v>52.554000000000002</v>
      </c>
      <c r="W6" s="75">
        <v>52.643999999999998</v>
      </c>
      <c r="X6" s="75">
        <v>52.720999999999997</v>
      </c>
      <c r="Y6" s="75">
        <v>52.789000000000001</v>
      </c>
      <c r="Z6" s="75">
        <v>52.841000000000001</v>
      </c>
      <c r="AA6" s="75">
        <v>52.88</v>
      </c>
      <c r="AB6" s="75">
        <v>52.906999999999996</v>
      </c>
      <c r="AC6" s="75">
        <v>52.917999999999999</v>
      </c>
      <c r="AD6" s="75">
        <v>52.902999999999999</v>
      </c>
      <c r="AE6" s="75">
        <v>52.847000000000001</v>
      </c>
      <c r="AF6" s="75">
        <v>52.722000000000001</v>
      </c>
      <c r="AG6" s="75">
        <v>52.49</v>
      </c>
      <c r="AH6" s="75">
        <v>52.140999999999998</v>
      </c>
      <c r="AI6" s="75">
        <v>51.679000000000002</v>
      </c>
      <c r="AJ6" s="75">
        <v>51.122999999999998</v>
      </c>
      <c r="AK6" s="75">
        <v>50.521999999999998</v>
      </c>
      <c r="AL6" s="75">
        <v>49.941000000000003</v>
      </c>
      <c r="AM6" s="75">
        <v>49.427</v>
      </c>
      <c r="AN6" s="75">
        <v>49.003</v>
      </c>
      <c r="AO6" s="75">
        <v>48.661999999999999</v>
      </c>
      <c r="AP6" s="75">
        <v>48.354999999999997</v>
      </c>
      <c r="AQ6" s="75">
        <v>48.005000000000003</v>
      </c>
      <c r="AR6" s="75">
        <v>47.545000000000002</v>
      </c>
      <c r="AS6" s="75">
        <v>46.936</v>
      </c>
      <c r="AT6" s="75">
        <v>46.183999999999997</v>
      </c>
      <c r="AU6" s="75">
        <v>45.33</v>
      </c>
      <c r="AV6" s="75">
        <v>44.444000000000003</v>
      </c>
      <c r="AW6" s="75">
        <v>43.606999999999999</v>
      </c>
      <c r="AX6" s="75">
        <v>42.875</v>
      </c>
      <c r="AY6" s="74"/>
    </row>
    <row r="7" spans="1:52">
      <c r="A7" t="s">
        <v>8</v>
      </c>
      <c r="B7" s="75">
        <v>31</v>
      </c>
      <c r="C7" s="75"/>
      <c r="D7" s="75">
        <v>29.4</v>
      </c>
      <c r="E7" s="75"/>
      <c r="F7" s="75"/>
      <c r="G7" s="75">
        <v>28.6</v>
      </c>
      <c r="H7" s="75"/>
      <c r="I7" s="75">
        <v>27</v>
      </c>
      <c r="J7" s="75"/>
      <c r="K7" s="75"/>
      <c r="L7" s="75">
        <v>26.2</v>
      </c>
      <c r="M7" s="75"/>
      <c r="N7" s="75">
        <v>21</v>
      </c>
      <c r="O7" s="75"/>
      <c r="P7" s="75"/>
      <c r="Q7" s="75">
        <v>18.399999999999999</v>
      </c>
      <c r="R7" s="75"/>
      <c r="S7" s="75">
        <v>19.899999999999999</v>
      </c>
      <c r="T7" s="75">
        <v>18.3</v>
      </c>
      <c r="U7" s="75">
        <v>18.8</v>
      </c>
      <c r="V7" s="75">
        <v>16.5</v>
      </c>
      <c r="W7" s="75">
        <v>16.399999999999999</v>
      </c>
      <c r="X7" s="75">
        <v>15.7</v>
      </c>
      <c r="Y7" s="75">
        <v>15</v>
      </c>
      <c r="Z7" s="75"/>
      <c r="AA7" s="75">
        <v>14.8</v>
      </c>
      <c r="AB7" s="75">
        <v>14.8</v>
      </c>
      <c r="AC7" s="75">
        <v>14.8</v>
      </c>
      <c r="AD7" s="75">
        <v>14.5</v>
      </c>
      <c r="AE7" s="75"/>
      <c r="AF7" s="75">
        <v>20.100000000000001</v>
      </c>
      <c r="AG7" s="75"/>
      <c r="AH7" s="75">
        <v>15.5</v>
      </c>
      <c r="AI7" s="75"/>
      <c r="AJ7" s="75"/>
      <c r="AK7" s="75">
        <v>21.6</v>
      </c>
      <c r="AL7" s="75"/>
      <c r="AM7" s="75">
        <v>21.9</v>
      </c>
      <c r="AN7" s="75"/>
      <c r="AO7" s="75"/>
      <c r="AP7" s="75">
        <v>21.1</v>
      </c>
      <c r="AQ7" s="75"/>
      <c r="AR7" s="75">
        <v>18.100000000000001</v>
      </c>
      <c r="AS7" s="75"/>
      <c r="AT7" s="75"/>
      <c r="AU7" s="75"/>
      <c r="AV7" s="75"/>
      <c r="AW7" s="75"/>
      <c r="AX7" s="75"/>
      <c r="AY7" s="74"/>
    </row>
    <row r="8" spans="1:52">
      <c r="A8" t="s">
        <v>51</v>
      </c>
      <c r="B8" s="75">
        <v>23.809000000000001</v>
      </c>
      <c r="C8" s="75">
        <v>23.577000000000002</v>
      </c>
      <c r="D8" s="75">
        <v>23.349</v>
      </c>
      <c r="E8" s="75">
        <v>23.13</v>
      </c>
      <c r="F8" s="75">
        <v>22.931000000000001</v>
      </c>
      <c r="G8" s="75">
        <v>22.760999999999999</v>
      </c>
      <c r="H8" s="75">
        <v>22.632999999999999</v>
      </c>
      <c r="I8" s="75">
        <v>22.552</v>
      </c>
      <c r="J8" s="75">
        <v>22.527000000000001</v>
      </c>
      <c r="K8" s="75">
        <v>22.564</v>
      </c>
      <c r="L8" s="75">
        <v>22.687000000000001</v>
      </c>
      <c r="M8" s="75">
        <v>22.922000000000001</v>
      </c>
      <c r="N8" s="75">
        <v>23.262</v>
      </c>
      <c r="O8" s="75">
        <v>23.681000000000001</v>
      </c>
      <c r="P8" s="75">
        <v>24.14</v>
      </c>
      <c r="Q8" s="75">
        <v>24.568999999999999</v>
      </c>
      <c r="R8" s="75">
        <v>24.885000000000002</v>
      </c>
      <c r="S8" s="75">
        <v>25.035</v>
      </c>
      <c r="T8" s="75">
        <v>24.994</v>
      </c>
      <c r="U8" s="75">
        <v>24.760999999999999</v>
      </c>
      <c r="V8" s="75">
        <v>24.37</v>
      </c>
      <c r="W8" s="75">
        <v>23.884</v>
      </c>
      <c r="X8" s="75">
        <v>23.384</v>
      </c>
      <c r="Y8" s="75">
        <v>22.934999999999999</v>
      </c>
      <c r="Z8" s="75">
        <v>22.568000000000001</v>
      </c>
      <c r="AA8" s="75">
        <v>22.295000000000002</v>
      </c>
      <c r="AB8" s="75">
        <v>22.106000000000002</v>
      </c>
      <c r="AC8" s="75">
        <v>21.960999999999999</v>
      </c>
      <c r="AD8" s="75">
        <v>21.824999999999999</v>
      </c>
      <c r="AE8" s="75">
        <v>21.683</v>
      </c>
      <c r="AF8" s="75">
        <v>21.523</v>
      </c>
      <c r="AG8" s="75">
        <v>21.338000000000001</v>
      </c>
      <c r="AH8" s="75">
        <v>21.129000000000001</v>
      </c>
      <c r="AI8" s="75">
        <v>20.896000000000001</v>
      </c>
      <c r="AJ8" s="75">
        <v>20.638999999999999</v>
      </c>
      <c r="AK8" s="75">
        <v>20.353000000000002</v>
      </c>
      <c r="AL8" s="75">
        <v>20.036000000000001</v>
      </c>
      <c r="AM8" s="75">
        <v>19.695</v>
      </c>
      <c r="AN8" s="75">
        <v>19.341000000000001</v>
      </c>
      <c r="AO8" s="75">
        <v>18.983000000000001</v>
      </c>
      <c r="AP8" s="75">
        <v>18.640999999999998</v>
      </c>
      <c r="AQ8" s="75">
        <v>18.332000000000001</v>
      </c>
      <c r="AR8" s="75">
        <v>18.065999999999999</v>
      </c>
      <c r="AS8" s="75">
        <v>17.849</v>
      </c>
      <c r="AT8" s="75">
        <v>17.68</v>
      </c>
      <c r="AU8" s="75">
        <v>17.553000000000001</v>
      </c>
      <c r="AV8" s="75">
        <v>17.454000000000001</v>
      </c>
      <c r="AW8" s="75">
        <v>17.364000000000001</v>
      </c>
      <c r="AX8" s="75">
        <v>17.268999999999998</v>
      </c>
      <c r="AY8" s="74"/>
    </row>
    <row r="9" spans="1:52">
      <c r="A9" t="s">
        <v>56</v>
      </c>
      <c r="B9" s="75">
        <v>35.408000000000001</v>
      </c>
      <c r="C9" s="75">
        <v>34.767000000000003</v>
      </c>
      <c r="D9" s="75">
        <v>33.792000000000002</v>
      </c>
      <c r="E9" s="75">
        <v>32.494999999999997</v>
      </c>
      <c r="F9" s="75">
        <v>30.937000000000001</v>
      </c>
      <c r="G9" s="75">
        <v>29.231999999999999</v>
      </c>
      <c r="H9" s="75">
        <v>27.515000000000001</v>
      </c>
      <c r="I9" s="75">
        <v>25.922000000000001</v>
      </c>
      <c r="J9" s="75">
        <v>24.565000000000001</v>
      </c>
      <c r="K9" s="75">
        <v>23.504000000000001</v>
      </c>
      <c r="L9" s="75">
        <v>22.766999999999999</v>
      </c>
      <c r="M9" s="75">
        <v>22.335000000000001</v>
      </c>
      <c r="N9" s="75">
        <v>22.114999999999998</v>
      </c>
      <c r="O9" s="75">
        <v>22.026</v>
      </c>
      <c r="P9" s="75">
        <v>22.030999999999999</v>
      </c>
      <c r="Q9" s="75">
        <v>22.106999999999999</v>
      </c>
      <c r="R9" s="75">
        <v>22.245000000000001</v>
      </c>
      <c r="S9" s="75">
        <v>22.440999999999999</v>
      </c>
      <c r="T9" s="75">
        <v>22.68</v>
      </c>
      <c r="U9" s="75">
        <v>22.931000000000001</v>
      </c>
      <c r="V9" s="75">
        <v>23.167000000000002</v>
      </c>
      <c r="W9" s="75">
        <v>23.366</v>
      </c>
      <c r="X9" s="75">
        <v>23.515000000000001</v>
      </c>
      <c r="Y9" s="75">
        <v>23.594999999999999</v>
      </c>
      <c r="Z9" s="75">
        <v>23.585999999999999</v>
      </c>
      <c r="AA9" s="75">
        <v>23.471</v>
      </c>
      <c r="AB9" s="75">
        <v>23.239000000000001</v>
      </c>
      <c r="AC9" s="75">
        <v>22.898</v>
      </c>
      <c r="AD9" s="75">
        <v>22.451000000000001</v>
      </c>
      <c r="AE9" s="75">
        <v>21.898</v>
      </c>
      <c r="AF9" s="75">
        <v>21.215</v>
      </c>
      <c r="AG9" s="75">
        <v>20.370999999999999</v>
      </c>
      <c r="AH9" s="75">
        <v>19.379000000000001</v>
      </c>
      <c r="AI9" s="75">
        <v>18.274000000000001</v>
      </c>
      <c r="AJ9" s="75">
        <v>17.114000000000001</v>
      </c>
      <c r="AK9" s="75">
        <v>15.986000000000001</v>
      </c>
      <c r="AL9" s="75">
        <v>14.992000000000001</v>
      </c>
      <c r="AM9" s="75">
        <v>14.2</v>
      </c>
      <c r="AN9" s="75">
        <v>13.654999999999999</v>
      </c>
      <c r="AO9" s="75">
        <v>13.372999999999999</v>
      </c>
      <c r="AP9" s="75">
        <v>13.34</v>
      </c>
      <c r="AQ9" s="75">
        <v>13.510999999999999</v>
      </c>
      <c r="AR9" s="75">
        <v>13.798999999999999</v>
      </c>
      <c r="AS9" s="75">
        <v>14.124000000000001</v>
      </c>
      <c r="AT9" s="75">
        <v>14.441000000000001</v>
      </c>
      <c r="AU9" s="75">
        <v>14.718999999999999</v>
      </c>
      <c r="AV9" s="75">
        <v>14.946999999999999</v>
      </c>
      <c r="AW9" s="75">
        <v>15.138</v>
      </c>
      <c r="AX9" s="75">
        <v>15.298999999999999</v>
      </c>
      <c r="AY9" s="74"/>
    </row>
    <row r="10" spans="1:52">
      <c r="A10" t="s">
        <v>63</v>
      </c>
      <c r="B10" s="75">
        <v>22.4</v>
      </c>
      <c r="C10" s="75">
        <v>22.9</v>
      </c>
      <c r="D10" s="75">
        <v>22.1</v>
      </c>
      <c r="E10" s="75">
        <v>21.5</v>
      </c>
      <c r="F10" s="75">
        <v>20.5</v>
      </c>
      <c r="G10" s="75">
        <v>19.600000000000001</v>
      </c>
      <c r="H10" s="75">
        <v>19.8</v>
      </c>
      <c r="I10" s="75">
        <v>19.399999999999999</v>
      </c>
      <c r="J10" s="75">
        <v>20.100000000000001</v>
      </c>
      <c r="K10" s="75">
        <v>20.399999999999999</v>
      </c>
      <c r="L10" s="75">
        <v>20.6</v>
      </c>
      <c r="M10" s="75">
        <v>21.4</v>
      </c>
      <c r="N10" s="75">
        <v>20.100000000000001</v>
      </c>
      <c r="O10" s="75">
        <v>18.5</v>
      </c>
      <c r="P10" s="75">
        <v>17.8</v>
      </c>
      <c r="Q10" s="75">
        <v>16.7</v>
      </c>
      <c r="R10" s="75">
        <v>16.2</v>
      </c>
      <c r="S10" s="75">
        <v>15.9</v>
      </c>
      <c r="T10" s="75">
        <v>15.6</v>
      </c>
      <c r="U10" s="75">
        <v>15.3</v>
      </c>
      <c r="V10" s="75">
        <v>15.3</v>
      </c>
      <c r="W10" s="75">
        <v>15.7</v>
      </c>
      <c r="X10" s="75">
        <v>15.8</v>
      </c>
      <c r="Y10" s="75">
        <v>15.8</v>
      </c>
      <c r="Z10" s="75">
        <v>15</v>
      </c>
      <c r="AA10" s="75">
        <v>15.7</v>
      </c>
      <c r="AB10" s="75">
        <v>15</v>
      </c>
      <c r="AC10" s="75">
        <v>15.4</v>
      </c>
      <c r="AD10" s="75">
        <v>14.9</v>
      </c>
      <c r="AE10" s="75">
        <v>14.9</v>
      </c>
      <c r="AF10" s="75">
        <v>15.4</v>
      </c>
      <c r="AG10" s="75">
        <v>14.9</v>
      </c>
      <c r="AH10" s="75">
        <v>15.1</v>
      </c>
      <c r="AI10" s="75">
        <v>14.7</v>
      </c>
      <c r="AJ10" s="75">
        <v>14.5</v>
      </c>
      <c r="AK10" s="75">
        <v>14.2</v>
      </c>
      <c r="AL10" s="75">
        <v>13.9</v>
      </c>
      <c r="AM10" s="75">
        <v>13.6</v>
      </c>
      <c r="AN10" s="75">
        <v>13.3</v>
      </c>
      <c r="AO10" s="75">
        <v>13.1</v>
      </c>
      <c r="AP10" s="75">
        <v>13</v>
      </c>
      <c r="AQ10" s="75">
        <v>12.7</v>
      </c>
      <c r="AR10" s="75">
        <v>12.8</v>
      </c>
      <c r="AS10" s="75">
        <v>12.6</v>
      </c>
      <c r="AT10" s="75">
        <v>12.6</v>
      </c>
      <c r="AU10" s="75">
        <v>12.7</v>
      </c>
      <c r="AV10" s="75">
        <v>12.8</v>
      </c>
      <c r="AW10" s="75">
        <v>13.5</v>
      </c>
      <c r="AX10" s="75">
        <v>13.8</v>
      </c>
      <c r="AY10" s="74"/>
    </row>
    <row r="11" spans="1:52">
      <c r="A11" t="s">
        <v>68</v>
      </c>
      <c r="B11" s="75">
        <v>17.899999999999999</v>
      </c>
      <c r="C11" s="75">
        <v>18.600000000000001</v>
      </c>
      <c r="D11" s="75">
        <v>18.7</v>
      </c>
      <c r="E11" s="75">
        <v>18.8</v>
      </c>
      <c r="F11" s="75">
        <v>18.5</v>
      </c>
      <c r="G11" s="75">
        <v>17.899999999999999</v>
      </c>
      <c r="H11" s="75">
        <v>17.600000000000001</v>
      </c>
      <c r="I11" s="75">
        <v>17.399999999999999</v>
      </c>
      <c r="J11" s="75">
        <v>17.100000000000001</v>
      </c>
      <c r="K11" s="75">
        <v>16.399999999999999</v>
      </c>
      <c r="L11" s="75">
        <v>15.1</v>
      </c>
      <c r="M11" s="75">
        <v>14.6</v>
      </c>
      <c r="N11" s="75">
        <v>13.9</v>
      </c>
      <c r="O11" s="75">
        <v>13</v>
      </c>
      <c r="P11" s="75">
        <v>12.9</v>
      </c>
      <c r="Q11" s="75">
        <v>12.5</v>
      </c>
      <c r="R11" s="75">
        <v>11.6</v>
      </c>
      <c r="S11" s="75">
        <v>11.4</v>
      </c>
      <c r="T11" s="75">
        <v>11.4</v>
      </c>
      <c r="U11" s="75">
        <v>11.5</v>
      </c>
      <c r="V11" s="75">
        <v>12.1</v>
      </c>
      <c r="W11" s="75">
        <v>12.4</v>
      </c>
      <c r="X11" s="75">
        <v>12.5</v>
      </c>
      <c r="Y11" s="75">
        <v>11.9</v>
      </c>
      <c r="Z11" s="75">
        <v>11.7</v>
      </c>
      <c r="AA11" s="75">
        <v>11.6</v>
      </c>
      <c r="AB11" s="75">
        <v>11.4</v>
      </c>
      <c r="AC11" s="75">
        <v>11.3</v>
      </c>
      <c r="AD11" s="75">
        <v>11.6</v>
      </c>
      <c r="AE11" s="75">
        <v>11.5</v>
      </c>
      <c r="AF11" s="75">
        <v>11.6</v>
      </c>
      <c r="AG11" s="75">
        <v>12.1</v>
      </c>
      <c r="AH11" s="75">
        <v>12.1</v>
      </c>
      <c r="AI11" s="75">
        <v>11.9</v>
      </c>
      <c r="AJ11" s="75">
        <v>11.5</v>
      </c>
      <c r="AK11" s="75">
        <v>11</v>
      </c>
      <c r="AL11" s="75">
        <v>11</v>
      </c>
      <c r="AM11" s="75">
        <v>10.1</v>
      </c>
      <c r="AN11" s="75">
        <v>10</v>
      </c>
      <c r="AO11" s="75">
        <v>9.6549999999999994</v>
      </c>
      <c r="AP11" s="75">
        <v>9.6</v>
      </c>
      <c r="AQ11" s="75">
        <v>9.3000000000000007</v>
      </c>
      <c r="AR11" s="75">
        <v>8.9</v>
      </c>
      <c r="AS11" s="75">
        <v>9.5</v>
      </c>
      <c r="AT11" s="75">
        <v>9.6999999999999993</v>
      </c>
      <c r="AU11" s="75">
        <v>9.4930000000000003</v>
      </c>
      <c r="AV11" s="75">
        <v>9.407</v>
      </c>
      <c r="AW11" s="75">
        <v>9.1859999999999999</v>
      </c>
      <c r="AX11" s="75">
        <v>9.3260000000000005</v>
      </c>
      <c r="AY11" s="74"/>
    </row>
    <row r="12" spans="1:52">
      <c r="A12" t="s">
        <v>72</v>
      </c>
      <c r="B12" s="75">
        <v>41.021999999999998</v>
      </c>
      <c r="C12" s="75">
        <v>40.841000000000001</v>
      </c>
      <c r="D12" s="75">
        <v>40.380000000000003</v>
      </c>
      <c r="E12" s="75">
        <v>39.597999999999999</v>
      </c>
      <c r="F12" s="75">
        <v>38.5</v>
      </c>
      <c r="G12" s="75">
        <v>37.113999999999997</v>
      </c>
      <c r="H12" s="75">
        <v>35.496000000000002</v>
      </c>
      <c r="I12" s="75">
        <v>33.764000000000003</v>
      </c>
      <c r="J12" s="75">
        <v>32.033000000000001</v>
      </c>
      <c r="K12" s="75">
        <v>30.388000000000002</v>
      </c>
      <c r="L12" s="75">
        <v>28.914000000000001</v>
      </c>
      <c r="M12" s="75">
        <v>27.670999999999999</v>
      </c>
      <c r="N12" s="75">
        <v>26.663</v>
      </c>
      <c r="O12" s="75">
        <v>25.885000000000002</v>
      </c>
      <c r="P12" s="75">
        <v>25.34</v>
      </c>
      <c r="Q12" s="75">
        <v>25.023</v>
      </c>
      <c r="R12" s="75">
        <v>24.908999999999999</v>
      </c>
      <c r="S12" s="75">
        <v>24.940999999999999</v>
      </c>
      <c r="T12" s="75">
        <v>25.065000000000001</v>
      </c>
      <c r="U12" s="75">
        <v>25.242999999999999</v>
      </c>
      <c r="V12" s="75">
        <v>25.443000000000001</v>
      </c>
      <c r="W12" s="75">
        <v>26.3</v>
      </c>
      <c r="X12" s="75">
        <v>25.2</v>
      </c>
      <c r="Y12" s="75">
        <v>26.1</v>
      </c>
      <c r="Z12" s="75">
        <v>26.6</v>
      </c>
      <c r="AA12" s="75">
        <v>26.6</v>
      </c>
      <c r="AB12" s="75">
        <v>27.6</v>
      </c>
      <c r="AC12" s="75">
        <v>26.8</v>
      </c>
      <c r="AD12" s="75">
        <v>26.4</v>
      </c>
      <c r="AE12" s="75">
        <v>26.4</v>
      </c>
      <c r="AF12" s="75">
        <v>25.9</v>
      </c>
      <c r="AG12" s="75">
        <v>26.6</v>
      </c>
      <c r="AH12" s="75">
        <v>25.2</v>
      </c>
      <c r="AI12" s="75">
        <v>23.7</v>
      </c>
      <c r="AJ12" s="75">
        <v>21.4</v>
      </c>
      <c r="AK12" s="75">
        <v>18.899999999999999</v>
      </c>
      <c r="AL12" s="75">
        <v>16.899999999999999</v>
      </c>
      <c r="AM12" s="75">
        <v>17.100000000000001</v>
      </c>
      <c r="AN12" s="75">
        <v>15.9</v>
      </c>
      <c r="AO12" s="75">
        <v>14.9</v>
      </c>
      <c r="AP12" s="75">
        <v>14.8</v>
      </c>
      <c r="AQ12" s="75">
        <v>13.8</v>
      </c>
      <c r="AR12" s="75">
        <v>13.8</v>
      </c>
      <c r="AS12" s="75">
        <v>14</v>
      </c>
      <c r="AT12" s="75">
        <v>16.100000000000001</v>
      </c>
      <c r="AU12" s="75">
        <v>17.2</v>
      </c>
      <c r="AV12" s="75">
        <v>17.8</v>
      </c>
      <c r="AW12" s="75">
        <v>18</v>
      </c>
      <c r="AX12" s="75">
        <v>17.8</v>
      </c>
      <c r="AY12" s="74"/>
    </row>
    <row r="13" spans="1:52">
      <c r="A13" t="s">
        <v>75</v>
      </c>
      <c r="B13" s="75">
        <v>37.103000000000002</v>
      </c>
      <c r="C13" s="75">
        <v>37.296999999999997</v>
      </c>
      <c r="D13" s="75">
        <v>37.271000000000001</v>
      </c>
      <c r="E13" s="75">
        <v>36.957000000000001</v>
      </c>
      <c r="F13" s="75">
        <v>36.338999999999999</v>
      </c>
      <c r="G13" s="75">
        <v>35.457999999999998</v>
      </c>
      <c r="H13" s="75">
        <v>34.398000000000003</v>
      </c>
      <c r="I13" s="75">
        <v>33.295999999999999</v>
      </c>
      <c r="J13" s="75">
        <v>32.264000000000003</v>
      </c>
      <c r="K13" s="75">
        <v>31.353000000000002</v>
      </c>
      <c r="L13" s="75">
        <v>30.591999999999999</v>
      </c>
      <c r="M13" s="75">
        <v>29.972999999999999</v>
      </c>
      <c r="N13" s="75">
        <v>29.446999999999999</v>
      </c>
      <c r="O13" s="75">
        <v>28.975000000000001</v>
      </c>
      <c r="P13" s="75">
        <v>28.550999999999998</v>
      </c>
      <c r="Q13" s="75">
        <v>28.19</v>
      </c>
      <c r="R13" s="75">
        <v>27.911999999999999</v>
      </c>
      <c r="S13" s="75">
        <v>27.722000000000001</v>
      </c>
      <c r="T13" s="75">
        <v>27.606999999999999</v>
      </c>
      <c r="U13" s="75">
        <v>27.539000000000001</v>
      </c>
      <c r="V13" s="75">
        <v>27.457000000000001</v>
      </c>
      <c r="W13" s="75">
        <v>27.289000000000001</v>
      </c>
      <c r="X13" s="75">
        <v>26.994</v>
      </c>
      <c r="Y13" s="75">
        <v>26.559000000000001</v>
      </c>
      <c r="Z13" s="75">
        <v>25.997</v>
      </c>
      <c r="AA13" s="75">
        <v>25.364999999999998</v>
      </c>
      <c r="AB13" s="75">
        <v>24.751000000000001</v>
      </c>
      <c r="AC13" s="75">
        <v>24.234000000000002</v>
      </c>
      <c r="AD13" s="75">
        <v>23.863</v>
      </c>
      <c r="AE13" s="75">
        <v>23.643999999999998</v>
      </c>
      <c r="AF13" s="75">
        <v>23.547999999999998</v>
      </c>
      <c r="AG13" s="75">
        <v>23.513999999999999</v>
      </c>
      <c r="AH13" s="75">
        <v>23.46</v>
      </c>
      <c r="AI13" s="75">
        <v>23.32</v>
      </c>
      <c r="AJ13" s="75">
        <v>23.067</v>
      </c>
      <c r="AK13" s="75">
        <v>22.681999999999999</v>
      </c>
      <c r="AL13" s="75">
        <v>22.167000000000002</v>
      </c>
      <c r="AM13" s="75">
        <v>21.562999999999999</v>
      </c>
      <c r="AN13" s="75">
        <v>20.913</v>
      </c>
      <c r="AO13" s="75">
        <v>20.245000000000001</v>
      </c>
      <c r="AP13" s="75">
        <v>19.593</v>
      </c>
      <c r="AQ13" s="75">
        <v>18.989000000000001</v>
      </c>
      <c r="AR13" s="75">
        <v>18.45</v>
      </c>
      <c r="AS13" s="75">
        <v>17.986999999999998</v>
      </c>
      <c r="AT13" s="75">
        <v>17.608000000000001</v>
      </c>
      <c r="AU13" s="75">
        <v>17.308</v>
      </c>
      <c r="AV13" s="75">
        <v>17.074999999999999</v>
      </c>
      <c r="AW13" s="75">
        <v>16.882000000000001</v>
      </c>
      <c r="AX13" s="75">
        <v>16.704000000000001</v>
      </c>
      <c r="AY13" s="74"/>
    </row>
    <row r="14" spans="1:52">
      <c r="A14" t="s">
        <v>85</v>
      </c>
      <c r="B14" s="75">
        <v>47.258000000000003</v>
      </c>
      <c r="C14" s="75">
        <v>47.238</v>
      </c>
      <c r="D14" s="75">
        <v>47.207999999999998</v>
      </c>
      <c r="E14" s="75">
        <v>47.164999999999999</v>
      </c>
      <c r="F14" s="75">
        <v>47.110999999999997</v>
      </c>
      <c r="G14" s="75">
        <v>47.055</v>
      </c>
      <c r="H14" s="75">
        <v>47.011000000000003</v>
      </c>
      <c r="I14" s="75">
        <v>46.988999999999997</v>
      </c>
      <c r="J14" s="75">
        <v>46.991</v>
      </c>
      <c r="K14" s="75">
        <v>47.014000000000003</v>
      </c>
      <c r="L14" s="75">
        <v>47.052999999999997</v>
      </c>
      <c r="M14" s="75">
        <v>47.101999999999997</v>
      </c>
      <c r="N14" s="75">
        <v>47.143000000000001</v>
      </c>
      <c r="O14" s="75">
        <v>47.152999999999999</v>
      </c>
      <c r="P14" s="75">
        <v>47.112000000000002</v>
      </c>
      <c r="Q14" s="75">
        <v>46.997999999999998</v>
      </c>
      <c r="R14" s="75">
        <v>46.79</v>
      </c>
      <c r="S14" s="75">
        <v>46.48</v>
      </c>
      <c r="T14" s="75">
        <v>46.061999999999998</v>
      </c>
      <c r="U14" s="75">
        <v>45.53</v>
      </c>
      <c r="V14" s="75">
        <v>44.875</v>
      </c>
      <c r="W14" s="75">
        <v>44.094000000000001</v>
      </c>
      <c r="X14" s="75">
        <v>43.203000000000003</v>
      </c>
      <c r="Y14" s="75">
        <v>42.222000000000001</v>
      </c>
      <c r="Z14" s="75">
        <v>41.173000000000002</v>
      </c>
      <c r="AA14" s="75">
        <v>40.078000000000003</v>
      </c>
      <c r="AB14" s="75">
        <v>38.957999999999998</v>
      </c>
      <c r="AC14" s="75">
        <v>37.831000000000003</v>
      </c>
      <c r="AD14" s="75">
        <v>36.72</v>
      </c>
      <c r="AE14" s="75">
        <v>35.643999999999998</v>
      </c>
      <c r="AF14" s="75">
        <v>34.624000000000002</v>
      </c>
      <c r="AG14" s="75">
        <v>33.668999999999997</v>
      </c>
      <c r="AH14" s="75">
        <v>32.777000000000001</v>
      </c>
      <c r="AI14" s="75">
        <v>31.939</v>
      </c>
      <c r="AJ14" s="75">
        <v>31.155000000000001</v>
      </c>
      <c r="AK14" s="75">
        <v>30.417999999999999</v>
      </c>
      <c r="AL14" s="75">
        <v>29.722999999999999</v>
      </c>
      <c r="AM14" s="75">
        <v>29.056999999999999</v>
      </c>
      <c r="AN14" s="75">
        <v>28.404</v>
      </c>
      <c r="AO14" s="75">
        <v>27.754999999999999</v>
      </c>
      <c r="AP14" s="75">
        <v>27.09</v>
      </c>
      <c r="AQ14" s="75">
        <v>26.391999999999999</v>
      </c>
      <c r="AR14" s="75">
        <v>25.661000000000001</v>
      </c>
      <c r="AS14" s="75">
        <v>24.902999999999999</v>
      </c>
      <c r="AT14" s="75">
        <v>24.132000000000001</v>
      </c>
      <c r="AU14" s="75">
        <v>23.37</v>
      </c>
      <c r="AV14" s="75">
        <v>22.651</v>
      </c>
      <c r="AW14" s="75">
        <v>21.998999999999999</v>
      </c>
      <c r="AX14" s="75">
        <v>21.431000000000001</v>
      </c>
      <c r="AY14" s="74"/>
    </row>
    <row r="15" spans="1:52">
      <c r="A15" t="s">
        <v>89</v>
      </c>
      <c r="B15" s="75">
        <v>30.782</v>
      </c>
      <c r="C15" s="75">
        <v>30.140999999999998</v>
      </c>
      <c r="D15" s="75">
        <v>29.373999999999999</v>
      </c>
      <c r="E15" s="75">
        <v>28.488</v>
      </c>
      <c r="F15" s="75">
        <v>27.509</v>
      </c>
      <c r="G15" s="75">
        <v>26.48</v>
      </c>
      <c r="H15" s="75">
        <v>25.456</v>
      </c>
      <c r="I15" s="75">
        <v>24.484000000000002</v>
      </c>
      <c r="J15" s="75">
        <v>23.597000000000001</v>
      </c>
      <c r="K15" s="75">
        <v>22.812000000000001</v>
      </c>
      <c r="L15" s="75">
        <v>22.119</v>
      </c>
      <c r="M15" s="75">
        <v>21.486999999999998</v>
      </c>
      <c r="N15" s="75">
        <v>20.873999999999999</v>
      </c>
      <c r="O15" s="75">
        <v>20.254999999999999</v>
      </c>
      <c r="P15" s="75">
        <v>19.632999999999999</v>
      </c>
      <c r="Q15" s="75">
        <v>19.032</v>
      </c>
      <c r="R15" s="75">
        <v>18.492000000000001</v>
      </c>
      <c r="S15" s="75">
        <v>18.045000000000002</v>
      </c>
      <c r="T15" s="75">
        <v>17.709</v>
      </c>
      <c r="U15" s="75">
        <v>17.481999999999999</v>
      </c>
      <c r="V15" s="75">
        <v>17.347999999999999</v>
      </c>
      <c r="W15" s="75">
        <v>17.277999999999999</v>
      </c>
      <c r="X15" s="75">
        <v>17.231000000000002</v>
      </c>
      <c r="Y15" s="75">
        <v>17.170999999999999</v>
      </c>
      <c r="Z15" s="75">
        <v>17.074999999999999</v>
      </c>
      <c r="AA15" s="75">
        <v>16.928000000000001</v>
      </c>
      <c r="AB15" s="75">
        <v>16.722000000000001</v>
      </c>
      <c r="AC15" s="75">
        <v>16.469000000000001</v>
      </c>
      <c r="AD15" s="75">
        <v>16.181999999999999</v>
      </c>
      <c r="AE15" s="75">
        <v>15.862</v>
      </c>
      <c r="AF15" s="75">
        <v>15.510999999999999</v>
      </c>
      <c r="AG15" s="75">
        <v>15.13</v>
      </c>
      <c r="AH15" s="75">
        <v>14.728</v>
      </c>
      <c r="AI15" s="75">
        <v>14.314</v>
      </c>
      <c r="AJ15" s="75">
        <v>13.901</v>
      </c>
      <c r="AK15" s="75">
        <v>13.500999999999999</v>
      </c>
      <c r="AL15" s="75">
        <v>13.125999999999999</v>
      </c>
      <c r="AM15" s="75">
        <v>12.784000000000001</v>
      </c>
      <c r="AN15" s="75">
        <v>12.478999999999999</v>
      </c>
      <c r="AO15" s="75">
        <v>12.217000000000001</v>
      </c>
      <c r="AP15" s="75">
        <v>11.999000000000001</v>
      </c>
      <c r="AQ15" s="75">
        <v>11.823</v>
      </c>
      <c r="AR15" s="75">
        <v>11.68</v>
      </c>
      <c r="AS15" s="75">
        <v>11.561999999999999</v>
      </c>
      <c r="AT15" s="75">
        <v>11.462999999999999</v>
      </c>
      <c r="AU15" s="75">
        <v>11.381</v>
      </c>
      <c r="AV15" s="75">
        <v>11.311999999999999</v>
      </c>
      <c r="AW15" s="75">
        <v>11.256</v>
      </c>
      <c r="AX15" s="75">
        <v>11.208</v>
      </c>
      <c r="AY15" s="74"/>
    </row>
    <row r="16" spans="1:52">
      <c r="A16" t="s">
        <v>93</v>
      </c>
      <c r="B16" s="75">
        <v>24.08</v>
      </c>
      <c r="C16" s="75"/>
      <c r="D16" s="75">
        <v>24</v>
      </c>
      <c r="E16" s="75"/>
      <c r="F16" s="75"/>
      <c r="G16" s="75">
        <v>20.76</v>
      </c>
      <c r="H16" s="75"/>
      <c r="I16" s="75">
        <v>18.600000000000001</v>
      </c>
      <c r="J16" s="75"/>
      <c r="K16" s="75"/>
      <c r="L16" s="75">
        <v>17.46</v>
      </c>
      <c r="M16" s="75"/>
      <c r="N16" s="75">
        <v>16.7</v>
      </c>
      <c r="O16" s="75"/>
      <c r="P16" s="75"/>
      <c r="Q16" s="75"/>
      <c r="R16" s="75"/>
      <c r="S16" s="75">
        <v>15.8</v>
      </c>
      <c r="T16" s="75"/>
      <c r="U16" s="75"/>
      <c r="V16" s="75"/>
      <c r="W16" s="75">
        <v>16.3</v>
      </c>
      <c r="X16" s="75">
        <v>16.3</v>
      </c>
      <c r="Y16" s="75">
        <v>17.600000000000001</v>
      </c>
      <c r="Z16" s="75">
        <v>17</v>
      </c>
      <c r="AA16" s="75">
        <v>17.05</v>
      </c>
      <c r="AB16" s="75">
        <v>17.100000000000001</v>
      </c>
      <c r="AC16" s="75">
        <v>16.100000000000001</v>
      </c>
      <c r="AD16" s="75">
        <v>16.100000000000001</v>
      </c>
      <c r="AE16" s="75">
        <v>15</v>
      </c>
      <c r="AF16" s="75">
        <v>13.9</v>
      </c>
      <c r="AG16" s="75">
        <v>12.9</v>
      </c>
      <c r="AH16" s="75">
        <v>12.4</v>
      </c>
      <c r="AI16" s="75">
        <v>11.3</v>
      </c>
      <c r="AJ16" s="75">
        <v>10.7</v>
      </c>
      <c r="AK16" s="75">
        <v>9.8000000000000007</v>
      </c>
      <c r="AL16" s="75">
        <v>9.3000000000000007</v>
      </c>
      <c r="AM16" s="75">
        <v>8.8000000000000007</v>
      </c>
      <c r="AN16" s="75">
        <v>9.1</v>
      </c>
      <c r="AO16" s="75">
        <v>9.1</v>
      </c>
      <c r="AP16" s="75">
        <v>9.4</v>
      </c>
      <c r="AQ16" s="75">
        <v>9.1999999999999993</v>
      </c>
      <c r="AR16" s="75">
        <v>9.4</v>
      </c>
      <c r="AS16" s="75">
        <v>8.9643062375000007</v>
      </c>
      <c r="AT16" s="75">
        <v>9.0531211679000005</v>
      </c>
      <c r="AU16" s="75">
        <v>9.2588401192000003</v>
      </c>
      <c r="AV16" s="75">
        <v>9.9379393815597545</v>
      </c>
      <c r="AW16" s="75">
        <v>10.68</v>
      </c>
      <c r="AX16" s="75">
        <v>11.14</v>
      </c>
      <c r="AY16" s="74"/>
    </row>
    <row r="17" spans="1:51">
      <c r="A17" t="s">
        <v>96</v>
      </c>
      <c r="B17" s="75">
        <v>17</v>
      </c>
      <c r="C17" s="75">
        <v>17.3</v>
      </c>
      <c r="D17" s="75">
        <v>16.8</v>
      </c>
      <c r="E17" s="75">
        <v>17.100000000000001</v>
      </c>
      <c r="F17" s="75">
        <v>17.2</v>
      </c>
      <c r="G17" s="75">
        <v>16.5</v>
      </c>
      <c r="H17" s="75">
        <v>15.9</v>
      </c>
      <c r="I17" s="75">
        <v>15.3</v>
      </c>
      <c r="J17" s="75">
        <v>14.8</v>
      </c>
      <c r="K17" s="75">
        <v>14.8</v>
      </c>
      <c r="L17" s="75">
        <v>14.8</v>
      </c>
      <c r="M17" s="75">
        <v>14.6</v>
      </c>
      <c r="N17" s="75">
        <v>14</v>
      </c>
      <c r="O17" s="75">
        <v>13.3</v>
      </c>
      <c r="P17" s="75">
        <v>12.7</v>
      </c>
      <c r="Q17" s="75">
        <v>12.2</v>
      </c>
      <c r="R17" s="75">
        <v>12.3</v>
      </c>
      <c r="S17" s="75">
        <v>12.4</v>
      </c>
      <c r="T17" s="75">
        <v>12.5</v>
      </c>
      <c r="U17" s="75">
        <v>12.6</v>
      </c>
      <c r="V17" s="75">
        <v>12.6</v>
      </c>
      <c r="W17" s="75">
        <v>12.6</v>
      </c>
      <c r="X17" s="75">
        <v>12.2</v>
      </c>
      <c r="Y17" s="75">
        <v>11.9</v>
      </c>
      <c r="Z17" s="75">
        <v>11.7</v>
      </c>
      <c r="AA17" s="75">
        <v>11.6</v>
      </c>
      <c r="AB17" s="75">
        <v>11.9</v>
      </c>
      <c r="AC17" s="75">
        <v>11.9</v>
      </c>
      <c r="AD17" s="75">
        <v>12.1</v>
      </c>
      <c r="AE17" s="75">
        <v>12.1</v>
      </c>
      <c r="AF17" s="75">
        <v>12.4</v>
      </c>
      <c r="AG17" s="75">
        <v>12.6</v>
      </c>
      <c r="AH17" s="75">
        <v>12.4</v>
      </c>
      <c r="AI17" s="75">
        <v>12</v>
      </c>
      <c r="AJ17" s="75">
        <v>11.5</v>
      </c>
      <c r="AK17" s="75">
        <v>11.4</v>
      </c>
      <c r="AL17" s="75">
        <v>11.33</v>
      </c>
      <c r="AM17" s="75">
        <v>11.37</v>
      </c>
      <c r="AN17" s="75">
        <v>11.3</v>
      </c>
      <c r="AO17" s="75">
        <v>11.1</v>
      </c>
      <c r="AP17" s="75">
        <v>11.2</v>
      </c>
      <c r="AQ17" s="75">
        <v>11.1</v>
      </c>
      <c r="AR17" s="75">
        <v>10.8</v>
      </c>
      <c r="AS17" s="75">
        <v>10.7</v>
      </c>
      <c r="AT17" s="75">
        <v>11.1</v>
      </c>
      <c r="AU17" s="75">
        <v>11.260999999999999</v>
      </c>
      <c r="AV17" s="75">
        <v>11.507999999999999</v>
      </c>
      <c r="AW17" s="75">
        <v>11.356</v>
      </c>
      <c r="AX17" s="75">
        <v>11.672000000000001</v>
      </c>
      <c r="AY17" s="74"/>
    </row>
    <row r="18" spans="1:51">
      <c r="A18" t="s">
        <v>98</v>
      </c>
      <c r="B18" s="75">
        <v>43.146000000000001</v>
      </c>
      <c r="C18" s="75">
        <v>42.622</v>
      </c>
      <c r="D18" s="75">
        <v>42.156999999999996</v>
      </c>
      <c r="E18" s="75">
        <v>41.743000000000002</v>
      </c>
      <c r="F18" s="75">
        <v>41.377000000000002</v>
      </c>
      <c r="G18" s="75">
        <v>41.055</v>
      </c>
      <c r="H18" s="75">
        <v>40.779000000000003</v>
      </c>
      <c r="I18" s="75">
        <v>40.552</v>
      </c>
      <c r="J18" s="75">
        <v>40.375</v>
      </c>
      <c r="K18" s="75">
        <v>40.247</v>
      </c>
      <c r="L18" s="75">
        <v>40.176000000000002</v>
      </c>
      <c r="M18" s="75">
        <v>40.17</v>
      </c>
      <c r="N18" s="75">
        <v>40.226999999999997</v>
      </c>
      <c r="O18" s="75">
        <v>40.334000000000003</v>
      </c>
      <c r="P18" s="75">
        <v>40.472000000000001</v>
      </c>
      <c r="Q18" s="75">
        <v>40.615000000000002</v>
      </c>
      <c r="R18" s="75">
        <v>40.735999999999997</v>
      </c>
      <c r="S18" s="75">
        <v>40.81</v>
      </c>
      <c r="T18" s="75">
        <v>40.817</v>
      </c>
      <c r="U18" s="75">
        <v>40.741999999999997</v>
      </c>
      <c r="V18" s="75">
        <v>40.572000000000003</v>
      </c>
      <c r="W18" s="75">
        <v>40.302</v>
      </c>
      <c r="X18" s="75">
        <v>39.950000000000003</v>
      </c>
      <c r="Y18" s="75">
        <v>39.534999999999997</v>
      </c>
      <c r="Z18" s="75">
        <v>39.073999999999998</v>
      </c>
      <c r="AA18" s="75">
        <v>38.594000000000001</v>
      </c>
      <c r="AB18" s="75">
        <v>38.125</v>
      </c>
      <c r="AC18" s="75">
        <v>37.680999999999997</v>
      </c>
      <c r="AD18" s="75">
        <v>37.268000000000001</v>
      </c>
      <c r="AE18" s="75">
        <v>36.881</v>
      </c>
      <c r="AF18" s="75">
        <v>36.497999999999998</v>
      </c>
      <c r="AG18" s="75">
        <v>36.085999999999999</v>
      </c>
      <c r="AH18" s="75">
        <v>35.613</v>
      </c>
      <c r="AI18" s="75">
        <v>35.055999999999997</v>
      </c>
      <c r="AJ18" s="75">
        <v>34.414000000000001</v>
      </c>
      <c r="AK18" s="75">
        <v>33.69</v>
      </c>
      <c r="AL18" s="75">
        <v>32.899000000000001</v>
      </c>
      <c r="AM18" s="75">
        <v>32.073999999999998</v>
      </c>
      <c r="AN18" s="75">
        <v>31.242000000000001</v>
      </c>
      <c r="AO18" s="75">
        <v>30.423999999999999</v>
      </c>
      <c r="AP18" s="75">
        <v>29.632999999999999</v>
      </c>
      <c r="AQ18" s="75">
        <v>28.878</v>
      </c>
      <c r="AR18" s="75">
        <v>28.155999999999999</v>
      </c>
      <c r="AS18" s="75">
        <v>27.469000000000001</v>
      </c>
      <c r="AT18" s="75">
        <v>26.821000000000002</v>
      </c>
      <c r="AU18" s="75">
        <v>26.218</v>
      </c>
      <c r="AV18" s="75">
        <v>25.667000000000002</v>
      </c>
      <c r="AW18" s="75">
        <v>25.161999999999999</v>
      </c>
      <c r="AX18" s="75">
        <v>24.698</v>
      </c>
      <c r="AY18" s="74"/>
    </row>
    <row r="19" spans="1:51">
      <c r="A19" t="s">
        <v>102</v>
      </c>
      <c r="B19" s="75">
        <v>43.406999999999996</v>
      </c>
      <c r="C19" s="75">
        <v>43.9</v>
      </c>
      <c r="D19" s="75">
        <v>44.36</v>
      </c>
      <c r="E19" s="75">
        <v>44.777000000000001</v>
      </c>
      <c r="F19" s="75">
        <v>45.146000000000001</v>
      </c>
      <c r="G19" s="75">
        <v>45.459000000000003</v>
      </c>
      <c r="H19" s="75">
        <v>45.713999999999999</v>
      </c>
      <c r="I19" s="75">
        <v>45.914000000000001</v>
      </c>
      <c r="J19" s="75">
        <v>46.069000000000003</v>
      </c>
      <c r="K19" s="75">
        <v>46.183999999999997</v>
      </c>
      <c r="L19" s="75">
        <v>46.265000000000001</v>
      </c>
      <c r="M19" s="75">
        <v>46.320999999999998</v>
      </c>
      <c r="N19" s="75">
        <v>46.359000000000002</v>
      </c>
      <c r="O19" s="75">
        <v>46.387999999999998</v>
      </c>
      <c r="P19" s="75">
        <v>46.411999999999999</v>
      </c>
      <c r="Q19" s="75">
        <v>46.439</v>
      </c>
      <c r="R19" s="75">
        <v>46.472999999999999</v>
      </c>
      <c r="S19" s="75">
        <v>46.512</v>
      </c>
      <c r="T19" s="75">
        <v>46.55</v>
      </c>
      <c r="U19" s="75">
        <v>46.585999999999999</v>
      </c>
      <c r="V19" s="75">
        <v>46.613999999999997</v>
      </c>
      <c r="W19" s="75">
        <v>46.628999999999998</v>
      </c>
      <c r="X19" s="75">
        <v>46.624000000000002</v>
      </c>
      <c r="Y19" s="75">
        <v>46.594000000000001</v>
      </c>
      <c r="Z19" s="75">
        <v>46.534999999999997</v>
      </c>
      <c r="AA19" s="75">
        <v>46.445</v>
      </c>
      <c r="AB19" s="75">
        <v>46.322000000000003</v>
      </c>
      <c r="AC19" s="75">
        <v>46.168999999999997</v>
      </c>
      <c r="AD19" s="75">
        <v>45.988999999999997</v>
      </c>
      <c r="AE19" s="75">
        <v>45.780999999999999</v>
      </c>
      <c r="AF19" s="75">
        <v>45.542999999999999</v>
      </c>
      <c r="AG19" s="75">
        <v>45.271000000000001</v>
      </c>
      <c r="AH19" s="75">
        <v>44.966000000000001</v>
      </c>
      <c r="AI19" s="75">
        <v>44.631999999999998</v>
      </c>
      <c r="AJ19" s="75">
        <v>44.271999999999998</v>
      </c>
      <c r="AK19" s="75">
        <v>43.893999999999998</v>
      </c>
      <c r="AL19" s="75">
        <v>43.502000000000002</v>
      </c>
      <c r="AM19" s="75">
        <v>43.103000000000002</v>
      </c>
      <c r="AN19" s="75">
        <v>42.706000000000003</v>
      </c>
      <c r="AO19" s="75">
        <v>42.316000000000003</v>
      </c>
      <c r="AP19" s="75">
        <v>41.942</v>
      </c>
      <c r="AQ19" s="75">
        <v>41.591999999999999</v>
      </c>
      <c r="AR19" s="75">
        <v>41.265000000000001</v>
      </c>
      <c r="AS19" s="75">
        <v>40.956000000000003</v>
      </c>
      <c r="AT19" s="75">
        <v>40.658999999999999</v>
      </c>
      <c r="AU19" s="75">
        <v>40.366</v>
      </c>
      <c r="AV19" s="75">
        <v>40.064999999999998</v>
      </c>
      <c r="AW19" s="75">
        <v>39.744999999999997</v>
      </c>
      <c r="AX19" s="75">
        <v>39.395000000000003</v>
      </c>
      <c r="AY19" s="74"/>
    </row>
    <row r="20" spans="1:51">
      <c r="A20" t="s">
        <v>111</v>
      </c>
      <c r="B20" s="75">
        <v>46.359000000000002</v>
      </c>
      <c r="C20" s="75">
        <v>46.167000000000002</v>
      </c>
      <c r="D20" s="75">
        <v>45.981000000000002</v>
      </c>
      <c r="E20" s="75">
        <v>45.811999999999998</v>
      </c>
      <c r="F20" s="75">
        <v>45.667000000000002</v>
      </c>
      <c r="G20" s="75">
        <v>45.564</v>
      </c>
      <c r="H20" s="75">
        <v>45.518999999999998</v>
      </c>
      <c r="I20" s="75">
        <v>45.524000000000001</v>
      </c>
      <c r="J20" s="75">
        <v>45.557000000000002</v>
      </c>
      <c r="K20" s="75">
        <v>45.588999999999999</v>
      </c>
      <c r="L20" s="75">
        <v>45.566000000000003</v>
      </c>
      <c r="M20" s="75">
        <v>45.424999999999997</v>
      </c>
      <c r="N20" s="75">
        <v>45.128999999999998</v>
      </c>
      <c r="O20" s="75">
        <v>44.664000000000001</v>
      </c>
      <c r="P20" s="75">
        <v>44.036999999999999</v>
      </c>
      <c r="Q20" s="75">
        <v>43.280999999999999</v>
      </c>
      <c r="R20" s="75">
        <v>42.448999999999998</v>
      </c>
      <c r="S20" s="75">
        <v>41.609000000000002</v>
      </c>
      <c r="T20" s="75">
        <v>40.82</v>
      </c>
      <c r="U20" s="75">
        <v>40.113</v>
      </c>
      <c r="V20" s="75">
        <v>39.506999999999998</v>
      </c>
      <c r="W20" s="75">
        <v>38.999000000000002</v>
      </c>
      <c r="X20" s="75">
        <v>38.561999999999998</v>
      </c>
      <c r="Y20" s="75">
        <v>38.17</v>
      </c>
      <c r="Z20" s="75">
        <v>37.816000000000003</v>
      </c>
      <c r="AA20" s="75">
        <v>37.502000000000002</v>
      </c>
      <c r="AB20" s="75">
        <v>37.234000000000002</v>
      </c>
      <c r="AC20" s="75">
        <v>37.01</v>
      </c>
      <c r="AD20" s="75">
        <v>36.817</v>
      </c>
      <c r="AE20" s="75">
        <v>36.634999999999998</v>
      </c>
      <c r="AF20" s="75">
        <v>36.430999999999997</v>
      </c>
      <c r="AG20" s="75">
        <v>36.167000000000002</v>
      </c>
      <c r="AH20" s="75">
        <v>35.823</v>
      </c>
      <c r="AI20" s="75">
        <v>35.39</v>
      </c>
      <c r="AJ20" s="75">
        <v>34.869999999999997</v>
      </c>
      <c r="AK20" s="75">
        <v>34.281999999999996</v>
      </c>
      <c r="AL20" s="75">
        <v>33.659999999999997</v>
      </c>
      <c r="AM20" s="75">
        <v>33.040999999999997</v>
      </c>
      <c r="AN20" s="75">
        <v>32.453000000000003</v>
      </c>
      <c r="AO20" s="75">
        <v>31.905999999999999</v>
      </c>
      <c r="AP20" s="75">
        <v>31.396000000000001</v>
      </c>
      <c r="AQ20" s="75">
        <v>30.908999999999999</v>
      </c>
      <c r="AR20" s="75">
        <v>30.417999999999999</v>
      </c>
      <c r="AS20" s="75">
        <v>29.905000000000001</v>
      </c>
      <c r="AT20" s="75">
        <v>29.367000000000001</v>
      </c>
      <c r="AU20" s="75">
        <v>28.808</v>
      </c>
      <c r="AV20" s="75">
        <v>28.234999999999999</v>
      </c>
      <c r="AW20" s="75">
        <v>27.663</v>
      </c>
      <c r="AX20" s="75">
        <v>27.103999999999999</v>
      </c>
      <c r="AY20" s="74"/>
    </row>
    <row r="21" spans="1:51">
      <c r="A21" t="s">
        <v>115</v>
      </c>
      <c r="B21" s="75">
        <v>33.222000000000001</v>
      </c>
      <c r="C21" s="75">
        <v>32.409999999999997</v>
      </c>
      <c r="D21" s="75">
        <v>31.484000000000002</v>
      </c>
      <c r="E21" s="75">
        <v>30.449000000000002</v>
      </c>
      <c r="F21" s="75">
        <v>29.324999999999999</v>
      </c>
      <c r="G21" s="75">
        <v>28.146000000000001</v>
      </c>
      <c r="H21" s="75">
        <v>26.954000000000001</v>
      </c>
      <c r="I21" s="75">
        <v>25.794</v>
      </c>
      <c r="J21" s="75">
        <v>24.707999999999998</v>
      </c>
      <c r="K21" s="75">
        <v>23.725000000000001</v>
      </c>
      <c r="L21" s="75">
        <v>22.867999999999999</v>
      </c>
      <c r="M21" s="75">
        <v>22.146999999999998</v>
      </c>
      <c r="N21" s="75">
        <v>21.542000000000002</v>
      </c>
      <c r="O21" s="75">
        <v>21.03</v>
      </c>
      <c r="P21" s="75">
        <v>20.6</v>
      </c>
      <c r="Q21" s="75">
        <v>20.238</v>
      </c>
      <c r="R21" s="75">
        <v>19.925000000000001</v>
      </c>
      <c r="S21" s="75">
        <v>19.645</v>
      </c>
      <c r="T21" s="75">
        <v>19.382999999999999</v>
      </c>
      <c r="U21" s="75">
        <v>19.125</v>
      </c>
      <c r="V21" s="75">
        <v>18.873999999999999</v>
      </c>
      <c r="W21" s="75">
        <v>18.643000000000001</v>
      </c>
      <c r="X21" s="75">
        <v>18.437999999999999</v>
      </c>
      <c r="Y21" s="75">
        <v>18.251999999999999</v>
      </c>
      <c r="Z21" s="75">
        <v>18.065999999999999</v>
      </c>
      <c r="AA21" s="75">
        <v>17.832999999999998</v>
      </c>
      <c r="AB21" s="75">
        <v>17.495000000000001</v>
      </c>
      <c r="AC21" s="75">
        <v>17.027000000000001</v>
      </c>
      <c r="AD21" s="75">
        <v>16.427</v>
      </c>
      <c r="AE21" s="75">
        <v>15.715999999999999</v>
      </c>
      <c r="AF21" s="75">
        <v>14.954000000000001</v>
      </c>
      <c r="AG21" s="75">
        <v>14.22</v>
      </c>
      <c r="AH21" s="75">
        <v>13.585000000000001</v>
      </c>
      <c r="AI21" s="75">
        <v>13.093</v>
      </c>
      <c r="AJ21" s="75">
        <v>12.75</v>
      </c>
      <c r="AK21" s="75">
        <v>12.522</v>
      </c>
      <c r="AL21" s="75">
        <v>12.346</v>
      </c>
      <c r="AM21" s="75">
        <v>12.145</v>
      </c>
      <c r="AN21" s="75">
        <v>11.869</v>
      </c>
      <c r="AO21" s="75">
        <v>11.507</v>
      </c>
      <c r="AP21" s="75">
        <v>11.074</v>
      </c>
      <c r="AQ21" s="75">
        <v>10.609</v>
      </c>
      <c r="AR21" s="75">
        <v>10.17</v>
      </c>
      <c r="AS21" s="75">
        <v>9.8000000000000007</v>
      </c>
      <c r="AT21" s="75">
        <v>9.5150000000000006</v>
      </c>
      <c r="AU21" s="75">
        <v>9.3190000000000008</v>
      </c>
      <c r="AV21" s="75">
        <v>9.2029999999999994</v>
      </c>
      <c r="AW21" s="75">
        <v>9.1379999999999999</v>
      </c>
      <c r="AX21" s="75">
        <v>9.0969999999999995</v>
      </c>
      <c r="AY21" s="74"/>
    </row>
    <row r="22" spans="1:51">
      <c r="A22" t="s">
        <v>118</v>
      </c>
      <c r="B22" s="75">
        <v>46.996000000000002</v>
      </c>
      <c r="C22" s="75">
        <v>46.859000000000002</v>
      </c>
      <c r="D22" s="75">
        <v>46.718000000000004</v>
      </c>
      <c r="E22" s="75">
        <v>46.582999999999998</v>
      </c>
      <c r="F22" s="75">
        <v>46.457999999999998</v>
      </c>
      <c r="G22" s="75">
        <v>46.343000000000004</v>
      </c>
      <c r="H22" s="75">
        <v>46.234999999999999</v>
      </c>
      <c r="I22" s="75">
        <v>46.125999999999998</v>
      </c>
      <c r="J22" s="75">
        <v>46.009</v>
      </c>
      <c r="K22" s="75">
        <v>45.884</v>
      </c>
      <c r="L22" s="75">
        <v>45.761000000000003</v>
      </c>
      <c r="M22" s="75">
        <v>45.65</v>
      </c>
      <c r="N22" s="75">
        <v>45.557000000000002</v>
      </c>
      <c r="O22" s="75">
        <v>45.476999999999997</v>
      </c>
      <c r="P22" s="75">
        <v>45.399000000000001</v>
      </c>
      <c r="Q22" s="75">
        <v>45.31</v>
      </c>
      <c r="R22" s="75">
        <v>45.195999999999998</v>
      </c>
      <c r="S22" s="75">
        <v>45.033999999999999</v>
      </c>
      <c r="T22" s="75">
        <v>44.805</v>
      </c>
      <c r="U22" s="75">
        <v>44.488999999999997</v>
      </c>
      <c r="V22" s="75">
        <v>44.064</v>
      </c>
      <c r="W22" s="75">
        <v>43.509</v>
      </c>
      <c r="X22" s="75">
        <v>42.826999999999998</v>
      </c>
      <c r="Y22" s="75">
        <v>42.029000000000003</v>
      </c>
      <c r="Z22" s="75">
        <v>41.127000000000002</v>
      </c>
      <c r="AA22" s="75">
        <v>40.137999999999998</v>
      </c>
      <c r="AB22" s="75">
        <v>39.081000000000003</v>
      </c>
      <c r="AC22" s="75">
        <v>37.985999999999997</v>
      </c>
      <c r="AD22" s="75">
        <v>36.884</v>
      </c>
      <c r="AE22" s="75">
        <v>35.801000000000002</v>
      </c>
      <c r="AF22" s="75">
        <v>34.765999999999998</v>
      </c>
      <c r="AG22" s="75">
        <v>33.796999999999997</v>
      </c>
      <c r="AH22" s="75">
        <v>32.895000000000003</v>
      </c>
      <c r="AI22" s="75">
        <v>32.058</v>
      </c>
      <c r="AJ22" s="75">
        <v>31.286000000000001</v>
      </c>
      <c r="AK22" s="75">
        <v>30.568999999999999</v>
      </c>
      <c r="AL22" s="75">
        <v>29.888999999999999</v>
      </c>
      <c r="AM22" s="75">
        <v>29.228000000000002</v>
      </c>
      <c r="AN22" s="75">
        <v>28.576000000000001</v>
      </c>
      <c r="AO22" s="75">
        <v>27.934999999999999</v>
      </c>
      <c r="AP22" s="75">
        <v>27.318000000000001</v>
      </c>
      <c r="AQ22" s="75">
        <v>26.745000000000001</v>
      </c>
      <c r="AR22" s="75">
        <v>26.234999999999999</v>
      </c>
      <c r="AS22" s="75">
        <v>25.8</v>
      </c>
      <c r="AT22" s="75">
        <v>25.437999999999999</v>
      </c>
      <c r="AU22" s="75">
        <v>25.146999999999998</v>
      </c>
      <c r="AV22" s="75">
        <v>24.914000000000001</v>
      </c>
      <c r="AW22" s="75">
        <v>24.718</v>
      </c>
      <c r="AX22" s="75">
        <v>24.54</v>
      </c>
      <c r="AY22" s="74"/>
    </row>
    <row r="23" spans="1:51">
      <c r="A23" t="s">
        <v>122</v>
      </c>
      <c r="B23" s="75">
        <v>42.865000000000002</v>
      </c>
      <c r="C23" s="75">
        <v>42.548999999999999</v>
      </c>
      <c r="D23" s="75">
        <v>42.073999999999998</v>
      </c>
      <c r="E23" s="75">
        <v>41.421999999999997</v>
      </c>
      <c r="F23" s="75">
        <v>40.606000000000002</v>
      </c>
      <c r="G23" s="75">
        <v>39.659999999999997</v>
      </c>
      <c r="H23" s="75">
        <v>38.637</v>
      </c>
      <c r="I23" s="75">
        <v>37.61</v>
      </c>
      <c r="J23" s="75">
        <v>36.642000000000003</v>
      </c>
      <c r="K23" s="75">
        <v>35.773000000000003</v>
      </c>
      <c r="L23" s="75">
        <v>35.033999999999999</v>
      </c>
      <c r="M23" s="75">
        <v>34.441000000000003</v>
      </c>
      <c r="N23" s="75">
        <v>33.968000000000004</v>
      </c>
      <c r="O23" s="75">
        <v>33.585999999999999</v>
      </c>
      <c r="P23" s="75">
        <v>33.279000000000003</v>
      </c>
      <c r="Q23" s="75">
        <v>33.033999999999999</v>
      </c>
      <c r="R23" s="75">
        <v>32.835999999999999</v>
      </c>
      <c r="S23" s="75">
        <v>32.658999999999999</v>
      </c>
      <c r="T23" s="75">
        <v>32.475000000000001</v>
      </c>
      <c r="U23" s="75">
        <v>32.250999999999998</v>
      </c>
      <c r="V23" s="75">
        <v>31.949000000000002</v>
      </c>
      <c r="W23" s="75">
        <v>31.533000000000001</v>
      </c>
      <c r="X23" s="75">
        <v>30.994</v>
      </c>
      <c r="Y23" s="75">
        <v>30.335999999999999</v>
      </c>
      <c r="Z23" s="75">
        <v>29.568999999999999</v>
      </c>
      <c r="AA23" s="75">
        <v>28.709</v>
      </c>
      <c r="AB23" s="75">
        <v>27.779</v>
      </c>
      <c r="AC23" s="75">
        <v>26.821999999999999</v>
      </c>
      <c r="AD23" s="75">
        <v>25.882999999999999</v>
      </c>
      <c r="AE23" s="75">
        <v>24.995000000000001</v>
      </c>
      <c r="AF23" s="75">
        <v>24.198</v>
      </c>
      <c r="AG23" s="75">
        <v>23.524000000000001</v>
      </c>
      <c r="AH23" s="75">
        <v>22.972000000000001</v>
      </c>
      <c r="AI23" s="75">
        <v>22.533999999999999</v>
      </c>
      <c r="AJ23" s="75">
        <v>22.199000000000002</v>
      </c>
      <c r="AK23" s="75">
        <v>21.95</v>
      </c>
      <c r="AL23" s="75">
        <v>21.76</v>
      </c>
      <c r="AM23" s="75">
        <v>21.591999999999999</v>
      </c>
      <c r="AN23" s="75">
        <v>21.407</v>
      </c>
      <c r="AO23" s="75">
        <v>21.178999999999998</v>
      </c>
      <c r="AP23" s="75">
        <v>20.878</v>
      </c>
      <c r="AQ23" s="75">
        <v>20.481999999999999</v>
      </c>
      <c r="AR23" s="75">
        <v>19.998000000000001</v>
      </c>
      <c r="AS23" s="75">
        <v>19.439</v>
      </c>
      <c r="AT23" s="75">
        <v>18.817</v>
      </c>
      <c r="AU23" s="75">
        <v>18.152999999999999</v>
      </c>
      <c r="AV23" s="75">
        <v>17.475999999999999</v>
      </c>
      <c r="AW23" s="75">
        <v>16.814</v>
      </c>
      <c r="AX23" s="75">
        <v>16.193999999999999</v>
      </c>
      <c r="AY23" s="74"/>
    </row>
    <row r="24" spans="1:51">
      <c r="A24" t="s">
        <v>125</v>
      </c>
      <c r="B24" s="75">
        <v>45.555</v>
      </c>
      <c r="C24" s="75">
        <v>44.552</v>
      </c>
      <c r="D24" s="75">
        <v>43.44</v>
      </c>
      <c r="E24" s="75">
        <v>42.249000000000002</v>
      </c>
      <c r="F24" s="75">
        <v>41.024000000000001</v>
      </c>
      <c r="G24" s="75">
        <v>39.835000000000001</v>
      </c>
      <c r="H24" s="75">
        <v>38.756</v>
      </c>
      <c r="I24" s="75">
        <v>37.828000000000003</v>
      </c>
      <c r="J24" s="75">
        <v>37.064</v>
      </c>
      <c r="K24" s="75">
        <v>36.46</v>
      </c>
      <c r="L24" s="75">
        <v>35.963999999999999</v>
      </c>
      <c r="M24" s="75">
        <v>35.497999999999998</v>
      </c>
      <c r="N24" s="75">
        <v>34.981999999999999</v>
      </c>
      <c r="O24" s="75">
        <v>34.372</v>
      </c>
      <c r="P24" s="75">
        <v>33.664999999999999</v>
      </c>
      <c r="Q24" s="75">
        <v>32.908000000000001</v>
      </c>
      <c r="R24" s="75">
        <v>32.18</v>
      </c>
      <c r="S24" s="75">
        <v>31.558</v>
      </c>
      <c r="T24" s="75">
        <v>31.088999999999999</v>
      </c>
      <c r="U24" s="75">
        <v>30.771000000000001</v>
      </c>
      <c r="V24" s="75">
        <v>30.553000000000001</v>
      </c>
      <c r="W24" s="75">
        <v>30.35</v>
      </c>
      <c r="X24" s="75">
        <v>30.081</v>
      </c>
      <c r="Y24" s="75">
        <v>29.702000000000002</v>
      </c>
      <c r="Z24" s="75">
        <v>29.215</v>
      </c>
      <c r="AA24" s="75">
        <v>28.677</v>
      </c>
      <c r="AB24" s="75">
        <v>28.181999999999999</v>
      </c>
      <c r="AC24" s="75">
        <v>27.815999999999999</v>
      </c>
      <c r="AD24" s="75">
        <v>27.623000000000001</v>
      </c>
      <c r="AE24" s="75">
        <v>27.596</v>
      </c>
      <c r="AF24" s="75">
        <v>27.681000000000001</v>
      </c>
      <c r="AG24" s="75">
        <v>27.792999999999999</v>
      </c>
      <c r="AH24" s="75">
        <v>27.832000000000001</v>
      </c>
      <c r="AI24" s="75">
        <v>27.722000000000001</v>
      </c>
      <c r="AJ24" s="75">
        <v>27.434999999999999</v>
      </c>
      <c r="AK24" s="75">
        <v>26.96</v>
      </c>
      <c r="AL24" s="75">
        <v>26.315000000000001</v>
      </c>
      <c r="AM24" s="75">
        <v>25.568000000000001</v>
      </c>
      <c r="AN24" s="75">
        <v>24.782</v>
      </c>
      <c r="AO24" s="75">
        <v>23.995000000000001</v>
      </c>
      <c r="AP24" s="75">
        <v>23.247</v>
      </c>
      <c r="AQ24" s="75">
        <v>22.571999999999999</v>
      </c>
      <c r="AR24" s="75">
        <v>21.977</v>
      </c>
      <c r="AS24" s="75">
        <v>21.463999999999999</v>
      </c>
      <c r="AT24" s="75">
        <v>21.033999999999999</v>
      </c>
      <c r="AU24" s="75">
        <v>20.678000000000001</v>
      </c>
      <c r="AV24" s="75">
        <v>20.373000000000001</v>
      </c>
      <c r="AW24" s="75">
        <v>20.088999999999999</v>
      </c>
      <c r="AX24" s="75">
        <v>19.802</v>
      </c>
      <c r="AY24" s="74"/>
    </row>
    <row r="25" spans="1:51">
      <c r="A25" t="s">
        <v>131</v>
      </c>
      <c r="B25" s="75">
        <v>17.8</v>
      </c>
      <c r="C25" s="75">
        <v>17.399999999999999</v>
      </c>
      <c r="D25" s="75">
        <v>16.7</v>
      </c>
      <c r="E25" s="75">
        <v>16.399999999999999</v>
      </c>
      <c r="F25" s="75">
        <v>16.100000000000001</v>
      </c>
      <c r="G25" s="75">
        <v>15.3</v>
      </c>
      <c r="H25" s="75">
        <v>14.9</v>
      </c>
      <c r="I25" s="75">
        <v>15</v>
      </c>
      <c r="J25" s="75">
        <v>16.899999999999999</v>
      </c>
      <c r="K25" s="75">
        <v>17</v>
      </c>
      <c r="L25" s="75">
        <v>16.3</v>
      </c>
      <c r="M25" s="75">
        <v>15.9</v>
      </c>
      <c r="N25" s="75">
        <v>15.3</v>
      </c>
      <c r="O25" s="75">
        <v>16.2</v>
      </c>
      <c r="P25" s="75">
        <v>17.2</v>
      </c>
      <c r="Q25" s="75">
        <v>16.600000000000001</v>
      </c>
      <c r="R25" s="75">
        <v>16.5</v>
      </c>
      <c r="S25" s="75">
        <v>16.100000000000001</v>
      </c>
      <c r="T25" s="75">
        <v>15.5</v>
      </c>
      <c r="U25" s="75">
        <v>15.3</v>
      </c>
      <c r="V25" s="75">
        <v>14.5</v>
      </c>
      <c r="W25" s="75">
        <v>14.1</v>
      </c>
      <c r="X25" s="75">
        <v>13.9</v>
      </c>
      <c r="Y25" s="75">
        <v>13.6</v>
      </c>
      <c r="Z25" s="75">
        <v>13.7</v>
      </c>
      <c r="AA25" s="75">
        <v>13.3</v>
      </c>
      <c r="AB25" s="75">
        <v>13.2</v>
      </c>
      <c r="AC25" s="75">
        <v>13</v>
      </c>
      <c r="AD25" s="75">
        <v>13.1</v>
      </c>
      <c r="AE25" s="75">
        <v>12.6</v>
      </c>
      <c r="AF25" s="75">
        <v>12.1</v>
      </c>
      <c r="AG25" s="75">
        <v>11.1</v>
      </c>
      <c r="AH25" s="75">
        <v>10.4</v>
      </c>
      <c r="AI25" s="75">
        <v>10</v>
      </c>
      <c r="AJ25" s="75">
        <v>9.4</v>
      </c>
      <c r="AK25" s="75">
        <v>8.6</v>
      </c>
      <c r="AL25" s="75">
        <v>8.6999999999999993</v>
      </c>
      <c r="AM25" s="75">
        <v>7.7</v>
      </c>
      <c r="AN25" s="75">
        <v>7.9</v>
      </c>
      <c r="AO25" s="75">
        <v>8.8000000000000007</v>
      </c>
      <c r="AP25" s="75">
        <v>9</v>
      </c>
      <c r="AQ25" s="75">
        <v>8.6</v>
      </c>
      <c r="AR25" s="75">
        <v>8.5</v>
      </c>
      <c r="AS25" s="75">
        <v>8.6</v>
      </c>
      <c r="AT25" s="75">
        <v>9</v>
      </c>
      <c r="AU25" s="75">
        <v>9.1829999999999998</v>
      </c>
      <c r="AV25" s="75">
        <v>9.609</v>
      </c>
      <c r="AW25" s="75">
        <v>9.8369999999999997</v>
      </c>
      <c r="AX25" s="75">
        <v>10.194000000000001</v>
      </c>
      <c r="AY25" s="74"/>
    </row>
    <row r="26" spans="1:51">
      <c r="A26" t="s">
        <v>135</v>
      </c>
      <c r="B26" s="75">
        <v>47.530999999999999</v>
      </c>
      <c r="C26" s="75">
        <v>47.496000000000002</v>
      </c>
      <c r="D26" s="75">
        <v>47.466000000000001</v>
      </c>
      <c r="E26" s="75">
        <v>47.448</v>
      </c>
      <c r="F26" s="75">
        <v>47.442</v>
      </c>
      <c r="G26" s="75">
        <v>47.441000000000003</v>
      </c>
      <c r="H26" s="75">
        <v>47.427999999999997</v>
      </c>
      <c r="I26" s="75">
        <v>47.396000000000001</v>
      </c>
      <c r="J26" s="75">
        <v>47.343000000000004</v>
      </c>
      <c r="K26" s="75">
        <v>47.277999999999999</v>
      </c>
      <c r="L26" s="75">
        <v>47.226999999999997</v>
      </c>
      <c r="M26" s="75">
        <v>47.22</v>
      </c>
      <c r="N26" s="75">
        <v>47.28</v>
      </c>
      <c r="O26" s="75">
        <v>47.414000000000001</v>
      </c>
      <c r="P26" s="75">
        <v>47.613999999999997</v>
      </c>
      <c r="Q26" s="75">
        <v>47.857999999999997</v>
      </c>
      <c r="R26" s="75">
        <v>48.112000000000002</v>
      </c>
      <c r="S26" s="75">
        <v>48.34</v>
      </c>
      <c r="T26" s="75">
        <v>48.512</v>
      </c>
      <c r="U26" s="75">
        <v>48.615000000000002</v>
      </c>
      <c r="V26" s="75">
        <v>48.648000000000003</v>
      </c>
      <c r="W26" s="75">
        <v>48.621000000000002</v>
      </c>
      <c r="X26" s="75">
        <v>48.558</v>
      </c>
      <c r="Y26" s="75">
        <v>48.478999999999999</v>
      </c>
      <c r="Z26" s="75">
        <v>48.392000000000003</v>
      </c>
      <c r="AA26" s="75">
        <v>48.302</v>
      </c>
      <c r="AB26" s="75">
        <v>48.21</v>
      </c>
      <c r="AC26" s="75">
        <v>48.110999999999997</v>
      </c>
      <c r="AD26" s="75">
        <v>48</v>
      </c>
      <c r="AE26" s="75">
        <v>47.875999999999998</v>
      </c>
      <c r="AF26" s="75">
        <v>47.735999999999997</v>
      </c>
      <c r="AG26" s="75">
        <v>47.573999999999998</v>
      </c>
      <c r="AH26" s="75">
        <v>47.39</v>
      </c>
      <c r="AI26" s="75">
        <v>47.183</v>
      </c>
      <c r="AJ26" s="75">
        <v>46.957999999999998</v>
      </c>
      <c r="AK26" s="75">
        <v>46.707000000000001</v>
      </c>
      <c r="AL26" s="75">
        <v>46.42</v>
      </c>
      <c r="AM26" s="75">
        <v>46.104999999999997</v>
      </c>
      <c r="AN26" s="75">
        <v>45.780999999999999</v>
      </c>
      <c r="AO26" s="75">
        <v>45.476999999999997</v>
      </c>
      <c r="AP26" s="75">
        <v>45.261000000000003</v>
      </c>
      <c r="AQ26" s="75">
        <v>45.213000000000001</v>
      </c>
      <c r="AR26" s="75">
        <v>45.362000000000002</v>
      </c>
      <c r="AS26" s="75">
        <v>45.695</v>
      </c>
      <c r="AT26" s="75">
        <v>46.164000000000001</v>
      </c>
      <c r="AU26" s="75">
        <v>46.67</v>
      </c>
      <c r="AV26" s="75">
        <v>47.082999999999998</v>
      </c>
      <c r="AW26" s="75">
        <v>47.289000000000001</v>
      </c>
      <c r="AX26" s="75">
        <v>47.212000000000003</v>
      </c>
      <c r="AY26" s="74"/>
    </row>
    <row r="27" spans="1:51">
      <c r="A27" t="s">
        <v>139</v>
      </c>
      <c r="B27" s="75">
        <v>45.866</v>
      </c>
      <c r="C27" s="75">
        <v>45.604999999999997</v>
      </c>
      <c r="D27" s="75">
        <v>45.366</v>
      </c>
      <c r="E27" s="75">
        <v>45.151000000000003</v>
      </c>
      <c r="F27" s="75">
        <v>44.957999999999998</v>
      </c>
      <c r="G27" s="75">
        <v>44.781999999999996</v>
      </c>
      <c r="H27" s="75">
        <v>44.619</v>
      </c>
      <c r="I27" s="75">
        <v>44.465000000000003</v>
      </c>
      <c r="J27" s="75">
        <v>44.320999999999998</v>
      </c>
      <c r="K27" s="75">
        <v>44.192</v>
      </c>
      <c r="L27" s="75">
        <v>44.081000000000003</v>
      </c>
      <c r="M27" s="75">
        <v>43.994</v>
      </c>
      <c r="N27" s="75">
        <v>43.939</v>
      </c>
      <c r="O27" s="75">
        <v>43.927</v>
      </c>
      <c r="P27" s="75">
        <v>43.968000000000004</v>
      </c>
      <c r="Q27" s="75">
        <v>44.081000000000003</v>
      </c>
      <c r="R27" s="75">
        <v>44.29</v>
      </c>
      <c r="S27" s="75">
        <v>44.594999999999999</v>
      </c>
      <c r="T27" s="75">
        <v>44.985999999999997</v>
      </c>
      <c r="U27" s="75">
        <v>45.442999999999998</v>
      </c>
      <c r="V27" s="75">
        <v>45.945999999999998</v>
      </c>
      <c r="W27" s="75">
        <v>46.475000000000001</v>
      </c>
      <c r="X27" s="75">
        <v>46.991</v>
      </c>
      <c r="Y27" s="75">
        <v>47.453000000000003</v>
      </c>
      <c r="Z27" s="75">
        <v>47.820999999999998</v>
      </c>
      <c r="AA27" s="75">
        <v>48.048999999999999</v>
      </c>
      <c r="AB27" s="75">
        <v>48.098999999999997</v>
      </c>
      <c r="AC27" s="75">
        <v>47.963000000000001</v>
      </c>
      <c r="AD27" s="75">
        <v>47.646000000000001</v>
      </c>
      <c r="AE27" s="75">
        <v>47.155000000000001</v>
      </c>
      <c r="AF27" s="75">
        <v>46.502000000000002</v>
      </c>
      <c r="AG27" s="75">
        <v>45.712000000000003</v>
      </c>
      <c r="AH27" s="75">
        <v>44.829000000000001</v>
      </c>
      <c r="AI27" s="75">
        <v>43.896000000000001</v>
      </c>
      <c r="AJ27" s="75">
        <v>42.945999999999998</v>
      </c>
      <c r="AK27" s="75">
        <v>42.002000000000002</v>
      </c>
      <c r="AL27" s="75">
        <v>41.076999999999998</v>
      </c>
      <c r="AM27" s="75">
        <v>40.17</v>
      </c>
      <c r="AN27" s="75">
        <v>39.289000000000001</v>
      </c>
      <c r="AO27" s="75">
        <v>38.453000000000003</v>
      </c>
      <c r="AP27" s="75">
        <v>37.685000000000002</v>
      </c>
      <c r="AQ27" s="75">
        <v>37.003</v>
      </c>
      <c r="AR27" s="75">
        <v>36.412999999999997</v>
      </c>
      <c r="AS27" s="75">
        <v>35.909999999999997</v>
      </c>
      <c r="AT27" s="75">
        <v>35.493000000000002</v>
      </c>
      <c r="AU27" s="75">
        <v>35.154000000000003</v>
      </c>
      <c r="AV27" s="75">
        <v>34.886000000000003</v>
      </c>
      <c r="AW27" s="75">
        <v>34.664999999999999</v>
      </c>
      <c r="AX27" s="75">
        <v>34.465000000000003</v>
      </c>
      <c r="AY27" s="74"/>
    </row>
    <row r="28" spans="1:51">
      <c r="A28" t="s">
        <v>149</v>
      </c>
      <c r="B28" s="75">
        <v>45.106999999999999</v>
      </c>
      <c r="C28" s="75">
        <v>45.058999999999997</v>
      </c>
      <c r="D28" s="75">
        <v>45.006</v>
      </c>
      <c r="E28" s="75">
        <v>44.936999999999998</v>
      </c>
      <c r="F28" s="75">
        <v>44.834000000000003</v>
      </c>
      <c r="G28" s="75">
        <v>44.674999999999997</v>
      </c>
      <c r="H28" s="75">
        <v>44.433999999999997</v>
      </c>
      <c r="I28" s="75">
        <v>44.094000000000001</v>
      </c>
      <c r="J28" s="75">
        <v>43.637</v>
      </c>
      <c r="K28" s="75">
        <v>43.052999999999997</v>
      </c>
      <c r="L28" s="75">
        <v>42.247</v>
      </c>
      <c r="M28" s="75">
        <v>41.104999999999997</v>
      </c>
      <c r="N28" s="75">
        <v>39.649000000000001</v>
      </c>
      <c r="O28" s="75">
        <v>37.994999999999997</v>
      </c>
      <c r="P28" s="75">
        <v>36.32</v>
      </c>
      <c r="Q28" s="75">
        <v>35.018999999999998</v>
      </c>
      <c r="R28" s="75">
        <v>34.558</v>
      </c>
      <c r="S28" s="75">
        <v>35.17</v>
      </c>
      <c r="T28" s="75">
        <v>36.893999999999998</v>
      </c>
      <c r="U28" s="75">
        <v>39.587000000000003</v>
      </c>
      <c r="V28" s="75">
        <v>42.845999999999997</v>
      </c>
      <c r="W28" s="75">
        <v>46.107999999999997</v>
      </c>
      <c r="X28" s="75">
        <v>48.805999999999997</v>
      </c>
      <c r="Y28" s="75">
        <v>50.534999999999997</v>
      </c>
      <c r="Z28" s="75">
        <v>51.146999999999998</v>
      </c>
      <c r="AA28" s="75">
        <v>50.698</v>
      </c>
      <c r="AB28" s="75">
        <v>49.445</v>
      </c>
      <c r="AC28" s="75">
        <v>47.844999999999999</v>
      </c>
      <c r="AD28" s="75">
        <v>46.265999999999998</v>
      </c>
      <c r="AE28" s="75">
        <v>44.838000000000001</v>
      </c>
      <c r="AF28" s="75">
        <v>43.59</v>
      </c>
      <c r="AG28" s="75">
        <v>42.442999999999998</v>
      </c>
      <c r="AH28" s="75">
        <v>41.228000000000002</v>
      </c>
      <c r="AI28" s="75">
        <v>39.835000000000001</v>
      </c>
      <c r="AJ28" s="75">
        <v>38.268000000000001</v>
      </c>
      <c r="AK28" s="75">
        <v>36.557000000000002</v>
      </c>
      <c r="AL28" s="75">
        <v>34.753999999999998</v>
      </c>
      <c r="AM28" s="75">
        <v>32.950000000000003</v>
      </c>
      <c r="AN28" s="75">
        <v>31.231000000000002</v>
      </c>
      <c r="AO28" s="75">
        <v>29.658000000000001</v>
      </c>
      <c r="AP28" s="75">
        <v>28.292000000000002</v>
      </c>
      <c r="AQ28" s="75">
        <v>27.175999999999998</v>
      </c>
      <c r="AR28" s="75">
        <v>26.298999999999999</v>
      </c>
      <c r="AS28" s="75">
        <v>25.64</v>
      </c>
      <c r="AT28" s="75">
        <v>25.184999999999999</v>
      </c>
      <c r="AU28" s="75">
        <v>24.908999999999999</v>
      </c>
      <c r="AV28" s="75">
        <v>24.776</v>
      </c>
      <c r="AW28" s="75">
        <v>24.734999999999999</v>
      </c>
      <c r="AX28" s="75">
        <v>24.733000000000001</v>
      </c>
      <c r="AY28" s="74"/>
    </row>
    <row r="29" spans="1:51">
      <c r="A29" t="s">
        <v>153</v>
      </c>
      <c r="B29" s="75">
        <v>43.366</v>
      </c>
      <c r="C29" s="75">
        <v>43.563000000000002</v>
      </c>
      <c r="D29" s="75">
        <v>43.765999999999998</v>
      </c>
      <c r="E29" s="75">
        <v>43.959000000000003</v>
      </c>
      <c r="F29" s="75">
        <v>44.134</v>
      </c>
      <c r="G29" s="75">
        <v>44.287999999999997</v>
      </c>
      <c r="H29" s="75">
        <v>44.424999999999997</v>
      </c>
      <c r="I29" s="75">
        <v>44.555999999999997</v>
      </c>
      <c r="J29" s="75">
        <v>44.686</v>
      </c>
      <c r="K29" s="75">
        <v>44.813000000000002</v>
      </c>
      <c r="L29" s="75">
        <v>44.933999999999997</v>
      </c>
      <c r="M29" s="75">
        <v>45.042999999999999</v>
      </c>
      <c r="N29" s="75">
        <v>45.133000000000003</v>
      </c>
      <c r="O29" s="75">
        <v>45.2</v>
      </c>
      <c r="P29" s="75">
        <v>45.243000000000002</v>
      </c>
      <c r="Q29" s="75">
        <v>45.264000000000003</v>
      </c>
      <c r="R29" s="75">
        <v>45.27</v>
      </c>
      <c r="S29" s="75">
        <v>45.267000000000003</v>
      </c>
      <c r="T29" s="75">
        <v>45.252000000000002</v>
      </c>
      <c r="U29" s="75">
        <v>45.22</v>
      </c>
      <c r="V29" s="75">
        <v>45.156999999999996</v>
      </c>
      <c r="W29" s="75">
        <v>45.045000000000002</v>
      </c>
      <c r="X29" s="75">
        <v>44.872999999999998</v>
      </c>
      <c r="Y29" s="75">
        <v>44.634999999999998</v>
      </c>
      <c r="Z29" s="75">
        <v>44.335000000000001</v>
      </c>
      <c r="AA29" s="75">
        <v>43.981999999999999</v>
      </c>
      <c r="AB29" s="75">
        <v>43.594000000000001</v>
      </c>
      <c r="AC29" s="75">
        <v>43.189</v>
      </c>
      <c r="AD29" s="75">
        <v>42.780999999999999</v>
      </c>
      <c r="AE29" s="75">
        <v>42.372999999999998</v>
      </c>
      <c r="AF29" s="75">
        <v>41.95</v>
      </c>
      <c r="AG29" s="75">
        <v>41.487000000000002</v>
      </c>
      <c r="AH29" s="75">
        <v>40.970999999999997</v>
      </c>
      <c r="AI29" s="75">
        <v>40.402999999999999</v>
      </c>
      <c r="AJ29" s="75">
        <v>39.802999999999997</v>
      </c>
      <c r="AK29" s="75">
        <v>39.212000000000003</v>
      </c>
      <c r="AL29" s="75">
        <v>38.683</v>
      </c>
      <c r="AM29" s="75">
        <v>38.252000000000002</v>
      </c>
      <c r="AN29" s="75">
        <v>37.944000000000003</v>
      </c>
      <c r="AO29" s="75">
        <v>37.758000000000003</v>
      </c>
      <c r="AP29" s="75">
        <v>37.685000000000002</v>
      </c>
      <c r="AQ29" s="75">
        <v>37.698999999999998</v>
      </c>
      <c r="AR29" s="75">
        <v>37.747999999999998</v>
      </c>
      <c r="AS29" s="75">
        <v>37.784999999999997</v>
      </c>
      <c r="AT29" s="75">
        <v>37.776000000000003</v>
      </c>
      <c r="AU29" s="75">
        <v>37.69</v>
      </c>
      <c r="AV29" s="75">
        <v>37.506</v>
      </c>
      <c r="AW29" s="75">
        <v>37.226999999999997</v>
      </c>
      <c r="AX29" s="75">
        <v>36.86</v>
      </c>
      <c r="AY29" s="74"/>
    </row>
    <row r="30" spans="1:51">
      <c r="A30" t="s">
        <v>158</v>
      </c>
      <c r="B30" s="75">
        <v>26.7</v>
      </c>
      <c r="C30" s="75">
        <v>26</v>
      </c>
      <c r="D30" s="75">
        <v>25.2</v>
      </c>
      <c r="E30" s="75">
        <v>24.6</v>
      </c>
      <c r="F30" s="75">
        <v>23.4</v>
      </c>
      <c r="G30" s="75">
        <v>21.3</v>
      </c>
      <c r="H30" s="75">
        <v>19.3</v>
      </c>
      <c r="I30" s="75">
        <v>18.2</v>
      </c>
      <c r="J30" s="75">
        <v>17.600000000000001</v>
      </c>
      <c r="K30" s="75">
        <v>17.600000000000001</v>
      </c>
      <c r="L30" s="75">
        <v>17.399999999999999</v>
      </c>
      <c r="M30" s="75">
        <v>16.8</v>
      </c>
      <c r="N30" s="75">
        <v>15.9</v>
      </c>
      <c r="O30" s="75">
        <v>15.6</v>
      </c>
      <c r="P30" s="75">
        <v>15.4</v>
      </c>
      <c r="Q30" s="75">
        <v>15.8</v>
      </c>
      <c r="R30" s="75">
        <v>15.6</v>
      </c>
      <c r="S30" s="75">
        <v>15.5</v>
      </c>
      <c r="T30" s="75">
        <v>15.2</v>
      </c>
      <c r="U30" s="75">
        <v>15.4</v>
      </c>
      <c r="V30" s="75">
        <v>15.4</v>
      </c>
      <c r="W30" s="75">
        <v>15.3</v>
      </c>
      <c r="X30" s="75">
        <v>15.1</v>
      </c>
      <c r="Y30" s="75">
        <v>15</v>
      </c>
      <c r="Z30" s="75">
        <v>15</v>
      </c>
      <c r="AA30" s="75">
        <v>14.9</v>
      </c>
      <c r="AB30" s="75">
        <v>14.5</v>
      </c>
      <c r="AC30" s="75">
        <v>14.4</v>
      </c>
      <c r="AD30" s="75">
        <v>14.5</v>
      </c>
      <c r="AE30" s="75">
        <v>14.9</v>
      </c>
      <c r="AF30" s="75">
        <v>15</v>
      </c>
      <c r="AG30" s="75">
        <v>14.9</v>
      </c>
      <c r="AH30" s="75">
        <v>14.7</v>
      </c>
      <c r="AI30" s="75">
        <v>13.6</v>
      </c>
      <c r="AJ30" s="75">
        <v>13.1</v>
      </c>
      <c r="AK30" s="75">
        <v>12.6</v>
      </c>
      <c r="AL30" s="75">
        <v>12</v>
      </c>
      <c r="AM30" s="75">
        <v>11.6</v>
      </c>
      <c r="AN30" s="75">
        <v>11.4</v>
      </c>
      <c r="AO30" s="75">
        <v>11.2</v>
      </c>
      <c r="AP30" s="75">
        <v>10.9</v>
      </c>
      <c r="AQ30" s="75">
        <v>10.6</v>
      </c>
      <c r="AR30" s="75">
        <v>10.7</v>
      </c>
      <c r="AS30" s="75">
        <v>10.5</v>
      </c>
      <c r="AT30" s="75">
        <v>10.65</v>
      </c>
      <c r="AU30" s="75">
        <v>10.65</v>
      </c>
      <c r="AV30" s="75">
        <v>10.85</v>
      </c>
      <c r="AW30" s="75">
        <v>11.1</v>
      </c>
      <c r="AX30" s="75">
        <v>11.25</v>
      </c>
      <c r="AY30" s="74"/>
    </row>
    <row r="31" spans="1:51">
      <c r="A31" t="s">
        <v>146</v>
      </c>
      <c r="B31" s="75">
        <v>50.456000000000003</v>
      </c>
      <c r="C31" s="75">
        <v>49.75</v>
      </c>
      <c r="D31" s="75">
        <v>48.881</v>
      </c>
      <c r="E31" s="75">
        <v>47.869</v>
      </c>
      <c r="F31" s="75">
        <v>46.747999999999998</v>
      </c>
      <c r="G31" s="75">
        <v>45.570999999999998</v>
      </c>
      <c r="H31" s="75">
        <v>44.396000000000001</v>
      </c>
      <c r="I31" s="75">
        <v>43.268999999999998</v>
      </c>
      <c r="J31" s="75">
        <v>42.225999999999999</v>
      </c>
      <c r="K31" s="75">
        <v>41.287999999999997</v>
      </c>
      <c r="L31" s="75">
        <v>40.433</v>
      </c>
      <c r="M31" s="75">
        <v>39.609000000000002</v>
      </c>
      <c r="N31" s="75">
        <v>38.777000000000001</v>
      </c>
      <c r="O31" s="75">
        <v>37.933</v>
      </c>
      <c r="P31" s="75">
        <v>37.118000000000002</v>
      </c>
      <c r="Q31" s="75">
        <v>36.435000000000002</v>
      </c>
      <c r="R31" s="75">
        <v>36.017000000000003</v>
      </c>
      <c r="S31" s="75">
        <v>35.944000000000003</v>
      </c>
      <c r="T31" s="75">
        <v>36.237000000000002</v>
      </c>
      <c r="U31" s="75">
        <v>36.860999999999997</v>
      </c>
      <c r="V31" s="75">
        <v>37.725000000000001</v>
      </c>
      <c r="W31" s="75">
        <v>38.701000000000001</v>
      </c>
      <c r="X31" s="75">
        <v>39.628</v>
      </c>
      <c r="Y31" s="75">
        <v>40.371000000000002</v>
      </c>
      <c r="Z31" s="75">
        <v>40.853000000000002</v>
      </c>
      <c r="AA31" s="75">
        <v>41.021999999999998</v>
      </c>
      <c r="AB31" s="75">
        <v>40.875999999999998</v>
      </c>
      <c r="AC31" s="75">
        <v>40.488999999999997</v>
      </c>
      <c r="AD31" s="75">
        <v>39.930999999999997</v>
      </c>
      <c r="AE31" s="75">
        <v>39.234999999999999</v>
      </c>
      <c r="AF31" s="75">
        <v>38.433</v>
      </c>
      <c r="AG31" s="75">
        <v>37.551000000000002</v>
      </c>
      <c r="AH31" s="75">
        <v>36.616</v>
      </c>
      <c r="AI31" s="75">
        <v>35.654000000000003</v>
      </c>
      <c r="AJ31" s="75">
        <v>34.694000000000003</v>
      </c>
      <c r="AK31" s="75">
        <v>33.76</v>
      </c>
      <c r="AL31" s="75">
        <v>32.865000000000002</v>
      </c>
      <c r="AM31" s="75">
        <v>32.002000000000002</v>
      </c>
      <c r="AN31" s="75">
        <v>31.167999999999999</v>
      </c>
      <c r="AO31" s="75">
        <v>30.364999999999998</v>
      </c>
      <c r="AP31" s="75">
        <v>29.587</v>
      </c>
      <c r="AQ31" s="75">
        <v>28.821999999999999</v>
      </c>
      <c r="AR31" s="75">
        <v>28.06</v>
      </c>
      <c r="AS31" s="75">
        <v>27.303000000000001</v>
      </c>
      <c r="AT31" s="75">
        <v>26.556999999999999</v>
      </c>
      <c r="AU31" s="75">
        <v>25.844999999999999</v>
      </c>
      <c r="AV31" s="75">
        <v>25.19</v>
      </c>
      <c r="AW31" s="75">
        <v>24.611999999999998</v>
      </c>
      <c r="AX31" s="75">
        <v>24.120999999999999</v>
      </c>
      <c r="AY31" s="74"/>
    </row>
    <row r="32" spans="1:51">
      <c r="A32" t="s">
        <v>167</v>
      </c>
      <c r="B32" s="75">
        <v>43.682000000000002</v>
      </c>
      <c r="C32" s="75">
        <v>43.758000000000003</v>
      </c>
      <c r="D32" s="75">
        <v>43.796999999999997</v>
      </c>
      <c r="E32" s="75">
        <v>43.801000000000002</v>
      </c>
      <c r="F32" s="75">
        <v>43.774999999999999</v>
      </c>
      <c r="G32" s="75">
        <v>43.720999999999997</v>
      </c>
      <c r="H32" s="75">
        <v>43.639000000000003</v>
      </c>
      <c r="I32" s="75">
        <v>43.531999999999996</v>
      </c>
      <c r="J32" s="75">
        <v>43.405000000000001</v>
      </c>
      <c r="K32" s="75">
        <v>43.264000000000003</v>
      </c>
      <c r="L32" s="75">
        <v>43.113999999999997</v>
      </c>
      <c r="M32" s="75">
        <v>42.96</v>
      </c>
      <c r="N32" s="75">
        <v>42.805</v>
      </c>
      <c r="O32" s="75">
        <v>42.656999999999996</v>
      </c>
      <c r="P32" s="75">
        <v>42.521999999999998</v>
      </c>
      <c r="Q32" s="75">
        <v>42.411000000000001</v>
      </c>
      <c r="R32" s="75">
        <v>42.334000000000003</v>
      </c>
      <c r="S32" s="75">
        <v>42.292000000000002</v>
      </c>
      <c r="T32" s="75">
        <v>42.281999999999996</v>
      </c>
      <c r="U32" s="75">
        <v>42.298000000000002</v>
      </c>
      <c r="V32" s="75">
        <v>42.332999999999998</v>
      </c>
      <c r="W32" s="75">
        <v>42.377000000000002</v>
      </c>
      <c r="X32" s="75">
        <v>42.414999999999999</v>
      </c>
      <c r="Y32" s="75">
        <v>42.433999999999997</v>
      </c>
      <c r="Z32" s="75">
        <v>42.420999999999999</v>
      </c>
      <c r="AA32" s="75">
        <v>42.359000000000002</v>
      </c>
      <c r="AB32" s="75">
        <v>42.23</v>
      </c>
      <c r="AC32" s="75">
        <v>42.036000000000001</v>
      </c>
      <c r="AD32" s="75">
        <v>41.786999999999999</v>
      </c>
      <c r="AE32" s="75">
        <v>41.494999999999997</v>
      </c>
      <c r="AF32" s="75">
        <v>41.188000000000002</v>
      </c>
      <c r="AG32" s="75">
        <v>40.901000000000003</v>
      </c>
      <c r="AH32" s="75">
        <v>40.658999999999999</v>
      </c>
      <c r="AI32" s="75">
        <v>40.475000000000001</v>
      </c>
      <c r="AJ32" s="75">
        <v>40.347999999999999</v>
      </c>
      <c r="AK32" s="75">
        <v>40.265000000000001</v>
      </c>
      <c r="AL32" s="75">
        <v>40.204000000000001</v>
      </c>
      <c r="AM32" s="75">
        <v>40.128</v>
      </c>
      <c r="AN32" s="75">
        <v>40.006</v>
      </c>
      <c r="AO32" s="75">
        <v>39.822000000000003</v>
      </c>
      <c r="AP32" s="75">
        <v>39.558</v>
      </c>
      <c r="AQ32" s="75">
        <v>39.206000000000003</v>
      </c>
      <c r="AR32" s="75">
        <v>38.776000000000003</v>
      </c>
      <c r="AS32" s="75">
        <v>38.284999999999997</v>
      </c>
      <c r="AT32" s="75">
        <v>37.744</v>
      </c>
      <c r="AU32" s="75">
        <v>37.17</v>
      </c>
      <c r="AV32" s="75">
        <v>36.58</v>
      </c>
      <c r="AW32" s="75">
        <v>35.993000000000002</v>
      </c>
      <c r="AX32" s="75">
        <v>35.421999999999997</v>
      </c>
      <c r="AY32" s="74"/>
    </row>
    <row r="33" spans="1:51">
      <c r="A33" t="s">
        <v>173</v>
      </c>
      <c r="B33" s="75">
        <v>45.682000000000002</v>
      </c>
      <c r="C33" s="75">
        <v>45.585000000000001</v>
      </c>
      <c r="D33" s="75">
        <v>45.502000000000002</v>
      </c>
      <c r="E33" s="75">
        <v>45.439</v>
      </c>
      <c r="F33" s="75">
        <v>45.405999999999999</v>
      </c>
      <c r="G33" s="75">
        <v>45.417000000000002</v>
      </c>
      <c r="H33" s="75">
        <v>45.488</v>
      </c>
      <c r="I33" s="75">
        <v>45.622999999999998</v>
      </c>
      <c r="J33" s="75">
        <v>45.817</v>
      </c>
      <c r="K33" s="75">
        <v>46.064</v>
      </c>
      <c r="L33" s="75">
        <v>46.353999999999999</v>
      </c>
      <c r="M33" s="75">
        <v>46.670999999999999</v>
      </c>
      <c r="N33" s="75">
        <v>46.996000000000002</v>
      </c>
      <c r="O33" s="75">
        <v>47.308</v>
      </c>
      <c r="P33" s="75">
        <v>47.591000000000001</v>
      </c>
      <c r="Q33" s="75">
        <v>47.831000000000003</v>
      </c>
      <c r="R33" s="75">
        <v>48.021000000000001</v>
      </c>
      <c r="S33" s="75">
        <v>48.161000000000001</v>
      </c>
      <c r="T33" s="75">
        <v>48.256999999999998</v>
      </c>
      <c r="U33" s="75">
        <v>48.308</v>
      </c>
      <c r="V33" s="75">
        <v>48.316000000000003</v>
      </c>
      <c r="W33" s="75">
        <v>48.283999999999999</v>
      </c>
      <c r="X33" s="75">
        <v>48.219000000000001</v>
      </c>
      <c r="Y33" s="75">
        <v>48.131999999999998</v>
      </c>
      <c r="Z33" s="75">
        <v>48.033000000000001</v>
      </c>
      <c r="AA33" s="75">
        <v>47.927999999999997</v>
      </c>
      <c r="AB33" s="75">
        <v>47.823999999999998</v>
      </c>
      <c r="AC33" s="75">
        <v>47.723999999999997</v>
      </c>
      <c r="AD33" s="75">
        <v>47.634</v>
      </c>
      <c r="AE33" s="75">
        <v>47.558</v>
      </c>
      <c r="AF33" s="75">
        <v>47.502000000000002</v>
      </c>
      <c r="AG33" s="75">
        <v>47.470999999999997</v>
      </c>
      <c r="AH33" s="75">
        <v>47.463999999999999</v>
      </c>
      <c r="AI33" s="75">
        <v>47.475000000000001</v>
      </c>
      <c r="AJ33" s="75">
        <v>47.502000000000002</v>
      </c>
      <c r="AK33" s="75">
        <v>47.545999999999999</v>
      </c>
      <c r="AL33" s="75">
        <v>47.604999999999997</v>
      </c>
      <c r="AM33" s="75">
        <v>47.673000000000002</v>
      </c>
      <c r="AN33" s="75">
        <v>47.738999999999997</v>
      </c>
      <c r="AO33" s="75">
        <v>47.787999999999997</v>
      </c>
      <c r="AP33" s="75">
        <v>47.801000000000002</v>
      </c>
      <c r="AQ33" s="75">
        <v>47.759</v>
      </c>
      <c r="AR33" s="75">
        <v>47.65</v>
      </c>
      <c r="AS33" s="75">
        <v>47.470999999999997</v>
      </c>
      <c r="AT33" s="75">
        <v>47.22</v>
      </c>
      <c r="AU33" s="75">
        <v>46.902999999999999</v>
      </c>
      <c r="AV33" s="75">
        <v>46.53</v>
      </c>
      <c r="AW33" s="75">
        <v>46.121000000000002</v>
      </c>
      <c r="AX33" s="75">
        <v>45.692</v>
      </c>
      <c r="AY33" s="74"/>
    </row>
    <row r="34" spans="1:51">
      <c r="A34" t="s">
        <v>179</v>
      </c>
      <c r="B34" s="75">
        <v>38.954999999999998</v>
      </c>
      <c r="C34" s="75">
        <v>38.540999999999997</v>
      </c>
      <c r="D34" s="75">
        <v>37.884999999999998</v>
      </c>
      <c r="E34" s="75">
        <v>36.999000000000002</v>
      </c>
      <c r="F34" s="75">
        <v>35.923000000000002</v>
      </c>
      <c r="G34" s="75">
        <v>34.722000000000001</v>
      </c>
      <c r="H34" s="75">
        <v>33.475999999999999</v>
      </c>
      <c r="I34" s="75">
        <v>32.256</v>
      </c>
      <c r="J34" s="75">
        <v>31.117999999999999</v>
      </c>
      <c r="K34" s="75">
        <v>30.093</v>
      </c>
      <c r="L34" s="75">
        <v>29.169</v>
      </c>
      <c r="M34" s="75">
        <v>28.303000000000001</v>
      </c>
      <c r="N34" s="75">
        <v>27.44</v>
      </c>
      <c r="O34" s="75">
        <v>26.55</v>
      </c>
      <c r="P34" s="75">
        <v>25.651</v>
      </c>
      <c r="Q34" s="75">
        <v>24.79</v>
      </c>
      <c r="R34" s="75">
        <v>24.033000000000001</v>
      </c>
      <c r="S34" s="75">
        <v>23.437999999999999</v>
      </c>
      <c r="T34" s="75">
        <v>23.035</v>
      </c>
      <c r="U34" s="75">
        <v>22.827999999999999</v>
      </c>
      <c r="V34" s="75">
        <v>22.8</v>
      </c>
      <c r="W34" s="75">
        <v>22.914000000000001</v>
      </c>
      <c r="X34" s="75">
        <v>23.106000000000002</v>
      </c>
      <c r="Y34" s="75">
        <v>23.31</v>
      </c>
      <c r="Z34" s="75">
        <v>23.484999999999999</v>
      </c>
      <c r="AA34" s="75">
        <v>23.599</v>
      </c>
      <c r="AB34" s="75">
        <v>23.635000000000002</v>
      </c>
      <c r="AC34" s="75">
        <v>23.597999999999999</v>
      </c>
      <c r="AD34" s="75">
        <v>23.491</v>
      </c>
      <c r="AE34" s="75">
        <v>23.298999999999999</v>
      </c>
      <c r="AF34" s="75">
        <v>23.004000000000001</v>
      </c>
      <c r="AG34" s="75">
        <v>22.587</v>
      </c>
      <c r="AH34" s="75">
        <v>22.055</v>
      </c>
      <c r="AI34" s="75">
        <v>21.425000000000001</v>
      </c>
      <c r="AJ34" s="75">
        <v>20.72</v>
      </c>
      <c r="AK34" s="75">
        <v>19.969000000000001</v>
      </c>
      <c r="AL34" s="75">
        <v>19.204999999999998</v>
      </c>
      <c r="AM34" s="75">
        <v>18.462</v>
      </c>
      <c r="AN34" s="75">
        <v>17.771000000000001</v>
      </c>
      <c r="AO34" s="75">
        <v>17.155000000000001</v>
      </c>
      <c r="AP34" s="75">
        <v>16.632999999999999</v>
      </c>
      <c r="AQ34" s="75">
        <v>16.213000000000001</v>
      </c>
      <c r="AR34" s="75">
        <v>15.878</v>
      </c>
      <c r="AS34" s="75">
        <v>15.613</v>
      </c>
      <c r="AT34" s="75">
        <v>15.406000000000001</v>
      </c>
      <c r="AU34" s="75">
        <v>15.249000000000001</v>
      </c>
      <c r="AV34" s="75">
        <v>15.128</v>
      </c>
      <c r="AW34" s="75">
        <v>15.03</v>
      </c>
      <c r="AX34" s="75">
        <v>14.942</v>
      </c>
      <c r="AY34" s="74"/>
    </row>
    <row r="35" spans="1:51">
      <c r="A35" t="s">
        <v>182</v>
      </c>
      <c r="B35" s="75">
        <v>20.86</v>
      </c>
      <c r="C35" s="75">
        <v>18.02</v>
      </c>
      <c r="D35" s="75">
        <v>37.01</v>
      </c>
      <c r="E35" s="75">
        <v>43.37</v>
      </c>
      <c r="F35" s="75">
        <v>39.14</v>
      </c>
      <c r="G35" s="75">
        <v>37.880000000000003</v>
      </c>
      <c r="H35" s="75">
        <v>35.049999999999997</v>
      </c>
      <c r="I35" s="75">
        <v>33.96</v>
      </c>
      <c r="J35" s="75">
        <v>35.590000000000003</v>
      </c>
      <c r="K35" s="75">
        <v>34.11</v>
      </c>
      <c r="L35" s="75">
        <v>33.43</v>
      </c>
      <c r="M35" s="75">
        <v>30.65</v>
      </c>
      <c r="N35" s="75">
        <v>29.77</v>
      </c>
      <c r="O35" s="75">
        <v>27.93</v>
      </c>
      <c r="P35" s="75">
        <v>24.82</v>
      </c>
      <c r="Q35" s="75">
        <v>23.01</v>
      </c>
      <c r="R35" s="75">
        <v>19.91</v>
      </c>
      <c r="S35" s="75">
        <v>18.93</v>
      </c>
      <c r="T35" s="75">
        <v>18.25</v>
      </c>
      <c r="U35" s="75">
        <v>17.82</v>
      </c>
      <c r="V35" s="75">
        <v>18.21</v>
      </c>
      <c r="W35" s="75">
        <v>20.91</v>
      </c>
      <c r="X35" s="75">
        <v>22.28</v>
      </c>
      <c r="Y35" s="75">
        <v>20.190000000000001</v>
      </c>
      <c r="Z35" s="75">
        <v>19.899999999999999</v>
      </c>
      <c r="AA35" s="75">
        <v>21.04</v>
      </c>
      <c r="AB35" s="75">
        <v>22.43</v>
      </c>
      <c r="AC35" s="75">
        <v>23.33</v>
      </c>
      <c r="AD35" s="75">
        <v>22.37</v>
      </c>
      <c r="AE35" s="75">
        <v>21.58</v>
      </c>
      <c r="AF35" s="75">
        <v>21.06</v>
      </c>
      <c r="AG35" s="75">
        <v>19.68</v>
      </c>
      <c r="AH35" s="75">
        <v>18.27</v>
      </c>
      <c r="AI35" s="75">
        <v>18.09</v>
      </c>
      <c r="AJ35" s="75">
        <v>17.7</v>
      </c>
      <c r="AK35" s="75">
        <v>17.12</v>
      </c>
      <c r="AL35" s="75">
        <v>16.98</v>
      </c>
      <c r="AM35" s="75">
        <v>16.57</v>
      </c>
      <c r="AN35" s="75">
        <v>15.64</v>
      </c>
      <c r="AO35" s="75">
        <v>14.64</v>
      </c>
      <c r="AP35" s="75">
        <v>14.03</v>
      </c>
      <c r="AQ35" s="75">
        <v>13.38</v>
      </c>
      <c r="AR35" s="75">
        <v>12.86</v>
      </c>
      <c r="AS35" s="75">
        <v>12.41</v>
      </c>
      <c r="AT35" s="75">
        <v>12.29</v>
      </c>
      <c r="AU35" s="75">
        <v>12.4</v>
      </c>
      <c r="AV35" s="75">
        <v>12.09</v>
      </c>
      <c r="AW35" s="75">
        <v>12.1</v>
      </c>
      <c r="AX35" s="75">
        <v>12.14</v>
      </c>
      <c r="AY35" s="74"/>
    </row>
    <row r="36" spans="1:51">
      <c r="A36" t="s">
        <v>186</v>
      </c>
      <c r="B36" s="75">
        <v>44.585000000000001</v>
      </c>
      <c r="C36" s="75">
        <v>44.332999999999998</v>
      </c>
      <c r="D36" s="75">
        <v>44.042999999999999</v>
      </c>
      <c r="E36" s="75">
        <v>43.689</v>
      </c>
      <c r="F36" s="75">
        <v>43.246000000000002</v>
      </c>
      <c r="G36" s="75">
        <v>42.671999999999997</v>
      </c>
      <c r="H36" s="75">
        <v>41.923000000000002</v>
      </c>
      <c r="I36" s="75">
        <v>41.002000000000002</v>
      </c>
      <c r="J36" s="75">
        <v>39.938000000000002</v>
      </c>
      <c r="K36" s="75">
        <v>38.768999999999998</v>
      </c>
      <c r="L36" s="75">
        <v>37.57</v>
      </c>
      <c r="M36" s="75">
        <v>36.430999999999997</v>
      </c>
      <c r="N36" s="75">
        <v>35.423000000000002</v>
      </c>
      <c r="O36" s="75">
        <v>34.591000000000001</v>
      </c>
      <c r="P36" s="75">
        <v>33.948</v>
      </c>
      <c r="Q36" s="75">
        <v>33.475000000000001</v>
      </c>
      <c r="R36" s="75">
        <v>33.119</v>
      </c>
      <c r="S36" s="75">
        <v>32.802</v>
      </c>
      <c r="T36" s="75">
        <v>32.46</v>
      </c>
      <c r="U36" s="75">
        <v>32.067999999999998</v>
      </c>
      <c r="V36" s="75">
        <v>31.614999999999998</v>
      </c>
      <c r="W36" s="75">
        <v>31.113</v>
      </c>
      <c r="X36" s="75">
        <v>30.594000000000001</v>
      </c>
      <c r="Y36" s="75">
        <v>30.088000000000001</v>
      </c>
      <c r="Z36" s="75">
        <v>29.602</v>
      </c>
      <c r="AA36" s="75">
        <v>29.145</v>
      </c>
      <c r="AB36" s="75">
        <v>28.721</v>
      </c>
      <c r="AC36" s="75">
        <v>28.326000000000001</v>
      </c>
      <c r="AD36" s="75">
        <v>27.951000000000001</v>
      </c>
      <c r="AE36" s="75">
        <v>27.591000000000001</v>
      </c>
      <c r="AF36" s="75">
        <v>27.233000000000001</v>
      </c>
      <c r="AG36" s="75">
        <v>26.864999999999998</v>
      </c>
      <c r="AH36" s="75">
        <v>26.475999999999999</v>
      </c>
      <c r="AI36" s="75">
        <v>26.062999999999999</v>
      </c>
      <c r="AJ36" s="75">
        <v>25.626000000000001</v>
      </c>
      <c r="AK36" s="75">
        <v>25.167000000000002</v>
      </c>
      <c r="AL36" s="75">
        <v>24.693999999999999</v>
      </c>
      <c r="AM36" s="75">
        <v>24.221</v>
      </c>
      <c r="AN36" s="75">
        <v>23.76</v>
      </c>
      <c r="AO36" s="75">
        <v>23.318999999999999</v>
      </c>
      <c r="AP36" s="75">
        <v>22.905000000000001</v>
      </c>
      <c r="AQ36" s="75">
        <v>22.524999999999999</v>
      </c>
      <c r="AR36" s="75">
        <v>22.175999999999998</v>
      </c>
      <c r="AS36" s="75">
        <v>21.853999999999999</v>
      </c>
      <c r="AT36" s="75">
        <v>21.553999999999998</v>
      </c>
      <c r="AU36" s="75">
        <v>21.268999999999998</v>
      </c>
      <c r="AV36" s="75">
        <v>20.986999999999998</v>
      </c>
      <c r="AW36" s="75">
        <v>20.7</v>
      </c>
      <c r="AX36" s="75">
        <v>20.402999999999999</v>
      </c>
      <c r="AY36" s="74"/>
    </row>
    <row r="37" spans="1:51">
      <c r="A37" t="s">
        <v>189</v>
      </c>
      <c r="B37" s="75">
        <v>48.691000000000003</v>
      </c>
      <c r="C37" s="75">
        <v>48.48</v>
      </c>
      <c r="D37" s="75">
        <v>48.215000000000003</v>
      </c>
      <c r="E37" s="75">
        <v>47.921999999999997</v>
      </c>
      <c r="F37" s="75">
        <v>47.627000000000002</v>
      </c>
      <c r="G37" s="75">
        <v>47.351999999999997</v>
      </c>
      <c r="H37" s="75">
        <v>47.112000000000002</v>
      </c>
      <c r="I37" s="75">
        <v>46.911000000000001</v>
      </c>
      <c r="J37" s="75">
        <v>46.752000000000002</v>
      </c>
      <c r="K37" s="75">
        <v>46.646000000000001</v>
      </c>
      <c r="L37" s="75">
        <v>46.603999999999999</v>
      </c>
      <c r="M37" s="75">
        <v>46.631999999999998</v>
      </c>
      <c r="N37" s="75">
        <v>46.723999999999997</v>
      </c>
      <c r="O37" s="75">
        <v>46.869</v>
      </c>
      <c r="P37" s="75">
        <v>47.055999999999997</v>
      </c>
      <c r="Q37" s="75">
        <v>47.304000000000002</v>
      </c>
      <c r="R37" s="75">
        <v>47.637999999999998</v>
      </c>
      <c r="S37" s="75">
        <v>48.040999999999997</v>
      </c>
      <c r="T37" s="75">
        <v>48.465000000000003</v>
      </c>
      <c r="U37" s="75">
        <v>48.841000000000001</v>
      </c>
      <c r="V37" s="75">
        <v>49.037999999999997</v>
      </c>
      <c r="W37" s="75">
        <v>48.911000000000001</v>
      </c>
      <c r="X37" s="75">
        <v>48.384</v>
      </c>
      <c r="Y37" s="75">
        <v>47.439</v>
      </c>
      <c r="Z37" s="75">
        <v>46.109000000000002</v>
      </c>
      <c r="AA37" s="75">
        <v>44.484000000000002</v>
      </c>
      <c r="AB37" s="75">
        <v>42.701999999999998</v>
      </c>
      <c r="AC37" s="75">
        <v>40.933</v>
      </c>
      <c r="AD37" s="75">
        <v>39.317999999999998</v>
      </c>
      <c r="AE37" s="75">
        <v>37.936</v>
      </c>
      <c r="AF37" s="75">
        <v>36.823999999999998</v>
      </c>
      <c r="AG37" s="75">
        <v>35.97</v>
      </c>
      <c r="AH37" s="75">
        <v>35.292999999999999</v>
      </c>
      <c r="AI37" s="75">
        <v>34.725999999999999</v>
      </c>
      <c r="AJ37" s="75">
        <v>34.249000000000002</v>
      </c>
      <c r="AK37" s="75">
        <v>33.856000000000002</v>
      </c>
      <c r="AL37" s="75">
        <v>33.546999999999997</v>
      </c>
      <c r="AM37" s="75">
        <v>33.323999999999998</v>
      </c>
      <c r="AN37" s="75">
        <v>33.180999999999997</v>
      </c>
      <c r="AO37" s="75">
        <v>33.1</v>
      </c>
      <c r="AP37" s="75">
        <v>33.07</v>
      </c>
      <c r="AQ37" s="75">
        <v>33.085999999999999</v>
      </c>
      <c r="AR37" s="75">
        <v>33.131</v>
      </c>
      <c r="AS37" s="75">
        <v>33.182000000000002</v>
      </c>
      <c r="AT37" s="75">
        <v>33.209000000000003</v>
      </c>
      <c r="AU37" s="75">
        <v>33.173000000000002</v>
      </c>
      <c r="AV37" s="75">
        <v>33.04</v>
      </c>
      <c r="AW37" s="75">
        <v>32.792000000000002</v>
      </c>
      <c r="AX37" s="75">
        <v>32.426000000000002</v>
      </c>
      <c r="AY37" s="74"/>
    </row>
    <row r="38" spans="1:51">
      <c r="A38" t="s">
        <v>193</v>
      </c>
      <c r="B38" s="75">
        <v>47.244</v>
      </c>
      <c r="C38" s="75">
        <v>47.276000000000003</v>
      </c>
      <c r="D38" s="75">
        <v>47.31</v>
      </c>
      <c r="E38" s="75">
        <v>47.345999999999997</v>
      </c>
      <c r="F38" s="75">
        <v>47.381999999999998</v>
      </c>
      <c r="G38" s="75">
        <v>47.414999999999999</v>
      </c>
      <c r="H38" s="75">
        <v>47.445999999999998</v>
      </c>
      <c r="I38" s="75">
        <v>47.472999999999999</v>
      </c>
      <c r="J38" s="75">
        <v>47.499000000000002</v>
      </c>
      <c r="K38" s="75">
        <v>47.524999999999999</v>
      </c>
      <c r="L38" s="75">
        <v>47.552</v>
      </c>
      <c r="M38" s="75">
        <v>47.582000000000001</v>
      </c>
      <c r="N38" s="75">
        <v>47.616999999999997</v>
      </c>
      <c r="O38" s="75">
        <v>47.661000000000001</v>
      </c>
      <c r="P38" s="75">
        <v>47.718000000000004</v>
      </c>
      <c r="Q38" s="75">
        <v>47.795000000000002</v>
      </c>
      <c r="R38" s="75">
        <v>47.899000000000001</v>
      </c>
      <c r="S38" s="75">
        <v>48.03</v>
      </c>
      <c r="T38" s="75">
        <v>48.188000000000002</v>
      </c>
      <c r="U38" s="75">
        <v>48.371000000000002</v>
      </c>
      <c r="V38" s="75">
        <v>48.576999999999998</v>
      </c>
      <c r="W38" s="75">
        <v>48.802</v>
      </c>
      <c r="X38" s="75">
        <v>49.036999999999999</v>
      </c>
      <c r="Y38" s="75">
        <v>49.274000000000001</v>
      </c>
      <c r="Z38" s="75">
        <v>49.505000000000003</v>
      </c>
      <c r="AA38" s="75">
        <v>49.725999999999999</v>
      </c>
      <c r="AB38" s="75">
        <v>49.933999999999997</v>
      </c>
      <c r="AC38" s="75">
        <v>50.128</v>
      </c>
      <c r="AD38" s="75">
        <v>50.304000000000002</v>
      </c>
      <c r="AE38" s="75">
        <v>50.454999999999998</v>
      </c>
      <c r="AF38" s="75">
        <v>50.572000000000003</v>
      </c>
      <c r="AG38" s="75">
        <v>50.648000000000003</v>
      </c>
      <c r="AH38" s="75">
        <v>50.680999999999997</v>
      </c>
      <c r="AI38" s="75">
        <v>50.667000000000002</v>
      </c>
      <c r="AJ38" s="75">
        <v>50.603000000000002</v>
      </c>
      <c r="AK38" s="75">
        <v>50.493000000000002</v>
      </c>
      <c r="AL38" s="75">
        <v>50.34</v>
      </c>
      <c r="AM38" s="75">
        <v>50.15</v>
      </c>
      <c r="AN38" s="75">
        <v>49.923999999999999</v>
      </c>
      <c r="AO38" s="75">
        <v>49.658999999999999</v>
      </c>
      <c r="AP38" s="75">
        <v>49.344000000000001</v>
      </c>
      <c r="AQ38" s="75">
        <v>48.962000000000003</v>
      </c>
      <c r="AR38" s="75">
        <v>48.508000000000003</v>
      </c>
      <c r="AS38" s="75">
        <v>47.981999999999999</v>
      </c>
      <c r="AT38" s="75">
        <v>47.396000000000001</v>
      </c>
      <c r="AU38" s="75">
        <v>46.768000000000001</v>
      </c>
      <c r="AV38" s="75">
        <v>46.124000000000002</v>
      </c>
      <c r="AW38" s="75">
        <v>45.485999999999997</v>
      </c>
      <c r="AX38" s="75">
        <v>44.872</v>
      </c>
      <c r="AY38" s="74"/>
    </row>
    <row r="39" spans="1:51">
      <c r="A39" t="s">
        <v>198</v>
      </c>
      <c r="B39" s="75">
        <v>42.545999999999999</v>
      </c>
      <c r="C39" s="75">
        <v>42.65</v>
      </c>
      <c r="D39" s="75">
        <v>42.756999999999998</v>
      </c>
      <c r="E39" s="75">
        <v>42.86</v>
      </c>
      <c r="F39" s="75">
        <v>42.954000000000001</v>
      </c>
      <c r="G39" s="75">
        <v>43.033000000000001</v>
      </c>
      <c r="H39" s="75">
        <v>43.091999999999999</v>
      </c>
      <c r="I39" s="75">
        <v>43.128999999999998</v>
      </c>
      <c r="J39" s="75">
        <v>43.146000000000001</v>
      </c>
      <c r="K39" s="75">
        <v>43.14</v>
      </c>
      <c r="L39" s="75">
        <v>43.116999999999997</v>
      </c>
      <c r="M39" s="75">
        <v>43.085000000000001</v>
      </c>
      <c r="N39" s="75">
        <v>43.045999999999999</v>
      </c>
      <c r="O39" s="75">
        <v>43.000999999999998</v>
      </c>
      <c r="P39" s="75">
        <v>42.944000000000003</v>
      </c>
      <c r="Q39" s="75">
        <v>42.863</v>
      </c>
      <c r="R39" s="75">
        <v>42.744</v>
      </c>
      <c r="S39" s="75">
        <v>42.576000000000001</v>
      </c>
      <c r="T39" s="75">
        <v>42.351999999999997</v>
      </c>
      <c r="U39" s="75">
        <v>42.073999999999998</v>
      </c>
      <c r="V39" s="75">
        <v>41.743000000000002</v>
      </c>
      <c r="W39" s="75">
        <v>41.365000000000002</v>
      </c>
      <c r="X39" s="75">
        <v>40.954999999999998</v>
      </c>
      <c r="Y39" s="75">
        <v>40.530999999999999</v>
      </c>
      <c r="Z39" s="75">
        <v>40.106999999999999</v>
      </c>
      <c r="AA39" s="75">
        <v>39.698</v>
      </c>
      <c r="AB39" s="75">
        <v>39.320999999999998</v>
      </c>
      <c r="AC39" s="75">
        <v>38.978999999999999</v>
      </c>
      <c r="AD39" s="75">
        <v>38.671999999999997</v>
      </c>
      <c r="AE39" s="75">
        <v>38.396999999999998</v>
      </c>
      <c r="AF39" s="75">
        <v>38.14</v>
      </c>
      <c r="AG39" s="75">
        <v>37.878</v>
      </c>
      <c r="AH39" s="75">
        <v>37.595999999999997</v>
      </c>
      <c r="AI39" s="75">
        <v>37.287999999999997</v>
      </c>
      <c r="AJ39" s="75">
        <v>36.963999999999999</v>
      </c>
      <c r="AK39" s="75">
        <v>36.652999999999999</v>
      </c>
      <c r="AL39" s="75">
        <v>36.396000000000001</v>
      </c>
      <c r="AM39" s="75">
        <v>36.220999999999997</v>
      </c>
      <c r="AN39" s="75">
        <v>36.137</v>
      </c>
      <c r="AO39" s="75">
        <v>36.136000000000003</v>
      </c>
      <c r="AP39" s="75">
        <v>36.186999999999998</v>
      </c>
      <c r="AQ39" s="75">
        <v>36.25</v>
      </c>
      <c r="AR39" s="75">
        <v>36.277000000000001</v>
      </c>
      <c r="AS39" s="75">
        <v>36.226999999999997</v>
      </c>
      <c r="AT39" s="75">
        <v>36.08</v>
      </c>
      <c r="AU39" s="75">
        <v>35.823</v>
      </c>
      <c r="AV39" s="75">
        <v>35.457000000000001</v>
      </c>
      <c r="AW39" s="75">
        <v>35.011000000000003</v>
      </c>
      <c r="AX39" s="75">
        <v>34.509</v>
      </c>
      <c r="AY39" s="74"/>
    </row>
    <row r="40" spans="1:51">
      <c r="A40" t="s">
        <v>204</v>
      </c>
      <c r="B40" s="75">
        <v>45.366</v>
      </c>
      <c r="C40" s="75">
        <v>45.000999999999998</v>
      </c>
      <c r="D40" s="75">
        <v>44.348999999999997</v>
      </c>
      <c r="E40" s="75">
        <v>43.387999999999998</v>
      </c>
      <c r="F40" s="75">
        <v>42.140999999999998</v>
      </c>
      <c r="G40" s="75">
        <v>40.652000000000001</v>
      </c>
      <c r="H40" s="75">
        <v>38.996000000000002</v>
      </c>
      <c r="I40" s="75">
        <v>37.283999999999999</v>
      </c>
      <c r="J40" s="75">
        <v>35.628</v>
      </c>
      <c r="K40" s="75">
        <v>34.106000000000002</v>
      </c>
      <c r="L40" s="75">
        <v>32.795999999999999</v>
      </c>
      <c r="M40" s="75">
        <v>31.751000000000001</v>
      </c>
      <c r="N40" s="75">
        <v>30.954999999999998</v>
      </c>
      <c r="O40" s="75">
        <v>30.384</v>
      </c>
      <c r="P40" s="75">
        <v>30.024000000000001</v>
      </c>
      <c r="Q40" s="75">
        <v>29.849</v>
      </c>
      <c r="R40" s="75">
        <v>29.818000000000001</v>
      </c>
      <c r="S40" s="75">
        <v>29.872</v>
      </c>
      <c r="T40" s="75">
        <v>29.954999999999998</v>
      </c>
      <c r="U40" s="75">
        <v>30.026</v>
      </c>
      <c r="V40" s="75">
        <v>30.064</v>
      </c>
      <c r="W40" s="75">
        <v>30.067</v>
      </c>
      <c r="X40" s="75">
        <v>30.045000000000002</v>
      </c>
      <c r="Y40" s="75">
        <v>29.997</v>
      </c>
      <c r="Z40" s="75">
        <v>29.9</v>
      </c>
      <c r="AA40" s="75">
        <v>29.721</v>
      </c>
      <c r="AB40" s="75">
        <v>29.420999999999999</v>
      </c>
      <c r="AC40" s="75">
        <v>28.986999999999998</v>
      </c>
      <c r="AD40" s="75">
        <v>28.419</v>
      </c>
      <c r="AE40" s="75">
        <v>27.73</v>
      </c>
      <c r="AF40" s="75">
        <v>26.946000000000002</v>
      </c>
      <c r="AG40" s="75">
        <v>26.100999999999999</v>
      </c>
      <c r="AH40" s="75">
        <v>25.242999999999999</v>
      </c>
      <c r="AI40" s="75">
        <v>24.411999999999999</v>
      </c>
      <c r="AJ40" s="75">
        <v>23.632999999999999</v>
      </c>
      <c r="AK40" s="75">
        <v>22.925000000000001</v>
      </c>
      <c r="AL40" s="75">
        <v>22.292999999999999</v>
      </c>
      <c r="AM40" s="75">
        <v>21.719000000000001</v>
      </c>
      <c r="AN40" s="75">
        <v>21.184999999999999</v>
      </c>
      <c r="AO40" s="75">
        <v>20.686</v>
      </c>
      <c r="AP40" s="75">
        <v>20.204000000000001</v>
      </c>
      <c r="AQ40" s="75">
        <v>19.72</v>
      </c>
      <c r="AR40" s="75">
        <v>19.225999999999999</v>
      </c>
      <c r="AS40" s="75">
        <v>18.721</v>
      </c>
      <c r="AT40" s="75">
        <v>18.213000000000001</v>
      </c>
      <c r="AU40" s="75">
        <v>17.725999999999999</v>
      </c>
      <c r="AV40" s="75">
        <v>17.294</v>
      </c>
      <c r="AW40" s="75">
        <v>16.940999999999999</v>
      </c>
      <c r="AX40" s="75">
        <v>16.677</v>
      </c>
      <c r="AY40" s="74"/>
    </row>
    <row r="41" spans="1:51">
      <c r="A41" t="s">
        <v>208</v>
      </c>
      <c r="B41" s="75">
        <v>53.052999999999997</v>
      </c>
      <c r="C41" s="75">
        <v>53.145000000000003</v>
      </c>
      <c r="D41" s="75">
        <v>53.206000000000003</v>
      </c>
      <c r="E41" s="75">
        <v>53.235999999999997</v>
      </c>
      <c r="F41" s="75">
        <v>53.237000000000002</v>
      </c>
      <c r="G41" s="75">
        <v>53.21</v>
      </c>
      <c r="H41" s="75">
        <v>53.155000000000001</v>
      </c>
      <c r="I41" s="75">
        <v>53.07</v>
      </c>
      <c r="J41" s="75">
        <v>52.954999999999998</v>
      </c>
      <c r="K41" s="75">
        <v>52.808999999999997</v>
      </c>
      <c r="L41" s="75">
        <v>52.634999999999998</v>
      </c>
      <c r="M41" s="75">
        <v>52.436999999999998</v>
      </c>
      <c r="N41" s="75">
        <v>52.216000000000001</v>
      </c>
      <c r="O41" s="75">
        <v>51.966000000000001</v>
      </c>
      <c r="P41" s="75">
        <v>51.680999999999997</v>
      </c>
      <c r="Q41" s="75">
        <v>51.347999999999999</v>
      </c>
      <c r="R41" s="75">
        <v>50.953000000000003</v>
      </c>
      <c r="S41" s="75">
        <v>50.484999999999999</v>
      </c>
      <c r="T41" s="75">
        <v>49.942999999999998</v>
      </c>
      <c r="U41" s="75">
        <v>49.329000000000001</v>
      </c>
      <c r="V41" s="75">
        <v>48.648000000000003</v>
      </c>
      <c r="W41" s="75">
        <v>47.904000000000003</v>
      </c>
      <c r="X41" s="75">
        <v>47.116999999999997</v>
      </c>
      <c r="Y41" s="75">
        <v>46.307000000000002</v>
      </c>
      <c r="Z41" s="75">
        <v>45.491999999999997</v>
      </c>
      <c r="AA41" s="75">
        <v>44.688000000000002</v>
      </c>
      <c r="AB41" s="75">
        <v>43.911999999999999</v>
      </c>
      <c r="AC41" s="75">
        <v>43.168999999999997</v>
      </c>
      <c r="AD41" s="75">
        <v>42.463999999999999</v>
      </c>
      <c r="AE41" s="75">
        <v>41.805</v>
      </c>
      <c r="AF41" s="75">
        <v>41.188000000000002</v>
      </c>
      <c r="AG41" s="75">
        <v>40.607999999999997</v>
      </c>
      <c r="AH41" s="75">
        <v>40.054000000000002</v>
      </c>
      <c r="AI41" s="75">
        <v>39.523000000000003</v>
      </c>
      <c r="AJ41" s="75">
        <v>39.020000000000003</v>
      </c>
      <c r="AK41" s="75">
        <v>38.561999999999998</v>
      </c>
      <c r="AL41" s="75">
        <v>38.173000000000002</v>
      </c>
      <c r="AM41" s="75">
        <v>37.862000000000002</v>
      </c>
      <c r="AN41" s="75">
        <v>37.628</v>
      </c>
      <c r="AO41" s="75">
        <v>37.457000000000001</v>
      </c>
      <c r="AP41" s="75">
        <v>37.326000000000001</v>
      </c>
      <c r="AQ41" s="75">
        <v>37.201000000000001</v>
      </c>
      <c r="AR41" s="75">
        <v>37.049999999999997</v>
      </c>
      <c r="AS41" s="75">
        <v>36.847000000000001</v>
      </c>
      <c r="AT41" s="75">
        <v>36.578000000000003</v>
      </c>
      <c r="AU41" s="75">
        <v>36.241</v>
      </c>
      <c r="AV41" s="75">
        <v>35.843000000000004</v>
      </c>
      <c r="AW41" s="75">
        <v>35.406999999999996</v>
      </c>
      <c r="AX41" s="75">
        <v>34.951999999999998</v>
      </c>
      <c r="AY41" s="74"/>
    </row>
    <row r="42" spans="1:51">
      <c r="A42" t="s">
        <v>215</v>
      </c>
      <c r="B42" s="75">
        <v>18.41</v>
      </c>
      <c r="C42" s="75"/>
      <c r="D42" s="75">
        <v>17.59</v>
      </c>
      <c r="E42" s="75"/>
      <c r="F42" s="75"/>
      <c r="G42" s="75">
        <v>16.576000000000001</v>
      </c>
      <c r="H42" s="75"/>
      <c r="I42" s="75">
        <v>15.9</v>
      </c>
      <c r="J42" s="75"/>
      <c r="K42" s="75"/>
      <c r="L42" s="75">
        <v>15.336</v>
      </c>
      <c r="M42" s="75"/>
      <c r="N42" s="75">
        <v>14.96</v>
      </c>
      <c r="O42" s="75"/>
      <c r="P42" s="75"/>
      <c r="Q42" s="75">
        <v>15.314</v>
      </c>
      <c r="R42" s="75"/>
      <c r="S42" s="75">
        <v>15.55</v>
      </c>
      <c r="T42" s="75"/>
      <c r="U42" s="75"/>
      <c r="V42" s="75">
        <v>15.04</v>
      </c>
      <c r="W42" s="75"/>
      <c r="X42" s="75">
        <v>14.7</v>
      </c>
      <c r="Y42" s="75"/>
      <c r="Z42" s="75"/>
      <c r="AA42" s="75">
        <v>13.44</v>
      </c>
      <c r="AB42" s="75"/>
      <c r="AC42" s="75">
        <v>12.6</v>
      </c>
      <c r="AD42" s="75">
        <v>12.4</v>
      </c>
      <c r="AE42" s="75">
        <v>11.8</v>
      </c>
      <c r="AF42" s="75">
        <v>11.7</v>
      </c>
      <c r="AG42" s="75">
        <v>10.9</v>
      </c>
      <c r="AH42" s="75">
        <v>9.9</v>
      </c>
      <c r="AI42" s="75">
        <v>10.199999999999999</v>
      </c>
      <c r="AJ42" s="75">
        <v>10.199999999999999</v>
      </c>
      <c r="AK42" s="75">
        <v>11.2</v>
      </c>
      <c r="AL42" s="75">
        <v>12</v>
      </c>
      <c r="AM42" s="75">
        <v>12.2</v>
      </c>
      <c r="AN42" s="75">
        <v>10.5</v>
      </c>
      <c r="AO42" s="75">
        <v>9.9</v>
      </c>
      <c r="AP42" s="75">
        <v>10</v>
      </c>
      <c r="AQ42" s="75">
        <v>9.1999999999999993</v>
      </c>
      <c r="AR42" s="75">
        <v>9.9</v>
      </c>
      <c r="AS42" s="75">
        <v>8.9</v>
      </c>
      <c r="AT42" s="75">
        <v>9.1</v>
      </c>
      <c r="AU42" s="75">
        <v>9.5630000000000006</v>
      </c>
      <c r="AV42" s="75">
        <v>9.33</v>
      </c>
      <c r="AW42" s="75">
        <v>9.4</v>
      </c>
      <c r="AX42" s="75">
        <v>9.9</v>
      </c>
      <c r="AY42" s="74"/>
    </row>
    <row r="43" spans="1:51">
      <c r="A43" t="s">
        <v>219</v>
      </c>
      <c r="B43" s="75">
        <v>31.95</v>
      </c>
      <c r="C43" s="75">
        <v>33.186999999999998</v>
      </c>
      <c r="D43" s="75">
        <v>34.161999999999999</v>
      </c>
      <c r="E43" s="75">
        <v>34.722999999999999</v>
      </c>
      <c r="F43" s="75">
        <v>34.799999999999997</v>
      </c>
      <c r="G43" s="75">
        <v>34.401000000000003</v>
      </c>
      <c r="H43" s="75">
        <v>33.622</v>
      </c>
      <c r="I43" s="75">
        <v>32.639000000000003</v>
      </c>
      <c r="J43" s="75">
        <v>31.591000000000001</v>
      </c>
      <c r="K43" s="75">
        <v>30.521999999999998</v>
      </c>
      <c r="L43" s="75">
        <v>29.405000000000001</v>
      </c>
      <c r="M43" s="75">
        <v>28.167000000000002</v>
      </c>
      <c r="N43" s="75">
        <v>26.742000000000001</v>
      </c>
      <c r="O43" s="75">
        <v>25.123000000000001</v>
      </c>
      <c r="P43" s="75">
        <v>23.369</v>
      </c>
      <c r="Q43" s="75">
        <v>21.588000000000001</v>
      </c>
      <c r="R43" s="75">
        <v>19.919</v>
      </c>
      <c r="S43" s="75">
        <v>18.478999999999999</v>
      </c>
      <c r="T43" s="75">
        <v>17.356000000000002</v>
      </c>
      <c r="U43" s="75">
        <v>16.587</v>
      </c>
      <c r="V43" s="75">
        <v>16.183</v>
      </c>
      <c r="W43" s="75">
        <v>16.114000000000001</v>
      </c>
      <c r="X43" s="75">
        <v>16.27</v>
      </c>
      <c r="Y43" s="75">
        <v>16.541</v>
      </c>
      <c r="Z43" s="75">
        <v>16.853999999999999</v>
      </c>
      <c r="AA43" s="75">
        <v>17.128</v>
      </c>
      <c r="AB43" s="75">
        <v>17.298999999999999</v>
      </c>
      <c r="AC43" s="75">
        <v>17.346</v>
      </c>
      <c r="AD43" s="75">
        <v>17.259</v>
      </c>
      <c r="AE43" s="75">
        <v>17.024999999999999</v>
      </c>
      <c r="AF43" s="75">
        <v>16.652999999999999</v>
      </c>
      <c r="AG43" s="75">
        <v>16.169</v>
      </c>
      <c r="AH43" s="75">
        <v>15.63</v>
      </c>
      <c r="AI43" s="75">
        <v>15.085000000000001</v>
      </c>
      <c r="AJ43" s="75">
        <v>14.563000000000001</v>
      </c>
      <c r="AK43" s="75">
        <v>14.09</v>
      </c>
      <c r="AL43" s="75">
        <v>13.680999999999999</v>
      </c>
      <c r="AM43" s="75">
        <v>13.33</v>
      </c>
      <c r="AN43" s="75">
        <v>13.023999999999999</v>
      </c>
      <c r="AO43" s="75">
        <v>12.760999999999999</v>
      </c>
      <c r="AP43" s="75">
        <v>12.525</v>
      </c>
      <c r="AQ43" s="75">
        <v>12.295</v>
      </c>
      <c r="AR43" s="75">
        <v>12.053000000000001</v>
      </c>
      <c r="AS43" s="75">
        <v>11.789</v>
      </c>
      <c r="AT43" s="75">
        <v>11.505000000000001</v>
      </c>
      <c r="AU43" s="75">
        <v>11.212999999999999</v>
      </c>
      <c r="AV43" s="75">
        <v>10.933</v>
      </c>
      <c r="AW43" s="75">
        <v>10.686</v>
      </c>
      <c r="AX43" s="75">
        <v>10.488</v>
      </c>
      <c r="AY43" s="74"/>
    </row>
    <row r="44" spans="1:51">
      <c r="A44" t="s">
        <v>224</v>
      </c>
      <c r="B44" s="75">
        <v>26.57</v>
      </c>
      <c r="C44" s="75">
        <v>26.071000000000002</v>
      </c>
      <c r="D44" s="75">
        <v>25.466999999999999</v>
      </c>
      <c r="E44" s="75">
        <v>24.768000000000001</v>
      </c>
      <c r="F44" s="75">
        <v>23.994</v>
      </c>
      <c r="G44" s="75">
        <v>23.163</v>
      </c>
      <c r="H44" s="75">
        <v>22.292000000000002</v>
      </c>
      <c r="I44" s="75">
        <v>21.413</v>
      </c>
      <c r="J44" s="75">
        <v>20.562000000000001</v>
      </c>
      <c r="K44" s="75">
        <v>19.78</v>
      </c>
      <c r="L44" s="75">
        <v>19.108000000000001</v>
      </c>
      <c r="M44" s="75">
        <v>18.585999999999999</v>
      </c>
      <c r="N44" s="75">
        <v>18.222999999999999</v>
      </c>
      <c r="O44" s="75">
        <v>18.02</v>
      </c>
      <c r="P44" s="75">
        <v>17.978000000000002</v>
      </c>
      <c r="Q44" s="75">
        <v>18.096</v>
      </c>
      <c r="R44" s="75">
        <v>18.370999999999999</v>
      </c>
      <c r="S44" s="75">
        <v>18.763000000000002</v>
      </c>
      <c r="T44" s="75">
        <v>19.222999999999999</v>
      </c>
      <c r="U44" s="75">
        <v>19.702999999999999</v>
      </c>
      <c r="V44" s="75">
        <v>20.145</v>
      </c>
      <c r="W44" s="75">
        <v>20.492000000000001</v>
      </c>
      <c r="X44" s="75">
        <v>20.716000000000001</v>
      </c>
      <c r="Y44" s="75">
        <v>20.8</v>
      </c>
      <c r="Z44" s="75">
        <v>20.734000000000002</v>
      </c>
      <c r="AA44" s="75">
        <v>20.53</v>
      </c>
      <c r="AB44" s="75">
        <v>20.221</v>
      </c>
      <c r="AC44" s="75">
        <v>19.853999999999999</v>
      </c>
      <c r="AD44" s="75">
        <v>19.466000000000001</v>
      </c>
      <c r="AE44" s="75">
        <v>19.068999999999999</v>
      </c>
      <c r="AF44" s="75">
        <v>18.655999999999999</v>
      </c>
      <c r="AG44" s="75">
        <v>18.202999999999999</v>
      </c>
      <c r="AH44" s="75">
        <v>17.687000000000001</v>
      </c>
      <c r="AI44" s="75">
        <v>17.100999999999999</v>
      </c>
      <c r="AJ44" s="75">
        <v>16.454999999999998</v>
      </c>
      <c r="AK44" s="75">
        <v>15.772</v>
      </c>
      <c r="AL44" s="75">
        <v>15.076000000000001</v>
      </c>
      <c r="AM44" s="75">
        <v>14.401999999999999</v>
      </c>
      <c r="AN44" s="75">
        <v>13.778</v>
      </c>
      <c r="AO44" s="75">
        <v>13.224</v>
      </c>
      <c r="AP44" s="75">
        <v>12.756</v>
      </c>
      <c r="AQ44" s="75">
        <v>12.379</v>
      </c>
      <c r="AR44" s="75">
        <v>12.08</v>
      </c>
      <c r="AS44" s="75">
        <v>11.847</v>
      </c>
      <c r="AT44" s="75">
        <v>11.675000000000001</v>
      </c>
      <c r="AU44" s="75">
        <v>11.561</v>
      </c>
      <c r="AV44" s="75">
        <v>11.499000000000001</v>
      </c>
      <c r="AW44" s="75">
        <v>11.481</v>
      </c>
      <c r="AX44" s="75">
        <v>11.496</v>
      </c>
      <c r="AY44" s="74"/>
    </row>
    <row r="45" spans="1:51">
      <c r="A45" t="s">
        <v>227</v>
      </c>
      <c r="B45" s="75">
        <v>15</v>
      </c>
      <c r="C45" s="75"/>
      <c r="D45" s="75">
        <v>14.4</v>
      </c>
      <c r="E45" s="75"/>
      <c r="F45" s="75"/>
      <c r="G45" s="75">
        <v>14.4</v>
      </c>
      <c r="H45" s="75"/>
      <c r="I45" s="75">
        <v>14.4</v>
      </c>
      <c r="J45" s="75"/>
      <c r="K45" s="75"/>
      <c r="L45" s="75">
        <v>15.96</v>
      </c>
      <c r="M45" s="75"/>
      <c r="N45" s="75">
        <v>17</v>
      </c>
      <c r="O45" s="75"/>
      <c r="P45" s="75"/>
      <c r="Q45" s="75">
        <v>17.54</v>
      </c>
      <c r="R45" s="75"/>
      <c r="S45" s="75">
        <v>17.899999999999999</v>
      </c>
      <c r="T45" s="75"/>
      <c r="U45" s="75"/>
      <c r="V45" s="75">
        <v>15.44</v>
      </c>
      <c r="W45" s="75"/>
      <c r="X45" s="75">
        <v>13.8</v>
      </c>
      <c r="Y45" s="75"/>
      <c r="Z45" s="75"/>
      <c r="AA45" s="75">
        <v>13.32</v>
      </c>
      <c r="AB45" s="75"/>
      <c r="AC45" s="75">
        <v>13</v>
      </c>
      <c r="AD45" s="75">
        <v>12.8</v>
      </c>
      <c r="AE45" s="75">
        <v>12.4</v>
      </c>
      <c r="AF45" s="75">
        <v>12.7</v>
      </c>
      <c r="AG45" s="75">
        <v>12.6</v>
      </c>
      <c r="AH45" s="75">
        <v>11.8</v>
      </c>
      <c r="AI45" s="75">
        <v>11.8</v>
      </c>
      <c r="AJ45" s="75">
        <v>10.3</v>
      </c>
      <c r="AK45" s="75">
        <v>9.3000000000000007</v>
      </c>
      <c r="AL45" s="75">
        <v>9</v>
      </c>
      <c r="AM45" s="75">
        <v>8.8000000000000007</v>
      </c>
      <c r="AN45" s="75">
        <v>8.8000000000000007</v>
      </c>
      <c r="AO45" s="75">
        <v>8.6999999999999993</v>
      </c>
      <c r="AP45" s="75">
        <v>8.8000000000000007</v>
      </c>
      <c r="AQ45" s="75">
        <v>8.9</v>
      </c>
      <c r="AR45" s="75">
        <v>9.0959764425719065</v>
      </c>
      <c r="AS45" s="75">
        <v>9.1833174845914645</v>
      </c>
      <c r="AT45" s="75">
        <v>9.5684076386193961</v>
      </c>
      <c r="AU45" s="75">
        <v>9.9860000000000007</v>
      </c>
      <c r="AV45" s="75">
        <v>10.305999999999999</v>
      </c>
      <c r="AW45" s="75">
        <v>11.093</v>
      </c>
      <c r="AX45" s="75">
        <v>11.47</v>
      </c>
      <c r="AY45" s="74"/>
    </row>
    <row r="46" spans="1:51">
      <c r="A46" t="s">
        <v>230</v>
      </c>
      <c r="B46" s="75">
        <v>16.600000000000001</v>
      </c>
      <c r="C46" s="75">
        <v>16.600000000000001</v>
      </c>
      <c r="D46" s="75">
        <v>16.7</v>
      </c>
      <c r="E46" s="75">
        <v>17.600000000000001</v>
      </c>
      <c r="F46" s="75">
        <v>17.7</v>
      </c>
      <c r="G46" s="75">
        <v>18</v>
      </c>
      <c r="H46" s="75">
        <v>18.399999999999999</v>
      </c>
      <c r="I46" s="75">
        <v>16.8</v>
      </c>
      <c r="J46" s="75">
        <v>15.3</v>
      </c>
      <c r="K46" s="75">
        <v>14.6</v>
      </c>
      <c r="L46" s="75">
        <v>14.4</v>
      </c>
      <c r="M46" s="75">
        <v>15.2</v>
      </c>
      <c r="N46" s="75">
        <v>15.1</v>
      </c>
      <c r="O46" s="75">
        <v>14.3</v>
      </c>
      <c r="P46" s="75">
        <v>14.1</v>
      </c>
      <c r="Q46" s="75">
        <v>14.2</v>
      </c>
      <c r="R46" s="75">
        <v>12.9</v>
      </c>
      <c r="S46" s="75">
        <v>12.2</v>
      </c>
      <c r="T46" s="75">
        <v>12.2</v>
      </c>
      <c r="U46" s="75">
        <v>11.6</v>
      </c>
      <c r="V46" s="75">
        <v>11.2</v>
      </c>
      <c r="W46" s="75">
        <v>10.4</v>
      </c>
      <c r="X46" s="75">
        <v>10.3</v>
      </c>
      <c r="Y46" s="75">
        <v>9.9</v>
      </c>
      <c r="Z46" s="75">
        <v>10.1</v>
      </c>
      <c r="AA46" s="75">
        <v>10.5</v>
      </c>
      <c r="AB46" s="75">
        <v>10.8</v>
      </c>
      <c r="AC46" s="75">
        <v>11</v>
      </c>
      <c r="AD46" s="75">
        <v>11.5</v>
      </c>
      <c r="AE46" s="75">
        <v>12</v>
      </c>
      <c r="AF46" s="75">
        <v>12.3</v>
      </c>
      <c r="AG46" s="75">
        <v>12.5</v>
      </c>
      <c r="AH46" s="75">
        <v>13.1</v>
      </c>
      <c r="AI46" s="75">
        <v>13</v>
      </c>
      <c r="AJ46" s="75">
        <v>13.4</v>
      </c>
      <c r="AK46" s="75">
        <v>13.3</v>
      </c>
      <c r="AL46" s="75">
        <v>12.9</v>
      </c>
      <c r="AM46" s="75">
        <v>12.8</v>
      </c>
      <c r="AN46" s="75">
        <v>12.5</v>
      </c>
      <c r="AO46" s="75">
        <v>12.4</v>
      </c>
      <c r="AP46" s="75">
        <v>12.6</v>
      </c>
      <c r="AQ46" s="75">
        <v>12.2</v>
      </c>
      <c r="AR46" s="75">
        <v>11.9</v>
      </c>
      <c r="AS46" s="75">
        <v>12</v>
      </c>
      <c r="AT46" s="75">
        <v>12</v>
      </c>
      <c r="AU46" s="75">
        <v>11.861000000000001</v>
      </c>
      <c r="AV46" s="75">
        <v>11.952</v>
      </c>
      <c r="AW46" s="75">
        <v>11.738</v>
      </c>
      <c r="AX46" s="75">
        <v>11.839</v>
      </c>
      <c r="AY46" s="74"/>
    </row>
    <row r="47" spans="1:51">
      <c r="A47" t="s">
        <v>234</v>
      </c>
      <c r="B47" s="75">
        <v>51.109000000000002</v>
      </c>
      <c r="C47" s="75">
        <v>51.183999999999997</v>
      </c>
      <c r="D47" s="75">
        <v>51.216000000000001</v>
      </c>
      <c r="E47" s="75">
        <v>51.195</v>
      </c>
      <c r="F47" s="75">
        <v>51.112000000000002</v>
      </c>
      <c r="G47" s="75">
        <v>50.957000000000001</v>
      </c>
      <c r="H47" s="75">
        <v>50.722999999999999</v>
      </c>
      <c r="I47" s="75">
        <v>50.414000000000001</v>
      </c>
      <c r="J47" s="75">
        <v>50.039000000000001</v>
      </c>
      <c r="K47" s="75">
        <v>49.606000000000002</v>
      </c>
      <c r="L47" s="75">
        <v>49.122</v>
      </c>
      <c r="M47" s="75">
        <v>48.594999999999999</v>
      </c>
      <c r="N47" s="75">
        <v>48.036999999999999</v>
      </c>
      <c r="O47" s="75">
        <v>47.468000000000004</v>
      </c>
      <c r="P47" s="75">
        <v>46.905000000000001</v>
      </c>
      <c r="Q47" s="75">
        <v>46.371000000000002</v>
      </c>
      <c r="R47" s="75">
        <v>45.883000000000003</v>
      </c>
      <c r="S47" s="75">
        <v>45.448999999999998</v>
      </c>
      <c r="T47" s="75">
        <v>45.072000000000003</v>
      </c>
      <c r="U47" s="75">
        <v>44.753</v>
      </c>
      <c r="V47" s="75">
        <v>44.497</v>
      </c>
      <c r="W47" s="75">
        <v>44.302999999999997</v>
      </c>
      <c r="X47" s="75">
        <v>44.154000000000003</v>
      </c>
      <c r="Y47" s="75">
        <v>44.027000000000001</v>
      </c>
      <c r="Z47" s="75">
        <v>43.899000000000001</v>
      </c>
      <c r="AA47" s="75">
        <v>43.75</v>
      </c>
      <c r="AB47" s="75">
        <v>43.56</v>
      </c>
      <c r="AC47" s="75">
        <v>43.314</v>
      </c>
      <c r="AD47" s="75">
        <v>42.994</v>
      </c>
      <c r="AE47" s="75">
        <v>42.581000000000003</v>
      </c>
      <c r="AF47" s="75">
        <v>42.045000000000002</v>
      </c>
      <c r="AG47" s="75">
        <v>41.359000000000002</v>
      </c>
      <c r="AH47" s="75">
        <v>40.527999999999999</v>
      </c>
      <c r="AI47" s="75">
        <v>39.573999999999998</v>
      </c>
      <c r="AJ47" s="75">
        <v>38.526000000000003</v>
      </c>
      <c r="AK47" s="75">
        <v>37.429000000000002</v>
      </c>
      <c r="AL47" s="75">
        <v>36.335999999999999</v>
      </c>
      <c r="AM47" s="75">
        <v>35.296999999999997</v>
      </c>
      <c r="AN47" s="75">
        <v>34.347999999999999</v>
      </c>
      <c r="AO47" s="75">
        <v>33.508000000000003</v>
      </c>
      <c r="AP47" s="75">
        <v>32.78</v>
      </c>
      <c r="AQ47" s="75">
        <v>32.146999999999998</v>
      </c>
      <c r="AR47" s="75">
        <v>31.571999999999999</v>
      </c>
      <c r="AS47" s="75">
        <v>31.021000000000001</v>
      </c>
      <c r="AT47" s="75">
        <v>30.483000000000001</v>
      </c>
      <c r="AU47" s="75">
        <v>29.952000000000002</v>
      </c>
      <c r="AV47" s="75">
        <v>29.428000000000001</v>
      </c>
      <c r="AW47" s="75">
        <v>28.92</v>
      </c>
      <c r="AX47" s="75">
        <v>28.434999999999999</v>
      </c>
      <c r="AY47" s="74"/>
    </row>
    <row r="48" spans="1:51">
      <c r="A48" t="s">
        <v>238</v>
      </c>
      <c r="B48" s="75">
        <v>51.692</v>
      </c>
      <c r="C48" s="75">
        <v>51.040999999999997</v>
      </c>
      <c r="D48" s="75">
        <v>50.283000000000001</v>
      </c>
      <c r="E48" s="75">
        <v>49.430999999999997</v>
      </c>
      <c r="F48" s="75">
        <v>48.5</v>
      </c>
      <c r="G48" s="75">
        <v>47.505000000000003</v>
      </c>
      <c r="H48" s="75">
        <v>46.457999999999998</v>
      </c>
      <c r="I48" s="75">
        <v>45.372999999999998</v>
      </c>
      <c r="J48" s="75">
        <v>44.268000000000001</v>
      </c>
      <c r="K48" s="75">
        <v>43.164999999999999</v>
      </c>
      <c r="L48" s="75">
        <v>42.078000000000003</v>
      </c>
      <c r="M48" s="75">
        <v>41.015999999999998</v>
      </c>
      <c r="N48" s="75">
        <v>39.981999999999999</v>
      </c>
      <c r="O48" s="75">
        <v>38.985999999999997</v>
      </c>
      <c r="P48" s="75">
        <v>38.042000000000002</v>
      </c>
      <c r="Q48" s="75">
        <v>37.170999999999999</v>
      </c>
      <c r="R48" s="75">
        <v>36.393000000000001</v>
      </c>
      <c r="S48" s="75">
        <v>35.709000000000003</v>
      </c>
      <c r="T48" s="75">
        <v>35.116</v>
      </c>
      <c r="U48" s="75">
        <v>34.604999999999997</v>
      </c>
      <c r="V48" s="75">
        <v>34.158999999999999</v>
      </c>
      <c r="W48" s="75">
        <v>33.756999999999998</v>
      </c>
      <c r="X48" s="75">
        <v>33.372999999999998</v>
      </c>
      <c r="Y48" s="75">
        <v>32.985999999999997</v>
      </c>
      <c r="Z48" s="75">
        <v>32.582000000000001</v>
      </c>
      <c r="AA48" s="75">
        <v>32.158000000000001</v>
      </c>
      <c r="AB48" s="75">
        <v>31.716999999999999</v>
      </c>
      <c r="AC48" s="75">
        <v>31.273</v>
      </c>
      <c r="AD48" s="75">
        <v>30.832000000000001</v>
      </c>
      <c r="AE48" s="75">
        <v>30.390999999999998</v>
      </c>
      <c r="AF48" s="75">
        <v>29.937999999999999</v>
      </c>
      <c r="AG48" s="75">
        <v>29.457000000000001</v>
      </c>
      <c r="AH48" s="75">
        <v>28.942</v>
      </c>
      <c r="AI48" s="75">
        <v>28.393000000000001</v>
      </c>
      <c r="AJ48" s="75">
        <v>27.818999999999999</v>
      </c>
      <c r="AK48" s="75">
        <v>27.241</v>
      </c>
      <c r="AL48" s="75">
        <v>26.683</v>
      </c>
      <c r="AM48" s="75">
        <v>26.167999999999999</v>
      </c>
      <c r="AN48" s="75">
        <v>25.71</v>
      </c>
      <c r="AO48" s="75">
        <v>25.312000000000001</v>
      </c>
      <c r="AP48" s="75">
        <v>24.971</v>
      </c>
      <c r="AQ48" s="75">
        <v>24.675000000000001</v>
      </c>
      <c r="AR48" s="75">
        <v>24.399000000000001</v>
      </c>
      <c r="AS48" s="75">
        <v>24.125</v>
      </c>
      <c r="AT48" s="75">
        <v>23.841000000000001</v>
      </c>
      <c r="AU48" s="75">
        <v>23.54</v>
      </c>
      <c r="AV48" s="75">
        <v>23.216999999999999</v>
      </c>
      <c r="AW48" s="75">
        <v>22.876999999999999</v>
      </c>
      <c r="AX48" s="75">
        <v>22.527000000000001</v>
      </c>
      <c r="AY48" s="74"/>
    </row>
    <row r="49" spans="1:51">
      <c r="A49" t="s">
        <v>247</v>
      </c>
      <c r="B49" s="75">
        <v>44.429000000000002</v>
      </c>
      <c r="C49" s="75">
        <v>44.292999999999999</v>
      </c>
      <c r="D49" s="75">
        <v>44.143999999999998</v>
      </c>
      <c r="E49" s="75">
        <v>43.973999999999997</v>
      </c>
      <c r="F49" s="75">
        <v>43.776000000000003</v>
      </c>
      <c r="G49" s="75">
        <v>43.542000000000002</v>
      </c>
      <c r="H49" s="75">
        <v>43.267000000000003</v>
      </c>
      <c r="I49" s="75">
        <v>42.95</v>
      </c>
      <c r="J49" s="75">
        <v>42.594000000000001</v>
      </c>
      <c r="K49" s="75">
        <v>42.201999999999998</v>
      </c>
      <c r="L49" s="75">
        <v>41.780999999999999</v>
      </c>
      <c r="M49" s="75">
        <v>41.34</v>
      </c>
      <c r="N49" s="75">
        <v>40.887999999999998</v>
      </c>
      <c r="O49" s="75">
        <v>40.427999999999997</v>
      </c>
      <c r="P49" s="75">
        <v>39.96</v>
      </c>
      <c r="Q49" s="75">
        <v>39.478000000000002</v>
      </c>
      <c r="R49" s="75">
        <v>38.972999999999999</v>
      </c>
      <c r="S49" s="75">
        <v>38.435000000000002</v>
      </c>
      <c r="T49" s="75">
        <v>37.856999999999999</v>
      </c>
      <c r="U49" s="75">
        <v>37.238</v>
      </c>
      <c r="V49" s="75">
        <v>36.576999999999998</v>
      </c>
      <c r="W49" s="75">
        <v>35.875</v>
      </c>
      <c r="X49" s="75">
        <v>35.14</v>
      </c>
      <c r="Y49" s="75">
        <v>34.383000000000003</v>
      </c>
      <c r="Z49" s="75">
        <v>33.613999999999997</v>
      </c>
      <c r="AA49" s="75">
        <v>32.837000000000003</v>
      </c>
      <c r="AB49" s="75">
        <v>32.058</v>
      </c>
      <c r="AC49" s="75">
        <v>31.280999999999999</v>
      </c>
      <c r="AD49" s="75">
        <v>30.515999999999998</v>
      </c>
      <c r="AE49" s="75">
        <v>29.774000000000001</v>
      </c>
      <c r="AF49" s="75">
        <v>29.074999999999999</v>
      </c>
      <c r="AG49" s="75">
        <v>28.434000000000001</v>
      </c>
      <c r="AH49" s="75">
        <v>27.858000000000001</v>
      </c>
      <c r="AI49" s="75">
        <v>27.344999999999999</v>
      </c>
      <c r="AJ49" s="75">
        <v>26.888999999999999</v>
      </c>
      <c r="AK49" s="75">
        <v>26.475000000000001</v>
      </c>
      <c r="AL49" s="75">
        <v>26.084</v>
      </c>
      <c r="AM49" s="75">
        <v>25.693000000000001</v>
      </c>
      <c r="AN49" s="75">
        <v>25.286999999999999</v>
      </c>
      <c r="AO49" s="75">
        <v>24.856999999999999</v>
      </c>
      <c r="AP49" s="75">
        <v>24.4</v>
      </c>
      <c r="AQ49" s="75">
        <v>23.920999999999999</v>
      </c>
      <c r="AR49" s="75">
        <v>23.434999999999999</v>
      </c>
      <c r="AS49" s="75">
        <v>22.952999999999999</v>
      </c>
      <c r="AT49" s="75">
        <v>22.483000000000001</v>
      </c>
      <c r="AU49" s="75">
        <v>22.030999999999999</v>
      </c>
      <c r="AV49" s="75">
        <v>21.599</v>
      </c>
      <c r="AW49" s="75">
        <v>21.189</v>
      </c>
      <c r="AX49" s="75">
        <v>20.8</v>
      </c>
      <c r="AY49" s="74"/>
    </row>
    <row r="50" spans="1:51">
      <c r="A50" t="s">
        <v>250</v>
      </c>
      <c r="B50" s="75">
        <v>45.981999999999999</v>
      </c>
      <c r="C50" s="75">
        <v>45.39</v>
      </c>
      <c r="D50" s="75">
        <v>44.781999999999996</v>
      </c>
      <c r="E50" s="75">
        <v>44.182000000000002</v>
      </c>
      <c r="F50" s="75">
        <v>43.604999999999997</v>
      </c>
      <c r="G50" s="75">
        <v>43.051000000000002</v>
      </c>
      <c r="H50" s="75">
        <v>42.506999999999998</v>
      </c>
      <c r="I50" s="75">
        <v>41.96</v>
      </c>
      <c r="J50" s="75">
        <v>41.408999999999999</v>
      </c>
      <c r="K50" s="75">
        <v>40.871000000000002</v>
      </c>
      <c r="L50" s="75">
        <v>40.381</v>
      </c>
      <c r="M50" s="75">
        <v>39.984999999999999</v>
      </c>
      <c r="N50" s="75">
        <v>39.707000000000001</v>
      </c>
      <c r="O50" s="75">
        <v>39.554000000000002</v>
      </c>
      <c r="P50" s="75">
        <v>39.515999999999998</v>
      </c>
      <c r="Q50" s="75">
        <v>39.564</v>
      </c>
      <c r="R50" s="75">
        <v>39.652999999999999</v>
      </c>
      <c r="S50" s="75">
        <v>39.731000000000002</v>
      </c>
      <c r="T50" s="75">
        <v>39.756999999999998</v>
      </c>
      <c r="U50" s="75">
        <v>39.71</v>
      </c>
      <c r="V50" s="75">
        <v>39.607999999999997</v>
      </c>
      <c r="W50" s="75">
        <v>39.487000000000002</v>
      </c>
      <c r="X50" s="75">
        <v>39.377000000000002</v>
      </c>
      <c r="Y50" s="75">
        <v>39.276000000000003</v>
      </c>
      <c r="Z50" s="75">
        <v>39.146999999999998</v>
      </c>
      <c r="AA50" s="75">
        <v>38.893999999999998</v>
      </c>
      <c r="AB50" s="75">
        <v>38.396999999999998</v>
      </c>
      <c r="AC50" s="75">
        <v>37.593000000000004</v>
      </c>
      <c r="AD50" s="75">
        <v>36.470999999999997</v>
      </c>
      <c r="AE50" s="75">
        <v>35.070999999999998</v>
      </c>
      <c r="AF50" s="75">
        <v>33.497</v>
      </c>
      <c r="AG50" s="75">
        <v>31.888000000000002</v>
      </c>
      <c r="AH50" s="75">
        <v>30.395</v>
      </c>
      <c r="AI50" s="75">
        <v>29.132999999999999</v>
      </c>
      <c r="AJ50" s="75">
        <v>28.154</v>
      </c>
      <c r="AK50" s="75">
        <v>27.47</v>
      </c>
      <c r="AL50" s="75">
        <v>27.042000000000002</v>
      </c>
      <c r="AM50" s="75">
        <v>26.765999999999998</v>
      </c>
      <c r="AN50" s="75">
        <v>26.553999999999998</v>
      </c>
      <c r="AO50" s="75">
        <v>26.367000000000001</v>
      </c>
      <c r="AP50" s="75">
        <v>26.181999999999999</v>
      </c>
      <c r="AQ50" s="75">
        <v>25.994</v>
      </c>
      <c r="AR50" s="75">
        <v>25.814</v>
      </c>
      <c r="AS50" s="75">
        <v>25.649000000000001</v>
      </c>
      <c r="AT50" s="75">
        <v>25.488</v>
      </c>
      <c r="AU50" s="75">
        <v>25.318999999999999</v>
      </c>
      <c r="AV50" s="75">
        <v>25.134</v>
      </c>
      <c r="AW50" s="75">
        <v>24.928999999999998</v>
      </c>
      <c r="AX50" s="75">
        <v>24.698</v>
      </c>
      <c r="AY50" s="74"/>
    </row>
    <row r="51" spans="1:51">
      <c r="A51" t="s">
        <v>254</v>
      </c>
      <c r="B51" s="75">
        <v>48.085999999999999</v>
      </c>
      <c r="C51" s="75">
        <v>47.915999999999997</v>
      </c>
      <c r="D51" s="75">
        <v>47.631</v>
      </c>
      <c r="E51" s="75">
        <v>47.231000000000002</v>
      </c>
      <c r="F51" s="75">
        <v>46.731000000000002</v>
      </c>
      <c r="G51" s="75">
        <v>46.152000000000001</v>
      </c>
      <c r="H51" s="75">
        <v>45.524000000000001</v>
      </c>
      <c r="I51" s="75">
        <v>44.881999999999998</v>
      </c>
      <c r="J51" s="75">
        <v>44.253</v>
      </c>
      <c r="K51" s="75">
        <v>43.658000000000001</v>
      </c>
      <c r="L51" s="75">
        <v>43.115000000000002</v>
      </c>
      <c r="M51" s="75">
        <v>42.631</v>
      </c>
      <c r="N51" s="75">
        <v>42.192999999999998</v>
      </c>
      <c r="O51" s="75">
        <v>41.78</v>
      </c>
      <c r="P51" s="75">
        <v>41.378</v>
      </c>
      <c r="Q51" s="75">
        <v>40.960999999999999</v>
      </c>
      <c r="R51" s="75">
        <v>40.502000000000002</v>
      </c>
      <c r="S51" s="75">
        <v>39.981999999999999</v>
      </c>
      <c r="T51" s="75">
        <v>39.393000000000001</v>
      </c>
      <c r="U51" s="75">
        <v>38.734999999999999</v>
      </c>
      <c r="V51" s="75">
        <v>38.015999999999998</v>
      </c>
      <c r="W51" s="75">
        <v>37.253999999999998</v>
      </c>
      <c r="X51" s="75">
        <v>36.478000000000002</v>
      </c>
      <c r="Y51" s="75">
        <v>35.716000000000001</v>
      </c>
      <c r="Z51" s="75">
        <v>34.981999999999999</v>
      </c>
      <c r="AA51" s="75">
        <v>34.292999999999999</v>
      </c>
      <c r="AB51" s="75">
        <v>33.659999999999997</v>
      </c>
      <c r="AC51" s="75">
        <v>33.076000000000001</v>
      </c>
      <c r="AD51" s="75">
        <v>32.531999999999996</v>
      </c>
      <c r="AE51" s="75">
        <v>32.021000000000001</v>
      </c>
      <c r="AF51" s="75">
        <v>31.54</v>
      </c>
      <c r="AG51" s="75">
        <v>31.084</v>
      </c>
      <c r="AH51" s="75">
        <v>30.638000000000002</v>
      </c>
      <c r="AI51" s="75">
        <v>30.181000000000001</v>
      </c>
      <c r="AJ51" s="75">
        <v>29.692</v>
      </c>
      <c r="AK51" s="75">
        <v>29.125</v>
      </c>
      <c r="AL51" s="75">
        <v>28.433</v>
      </c>
      <c r="AM51" s="75">
        <v>27.605</v>
      </c>
      <c r="AN51" s="75">
        <v>26.654</v>
      </c>
      <c r="AO51" s="75">
        <v>25.609000000000002</v>
      </c>
      <c r="AP51" s="75">
        <v>24.527999999999999</v>
      </c>
      <c r="AQ51" s="75">
        <v>23.481999999999999</v>
      </c>
      <c r="AR51" s="75">
        <v>22.54</v>
      </c>
      <c r="AS51" s="75">
        <v>21.754000000000001</v>
      </c>
      <c r="AT51" s="75">
        <v>21.146999999999998</v>
      </c>
      <c r="AU51" s="75">
        <v>20.724</v>
      </c>
      <c r="AV51" s="75">
        <v>20.468</v>
      </c>
      <c r="AW51" s="75">
        <v>20.321999999999999</v>
      </c>
      <c r="AX51" s="75">
        <v>20.234999999999999</v>
      </c>
      <c r="AY51" s="74"/>
    </row>
    <row r="52" spans="1:51">
      <c r="A52" t="s">
        <v>258</v>
      </c>
      <c r="B52" s="75">
        <v>40.22</v>
      </c>
      <c r="C52" s="75">
        <v>40.225999999999999</v>
      </c>
      <c r="D52" s="75">
        <v>40.290999999999997</v>
      </c>
      <c r="E52" s="75">
        <v>40.408000000000001</v>
      </c>
      <c r="F52" s="75">
        <v>40.545999999999999</v>
      </c>
      <c r="G52" s="75">
        <v>40.652999999999999</v>
      </c>
      <c r="H52" s="75">
        <v>40.661000000000001</v>
      </c>
      <c r="I52" s="75">
        <v>40.521999999999998</v>
      </c>
      <c r="J52" s="75">
        <v>40.206000000000003</v>
      </c>
      <c r="K52" s="75">
        <v>39.709000000000003</v>
      </c>
      <c r="L52" s="75">
        <v>38.999000000000002</v>
      </c>
      <c r="M52" s="75">
        <v>38.055999999999997</v>
      </c>
      <c r="N52" s="75">
        <v>36.942999999999998</v>
      </c>
      <c r="O52" s="75">
        <v>35.768000000000001</v>
      </c>
      <c r="P52" s="75">
        <v>34.646999999999998</v>
      </c>
      <c r="Q52" s="75">
        <v>33.774999999999999</v>
      </c>
      <c r="R52" s="75">
        <v>33.356999999999999</v>
      </c>
      <c r="S52" s="75">
        <v>33.5</v>
      </c>
      <c r="T52" s="75">
        <v>34.237000000000002</v>
      </c>
      <c r="U52" s="75">
        <v>35.545999999999999</v>
      </c>
      <c r="V52" s="75">
        <v>37.344999999999999</v>
      </c>
      <c r="W52" s="75">
        <v>39.497999999999998</v>
      </c>
      <c r="X52" s="75">
        <v>41.779000000000003</v>
      </c>
      <c r="Y52" s="75">
        <v>43.969000000000001</v>
      </c>
      <c r="Z52" s="75">
        <v>45.920999999999999</v>
      </c>
      <c r="AA52" s="75">
        <v>47.494999999999997</v>
      </c>
      <c r="AB52" s="75">
        <v>48.600999999999999</v>
      </c>
      <c r="AC52" s="75">
        <v>49.27</v>
      </c>
      <c r="AD52" s="75">
        <v>49.546999999999997</v>
      </c>
      <c r="AE52" s="75">
        <v>49.448999999999998</v>
      </c>
      <c r="AF52" s="75">
        <v>49.017000000000003</v>
      </c>
      <c r="AG52" s="75">
        <v>48.311999999999998</v>
      </c>
      <c r="AH52" s="75">
        <v>47.433999999999997</v>
      </c>
      <c r="AI52" s="75">
        <v>46.475999999999999</v>
      </c>
      <c r="AJ52" s="75">
        <v>45.503</v>
      </c>
      <c r="AK52" s="75">
        <v>44.561999999999998</v>
      </c>
      <c r="AL52" s="75">
        <v>43.67</v>
      </c>
      <c r="AM52" s="75">
        <v>42.813000000000002</v>
      </c>
      <c r="AN52" s="75">
        <v>41.985999999999997</v>
      </c>
      <c r="AO52" s="75">
        <v>41.210999999999999</v>
      </c>
      <c r="AP52" s="75">
        <v>40.512</v>
      </c>
      <c r="AQ52" s="75">
        <v>39.905000000000001</v>
      </c>
      <c r="AR52" s="75">
        <v>39.392000000000003</v>
      </c>
      <c r="AS52" s="75">
        <v>38.968000000000004</v>
      </c>
      <c r="AT52" s="75">
        <v>38.630000000000003</v>
      </c>
      <c r="AU52" s="75">
        <v>38.374000000000002</v>
      </c>
      <c r="AV52" s="75">
        <v>38.192999999999998</v>
      </c>
      <c r="AW52" s="75">
        <v>38.067</v>
      </c>
      <c r="AX52" s="75">
        <v>37.970999999999997</v>
      </c>
      <c r="AY52" s="74"/>
    </row>
    <row r="53" spans="1:51">
      <c r="A53" t="s">
        <v>261</v>
      </c>
      <c r="B53" s="75">
        <v>48.96</v>
      </c>
      <c r="C53" s="75">
        <v>48.820999999999998</v>
      </c>
      <c r="D53" s="75">
        <v>48.661999999999999</v>
      </c>
      <c r="E53" s="75">
        <v>48.491999999999997</v>
      </c>
      <c r="F53" s="75">
        <v>48.314</v>
      </c>
      <c r="G53" s="75">
        <v>48.128</v>
      </c>
      <c r="H53" s="75">
        <v>47.923000000000002</v>
      </c>
      <c r="I53" s="75">
        <v>47.69</v>
      </c>
      <c r="J53" s="75">
        <v>47.427999999999997</v>
      </c>
      <c r="K53" s="75">
        <v>47.140999999999998</v>
      </c>
      <c r="L53" s="75">
        <v>46.844999999999999</v>
      </c>
      <c r="M53" s="75">
        <v>46.56</v>
      </c>
      <c r="N53" s="75">
        <v>46.298999999999999</v>
      </c>
      <c r="O53" s="75">
        <v>46.064999999999998</v>
      </c>
      <c r="P53" s="75">
        <v>45.850999999999999</v>
      </c>
      <c r="Q53" s="75">
        <v>45.634</v>
      </c>
      <c r="R53" s="75">
        <v>45.38</v>
      </c>
      <c r="S53" s="75">
        <v>45.064</v>
      </c>
      <c r="T53" s="75">
        <v>44.677</v>
      </c>
      <c r="U53" s="75">
        <v>44.222000000000001</v>
      </c>
      <c r="V53" s="75">
        <v>43.723999999999997</v>
      </c>
      <c r="W53" s="75">
        <v>43.216000000000001</v>
      </c>
      <c r="X53" s="75">
        <v>42.735999999999997</v>
      </c>
      <c r="Y53" s="75">
        <v>42.311</v>
      </c>
      <c r="Z53" s="75">
        <v>41.951000000000001</v>
      </c>
      <c r="AA53" s="75">
        <v>41.655000000000001</v>
      </c>
      <c r="AB53" s="75">
        <v>41.411000000000001</v>
      </c>
      <c r="AC53" s="75">
        <v>41.192</v>
      </c>
      <c r="AD53" s="75">
        <v>40.972999999999999</v>
      </c>
      <c r="AE53" s="75">
        <v>40.744</v>
      </c>
      <c r="AF53" s="75">
        <v>40.487000000000002</v>
      </c>
      <c r="AG53" s="75">
        <v>40.189</v>
      </c>
      <c r="AH53" s="75">
        <v>39.856999999999999</v>
      </c>
      <c r="AI53" s="75">
        <v>39.500999999999998</v>
      </c>
      <c r="AJ53" s="75">
        <v>39.137</v>
      </c>
      <c r="AK53" s="75">
        <v>38.796999999999997</v>
      </c>
      <c r="AL53" s="75">
        <v>38.521000000000001</v>
      </c>
      <c r="AM53" s="75">
        <v>38.331000000000003</v>
      </c>
      <c r="AN53" s="75">
        <v>38.234000000000002</v>
      </c>
      <c r="AO53" s="75">
        <v>38.222000000000001</v>
      </c>
      <c r="AP53" s="75">
        <v>38.276000000000003</v>
      </c>
      <c r="AQ53" s="75">
        <v>38.363999999999997</v>
      </c>
      <c r="AR53" s="75">
        <v>38.439</v>
      </c>
      <c r="AS53" s="75">
        <v>38.46</v>
      </c>
      <c r="AT53" s="75">
        <v>38.396999999999998</v>
      </c>
      <c r="AU53" s="75">
        <v>38.222999999999999</v>
      </c>
      <c r="AV53" s="75">
        <v>37.921999999999997</v>
      </c>
      <c r="AW53" s="75">
        <v>37.503999999999998</v>
      </c>
      <c r="AX53" s="75">
        <v>36.982999999999997</v>
      </c>
      <c r="AY53" s="74"/>
    </row>
    <row r="54" spans="1:51">
      <c r="A54" t="s">
        <v>263</v>
      </c>
      <c r="B54" s="75">
        <v>16.16</v>
      </c>
      <c r="C54" s="75"/>
      <c r="D54" s="75">
        <v>15.8</v>
      </c>
      <c r="E54" s="75"/>
      <c r="F54" s="75"/>
      <c r="G54" s="75">
        <v>15.200000000000001</v>
      </c>
      <c r="H54" s="75"/>
      <c r="I54" s="75">
        <v>14.8</v>
      </c>
      <c r="J54" s="75"/>
      <c r="K54" s="75"/>
      <c r="L54" s="75">
        <v>15.22</v>
      </c>
      <c r="M54" s="75"/>
      <c r="N54" s="75">
        <v>15.5</v>
      </c>
      <c r="O54" s="75"/>
      <c r="P54" s="75"/>
      <c r="Q54" s="75">
        <v>15.32</v>
      </c>
      <c r="R54" s="75"/>
      <c r="S54" s="75">
        <v>15.2</v>
      </c>
      <c r="T54" s="75"/>
      <c r="U54" s="75"/>
      <c r="V54" s="75">
        <v>15.5</v>
      </c>
      <c r="W54" s="75"/>
      <c r="X54" s="75">
        <v>15.7</v>
      </c>
      <c r="Y54" s="75"/>
      <c r="Z54" s="75"/>
      <c r="AA54" s="75">
        <v>15.639999999999999</v>
      </c>
      <c r="AB54" s="75"/>
      <c r="AC54" s="75">
        <v>15.6</v>
      </c>
      <c r="AD54" s="75">
        <v>16</v>
      </c>
      <c r="AE54" s="75">
        <v>15.5</v>
      </c>
      <c r="AF54" s="75">
        <v>14.2</v>
      </c>
      <c r="AG54" s="75">
        <v>12.4</v>
      </c>
      <c r="AH54" s="75">
        <v>11.8</v>
      </c>
      <c r="AI54" s="75">
        <v>10.199999999999999</v>
      </c>
      <c r="AJ54" s="75">
        <v>9.6999999999999993</v>
      </c>
      <c r="AK54" s="75">
        <v>9.4</v>
      </c>
      <c r="AL54" s="75">
        <v>9.4</v>
      </c>
      <c r="AM54" s="75">
        <v>8.6999999999999993</v>
      </c>
      <c r="AN54" s="75">
        <v>9</v>
      </c>
      <c r="AO54" s="75">
        <v>9</v>
      </c>
      <c r="AP54" s="75">
        <v>9.5</v>
      </c>
      <c r="AQ54" s="75">
        <v>9.3000000000000007</v>
      </c>
      <c r="AR54" s="75">
        <v>9</v>
      </c>
      <c r="AS54" s="75">
        <v>9.6</v>
      </c>
      <c r="AT54" s="75">
        <v>10.4</v>
      </c>
      <c r="AU54" s="75">
        <v>10.66</v>
      </c>
      <c r="AV54" s="75">
        <v>11.073</v>
      </c>
      <c r="AW54" s="75">
        <v>11.757999999999999</v>
      </c>
      <c r="AX54" s="75">
        <v>11.955</v>
      </c>
      <c r="AY54" s="74"/>
    </row>
    <row r="55" spans="1:51">
      <c r="A55" t="s">
        <v>266</v>
      </c>
      <c r="B55" s="75">
        <v>47.896000000000001</v>
      </c>
      <c r="C55" s="75">
        <v>47.927</v>
      </c>
      <c r="D55" s="75">
        <v>47.960999999999999</v>
      </c>
      <c r="E55" s="75">
        <v>47.98</v>
      </c>
      <c r="F55" s="75">
        <v>47.972000000000001</v>
      </c>
      <c r="G55" s="75">
        <v>47.927</v>
      </c>
      <c r="H55" s="75">
        <v>47.841999999999999</v>
      </c>
      <c r="I55" s="75">
        <v>47.726999999999997</v>
      </c>
      <c r="J55" s="75">
        <v>47.591000000000001</v>
      </c>
      <c r="K55" s="75">
        <v>47.438000000000002</v>
      </c>
      <c r="L55" s="75">
        <v>47.268999999999998</v>
      </c>
      <c r="M55" s="75">
        <v>47.082999999999998</v>
      </c>
      <c r="N55" s="75">
        <v>46.886000000000003</v>
      </c>
      <c r="O55" s="75">
        <v>46.689</v>
      </c>
      <c r="P55" s="75">
        <v>46.503999999999998</v>
      </c>
      <c r="Q55" s="75">
        <v>46.353999999999999</v>
      </c>
      <c r="R55" s="75">
        <v>46.26</v>
      </c>
      <c r="S55" s="75">
        <v>46.231000000000002</v>
      </c>
      <c r="T55" s="75">
        <v>46.271999999999998</v>
      </c>
      <c r="U55" s="75">
        <v>46.38</v>
      </c>
      <c r="V55" s="75">
        <v>46.55</v>
      </c>
      <c r="W55" s="75">
        <v>46.77</v>
      </c>
      <c r="X55" s="75">
        <v>47.015999999999998</v>
      </c>
      <c r="Y55" s="75">
        <v>47.264000000000003</v>
      </c>
      <c r="Z55" s="75">
        <v>47.496000000000002</v>
      </c>
      <c r="AA55" s="75">
        <v>47.701000000000001</v>
      </c>
      <c r="AB55" s="75">
        <v>47.875</v>
      </c>
      <c r="AC55" s="75">
        <v>48.018000000000001</v>
      </c>
      <c r="AD55" s="75">
        <v>48.118000000000002</v>
      </c>
      <c r="AE55" s="75">
        <v>48.158999999999999</v>
      </c>
      <c r="AF55" s="75">
        <v>48.112000000000002</v>
      </c>
      <c r="AG55" s="75">
        <v>47.95</v>
      </c>
      <c r="AH55" s="75">
        <v>47.661000000000001</v>
      </c>
      <c r="AI55" s="75">
        <v>47.247999999999998</v>
      </c>
      <c r="AJ55" s="75">
        <v>46.716000000000001</v>
      </c>
      <c r="AK55" s="75">
        <v>46.078000000000003</v>
      </c>
      <c r="AL55" s="75">
        <v>45.351999999999997</v>
      </c>
      <c r="AM55" s="75">
        <v>44.572000000000003</v>
      </c>
      <c r="AN55" s="75">
        <v>43.774000000000001</v>
      </c>
      <c r="AO55" s="75">
        <v>42.987000000000002</v>
      </c>
      <c r="AP55" s="75">
        <v>42.241999999999997</v>
      </c>
      <c r="AQ55" s="75">
        <v>41.564999999999998</v>
      </c>
      <c r="AR55" s="75">
        <v>40.959000000000003</v>
      </c>
      <c r="AS55" s="75">
        <v>40.417999999999999</v>
      </c>
      <c r="AT55" s="75">
        <v>39.939</v>
      </c>
      <c r="AU55" s="75">
        <v>39.505000000000003</v>
      </c>
      <c r="AV55" s="75">
        <v>39.093000000000004</v>
      </c>
      <c r="AW55" s="75">
        <v>38.676000000000002</v>
      </c>
      <c r="AX55" s="75">
        <v>38.229999999999997</v>
      </c>
      <c r="AY55" s="74"/>
    </row>
    <row r="56" spans="1:51">
      <c r="A56" t="s">
        <v>283</v>
      </c>
      <c r="B56" s="75">
        <v>44.813000000000002</v>
      </c>
      <c r="C56" s="75">
        <v>43.798999999999999</v>
      </c>
      <c r="D56" s="75">
        <v>42.692</v>
      </c>
      <c r="E56" s="75">
        <v>41.533000000000001</v>
      </c>
      <c r="F56" s="75">
        <v>40.366</v>
      </c>
      <c r="G56" s="75">
        <v>39.213000000000001</v>
      </c>
      <c r="H56" s="75">
        <v>38.082999999999998</v>
      </c>
      <c r="I56" s="75">
        <v>36.978000000000002</v>
      </c>
      <c r="J56" s="75">
        <v>35.914999999999999</v>
      </c>
      <c r="K56" s="75">
        <v>34.927</v>
      </c>
      <c r="L56" s="75">
        <v>34.07</v>
      </c>
      <c r="M56" s="75">
        <v>33.401000000000003</v>
      </c>
      <c r="N56" s="75">
        <v>32.936</v>
      </c>
      <c r="O56" s="75">
        <v>32.670999999999999</v>
      </c>
      <c r="P56" s="75">
        <v>32.584000000000003</v>
      </c>
      <c r="Q56" s="75">
        <v>32.631</v>
      </c>
      <c r="R56" s="75">
        <v>32.752000000000002</v>
      </c>
      <c r="S56" s="75">
        <v>32.875999999999998</v>
      </c>
      <c r="T56" s="75">
        <v>32.94</v>
      </c>
      <c r="U56" s="75">
        <v>32.908999999999999</v>
      </c>
      <c r="V56" s="75">
        <v>32.759</v>
      </c>
      <c r="W56" s="75">
        <v>32.49</v>
      </c>
      <c r="X56" s="75">
        <v>32.136000000000003</v>
      </c>
      <c r="Y56" s="75">
        <v>31.73</v>
      </c>
      <c r="Z56" s="75">
        <v>31.283999999999999</v>
      </c>
      <c r="AA56" s="75">
        <v>30.814</v>
      </c>
      <c r="AB56" s="75">
        <v>30.335999999999999</v>
      </c>
      <c r="AC56" s="75">
        <v>29.856999999999999</v>
      </c>
      <c r="AD56" s="75">
        <v>29.388000000000002</v>
      </c>
      <c r="AE56" s="75">
        <v>28.934999999999999</v>
      </c>
      <c r="AF56" s="75">
        <v>28.504999999999999</v>
      </c>
      <c r="AG56" s="75">
        <v>28.097000000000001</v>
      </c>
      <c r="AH56" s="75">
        <v>27.702999999999999</v>
      </c>
      <c r="AI56" s="75">
        <v>27.314</v>
      </c>
      <c r="AJ56" s="75">
        <v>26.927</v>
      </c>
      <c r="AK56" s="75">
        <v>26.533999999999999</v>
      </c>
      <c r="AL56" s="75">
        <v>26.126999999999999</v>
      </c>
      <c r="AM56" s="75">
        <v>25.702999999999999</v>
      </c>
      <c r="AN56" s="75">
        <v>25.262</v>
      </c>
      <c r="AO56" s="75">
        <v>24.806000000000001</v>
      </c>
      <c r="AP56" s="75">
        <v>24.337</v>
      </c>
      <c r="AQ56" s="75">
        <v>23.861999999999998</v>
      </c>
      <c r="AR56" s="75">
        <v>23.388000000000002</v>
      </c>
      <c r="AS56" s="75">
        <v>22.925999999999998</v>
      </c>
      <c r="AT56" s="75">
        <v>22.481000000000002</v>
      </c>
      <c r="AU56" s="75">
        <v>22.058</v>
      </c>
      <c r="AV56" s="75">
        <v>21.661999999999999</v>
      </c>
      <c r="AW56" s="75">
        <v>21.292000000000002</v>
      </c>
      <c r="AX56" s="75">
        <v>20.945</v>
      </c>
      <c r="AY56" s="74"/>
    </row>
    <row r="57" spans="1:51">
      <c r="A57" t="s">
        <v>288</v>
      </c>
      <c r="B57" s="75">
        <v>18.5</v>
      </c>
      <c r="C57" s="75">
        <v>18.399999999999999</v>
      </c>
      <c r="D57" s="75">
        <v>18.100000000000001</v>
      </c>
      <c r="E57" s="75">
        <v>18.2</v>
      </c>
      <c r="F57" s="75">
        <v>17.7</v>
      </c>
      <c r="G57" s="75">
        <v>17.100000000000001</v>
      </c>
      <c r="H57" s="75">
        <v>17</v>
      </c>
      <c r="I57" s="75">
        <v>16.8</v>
      </c>
      <c r="J57" s="75">
        <v>15.9</v>
      </c>
      <c r="K57" s="75">
        <v>14.6</v>
      </c>
      <c r="L57" s="75">
        <v>14</v>
      </c>
      <c r="M57" s="75">
        <v>13.2</v>
      </c>
      <c r="N57" s="75">
        <v>12.7</v>
      </c>
      <c r="O57" s="75">
        <v>12.2</v>
      </c>
      <c r="P57" s="75">
        <v>13.3</v>
      </c>
      <c r="Q57" s="75">
        <v>13.9</v>
      </c>
      <c r="R57" s="75">
        <v>14.1</v>
      </c>
      <c r="S57" s="75">
        <v>13.8</v>
      </c>
      <c r="T57" s="75">
        <v>13.4</v>
      </c>
      <c r="U57" s="75">
        <v>13.3</v>
      </c>
      <c r="V57" s="75">
        <v>13.1</v>
      </c>
      <c r="W57" s="75">
        <v>13.2</v>
      </c>
      <c r="X57" s="75">
        <v>13.7</v>
      </c>
      <c r="Y57" s="75">
        <v>13.8</v>
      </c>
      <c r="Z57" s="75">
        <v>13.4</v>
      </c>
      <c r="AA57" s="75">
        <v>12.8</v>
      </c>
      <c r="AB57" s="75">
        <v>12.4</v>
      </c>
      <c r="AC57" s="75">
        <v>12</v>
      </c>
      <c r="AD57" s="75">
        <v>12.8</v>
      </c>
      <c r="AE57" s="75">
        <v>12.8</v>
      </c>
      <c r="AF57" s="75">
        <v>13.1</v>
      </c>
      <c r="AG57" s="75">
        <v>13</v>
      </c>
      <c r="AH57" s="75">
        <v>13.3</v>
      </c>
      <c r="AI57" s="75">
        <v>12.8</v>
      </c>
      <c r="AJ57" s="75">
        <v>12.8</v>
      </c>
      <c r="AK57" s="75">
        <v>12.3</v>
      </c>
      <c r="AL57" s="75">
        <v>11.8</v>
      </c>
      <c r="AM57" s="75">
        <v>11.5</v>
      </c>
      <c r="AN57" s="75">
        <v>11.1</v>
      </c>
      <c r="AO57" s="75">
        <v>11.1</v>
      </c>
      <c r="AP57" s="75">
        <v>11</v>
      </c>
      <c r="AQ57" s="75">
        <v>10.8</v>
      </c>
      <c r="AR57" s="75">
        <v>10.7</v>
      </c>
      <c r="AS57" s="75">
        <v>10.8</v>
      </c>
      <c r="AT57" s="75">
        <v>11</v>
      </c>
      <c r="AU57" s="75">
        <v>11.007</v>
      </c>
      <c r="AV57" s="75">
        <v>11.173</v>
      </c>
      <c r="AW57" s="75">
        <v>11.105</v>
      </c>
      <c r="AX57" s="75">
        <v>11.204000000000001</v>
      </c>
      <c r="AY57" s="74"/>
    </row>
    <row r="58" spans="1:51">
      <c r="A58" t="s">
        <v>293</v>
      </c>
      <c r="B58" s="75">
        <v>17.899999999999999</v>
      </c>
      <c r="C58" s="75">
        <v>18.2</v>
      </c>
      <c r="D58" s="75">
        <v>17.7</v>
      </c>
      <c r="E58" s="75">
        <v>18.2</v>
      </c>
      <c r="F58" s="75">
        <v>18.2</v>
      </c>
      <c r="G58" s="75">
        <v>17.8</v>
      </c>
      <c r="H58" s="75">
        <v>17.600000000000001</v>
      </c>
      <c r="I58" s="75">
        <v>17</v>
      </c>
      <c r="J58" s="75">
        <v>16.7</v>
      </c>
      <c r="K58" s="75">
        <v>16.8</v>
      </c>
      <c r="L58" s="75">
        <v>16.8</v>
      </c>
      <c r="M58" s="75">
        <v>17.2</v>
      </c>
      <c r="N58" s="75">
        <v>17</v>
      </c>
      <c r="O58" s="75">
        <v>16.399999999999999</v>
      </c>
      <c r="P58" s="75">
        <v>15.3</v>
      </c>
      <c r="Q58" s="75">
        <v>14.1</v>
      </c>
      <c r="R58" s="75">
        <v>13.6</v>
      </c>
      <c r="S58" s="75">
        <v>14</v>
      </c>
      <c r="T58" s="75">
        <v>13.8</v>
      </c>
      <c r="U58" s="75">
        <v>14.1</v>
      </c>
      <c r="V58" s="75">
        <v>14.9</v>
      </c>
      <c r="W58" s="75">
        <v>14.9</v>
      </c>
      <c r="X58" s="75">
        <v>14.6</v>
      </c>
      <c r="Y58" s="75">
        <v>13.7</v>
      </c>
      <c r="Z58" s="75">
        <v>13.8</v>
      </c>
      <c r="AA58" s="75">
        <v>13.9</v>
      </c>
      <c r="AB58" s="75">
        <v>14.1</v>
      </c>
      <c r="AC58" s="75">
        <v>13.8</v>
      </c>
      <c r="AD58" s="75">
        <v>13.8</v>
      </c>
      <c r="AE58" s="75">
        <v>13.5</v>
      </c>
      <c r="AF58" s="75">
        <v>13.4</v>
      </c>
      <c r="AG58" s="75">
        <v>13.3</v>
      </c>
      <c r="AH58" s="75">
        <v>13</v>
      </c>
      <c r="AI58" s="75">
        <v>12.3</v>
      </c>
      <c r="AJ58" s="75">
        <v>12.2</v>
      </c>
      <c r="AK58" s="75">
        <v>12.5</v>
      </c>
      <c r="AL58" s="75">
        <v>12.6</v>
      </c>
      <c r="AM58" s="75">
        <v>12.4</v>
      </c>
      <c r="AN58" s="75">
        <v>12.7</v>
      </c>
      <c r="AO58" s="75">
        <v>12.7</v>
      </c>
      <c r="AP58" s="75">
        <v>13.2</v>
      </c>
      <c r="AQ58" s="75">
        <v>13.1</v>
      </c>
      <c r="AR58" s="75">
        <v>12.5</v>
      </c>
      <c r="AS58" s="75">
        <v>12.7</v>
      </c>
      <c r="AT58" s="75">
        <v>12.7</v>
      </c>
      <c r="AU58" s="75">
        <v>12.695</v>
      </c>
      <c r="AV58" s="75">
        <v>12.989000000000001</v>
      </c>
      <c r="AW58" s="75">
        <v>12.69</v>
      </c>
      <c r="AX58" s="75">
        <v>12.862</v>
      </c>
      <c r="AY58" s="74"/>
    </row>
    <row r="59" spans="1:51">
      <c r="A59" t="s">
        <v>299</v>
      </c>
      <c r="B59" s="75">
        <v>30.594999999999999</v>
      </c>
      <c r="C59" s="75">
        <v>30.827000000000002</v>
      </c>
      <c r="D59" s="75">
        <v>31.062000000000001</v>
      </c>
      <c r="E59" s="75">
        <v>31.29</v>
      </c>
      <c r="F59" s="75">
        <v>31.513999999999999</v>
      </c>
      <c r="G59" s="75">
        <v>31.751000000000001</v>
      </c>
      <c r="H59" s="75">
        <v>32.03</v>
      </c>
      <c r="I59" s="75">
        <v>32.375999999999998</v>
      </c>
      <c r="J59" s="75">
        <v>32.801000000000002</v>
      </c>
      <c r="K59" s="75">
        <v>33.298999999999999</v>
      </c>
      <c r="L59" s="75">
        <v>33.854999999999997</v>
      </c>
      <c r="M59" s="75">
        <v>34.447000000000003</v>
      </c>
      <c r="N59" s="75">
        <v>35.04</v>
      </c>
      <c r="O59" s="75">
        <v>35.604999999999997</v>
      </c>
      <c r="P59" s="75">
        <v>36.125</v>
      </c>
      <c r="Q59" s="75">
        <v>36.585999999999999</v>
      </c>
      <c r="R59" s="75">
        <v>36.988999999999997</v>
      </c>
      <c r="S59" s="75">
        <v>37.341999999999999</v>
      </c>
      <c r="T59" s="75">
        <v>37.652000000000001</v>
      </c>
      <c r="U59" s="75">
        <v>37.917999999999999</v>
      </c>
      <c r="V59" s="75">
        <v>38.131</v>
      </c>
      <c r="W59" s="75">
        <v>38.284999999999997</v>
      </c>
      <c r="X59" s="75">
        <v>38.378</v>
      </c>
      <c r="Y59" s="75">
        <v>38.414999999999999</v>
      </c>
      <c r="Z59" s="75">
        <v>38.405000000000001</v>
      </c>
      <c r="AA59" s="75">
        <v>38.375999999999998</v>
      </c>
      <c r="AB59" s="75">
        <v>38.360999999999997</v>
      </c>
      <c r="AC59" s="75">
        <v>38.375</v>
      </c>
      <c r="AD59" s="75">
        <v>38.409999999999997</v>
      </c>
      <c r="AE59" s="75">
        <v>38.447000000000003</v>
      </c>
      <c r="AF59" s="75">
        <v>38.432000000000002</v>
      </c>
      <c r="AG59" s="75">
        <v>38.295000000000002</v>
      </c>
      <c r="AH59" s="75">
        <v>37.987000000000002</v>
      </c>
      <c r="AI59" s="75">
        <v>37.487000000000002</v>
      </c>
      <c r="AJ59" s="75">
        <v>36.798999999999999</v>
      </c>
      <c r="AK59" s="75">
        <v>35.954999999999998</v>
      </c>
      <c r="AL59" s="75">
        <v>35.006999999999998</v>
      </c>
      <c r="AM59" s="75">
        <v>34.029000000000003</v>
      </c>
      <c r="AN59" s="75">
        <v>33.085999999999999</v>
      </c>
      <c r="AO59" s="75">
        <v>32.212000000000003</v>
      </c>
      <c r="AP59" s="75">
        <v>31.431999999999999</v>
      </c>
      <c r="AQ59" s="75">
        <v>30.745000000000001</v>
      </c>
      <c r="AR59" s="75">
        <v>30.126999999999999</v>
      </c>
      <c r="AS59" s="75">
        <v>29.555</v>
      </c>
      <c r="AT59" s="75">
        <v>29.024999999999999</v>
      </c>
      <c r="AU59" s="75">
        <v>28.535</v>
      </c>
      <c r="AV59" s="75">
        <v>28.082000000000001</v>
      </c>
      <c r="AW59" s="75">
        <v>27.663</v>
      </c>
      <c r="AX59" s="75">
        <v>27.273</v>
      </c>
      <c r="AY59" s="74"/>
    </row>
    <row r="60" spans="1:51">
      <c r="A60" t="s">
        <v>302</v>
      </c>
      <c r="B60" s="75">
        <v>47.326000000000001</v>
      </c>
      <c r="C60" s="75">
        <v>47.712000000000003</v>
      </c>
      <c r="D60" s="75">
        <v>48.052</v>
      </c>
      <c r="E60" s="75">
        <v>48.332000000000001</v>
      </c>
      <c r="F60" s="75">
        <v>48.546999999999997</v>
      </c>
      <c r="G60" s="75">
        <v>48.691000000000003</v>
      </c>
      <c r="H60" s="75">
        <v>48.768000000000001</v>
      </c>
      <c r="I60" s="75">
        <v>48.79</v>
      </c>
      <c r="J60" s="75">
        <v>48.77</v>
      </c>
      <c r="K60" s="75">
        <v>48.715000000000003</v>
      </c>
      <c r="L60" s="75">
        <v>48.634999999999998</v>
      </c>
      <c r="M60" s="75">
        <v>48.539000000000001</v>
      </c>
      <c r="N60" s="75">
        <v>48.43</v>
      </c>
      <c r="O60" s="75">
        <v>48.308999999999997</v>
      </c>
      <c r="P60" s="75">
        <v>48.173000000000002</v>
      </c>
      <c r="Q60" s="75">
        <v>48.014000000000003</v>
      </c>
      <c r="R60" s="75">
        <v>47.82</v>
      </c>
      <c r="S60" s="75">
        <v>47.58</v>
      </c>
      <c r="T60" s="75">
        <v>47.292000000000002</v>
      </c>
      <c r="U60" s="75">
        <v>46.960999999999999</v>
      </c>
      <c r="V60" s="75">
        <v>46.594999999999999</v>
      </c>
      <c r="W60" s="75">
        <v>46.204999999999998</v>
      </c>
      <c r="X60" s="75">
        <v>45.807000000000002</v>
      </c>
      <c r="Y60" s="75">
        <v>45.42</v>
      </c>
      <c r="Z60" s="75">
        <v>45.057000000000002</v>
      </c>
      <c r="AA60" s="75">
        <v>44.735999999999997</v>
      </c>
      <c r="AB60" s="75">
        <v>44.472000000000001</v>
      </c>
      <c r="AC60" s="75">
        <v>44.262</v>
      </c>
      <c r="AD60" s="75">
        <v>44.1</v>
      </c>
      <c r="AE60" s="75">
        <v>43.976999999999997</v>
      </c>
      <c r="AF60" s="75">
        <v>43.878999999999998</v>
      </c>
      <c r="AG60" s="75">
        <v>43.787999999999997</v>
      </c>
      <c r="AH60" s="75">
        <v>43.683</v>
      </c>
      <c r="AI60" s="75">
        <v>43.543999999999997</v>
      </c>
      <c r="AJ60" s="75">
        <v>43.357999999999997</v>
      </c>
      <c r="AK60" s="75">
        <v>43.112000000000002</v>
      </c>
      <c r="AL60" s="75">
        <v>42.801000000000002</v>
      </c>
      <c r="AM60" s="75">
        <v>42.432000000000002</v>
      </c>
      <c r="AN60" s="75">
        <v>42.015000000000001</v>
      </c>
      <c r="AO60" s="75">
        <v>41.554000000000002</v>
      </c>
      <c r="AP60" s="75">
        <v>41.055999999999997</v>
      </c>
      <c r="AQ60" s="75">
        <v>40.529000000000003</v>
      </c>
      <c r="AR60" s="75">
        <v>39.982999999999997</v>
      </c>
      <c r="AS60" s="75">
        <v>39.427999999999997</v>
      </c>
      <c r="AT60" s="75">
        <v>38.872</v>
      </c>
      <c r="AU60" s="75">
        <v>38.325000000000003</v>
      </c>
      <c r="AV60" s="75">
        <v>37.790999999999997</v>
      </c>
      <c r="AW60" s="75">
        <v>37.270000000000003</v>
      </c>
      <c r="AX60" s="75">
        <v>36.761000000000003</v>
      </c>
      <c r="AY60" s="74"/>
    </row>
    <row r="61" spans="1:51">
      <c r="A61" t="s">
        <v>307</v>
      </c>
      <c r="B61" s="75">
        <v>24.253</v>
      </c>
      <c r="C61" s="75">
        <v>23.890999999999998</v>
      </c>
      <c r="D61" s="75">
        <v>23.411999999999999</v>
      </c>
      <c r="E61" s="75">
        <v>22.824000000000002</v>
      </c>
      <c r="F61" s="75">
        <v>22.155000000000001</v>
      </c>
      <c r="G61" s="75">
        <v>21.446000000000002</v>
      </c>
      <c r="H61" s="75">
        <v>20.751999999999999</v>
      </c>
      <c r="I61" s="75">
        <v>20.117000000000001</v>
      </c>
      <c r="J61" s="75">
        <v>19.579000000000001</v>
      </c>
      <c r="K61" s="75">
        <v>19.154</v>
      </c>
      <c r="L61" s="75">
        <v>18.843</v>
      </c>
      <c r="M61" s="75">
        <v>18.631</v>
      </c>
      <c r="N61" s="75">
        <v>18.477</v>
      </c>
      <c r="O61" s="75">
        <v>18.350999999999999</v>
      </c>
      <c r="P61" s="75">
        <v>18.239000000000001</v>
      </c>
      <c r="Q61" s="75">
        <v>18.138999999999999</v>
      </c>
      <c r="R61" s="75">
        <v>18.056000000000001</v>
      </c>
      <c r="S61" s="75">
        <v>17.998999999999999</v>
      </c>
      <c r="T61" s="75">
        <v>17.971</v>
      </c>
      <c r="U61" s="75">
        <v>17.966000000000001</v>
      </c>
      <c r="V61" s="75">
        <v>17.975999999999999</v>
      </c>
      <c r="W61" s="75">
        <v>17.997</v>
      </c>
      <c r="X61" s="75">
        <v>18.015999999999998</v>
      </c>
      <c r="Y61" s="75">
        <v>18.021000000000001</v>
      </c>
      <c r="Z61" s="75">
        <v>17.997</v>
      </c>
      <c r="AA61" s="75">
        <v>17.93</v>
      </c>
      <c r="AB61" s="75">
        <v>17.806999999999999</v>
      </c>
      <c r="AC61" s="75">
        <v>17.623999999999999</v>
      </c>
      <c r="AD61" s="75">
        <v>17.379000000000001</v>
      </c>
      <c r="AE61" s="75">
        <v>17.071999999999999</v>
      </c>
      <c r="AF61" s="75">
        <v>16.696000000000002</v>
      </c>
      <c r="AG61" s="75">
        <v>16.244</v>
      </c>
      <c r="AH61" s="75">
        <v>15.73</v>
      </c>
      <c r="AI61" s="75">
        <v>15.172000000000001</v>
      </c>
      <c r="AJ61" s="75">
        <v>14.593</v>
      </c>
      <c r="AK61" s="75">
        <v>14.023</v>
      </c>
      <c r="AL61" s="75">
        <v>13.49</v>
      </c>
      <c r="AM61" s="75">
        <v>13.016999999999999</v>
      </c>
      <c r="AN61" s="75">
        <v>12.62</v>
      </c>
      <c r="AO61" s="75">
        <v>12.311</v>
      </c>
      <c r="AP61" s="75">
        <v>12.095000000000001</v>
      </c>
      <c r="AQ61" s="75">
        <v>11.97</v>
      </c>
      <c r="AR61" s="75">
        <v>11.914999999999999</v>
      </c>
      <c r="AS61" s="75">
        <v>11.904999999999999</v>
      </c>
      <c r="AT61" s="75">
        <v>11.928000000000001</v>
      </c>
      <c r="AU61" s="75">
        <v>11.968</v>
      </c>
      <c r="AV61" s="75">
        <v>12.012</v>
      </c>
      <c r="AW61" s="75">
        <v>12.055</v>
      </c>
      <c r="AX61" s="75">
        <v>12.087</v>
      </c>
      <c r="AY61" s="74"/>
    </row>
    <row r="62" spans="1:51">
      <c r="A62" t="s">
        <v>311</v>
      </c>
      <c r="B62" s="75">
        <v>17.3</v>
      </c>
      <c r="C62" s="75"/>
      <c r="D62" s="75">
        <v>17.805846711478377</v>
      </c>
      <c r="E62" s="75"/>
      <c r="F62" s="75"/>
      <c r="G62" s="75">
        <v>17.399999999999999</v>
      </c>
      <c r="H62" s="75"/>
      <c r="I62" s="75">
        <v>16.286585480829668</v>
      </c>
      <c r="J62" s="75"/>
      <c r="K62" s="75"/>
      <c r="L62" s="75">
        <v>13.5</v>
      </c>
      <c r="M62" s="75"/>
      <c r="N62" s="75">
        <v>11.681248554913296</v>
      </c>
      <c r="O62" s="75"/>
      <c r="P62" s="75"/>
      <c r="Q62" s="75">
        <v>9.9</v>
      </c>
      <c r="R62" s="75"/>
      <c r="S62" s="75">
        <v>10.244886267686718</v>
      </c>
      <c r="T62" s="75"/>
      <c r="U62" s="75"/>
      <c r="V62" s="75">
        <v>11</v>
      </c>
      <c r="W62" s="75"/>
      <c r="X62" s="75">
        <v>10.795224356928577</v>
      </c>
      <c r="Y62" s="75"/>
      <c r="Z62" s="75"/>
      <c r="AA62" s="75">
        <v>10.5</v>
      </c>
      <c r="AB62" s="75">
        <v>10.9</v>
      </c>
      <c r="AC62" s="75">
        <v>11.2</v>
      </c>
      <c r="AD62" s="75">
        <v>11.4</v>
      </c>
      <c r="AE62" s="75">
        <v>11.2</v>
      </c>
      <c r="AF62" s="75">
        <v>11.4</v>
      </c>
      <c r="AG62" s="75">
        <v>10.4</v>
      </c>
      <c r="AH62" s="75">
        <v>10.1</v>
      </c>
      <c r="AI62" s="75">
        <v>9.9</v>
      </c>
      <c r="AJ62" s="75">
        <v>9.5</v>
      </c>
      <c r="AK62" s="75">
        <v>9.3000000000000007</v>
      </c>
      <c r="AL62" s="75">
        <v>9.9</v>
      </c>
      <c r="AM62" s="75">
        <v>9.6</v>
      </c>
      <c r="AN62" s="75">
        <v>9.6999999999999993</v>
      </c>
      <c r="AO62" s="75">
        <v>9.4</v>
      </c>
      <c r="AP62" s="75">
        <v>9.3000000000000007</v>
      </c>
      <c r="AQ62" s="75">
        <v>9</v>
      </c>
      <c r="AR62" s="75">
        <v>8.6999999999999993</v>
      </c>
      <c r="AS62" s="75">
        <v>8.6</v>
      </c>
      <c r="AT62" s="75">
        <v>8.6</v>
      </c>
      <c r="AU62" s="75">
        <v>8.3160000000000007</v>
      </c>
      <c r="AV62" s="75">
        <v>8.1660000000000004</v>
      </c>
      <c r="AW62" s="75">
        <v>8.3249999999999993</v>
      </c>
      <c r="AX62" s="75">
        <v>8.3119999999999994</v>
      </c>
      <c r="AY62" s="74"/>
    </row>
    <row r="63" spans="1:51">
      <c r="A63" t="s">
        <v>315</v>
      </c>
      <c r="B63" s="75">
        <v>46.924999999999997</v>
      </c>
      <c r="C63" s="75">
        <v>47.152000000000001</v>
      </c>
      <c r="D63" s="75">
        <v>47.344999999999999</v>
      </c>
      <c r="E63" s="75">
        <v>47.497</v>
      </c>
      <c r="F63" s="75">
        <v>47.603000000000002</v>
      </c>
      <c r="G63" s="75">
        <v>47.654000000000003</v>
      </c>
      <c r="H63" s="75">
        <v>47.645000000000003</v>
      </c>
      <c r="I63" s="75">
        <v>47.576999999999998</v>
      </c>
      <c r="J63" s="75">
        <v>47.451999999999998</v>
      </c>
      <c r="K63" s="75">
        <v>47.274000000000001</v>
      </c>
      <c r="L63" s="75">
        <v>47.045999999999999</v>
      </c>
      <c r="M63" s="75">
        <v>46.773000000000003</v>
      </c>
      <c r="N63" s="75">
        <v>46.463999999999999</v>
      </c>
      <c r="O63" s="75">
        <v>46.128</v>
      </c>
      <c r="P63" s="75">
        <v>45.773000000000003</v>
      </c>
      <c r="Q63" s="75">
        <v>45.408999999999999</v>
      </c>
      <c r="R63" s="75">
        <v>45.04</v>
      </c>
      <c r="S63" s="75">
        <v>44.668999999999997</v>
      </c>
      <c r="T63" s="75">
        <v>44.295999999999999</v>
      </c>
      <c r="U63" s="75">
        <v>43.923000000000002</v>
      </c>
      <c r="V63" s="75">
        <v>43.55</v>
      </c>
      <c r="W63" s="75">
        <v>43.174999999999997</v>
      </c>
      <c r="X63" s="75">
        <v>42.792999999999999</v>
      </c>
      <c r="Y63" s="75">
        <v>42.4</v>
      </c>
      <c r="Z63" s="75">
        <v>41.994</v>
      </c>
      <c r="AA63" s="75">
        <v>41.569000000000003</v>
      </c>
      <c r="AB63" s="75">
        <v>41.122999999999998</v>
      </c>
      <c r="AC63" s="75">
        <v>40.655000000000001</v>
      </c>
      <c r="AD63" s="75">
        <v>40.167999999999999</v>
      </c>
      <c r="AE63" s="75">
        <v>39.664000000000001</v>
      </c>
      <c r="AF63" s="75">
        <v>39.146999999999998</v>
      </c>
      <c r="AG63" s="75">
        <v>38.619999999999997</v>
      </c>
      <c r="AH63" s="75">
        <v>38.088999999999999</v>
      </c>
      <c r="AI63" s="75">
        <v>37.561</v>
      </c>
      <c r="AJ63" s="75">
        <v>37.045000000000002</v>
      </c>
      <c r="AK63" s="75">
        <v>36.545999999999999</v>
      </c>
      <c r="AL63" s="75">
        <v>36.072000000000003</v>
      </c>
      <c r="AM63" s="75">
        <v>35.622999999999998</v>
      </c>
      <c r="AN63" s="75">
        <v>35.203000000000003</v>
      </c>
      <c r="AO63" s="75">
        <v>34.811999999999998</v>
      </c>
      <c r="AP63" s="75">
        <v>34.454999999999998</v>
      </c>
      <c r="AQ63" s="75">
        <v>34.134</v>
      </c>
      <c r="AR63" s="75">
        <v>33.844999999999999</v>
      </c>
      <c r="AS63" s="75">
        <v>33.581000000000003</v>
      </c>
      <c r="AT63" s="75">
        <v>33.334000000000003</v>
      </c>
      <c r="AU63" s="75">
        <v>33.095999999999997</v>
      </c>
      <c r="AV63" s="75">
        <v>32.859000000000002</v>
      </c>
      <c r="AW63" s="75">
        <v>32.615000000000002</v>
      </c>
      <c r="AX63" s="75">
        <v>32.354999999999997</v>
      </c>
      <c r="AY63" s="74"/>
    </row>
    <row r="64" spans="1:51">
      <c r="A64" t="s">
        <v>318</v>
      </c>
      <c r="B64" s="75">
        <v>18.899999999999999</v>
      </c>
      <c r="C64" s="75">
        <v>17.899999999999999</v>
      </c>
      <c r="D64" s="75">
        <v>18</v>
      </c>
      <c r="E64" s="75">
        <v>17.5</v>
      </c>
      <c r="F64" s="75">
        <v>18</v>
      </c>
      <c r="G64" s="75">
        <v>17.7</v>
      </c>
      <c r="H64" s="75">
        <v>17.899999999999999</v>
      </c>
      <c r="I64" s="75">
        <v>18.7</v>
      </c>
      <c r="J64" s="75">
        <v>18.2</v>
      </c>
      <c r="K64" s="75">
        <v>17.399999999999999</v>
      </c>
      <c r="L64" s="75">
        <v>16.5</v>
      </c>
      <c r="M64" s="75">
        <v>16</v>
      </c>
      <c r="N64" s="75">
        <v>15.9</v>
      </c>
      <c r="O64" s="75">
        <v>15.4</v>
      </c>
      <c r="P64" s="75">
        <v>16.100000000000001</v>
      </c>
      <c r="Q64" s="75">
        <v>15.7</v>
      </c>
      <c r="R64" s="75">
        <v>16</v>
      </c>
      <c r="S64" s="75">
        <v>15.4</v>
      </c>
      <c r="T64" s="75">
        <v>15.5</v>
      </c>
      <c r="U64" s="75">
        <v>15.5</v>
      </c>
      <c r="V64" s="75">
        <v>15.4</v>
      </c>
      <c r="W64" s="75">
        <v>14.5</v>
      </c>
      <c r="X64" s="75">
        <v>14</v>
      </c>
      <c r="Y64" s="75">
        <v>13.5</v>
      </c>
      <c r="Z64" s="75">
        <v>12.7</v>
      </c>
      <c r="AA64" s="75">
        <v>11.7</v>
      </c>
      <c r="AB64" s="75">
        <v>11.3</v>
      </c>
      <c r="AC64" s="75">
        <v>10.7</v>
      </c>
      <c r="AD64" s="75">
        <v>10.7</v>
      </c>
      <c r="AE64" s="75">
        <v>10.1</v>
      </c>
      <c r="AF64" s="75">
        <v>10.1</v>
      </c>
      <c r="AG64" s="75">
        <v>10.1</v>
      </c>
      <c r="AH64" s="75">
        <v>10.1</v>
      </c>
      <c r="AI64" s="75">
        <v>9.8000000000000007</v>
      </c>
      <c r="AJ64" s="75">
        <v>10</v>
      </c>
      <c r="AK64" s="75">
        <v>9.9</v>
      </c>
      <c r="AL64" s="75">
        <v>9.6</v>
      </c>
      <c r="AM64" s="75">
        <v>9.8000000000000007</v>
      </c>
      <c r="AN64" s="75">
        <v>9.4</v>
      </c>
      <c r="AO64" s="75">
        <v>9.1999999999999993</v>
      </c>
      <c r="AP64" s="75">
        <v>11.7</v>
      </c>
      <c r="AQ64" s="75">
        <v>9.4</v>
      </c>
      <c r="AR64" s="75">
        <v>9.3000000000000007</v>
      </c>
      <c r="AS64" s="75">
        <v>9.3000000000000007</v>
      </c>
      <c r="AT64" s="75">
        <v>9.1999999999999993</v>
      </c>
      <c r="AU64" s="75">
        <v>9.6850000000000005</v>
      </c>
      <c r="AV64" s="75">
        <v>10.050000000000001</v>
      </c>
      <c r="AW64" s="75">
        <v>10</v>
      </c>
      <c r="AX64" s="75">
        <v>10.278</v>
      </c>
      <c r="AY64" s="74"/>
    </row>
    <row r="65" spans="1:51">
      <c r="A65" t="s">
        <v>328</v>
      </c>
      <c r="B65" s="75">
        <v>46.362000000000002</v>
      </c>
      <c r="C65" s="75">
        <v>46.155999999999999</v>
      </c>
      <c r="D65" s="75">
        <v>45.960999999999999</v>
      </c>
      <c r="E65" s="75">
        <v>45.759</v>
      </c>
      <c r="F65" s="75">
        <v>45.54</v>
      </c>
      <c r="G65" s="75">
        <v>45.302999999999997</v>
      </c>
      <c r="H65" s="75">
        <v>45.058999999999997</v>
      </c>
      <c r="I65" s="75">
        <v>44.823999999999998</v>
      </c>
      <c r="J65" s="75">
        <v>44.613999999999997</v>
      </c>
      <c r="K65" s="75">
        <v>44.43</v>
      </c>
      <c r="L65" s="75">
        <v>44.277000000000001</v>
      </c>
      <c r="M65" s="75">
        <v>44.152999999999999</v>
      </c>
      <c r="N65" s="75">
        <v>44.051000000000002</v>
      </c>
      <c r="O65" s="75">
        <v>43.962000000000003</v>
      </c>
      <c r="P65" s="75">
        <v>43.875999999999998</v>
      </c>
      <c r="Q65" s="75">
        <v>43.784999999999997</v>
      </c>
      <c r="R65" s="75">
        <v>43.685000000000002</v>
      </c>
      <c r="S65" s="75">
        <v>43.567999999999998</v>
      </c>
      <c r="T65" s="75">
        <v>43.424999999999997</v>
      </c>
      <c r="U65" s="75">
        <v>43.247</v>
      </c>
      <c r="V65" s="75">
        <v>43.014000000000003</v>
      </c>
      <c r="W65" s="75">
        <v>42.706000000000003</v>
      </c>
      <c r="X65" s="75">
        <v>42.322000000000003</v>
      </c>
      <c r="Y65" s="75">
        <v>41.874000000000002</v>
      </c>
      <c r="Z65" s="75">
        <v>41.378</v>
      </c>
      <c r="AA65" s="75">
        <v>40.868000000000002</v>
      </c>
      <c r="AB65" s="75">
        <v>40.384999999999998</v>
      </c>
      <c r="AC65" s="75">
        <v>39.963000000000001</v>
      </c>
      <c r="AD65" s="75">
        <v>39.618000000000002</v>
      </c>
      <c r="AE65" s="75">
        <v>39.354999999999997</v>
      </c>
      <c r="AF65" s="75">
        <v>39.161000000000001</v>
      </c>
      <c r="AG65" s="75">
        <v>39.006</v>
      </c>
      <c r="AH65" s="75">
        <v>38.851999999999997</v>
      </c>
      <c r="AI65" s="75">
        <v>38.667999999999999</v>
      </c>
      <c r="AJ65" s="75">
        <v>38.442999999999998</v>
      </c>
      <c r="AK65" s="75">
        <v>38.174999999999997</v>
      </c>
      <c r="AL65" s="75">
        <v>37.875999999999998</v>
      </c>
      <c r="AM65" s="75">
        <v>37.566000000000003</v>
      </c>
      <c r="AN65" s="75">
        <v>37.256999999999998</v>
      </c>
      <c r="AO65" s="75">
        <v>36.948</v>
      </c>
      <c r="AP65" s="75">
        <v>36.631999999999998</v>
      </c>
      <c r="AQ65" s="75">
        <v>36.298000000000002</v>
      </c>
      <c r="AR65" s="75">
        <v>35.933</v>
      </c>
      <c r="AS65" s="75">
        <v>35.529000000000003</v>
      </c>
      <c r="AT65" s="75">
        <v>35.085000000000001</v>
      </c>
      <c r="AU65" s="75">
        <v>34.603000000000002</v>
      </c>
      <c r="AV65" s="75">
        <v>34.090000000000003</v>
      </c>
      <c r="AW65" s="75">
        <v>33.555</v>
      </c>
      <c r="AX65" s="75">
        <v>33.009</v>
      </c>
      <c r="AY65" s="74"/>
    </row>
    <row r="66" spans="1:51">
      <c r="A66" t="s">
        <v>332</v>
      </c>
      <c r="B66" s="75">
        <v>49.164999999999999</v>
      </c>
      <c r="C66" s="75">
        <v>49.197000000000003</v>
      </c>
      <c r="D66" s="75">
        <v>49.209000000000003</v>
      </c>
      <c r="E66" s="75">
        <v>49.2</v>
      </c>
      <c r="F66" s="75">
        <v>49.171999999999997</v>
      </c>
      <c r="G66" s="75">
        <v>49.128</v>
      </c>
      <c r="H66" s="75">
        <v>49.070999999999998</v>
      </c>
      <c r="I66" s="75">
        <v>49.006999999999998</v>
      </c>
      <c r="J66" s="75">
        <v>48.938000000000002</v>
      </c>
      <c r="K66" s="75">
        <v>48.871000000000002</v>
      </c>
      <c r="L66" s="75">
        <v>48.808</v>
      </c>
      <c r="M66" s="75">
        <v>48.750999999999998</v>
      </c>
      <c r="N66" s="75">
        <v>48.701000000000001</v>
      </c>
      <c r="O66" s="75">
        <v>48.655000000000001</v>
      </c>
      <c r="P66" s="75">
        <v>48.615000000000002</v>
      </c>
      <c r="Q66" s="75">
        <v>48.58</v>
      </c>
      <c r="R66" s="75">
        <v>48.552</v>
      </c>
      <c r="S66" s="75">
        <v>48.527000000000001</v>
      </c>
      <c r="T66" s="75">
        <v>48.500999999999998</v>
      </c>
      <c r="U66" s="75">
        <v>48.47</v>
      </c>
      <c r="V66" s="75">
        <v>48.429000000000002</v>
      </c>
      <c r="W66" s="75">
        <v>48.374000000000002</v>
      </c>
      <c r="X66" s="75">
        <v>48.301000000000002</v>
      </c>
      <c r="Y66" s="75">
        <v>48.206000000000003</v>
      </c>
      <c r="Z66" s="75">
        <v>48.082999999999998</v>
      </c>
      <c r="AA66" s="75">
        <v>47.926000000000002</v>
      </c>
      <c r="AB66" s="75">
        <v>47.731000000000002</v>
      </c>
      <c r="AC66" s="75">
        <v>47.499000000000002</v>
      </c>
      <c r="AD66" s="75">
        <v>47.23</v>
      </c>
      <c r="AE66" s="75">
        <v>46.926000000000002</v>
      </c>
      <c r="AF66" s="75">
        <v>46.588999999999999</v>
      </c>
      <c r="AG66" s="75">
        <v>46.220999999999997</v>
      </c>
      <c r="AH66" s="75">
        <v>45.828000000000003</v>
      </c>
      <c r="AI66" s="75">
        <v>45.417999999999999</v>
      </c>
      <c r="AJ66" s="75">
        <v>44.996000000000002</v>
      </c>
      <c r="AK66" s="75">
        <v>44.57</v>
      </c>
      <c r="AL66" s="75">
        <v>44.143999999999998</v>
      </c>
      <c r="AM66" s="75">
        <v>43.72</v>
      </c>
      <c r="AN66" s="75">
        <v>43.302</v>
      </c>
      <c r="AO66" s="75">
        <v>42.893999999999998</v>
      </c>
      <c r="AP66" s="75">
        <v>42.502000000000002</v>
      </c>
      <c r="AQ66" s="75">
        <v>42.131</v>
      </c>
      <c r="AR66" s="75">
        <v>41.779000000000003</v>
      </c>
      <c r="AS66" s="75">
        <v>41.44</v>
      </c>
      <c r="AT66" s="75">
        <v>41.107999999999997</v>
      </c>
      <c r="AU66" s="75">
        <v>40.773000000000003</v>
      </c>
      <c r="AV66" s="75">
        <v>40.421999999999997</v>
      </c>
      <c r="AW66" s="75">
        <v>40.045000000000002</v>
      </c>
      <c r="AX66" s="75">
        <v>39.633000000000003</v>
      </c>
      <c r="AY66" s="74"/>
    </row>
    <row r="67" spans="1:51">
      <c r="A67" t="s">
        <v>337</v>
      </c>
      <c r="B67" s="75">
        <v>41.726999999999997</v>
      </c>
      <c r="C67" s="75">
        <v>41.332000000000001</v>
      </c>
      <c r="D67" s="75">
        <v>40.673000000000002</v>
      </c>
      <c r="E67" s="75">
        <v>39.686999999999998</v>
      </c>
      <c r="F67" s="75">
        <v>38.463000000000001</v>
      </c>
      <c r="G67" s="75">
        <v>37.393000000000001</v>
      </c>
      <c r="H67" s="75">
        <v>37.017000000000003</v>
      </c>
      <c r="I67" s="75">
        <v>37.703000000000003</v>
      </c>
      <c r="J67" s="75">
        <v>39.576000000000001</v>
      </c>
      <c r="K67" s="75">
        <v>42.485999999999997</v>
      </c>
      <c r="L67" s="75">
        <v>45.965000000000003</v>
      </c>
      <c r="M67" s="75">
        <v>49.35</v>
      </c>
      <c r="N67" s="75">
        <v>51.99</v>
      </c>
      <c r="O67" s="75">
        <v>53.439</v>
      </c>
      <c r="P67" s="75">
        <v>53.566000000000003</v>
      </c>
      <c r="Q67" s="75">
        <v>52.460999999999999</v>
      </c>
      <c r="R67" s="75">
        <v>50.442</v>
      </c>
      <c r="S67" s="75">
        <v>48.081000000000003</v>
      </c>
      <c r="T67" s="75">
        <v>45.862000000000002</v>
      </c>
      <c r="U67" s="75">
        <v>44.003999999999998</v>
      </c>
      <c r="V67" s="75">
        <v>42.643999999999998</v>
      </c>
      <c r="W67" s="75">
        <v>41.795000000000002</v>
      </c>
      <c r="X67" s="75">
        <v>41.287999999999997</v>
      </c>
      <c r="Y67" s="75">
        <v>40.982999999999997</v>
      </c>
      <c r="Z67" s="75">
        <v>40.847000000000001</v>
      </c>
      <c r="AA67" s="75">
        <v>40.853999999999999</v>
      </c>
      <c r="AB67" s="75">
        <v>40.98</v>
      </c>
      <c r="AC67" s="75">
        <v>41.197000000000003</v>
      </c>
      <c r="AD67" s="75">
        <v>41.475000000000001</v>
      </c>
      <c r="AE67" s="75">
        <v>41.78</v>
      </c>
      <c r="AF67" s="75">
        <v>42.085999999999999</v>
      </c>
      <c r="AG67" s="75">
        <v>42.38</v>
      </c>
      <c r="AH67" s="75">
        <v>42.66</v>
      </c>
      <c r="AI67" s="75">
        <v>42.918999999999997</v>
      </c>
      <c r="AJ67" s="75">
        <v>43.140999999999998</v>
      </c>
      <c r="AK67" s="75">
        <v>43.308</v>
      </c>
      <c r="AL67" s="75">
        <v>43.408000000000001</v>
      </c>
      <c r="AM67" s="75">
        <v>43.442999999999998</v>
      </c>
      <c r="AN67" s="75">
        <v>43.414999999999999</v>
      </c>
      <c r="AO67" s="75">
        <v>43.326999999999998</v>
      </c>
      <c r="AP67" s="75">
        <v>43.186</v>
      </c>
      <c r="AQ67" s="75">
        <v>43.003999999999998</v>
      </c>
      <c r="AR67" s="75">
        <v>42.792999999999999</v>
      </c>
      <c r="AS67" s="75">
        <v>42.564999999999998</v>
      </c>
      <c r="AT67" s="75">
        <v>42.323999999999998</v>
      </c>
      <c r="AU67" s="75">
        <v>42.072000000000003</v>
      </c>
      <c r="AV67" s="75">
        <v>41.802999999999997</v>
      </c>
      <c r="AW67" s="75">
        <v>41.51</v>
      </c>
      <c r="AX67" s="75">
        <v>41.188000000000002</v>
      </c>
      <c r="AY67" s="74"/>
    </row>
    <row r="68" spans="1:51">
      <c r="A68" t="s">
        <v>340</v>
      </c>
      <c r="B68" s="75">
        <v>42.62</v>
      </c>
      <c r="C68" s="75">
        <v>42.140999999999998</v>
      </c>
      <c r="D68" s="75">
        <v>41.735999999999997</v>
      </c>
      <c r="E68" s="75">
        <v>41.430999999999997</v>
      </c>
      <c r="F68" s="75">
        <v>41.220999999999997</v>
      </c>
      <c r="G68" s="75">
        <v>41.040999999999997</v>
      </c>
      <c r="H68" s="75">
        <v>40.798999999999999</v>
      </c>
      <c r="I68" s="75">
        <v>40.402999999999999</v>
      </c>
      <c r="J68" s="75">
        <v>39.801000000000002</v>
      </c>
      <c r="K68" s="75">
        <v>38.988999999999997</v>
      </c>
      <c r="L68" s="75">
        <v>38.002000000000002</v>
      </c>
      <c r="M68" s="75">
        <v>36.902000000000001</v>
      </c>
      <c r="N68" s="75">
        <v>35.786000000000001</v>
      </c>
      <c r="O68" s="75">
        <v>34.734999999999999</v>
      </c>
      <c r="P68" s="75">
        <v>33.79</v>
      </c>
      <c r="Q68" s="75">
        <v>32.988999999999997</v>
      </c>
      <c r="R68" s="75">
        <v>32.345999999999997</v>
      </c>
      <c r="S68" s="75">
        <v>31.826000000000001</v>
      </c>
      <c r="T68" s="75">
        <v>31.388999999999999</v>
      </c>
      <c r="U68" s="75">
        <v>31.004000000000001</v>
      </c>
      <c r="V68" s="75">
        <v>30.619</v>
      </c>
      <c r="W68" s="75">
        <v>30.170999999999999</v>
      </c>
      <c r="X68" s="75">
        <v>29.626000000000001</v>
      </c>
      <c r="Y68" s="75">
        <v>28.975000000000001</v>
      </c>
      <c r="Z68" s="75">
        <v>28.228000000000002</v>
      </c>
      <c r="AA68" s="75">
        <v>27.428000000000001</v>
      </c>
      <c r="AB68" s="75">
        <v>26.64</v>
      </c>
      <c r="AC68" s="75">
        <v>25.934000000000001</v>
      </c>
      <c r="AD68" s="75">
        <v>25.36</v>
      </c>
      <c r="AE68" s="75">
        <v>24.936</v>
      </c>
      <c r="AF68" s="75">
        <v>24.669</v>
      </c>
      <c r="AG68" s="75">
        <v>24.545999999999999</v>
      </c>
      <c r="AH68" s="75">
        <v>24.515000000000001</v>
      </c>
      <c r="AI68" s="75">
        <v>24.52</v>
      </c>
      <c r="AJ68" s="75">
        <v>24.524999999999999</v>
      </c>
      <c r="AK68" s="75">
        <v>24.488</v>
      </c>
      <c r="AL68" s="75">
        <v>24.375</v>
      </c>
      <c r="AM68" s="75">
        <v>24.170999999999999</v>
      </c>
      <c r="AN68" s="75">
        <v>23.87</v>
      </c>
      <c r="AO68" s="75">
        <v>23.466999999999999</v>
      </c>
      <c r="AP68" s="75">
        <v>22.959</v>
      </c>
      <c r="AQ68" s="75">
        <v>22.355</v>
      </c>
      <c r="AR68" s="75">
        <v>21.683</v>
      </c>
      <c r="AS68" s="75">
        <v>20.98</v>
      </c>
      <c r="AT68" s="75">
        <v>20.271999999999998</v>
      </c>
      <c r="AU68" s="75">
        <v>19.587</v>
      </c>
      <c r="AV68" s="75">
        <v>18.951000000000001</v>
      </c>
      <c r="AW68" s="75">
        <v>18.375</v>
      </c>
      <c r="AX68" s="75">
        <v>17.869</v>
      </c>
      <c r="AY68" s="74"/>
    </row>
    <row r="69" spans="1:51">
      <c r="A69" t="s">
        <v>343</v>
      </c>
      <c r="B69" s="75">
        <v>44.155999999999999</v>
      </c>
      <c r="C69" s="75">
        <v>43.9</v>
      </c>
      <c r="D69" s="75">
        <v>43.582000000000001</v>
      </c>
      <c r="E69" s="75">
        <v>43.192999999999998</v>
      </c>
      <c r="F69" s="75">
        <v>42.732999999999997</v>
      </c>
      <c r="G69" s="75">
        <v>42.201000000000001</v>
      </c>
      <c r="H69" s="75">
        <v>41.595999999999997</v>
      </c>
      <c r="I69" s="75">
        <v>40.945999999999998</v>
      </c>
      <c r="J69" s="75">
        <v>40.287999999999997</v>
      </c>
      <c r="K69" s="75">
        <v>39.659999999999997</v>
      </c>
      <c r="L69" s="75">
        <v>39.113999999999997</v>
      </c>
      <c r="M69" s="75">
        <v>38.698999999999998</v>
      </c>
      <c r="N69" s="75">
        <v>38.444000000000003</v>
      </c>
      <c r="O69" s="75">
        <v>38.360999999999997</v>
      </c>
      <c r="P69" s="75">
        <v>38.456000000000003</v>
      </c>
      <c r="Q69" s="75">
        <v>38.738999999999997</v>
      </c>
      <c r="R69" s="75">
        <v>39.213999999999999</v>
      </c>
      <c r="S69" s="75">
        <v>39.831000000000003</v>
      </c>
      <c r="T69" s="75">
        <v>40.521999999999998</v>
      </c>
      <c r="U69" s="75">
        <v>41.220999999999997</v>
      </c>
      <c r="V69" s="75">
        <v>41.832000000000001</v>
      </c>
      <c r="W69" s="75">
        <v>42.259</v>
      </c>
      <c r="X69" s="75">
        <v>42.453000000000003</v>
      </c>
      <c r="Y69" s="75">
        <v>42.387</v>
      </c>
      <c r="Z69" s="75">
        <v>42.054000000000002</v>
      </c>
      <c r="AA69" s="75">
        <v>41.481000000000002</v>
      </c>
      <c r="AB69" s="75">
        <v>40.719000000000001</v>
      </c>
      <c r="AC69" s="75">
        <v>39.86</v>
      </c>
      <c r="AD69" s="75">
        <v>38.984000000000002</v>
      </c>
      <c r="AE69" s="75">
        <v>38.134999999999998</v>
      </c>
      <c r="AF69" s="75">
        <v>37.344999999999999</v>
      </c>
      <c r="AG69" s="75">
        <v>36.625</v>
      </c>
      <c r="AH69" s="75">
        <v>35.951000000000001</v>
      </c>
      <c r="AI69" s="75">
        <v>35.305</v>
      </c>
      <c r="AJ69" s="75">
        <v>34.686999999999998</v>
      </c>
      <c r="AK69" s="75">
        <v>34.088999999999999</v>
      </c>
      <c r="AL69" s="75">
        <v>33.500999999999998</v>
      </c>
      <c r="AM69" s="75">
        <v>32.914000000000001</v>
      </c>
      <c r="AN69" s="75">
        <v>32.325000000000003</v>
      </c>
      <c r="AO69" s="75">
        <v>31.734999999999999</v>
      </c>
      <c r="AP69" s="75">
        <v>31.152999999999999</v>
      </c>
      <c r="AQ69" s="75">
        <v>30.591999999999999</v>
      </c>
      <c r="AR69" s="75">
        <v>30.064</v>
      </c>
      <c r="AS69" s="75">
        <v>29.576000000000001</v>
      </c>
      <c r="AT69" s="75">
        <v>29.13</v>
      </c>
      <c r="AU69" s="75">
        <v>28.722000000000001</v>
      </c>
      <c r="AV69" s="75">
        <v>28.347000000000001</v>
      </c>
      <c r="AW69" s="75">
        <v>27.99</v>
      </c>
      <c r="AX69" s="75">
        <v>27.643000000000001</v>
      </c>
      <c r="AY69" s="74"/>
    </row>
    <row r="70" spans="1:51">
      <c r="A70" t="s">
        <v>355</v>
      </c>
      <c r="B70" s="75">
        <v>50.277999999999999</v>
      </c>
      <c r="C70" s="75">
        <v>49.978999999999999</v>
      </c>
      <c r="D70" s="75">
        <v>49.704000000000001</v>
      </c>
      <c r="E70" s="75">
        <v>49.456000000000003</v>
      </c>
      <c r="F70" s="75">
        <v>49.228999999999999</v>
      </c>
      <c r="G70" s="75">
        <v>49.003999999999998</v>
      </c>
      <c r="H70" s="75">
        <v>48.752000000000002</v>
      </c>
      <c r="I70" s="75">
        <v>48.448999999999998</v>
      </c>
      <c r="J70" s="75">
        <v>48.084000000000003</v>
      </c>
      <c r="K70" s="75">
        <v>47.66</v>
      </c>
      <c r="L70" s="75">
        <v>47.197000000000003</v>
      </c>
      <c r="M70" s="75">
        <v>46.723999999999997</v>
      </c>
      <c r="N70" s="75">
        <v>46.273000000000003</v>
      </c>
      <c r="O70" s="75">
        <v>45.863999999999997</v>
      </c>
      <c r="P70" s="75">
        <v>45.502000000000002</v>
      </c>
      <c r="Q70" s="75">
        <v>45.18</v>
      </c>
      <c r="R70" s="75">
        <v>44.883000000000003</v>
      </c>
      <c r="S70" s="75">
        <v>44.584000000000003</v>
      </c>
      <c r="T70" s="75">
        <v>44.259</v>
      </c>
      <c r="U70" s="75">
        <v>43.899000000000001</v>
      </c>
      <c r="V70" s="75">
        <v>43.493000000000002</v>
      </c>
      <c r="W70" s="75">
        <v>43.037999999999997</v>
      </c>
      <c r="X70" s="75">
        <v>42.543999999999997</v>
      </c>
      <c r="Y70" s="75">
        <v>42.02</v>
      </c>
      <c r="Z70" s="75">
        <v>41.475000000000001</v>
      </c>
      <c r="AA70" s="75">
        <v>40.923000000000002</v>
      </c>
      <c r="AB70" s="75">
        <v>40.383000000000003</v>
      </c>
      <c r="AC70" s="75">
        <v>39.863</v>
      </c>
      <c r="AD70" s="75">
        <v>39.363999999999997</v>
      </c>
      <c r="AE70" s="75">
        <v>38.881</v>
      </c>
      <c r="AF70" s="75">
        <v>38.4</v>
      </c>
      <c r="AG70" s="75">
        <v>37.895000000000003</v>
      </c>
      <c r="AH70" s="75">
        <v>37.347000000000001</v>
      </c>
      <c r="AI70" s="75">
        <v>36.743000000000002</v>
      </c>
      <c r="AJ70" s="75">
        <v>36.082000000000001</v>
      </c>
      <c r="AK70" s="75">
        <v>35.369999999999997</v>
      </c>
      <c r="AL70" s="75">
        <v>34.619</v>
      </c>
      <c r="AM70" s="75">
        <v>33.85</v>
      </c>
      <c r="AN70" s="75">
        <v>33.088000000000001</v>
      </c>
      <c r="AO70" s="75">
        <v>32.347000000000001</v>
      </c>
      <c r="AP70" s="75">
        <v>31.643000000000001</v>
      </c>
      <c r="AQ70" s="75">
        <v>30.989000000000001</v>
      </c>
      <c r="AR70" s="75">
        <v>30.382999999999999</v>
      </c>
      <c r="AS70" s="75">
        <v>29.821000000000002</v>
      </c>
      <c r="AT70" s="75">
        <v>29.302</v>
      </c>
      <c r="AU70" s="75">
        <v>28.818999999999999</v>
      </c>
      <c r="AV70" s="75">
        <v>28.364000000000001</v>
      </c>
      <c r="AW70" s="75">
        <v>27.922999999999998</v>
      </c>
      <c r="AX70" s="75">
        <v>27.484000000000002</v>
      </c>
      <c r="AY70" s="74"/>
    </row>
    <row r="71" spans="1:51">
      <c r="A71" t="s">
        <v>362</v>
      </c>
      <c r="B71" s="75">
        <v>14.7</v>
      </c>
      <c r="C71" s="75">
        <v>14</v>
      </c>
      <c r="D71" s="75">
        <v>12.9</v>
      </c>
      <c r="E71" s="75">
        <v>13.1</v>
      </c>
      <c r="F71" s="75">
        <v>13.1</v>
      </c>
      <c r="G71" s="75">
        <v>13.1</v>
      </c>
      <c r="H71" s="75">
        <v>13.6</v>
      </c>
      <c r="I71" s="75">
        <v>14.6</v>
      </c>
      <c r="J71" s="75">
        <v>15.1</v>
      </c>
      <c r="K71" s="75">
        <v>15</v>
      </c>
      <c r="L71" s="75">
        <v>14.7</v>
      </c>
      <c r="M71" s="75">
        <v>14.5</v>
      </c>
      <c r="N71" s="75">
        <v>14.7</v>
      </c>
      <c r="O71" s="75">
        <v>15</v>
      </c>
      <c r="P71" s="75">
        <v>17.8</v>
      </c>
      <c r="Q71" s="75">
        <v>18.399999999999999</v>
      </c>
      <c r="R71" s="75">
        <v>17.5</v>
      </c>
      <c r="S71" s="75">
        <v>16.7</v>
      </c>
      <c r="T71" s="75">
        <v>15.8</v>
      </c>
      <c r="U71" s="75">
        <v>15</v>
      </c>
      <c r="V71" s="75">
        <v>13.9</v>
      </c>
      <c r="W71" s="75">
        <v>13.3</v>
      </c>
      <c r="X71" s="75">
        <v>12.5</v>
      </c>
      <c r="Y71" s="75">
        <v>11.9</v>
      </c>
      <c r="Z71" s="75">
        <v>11.8</v>
      </c>
      <c r="AA71" s="75">
        <v>12.2</v>
      </c>
      <c r="AB71" s="75">
        <v>12.1</v>
      </c>
      <c r="AC71" s="75">
        <v>11.6</v>
      </c>
      <c r="AD71" s="75">
        <v>11.7</v>
      </c>
      <c r="AE71" s="75">
        <v>11.9</v>
      </c>
      <c r="AF71" s="75">
        <v>12.1</v>
      </c>
      <c r="AG71" s="75">
        <v>12.3</v>
      </c>
      <c r="AH71" s="75">
        <v>11.8</v>
      </c>
      <c r="AI71" s="75">
        <v>11.4</v>
      </c>
      <c r="AJ71" s="75">
        <v>11.3</v>
      </c>
      <c r="AK71" s="75">
        <v>11</v>
      </c>
      <c r="AL71" s="75">
        <v>10.4</v>
      </c>
      <c r="AM71" s="75">
        <v>9.9</v>
      </c>
      <c r="AN71" s="75">
        <v>9.6999999999999993</v>
      </c>
      <c r="AO71" s="75">
        <v>9.4</v>
      </c>
      <c r="AP71" s="75">
        <v>9.6</v>
      </c>
      <c r="AQ71" s="75">
        <v>9.5</v>
      </c>
      <c r="AR71" s="75">
        <v>9.5</v>
      </c>
      <c r="AS71" s="75">
        <v>9.5</v>
      </c>
      <c r="AT71" s="75">
        <v>9.4</v>
      </c>
      <c r="AU71" s="75">
        <v>9.6649999999999991</v>
      </c>
      <c r="AV71" s="75">
        <v>9.9160000000000004</v>
      </c>
      <c r="AW71" s="75">
        <v>9.7070000000000007</v>
      </c>
      <c r="AX71" s="75">
        <v>9.8819999999999997</v>
      </c>
      <c r="AY71" s="74"/>
    </row>
    <row r="72" spans="1:51">
      <c r="A72" t="s">
        <v>365</v>
      </c>
      <c r="B72" s="75">
        <v>28</v>
      </c>
      <c r="C72" s="75">
        <v>25.5</v>
      </c>
      <c r="D72" s="75">
        <v>25.9</v>
      </c>
      <c r="E72" s="75">
        <v>26</v>
      </c>
      <c r="F72" s="75">
        <v>25.2</v>
      </c>
      <c r="G72" s="75">
        <v>24.4</v>
      </c>
      <c r="H72" s="75">
        <v>23.8</v>
      </c>
      <c r="I72" s="75">
        <v>22.2</v>
      </c>
      <c r="J72" s="75">
        <v>21</v>
      </c>
      <c r="K72" s="75">
        <v>20.8</v>
      </c>
      <c r="L72" s="75">
        <v>19.7</v>
      </c>
      <c r="M72" s="75">
        <v>20.8</v>
      </c>
      <c r="N72" s="75">
        <v>22.3</v>
      </c>
      <c r="O72" s="75">
        <v>21.7</v>
      </c>
      <c r="P72" s="75">
        <v>19.899999999999999</v>
      </c>
      <c r="Q72" s="75">
        <v>20.100000000000001</v>
      </c>
      <c r="R72" s="75">
        <v>19.5</v>
      </c>
      <c r="S72" s="75">
        <v>18</v>
      </c>
      <c r="T72" s="75">
        <v>18.600000000000001</v>
      </c>
      <c r="U72" s="75">
        <v>19.8</v>
      </c>
      <c r="V72" s="75">
        <v>19.899999999999999</v>
      </c>
      <c r="W72" s="75">
        <v>18.8</v>
      </c>
      <c r="X72" s="75">
        <v>18.5</v>
      </c>
      <c r="Y72" s="75">
        <v>18.399999999999999</v>
      </c>
      <c r="Z72" s="75">
        <v>17.2</v>
      </c>
      <c r="AA72" s="75">
        <v>16</v>
      </c>
      <c r="AB72" s="75">
        <v>16.100000000000001</v>
      </c>
      <c r="AC72" s="75">
        <v>17</v>
      </c>
      <c r="AD72" s="75">
        <v>18.7</v>
      </c>
      <c r="AE72" s="75">
        <v>18</v>
      </c>
      <c r="AF72" s="75">
        <v>18.7</v>
      </c>
      <c r="AG72" s="75">
        <v>17.7</v>
      </c>
      <c r="AH72" s="75">
        <v>17.7</v>
      </c>
      <c r="AI72" s="75">
        <v>17.5</v>
      </c>
      <c r="AJ72" s="75">
        <v>16.7</v>
      </c>
      <c r="AK72" s="75">
        <v>16.100000000000001</v>
      </c>
      <c r="AL72" s="75">
        <v>16.100000000000001</v>
      </c>
      <c r="AM72" s="75">
        <v>15.3</v>
      </c>
      <c r="AN72" s="75">
        <v>15.3</v>
      </c>
      <c r="AO72" s="75">
        <v>14.8</v>
      </c>
      <c r="AP72" s="75">
        <v>14</v>
      </c>
      <c r="AQ72" s="75">
        <v>14.4</v>
      </c>
      <c r="AR72" s="75">
        <v>13.3</v>
      </c>
      <c r="AS72" s="75">
        <v>14.1</v>
      </c>
      <c r="AT72" s="75">
        <v>14.5</v>
      </c>
      <c r="AU72" s="75">
        <v>14.423999999999999</v>
      </c>
      <c r="AV72" s="75">
        <v>14.532999999999999</v>
      </c>
      <c r="AW72" s="75">
        <v>14.635999999999999</v>
      </c>
      <c r="AX72" s="75">
        <v>15.231999999999999</v>
      </c>
      <c r="AY72" s="74"/>
    </row>
    <row r="73" spans="1:51">
      <c r="A73" t="s">
        <v>369</v>
      </c>
      <c r="B73" s="75">
        <v>47.58</v>
      </c>
      <c r="C73" s="75"/>
      <c r="D73" s="75">
        <v>47.1</v>
      </c>
      <c r="E73" s="75"/>
      <c r="F73" s="75"/>
      <c r="G73" s="75">
        <v>44.760000000000005</v>
      </c>
      <c r="H73" s="75"/>
      <c r="I73" s="75">
        <v>43.2</v>
      </c>
      <c r="J73" s="75"/>
      <c r="K73" s="75"/>
      <c r="L73" s="75">
        <v>41.1</v>
      </c>
      <c r="M73" s="75"/>
      <c r="N73" s="75">
        <v>39.700000000000003</v>
      </c>
      <c r="O73" s="75"/>
      <c r="P73" s="75"/>
      <c r="Q73" s="75">
        <v>37.480000000000004</v>
      </c>
      <c r="R73" s="75"/>
      <c r="S73" s="75">
        <v>36</v>
      </c>
      <c r="T73" s="75"/>
      <c r="U73" s="75"/>
      <c r="V73" s="75">
        <v>34.424999999999997</v>
      </c>
      <c r="W73" s="75">
        <v>33.9</v>
      </c>
      <c r="X73" s="75">
        <v>33.799999999999997</v>
      </c>
      <c r="Y73" s="75">
        <v>33.700000000000003</v>
      </c>
      <c r="Z73" s="75">
        <v>33.9</v>
      </c>
      <c r="AA73" s="75">
        <v>32.9</v>
      </c>
      <c r="AB73" s="75">
        <v>32.6</v>
      </c>
      <c r="AC73" s="75">
        <v>32.200000000000003</v>
      </c>
      <c r="AD73" s="75">
        <v>31.5</v>
      </c>
      <c r="AE73" s="75">
        <v>30.6</v>
      </c>
      <c r="AF73" s="75">
        <v>30.2</v>
      </c>
      <c r="AG73" s="75">
        <v>29.5</v>
      </c>
      <c r="AH73" s="75">
        <v>29.2</v>
      </c>
      <c r="AI73" s="75">
        <v>28.7</v>
      </c>
      <c r="AJ73" s="75">
        <v>28.7</v>
      </c>
      <c r="AK73" s="75">
        <v>28.3</v>
      </c>
      <c r="AL73" s="75">
        <v>27.5</v>
      </c>
      <c r="AM73" s="75">
        <v>27.2</v>
      </c>
      <c r="AN73" s="75">
        <v>26.5</v>
      </c>
      <c r="AO73" s="75">
        <v>26.1</v>
      </c>
      <c r="AP73" s="75">
        <v>25.8</v>
      </c>
      <c r="AQ73" s="75">
        <v>25.4</v>
      </c>
      <c r="AR73" s="75">
        <v>25</v>
      </c>
      <c r="AS73" s="75">
        <v>24.8</v>
      </c>
      <c r="AT73" s="75">
        <v>24.1</v>
      </c>
      <c r="AU73" s="75">
        <v>23.8</v>
      </c>
      <c r="AV73" s="75">
        <v>23.5</v>
      </c>
      <c r="AW73" s="75">
        <v>23.1</v>
      </c>
      <c r="AX73" s="75">
        <v>22.8</v>
      </c>
      <c r="AY73" s="74"/>
    </row>
    <row r="74" spans="1:51">
      <c r="A74" t="s">
        <v>372</v>
      </c>
      <c r="B74" s="75">
        <v>44.862000000000002</v>
      </c>
      <c r="C74" s="75">
        <v>44.622</v>
      </c>
      <c r="D74" s="75">
        <v>44.320999999999998</v>
      </c>
      <c r="E74" s="75">
        <v>43.978999999999999</v>
      </c>
      <c r="F74" s="75">
        <v>43.61</v>
      </c>
      <c r="G74" s="75">
        <v>43.22</v>
      </c>
      <c r="H74" s="75">
        <v>42.808999999999997</v>
      </c>
      <c r="I74" s="75">
        <v>42.362000000000002</v>
      </c>
      <c r="J74" s="75">
        <v>41.872999999999998</v>
      </c>
      <c r="K74" s="75">
        <v>41.341000000000001</v>
      </c>
      <c r="L74" s="75">
        <v>40.765999999999998</v>
      </c>
      <c r="M74" s="75">
        <v>40.146999999999998</v>
      </c>
      <c r="N74" s="75">
        <v>39.488999999999997</v>
      </c>
      <c r="O74" s="75">
        <v>38.795999999999999</v>
      </c>
      <c r="P74" s="75">
        <v>38.076999999999998</v>
      </c>
      <c r="Q74" s="75">
        <v>37.341999999999999</v>
      </c>
      <c r="R74" s="75">
        <v>36.6</v>
      </c>
      <c r="S74" s="75">
        <v>35.856999999999999</v>
      </c>
      <c r="T74" s="75">
        <v>35.118000000000002</v>
      </c>
      <c r="U74" s="75">
        <v>34.380000000000003</v>
      </c>
      <c r="V74" s="75">
        <v>33.636000000000003</v>
      </c>
      <c r="W74" s="75">
        <v>32.869999999999997</v>
      </c>
      <c r="X74" s="75">
        <v>32.073</v>
      </c>
      <c r="Y74" s="75">
        <v>31.244</v>
      </c>
      <c r="Z74" s="75">
        <v>30.388999999999999</v>
      </c>
      <c r="AA74" s="75">
        <v>29.524999999999999</v>
      </c>
      <c r="AB74" s="75">
        <v>28.670999999999999</v>
      </c>
      <c r="AC74" s="75">
        <v>27.847999999999999</v>
      </c>
      <c r="AD74" s="75">
        <v>27.074000000000002</v>
      </c>
      <c r="AE74" s="75">
        <v>26.356000000000002</v>
      </c>
      <c r="AF74" s="75">
        <v>25.696999999999999</v>
      </c>
      <c r="AG74" s="75">
        <v>25.091999999999999</v>
      </c>
      <c r="AH74" s="75">
        <v>24.526</v>
      </c>
      <c r="AI74" s="75">
        <v>23.992000000000001</v>
      </c>
      <c r="AJ74" s="75">
        <v>23.486000000000001</v>
      </c>
      <c r="AK74" s="75">
        <v>23.015000000000001</v>
      </c>
      <c r="AL74" s="75">
        <v>22.588000000000001</v>
      </c>
      <c r="AM74" s="75">
        <v>22.210999999999999</v>
      </c>
      <c r="AN74" s="75">
        <v>21.88</v>
      </c>
      <c r="AO74" s="75">
        <v>21.587</v>
      </c>
      <c r="AP74" s="75">
        <v>21.317</v>
      </c>
      <c r="AQ74" s="75">
        <v>21.052</v>
      </c>
      <c r="AR74" s="75">
        <v>20.776</v>
      </c>
      <c r="AS74" s="75">
        <v>20.475000000000001</v>
      </c>
      <c r="AT74" s="75">
        <v>20.143000000000001</v>
      </c>
      <c r="AU74" s="75">
        <v>19.779</v>
      </c>
      <c r="AV74" s="75">
        <v>19.387</v>
      </c>
      <c r="AW74" s="75">
        <v>18.98</v>
      </c>
      <c r="AX74" s="75">
        <v>18.568999999999999</v>
      </c>
      <c r="AY74" s="74"/>
    </row>
    <row r="75" spans="1:51">
      <c r="A75" t="s">
        <v>376</v>
      </c>
      <c r="B75" s="75">
        <v>45.575000000000003</v>
      </c>
      <c r="C75" s="75">
        <v>45.503</v>
      </c>
      <c r="D75" s="75">
        <v>45.436</v>
      </c>
      <c r="E75" s="75">
        <v>45.362000000000002</v>
      </c>
      <c r="F75" s="75">
        <v>45.268000000000001</v>
      </c>
      <c r="G75" s="75">
        <v>45.127000000000002</v>
      </c>
      <c r="H75" s="75">
        <v>44.908000000000001</v>
      </c>
      <c r="I75" s="75">
        <v>44.609000000000002</v>
      </c>
      <c r="J75" s="75">
        <v>44.241999999999997</v>
      </c>
      <c r="K75" s="75">
        <v>43.829000000000001</v>
      </c>
      <c r="L75" s="75">
        <v>43.415999999999997</v>
      </c>
      <c r="M75" s="75">
        <v>43.055999999999997</v>
      </c>
      <c r="N75" s="75">
        <v>42.796999999999997</v>
      </c>
      <c r="O75" s="75">
        <v>42.667999999999999</v>
      </c>
      <c r="P75" s="75">
        <v>42.683</v>
      </c>
      <c r="Q75" s="75">
        <v>42.863</v>
      </c>
      <c r="R75" s="75">
        <v>43.222999999999999</v>
      </c>
      <c r="S75" s="75">
        <v>43.713999999999999</v>
      </c>
      <c r="T75" s="75">
        <v>44.264000000000003</v>
      </c>
      <c r="U75" s="75">
        <v>44.798999999999999</v>
      </c>
      <c r="V75" s="75">
        <v>45.218000000000004</v>
      </c>
      <c r="W75" s="75">
        <v>45.418999999999997</v>
      </c>
      <c r="X75" s="75">
        <v>45.334000000000003</v>
      </c>
      <c r="Y75" s="75">
        <v>44.918999999999997</v>
      </c>
      <c r="Z75" s="75">
        <v>44.15</v>
      </c>
      <c r="AA75" s="75">
        <v>43.021000000000001</v>
      </c>
      <c r="AB75" s="75">
        <v>41.554000000000002</v>
      </c>
      <c r="AC75" s="75">
        <v>39.835999999999999</v>
      </c>
      <c r="AD75" s="75">
        <v>37.956000000000003</v>
      </c>
      <c r="AE75" s="75">
        <v>35.978000000000002</v>
      </c>
      <c r="AF75" s="75">
        <v>33.942999999999998</v>
      </c>
      <c r="AG75" s="75">
        <v>31.870999999999999</v>
      </c>
      <c r="AH75" s="75">
        <v>29.786000000000001</v>
      </c>
      <c r="AI75" s="75">
        <v>27.734999999999999</v>
      </c>
      <c r="AJ75" s="75">
        <v>25.786000000000001</v>
      </c>
      <c r="AK75" s="75">
        <v>24.03</v>
      </c>
      <c r="AL75" s="75">
        <v>22.556000000000001</v>
      </c>
      <c r="AM75" s="75">
        <v>21.393999999999998</v>
      </c>
      <c r="AN75" s="75">
        <v>20.547999999999998</v>
      </c>
      <c r="AO75" s="75">
        <v>20.003</v>
      </c>
      <c r="AP75" s="75">
        <v>19.715</v>
      </c>
      <c r="AQ75" s="75">
        <v>19.614000000000001</v>
      </c>
      <c r="AR75" s="75">
        <v>19.602</v>
      </c>
      <c r="AS75" s="75">
        <v>19.597000000000001</v>
      </c>
      <c r="AT75" s="75">
        <v>19.552</v>
      </c>
      <c r="AU75" s="75">
        <v>19.443000000000001</v>
      </c>
      <c r="AV75" s="75">
        <v>19.276</v>
      </c>
      <c r="AW75" s="75">
        <v>19.088999999999999</v>
      </c>
      <c r="AX75" s="75">
        <v>18.905999999999999</v>
      </c>
      <c r="AY75" s="74"/>
    </row>
    <row r="76" spans="1:51">
      <c r="A76" t="s">
        <v>381</v>
      </c>
      <c r="B76" s="75">
        <v>41.356000000000002</v>
      </c>
      <c r="C76" s="75">
        <v>41.707000000000001</v>
      </c>
      <c r="D76" s="75">
        <v>42.316000000000003</v>
      </c>
      <c r="E76" s="75">
        <v>43.082000000000001</v>
      </c>
      <c r="F76" s="75">
        <v>43.896000000000001</v>
      </c>
      <c r="G76" s="75">
        <v>44.634999999999998</v>
      </c>
      <c r="H76" s="75">
        <v>45.194000000000003</v>
      </c>
      <c r="I76" s="75">
        <v>45.539000000000001</v>
      </c>
      <c r="J76" s="75">
        <v>45.651000000000003</v>
      </c>
      <c r="K76" s="75">
        <v>45.518999999999998</v>
      </c>
      <c r="L76" s="75">
        <v>45.167000000000002</v>
      </c>
      <c r="M76" s="75">
        <v>44.652000000000001</v>
      </c>
      <c r="N76" s="75">
        <v>44.067999999999998</v>
      </c>
      <c r="O76" s="75">
        <v>43.491</v>
      </c>
      <c r="P76" s="75">
        <v>42.954999999999998</v>
      </c>
      <c r="Q76" s="75">
        <v>42.47</v>
      </c>
      <c r="R76" s="75">
        <v>42.021000000000001</v>
      </c>
      <c r="S76" s="75">
        <v>41.573999999999998</v>
      </c>
      <c r="T76" s="75">
        <v>41.11</v>
      </c>
      <c r="U76" s="75">
        <v>40.634999999999998</v>
      </c>
      <c r="V76" s="75">
        <v>40.168999999999997</v>
      </c>
      <c r="W76" s="75">
        <v>39.738999999999997</v>
      </c>
      <c r="X76" s="75">
        <v>39.365000000000002</v>
      </c>
      <c r="Y76" s="75">
        <v>39.061</v>
      </c>
      <c r="Z76" s="75">
        <v>38.83</v>
      </c>
      <c r="AA76" s="75">
        <v>38.664000000000001</v>
      </c>
      <c r="AB76" s="75">
        <v>38.546999999999997</v>
      </c>
      <c r="AC76" s="75">
        <v>38.454999999999998</v>
      </c>
      <c r="AD76" s="75">
        <v>38.368000000000002</v>
      </c>
      <c r="AE76" s="75">
        <v>38.277000000000001</v>
      </c>
      <c r="AF76" s="75">
        <v>38.19</v>
      </c>
      <c r="AG76" s="75">
        <v>38.122</v>
      </c>
      <c r="AH76" s="75">
        <v>38.082000000000001</v>
      </c>
      <c r="AI76" s="75">
        <v>38.064999999999998</v>
      </c>
      <c r="AJ76" s="75">
        <v>38.051000000000002</v>
      </c>
      <c r="AK76" s="75">
        <v>37.997</v>
      </c>
      <c r="AL76" s="75">
        <v>37.854999999999997</v>
      </c>
      <c r="AM76" s="75">
        <v>37.591999999999999</v>
      </c>
      <c r="AN76" s="75">
        <v>37.195999999999998</v>
      </c>
      <c r="AO76" s="75">
        <v>36.670999999999999</v>
      </c>
      <c r="AP76" s="75">
        <v>36.042000000000002</v>
      </c>
      <c r="AQ76" s="75">
        <v>35.353000000000002</v>
      </c>
      <c r="AR76" s="75">
        <v>34.655999999999999</v>
      </c>
      <c r="AS76" s="75">
        <v>33.991999999999997</v>
      </c>
      <c r="AT76" s="75">
        <v>33.378</v>
      </c>
      <c r="AU76" s="75">
        <v>32.814999999999998</v>
      </c>
      <c r="AV76" s="75">
        <v>32.286000000000001</v>
      </c>
      <c r="AW76" s="75">
        <v>31.760999999999999</v>
      </c>
      <c r="AX76" s="75">
        <v>31.22</v>
      </c>
      <c r="AY76" s="74"/>
    </row>
    <row r="77" spans="1:51">
      <c r="A77" t="s">
        <v>386</v>
      </c>
      <c r="B77" s="75">
        <v>21.5</v>
      </c>
      <c r="C77" s="75">
        <v>21.2</v>
      </c>
      <c r="D77" s="75">
        <v>21.8</v>
      </c>
      <c r="E77" s="75">
        <v>22.2</v>
      </c>
      <c r="F77" s="75">
        <v>22.4</v>
      </c>
      <c r="G77" s="75">
        <v>22.1</v>
      </c>
      <c r="H77" s="75">
        <v>21.6</v>
      </c>
      <c r="I77" s="75">
        <v>21.1</v>
      </c>
      <c r="J77" s="75">
        <v>20.9</v>
      </c>
      <c r="K77" s="75">
        <v>21.5</v>
      </c>
      <c r="L77" s="75">
        <v>21.8</v>
      </c>
      <c r="M77" s="75">
        <v>22.7</v>
      </c>
      <c r="N77" s="75">
        <v>22.7</v>
      </c>
      <c r="O77" s="75">
        <v>22.4</v>
      </c>
      <c r="P77" s="75">
        <v>22.1</v>
      </c>
      <c r="Q77" s="75">
        <v>21.1</v>
      </c>
      <c r="R77" s="75">
        <v>21</v>
      </c>
      <c r="S77" s="75">
        <v>21.1</v>
      </c>
      <c r="T77" s="75">
        <v>21.2</v>
      </c>
      <c r="U77" s="75">
        <v>21.5</v>
      </c>
      <c r="V77" s="75">
        <v>21.8</v>
      </c>
      <c r="W77" s="75">
        <v>21</v>
      </c>
      <c r="X77" s="75">
        <v>20.399999999999999</v>
      </c>
      <c r="Y77" s="75">
        <v>19.100000000000001</v>
      </c>
      <c r="Z77" s="75">
        <v>18.100000000000001</v>
      </c>
      <c r="AA77" s="75">
        <v>17.600000000000001</v>
      </c>
      <c r="AB77" s="75">
        <v>17.3</v>
      </c>
      <c r="AC77" s="75">
        <v>16.600000000000001</v>
      </c>
      <c r="AD77" s="75">
        <v>15.3</v>
      </c>
      <c r="AE77" s="75">
        <v>14.7</v>
      </c>
      <c r="AF77" s="75">
        <v>15.1</v>
      </c>
      <c r="AG77" s="75">
        <v>16.3</v>
      </c>
      <c r="AH77" s="75">
        <v>14.5</v>
      </c>
      <c r="AI77" s="75">
        <v>13.9</v>
      </c>
      <c r="AJ77" s="75">
        <v>13.4</v>
      </c>
      <c r="AK77" s="75">
        <v>13.5</v>
      </c>
      <c r="AL77" s="75">
        <v>13.9</v>
      </c>
      <c r="AM77" s="75">
        <v>14.3</v>
      </c>
      <c r="AN77" s="75">
        <v>14.5</v>
      </c>
      <c r="AO77" s="75">
        <v>14.2</v>
      </c>
      <c r="AP77" s="75">
        <v>14</v>
      </c>
      <c r="AQ77" s="75">
        <v>15.1</v>
      </c>
      <c r="AR77" s="75">
        <v>15.4</v>
      </c>
      <c r="AS77" s="75">
        <v>15.5</v>
      </c>
      <c r="AT77" s="75">
        <v>15.9</v>
      </c>
      <c r="AU77" s="75">
        <v>14.677</v>
      </c>
      <c r="AV77" s="75">
        <v>15.076000000000001</v>
      </c>
      <c r="AW77" s="75">
        <v>16.209</v>
      </c>
      <c r="AX77" s="75">
        <v>16.905999999999999</v>
      </c>
      <c r="AY77" s="74"/>
    </row>
    <row r="78" spans="1:51">
      <c r="A78" t="s">
        <v>392</v>
      </c>
      <c r="B78" s="75">
        <v>26.9</v>
      </c>
      <c r="C78" s="75">
        <v>25.1</v>
      </c>
      <c r="D78" s="75">
        <v>24.9</v>
      </c>
      <c r="E78" s="75">
        <v>25</v>
      </c>
      <c r="F78" s="75">
        <v>25.7</v>
      </c>
      <c r="G78" s="75">
        <v>25.8</v>
      </c>
      <c r="H78" s="75">
        <v>25.5</v>
      </c>
      <c r="I78" s="75">
        <v>23.7</v>
      </c>
      <c r="J78" s="75">
        <v>24.9</v>
      </c>
      <c r="K78" s="75">
        <v>25.6</v>
      </c>
      <c r="L78" s="75">
        <v>26.1</v>
      </c>
      <c r="M78" s="75">
        <v>28</v>
      </c>
      <c r="N78" s="75">
        <v>27.2</v>
      </c>
      <c r="O78" s="75">
        <v>27</v>
      </c>
      <c r="P78" s="75">
        <v>27.5</v>
      </c>
      <c r="Q78" s="75">
        <v>27.6</v>
      </c>
      <c r="R78" s="75">
        <v>27.9</v>
      </c>
      <c r="S78" s="75">
        <v>26.3</v>
      </c>
      <c r="T78" s="75">
        <v>25</v>
      </c>
      <c r="U78" s="75">
        <v>24.7</v>
      </c>
      <c r="V78" s="75">
        <v>24.3</v>
      </c>
      <c r="W78" s="75">
        <v>23.6</v>
      </c>
      <c r="X78" s="75">
        <v>24</v>
      </c>
      <c r="Y78" s="75">
        <v>24</v>
      </c>
      <c r="Z78" s="75">
        <v>23.7</v>
      </c>
      <c r="AA78" s="75">
        <v>23.5</v>
      </c>
      <c r="AB78" s="75">
        <v>23.1</v>
      </c>
      <c r="AC78" s="75">
        <v>22.7</v>
      </c>
      <c r="AD78" s="75">
        <v>22.6</v>
      </c>
      <c r="AE78" s="75">
        <v>22.3</v>
      </c>
      <c r="AF78" s="75">
        <v>22.2</v>
      </c>
      <c r="AG78" s="75">
        <v>21.4</v>
      </c>
      <c r="AH78" s="75">
        <v>21.5</v>
      </c>
      <c r="AI78" s="75">
        <v>21.3</v>
      </c>
      <c r="AJ78" s="75">
        <v>21.2</v>
      </c>
      <c r="AK78" s="75">
        <v>21.1</v>
      </c>
      <c r="AL78" s="75">
        <v>21.3</v>
      </c>
      <c r="AM78" s="75">
        <v>21.4</v>
      </c>
      <c r="AN78" s="75">
        <v>21.9</v>
      </c>
      <c r="AO78" s="75">
        <v>21.5</v>
      </c>
      <c r="AP78" s="75">
        <v>21.7</v>
      </c>
      <c r="AQ78" s="75">
        <v>21.2</v>
      </c>
      <c r="AR78" s="75">
        <v>21.2</v>
      </c>
      <c r="AS78" s="75">
        <v>21.7</v>
      </c>
      <c r="AT78" s="75">
        <v>21.3</v>
      </c>
      <c r="AU78" s="75">
        <v>20.8</v>
      </c>
      <c r="AV78" s="75">
        <v>21</v>
      </c>
      <c r="AW78" s="75">
        <v>21.1</v>
      </c>
      <c r="AX78" s="75">
        <v>21.5</v>
      </c>
      <c r="AY78" s="74"/>
    </row>
    <row r="79" spans="1:51">
      <c r="A79" t="s">
        <v>395</v>
      </c>
      <c r="B79" s="75">
        <v>18.100000000000001</v>
      </c>
      <c r="C79" s="75">
        <v>18.399999999999999</v>
      </c>
      <c r="D79" s="75">
        <v>18.399999999999999</v>
      </c>
      <c r="E79" s="75">
        <v>18.8</v>
      </c>
      <c r="F79" s="75">
        <v>19.7</v>
      </c>
      <c r="G79" s="75">
        <v>19.100000000000001</v>
      </c>
      <c r="H79" s="75">
        <v>18.7</v>
      </c>
      <c r="I79" s="75">
        <v>18</v>
      </c>
      <c r="J79" s="75">
        <v>17.600000000000001</v>
      </c>
      <c r="K79" s="75">
        <v>17.5</v>
      </c>
      <c r="L79" s="75">
        <v>16.8</v>
      </c>
      <c r="M79" s="75">
        <v>16.8</v>
      </c>
      <c r="N79" s="75">
        <v>16.3</v>
      </c>
      <c r="O79" s="75">
        <v>16</v>
      </c>
      <c r="P79" s="75">
        <v>15.8</v>
      </c>
      <c r="Q79" s="75">
        <v>14.9</v>
      </c>
      <c r="R79" s="75">
        <v>14</v>
      </c>
      <c r="S79" s="75">
        <v>13.2</v>
      </c>
      <c r="T79" s="75">
        <v>12.6</v>
      </c>
      <c r="U79" s="75">
        <v>11.9</v>
      </c>
      <c r="V79" s="75">
        <v>11.3</v>
      </c>
      <c r="W79" s="75">
        <v>11</v>
      </c>
      <c r="X79" s="75">
        <v>10.9</v>
      </c>
      <c r="Y79" s="75">
        <v>10.6</v>
      </c>
      <c r="Z79" s="75">
        <v>10.3</v>
      </c>
      <c r="AA79" s="75">
        <v>10.1</v>
      </c>
      <c r="AB79" s="75">
        <v>9.6999999999999993</v>
      </c>
      <c r="AC79" s="75">
        <v>9.6</v>
      </c>
      <c r="AD79" s="75">
        <v>9.9</v>
      </c>
      <c r="AE79" s="75">
        <v>9.6999999999999993</v>
      </c>
      <c r="AF79" s="75">
        <v>10</v>
      </c>
      <c r="AG79" s="75">
        <v>9.9</v>
      </c>
      <c r="AH79" s="75">
        <v>9.6999999999999993</v>
      </c>
      <c r="AI79" s="75">
        <v>9.4</v>
      </c>
      <c r="AJ79" s="75">
        <v>9.3000000000000007</v>
      </c>
      <c r="AK79" s="75">
        <v>9.1999999999999993</v>
      </c>
      <c r="AL79" s="75">
        <v>9.1999999999999993</v>
      </c>
      <c r="AM79" s="75">
        <v>9.1999999999999993</v>
      </c>
      <c r="AN79" s="75">
        <v>9</v>
      </c>
      <c r="AO79" s="75">
        <v>9.3000000000000007</v>
      </c>
      <c r="AP79" s="75">
        <v>9.3000000000000007</v>
      </c>
      <c r="AQ79" s="75">
        <v>9</v>
      </c>
      <c r="AR79" s="75">
        <v>9.4</v>
      </c>
      <c r="AS79" s="75">
        <v>9.4447744958816919</v>
      </c>
      <c r="AT79" s="75">
        <v>9.6999999999999993</v>
      </c>
      <c r="AU79" s="75">
        <v>9.4529999999999994</v>
      </c>
      <c r="AV79" s="75">
        <v>9.5009999999999994</v>
      </c>
      <c r="AW79" s="75">
        <v>9.4979999999999993</v>
      </c>
      <c r="AX79" s="75">
        <v>9.6240000000000006</v>
      </c>
      <c r="AY79" s="74"/>
    </row>
    <row r="80" spans="1:51">
      <c r="A80" t="s">
        <v>398</v>
      </c>
      <c r="B80" s="75">
        <v>39.440000000000005</v>
      </c>
      <c r="C80" s="75"/>
      <c r="D80" s="75">
        <v>39.6</v>
      </c>
      <c r="E80" s="75"/>
      <c r="F80" s="75"/>
      <c r="G80" s="75">
        <v>38.22</v>
      </c>
      <c r="H80" s="75"/>
      <c r="I80" s="75">
        <v>37.299999999999997</v>
      </c>
      <c r="J80" s="75"/>
      <c r="K80" s="75"/>
      <c r="L80" s="75">
        <v>34.42</v>
      </c>
      <c r="M80" s="75"/>
      <c r="N80" s="75">
        <v>32.5</v>
      </c>
      <c r="O80" s="75"/>
      <c r="P80" s="75"/>
      <c r="Q80" s="75">
        <v>30.28</v>
      </c>
      <c r="R80" s="75"/>
      <c r="S80" s="75">
        <v>28.8</v>
      </c>
      <c r="T80" s="75"/>
      <c r="U80" s="75"/>
      <c r="V80" s="75">
        <v>27.635999999999999</v>
      </c>
      <c r="W80" s="75"/>
      <c r="X80" s="75">
        <v>26.86</v>
      </c>
      <c r="Y80" s="75"/>
      <c r="Z80" s="75"/>
      <c r="AA80" s="75">
        <v>26.074000000000002</v>
      </c>
      <c r="AB80" s="75"/>
      <c r="AC80" s="75">
        <v>25.55</v>
      </c>
      <c r="AD80" s="75"/>
      <c r="AE80" s="75"/>
      <c r="AF80" s="75">
        <v>25.2</v>
      </c>
      <c r="AG80" s="75">
        <v>25.1</v>
      </c>
      <c r="AH80" s="75">
        <v>24.3</v>
      </c>
      <c r="AI80" s="75">
        <v>23.6</v>
      </c>
      <c r="AJ80" s="75">
        <v>24.1</v>
      </c>
      <c r="AK80" s="75">
        <v>25.5</v>
      </c>
      <c r="AL80" s="75">
        <v>23.5</v>
      </c>
      <c r="AM80" s="75">
        <v>23.4</v>
      </c>
      <c r="AN80" s="75">
        <v>22.2</v>
      </c>
      <c r="AO80" s="75">
        <v>20.8</v>
      </c>
      <c r="AP80" s="75">
        <v>20.7</v>
      </c>
      <c r="AQ80" s="75">
        <v>21.2</v>
      </c>
      <c r="AR80" s="75">
        <v>20</v>
      </c>
      <c r="AS80" s="75">
        <v>17.940000000000001</v>
      </c>
      <c r="AT80" s="75">
        <v>17.86</v>
      </c>
      <c r="AU80" s="75">
        <v>17.82</v>
      </c>
      <c r="AV80" s="75">
        <v>17.37</v>
      </c>
      <c r="AW80" s="75">
        <v>17.03</v>
      </c>
      <c r="AX80" s="75">
        <v>16.690000000000001</v>
      </c>
      <c r="AY80" s="74"/>
    </row>
    <row r="81" spans="1:51">
      <c r="A81" t="s">
        <v>401</v>
      </c>
      <c r="B81" s="75">
        <v>17.3</v>
      </c>
      <c r="C81" s="75">
        <v>17</v>
      </c>
      <c r="D81" s="75">
        <v>17.100000000000001</v>
      </c>
      <c r="E81" s="75">
        <v>17.399999999999999</v>
      </c>
      <c r="F81" s="75">
        <v>17.8</v>
      </c>
      <c r="G81" s="75">
        <v>18.7</v>
      </c>
      <c r="H81" s="75">
        <v>13.8</v>
      </c>
      <c r="I81" s="75">
        <v>19.399999999999999</v>
      </c>
      <c r="J81" s="75">
        <v>18.7</v>
      </c>
      <c r="K81" s="75">
        <v>18.5</v>
      </c>
      <c r="L81" s="75">
        <v>18.7</v>
      </c>
      <c r="M81" s="75">
        <v>19.100000000000001</v>
      </c>
      <c r="N81" s="75">
        <v>19.2</v>
      </c>
      <c r="O81" s="75">
        <v>19.399999999999999</v>
      </c>
      <c r="P81" s="75">
        <v>18.399999999999999</v>
      </c>
      <c r="Q81" s="75">
        <v>17</v>
      </c>
      <c r="R81" s="75">
        <v>16.2</v>
      </c>
      <c r="S81" s="75">
        <v>15.4</v>
      </c>
      <c r="T81" s="75">
        <v>14.8</v>
      </c>
      <c r="U81" s="75">
        <v>14.1</v>
      </c>
      <c r="V81" s="75">
        <v>13.5</v>
      </c>
      <c r="W81" s="75">
        <v>13</v>
      </c>
      <c r="X81" s="75">
        <v>12.8</v>
      </c>
      <c r="Y81" s="75">
        <v>12.7</v>
      </c>
      <c r="Z81" s="75">
        <v>12.5</v>
      </c>
      <c r="AA81" s="75">
        <v>11.9</v>
      </c>
      <c r="AB81" s="75">
        <v>11.4</v>
      </c>
      <c r="AC81" s="75">
        <v>11.1</v>
      </c>
      <c r="AD81" s="75">
        <v>10.8</v>
      </c>
      <c r="AE81" s="75">
        <v>10.199999999999999</v>
      </c>
      <c r="AF81" s="75">
        <v>10</v>
      </c>
      <c r="AG81" s="75">
        <v>9.9</v>
      </c>
      <c r="AH81" s="75">
        <v>9.8000000000000007</v>
      </c>
      <c r="AI81" s="75">
        <v>9.6</v>
      </c>
      <c r="AJ81" s="75">
        <v>10</v>
      </c>
      <c r="AK81" s="75">
        <v>9.5399999999999991</v>
      </c>
      <c r="AL81" s="75">
        <v>9.6</v>
      </c>
      <c r="AM81" s="75">
        <v>9.5</v>
      </c>
      <c r="AN81" s="75">
        <v>9.6</v>
      </c>
      <c r="AO81" s="75">
        <v>9.3000000000000007</v>
      </c>
      <c r="AP81" s="75">
        <v>9.4</v>
      </c>
      <c r="AQ81" s="75">
        <v>9.3000000000000007</v>
      </c>
      <c r="AR81" s="75">
        <v>9.3000000000000007</v>
      </c>
      <c r="AS81" s="75">
        <v>9.1999999999999993</v>
      </c>
      <c r="AT81" s="75">
        <v>8.6936045647018307</v>
      </c>
      <c r="AU81" s="75">
        <v>8.4132922190743038</v>
      </c>
      <c r="AV81" s="75">
        <v>8.65</v>
      </c>
      <c r="AW81" s="75">
        <v>8.6300000000000008</v>
      </c>
      <c r="AX81" s="75">
        <v>8.6999999999999993</v>
      </c>
      <c r="AY81" s="74"/>
    </row>
    <row r="82" spans="1:51">
      <c r="A82" t="s">
        <v>404</v>
      </c>
      <c r="B82" s="75">
        <v>49.594999999999999</v>
      </c>
      <c r="C82" s="75">
        <v>50.688000000000002</v>
      </c>
      <c r="D82" s="75">
        <v>51.658000000000001</v>
      </c>
      <c r="E82" s="75">
        <v>52.415999999999997</v>
      </c>
      <c r="F82" s="75">
        <v>52.911000000000001</v>
      </c>
      <c r="G82" s="75">
        <v>53.125999999999998</v>
      </c>
      <c r="H82" s="75">
        <v>53.088000000000001</v>
      </c>
      <c r="I82" s="75">
        <v>52.877000000000002</v>
      </c>
      <c r="J82" s="75">
        <v>52.555999999999997</v>
      </c>
      <c r="K82" s="75">
        <v>52.146000000000001</v>
      </c>
      <c r="L82" s="75">
        <v>51.645000000000003</v>
      </c>
      <c r="M82" s="75">
        <v>51.033000000000001</v>
      </c>
      <c r="N82" s="75">
        <v>50.298000000000002</v>
      </c>
      <c r="O82" s="75">
        <v>49.445</v>
      </c>
      <c r="P82" s="75">
        <v>48.506</v>
      </c>
      <c r="Q82" s="75">
        <v>47.529000000000003</v>
      </c>
      <c r="R82" s="75">
        <v>46.569000000000003</v>
      </c>
      <c r="S82" s="75">
        <v>45.668999999999997</v>
      </c>
      <c r="T82" s="75">
        <v>44.856999999999999</v>
      </c>
      <c r="U82" s="75">
        <v>44.143999999999998</v>
      </c>
      <c r="V82" s="75">
        <v>43.523000000000003</v>
      </c>
      <c r="W82" s="75">
        <v>42.970999999999997</v>
      </c>
      <c r="X82" s="75">
        <v>42.439</v>
      </c>
      <c r="Y82" s="75">
        <v>41.887999999999998</v>
      </c>
      <c r="Z82" s="75">
        <v>41.296999999999997</v>
      </c>
      <c r="AA82" s="75">
        <v>40.642000000000003</v>
      </c>
      <c r="AB82" s="75">
        <v>39.908000000000001</v>
      </c>
      <c r="AC82" s="75">
        <v>39.103999999999999</v>
      </c>
      <c r="AD82" s="75">
        <v>38.252000000000002</v>
      </c>
      <c r="AE82" s="75">
        <v>37.369999999999997</v>
      </c>
      <c r="AF82" s="75">
        <v>36.502000000000002</v>
      </c>
      <c r="AG82" s="75">
        <v>35.697000000000003</v>
      </c>
      <c r="AH82" s="75">
        <v>34.984999999999999</v>
      </c>
      <c r="AI82" s="75">
        <v>34.375</v>
      </c>
      <c r="AJ82" s="75">
        <v>33.856999999999999</v>
      </c>
      <c r="AK82" s="75">
        <v>33.386000000000003</v>
      </c>
      <c r="AL82" s="75">
        <v>32.896000000000001</v>
      </c>
      <c r="AM82" s="75">
        <v>32.329000000000001</v>
      </c>
      <c r="AN82" s="75">
        <v>31.654</v>
      </c>
      <c r="AO82" s="75">
        <v>30.876000000000001</v>
      </c>
      <c r="AP82" s="75">
        <v>30.030999999999999</v>
      </c>
      <c r="AQ82" s="75">
        <v>29.181999999999999</v>
      </c>
      <c r="AR82" s="75">
        <v>28.396999999999998</v>
      </c>
      <c r="AS82" s="75">
        <v>27.725000000000001</v>
      </c>
      <c r="AT82" s="75">
        <v>27.177</v>
      </c>
      <c r="AU82" s="75">
        <v>26.742999999999999</v>
      </c>
      <c r="AV82" s="75">
        <v>26.390999999999998</v>
      </c>
      <c r="AW82" s="75">
        <v>26.067</v>
      </c>
      <c r="AX82" s="75">
        <v>25.725999999999999</v>
      </c>
      <c r="AY82" s="74"/>
    </row>
    <row r="83" spans="1:51">
      <c r="A83" t="s">
        <v>407</v>
      </c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>
        <v>24</v>
      </c>
      <c r="V83" s="75">
        <v>23.9</v>
      </c>
      <c r="W83" s="75">
        <v>24.4</v>
      </c>
      <c r="X83" s="75">
        <v>24.4</v>
      </c>
      <c r="Y83" s="75">
        <v>24.5</v>
      </c>
      <c r="Z83" s="75">
        <v>25.5</v>
      </c>
      <c r="AA83" s="75">
        <v>25.1</v>
      </c>
      <c r="AB83" s="75">
        <v>25.6</v>
      </c>
      <c r="AC83" s="75">
        <v>25.7</v>
      </c>
      <c r="AD83" s="75">
        <v>24.8</v>
      </c>
      <c r="AE83" s="75">
        <v>23</v>
      </c>
      <c r="AF83" s="75">
        <v>21.7</v>
      </c>
      <c r="AG83" s="75">
        <v>21</v>
      </c>
      <c r="AH83" s="75">
        <v>19.899999999999999</v>
      </c>
      <c r="AI83" s="75">
        <v>18.600000000000001</v>
      </c>
      <c r="AJ83" s="75">
        <v>18.2</v>
      </c>
      <c r="AK83" s="75">
        <v>16.7</v>
      </c>
      <c r="AL83" s="75">
        <v>15.9</v>
      </c>
      <c r="AM83" s="75">
        <v>14.7</v>
      </c>
      <c r="AN83" s="75">
        <v>14.3</v>
      </c>
      <c r="AO83" s="75">
        <v>14.2</v>
      </c>
      <c r="AP83" s="75">
        <v>14.7</v>
      </c>
      <c r="AQ83" s="75">
        <v>14.9</v>
      </c>
      <c r="AR83" s="75">
        <v>14.6</v>
      </c>
      <c r="AS83" s="75">
        <v>15.3</v>
      </c>
      <c r="AT83" s="75">
        <v>18.2</v>
      </c>
      <c r="AU83" s="75">
        <v>18.399999999999999</v>
      </c>
      <c r="AV83" s="75">
        <v>19.7</v>
      </c>
      <c r="AW83" s="75">
        <v>20.79</v>
      </c>
      <c r="AX83" s="75">
        <v>22.7</v>
      </c>
      <c r="AY83" s="74"/>
    </row>
    <row r="84" spans="1:51">
      <c r="A84" t="s">
        <v>412</v>
      </c>
      <c r="B84" s="75">
        <v>51.256</v>
      </c>
      <c r="C84" s="75">
        <v>51.154000000000003</v>
      </c>
      <c r="D84" s="75">
        <v>51.042999999999999</v>
      </c>
      <c r="E84" s="75">
        <v>50.930999999999997</v>
      </c>
      <c r="F84" s="75">
        <v>50.825000000000003</v>
      </c>
      <c r="G84" s="75">
        <v>50.738</v>
      </c>
      <c r="H84" s="75">
        <v>50.683</v>
      </c>
      <c r="I84" s="75">
        <v>50.66</v>
      </c>
      <c r="J84" s="75">
        <v>50.667000000000002</v>
      </c>
      <c r="K84" s="75">
        <v>50.695999999999998</v>
      </c>
      <c r="L84" s="75">
        <v>50.732999999999997</v>
      </c>
      <c r="M84" s="75">
        <v>50.762</v>
      </c>
      <c r="N84" s="75">
        <v>50.765000000000001</v>
      </c>
      <c r="O84" s="75">
        <v>50.728000000000002</v>
      </c>
      <c r="P84" s="75">
        <v>50.643000000000001</v>
      </c>
      <c r="Q84" s="75">
        <v>50.51</v>
      </c>
      <c r="R84" s="75">
        <v>50.337000000000003</v>
      </c>
      <c r="S84" s="75">
        <v>50.134999999999998</v>
      </c>
      <c r="T84" s="75">
        <v>49.908000000000001</v>
      </c>
      <c r="U84" s="75">
        <v>49.652999999999999</v>
      </c>
      <c r="V84" s="75">
        <v>49.363999999999997</v>
      </c>
      <c r="W84" s="75">
        <v>49.033999999999999</v>
      </c>
      <c r="X84" s="75">
        <v>48.652000000000001</v>
      </c>
      <c r="Y84" s="75">
        <v>48.206000000000003</v>
      </c>
      <c r="Z84" s="75">
        <v>47.686</v>
      </c>
      <c r="AA84" s="75">
        <v>47.061</v>
      </c>
      <c r="AB84" s="75">
        <v>46.301000000000002</v>
      </c>
      <c r="AC84" s="75">
        <v>45.405999999999999</v>
      </c>
      <c r="AD84" s="75">
        <v>44.399000000000001</v>
      </c>
      <c r="AE84" s="75">
        <v>43.316000000000003</v>
      </c>
      <c r="AF84" s="75">
        <v>42.216000000000001</v>
      </c>
      <c r="AG84" s="75">
        <v>41.165999999999997</v>
      </c>
      <c r="AH84" s="75">
        <v>40.225000000000001</v>
      </c>
      <c r="AI84" s="75">
        <v>39.44</v>
      </c>
      <c r="AJ84" s="75">
        <v>38.838000000000001</v>
      </c>
      <c r="AK84" s="75">
        <v>38.430999999999997</v>
      </c>
      <c r="AL84" s="75">
        <v>38.213000000000001</v>
      </c>
      <c r="AM84" s="75">
        <v>38.134999999999998</v>
      </c>
      <c r="AN84" s="75">
        <v>38.15</v>
      </c>
      <c r="AO84" s="75">
        <v>38.229999999999997</v>
      </c>
      <c r="AP84" s="75">
        <v>38.357999999999997</v>
      </c>
      <c r="AQ84" s="75">
        <v>38.523000000000003</v>
      </c>
      <c r="AR84" s="75">
        <v>38.715000000000003</v>
      </c>
      <c r="AS84" s="75">
        <v>38.908999999999999</v>
      </c>
      <c r="AT84" s="75">
        <v>39.073999999999998</v>
      </c>
      <c r="AU84" s="75">
        <v>39.17</v>
      </c>
      <c r="AV84" s="75">
        <v>39.159999999999997</v>
      </c>
      <c r="AW84" s="75">
        <v>39.027000000000001</v>
      </c>
      <c r="AX84" s="75">
        <v>38.767000000000003</v>
      </c>
      <c r="AY84" s="74"/>
    </row>
    <row r="85" spans="1:51">
      <c r="A85" t="s">
        <v>417</v>
      </c>
      <c r="B85" s="75">
        <v>35.161999999999999</v>
      </c>
      <c r="C85" s="75">
        <v>34.67</v>
      </c>
      <c r="D85" s="75">
        <v>34.334000000000003</v>
      </c>
      <c r="E85" s="75">
        <v>34.296999999999997</v>
      </c>
      <c r="F85" s="75">
        <v>34.591000000000001</v>
      </c>
      <c r="G85" s="75">
        <v>35.130000000000003</v>
      </c>
      <c r="H85" s="75">
        <v>35.731000000000002</v>
      </c>
      <c r="I85" s="75">
        <v>36.131999999999998</v>
      </c>
      <c r="J85" s="75">
        <v>36.131</v>
      </c>
      <c r="K85" s="75">
        <v>35.652000000000001</v>
      </c>
      <c r="L85" s="75">
        <v>34.621000000000002</v>
      </c>
      <c r="M85" s="75">
        <v>33.011000000000003</v>
      </c>
      <c r="N85" s="75">
        <v>30.960999999999999</v>
      </c>
      <c r="O85" s="75">
        <v>28.651</v>
      </c>
      <c r="P85" s="75">
        <v>26.231999999999999</v>
      </c>
      <c r="Q85" s="75">
        <v>23.937999999999999</v>
      </c>
      <c r="R85" s="75">
        <v>22.01</v>
      </c>
      <c r="S85" s="75">
        <v>20.58</v>
      </c>
      <c r="T85" s="75">
        <v>19.710999999999999</v>
      </c>
      <c r="U85" s="75">
        <v>19.407</v>
      </c>
      <c r="V85" s="75">
        <v>19.565999999999999</v>
      </c>
      <c r="W85" s="75">
        <v>20.004999999999999</v>
      </c>
      <c r="X85" s="75">
        <v>20.488</v>
      </c>
      <c r="Y85" s="75">
        <v>20.832000000000001</v>
      </c>
      <c r="Z85" s="75">
        <v>20.968</v>
      </c>
      <c r="AA85" s="75">
        <v>20.902999999999999</v>
      </c>
      <c r="AB85" s="75">
        <v>20.718</v>
      </c>
      <c r="AC85" s="75">
        <v>20.545999999999999</v>
      </c>
      <c r="AD85" s="75">
        <v>20.477</v>
      </c>
      <c r="AE85" s="75">
        <v>20.512</v>
      </c>
      <c r="AF85" s="75">
        <v>20.613</v>
      </c>
      <c r="AG85" s="75">
        <v>20.712</v>
      </c>
      <c r="AH85" s="75">
        <v>20.725000000000001</v>
      </c>
      <c r="AI85" s="75">
        <v>20.591999999999999</v>
      </c>
      <c r="AJ85" s="75">
        <v>20.297999999999998</v>
      </c>
      <c r="AK85" s="75">
        <v>19.841000000000001</v>
      </c>
      <c r="AL85" s="75">
        <v>19.245000000000001</v>
      </c>
      <c r="AM85" s="75">
        <v>18.568000000000001</v>
      </c>
      <c r="AN85" s="75">
        <v>17.866</v>
      </c>
      <c r="AO85" s="75">
        <v>17.172999999999998</v>
      </c>
      <c r="AP85" s="75">
        <v>16.521000000000001</v>
      </c>
      <c r="AQ85" s="75">
        <v>15.930999999999999</v>
      </c>
      <c r="AR85" s="75">
        <v>15.403</v>
      </c>
      <c r="AS85" s="75">
        <v>14.94</v>
      </c>
      <c r="AT85" s="75">
        <v>14.551</v>
      </c>
      <c r="AU85" s="75">
        <v>14.242000000000001</v>
      </c>
      <c r="AV85" s="75">
        <v>14.010999999999999</v>
      </c>
      <c r="AW85" s="75">
        <v>13.846</v>
      </c>
      <c r="AX85" s="75">
        <v>13.731999999999999</v>
      </c>
      <c r="AY85" s="74"/>
    </row>
    <row r="86" spans="1:51">
      <c r="A86" t="s">
        <v>421</v>
      </c>
      <c r="B86" s="75">
        <v>42.12</v>
      </c>
      <c r="C86" s="75"/>
      <c r="D86" s="75">
        <v>39.6</v>
      </c>
      <c r="E86" s="75"/>
      <c r="F86" s="75"/>
      <c r="G86" s="75">
        <v>34.979999999999997</v>
      </c>
      <c r="H86" s="75"/>
      <c r="I86" s="75">
        <v>31.9</v>
      </c>
      <c r="J86" s="75"/>
      <c r="K86" s="75"/>
      <c r="L86" s="75">
        <v>31.2</v>
      </c>
      <c r="M86" s="75">
        <v>31.2</v>
      </c>
      <c r="N86" s="75">
        <v>28.5</v>
      </c>
      <c r="O86" s="75">
        <v>28</v>
      </c>
      <c r="P86" s="75">
        <v>26.6</v>
      </c>
      <c r="Q86" s="75">
        <v>24.8</v>
      </c>
      <c r="R86" s="75">
        <v>22.2</v>
      </c>
      <c r="S86" s="75">
        <v>22.7</v>
      </c>
      <c r="T86" s="75">
        <v>20.399999999999999</v>
      </c>
      <c r="U86" s="75">
        <v>23</v>
      </c>
      <c r="V86" s="75">
        <v>22.7</v>
      </c>
      <c r="W86" s="75">
        <v>22.7</v>
      </c>
      <c r="X86" s="75">
        <v>21.8</v>
      </c>
      <c r="Y86" s="75">
        <v>19.5</v>
      </c>
      <c r="Z86" s="75">
        <v>16.899999999999999</v>
      </c>
      <c r="AA86" s="75">
        <v>16.2</v>
      </c>
      <c r="AB86" s="75">
        <v>15.9</v>
      </c>
      <c r="AC86" s="75">
        <v>15.1</v>
      </c>
      <c r="AD86" s="75">
        <v>15.2</v>
      </c>
      <c r="AE86" s="75">
        <v>15.2</v>
      </c>
      <c r="AF86" s="75">
        <v>15.4</v>
      </c>
      <c r="AG86" s="75">
        <v>16.600000000000001</v>
      </c>
      <c r="AH86" s="75">
        <v>16.899999999999999</v>
      </c>
      <c r="AI86" s="75">
        <v>16.399999999999999</v>
      </c>
      <c r="AJ86" s="75">
        <v>16.3</v>
      </c>
      <c r="AK86" s="75">
        <v>16</v>
      </c>
      <c r="AL86" s="75">
        <v>15.3</v>
      </c>
      <c r="AM86" s="75">
        <v>14.8</v>
      </c>
      <c r="AN86" s="75">
        <v>13.8</v>
      </c>
      <c r="AO86" s="75">
        <v>13.2</v>
      </c>
      <c r="AP86" s="75">
        <v>13.4</v>
      </c>
      <c r="AQ86" s="75">
        <v>11.6</v>
      </c>
      <c r="AR86" s="75">
        <v>10.3</v>
      </c>
      <c r="AS86" s="75">
        <v>10.199999999999999</v>
      </c>
      <c r="AT86" s="75">
        <v>9.8000000000000007</v>
      </c>
      <c r="AU86" s="75">
        <v>9</v>
      </c>
      <c r="AV86" s="75">
        <v>9.1999999999999993</v>
      </c>
      <c r="AW86" s="75">
        <v>10</v>
      </c>
      <c r="AX86" s="75">
        <v>9.4</v>
      </c>
      <c r="AY86" s="74"/>
    </row>
    <row r="87" spans="1:51">
      <c r="A87" t="s">
        <v>430</v>
      </c>
      <c r="B87" s="75">
        <v>43.95</v>
      </c>
      <c r="C87" s="75">
        <v>44.238999999999997</v>
      </c>
      <c r="D87" s="75">
        <v>44.784999999999997</v>
      </c>
      <c r="E87" s="75">
        <v>45.573999999999998</v>
      </c>
      <c r="F87" s="75">
        <v>46.533999999999999</v>
      </c>
      <c r="G87" s="75">
        <v>47.515000000000001</v>
      </c>
      <c r="H87" s="75">
        <v>48.329000000000001</v>
      </c>
      <c r="I87" s="75">
        <v>48.823</v>
      </c>
      <c r="J87" s="75">
        <v>48.899000000000001</v>
      </c>
      <c r="K87" s="75">
        <v>48.531999999999996</v>
      </c>
      <c r="L87" s="75">
        <v>47.767000000000003</v>
      </c>
      <c r="M87" s="75">
        <v>46.712000000000003</v>
      </c>
      <c r="N87" s="75">
        <v>45.536000000000001</v>
      </c>
      <c r="O87" s="75">
        <v>44.375999999999998</v>
      </c>
      <c r="P87" s="75">
        <v>43.29</v>
      </c>
      <c r="Q87" s="75">
        <v>42.302999999999997</v>
      </c>
      <c r="R87" s="75">
        <v>41.396000000000001</v>
      </c>
      <c r="S87" s="75">
        <v>40.500999999999998</v>
      </c>
      <c r="T87" s="75">
        <v>39.564</v>
      </c>
      <c r="U87" s="75">
        <v>38.570999999999998</v>
      </c>
      <c r="V87" s="75">
        <v>37.517000000000003</v>
      </c>
      <c r="W87" s="75">
        <v>36.402999999999999</v>
      </c>
      <c r="X87" s="75">
        <v>35.238999999999997</v>
      </c>
      <c r="Y87" s="75">
        <v>34.034999999999997</v>
      </c>
      <c r="Z87" s="75">
        <v>32.792999999999999</v>
      </c>
      <c r="AA87" s="75">
        <v>31.488</v>
      </c>
      <c r="AB87" s="75">
        <v>30.082999999999998</v>
      </c>
      <c r="AC87" s="75">
        <v>28.582000000000001</v>
      </c>
      <c r="AD87" s="75">
        <v>27.015000000000001</v>
      </c>
      <c r="AE87" s="75">
        <v>25.431999999999999</v>
      </c>
      <c r="AF87" s="75">
        <v>23.933</v>
      </c>
      <c r="AG87" s="75">
        <v>22.629000000000001</v>
      </c>
      <c r="AH87" s="75">
        <v>21.591999999999999</v>
      </c>
      <c r="AI87" s="75">
        <v>20.855</v>
      </c>
      <c r="AJ87" s="75">
        <v>20.414000000000001</v>
      </c>
      <c r="AK87" s="75">
        <v>20.212</v>
      </c>
      <c r="AL87" s="75">
        <v>20.155999999999999</v>
      </c>
      <c r="AM87" s="75">
        <v>20.13</v>
      </c>
      <c r="AN87" s="75">
        <v>20.044</v>
      </c>
      <c r="AO87" s="75">
        <v>19.859000000000002</v>
      </c>
      <c r="AP87" s="75">
        <v>19.577000000000002</v>
      </c>
      <c r="AQ87" s="75">
        <v>19.234000000000002</v>
      </c>
      <c r="AR87" s="75">
        <v>18.896999999999998</v>
      </c>
      <c r="AS87" s="75">
        <v>18.614000000000001</v>
      </c>
      <c r="AT87" s="75">
        <v>18.388999999999999</v>
      </c>
      <c r="AU87" s="75">
        <v>18.213000000000001</v>
      </c>
      <c r="AV87" s="75">
        <v>18.062000000000001</v>
      </c>
      <c r="AW87" s="75">
        <v>17.901</v>
      </c>
      <c r="AX87" s="75">
        <v>17.704999999999998</v>
      </c>
      <c r="AY87" s="74"/>
    </row>
    <row r="88" spans="1:51">
      <c r="A88" t="s">
        <v>435</v>
      </c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>
        <v>30.1</v>
      </c>
      <c r="V88" s="75">
        <v>29.6</v>
      </c>
      <c r="W88" s="75">
        <v>30.7</v>
      </c>
      <c r="X88" s="75">
        <v>31.1</v>
      </c>
      <c r="Y88" s="75">
        <v>31.3</v>
      </c>
      <c r="Z88" s="75">
        <v>32</v>
      </c>
      <c r="AA88" s="75">
        <v>32</v>
      </c>
      <c r="AB88" s="75">
        <v>32.700000000000003</v>
      </c>
      <c r="AC88" s="75">
        <v>32.700000000000003</v>
      </c>
      <c r="AD88" s="75">
        <v>31.5</v>
      </c>
      <c r="AE88" s="75">
        <v>30.4</v>
      </c>
      <c r="AF88" s="75">
        <v>29.3</v>
      </c>
      <c r="AG88" s="75">
        <v>29.1</v>
      </c>
      <c r="AH88" s="75">
        <v>28.6</v>
      </c>
      <c r="AI88" s="75">
        <v>26.1</v>
      </c>
      <c r="AJ88" s="75">
        <v>24.6</v>
      </c>
      <c r="AK88" s="75">
        <v>26</v>
      </c>
      <c r="AL88" s="75">
        <v>23.6</v>
      </c>
      <c r="AM88" s="75">
        <v>22</v>
      </c>
      <c r="AN88" s="75">
        <v>21.9</v>
      </c>
      <c r="AO88" s="75">
        <v>21.5</v>
      </c>
      <c r="AP88" s="75">
        <v>19.8</v>
      </c>
      <c r="AQ88" s="75">
        <v>19.8</v>
      </c>
      <c r="AR88" s="75">
        <v>19.2</v>
      </c>
      <c r="AS88" s="75">
        <v>20.9</v>
      </c>
      <c r="AT88" s="75">
        <v>21.6</v>
      </c>
      <c r="AU88" s="75">
        <v>21.4</v>
      </c>
      <c r="AV88" s="75">
        <v>23.3</v>
      </c>
      <c r="AW88" s="75">
        <v>23.5</v>
      </c>
      <c r="AX88" s="75">
        <v>24.36</v>
      </c>
      <c r="AY88" s="74"/>
    </row>
    <row r="89" spans="1:51">
      <c r="A89" t="s">
        <v>440</v>
      </c>
      <c r="B89" s="75">
        <v>42.963000000000001</v>
      </c>
      <c r="C89" s="75">
        <v>42.805999999999997</v>
      </c>
      <c r="D89" s="75">
        <v>42.695</v>
      </c>
      <c r="E89" s="75">
        <v>42.622</v>
      </c>
      <c r="F89" s="75">
        <v>42.58</v>
      </c>
      <c r="G89" s="75">
        <v>42.569000000000003</v>
      </c>
      <c r="H89" s="75">
        <v>42.591999999999999</v>
      </c>
      <c r="I89" s="75">
        <v>42.648000000000003</v>
      </c>
      <c r="J89" s="75">
        <v>42.728000000000002</v>
      </c>
      <c r="K89" s="75">
        <v>42.814999999999998</v>
      </c>
      <c r="L89" s="75">
        <v>42.881999999999998</v>
      </c>
      <c r="M89" s="75">
        <v>42.895000000000003</v>
      </c>
      <c r="N89" s="75">
        <v>42.841000000000001</v>
      </c>
      <c r="O89" s="75">
        <v>42.716999999999999</v>
      </c>
      <c r="P89" s="75">
        <v>42.533000000000001</v>
      </c>
      <c r="Q89" s="75">
        <v>42.32</v>
      </c>
      <c r="R89" s="75">
        <v>42.12</v>
      </c>
      <c r="S89" s="75">
        <v>41.972999999999999</v>
      </c>
      <c r="T89" s="75">
        <v>41.904000000000003</v>
      </c>
      <c r="U89" s="75">
        <v>41.917999999999999</v>
      </c>
      <c r="V89" s="75">
        <v>42.01</v>
      </c>
      <c r="W89" s="75">
        <v>42.164999999999999</v>
      </c>
      <c r="X89" s="75">
        <v>42.341999999999999</v>
      </c>
      <c r="Y89" s="75">
        <v>42.502000000000002</v>
      </c>
      <c r="Z89" s="75">
        <v>42.616999999999997</v>
      </c>
      <c r="AA89" s="75">
        <v>42.658000000000001</v>
      </c>
      <c r="AB89" s="75">
        <v>42.603000000000002</v>
      </c>
      <c r="AC89" s="75">
        <v>42.447000000000003</v>
      </c>
      <c r="AD89" s="75">
        <v>42.192999999999998</v>
      </c>
      <c r="AE89" s="75">
        <v>41.838000000000001</v>
      </c>
      <c r="AF89" s="75">
        <v>41.4</v>
      </c>
      <c r="AG89" s="75">
        <v>40.905999999999999</v>
      </c>
      <c r="AH89" s="75">
        <v>40.375999999999998</v>
      </c>
      <c r="AI89" s="75">
        <v>39.816000000000003</v>
      </c>
      <c r="AJ89" s="75">
        <v>39.218000000000004</v>
      </c>
      <c r="AK89" s="75">
        <v>38.529000000000003</v>
      </c>
      <c r="AL89" s="75">
        <v>37.679000000000002</v>
      </c>
      <c r="AM89" s="75">
        <v>36.636000000000003</v>
      </c>
      <c r="AN89" s="75">
        <v>35.408000000000001</v>
      </c>
      <c r="AO89" s="75">
        <v>34.036000000000001</v>
      </c>
      <c r="AP89" s="75">
        <v>32.61</v>
      </c>
      <c r="AQ89" s="75">
        <v>31.245000000000001</v>
      </c>
      <c r="AR89" s="75">
        <v>30.041</v>
      </c>
      <c r="AS89" s="75">
        <v>29.068999999999999</v>
      </c>
      <c r="AT89" s="75">
        <v>28.353000000000002</v>
      </c>
      <c r="AU89" s="75">
        <v>27.884</v>
      </c>
      <c r="AV89" s="75">
        <v>27.609000000000002</v>
      </c>
      <c r="AW89" s="75">
        <v>27.434999999999999</v>
      </c>
      <c r="AX89" s="75">
        <v>27.280999999999999</v>
      </c>
      <c r="AY89" s="74"/>
    </row>
    <row r="90" spans="1:51">
      <c r="A90" t="s">
        <v>453</v>
      </c>
      <c r="B90" s="75">
        <v>15.799999999999999</v>
      </c>
      <c r="C90" s="75"/>
      <c r="D90" s="75">
        <v>15.4</v>
      </c>
      <c r="E90" s="75"/>
      <c r="F90" s="75"/>
      <c r="G90" s="75">
        <v>14.56</v>
      </c>
      <c r="H90" s="75"/>
      <c r="I90" s="75">
        <v>14</v>
      </c>
      <c r="J90" s="75"/>
      <c r="K90" s="75"/>
      <c r="L90" s="75">
        <v>14.3</v>
      </c>
      <c r="M90" s="75"/>
      <c r="N90" s="75">
        <v>14.5</v>
      </c>
      <c r="O90" s="75"/>
      <c r="P90" s="75"/>
      <c r="Q90" s="75">
        <v>14.2</v>
      </c>
      <c r="R90" s="75"/>
      <c r="S90" s="75">
        <v>14</v>
      </c>
      <c r="T90" s="75"/>
      <c r="U90" s="75"/>
      <c r="V90" s="75">
        <v>14.66</v>
      </c>
      <c r="W90" s="75"/>
      <c r="X90" s="75">
        <v>15.1</v>
      </c>
      <c r="Y90" s="75"/>
      <c r="Z90" s="75"/>
      <c r="AA90" s="75">
        <v>15.16</v>
      </c>
      <c r="AB90" s="75"/>
      <c r="AC90" s="75">
        <v>15.2</v>
      </c>
      <c r="AD90" s="75">
        <v>15.5</v>
      </c>
      <c r="AE90" s="75">
        <v>14.6</v>
      </c>
      <c r="AF90" s="75">
        <v>14.2</v>
      </c>
      <c r="AG90" s="75">
        <v>13</v>
      </c>
      <c r="AH90" s="75">
        <v>12</v>
      </c>
      <c r="AI90" s="75">
        <v>10.3</v>
      </c>
      <c r="AJ90" s="75">
        <v>9.5</v>
      </c>
      <c r="AK90" s="75">
        <v>8.6</v>
      </c>
      <c r="AL90" s="75">
        <v>7.9</v>
      </c>
      <c r="AM90" s="75">
        <v>7.7</v>
      </c>
      <c r="AN90" s="75">
        <v>7.6</v>
      </c>
      <c r="AO90" s="75">
        <v>8.1</v>
      </c>
      <c r="AP90" s="75">
        <v>8.5</v>
      </c>
      <c r="AQ90" s="75">
        <v>8.3000000000000007</v>
      </c>
      <c r="AR90" s="75">
        <v>8.1999999999999993</v>
      </c>
      <c r="AS90" s="75">
        <v>8.8000000000000007</v>
      </c>
      <c r="AT90" s="75">
        <v>8.8000000000000007</v>
      </c>
      <c r="AU90" s="75">
        <v>9.3439999999999994</v>
      </c>
      <c r="AV90" s="75">
        <v>9.7309999999999999</v>
      </c>
      <c r="AW90" s="75">
        <v>10.225</v>
      </c>
      <c r="AX90" s="75">
        <v>10.568</v>
      </c>
      <c r="AY90" s="74"/>
    </row>
    <row r="91" spans="1:51">
      <c r="A91" t="s">
        <v>459</v>
      </c>
      <c r="B91" s="75">
        <v>38.979999999999997</v>
      </c>
      <c r="C91" s="75">
        <v>38.569000000000003</v>
      </c>
      <c r="D91" s="75">
        <v>38.1</v>
      </c>
      <c r="E91" s="75">
        <v>37.570999999999998</v>
      </c>
      <c r="F91" s="75">
        <v>36.987000000000002</v>
      </c>
      <c r="G91" s="75">
        <v>36.354999999999997</v>
      </c>
      <c r="H91" s="75">
        <v>35.686</v>
      </c>
      <c r="I91" s="75">
        <v>34.997</v>
      </c>
      <c r="J91" s="75">
        <v>34.311</v>
      </c>
      <c r="K91" s="75">
        <v>33.643999999999998</v>
      </c>
      <c r="L91" s="75">
        <v>33.014000000000003</v>
      </c>
      <c r="M91" s="75">
        <v>32.436</v>
      </c>
      <c r="N91" s="75">
        <v>31.911000000000001</v>
      </c>
      <c r="O91" s="75">
        <v>31.442</v>
      </c>
      <c r="P91" s="75">
        <v>31.030999999999999</v>
      </c>
      <c r="Q91" s="75">
        <v>30.686</v>
      </c>
      <c r="R91" s="75">
        <v>30.411000000000001</v>
      </c>
      <c r="S91" s="75">
        <v>30.195</v>
      </c>
      <c r="T91" s="75">
        <v>30.018999999999998</v>
      </c>
      <c r="U91" s="75">
        <v>29.864000000000001</v>
      </c>
      <c r="V91" s="75">
        <v>29.698</v>
      </c>
      <c r="W91" s="75">
        <v>29.488</v>
      </c>
      <c r="X91" s="75">
        <v>29.215</v>
      </c>
      <c r="Y91" s="75">
        <v>28.87</v>
      </c>
      <c r="Z91" s="75">
        <v>28.452999999999999</v>
      </c>
      <c r="AA91" s="75">
        <v>27.981000000000002</v>
      </c>
      <c r="AB91" s="75">
        <v>27.483000000000001</v>
      </c>
      <c r="AC91" s="75">
        <v>26.991</v>
      </c>
      <c r="AD91" s="75">
        <v>26.529</v>
      </c>
      <c r="AE91" s="75">
        <v>26.106000000000002</v>
      </c>
      <c r="AF91" s="75">
        <v>25.728000000000002</v>
      </c>
      <c r="AG91" s="75">
        <v>25.390999999999998</v>
      </c>
      <c r="AH91" s="75">
        <v>25.071999999999999</v>
      </c>
      <c r="AI91" s="75">
        <v>24.744</v>
      </c>
      <c r="AJ91" s="75">
        <v>24.385000000000002</v>
      </c>
      <c r="AK91" s="75">
        <v>23.952000000000002</v>
      </c>
      <c r="AL91" s="75">
        <v>23.402000000000001</v>
      </c>
      <c r="AM91" s="75">
        <v>22.721</v>
      </c>
      <c r="AN91" s="75">
        <v>21.917999999999999</v>
      </c>
      <c r="AO91" s="75">
        <v>21.015999999999998</v>
      </c>
      <c r="AP91" s="75">
        <v>20.062000000000001</v>
      </c>
      <c r="AQ91" s="75">
        <v>19.113</v>
      </c>
      <c r="AR91" s="75">
        <v>18.233000000000001</v>
      </c>
      <c r="AS91" s="75">
        <v>17.469000000000001</v>
      </c>
      <c r="AT91" s="75">
        <v>16.849</v>
      </c>
      <c r="AU91" s="75">
        <v>16.385000000000002</v>
      </c>
      <c r="AV91" s="75">
        <v>16.07</v>
      </c>
      <c r="AW91" s="75">
        <v>15.863</v>
      </c>
      <c r="AX91" s="75">
        <v>15.727</v>
      </c>
      <c r="AY91" s="74"/>
    </row>
    <row r="92" spans="1:51">
      <c r="A92" t="s">
        <v>463</v>
      </c>
      <c r="B92" s="75">
        <v>42.264000000000003</v>
      </c>
      <c r="C92" s="75">
        <v>42.277999999999999</v>
      </c>
      <c r="D92" s="75">
        <v>42.298999999999999</v>
      </c>
      <c r="E92" s="75">
        <v>42.328000000000003</v>
      </c>
      <c r="F92" s="75">
        <v>42.363999999999997</v>
      </c>
      <c r="G92" s="75">
        <v>42.411000000000001</v>
      </c>
      <c r="H92" s="75">
        <v>42.469000000000001</v>
      </c>
      <c r="I92" s="75">
        <v>42.536999999999999</v>
      </c>
      <c r="J92" s="75">
        <v>42.609000000000002</v>
      </c>
      <c r="K92" s="75">
        <v>42.677999999999997</v>
      </c>
      <c r="L92" s="75">
        <v>42.738999999999997</v>
      </c>
      <c r="M92" s="75">
        <v>42.784999999999997</v>
      </c>
      <c r="N92" s="75">
        <v>42.808999999999997</v>
      </c>
      <c r="O92" s="75">
        <v>42.805999999999997</v>
      </c>
      <c r="P92" s="75">
        <v>42.767000000000003</v>
      </c>
      <c r="Q92" s="75">
        <v>42.69</v>
      </c>
      <c r="R92" s="75">
        <v>42.572000000000003</v>
      </c>
      <c r="S92" s="75">
        <v>42.414000000000001</v>
      </c>
      <c r="T92" s="75">
        <v>42.216000000000001</v>
      </c>
      <c r="U92" s="75">
        <v>41.976999999999997</v>
      </c>
      <c r="V92" s="75">
        <v>41.691000000000003</v>
      </c>
      <c r="W92" s="75">
        <v>41.354999999999997</v>
      </c>
      <c r="X92" s="75">
        <v>40.968000000000004</v>
      </c>
      <c r="Y92" s="75">
        <v>40.533000000000001</v>
      </c>
      <c r="Z92" s="75">
        <v>40.054000000000002</v>
      </c>
      <c r="AA92" s="75">
        <v>39.527999999999999</v>
      </c>
      <c r="AB92" s="75">
        <v>38.951999999999998</v>
      </c>
      <c r="AC92" s="75">
        <v>38.334000000000003</v>
      </c>
      <c r="AD92" s="75">
        <v>37.689</v>
      </c>
      <c r="AE92" s="75">
        <v>37.037999999999997</v>
      </c>
      <c r="AF92" s="75">
        <v>36.414999999999999</v>
      </c>
      <c r="AG92" s="75">
        <v>35.859000000000002</v>
      </c>
      <c r="AH92" s="75">
        <v>35.387</v>
      </c>
      <c r="AI92" s="75">
        <v>35.003</v>
      </c>
      <c r="AJ92" s="75">
        <v>34.700000000000003</v>
      </c>
      <c r="AK92" s="75">
        <v>34.447000000000003</v>
      </c>
      <c r="AL92" s="75">
        <v>34.201000000000001</v>
      </c>
      <c r="AM92" s="75">
        <v>33.92</v>
      </c>
      <c r="AN92" s="75">
        <v>33.572000000000003</v>
      </c>
      <c r="AO92" s="75">
        <v>33.15</v>
      </c>
      <c r="AP92" s="75">
        <v>32.658000000000001</v>
      </c>
      <c r="AQ92" s="75">
        <v>32.116999999999997</v>
      </c>
      <c r="AR92" s="75">
        <v>31.564</v>
      </c>
      <c r="AS92" s="75">
        <v>31.03</v>
      </c>
      <c r="AT92" s="75">
        <v>30.53</v>
      </c>
      <c r="AU92" s="75">
        <v>30.074000000000002</v>
      </c>
      <c r="AV92" s="75">
        <v>29.664000000000001</v>
      </c>
      <c r="AW92" s="75">
        <v>29.29</v>
      </c>
      <c r="AX92" s="75">
        <v>28.942</v>
      </c>
      <c r="AY92" s="74"/>
    </row>
    <row r="93" spans="1:51">
      <c r="A93" t="s">
        <v>467</v>
      </c>
      <c r="B93" s="75">
        <v>54.795999999999999</v>
      </c>
      <c r="C93" s="75">
        <v>54.573999999999998</v>
      </c>
      <c r="D93" s="75">
        <v>54.176000000000002</v>
      </c>
      <c r="E93" s="75">
        <v>53.640999999999998</v>
      </c>
      <c r="F93" s="75">
        <v>53.002000000000002</v>
      </c>
      <c r="G93" s="75">
        <v>52.249000000000002</v>
      </c>
      <c r="H93" s="75">
        <v>51.350999999999999</v>
      </c>
      <c r="I93" s="75">
        <v>50.305999999999997</v>
      </c>
      <c r="J93" s="75">
        <v>49.151000000000003</v>
      </c>
      <c r="K93" s="75">
        <v>47.96</v>
      </c>
      <c r="L93" s="75">
        <v>46.866</v>
      </c>
      <c r="M93" s="75">
        <v>46.018000000000001</v>
      </c>
      <c r="N93" s="75">
        <v>45.502000000000002</v>
      </c>
      <c r="O93" s="75">
        <v>45.354999999999997</v>
      </c>
      <c r="P93" s="75">
        <v>45.564</v>
      </c>
      <c r="Q93" s="75">
        <v>46.055</v>
      </c>
      <c r="R93" s="75">
        <v>46.707000000000001</v>
      </c>
      <c r="S93" s="75">
        <v>47.362000000000002</v>
      </c>
      <c r="T93" s="75">
        <v>47.896000000000001</v>
      </c>
      <c r="U93" s="75">
        <v>48.250999999999998</v>
      </c>
      <c r="V93" s="75">
        <v>48.412999999999997</v>
      </c>
      <c r="W93" s="75">
        <v>48.412999999999997</v>
      </c>
      <c r="X93" s="75">
        <v>48.332000000000001</v>
      </c>
      <c r="Y93" s="75">
        <v>48.234000000000002</v>
      </c>
      <c r="Z93" s="75">
        <v>48.131</v>
      </c>
      <c r="AA93" s="75">
        <v>48.018999999999998</v>
      </c>
      <c r="AB93" s="75">
        <v>47.878999999999998</v>
      </c>
      <c r="AC93" s="75">
        <v>47.688000000000002</v>
      </c>
      <c r="AD93" s="75">
        <v>47.427999999999997</v>
      </c>
      <c r="AE93" s="75">
        <v>47.104999999999997</v>
      </c>
      <c r="AF93" s="75">
        <v>46.728000000000002</v>
      </c>
      <c r="AG93" s="75">
        <v>46.317999999999998</v>
      </c>
      <c r="AH93" s="75">
        <v>45.893999999999998</v>
      </c>
      <c r="AI93" s="75">
        <v>45.472999999999999</v>
      </c>
      <c r="AJ93" s="75">
        <v>45.061</v>
      </c>
      <c r="AK93" s="75">
        <v>44.655999999999999</v>
      </c>
      <c r="AL93" s="75">
        <v>44.247999999999998</v>
      </c>
      <c r="AM93" s="75">
        <v>43.823999999999998</v>
      </c>
      <c r="AN93" s="75">
        <v>43.374000000000002</v>
      </c>
      <c r="AO93" s="75">
        <v>42.898000000000003</v>
      </c>
      <c r="AP93" s="75">
        <v>42.399000000000001</v>
      </c>
      <c r="AQ93" s="75">
        <v>41.883000000000003</v>
      </c>
      <c r="AR93" s="75">
        <v>41.36</v>
      </c>
      <c r="AS93" s="75">
        <v>40.837000000000003</v>
      </c>
      <c r="AT93" s="75">
        <v>40.319000000000003</v>
      </c>
      <c r="AU93" s="75">
        <v>39.808999999999997</v>
      </c>
      <c r="AV93" s="75">
        <v>39.308999999999997</v>
      </c>
      <c r="AW93" s="75">
        <v>38.817</v>
      </c>
      <c r="AX93" s="75">
        <v>38.326999999999998</v>
      </c>
      <c r="AY93" s="74"/>
    </row>
    <row r="94" spans="1:51">
      <c r="A94" t="s">
        <v>470</v>
      </c>
      <c r="B94" s="75">
        <v>48.752000000000002</v>
      </c>
      <c r="C94" s="75">
        <v>48.863999999999997</v>
      </c>
      <c r="D94" s="75">
        <v>48.981999999999999</v>
      </c>
      <c r="E94" s="75">
        <v>49.103999999999999</v>
      </c>
      <c r="F94" s="75">
        <v>49.222000000000001</v>
      </c>
      <c r="G94" s="75">
        <v>49.331000000000003</v>
      </c>
      <c r="H94" s="75">
        <v>49.420999999999999</v>
      </c>
      <c r="I94" s="75">
        <v>49.482999999999997</v>
      </c>
      <c r="J94" s="75">
        <v>49.509</v>
      </c>
      <c r="K94" s="75">
        <v>49.49</v>
      </c>
      <c r="L94" s="75">
        <v>49.418999999999997</v>
      </c>
      <c r="M94" s="75">
        <v>49.286000000000001</v>
      </c>
      <c r="N94" s="75">
        <v>49.095999999999997</v>
      </c>
      <c r="O94" s="75">
        <v>48.853000000000002</v>
      </c>
      <c r="P94" s="75">
        <v>48.566000000000003</v>
      </c>
      <c r="Q94" s="75">
        <v>48.287999999999997</v>
      </c>
      <c r="R94" s="75">
        <v>48.093000000000004</v>
      </c>
      <c r="S94" s="75">
        <v>47.987000000000002</v>
      </c>
      <c r="T94" s="75">
        <v>47.93</v>
      </c>
      <c r="U94" s="75">
        <v>47.84</v>
      </c>
      <c r="V94" s="75">
        <v>47.524000000000001</v>
      </c>
      <c r="W94" s="75">
        <v>46.75</v>
      </c>
      <c r="X94" s="75">
        <v>45.392000000000003</v>
      </c>
      <c r="Y94" s="75">
        <v>43.42</v>
      </c>
      <c r="Z94" s="75">
        <v>40.9</v>
      </c>
      <c r="AA94" s="75">
        <v>38.000999999999998</v>
      </c>
      <c r="AB94" s="75">
        <v>34.965000000000003</v>
      </c>
      <c r="AC94" s="75">
        <v>32.072000000000003</v>
      </c>
      <c r="AD94" s="75">
        <v>29.550999999999998</v>
      </c>
      <c r="AE94" s="75">
        <v>27.518000000000001</v>
      </c>
      <c r="AF94" s="75">
        <v>26.030999999999999</v>
      </c>
      <c r="AG94" s="75">
        <v>25.058</v>
      </c>
      <c r="AH94" s="75">
        <v>24.440999999999999</v>
      </c>
      <c r="AI94" s="75">
        <v>24.038</v>
      </c>
      <c r="AJ94" s="75">
        <v>23.791</v>
      </c>
      <c r="AK94" s="75">
        <v>23.652999999999999</v>
      </c>
      <c r="AL94" s="75">
        <v>23.597999999999999</v>
      </c>
      <c r="AM94" s="75">
        <v>23.617000000000001</v>
      </c>
      <c r="AN94" s="75">
        <v>23.690999999999999</v>
      </c>
      <c r="AO94" s="75">
        <v>23.788</v>
      </c>
      <c r="AP94" s="75">
        <v>23.878</v>
      </c>
      <c r="AQ94" s="75">
        <v>23.945</v>
      </c>
      <c r="AR94" s="75">
        <v>23.99</v>
      </c>
      <c r="AS94" s="75">
        <v>24.004999999999999</v>
      </c>
      <c r="AT94" s="75">
        <v>23.978000000000002</v>
      </c>
      <c r="AU94" s="75">
        <v>23.895</v>
      </c>
      <c r="AV94" s="75">
        <v>23.751999999999999</v>
      </c>
      <c r="AW94" s="75">
        <v>23.552</v>
      </c>
      <c r="AX94" s="75">
        <v>23.298999999999999</v>
      </c>
      <c r="AY94" s="74"/>
    </row>
    <row r="95" spans="1:51">
      <c r="A95" t="s">
        <v>475</v>
      </c>
      <c r="B95" s="75">
        <v>20.919999999999998</v>
      </c>
      <c r="C95" s="75"/>
      <c r="D95" s="75">
        <v>20.399999999999999</v>
      </c>
      <c r="E95" s="75"/>
      <c r="F95" s="75"/>
      <c r="G95" s="75">
        <v>18.779999999999998</v>
      </c>
      <c r="H95" s="75"/>
      <c r="I95" s="75">
        <v>17.7</v>
      </c>
      <c r="J95" s="75"/>
      <c r="K95" s="75"/>
      <c r="L95" s="75">
        <v>17.04</v>
      </c>
      <c r="M95" s="75"/>
      <c r="N95" s="75">
        <v>16.600000000000001</v>
      </c>
      <c r="O95" s="75"/>
      <c r="P95" s="75"/>
      <c r="Q95" s="75">
        <v>15.64</v>
      </c>
      <c r="R95" s="75"/>
      <c r="S95" s="75">
        <v>15</v>
      </c>
      <c r="T95" s="75"/>
      <c r="U95" s="75"/>
      <c r="V95" s="75">
        <v>15.48</v>
      </c>
      <c r="W95" s="75"/>
      <c r="X95" s="75">
        <v>15.8</v>
      </c>
      <c r="Y95" s="75"/>
      <c r="Z95" s="75"/>
      <c r="AA95" s="75">
        <v>15.74</v>
      </c>
      <c r="AB95" s="75"/>
      <c r="AC95" s="75">
        <v>15.7</v>
      </c>
      <c r="AD95" s="75">
        <v>15.5</v>
      </c>
      <c r="AE95" s="75">
        <v>15.2</v>
      </c>
      <c r="AF95" s="75">
        <v>15.3</v>
      </c>
      <c r="AG95" s="75">
        <v>15</v>
      </c>
      <c r="AH95" s="75">
        <v>14.3</v>
      </c>
      <c r="AI95" s="75">
        <v>12.5</v>
      </c>
      <c r="AJ95" s="75">
        <v>11.5</v>
      </c>
      <c r="AK95" s="75">
        <v>11.1</v>
      </c>
      <c r="AL95" s="75">
        <v>10.6</v>
      </c>
      <c r="AM95" s="75">
        <v>10.3</v>
      </c>
      <c r="AN95" s="75">
        <v>10.1</v>
      </c>
      <c r="AO95" s="75">
        <v>9.8000000000000007</v>
      </c>
      <c r="AP95" s="75">
        <v>9.1999999999999993</v>
      </c>
      <c r="AQ95" s="75">
        <v>9</v>
      </c>
      <c r="AR95" s="75">
        <v>9.1999999999999993</v>
      </c>
      <c r="AS95" s="75">
        <v>8.8000000000000007</v>
      </c>
      <c r="AT95" s="75">
        <v>8.8000000000000007</v>
      </c>
      <c r="AU95" s="75">
        <v>8.9450000000000003</v>
      </c>
      <c r="AV95" s="75">
        <v>9.2119999999999997</v>
      </c>
      <c r="AW95" s="75">
        <v>9.5820000000000007</v>
      </c>
      <c r="AX95" s="75">
        <v>10.442</v>
      </c>
      <c r="AY95" s="74"/>
    </row>
    <row r="96" spans="1:51">
      <c r="A96" t="s">
        <v>485</v>
      </c>
      <c r="B96" s="75">
        <v>15.9</v>
      </c>
      <c r="C96" s="75">
        <v>16</v>
      </c>
      <c r="D96" s="75">
        <v>15.9</v>
      </c>
      <c r="E96" s="75">
        <v>15.7</v>
      </c>
      <c r="F96" s="75">
        <v>15.8</v>
      </c>
      <c r="G96" s="75">
        <v>15.9</v>
      </c>
      <c r="H96" s="75">
        <v>15.5</v>
      </c>
      <c r="I96" s="75">
        <v>14.8</v>
      </c>
      <c r="J96" s="75">
        <v>14</v>
      </c>
      <c r="K96" s="75">
        <v>13.3</v>
      </c>
      <c r="L96" s="75">
        <v>13</v>
      </c>
      <c r="M96" s="75">
        <v>12.9</v>
      </c>
      <c r="N96" s="75">
        <v>11.7</v>
      </c>
      <c r="O96" s="75">
        <v>10.8</v>
      </c>
      <c r="P96" s="75">
        <v>11</v>
      </c>
      <c r="Q96" s="75">
        <v>11</v>
      </c>
      <c r="R96" s="75">
        <v>10.8</v>
      </c>
      <c r="S96" s="75">
        <v>11.2</v>
      </c>
      <c r="T96" s="75">
        <v>11.2</v>
      </c>
      <c r="U96" s="75">
        <v>11.2</v>
      </c>
      <c r="V96" s="75">
        <v>11.4</v>
      </c>
      <c r="W96" s="75">
        <v>12.1</v>
      </c>
      <c r="X96" s="75">
        <v>11.8</v>
      </c>
      <c r="Y96" s="75">
        <v>11.4</v>
      </c>
      <c r="Z96" s="75">
        <v>11.5</v>
      </c>
      <c r="AA96" s="75">
        <v>11.2</v>
      </c>
      <c r="AB96" s="75">
        <v>11.7</v>
      </c>
      <c r="AC96" s="75">
        <v>11.4</v>
      </c>
      <c r="AD96" s="75">
        <v>12.3</v>
      </c>
      <c r="AE96" s="75">
        <v>12.4</v>
      </c>
      <c r="AF96" s="75">
        <v>12.9</v>
      </c>
      <c r="AG96" s="75">
        <v>12.9</v>
      </c>
      <c r="AH96" s="75">
        <v>12.6</v>
      </c>
      <c r="AI96" s="75">
        <v>13.4</v>
      </c>
      <c r="AJ96" s="75">
        <v>13.5</v>
      </c>
      <c r="AK96" s="75">
        <v>13.2</v>
      </c>
      <c r="AL96" s="75">
        <v>13.7</v>
      </c>
      <c r="AM96" s="75">
        <v>13.1</v>
      </c>
      <c r="AN96" s="75">
        <v>12.6</v>
      </c>
      <c r="AO96" s="75">
        <v>12.9</v>
      </c>
      <c r="AP96" s="75">
        <v>13.1</v>
      </c>
      <c r="AQ96" s="75">
        <v>12.4</v>
      </c>
      <c r="AR96" s="75">
        <v>12.2</v>
      </c>
      <c r="AS96" s="75">
        <v>11.5</v>
      </c>
      <c r="AT96" s="75">
        <v>12</v>
      </c>
      <c r="AU96" s="75">
        <v>11.547000000000001</v>
      </c>
      <c r="AV96" s="75">
        <v>11.666</v>
      </c>
      <c r="AW96" s="75">
        <v>11.411</v>
      </c>
      <c r="AX96" s="75">
        <v>11.452</v>
      </c>
      <c r="AY96" s="74"/>
    </row>
    <row r="97" spans="1:51">
      <c r="A97" t="s">
        <v>490</v>
      </c>
      <c r="B97" s="75">
        <v>31.434999999999999</v>
      </c>
      <c r="C97" s="75">
        <v>30.515000000000001</v>
      </c>
      <c r="D97" s="75">
        <v>29.64</v>
      </c>
      <c r="E97" s="75">
        <v>28.827000000000002</v>
      </c>
      <c r="F97" s="75">
        <v>28.084</v>
      </c>
      <c r="G97" s="75">
        <v>27.396999999999998</v>
      </c>
      <c r="H97" s="75">
        <v>26.738</v>
      </c>
      <c r="I97" s="75">
        <v>26.08</v>
      </c>
      <c r="J97" s="75">
        <v>25.407</v>
      </c>
      <c r="K97" s="75">
        <v>24.725000000000001</v>
      </c>
      <c r="L97" s="75">
        <v>24.059000000000001</v>
      </c>
      <c r="M97" s="75">
        <v>23.443999999999999</v>
      </c>
      <c r="N97" s="75">
        <v>22.911999999999999</v>
      </c>
      <c r="O97" s="75">
        <v>22.48</v>
      </c>
      <c r="P97" s="75">
        <v>22.146000000000001</v>
      </c>
      <c r="Q97" s="75">
        <v>21.896999999999998</v>
      </c>
      <c r="R97" s="75">
        <v>21.709</v>
      </c>
      <c r="S97" s="75">
        <v>21.542000000000002</v>
      </c>
      <c r="T97" s="75">
        <v>21.366</v>
      </c>
      <c r="U97" s="75">
        <v>21.16</v>
      </c>
      <c r="V97" s="75">
        <v>20.91</v>
      </c>
      <c r="W97" s="75">
        <v>20.611999999999998</v>
      </c>
      <c r="X97" s="75">
        <v>20.277000000000001</v>
      </c>
      <c r="Y97" s="75">
        <v>19.917000000000002</v>
      </c>
      <c r="Z97" s="75">
        <v>19.536000000000001</v>
      </c>
      <c r="AA97" s="75">
        <v>19.146000000000001</v>
      </c>
      <c r="AB97" s="75">
        <v>18.757999999999999</v>
      </c>
      <c r="AC97" s="75">
        <v>18.38</v>
      </c>
      <c r="AD97" s="75">
        <v>18.015000000000001</v>
      </c>
      <c r="AE97" s="75">
        <v>17.661000000000001</v>
      </c>
      <c r="AF97" s="75">
        <v>17.306000000000001</v>
      </c>
      <c r="AG97" s="75">
        <v>16.933</v>
      </c>
      <c r="AH97" s="75">
        <v>16.529</v>
      </c>
      <c r="AI97" s="75">
        <v>16.088000000000001</v>
      </c>
      <c r="AJ97" s="75">
        <v>15.612</v>
      </c>
      <c r="AK97" s="75">
        <v>15.108000000000001</v>
      </c>
      <c r="AL97" s="75">
        <v>14.592000000000001</v>
      </c>
      <c r="AM97" s="75">
        <v>14.08</v>
      </c>
      <c r="AN97" s="75">
        <v>13.593</v>
      </c>
      <c r="AO97" s="75">
        <v>13.138999999999999</v>
      </c>
      <c r="AP97" s="75">
        <v>12.728</v>
      </c>
      <c r="AQ97" s="75">
        <v>12.36</v>
      </c>
      <c r="AR97" s="75">
        <v>12.031000000000001</v>
      </c>
      <c r="AS97" s="75">
        <v>11.737</v>
      </c>
      <c r="AT97" s="75">
        <v>11.481</v>
      </c>
      <c r="AU97" s="75">
        <v>11.266</v>
      </c>
      <c r="AV97" s="75">
        <v>11.098000000000001</v>
      </c>
      <c r="AW97" s="75">
        <v>10.977</v>
      </c>
      <c r="AX97" s="75">
        <v>10.898</v>
      </c>
      <c r="AY97" s="74"/>
    </row>
    <row r="98" spans="1:51">
      <c r="A98" t="s">
        <v>494</v>
      </c>
      <c r="B98" s="75">
        <v>48.548999999999999</v>
      </c>
      <c r="C98" s="75">
        <v>48.427999999999997</v>
      </c>
      <c r="D98" s="75">
        <v>48.304000000000002</v>
      </c>
      <c r="E98" s="75">
        <v>48.185000000000002</v>
      </c>
      <c r="F98" s="75">
        <v>48.076000000000001</v>
      </c>
      <c r="G98" s="75">
        <v>47.994</v>
      </c>
      <c r="H98" s="75">
        <v>47.951999999999998</v>
      </c>
      <c r="I98" s="75">
        <v>47.951999999999998</v>
      </c>
      <c r="J98" s="75">
        <v>47.988999999999997</v>
      </c>
      <c r="K98" s="75">
        <v>48.051000000000002</v>
      </c>
      <c r="L98" s="75">
        <v>48.128999999999998</v>
      </c>
      <c r="M98" s="75">
        <v>48.209000000000003</v>
      </c>
      <c r="N98" s="75">
        <v>48.268999999999998</v>
      </c>
      <c r="O98" s="75">
        <v>48.279000000000003</v>
      </c>
      <c r="P98" s="75">
        <v>48.213000000000001</v>
      </c>
      <c r="Q98" s="75">
        <v>48.008000000000003</v>
      </c>
      <c r="R98" s="75">
        <v>47.597999999999999</v>
      </c>
      <c r="S98" s="75">
        <v>46.976999999999997</v>
      </c>
      <c r="T98" s="75">
        <v>46.177999999999997</v>
      </c>
      <c r="U98" s="75">
        <v>45.259</v>
      </c>
      <c r="V98" s="75">
        <v>44.338000000000001</v>
      </c>
      <c r="W98" s="75">
        <v>43.561</v>
      </c>
      <c r="X98" s="75">
        <v>43.034999999999997</v>
      </c>
      <c r="Y98" s="75">
        <v>42.819000000000003</v>
      </c>
      <c r="Z98" s="75">
        <v>42.915999999999997</v>
      </c>
      <c r="AA98" s="75">
        <v>43.274000000000001</v>
      </c>
      <c r="AB98" s="75">
        <v>43.795000000000002</v>
      </c>
      <c r="AC98" s="75">
        <v>44.334000000000003</v>
      </c>
      <c r="AD98" s="75">
        <v>44.774000000000001</v>
      </c>
      <c r="AE98" s="75">
        <v>45.058</v>
      </c>
      <c r="AF98" s="75">
        <v>45.158999999999999</v>
      </c>
      <c r="AG98" s="75">
        <v>45.088999999999999</v>
      </c>
      <c r="AH98" s="75">
        <v>44.91</v>
      </c>
      <c r="AI98" s="75">
        <v>44.665999999999997</v>
      </c>
      <c r="AJ98" s="75">
        <v>44.366999999999997</v>
      </c>
      <c r="AK98" s="75">
        <v>44.009</v>
      </c>
      <c r="AL98" s="75">
        <v>43.581000000000003</v>
      </c>
      <c r="AM98" s="75">
        <v>43.075000000000003</v>
      </c>
      <c r="AN98" s="75">
        <v>42.491</v>
      </c>
      <c r="AO98" s="75">
        <v>41.843000000000004</v>
      </c>
      <c r="AP98" s="75">
        <v>41.148000000000003</v>
      </c>
      <c r="AQ98" s="75">
        <v>40.427999999999997</v>
      </c>
      <c r="AR98" s="75">
        <v>39.704000000000001</v>
      </c>
      <c r="AS98" s="75">
        <v>38.994</v>
      </c>
      <c r="AT98" s="75">
        <v>38.313000000000002</v>
      </c>
      <c r="AU98" s="75">
        <v>37.665999999999997</v>
      </c>
      <c r="AV98" s="75">
        <v>37.055</v>
      </c>
      <c r="AW98" s="75">
        <v>36.468000000000004</v>
      </c>
      <c r="AX98" s="75">
        <v>35.896000000000001</v>
      </c>
      <c r="AY98" s="74"/>
    </row>
    <row r="99" spans="1:51">
      <c r="A99" t="s">
        <v>498</v>
      </c>
      <c r="B99" s="75">
        <v>53.923000000000002</v>
      </c>
      <c r="C99" s="75">
        <v>54.21</v>
      </c>
      <c r="D99" s="75">
        <v>54.493000000000002</v>
      </c>
      <c r="E99" s="75">
        <v>54.765999999999998</v>
      </c>
      <c r="F99" s="75">
        <v>55.024000000000001</v>
      </c>
      <c r="G99" s="75">
        <v>55.265000000000001</v>
      </c>
      <c r="H99" s="75">
        <v>55.488</v>
      </c>
      <c r="I99" s="75">
        <v>55.697000000000003</v>
      </c>
      <c r="J99" s="75">
        <v>55.896000000000001</v>
      </c>
      <c r="K99" s="75">
        <v>56.085000000000001</v>
      </c>
      <c r="L99" s="75">
        <v>56.279000000000003</v>
      </c>
      <c r="M99" s="75">
        <v>56.499000000000002</v>
      </c>
      <c r="N99" s="75">
        <v>56.743000000000002</v>
      </c>
      <c r="O99" s="75">
        <v>56.993000000000002</v>
      </c>
      <c r="P99" s="75">
        <v>57.216000000000001</v>
      </c>
      <c r="Q99" s="75">
        <v>57.345999999999997</v>
      </c>
      <c r="R99" s="75">
        <v>57.302999999999997</v>
      </c>
      <c r="S99" s="75">
        <v>57.043999999999997</v>
      </c>
      <c r="T99" s="75">
        <v>56.56</v>
      </c>
      <c r="U99" s="75">
        <v>55.872</v>
      </c>
      <c r="V99" s="75">
        <v>55.040999999999997</v>
      </c>
      <c r="W99" s="75">
        <v>54.154000000000003</v>
      </c>
      <c r="X99" s="75">
        <v>53.305</v>
      </c>
      <c r="Y99" s="75">
        <v>52.567999999999998</v>
      </c>
      <c r="Z99" s="75">
        <v>51.972000000000001</v>
      </c>
      <c r="AA99" s="75">
        <v>51.524999999999999</v>
      </c>
      <c r="AB99" s="75">
        <v>51.197000000000003</v>
      </c>
      <c r="AC99" s="75">
        <v>50.926000000000002</v>
      </c>
      <c r="AD99" s="75">
        <v>50.656999999999996</v>
      </c>
      <c r="AE99" s="75">
        <v>50.369</v>
      </c>
      <c r="AF99" s="75">
        <v>50.052</v>
      </c>
      <c r="AG99" s="75">
        <v>49.707999999999998</v>
      </c>
      <c r="AH99" s="75">
        <v>49.35</v>
      </c>
      <c r="AI99" s="75">
        <v>48.984000000000002</v>
      </c>
      <c r="AJ99" s="75">
        <v>48.601999999999997</v>
      </c>
      <c r="AK99" s="75">
        <v>48.194000000000003</v>
      </c>
      <c r="AL99" s="75">
        <v>47.746000000000002</v>
      </c>
      <c r="AM99" s="75">
        <v>47.247999999999998</v>
      </c>
      <c r="AN99" s="75">
        <v>46.701000000000001</v>
      </c>
      <c r="AO99" s="75">
        <v>46.103999999999999</v>
      </c>
      <c r="AP99" s="75">
        <v>45.463000000000001</v>
      </c>
      <c r="AQ99" s="75">
        <v>44.783999999999999</v>
      </c>
      <c r="AR99" s="75">
        <v>44.082999999999998</v>
      </c>
      <c r="AS99" s="75">
        <v>43.378</v>
      </c>
      <c r="AT99" s="75">
        <v>42.682000000000002</v>
      </c>
      <c r="AU99" s="75">
        <v>42.01</v>
      </c>
      <c r="AV99" s="75">
        <v>41.375</v>
      </c>
      <c r="AW99" s="75">
        <v>40.779000000000003</v>
      </c>
      <c r="AX99" s="75">
        <v>40.223999999999997</v>
      </c>
      <c r="AY99" s="74"/>
    </row>
    <row r="100" spans="1:51">
      <c r="A100" t="s">
        <v>502</v>
      </c>
      <c r="B100" s="75">
        <v>44.686999999999998</v>
      </c>
      <c r="C100" s="75">
        <v>44.155000000000001</v>
      </c>
      <c r="D100" s="75">
        <v>43.502000000000002</v>
      </c>
      <c r="E100" s="75">
        <v>42.737000000000002</v>
      </c>
      <c r="F100" s="75">
        <v>41.881</v>
      </c>
      <c r="G100" s="75">
        <v>40.970999999999997</v>
      </c>
      <c r="H100" s="75">
        <v>40.048000000000002</v>
      </c>
      <c r="I100" s="75">
        <v>39.142000000000003</v>
      </c>
      <c r="J100" s="75">
        <v>38.273000000000003</v>
      </c>
      <c r="K100" s="75">
        <v>37.445999999999998</v>
      </c>
      <c r="L100" s="75">
        <v>36.619999999999997</v>
      </c>
      <c r="M100" s="75">
        <v>35.731999999999999</v>
      </c>
      <c r="N100" s="75">
        <v>34.746000000000002</v>
      </c>
      <c r="O100" s="75">
        <v>33.668999999999997</v>
      </c>
      <c r="P100" s="75">
        <v>32.548999999999999</v>
      </c>
      <c r="Q100" s="75">
        <v>31.497</v>
      </c>
      <c r="R100" s="75">
        <v>30.654</v>
      </c>
      <c r="S100" s="75">
        <v>30.12</v>
      </c>
      <c r="T100" s="75">
        <v>29.942</v>
      </c>
      <c r="U100" s="75">
        <v>30.108000000000001</v>
      </c>
      <c r="V100" s="75">
        <v>30.564</v>
      </c>
      <c r="W100" s="75">
        <v>31.212</v>
      </c>
      <c r="X100" s="75">
        <v>31.902999999999999</v>
      </c>
      <c r="Y100" s="75">
        <v>32.5</v>
      </c>
      <c r="Z100" s="75">
        <v>32.921999999999997</v>
      </c>
      <c r="AA100" s="75">
        <v>33.093000000000004</v>
      </c>
      <c r="AB100" s="75">
        <v>32.972000000000001</v>
      </c>
      <c r="AC100" s="75">
        <v>32.598999999999997</v>
      </c>
      <c r="AD100" s="75">
        <v>32.023000000000003</v>
      </c>
      <c r="AE100" s="75">
        <v>31.274000000000001</v>
      </c>
      <c r="AF100" s="75">
        <v>30.396999999999998</v>
      </c>
      <c r="AG100" s="75">
        <v>29.446999999999999</v>
      </c>
      <c r="AH100" s="75">
        <v>28.484000000000002</v>
      </c>
      <c r="AI100" s="75">
        <v>27.562999999999999</v>
      </c>
      <c r="AJ100" s="75">
        <v>26.72</v>
      </c>
      <c r="AK100" s="75">
        <v>25.981000000000002</v>
      </c>
      <c r="AL100" s="75">
        <v>25.353000000000002</v>
      </c>
      <c r="AM100" s="75">
        <v>24.806999999999999</v>
      </c>
      <c r="AN100" s="75">
        <v>24.318000000000001</v>
      </c>
      <c r="AO100" s="75">
        <v>23.876000000000001</v>
      </c>
      <c r="AP100" s="75">
        <v>23.468</v>
      </c>
      <c r="AQ100" s="75">
        <v>23.079000000000001</v>
      </c>
      <c r="AR100" s="75">
        <v>22.696999999999999</v>
      </c>
      <c r="AS100" s="75">
        <v>22.314</v>
      </c>
      <c r="AT100" s="75">
        <v>21.925000000000001</v>
      </c>
      <c r="AU100" s="75">
        <v>21.527999999999999</v>
      </c>
      <c r="AV100" s="75">
        <v>21.132000000000001</v>
      </c>
      <c r="AW100" s="75">
        <v>20.745000000000001</v>
      </c>
      <c r="AX100" s="75">
        <v>20.376000000000001</v>
      </c>
      <c r="AY100" s="74"/>
    </row>
    <row r="101" spans="1:51">
      <c r="A101" t="s">
        <v>506</v>
      </c>
      <c r="B101" s="75">
        <v>41.741</v>
      </c>
      <c r="C101" s="75">
        <v>41.347000000000001</v>
      </c>
      <c r="D101" s="75">
        <v>40.978000000000002</v>
      </c>
      <c r="E101" s="75">
        <v>40.642000000000003</v>
      </c>
      <c r="F101" s="75">
        <v>40.345999999999997</v>
      </c>
      <c r="G101" s="75">
        <v>40.103999999999999</v>
      </c>
      <c r="H101" s="75">
        <v>39.927999999999997</v>
      </c>
      <c r="I101" s="75">
        <v>39.822000000000003</v>
      </c>
      <c r="J101" s="75">
        <v>39.787999999999997</v>
      </c>
      <c r="K101" s="75">
        <v>39.826000000000001</v>
      </c>
      <c r="L101" s="75">
        <v>39.939</v>
      </c>
      <c r="M101" s="75">
        <v>40.131</v>
      </c>
      <c r="N101" s="75">
        <v>40.387999999999998</v>
      </c>
      <c r="O101" s="75">
        <v>40.69</v>
      </c>
      <c r="P101" s="75">
        <v>41.012999999999998</v>
      </c>
      <c r="Q101" s="75">
        <v>41.325000000000003</v>
      </c>
      <c r="R101" s="75">
        <v>41.588999999999999</v>
      </c>
      <c r="S101" s="75">
        <v>41.787999999999997</v>
      </c>
      <c r="T101" s="75">
        <v>41.91</v>
      </c>
      <c r="U101" s="75">
        <v>41.954000000000001</v>
      </c>
      <c r="V101" s="75">
        <v>41.948999999999998</v>
      </c>
      <c r="W101" s="75">
        <v>41.942</v>
      </c>
      <c r="X101" s="75">
        <v>41.963000000000001</v>
      </c>
      <c r="Y101" s="75">
        <v>42.018999999999998</v>
      </c>
      <c r="Z101" s="75">
        <v>42.088000000000001</v>
      </c>
      <c r="AA101" s="75">
        <v>42.131</v>
      </c>
      <c r="AB101" s="75">
        <v>42.095999999999997</v>
      </c>
      <c r="AC101" s="75">
        <v>41.918999999999997</v>
      </c>
      <c r="AD101" s="75">
        <v>41.542000000000002</v>
      </c>
      <c r="AE101" s="75">
        <v>40.927</v>
      </c>
      <c r="AF101" s="75">
        <v>40.014000000000003</v>
      </c>
      <c r="AG101" s="75">
        <v>38.756</v>
      </c>
      <c r="AH101" s="75">
        <v>37.177</v>
      </c>
      <c r="AI101" s="75">
        <v>35.332999999999998</v>
      </c>
      <c r="AJ101" s="75">
        <v>33.29</v>
      </c>
      <c r="AK101" s="75">
        <v>31.131</v>
      </c>
      <c r="AL101" s="75">
        <v>28.946999999999999</v>
      </c>
      <c r="AM101" s="75">
        <v>26.835000000000001</v>
      </c>
      <c r="AN101" s="75">
        <v>24.884</v>
      </c>
      <c r="AO101" s="75">
        <v>23.166</v>
      </c>
      <c r="AP101" s="75">
        <v>21.74</v>
      </c>
      <c r="AQ101" s="75">
        <v>20.635000000000002</v>
      </c>
      <c r="AR101" s="75">
        <v>19.811</v>
      </c>
      <c r="AS101" s="75">
        <v>19.222000000000001</v>
      </c>
      <c r="AT101" s="75">
        <v>18.841999999999999</v>
      </c>
      <c r="AU101" s="75">
        <v>18.640999999999998</v>
      </c>
      <c r="AV101" s="75">
        <v>18.582000000000001</v>
      </c>
      <c r="AW101" s="75">
        <v>18.620999999999999</v>
      </c>
      <c r="AX101" s="75">
        <v>18.709</v>
      </c>
      <c r="AY101" s="74"/>
    </row>
    <row r="102" spans="1:51">
      <c r="A102" t="s">
        <v>510</v>
      </c>
      <c r="B102" s="75">
        <v>48.262</v>
      </c>
      <c r="C102" s="75">
        <v>48.273000000000003</v>
      </c>
      <c r="D102" s="75">
        <v>48.276000000000003</v>
      </c>
      <c r="E102" s="75">
        <v>48.290999999999997</v>
      </c>
      <c r="F102" s="75">
        <v>48.326000000000001</v>
      </c>
      <c r="G102" s="75">
        <v>48.363999999999997</v>
      </c>
      <c r="H102" s="75">
        <v>48.371000000000002</v>
      </c>
      <c r="I102" s="75">
        <v>48.314999999999998</v>
      </c>
      <c r="J102" s="75">
        <v>48.179000000000002</v>
      </c>
      <c r="K102" s="75">
        <v>47.969000000000001</v>
      </c>
      <c r="L102" s="75">
        <v>47.709000000000003</v>
      </c>
      <c r="M102" s="75">
        <v>47.430999999999997</v>
      </c>
      <c r="N102" s="75">
        <v>47.174999999999997</v>
      </c>
      <c r="O102" s="75">
        <v>46.970999999999997</v>
      </c>
      <c r="P102" s="75">
        <v>46.832000000000001</v>
      </c>
      <c r="Q102" s="75">
        <v>46.765000000000001</v>
      </c>
      <c r="R102" s="75">
        <v>46.762</v>
      </c>
      <c r="S102" s="75">
        <v>46.798999999999999</v>
      </c>
      <c r="T102" s="75">
        <v>46.854999999999997</v>
      </c>
      <c r="U102" s="75">
        <v>46.918999999999997</v>
      </c>
      <c r="V102" s="75">
        <v>46.984999999999999</v>
      </c>
      <c r="W102" s="75">
        <v>47.048999999999999</v>
      </c>
      <c r="X102" s="75">
        <v>47.110999999999997</v>
      </c>
      <c r="Y102" s="75">
        <v>47.167000000000002</v>
      </c>
      <c r="Z102" s="75">
        <v>47.207999999999998</v>
      </c>
      <c r="AA102" s="75">
        <v>47.222000000000001</v>
      </c>
      <c r="AB102" s="75">
        <v>47.203000000000003</v>
      </c>
      <c r="AC102" s="75">
        <v>47.143000000000001</v>
      </c>
      <c r="AD102" s="75">
        <v>47.040999999999997</v>
      </c>
      <c r="AE102" s="75">
        <v>46.893000000000001</v>
      </c>
      <c r="AF102" s="75">
        <v>46.692999999999998</v>
      </c>
      <c r="AG102" s="75">
        <v>46.436</v>
      </c>
      <c r="AH102" s="75">
        <v>46.13</v>
      </c>
      <c r="AI102" s="75">
        <v>45.786000000000001</v>
      </c>
      <c r="AJ102" s="75">
        <v>45.417999999999999</v>
      </c>
      <c r="AK102" s="75">
        <v>45.042999999999999</v>
      </c>
      <c r="AL102" s="75">
        <v>44.682000000000002</v>
      </c>
      <c r="AM102" s="75">
        <v>44.347999999999999</v>
      </c>
      <c r="AN102" s="75">
        <v>44.052999999999997</v>
      </c>
      <c r="AO102" s="75">
        <v>43.802999999999997</v>
      </c>
      <c r="AP102" s="75">
        <v>43.606999999999999</v>
      </c>
      <c r="AQ102" s="75">
        <v>43.466000000000001</v>
      </c>
      <c r="AR102" s="75">
        <v>43.366999999999997</v>
      </c>
      <c r="AS102" s="75">
        <v>43.290999999999997</v>
      </c>
      <c r="AT102" s="75">
        <v>43.220999999999997</v>
      </c>
      <c r="AU102" s="75">
        <v>43.136000000000003</v>
      </c>
      <c r="AV102" s="75">
        <v>43.015000000000001</v>
      </c>
      <c r="AW102" s="75">
        <v>42.844000000000001</v>
      </c>
      <c r="AX102" s="75">
        <v>42.61</v>
      </c>
      <c r="AY102" s="74"/>
    </row>
    <row r="103" spans="1:51">
      <c r="A103" t="s">
        <v>513</v>
      </c>
      <c r="B103" s="75">
        <v>26.1</v>
      </c>
      <c r="C103" s="75">
        <v>23.3</v>
      </c>
      <c r="D103" s="75">
        <v>22.8</v>
      </c>
      <c r="E103" s="75">
        <v>20.3</v>
      </c>
      <c r="F103" s="75">
        <v>19.8</v>
      </c>
      <c r="G103" s="75">
        <v>17.600000000000001</v>
      </c>
      <c r="H103" s="75">
        <v>16.8</v>
      </c>
      <c r="I103" s="75">
        <v>16.7</v>
      </c>
      <c r="J103" s="75">
        <v>16.100000000000001</v>
      </c>
      <c r="K103" s="75">
        <v>15.8</v>
      </c>
      <c r="L103" s="75">
        <v>16.3</v>
      </c>
      <c r="M103" s="75">
        <v>17.100000000000001</v>
      </c>
      <c r="N103" s="75">
        <v>16.899999999999999</v>
      </c>
      <c r="O103" s="75">
        <v>17.5</v>
      </c>
      <c r="P103" s="75">
        <v>17.600000000000001</v>
      </c>
      <c r="Q103" s="75">
        <v>18.3</v>
      </c>
      <c r="R103" s="75">
        <v>18</v>
      </c>
      <c r="S103" s="75">
        <v>17.899999999999999</v>
      </c>
      <c r="T103" s="75">
        <v>17.399999999999999</v>
      </c>
      <c r="U103" s="75">
        <v>16.899999999999999</v>
      </c>
      <c r="V103" s="75">
        <v>15.4</v>
      </c>
      <c r="W103" s="75">
        <v>15</v>
      </c>
      <c r="X103" s="75">
        <v>14.4</v>
      </c>
      <c r="Y103" s="75">
        <v>15</v>
      </c>
      <c r="Z103" s="75">
        <v>14.8</v>
      </c>
      <c r="AA103" s="75">
        <v>14.2</v>
      </c>
      <c r="AB103" s="75">
        <v>15.3</v>
      </c>
      <c r="AC103" s="75">
        <v>15.8</v>
      </c>
      <c r="AD103" s="75">
        <v>15.8</v>
      </c>
      <c r="AE103" s="75">
        <v>15.9</v>
      </c>
      <c r="AF103" s="75">
        <v>15.2</v>
      </c>
      <c r="AG103" s="75">
        <v>15.2</v>
      </c>
      <c r="AH103" s="75">
        <v>15.2</v>
      </c>
      <c r="AI103" s="75">
        <v>14.1</v>
      </c>
      <c r="AJ103" s="75">
        <v>13.1</v>
      </c>
      <c r="AK103" s="75">
        <v>12.4</v>
      </c>
      <c r="AL103" s="75">
        <v>12.2</v>
      </c>
      <c r="AM103" s="75">
        <v>12.4</v>
      </c>
      <c r="AN103" s="75">
        <v>11.9</v>
      </c>
      <c r="AO103" s="75">
        <v>11.2</v>
      </c>
      <c r="AP103" s="75">
        <v>10.8</v>
      </c>
      <c r="AQ103" s="75">
        <v>10</v>
      </c>
      <c r="AR103" s="75">
        <v>12.2</v>
      </c>
      <c r="AS103" s="75">
        <v>10</v>
      </c>
      <c r="AT103" s="75">
        <v>9.6999999999999993</v>
      </c>
      <c r="AU103" s="75">
        <v>9.5530000000000008</v>
      </c>
      <c r="AV103" s="75">
        <v>9.5589999999999993</v>
      </c>
      <c r="AW103" s="75">
        <v>9.4629999999999992</v>
      </c>
      <c r="AX103" s="75">
        <v>10.018000000000001</v>
      </c>
      <c r="AY103" s="74"/>
    </row>
    <row r="104" spans="1:51">
      <c r="A104" t="s">
        <v>519</v>
      </c>
      <c r="B104" s="75">
        <v>50.146000000000001</v>
      </c>
      <c r="C104" s="75">
        <v>49.935000000000002</v>
      </c>
      <c r="D104" s="75">
        <v>49.674999999999997</v>
      </c>
      <c r="E104" s="75">
        <v>49.383000000000003</v>
      </c>
      <c r="F104" s="75">
        <v>49.075000000000003</v>
      </c>
      <c r="G104" s="75">
        <v>48.764000000000003</v>
      </c>
      <c r="H104" s="75">
        <v>48.456000000000003</v>
      </c>
      <c r="I104" s="75">
        <v>48.146000000000001</v>
      </c>
      <c r="J104" s="75">
        <v>47.832000000000001</v>
      </c>
      <c r="K104" s="75">
        <v>47.515000000000001</v>
      </c>
      <c r="L104" s="75">
        <v>47.195</v>
      </c>
      <c r="M104" s="75">
        <v>46.869</v>
      </c>
      <c r="N104" s="75">
        <v>46.533000000000001</v>
      </c>
      <c r="O104" s="75">
        <v>46.183999999999997</v>
      </c>
      <c r="P104" s="75">
        <v>45.819000000000003</v>
      </c>
      <c r="Q104" s="75">
        <v>45.436</v>
      </c>
      <c r="R104" s="75">
        <v>45.03</v>
      </c>
      <c r="S104" s="75">
        <v>44.600999999999999</v>
      </c>
      <c r="T104" s="75">
        <v>44.155999999999999</v>
      </c>
      <c r="U104" s="75">
        <v>43.701000000000001</v>
      </c>
      <c r="V104" s="75">
        <v>43.25</v>
      </c>
      <c r="W104" s="75">
        <v>42.816000000000003</v>
      </c>
      <c r="X104" s="75">
        <v>42.408000000000001</v>
      </c>
      <c r="Y104" s="75">
        <v>42.033000000000001</v>
      </c>
      <c r="Z104" s="75">
        <v>41.691000000000003</v>
      </c>
      <c r="AA104" s="75">
        <v>41.378</v>
      </c>
      <c r="AB104" s="75">
        <v>41.085999999999999</v>
      </c>
      <c r="AC104" s="75">
        <v>40.799999999999997</v>
      </c>
      <c r="AD104" s="75">
        <v>40.51</v>
      </c>
      <c r="AE104" s="75">
        <v>40.210999999999999</v>
      </c>
      <c r="AF104" s="75">
        <v>39.9</v>
      </c>
      <c r="AG104" s="75">
        <v>39.576999999999998</v>
      </c>
      <c r="AH104" s="75">
        <v>39.246000000000002</v>
      </c>
      <c r="AI104" s="75">
        <v>38.912999999999997</v>
      </c>
      <c r="AJ104" s="75">
        <v>38.579000000000001</v>
      </c>
      <c r="AK104" s="75">
        <v>38.244999999999997</v>
      </c>
      <c r="AL104" s="75">
        <v>37.914000000000001</v>
      </c>
      <c r="AM104" s="75">
        <v>37.585999999999999</v>
      </c>
      <c r="AN104" s="75">
        <v>37.26</v>
      </c>
      <c r="AO104" s="75">
        <v>36.933999999999997</v>
      </c>
      <c r="AP104" s="75">
        <v>36.606000000000002</v>
      </c>
      <c r="AQ104" s="75">
        <v>36.274999999999999</v>
      </c>
      <c r="AR104" s="75">
        <v>35.936999999999998</v>
      </c>
      <c r="AS104" s="75">
        <v>35.588000000000001</v>
      </c>
      <c r="AT104" s="75">
        <v>35.225000000000001</v>
      </c>
      <c r="AU104" s="75">
        <v>34.844000000000001</v>
      </c>
      <c r="AV104" s="75">
        <v>34.445</v>
      </c>
      <c r="AW104" s="75">
        <v>34.026000000000003</v>
      </c>
      <c r="AX104" s="75">
        <v>33.587000000000003</v>
      </c>
      <c r="AY104" s="74"/>
    </row>
    <row r="105" spans="1:51">
      <c r="A105" t="s">
        <v>523</v>
      </c>
      <c r="B105" s="75"/>
      <c r="C105" s="75">
        <v>39.700000000000003</v>
      </c>
      <c r="D105" s="75">
        <v>38.799999999999997</v>
      </c>
      <c r="E105" s="75">
        <v>40.4</v>
      </c>
      <c r="F105" s="75">
        <v>38.9</v>
      </c>
      <c r="G105" s="75">
        <v>36</v>
      </c>
      <c r="H105" s="75">
        <v>36</v>
      </c>
      <c r="I105" s="75">
        <v>31</v>
      </c>
      <c r="J105" s="75">
        <v>31.6</v>
      </c>
      <c r="K105" s="75">
        <v>27.7</v>
      </c>
      <c r="L105" s="75">
        <v>27.5</v>
      </c>
      <c r="M105" s="75">
        <v>26.1</v>
      </c>
      <c r="N105" s="75">
        <v>25.3</v>
      </c>
      <c r="O105" s="75">
        <v>23</v>
      </c>
      <c r="P105" s="75">
        <v>27.3</v>
      </c>
      <c r="Q105" s="75">
        <v>25.3</v>
      </c>
      <c r="R105" s="75">
        <v>25.8</v>
      </c>
      <c r="S105" s="75">
        <v>26</v>
      </c>
      <c r="T105" s="75">
        <v>27.1</v>
      </c>
      <c r="U105" s="75">
        <v>27.5</v>
      </c>
      <c r="V105" s="75">
        <v>27.2</v>
      </c>
      <c r="W105" s="75">
        <v>25.5</v>
      </c>
      <c r="X105" s="75">
        <v>22.6</v>
      </c>
      <c r="Y105" s="75">
        <v>21</v>
      </c>
      <c r="Z105" s="75">
        <v>20.100000000000001</v>
      </c>
      <c r="AA105" s="75">
        <v>19</v>
      </c>
      <c r="AB105" s="75">
        <v>18.600000000000001</v>
      </c>
      <c r="AC105" s="75">
        <v>19.3</v>
      </c>
      <c r="AD105" s="75">
        <v>20.100000000000001</v>
      </c>
      <c r="AE105" s="75">
        <v>20.8</v>
      </c>
      <c r="AF105" s="75">
        <v>21.3</v>
      </c>
      <c r="AG105" s="75">
        <v>20.7</v>
      </c>
      <c r="AH105" s="75">
        <v>21.1</v>
      </c>
      <c r="AI105" s="75">
        <v>20.3</v>
      </c>
      <c r="AJ105" s="75">
        <v>19.600000000000001</v>
      </c>
      <c r="AK105" s="75">
        <v>18.3</v>
      </c>
      <c r="AL105" s="75">
        <v>18.3</v>
      </c>
      <c r="AM105" s="75">
        <v>17.399999999999999</v>
      </c>
      <c r="AN105" s="75">
        <v>16.7</v>
      </c>
      <c r="AO105" s="75">
        <v>17.3</v>
      </c>
      <c r="AP105" s="75">
        <v>17</v>
      </c>
      <c r="AQ105" s="75">
        <v>16.399999999999999</v>
      </c>
      <c r="AR105" s="75">
        <v>16.5</v>
      </c>
      <c r="AS105" s="75">
        <v>15.8</v>
      </c>
      <c r="AT105" s="75">
        <v>15.6</v>
      </c>
      <c r="AU105" s="75">
        <v>15.1</v>
      </c>
      <c r="AV105" s="75">
        <v>14.1</v>
      </c>
      <c r="AW105" s="75">
        <v>13.5</v>
      </c>
      <c r="AX105" s="75">
        <v>12.9</v>
      </c>
      <c r="AY105" s="74"/>
    </row>
    <row r="106" spans="1:51">
      <c r="A106" t="s">
        <v>527</v>
      </c>
      <c r="B106" s="75">
        <v>45.737000000000002</v>
      </c>
      <c r="C106" s="75">
        <v>45.338000000000001</v>
      </c>
      <c r="D106" s="75">
        <v>44.968000000000004</v>
      </c>
      <c r="E106" s="75">
        <v>44.64</v>
      </c>
      <c r="F106" s="75">
        <v>44.357999999999997</v>
      </c>
      <c r="G106" s="75">
        <v>44.134</v>
      </c>
      <c r="H106" s="75">
        <v>43.975999999999999</v>
      </c>
      <c r="I106" s="75">
        <v>43.863999999999997</v>
      </c>
      <c r="J106" s="75">
        <v>43.762999999999998</v>
      </c>
      <c r="K106" s="75">
        <v>43.637</v>
      </c>
      <c r="L106" s="75">
        <v>43.423999999999999</v>
      </c>
      <c r="M106" s="75">
        <v>43.055999999999997</v>
      </c>
      <c r="N106" s="75">
        <v>42.500999999999998</v>
      </c>
      <c r="O106" s="75">
        <v>41.746000000000002</v>
      </c>
      <c r="P106" s="75">
        <v>40.801000000000002</v>
      </c>
      <c r="Q106" s="75">
        <v>39.695</v>
      </c>
      <c r="R106" s="75">
        <v>38.478000000000002</v>
      </c>
      <c r="S106" s="75">
        <v>37.223999999999997</v>
      </c>
      <c r="T106" s="75">
        <v>35.999000000000002</v>
      </c>
      <c r="U106" s="75">
        <v>34.845999999999997</v>
      </c>
      <c r="V106" s="75">
        <v>33.799999999999997</v>
      </c>
      <c r="W106" s="75">
        <v>32.872999999999998</v>
      </c>
      <c r="X106" s="75">
        <v>32.048999999999999</v>
      </c>
      <c r="Y106" s="75">
        <v>31.31</v>
      </c>
      <c r="Z106" s="75">
        <v>30.654</v>
      </c>
      <c r="AA106" s="75">
        <v>30.082999999999998</v>
      </c>
      <c r="AB106" s="75">
        <v>29.597000000000001</v>
      </c>
      <c r="AC106" s="75">
        <v>29.181999999999999</v>
      </c>
      <c r="AD106" s="75">
        <v>28.815000000000001</v>
      </c>
      <c r="AE106" s="75">
        <v>28.472999999999999</v>
      </c>
      <c r="AF106" s="75">
        <v>28.846168274209479</v>
      </c>
      <c r="AG106" s="75">
        <v>28.315009828548867</v>
      </c>
      <c r="AH106" s="75">
        <v>27.750308677546112</v>
      </c>
      <c r="AI106" s="75">
        <v>27.146674102516705</v>
      </c>
      <c r="AJ106" s="75">
        <v>26.561329584773411</v>
      </c>
      <c r="AK106" s="75">
        <v>25.775450160942775</v>
      </c>
      <c r="AL106" s="75">
        <v>25.023899633554521</v>
      </c>
      <c r="AM106" s="75">
        <v>24.186042120303799</v>
      </c>
      <c r="AN106" s="75">
        <v>23.971382856909013</v>
      </c>
      <c r="AO106" s="75">
        <v>24.202286878303891</v>
      </c>
      <c r="AP106" s="75">
        <v>23.746539630666859</v>
      </c>
      <c r="AQ106" s="75">
        <v>22.88632885924509</v>
      </c>
      <c r="AR106" s="75">
        <v>21.615195090430788</v>
      </c>
      <c r="AS106" s="75">
        <v>20.52023597984611</v>
      </c>
      <c r="AT106" s="75">
        <v>19.71017594427969</v>
      </c>
      <c r="AU106" s="75">
        <v>19.295829467335743</v>
      </c>
      <c r="AV106" s="75">
        <v>18.972077444115421</v>
      </c>
      <c r="AW106" s="75">
        <v>18.638061134376382</v>
      </c>
      <c r="AX106" s="75">
        <v>18.328063835163697</v>
      </c>
      <c r="AY106" s="74"/>
    </row>
    <row r="107" spans="1:51">
      <c r="A107" t="s">
        <v>545</v>
      </c>
      <c r="B107" s="75">
        <v>26.599</v>
      </c>
      <c r="C107" s="75">
        <v>25.736000000000001</v>
      </c>
      <c r="D107" s="75">
        <v>24.766999999999999</v>
      </c>
      <c r="E107" s="75">
        <v>23.72</v>
      </c>
      <c r="F107" s="75">
        <v>22.638000000000002</v>
      </c>
      <c r="G107" s="75">
        <v>21.582000000000001</v>
      </c>
      <c r="H107" s="75">
        <v>20.616</v>
      </c>
      <c r="I107" s="75">
        <v>19.786000000000001</v>
      </c>
      <c r="J107" s="75">
        <v>19.126999999999999</v>
      </c>
      <c r="K107" s="75">
        <v>18.658999999999999</v>
      </c>
      <c r="L107" s="75">
        <v>18.385000000000002</v>
      </c>
      <c r="M107" s="75">
        <v>18.286999999999999</v>
      </c>
      <c r="N107" s="75">
        <v>18.317</v>
      </c>
      <c r="O107" s="75">
        <v>18.43</v>
      </c>
      <c r="P107" s="75">
        <v>18.603999999999999</v>
      </c>
      <c r="Q107" s="75">
        <v>18.834</v>
      </c>
      <c r="R107" s="75">
        <v>19.123000000000001</v>
      </c>
      <c r="S107" s="75">
        <v>19.474</v>
      </c>
      <c r="T107" s="75">
        <v>19.875</v>
      </c>
      <c r="U107" s="75">
        <v>20.298999999999999</v>
      </c>
      <c r="V107" s="75">
        <v>20.725999999999999</v>
      </c>
      <c r="W107" s="75">
        <v>21.138999999999999</v>
      </c>
      <c r="X107" s="75">
        <v>21.509</v>
      </c>
      <c r="Y107" s="75">
        <v>21.803000000000001</v>
      </c>
      <c r="Z107" s="75">
        <v>21.981000000000002</v>
      </c>
      <c r="AA107" s="75">
        <v>21.981000000000002</v>
      </c>
      <c r="AB107" s="75">
        <v>21.739000000000001</v>
      </c>
      <c r="AC107" s="75">
        <v>21.245000000000001</v>
      </c>
      <c r="AD107" s="75">
        <v>20.516999999999999</v>
      </c>
      <c r="AE107" s="75">
        <v>19.588999999999999</v>
      </c>
      <c r="AF107" s="75">
        <v>18.521000000000001</v>
      </c>
      <c r="AG107" s="75">
        <v>17.393000000000001</v>
      </c>
      <c r="AH107" s="75">
        <v>16.292000000000002</v>
      </c>
      <c r="AI107" s="75">
        <v>15.29</v>
      </c>
      <c r="AJ107" s="75">
        <v>14.43</v>
      </c>
      <c r="AK107" s="75">
        <v>13.733000000000001</v>
      </c>
      <c r="AL107" s="75">
        <v>13.186999999999999</v>
      </c>
      <c r="AM107" s="75">
        <v>12.746</v>
      </c>
      <c r="AN107" s="75">
        <v>12.372999999999999</v>
      </c>
      <c r="AO107" s="75">
        <v>12.061999999999999</v>
      </c>
      <c r="AP107" s="75">
        <v>11.817</v>
      </c>
      <c r="AQ107" s="75">
        <v>11.651</v>
      </c>
      <c r="AR107" s="75">
        <v>11.571999999999999</v>
      </c>
      <c r="AS107" s="75">
        <v>11.576000000000001</v>
      </c>
      <c r="AT107" s="75">
        <v>11.653</v>
      </c>
      <c r="AU107" s="75">
        <v>11.785</v>
      </c>
      <c r="AV107" s="75">
        <v>11.955</v>
      </c>
      <c r="AW107" s="75">
        <v>12.141</v>
      </c>
      <c r="AX107" s="75">
        <v>12.32</v>
      </c>
      <c r="AY107" s="74"/>
    </row>
    <row r="108" spans="1:51">
      <c r="A108" t="s">
        <v>553</v>
      </c>
      <c r="B108" s="75">
        <v>43.398000000000003</v>
      </c>
      <c r="C108" s="75">
        <v>43.345999999999997</v>
      </c>
      <c r="D108" s="75">
        <v>43.268000000000001</v>
      </c>
      <c r="E108" s="75">
        <v>43.16</v>
      </c>
      <c r="F108" s="75">
        <v>43.021000000000001</v>
      </c>
      <c r="G108" s="75">
        <v>42.86</v>
      </c>
      <c r="H108" s="75">
        <v>42.688000000000002</v>
      </c>
      <c r="I108" s="75">
        <v>42.517000000000003</v>
      </c>
      <c r="J108" s="75">
        <v>42.35</v>
      </c>
      <c r="K108" s="75">
        <v>42.182000000000002</v>
      </c>
      <c r="L108" s="75">
        <v>42</v>
      </c>
      <c r="M108" s="75">
        <v>41.78</v>
      </c>
      <c r="N108" s="75">
        <v>41.508000000000003</v>
      </c>
      <c r="O108" s="75">
        <v>41.177999999999997</v>
      </c>
      <c r="P108" s="75">
        <v>40.792000000000002</v>
      </c>
      <c r="Q108" s="75">
        <v>40.366999999999997</v>
      </c>
      <c r="R108" s="75">
        <v>39.927</v>
      </c>
      <c r="S108" s="75">
        <v>39.497</v>
      </c>
      <c r="T108" s="75">
        <v>39.091000000000001</v>
      </c>
      <c r="U108" s="75">
        <v>38.716999999999999</v>
      </c>
      <c r="V108" s="75">
        <v>38.380000000000003</v>
      </c>
      <c r="W108" s="75">
        <v>38.084000000000003</v>
      </c>
      <c r="X108" s="75">
        <v>37.808</v>
      </c>
      <c r="Y108" s="75">
        <v>37.521999999999998</v>
      </c>
      <c r="Z108" s="75">
        <v>37.195999999999998</v>
      </c>
      <c r="AA108" s="75">
        <v>36.79</v>
      </c>
      <c r="AB108" s="75">
        <v>36.261000000000003</v>
      </c>
      <c r="AC108" s="75">
        <v>35.585999999999999</v>
      </c>
      <c r="AD108" s="75">
        <v>34.750999999999998</v>
      </c>
      <c r="AE108" s="75">
        <v>33.755000000000003</v>
      </c>
      <c r="AF108" s="75">
        <v>32.588999999999999</v>
      </c>
      <c r="AG108" s="75">
        <v>31.254999999999999</v>
      </c>
      <c r="AH108" s="75">
        <v>29.795000000000002</v>
      </c>
      <c r="AI108" s="75">
        <v>28.26</v>
      </c>
      <c r="AJ108" s="75">
        <v>26.702000000000002</v>
      </c>
      <c r="AK108" s="75">
        <v>25.175999999999998</v>
      </c>
      <c r="AL108" s="75">
        <v>23.731000000000002</v>
      </c>
      <c r="AM108" s="75">
        <v>22.404</v>
      </c>
      <c r="AN108" s="75">
        <v>21.228000000000002</v>
      </c>
      <c r="AO108" s="75">
        <v>20.234000000000002</v>
      </c>
      <c r="AP108" s="75">
        <v>19.456</v>
      </c>
      <c r="AQ108" s="75">
        <v>18.914000000000001</v>
      </c>
      <c r="AR108" s="75">
        <v>18.582000000000001</v>
      </c>
      <c r="AS108" s="75">
        <v>18.420999999999999</v>
      </c>
      <c r="AT108" s="75">
        <v>18.398</v>
      </c>
      <c r="AU108" s="75">
        <v>18.469000000000001</v>
      </c>
      <c r="AV108" s="75">
        <v>18.585000000000001</v>
      </c>
      <c r="AW108" s="75">
        <v>18.702999999999999</v>
      </c>
      <c r="AX108" s="75">
        <v>18.785</v>
      </c>
      <c r="AY108" s="74"/>
    </row>
    <row r="109" spans="1:51">
      <c r="A109" t="s">
        <v>559</v>
      </c>
      <c r="B109" s="75">
        <v>50.4</v>
      </c>
      <c r="C109" s="75">
        <v>50.307000000000002</v>
      </c>
      <c r="D109" s="75">
        <v>50.16</v>
      </c>
      <c r="E109" s="75">
        <v>49.948</v>
      </c>
      <c r="F109" s="75">
        <v>49.670999999999999</v>
      </c>
      <c r="G109" s="75">
        <v>49.338999999999999</v>
      </c>
      <c r="H109" s="75">
        <v>48.973999999999997</v>
      </c>
      <c r="I109" s="75">
        <v>48.587000000000003</v>
      </c>
      <c r="J109" s="75">
        <v>48.18</v>
      </c>
      <c r="K109" s="75">
        <v>47.74</v>
      </c>
      <c r="L109" s="75">
        <v>47.222000000000001</v>
      </c>
      <c r="M109" s="75">
        <v>46.566000000000003</v>
      </c>
      <c r="N109" s="75">
        <v>45.746000000000002</v>
      </c>
      <c r="O109" s="75">
        <v>44.762</v>
      </c>
      <c r="P109" s="75">
        <v>43.645000000000003</v>
      </c>
      <c r="Q109" s="75">
        <v>42.472000000000001</v>
      </c>
      <c r="R109" s="75">
        <v>41.341999999999999</v>
      </c>
      <c r="S109" s="75">
        <v>40.335999999999999</v>
      </c>
      <c r="T109" s="75">
        <v>39.497999999999998</v>
      </c>
      <c r="U109" s="75">
        <v>38.832999999999998</v>
      </c>
      <c r="V109" s="75">
        <v>38.296999999999997</v>
      </c>
      <c r="W109" s="75">
        <v>37.813000000000002</v>
      </c>
      <c r="X109" s="75">
        <v>37.281999999999996</v>
      </c>
      <c r="Y109" s="75">
        <v>36.633000000000003</v>
      </c>
      <c r="Z109" s="75">
        <v>35.843000000000004</v>
      </c>
      <c r="AA109" s="75">
        <v>34.911999999999999</v>
      </c>
      <c r="AB109" s="75">
        <v>33.866</v>
      </c>
      <c r="AC109" s="75">
        <v>32.770000000000003</v>
      </c>
      <c r="AD109" s="75">
        <v>31.678000000000001</v>
      </c>
      <c r="AE109" s="75">
        <v>30.614999999999998</v>
      </c>
      <c r="AF109" s="75">
        <v>29.597999999999999</v>
      </c>
      <c r="AG109" s="75">
        <v>28.632999999999999</v>
      </c>
      <c r="AH109" s="75">
        <v>27.707999999999998</v>
      </c>
      <c r="AI109" s="75">
        <v>26.818999999999999</v>
      </c>
      <c r="AJ109" s="75">
        <v>25.971</v>
      </c>
      <c r="AK109" s="75">
        <v>25.167999999999999</v>
      </c>
      <c r="AL109" s="75">
        <v>24.408999999999999</v>
      </c>
      <c r="AM109" s="75">
        <v>23.696000000000002</v>
      </c>
      <c r="AN109" s="75">
        <v>23.033000000000001</v>
      </c>
      <c r="AO109" s="75">
        <v>22.427</v>
      </c>
      <c r="AP109" s="75">
        <v>21.893999999999998</v>
      </c>
      <c r="AQ109" s="75">
        <v>21.454000000000001</v>
      </c>
      <c r="AR109" s="75">
        <v>21.11</v>
      </c>
      <c r="AS109" s="75">
        <v>20.859000000000002</v>
      </c>
      <c r="AT109" s="75">
        <v>20.69</v>
      </c>
      <c r="AU109" s="75">
        <v>20.585000000000001</v>
      </c>
      <c r="AV109" s="75">
        <v>20.523</v>
      </c>
      <c r="AW109" s="75">
        <v>20.477</v>
      </c>
      <c r="AX109" s="75">
        <v>20.422999999999998</v>
      </c>
      <c r="AY109" s="74"/>
    </row>
    <row r="110" spans="1:51">
      <c r="A110" t="s">
        <v>563</v>
      </c>
      <c r="B110" s="75">
        <v>48.878</v>
      </c>
      <c r="C110" s="75">
        <v>48.773000000000003</v>
      </c>
      <c r="D110" s="75">
        <v>48.661000000000001</v>
      </c>
      <c r="E110" s="75">
        <v>48.543999999999997</v>
      </c>
      <c r="F110" s="75">
        <v>48.423000000000002</v>
      </c>
      <c r="G110" s="75">
        <v>48.295999999999999</v>
      </c>
      <c r="H110" s="75">
        <v>48.161999999999999</v>
      </c>
      <c r="I110" s="75">
        <v>48.02</v>
      </c>
      <c r="J110" s="75">
        <v>47.872</v>
      </c>
      <c r="K110" s="75">
        <v>47.720999999999997</v>
      </c>
      <c r="L110" s="75">
        <v>47.576000000000001</v>
      </c>
      <c r="M110" s="75">
        <v>47.445999999999998</v>
      </c>
      <c r="N110" s="75">
        <v>47.335999999999999</v>
      </c>
      <c r="O110" s="75">
        <v>47.244999999999997</v>
      </c>
      <c r="P110" s="75">
        <v>47.168999999999997</v>
      </c>
      <c r="Q110" s="75">
        <v>47.103000000000002</v>
      </c>
      <c r="R110" s="75">
        <v>47.039000000000001</v>
      </c>
      <c r="S110" s="75">
        <v>46.963000000000001</v>
      </c>
      <c r="T110" s="75">
        <v>46.862000000000002</v>
      </c>
      <c r="U110" s="75">
        <v>46.725999999999999</v>
      </c>
      <c r="V110" s="75">
        <v>46.536000000000001</v>
      </c>
      <c r="W110" s="75">
        <v>46.274000000000001</v>
      </c>
      <c r="X110" s="75">
        <v>45.939</v>
      </c>
      <c r="Y110" s="75">
        <v>45.545999999999999</v>
      </c>
      <c r="Z110" s="75">
        <v>45.110999999999997</v>
      </c>
      <c r="AA110" s="75">
        <v>44.668999999999997</v>
      </c>
      <c r="AB110" s="75">
        <v>44.256999999999998</v>
      </c>
      <c r="AC110" s="75">
        <v>43.906999999999996</v>
      </c>
      <c r="AD110" s="75">
        <v>43.642000000000003</v>
      </c>
      <c r="AE110" s="75">
        <v>43.47</v>
      </c>
      <c r="AF110" s="75">
        <v>43.386000000000003</v>
      </c>
      <c r="AG110" s="75">
        <v>43.372</v>
      </c>
      <c r="AH110" s="75">
        <v>43.396000000000001</v>
      </c>
      <c r="AI110" s="75">
        <v>43.43</v>
      </c>
      <c r="AJ110" s="75">
        <v>43.460999999999999</v>
      </c>
      <c r="AK110" s="75">
        <v>43.493000000000002</v>
      </c>
      <c r="AL110" s="75">
        <v>43.543999999999997</v>
      </c>
      <c r="AM110" s="75">
        <v>43.622</v>
      </c>
      <c r="AN110" s="75">
        <v>43.716000000000001</v>
      </c>
      <c r="AO110" s="75">
        <v>43.802</v>
      </c>
      <c r="AP110" s="75">
        <v>43.83</v>
      </c>
      <c r="AQ110" s="75">
        <v>43.746000000000002</v>
      </c>
      <c r="AR110" s="75">
        <v>43.514000000000003</v>
      </c>
      <c r="AS110" s="75">
        <v>43.115000000000002</v>
      </c>
      <c r="AT110" s="75">
        <v>42.548999999999999</v>
      </c>
      <c r="AU110" s="75">
        <v>41.832000000000001</v>
      </c>
      <c r="AV110" s="75">
        <v>40.997</v>
      </c>
      <c r="AW110" s="75">
        <v>40.1</v>
      </c>
      <c r="AX110" s="75">
        <v>39.192</v>
      </c>
      <c r="AY110" s="74"/>
    </row>
    <row r="111" spans="1:51">
      <c r="A111" t="s">
        <v>567</v>
      </c>
      <c r="B111" s="75">
        <v>42.843000000000004</v>
      </c>
      <c r="C111" s="75">
        <v>42.353999999999999</v>
      </c>
      <c r="D111" s="75">
        <v>41.890999999999998</v>
      </c>
      <c r="E111" s="75">
        <v>41.454999999999998</v>
      </c>
      <c r="F111" s="75">
        <v>41.05</v>
      </c>
      <c r="G111" s="75">
        <v>40.689</v>
      </c>
      <c r="H111" s="75">
        <v>40.390999999999998</v>
      </c>
      <c r="I111" s="75">
        <v>40.155999999999999</v>
      </c>
      <c r="J111" s="75">
        <v>39.973999999999997</v>
      </c>
      <c r="K111" s="75">
        <v>39.820999999999998</v>
      </c>
      <c r="L111" s="75">
        <v>39.655000000000001</v>
      </c>
      <c r="M111" s="75">
        <v>39.423999999999999</v>
      </c>
      <c r="N111" s="75">
        <v>39.094000000000001</v>
      </c>
      <c r="O111" s="75">
        <v>38.65</v>
      </c>
      <c r="P111" s="75">
        <v>38.093000000000004</v>
      </c>
      <c r="Q111" s="75">
        <v>37.457000000000001</v>
      </c>
      <c r="R111" s="75">
        <v>36.792999999999999</v>
      </c>
      <c r="S111" s="75">
        <v>36.154000000000003</v>
      </c>
      <c r="T111" s="75">
        <v>35.572000000000003</v>
      </c>
      <c r="U111" s="75">
        <v>35.049999999999997</v>
      </c>
      <c r="V111" s="75">
        <v>34.561999999999998</v>
      </c>
      <c r="W111" s="75">
        <v>34.061999999999998</v>
      </c>
      <c r="X111" s="75">
        <v>33.499000000000002</v>
      </c>
      <c r="Y111" s="75">
        <v>32.841999999999999</v>
      </c>
      <c r="Z111" s="75">
        <v>32.085000000000001</v>
      </c>
      <c r="AA111" s="75">
        <v>31.242999999999999</v>
      </c>
      <c r="AB111" s="75">
        <v>30.343</v>
      </c>
      <c r="AC111" s="75">
        <v>29.428999999999998</v>
      </c>
      <c r="AD111" s="75">
        <v>28.541</v>
      </c>
      <c r="AE111" s="75">
        <v>27.696000000000002</v>
      </c>
      <c r="AF111" s="75">
        <v>26.902000000000001</v>
      </c>
      <c r="AG111" s="75">
        <v>26.152000000000001</v>
      </c>
      <c r="AH111" s="75">
        <v>25.431999999999999</v>
      </c>
      <c r="AI111" s="75">
        <v>24.736000000000001</v>
      </c>
      <c r="AJ111" s="75">
        <v>24.074999999999999</v>
      </c>
      <c r="AK111" s="75">
        <v>23.466000000000001</v>
      </c>
      <c r="AL111" s="75">
        <v>22.934000000000001</v>
      </c>
      <c r="AM111" s="75">
        <v>22.491</v>
      </c>
      <c r="AN111" s="75">
        <v>22.143000000000001</v>
      </c>
      <c r="AO111" s="75">
        <v>21.882000000000001</v>
      </c>
      <c r="AP111" s="75">
        <v>21.696999999999999</v>
      </c>
      <c r="AQ111" s="75">
        <v>21.568999999999999</v>
      </c>
      <c r="AR111" s="75">
        <v>21.47</v>
      </c>
      <c r="AS111" s="75">
        <v>21.373999999999999</v>
      </c>
      <c r="AT111" s="75">
        <v>21.263000000000002</v>
      </c>
      <c r="AU111" s="75">
        <v>21.123999999999999</v>
      </c>
      <c r="AV111" s="75">
        <v>20.951000000000001</v>
      </c>
      <c r="AW111" s="75">
        <v>20.751000000000001</v>
      </c>
      <c r="AX111" s="75">
        <v>20.527999999999999</v>
      </c>
      <c r="AY111" s="74"/>
    </row>
    <row r="112" spans="1:51">
      <c r="A112" t="s">
        <v>571</v>
      </c>
      <c r="B112" s="75">
        <v>42.444000000000003</v>
      </c>
      <c r="C112" s="75">
        <v>42.357999999999997</v>
      </c>
      <c r="D112" s="75">
        <v>42.283999999999999</v>
      </c>
      <c r="E112" s="75">
        <v>42.225000000000001</v>
      </c>
      <c r="F112" s="75">
        <v>42.192</v>
      </c>
      <c r="G112" s="75">
        <v>42.207999999999998</v>
      </c>
      <c r="H112" s="75">
        <v>42.298000000000002</v>
      </c>
      <c r="I112" s="75">
        <v>42.472000000000001</v>
      </c>
      <c r="J112" s="75">
        <v>42.722999999999999</v>
      </c>
      <c r="K112" s="75">
        <v>43.034999999999997</v>
      </c>
      <c r="L112" s="75">
        <v>43.378999999999998</v>
      </c>
      <c r="M112" s="75">
        <v>43.720999999999997</v>
      </c>
      <c r="N112" s="75">
        <v>44.021000000000001</v>
      </c>
      <c r="O112" s="75">
        <v>44.243000000000002</v>
      </c>
      <c r="P112" s="75">
        <v>44.363</v>
      </c>
      <c r="Q112" s="75">
        <v>44.359000000000002</v>
      </c>
      <c r="R112" s="75">
        <v>44.218000000000004</v>
      </c>
      <c r="S112" s="75">
        <v>43.959000000000003</v>
      </c>
      <c r="T112" s="75">
        <v>43.603000000000002</v>
      </c>
      <c r="U112" s="75">
        <v>43.167000000000002</v>
      </c>
      <c r="V112" s="75">
        <v>42.677</v>
      </c>
      <c r="W112" s="75">
        <v>42.158999999999999</v>
      </c>
      <c r="X112" s="75">
        <v>41.639000000000003</v>
      </c>
      <c r="Y112" s="75">
        <v>41.131999999999998</v>
      </c>
      <c r="Z112" s="75">
        <v>40.652000000000001</v>
      </c>
      <c r="AA112" s="75">
        <v>40.201999999999998</v>
      </c>
      <c r="AB112" s="75">
        <v>39.777999999999999</v>
      </c>
      <c r="AC112" s="75">
        <v>39.360999999999997</v>
      </c>
      <c r="AD112" s="75">
        <v>38.930999999999997</v>
      </c>
      <c r="AE112" s="75">
        <v>38.476999999999997</v>
      </c>
      <c r="AF112" s="75">
        <v>37.981000000000002</v>
      </c>
      <c r="AG112" s="75">
        <v>37.423000000000002</v>
      </c>
      <c r="AH112" s="75">
        <v>36.801000000000002</v>
      </c>
      <c r="AI112" s="75">
        <v>36.119</v>
      </c>
      <c r="AJ112" s="75">
        <v>35.389000000000003</v>
      </c>
      <c r="AK112" s="75">
        <v>34.628</v>
      </c>
      <c r="AL112" s="75">
        <v>33.863</v>
      </c>
      <c r="AM112" s="75">
        <v>33.119</v>
      </c>
      <c r="AN112" s="75">
        <v>32.417999999999999</v>
      </c>
      <c r="AO112" s="75">
        <v>31.77</v>
      </c>
      <c r="AP112" s="75">
        <v>31.181999999999999</v>
      </c>
      <c r="AQ112" s="75">
        <v>30.651</v>
      </c>
      <c r="AR112" s="75">
        <v>30.161000000000001</v>
      </c>
      <c r="AS112" s="75">
        <v>29.696000000000002</v>
      </c>
      <c r="AT112" s="75">
        <v>29.251000000000001</v>
      </c>
      <c r="AU112" s="75">
        <v>28.818000000000001</v>
      </c>
      <c r="AV112" s="75">
        <v>28.391999999999999</v>
      </c>
      <c r="AW112" s="75">
        <v>27.971</v>
      </c>
      <c r="AX112" s="75">
        <v>27.555</v>
      </c>
      <c r="AY112" s="74"/>
    </row>
    <row r="113" spans="1:54">
      <c r="A113" t="s">
        <v>577</v>
      </c>
      <c r="B113" s="75">
        <v>44.49</v>
      </c>
      <c r="C113" s="75">
        <v>44.487000000000002</v>
      </c>
      <c r="D113" s="75">
        <v>44.462000000000003</v>
      </c>
      <c r="E113" s="75">
        <v>44.414000000000001</v>
      </c>
      <c r="F113" s="75">
        <v>44.344000000000001</v>
      </c>
      <c r="G113" s="75">
        <v>44.253999999999998</v>
      </c>
      <c r="H113" s="75">
        <v>44.149000000000001</v>
      </c>
      <c r="I113" s="75">
        <v>44.030999999999999</v>
      </c>
      <c r="J113" s="75">
        <v>43.905000000000001</v>
      </c>
      <c r="K113" s="75">
        <v>43.771999999999998</v>
      </c>
      <c r="L113" s="75">
        <v>43.637999999999998</v>
      </c>
      <c r="M113" s="75">
        <v>43.503</v>
      </c>
      <c r="N113" s="75">
        <v>43.366</v>
      </c>
      <c r="O113" s="75">
        <v>43.225000000000001</v>
      </c>
      <c r="P113" s="75">
        <v>43.075000000000003</v>
      </c>
      <c r="Q113" s="75">
        <v>42.911000000000001</v>
      </c>
      <c r="R113" s="75">
        <v>42.725000000000001</v>
      </c>
      <c r="S113" s="75">
        <v>42.512999999999998</v>
      </c>
      <c r="T113" s="75">
        <v>42.271000000000001</v>
      </c>
      <c r="U113" s="75">
        <v>42</v>
      </c>
      <c r="V113" s="75">
        <v>41.701000000000001</v>
      </c>
      <c r="W113" s="75">
        <v>41.377000000000002</v>
      </c>
      <c r="X113" s="75">
        <v>41.033999999999999</v>
      </c>
      <c r="Y113" s="75">
        <v>40.682000000000002</v>
      </c>
      <c r="Z113" s="75">
        <v>40.326999999999998</v>
      </c>
      <c r="AA113" s="75">
        <v>39.981000000000002</v>
      </c>
      <c r="AB113" s="75">
        <v>39.655000000000001</v>
      </c>
      <c r="AC113" s="75">
        <v>39.350999999999999</v>
      </c>
      <c r="AD113" s="75">
        <v>39.064</v>
      </c>
      <c r="AE113" s="75">
        <v>38.786000000000001</v>
      </c>
      <c r="AF113" s="75">
        <v>38.508000000000003</v>
      </c>
      <c r="AG113" s="75">
        <v>38.215000000000003</v>
      </c>
      <c r="AH113" s="75">
        <v>37.89</v>
      </c>
      <c r="AI113" s="75">
        <v>37.515999999999998</v>
      </c>
      <c r="AJ113" s="75">
        <v>37.076999999999998</v>
      </c>
      <c r="AK113" s="75">
        <v>36.554000000000002</v>
      </c>
      <c r="AL113" s="75">
        <v>35.933</v>
      </c>
      <c r="AM113" s="75">
        <v>35.215000000000003</v>
      </c>
      <c r="AN113" s="75">
        <v>34.409999999999997</v>
      </c>
      <c r="AO113" s="75">
        <v>33.529000000000003</v>
      </c>
      <c r="AP113" s="75">
        <v>32.584000000000003</v>
      </c>
      <c r="AQ113" s="75">
        <v>31.585999999999999</v>
      </c>
      <c r="AR113" s="75">
        <v>30.559000000000001</v>
      </c>
      <c r="AS113" s="75">
        <v>29.533000000000001</v>
      </c>
      <c r="AT113" s="75">
        <v>28.538</v>
      </c>
      <c r="AU113" s="75">
        <v>27.605</v>
      </c>
      <c r="AV113" s="75">
        <v>26.763999999999999</v>
      </c>
      <c r="AW113" s="75">
        <v>26.023</v>
      </c>
      <c r="AX113" s="75">
        <v>25.385000000000002</v>
      </c>
      <c r="AY113" s="74"/>
    </row>
    <row r="114" spans="1:54">
      <c r="A114" t="s">
        <v>581</v>
      </c>
      <c r="B114" s="75">
        <v>20.8</v>
      </c>
      <c r="C114" s="75">
        <v>21.3</v>
      </c>
      <c r="D114" s="75">
        <v>20.9</v>
      </c>
      <c r="E114" s="75">
        <v>20.9</v>
      </c>
      <c r="F114" s="75">
        <v>20.7</v>
      </c>
      <c r="G114" s="75">
        <v>19.899999999999999</v>
      </c>
      <c r="H114" s="75">
        <v>19.2</v>
      </c>
      <c r="I114" s="75">
        <v>18.899999999999999</v>
      </c>
      <c r="J114" s="75">
        <v>18.600000000000001</v>
      </c>
      <c r="K114" s="75">
        <v>19.2</v>
      </c>
      <c r="L114" s="75">
        <v>18.3</v>
      </c>
      <c r="M114" s="75">
        <v>17.2</v>
      </c>
      <c r="N114" s="75">
        <v>16.100000000000001</v>
      </c>
      <c r="O114" s="75">
        <v>14.5</v>
      </c>
      <c r="P114" s="75">
        <v>13.7</v>
      </c>
      <c r="Q114" s="75">
        <v>13</v>
      </c>
      <c r="R114" s="75">
        <v>12.9</v>
      </c>
      <c r="S114" s="75">
        <v>12.5</v>
      </c>
      <c r="T114" s="75">
        <v>12.6</v>
      </c>
      <c r="U114" s="75">
        <v>12.5</v>
      </c>
      <c r="V114" s="75">
        <v>12.8</v>
      </c>
      <c r="W114" s="75">
        <v>12.5</v>
      </c>
      <c r="X114" s="75">
        <v>12</v>
      </c>
      <c r="Y114" s="75">
        <v>11.8</v>
      </c>
      <c r="Z114" s="75">
        <v>12.1</v>
      </c>
      <c r="AA114" s="75">
        <v>12.3</v>
      </c>
      <c r="AB114" s="75">
        <v>12.7</v>
      </c>
      <c r="AC114" s="75">
        <v>12.7</v>
      </c>
      <c r="AD114" s="75">
        <v>12.6</v>
      </c>
      <c r="AE114" s="75">
        <v>12.7</v>
      </c>
      <c r="AF114" s="75">
        <v>13.2</v>
      </c>
      <c r="AG114" s="75">
        <v>13.2</v>
      </c>
      <c r="AH114" s="75">
        <v>13</v>
      </c>
      <c r="AI114" s="75">
        <v>12.8</v>
      </c>
      <c r="AJ114" s="75">
        <v>12.7</v>
      </c>
      <c r="AK114" s="75">
        <v>12.3</v>
      </c>
      <c r="AL114" s="75">
        <v>12.2</v>
      </c>
      <c r="AM114" s="75">
        <v>12.2</v>
      </c>
      <c r="AN114" s="75">
        <v>12.7</v>
      </c>
      <c r="AO114" s="75">
        <v>12.7</v>
      </c>
      <c r="AP114" s="75">
        <v>13</v>
      </c>
      <c r="AQ114" s="75">
        <v>12.6</v>
      </c>
      <c r="AR114" s="75">
        <v>12.5</v>
      </c>
      <c r="AS114" s="75">
        <v>12.4</v>
      </c>
      <c r="AT114" s="75">
        <v>11.9</v>
      </c>
      <c r="AU114" s="75">
        <v>11.513999999999999</v>
      </c>
      <c r="AV114" s="75">
        <v>11.321</v>
      </c>
      <c r="AW114" s="75">
        <v>11.069000000000001</v>
      </c>
      <c r="AX114" s="75">
        <v>11.228999999999999</v>
      </c>
      <c r="AY114" s="74"/>
    </row>
    <row r="115" spans="1:54">
      <c r="A115" t="s">
        <v>587</v>
      </c>
      <c r="B115" s="75">
        <v>26.5</v>
      </c>
      <c r="C115" s="75">
        <v>27.1</v>
      </c>
      <c r="D115" s="75">
        <v>26.2</v>
      </c>
      <c r="E115" s="75">
        <v>25.5</v>
      </c>
      <c r="F115" s="75">
        <v>24.2</v>
      </c>
      <c r="G115" s="75">
        <v>22.9</v>
      </c>
      <c r="H115" s="75">
        <v>22.5</v>
      </c>
      <c r="I115" s="75">
        <v>22.5</v>
      </c>
      <c r="J115" s="75">
        <v>22.7</v>
      </c>
      <c r="K115" s="75">
        <v>22.3</v>
      </c>
      <c r="L115" s="75">
        <v>22.1</v>
      </c>
      <c r="M115" s="75">
        <v>22.6</v>
      </c>
      <c r="N115" s="75">
        <v>21.8</v>
      </c>
      <c r="O115" s="75">
        <v>20.5</v>
      </c>
      <c r="P115" s="75">
        <v>19.600000000000001</v>
      </c>
      <c r="Q115" s="75">
        <v>18.3</v>
      </c>
      <c r="R115" s="75">
        <v>17.7</v>
      </c>
      <c r="S115" s="75">
        <v>17.3</v>
      </c>
      <c r="T115" s="75">
        <v>16.3</v>
      </c>
      <c r="U115" s="75">
        <v>16.8</v>
      </c>
      <c r="V115" s="75">
        <v>16.2</v>
      </c>
      <c r="W115" s="75">
        <v>16.2</v>
      </c>
      <c r="X115" s="75">
        <v>15.8</v>
      </c>
      <c r="Y115" s="75">
        <v>15.8</v>
      </c>
      <c r="Z115" s="75">
        <v>16</v>
      </c>
      <c r="AA115" s="75">
        <v>15.9</v>
      </c>
      <c r="AB115" s="75">
        <v>16.3</v>
      </c>
      <c r="AC115" s="75">
        <v>16.8</v>
      </c>
      <c r="AD115" s="75">
        <v>17.3</v>
      </c>
      <c r="AE115" s="75">
        <v>17.5</v>
      </c>
      <c r="AF115" s="75">
        <v>17.5</v>
      </c>
      <c r="AG115" s="75">
        <v>17.399999999999999</v>
      </c>
      <c r="AH115" s="75">
        <v>17.28</v>
      </c>
      <c r="AI115" s="75">
        <v>16.53</v>
      </c>
      <c r="AJ115" s="75">
        <v>16.2</v>
      </c>
      <c r="AK115" s="75">
        <v>15.97</v>
      </c>
      <c r="AL115" s="75">
        <v>15.44</v>
      </c>
      <c r="AM115" s="75">
        <v>15.29</v>
      </c>
      <c r="AN115" s="75">
        <v>15.15</v>
      </c>
      <c r="AO115" s="75">
        <v>14.89</v>
      </c>
      <c r="AP115" s="75">
        <v>14.9</v>
      </c>
      <c r="AQ115" s="75">
        <v>14.4</v>
      </c>
      <c r="AR115" s="75">
        <v>13.8</v>
      </c>
      <c r="AS115" s="75">
        <v>13.8</v>
      </c>
      <c r="AT115" s="75">
        <v>14.4</v>
      </c>
      <c r="AU115" s="75">
        <v>14.1</v>
      </c>
      <c r="AV115" s="75">
        <v>14.29</v>
      </c>
      <c r="AW115" s="75">
        <v>15.14</v>
      </c>
      <c r="AX115" s="75">
        <v>15.06</v>
      </c>
      <c r="AY115" s="74"/>
    </row>
    <row r="116" spans="1:54">
      <c r="A116" t="s">
        <v>591</v>
      </c>
      <c r="B116" s="75">
        <v>51.47</v>
      </c>
      <c r="C116" s="75">
        <v>50.354999999999997</v>
      </c>
      <c r="D116" s="75">
        <v>49.293999999999997</v>
      </c>
      <c r="E116" s="75">
        <v>48.353999999999999</v>
      </c>
      <c r="F116" s="75">
        <v>47.579000000000001</v>
      </c>
      <c r="G116" s="75">
        <v>47.000999999999998</v>
      </c>
      <c r="H116" s="75">
        <v>46.622999999999998</v>
      </c>
      <c r="I116" s="75">
        <v>46.398000000000003</v>
      </c>
      <c r="J116" s="75">
        <v>46.274000000000001</v>
      </c>
      <c r="K116" s="75">
        <v>46.222000000000001</v>
      </c>
      <c r="L116" s="75">
        <v>46.213000000000001</v>
      </c>
      <c r="M116" s="75">
        <v>46.218000000000004</v>
      </c>
      <c r="N116" s="75">
        <v>46.213999999999999</v>
      </c>
      <c r="O116" s="75">
        <v>46.177</v>
      </c>
      <c r="P116" s="75">
        <v>46.087000000000003</v>
      </c>
      <c r="Q116" s="75">
        <v>45.932000000000002</v>
      </c>
      <c r="R116" s="75">
        <v>45.715000000000003</v>
      </c>
      <c r="S116" s="75">
        <v>45.445999999999998</v>
      </c>
      <c r="T116" s="75">
        <v>45.131999999999998</v>
      </c>
      <c r="U116" s="75">
        <v>44.762</v>
      </c>
      <c r="V116" s="75">
        <v>44.316000000000003</v>
      </c>
      <c r="W116" s="75">
        <v>43.764000000000003</v>
      </c>
      <c r="X116" s="75">
        <v>43.098999999999997</v>
      </c>
      <c r="Y116" s="75">
        <v>42.33</v>
      </c>
      <c r="Z116" s="75">
        <v>41.475000000000001</v>
      </c>
      <c r="AA116" s="75">
        <v>40.581000000000003</v>
      </c>
      <c r="AB116" s="75">
        <v>39.701999999999998</v>
      </c>
      <c r="AC116" s="75">
        <v>38.881</v>
      </c>
      <c r="AD116" s="75">
        <v>38.139000000000003</v>
      </c>
      <c r="AE116" s="75">
        <v>37.475000000000001</v>
      </c>
      <c r="AF116" s="75">
        <v>36.856999999999999</v>
      </c>
      <c r="AG116" s="75">
        <v>36.228000000000002</v>
      </c>
      <c r="AH116" s="75">
        <v>35.533000000000001</v>
      </c>
      <c r="AI116" s="75">
        <v>34.734999999999999</v>
      </c>
      <c r="AJ116" s="75">
        <v>33.834000000000003</v>
      </c>
      <c r="AK116" s="75">
        <v>32.840000000000003</v>
      </c>
      <c r="AL116" s="75">
        <v>31.783000000000001</v>
      </c>
      <c r="AM116" s="75">
        <v>30.718</v>
      </c>
      <c r="AN116" s="75">
        <v>29.696000000000002</v>
      </c>
      <c r="AO116" s="75">
        <v>28.745999999999999</v>
      </c>
      <c r="AP116" s="75">
        <v>27.902000000000001</v>
      </c>
      <c r="AQ116" s="75">
        <v>27.184999999999999</v>
      </c>
      <c r="AR116" s="75">
        <v>26.588000000000001</v>
      </c>
      <c r="AS116" s="75">
        <v>26.094999999999999</v>
      </c>
      <c r="AT116" s="75">
        <v>25.696999999999999</v>
      </c>
      <c r="AU116" s="75">
        <v>25.376999999999999</v>
      </c>
      <c r="AV116" s="75">
        <v>25.11</v>
      </c>
      <c r="AW116" s="75">
        <v>24.867999999999999</v>
      </c>
      <c r="AX116" s="75">
        <v>24.623999999999999</v>
      </c>
      <c r="AY116" s="74"/>
    </row>
    <row r="117" spans="1:54">
      <c r="A117" t="s">
        <v>594</v>
      </c>
      <c r="B117" s="75">
        <v>56.357999999999997</v>
      </c>
      <c r="C117" s="75">
        <v>56.759</v>
      </c>
      <c r="D117" s="75">
        <v>57.11</v>
      </c>
      <c r="E117" s="75">
        <v>57.396000000000001</v>
      </c>
      <c r="F117" s="75">
        <v>57.610999999999997</v>
      </c>
      <c r="G117" s="75">
        <v>57.743000000000002</v>
      </c>
      <c r="H117" s="75">
        <v>57.786999999999999</v>
      </c>
      <c r="I117" s="75">
        <v>57.753999999999998</v>
      </c>
      <c r="J117" s="75">
        <v>57.658000000000001</v>
      </c>
      <c r="K117" s="75">
        <v>57.518000000000001</v>
      </c>
      <c r="L117" s="75">
        <v>57.353000000000002</v>
      </c>
      <c r="M117" s="75">
        <v>57.19</v>
      </c>
      <c r="N117" s="75">
        <v>57.043999999999997</v>
      </c>
      <c r="O117" s="75">
        <v>56.93</v>
      </c>
      <c r="P117" s="75">
        <v>56.853000000000002</v>
      </c>
      <c r="Q117" s="75">
        <v>56.811999999999998</v>
      </c>
      <c r="R117" s="75">
        <v>56.8</v>
      </c>
      <c r="S117" s="75">
        <v>56.795999999999999</v>
      </c>
      <c r="T117" s="75">
        <v>56.786000000000001</v>
      </c>
      <c r="U117" s="75">
        <v>56.762</v>
      </c>
      <c r="V117" s="75">
        <v>56.72</v>
      </c>
      <c r="W117" s="75">
        <v>56.66</v>
      </c>
      <c r="X117" s="75">
        <v>56.585000000000001</v>
      </c>
      <c r="Y117" s="75">
        <v>56.5</v>
      </c>
      <c r="Z117" s="75">
        <v>56.404000000000003</v>
      </c>
      <c r="AA117" s="75">
        <v>56.3</v>
      </c>
      <c r="AB117" s="75">
        <v>56.189</v>
      </c>
      <c r="AC117" s="75">
        <v>56.073</v>
      </c>
      <c r="AD117" s="75">
        <v>55.95</v>
      </c>
      <c r="AE117" s="75">
        <v>55.817999999999998</v>
      </c>
      <c r="AF117" s="75">
        <v>55.677</v>
      </c>
      <c r="AG117" s="75">
        <v>55.523000000000003</v>
      </c>
      <c r="AH117" s="75">
        <v>55.353000000000002</v>
      </c>
      <c r="AI117" s="75">
        <v>55.164000000000001</v>
      </c>
      <c r="AJ117" s="75">
        <v>54.953000000000003</v>
      </c>
      <c r="AK117" s="75">
        <v>54.706000000000003</v>
      </c>
      <c r="AL117" s="75">
        <v>54.401000000000003</v>
      </c>
      <c r="AM117" s="75">
        <v>54.042000000000002</v>
      </c>
      <c r="AN117" s="75">
        <v>53.645000000000003</v>
      </c>
      <c r="AO117" s="75">
        <v>53.234999999999999</v>
      </c>
      <c r="AP117" s="75">
        <v>52.878</v>
      </c>
      <c r="AQ117" s="75">
        <v>52.649000000000001</v>
      </c>
      <c r="AR117" s="75">
        <v>52.587000000000003</v>
      </c>
      <c r="AS117" s="75">
        <v>52.692999999999998</v>
      </c>
      <c r="AT117" s="75">
        <v>52.936</v>
      </c>
      <c r="AU117" s="75">
        <v>53.241999999999997</v>
      </c>
      <c r="AV117" s="75">
        <v>53.503</v>
      </c>
      <c r="AW117" s="75">
        <v>53.624000000000002</v>
      </c>
      <c r="AX117" s="75">
        <v>53.536000000000001</v>
      </c>
      <c r="AY117" s="74"/>
      <c r="BB117" t="s">
        <v>598</v>
      </c>
    </row>
    <row r="118" spans="1:54">
      <c r="A118" t="s">
        <v>598</v>
      </c>
      <c r="B118" s="75">
        <v>47.576000000000001</v>
      </c>
      <c r="C118" s="75">
        <v>47.48</v>
      </c>
      <c r="D118" s="75">
        <v>47.375999999999998</v>
      </c>
      <c r="E118" s="75">
        <v>47.268000000000001</v>
      </c>
      <c r="F118" s="75">
        <v>47.164999999999999</v>
      </c>
      <c r="G118" s="75">
        <v>47.082999999999998</v>
      </c>
      <c r="H118" s="75">
        <v>47.037999999999997</v>
      </c>
      <c r="I118" s="75">
        <v>47.042000000000002</v>
      </c>
      <c r="J118" s="75">
        <v>47.098999999999997</v>
      </c>
      <c r="K118" s="75">
        <v>47.207999999999998</v>
      </c>
      <c r="L118" s="75">
        <v>47.368000000000002</v>
      </c>
      <c r="M118" s="75">
        <v>47.57</v>
      </c>
      <c r="N118" s="75">
        <v>47.796999999999997</v>
      </c>
      <c r="O118" s="75">
        <v>48.03</v>
      </c>
      <c r="P118" s="75">
        <v>48.250999999999998</v>
      </c>
      <c r="Q118" s="75">
        <v>48.448</v>
      </c>
      <c r="R118" s="75">
        <v>48.606000000000002</v>
      </c>
      <c r="S118" s="75">
        <v>48.722999999999999</v>
      </c>
      <c r="T118" s="75">
        <v>48.792999999999999</v>
      </c>
      <c r="U118" s="75">
        <v>48.808999999999997</v>
      </c>
      <c r="V118" s="75">
        <v>48.765000000000001</v>
      </c>
      <c r="W118" s="75">
        <v>48.658000000000001</v>
      </c>
      <c r="X118" s="75">
        <v>48.493000000000002</v>
      </c>
      <c r="Y118" s="75">
        <v>48.277999999999999</v>
      </c>
      <c r="Z118" s="75">
        <v>48.021999999999998</v>
      </c>
      <c r="AA118" s="75">
        <v>47.731000000000002</v>
      </c>
      <c r="AB118" s="75">
        <v>47.412999999999997</v>
      </c>
      <c r="AC118" s="75">
        <v>47.078000000000003</v>
      </c>
      <c r="AD118" s="75">
        <v>46.731999999999999</v>
      </c>
      <c r="AE118" s="75">
        <v>46.383000000000003</v>
      </c>
      <c r="AF118" s="75">
        <v>46.036000000000001</v>
      </c>
      <c r="AG118" s="75">
        <v>45.692999999999998</v>
      </c>
      <c r="AH118" s="75">
        <v>45.348999999999997</v>
      </c>
      <c r="AI118" s="75">
        <v>45.005000000000003</v>
      </c>
      <c r="AJ118" s="75">
        <v>44.66</v>
      </c>
      <c r="AK118" s="75">
        <v>44.316000000000003</v>
      </c>
      <c r="AL118" s="75">
        <v>43.973999999999997</v>
      </c>
      <c r="AM118" s="75">
        <v>43.633000000000003</v>
      </c>
      <c r="AN118" s="75">
        <v>43.293999999999997</v>
      </c>
      <c r="AO118" s="75">
        <v>42.954999999999998</v>
      </c>
      <c r="AP118" s="75">
        <v>42.624000000000002</v>
      </c>
      <c r="AQ118" s="75">
        <v>42.307000000000002</v>
      </c>
      <c r="AR118" s="75">
        <v>42.003</v>
      </c>
      <c r="AS118" s="75">
        <v>41.706000000000003</v>
      </c>
      <c r="AT118" s="75">
        <v>41.405999999999999</v>
      </c>
      <c r="AU118" s="75">
        <v>41.084000000000003</v>
      </c>
      <c r="AV118" s="75">
        <v>40.722999999999999</v>
      </c>
      <c r="AW118" s="75">
        <v>40.307000000000002</v>
      </c>
      <c r="AX118" s="75">
        <v>39.826000000000001</v>
      </c>
      <c r="AY118" s="74"/>
      <c r="BA118" s="76">
        <v>1960</v>
      </c>
      <c r="BB118" s="75">
        <v>47.576000000000001</v>
      </c>
    </row>
    <row r="119" spans="1:54">
      <c r="A119" t="s">
        <v>605</v>
      </c>
      <c r="B119" s="75">
        <v>17.3</v>
      </c>
      <c r="C119" s="75">
        <v>17.3</v>
      </c>
      <c r="D119" s="75">
        <v>17.100000000000001</v>
      </c>
      <c r="E119" s="75">
        <v>17.3</v>
      </c>
      <c r="F119" s="75">
        <v>17.7</v>
      </c>
      <c r="G119" s="75">
        <v>17.8</v>
      </c>
      <c r="H119" s="75">
        <v>17.899999999999999</v>
      </c>
      <c r="I119" s="75">
        <v>17.600000000000001</v>
      </c>
      <c r="J119" s="75">
        <v>17.600000000000001</v>
      </c>
      <c r="K119" s="75">
        <v>17.600000000000001</v>
      </c>
      <c r="L119" s="75">
        <v>16.600000000000001</v>
      </c>
      <c r="M119" s="75">
        <v>16.8</v>
      </c>
      <c r="N119" s="75">
        <v>16.3</v>
      </c>
      <c r="O119" s="75">
        <v>15.5</v>
      </c>
      <c r="P119" s="75">
        <v>14.9</v>
      </c>
      <c r="Q119" s="75">
        <v>14</v>
      </c>
      <c r="R119" s="75">
        <v>13.2</v>
      </c>
      <c r="S119" s="75">
        <v>12.5</v>
      </c>
      <c r="T119" s="75">
        <v>12.7</v>
      </c>
      <c r="U119" s="75">
        <v>12.6</v>
      </c>
      <c r="V119" s="75">
        <v>12.4</v>
      </c>
      <c r="W119" s="75">
        <v>12.3</v>
      </c>
      <c r="X119" s="75">
        <v>12.4</v>
      </c>
      <c r="Y119" s="75">
        <v>12</v>
      </c>
      <c r="Z119" s="75">
        <v>12.1</v>
      </c>
      <c r="AA119" s="75">
        <v>12.3</v>
      </c>
      <c r="AB119" s="75">
        <v>12.6</v>
      </c>
      <c r="AC119" s="75">
        <v>13</v>
      </c>
      <c r="AD119" s="75">
        <v>13.7</v>
      </c>
      <c r="AE119" s="75">
        <v>14</v>
      </c>
      <c r="AF119" s="75">
        <v>14.4</v>
      </c>
      <c r="AG119" s="75">
        <v>14.3</v>
      </c>
      <c r="AH119" s="75">
        <v>14</v>
      </c>
      <c r="AI119" s="75">
        <v>13.8</v>
      </c>
      <c r="AJ119" s="75">
        <v>13.9</v>
      </c>
      <c r="AK119" s="75">
        <v>13.8</v>
      </c>
      <c r="AL119" s="75">
        <v>13.8</v>
      </c>
      <c r="AM119" s="75">
        <v>13.5</v>
      </c>
      <c r="AN119" s="75">
        <v>13.1</v>
      </c>
      <c r="AO119" s="75">
        <v>13.3</v>
      </c>
      <c r="AP119" s="75">
        <v>13.2</v>
      </c>
      <c r="AQ119" s="75">
        <v>12.6</v>
      </c>
      <c r="AR119" s="75">
        <v>12.2</v>
      </c>
      <c r="AS119" s="75">
        <v>12</v>
      </c>
      <c r="AT119" s="75">
        <v>12.4</v>
      </c>
      <c r="AU119" s="75">
        <v>12.276</v>
      </c>
      <c r="AV119" s="75">
        <v>12.561</v>
      </c>
      <c r="AW119" s="75">
        <v>12.414</v>
      </c>
      <c r="AX119" s="75">
        <v>12.688000000000001</v>
      </c>
      <c r="AY119" s="74"/>
      <c r="BA119" s="37">
        <f t="shared" ref="BA119:BA166" si="0">BA118+1</f>
        <v>1961</v>
      </c>
      <c r="BB119" s="75">
        <v>47.48</v>
      </c>
    </row>
    <row r="120" spans="1:54">
      <c r="A120" t="s">
        <v>619</v>
      </c>
      <c r="B120" s="75">
        <v>39.116999999999997</v>
      </c>
      <c r="C120" s="75">
        <v>39.466999999999999</v>
      </c>
      <c r="D120" s="75">
        <v>39.866</v>
      </c>
      <c r="E120" s="75">
        <v>40.311999999999998</v>
      </c>
      <c r="F120" s="75">
        <v>40.795000000000002</v>
      </c>
      <c r="G120" s="75">
        <v>41.3</v>
      </c>
      <c r="H120" s="75">
        <v>41.81</v>
      </c>
      <c r="I120" s="75">
        <v>42.298999999999999</v>
      </c>
      <c r="J120" s="75">
        <v>42.741</v>
      </c>
      <c r="K120" s="75">
        <v>43.116999999999997</v>
      </c>
      <c r="L120" s="75">
        <v>43.396999999999998</v>
      </c>
      <c r="M120" s="75">
        <v>43.56</v>
      </c>
      <c r="N120" s="75">
        <v>43.607999999999997</v>
      </c>
      <c r="O120" s="75">
        <v>43.552</v>
      </c>
      <c r="P120" s="75">
        <v>43.408000000000001</v>
      </c>
      <c r="Q120" s="75">
        <v>43.198</v>
      </c>
      <c r="R120" s="75">
        <v>42.953000000000003</v>
      </c>
      <c r="S120" s="75">
        <v>42.704999999999998</v>
      </c>
      <c r="T120" s="75">
        <v>42.484000000000002</v>
      </c>
      <c r="U120" s="75">
        <v>42.305999999999997</v>
      </c>
      <c r="V120" s="75">
        <v>42.201999999999998</v>
      </c>
      <c r="W120" s="75">
        <v>42.192</v>
      </c>
      <c r="X120" s="75">
        <v>42.26</v>
      </c>
      <c r="Y120" s="75">
        <v>42.372</v>
      </c>
      <c r="Z120" s="75">
        <v>42.493000000000002</v>
      </c>
      <c r="AA120" s="75">
        <v>42.56</v>
      </c>
      <c r="AB120" s="75">
        <v>42.497999999999998</v>
      </c>
      <c r="AC120" s="75">
        <v>42.262</v>
      </c>
      <c r="AD120" s="75">
        <v>41.826999999999998</v>
      </c>
      <c r="AE120" s="75">
        <v>41.195999999999998</v>
      </c>
      <c r="AF120" s="75">
        <v>40.392000000000003</v>
      </c>
      <c r="AG120" s="75">
        <v>39.462000000000003</v>
      </c>
      <c r="AH120" s="75">
        <v>38.481000000000002</v>
      </c>
      <c r="AI120" s="75">
        <v>37.512999999999998</v>
      </c>
      <c r="AJ120" s="75">
        <v>36.6</v>
      </c>
      <c r="AK120" s="75">
        <v>35.768999999999998</v>
      </c>
      <c r="AL120" s="75">
        <v>35.029000000000003</v>
      </c>
      <c r="AM120" s="75">
        <v>34.363999999999997</v>
      </c>
      <c r="AN120" s="75">
        <v>33.756</v>
      </c>
      <c r="AO120" s="75">
        <v>33.207000000000001</v>
      </c>
      <c r="AP120" s="75">
        <v>32.715000000000003</v>
      </c>
      <c r="AQ120" s="75">
        <v>32.28</v>
      </c>
      <c r="AR120" s="75">
        <v>31.890999999999998</v>
      </c>
      <c r="AS120" s="75">
        <v>31.539000000000001</v>
      </c>
      <c r="AT120" s="75">
        <v>31.213999999999999</v>
      </c>
      <c r="AU120" s="75">
        <v>30.911000000000001</v>
      </c>
      <c r="AV120" s="75">
        <v>30.626000000000001</v>
      </c>
      <c r="AW120" s="75">
        <v>30.353999999999999</v>
      </c>
      <c r="AX120" s="75">
        <v>30.085999999999999</v>
      </c>
      <c r="AY120" s="74"/>
      <c r="BA120" s="37">
        <f t="shared" si="0"/>
        <v>1962</v>
      </c>
      <c r="BB120" s="75">
        <v>47.375999999999998</v>
      </c>
    </row>
    <row r="121" spans="1:54">
      <c r="A121" t="s">
        <v>625</v>
      </c>
      <c r="B121" s="75">
        <v>40.578000000000003</v>
      </c>
      <c r="C121" s="75">
        <v>40.542999999999999</v>
      </c>
      <c r="D121" s="75">
        <v>40.466000000000001</v>
      </c>
      <c r="E121" s="75">
        <v>40.341999999999999</v>
      </c>
      <c r="F121" s="75">
        <v>40.159999999999997</v>
      </c>
      <c r="G121" s="75">
        <v>39.911999999999999</v>
      </c>
      <c r="H121" s="75">
        <v>39.588000000000001</v>
      </c>
      <c r="I121" s="75">
        <v>39.185000000000002</v>
      </c>
      <c r="J121" s="75">
        <v>38.701000000000001</v>
      </c>
      <c r="K121" s="75">
        <v>38.139000000000003</v>
      </c>
      <c r="L121" s="75">
        <v>37.49</v>
      </c>
      <c r="M121" s="75">
        <v>36.747</v>
      </c>
      <c r="N121" s="75">
        <v>35.92</v>
      </c>
      <c r="O121" s="75">
        <v>35.031999999999996</v>
      </c>
      <c r="P121" s="75">
        <v>34.107999999999997</v>
      </c>
      <c r="Q121" s="75">
        <v>33.180999999999997</v>
      </c>
      <c r="R121" s="75">
        <v>32.289000000000001</v>
      </c>
      <c r="S121" s="75">
        <v>31.456</v>
      </c>
      <c r="T121" s="75">
        <v>30.706</v>
      </c>
      <c r="U121" s="75">
        <v>30.052</v>
      </c>
      <c r="V121" s="75">
        <v>29.504000000000001</v>
      </c>
      <c r="W121" s="75">
        <v>29.064</v>
      </c>
      <c r="X121" s="75">
        <v>28.706</v>
      </c>
      <c r="Y121" s="75">
        <v>28.402000000000001</v>
      </c>
      <c r="Z121" s="75">
        <v>28.135000000000002</v>
      </c>
      <c r="AA121" s="75">
        <v>27.873999999999999</v>
      </c>
      <c r="AB121" s="75">
        <v>27.591999999999999</v>
      </c>
      <c r="AC121" s="75">
        <v>27.277000000000001</v>
      </c>
      <c r="AD121" s="75">
        <v>26.922000000000001</v>
      </c>
      <c r="AE121" s="75">
        <v>26.53</v>
      </c>
      <c r="AF121" s="75">
        <v>26.114999999999998</v>
      </c>
      <c r="AG121" s="75">
        <v>25.707000000000001</v>
      </c>
      <c r="AH121" s="75">
        <v>25.331</v>
      </c>
      <c r="AI121" s="75">
        <v>25.007999999999999</v>
      </c>
      <c r="AJ121" s="75">
        <v>24.739000000000001</v>
      </c>
      <c r="AK121" s="75">
        <v>24.518000000000001</v>
      </c>
      <c r="AL121" s="75">
        <v>24.329000000000001</v>
      </c>
      <c r="AM121" s="75">
        <v>24.146000000000001</v>
      </c>
      <c r="AN121" s="75">
        <v>23.946999999999999</v>
      </c>
      <c r="AO121" s="75">
        <v>23.722000000000001</v>
      </c>
      <c r="AP121" s="75">
        <v>23.463000000000001</v>
      </c>
      <c r="AQ121" s="75">
        <v>23.167000000000002</v>
      </c>
      <c r="AR121" s="75">
        <v>22.843</v>
      </c>
      <c r="AS121" s="75">
        <v>22.5</v>
      </c>
      <c r="AT121" s="75">
        <v>22.141999999999999</v>
      </c>
      <c r="AU121" s="75">
        <v>21.771999999999998</v>
      </c>
      <c r="AV121" s="75">
        <v>21.395</v>
      </c>
      <c r="AW121" s="75">
        <v>21.015999999999998</v>
      </c>
      <c r="AX121" s="75">
        <v>20.64</v>
      </c>
      <c r="AY121" s="74"/>
      <c r="BA121" s="37">
        <f t="shared" si="0"/>
        <v>1963</v>
      </c>
      <c r="BB121" s="75">
        <v>47.268000000000001</v>
      </c>
    </row>
    <row r="122" spans="1:54">
      <c r="A122" t="s">
        <v>628</v>
      </c>
      <c r="B122" s="75">
        <v>42.448999999999998</v>
      </c>
      <c r="C122" s="75">
        <v>42.381999999999998</v>
      </c>
      <c r="D122" s="75">
        <v>42.308999999999997</v>
      </c>
      <c r="E122" s="75">
        <v>42.225999999999999</v>
      </c>
      <c r="F122" s="75">
        <v>42.136000000000003</v>
      </c>
      <c r="G122" s="75">
        <v>42.045999999999999</v>
      </c>
      <c r="H122" s="75">
        <v>41.968000000000004</v>
      </c>
      <c r="I122" s="75">
        <v>41.906999999999996</v>
      </c>
      <c r="J122" s="75">
        <v>41.863</v>
      </c>
      <c r="K122" s="75">
        <v>41.828000000000003</v>
      </c>
      <c r="L122" s="75">
        <v>41.787999999999997</v>
      </c>
      <c r="M122" s="75">
        <v>41.725000000000001</v>
      </c>
      <c r="N122" s="75">
        <v>41.622999999999998</v>
      </c>
      <c r="O122" s="75">
        <v>41.466999999999999</v>
      </c>
      <c r="P122" s="75">
        <v>41.250999999999998</v>
      </c>
      <c r="Q122" s="75">
        <v>40.963999999999999</v>
      </c>
      <c r="R122" s="75">
        <v>40.6</v>
      </c>
      <c r="S122" s="75">
        <v>40.171999999999997</v>
      </c>
      <c r="T122" s="75">
        <v>39.701000000000001</v>
      </c>
      <c r="U122" s="75">
        <v>39.206000000000003</v>
      </c>
      <c r="V122" s="75">
        <v>38.715000000000003</v>
      </c>
      <c r="W122" s="75">
        <v>38.259</v>
      </c>
      <c r="X122" s="75">
        <v>37.859000000000002</v>
      </c>
      <c r="Y122" s="75">
        <v>37.529000000000003</v>
      </c>
      <c r="Z122" s="75">
        <v>37.276000000000003</v>
      </c>
      <c r="AA122" s="75">
        <v>37.1</v>
      </c>
      <c r="AB122" s="75">
        <v>36.987000000000002</v>
      </c>
      <c r="AC122" s="75">
        <v>36.914000000000001</v>
      </c>
      <c r="AD122" s="75">
        <v>36.860999999999997</v>
      </c>
      <c r="AE122" s="75">
        <v>36.817999999999998</v>
      </c>
      <c r="AF122" s="75">
        <v>36.790999999999997</v>
      </c>
      <c r="AG122" s="75">
        <v>36.792000000000002</v>
      </c>
      <c r="AH122" s="75">
        <v>36.826999999999998</v>
      </c>
      <c r="AI122" s="75">
        <v>36.887999999999998</v>
      </c>
      <c r="AJ122" s="75">
        <v>36.954000000000001</v>
      </c>
      <c r="AK122" s="75">
        <v>36.988999999999997</v>
      </c>
      <c r="AL122" s="75">
        <v>36.951000000000001</v>
      </c>
      <c r="AM122" s="75">
        <v>36.811</v>
      </c>
      <c r="AN122" s="75">
        <v>36.555</v>
      </c>
      <c r="AO122" s="75">
        <v>36.182000000000002</v>
      </c>
      <c r="AP122" s="75">
        <v>35.704999999999998</v>
      </c>
      <c r="AQ122" s="75">
        <v>35.155000000000001</v>
      </c>
      <c r="AR122" s="75">
        <v>34.573</v>
      </c>
      <c r="AS122" s="75">
        <v>33.993000000000002</v>
      </c>
      <c r="AT122" s="75">
        <v>33.433999999999997</v>
      </c>
      <c r="AU122" s="75">
        <v>32.905000000000001</v>
      </c>
      <c r="AV122" s="75">
        <v>32.404000000000003</v>
      </c>
      <c r="AW122" s="75">
        <v>31.916</v>
      </c>
      <c r="AX122" s="75">
        <v>31.427</v>
      </c>
      <c r="AY122" s="74"/>
      <c r="BA122" s="37">
        <f t="shared" si="0"/>
        <v>1964</v>
      </c>
      <c r="BB122" s="75">
        <v>47.164999999999999</v>
      </c>
    </row>
    <row r="123" spans="1:54">
      <c r="A123" t="s">
        <v>630</v>
      </c>
      <c r="B123" s="75">
        <v>41.939</v>
      </c>
      <c r="C123" s="75">
        <v>41.673999999999999</v>
      </c>
      <c r="D123" s="75">
        <v>41.411999999999999</v>
      </c>
      <c r="E123" s="75">
        <v>41.142000000000003</v>
      </c>
      <c r="F123" s="75">
        <v>40.850999999999999</v>
      </c>
      <c r="G123" s="75">
        <v>40.500999999999998</v>
      </c>
      <c r="H123" s="75">
        <v>40.052</v>
      </c>
      <c r="I123" s="75">
        <v>39.49</v>
      </c>
      <c r="J123" s="75">
        <v>38.829000000000001</v>
      </c>
      <c r="K123" s="75">
        <v>38.098999999999997</v>
      </c>
      <c r="L123" s="75">
        <v>37.356000000000002</v>
      </c>
      <c r="M123" s="75">
        <v>36.674999999999997</v>
      </c>
      <c r="N123" s="75">
        <v>36.119</v>
      </c>
      <c r="O123" s="75">
        <v>35.731999999999999</v>
      </c>
      <c r="P123" s="75">
        <v>35.53</v>
      </c>
      <c r="Q123" s="75">
        <v>35.521000000000001</v>
      </c>
      <c r="R123" s="75">
        <v>35.689</v>
      </c>
      <c r="S123" s="75">
        <v>35.972999999999999</v>
      </c>
      <c r="T123" s="75">
        <v>36.305999999999997</v>
      </c>
      <c r="U123" s="75">
        <v>36.639000000000003</v>
      </c>
      <c r="V123" s="75">
        <v>36.914999999999999</v>
      </c>
      <c r="W123" s="75">
        <v>37.084000000000003</v>
      </c>
      <c r="X123" s="75">
        <v>37.125</v>
      </c>
      <c r="Y123" s="75">
        <v>37.027999999999999</v>
      </c>
      <c r="Z123" s="75">
        <v>36.783999999999999</v>
      </c>
      <c r="AA123" s="75">
        <v>36.4</v>
      </c>
      <c r="AB123" s="75">
        <v>35.898000000000003</v>
      </c>
      <c r="AC123" s="75">
        <v>35.320999999999998</v>
      </c>
      <c r="AD123" s="75">
        <v>34.709000000000003</v>
      </c>
      <c r="AE123" s="75">
        <v>34.085999999999999</v>
      </c>
      <c r="AF123" s="75">
        <v>33.469000000000001</v>
      </c>
      <c r="AG123" s="75">
        <v>32.866</v>
      </c>
      <c r="AH123" s="75">
        <v>32.273000000000003</v>
      </c>
      <c r="AI123" s="75">
        <v>31.687000000000001</v>
      </c>
      <c r="AJ123" s="75">
        <v>31.114000000000001</v>
      </c>
      <c r="AK123" s="75">
        <v>30.559000000000001</v>
      </c>
      <c r="AL123" s="75">
        <v>30.024000000000001</v>
      </c>
      <c r="AM123" s="75">
        <v>29.504999999999999</v>
      </c>
      <c r="AN123" s="75">
        <v>29.001000000000001</v>
      </c>
      <c r="AO123" s="75">
        <v>28.512</v>
      </c>
      <c r="AP123" s="75">
        <v>28.036000000000001</v>
      </c>
      <c r="AQ123" s="75">
        <v>27.574000000000002</v>
      </c>
      <c r="AR123" s="75">
        <v>27.123999999999999</v>
      </c>
      <c r="AS123" s="75">
        <v>26.684000000000001</v>
      </c>
      <c r="AT123" s="75">
        <v>26.254000000000001</v>
      </c>
      <c r="AU123" s="75">
        <v>25.832999999999998</v>
      </c>
      <c r="AV123" s="75">
        <v>25.420999999999999</v>
      </c>
      <c r="AW123" s="75">
        <v>25.018000000000001</v>
      </c>
      <c r="AX123" s="75">
        <v>24.625</v>
      </c>
      <c r="AY123" s="74"/>
      <c r="BA123" s="37">
        <f t="shared" si="0"/>
        <v>1965</v>
      </c>
      <c r="BB123" s="75">
        <v>47.082999999999998</v>
      </c>
    </row>
    <row r="124" spans="1:54">
      <c r="A124" t="s">
        <v>634</v>
      </c>
      <c r="B124" s="75">
        <v>46.718000000000004</v>
      </c>
      <c r="C124" s="75">
        <v>46.564999999999998</v>
      </c>
      <c r="D124" s="75">
        <v>46.334000000000003</v>
      </c>
      <c r="E124" s="75">
        <v>46.015999999999998</v>
      </c>
      <c r="F124" s="75">
        <v>45.607999999999997</v>
      </c>
      <c r="G124" s="75">
        <v>45.116</v>
      </c>
      <c r="H124" s="75">
        <v>44.552</v>
      </c>
      <c r="I124" s="75">
        <v>43.941000000000003</v>
      </c>
      <c r="J124" s="75">
        <v>43.308</v>
      </c>
      <c r="K124" s="75">
        <v>42.668999999999997</v>
      </c>
      <c r="L124" s="75">
        <v>42.045999999999999</v>
      </c>
      <c r="M124" s="75">
        <v>41.454999999999998</v>
      </c>
      <c r="N124" s="75">
        <v>40.895000000000003</v>
      </c>
      <c r="O124" s="75">
        <v>40.360999999999997</v>
      </c>
      <c r="P124" s="75">
        <v>39.843000000000004</v>
      </c>
      <c r="Q124" s="75">
        <v>39.317</v>
      </c>
      <c r="R124" s="75">
        <v>38.747999999999998</v>
      </c>
      <c r="S124" s="75">
        <v>38.115000000000002</v>
      </c>
      <c r="T124" s="75">
        <v>37.408999999999999</v>
      </c>
      <c r="U124" s="75">
        <v>36.64</v>
      </c>
      <c r="V124" s="75">
        <v>35.834000000000003</v>
      </c>
      <c r="W124" s="75">
        <v>35.03</v>
      </c>
      <c r="X124" s="75">
        <v>34.268000000000001</v>
      </c>
      <c r="Y124" s="75">
        <v>33.575000000000003</v>
      </c>
      <c r="Z124" s="75">
        <v>32.957999999999998</v>
      </c>
      <c r="AA124" s="75">
        <v>32.412999999999997</v>
      </c>
      <c r="AB124" s="75">
        <v>31.919</v>
      </c>
      <c r="AC124" s="75">
        <v>31.443000000000001</v>
      </c>
      <c r="AD124" s="75">
        <v>30.957000000000001</v>
      </c>
      <c r="AE124" s="75">
        <v>30.446999999999999</v>
      </c>
      <c r="AF124" s="75">
        <v>29.905000000000001</v>
      </c>
      <c r="AG124" s="75">
        <v>29.327999999999999</v>
      </c>
      <c r="AH124" s="75">
        <v>28.725999999999999</v>
      </c>
      <c r="AI124" s="75">
        <v>28.111000000000001</v>
      </c>
      <c r="AJ124" s="75">
        <v>27.491</v>
      </c>
      <c r="AK124" s="75">
        <v>26.873999999999999</v>
      </c>
      <c r="AL124" s="75">
        <v>26.27</v>
      </c>
      <c r="AM124" s="75">
        <v>25.686</v>
      </c>
      <c r="AN124" s="75">
        <v>25.13</v>
      </c>
      <c r="AO124" s="75">
        <v>24.606000000000002</v>
      </c>
      <c r="AP124" s="75">
        <v>24.119</v>
      </c>
      <c r="AQ124" s="75">
        <v>23.672999999999998</v>
      </c>
      <c r="AR124" s="75">
        <v>23.262</v>
      </c>
      <c r="AS124" s="75">
        <v>22.878</v>
      </c>
      <c r="AT124" s="75">
        <v>22.515999999999998</v>
      </c>
      <c r="AU124" s="75">
        <v>22.167000000000002</v>
      </c>
      <c r="AV124" s="75">
        <v>21.818999999999999</v>
      </c>
      <c r="AW124" s="75">
        <v>21.466999999999999</v>
      </c>
      <c r="AX124" s="75">
        <v>21.106999999999999</v>
      </c>
      <c r="AY124" s="74"/>
      <c r="BA124" s="37">
        <f t="shared" si="0"/>
        <v>1966</v>
      </c>
      <c r="BB124" s="75">
        <v>47.037999999999997</v>
      </c>
    </row>
    <row r="125" spans="1:54">
      <c r="A125" t="s">
        <v>637</v>
      </c>
      <c r="B125" s="75">
        <v>44.649000000000001</v>
      </c>
      <c r="C125" s="75">
        <v>44.198</v>
      </c>
      <c r="D125" s="75">
        <v>43.756999999999998</v>
      </c>
      <c r="E125" s="75">
        <v>43.328000000000003</v>
      </c>
      <c r="F125" s="75">
        <v>42.908000000000001</v>
      </c>
      <c r="G125" s="75">
        <v>42.491999999999997</v>
      </c>
      <c r="H125" s="75">
        <v>42.073</v>
      </c>
      <c r="I125" s="75">
        <v>41.646999999999998</v>
      </c>
      <c r="J125" s="75">
        <v>41.212000000000003</v>
      </c>
      <c r="K125" s="75">
        <v>40.773000000000003</v>
      </c>
      <c r="L125" s="75">
        <v>40.338000000000001</v>
      </c>
      <c r="M125" s="75">
        <v>39.92</v>
      </c>
      <c r="N125" s="75">
        <v>39.53</v>
      </c>
      <c r="O125" s="75">
        <v>39.17</v>
      </c>
      <c r="P125" s="75">
        <v>38.837000000000003</v>
      </c>
      <c r="Q125" s="75">
        <v>38.521000000000001</v>
      </c>
      <c r="R125" s="75">
        <v>38.204000000000001</v>
      </c>
      <c r="S125" s="75">
        <v>37.872</v>
      </c>
      <c r="T125" s="75">
        <v>37.515000000000001</v>
      </c>
      <c r="U125" s="75">
        <v>37.131999999999998</v>
      </c>
      <c r="V125" s="75">
        <v>36.728999999999999</v>
      </c>
      <c r="W125" s="75">
        <v>36.320999999999998</v>
      </c>
      <c r="X125" s="75">
        <v>35.923000000000002</v>
      </c>
      <c r="Y125" s="75">
        <v>35.542999999999999</v>
      </c>
      <c r="Z125" s="75">
        <v>35.183999999999997</v>
      </c>
      <c r="AA125" s="75">
        <v>34.838999999999999</v>
      </c>
      <c r="AB125" s="75">
        <v>34.499000000000002</v>
      </c>
      <c r="AC125" s="75">
        <v>34.152000000000001</v>
      </c>
      <c r="AD125" s="75">
        <v>33.783999999999999</v>
      </c>
      <c r="AE125" s="75">
        <v>33.389000000000003</v>
      </c>
      <c r="AF125" s="75">
        <v>32.96</v>
      </c>
      <c r="AG125" s="75">
        <v>32.491999999999997</v>
      </c>
      <c r="AH125" s="75">
        <v>31.99</v>
      </c>
      <c r="AI125" s="75">
        <v>31.46</v>
      </c>
      <c r="AJ125" s="75">
        <v>30.908000000000001</v>
      </c>
      <c r="AK125" s="75">
        <v>30.34</v>
      </c>
      <c r="AL125" s="75">
        <v>29.76</v>
      </c>
      <c r="AM125" s="75">
        <v>29.177</v>
      </c>
      <c r="AN125" s="75">
        <v>28.603000000000002</v>
      </c>
      <c r="AO125" s="75">
        <v>28.047999999999998</v>
      </c>
      <c r="AP125" s="75">
        <v>27.526</v>
      </c>
      <c r="AQ125" s="75">
        <v>27.052</v>
      </c>
      <c r="AR125" s="75">
        <v>26.628</v>
      </c>
      <c r="AS125" s="75">
        <v>26.251999999999999</v>
      </c>
      <c r="AT125" s="75">
        <v>25.919</v>
      </c>
      <c r="AU125" s="75">
        <v>25.616</v>
      </c>
      <c r="AV125" s="75">
        <v>25.327000000000002</v>
      </c>
      <c r="AW125" s="75">
        <v>25.035</v>
      </c>
      <c r="AX125" s="75">
        <v>24.728000000000002</v>
      </c>
      <c r="AY125" s="74"/>
      <c r="BA125" s="37">
        <f t="shared" si="0"/>
        <v>1967</v>
      </c>
      <c r="BB125" s="75">
        <v>47.042000000000002</v>
      </c>
    </row>
    <row r="126" spans="1:54">
      <c r="A126" t="s">
        <v>641</v>
      </c>
      <c r="B126" s="75">
        <v>22.6</v>
      </c>
      <c r="C126" s="75">
        <v>20.9</v>
      </c>
      <c r="D126" s="75">
        <v>19.8</v>
      </c>
      <c r="E126" s="75">
        <v>19.2</v>
      </c>
      <c r="F126" s="75">
        <v>18.100000000000001</v>
      </c>
      <c r="G126" s="75">
        <v>17.399999999999999</v>
      </c>
      <c r="H126" s="75">
        <v>16.8</v>
      </c>
      <c r="I126" s="75">
        <v>16.3</v>
      </c>
      <c r="J126" s="75">
        <v>16.2</v>
      </c>
      <c r="K126" s="75">
        <v>16.3</v>
      </c>
      <c r="L126" s="75">
        <v>16.8</v>
      </c>
      <c r="M126" s="75">
        <v>17.2</v>
      </c>
      <c r="N126" s="75">
        <v>17.5</v>
      </c>
      <c r="O126" s="75">
        <v>18</v>
      </c>
      <c r="P126" s="75">
        <v>18.5</v>
      </c>
      <c r="Q126" s="75">
        <v>19</v>
      </c>
      <c r="R126" s="75">
        <v>19.600000000000001</v>
      </c>
      <c r="S126" s="75">
        <v>19.2</v>
      </c>
      <c r="T126" s="75">
        <v>19.100000000000001</v>
      </c>
      <c r="U126" s="75">
        <v>19.600000000000001</v>
      </c>
      <c r="V126" s="75">
        <v>19.5</v>
      </c>
      <c r="W126" s="75">
        <v>19</v>
      </c>
      <c r="X126" s="75">
        <v>19.5</v>
      </c>
      <c r="Y126" s="75">
        <v>19.7</v>
      </c>
      <c r="Z126" s="75">
        <v>19</v>
      </c>
      <c r="AA126" s="75">
        <v>18.2</v>
      </c>
      <c r="AB126" s="75">
        <v>17</v>
      </c>
      <c r="AC126" s="75">
        <v>16.100000000000001</v>
      </c>
      <c r="AD126" s="75">
        <v>15.6</v>
      </c>
      <c r="AE126" s="75">
        <v>14.9</v>
      </c>
      <c r="AF126" s="75">
        <v>14.3</v>
      </c>
      <c r="AG126" s="75">
        <v>14.3</v>
      </c>
      <c r="AH126" s="75">
        <v>13.5</v>
      </c>
      <c r="AI126" s="75">
        <v>12.8</v>
      </c>
      <c r="AJ126" s="75">
        <v>12.5</v>
      </c>
      <c r="AK126" s="75">
        <v>11.2</v>
      </c>
      <c r="AL126" s="75">
        <v>11.1</v>
      </c>
      <c r="AM126" s="75">
        <v>10.7</v>
      </c>
      <c r="AN126" s="75">
        <v>10.199999999999999</v>
      </c>
      <c r="AO126" s="75">
        <v>9.9</v>
      </c>
      <c r="AP126" s="75">
        <v>9.8000000000000007</v>
      </c>
      <c r="AQ126" s="75">
        <v>9.5</v>
      </c>
      <c r="AR126" s="75">
        <v>9.3000000000000007</v>
      </c>
      <c r="AS126" s="75">
        <v>9.1999999999999993</v>
      </c>
      <c r="AT126" s="75">
        <v>9.3000000000000007</v>
      </c>
      <c r="AU126" s="75">
        <v>9.5470000000000006</v>
      </c>
      <c r="AV126" s="75">
        <v>9.8119999999999994</v>
      </c>
      <c r="AW126" s="75">
        <v>10.175000000000001</v>
      </c>
      <c r="AX126" s="75">
        <v>10.872</v>
      </c>
      <c r="AY126" s="74"/>
      <c r="BA126" s="37">
        <f t="shared" si="0"/>
        <v>1968</v>
      </c>
      <c r="BB126" s="75">
        <v>47.098999999999997</v>
      </c>
    </row>
    <row r="127" spans="1:54">
      <c r="A127" t="s">
        <v>644</v>
      </c>
      <c r="B127" s="75">
        <v>23.9</v>
      </c>
      <c r="C127" s="75">
        <v>24.3</v>
      </c>
      <c r="D127" s="75">
        <v>24.4</v>
      </c>
      <c r="E127" s="75">
        <v>23.4</v>
      </c>
      <c r="F127" s="75">
        <v>23.8</v>
      </c>
      <c r="G127" s="75">
        <v>23</v>
      </c>
      <c r="H127" s="75">
        <v>22.7</v>
      </c>
      <c r="I127" s="75">
        <v>22.2</v>
      </c>
      <c r="J127" s="75">
        <v>21.4</v>
      </c>
      <c r="K127" s="75">
        <v>20.9</v>
      </c>
      <c r="L127" s="75">
        <v>20</v>
      </c>
      <c r="M127" s="75">
        <v>21</v>
      </c>
      <c r="N127" s="75">
        <v>20.2</v>
      </c>
      <c r="O127" s="75">
        <v>20</v>
      </c>
      <c r="P127" s="75">
        <v>19.600000000000001</v>
      </c>
      <c r="Q127" s="75">
        <v>19.8</v>
      </c>
      <c r="R127" s="75">
        <v>20</v>
      </c>
      <c r="S127" s="75">
        <v>19.100000000000001</v>
      </c>
      <c r="T127" s="75">
        <v>17.5</v>
      </c>
      <c r="U127" s="75">
        <v>16.600000000000001</v>
      </c>
      <c r="V127" s="75">
        <v>16.2</v>
      </c>
      <c r="W127" s="75">
        <v>15.4</v>
      </c>
      <c r="X127" s="75">
        <v>15.2</v>
      </c>
      <c r="Y127" s="75">
        <v>14.4</v>
      </c>
      <c r="Z127" s="75">
        <v>14.2</v>
      </c>
      <c r="AA127" s="75">
        <v>12.8</v>
      </c>
      <c r="AB127" s="75">
        <v>12.4</v>
      </c>
      <c r="AC127" s="75">
        <v>12</v>
      </c>
      <c r="AD127" s="75">
        <v>11.2</v>
      </c>
      <c r="AE127" s="75">
        <v>12</v>
      </c>
      <c r="AF127" s="75">
        <v>11.8</v>
      </c>
      <c r="AG127" s="75">
        <v>11.8</v>
      </c>
      <c r="AH127" s="75">
        <v>11.6</v>
      </c>
      <c r="AI127" s="75">
        <v>11.5</v>
      </c>
      <c r="AJ127" s="75">
        <v>11</v>
      </c>
      <c r="AK127" s="75">
        <v>10.8</v>
      </c>
      <c r="AL127" s="75">
        <v>11.2</v>
      </c>
      <c r="AM127" s="75">
        <v>11.4</v>
      </c>
      <c r="AN127" s="75">
        <v>11.5</v>
      </c>
      <c r="AO127" s="75">
        <v>11.6</v>
      </c>
      <c r="AP127" s="75">
        <v>11.6</v>
      </c>
      <c r="AQ127" s="75">
        <v>10.8</v>
      </c>
      <c r="AR127" s="75">
        <v>11.7</v>
      </c>
      <c r="AS127" s="75">
        <v>10.8</v>
      </c>
      <c r="AT127" s="75">
        <v>10.4</v>
      </c>
      <c r="AU127" s="75">
        <v>10.37</v>
      </c>
      <c r="AV127" s="75">
        <v>9.9629999999999992</v>
      </c>
      <c r="AW127" s="75">
        <v>9.6609999999999996</v>
      </c>
      <c r="AX127" s="75">
        <v>9.8469999999999995</v>
      </c>
      <c r="AY127" s="74"/>
      <c r="BA127" s="37">
        <f t="shared" si="0"/>
        <v>1969</v>
      </c>
      <c r="BB127" s="75">
        <v>47.207999999999998</v>
      </c>
    </row>
    <row r="128" spans="1:54">
      <c r="A128" t="s">
        <v>653</v>
      </c>
      <c r="B128" s="75">
        <v>19.100000000000001</v>
      </c>
      <c r="C128" s="75">
        <v>17.5</v>
      </c>
      <c r="D128" s="75">
        <v>16.2</v>
      </c>
      <c r="E128" s="75">
        <v>15.7</v>
      </c>
      <c r="F128" s="75">
        <v>15.2</v>
      </c>
      <c r="G128" s="75">
        <v>14.6</v>
      </c>
      <c r="H128" s="75">
        <v>14.3</v>
      </c>
      <c r="I128" s="75">
        <v>27.4</v>
      </c>
      <c r="J128" s="75">
        <v>26.7</v>
      </c>
      <c r="K128" s="75">
        <v>23.3</v>
      </c>
      <c r="L128" s="75">
        <v>21.1</v>
      </c>
      <c r="M128" s="75">
        <v>19.5</v>
      </c>
      <c r="N128" s="75">
        <v>18.8</v>
      </c>
      <c r="O128" s="75">
        <v>18.2</v>
      </c>
      <c r="P128" s="75">
        <v>20.3</v>
      </c>
      <c r="Q128" s="75">
        <v>19.600000000000001</v>
      </c>
      <c r="R128" s="75">
        <v>19.399999999999999</v>
      </c>
      <c r="S128" s="75">
        <v>19.5</v>
      </c>
      <c r="T128" s="75">
        <v>19</v>
      </c>
      <c r="U128" s="75">
        <v>18.600000000000001</v>
      </c>
      <c r="V128" s="75">
        <v>17.899999999999999</v>
      </c>
      <c r="W128" s="75">
        <v>17</v>
      </c>
      <c r="X128" s="75">
        <v>15.3</v>
      </c>
      <c r="Y128" s="75">
        <v>14.3</v>
      </c>
      <c r="Z128" s="75">
        <v>15.5</v>
      </c>
      <c r="AA128" s="75">
        <v>15.8</v>
      </c>
      <c r="AB128" s="75">
        <v>16.5</v>
      </c>
      <c r="AC128" s="75">
        <v>16.600000000000001</v>
      </c>
      <c r="AD128" s="75">
        <v>16.5</v>
      </c>
      <c r="AE128" s="75">
        <v>16.100000000000001</v>
      </c>
      <c r="AF128" s="75">
        <v>13.7</v>
      </c>
      <c r="AG128" s="75">
        <v>12</v>
      </c>
      <c r="AH128" s="75">
        <v>11.5</v>
      </c>
      <c r="AI128" s="75">
        <v>11</v>
      </c>
      <c r="AJ128" s="75">
        <v>10.9</v>
      </c>
      <c r="AK128" s="75">
        <v>10.5</v>
      </c>
      <c r="AL128" s="75">
        <v>10.3</v>
      </c>
      <c r="AM128" s="75">
        <v>10.6</v>
      </c>
      <c r="AN128" s="75">
        <v>10.6</v>
      </c>
      <c r="AO128" s="75">
        <v>10.5</v>
      </c>
      <c r="AP128" s="75">
        <v>10.4</v>
      </c>
      <c r="AQ128" s="75">
        <v>10</v>
      </c>
      <c r="AR128" s="75">
        <v>9.6999999999999993</v>
      </c>
      <c r="AS128" s="75">
        <v>9.8000000000000007</v>
      </c>
      <c r="AT128" s="75">
        <v>10</v>
      </c>
      <c r="AU128" s="75">
        <v>10.215999999999999</v>
      </c>
      <c r="AV128" s="75">
        <v>10.167</v>
      </c>
      <c r="AW128" s="75">
        <v>9.9659999999999993</v>
      </c>
      <c r="AX128" s="75">
        <v>10.314</v>
      </c>
      <c r="AY128" s="74"/>
      <c r="BA128" s="37">
        <f t="shared" si="0"/>
        <v>1970</v>
      </c>
      <c r="BB128" s="75">
        <v>47.368000000000002</v>
      </c>
    </row>
    <row r="129" spans="1:54">
      <c r="A129" t="s">
        <v>657</v>
      </c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>
        <v>15.8</v>
      </c>
      <c r="V129" s="75">
        <v>15.9</v>
      </c>
      <c r="W129" s="75">
        <v>16</v>
      </c>
      <c r="X129" s="75">
        <v>16.600000000000001</v>
      </c>
      <c r="Y129" s="75">
        <v>17.5</v>
      </c>
      <c r="Z129" s="75">
        <v>16.899999999999999</v>
      </c>
      <c r="AA129" s="75">
        <v>16.600000000000001</v>
      </c>
      <c r="AB129" s="75">
        <v>17.2</v>
      </c>
      <c r="AC129" s="75">
        <v>17.2</v>
      </c>
      <c r="AD129" s="75">
        <v>16</v>
      </c>
      <c r="AE129" s="75">
        <v>14.6</v>
      </c>
      <c r="AF129" s="75">
        <v>13.4</v>
      </c>
      <c r="AG129" s="75">
        <v>12.1</v>
      </c>
      <c r="AH129" s="75">
        <v>10.7</v>
      </c>
      <c r="AI129" s="75">
        <v>9.4</v>
      </c>
      <c r="AJ129" s="75">
        <v>9.5</v>
      </c>
      <c r="AK129" s="75">
        <v>9.3000000000000007</v>
      </c>
      <c r="AL129" s="75">
        <v>8.9</v>
      </c>
      <c r="AM129" s="75">
        <v>8.6</v>
      </c>
      <c r="AN129" s="75">
        <v>8.8000000000000007</v>
      </c>
      <c r="AO129" s="75">
        <v>8.3000000000000007</v>
      </c>
      <c r="AP129" s="75">
        <v>8.6999999999999993</v>
      </c>
      <c r="AQ129" s="75">
        <v>9.1</v>
      </c>
      <c r="AR129" s="75">
        <v>9.8000000000000007</v>
      </c>
      <c r="AS129" s="75">
        <v>10.199999999999999</v>
      </c>
      <c r="AT129" s="75">
        <v>10.4</v>
      </c>
      <c r="AU129" s="75">
        <v>10.199999999999999</v>
      </c>
      <c r="AV129" s="75">
        <v>10.4</v>
      </c>
      <c r="AW129" s="75">
        <v>11.3</v>
      </c>
      <c r="AX129" s="75">
        <v>12.1</v>
      </c>
      <c r="AY129" s="74"/>
      <c r="BA129" s="37">
        <f t="shared" si="0"/>
        <v>1971</v>
      </c>
      <c r="BB129" s="75">
        <v>47.57</v>
      </c>
    </row>
    <row r="130" spans="1:54">
      <c r="A130" t="s">
        <v>661</v>
      </c>
      <c r="B130" s="75">
        <v>52.895000000000003</v>
      </c>
      <c r="C130" s="75">
        <v>52.889000000000003</v>
      </c>
      <c r="D130" s="75">
        <v>52.866</v>
      </c>
      <c r="E130" s="75">
        <v>52.832000000000001</v>
      </c>
      <c r="F130" s="75">
        <v>52.795999999999999</v>
      </c>
      <c r="G130" s="75">
        <v>52.758000000000003</v>
      </c>
      <c r="H130" s="75">
        <v>52.716999999999999</v>
      </c>
      <c r="I130" s="75">
        <v>52.671999999999997</v>
      </c>
      <c r="J130" s="75">
        <v>52.627000000000002</v>
      </c>
      <c r="K130" s="75">
        <v>52.588000000000001</v>
      </c>
      <c r="L130" s="75">
        <v>52.563000000000002</v>
      </c>
      <c r="M130" s="75">
        <v>52.56</v>
      </c>
      <c r="N130" s="75">
        <v>52.587000000000003</v>
      </c>
      <c r="O130" s="75">
        <v>52.651000000000003</v>
      </c>
      <c r="P130" s="75">
        <v>52.756999999999998</v>
      </c>
      <c r="Q130" s="75">
        <v>52.932000000000002</v>
      </c>
      <c r="R130" s="75">
        <v>53.209000000000003</v>
      </c>
      <c r="S130" s="75">
        <v>53.582000000000001</v>
      </c>
      <c r="T130" s="75">
        <v>54.02</v>
      </c>
      <c r="U130" s="75">
        <v>54.475999999999999</v>
      </c>
      <c r="V130" s="75">
        <v>54.886000000000003</v>
      </c>
      <c r="W130" s="75">
        <v>55.177</v>
      </c>
      <c r="X130" s="75">
        <v>55.283000000000001</v>
      </c>
      <c r="Y130" s="75">
        <v>55.145000000000003</v>
      </c>
      <c r="Z130" s="75">
        <v>54.722999999999999</v>
      </c>
      <c r="AA130" s="75">
        <v>53.948999999999998</v>
      </c>
      <c r="AB130" s="75">
        <v>52.765999999999998</v>
      </c>
      <c r="AC130" s="75">
        <v>51.219000000000001</v>
      </c>
      <c r="AD130" s="75">
        <v>49.396999999999998</v>
      </c>
      <c r="AE130" s="75">
        <v>47.402000000000001</v>
      </c>
      <c r="AF130" s="75">
        <v>45.392000000000003</v>
      </c>
      <c r="AG130" s="75">
        <v>43.54</v>
      </c>
      <c r="AH130" s="75">
        <v>41.976999999999997</v>
      </c>
      <c r="AI130" s="75">
        <v>40.792000000000002</v>
      </c>
      <c r="AJ130" s="75">
        <v>40.024999999999999</v>
      </c>
      <c r="AK130" s="75">
        <v>39.668999999999997</v>
      </c>
      <c r="AL130" s="75">
        <v>39.658000000000001</v>
      </c>
      <c r="AM130" s="75">
        <v>39.847999999999999</v>
      </c>
      <c r="AN130" s="75">
        <v>40.112000000000002</v>
      </c>
      <c r="AO130" s="75">
        <v>40.384</v>
      </c>
      <c r="AP130" s="75">
        <v>40.618000000000002</v>
      </c>
      <c r="AQ130" s="75">
        <v>40.795000000000002</v>
      </c>
      <c r="AR130" s="75">
        <v>40.935000000000002</v>
      </c>
      <c r="AS130" s="75">
        <v>41.051000000000002</v>
      </c>
      <c r="AT130" s="75">
        <v>41.131</v>
      </c>
      <c r="AU130" s="75">
        <v>41.173000000000002</v>
      </c>
      <c r="AV130" s="75">
        <v>41.185000000000002</v>
      </c>
      <c r="AW130" s="75">
        <v>41.173000000000002</v>
      </c>
      <c r="AX130" s="75">
        <v>41.131999999999998</v>
      </c>
      <c r="AY130" s="74"/>
      <c r="BA130" s="37">
        <f t="shared" si="0"/>
        <v>1972</v>
      </c>
      <c r="BB130" s="75">
        <v>47.796999999999997</v>
      </c>
    </row>
    <row r="131" spans="1:54">
      <c r="A131" t="s">
        <v>672</v>
      </c>
      <c r="B131" s="75">
        <v>50.015999999999998</v>
      </c>
      <c r="C131" s="75">
        <v>50.405000000000001</v>
      </c>
      <c r="D131" s="75">
        <v>50.667000000000002</v>
      </c>
      <c r="E131" s="75">
        <v>50.81</v>
      </c>
      <c r="F131" s="75">
        <v>50.831000000000003</v>
      </c>
      <c r="G131" s="75">
        <v>50.69</v>
      </c>
      <c r="H131" s="75">
        <v>50.329000000000001</v>
      </c>
      <c r="I131" s="75">
        <v>49.726999999999997</v>
      </c>
      <c r="J131" s="75">
        <v>48.9</v>
      </c>
      <c r="K131" s="75">
        <v>47.895000000000003</v>
      </c>
      <c r="L131" s="75">
        <v>46.802</v>
      </c>
      <c r="M131" s="75">
        <v>45.725999999999999</v>
      </c>
      <c r="N131" s="75">
        <v>44.762</v>
      </c>
      <c r="O131" s="75">
        <v>43.978000000000002</v>
      </c>
      <c r="P131" s="75">
        <v>43.405999999999999</v>
      </c>
      <c r="Q131" s="75">
        <v>43.05</v>
      </c>
      <c r="R131" s="75">
        <v>42.88</v>
      </c>
      <c r="S131" s="75">
        <v>42.813000000000002</v>
      </c>
      <c r="T131" s="75">
        <v>42.771000000000001</v>
      </c>
      <c r="U131" s="75">
        <v>42.71</v>
      </c>
      <c r="V131" s="75">
        <v>42.585000000000001</v>
      </c>
      <c r="W131" s="75">
        <v>42.362000000000002</v>
      </c>
      <c r="X131" s="75">
        <v>42.042999999999999</v>
      </c>
      <c r="Y131" s="75">
        <v>41.634</v>
      </c>
      <c r="Z131" s="75">
        <v>41.143000000000001</v>
      </c>
      <c r="AA131" s="75">
        <v>40.584000000000003</v>
      </c>
      <c r="AB131" s="75">
        <v>39.984999999999999</v>
      </c>
      <c r="AC131" s="75">
        <v>39.381999999999998</v>
      </c>
      <c r="AD131" s="75">
        <v>38.808999999999997</v>
      </c>
      <c r="AE131" s="75">
        <v>38.283999999999999</v>
      </c>
      <c r="AF131" s="75">
        <v>37.826000000000001</v>
      </c>
      <c r="AG131" s="75">
        <v>37.442</v>
      </c>
      <c r="AH131" s="75">
        <v>37.119999999999997</v>
      </c>
      <c r="AI131" s="75">
        <v>36.847000000000001</v>
      </c>
      <c r="AJ131" s="75">
        <v>36.615000000000002</v>
      </c>
      <c r="AK131" s="75">
        <v>36.417999999999999</v>
      </c>
      <c r="AL131" s="75">
        <v>36.247999999999998</v>
      </c>
      <c r="AM131" s="75">
        <v>36.093000000000004</v>
      </c>
      <c r="AN131" s="75">
        <v>35.936</v>
      </c>
      <c r="AO131" s="75">
        <v>35.764000000000003</v>
      </c>
      <c r="AP131" s="75">
        <v>35.558999999999997</v>
      </c>
      <c r="AQ131" s="75">
        <v>35.308</v>
      </c>
      <c r="AR131" s="75">
        <v>35.005000000000003</v>
      </c>
      <c r="AS131" s="75">
        <v>34.65</v>
      </c>
      <c r="AT131" s="75">
        <v>34.241</v>
      </c>
      <c r="AU131" s="75">
        <v>33.774999999999999</v>
      </c>
      <c r="AV131" s="75">
        <v>33.256</v>
      </c>
      <c r="AW131" s="75">
        <v>32.697000000000003</v>
      </c>
      <c r="AX131" s="75">
        <v>32.11</v>
      </c>
      <c r="AY131" s="74"/>
      <c r="BA131" s="37">
        <f t="shared" si="0"/>
        <v>1973</v>
      </c>
      <c r="BB131" s="75">
        <v>48.03</v>
      </c>
    </row>
    <row r="132" spans="1:54">
      <c r="A132" t="s">
        <v>675</v>
      </c>
      <c r="B132" s="75">
        <v>48.895000000000003</v>
      </c>
      <c r="C132" s="75">
        <v>48.892000000000003</v>
      </c>
      <c r="D132" s="75">
        <v>48.859000000000002</v>
      </c>
      <c r="E132" s="75">
        <v>48.789000000000001</v>
      </c>
      <c r="F132" s="75">
        <v>48.683</v>
      </c>
      <c r="G132" s="75">
        <v>48.548999999999999</v>
      </c>
      <c r="H132" s="75">
        <v>48.405999999999999</v>
      </c>
      <c r="I132" s="75">
        <v>48.268999999999998</v>
      </c>
      <c r="J132" s="75">
        <v>48.145000000000003</v>
      </c>
      <c r="K132" s="75">
        <v>48.033999999999999</v>
      </c>
      <c r="L132" s="75">
        <v>47.933999999999997</v>
      </c>
      <c r="M132" s="75">
        <v>47.841999999999999</v>
      </c>
      <c r="N132" s="75">
        <v>47.738999999999997</v>
      </c>
      <c r="O132" s="75">
        <v>47.598999999999997</v>
      </c>
      <c r="P132" s="75">
        <v>47.4</v>
      </c>
      <c r="Q132" s="75">
        <v>47.097000000000001</v>
      </c>
      <c r="R132" s="75">
        <v>46.645000000000003</v>
      </c>
      <c r="S132" s="75">
        <v>46.030999999999999</v>
      </c>
      <c r="T132" s="75">
        <v>45.264000000000003</v>
      </c>
      <c r="U132" s="75">
        <v>44.365000000000002</v>
      </c>
      <c r="V132" s="75">
        <v>43.387</v>
      </c>
      <c r="W132" s="75">
        <v>42.398000000000003</v>
      </c>
      <c r="X132" s="75">
        <v>41.460999999999999</v>
      </c>
      <c r="Y132" s="75">
        <v>40.615000000000002</v>
      </c>
      <c r="Z132" s="75">
        <v>39.872999999999998</v>
      </c>
      <c r="AA132" s="75">
        <v>39.219000000000001</v>
      </c>
      <c r="AB132" s="75">
        <v>38.610999999999997</v>
      </c>
      <c r="AC132" s="75">
        <v>37.988999999999997</v>
      </c>
      <c r="AD132" s="75">
        <v>37.308999999999997</v>
      </c>
      <c r="AE132" s="75">
        <v>36.558999999999997</v>
      </c>
      <c r="AF132" s="75">
        <v>35.738</v>
      </c>
      <c r="AG132" s="75">
        <v>34.86</v>
      </c>
      <c r="AH132" s="75">
        <v>33.956000000000003</v>
      </c>
      <c r="AI132" s="75">
        <v>33.06</v>
      </c>
      <c r="AJ132" s="75">
        <v>32.188000000000002</v>
      </c>
      <c r="AK132" s="75">
        <v>31.355</v>
      </c>
      <c r="AL132" s="75">
        <v>30.573</v>
      </c>
      <c r="AM132" s="75">
        <v>29.841000000000001</v>
      </c>
      <c r="AN132" s="75">
        <v>29.152999999999999</v>
      </c>
      <c r="AO132" s="75">
        <v>28.507999999999999</v>
      </c>
      <c r="AP132" s="75">
        <v>27.893999999999998</v>
      </c>
      <c r="AQ132" s="75">
        <v>27.297000000000001</v>
      </c>
      <c r="AR132" s="75">
        <v>26.702999999999999</v>
      </c>
      <c r="AS132" s="75">
        <v>26.108000000000001</v>
      </c>
      <c r="AT132" s="75">
        <v>25.513000000000002</v>
      </c>
      <c r="AU132" s="75">
        <v>24.93</v>
      </c>
      <c r="AV132" s="75">
        <v>24.376999999999999</v>
      </c>
      <c r="AW132" s="75">
        <v>23.872</v>
      </c>
      <c r="AX132" s="75">
        <v>23.423999999999999</v>
      </c>
      <c r="AY132" s="74"/>
      <c r="BA132" s="37">
        <f t="shared" si="0"/>
        <v>1974</v>
      </c>
      <c r="BB132" s="75">
        <v>48.250999999999998</v>
      </c>
    </row>
    <row r="133" spans="1:54">
      <c r="A133" t="s">
        <v>678</v>
      </c>
      <c r="B133" s="75">
        <v>48.844000000000001</v>
      </c>
      <c r="C133" s="75">
        <v>49.058999999999997</v>
      </c>
      <c r="D133" s="75">
        <v>49.280999999999999</v>
      </c>
      <c r="E133" s="75">
        <v>49.529000000000003</v>
      </c>
      <c r="F133" s="75">
        <v>49.807000000000002</v>
      </c>
      <c r="G133" s="75">
        <v>50.103000000000002</v>
      </c>
      <c r="H133" s="75">
        <v>50.392000000000003</v>
      </c>
      <c r="I133" s="75">
        <v>50.636000000000003</v>
      </c>
      <c r="J133" s="75">
        <v>50.808</v>
      </c>
      <c r="K133" s="75">
        <v>50.896999999999998</v>
      </c>
      <c r="L133" s="75">
        <v>50.901000000000003</v>
      </c>
      <c r="M133" s="75">
        <v>50.829000000000001</v>
      </c>
      <c r="N133" s="75">
        <v>50.698999999999998</v>
      </c>
      <c r="O133" s="75">
        <v>50.527000000000001</v>
      </c>
      <c r="P133" s="75">
        <v>50.317999999999998</v>
      </c>
      <c r="Q133" s="75">
        <v>50.072000000000003</v>
      </c>
      <c r="R133" s="75">
        <v>49.781999999999996</v>
      </c>
      <c r="S133" s="75">
        <v>49.445</v>
      </c>
      <c r="T133" s="75">
        <v>49.061999999999998</v>
      </c>
      <c r="U133" s="75">
        <v>48.640999999999998</v>
      </c>
      <c r="V133" s="75">
        <v>48.19</v>
      </c>
      <c r="W133" s="75">
        <v>47.720999999999997</v>
      </c>
      <c r="X133" s="75">
        <v>47.244999999999997</v>
      </c>
      <c r="Y133" s="75">
        <v>46.774000000000001</v>
      </c>
      <c r="Z133" s="75">
        <v>46.319000000000003</v>
      </c>
      <c r="AA133" s="75">
        <v>45.893000000000001</v>
      </c>
      <c r="AB133" s="75">
        <v>45.505000000000003</v>
      </c>
      <c r="AC133" s="75">
        <v>45.152999999999999</v>
      </c>
      <c r="AD133" s="75">
        <v>44.83</v>
      </c>
      <c r="AE133" s="75">
        <v>44.53</v>
      </c>
      <c r="AF133" s="75">
        <v>44.24</v>
      </c>
      <c r="AG133" s="75">
        <v>43.941000000000003</v>
      </c>
      <c r="AH133" s="75">
        <v>43.62</v>
      </c>
      <c r="AI133" s="75">
        <v>43.268000000000001</v>
      </c>
      <c r="AJ133" s="75">
        <v>42.884999999999998</v>
      </c>
      <c r="AK133" s="75">
        <v>42.47</v>
      </c>
      <c r="AL133" s="75">
        <v>42.033000000000001</v>
      </c>
      <c r="AM133" s="75">
        <v>41.588999999999999</v>
      </c>
      <c r="AN133" s="75">
        <v>41.154000000000003</v>
      </c>
      <c r="AO133" s="75">
        <v>40.74</v>
      </c>
      <c r="AP133" s="75">
        <v>40.366999999999997</v>
      </c>
      <c r="AQ133" s="75">
        <v>40.057000000000002</v>
      </c>
      <c r="AR133" s="75">
        <v>39.808</v>
      </c>
      <c r="AS133" s="75">
        <v>39.609000000000002</v>
      </c>
      <c r="AT133" s="75">
        <v>39.444000000000003</v>
      </c>
      <c r="AU133" s="75">
        <v>39.279000000000003</v>
      </c>
      <c r="AV133" s="75">
        <v>39.076999999999998</v>
      </c>
      <c r="AW133" s="75">
        <v>38.802999999999997</v>
      </c>
      <c r="AX133" s="75">
        <v>38.435000000000002</v>
      </c>
      <c r="AY133" s="74"/>
      <c r="BA133" s="37">
        <f t="shared" si="0"/>
        <v>1975</v>
      </c>
      <c r="BB133" s="75">
        <v>48.448</v>
      </c>
    </row>
    <row r="134" spans="1:54">
      <c r="A134" t="s">
        <v>686</v>
      </c>
      <c r="B134" s="75">
        <v>46.286999999999999</v>
      </c>
      <c r="C134" s="75">
        <v>46.402000000000001</v>
      </c>
      <c r="D134" s="75">
        <v>46.494</v>
      </c>
      <c r="E134" s="75">
        <v>46.557000000000002</v>
      </c>
      <c r="F134" s="75">
        <v>46.591000000000001</v>
      </c>
      <c r="G134" s="75">
        <v>46.594999999999999</v>
      </c>
      <c r="H134" s="75">
        <v>46.573999999999998</v>
      </c>
      <c r="I134" s="75">
        <v>46.536999999999999</v>
      </c>
      <c r="J134" s="75">
        <v>46.488</v>
      </c>
      <c r="K134" s="75">
        <v>46.429000000000002</v>
      </c>
      <c r="L134" s="75">
        <v>46.360999999999997</v>
      </c>
      <c r="M134" s="75">
        <v>46.283999999999999</v>
      </c>
      <c r="N134" s="75">
        <v>46.194000000000003</v>
      </c>
      <c r="O134" s="75">
        <v>46.087000000000003</v>
      </c>
      <c r="P134" s="75">
        <v>45.96</v>
      </c>
      <c r="Q134" s="75">
        <v>45.804000000000002</v>
      </c>
      <c r="R134" s="75">
        <v>45.610999999999997</v>
      </c>
      <c r="S134" s="75">
        <v>45.378999999999998</v>
      </c>
      <c r="T134" s="75">
        <v>45.110999999999997</v>
      </c>
      <c r="U134" s="75">
        <v>44.814</v>
      </c>
      <c r="V134" s="75">
        <v>44.494</v>
      </c>
      <c r="W134" s="75">
        <v>44.161000000000001</v>
      </c>
      <c r="X134" s="75">
        <v>43.829000000000001</v>
      </c>
      <c r="Y134" s="75">
        <v>43.51</v>
      </c>
      <c r="Z134" s="75">
        <v>43.218000000000004</v>
      </c>
      <c r="AA134" s="75">
        <v>42.965000000000003</v>
      </c>
      <c r="AB134" s="75">
        <v>42.758000000000003</v>
      </c>
      <c r="AC134" s="75">
        <v>42.597999999999999</v>
      </c>
      <c r="AD134" s="75">
        <v>42.481999999999999</v>
      </c>
      <c r="AE134" s="75">
        <v>42.408000000000001</v>
      </c>
      <c r="AF134" s="75">
        <v>42.377000000000002</v>
      </c>
      <c r="AG134" s="75">
        <v>42.387</v>
      </c>
      <c r="AH134" s="75">
        <v>42.427999999999997</v>
      </c>
      <c r="AI134" s="75">
        <v>42.485999999999997</v>
      </c>
      <c r="AJ134" s="75">
        <v>42.55</v>
      </c>
      <c r="AK134" s="75">
        <v>42.604999999999997</v>
      </c>
      <c r="AL134" s="75">
        <v>42.64</v>
      </c>
      <c r="AM134" s="75">
        <v>42.646000000000001</v>
      </c>
      <c r="AN134" s="75">
        <v>42.616</v>
      </c>
      <c r="AO134" s="75">
        <v>42.545000000000002</v>
      </c>
      <c r="AP134" s="75">
        <v>42.427999999999997</v>
      </c>
      <c r="AQ134" s="75">
        <v>42.265999999999998</v>
      </c>
      <c r="AR134" s="75">
        <v>42.066000000000003</v>
      </c>
      <c r="AS134" s="75">
        <v>41.834000000000003</v>
      </c>
      <c r="AT134" s="75">
        <v>41.573999999999998</v>
      </c>
      <c r="AU134" s="75">
        <v>41.287999999999997</v>
      </c>
      <c r="AV134" s="75">
        <v>40.981000000000002</v>
      </c>
      <c r="AW134" s="75">
        <v>40.652999999999999</v>
      </c>
      <c r="AX134" s="75">
        <v>40.305</v>
      </c>
      <c r="AY134" s="74"/>
      <c r="BA134" s="37">
        <f t="shared" si="0"/>
        <v>1976</v>
      </c>
      <c r="BB134" s="75">
        <v>48.606000000000002</v>
      </c>
    </row>
    <row r="135" spans="1:54">
      <c r="A135" t="s">
        <v>690</v>
      </c>
      <c r="B135" s="75">
        <v>38.5</v>
      </c>
      <c r="C135" s="75">
        <v>36.200000000000003</v>
      </c>
      <c r="D135" s="75">
        <v>34.799999999999997</v>
      </c>
      <c r="E135" s="75">
        <v>34.299999999999997</v>
      </c>
      <c r="F135" s="75">
        <v>32.799999999999997</v>
      </c>
      <c r="G135" s="75">
        <v>30.7</v>
      </c>
      <c r="H135" s="75">
        <v>29.5</v>
      </c>
      <c r="I135" s="75">
        <v>26.8</v>
      </c>
      <c r="J135" s="75">
        <v>24.5</v>
      </c>
      <c r="K135" s="75">
        <v>22.8</v>
      </c>
      <c r="L135" s="75">
        <v>23</v>
      </c>
      <c r="M135" s="75">
        <v>22.7</v>
      </c>
      <c r="N135" s="75">
        <v>23.4</v>
      </c>
      <c r="O135" s="75">
        <v>22.2</v>
      </c>
      <c r="P135" s="75">
        <v>19.600000000000001</v>
      </c>
      <c r="Q135" s="75">
        <v>17.7</v>
      </c>
      <c r="R135" s="75">
        <v>18.7</v>
      </c>
      <c r="S135" s="75">
        <v>16.5</v>
      </c>
      <c r="T135" s="75">
        <v>16.8</v>
      </c>
      <c r="U135" s="75">
        <v>17.100000000000001</v>
      </c>
      <c r="V135" s="75">
        <v>17.100000000000001</v>
      </c>
      <c r="W135" s="75">
        <v>17</v>
      </c>
      <c r="X135" s="75">
        <v>17.3</v>
      </c>
      <c r="Y135" s="75">
        <v>16.3</v>
      </c>
      <c r="Z135" s="75">
        <v>16.5</v>
      </c>
      <c r="AA135" s="75">
        <v>16.600000000000001</v>
      </c>
      <c r="AB135" s="75">
        <v>14.8</v>
      </c>
      <c r="AC135" s="75">
        <v>16.600000000000001</v>
      </c>
      <c r="AD135" s="75">
        <v>19.8</v>
      </c>
      <c r="AE135" s="75">
        <v>17.5</v>
      </c>
      <c r="AF135" s="75">
        <v>18.399999999999999</v>
      </c>
      <c r="AG135" s="75">
        <v>17.3</v>
      </c>
      <c r="AH135" s="75">
        <v>17</v>
      </c>
      <c r="AI135" s="75">
        <v>17</v>
      </c>
      <c r="AJ135" s="75">
        <v>16.399999999999999</v>
      </c>
      <c r="AK135" s="75">
        <v>15.7</v>
      </c>
      <c r="AL135" s="75">
        <v>16</v>
      </c>
      <c r="AM135" s="75">
        <v>12.7</v>
      </c>
      <c r="AN135" s="75">
        <v>13.2</v>
      </c>
      <c r="AO135" s="75">
        <v>12.8</v>
      </c>
      <c r="AP135" s="75">
        <v>11.8</v>
      </c>
      <c r="AQ135" s="75">
        <v>11.8</v>
      </c>
      <c r="AR135" s="75">
        <v>11.4</v>
      </c>
      <c r="AS135" s="75">
        <v>10.5</v>
      </c>
      <c r="AT135" s="75">
        <v>10.3</v>
      </c>
      <c r="AU135" s="75">
        <v>10.199999999999999</v>
      </c>
      <c r="AV135" s="75">
        <v>10.3</v>
      </c>
      <c r="AW135" s="75">
        <v>10</v>
      </c>
      <c r="AX135" s="75">
        <v>10.199999999999999</v>
      </c>
      <c r="AY135" s="74"/>
      <c r="BA135" s="37">
        <f t="shared" si="0"/>
        <v>1977</v>
      </c>
      <c r="BB135" s="75">
        <v>48.722999999999999</v>
      </c>
    </row>
    <row r="136" spans="1:54">
      <c r="A136" t="s">
        <v>697</v>
      </c>
      <c r="B136" s="75">
        <v>22.32</v>
      </c>
      <c r="C136" s="75"/>
      <c r="D136" s="75">
        <v>20.6</v>
      </c>
      <c r="E136" s="75"/>
      <c r="F136" s="75"/>
      <c r="G136" s="75">
        <v>19.04</v>
      </c>
      <c r="H136" s="75"/>
      <c r="I136" s="75">
        <v>18</v>
      </c>
      <c r="J136" s="75"/>
      <c r="K136" s="75"/>
      <c r="L136" s="75">
        <v>18.72</v>
      </c>
      <c r="M136" s="75"/>
      <c r="N136" s="75">
        <v>19.2</v>
      </c>
      <c r="O136" s="75"/>
      <c r="P136" s="75"/>
      <c r="Q136" s="75">
        <v>20.04</v>
      </c>
      <c r="R136" s="75"/>
      <c r="S136" s="75">
        <v>20.6</v>
      </c>
      <c r="T136" s="75"/>
      <c r="U136" s="75"/>
      <c r="V136" s="75">
        <v>19.100000000000001</v>
      </c>
      <c r="W136" s="75">
        <v>18.600000000000001</v>
      </c>
      <c r="X136" s="75">
        <v>18.3</v>
      </c>
      <c r="Y136" s="75">
        <v>18.100000000000001</v>
      </c>
      <c r="Z136" s="75">
        <v>17.7</v>
      </c>
      <c r="AA136" s="75">
        <v>17.5</v>
      </c>
      <c r="AB136" s="75">
        <v>16.8</v>
      </c>
      <c r="AC136" s="75">
        <v>16.100000000000001</v>
      </c>
      <c r="AD136" s="75">
        <v>15.9</v>
      </c>
      <c r="AE136" s="75">
        <v>15.2</v>
      </c>
      <c r="AF136" s="75">
        <v>15.2</v>
      </c>
      <c r="AG136" s="75">
        <v>15</v>
      </c>
      <c r="AH136" s="75">
        <v>14.2</v>
      </c>
      <c r="AI136" s="75">
        <v>13.8</v>
      </c>
      <c r="AJ136" s="75">
        <v>12.5</v>
      </c>
      <c r="AK136" s="75">
        <v>11.4</v>
      </c>
      <c r="AL136" s="75">
        <v>11.2</v>
      </c>
      <c r="AM136" s="75">
        <v>11</v>
      </c>
      <c r="AN136" s="75">
        <v>10.7</v>
      </c>
      <c r="AO136" s="75">
        <v>10.4</v>
      </c>
      <c r="AP136" s="75">
        <v>10.199999999999999</v>
      </c>
      <c r="AQ136" s="75">
        <v>9.5</v>
      </c>
      <c r="AR136" s="75">
        <v>10.6</v>
      </c>
      <c r="AS136" s="75">
        <v>9.6</v>
      </c>
      <c r="AT136" s="75">
        <v>10</v>
      </c>
      <c r="AU136" s="75">
        <v>10.103999999999999</v>
      </c>
      <c r="AV136" s="75">
        <v>9.9979999999999993</v>
      </c>
      <c r="AW136" s="75">
        <v>10.084</v>
      </c>
      <c r="AX136" s="75">
        <v>10.609</v>
      </c>
      <c r="AY136" s="74"/>
      <c r="BA136" s="37">
        <f t="shared" si="0"/>
        <v>1978</v>
      </c>
      <c r="BB136" s="75">
        <v>48.792999999999999</v>
      </c>
    </row>
    <row r="137" spans="1:54">
      <c r="A137" t="s">
        <v>701</v>
      </c>
      <c r="B137" s="75">
        <v>17.600000000000001</v>
      </c>
      <c r="C137" s="75">
        <v>18.100000000000001</v>
      </c>
      <c r="D137" s="75">
        <v>18.100000000000001</v>
      </c>
      <c r="E137" s="75">
        <v>18.100000000000001</v>
      </c>
      <c r="F137" s="75">
        <v>17.899999999999999</v>
      </c>
      <c r="G137" s="75">
        <v>18.5</v>
      </c>
      <c r="H137" s="75">
        <v>18.5</v>
      </c>
      <c r="I137" s="75">
        <v>17.600000000000001</v>
      </c>
      <c r="J137" s="75">
        <v>16.8</v>
      </c>
      <c r="K137" s="75">
        <v>16.3</v>
      </c>
      <c r="L137" s="75">
        <v>15.9</v>
      </c>
      <c r="M137" s="75">
        <v>16.3</v>
      </c>
      <c r="N137" s="75">
        <v>16.399999999999999</v>
      </c>
      <c r="O137" s="75">
        <v>16.7</v>
      </c>
      <c r="P137" s="75">
        <v>16</v>
      </c>
      <c r="Q137" s="75">
        <v>16.5</v>
      </c>
      <c r="R137" s="75">
        <v>16.8</v>
      </c>
      <c r="S137" s="75">
        <v>16.2</v>
      </c>
      <c r="T137" s="75">
        <v>16.3</v>
      </c>
      <c r="U137" s="75">
        <v>16.2</v>
      </c>
      <c r="V137" s="75">
        <v>15.7</v>
      </c>
      <c r="W137" s="75">
        <v>15.2</v>
      </c>
      <c r="X137" s="75">
        <v>15</v>
      </c>
      <c r="Y137" s="75">
        <v>14.1</v>
      </c>
      <c r="Z137" s="75">
        <v>13.5</v>
      </c>
      <c r="AA137" s="75">
        <v>13.1</v>
      </c>
      <c r="AB137" s="75">
        <v>12.9</v>
      </c>
      <c r="AC137" s="75">
        <v>12.9</v>
      </c>
      <c r="AD137" s="75">
        <v>12.6</v>
      </c>
      <c r="AE137" s="75">
        <v>11.8</v>
      </c>
      <c r="AF137" s="75">
        <v>11.2</v>
      </c>
      <c r="AG137" s="75">
        <v>10.8</v>
      </c>
      <c r="AH137" s="75">
        <v>10</v>
      </c>
      <c r="AI137" s="75">
        <v>9.9</v>
      </c>
      <c r="AJ137" s="75">
        <v>9.8000000000000007</v>
      </c>
      <c r="AK137" s="75">
        <v>9.5</v>
      </c>
      <c r="AL137" s="75">
        <v>9.5</v>
      </c>
      <c r="AM137" s="75">
        <v>9.1</v>
      </c>
      <c r="AN137" s="75">
        <v>9</v>
      </c>
      <c r="AO137" s="75">
        <v>8.8000000000000007</v>
      </c>
      <c r="AP137" s="75">
        <v>9.1</v>
      </c>
      <c r="AQ137" s="75">
        <v>8.8000000000000007</v>
      </c>
      <c r="AR137" s="75">
        <v>8.8000000000000007</v>
      </c>
      <c r="AS137" s="75">
        <v>8.6</v>
      </c>
      <c r="AT137" s="75">
        <v>9</v>
      </c>
      <c r="AU137" s="75">
        <v>9.0760000000000005</v>
      </c>
      <c r="AV137" s="75">
        <v>9.4339999999999993</v>
      </c>
      <c r="AW137" s="75">
        <v>9.8230000000000004</v>
      </c>
      <c r="AX137" s="75">
        <v>10.494999999999999</v>
      </c>
      <c r="AY137" s="74"/>
      <c r="BA137" s="37">
        <f t="shared" si="0"/>
        <v>1979</v>
      </c>
      <c r="BB137" s="75">
        <v>48.808999999999997</v>
      </c>
    </row>
    <row r="138" spans="1:54">
      <c r="A138" t="s">
        <v>706</v>
      </c>
      <c r="B138" s="75">
        <v>43.968000000000004</v>
      </c>
      <c r="C138" s="75">
        <v>43.865000000000002</v>
      </c>
      <c r="D138" s="75">
        <v>43.738999999999997</v>
      </c>
      <c r="E138" s="75">
        <v>43.616999999999997</v>
      </c>
      <c r="F138" s="75">
        <v>43.53</v>
      </c>
      <c r="G138" s="75">
        <v>43.536000000000001</v>
      </c>
      <c r="H138" s="75">
        <v>43.695</v>
      </c>
      <c r="I138" s="75">
        <v>44.018999999999998</v>
      </c>
      <c r="J138" s="75">
        <v>44.491999999999997</v>
      </c>
      <c r="K138" s="75">
        <v>45.075000000000003</v>
      </c>
      <c r="L138" s="75">
        <v>45.698999999999998</v>
      </c>
      <c r="M138" s="75">
        <v>46.274000000000001</v>
      </c>
      <c r="N138" s="75">
        <v>46.713999999999999</v>
      </c>
      <c r="O138" s="75">
        <v>46.948999999999998</v>
      </c>
      <c r="P138" s="75">
        <v>46.945</v>
      </c>
      <c r="Q138" s="75">
        <v>46.67</v>
      </c>
      <c r="R138" s="75">
        <v>46.118000000000002</v>
      </c>
      <c r="S138" s="75">
        <v>45.353000000000002</v>
      </c>
      <c r="T138" s="75">
        <v>44.454999999999998</v>
      </c>
      <c r="U138" s="75">
        <v>43.485999999999997</v>
      </c>
      <c r="V138" s="75">
        <v>42.537999999999997</v>
      </c>
      <c r="W138" s="75">
        <v>41.701000000000001</v>
      </c>
      <c r="X138" s="75">
        <v>41.027999999999999</v>
      </c>
      <c r="Y138" s="75">
        <v>40.543999999999997</v>
      </c>
      <c r="Z138" s="75">
        <v>40.253999999999998</v>
      </c>
      <c r="AA138" s="75">
        <v>40.131</v>
      </c>
      <c r="AB138" s="75">
        <v>40.116</v>
      </c>
      <c r="AC138" s="75">
        <v>40.121000000000002</v>
      </c>
      <c r="AD138" s="75">
        <v>40.076000000000001</v>
      </c>
      <c r="AE138" s="75">
        <v>39.945</v>
      </c>
      <c r="AF138" s="75">
        <v>39.710999999999999</v>
      </c>
      <c r="AG138" s="75">
        <v>39.378999999999998</v>
      </c>
      <c r="AH138" s="75">
        <v>38.984000000000002</v>
      </c>
      <c r="AI138" s="75">
        <v>38.555</v>
      </c>
      <c r="AJ138" s="75">
        <v>38.097999999999999</v>
      </c>
      <c r="AK138" s="75">
        <v>37.619999999999997</v>
      </c>
      <c r="AL138" s="75">
        <v>37.122</v>
      </c>
      <c r="AM138" s="75">
        <v>36.603000000000002</v>
      </c>
      <c r="AN138" s="75">
        <v>36.064999999999998</v>
      </c>
      <c r="AO138" s="75">
        <v>35.514000000000003</v>
      </c>
      <c r="AP138" s="75">
        <v>34.957000000000001</v>
      </c>
      <c r="AQ138" s="75">
        <v>34.396999999999998</v>
      </c>
      <c r="AR138" s="75">
        <v>33.838999999999999</v>
      </c>
      <c r="AS138" s="75">
        <v>33.283999999999999</v>
      </c>
      <c r="AT138" s="75">
        <v>32.731000000000002</v>
      </c>
      <c r="AU138" s="75">
        <v>32.177</v>
      </c>
      <c r="AV138" s="75">
        <v>31.614999999999998</v>
      </c>
      <c r="AW138" s="75">
        <v>31.038</v>
      </c>
      <c r="AX138" s="75">
        <v>30.446999999999999</v>
      </c>
      <c r="AY138" s="74"/>
      <c r="BA138" s="37">
        <f t="shared" si="0"/>
        <v>1980</v>
      </c>
      <c r="BB138" s="75">
        <v>48.765000000000001</v>
      </c>
    </row>
    <row r="139" spans="1:54">
      <c r="A139" t="s">
        <v>710</v>
      </c>
      <c r="B139" s="75">
        <v>51.429000000000002</v>
      </c>
      <c r="C139" s="75">
        <v>51.238</v>
      </c>
      <c r="D139" s="75">
        <v>51.082000000000001</v>
      </c>
      <c r="E139" s="75">
        <v>50.960999999999999</v>
      </c>
      <c r="F139" s="75">
        <v>50.875</v>
      </c>
      <c r="G139" s="75">
        <v>50.813000000000002</v>
      </c>
      <c r="H139" s="75">
        <v>50.764000000000003</v>
      </c>
      <c r="I139" s="75">
        <v>50.716000000000001</v>
      </c>
      <c r="J139" s="75">
        <v>50.661999999999999</v>
      </c>
      <c r="K139" s="75">
        <v>50.597000000000001</v>
      </c>
      <c r="L139" s="75">
        <v>50.545000000000002</v>
      </c>
      <c r="M139" s="75">
        <v>50.542000000000002</v>
      </c>
      <c r="N139" s="75">
        <v>50.595999999999997</v>
      </c>
      <c r="O139" s="75">
        <v>50.688000000000002</v>
      </c>
      <c r="P139" s="75">
        <v>50.78</v>
      </c>
      <c r="Q139" s="75">
        <v>50.768000000000001</v>
      </c>
      <c r="R139" s="75">
        <v>50.529000000000003</v>
      </c>
      <c r="S139" s="75">
        <v>49.999000000000002</v>
      </c>
      <c r="T139" s="75">
        <v>49.176000000000002</v>
      </c>
      <c r="U139" s="75">
        <v>48.106999999999999</v>
      </c>
      <c r="V139" s="75">
        <v>46.917000000000002</v>
      </c>
      <c r="W139" s="75">
        <v>45.774999999999999</v>
      </c>
      <c r="X139" s="75">
        <v>44.84</v>
      </c>
      <c r="Y139" s="75">
        <v>44.22</v>
      </c>
      <c r="Z139" s="75">
        <v>43.948999999999998</v>
      </c>
      <c r="AA139" s="75">
        <v>44.000999999999998</v>
      </c>
      <c r="AB139" s="75">
        <v>44.29</v>
      </c>
      <c r="AC139" s="75">
        <v>44.67</v>
      </c>
      <c r="AD139" s="75">
        <v>45.021999999999998</v>
      </c>
      <c r="AE139" s="75">
        <v>45.295999999999999</v>
      </c>
      <c r="AF139" s="75">
        <v>45.47</v>
      </c>
      <c r="AG139" s="75">
        <v>45.555999999999997</v>
      </c>
      <c r="AH139" s="75">
        <v>45.606999999999999</v>
      </c>
      <c r="AI139" s="75">
        <v>45.658999999999999</v>
      </c>
      <c r="AJ139" s="75">
        <v>45.716999999999999</v>
      </c>
      <c r="AK139" s="75">
        <v>45.781999999999996</v>
      </c>
      <c r="AL139" s="75">
        <v>45.848999999999997</v>
      </c>
      <c r="AM139" s="75">
        <v>45.908000000000001</v>
      </c>
      <c r="AN139" s="75">
        <v>45.945</v>
      </c>
      <c r="AO139" s="75">
        <v>45.953000000000003</v>
      </c>
      <c r="AP139" s="75">
        <v>45.923000000000002</v>
      </c>
      <c r="AQ139" s="75">
        <v>45.847999999999999</v>
      </c>
      <c r="AR139" s="75">
        <v>45.725000000000001</v>
      </c>
      <c r="AS139" s="75">
        <v>45.555</v>
      </c>
      <c r="AT139" s="75">
        <v>45.338999999999999</v>
      </c>
      <c r="AU139" s="75">
        <v>45.08</v>
      </c>
      <c r="AV139" s="75">
        <v>44.781999999999996</v>
      </c>
      <c r="AW139" s="75">
        <v>44.454999999999998</v>
      </c>
      <c r="AX139" s="75">
        <v>44.104999999999997</v>
      </c>
      <c r="AY139" s="74"/>
      <c r="BA139" s="37">
        <f t="shared" si="0"/>
        <v>1981</v>
      </c>
      <c r="BB139" s="75">
        <v>48.658000000000001</v>
      </c>
    </row>
    <row r="140" spans="1:54">
      <c r="A140" t="s">
        <v>713</v>
      </c>
      <c r="B140" s="75">
        <v>42.267000000000003</v>
      </c>
      <c r="C140" s="75">
        <v>41.993000000000002</v>
      </c>
      <c r="D140" s="75">
        <v>41.61</v>
      </c>
      <c r="E140" s="75">
        <v>41.112000000000002</v>
      </c>
      <c r="F140" s="75">
        <v>40.520000000000003</v>
      </c>
      <c r="G140" s="75">
        <v>39.883000000000003</v>
      </c>
      <c r="H140" s="75">
        <v>39.268000000000001</v>
      </c>
      <c r="I140" s="75">
        <v>38.734000000000002</v>
      </c>
      <c r="J140" s="75">
        <v>38.317</v>
      </c>
      <c r="K140" s="75">
        <v>38.024999999999999</v>
      </c>
      <c r="L140" s="75">
        <v>37.837000000000003</v>
      </c>
      <c r="M140" s="75">
        <v>37.709000000000003</v>
      </c>
      <c r="N140" s="75">
        <v>37.58</v>
      </c>
      <c r="O140" s="75">
        <v>37.4</v>
      </c>
      <c r="P140" s="75">
        <v>37.152999999999999</v>
      </c>
      <c r="Q140" s="75">
        <v>36.837000000000003</v>
      </c>
      <c r="R140" s="75">
        <v>36.466999999999999</v>
      </c>
      <c r="S140" s="75">
        <v>36.076999999999998</v>
      </c>
      <c r="T140" s="75">
        <v>35.686999999999998</v>
      </c>
      <c r="U140" s="75">
        <v>35.302</v>
      </c>
      <c r="V140" s="75">
        <v>34.918999999999997</v>
      </c>
      <c r="W140" s="75">
        <v>34.53</v>
      </c>
      <c r="X140" s="75">
        <v>34.119</v>
      </c>
      <c r="Y140" s="75">
        <v>33.674999999999997</v>
      </c>
      <c r="Z140" s="75">
        <v>33.192</v>
      </c>
      <c r="AA140" s="75">
        <v>32.658999999999999</v>
      </c>
      <c r="AB140" s="75">
        <v>32.066000000000003</v>
      </c>
      <c r="AC140" s="75">
        <v>31.419</v>
      </c>
      <c r="AD140" s="75">
        <v>30.728999999999999</v>
      </c>
      <c r="AE140" s="75">
        <v>30.01</v>
      </c>
      <c r="AF140" s="75">
        <v>29.28</v>
      </c>
      <c r="AG140" s="75">
        <v>28.562000000000001</v>
      </c>
      <c r="AH140" s="75">
        <v>27.873999999999999</v>
      </c>
      <c r="AI140" s="75">
        <v>27.234999999999999</v>
      </c>
      <c r="AJ140" s="75">
        <v>26.658000000000001</v>
      </c>
      <c r="AK140" s="75">
        <v>26.158000000000001</v>
      </c>
      <c r="AL140" s="75">
        <v>25.745000000000001</v>
      </c>
      <c r="AM140" s="75">
        <v>25.408999999999999</v>
      </c>
      <c r="AN140" s="75">
        <v>25.132000000000001</v>
      </c>
      <c r="AO140" s="75">
        <v>24.899000000000001</v>
      </c>
      <c r="AP140" s="75">
        <v>24.684000000000001</v>
      </c>
      <c r="AQ140" s="75">
        <v>24.457999999999998</v>
      </c>
      <c r="AR140" s="75">
        <v>24.199000000000002</v>
      </c>
      <c r="AS140" s="75">
        <v>23.896999999999998</v>
      </c>
      <c r="AT140" s="75">
        <v>23.55</v>
      </c>
      <c r="AU140" s="75">
        <v>23.167000000000002</v>
      </c>
      <c r="AV140" s="75">
        <v>22.77</v>
      </c>
      <c r="AW140" s="75">
        <v>22.387</v>
      </c>
      <c r="AX140" s="75">
        <v>22.038</v>
      </c>
      <c r="AY140" s="74"/>
      <c r="BA140" s="37">
        <f t="shared" si="0"/>
        <v>1982</v>
      </c>
      <c r="BB140" s="75">
        <v>48.493000000000002</v>
      </c>
    </row>
    <row r="141" spans="1:54">
      <c r="A141" t="s">
        <v>724</v>
      </c>
      <c r="B141" s="75">
        <v>21.7</v>
      </c>
      <c r="C141" s="75">
        <v>21.2</v>
      </c>
      <c r="D141" s="75">
        <v>21.1</v>
      </c>
      <c r="E141" s="75">
        <v>21.3</v>
      </c>
      <c r="F141" s="75">
        <v>21.9</v>
      </c>
      <c r="G141" s="75">
        <v>21</v>
      </c>
      <c r="H141" s="75">
        <v>20.6</v>
      </c>
      <c r="I141" s="75">
        <v>20.7</v>
      </c>
      <c r="J141" s="75">
        <v>20.100000000000001</v>
      </c>
      <c r="K141" s="75">
        <v>19.899999999999999</v>
      </c>
      <c r="L141" s="75">
        <v>19.600000000000001</v>
      </c>
      <c r="M141" s="75">
        <v>19.600000000000001</v>
      </c>
      <c r="N141" s="75">
        <v>19.399999999999999</v>
      </c>
      <c r="O141" s="75">
        <v>19.3</v>
      </c>
      <c r="P141" s="75">
        <v>19.5</v>
      </c>
      <c r="Q141" s="75">
        <v>18.8</v>
      </c>
      <c r="R141" s="75">
        <v>18.899999999999999</v>
      </c>
      <c r="S141" s="75">
        <v>18</v>
      </c>
      <c r="T141" s="75">
        <v>17.3</v>
      </c>
      <c r="U141" s="75">
        <v>16.3</v>
      </c>
      <c r="V141" s="75">
        <v>15.2</v>
      </c>
      <c r="W141" s="75">
        <v>14.1</v>
      </c>
      <c r="X141" s="75">
        <v>13.6</v>
      </c>
      <c r="Y141" s="75">
        <v>12.7</v>
      </c>
      <c r="Z141" s="75">
        <v>12.3</v>
      </c>
      <c r="AA141" s="75">
        <v>11.7</v>
      </c>
      <c r="AB141" s="75">
        <v>11.2</v>
      </c>
      <c r="AC141" s="75">
        <v>12.1</v>
      </c>
      <c r="AD141" s="75">
        <v>10.7</v>
      </c>
      <c r="AE141" s="75">
        <v>10.4</v>
      </c>
      <c r="AF141" s="75">
        <v>10.3</v>
      </c>
      <c r="AG141" s="75">
        <v>10.15</v>
      </c>
      <c r="AH141" s="75">
        <v>10.199999999999999</v>
      </c>
      <c r="AI141" s="75">
        <v>9.9</v>
      </c>
      <c r="AJ141" s="75">
        <v>9.33</v>
      </c>
      <c r="AK141" s="75">
        <v>9.1</v>
      </c>
      <c r="AL141" s="75">
        <v>9.23</v>
      </c>
      <c r="AM141" s="75">
        <v>9.3800000000000008</v>
      </c>
      <c r="AN141" s="75">
        <v>9.2799999999999994</v>
      </c>
      <c r="AO141" s="75">
        <v>9.58</v>
      </c>
      <c r="AP141" s="75">
        <v>9.91</v>
      </c>
      <c r="AQ141" s="75">
        <v>10.1</v>
      </c>
      <c r="AR141" s="75">
        <v>10.1</v>
      </c>
      <c r="AS141" s="75">
        <v>10.5</v>
      </c>
      <c r="AT141" s="75">
        <v>10.6</v>
      </c>
      <c r="AU141" s="75">
        <v>10.746</v>
      </c>
      <c r="AV141" s="75">
        <v>10.946999999999999</v>
      </c>
      <c r="AW141" s="75">
        <v>11.000999999999999</v>
      </c>
      <c r="AX141" s="75">
        <v>11.391</v>
      </c>
      <c r="AY141" s="74"/>
      <c r="BA141" s="37">
        <f t="shared" si="0"/>
        <v>1983</v>
      </c>
      <c r="BB141" s="75">
        <v>48.277999999999999</v>
      </c>
    </row>
    <row r="142" spans="1:54">
      <c r="A142" t="s">
        <v>728</v>
      </c>
      <c r="B142" s="75">
        <v>36.045999999999999</v>
      </c>
      <c r="C142" s="75"/>
      <c r="D142" s="75">
        <v>34.308</v>
      </c>
      <c r="E142" s="75"/>
      <c r="F142" s="75"/>
      <c r="G142" s="75">
        <v>32.987400000000001</v>
      </c>
      <c r="H142" s="75"/>
      <c r="I142" s="75">
        <v>32.106999999999999</v>
      </c>
      <c r="J142" s="75"/>
      <c r="K142" s="75"/>
      <c r="L142" s="75">
        <v>30.941800000000001</v>
      </c>
      <c r="M142" s="75"/>
      <c r="N142" s="75">
        <v>30.164999999999999</v>
      </c>
      <c r="O142" s="75"/>
      <c r="P142" s="75"/>
      <c r="Q142" s="75">
        <v>29.060400000000001</v>
      </c>
      <c r="R142" s="75"/>
      <c r="S142" s="75">
        <v>28.324000000000002</v>
      </c>
      <c r="T142" s="75"/>
      <c r="U142" s="75"/>
      <c r="V142" s="75">
        <v>26.489799999999999</v>
      </c>
      <c r="W142" s="75"/>
      <c r="X142" s="75">
        <v>25.266999999999999</v>
      </c>
      <c r="Y142" s="75"/>
      <c r="Z142" s="75"/>
      <c r="AA142" s="75">
        <v>23.025399999999998</v>
      </c>
      <c r="AB142" s="75"/>
      <c r="AC142" s="75">
        <v>21.530999999999999</v>
      </c>
      <c r="AD142" s="75"/>
      <c r="AE142" s="75"/>
      <c r="AF142" s="75">
        <v>20.841000000000001</v>
      </c>
      <c r="AG142" s="75"/>
      <c r="AH142" s="75">
        <v>20.381</v>
      </c>
      <c r="AI142" s="75"/>
      <c r="AJ142" s="75"/>
      <c r="AK142" s="75">
        <v>19.064</v>
      </c>
      <c r="AL142" s="75"/>
      <c r="AM142" s="75">
        <v>18.186</v>
      </c>
      <c r="AN142" s="75"/>
      <c r="AO142" s="75"/>
      <c r="AP142" s="75">
        <v>18.399999999999999</v>
      </c>
      <c r="AQ142" s="75">
        <v>18.899999999999999</v>
      </c>
      <c r="AR142" s="75">
        <v>19.100000000000001</v>
      </c>
      <c r="AS142" s="75">
        <v>18.899999999999999</v>
      </c>
      <c r="AT142" s="75">
        <v>18.5</v>
      </c>
      <c r="AU142" s="75">
        <v>18.8</v>
      </c>
      <c r="AV142" s="75">
        <v>18.7</v>
      </c>
      <c r="AW142" s="75">
        <v>19</v>
      </c>
      <c r="AX142" s="75">
        <v>18.8</v>
      </c>
      <c r="AY142" s="74"/>
      <c r="BA142" s="37">
        <f t="shared" si="0"/>
        <v>1984</v>
      </c>
      <c r="BB142" s="75">
        <v>48.021999999999998</v>
      </c>
    </row>
    <row r="143" spans="1:54">
      <c r="A143" t="s">
        <v>749</v>
      </c>
      <c r="B143" s="75">
        <v>46.4</v>
      </c>
      <c r="C143" s="75">
        <v>46.348999999999997</v>
      </c>
      <c r="D143" s="75">
        <v>46.304000000000002</v>
      </c>
      <c r="E143" s="75">
        <v>46.267000000000003</v>
      </c>
      <c r="F143" s="75">
        <v>46.241</v>
      </c>
      <c r="G143" s="75">
        <v>46.223999999999997</v>
      </c>
      <c r="H143" s="75">
        <v>46.215000000000003</v>
      </c>
      <c r="I143" s="75">
        <v>46.206000000000003</v>
      </c>
      <c r="J143" s="75">
        <v>46.191000000000003</v>
      </c>
      <c r="K143" s="75">
        <v>46.164000000000001</v>
      </c>
      <c r="L143" s="75">
        <v>46.119</v>
      </c>
      <c r="M143" s="75">
        <v>46.052999999999997</v>
      </c>
      <c r="N143" s="75">
        <v>45.963000000000001</v>
      </c>
      <c r="O143" s="75">
        <v>45.848999999999997</v>
      </c>
      <c r="P143" s="75">
        <v>45.707999999999998</v>
      </c>
      <c r="Q143" s="75">
        <v>45.540999999999997</v>
      </c>
      <c r="R143" s="75">
        <v>45.347999999999999</v>
      </c>
      <c r="S143" s="75">
        <v>45.131</v>
      </c>
      <c r="T143" s="75">
        <v>44.893999999999998</v>
      </c>
      <c r="U143" s="75">
        <v>44.637</v>
      </c>
      <c r="V143" s="75">
        <v>44.362000000000002</v>
      </c>
      <c r="W143" s="75">
        <v>44.064999999999998</v>
      </c>
      <c r="X143" s="75">
        <v>43.747</v>
      </c>
      <c r="Y143" s="75">
        <v>43.411999999999999</v>
      </c>
      <c r="Z143" s="75">
        <v>43.063000000000002</v>
      </c>
      <c r="AA143" s="75">
        <v>42.709000000000003</v>
      </c>
      <c r="AB143" s="75">
        <v>42.359000000000002</v>
      </c>
      <c r="AC143" s="75">
        <v>42.018999999999998</v>
      </c>
      <c r="AD143" s="75">
        <v>41.689</v>
      </c>
      <c r="AE143" s="75">
        <v>41.369</v>
      </c>
      <c r="AF143" s="75">
        <v>41.055999999999997</v>
      </c>
      <c r="AG143" s="75">
        <v>40.744999999999997</v>
      </c>
      <c r="AH143" s="75">
        <v>40.424999999999997</v>
      </c>
      <c r="AI143" s="75">
        <v>40.085999999999999</v>
      </c>
      <c r="AJ143" s="75">
        <v>39.715000000000003</v>
      </c>
      <c r="AK143" s="75">
        <v>39.298999999999999</v>
      </c>
      <c r="AL143" s="75">
        <v>38.822000000000003</v>
      </c>
      <c r="AM143" s="75">
        <v>38.280999999999999</v>
      </c>
      <c r="AN143" s="75">
        <v>37.680999999999997</v>
      </c>
      <c r="AO143" s="75">
        <v>37.03</v>
      </c>
      <c r="AP143" s="75">
        <v>36.343000000000004</v>
      </c>
      <c r="AQ143" s="75">
        <v>35.64</v>
      </c>
      <c r="AR143" s="75">
        <v>34.942</v>
      </c>
      <c r="AS143" s="75">
        <v>34.267000000000003</v>
      </c>
      <c r="AT143" s="75">
        <v>33.622</v>
      </c>
      <c r="AU143" s="75">
        <v>33.01</v>
      </c>
      <c r="AV143" s="75">
        <v>32.426000000000002</v>
      </c>
      <c r="AW143" s="75">
        <v>31.856999999999999</v>
      </c>
      <c r="AX143" s="75">
        <v>31.292999999999999</v>
      </c>
      <c r="AY143" s="74"/>
      <c r="BA143" s="37">
        <f t="shared" si="0"/>
        <v>1985</v>
      </c>
      <c r="BB143" s="75">
        <v>47.731000000000002</v>
      </c>
    </row>
    <row r="144" spans="1:54">
      <c r="A144" t="s">
        <v>753</v>
      </c>
      <c r="B144" s="75">
        <v>44.792000000000002</v>
      </c>
      <c r="C144" s="75">
        <v>44.694000000000003</v>
      </c>
      <c r="D144" s="75">
        <v>44.44</v>
      </c>
      <c r="E144" s="75">
        <v>44.008000000000003</v>
      </c>
      <c r="F144" s="75">
        <v>43.396999999999998</v>
      </c>
      <c r="G144" s="75">
        <v>42.615000000000002</v>
      </c>
      <c r="H144" s="75">
        <v>41.686999999999998</v>
      </c>
      <c r="I144" s="75">
        <v>40.659999999999997</v>
      </c>
      <c r="J144" s="75">
        <v>39.579000000000001</v>
      </c>
      <c r="K144" s="75">
        <v>38.473999999999997</v>
      </c>
      <c r="L144" s="75">
        <v>37.35</v>
      </c>
      <c r="M144" s="75">
        <v>36.197000000000003</v>
      </c>
      <c r="N144" s="75">
        <v>35.015000000000001</v>
      </c>
      <c r="O144" s="75">
        <v>33.823</v>
      </c>
      <c r="P144" s="75">
        <v>32.661999999999999</v>
      </c>
      <c r="Q144" s="75">
        <v>31.616</v>
      </c>
      <c r="R144" s="75">
        <v>30.779</v>
      </c>
      <c r="S144" s="75">
        <v>30.19</v>
      </c>
      <c r="T144" s="75">
        <v>29.85</v>
      </c>
      <c r="U144" s="75">
        <v>29.724</v>
      </c>
      <c r="V144" s="75">
        <v>29.72</v>
      </c>
      <c r="W144" s="75">
        <v>29.713000000000001</v>
      </c>
      <c r="X144" s="75">
        <v>29.584</v>
      </c>
      <c r="Y144" s="75">
        <v>29.254000000000001</v>
      </c>
      <c r="Z144" s="75">
        <v>28.698</v>
      </c>
      <c r="AA144" s="75">
        <v>27.925999999999998</v>
      </c>
      <c r="AB144" s="75">
        <v>26.988</v>
      </c>
      <c r="AC144" s="75">
        <v>25.992999999999999</v>
      </c>
      <c r="AD144" s="75">
        <v>25.042000000000002</v>
      </c>
      <c r="AE144" s="75">
        <v>24.190999999999999</v>
      </c>
      <c r="AF144" s="75">
        <v>23.512</v>
      </c>
      <c r="AG144" s="75">
        <v>23.058</v>
      </c>
      <c r="AH144" s="75">
        <v>22.818000000000001</v>
      </c>
      <c r="AI144" s="75">
        <v>22.76</v>
      </c>
      <c r="AJ144" s="75">
        <v>22.849</v>
      </c>
      <c r="AK144" s="75">
        <v>23.015999999999998</v>
      </c>
      <c r="AL144" s="75">
        <v>23.173999999999999</v>
      </c>
      <c r="AM144" s="75">
        <v>23.244</v>
      </c>
      <c r="AN144" s="75">
        <v>23.172000000000001</v>
      </c>
      <c r="AO144" s="75">
        <v>22.937000000000001</v>
      </c>
      <c r="AP144" s="75">
        <v>22.545000000000002</v>
      </c>
      <c r="AQ144" s="75">
        <v>22.033000000000001</v>
      </c>
      <c r="AR144" s="75">
        <v>21.474</v>
      </c>
      <c r="AS144" s="75">
        <v>20.928999999999998</v>
      </c>
      <c r="AT144" s="75">
        <v>20.425000000000001</v>
      </c>
      <c r="AU144" s="75">
        <v>19.983000000000001</v>
      </c>
      <c r="AV144" s="75">
        <v>19.606000000000002</v>
      </c>
      <c r="AW144" s="75">
        <v>19.277999999999999</v>
      </c>
      <c r="AX144" s="75">
        <v>18.983000000000001</v>
      </c>
      <c r="AY144" s="74"/>
      <c r="BA144" s="37">
        <f t="shared" si="0"/>
        <v>1986</v>
      </c>
      <c r="BB144" s="75">
        <v>47.412999999999997</v>
      </c>
    </row>
    <row r="145" spans="1:54">
      <c r="A145" t="s">
        <v>756</v>
      </c>
      <c r="B145" s="75">
        <v>47.588000000000001</v>
      </c>
      <c r="C145" s="75">
        <v>47.676000000000002</v>
      </c>
      <c r="D145" s="75">
        <v>47.807000000000002</v>
      </c>
      <c r="E145" s="75">
        <v>47.976999999999997</v>
      </c>
      <c r="F145" s="75">
        <v>48.177</v>
      </c>
      <c r="G145" s="75">
        <v>48.395000000000003</v>
      </c>
      <c r="H145" s="75">
        <v>48.62</v>
      </c>
      <c r="I145" s="75">
        <v>48.837000000000003</v>
      </c>
      <c r="J145" s="75">
        <v>49.030999999999999</v>
      </c>
      <c r="K145" s="75">
        <v>49.189</v>
      </c>
      <c r="L145" s="75">
        <v>49.295000000000002</v>
      </c>
      <c r="M145" s="75">
        <v>49.34</v>
      </c>
      <c r="N145" s="75">
        <v>49.326000000000001</v>
      </c>
      <c r="O145" s="75">
        <v>49.258000000000003</v>
      </c>
      <c r="P145" s="75">
        <v>49.142000000000003</v>
      </c>
      <c r="Q145" s="75">
        <v>48.99</v>
      </c>
      <c r="R145" s="75">
        <v>48.817</v>
      </c>
      <c r="S145" s="75">
        <v>48.639000000000003</v>
      </c>
      <c r="T145" s="75">
        <v>48.465000000000003</v>
      </c>
      <c r="U145" s="75">
        <v>48.295999999999999</v>
      </c>
      <c r="V145" s="75">
        <v>48.143999999999998</v>
      </c>
      <c r="W145" s="75">
        <v>48.017000000000003</v>
      </c>
      <c r="X145" s="75">
        <v>47.898000000000003</v>
      </c>
      <c r="Y145" s="75">
        <v>47.762999999999998</v>
      </c>
      <c r="Z145" s="75">
        <v>47.582000000000001</v>
      </c>
      <c r="AA145" s="75">
        <v>47.305</v>
      </c>
      <c r="AB145" s="75">
        <v>46.878</v>
      </c>
      <c r="AC145" s="75">
        <v>46.271999999999998</v>
      </c>
      <c r="AD145" s="75">
        <v>45.478000000000002</v>
      </c>
      <c r="AE145" s="75">
        <v>44.503999999999998</v>
      </c>
      <c r="AF145" s="75">
        <v>43.366</v>
      </c>
      <c r="AG145" s="75">
        <v>42.097999999999999</v>
      </c>
      <c r="AH145" s="75">
        <v>40.759</v>
      </c>
      <c r="AI145" s="75">
        <v>39.414000000000001</v>
      </c>
      <c r="AJ145" s="75">
        <v>38.110999999999997</v>
      </c>
      <c r="AK145" s="75">
        <v>36.901000000000003</v>
      </c>
      <c r="AL145" s="75">
        <v>35.822000000000003</v>
      </c>
      <c r="AM145" s="75">
        <v>34.877000000000002</v>
      </c>
      <c r="AN145" s="75">
        <v>34.064</v>
      </c>
      <c r="AO145" s="75">
        <v>33.384</v>
      </c>
      <c r="AP145" s="75">
        <v>32.823999999999998</v>
      </c>
      <c r="AQ145" s="75">
        <v>32.36</v>
      </c>
      <c r="AR145" s="75">
        <v>31.954999999999998</v>
      </c>
      <c r="AS145" s="75">
        <v>31.579000000000001</v>
      </c>
      <c r="AT145" s="75">
        <v>31.215</v>
      </c>
      <c r="AU145" s="75">
        <v>30.856999999999999</v>
      </c>
      <c r="AV145" s="75">
        <v>30.51</v>
      </c>
      <c r="AW145" s="75">
        <v>30.187000000000001</v>
      </c>
      <c r="AX145" s="75">
        <v>29.895</v>
      </c>
      <c r="AY145" s="74"/>
      <c r="BA145" s="37">
        <f t="shared" si="0"/>
        <v>1987</v>
      </c>
      <c r="BB145" s="75">
        <v>47.078000000000003</v>
      </c>
    </row>
    <row r="146" spans="1:54">
      <c r="A146" t="s">
        <v>760</v>
      </c>
      <c r="B146" s="75">
        <v>13.7</v>
      </c>
      <c r="C146" s="75">
        <v>13.9</v>
      </c>
      <c r="D146" s="75">
        <v>14.2</v>
      </c>
      <c r="E146" s="75">
        <v>14.8</v>
      </c>
      <c r="F146" s="75">
        <v>16</v>
      </c>
      <c r="G146" s="75">
        <v>15.9</v>
      </c>
      <c r="H146" s="75">
        <v>15.8</v>
      </c>
      <c r="I146" s="75">
        <v>15.4</v>
      </c>
      <c r="J146" s="75">
        <v>14.3</v>
      </c>
      <c r="K146" s="75">
        <v>13.5</v>
      </c>
      <c r="L146" s="75">
        <v>13.7</v>
      </c>
      <c r="M146" s="75">
        <v>14.1</v>
      </c>
      <c r="N146" s="75">
        <v>13.8</v>
      </c>
      <c r="O146" s="75">
        <v>13.5</v>
      </c>
      <c r="P146" s="75">
        <v>13.4</v>
      </c>
      <c r="Q146" s="75">
        <v>12.6</v>
      </c>
      <c r="R146" s="75">
        <v>11.9</v>
      </c>
      <c r="S146" s="75">
        <v>11.6</v>
      </c>
      <c r="T146" s="75">
        <v>11.2</v>
      </c>
      <c r="U146" s="75">
        <v>11.6</v>
      </c>
      <c r="V146" s="75">
        <v>11.6</v>
      </c>
      <c r="W146" s="75">
        <v>11.3</v>
      </c>
      <c r="X146" s="75">
        <v>11.1</v>
      </c>
      <c r="Y146" s="75">
        <v>11</v>
      </c>
      <c r="Z146" s="75">
        <v>11.3</v>
      </c>
      <c r="AA146" s="75">
        <v>11.8</v>
      </c>
      <c r="AB146" s="75">
        <v>12.2</v>
      </c>
      <c r="AC146" s="75">
        <v>12.5</v>
      </c>
      <c r="AD146" s="75">
        <v>13.3</v>
      </c>
      <c r="AE146" s="75">
        <v>13.7</v>
      </c>
      <c r="AF146" s="75">
        <v>14.5</v>
      </c>
      <c r="AG146" s="75">
        <v>14.3</v>
      </c>
      <c r="AH146" s="75">
        <v>14</v>
      </c>
      <c r="AI146" s="75">
        <v>13.5</v>
      </c>
      <c r="AJ146" s="75">
        <v>12.6</v>
      </c>
      <c r="AK146" s="75">
        <v>11.7</v>
      </c>
      <c r="AL146" s="75">
        <v>10.8</v>
      </c>
      <c r="AM146" s="75">
        <v>10.1</v>
      </c>
      <c r="AN146" s="75">
        <v>10</v>
      </c>
      <c r="AO146" s="75">
        <v>9.9</v>
      </c>
      <c r="AP146" s="75">
        <v>10.199999999999999</v>
      </c>
      <c r="AQ146" s="75">
        <v>10.4</v>
      </c>
      <c r="AR146" s="75">
        <v>10.6</v>
      </c>
      <c r="AS146" s="75">
        <v>11</v>
      </c>
      <c r="AT146" s="75">
        <v>11.2</v>
      </c>
      <c r="AU146" s="75">
        <v>11.224</v>
      </c>
      <c r="AV146" s="75">
        <v>11.664</v>
      </c>
      <c r="AW146" s="75">
        <v>11.742000000000001</v>
      </c>
      <c r="AX146" s="75">
        <v>11.855</v>
      </c>
      <c r="AY146" s="74"/>
      <c r="BA146" s="37">
        <f t="shared" si="0"/>
        <v>1988</v>
      </c>
      <c r="BB146" s="75">
        <v>46.731999999999999</v>
      </c>
    </row>
    <row r="147" spans="1:54">
      <c r="A147" t="s">
        <v>764</v>
      </c>
      <c r="B147" s="75">
        <v>17.600000000000001</v>
      </c>
      <c r="C147" s="75">
        <v>18.3</v>
      </c>
      <c r="D147" s="75">
        <v>18.7</v>
      </c>
      <c r="E147" s="75">
        <v>19.3</v>
      </c>
      <c r="F147" s="75">
        <v>19.5</v>
      </c>
      <c r="G147" s="75">
        <v>19.100000000000001</v>
      </c>
      <c r="H147" s="75">
        <v>18.5</v>
      </c>
      <c r="I147" s="75">
        <v>17.899999999999999</v>
      </c>
      <c r="J147" s="75">
        <v>17.3</v>
      </c>
      <c r="K147" s="75">
        <v>16.7</v>
      </c>
      <c r="L147" s="75">
        <v>15.8</v>
      </c>
      <c r="M147" s="75">
        <v>15.2</v>
      </c>
      <c r="N147" s="75">
        <v>14.3</v>
      </c>
      <c r="O147" s="75">
        <v>13.6</v>
      </c>
      <c r="P147" s="75">
        <v>13.1</v>
      </c>
      <c r="Q147" s="75">
        <v>12.2</v>
      </c>
      <c r="R147" s="75">
        <v>11.6</v>
      </c>
      <c r="S147" s="75">
        <v>11.5</v>
      </c>
      <c r="T147" s="75">
        <v>11.2</v>
      </c>
      <c r="U147" s="75">
        <v>11.3</v>
      </c>
      <c r="V147" s="75">
        <v>11.5</v>
      </c>
      <c r="W147" s="75">
        <v>11.4</v>
      </c>
      <c r="X147" s="75">
        <v>11.4</v>
      </c>
      <c r="Y147" s="75">
        <v>11.4</v>
      </c>
      <c r="Z147" s="75">
        <v>11.6</v>
      </c>
      <c r="AA147" s="75">
        <v>11.5</v>
      </c>
      <c r="AB147" s="75">
        <v>11.7</v>
      </c>
      <c r="AC147" s="75">
        <v>11.6</v>
      </c>
      <c r="AD147" s="75">
        <v>12.3</v>
      </c>
      <c r="AE147" s="75">
        <v>12.6</v>
      </c>
      <c r="AF147" s="75">
        <v>12.5</v>
      </c>
      <c r="AG147" s="75">
        <v>12.7</v>
      </c>
      <c r="AH147" s="75">
        <v>12.2</v>
      </c>
      <c r="AI147" s="75">
        <v>12.1</v>
      </c>
      <c r="AJ147" s="75">
        <v>11.9</v>
      </c>
      <c r="AK147" s="75">
        <v>11.7</v>
      </c>
      <c r="AL147" s="75">
        <v>11.4</v>
      </c>
      <c r="AM147" s="75">
        <v>11.4</v>
      </c>
      <c r="AN147" s="75">
        <v>11</v>
      </c>
      <c r="AO147" s="75">
        <v>10.3</v>
      </c>
      <c r="AP147" s="75">
        <v>10.9</v>
      </c>
      <c r="AQ147" s="75">
        <v>10.1</v>
      </c>
      <c r="AR147" s="75">
        <v>9.6999999999999993</v>
      </c>
      <c r="AS147" s="75">
        <v>9.6999999999999993</v>
      </c>
      <c r="AT147" s="75">
        <v>9.9</v>
      </c>
      <c r="AU147" s="75">
        <v>9.8030000000000008</v>
      </c>
      <c r="AV147" s="75">
        <v>9.8040000000000003</v>
      </c>
      <c r="AW147" s="75">
        <v>9.8650000000000002</v>
      </c>
      <c r="AX147" s="75">
        <v>10.055</v>
      </c>
      <c r="AY147" s="74"/>
      <c r="BA147" s="37">
        <f t="shared" si="0"/>
        <v>1989</v>
      </c>
      <c r="BB147" s="75">
        <v>46.383000000000003</v>
      </c>
    </row>
    <row r="148" spans="1:54">
      <c r="A148" t="s">
        <v>767</v>
      </c>
      <c r="B148" s="75">
        <v>48.351999999999997</v>
      </c>
      <c r="C148" s="75">
        <v>48.295000000000002</v>
      </c>
      <c r="D148" s="75">
        <v>48.213999999999999</v>
      </c>
      <c r="E148" s="75">
        <v>48.106999999999999</v>
      </c>
      <c r="F148" s="75">
        <v>47.978000000000002</v>
      </c>
      <c r="G148" s="75">
        <v>47.831000000000003</v>
      </c>
      <c r="H148" s="75">
        <v>47.670999999999999</v>
      </c>
      <c r="I148" s="75">
        <v>47.509</v>
      </c>
      <c r="J148" s="75">
        <v>47.354999999999997</v>
      </c>
      <c r="K148" s="75">
        <v>47.213999999999999</v>
      </c>
      <c r="L148" s="75">
        <v>47.097999999999999</v>
      </c>
      <c r="M148" s="75">
        <v>47.015999999999998</v>
      </c>
      <c r="N148" s="75">
        <v>46.965000000000003</v>
      </c>
      <c r="O148" s="75">
        <v>46.94</v>
      </c>
      <c r="P148" s="75">
        <v>46.935000000000002</v>
      </c>
      <c r="Q148" s="75">
        <v>46.951999999999998</v>
      </c>
      <c r="R148" s="75">
        <v>46.994999999999997</v>
      </c>
      <c r="S148" s="75">
        <v>47.05</v>
      </c>
      <c r="T148" s="75">
        <v>47.088000000000001</v>
      </c>
      <c r="U148" s="75">
        <v>47.076999999999998</v>
      </c>
      <c r="V148" s="75">
        <v>46.968000000000004</v>
      </c>
      <c r="W148" s="75">
        <v>46.71</v>
      </c>
      <c r="X148" s="75">
        <v>46.276000000000003</v>
      </c>
      <c r="Y148" s="75">
        <v>45.646999999999998</v>
      </c>
      <c r="Z148" s="75">
        <v>44.820999999999998</v>
      </c>
      <c r="AA148" s="75">
        <v>43.79</v>
      </c>
      <c r="AB148" s="75">
        <v>42.561</v>
      </c>
      <c r="AC148" s="75">
        <v>41.18</v>
      </c>
      <c r="AD148" s="75">
        <v>39.707999999999998</v>
      </c>
      <c r="AE148" s="75">
        <v>38.200000000000003</v>
      </c>
      <c r="AF148" s="75">
        <v>36.716999999999999</v>
      </c>
      <c r="AG148" s="75">
        <v>35.311999999999998</v>
      </c>
      <c r="AH148" s="75">
        <v>34.021000000000001</v>
      </c>
      <c r="AI148" s="75">
        <v>32.875999999999998</v>
      </c>
      <c r="AJ148" s="75">
        <v>31.902000000000001</v>
      </c>
      <c r="AK148" s="75">
        <v>31.125</v>
      </c>
      <c r="AL148" s="75">
        <v>30.55</v>
      </c>
      <c r="AM148" s="75">
        <v>30.145</v>
      </c>
      <c r="AN148" s="75">
        <v>29.87</v>
      </c>
      <c r="AO148" s="75">
        <v>29.693999999999999</v>
      </c>
      <c r="AP148" s="75">
        <v>29.585999999999999</v>
      </c>
      <c r="AQ148" s="75">
        <v>29.516999999999999</v>
      </c>
      <c r="AR148" s="75">
        <v>29.457999999999998</v>
      </c>
      <c r="AS148" s="75">
        <v>29.38</v>
      </c>
      <c r="AT148" s="75">
        <v>29.254000000000001</v>
      </c>
      <c r="AU148" s="75">
        <v>29.055</v>
      </c>
      <c r="AV148" s="75">
        <v>28.771000000000001</v>
      </c>
      <c r="AW148" s="75">
        <v>28.41</v>
      </c>
      <c r="AX148" s="75">
        <v>27.98</v>
      </c>
      <c r="AY148" s="74"/>
      <c r="BA148" s="37">
        <f t="shared" si="0"/>
        <v>1990</v>
      </c>
      <c r="BB148" s="75">
        <v>46.036000000000001</v>
      </c>
    </row>
    <row r="149" spans="1:54">
      <c r="A149" t="s">
        <v>773</v>
      </c>
      <c r="B149" s="75">
        <v>48.005000000000003</v>
      </c>
      <c r="C149" s="75">
        <v>48.146000000000001</v>
      </c>
      <c r="D149" s="75">
        <v>47.887999999999998</v>
      </c>
      <c r="E149" s="75">
        <v>47.189</v>
      </c>
      <c r="F149" s="75">
        <v>46.088000000000001</v>
      </c>
      <c r="G149" s="75">
        <v>44.716999999999999</v>
      </c>
      <c r="H149" s="75">
        <v>43.265000000000001</v>
      </c>
      <c r="I149" s="75">
        <v>41.936</v>
      </c>
      <c r="J149" s="75">
        <v>40.874000000000002</v>
      </c>
      <c r="K149" s="75">
        <v>40.134999999999998</v>
      </c>
      <c r="L149" s="75">
        <v>39.694000000000003</v>
      </c>
      <c r="M149" s="75">
        <v>39.451999999999998</v>
      </c>
      <c r="N149" s="75">
        <v>39.258000000000003</v>
      </c>
      <c r="O149" s="75">
        <v>39.003</v>
      </c>
      <c r="P149" s="75">
        <v>38.667000000000002</v>
      </c>
      <c r="Q149" s="75">
        <v>38.274000000000001</v>
      </c>
      <c r="R149" s="75">
        <v>37.884999999999998</v>
      </c>
      <c r="S149" s="75">
        <v>37.587000000000003</v>
      </c>
      <c r="T149" s="75">
        <v>37.439</v>
      </c>
      <c r="U149" s="75">
        <v>37.453000000000003</v>
      </c>
      <c r="V149" s="75">
        <v>37.636000000000003</v>
      </c>
      <c r="W149" s="75">
        <v>37.975999999999999</v>
      </c>
      <c r="X149" s="75">
        <v>38.417000000000002</v>
      </c>
      <c r="Y149" s="75">
        <v>38.893999999999998</v>
      </c>
      <c r="Z149" s="75">
        <v>39.353000000000002</v>
      </c>
      <c r="AA149" s="75">
        <v>39.729999999999997</v>
      </c>
      <c r="AB149" s="75">
        <v>39.969000000000001</v>
      </c>
      <c r="AC149" s="75">
        <v>40.040999999999997</v>
      </c>
      <c r="AD149" s="75">
        <v>39.93</v>
      </c>
      <c r="AE149" s="75">
        <v>39.627000000000002</v>
      </c>
      <c r="AF149" s="75">
        <v>39.131</v>
      </c>
      <c r="AG149" s="75">
        <v>38.46</v>
      </c>
      <c r="AH149" s="75">
        <v>37.661999999999999</v>
      </c>
      <c r="AI149" s="75">
        <v>36.789000000000001</v>
      </c>
      <c r="AJ149" s="75">
        <v>35.878999999999998</v>
      </c>
      <c r="AK149" s="75">
        <v>34.96</v>
      </c>
      <c r="AL149" s="75">
        <v>34.052999999999997</v>
      </c>
      <c r="AM149" s="75">
        <v>33.167999999999999</v>
      </c>
      <c r="AN149" s="75">
        <v>32.319000000000003</v>
      </c>
      <c r="AO149" s="75">
        <v>31.527000000000001</v>
      </c>
      <c r="AP149" s="75">
        <v>30.814</v>
      </c>
      <c r="AQ149" s="75">
        <v>30.196000000000002</v>
      </c>
      <c r="AR149" s="75">
        <v>29.667000000000002</v>
      </c>
      <c r="AS149" s="75">
        <v>29.222999999999999</v>
      </c>
      <c r="AT149" s="75">
        <v>28.859000000000002</v>
      </c>
      <c r="AU149" s="75">
        <v>28.573</v>
      </c>
      <c r="AV149" s="75">
        <v>28.36</v>
      </c>
      <c r="AW149" s="75">
        <v>28.202999999999999</v>
      </c>
      <c r="AX149" s="75">
        <v>28.079000000000001</v>
      </c>
      <c r="AY149" s="74"/>
      <c r="BA149" s="37">
        <f t="shared" si="0"/>
        <v>1991</v>
      </c>
      <c r="BB149" s="75">
        <v>45.692999999999998</v>
      </c>
    </row>
    <row r="150" spans="1:54">
      <c r="A150" t="s">
        <v>777</v>
      </c>
      <c r="B150" s="75">
        <v>49.277999999999999</v>
      </c>
      <c r="C150" s="75">
        <v>49.23</v>
      </c>
      <c r="D150" s="75">
        <v>49.173000000000002</v>
      </c>
      <c r="E150" s="75">
        <v>49.11</v>
      </c>
      <c r="F150" s="75">
        <v>49.04</v>
      </c>
      <c r="G150" s="75">
        <v>48.962000000000003</v>
      </c>
      <c r="H150" s="75">
        <v>48.87</v>
      </c>
      <c r="I150" s="75">
        <v>48.762999999999998</v>
      </c>
      <c r="J150" s="75">
        <v>48.637999999999998</v>
      </c>
      <c r="K150" s="75">
        <v>48.499000000000002</v>
      </c>
      <c r="L150" s="75">
        <v>48.353000000000002</v>
      </c>
      <c r="M150" s="75">
        <v>48.21</v>
      </c>
      <c r="N150" s="75">
        <v>48.076000000000001</v>
      </c>
      <c r="O150" s="75">
        <v>47.953000000000003</v>
      </c>
      <c r="P150" s="75">
        <v>47.838000000000001</v>
      </c>
      <c r="Q150" s="75">
        <v>47.722000000000001</v>
      </c>
      <c r="R150" s="75">
        <v>47.591000000000001</v>
      </c>
      <c r="S150" s="75">
        <v>47.433</v>
      </c>
      <c r="T150" s="75">
        <v>47.241</v>
      </c>
      <c r="U150" s="75">
        <v>47.017000000000003</v>
      </c>
      <c r="V150" s="75">
        <v>46.767000000000003</v>
      </c>
      <c r="W150" s="75">
        <v>46.503</v>
      </c>
      <c r="X150" s="75">
        <v>46.238999999999997</v>
      </c>
      <c r="Y150" s="75">
        <v>45.984999999999999</v>
      </c>
      <c r="Z150" s="75">
        <v>45.741999999999997</v>
      </c>
      <c r="AA150" s="75">
        <v>45.506</v>
      </c>
      <c r="AB150" s="75">
        <v>45.265999999999998</v>
      </c>
      <c r="AC150" s="75">
        <v>45.012999999999998</v>
      </c>
      <c r="AD150" s="75">
        <v>44.738</v>
      </c>
      <c r="AE150" s="75">
        <v>44.442</v>
      </c>
      <c r="AF150" s="75">
        <v>44.125</v>
      </c>
      <c r="AG150" s="75">
        <v>43.787999999999997</v>
      </c>
      <c r="AH150" s="75">
        <v>43.442</v>
      </c>
      <c r="AI150" s="75">
        <v>43.098999999999997</v>
      </c>
      <c r="AJ150" s="75">
        <v>42.77</v>
      </c>
      <c r="AK150" s="75">
        <v>42.472999999999999</v>
      </c>
      <c r="AL150" s="75">
        <v>42.223999999999997</v>
      </c>
      <c r="AM150" s="75">
        <v>42.029000000000003</v>
      </c>
      <c r="AN150" s="75">
        <v>41.889000000000003</v>
      </c>
      <c r="AO150" s="75">
        <v>41.802999999999997</v>
      </c>
      <c r="AP150" s="75">
        <v>41.768000000000001</v>
      </c>
      <c r="AQ150" s="75">
        <v>41.777000000000001</v>
      </c>
      <c r="AR150" s="75">
        <v>41.813000000000002</v>
      </c>
      <c r="AS150" s="75">
        <v>41.854999999999997</v>
      </c>
      <c r="AT150" s="75">
        <v>41.881999999999998</v>
      </c>
      <c r="AU150" s="75">
        <v>41.877000000000002</v>
      </c>
      <c r="AV150" s="75">
        <v>41.822000000000003</v>
      </c>
      <c r="AW150" s="75">
        <v>41.710999999999999</v>
      </c>
      <c r="AX150" s="75">
        <v>41.533999999999999</v>
      </c>
      <c r="AY150" s="74"/>
      <c r="BA150" s="37">
        <f t="shared" si="0"/>
        <v>1992</v>
      </c>
      <c r="BB150" s="75">
        <v>45.348999999999997</v>
      </c>
    </row>
    <row r="151" spans="1:54">
      <c r="A151" t="s">
        <v>780</v>
      </c>
      <c r="B151" s="75">
        <v>43.636000000000003</v>
      </c>
      <c r="C151" s="75">
        <v>43.418999999999997</v>
      </c>
      <c r="D151" s="75">
        <v>43.116</v>
      </c>
      <c r="E151" s="75">
        <v>42.716999999999999</v>
      </c>
      <c r="F151" s="75">
        <v>42.213999999999999</v>
      </c>
      <c r="G151" s="75">
        <v>41.598999999999997</v>
      </c>
      <c r="H151" s="75">
        <v>40.866</v>
      </c>
      <c r="I151" s="75">
        <v>40.026000000000003</v>
      </c>
      <c r="J151" s="75">
        <v>39.094999999999999</v>
      </c>
      <c r="K151" s="75">
        <v>38.088999999999999</v>
      </c>
      <c r="L151" s="75">
        <v>37.024999999999999</v>
      </c>
      <c r="M151" s="75">
        <v>35.917999999999999</v>
      </c>
      <c r="N151" s="75">
        <v>34.786999999999999</v>
      </c>
      <c r="O151" s="75">
        <v>33.65</v>
      </c>
      <c r="P151" s="75">
        <v>32.527999999999999</v>
      </c>
      <c r="Q151" s="75">
        <v>31.437999999999999</v>
      </c>
      <c r="R151" s="75">
        <v>30.390999999999998</v>
      </c>
      <c r="S151" s="75">
        <v>29.387</v>
      </c>
      <c r="T151" s="75">
        <v>28.423999999999999</v>
      </c>
      <c r="U151" s="75">
        <v>27.504999999999999</v>
      </c>
      <c r="V151" s="75">
        <v>26.623000000000001</v>
      </c>
      <c r="W151" s="75">
        <v>25.768000000000001</v>
      </c>
      <c r="X151" s="75">
        <v>24.931000000000001</v>
      </c>
      <c r="Y151" s="75">
        <v>24.109000000000002</v>
      </c>
      <c r="Z151" s="75">
        <v>23.306999999999999</v>
      </c>
      <c r="AA151" s="75">
        <v>22.541</v>
      </c>
      <c r="AB151" s="75">
        <v>21.832999999999998</v>
      </c>
      <c r="AC151" s="75">
        <v>21.196999999999999</v>
      </c>
      <c r="AD151" s="75">
        <v>20.637</v>
      </c>
      <c r="AE151" s="75">
        <v>20.149999999999999</v>
      </c>
      <c r="AF151" s="75">
        <v>19.715</v>
      </c>
      <c r="AG151" s="75">
        <v>19.308</v>
      </c>
      <c r="AH151" s="75">
        <v>18.902999999999999</v>
      </c>
      <c r="AI151" s="75">
        <v>18.483000000000001</v>
      </c>
      <c r="AJ151" s="75">
        <v>18.044</v>
      </c>
      <c r="AK151" s="75">
        <v>17.591999999999999</v>
      </c>
      <c r="AL151" s="75">
        <v>17.145</v>
      </c>
      <c r="AM151" s="75">
        <v>16.725000000000001</v>
      </c>
      <c r="AN151" s="75">
        <v>16.349</v>
      </c>
      <c r="AO151" s="75">
        <v>16.024000000000001</v>
      </c>
      <c r="AP151" s="75">
        <v>15.750999999999999</v>
      </c>
      <c r="AQ151" s="75">
        <v>15.525</v>
      </c>
      <c r="AR151" s="75">
        <v>15.333</v>
      </c>
      <c r="AS151" s="75">
        <v>15.164999999999999</v>
      </c>
      <c r="AT151" s="75">
        <v>15.012</v>
      </c>
      <c r="AU151" s="75">
        <v>14.872999999999999</v>
      </c>
      <c r="AV151" s="75">
        <v>14.744999999999999</v>
      </c>
      <c r="AW151" s="75">
        <v>14.628</v>
      </c>
      <c r="AX151" s="75">
        <v>14.52</v>
      </c>
      <c r="AY151" s="74"/>
      <c r="BA151" s="37">
        <f t="shared" si="0"/>
        <v>1993</v>
      </c>
      <c r="BB151" s="75">
        <v>45.005000000000003</v>
      </c>
    </row>
    <row r="152" spans="1:54">
      <c r="A152" t="s">
        <v>784</v>
      </c>
      <c r="B152" s="75">
        <v>47.009</v>
      </c>
      <c r="C152" s="75">
        <v>46.896999999999998</v>
      </c>
      <c r="D152" s="75">
        <v>46.710999999999999</v>
      </c>
      <c r="E152" s="75">
        <v>46.445</v>
      </c>
      <c r="F152" s="75">
        <v>46.107999999999997</v>
      </c>
      <c r="G152" s="75">
        <v>45.79</v>
      </c>
      <c r="H152" s="75">
        <v>45.609000000000002</v>
      </c>
      <c r="I152" s="75">
        <v>45.600999999999999</v>
      </c>
      <c r="J152" s="75">
        <v>45.723999999999997</v>
      </c>
      <c r="K152" s="75">
        <v>45.871000000000002</v>
      </c>
      <c r="L152" s="75">
        <v>45.698</v>
      </c>
      <c r="M152" s="75">
        <v>44.777999999999999</v>
      </c>
      <c r="N152" s="75">
        <v>42.921999999999997</v>
      </c>
      <c r="O152" s="75">
        <v>40.164999999999999</v>
      </c>
      <c r="P152" s="75">
        <v>36.734999999999999</v>
      </c>
      <c r="Q152" s="75">
        <v>33.219000000000001</v>
      </c>
      <c r="R152" s="75">
        <v>30.375</v>
      </c>
      <c r="S152" s="75">
        <v>28.792999999999999</v>
      </c>
      <c r="T152" s="75">
        <v>28.794</v>
      </c>
      <c r="U152" s="75">
        <v>30.372</v>
      </c>
      <c r="V152" s="75">
        <v>33.195</v>
      </c>
      <c r="W152" s="75">
        <v>36.664000000000001</v>
      </c>
      <c r="X152" s="75">
        <v>40.015000000000001</v>
      </c>
      <c r="Y152" s="75">
        <v>42.658999999999999</v>
      </c>
      <c r="Z152" s="75">
        <v>44.357999999999997</v>
      </c>
      <c r="AA152" s="75">
        <v>45.055</v>
      </c>
      <c r="AB152" s="75">
        <v>44.908999999999999</v>
      </c>
      <c r="AC152" s="75">
        <v>44.354999999999997</v>
      </c>
      <c r="AD152" s="75">
        <v>43.758000000000003</v>
      </c>
      <c r="AE152" s="75">
        <v>43.262999999999998</v>
      </c>
      <c r="AF152" s="75">
        <v>43.003999999999998</v>
      </c>
      <c r="AG152" s="75">
        <v>43.055999999999997</v>
      </c>
      <c r="AH152" s="75">
        <v>43.350999999999999</v>
      </c>
      <c r="AI152" s="75">
        <v>43.798000000000002</v>
      </c>
      <c r="AJ152" s="75">
        <v>44.341000000000001</v>
      </c>
      <c r="AK152" s="75">
        <v>44.847000000000001</v>
      </c>
      <c r="AL152" s="75">
        <v>45.151000000000003</v>
      </c>
      <c r="AM152" s="75">
        <v>45.142000000000003</v>
      </c>
      <c r="AN152" s="75">
        <v>44.773000000000003</v>
      </c>
      <c r="AO152" s="75">
        <v>44.061</v>
      </c>
      <c r="AP152" s="75">
        <v>43.106000000000002</v>
      </c>
      <c r="AQ152" s="75">
        <v>42.063000000000002</v>
      </c>
      <c r="AR152" s="75">
        <v>41.11</v>
      </c>
      <c r="AS152" s="75">
        <v>40.380000000000003</v>
      </c>
      <c r="AT152" s="75">
        <v>39.920999999999999</v>
      </c>
      <c r="AU152" s="75">
        <v>39.732999999999997</v>
      </c>
      <c r="AV152" s="75">
        <v>39.761000000000003</v>
      </c>
      <c r="AW152" s="75">
        <v>39.883000000000003</v>
      </c>
      <c r="AX152" s="75">
        <v>39.997999999999998</v>
      </c>
      <c r="AY152" s="74"/>
      <c r="BA152" s="37">
        <f t="shared" si="0"/>
        <v>1994</v>
      </c>
      <c r="BB152" s="75">
        <v>44.66</v>
      </c>
    </row>
    <row r="153" spans="1:54">
      <c r="A153" t="s">
        <v>788</v>
      </c>
      <c r="B153" s="75">
        <v>46.929000000000002</v>
      </c>
      <c r="C153" s="75">
        <v>47.064</v>
      </c>
      <c r="D153" s="75">
        <v>47.215000000000003</v>
      </c>
      <c r="E153" s="75">
        <v>47.377000000000002</v>
      </c>
      <c r="F153" s="75">
        <v>47.540999999999997</v>
      </c>
      <c r="G153" s="75">
        <v>47.704999999999998</v>
      </c>
      <c r="H153" s="75">
        <v>47.868000000000002</v>
      </c>
      <c r="I153" s="75">
        <v>48.027999999999999</v>
      </c>
      <c r="J153" s="75">
        <v>48.18</v>
      </c>
      <c r="K153" s="75">
        <v>48.317999999999998</v>
      </c>
      <c r="L153" s="75">
        <v>48.433</v>
      </c>
      <c r="M153" s="75">
        <v>48.521000000000001</v>
      </c>
      <c r="N153" s="75">
        <v>48.576000000000001</v>
      </c>
      <c r="O153" s="75">
        <v>48.591999999999999</v>
      </c>
      <c r="P153" s="75">
        <v>48.563000000000002</v>
      </c>
      <c r="Q153" s="75">
        <v>48.484000000000002</v>
      </c>
      <c r="R153" s="75">
        <v>48.35</v>
      </c>
      <c r="S153" s="75">
        <v>48.161999999999999</v>
      </c>
      <c r="T153" s="75">
        <v>47.921999999999997</v>
      </c>
      <c r="U153" s="75">
        <v>47.634</v>
      </c>
      <c r="V153" s="75">
        <v>47.296999999999997</v>
      </c>
      <c r="W153" s="75">
        <v>46.914999999999999</v>
      </c>
      <c r="X153" s="75">
        <v>46.491999999999997</v>
      </c>
      <c r="Y153" s="75">
        <v>46.034999999999997</v>
      </c>
      <c r="Z153" s="75">
        <v>45.552999999999997</v>
      </c>
      <c r="AA153" s="75">
        <v>45.048999999999999</v>
      </c>
      <c r="AB153" s="75">
        <v>44.529000000000003</v>
      </c>
      <c r="AC153" s="75">
        <v>43.997</v>
      </c>
      <c r="AD153" s="75">
        <v>43.454999999999998</v>
      </c>
      <c r="AE153" s="75">
        <v>42.91</v>
      </c>
      <c r="AF153" s="75">
        <v>42.366</v>
      </c>
      <c r="AG153" s="75">
        <v>41.823999999999998</v>
      </c>
      <c r="AH153" s="75">
        <v>41.283999999999999</v>
      </c>
      <c r="AI153" s="75">
        <v>40.746000000000002</v>
      </c>
      <c r="AJ153" s="75">
        <v>40.212000000000003</v>
      </c>
      <c r="AK153" s="75">
        <v>39.683999999999997</v>
      </c>
      <c r="AL153" s="75">
        <v>39.162999999999997</v>
      </c>
      <c r="AM153" s="75">
        <v>38.649000000000001</v>
      </c>
      <c r="AN153" s="75">
        <v>38.14</v>
      </c>
      <c r="AO153" s="75">
        <v>37.633000000000003</v>
      </c>
      <c r="AP153" s="75">
        <v>37.122999999999998</v>
      </c>
      <c r="AQ153" s="75">
        <v>36.603999999999999</v>
      </c>
      <c r="AR153" s="75">
        <v>36.072000000000003</v>
      </c>
      <c r="AS153" s="75">
        <v>35.529000000000003</v>
      </c>
      <c r="AT153" s="75">
        <v>34.975999999999999</v>
      </c>
      <c r="AU153" s="75">
        <v>34.423999999999999</v>
      </c>
      <c r="AV153" s="75">
        <v>33.884999999999998</v>
      </c>
      <c r="AW153" s="75">
        <v>33.366999999999997</v>
      </c>
      <c r="AX153" s="75">
        <v>32.875</v>
      </c>
      <c r="AY153" s="74"/>
      <c r="BA153" s="37">
        <f t="shared" si="0"/>
        <v>1995</v>
      </c>
      <c r="BB153" s="75">
        <v>44.316000000000003</v>
      </c>
    </row>
    <row r="154" spans="1:54">
      <c r="A154" t="s">
        <v>794</v>
      </c>
      <c r="B154" s="75">
        <v>38.677</v>
      </c>
      <c r="C154" s="75">
        <v>38.375</v>
      </c>
      <c r="D154" s="75">
        <v>37.704999999999998</v>
      </c>
      <c r="E154" s="75">
        <v>36.637999999999998</v>
      </c>
      <c r="F154" s="75">
        <v>35.216999999999999</v>
      </c>
      <c r="G154" s="75">
        <v>33.552999999999997</v>
      </c>
      <c r="H154" s="75">
        <v>31.805</v>
      </c>
      <c r="I154" s="75">
        <v>30.161000000000001</v>
      </c>
      <c r="J154" s="75">
        <v>28.774000000000001</v>
      </c>
      <c r="K154" s="75">
        <v>27.728999999999999</v>
      </c>
      <c r="L154" s="75">
        <v>27.084</v>
      </c>
      <c r="M154" s="75">
        <v>26.849</v>
      </c>
      <c r="N154" s="75">
        <v>26.922999999999998</v>
      </c>
      <c r="O154" s="75">
        <v>27.199000000000002</v>
      </c>
      <c r="P154" s="75">
        <v>27.611000000000001</v>
      </c>
      <c r="Q154" s="75">
        <v>28.082999999999998</v>
      </c>
      <c r="R154" s="75">
        <v>28.544</v>
      </c>
      <c r="S154" s="75">
        <v>28.940999999999999</v>
      </c>
      <c r="T154" s="75">
        <v>29.225000000000001</v>
      </c>
      <c r="U154" s="75">
        <v>29.350999999999999</v>
      </c>
      <c r="V154" s="75">
        <v>29.297999999999998</v>
      </c>
      <c r="W154" s="75">
        <v>29.07</v>
      </c>
      <c r="X154" s="75">
        <v>28.704999999999998</v>
      </c>
      <c r="Y154" s="75">
        <v>28.231000000000002</v>
      </c>
      <c r="Z154" s="75">
        <v>27.651</v>
      </c>
      <c r="AA154" s="75">
        <v>26.945</v>
      </c>
      <c r="AB154" s="75">
        <v>26.085999999999999</v>
      </c>
      <c r="AC154" s="75">
        <v>25.071000000000002</v>
      </c>
      <c r="AD154" s="75">
        <v>23.919</v>
      </c>
      <c r="AE154" s="75">
        <v>22.670999999999999</v>
      </c>
      <c r="AF154" s="75">
        <v>21.379000000000001</v>
      </c>
      <c r="AG154" s="75">
        <v>20.103000000000002</v>
      </c>
      <c r="AH154" s="75">
        <v>18.902000000000001</v>
      </c>
      <c r="AI154" s="75">
        <v>17.824000000000002</v>
      </c>
      <c r="AJ154" s="75">
        <v>16.902999999999999</v>
      </c>
      <c r="AK154" s="75">
        <v>16.16</v>
      </c>
      <c r="AL154" s="75">
        <v>15.595000000000001</v>
      </c>
      <c r="AM154" s="75">
        <v>15.173999999999999</v>
      </c>
      <c r="AN154" s="75">
        <v>14.862</v>
      </c>
      <c r="AO154" s="75">
        <v>14.644</v>
      </c>
      <c r="AP154" s="75">
        <v>14.506</v>
      </c>
      <c r="AQ154" s="75">
        <v>14.44</v>
      </c>
      <c r="AR154" s="75">
        <v>14.435</v>
      </c>
      <c r="AS154" s="75">
        <v>14.476000000000001</v>
      </c>
      <c r="AT154" s="75">
        <v>14.542</v>
      </c>
      <c r="AU154" s="75">
        <v>14.62</v>
      </c>
      <c r="AV154" s="75">
        <v>14.698</v>
      </c>
      <c r="AW154" s="75">
        <v>14.77</v>
      </c>
      <c r="AX154" s="75">
        <v>14.83</v>
      </c>
      <c r="AY154" s="74"/>
      <c r="BA154" s="37">
        <f t="shared" si="0"/>
        <v>1996</v>
      </c>
      <c r="BB154" s="75">
        <v>43.973999999999997</v>
      </c>
    </row>
    <row r="155" spans="1:54">
      <c r="A155" t="s">
        <v>798</v>
      </c>
      <c r="B155" s="75">
        <v>46.58</v>
      </c>
      <c r="C155" s="75"/>
      <c r="D155" s="75">
        <v>46.5</v>
      </c>
      <c r="E155" s="75"/>
      <c r="F155" s="75"/>
      <c r="G155" s="75">
        <v>43.68</v>
      </c>
      <c r="H155" s="75"/>
      <c r="I155" s="75">
        <v>41.8</v>
      </c>
      <c r="J155" s="75"/>
      <c r="K155" s="75"/>
      <c r="L155" s="75">
        <v>38.979999999999997</v>
      </c>
      <c r="M155" s="75"/>
      <c r="N155" s="75">
        <v>37.1</v>
      </c>
      <c r="O155" s="75"/>
      <c r="P155" s="75"/>
      <c r="Q155" s="75">
        <v>36.68</v>
      </c>
      <c r="R155" s="75"/>
      <c r="S155" s="75">
        <v>36.4</v>
      </c>
      <c r="T155" s="75"/>
      <c r="U155" s="75"/>
      <c r="V155" s="75">
        <v>34.78</v>
      </c>
      <c r="W155" s="75"/>
      <c r="X155" s="75">
        <v>33.700000000000003</v>
      </c>
      <c r="Y155" s="75"/>
      <c r="Z155" s="75"/>
      <c r="AA155" s="75">
        <v>31</v>
      </c>
      <c r="AB155" s="75"/>
      <c r="AC155" s="75">
        <v>29.2</v>
      </c>
      <c r="AD155" s="75"/>
      <c r="AE155" s="75"/>
      <c r="AF155" s="75">
        <v>25.2</v>
      </c>
      <c r="AG155" s="75">
        <v>24.9</v>
      </c>
      <c r="AH155" s="75">
        <v>24.9</v>
      </c>
      <c r="AI155" s="75">
        <v>24</v>
      </c>
      <c r="AJ155" s="75">
        <v>22.7</v>
      </c>
      <c r="AK155" s="75">
        <v>20.8</v>
      </c>
      <c r="AL155" s="75">
        <v>19.7</v>
      </c>
      <c r="AM155" s="75">
        <v>18.899999999999999</v>
      </c>
      <c r="AN155" s="75">
        <v>17.899999999999999</v>
      </c>
      <c r="AO155" s="75">
        <v>16.899999999999999</v>
      </c>
      <c r="AP155" s="75">
        <v>17.100000000000001</v>
      </c>
      <c r="AQ155" s="75">
        <v>16.899999999999999</v>
      </c>
      <c r="AR155" s="75">
        <v>16.7</v>
      </c>
      <c r="AS155" s="75">
        <v>17.100000000000001</v>
      </c>
      <c r="AT155" s="75">
        <v>16.8</v>
      </c>
      <c r="AU155" s="75">
        <v>17.100000000000001</v>
      </c>
      <c r="AV155" s="75">
        <v>17.100000000000001</v>
      </c>
      <c r="AW155" s="75">
        <v>17.399999999999999</v>
      </c>
      <c r="AX155" s="75">
        <v>17.7</v>
      </c>
      <c r="AY155" s="74"/>
      <c r="BA155" s="37">
        <f t="shared" si="0"/>
        <v>1997</v>
      </c>
      <c r="BB155" s="75">
        <v>43.633000000000003</v>
      </c>
    </row>
    <row r="156" spans="1:54">
      <c r="A156" t="s">
        <v>801</v>
      </c>
      <c r="B156" s="75">
        <v>46.098999999999997</v>
      </c>
      <c r="C156" s="75">
        <v>45.209000000000003</v>
      </c>
      <c r="D156" s="75">
        <v>44.322000000000003</v>
      </c>
      <c r="E156" s="75">
        <v>43.459000000000003</v>
      </c>
      <c r="F156" s="75">
        <v>42.639000000000003</v>
      </c>
      <c r="G156" s="75">
        <v>41.88</v>
      </c>
      <c r="H156" s="75">
        <v>41.195</v>
      </c>
      <c r="I156" s="75">
        <v>40.572000000000003</v>
      </c>
      <c r="J156" s="75">
        <v>39.994999999999997</v>
      </c>
      <c r="K156" s="75">
        <v>39.450000000000003</v>
      </c>
      <c r="L156" s="75">
        <v>38.905000000000001</v>
      </c>
      <c r="M156" s="75">
        <v>38.32</v>
      </c>
      <c r="N156" s="75">
        <v>37.673999999999999</v>
      </c>
      <c r="O156" s="75">
        <v>36.963999999999999</v>
      </c>
      <c r="P156" s="75">
        <v>36.200000000000003</v>
      </c>
      <c r="Q156" s="75">
        <v>35.429000000000002</v>
      </c>
      <c r="R156" s="75">
        <v>34.716999999999999</v>
      </c>
      <c r="S156" s="75">
        <v>34.11</v>
      </c>
      <c r="T156" s="75">
        <v>33.625</v>
      </c>
      <c r="U156" s="75">
        <v>33.244</v>
      </c>
      <c r="V156" s="75">
        <v>32.904000000000003</v>
      </c>
      <c r="W156" s="75">
        <v>32.512999999999998</v>
      </c>
      <c r="X156" s="75">
        <v>31.992999999999999</v>
      </c>
      <c r="Y156" s="75">
        <v>31.303000000000001</v>
      </c>
      <c r="Z156" s="75">
        <v>30.449000000000002</v>
      </c>
      <c r="AA156" s="75">
        <v>29.481000000000002</v>
      </c>
      <c r="AB156" s="75">
        <v>28.481000000000002</v>
      </c>
      <c r="AC156" s="75">
        <v>27.545000000000002</v>
      </c>
      <c r="AD156" s="75">
        <v>26.744</v>
      </c>
      <c r="AE156" s="75">
        <v>26.1</v>
      </c>
      <c r="AF156" s="75">
        <v>25.61</v>
      </c>
      <c r="AG156" s="75">
        <v>25.242000000000001</v>
      </c>
      <c r="AH156" s="75">
        <v>24.928999999999998</v>
      </c>
      <c r="AI156" s="75">
        <v>24.611999999999998</v>
      </c>
      <c r="AJ156" s="75">
        <v>24.263999999999999</v>
      </c>
      <c r="AK156" s="75">
        <v>23.861000000000001</v>
      </c>
      <c r="AL156" s="75">
        <v>23.387</v>
      </c>
      <c r="AM156" s="75">
        <v>22.856000000000002</v>
      </c>
      <c r="AN156" s="75">
        <v>22.289000000000001</v>
      </c>
      <c r="AO156" s="75">
        <v>21.696999999999999</v>
      </c>
      <c r="AP156" s="75">
        <v>21.106999999999999</v>
      </c>
      <c r="AQ156" s="75">
        <v>20.545999999999999</v>
      </c>
      <c r="AR156" s="75">
        <v>20.04</v>
      </c>
      <c r="AS156" s="75">
        <v>19.602</v>
      </c>
      <c r="AT156" s="75">
        <v>19.236000000000001</v>
      </c>
      <c r="AU156" s="75">
        <v>18.936</v>
      </c>
      <c r="AV156" s="75">
        <v>18.684999999999999</v>
      </c>
      <c r="AW156" s="75">
        <v>18.457000000000001</v>
      </c>
      <c r="AX156" s="75">
        <v>18.228999999999999</v>
      </c>
      <c r="AY156" s="74"/>
      <c r="BA156" s="37">
        <f t="shared" si="0"/>
        <v>1998</v>
      </c>
      <c r="BB156" s="75">
        <v>43.293999999999997</v>
      </c>
    </row>
    <row r="157" spans="1:54">
      <c r="A157" t="s">
        <v>804</v>
      </c>
      <c r="B157" s="75">
        <v>44.429000000000002</v>
      </c>
      <c r="C157" s="75">
        <v>44.433</v>
      </c>
      <c r="D157" s="75">
        <v>44.136000000000003</v>
      </c>
      <c r="E157" s="75">
        <v>43.502000000000002</v>
      </c>
      <c r="F157" s="75">
        <v>42.56</v>
      </c>
      <c r="G157" s="75">
        <v>41.41</v>
      </c>
      <c r="H157" s="75">
        <v>40.201000000000001</v>
      </c>
      <c r="I157" s="75">
        <v>39.091000000000001</v>
      </c>
      <c r="J157" s="75">
        <v>38.198999999999998</v>
      </c>
      <c r="K157" s="75">
        <v>37.564999999999998</v>
      </c>
      <c r="L157" s="75">
        <v>37.18</v>
      </c>
      <c r="M157" s="75">
        <v>36.972999999999999</v>
      </c>
      <c r="N157" s="75">
        <v>36.829000000000001</v>
      </c>
      <c r="O157" s="75">
        <v>36.656999999999996</v>
      </c>
      <c r="P157" s="75">
        <v>36.430999999999997</v>
      </c>
      <c r="Q157" s="75">
        <v>36.151000000000003</v>
      </c>
      <c r="R157" s="75">
        <v>35.841999999999999</v>
      </c>
      <c r="S157" s="75">
        <v>35.555999999999997</v>
      </c>
      <c r="T157" s="75">
        <v>35.33</v>
      </c>
      <c r="U157" s="75">
        <v>35.176000000000002</v>
      </c>
      <c r="V157" s="75">
        <v>35.107999999999997</v>
      </c>
      <c r="W157" s="75">
        <v>35.134999999999998</v>
      </c>
      <c r="X157" s="75">
        <v>35.235999999999997</v>
      </c>
      <c r="Y157" s="75">
        <v>35.380000000000003</v>
      </c>
      <c r="Z157" s="75">
        <v>35.533999999999999</v>
      </c>
      <c r="AA157" s="75">
        <v>35.662999999999997</v>
      </c>
      <c r="AB157" s="75">
        <v>35.735999999999997</v>
      </c>
      <c r="AC157" s="75">
        <v>35.719000000000001</v>
      </c>
      <c r="AD157" s="75">
        <v>35.575000000000003</v>
      </c>
      <c r="AE157" s="75">
        <v>35.268999999999998</v>
      </c>
      <c r="AF157" s="75">
        <v>34.735999999999997</v>
      </c>
      <c r="AG157" s="75">
        <v>33.911999999999999</v>
      </c>
      <c r="AH157" s="75">
        <v>32.805999999999997</v>
      </c>
      <c r="AI157" s="75">
        <v>31.463000000000001</v>
      </c>
      <c r="AJ157" s="75">
        <v>29.95</v>
      </c>
      <c r="AK157" s="75">
        <v>28.382000000000001</v>
      </c>
      <c r="AL157" s="75">
        <v>26.896000000000001</v>
      </c>
      <c r="AM157" s="75">
        <v>25.603000000000002</v>
      </c>
      <c r="AN157" s="75">
        <v>24.579000000000001</v>
      </c>
      <c r="AO157" s="75">
        <v>23.853000000000002</v>
      </c>
      <c r="AP157" s="75">
        <v>23.411000000000001</v>
      </c>
      <c r="AQ157" s="75">
        <v>23.190999999999999</v>
      </c>
      <c r="AR157" s="75">
        <v>23.079000000000001</v>
      </c>
      <c r="AS157" s="75">
        <v>22.978000000000002</v>
      </c>
      <c r="AT157" s="75">
        <v>22.846</v>
      </c>
      <c r="AU157" s="75">
        <v>22.661000000000001</v>
      </c>
      <c r="AV157" s="75">
        <v>22.428000000000001</v>
      </c>
      <c r="AW157" s="75">
        <v>22.177</v>
      </c>
      <c r="AX157" s="75">
        <v>21.933</v>
      </c>
      <c r="AY157" s="74"/>
      <c r="BA157" s="37">
        <f t="shared" si="0"/>
        <v>1999</v>
      </c>
      <c r="BB157" s="75">
        <v>42.954999999999998</v>
      </c>
    </row>
    <row r="158" spans="1:54">
      <c r="A158" t="s">
        <v>811</v>
      </c>
      <c r="B158" s="75">
        <v>49.533999999999999</v>
      </c>
      <c r="C158" s="75">
        <v>49.405000000000001</v>
      </c>
      <c r="D158" s="75">
        <v>49.298999999999999</v>
      </c>
      <c r="E158" s="75">
        <v>49.213999999999999</v>
      </c>
      <c r="F158" s="75">
        <v>49.145000000000003</v>
      </c>
      <c r="G158" s="75">
        <v>49.085999999999999</v>
      </c>
      <c r="H158" s="75">
        <v>49.026000000000003</v>
      </c>
      <c r="I158" s="75">
        <v>48.963000000000001</v>
      </c>
      <c r="J158" s="75">
        <v>48.892000000000003</v>
      </c>
      <c r="K158" s="75">
        <v>48.814999999999998</v>
      </c>
      <c r="L158" s="75">
        <v>48.734999999999999</v>
      </c>
      <c r="M158" s="75">
        <v>48.661000000000001</v>
      </c>
      <c r="N158" s="75">
        <v>48.6</v>
      </c>
      <c r="O158" s="75">
        <v>48.558999999999997</v>
      </c>
      <c r="P158" s="75">
        <v>48.540999999999997</v>
      </c>
      <c r="Q158" s="75">
        <v>48.546999999999997</v>
      </c>
      <c r="R158" s="75">
        <v>48.576000000000001</v>
      </c>
      <c r="S158" s="75">
        <v>48.622999999999998</v>
      </c>
      <c r="T158" s="75">
        <v>48.680999999999997</v>
      </c>
      <c r="U158" s="75">
        <v>48.747999999999998</v>
      </c>
      <c r="V158" s="75">
        <v>48.822000000000003</v>
      </c>
      <c r="W158" s="75">
        <v>48.9</v>
      </c>
      <c r="X158" s="75">
        <v>48.981000000000002</v>
      </c>
      <c r="Y158" s="75">
        <v>49.063000000000002</v>
      </c>
      <c r="Z158" s="75">
        <v>49.143000000000001</v>
      </c>
      <c r="AA158" s="75">
        <v>49.219000000000001</v>
      </c>
      <c r="AB158" s="75">
        <v>49.292999999999999</v>
      </c>
      <c r="AC158" s="75">
        <v>49.363999999999997</v>
      </c>
      <c r="AD158" s="75">
        <v>49.426000000000002</v>
      </c>
      <c r="AE158" s="75">
        <v>49.472999999999999</v>
      </c>
      <c r="AF158" s="75">
        <v>49.493000000000002</v>
      </c>
      <c r="AG158" s="75">
        <v>49.472999999999999</v>
      </c>
      <c r="AH158" s="75">
        <v>49.406999999999996</v>
      </c>
      <c r="AI158" s="75">
        <v>49.292999999999999</v>
      </c>
      <c r="AJ158" s="75">
        <v>49.134</v>
      </c>
      <c r="AK158" s="75">
        <v>48.939</v>
      </c>
      <c r="AL158" s="75">
        <v>48.719000000000001</v>
      </c>
      <c r="AM158" s="75">
        <v>48.49</v>
      </c>
      <c r="AN158" s="75">
        <v>48.264000000000003</v>
      </c>
      <c r="AO158" s="75">
        <v>48.046999999999997</v>
      </c>
      <c r="AP158" s="75">
        <v>47.845999999999997</v>
      </c>
      <c r="AQ158" s="75">
        <v>47.664999999999999</v>
      </c>
      <c r="AR158" s="75">
        <v>47.496000000000002</v>
      </c>
      <c r="AS158" s="75">
        <v>47.328000000000003</v>
      </c>
      <c r="AT158" s="75">
        <v>47.154000000000003</v>
      </c>
      <c r="AU158" s="75">
        <v>46.96</v>
      </c>
      <c r="AV158" s="75">
        <v>46.734000000000002</v>
      </c>
      <c r="AW158" s="75">
        <v>46.466999999999999</v>
      </c>
      <c r="AX158" s="75">
        <v>46.151000000000003</v>
      </c>
      <c r="AY158" s="74"/>
      <c r="BA158" s="37">
        <f t="shared" si="0"/>
        <v>2000</v>
      </c>
      <c r="BB158" s="75">
        <v>42.624000000000002</v>
      </c>
    </row>
    <row r="159" spans="1:54">
      <c r="A159" t="s">
        <v>814</v>
      </c>
      <c r="B159" s="75">
        <v>19.119999999999997</v>
      </c>
      <c r="C159" s="75"/>
      <c r="D159" s="75">
        <v>18.399999999999999</v>
      </c>
      <c r="E159" s="75"/>
      <c r="F159" s="75"/>
      <c r="G159" s="75">
        <v>16.72</v>
      </c>
      <c r="H159" s="75"/>
      <c r="I159" s="75">
        <v>15.6</v>
      </c>
      <c r="J159" s="75"/>
      <c r="K159" s="75"/>
      <c r="L159" s="75">
        <v>15.299999999999999</v>
      </c>
      <c r="M159" s="75"/>
      <c r="N159" s="75">
        <v>15.1</v>
      </c>
      <c r="O159" s="75"/>
      <c r="P159" s="75"/>
      <c r="Q159" s="75">
        <v>14.98</v>
      </c>
      <c r="R159" s="75"/>
      <c r="S159" s="75">
        <v>14.9</v>
      </c>
      <c r="T159" s="75"/>
      <c r="U159" s="75"/>
      <c r="V159" s="75">
        <v>14.84</v>
      </c>
      <c r="W159" s="75">
        <v>14.6</v>
      </c>
      <c r="X159" s="75">
        <v>14.8</v>
      </c>
      <c r="Y159" s="75">
        <v>16</v>
      </c>
      <c r="Z159" s="75">
        <v>15.6</v>
      </c>
      <c r="AA159" s="75">
        <v>15.55</v>
      </c>
      <c r="AB159" s="75">
        <v>15.5</v>
      </c>
      <c r="AC159" s="75">
        <v>14.8</v>
      </c>
      <c r="AD159" s="75">
        <v>14.4</v>
      </c>
      <c r="AE159" s="75">
        <v>13.3</v>
      </c>
      <c r="AF159" s="75">
        <v>12.7</v>
      </c>
      <c r="AG159" s="75">
        <v>12.1</v>
      </c>
      <c r="AH159" s="75">
        <v>11.4</v>
      </c>
      <c r="AI159" s="75">
        <v>10.7</v>
      </c>
      <c r="AJ159" s="75">
        <v>10</v>
      </c>
      <c r="AK159" s="75">
        <v>9.6</v>
      </c>
      <c r="AL159" s="75">
        <v>9.1</v>
      </c>
      <c r="AM159" s="75">
        <v>8.6999999999999993</v>
      </c>
      <c r="AN159" s="75">
        <v>8.3000000000000007</v>
      </c>
      <c r="AO159" s="75">
        <v>7.8</v>
      </c>
      <c r="AP159" s="75">
        <v>7.8</v>
      </c>
      <c r="AQ159" s="75">
        <v>7.7</v>
      </c>
      <c r="AR159" s="75">
        <v>8.6999999999999993</v>
      </c>
      <c r="AS159" s="75">
        <v>8.5458019218642658</v>
      </c>
      <c r="AT159" s="75">
        <v>9.004965059133939</v>
      </c>
      <c r="AU159" s="75">
        <v>9</v>
      </c>
      <c r="AV159" s="75">
        <v>9.8000000000000007</v>
      </c>
      <c r="AW159" s="75">
        <v>10.199999999999999</v>
      </c>
      <c r="AX159" s="75">
        <v>11</v>
      </c>
      <c r="AY159" s="74"/>
      <c r="BA159" s="37">
        <f t="shared" si="0"/>
        <v>2001</v>
      </c>
      <c r="BB159" s="75">
        <v>42.307000000000002</v>
      </c>
    </row>
    <row r="160" spans="1:54">
      <c r="A160" t="s">
        <v>817</v>
      </c>
      <c r="B160" s="75">
        <v>45.923999999999999</v>
      </c>
      <c r="C160" s="75">
        <v>45.097999999999999</v>
      </c>
      <c r="D160" s="75">
        <v>44.195999999999998</v>
      </c>
      <c r="E160" s="75">
        <v>43.241</v>
      </c>
      <c r="F160" s="75">
        <v>42.253</v>
      </c>
      <c r="G160" s="75">
        <v>41.231999999999999</v>
      </c>
      <c r="H160" s="75">
        <v>40.167999999999999</v>
      </c>
      <c r="I160" s="75">
        <v>39.055999999999997</v>
      </c>
      <c r="J160" s="75">
        <v>37.905999999999999</v>
      </c>
      <c r="K160" s="75">
        <v>36.743000000000002</v>
      </c>
      <c r="L160" s="75">
        <v>35.606000000000002</v>
      </c>
      <c r="M160" s="75">
        <v>34.534999999999997</v>
      </c>
      <c r="N160" s="75">
        <v>33.561999999999998</v>
      </c>
      <c r="O160" s="75">
        <v>32.707999999999998</v>
      </c>
      <c r="P160" s="75">
        <v>31.986999999999998</v>
      </c>
      <c r="Q160" s="75">
        <v>31.401</v>
      </c>
      <c r="R160" s="75">
        <v>30.936</v>
      </c>
      <c r="S160" s="75">
        <v>30.562999999999999</v>
      </c>
      <c r="T160" s="75">
        <v>30.254000000000001</v>
      </c>
      <c r="U160" s="75">
        <v>29.998000000000001</v>
      </c>
      <c r="V160" s="75">
        <v>29.811</v>
      </c>
      <c r="W160" s="75">
        <v>29.725999999999999</v>
      </c>
      <c r="X160" s="75">
        <v>29.742999999999999</v>
      </c>
      <c r="Y160" s="75">
        <v>29.835999999999999</v>
      </c>
      <c r="Z160" s="75">
        <v>29.954000000000001</v>
      </c>
      <c r="AA160" s="75">
        <v>30.004999999999999</v>
      </c>
      <c r="AB160" s="75">
        <v>29.881</v>
      </c>
      <c r="AC160" s="75">
        <v>29.515999999999998</v>
      </c>
      <c r="AD160" s="75">
        <v>28.875</v>
      </c>
      <c r="AE160" s="75">
        <v>27.962</v>
      </c>
      <c r="AF160" s="75">
        <v>26.809000000000001</v>
      </c>
      <c r="AG160" s="75">
        <v>25.481000000000002</v>
      </c>
      <c r="AH160" s="75">
        <v>24.087</v>
      </c>
      <c r="AI160" s="75">
        <v>22.727</v>
      </c>
      <c r="AJ160" s="75">
        <v>21.463000000000001</v>
      </c>
      <c r="AK160" s="75">
        <v>20.353000000000002</v>
      </c>
      <c r="AL160" s="75">
        <v>19.43</v>
      </c>
      <c r="AM160" s="75">
        <v>18.675000000000001</v>
      </c>
      <c r="AN160" s="75">
        <v>18.059999999999999</v>
      </c>
      <c r="AO160" s="75">
        <v>17.568999999999999</v>
      </c>
      <c r="AP160" s="75">
        <v>17.167999999999999</v>
      </c>
      <c r="AQ160" s="75">
        <v>16.811</v>
      </c>
      <c r="AR160" s="75">
        <v>16.456</v>
      </c>
      <c r="AS160" s="75">
        <v>16.073</v>
      </c>
      <c r="AT160" s="75">
        <v>15.65</v>
      </c>
      <c r="AU160" s="75">
        <v>15.201000000000001</v>
      </c>
      <c r="AV160" s="75">
        <v>14.754</v>
      </c>
      <c r="AW160" s="75">
        <v>14.347</v>
      </c>
      <c r="AX160" s="75">
        <v>14.004</v>
      </c>
      <c r="AY160" s="74"/>
      <c r="BA160" s="37">
        <f t="shared" si="0"/>
        <v>2002</v>
      </c>
      <c r="BB160" s="75">
        <v>42.003</v>
      </c>
    </row>
    <row r="161" spans="1:54">
      <c r="A161" t="s">
        <v>821</v>
      </c>
      <c r="B161" s="75">
        <v>17.5</v>
      </c>
      <c r="C161" s="75">
        <v>17.899999999999999</v>
      </c>
      <c r="D161" s="75">
        <v>18.3</v>
      </c>
      <c r="E161" s="75">
        <v>18.5</v>
      </c>
      <c r="F161" s="75">
        <v>18.8</v>
      </c>
      <c r="G161" s="75">
        <v>18.3</v>
      </c>
      <c r="H161" s="75">
        <v>17.899999999999999</v>
      </c>
      <c r="I161" s="75">
        <v>17.5</v>
      </c>
      <c r="J161" s="75">
        <v>17.2</v>
      </c>
      <c r="K161" s="75">
        <v>16.600000000000001</v>
      </c>
      <c r="L161" s="75">
        <v>16.2</v>
      </c>
      <c r="M161" s="75">
        <v>16.100000000000001</v>
      </c>
      <c r="N161" s="75">
        <v>14.9</v>
      </c>
      <c r="O161" s="75">
        <v>13.9</v>
      </c>
      <c r="P161" s="75">
        <v>13.1</v>
      </c>
      <c r="Q161" s="75">
        <v>12.4</v>
      </c>
      <c r="R161" s="75">
        <v>12</v>
      </c>
      <c r="S161" s="75">
        <v>11.7</v>
      </c>
      <c r="T161" s="75">
        <v>12.2</v>
      </c>
      <c r="U161" s="75">
        <v>13.1</v>
      </c>
      <c r="V161" s="75">
        <v>13.4</v>
      </c>
      <c r="W161" s="75">
        <v>13</v>
      </c>
      <c r="X161" s="75">
        <v>12.8</v>
      </c>
      <c r="Y161" s="75">
        <v>12.8</v>
      </c>
      <c r="Z161" s="75">
        <v>12.9</v>
      </c>
      <c r="AA161" s="75">
        <v>13.3</v>
      </c>
      <c r="AB161" s="75">
        <v>13.3</v>
      </c>
      <c r="AC161" s="75">
        <v>13.6</v>
      </c>
      <c r="AD161" s="75">
        <v>13.8</v>
      </c>
      <c r="AE161" s="75">
        <v>13.6</v>
      </c>
      <c r="AF161" s="75">
        <v>13.9</v>
      </c>
      <c r="AG161" s="75">
        <v>13.7</v>
      </c>
      <c r="AH161" s="75">
        <v>13.5</v>
      </c>
      <c r="AI161" s="75">
        <v>13.1</v>
      </c>
      <c r="AJ161" s="75">
        <v>12.9</v>
      </c>
      <c r="AK161" s="75">
        <v>12.5</v>
      </c>
      <c r="AL161" s="75">
        <v>12.5</v>
      </c>
      <c r="AM161" s="75">
        <v>12.3</v>
      </c>
      <c r="AN161" s="75">
        <v>12</v>
      </c>
      <c r="AO161" s="75">
        <v>11.8</v>
      </c>
      <c r="AP161" s="75">
        <v>11.4</v>
      </c>
      <c r="AQ161" s="75">
        <v>11.3</v>
      </c>
      <c r="AR161" s="75">
        <v>10.8</v>
      </c>
      <c r="AS161" s="75">
        <v>11.6</v>
      </c>
      <c r="AT161" s="75">
        <v>12</v>
      </c>
      <c r="AU161" s="75">
        <v>11.997</v>
      </c>
      <c r="AV161" s="75">
        <v>12.352</v>
      </c>
      <c r="AW161" s="75">
        <v>12.659000000000001</v>
      </c>
      <c r="AX161" s="75">
        <v>12.935</v>
      </c>
      <c r="AY161" s="74"/>
      <c r="BA161" s="37">
        <f t="shared" si="0"/>
        <v>2003</v>
      </c>
      <c r="BB161" s="75">
        <v>41.706000000000003</v>
      </c>
    </row>
    <row r="162" spans="1:54">
      <c r="A162" t="s">
        <v>825</v>
      </c>
      <c r="B162" s="75">
        <v>23.7</v>
      </c>
      <c r="C162" s="75">
        <v>23.3</v>
      </c>
      <c r="D162" s="75">
        <v>22.4</v>
      </c>
      <c r="E162" s="75">
        <v>21.7</v>
      </c>
      <c r="F162" s="75">
        <v>21.1</v>
      </c>
      <c r="G162" s="75">
        <v>19.399999999999999</v>
      </c>
      <c r="H162" s="75">
        <v>18.399999999999999</v>
      </c>
      <c r="I162" s="75">
        <v>17.8</v>
      </c>
      <c r="J162" s="75">
        <v>17.600000000000001</v>
      </c>
      <c r="K162" s="75">
        <v>17.899999999999999</v>
      </c>
      <c r="L162" s="75">
        <v>18.399999999999999</v>
      </c>
      <c r="M162" s="75">
        <v>17.2</v>
      </c>
      <c r="N162" s="75">
        <v>15.6</v>
      </c>
      <c r="O162" s="75">
        <v>14.8</v>
      </c>
      <c r="P162" s="75">
        <v>14.8</v>
      </c>
      <c r="Q162" s="75">
        <v>14.6</v>
      </c>
      <c r="R162" s="75">
        <v>14.6</v>
      </c>
      <c r="S162" s="75">
        <v>15.1</v>
      </c>
      <c r="T162" s="75">
        <v>15</v>
      </c>
      <c r="U162" s="75">
        <v>15.6</v>
      </c>
      <c r="V162" s="75">
        <v>15.9</v>
      </c>
      <c r="W162" s="75">
        <v>15.7</v>
      </c>
      <c r="X162" s="75">
        <v>15.9</v>
      </c>
      <c r="Y162" s="75">
        <v>15.5</v>
      </c>
      <c r="Z162" s="75">
        <v>15.7</v>
      </c>
      <c r="AA162" s="75">
        <v>15.7</v>
      </c>
      <c r="AB162" s="75">
        <v>15.5</v>
      </c>
      <c r="AC162" s="75">
        <v>15.5</v>
      </c>
      <c r="AD162" s="75">
        <v>15.9</v>
      </c>
      <c r="AE162" s="75">
        <v>16.2</v>
      </c>
      <c r="AF162" s="75">
        <v>16.7</v>
      </c>
      <c r="AG162" s="75">
        <v>16.3</v>
      </c>
      <c r="AH162" s="75">
        <v>15.9</v>
      </c>
      <c r="AI162" s="75">
        <v>15.5</v>
      </c>
      <c r="AJ162" s="75">
        <v>15.2</v>
      </c>
      <c r="AK162" s="75">
        <v>14.8</v>
      </c>
      <c r="AL162" s="75">
        <v>14.8</v>
      </c>
      <c r="AM162" s="75">
        <v>14.6</v>
      </c>
      <c r="AN162" s="75">
        <v>14.6</v>
      </c>
      <c r="AO162" s="75">
        <v>14.5</v>
      </c>
      <c r="AP162" s="75">
        <v>14.7</v>
      </c>
      <c r="AQ162" s="75">
        <v>14.1</v>
      </c>
      <c r="AR162" s="75">
        <v>13.9</v>
      </c>
      <c r="AS162" s="75">
        <v>14.14</v>
      </c>
      <c r="AT162" s="75">
        <v>14.13</v>
      </c>
      <c r="AU162" s="75">
        <v>14</v>
      </c>
      <c r="AV162" s="75">
        <v>14.2</v>
      </c>
      <c r="AW162" s="75">
        <v>14.254064689623799</v>
      </c>
      <c r="AX162" s="75">
        <v>14.30095845237685</v>
      </c>
      <c r="AY162" s="74"/>
      <c r="BA162" s="37">
        <f t="shared" si="0"/>
        <v>2004</v>
      </c>
      <c r="BB162" s="75">
        <v>41.405999999999999</v>
      </c>
    </row>
    <row r="163" spans="1:54">
      <c r="A163" t="s">
        <v>831</v>
      </c>
      <c r="B163" s="75">
        <v>22.2</v>
      </c>
      <c r="C163" s="75">
        <v>21.4</v>
      </c>
      <c r="D163" s="75">
        <v>21.6</v>
      </c>
      <c r="E163" s="75">
        <v>21.7</v>
      </c>
      <c r="F163" s="75">
        <v>20.7</v>
      </c>
      <c r="G163" s="75">
        <v>20</v>
      </c>
      <c r="H163" s="75">
        <v>18.8</v>
      </c>
      <c r="I163" s="75">
        <v>18.899999999999999</v>
      </c>
      <c r="J163" s="75">
        <v>19.2</v>
      </c>
      <c r="K163" s="75">
        <v>20.3</v>
      </c>
      <c r="L163" s="75">
        <v>19.5</v>
      </c>
      <c r="M163" s="75">
        <v>19.899999999999999</v>
      </c>
      <c r="N163" s="75">
        <v>20</v>
      </c>
      <c r="O163" s="75">
        <v>20.100000000000001</v>
      </c>
      <c r="P163" s="75">
        <v>20.7</v>
      </c>
      <c r="Q163" s="75">
        <v>20.9</v>
      </c>
      <c r="R163" s="75">
        <v>20.8</v>
      </c>
      <c r="S163" s="75">
        <v>20.25</v>
      </c>
      <c r="T163" s="75">
        <v>19.899999999999999</v>
      </c>
      <c r="U163" s="75">
        <v>19.3</v>
      </c>
      <c r="V163" s="75">
        <v>19.100000000000001</v>
      </c>
      <c r="W163" s="75">
        <v>18.399999999999999</v>
      </c>
      <c r="X163" s="75">
        <v>18.2</v>
      </c>
      <c r="Y163" s="75">
        <v>18</v>
      </c>
      <c r="Z163" s="75">
        <v>18</v>
      </c>
      <c r="AA163" s="75">
        <v>18</v>
      </c>
      <c r="AB163" s="75">
        <v>17.899999999999999</v>
      </c>
      <c r="AC163" s="75">
        <v>17.899999999999999</v>
      </c>
      <c r="AD163" s="75">
        <v>17.5</v>
      </c>
      <c r="AE163" s="75">
        <v>18.2</v>
      </c>
      <c r="AF163" s="75">
        <v>18</v>
      </c>
      <c r="AG163" s="75">
        <v>17.5</v>
      </c>
      <c r="AH163" s="75">
        <v>17.2</v>
      </c>
      <c r="AI163" s="75">
        <v>17.600000000000001</v>
      </c>
      <c r="AJ163" s="75">
        <v>17.5</v>
      </c>
      <c r="AK163" s="75">
        <v>17.600000000000001</v>
      </c>
      <c r="AL163" s="75">
        <v>18.2</v>
      </c>
      <c r="AM163" s="75">
        <v>17.8</v>
      </c>
      <c r="AN163" s="75">
        <v>16.7</v>
      </c>
      <c r="AO163" s="75">
        <v>16.399999999999999</v>
      </c>
      <c r="AP163" s="75">
        <v>15.9</v>
      </c>
      <c r="AQ163" s="75">
        <v>15.5</v>
      </c>
      <c r="AR163" s="75">
        <v>15.9</v>
      </c>
      <c r="AS163" s="75">
        <v>15.72</v>
      </c>
      <c r="AT163" s="75">
        <v>15.16</v>
      </c>
      <c r="AU163" s="75">
        <v>14.86</v>
      </c>
      <c r="AV163" s="75">
        <v>14.76</v>
      </c>
      <c r="AW163" s="75">
        <v>14.67</v>
      </c>
      <c r="AX163" s="75">
        <v>14.58</v>
      </c>
      <c r="AY163" s="74"/>
      <c r="BA163" s="37">
        <f t="shared" si="0"/>
        <v>2005</v>
      </c>
      <c r="BB163" s="75">
        <v>41.084000000000003</v>
      </c>
    </row>
    <row r="164" spans="1:54">
      <c r="A164" t="s">
        <v>835</v>
      </c>
      <c r="B164" s="75">
        <v>45.274799999999999</v>
      </c>
      <c r="C164" s="75"/>
      <c r="D164" s="75">
        <v>44.938000000000002</v>
      </c>
      <c r="E164" s="75"/>
      <c r="F164" s="75"/>
      <c r="G164" s="75">
        <v>41.308</v>
      </c>
      <c r="H164" s="75"/>
      <c r="I164" s="75">
        <v>38.887999999999998</v>
      </c>
      <c r="J164" s="75"/>
      <c r="K164" s="75"/>
      <c r="L164" s="75">
        <v>36.536000000000001</v>
      </c>
      <c r="M164" s="75"/>
      <c r="N164" s="75">
        <v>34.968000000000004</v>
      </c>
      <c r="O164" s="75"/>
      <c r="P164" s="75"/>
      <c r="Q164" s="75">
        <v>34.895400000000002</v>
      </c>
      <c r="R164" s="75"/>
      <c r="S164" s="75">
        <v>34.847000000000001</v>
      </c>
      <c r="T164" s="75"/>
      <c r="U164" s="75">
        <v>34.4</v>
      </c>
      <c r="V164" s="75">
        <v>33.9</v>
      </c>
      <c r="W164" s="75">
        <v>35</v>
      </c>
      <c r="X164" s="75">
        <v>35.1</v>
      </c>
      <c r="Y164" s="75">
        <v>35.4</v>
      </c>
      <c r="Z164" s="75">
        <v>36.299999999999997</v>
      </c>
      <c r="AA164" s="75">
        <v>37.4</v>
      </c>
      <c r="AB164" s="75">
        <v>37.9</v>
      </c>
      <c r="AC164" s="75">
        <v>37.200000000000003</v>
      </c>
      <c r="AD164" s="75">
        <v>35.299999999999997</v>
      </c>
      <c r="AE164" s="75">
        <v>33.299999999999997</v>
      </c>
      <c r="AF164" s="75">
        <v>33.700000000000003</v>
      </c>
      <c r="AG164" s="75">
        <v>34.5</v>
      </c>
      <c r="AH164" s="75">
        <v>33.1</v>
      </c>
      <c r="AI164" s="75">
        <v>31.5</v>
      </c>
      <c r="AJ164" s="75">
        <v>29.4</v>
      </c>
      <c r="AK164" s="75">
        <v>29.8</v>
      </c>
      <c r="AL164" s="75">
        <v>27.3</v>
      </c>
      <c r="AM164" s="75">
        <v>25.5</v>
      </c>
      <c r="AN164" s="75">
        <v>23.4</v>
      </c>
      <c r="AO164" s="75">
        <v>22.408527142432771</v>
      </c>
      <c r="AP164" s="75">
        <v>21.40248029911384</v>
      </c>
      <c r="AQ164" s="75">
        <v>20.547232547745676</v>
      </c>
      <c r="AR164" s="75">
        <v>21.071325993923313</v>
      </c>
      <c r="AS164" s="75">
        <v>19.886721754741526</v>
      </c>
      <c r="AT164" s="75">
        <v>20.892860974656852</v>
      </c>
      <c r="AU164" s="75">
        <v>20.389406596345452</v>
      </c>
      <c r="AV164" s="75">
        <v>20.988396159195911</v>
      </c>
      <c r="AW164" s="75">
        <v>21.579000000000001</v>
      </c>
      <c r="AX164" s="75">
        <v>21.680534801215337</v>
      </c>
      <c r="AY164" s="74"/>
      <c r="BA164" s="37">
        <f t="shared" si="0"/>
        <v>2006</v>
      </c>
      <c r="BB164" s="75">
        <v>40.722999999999999</v>
      </c>
    </row>
    <row r="165" spans="1:54">
      <c r="A165" t="s">
        <v>841</v>
      </c>
      <c r="B165" s="75">
        <v>44.92</v>
      </c>
      <c r="C165" s="75"/>
      <c r="D165" s="75">
        <v>45</v>
      </c>
      <c r="E165" s="75"/>
      <c r="F165" s="75"/>
      <c r="G165" s="75">
        <v>42.06</v>
      </c>
      <c r="H165" s="75"/>
      <c r="I165" s="75">
        <v>40.1</v>
      </c>
      <c r="J165" s="75"/>
      <c r="K165" s="75"/>
      <c r="L165" s="75">
        <v>37.1</v>
      </c>
      <c r="M165" s="75"/>
      <c r="N165" s="75">
        <v>35.1</v>
      </c>
      <c r="O165" s="75"/>
      <c r="P165" s="75"/>
      <c r="Q165" s="75">
        <v>34.56</v>
      </c>
      <c r="R165" s="75"/>
      <c r="S165" s="75">
        <v>34.200000000000003</v>
      </c>
      <c r="T165" s="75"/>
      <c r="U165" s="75"/>
      <c r="V165" s="75">
        <v>32.880000000000003</v>
      </c>
      <c r="W165" s="75"/>
      <c r="X165" s="75">
        <v>32</v>
      </c>
      <c r="Y165" s="75"/>
      <c r="Z165" s="75"/>
      <c r="AA165" s="75">
        <v>30.98</v>
      </c>
      <c r="AB165" s="75"/>
      <c r="AC165" s="75">
        <v>30.3</v>
      </c>
      <c r="AD165" s="75"/>
      <c r="AE165" s="75"/>
      <c r="AF165" s="75">
        <v>28.56</v>
      </c>
      <c r="AG165" s="75"/>
      <c r="AH165" s="75">
        <v>27.4</v>
      </c>
      <c r="AI165" s="75"/>
      <c r="AJ165" s="75">
        <v>25.6</v>
      </c>
      <c r="AK165" s="75">
        <v>25.450000000000003</v>
      </c>
      <c r="AL165" s="75">
        <v>25.3</v>
      </c>
      <c r="AM165" s="75">
        <v>25.3</v>
      </c>
      <c r="AN165" s="75">
        <v>23.9</v>
      </c>
      <c r="AO165" s="75">
        <v>23.7</v>
      </c>
      <c r="AP165" s="75">
        <v>23.4</v>
      </c>
      <c r="AQ165" s="75">
        <v>23.2</v>
      </c>
      <c r="AR165" s="75">
        <v>22.9</v>
      </c>
      <c r="AS165" s="75">
        <v>22.6</v>
      </c>
      <c r="AT165" s="75">
        <v>22.31</v>
      </c>
      <c r="AU165" s="75">
        <v>22.04</v>
      </c>
      <c r="AV165" s="75">
        <v>21.77</v>
      </c>
      <c r="AW165" s="75">
        <v>21.52</v>
      </c>
      <c r="AX165" s="75">
        <v>21.244</v>
      </c>
      <c r="AY165" s="74"/>
      <c r="BA165" s="37">
        <f t="shared" si="0"/>
        <v>2007</v>
      </c>
      <c r="BB165" s="75">
        <v>40.307000000000002</v>
      </c>
    </row>
    <row r="166" spans="1:54">
      <c r="A166" t="s">
        <v>276</v>
      </c>
      <c r="B166" s="75">
        <v>46.222000000000001</v>
      </c>
      <c r="C166" s="75">
        <v>46.195999999999998</v>
      </c>
      <c r="D166" s="75">
        <v>46.006</v>
      </c>
      <c r="E166" s="75">
        <v>45.651000000000003</v>
      </c>
      <c r="F166" s="75">
        <v>45.145000000000003</v>
      </c>
      <c r="G166" s="75">
        <v>44.51</v>
      </c>
      <c r="H166" s="75">
        <v>43.774000000000001</v>
      </c>
      <c r="I166" s="75">
        <v>42.976999999999997</v>
      </c>
      <c r="J166" s="75">
        <v>42.161000000000001</v>
      </c>
      <c r="K166" s="75">
        <v>41.359000000000002</v>
      </c>
      <c r="L166" s="75">
        <v>40.600999999999999</v>
      </c>
      <c r="M166" s="75">
        <v>39.905000000000001</v>
      </c>
      <c r="N166" s="75">
        <v>39.268000000000001</v>
      </c>
      <c r="O166" s="75">
        <v>38.685000000000002</v>
      </c>
      <c r="P166" s="75">
        <v>38.158000000000001</v>
      </c>
      <c r="Q166" s="75">
        <v>37.685000000000002</v>
      </c>
      <c r="R166" s="75">
        <v>37.256</v>
      </c>
      <c r="S166" s="75">
        <v>36.854999999999997</v>
      </c>
      <c r="T166" s="75">
        <v>36.469000000000001</v>
      </c>
      <c r="U166" s="75">
        <v>36.091000000000001</v>
      </c>
      <c r="V166" s="75">
        <v>35.731000000000002</v>
      </c>
      <c r="W166" s="75">
        <v>35.405000000000001</v>
      </c>
      <c r="X166" s="75">
        <v>35.116</v>
      </c>
      <c r="Y166" s="75">
        <v>34.854999999999997</v>
      </c>
      <c r="Z166" s="75">
        <v>34.598999999999997</v>
      </c>
      <c r="AA166" s="75">
        <v>34.316000000000003</v>
      </c>
      <c r="AB166" s="75">
        <v>33.969000000000001</v>
      </c>
      <c r="AC166" s="75">
        <v>33.524000000000001</v>
      </c>
      <c r="AD166" s="75">
        <v>32.956000000000003</v>
      </c>
      <c r="AE166" s="75">
        <v>32.244</v>
      </c>
      <c r="AF166" s="75">
        <v>31.36</v>
      </c>
      <c r="AG166" s="75">
        <v>30.277000000000001</v>
      </c>
      <c r="AH166" s="75">
        <v>29.018999999999998</v>
      </c>
      <c r="AI166" s="75">
        <v>27.635000000000002</v>
      </c>
      <c r="AJ166" s="75">
        <v>26.177</v>
      </c>
      <c r="AK166" s="75">
        <v>24.725000000000001</v>
      </c>
      <c r="AL166" s="75">
        <v>23.367999999999999</v>
      </c>
      <c r="AM166" s="75">
        <v>22.167999999999999</v>
      </c>
      <c r="AN166" s="75">
        <v>21.167000000000002</v>
      </c>
      <c r="AO166" s="75">
        <v>20.382999999999999</v>
      </c>
      <c r="AP166" s="75">
        <v>19.805</v>
      </c>
      <c r="AQ166" s="75">
        <v>19.39</v>
      </c>
      <c r="AR166" s="75">
        <v>19.062999999999999</v>
      </c>
      <c r="AS166" s="75">
        <v>18.763000000000002</v>
      </c>
      <c r="AT166" s="75">
        <v>18.460999999999999</v>
      </c>
      <c r="AU166" s="75">
        <v>18.138999999999999</v>
      </c>
      <c r="AV166" s="75">
        <v>17.800999999999998</v>
      </c>
      <c r="AW166" s="75">
        <v>17.466000000000001</v>
      </c>
      <c r="AX166" s="75">
        <v>17.152000000000001</v>
      </c>
      <c r="AY166" s="74"/>
      <c r="BA166" s="37">
        <f t="shared" si="0"/>
        <v>2008</v>
      </c>
      <c r="BB166" s="75">
        <v>39.826000000000001</v>
      </c>
    </row>
    <row r="167" spans="1:54">
      <c r="A167" t="s">
        <v>855</v>
      </c>
      <c r="B167" s="75">
        <v>54.500999999999998</v>
      </c>
      <c r="C167" s="75">
        <v>54.515999999999998</v>
      </c>
      <c r="D167" s="75">
        <v>54.563000000000002</v>
      </c>
      <c r="E167" s="75">
        <v>54.645000000000003</v>
      </c>
      <c r="F167" s="75">
        <v>54.761000000000003</v>
      </c>
      <c r="G167" s="75">
        <v>54.914000000000001</v>
      </c>
      <c r="H167" s="75">
        <v>55.1</v>
      </c>
      <c r="I167" s="75">
        <v>55.31</v>
      </c>
      <c r="J167" s="75">
        <v>55.53</v>
      </c>
      <c r="K167" s="75">
        <v>55.749000000000002</v>
      </c>
      <c r="L167" s="75">
        <v>55.951000000000001</v>
      </c>
      <c r="M167" s="75">
        <v>56.119</v>
      </c>
      <c r="N167" s="75">
        <v>56.246000000000002</v>
      </c>
      <c r="O167" s="75">
        <v>56.329000000000001</v>
      </c>
      <c r="P167" s="75">
        <v>56.366</v>
      </c>
      <c r="Q167" s="75">
        <v>56.365000000000002</v>
      </c>
      <c r="R167" s="75">
        <v>56.343000000000004</v>
      </c>
      <c r="S167" s="75">
        <v>56.314</v>
      </c>
      <c r="T167" s="75">
        <v>56.280999999999999</v>
      </c>
      <c r="U167" s="75">
        <v>56.24</v>
      </c>
      <c r="V167" s="75">
        <v>56.177999999999997</v>
      </c>
      <c r="W167" s="75">
        <v>56.079000000000001</v>
      </c>
      <c r="X167" s="75">
        <v>55.921999999999997</v>
      </c>
      <c r="Y167" s="75">
        <v>55.688000000000002</v>
      </c>
      <c r="Z167" s="75">
        <v>55.363</v>
      </c>
      <c r="AA167" s="75">
        <v>54.933999999999997</v>
      </c>
      <c r="AB167" s="75">
        <v>54.393999999999998</v>
      </c>
      <c r="AC167" s="75">
        <v>53.747</v>
      </c>
      <c r="AD167" s="75">
        <v>53.005000000000003</v>
      </c>
      <c r="AE167" s="75">
        <v>52.173999999999999</v>
      </c>
      <c r="AF167" s="75">
        <v>51.255000000000003</v>
      </c>
      <c r="AG167" s="75">
        <v>50.25</v>
      </c>
      <c r="AH167" s="75">
        <v>49.173000000000002</v>
      </c>
      <c r="AI167" s="75">
        <v>48.042999999999999</v>
      </c>
      <c r="AJ167" s="75">
        <v>46.884999999999998</v>
      </c>
      <c r="AK167" s="75">
        <v>45.719000000000001</v>
      </c>
      <c r="AL167" s="75">
        <v>44.56</v>
      </c>
      <c r="AM167" s="75">
        <v>43.427</v>
      </c>
      <c r="AN167" s="75">
        <v>42.338999999999999</v>
      </c>
      <c r="AO167" s="75">
        <v>41.322000000000003</v>
      </c>
      <c r="AP167" s="75">
        <v>40.406999999999996</v>
      </c>
      <c r="AQ167" s="75">
        <v>39.624000000000002</v>
      </c>
      <c r="AR167" s="75">
        <v>38.972999999999999</v>
      </c>
      <c r="AS167" s="75">
        <v>38.445</v>
      </c>
      <c r="AT167" s="75">
        <v>38.024999999999999</v>
      </c>
      <c r="AU167" s="75">
        <v>37.686</v>
      </c>
      <c r="AV167" s="75">
        <v>37.393000000000001</v>
      </c>
      <c r="AW167" s="75">
        <v>37.106999999999999</v>
      </c>
      <c r="AX167" s="75">
        <v>36.795000000000002</v>
      </c>
      <c r="AY167" s="74"/>
    </row>
    <row r="168" spans="1:54">
      <c r="A168" t="s">
        <v>861</v>
      </c>
      <c r="B168" s="75">
        <v>48.112000000000002</v>
      </c>
      <c r="C168" s="75">
        <v>48.323</v>
      </c>
      <c r="D168" s="75">
        <v>48.533000000000001</v>
      </c>
      <c r="E168" s="75">
        <v>48.734000000000002</v>
      </c>
      <c r="F168" s="75">
        <v>48.914999999999999</v>
      </c>
      <c r="G168" s="75">
        <v>49.061</v>
      </c>
      <c r="H168" s="75">
        <v>49.155999999999999</v>
      </c>
      <c r="I168" s="75">
        <v>49.195</v>
      </c>
      <c r="J168" s="75">
        <v>49.174999999999997</v>
      </c>
      <c r="K168" s="75">
        <v>49.097000000000001</v>
      </c>
      <c r="L168" s="75">
        <v>48.973999999999997</v>
      </c>
      <c r="M168" s="75">
        <v>48.820999999999998</v>
      </c>
      <c r="N168" s="75">
        <v>48.655000000000001</v>
      </c>
      <c r="O168" s="75">
        <v>48.485999999999997</v>
      </c>
      <c r="P168" s="75">
        <v>48.311999999999998</v>
      </c>
      <c r="Q168" s="75">
        <v>48.116999999999997</v>
      </c>
      <c r="R168" s="75">
        <v>47.875</v>
      </c>
      <c r="S168" s="75">
        <v>47.57</v>
      </c>
      <c r="T168" s="75">
        <v>47.198</v>
      </c>
      <c r="U168" s="75">
        <v>46.768000000000001</v>
      </c>
      <c r="V168" s="75">
        <v>46.304000000000002</v>
      </c>
      <c r="W168" s="75">
        <v>45.837000000000003</v>
      </c>
      <c r="X168" s="75">
        <v>45.4</v>
      </c>
      <c r="Y168" s="75">
        <v>45.018999999999998</v>
      </c>
      <c r="Z168" s="75">
        <v>44.709000000000003</v>
      </c>
      <c r="AA168" s="75">
        <v>44.472999999999999</v>
      </c>
      <c r="AB168" s="75">
        <v>44.301000000000002</v>
      </c>
      <c r="AC168" s="75">
        <v>44.173999999999999</v>
      </c>
      <c r="AD168" s="75">
        <v>44.076000000000001</v>
      </c>
      <c r="AE168" s="75">
        <v>44.005000000000003</v>
      </c>
      <c r="AF168" s="75">
        <v>43.970999999999997</v>
      </c>
      <c r="AG168" s="75">
        <v>43.988999999999997</v>
      </c>
      <c r="AH168" s="75">
        <v>44.066000000000003</v>
      </c>
      <c r="AI168" s="75">
        <v>44.198999999999998</v>
      </c>
      <c r="AJ168" s="75">
        <v>44.375</v>
      </c>
      <c r="AK168" s="75">
        <v>44.57</v>
      </c>
      <c r="AL168" s="75">
        <v>44.758000000000003</v>
      </c>
      <c r="AM168" s="75">
        <v>44.914000000000001</v>
      </c>
      <c r="AN168" s="75">
        <v>45.015000000000001</v>
      </c>
      <c r="AO168" s="75">
        <v>45.048000000000002</v>
      </c>
      <c r="AP168" s="75">
        <v>45.01</v>
      </c>
      <c r="AQ168" s="75">
        <v>44.906999999999996</v>
      </c>
      <c r="AR168" s="75">
        <v>44.755000000000003</v>
      </c>
      <c r="AS168" s="75">
        <v>44.566000000000003</v>
      </c>
      <c r="AT168" s="75">
        <v>44.34</v>
      </c>
      <c r="AU168" s="75">
        <v>44.067</v>
      </c>
      <c r="AV168" s="75">
        <v>43.737000000000002</v>
      </c>
      <c r="AW168" s="75">
        <v>43.341000000000001</v>
      </c>
      <c r="AX168" s="75">
        <v>42.878999999999998</v>
      </c>
      <c r="AY168" s="74"/>
    </row>
    <row r="169" spans="1:54">
      <c r="A169" t="s">
        <v>865</v>
      </c>
      <c r="B169" s="75">
        <v>48.177999999999997</v>
      </c>
      <c r="C169" s="75">
        <v>48.179000000000002</v>
      </c>
      <c r="D169" s="75">
        <v>48.148000000000003</v>
      </c>
      <c r="E169" s="75">
        <v>48.079000000000001</v>
      </c>
      <c r="F169" s="75">
        <v>47.976999999999997</v>
      </c>
      <c r="G169" s="75">
        <v>47.851999999999997</v>
      </c>
      <c r="H169" s="75">
        <v>47.723999999999997</v>
      </c>
      <c r="I169" s="75">
        <v>47.613999999999997</v>
      </c>
      <c r="J169" s="75">
        <v>47.536000000000001</v>
      </c>
      <c r="K169" s="75">
        <v>47.496000000000002</v>
      </c>
      <c r="L169" s="75">
        <v>47.5</v>
      </c>
      <c r="M169" s="75">
        <v>47.551000000000002</v>
      </c>
      <c r="N169" s="75">
        <v>47.633000000000003</v>
      </c>
      <c r="O169" s="75">
        <v>47.722999999999999</v>
      </c>
      <c r="P169" s="75">
        <v>47.798999999999999</v>
      </c>
      <c r="Q169" s="75">
        <v>47.835999999999999</v>
      </c>
      <c r="R169" s="75">
        <v>47.811</v>
      </c>
      <c r="S169" s="75">
        <v>47.704000000000001</v>
      </c>
      <c r="T169" s="75">
        <v>47.497</v>
      </c>
      <c r="U169" s="75">
        <v>47.173999999999999</v>
      </c>
      <c r="V169" s="75">
        <v>46.712000000000003</v>
      </c>
      <c r="W169" s="75">
        <v>46.091999999999999</v>
      </c>
      <c r="X169" s="75">
        <v>45.326999999999998</v>
      </c>
      <c r="Y169" s="75">
        <v>44.439</v>
      </c>
      <c r="Z169" s="75">
        <v>43.454000000000001</v>
      </c>
      <c r="AA169" s="75">
        <v>42.408000000000001</v>
      </c>
      <c r="AB169" s="75">
        <v>41.341000000000001</v>
      </c>
      <c r="AC169" s="75">
        <v>40.287999999999997</v>
      </c>
      <c r="AD169" s="75">
        <v>39.28</v>
      </c>
      <c r="AE169" s="75">
        <v>38.337000000000003</v>
      </c>
      <c r="AF169" s="75">
        <v>37.463000000000001</v>
      </c>
      <c r="AG169" s="75">
        <v>36.643999999999998</v>
      </c>
      <c r="AH169" s="75">
        <v>35.856000000000002</v>
      </c>
      <c r="AI169" s="75">
        <v>35.085000000000001</v>
      </c>
      <c r="AJ169" s="75">
        <v>34.332999999999998</v>
      </c>
      <c r="AK169" s="75">
        <v>33.609000000000002</v>
      </c>
      <c r="AL169" s="75">
        <v>32.927</v>
      </c>
      <c r="AM169" s="75">
        <v>32.301000000000002</v>
      </c>
      <c r="AN169" s="75">
        <v>31.745999999999999</v>
      </c>
      <c r="AO169" s="75">
        <v>31.268000000000001</v>
      </c>
      <c r="AP169" s="75">
        <v>30.876000000000001</v>
      </c>
      <c r="AQ169" s="75">
        <v>30.577000000000002</v>
      </c>
      <c r="AR169" s="75">
        <v>30.361000000000001</v>
      </c>
      <c r="AS169" s="75">
        <v>30.215</v>
      </c>
      <c r="AT169" s="75">
        <v>30.123000000000001</v>
      </c>
      <c r="AU169" s="75">
        <v>30.067</v>
      </c>
      <c r="AV169" s="75">
        <v>30.027000000000001</v>
      </c>
      <c r="AW169" s="75">
        <v>29.986999999999998</v>
      </c>
      <c r="AX169" s="75">
        <v>29.93</v>
      </c>
      <c r="AY169" s="74"/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J171"/>
  <sheetViews>
    <sheetView workbookViewId="0">
      <selection activeCell="A18" sqref="A18"/>
    </sheetView>
  </sheetViews>
  <sheetFormatPr baseColWidth="10" defaultColWidth="8.83203125" defaultRowHeight="14" x14ac:dyDescent="0"/>
  <sheetData>
    <row r="5" spans="5:33">
      <c r="E5" t="s">
        <v>937</v>
      </c>
    </row>
    <row r="6" spans="5:33">
      <c r="E6" t="s">
        <v>936</v>
      </c>
    </row>
    <row r="7" spans="5:33">
      <c r="E7" t="s">
        <v>935</v>
      </c>
    </row>
    <row r="9" spans="5:33">
      <c r="E9" t="s">
        <v>934</v>
      </c>
    </row>
    <row r="10" spans="5:33">
      <c r="E10" t="s">
        <v>1156</v>
      </c>
    </row>
    <row r="11" spans="5:33">
      <c r="E11" t="s">
        <v>1155</v>
      </c>
    </row>
    <row r="12" spans="5:33">
      <c r="E12" t="s">
        <v>1154</v>
      </c>
    </row>
    <row r="13" spans="5:33">
      <c r="E13" t="s">
        <v>1150</v>
      </c>
    </row>
    <row r="14" spans="5:33">
      <c r="E14" t="s">
        <v>929</v>
      </c>
    </row>
    <row r="16" spans="5:33" ht="15" thickBot="1">
      <c r="E16" t="s">
        <v>1153</v>
      </c>
      <c r="F16">
        <v>1</v>
      </c>
      <c r="G16">
        <v>2</v>
      </c>
      <c r="H16">
        <v>3</v>
      </c>
      <c r="I16">
        <v>4</v>
      </c>
      <c r="J16">
        <v>5</v>
      </c>
      <c r="K16">
        <v>6</v>
      </c>
      <c r="L16">
        <v>7</v>
      </c>
      <c r="M16">
        <v>8</v>
      </c>
      <c r="N16">
        <v>9</v>
      </c>
      <c r="O16">
        <v>10</v>
      </c>
      <c r="P16">
        <v>11</v>
      </c>
      <c r="Q16">
        <v>12</v>
      </c>
      <c r="R16">
        <v>13</v>
      </c>
      <c r="S16">
        <v>14</v>
      </c>
      <c r="T16">
        <v>15</v>
      </c>
      <c r="U16">
        <v>16</v>
      </c>
      <c r="V16">
        <v>17</v>
      </c>
      <c r="W16">
        <v>18</v>
      </c>
      <c r="X16">
        <v>19</v>
      </c>
      <c r="Y16">
        <v>20</v>
      </c>
      <c r="Z16">
        <v>21</v>
      </c>
      <c r="AA16">
        <v>22</v>
      </c>
      <c r="AB16">
        <v>23</v>
      </c>
      <c r="AC16">
        <v>24</v>
      </c>
      <c r="AD16">
        <v>25</v>
      </c>
      <c r="AE16">
        <v>26</v>
      </c>
      <c r="AF16">
        <v>27</v>
      </c>
      <c r="AG16">
        <v>28</v>
      </c>
    </row>
    <row r="17" spans="1:62">
      <c r="A17" t="s">
        <v>927</v>
      </c>
      <c r="B17" t="s">
        <v>926</v>
      </c>
      <c r="C17" t="s">
        <v>925</v>
      </c>
      <c r="D17" t="s">
        <v>924</v>
      </c>
      <c r="E17" t="s">
        <v>923</v>
      </c>
      <c r="J17" t="s">
        <v>1142</v>
      </c>
      <c r="K17" t="s">
        <v>1141</v>
      </c>
      <c r="L17" t="s">
        <v>1140</v>
      </c>
      <c r="M17" t="s">
        <v>1139</v>
      </c>
      <c r="N17" t="s">
        <v>1138</v>
      </c>
      <c r="O17" t="s">
        <v>1137</v>
      </c>
      <c r="P17" t="s">
        <v>1136</v>
      </c>
      <c r="Q17" t="s">
        <v>1135</v>
      </c>
      <c r="R17" t="s">
        <v>1134</v>
      </c>
      <c r="S17" t="s">
        <v>1133</v>
      </c>
      <c r="T17" t="s">
        <v>1132</v>
      </c>
      <c r="U17" t="s">
        <v>1131</v>
      </c>
      <c r="V17" t="s">
        <v>1130</v>
      </c>
      <c r="W17" t="s">
        <v>1129</v>
      </c>
      <c r="X17" t="s">
        <v>1128</v>
      </c>
      <c r="Y17" t="s">
        <v>1127</v>
      </c>
      <c r="Z17" t="s">
        <v>1126</v>
      </c>
      <c r="AA17" t="s">
        <v>1125</v>
      </c>
      <c r="AB17" t="s">
        <v>1124</v>
      </c>
      <c r="AC17" t="s">
        <v>1123</v>
      </c>
      <c r="AD17" t="s">
        <v>1122</v>
      </c>
      <c r="AE17" t="s">
        <v>1121</v>
      </c>
      <c r="AF17" t="s">
        <v>1120</v>
      </c>
      <c r="AG17" t="s">
        <v>1119</v>
      </c>
      <c r="AH17" t="s">
        <v>0</v>
      </c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7"/>
      <c r="BI17" s="47"/>
      <c r="BJ17" s="47"/>
    </row>
    <row r="18" spans="1:62">
      <c r="A18">
        <v>87</v>
      </c>
      <c r="B18" t="s">
        <v>895</v>
      </c>
      <c r="C18" t="s">
        <v>14</v>
      </c>
      <c r="E18">
        <v>4</v>
      </c>
      <c r="F18" s="44">
        <f t="shared" ref="F18:I37" si="0">FORECAST(F$16,$J18:$AG18,$J$16:$AG$16)</f>
        <v>291.28038927536227</v>
      </c>
      <c r="G18" s="44">
        <f t="shared" si="0"/>
        <v>280.80896362318839</v>
      </c>
      <c r="H18" s="44">
        <f t="shared" si="0"/>
        <v>270.33753797101446</v>
      </c>
      <c r="I18" s="44">
        <f t="shared" si="0"/>
        <v>259.86611231884058</v>
      </c>
      <c r="J18">
        <v>273.91399999999999</v>
      </c>
      <c r="K18">
        <v>257.72500000000002</v>
      </c>
      <c r="L18">
        <v>242.60400000000001</v>
      </c>
      <c r="M18">
        <v>228.34299999999999</v>
      </c>
      <c r="N18">
        <v>214.822</v>
      </c>
      <c r="O18">
        <v>202.386</v>
      </c>
      <c r="P18">
        <v>184.202</v>
      </c>
      <c r="Q18">
        <v>169.738</v>
      </c>
      <c r="R18">
        <v>155.589</v>
      </c>
      <c r="S18">
        <v>142.02199999999999</v>
      </c>
      <c r="T18">
        <v>128.55500000000001</v>
      </c>
      <c r="U18">
        <v>115.837</v>
      </c>
      <c r="V18">
        <v>103.98</v>
      </c>
      <c r="W18">
        <v>93.066000000000003</v>
      </c>
      <c r="X18">
        <v>83.304000000000002</v>
      </c>
      <c r="Y18">
        <v>74.801000000000002</v>
      </c>
      <c r="Z18">
        <v>67.694000000000003</v>
      </c>
      <c r="AA18">
        <v>61.683</v>
      </c>
      <c r="AB18">
        <v>56.945</v>
      </c>
      <c r="AC18">
        <v>52.957999999999998</v>
      </c>
      <c r="AD18">
        <v>49.850999999999999</v>
      </c>
      <c r="AE18">
        <v>47.215000000000003</v>
      </c>
      <c r="AF18">
        <v>44.962000000000003</v>
      </c>
      <c r="AG18">
        <v>43.162999999999997</v>
      </c>
      <c r="AH18">
        <v>1</v>
      </c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</row>
    <row r="19" spans="1:62">
      <c r="A19">
        <v>152</v>
      </c>
      <c r="B19" t="s">
        <v>895</v>
      </c>
      <c r="C19" t="s">
        <v>20</v>
      </c>
      <c r="E19">
        <v>8</v>
      </c>
      <c r="F19" s="44">
        <f t="shared" si="0"/>
        <v>43.005474347826087</v>
      </c>
      <c r="G19" s="44">
        <f t="shared" si="0"/>
        <v>41.343758260869571</v>
      </c>
      <c r="H19" s="44">
        <f t="shared" si="0"/>
        <v>39.682042173913047</v>
      </c>
      <c r="I19" s="44">
        <f t="shared" si="0"/>
        <v>38.020326086956523</v>
      </c>
      <c r="J19">
        <v>54.343000000000004</v>
      </c>
      <c r="K19">
        <v>45.695999999999998</v>
      </c>
      <c r="L19">
        <v>44.11</v>
      </c>
      <c r="M19">
        <v>34.747999999999998</v>
      </c>
      <c r="N19">
        <v>24.152000000000001</v>
      </c>
      <c r="O19">
        <v>20.937999999999999</v>
      </c>
      <c r="P19">
        <v>18.911999999999999</v>
      </c>
      <c r="Q19">
        <v>16.873000000000001</v>
      </c>
      <c r="R19">
        <v>15.486000000000001</v>
      </c>
      <c r="S19">
        <v>14.34</v>
      </c>
      <c r="T19">
        <v>13.195</v>
      </c>
      <c r="U19">
        <v>12.167</v>
      </c>
      <c r="V19">
        <v>11.372</v>
      </c>
      <c r="W19">
        <v>10.667</v>
      </c>
      <c r="X19">
        <v>10.026</v>
      </c>
      <c r="Y19">
        <v>9.42</v>
      </c>
      <c r="Z19">
        <v>8.8420000000000005</v>
      </c>
      <c r="AA19">
        <v>8.3119999999999994</v>
      </c>
      <c r="AB19">
        <v>7.8140000000000001</v>
      </c>
      <c r="AC19">
        <v>7.3449999999999998</v>
      </c>
      <c r="AD19">
        <v>6.9</v>
      </c>
      <c r="AE19">
        <v>6.4909999999999997</v>
      </c>
      <c r="AF19">
        <v>6.1050000000000004</v>
      </c>
      <c r="AG19">
        <v>5.7190000000000003</v>
      </c>
      <c r="AH19">
        <v>2</v>
      </c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</row>
    <row r="20" spans="1:62">
      <c r="A20">
        <v>39</v>
      </c>
      <c r="B20" t="s">
        <v>895</v>
      </c>
      <c r="C20" t="s">
        <v>26</v>
      </c>
      <c r="E20">
        <v>12</v>
      </c>
      <c r="F20" s="44">
        <f t="shared" si="0"/>
        <v>68.107387826086978</v>
      </c>
      <c r="G20" s="44">
        <f t="shared" si="0"/>
        <v>65.308370869565238</v>
      </c>
      <c r="H20" s="44">
        <f t="shared" si="0"/>
        <v>62.509353913043498</v>
      </c>
      <c r="I20" s="44">
        <f t="shared" si="0"/>
        <v>59.710336956521758</v>
      </c>
      <c r="J20">
        <v>106.28400000000001</v>
      </c>
      <c r="K20">
        <v>71.212999999999994</v>
      </c>
      <c r="L20">
        <v>57.667999999999999</v>
      </c>
      <c r="M20">
        <v>48.936</v>
      </c>
      <c r="N20">
        <v>38.518000000000001</v>
      </c>
      <c r="O20">
        <v>32.030999999999999</v>
      </c>
      <c r="P20">
        <v>27.242000000000001</v>
      </c>
      <c r="Q20">
        <v>23.341000000000001</v>
      </c>
      <c r="R20">
        <v>20.62</v>
      </c>
      <c r="S20">
        <v>18.338999999999999</v>
      </c>
      <c r="T20">
        <v>16.501999999999999</v>
      </c>
      <c r="U20">
        <v>15.061999999999999</v>
      </c>
      <c r="V20">
        <v>13.872999999999999</v>
      </c>
      <c r="W20">
        <v>12.815</v>
      </c>
      <c r="X20">
        <v>11.827</v>
      </c>
      <c r="Y20">
        <v>11.065</v>
      </c>
      <c r="Z20">
        <v>10.398</v>
      </c>
      <c r="AA20">
        <v>9.7769999999999992</v>
      </c>
      <c r="AB20">
        <v>9.2089999999999996</v>
      </c>
      <c r="AC20">
        <v>8.6760000000000002</v>
      </c>
      <c r="AD20">
        <v>8.1739999999999995</v>
      </c>
      <c r="AE20">
        <v>7.6920000000000002</v>
      </c>
      <c r="AF20">
        <v>7.2430000000000003</v>
      </c>
      <c r="AG20">
        <v>6.8380000000000001</v>
      </c>
      <c r="AH20">
        <v>3</v>
      </c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</row>
    <row r="21" spans="1:62">
      <c r="A21">
        <v>29</v>
      </c>
      <c r="B21" t="s">
        <v>895</v>
      </c>
      <c r="C21" t="s">
        <v>43</v>
      </c>
      <c r="E21">
        <v>24</v>
      </c>
      <c r="F21" s="44">
        <f t="shared" si="0"/>
        <v>279.26413565217388</v>
      </c>
      <c r="G21" s="44">
        <f t="shared" si="0"/>
        <v>268.16773173913043</v>
      </c>
      <c r="H21" s="44">
        <f t="shared" si="0"/>
        <v>257.07132782608693</v>
      </c>
      <c r="I21" s="44">
        <f t="shared" si="0"/>
        <v>245.97492391304345</v>
      </c>
      <c r="J21">
        <v>263.14800000000002</v>
      </c>
      <c r="K21">
        <v>257.34399999999999</v>
      </c>
      <c r="L21">
        <v>252.96</v>
      </c>
      <c r="M21">
        <v>231.61</v>
      </c>
      <c r="N21">
        <v>192.81700000000001</v>
      </c>
      <c r="O21">
        <v>170.4</v>
      </c>
      <c r="P21">
        <v>155.59399999999999</v>
      </c>
      <c r="Q21">
        <v>140.14699999999999</v>
      </c>
      <c r="R21">
        <v>125.247</v>
      </c>
      <c r="S21">
        <v>111.101</v>
      </c>
      <c r="T21">
        <v>97.917000000000002</v>
      </c>
      <c r="U21">
        <v>85.846000000000004</v>
      </c>
      <c r="V21">
        <v>74.912000000000006</v>
      </c>
      <c r="W21">
        <v>65.113</v>
      </c>
      <c r="X21">
        <v>56.454999999999998</v>
      </c>
      <c r="Y21">
        <v>49.054000000000002</v>
      </c>
      <c r="Z21">
        <v>42.844999999999999</v>
      </c>
      <c r="AA21">
        <v>37.915999999999997</v>
      </c>
      <c r="AB21">
        <v>33.860999999999997</v>
      </c>
      <c r="AC21">
        <v>30.577000000000002</v>
      </c>
      <c r="AD21">
        <v>27.956</v>
      </c>
      <c r="AE21">
        <v>25.658000000000001</v>
      </c>
      <c r="AF21">
        <v>23.756</v>
      </c>
      <c r="AG21">
        <v>22.242999999999999</v>
      </c>
      <c r="AH21">
        <v>4</v>
      </c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</row>
    <row r="22" spans="1:62">
      <c r="A22">
        <v>200</v>
      </c>
      <c r="B22" t="s">
        <v>895</v>
      </c>
      <c r="C22" t="s">
        <v>51</v>
      </c>
      <c r="E22">
        <v>32</v>
      </c>
      <c r="F22" s="44">
        <f t="shared" si="0"/>
        <v>30.221928695652174</v>
      </c>
      <c r="G22" s="44">
        <f t="shared" si="0"/>
        <v>29.05708652173913</v>
      </c>
      <c r="H22" s="44">
        <f t="shared" si="0"/>
        <v>27.892244347826086</v>
      </c>
      <c r="I22" s="44">
        <f t="shared" si="0"/>
        <v>26.727402173913045</v>
      </c>
      <c r="J22">
        <v>37.627000000000002</v>
      </c>
      <c r="K22">
        <v>32.029000000000003</v>
      </c>
      <c r="L22">
        <v>28.172999999999998</v>
      </c>
      <c r="M22">
        <v>24.382999999999999</v>
      </c>
      <c r="N22">
        <v>17.399999999999999</v>
      </c>
      <c r="O22">
        <v>15.526</v>
      </c>
      <c r="P22">
        <v>14.214</v>
      </c>
      <c r="Q22">
        <v>12.754</v>
      </c>
      <c r="R22">
        <v>11.601000000000001</v>
      </c>
      <c r="S22">
        <v>10.621</v>
      </c>
      <c r="T22">
        <v>9.6999999999999993</v>
      </c>
      <c r="U22">
        <v>8.8940000000000001</v>
      </c>
      <c r="V22">
        <v>8.2089999999999996</v>
      </c>
      <c r="W22">
        <v>7.6550000000000002</v>
      </c>
      <c r="X22">
        <v>7.1520000000000001</v>
      </c>
      <c r="Y22">
        <v>6.6760000000000002</v>
      </c>
      <c r="Z22">
        <v>6.22</v>
      </c>
      <c r="AA22">
        <v>5.7969999999999997</v>
      </c>
      <c r="AB22">
        <v>5.3890000000000002</v>
      </c>
      <c r="AC22">
        <v>5.0430000000000001</v>
      </c>
      <c r="AD22">
        <v>4.6920000000000002</v>
      </c>
      <c r="AE22">
        <v>4.3769999999999998</v>
      </c>
      <c r="AF22">
        <v>4.0730000000000004</v>
      </c>
      <c r="AG22">
        <v>3.8</v>
      </c>
      <c r="AH22">
        <v>6</v>
      </c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</row>
    <row r="23" spans="1:62">
      <c r="A23">
        <v>109</v>
      </c>
      <c r="B23" t="s">
        <v>895</v>
      </c>
      <c r="C23" t="s">
        <v>56</v>
      </c>
      <c r="E23">
        <v>51</v>
      </c>
      <c r="F23" s="44">
        <f t="shared" si="0"/>
        <v>53.501775942028971</v>
      </c>
      <c r="G23" s="44">
        <f t="shared" si="0"/>
        <v>51.538610289855058</v>
      </c>
      <c r="H23" s="44">
        <f t="shared" si="0"/>
        <v>49.575444637681144</v>
      </c>
      <c r="I23" s="44">
        <f t="shared" si="0"/>
        <v>47.612278985507231</v>
      </c>
      <c r="J23">
        <v>61.3</v>
      </c>
      <c r="K23">
        <v>55.305</v>
      </c>
      <c r="L23">
        <v>52.671999999999997</v>
      </c>
      <c r="M23">
        <v>43.470999999999997</v>
      </c>
      <c r="N23">
        <v>33.482999999999997</v>
      </c>
      <c r="O23">
        <v>29</v>
      </c>
      <c r="P23">
        <v>26.789000000000001</v>
      </c>
      <c r="Q23">
        <v>24.712</v>
      </c>
      <c r="R23">
        <v>22.876000000000001</v>
      </c>
      <c r="S23">
        <v>21.155999999999999</v>
      </c>
      <c r="T23">
        <v>19.616</v>
      </c>
      <c r="U23">
        <v>18.103999999999999</v>
      </c>
      <c r="V23">
        <v>16.77</v>
      </c>
      <c r="W23">
        <v>15.631</v>
      </c>
      <c r="X23">
        <v>14.617000000000001</v>
      </c>
      <c r="Y23">
        <v>13.686</v>
      </c>
      <c r="Z23">
        <v>12.835000000000001</v>
      </c>
      <c r="AA23">
        <v>12.083</v>
      </c>
      <c r="AB23">
        <v>11.404999999999999</v>
      </c>
      <c r="AC23">
        <v>10.753</v>
      </c>
      <c r="AD23">
        <v>10.162000000000001</v>
      </c>
      <c r="AE23">
        <v>9.6110000000000007</v>
      </c>
      <c r="AF23">
        <v>9.0950000000000006</v>
      </c>
      <c r="AG23">
        <v>8.6129999999999995</v>
      </c>
      <c r="AH23">
        <v>7</v>
      </c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</row>
    <row r="24" spans="1:62">
      <c r="A24">
        <v>218</v>
      </c>
      <c r="B24" t="s">
        <v>895</v>
      </c>
      <c r="C24" t="s">
        <v>63</v>
      </c>
      <c r="D24">
        <v>30</v>
      </c>
      <c r="E24">
        <v>36</v>
      </c>
      <c r="F24" s="44">
        <f t="shared" si="0"/>
        <v>9.2360226086956523</v>
      </c>
      <c r="G24" s="44">
        <f t="shared" si="0"/>
        <v>8.975496956521738</v>
      </c>
      <c r="H24" s="44">
        <f t="shared" si="0"/>
        <v>8.7149713043478254</v>
      </c>
      <c r="I24" s="44">
        <f t="shared" si="0"/>
        <v>8.4544456521739129</v>
      </c>
      <c r="J24">
        <v>11.712999999999999</v>
      </c>
      <c r="K24">
        <v>10.334</v>
      </c>
      <c r="L24">
        <v>8.3170000000000002</v>
      </c>
      <c r="M24">
        <v>6.6449999999999996</v>
      </c>
      <c r="N24">
        <v>5.97</v>
      </c>
      <c r="O24">
        <v>5.4640000000000004</v>
      </c>
      <c r="P24">
        <v>5.351</v>
      </c>
      <c r="Q24">
        <v>5.27</v>
      </c>
      <c r="R24">
        <v>5.1820000000000004</v>
      </c>
      <c r="S24">
        <v>5.0640000000000001</v>
      </c>
      <c r="T24">
        <v>4.923</v>
      </c>
      <c r="U24">
        <v>4.7759999999999998</v>
      </c>
      <c r="V24">
        <v>4.6369999999999996</v>
      </c>
      <c r="W24">
        <v>4.4790000000000001</v>
      </c>
      <c r="X24">
        <v>4.3369999999999997</v>
      </c>
      <c r="Y24">
        <v>4.1859999999999999</v>
      </c>
      <c r="Z24">
        <v>4.03</v>
      </c>
      <c r="AA24">
        <v>3.8860000000000001</v>
      </c>
      <c r="AB24">
        <v>3.738</v>
      </c>
      <c r="AC24">
        <v>3.5870000000000002</v>
      </c>
      <c r="AD24">
        <v>3.4420000000000002</v>
      </c>
      <c r="AE24">
        <v>3.2810000000000001</v>
      </c>
      <c r="AF24">
        <v>3.1379999999999999</v>
      </c>
      <c r="AG24">
        <v>2.9990000000000001</v>
      </c>
      <c r="AH24">
        <v>8</v>
      </c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</row>
    <row r="25" spans="1:62">
      <c r="A25">
        <v>165</v>
      </c>
      <c r="B25" t="s">
        <v>895</v>
      </c>
      <c r="C25" t="s">
        <v>68</v>
      </c>
      <c r="E25">
        <v>40</v>
      </c>
      <c r="F25" s="44">
        <f t="shared" si="0"/>
        <v>9.630546956521739</v>
      </c>
      <c r="G25" s="44">
        <f t="shared" si="0"/>
        <v>9.3029552173913039</v>
      </c>
      <c r="H25" s="44">
        <f t="shared" si="0"/>
        <v>8.9753634782608707</v>
      </c>
      <c r="I25" s="44">
        <f t="shared" si="0"/>
        <v>8.6477717391304356</v>
      </c>
      <c r="J25">
        <v>14.680999999999999</v>
      </c>
      <c r="K25">
        <v>11.132</v>
      </c>
      <c r="L25">
        <v>8.48</v>
      </c>
      <c r="M25">
        <v>5.79</v>
      </c>
      <c r="N25">
        <v>5.3319999999999999</v>
      </c>
      <c r="O25">
        <v>4.8159999999999998</v>
      </c>
      <c r="P25">
        <v>4.5529999999999999</v>
      </c>
      <c r="Q25">
        <v>4.3680000000000003</v>
      </c>
      <c r="R25">
        <v>4.173</v>
      </c>
      <c r="S25">
        <v>4.0140000000000002</v>
      </c>
      <c r="T25">
        <v>3.8839999999999999</v>
      </c>
      <c r="U25">
        <v>3.734</v>
      </c>
      <c r="V25">
        <v>3.5990000000000002</v>
      </c>
      <c r="W25">
        <v>3.456</v>
      </c>
      <c r="X25">
        <v>3.3239999999999998</v>
      </c>
      <c r="Y25">
        <v>3.1829999999999998</v>
      </c>
      <c r="Z25">
        <v>3.0510000000000002</v>
      </c>
      <c r="AA25">
        <v>2.9079999999999999</v>
      </c>
      <c r="AB25">
        <v>2.7749999999999999</v>
      </c>
      <c r="AC25">
        <v>2.6560000000000001</v>
      </c>
      <c r="AD25">
        <v>2.5329999999999999</v>
      </c>
      <c r="AE25">
        <v>2.399</v>
      </c>
      <c r="AF25">
        <v>2.2709999999999999</v>
      </c>
      <c r="AG25">
        <v>2.157</v>
      </c>
      <c r="AH25">
        <v>9</v>
      </c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</row>
    <row r="26" spans="1:62">
      <c r="A26">
        <v>110</v>
      </c>
      <c r="B26" t="s">
        <v>895</v>
      </c>
      <c r="C26" t="s">
        <v>72</v>
      </c>
      <c r="D26">
        <v>11</v>
      </c>
      <c r="E26">
        <v>31</v>
      </c>
      <c r="F26" s="44">
        <f t="shared" si="0"/>
        <v>98.2473208695652</v>
      </c>
      <c r="G26" s="44">
        <f t="shared" si="0"/>
        <v>94.211985652173894</v>
      </c>
      <c r="H26" s="44">
        <f t="shared" si="0"/>
        <v>90.176650434782601</v>
      </c>
      <c r="I26" s="44">
        <f t="shared" si="0"/>
        <v>86.141315217391295</v>
      </c>
      <c r="J26">
        <v>110.703</v>
      </c>
      <c r="K26">
        <v>104.298</v>
      </c>
      <c r="L26">
        <v>99.856999999999999</v>
      </c>
      <c r="M26">
        <v>82.831000000000003</v>
      </c>
      <c r="N26">
        <v>61.25</v>
      </c>
      <c r="O26">
        <v>47.575000000000003</v>
      </c>
      <c r="P26">
        <v>43.220999999999997</v>
      </c>
      <c r="Q26">
        <v>37.661000000000001</v>
      </c>
      <c r="R26">
        <v>33.152999999999999</v>
      </c>
      <c r="S26">
        <v>29.956</v>
      </c>
      <c r="T26">
        <v>26.123000000000001</v>
      </c>
      <c r="U26">
        <v>22.675000000000001</v>
      </c>
      <c r="V26">
        <v>20.341000000000001</v>
      </c>
      <c r="W26">
        <v>18.27</v>
      </c>
      <c r="X26">
        <v>16.501000000000001</v>
      </c>
      <c r="Y26">
        <v>15.151999999999999</v>
      </c>
      <c r="Z26">
        <v>13.930999999999999</v>
      </c>
      <c r="AA26">
        <v>12.819000000000001</v>
      </c>
      <c r="AB26">
        <v>11.848000000000001</v>
      </c>
      <c r="AC26">
        <v>11.069000000000001</v>
      </c>
      <c r="AD26">
        <v>10.35</v>
      </c>
      <c r="AE26">
        <v>9.6769999999999996</v>
      </c>
      <c r="AF26">
        <v>9.0519999999999996</v>
      </c>
      <c r="AG26">
        <v>8.4779999999999998</v>
      </c>
      <c r="AH26">
        <v>10</v>
      </c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  <c r="BJ26" s="46"/>
    </row>
    <row r="27" spans="1:62">
      <c r="A27">
        <v>175</v>
      </c>
      <c r="B27" t="s">
        <v>895</v>
      </c>
      <c r="C27" t="s">
        <v>77</v>
      </c>
      <c r="E27">
        <v>44</v>
      </c>
      <c r="F27" s="44">
        <f t="shared" si="0"/>
        <v>35.811118695652183</v>
      </c>
      <c r="G27" s="44">
        <f t="shared" si="0"/>
        <v>34.471796521739144</v>
      </c>
      <c r="H27" s="44">
        <f t="shared" si="0"/>
        <v>33.132474347826097</v>
      </c>
      <c r="I27" s="44">
        <f t="shared" si="0"/>
        <v>31.793152173913054</v>
      </c>
      <c r="J27">
        <v>44.551000000000002</v>
      </c>
      <c r="K27">
        <v>37.968000000000004</v>
      </c>
      <c r="L27">
        <v>33.840000000000003</v>
      </c>
      <c r="M27">
        <v>27.027000000000001</v>
      </c>
      <c r="N27">
        <v>22.518000000000001</v>
      </c>
      <c r="O27">
        <v>19.774999999999999</v>
      </c>
      <c r="P27">
        <v>17.663</v>
      </c>
      <c r="Q27">
        <v>15.281000000000001</v>
      </c>
      <c r="R27">
        <v>13.808999999999999</v>
      </c>
      <c r="S27">
        <v>12.702</v>
      </c>
      <c r="T27">
        <v>11.943</v>
      </c>
      <c r="U27">
        <v>11.488</v>
      </c>
      <c r="V27">
        <v>10.612</v>
      </c>
      <c r="W27">
        <v>10.151</v>
      </c>
      <c r="X27">
        <v>9.3930000000000007</v>
      </c>
      <c r="Y27">
        <v>8.5109999999999992</v>
      </c>
      <c r="Z27">
        <v>8.2650000000000006</v>
      </c>
      <c r="AA27">
        <v>7.5519999999999996</v>
      </c>
      <c r="AB27">
        <v>7.335</v>
      </c>
      <c r="AC27">
        <v>7.0350000000000001</v>
      </c>
      <c r="AD27">
        <v>6.7149999999999999</v>
      </c>
      <c r="AE27">
        <v>6.0060000000000002</v>
      </c>
      <c r="AF27">
        <v>5.6769999999999996</v>
      </c>
      <c r="AG27">
        <v>5.4219999999999997</v>
      </c>
      <c r="AH27">
        <v>11</v>
      </c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</row>
    <row r="28" spans="1:62">
      <c r="A28">
        <v>88</v>
      </c>
      <c r="B28" t="s">
        <v>895</v>
      </c>
      <c r="C28" t="s">
        <v>85</v>
      </c>
      <c r="E28">
        <v>50</v>
      </c>
      <c r="F28" s="44">
        <f t="shared" si="0"/>
        <v>136.36907333333335</v>
      </c>
      <c r="G28" s="44">
        <f t="shared" si="0"/>
        <v>130.45749333333336</v>
      </c>
      <c r="H28" s="44">
        <f t="shared" si="0"/>
        <v>124.54591333333336</v>
      </c>
      <c r="I28" s="44">
        <f t="shared" si="0"/>
        <v>118.63433333333336</v>
      </c>
      <c r="J28">
        <v>184.16</v>
      </c>
      <c r="K28">
        <v>157.54</v>
      </c>
      <c r="L28">
        <v>131.249</v>
      </c>
      <c r="M28">
        <v>103.39100000000001</v>
      </c>
      <c r="N28">
        <v>79.438000000000002</v>
      </c>
      <c r="O28">
        <v>61.365000000000002</v>
      </c>
      <c r="P28">
        <v>50.607999999999997</v>
      </c>
      <c r="Q28">
        <v>41.183999999999997</v>
      </c>
      <c r="R28">
        <v>34.158999999999999</v>
      </c>
      <c r="S28">
        <v>28.817</v>
      </c>
      <c r="T28">
        <v>24.728999999999999</v>
      </c>
      <c r="U28">
        <v>21.838999999999999</v>
      </c>
      <c r="V28">
        <v>19.475999999999999</v>
      </c>
      <c r="W28">
        <v>17.584</v>
      </c>
      <c r="X28">
        <v>16.030999999999999</v>
      </c>
      <c r="Y28">
        <v>14.813000000000001</v>
      </c>
      <c r="Z28">
        <v>13.715</v>
      </c>
      <c r="AA28">
        <v>12.678000000000001</v>
      </c>
      <c r="AB28">
        <v>11.808999999999999</v>
      </c>
      <c r="AC28">
        <v>11.069000000000001</v>
      </c>
      <c r="AD28">
        <v>10.420999999999999</v>
      </c>
      <c r="AE28">
        <v>9.7840000000000007</v>
      </c>
      <c r="AF28">
        <v>9.2089999999999996</v>
      </c>
      <c r="AG28">
        <v>8.6820000000000004</v>
      </c>
      <c r="AH28">
        <v>12</v>
      </c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</row>
    <row r="29" spans="1:62">
      <c r="A29">
        <v>176</v>
      </c>
      <c r="B29" t="s">
        <v>895</v>
      </c>
      <c r="C29" t="s">
        <v>89</v>
      </c>
      <c r="E29">
        <v>52</v>
      </c>
      <c r="F29" s="44">
        <f t="shared" si="0"/>
        <v>22.568150724637682</v>
      </c>
      <c r="G29" s="44">
        <f t="shared" si="0"/>
        <v>21.822396376811593</v>
      </c>
      <c r="H29" s="44">
        <f t="shared" si="0"/>
        <v>21.076642028985507</v>
      </c>
      <c r="I29" s="44">
        <f t="shared" si="0"/>
        <v>20.330887681159421</v>
      </c>
      <c r="J29">
        <v>24.763000000000002</v>
      </c>
      <c r="K29">
        <v>20.722000000000001</v>
      </c>
      <c r="L29">
        <v>18.643000000000001</v>
      </c>
      <c r="M29">
        <v>17.827000000000002</v>
      </c>
      <c r="N29">
        <v>16.791</v>
      </c>
      <c r="O29">
        <v>15.885999999999999</v>
      </c>
      <c r="P29">
        <v>14.234999999999999</v>
      </c>
      <c r="Q29">
        <v>12.896000000000001</v>
      </c>
      <c r="R29">
        <v>11.840999999999999</v>
      </c>
      <c r="S29">
        <v>10.988</v>
      </c>
      <c r="T29">
        <v>10.199</v>
      </c>
      <c r="U29">
        <v>9.4749999999999996</v>
      </c>
      <c r="V29">
        <v>8.8930000000000007</v>
      </c>
      <c r="W29">
        <v>8.3930000000000007</v>
      </c>
      <c r="X29">
        <v>7.9219999999999997</v>
      </c>
      <c r="Y29">
        <v>7.4820000000000002</v>
      </c>
      <c r="Z29">
        <v>7.0739999999999998</v>
      </c>
      <c r="AA29">
        <v>6.7050000000000001</v>
      </c>
      <c r="AB29">
        <v>6.3570000000000002</v>
      </c>
      <c r="AC29">
        <v>6.02</v>
      </c>
      <c r="AD29">
        <v>5.7030000000000003</v>
      </c>
      <c r="AE29">
        <v>5.4059999999999997</v>
      </c>
      <c r="AF29">
        <v>5.1310000000000002</v>
      </c>
      <c r="AG29">
        <v>4.8630000000000004</v>
      </c>
      <c r="AH29">
        <v>13</v>
      </c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</row>
    <row r="30" spans="1:62">
      <c r="A30">
        <v>129</v>
      </c>
      <c r="B30" t="s">
        <v>895</v>
      </c>
      <c r="C30" t="s">
        <v>93</v>
      </c>
      <c r="E30">
        <v>112</v>
      </c>
      <c r="F30" s="44">
        <f t="shared" si="0"/>
        <v>19.357101159420292</v>
      </c>
      <c r="G30" s="44">
        <f t="shared" si="0"/>
        <v>18.719874202898556</v>
      </c>
      <c r="H30" s="44">
        <f t="shared" si="0"/>
        <v>18.082647246376816</v>
      </c>
      <c r="I30" s="44">
        <f t="shared" si="0"/>
        <v>17.445420289855075</v>
      </c>
      <c r="J30">
        <v>25.047000000000001</v>
      </c>
      <c r="K30">
        <v>21.216999999999999</v>
      </c>
      <c r="L30">
        <v>18.062999999999999</v>
      </c>
      <c r="M30">
        <v>17.981000000000002</v>
      </c>
      <c r="N30">
        <v>12.355</v>
      </c>
      <c r="O30">
        <v>9.266</v>
      </c>
      <c r="P30">
        <v>8.9990000000000006</v>
      </c>
      <c r="Q30">
        <v>8.7899999999999991</v>
      </c>
      <c r="R30">
        <v>8.5310000000000006</v>
      </c>
      <c r="S30">
        <v>8.25</v>
      </c>
      <c r="T30">
        <v>7.9370000000000003</v>
      </c>
      <c r="U30">
        <v>7.6740000000000004</v>
      </c>
      <c r="V30">
        <v>7.3949999999999996</v>
      </c>
      <c r="W30">
        <v>7.1029999999999998</v>
      </c>
      <c r="X30">
        <v>6.8659999999999997</v>
      </c>
      <c r="Y30">
        <v>6.6120000000000001</v>
      </c>
      <c r="Z30">
        <v>6.343</v>
      </c>
      <c r="AA30">
        <v>6.1349999999999998</v>
      </c>
      <c r="AB30">
        <v>5.9429999999999996</v>
      </c>
      <c r="AC30">
        <v>5.7430000000000003</v>
      </c>
      <c r="AD30">
        <v>5.5419999999999998</v>
      </c>
      <c r="AE30">
        <v>5.3949999999999996</v>
      </c>
      <c r="AF30">
        <v>5.2469999999999999</v>
      </c>
      <c r="AG30">
        <v>5.0880000000000001</v>
      </c>
      <c r="AH30">
        <v>14</v>
      </c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</row>
    <row r="31" spans="1:62">
      <c r="A31">
        <v>191</v>
      </c>
      <c r="B31" t="s">
        <v>895</v>
      </c>
      <c r="C31" t="s">
        <v>98</v>
      </c>
      <c r="E31">
        <v>84</v>
      </c>
      <c r="F31" s="44">
        <f t="shared" si="0"/>
        <v>38.783626376811604</v>
      </c>
      <c r="G31" s="44">
        <f t="shared" si="0"/>
        <v>37.505438115942034</v>
      </c>
      <c r="H31" s="44">
        <f t="shared" si="0"/>
        <v>36.227249855072472</v>
      </c>
      <c r="I31" s="44">
        <f t="shared" si="0"/>
        <v>34.949061594202902</v>
      </c>
      <c r="J31">
        <v>45.762999999999998</v>
      </c>
      <c r="K31">
        <v>39.707999999999998</v>
      </c>
      <c r="L31">
        <v>36.966000000000001</v>
      </c>
      <c r="M31">
        <v>31.210999999999999</v>
      </c>
      <c r="N31">
        <v>25.550999999999998</v>
      </c>
      <c r="O31">
        <v>21.927</v>
      </c>
      <c r="P31">
        <v>20.559000000000001</v>
      </c>
      <c r="Q31">
        <v>19.367999999999999</v>
      </c>
      <c r="R31">
        <v>18.632999999999999</v>
      </c>
      <c r="S31">
        <v>17.901</v>
      </c>
      <c r="T31">
        <v>17.242000000000001</v>
      </c>
      <c r="U31">
        <v>16.361999999999998</v>
      </c>
      <c r="V31">
        <v>15.653</v>
      </c>
      <c r="W31">
        <v>15.009</v>
      </c>
      <c r="X31">
        <v>14.473000000000001</v>
      </c>
      <c r="Y31">
        <v>13.821</v>
      </c>
      <c r="Z31">
        <v>13.211</v>
      </c>
      <c r="AA31">
        <v>12.412000000000001</v>
      </c>
      <c r="AB31">
        <v>11.462999999999999</v>
      </c>
      <c r="AC31">
        <v>10.766</v>
      </c>
      <c r="AD31">
        <v>10.180999999999999</v>
      </c>
      <c r="AE31">
        <v>9.6679999999999993</v>
      </c>
      <c r="AF31">
        <v>9.0269999999999992</v>
      </c>
      <c r="AG31">
        <v>8.4459999999999997</v>
      </c>
      <c r="AH31">
        <v>16</v>
      </c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  <c r="BJ31" s="46"/>
    </row>
    <row r="32" spans="1:62">
      <c r="A32">
        <v>53</v>
      </c>
      <c r="B32" t="s">
        <v>895</v>
      </c>
      <c r="C32" t="s">
        <v>102</v>
      </c>
      <c r="E32">
        <v>204</v>
      </c>
      <c r="F32" s="44">
        <f t="shared" si="0"/>
        <v>208.73489942028988</v>
      </c>
      <c r="G32" s="44">
        <f t="shared" si="0"/>
        <v>200.47461289855073</v>
      </c>
      <c r="H32" s="44">
        <f t="shared" si="0"/>
        <v>192.21432637681161</v>
      </c>
      <c r="I32" s="44">
        <f t="shared" si="0"/>
        <v>183.95403985507247</v>
      </c>
      <c r="J32">
        <v>211.58799999999999</v>
      </c>
      <c r="K32">
        <v>198.161</v>
      </c>
      <c r="L32">
        <v>177.88300000000001</v>
      </c>
      <c r="M32">
        <v>158.495</v>
      </c>
      <c r="N32">
        <v>145.58000000000001</v>
      </c>
      <c r="O32">
        <v>135.697</v>
      </c>
      <c r="P32">
        <v>120.752</v>
      </c>
      <c r="Q32">
        <v>106.14700000000001</v>
      </c>
      <c r="R32">
        <v>93.328999999999994</v>
      </c>
      <c r="S32">
        <v>81.56</v>
      </c>
      <c r="T32">
        <v>70.953999999999994</v>
      </c>
      <c r="U32">
        <v>61.561999999999998</v>
      </c>
      <c r="V32">
        <v>53.360999999999997</v>
      </c>
      <c r="W32">
        <v>46.436</v>
      </c>
      <c r="X32">
        <v>40.698</v>
      </c>
      <c r="Y32">
        <v>36.177999999999997</v>
      </c>
      <c r="Z32">
        <v>32.399000000000001</v>
      </c>
      <c r="AA32">
        <v>29.452999999999999</v>
      </c>
      <c r="AB32">
        <v>27.015999999999998</v>
      </c>
      <c r="AC32">
        <v>24.861000000000001</v>
      </c>
      <c r="AD32">
        <v>23.152000000000001</v>
      </c>
      <c r="AE32">
        <v>21.753</v>
      </c>
      <c r="AF32">
        <v>20.49</v>
      </c>
      <c r="AG32">
        <v>19.306000000000001</v>
      </c>
      <c r="AH32">
        <v>17</v>
      </c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</row>
    <row r="33" spans="1:62">
      <c r="A33">
        <v>201</v>
      </c>
      <c r="B33" t="s">
        <v>895</v>
      </c>
      <c r="C33" t="s">
        <v>113</v>
      </c>
      <c r="E33">
        <v>68</v>
      </c>
      <c r="F33" s="44">
        <f t="shared" si="0"/>
        <v>121.43902768115942</v>
      </c>
      <c r="G33" s="44">
        <f t="shared" si="0"/>
        <v>116.16682159420289</v>
      </c>
      <c r="H33" s="44">
        <f t="shared" si="0"/>
        <v>110.89461550724637</v>
      </c>
      <c r="I33" s="44">
        <f t="shared" si="0"/>
        <v>105.62240942028984</v>
      </c>
      <c r="J33">
        <v>164.99600000000001</v>
      </c>
      <c r="K33">
        <v>128.739</v>
      </c>
      <c r="L33">
        <v>100.39100000000001</v>
      </c>
      <c r="M33">
        <v>86.638999999999996</v>
      </c>
      <c r="N33">
        <v>72.247</v>
      </c>
      <c r="O33">
        <v>60.603000000000002</v>
      </c>
      <c r="P33">
        <v>54.164999999999999</v>
      </c>
      <c r="Q33">
        <v>45.15</v>
      </c>
      <c r="R33">
        <v>37.048000000000002</v>
      </c>
      <c r="S33">
        <v>30.806000000000001</v>
      </c>
      <c r="T33">
        <v>25.984000000000002</v>
      </c>
      <c r="U33">
        <v>22.170999999999999</v>
      </c>
      <c r="V33">
        <v>19.245999999999999</v>
      </c>
      <c r="W33">
        <v>16.635000000000002</v>
      </c>
      <c r="X33">
        <v>14.307</v>
      </c>
      <c r="Y33">
        <v>12.554</v>
      </c>
      <c r="Z33">
        <v>11.214</v>
      </c>
      <c r="AA33">
        <v>9.9280000000000008</v>
      </c>
      <c r="AB33">
        <v>8.8339999999999996</v>
      </c>
      <c r="AC33">
        <v>7.8609999999999998</v>
      </c>
      <c r="AD33">
        <v>6.992</v>
      </c>
      <c r="AE33">
        <v>6.2380000000000004</v>
      </c>
      <c r="AF33">
        <v>5.5709999999999997</v>
      </c>
      <c r="AG33">
        <v>4.9569999999999999</v>
      </c>
      <c r="AH33">
        <v>18</v>
      </c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6"/>
      <c r="BA33" s="46"/>
      <c r="BB33" s="46"/>
      <c r="BC33" s="46"/>
      <c r="BD33" s="46"/>
      <c r="BE33" s="46"/>
      <c r="BF33" s="46"/>
      <c r="BG33" s="46"/>
      <c r="BH33" s="46"/>
      <c r="BI33" s="46"/>
      <c r="BJ33" s="46"/>
    </row>
    <row r="34" spans="1:62">
      <c r="A34">
        <v>47</v>
      </c>
      <c r="B34" t="s">
        <v>895</v>
      </c>
      <c r="C34" t="s">
        <v>118</v>
      </c>
      <c r="E34">
        <v>72</v>
      </c>
      <c r="F34" s="44">
        <f t="shared" si="0"/>
        <v>88.613916811594208</v>
      </c>
      <c r="G34" s="44">
        <f t="shared" si="0"/>
        <v>85.190975942028999</v>
      </c>
      <c r="H34" s="44">
        <f t="shared" si="0"/>
        <v>81.768035072463775</v>
      </c>
      <c r="I34" s="44">
        <f t="shared" si="0"/>
        <v>78.345094202898565</v>
      </c>
      <c r="J34">
        <v>86.448999999999998</v>
      </c>
      <c r="K34">
        <v>71.14</v>
      </c>
      <c r="L34">
        <v>67.33</v>
      </c>
      <c r="M34">
        <v>86.387</v>
      </c>
      <c r="N34">
        <v>88.897000000000006</v>
      </c>
      <c r="O34">
        <v>58.09</v>
      </c>
      <c r="P34">
        <v>46.27</v>
      </c>
      <c r="Q34">
        <v>40.613</v>
      </c>
      <c r="R34">
        <v>36.497</v>
      </c>
      <c r="S34">
        <v>32.667000000000002</v>
      </c>
      <c r="T34">
        <v>29.21</v>
      </c>
      <c r="U34">
        <v>26.242999999999999</v>
      </c>
      <c r="V34">
        <v>23.576000000000001</v>
      </c>
      <c r="W34">
        <v>21.35</v>
      </c>
      <c r="X34">
        <v>19.469000000000001</v>
      </c>
      <c r="Y34">
        <v>17.831</v>
      </c>
      <c r="Z34">
        <v>16.349</v>
      </c>
      <c r="AA34">
        <v>15.058</v>
      </c>
      <c r="AB34">
        <v>13.916</v>
      </c>
      <c r="AC34">
        <v>12.891</v>
      </c>
      <c r="AD34">
        <v>11.913</v>
      </c>
      <c r="AE34">
        <v>11.063000000000001</v>
      </c>
      <c r="AF34">
        <v>10.4</v>
      </c>
      <c r="AG34">
        <v>9.7910000000000004</v>
      </c>
      <c r="AH34">
        <v>20</v>
      </c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</row>
    <row r="35" spans="1:62">
      <c r="A35">
        <v>202</v>
      </c>
      <c r="B35" t="s">
        <v>895</v>
      </c>
      <c r="C35" t="s">
        <v>122</v>
      </c>
      <c r="E35">
        <v>76</v>
      </c>
      <c r="F35" s="44">
        <f t="shared" si="0"/>
        <v>59.468354927536225</v>
      </c>
      <c r="G35" s="44">
        <f t="shared" si="0"/>
        <v>56.99541536231883</v>
      </c>
      <c r="H35" s="44">
        <f t="shared" si="0"/>
        <v>54.522475797101443</v>
      </c>
      <c r="I35" s="44">
        <f t="shared" si="0"/>
        <v>52.049536231884048</v>
      </c>
      <c r="J35">
        <v>78.763999999999996</v>
      </c>
      <c r="K35">
        <v>66.786000000000001</v>
      </c>
      <c r="L35">
        <v>55.143999999999998</v>
      </c>
      <c r="M35">
        <v>43.179000000000002</v>
      </c>
      <c r="N35">
        <v>34.207999999999998</v>
      </c>
      <c r="O35">
        <v>29.122</v>
      </c>
      <c r="P35">
        <v>23.609000000000002</v>
      </c>
      <c r="Q35">
        <v>20.66</v>
      </c>
      <c r="R35">
        <v>18.335999999999999</v>
      </c>
      <c r="S35">
        <v>16.382000000000001</v>
      </c>
      <c r="T35">
        <v>14.75</v>
      </c>
      <c r="U35">
        <v>13.375</v>
      </c>
      <c r="V35">
        <v>12.205</v>
      </c>
      <c r="W35">
        <v>11.192</v>
      </c>
      <c r="X35">
        <v>10.263999999999999</v>
      </c>
      <c r="Y35">
        <v>9.3420000000000005</v>
      </c>
      <c r="Z35">
        <v>8.4909999999999997</v>
      </c>
      <c r="AA35">
        <v>7.7270000000000003</v>
      </c>
      <c r="AB35">
        <v>7.0330000000000004</v>
      </c>
      <c r="AC35">
        <v>6.3959999999999999</v>
      </c>
      <c r="AD35">
        <v>5.8259999999999996</v>
      </c>
      <c r="AE35">
        <v>5.2990000000000004</v>
      </c>
      <c r="AF35">
        <v>4.8330000000000002</v>
      </c>
      <c r="AG35">
        <v>4.3840000000000003</v>
      </c>
      <c r="AH35">
        <v>21</v>
      </c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6"/>
      <c r="AZ35" s="46"/>
      <c r="BA35" s="46"/>
      <c r="BB35" s="46"/>
      <c r="BC35" s="46"/>
      <c r="BD35" s="46"/>
      <c r="BE35" s="46"/>
      <c r="BF35" s="46"/>
      <c r="BG35" s="46"/>
      <c r="BH35" s="46"/>
      <c r="BI35" s="46"/>
      <c r="BJ35" s="46"/>
    </row>
    <row r="36" spans="1:62">
      <c r="A36">
        <v>97</v>
      </c>
      <c r="B36" t="s">
        <v>895</v>
      </c>
      <c r="C36" t="s">
        <v>125</v>
      </c>
      <c r="E36">
        <v>96</v>
      </c>
      <c r="F36" s="44">
        <f t="shared" si="0"/>
        <v>13.788030724637682</v>
      </c>
      <c r="G36" s="44">
        <f t="shared" si="0"/>
        <v>13.311566376811594</v>
      </c>
      <c r="H36" s="44">
        <f t="shared" si="0"/>
        <v>12.835102028985508</v>
      </c>
      <c r="I36" s="44">
        <f t="shared" si="0"/>
        <v>12.35863768115942</v>
      </c>
      <c r="J36">
        <v>22.064</v>
      </c>
      <c r="K36">
        <v>16.454999999999998</v>
      </c>
      <c r="L36">
        <v>12.271000000000001</v>
      </c>
      <c r="M36">
        <v>9.1449999999999996</v>
      </c>
      <c r="N36">
        <v>6.827</v>
      </c>
      <c r="O36">
        <v>6.4169999999999998</v>
      </c>
      <c r="P36">
        <v>6.0919999999999996</v>
      </c>
      <c r="Q36">
        <v>5.7880000000000003</v>
      </c>
      <c r="R36">
        <v>5.5220000000000002</v>
      </c>
      <c r="S36">
        <v>5.2930000000000001</v>
      </c>
      <c r="T36">
        <v>5.1079999999999997</v>
      </c>
      <c r="U36">
        <v>4.9240000000000004</v>
      </c>
      <c r="V36">
        <v>4.7450000000000001</v>
      </c>
      <c r="W36">
        <v>4.5839999999999996</v>
      </c>
      <c r="X36">
        <v>4.4320000000000004</v>
      </c>
      <c r="Y36">
        <v>4.2939999999999996</v>
      </c>
      <c r="Z36">
        <v>4.1479999999999997</v>
      </c>
      <c r="AA36">
        <v>4.0110000000000001</v>
      </c>
      <c r="AB36">
        <v>3.879</v>
      </c>
      <c r="AC36">
        <v>3.7629999999999999</v>
      </c>
      <c r="AD36">
        <v>3.6429999999999998</v>
      </c>
      <c r="AE36">
        <v>3.528</v>
      </c>
      <c r="AF36">
        <v>3.419</v>
      </c>
      <c r="AG36">
        <v>3.3159999999999998</v>
      </c>
      <c r="AH36">
        <v>22</v>
      </c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</row>
    <row r="37" spans="1:62">
      <c r="A37">
        <v>130</v>
      </c>
      <c r="B37" t="s">
        <v>895</v>
      </c>
      <c r="C37" t="s">
        <v>131</v>
      </c>
      <c r="E37">
        <v>100</v>
      </c>
      <c r="F37" s="44">
        <f t="shared" si="0"/>
        <v>20.483954782608702</v>
      </c>
      <c r="G37" s="44">
        <f t="shared" si="0"/>
        <v>19.852006086956528</v>
      </c>
      <c r="H37" s="44">
        <f t="shared" si="0"/>
        <v>19.220057391304355</v>
      </c>
      <c r="I37" s="44">
        <f t="shared" si="0"/>
        <v>18.588108695652181</v>
      </c>
      <c r="J37">
        <v>23.532</v>
      </c>
      <c r="K37">
        <v>19.193999999999999</v>
      </c>
      <c r="L37">
        <v>20.588000000000001</v>
      </c>
      <c r="M37">
        <v>19.077999999999999</v>
      </c>
      <c r="N37">
        <v>15.817</v>
      </c>
      <c r="O37">
        <v>12.317</v>
      </c>
      <c r="P37">
        <v>10.709</v>
      </c>
      <c r="Q37">
        <v>10.423</v>
      </c>
      <c r="R37">
        <v>10.1</v>
      </c>
      <c r="S37">
        <v>9.74</v>
      </c>
      <c r="T37">
        <v>9.2989999999999995</v>
      </c>
      <c r="U37">
        <v>8.9740000000000002</v>
      </c>
      <c r="V37">
        <v>8.6560000000000006</v>
      </c>
      <c r="W37">
        <v>8.36</v>
      </c>
      <c r="X37">
        <v>8.0739999999999998</v>
      </c>
      <c r="Y37">
        <v>7.8120000000000003</v>
      </c>
      <c r="Z37">
        <v>7.5469999999999997</v>
      </c>
      <c r="AA37">
        <v>7.3040000000000003</v>
      </c>
      <c r="AB37">
        <v>7.06</v>
      </c>
      <c r="AC37">
        <v>6.819</v>
      </c>
      <c r="AD37">
        <v>6.5949999999999998</v>
      </c>
      <c r="AE37">
        <v>6.3840000000000003</v>
      </c>
      <c r="AF37">
        <v>6.1790000000000003</v>
      </c>
      <c r="AG37">
        <v>5.9690000000000003</v>
      </c>
      <c r="AH37">
        <v>23</v>
      </c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</row>
    <row r="38" spans="1:62">
      <c r="A38">
        <v>54</v>
      </c>
      <c r="B38" t="s">
        <v>895</v>
      </c>
      <c r="C38" t="s">
        <v>135</v>
      </c>
      <c r="E38">
        <v>854</v>
      </c>
      <c r="F38" s="44">
        <f t="shared" ref="F38:I57" si="1">FORECAST(F$16,$J38:$AG38,$J$16:$AG$16)</f>
        <v>238.2579998550724</v>
      </c>
      <c r="G38" s="44">
        <f t="shared" si="1"/>
        <v>228.84319072463762</v>
      </c>
      <c r="H38" s="44">
        <f t="shared" si="1"/>
        <v>219.42838159420285</v>
      </c>
      <c r="I38" s="44">
        <f t="shared" si="1"/>
        <v>210.01357246376804</v>
      </c>
      <c r="J38">
        <v>213.59800000000001</v>
      </c>
      <c r="K38">
        <v>204.97900000000001</v>
      </c>
      <c r="L38">
        <v>200.82499999999999</v>
      </c>
      <c r="M38">
        <v>191.81200000000001</v>
      </c>
      <c r="N38">
        <v>178.994</v>
      </c>
      <c r="O38">
        <v>166.99199999999999</v>
      </c>
      <c r="P38">
        <v>147.251</v>
      </c>
      <c r="Q38">
        <v>130.072</v>
      </c>
      <c r="R38">
        <v>113.988</v>
      </c>
      <c r="S38">
        <v>99.043000000000006</v>
      </c>
      <c r="T38">
        <v>85.4</v>
      </c>
      <c r="U38">
        <v>73.131</v>
      </c>
      <c r="V38">
        <v>62.292000000000002</v>
      </c>
      <c r="W38">
        <v>52.893999999999998</v>
      </c>
      <c r="X38">
        <v>45.423999999999999</v>
      </c>
      <c r="Y38">
        <v>39.476999999999997</v>
      </c>
      <c r="Z38">
        <v>34.917000000000002</v>
      </c>
      <c r="AA38">
        <v>31.335000000000001</v>
      </c>
      <c r="AB38">
        <v>28.550999999999998</v>
      </c>
      <c r="AC38">
        <v>26.114999999999998</v>
      </c>
      <c r="AD38">
        <v>24.344999999999999</v>
      </c>
      <c r="AE38">
        <v>22.794</v>
      </c>
      <c r="AF38">
        <v>21.422000000000001</v>
      </c>
      <c r="AG38">
        <v>20.231999999999999</v>
      </c>
      <c r="AH38">
        <v>24</v>
      </c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</row>
    <row r="39" spans="1:62">
      <c r="A39">
        <v>10</v>
      </c>
      <c r="B39" t="s">
        <v>895</v>
      </c>
      <c r="C39" t="s">
        <v>139</v>
      </c>
      <c r="E39">
        <v>108</v>
      </c>
      <c r="F39" s="44">
        <f t="shared" si="1"/>
        <v>239.11476579710154</v>
      </c>
      <c r="G39" s="44">
        <f t="shared" si="1"/>
        <v>229.87671101449283</v>
      </c>
      <c r="H39" s="44">
        <f t="shared" si="1"/>
        <v>220.63865623188414</v>
      </c>
      <c r="I39" s="44">
        <f t="shared" si="1"/>
        <v>211.40060144927543</v>
      </c>
      <c r="J39">
        <v>196.22800000000001</v>
      </c>
      <c r="K39">
        <v>192.786</v>
      </c>
      <c r="L39">
        <v>210.423</v>
      </c>
      <c r="M39">
        <v>193.99600000000001</v>
      </c>
      <c r="N39">
        <v>175.428</v>
      </c>
      <c r="O39">
        <v>164.42599999999999</v>
      </c>
      <c r="P39">
        <v>151.774</v>
      </c>
      <c r="Q39">
        <v>139.02600000000001</v>
      </c>
      <c r="R39">
        <v>127.126</v>
      </c>
      <c r="S39">
        <v>113.643</v>
      </c>
      <c r="T39">
        <v>98.885000000000005</v>
      </c>
      <c r="U39">
        <v>85.266000000000005</v>
      </c>
      <c r="V39">
        <v>73.091999999999999</v>
      </c>
      <c r="W39">
        <v>62.206000000000003</v>
      </c>
      <c r="X39">
        <v>52.823999999999998</v>
      </c>
      <c r="Y39">
        <v>45.064999999999998</v>
      </c>
      <c r="Z39">
        <v>38.774000000000001</v>
      </c>
      <c r="AA39">
        <v>34.081000000000003</v>
      </c>
      <c r="AB39">
        <v>30.387</v>
      </c>
      <c r="AC39">
        <v>27.327000000000002</v>
      </c>
      <c r="AD39">
        <v>25.036000000000001</v>
      </c>
      <c r="AE39">
        <v>23.071999999999999</v>
      </c>
      <c r="AF39">
        <v>21.331</v>
      </c>
      <c r="AG39">
        <v>19.995999999999999</v>
      </c>
      <c r="AH39">
        <v>25</v>
      </c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</row>
    <row r="40" spans="1:62">
      <c r="A40">
        <v>98</v>
      </c>
      <c r="B40" t="s">
        <v>895</v>
      </c>
      <c r="C40" t="s">
        <v>149</v>
      </c>
      <c r="E40">
        <v>116</v>
      </c>
      <c r="F40" s="44">
        <f t="shared" si="1"/>
        <v>149.70830782608695</v>
      </c>
      <c r="G40" s="44">
        <f t="shared" si="1"/>
        <v>143.24340086956519</v>
      </c>
      <c r="H40" s="44">
        <f t="shared" si="1"/>
        <v>136.77849391304346</v>
      </c>
      <c r="I40" s="44">
        <f t="shared" si="1"/>
        <v>130.31358695652173</v>
      </c>
      <c r="J40">
        <v>200.19</v>
      </c>
      <c r="K40">
        <v>140.55500000000001</v>
      </c>
      <c r="L40">
        <v>127.45099999999999</v>
      </c>
      <c r="M40">
        <v>116.227</v>
      </c>
      <c r="N40">
        <v>100.551</v>
      </c>
      <c r="O40">
        <v>84.671000000000006</v>
      </c>
      <c r="P40">
        <v>69.447000000000003</v>
      </c>
      <c r="Q40">
        <v>55.744999999999997</v>
      </c>
      <c r="R40">
        <v>44.536000000000001</v>
      </c>
      <c r="S40">
        <v>36.131</v>
      </c>
      <c r="T40">
        <v>29.956</v>
      </c>
      <c r="U40">
        <v>25.251999999999999</v>
      </c>
      <c r="V40">
        <v>21.661999999999999</v>
      </c>
      <c r="W40">
        <v>18.773</v>
      </c>
      <c r="X40">
        <v>16.670999999999999</v>
      </c>
      <c r="Y40">
        <v>15.063000000000001</v>
      </c>
      <c r="Z40">
        <v>13.653</v>
      </c>
      <c r="AA40">
        <v>12.558999999999999</v>
      </c>
      <c r="AB40">
        <v>11.632999999999999</v>
      </c>
      <c r="AC40">
        <v>10.77</v>
      </c>
      <c r="AD40">
        <v>9.984</v>
      </c>
      <c r="AE40">
        <v>9.3789999999999996</v>
      </c>
      <c r="AF40">
        <v>8.8460000000000001</v>
      </c>
      <c r="AG40">
        <v>8.3490000000000002</v>
      </c>
      <c r="AH40">
        <v>26</v>
      </c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</row>
    <row r="41" spans="1:62" ht="15" thickBot="1">
      <c r="A41">
        <v>30</v>
      </c>
      <c r="B41" t="s">
        <v>895</v>
      </c>
      <c r="C41" t="s">
        <v>153</v>
      </c>
      <c r="E41">
        <v>120</v>
      </c>
      <c r="F41" s="44">
        <f t="shared" si="1"/>
        <v>195.2200633333334</v>
      </c>
      <c r="G41" s="44">
        <f t="shared" si="1"/>
        <v>188.02615333333338</v>
      </c>
      <c r="H41" s="44">
        <f t="shared" si="1"/>
        <v>180.83224333333339</v>
      </c>
      <c r="I41" s="44">
        <f t="shared" si="1"/>
        <v>173.63833333333338</v>
      </c>
      <c r="J41">
        <v>159.24700000000001</v>
      </c>
      <c r="K41">
        <v>149.977</v>
      </c>
      <c r="L41">
        <v>150.346</v>
      </c>
      <c r="M41">
        <v>155.02500000000001</v>
      </c>
      <c r="N41">
        <v>156.976</v>
      </c>
      <c r="O41">
        <v>152.233</v>
      </c>
      <c r="P41">
        <v>135.60499999999999</v>
      </c>
      <c r="Q41">
        <v>122.035</v>
      </c>
      <c r="R41">
        <v>111.38200000000001</v>
      </c>
      <c r="S41">
        <v>99.863</v>
      </c>
      <c r="T41">
        <v>87.856999999999999</v>
      </c>
      <c r="U41">
        <v>76.736999999999995</v>
      </c>
      <c r="V41">
        <v>66.834999999999994</v>
      </c>
      <c r="W41">
        <v>58.137999999999998</v>
      </c>
      <c r="X41">
        <v>50.735999999999997</v>
      </c>
      <c r="Y41">
        <v>44.462000000000003</v>
      </c>
      <c r="Z41">
        <v>39.488</v>
      </c>
      <c r="AA41">
        <v>35.317999999999998</v>
      </c>
      <c r="AB41">
        <v>31.919</v>
      </c>
      <c r="AC41">
        <v>29.158999999999999</v>
      </c>
      <c r="AD41">
        <v>26.709</v>
      </c>
      <c r="AE41">
        <v>24.661000000000001</v>
      </c>
      <c r="AF41">
        <v>22.977</v>
      </c>
      <c r="AG41">
        <v>21.462</v>
      </c>
      <c r="AH41">
        <v>27</v>
      </c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</row>
    <row r="42" spans="1:62">
      <c r="A42">
        <v>214</v>
      </c>
      <c r="B42" t="s">
        <v>895</v>
      </c>
      <c r="C42" t="s">
        <v>158</v>
      </c>
      <c r="E42">
        <v>124</v>
      </c>
      <c r="F42" s="44">
        <f t="shared" si="1"/>
        <v>8.779869999999999</v>
      </c>
      <c r="G42" s="44">
        <f t="shared" si="1"/>
        <v>8.522829999999999</v>
      </c>
      <c r="H42" s="44">
        <f t="shared" si="1"/>
        <v>8.2657899999999991</v>
      </c>
      <c r="I42" s="44">
        <f t="shared" si="1"/>
        <v>8.0087499999999991</v>
      </c>
      <c r="J42">
        <v>10.289</v>
      </c>
      <c r="K42">
        <v>8.4710000000000001</v>
      </c>
      <c r="L42">
        <v>7.1689999999999996</v>
      </c>
      <c r="M42">
        <v>6.4160000000000004</v>
      </c>
      <c r="N42">
        <v>6.093</v>
      </c>
      <c r="O42">
        <v>5.9560000000000004</v>
      </c>
      <c r="P42">
        <v>5.6879999999999997</v>
      </c>
      <c r="Q42">
        <v>5.4610000000000003</v>
      </c>
      <c r="R42">
        <v>5.22</v>
      </c>
      <c r="S42">
        <v>4.9889999999999999</v>
      </c>
      <c r="T42">
        <v>4.7789999999999999</v>
      </c>
      <c r="U42">
        <v>4.5780000000000003</v>
      </c>
      <c r="V42">
        <v>4.3689999999999998</v>
      </c>
      <c r="W42">
        <v>4.13</v>
      </c>
      <c r="X42">
        <v>3.9449999999999998</v>
      </c>
      <c r="Y42">
        <v>3.7639999999999998</v>
      </c>
      <c r="Z42">
        <v>3.5630000000000002</v>
      </c>
      <c r="AA42">
        <v>3.3889999999999998</v>
      </c>
      <c r="AB42">
        <v>3.2029999999999998</v>
      </c>
      <c r="AC42">
        <v>3.0390000000000001</v>
      </c>
      <c r="AD42">
        <v>2.8849999999999998</v>
      </c>
      <c r="AE42">
        <v>2.7210000000000001</v>
      </c>
      <c r="AF42">
        <v>2.57</v>
      </c>
      <c r="AG42">
        <v>2.411</v>
      </c>
      <c r="AH42">
        <v>28</v>
      </c>
    </row>
    <row r="43" spans="1:62">
      <c r="A43">
        <v>55</v>
      </c>
      <c r="B43" t="s">
        <v>895</v>
      </c>
      <c r="C43" t="s">
        <v>146</v>
      </c>
      <c r="E43">
        <v>132</v>
      </c>
      <c r="F43" s="44">
        <f t="shared" si="1"/>
        <v>60.726746521739145</v>
      </c>
      <c r="G43" s="44">
        <f t="shared" si="1"/>
        <v>58.197827391304365</v>
      </c>
      <c r="H43" s="44">
        <f t="shared" si="1"/>
        <v>55.668908260869586</v>
      </c>
      <c r="I43" s="44">
        <f t="shared" si="1"/>
        <v>53.139989130434799</v>
      </c>
      <c r="J43">
        <v>88.456999999999994</v>
      </c>
      <c r="K43">
        <v>70.802999999999997</v>
      </c>
      <c r="L43">
        <v>56.82</v>
      </c>
      <c r="M43">
        <v>45.469000000000001</v>
      </c>
      <c r="N43">
        <v>33.957000000000001</v>
      </c>
      <c r="O43">
        <v>24.457000000000001</v>
      </c>
      <c r="P43">
        <v>21.707000000000001</v>
      </c>
      <c r="Q43">
        <v>19.010999999999999</v>
      </c>
      <c r="R43">
        <v>16.649000000000001</v>
      </c>
      <c r="S43">
        <v>15.047000000000001</v>
      </c>
      <c r="T43">
        <v>13.627000000000001</v>
      </c>
      <c r="U43">
        <v>12.356999999999999</v>
      </c>
      <c r="V43">
        <v>11.435</v>
      </c>
      <c r="W43">
        <v>10.615</v>
      </c>
      <c r="X43">
        <v>9.8529999999999998</v>
      </c>
      <c r="Y43">
        <v>9.1649999999999991</v>
      </c>
      <c r="Z43">
        <v>8.6419999999999995</v>
      </c>
      <c r="AA43">
        <v>8.1590000000000007</v>
      </c>
      <c r="AB43">
        <v>7.6989999999999998</v>
      </c>
      <c r="AC43">
        <v>7.2779999999999996</v>
      </c>
      <c r="AD43">
        <v>6.891</v>
      </c>
      <c r="AE43">
        <v>6.5309999999999997</v>
      </c>
      <c r="AF43">
        <v>6.1920000000000002</v>
      </c>
      <c r="AG43">
        <v>5.8630000000000004</v>
      </c>
      <c r="AH43">
        <v>29</v>
      </c>
    </row>
    <row r="44" spans="1:62">
      <c r="A44">
        <v>31</v>
      </c>
      <c r="B44" t="s">
        <v>895</v>
      </c>
      <c r="C44" t="s">
        <v>167</v>
      </c>
      <c r="E44">
        <v>140</v>
      </c>
      <c r="F44" s="44">
        <f t="shared" si="1"/>
        <v>231.45355898550721</v>
      </c>
      <c r="G44" s="44">
        <f t="shared" si="1"/>
        <v>222.84137507246373</v>
      </c>
      <c r="H44" s="44">
        <f t="shared" si="1"/>
        <v>214.22919115942025</v>
      </c>
      <c r="I44" s="44">
        <f t="shared" si="1"/>
        <v>205.61700724637677</v>
      </c>
      <c r="J44">
        <v>180.917</v>
      </c>
      <c r="K44">
        <v>179.36</v>
      </c>
      <c r="L44">
        <v>185.22900000000001</v>
      </c>
      <c r="M44">
        <v>191.72</v>
      </c>
      <c r="N44">
        <v>188.25399999999999</v>
      </c>
      <c r="O44">
        <v>172.804</v>
      </c>
      <c r="P44">
        <v>155.11600000000001</v>
      </c>
      <c r="Q44">
        <v>141.08699999999999</v>
      </c>
      <c r="R44">
        <v>129.041</v>
      </c>
      <c r="S44">
        <v>116.36</v>
      </c>
      <c r="T44">
        <v>103.005</v>
      </c>
      <c r="U44">
        <v>90.366</v>
      </c>
      <c r="V44">
        <v>78.918000000000006</v>
      </c>
      <c r="W44">
        <v>68.662000000000006</v>
      </c>
      <c r="X44">
        <v>59.637</v>
      </c>
      <c r="Y44">
        <v>51.904000000000003</v>
      </c>
      <c r="Z44">
        <v>45.368000000000002</v>
      </c>
      <c r="AA44">
        <v>40.130000000000003</v>
      </c>
      <c r="AB44">
        <v>35.863</v>
      </c>
      <c r="AC44">
        <v>32.265000000000001</v>
      </c>
      <c r="AD44">
        <v>29.494</v>
      </c>
      <c r="AE44">
        <v>27.155999999999999</v>
      </c>
      <c r="AF44">
        <v>25.068999999999999</v>
      </c>
      <c r="AG44">
        <v>23.428000000000001</v>
      </c>
      <c r="AH44">
        <v>30</v>
      </c>
    </row>
    <row r="45" spans="1:62">
      <c r="A45">
        <v>32</v>
      </c>
      <c r="B45" t="s">
        <v>895</v>
      </c>
      <c r="C45" t="s">
        <v>173</v>
      </c>
      <c r="E45">
        <v>148</v>
      </c>
      <c r="F45" s="44">
        <f t="shared" si="1"/>
        <v>274.2471473913044</v>
      </c>
      <c r="G45" s="44">
        <f t="shared" si="1"/>
        <v>264.0437830434783</v>
      </c>
      <c r="H45" s="44">
        <f t="shared" si="1"/>
        <v>253.84041869565223</v>
      </c>
      <c r="I45" s="44">
        <f t="shared" si="1"/>
        <v>243.63705434782614</v>
      </c>
      <c r="J45">
        <v>222.482</v>
      </c>
      <c r="K45">
        <v>207.31</v>
      </c>
      <c r="L45">
        <v>205.76300000000001</v>
      </c>
      <c r="M45">
        <v>209.14599999999999</v>
      </c>
      <c r="N45">
        <v>213.19300000000001</v>
      </c>
      <c r="O45">
        <v>208.553</v>
      </c>
      <c r="P45">
        <v>195.47200000000001</v>
      </c>
      <c r="Q45">
        <v>179.88300000000001</v>
      </c>
      <c r="R45">
        <v>162.40799999999999</v>
      </c>
      <c r="S45">
        <v>143.41499999999999</v>
      </c>
      <c r="T45">
        <v>125.474</v>
      </c>
      <c r="U45">
        <v>109.751</v>
      </c>
      <c r="V45">
        <v>95.46</v>
      </c>
      <c r="W45">
        <v>82.643000000000001</v>
      </c>
      <c r="X45">
        <v>71.289000000000001</v>
      </c>
      <c r="Y45">
        <v>61.456000000000003</v>
      </c>
      <c r="Z45">
        <v>53.183999999999997</v>
      </c>
      <c r="AA45">
        <v>46.331000000000003</v>
      </c>
      <c r="AB45">
        <v>40.927999999999997</v>
      </c>
      <c r="AC45">
        <v>36.401000000000003</v>
      </c>
      <c r="AD45">
        <v>32.909999999999997</v>
      </c>
      <c r="AE45">
        <v>29.986000000000001</v>
      </c>
      <c r="AF45">
        <v>27.404</v>
      </c>
      <c r="AG45">
        <v>25.437999999999999</v>
      </c>
      <c r="AH45">
        <v>31</v>
      </c>
    </row>
    <row r="46" spans="1:62">
      <c r="A46">
        <v>203</v>
      </c>
      <c r="B46" t="s">
        <v>895</v>
      </c>
      <c r="C46" t="s">
        <v>179</v>
      </c>
      <c r="E46">
        <v>152</v>
      </c>
      <c r="F46" s="44">
        <f t="shared" si="1"/>
        <v>18.434971014492756</v>
      </c>
      <c r="G46" s="44">
        <f t="shared" si="1"/>
        <v>17.790894927536232</v>
      </c>
      <c r="H46" s="44">
        <f t="shared" si="1"/>
        <v>17.146818840579712</v>
      </c>
      <c r="I46" s="44">
        <f t="shared" si="1"/>
        <v>16.502742753623188</v>
      </c>
      <c r="J46">
        <v>27.626999999999999</v>
      </c>
      <c r="K46">
        <v>21.465</v>
      </c>
      <c r="L46">
        <v>16.643999999999998</v>
      </c>
      <c r="M46">
        <v>13.599</v>
      </c>
      <c r="N46">
        <v>9.7270000000000003</v>
      </c>
      <c r="O46">
        <v>8.7569999999999997</v>
      </c>
      <c r="P46">
        <v>8.26</v>
      </c>
      <c r="Q46">
        <v>7.806</v>
      </c>
      <c r="R46">
        <v>7.4029999999999996</v>
      </c>
      <c r="S46">
        <v>7.032</v>
      </c>
      <c r="T46">
        <v>6.681</v>
      </c>
      <c r="U46">
        <v>6.3970000000000002</v>
      </c>
      <c r="V46">
        <v>6.1639999999999997</v>
      </c>
      <c r="W46">
        <v>5.9480000000000004</v>
      </c>
      <c r="X46">
        <v>5.7409999999999997</v>
      </c>
      <c r="Y46">
        <v>5.5389999999999997</v>
      </c>
      <c r="Z46">
        <v>5.3540000000000001</v>
      </c>
      <c r="AA46">
        <v>5.1680000000000001</v>
      </c>
      <c r="AB46">
        <v>5.0030000000000001</v>
      </c>
      <c r="AC46">
        <v>4.8179999999999996</v>
      </c>
      <c r="AD46">
        <v>4.6580000000000004</v>
      </c>
      <c r="AE46">
        <v>4.5030000000000001</v>
      </c>
      <c r="AF46">
        <v>4.3440000000000003</v>
      </c>
      <c r="AG46">
        <v>4.2050000000000001</v>
      </c>
      <c r="AH46">
        <v>32</v>
      </c>
    </row>
    <row r="47" spans="1:62">
      <c r="A47">
        <v>71</v>
      </c>
      <c r="B47" t="s">
        <v>895</v>
      </c>
      <c r="C47" t="s">
        <v>182</v>
      </c>
      <c r="D47">
        <v>6</v>
      </c>
      <c r="E47">
        <v>156</v>
      </c>
      <c r="F47" s="44">
        <f t="shared" si="1"/>
        <v>46.121547391304347</v>
      </c>
      <c r="G47" s="44">
        <f t="shared" si="1"/>
        <v>44.374883043478263</v>
      </c>
      <c r="H47" s="44">
        <f t="shared" si="1"/>
        <v>42.62821869565218</v>
      </c>
      <c r="I47" s="44">
        <f t="shared" si="1"/>
        <v>40.881554347826089</v>
      </c>
      <c r="J47">
        <v>56.539000000000001</v>
      </c>
      <c r="K47">
        <v>47.326000000000001</v>
      </c>
      <c r="L47">
        <v>40.008000000000003</v>
      </c>
      <c r="M47">
        <v>34.192</v>
      </c>
      <c r="N47">
        <v>29.492000000000001</v>
      </c>
      <c r="O47">
        <v>26.402999999999999</v>
      </c>
      <c r="P47">
        <v>23.58</v>
      </c>
      <c r="Q47">
        <v>21.178999999999998</v>
      </c>
      <c r="R47">
        <v>19.210999999999999</v>
      </c>
      <c r="S47">
        <v>17.501000000000001</v>
      </c>
      <c r="T47">
        <v>16.007999999999999</v>
      </c>
      <c r="U47">
        <v>14.724</v>
      </c>
      <c r="V47">
        <v>13.541</v>
      </c>
      <c r="W47">
        <v>12.52</v>
      </c>
      <c r="X47">
        <v>11.582000000000001</v>
      </c>
      <c r="Y47">
        <v>10.73</v>
      </c>
      <c r="Z47">
        <v>9.9760000000000009</v>
      </c>
      <c r="AA47">
        <v>9.2490000000000006</v>
      </c>
      <c r="AB47">
        <v>8.6</v>
      </c>
      <c r="AC47">
        <v>7.9820000000000002</v>
      </c>
      <c r="AD47">
        <v>7.4420000000000002</v>
      </c>
      <c r="AE47">
        <v>6.9219999999999997</v>
      </c>
      <c r="AF47">
        <v>6.4539999999999997</v>
      </c>
      <c r="AG47">
        <v>5.9969999999999999</v>
      </c>
      <c r="AH47">
        <v>33</v>
      </c>
    </row>
    <row r="48" spans="1:62">
      <c r="A48">
        <v>204</v>
      </c>
      <c r="B48" t="s">
        <v>895</v>
      </c>
      <c r="C48" t="s">
        <v>186</v>
      </c>
      <c r="E48">
        <v>170</v>
      </c>
      <c r="F48" s="44">
        <f t="shared" si="1"/>
        <v>45.95229420289855</v>
      </c>
      <c r="G48" s="44">
        <f t="shared" si="1"/>
        <v>44.143328985507246</v>
      </c>
      <c r="H48" s="44">
        <f t="shared" si="1"/>
        <v>42.334363768115942</v>
      </c>
      <c r="I48" s="44">
        <f t="shared" si="1"/>
        <v>40.525398550724638</v>
      </c>
      <c r="J48">
        <v>58.584000000000003</v>
      </c>
      <c r="K48">
        <v>47.594999999999999</v>
      </c>
      <c r="L48">
        <v>37.389000000000003</v>
      </c>
      <c r="M48">
        <v>32.69</v>
      </c>
      <c r="N48">
        <v>28.346</v>
      </c>
      <c r="O48">
        <v>26.036999999999999</v>
      </c>
      <c r="P48">
        <v>22.762</v>
      </c>
      <c r="Q48">
        <v>20.364999999999998</v>
      </c>
      <c r="R48">
        <v>18.416</v>
      </c>
      <c r="S48">
        <v>16.579999999999998</v>
      </c>
      <c r="T48">
        <v>14.885999999999999</v>
      </c>
      <c r="U48">
        <v>13.438000000000001</v>
      </c>
      <c r="V48">
        <v>12.169</v>
      </c>
      <c r="W48">
        <v>11.058</v>
      </c>
      <c r="X48">
        <v>10.066000000000001</v>
      </c>
      <c r="Y48">
        <v>9.18</v>
      </c>
      <c r="Z48">
        <v>8.3979999999999997</v>
      </c>
      <c r="AA48">
        <v>7.6779999999999999</v>
      </c>
      <c r="AB48">
        <v>7.0359999999999996</v>
      </c>
      <c r="AC48">
        <v>6.4370000000000003</v>
      </c>
      <c r="AD48">
        <v>5.899</v>
      </c>
      <c r="AE48">
        <v>5.4130000000000003</v>
      </c>
      <c r="AF48">
        <v>4.9530000000000003</v>
      </c>
      <c r="AG48">
        <v>4.5449999999999999</v>
      </c>
      <c r="AH48">
        <v>34</v>
      </c>
    </row>
    <row r="49" spans="1:34">
      <c r="A49">
        <v>11</v>
      </c>
      <c r="B49" t="s">
        <v>895</v>
      </c>
      <c r="C49" t="s">
        <v>189</v>
      </c>
      <c r="E49">
        <v>174</v>
      </c>
      <c r="F49" s="44">
        <f t="shared" si="1"/>
        <v>149.4687226086956</v>
      </c>
      <c r="G49" s="44">
        <f t="shared" si="1"/>
        <v>143.3995469565217</v>
      </c>
      <c r="H49" s="44">
        <f t="shared" si="1"/>
        <v>137.33037130434778</v>
      </c>
      <c r="I49" s="44">
        <f t="shared" si="1"/>
        <v>131.26119565217388</v>
      </c>
      <c r="J49">
        <v>152.69399999999999</v>
      </c>
      <c r="K49">
        <v>136.32</v>
      </c>
      <c r="L49">
        <v>127.089</v>
      </c>
      <c r="M49">
        <v>117.899</v>
      </c>
      <c r="N49">
        <v>109.003</v>
      </c>
      <c r="O49">
        <v>100.324</v>
      </c>
      <c r="P49">
        <v>85.510999999999996</v>
      </c>
      <c r="Q49">
        <v>73.242999999999995</v>
      </c>
      <c r="R49">
        <v>62.216000000000001</v>
      </c>
      <c r="S49">
        <v>52.579000000000001</v>
      </c>
      <c r="T49">
        <v>44.517000000000003</v>
      </c>
      <c r="U49">
        <v>38.057000000000002</v>
      </c>
      <c r="V49">
        <v>32.722000000000001</v>
      </c>
      <c r="W49">
        <v>28.581</v>
      </c>
      <c r="X49">
        <v>25.140999999999998</v>
      </c>
      <c r="Y49">
        <v>22.321000000000002</v>
      </c>
      <c r="Z49">
        <v>19.992000000000001</v>
      </c>
      <c r="AA49">
        <v>18.064</v>
      </c>
      <c r="AB49">
        <v>16.53</v>
      </c>
      <c r="AC49">
        <v>15.288</v>
      </c>
      <c r="AD49">
        <v>14.138999999999999</v>
      </c>
      <c r="AE49">
        <v>13.19</v>
      </c>
      <c r="AF49">
        <v>12.404</v>
      </c>
      <c r="AG49">
        <v>11.692</v>
      </c>
      <c r="AH49">
        <v>35</v>
      </c>
    </row>
    <row r="50" spans="1:34">
      <c r="A50">
        <v>34</v>
      </c>
      <c r="B50" t="s">
        <v>895</v>
      </c>
      <c r="C50" t="s">
        <v>193</v>
      </c>
      <c r="E50">
        <v>180</v>
      </c>
      <c r="F50" s="44">
        <f t="shared" si="1"/>
        <v>262.00536666666665</v>
      </c>
      <c r="G50" s="44">
        <f t="shared" si="1"/>
        <v>252.43146666666664</v>
      </c>
      <c r="H50" s="44">
        <f t="shared" si="1"/>
        <v>242.85756666666663</v>
      </c>
      <c r="I50" s="44">
        <f t="shared" si="1"/>
        <v>233.28366666666662</v>
      </c>
      <c r="J50">
        <v>209.77699999999999</v>
      </c>
      <c r="K50">
        <v>202.11799999999999</v>
      </c>
      <c r="L50">
        <v>197.78399999999999</v>
      </c>
      <c r="M50">
        <v>214.33199999999999</v>
      </c>
      <c r="N50">
        <v>200.18700000000001</v>
      </c>
      <c r="O50">
        <v>191.76599999999999</v>
      </c>
      <c r="P50">
        <v>180.202</v>
      </c>
      <c r="Q50">
        <v>166.89099999999999</v>
      </c>
      <c r="R50">
        <v>154.39500000000001</v>
      </c>
      <c r="S50">
        <v>140.66800000000001</v>
      </c>
      <c r="T50">
        <v>126</v>
      </c>
      <c r="U50">
        <v>111.849</v>
      </c>
      <c r="V50">
        <v>98.647000000000006</v>
      </c>
      <c r="W50">
        <v>86.456000000000003</v>
      </c>
      <c r="X50">
        <v>75.334999999999994</v>
      </c>
      <c r="Y50">
        <v>65.393000000000001</v>
      </c>
      <c r="Z50">
        <v>56.691000000000003</v>
      </c>
      <c r="AA50">
        <v>49.207000000000001</v>
      </c>
      <c r="AB50">
        <v>42.945999999999998</v>
      </c>
      <c r="AC50">
        <v>37.970999999999997</v>
      </c>
      <c r="AD50">
        <v>33.895000000000003</v>
      </c>
      <c r="AE50">
        <v>30.562000000000001</v>
      </c>
      <c r="AF50">
        <v>27.917000000000002</v>
      </c>
      <c r="AG50">
        <v>25.649000000000001</v>
      </c>
      <c r="AH50">
        <v>36</v>
      </c>
    </row>
    <row r="51" spans="1:34">
      <c r="A51">
        <v>33</v>
      </c>
      <c r="B51" t="s">
        <v>895</v>
      </c>
      <c r="C51" t="s">
        <v>202</v>
      </c>
      <c r="E51">
        <v>178</v>
      </c>
      <c r="F51" s="44">
        <f t="shared" si="1"/>
        <v>147.43706376811593</v>
      </c>
      <c r="G51" s="44">
        <f t="shared" si="1"/>
        <v>142.0778311594203</v>
      </c>
      <c r="H51" s="44">
        <f t="shared" si="1"/>
        <v>136.71859855072464</v>
      </c>
      <c r="I51" s="44">
        <f t="shared" si="1"/>
        <v>131.359365942029</v>
      </c>
      <c r="J51">
        <v>123.04</v>
      </c>
      <c r="K51">
        <v>114.742</v>
      </c>
      <c r="L51">
        <v>115.765</v>
      </c>
      <c r="M51">
        <v>118.578</v>
      </c>
      <c r="N51">
        <v>118.83</v>
      </c>
      <c r="O51">
        <v>113.642</v>
      </c>
      <c r="P51">
        <v>103.6</v>
      </c>
      <c r="Q51">
        <v>93.51</v>
      </c>
      <c r="R51">
        <v>84.653999999999996</v>
      </c>
      <c r="S51">
        <v>75.296000000000006</v>
      </c>
      <c r="T51">
        <v>65.587999999999994</v>
      </c>
      <c r="U51">
        <v>56.899000000000001</v>
      </c>
      <c r="V51">
        <v>49.499000000000002</v>
      </c>
      <c r="W51">
        <v>43.335999999999999</v>
      </c>
      <c r="X51">
        <v>38.450000000000003</v>
      </c>
      <c r="Y51">
        <v>34.454000000000001</v>
      </c>
      <c r="Z51">
        <v>31.225999999999999</v>
      </c>
      <c r="AA51">
        <v>28.605</v>
      </c>
      <c r="AB51">
        <v>26.353999999999999</v>
      </c>
      <c r="AC51">
        <v>24.494</v>
      </c>
      <c r="AD51">
        <v>22.969000000000001</v>
      </c>
      <c r="AE51">
        <v>21.617000000000001</v>
      </c>
      <c r="AF51">
        <v>20.379000000000001</v>
      </c>
      <c r="AG51">
        <v>19.327999999999999</v>
      </c>
      <c r="AH51">
        <v>37</v>
      </c>
    </row>
    <row r="52" spans="1:34">
      <c r="A52">
        <v>192</v>
      </c>
      <c r="B52" t="s">
        <v>895</v>
      </c>
      <c r="C52" t="s">
        <v>204</v>
      </c>
      <c r="E52">
        <v>188</v>
      </c>
      <c r="F52" s="44">
        <f t="shared" si="1"/>
        <v>19.618843333333334</v>
      </c>
      <c r="G52" s="44">
        <f t="shared" si="1"/>
        <v>18.909923333333332</v>
      </c>
      <c r="H52" s="44">
        <f t="shared" si="1"/>
        <v>18.201003333333333</v>
      </c>
      <c r="I52" s="44">
        <f t="shared" si="1"/>
        <v>17.492083333333333</v>
      </c>
      <c r="J52">
        <v>23.573</v>
      </c>
      <c r="K52">
        <v>20.033000000000001</v>
      </c>
      <c r="L52">
        <v>16.776</v>
      </c>
      <c r="M52">
        <v>13.765000000000001</v>
      </c>
      <c r="N52">
        <v>12.170999999999999</v>
      </c>
      <c r="O52">
        <v>11.385999999999999</v>
      </c>
      <c r="P52">
        <v>10.57</v>
      </c>
      <c r="Q52">
        <v>9.8369999999999997</v>
      </c>
      <c r="R52">
        <v>9.1720000000000006</v>
      </c>
      <c r="S52">
        <v>8.5709999999999997</v>
      </c>
      <c r="T52">
        <v>8.0109999999999992</v>
      </c>
      <c r="U52">
        <v>7.4740000000000002</v>
      </c>
      <c r="V52">
        <v>6.9729999999999999</v>
      </c>
      <c r="W52">
        <v>6.4980000000000002</v>
      </c>
      <c r="X52">
        <v>6.0540000000000003</v>
      </c>
      <c r="Y52">
        <v>5.5570000000000004</v>
      </c>
      <c r="Z52">
        <v>5.1029999999999998</v>
      </c>
      <c r="AA52">
        <v>4.6790000000000003</v>
      </c>
      <c r="AB52">
        <v>4.2960000000000003</v>
      </c>
      <c r="AC52">
        <v>3.9409999999999998</v>
      </c>
      <c r="AD52">
        <v>3.61</v>
      </c>
      <c r="AE52">
        <v>3.3010000000000002</v>
      </c>
      <c r="AF52">
        <v>3.0179999999999998</v>
      </c>
      <c r="AG52">
        <v>2.7650000000000001</v>
      </c>
      <c r="AH52">
        <v>38</v>
      </c>
    </row>
    <row r="53" spans="1:34">
      <c r="A53">
        <v>56</v>
      </c>
      <c r="B53" t="s">
        <v>895</v>
      </c>
      <c r="C53" t="s">
        <v>208</v>
      </c>
      <c r="E53">
        <v>384</v>
      </c>
      <c r="F53" s="44">
        <f t="shared" si="1"/>
        <v>174.49273550724641</v>
      </c>
      <c r="G53" s="44">
        <f t="shared" si="1"/>
        <v>167.76082246376816</v>
      </c>
      <c r="H53" s="44">
        <f t="shared" si="1"/>
        <v>161.02890942028989</v>
      </c>
      <c r="I53" s="44">
        <f t="shared" si="1"/>
        <v>154.29699637681162</v>
      </c>
      <c r="J53">
        <v>155.79</v>
      </c>
      <c r="K53">
        <v>150.26599999999999</v>
      </c>
      <c r="L53">
        <v>152.25</v>
      </c>
      <c r="M53">
        <v>148.25800000000001</v>
      </c>
      <c r="N53">
        <v>136.185</v>
      </c>
      <c r="O53">
        <v>122.337</v>
      </c>
      <c r="P53">
        <v>107.191</v>
      </c>
      <c r="Q53">
        <v>93.275000000000006</v>
      </c>
      <c r="R53">
        <v>81.483000000000004</v>
      </c>
      <c r="S53">
        <v>71.117000000000004</v>
      </c>
      <c r="T53">
        <v>61.966999999999999</v>
      </c>
      <c r="U53">
        <v>53.996000000000002</v>
      </c>
      <c r="V53">
        <v>47.253999999999998</v>
      </c>
      <c r="W53">
        <v>41.671999999999997</v>
      </c>
      <c r="X53">
        <v>37.265000000000001</v>
      </c>
      <c r="Y53">
        <v>33.558999999999997</v>
      </c>
      <c r="Z53">
        <v>30.568999999999999</v>
      </c>
      <c r="AA53">
        <v>28.010999999999999</v>
      </c>
      <c r="AB53">
        <v>25.75</v>
      </c>
      <c r="AC53">
        <v>23.939</v>
      </c>
      <c r="AD53">
        <v>22.38</v>
      </c>
      <c r="AE53">
        <v>20.922000000000001</v>
      </c>
      <c r="AF53">
        <v>19.594999999999999</v>
      </c>
      <c r="AG53">
        <v>18.523</v>
      </c>
      <c r="AH53">
        <v>39</v>
      </c>
    </row>
    <row r="54" spans="1:34">
      <c r="A54">
        <v>177</v>
      </c>
      <c r="B54" t="s">
        <v>895</v>
      </c>
      <c r="C54" t="s">
        <v>219</v>
      </c>
      <c r="E54">
        <v>192</v>
      </c>
      <c r="F54" s="44">
        <f t="shared" si="1"/>
        <v>14.769339710144926</v>
      </c>
      <c r="G54" s="44">
        <f t="shared" si="1"/>
        <v>14.268691449275362</v>
      </c>
      <c r="H54" s="44">
        <f t="shared" si="1"/>
        <v>13.768043188405796</v>
      </c>
      <c r="I54" s="44">
        <f t="shared" si="1"/>
        <v>13.26739492753623</v>
      </c>
      <c r="J54">
        <v>21.594999999999999</v>
      </c>
      <c r="K54">
        <v>16.876000000000001</v>
      </c>
      <c r="L54">
        <v>16.065999999999999</v>
      </c>
      <c r="M54">
        <v>10.53</v>
      </c>
      <c r="N54">
        <v>7.7229999999999999</v>
      </c>
      <c r="O54">
        <v>7.1980000000000004</v>
      </c>
      <c r="P54">
        <v>6.4930000000000003</v>
      </c>
      <c r="Q54">
        <v>6.0330000000000004</v>
      </c>
      <c r="R54">
        <v>5.8259999999999996</v>
      </c>
      <c r="S54">
        <v>5.6260000000000003</v>
      </c>
      <c r="T54">
        <v>5.4349999999999996</v>
      </c>
      <c r="U54">
        <v>5.2750000000000004</v>
      </c>
      <c r="V54">
        <v>5.1260000000000003</v>
      </c>
      <c r="W54">
        <v>4.9980000000000002</v>
      </c>
      <c r="X54">
        <v>4.8689999999999998</v>
      </c>
      <c r="Y54">
        <v>4.7359999999999998</v>
      </c>
      <c r="Z54">
        <v>4.6269999999999998</v>
      </c>
      <c r="AA54">
        <v>4.5039999999999996</v>
      </c>
      <c r="AB54">
        <v>4.3899999999999997</v>
      </c>
      <c r="AC54">
        <v>4.2670000000000003</v>
      </c>
      <c r="AD54">
        <v>4.1589999999999998</v>
      </c>
      <c r="AE54">
        <v>4.056</v>
      </c>
      <c r="AF54">
        <v>3.9529999999999998</v>
      </c>
      <c r="AG54">
        <v>3.8620000000000001</v>
      </c>
      <c r="AH54">
        <v>41</v>
      </c>
    </row>
    <row r="55" spans="1:34">
      <c r="A55">
        <v>112</v>
      </c>
      <c r="B55" t="s">
        <v>895</v>
      </c>
      <c r="C55" t="s">
        <v>224</v>
      </c>
      <c r="D55">
        <v>12</v>
      </c>
      <c r="E55">
        <v>196</v>
      </c>
      <c r="F55" s="44">
        <f t="shared" si="1"/>
        <v>11.67404768115942</v>
      </c>
      <c r="G55" s="44">
        <f t="shared" si="1"/>
        <v>11.294501594202899</v>
      </c>
      <c r="H55" s="44">
        <f t="shared" si="1"/>
        <v>10.914955507246377</v>
      </c>
      <c r="I55" s="44">
        <f t="shared" si="1"/>
        <v>10.535409420289856</v>
      </c>
      <c r="J55">
        <v>18.152000000000001</v>
      </c>
      <c r="K55">
        <v>14.141999999999999</v>
      </c>
      <c r="L55">
        <v>11.010999999999999</v>
      </c>
      <c r="M55">
        <v>8.5730000000000004</v>
      </c>
      <c r="N55">
        <v>6.6849999999999996</v>
      </c>
      <c r="O55">
        <v>5.2050000000000001</v>
      </c>
      <c r="P55">
        <v>5.01</v>
      </c>
      <c r="Q55">
        <v>4.8920000000000003</v>
      </c>
      <c r="R55">
        <v>4.7770000000000001</v>
      </c>
      <c r="S55">
        <v>4.6639999999999997</v>
      </c>
      <c r="T55">
        <v>4.5609999999999999</v>
      </c>
      <c r="U55">
        <v>4.468</v>
      </c>
      <c r="V55">
        <v>4.37</v>
      </c>
      <c r="W55">
        <v>4.2869999999999999</v>
      </c>
      <c r="X55">
        <v>4.1950000000000003</v>
      </c>
      <c r="Y55">
        <v>4.1070000000000002</v>
      </c>
      <c r="Z55">
        <v>4.024</v>
      </c>
      <c r="AA55">
        <v>3.931</v>
      </c>
      <c r="AB55">
        <v>3.8540000000000001</v>
      </c>
      <c r="AC55">
        <v>3.7709999999999999</v>
      </c>
      <c r="AD55">
        <v>3.6890000000000001</v>
      </c>
      <c r="AE55">
        <v>3.617</v>
      </c>
      <c r="AF55">
        <v>3.5390000000000001</v>
      </c>
      <c r="AG55">
        <v>3.4620000000000002</v>
      </c>
      <c r="AH55">
        <v>42</v>
      </c>
    </row>
    <row r="56" spans="1:34">
      <c r="A56">
        <v>141</v>
      </c>
      <c r="B56" t="s">
        <v>895</v>
      </c>
      <c r="C56" t="s">
        <v>230</v>
      </c>
      <c r="E56">
        <v>208</v>
      </c>
      <c r="F56" s="44">
        <f t="shared" si="1"/>
        <v>7.8372156521739127</v>
      </c>
      <c r="G56" s="44">
        <f t="shared" si="1"/>
        <v>7.6499517391304339</v>
      </c>
      <c r="H56" s="44">
        <f t="shared" si="1"/>
        <v>7.462687826086956</v>
      </c>
      <c r="I56" s="44">
        <f t="shared" si="1"/>
        <v>7.2754239130434772</v>
      </c>
      <c r="J56">
        <v>9.625</v>
      </c>
      <c r="K56">
        <v>9.5790000000000006</v>
      </c>
      <c r="L56">
        <v>7.8289999999999997</v>
      </c>
      <c r="M56">
        <v>6.0510000000000002</v>
      </c>
      <c r="N56">
        <v>5.5590000000000002</v>
      </c>
      <c r="O56">
        <v>4.7930000000000001</v>
      </c>
      <c r="P56">
        <v>4.718</v>
      </c>
      <c r="Q56">
        <v>4.6470000000000002</v>
      </c>
      <c r="R56">
        <v>4.5739999999999998</v>
      </c>
      <c r="S56">
        <v>4.5090000000000003</v>
      </c>
      <c r="T56">
        <v>4.4450000000000003</v>
      </c>
      <c r="U56">
        <v>4.3780000000000001</v>
      </c>
      <c r="V56">
        <v>4.3129999999999997</v>
      </c>
      <c r="W56">
        <v>4.2519999999999998</v>
      </c>
      <c r="X56">
        <v>4.1879999999999997</v>
      </c>
      <c r="Y56">
        <v>4.1319999999999997</v>
      </c>
      <c r="Z56">
        <v>4.0709999999999997</v>
      </c>
      <c r="AA56">
        <v>4.0039999999999996</v>
      </c>
      <c r="AB56">
        <v>3.9449999999999998</v>
      </c>
      <c r="AC56">
        <v>3.8889999999999998</v>
      </c>
      <c r="AD56">
        <v>3.83</v>
      </c>
      <c r="AE56">
        <v>3.7719999999999998</v>
      </c>
      <c r="AF56">
        <v>3.7109999999999999</v>
      </c>
      <c r="AG56">
        <v>3.617</v>
      </c>
      <c r="AH56">
        <v>44</v>
      </c>
    </row>
    <row r="57" spans="1:34">
      <c r="A57">
        <v>178</v>
      </c>
      <c r="B57" t="s">
        <v>895</v>
      </c>
      <c r="C57" t="s">
        <v>238</v>
      </c>
      <c r="E57">
        <v>214</v>
      </c>
      <c r="F57" s="44">
        <f t="shared" si="1"/>
        <v>65.960003768115939</v>
      </c>
      <c r="G57" s="44">
        <f t="shared" si="1"/>
        <v>63.232041159420284</v>
      </c>
      <c r="H57" s="44">
        <f t="shared" si="1"/>
        <v>60.504078550724628</v>
      </c>
      <c r="I57" s="44">
        <f t="shared" si="1"/>
        <v>57.77611594202898</v>
      </c>
      <c r="J57">
        <v>88.849000000000004</v>
      </c>
      <c r="K57">
        <v>72.745999999999995</v>
      </c>
      <c r="L57">
        <v>56.363</v>
      </c>
      <c r="M57">
        <v>47.167000000000002</v>
      </c>
      <c r="N57">
        <v>39.764000000000003</v>
      </c>
      <c r="O57">
        <v>33.122999999999998</v>
      </c>
      <c r="P57">
        <v>27.713999999999999</v>
      </c>
      <c r="Q57">
        <v>23.928999999999998</v>
      </c>
      <c r="R57">
        <v>21.715</v>
      </c>
      <c r="S57">
        <v>19.091000000000001</v>
      </c>
      <c r="T57">
        <v>17.276</v>
      </c>
      <c r="U57">
        <v>15.584</v>
      </c>
      <c r="V57">
        <v>14.087</v>
      </c>
      <c r="W57">
        <v>12.743</v>
      </c>
      <c r="X57">
        <v>11.388</v>
      </c>
      <c r="Y57">
        <v>10.345000000000001</v>
      </c>
      <c r="Z57">
        <v>9.4239999999999995</v>
      </c>
      <c r="AA57">
        <v>8.5990000000000002</v>
      </c>
      <c r="AB57">
        <v>7.8540000000000001</v>
      </c>
      <c r="AC57">
        <v>7.1849999999999996</v>
      </c>
      <c r="AD57">
        <v>6.6040000000000001</v>
      </c>
      <c r="AE57">
        <v>6.0529999999999999</v>
      </c>
      <c r="AF57">
        <v>5.5359999999999996</v>
      </c>
      <c r="AG57">
        <v>5.0990000000000002</v>
      </c>
      <c r="AH57">
        <v>46</v>
      </c>
    </row>
    <row r="58" spans="1:34">
      <c r="A58">
        <v>205</v>
      </c>
      <c r="B58" t="s">
        <v>895</v>
      </c>
      <c r="C58" t="s">
        <v>247</v>
      </c>
      <c r="E58">
        <v>218</v>
      </c>
      <c r="F58" s="44">
        <f t="shared" ref="F58:I77" si="2">FORECAST(F$16,$J58:$AG58,$J$16:$AG$16)</f>
        <v>62.950981739130448</v>
      </c>
      <c r="G58" s="44">
        <f t="shared" si="2"/>
        <v>60.29703130434784</v>
      </c>
      <c r="H58" s="44">
        <f t="shared" si="2"/>
        <v>57.643080869565232</v>
      </c>
      <c r="I58" s="44">
        <f t="shared" si="2"/>
        <v>54.989130434782624</v>
      </c>
      <c r="J58">
        <v>94.656000000000006</v>
      </c>
      <c r="K58">
        <v>73.97</v>
      </c>
      <c r="L58">
        <v>57.000999999999998</v>
      </c>
      <c r="M58">
        <v>41.328000000000003</v>
      </c>
      <c r="N58">
        <v>29.888999999999999</v>
      </c>
      <c r="O58">
        <v>25.667999999999999</v>
      </c>
      <c r="P58">
        <v>23.13</v>
      </c>
      <c r="Q58">
        <v>20.709</v>
      </c>
      <c r="R58">
        <v>18.558</v>
      </c>
      <c r="S58">
        <v>16.776</v>
      </c>
      <c r="T58">
        <v>15.16</v>
      </c>
      <c r="U58">
        <v>13.726000000000001</v>
      </c>
      <c r="V58">
        <v>12.441000000000001</v>
      </c>
      <c r="W58">
        <v>11.298999999999999</v>
      </c>
      <c r="X58">
        <v>10.257999999999999</v>
      </c>
      <c r="Y58">
        <v>9.327</v>
      </c>
      <c r="Z58">
        <v>8.4749999999999996</v>
      </c>
      <c r="AA58">
        <v>7.7119999999999997</v>
      </c>
      <c r="AB58">
        <v>7.0019999999999998</v>
      </c>
      <c r="AC58">
        <v>6.3650000000000002</v>
      </c>
      <c r="AD58">
        <v>5.77</v>
      </c>
      <c r="AE58">
        <v>5.2430000000000003</v>
      </c>
      <c r="AF58">
        <v>4.7679999999999998</v>
      </c>
      <c r="AG58">
        <v>4.3230000000000004</v>
      </c>
      <c r="AH58">
        <v>47</v>
      </c>
    </row>
    <row r="59" spans="1:34">
      <c r="A59">
        <v>40</v>
      </c>
      <c r="B59" t="s">
        <v>895</v>
      </c>
      <c r="C59" t="s">
        <v>252</v>
      </c>
      <c r="E59">
        <v>818</v>
      </c>
      <c r="F59" s="44">
        <f t="shared" si="2"/>
        <v>85.384824347826083</v>
      </c>
      <c r="G59" s="44">
        <f t="shared" si="2"/>
        <v>81.684658260869568</v>
      </c>
      <c r="H59" s="44">
        <f t="shared" si="2"/>
        <v>77.984492173913054</v>
      </c>
      <c r="I59" s="44">
        <f t="shared" si="2"/>
        <v>74.284326086956526</v>
      </c>
      <c r="J59">
        <v>133.72</v>
      </c>
      <c r="K59">
        <v>109.95399999999999</v>
      </c>
      <c r="L59">
        <v>83.375</v>
      </c>
      <c r="M59">
        <v>56.389000000000003</v>
      </c>
      <c r="N59">
        <v>38.508000000000003</v>
      </c>
      <c r="O59">
        <v>29.814</v>
      </c>
      <c r="P59">
        <v>25.184999999999999</v>
      </c>
      <c r="Q59">
        <v>21.661000000000001</v>
      </c>
      <c r="R59">
        <v>19.141999999999999</v>
      </c>
      <c r="S59">
        <v>17.135999999999999</v>
      </c>
      <c r="T59">
        <v>15.37</v>
      </c>
      <c r="U59">
        <v>14.058</v>
      </c>
      <c r="V59">
        <v>12.926</v>
      </c>
      <c r="W59">
        <v>11.897</v>
      </c>
      <c r="X59">
        <v>10.958</v>
      </c>
      <c r="Y59">
        <v>10.254</v>
      </c>
      <c r="Z59">
        <v>9.6159999999999997</v>
      </c>
      <c r="AA59">
        <v>9.0129999999999999</v>
      </c>
      <c r="AB59">
        <v>8.4510000000000005</v>
      </c>
      <c r="AC59">
        <v>7.9329999999999998</v>
      </c>
      <c r="AD59">
        <v>7.4690000000000003</v>
      </c>
      <c r="AE59">
        <v>7.0439999999999996</v>
      </c>
      <c r="AF59">
        <v>6.6420000000000003</v>
      </c>
      <c r="AG59">
        <v>6.2590000000000003</v>
      </c>
      <c r="AH59">
        <v>48</v>
      </c>
    </row>
    <row r="60" spans="1:34">
      <c r="A60">
        <v>193</v>
      </c>
      <c r="B60" t="s">
        <v>895</v>
      </c>
      <c r="C60" t="s">
        <v>254</v>
      </c>
      <c r="E60">
        <v>222</v>
      </c>
      <c r="F60" s="44">
        <f t="shared" si="2"/>
        <v>66.211463623188422</v>
      </c>
      <c r="G60" s="44">
        <f t="shared" si="2"/>
        <v>63.405621884057979</v>
      </c>
      <c r="H60" s="44">
        <f t="shared" si="2"/>
        <v>60.59978014492755</v>
      </c>
      <c r="I60" s="44">
        <f t="shared" si="2"/>
        <v>57.793938405797114</v>
      </c>
      <c r="J60">
        <v>117.532</v>
      </c>
      <c r="K60">
        <v>80.734999999999999</v>
      </c>
      <c r="L60">
        <v>48.832999999999998</v>
      </c>
      <c r="M60">
        <v>37.357999999999997</v>
      </c>
      <c r="N60">
        <v>30.314</v>
      </c>
      <c r="O60">
        <v>25.943999999999999</v>
      </c>
      <c r="P60">
        <v>22.917000000000002</v>
      </c>
      <c r="Q60">
        <v>20.327999999999999</v>
      </c>
      <c r="R60">
        <v>18.18</v>
      </c>
      <c r="S60">
        <v>16.361999999999998</v>
      </c>
      <c r="T60">
        <v>14.827</v>
      </c>
      <c r="U60">
        <v>13.475</v>
      </c>
      <c r="V60">
        <v>12.31</v>
      </c>
      <c r="W60">
        <v>11.276</v>
      </c>
      <c r="X60">
        <v>10.375</v>
      </c>
      <c r="Y60">
        <v>9.5510000000000002</v>
      </c>
      <c r="Z60">
        <v>8.81</v>
      </c>
      <c r="AA60">
        <v>8.15</v>
      </c>
      <c r="AB60">
        <v>7.5629999999999997</v>
      </c>
      <c r="AC60">
        <v>7.0030000000000001</v>
      </c>
      <c r="AD60">
        <v>6.508</v>
      </c>
      <c r="AE60">
        <v>6.0510000000000002</v>
      </c>
      <c r="AF60">
        <v>5.6420000000000003</v>
      </c>
      <c r="AG60">
        <v>5.258</v>
      </c>
      <c r="AH60">
        <v>49</v>
      </c>
    </row>
    <row r="61" spans="1:34">
      <c r="A61">
        <v>142</v>
      </c>
      <c r="B61" t="s">
        <v>895</v>
      </c>
      <c r="C61" t="s">
        <v>263</v>
      </c>
      <c r="E61">
        <v>233</v>
      </c>
      <c r="F61" s="44">
        <f t="shared" si="2"/>
        <v>18.361042898550725</v>
      </c>
      <c r="G61" s="44">
        <f t="shared" si="2"/>
        <v>17.684295507246379</v>
      </c>
      <c r="H61" s="44">
        <f t="shared" si="2"/>
        <v>17.007548115942029</v>
      </c>
      <c r="I61" s="44">
        <f t="shared" si="2"/>
        <v>16.330800724637683</v>
      </c>
      <c r="J61">
        <v>24.995000000000001</v>
      </c>
      <c r="K61">
        <v>22.024000000000001</v>
      </c>
      <c r="L61">
        <v>19.706</v>
      </c>
      <c r="M61">
        <v>15.041</v>
      </c>
      <c r="N61">
        <v>9.3689999999999998</v>
      </c>
      <c r="O61">
        <v>7.5519999999999996</v>
      </c>
      <c r="P61">
        <v>7.1989999999999998</v>
      </c>
      <c r="Q61">
        <v>6.8</v>
      </c>
      <c r="R61">
        <v>6.3680000000000003</v>
      </c>
      <c r="S61">
        <v>6.0549999999999997</v>
      </c>
      <c r="T61">
        <v>5.7839999999999998</v>
      </c>
      <c r="U61">
        <v>5.5129999999999999</v>
      </c>
      <c r="V61">
        <v>5.2679999999999998</v>
      </c>
      <c r="W61">
        <v>5.0839999999999996</v>
      </c>
      <c r="X61">
        <v>4.8979999999999997</v>
      </c>
      <c r="Y61">
        <v>4.7060000000000004</v>
      </c>
      <c r="Z61">
        <v>4.5229999999999997</v>
      </c>
      <c r="AA61">
        <v>4.4080000000000004</v>
      </c>
      <c r="AB61">
        <v>4.2679999999999998</v>
      </c>
      <c r="AC61">
        <v>4.1289999999999996</v>
      </c>
      <c r="AD61">
        <v>4.0010000000000003</v>
      </c>
      <c r="AE61">
        <v>3.863</v>
      </c>
      <c r="AF61">
        <v>3.7429999999999999</v>
      </c>
      <c r="AG61">
        <v>3.6179999999999999</v>
      </c>
      <c r="AH61">
        <v>52</v>
      </c>
    </row>
    <row r="62" spans="1:34">
      <c r="A62">
        <v>14</v>
      </c>
      <c r="B62" t="s">
        <v>895</v>
      </c>
      <c r="C62" t="s">
        <v>266</v>
      </c>
      <c r="E62">
        <v>231</v>
      </c>
      <c r="F62" s="44">
        <f t="shared" si="2"/>
        <v>205.87168289855074</v>
      </c>
      <c r="G62" s="44">
        <f t="shared" si="2"/>
        <v>197.4098055072464</v>
      </c>
      <c r="H62" s="44">
        <f t="shared" si="2"/>
        <v>188.94792811594203</v>
      </c>
      <c r="I62" s="44">
        <f t="shared" si="2"/>
        <v>180.48605072463769</v>
      </c>
      <c r="J62">
        <v>233.714</v>
      </c>
      <c r="K62">
        <v>213.589</v>
      </c>
      <c r="L62">
        <v>190.27</v>
      </c>
      <c r="M62">
        <v>164.46600000000001</v>
      </c>
      <c r="N62">
        <v>139.01499999999999</v>
      </c>
      <c r="O62">
        <v>112.928</v>
      </c>
      <c r="P62">
        <v>96.311000000000007</v>
      </c>
      <c r="Q62">
        <v>84.331000000000003</v>
      </c>
      <c r="R62">
        <v>73.429000000000002</v>
      </c>
      <c r="S62">
        <v>63.655000000000001</v>
      </c>
      <c r="T62">
        <v>55.112000000000002</v>
      </c>
      <c r="U62">
        <v>47.917000000000002</v>
      </c>
      <c r="V62">
        <v>41.941000000000003</v>
      </c>
      <c r="W62">
        <v>37.200000000000003</v>
      </c>
      <c r="X62">
        <v>33.281999999999996</v>
      </c>
      <c r="Y62">
        <v>30.154</v>
      </c>
      <c r="Z62">
        <v>27.635000000000002</v>
      </c>
      <c r="AA62">
        <v>25.445</v>
      </c>
      <c r="AB62">
        <v>23.670999999999999</v>
      </c>
      <c r="AC62">
        <v>22.192</v>
      </c>
      <c r="AD62">
        <v>20.853999999999999</v>
      </c>
      <c r="AE62">
        <v>19.640999999999998</v>
      </c>
      <c r="AF62">
        <v>18.622</v>
      </c>
      <c r="AG62">
        <v>17.728000000000002</v>
      </c>
      <c r="AH62">
        <v>53</v>
      </c>
    </row>
    <row r="63" spans="1:34">
      <c r="A63">
        <v>221</v>
      </c>
      <c r="B63" t="s">
        <v>895</v>
      </c>
      <c r="C63" t="s">
        <v>283</v>
      </c>
      <c r="E63">
        <v>242</v>
      </c>
      <c r="F63" s="44">
        <f t="shared" si="2"/>
        <v>39.765375072463769</v>
      </c>
      <c r="G63" s="44">
        <f t="shared" si="2"/>
        <v>38.397404637681156</v>
      </c>
      <c r="H63" s="44">
        <f t="shared" si="2"/>
        <v>37.02943420289855</v>
      </c>
      <c r="I63" s="44">
        <f t="shared" si="2"/>
        <v>35.661463768115937</v>
      </c>
      <c r="J63">
        <v>51.319000000000003</v>
      </c>
      <c r="K63">
        <v>41.944000000000003</v>
      </c>
      <c r="L63">
        <v>34.524999999999999</v>
      </c>
      <c r="M63">
        <v>28.591000000000001</v>
      </c>
      <c r="N63">
        <v>23.826000000000001</v>
      </c>
      <c r="O63">
        <v>22.498999999999999</v>
      </c>
      <c r="P63">
        <v>21.606000000000002</v>
      </c>
      <c r="Q63">
        <v>20.431999999999999</v>
      </c>
      <c r="R63">
        <v>19.379000000000001</v>
      </c>
      <c r="S63">
        <v>18.077000000000002</v>
      </c>
      <c r="T63">
        <v>16.649999999999999</v>
      </c>
      <c r="U63">
        <v>15.433</v>
      </c>
      <c r="V63">
        <v>14.443</v>
      </c>
      <c r="W63">
        <v>13.553000000000001</v>
      </c>
      <c r="X63">
        <v>12.776999999999999</v>
      </c>
      <c r="Y63">
        <v>12.086</v>
      </c>
      <c r="Z63">
        <v>11.478999999999999</v>
      </c>
      <c r="AA63">
        <v>10.913</v>
      </c>
      <c r="AB63">
        <v>10.398999999999999</v>
      </c>
      <c r="AC63">
        <v>9.9329999999999998</v>
      </c>
      <c r="AD63">
        <v>9.4930000000000003</v>
      </c>
      <c r="AE63">
        <v>9.0779999999999994</v>
      </c>
      <c r="AF63">
        <v>8.7059999999999995</v>
      </c>
      <c r="AG63">
        <v>8.343</v>
      </c>
      <c r="AH63">
        <v>54</v>
      </c>
    </row>
    <row r="64" spans="1:34">
      <c r="A64">
        <v>143</v>
      </c>
      <c r="B64" t="s">
        <v>895</v>
      </c>
      <c r="C64" t="s">
        <v>288</v>
      </c>
      <c r="D64">
        <v>18</v>
      </c>
      <c r="E64">
        <v>246</v>
      </c>
      <c r="F64" s="44">
        <f t="shared" si="2"/>
        <v>5.8080930434782614</v>
      </c>
      <c r="G64" s="44">
        <f t="shared" si="2"/>
        <v>5.6655547826086963</v>
      </c>
      <c r="H64" s="44">
        <f t="shared" si="2"/>
        <v>5.5230165217391312</v>
      </c>
      <c r="I64" s="44">
        <f t="shared" si="2"/>
        <v>5.380478260869566</v>
      </c>
      <c r="J64">
        <v>7.399</v>
      </c>
      <c r="K64">
        <v>6.87</v>
      </c>
      <c r="L64">
        <v>5.9669999999999996</v>
      </c>
      <c r="M64">
        <v>4.6319999999999997</v>
      </c>
      <c r="N64">
        <v>3.7879999999999998</v>
      </c>
      <c r="O64">
        <v>3.4689999999999999</v>
      </c>
      <c r="P64">
        <v>3.4169999999999998</v>
      </c>
      <c r="Q64">
        <v>3.363</v>
      </c>
      <c r="R64">
        <v>3.319</v>
      </c>
      <c r="S64">
        <v>3.274</v>
      </c>
      <c r="T64">
        <v>3.2229999999999999</v>
      </c>
      <c r="U64">
        <v>3.173</v>
      </c>
      <c r="V64">
        <v>3.1259999999999999</v>
      </c>
      <c r="W64">
        <v>3.0760000000000001</v>
      </c>
      <c r="X64">
        <v>3.03</v>
      </c>
      <c r="Y64">
        <v>2.9830000000000001</v>
      </c>
      <c r="Z64">
        <v>2.9350000000000001</v>
      </c>
      <c r="AA64">
        <v>2.89</v>
      </c>
      <c r="AB64">
        <v>2.8439999999999999</v>
      </c>
      <c r="AC64">
        <v>2.8029999999999999</v>
      </c>
      <c r="AD64">
        <v>2.76</v>
      </c>
      <c r="AE64">
        <v>2.7240000000000002</v>
      </c>
      <c r="AF64">
        <v>2.6779999999999999</v>
      </c>
      <c r="AG64">
        <v>2.6269999999999998</v>
      </c>
      <c r="AH64">
        <v>55</v>
      </c>
    </row>
    <row r="65" spans="1:34">
      <c r="A65">
        <v>167</v>
      </c>
      <c r="B65" t="s">
        <v>895</v>
      </c>
      <c r="C65" t="s">
        <v>293</v>
      </c>
      <c r="E65">
        <v>250</v>
      </c>
      <c r="F65" s="44">
        <f t="shared" si="2"/>
        <v>8.344840724637681</v>
      </c>
      <c r="G65" s="44">
        <f t="shared" si="2"/>
        <v>8.0716063768115944</v>
      </c>
      <c r="H65" s="44">
        <f t="shared" si="2"/>
        <v>7.7983720289855061</v>
      </c>
      <c r="I65" s="44">
        <f t="shared" si="2"/>
        <v>7.5251376811594195</v>
      </c>
      <c r="J65">
        <v>11.257999999999999</v>
      </c>
      <c r="K65">
        <v>9.5630000000000006</v>
      </c>
      <c r="L65">
        <v>7.8970000000000002</v>
      </c>
      <c r="M65">
        <v>5.74</v>
      </c>
      <c r="N65">
        <v>5.0060000000000002</v>
      </c>
      <c r="O65">
        <v>4.3179999999999996</v>
      </c>
      <c r="P65">
        <v>4.1500000000000004</v>
      </c>
      <c r="Q65">
        <v>4.0069999999999997</v>
      </c>
      <c r="R65">
        <v>3.839</v>
      </c>
      <c r="S65">
        <v>3.7</v>
      </c>
      <c r="T65">
        <v>3.5790000000000002</v>
      </c>
      <c r="U65">
        <v>3.456</v>
      </c>
      <c r="V65">
        <v>3.3370000000000002</v>
      </c>
      <c r="W65">
        <v>3.2130000000000001</v>
      </c>
      <c r="X65">
        <v>3.097</v>
      </c>
      <c r="Y65">
        <v>2.9809999999999999</v>
      </c>
      <c r="Z65">
        <v>2.8540000000000001</v>
      </c>
      <c r="AA65">
        <v>2.722</v>
      </c>
      <c r="AB65">
        <v>2.61</v>
      </c>
      <c r="AC65">
        <v>2.4830000000000001</v>
      </c>
      <c r="AD65">
        <v>2.379</v>
      </c>
      <c r="AE65">
        <v>2.262</v>
      </c>
      <c r="AF65">
        <v>2.1469999999999998</v>
      </c>
      <c r="AG65">
        <v>2.0350000000000001</v>
      </c>
      <c r="AH65">
        <v>56</v>
      </c>
    </row>
    <row r="66" spans="1:34">
      <c r="A66">
        <v>36</v>
      </c>
      <c r="B66" t="s">
        <v>895</v>
      </c>
      <c r="C66" t="s">
        <v>299</v>
      </c>
      <c r="E66">
        <v>266</v>
      </c>
      <c r="F66" s="44">
        <f t="shared" si="2"/>
        <v>109.6434508695652</v>
      </c>
      <c r="G66" s="44">
        <f t="shared" si="2"/>
        <v>105.5159056521739</v>
      </c>
      <c r="H66" s="44">
        <f t="shared" si="2"/>
        <v>101.38836043478258</v>
      </c>
      <c r="I66" s="44">
        <f t="shared" si="2"/>
        <v>97.260815217391283</v>
      </c>
      <c r="J66">
        <v>121.85</v>
      </c>
      <c r="K66">
        <v>97.17</v>
      </c>
      <c r="L66">
        <v>89.366</v>
      </c>
      <c r="M66">
        <v>87.91</v>
      </c>
      <c r="N66">
        <v>87.567999999999998</v>
      </c>
      <c r="O66">
        <v>76.638999999999996</v>
      </c>
      <c r="P66">
        <v>63.689</v>
      </c>
      <c r="Q66">
        <v>54.308</v>
      </c>
      <c r="R66">
        <v>47.277999999999999</v>
      </c>
      <c r="S66">
        <v>41.484999999999999</v>
      </c>
      <c r="T66">
        <v>37.020000000000003</v>
      </c>
      <c r="U66">
        <v>33.494999999999997</v>
      </c>
      <c r="V66">
        <v>30.443999999999999</v>
      </c>
      <c r="W66">
        <v>27.984999999999999</v>
      </c>
      <c r="X66">
        <v>25.83</v>
      </c>
      <c r="Y66">
        <v>24.134</v>
      </c>
      <c r="Z66">
        <v>22.606999999999999</v>
      </c>
      <c r="AA66">
        <v>21.271000000000001</v>
      </c>
      <c r="AB66">
        <v>20.059000000000001</v>
      </c>
      <c r="AC66">
        <v>19.042000000000002</v>
      </c>
      <c r="AD66">
        <v>18.088999999999999</v>
      </c>
      <c r="AE66">
        <v>17.113</v>
      </c>
      <c r="AF66">
        <v>16.253</v>
      </c>
      <c r="AG66">
        <v>15.391</v>
      </c>
      <c r="AH66">
        <v>57</v>
      </c>
    </row>
    <row r="67" spans="1:34">
      <c r="A67">
        <v>57</v>
      </c>
      <c r="B67" t="s">
        <v>895</v>
      </c>
      <c r="C67" t="s">
        <v>304</v>
      </c>
      <c r="E67">
        <v>270</v>
      </c>
      <c r="F67" s="44">
        <f t="shared" si="2"/>
        <v>171.98202869565216</v>
      </c>
      <c r="G67" s="44">
        <f t="shared" si="2"/>
        <v>165.0657365217391</v>
      </c>
      <c r="H67" s="44">
        <f t="shared" si="2"/>
        <v>158.14944434782606</v>
      </c>
      <c r="I67" s="44">
        <f t="shared" si="2"/>
        <v>151.23315217391303</v>
      </c>
      <c r="J67">
        <v>185.93</v>
      </c>
      <c r="K67">
        <v>155.15899999999999</v>
      </c>
      <c r="L67">
        <v>150.952</v>
      </c>
      <c r="M67">
        <v>137.404</v>
      </c>
      <c r="N67">
        <v>119.949</v>
      </c>
      <c r="O67">
        <v>104.70399999999999</v>
      </c>
      <c r="P67">
        <v>93.099000000000004</v>
      </c>
      <c r="Q67">
        <v>83.433000000000007</v>
      </c>
      <c r="R67">
        <v>74.536000000000001</v>
      </c>
      <c r="S67">
        <v>65.018000000000001</v>
      </c>
      <c r="T67">
        <v>55.093000000000004</v>
      </c>
      <c r="U67">
        <v>46.505000000000003</v>
      </c>
      <c r="V67">
        <v>39.435000000000002</v>
      </c>
      <c r="W67">
        <v>34.034999999999997</v>
      </c>
      <c r="X67">
        <v>29.754999999999999</v>
      </c>
      <c r="Y67">
        <v>26.638000000000002</v>
      </c>
      <c r="Z67">
        <v>24.154</v>
      </c>
      <c r="AA67">
        <v>22.076000000000001</v>
      </c>
      <c r="AB67">
        <v>20.56</v>
      </c>
      <c r="AC67">
        <v>19.238</v>
      </c>
      <c r="AD67">
        <v>18.052</v>
      </c>
      <c r="AE67">
        <v>17.129000000000001</v>
      </c>
      <c r="AF67">
        <v>16.309000000000001</v>
      </c>
      <c r="AG67">
        <v>15.545</v>
      </c>
      <c r="AH67">
        <v>58</v>
      </c>
    </row>
    <row r="68" spans="1:34">
      <c r="A68">
        <v>113</v>
      </c>
      <c r="B68" t="s">
        <v>895</v>
      </c>
      <c r="C68" t="s">
        <v>307</v>
      </c>
      <c r="D68">
        <v>13</v>
      </c>
      <c r="E68">
        <v>268</v>
      </c>
      <c r="F68" s="44">
        <f t="shared" si="2"/>
        <v>47.961991304347833</v>
      </c>
      <c r="G68" s="44">
        <f t="shared" si="2"/>
        <v>46.197193478260871</v>
      </c>
      <c r="H68" s="44">
        <f t="shared" si="2"/>
        <v>44.432395652173916</v>
      </c>
      <c r="I68" s="44">
        <f t="shared" si="2"/>
        <v>42.667597826086961</v>
      </c>
      <c r="J68">
        <v>49.320999999999998</v>
      </c>
      <c r="K68">
        <v>46.494999999999997</v>
      </c>
      <c r="L68">
        <v>42.781999999999996</v>
      </c>
      <c r="M68">
        <v>39.777000000000001</v>
      </c>
      <c r="N68">
        <v>33.1</v>
      </c>
      <c r="O68">
        <v>30.788</v>
      </c>
      <c r="P68">
        <v>26.864000000000001</v>
      </c>
      <c r="Q68">
        <v>24.257999999999999</v>
      </c>
      <c r="R68">
        <v>22.100999999999999</v>
      </c>
      <c r="S68">
        <v>20.326000000000001</v>
      </c>
      <c r="T68">
        <v>18.501999999999999</v>
      </c>
      <c r="U68">
        <v>16.577000000000002</v>
      </c>
      <c r="V68">
        <v>15.016</v>
      </c>
      <c r="W68">
        <v>13.856999999999999</v>
      </c>
      <c r="X68">
        <v>12.782999999999999</v>
      </c>
      <c r="Y68">
        <v>11.792999999999999</v>
      </c>
      <c r="Z68">
        <v>10.896000000000001</v>
      </c>
      <c r="AA68">
        <v>10.210000000000001</v>
      </c>
      <c r="AB68">
        <v>9.5619999999999994</v>
      </c>
      <c r="AC68">
        <v>8.9510000000000005</v>
      </c>
      <c r="AD68">
        <v>8.3770000000000007</v>
      </c>
      <c r="AE68">
        <v>7.8689999999999998</v>
      </c>
      <c r="AF68">
        <v>7.4059999999999997</v>
      </c>
      <c r="AG68">
        <v>6.9720000000000004</v>
      </c>
      <c r="AH68">
        <v>59</v>
      </c>
    </row>
    <row r="69" spans="1:34">
      <c r="A69">
        <v>168</v>
      </c>
      <c r="B69" t="s">
        <v>895</v>
      </c>
      <c r="C69" t="s">
        <v>311</v>
      </c>
      <c r="E69">
        <v>276</v>
      </c>
      <c r="F69" s="44">
        <f t="shared" si="2"/>
        <v>8.4867381159420283</v>
      </c>
      <c r="G69" s="44">
        <f t="shared" si="2"/>
        <v>8.2133894202898556</v>
      </c>
      <c r="H69" s="44">
        <f t="shared" si="2"/>
        <v>7.9400407246376812</v>
      </c>
      <c r="I69" s="44">
        <f t="shared" si="2"/>
        <v>7.6666920289855076</v>
      </c>
      <c r="J69">
        <v>12.303000000000001</v>
      </c>
      <c r="K69">
        <v>9.5</v>
      </c>
      <c r="L69">
        <v>7.38</v>
      </c>
      <c r="M69">
        <v>5.7779999999999996</v>
      </c>
      <c r="N69">
        <v>5.0229999999999997</v>
      </c>
      <c r="O69">
        <v>4.5110000000000001</v>
      </c>
      <c r="P69">
        <v>4.3220000000000001</v>
      </c>
      <c r="Q69">
        <v>4.1420000000000003</v>
      </c>
      <c r="R69">
        <v>3.97</v>
      </c>
      <c r="S69">
        <v>3.8410000000000002</v>
      </c>
      <c r="T69">
        <v>3.7229999999999999</v>
      </c>
      <c r="U69">
        <v>3.6080000000000001</v>
      </c>
      <c r="V69">
        <v>3.4870000000000001</v>
      </c>
      <c r="W69">
        <v>3.363</v>
      </c>
      <c r="X69">
        <v>3.24</v>
      </c>
      <c r="Y69">
        <v>3.1219999999999999</v>
      </c>
      <c r="Z69">
        <v>2.9950000000000001</v>
      </c>
      <c r="AA69">
        <v>2.879</v>
      </c>
      <c r="AB69">
        <v>2.76</v>
      </c>
      <c r="AC69">
        <v>2.637</v>
      </c>
      <c r="AD69">
        <v>2.5190000000000001</v>
      </c>
      <c r="AE69">
        <v>2.4169999999999998</v>
      </c>
      <c r="AF69">
        <v>2.2949999999999999</v>
      </c>
      <c r="AG69">
        <v>2.181</v>
      </c>
      <c r="AH69">
        <v>60</v>
      </c>
    </row>
    <row r="70" spans="1:34">
      <c r="A70">
        <v>58</v>
      </c>
      <c r="B70" t="s">
        <v>895</v>
      </c>
      <c r="C70" t="s">
        <v>315</v>
      </c>
      <c r="E70">
        <v>288</v>
      </c>
      <c r="F70" s="44">
        <f t="shared" si="2"/>
        <v>129.62592434782607</v>
      </c>
      <c r="G70" s="44">
        <f t="shared" si="2"/>
        <v>124.51880826086955</v>
      </c>
      <c r="H70" s="44">
        <f t="shared" si="2"/>
        <v>119.41169217391302</v>
      </c>
      <c r="I70" s="44">
        <f t="shared" si="2"/>
        <v>114.3045760869565</v>
      </c>
      <c r="J70">
        <v>145.41900000000001</v>
      </c>
      <c r="K70">
        <v>132.78</v>
      </c>
      <c r="L70">
        <v>113.914</v>
      </c>
      <c r="M70">
        <v>109.973</v>
      </c>
      <c r="N70">
        <v>95.27</v>
      </c>
      <c r="O70">
        <v>73.760999999999996</v>
      </c>
      <c r="P70">
        <v>63.363</v>
      </c>
      <c r="Q70">
        <v>56.3</v>
      </c>
      <c r="R70">
        <v>48.912999999999997</v>
      </c>
      <c r="S70">
        <v>42.7</v>
      </c>
      <c r="T70">
        <v>37.677999999999997</v>
      </c>
      <c r="U70">
        <v>33.726999999999997</v>
      </c>
      <c r="V70">
        <v>30.556999999999999</v>
      </c>
      <c r="W70">
        <v>27.925999999999998</v>
      </c>
      <c r="X70">
        <v>25.745000000000001</v>
      </c>
      <c r="Y70">
        <v>24.001999999999999</v>
      </c>
      <c r="Z70">
        <v>22.478000000000002</v>
      </c>
      <c r="AA70">
        <v>21.106000000000002</v>
      </c>
      <c r="AB70">
        <v>19.899000000000001</v>
      </c>
      <c r="AC70">
        <v>18.887</v>
      </c>
      <c r="AD70">
        <v>17.960999999999999</v>
      </c>
      <c r="AE70">
        <v>17.074999999999999</v>
      </c>
      <c r="AF70">
        <v>16.247</v>
      </c>
      <c r="AG70">
        <v>15.494</v>
      </c>
      <c r="AH70">
        <v>61</v>
      </c>
    </row>
    <row r="71" spans="1:34">
      <c r="A71">
        <v>155</v>
      </c>
      <c r="B71" t="s">
        <v>895</v>
      </c>
      <c r="C71" t="s">
        <v>318</v>
      </c>
      <c r="E71">
        <v>300</v>
      </c>
      <c r="F71" s="44">
        <f t="shared" si="2"/>
        <v>10.869307536231883</v>
      </c>
      <c r="G71" s="44">
        <f t="shared" si="2"/>
        <v>10.556032318840579</v>
      </c>
      <c r="H71" s="44">
        <f t="shared" si="2"/>
        <v>10.242757101449273</v>
      </c>
      <c r="I71" s="44">
        <f t="shared" si="2"/>
        <v>9.9294818840579691</v>
      </c>
      <c r="J71">
        <v>17.742999999999999</v>
      </c>
      <c r="K71">
        <v>13.43</v>
      </c>
      <c r="L71">
        <v>9.1969999999999992</v>
      </c>
      <c r="M71">
        <v>7.8929999999999998</v>
      </c>
      <c r="N71">
        <v>5.5330000000000004</v>
      </c>
      <c r="O71">
        <v>5.4039999999999999</v>
      </c>
      <c r="P71">
        <v>5.35</v>
      </c>
      <c r="Q71">
        <v>5.2949999999999999</v>
      </c>
      <c r="R71">
        <v>5.242</v>
      </c>
      <c r="S71">
        <v>5.1840000000000002</v>
      </c>
      <c r="T71">
        <v>5.1210000000000004</v>
      </c>
      <c r="U71">
        <v>5.0410000000000004</v>
      </c>
      <c r="V71">
        <v>4.9640000000000004</v>
      </c>
      <c r="W71">
        <v>4.883</v>
      </c>
      <c r="X71">
        <v>4.8040000000000003</v>
      </c>
      <c r="Y71">
        <v>4.72</v>
      </c>
      <c r="Z71">
        <v>4.6340000000000003</v>
      </c>
      <c r="AA71">
        <v>4.5430000000000001</v>
      </c>
      <c r="AB71">
        <v>4.4539999999999997</v>
      </c>
      <c r="AC71">
        <v>4.37</v>
      </c>
      <c r="AD71">
        <v>4.2699999999999996</v>
      </c>
      <c r="AE71">
        <v>4.1749999999999998</v>
      </c>
      <c r="AF71">
        <v>4.0819999999999999</v>
      </c>
      <c r="AG71">
        <v>3.9929999999999999</v>
      </c>
      <c r="AH71">
        <v>62</v>
      </c>
    </row>
    <row r="72" spans="1:34">
      <c r="A72">
        <v>194</v>
      </c>
      <c r="B72" t="s">
        <v>895</v>
      </c>
      <c r="C72" t="s">
        <v>328</v>
      </c>
      <c r="E72">
        <v>320</v>
      </c>
      <c r="F72" s="44">
        <f t="shared" si="2"/>
        <v>85.517663188405791</v>
      </c>
      <c r="G72" s="44">
        <f t="shared" si="2"/>
        <v>81.948494057971018</v>
      </c>
      <c r="H72" s="44">
        <f t="shared" si="2"/>
        <v>78.379324927536231</v>
      </c>
      <c r="I72" s="44">
        <f t="shared" si="2"/>
        <v>74.810155797101444</v>
      </c>
      <c r="J72">
        <v>119.324</v>
      </c>
      <c r="K72">
        <v>96.522999999999996</v>
      </c>
      <c r="L72">
        <v>74.421000000000006</v>
      </c>
      <c r="M72">
        <v>58.765000000000001</v>
      </c>
      <c r="N72">
        <v>48.506</v>
      </c>
      <c r="O72">
        <v>39.328000000000003</v>
      </c>
      <c r="P72">
        <v>34.305999999999997</v>
      </c>
      <c r="Q72">
        <v>30.318000000000001</v>
      </c>
      <c r="R72">
        <v>27.024000000000001</v>
      </c>
      <c r="S72">
        <v>24.297999999999998</v>
      </c>
      <c r="T72">
        <v>21.952000000000002</v>
      </c>
      <c r="U72">
        <v>19.780999999999999</v>
      </c>
      <c r="V72">
        <v>17.741</v>
      </c>
      <c r="W72">
        <v>16.016999999999999</v>
      </c>
      <c r="X72">
        <v>14.513</v>
      </c>
      <c r="Y72">
        <v>13.076000000000001</v>
      </c>
      <c r="Z72">
        <v>11.824999999999999</v>
      </c>
      <c r="AA72">
        <v>10.726000000000001</v>
      </c>
      <c r="AB72">
        <v>9.6989999999999998</v>
      </c>
      <c r="AC72">
        <v>8.7910000000000004</v>
      </c>
      <c r="AD72">
        <v>7.9729999999999999</v>
      </c>
      <c r="AE72">
        <v>7.2480000000000002</v>
      </c>
      <c r="AF72">
        <v>6.5759999999999996</v>
      </c>
      <c r="AG72">
        <v>5.9619999999999997</v>
      </c>
      <c r="AH72">
        <v>63</v>
      </c>
    </row>
    <row r="73" spans="1:34">
      <c r="A73">
        <v>59</v>
      </c>
      <c r="B73" t="s">
        <v>895</v>
      </c>
      <c r="C73" t="s">
        <v>332</v>
      </c>
      <c r="E73">
        <v>324</v>
      </c>
      <c r="F73" s="44">
        <f t="shared" si="2"/>
        <v>252.13363463768113</v>
      </c>
      <c r="G73" s="44">
        <f t="shared" si="2"/>
        <v>241.96281681159417</v>
      </c>
      <c r="H73" s="44">
        <f t="shared" si="2"/>
        <v>231.79199898550723</v>
      </c>
      <c r="I73" s="44">
        <f t="shared" si="2"/>
        <v>221.62118115942027</v>
      </c>
      <c r="J73">
        <v>267.18599999999998</v>
      </c>
      <c r="K73">
        <v>243.137</v>
      </c>
      <c r="L73">
        <v>219.80600000000001</v>
      </c>
      <c r="M73">
        <v>198.55799999999999</v>
      </c>
      <c r="N73">
        <v>170.61600000000001</v>
      </c>
      <c r="O73">
        <v>150.303</v>
      </c>
      <c r="P73">
        <v>133.982</v>
      </c>
      <c r="Q73">
        <v>119.114</v>
      </c>
      <c r="R73">
        <v>105.456</v>
      </c>
      <c r="S73">
        <v>92.688000000000002</v>
      </c>
      <c r="T73">
        <v>80.998999999999995</v>
      </c>
      <c r="U73">
        <v>70.462999999999994</v>
      </c>
      <c r="V73">
        <v>61.136000000000003</v>
      </c>
      <c r="W73">
        <v>53.02</v>
      </c>
      <c r="X73">
        <v>46.158999999999999</v>
      </c>
      <c r="Y73">
        <v>40.481000000000002</v>
      </c>
      <c r="Z73">
        <v>36.021000000000001</v>
      </c>
      <c r="AA73">
        <v>32.287999999999997</v>
      </c>
      <c r="AB73">
        <v>29.356000000000002</v>
      </c>
      <c r="AC73">
        <v>26.913</v>
      </c>
      <c r="AD73">
        <v>24.771000000000001</v>
      </c>
      <c r="AE73">
        <v>23.103000000000002</v>
      </c>
      <c r="AF73">
        <v>21.695</v>
      </c>
      <c r="AG73">
        <v>20.411999999999999</v>
      </c>
      <c r="AH73">
        <v>64</v>
      </c>
    </row>
    <row r="74" spans="1:34">
      <c r="A74">
        <v>60</v>
      </c>
      <c r="B74" t="s">
        <v>895</v>
      </c>
      <c r="C74" t="s">
        <v>337</v>
      </c>
      <c r="E74">
        <v>624</v>
      </c>
      <c r="F74" s="44">
        <f t="shared" si="2"/>
        <v>288.04822594202898</v>
      </c>
      <c r="G74" s="44">
        <f t="shared" si="2"/>
        <v>277.02516028985502</v>
      </c>
      <c r="H74" s="44">
        <f t="shared" si="2"/>
        <v>266.00209463768113</v>
      </c>
      <c r="I74" s="44">
        <f t="shared" si="2"/>
        <v>254.97902898550723</v>
      </c>
      <c r="J74">
        <v>257.70400000000001</v>
      </c>
      <c r="K74">
        <v>243.93799999999999</v>
      </c>
      <c r="L74">
        <v>236.233</v>
      </c>
      <c r="M74">
        <v>224.94</v>
      </c>
      <c r="N74">
        <v>210.50200000000001</v>
      </c>
      <c r="O74">
        <v>197.70099999999999</v>
      </c>
      <c r="P74">
        <v>180.88499999999999</v>
      </c>
      <c r="Q74">
        <v>164.15700000000001</v>
      </c>
      <c r="R74">
        <v>148.482</v>
      </c>
      <c r="S74">
        <v>133.267</v>
      </c>
      <c r="T74">
        <v>118.72799999999999</v>
      </c>
      <c r="U74">
        <v>105.04900000000001</v>
      </c>
      <c r="V74">
        <v>92.341999999999999</v>
      </c>
      <c r="W74">
        <v>80.674000000000007</v>
      </c>
      <c r="X74">
        <v>70.183999999999997</v>
      </c>
      <c r="Y74">
        <v>60.854999999999997</v>
      </c>
      <c r="Z74">
        <v>52.758000000000003</v>
      </c>
      <c r="AA74">
        <v>45.895000000000003</v>
      </c>
      <c r="AB74">
        <v>40.270000000000003</v>
      </c>
      <c r="AC74">
        <v>35.761000000000003</v>
      </c>
      <c r="AD74">
        <v>31.99</v>
      </c>
      <c r="AE74">
        <v>29.102</v>
      </c>
      <c r="AF74">
        <v>26.664999999999999</v>
      </c>
      <c r="AG74">
        <v>24.495000000000001</v>
      </c>
      <c r="AH74">
        <v>65</v>
      </c>
    </row>
    <row r="75" spans="1:34">
      <c r="A75">
        <v>207</v>
      </c>
      <c r="B75" t="s">
        <v>895</v>
      </c>
      <c r="C75" t="s">
        <v>340</v>
      </c>
      <c r="E75">
        <v>328</v>
      </c>
      <c r="F75" s="44">
        <f t="shared" si="2"/>
        <v>90.916367971014495</v>
      </c>
      <c r="G75" s="44">
        <f t="shared" si="2"/>
        <v>87.490750144927546</v>
      </c>
      <c r="H75" s="44">
        <f t="shared" si="2"/>
        <v>84.065132318840583</v>
      </c>
      <c r="I75" s="44">
        <f t="shared" si="2"/>
        <v>80.639514492753634</v>
      </c>
      <c r="J75">
        <v>100.803</v>
      </c>
      <c r="K75">
        <v>93.31</v>
      </c>
      <c r="L75">
        <v>84.804000000000002</v>
      </c>
      <c r="M75">
        <v>75.328000000000003</v>
      </c>
      <c r="N75">
        <v>63.719000000000001</v>
      </c>
      <c r="O75">
        <v>53.366999999999997</v>
      </c>
      <c r="P75">
        <v>46.356000000000002</v>
      </c>
      <c r="Q75">
        <v>40.957000000000001</v>
      </c>
      <c r="R75">
        <v>36.545000000000002</v>
      </c>
      <c r="S75">
        <v>32.957000000000001</v>
      </c>
      <c r="T75">
        <v>29.997</v>
      </c>
      <c r="U75">
        <v>27.587</v>
      </c>
      <c r="V75">
        <v>25.527000000000001</v>
      </c>
      <c r="W75">
        <v>23.692</v>
      </c>
      <c r="X75">
        <v>22.135000000000002</v>
      </c>
      <c r="Y75">
        <v>20.786000000000001</v>
      </c>
      <c r="Z75">
        <v>19.544</v>
      </c>
      <c r="AA75">
        <v>18.344999999999999</v>
      </c>
      <c r="AB75">
        <v>17.375</v>
      </c>
      <c r="AC75">
        <v>16.48</v>
      </c>
      <c r="AD75">
        <v>15.65</v>
      </c>
      <c r="AE75">
        <v>14.845000000000001</v>
      </c>
      <c r="AF75">
        <v>14.11</v>
      </c>
      <c r="AG75">
        <v>13.444000000000001</v>
      </c>
      <c r="AH75">
        <v>66</v>
      </c>
    </row>
    <row r="76" spans="1:34">
      <c r="A76">
        <v>181</v>
      </c>
      <c r="B76" t="s">
        <v>895</v>
      </c>
      <c r="C76" t="s">
        <v>343</v>
      </c>
      <c r="E76">
        <v>332</v>
      </c>
      <c r="F76" s="44">
        <f t="shared" si="2"/>
        <v>147.81359492753626</v>
      </c>
      <c r="G76" s="44">
        <f t="shared" si="2"/>
        <v>141.78857536231885</v>
      </c>
      <c r="H76" s="44">
        <f t="shared" si="2"/>
        <v>135.76355579710145</v>
      </c>
      <c r="I76" s="44">
        <f t="shared" si="2"/>
        <v>129.73853623188407</v>
      </c>
      <c r="J76">
        <v>170.68199999999999</v>
      </c>
      <c r="K76">
        <v>151.13300000000001</v>
      </c>
      <c r="L76">
        <v>127.65900000000001</v>
      </c>
      <c r="M76">
        <v>104.714</v>
      </c>
      <c r="N76">
        <v>93.14</v>
      </c>
      <c r="O76">
        <v>83.29</v>
      </c>
      <c r="P76">
        <v>76.361999999999995</v>
      </c>
      <c r="Q76">
        <v>68.228999999999999</v>
      </c>
      <c r="R76">
        <v>59.936999999999998</v>
      </c>
      <c r="S76">
        <v>52.183999999999997</v>
      </c>
      <c r="T76">
        <v>44.966999999999999</v>
      </c>
      <c r="U76">
        <v>38.863</v>
      </c>
      <c r="V76">
        <v>33.945</v>
      </c>
      <c r="W76">
        <v>29.853999999999999</v>
      </c>
      <c r="X76">
        <v>26.431999999999999</v>
      </c>
      <c r="Y76">
        <v>23.545999999999999</v>
      </c>
      <c r="Z76">
        <v>21.074999999999999</v>
      </c>
      <c r="AA76">
        <v>18.920999999999999</v>
      </c>
      <c r="AB76">
        <v>17.074999999999999</v>
      </c>
      <c r="AC76">
        <v>15.451000000000001</v>
      </c>
      <c r="AD76">
        <v>13.986000000000001</v>
      </c>
      <c r="AE76">
        <v>12.694000000000001</v>
      </c>
      <c r="AF76">
        <v>11.537000000000001</v>
      </c>
      <c r="AG76">
        <v>10.542999999999999</v>
      </c>
      <c r="AH76">
        <v>67</v>
      </c>
    </row>
    <row r="77" spans="1:34">
      <c r="A77">
        <v>195</v>
      </c>
      <c r="B77" t="s">
        <v>895</v>
      </c>
      <c r="C77" t="s">
        <v>355</v>
      </c>
      <c r="E77">
        <v>340</v>
      </c>
      <c r="F77" s="44">
        <f t="shared" si="2"/>
        <v>72.992304347826078</v>
      </c>
      <c r="G77" s="44">
        <f t="shared" si="2"/>
        <v>70.019728260869556</v>
      </c>
      <c r="H77" s="44">
        <f t="shared" si="2"/>
        <v>67.047152173913034</v>
      </c>
      <c r="I77" s="44">
        <f t="shared" si="2"/>
        <v>64.074576086956512</v>
      </c>
      <c r="J77">
        <v>101.77</v>
      </c>
      <c r="K77">
        <v>75.441000000000003</v>
      </c>
      <c r="L77">
        <v>60.188000000000002</v>
      </c>
      <c r="M77">
        <v>49.082000000000001</v>
      </c>
      <c r="N77">
        <v>43.896000000000001</v>
      </c>
      <c r="O77">
        <v>39.47</v>
      </c>
      <c r="P77">
        <v>33.142000000000003</v>
      </c>
      <c r="Q77">
        <v>29.08</v>
      </c>
      <c r="R77">
        <v>25.771999999999998</v>
      </c>
      <c r="S77">
        <v>22.943000000000001</v>
      </c>
      <c r="T77">
        <v>20.558</v>
      </c>
      <c r="U77">
        <v>18.53</v>
      </c>
      <c r="V77">
        <v>16.783999999999999</v>
      </c>
      <c r="W77">
        <v>15.207000000000001</v>
      </c>
      <c r="X77">
        <v>13.817</v>
      </c>
      <c r="Y77">
        <v>12.56</v>
      </c>
      <c r="Z77">
        <v>11.436999999999999</v>
      </c>
      <c r="AA77">
        <v>10.414</v>
      </c>
      <c r="AB77">
        <v>9.5180000000000007</v>
      </c>
      <c r="AC77">
        <v>8.657</v>
      </c>
      <c r="AD77">
        <v>7.9189999999999996</v>
      </c>
      <c r="AE77">
        <v>7.2270000000000003</v>
      </c>
      <c r="AF77">
        <v>6.585</v>
      </c>
      <c r="AG77">
        <v>6.02</v>
      </c>
      <c r="AH77">
        <v>68</v>
      </c>
    </row>
    <row r="78" spans="1:34">
      <c r="A78">
        <v>132</v>
      </c>
      <c r="B78" t="s">
        <v>895</v>
      </c>
      <c r="C78" t="s">
        <v>362</v>
      </c>
      <c r="E78">
        <v>348</v>
      </c>
      <c r="F78" s="44">
        <f t="shared" ref="F78:I97" si="3">FORECAST(F$16,$J78:$AG78,$J$16:$AG$16)</f>
        <v>15.713233913043478</v>
      </c>
      <c r="G78" s="44">
        <f t="shared" si="3"/>
        <v>15.156670434782608</v>
      </c>
      <c r="H78" s="44">
        <f t="shared" si="3"/>
        <v>14.600106956521739</v>
      </c>
      <c r="I78" s="44">
        <f t="shared" si="3"/>
        <v>14.043543478260869</v>
      </c>
      <c r="J78">
        <v>22.21</v>
      </c>
      <c r="K78">
        <v>19.172999999999998</v>
      </c>
      <c r="L78">
        <v>15.076000000000001</v>
      </c>
      <c r="M78">
        <v>11.311</v>
      </c>
      <c r="N78">
        <v>8.7249999999999996</v>
      </c>
      <c r="O78">
        <v>7.27</v>
      </c>
      <c r="P78">
        <v>6.8289999999999997</v>
      </c>
      <c r="Q78">
        <v>6.4029999999999996</v>
      </c>
      <c r="R78">
        <v>6.06</v>
      </c>
      <c r="S78">
        <v>5.78</v>
      </c>
      <c r="T78">
        <v>5.5039999999999996</v>
      </c>
      <c r="U78">
        <v>5.29</v>
      </c>
      <c r="V78">
        <v>5.0910000000000002</v>
      </c>
      <c r="W78">
        <v>4.891</v>
      </c>
      <c r="X78">
        <v>4.6920000000000002</v>
      </c>
      <c r="Y78">
        <v>4.5289999999999999</v>
      </c>
      <c r="Z78">
        <v>4.391</v>
      </c>
      <c r="AA78">
        <v>4.2530000000000001</v>
      </c>
      <c r="AB78">
        <v>4.1109999999999998</v>
      </c>
      <c r="AC78">
        <v>3.9550000000000001</v>
      </c>
      <c r="AD78">
        <v>3.827</v>
      </c>
      <c r="AE78">
        <v>3.6930000000000001</v>
      </c>
      <c r="AF78">
        <v>3.5739999999999998</v>
      </c>
      <c r="AG78">
        <v>3.4380000000000002</v>
      </c>
      <c r="AH78">
        <v>69</v>
      </c>
    </row>
    <row r="79" spans="1:34">
      <c r="A79">
        <v>144</v>
      </c>
      <c r="B79" t="s">
        <v>895</v>
      </c>
      <c r="C79" t="s">
        <v>365</v>
      </c>
      <c r="E79">
        <v>352</v>
      </c>
      <c r="F79" s="44">
        <f t="shared" si="3"/>
        <v>5.602090289855072</v>
      </c>
      <c r="G79" s="44">
        <f t="shared" si="3"/>
        <v>5.4359285507246371</v>
      </c>
      <c r="H79" s="44">
        <f t="shared" si="3"/>
        <v>5.2697668115942022</v>
      </c>
      <c r="I79" s="44">
        <f t="shared" si="3"/>
        <v>5.1036050724637683</v>
      </c>
      <c r="J79">
        <v>7.6079999999999997</v>
      </c>
      <c r="K79">
        <v>6.84</v>
      </c>
      <c r="L79">
        <v>5.75</v>
      </c>
      <c r="M79">
        <v>5.0780000000000003</v>
      </c>
      <c r="N79">
        <v>3.0819999999999999</v>
      </c>
      <c r="O79">
        <v>2.6720000000000002</v>
      </c>
      <c r="P79">
        <v>2.61</v>
      </c>
      <c r="Q79">
        <v>2.61</v>
      </c>
      <c r="R79">
        <v>2.5390000000000001</v>
      </c>
      <c r="S79">
        <v>2.52</v>
      </c>
      <c r="T79">
        <v>2.492</v>
      </c>
      <c r="U79">
        <v>2.4740000000000002</v>
      </c>
      <c r="V79">
        <v>2.4129999999999998</v>
      </c>
      <c r="W79">
        <v>2.3839999999999999</v>
      </c>
      <c r="X79">
        <v>2.3340000000000001</v>
      </c>
      <c r="Y79">
        <v>2.274</v>
      </c>
      <c r="Z79">
        <v>2.2269999999999999</v>
      </c>
      <c r="AA79">
        <v>2.2000000000000002</v>
      </c>
      <c r="AB79">
        <v>2.173</v>
      </c>
      <c r="AC79">
        <v>2.1520000000000001</v>
      </c>
      <c r="AD79">
        <v>2.1280000000000001</v>
      </c>
      <c r="AE79">
        <v>2.085</v>
      </c>
      <c r="AF79">
        <v>2.0190000000000001</v>
      </c>
      <c r="AG79">
        <v>1.974</v>
      </c>
      <c r="AH79">
        <v>70</v>
      </c>
    </row>
    <row r="80" spans="1:34">
      <c r="A80">
        <v>90</v>
      </c>
      <c r="B80" t="s">
        <v>895</v>
      </c>
      <c r="C80" t="s">
        <v>369</v>
      </c>
      <c r="E80">
        <v>356</v>
      </c>
      <c r="F80" s="44">
        <f t="shared" si="3"/>
        <v>120.12051130434781</v>
      </c>
      <c r="G80" s="44">
        <f t="shared" si="3"/>
        <v>115.80562347826086</v>
      </c>
      <c r="H80" s="44">
        <f t="shared" si="3"/>
        <v>111.4907356521739</v>
      </c>
      <c r="I80" s="44">
        <f t="shared" si="3"/>
        <v>107.17584782608695</v>
      </c>
      <c r="J80">
        <v>135.018</v>
      </c>
      <c r="K80">
        <v>120.111</v>
      </c>
      <c r="L80">
        <v>108.149</v>
      </c>
      <c r="M80">
        <v>96.287999999999997</v>
      </c>
      <c r="N80">
        <v>83.974000000000004</v>
      </c>
      <c r="O80">
        <v>72.37</v>
      </c>
      <c r="P80">
        <v>65.387</v>
      </c>
      <c r="Q80">
        <v>59.65</v>
      </c>
      <c r="R80">
        <v>54.497999999999998</v>
      </c>
      <c r="S80">
        <v>49.978999999999999</v>
      </c>
      <c r="T80">
        <v>45.912999999999997</v>
      </c>
      <c r="U80">
        <v>42.472999999999999</v>
      </c>
      <c r="V80">
        <v>39.356999999999999</v>
      </c>
      <c r="W80">
        <v>36.570999999999998</v>
      </c>
      <c r="X80">
        <v>34.206000000000003</v>
      </c>
      <c r="Y80">
        <v>32.094999999999999</v>
      </c>
      <c r="Z80">
        <v>30.175999999999998</v>
      </c>
      <c r="AA80">
        <v>28.462</v>
      </c>
      <c r="AB80">
        <v>26.962</v>
      </c>
      <c r="AC80">
        <v>25.608000000000001</v>
      </c>
      <c r="AD80">
        <v>24.309000000000001</v>
      </c>
      <c r="AE80">
        <v>23.126999999999999</v>
      </c>
      <c r="AF80">
        <v>22.003</v>
      </c>
      <c r="AG80">
        <v>21.068000000000001</v>
      </c>
      <c r="AH80">
        <v>71</v>
      </c>
    </row>
    <row r="81" spans="1:34">
      <c r="A81">
        <v>99</v>
      </c>
      <c r="B81" t="s">
        <v>895</v>
      </c>
      <c r="C81" t="s">
        <v>372</v>
      </c>
      <c r="E81">
        <v>360</v>
      </c>
      <c r="F81" s="44">
        <f t="shared" si="3"/>
        <v>72.255060579710147</v>
      </c>
      <c r="G81" s="44">
        <f t="shared" si="3"/>
        <v>69.483527101449269</v>
      </c>
      <c r="H81" s="44">
        <f t="shared" si="3"/>
        <v>66.711993623188405</v>
      </c>
      <c r="I81" s="44">
        <f t="shared" si="3"/>
        <v>63.940460144927535</v>
      </c>
      <c r="J81">
        <v>98.53</v>
      </c>
      <c r="K81">
        <v>80.656000000000006</v>
      </c>
      <c r="L81">
        <v>66.028999999999996</v>
      </c>
      <c r="M81">
        <v>54.082999999999998</v>
      </c>
      <c r="N81">
        <v>44.328000000000003</v>
      </c>
      <c r="O81">
        <v>36.353000000000002</v>
      </c>
      <c r="P81">
        <v>31.446000000000002</v>
      </c>
      <c r="Q81">
        <v>27.981999999999999</v>
      </c>
      <c r="R81">
        <v>25.254999999999999</v>
      </c>
      <c r="S81">
        <v>23.225999999999999</v>
      </c>
      <c r="T81">
        <v>21.614000000000001</v>
      </c>
      <c r="U81">
        <v>20.248000000000001</v>
      </c>
      <c r="V81">
        <v>19.004000000000001</v>
      </c>
      <c r="W81">
        <v>17.917000000000002</v>
      </c>
      <c r="X81">
        <v>16.963999999999999</v>
      </c>
      <c r="Y81">
        <v>16.053000000000001</v>
      </c>
      <c r="Z81">
        <v>15.231999999999999</v>
      </c>
      <c r="AA81">
        <v>14.5</v>
      </c>
      <c r="AB81">
        <v>13.795</v>
      </c>
      <c r="AC81">
        <v>13.132</v>
      </c>
      <c r="AD81">
        <v>12.522</v>
      </c>
      <c r="AE81">
        <v>11.954000000000001</v>
      </c>
      <c r="AF81">
        <v>11.407</v>
      </c>
      <c r="AG81">
        <v>10.881</v>
      </c>
      <c r="AH81">
        <v>72</v>
      </c>
    </row>
    <row r="82" spans="1:34">
      <c r="A82">
        <v>91</v>
      </c>
      <c r="B82" t="s">
        <v>895</v>
      </c>
      <c r="C82" t="s">
        <v>379</v>
      </c>
      <c r="E82">
        <v>364</v>
      </c>
      <c r="F82" s="44">
        <f t="shared" si="3"/>
        <v>66.9686779710145</v>
      </c>
      <c r="G82" s="44">
        <f t="shared" si="3"/>
        <v>64.309040144927536</v>
      </c>
      <c r="H82" s="44">
        <f t="shared" si="3"/>
        <v>61.649402318840579</v>
      </c>
      <c r="I82" s="44">
        <f t="shared" si="3"/>
        <v>58.989764492753622</v>
      </c>
      <c r="J82">
        <v>86.811999999999998</v>
      </c>
      <c r="K82">
        <v>67.58</v>
      </c>
      <c r="L82">
        <v>61.350999999999999</v>
      </c>
      <c r="M82">
        <v>50.652000000000001</v>
      </c>
      <c r="N82">
        <v>43.104999999999997</v>
      </c>
      <c r="O82">
        <v>36.588999999999999</v>
      </c>
      <c r="P82">
        <v>30.88</v>
      </c>
      <c r="Q82">
        <v>26.896000000000001</v>
      </c>
      <c r="R82">
        <v>23.677</v>
      </c>
      <c r="S82">
        <v>21.257000000000001</v>
      </c>
      <c r="T82">
        <v>19.207999999999998</v>
      </c>
      <c r="U82">
        <v>17.391999999999999</v>
      </c>
      <c r="V82">
        <v>15.954000000000001</v>
      </c>
      <c r="W82">
        <v>14.717000000000001</v>
      </c>
      <c r="X82">
        <v>13.596</v>
      </c>
      <c r="Y82">
        <v>12.564</v>
      </c>
      <c r="Z82">
        <v>11.686</v>
      </c>
      <c r="AA82">
        <v>10.951000000000001</v>
      </c>
      <c r="AB82">
        <v>10.272</v>
      </c>
      <c r="AC82">
        <v>9.6449999999999996</v>
      </c>
      <c r="AD82">
        <v>9.0399999999999991</v>
      </c>
      <c r="AE82">
        <v>8.4979999999999993</v>
      </c>
      <c r="AF82">
        <v>8.0030000000000001</v>
      </c>
      <c r="AG82">
        <v>7.5380000000000003</v>
      </c>
      <c r="AH82">
        <v>73</v>
      </c>
    </row>
    <row r="83" spans="1:34">
      <c r="A83">
        <v>114</v>
      </c>
      <c r="B83" t="s">
        <v>895</v>
      </c>
      <c r="C83" t="s">
        <v>381</v>
      </c>
      <c r="E83">
        <v>368</v>
      </c>
      <c r="F83" s="44">
        <f t="shared" si="3"/>
        <v>61.662824637681155</v>
      </c>
      <c r="G83" s="44">
        <f t="shared" si="3"/>
        <v>59.357026811594203</v>
      </c>
      <c r="H83" s="44">
        <f t="shared" si="3"/>
        <v>57.051228985507244</v>
      </c>
      <c r="I83" s="44">
        <f t="shared" si="3"/>
        <v>54.745431159420292</v>
      </c>
      <c r="J83">
        <v>60.14</v>
      </c>
      <c r="K83">
        <v>51.052</v>
      </c>
      <c r="L83">
        <v>55.033000000000001</v>
      </c>
      <c r="M83">
        <v>47.267000000000003</v>
      </c>
      <c r="N83">
        <v>44.225000000000001</v>
      </c>
      <c r="O83">
        <v>42.438000000000002</v>
      </c>
      <c r="P83">
        <v>40.71</v>
      </c>
      <c r="Q83">
        <v>36.875</v>
      </c>
      <c r="R83">
        <v>32.112000000000002</v>
      </c>
      <c r="S83">
        <v>27.146999999999998</v>
      </c>
      <c r="T83">
        <v>23.391999999999999</v>
      </c>
      <c r="U83">
        <v>20.178999999999998</v>
      </c>
      <c r="V83">
        <v>18.093</v>
      </c>
      <c r="W83">
        <v>16.25</v>
      </c>
      <c r="X83">
        <v>14.577999999999999</v>
      </c>
      <c r="Y83">
        <v>13.407999999999999</v>
      </c>
      <c r="Z83">
        <v>12.413</v>
      </c>
      <c r="AA83">
        <v>11.552</v>
      </c>
      <c r="AB83">
        <v>10.77</v>
      </c>
      <c r="AC83">
        <v>10.090999999999999</v>
      </c>
      <c r="AD83">
        <v>9.452</v>
      </c>
      <c r="AE83">
        <v>8.859</v>
      </c>
      <c r="AF83">
        <v>8.3160000000000007</v>
      </c>
      <c r="AG83">
        <v>7.7990000000000004</v>
      </c>
      <c r="AH83">
        <v>74</v>
      </c>
    </row>
    <row r="84" spans="1:34">
      <c r="A84">
        <v>145</v>
      </c>
      <c r="B84" t="s">
        <v>895</v>
      </c>
      <c r="C84" t="s">
        <v>386</v>
      </c>
      <c r="E84">
        <v>372</v>
      </c>
      <c r="F84" s="44">
        <f t="shared" si="3"/>
        <v>9.0164359420289877</v>
      </c>
      <c r="G84" s="44">
        <f t="shared" si="3"/>
        <v>8.7455502898550748</v>
      </c>
      <c r="H84" s="44">
        <f t="shared" si="3"/>
        <v>8.4746646376811618</v>
      </c>
      <c r="I84" s="44">
        <f t="shared" si="3"/>
        <v>8.2037789855072489</v>
      </c>
      <c r="J84">
        <v>12.476000000000001</v>
      </c>
      <c r="K84">
        <v>10.083</v>
      </c>
      <c r="L84">
        <v>8.1170000000000009</v>
      </c>
      <c r="M84">
        <v>7.3310000000000004</v>
      </c>
      <c r="N84">
        <v>6.5019999999999998</v>
      </c>
      <c r="O84">
        <v>4.6769999999999996</v>
      </c>
      <c r="P84">
        <v>4.4770000000000003</v>
      </c>
      <c r="Q84">
        <v>4.383</v>
      </c>
      <c r="R84">
        <v>4.282</v>
      </c>
      <c r="S84">
        <v>4.1769999999999996</v>
      </c>
      <c r="T84">
        <v>4.0819999999999999</v>
      </c>
      <c r="U84">
        <v>3.9780000000000002</v>
      </c>
      <c r="V84">
        <v>3.899</v>
      </c>
      <c r="W84">
        <v>3.8079999999999998</v>
      </c>
      <c r="X84">
        <v>3.7109999999999999</v>
      </c>
      <c r="Y84">
        <v>3.6179999999999999</v>
      </c>
      <c r="Z84">
        <v>3.5459999999999998</v>
      </c>
      <c r="AA84">
        <v>3.4590000000000001</v>
      </c>
      <c r="AB84">
        <v>3.3759999999999999</v>
      </c>
      <c r="AC84">
        <v>3.2949999999999999</v>
      </c>
      <c r="AD84">
        <v>3.2120000000000002</v>
      </c>
      <c r="AE84">
        <v>3.129</v>
      </c>
      <c r="AF84">
        <v>3.0419999999999998</v>
      </c>
      <c r="AG84">
        <v>2.9649999999999999</v>
      </c>
      <c r="AH84">
        <v>75</v>
      </c>
    </row>
    <row r="85" spans="1:34">
      <c r="A85">
        <v>115</v>
      </c>
      <c r="B85" t="s">
        <v>895</v>
      </c>
      <c r="C85" t="s">
        <v>392</v>
      </c>
      <c r="E85">
        <v>376</v>
      </c>
      <c r="F85" s="44">
        <f t="shared" si="3"/>
        <v>11.080236521739131</v>
      </c>
      <c r="G85" s="44">
        <f t="shared" si="3"/>
        <v>10.639987391304349</v>
      </c>
      <c r="H85" s="44">
        <f t="shared" si="3"/>
        <v>10.199738260869566</v>
      </c>
      <c r="I85" s="44">
        <f t="shared" si="3"/>
        <v>9.7594891304347833</v>
      </c>
      <c r="J85">
        <v>16.183</v>
      </c>
      <c r="K85">
        <v>12.837</v>
      </c>
      <c r="L85">
        <v>10.061</v>
      </c>
      <c r="M85">
        <v>7.8659999999999997</v>
      </c>
      <c r="N85">
        <v>6.1589999999999998</v>
      </c>
      <c r="O85">
        <v>4.8220000000000001</v>
      </c>
      <c r="P85">
        <v>4.2480000000000002</v>
      </c>
      <c r="Q85">
        <v>3.8140000000000001</v>
      </c>
      <c r="R85">
        <v>3.5110000000000001</v>
      </c>
      <c r="S85">
        <v>3.2839999999999998</v>
      </c>
      <c r="T85">
        <v>3.105</v>
      </c>
      <c r="U85">
        <v>2.9</v>
      </c>
      <c r="V85">
        <v>2.7240000000000002</v>
      </c>
      <c r="W85">
        <v>2.5539999999999998</v>
      </c>
      <c r="X85">
        <v>2.395</v>
      </c>
      <c r="Y85">
        <v>2.2509999999999999</v>
      </c>
      <c r="Z85">
        <v>2.1080000000000001</v>
      </c>
      <c r="AA85">
        <v>1.978</v>
      </c>
      <c r="AB85">
        <v>1.84</v>
      </c>
      <c r="AC85">
        <v>1.716</v>
      </c>
      <c r="AD85">
        <v>1.603</v>
      </c>
      <c r="AE85">
        <v>1.496</v>
      </c>
      <c r="AF85">
        <v>1.403</v>
      </c>
      <c r="AG85">
        <v>1.2949999999999999</v>
      </c>
      <c r="AH85">
        <v>76</v>
      </c>
    </row>
    <row r="86" spans="1:34">
      <c r="A86">
        <v>156</v>
      </c>
      <c r="B86" t="s">
        <v>895</v>
      </c>
      <c r="C86" t="s">
        <v>395</v>
      </c>
      <c r="E86">
        <v>380</v>
      </c>
      <c r="F86" s="44">
        <f t="shared" si="3"/>
        <v>9.2807130434782596</v>
      </c>
      <c r="G86" s="44">
        <f t="shared" si="3"/>
        <v>8.9788847826086933</v>
      </c>
      <c r="H86" s="44">
        <f t="shared" si="3"/>
        <v>8.6770565217391287</v>
      </c>
      <c r="I86" s="44">
        <f t="shared" si="3"/>
        <v>8.3752282608695641</v>
      </c>
      <c r="J86">
        <v>14.683</v>
      </c>
      <c r="K86">
        <v>10.987</v>
      </c>
      <c r="L86">
        <v>8.843</v>
      </c>
      <c r="M86">
        <v>6.6559999999999997</v>
      </c>
      <c r="N86">
        <v>4.9779999999999998</v>
      </c>
      <c r="O86">
        <v>4.1479999999999997</v>
      </c>
      <c r="P86">
        <v>4.0460000000000003</v>
      </c>
      <c r="Q86">
        <v>3.948</v>
      </c>
      <c r="R86">
        <v>3.8719999999999999</v>
      </c>
      <c r="S86">
        <v>3.7890000000000001</v>
      </c>
      <c r="T86">
        <v>3.6909999999999998</v>
      </c>
      <c r="U86">
        <v>3.61</v>
      </c>
      <c r="V86">
        <v>3.528</v>
      </c>
      <c r="W86">
        <v>3.44</v>
      </c>
      <c r="X86">
        <v>3.363</v>
      </c>
      <c r="Y86">
        <v>3.2970000000000002</v>
      </c>
      <c r="Z86">
        <v>3.21</v>
      </c>
      <c r="AA86">
        <v>3.133</v>
      </c>
      <c r="AB86">
        <v>3.0510000000000002</v>
      </c>
      <c r="AC86">
        <v>2.99</v>
      </c>
      <c r="AD86">
        <v>2.9079999999999999</v>
      </c>
      <c r="AE86">
        <v>2.83</v>
      </c>
      <c r="AF86">
        <v>2.7690000000000001</v>
      </c>
      <c r="AG86">
        <v>2.6869999999999998</v>
      </c>
      <c r="AH86">
        <v>77</v>
      </c>
    </row>
    <row r="87" spans="1:34">
      <c r="A87">
        <v>182</v>
      </c>
      <c r="B87" t="s">
        <v>895</v>
      </c>
      <c r="C87" t="s">
        <v>398</v>
      </c>
      <c r="E87">
        <v>388</v>
      </c>
      <c r="F87" s="44">
        <f t="shared" si="3"/>
        <v>42.238585072463771</v>
      </c>
      <c r="G87" s="44">
        <f t="shared" si="3"/>
        <v>40.745794637681158</v>
      </c>
      <c r="H87" s="44">
        <f t="shared" si="3"/>
        <v>39.253004202898552</v>
      </c>
      <c r="I87" s="44">
        <f t="shared" si="3"/>
        <v>37.760213768115939</v>
      </c>
      <c r="J87">
        <v>42.301000000000002</v>
      </c>
      <c r="K87">
        <v>37.145000000000003</v>
      </c>
      <c r="L87">
        <v>34.581000000000003</v>
      </c>
      <c r="M87">
        <v>33.534999999999997</v>
      </c>
      <c r="N87">
        <v>32.188000000000002</v>
      </c>
      <c r="O87">
        <v>28.9</v>
      </c>
      <c r="P87">
        <v>25.818999999999999</v>
      </c>
      <c r="Q87">
        <v>23.672000000000001</v>
      </c>
      <c r="R87">
        <v>21.885999999999999</v>
      </c>
      <c r="S87">
        <v>20.302</v>
      </c>
      <c r="T87">
        <v>18.675000000000001</v>
      </c>
      <c r="U87">
        <v>17.02</v>
      </c>
      <c r="V87">
        <v>15.544</v>
      </c>
      <c r="W87">
        <v>14.257999999999999</v>
      </c>
      <c r="X87">
        <v>13.090999999999999</v>
      </c>
      <c r="Y87">
        <v>12.048999999999999</v>
      </c>
      <c r="Z87">
        <v>11.048999999999999</v>
      </c>
      <c r="AA87">
        <v>10.124000000000001</v>
      </c>
      <c r="AB87">
        <v>9.3490000000000002</v>
      </c>
      <c r="AC87">
        <v>8.6120000000000001</v>
      </c>
      <c r="AD87">
        <v>7.9560000000000004</v>
      </c>
      <c r="AE87">
        <v>7.351</v>
      </c>
      <c r="AF87">
        <v>6.782</v>
      </c>
      <c r="AG87">
        <v>6.2190000000000003</v>
      </c>
      <c r="AH87">
        <v>78</v>
      </c>
    </row>
    <row r="88" spans="1:34">
      <c r="A88">
        <v>75</v>
      </c>
      <c r="B88" t="s">
        <v>895</v>
      </c>
      <c r="C88" t="s">
        <v>401</v>
      </c>
      <c r="E88">
        <v>392</v>
      </c>
      <c r="F88" s="44">
        <f t="shared" si="3"/>
        <v>6.2757266666666665</v>
      </c>
      <c r="G88" s="44">
        <f t="shared" si="3"/>
        <v>6.1087066666666665</v>
      </c>
      <c r="H88" s="44">
        <f t="shared" si="3"/>
        <v>5.9416866666666666</v>
      </c>
      <c r="I88" s="44">
        <f t="shared" si="3"/>
        <v>5.7746666666666666</v>
      </c>
      <c r="J88">
        <v>8.891</v>
      </c>
      <c r="K88">
        <v>6.7949999999999999</v>
      </c>
      <c r="L88">
        <v>6.1059999999999999</v>
      </c>
      <c r="M88">
        <v>5.2169999999999996</v>
      </c>
      <c r="N88">
        <v>4.1219999999999999</v>
      </c>
      <c r="O88">
        <v>3.5089999999999999</v>
      </c>
      <c r="P88">
        <v>3.4279999999999999</v>
      </c>
      <c r="Q88">
        <v>3.3610000000000002</v>
      </c>
      <c r="R88">
        <v>3.3039999999999998</v>
      </c>
      <c r="S88">
        <v>3.2629999999999999</v>
      </c>
      <c r="T88">
        <v>3.2130000000000001</v>
      </c>
      <c r="U88">
        <v>3.1659999999999999</v>
      </c>
      <c r="V88">
        <v>3.11</v>
      </c>
      <c r="W88">
        <v>3.0640000000000001</v>
      </c>
      <c r="X88">
        <v>3.0129999999999999</v>
      </c>
      <c r="Y88">
        <v>2.9660000000000002</v>
      </c>
      <c r="Z88">
        <v>2.91</v>
      </c>
      <c r="AA88">
        <v>2.8690000000000002</v>
      </c>
      <c r="AB88">
        <v>2.8180000000000001</v>
      </c>
      <c r="AC88">
        <v>2.7669999999999999</v>
      </c>
      <c r="AD88">
        <v>2.72</v>
      </c>
      <c r="AE88">
        <v>2.6789999999999998</v>
      </c>
      <c r="AF88">
        <v>2.6230000000000002</v>
      </c>
      <c r="AG88">
        <v>2.5720000000000001</v>
      </c>
      <c r="AH88">
        <v>79</v>
      </c>
    </row>
    <row r="89" spans="1:34">
      <c r="A89">
        <v>116</v>
      </c>
      <c r="B89" t="s">
        <v>895</v>
      </c>
      <c r="C89" t="s">
        <v>404</v>
      </c>
      <c r="E89">
        <v>400</v>
      </c>
      <c r="F89" s="44">
        <f t="shared" si="3"/>
        <v>43.509602608695651</v>
      </c>
      <c r="G89" s="44">
        <f t="shared" si="3"/>
        <v>41.899216956521734</v>
      </c>
      <c r="H89" s="44">
        <f t="shared" si="3"/>
        <v>40.288831304347823</v>
      </c>
      <c r="I89" s="44">
        <f t="shared" si="3"/>
        <v>38.678445652173906</v>
      </c>
      <c r="J89">
        <v>55.671999999999997</v>
      </c>
      <c r="K89">
        <v>43.688000000000002</v>
      </c>
      <c r="L89">
        <v>36.564</v>
      </c>
      <c r="M89">
        <v>31.914999999999999</v>
      </c>
      <c r="N89">
        <v>28.106999999999999</v>
      </c>
      <c r="O89">
        <v>24.821000000000002</v>
      </c>
      <c r="P89">
        <v>22.484999999999999</v>
      </c>
      <c r="Q89">
        <v>20.75</v>
      </c>
      <c r="R89">
        <v>19.391999999999999</v>
      </c>
      <c r="S89">
        <v>17.725999999999999</v>
      </c>
      <c r="T89">
        <v>15.938000000000001</v>
      </c>
      <c r="U89">
        <v>14.462999999999999</v>
      </c>
      <c r="V89">
        <v>13.345000000000001</v>
      </c>
      <c r="W89">
        <v>12.35</v>
      </c>
      <c r="X89">
        <v>11.461</v>
      </c>
      <c r="Y89">
        <v>10.63</v>
      </c>
      <c r="Z89">
        <v>10.000999999999999</v>
      </c>
      <c r="AA89">
        <v>9.42</v>
      </c>
      <c r="AB89">
        <v>8.89</v>
      </c>
      <c r="AC89">
        <v>8.3879999999999999</v>
      </c>
      <c r="AD89">
        <v>7.9119999999999999</v>
      </c>
      <c r="AE89">
        <v>7.4770000000000003</v>
      </c>
      <c r="AF89">
        <v>7.0750000000000002</v>
      </c>
      <c r="AG89">
        <v>6.6970000000000001</v>
      </c>
      <c r="AH89">
        <v>80</v>
      </c>
    </row>
    <row r="90" spans="1:34">
      <c r="A90">
        <v>81</v>
      </c>
      <c r="B90" t="s">
        <v>895</v>
      </c>
      <c r="C90" t="s">
        <v>407</v>
      </c>
      <c r="E90">
        <v>398</v>
      </c>
      <c r="F90" s="44">
        <f t="shared" si="3"/>
        <v>61.878089710144927</v>
      </c>
      <c r="G90" s="44">
        <f t="shared" si="3"/>
        <v>59.517691449275361</v>
      </c>
      <c r="H90" s="44">
        <f t="shared" si="3"/>
        <v>57.157293188405795</v>
      </c>
      <c r="I90" s="44">
        <f t="shared" si="3"/>
        <v>54.796894927536229</v>
      </c>
      <c r="J90">
        <v>72.936999999999998</v>
      </c>
      <c r="K90">
        <v>63.045000000000002</v>
      </c>
      <c r="L90">
        <v>60.569000000000003</v>
      </c>
      <c r="M90">
        <v>53.917999999999999</v>
      </c>
      <c r="N90">
        <v>38.478999999999999</v>
      </c>
      <c r="O90">
        <v>32.786000000000001</v>
      </c>
      <c r="P90">
        <v>28.998999999999999</v>
      </c>
      <c r="Q90">
        <v>26.309000000000001</v>
      </c>
      <c r="R90">
        <v>23.917000000000002</v>
      </c>
      <c r="S90">
        <v>21.876999999999999</v>
      </c>
      <c r="T90">
        <v>20.035</v>
      </c>
      <c r="U90">
        <v>18.457000000000001</v>
      </c>
      <c r="V90">
        <v>16.891999999999999</v>
      </c>
      <c r="W90">
        <v>15.468999999999999</v>
      </c>
      <c r="X90">
        <v>14.32</v>
      </c>
      <c r="Y90">
        <v>13.385999999999999</v>
      </c>
      <c r="Z90">
        <v>12.712999999999999</v>
      </c>
      <c r="AA90">
        <v>12.044</v>
      </c>
      <c r="AB90">
        <v>11.401</v>
      </c>
      <c r="AC90">
        <v>10.804</v>
      </c>
      <c r="AD90">
        <v>10.305</v>
      </c>
      <c r="AE90">
        <v>9.8620000000000001</v>
      </c>
      <c r="AF90">
        <v>9.4440000000000008</v>
      </c>
      <c r="AG90">
        <v>9.0380000000000003</v>
      </c>
      <c r="AH90">
        <v>81</v>
      </c>
    </row>
    <row r="91" spans="1:34">
      <c r="A91">
        <v>15</v>
      </c>
      <c r="B91" t="s">
        <v>895</v>
      </c>
      <c r="C91" t="s">
        <v>412</v>
      </c>
      <c r="E91">
        <v>404</v>
      </c>
      <c r="F91" s="44">
        <f t="shared" si="3"/>
        <v>129.66214579710146</v>
      </c>
      <c r="G91" s="44">
        <f t="shared" si="3"/>
        <v>124.98713101449275</v>
      </c>
      <c r="H91" s="44">
        <f t="shared" si="3"/>
        <v>120.31211623188406</v>
      </c>
      <c r="I91" s="44">
        <f t="shared" si="3"/>
        <v>115.63710144927536</v>
      </c>
      <c r="J91">
        <v>109.47199999999999</v>
      </c>
      <c r="K91">
        <v>102.60599999999999</v>
      </c>
      <c r="L91">
        <v>101.67</v>
      </c>
      <c r="M91">
        <v>108.605</v>
      </c>
      <c r="N91">
        <v>110.18899999999999</v>
      </c>
      <c r="O91">
        <v>101.206</v>
      </c>
      <c r="P91">
        <v>88.938999999999993</v>
      </c>
      <c r="Q91">
        <v>79.290000000000006</v>
      </c>
      <c r="R91">
        <v>71.426000000000002</v>
      </c>
      <c r="S91">
        <v>63.462000000000003</v>
      </c>
      <c r="T91">
        <v>55.451999999999998</v>
      </c>
      <c r="U91">
        <v>48.475999999999999</v>
      </c>
      <c r="V91">
        <v>42.756</v>
      </c>
      <c r="W91">
        <v>38.207999999999998</v>
      </c>
      <c r="X91">
        <v>34.408000000000001</v>
      </c>
      <c r="Y91">
        <v>31.466000000000001</v>
      </c>
      <c r="Z91">
        <v>28.972999999999999</v>
      </c>
      <c r="AA91">
        <v>26.728000000000002</v>
      </c>
      <c r="AB91">
        <v>24.93</v>
      </c>
      <c r="AC91">
        <v>23.427</v>
      </c>
      <c r="AD91">
        <v>22.033999999999999</v>
      </c>
      <c r="AE91">
        <v>20.751999999999999</v>
      </c>
      <c r="AF91">
        <v>19.661000000000001</v>
      </c>
      <c r="AG91">
        <v>18.649999999999999</v>
      </c>
      <c r="AH91">
        <v>82</v>
      </c>
    </row>
    <row r="92" spans="1:34">
      <c r="A92">
        <v>74</v>
      </c>
      <c r="B92" t="s">
        <v>895</v>
      </c>
      <c r="C92" t="s">
        <v>417</v>
      </c>
      <c r="E92">
        <v>408</v>
      </c>
      <c r="F92" s="44">
        <f t="shared" si="3"/>
        <v>55.673786376811591</v>
      </c>
      <c r="G92" s="44">
        <f t="shared" si="3"/>
        <v>53.563878115942025</v>
      </c>
      <c r="H92" s="44">
        <f t="shared" si="3"/>
        <v>51.453969855072458</v>
      </c>
      <c r="I92" s="44">
        <f t="shared" si="3"/>
        <v>49.344061594202898</v>
      </c>
      <c r="J92">
        <v>41.643999999999998</v>
      </c>
      <c r="K92">
        <v>35.935000000000002</v>
      </c>
      <c r="L92">
        <v>54.853999999999999</v>
      </c>
      <c r="M92">
        <v>82.995999999999995</v>
      </c>
      <c r="N92">
        <v>36.276000000000003</v>
      </c>
      <c r="O92">
        <v>34.734999999999999</v>
      </c>
      <c r="P92">
        <v>31.754000000000001</v>
      </c>
      <c r="Q92">
        <v>28.114000000000001</v>
      </c>
      <c r="R92">
        <v>25.11</v>
      </c>
      <c r="S92">
        <v>21.942</v>
      </c>
      <c r="T92">
        <v>19.056999999999999</v>
      </c>
      <c r="U92">
        <v>16.734000000000002</v>
      </c>
      <c r="V92">
        <v>14.818</v>
      </c>
      <c r="W92">
        <v>13.553000000000001</v>
      </c>
      <c r="X92">
        <v>12.545999999999999</v>
      </c>
      <c r="Y92">
        <v>11.568</v>
      </c>
      <c r="Z92">
        <v>10.704000000000001</v>
      </c>
      <c r="AA92">
        <v>10.041</v>
      </c>
      <c r="AB92">
        <v>9.4039999999999999</v>
      </c>
      <c r="AC92">
        <v>8.8149999999999995</v>
      </c>
      <c r="AD92">
        <v>8.2650000000000006</v>
      </c>
      <c r="AE92">
        <v>7.87</v>
      </c>
      <c r="AF92">
        <v>7.4580000000000002</v>
      </c>
      <c r="AG92">
        <v>7.0919999999999996</v>
      </c>
      <c r="AH92">
        <v>83</v>
      </c>
    </row>
    <row r="93" spans="1:34">
      <c r="A93">
        <v>77</v>
      </c>
      <c r="B93" t="s">
        <v>895</v>
      </c>
      <c r="C93" t="s">
        <v>425</v>
      </c>
      <c r="E93">
        <v>410</v>
      </c>
      <c r="F93" s="44">
        <f t="shared" si="3"/>
        <v>15.790194202898549</v>
      </c>
      <c r="G93" s="44">
        <f t="shared" si="3"/>
        <v>15.185678985507245</v>
      </c>
      <c r="H93" s="44">
        <f t="shared" si="3"/>
        <v>14.581163768115941</v>
      </c>
      <c r="I93" s="44">
        <f t="shared" si="3"/>
        <v>13.976648550724637</v>
      </c>
      <c r="J93">
        <v>32.399000000000001</v>
      </c>
      <c r="K93">
        <v>19.643999999999998</v>
      </c>
      <c r="L93">
        <v>12.885999999999999</v>
      </c>
      <c r="M93">
        <v>8.657</v>
      </c>
      <c r="N93">
        <v>6.7729999999999997</v>
      </c>
      <c r="O93">
        <v>4.8109999999999999</v>
      </c>
      <c r="P93">
        <v>4.67</v>
      </c>
      <c r="Q93">
        <v>4.5629999999999997</v>
      </c>
      <c r="R93">
        <v>4.4459999999999997</v>
      </c>
      <c r="S93">
        <v>4.3339999999999996</v>
      </c>
      <c r="T93">
        <v>4.2359999999999998</v>
      </c>
      <c r="U93">
        <v>4.133</v>
      </c>
      <c r="V93">
        <v>4.0339999999999998</v>
      </c>
      <c r="W93">
        <v>3.9510000000000001</v>
      </c>
      <c r="X93">
        <v>3.8479999999999999</v>
      </c>
      <c r="Y93">
        <v>3.7589999999999999</v>
      </c>
      <c r="Z93">
        <v>3.66</v>
      </c>
      <c r="AA93">
        <v>3.58</v>
      </c>
      <c r="AB93">
        <v>3.49</v>
      </c>
      <c r="AC93">
        <v>3.4039999999999999</v>
      </c>
      <c r="AD93">
        <v>3.3250000000000002</v>
      </c>
      <c r="AE93">
        <v>3.2349999999999999</v>
      </c>
      <c r="AF93">
        <v>3.1669999999999998</v>
      </c>
      <c r="AG93">
        <v>3.08</v>
      </c>
      <c r="AH93">
        <v>84</v>
      </c>
    </row>
    <row r="94" spans="1:34">
      <c r="A94">
        <v>117</v>
      </c>
      <c r="B94" t="s">
        <v>895</v>
      </c>
      <c r="C94" t="s">
        <v>430</v>
      </c>
      <c r="E94">
        <v>414</v>
      </c>
      <c r="F94" s="44">
        <f t="shared" si="3"/>
        <v>18.881394782608695</v>
      </c>
      <c r="G94" s="44">
        <f t="shared" si="3"/>
        <v>18.233716086956523</v>
      </c>
      <c r="H94" s="44">
        <f t="shared" si="3"/>
        <v>17.586037391304348</v>
      </c>
      <c r="I94" s="44">
        <f t="shared" si="3"/>
        <v>16.938358695652173</v>
      </c>
      <c r="J94">
        <v>26.114000000000001</v>
      </c>
      <c r="K94">
        <v>19.742999999999999</v>
      </c>
      <c r="L94">
        <v>15.973000000000001</v>
      </c>
      <c r="M94">
        <v>13.644</v>
      </c>
      <c r="N94">
        <v>11.928000000000001</v>
      </c>
      <c r="O94">
        <v>10.512</v>
      </c>
      <c r="P94">
        <v>9.8879999999999999</v>
      </c>
      <c r="Q94">
        <v>9.2690000000000001</v>
      </c>
      <c r="R94">
        <v>8.6419999999999995</v>
      </c>
      <c r="S94">
        <v>8.1120000000000001</v>
      </c>
      <c r="T94">
        <v>7.5650000000000004</v>
      </c>
      <c r="U94">
        <v>7.0960000000000001</v>
      </c>
      <c r="V94">
        <v>6.6890000000000001</v>
      </c>
      <c r="W94">
        <v>6.3959999999999999</v>
      </c>
      <c r="X94">
        <v>6.1079999999999997</v>
      </c>
      <c r="Y94">
        <v>5.8259999999999996</v>
      </c>
      <c r="Z94">
        <v>5.5810000000000004</v>
      </c>
      <c r="AA94">
        <v>5.3449999999999998</v>
      </c>
      <c r="AB94">
        <v>5.1269999999999998</v>
      </c>
      <c r="AC94">
        <v>4.9169999999999998</v>
      </c>
      <c r="AD94">
        <v>4.7190000000000003</v>
      </c>
      <c r="AE94">
        <v>4.5250000000000004</v>
      </c>
      <c r="AF94">
        <v>4.3360000000000003</v>
      </c>
      <c r="AG94">
        <v>4.1619999999999999</v>
      </c>
      <c r="AH94">
        <v>85</v>
      </c>
    </row>
    <row r="95" spans="1:34">
      <c r="A95">
        <v>82</v>
      </c>
      <c r="B95" t="s">
        <v>895</v>
      </c>
      <c r="C95" t="s">
        <v>437</v>
      </c>
      <c r="E95">
        <v>417</v>
      </c>
      <c r="F95" s="44">
        <f t="shared" si="3"/>
        <v>78.858876521739148</v>
      </c>
      <c r="G95" s="44">
        <f t="shared" si="3"/>
        <v>76.049247391304363</v>
      </c>
      <c r="H95" s="44">
        <f t="shared" si="3"/>
        <v>73.239618260869577</v>
      </c>
      <c r="I95" s="44">
        <f t="shared" si="3"/>
        <v>70.429989130434805</v>
      </c>
      <c r="J95">
        <v>96.507999999999996</v>
      </c>
      <c r="K95">
        <v>84.926000000000002</v>
      </c>
      <c r="L95">
        <v>72.350999999999999</v>
      </c>
      <c r="M95">
        <v>58.423000000000002</v>
      </c>
      <c r="N95">
        <v>48.543999999999997</v>
      </c>
      <c r="O95">
        <v>45.725999999999999</v>
      </c>
      <c r="P95">
        <v>41.761000000000003</v>
      </c>
      <c r="Q95">
        <v>38.554000000000002</v>
      </c>
      <c r="R95">
        <v>35.243000000000002</v>
      </c>
      <c r="S95">
        <v>32.335000000000001</v>
      </c>
      <c r="T95">
        <v>29.699000000000002</v>
      </c>
      <c r="U95">
        <v>27.562000000000001</v>
      </c>
      <c r="V95">
        <v>25.766999999999999</v>
      </c>
      <c r="W95">
        <v>24.158999999999999</v>
      </c>
      <c r="X95">
        <v>22.843</v>
      </c>
      <c r="Y95">
        <v>21.632999999999999</v>
      </c>
      <c r="Z95">
        <v>20.544</v>
      </c>
      <c r="AA95">
        <v>19.574000000000002</v>
      </c>
      <c r="AB95">
        <v>18.718</v>
      </c>
      <c r="AC95">
        <v>17.907</v>
      </c>
      <c r="AD95">
        <v>17.148</v>
      </c>
      <c r="AE95">
        <v>16.427</v>
      </c>
      <c r="AF95">
        <v>15.826000000000001</v>
      </c>
      <c r="AG95">
        <v>15.253</v>
      </c>
      <c r="AH95">
        <v>86</v>
      </c>
    </row>
    <row r="96" spans="1:34">
      <c r="A96">
        <v>100</v>
      </c>
      <c r="B96" t="s">
        <v>895</v>
      </c>
      <c r="C96" t="s">
        <v>443</v>
      </c>
      <c r="E96">
        <v>418</v>
      </c>
      <c r="F96" s="44">
        <f t="shared" si="3"/>
        <v>131.53061971014495</v>
      </c>
      <c r="G96" s="44">
        <f t="shared" si="3"/>
        <v>125.75071144927539</v>
      </c>
      <c r="H96" s="44">
        <f t="shared" si="3"/>
        <v>119.97080318840582</v>
      </c>
      <c r="I96" s="44">
        <f t="shared" si="3"/>
        <v>114.19089492753625</v>
      </c>
      <c r="J96">
        <v>180.53399999999999</v>
      </c>
      <c r="K96">
        <v>156.33600000000001</v>
      </c>
      <c r="L96">
        <v>125.628</v>
      </c>
      <c r="M96">
        <v>97.995999999999995</v>
      </c>
      <c r="N96">
        <v>78.200999999999993</v>
      </c>
      <c r="O96">
        <v>56.773000000000003</v>
      </c>
      <c r="P96">
        <v>45.737000000000002</v>
      </c>
      <c r="Q96">
        <v>36.890999999999998</v>
      </c>
      <c r="R96">
        <v>30.216999999999999</v>
      </c>
      <c r="S96">
        <v>25.373999999999999</v>
      </c>
      <c r="T96">
        <v>21.684999999999999</v>
      </c>
      <c r="U96">
        <v>18.736999999999998</v>
      </c>
      <c r="V96">
        <v>16.681999999999999</v>
      </c>
      <c r="W96">
        <v>15.052</v>
      </c>
      <c r="X96">
        <v>13.616</v>
      </c>
      <c r="Y96">
        <v>12.551</v>
      </c>
      <c r="Z96">
        <v>11.628</v>
      </c>
      <c r="AA96">
        <v>10.787000000000001</v>
      </c>
      <c r="AB96">
        <v>10.016</v>
      </c>
      <c r="AC96">
        <v>9.4380000000000006</v>
      </c>
      <c r="AD96">
        <v>8.8979999999999997</v>
      </c>
      <c r="AE96">
        <v>8.4030000000000005</v>
      </c>
      <c r="AF96">
        <v>7.9340000000000002</v>
      </c>
      <c r="AG96">
        <v>7.4950000000000001</v>
      </c>
      <c r="AH96">
        <v>87</v>
      </c>
    </row>
    <row r="97" spans="1:34">
      <c r="A97">
        <v>146</v>
      </c>
      <c r="B97" t="s">
        <v>895</v>
      </c>
      <c r="C97" t="s">
        <v>453</v>
      </c>
      <c r="E97">
        <v>428</v>
      </c>
      <c r="F97" s="44">
        <f t="shared" si="3"/>
        <v>18.231279710144921</v>
      </c>
      <c r="G97" s="44">
        <f t="shared" si="3"/>
        <v>17.590151449275357</v>
      </c>
      <c r="H97" s="44">
        <f t="shared" si="3"/>
        <v>16.949023188405789</v>
      </c>
      <c r="I97" s="44">
        <f t="shared" si="3"/>
        <v>16.307894927536225</v>
      </c>
      <c r="J97">
        <v>22.317</v>
      </c>
      <c r="K97">
        <v>18.481000000000002</v>
      </c>
      <c r="L97">
        <v>18.173999999999999</v>
      </c>
      <c r="M97">
        <v>17.581</v>
      </c>
      <c r="N97">
        <v>11.776</v>
      </c>
      <c r="O97">
        <v>9.2159999999999993</v>
      </c>
      <c r="P97">
        <v>8.4390000000000001</v>
      </c>
      <c r="Q97">
        <v>7.899</v>
      </c>
      <c r="R97">
        <v>7.4109999999999996</v>
      </c>
      <c r="S97">
        <v>6.9260000000000002</v>
      </c>
      <c r="T97">
        <v>6.6050000000000004</v>
      </c>
      <c r="U97">
        <v>6.2670000000000003</v>
      </c>
      <c r="V97">
        <v>5.9269999999999996</v>
      </c>
      <c r="W97">
        <v>5.6980000000000004</v>
      </c>
      <c r="X97">
        <v>5.47</v>
      </c>
      <c r="Y97">
        <v>5.2439999999999998</v>
      </c>
      <c r="Z97">
        <v>5.0069999999999997</v>
      </c>
      <c r="AA97">
        <v>4.8449999999999998</v>
      </c>
      <c r="AB97">
        <v>4.6769999999999996</v>
      </c>
      <c r="AC97">
        <v>4.5209999999999999</v>
      </c>
      <c r="AD97">
        <v>4.3760000000000003</v>
      </c>
      <c r="AE97">
        <v>4.2119999999999997</v>
      </c>
      <c r="AF97">
        <v>4.0609999999999999</v>
      </c>
      <c r="AG97">
        <v>3.9209999999999998</v>
      </c>
      <c r="AH97">
        <v>88</v>
      </c>
    </row>
    <row r="98" spans="1:34">
      <c r="A98">
        <v>118</v>
      </c>
      <c r="B98" t="s">
        <v>895</v>
      </c>
      <c r="C98" t="s">
        <v>459</v>
      </c>
      <c r="E98">
        <v>422</v>
      </c>
      <c r="F98" s="44">
        <f t="shared" ref="F98:I117" si="4">FORECAST(F$16,$J98:$AG98,$J$16:$AG$16)</f>
        <v>44.180631449275367</v>
      </c>
      <c r="G98" s="44">
        <f t="shared" si="4"/>
        <v>42.510262753623195</v>
      </c>
      <c r="H98" s="44">
        <f t="shared" si="4"/>
        <v>40.839894057971016</v>
      </c>
      <c r="I98" s="44">
        <f t="shared" si="4"/>
        <v>39.169525362318844</v>
      </c>
      <c r="J98">
        <v>50.89</v>
      </c>
      <c r="K98">
        <v>45.537999999999997</v>
      </c>
      <c r="L98">
        <v>38.295000000000002</v>
      </c>
      <c r="M98">
        <v>33.875</v>
      </c>
      <c r="N98">
        <v>30.663</v>
      </c>
      <c r="O98">
        <v>26.931000000000001</v>
      </c>
      <c r="P98">
        <v>23.79</v>
      </c>
      <c r="Q98">
        <v>20.954000000000001</v>
      </c>
      <c r="R98">
        <v>18.18</v>
      </c>
      <c r="S98">
        <v>16.277000000000001</v>
      </c>
      <c r="T98">
        <v>14.71</v>
      </c>
      <c r="U98">
        <v>13.308</v>
      </c>
      <c r="V98">
        <v>12.304</v>
      </c>
      <c r="W98">
        <v>11.413</v>
      </c>
      <c r="X98">
        <v>10.584</v>
      </c>
      <c r="Y98">
        <v>9.8529999999999998</v>
      </c>
      <c r="Z98">
        <v>9.2859999999999996</v>
      </c>
      <c r="AA98">
        <v>8.7560000000000002</v>
      </c>
      <c r="AB98">
        <v>8.266</v>
      </c>
      <c r="AC98">
        <v>7.8049999999999997</v>
      </c>
      <c r="AD98">
        <v>7.3810000000000002</v>
      </c>
      <c r="AE98">
        <v>6.9870000000000001</v>
      </c>
      <c r="AF98">
        <v>6.6280000000000001</v>
      </c>
      <c r="AG98">
        <v>6.2839999999999998</v>
      </c>
      <c r="AH98">
        <v>89</v>
      </c>
    </row>
    <row r="99" spans="1:34">
      <c r="A99">
        <v>48</v>
      </c>
      <c r="B99" t="s">
        <v>895</v>
      </c>
      <c r="C99" t="s">
        <v>463</v>
      </c>
      <c r="E99">
        <v>426</v>
      </c>
      <c r="F99" s="44">
        <f t="shared" si="4"/>
        <v>142.51187956521744</v>
      </c>
      <c r="G99" s="44">
        <f t="shared" si="4"/>
        <v>136.9994921739131</v>
      </c>
      <c r="H99" s="44">
        <f t="shared" si="4"/>
        <v>131.48710478260875</v>
      </c>
      <c r="I99" s="44">
        <f t="shared" si="4"/>
        <v>125.9747173913044</v>
      </c>
      <c r="J99">
        <v>134.80699999999999</v>
      </c>
      <c r="K99">
        <v>118.521</v>
      </c>
      <c r="L99">
        <v>95.132999999999996</v>
      </c>
      <c r="M99">
        <v>116.024</v>
      </c>
      <c r="N99">
        <v>128.29300000000001</v>
      </c>
      <c r="O99">
        <v>114.65900000000001</v>
      </c>
      <c r="P99">
        <v>89.013999999999996</v>
      </c>
      <c r="Q99">
        <v>74.216999999999999</v>
      </c>
      <c r="R99">
        <v>65.602000000000004</v>
      </c>
      <c r="S99">
        <v>57.753</v>
      </c>
      <c r="T99">
        <v>50.558</v>
      </c>
      <c r="U99">
        <v>44.344999999999999</v>
      </c>
      <c r="V99">
        <v>39.351999999999997</v>
      </c>
      <c r="W99">
        <v>35.003</v>
      </c>
      <c r="X99">
        <v>31.265000000000001</v>
      </c>
      <c r="Y99">
        <v>28.18</v>
      </c>
      <c r="Z99">
        <v>25.361000000000001</v>
      </c>
      <c r="AA99">
        <v>22.852</v>
      </c>
      <c r="AB99">
        <v>20.818000000000001</v>
      </c>
      <c r="AC99">
        <v>18.920999999999999</v>
      </c>
      <c r="AD99">
        <v>17.076000000000001</v>
      </c>
      <c r="AE99">
        <v>15.401</v>
      </c>
      <c r="AF99">
        <v>13.96</v>
      </c>
      <c r="AG99">
        <v>12.561999999999999</v>
      </c>
      <c r="AH99">
        <v>90</v>
      </c>
    </row>
    <row r="100" spans="1:34">
      <c r="A100">
        <v>61</v>
      </c>
      <c r="B100" t="s">
        <v>895</v>
      </c>
      <c r="C100" t="s">
        <v>467</v>
      </c>
      <c r="E100">
        <v>430</v>
      </c>
      <c r="F100" s="44">
        <f t="shared" si="4"/>
        <v>245.0010947826087</v>
      </c>
      <c r="G100" s="44">
        <f t="shared" si="4"/>
        <v>234.59101608695653</v>
      </c>
      <c r="H100" s="44">
        <f t="shared" si="4"/>
        <v>224.18093739130435</v>
      </c>
      <c r="I100" s="44">
        <f t="shared" si="4"/>
        <v>213.77085869565218</v>
      </c>
      <c r="J100">
        <v>238.36799999999999</v>
      </c>
      <c r="K100">
        <v>243.92699999999999</v>
      </c>
      <c r="L100">
        <v>250.13800000000001</v>
      </c>
      <c r="M100">
        <v>231.833</v>
      </c>
      <c r="N100">
        <v>169.446</v>
      </c>
      <c r="O100">
        <v>125.864</v>
      </c>
      <c r="P100">
        <v>107.495</v>
      </c>
      <c r="Q100">
        <v>93.501000000000005</v>
      </c>
      <c r="R100">
        <v>80.784000000000006</v>
      </c>
      <c r="S100">
        <v>69.378</v>
      </c>
      <c r="T100">
        <v>59.29</v>
      </c>
      <c r="U100">
        <v>50.65</v>
      </c>
      <c r="V100">
        <v>43.387999999999998</v>
      </c>
      <c r="W100">
        <v>37.384</v>
      </c>
      <c r="X100">
        <v>32.481999999999999</v>
      </c>
      <c r="Y100">
        <v>28.44</v>
      </c>
      <c r="Z100">
        <v>25.114999999999998</v>
      </c>
      <c r="AA100">
        <v>22.388999999999999</v>
      </c>
      <c r="AB100">
        <v>20.059000000000001</v>
      </c>
      <c r="AC100">
        <v>18.206</v>
      </c>
      <c r="AD100">
        <v>16.684999999999999</v>
      </c>
      <c r="AE100">
        <v>15.336</v>
      </c>
      <c r="AF100">
        <v>14.13</v>
      </c>
      <c r="AG100">
        <v>13.189</v>
      </c>
      <c r="AH100">
        <v>91</v>
      </c>
    </row>
    <row r="101" spans="1:34">
      <c r="A101">
        <v>41</v>
      </c>
      <c r="B101" t="s">
        <v>895</v>
      </c>
      <c r="C101" t="s">
        <v>899</v>
      </c>
      <c r="E101">
        <v>434</v>
      </c>
      <c r="F101" s="44">
        <f t="shared" si="4"/>
        <v>36.919476521739121</v>
      </c>
      <c r="G101" s="44">
        <f t="shared" si="4"/>
        <v>35.479147391304338</v>
      </c>
      <c r="H101" s="44">
        <f t="shared" si="4"/>
        <v>34.038818260869554</v>
      </c>
      <c r="I101" s="44">
        <f t="shared" si="4"/>
        <v>32.598489130434771</v>
      </c>
      <c r="J101">
        <v>56.082999999999998</v>
      </c>
      <c r="K101">
        <v>44.587000000000003</v>
      </c>
      <c r="L101">
        <v>32.343000000000004</v>
      </c>
      <c r="M101">
        <v>23.146999999999998</v>
      </c>
      <c r="N101">
        <v>19.885000000000002</v>
      </c>
      <c r="O101">
        <v>16.896000000000001</v>
      </c>
      <c r="P101">
        <v>14.904999999999999</v>
      </c>
      <c r="Q101">
        <v>13.553000000000001</v>
      </c>
      <c r="R101">
        <v>12.340999999999999</v>
      </c>
      <c r="S101">
        <v>11.404999999999999</v>
      </c>
      <c r="T101">
        <v>10.641</v>
      </c>
      <c r="U101">
        <v>9.9350000000000005</v>
      </c>
      <c r="V101">
        <v>9.2750000000000004</v>
      </c>
      <c r="W101">
        <v>8.7590000000000003</v>
      </c>
      <c r="X101">
        <v>8.3040000000000003</v>
      </c>
      <c r="Y101">
        <v>7.8769999999999998</v>
      </c>
      <c r="Z101">
        <v>7.476</v>
      </c>
      <c r="AA101">
        <v>7.0910000000000002</v>
      </c>
      <c r="AB101">
        <v>6.7439999999999998</v>
      </c>
      <c r="AC101">
        <v>6.4059999999999997</v>
      </c>
      <c r="AD101">
        <v>6.0910000000000002</v>
      </c>
      <c r="AE101">
        <v>5.7919999999999998</v>
      </c>
      <c r="AF101">
        <v>5.5</v>
      </c>
      <c r="AG101">
        <v>5.2290000000000001</v>
      </c>
      <c r="AH101">
        <v>92</v>
      </c>
    </row>
    <row r="102" spans="1:34">
      <c r="A102">
        <v>147</v>
      </c>
      <c r="B102" t="s">
        <v>895</v>
      </c>
      <c r="C102" t="s">
        <v>475</v>
      </c>
      <c r="E102">
        <v>440</v>
      </c>
      <c r="F102" s="44">
        <f t="shared" si="4"/>
        <v>17.611551014492754</v>
      </c>
      <c r="G102" s="44">
        <f t="shared" si="4"/>
        <v>17.01036492753623</v>
      </c>
      <c r="H102" s="44">
        <f t="shared" si="4"/>
        <v>16.40917884057971</v>
      </c>
      <c r="I102" s="44">
        <f t="shared" si="4"/>
        <v>15.807992753623187</v>
      </c>
      <c r="J102">
        <v>23.768000000000001</v>
      </c>
      <c r="K102">
        <v>19.321999999999999</v>
      </c>
      <c r="L102">
        <v>16.681999999999999</v>
      </c>
      <c r="M102">
        <v>12.617000000000001</v>
      </c>
      <c r="N102">
        <v>9.7799999999999994</v>
      </c>
      <c r="O102">
        <v>9.593</v>
      </c>
      <c r="P102">
        <v>8.8780000000000001</v>
      </c>
      <c r="Q102">
        <v>8.4559999999999995</v>
      </c>
      <c r="R102">
        <v>7.9930000000000003</v>
      </c>
      <c r="S102">
        <v>7.6159999999999997</v>
      </c>
      <c r="T102">
        <v>7.1710000000000003</v>
      </c>
      <c r="U102">
        <v>6.6660000000000004</v>
      </c>
      <c r="V102">
        <v>6.3410000000000002</v>
      </c>
      <c r="W102">
        <v>5.9950000000000001</v>
      </c>
      <c r="X102">
        <v>5.742</v>
      </c>
      <c r="Y102">
        <v>5.47</v>
      </c>
      <c r="Z102">
        <v>5.26</v>
      </c>
      <c r="AA102">
        <v>5.0289999999999999</v>
      </c>
      <c r="AB102">
        <v>4.8259999999999996</v>
      </c>
      <c r="AC102">
        <v>4.67</v>
      </c>
      <c r="AD102">
        <v>4.508</v>
      </c>
      <c r="AE102">
        <v>4.37</v>
      </c>
      <c r="AF102">
        <v>4.2110000000000003</v>
      </c>
      <c r="AG102">
        <v>4.0720000000000001</v>
      </c>
      <c r="AH102">
        <v>93</v>
      </c>
    </row>
    <row r="103" spans="1:34">
      <c r="A103">
        <v>16</v>
      </c>
      <c r="B103" t="s">
        <v>895</v>
      </c>
      <c r="C103" t="s">
        <v>494</v>
      </c>
      <c r="E103">
        <v>450</v>
      </c>
      <c r="F103" s="44">
        <f t="shared" si="4"/>
        <v>148.32995637681159</v>
      </c>
      <c r="G103" s="44">
        <f t="shared" si="4"/>
        <v>142.13115811594204</v>
      </c>
      <c r="H103" s="44">
        <f t="shared" si="4"/>
        <v>135.93235985507249</v>
      </c>
      <c r="I103" s="44">
        <f t="shared" si="4"/>
        <v>129.73356159420291</v>
      </c>
      <c r="J103">
        <v>182.583</v>
      </c>
      <c r="K103">
        <v>180.417</v>
      </c>
      <c r="L103">
        <v>153.858</v>
      </c>
      <c r="M103">
        <v>119.19199999999999</v>
      </c>
      <c r="N103">
        <v>87.712000000000003</v>
      </c>
      <c r="O103">
        <v>64.126999999999995</v>
      </c>
      <c r="P103">
        <v>57.542000000000002</v>
      </c>
      <c r="Q103">
        <v>47.372</v>
      </c>
      <c r="R103">
        <v>39.362000000000002</v>
      </c>
      <c r="S103">
        <v>34.280999999999999</v>
      </c>
      <c r="T103">
        <v>30.84</v>
      </c>
      <c r="U103">
        <v>28.113</v>
      </c>
      <c r="V103">
        <v>25.852</v>
      </c>
      <c r="W103">
        <v>23.922000000000001</v>
      </c>
      <c r="X103">
        <v>22.401</v>
      </c>
      <c r="Y103">
        <v>21.093</v>
      </c>
      <c r="Z103">
        <v>19.879000000000001</v>
      </c>
      <c r="AA103">
        <v>18.853999999999999</v>
      </c>
      <c r="AB103">
        <v>17.975999999999999</v>
      </c>
      <c r="AC103">
        <v>17.155999999999999</v>
      </c>
      <c r="AD103">
        <v>16.382000000000001</v>
      </c>
      <c r="AE103">
        <v>15.648</v>
      </c>
      <c r="AF103">
        <v>14.997999999999999</v>
      </c>
      <c r="AG103">
        <v>14.406000000000001</v>
      </c>
      <c r="AH103">
        <v>96</v>
      </c>
    </row>
    <row r="104" spans="1:34">
      <c r="A104">
        <v>17</v>
      </c>
      <c r="B104" t="s">
        <v>895</v>
      </c>
      <c r="C104" t="s">
        <v>498</v>
      </c>
      <c r="E104">
        <v>454</v>
      </c>
      <c r="F104" s="44">
        <f t="shared" si="4"/>
        <v>231.22881971014499</v>
      </c>
      <c r="G104" s="44">
        <f t="shared" si="4"/>
        <v>222.37476144927544</v>
      </c>
      <c r="H104" s="44">
        <f t="shared" si="4"/>
        <v>213.52070318840586</v>
      </c>
      <c r="I104" s="44">
        <f t="shared" si="4"/>
        <v>204.66664492753631</v>
      </c>
      <c r="J104">
        <v>254.94499999999999</v>
      </c>
      <c r="K104">
        <v>237.53800000000001</v>
      </c>
      <c r="L104">
        <v>209.37899999999999</v>
      </c>
      <c r="M104">
        <v>185.28</v>
      </c>
      <c r="N104">
        <v>159.315</v>
      </c>
      <c r="O104">
        <v>135.797</v>
      </c>
      <c r="P104">
        <v>118.53400000000001</v>
      </c>
      <c r="Q104">
        <v>104.89</v>
      </c>
      <c r="R104">
        <v>93.927999999999997</v>
      </c>
      <c r="S104">
        <v>84.847999999999999</v>
      </c>
      <c r="T104">
        <v>77.007000000000005</v>
      </c>
      <c r="U104">
        <v>70.153999999999996</v>
      </c>
      <c r="V104">
        <v>64.108999999999995</v>
      </c>
      <c r="W104">
        <v>58.89</v>
      </c>
      <c r="X104">
        <v>54.347999999999999</v>
      </c>
      <c r="Y104">
        <v>50.301000000000002</v>
      </c>
      <c r="Z104">
        <v>46.56</v>
      </c>
      <c r="AA104">
        <v>43.281999999999996</v>
      </c>
      <c r="AB104">
        <v>40.386000000000003</v>
      </c>
      <c r="AC104">
        <v>37.731999999999999</v>
      </c>
      <c r="AD104">
        <v>35.301000000000002</v>
      </c>
      <c r="AE104">
        <v>33.058999999999997</v>
      </c>
      <c r="AF104">
        <v>31.02</v>
      </c>
      <c r="AG104">
        <v>29.178999999999998</v>
      </c>
      <c r="AH104">
        <v>97</v>
      </c>
    </row>
    <row r="105" spans="1:34">
      <c r="A105">
        <v>101</v>
      </c>
      <c r="B105" t="s">
        <v>895</v>
      </c>
      <c r="C105" t="s">
        <v>502</v>
      </c>
      <c r="D105">
        <v>10</v>
      </c>
      <c r="E105">
        <v>458</v>
      </c>
      <c r="F105" s="44">
        <f t="shared" si="4"/>
        <v>23.005710869565217</v>
      </c>
      <c r="G105" s="44">
        <f t="shared" si="4"/>
        <v>22.09799565217391</v>
      </c>
      <c r="H105" s="44">
        <f t="shared" si="4"/>
        <v>21.190280434782608</v>
      </c>
      <c r="I105" s="44">
        <f t="shared" si="4"/>
        <v>20.282565217391301</v>
      </c>
      <c r="J105">
        <v>33.579000000000001</v>
      </c>
      <c r="K105">
        <v>26.446000000000002</v>
      </c>
      <c r="L105">
        <v>20.812000000000001</v>
      </c>
      <c r="M105">
        <v>16.359000000000002</v>
      </c>
      <c r="N105">
        <v>12.86</v>
      </c>
      <c r="O105">
        <v>10.093999999999999</v>
      </c>
      <c r="P105">
        <v>9.0079999999999991</v>
      </c>
      <c r="Q105">
        <v>8.2609999999999992</v>
      </c>
      <c r="R105">
        <v>7.6120000000000001</v>
      </c>
      <c r="S105">
        <v>7.0439999999999996</v>
      </c>
      <c r="T105">
        <v>6.5510000000000002</v>
      </c>
      <c r="U105">
        <v>6.1020000000000003</v>
      </c>
      <c r="V105">
        <v>5.6950000000000003</v>
      </c>
      <c r="W105">
        <v>5.351</v>
      </c>
      <c r="X105">
        <v>5.016</v>
      </c>
      <c r="Y105">
        <v>4.7069999999999999</v>
      </c>
      <c r="Z105">
        <v>4.4290000000000003</v>
      </c>
      <c r="AA105">
        <v>4.1609999999999996</v>
      </c>
      <c r="AB105">
        <v>3.9129999999999998</v>
      </c>
      <c r="AC105">
        <v>3.6869999999999998</v>
      </c>
      <c r="AD105">
        <v>3.4809999999999999</v>
      </c>
      <c r="AE105">
        <v>3.29</v>
      </c>
      <c r="AF105">
        <v>3.0950000000000002</v>
      </c>
      <c r="AG105">
        <v>2.9140000000000001</v>
      </c>
      <c r="AH105">
        <v>98</v>
      </c>
    </row>
    <row r="106" spans="1:34">
      <c r="A106">
        <v>92</v>
      </c>
      <c r="B106" t="s">
        <v>895</v>
      </c>
      <c r="C106" t="s">
        <v>506</v>
      </c>
      <c r="E106">
        <v>462</v>
      </c>
      <c r="F106" s="44">
        <f t="shared" si="4"/>
        <v>83.26777565217391</v>
      </c>
      <c r="G106" s="44">
        <f t="shared" si="4"/>
        <v>79.417741739130435</v>
      </c>
      <c r="H106" s="44">
        <f t="shared" si="4"/>
        <v>75.567707826086945</v>
      </c>
      <c r="I106" s="44">
        <f t="shared" si="4"/>
        <v>71.71767391304347</v>
      </c>
      <c r="J106">
        <v>147.74799999999999</v>
      </c>
      <c r="K106">
        <v>114.20399999999999</v>
      </c>
      <c r="L106">
        <v>89.224000000000004</v>
      </c>
      <c r="M106">
        <v>54.723999999999997</v>
      </c>
      <c r="N106">
        <v>33.529000000000003</v>
      </c>
      <c r="O106">
        <v>14.548999999999999</v>
      </c>
      <c r="P106">
        <v>11.909000000000001</v>
      </c>
      <c r="Q106">
        <v>10.156000000000001</v>
      </c>
      <c r="R106">
        <v>8.8979999999999997</v>
      </c>
      <c r="S106">
        <v>8.125</v>
      </c>
      <c r="T106">
        <v>7.6029999999999998</v>
      </c>
      <c r="U106">
        <v>7.125</v>
      </c>
      <c r="V106">
        <v>6.694</v>
      </c>
      <c r="W106">
        <v>6.3029999999999999</v>
      </c>
      <c r="X106">
        <v>5.9329999999999998</v>
      </c>
      <c r="Y106">
        <v>5.5780000000000003</v>
      </c>
      <c r="Z106">
        <v>5.2290000000000001</v>
      </c>
      <c r="AA106">
        <v>4.9210000000000003</v>
      </c>
      <c r="AB106">
        <v>4.6269999999999998</v>
      </c>
      <c r="AC106">
        <v>4.3339999999999996</v>
      </c>
      <c r="AD106">
        <v>4.0739999999999998</v>
      </c>
      <c r="AE106">
        <v>3.8010000000000002</v>
      </c>
      <c r="AF106">
        <v>3.5739999999999998</v>
      </c>
      <c r="AG106">
        <v>3.3519999999999999</v>
      </c>
      <c r="AH106">
        <v>99</v>
      </c>
    </row>
    <row r="107" spans="1:34">
      <c r="A107">
        <v>62</v>
      </c>
      <c r="B107" t="s">
        <v>895</v>
      </c>
      <c r="C107" t="s">
        <v>510</v>
      </c>
      <c r="E107">
        <v>466</v>
      </c>
      <c r="F107" s="44">
        <f t="shared" si="4"/>
        <v>290.39146971014486</v>
      </c>
      <c r="G107" s="44">
        <f t="shared" si="4"/>
        <v>278.86861144927531</v>
      </c>
      <c r="H107" s="44">
        <f t="shared" si="4"/>
        <v>267.34575318840575</v>
      </c>
      <c r="I107" s="44">
        <f t="shared" si="4"/>
        <v>255.82289492753617</v>
      </c>
      <c r="J107">
        <v>281.93599999999998</v>
      </c>
      <c r="K107">
        <v>255.30099999999999</v>
      </c>
      <c r="L107">
        <v>239.072</v>
      </c>
      <c r="M107">
        <v>222.68899999999999</v>
      </c>
      <c r="N107">
        <v>207.298</v>
      </c>
      <c r="O107">
        <v>192.82</v>
      </c>
      <c r="P107">
        <v>172.63399999999999</v>
      </c>
      <c r="Q107">
        <v>154.85499999999999</v>
      </c>
      <c r="R107">
        <v>137.685</v>
      </c>
      <c r="S107">
        <v>121.343</v>
      </c>
      <c r="T107">
        <v>106.16</v>
      </c>
      <c r="U107">
        <v>92.242000000000004</v>
      </c>
      <c r="V107">
        <v>79.602000000000004</v>
      </c>
      <c r="W107">
        <v>68.307000000000002</v>
      </c>
      <c r="X107">
        <v>58.442999999999998</v>
      </c>
      <c r="Y107">
        <v>50.043999999999997</v>
      </c>
      <c r="Z107">
        <v>43.048999999999999</v>
      </c>
      <c r="AA107">
        <v>37.661000000000001</v>
      </c>
      <c r="AB107">
        <v>33.402999999999999</v>
      </c>
      <c r="AC107">
        <v>30.123000000000001</v>
      </c>
      <c r="AD107">
        <v>27.423999999999999</v>
      </c>
      <c r="AE107">
        <v>25.257999999999999</v>
      </c>
      <c r="AF107">
        <v>23.527000000000001</v>
      </c>
      <c r="AG107">
        <v>22.015999999999998</v>
      </c>
      <c r="AH107">
        <v>100</v>
      </c>
    </row>
    <row r="108" spans="1:34">
      <c r="A108">
        <v>157</v>
      </c>
      <c r="B108" t="s">
        <v>895</v>
      </c>
      <c r="C108" t="s">
        <v>513</v>
      </c>
      <c r="E108">
        <v>470</v>
      </c>
      <c r="F108" s="44">
        <f t="shared" si="4"/>
        <v>14.118202608695652</v>
      </c>
      <c r="G108" s="44">
        <f t="shared" si="4"/>
        <v>13.669866956521739</v>
      </c>
      <c r="H108" s="44">
        <f t="shared" si="4"/>
        <v>13.221531304347826</v>
      </c>
      <c r="I108" s="44">
        <f t="shared" si="4"/>
        <v>12.773195652173913</v>
      </c>
      <c r="J108">
        <v>18.292000000000002</v>
      </c>
      <c r="K108">
        <v>15.369</v>
      </c>
      <c r="L108">
        <v>12.95</v>
      </c>
      <c r="M108">
        <v>10.933</v>
      </c>
      <c r="N108">
        <v>9.2810000000000006</v>
      </c>
      <c r="O108">
        <v>7.923</v>
      </c>
      <c r="P108">
        <v>7.3570000000000002</v>
      </c>
      <c r="Q108">
        <v>7.0679999999999996</v>
      </c>
      <c r="R108">
        <v>6.7729999999999997</v>
      </c>
      <c r="S108">
        <v>6.5149999999999997</v>
      </c>
      <c r="T108">
        <v>6.2830000000000004</v>
      </c>
      <c r="U108">
        <v>6.0460000000000003</v>
      </c>
      <c r="V108">
        <v>5.8209999999999997</v>
      </c>
      <c r="W108">
        <v>5.6070000000000002</v>
      </c>
      <c r="X108">
        <v>5.399</v>
      </c>
      <c r="Y108">
        <v>5.202</v>
      </c>
      <c r="Z108">
        <v>5.0060000000000002</v>
      </c>
      <c r="AA108">
        <v>4.8330000000000002</v>
      </c>
      <c r="AB108">
        <v>4.641</v>
      </c>
      <c r="AC108">
        <v>4.4720000000000004</v>
      </c>
      <c r="AD108">
        <v>4.3029999999999999</v>
      </c>
      <c r="AE108">
        <v>4.149</v>
      </c>
      <c r="AF108">
        <v>3.992</v>
      </c>
      <c r="AG108">
        <v>3.8410000000000002</v>
      </c>
      <c r="AH108">
        <v>101</v>
      </c>
    </row>
    <row r="109" spans="1:34">
      <c r="A109">
        <v>63</v>
      </c>
      <c r="B109" t="s">
        <v>895</v>
      </c>
      <c r="C109" t="s">
        <v>519</v>
      </c>
      <c r="E109">
        <v>478</v>
      </c>
      <c r="F109" s="44">
        <f t="shared" si="4"/>
        <v>160.8818952173913</v>
      </c>
      <c r="G109" s="44">
        <f t="shared" si="4"/>
        <v>154.73614391304346</v>
      </c>
      <c r="H109" s="44">
        <f t="shared" si="4"/>
        <v>148.59039260869565</v>
      </c>
      <c r="I109" s="44">
        <f t="shared" si="4"/>
        <v>142.44464130434781</v>
      </c>
      <c r="J109">
        <v>146.828</v>
      </c>
      <c r="K109">
        <v>135.93199999999999</v>
      </c>
      <c r="L109">
        <v>126.648</v>
      </c>
      <c r="M109">
        <v>123.08499999999999</v>
      </c>
      <c r="N109">
        <v>121.113</v>
      </c>
      <c r="O109">
        <v>118.831</v>
      </c>
      <c r="P109">
        <v>105.93600000000001</v>
      </c>
      <c r="Q109">
        <v>95.141000000000005</v>
      </c>
      <c r="R109">
        <v>85.260999999999996</v>
      </c>
      <c r="S109">
        <v>74.647999999999996</v>
      </c>
      <c r="T109">
        <v>63.636000000000003</v>
      </c>
      <c r="U109">
        <v>54.017000000000003</v>
      </c>
      <c r="V109">
        <v>46.116999999999997</v>
      </c>
      <c r="W109">
        <v>39.615000000000002</v>
      </c>
      <c r="X109">
        <v>34.738999999999997</v>
      </c>
      <c r="Y109">
        <v>30.672000000000001</v>
      </c>
      <c r="Z109">
        <v>27.803000000000001</v>
      </c>
      <c r="AA109">
        <v>25.26</v>
      </c>
      <c r="AB109">
        <v>23.248000000000001</v>
      </c>
      <c r="AC109">
        <v>21.709</v>
      </c>
      <c r="AD109">
        <v>20.311</v>
      </c>
      <c r="AE109">
        <v>19.068000000000001</v>
      </c>
      <c r="AF109">
        <v>18.114999999999998</v>
      </c>
      <c r="AG109">
        <v>17.213000000000001</v>
      </c>
      <c r="AH109">
        <v>102</v>
      </c>
    </row>
    <row r="110" spans="1:34">
      <c r="A110">
        <v>18</v>
      </c>
      <c r="B110" t="s">
        <v>895</v>
      </c>
      <c r="C110" t="s">
        <v>523</v>
      </c>
      <c r="D110">
        <v>2</v>
      </c>
      <c r="E110">
        <v>480</v>
      </c>
      <c r="F110" s="44">
        <f t="shared" si="4"/>
        <v>25.461805072463772</v>
      </c>
      <c r="G110" s="44">
        <f t="shared" si="4"/>
        <v>24.661274637681164</v>
      </c>
      <c r="H110" s="44">
        <f t="shared" si="4"/>
        <v>23.860744202898552</v>
      </c>
      <c r="I110" s="44">
        <f t="shared" si="4"/>
        <v>23.060213768115943</v>
      </c>
      <c r="J110">
        <v>31.277999999999999</v>
      </c>
      <c r="K110">
        <v>26.803999999999998</v>
      </c>
      <c r="L110">
        <v>21.219000000000001</v>
      </c>
      <c r="M110">
        <v>21.686</v>
      </c>
      <c r="N110">
        <v>16.076000000000001</v>
      </c>
      <c r="O110">
        <v>15.356999999999999</v>
      </c>
      <c r="P110">
        <v>14.573</v>
      </c>
      <c r="Q110">
        <v>13.847</v>
      </c>
      <c r="R110">
        <v>13.226000000000001</v>
      </c>
      <c r="S110">
        <v>12.57</v>
      </c>
      <c r="T110">
        <v>11.898999999999999</v>
      </c>
      <c r="U110">
        <v>11.307</v>
      </c>
      <c r="V110">
        <v>10.766999999999999</v>
      </c>
      <c r="W110">
        <v>10.28</v>
      </c>
      <c r="X110">
        <v>9.8330000000000002</v>
      </c>
      <c r="Y110">
        <v>9.42</v>
      </c>
      <c r="Z110">
        <v>9.0410000000000004</v>
      </c>
      <c r="AA110">
        <v>8.6690000000000005</v>
      </c>
      <c r="AB110">
        <v>8.327</v>
      </c>
      <c r="AC110">
        <v>8.0020000000000007</v>
      </c>
      <c r="AD110">
        <v>7.702</v>
      </c>
      <c r="AE110">
        <v>7.4130000000000003</v>
      </c>
      <c r="AF110">
        <v>7.1239999999999997</v>
      </c>
      <c r="AG110">
        <v>6.8659999999999997</v>
      </c>
      <c r="AH110">
        <v>103</v>
      </c>
    </row>
    <row r="111" spans="1:34">
      <c r="A111">
        <v>196</v>
      </c>
      <c r="B111" t="s">
        <v>895</v>
      </c>
      <c r="C111" t="s">
        <v>527</v>
      </c>
      <c r="E111">
        <v>484</v>
      </c>
      <c r="F111" s="44">
        <f t="shared" si="4"/>
        <v>43.383606811594206</v>
      </c>
      <c r="G111" s="44">
        <f t="shared" si="4"/>
        <v>41.561435942028993</v>
      </c>
      <c r="H111" s="44">
        <f t="shared" si="4"/>
        <v>39.739265072463773</v>
      </c>
      <c r="I111" s="44">
        <f t="shared" si="4"/>
        <v>37.917094202898554</v>
      </c>
      <c r="J111">
        <v>57.435000000000002</v>
      </c>
      <c r="K111">
        <v>48.262999999999998</v>
      </c>
      <c r="L111">
        <v>40.072000000000003</v>
      </c>
      <c r="M111">
        <v>32.770000000000003</v>
      </c>
      <c r="N111">
        <v>24.664999999999999</v>
      </c>
      <c r="O111">
        <v>20.196999999999999</v>
      </c>
      <c r="P111">
        <v>17.219000000000001</v>
      </c>
      <c r="Q111">
        <v>15.082000000000001</v>
      </c>
      <c r="R111">
        <v>13.255000000000001</v>
      </c>
      <c r="S111">
        <v>11.747999999999999</v>
      </c>
      <c r="T111">
        <v>10.417</v>
      </c>
      <c r="U111">
        <v>9.36</v>
      </c>
      <c r="V111">
        <v>8.468</v>
      </c>
      <c r="W111">
        <v>7.69</v>
      </c>
      <c r="X111">
        <v>6.96</v>
      </c>
      <c r="Y111">
        <v>6.31</v>
      </c>
      <c r="Z111">
        <v>5.7350000000000003</v>
      </c>
      <c r="AA111">
        <v>5.2030000000000003</v>
      </c>
      <c r="AB111">
        <v>4.7220000000000004</v>
      </c>
      <c r="AC111">
        <v>4.2779999999999996</v>
      </c>
      <c r="AD111">
        <v>3.8809999999999998</v>
      </c>
      <c r="AE111">
        <v>3.536</v>
      </c>
      <c r="AF111">
        <v>3.2</v>
      </c>
      <c r="AG111">
        <v>2.8929999999999998</v>
      </c>
      <c r="AH111">
        <v>104</v>
      </c>
    </row>
    <row r="112" spans="1:34">
      <c r="A112">
        <v>134</v>
      </c>
      <c r="B112" t="s">
        <v>895</v>
      </c>
      <c r="C112" t="s">
        <v>548</v>
      </c>
      <c r="D112">
        <v>15</v>
      </c>
      <c r="E112">
        <v>498</v>
      </c>
      <c r="F112" s="44">
        <f t="shared" si="4"/>
        <v>35.955396086956519</v>
      </c>
      <c r="G112" s="44">
        <f t="shared" si="4"/>
        <v>34.790499565217388</v>
      </c>
      <c r="H112" s="44">
        <f t="shared" si="4"/>
        <v>33.625603043478257</v>
      </c>
      <c r="I112" s="44">
        <f t="shared" si="4"/>
        <v>32.460706521739127</v>
      </c>
      <c r="J112">
        <v>42.87</v>
      </c>
      <c r="K112">
        <v>38.744999999999997</v>
      </c>
      <c r="L112">
        <v>36.243000000000002</v>
      </c>
      <c r="M112">
        <v>30.353000000000002</v>
      </c>
      <c r="N112">
        <v>23.24</v>
      </c>
      <c r="O112">
        <v>19.189</v>
      </c>
      <c r="P112">
        <v>18.620999999999999</v>
      </c>
      <c r="Q112">
        <v>17.728999999999999</v>
      </c>
      <c r="R112">
        <v>17.016999999999999</v>
      </c>
      <c r="S112">
        <v>16.312999999999999</v>
      </c>
      <c r="T112">
        <v>15.568</v>
      </c>
      <c r="U112">
        <v>14.781000000000001</v>
      </c>
      <c r="V112">
        <v>14.135</v>
      </c>
      <c r="W112">
        <v>13.526999999999999</v>
      </c>
      <c r="X112">
        <v>12.984999999999999</v>
      </c>
      <c r="Y112">
        <v>12.502000000000001</v>
      </c>
      <c r="Z112">
        <v>12.034000000000001</v>
      </c>
      <c r="AA112">
        <v>11.596</v>
      </c>
      <c r="AB112">
        <v>11.23</v>
      </c>
      <c r="AC112">
        <v>10.867000000000001</v>
      </c>
      <c r="AD112">
        <v>10.507999999999999</v>
      </c>
      <c r="AE112">
        <v>10.157</v>
      </c>
      <c r="AF112">
        <v>9.8480000000000008</v>
      </c>
      <c r="AG112">
        <v>9.5299999999999994</v>
      </c>
      <c r="AH112">
        <v>105</v>
      </c>
    </row>
    <row r="113" spans="1:34">
      <c r="A113">
        <v>76</v>
      </c>
      <c r="B113" t="s">
        <v>895</v>
      </c>
      <c r="C113" t="s">
        <v>553</v>
      </c>
      <c r="E113">
        <v>496</v>
      </c>
      <c r="F113" s="44">
        <f t="shared" si="4"/>
        <v>106.10813043478261</v>
      </c>
      <c r="G113" s="44">
        <f t="shared" si="4"/>
        <v>101.53184782608696</v>
      </c>
      <c r="H113" s="44">
        <f t="shared" si="4"/>
        <v>96.95556521739131</v>
      </c>
      <c r="I113" s="44">
        <f t="shared" si="4"/>
        <v>92.379282608695661</v>
      </c>
      <c r="J113">
        <v>154.58600000000001</v>
      </c>
      <c r="K113">
        <v>136.209</v>
      </c>
      <c r="L113">
        <v>91.317999999999998</v>
      </c>
      <c r="M113">
        <v>72.66</v>
      </c>
      <c r="N113">
        <v>55.146000000000001</v>
      </c>
      <c r="O113">
        <v>44.390999999999998</v>
      </c>
      <c r="P113">
        <v>37.082000000000001</v>
      </c>
      <c r="Q113">
        <v>31.693999999999999</v>
      </c>
      <c r="R113">
        <v>27.311</v>
      </c>
      <c r="S113">
        <v>23.858000000000001</v>
      </c>
      <c r="T113">
        <v>20.704000000000001</v>
      </c>
      <c r="U113">
        <v>18.326000000000001</v>
      </c>
      <c r="V113">
        <v>16.283999999999999</v>
      </c>
      <c r="W113">
        <v>14.773</v>
      </c>
      <c r="X113">
        <v>13.558</v>
      </c>
      <c r="Y113">
        <v>12.403</v>
      </c>
      <c r="Z113">
        <v>11.507</v>
      </c>
      <c r="AA113">
        <v>10.728999999999999</v>
      </c>
      <c r="AB113">
        <v>10.012</v>
      </c>
      <c r="AC113">
        <v>9.3309999999999995</v>
      </c>
      <c r="AD113">
        <v>8.7959999999999994</v>
      </c>
      <c r="AE113">
        <v>8.2959999999999994</v>
      </c>
      <c r="AF113">
        <v>7.84</v>
      </c>
      <c r="AG113">
        <v>7.4039999999999999</v>
      </c>
      <c r="AH113">
        <v>106</v>
      </c>
    </row>
    <row r="114" spans="1:34">
      <c r="A114">
        <v>42</v>
      </c>
      <c r="B114" t="s">
        <v>895</v>
      </c>
      <c r="C114" t="s">
        <v>559</v>
      </c>
      <c r="E114">
        <v>504</v>
      </c>
      <c r="F114" s="44">
        <f t="shared" si="4"/>
        <v>85.066214637681156</v>
      </c>
      <c r="G114" s="44">
        <f t="shared" si="4"/>
        <v>81.470036811594198</v>
      </c>
      <c r="H114" s="44">
        <f t="shared" si="4"/>
        <v>77.873858985507241</v>
      </c>
      <c r="I114" s="44">
        <f t="shared" si="4"/>
        <v>74.277681159420283</v>
      </c>
      <c r="J114">
        <v>125.249</v>
      </c>
      <c r="K114">
        <v>98.852999999999994</v>
      </c>
      <c r="L114">
        <v>76.558999999999997</v>
      </c>
      <c r="M114">
        <v>59.792000000000002</v>
      </c>
      <c r="N114">
        <v>46.985999999999997</v>
      </c>
      <c r="O114">
        <v>38.186999999999998</v>
      </c>
      <c r="P114">
        <v>31.359000000000002</v>
      </c>
      <c r="Q114">
        <v>26.756</v>
      </c>
      <c r="R114">
        <v>23.071000000000002</v>
      </c>
      <c r="S114">
        <v>20.135000000000002</v>
      </c>
      <c r="T114">
        <v>18.094999999999999</v>
      </c>
      <c r="U114">
        <v>16.265999999999998</v>
      </c>
      <c r="V114">
        <v>14.717000000000001</v>
      </c>
      <c r="W114">
        <v>13.579000000000001</v>
      </c>
      <c r="X114">
        <v>12.535</v>
      </c>
      <c r="Y114">
        <v>11.579000000000001</v>
      </c>
      <c r="Z114">
        <v>10.763999999999999</v>
      </c>
      <c r="AA114">
        <v>10.103</v>
      </c>
      <c r="AB114">
        <v>9.4920000000000009</v>
      </c>
      <c r="AC114">
        <v>8.9220000000000006</v>
      </c>
      <c r="AD114">
        <v>8.3879999999999999</v>
      </c>
      <c r="AE114">
        <v>7.9059999999999997</v>
      </c>
      <c r="AF114">
        <v>7.4640000000000004</v>
      </c>
      <c r="AG114">
        <v>7.0540000000000003</v>
      </c>
      <c r="AH114">
        <v>107</v>
      </c>
    </row>
    <row r="115" spans="1:34">
      <c r="A115">
        <v>20</v>
      </c>
      <c r="B115" t="s">
        <v>895</v>
      </c>
      <c r="C115" t="s">
        <v>563</v>
      </c>
      <c r="E115">
        <v>508</v>
      </c>
      <c r="F115" s="44">
        <f t="shared" si="4"/>
        <v>236.69916565217395</v>
      </c>
      <c r="G115" s="44">
        <f t="shared" si="4"/>
        <v>227.07125173913045</v>
      </c>
      <c r="H115" s="44">
        <f t="shared" si="4"/>
        <v>217.44333782608697</v>
      </c>
      <c r="I115" s="44">
        <f t="shared" si="4"/>
        <v>207.8154239130435</v>
      </c>
      <c r="J115">
        <v>240.39</v>
      </c>
      <c r="K115">
        <v>239.869</v>
      </c>
      <c r="L115">
        <v>224.43799999999999</v>
      </c>
      <c r="M115">
        <v>189.66</v>
      </c>
      <c r="N115">
        <v>161.4</v>
      </c>
      <c r="O115">
        <v>140.99100000000001</v>
      </c>
      <c r="P115">
        <v>123.30800000000001</v>
      </c>
      <c r="Q115">
        <v>105.964</v>
      </c>
      <c r="R115">
        <v>89.994</v>
      </c>
      <c r="S115">
        <v>77.19</v>
      </c>
      <c r="T115">
        <v>67.364999999999995</v>
      </c>
      <c r="U115">
        <v>59.021000000000001</v>
      </c>
      <c r="V115">
        <v>51.863999999999997</v>
      </c>
      <c r="W115">
        <v>45.875999999999998</v>
      </c>
      <c r="X115">
        <v>40.988</v>
      </c>
      <c r="Y115">
        <v>36.786000000000001</v>
      </c>
      <c r="Z115">
        <v>33.423000000000002</v>
      </c>
      <c r="AA115">
        <v>30.535</v>
      </c>
      <c r="AB115">
        <v>27.937000000000001</v>
      </c>
      <c r="AC115">
        <v>25.809000000000001</v>
      </c>
      <c r="AD115">
        <v>23.968</v>
      </c>
      <c r="AE115">
        <v>22.271999999999998</v>
      </c>
      <c r="AF115">
        <v>20.72</v>
      </c>
      <c r="AG115">
        <v>19.428000000000001</v>
      </c>
      <c r="AH115">
        <v>108</v>
      </c>
    </row>
    <row r="116" spans="1:34">
      <c r="A116">
        <v>102</v>
      </c>
      <c r="B116" t="s">
        <v>895</v>
      </c>
      <c r="C116" t="s">
        <v>567</v>
      </c>
      <c r="E116">
        <v>104</v>
      </c>
      <c r="F116" s="44">
        <f t="shared" si="4"/>
        <v>118.36624449275364</v>
      </c>
      <c r="G116" s="44">
        <f t="shared" si="4"/>
        <v>113.3472475362319</v>
      </c>
      <c r="H116" s="44">
        <f t="shared" si="4"/>
        <v>108.32825057971016</v>
      </c>
      <c r="I116" s="44">
        <f t="shared" si="4"/>
        <v>103.30925362318843</v>
      </c>
      <c r="J116">
        <v>133.21299999999999</v>
      </c>
      <c r="K116">
        <v>127.854</v>
      </c>
      <c r="L116">
        <v>106.4</v>
      </c>
      <c r="M116">
        <v>89.56</v>
      </c>
      <c r="N116">
        <v>80.724999999999994</v>
      </c>
      <c r="O116">
        <v>73.269000000000005</v>
      </c>
      <c r="P116">
        <v>57.295999999999999</v>
      </c>
      <c r="Q116">
        <v>45.753</v>
      </c>
      <c r="R116">
        <v>36.976999999999997</v>
      </c>
      <c r="S116">
        <v>30.518999999999998</v>
      </c>
      <c r="T116">
        <v>25.542000000000002</v>
      </c>
      <c r="U116">
        <v>21.946000000000002</v>
      </c>
      <c r="V116">
        <v>18.997</v>
      </c>
      <c r="W116">
        <v>16.827000000000002</v>
      </c>
      <c r="X116">
        <v>15.199</v>
      </c>
      <c r="Y116">
        <v>13.750999999999999</v>
      </c>
      <c r="Z116">
        <v>12.606</v>
      </c>
      <c r="AA116">
        <v>11.676</v>
      </c>
      <c r="AB116">
        <v>10.84</v>
      </c>
      <c r="AC116">
        <v>10.061999999999999</v>
      </c>
      <c r="AD116">
        <v>9.4480000000000004</v>
      </c>
      <c r="AE116">
        <v>8.9120000000000008</v>
      </c>
      <c r="AF116">
        <v>8.4079999999999995</v>
      </c>
      <c r="AG116">
        <v>7.9429999999999996</v>
      </c>
      <c r="AH116">
        <v>109</v>
      </c>
    </row>
    <row r="117" spans="1:34">
      <c r="A117">
        <v>49</v>
      </c>
      <c r="B117" t="s">
        <v>895</v>
      </c>
      <c r="C117" t="s">
        <v>571</v>
      </c>
      <c r="E117">
        <v>516</v>
      </c>
      <c r="F117" s="44">
        <f t="shared" si="4"/>
        <v>88.843834492753629</v>
      </c>
      <c r="G117" s="44">
        <f t="shared" si="4"/>
        <v>85.386807536231899</v>
      </c>
      <c r="H117" s="44">
        <f t="shared" si="4"/>
        <v>81.929780579710155</v>
      </c>
      <c r="I117" s="44">
        <f t="shared" si="4"/>
        <v>78.472753623188424</v>
      </c>
      <c r="J117">
        <v>104.64700000000001</v>
      </c>
      <c r="K117">
        <v>93.730999999999995</v>
      </c>
      <c r="L117">
        <v>83.385000000000005</v>
      </c>
      <c r="M117">
        <v>73.724999999999994</v>
      </c>
      <c r="N117">
        <v>66.837999999999994</v>
      </c>
      <c r="O117">
        <v>52.667999999999999</v>
      </c>
      <c r="P117">
        <v>39.334000000000003</v>
      </c>
      <c r="Q117">
        <v>33.405000000000001</v>
      </c>
      <c r="R117">
        <v>29.433</v>
      </c>
      <c r="S117">
        <v>26.815000000000001</v>
      </c>
      <c r="T117">
        <v>24.58</v>
      </c>
      <c r="U117">
        <v>22.721</v>
      </c>
      <c r="V117">
        <v>21.201000000000001</v>
      </c>
      <c r="W117">
        <v>19.887</v>
      </c>
      <c r="X117">
        <v>18.843</v>
      </c>
      <c r="Y117">
        <v>17.942</v>
      </c>
      <c r="Z117">
        <v>17.123000000000001</v>
      </c>
      <c r="AA117">
        <v>16.302</v>
      </c>
      <c r="AB117">
        <v>15.516</v>
      </c>
      <c r="AC117">
        <v>14.817</v>
      </c>
      <c r="AD117">
        <v>14.189</v>
      </c>
      <c r="AE117">
        <v>13.63</v>
      </c>
      <c r="AF117">
        <v>13.016999999999999</v>
      </c>
      <c r="AG117">
        <v>12.489000000000001</v>
      </c>
      <c r="AH117">
        <v>110</v>
      </c>
    </row>
    <row r="118" spans="1:34">
      <c r="A118">
        <v>93</v>
      </c>
      <c r="B118" t="s">
        <v>895</v>
      </c>
      <c r="C118" t="s">
        <v>577</v>
      </c>
      <c r="E118">
        <v>524</v>
      </c>
      <c r="F118" s="44">
        <f t="shared" ref="F118:I137" si="5">FORECAST(F$16,$J118:$AG118,$J$16:$AG$16)</f>
        <v>129.25215637681157</v>
      </c>
      <c r="G118" s="44">
        <f t="shared" si="5"/>
        <v>123.526208115942</v>
      </c>
      <c r="H118" s="44">
        <f t="shared" si="5"/>
        <v>117.80025985507244</v>
      </c>
      <c r="I118" s="44">
        <f t="shared" si="5"/>
        <v>112.07431159420287</v>
      </c>
      <c r="J118">
        <v>181.66900000000001</v>
      </c>
      <c r="K118">
        <v>155.49600000000001</v>
      </c>
      <c r="L118">
        <v>131.12299999999999</v>
      </c>
      <c r="M118">
        <v>100.70699999999999</v>
      </c>
      <c r="N118">
        <v>73.227999999999994</v>
      </c>
      <c r="O118">
        <v>48.68</v>
      </c>
      <c r="P118">
        <v>39.18</v>
      </c>
      <c r="Q118">
        <v>31.853999999999999</v>
      </c>
      <c r="R118">
        <v>26.446999999999999</v>
      </c>
      <c r="S118">
        <v>22.341000000000001</v>
      </c>
      <c r="T118">
        <v>19.268000000000001</v>
      </c>
      <c r="U118">
        <v>17.105</v>
      </c>
      <c r="V118">
        <v>15.304</v>
      </c>
      <c r="W118">
        <v>13.834</v>
      </c>
      <c r="X118">
        <v>12.769</v>
      </c>
      <c r="Y118">
        <v>11.808</v>
      </c>
      <c r="Z118">
        <v>10.951000000000001</v>
      </c>
      <c r="AA118">
        <v>10.183</v>
      </c>
      <c r="AB118">
        <v>9.5950000000000006</v>
      </c>
      <c r="AC118">
        <v>9.0410000000000004</v>
      </c>
      <c r="AD118">
        <v>8.5329999999999995</v>
      </c>
      <c r="AE118">
        <v>8.0549999999999997</v>
      </c>
      <c r="AF118">
        <v>7.6159999999999997</v>
      </c>
      <c r="AG118">
        <v>7.2119999999999997</v>
      </c>
      <c r="AH118">
        <v>111</v>
      </c>
    </row>
    <row r="119" spans="1:34">
      <c r="A119">
        <v>170</v>
      </c>
      <c r="B119" t="s">
        <v>895</v>
      </c>
      <c r="C119" t="s">
        <v>581</v>
      </c>
      <c r="E119">
        <v>528</v>
      </c>
      <c r="F119" s="44">
        <f t="shared" si="5"/>
        <v>8.6469450724637689</v>
      </c>
      <c r="G119" s="44">
        <f t="shared" si="5"/>
        <v>8.3847846376811592</v>
      </c>
      <c r="H119" s="44">
        <f t="shared" si="5"/>
        <v>8.1226242028985496</v>
      </c>
      <c r="I119" s="44">
        <f t="shared" si="5"/>
        <v>7.8604637681159417</v>
      </c>
      <c r="J119">
        <v>10.266</v>
      </c>
      <c r="K119">
        <v>9</v>
      </c>
      <c r="L119">
        <v>7.5919999999999996</v>
      </c>
      <c r="M119">
        <v>6.4370000000000003</v>
      </c>
      <c r="N119">
        <v>5.8680000000000003</v>
      </c>
      <c r="O119">
        <v>5.383</v>
      </c>
      <c r="P119">
        <v>5.1680000000000001</v>
      </c>
      <c r="Q119">
        <v>4.9550000000000001</v>
      </c>
      <c r="R119">
        <v>4.7240000000000002</v>
      </c>
      <c r="S119">
        <v>4.5330000000000004</v>
      </c>
      <c r="T119">
        <v>4.3280000000000003</v>
      </c>
      <c r="U119">
        <v>4.1639999999999997</v>
      </c>
      <c r="V119">
        <v>3.988</v>
      </c>
      <c r="W119">
        <v>3.8210000000000002</v>
      </c>
      <c r="X119">
        <v>3.661</v>
      </c>
      <c r="Y119">
        <v>3.496</v>
      </c>
      <c r="Z119">
        <v>3.3410000000000002</v>
      </c>
      <c r="AA119">
        <v>3.181</v>
      </c>
      <c r="AB119">
        <v>3.0369999999999999</v>
      </c>
      <c r="AC119">
        <v>2.8959999999999999</v>
      </c>
      <c r="AD119">
        <v>2.7440000000000002</v>
      </c>
      <c r="AE119">
        <v>2.6080000000000001</v>
      </c>
      <c r="AF119">
        <v>2.468</v>
      </c>
      <c r="AG119">
        <v>2.3439999999999999</v>
      </c>
      <c r="AH119">
        <v>112</v>
      </c>
    </row>
    <row r="120" spans="1:34">
      <c r="A120">
        <v>219</v>
      </c>
      <c r="B120" t="s">
        <v>895</v>
      </c>
      <c r="C120" t="s">
        <v>587</v>
      </c>
      <c r="E120">
        <v>554</v>
      </c>
      <c r="F120" s="44">
        <f t="shared" si="5"/>
        <v>10.947223188405799</v>
      </c>
      <c r="G120" s="44">
        <f t="shared" si="5"/>
        <v>10.631284057971017</v>
      </c>
      <c r="H120" s="44">
        <f t="shared" si="5"/>
        <v>10.315344927536234</v>
      </c>
      <c r="I120" s="44">
        <f t="shared" si="5"/>
        <v>9.9994057971014509</v>
      </c>
      <c r="J120">
        <v>14.473000000000001</v>
      </c>
      <c r="K120">
        <v>12.694000000000001</v>
      </c>
      <c r="L120">
        <v>9.0860000000000003</v>
      </c>
      <c r="M120">
        <v>7.8810000000000002</v>
      </c>
      <c r="N120">
        <v>6.9109999999999996</v>
      </c>
      <c r="O120">
        <v>6.242</v>
      </c>
      <c r="P120">
        <v>6.202</v>
      </c>
      <c r="Q120">
        <v>6.1660000000000004</v>
      </c>
      <c r="R120">
        <v>6.0090000000000003</v>
      </c>
      <c r="S120">
        <v>5.827</v>
      </c>
      <c r="T120">
        <v>5.6539999999999999</v>
      </c>
      <c r="U120">
        <v>5.49</v>
      </c>
      <c r="V120">
        <v>5.3319999999999999</v>
      </c>
      <c r="W120">
        <v>5.1559999999999997</v>
      </c>
      <c r="X120">
        <v>4.9909999999999997</v>
      </c>
      <c r="Y120">
        <v>4.8070000000000004</v>
      </c>
      <c r="Z120">
        <v>4.641</v>
      </c>
      <c r="AA120">
        <v>4.4569999999999999</v>
      </c>
      <c r="AB120">
        <v>4.2910000000000004</v>
      </c>
      <c r="AC120">
        <v>4.1189999999999998</v>
      </c>
      <c r="AD120">
        <v>3.9489999999999998</v>
      </c>
      <c r="AE120">
        <v>3.7759999999999998</v>
      </c>
      <c r="AF120">
        <v>3.6070000000000002</v>
      </c>
      <c r="AG120">
        <v>3.4430000000000001</v>
      </c>
      <c r="AH120">
        <v>113</v>
      </c>
    </row>
    <row r="121" spans="1:34">
      <c r="A121">
        <v>197</v>
      </c>
      <c r="B121" t="s">
        <v>895</v>
      </c>
      <c r="C121" t="s">
        <v>591</v>
      </c>
      <c r="E121">
        <v>558</v>
      </c>
      <c r="F121" s="44">
        <f t="shared" si="5"/>
        <v>70.897600434782603</v>
      </c>
      <c r="G121" s="44">
        <f t="shared" si="5"/>
        <v>67.86507782608696</v>
      </c>
      <c r="H121" s="44">
        <f t="shared" si="5"/>
        <v>64.832555217391302</v>
      </c>
      <c r="I121" s="44">
        <f t="shared" si="5"/>
        <v>61.800032608695652</v>
      </c>
      <c r="J121">
        <v>117.31399999999999</v>
      </c>
      <c r="K121">
        <v>89.471999999999994</v>
      </c>
      <c r="L121">
        <v>61.865000000000002</v>
      </c>
      <c r="M121">
        <v>43.716999999999999</v>
      </c>
      <c r="N121">
        <v>32.08</v>
      </c>
      <c r="O121">
        <v>25.710999999999999</v>
      </c>
      <c r="P121">
        <v>21.902999999999999</v>
      </c>
      <c r="Q121">
        <v>19.564</v>
      </c>
      <c r="R121">
        <v>17.731000000000002</v>
      </c>
      <c r="S121">
        <v>16.123999999999999</v>
      </c>
      <c r="T121">
        <v>14.71</v>
      </c>
      <c r="U121">
        <v>13.497</v>
      </c>
      <c r="V121">
        <v>12.364000000000001</v>
      </c>
      <c r="W121">
        <v>11.384</v>
      </c>
      <c r="X121">
        <v>10.499000000000001</v>
      </c>
      <c r="Y121">
        <v>9.6869999999999994</v>
      </c>
      <c r="Z121">
        <v>8.9659999999999993</v>
      </c>
      <c r="AA121">
        <v>8.2959999999999994</v>
      </c>
      <c r="AB121">
        <v>7.71</v>
      </c>
      <c r="AC121">
        <v>7.1449999999999996</v>
      </c>
      <c r="AD121">
        <v>6.6180000000000003</v>
      </c>
      <c r="AE121">
        <v>6.1369999999999996</v>
      </c>
      <c r="AF121">
        <v>5.681</v>
      </c>
      <c r="AG121">
        <v>5.2690000000000001</v>
      </c>
      <c r="AH121">
        <v>114</v>
      </c>
    </row>
    <row r="122" spans="1:34">
      <c r="A122">
        <v>64</v>
      </c>
      <c r="B122" t="s">
        <v>895</v>
      </c>
      <c r="C122" t="s">
        <v>594</v>
      </c>
      <c r="E122">
        <v>562</v>
      </c>
      <c r="F122" s="44">
        <f t="shared" si="5"/>
        <v>299.84149217391308</v>
      </c>
      <c r="G122" s="44">
        <f t="shared" si="5"/>
        <v>287.33679913043483</v>
      </c>
      <c r="H122" s="44">
        <f t="shared" si="5"/>
        <v>274.83210608695657</v>
      </c>
      <c r="I122" s="44">
        <f t="shared" si="5"/>
        <v>262.32741304347826</v>
      </c>
      <c r="J122">
        <v>310.90100000000001</v>
      </c>
      <c r="K122">
        <v>310.31099999999998</v>
      </c>
      <c r="L122">
        <v>284.33499999999998</v>
      </c>
      <c r="M122">
        <v>240.797</v>
      </c>
      <c r="N122">
        <v>198.69800000000001</v>
      </c>
      <c r="O122">
        <v>163.77000000000001</v>
      </c>
      <c r="P122">
        <v>143.971</v>
      </c>
      <c r="Q122">
        <v>126.967</v>
      </c>
      <c r="R122">
        <v>111.143</v>
      </c>
      <c r="S122">
        <v>96.587999999999994</v>
      </c>
      <c r="T122">
        <v>83.433000000000007</v>
      </c>
      <c r="U122">
        <v>71.599000000000004</v>
      </c>
      <c r="V122">
        <v>61.222999999999999</v>
      </c>
      <c r="W122">
        <v>52.209000000000003</v>
      </c>
      <c r="X122">
        <v>44.881</v>
      </c>
      <c r="Y122">
        <v>38.716000000000001</v>
      </c>
      <c r="Z122">
        <v>34.302999999999997</v>
      </c>
      <c r="AA122">
        <v>30.74</v>
      </c>
      <c r="AB122">
        <v>27.841000000000001</v>
      </c>
      <c r="AC122">
        <v>25.577999999999999</v>
      </c>
      <c r="AD122">
        <v>23.754999999999999</v>
      </c>
      <c r="AE122">
        <v>22.195</v>
      </c>
      <c r="AF122">
        <v>20.803999999999998</v>
      </c>
      <c r="AG122">
        <v>19.692</v>
      </c>
      <c r="AH122">
        <v>115</v>
      </c>
    </row>
    <row r="123" spans="1:34">
      <c r="A123">
        <v>65</v>
      </c>
      <c r="B123" t="s">
        <v>895</v>
      </c>
      <c r="C123" t="s">
        <v>598</v>
      </c>
      <c r="E123">
        <v>566</v>
      </c>
      <c r="F123" s="44">
        <f t="shared" si="5"/>
        <v>239.49826492753618</v>
      </c>
      <c r="G123" s="44">
        <f t="shared" si="5"/>
        <v>230.09810536231879</v>
      </c>
      <c r="H123" s="44">
        <f t="shared" si="5"/>
        <v>220.6979457971014</v>
      </c>
      <c r="I123" s="44">
        <f t="shared" si="5"/>
        <v>211.297786231884</v>
      </c>
      <c r="J123">
        <v>213.24799999999999</v>
      </c>
      <c r="K123">
        <v>212.06399999999999</v>
      </c>
      <c r="L123">
        <v>211.75</v>
      </c>
      <c r="M123">
        <v>204.34800000000001</v>
      </c>
      <c r="N123">
        <v>176.66499999999999</v>
      </c>
      <c r="O123">
        <v>156.04900000000001</v>
      </c>
      <c r="P123">
        <v>140.63</v>
      </c>
      <c r="Q123">
        <v>125.43600000000001</v>
      </c>
      <c r="R123">
        <v>111.176</v>
      </c>
      <c r="S123">
        <v>98.058999999999997</v>
      </c>
      <c r="T123">
        <v>86.052000000000007</v>
      </c>
      <c r="U123">
        <v>75.177000000000007</v>
      </c>
      <c r="V123">
        <v>65.424999999999997</v>
      </c>
      <c r="W123">
        <v>56.805999999999997</v>
      </c>
      <c r="X123">
        <v>49.442999999999998</v>
      </c>
      <c r="Y123">
        <v>43.286999999999999</v>
      </c>
      <c r="Z123">
        <v>38.311999999999998</v>
      </c>
      <c r="AA123">
        <v>34.255000000000003</v>
      </c>
      <c r="AB123">
        <v>30.992000000000001</v>
      </c>
      <c r="AC123">
        <v>28.306999999999999</v>
      </c>
      <c r="AD123">
        <v>25.97</v>
      </c>
      <c r="AE123">
        <v>24.099</v>
      </c>
      <c r="AF123">
        <v>22.503</v>
      </c>
      <c r="AG123">
        <v>21.045999999999999</v>
      </c>
      <c r="AH123">
        <v>116</v>
      </c>
    </row>
    <row r="124" spans="1:34">
      <c r="A124">
        <v>148</v>
      </c>
      <c r="B124" t="s">
        <v>895</v>
      </c>
      <c r="C124" t="s">
        <v>605</v>
      </c>
      <c r="D124">
        <v>19</v>
      </c>
      <c r="E124">
        <v>578</v>
      </c>
      <c r="F124" s="44">
        <f t="shared" si="5"/>
        <v>6.9150917391304345</v>
      </c>
      <c r="G124" s="44">
        <f t="shared" si="5"/>
        <v>6.7210213043478264</v>
      </c>
      <c r="H124" s="44">
        <f t="shared" si="5"/>
        <v>6.5269508695652174</v>
      </c>
      <c r="I124" s="44">
        <f t="shared" si="5"/>
        <v>6.3328804347826084</v>
      </c>
      <c r="J124">
        <v>8.6419999999999995</v>
      </c>
      <c r="K124">
        <v>9.6579999999999995</v>
      </c>
      <c r="L124">
        <v>6.9189999999999996</v>
      </c>
      <c r="M124">
        <v>5.1520000000000001</v>
      </c>
      <c r="N124">
        <v>4.3680000000000003</v>
      </c>
      <c r="O124">
        <v>3.5640000000000001</v>
      </c>
      <c r="P124">
        <v>3.508</v>
      </c>
      <c r="Q124">
        <v>3.456</v>
      </c>
      <c r="R124">
        <v>3.407</v>
      </c>
      <c r="S124">
        <v>3.3490000000000002</v>
      </c>
      <c r="T124">
        <v>3.2959999999999998</v>
      </c>
      <c r="U124">
        <v>3.242</v>
      </c>
      <c r="V124">
        <v>3.1960000000000002</v>
      </c>
      <c r="W124">
        <v>3.1440000000000001</v>
      </c>
      <c r="X124">
        <v>3.0950000000000002</v>
      </c>
      <c r="Y124">
        <v>3.0419999999999998</v>
      </c>
      <c r="Z124">
        <v>2.9929999999999999</v>
      </c>
      <c r="AA124">
        <v>2.9470000000000001</v>
      </c>
      <c r="AB124">
        <v>2.9020000000000001</v>
      </c>
      <c r="AC124">
        <v>2.8540000000000001</v>
      </c>
      <c r="AD124">
        <v>2.8220000000000001</v>
      </c>
      <c r="AE124">
        <v>2.782</v>
      </c>
      <c r="AF124">
        <v>2.7370000000000001</v>
      </c>
      <c r="AG124">
        <v>2.6930000000000001</v>
      </c>
      <c r="AH124">
        <v>117</v>
      </c>
    </row>
    <row r="125" spans="1:34">
      <c r="A125">
        <v>94</v>
      </c>
      <c r="B125" t="s">
        <v>895</v>
      </c>
      <c r="C125" t="s">
        <v>619</v>
      </c>
      <c r="E125">
        <v>586</v>
      </c>
      <c r="F125" s="44">
        <f t="shared" si="5"/>
        <v>140.27088188405796</v>
      </c>
      <c r="G125" s="44">
        <f t="shared" si="5"/>
        <v>135.59894057971013</v>
      </c>
      <c r="H125" s="44">
        <f t="shared" si="5"/>
        <v>130.92699927536231</v>
      </c>
      <c r="I125" s="44">
        <f t="shared" si="5"/>
        <v>126.25505797101448</v>
      </c>
      <c r="J125">
        <v>144.54900000000001</v>
      </c>
      <c r="K125">
        <v>135.303</v>
      </c>
      <c r="L125">
        <v>123.548</v>
      </c>
      <c r="M125">
        <v>112.254</v>
      </c>
      <c r="N125">
        <v>102.416</v>
      </c>
      <c r="O125">
        <v>93.775999999999996</v>
      </c>
      <c r="P125">
        <v>85.929000000000002</v>
      </c>
      <c r="Q125">
        <v>79.453999999999994</v>
      </c>
      <c r="R125">
        <v>73.590999999999994</v>
      </c>
      <c r="S125">
        <v>68.212000000000003</v>
      </c>
      <c r="T125">
        <v>63.451999999999998</v>
      </c>
      <c r="U125">
        <v>59.076000000000001</v>
      </c>
      <c r="V125">
        <v>55.137999999999998</v>
      </c>
      <c r="W125">
        <v>51.59</v>
      </c>
      <c r="X125">
        <v>48.43</v>
      </c>
      <c r="Y125">
        <v>45.493000000000002</v>
      </c>
      <c r="Z125">
        <v>42.834000000000003</v>
      </c>
      <c r="AA125">
        <v>40.404000000000003</v>
      </c>
      <c r="AB125">
        <v>38.261000000000003</v>
      </c>
      <c r="AC125">
        <v>36.308</v>
      </c>
      <c r="AD125">
        <v>34.511000000000003</v>
      </c>
      <c r="AE125">
        <v>32.831000000000003</v>
      </c>
      <c r="AF125">
        <v>31.274000000000001</v>
      </c>
      <c r="AG125">
        <v>29.905000000000001</v>
      </c>
      <c r="AH125">
        <v>118</v>
      </c>
    </row>
    <row r="126" spans="1:34">
      <c r="A126">
        <v>198</v>
      </c>
      <c r="B126" t="s">
        <v>895</v>
      </c>
      <c r="C126" t="s">
        <v>625</v>
      </c>
      <c r="E126">
        <v>591</v>
      </c>
      <c r="F126" s="44">
        <f t="shared" si="5"/>
        <v>39.497713623188403</v>
      </c>
      <c r="G126" s="44">
        <f t="shared" si="5"/>
        <v>37.968621884057967</v>
      </c>
      <c r="H126" s="44">
        <f t="shared" si="5"/>
        <v>36.439530144927538</v>
      </c>
      <c r="I126" s="44">
        <f t="shared" si="5"/>
        <v>34.910438405797102</v>
      </c>
      <c r="J126">
        <v>42.7</v>
      </c>
      <c r="K126">
        <v>37.921999999999997</v>
      </c>
      <c r="L126">
        <v>33.799999999999997</v>
      </c>
      <c r="M126">
        <v>30.402999999999999</v>
      </c>
      <c r="N126">
        <v>26.876999999999999</v>
      </c>
      <c r="O126">
        <v>23.821999999999999</v>
      </c>
      <c r="P126">
        <v>21.161999999999999</v>
      </c>
      <c r="Q126">
        <v>19.048999999999999</v>
      </c>
      <c r="R126">
        <v>17.29</v>
      </c>
      <c r="S126">
        <v>15.669</v>
      </c>
      <c r="T126">
        <v>14.262</v>
      </c>
      <c r="U126">
        <v>12.939</v>
      </c>
      <c r="V126">
        <v>11.628</v>
      </c>
      <c r="W126">
        <v>10.468999999999999</v>
      </c>
      <c r="X126">
        <v>9.4320000000000004</v>
      </c>
      <c r="Y126">
        <v>8.4730000000000008</v>
      </c>
      <c r="Z126">
        <v>7.6239999999999997</v>
      </c>
      <c r="AA126">
        <v>6.8630000000000004</v>
      </c>
      <c r="AB126">
        <v>6.17</v>
      </c>
      <c r="AC126">
        <v>5.55</v>
      </c>
      <c r="AD126">
        <v>4.9880000000000004</v>
      </c>
      <c r="AE126">
        <v>4.4569999999999999</v>
      </c>
      <c r="AF126">
        <v>3.9950000000000001</v>
      </c>
      <c r="AG126">
        <v>3.5790000000000002</v>
      </c>
      <c r="AH126">
        <v>119</v>
      </c>
    </row>
    <row r="127" spans="1:34">
      <c r="A127">
        <v>208</v>
      </c>
      <c r="B127" t="s">
        <v>895</v>
      </c>
      <c r="C127" t="s">
        <v>630</v>
      </c>
      <c r="E127">
        <v>600</v>
      </c>
      <c r="F127" s="44">
        <f t="shared" si="5"/>
        <v>62.51602463768117</v>
      </c>
      <c r="G127" s="44">
        <f t="shared" si="5"/>
        <v>60.009076811594213</v>
      </c>
      <c r="H127" s="44">
        <f t="shared" si="5"/>
        <v>57.502128985507255</v>
      </c>
      <c r="I127" s="44">
        <f t="shared" si="5"/>
        <v>54.995181159420298</v>
      </c>
      <c r="J127">
        <v>64.671999999999997</v>
      </c>
      <c r="K127">
        <v>60.948</v>
      </c>
      <c r="L127">
        <v>54.704000000000001</v>
      </c>
      <c r="M127">
        <v>48.639000000000003</v>
      </c>
      <c r="N127">
        <v>42.496000000000002</v>
      </c>
      <c r="O127">
        <v>38.338000000000001</v>
      </c>
      <c r="P127">
        <v>32.853999999999999</v>
      </c>
      <c r="Q127">
        <v>28.85</v>
      </c>
      <c r="R127">
        <v>25.629000000000001</v>
      </c>
      <c r="S127">
        <v>22.736000000000001</v>
      </c>
      <c r="T127">
        <v>20.367000000000001</v>
      </c>
      <c r="U127">
        <v>18.248000000000001</v>
      </c>
      <c r="V127">
        <v>16.413</v>
      </c>
      <c r="W127">
        <v>14.768000000000001</v>
      </c>
      <c r="X127">
        <v>13.03</v>
      </c>
      <c r="Y127">
        <v>11.361000000000001</v>
      </c>
      <c r="Z127">
        <v>9.9649999999999999</v>
      </c>
      <c r="AA127">
        <v>8.8059999999999992</v>
      </c>
      <c r="AB127">
        <v>7.7629999999999999</v>
      </c>
      <c r="AC127">
        <v>6.835</v>
      </c>
      <c r="AD127">
        <v>6.0380000000000003</v>
      </c>
      <c r="AE127">
        <v>5.35</v>
      </c>
      <c r="AF127">
        <v>4.7610000000000001</v>
      </c>
      <c r="AG127">
        <v>4.2290000000000001</v>
      </c>
      <c r="AH127">
        <v>121</v>
      </c>
    </row>
    <row r="128" spans="1:34">
      <c r="A128">
        <v>209</v>
      </c>
      <c r="B128" t="s">
        <v>895</v>
      </c>
      <c r="C128" t="s">
        <v>634</v>
      </c>
      <c r="E128">
        <v>604</v>
      </c>
      <c r="F128" s="44">
        <f t="shared" si="5"/>
        <v>80.347507536231873</v>
      </c>
      <c r="G128" s="44">
        <f t="shared" si="5"/>
        <v>76.946332318840561</v>
      </c>
      <c r="H128" s="44">
        <f t="shared" si="5"/>
        <v>73.545157101449263</v>
      </c>
      <c r="I128" s="44">
        <f t="shared" si="5"/>
        <v>70.143981884057951</v>
      </c>
      <c r="J128">
        <v>116.596</v>
      </c>
      <c r="K128">
        <v>93.332999999999998</v>
      </c>
      <c r="L128">
        <v>76.912000000000006</v>
      </c>
      <c r="M128">
        <v>58.25</v>
      </c>
      <c r="N128">
        <v>39.872999999999998</v>
      </c>
      <c r="O128">
        <v>32.786999999999999</v>
      </c>
      <c r="P128">
        <v>28.030999999999999</v>
      </c>
      <c r="Q128">
        <v>24.821000000000002</v>
      </c>
      <c r="R128">
        <v>22.27</v>
      </c>
      <c r="S128">
        <v>20.055</v>
      </c>
      <c r="T128">
        <v>18.091999999999999</v>
      </c>
      <c r="U128">
        <v>16.413</v>
      </c>
      <c r="V128">
        <v>14.927</v>
      </c>
      <c r="W128">
        <v>13.629</v>
      </c>
      <c r="X128">
        <v>12.446</v>
      </c>
      <c r="Y128">
        <v>11.43</v>
      </c>
      <c r="Z128">
        <v>10.472</v>
      </c>
      <c r="AA128">
        <v>9.6029999999999998</v>
      </c>
      <c r="AB128">
        <v>8.8140000000000001</v>
      </c>
      <c r="AC128">
        <v>8.0869999999999997</v>
      </c>
      <c r="AD128">
        <v>7.4249999999999998</v>
      </c>
      <c r="AE128">
        <v>6.8230000000000004</v>
      </c>
      <c r="AF128">
        <v>6.26</v>
      </c>
      <c r="AG128">
        <v>5.7539999999999996</v>
      </c>
      <c r="AH128">
        <v>122</v>
      </c>
    </row>
    <row r="129" spans="1:34">
      <c r="A129">
        <v>103</v>
      </c>
      <c r="B129" t="s">
        <v>895</v>
      </c>
      <c r="C129" t="s">
        <v>637</v>
      </c>
      <c r="E129">
        <v>608</v>
      </c>
      <c r="F129" s="44">
        <f t="shared" si="5"/>
        <v>51.909542318840586</v>
      </c>
      <c r="G129" s="44">
        <f t="shared" si="5"/>
        <v>50.052808405797109</v>
      </c>
      <c r="H129" s="44">
        <f t="shared" si="5"/>
        <v>48.196074492753631</v>
      </c>
      <c r="I129" s="44">
        <f t="shared" si="5"/>
        <v>46.339340579710154</v>
      </c>
      <c r="J129">
        <v>61.543999999999997</v>
      </c>
      <c r="K129">
        <v>53.389000000000003</v>
      </c>
      <c r="L129">
        <v>46.317</v>
      </c>
      <c r="M129">
        <v>40.174999999999997</v>
      </c>
      <c r="N129">
        <v>34.850999999999999</v>
      </c>
      <c r="O129">
        <v>30.228999999999999</v>
      </c>
      <c r="P129">
        <v>27.49</v>
      </c>
      <c r="Q129">
        <v>25.36</v>
      </c>
      <c r="R129">
        <v>23.529</v>
      </c>
      <c r="S129">
        <v>21.704000000000001</v>
      </c>
      <c r="T129">
        <v>19.940000000000001</v>
      </c>
      <c r="U129">
        <v>18.43</v>
      </c>
      <c r="V129">
        <v>17.148</v>
      </c>
      <c r="W129">
        <v>16.045999999999999</v>
      </c>
      <c r="X129">
        <v>15.058</v>
      </c>
      <c r="Y129">
        <v>14.192</v>
      </c>
      <c r="Z129">
        <v>13.395</v>
      </c>
      <c r="AA129">
        <v>12.66</v>
      </c>
      <c r="AB129">
        <v>12.013999999999999</v>
      </c>
      <c r="AC129">
        <v>11.39</v>
      </c>
      <c r="AD129">
        <v>10.827999999999999</v>
      </c>
      <c r="AE129">
        <v>10.298</v>
      </c>
      <c r="AF129">
        <v>9.81</v>
      </c>
      <c r="AG129">
        <v>9.327</v>
      </c>
      <c r="AH129">
        <v>123</v>
      </c>
    </row>
    <row r="130" spans="1:34">
      <c r="A130">
        <v>133</v>
      </c>
      <c r="B130" t="s">
        <v>895</v>
      </c>
      <c r="C130" t="s">
        <v>641</v>
      </c>
      <c r="E130">
        <v>616</v>
      </c>
      <c r="F130" s="44">
        <f t="shared" si="5"/>
        <v>16.319723478260869</v>
      </c>
      <c r="G130" s="44">
        <f t="shared" si="5"/>
        <v>15.732152608695653</v>
      </c>
      <c r="H130" s="44">
        <f t="shared" si="5"/>
        <v>15.144581739130436</v>
      </c>
      <c r="I130" s="44">
        <f t="shared" si="5"/>
        <v>14.557010869565218</v>
      </c>
      <c r="J130">
        <v>22.468</v>
      </c>
      <c r="K130">
        <v>19.361000000000001</v>
      </c>
      <c r="L130">
        <v>18.37</v>
      </c>
      <c r="M130">
        <v>11.63</v>
      </c>
      <c r="N130">
        <v>8.3580000000000005</v>
      </c>
      <c r="O130">
        <v>7.2249999999999996</v>
      </c>
      <c r="P130">
        <v>6.7060000000000004</v>
      </c>
      <c r="Q130">
        <v>6.3559999999999999</v>
      </c>
      <c r="R130">
        <v>6.0540000000000003</v>
      </c>
      <c r="S130">
        <v>5.7169999999999996</v>
      </c>
      <c r="T130">
        <v>5.45</v>
      </c>
      <c r="U130">
        <v>5.242</v>
      </c>
      <c r="V130">
        <v>5.0380000000000003</v>
      </c>
      <c r="W130">
        <v>4.8259999999999996</v>
      </c>
      <c r="X130">
        <v>4.649</v>
      </c>
      <c r="Y130">
        <v>4.5110000000000001</v>
      </c>
      <c r="Z130">
        <v>4.3559999999999999</v>
      </c>
      <c r="AA130">
        <v>4.2240000000000002</v>
      </c>
      <c r="AB130">
        <v>4.0949999999999998</v>
      </c>
      <c r="AC130">
        <v>3.9449999999999998</v>
      </c>
      <c r="AD130">
        <v>3.8130000000000002</v>
      </c>
      <c r="AE130">
        <v>3.6930000000000001</v>
      </c>
      <c r="AF130">
        <v>3.5710000000000002</v>
      </c>
      <c r="AG130">
        <v>3.4390000000000001</v>
      </c>
      <c r="AH130">
        <v>124</v>
      </c>
    </row>
    <row r="131" spans="1:34">
      <c r="A131">
        <v>159</v>
      </c>
      <c r="B131" t="s">
        <v>895</v>
      </c>
      <c r="C131" t="s">
        <v>644</v>
      </c>
      <c r="E131">
        <v>620</v>
      </c>
      <c r="F131" s="44">
        <f t="shared" si="5"/>
        <v>14.123904927536231</v>
      </c>
      <c r="G131" s="44">
        <f t="shared" si="5"/>
        <v>13.62411536231884</v>
      </c>
      <c r="H131" s="44">
        <f t="shared" si="5"/>
        <v>13.124325797101449</v>
      </c>
      <c r="I131" s="44">
        <f t="shared" si="5"/>
        <v>12.624536231884056</v>
      </c>
      <c r="J131">
        <v>24.667999999999999</v>
      </c>
      <c r="K131">
        <v>18.164999999999999</v>
      </c>
      <c r="L131">
        <v>12.298</v>
      </c>
      <c r="M131">
        <v>8.5239999999999991</v>
      </c>
      <c r="N131">
        <v>6.18</v>
      </c>
      <c r="O131">
        <v>5.8040000000000003</v>
      </c>
      <c r="P131">
        <v>5.4429999999999996</v>
      </c>
      <c r="Q131">
        <v>5.2759999999999998</v>
      </c>
      <c r="R131">
        <v>5.117</v>
      </c>
      <c r="S131">
        <v>4.968</v>
      </c>
      <c r="T131">
        <v>4.8250000000000002</v>
      </c>
      <c r="U131">
        <v>4.7039999999999997</v>
      </c>
      <c r="V131">
        <v>4.5670000000000002</v>
      </c>
      <c r="W131">
        <v>4.4329999999999998</v>
      </c>
      <c r="X131">
        <v>4.3099999999999996</v>
      </c>
      <c r="Y131">
        <v>4.1970000000000001</v>
      </c>
      <c r="Z131">
        <v>4.0679999999999996</v>
      </c>
      <c r="AA131">
        <v>3.9649999999999999</v>
      </c>
      <c r="AB131">
        <v>3.8410000000000002</v>
      </c>
      <c r="AC131">
        <v>3.7429999999999999</v>
      </c>
      <c r="AD131">
        <v>3.641</v>
      </c>
      <c r="AE131">
        <v>3.5329999999999999</v>
      </c>
      <c r="AF131">
        <v>3.44</v>
      </c>
      <c r="AG131">
        <v>3.3420000000000001</v>
      </c>
      <c r="AH131">
        <v>125</v>
      </c>
    </row>
    <row r="132" spans="1:34">
      <c r="A132">
        <v>135</v>
      </c>
      <c r="B132" t="s">
        <v>895</v>
      </c>
      <c r="C132" t="s">
        <v>653</v>
      </c>
      <c r="E132">
        <v>642</v>
      </c>
      <c r="F132" s="44">
        <f t="shared" si="5"/>
        <v>29.098451304347822</v>
      </c>
      <c r="G132" s="44">
        <f t="shared" si="5"/>
        <v>28.029083478260866</v>
      </c>
      <c r="H132" s="44">
        <f t="shared" si="5"/>
        <v>26.959715652173909</v>
      </c>
      <c r="I132" s="44">
        <f t="shared" si="5"/>
        <v>25.890347826086952</v>
      </c>
      <c r="J132">
        <v>31.138000000000002</v>
      </c>
      <c r="K132">
        <v>30.977</v>
      </c>
      <c r="L132">
        <v>27.884</v>
      </c>
      <c r="M132">
        <v>25.071999999999999</v>
      </c>
      <c r="N132">
        <v>20.513999999999999</v>
      </c>
      <c r="O132">
        <v>16.683</v>
      </c>
      <c r="P132">
        <v>14.699</v>
      </c>
      <c r="Q132">
        <v>13.087</v>
      </c>
      <c r="R132">
        <v>11.865</v>
      </c>
      <c r="S132">
        <v>10.952</v>
      </c>
      <c r="T132">
        <v>10.039999999999999</v>
      </c>
      <c r="U132">
        <v>9.2739999999999991</v>
      </c>
      <c r="V132">
        <v>8.6859999999999999</v>
      </c>
      <c r="W132">
        <v>8.1549999999999994</v>
      </c>
      <c r="X132">
        <v>7.6769999999999996</v>
      </c>
      <c r="Y132">
        <v>7.2489999999999997</v>
      </c>
      <c r="Z132">
        <v>6.8760000000000003</v>
      </c>
      <c r="AA132">
        <v>6.5359999999999996</v>
      </c>
      <c r="AB132">
        <v>6.2130000000000001</v>
      </c>
      <c r="AC132">
        <v>5.9130000000000003</v>
      </c>
      <c r="AD132">
        <v>5.6429999999999998</v>
      </c>
      <c r="AE132">
        <v>5.38</v>
      </c>
      <c r="AF132">
        <v>5.1369999999999996</v>
      </c>
      <c r="AG132">
        <v>4.9080000000000004</v>
      </c>
      <c r="AH132">
        <v>126</v>
      </c>
    </row>
    <row r="133" spans="1:34">
      <c r="A133">
        <v>136</v>
      </c>
      <c r="B133" t="s">
        <v>895</v>
      </c>
      <c r="C133" t="s">
        <v>657</v>
      </c>
      <c r="E133">
        <v>643</v>
      </c>
      <c r="F133" s="44">
        <f t="shared" si="5"/>
        <v>28.872637971014495</v>
      </c>
      <c r="G133" s="44">
        <f t="shared" si="5"/>
        <v>27.911930144927538</v>
      </c>
      <c r="H133" s="44">
        <f t="shared" si="5"/>
        <v>26.951222318840582</v>
      </c>
      <c r="I133" s="44">
        <f t="shared" si="5"/>
        <v>25.990514492753626</v>
      </c>
      <c r="J133">
        <v>31.466999999999999</v>
      </c>
      <c r="K133">
        <v>28.225000000000001</v>
      </c>
      <c r="L133">
        <v>26.079000000000001</v>
      </c>
      <c r="M133">
        <v>25.303000000000001</v>
      </c>
      <c r="N133">
        <v>20.532</v>
      </c>
      <c r="O133">
        <v>17.170000000000002</v>
      </c>
      <c r="P133">
        <v>16.341000000000001</v>
      </c>
      <c r="Q133">
        <v>15.571999999999999</v>
      </c>
      <c r="R133">
        <v>14.478999999999999</v>
      </c>
      <c r="S133">
        <v>13.519</v>
      </c>
      <c r="T133">
        <v>12.688000000000001</v>
      </c>
      <c r="U133">
        <v>11.956</v>
      </c>
      <c r="V133">
        <v>11.286</v>
      </c>
      <c r="W133">
        <v>10.701000000000001</v>
      </c>
      <c r="X133">
        <v>10.055999999999999</v>
      </c>
      <c r="Y133">
        <v>9.4350000000000005</v>
      </c>
      <c r="Z133">
        <v>8.9359999999999999</v>
      </c>
      <c r="AA133">
        <v>8.4719999999999995</v>
      </c>
      <c r="AB133">
        <v>8.0329999999999995</v>
      </c>
      <c r="AC133">
        <v>7.6929999999999996</v>
      </c>
      <c r="AD133">
        <v>7.3609999999999998</v>
      </c>
      <c r="AE133">
        <v>7.0410000000000004</v>
      </c>
      <c r="AF133">
        <v>6.734</v>
      </c>
      <c r="AG133">
        <v>6.4809999999999999</v>
      </c>
      <c r="AH133">
        <v>127</v>
      </c>
    </row>
    <row r="134" spans="1:34">
      <c r="A134">
        <v>22</v>
      </c>
      <c r="B134" t="s">
        <v>895</v>
      </c>
      <c r="C134" t="s">
        <v>661</v>
      </c>
      <c r="E134">
        <v>646</v>
      </c>
      <c r="F134" s="44">
        <f t="shared" si="5"/>
        <v>208.97027159420287</v>
      </c>
      <c r="G134" s="44">
        <f t="shared" si="5"/>
        <v>200.70533202898548</v>
      </c>
      <c r="H134" s="44">
        <f t="shared" si="5"/>
        <v>192.44039246376809</v>
      </c>
      <c r="I134" s="44">
        <f t="shared" si="5"/>
        <v>184.1754528985507</v>
      </c>
      <c r="J134">
        <v>181.125</v>
      </c>
      <c r="K134">
        <v>176.84800000000001</v>
      </c>
      <c r="L134">
        <v>220.285</v>
      </c>
      <c r="M134">
        <v>187.55199999999999</v>
      </c>
      <c r="N134">
        <v>151.73099999999999</v>
      </c>
      <c r="O134">
        <v>128.32</v>
      </c>
      <c r="P134">
        <v>114.081</v>
      </c>
      <c r="Q134">
        <v>102.735</v>
      </c>
      <c r="R134">
        <v>90.956000000000003</v>
      </c>
      <c r="S134">
        <v>80.078999999999994</v>
      </c>
      <c r="T134">
        <v>70.216999999999999</v>
      </c>
      <c r="U134">
        <v>61.223999999999997</v>
      </c>
      <c r="V134">
        <v>53.210999999999999</v>
      </c>
      <c r="W134">
        <v>46.427999999999997</v>
      </c>
      <c r="X134">
        <v>40.755000000000003</v>
      </c>
      <c r="Y134">
        <v>36.290999999999997</v>
      </c>
      <c r="Z134">
        <v>32.558</v>
      </c>
      <c r="AA134">
        <v>29.535</v>
      </c>
      <c r="AB134">
        <v>27.082999999999998</v>
      </c>
      <c r="AC134">
        <v>24.945</v>
      </c>
      <c r="AD134">
        <v>23.216999999999999</v>
      </c>
      <c r="AE134">
        <v>21.797999999999998</v>
      </c>
      <c r="AF134">
        <v>20.484999999999999</v>
      </c>
      <c r="AG134">
        <v>19.27</v>
      </c>
      <c r="AH134">
        <v>128</v>
      </c>
    </row>
    <row r="135" spans="1:34">
      <c r="A135">
        <v>37</v>
      </c>
      <c r="B135" t="s">
        <v>895</v>
      </c>
      <c r="C135" t="s">
        <v>672</v>
      </c>
      <c r="E135">
        <v>678</v>
      </c>
      <c r="F135" s="44">
        <f t="shared" si="5"/>
        <v>108.3327727536232</v>
      </c>
      <c r="G135" s="44">
        <f t="shared" si="5"/>
        <v>104.37430623188406</v>
      </c>
      <c r="H135" s="44">
        <f t="shared" si="5"/>
        <v>100.41583971014494</v>
      </c>
      <c r="I135" s="44">
        <f t="shared" si="5"/>
        <v>96.457373188405811</v>
      </c>
      <c r="J135">
        <v>101.961</v>
      </c>
      <c r="K135">
        <v>96.828000000000003</v>
      </c>
      <c r="L135">
        <v>91.843999999999994</v>
      </c>
      <c r="M135">
        <v>87.138000000000005</v>
      </c>
      <c r="N135">
        <v>82.632000000000005</v>
      </c>
      <c r="O135">
        <v>76.263999999999996</v>
      </c>
      <c r="P135">
        <v>68.864000000000004</v>
      </c>
      <c r="Q135">
        <v>62.14</v>
      </c>
      <c r="R135">
        <v>56.024000000000001</v>
      </c>
      <c r="S135">
        <v>49.484999999999999</v>
      </c>
      <c r="T135">
        <v>43.042000000000002</v>
      </c>
      <c r="U135">
        <v>37.701000000000001</v>
      </c>
      <c r="V135">
        <v>33.664000000000001</v>
      </c>
      <c r="W135">
        <v>30.370999999999999</v>
      </c>
      <c r="X135">
        <v>27.716000000000001</v>
      </c>
      <c r="Y135">
        <v>25.492999999999999</v>
      </c>
      <c r="Z135">
        <v>23.664000000000001</v>
      </c>
      <c r="AA135">
        <v>22.181000000000001</v>
      </c>
      <c r="AB135">
        <v>20.878</v>
      </c>
      <c r="AC135">
        <v>19.693999999999999</v>
      </c>
      <c r="AD135">
        <v>18.709</v>
      </c>
      <c r="AE135">
        <v>17.850999999999999</v>
      </c>
      <c r="AF135">
        <v>17.032</v>
      </c>
      <c r="AG135">
        <v>16.260999999999999</v>
      </c>
      <c r="AH135">
        <v>129</v>
      </c>
    </row>
    <row r="136" spans="1:34">
      <c r="A136">
        <v>122</v>
      </c>
      <c r="B136" t="s">
        <v>895</v>
      </c>
      <c r="C136" t="s">
        <v>675</v>
      </c>
      <c r="E136">
        <v>682</v>
      </c>
      <c r="F136" s="44">
        <f t="shared" si="5"/>
        <v>45.875445072463769</v>
      </c>
      <c r="G136" s="44">
        <f t="shared" si="5"/>
        <v>44.04753463768116</v>
      </c>
      <c r="H136" s="44">
        <f t="shared" si="5"/>
        <v>42.219624202898551</v>
      </c>
      <c r="I136" s="44">
        <f t="shared" si="5"/>
        <v>40.391713768115942</v>
      </c>
      <c r="J136">
        <v>75.707999999999998</v>
      </c>
      <c r="K136">
        <v>53.826000000000001</v>
      </c>
      <c r="L136">
        <v>37.758000000000003</v>
      </c>
      <c r="M136">
        <v>26.132999999999999</v>
      </c>
      <c r="N136">
        <v>22.535</v>
      </c>
      <c r="O136">
        <v>21.423999999999999</v>
      </c>
      <c r="P136">
        <v>18.655999999999999</v>
      </c>
      <c r="Q136">
        <v>16.631</v>
      </c>
      <c r="R136">
        <v>14.862</v>
      </c>
      <c r="S136">
        <v>13.577</v>
      </c>
      <c r="T136">
        <v>12.547000000000001</v>
      </c>
      <c r="U136">
        <v>11.624000000000001</v>
      </c>
      <c r="V136">
        <v>10.789</v>
      </c>
      <c r="W136">
        <v>10.076000000000001</v>
      </c>
      <c r="X136">
        <v>9.5109999999999992</v>
      </c>
      <c r="Y136">
        <v>8.9770000000000003</v>
      </c>
      <c r="Z136">
        <v>8.48</v>
      </c>
      <c r="AA136">
        <v>8.0090000000000003</v>
      </c>
      <c r="AB136">
        <v>7.5750000000000002</v>
      </c>
      <c r="AC136">
        <v>7.1779999999999999</v>
      </c>
      <c r="AD136">
        <v>6.7910000000000004</v>
      </c>
      <c r="AE136">
        <v>6.4450000000000003</v>
      </c>
      <c r="AF136">
        <v>6.1150000000000002</v>
      </c>
      <c r="AG136">
        <v>5.8010000000000002</v>
      </c>
      <c r="AH136">
        <v>130</v>
      </c>
    </row>
    <row r="137" spans="1:34">
      <c r="A137">
        <v>66</v>
      </c>
      <c r="B137" t="s">
        <v>895</v>
      </c>
      <c r="C137" t="s">
        <v>678</v>
      </c>
      <c r="E137">
        <v>686</v>
      </c>
      <c r="F137" s="44">
        <f t="shared" si="5"/>
        <v>166.71810855072465</v>
      </c>
      <c r="G137" s="44">
        <f t="shared" si="5"/>
        <v>159.94914724637681</v>
      </c>
      <c r="H137" s="44">
        <f t="shared" si="5"/>
        <v>153.18018594202897</v>
      </c>
      <c r="I137" s="44">
        <f t="shared" si="5"/>
        <v>146.41122463768116</v>
      </c>
      <c r="J137">
        <v>188.71</v>
      </c>
      <c r="K137">
        <v>158.167</v>
      </c>
      <c r="L137">
        <v>144.28299999999999</v>
      </c>
      <c r="M137">
        <v>133.28899999999999</v>
      </c>
      <c r="N137">
        <v>114.613</v>
      </c>
      <c r="O137">
        <v>95.641000000000005</v>
      </c>
      <c r="P137">
        <v>85.372</v>
      </c>
      <c r="Q137">
        <v>76.744</v>
      </c>
      <c r="R137">
        <v>68.686999999999998</v>
      </c>
      <c r="S137">
        <v>59.951000000000001</v>
      </c>
      <c r="T137">
        <v>50.698999999999998</v>
      </c>
      <c r="U137">
        <v>42.741999999999997</v>
      </c>
      <c r="V137">
        <v>36.113</v>
      </c>
      <c r="W137">
        <v>31.231000000000002</v>
      </c>
      <c r="X137">
        <v>27.420999999999999</v>
      </c>
      <c r="Y137">
        <v>24.721</v>
      </c>
      <c r="Z137">
        <v>22.402999999999999</v>
      </c>
      <c r="AA137">
        <v>20.754999999999999</v>
      </c>
      <c r="AB137">
        <v>19.395</v>
      </c>
      <c r="AC137">
        <v>18.193000000000001</v>
      </c>
      <c r="AD137">
        <v>17.186</v>
      </c>
      <c r="AE137">
        <v>16.388000000000002</v>
      </c>
      <c r="AF137">
        <v>15.595000000000001</v>
      </c>
      <c r="AG137">
        <v>14.882</v>
      </c>
      <c r="AH137">
        <v>131</v>
      </c>
    </row>
    <row r="138" spans="1:34">
      <c r="A138">
        <v>67</v>
      </c>
      <c r="B138" t="s">
        <v>895</v>
      </c>
      <c r="C138" t="s">
        <v>686</v>
      </c>
      <c r="E138">
        <v>694</v>
      </c>
      <c r="F138" s="44">
        <f t="shared" ref="F138:I157" si="6">FORECAST(F$16,$J138:$AG138,$J$16:$AG$16)</f>
        <v>287.42424797101455</v>
      </c>
      <c r="G138" s="44">
        <f t="shared" si="6"/>
        <v>275.93142014492759</v>
      </c>
      <c r="H138" s="44">
        <f t="shared" si="6"/>
        <v>264.43859231884062</v>
      </c>
      <c r="I138" s="44">
        <f t="shared" si="6"/>
        <v>252.94576449275368</v>
      </c>
      <c r="J138">
        <v>218.77699999999999</v>
      </c>
      <c r="K138">
        <v>257.62599999999998</v>
      </c>
      <c r="L138">
        <v>283.29899999999998</v>
      </c>
      <c r="M138">
        <v>264.69</v>
      </c>
      <c r="N138">
        <v>214.67099999999999</v>
      </c>
      <c r="O138">
        <v>174.02600000000001</v>
      </c>
      <c r="P138">
        <v>157.495</v>
      </c>
      <c r="Q138">
        <v>142.74700000000001</v>
      </c>
      <c r="R138">
        <v>128.554</v>
      </c>
      <c r="S138">
        <v>114.664</v>
      </c>
      <c r="T138">
        <v>101.471</v>
      </c>
      <c r="U138">
        <v>89.087999999999994</v>
      </c>
      <c r="V138">
        <v>77.558999999999997</v>
      </c>
      <c r="W138">
        <v>66.992999999999995</v>
      </c>
      <c r="X138">
        <v>57.348999999999997</v>
      </c>
      <c r="Y138">
        <v>48.823999999999998</v>
      </c>
      <c r="Z138">
        <v>41.542999999999999</v>
      </c>
      <c r="AA138">
        <v>35.548999999999999</v>
      </c>
      <c r="AB138">
        <v>31.11</v>
      </c>
      <c r="AC138">
        <v>27.684000000000001</v>
      </c>
      <c r="AD138">
        <v>25.082000000000001</v>
      </c>
      <c r="AE138">
        <v>22.864999999999998</v>
      </c>
      <c r="AF138">
        <v>21.266999999999999</v>
      </c>
      <c r="AG138">
        <v>19.917000000000002</v>
      </c>
      <c r="AH138">
        <v>132</v>
      </c>
    </row>
    <row r="139" spans="1:34">
      <c r="A139">
        <v>104</v>
      </c>
      <c r="B139" t="s">
        <v>895</v>
      </c>
      <c r="C139" t="s">
        <v>690</v>
      </c>
      <c r="E139">
        <v>702</v>
      </c>
      <c r="F139" s="44">
        <f t="shared" si="6"/>
        <v>6.6106347826086962</v>
      </c>
      <c r="G139" s="44">
        <f t="shared" si="6"/>
        <v>6.3948760869565229</v>
      </c>
      <c r="H139" s="44">
        <f t="shared" si="6"/>
        <v>6.1791173913043487</v>
      </c>
      <c r="I139" s="44">
        <f t="shared" si="6"/>
        <v>5.9633586956521745</v>
      </c>
      <c r="J139">
        <v>11.541</v>
      </c>
      <c r="K139">
        <v>9.5869999999999997</v>
      </c>
      <c r="L139">
        <v>5.7969999999999997</v>
      </c>
      <c r="M139">
        <v>4.6680000000000001</v>
      </c>
      <c r="N139">
        <v>3.2919999999999998</v>
      </c>
      <c r="O139">
        <v>2.3610000000000002</v>
      </c>
      <c r="P139">
        <v>2.3439999999999999</v>
      </c>
      <c r="Q139">
        <v>2.3340000000000001</v>
      </c>
      <c r="R139">
        <v>2.3380000000000001</v>
      </c>
      <c r="S139">
        <v>2.323</v>
      </c>
      <c r="T139">
        <v>2.3130000000000002</v>
      </c>
      <c r="U139">
        <v>2.3130000000000002</v>
      </c>
      <c r="V139">
        <v>2.3029999999999999</v>
      </c>
      <c r="W139">
        <v>2.302</v>
      </c>
      <c r="X139">
        <v>2.2930000000000001</v>
      </c>
      <c r="Y139">
        <v>2.282</v>
      </c>
      <c r="Z139">
        <v>2.2709999999999999</v>
      </c>
      <c r="AA139">
        <v>2.2719999999999998</v>
      </c>
      <c r="AB139">
        <v>2.2570000000000001</v>
      </c>
      <c r="AC139">
        <v>2.2509999999999999</v>
      </c>
      <c r="AD139">
        <v>2.2519999999999998</v>
      </c>
      <c r="AE139">
        <v>2.2410000000000001</v>
      </c>
      <c r="AF139">
        <v>2.2309999999999999</v>
      </c>
      <c r="AG139">
        <v>2.2269999999999999</v>
      </c>
      <c r="AH139">
        <v>133</v>
      </c>
    </row>
    <row r="140" spans="1:34">
      <c r="A140">
        <v>161</v>
      </c>
      <c r="B140" t="s">
        <v>895</v>
      </c>
      <c r="C140" t="s">
        <v>701</v>
      </c>
      <c r="E140">
        <v>705</v>
      </c>
      <c r="F140" s="44">
        <f t="shared" si="6"/>
        <v>9.9727872463768126</v>
      </c>
      <c r="G140" s="44">
        <f t="shared" si="6"/>
        <v>9.6309837681159429</v>
      </c>
      <c r="H140" s="44">
        <f t="shared" si="6"/>
        <v>9.2891802898550733</v>
      </c>
      <c r="I140" s="44">
        <f t="shared" si="6"/>
        <v>8.9473768115942036</v>
      </c>
      <c r="J140">
        <v>16.001000000000001</v>
      </c>
      <c r="K140">
        <v>12.692</v>
      </c>
      <c r="L140">
        <v>9.0790000000000006</v>
      </c>
      <c r="M140">
        <v>6.0940000000000003</v>
      </c>
      <c r="N140">
        <v>4.7569999999999997</v>
      </c>
      <c r="O140">
        <v>4.3550000000000004</v>
      </c>
      <c r="P140">
        <v>4.21</v>
      </c>
      <c r="Q140">
        <v>4.0869999999999997</v>
      </c>
      <c r="R140">
        <v>3.95</v>
      </c>
      <c r="S140">
        <v>3.8490000000000002</v>
      </c>
      <c r="T140">
        <v>3.762</v>
      </c>
      <c r="U140">
        <v>3.6629999999999998</v>
      </c>
      <c r="V140">
        <v>3.5609999999999999</v>
      </c>
      <c r="W140">
        <v>3.45</v>
      </c>
      <c r="X140">
        <v>3.3540000000000001</v>
      </c>
      <c r="Y140">
        <v>3.262</v>
      </c>
      <c r="Z140">
        <v>3.1419999999999999</v>
      </c>
      <c r="AA140">
        <v>3.0369999999999999</v>
      </c>
      <c r="AB140">
        <v>2.919</v>
      </c>
      <c r="AC140">
        <v>2.8149999999999999</v>
      </c>
      <c r="AD140">
        <v>2.7069999999999999</v>
      </c>
      <c r="AE140">
        <v>2.59</v>
      </c>
      <c r="AF140">
        <v>2.484</v>
      </c>
      <c r="AG140">
        <v>2.3759999999999999</v>
      </c>
      <c r="AH140">
        <v>135</v>
      </c>
    </row>
    <row r="141" spans="1:34">
      <c r="A141">
        <v>224</v>
      </c>
      <c r="B141" t="s">
        <v>895</v>
      </c>
      <c r="C141" t="s">
        <v>706</v>
      </c>
      <c r="E141">
        <v>90</v>
      </c>
      <c r="F141" s="44">
        <f t="shared" si="6"/>
        <v>104.85342347826088</v>
      </c>
      <c r="G141" s="44">
        <f t="shared" si="6"/>
        <v>100.38020260869565</v>
      </c>
      <c r="H141" s="44">
        <f t="shared" si="6"/>
        <v>95.90698173913043</v>
      </c>
      <c r="I141" s="44">
        <f t="shared" si="6"/>
        <v>91.433760869565219</v>
      </c>
      <c r="J141">
        <v>105.881</v>
      </c>
      <c r="K141">
        <v>128.28899999999999</v>
      </c>
      <c r="L141">
        <v>109.364</v>
      </c>
      <c r="M141">
        <v>89.21</v>
      </c>
      <c r="N141">
        <v>67.486000000000004</v>
      </c>
      <c r="O141">
        <v>54.360999999999997</v>
      </c>
      <c r="P141">
        <v>42.554000000000002</v>
      </c>
      <c r="Q141">
        <v>34.606000000000002</v>
      </c>
      <c r="R141">
        <v>28.548999999999999</v>
      </c>
      <c r="S141">
        <v>24.091999999999999</v>
      </c>
      <c r="T141">
        <v>20.693999999999999</v>
      </c>
      <c r="U141">
        <v>18.062999999999999</v>
      </c>
      <c r="V141">
        <v>16.143000000000001</v>
      </c>
      <c r="W141">
        <v>14.577999999999999</v>
      </c>
      <c r="X141">
        <v>13.244999999999999</v>
      </c>
      <c r="Y141">
        <v>12.24</v>
      </c>
      <c r="Z141">
        <v>11.343</v>
      </c>
      <c r="AA141">
        <v>10.529</v>
      </c>
      <c r="AB141">
        <v>9.8260000000000005</v>
      </c>
      <c r="AC141">
        <v>9.26</v>
      </c>
      <c r="AD141">
        <v>8.7349999999999994</v>
      </c>
      <c r="AE141">
        <v>8.2420000000000009</v>
      </c>
      <c r="AF141">
        <v>7.7859999999999996</v>
      </c>
      <c r="AG141">
        <v>7.3680000000000003</v>
      </c>
      <c r="AH141">
        <v>136</v>
      </c>
    </row>
    <row r="142" spans="1:34">
      <c r="A142">
        <v>23</v>
      </c>
      <c r="B142" t="s">
        <v>895</v>
      </c>
      <c r="C142" t="s">
        <v>710</v>
      </c>
      <c r="E142">
        <v>706</v>
      </c>
      <c r="F142" s="44">
        <f t="shared" si="6"/>
        <v>259.2404163768116</v>
      </c>
      <c r="G142" s="44">
        <f t="shared" si="6"/>
        <v>249.268548115942</v>
      </c>
      <c r="H142" s="44">
        <f t="shared" si="6"/>
        <v>239.29667985507243</v>
      </c>
      <c r="I142" s="44">
        <f t="shared" si="6"/>
        <v>229.32481159420286</v>
      </c>
      <c r="J142">
        <v>229.73599999999999</v>
      </c>
      <c r="K142">
        <v>212.06899999999999</v>
      </c>
      <c r="L142">
        <v>235.58699999999999</v>
      </c>
      <c r="M142">
        <v>203.989</v>
      </c>
      <c r="N142">
        <v>181.47499999999999</v>
      </c>
      <c r="O142">
        <v>174.14099999999999</v>
      </c>
      <c r="P142">
        <v>161.762</v>
      </c>
      <c r="Q142">
        <v>147.85300000000001</v>
      </c>
      <c r="R142">
        <v>132.79499999999999</v>
      </c>
      <c r="S142">
        <v>118.35899999999999</v>
      </c>
      <c r="T142">
        <v>104.724</v>
      </c>
      <c r="U142">
        <v>91.981999999999999</v>
      </c>
      <c r="V142">
        <v>80.36</v>
      </c>
      <c r="W142">
        <v>69.844999999999999</v>
      </c>
      <c r="X142">
        <v>60.509</v>
      </c>
      <c r="Y142">
        <v>52.307000000000002</v>
      </c>
      <c r="Z142">
        <v>45.494999999999997</v>
      </c>
      <c r="AA142">
        <v>39.668999999999997</v>
      </c>
      <c r="AB142">
        <v>35.408999999999999</v>
      </c>
      <c r="AC142">
        <v>31.654</v>
      </c>
      <c r="AD142">
        <v>28.841999999999999</v>
      </c>
      <c r="AE142">
        <v>26.498000000000001</v>
      </c>
      <c r="AF142">
        <v>24.376999999999999</v>
      </c>
      <c r="AG142">
        <v>22.797999999999998</v>
      </c>
      <c r="AH142">
        <v>137</v>
      </c>
    </row>
    <row r="143" spans="1:34">
      <c r="A143">
        <v>50</v>
      </c>
      <c r="B143" t="s">
        <v>895</v>
      </c>
      <c r="C143" t="s">
        <v>713</v>
      </c>
      <c r="E143">
        <v>710</v>
      </c>
      <c r="F143" s="44">
        <f t="shared" si="6"/>
        <v>91.891250434782606</v>
      </c>
      <c r="G143" s="44">
        <f t="shared" si="6"/>
        <v>88.589177826086953</v>
      </c>
      <c r="H143" s="44">
        <f t="shared" si="6"/>
        <v>85.2871052173913</v>
      </c>
      <c r="I143" s="44">
        <f t="shared" si="6"/>
        <v>81.985032608695647</v>
      </c>
      <c r="J143">
        <v>82.061999999999998</v>
      </c>
      <c r="K143">
        <v>68.991</v>
      </c>
      <c r="L143">
        <v>65.972999999999999</v>
      </c>
      <c r="M143">
        <v>75.346999999999994</v>
      </c>
      <c r="N143">
        <v>84.242999999999995</v>
      </c>
      <c r="O143">
        <v>79.147999999999996</v>
      </c>
      <c r="P143">
        <v>63.539000000000001</v>
      </c>
      <c r="Q143">
        <v>54.311</v>
      </c>
      <c r="R143">
        <v>47.575000000000003</v>
      </c>
      <c r="S143">
        <v>42.128</v>
      </c>
      <c r="T143">
        <v>37.826999999999998</v>
      </c>
      <c r="U143">
        <v>34.207000000000001</v>
      </c>
      <c r="V143">
        <v>30.972999999999999</v>
      </c>
      <c r="W143">
        <v>28.03</v>
      </c>
      <c r="X143">
        <v>25.367999999999999</v>
      </c>
      <c r="Y143">
        <v>23.123999999999999</v>
      </c>
      <c r="Z143">
        <v>21.305</v>
      </c>
      <c r="AA143">
        <v>19.802</v>
      </c>
      <c r="AB143">
        <v>18.454000000000001</v>
      </c>
      <c r="AC143">
        <v>17.236999999999998</v>
      </c>
      <c r="AD143">
        <v>16.114000000000001</v>
      </c>
      <c r="AE143">
        <v>14.942</v>
      </c>
      <c r="AF143">
        <v>13.731</v>
      </c>
      <c r="AG143">
        <v>12.587999999999999</v>
      </c>
      <c r="AH143">
        <v>138</v>
      </c>
    </row>
    <row r="144" spans="1:34">
      <c r="A144">
        <v>162</v>
      </c>
      <c r="B144" t="s">
        <v>895</v>
      </c>
      <c r="C144" t="s">
        <v>724</v>
      </c>
      <c r="D144">
        <v>22</v>
      </c>
      <c r="E144">
        <v>724</v>
      </c>
      <c r="F144" s="44">
        <f t="shared" si="6"/>
        <v>8.9192817391304331</v>
      </c>
      <c r="G144" s="44">
        <f t="shared" si="6"/>
        <v>8.6447313043478236</v>
      </c>
      <c r="H144" s="44">
        <f t="shared" si="6"/>
        <v>8.370180869565214</v>
      </c>
      <c r="I144" s="44">
        <f t="shared" si="6"/>
        <v>8.0956304347826062</v>
      </c>
      <c r="J144">
        <v>13.294</v>
      </c>
      <c r="K144">
        <v>10.273999999999999</v>
      </c>
      <c r="L144">
        <v>8.5120000000000005</v>
      </c>
      <c r="M144">
        <v>6.3760000000000003</v>
      </c>
      <c r="N144">
        <v>5.1550000000000002</v>
      </c>
      <c r="O144">
        <v>4.59</v>
      </c>
      <c r="P144">
        <v>4.3630000000000004</v>
      </c>
      <c r="Q144">
        <v>4.234</v>
      </c>
      <c r="R144">
        <v>4.1100000000000003</v>
      </c>
      <c r="S144">
        <v>4.0129999999999999</v>
      </c>
      <c r="T144">
        <v>3.91</v>
      </c>
      <c r="U144">
        <v>3.8330000000000002</v>
      </c>
      <c r="V144">
        <v>3.7290000000000001</v>
      </c>
      <c r="W144">
        <v>3.653</v>
      </c>
      <c r="X144">
        <v>3.56</v>
      </c>
      <c r="Y144">
        <v>3.4790000000000001</v>
      </c>
      <c r="Z144">
        <v>3.3860000000000001</v>
      </c>
      <c r="AA144">
        <v>3.3090000000000002</v>
      </c>
      <c r="AB144">
        <v>3.2269999999999999</v>
      </c>
      <c r="AC144">
        <v>3.14</v>
      </c>
      <c r="AD144">
        <v>3.0619999999999998</v>
      </c>
      <c r="AE144">
        <v>2.9809999999999999</v>
      </c>
      <c r="AF144">
        <v>2.9079999999999999</v>
      </c>
      <c r="AG144">
        <v>2.8319999999999999</v>
      </c>
      <c r="AH144">
        <v>139</v>
      </c>
    </row>
    <row r="145" spans="1:34">
      <c r="A145">
        <v>95</v>
      </c>
      <c r="B145" t="s">
        <v>895</v>
      </c>
      <c r="C145" t="s">
        <v>728</v>
      </c>
      <c r="E145">
        <v>144</v>
      </c>
      <c r="F145" s="44">
        <f t="shared" si="6"/>
        <v>29.212269420289861</v>
      </c>
      <c r="G145" s="44">
        <f t="shared" si="6"/>
        <v>28.124192898550728</v>
      </c>
      <c r="H145" s="44">
        <f t="shared" si="6"/>
        <v>27.036116376811599</v>
      </c>
      <c r="I145" s="44">
        <f t="shared" si="6"/>
        <v>25.948039855072469</v>
      </c>
      <c r="J145">
        <v>39.79</v>
      </c>
      <c r="K145">
        <v>30.047000000000001</v>
      </c>
      <c r="L145">
        <v>27.195</v>
      </c>
      <c r="M145">
        <v>22.882999999999999</v>
      </c>
      <c r="N145">
        <v>18.885000000000002</v>
      </c>
      <c r="O145">
        <v>14.417999999999999</v>
      </c>
      <c r="P145">
        <v>13.129</v>
      </c>
      <c r="Q145">
        <v>12.057</v>
      </c>
      <c r="R145">
        <v>11.185</v>
      </c>
      <c r="S145">
        <v>10.355</v>
      </c>
      <c r="T145">
        <v>9.6059999999999999</v>
      </c>
      <c r="U145">
        <v>9.0589999999999993</v>
      </c>
      <c r="V145">
        <v>8.5289999999999999</v>
      </c>
      <c r="W145">
        <v>8.0340000000000007</v>
      </c>
      <c r="X145">
        <v>7.5810000000000004</v>
      </c>
      <c r="Y145">
        <v>7.141</v>
      </c>
      <c r="Z145">
        <v>6.7969999999999997</v>
      </c>
      <c r="AA145">
        <v>6.4820000000000002</v>
      </c>
      <c r="AB145">
        <v>6.1820000000000004</v>
      </c>
      <c r="AC145">
        <v>5.9029999999999996</v>
      </c>
      <c r="AD145">
        <v>5.6390000000000002</v>
      </c>
      <c r="AE145">
        <v>5.3890000000000002</v>
      </c>
      <c r="AF145">
        <v>5.1449999999999996</v>
      </c>
      <c r="AG145">
        <v>4.899</v>
      </c>
      <c r="AH145">
        <v>140</v>
      </c>
    </row>
    <row r="146" spans="1:34">
      <c r="A146">
        <v>43</v>
      </c>
      <c r="B146" t="s">
        <v>895</v>
      </c>
      <c r="C146" t="s">
        <v>749</v>
      </c>
      <c r="D146">
        <v>4</v>
      </c>
      <c r="E146">
        <v>736</v>
      </c>
      <c r="F146" s="44">
        <f t="shared" si="6"/>
        <v>164.13939985507244</v>
      </c>
      <c r="G146" s="44">
        <f t="shared" si="6"/>
        <v>157.52479072463765</v>
      </c>
      <c r="H146" s="44">
        <f t="shared" si="6"/>
        <v>150.91018159420287</v>
      </c>
      <c r="I146" s="44">
        <f t="shared" si="6"/>
        <v>144.29557246376811</v>
      </c>
      <c r="J146">
        <v>174.333</v>
      </c>
      <c r="K146">
        <v>162.846</v>
      </c>
      <c r="L146">
        <v>148.548</v>
      </c>
      <c r="M146">
        <v>132.655</v>
      </c>
      <c r="N146">
        <v>109.857</v>
      </c>
      <c r="O146">
        <v>98.43</v>
      </c>
      <c r="P146">
        <v>87.13</v>
      </c>
      <c r="Q146">
        <v>75.811000000000007</v>
      </c>
      <c r="R146">
        <v>65.647999999999996</v>
      </c>
      <c r="S146">
        <v>56.695</v>
      </c>
      <c r="T146">
        <v>49.042000000000002</v>
      </c>
      <c r="U146">
        <v>42.039000000000001</v>
      </c>
      <c r="V146">
        <v>36.521999999999998</v>
      </c>
      <c r="W146">
        <v>32.024000000000001</v>
      </c>
      <c r="X146">
        <v>28.788</v>
      </c>
      <c r="Y146">
        <v>26.108000000000001</v>
      </c>
      <c r="Z146">
        <v>23.838999999999999</v>
      </c>
      <c r="AA146">
        <v>22.065000000000001</v>
      </c>
      <c r="AB146">
        <v>20.602</v>
      </c>
      <c r="AC146">
        <v>19.248000000000001</v>
      </c>
      <c r="AD146">
        <v>18.015999999999998</v>
      </c>
      <c r="AE146">
        <v>17.021000000000001</v>
      </c>
      <c r="AF146">
        <v>16.132000000000001</v>
      </c>
      <c r="AG146">
        <v>15.311999999999999</v>
      </c>
      <c r="AH146">
        <v>141</v>
      </c>
    </row>
    <row r="147" spans="1:34">
      <c r="A147">
        <v>210</v>
      </c>
      <c r="B147" t="s">
        <v>895</v>
      </c>
      <c r="C147" t="s">
        <v>753</v>
      </c>
      <c r="E147">
        <v>740</v>
      </c>
      <c r="F147" s="44">
        <f t="shared" si="6"/>
        <v>50.048419565217387</v>
      </c>
      <c r="G147" s="44">
        <f t="shared" si="6"/>
        <v>48.25710217391304</v>
      </c>
      <c r="H147" s="44">
        <f t="shared" si="6"/>
        <v>46.465784782608694</v>
      </c>
      <c r="I147" s="44">
        <f t="shared" si="6"/>
        <v>44.67446739130434</v>
      </c>
      <c r="J147">
        <v>56.023000000000003</v>
      </c>
      <c r="K147">
        <v>51.792000000000002</v>
      </c>
      <c r="L147">
        <v>45.595999999999997</v>
      </c>
      <c r="M147">
        <v>38.619999999999997</v>
      </c>
      <c r="N147">
        <v>32.234999999999999</v>
      </c>
      <c r="O147">
        <v>29.806999999999999</v>
      </c>
      <c r="P147">
        <v>27.143000000000001</v>
      </c>
      <c r="Q147">
        <v>24.873000000000001</v>
      </c>
      <c r="R147">
        <v>23.01</v>
      </c>
      <c r="S147">
        <v>21.364000000000001</v>
      </c>
      <c r="T147">
        <v>19.757999999999999</v>
      </c>
      <c r="U147">
        <v>18.504999999999999</v>
      </c>
      <c r="V147">
        <v>17.329999999999998</v>
      </c>
      <c r="W147">
        <v>16.248000000000001</v>
      </c>
      <c r="X147">
        <v>15.058999999999999</v>
      </c>
      <c r="Y147">
        <v>13.961</v>
      </c>
      <c r="Z147">
        <v>13.002000000000001</v>
      </c>
      <c r="AA147">
        <v>12.129</v>
      </c>
      <c r="AB147">
        <v>11.347</v>
      </c>
      <c r="AC147">
        <v>10.621</v>
      </c>
      <c r="AD147">
        <v>9.9580000000000002</v>
      </c>
      <c r="AE147">
        <v>9.3490000000000002</v>
      </c>
      <c r="AF147">
        <v>8.7959999999999994</v>
      </c>
      <c r="AG147">
        <v>8.266</v>
      </c>
      <c r="AH147">
        <v>142</v>
      </c>
    </row>
    <row r="148" spans="1:34">
      <c r="A148">
        <v>51</v>
      </c>
      <c r="B148" t="s">
        <v>895</v>
      </c>
      <c r="C148" t="s">
        <v>756</v>
      </c>
      <c r="E148">
        <v>748</v>
      </c>
      <c r="F148" s="44">
        <f t="shared" si="6"/>
        <v>140.424455942029</v>
      </c>
      <c r="G148" s="44">
        <f t="shared" si="6"/>
        <v>135.01248028985509</v>
      </c>
      <c r="H148" s="44">
        <f t="shared" si="6"/>
        <v>129.60050463768115</v>
      </c>
      <c r="I148" s="44">
        <f t="shared" si="6"/>
        <v>124.18852898550725</v>
      </c>
      <c r="J148">
        <v>128.202</v>
      </c>
      <c r="K148">
        <v>108.289</v>
      </c>
      <c r="L148">
        <v>95.075000000000003</v>
      </c>
      <c r="M148">
        <v>113.50700000000001</v>
      </c>
      <c r="N148">
        <v>127.634</v>
      </c>
      <c r="O148">
        <v>113.45399999999999</v>
      </c>
      <c r="P148">
        <v>91.965999999999994</v>
      </c>
      <c r="Q148">
        <v>80.509</v>
      </c>
      <c r="R148">
        <v>70.418000000000006</v>
      </c>
      <c r="S148">
        <v>60.506999999999998</v>
      </c>
      <c r="T148">
        <v>51.485999999999997</v>
      </c>
      <c r="U148">
        <v>44.003</v>
      </c>
      <c r="V148">
        <v>38.307000000000002</v>
      </c>
      <c r="W148">
        <v>33.744</v>
      </c>
      <c r="X148">
        <v>29.92</v>
      </c>
      <c r="Y148">
        <v>26.867000000000001</v>
      </c>
      <c r="Z148">
        <v>24.236000000000001</v>
      </c>
      <c r="AA148">
        <v>21.869</v>
      </c>
      <c r="AB148">
        <v>20.018999999999998</v>
      </c>
      <c r="AC148">
        <v>18.222000000000001</v>
      </c>
      <c r="AD148">
        <v>16.657</v>
      </c>
      <c r="AE148">
        <v>15.224</v>
      </c>
      <c r="AF148">
        <v>13.964</v>
      </c>
      <c r="AG148">
        <v>12.853</v>
      </c>
      <c r="AH148">
        <v>143</v>
      </c>
    </row>
    <row r="149" spans="1:34">
      <c r="A149">
        <v>149</v>
      </c>
      <c r="B149" t="s">
        <v>895</v>
      </c>
      <c r="C149" t="s">
        <v>760</v>
      </c>
      <c r="E149">
        <v>752</v>
      </c>
      <c r="F149" s="44">
        <f t="shared" si="6"/>
        <v>5.8837862318840584</v>
      </c>
      <c r="G149" s="44">
        <f t="shared" si="6"/>
        <v>5.7260688405797104</v>
      </c>
      <c r="H149" s="44">
        <f t="shared" si="6"/>
        <v>5.5683514492753625</v>
      </c>
      <c r="I149" s="44">
        <f t="shared" si="6"/>
        <v>5.4106340579710146</v>
      </c>
      <c r="J149">
        <v>7.7830000000000004</v>
      </c>
      <c r="K149">
        <v>7.1429999999999998</v>
      </c>
      <c r="L149">
        <v>6.2720000000000002</v>
      </c>
      <c r="M149">
        <v>4.3840000000000003</v>
      </c>
      <c r="N149">
        <v>3.8290000000000002</v>
      </c>
      <c r="O149">
        <v>3.1880000000000002</v>
      </c>
      <c r="P149">
        <v>3.145</v>
      </c>
      <c r="Q149">
        <v>3.101</v>
      </c>
      <c r="R149">
        <v>3.056</v>
      </c>
      <c r="S149">
        <v>3.0129999999999999</v>
      </c>
      <c r="T149">
        <v>2.964</v>
      </c>
      <c r="U149">
        <v>2.9140000000000001</v>
      </c>
      <c r="V149">
        <v>2.8679999999999999</v>
      </c>
      <c r="W149">
        <v>2.8250000000000002</v>
      </c>
      <c r="X149">
        <v>2.7839999999999998</v>
      </c>
      <c r="Y149">
        <v>2.746</v>
      </c>
      <c r="Z149">
        <v>2.7050000000000001</v>
      </c>
      <c r="AA149">
        <v>2.6629999999999998</v>
      </c>
      <c r="AB149">
        <v>2.6240000000000001</v>
      </c>
      <c r="AC149">
        <v>2.5830000000000002</v>
      </c>
      <c r="AD149">
        <v>2.5430000000000001</v>
      </c>
      <c r="AE149">
        <v>2.5070000000000001</v>
      </c>
      <c r="AF149">
        <v>2.4700000000000002</v>
      </c>
      <c r="AG149">
        <v>2.4300000000000002</v>
      </c>
      <c r="AH149">
        <v>144</v>
      </c>
    </row>
    <row r="150" spans="1:34">
      <c r="A150">
        <v>171</v>
      </c>
      <c r="B150" t="s">
        <v>895</v>
      </c>
      <c r="C150" t="s">
        <v>764</v>
      </c>
      <c r="E150">
        <v>756</v>
      </c>
      <c r="F150" s="44">
        <f t="shared" si="6"/>
        <v>8.4889173913043479</v>
      </c>
      <c r="G150" s="44">
        <f t="shared" si="6"/>
        <v>8.2197130434782597</v>
      </c>
      <c r="H150" s="44">
        <f t="shared" si="6"/>
        <v>7.9505086956521733</v>
      </c>
      <c r="I150" s="44">
        <f t="shared" si="6"/>
        <v>7.681304347826087</v>
      </c>
      <c r="J150">
        <v>9.5389999999999997</v>
      </c>
      <c r="K150">
        <v>8.6880000000000006</v>
      </c>
      <c r="L150">
        <v>7.39</v>
      </c>
      <c r="M150">
        <v>6.6239999999999997</v>
      </c>
      <c r="N150">
        <v>5.7990000000000004</v>
      </c>
      <c r="O150">
        <v>5.3259999999999996</v>
      </c>
      <c r="P150">
        <v>5.032</v>
      </c>
      <c r="Q150">
        <v>4.7640000000000002</v>
      </c>
      <c r="R150">
        <v>4.5149999999999997</v>
      </c>
      <c r="S150">
        <v>4.29</v>
      </c>
      <c r="T150">
        <v>4.0839999999999996</v>
      </c>
      <c r="U150">
        <v>3.899</v>
      </c>
      <c r="V150">
        <v>3.7050000000000001</v>
      </c>
      <c r="W150">
        <v>3.5259999999999998</v>
      </c>
      <c r="X150">
        <v>3.3479999999999999</v>
      </c>
      <c r="Y150">
        <v>3.1749999999999998</v>
      </c>
      <c r="Z150">
        <v>3.01</v>
      </c>
      <c r="AA150">
        <v>2.847</v>
      </c>
      <c r="AB150">
        <v>2.6960000000000002</v>
      </c>
      <c r="AC150">
        <v>2.5430000000000001</v>
      </c>
      <c r="AD150">
        <v>2.3959999999999999</v>
      </c>
      <c r="AE150">
        <v>2.2570000000000001</v>
      </c>
      <c r="AF150">
        <v>2.1320000000000001</v>
      </c>
      <c r="AG150">
        <v>2.0049999999999999</v>
      </c>
      <c r="AH150">
        <v>145</v>
      </c>
    </row>
    <row r="151" spans="1:34">
      <c r="A151">
        <v>123</v>
      </c>
      <c r="B151" t="s">
        <v>895</v>
      </c>
      <c r="C151" t="s">
        <v>767</v>
      </c>
      <c r="E151">
        <v>760</v>
      </c>
      <c r="F151" s="44">
        <f t="shared" si="6"/>
        <v>38.959500434782598</v>
      </c>
      <c r="G151" s="44">
        <f t="shared" si="6"/>
        <v>37.430677826086949</v>
      </c>
      <c r="H151" s="44">
        <f t="shared" si="6"/>
        <v>35.901855217391301</v>
      </c>
      <c r="I151" s="44">
        <f t="shared" si="6"/>
        <v>34.373032608695645</v>
      </c>
      <c r="J151">
        <v>64.686999999999998</v>
      </c>
      <c r="K151">
        <v>44.671999999999997</v>
      </c>
      <c r="L151">
        <v>31.108000000000001</v>
      </c>
      <c r="M151">
        <v>24.302</v>
      </c>
      <c r="N151">
        <v>20.111000000000001</v>
      </c>
      <c r="O151">
        <v>17.143000000000001</v>
      </c>
      <c r="P151">
        <v>15.675000000000001</v>
      </c>
      <c r="Q151">
        <v>14.202999999999999</v>
      </c>
      <c r="R151">
        <v>13.086</v>
      </c>
      <c r="S151">
        <v>12.096</v>
      </c>
      <c r="T151">
        <v>11.228</v>
      </c>
      <c r="U151">
        <v>10.423</v>
      </c>
      <c r="V151">
        <v>9.81</v>
      </c>
      <c r="W151">
        <v>9.2330000000000005</v>
      </c>
      <c r="X151">
        <v>8.7050000000000001</v>
      </c>
      <c r="Y151">
        <v>8.2170000000000005</v>
      </c>
      <c r="Z151">
        <v>7.7619999999999996</v>
      </c>
      <c r="AA151">
        <v>7.3280000000000003</v>
      </c>
      <c r="AB151">
        <v>6.94</v>
      </c>
      <c r="AC151">
        <v>6.5739999999999998</v>
      </c>
      <c r="AD151">
        <v>6.2279999999999998</v>
      </c>
      <c r="AE151">
        <v>5.8979999999999997</v>
      </c>
      <c r="AF151">
        <v>5.593</v>
      </c>
      <c r="AG151">
        <v>5.2839999999999998</v>
      </c>
      <c r="AH151">
        <v>146</v>
      </c>
    </row>
    <row r="152" spans="1:34">
      <c r="A152">
        <v>83</v>
      </c>
      <c r="B152" t="s">
        <v>895</v>
      </c>
      <c r="C152" t="s">
        <v>773</v>
      </c>
      <c r="E152">
        <v>762</v>
      </c>
      <c r="F152" s="44">
        <f t="shared" si="6"/>
        <v>125.02715304347824</v>
      </c>
      <c r="G152" s="44">
        <f t="shared" si="6"/>
        <v>120.42334478260868</v>
      </c>
      <c r="H152" s="44">
        <f t="shared" si="6"/>
        <v>115.81953652173911</v>
      </c>
      <c r="I152" s="44">
        <f t="shared" si="6"/>
        <v>111.21572826086955</v>
      </c>
      <c r="J152">
        <v>141.60499999999999</v>
      </c>
      <c r="K152">
        <v>129.358</v>
      </c>
      <c r="L152">
        <v>114.432</v>
      </c>
      <c r="M152">
        <v>103.624</v>
      </c>
      <c r="N152">
        <v>82.340999999999994</v>
      </c>
      <c r="O152">
        <v>72.521000000000001</v>
      </c>
      <c r="P152">
        <v>65.358000000000004</v>
      </c>
      <c r="Q152">
        <v>59.084000000000003</v>
      </c>
      <c r="R152">
        <v>53.692</v>
      </c>
      <c r="S152">
        <v>48.942</v>
      </c>
      <c r="T152">
        <v>44.58</v>
      </c>
      <c r="U152">
        <v>40.969000000000001</v>
      </c>
      <c r="V152">
        <v>37.862000000000002</v>
      </c>
      <c r="W152">
        <v>35.067999999999998</v>
      </c>
      <c r="X152">
        <v>32.771000000000001</v>
      </c>
      <c r="Y152">
        <v>30.734000000000002</v>
      </c>
      <c r="Z152">
        <v>28.934999999999999</v>
      </c>
      <c r="AA152">
        <v>27.321999999999999</v>
      </c>
      <c r="AB152">
        <v>25.962</v>
      </c>
      <c r="AC152">
        <v>24.742000000000001</v>
      </c>
      <c r="AD152">
        <v>23.574000000000002</v>
      </c>
      <c r="AE152">
        <v>22.491</v>
      </c>
      <c r="AF152">
        <v>21.484000000000002</v>
      </c>
      <c r="AG152">
        <v>20.584</v>
      </c>
      <c r="AH152">
        <v>147</v>
      </c>
    </row>
    <row r="153" spans="1:34">
      <c r="A153">
        <v>25</v>
      </c>
      <c r="B153" t="s">
        <v>895</v>
      </c>
      <c r="C153" t="s">
        <v>898</v>
      </c>
      <c r="D153">
        <v>3</v>
      </c>
      <c r="E153">
        <v>834</v>
      </c>
      <c r="F153" s="44">
        <f t="shared" si="6"/>
        <v>165.19841652173915</v>
      </c>
      <c r="G153" s="44">
        <f t="shared" si="6"/>
        <v>158.49035739130437</v>
      </c>
      <c r="H153" s="44">
        <f t="shared" si="6"/>
        <v>151.78229826086957</v>
      </c>
      <c r="I153" s="44">
        <f t="shared" si="6"/>
        <v>145.07423913043479</v>
      </c>
      <c r="J153">
        <v>169.148</v>
      </c>
      <c r="K153">
        <v>163.56899999999999</v>
      </c>
      <c r="L153">
        <v>161.661</v>
      </c>
      <c r="M153">
        <v>146.125</v>
      </c>
      <c r="N153">
        <v>123.504</v>
      </c>
      <c r="O153">
        <v>101.001</v>
      </c>
      <c r="P153">
        <v>81.331999999999994</v>
      </c>
      <c r="Q153">
        <v>66.656000000000006</v>
      </c>
      <c r="R153">
        <v>55.131999999999998</v>
      </c>
      <c r="S153">
        <v>46.976999999999997</v>
      </c>
      <c r="T153">
        <v>41.295999999999999</v>
      </c>
      <c r="U153">
        <v>36.917000000000002</v>
      </c>
      <c r="V153">
        <v>33.246000000000002</v>
      </c>
      <c r="W153">
        <v>30.331</v>
      </c>
      <c r="X153">
        <v>27.873000000000001</v>
      </c>
      <c r="Y153">
        <v>25.757000000000001</v>
      </c>
      <c r="Z153">
        <v>24.067</v>
      </c>
      <c r="AA153">
        <v>22.613</v>
      </c>
      <c r="AB153">
        <v>21.268999999999998</v>
      </c>
      <c r="AC153">
        <v>20.076000000000001</v>
      </c>
      <c r="AD153">
        <v>19.067</v>
      </c>
      <c r="AE153">
        <v>18.126000000000001</v>
      </c>
      <c r="AF153">
        <v>17.228999999999999</v>
      </c>
      <c r="AG153">
        <v>16.391999999999999</v>
      </c>
      <c r="AH153">
        <v>148</v>
      </c>
    </row>
    <row r="154" spans="1:34">
      <c r="A154">
        <v>105</v>
      </c>
      <c r="B154" t="s">
        <v>895</v>
      </c>
      <c r="C154" t="s">
        <v>780</v>
      </c>
      <c r="E154">
        <v>764</v>
      </c>
      <c r="F154" s="44">
        <f t="shared" si="6"/>
        <v>31.245377826086951</v>
      </c>
      <c r="G154" s="44">
        <f t="shared" si="6"/>
        <v>30.05178086956521</v>
      </c>
      <c r="H154" s="44">
        <f t="shared" si="6"/>
        <v>28.858183913043472</v>
      </c>
      <c r="I154" s="44">
        <f t="shared" si="6"/>
        <v>27.664586956521731</v>
      </c>
      <c r="J154">
        <v>48.521999999999998</v>
      </c>
      <c r="K154">
        <v>35.064999999999998</v>
      </c>
      <c r="L154">
        <v>26.571999999999999</v>
      </c>
      <c r="M154">
        <v>21.58</v>
      </c>
      <c r="N154">
        <v>17.504999999999999</v>
      </c>
      <c r="O154">
        <v>13.971</v>
      </c>
      <c r="P154">
        <v>13.01</v>
      </c>
      <c r="Q154">
        <v>12.124000000000001</v>
      </c>
      <c r="R154">
        <v>11.081</v>
      </c>
      <c r="S154">
        <v>10.305999999999999</v>
      </c>
      <c r="T154">
        <v>9.5830000000000002</v>
      </c>
      <c r="U154">
        <v>8.9489999999999998</v>
      </c>
      <c r="V154">
        <v>8.4109999999999996</v>
      </c>
      <c r="W154">
        <v>7.968</v>
      </c>
      <c r="X154">
        <v>7.548</v>
      </c>
      <c r="Y154">
        <v>7.1559999999999997</v>
      </c>
      <c r="Z154">
        <v>6.7949999999999999</v>
      </c>
      <c r="AA154">
        <v>6.4889999999999999</v>
      </c>
      <c r="AB154">
        <v>6.1970000000000001</v>
      </c>
      <c r="AC154">
        <v>5.9180000000000001</v>
      </c>
      <c r="AD154">
        <v>5.65</v>
      </c>
      <c r="AE154">
        <v>5.3849999999999998</v>
      </c>
      <c r="AF154">
        <v>5.1550000000000002</v>
      </c>
      <c r="AG154">
        <v>4.931</v>
      </c>
      <c r="AH154">
        <v>149</v>
      </c>
    </row>
    <row r="155" spans="1:34">
      <c r="A155">
        <v>68</v>
      </c>
      <c r="B155" t="s">
        <v>895</v>
      </c>
      <c r="C155" t="s">
        <v>788</v>
      </c>
      <c r="E155">
        <v>768</v>
      </c>
      <c r="F155" s="44">
        <f t="shared" si="6"/>
        <v>171.3783492753623</v>
      </c>
      <c r="G155" s="44">
        <f t="shared" si="6"/>
        <v>164.70610362318837</v>
      </c>
      <c r="H155" s="44">
        <f t="shared" si="6"/>
        <v>158.03385797101447</v>
      </c>
      <c r="I155" s="44">
        <f t="shared" si="6"/>
        <v>151.36161231884054</v>
      </c>
      <c r="J155">
        <v>171.714</v>
      </c>
      <c r="K155">
        <v>157.51599999999999</v>
      </c>
      <c r="L155">
        <v>145.172</v>
      </c>
      <c r="M155">
        <v>133.11699999999999</v>
      </c>
      <c r="N155">
        <v>120.872</v>
      </c>
      <c r="O155">
        <v>116.104</v>
      </c>
      <c r="P155">
        <v>104.372</v>
      </c>
      <c r="Q155">
        <v>90.453999999999994</v>
      </c>
      <c r="R155">
        <v>78.790000000000006</v>
      </c>
      <c r="S155">
        <v>68.475999999999999</v>
      </c>
      <c r="T155">
        <v>59.441000000000003</v>
      </c>
      <c r="U155">
        <v>51.616999999999997</v>
      </c>
      <c r="V155">
        <v>44.991</v>
      </c>
      <c r="W155">
        <v>39.633000000000003</v>
      </c>
      <c r="X155">
        <v>35.329000000000001</v>
      </c>
      <c r="Y155">
        <v>31.76</v>
      </c>
      <c r="Z155">
        <v>28.968</v>
      </c>
      <c r="AA155">
        <v>26.584</v>
      </c>
      <c r="AB155">
        <v>24.504999999999999</v>
      </c>
      <c r="AC155">
        <v>22.872</v>
      </c>
      <c r="AD155">
        <v>21.448</v>
      </c>
      <c r="AE155">
        <v>20.151</v>
      </c>
      <c r="AF155">
        <v>19.024000000000001</v>
      </c>
      <c r="AG155">
        <v>18.094999999999999</v>
      </c>
      <c r="AH155">
        <v>151</v>
      </c>
    </row>
    <row r="156" spans="1:34">
      <c r="A156">
        <v>188</v>
      </c>
      <c r="B156" t="s">
        <v>895</v>
      </c>
      <c r="C156" t="s">
        <v>794</v>
      </c>
      <c r="E156">
        <v>780</v>
      </c>
      <c r="F156" s="44">
        <f t="shared" si="6"/>
        <v>43.003717391304349</v>
      </c>
      <c r="G156" s="44">
        <f t="shared" si="6"/>
        <v>41.681163043478257</v>
      </c>
      <c r="H156" s="44">
        <f t="shared" si="6"/>
        <v>40.358608695652173</v>
      </c>
      <c r="I156" s="44">
        <f t="shared" si="6"/>
        <v>39.036054347826088</v>
      </c>
      <c r="J156">
        <v>40.015999999999998</v>
      </c>
      <c r="K156">
        <v>36.073</v>
      </c>
      <c r="L156">
        <v>34.411000000000001</v>
      </c>
      <c r="M156">
        <v>35.648000000000003</v>
      </c>
      <c r="N156">
        <v>36.493000000000002</v>
      </c>
      <c r="O156">
        <v>33.526000000000003</v>
      </c>
      <c r="P156">
        <v>30.873999999999999</v>
      </c>
      <c r="Q156">
        <v>28.108000000000001</v>
      </c>
      <c r="R156">
        <v>25.631</v>
      </c>
      <c r="S156">
        <v>23.513000000000002</v>
      </c>
      <c r="T156">
        <v>22.114999999999998</v>
      </c>
      <c r="U156">
        <v>20.722000000000001</v>
      </c>
      <c r="V156">
        <v>19.454999999999998</v>
      </c>
      <c r="W156">
        <v>18.335000000000001</v>
      </c>
      <c r="X156">
        <v>16.869</v>
      </c>
      <c r="Y156">
        <v>15.954000000000001</v>
      </c>
      <c r="Z156">
        <v>15.117000000000001</v>
      </c>
      <c r="AA156">
        <v>14.39</v>
      </c>
      <c r="AB156">
        <v>13.667</v>
      </c>
      <c r="AC156">
        <v>13.003</v>
      </c>
      <c r="AD156">
        <v>12.369</v>
      </c>
      <c r="AE156">
        <v>11.807</v>
      </c>
      <c r="AF156">
        <v>11.249000000000001</v>
      </c>
      <c r="AG156">
        <v>10.754</v>
      </c>
      <c r="AH156">
        <v>152</v>
      </c>
    </row>
    <row r="157" spans="1:34">
      <c r="A157">
        <v>44</v>
      </c>
      <c r="B157" t="s">
        <v>895</v>
      </c>
      <c r="C157" t="s">
        <v>798</v>
      </c>
      <c r="E157">
        <v>788</v>
      </c>
      <c r="F157" s="44">
        <f t="shared" si="6"/>
        <v>51.954192318840583</v>
      </c>
      <c r="G157" s="44">
        <f t="shared" si="6"/>
        <v>49.8926584057971</v>
      </c>
      <c r="H157" s="44">
        <f t="shared" si="6"/>
        <v>47.831124492753624</v>
      </c>
      <c r="I157" s="44">
        <f t="shared" si="6"/>
        <v>45.769590579710147</v>
      </c>
      <c r="J157">
        <v>79.760999999999996</v>
      </c>
      <c r="K157">
        <v>58.927999999999997</v>
      </c>
      <c r="L157">
        <v>40.164999999999999</v>
      </c>
      <c r="M157">
        <v>33.521000000000001</v>
      </c>
      <c r="N157">
        <v>28.977</v>
      </c>
      <c r="O157">
        <v>25.664000000000001</v>
      </c>
      <c r="P157">
        <v>22.541</v>
      </c>
      <c r="Q157">
        <v>20.213999999999999</v>
      </c>
      <c r="R157">
        <v>18.119</v>
      </c>
      <c r="S157">
        <v>16.3</v>
      </c>
      <c r="T157">
        <v>14.843</v>
      </c>
      <c r="U157">
        <v>13.666</v>
      </c>
      <c r="V157">
        <v>12.589</v>
      </c>
      <c r="W157">
        <v>11.606999999999999</v>
      </c>
      <c r="X157">
        <v>10.815</v>
      </c>
      <c r="Y157">
        <v>10.148999999999999</v>
      </c>
      <c r="Z157">
        <v>9.5129999999999999</v>
      </c>
      <c r="AA157">
        <v>8.9380000000000006</v>
      </c>
      <c r="AB157">
        <v>8.3889999999999993</v>
      </c>
      <c r="AC157">
        <v>7.9089999999999998</v>
      </c>
      <c r="AD157">
        <v>7.4710000000000001</v>
      </c>
      <c r="AE157">
        <v>7.0380000000000003</v>
      </c>
      <c r="AF157">
        <v>6.6379999999999999</v>
      </c>
      <c r="AG157">
        <v>6.2549999999999999</v>
      </c>
      <c r="AH157">
        <v>153</v>
      </c>
    </row>
    <row r="158" spans="1:34">
      <c r="A158">
        <v>124</v>
      </c>
      <c r="B158" t="s">
        <v>895</v>
      </c>
      <c r="C158" t="s">
        <v>801</v>
      </c>
      <c r="E158">
        <v>792</v>
      </c>
      <c r="F158" s="44">
        <f t="shared" ref="F158:I171" si="7">FORECAST(F$16,$J158:$AG158,$J$16:$AG$16)</f>
        <v>79.90577405797103</v>
      </c>
      <c r="G158" s="44">
        <f t="shared" si="7"/>
        <v>76.450589710144939</v>
      </c>
      <c r="H158" s="44">
        <f t="shared" si="7"/>
        <v>72.995405362318849</v>
      </c>
      <c r="I158" s="44">
        <f t="shared" si="7"/>
        <v>69.540221014492772</v>
      </c>
      <c r="J158">
        <v>127.419</v>
      </c>
      <c r="K158">
        <v>100.06399999999999</v>
      </c>
      <c r="L158">
        <v>77.971000000000004</v>
      </c>
      <c r="M158">
        <v>54.332000000000001</v>
      </c>
      <c r="N158">
        <v>36.456000000000003</v>
      </c>
      <c r="O158">
        <v>27.536000000000001</v>
      </c>
      <c r="P158">
        <v>22.687999999999999</v>
      </c>
      <c r="Q158">
        <v>20.096</v>
      </c>
      <c r="R158">
        <v>17.959</v>
      </c>
      <c r="S158">
        <v>16.108000000000001</v>
      </c>
      <c r="T158">
        <v>14.531000000000001</v>
      </c>
      <c r="U158">
        <v>13.361000000000001</v>
      </c>
      <c r="V158">
        <v>12.292</v>
      </c>
      <c r="W158">
        <v>11.323</v>
      </c>
      <c r="X158">
        <v>10.494</v>
      </c>
      <c r="Y158">
        <v>9.8290000000000006</v>
      </c>
      <c r="Z158">
        <v>9.2200000000000006</v>
      </c>
      <c r="AA158">
        <v>8.6470000000000002</v>
      </c>
      <c r="AB158">
        <v>8.1020000000000003</v>
      </c>
      <c r="AC158">
        <v>7.6219999999999999</v>
      </c>
      <c r="AD158">
        <v>7.1820000000000004</v>
      </c>
      <c r="AE158">
        <v>6.7750000000000004</v>
      </c>
      <c r="AF158">
        <v>6.3890000000000002</v>
      </c>
      <c r="AG158">
        <v>6.0140000000000002</v>
      </c>
      <c r="AH158">
        <v>154</v>
      </c>
    </row>
    <row r="159" spans="1:34">
      <c r="A159">
        <v>84</v>
      </c>
      <c r="B159" t="s">
        <v>895</v>
      </c>
      <c r="C159" t="s">
        <v>804</v>
      </c>
      <c r="E159">
        <v>795</v>
      </c>
      <c r="F159" s="44">
        <f t="shared" si="7"/>
        <v>104.16856231884059</v>
      </c>
      <c r="G159" s="44">
        <f t="shared" si="7"/>
        <v>100.49523840579711</v>
      </c>
      <c r="H159" s="44">
        <f t="shared" si="7"/>
        <v>96.821914492753621</v>
      </c>
      <c r="I159" s="44">
        <f t="shared" si="7"/>
        <v>93.148590579710145</v>
      </c>
      <c r="J159">
        <v>116.301</v>
      </c>
      <c r="K159">
        <v>103.556</v>
      </c>
      <c r="L159">
        <v>95.619</v>
      </c>
      <c r="M159">
        <v>77.802000000000007</v>
      </c>
      <c r="N159">
        <v>65.849999999999994</v>
      </c>
      <c r="O159">
        <v>64.308000000000007</v>
      </c>
      <c r="P159">
        <v>62.226999999999997</v>
      </c>
      <c r="Q159">
        <v>56.615000000000002</v>
      </c>
      <c r="R159">
        <v>51.375</v>
      </c>
      <c r="S159">
        <v>46.753999999999998</v>
      </c>
      <c r="T159">
        <v>42.613999999999997</v>
      </c>
      <c r="U159">
        <v>38.953000000000003</v>
      </c>
      <c r="V159">
        <v>35.853000000000002</v>
      </c>
      <c r="W159">
        <v>33.207999999999998</v>
      </c>
      <c r="X159">
        <v>30.962</v>
      </c>
      <c r="Y159">
        <v>28.974</v>
      </c>
      <c r="Z159">
        <v>27.245000000000001</v>
      </c>
      <c r="AA159">
        <v>25.748000000000001</v>
      </c>
      <c r="AB159">
        <v>24.352</v>
      </c>
      <c r="AC159">
        <v>23.081</v>
      </c>
      <c r="AD159">
        <v>21.983000000000001</v>
      </c>
      <c r="AE159">
        <v>20.986999999999998</v>
      </c>
      <c r="AF159">
        <v>20.056999999999999</v>
      </c>
      <c r="AG159">
        <v>19.145</v>
      </c>
      <c r="AH159">
        <v>155</v>
      </c>
    </row>
    <row r="160" spans="1:34">
      <c r="A160">
        <v>24</v>
      </c>
      <c r="B160" t="s">
        <v>895</v>
      </c>
      <c r="C160" t="s">
        <v>811</v>
      </c>
      <c r="E160">
        <v>800</v>
      </c>
      <c r="F160" s="44">
        <f t="shared" si="7"/>
        <v>199.0963107246377</v>
      </c>
      <c r="G160" s="44">
        <f t="shared" si="7"/>
        <v>191.37608637681163</v>
      </c>
      <c r="H160" s="44">
        <f t="shared" si="7"/>
        <v>183.65586202898555</v>
      </c>
      <c r="I160" s="44">
        <f t="shared" si="7"/>
        <v>175.93563768115945</v>
      </c>
      <c r="J160">
        <v>177.04400000000001</v>
      </c>
      <c r="K160">
        <v>177.649</v>
      </c>
      <c r="L160">
        <v>182.041</v>
      </c>
      <c r="M160">
        <v>172.358</v>
      </c>
      <c r="N160">
        <v>147.791</v>
      </c>
      <c r="O160">
        <v>126.297</v>
      </c>
      <c r="P160">
        <v>113.738</v>
      </c>
      <c r="Q160">
        <v>103.401</v>
      </c>
      <c r="R160">
        <v>93.802999999999997</v>
      </c>
      <c r="S160">
        <v>83.647000000000006</v>
      </c>
      <c r="T160">
        <v>73.132000000000005</v>
      </c>
      <c r="U160">
        <v>63.604999999999997</v>
      </c>
      <c r="V160">
        <v>55.356999999999999</v>
      </c>
      <c r="W160">
        <v>48.38</v>
      </c>
      <c r="X160">
        <v>42.584000000000003</v>
      </c>
      <c r="Y160">
        <v>37.968000000000004</v>
      </c>
      <c r="Z160">
        <v>34.098999999999997</v>
      </c>
      <c r="AA160">
        <v>31.004000000000001</v>
      </c>
      <c r="AB160">
        <v>28.384</v>
      </c>
      <c r="AC160">
        <v>26.084</v>
      </c>
      <c r="AD160">
        <v>24.247</v>
      </c>
      <c r="AE160">
        <v>22.669</v>
      </c>
      <c r="AF160">
        <v>21.213999999999999</v>
      </c>
      <c r="AG160">
        <v>19.891999999999999</v>
      </c>
      <c r="AH160">
        <v>156</v>
      </c>
    </row>
    <row r="161" spans="1:34">
      <c r="A161">
        <v>138</v>
      </c>
      <c r="B161" t="s">
        <v>895</v>
      </c>
      <c r="C161" t="s">
        <v>814</v>
      </c>
      <c r="E161">
        <v>804</v>
      </c>
      <c r="F161" s="44">
        <f t="shared" si="7"/>
        <v>23.891927536231883</v>
      </c>
      <c r="G161" s="44">
        <f t="shared" si="7"/>
        <v>23.142112318840578</v>
      </c>
      <c r="H161" s="44">
        <f t="shared" si="7"/>
        <v>22.392297101449273</v>
      </c>
      <c r="I161" s="44">
        <f t="shared" si="7"/>
        <v>21.642481884057972</v>
      </c>
      <c r="J161">
        <v>25.120999999999999</v>
      </c>
      <c r="K161">
        <v>22.233000000000001</v>
      </c>
      <c r="L161">
        <v>20.975000000000001</v>
      </c>
      <c r="M161">
        <v>20.940999999999999</v>
      </c>
      <c r="N161">
        <v>16.765999999999998</v>
      </c>
      <c r="O161">
        <v>15.581</v>
      </c>
      <c r="P161">
        <v>14.967000000000001</v>
      </c>
      <c r="Q161">
        <v>14.334</v>
      </c>
      <c r="R161">
        <v>13.407999999999999</v>
      </c>
      <c r="S161">
        <v>12.59</v>
      </c>
      <c r="T161">
        <v>11.837999999999999</v>
      </c>
      <c r="U161">
        <v>11.115</v>
      </c>
      <c r="V161">
        <v>10.457000000000001</v>
      </c>
      <c r="W161">
        <v>9.766</v>
      </c>
      <c r="X161">
        <v>9.15</v>
      </c>
      <c r="Y161">
        <v>8.6780000000000008</v>
      </c>
      <c r="Z161">
        <v>8.2379999999999995</v>
      </c>
      <c r="AA161">
        <v>7.8070000000000004</v>
      </c>
      <c r="AB161">
        <v>7.484</v>
      </c>
      <c r="AC161">
        <v>7.1660000000000004</v>
      </c>
      <c r="AD161">
        <v>6.8609999999999998</v>
      </c>
      <c r="AE161">
        <v>6.5640000000000001</v>
      </c>
      <c r="AF161">
        <v>6.3330000000000002</v>
      </c>
      <c r="AG161">
        <v>6.1020000000000003</v>
      </c>
      <c r="AH161">
        <v>157</v>
      </c>
    </row>
    <row r="162" spans="1:34">
      <c r="A162">
        <v>125</v>
      </c>
      <c r="B162" t="s">
        <v>895</v>
      </c>
      <c r="C162" t="s">
        <v>817</v>
      </c>
      <c r="E162">
        <v>784</v>
      </c>
      <c r="F162" s="44">
        <f t="shared" si="7"/>
        <v>18.933742753623186</v>
      </c>
      <c r="G162" s="44">
        <f t="shared" si="7"/>
        <v>18.251286231884055</v>
      </c>
      <c r="H162" s="44">
        <f t="shared" si="7"/>
        <v>17.568829710144925</v>
      </c>
      <c r="I162" s="44">
        <f t="shared" si="7"/>
        <v>16.886373188405795</v>
      </c>
      <c r="J162">
        <v>30.329000000000001</v>
      </c>
      <c r="K162">
        <v>21.582999999999998</v>
      </c>
      <c r="L162">
        <v>16.716999999999999</v>
      </c>
      <c r="M162">
        <v>13.173</v>
      </c>
      <c r="N162">
        <v>10.397</v>
      </c>
      <c r="O162">
        <v>8.1839999999999993</v>
      </c>
      <c r="P162">
        <v>7.8719999999999999</v>
      </c>
      <c r="Q162">
        <v>7.4580000000000002</v>
      </c>
      <c r="R162">
        <v>7.06</v>
      </c>
      <c r="S162">
        <v>6.6890000000000001</v>
      </c>
      <c r="T162">
        <v>6.4489999999999998</v>
      </c>
      <c r="U162">
        <v>6.2009999999999996</v>
      </c>
      <c r="V162">
        <v>5.9580000000000002</v>
      </c>
      <c r="W162">
        <v>5.7389999999999999</v>
      </c>
      <c r="X162">
        <v>5.5209999999999999</v>
      </c>
      <c r="Y162">
        <v>5.327</v>
      </c>
      <c r="Z162">
        <v>5.1310000000000002</v>
      </c>
      <c r="AA162">
        <v>4.931</v>
      </c>
      <c r="AB162">
        <v>4.7380000000000004</v>
      </c>
      <c r="AC162">
        <v>4.5579999999999998</v>
      </c>
      <c r="AD162">
        <v>4.3840000000000003</v>
      </c>
      <c r="AE162">
        <v>4.2089999999999996</v>
      </c>
      <c r="AF162">
        <v>4.0490000000000004</v>
      </c>
      <c r="AG162">
        <v>3.879</v>
      </c>
      <c r="AH162">
        <v>158</v>
      </c>
    </row>
    <row r="163" spans="1:34">
      <c r="A163">
        <v>150</v>
      </c>
      <c r="B163" t="s">
        <v>895</v>
      </c>
      <c r="C163" t="s">
        <v>821</v>
      </c>
      <c r="E163">
        <v>826</v>
      </c>
      <c r="F163" s="44">
        <f t="shared" si="7"/>
        <v>9.6105620289855072</v>
      </c>
      <c r="G163" s="44">
        <f t="shared" si="7"/>
        <v>9.3331198550724626</v>
      </c>
      <c r="H163" s="44">
        <f t="shared" si="7"/>
        <v>9.0556776811594197</v>
      </c>
      <c r="I163" s="44">
        <f t="shared" si="7"/>
        <v>8.7782355072463751</v>
      </c>
      <c r="J163">
        <v>12.705</v>
      </c>
      <c r="K163">
        <v>10.791</v>
      </c>
      <c r="L163">
        <v>8.2279999999999998</v>
      </c>
      <c r="M163">
        <v>6.9630000000000001</v>
      </c>
      <c r="N163">
        <v>6.2549999999999999</v>
      </c>
      <c r="O163">
        <v>5.8</v>
      </c>
      <c r="P163">
        <v>5.5570000000000004</v>
      </c>
      <c r="Q163">
        <v>5.3760000000000003</v>
      </c>
      <c r="R163">
        <v>5.1959999999999997</v>
      </c>
      <c r="S163">
        <v>5.0259999999999998</v>
      </c>
      <c r="T163">
        <v>4.8769999999999998</v>
      </c>
      <c r="U163">
        <v>4.7119999999999997</v>
      </c>
      <c r="V163">
        <v>4.5679999999999996</v>
      </c>
      <c r="W163">
        <v>4.4130000000000003</v>
      </c>
      <c r="X163">
        <v>4.28</v>
      </c>
      <c r="Y163">
        <v>4.141</v>
      </c>
      <c r="Z163">
        <v>4.0019999999999998</v>
      </c>
      <c r="AA163">
        <v>3.8730000000000002</v>
      </c>
      <c r="AB163">
        <v>3.7440000000000002</v>
      </c>
      <c r="AC163">
        <v>3.6160000000000001</v>
      </c>
      <c r="AD163">
        <v>3.508</v>
      </c>
      <c r="AE163">
        <v>3.39</v>
      </c>
      <c r="AF163">
        <v>3.266</v>
      </c>
      <c r="AG163">
        <v>3.1579999999999999</v>
      </c>
      <c r="AH163">
        <v>159</v>
      </c>
    </row>
    <row r="164" spans="1:34">
      <c r="A164">
        <v>215</v>
      </c>
      <c r="B164" t="s">
        <v>895</v>
      </c>
      <c r="C164" t="s">
        <v>827</v>
      </c>
      <c r="E164">
        <v>840</v>
      </c>
      <c r="F164" s="44">
        <f t="shared" si="7"/>
        <v>11.740755507246378</v>
      </c>
      <c r="G164" s="44">
        <f t="shared" si="7"/>
        <v>11.439502463768116</v>
      </c>
      <c r="H164" s="44">
        <f t="shared" si="7"/>
        <v>11.138249420289856</v>
      </c>
      <c r="I164" s="44">
        <f t="shared" si="7"/>
        <v>10.836996376811594</v>
      </c>
      <c r="J164">
        <v>13.823</v>
      </c>
      <c r="K164">
        <v>12.351000000000001</v>
      </c>
      <c r="L164">
        <v>10.561999999999999</v>
      </c>
      <c r="M164">
        <v>8.8979999999999997</v>
      </c>
      <c r="N164">
        <v>8.0709999999999997</v>
      </c>
      <c r="O164">
        <v>7.8529999999999998</v>
      </c>
      <c r="P164">
        <v>7.6379999999999999</v>
      </c>
      <c r="Q164">
        <v>7.4740000000000002</v>
      </c>
      <c r="R164">
        <v>7.2720000000000002</v>
      </c>
      <c r="S164">
        <v>7.0910000000000002</v>
      </c>
      <c r="T164">
        <v>6.875</v>
      </c>
      <c r="U164">
        <v>6.6909999999999998</v>
      </c>
      <c r="V164">
        <v>6.5019999999999998</v>
      </c>
      <c r="W164">
        <v>6.3220000000000001</v>
      </c>
      <c r="X164">
        <v>6.1230000000000002</v>
      </c>
      <c r="Y164">
        <v>5.931</v>
      </c>
      <c r="Z164">
        <v>5.7290000000000001</v>
      </c>
      <c r="AA164">
        <v>5.5380000000000003</v>
      </c>
      <c r="AB164">
        <v>5.33</v>
      </c>
      <c r="AC164">
        <v>5.1319999999999997</v>
      </c>
      <c r="AD164">
        <v>4.9320000000000004</v>
      </c>
      <c r="AE164">
        <v>4.7169999999999996</v>
      </c>
      <c r="AF164">
        <v>4.5259999999999998</v>
      </c>
      <c r="AG164">
        <v>4.3310000000000004</v>
      </c>
      <c r="AH164">
        <v>160</v>
      </c>
    </row>
    <row r="165" spans="1:34">
      <c r="A165">
        <v>211</v>
      </c>
      <c r="B165" t="s">
        <v>895</v>
      </c>
      <c r="C165" t="s">
        <v>831</v>
      </c>
      <c r="E165">
        <v>858</v>
      </c>
      <c r="F165" s="44">
        <f t="shared" si="7"/>
        <v>27.848089275362327</v>
      </c>
      <c r="G165" s="44">
        <f t="shared" si="7"/>
        <v>26.776513623188414</v>
      </c>
      <c r="H165" s="44">
        <f t="shared" si="7"/>
        <v>25.704937971014498</v>
      </c>
      <c r="I165" s="44">
        <f t="shared" si="7"/>
        <v>24.633362318840586</v>
      </c>
      <c r="J165">
        <v>37.274999999999999</v>
      </c>
      <c r="K165">
        <v>25.849</v>
      </c>
      <c r="L165">
        <v>23.228000000000002</v>
      </c>
      <c r="M165">
        <v>18.87</v>
      </c>
      <c r="N165">
        <v>17.55</v>
      </c>
      <c r="O165">
        <v>16.172000000000001</v>
      </c>
      <c r="P165">
        <v>14.686</v>
      </c>
      <c r="Q165">
        <v>13.085000000000001</v>
      </c>
      <c r="R165">
        <v>11.752000000000001</v>
      </c>
      <c r="S165">
        <v>10.618</v>
      </c>
      <c r="T165">
        <v>9.5489999999999995</v>
      </c>
      <c r="U165">
        <v>8.6720000000000006</v>
      </c>
      <c r="V165">
        <v>7.9829999999999997</v>
      </c>
      <c r="W165">
        <v>7.33</v>
      </c>
      <c r="X165">
        <v>6.7309999999999999</v>
      </c>
      <c r="Y165">
        <v>6.1719999999999997</v>
      </c>
      <c r="Z165">
        <v>5.681</v>
      </c>
      <c r="AA165">
        <v>5.2069999999999999</v>
      </c>
      <c r="AB165">
        <v>4.7779999999999996</v>
      </c>
      <c r="AC165">
        <v>4.3860000000000001</v>
      </c>
      <c r="AD165">
        <v>4.0199999999999996</v>
      </c>
      <c r="AE165">
        <v>3.67</v>
      </c>
      <c r="AF165">
        <v>3.3809999999999998</v>
      </c>
      <c r="AG165">
        <v>3.0830000000000002</v>
      </c>
      <c r="AH165">
        <v>161</v>
      </c>
    </row>
    <row r="166" spans="1:34">
      <c r="A166">
        <v>85</v>
      </c>
      <c r="B166" t="s">
        <v>895</v>
      </c>
      <c r="C166" t="s">
        <v>835</v>
      </c>
      <c r="E166">
        <v>860</v>
      </c>
      <c r="F166" s="44">
        <f t="shared" si="7"/>
        <v>82.999353768115938</v>
      </c>
      <c r="G166" s="44">
        <f t="shared" si="7"/>
        <v>80.289191159420284</v>
      </c>
      <c r="H166" s="44">
        <f t="shared" si="7"/>
        <v>77.57902855072463</v>
      </c>
      <c r="I166" s="44">
        <f t="shared" si="7"/>
        <v>74.868865942028975</v>
      </c>
      <c r="J166">
        <v>86.138999999999996</v>
      </c>
      <c r="K166">
        <v>78.363</v>
      </c>
      <c r="L166">
        <v>71.466999999999999</v>
      </c>
      <c r="M166">
        <v>65.825999999999993</v>
      </c>
      <c r="N166">
        <v>59.665999999999997</v>
      </c>
      <c r="O166">
        <v>58.622999999999998</v>
      </c>
      <c r="P166">
        <v>53.487000000000002</v>
      </c>
      <c r="Q166">
        <v>48.973999999999997</v>
      </c>
      <c r="R166">
        <v>45.066000000000003</v>
      </c>
      <c r="S166">
        <v>41.564999999999998</v>
      </c>
      <c r="T166">
        <v>38.527000000000001</v>
      </c>
      <c r="U166">
        <v>35.853999999999999</v>
      </c>
      <c r="V166">
        <v>33.433</v>
      </c>
      <c r="W166">
        <v>31.262</v>
      </c>
      <c r="X166">
        <v>29.492999999999999</v>
      </c>
      <c r="Y166">
        <v>27.856999999999999</v>
      </c>
      <c r="Z166">
        <v>26.347000000000001</v>
      </c>
      <c r="AA166">
        <v>24.942</v>
      </c>
      <c r="AB166">
        <v>23.745999999999999</v>
      </c>
      <c r="AC166">
        <v>22.614000000000001</v>
      </c>
      <c r="AD166">
        <v>21.507999999999999</v>
      </c>
      <c r="AE166">
        <v>20.539000000000001</v>
      </c>
      <c r="AF166">
        <v>19.648</v>
      </c>
      <c r="AG166">
        <v>18.858000000000001</v>
      </c>
      <c r="AH166">
        <v>162</v>
      </c>
    </row>
    <row r="167" spans="1:34">
      <c r="A167">
        <v>212</v>
      </c>
      <c r="B167" t="s">
        <v>895</v>
      </c>
      <c r="C167" t="s">
        <v>897</v>
      </c>
      <c r="E167">
        <v>862</v>
      </c>
      <c r="F167" s="44">
        <f t="shared" si="7"/>
        <v>35.251902463768118</v>
      </c>
      <c r="G167" s="44">
        <f t="shared" si="7"/>
        <v>33.965607681159419</v>
      </c>
      <c r="H167" s="44">
        <f t="shared" si="7"/>
        <v>32.679312898550727</v>
      </c>
      <c r="I167" s="44">
        <f t="shared" si="7"/>
        <v>31.393018115942027</v>
      </c>
      <c r="J167">
        <v>41.884999999999998</v>
      </c>
      <c r="K167">
        <v>33.790999999999997</v>
      </c>
      <c r="L167">
        <v>29.376999999999999</v>
      </c>
      <c r="M167">
        <v>26.456</v>
      </c>
      <c r="N167">
        <v>24.219000000000001</v>
      </c>
      <c r="O167">
        <v>21.797999999999998</v>
      </c>
      <c r="P167">
        <v>19.559999999999999</v>
      </c>
      <c r="Q167">
        <v>17.71</v>
      </c>
      <c r="R167">
        <v>16.125</v>
      </c>
      <c r="S167">
        <v>14.794</v>
      </c>
      <c r="T167">
        <v>13.61</v>
      </c>
      <c r="U167">
        <v>12.542</v>
      </c>
      <c r="V167">
        <v>11.606</v>
      </c>
      <c r="W167">
        <v>10.738</v>
      </c>
      <c r="X167">
        <v>9.9489999999999998</v>
      </c>
      <c r="Y167">
        <v>9.2439999999999998</v>
      </c>
      <c r="Z167">
        <v>8.5909999999999993</v>
      </c>
      <c r="AA167">
        <v>7.99</v>
      </c>
      <c r="AB167">
        <v>7.4409999999999998</v>
      </c>
      <c r="AC167">
        <v>6.9080000000000004</v>
      </c>
      <c r="AD167">
        <v>6.4539999999999997</v>
      </c>
      <c r="AE167">
        <v>5.9930000000000003</v>
      </c>
      <c r="AF167">
        <v>5.57</v>
      </c>
      <c r="AG167">
        <v>5.1929999999999996</v>
      </c>
      <c r="AH167">
        <v>163</v>
      </c>
    </row>
    <row r="168" spans="1:34">
      <c r="A168">
        <v>107</v>
      </c>
      <c r="B168" t="s">
        <v>895</v>
      </c>
      <c r="C168" t="s">
        <v>896</v>
      </c>
      <c r="E168">
        <v>704</v>
      </c>
      <c r="F168" s="44">
        <f t="shared" si="7"/>
        <v>63.577149420289864</v>
      </c>
      <c r="G168" s="44">
        <f t="shared" si="7"/>
        <v>61.043112898550731</v>
      </c>
      <c r="H168" s="44">
        <f t="shared" si="7"/>
        <v>58.509076376811606</v>
      </c>
      <c r="I168" s="44">
        <f t="shared" si="7"/>
        <v>55.975039855072474</v>
      </c>
      <c r="J168">
        <v>107.96899999999999</v>
      </c>
      <c r="K168">
        <v>81.558999999999997</v>
      </c>
      <c r="L168">
        <v>52.128</v>
      </c>
      <c r="M168">
        <v>37.634999999999998</v>
      </c>
      <c r="N168">
        <v>28.9</v>
      </c>
      <c r="O168">
        <v>25.309000000000001</v>
      </c>
      <c r="P168">
        <v>22.562000000000001</v>
      </c>
      <c r="Q168">
        <v>20.635000000000002</v>
      </c>
      <c r="R168">
        <v>18.983000000000001</v>
      </c>
      <c r="S168">
        <v>17.774000000000001</v>
      </c>
      <c r="T168">
        <v>16.725999999999999</v>
      </c>
      <c r="U168">
        <v>15.771000000000001</v>
      </c>
      <c r="V168">
        <v>14.907999999999999</v>
      </c>
      <c r="W168">
        <v>14.151999999999999</v>
      </c>
      <c r="X168">
        <v>13.442</v>
      </c>
      <c r="Y168">
        <v>12.776999999999999</v>
      </c>
      <c r="Z168">
        <v>12.147</v>
      </c>
      <c r="AA168">
        <v>11.54</v>
      </c>
      <c r="AB168">
        <v>10.965999999999999</v>
      </c>
      <c r="AC168">
        <v>10.44</v>
      </c>
      <c r="AD168">
        <v>9.9309999999999992</v>
      </c>
      <c r="AE168">
        <v>9.4390000000000001</v>
      </c>
      <c r="AF168">
        <v>8.9749999999999996</v>
      </c>
      <c r="AG168">
        <v>8.5220000000000002</v>
      </c>
      <c r="AH168">
        <v>164</v>
      </c>
    </row>
    <row r="169" spans="1:34">
      <c r="A169">
        <v>126</v>
      </c>
      <c r="B169" t="s">
        <v>895</v>
      </c>
      <c r="C169" t="s">
        <v>857</v>
      </c>
      <c r="E169">
        <v>887</v>
      </c>
      <c r="F169" s="44">
        <f t="shared" si="7"/>
        <v>132.56070115942026</v>
      </c>
      <c r="G169" s="44">
        <f t="shared" si="7"/>
        <v>126.83577420289851</v>
      </c>
      <c r="H169" s="44">
        <f t="shared" si="7"/>
        <v>121.11084724637678</v>
      </c>
      <c r="I169" s="44">
        <f t="shared" si="7"/>
        <v>115.38592028985504</v>
      </c>
      <c r="J169">
        <v>165.65</v>
      </c>
      <c r="K169">
        <v>134.80600000000001</v>
      </c>
      <c r="L169">
        <v>122.386</v>
      </c>
      <c r="M169">
        <v>110.36199999999999</v>
      </c>
      <c r="N169">
        <v>88.602999999999994</v>
      </c>
      <c r="O169">
        <v>70.548000000000002</v>
      </c>
      <c r="P169">
        <v>56.674999999999997</v>
      </c>
      <c r="Q169">
        <v>45.351999999999997</v>
      </c>
      <c r="R169">
        <v>36.640999999999998</v>
      </c>
      <c r="S169">
        <v>30.15</v>
      </c>
      <c r="T169">
        <v>25.276</v>
      </c>
      <c r="U169">
        <v>21.684000000000001</v>
      </c>
      <c r="V169">
        <v>18.734000000000002</v>
      </c>
      <c r="W169">
        <v>16.678999999999998</v>
      </c>
      <c r="X169">
        <v>15.07</v>
      </c>
      <c r="Y169">
        <v>13.615</v>
      </c>
      <c r="Z169">
        <v>12.535</v>
      </c>
      <c r="AA169">
        <v>11.616</v>
      </c>
      <c r="AB169">
        <v>10.781000000000001</v>
      </c>
      <c r="AC169">
        <v>10.010999999999999</v>
      </c>
      <c r="AD169">
        <v>9.4190000000000005</v>
      </c>
      <c r="AE169">
        <v>8.8840000000000003</v>
      </c>
      <c r="AF169">
        <v>8.3859999999999992</v>
      </c>
      <c r="AG169">
        <v>7.9210000000000003</v>
      </c>
      <c r="AH169">
        <v>165</v>
      </c>
    </row>
    <row r="170" spans="1:34">
      <c r="A170">
        <v>26</v>
      </c>
      <c r="B170" t="s">
        <v>895</v>
      </c>
      <c r="C170" t="s">
        <v>861</v>
      </c>
      <c r="E170">
        <v>894</v>
      </c>
      <c r="F170" s="44">
        <f t="shared" si="7"/>
        <v>204.00843101449283</v>
      </c>
      <c r="G170" s="44">
        <f t="shared" si="7"/>
        <v>196.16278492753631</v>
      </c>
      <c r="H170" s="44">
        <f t="shared" si="7"/>
        <v>188.31713884057979</v>
      </c>
      <c r="I170" s="44">
        <f t="shared" si="7"/>
        <v>180.47149275362324</v>
      </c>
      <c r="J170">
        <v>159.72800000000001</v>
      </c>
      <c r="K170">
        <v>166.81200000000001</v>
      </c>
      <c r="L170">
        <v>175.70400000000001</v>
      </c>
      <c r="M170">
        <v>174.10900000000001</v>
      </c>
      <c r="N170">
        <v>168.80099999999999</v>
      </c>
      <c r="O170">
        <v>155.583</v>
      </c>
      <c r="P170">
        <v>130.339</v>
      </c>
      <c r="Q170">
        <v>113.095</v>
      </c>
      <c r="R170">
        <v>99.936999999999998</v>
      </c>
      <c r="S170">
        <v>87.712999999999994</v>
      </c>
      <c r="T170">
        <v>76.787000000000006</v>
      </c>
      <c r="U170">
        <v>66.900999999999996</v>
      </c>
      <c r="V170">
        <v>58.188000000000002</v>
      </c>
      <c r="W170">
        <v>50.707999999999998</v>
      </c>
      <c r="X170">
        <v>44.46</v>
      </c>
      <c r="Y170">
        <v>39.506999999999998</v>
      </c>
      <c r="Z170">
        <v>35.237000000000002</v>
      </c>
      <c r="AA170">
        <v>31.776</v>
      </c>
      <c r="AB170">
        <v>28.85</v>
      </c>
      <c r="AC170">
        <v>26.279</v>
      </c>
      <c r="AD170">
        <v>24.209</v>
      </c>
      <c r="AE170">
        <v>22.468</v>
      </c>
      <c r="AF170">
        <v>20.91</v>
      </c>
      <c r="AG170">
        <v>19.521000000000001</v>
      </c>
      <c r="AH170">
        <v>166</v>
      </c>
    </row>
    <row r="171" spans="1:34">
      <c r="A171">
        <v>27</v>
      </c>
      <c r="B171" t="s">
        <v>895</v>
      </c>
      <c r="C171" t="s">
        <v>865</v>
      </c>
      <c r="E171">
        <v>716</v>
      </c>
      <c r="F171" s="44">
        <f t="shared" si="7"/>
        <v>112.42816942028985</v>
      </c>
      <c r="G171" s="44">
        <f t="shared" si="7"/>
        <v>108.32029289855072</v>
      </c>
      <c r="H171" s="44">
        <f t="shared" si="7"/>
        <v>104.21241637681159</v>
      </c>
      <c r="I171" s="44">
        <f t="shared" si="7"/>
        <v>100.10453985507246</v>
      </c>
      <c r="J171">
        <v>98.016000000000005</v>
      </c>
      <c r="K171">
        <v>83.953999999999994</v>
      </c>
      <c r="L171">
        <v>82.063999999999993</v>
      </c>
      <c r="M171">
        <v>101.53</v>
      </c>
      <c r="N171">
        <v>110.696</v>
      </c>
      <c r="O171">
        <v>94.465999999999994</v>
      </c>
      <c r="P171">
        <v>71.162999999999997</v>
      </c>
      <c r="Q171">
        <v>59.231000000000002</v>
      </c>
      <c r="R171">
        <v>52.704999999999998</v>
      </c>
      <c r="S171">
        <v>47.942999999999998</v>
      </c>
      <c r="T171">
        <v>43.737000000000002</v>
      </c>
      <c r="U171">
        <v>40.014000000000003</v>
      </c>
      <c r="V171">
        <v>36.720999999999997</v>
      </c>
      <c r="W171">
        <v>33.548999999999999</v>
      </c>
      <c r="X171">
        <v>30.645</v>
      </c>
      <c r="Y171">
        <v>28.047999999999998</v>
      </c>
      <c r="Z171">
        <v>25.696999999999999</v>
      </c>
      <c r="AA171">
        <v>23.591000000000001</v>
      </c>
      <c r="AB171">
        <v>21.667000000000002</v>
      </c>
      <c r="AC171">
        <v>19.928999999999998</v>
      </c>
      <c r="AD171">
        <v>18.423999999999999</v>
      </c>
      <c r="AE171">
        <v>16.997</v>
      </c>
      <c r="AF171">
        <v>15.48</v>
      </c>
      <c r="AG171">
        <v>13.879</v>
      </c>
      <c r="AH171">
        <v>167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9"/>
  <sheetViews>
    <sheetView workbookViewId="0"/>
  </sheetViews>
  <sheetFormatPr baseColWidth="10" defaultColWidth="8.83203125" defaultRowHeight="14" x14ac:dyDescent="0"/>
  <cols>
    <col min="1" max="1" width="25" customWidth="1"/>
    <col min="2" max="2" width="21.6640625" customWidth="1"/>
    <col min="3" max="3" width="17.6640625" bestFit="1" customWidth="1"/>
    <col min="4" max="4" width="21.6640625" bestFit="1" customWidth="1"/>
    <col min="5" max="5" width="23.83203125" bestFit="1" customWidth="1"/>
    <col min="6" max="6" width="16.5" bestFit="1" customWidth="1"/>
    <col min="7" max="7" width="14.1640625" bestFit="1" customWidth="1"/>
    <col min="8" max="8" width="15.5" bestFit="1" customWidth="1"/>
    <col min="9" max="9" width="18.5" bestFit="1" customWidth="1"/>
    <col min="10" max="10" width="17.6640625" bestFit="1" customWidth="1"/>
    <col min="11" max="11" width="26.83203125" bestFit="1" customWidth="1"/>
  </cols>
  <sheetData>
    <row r="1" spans="1:12">
      <c r="A1">
        <v>2010</v>
      </c>
      <c r="B1" t="s">
        <v>1202</v>
      </c>
    </row>
    <row r="2" spans="1:12">
      <c r="B2" t="s">
        <v>1201</v>
      </c>
      <c r="C2" t="s">
        <v>1200</v>
      </c>
      <c r="D2" t="s">
        <v>1199</v>
      </c>
      <c r="E2" t="s">
        <v>1198</v>
      </c>
      <c r="F2" t="s">
        <v>1197</v>
      </c>
      <c r="G2" t="s">
        <v>1196</v>
      </c>
      <c r="H2" t="s">
        <v>1195</v>
      </c>
      <c r="I2" t="s">
        <v>1194</v>
      </c>
      <c r="J2" t="s">
        <v>1193</v>
      </c>
      <c r="K2" t="s">
        <v>1192</v>
      </c>
    </row>
    <row r="3" spans="1:12">
      <c r="A3" s="14" t="s">
        <v>14</v>
      </c>
      <c r="B3" s="70" t="s">
        <v>14</v>
      </c>
      <c r="C3">
        <v>99</v>
      </c>
      <c r="D3">
        <v>0.6</v>
      </c>
      <c r="E3">
        <v>0.5</v>
      </c>
      <c r="F3">
        <v>87.2</v>
      </c>
      <c r="G3">
        <v>12.8</v>
      </c>
      <c r="H3">
        <v>26.3</v>
      </c>
      <c r="I3">
        <v>22.9</v>
      </c>
      <c r="J3">
        <v>3.4</v>
      </c>
      <c r="K3" s="69">
        <f t="shared" ref="K3:K34" si="0">I3*1000000</f>
        <v>22900000</v>
      </c>
      <c r="L3" t="s">
        <v>14</v>
      </c>
    </row>
    <row r="4" spans="1:12">
      <c r="A4" s="14" t="s">
        <v>20</v>
      </c>
      <c r="B4" s="70" t="s">
        <v>20</v>
      </c>
      <c r="C4">
        <v>41</v>
      </c>
      <c r="D4">
        <v>1.9</v>
      </c>
      <c r="E4">
        <v>0.9</v>
      </c>
      <c r="F4">
        <v>45.7</v>
      </c>
      <c r="G4">
        <v>54.3</v>
      </c>
      <c r="H4">
        <v>3.1</v>
      </c>
      <c r="I4">
        <v>1.4</v>
      </c>
      <c r="J4">
        <v>1.7</v>
      </c>
      <c r="K4" s="69">
        <f t="shared" si="0"/>
        <v>1400000</v>
      </c>
      <c r="L4" t="s">
        <v>20</v>
      </c>
    </row>
    <row r="5" spans="1:12">
      <c r="A5" s="14" t="s">
        <v>26</v>
      </c>
      <c r="B5" s="70" t="s">
        <v>26</v>
      </c>
      <c r="C5">
        <v>31</v>
      </c>
      <c r="D5">
        <v>1.6</v>
      </c>
      <c r="E5">
        <v>0.6</v>
      </c>
      <c r="F5">
        <v>37.1</v>
      </c>
      <c r="G5">
        <v>62.9</v>
      </c>
      <c r="H5">
        <v>33.9</v>
      </c>
      <c r="I5">
        <v>12.6</v>
      </c>
      <c r="J5">
        <v>21.3</v>
      </c>
      <c r="K5" s="69">
        <f t="shared" si="0"/>
        <v>12600000</v>
      </c>
      <c r="L5" t="s">
        <v>26</v>
      </c>
    </row>
    <row r="6" spans="1:12">
      <c r="A6" s="14" t="s">
        <v>43</v>
      </c>
      <c r="B6" s="70" t="s">
        <v>43</v>
      </c>
      <c r="C6">
        <v>153</v>
      </c>
      <c r="D6">
        <v>1</v>
      </c>
      <c r="E6">
        <v>3</v>
      </c>
      <c r="F6">
        <v>299.2</v>
      </c>
      <c r="G6">
        <v>-199.2</v>
      </c>
      <c r="H6">
        <v>17.600000000000001</v>
      </c>
      <c r="I6">
        <v>52.5</v>
      </c>
      <c r="J6">
        <v>-35</v>
      </c>
      <c r="K6" s="69">
        <f t="shared" si="0"/>
        <v>52500000</v>
      </c>
      <c r="L6" t="s">
        <v>43</v>
      </c>
    </row>
    <row r="7" spans="1:12">
      <c r="A7" s="14" t="s">
        <v>51</v>
      </c>
      <c r="B7" s="70" t="s">
        <v>51</v>
      </c>
      <c r="C7">
        <v>152</v>
      </c>
      <c r="D7">
        <v>2.6</v>
      </c>
      <c r="E7">
        <v>7.5</v>
      </c>
      <c r="F7">
        <v>288.7</v>
      </c>
      <c r="G7">
        <v>-188.7</v>
      </c>
      <c r="H7">
        <v>39.5</v>
      </c>
      <c r="I7">
        <v>114</v>
      </c>
      <c r="J7">
        <v>-74.5</v>
      </c>
      <c r="K7" s="69">
        <f t="shared" si="0"/>
        <v>114000000</v>
      </c>
      <c r="L7" t="s">
        <v>51</v>
      </c>
    </row>
    <row r="8" spans="1:12">
      <c r="A8" s="14" t="s">
        <v>56</v>
      </c>
      <c r="B8" s="70" t="s">
        <v>56</v>
      </c>
      <c r="C8">
        <v>35</v>
      </c>
      <c r="D8">
        <v>1.8</v>
      </c>
      <c r="E8">
        <v>0.7</v>
      </c>
      <c r="F8">
        <v>40.799999999999997</v>
      </c>
      <c r="G8">
        <v>59.2</v>
      </c>
      <c r="H8">
        <v>3.1</v>
      </c>
      <c r="I8">
        <v>1.3</v>
      </c>
      <c r="J8">
        <v>1.8</v>
      </c>
      <c r="K8" s="69">
        <f t="shared" si="0"/>
        <v>1300000</v>
      </c>
      <c r="L8" t="s">
        <v>56</v>
      </c>
    </row>
    <row r="9" spans="1:12">
      <c r="A9" s="14" t="s">
        <v>63</v>
      </c>
      <c r="B9" s="70" t="s">
        <v>63</v>
      </c>
      <c r="C9">
        <v>145</v>
      </c>
      <c r="D9">
        <v>6.8</v>
      </c>
      <c r="E9">
        <v>14.7</v>
      </c>
      <c r="F9">
        <v>215.1</v>
      </c>
      <c r="G9">
        <v>-115.1</v>
      </c>
      <c r="H9">
        <v>20.9</v>
      </c>
      <c r="I9">
        <v>44.9</v>
      </c>
      <c r="J9">
        <v>-24</v>
      </c>
      <c r="K9" s="69">
        <f t="shared" si="0"/>
        <v>44900000</v>
      </c>
      <c r="L9" t="s">
        <v>63</v>
      </c>
    </row>
    <row r="10" spans="1:12">
      <c r="A10" s="14" t="s">
        <v>68</v>
      </c>
      <c r="B10" s="70" t="s">
        <v>68</v>
      </c>
      <c r="C10">
        <v>80</v>
      </c>
      <c r="D10">
        <v>5.3</v>
      </c>
      <c r="E10">
        <v>3.3</v>
      </c>
      <c r="F10">
        <v>62.5</v>
      </c>
      <c r="G10">
        <v>37.5</v>
      </c>
      <c r="H10">
        <v>8.3000000000000007</v>
      </c>
      <c r="I10">
        <v>5.2</v>
      </c>
      <c r="J10">
        <v>3.1</v>
      </c>
      <c r="K10" s="69">
        <f t="shared" si="0"/>
        <v>5200000</v>
      </c>
      <c r="L10" t="s">
        <v>68</v>
      </c>
    </row>
    <row r="11" spans="1:12">
      <c r="A11" s="14" t="s">
        <v>72</v>
      </c>
      <c r="B11" s="70" t="s">
        <v>72</v>
      </c>
      <c r="C11">
        <v>36</v>
      </c>
      <c r="D11">
        <v>1.9</v>
      </c>
      <c r="E11">
        <v>0.8</v>
      </c>
      <c r="F11">
        <v>40.9</v>
      </c>
      <c r="G11">
        <v>59.1</v>
      </c>
      <c r="H11">
        <v>8.6</v>
      </c>
      <c r="I11">
        <v>3.5</v>
      </c>
      <c r="J11">
        <v>5.0999999999999996</v>
      </c>
      <c r="K11" s="69">
        <f t="shared" si="0"/>
        <v>3500000</v>
      </c>
      <c r="L11" t="s">
        <v>72</v>
      </c>
    </row>
    <row r="12" spans="1:12">
      <c r="A12" s="72" t="s">
        <v>77</v>
      </c>
      <c r="B12" s="70" t="s">
        <v>77</v>
      </c>
      <c r="F12">
        <v>100</v>
      </c>
      <c r="I12">
        <v>-1</v>
      </c>
      <c r="K12" s="69">
        <f t="shared" si="0"/>
        <v>-1000000</v>
      </c>
      <c r="L12" t="s">
        <v>77</v>
      </c>
    </row>
    <row r="13" spans="1:12">
      <c r="A13" s="14" t="s">
        <v>85</v>
      </c>
      <c r="B13" s="70" t="s">
        <v>85</v>
      </c>
      <c r="C13">
        <v>75</v>
      </c>
      <c r="D13">
        <v>0.6</v>
      </c>
      <c r="E13">
        <v>0.4</v>
      </c>
      <c r="F13">
        <v>60.4</v>
      </c>
      <c r="G13">
        <v>39.6</v>
      </c>
      <c r="H13">
        <v>157.80000000000001</v>
      </c>
      <c r="I13">
        <v>95.3</v>
      </c>
      <c r="J13">
        <v>62.4</v>
      </c>
      <c r="K13" s="69">
        <f t="shared" si="0"/>
        <v>95300000</v>
      </c>
      <c r="L13" t="s">
        <v>85</v>
      </c>
    </row>
    <row r="14" spans="1:12">
      <c r="A14" s="14" t="s">
        <v>89</v>
      </c>
      <c r="B14" s="70" t="s">
        <v>89</v>
      </c>
      <c r="F14">
        <v>100</v>
      </c>
      <c r="I14">
        <v>-1</v>
      </c>
      <c r="K14" s="69">
        <f t="shared" si="0"/>
        <v>-1000000</v>
      </c>
      <c r="L14" t="s">
        <v>89</v>
      </c>
    </row>
    <row r="15" spans="1:12">
      <c r="A15" s="14" t="s">
        <v>93</v>
      </c>
      <c r="B15" s="70" t="s">
        <v>93</v>
      </c>
      <c r="C15">
        <v>98</v>
      </c>
      <c r="D15">
        <v>3.8</v>
      </c>
      <c r="E15">
        <v>3.3</v>
      </c>
      <c r="F15">
        <v>86.4</v>
      </c>
      <c r="G15">
        <v>13.6</v>
      </c>
      <c r="H15">
        <v>9.6999999999999993</v>
      </c>
      <c r="I15">
        <v>8.4</v>
      </c>
      <c r="J15">
        <v>1.3</v>
      </c>
      <c r="K15" s="69">
        <f t="shared" si="0"/>
        <v>8400000</v>
      </c>
      <c r="L15" t="s">
        <v>93</v>
      </c>
    </row>
    <row r="16" spans="1:12">
      <c r="A16" s="14" t="s">
        <v>98</v>
      </c>
      <c r="B16" s="70" t="s">
        <v>98</v>
      </c>
      <c r="F16">
        <v>100</v>
      </c>
      <c r="I16">
        <v>-1</v>
      </c>
      <c r="K16" s="69">
        <f t="shared" si="0"/>
        <v>-1000000</v>
      </c>
      <c r="L16" t="s">
        <v>98</v>
      </c>
    </row>
    <row r="17" spans="1:12">
      <c r="A17" s="14" t="s">
        <v>102</v>
      </c>
      <c r="B17" s="70" t="s">
        <v>102</v>
      </c>
      <c r="C17">
        <v>83</v>
      </c>
      <c r="D17">
        <v>1.2</v>
      </c>
      <c r="E17">
        <v>0.8</v>
      </c>
      <c r="F17">
        <v>63.4</v>
      </c>
      <c r="G17">
        <v>36.6</v>
      </c>
      <c r="H17">
        <v>8.4</v>
      </c>
      <c r="I17">
        <v>5.3</v>
      </c>
      <c r="J17">
        <v>3.1</v>
      </c>
      <c r="K17" s="69">
        <f t="shared" si="0"/>
        <v>5300000</v>
      </c>
      <c r="L17" t="s">
        <v>102</v>
      </c>
    </row>
    <row r="18" spans="1:12">
      <c r="A18" s="72" t="s">
        <v>113</v>
      </c>
      <c r="B18" s="72" t="s">
        <v>113</v>
      </c>
      <c r="C18">
        <v>160</v>
      </c>
      <c r="D18">
        <v>2.6</v>
      </c>
      <c r="E18">
        <v>18.8</v>
      </c>
      <c r="F18">
        <v>731.8</v>
      </c>
      <c r="G18">
        <v>-631.79999999999995</v>
      </c>
      <c r="H18">
        <v>9.5</v>
      </c>
      <c r="I18">
        <v>69.7</v>
      </c>
      <c r="J18">
        <v>-60.2</v>
      </c>
      <c r="K18" s="69">
        <f t="shared" si="0"/>
        <v>69700000</v>
      </c>
      <c r="L18" t="s">
        <v>113</v>
      </c>
    </row>
    <row r="19" spans="1:12">
      <c r="A19" s="14" t="s">
        <v>118</v>
      </c>
      <c r="B19" s="70" t="s">
        <v>118</v>
      </c>
      <c r="C19">
        <v>127</v>
      </c>
      <c r="D19">
        <v>2.7</v>
      </c>
      <c r="E19">
        <v>3.8</v>
      </c>
      <c r="F19">
        <v>143.1</v>
      </c>
      <c r="G19">
        <v>-43.1</v>
      </c>
      <c r="H19">
        <v>1.9</v>
      </c>
      <c r="I19">
        <v>2.7</v>
      </c>
      <c r="J19">
        <v>-0.8</v>
      </c>
      <c r="K19" s="69">
        <f t="shared" si="0"/>
        <v>2700000</v>
      </c>
      <c r="L19" t="s">
        <v>118</v>
      </c>
    </row>
    <row r="20" spans="1:12">
      <c r="A20" s="14" t="s">
        <v>122</v>
      </c>
      <c r="B20" s="70" t="s">
        <v>122</v>
      </c>
      <c r="C20">
        <v>154</v>
      </c>
      <c r="D20">
        <v>2.9</v>
      </c>
      <c r="E20">
        <v>9</v>
      </c>
      <c r="F20">
        <v>309.10000000000002</v>
      </c>
      <c r="G20">
        <v>-209.1</v>
      </c>
      <c r="H20">
        <v>190.1</v>
      </c>
      <c r="I20">
        <v>587.70000000000005</v>
      </c>
      <c r="J20">
        <v>-397.6</v>
      </c>
      <c r="K20" s="69">
        <f t="shared" si="0"/>
        <v>587700000</v>
      </c>
      <c r="L20" t="s">
        <v>122</v>
      </c>
    </row>
    <row r="21" spans="1:12">
      <c r="A21" s="14" t="s">
        <v>125</v>
      </c>
      <c r="B21" s="70" t="s">
        <v>125</v>
      </c>
      <c r="F21">
        <v>100</v>
      </c>
      <c r="I21">
        <v>-1</v>
      </c>
      <c r="K21" s="69">
        <f t="shared" si="0"/>
        <v>-1000000</v>
      </c>
      <c r="L21" t="s">
        <v>125</v>
      </c>
    </row>
    <row r="22" spans="1:12">
      <c r="A22" s="14" t="s">
        <v>131</v>
      </c>
      <c r="B22" s="70" t="s">
        <v>131</v>
      </c>
      <c r="C22">
        <v>59</v>
      </c>
      <c r="D22">
        <v>4.0999999999999996</v>
      </c>
      <c r="E22">
        <v>2.1</v>
      </c>
      <c r="F22">
        <v>52.3</v>
      </c>
      <c r="G22">
        <v>47.7</v>
      </c>
      <c r="H22">
        <v>7.6</v>
      </c>
      <c r="I22">
        <v>4</v>
      </c>
      <c r="J22">
        <v>3.6</v>
      </c>
      <c r="K22" s="69">
        <f t="shared" si="0"/>
        <v>4000000</v>
      </c>
      <c r="L22" t="s">
        <v>131</v>
      </c>
    </row>
    <row r="23" spans="1:12">
      <c r="A23" s="14" t="s">
        <v>135</v>
      </c>
      <c r="B23" s="70" t="s">
        <v>135</v>
      </c>
      <c r="C23">
        <v>111</v>
      </c>
      <c r="D23">
        <v>1.3</v>
      </c>
      <c r="E23">
        <v>1.3</v>
      </c>
      <c r="F23">
        <v>98.9</v>
      </c>
      <c r="G23">
        <v>1.1000000000000001</v>
      </c>
      <c r="H23">
        <v>14.7</v>
      </c>
      <c r="I23">
        <v>14.6</v>
      </c>
      <c r="J23">
        <v>0.2</v>
      </c>
      <c r="K23" s="69">
        <f t="shared" si="0"/>
        <v>14600000</v>
      </c>
      <c r="L23" t="s">
        <v>135</v>
      </c>
    </row>
    <row r="24" spans="1:12">
      <c r="A24" s="14" t="s">
        <v>139</v>
      </c>
      <c r="B24" s="70" t="s">
        <v>139</v>
      </c>
      <c r="C24">
        <v>66</v>
      </c>
      <c r="D24">
        <v>0.9</v>
      </c>
      <c r="E24">
        <v>0.5</v>
      </c>
      <c r="F24">
        <v>55.7</v>
      </c>
      <c r="G24">
        <v>44.3</v>
      </c>
      <c r="H24">
        <v>7.8</v>
      </c>
      <c r="I24">
        <v>4.4000000000000004</v>
      </c>
      <c r="J24">
        <v>3.5</v>
      </c>
      <c r="K24" s="69">
        <f t="shared" si="0"/>
        <v>4400000</v>
      </c>
      <c r="L24" t="s">
        <v>139</v>
      </c>
    </row>
    <row r="25" spans="1:12">
      <c r="A25" s="14" t="s">
        <v>149</v>
      </c>
      <c r="B25" s="70" t="s">
        <v>149</v>
      </c>
      <c r="C25">
        <v>103</v>
      </c>
      <c r="D25">
        <v>1</v>
      </c>
      <c r="E25">
        <v>0.9</v>
      </c>
      <c r="F25">
        <v>90.8</v>
      </c>
      <c r="G25">
        <v>9.1999999999999993</v>
      </c>
      <c r="H25">
        <v>14.3</v>
      </c>
      <c r="I25">
        <v>13</v>
      </c>
      <c r="J25">
        <v>1.3</v>
      </c>
      <c r="K25" s="69">
        <f t="shared" si="0"/>
        <v>13000000</v>
      </c>
      <c r="L25" t="s">
        <v>149</v>
      </c>
    </row>
    <row r="26" spans="1:12">
      <c r="A26" s="14" t="s">
        <v>153</v>
      </c>
      <c r="B26" s="70" t="s">
        <v>153</v>
      </c>
      <c r="C26">
        <v>133</v>
      </c>
      <c r="D26">
        <v>1</v>
      </c>
      <c r="E26">
        <v>1.9</v>
      </c>
      <c r="F26">
        <v>177.2</v>
      </c>
      <c r="G26">
        <v>-77.2</v>
      </c>
      <c r="H26">
        <v>18.7</v>
      </c>
      <c r="I26">
        <v>33.1</v>
      </c>
      <c r="J26">
        <v>-14.4</v>
      </c>
      <c r="K26" s="69">
        <f t="shared" si="0"/>
        <v>33100000</v>
      </c>
      <c r="L26" t="s">
        <v>153</v>
      </c>
    </row>
    <row r="27" spans="1:12">
      <c r="A27" s="14" t="s">
        <v>158</v>
      </c>
      <c r="B27" s="70" t="s">
        <v>158</v>
      </c>
      <c r="C27">
        <v>143</v>
      </c>
      <c r="D27">
        <v>7</v>
      </c>
      <c r="E27">
        <v>14.9</v>
      </c>
      <c r="F27">
        <v>212.7</v>
      </c>
      <c r="G27">
        <v>-112.7</v>
      </c>
      <c r="H27">
        <v>32.9</v>
      </c>
      <c r="I27">
        <v>70.099999999999994</v>
      </c>
      <c r="J27">
        <v>-37.1</v>
      </c>
      <c r="K27" s="69">
        <f t="shared" si="0"/>
        <v>70100000</v>
      </c>
      <c r="L27" t="s">
        <v>158</v>
      </c>
    </row>
    <row r="28" spans="1:12">
      <c r="A28" s="14" t="s">
        <v>146</v>
      </c>
      <c r="B28" s="70" t="s">
        <v>146</v>
      </c>
      <c r="F28">
        <v>100</v>
      </c>
      <c r="I28">
        <v>-1</v>
      </c>
      <c r="K28" s="69">
        <f t="shared" si="0"/>
        <v>-1000000</v>
      </c>
      <c r="L28" t="s">
        <v>146</v>
      </c>
    </row>
    <row r="29" spans="1:12">
      <c r="A29" s="14" t="s">
        <v>167</v>
      </c>
      <c r="B29" s="70" t="s">
        <v>167</v>
      </c>
      <c r="C29">
        <v>159</v>
      </c>
      <c r="D29">
        <v>1.3</v>
      </c>
      <c r="E29">
        <v>8.4</v>
      </c>
      <c r="F29">
        <v>640.6</v>
      </c>
      <c r="G29">
        <v>-540.6</v>
      </c>
      <c r="H29">
        <v>4.3</v>
      </c>
      <c r="I29">
        <v>27.3</v>
      </c>
      <c r="J29">
        <v>-23</v>
      </c>
      <c r="K29" s="69">
        <f t="shared" si="0"/>
        <v>27300000</v>
      </c>
      <c r="L29" t="s">
        <v>167</v>
      </c>
    </row>
    <row r="30" spans="1:12">
      <c r="A30" s="14" t="s">
        <v>173</v>
      </c>
      <c r="B30" s="70" t="s">
        <v>173</v>
      </c>
      <c r="C30">
        <v>136</v>
      </c>
      <c r="D30">
        <v>1.7</v>
      </c>
      <c r="E30">
        <v>3.2</v>
      </c>
      <c r="F30">
        <v>183.9</v>
      </c>
      <c r="G30">
        <v>-83.9</v>
      </c>
      <c r="H30">
        <v>10.6</v>
      </c>
      <c r="I30">
        <v>19.5</v>
      </c>
      <c r="J30">
        <v>-8.9</v>
      </c>
      <c r="K30" s="69">
        <f t="shared" si="0"/>
        <v>19500000</v>
      </c>
      <c r="L30" t="s">
        <v>173</v>
      </c>
    </row>
    <row r="31" spans="1:12">
      <c r="A31" s="14" t="s">
        <v>179</v>
      </c>
      <c r="B31" s="70" t="s">
        <v>179</v>
      </c>
      <c r="C31">
        <v>120</v>
      </c>
      <c r="D31">
        <v>3.2</v>
      </c>
      <c r="E31">
        <v>3.8</v>
      </c>
      <c r="F31">
        <v>118.4</v>
      </c>
      <c r="G31">
        <v>-18.399999999999999</v>
      </c>
      <c r="H31">
        <v>16.600000000000001</v>
      </c>
      <c r="I31">
        <v>19.7</v>
      </c>
      <c r="J31">
        <v>-3.1</v>
      </c>
      <c r="K31" s="69">
        <f t="shared" si="0"/>
        <v>19700000</v>
      </c>
      <c r="L31" t="s">
        <v>179</v>
      </c>
    </row>
    <row r="32" spans="1:12">
      <c r="A32" s="14" t="s">
        <v>182</v>
      </c>
      <c r="B32" s="70" t="s">
        <v>182</v>
      </c>
      <c r="C32">
        <v>39</v>
      </c>
      <c r="D32">
        <v>2.2000000000000002</v>
      </c>
      <c r="E32">
        <v>1</v>
      </c>
      <c r="F32">
        <v>44.2</v>
      </c>
      <c r="G32">
        <v>55.8</v>
      </c>
      <c r="H32" s="71">
        <v>1336.6</v>
      </c>
      <c r="I32">
        <v>590.4</v>
      </c>
      <c r="J32">
        <v>746.1</v>
      </c>
      <c r="K32" s="69">
        <f t="shared" si="0"/>
        <v>590400000</v>
      </c>
      <c r="L32" t="s">
        <v>182</v>
      </c>
    </row>
    <row r="33" spans="1:12">
      <c r="A33" s="14" t="s">
        <v>186</v>
      </c>
      <c r="B33" s="70" t="s">
        <v>186</v>
      </c>
      <c r="C33">
        <v>144</v>
      </c>
      <c r="D33">
        <v>1.9</v>
      </c>
      <c r="E33">
        <v>4</v>
      </c>
      <c r="F33">
        <v>212.9</v>
      </c>
      <c r="G33">
        <v>-112.9</v>
      </c>
      <c r="H33">
        <v>44.4</v>
      </c>
      <c r="I33">
        <v>94.5</v>
      </c>
      <c r="J33">
        <v>-50.1</v>
      </c>
      <c r="K33" s="69">
        <f t="shared" si="0"/>
        <v>94500000</v>
      </c>
      <c r="L33" t="s">
        <v>186</v>
      </c>
    </row>
    <row r="34" spans="1:12">
      <c r="A34" s="14" t="s">
        <v>189</v>
      </c>
      <c r="B34" s="70" t="s">
        <v>189</v>
      </c>
      <c r="F34">
        <v>100</v>
      </c>
      <c r="I34">
        <v>-1</v>
      </c>
      <c r="K34" s="69">
        <f t="shared" si="0"/>
        <v>-1000000</v>
      </c>
      <c r="L34" t="s">
        <v>189</v>
      </c>
    </row>
    <row r="35" spans="1:12">
      <c r="A35" s="14" t="s">
        <v>193</v>
      </c>
      <c r="B35" s="72" t="s">
        <v>202</v>
      </c>
      <c r="C35">
        <v>161</v>
      </c>
      <c r="D35">
        <v>1</v>
      </c>
      <c r="E35">
        <v>13.3</v>
      </c>
      <c r="F35">
        <v>1375.3</v>
      </c>
      <c r="G35">
        <v>-1275.3</v>
      </c>
      <c r="H35">
        <v>3.6</v>
      </c>
      <c r="I35">
        <v>48.8</v>
      </c>
      <c r="J35">
        <v>-45.3</v>
      </c>
      <c r="K35" s="69">
        <f t="shared" ref="K35:K66" si="1">I35*1000000</f>
        <v>48800000</v>
      </c>
      <c r="L35" t="s">
        <v>202</v>
      </c>
    </row>
    <row r="36" spans="1:12">
      <c r="A36" s="72" t="s">
        <v>202</v>
      </c>
      <c r="B36" s="70" t="s">
        <v>193</v>
      </c>
      <c r="C36">
        <v>158</v>
      </c>
      <c r="D36">
        <v>0.8</v>
      </c>
      <c r="E36">
        <v>2.8</v>
      </c>
      <c r="F36">
        <v>366.8</v>
      </c>
      <c r="G36">
        <v>-266.8</v>
      </c>
      <c r="H36">
        <v>62.5</v>
      </c>
      <c r="I36">
        <v>229.3</v>
      </c>
      <c r="J36">
        <v>-166.8</v>
      </c>
      <c r="K36" s="69">
        <f t="shared" si="1"/>
        <v>229300000</v>
      </c>
      <c r="L36" t="s">
        <v>193</v>
      </c>
    </row>
    <row r="37" spans="1:12">
      <c r="A37" s="14" t="s">
        <v>204</v>
      </c>
      <c r="B37" s="70" t="s">
        <v>204</v>
      </c>
      <c r="C37">
        <v>91</v>
      </c>
      <c r="D37">
        <v>2.7</v>
      </c>
      <c r="E37">
        <v>1.9</v>
      </c>
      <c r="F37">
        <v>70.7</v>
      </c>
      <c r="G37">
        <v>29.3</v>
      </c>
      <c r="H37">
        <v>4.5</v>
      </c>
      <c r="I37">
        <v>3.2</v>
      </c>
      <c r="J37">
        <v>1.3</v>
      </c>
      <c r="K37" s="69">
        <f t="shared" si="1"/>
        <v>3200000</v>
      </c>
      <c r="L37" t="s">
        <v>204</v>
      </c>
    </row>
    <row r="38" spans="1:12">
      <c r="A38" s="14" t="s">
        <v>208</v>
      </c>
      <c r="B38" s="14" t="s">
        <v>208</v>
      </c>
      <c r="C38">
        <v>129</v>
      </c>
      <c r="D38">
        <v>1</v>
      </c>
      <c r="E38">
        <v>1.7</v>
      </c>
      <c r="F38">
        <v>165.7</v>
      </c>
      <c r="G38">
        <v>-65.7</v>
      </c>
      <c r="H38">
        <v>20.100000000000001</v>
      </c>
      <c r="I38">
        <v>33.299999999999997</v>
      </c>
      <c r="J38">
        <v>-13.2</v>
      </c>
      <c r="K38" s="69">
        <f t="shared" si="1"/>
        <v>33299999.999999996</v>
      </c>
      <c r="L38" t="s">
        <v>208</v>
      </c>
    </row>
    <row r="39" spans="1:12">
      <c r="A39" s="14" t="s">
        <v>219</v>
      </c>
      <c r="B39" s="70" t="s">
        <v>219</v>
      </c>
      <c r="C39">
        <v>34</v>
      </c>
      <c r="D39">
        <v>1.9</v>
      </c>
      <c r="E39">
        <v>0.7</v>
      </c>
      <c r="F39">
        <v>40</v>
      </c>
      <c r="G39">
        <v>60</v>
      </c>
      <c r="H39">
        <v>11.2</v>
      </c>
      <c r="I39">
        <v>4.5</v>
      </c>
      <c r="J39">
        <v>6.7</v>
      </c>
      <c r="K39" s="69">
        <f t="shared" si="1"/>
        <v>4500000</v>
      </c>
      <c r="L39" t="s">
        <v>219</v>
      </c>
    </row>
    <row r="40" spans="1:12">
      <c r="A40" s="14" t="s">
        <v>224</v>
      </c>
      <c r="B40" s="70" t="s">
        <v>224</v>
      </c>
      <c r="F40">
        <v>100</v>
      </c>
      <c r="I40">
        <v>-1</v>
      </c>
      <c r="K40" s="69">
        <f t="shared" si="1"/>
        <v>-1000000</v>
      </c>
      <c r="L40" t="s">
        <v>224</v>
      </c>
    </row>
    <row r="41" spans="1:12">
      <c r="A41" s="14" t="s">
        <v>230</v>
      </c>
      <c r="B41" s="70" t="s">
        <v>230</v>
      </c>
      <c r="C41">
        <v>71</v>
      </c>
      <c r="D41">
        <v>8.3000000000000007</v>
      </c>
      <c r="E41">
        <v>4.9000000000000004</v>
      </c>
      <c r="F41">
        <v>58.7</v>
      </c>
      <c r="G41">
        <v>41.3</v>
      </c>
      <c r="H41">
        <v>5.4</v>
      </c>
      <c r="I41">
        <v>3.2</v>
      </c>
      <c r="J41">
        <v>2.2000000000000002</v>
      </c>
      <c r="K41" s="69">
        <f t="shared" si="1"/>
        <v>3200000</v>
      </c>
      <c r="L41" t="s">
        <v>230</v>
      </c>
    </row>
    <row r="42" spans="1:12">
      <c r="A42" s="14" t="s">
        <v>238</v>
      </c>
      <c r="B42" s="70" t="s">
        <v>238</v>
      </c>
      <c r="C42">
        <v>29</v>
      </c>
      <c r="D42">
        <v>1.5</v>
      </c>
      <c r="E42">
        <v>0.5</v>
      </c>
      <c r="F42">
        <v>34</v>
      </c>
      <c r="G42">
        <v>66</v>
      </c>
      <c r="H42">
        <v>9.8000000000000007</v>
      </c>
      <c r="I42">
        <v>3.3</v>
      </c>
      <c r="J42">
        <v>6.5</v>
      </c>
      <c r="K42" s="69">
        <f t="shared" si="1"/>
        <v>3300000</v>
      </c>
      <c r="L42" t="s">
        <v>238</v>
      </c>
    </row>
    <row r="43" spans="1:12">
      <c r="A43" s="14" t="s">
        <v>247</v>
      </c>
      <c r="B43" s="70" t="s">
        <v>247</v>
      </c>
      <c r="C43">
        <v>121</v>
      </c>
      <c r="D43">
        <v>1.9</v>
      </c>
      <c r="E43">
        <v>2.2999999999999998</v>
      </c>
      <c r="F43">
        <v>123.6</v>
      </c>
      <c r="G43">
        <v>-23.6</v>
      </c>
      <c r="H43">
        <v>13.3</v>
      </c>
      <c r="I43">
        <v>16.5</v>
      </c>
      <c r="J43">
        <v>-3.2</v>
      </c>
      <c r="K43" s="69">
        <f t="shared" si="1"/>
        <v>16500000</v>
      </c>
      <c r="L43" t="s">
        <v>247</v>
      </c>
    </row>
    <row r="44" spans="1:12">
      <c r="A44" s="72" t="s">
        <v>252</v>
      </c>
      <c r="B44" s="70" t="s">
        <v>252</v>
      </c>
      <c r="C44">
        <v>32</v>
      </c>
      <c r="D44">
        <v>1.7</v>
      </c>
      <c r="E44">
        <v>0.6</v>
      </c>
      <c r="F44">
        <v>37.200000000000003</v>
      </c>
      <c r="G44">
        <v>62.8</v>
      </c>
      <c r="H44">
        <v>80.099999999999994</v>
      </c>
      <c r="I44">
        <v>29.8</v>
      </c>
      <c r="J44">
        <v>50.3</v>
      </c>
      <c r="K44" s="69">
        <f t="shared" si="1"/>
        <v>29800000</v>
      </c>
      <c r="L44" t="s">
        <v>252</v>
      </c>
    </row>
    <row r="45" spans="1:12">
      <c r="A45" s="14" t="s">
        <v>254</v>
      </c>
      <c r="B45" s="70" t="s">
        <v>254</v>
      </c>
      <c r="C45">
        <v>28</v>
      </c>
      <c r="D45">
        <v>2</v>
      </c>
      <c r="E45">
        <v>0.7</v>
      </c>
      <c r="F45">
        <v>33.1</v>
      </c>
      <c r="G45">
        <v>66.900000000000006</v>
      </c>
      <c r="H45">
        <v>6.1</v>
      </c>
      <c r="I45">
        <v>2</v>
      </c>
      <c r="J45">
        <v>4.0999999999999996</v>
      </c>
      <c r="K45" s="69">
        <f t="shared" si="1"/>
        <v>2000000</v>
      </c>
      <c r="L45" t="s">
        <v>254</v>
      </c>
    </row>
    <row r="46" spans="1:12">
      <c r="A46" s="14" t="s">
        <v>263</v>
      </c>
      <c r="B46" s="70" t="s">
        <v>263</v>
      </c>
      <c r="C46">
        <v>117</v>
      </c>
      <c r="D46">
        <v>7.9</v>
      </c>
      <c r="E46">
        <v>9</v>
      </c>
      <c r="F46">
        <v>113.7</v>
      </c>
      <c r="G46">
        <v>-13.7</v>
      </c>
      <c r="H46">
        <v>1.3</v>
      </c>
      <c r="I46">
        <v>1.5</v>
      </c>
      <c r="J46">
        <v>-0.2</v>
      </c>
      <c r="K46" s="69">
        <f t="shared" si="1"/>
        <v>1500000</v>
      </c>
      <c r="L46" t="s">
        <v>263</v>
      </c>
    </row>
    <row r="47" spans="1:12">
      <c r="A47" s="14" t="s">
        <v>266</v>
      </c>
      <c r="B47" s="70" t="s">
        <v>266</v>
      </c>
      <c r="C47">
        <v>73</v>
      </c>
      <c r="D47">
        <v>1.1000000000000001</v>
      </c>
      <c r="E47">
        <v>0.7</v>
      </c>
      <c r="F47">
        <v>60</v>
      </c>
      <c r="G47">
        <v>40</v>
      </c>
      <c r="H47">
        <v>78.599999999999994</v>
      </c>
      <c r="I47">
        <v>47.2</v>
      </c>
      <c r="J47">
        <v>31.4</v>
      </c>
      <c r="K47" s="69">
        <f t="shared" si="1"/>
        <v>47200000</v>
      </c>
      <c r="L47" t="s">
        <v>266</v>
      </c>
    </row>
    <row r="48" spans="1:12">
      <c r="A48" s="14" t="s">
        <v>283</v>
      </c>
      <c r="B48" s="70" t="s">
        <v>283</v>
      </c>
      <c r="F48">
        <v>100</v>
      </c>
      <c r="I48">
        <v>-1</v>
      </c>
      <c r="K48" s="69">
        <f t="shared" si="1"/>
        <v>-1000000</v>
      </c>
      <c r="L48" t="s">
        <v>283</v>
      </c>
    </row>
    <row r="49" spans="1:12">
      <c r="A49" s="14" t="s">
        <v>288</v>
      </c>
      <c r="B49" s="70" t="s">
        <v>288</v>
      </c>
      <c r="C49">
        <v>139</v>
      </c>
      <c r="D49">
        <v>6.2</v>
      </c>
      <c r="E49">
        <v>12.5</v>
      </c>
      <c r="F49">
        <v>202.4</v>
      </c>
      <c r="G49">
        <v>-102.4</v>
      </c>
      <c r="H49">
        <v>5.3</v>
      </c>
      <c r="I49">
        <v>10.7</v>
      </c>
      <c r="J49">
        <v>-5.4</v>
      </c>
      <c r="K49" s="69">
        <f t="shared" si="1"/>
        <v>10700000</v>
      </c>
      <c r="L49" t="s">
        <v>288</v>
      </c>
    </row>
    <row r="50" spans="1:12">
      <c r="A50" s="14" t="s">
        <v>293</v>
      </c>
      <c r="B50" s="70" t="s">
        <v>293</v>
      </c>
      <c r="C50">
        <v>72</v>
      </c>
      <c r="D50">
        <v>5</v>
      </c>
      <c r="E50">
        <v>3</v>
      </c>
      <c r="F50">
        <v>59.9</v>
      </c>
      <c r="G50">
        <v>40.1</v>
      </c>
      <c r="H50">
        <v>61.7</v>
      </c>
      <c r="I50">
        <v>37</v>
      </c>
      <c r="J50">
        <v>24.7</v>
      </c>
      <c r="K50" s="69">
        <f t="shared" si="1"/>
        <v>37000000</v>
      </c>
      <c r="L50" t="s">
        <v>293</v>
      </c>
    </row>
    <row r="51" spans="1:12">
      <c r="A51" s="14" t="s">
        <v>299</v>
      </c>
      <c r="B51" s="70" t="s">
        <v>299</v>
      </c>
      <c r="C51">
        <v>162</v>
      </c>
      <c r="D51">
        <v>1.4</v>
      </c>
      <c r="E51">
        <v>29.3</v>
      </c>
      <c r="F51">
        <v>2074.5</v>
      </c>
      <c r="G51">
        <v>-1974.5</v>
      </c>
      <c r="H51">
        <v>1.4</v>
      </c>
      <c r="I51">
        <v>29.5</v>
      </c>
      <c r="J51">
        <v>-28.1</v>
      </c>
      <c r="K51" s="69">
        <f t="shared" si="1"/>
        <v>29500000</v>
      </c>
      <c r="L51" t="s">
        <v>299</v>
      </c>
    </row>
    <row r="52" spans="1:12">
      <c r="A52" s="14" t="s">
        <v>304</v>
      </c>
      <c r="B52" s="70" t="s">
        <v>304</v>
      </c>
      <c r="C52">
        <v>27</v>
      </c>
      <c r="D52">
        <v>3.4</v>
      </c>
      <c r="E52">
        <v>1.1000000000000001</v>
      </c>
      <c r="F52">
        <v>32</v>
      </c>
      <c r="G52">
        <v>68</v>
      </c>
      <c r="H52">
        <v>1.6</v>
      </c>
      <c r="I52">
        <v>0.5</v>
      </c>
      <c r="J52">
        <v>1.1000000000000001</v>
      </c>
      <c r="K52" s="69">
        <f t="shared" si="1"/>
        <v>500000</v>
      </c>
      <c r="L52" t="s">
        <v>304</v>
      </c>
    </row>
    <row r="53" spans="1:12">
      <c r="A53" s="14" t="s">
        <v>307</v>
      </c>
      <c r="B53" s="70" t="s">
        <v>307</v>
      </c>
      <c r="C53">
        <v>87</v>
      </c>
      <c r="D53">
        <v>1.8</v>
      </c>
      <c r="E53">
        <v>1.2</v>
      </c>
      <c r="F53">
        <v>66.2</v>
      </c>
      <c r="G53">
        <v>33.799999999999997</v>
      </c>
      <c r="H53">
        <v>4.4000000000000004</v>
      </c>
      <c r="I53">
        <v>2.9</v>
      </c>
      <c r="J53">
        <v>1.5</v>
      </c>
      <c r="K53" s="69">
        <f t="shared" si="1"/>
        <v>2900000</v>
      </c>
      <c r="L53" t="s">
        <v>307</v>
      </c>
    </row>
    <row r="54" spans="1:12">
      <c r="A54" s="14" t="s">
        <v>311</v>
      </c>
      <c r="B54" s="70" t="s">
        <v>311</v>
      </c>
      <c r="C54">
        <v>33</v>
      </c>
      <c r="D54">
        <v>5.0999999999999996</v>
      </c>
      <c r="E54">
        <v>1.9</v>
      </c>
      <c r="F54">
        <v>37.9</v>
      </c>
      <c r="G54">
        <v>62.1</v>
      </c>
      <c r="H54">
        <v>82.3</v>
      </c>
      <c r="I54">
        <v>31.2</v>
      </c>
      <c r="J54">
        <v>51.2</v>
      </c>
      <c r="K54" s="69">
        <f t="shared" si="1"/>
        <v>31200000</v>
      </c>
      <c r="L54" t="s">
        <v>311</v>
      </c>
    </row>
    <row r="55" spans="1:12">
      <c r="A55" s="14" t="s">
        <v>315</v>
      </c>
      <c r="B55" s="70" t="s">
        <v>315</v>
      </c>
      <c r="C55">
        <v>90</v>
      </c>
      <c r="D55">
        <v>1.8</v>
      </c>
      <c r="E55">
        <v>1.2</v>
      </c>
      <c r="F55">
        <v>67.900000000000006</v>
      </c>
      <c r="G55">
        <v>32.1</v>
      </c>
      <c r="H55">
        <v>22.9</v>
      </c>
      <c r="I55">
        <v>15.5</v>
      </c>
      <c r="J55">
        <v>7.3</v>
      </c>
      <c r="K55" s="69">
        <f t="shared" si="1"/>
        <v>15500000</v>
      </c>
      <c r="L55" t="s">
        <v>315</v>
      </c>
    </row>
    <row r="56" spans="1:12">
      <c r="A56" s="14" t="s">
        <v>318</v>
      </c>
      <c r="B56" s="70" t="s">
        <v>318</v>
      </c>
      <c r="C56">
        <v>25</v>
      </c>
      <c r="D56">
        <v>5.4</v>
      </c>
      <c r="E56">
        <v>1.6</v>
      </c>
      <c r="F56">
        <v>30.1</v>
      </c>
      <c r="G56">
        <v>69.900000000000006</v>
      </c>
      <c r="H56">
        <v>11.1</v>
      </c>
      <c r="I56">
        <v>3.3</v>
      </c>
      <c r="J56">
        <v>7.8</v>
      </c>
      <c r="K56" s="69">
        <f t="shared" si="1"/>
        <v>3300000</v>
      </c>
      <c r="L56" t="s">
        <v>318</v>
      </c>
    </row>
    <row r="57" spans="1:12">
      <c r="A57" s="14" t="s">
        <v>328</v>
      </c>
      <c r="B57" s="70" t="s">
        <v>328</v>
      </c>
      <c r="C57">
        <v>82</v>
      </c>
      <c r="D57">
        <v>1.8</v>
      </c>
      <c r="E57">
        <v>1.1000000000000001</v>
      </c>
      <c r="F57">
        <v>63.4</v>
      </c>
      <c r="G57">
        <v>36.6</v>
      </c>
      <c r="H57">
        <v>13.4</v>
      </c>
      <c r="I57">
        <v>8.5</v>
      </c>
      <c r="J57">
        <v>4.9000000000000004</v>
      </c>
      <c r="K57" s="69">
        <f t="shared" si="1"/>
        <v>8500000</v>
      </c>
      <c r="L57" t="s">
        <v>328</v>
      </c>
    </row>
    <row r="58" spans="1:12">
      <c r="A58" s="72" t="s">
        <v>332</v>
      </c>
      <c r="B58" s="70" t="s">
        <v>332</v>
      </c>
      <c r="C58">
        <v>130</v>
      </c>
      <c r="D58">
        <v>1.7</v>
      </c>
      <c r="E58">
        <v>2.8</v>
      </c>
      <c r="F58">
        <v>170.8</v>
      </c>
      <c r="G58">
        <v>-70.8</v>
      </c>
      <c r="H58">
        <v>9.6</v>
      </c>
      <c r="I58">
        <v>16.399999999999999</v>
      </c>
      <c r="J58">
        <v>-6.8</v>
      </c>
      <c r="K58" s="69">
        <f t="shared" si="1"/>
        <v>16399999.999999998</v>
      </c>
      <c r="L58" t="s">
        <v>332</v>
      </c>
    </row>
    <row r="59" spans="1:12">
      <c r="A59" s="14" t="s">
        <v>337</v>
      </c>
      <c r="B59" s="70" t="s">
        <v>337</v>
      </c>
      <c r="C59">
        <v>155</v>
      </c>
      <c r="D59">
        <v>1</v>
      </c>
      <c r="E59">
        <v>3.2</v>
      </c>
      <c r="F59">
        <v>334.6</v>
      </c>
      <c r="G59">
        <v>-234.6</v>
      </c>
      <c r="H59">
        <v>1.5</v>
      </c>
      <c r="I59">
        <v>5.2</v>
      </c>
      <c r="J59">
        <v>-3.6</v>
      </c>
      <c r="K59" s="69">
        <f t="shared" si="1"/>
        <v>5200000</v>
      </c>
      <c r="L59" t="s">
        <v>337</v>
      </c>
    </row>
    <row r="60" spans="1:12">
      <c r="A60" s="14" t="s">
        <v>340</v>
      </c>
      <c r="B60" s="70" t="s">
        <v>340</v>
      </c>
      <c r="F60">
        <v>100</v>
      </c>
      <c r="I60">
        <v>-1</v>
      </c>
      <c r="K60" s="69">
        <f t="shared" si="1"/>
        <v>-1000000</v>
      </c>
      <c r="L60" t="s">
        <v>340</v>
      </c>
    </row>
    <row r="61" spans="1:12">
      <c r="A61" s="14" t="s">
        <v>343</v>
      </c>
      <c r="B61" s="70" t="s">
        <v>343</v>
      </c>
      <c r="C61">
        <v>40</v>
      </c>
      <c r="D61">
        <v>0.7</v>
      </c>
      <c r="E61">
        <v>0.3</v>
      </c>
      <c r="F61">
        <v>45.6</v>
      </c>
      <c r="G61">
        <v>54.4</v>
      </c>
      <c r="H61">
        <v>9.6999999999999993</v>
      </c>
      <c r="I61">
        <v>4.4000000000000004</v>
      </c>
      <c r="J61">
        <v>5.3</v>
      </c>
      <c r="K61" s="69">
        <f t="shared" si="1"/>
        <v>4400000</v>
      </c>
      <c r="L61" t="s">
        <v>343</v>
      </c>
    </row>
    <row r="62" spans="1:12">
      <c r="A62" s="14" t="s">
        <v>355</v>
      </c>
      <c r="B62" s="70" t="s">
        <v>355</v>
      </c>
      <c r="C62">
        <v>106</v>
      </c>
      <c r="D62">
        <v>1.9</v>
      </c>
      <c r="E62">
        <v>1.8</v>
      </c>
      <c r="F62">
        <v>96.3</v>
      </c>
      <c r="G62">
        <v>3.7</v>
      </c>
      <c r="H62">
        <v>7.2</v>
      </c>
      <c r="I62">
        <v>6.9</v>
      </c>
      <c r="J62">
        <v>0.3</v>
      </c>
      <c r="K62" s="69">
        <f t="shared" si="1"/>
        <v>6900000</v>
      </c>
      <c r="L62" t="s">
        <v>355</v>
      </c>
    </row>
    <row r="63" spans="1:12">
      <c r="A63" s="14" t="s">
        <v>362</v>
      </c>
      <c r="B63" s="70" t="s">
        <v>362</v>
      </c>
      <c r="C63">
        <v>93</v>
      </c>
      <c r="D63">
        <v>3</v>
      </c>
      <c r="E63">
        <v>2.2000000000000002</v>
      </c>
      <c r="F63">
        <v>74.599999999999994</v>
      </c>
      <c r="G63">
        <v>25.4</v>
      </c>
      <c r="H63">
        <v>10</v>
      </c>
      <c r="I63">
        <v>7.5</v>
      </c>
      <c r="J63">
        <v>2.5</v>
      </c>
      <c r="K63" s="69">
        <f t="shared" si="1"/>
        <v>7500000</v>
      </c>
      <c r="L63" t="s">
        <v>362</v>
      </c>
    </row>
    <row r="64" spans="1:12">
      <c r="A64" s="14" t="s">
        <v>365</v>
      </c>
      <c r="B64" s="70" t="s">
        <v>365</v>
      </c>
      <c r="F64">
        <v>100</v>
      </c>
      <c r="I64">
        <v>-1</v>
      </c>
      <c r="K64" s="69">
        <f t="shared" si="1"/>
        <v>-1000000</v>
      </c>
      <c r="L64" t="s">
        <v>365</v>
      </c>
    </row>
    <row r="65" spans="1:12">
      <c r="A65" s="14" t="s">
        <v>369</v>
      </c>
      <c r="B65" s="70" t="s">
        <v>369</v>
      </c>
      <c r="C65">
        <v>68</v>
      </c>
      <c r="D65">
        <v>0.9</v>
      </c>
      <c r="E65">
        <v>0.5</v>
      </c>
      <c r="F65">
        <v>55.9</v>
      </c>
      <c r="G65">
        <v>44.1</v>
      </c>
      <c r="H65" s="71">
        <v>1164.7</v>
      </c>
      <c r="I65">
        <v>650.9</v>
      </c>
      <c r="J65">
        <v>513.70000000000005</v>
      </c>
      <c r="K65" s="69">
        <f t="shared" si="1"/>
        <v>650900000</v>
      </c>
      <c r="L65" t="s">
        <v>369</v>
      </c>
    </row>
    <row r="66" spans="1:12">
      <c r="A66" s="14" t="s">
        <v>372</v>
      </c>
      <c r="B66" s="70" t="s">
        <v>372</v>
      </c>
      <c r="C66">
        <v>116</v>
      </c>
      <c r="D66">
        <v>1.2</v>
      </c>
      <c r="E66">
        <v>1.4</v>
      </c>
      <c r="F66">
        <v>111.5</v>
      </c>
      <c r="G66">
        <v>-11.5</v>
      </c>
      <c r="H66">
        <v>224.7</v>
      </c>
      <c r="I66">
        <v>250.5</v>
      </c>
      <c r="J66">
        <v>-25.8</v>
      </c>
      <c r="K66" s="69">
        <f t="shared" si="1"/>
        <v>250500000</v>
      </c>
      <c r="L66" t="s">
        <v>372</v>
      </c>
    </row>
    <row r="67" spans="1:12">
      <c r="A67" s="72" t="s">
        <v>379</v>
      </c>
      <c r="B67" s="72" t="s">
        <v>379</v>
      </c>
      <c r="C67">
        <v>26</v>
      </c>
      <c r="D67">
        <v>2.7</v>
      </c>
      <c r="E67">
        <v>0.8</v>
      </c>
      <c r="F67">
        <v>30.3</v>
      </c>
      <c r="G67">
        <v>69.7</v>
      </c>
      <c r="H67">
        <v>72.400000000000006</v>
      </c>
      <c r="I67">
        <v>22</v>
      </c>
      <c r="J67">
        <v>50.5</v>
      </c>
      <c r="K67" s="69">
        <f t="shared" ref="K67:K98" si="2">I67*1000000</f>
        <v>22000000</v>
      </c>
      <c r="L67" t="s">
        <v>379</v>
      </c>
    </row>
    <row r="68" spans="1:12">
      <c r="A68" s="14" t="s">
        <v>381</v>
      </c>
      <c r="B68" s="70" t="s">
        <v>381</v>
      </c>
      <c r="C68">
        <v>17</v>
      </c>
      <c r="D68">
        <v>1.3</v>
      </c>
      <c r="E68">
        <v>0.3</v>
      </c>
      <c r="F68">
        <v>22.4</v>
      </c>
      <c r="G68">
        <v>77.599999999999994</v>
      </c>
      <c r="H68">
        <v>29.5</v>
      </c>
      <c r="I68">
        <v>6.6</v>
      </c>
      <c r="J68">
        <v>22.9</v>
      </c>
      <c r="K68" s="69">
        <f t="shared" si="2"/>
        <v>6600000</v>
      </c>
      <c r="L68" t="s">
        <v>381</v>
      </c>
    </row>
    <row r="69" spans="1:12">
      <c r="A69" s="14" t="s">
        <v>386</v>
      </c>
      <c r="B69" s="70" t="s">
        <v>386</v>
      </c>
      <c r="C69">
        <v>63</v>
      </c>
      <c r="D69">
        <v>6.3</v>
      </c>
      <c r="E69">
        <v>3.5</v>
      </c>
      <c r="F69">
        <v>55.2</v>
      </c>
      <c r="G69">
        <v>44.8</v>
      </c>
      <c r="H69">
        <v>4.4000000000000004</v>
      </c>
      <c r="I69">
        <v>2.4</v>
      </c>
      <c r="J69">
        <v>1.9</v>
      </c>
      <c r="K69" s="69">
        <f t="shared" si="2"/>
        <v>2400000</v>
      </c>
      <c r="L69" t="s">
        <v>386</v>
      </c>
    </row>
    <row r="70" spans="1:12">
      <c r="A70" s="14" t="s">
        <v>392</v>
      </c>
      <c r="B70" s="70" t="s">
        <v>392</v>
      </c>
      <c r="C70">
        <v>3</v>
      </c>
      <c r="D70">
        <v>4.8</v>
      </c>
      <c r="E70">
        <v>0.3</v>
      </c>
      <c r="F70">
        <v>6.6</v>
      </c>
      <c r="G70">
        <v>93.4</v>
      </c>
      <c r="H70">
        <v>6.9</v>
      </c>
      <c r="I70">
        <v>0.5</v>
      </c>
      <c r="J70">
        <v>6.5</v>
      </c>
      <c r="K70" s="69">
        <f t="shared" si="2"/>
        <v>500000</v>
      </c>
      <c r="L70" t="s">
        <v>392</v>
      </c>
    </row>
    <row r="71" spans="1:12">
      <c r="A71" s="14" t="s">
        <v>395</v>
      </c>
      <c r="B71" s="70" t="s">
        <v>395</v>
      </c>
      <c r="C71">
        <v>18</v>
      </c>
      <c r="D71">
        <v>5</v>
      </c>
      <c r="E71">
        <v>1.1000000000000001</v>
      </c>
      <c r="F71">
        <v>22.9</v>
      </c>
      <c r="G71">
        <v>77.099999999999994</v>
      </c>
      <c r="H71">
        <v>59.3</v>
      </c>
      <c r="I71">
        <v>13.6</v>
      </c>
      <c r="J71">
        <v>45.7</v>
      </c>
      <c r="K71" s="69">
        <f t="shared" si="2"/>
        <v>13600000</v>
      </c>
      <c r="L71" t="s">
        <v>395</v>
      </c>
    </row>
    <row r="72" spans="1:12">
      <c r="A72" s="14" t="s">
        <v>398</v>
      </c>
      <c r="B72" s="70" t="s">
        <v>398</v>
      </c>
      <c r="C72">
        <v>15</v>
      </c>
      <c r="D72">
        <v>1.9</v>
      </c>
      <c r="E72">
        <v>0.4</v>
      </c>
      <c r="F72">
        <v>19.899999999999999</v>
      </c>
      <c r="G72">
        <v>80.099999999999994</v>
      </c>
      <c r="H72">
        <v>2.7</v>
      </c>
      <c r="I72">
        <v>0.5</v>
      </c>
      <c r="J72">
        <v>2.2000000000000002</v>
      </c>
      <c r="K72" s="69">
        <f t="shared" si="2"/>
        <v>500000</v>
      </c>
      <c r="L72" t="s">
        <v>398</v>
      </c>
    </row>
    <row r="73" spans="1:12">
      <c r="A73" s="14" t="s">
        <v>401</v>
      </c>
      <c r="B73" s="70" t="s">
        <v>401</v>
      </c>
      <c r="C73">
        <v>7</v>
      </c>
      <c r="D73">
        <v>4.7</v>
      </c>
      <c r="E73">
        <v>0.6</v>
      </c>
      <c r="F73">
        <v>12.7</v>
      </c>
      <c r="G73">
        <v>87.3</v>
      </c>
      <c r="H73">
        <v>127.4</v>
      </c>
      <c r="I73">
        <v>16.100000000000001</v>
      </c>
      <c r="J73">
        <v>111.3</v>
      </c>
      <c r="K73" s="69">
        <f t="shared" si="2"/>
        <v>16100000.000000002</v>
      </c>
      <c r="L73" t="s">
        <v>401</v>
      </c>
    </row>
    <row r="74" spans="1:12">
      <c r="A74" s="14" t="s">
        <v>404</v>
      </c>
      <c r="B74" s="70" t="s">
        <v>404</v>
      </c>
      <c r="C74">
        <v>6</v>
      </c>
      <c r="D74">
        <v>2.1</v>
      </c>
      <c r="E74">
        <v>0.2</v>
      </c>
      <c r="F74">
        <v>11.8</v>
      </c>
      <c r="G74">
        <v>88.2</v>
      </c>
      <c r="H74">
        <v>5.9</v>
      </c>
      <c r="I74">
        <v>0.7</v>
      </c>
      <c r="J74">
        <v>5.2</v>
      </c>
      <c r="K74" s="69">
        <f t="shared" si="2"/>
        <v>700000</v>
      </c>
      <c r="L74" t="s">
        <v>404</v>
      </c>
    </row>
    <row r="75" spans="1:12">
      <c r="A75" s="14" t="s">
        <v>407</v>
      </c>
      <c r="B75" s="70" t="s">
        <v>407</v>
      </c>
      <c r="C75">
        <v>101</v>
      </c>
      <c r="D75">
        <v>4.5</v>
      </c>
      <c r="E75">
        <v>4</v>
      </c>
      <c r="F75">
        <v>88.2</v>
      </c>
      <c r="G75">
        <v>11.8</v>
      </c>
      <c r="H75">
        <v>15.4</v>
      </c>
      <c r="I75">
        <v>13.6</v>
      </c>
      <c r="J75">
        <v>1.8</v>
      </c>
      <c r="K75" s="69">
        <f t="shared" si="2"/>
        <v>13600000</v>
      </c>
      <c r="L75" t="s">
        <v>407</v>
      </c>
    </row>
    <row r="76" spans="1:12">
      <c r="A76" s="14" t="s">
        <v>412</v>
      </c>
      <c r="B76" s="70" t="s">
        <v>412</v>
      </c>
      <c r="C76">
        <v>61</v>
      </c>
      <c r="D76">
        <v>1.1000000000000001</v>
      </c>
      <c r="E76">
        <v>0.6</v>
      </c>
      <c r="F76">
        <v>53.5</v>
      </c>
      <c r="G76">
        <v>46.5</v>
      </c>
      <c r="H76">
        <v>37.799999999999997</v>
      </c>
      <c r="I76">
        <v>20.2</v>
      </c>
      <c r="J76">
        <v>17.600000000000001</v>
      </c>
      <c r="K76" s="69">
        <f t="shared" si="2"/>
        <v>20200000</v>
      </c>
      <c r="L76" t="s">
        <v>412</v>
      </c>
    </row>
    <row r="77" spans="1:12">
      <c r="A77" s="14" t="s">
        <v>417</v>
      </c>
      <c r="B77" s="70" t="s">
        <v>417</v>
      </c>
      <c r="C77">
        <v>38</v>
      </c>
      <c r="D77">
        <v>1.3</v>
      </c>
      <c r="E77">
        <v>0.6</v>
      </c>
      <c r="F77">
        <v>43.9</v>
      </c>
      <c r="G77">
        <v>56.1</v>
      </c>
      <c r="H77">
        <v>23.7</v>
      </c>
      <c r="I77">
        <v>10.4</v>
      </c>
      <c r="J77">
        <v>13.3</v>
      </c>
      <c r="K77" s="69">
        <f t="shared" si="2"/>
        <v>10400000</v>
      </c>
      <c r="L77" t="s">
        <v>417</v>
      </c>
    </row>
    <row r="78" spans="1:12">
      <c r="A78" s="72" t="s">
        <v>425</v>
      </c>
      <c r="B78" s="72" t="s">
        <v>425</v>
      </c>
      <c r="C78">
        <v>4</v>
      </c>
      <c r="D78">
        <v>4.9000000000000004</v>
      </c>
      <c r="E78">
        <v>0.3</v>
      </c>
      <c r="F78">
        <v>6.9</v>
      </c>
      <c r="G78">
        <v>93.1</v>
      </c>
      <c r="H78">
        <v>48</v>
      </c>
      <c r="I78">
        <v>3.3</v>
      </c>
      <c r="J78">
        <v>44.7</v>
      </c>
      <c r="K78" s="69">
        <f t="shared" si="2"/>
        <v>3300000</v>
      </c>
      <c r="L78" t="s">
        <v>425</v>
      </c>
    </row>
    <row r="79" spans="1:12">
      <c r="A79" s="14" t="s">
        <v>430</v>
      </c>
      <c r="B79" s="70" t="s">
        <v>430</v>
      </c>
      <c r="C79">
        <v>2</v>
      </c>
      <c r="D79">
        <v>6.3</v>
      </c>
      <c r="E79">
        <v>0.4</v>
      </c>
      <c r="F79">
        <v>6.3</v>
      </c>
      <c r="G79">
        <v>93.7</v>
      </c>
      <c r="H79">
        <v>2.9</v>
      </c>
      <c r="I79">
        <v>0.2</v>
      </c>
      <c r="J79">
        <v>2.7</v>
      </c>
      <c r="K79" s="69">
        <f t="shared" si="2"/>
        <v>200000</v>
      </c>
      <c r="L79" t="s">
        <v>430</v>
      </c>
    </row>
    <row r="80" spans="1:12">
      <c r="A80" s="72" t="s">
        <v>437</v>
      </c>
      <c r="B80" s="72" t="s">
        <v>437</v>
      </c>
      <c r="C80">
        <v>113</v>
      </c>
      <c r="D80">
        <v>1.2</v>
      </c>
      <c r="E80">
        <v>1.3</v>
      </c>
      <c r="F80">
        <v>107.8</v>
      </c>
      <c r="G80">
        <v>-7.8</v>
      </c>
      <c r="H80">
        <v>5.3</v>
      </c>
      <c r="I80">
        <v>5.8</v>
      </c>
      <c r="J80">
        <v>-0.4</v>
      </c>
      <c r="K80" s="69">
        <f t="shared" si="2"/>
        <v>5800000</v>
      </c>
      <c r="L80" t="s">
        <v>437</v>
      </c>
    </row>
    <row r="81" spans="1:12">
      <c r="A81" s="72" t="s">
        <v>443</v>
      </c>
      <c r="B81" s="72" t="s">
        <v>443</v>
      </c>
      <c r="C81">
        <v>122</v>
      </c>
      <c r="D81">
        <v>1.3</v>
      </c>
      <c r="E81">
        <v>1.6</v>
      </c>
      <c r="F81">
        <v>123.9</v>
      </c>
      <c r="G81">
        <v>-23.9</v>
      </c>
      <c r="H81">
        <v>6.1</v>
      </c>
      <c r="I81">
        <v>7.5</v>
      </c>
      <c r="J81">
        <v>-1.5</v>
      </c>
      <c r="K81" s="69">
        <f t="shared" si="2"/>
        <v>7500000</v>
      </c>
      <c r="L81" t="s">
        <v>443</v>
      </c>
    </row>
    <row r="82" spans="1:12">
      <c r="A82" s="14" t="s">
        <v>453</v>
      </c>
      <c r="B82" s="70" t="s">
        <v>453</v>
      </c>
      <c r="C82">
        <v>123</v>
      </c>
      <c r="D82">
        <v>5.6</v>
      </c>
      <c r="E82">
        <v>7.1</v>
      </c>
      <c r="F82">
        <v>125.3</v>
      </c>
      <c r="G82">
        <v>-25.3</v>
      </c>
      <c r="H82">
        <v>2.2999999999999998</v>
      </c>
      <c r="I82">
        <v>2.8</v>
      </c>
      <c r="J82">
        <v>-0.6</v>
      </c>
      <c r="K82" s="69">
        <f t="shared" si="2"/>
        <v>2800000</v>
      </c>
      <c r="L82" t="s">
        <v>453</v>
      </c>
    </row>
    <row r="83" spans="1:12">
      <c r="A83" s="14" t="s">
        <v>459</v>
      </c>
      <c r="B83" s="70" t="s">
        <v>459</v>
      </c>
      <c r="C83">
        <v>9</v>
      </c>
      <c r="D83">
        <v>2.9</v>
      </c>
      <c r="E83">
        <v>0.4</v>
      </c>
      <c r="F83">
        <v>13.9</v>
      </c>
      <c r="G83">
        <v>86.1</v>
      </c>
      <c r="H83">
        <v>4.2</v>
      </c>
      <c r="I83">
        <v>0.6</v>
      </c>
      <c r="J83">
        <v>3.6</v>
      </c>
      <c r="K83" s="69">
        <f t="shared" si="2"/>
        <v>600000</v>
      </c>
      <c r="L83" t="s">
        <v>459</v>
      </c>
    </row>
    <row r="84" spans="1:12">
      <c r="A84" s="14" t="s">
        <v>463</v>
      </c>
      <c r="B84" s="70" t="s">
        <v>463</v>
      </c>
      <c r="C84">
        <v>94</v>
      </c>
      <c r="D84">
        <v>1.1000000000000001</v>
      </c>
      <c r="E84">
        <v>0.8</v>
      </c>
      <c r="F84">
        <v>75.8</v>
      </c>
      <c r="G84">
        <v>24.2</v>
      </c>
      <c r="H84">
        <v>2</v>
      </c>
      <c r="I84">
        <v>1.5</v>
      </c>
      <c r="J84">
        <v>0.5</v>
      </c>
      <c r="K84" s="69">
        <f t="shared" si="2"/>
        <v>1500000</v>
      </c>
      <c r="L84" t="s">
        <v>463</v>
      </c>
    </row>
    <row r="85" spans="1:12">
      <c r="A85" s="14" t="s">
        <v>467</v>
      </c>
      <c r="B85" s="70" t="s">
        <v>467</v>
      </c>
      <c r="C85">
        <v>138</v>
      </c>
      <c r="D85">
        <v>1.3</v>
      </c>
      <c r="E85">
        <v>2.5</v>
      </c>
      <c r="F85">
        <v>196.3</v>
      </c>
      <c r="G85">
        <v>-96.3</v>
      </c>
      <c r="H85">
        <v>3.6</v>
      </c>
      <c r="I85">
        <v>7.1</v>
      </c>
      <c r="J85">
        <v>-3.5</v>
      </c>
      <c r="K85" s="69">
        <f t="shared" si="2"/>
        <v>7100000</v>
      </c>
      <c r="L85" t="s">
        <v>467</v>
      </c>
    </row>
    <row r="86" spans="1:12">
      <c r="A86" s="72" t="s">
        <v>899</v>
      </c>
      <c r="B86" s="72" t="s">
        <v>899</v>
      </c>
      <c r="C86">
        <v>10</v>
      </c>
      <c r="D86">
        <v>3.1</v>
      </c>
      <c r="E86">
        <v>0.4</v>
      </c>
      <c r="F86">
        <v>14.6</v>
      </c>
      <c r="G86">
        <v>85.4</v>
      </c>
      <c r="H86">
        <v>6.2</v>
      </c>
      <c r="I86">
        <v>0.9</v>
      </c>
      <c r="J86">
        <v>5.3</v>
      </c>
      <c r="K86" s="69">
        <f t="shared" si="2"/>
        <v>900000</v>
      </c>
      <c r="L86" t="s">
        <v>899</v>
      </c>
    </row>
    <row r="87" spans="1:12">
      <c r="A87" s="14" t="s">
        <v>475</v>
      </c>
      <c r="B87" s="70" t="s">
        <v>475</v>
      </c>
      <c r="C87">
        <v>105</v>
      </c>
      <c r="D87">
        <v>4.7</v>
      </c>
      <c r="E87">
        <v>4.4000000000000004</v>
      </c>
      <c r="F87">
        <v>93.4</v>
      </c>
      <c r="G87">
        <v>6.6</v>
      </c>
      <c r="H87">
        <v>3.4</v>
      </c>
      <c r="I87">
        <v>3.1</v>
      </c>
      <c r="J87">
        <v>0.2</v>
      </c>
      <c r="K87" s="69">
        <f t="shared" si="2"/>
        <v>3100000</v>
      </c>
      <c r="L87" t="s">
        <v>475</v>
      </c>
    </row>
    <row r="88" spans="1:12">
      <c r="A88" s="14" t="s">
        <v>494</v>
      </c>
      <c r="B88" s="70" t="s">
        <v>494</v>
      </c>
      <c r="C88">
        <v>131</v>
      </c>
      <c r="D88">
        <v>1.8</v>
      </c>
      <c r="E88">
        <v>3.1</v>
      </c>
      <c r="F88">
        <v>171.2</v>
      </c>
      <c r="G88">
        <v>-71.2</v>
      </c>
      <c r="H88">
        <v>18.600000000000001</v>
      </c>
      <c r="I88">
        <v>31.9</v>
      </c>
      <c r="J88">
        <v>-13.2</v>
      </c>
      <c r="K88" s="69">
        <f t="shared" si="2"/>
        <v>31900000</v>
      </c>
      <c r="L88" t="s">
        <v>494</v>
      </c>
    </row>
    <row r="89" spans="1:12">
      <c r="A89" s="14" t="s">
        <v>498</v>
      </c>
      <c r="B89" s="70" t="s">
        <v>498</v>
      </c>
      <c r="C89">
        <v>107</v>
      </c>
      <c r="D89">
        <v>0.7</v>
      </c>
      <c r="E89">
        <v>0.7</v>
      </c>
      <c r="F89">
        <v>96.4</v>
      </c>
      <c r="G89">
        <v>3.6</v>
      </c>
      <c r="H89">
        <v>14.4</v>
      </c>
      <c r="I89">
        <v>13.9</v>
      </c>
      <c r="J89">
        <v>0.5</v>
      </c>
      <c r="K89" s="69">
        <f t="shared" si="2"/>
        <v>13900000</v>
      </c>
      <c r="L89" t="s">
        <v>498</v>
      </c>
    </row>
    <row r="90" spans="1:12">
      <c r="A90" s="14" t="s">
        <v>502</v>
      </c>
      <c r="B90" s="70" t="s">
        <v>502</v>
      </c>
      <c r="C90">
        <v>62</v>
      </c>
      <c r="D90">
        <v>4.9000000000000004</v>
      </c>
      <c r="E90">
        <v>2.6</v>
      </c>
      <c r="F90">
        <v>53.6</v>
      </c>
      <c r="G90">
        <v>46.4</v>
      </c>
      <c r="H90">
        <v>26.6</v>
      </c>
      <c r="I90">
        <v>14.2</v>
      </c>
      <c r="J90">
        <v>12.3</v>
      </c>
      <c r="K90" s="69">
        <f t="shared" si="2"/>
        <v>14200000</v>
      </c>
      <c r="L90" t="s">
        <v>502</v>
      </c>
    </row>
    <row r="91" spans="1:12">
      <c r="A91" s="14" t="s">
        <v>506</v>
      </c>
      <c r="B91" s="70" t="s">
        <v>506</v>
      </c>
      <c r="F91">
        <v>100</v>
      </c>
      <c r="I91">
        <v>-1</v>
      </c>
      <c r="K91" s="69">
        <f t="shared" si="2"/>
        <v>-1000000</v>
      </c>
      <c r="L91" t="s">
        <v>506</v>
      </c>
    </row>
    <row r="92" spans="1:12">
      <c r="A92" s="14" t="s">
        <v>510</v>
      </c>
      <c r="B92" s="70" t="s">
        <v>510</v>
      </c>
      <c r="C92">
        <v>124</v>
      </c>
      <c r="D92">
        <v>1.9</v>
      </c>
      <c r="E92">
        <v>2.5</v>
      </c>
      <c r="F92">
        <v>128.80000000000001</v>
      </c>
      <c r="G92">
        <v>-28.8</v>
      </c>
      <c r="H92">
        <v>12.4</v>
      </c>
      <c r="I92">
        <v>16</v>
      </c>
      <c r="J92">
        <v>-3.6</v>
      </c>
      <c r="K92" s="69">
        <f t="shared" si="2"/>
        <v>16000000</v>
      </c>
      <c r="L92" t="s">
        <v>510</v>
      </c>
    </row>
    <row r="93" spans="1:12">
      <c r="A93" s="14" t="s">
        <v>513</v>
      </c>
      <c r="B93" s="70" t="s">
        <v>513</v>
      </c>
      <c r="F93">
        <v>100</v>
      </c>
      <c r="I93">
        <v>-1</v>
      </c>
      <c r="K93" s="69">
        <f t="shared" si="2"/>
        <v>-1000000</v>
      </c>
      <c r="L93" t="s">
        <v>513</v>
      </c>
    </row>
    <row r="94" spans="1:12">
      <c r="A94" s="14" t="s">
        <v>519</v>
      </c>
      <c r="B94" s="70" t="s">
        <v>519</v>
      </c>
      <c r="C94">
        <v>141</v>
      </c>
      <c r="D94">
        <v>2.6</v>
      </c>
      <c r="E94">
        <v>5.5</v>
      </c>
      <c r="F94">
        <v>210.8</v>
      </c>
      <c r="G94">
        <v>-110.8</v>
      </c>
      <c r="H94">
        <v>3.1</v>
      </c>
      <c r="I94">
        <v>6.6</v>
      </c>
      <c r="J94">
        <v>-3.5</v>
      </c>
      <c r="K94" s="69">
        <f t="shared" si="2"/>
        <v>6600000</v>
      </c>
      <c r="L94" t="s">
        <v>519</v>
      </c>
    </row>
    <row r="95" spans="1:12">
      <c r="A95" s="14" t="s">
        <v>523</v>
      </c>
      <c r="B95" s="70" t="s">
        <v>523</v>
      </c>
      <c r="C95">
        <v>8</v>
      </c>
      <c r="D95">
        <v>4.3</v>
      </c>
      <c r="E95">
        <v>0.6</v>
      </c>
      <c r="F95">
        <v>13.1</v>
      </c>
      <c r="G95">
        <v>86.9</v>
      </c>
      <c r="H95">
        <v>1.3</v>
      </c>
      <c r="I95">
        <v>0.2</v>
      </c>
      <c r="J95">
        <v>1.1000000000000001</v>
      </c>
      <c r="K95" s="69">
        <f t="shared" si="2"/>
        <v>200000</v>
      </c>
      <c r="L95" t="s">
        <v>523</v>
      </c>
    </row>
    <row r="96" spans="1:12">
      <c r="A96" s="14" t="s">
        <v>527</v>
      </c>
      <c r="B96" s="70" t="s">
        <v>527</v>
      </c>
      <c r="C96">
        <v>52</v>
      </c>
      <c r="D96">
        <v>3</v>
      </c>
      <c r="E96">
        <v>1.5</v>
      </c>
      <c r="F96">
        <v>49</v>
      </c>
      <c r="G96">
        <v>51</v>
      </c>
      <c r="H96">
        <v>107.5</v>
      </c>
      <c r="I96">
        <v>52.7</v>
      </c>
      <c r="J96">
        <v>54.8</v>
      </c>
      <c r="K96" s="69">
        <f t="shared" si="2"/>
        <v>52700000</v>
      </c>
      <c r="L96" t="s">
        <v>527</v>
      </c>
    </row>
    <row r="97" spans="1:12">
      <c r="A97" s="14" t="s">
        <v>548</v>
      </c>
      <c r="B97" s="14" t="s">
        <v>548</v>
      </c>
      <c r="C97">
        <v>46</v>
      </c>
      <c r="D97">
        <v>1.4</v>
      </c>
      <c r="E97">
        <v>0.7</v>
      </c>
      <c r="F97">
        <v>47.8</v>
      </c>
      <c r="G97">
        <v>52.2</v>
      </c>
      <c r="H97">
        <v>3.7</v>
      </c>
      <c r="I97">
        <v>1.8</v>
      </c>
      <c r="J97">
        <v>1.9</v>
      </c>
      <c r="K97" s="69">
        <f t="shared" si="2"/>
        <v>1800000</v>
      </c>
      <c r="L97" s="14" t="s">
        <v>548</v>
      </c>
    </row>
    <row r="98" spans="1:12">
      <c r="A98" s="14" t="s">
        <v>553</v>
      </c>
      <c r="B98" s="70" t="s">
        <v>553</v>
      </c>
      <c r="C98">
        <v>150</v>
      </c>
      <c r="D98">
        <v>5.5</v>
      </c>
      <c r="E98">
        <v>15.1</v>
      </c>
      <c r="F98">
        <v>273.60000000000002</v>
      </c>
      <c r="G98">
        <v>-173.6</v>
      </c>
      <c r="H98">
        <v>2.6</v>
      </c>
      <c r="I98">
        <v>7.1</v>
      </c>
      <c r="J98">
        <v>-4.5</v>
      </c>
      <c r="K98" s="69">
        <f t="shared" si="2"/>
        <v>7100000</v>
      </c>
      <c r="L98" t="s">
        <v>553</v>
      </c>
    </row>
    <row r="99" spans="1:12">
      <c r="A99" s="14" t="s">
        <v>559</v>
      </c>
      <c r="B99" s="70" t="s">
        <v>559</v>
      </c>
      <c r="C99">
        <v>55</v>
      </c>
      <c r="D99">
        <v>1.2</v>
      </c>
      <c r="E99">
        <v>0.6</v>
      </c>
      <c r="F99">
        <v>50.1</v>
      </c>
      <c r="G99">
        <v>49.9</v>
      </c>
      <c r="H99">
        <v>31.2</v>
      </c>
      <c r="I99">
        <v>15.6</v>
      </c>
      <c r="J99">
        <v>15.6</v>
      </c>
      <c r="K99" s="69">
        <f t="shared" ref="K99:K130" si="3">I99*1000000</f>
        <v>15600000</v>
      </c>
      <c r="L99" t="s">
        <v>559</v>
      </c>
    </row>
    <row r="100" spans="1:12">
      <c r="A100" s="14" t="s">
        <v>563</v>
      </c>
      <c r="B100" s="70" t="s">
        <v>563</v>
      </c>
      <c r="C100">
        <v>147</v>
      </c>
      <c r="D100">
        <v>0.8</v>
      </c>
      <c r="E100">
        <v>1.9</v>
      </c>
      <c r="F100">
        <v>245.4</v>
      </c>
      <c r="G100">
        <v>-145.4</v>
      </c>
      <c r="H100">
        <v>21.9</v>
      </c>
      <c r="I100">
        <v>53.7</v>
      </c>
      <c r="J100">
        <v>-31.8</v>
      </c>
      <c r="K100" s="69">
        <f t="shared" si="3"/>
        <v>53700000</v>
      </c>
      <c r="L100" t="s">
        <v>563</v>
      </c>
    </row>
    <row r="101" spans="1:12">
      <c r="A101" s="14" t="s">
        <v>567</v>
      </c>
      <c r="B101" s="70" t="s">
        <v>567</v>
      </c>
      <c r="C101">
        <v>119</v>
      </c>
      <c r="D101">
        <v>1.8</v>
      </c>
      <c r="E101">
        <v>2</v>
      </c>
      <c r="F101">
        <v>114.3</v>
      </c>
      <c r="G101">
        <v>-14.3</v>
      </c>
      <c r="H101">
        <v>49.1</v>
      </c>
      <c r="I101">
        <v>56.2</v>
      </c>
      <c r="J101">
        <v>-7</v>
      </c>
      <c r="K101" s="69">
        <f t="shared" si="3"/>
        <v>56200000</v>
      </c>
      <c r="L101" t="s">
        <v>567</v>
      </c>
    </row>
    <row r="102" spans="1:12">
      <c r="A102" s="14" t="s">
        <v>571</v>
      </c>
      <c r="B102" s="70" t="s">
        <v>571</v>
      </c>
      <c r="C102">
        <v>156</v>
      </c>
      <c r="D102">
        <v>2.2000000000000002</v>
      </c>
      <c r="E102">
        <v>7.6</v>
      </c>
      <c r="F102">
        <v>350.8</v>
      </c>
      <c r="G102">
        <v>-250.8</v>
      </c>
      <c r="H102">
        <v>2.1</v>
      </c>
      <c r="I102">
        <v>7.3</v>
      </c>
      <c r="J102">
        <v>-5.2</v>
      </c>
      <c r="K102" s="69">
        <f t="shared" si="3"/>
        <v>7300000</v>
      </c>
      <c r="L102" t="s">
        <v>571</v>
      </c>
    </row>
    <row r="103" spans="1:12">
      <c r="A103" s="14" t="s">
        <v>577</v>
      </c>
      <c r="B103" s="70" t="s">
        <v>577</v>
      </c>
      <c r="C103">
        <v>11</v>
      </c>
      <c r="D103">
        <v>3.6</v>
      </c>
      <c r="E103">
        <v>0.5</v>
      </c>
      <c r="F103">
        <v>15.3</v>
      </c>
      <c r="G103">
        <v>84.7</v>
      </c>
      <c r="H103">
        <v>28.3</v>
      </c>
      <c r="I103">
        <v>4.3</v>
      </c>
      <c r="J103">
        <v>23.9</v>
      </c>
      <c r="K103" s="69">
        <f t="shared" si="3"/>
        <v>4300000</v>
      </c>
      <c r="L103" t="s">
        <v>577</v>
      </c>
    </row>
    <row r="104" spans="1:12">
      <c r="A104" s="14" t="s">
        <v>581</v>
      </c>
      <c r="B104" s="70" t="s">
        <v>581</v>
      </c>
      <c r="C104">
        <v>13</v>
      </c>
      <c r="D104">
        <v>6.2</v>
      </c>
      <c r="E104">
        <v>1</v>
      </c>
      <c r="F104">
        <v>16.600000000000001</v>
      </c>
      <c r="G104">
        <v>83.4</v>
      </c>
      <c r="H104">
        <v>16.5</v>
      </c>
      <c r="I104">
        <v>2.7</v>
      </c>
      <c r="J104">
        <v>13.7</v>
      </c>
      <c r="K104" s="69">
        <f t="shared" si="3"/>
        <v>2700000</v>
      </c>
      <c r="L104" t="s">
        <v>581</v>
      </c>
    </row>
    <row r="105" spans="1:12">
      <c r="A105" s="14" t="s">
        <v>587</v>
      </c>
      <c r="B105" s="70" t="s">
        <v>587</v>
      </c>
      <c r="C105">
        <v>146</v>
      </c>
      <c r="D105">
        <v>4.9000000000000004</v>
      </c>
      <c r="E105">
        <v>10.8</v>
      </c>
      <c r="F105">
        <v>220.1</v>
      </c>
      <c r="G105">
        <v>-120.1</v>
      </c>
      <c r="H105">
        <v>4.2</v>
      </c>
      <c r="I105">
        <v>9.1999999999999993</v>
      </c>
      <c r="J105">
        <v>-5</v>
      </c>
      <c r="K105" s="69">
        <f t="shared" si="3"/>
        <v>9200000</v>
      </c>
      <c r="L105" t="s">
        <v>587</v>
      </c>
    </row>
    <row r="106" spans="1:12">
      <c r="A106" s="14" t="s">
        <v>591</v>
      </c>
      <c r="B106" s="70" t="s">
        <v>591</v>
      </c>
      <c r="C106">
        <v>135</v>
      </c>
      <c r="D106">
        <v>1.6</v>
      </c>
      <c r="E106">
        <v>2.8</v>
      </c>
      <c r="F106">
        <v>181</v>
      </c>
      <c r="G106">
        <v>-81</v>
      </c>
      <c r="H106">
        <v>5.6</v>
      </c>
      <c r="I106">
        <v>10.1</v>
      </c>
      <c r="J106">
        <v>-4.5</v>
      </c>
      <c r="K106" s="69">
        <f t="shared" si="3"/>
        <v>10100000</v>
      </c>
      <c r="L106" t="s">
        <v>591</v>
      </c>
    </row>
    <row r="107" spans="1:12">
      <c r="A107" s="14" t="s">
        <v>594</v>
      </c>
      <c r="B107" s="70" t="s">
        <v>594</v>
      </c>
      <c r="C107">
        <v>102</v>
      </c>
      <c r="D107">
        <v>2.2999999999999998</v>
      </c>
      <c r="E107">
        <v>2.1</v>
      </c>
      <c r="F107">
        <v>88.9</v>
      </c>
      <c r="G107">
        <v>11.1</v>
      </c>
      <c r="H107">
        <v>14.1</v>
      </c>
      <c r="I107">
        <v>12.6</v>
      </c>
      <c r="J107">
        <v>1.6</v>
      </c>
      <c r="K107" s="69">
        <f t="shared" si="3"/>
        <v>12600000</v>
      </c>
      <c r="L107" t="s">
        <v>594</v>
      </c>
    </row>
    <row r="108" spans="1:12">
      <c r="A108" s="14" t="s">
        <v>598</v>
      </c>
      <c r="B108" s="70" t="s">
        <v>598</v>
      </c>
      <c r="C108">
        <v>95</v>
      </c>
      <c r="D108">
        <v>1.4</v>
      </c>
      <c r="E108">
        <v>1.1000000000000001</v>
      </c>
      <c r="F108">
        <v>77.7</v>
      </c>
      <c r="G108">
        <v>22.3</v>
      </c>
      <c r="H108">
        <v>147.69999999999999</v>
      </c>
      <c r="I108">
        <v>114.9</v>
      </c>
      <c r="J108">
        <v>32.9</v>
      </c>
      <c r="K108" s="69">
        <f t="shared" si="3"/>
        <v>114900000</v>
      </c>
      <c r="L108" t="s">
        <v>598</v>
      </c>
    </row>
    <row r="109" spans="1:12">
      <c r="A109" s="14" t="s">
        <v>605</v>
      </c>
      <c r="B109" s="70" t="s">
        <v>605</v>
      </c>
      <c r="C109">
        <v>110</v>
      </c>
      <c r="D109">
        <v>5.6</v>
      </c>
      <c r="E109">
        <v>5.5</v>
      </c>
      <c r="F109">
        <v>98.6</v>
      </c>
      <c r="G109">
        <v>1.4</v>
      </c>
      <c r="H109">
        <v>4.7</v>
      </c>
      <c r="I109">
        <v>4.7</v>
      </c>
      <c r="J109">
        <v>0.1</v>
      </c>
      <c r="K109" s="69">
        <f t="shared" si="3"/>
        <v>4700000</v>
      </c>
      <c r="L109" t="s">
        <v>605</v>
      </c>
    </row>
    <row r="110" spans="1:12">
      <c r="A110" s="14" t="s">
        <v>619</v>
      </c>
      <c r="B110" s="70" t="s">
        <v>619</v>
      </c>
      <c r="C110">
        <v>67</v>
      </c>
      <c r="D110">
        <v>0.8</v>
      </c>
      <c r="E110">
        <v>0.4</v>
      </c>
      <c r="F110">
        <v>55.8</v>
      </c>
      <c r="G110">
        <v>44.2</v>
      </c>
      <c r="H110">
        <v>173.2</v>
      </c>
      <c r="I110">
        <v>96.7</v>
      </c>
      <c r="J110">
        <v>76.5</v>
      </c>
      <c r="K110" s="69">
        <f t="shared" si="3"/>
        <v>96700000</v>
      </c>
      <c r="L110" t="s">
        <v>619</v>
      </c>
    </row>
    <row r="111" spans="1:12">
      <c r="A111" s="14" t="s">
        <v>625</v>
      </c>
      <c r="B111" s="70" t="s">
        <v>625</v>
      </c>
      <c r="C111">
        <v>114</v>
      </c>
      <c r="D111">
        <v>2.9</v>
      </c>
      <c r="E111">
        <v>3.1</v>
      </c>
      <c r="F111">
        <v>109.5</v>
      </c>
      <c r="G111">
        <v>-9.5</v>
      </c>
      <c r="H111">
        <v>3.3</v>
      </c>
      <c r="I111">
        <v>3.7</v>
      </c>
      <c r="J111">
        <v>-0.3</v>
      </c>
      <c r="K111" s="69">
        <f t="shared" si="3"/>
        <v>3700000</v>
      </c>
      <c r="L111" t="s">
        <v>625</v>
      </c>
    </row>
    <row r="112" spans="1:12">
      <c r="A112" s="14" t="s">
        <v>630</v>
      </c>
      <c r="B112" s="70" t="s">
        <v>630</v>
      </c>
      <c r="C112">
        <v>157</v>
      </c>
      <c r="D112">
        <v>3.2</v>
      </c>
      <c r="E112">
        <v>11.2</v>
      </c>
      <c r="F112">
        <v>352.1</v>
      </c>
      <c r="G112">
        <v>-252.1</v>
      </c>
      <c r="H112">
        <v>6.1</v>
      </c>
      <c r="I112">
        <v>21.6</v>
      </c>
      <c r="J112">
        <v>-15.4</v>
      </c>
      <c r="K112" s="69">
        <f t="shared" si="3"/>
        <v>21600000</v>
      </c>
      <c r="L112" t="s">
        <v>630</v>
      </c>
    </row>
    <row r="113" spans="1:12">
      <c r="A113" s="14" t="s">
        <v>634</v>
      </c>
      <c r="B113" s="70" t="s">
        <v>634</v>
      </c>
      <c r="C113">
        <v>149</v>
      </c>
      <c r="D113">
        <v>1.5</v>
      </c>
      <c r="E113">
        <v>3.9</v>
      </c>
      <c r="F113">
        <v>251.2</v>
      </c>
      <c r="G113">
        <v>-151.19999999999999</v>
      </c>
      <c r="H113">
        <v>28.5</v>
      </c>
      <c r="I113">
        <v>71.599999999999994</v>
      </c>
      <c r="J113">
        <v>-43.1</v>
      </c>
      <c r="K113" s="69">
        <f t="shared" si="3"/>
        <v>71600000</v>
      </c>
      <c r="L113" t="s">
        <v>634</v>
      </c>
    </row>
    <row r="114" spans="1:12">
      <c r="A114" s="14" t="s">
        <v>637</v>
      </c>
      <c r="B114" s="70" t="s">
        <v>637</v>
      </c>
      <c r="C114">
        <v>45</v>
      </c>
      <c r="D114">
        <v>1.3</v>
      </c>
      <c r="E114">
        <v>0.6</v>
      </c>
      <c r="F114">
        <v>47.8</v>
      </c>
      <c r="G114">
        <v>52.2</v>
      </c>
      <c r="H114">
        <v>88.7</v>
      </c>
      <c r="I114">
        <v>42.4</v>
      </c>
      <c r="J114">
        <v>46.3</v>
      </c>
      <c r="K114" s="69">
        <f t="shared" si="3"/>
        <v>42400000</v>
      </c>
      <c r="L114" t="s">
        <v>637</v>
      </c>
    </row>
    <row r="115" spans="1:12">
      <c r="A115" s="14" t="s">
        <v>641</v>
      </c>
      <c r="B115" s="70" t="s">
        <v>641</v>
      </c>
      <c r="C115">
        <v>47</v>
      </c>
      <c r="D115">
        <v>4.3</v>
      </c>
      <c r="E115">
        <v>2.1</v>
      </c>
      <c r="F115">
        <v>48.1</v>
      </c>
      <c r="G115">
        <v>51.9</v>
      </c>
      <c r="H115">
        <v>38.1</v>
      </c>
      <c r="I115">
        <v>18.3</v>
      </c>
      <c r="J115">
        <v>19.8</v>
      </c>
      <c r="K115" s="69">
        <f t="shared" si="3"/>
        <v>18300000</v>
      </c>
      <c r="L115" t="s">
        <v>641</v>
      </c>
    </row>
    <row r="116" spans="1:12">
      <c r="A116" s="14" t="s">
        <v>644</v>
      </c>
      <c r="B116" s="70" t="s">
        <v>644</v>
      </c>
      <c r="C116">
        <v>23</v>
      </c>
      <c r="D116">
        <v>4.5</v>
      </c>
      <c r="E116">
        <v>1.3</v>
      </c>
      <c r="F116">
        <v>28.1</v>
      </c>
      <c r="G116">
        <v>71.900000000000006</v>
      </c>
      <c r="H116">
        <v>10.6</v>
      </c>
      <c r="I116">
        <v>3</v>
      </c>
      <c r="J116">
        <v>7.7</v>
      </c>
      <c r="K116" s="69">
        <f t="shared" si="3"/>
        <v>3000000</v>
      </c>
      <c r="L116" t="s">
        <v>644</v>
      </c>
    </row>
    <row r="117" spans="1:12">
      <c r="A117" s="14" t="s">
        <v>653</v>
      </c>
      <c r="B117" s="70" t="s">
        <v>653</v>
      </c>
      <c r="C117">
        <v>92</v>
      </c>
      <c r="D117">
        <v>2.7</v>
      </c>
      <c r="E117">
        <v>2</v>
      </c>
      <c r="F117">
        <v>72</v>
      </c>
      <c r="G117">
        <v>28</v>
      </c>
      <c r="H117">
        <v>21.5</v>
      </c>
      <c r="I117">
        <v>15.4</v>
      </c>
      <c r="J117">
        <v>6</v>
      </c>
      <c r="K117" s="69">
        <f t="shared" si="3"/>
        <v>15400000</v>
      </c>
      <c r="L117" t="s">
        <v>653</v>
      </c>
    </row>
    <row r="118" spans="1:12">
      <c r="A118" s="14" t="s">
        <v>657</v>
      </c>
      <c r="B118" s="70" t="s">
        <v>657</v>
      </c>
      <c r="C118">
        <v>125</v>
      </c>
      <c r="D118">
        <v>4.4000000000000004</v>
      </c>
      <c r="E118">
        <v>5.7</v>
      </c>
      <c r="F118">
        <v>130.4</v>
      </c>
      <c r="G118">
        <v>-30.4</v>
      </c>
      <c r="H118">
        <v>141.9</v>
      </c>
      <c r="I118">
        <v>185.1</v>
      </c>
      <c r="J118">
        <v>-43.1</v>
      </c>
      <c r="K118" s="69">
        <f t="shared" si="3"/>
        <v>185100000</v>
      </c>
      <c r="L118" t="s">
        <v>657</v>
      </c>
    </row>
    <row r="119" spans="1:12">
      <c r="A119" s="14" t="s">
        <v>661</v>
      </c>
      <c r="B119" s="70" t="s">
        <v>661</v>
      </c>
      <c r="C119">
        <v>64</v>
      </c>
      <c r="D119">
        <v>1</v>
      </c>
      <c r="E119">
        <v>0.6</v>
      </c>
      <c r="F119">
        <v>55.3</v>
      </c>
      <c r="G119">
        <v>44.7</v>
      </c>
      <c r="H119">
        <v>9.5</v>
      </c>
      <c r="I119">
        <v>5.2</v>
      </c>
      <c r="J119">
        <v>4.2</v>
      </c>
      <c r="K119" s="69">
        <f t="shared" si="3"/>
        <v>5200000</v>
      </c>
      <c r="L119" t="s">
        <v>661</v>
      </c>
    </row>
    <row r="120" spans="1:12">
      <c r="A120" s="14" t="s">
        <v>672</v>
      </c>
      <c r="B120" s="70" t="s">
        <v>672</v>
      </c>
      <c r="F120">
        <v>100</v>
      </c>
      <c r="I120">
        <v>-1</v>
      </c>
      <c r="K120" s="69">
        <f t="shared" si="3"/>
        <v>-1000000</v>
      </c>
      <c r="L120" t="s">
        <v>672</v>
      </c>
    </row>
    <row r="121" spans="1:12">
      <c r="A121" s="14" t="s">
        <v>675</v>
      </c>
      <c r="B121" s="70" t="s">
        <v>675</v>
      </c>
      <c r="C121">
        <v>12</v>
      </c>
      <c r="D121">
        <v>5.0999999999999996</v>
      </c>
      <c r="E121">
        <v>0.8</v>
      </c>
      <c r="F121">
        <v>16.3</v>
      </c>
      <c r="G121">
        <v>83.7</v>
      </c>
      <c r="H121">
        <v>24.7</v>
      </c>
      <c r="I121">
        <v>4</v>
      </c>
      <c r="J121">
        <v>20.6</v>
      </c>
      <c r="K121" s="69">
        <f t="shared" si="3"/>
        <v>4000000</v>
      </c>
      <c r="L121" t="s">
        <v>675</v>
      </c>
    </row>
    <row r="122" spans="1:12">
      <c r="A122" s="14" t="s">
        <v>678</v>
      </c>
      <c r="B122" s="70" t="s">
        <v>678</v>
      </c>
      <c r="C122">
        <v>115</v>
      </c>
      <c r="D122">
        <v>1.1000000000000001</v>
      </c>
      <c r="E122">
        <v>1.2</v>
      </c>
      <c r="F122">
        <v>109.7</v>
      </c>
      <c r="G122">
        <v>-9.6999999999999993</v>
      </c>
      <c r="H122">
        <v>11.9</v>
      </c>
      <c r="I122">
        <v>13</v>
      </c>
      <c r="J122">
        <v>-1.2</v>
      </c>
      <c r="K122" s="69">
        <f t="shared" si="3"/>
        <v>13000000</v>
      </c>
      <c r="L122" t="s">
        <v>678</v>
      </c>
    </row>
    <row r="123" spans="1:12">
      <c r="A123" s="73" t="s">
        <v>686</v>
      </c>
      <c r="B123" s="70" t="s">
        <v>686</v>
      </c>
      <c r="C123">
        <v>118</v>
      </c>
      <c r="D123">
        <v>1.1000000000000001</v>
      </c>
      <c r="E123">
        <v>1.2</v>
      </c>
      <c r="F123">
        <v>114.1</v>
      </c>
      <c r="G123">
        <v>-14.1</v>
      </c>
      <c r="H123">
        <v>5.4</v>
      </c>
      <c r="I123">
        <v>6.2</v>
      </c>
      <c r="J123">
        <v>-0.8</v>
      </c>
      <c r="K123" s="69">
        <f t="shared" si="3"/>
        <v>6200000</v>
      </c>
      <c r="L123" t="s">
        <v>686</v>
      </c>
    </row>
    <row r="124" spans="1:12">
      <c r="A124" s="14" t="s">
        <v>690</v>
      </c>
      <c r="B124" s="70" t="s">
        <v>690</v>
      </c>
      <c r="C124">
        <v>1</v>
      </c>
      <c r="D124">
        <v>5.3</v>
      </c>
      <c r="E124">
        <v>0</v>
      </c>
      <c r="F124">
        <v>0.3</v>
      </c>
      <c r="G124">
        <v>99.7</v>
      </c>
      <c r="H124">
        <v>4.5</v>
      </c>
      <c r="I124">
        <v>0</v>
      </c>
      <c r="J124">
        <v>4.5</v>
      </c>
      <c r="K124" s="69">
        <f t="shared" si="3"/>
        <v>0</v>
      </c>
      <c r="L124" t="s">
        <v>690</v>
      </c>
    </row>
    <row r="125" spans="1:12">
      <c r="A125" s="14" t="s">
        <v>701</v>
      </c>
      <c r="B125" s="70" t="s">
        <v>701</v>
      </c>
      <c r="C125">
        <v>53</v>
      </c>
      <c r="D125">
        <v>5.3</v>
      </c>
      <c r="E125">
        <v>2.6</v>
      </c>
      <c r="F125">
        <v>49.2</v>
      </c>
      <c r="G125">
        <v>50.8</v>
      </c>
      <c r="H125">
        <v>2</v>
      </c>
      <c r="I125">
        <v>1</v>
      </c>
      <c r="J125">
        <v>1</v>
      </c>
      <c r="K125" s="69">
        <f t="shared" si="3"/>
        <v>1000000</v>
      </c>
      <c r="L125" t="s">
        <v>701</v>
      </c>
    </row>
    <row r="126" spans="1:12">
      <c r="A126" s="14" t="s">
        <v>706</v>
      </c>
      <c r="B126" s="70" t="s">
        <v>706</v>
      </c>
      <c r="F126">
        <v>100</v>
      </c>
      <c r="I126">
        <v>-1</v>
      </c>
      <c r="K126" s="69">
        <f t="shared" si="3"/>
        <v>-1000000</v>
      </c>
      <c r="L126" t="s">
        <v>706</v>
      </c>
    </row>
    <row r="127" spans="1:12">
      <c r="A127" s="14" t="s">
        <v>710</v>
      </c>
      <c r="B127" s="70" t="s">
        <v>710</v>
      </c>
      <c r="C127">
        <v>109</v>
      </c>
      <c r="D127">
        <v>1.4</v>
      </c>
      <c r="E127">
        <v>1.4</v>
      </c>
      <c r="F127">
        <v>98.2</v>
      </c>
      <c r="G127">
        <v>1.8</v>
      </c>
      <c r="H127">
        <v>8.6999999999999993</v>
      </c>
      <c r="I127">
        <v>8.6</v>
      </c>
      <c r="J127">
        <v>0.2</v>
      </c>
      <c r="K127" s="69">
        <f t="shared" si="3"/>
        <v>8600000</v>
      </c>
      <c r="L127" t="s">
        <v>710</v>
      </c>
    </row>
    <row r="128" spans="1:12">
      <c r="A128" s="14" t="s">
        <v>713</v>
      </c>
      <c r="B128" s="70" t="s">
        <v>713</v>
      </c>
      <c r="C128">
        <v>54</v>
      </c>
      <c r="D128">
        <v>2.2999999999999998</v>
      </c>
      <c r="E128">
        <v>1.1000000000000001</v>
      </c>
      <c r="F128">
        <v>49.2</v>
      </c>
      <c r="G128">
        <v>50.8</v>
      </c>
      <c r="H128">
        <v>49.2</v>
      </c>
      <c r="I128">
        <v>24.2</v>
      </c>
      <c r="J128">
        <v>25</v>
      </c>
      <c r="K128" s="69">
        <f t="shared" si="3"/>
        <v>24200000</v>
      </c>
      <c r="L128" t="s">
        <v>713</v>
      </c>
    </row>
    <row r="129" spans="1:12">
      <c r="A129" s="14" t="s">
        <v>724</v>
      </c>
      <c r="B129" s="70" t="s">
        <v>724</v>
      </c>
      <c r="C129">
        <v>24</v>
      </c>
      <c r="D129">
        <v>5.4</v>
      </c>
      <c r="E129">
        <v>1.6</v>
      </c>
      <c r="F129">
        <v>29.8</v>
      </c>
      <c r="G129">
        <v>70.2</v>
      </c>
      <c r="H129">
        <v>44.1</v>
      </c>
      <c r="I129">
        <v>13.1</v>
      </c>
      <c r="J129">
        <v>30.9</v>
      </c>
      <c r="K129" s="69">
        <f t="shared" si="3"/>
        <v>13100000</v>
      </c>
      <c r="L129" t="s">
        <v>724</v>
      </c>
    </row>
    <row r="130" spans="1:12">
      <c r="A130" s="14" t="s">
        <v>728</v>
      </c>
      <c r="B130" s="70" t="s">
        <v>728</v>
      </c>
      <c r="C130">
        <v>30</v>
      </c>
      <c r="D130">
        <v>1.2</v>
      </c>
      <c r="E130">
        <v>0.4</v>
      </c>
      <c r="F130">
        <v>36.9</v>
      </c>
      <c r="G130">
        <v>63.1</v>
      </c>
      <c r="H130">
        <v>19.899999999999999</v>
      </c>
      <c r="I130">
        <v>7.3</v>
      </c>
      <c r="J130">
        <v>12.6</v>
      </c>
      <c r="K130" s="69">
        <f t="shared" si="3"/>
        <v>7300000</v>
      </c>
      <c r="L130" t="s">
        <v>728</v>
      </c>
    </row>
    <row r="131" spans="1:12">
      <c r="A131" s="14" t="s">
        <v>749</v>
      </c>
      <c r="B131" s="70" t="s">
        <v>749</v>
      </c>
      <c r="C131">
        <v>126</v>
      </c>
      <c r="D131">
        <v>1.7</v>
      </c>
      <c r="E131">
        <v>2.4</v>
      </c>
      <c r="F131">
        <v>139.6</v>
      </c>
      <c r="G131">
        <v>-39.6</v>
      </c>
      <c r="H131">
        <v>40.4</v>
      </c>
      <c r="I131">
        <v>56.4</v>
      </c>
      <c r="J131">
        <v>-16</v>
      </c>
      <c r="K131" s="69">
        <f t="shared" ref="K131:K156" si="4">I131*1000000</f>
        <v>56400000</v>
      </c>
      <c r="L131" t="s">
        <v>749</v>
      </c>
    </row>
    <row r="132" spans="1:12">
      <c r="A132" s="14" t="s">
        <v>753</v>
      </c>
      <c r="B132" s="70" t="s">
        <v>753</v>
      </c>
      <c r="F132">
        <v>100</v>
      </c>
      <c r="I132">
        <v>-1</v>
      </c>
      <c r="K132" s="69">
        <f t="shared" si="4"/>
        <v>-1000000</v>
      </c>
      <c r="L132" t="s">
        <v>753</v>
      </c>
    </row>
    <row r="133" spans="1:12">
      <c r="A133" s="14" t="s">
        <v>756</v>
      </c>
      <c r="B133" s="70" t="s">
        <v>756</v>
      </c>
      <c r="C133">
        <v>89</v>
      </c>
      <c r="D133">
        <v>1.5</v>
      </c>
      <c r="E133">
        <v>1</v>
      </c>
      <c r="F133">
        <v>67</v>
      </c>
      <c r="G133">
        <v>33</v>
      </c>
      <c r="H133">
        <v>1.2</v>
      </c>
      <c r="I133">
        <v>0.8</v>
      </c>
      <c r="J133">
        <v>0.4</v>
      </c>
      <c r="K133" s="69">
        <f t="shared" si="4"/>
        <v>800000</v>
      </c>
      <c r="L133" t="s">
        <v>756</v>
      </c>
    </row>
    <row r="134" spans="1:12">
      <c r="A134" s="14" t="s">
        <v>760</v>
      </c>
      <c r="B134" s="70" t="s">
        <v>760</v>
      </c>
      <c r="C134">
        <v>128</v>
      </c>
      <c r="D134">
        <v>5.9</v>
      </c>
      <c r="E134">
        <v>9.6999999999999993</v>
      </c>
      <c r="F134">
        <v>165.7</v>
      </c>
      <c r="G134">
        <v>-65.7</v>
      </c>
      <c r="H134">
        <v>9.1999999999999993</v>
      </c>
      <c r="I134">
        <v>15.2</v>
      </c>
      <c r="J134">
        <v>-6</v>
      </c>
      <c r="K134" s="69">
        <f t="shared" si="4"/>
        <v>15200000</v>
      </c>
      <c r="L134" t="s">
        <v>760</v>
      </c>
    </row>
    <row r="135" spans="1:12">
      <c r="A135" s="14" t="s">
        <v>764</v>
      </c>
      <c r="B135" s="70" t="s">
        <v>764</v>
      </c>
      <c r="C135">
        <v>20</v>
      </c>
      <c r="D135">
        <v>5</v>
      </c>
      <c r="E135">
        <v>1.2</v>
      </c>
      <c r="F135">
        <v>24.7</v>
      </c>
      <c r="G135">
        <v>75.3</v>
      </c>
      <c r="H135">
        <v>7.5</v>
      </c>
      <c r="I135">
        <v>1.9</v>
      </c>
      <c r="J135">
        <v>5.7</v>
      </c>
      <c r="K135" s="69">
        <f t="shared" si="4"/>
        <v>1900000</v>
      </c>
      <c r="L135" t="s">
        <v>764</v>
      </c>
    </row>
    <row r="136" spans="1:12">
      <c r="A136" s="14" t="s">
        <v>767</v>
      </c>
      <c r="B136" s="70" t="s">
        <v>767</v>
      </c>
      <c r="C136">
        <v>43</v>
      </c>
      <c r="D136">
        <v>1.5</v>
      </c>
      <c r="E136">
        <v>0.7</v>
      </c>
      <c r="F136">
        <v>46</v>
      </c>
      <c r="G136">
        <v>54</v>
      </c>
      <c r="H136">
        <v>20.5</v>
      </c>
      <c r="I136">
        <v>9.4</v>
      </c>
      <c r="J136">
        <v>11.1</v>
      </c>
      <c r="K136" s="69">
        <f t="shared" si="4"/>
        <v>9400000</v>
      </c>
      <c r="L136" t="s">
        <v>767</v>
      </c>
    </row>
    <row r="137" spans="1:12">
      <c r="A137" s="14" t="s">
        <v>773</v>
      </c>
      <c r="B137" s="70" t="s">
        <v>773</v>
      </c>
      <c r="C137">
        <v>69</v>
      </c>
      <c r="D137">
        <v>1</v>
      </c>
      <c r="E137">
        <v>0.6</v>
      </c>
      <c r="F137">
        <v>56.1</v>
      </c>
      <c r="G137">
        <v>43.9</v>
      </c>
      <c r="H137">
        <v>6.7</v>
      </c>
      <c r="I137">
        <v>3.8</v>
      </c>
      <c r="J137">
        <v>3</v>
      </c>
      <c r="K137" s="69">
        <f t="shared" si="4"/>
        <v>3800000</v>
      </c>
      <c r="L137" t="s">
        <v>773</v>
      </c>
    </row>
    <row r="138" spans="1:12">
      <c r="A138" s="72" t="s">
        <v>898</v>
      </c>
      <c r="B138" s="70" t="s">
        <v>780</v>
      </c>
      <c r="C138">
        <v>49</v>
      </c>
      <c r="D138">
        <v>2.4</v>
      </c>
      <c r="E138">
        <v>1.2</v>
      </c>
      <c r="F138">
        <v>48.6</v>
      </c>
      <c r="G138">
        <v>51.4</v>
      </c>
      <c r="H138">
        <v>67</v>
      </c>
      <c r="I138">
        <v>32.6</v>
      </c>
      <c r="J138">
        <v>34.4</v>
      </c>
      <c r="K138" s="69">
        <f t="shared" si="4"/>
        <v>32600000</v>
      </c>
      <c r="L138" t="s">
        <v>780</v>
      </c>
    </row>
    <row r="139" spans="1:12">
      <c r="A139" s="14" t="s">
        <v>780</v>
      </c>
      <c r="B139" s="70" t="s">
        <v>788</v>
      </c>
      <c r="C139">
        <v>76</v>
      </c>
      <c r="D139">
        <v>1</v>
      </c>
      <c r="E139">
        <v>0.6</v>
      </c>
      <c r="F139">
        <v>61.3</v>
      </c>
      <c r="G139">
        <v>38.700000000000003</v>
      </c>
      <c r="H139">
        <v>6.3</v>
      </c>
      <c r="I139">
        <v>3.9</v>
      </c>
      <c r="J139">
        <v>2.4</v>
      </c>
      <c r="K139" s="69">
        <f t="shared" si="4"/>
        <v>3900000</v>
      </c>
      <c r="L139" t="s">
        <v>788</v>
      </c>
    </row>
    <row r="140" spans="1:12">
      <c r="A140" s="14" t="s">
        <v>788</v>
      </c>
      <c r="B140" s="70" t="s">
        <v>794</v>
      </c>
      <c r="C140">
        <v>57</v>
      </c>
      <c r="D140">
        <v>3.1</v>
      </c>
      <c r="E140">
        <v>1.6</v>
      </c>
      <c r="F140">
        <v>50.7</v>
      </c>
      <c r="G140">
        <v>49.3</v>
      </c>
      <c r="H140">
        <v>1.3</v>
      </c>
      <c r="I140">
        <v>0.7</v>
      </c>
      <c r="J140">
        <v>0.7</v>
      </c>
      <c r="K140" s="69">
        <f t="shared" si="4"/>
        <v>700000</v>
      </c>
      <c r="L140" t="s">
        <v>794</v>
      </c>
    </row>
    <row r="141" spans="1:12">
      <c r="A141" s="14" t="s">
        <v>794</v>
      </c>
      <c r="B141" s="70" t="s">
        <v>798</v>
      </c>
      <c r="C141">
        <v>58</v>
      </c>
      <c r="D141">
        <v>1.9</v>
      </c>
      <c r="E141">
        <v>1</v>
      </c>
      <c r="F141">
        <v>51.8</v>
      </c>
      <c r="G141">
        <v>48.2</v>
      </c>
      <c r="H141">
        <v>10.1</v>
      </c>
      <c r="I141">
        <v>5.2</v>
      </c>
      <c r="J141">
        <v>4.9000000000000004</v>
      </c>
      <c r="K141" s="69">
        <f t="shared" si="4"/>
        <v>5200000</v>
      </c>
      <c r="L141" t="s">
        <v>798</v>
      </c>
    </row>
    <row r="142" spans="1:12">
      <c r="A142" s="14" t="s">
        <v>798</v>
      </c>
      <c r="B142" s="70" t="s">
        <v>801</v>
      </c>
      <c r="C142">
        <v>51</v>
      </c>
      <c r="D142">
        <v>2.7</v>
      </c>
      <c r="E142">
        <v>1.3</v>
      </c>
      <c r="F142">
        <v>48.9</v>
      </c>
      <c r="G142">
        <v>51.1</v>
      </c>
      <c r="H142">
        <v>73</v>
      </c>
      <c r="I142">
        <v>35.700000000000003</v>
      </c>
      <c r="J142">
        <v>37.299999999999997</v>
      </c>
      <c r="K142" s="69">
        <f t="shared" si="4"/>
        <v>35700000</v>
      </c>
      <c r="L142" t="s">
        <v>801</v>
      </c>
    </row>
    <row r="143" spans="1:12">
      <c r="A143" s="14" t="s">
        <v>801</v>
      </c>
      <c r="B143" s="70" t="s">
        <v>804</v>
      </c>
      <c r="C143">
        <v>96</v>
      </c>
      <c r="D143">
        <v>3.9</v>
      </c>
      <c r="E143">
        <v>3.2</v>
      </c>
      <c r="F143">
        <v>81.8</v>
      </c>
      <c r="G143">
        <v>18.2</v>
      </c>
      <c r="H143">
        <v>5</v>
      </c>
      <c r="I143">
        <v>4.0999999999999996</v>
      </c>
      <c r="J143">
        <v>0.9</v>
      </c>
      <c r="K143" s="69">
        <f t="shared" si="4"/>
        <v>4099999.9999999995</v>
      </c>
      <c r="L143" t="s">
        <v>804</v>
      </c>
    </row>
    <row r="144" spans="1:12">
      <c r="A144" s="14" t="s">
        <v>804</v>
      </c>
      <c r="B144" s="70" t="s">
        <v>811</v>
      </c>
      <c r="C144">
        <v>65</v>
      </c>
      <c r="D144">
        <v>1.5</v>
      </c>
      <c r="E144">
        <v>0.8</v>
      </c>
      <c r="F144">
        <v>55.3</v>
      </c>
      <c r="G144">
        <v>44.7</v>
      </c>
      <c r="H144">
        <v>30.6</v>
      </c>
      <c r="I144">
        <v>17</v>
      </c>
      <c r="J144">
        <v>13.7</v>
      </c>
      <c r="K144" s="69">
        <f t="shared" si="4"/>
        <v>17000000</v>
      </c>
      <c r="L144" t="s">
        <v>811</v>
      </c>
    </row>
    <row r="145" spans="1:12">
      <c r="A145" s="14" t="s">
        <v>811</v>
      </c>
      <c r="B145" s="70" t="s">
        <v>814</v>
      </c>
      <c r="C145">
        <v>81</v>
      </c>
      <c r="D145">
        <v>2.9</v>
      </c>
      <c r="E145">
        <v>1.8</v>
      </c>
      <c r="F145">
        <v>62.8</v>
      </c>
      <c r="G145">
        <v>37.200000000000003</v>
      </c>
      <c r="H145">
        <v>46.3</v>
      </c>
      <c r="I145">
        <v>29.1</v>
      </c>
      <c r="J145">
        <v>17.2</v>
      </c>
      <c r="K145" s="69">
        <f t="shared" si="4"/>
        <v>29100000</v>
      </c>
      <c r="L145" t="s">
        <v>814</v>
      </c>
    </row>
    <row r="146" spans="1:12">
      <c r="A146" s="14" t="s">
        <v>814</v>
      </c>
      <c r="B146" s="70" t="s">
        <v>817</v>
      </c>
      <c r="C146">
        <v>5</v>
      </c>
      <c r="D146">
        <v>10.7</v>
      </c>
      <c r="E146">
        <v>0.8</v>
      </c>
      <c r="F146">
        <v>7.9</v>
      </c>
      <c r="G146">
        <v>92.1</v>
      </c>
      <c r="H146">
        <v>6.2</v>
      </c>
      <c r="I146">
        <v>0.5</v>
      </c>
      <c r="J146">
        <v>5.8</v>
      </c>
      <c r="K146" s="69">
        <f t="shared" si="4"/>
        <v>500000</v>
      </c>
      <c r="L146" t="s">
        <v>817</v>
      </c>
    </row>
    <row r="147" spans="1:12">
      <c r="A147" s="14" t="s">
        <v>817</v>
      </c>
      <c r="B147" s="70" t="s">
        <v>821</v>
      </c>
      <c r="C147">
        <v>22</v>
      </c>
      <c r="D147">
        <v>4.9000000000000004</v>
      </c>
      <c r="E147">
        <v>1.3</v>
      </c>
      <c r="F147">
        <v>27.4</v>
      </c>
      <c r="G147">
        <v>72.599999999999994</v>
      </c>
      <c r="H147">
        <v>61.1</v>
      </c>
      <c r="I147">
        <v>16.7</v>
      </c>
      <c r="J147">
        <v>44.4</v>
      </c>
      <c r="K147" s="69">
        <f t="shared" si="4"/>
        <v>16700000</v>
      </c>
      <c r="L147" t="s">
        <v>821</v>
      </c>
    </row>
    <row r="148" spans="1:12">
      <c r="A148" s="14" t="s">
        <v>821</v>
      </c>
      <c r="B148" s="72" t="s">
        <v>898</v>
      </c>
      <c r="C148">
        <v>97</v>
      </c>
      <c r="D148">
        <v>1.2</v>
      </c>
      <c r="E148">
        <v>1</v>
      </c>
      <c r="F148">
        <v>86.2</v>
      </c>
      <c r="G148">
        <v>13.8</v>
      </c>
      <c r="H148">
        <v>41.3</v>
      </c>
      <c r="I148">
        <v>35.6</v>
      </c>
      <c r="J148">
        <v>5.7</v>
      </c>
      <c r="K148" s="69">
        <f t="shared" si="4"/>
        <v>35600000</v>
      </c>
      <c r="L148" t="s">
        <v>898</v>
      </c>
    </row>
    <row r="149" spans="1:12">
      <c r="A149" s="72" t="s">
        <v>827</v>
      </c>
      <c r="B149" s="72" t="s">
        <v>827</v>
      </c>
      <c r="C149">
        <v>48</v>
      </c>
      <c r="D149">
        <v>8</v>
      </c>
      <c r="E149">
        <v>3.9</v>
      </c>
      <c r="F149">
        <v>48.4</v>
      </c>
      <c r="G149">
        <v>51.6</v>
      </c>
      <c r="H149">
        <v>308.7</v>
      </c>
      <c r="I149">
        <v>149.30000000000001</v>
      </c>
      <c r="J149">
        <v>159.4</v>
      </c>
      <c r="K149" s="69">
        <f t="shared" si="4"/>
        <v>149300000</v>
      </c>
      <c r="L149" t="s">
        <v>827</v>
      </c>
    </row>
    <row r="150" spans="1:12">
      <c r="A150" s="14" t="s">
        <v>831</v>
      </c>
      <c r="B150" s="70" t="s">
        <v>831</v>
      </c>
      <c r="C150">
        <v>137</v>
      </c>
      <c r="D150">
        <v>5.0999999999999996</v>
      </c>
      <c r="E150">
        <v>9.9</v>
      </c>
      <c r="F150">
        <v>193.1</v>
      </c>
      <c r="G150">
        <v>-93.1</v>
      </c>
      <c r="H150">
        <v>3.3</v>
      </c>
      <c r="I150">
        <v>6.4</v>
      </c>
      <c r="J150">
        <v>-3.1</v>
      </c>
      <c r="K150" s="69">
        <f t="shared" si="4"/>
        <v>6400000</v>
      </c>
      <c r="L150" t="s">
        <v>831</v>
      </c>
    </row>
    <row r="151" spans="1:12">
      <c r="A151" s="14" t="s">
        <v>835</v>
      </c>
      <c r="B151" s="70" t="s">
        <v>835</v>
      </c>
      <c r="C151">
        <v>60</v>
      </c>
      <c r="D151">
        <v>1.7</v>
      </c>
      <c r="E151">
        <v>0.9</v>
      </c>
      <c r="F151">
        <v>52.6</v>
      </c>
      <c r="G151">
        <v>47.4</v>
      </c>
      <c r="H151">
        <v>26.9</v>
      </c>
      <c r="I151">
        <v>14.2</v>
      </c>
      <c r="J151">
        <v>12.7</v>
      </c>
      <c r="K151" s="69">
        <f t="shared" si="4"/>
        <v>14200000</v>
      </c>
      <c r="L151" t="s">
        <v>835</v>
      </c>
    </row>
    <row r="152" spans="1:12">
      <c r="A152" s="72" t="s">
        <v>897</v>
      </c>
      <c r="B152" s="72" t="s">
        <v>897</v>
      </c>
      <c r="C152">
        <v>108</v>
      </c>
      <c r="D152">
        <v>2.9</v>
      </c>
      <c r="E152">
        <v>2.8</v>
      </c>
      <c r="F152">
        <v>97.2</v>
      </c>
      <c r="G152">
        <v>2.8</v>
      </c>
      <c r="H152">
        <v>27.7</v>
      </c>
      <c r="I152">
        <v>26.9</v>
      </c>
      <c r="J152">
        <v>0.8</v>
      </c>
      <c r="K152" s="69">
        <f t="shared" si="4"/>
        <v>26900000</v>
      </c>
      <c r="L152" t="s">
        <v>897</v>
      </c>
    </row>
    <row r="153" spans="1:12">
      <c r="A153" s="72" t="s">
        <v>896</v>
      </c>
      <c r="B153" s="72" t="s">
        <v>896</v>
      </c>
      <c r="C153">
        <v>77</v>
      </c>
      <c r="D153">
        <v>1.4</v>
      </c>
      <c r="E153">
        <v>0.9</v>
      </c>
      <c r="F153">
        <v>61.4</v>
      </c>
      <c r="G153">
        <v>38.6</v>
      </c>
      <c r="H153">
        <v>86.1</v>
      </c>
      <c r="I153">
        <v>52.9</v>
      </c>
      <c r="J153">
        <v>33.200000000000003</v>
      </c>
      <c r="K153" s="69">
        <f t="shared" si="4"/>
        <v>52900000</v>
      </c>
      <c r="L153" t="s">
        <v>896</v>
      </c>
    </row>
    <row r="154" spans="1:12">
      <c r="A154" s="72" t="s">
        <v>857</v>
      </c>
      <c r="B154" s="72" t="s">
        <v>857</v>
      </c>
      <c r="C154">
        <v>84</v>
      </c>
      <c r="D154">
        <v>0.9</v>
      </c>
      <c r="E154">
        <v>0.6</v>
      </c>
      <c r="F154">
        <v>65.5</v>
      </c>
      <c r="G154">
        <v>34.5</v>
      </c>
      <c r="H154">
        <v>22.3</v>
      </c>
      <c r="I154">
        <v>14.6</v>
      </c>
      <c r="J154">
        <v>7.7</v>
      </c>
      <c r="K154" s="69">
        <f t="shared" si="4"/>
        <v>14600000</v>
      </c>
      <c r="L154" t="s">
        <v>857</v>
      </c>
    </row>
    <row r="155" spans="1:12">
      <c r="A155" s="14" t="s">
        <v>861</v>
      </c>
      <c r="B155" s="70" t="s">
        <v>861</v>
      </c>
      <c r="C155">
        <v>148</v>
      </c>
      <c r="D155">
        <v>0.9</v>
      </c>
      <c r="E155">
        <v>2.2999999999999998</v>
      </c>
      <c r="F155">
        <v>247.6</v>
      </c>
      <c r="G155">
        <v>-147.6</v>
      </c>
      <c r="H155">
        <v>12.3</v>
      </c>
      <c r="I155">
        <v>30.5</v>
      </c>
      <c r="J155">
        <v>-18.2</v>
      </c>
      <c r="K155" s="69">
        <f t="shared" si="4"/>
        <v>30500000</v>
      </c>
      <c r="L155" t="s">
        <v>861</v>
      </c>
    </row>
    <row r="156" spans="1:12">
      <c r="A156" s="14" t="s">
        <v>865</v>
      </c>
      <c r="B156" s="70" t="s">
        <v>865</v>
      </c>
      <c r="C156">
        <v>74</v>
      </c>
      <c r="D156">
        <v>1.2</v>
      </c>
      <c r="E156">
        <v>0.8</v>
      </c>
      <c r="F156">
        <v>60.2</v>
      </c>
      <c r="G156">
        <v>39.799999999999997</v>
      </c>
      <c r="H156">
        <v>12.4</v>
      </c>
      <c r="I156">
        <v>7.5</v>
      </c>
      <c r="J156">
        <v>5</v>
      </c>
      <c r="K156" s="69">
        <f t="shared" si="4"/>
        <v>7500000</v>
      </c>
      <c r="L156" t="s">
        <v>865</v>
      </c>
    </row>
    <row r="157" spans="1:12">
      <c r="B157" s="70"/>
      <c r="K157" s="69"/>
    </row>
    <row r="158" spans="1:12">
      <c r="B158" s="70"/>
      <c r="K158" s="69"/>
    </row>
    <row r="159" spans="1:12">
      <c r="B159" s="70"/>
      <c r="K159" s="69"/>
    </row>
    <row r="160" spans="1:12">
      <c r="B160" s="70"/>
      <c r="K160" s="69"/>
    </row>
    <row r="161" spans="2:11">
      <c r="B161" s="70"/>
      <c r="K161" s="69"/>
    </row>
    <row r="162" spans="2:11">
      <c r="B162" s="70"/>
      <c r="K162" s="69"/>
    </row>
    <row r="163" spans="2:11">
      <c r="B163" s="70"/>
      <c r="K163" s="69"/>
    </row>
    <row r="164" spans="2:11">
      <c r="B164" s="70"/>
      <c r="H164" s="71"/>
      <c r="K164" s="69"/>
    </row>
    <row r="165" spans="2:11">
      <c r="B165" s="70"/>
      <c r="K165" s="69"/>
    </row>
    <row r="166" spans="2:11">
      <c r="B166" s="70"/>
      <c r="K166" s="69"/>
    </row>
    <row r="167" spans="2:11">
      <c r="B167" s="70"/>
      <c r="K167" s="69"/>
    </row>
    <row r="168" spans="2:11">
      <c r="B168" s="70"/>
      <c r="K168" s="69"/>
    </row>
    <row r="169" spans="2:11">
      <c r="B169" s="70"/>
      <c r="K169" s="69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71"/>
  <sheetViews>
    <sheetView workbookViewId="0">
      <selection activeCell="E10" sqref="E10"/>
    </sheetView>
  </sheetViews>
  <sheetFormatPr baseColWidth="10" defaultColWidth="8.83203125" defaultRowHeight="14" x14ac:dyDescent="0"/>
  <sheetData>
    <row r="1" spans="1:17">
      <c r="A1" s="61"/>
      <c r="B1" s="61"/>
      <c r="C1" s="61"/>
      <c r="D1" s="62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</row>
    <row r="2" spans="1:17">
      <c r="A2" s="61"/>
      <c r="B2" s="61"/>
      <c r="C2" s="61"/>
      <c r="D2" s="62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</row>
    <row r="3" spans="1:17">
      <c r="A3" s="61"/>
      <c r="B3" s="61"/>
      <c r="C3" s="61"/>
      <c r="D3" s="62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</row>
    <row r="4" spans="1:17">
      <c r="A4" s="61"/>
      <c r="B4" s="61"/>
      <c r="C4" s="61"/>
      <c r="D4" s="62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</row>
    <row r="5" spans="1:17" ht="15">
      <c r="A5" s="61"/>
      <c r="B5" s="61"/>
      <c r="C5" s="61"/>
      <c r="D5" s="62"/>
      <c r="E5" s="68" t="s">
        <v>937</v>
      </c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</row>
    <row r="6" spans="1:17">
      <c r="A6" s="61"/>
      <c r="B6" s="61"/>
      <c r="C6" s="61"/>
      <c r="D6" s="62"/>
      <c r="E6" s="66" t="s">
        <v>936</v>
      </c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</row>
    <row r="7" spans="1:17">
      <c r="A7" s="61"/>
      <c r="B7" s="61"/>
      <c r="C7" s="61"/>
      <c r="D7" s="62"/>
      <c r="E7" s="66" t="s">
        <v>935</v>
      </c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</row>
    <row r="8" spans="1:17">
      <c r="A8" s="61"/>
      <c r="B8" s="61"/>
      <c r="C8" s="61"/>
      <c r="D8" s="62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</row>
    <row r="9" spans="1:17">
      <c r="A9" s="61"/>
      <c r="B9" s="61"/>
      <c r="C9" s="61"/>
      <c r="D9" s="62"/>
      <c r="E9" s="67" t="s">
        <v>934</v>
      </c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</row>
    <row r="10" spans="1:17">
      <c r="A10" s="61"/>
      <c r="B10" s="61"/>
      <c r="C10" s="61"/>
      <c r="D10" s="62"/>
      <c r="E10" s="66" t="s">
        <v>1191</v>
      </c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</row>
    <row r="11" spans="1:17">
      <c r="A11" s="62"/>
      <c r="B11" s="61"/>
      <c r="C11" s="61"/>
      <c r="D11" s="62"/>
      <c r="E11" s="62" t="s">
        <v>932</v>
      </c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</row>
    <row r="12" spans="1:17">
      <c r="A12" s="61"/>
      <c r="B12" s="61"/>
      <c r="C12" s="61"/>
      <c r="D12" s="62"/>
      <c r="E12" s="65" t="s">
        <v>1190</v>
      </c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</row>
    <row r="13" spans="1:17">
      <c r="A13" s="61"/>
      <c r="B13" s="61"/>
      <c r="C13" s="61"/>
      <c r="D13" s="62"/>
      <c r="E13" s="64" t="s">
        <v>1150</v>
      </c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</row>
    <row r="14" spans="1:17">
      <c r="A14" s="61"/>
      <c r="B14" s="61"/>
      <c r="C14" s="61"/>
      <c r="D14" s="62"/>
      <c r="E14" s="63" t="s">
        <v>929</v>
      </c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</row>
    <row r="15" spans="1:17">
      <c r="A15" s="61"/>
      <c r="B15" s="61"/>
      <c r="C15" s="61"/>
      <c r="D15" s="62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</row>
    <row r="16" spans="1:17">
      <c r="A16" s="60"/>
      <c r="B16" s="60"/>
      <c r="C16" s="60"/>
      <c r="D16" s="60"/>
      <c r="E16" s="60"/>
      <c r="F16" s="59" t="s">
        <v>1189</v>
      </c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7"/>
    </row>
    <row r="17" spans="1:35" ht="22">
      <c r="A17" s="56" t="s">
        <v>927</v>
      </c>
      <c r="B17" s="56" t="s">
        <v>926</v>
      </c>
      <c r="C17" s="55" t="s">
        <v>1188</v>
      </c>
      <c r="D17" s="55" t="s">
        <v>924</v>
      </c>
      <c r="E17" s="54" t="s">
        <v>923</v>
      </c>
      <c r="F17" s="53" t="s">
        <v>1148</v>
      </c>
      <c r="G17" s="53" t="s">
        <v>1147</v>
      </c>
      <c r="H17" s="53" t="s">
        <v>1146</v>
      </c>
      <c r="I17" s="53" t="s">
        <v>1145</v>
      </c>
      <c r="J17" s="53" t="s">
        <v>1144</v>
      </c>
      <c r="K17" s="53" t="s">
        <v>1143</v>
      </c>
      <c r="L17" s="53" t="s">
        <v>1142</v>
      </c>
      <c r="M17" s="53" t="s">
        <v>1141</v>
      </c>
      <c r="N17" s="53" t="s">
        <v>1140</v>
      </c>
      <c r="O17" s="53" t="s">
        <v>1139</v>
      </c>
      <c r="P17" s="53" t="s">
        <v>1138</v>
      </c>
      <c r="Q17" s="53" t="s">
        <v>1137</v>
      </c>
      <c r="R17" s="53" t="s">
        <v>1136</v>
      </c>
      <c r="S17" s="53" t="s">
        <v>1135</v>
      </c>
      <c r="T17" s="53" t="s">
        <v>1134</v>
      </c>
      <c r="U17" s="53" t="s">
        <v>1133</v>
      </c>
      <c r="V17" s="53" t="s">
        <v>1132</v>
      </c>
      <c r="W17" s="53" t="s">
        <v>1131</v>
      </c>
      <c r="X17" s="53" t="s">
        <v>1130</v>
      </c>
      <c r="Y17" s="53" t="s">
        <v>1129</v>
      </c>
      <c r="Z17" s="53" t="s">
        <v>1128</v>
      </c>
      <c r="AA17" s="53" t="s">
        <v>1127</v>
      </c>
      <c r="AB17" s="53" t="s">
        <v>1126</v>
      </c>
      <c r="AC17" s="53" t="s">
        <v>1125</v>
      </c>
      <c r="AD17" s="53" t="s">
        <v>1124</v>
      </c>
      <c r="AE17" s="53" t="s">
        <v>1123</v>
      </c>
      <c r="AF17" s="53" t="s">
        <v>1122</v>
      </c>
      <c r="AG17" s="53" t="s">
        <v>1121</v>
      </c>
      <c r="AH17" s="53" t="s">
        <v>1120</v>
      </c>
      <c r="AI17" s="53" t="s">
        <v>1119</v>
      </c>
    </row>
    <row r="18" spans="1:35">
      <c r="A18" s="52">
        <v>89</v>
      </c>
      <c r="B18" s="52" t="s">
        <v>895</v>
      </c>
      <c r="C18" s="51" t="s">
        <v>14</v>
      </c>
      <c r="D18" s="50"/>
      <c r="E18" s="49">
        <v>4</v>
      </c>
      <c r="F18" s="48">
        <v>1.6040000000000001</v>
      </c>
      <c r="G18" s="48">
        <v>1.8149999999999999</v>
      </c>
      <c r="H18" s="48">
        <v>2.0179999999999998</v>
      </c>
      <c r="I18" s="48">
        <v>2.238</v>
      </c>
      <c r="J18" s="48">
        <v>2.4220000000000002</v>
      </c>
      <c r="K18" s="48">
        <v>0.98299999999999998</v>
      </c>
      <c r="L18" s="48">
        <v>-2.331</v>
      </c>
      <c r="M18" s="48">
        <v>0.63400000000000001</v>
      </c>
      <c r="N18" s="48">
        <v>8.3550000000000004</v>
      </c>
      <c r="O18" s="48">
        <v>2.8809999999999998</v>
      </c>
      <c r="P18" s="48">
        <v>3.782</v>
      </c>
      <c r="Q18" s="48">
        <v>2.577</v>
      </c>
      <c r="R18" s="48">
        <v>3.1309999999999998</v>
      </c>
      <c r="S18" s="48">
        <v>2.746</v>
      </c>
      <c r="T18" s="48">
        <v>2.4369999999999998</v>
      </c>
      <c r="U18" s="48">
        <v>2.2480000000000002</v>
      </c>
      <c r="V18" s="48">
        <v>2.0489999999999999</v>
      </c>
      <c r="W18" s="48">
        <v>1.867</v>
      </c>
      <c r="X18" s="48">
        <v>1.706</v>
      </c>
      <c r="Y18" s="48">
        <v>1.5529999999999999</v>
      </c>
      <c r="Z18" s="48">
        <v>1.3979999999999999</v>
      </c>
      <c r="AA18" s="48">
        <v>1.2370000000000001</v>
      </c>
      <c r="AB18" s="48">
        <v>1.075</v>
      </c>
      <c r="AC18" s="48">
        <v>0.92200000000000004</v>
      </c>
      <c r="AD18" s="48">
        <v>0.78200000000000003</v>
      </c>
      <c r="AE18" s="48">
        <v>0.64700000000000002</v>
      </c>
      <c r="AF18" s="48">
        <v>0.52500000000000002</v>
      </c>
      <c r="AG18" s="48">
        <v>0.40699999999999997</v>
      </c>
      <c r="AH18" s="48">
        <v>0.29799999999999999</v>
      </c>
      <c r="AI18" s="48">
        <v>0.19800000000000001</v>
      </c>
    </row>
    <row r="19" spans="1:35">
      <c r="A19" s="52">
        <v>156</v>
      </c>
      <c r="B19" s="52" t="s">
        <v>895</v>
      </c>
      <c r="C19" s="51" t="s">
        <v>20</v>
      </c>
      <c r="D19" s="50"/>
      <c r="E19" s="49">
        <v>8</v>
      </c>
      <c r="F19" s="48">
        <v>2.532</v>
      </c>
      <c r="G19" s="48">
        <v>3.105</v>
      </c>
      <c r="H19" s="48">
        <v>2.9860000000000002</v>
      </c>
      <c r="I19" s="48">
        <v>2.657</v>
      </c>
      <c r="J19" s="48">
        <v>2.3410000000000002</v>
      </c>
      <c r="K19" s="48">
        <v>2.1349999999999998</v>
      </c>
      <c r="L19" s="48">
        <v>2.0350000000000001</v>
      </c>
      <c r="M19" s="48">
        <v>2.1280000000000001</v>
      </c>
      <c r="N19" s="48">
        <v>-0.92300000000000004</v>
      </c>
      <c r="O19" s="48">
        <v>-0.44600000000000001</v>
      </c>
      <c r="P19" s="48">
        <v>0.45</v>
      </c>
      <c r="Q19" s="48">
        <v>0.39400000000000002</v>
      </c>
      <c r="R19" s="48">
        <v>0.33400000000000002</v>
      </c>
      <c r="S19" s="48">
        <v>0.216</v>
      </c>
      <c r="T19" s="48">
        <v>7.0000000000000007E-2</v>
      </c>
      <c r="U19" s="48">
        <v>-9.0999999999999998E-2</v>
      </c>
      <c r="V19" s="48">
        <v>-0.26300000000000001</v>
      </c>
      <c r="W19" s="48">
        <v>-0.42299999999999999</v>
      </c>
      <c r="X19" s="48">
        <v>-0.55700000000000005</v>
      </c>
      <c r="Y19" s="48">
        <v>-0.67200000000000004</v>
      </c>
      <c r="Z19" s="48">
        <v>-0.75</v>
      </c>
      <c r="AA19" s="48">
        <v>-0.83599999999999997</v>
      </c>
      <c r="AB19" s="48">
        <v>-0.93500000000000005</v>
      </c>
      <c r="AC19" s="48">
        <v>-1.0429999999999999</v>
      </c>
      <c r="AD19" s="48">
        <v>-1.133</v>
      </c>
      <c r="AE19" s="48">
        <v>-1.1639999999999999</v>
      </c>
      <c r="AF19" s="48">
        <v>-1.1180000000000001</v>
      </c>
      <c r="AG19" s="48">
        <v>-0.997</v>
      </c>
      <c r="AH19" s="48">
        <v>-0.83</v>
      </c>
      <c r="AI19" s="48">
        <v>-0.65100000000000002</v>
      </c>
    </row>
    <row r="20" spans="1:35">
      <c r="A20" s="52">
        <v>40</v>
      </c>
      <c r="B20" s="52" t="s">
        <v>895</v>
      </c>
      <c r="C20" s="51" t="s">
        <v>26</v>
      </c>
      <c r="D20" s="50"/>
      <c r="E20" s="49">
        <v>12</v>
      </c>
      <c r="F20" s="48">
        <v>2.0859999999999999</v>
      </c>
      <c r="G20" s="48">
        <v>2.117</v>
      </c>
      <c r="H20" s="48">
        <v>1.978</v>
      </c>
      <c r="I20" s="48">
        <v>2.8460000000000001</v>
      </c>
      <c r="J20" s="48">
        <v>3.0590000000000002</v>
      </c>
      <c r="K20" s="48">
        <v>3.2149999999999999</v>
      </c>
      <c r="L20" s="48">
        <v>3.2210000000000001</v>
      </c>
      <c r="M20" s="48">
        <v>2.7050000000000001</v>
      </c>
      <c r="N20" s="48">
        <v>2.2360000000000002</v>
      </c>
      <c r="O20" s="48">
        <v>1.5249999999999999</v>
      </c>
      <c r="P20" s="48">
        <v>1.486</v>
      </c>
      <c r="Q20" s="48">
        <v>1.51</v>
      </c>
      <c r="R20" s="48">
        <v>1.355</v>
      </c>
      <c r="S20" s="48">
        <v>1.1399999999999999</v>
      </c>
      <c r="T20" s="48">
        <v>0.90600000000000003</v>
      </c>
      <c r="U20" s="48">
        <v>0.67</v>
      </c>
      <c r="V20" s="48">
        <v>0.50900000000000001</v>
      </c>
      <c r="W20" s="48">
        <v>0.39800000000000002</v>
      </c>
      <c r="X20" s="48">
        <v>0.29299999999999998</v>
      </c>
      <c r="Y20" s="48">
        <v>0.156</v>
      </c>
      <c r="Z20" s="48">
        <v>-1E-3</v>
      </c>
      <c r="AA20" s="48">
        <v>-0.153</v>
      </c>
      <c r="AB20" s="48">
        <v>-0.27500000000000002</v>
      </c>
      <c r="AC20" s="48">
        <v>-0.35099999999999998</v>
      </c>
      <c r="AD20" s="48">
        <v>-0.38200000000000001</v>
      </c>
      <c r="AE20" s="48">
        <v>-0.38300000000000001</v>
      </c>
      <c r="AF20" s="48">
        <v>-0.373</v>
      </c>
      <c r="AG20" s="48">
        <v>-0.371</v>
      </c>
      <c r="AH20" s="48">
        <v>-0.373</v>
      </c>
      <c r="AI20" s="48">
        <v>-0.36799999999999999</v>
      </c>
    </row>
    <row r="21" spans="1:35">
      <c r="A21" s="52">
        <v>30</v>
      </c>
      <c r="B21" s="52" t="s">
        <v>895</v>
      </c>
      <c r="C21" s="51" t="s">
        <v>43</v>
      </c>
      <c r="D21" s="50"/>
      <c r="E21" s="49">
        <v>24</v>
      </c>
      <c r="F21" s="48">
        <v>1.8149999999999999</v>
      </c>
      <c r="G21" s="48">
        <v>1.7749999999999999</v>
      </c>
      <c r="H21" s="48">
        <v>1.802</v>
      </c>
      <c r="I21" s="48">
        <v>1.7450000000000001</v>
      </c>
      <c r="J21" s="48">
        <v>2.266</v>
      </c>
      <c r="K21" s="48">
        <v>2.8090000000000002</v>
      </c>
      <c r="L21" s="48">
        <v>3.4260000000000002</v>
      </c>
      <c r="M21" s="48">
        <v>2.621</v>
      </c>
      <c r="N21" s="48">
        <v>3.1619999999999999</v>
      </c>
      <c r="O21" s="48">
        <v>2.8029999999999999</v>
      </c>
      <c r="P21" s="48">
        <v>3.3780000000000001</v>
      </c>
      <c r="Q21" s="48">
        <v>2.9209999999999998</v>
      </c>
      <c r="R21" s="48">
        <v>2.702</v>
      </c>
      <c r="S21" s="48">
        <v>2.524</v>
      </c>
      <c r="T21" s="48">
        <v>2.2759999999999998</v>
      </c>
      <c r="U21" s="48">
        <v>2.0739999999999998</v>
      </c>
      <c r="V21" s="48">
        <v>1.865</v>
      </c>
      <c r="W21" s="48">
        <v>1.669</v>
      </c>
      <c r="X21" s="48">
        <v>1.4950000000000001</v>
      </c>
      <c r="Y21" s="48">
        <v>1.333</v>
      </c>
      <c r="Z21" s="48">
        <v>1.177</v>
      </c>
      <c r="AA21" s="48">
        <v>1.0169999999999999</v>
      </c>
      <c r="AB21" s="48">
        <v>0.86299999999999999</v>
      </c>
      <c r="AC21" s="48">
        <v>0.72</v>
      </c>
      <c r="AD21" s="48">
        <v>0.58799999999999997</v>
      </c>
      <c r="AE21" s="48">
        <v>0.46100000000000002</v>
      </c>
      <c r="AF21" s="48">
        <v>0.34399999999999997</v>
      </c>
      <c r="AG21" s="48">
        <v>0.23699999999999999</v>
      </c>
      <c r="AH21" s="48">
        <v>0.14399999999999999</v>
      </c>
      <c r="AI21" s="48">
        <v>6.3E-2</v>
      </c>
    </row>
    <row r="22" spans="1:35">
      <c r="A22" s="52">
        <v>218</v>
      </c>
      <c r="B22" s="52" t="s">
        <v>895</v>
      </c>
      <c r="C22" s="51" t="s">
        <v>51</v>
      </c>
      <c r="D22" s="50"/>
      <c r="E22" s="49">
        <v>32</v>
      </c>
      <c r="F22" s="48">
        <v>1.9750000000000001</v>
      </c>
      <c r="G22" s="48">
        <v>1.7150000000000001</v>
      </c>
      <c r="H22" s="48">
        <v>1.5580000000000001</v>
      </c>
      <c r="I22" s="48">
        <v>1.458</v>
      </c>
      <c r="J22" s="48">
        <v>1.675</v>
      </c>
      <c r="K22" s="48">
        <v>1.5149999999999999</v>
      </c>
      <c r="L22" s="48">
        <v>1.5209999999999999</v>
      </c>
      <c r="M22" s="48">
        <v>1.454</v>
      </c>
      <c r="N22" s="48">
        <v>1.3120000000000001</v>
      </c>
      <c r="O22" s="48">
        <v>1.157</v>
      </c>
      <c r="P22" s="48">
        <v>0.92600000000000005</v>
      </c>
      <c r="Q22" s="48">
        <v>0.876</v>
      </c>
      <c r="R22" s="48">
        <v>0.85499999999999998</v>
      </c>
      <c r="S22" s="48">
        <v>0.78100000000000003</v>
      </c>
      <c r="T22" s="48">
        <v>0.68799999999999994</v>
      </c>
      <c r="U22" s="48">
        <v>0.59499999999999997</v>
      </c>
      <c r="V22" s="48">
        <v>0.51200000000000001</v>
      </c>
      <c r="W22" s="48">
        <v>0.43099999999999999</v>
      </c>
      <c r="X22" s="48">
        <v>0.35099999999999998</v>
      </c>
      <c r="Y22" s="48">
        <v>0.26800000000000002</v>
      </c>
      <c r="Z22" s="48">
        <v>0.184</v>
      </c>
      <c r="AA22" s="48">
        <v>0.105</v>
      </c>
      <c r="AB22" s="48">
        <v>3.1E-2</v>
      </c>
      <c r="AC22" s="48">
        <v>-3.4000000000000002E-2</v>
      </c>
      <c r="AD22" s="48">
        <v>-8.3000000000000004E-2</v>
      </c>
      <c r="AE22" s="48">
        <v>-0.11799999999999999</v>
      </c>
      <c r="AF22" s="48">
        <v>-0.14000000000000001</v>
      </c>
      <c r="AG22" s="48">
        <v>-0.156</v>
      </c>
      <c r="AH22" s="48">
        <v>-0.16600000000000001</v>
      </c>
      <c r="AI22" s="48">
        <v>-0.17</v>
      </c>
    </row>
    <row r="23" spans="1:35">
      <c r="A23" s="52">
        <v>111</v>
      </c>
      <c r="B23" s="52" t="s">
        <v>895</v>
      </c>
      <c r="C23" s="51" t="s">
        <v>56</v>
      </c>
      <c r="D23" s="50"/>
      <c r="E23" s="49">
        <v>51</v>
      </c>
      <c r="F23" s="48">
        <v>2.8849999999999998</v>
      </c>
      <c r="G23" s="48">
        <v>3.552</v>
      </c>
      <c r="H23" s="48">
        <v>3.32</v>
      </c>
      <c r="I23" s="48">
        <v>2.661</v>
      </c>
      <c r="J23" s="48">
        <v>2.302</v>
      </c>
      <c r="K23" s="48">
        <v>1.829</v>
      </c>
      <c r="L23" s="48">
        <v>1.51</v>
      </c>
      <c r="M23" s="48">
        <v>1.1950000000000001</v>
      </c>
      <c r="N23" s="48">
        <v>-1.9019999999999999</v>
      </c>
      <c r="O23" s="48">
        <v>-0.93400000000000005</v>
      </c>
      <c r="P23" s="48">
        <v>-6.6000000000000003E-2</v>
      </c>
      <c r="Q23" s="48">
        <v>0.17</v>
      </c>
      <c r="R23" s="48">
        <v>0.26100000000000001</v>
      </c>
      <c r="S23" s="48">
        <v>8.6999999999999994E-2</v>
      </c>
      <c r="T23" s="48">
        <v>-8.6999999999999994E-2</v>
      </c>
      <c r="U23" s="48">
        <v>-0.17699999999999999</v>
      </c>
      <c r="V23" s="48">
        <v>-0.20899999999999999</v>
      </c>
      <c r="W23" s="48">
        <v>-0.24199999999999999</v>
      </c>
      <c r="X23" s="48">
        <v>-0.311</v>
      </c>
      <c r="Y23" s="48">
        <v>-0.39400000000000002</v>
      </c>
      <c r="Z23" s="48">
        <v>-0.45700000000000002</v>
      </c>
      <c r="AA23" s="48">
        <v>-0.48099999999999998</v>
      </c>
      <c r="AB23" s="48">
        <v>-0.49299999999999999</v>
      </c>
      <c r="AC23" s="48">
        <v>-0.51500000000000001</v>
      </c>
      <c r="AD23" s="48">
        <v>-0.54900000000000004</v>
      </c>
      <c r="AE23" s="48">
        <v>-0.55300000000000005</v>
      </c>
      <c r="AF23" s="48">
        <v>-0.503</v>
      </c>
      <c r="AG23" s="48">
        <v>-0.41499999999999998</v>
      </c>
      <c r="AH23" s="48">
        <v>-0.32400000000000001</v>
      </c>
      <c r="AI23" s="48">
        <v>-0.25800000000000001</v>
      </c>
    </row>
    <row r="24" spans="1:35">
      <c r="A24" s="52">
        <v>240</v>
      </c>
      <c r="B24" s="52" t="s">
        <v>895</v>
      </c>
      <c r="C24" s="51" t="s">
        <v>63</v>
      </c>
      <c r="D24" s="50">
        <v>24</v>
      </c>
      <c r="E24" s="49">
        <v>36</v>
      </c>
      <c r="F24" s="48">
        <v>2.3759999999999999</v>
      </c>
      <c r="G24" s="48">
        <v>2.2120000000000002</v>
      </c>
      <c r="H24" s="48">
        <v>1.986</v>
      </c>
      <c r="I24" s="48">
        <v>2.2749999999999999</v>
      </c>
      <c r="J24" s="48">
        <v>1.746</v>
      </c>
      <c r="K24" s="48">
        <v>1.147</v>
      </c>
      <c r="L24" s="48">
        <v>1.4450000000000001</v>
      </c>
      <c r="M24" s="48">
        <v>1.5620000000000001</v>
      </c>
      <c r="N24" s="48">
        <v>1.1619999999999999</v>
      </c>
      <c r="O24" s="48">
        <v>1.1220000000000001</v>
      </c>
      <c r="P24" s="48">
        <v>1.2529999999999999</v>
      </c>
      <c r="Q24" s="48">
        <v>1.7490000000000001</v>
      </c>
      <c r="R24" s="48">
        <v>1.325</v>
      </c>
      <c r="S24" s="48">
        <v>1.181</v>
      </c>
      <c r="T24" s="48">
        <v>1.0309999999999999</v>
      </c>
      <c r="U24" s="48">
        <v>0.88100000000000001</v>
      </c>
      <c r="V24" s="48">
        <v>0.745</v>
      </c>
      <c r="W24" s="48">
        <v>0.64400000000000002</v>
      </c>
      <c r="X24" s="48">
        <v>0.56599999999999995</v>
      </c>
      <c r="Y24" s="48">
        <v>0.49199999999999999</v>
      </c>
      <c r="Z24" s="48">
        <v>0.43</v>
      </c>
      <c r="AA24" s="48">
        <v>0.36599999999999999</v>
      </c>
      <c r="AB24" s="48">
        <v>0.317</v>
      </c>
      <c r="AC24" s="48">
        <v>0.28699999999999998</v>
      </c>
      <c r="AD24" s="48">
        <v>0.26700000000000002</v>
      </c>
      <c r="AE24" s="48">
        <v>0.249</v>
      </c>
      <c r="AF24" s="48">
        <v>0.22500000000000001</v>
      </c>
      <c r="AG24" s="48">
        <v>0.20399999999999999</v>
      </c>
      <c r="AH24" s="48">
        <v>0.186</v>
      </c>
      <c r="AI24" s="48">
        <v>0.16200000000000001</v>
      </c>
    </row>
    <row r="25" spans="1:35">
      <c r="A25" s="52">
        <v>173</v>
      </c>
      <c r="B25" s="52" t="s">
        <v>895</v>
      </c>
      <c r="C25" s="51" t="s">
        <v>68</v>
      </c>
      <c r="D25" s="50"/>
      <c r="E25" s="49">
        <v>40</v>
      </c>
      <c r="F25" s="48">
        <v>2.1999999999999999E-2</v>
      </c>
      <c r="G25" s="48">
        <v>0.28199999999999997</v>
      </c>
      <c r="H25" s="48">
        <v>0.63</v>
      </c>
      <c r="I25" s="48">
        <v>0.53700000000000003</v>
      </c>
      <c r="J25" s="48">
        <v>0.29899999999999999</v>
      </c>
      <c r="K25" s="48">
        <v>-7.9000000000000001E-2</v>
      </c>
      <c r="L25" s="48">
        <v>2.9000000000000001E-2</v>
      </c>
      <c r="M25" s="48">
        <v>0.29099999999999998</v>
      </c>
      <c r="N25" s="48">
        <v>0.68</v>
      </c>
      <c r="O25" s="48">
        <v>0.17299999999999999</v>
      </c>
      <c r="P25" s="48">
        <v>0.56000000000000005</v>
      </c>
      <c r="Q25" s="48">
        <v>0.38800000000000001</v>
      </c>
      <c r="R25" s="48">
        <v>0.16400000000000001</v>
      </c>
      <c r="S25" s="48">
        <v>0.123</v>
      </c>
      <c r="T25" s="48">
        <v>0.109</v>
      </c>
      <c r="U25" s="48">
        <v>6.7000000000000004E-2</v>
      </c>
      <c r="V25" s="48">
        <v>-4.0000000000000001E-3</v>
      </c>
      <c r="W25" s="48">
        <v>-7.0999999999999994E-2</v>
      </c>
      <c r="X25" s="48">
        <v>-0.13100000000000001</v>
      </c>
      <c r="Y25" s="48">
        <v>-0.17699999999999999</v>
      </c>
      <c r="Z25" s="48">
        <v>-0.217</v>
      </c>
      <c r="AA25" s="48">
        <v>-0.223</v>
      </c>
      <c r="AB25" s="48">
        <v>-0.2</v>
      </c>
      <c r="AC25" s="48">
        <v>-0.17299999999999999</v>
      </c>
      <c r="AD25" s="48">
        <v>-0.153</v>
      </c>
      <c r="AE25" s="48">
        <v>-0.14399999999999999</v>
      </c>
      <c r="AF25" s="48">
        <v>-0.13300000000000001</v>
      </c>
      <c r="AG25" s="48">
        <v>-0.112</v>
      </c>
      <c r="AH25" s="48">
        <v>-9.4E-2</v>
      </c>
      <c r="AI25" s="48">
        <v>-8.3000000000000004E-2</v>
      </c>
    </row>
    <row r="26" spans="1:35">
      <c r="A26" s="52">
        <v>112</v>
      </c>
      <c r="B26" s="52" t="s">
        <v>895</v>
      </c>
      <c r="C26" s="51" t="s">
        <v>72</v>
      </c>
      <c r="D26" s="50">
        <v>10</v>
      </c>
      <c r="E26" s="49">
        <v>31</v>
      </c>
      <c r="F26" s="48">
        <v>2.7690000000000001</v>
      </c>
      <c r="G26" s="48">
        <v>3.1560000000000001</v>
      </c>
      <c r="H26" s="48">
        <v>3.2189999999999999</v>
      </c>
      <c r="I26" s="48">
        <v>2.4550000000000001</v>
      </c>
      <c r="J26" s="48">
        <v>1.905</v>
      </c>
      <c r="K26" s="48">
        <v>1.5920000000000001</v>
      </c>
      <c r="L26" s="48">
        <v>1.59</v>
      </c>
      <c r="M26" s="48">
        <v>1.5609999999999999</v>
      </c>
      <c r="N26" s="48">
        <v>1.478</v>
      </c>
      <c r="O26" s="48">
        <v>0.872</v>
      </c>
      <c r="P26" s="48">
        <v>1.143</v>
      </c>
      <c r="Q26" s="48">
        <v>1.35</v>
      </c>
      <c r="R26" s="48">
        <v>1.1890000000000001</v>
      </c>
      <c r="S26" s="48">
        <v>0.96099999999999997</v>
      </c>
      <c r="T26" s="48">
        <v>0.64100000000000001</v>
      </c>
      <c r="U26" s="48">
        <v>0.45600000000000002</v>
      </c>
      <c r="V26" s="48">
        <v>0.42799999999999999</v>
      </c>
      <c r="W26" s="48">
        <v>0.41799999999999998</v>
      </c>
      <c r="X26" s="48">
        <v>0.33500000000000002</v>
      </c>
      <c r="Y26" s="48">
        <v>0.19800000000000001</v>
      </c>
      <c r="Z26" s="48">
        <v>9.4E-2</v>
      </c>
      <c r="AA26" s="48">
        <v>6.5000000000000002E-2</v>
      </c>
      <c r="AB26" s="48">
        <v>7.0999999999999994E-2</v>
      </c>
      <c r="AC26" s="48">
        <v>5.8999999999999997E-2</v>
      </c>
      <c r="AD26" s="48">
        <v>2.8000000000000001E-2</v>
      </c>
      <c r="AE26" s="48">
        <v>1.6E-2</v>
      </c>
      <c r="AF26" s="48">
        <v>4.8000000000000001E-2</v>
      </c>
      <c r="AG26" s="48">
        <v>9.6000000000000002E-2</v>
      </c>
      <c r="AH26" s="48">
        <v>0.112</v>
      </c>
      <c r="AI26" s="48">
        <v>8.7999999999999995E-2</v>
      </c>
    </row>
    <row r="27" spans="1:35">
      <c r="A27" s="52">
        <v>187</v>
      </c>
      <c r="B27" s="52" t="s">
        <v>895</v>
      </c>
      <c r="C27" s="51" t="s">
        <v>77</v>
      </c>
      <c r="D27" s="50"/>
      <c r="E27" s="49">
        <v>44</v>
      </c>
      <c r="F27" s="48">
        <v>2.2749999999999999</v>
      </c>
      <c r="G27" s="48">
        <v>4.2370000000000001</v>
      </c>
      <c r="H27" s="48">
        <v>4.9180000000000001</v>
      </c>
      <c r="I27" s="48">
        <v>3.8</v>
      </c>
      <c r="J27" s="48">
        <v>2.1800000000000002</v>
      </c>
      <c r="K27" s="48">
        <v>2.1779999999999999</v>
      </c>
      <c r="L27" s="48">
        <v>2.1539999999999999</v>
      </c>
      <c r="M27" s="48">
        <v>1.76</v>
      </c>
      <c r="N27" s="48">
        <v>1.766</v>
      </c>
      <c r="O27" s="48">
        <v>1.2390000000000001</v>
      </c>
      <c r="P27" s="48">
        <v>1.4079999999999999</v>
      </c>
      <c r="Q27" s="48">
        <v>1.421</v>
      </c>
      <c r="R27" s="48">
        <v>1.1439999999999999</v>
      </c>
      <c r="S27" s="48">
        <v>1.0489999999999999</v>
      </c>
      <c r="T27" s="48">
        <v>0.89600000000000002</v>
      </c>
      <c r="U27" s="48">
        <v>0.72199999999999998</v>
      </c>
      <c r="V27" s="48">
        <v>0.53600000000000003</v>
      </c>
      <c r="W27" s="48">
        <v>0.38500000000000001</v>
      </c>
      <c r="X27" s="48">
        <v>0.28999999999999998</v>
      </c>
      <c r="Y27" s="48">
        <v>0.19600000000000001</v>
      </c>
      <c r="Z27" s="48">
        <v>0.13900000000000001</v>
      </c>
      <c r="AA27" s="48">
        <v>8.7999999999999995E-2</v>
      </c>
      <c r="AB27" s="48">
        <v>3.5999999999999997E-2</v>
      </c>
      <c r="AC27" s="48">
        <v>-8.0000000000000002E-3</v>
      </c>
      <c r="AD27" s="48">
        <v>-0.04</v>
      </c>
      <c r="AE27" s="48">
        <v>-4.8000000000000001E-2</v>
      </c>
      <c r="AF27" s="48">
        <v>-3.6999999999999998E-2</v>
      </c>
      <c r="AG27" s="48">
        <v>-6.0000000000000001E-3</v>
      </c>
      <c r="AH27" s="48">
        <v>2.3E-2</v>
      </c>
      <c r="AI27" s="48">
        <v>4.3999999999999997E-2</v>
      </c>
    </row>
    <row r="28" spans="1:35">
      <c r="A28" s="52">
        <v>90</v>
      </c>
      <c r="B28" s="52" t="s">
        <v>895</v>
      </c>
      <c r="C28" s="51" t="s">
        <v>85</v>
      </c>
      <c r="D28" s="50"/>
      <c r="E28" s="49">
        <v>50</v>
      </c>
      <c r="F28" s="48">
        <v>2.7330000000000001</v>
      </c>
      <c r="G28" s="48">
        <v>2.8519999999999999</v>
      </c>
      <c r="H28" s="48">
        <v>2.8559999999999999</v>
      </c>
      <c r="I28" s="48">
        <v>2.9209999999999998</v>
      </c>
      <c r="J28" s="48">
        <v>1.077</v>
      </c>
      <c r="K28" s="48">
        <v>2.66</v>
      </c>
      <c r="L28" s="48">
        <v>2.7010000000000001</v>
      </c>
      <c r="M28" s="48">
        <v>2.6309999999999998</v>
      </c>
      <c r="N28" s="48">
        <v>2.1989999999999998</v>
      </c>
      <c r="O28" s="48">
        <v>1.9610000000000001</v>
      </c>
      <c r="P28" s="48">
        <v>1.629</v>
      </c>
      <c r="Q28" s="48">
        <v>1.121</v>
      </c>
      <c r="R28" s="48">
        <v>1.254</v>
      </c>
      <c r="S28" s="48">
        <v>1.099</v>
      </c>
      <c r="T28" s="48">
        <v>0.92700000000000005</v>
      </c>
      <c r="U28" s="48">
        <v>0.747</v>
      </c>
      <c r="V28" s="48">
        <v>0.56799999999999995</v>
      </c>
      <c r="W28" s="48">
        <v>0.40500000000000003</v>
      </c>
      <c r="X28" s="48">
        <v>0.251</v>
      </c>
      <c r="Y28" s="48">
        <v>0.104</v>
      </c>
      <c r="Z28" s="48">
        <v>-3.5999999999999997E-2</v>
      </c>
      <c r="AA28" s="48">
        <v>-0.16800000000000001</v>
      </c>
      <c r="AB28" s="48">
        <v>-0.28599999999999998</v>
      </c>
      <c r="AC28" s="48">
        <v>-0.39600000000000002</v>
      </c>
      <c r="AD28" s="48">
        <v>-0.48299999999999998</v>
      </c>
      <c r="AE28" s="48">
        <v>-0.54600000000000004</v>
      </c>
      <c r="AF28" s="48">
        <v>-0.58499999999999996</v>
      </c>
      <c r="AG28" s="48">
        <v>-0.6</v>
      </c>
      <c r="AH28" s="48">
        <v>-0.59</v>
      </c>
      <c r="AI28" s="48">
        <v>-0.56100000000000005</v>
      </c>
    </row>
    <row r="29" spans="1:35">
      <c r="A29" s="52">
        <v>188</v>
      </c>
      <c r="B29" s="52" t="s">
        <v>895</v>
      </c>
      <c r="C29" s="51" t="s">
        <v>89</v>
      </c>
      <c r="D29" s="50"/>
      <c r="E29" s="49">
        <v>52</v>
      </c>
      <c r="F29" s="48">
        <v>1.462</v>
      </c>
      <c r="G29" s="48">
        <v>0.33500000000000002</v>
      </c>
      <c r="H29" s="48">
        <v>0.38100000000000001</v>
      </c>
      <c r="I29" s="48">
        <v>0.28000000000000003</v>
      </c>
      <c r="J29" s="48">
        <v>0.58299999999999996</v>
      </c>
      <c r="K29" s="48">
        <v>0.255</v>
      </c>
      <c r="L29" s="48">
        <v>0.44700000000000001</v>
      </c>
      <c r="M29" s="48">
        <v>0.39600000000000002</v>
      </c>
      <c r="N29" s="48">
        <v>0.29899999999999999</v>
      </c>
      <c r="O29" s="48">
        <v>0.309</v>
      </c>
      <c r="P29" s="48">
        <v>0.222</v>
      </c>
      <c r="Q29" s="48">
        <v>0.20799999999999999</v>
      </c>
      <c r="R29" s="48">
        <v>0.219</v>
      </c>
      <c r="S29" s="48">
        <v>0.19</v>
      </c>
      <c r="T29" s="48">
        <v>0.11600000000000001</v>
      </c>
      <c r="U29" s="48">
        <v>7.0000000000000001E-3</v>
      </c>
      <c r="V29" s="48">
        <v>-0.126</v>
      </c>
      <c r="W29" s="48">
        <v>-0.26200000000000001</v>
      </c>
      <c r="X29" s="48">
        <v>-0.37</v>
      </c>
      <c r="Y29" s="48">
        <v>-0.433</v>
      </c>
      <c r="Z29" s="48">
        <v>-0.45600000000000002</v>
      </c>
      <c r="AA29" s="48">
        <v>-0.45400000000000001</v>
      </c>
      <c r="AB29" s="48">
        <v>-0.44</v>
      </c>
      <c r="AC29" s="48">
        <v>-0.42099999999999999</v>
      </c>
      <c r="AD29" s="48">
        <v>-0.40100000000000002</v>
      </c>
      <c r="AE29" s="48">
        <v>-0.36799999999999999</v>
      </c>
      <c r="AF29" s="48">
        <v>-0.315</v>
      </c>
      <c r="AG29" s="48">
        <v>-0.24199999999999999</v>
      </c>
      <c r="AH29" s="48">
        <v>-0.16800000000000001</v>
      </c>
      <c r="AI29" s="48">
        <v>-0.112</v>
      </c>
    </row>
    <row r="30" spans="1:35">
      <c r="A30" s="52">
        <v>131</v>
      </c>
      <c r="B30" s="52" t="s">
        <v>895</v>
      </c>
      <c r="C30" s="51" t="s">
        <v>93</v>
      </c>
      <c r="D30" s="50"/>
      <c r="E30" s="49">
        <v>112</v>
      </c>
      <c r="F30" s="48">
        <v>0.15</v>
      </c>
      <c r="G30" s="48">
        <v>0.96699999999999997</v>
      </c>
      <c r="H30" s="48">
        <v>0.99299999999999999</v>
      </c>
      <c r="I30" s="48">
        <v>0.98099999999999998</v>
      </c>
      <c r="J30" s="48">
        <v>0.71199999999999997</v>
      </c>
      <c r="K30" s="48">
        <v>0.61299999999999999</v>
      </c>
      <c r="L30" s="48">
        <v>0.69199999999999995</v>
      </c>
      <c r="M30" s="48">
        <v>0.51600000000000001</v>
      </c>
      <c r="N30" s="48">
        <v>2.8000000000000001E-2</v>
      </c>
      <c r="O30" s="48">
        <v>-0.42599999999999999</v>
      </c>
      <c r="P30" s="48">
        <v>-0.46800000000000003</v>
      </c>
      <c r="Q30" s="48">
        <v>-0.47299999999999998</v>
      </c>
      <c r="R30" s="48">
        <v>-0.32500000000000001</v>
      </c>
      <c r="S30" s="48">
        <v>-0.34</v>
      </c>
      <c r="T30" s="48">
        <v>-0.40300000000000002</v>
      </c>
      <c r="U30" s="48">
        <v>-0.47499999999999998</v>
      </c>
      <c r="V30" s="48">
        <v>-0.51400000000000001</v>
      </c>
      <c r="W30" s="48">
        <v>-0.51300000000000001</v>
      </c>
      <c r="X30" s="48">
        <v>-0.51800000000000002</v>
      </c>
      <c r="Y30" s="48">
        <v>-0.54700000000000004</v>
      </c>
      <c r="Z30" s="48">
        <v>-0.54</v>
      </c>
      <c r="AA30" s="48">
        <v>-0.54200000000000004</v>
      </c>
      <c r="AB30" s="48">
        <v>-0.51800000000000002</v>
      </c>
      <c r="AC30" s="48">
        <v>-0.46</v>
      </c>
      <c r="AD30" s="48">
        <v>-0.38800000000000001</v>
      </c>
      <c r="AE30" s="48">
        <v>-0.31</v>
      </c>
      <c r="AF30" s="48">
        <v>-0.23499999999999999</v>
      </c>
      <c r="AG30" s="48">
        <v>-0.16900000000000001</v>
      </c>
      <c r="AH30" s="48">
        <v>-0.11899999999999999</v>
      </c>
      <c r="AI30" s="48">
        <v>-8.7999999999999995E-2</v>
      </c>
    </row>
    <row r="31" spans="1:35">
      <c r="A31" s="52">
        <v>209</v>
      </c>
      <c r="B31" s="52" t="s">
        <v>895</v>
      </c>
      <c r="C31" s="51" t="s">
        <v>98</v>
      </c>
      <c r="D31" s="50"/>
      <c r="E31" s="49">
        <v>84</v>
      </c>
      <c r="F31" s="48">
        <v>2.9590000000000001</v>
      </c>
      <c r="G31" s="48">
        <v>2.9550000000000001</v>
      </c>
      <c r="H31" s="48">
        <v>2.7989999999999999</v>
      </c>
      <c r="I31" s="48">
        <v>2.7639999999999998</v>
      </c>
      <c r="J31" s="48">
        <v>1.756</v>
      </c>
      <c r="K31" s="48">
        <v>1.4810000000000001</v>
      </c>
      <c r="L31" s="48">
        <v>2.8420000000000001</v>
      </c>
      <c r="M31" s="48">
        <v>2.7509999999999999</v>
      </c>
      <c r="N31" s="48">
        <v>2.9350000000000001</v>
      </c>
      <c r="O31" s="48">
        <v>2.569</v>
      </c>
      <c r="P31" s="48">
        <v>2.2930000000000001</v>
      </c>
      <c r="Q31" s="48">
        <v>2.073</v>
      </c>
      <c r="R31" s="48">
        <v>1.962</v>
      </c>
      <c r="S31" s="48">
        <v>1.839</v>
      </c>
      <c r="T31" s="48">
        <v>1.6359999999999999</v>
      </c>
      <c r="U31" s="48">
        <v>1.4079999999999999</v>
      </c>
      <c r="V31" s="48">
        <v>1.1950000000000001</v>
      </c>
      <c r="W31" s="48">
        <v>1.008</v>
      </c>
      <c r="X31" s="48">
        <v>0.84899999999999998</v>
      </c>
      <c r="Y31" s="48">
        <v>0.69399999999999995</v>
      </c>
      <c r="Z31" s="48">
        <v>0.58099999999999996</v>
      </c>
      <c r="AA31" s="48">
        <v>0.443</v>
      </c>
      <c r="AB31" s="48">
        <v>0.32400000000000001</v>
      </c>
      <c r="AC31" s="48">
        <v>0.21299999999999999</v>
      </c>
      <c r="AD31" s="48">
        <v>9.9000000000000005E-2</v>
      </c>
      <c r="AE31" s="48">
        <v>-1.2999999999999999E-2</v>
      </c>
      <c r="AF31" s="48">
        <v>-0.105</v>
      </c>
      <c r="AG31" s="48">
        <v>-0.16500000000000001</v>
      </c>
      <c r="AH31" s="48">
        <v>-0.20300000000000001</v>
      </c>
      <c r="AI31" s="48">
        <v>-0.23499999999999999</v>
      </c>
    </row>
    <row r="32" spans="1:35">
      <c r="A32" s="52">
        <v>54</v>
      </c>
      <c r="B32" s="52" t="s">
        <v>895</v>
      </c>
      <c r="C32" s="51" t="s">
        <v>102</v>
      </c>
      <c r="D32" s="50"/>
      <c r="E32" s="49">
        <v>204</v>
      </c>
      <c r="F32" s="48">
        <v>0.41299999999999998</v>
      </c>
      <c r="G32" s="48">
        <v>0.995</v>
      </c>
      <c r="H32" s="48">
        <v>1.4570000000000001</v>
      </c>
      <c r="I32" s="48">
        <v>1.8140000000000001</v>
      </c>
      <c r="J32" s="48">
        <v>2.2080000000000002</v>
      </c>
      <c r="K32" s="48">
        <v>2.5259999999999998</v>
      </c>
      <c r="L32" s="48">
        <v>2.7370000000000001</v>
      </c>
      <c r="M32" s="48">
        <v>2.8450000000000002</v>
      </c>
      <c r="N32" s="48">
        <v>3.3769999999999998</v>
      </c>
      <c r="O32" s="48">
        <v>2.8540000000000001</v>
      </c>
      <c r="P32" s="48">
        <v>3.161</v>
      </c>
      <c r="Q32" s="48">
        <v>2.9569999999999999</v>
      </c>
      <c r="R32" s="48">
        <v>2.7</v>
      </c>
      <c r="S32" s="48">
        <v>2.5779999999999998</v>
      </c>
      <c r="T32" s="48">
        <v>2.4510000000000001</v>
      </c>
      <c r="U32" s="48">
        <v>2.3239999999999998</v>
      </c>
      <c r="V32" s="48">
        <v>2.1930000000000001</v>
      </c>
      <c r="W32" s="48">
        <v>2.0539999999999998</v>
      </c>
      <c r="X32" s="48">
        <v>1.907</v>
      </c>
      <c r="Y32" s="48">
        <v>1.7629999999999999</v>
      </c>
      <c r="Z32" s="48">
        <v>1.6240000000000001</v>
      </c>
      <c r="AA32" s="48">
        <v>1.4910000000000001</v>
      </c>
      <c r="AB32" s="48">
        <v>1.359</v>
      </c>
      <c r="AC32" s="48">
        <v>1.228</v>
      </c>
      <c r="AD32" s="48">
        <v>1.097</v>
      </c>
      <c r="AE32" s="48">
        <v>0.97</v>
      </c>
      <c r="AF32" s="48">
        <v>0.84899999999999998</v>
      </c>
      <c r="AG32" s="48">
        <v>0.73499999999999999</v>
      </c>
      <c r="AH32" s="48">
        <v>0.627</v>
      </c>
      <c r="AI32" s="48">
        <v>0.52600000000000002</v>
      </c>
    </row>
    <row r="33" spans="1:35">
      <c r="A33" s="52">
        <v>219</v>
      </c>
      <c r="B33" s="52" t="s">
        <v>895</v>
      </c>
      <c r="C33" s="51" t="s">
        <v>113</v>
      </c>
      <c r="D33" s="50"/>
      <c r="E33" s="49">
        <v>68</v>
      </c>
      <c r="F33" s="48">
        <v>2.0579999999999998</v>
      </c>
      <c r="G33" s="48">
        <v>2.1850000000000001</v>
      </c>
      <c r="H33" s="48">
        <v>2.242</v>
      </c>
      <c r="I33" s="48">
        <v>2.33</v>
      </c>
      <c r="J33" s="48">
        <v>2.4300000000000002</v>
      </c>
      <c r="K33" s="48">
        <v>2.3410000000000002</v>
      </c>
      <c r="L33" s="48">
        <v>2.14</v>
      </c>
      <c r="M33" s="48">
        <v>2.2250000000000001</v>
      </c>
      <c r="N33" s="48">
        <v>2.3029999999999999</v>
      </c>
      <c r="O33" s="48">
        <v>2.1219999999999999</v>
      </c>
      <c r="P33" s="48">
        <v>1.925</v>
      </c>
      <c r="Q33" s="48">
        <v>1.643</v>
      </c>
      <c r="R33" s="48">
        <v>1.5660000000000001</v>
      </c>
      <c r="S33" s="48">
        <v>1.5289999999999999</v>
      </c>
      <c r="T33" s="48">
        <v>1.474</v>
      </c>
      <c r="U33" s="48">
        <v>1.4119999999999999</v>
      </c>
      <c r="V33" s="48">
        <v>1.304</v>
      </c>
      <c r="W33" s="48">
        <v>1.1859999999999999</v>
      </c>
      <c r="X33" s="48">
        <v>1.0660000000000001</v>
      </c>
      <c r="Y33" s="48">
        <v>0.94399999999999995</v>
      </c>
      <c r="Z33" s="48">
        <v>0.82599999999999996</v>
      </c>
      <c r="AA33" s="48">
        <v>0.70699999999999996</v>
      </c>
      <c r="AB33" s="48">
        <v>0.59</v>
      </c>
      <c r="AC33" s="48">
        <v>0.47899999999999998</v>
      </c>
      <c r="AD33" s="48">
        <v>0.37</v>
      </c>
      <c r="AE33" s="48">
        <v>0.27</v>
      </c>
      <c r="AF33" s="48">
        <v>0.18099999999999999</v>
      </c>
      <c r="AG33" s="48">
        <v>0.10199999999999999</v>
      </c>
      <c r="AH33" s="48">
        <v>3.6999999999999998E-2</v>
      </c>
      <c r="AI33" s="48">
        <v>-1.7999999999999999E-2</v>
      </c>
    </row>
    <row r="34" spans="1:35">
      <c r="A34" s="52">
        <v>48</v>
      </c>
      <c r="B34" s="52" t="s">
        <v>895</v>
      </c>
      <c r="C34" s="51" t="s">
        <v>118</v>
      </c>
      <c r="D34" s="50"/>
      <c r="E34" s="49">
        <v>72</v>
      </c>
      <c r="F34" s="48">
        <v>2.5939999999999999</v>
      </c>
      <c r="G34" s="48">
        <v>2.19</v>
      </c>
      <c r="H34" s="48">
        <v>2.5649999999999999</v>
      </c>
      <c r="I34" s="48">
        <v>3.0249999999999999</v>
      </c>
      <c r="J34" s="48">
        <v>3.4140000000000001</v>
      </c>
      <c r="K34" s="48">
        <v>3.8460000000000001</v>
      </c>
      <c r="L34" s="48">
        <v>3.4340000000000002</v>
      </c>
      <c r="M34" s="48">
        <v>3.1179999999999999</v>
      </c>
      <c r="N34" s="48">
        <v>2.7440000000000002</v>
      </c>
      <c r="O34" s="48">
        <v>2.0630000000000002</v>
      </c>
      <c r="P34" s="48">
        <v>1.2969999999999999</v>
      </c>
      <c r="Q34" s="48">
        <v>1.353</v>
      </c>
      <c r="R34" s="48">
        <v>1.0509999999999999</v>
      </c>
      <c r="S34" s="48">
        <v>0.84499999999999997</v>
      </c>
      <c r="T34" s="48">
        <v>0.68300000000000005</v>
      </c>
      <c r="U34" s="48">
        <v>0.52900000000000003</v>
      </c>
      <c r="V34" s="48">
        <v>0.41799999999999998</v>
      </c>
      <c r="W34" s="48">
        <v>0.35</v>
      </c>
      <c r="X34" s="48">
        <v>0.3</v>
      </c>
      <c r="Y34" s="48">
        <v>0.24099999999999999</v>
      </c>
      <c r="Z34" s="48">
        <v>0.16400000000000001</v>
      </c>
      <c r="AA34" s="48">
        <v>0.1</v>
      </c>
      <c r="AB34" s="48">
        <v>0.04</v>
      </c>
      <c r="AC34" s="48">
        <v>-6.0000000000000001E-3</v>
      </c>
      <c r="AD34" s="48">
        <v>-0.04</v>
      </c>
      <c r="AE34" s="48">
        <v>-6.3E-2</v>
      </c>
      <c r="AF34" s="48">
        <v>-8.1000000000000003E-2</v>
      </c>
      <c r="AG34" s="48">
        <v>-9.7000000000000003E-2</v>
      </c>
      <c r="AH34" s="48">
        <v>-0.111</v>
      </c>
      <c r="AI34" s="48">
        <v>-0.124</v>
      </c>
    </row>
    <row r="35" spans="1:35">
      <c r="A35" s="52">
        <v>220</v>
      </c>
      <c r="B35" s="52" t="s">
        <v>895</v>
      </c>
      <c r="C35" s="51" t="s">
        <v>122</v>
      </c>
      <c r="D35" s="50"/>
      <c r="E35" s="49">
        <v>76</v>
      </c>
      <c r="F35" s="48">
        <v>3.0539999999999998</v>
      </c>
      <c r="G35" s="48">
        <v>2.919</v>
      </c>
      <c r="H35" s="48">
        <v>2.9660000000000002</v>
      </c>
      <c r="I35" s="48">
        <v>2.5950000000000002</v>
      </c>
      <c r="J35" s="48">
        <v>2.3809999999999998</v>
      </c>
      <c r="K35" s="48">
        <v>2.3490000000000002</v>
      </c>
      <c r="L35" s="48">
        <v>2.2559999999999998</v>
      </c>
      <c r="M35" s="48">
        <v>1.877</v>
      </c>
      <c r="N35" s="48">
        <v>1.5669999999999999</v>
      </c>
      <c r="O35" s="48">
        <v>1.4970000000000001</v>
      </c>
      <c r="P35" s="48">
        <v>1.284</v>
      </c>
      <c r="Q35" s="48">
        <v>0.94099999999999995</v>
      </c>
      <c r="R35" s="48">
        <v>0.83899999999999997</v>
      </c>
      <c r="S35" s="48">
        <v>0.69</v>
      </c>
      <c r="T35" s="48">
        <v>0.54400000000000004</v>
      </c>
      <c r="U35" s="48">
        <v>0.39</v>
      </c>
      <c r="V35" s="48">
        <v>0.24399999999999999</v>
      </c>
      <c r="W35" s="48">
        <v>0.11</v>
      </c>
      <c r="X35" s="48">
        <v>-1.2999999999999999E-2</v>
      </c>
      <c r="Y35" s="48">
        <v>-0.129</v>
      </c>
      <c r="Z35" s="48">
        <v>-0.22700000000000001</v>
      </c>
      <c r="AA35" s="48">
        <v>-0.315</v>
      </c>
      <c r="AB35" s="48">
        <v>-0.39</v>
      </c>
      <c r="AC35" s="48">
        <v>-0.45600000000000002</v>
      </c>
      <c r="AD35" s="48">
        <v>-0.51200000000000001</v>
      </c>
      <c r="AE35" s="48">
        <v>-0.54500000000000004</v>
      </c>
      <c r="AF35" s="48">
        <v>-0.55100000000000005</v>
      </c>
      <c r="AG35" s="48">
        <v>-0.54600000000000004</v>
      </c>
      <c r="AH35" s="48">
        <v>-0.53100000000000003</v>
      </c>
      <c r="AI35" s="48">
        <v>-0.49399999999999999</v>
      </c>
    </row>
    <row r="36" spans="1:35">
      <c r="A36" s="52">
        <v>99</v>
      </c>
      <c r="B36" s="52" t="s">
        <v>895</v>
      </c>
      <c r="C36" s="51" t="s">
        <v>125</v>
      </c>
      <c r="D36" s="50"/>
      <c r="E36" s="49">
        <v>96</v>
      </c>
      <c r="F36" s="48">
        <v>5.5</v>
      </c>
      <c r="G36" s="48">
        <v>4.6779999999999999</v>
      </c>
      <c r="H36" s="48">
        <v>4.4080000000000004</v>
      </c>
      <c r="I36" s="48">
        <v>4.57</v>
      </c>
      <c r="J36" s="48">
        <v>4.4930000000000003</v>
      </c>
      <c r="K36" s="48">
        <v>3.7930000000000001</v>
      </c>
      <c r="L36" s="48">
        <v>2.919</v>
      </c>
      <c r="M36" s="48">
        <v>2.8119999999999998</v>
      </c>
      <c r="N36" s="48">
        <v>2.7719999999999998</v>
      </c>
      <c r="O36" s="48">
        <v>2.4300000000000002</v>
      </c>
      <c r="P36" s="48">
        <v>2.093</v>
      </c>
      <c r="Q36" s="48">
        <v>1.88</v>
      </c>
      <c r="R36" s="48">
        <v>1.653</v>
      </c>
      <c r="S36" s="48">
        <v>1.43</v>
      </c>
      <c r="T36" s="48">
        <v>1.2330000000000001</v>
      </c>
      <c r="U36" s="48">
        <v>1.0649999999999999</v>
      </c>
      <c r="V36" s="48">
        <v>0.91400000000000003</v>
      </c>
      <c r="W36" s="48">
        <v>0.77200000000000002</v>
      </c>
      <c r="X36" s="48">
        <v>0.63700000000000001</v>
      </c>
      <c r="Y36" s="48">
        <v>0.51400000000000001</v>
      </c>
      <c r="Z36" s="48">
        <v>0.41</v>
      </c>
      <c r="AA36" s="48">
        <v>0.32700000000000001</v>
      </c>
      <c r="AB36" s="48">
        <v>0.26100000000000001</v>
      </c>
      <c r="AC36" s="48">
        <v>0.20799999999999999</v>
      </c>
      <c r="AD36" s="48">
        <v>0.16600000000000001</v>
      </c>
      <c r="AE36" s="48">
        <v>0.14199999999999999</v>
      </c>
      <c r="AF36" s="48">
        <v>0.13300000000000001</v>
      </c>
      <c r="AG36" s="48">
        <v>0.13100000000000001</v>
      </c>
      <c r="AH36" s="48">
        <v>0.14000000000000001</v>
      </c>
      <c r="AI36" s="48">
        <v>0.156</v>
      </c>
    </row>
    <row r="37" spans="1:35">
      <c r="A37" s="52">
        <v>132</v>
      </c>
      <c r="B37" s="52" t="s">
        <v>895</v>
      </c>
      <c r="C37" s="51" t="s">
        <v>131</v>
      </c>
      <c r="D37" s="50"/>
      <c r="E37" s="49">
        <v>100</v>
      </c>
      <c r="F37" s="48">
        <v>0.67300000000000004</v>
      </c>
      <c r="G37" s="48">
        <v>0.95799999999999996</v>
      </c>
      <c r="H37" s="48">
        <v>0.83899999999999997</v>
      </c>
      <c r="I37" s="48">
        <v>0.68400000000000005</v>
      </c>
      <c r="J37" s="48">
        <v>0.53700000000000003</v>
      </c>
      <c r="K37" s="48">
        <v>0.32</v>
      </c>
      <c r="L37" s="48">
        <v>0.222</v>
      </c>
      <c r="M37" s="48">
        <v>-0.318</v>
      </c>
      <c r="N37" s="48">
        <v>-1.077</v>
      </c>
      <c r="O37" s="48">
        <v>-0.85699999999999998</v>
      </c>
      <c r="P37" s="48">
        <v>-0.67800000000000005</v>
      </c>
      <c r="Q37" s="48">
        <v>-0.64300000000000002</v>
      </c>
      <c r="R37" s="48">
        <v>-0.65800000000000003</v>
      </c>
      <c r="S37" s="48">
        <v>-0.70499999999999996</v>
      </c>
      <c r="T37" s="48">
        <v>-0.77900000000000003</v>
      </c>
      <c r="U37" s="48">
        <v>-0.84399999999999997</v>
      </c>
      <c r="V37" s="48">
        <v>-0.85199999999999998</v>
      </c>
      <c r="W37" s="48">
        <v>-0.82699999999999996</v>
      </c>
      <c r="X37" s="48">
        <v>-0.81799999999999995</v>
      </c>
      <c r="Y37" s="48">
        <v>-0.85399999999999998</v>
      </c>
      <c r="Z37" s="48">
        <v>-0.89600000000000002</v>
      </c>
      <c r="AA37" s="48">
        <v>-0.91500000000000004</v>
      </c>
      <c r="AB37" s="48">
        <v>-0.874</v>
      </c>
      <c r="AC37" s="48">
        <v>-0.77400000000000002</v>
      </c>
      <c r="AD37" s="48">
        <v>-0.64300000000000002</v>
      </c>
      <c r="AE37" s="48">
        <v>-0.505</v>
      </c>
      <c r="AF37" s="48">
        <v>-0.376</v>
      </c>
      <c r="AG37" s="48">
        <v>-0.27100000000000002</v>
      </c>
      <c r="AH37" s="48">
        <v>-0.192</v>
      </c>
      <c r="AI37" s="48">
        <v>-0.13</v>
      </c>
    </row>
    <row r="38" spans="1:35">
      <c r="A38" s="52">
        <v>55</v>
      </c>
      <c r="B38" s="52" t="s">
        <v>895</v>
      </c>
      <c r="C38" s="51" t="s">
        <v>135</v>
      </c>
      <c r="D38" s="50"/>
      <c r="E38" s="49">
        <v>854</v>
      </c>
      <c r="F38" s="48">
        <v>1.135</v>
      </c>
      <c r="G38" s="48">
        <v>1.476</v>
      </c>
      <c r="H38" s="48">
        <v>1.583</v>
      </c>
      <c r="I38" s="48">
        <v>1.889</v>
      </c>
      <c r="J38" s="48">
        <v>2.0529999999999999</v>
      </c>
      <c r="K38" s="48">
        <v>2.2789999999999999</v>
      </c>
      <c r="L38" s="48">
        <v>2.4940000000000002</v>
      </c>
      <c r="M38" s="48">
        <v>2.6429999999999998</v>
      </c>
      <c r="N38" s="48">
        <v>2.738</v>
      </c>
      <c r="O38" s="48">
        <v>2.7919999999999998</v>
      </c>
      <c r="P38" s="48">
        <v>2.88</v>
      </c>
      <c r="Q38" s="48">
        <v>2.9670000000000001</v>
      </c>
      <c r="R38" s="48">
        <v>2.984</v>
      </c>
      <c r="S38" s="48">
        <v>2.944</v>
      </c>
      <c r="T38" s="48">
        <v>2.798</v>
      </c>
      <c r="U38" s="48">
        <v>2.669</v>
      </c>
      <c r="V38" s="48">
        <v>2.5529999999999999</v>
      </c>
      <c r="W38" s="48">
        <v>2.4369999999999998</v>
      </c>
      <c r="X38" s="48">
        <v>2.3079999999999998</v>
      </c>
      <c r="Y38" s="48">
        <v>2.1640000000000001</v>
      </c>
      <c r="Z38" s="48">
        <v>2.02</v>
      </c>
      <c r="AA38" s="48">
        <v>1.8819999999999999</v>
      </c>
      <c r="AB38" s="48">
        <v>1.754</v>
      </c>
      <c r="AC38" s="48">
        <v>1.629</v>
      </c>
      <c r="AD38" s="48">
        <v>1.506</v>
      </c>
      <c r="AE38" s="48">
        <v>1.379</v>
      </c>
      <c r="AF38" s="48">
        <v>1.254</v>
      </c>
      <c r="AG38" s="48">
        <v>1.133</v>
      </c>
      <c r="AH38" s="48">
        <v>1.0169999999999999</v>
      </c>
      <c r="AI38" s="48">
        <v>0.90600000000000003</v>
      </c>
    </row>
    <row r="39" spans="1:35">
      <c r="A39" s="52">
        <v>10</v>
      </c>
      <c r="B39" s="52" t="s">
        <v>895</v>
      </c>
      <c r="C39" s="51" t="s">
        <v>139</v>
      </c>
      <c r="D39" s="50"/>
      <c r="E39" s="49">
        <v>108</v>
      </c>
      <c r="F39" s="48">
        <v>1.792</v>
      </c>
      <c r="G39" s="48">
        <v>1.806</v>
      </c>
      <c r="H39" s="48">
        <v>1.772</v>
      </c>
      <c r="I39" s="48">
        <v>1.7889999999999999</v>
      </c>
      <c r="J39" s="48">
        <v>0.92800000000000005</v>
      </c>
      <c r="K39" s="48">
        <v>2.3050000000000002</v>
      </c>
      <c r="L39" s="48">
        <v>3.2160000000000002</v>
      </c>
      <c r="M39" s="48">
        <v>2.879</v>
      </c>
      <c r="N39" s="48">
        <v>1.661</v>
      </c>
      <c r="O39" s="48">
        <v>0.92300000000000004</v>
      </c>
      <c r="P39" s="48">
        <v>2.5779999999999998</v>
      </c>
      <c r="Q39" s="48">
        <v>2.9</v>
      </c>
      <c r="R39" s="48">
        <v>1.927</v>
      </c>
      <c r="S39" s="48">
        <v>1.7150000000000001</v>
      </c>
      <c r="T39" s="48">
        <v>1.41</v>
      </c>
      <c r="U39" s="48">
        <v>1.169</v>
      </c>
      <c r="V39" s="48">
        <v>1.0409999999999999</v>
      </c>
      <c r="W39" s="48">
        <v>0.97</v>
      </c>
      <c r="X39" s="48">
        <v>0.872</v>
      </c>
      <c r="Y39" s="48">
        <v>0.72499999999999998</v>
      </c>
      <c r="Z39" s="48">
        <v>0.55600000000000005</v>
      </c>
      <c r="AA39" s="48">
        <v>0.40699999999999997</v>
      </c>
      <c r="AB39" s="48">
        <v>0.28899999999999998</v>
      </c>
      <c r="AC39" s="48">
        <v>0.20200000000000001</v>
      </c>
      <c r="AD39" s="48">
        <v>0.127</v>
      </c>
      <c r="AE39" s="48">
        <v>5.3999999999999999E-2</v>
      </c>
      <c r="AF39" s="48">
        <v>-1.0999999999999999E-2</v>
      </c>
      <c r="AG39" s="48">
        <v>-7.2999999999999995E-2</v>
      </c>
      <c r="AH39" s="48">
        <v>-0.129</v>
      </c>
      <c r="AI39" s="48">
        <v>-0.17199999999999999</v>
      </c>
    </row>
    <row r="40" spans="1:35">
      <c r="A40" s="52">
        <v>100</v>
      </c>
      <c r="B40" s="52" t="s">
        <v>895</v>
      </c>
      <c r="C40" s="51" t="s">
        <v>149</v>
      </c>
      <c r="D40" s="50"/>
      <c r="E40" s="49">
        <v>116</v>
      </c>
      <c r="F40" s="48">
        <v>2.1539999999999999</v>
      </c>
      <c r="G40" s="48">
        <v>2.3130000000000002</v>
      </c>
      <c r="H40" s="48">
        <v>2.4500000000000002</v>
      </c>
      <c r="I40" s="48">
        <v>2.4390000000000001</v>
      </c>
      <c r="J40" s="48">
        <v>0.45500000000000002</v>
      </c>
      <c r="K40" s="48">
        <v>-1.742</v>
      </c>
      <c r="L40" s="48">
        <v>3.9340000000000002</v>
      </c>
      <c r="M40" s="48">
        <v>3.706</v>
      </c>
      <c r="N40" s="48">
        <v>3.17</v>
      </c>
      <c r="O40" s="48">
        <v>2.1659999999999999</v>
      </c>
      <c r="P40" s="48">
        <v>1.4119999999999999</v>
      </c>
      <c r="Q40" s="48">
        <v>1.1359999999999999</v>
      </c>
      <c r="R40" s="48">
        <v>1.2030000000000001</v>
      </c>
      <c r="S40" s="48">
        <v>1.137</v>
      </c>
      <c r="T40" s="48">
        <v>0.97499999999999998</v>
      </c>
      <c r="U40" s="48">
        <v>0.79400000000000004</v>
      </c>
      <c r="V40" s="48">
        <v>0.624</v>
      </c>
      <c r="W40" s="48">
        <v>0.49399999999999999</v>
      </c>
      <c r="X40" s="48">
        <v>0.38200000000000001</v>
      </c>
      <c r="Y40" s="48">
        <v>0.26500000000000001</v>
      </c>
      <c r="Z40" s="48">
        <v>0.14199999999999999</v>
      </c>
      <c r="AA40" s="48">
        <v>1.7999999999999999E-2</v>
      </c>
      <c r="AB40" s="48">
        <v>-0.114</v>
      </c>
      <c r="AC40" s="48">
        <v>-0.23400000000000001</v>
      </c>
      <c r="AD40" s="48">
        <v>-0.32600000000000001</v>
      </c>
      <c r="AE40" s="48">
        <v>-0.38200000000000001</v>
      </c>
      <c r="AF40" s="48">
        <v>-0.41199999999999998</v>
      </c>
      <c r="AG40" s="48">
        <v>-0.42399999999999999</v>
      </c>
      <c r="AH40" s="48">
        <v>-0.43</v>
      </c>
      <c r="AI40" s="48">
        <v>-0.43</v>
      </c>
    </row>
    <row r="41" spans="1:35">
      <c r="A41" s="52">
        <v>31</v>
      </c>
      <c r="B41" s="52" t="s">
        <v>895</v>
      </c>
      <c r="C41" s="51" t="s">
        <v>153</v>
      </c>
      <c r="D41" s="50"/>
      <c r="E41" s="49">
        <v>120</v>
      </c>
      <c r="F41" s="48">
        <v>1.855</v>
      </c>
      <c r="G41" s="48">
        <v>1.9750000000000001</v>
      </c>
      <c r="H41" s="48">
        <v>2.2349999999999999</v>
      </c>
      <c r="I41" s="48">
        <v>2.464</v>
      </c>
      <c r="J41" s="48">
        <v>2.7189999999999999</v>
      </c>
      <c r="K41" s="48">
        <v>3.0070000000000001</v>
      </c>
      <c r="L41" s="48">
        <v>2.8769999999999998</v>
      </c>
      <c r="M41" s="48">
        <v>2.9340000000000002</v>
      </c>
      <c r="N41" s="48">
        <v>2.698</v>
      </c>
      <c r="O41" s="48">
        <v>2.35</v>
      </c>
      <c r="P41" s="48">
        <v>2.2599999999999998</v>
      </c>
      <c r="Q41" s="48">
        <v>2.2040000000000002</v>
      </c>
      <c r="R41" s="48">
        <v>2.1429999999999998</v>
      </c>
      <c r="S41" s="48">
        <v>2.0059999999999998</v>
      </c>
      <c r="T41" s="48">
        <v>1.839</v>
      </c>
      <c r="U41" s="48">
        <v>1.718</v>
      </c>
      <c r="V41" s="48">
        <v>1.62</v>
      </c>
      <c r="W41" s="48">
        <v>1.512</v>
      </c>
      <c r="X41" s="48">
        <v>1.39</v>
      </c>
      <c r="Y41" s="48">
        <v>1.262</v>
      </c>
      <c r="Z41" s="48">
        <v>1.143</v>
      </c>
      <c r="AA41" s="48">
        <v>1.022</v>
      </c>
      <c r="AB41" s="48">
        <v>0.90800000000000003</v>
      </c>
      <c r="AC41" s="48">
        <v>0.79700000000000004</v>
      </c>
      <c r="AD41" s="48">
        <v>0.69199999999999995</v>
      </c>
      <c r="AE41" s="48">
        <v>0.59499999999999997</v>
      </c>
      <c r="AF41" s="48">
        <v>0.502</v>
      </c>
      <c r="AG41" s="48">
        <v>0.41399999999999998</v>
      </c>
      <c r="AH41" s="48">
        <v>0.33400000000000002</v>
      </c>
      <c r="AI41" s="48">
        <v>0.25900000000000001</v>
      </c>
    </row>
    <row r="42" spans="1:35">
      <c r="A42" s="52">
        <v>234</v>
      </c>
      <c r="B42" s="52" t="s">
        <v>895</v>
      </c>
      <c r="C42" s="51" t="s">
        <v>158</v>
      </c>
      <c r="D42" s="50"/>
      <c r="E42" s="49">
        <v>124</v>
      </c>
      <c r="F42" s="48">
        <v>2.7170000000000001</v>
      </c>
      <c r="G42" s="48">
        <v>2.5870000000000002</v>
      </c>
      <c r="H42" s="48">
        <v>1.8839999999999999</v>
      </c>
      <c r="I42" s="48">
        <v>1.972</v>
      </c>
      <c r="J42" s="48">
        <v>1.2709999999999999</v>
      </c>
      <c r="K42" s="48">
        <v>1.1539999999999999</v>
      </c>
      <c r="L42" s="48">
        <v>1.054</v>
      </c>
      <c r="M42" s="48">
        <v>1.389</v>
      </c>
      <c r="N42" s="48">
        <v>1.1240000000000001</v>
      </c>
      <c r="O42" s="48">
        <v>0.91100000000000003</v>
      </c>
      <c r="P42" s="48">
        <v>1.0269999999999999</v>
      </c>
      <c r="Q42" s="48">
        <v>1.046</v>
      </c>
      <c r="R42" s="48">
        <v>0.92400000000000004</v>
      </c>
      <c r="S42" s="48">
        <v>0.84599999999999997</v>
      </c>
      <c r="T42" s="48">
        <v>0.751</v>
      </c>
      <c r="U42" s="48">
        <v>0.64500000000000002</v>
      </c>
      <c r="V42" s="48">
        <v>0.53500000000000003</v>
      </c>
      <c r="W42" s="48">
        <v>0.46</v>
      </c>
      <c r="X42" s="48">
        <v>0.42</v>
      </c>
      <c r="Y42" s="48">
        <v>0.40300000000000002</v>
      </c>
      <c r="Z42" s="48">
        <v>0.35299999999999998</v>
      </c>
      <c r="AA42" s="48">
        <v>0.30499999999999999</v>
      </c>
      <c r="AB42" s="48">
        <v>0.27100000000000002</v>
      </c>
      <c r="AC42" s="48">
        <v>0.24099999999999999</v>
      </c>
      <c r="AD42" s="48">
        <v>0.21299999999999999</v>
      </c>
      <c r="AE42" s="48">
        <v>0.187</v>
      </c>
      <c r="AF42" s="48">
        <v>0.161</v>
      </c>
      <c r="AG42" s="48">
        <v>0.13300000000000001</v>
      </c>
      <c r="AH42" s="48">
        <v>0.10199999999999999</v>
      </c>
      <c r="AI42" s="48">
        <v>5.8000000000000003E-2</v>
      </c>
    </row>
    <row r="43" spans="1:35">
      <c r="A43" s="52">
        <v>56</v>
      </c>
      <c r="B43" s="52" t="s">
        <v>895</v>
      </c>
      <c r="C43" s="51" t="s">
        <v>146</v>
      </c>
      <c r="D43" s="50"/>
      <c r="E43" s="49">
        <v>132</v>
      </c>
      <c r="F43" s="48">
        <v>1.7829999999999999</v>
      </c>
      <c r="G43" s="48">
        <v>1.605</v>
      </c>
      <c r="H43" s="48">
        <v>2.6070000000000002</v>
      </c>
      <c r="I43" s="48">
        <v>2.645</v>
      </c>
      <c r="J43" s="48">
        <v>2.5350000000000001</v>
      </c>
      <c r="K43" s="48">
        <v>-0.74</v>
      </c>
      <c r="L43" s="48">
        <v>1.8109999999999999</v>
      </c>
      <c r="M43" s="48">
        <v>1.1639999999999999</v>
      </c>
      <c r="N43" s="48">
        <v>2.5209999999999999</v>
      </c>
      <c r="O43" s="48">
        <v>2.0350000000000001</v>
      </c>
      <c r="P43" s="48">
        <v>1.5669999999999999</v>
      </c>
      <c r="Q43" s="48">
        <v>0.95499999999999996</v>
      </c>
      <c r="R43" s="48">
        <v>0.94599999999999995</v>
      </c>
      <c r="S43" s="48">
        <v>0.91600000000000004</v>
      </c>
      <c r="T43" s="48">
        <v>0.83699999999999997</v>
      </c>
      <c r="U43" s="48">
        <v>0.71299999999999997</v>
      </c>
      <c r="V43" s="48">
        <v>0.56799999999999995</v>
      </c>
      <c r="W43" s="48">
        <v>0.42099999999999999</v>
      </c>
      <c r="X43" s="48">
        <v>0.28599999999999998</v>
      </c>
      <c r="Y43" s="48">
        <v>0.161</v>
      </c>
      <c r="Z43" s="48">
        <v>2.9000000000000001E-2</v>
      </c>
      <c r="AA43" s="48">
        <v>-9.9000000000000005E-2</v>
      </c>
      <c r="AB43" s="48">
        <v>-0.22600000000000001</v>
      </c>
      <c r="AC43" s="48">
        <v>-0.35299999999999998</v>
      </c>
      <c r="AD43" s="48">
        <v>-0.46700000000000003</v>
      </c>
      <c r="AE43" s="48">
        <v>-0.54900000000000004</v>
      </c>
      <c r="AF43" s="48">
        <v>-0.58799999999999997</v>
      </c>
      <c r="AG43" s="48">
        <v>-0.58599999999999997</v>
      </c>
      <c r="AH43" s="48">
        <v>-0.55800000000000005</v>
      </c>
      <c r="AI43" s="48">
        <v>-0.51900000000000002</v>
      </c>
    </row>
    <row r="44" spans="1:35">
      <c r="A44" s="52">
        <v>32</v>
      </c>
      <c r="B44" s="52" t="s">
        <v>895</v>
      </c>
      <c r="C44" s="51" t="s">
        <v>167</v>
      </c>
      <c r="D44" s="50"/>
      <c r="E44" s="49">
        <v>140</v>
      </c>
      <c r="F44" s="48">
        <v>1.069</v>
      </c>
      <c r="G44" s="48">
        <v>1.4339999999999999</v>
      </c>
      <c r="H44" s="48">
        <v>1.845</v>
      </c>
      <c r="I44" s="48">
        <v>2.0710000000000002</v>
      </c>
      <c r="J44" s="48">
        <v>1.964</v>
      </c>
      <c r="K44" s="48">
        <v>2.3919999999999999</v>
      </c>
      <c r="L44" s="48">
        <v>2.887</v>
      </c>
      <c r="M44" s="48">
        <v>2.2189999999999999</v>
      </c>
      <c r="N44" s="48">
        <v>2.5129999999999999</v>
      </c>
      <c r="O44" s="48">
        <v>2.13</v>
      </c>
      <c r="P44" s="48">
        <v>1.64</v>
      </c>
      <c r="Q44" s="48">
        <v>1.8220000000000001</v>
      </c>
      <c r="R44" s="48">
        <v>1.9610000000000001</v>
      </c>
      <c r="S44" s="48">
        <v>1.9179999999999999</v>
      </c>
      <c r="T44" s="48">
        <v>1.8149999999999999</v>
      </c>
      <c r="U44" s="48">
        <v>1.6859999999999999</v>
      </c>
      <c r="V44" s="48">
        <v>1.556</v>
      </c>
      <c r="W44" s="48">
        <v>1.4410000000000001</v>
      </c>
      <c r="X44" s="48">
        <v>1.329</v>
      </c>
      <c r="Y44" s="48">
        <v>1.2050000000000001</v>
      </c>
      <c r="Z44" s="48">
        <v>1.0589999999999999</v>
      </c>
      <c r="AA44" s="48">
        <v>0.91600000000000004</v>
      </c>
      <c r="AB44" s="48">
        <v>0.77900000000000003</v>
      </c>
      <c r="AC44" s="48">
        <v>0.65900000000000003</v>
      </c>
      <c r="AD44" s="48">
        <v>0.55000000000000004</v>
      </c>
      <c r="AE44" s="48">
        <v>0.44900000000000001</v>
      </c>
      <c r="AF44" s="48">
        <v>0.35499999999999998</v>
      </c>
      <c r="AG44" s="48">
        <v>0.26600000000000001</v>
      </c>
      <c r="AH44" s="48">
        <v>0.184</v>
      </c>
      <c r="AI44" s="48">
        <v>0.11</v>
      </c>
    </row>
    <row r="45" spans="1:35">
      <c r="A45" s="52">
        <v>33</v>
      </c>
      <c r="B45" s="52" t="s">
        <v>895</v>
      </c>
      <c r="C45" s="51" t="s">
        <v>173</v>
      </c>
      <c r="D45" s="50"/>
      <c r="E45" s="49">
        <v>148</v>
      </c>
      <c r="F45" s="48">
        <v>1.8939999999999999</v>
      </c>
      <c r="G45" s="48">
        <v>2.0169999999999999</v>
      </c>
      <c r="H45" s="48">
        <v>2.145</v>
      </c>
      <c r="I45" s="48">
        <v>2.1179999999999999</v>
      </c>
      <c r="J45" s="48">
        <v>2.3610000000000002</v>
      </c>
      <c r="K45" s="48">
        <v>2.032</v>
      </c>
      <c r="L45" s="48">
        <v>2.4649999999999999</v>
      </c>
      <c r="M45" s="48">
        <v>3.0870000000000002</v>
      </c>
      <c r="N45" s="48">
        <v>3.04</v>
      </c>
      <c r="O45" s="48">
        <v>3.2240000000000002</v>
      </c>
      <c r="P45" s="48">
        <v>3.4820000000000002</v>
      </c>
      <c r="Q45" s="48">
        <v>2.7480000000000002</v>
      </c>
      <c r="R45" s="48">
        <v>2.5880000000000001</v>
      </c>
      <c r="S45" s="48">
        <v>2.4849999999999999</v>
      </c>
      <c r="T45" s="48">
        <v>2.4900000000000002</v>
      </c>
      <c r="U45" s="48">
        <v>2.3580000000000001</v>
      </c>
      <c r="V45" s="48">
        <v>2.2000000000000002</v>
      </c>
      <c r="W45" s="48">
        <v>2.0329999999999999</v>
      </c>
      <c r="X45" s="48">
        <v>1.869</v>
      </c>
      <c r="Y45" s="48">
        <v>1.714</v>
      </c>
      <c r="Z45" s="48">
        <v>1.56</v>
      </c>
      <c r="AA45" s="48">
        <v>1.409</v>
      </c>
      <c r="AB45" s="48">
        <v>1.2569999999999999</v>
      </c>
      <c r="AC45" s="48">
        <v>1.1120000000000001</v>
      </c>
      <c r="AD45" s="48">
        <v>0.97699999999999998</v>
      </c>
      <c r="AE45" s="48">
        <v>0.84799999999999998</v>
      </c>
      <c r="AF45" s="48">
        <v>0.72799999999999998</v>
      </c>
      <c r="AG45" s="48">
        <v>0.61499999999999999</v>
      </c>
      <c r="AH45" s="48">
        <v>0.50600000000000001</v>
      </c>
      <c r="AI45" s="48">
        <v>0.40899999999999997</v>
      </c>
    </row>
    <row r="46" spans="1:35">
      <c r="A46" s="52">
        <v>221</v>
      </c>
      <c r="B46" s="52" t="s">
        <v>895</v>
      </c>
      <c r="C46" s="51" t="s">
        <v>179</v>
      </c>
      <c r="D46" s="50"/>
      <c r="E46" s="49">
        <v>152</v>
      </c>
      <c r="F46" s="48">
        <v>2.137</v>
      </c>
      <c r="G46" s="48">
        <v>2.4550000000000001</v>
      </c>
      <c r="H46" s="48">
        <v>2.4660000000000002</v>
      </c>
      <c r="I46" s="48">
        <v>2.024</v>
      </c>
      <c r="J46" s="48">
        <v>1.6839999999999999</v>
      </c>
      <c r="K46" s="48">
        <v>1.4079999999999999</v>
      </c>
      <c r="L46" s="48">
        <v>1.5960000000000001</v>
      </c>
      <c r="M46" s="48">
        <v>1.71</v>
      </c>
      <c r="N46" s="48">
        <v>1.772</v>
      </c>
      <c r="O46" s="48">
        <v>1.355</v>
      </c>
      <c r="P46" s="48">
        <v>1.1120000000000001</v>
      </c>
      <c r="Q46" s="48">
        <v>0.97199999999999998</v>
      </c>
      <c r="R46" s="48">
        <v>0.86299999999999999</v>
      </c>
      <c r="S46" s="48">
        <v>0.73799999999999999</v>
      </c>
      <c r="T46" s="48">
        <v>0.59699999999999998</v>
      </c>
      <c r="U46" s="48">
        <v>0.44900000000000001</v>
      </c>
      <c r="V46" s="48">
        <v>0.31</v>
      </c>
      <c r="W46" s="48">
        <v>0.183</v>
      </c>
      <c r="X46" s="48">
        <v>6.8000000000000005E-2</v>
      </c>
      <c r="Y46" s="48">
        <v>-3.3000000000000002E-2</v>
      </c>
      <c r="Z46" s="48">
        <v>-0.13600000000000001</v>
      </c>
      <c r="AA46" s="48">
        <v>-0.21199999999999999</v>
      </c>
      <c r="AB46" s="48">
        <v>-0.26800000000000002</v>
      </c>
      <c r="AC46" s="48">
        <v>-0.31</v>
      </c>
      <c r="AD46" s="48">
        <v>-0.34499999999999997</v>
      </c>
      <c r="AE46" s="48">
        <v>-0.374</v>
      </c>
      <c r="AF46" s="48">
        <v>-0.39100000000000001</v>
      </c>
      <c r="AG46" s="48">
        <v>-0.38300000000000001</v>
      </c>
      <c r="AH46" s="48">
        <v>-0.35499999999999998</v>
      </c>
      <c r="AI46" s="48">
        <v>-0.31900000000000001</v>
      </c>
    </row>
    <row r="47" spans="1:35">
      <c r="A47" s="52">
        <v>73</v>
      </c>
      <c r="B47" s="52" t="s">
        <v>895</v>
      </c>
      <c r="C47" s="51" t="s">
        <v>182</v>
      </c>
      <c r="D47" s="50">
        <v>5</v>
      </c>
      <c r="E47" s="49">
        <v>156</v>
      </c>
      <c r="F47" s="48">
        <v>1.9890000000000001</v>
      </c>
      <c r="G47" s="48">
        <v>1.577</v>
      </c>
      <c r="H47" s="48">
        <v>1.5209999999999999</v>
      </c>
      <c r="I47" s="48">
        <v>2.7410000000000001</v>
      </c>
      <c r="J47" s="48">
        <v>2.3250000000000002</v>
      </c>
      <c r="K47" s="48">
        <v>1.4359999999999999</v>
      </c>
      <c r="L47" s="48">
        <v>1.44</v>
      </c>
      <c r="M47" s="48">
        <v>1.611</v>
      </c>
      <c r="N47" s="48">
        <v>1.167</v>
      </c>
      <c r="O47" s="48">
        <v>0.88800000000000001</v>
      </c>
      <c r="P47" s="48">
        <v>0.59699999999999998</v>
      </c>
      <c r="Q47" s="48">
        <v>0.51</v>
      </c>
      <c r="R47" s="48">
        <v>0.41899999999999998</v>
      </c>
      <c r="S47" s="48">
        <v>0.26200000000000001</v>
      </c>
      <c r="T47" s="48">
        <v>0.107</v>
      </c>
      <c r="U47" s="48">
        <v>-3.1E-2</v>
      </c>
      <c r="V47" s="48">
        <v>-0.16600000000000001</v>
      </c>
      <c r="W47" s="48">
        <v>-0.30199999999999999</v>
      </c>
      <c r="X47" s="48">
        <v>-0.433</v>
      </c>
      <c r="Y47" s="48">
        <v>-0.55100000000000005</v>
      </c>
      <c r="Z47" s="48">
        <v>-0.63900000000000001</v>
      </c>
      <c r="AA47" s="48">
        <v>-0.70299999999999996</v>
      </c>
      <c r="AB47" s="48">
        <v>-0.73399999999999999</v>
      </c>
      <c r="AC47" s="48">
        <v>-0.73199999999999998</v>
      </c>
      <c r="AD47" s="48">
        <v>-0.72299999999999998</v>
      </c>
      <c r="AE47" s="48">
        <v>-0.70899999999999996</v>
      </c>
      <c r="AF47" s="48">
        <v>-0.66700000000000004</v>
      </c>
      <c r="AG47" s="48">
        <v>-0.58499999999999996</v>
      </c>
      <c r="AH47" s="48">
        <v>-0.49299999999999999</v>
      </c>
      <c r="AI47" s="48">
        <v>-0.41099999999999998</v>
      </c>
    </row>
    <row r="48" spans="1:35">
      <c r="A48" s="52">
        <v>222</v>
      </c>
      <c r="B48" s="52" t="s">
        <v>895</v>
      </c>
      <c r="C48" s="51" t="s">
        <v>186</v>
      </c>
      <c r="D48" s="50"/>
      <c r="E48" s="49">
        <v>170</v>
      </c>
      <c r="F48" s="48">
        <v>2.8330000000000002</v>
      </c>
      <c r="G48" s="48">
        <v>2.927</v>
      </c>
      <c r="H48" s="48">
        <v>2.9580000000000002</v>
      </c>
      <c r="I48" s="48">
        <v>2.7869999999999999</v>
      </c>
      <c r="J48" s="48">
        <v>2.3260000000000001</v>
      </c>
      <c r="K48" s="48">
        <v>2.2959999999999998</v>
      </c>
      <c r="L48" s="48">
        <v>2.1960000000000002</v>
      </c>
      <c r="M48" s="48">
        <v>2.0329999999999999</v>
      </c>
      <c r="N48" s="48">
        <v>1.8680000000000001</v>
      </c>
      <c r="O48" s="48">
        <v>1.7390000000000001</v>
      </c>
      <c r="P48" s="48">
        <v>1.5840000000000001</v>
      </c>
      <c r="Q48" s="48">
        <v>1.458</v>
      </c>
      <c r="R48" s="48">
        <v>1.2849999999999999</v>
      </c>
      <c r="S48" s="48">
        <v>1.111</v>
      </c>
      <c r="T48" s="48">
        <v>0.93899999999999995</v>
      </c>
      <c r="U48" s="48">
        <v>0.77600000000000002</v>
      </c>
      <c r="V48" s="48">
        <v>0.621</v>
      </c>
      <c r="W48" s="48">
        <v>0.47499999999999998</v>
      </c>
      <c r="X48" s="48">
        <v>0.34</v>
      </c>
      <c r="Y48" s="48">
        <v>0.22</v>
      </c>
      <c r="Z48" s="48">
        <v>0.13600000000000001</v>
      </c>
      <c r="AA48" s="48">
        <v>5.8000000000000003E-2</v>
      </c>
      <c r="AB48" s="48">
        <v>-1.2999999999999999E-2</v>
      </c>
      <c r="AC48" s="48">
        <v>-7.5999999999999998E-2</v>
      </c>
      <c r="AD48" s="48">
        <v>-0.13200000000000001</v>
      </c>
      <c r="AE48" s="48">
        <v>-0.183</v>
      </c>
      <c r="AF48" s="48">
        <v>-0.222</v>
      </c>
      <c r="AG48" s="48">
        <v>-0.248</v>
      </c>
      <c r="AH48" s="48">
        <v>-0.26300000000000001</v>
      </c>
      <c r="AI48" s="48">
        <v>-0.26800000000000002</v>
      </c>
    </row>
    <row r="49" spans="1:35">
      <c r="A49" s="52">
        <v>11</v>
      </c>
      <c r="B49" s="52" t="s">
        <v>895</v>
      </c>
      <c r="C49" s="51" t="s">
        <v>189</v>
      </c>
      <c r="D49" s="50"/>
      <c r="E49" s="49">
        <v>174</v>
      </c>
      <c r="F49" s="48">
        <v>2.282</v>
      </c>
      <c r="G49" s="48">
        <v>1.9370000000000001</v>
      </c>
      <c r="H49" s="48">
        <v>1.8819999999999999</v>
      </c>
      <c r="I49" s="48">
        <v>2.3069999999999999</v>
      </c>
      <c r="J49" s="48">
        <v>2.5550000000000002</v>
      </c>
      <c r="K49" s="48">
        <v>3.91</v>
      </c>
      <c r="L49" s="48">
        <v>3.1909999999999998</v>
      </c>
      <c r="M49" s="48">
        <v>2.5350000000000001</v>
      </c>
      <c r="N49" s="48">
        <v>2.4319999999999999</v>
      </c>
      <c r="O49" s="48">
        <v>2.5760000000000001</v>
      </c>
      <c r="P49" s="48">
        <v>2.6749999999999998</v>
      </c>
      <c r="Q49" s="48">
        <v>2.669</v>
      </c>
      <c r="R49" s="48">
        <v>2.496</v>
      </c>
      <c r="S49" s="48">
        <v>2.2890000000000001</v>
      </c>
      <c r="T49" s="48">
        <v>2.1869999999999998</v>
      </c>
      <c r="U49" s="48">
        <v>2.1659999999999999</v>
      </c>
      <c r="V49" s="48">
        <v>2.1230000000000002</v>
      </c>
      <c r="W49" s="48">
        <v>2.0009999999999999</v>
      </c>
      <c r="X49" s="48">
        <v>1.8340000000000001</v>
      </c>
      <c r="Y49" s="48">
        <v>1.6830000000000001</v>
      </c>
      <c r="Z49" s="48">
        <v>1.6839999999999999</v>
      </c>
      <c r="AA49" s="48">
        <v>1.5820000000000001</v>
      </c>
      <c r="AB49" s="48">
        <v>1.4750000000000001</v>
      </c>
      <c r="AC49" s="48">
        <v>1.351</v>
      </c>
      <c r="AD49" s="48">
        <v>1.2190000000000001</v>
      </c>
      <c r="AE49" s="48">
        <v>1.0920000000000001</v>
      </c>
      <c r="AF49" s="48">
        <v>0.97499999999999998</v>
      </c>
      <c r="AG49" s="48">
        <v>0.86599999999999999</v>
      </c>
      <c r="AH49" s="48">
        <v>0.76200000000000001</v>
      </c>
      <c r="AI49" s="48">
        <v>0.66200000000000003</v>
      </c>
    </row>
    <row r="50" spans="1:35">
      <c r="A50" s="52">
        <v>35</v>
      </c>
      <c r="B50" s="52" t="s">
        <v>895</v>
      </c>
      <c r="C50" s="14" t="s">
        <v>193</v>
      </c>
      <c r="D50" s="50"/>
      <c r="E50" s="49">
        <v>180</v>
      </c>
      <c r="F50" s="48">
        <v>2.17</v>
      </c>
      <c r="G50" s="48">
        <v>2.4729999999999999</v>
      </c>
      <c r="H50" s="48">
        <v>2.6480000000000001</v>
      </c>
      <c r="I50" s="48">
        <v>2.8860000000000001</v>
      </c>
      <c r="J50" s="48">
        <v>2.8039999999999998</v>
      </c>
      <c r="K50" s="48">
        <v>2.9470000000000001</v>
      </c>
      <c r="L50" s="48">
        <v>2.778</v>
      </c>
      <c r="M50" s="48">
        <v>3.1869999999999998</v>
      </c>
      <c r="N50" s="48">
        <v>3.82</v>
      </c>
      <c r="O50" s="48">
        <v>2.3759999999999999</v>
      </c>
      <c r="P50" s="48">
        <v>2.9180000000000001</v>
      </c>
      <c r="Q50" s="48">
        <v>2.7749999999999999</v>
      </c>
      <c r="R50" s="48">
        <v>2.6179999999999999</v>
      </c>
      <c r="S50" s="48">
        <v>2.4649999999999999</v>
      </c>
      <c r="T50" s="48">
        <v>2.2890000000000001</v>
      </c>
      <c r="U50" s="48">
        <v>2.1059999999999999</v>
      </c>
      <c r="V50" s="48">
        <v>1.931</v>
      </c>
      <c r="W50" s="48">
        <v>1.762</v>
      </c>
      <c r="X50" s="48">
        <v>1.6060000000000001</v>
      </c>
      <c r="Y50" s="48">
        <v>1.456</v>
      </c>
      <c r="Z50" s="48">
        <v>1.3069999999999999</v>
      </c>
      <c r="AA50" s="48">
        <v>1.155</v>
      </c>
      <c r="AB50" s="48">
        <v>1.01</v>
      </c>
      <c r="AC50" s="48">
        <v>0.87</v>
      </c>
      <c r="AD50" s="48">
        <v>0.73899999999999999</v>
      </c>
      <c r="AE50" s="48">
        <v>0.61799999999999999</v>
      </c>
      <c r="AF50" s="48">
        <v>0.505</v>
      </c>
      <c r="AG50" s="48">
        <v>0.39900000000000002</v>
      </c>
      <c r="AH50" s="48">
        <v>0.30499999999999999</v>
      </c>
      <c r="AI50" s="48">
        <v>0.218</v>
      </c>
    </row>
    <row r="51" spans="1:35">
      <c r="A51" s="52">
        <v>34</v>
      </c>
      <c r="B51" s="52" t="s">
        <v>895</v>
      </c>
      <c r="C51" s="51" t="s">
        <v>202</v>
      </c>
      <c r="D51" s="50"/>
      <c r="E51" s="49">
        <v>178</v>
      </c>
      <c r="F51" s="48">
        <v>2.137</v>
      </c>
      <c r="G51" s="48">
        <v>2.403</v>
      </c>
      <c r="H51" s="48">
        <v>2.6619999999999999</v>
      </c>
      <c r="I51" s="48">
        <v>2.8479999999999999</v>
      </c>
      <c r="J51" s="48">
        <v>3.0470000000000002</v>
      </c>
      <c r="K51" s="48">
        <v>2.91</v>
      </c>
      <c r="L51" s="48">
        <v>2.9220000000000002</v>
      </c>
      <c r="M51" s="48">
        <v>2.758</v>
      </c>
      <c r="N51" s="48">
        <v>2.6890000000000001</v>
      </c>
      <c r="O51" s="48">
        <v>2.7519999999999998</v>
      </c>
      <c r="P51" s="48">
        <v>2.3860000000000001</v>
      </c>
      <c r="Q51" s="48">
        <v>2.6949999999999998</v>
      </c>
      <c r="R51" s="48">
        <v>2.1779999999999999</v>
      </c>
      <c r="S51" s="48">
        <v>2.0830000000000002</v>
      </c>
      <c r="T51" s="48">
        <v>2.14</v>
      </c>
      <c r="U51" s="48">
        <v>2.0499999999999998</v>
      </c>
      <c r="V51" s="48">
        <v>1.96</v>
      </c>
      <c r="W51" s="48">
        <v>1.8460000000000001</v>
      </c>
      <c r="X51" s="48">
        <v>1.716</v>
      </c>
      <c r="Y51" s="48">
        <v>1.585</v>
      </c>
      <c r="Z51" s="48">
        <v>1.458</v>
      </c>
      <c r="AA51" s="48">
        <v>1.343</v>
      </c>
      <c r="AB51" s="48">
        <v>1.2330000000000001</v>
      </c>
      <c r="AC51" s="48">
        <v>1.121</v>
      </c>
      <c r="AD51" s="48">
        <v>1.008</v>
      </c>
      <c r="AE51" s="48">
        <v>0.89600000000000002</v>
      </c>
      <c r="AF51" s="48">
        <v>0.78700000000000003</v>
      </c>
      <c r="AG51" s="48">
        <v>0.68200000000000005</v>
      </c>
      <c r="AH51" s="48">
        <v>0.58199999999999996</v>
      </c>
      <c r="AI51" s="48">
        <v>0.49</v>
      </c>
    </row>
    <row r="52" spans="1:35">
      <c r="A52" s="52">
        <v>210</v>
      </c>
      <c r="B52" s="52" t="s">
        <v>895</v>
      </c>
      <c r="C52" s="51" t="s">
        <v>204</v>
      </c>
      <c r="D52" s="50"/>
      <c r="E52" s="49">
        <v>188</v>
      </c>
      <c r="F52" s="48">
        <v>3.125</v>
      </c>
      <c r="G52" s="48">
        <v>3.33</v>
      </c>
      <c r="H52" s="48">
        <v>3.4159999999999999</v>
      </c>
      <c r="I52" s="48">
        <v>2.8010000000000002</v>
      </c>
      <c r="J52" s="48">
        <v>2.3639999999999999</v>
      </c>
      <c r="K52" s="48">
        <v>2.6859999999999999</v>
      </c>
      <c r="L52" s="48">
        <v>2.7719999999999998</v>
      </c>
      <c r="M52" s="48">
        <v>2.6309999999999998</v>
      </c>
      <c r="N52" s="48">
        <v>2.4420000000000002</v>
      </c>
      <c r="O52" s="48">
        <v>2.4409999999999998</v>
      </c>
      <c r="P52" s="48">
        <v>1.8979999999999999</v>
      </c>
      <c r="Q52" s="48">
        <v>1.5589999999999999</v>
      </c>
      <c r="R52" s="48">
        <v>1.3640000000000001</v>
      </c>
      <c r="S52" s="48">
        <v>1.111</v>
      </c>
      <c r="T52" s="48">
        <v>0.875</v>
      </c>
      <c r="U52" s="48">
        <v>0.66300000000000003</v>
      </c>
      <c r="V52" s="48">
        <v>0.48199999999999998</v>
      </c>
      <c r="W52" s="48">
        <v>0.32700000000000001</v>
      </c>
      <c r="X52" s="48">
        <v>0.187</v>
      </c>
      <c r="Y52" s="48">
        <v>5.6000000000000001E-2</v>
      </c>
      <c r="Z52" s="48">
        <v>-6.4000000000000001E-2</v>
      </c>
      <c r="AA52" s="48">
        <v>-0.16700000000000001</v>
      </c>
      <c r="AB52" s="48">
        <v>-0.25600000000000001</v>
      </c>
      <c r="AC52" s="48">
        <v>-0.33400000000000002</v>
      </c>
      <c r="AD52" s="48">
        <v>-0.40699999999999997</v>
      </c>
      <c r="AE52" s="48">
        <v>-0.46500000000000002</v>
      </c>
      <c r="AF52" s="48">
        <v>-0.495</v>
      </c>
      <c r="AG52" s="48">
        <v>-0.49399999999999999</v>
      </c>
      <c r="AH52" s="48">
        <v>-0.46500000000000002</v>
      </c>
      <c r="AI52" s="48">
        <v>-0.42699999999999999</v>
      </c>
    </row>
    <row r="53" spans="1:35">
      <c r="A53" s="52">
        <v>57</v>
      </c>
      <c r="B53" s="52" t="s">
        <v>895</v>
      </c>
      <c r="C53" s="14" t="s">
        <v>208</v>
      </c>
      <c r="D53" s="50"/>
      <c r="E53" s="49">
        <v>384</v>
      </c>
      <c r="F53" s="48">
        <v>3.1040000000000001</v>
      </c>
      <c r="G53" s="48">
        <v>3.3860000000000001</v>
      </c>
      <c r="H53" s="48">
        <v>3.9089999999999998</v>
      </c>
      <c r="I53" s="48">
        <v>4.0490000000000004</v>
      </c>
      <c r="J53" s="48">
        <v>4.4560000000000004</v>
      </c>
      <c r="K53" s="48">
        <v>4.5590000000000002</v>
      </c>
      <c r="L53" s="48">
        <v>4.2140000000000004</v>
      </c>
      <c r="M53" s="48">
        <v>3.5249999999999999</v>
      </c>
      <c r="N53" s="48">
        <v>3.1829999999999998</v>
      </c>
      <c r="O53" s="48">
        <v>2.44</v>
      </c>
      <c r="P53" s="48">
        <v>1.665</v>
      </c>
      <c r="Q53" s="48">
        <v>1.82</v>
      </c>
      <c r="R53" s="48">
        <v>2.1840000000000002</v>
      </c>
      <c r="S53" s="48">
        <v>2.1419999999999999</v>
      </c>
      <c r="T53" s="48">
        <v>2.0310000000000001</v>
      </c>
      <c r="U53" s="48">
        <v>1.8979999999999999</v>
      </c>
      <c r="V53" s="48">
        <v>1.756</v>
      </c>
      <c r="W53" s="48">
        <v>1.617</v>
      </c>
      <c r="X53" s="48">
        <v>1.4830000000000001</v>
      </c>
      <c r="Y53" s="48">
        <v>1.35</v>
      </c>
      <c r="Z53" s="48">
        <v>1.2090000000000001</v>
      </c>
      <c r="AA53" s="48">
        <v>1.0620000000000001</v>
      </c>
      <c r="AB53" s="48">
        <v>0.92</v>
      </c>
      <c r="AC53" s="48">
        <v>0.78700000000000003</v>
      </c>
      <c r="AD53" s="48">
        <v>0.66800000000000004</v>
      </c>
      <c r="AE53" s="48">
        <v>0.56100000000000005</v>
      </c>
      <c r="AF53" s="48">
        <v>0.46200000000000002</v>
      </c>
      <c r="AG53" s="48">
        <v>0.371</v>
      </c>
      <c r="AH53" s="48">
        <v>0.28899999999999998</v>
      </c>
      <c r="AI53" s="48">
        <v>0.214</v>
      </c>
    </row>
    <row r="54" spans="1:35">
      <c r="A54" s="52">
        <v>191</v>
      </c>
      <c r="B54" s="52" t="s">
        <v>895</v>
      </c>
      <c r="C54" s="51" t="s">
        <v>219</v>
      </c>
      <c r="D54" s="50"/>
      <c r="E54" s="49">
        <v>192</v>
      </c>
      <c r="F54" s="48">
        <v>1.9750000000000001</v>
      </c>
      <c r="G54" s="48">
        <v>1.7549999999999999</v>
      </c>
      <c r="H54" s="48">
        <v>2.1469999999999998</v>
      </c>
      <c r="I54" s="48">
        <v>1.8280000000000001</v>
      </c>
      <c r="J54" s="48">
        <v>1.5880000000000001</v>
      </c>
      <c r="K54" s="48">
        <v>0.81399999999999995</v>
      </c>
      <c r="L54" s="48">
        <v>0.51700000000000002</v>
      </c>
      <c r="M54" s="48">
        <v>0.97099999999999997</v>
      </c>
      <c r="N54" s="48">
        <v>0.61599999999999999</v>
      </c>
      <c r="O54" s="48">
        <v>0.37</v>
      </c>
      <c r="P54" s="48">
        <v>0.26800000000000002</v>
      </c>
      <c r="Q54" s="48">
        <v>7.0000000000000001E-3</v>
      </c>
      <c r="R54" s="48">
        <v>-4.9000000000000002E-2</v>
      </c>
      <c r="S54" s="48">
        <v>-0.10299999999999999</v>
      </c>
      <c r="T54" s="48">
        <v>-0.13200000000000001</v>
      </c>
      <c r="U54" s="48">
        <v>-0.21099999999999999</v>
      </c>
      <c r="V54" s="48">
        <v>-0.33300000000000002</v>
      </c>
      <c r="W54" s="48">
        <v>-0.46</v>
      </c>
      <c r="X54" s="48">
        <v>-0.58399999999999996</v>
      </c>
      <c r="Y54" s="48">
        <v>-0.70199999999999996</v>
      </c>
      <c r="Z54" s="48">
        <v>-0.80100000000000005</v>
      </c>
      <c r="AA54" s="48">
        <v>-0.85599999999999998</v>
      </c>
      <c r="AB54" s="48">
        <v>-0.85699999999999998</v>
      </c>
      <c r="AC54" s="48">
        <v>-0.79700000000000004</v>
      </c>
      <c r="AD54" s="48">
        <v>-0.72599999999999998</v>
      </c>
      <c r="AE54" s="48">
        <v>-0.66600000000000004</v>
      </c>
      <c r="AF54" s="48">
        <v>-0.63400000000000001</v>
      </c>
      <c r="AG54" s="48">
        <v>-0.58899999999999997</v>
      </c>
      <c r="AH54" s="48">
        <v>-0.51200000000000001</v>
      </c>
      <c r="AI54" s="48">
        <v>-0.42799999999999999</v>
      </c>
    </row>
    <row r="55" spans="1:35">
      <c r="A55" s="52">
        <v>114</v>
      </c>
      <c r="B55" s="52" t="s">
        <v>895</v>
      </c>
      <c r="C55" s="51" t="s">
        <v>224</v>
      </c>
      <c r="D55" s="50">
        <v>11</v>
      </c>
      <c r="E55" s="49">
        <v>196</v>
      </c>
      <c r="F55" s="48">
        <v>1.4059999999999999</v>
      </c>
      <c r="G55" s="48">
        <v>1.56</v>
      </c>
      <c r="H55" s="48">
        <v>0.27900000000000003</v>
      </c>
      <c r="I55" s="48">
        <v>1.0940000000000001</v>
      </c>
      <c r="J55" s="48">
        <v>1.1459999999999999</v>
      </c>
      <c r="K55" s="48">
        <v>1.0660000000000001</v>
      </c>
      <c r="L55" s="48">
        <v>0.52500000000000002</v>
      </c>
      <c r="M55" s="48">
        <v>1.712</v>
      </c>
      <c r="N55" s="48">
        <v>2.1909999999999998</v>
      </c>
      <c r="O55" s="48">
        <v>1.956</v>
      </c>
      <c r="P55" s="48">
        <v>1.8080000000000001</v>
      </c>
      <c r="Q55" s="48">
        <v>1.3320000000000001</v>
      </c>
      <c r="R55" s="48">
        <v>1.0820000000000001</v>
      </c>
      <c r="S55" s="48">
        <v>0.89200000000000002</v>
      </c>
      <c r="T55" s="48">
        <v>0.71699999999999997</v>
      </c>
      <c r="U55" s="48">
        <v>0.60399999999999998</v>
      </c>
      <c r="V55" s="48">
        <v>0.40600000000000003</v>
      </c>
      <c r="W55" s="48">
        <v>0.23799999999999999</v>
      </c>
      <c r="X55" s="48">
        <v>9.6000000000000002E-2</v>
      </c>
      <c r="Y55" s="48">
        <v>-4.3999999999999997E-2</v>
      </c>
      <c r="Z55" s="48">
        <v>-0.11600000000000001</v>
      </c>
      <c r="AA55" s="48">
        <v>-0.19400000000000001</v>
      </c>
      <c r="AB55" s="48">
        <v>-0.27100000000000002</v>
      </c>
      <c r="AC55" s="48">
        <v>-0.32700000000000001</v>
      </c>
      <c r="AD55" s="48">
        <v>-0.35</v>
      </c>
      <c r="AE55" s="48">
        <v>-0.33900000000000002</v>
      </c>
      <c r="AF55" s="48">
        <v>-0.3</v>
      </c>
      <c r="AG55" s="48">
        <v>-0.245</v>
      </c>
      <c r="AH55" s="48">
        <v>-0.185</v>
      </c>
      <c r="AI55" s="48">
        <v>-0.124</v>
      </c>
    </row>
    <row r="56" spans="1:35">
      <c r="A56" s="52">
        <v>143</v>
      </c>
      <c r="B56" s="52" t="s">
        <v>895</v>
      </c>
      <c r="C56" s="51" t="s">
        <v>230</v>
      </c>
      <c r="D56" s="50"/>
      <c r="E56" s="49">
        <v>208</v>
      </c>
      <c r="F56" s="48">
        <v>0.78400000000000003</v>
      </c>
      <c r="G56" s="48">
        <v>0.625</v>
      </c>
      <c r="H56" s="48">
        <v>0.76800000000000002</v>
      </c>
      <c r="I56" s="48">
        <v>0.7</v>
      </c>
      <c r="J56" s="48">
        <v>0.52700000000000002</v>
      </c>
      <c r="K56" s="48">
        <v>0.247</v>
      </c>
      <c r="L56" s="48">
        <v>-3.5999999999999997E-2</v>
      </c>
      <c r="M56" s="48">
        <v>0.107</v>
      </c>
      <c r="N56" s="48">
        <v>0.35599999999999998</v>
      </c>
      <c r="O56" s="48">
        <v>0.40200000000000002</v>
      </c>
      <c r="P56" s="48">
        <v>0.29699999999999999</v>
      </c>
      <c r="Q56" s="48">
        <v>0.47699999999999998</v>
      </c>
      <c r="R56" s="48">
        <v>0.34499999999999997</v>
      </c>
      <c r="S56" s="48">
        <v>0.312</v>
      </c>
      <c r="T56" s="48">
        <v>0.28799999999999998</v>
      </c>
      <c r="U56" s="48">
        <v>0.22800000000000001</v>
      </c>
      <c r="V56" s="48">
        <v>0.13400000000000001</v>
      </c>
      <c r="W56" s="48">
        <v>4.4999999999999998E-2</v>
      </c>
      <c r="X56" s="48">
        <v>-1.6E-2</v>
      </c>
      <c r="Y56" s="48">
        <v>-4.5999999999999999E-2</v>
      </c>
      <c r="Z56" s="48">
        <v>-2.8000000000000001E-2</v>
      </c>
      <c r="AA56" s="48">
        <v>-4.0000000000000001E-3</v>
      </c>
      <c r="AB56" s="48">
        <v>1.7999999999999999E-2</v>
      </c>
      <c r="AC56" s="48">
        <v>3.5000000000000003E-2</v>
      </c>
      <c r="AD56" s="48">
        <v>4.4999999999999998E-2</v>
      </c>
      <c r="AE56" s="48">
        <v>4.9000000000000002E-2</v>
      </c>
      <c r="AF56" s="48">
        <v>5.0999999999999997E-2</v>
      </c>
      <c r="AG56" s="48">
        <v>5.7000000000000002E-2</v>
      </c>
      <c r="AH56" s="48">
        <v>6.9000000000000006E-2</v>
      </c>
      <c r="AI56" s="48">
        <v>8.3000000000000004E-2</v>
      </c>
    </row>
    <row r="57" spans="1:35">
      <c r="A57" s="52">
        <v>193</v>
      </c>
      <c r="B57" s="52" t="s">
        <v>895</v>
      </c>
      <c r="C57" s="51" t="s">
        <v>238</v>
      </c>
      <c r="D57" s="50"/>
      <c r="E57" s="49">
        <v>214</v>
      </c>
      <c r="F57" s="48">
        <v>3.21</v>
      </c>
      <c r="G57" s="48">
        <v>3.379</v>
      </c>
      <c r="H57" s="48">
        <v>3.254</v>
      </c>
      <c r="I57" s="48">
        <v>2.9470000000000001</v>
      </c>
      <c r="J57" s="48">
        <v>2.6339999999999999</v>
      </c>
      <c r="K57" s="48">
        <v>2.3690000000000002</v>
      </c>
      <c r="L57" s="48">
        <v>2.2440000000000002</v>
      </c>
      <c r="M57" s="48">
        <v>2.0859999999999999</v>
      </c>
      <c r="N57" s="48">
        <v>1.9119999999999999</v>
      </c>
      <c r="O57" s="48">
        <v>1.6379999999999999</v>
      </c>
      <c r="P57" s="48">
        <v>1.5069999999999999</v>
      </c>
      <c r="Q57" s="48">
        <v>1.383</v>
      </c>
      <c r="R57" s="48">
        <v>1.222</v>
      </c>
      <c r="S57" s="48">
        <v>1.05</v>
      </c>
      <c r="T57" s="48">
        <v>0.88700000000000001</v>
      </c>
      <c r="U57" s="48">
        <v>0.73299999999999998</v>
      </c>
      <c r="V57" s="48">
        <v>0.57699999999999996</v>
      </c>
      <c r="W57" s="48">
        <v>0.42299999999999999</v>
      </c>
      <c r="X57" s="48">
        <v>0.27500000000000002</v>
      </c>
      <c r="Y57" s="48">
        <v>0.13600000000000001</v>
      </c>
      <c r="Z57" s="48">
        <v>0.124</v>
      </c>
      <c r="AA57" s="48">
        <v>8.1000000000000003E-2</v>
      </c>
      <c r="AB57" s="48">
        <v>2.1999999999999999E-2</v>
      </c>
      <c r="AC57" s="48">
        <v>-3.1E-2</v>
      </c>
      <c r="AD57" s="48">
        <v>-0.10100000000000001</v>
      </c>
      <c r="AE57" s="48">
        <v>-0.16400000000000001</v>
      </c>
      <c r="AF57" s="48">
        <v>-0.216</v>
      </c>
      <c r="AG57" s="48">
        <v>-0.255</v>
      </c>
      <c r="AH57" s="48">
        <v>-0.28499999999999998</v>
      </c>
      <c r="AI57" s="48">
        <v>-0.30499999999999999</v>
      </c>
    </row>
    <row r="58" spans="1:35">
      <c r="A58" s="52">
        <v>223</v>
      </c>
      <c r="B58" s="52" t="s">
        <v>895</v>
      </c>
      <c r="C58" s="51" t="s">
        <v>247</v>
      </c>
      <c r="D58" s="50"/>
      <c r="E58" s="49">
        <v>218</v>
      </c>
      <c r="F58" s="48">
        <v>2.6219999999999999</v>
      </c>
      <c r="G58" s="48">
        <v>2.7869999999999999</v>
      </c>
      <c r="H58" s="48">
        <v>2.956</v>
      </c>
      <c r="I58" s="48">
        <v>2.9780000000000002</v>
      </c>
      <c r="J58" s="48">
        <v>2.91</v>
      </c>
      <c r="K58" s="48">
        <v>2.83</v>
      </c>
      <c r="L58" s="48">
        <v>2.6619999999999999</v>
      </c>
      <c r="M58" s="48">
        <v>2.4209999999999998</v>
      </c>
      <c r="N58" s="48">
        <v>2.0790000000000002</v>
      </c>
      <c r="O58" s="48">
        <v>1.62</v>
      </c>
      <c r="P58" s="48">
        <v>1.679</v>
      </c>
      <c r="Q58" s="48">
        <v>1.49</v>
      </c>
      <c r="R58" s="48">
        <v>1.3129999999999999</v>
      </c>
      <c r="S58" s="48">
        <v>1.143</v>
      </c>
      <c r="T58" s="48">
        <v>0.97899999999999998</v>
      </c>
      <c r="U58" s="48">
        <v>0.81899999999999995</v>
      </c>
      <c r="V58" s="48">
        <v>0.66200000000000003</v>
      </c>
      <c r="W58" s="48">
        <v>0.51100000000000001</v>
      </c>
      <c r="X58" s="48">
        <v>0.36599999999999999</v>
      </c>
      <c r="Y58" s="48">
        <v>0.23200000000000001</v>
      </c>
      <c r="Z58" s="48">
        <v>0.17100000000000001</v>
      </c>
      <c r="AA58" s="48">
        <v>9.4E-2</v>
      </c>
      <c r="AB58" s="48">
        <v>1.2E-2</v>
      </c>
      <c r="AC58" s="48">
        <v>-6.8000000000000005E-2</v>
      </c>
      <c r="AD58" s="48">
        <v>-0.14000000000000001</v>
      </c>
      <c r="AE58" s="48">
        <v>-0.2</v>
      </c>
      <c r="AF58" s="48">
        <v>-0.247</v>
      </c>
      <c r="AG58" s="48">
        <v>-0.28399999999999997</v>
      </c>
      <c r="AH58" s="48">
        <v>-0.311</v>
      </c>
      <c r="AI58" s="48">
        <v>-0.32700000000000001</v>
      </c>
    </row>
    <row r="59" spans="1:35">
      <c r="A59" s="52">
        <v>41</v>
      </c>
      <c r="B59" s="52" t="s">
        <v>895</v>
      </c>
      <c r="C59" s="51" t="s">
        <v>252</v>
      </c>
      <c r="D59" s="50"/>
      <c r="E59" s="49">
        <v>818</v>
      </c>
      <c r="F59" s="48">
        <v>2.5430000000000001</v>
      </c>
      <c r="G59" s="48">
        <v>2.657</v>
      </c>
      <c r="H59" s="48">
        <v>2.5960000000000001</v>
      </c>
      <c r="I59" s="48">
        <v>2.456</v>
      </c>
      <c r="J59" s="48">
        <v>2.2160000000000002</v>
      </c>
      <c r="K59" s="48">
        <v>2.2690000000000001</v>
      </c>
      <c r="L59" s="48">
        <v>2.39</v>
      </c>
      <c r="M59" s="48">
        <v>2.3029999999999999</v>
      </c>
      <c r="N59" s="48">
        <v>1.7569999999999999</v>
      </c>
      <c r="O59" s="48">
        <v>1.7230000000000001</v>
      </c>
      <c r="P59" s="48">
        <v>1.85</v>
      </c>
      <c r="Q59" s="48">
        <v>1.7829999999999999</v>
      </c>
      <c r="R59" s="48">
        <v>1.6679999999999999</v>
      </c>
      <c r="S59" s="48">
        <v>1.45</v>
      </c>
      <c r="T59" s="48">
        <v>1.2470000000000001</v>
      </c>
      <c r="U59" s="48">
        <v>1.0780000000000001</v>
      </c>
      <c r="V59" s="48">
        <v>0.94</v>
      </c>
      <c r="W59" s="48">
        <v>0.80900000000000005</v>
      </c>
      <c r="X59" s="48">
        <v>0.67300000000000004</v>
      </c>
      <c r="Y59" s="48">
        <v>0.53200000000000003</v>
      </c>
      <c r="Z59" s="48">
        <v>0.39900000000000002</v>
      </c>
      <c r="AA59" s="48">
        <v>0.28199999999999997</v>
      </c>
      <c r="AB59" s="48">
        <v>0.17100000000000001</v>
      </c>
      <c r="AC59" s="48">
        <v>6.5000000000000002E-2</v>
      </c>
      <c r="AD59" s="48">
        <v>-2.8000000000000001E-2</v>
      </c>
      <c r="AE59" s="48">
        <v>-9.8000000000000004E-2</v>
      </c>
      <c r="AF59" s="48">
        <v>-0.14899999999999999</v>
      </c>
      <c r="AG59" s="48">
        <v>-0.19</v>
      </c>
      <c r="AH59" s="48">
        <v>-0.22800000000000001</v>
      </c>
      <c r="AI59" s="48">
        <v>-0.26100000000000001</v>
      </c>
    </row>
    <row r="60" spans="1:35">
      <c r="A60" s="52">
        <v>211</v>
      </c>
      <c r="B60" s="52" t="s">
        <v>895</v>
      </c>
      <c r="C60" s="51" t="s">
        <v>254</v>
      </c>
      <c r="D60" s="50"/>
      <c r="E60" s="49">
        <v>222</v>
      </c>
      <c r="F60" s="48">
        <v>2</v>
      </c>
      <c r="G60" s="48">
        <v>2.6309999999999998</v>
      </c>
      <c r="H60" s="48">
        <v>3.1419999999999999</v>
      </c>
      <c r="I60" s="48">
        <v>2.8210000000000002</v>
      </c>
      <c r="J60" s="48">
        <v>2.488</v>
      </c>
      <c r="K60" s="48">
        <v>1.9139999999999999</v>
      </c>
      <c r="L60" s="48">
        <v>1.4079999999999999</v>
      </c>
      <c r="M60" s="48">
        <v>1.3049999999999999</v>
      </c>
      <c r="N60" s="48">
        <v>1.448</v>
      </c>
      <c r="O60" s="48">
        <v>0.70899999999999996</v>
      </c>
      <c r="P60" s="48">
        <v>0.36799999999999999</v>
      </c>
      <c r="Q60" s="48">
        <v>0.46600000000000003</v>
      </c>
      <c r="R60" s="48">
        <v>0.61</v>
      </c>
      <c r="S60" s="48">
        <v>0.69499999999999995</v>
      </c>
      <c r="T60" s="48">
        <v>0.70899999999999996</v>
      </c>
      <c r="U60" s="48">
        <v>0.69899999999999995</v>
      </c>
      <c r="V60" s="48">
        <v>0.54300000000000004</v>
      </c>
      <c r="W60" s="48">
        <v>0.40799999999999997</v>
      </c>
      <c r="X60" s="48">
        <v>0.28599999999999998</v>
      </c>
      <c r="Y60" s="48">
        <v>0.16400000000000001</v>
      </c>
      <c r="Z60" s="48">
        <v>0.11700000000000001</v>
      </c>
      <c r="AA60" s="48">
        <v>4.1000000000000002E-2</v>
      </c>
      <c r="AB60" s="48">
        <v>-4.9000000000000002E-2</v>
      </c>
      <c r="AC60" s="48">
        <v>-0.14299999999999999</v>
      </c>
      <c r="AD60" s="48">
        <v>-0.23</v>
      </c>
      <c r="AE60" s="48">
        <v>-0.317</v>
      </c>
      <c r="AF60" s="48">
        <v>-0.38700000000000001</v>
      </c>
      <c r="AG60" s="48">
        <v>-0.433</v>
      </c>
      <c r="AH60" s="48">
        <v>-0.45</v>
      </c>
      <c r="AI60" s="48">
        <v>-0.442</v>
      </c>
    </row>
    <row r="61" spans="1:35">
      <c r="A61" s="52">
        <v>144</v>
      </c>
      <c r="B61" s="52" t="s">
        <v>895</v>
      </c>
      <c r="C61" s="51" t="s">
        <v>263</v>
      </c>
      <c r="D61" s="50"/>
      <c r="E61" s="49">
        <v>233</v>
      </c>
      <c r="F61" s="48">
        <v>1.044</v>
      </c>
      <c r="G61" s="48">
        <v>0.94299999999999995</v>
      </c>
      <c r="H61" s="48">
        <v>1.1970000000000001</v>
      </c>
      <c r="I61" s="48">
        <v>1.115</v>
      </c>
      <c r="J61" s="48">
        <v>0.95799999999999996</v>
      </c>
      <c r="K61" s="48">
        <v>0.56299999999999994</v>
      </c>
      <c r="L61" s="48">
        <v>0.70599999999999996</v>
      </c>
      <c r="M61" s="48">
        <v>0.54100000000000004</v>
      </c>
      <c r="N61" s="48">
        <v>-1.6890000000000001</v>
      </c>
      <c r="O61" s="48">
        <v>-0.996</v>
      </c>
      <c r="P61" s="48">
        <v>-0.36699999999999999</v>
      </c>
      <c r="Q61" s="48">
        <v>-7.0000000000000007E-2</v>
      </c>
      <c r="R61" s="48">
        <v>-6.5000000000000002E-2</v>
      </c>
      <c r="S61" s="48">
        <v>-0.109</v>
      </c>
      <c r="T61" s="48">
        <v>-0.20200000000000001</v>
      </c>
      <c r="U61" s="48">
        <v>-0.30599999999999999</v>
      </c>
      <c r="V61" s="48">
        <v>-0.33100000000000002</v>
      </c>
      <c r="W61" s="48">
        <v>-0.26900000000000002</v>
      </c>
      <c r="X61" s="48">
        <v>-0.20599999999999999</v>
      </c>
      <c r="Y61" s="48">
        <v>-0.19600000000000001</v>
      </c>
      <c r="Z61" s="48">
        <v>-0.23499999999999999</v>
      </c>
      <c r="AA61" s="48">
        <v>-0.28699999999999998</v>
      </c>
      <c r="AB61" s="48">
        <v>-0.30599999999999999</v>
      </c>
      <c r="AC61" s="48">
        <v>-0.26600000000000001</v>
      </c>
      <c r="AD61" s="48">
        <v>-0.189</v>
      </c>
      <c r="AE61" s="48">
        <v>-0.108</v>
      </c>
      <c r="AF61" s="48">
        <v>-4.9000000000000002E-2</v>
      </c>
      <c r="AG61" s="48">
        <v>-0.02</v>
      </c>
      <c r="AH61" s="48">
        <v>-1.2999999999999999E-2</v>
      </c>
      <c r="AI61" s="48">
        <v>-1.2E-2</v>
      </c>
    </row>
    <row r="62" spans="1:35">
      <c r="A62" s="52">
        <v>14</v>
      </c>
      <c r="B62" s="52" t="s">
        <v>895</v>
      </c>
      <c r="C62" s="51" t="s">
        <v>266</v>
      </c>
      <c r="D62" s="50"/>
      <c r="E62" s="49">
        <v>231</v>
      </c>
      <c r="F62" s="48">
        <v>1.9259999999999999</v>
      </c>
      <c r="G62" s="48">
        <v>2.1080000000000001</v>
      </c>
      <c r="H62" s="48">
        <v>2.44</v>
      </c>
      <c r="I62" s="48">
        <v>2.56</v>
      </c>
      <c r="J62" s="48">
        <v>2.5870000000000002</v>
      </c>
      <c r="K62" s="48">
        <v>1.444</v>
      </c>
      <c r="L62" s="48">
        <v>2.96</v>
      </c>
      <c r="M62" s="48">
        <v>3.2530000000000001</v>
      </c>
      <c r="N62" s="48">
        <v>3.3130000000000002</v>
      </c>
      <c r="O62" s="48">
        <v>2.7890000000000001</v>
      </c>
      <c r="P62" s="48">
        <v>2.488</v>
      </c>
      <c r="Q62" s="48">
        <v>2.2120000000000002</v>
      </c>
      <c r="R62" s="48">
        <v>2.0710000000000002</v>
      </c>
      <c r="S62" s="48">
        <v>1.8759999999999999</v>
      </c>
      <c r="T62" s="48">
        <v>1.6930000000000001</v>
      </c>
      <c r="U62" s="48">
        <v>1.4970000000000001</v>
      </c>
      <c r="V62" s="48">
        <v>1.2869999999999999</v>
      </c>
      <c r="W62" s="48">
        <v>1.089</v>
      </c>
      <c r="X62" s="48">
        <v>0.91700000000000004</v>
      </c>
      <c r="Y62" s="48">
        <v>0.76600000000000001</v>
      </c>
      <c r="Z62" s="48">
        <v>0.625</v>
      </c>
      <c r="AA62" s="48">
        <v>0.47799999999999998</v>
      </c>
      <c r="AB62" s="48">
        <v>0.33</v>
      </c>
      <c r="AC62" s="48">
        <v>0.187</v>
      </c>
      <c r="AD62" s="48">
        <v>5.8999999999999997E-2</v>
      </c>
      <c r="AE62" s="48">
        <v>-5.2999999999999999E-2</v>
      </c>
      <c r="AF62" s="48">
        <v>-0.14599999999999999</v>
      </c>
      <c r="AG62" s="48">
        <v>-0.22</v>
      </c>
      <c r="AH62" s="48">
        <v>-0.27400000000000002</v>
      </c>
      <c r="AI62" s="48">
        <v>-0.316</v>
      </c>
    </row>
    <row r="63" spans="1:35">
      <c r="A63" s="52">
        <v>243</v>
      </c>
      <c r="B63" s="52" t="s">
        <v>895</v>
      </c>
      <c r="C63" s="51" t="s">
        <v>283</v>
      </c>
      <c r="D63" s="50"/>
      <c r="E63" s="49">
        <v>242</v>
      </c>
      <c r="F63" s="48">
        <v>2.952</v>
      </c>
      <c r="G63" s="48">
        <v>3.214</v>
      </c>
      <c r="H63" s="48">
        <v>3.298</v>
      </c>
      <c r="I63" s="48">
        <v>2.3050000000000002</v>
      </c>
      <c r="J63" s="48">
        <v>2.0459999999999998</v>
      </c>
      <c r="K63" s="48">
        <v>1.9379999999999999</v>
      </c>
      <c r="L63" s="48">
        <v>2.2709999999999999</v>
      </c>
      <c r="M63" s="48">
        <v>0.46400000000000002</v>
      </c>
      <c r="N63" s="48">
        <v>1.2569999999999999</v>
      </c>
      <c r="O63" s="48">
        <v>0.90900000000000003</v>
      </c>
      <c r="P63" s="48">
        <v>0.26500000000000001</v>
      </c>
      <c r="Q63" s="48">
        <v>0.90500000000000003</v>
      </c>
      <c r="R63" s="48">
        <v>0.80600000000000005</v>
      </c>
      <c r="S63" s="48">
        <v>0.58899999999999997</v>
      </c>
      <c r="T63" s="48">
        <v>0.39100000000000001</v>
      </c>
      <c r="U63" s="48">
        <v>0.36299999999999999</v>
      </c>
      <c r="V63" s="48">
        <v>0.35699999999999998</v>
      </c>
      <c r="W63" s="48">
        <v>0.32900000000000001</v>
      </c>
      <c r="X63" s="48">
        <v>0.28100000000000003</v>
      </c>
      <c r="Y63" s="48">
        <v>0.22900000000000001</v>
      </c>
      <c r="Z63" s="48">
        <v>0.17299999999999999</v>
      </c>
      <c r="AA63" s="48">
        <v>0.11700000000000001</v>
      </c>
      <c r="AB63" s="48">
        <v>6.5000000000000002E-2</v>
      </c>
      <c r="AC63" s="48">
        <v>0.02</v>
      </c>
      <c r="AD63" s="48">
        <v>-1.7999999999999999E-2</v>
      </c>
      <c r="AE63" s="48">
        <v>-5.1999999999999998E-2</v>
      </c>
      <c r="AF63" s="48">
        <v>-8.5999999999999993E-2</v>
      </c>
      <c r="AG63" s="48">
        <v>-0.121</v>
      </c>
      <c r="AH63" s="48">
        <v>-0.157</v>
      </c>
      <c r="AI63" s="48">
        <v>-0.186</v>
      </c>
    </row>
    <row r="64" spans="1:35">
      <c r="A64" s="52">
        <v>146</v>
      </c>
      <c r="B64" s="52" t="s">
        <v>895</v>
      </c>
      <c r="C64" s="51" t="s">
        <v>288</v>
      </c>
      <c r="D64" s="50">
        <v>16</v>
      </c>
      <c r="E64" s="49">
        <v>246</v>
      </c>
      <c r="F64" s="48">
        <v>1.097</v>
      </c>
      <c r="G64" s="48">
        <v>0.9</v>
      </c>
      <c r="H64" s="48">
        <v>0.59599999999999997</v>
      </c>
      <c r="I64" s="48">
        <v>0.183</v>
      </c>
      <c r="J64" s="48">
        <v>0.45300000000000001</v>
      </c>
      <c r="K64" s="48">
        <v>0.28699999999999998</v>
      </c>
      <c r="L64" s="48">
        <v>0.50700000000000001</v>
      </c>
      <c r="M64" s="48">
        <v>0.34100000000000003</v>
      </c>
      <c r="N64" s="48">
        <v>0.48099999999999998</v>
      </c>
      <c r="O64" s="48">
        <v>0.255</v>
      </c>
      <c r="P64" s="48">
        <v>0.27300000000000002</v>
      </c>
      <c r="Q64" s="48">
        <v>0.45300000000000001</v>
      </c>
      <c r="R64" s="48">
        <v>0.315</v>
      </c>
      <c r="S64" s="48">
        <v>0.27700000000000002</v>
      </c>
      <c r="T64" s="48">
        <v>0.214</v>
      </c>
      <c r="U64" s="48">
        <v>0.122</v>
      </c>
      <c r="V64" s="48">
        <v>2.7E-2</v>
      </c>
      <c r="W64" s="48">
        <v>-2.8000000000000001E-2</v>
      </c>
      <c r="X64" s="48">
        <v>-2.9000000000000001E-2</v>
      </c>
      <c r="Y64" s="48">
        <v>0</v>
      </c>
      <c r="Z64" s="48">
        <v>3.4000000000000002E-2</v>
      </c>
      <c r="AA64" s="48">
        <v>5.3999999999999999E-2</v>
      </c>
      <c r="AB64" s="48">
        <v>6.4000000000000001E-2</v>
      </c>
      <c r="AC64" s="48">
        <v>7.1999999999999995E-2</v>
      </c>
      <c r="AD64" s="48">
        <v>8.1000000000000003E-2</v>
      </c>
      <c r="AE64" s="48">
        <v>8.8999999999999996E-2</v>
      </c>
      <c r="AF64" s="48">
        <v>9.9000000000000005E-2</v>
      </c>
      <c r="AG64" s="48">
        <v>0.104</v>
      </c>
      <c r="AH64" s="48">
        <v>0.104</v>
      </c>
      <c r="AI64" s="48">
        <v>0.104</v>
      </c>
    </row>
    <row r="65" spans="1:35">
      <c r="A65" s="52">
        <v>175</v>
      </c>
      <c r="B65" s="52" t="s">
        <v>895</v>
      </c>
      <c r="C65" s="51" t="s">
        <v>293</v>
      </c>
      <c r="D65" s="50"/>
      <c r="E65" s="49">
        <v>250</v>
      </c>
      <c r="F65" s="48">
        <v>0.752</v>
      </c>
      <c r="G65" s="48">
        <v>1.012</v>
      </c>
      <c r="H65" s="48">
        <v>1.2989999999999999</v>
      </c>
      <c r="I65" s="48">
        <v>0.80700000000000005</v>
      </c>
      <c r="J65" s="48">
        <v>0.746</v>
      </c>
      <c r="K65" s="48">
        <v>0.44600000000000001</v>
      </c>
      <c r="L65" s="48">
        <v>0.51400000000000001</v>
      </c>
      <c r="M65" s="48">
        <v>0.51</v>
      </c>
      <c r="N65" s="48">
        <v>0.39700000000000002</v>
      </c>
      <c r="O65" s="48">
        <v>0.41199999999999998</v>
      </c>
      <c r="P65" s="48">
        <v>0.64900000000000002</v>
      </c>
      <c r="Q65" s="48">
        <v>0.57899999999999996</v>
      </c>
      <c r="R65" s="48">
        <v>0.51100000000000001</v>
      </c>
      <c r="S65" s="48">
        <v>0.44900000000000001</v>
      </c>
      <c r="T65" s="48">
        <v>0.40100000000000002</v>
      </c>
      <c r="U65" s="48">
        <v>0.371</v>
      </c>
      <c r="V65" s="48">
        <v>0.33800000000000002</v>
      </c>
      <c r="W65" s="48">
        <v>0.29799999999999999</v>
      </c>
      <c r="X65" s="48">
        <v>0.26</v>
      </c>
      <c r="Y65" s="48">
        <v>0.23300000000000001</v>
      </c>
      <c r="Z65" s="48">
        <v>0.21099999999999999</v>
      </c>
      <c r="AA65" s="48">
        <v>0.20100000000000001</v>
      </c>
      <c r="AB65" s="48">
        <v>0.20699999999999999</v>
      </c>
      <c r="AC65" s="48">
        <v>0.221</v>
      </c>
      <c r="AD65" s="48">
        <v>0.22800000000000001</v>
      </c>
      <c r="AE65" s="48">
        <v>0.22500000000000001</v>
      </c>
      <c r="AF65" s="48">
        <v>0.21099999999999999</v>
      </c>
      <c r="AG65" s="48">
        <v>0.19800000000000001</v>
      </c>
      <c r="AH65" s="48">
        <v>0.186</v>
      </c>
      <c r="AI65" s="48">
        <v>0.16600000000000001</v>
      </c>
    </row>
    <row r="66" spans="1:35">
      <c r="A66" s="52">
        <v>37</v>
      </c>
      <c r="B66" s="52" t="s">
        <v>895</v>
      </c>
      <c r="C66" s="51" t="s">
        <v>299</v>
      </c>
      <c r="D66" s="50"/>
      <c r="E66" s="49">
        <v>266</v>
      </c>
      <c r="F66" s="48">
        <v>0.28100000000000003</v>
      </c>
      <c r="G66" s="48">
        <v>0.42</v>
      </c>
      <c r="H66" s="48">
        <v>0.65400000000000003</v>
      </c>
      <c r="I66" s="48">
        <v>1.0720000000000001</v>
      </c>
      <c r="J66" s="48">
        <v>2.3460000000000001</v>
      </c>
      <c r="K66" s="48">
        <v>2.734</v>
      </c>
      <c r="L66" s="48">
        <v>3.0179999999999998</v>
      </c>
      <c r="M66" s="48">
        <v>3.1459999999999999</v>
      </c>
      <c r="N66" s="48">
        <v>3.1459999999999999</v>
      </c>
      <c r="O66" s="48">
        <v>2.5510000000000002</v>
      </c>
      <c r="P66" s="48">
        <v>2.081</v>
      </c>
      <c r="Q66" s="48">
        <v>1.875</v>
      </c>
      <c r="R66" s="48">
        <v>1.911</v>
      </c>
      <c r="S66" s="48">
        <v>1.8620000000000001</v>
      </c>
      <c r="T66" s="48">
        <v>1.732</v>
      </c>
      <c r="U66" s="48">
        <v>1.581</v>
      </c>
      <c r="V66" s="48">
        <v>1.448</v>
      </c>
      <c r="W66" s="48">
        <v>1.349</v>
      </c>
      <c r="X66" s="48">
        <v>1.2569999999999999</v>
      </c>
      <c r="Y66" s="48">
        <v>1.1539999999999999</v>
      </c>
      <c r="Z66" s="48">
        <v>1.0389999999999999</v>
      </c>
      <c r="AA66" s="48">
        <v>0.92800000000000005</v>
      </c>
      <c r="AB66" s="48">
        <v>0.82</v>
      </c>
      <c r="AC66" s="48">
        <v>0.71399999999999997</v>
      </c>
      <c r="AD66" s="48">
        <v>0.61699999999999999</v>
      </c>
      <c r="AE66" s="48">
        <v>0.53100000000000003</v>
      </c>
      <c r="AF66" s="48">
        <v>0.45800000000000002</v>
      </c>
      <c r="AG66" s="48">
        <v>0.39200000000000002</v>
      </c>
      <c r="AH66" s="48">
        <v>0.32900000000000001</v>
      </c>
      <c r="AI66" s="48">
        <v>0.26700000000000002</v>
      </c>
    </row>
    <row r="67" spans="1:35">
      <c r="A67" s="52">
        <v>58</v>
      </c>
      <c r="B67" s="52" t="s">
        <v>895</v>
      </c>
      <c r="C67" s="51" t="s">
        <v>304</v>
      </c>
      <c r="D67" s="50"/>
      <c r="E67" s="49">
        <v>270</v>
      </c>
      <c r="F67" s="48">
        <v>2.41</v>
      </c>
      <c r="G67" s="48">
        <v>3.9319999999999999</v>
      </c>
      <c r="H67" s="48">
        <v>1.885</v>
      </c>
      <c r="I67" s="48">
        <v>2.27</v>
      </c>
      <c r="J67" s="48">
        <v>3.1949999999999998</v>
      </c>
      <c r="K67" s="48">
        <v>3.1459999999999999</v>
      </c>
      <c r="L67" s="48">
        <v>3.98</v>
      </c>
      <c r="M67" s="48">
        <v>4.5789999999999997</v>
      </c>
      <c r="N67" s="48">
        <v>3.0649999999999999</v>
      </c>
      <c r="O67" s="48">
        <v>2.8260000000000001</v>
      </c>
      <c r="P67" s="48">
        <v>2.956</v>
      </c>
      <c r="Q67" s="48">
        <v>2.786</v>
      </c>
      <c r="R67" s="48">
        <v>2.677</v>
      </c>
      <c r="S67" s="48">
        <v>2.528</v>
      </c>
      <c r="T67" s="48">
        <v>2.3660000000000001</v>
      </c>
      <c r="U67" s="48">
        <v>2.2050000000000001</v>
      </c>
      <c r="V67" s="48">
        <v>2.0419999999999998</v>
      </c>
      <c r="W67" s="48">
        <v>1.8740000000000001</v>
      </c>
      <c r="X67" s="48">
        <v>1.714</v>
      </c>
      <c r="Y67" s="48">
        <v>1.5580000000000001</v>
      </c>
      <c r="Z67" s="48">
        <v>1.4039999999999999</v>
      </c>
      <c r="AA67" s="48">
        <v>1.262</v>
      </c>
      <c r="AB67" s="48">
        <v>1.119</v>
      </c>
      <c r="AC67" s="48">
        <v>0.98199999999999998</v>
      </c>
      <c r="AD67" s="48">
        <v>0.85199999999999998</v>
      </c>
      <c r="AE67" s="48">
        <v>0.72899999999999998</v>
      </c>
      <c r="AF67" s="48">
        <v>0.61399999999999999</v>
      </c>
      <c r="AG67" s="48">
        <v>0.51</v>
      </c>
      <c r="AH67" s="48">
        <v>0.41299999999999998</v>
      </c>
      <c r="AI67" s="48">
        <v>0.32200000000000001</v>
      </c>
    </row>
    <row r="68" spans="1:35">
      <c r="A68" s="52">
        <v>115</v>
      </c>
      <c r="B68" s="52" t="s">
        <v>895</v>
      </c>
      <c r="C68" s="51" t="s">
        <v>307</v>
      </c>
      <c r="D68" s="50">
        <v>12</v>
      </c>
      <c r="E68" s="49">
        <v>268</v>
      </c>
      <c r="F68" s="48">
        <v>1.698</v>
      </c>
      <c r="G68" s="48">
        <v>1.601</v>
      </c>
      <c r="H68" s="48">
        <v>1.4730000000000001</v>
      </c>
      <c r="I68" s="48">
        <v>1.002</v>
      </c>
      <c r="J68" s="48">
        <v>0.83399999999999996</v>
      </c>
      <c r="K68" s="48">
        <v>0.66100000000000003</v>
      </c>
      <c r="L68" s="48">
        <v>0.82599999999999996</v>
      </c>
      <c r="M68" s="48">
        <v>0.64400000000000002</v>
      </c>
      <c r="N68" s="48">
        <v>-1.4850000000000001</v>
      </c>
      <c r="O68" s="48">
        <v>-1.319</v>
      </c>
      <c r="P68" s="48">
        <v>-1.1659999999999999</v>
      </c>
      <c r="Q68" s="48">
        <v>-0.56499999999999995</v>
      </c>
      <c r="R68" s="48">
        <v>-0.59499999999999997</v>
      </c>
      <c r="S68" s="48">
        <v>-0.69799999999999995</v>
      </c>
      <c r="T68" s="48">
        <v>-0.79</v>
      </c>
      <c r="U68" s="48">
        <v>-0.84399999999999997</v>
      </c>
      <c r="V68" s="48">
        <v>-0.84799999999999998</v>
      </c>
      <c r="W68" s="48">
        <v>-0.83499999999999996</v>
      </c>
      <c r="X68" s="48">
        <v>-0.82699999999999996</v>
      </c>
      <c r="Y68" s="48">
        <v>-0.80200000000000005</v>
      </c>
      <c r="Z68" s="48">
        <v>-0.74099999999999999</v>
      </c>
      <c r="AA68" s="48">
        <v>-0.74199999999999999</v>
      </c>
      <c r="AB68" s="48">
        <v>-0.72699999999999998</v>
      </c>
      <c r="AC68" s="48">
        <v>-0.70799999999999996</v>
      </c>
      <c r="AD68" s="48">
        <v>-0.68700000000000006</v>
      </c>
      <c r="AE68" s="48">
        <v>-0.63800000000000001</v>
      </c>
      <c r="AF68" s="48">
        <v>-0.54900000000000004</v>
      </c>
      <c r="AG68" s="48">
        <v>-0.44500000000000001</v>
      </c>
      <c r="AH68" s="48">
        <v>-0.371</v>
      </c>
      <c r="AI68" s="48">
        <v>-0.33500000000000002</v>
      </c>
    </row>
    <row r="69" spans="1:35">
      <c r="A69" s="52">
        <v>176</v>
      </c>
      <c r="B69" s="52" t="s">
        <v>895</v>
      </c>
      <c r="C69" s="51" t="s">
        <v>311</v>
      </c>
      <c r="D69" s="50"/>
      <c r="E69" s="49">
        <v>276</v>
      </c>
      <c r="F69" s="48">
        <v>0.56200000000000006</v>
      </c>
      <c r="G69" s="48">
        <v>0.69599999999999995</v>
      </c>
      <c r="H69" s="48">
        <v>0.84699999999999998</v>
      </c>
      <c r="I69" s="48">
        <v>0.57199999999999995</v>
      </c>
      <c r="J69" s="48">
        <v>0.129</v>
      </c>
      <c r="K69" s="48">
        <v>-9.8000000000000004E-2</v>
      </c>
      <c r="L69" s="48">
        <v>-0.155</v>
      </c>
      <c r="M69" s="48">
        <v>0.36099999999999999</v>
      </c>
      <c r="N69" s="48">
        <v>0.70299999999999996</v>
      </c>
      <c r="O69" s="48">
        <v>0.10199999999999999</v>
      </c>
      <c r="P69" s="48">
        <v>4.7E-2</v>
      </c>
      <c r="Q69" s="48">
        <v>-5.8000000000000003E-2</v>
      </c>
      <c r="R69" s="48">
        <v>-0.20300000000000001</v>
      </c>
      <c r="S69" s="48">
        <v>-0.11899999999999999</v>
      </c>
      <c r="T69" s="48">
        <v>-0.16300000000000001</v>
      </c>
      <c r="U69" s="48">
        <v>-0.216</v>
      </c>
      <c r="V69" s="48">
        <v>-0.25900000000000001</v>
      </c>
      <c r="W69" s="48">
        <v>-0.29299999999999998</v>
      </c>
      <c r="X69" s="48">
        <v>-0.32300000000000001</v>
      </c>
      <c r="Y69" s="48">
        <v>-0.34100000000000003</v>
      </c>
      <c r="Z69" s="48">
        <v>-0.34499999999999997</v>
      </c>
      <c r="AA69" s="48">
        <v>-0.31</v>
      </c>
      <c r="AB69" s="48">
        <v>-0.24299999999999999</v>
      </c>
      <c r="AC69" s="48">
        <v>-0.17100000000000001</v>
      </c>
      <c r="AD69" s="48">
        <v>-0.114</v>
      </c>
      <c r="AE69" s="48">
        <v>-7.1999999999999995E-2</v>
      </c>
      <c r="AF69" s="48">
        <v>-0.03</v>
      </c>
      <c r="AG69" s="48">
        <v>6.0000000000000001E-3</v>
      </c>
      <c r="AH69" s="48">
        <v>3.2000000000000001E-2</v>
      </c>
      <c r="AI69" s="48">
        <v>3.7999999999999999E-2</v>
      </c>
    </row>
    <row r="70" spans="1:35">
      <c r="A70" s="52">
        <v>59</v>
      </c>
      <c r="B70" s="52" t="s">
        <v>895</v>
      </c>
      <c r="C70" s="51" t="s">
        <v>315</v>
      </c>
      <c r="D70" s="50"/>
      <c r="E70" s="49">
        <v>288</v>
      </c>
      <c r="F70" s="48">
        <v>2.8849999999999998</v>
      </c>
      <c r="G70" s="48">
        <v>3.17</v>
      </c>
      <c r="H70" s="48">
        <v>2.9350000000000001</v>
      </c>
      <c r="I70" s="48">
        <v>2.1219999999999999</v>
      </c>
      <c r="J70" s="48">
        <v>2.6720000000000002</v>
      </c>
      <c r="K70" s="48">
        <v>1.92</v>
      </c>
      <c r="L70" s="48">
        <v>3.2839999999999998</v>
      </c>
      <c r="M70" s="48">
        <v>2.7829999999999999</v>
      </c>
      <c r="N70" s="48">
        <v>2.7770000000000001</v>
      </c>
      <c r="O70" s="48">
        <v>2.4020000000000001</v>
      </c>
      <c r="P70" s="48">
        <v>2.4279999999999999</v>
      </c>
      <c r="Q70" s="48">
        <v>2.3940000000000001</v>
      </c>
      <c r="R70" s="48">
        <v>2.2629999999999999</v>
      </c>
      <c r="S70" s="48">
        <v>2.0910000000000002</v>
      </c>
      <c r="T70" s="48">
        <v>1.931</v>
      </c>
      <c r="U70" s="48">
        <v>1.796</v>
      </c>
      <c r="V70" s="48">
        <v>1.677</v>
      </c>
      <c r="W70" s="48">
        <v>1.5529999999999999</v>
      </c>
      <c r="X70" s="48">
        <v>1.413</v>
      </c>
      <c r="Y70" s="48">
        <v>1.27</v>
      </c>
      <c r="Z70" s="48">
        <v>1.1319999999999999</v>
      </c>
      <c r="AA70" s="48">
        <v>1.006</v>
      </c>
      <c r="AB70" s="48">
        <v>0.88700000000000001</v>
      </c>
      <c r="AC70" s="48">
        <v>0.77100000000000002</v>
      </c>
      <c r="AD70" s="48">
        <v>0.65900000000000003</v>
      </c>
      <c r="AE70" s="48">
        <v>0.55200000000000005</v>
      </c>
      <c r="AF70" s="48">
        <v>0.45200000000000001</v>
      </c>
      <c r="AG70" s="48">
        <v>0.35799999999999998</v>
      </c>
      <c r="AH70" s="48">
        <v>0.27200000000000002</v>
      </c>
      <c r="AI70" s="48">
        <v>0.193</v>
      </c>
    </row>
    <row r="71" spans="1:35">
      <c r="A71" s="52">
        <v>161</v>
      </c>
      <c r="B71" s="52" t="s">
        <v>895</v>
      </c>
      <c r="C71" s="51" t="s">
        <v>318</v>
      </c>
      <c r="D71" s="50"/>
      <c r="E71" s="49">
        <v>300</v>
      </c>
      <c r="F71" s="48">
        <v>1.03</v>
      </c>
      <c r="G71" s="48">
        <v>0.90200000000000002</v>
      </c>
      <c r="H71" s="48">
        <v>0.51500000000000001</v>
      </c>
      <c r="I71" s="48">
        <v>0.55800000000000005</v>
      </c>
      <c r="J71" s="48">
        <v>0.56899999999999995</v>
      </c>
      <c r="K71" s="48">
        <v>1.276</v>
      </c>
      <c r="L71" s="48">
        <v>0.59599999999999997</v>
      </c>
      <c r="M71" s="48">
        <v>0.45</v>
      </c>
      <c r="N71" s="48">
        <v>0.98199999999999998</v>
      </c>
      <c r="O71" s="48">
        <v>0.58199999999999996</v>
      </c>
      <c r="P71" s="48">
        <v>0.35399999999999998</v>
      </c>
      <c r="Q71" s="48">
        <v>0.313</v>
      </c>
      <c r="R71" s="48">
        <v>0.23300000000000001</v>
      </c>
      <c r="S71" s="48">
        <v>0.13300000000000001</v>
      </c>
      <c r="T71" s="48">
        <v>5.8999999999999997E-2</v>
      </c>
      <c r="U71" s="48">
        <v>3.1E-2</v>
      </c>
      <c r="V71" s="48">
        <v>3.2000000000000001E-2</v>
      </c>
      <c r="W71" s="48">
        <v>3.5999999999999997E-2</v>
      </c>
      <c r="X71" s="48">
        <v>1.4E-2</v>
      </c>
      <c r="Y71" s="48">
        <v>-3.7999999999999999E-2</v>
      </c>
      <c r="Z71" s="48">
        <v>-0.11899999999999999</v>
      </c>
      <c r="AA71" s="48">
        <v>-0.17699999999999999</v>
      </c>
      <c r="AB71" s="48">
        <v>-0.19</v>
      </c>
      <c r="AC71" s="48">
        <v>-0.159</v>
      </c>
      <c r="AD71" s="48">
        <v>-0.10299999999999999</v>
      </c>
      <c r="AE71" s="48">
        <v>-5.3999999999999999E-2</v>
      </c>
      <c r="AF71" s="48">
        <v>-2.5000000000000001E-2</v>
      </c>
      <c r="AG71" s="48">
        <v>-2.3E-2</v>
      </c>
      <c r="AH71" s="48">
        <v>-3.6999999999999998E-2</v>
      </c>
      <c r="AI71" s="48">
        <v>-5.8000000000000003E-2</v>
      </c>
    </row>
    <row r="72" spans="1:35">
      <c r="A72" s="52">
        <v>212</v>
      </c>
      <c r="B72" s="52" t="s">
        <v>895</v>
      </c>
      <c r="C72" s="51" t="s">
        <v>328</v>
      </c>
      <c r="D72" s="50"/>
      <c r="E72" s="49">
        <v>320</v>
      </c>
      <c r="F72" s="48">
        <v>2.8450000000000002</v>
      </c>
      <c r="G72" s="48">
        <v>2.7370000000000001</v>
      </c>
      <c r="H72" s="48">
        <v>2.7120000000000002</v>
      </c>
      <c r="I72" s="48">
        <v>2.6859999999999999</v>
      </c>
      <c r="J72" s="48">
        <v>2.6779999999999999</v>
      </c>
      <c r="K72" s="48">
        <v>2.44</v>
      </c>
      <c r="L72" s="48">
        <v>2.4529999999999998</v>
      </c>
      <c r="M72" s="48">
        <v>2.298</v>
      </c>
      <c r="N72" s="48">
        <v>2.31</v>
      </c>
      <c r="O72" s="48">
        <v>2.3010000000000002</v>
      </c>
      <c r="P72" s="48">
        <v>2.4750000000000001</v>
      </c>
      <c r="Q72" s="48">
        <v>2.4700000000000002</v>
      </c>
      <c r="R72" s="48">
        <v>2.5249999999999999</v>
      </c>
      <c r="S72" s="48">
        <v>2.3740000000000001</v>
      </c>
      <c r="T72" s="48">
        <v>2.2069999999999999</v>
      </c>
      <c r="U72" s="48">
        <v>2.0350000000000001</v>
      </c>
      <c r="V72" s="48">
        <v>1.871</v>
      </c>
      <c r="W72" s="48">
        <v>1.718</v>
      </c>
      <c r="X72" s="48">
        <v>1.573</v>
      </c>
      <c r="Y72" s="48">
        <v>1.4279999999999999</v>
      </c>
      <c r="Z72" s="48">
        <v>1.306</v>
      </c>
      <c r="AA72" s="48">
        <v>1.1739999999999999</v>
      </c>
      <c r="AB72" s="48">
        <v>1.04</v>
      </c>
      <c r="AC72" s="48">
        <v>0.90700000000000003</v>
      </c>
      <c r="AD72" s="48">
        <v>0.78200000000000003</v>
      </c>
      <c r="AE72" s="48">
        <v>0.66400000000000003</v>
      </c>
      <c r="AF72" s="48">
        <v>0.55400000000000005</v>
      </c>
      <c r="AG72" s="48">
        <v>0.45400000000000001</v>
      </c>
      <c r="AH72" s="48">
        <v>0.36399999999999999</v>
      </c>
      <c r="AI72" s="48">
        <v>0.28299999999999997</v>
      </c>
    </row>
    <row r="73" spans="1:35">
      <c r="A73" s="52">
        <v>60</v>
      </c>
      <c r="B73" s="52" t="s">
        <v>895</v>
      </c>
      <c r="C73" s="51" t="s">
        <v>332</v>
      </c>
      <c r="D73" s="50"/>
      <c r="E73" s="49">
        <v>324</v>
      </c>
      <c r="F73" s="48">
        <v>1.2929999999999999</v>
      </c>
      <c r="G73" s="48">
        <v>1.407</v>
      </c>
      <c r="H73" s="48">
        <v>1.532</v>
      </c>
      <c r="I73" s="48">
        <v>1.661</v>
      </c>
      <c r="J73" s="48">
        <v>0.63100000000000001</v>
      </c>
      <c r="K73" s="48">
        <v>0.55200000000000005</v>
      </c>
      <c r="L73" s="48">
        <v>2.218</v>
      </c>
      <c r="M73" s="48">
        <v>3.1360000000000001</v>
      </c>
      <c r="N73" s="48">
        <v>5.4550000000000001</v>
      </c>
      <c r="O73" s="48">
        <v>1.9610000000000001</v>
      </c>
      <c r="P73" s="48">
        <v>1.6040000000000001</v>
      </c>
      <c r="Q73" s="48">
        <v>1.978</v>
      </c>
      <c r="R73" s="48">
        <v>2.512</v>
      </c>
      <c r="S73" s="48">
        <v>2.407</v>
      </c>
      <c r="T73" s="48">
        <v>2.2879999999999998</v>
      </c>
      <c r="U73" s="48">
        <v>2.1619999999999999</v>
      </c>
      <c r="V73" s="48">
        <v>2.0329999999999999</v>
      </c>
      <c r="W73" s="48">
        <v>1.903</v>
      </c>
      <c r="X73" s="48">
        <v>1.766</v>
      </c>
      <c r="Y73" s="48">
        <v>1.6279999999999999</v>
      </c>
      <c r="Z73" s="48">
        <v>1.494</v>
      </c>
      <c r="AA73" s="48">
        <v>1.359</v>
      </c>
      <c r="AB73" s="48">
        <v>1.2310000000000001</v>
      </c>
      <c r="AC73" s="48">
        <v>1.101</v>
      </c>
      <c r="AD73" s="48">
        <v>0.97499999999999998</v>
      </c>
      <c r="AE73" s="48">
        <v>0.85099999999999998</v>
      </c>
      <c r="AF73" s="48">
        <v>0.73399999999999999</v>
      </c>
      <c r="AG73" s="48">
        <v>0.626</v>
      </c>
      <c r="AH73" s="48">
        <v>0.52400000000000002</v>
      </c>
      <c r="AI73" s="48">
        <v>0.42599999999999999</v>
      </c>
    </row>
    <row r="74" spans="1:35">
      <c r="A74" s="52">
        <v>61</v>
      </c>
      <c r="B74" s="52" t="s">
        <v>895</v>
      </c>
      <c r="C74" s="51" t="s">
        <v>337</v>
      </c>
      <c r="D74" s="50"/>
      <c r="E74" s="49">
        <v>624</v>
      </c>
      <c r="F74" s="48">
        <v>1.7689999999999999</v>
      </c>
      <c r="G74" s="48">
        <v>0.93899999999999995</v>
      </c>
      <c r="H74" s="48">
        <v>0.14799999999999999</v>
      </c>
      <c r="I74" s="48">
        <v>0.17399999999999999</v>
      </c>
      <c r="J74" s="48">
        <v>2.8170000000000002</v>
      </c>
      <c r="K74" s="48">
        <v>3.6869999999999998</v>
      </c>
      <c r="L74" s="48">
        <v>1.9890000000000001</v>
      </c>
      <c r="M74" s="48">
        <v>1.958</v>
      </c>
      <c r="N74" s="48">
        <v>2.0310000000000001</v>
      </c>
      <c r="O74" s="48">
        <v>1.95</v>
      </c>
      <c r="P74" s="48">
        <v>1.95</v>
      </c>
      <c r="Q74" s="48">
        <v>2.0489999999999999</v>
      </c>
      <c r="R74" s="48">
        <v>2.0819999999999999</v>
      </c>
      <c r="S74" s="48">
        <v>2.0529999999999999</v>
      </c>
      <c r="T74" s="48">
        <v>1.98</v>
      </c>
      <c r="U74" s="48">
        <v>1.903</v>
      </c>
      <c r="V74" s="48">
        <v>1.827</v>
      </c>
      <c r="W74" s="48">
        <v>1.7509999999999999</v>
      </c>
      <c r="X74" s="48">
        <v>1.673</v>
      </c>
      <c r="Y74" s="48">
        <v>1.5880000000000001</v>
      </c>
      <c r="Z74" s="48">
        <v>1.498</v>
      </c>
      <c r="AA74" s="48">
        <v>1.401</v>
      </c>
      <c r="AB74" s="48">
        <v>1.3089999999999999</v>
      </c>
      <c r="AC74" s="48">
        <v>1.22</v>
      </c>
      <c r="AD74" s="48">
        <v>1.133</v>
      </c>
      <c r="AE74" s="48">
        <v>1.05</v>
      </c>
      <c r="AF74" s="48">
        <v>0.96599999999999997</v>
      </c>
      <c r="AG74" s="48">
        <v>0.88500000000000001</v>
      </c>
      <c r="AH74" s="48">
        <v>0.80600000000000005</v>
      </c>
      <c r="AI74" s="48">
        <v>0.72399999999999998</v>
      </c>
    </row>
    <row r="75" spans="1:35">
      <c r="A75" s="52">
        <v>226</v>
      </c>
      <c r="B75" s="52" t="s">
        <v>895</v>
      </c>
      <c r="C75" s="51" t="s">
        <v>340</v>
      </c>
      <c r="D75" s="50"/>
      <c r="E75" s="49">
        <v>328</v>
      </c>
      <c r="F75" s="48">
        <v>3.4580000000000002</v>
      </c>
      <c r="G75" s="48">
        <v>2.952</v>
      </c>
      <c r="H75" s="48">
        <v>2.6779999999999999</v>
      </c>
      <c r="I75" s="48">
        <v>2.3620000000000001</v>
      </c>
      <c r="J75" s="48">
        <v>0.76400000000000001</v>
      </c>
      <c r="K75" s="48">
        <v>0.73499999999999999</v>
      </c>
      <c r="L75" s="48">
        <v>-0.66</v>
      </c>
      <c r="M75" s="48">
        <v>-0.72399999999999998</v>
      </c>
      <c r="N75" s="48">
        <v>8.4000000000000005E-2</v>
      </c>
      <c r="O75" s="48">
        <v>0.14000000000000001</v>
      </c>
      <c r="P75" s="48">
        <v>0.35499999999999998</v>
      </c>
      <c r="Q75" s="48">
        <v>0.22</v>
      </c>
      <c r="R75" s="48">
        <v>0.218</v>
      </c>
      <c r="S75" s="48">
        <v>0.27100000000000002</v>
      </c>
      <c r="T75" s="48">
        <v>0.313</v>
      </c>
      <c r="U75" s="48">
        <v>0.23799999999999999</v>
      </c>
      <c r="V75" s="48">
        <v>4.8000000000000001E-2</v>
      </c>
      <c r="W75" s="48">
        <v>-0.154</v>
      </c>
      <c r="X75" s="48">
        <v>-0.28399999999999997</v>
      </c>
      <c r="Y75" s="48">
        <v>-0.34399999999999997</v>
      </c>
      <c r="Z75" s="48">
        <v>5.1999999999999998E-2</v>
      </c>
      <c r="AA75" s="48">
        <v>4.0000000000000001E-3</v>
      </c>
      <c r="AB75" s="48">
        <v>-7.8E-2</v>
      </c>
      <c r="AC75" s="48">
        <v>-0.16700000000000001</v>
      </c>
      <c r="AD75" s="48">
        <v>-0.24</v>
      </c>
      <c r="AE75" s="48">
        <v>-0.28999999999999998</v>
      </c>
      <c r="AF75" s="48">
        <v>-0.32400000000000001</v>
      </c>
      <c r="AG75" s="48">
        <v>-0.34</v>
      </c>
      <c r="AH75" s="48">
        <v>-0.32700000000000001</v>
      </c>
      <c r="AI75" s="48">
        <v>-0.28299999999999997</v>
      </c>
    </row>
    <row r="76" spans="1:35">
      <c r="A76" s="52">
        <v>196</v>
      </c>
      <c r="B76" s="52" t="s">
        <v>895</v>
      </c>
      <c r="C76" s="51" t="s">
        <v>343</v>
      </c>
      <c r="D76" s="50"/>
      <c r="E76" s="49">
        <v>332</v>
      </c>
      <c r="F76" s="48">
        <v>1.7450000000000001</v>
      </c>
      <c r="G76" s="48">
        <v>1.911</v>
      </c>
      <c r="H76" s="48">
        <v>1.9930000000000001</v>
      </c>
      <c r="I76" s="48">
        <v>1.9470000000000001</v>
      </c>
      <c r="J76" s="48">
        <v>1.7529999999999999</v>
      </c>
      <c r="K76" s="48">
        <v>2.0209999999999999</v>
      </c>
      <c r="L76" s="48">
        <v>2.3439999999999999</v>
      </c>
      <c r="M76" s="48">
        <v>2.161</v>
      </c>
      <c r="N76" s="48">
        <v>2.0089999999999999</v>
      </c>
      <c r="O76" s="48">
        <v>1.86</v>
      </c>
      <c r="P76" s="48">
        <v>1.5609999999999999</v>
      </c>
      <c r="Q76" s="48">
        <v>1.337</v>
      </c>
      <c r="R76" s="48">
        <v>1.2809999999999999</v>
      </c>
      <c r="S76" s="48">
        <v>1.1970000000000001</v>
      </c>
      <c r="T76" s="48">
        <v>1.093</v>
      </c>
      <c r="U76" s="48">
        <v>0.95099999999999996</v>
      </c>
      <c r="V76" s="48">
        <v>0.81599999999999995</v>
      </c>
      <c r="W76" s="48">
        <v>0.68400000000000005</v>
      </c>
      <c r="X76" s="48">
        <v>0.55300000000000005</v>
      </c>
      <c r="Y76" s="48">
        <v>0.42199999999999999</v>
      </c>
      <c r="Z76" s="48">
        <v>0.41199999999999998</v>
      </c>
      <c r="AA76" s="48">
        <v>0.34</v>
      </c>
      <c r="AB76" s="48">
        <v>0.24199999999999999</v>
      </c>
      <c r="AC76" s="48">
        <v>0.13800000000000001</v>
      </c>
      <c r="AD76" s="48">
        <v>4.4999999999999998E-2</v>
      </c>
      <c r="AE76" s="48">
        <v>-2.5999999999999999E-2</v>
      </c>
      <c r="AF76" s="48">
        <v>-8.6999999999999994E-2</v>
      </c>
      <c r="AG76" s="48">
        <v>-0.13600000000000001</v>
      </c>
      <c r="AH76" s="48">
        <v>-0.17699999999999999</v>
      </c>
      <c r="AI76" s="48">
        <v>-0.21099999999999999</v>
      </c>
    </row>
    <row r="77" spans="1:35">
      <c r="A77" s="52">
        <v>213</v>
      </c>
      <c r="B77" s="52" t="s">
        <v>895</v>
      </c>
      <c r="C77" s="51" t="s">
        <v>355</v>
      </c>
      <c r="D77" s="50"/>
      <c r="E77" s="49">
        <v>340</v>
      </c>
      <c r="F77" s="48">
        <v>2.86</v>
      </c>
      <c r="G77" s="48">
        <v>3.06</v>
      </c>
      <c r="H77" s="48">
        <v>3.2250000000000001</v>
      </c>
      <c r="I77" s="48">
        <v>2.694</v>
      </c>
      <c r="J77" s="48">
        <v>2.8679999999999999</v>
      </c>
      <c r="K77" s="48">
        <v>3.1269999999999998</v>
      </c>
      <c r="L77" s="48">
        <v>3.0529999999999999</v>
      </c>
      <c r="M77" s="48">
        <v>2.9169999999999998</v>
      </c>
      <c r="N77" s="48">
        <v>2.625</v>
      </c>
      <c r="O77" s="48">
        <v>2.1829999999999998</v>
      </c>
      <c r="P77" s="48">
        <v>2.0209999999999999</v>
      </c>
      <c r="Q77" s="48">
        <v>1.994</v>
      </c>
      <c r="R77" s="48">
        <v>1.98</v>
      </c>
      <c r="S77" s="48">
        <v>1.7929999999999999</v>
      </c>
      <c r="T77" s="48">
        <v>1.591</v>
      </c>
      <c r="U77" s="48">
        <v>1.3959999999999999</v>
      </c>
      <c r="V77" s="48">
        <v>1.2150000000000001</v>
      </c>
      <c r="W77" s="48">
        <v>1.048</v>
      </c>
      <c r="X77" s="48">
        <v>0.88600000000000001</v>
      </c>
      <c r="Y77" s="48">
        <v>0.73099999999999998</v>
      </c>
      <c r="Z77" s="48">
        <v>0.621</v>
      </c>
      <c r="AA77" s="48">
        <v>0.496</v>
      </c>
      <c r="AB77" s="48">
        <v>0.37</v>
      </c>
      <c r="AC77" s="48">
        <v>0.245</v>
      </c>
      <c r="AD77" s="48">
        <v>0.129</v>
      </c>
      <c r="AE77" s="48">
        <v>2.7E-2</v>
      </c>
      <c r="AF77" s="48">
        <v>-6.2E-2</v>
      </c>
      <c r="AG77" s="48">
        <v>-0.13200000000000001</v>
      </c>
      <c r="AH77" s="48">
        <v>-0.189</v>
      </c>
      <c r="AI77" s="48">
        <v>-0.23300000000000001</v>
      </c>
    </row>
    <row r="78" spans="1:35">
      <c r="A78" s="52">
        <v>134</v>
      </c>
      <c r="B78" s="52" t="s">
        <v>895</v>
      </c>
      <c r="C78" s="51" t="s">
        <v>362</v>
      </c>
      <c r="D78" s="50"/>
      <c r="E78" s="49">
        <v>348</v>
      </c>
      <c r="F78" s="48">
        <v>1.014</v>
      </c>
      <c r="G78" s="48">
        <v>0.32100000000000001</v>
      </c>
      <c r="H78" s="48">
        <v>0.315</v>
      </c>
      <c r="I78" s="48">
        <v>0.34100000000000003</v>
      </c>
      <c r="J78" s="48">
        <v>0.39300000000000002</v>
      </c>
      <c r="K78" s="48">
        <v>0.33600000000000002</v>
      </c>
      <c r="L78" s="48">
        <v>-0.29399999999999998</v>
      </c>
      <c r="M78" s="48">
        <v>-0.318</v>
      </c>
      <c r="N78" s="48">
        <v>-8.6999999999999994E-2</v>
      </c>
      <c r="O78" s="48">
        <v>-0.23499999999999999</v>
      </c>
      <c r="P78" s="48">
        <v>-0.24399999999999999</v>
      </c>
      <c r="Q78" s="48">
        <v>-0.20599999999999999</v>
      </c>
      <c r="R78" s="48">
        <v>-0.16200000000000001</v>
      </c>
      <c r="S78" s="48">
        <v>-0.158</v>
      </c>
      <c r="T78" s="48">
        <v>-0.17100000000000001</v>
      </c>
      <c r="U78" s="48">
        <v>-0.20100000000000001</v>
      </c>
      <c r="V78" s="48">
        <v>-0.24</v>
      </c>
      <c r="W78" s="48">
        <v>-0.24</v>
      </c>
      <c r="X78" s="48">
        <v>-0.20399999999999999</v>
      </c>
      <c r="Y78" s="48">
        <v>-0.16600000000000001</v>
      </c>
      <c r="Z78" s="48">
        <v>-0.17100000000000001</v>
      </c>
      <c r="AA78" s="48">
        <v>-0.2</v>
      </c>
      <c r="AB78" s="48">
        <v>-0.22900000000000001</v>
      </c>
      <c r="AC78" s="48">
        <v>-0.22700000000000001</v>
      </c>
      <c r="AD78" s="48">
        <v>-0.183</v>
      </c>
      <c r="AE78" s="48">
        <v>-0.11899999999999999</v>
      </c>
      <c r="AF78" s="48">
        <v>-6.0999999999999999E-2</v>
      </c>
      <c r="AG78" s="48">
        <v>-0.03</v>
      </c>
      <c r="AH78" s="48">
        <v>-2.1999999999999999E-2</v>
      </c>
      <c r="AI78" s="48">
        <v>-3.1E-2</v>
      </c>
    </row>
    <row r="79" spans="1:35">
      <c r="A79" s="52">
        <v>147</v>
      </c>
      <c r="B79" s="52" t="s">
        <v>895</v>
      </c>
      <c r="C79" s="51" t="s">
        <v>365</v>
      </c>
      <c r="D79" s="50"/>
      <c r="E79" s="49">
        <v>352</v>
      </c>
      <c r="F79" s="48">
        <v>1.996</v>
      </c>
      <c r="G79" s="48">
        <v>2.157</v>
      </c>
      <c r="H79" s="48">
        <v>1.74</v>
      </c>
      <c r="I79" s="48">
        <v>1.222</v>
      </c>
      <c r="J79" s="48">
        <v>1.32</v>
      </c>
      <c r="K79" s="48">
        <v>0.90800000000000003</v>
      </c>
      <c r="L79" s="48">
        <v>1.1279999999999999</v>
      </c>
      <c r="M79" s="48">
        <v>1.08</v>
      </c>
      <c r="N79" s="48">
        <v>0.97199999999999998</v>
      </c>
      <c r="O79" s="48">
        <v>1.0009999999999999</v>
      </c>
      <c r="P79" s="48">
        <v>1.075</v>
      </c>
      <c r="Q79" s="48">
        <v>1.518</v>
      </c>
      <c r="R79" s="48">
        <v>1.163</v>
      </c>
      <c r="S79" s="48">
        <v>1.0589999999999999</v>
      </c>
      <c r="T79" s="48">
        <v>0.93500000000000005</v>
      </c>
      <c r="U79" s="48">
        <v>0.79100000000000004</v>
      </c>
      <c r="V79" s="48">
        <v>0.64900000000000002</v>
      </c>
      <c r="W79" s="48">
        <v>0.53800000000000003</v>
      </c>
      <c r="X79" s="48">
        <v>0.44800000000000001</v>
      </c>
      <c r="Y79" s="48">
        <v>0.36399999999999999</v>
      </c>
      <c r="Z79" s="48">
        <v>0.313</v>
      </c>
      <c r="AA79" s="48">
        <v>0.26900000000000002</v>
      </c>
      <c r="AB79" s="48">
        <v>0.23400000000000001</v>
      </c>
      <c r="AC79" s="48">
        <v>0.21299999999999999</v>
      </c>
      <c r="AD79" s="48">
        <v>0.20200000000000001</v>
      </c>
      <c r="AE79" s="48">
        <v>0.19500000000000001</v>
      </c>
      <c r="AF79" s="48">
        <v>0.189</v>
      </c>
      <c r="AG79" s="48">
        <v>0.185</v>
      </c>
      <c r="AH79" s="48">
        <v>0.17899999999999999</v>
      </c>
      <c r="AI79" s="48">
        <v>0.17799999999999999</v>
      </c>
    </row>
    <row r="80" spans="1:35">
      <c r="A80" s="52">
        <v>92</v>
      </c>
      <c r="B80" s="52" t="s">
        <v>895</v>
      </c>
      <c r="C80" s="51" t="s">
        <v>369</v>
      </c>
      <c r="D80" s="50"/>
      <c r="E80" s="49">
        <v>356</v>
      </c>
      <c r="F80" s="48">
        <v>1.7749999999999999</v>
      </c>
      <c r="G80" s="48">
        <v>1.9430000000000001</v>
      </c>
      <c r="H80" s="48">
        <v>2.0590000000000002</v>
      </c>
      <c r="I80" s="48">
        <v>2.1909999999999998</v>
      </c>
      <c r="J80" s="48">
        <v>2.323</v>
      </c>
      <c r="K80" s="48">
        <v>2.3610000000000002</v>
      </c>
      <c r="L80" s="48">
        <v>2.2770000000000001</v>
      </c>
      <c r="M80" s="48">
        <v>2.1560000000000001</v>
      </c>
      <c r="N80" s="48">
        <v>1.9750000000000001</v>
      </c>
      <c r="O80" s="48">
        <v>1.7729999999999999</v>
      </c>
      <c r="P80" s="48">
        <v>1.571</v>
      </c>
      <c r="Q80" s="48">
        <v>1.431</v>
      </c>
      <c r="R80" s="48">
        <v>1.321</v>
      </c>
      <c r="S80" s="48">
        <v>1.1679999999999999</v>
      </c>
      <c r="T80" s="48">
        <v>1.0129999999999999</v>
      </c>
      <c r="U80" s="48">
        <v>0.86599999999999999</v>
      </c>
      <c r="V80" s="48">
        <v>0.72599999999999998</v>
      </c>
      <c r="W80" s="48">
        <v>0.58899999999999997</v>
      </c>
      <c r="X80" s="48">
        <v>0.45600000000000002</v>
      </c>
      <c r="Y80" s="48">
        <v>0.32800000000000001</v>
      </c>
      <c r="Z80" s="48">
        <v>0.20799999999999999</v>
      </c>
      <c r="AA80" s="48">
        <v>9.6000000000000002E-2</v>
      </c>
      <c r="AB80" s="48">
        <v>-8.9999999999999993E-3</v>
      </c>
      <c r="AC80" s="48">
        <v>-0.105</v>
      </c>
      <c r="AD80" s="48">
        <v>-0.188</v>
      </c>
      <c r="AE80" s="48">
        <v>-0.25900000000000001</v>
      </c>
      <c r="AF80" s="48">
        <v>-0.316</v>
      </c>
      <c r="AG80" s="48">
        <v>-0.36</v>
      </c>
      <c r="AH80" s="48">
        <v>-0.39400000000000002</v>
      </c>
      <c r="AI80" s="48">
        <v>-0.41599999999999998</v>
      </c>
    </row>
    <row r="81" spans="1:35">
      <c r="A81" s="52">
        <v>101</v>
      </c>
      <c r="B81" s="52" t="s">
        <v>895</v>
      </c>
      <c r="C81" s="51" t="s">
        <v>372</v>
      </c>
      <c r="D81" s="50"/>
      <c r="E81" s="49">
        <v>360</v>
      </c>
      <c r="F81" s="48">
        <v>1.804</v>
      </c>
      <c r="G81" s="48">
        <v>2.3140000000000001</v>
      </c>
      <c r="H81" s="48">
        <v>2.492</v>
      </c>
      <c r="I81" s="48">
        <v>2.5590000000000002</v>
      </c>
      <c r="J81" s="48">
        <v>2.4980000000000002</v>
      </c>
      <c r="K81" s="48">
        <v>2.3490000000000002</v>
      </c>
      <c r="L81" s="48">
        <v>2.1720000000000002</v>
      </c>
      <c r="M81" s="48">
        <v>1.843</v>
      </c>
      <c r="N81" s="48">
        <v>1.57</v>
      </c>
      <c r="O81" s="48">
        <v>1.357</v>
      </c>
      <c r="P81" s="48">
        <v>1.2629999999999999</v>
      </c>
      <c r="Q81" s="48">
        <v>1.0760000000000001</v>
      </c>
      <c r="R81" s="48">
        <v>0.97699999999999998</v>
      </c>
      <c r="S81" s="48">
        <v>0.83099999999999996</v>
      </c>
      <c r="T81" s="48">
        <v>0.69499999999999995</v>
      </c>
      <c r="U81" s="48">
        <v>0.56599999999999995</v>
      </c>
      <c r="V81" s="48">
        <v>0.437</v>
      </c>
      <c r="W81" s="48">
        <v>0.30499999999999999</v>
      </c>
      <c r="X81" s="48">
        <v>0.17299999999999999</v>
      </c>
      <c r="Y81" s="48">
        <v>4.9000000000000002E-2</v>
      </c>
      <c r="Z81" s="48">
        <v>-6.3E-2</v>
      </c>
      <c r="AA81" s="48">
        <v>-0.156</v>
      </c>
      <c r="AB81" s="48">
        <v>-0.23100000000000001</v>
      </c>
      <c r="AC81" s="48">
        <v>-0.28999999999999998</v>
      </c>
      <c r="AD81" s="48">
        <v>-0.32700000000000001</v>
      </c>
      <c r="AE81" s="48">
        <v>-0.35099999999999998</v>
      </c>
      <c r="AF81" s="48">
        <v>-0.36499999999999999</v>
      </c>
      <c r="AG81" s="48">
        <v>-0.371</v>
      </c>
      <c r="AH81" s="48">
        <v>-0.36699999999999999</v>
      </c>
      <c r="AI81" s="48">
        <v>-0.35199999999999998</v>
      </c>
    </row>
    <row r="82" spans="1:35">
      <c r="A82" s="52">
        <v>93</v>
      </c>
      <c r="B82" s="52" t="s">
        <v>895</v>
      </c>
      <c r="C82" s="51" t="s">
        <v>379</v>
      </c>
      <c r="D82" s="50"/>
      <c r="E82" s="49">
        <v>364</v>
      </c>
      <c r="F82" s="48">
        <v>2.194</v>
      </c>
      <c r="G82" s="48">
        <v>2.48</v>
      </c>
      <c r="H82" s="48">
        <v>2.6080000000000001</v>
      </c>
      <c r="I82" s="48">
        <v>2.6829999999999998</v>
      </c>
      <c r="J82" s="48">
        <v>2.6930000000000001</v>
      </c>
      <c r="K82" s="48">
        <v>3.2480000000000002</v>
      </c>
      <c r="L82" s="48">
        <v>3.7349999999999999</v>
      </c>
      <c r="M82" s="48">
        <v>3.3119999999999998</v>
      </c>
      <c r="N82" s="48">
        <v>1.706</v>
      </c>
      <c r="O82" s="48">
        <v>1.7869999999999999</v>
      </c>
      <c r="P82" s="48">
        <v>1.3</v>
      </c>
      <c r="Q82" s="48">
        <v>1.181</v>
      </c>
      <c r="R82" s="48">
        <v>1.038</v>
      </c>
      <c r="S82" s="48">
        <v>0.78800000000000003</v>
      </c>
      <c r="T82" s="48">
        <v>0.51100000000000001</v>
      </c>
      <c r="U82" s="48">
        <v>0.31</v>
      </c>
      <c r="V82" s="48">
        <v>0.20599999999999999</v>
      </c>
      <c r="W82" s="48">
        <v>0.13500000000000001</v>
      </c>
      <c r="X82" s="48">
        <v>2.1999999999999999E-2</v>
      </c>
      <c r="Y82" s="48">
        <v>-0.15</v>
      </c>
      <c r="Z82" s="48">
        <v>-0.34899999999999998</v>
      </c>
      <c r="AA82" s="48">
        <v>-0.52700000000000002</v>
      </c>
      <c r="AB82" s="48">
        <v>-0.66800000000000004</v>
      </c>
      <c r="AC82" s="48">
        <v>-0.77</v>
      </c>
      <c r="AD82" s="48">
        <v>-0.82799999999999996</v>
      </c>
      <c r="AE82" s="48">
        <v>-0.82</v>
      </c>
      <c r="AF82" s="48">
        <v>-0.74099999999999999</v>
      </c>
      <c r="AG82" s="48">
        <v>-0.63300000000000001</v>
      </c>
      <c r="AH82" s="48">
        <v>-0.54600000000000004</v>
      </c>
      <c r="AI82" s="48">
        <v>-0.48899999999999999</v>
      </c>
    </row>
    <row r="83" spans="1:35">
      <c r="A83" s="52">
        <v>116</v>
      </c>
      <c r="B83" s="52" t="s">
        <v>895</v>
      </c>
      <c r="C83" s="51" t="s">
        <v>381</v>
      </c>
      <c r="D83" s="50"/>
      <c r="E83" s="49">
        <v>368</v>
      </c>
      <c r="F83" s="48">
        <v>2.75</v>
      </c>
      <c r="G83" s="48">
        <v>2.3490000000000002</v>
      </c>
      <c r="H83" s="48">
        <v>2.786</v>
      </c>
      <c r="I83" s="48">
        <v>3.3340000000000001</v>
      </c>
      <c r="J83" s="48">
        <v>3.2389999999999999</v>
      </c>
      <c r="K83" s="48">
        <v>3.077</v>
      </c>
      <c r="L83" s="48">
        <v>2.3759999999999999</v>
      </c>
      <c r="M83" s="48">
        <v>2.3119999999999998</v>
      </c>
      <c r="N83" s="48">
        <v>3.1019999999999999</v>
      </c>
      <c r="O83" s="48">
        <v>3.2410000000000001</v>
      </c>
      <c r="P83" s="48">
        <v>2.7389999999999999</v>
      </c>
      <c r="Q83" s="48">
        <v>2.927</v>
      </c>
      <c r="R83" s="48">
        <v>3.0979999999999999</v>
      </c>
      <c r="S83" s="48">
        <v>2.871</v>
      </c>
      <c r="T83" s="48">
        <v>2.7130000000000001</v>
      </c>
      <c r="U83" s="48">
        <v>2.4510000000000001</v>
      </c>
      <c r="V83" s="48">
        <v>2.2949999999999999</v>
      </c>
      <c r="W83" s="48">
        <v>2.1320000000000001</v>
      </c>
      <c r="X83" s="48">
        <v>1.974</v>
      </c>
      <c r="Y83" s="48">
        <v>1.821</v>
      </c>
      <c r="Z83" s="48">
        <v>1.677</v>
      </c>
      <c r="AA83" s="48">
        <v>1.538</v>
      </c>
      <c r="AB83" s="48">
        <v>1.405</v>
      </c>
      <c r="AC83" s="48">
        <v>1.276</v>
      </c>
      <c r="AD83" s="48">
        <v>1.1519999999999999</v>
      </c>
      <c r="AE83" s="48">
        <v>1.0309999999999999</v>
      </c>
      <c r="AF83" s="48">
        <v>0.91800000000000004</v>
      </c>
      <c r="AG83" s="48">
        <v>0.80700000000000005</v>
      </c>
      <c r="AH83" s="48">
        <v>0.70199999999999996</v>
      </c>
      <c r="AI83" s="48">
        <v>0.60299999999999998</v>
      </c>
    </row>
    <row r="84" spans="1:35">
      <c r="A84" s="52">
        <v>148</v>
      </c>
      <c r="B84" s="52" t="s">
        <v>895</v>
      </c>
      <c r="C84" s="51" t="s">
        <v>386</v>
      </c>
      <c r="D84" s="50"/>
      <c r="E84" s="49">
        <v>372</v>
      </c>
      <c r="F84" s="48">
        <v>-8.2000000000000003E-2</v>
      </c>
      <c r="G84" s="48">
        <v>-0.505</v>
      </c>
      <c r="H84" s="48">
        <v>0.32200000000000001</v>
      </c>
      <c r="I84" s="48">
        <v>0.60499999999999998</v>
      </c>
      <c r="J84" s="48">
        <v>1.4370000000000001</v>
      </c>
      <c r="K84" s="48">
        <v>1.419</v>
      </c>
      <c r="L84" s="48">
        <v>0.66900000000000004</v>
      </c>
      <c r="M84" s="48">
        <v>-1.6E-2</v>
      </c>
      <c r="N84" s="48">
        <v>0.44700000000000001</v>
      </c>
      <c r="O84" s="48">
        <v>1.04</v>
      </c>
      <c r="P84" s="48">
        <v>1.7809999999999999</v>
      </c>
      <c r="Q84" s="48">
        <v>1.446</v>
      </c>
      <c r="R84" s="48">
        <v>1.139</v>
      </c>
      <c r="S84" s="48">
        <v>0.97399999999999998</v>
      </c>
      <c r="T84" s="48">
        <v>0.80900000000000005</v>
      </c>
      <c r="U84" s="48">
        <v>0.69499999999999995</v>
      </c>
      <c r="V84" s="48">
        <v>0.64400000000000002</v>
      </c>
      <c r="W84" s="48">
        <v>0.625</v>
      </c>
      <c r="X84" s="48">
        <v>0.59499999999999997</v>
      </c>
      <c r="Y84" s="48">
        <v>0.53100000000000003</v>
      </c>
      <c r="Z84" s="48">
        <v>0.42799999999999999</v>
      </c>
      <c r="AA84" s="48">
        <v>0.33900000000000002</v>
      </c>
      <c r="AB84" s="48">
        <v>0.28899999999999998</v>
      </c>
      <c r="AC84" s="48">
        <v>0.28100000000000003</v>
      </c>
      <c r="AD84" s="48">
        <v>0.29899999999999999</v>
      </c>
      <c r="AE84" s="48">
        <v>0.32</v>
      </c>
      <c r="AF84" s="48">
        <v>0.32300000000000001</v>
      </c>
      <c r="AG84" s="48">
        <v>0.30399999999999999</v>
      </c>
      <c r="AH84" s="48">
        <v>0.26900000000000002</v>
      </c>
      <c r="AI84" s="48">
        <v>0.23499999999999999</v>
      </c>
    </row>
    <row r="85" spans="1:35">
      <c r="A85" s="52">
        <v>117</v>
      </c>
      <c r="B85" s="52" t="s">
        <v>895</v>
      </c>
      <c r="C85" s="51" t="s">
        <v>392</v>
      </c>
      <c r="D85" s="50"/>
      <c r="E85" s="49">
        <v>376</v>
      </c>
      <c r="F85" s="48">
        <v>6.2460000000000004</v>
      </c>
      <c r="G85" s="48">
        <v>3.907</v>
      </c>
      <c r="H85" s="48">
        <v>3.7629999999999999</v>
      </c>
      <c r="I85" s="48">
        <v>2.4369999999999998</v>
      </c>
      <c r="J85" s="48">
        <v>3.1579999999999999</v>
      </c>
      <c r="K85" s="48">
        <v>2.3109999999999999</v>
      </c>
      <c r="L85" s="48">
        <v>1.726</v>
      </c>
      <c r="M85" s="48">
        <v>1.9419999999999999</v>
      </c>
      <c r="N85" s="48">
        <v>3.3940000000000001</v>
      </c>
      <c r="O85" s="48">
        <v>2.41</v>
      </c>
      <c r="P85" s="48">
        <v>1.87</v>
      </c>
      <c r="Q85" s="48">
        <v>2.3239999999999998</v>
      </c>
      <c r="R85" s="48">
        <v>1.661</v>
      </c>
      <c r="S85" s="48">
        <v>1.448</v>
      </c>
      <c r="T85" s="48">
        <v>1.296</v>
      </c>
      <c r="U85" s="48">
        <v>1.196</v>
      </c>
      <c r="V85" s="48">
        <v>1.1299999999999999</v>
      </c>
      <c r="W85" s="48">
        <v>1.0660000000000001</v>
      </c>
      <c r="X85" s="48">
        <v>0.98299999999999998</v>
      </c>
      <c r="Y85" s="48">
        <v>0.88800000000000001</v>
      </c>
      <c r="Z85" s="48">
        <v>0.78800000000000003</v>
      </c>
      <c r="AA85" s="48">
        <v>0.70299999999999996</v>
      </c>
      <c r="AB85" s="48">
        <v>0.63100000000000001</v>
      </c>
      <c r="AC85" s="48">
        <v>0.56899999999999995</v>
      </c>
      <c r="AD85" s="48">
        <v>0.50800000000000001</v>
      </c>
      <c r="AE85" s="48">
        <v>0.44700000000000001</v>
      </c>
      <c r="AF85" s="48">
        <v>0.38600000000000001</v>
      </c>
      <c r="AG85" s="48">
        <v>0.32500000000000001</v>
      </c>
      <c r="AH85" s="48">
        <v>0.26500000000000001</v>
      </c>
      <c r="AI85" s="48">
        <v>0.20399999999999999</v>
      </c>
    </row>
    <row r="86" spans="1:35">
      <c r="A86" s="52">
        <v>163</v>
      </c>
      <c r="B86" s="52" t="s">
        <v>895</v>
      </c>
      <c r="C86" s="51" t="s">
        <v>395</v>
      </c>
      <c r="D86" s="50"/>
      <c r="E86" s="49">
        <v>380</v>
      </c>
      <c r="F86" s="48">
        <v>0.747</v>
      </c>
      <c r="G86" s="48">
        <v>0.56899999999999995</v>
      </c>
      <c r="H86" s="48">
        <v>0.76600000000000001</v>
      </c>
      <c r="I86" s="48">
        <v>0.71399999999999997</v>
      </c>
      <c r="J86" s="48">
        <v>0.65300000000000002</v>
      </c>
      <c r="K86" s="48">
        <v>0.40500000000000003</v>
      </c>
      <c r="L86" s="48">
        <v>0.19500000000000001</v>
      </c>
      <c r="M86" s="48">
        <v>2.1000000000000001E-2</v>
      </c>
      <c r="N86" s="48">
        <v>4.8000000000000001E-2</v>
      </c>
      <c r="O86" s="48">
        <v>6.0000000000000001E-3</v>
      </c>
      <c r="P86" s="48">
        <v>0.58299999999999996</v>
      </c>
      <c r="Q86" s="48">
        <v>0.63100000000000001</v>
      </c>
      <c r="R86" s="48">
        <v>0.22700000000000001</v>
      </c>
      <c r="S86" s="48">
        <v>1.6E-2</v>
      </c>
      <c r="T86" s="48">
        <v>-5.8000000000000003E-2</v>
      </c>
      <c r="U86" s="48">
        <v>-8.6999999999999994E-2</v>
      </c>
      <c r="V86" s="48">
        <v>-0.10299999999999999</v>
      </c>
      <c r="W86" s="48">
        <v>-0.11700000000000001</v>
      </c>
      <c r="X86" s="48">
        <v>-0.14699999999999999</v>
      </c>
      <c r="Y86" s="48">
        <v>-0.19600000000000001</v>
      </c>
      <c r="Z86" s="48">
        <v>-0.27500000000000002</v>
      </c>
      <c r="AA86" s="48">
        <v>-0.32900000000000001</v>
      </c>
      <c r="AB86" s="48">
        <v>-0.32200000000000001</v>
      </c>
      <c r="AC86" s="48">
        <v>-0.255</v>
      </c>
      <c r="AD86" s="48">
        <v>-0.158</v>
      </c>
      <c r="AE86" s="48">
        <v>-7.0000000000000007E-2</v>
      </c>
      <c r="AF86" s="48">
        <v>-1.0999999999999999E-2</v>
      </c>
      <c r="AG86" s="48">
        <v>0.02</v>
      </c>
      <c r="AH86" s="48">
        <v>4.2999999999999997E-2</v>
      </c>
      <c r="AI86" s="48">
        <v>0.122</v>
      </c>
    </row>
    <row r="87" spans="1:35">
      <c r="A87" s="52">
        <v>197</v>
      </c>
      <c r="B87" s="52" t="s">
        <v>895</v>
      </c>
      <c r="C87" s="51" t="s">
        <v>398</v>
      </c>
      <c r="D87" s="50"/>
      <c r="E87" s="49">
        <v>388</v>
      </c>
      <c r="F87" s="48">
        <v>1.887</v>
      </c>
      <c r="G87" s="48">
        <v>1.1020000000000001</v>
      </c>
      <c r="H87" s="48">
        <v>1.5509999999999999</v>
      </c>
      <c r="I87" s="48">
        <v>1.198</v>
      </c>
      <c r="J87" s="48">
        <v>1.476</v>
      </c>
      <c r="K87" s="48">
        <v>1.161</v>
      </c>
      <c r="L87" s="48">
        <v>1.4890000000000001</v>
      </c>
      <c r="M87" s="48">
        <v>0.58099999999999996</v>
      </c>
      <c r="N87" s="48">
        <v>0.80100000000000005</v>
      </c>
      <c r="O87" s="48">
        <v>0.95299999999999996</v>
      </c>
      <c r="P87" s="48">
        <v>0.76</v>
      </c>
      <c r="Q87" s="48">
        <v>0.438</v>
      </c>
      <c r="R87" s="48">
        <v>0.35199999999999998</v>
      </c>
      <c r="S87" s="48">
        <v>0.27200000000000002</v>
      </c>
      <c r="T87" s="48">
        <v>0.14299999999999999</v>
      </c>
      <c r="U87" s="48">
        <v>-0.04</v>
      </c>
      <c r="V87" s="48">
        <v>-0.23699999999999999</v>
      </c>
      <c r="W87" s="48">
        <v>-0.42</v>
      </c>
      <c r="X87" s="48">
        <v>-0.59399999999999997</v>
      </c>
      <c r="Y87" s="48">
        <v>-0.77100000000000002</v>
      </c>
      <c r="Z87" s="48">
        <v>-0.52200000000000002</v>
      </c>
      <c r="AA87" s="48">
        <v>-0.39400000000000002</v>
      </c>
      <c r="AB87" s="48">
        <v>-0.32700000000000001</v>
      </c>
      <c r="AC87" s="48">
        <v>-0.30199999999999999</v>
      </c>
      <c r="AD87" s="48">
        <v>-0.308</v>
      </c>
      <c r="AE87" s="48">
        <v>-0.315</v>
      </c>
      <c r="AF87" s="48">
        <v>-0.33500000000000002</v>
      </c>
      <c r="AG87" s="48">
        <v>-0.33300000000000002</v>
      </c>
      <c r="AH87" s="48">
        <v>-0.309</v>
      </c>
      <c r="AI87" s="48">
        <v>-0.27300000000000002</v>
      </c>
    </row>
    <row r="88" spans="1:35">
      <c r="A88" s="52">
        <v>77</v>
      </c>
      <c r="B88" s="52" t="s">
        <v>895</v>
      </c>
      <c r="C88" s="51" t="s">
        <v>401</v>
      </c>
      <c r="D88" s="50"/>
      <c r="E88" s="49">
        <v>392</v>
      </c>
      <c r="F88" s="48">
        <v>1.452</v>
      </c>
      <c r="G88" s="48">
        <v>0.90900000000000003</v>
      </c>
      <c r="H88" s="48">
        <v>1.02</v>
      </c>
      <c r="I88" s="48">
        <v>1.2669999999999999</v>
      </c>
      <c r="J88" s="48">
        <v>1.3240000000000001</v>
      </c>
      <c r="K88" s="48">
        <v>0.90100000000000002</v>
      </c>
      <c r="L88" s="48">
        <v>0.69099999999999995</v>
      </c>
      <c r="M88" s="48">
        <v>0.373</v>
      </c>
      <c r="N88" s="48">
        <v>0.36199999999999999</v>
      </c>
      <c r="O88" s="48">
        <v>0.19700000000000001</v>
      </c>
      <c r="P88" s="48">
        <v>0.107</v>
      </c>
      <c r="Q88" s="48">
        <v>2.3E-2</v>
      </c>
      <c r="R88" s="48">
        <v>-7.2999999999999995E-2</v>
      </c>
      <c r="S88" s="48">
        <v>-0.20200000000000001</v>
      </c>
      <c r="T88" s="48">
        <v>-0.32800000000000001</v>
      </c>
      <c r="U88" s="48">
        <v>-0.42</v>
      </c>
      <c r="V88" s="48">
        <v>-0.48299999999999998</v>
      </c>
      <c r="W88" s="48">
        <v>-0.52</v>
      </c>
      <c r="X88" s="48">
        <v>-0.52700000000000002</v>
      </c>
      <c r="Y88" s="48">
        <v>-0.51200000000000001</v>
      </c>
      <c r="Z88" s="48">
        <v>-0.498</v>
      </c>
      <c r="AA88" s="48">
        <v>-0.505</v>
      </c>
      <c r="AB88" s="48">
        <v>-0.51700000000000002</v>
      </c>
      <c r="AC88" s="48">
        <v>-0.5</v>
      </c>
      <c r="AD88" s="48">
        <v>-0.441</v>
      </c>
      <c r="AE88" s="48">
        <v>-0.34</v>
      </c>
      <c r="AF88" s="48">
        <v>-0.252</v>
      </c>
      <c r="AG88" s="48">
        <v>-0.18099999999999999</v>
      </c>
      <c r="AH88" s="48">
        <v>-0.13</v>
      </c>
      <c r="AI88" s="48">
        <v>-9.0999999999999998E-2</v>
      </c>
    </row>
    <row r="89" spans="1:35">
      <c r="A89" s="52">
        <v>118</v>
      </c>
      <c r="B89" s="52" t="s">
        <v>895</v>
      </c>
      <c r="C89" s="51" t="s">
        <v>404</v>
      </c>
      <c r="D89" s="50"/>
      <c r="E89" s="49">
        <v>400</v>
      </c>
      <c r="F89" s="48">
        <v>7.3780000000000001</v>
      </c>
      <c r="G89" s="48">
        <v>6.4320000000000004</v>
      </c>
      <c r="H89" s="48">
        <v>4.641</v>
      </c>
      <c r="I89" s="48">
        <v>7.7889999999999997</v>
      </c>
      <c r="J89" s="48">
        <v>3.649</v>
      </c>
      <c r="K89" s="48">
        <v>2.778</v>
      </c>
      <c r="L89" s="48">
        <v>3.97</v>
      </c>
      <c r="M89" s="48">
        <v>3.95</v>
      </c>
      <c r="N89" s="48">
        <v>4.9829999999999997</v>
      </c>
      <c r="O89" s="48">
        <v>1.9350000000000001</v>
      </c>
      <c r="P89" s="48">
        <v>2.0270000000000001</v>
      </c>
      <c r="Q89" s="48">
        <v>2.9380000000000002</v>
      </c>
      <c r="R89" s="48">
        <v>1.879</v>
      </c>
      <c r="S89" s="48">
        <v>1.6080000000000001</v>
      </c>
      <c r="T89" s="48">
        <v>1.415</v>
      </c>
      <c r="U89" s="48">
        <v>1.248</v>
      </c>
      <c r="V89" s="48">
        <v>1.081</v>
      </c>
      <c r="W89" s="48">
        <v>0.89600000000000002</v>
      </c>
      <c r="X89" s="48">
        <v>0.70699999999999996</v>
      </c>
      <c r="Y89" s="48">
        <v>0.53</v>
      </c>
      <c r="Z89" s="48">
        <v>0.378</v>
      </c>
      <c r="AA89" s="48">
        <v>0.24</v>
      </c>
      <c r="AB89" s="48">
        <v>0.114</v>
      </c>
      <c r="AC89" s="48">
        <v>-1E-3</v>
      </c>
      <c r="AD89" s="48">
        <v>-0.10199999999999999</v>
      </c>
      <c r="AE89" s="48">
        <v>-0.183</v>
      </c>
      <c r="AF89" s="48">
        <v>-0.25</v>
      </c>
      <c r="AG89" s="48">
        <v>-0.3</v>
      </c>
      <c r="AH89" s="48">
        <v>-0.33700000000000002</v>
      </c>
      <c r="AI89" s="48">
        <v>-0.35699999999999998</v>
      </c>
    </row>
    <row r="90" spans="1:35">
      <c r="A90" s="52">
        <v>83</v>
      </c>
      <c r="B90" s="52" t="s">
        <v>895</v>
      </c>
      <c r="C90" s="51" t="s">
        <v>407</v>
      </c>
      <c r="D90" s="50"/>
      <c r="E90" s="49">
        <v>398</v>
      </c>
      <c r="F90" s="48">
        <v>3.5179999999999998</v>
      </c>
      <c r="G90" s="48">
        <v>4.4749999999999996</v>
      </c>
      <c r="H90" s="48">
        <v>3.5019999999999998</v>
      </c>
      <c r="I90" s="48">
        <v>1.9219999999999999</v>
      </c>
      <c r="J90" s="48">
        <v>1.5069999999999999</v>
      </c>
      <c r="K90" s="48">
        <v>1.0780000000000001</v>
      </c>
      <c r="L90" s="48">
        <v>1.1220000000000001</v>
      </c>
      <c r="M90" s="48">
        <v>0.92900000000000005</v>
      </c>
      <c r="N90" s="48">
        <v>-0.745</v>
      </c>
      <c r="O90" s="48">
        <v>-1.256</v>
      </c>
      <c r="P90" s="48">
        <v>0.28599999999999998</v>
      </c>
      <c r="Q90" s="48">
        <v>1.0960000000000001</v>
      </c>
      <c r="R90" s="48">
        <v>1.0449999999999999</v>
      </c>
      <c r="S90" s="48">
        <v>0.91900000000000004</v>
      </c>
      <c r="T90" s="48">
        <v>0.72799999999999998</v>
      </c>
      <c r="U90" s="48">
        <v>0.57799999999999996</v>
      </c>
      <c r="V90" s="48">
        <v>0.57599999999999996</v>
      </c>
      <c r="W90" s="48">
        <v>0.63100000000000001</v>
      </c>
      <c r="X90" s="48">
        <v>0.61199999999999999</v>
      </c>
      <c r="Y90" s="48">
        <v>0.51500000000000001</v>
      </c>
      <c r="Z90" s="48">
        <v>0.40799999999999997</v>
      </c>
      <c r="AA90" s="48">
        <v>0.34699999999999998</v>
      </c>
      <c r="AB90" s="48">
        <v>0.34599999999999997</v>
      </c>
      <c r="AC90" s="48">
        <v>0.36399999999999999</v>
      </c>
      <c r="AD90" s="48">
        <v>0.36</v>
      </c>
      <c r="AE90" s="48">
        <v>0.33</v>
      </c>
      <c r="AF90" s="48">
        <v>0.29399999999999998</v>
      </c>
      <c r="AG90" s="48">
        <v>0.26400000000000001</v>
      </c>
      <c r="AH90" s="48">
        <v>0.24399999999999999</v>
      </c>
      <c r="AI90" s="48">
        <v>0.23</v>
      </c>
    </row>
    <row r="91" spans="1:35">
      <c r="A91" s="52">
        <v>15</v>
      </c>
      <c r="B91" s="52" t="s">
        <v>895</v>
      </c>
      <c r="C91" s="51" t="s">
        <v>412</v>
      </c>
      <c r="D91" s="50"/>
      <c r="E91" s="49">
        <v>404</v>
      </c>
      <c r="F91" s="48">
        <v>2.7709999999999999</v>
      </c>
      <c r="G91" s="48">
        <v>2.99</v>
      </c>
      <c r="H91" s="48">
        <v>3.1850000000000001</v>
      </c>
      <c r="I91" s="48">
        <v>3.3759999999999999</v>
      </c>
      <c r="J91" s="48">
        <v>3.6219999999999999</v>
      </c>
      <c r="K91" s="48">
        <v>3.75</v>
      </c>
      <c r="L91" s="48">
        <v>3.7829999999999999</v>
      </c>
      <c r="M91" s="48">
        <v>3.528</v>
      </c>
      <c r="N91" s="48">
        <v>3.1349999999999998</v>
      </c>
      <c r="O91" s="48">
        <v>2.613</v>
      </c>
      <c r="P91" s="48">
        <v>2.6120000000000001</v>
      </c>
      <c r="Q91" s="48">
        <v>2.577</v>
      </c>
      <c r="R91" s="48">
        <v>2.6850000000000001</v>
      </c>
      <c r="S91" s="48">
        <v>2.524</v>
      </c>
      <c r="T91" s="48">
        <v>2.3290000000000002</v>
      </c>
      <c r="U91" s="48">
        <v>2.202</v>
      </c>
      <c r="V91" s="48">
        <v>2.1080000000000001</v>
      </c>
      <c r="W91" s="48">
        <v>2.0030000000000001</v>
      </c>
      <c r="X91" s="48">
        <v>1.869</v>
      </c>
      <c r="Y91" s="48">
        <v>1.7190000000000001</v>
      </c>
      <c r="Z91" s="48">
        <v>1.5669999999999999</v>
      </c>
      <c r="AA91" s="48">
        <v>1.429</v>
      </c>
      <c r="AB91" s="48">
        <v>1.298</v>
      </c>
      <c r="AC91" s="48">
        <v>1.17</v>
      </c>
      <c r="AD91" s="48">
        <v>1.0469999999999999</v>
      </c>
      <c r="AE91" s="48">
        <v>0.92700000000000005</v>
      </c>
      <c r="AF91" s="48">
        <v>0.81100000000000005</v>
      </c>
      <c r="AG91" s="48">
        <v>0.7</v>
      </c>
      <c r="AH91" s="48">
        <v>0.59299999999999997</v>
      </c>
      <c r="AI91" s="48">
        <v>0.49299999999999999</v>
      </c>
    </row>
    <row r="92" spans="1:35">
      <c r="A92" s="52">
        <v>76</v>
      </c>
      <c r="B92" s="52" t="s">
        <v>895</v>
      </c>
      <c r="C92" s="14" t="s">
        <v>417</v>
      </c>
      <c r="D92" s="50"/>
      <c r="E92" s="49">
        <v>408</v>
      </c>
      <c r="F92" s="48">
        <v>-0.217</v>
      </c>
      <c r="G92" s="48">
        <v>2.5590000000000002</v>
      </c>
      <c r="H92" s="48">
        <v>2.37</v>
      </c>
      <c r="I92" s="48">
        <v>2.9009999999999998</v>
      </c>
      <c r="J92" s="48">
        <v>2.411</v>
      </c>
      <c r="K92" s="48">
        <v>1.4019999999999999</v>
      </c>
      <c r="L92" s="48">
        <v>1.649</v>
      </c>
      <c r="M92" s="48">
        <v>1.4650000000000001</v>
      </c>
      <c r="N92" s="48">
        <v>1.554</v>
      </c>
      <c r="O92" s="48">
        <v>1.006</v>
      </c>
      <c r="P92" s="48">
        <v>0.73099999999999998</v>
      </c>
      <c r="Q92" s="48">
        <v>0.499</v>
      </c>
      <c r="R92" s="48">
        <v>0.41299999999999998</v>
      </c>
      <c r="S92" s="48">
        <v>0.39900000000000002</v>
      </c>
      <c r="T92" s="48">
        <v>0.36699999999999999</v>
      </c>
      <c r="U92" s="48">
        <v>0.27300000000000002</v>
      </c>
      <c r="V92" s="48">
        <v>0.152</v>
      </c>
      <c r="W92" s="48">
        <v>0.05</v>
      </c>
      <c r="X92" s="48">
        <v>-8.9999999999999993E-3</v>
      </c>
      <c r="Y92" s="48">
        <v>-3.7999999999999999E-2</v>
      </c>
      <c r="Z92" s="48">
        <v>-6.5000000000000002E-2</v>
      </c>
      <c r="AA92" s="48">
        <v>-0.10299999999999999</v>
      </c>
      <c r="AB92" s="48">
        <v>-0.14099999999999999</v>
      </c>
      <c r="AC92" s="48">
        <v>-0.16400000000000001</v>
      </c>
      <c r="AD92" s="48">
        <v>-0.17</v>
      </c>
      <c r="AE92" s="48">
        <v>-0.16700000000000001</v>
      </c>
      <c r="AF92" s="48">
        <v>-0.16400000000000001</v>
      </c>
      <c r="AG92" s="48">
        <v>-0.161</v>
      </c>
      <c r="AH92" s="48">
        <v>-0.157</v>
      </c>
      <c r="AI92" s="48">
        <v>-0.14399999999999999</v>
      </c>
    </row>
    <row r="93" spans="1:35">
      <c r="A93" s="52">
        <v>79</v>
      </c>
      <c r="B93" s="52" t="s">
        <v>895</v>
      </c>
      <c r="C93" s="51" t="s">
        <v>425</v>
      </c>
      <c r="D93" s="50"/>
      <c r="E93" s="49">
        <v>410</v>
      </c>
      <c r="F93" s="48">
        <v>1.94</v>
      </c>
      <c r="G93" s="48">
        <v>3.387</v>
      </c>
      <c r="H93" s="48">
        <v>2.488</v>
      </c>
      <c r="I93" s="48">
        <v>2.0390000000000001</v>
      </c>
      <c r="J93" s="48">
        <v>1.984</v>
      </c>
      <c r="K93" s="48">
        <v>1.518</v>
      </c>
      <c r="L93" s="48">
        <v>1.5660000000000001</v>
      </c>
      <c r="M93" s="48">
        <v>1.1839999999999999</v>
      </c>
      <c r="N93" s="48">
        <v>0.76800000000000002</v>
      </c>
      <c r="O93" s="48">
        <v>0.58499999999999996</v>
      </c>
      <c r="P93" s="48">
        <v>0.45400000000000001</v>
      </c>
      <c r="Q93" s="48">
        <v>0.47899999999999998</v>
      </c>
      <c r="R93" s="48">
        <v>0.38500000000000001</v>
      </c>
      <c r="S93" s="48">
        <v>0.27900000000000003</v>
      </c>
      <c r="T93" s="48">
        <v>0.16800000000000001</v>
      </c>
      <c r="U93" s="48">
        <v>4.2000000000000003E-2</v>
      </c>
      <c r="V93" s="48">
        <v>-0.114</v>
      </c>
      <c r="W93" s="48">
        <v>-0.28000000000000003</v>
      </c>
      <c r="X93" s="48">
        <v>-0.42399999999999999</v>
      </c>
      <c r="Y93" s="48">
        <v>-0.53200000000000003</v>
      </c>
      <c r="Z93" s="48">
        <v>-0.59799999999999998</v>
      </c>
      <c r="AA93" s="48">
        <v>-0.628</v>
      </c>
      <c r="AB93" s="48">
        <v>-0.627</v>
      </c>
      <c r="AC93" s="48">
        <v>-0.60399999999999998</v>
      </c>
      <c r="AD93" s="48">
        <v>-0.55900000000000005</v>
      </c>
      <c r="AE93" s="48">
        <v>-0.49199999999999999</v>
      </c>
      <c r="AF93" s="48">
        <v>-0.41599999999999998</v>
      </c>
      <c r="AG93" s="48">
        <v>-0.32900000000000001</v>
      </c>
      <c r="AH93" s="48">
        <v>-0.254</v>
      </c>
      <c r="AI93" s="48">
        <v>-0.18099999999999999</v>
      </c>
    </row>
    <row r="94" spans="1:35">
      <c r="A94" s="52">
        <v>119</v>
      </c>
      <c r="B94" s="52" t="s">
        <v>895</v>
      </c>
      <c r="C94" s="51" t="s">
        <v>430</v>
      </c>
      <c r="D94" s="50"/>
      <c r="E94" s="49">
        <v>414</v>
      </c>
      <c r="F94" s="48">
        <v>5.05</v>
      </c>
      <c r="G94" s="48">
        <v>5.9370000000000003</v>
      </c>
      <c r="H94" s="48">
        <v>12.153</v>
      </c>
      <c r="I94" s="48">
        <v>8.8350000000000009</v>
      </c>
      <c r="J94" s="48">
        <v>6.7169999999999996</v>
      </c>
      <c r="K94" s="48">
        <v>5.35</v>
      </c>
      <c r="L94" s="48">
        <v>4.7039999999999997</v>
      </c>
      <c r="M94" s="48">
        <v>3.62</v>
      </c>
      <c r="N94" s="48">
        <v>-4.9749999999999996</v>
      </c>
      <c r="O94" s="48">
        <v>3.516</v>
      </c>
      <c r="P94" s="48">
        <v>3.081</v>
      </c>
      <c r="Q94" s="48">
        <v>3.7930000000000001</v>
      </c>
      <c r="R94" s="48">
        <v>2.4079999999999999</v>
      </c>
      <c r="S94" s="48">
        <v>1.8979999999999999</v>
      </c>
      <c r="T94" s="48">
        <v>1.724</v>
      </c>
      <c r="U94" s="48">
        <v>1.621</v>
      </c>
      <c r="V94" s="48">
        <v>1.518</v>
      </c>
      <c r="W94" s="48">
        <v>1.361</v>
      </c>
      <c r="X94" s="48">
        <v>1.1739999999999999</v>
      </c>
      <c r="Y94" s="48">
        <v>0.996</v>
      </c>
      <c r="Z94" s="48">
        <v>0.81100000000000005</v>
      </c>
      <c r="AA94" s="48">
        <v>0.66300000000000003</v>
      </c>
      <c r="AB94" s="48">
        <v>0.54500000000000004</v>
      </c>
      <c r="AC94" s="48">
        <v>0.45700000000000002</v>
      </c>
      <c r="AD94" s="48">
        <v>0.39900000000000002</v>
      </c>
      <c r="AE94" s="48">
        <v>0.36399999999999999</v>
      </c>
      <c r="AF94" s="48">
        <v>0.32900000000000001</v>
      </c>
      <c r="AG94" s="48">
        <v>0.27500000000000002</v>
      </c>
      <c r="AH94" s="48">
        <v>0.21</v>
      </c>
      <c r="AI94" s="48">
        <v>0.14499999999999999</v>
      </c>
    </row>
    <row r="95" spans="1:35">
      <c r="A95" s="52">
        <v>84</v>
      </c>
      <c r="B95" s="52" t="s">
        <v>895</v>
      </c>
      <c r="C95" s="51" t="s">
        <v>437</v>
      </c>
      <c r="D95" s="50"/>
      <c r="E95" s="49">
        <v>417</v>
      </c>
      <c r="F95" s="48">
        <v>1.786</v>
      </c>
      <c r="G95" s="48">
        <v>2.6539999999999999</v>
      </c>
      <c r="H95" s="48">
        <v>3.3879999999999999</v>
      </c>
      <c r="I95" s="48">
        <v>2.8290000000000002</v>
      </c>
      <c r="J95" s="48">
        <v>2.1379999999999999</v>
      </c>
      <c r="K95" s="48">
        <v>1.8979999999999999</v>
      </c>
      <c r="L95" s="48">
        <v>2.0219999999999998</v>
      </c>
      <c r="M95" s="48">
        <v>1.8140000000000001</v>
      </c>
      <c r="N95" s="48">
        <v>0.88</v>
      </c>
      <c r="O95" s="48">
        <v>1.52</v>
      </c>
      <c r="P95" s="48">
        <v>0.35</v>
      </c>
      <c r="Q95" s="48">
        <v>1.125</v>
      </c>
      <c r="R95" s="48">
        <v>1.0680000000000001</v>
      </c>
      <c r="S95" s="48">
        <v>1.3260000000000001</v>
      </c>
      <c r="T95" s="48">
        <v>1.1080000000000001</v>
      </c>
      <c r="U95" s="48">
        <v>0.95399999999999996</v>
      </c>
      <c r="V95" s="48">
        <v>0.88900000000000001</v>
      </c>
      <c r="W95" s="48">
        <v>0.82899999999999996</v>
      </c>
      <c r="X95" s="48">
        <v>0.73199999999999998</v>
      </c>
      <c r="Y95" s="48">
        <v>0.61099999999999999</v>
      </c>
      <c r="Z95" s="48">
        <v>0.50600000000000001</v>
      </c>
      <c r="AA95" s="48">
        <v>0.45200000000000001</v>
      </c>
      <c r="AB95" s="48">
        <v>0.41199999999999998</v>
      </c>
      <c r="AC95" s="48">
        <v>0.37</v>
      </c>
      <c r="AD95" s="48">
        <v>0.32400000000000001</v>
      </c>
      <c r="AE95" s="48">
        <v>0.29399999999999998</v>
      </c>
      <c r="AF95" s="48">
        <v>0.28699999999999998</v>
      </c>
      <c r="AG95" s="48">
        <v>0.29199999999999998</v>
      </c>
      <c r="AH95" s="48">
        <v>0.29199999999999998</v>
      </c>
      <c r="AI95" s="48">
        <v>0.28000000000000003</v>
      </c>
    </row>
    <row r="96" spans="1:35">
      <c r="A96" s="52">
        <v>102</v>
      </c>
      <c r="B96" s="52" t="s">
        <v>895</v>
      </c>
      <c r="C96" s="51" t="s">
        <v>443</v>
      </c>
      <c r="D96" s="50"/>
      <c r="E96" s="49">
        <v>418</v>
      </c>
      <c r="F96" s="48">
        <v>2.39</v>
      </c>
      <c r="G96" s="48">
        <v>2.3210000000000002</v>
      </c>
      <c r="H96" s="48">
        <v>2.3130000000000002</v>
      </c>
      <c r="I96" s="48">
        <v>2.3650000000000002</v>
      </c>
      <c r="J96" s="48">
        <v>2.4500000000000002</v>
      </c>
      <c r="K96" s="48">
        <v>1.2290000000000001</v>
      </c>
      <c r="L96" s="48">
        <v>2.4039999999999999</v>
      </c>
      <c r="M96" s="48">
        <v>2.7829999999999999</v>
      </c>
      <c r="N96" s="48">
        <v>2.6859999999999999</v>
      </c>
      <c r="O96" s="48">
        <v>2.0659999999999998</v>
      </c>
      <c r="P96" s="48">
        <v>1.577</v>
      </c>
      <c r="Q96" s="48">
        <v>1.498</v>
      </c>
      <c r="R96" s="48">
        <v>1.3320000000000001</v>
      </c>
      <c r="S96" s="48">
        <v>1.2190000000000001</v>
      </c>
      <c r="T96" s="48">
        <v>1.0629999999999999</v>
      </c>
      <c r="U96" s="48">
        <v>0.85499999999999998</v>
      </c>
      <c r="V96" s="48">
        <v>0.63800000000000001</v>
      </c>
      <c r="W96" s="48">
        <v>0.45100000000000001</v>
      </c>
      <c r="X96" s="48">
        <v>0.30299999999999999</v>
      </c>
      <c r="Y96" s="48">
        <v>0.17299999999999999</v>
      </c>
      <c r="Z96" s="48">
        <v>5.1999999999999998E-2</v>
      </c>
      <c r="AA96" s="48">
        <v>-7.9000000000000001E-2</v>
      </c>
      <c r="AB96" s="48">
        <v>-0.216</v>
      </c>
      <c r="AC96" s="48">
        <v>-0.34599999999999997</v>
      </c>
      <c r="AD96" s="48">
        <v>-0.45400000000000001</v>
      </c>
      <c r="AE96" s="48">
        <v>-0.52800000000000002</v>
      </c>
      <c r="AF96" s="48">
        <v>-0.56299999999999994</v>
      </c>
      <c r="AG96" s="48">
        <v>-0.56499999999999995</v>
      </c>
      <c r="AH96" s="48">
        <v>-0.54</v>
      </c>
      <c r="AI96" s="48">
        <v>-0.499</v>
      </c>
    </row>
    <row r="97" spans="1:35">
      <c r="A97" s="52">
        <v>150</v>
      </c>
      <c r="B97" s="52" t="s">
        <v>895</v>
      </c>
      <c r="C97" s="51" t="s">
        <v>453</v>
      </c>
      <c r="D97" s="50"/>
      <c r="E97" s="49">
        <v>428</v>
      </c>
      <c r="F97" s="48">
        <v>0.66600000000000004</v>
      </c>
      <c r="G97" s="48">
        <v>1.1279999999999999</v>
      </c>
      <c r="H97" s="48">
        <v>1.1759999999999999</v>
      </c>
      <c r="I97" s="48">
        <v>0.90500000000000003</v>
      </c>
      <c r="J97" s="48">
        <v>0.75700000000000001</v>
      </c>
      <c r="K97" s="48">
        <v>0.45400000000000001</v>
      </c>
      <c r="L97" s="48">
        <v>0.53900000000000003</v>
      </c>
      <c r="M97" s="48">
        <v>0.624</v>
      </c>
      <c r="N97" s="48">
        <v>-1.333</v>
      </c>
      <c r="O97" s="48">
        <v>-0.879</v>
      </c>
      <c r="P97" s="48">
        <v>-0.67800000000000005</v>
      </c>
      <c r="Q97" s="48">
        <v>-0.46899999999999997</v>
      </c>
      <c r="R97" s="48">
        <v>-0.376</v>
      </c>
      <c r="S97" s="48">
        <v>-0.376</v>
      </c>
      <c r="T97" s="48">
        <v>-0.443</v>
      </c>
      <c r="U97" s="48">
        <v>-0.45700000000000002</v>
      </c>
      <c r="V97" s="48">
        <v>-0.503</v>
      </c>
      <c r="W97" s="48">
        <v>-0.45500000000000002</v>
      </c>
      <c r="X97" s="48">
        <v>-0.39300000000000002</v>
      </c>
      <c r="Y97" s="48">
        <v>-0.37</v>
      </c>
      <c r="Z97" s="48">
        <v>-0.39800000000000002</v>
      </c>
      <c r="AA97" s="48">
        <v>-0.45400000000000001</v>
      </c>
      <c r="AB97" s="48">
        <v>-0.48799999999999999</v>
      </c>
      <c r="AC97" s="48">
        <v>-0.45800000000000002</v>
      </c>
      <c r="AD97" s="48">
        <v>-0.372</v>
      </c>
      <c r="AE97" s="48">
        <v>-0.26</v>
      </c>
      <c r="AF97" s="48">
        <v>-0.16</v>
      </c>
      <c r="AG97" s="48">
        <v>-0.10100000000000001</v>
      </c>
      <c r="AH97" s="48">
        <v>-8.1000000000000003E-2</v>
      </c>
      <c r="AI97" s="48">
        <v>-0.08</v>
      </c>
    </row>
    <row r="98" spans="1:35">
      <c r="A98" s="52">
        <v>120</v>
      </c>
      <c r="B98" s="52" t="s">
        <v>895</v>
      </c>
      <c r="C98" s="51" t="s">
        <v>459</v>
      </c>
      <c r="D98" s="50"/>
      <c r="E98" s="49">
        <v>422</v>
      </c>
      <c r="F98" s="48">
        <v>2.4670000000000001</v>
      </c>
      <c r="G98" s="48">
        <v>3.117</v>
      </c>
      <c r="H98" s="48">
        <v>2.8879999999999999</v>
      </c>
      <c r="I98" s="48">
        <v>2.2330000000000001</v>
      </c>
      <c r="J98" s="48">
        <v>2.3050000000000002</v>
      </c>
      <c r="K98" s="48">
        <v>0.21099999999999999</v>
      </c>
      <c r="L98" s="48">
        <v>0.64</v>
      </c>
      <c r="M98" s="48">
        <v>0.43099999999999999</v>
      </c>
      <c r="N98" s="48">
        <v>3.2170000000000001</v>
      </c>
      <c r="O98" s="48">
        <v>1.552</v>
      </c>
      <c r="P98" s="48">
        <v>1.5920000000000001</v>
      </c>
      <c r="Q98" s="48">
        <v>0.84599999999999997</v>
      </c>
      <c r="R98" s="48">
        <v>0.73299999999999998</v>
      </c>
      <c r="S98" s="48">
        <v>0.58699999999999997</v>
      </c>
      <c r="T98" s="48">
        <v>0.47199999999999998</v>
      </c>
      <c r="U98" s="48">
        <v>0.33100000000000002</v>
      </c>
      <c r="V98" s="48">
        <v>0.17499999999999999</v>
      </c>
      <c r="W98" s="48">
        <v>0.03</v>
      </c>
      <c r="X98" s="48">
        <v>-9.4E-2</v>
      </c>
      <c r="Y98" s="48">
        <v>-0.20899999999999999</v>
      </c>
      <c r="Z98" s="48">
        <v>-0.316</v>
      </c>
      <c r="AA98" s="48">
        <v>-0.42199999999999999</v>
      </c>
      <c r="AB98" s="48">
        <v>-0.51200000000000001</v>
      </c>
      <c r="AC98" s="48">
        <v>-0.57499999999999996</v>
      </c>
      <c r="AD98" s="48">
        <v>-0.61099999999999999</v>
      </c>
      <c r="AE98" s="48">
        <v>-0.61899999999999999</v>
      </c>
      <c r="AF98" s="48">
        <v>-0.60399999999999998</v>
      </c>
      <c r="AG98" s="48">
        <v>-0.56399999999999995</v>
      </c>
      <c r="AH98" s="48">
        <v>-0.50600000000000001</v>
      </c>
      <c r="AI98" s="48">
        <v>-0.443</v>
      </c>
    </row>
    <row r="99" spans="1:35">
      <c r="A99" s="52">
        <v>49</v>
      </c>
      <c r="B99" s="52" t="s">
        <v>895</v>
      </c>
      <c r="C99" s="51" t="s">
        <v>463</v>
      </c>
      <c r="D99" s="50"/>
      <c r="E99" s="49">
        <v>426</v>
      </c>
      <c r="F99" s="48">
        <v>1.417</v>
      </c>
      <c r="G99" s="48">
        <v>1.5569999999999999</v>
      </c>
      <c r="H99" s="48">
        <v>1.84</v>
      </c>
      <c r="I99" s="48">
        <v>2.0230000000000001</v>
      </c>
      <c r="J99" s="48">
        <v>2.1419999999999999</v>
      </c>
      <c r="K99" s="48">
        <v>2.609</v>
      </c>
      <c r="L99" s="48">
        <v>2.536</v>
      </c>
      <c r="M99" s="48">
        <v>1.948</v>
      </c>
      <c r="N99" s="48">
        <v>1.8109999999999999</v>
      </c>
      <c r="O99" s="48">
        <v>1.804</v>
      </c>
      <c r="P99" s="48">
        <v>1.0109999999999999</v>
      </c>
      <c r="Q99" s="48">
        <v>0.997</v>
      </c>
      <c r="R99" s="48">
        <v>1.032</v>
      </c>
      <c r="S99" s="48">
        <v>0.92700000000000005</v>
      </c>
      <c r="T99" s="48">
        <v>0.76</v>
      </c>
      <c r="U99" s="48">
        <v>0.621</v>
      </c>
      <c r="V99" s="48">
        <v>0.51900000000000002</v>
      </c>
      <c r="W99" s="48">
        <v>0.44400000000000001</v>
      </c>
      <c r="X99" s="48">
        <v>0.38500000000000001</v>
      </c>
      <c r="Y99" s="48">
        <v>0.316</v>
      </c>
      <c r="Z99" s="48">
        <v>0.22700000000000001</v>
      </c>
      <c r="AA99" s="48">
        <v>0.151</v>
      </c>
      <c r="AB99" s="48">
        <v>8.5999999999999993E-2</v>
      </c>
      <c r="AC99" s="48">
        <v>0.04</v>
      </c>
      <c r="AD99" s="48">
        <v>1.4E-2</v>
      </c>
      <c r="AE99" s="48">
        <v>1E-3</v>
      </c>
      <c r="AF99" s="48">
        <v>0</v>
      </c>
      <c r="AG99" s="48">
        <v>1.0999999999999999E-2</v>
      </c>
      <c r="AH99" s="48">
        <v>0.03</v>
      </c>
      <c r="AI99" s="48">
        <v>4.8000000000000001E-2</v>
      </c>
    </row>
    <row r="100" spans="1:35">
      <c r="A100" s="52">
        <v>62</v>
      </c>
      <c r="B100" s="52" t="s">
        <v>895</v>
      </c>
      <c r="C100" s="51" t="s">
        <v>467</v>
      </c>
      <c r="D100" s="50"/>
      <c r="E100" s="49">
        <v>430</v>
      </c>
      <c r="F100" s="48">
        <v>1.7989999999999999</v>
      </c>
      <c r="G100" s="48">
        <v>2.2530000000000001</v>
      </c>
      <c r="H100" s="48">
        <v>2.4569999999999999</v>
      </c>
      <c r="I100" s="48">
        <v>2.641</v>
      </c>
      <c r="J100" s="48">
        <v>2.8239999999999998</v>
      </c>
      <c r="K100" s="48">
        <v>2.9609999999999999</v>
      </c>
      <c r="L100" s="48">
        <v>2.8010000000000002</v>
      </c>
      <c r="M100" s="48">
        <v>-0.77800000000000002</v>
      </c>
      <c r="N100" s="48">
        <v>-0.308</v>
      </c>
      <c r="O100" s="48">
        <v>6.14</v>
      </c>
      <c r="P100" s="48">
        <v>2.226</v>
      </c>
      <c r="Q100" s="48">
        <v>4.5430000000000001</v>
      </c>
      <c r="R100" s="48">
        <v>2.6429999999999998</v>
      </c>
      <c r="S100" s="48">
        <v>2.5030000000000001</v>
      </c>
      <c r="T100" s="48">
        <v>2.3980000000000001</v>
      </c>
      <c r="U100" s="48">
        <v>2.2970000000000002</v>
      </c>
      <c r="V100" s="48">
        <v>2.1779999999999999</v>
      </c>
      <c r="W100" s="48">
        <v>2.0350000000000001</v>
      </c>
      <c r="X100" s="48">
        <v>1.8779999999999999</v>
      </c>
      <c r="Y100" s="48">
        <v>1.732</v>
      </c>
      <c r="Z100" s="48">
        <v>1.603</v>
      </c>
      <c r="AA100" s="48">
        <v>1.482</v>
      </c>
      <c r="AB100" s="48">
        <v>1.363</v>
      </c>
      <c r="AC100" s="48">
        <v>1.242</v>
      </c>
      <c r="AD100" s="48">
        <v>1.123</v>
      </c>
      <c r="AE100" s="48">
        <v>1.004</v>
      </c>
      <c r="AF100" s="48">
        <v>0.89</v>
      </c>
      <c r="AG100" s="48">
        <v>0.78100000000000003</v>
      </c>
      <c r="AH100" s="48">
        <v>0.67800000000000005</v>
      </c>
      <c r="AI100" s="48">
        <v>0.58299999999999996</v>
      </c>
    </row>
    <row r="101" spans="1:35">
      <c r="A101" s="52">
        <v>42</v>
      </c>
      <c r="B101" s="52" t="s">
        <v>895</v>
      </c>
      <c r="C101" s="51" t="s">
        <v>899</v>
      </c>
      <c r="D101" s="50"/>
      <c r="E101" s="49">
        <v>434</v>
      </c>
      <c r="F101" s="48">
        <v>1.802</v>
      </c>
      <c r="G101" s="48">
        <v>3.6139999999999999</v>
      </c>
      <c r="H101" s="48">
        <v>3.698</v>
      </c>
      <c r="I101" s="48">
        <v>4.117</v>
      </c>
      <c r="J101" s="48">
        <v>4.2489999999999997</v>
      </c>
      <c r="K101" s="48">
        <v>4.3360000000000003</v>
      </c>
      <c r="L101" s="48">
        <v>4.5730000000000004</v>
      </c>
      <c r="M101" s="48">
        <v>2.3719999999999999</v>
      </c>
      <c r="N101" s="48">
        <v>1.9359999999999999</v>
      </c>
      <c r="O101" s="48">
        <v>1.825</v>
      </c>
      <c r="P101" s="48">
        <v>1.96</v>
      </c>
      <c r="Q101" s="48">
        <v>1.9330000000000001</v>
      </c>
      <c r="R101" s="48">
        <v>0.77400000000000002</v>
      </c>
      <c r="S101" s="48">
        <v>1.393</v>
      </c>
      <c r="T101" s="48">
        <v>1.0509999999999999</v>
      </c>
      <c r="U101" s="48">
        <v>0.83499999999999996</v>
      </c>
      <c r="V101" s="48">
        <v>0.751</v>
      </c>
      <c r="W101" s="48">
        <v>0.67900000000000005</v>
      </c>
      <c r="X101" s="48">
        <v>0.56499999999999995</v>
      </c>
      <c r="Y101" s="48">
        <v>0.4</v>
      </c>
      <c r="Z101" s="48">
        <v>0.219</v>
      </c>
      <c r="AA101" s="48">
        <v>5.0999999999999997E-2</v>
      </c>
      <c r="AB101" s="48">
        <v>-6.7000000000000004E-2</v>
      </c>
      <c r="AC101" s="48">
        <v>-0.13300000000000001</v>
      </c>
      <c r="AD101" s="48">
        <v>-0.16700000000000001</v>
      </c>
      <c r="AE101" s="48">
        <v>-0.20200000000000001</v>
      </c>
      <c r="AF101" s="48">
        <v>-0.25800000000000001</v>
      </c>
      <c r="AG101" s="48">
        <v>-0.32300000000000001</v>
      </c>
      <c r="AH101" s="48">
        <v>-0.38200000000000001</v>
      </c>
      <c r="AI101" s="48">
        <v>-0.40100000000000002</v>
      </c>
    </row>
    <row r="102" spans="1:35">
      <c r="A102" s="52">
        <v>151</v>
      </c>
      <c r="B102" s="52" t="s">
        <v>895</v>
      </c>
      <c r="C102" s="51" t="s">
        <v>475</v>
      </c>
      <c r="D102" s="50"/>
      <c r="E102" s="49">
        <v>440</v>
      </c>
      <c r="F102" s="48">
        <v>0.47199999999999998</v>
      </c>
      <c r="G102" s="48">
        <v>1.046</v>
      </c>
      <c r="H102" s="48">
        <v>1.3720000000000001</v>
      </c>
      <c r="I102" s="48">
        <v>1.119</v>
      </c>
      <c r="J102" s="48">
        <v>1.006</v>
      </c>
      <c r="K102" s="48">
        <v>0.78</v>
      </c>
      <c r="L102" s="48">
        <v>0.753</v>
      </c>
      <c r="M102" s="48">
        <v>0.74</v>
      </c>
      <c r="N102" s="48">
        <v>-0.36499999999999999</v>
      </c>
      <c r="O102" s="48">
        <v>-0.72399999999999998</v>
      </c>
      <c r="P102" s="48">
        <v>-0.48699999999999999</v>
      </c>
      <c r="Q102" s="48">
        <v>-0.54700000000000004</v>
      </c>
      <c r="R102" s="48">
        <v>-0.438</v>
      </c>
      <c r="S102" s="48">
        <v>-0.38300000000000001</v>
      </c>
      <c r="T102" s="48">
        <v>-0.373</v>
      </c>
      <c r="U102" s="48">
        <v>-0.40899999999999997</v>
      </c>
      <c r="V102" s="48">
        <v>-0.45100000000000001</v>
      </c>
      <c r="W102" s="48">
        <v>-0.46300000000000002</v>
      </c>
      <c r="X102" s="48">
        <v>-0.42699999999999999</v>
      </c>
      <c r="Y102" s="48">
        <v>-0.39400000000000002</v>
      </c>
      <c r="Z102" s="48">
        <v>-0.38200000000000001</v>
      </c>
      <c r="AA102" s="48">
        <v>-0.39800000000000002</v>
      </c>
      <c r="AB102" s="48">
        <v>-0.42499999999999999</v>
      </c>
      <c r="AC102" s="48">
        <v>-0.42599999999999999</v>
      </c>
      <c r="AD102" s="48">
        <v>-0.377</v>
      </c>
      <c r="AE102" s="48">
        <v>-0.28599999999999998</v>
      </c>
      <c r="AF102" s="48">
        <v>-0.184</v>
      </c>
      <c r="AG102" s="48">
        <v>-0.11</v>
      </c>
      <c r="AH102" s="48">
        <v>-7.8E-2</v>
      </c>
      <c r="AI102" s="48">
        <v>-7.3999999999999996E-2</v>
      </c>
    </row>
    <row r="103" spans="1:35">
      <c r="A103" s="52">
        <v>16</v>
      </c>
      <c r="B103" s="52" t="s">
        <v>895</v>
      </c>
      <c r="C103" s="51" t="s">
        <v>494</v>
      </c>
      <c r="D103" s="50"/>
      <c r="E103" s="49">
        <v>450</v>
      </c>
      <c r="F103" s="48">
        <v>2.153</v>
      </c>
      <c r="G103" s="48">
        <v>2.306</v>
      </c>
      <c r="H103" s="48">
        <v>2.4340000000000002</v>
      </c>
      <c r="I103" s="48">
        <v>2.552</v>
      </c>
      <c r="J103" s="48">
        <v>2.718</v>
      </c>
      <c r="K103" s="48">
        <v>2.7519999999999998</v>
      </c>
      <c r="L103" s="48">
        <v>2.56</v>
      </c>
      <c r="M103" s="48">
        <v>2.8460000000000001</v>
      </c>
      <c r="N103" s="48">
        <v>3.0350000000000001</v>
      </c>
      <c r="O103" s="48">
        <v>3.1440000000000001</v>
      </c>
      <c r="P103" s="48">
        <v>3.0390000000000001</v>
      </c>
      <c r="Q103" s="48">
        <v>2.9359999999999999</v>
      </c>
      <c r="R103" s="48">
        <v>2.8220000000000001</v>
      </c>
      <c r="S103" s="48">
        <v>2.7480000000000002</v>
      </c>
      <c r="T103" s="48">
        <v>2.6339999999999999</v>
      </c>
      <c r="U103" s="48">
        <v>2.4769999999999999</v>
      </c>
      <c r="V103" s="48">
        <v>2.302</v>
      </c>
      <c r="W103" s="48">
        <v>2.145</v>
      </c>
      <c r="X103" s="48">
        <v>2.004</v>
      </c>
      <c r="Y103" s="48">
        <v>1.869</v>
      </c>
      <c r="Z103" s="48">
        <v>1.724</v>
      </c>
      <c r="AA103" s="48">
        <v>1.579</v>
      </c>
      <c r="AB103" s="48">
        <v>1.4390000000000001</v>
      </c>
      <c r="AC103" s="48">
        <v>1.306</v>
      </c>
      <c r="AD103" s="48">
        <v>1.1759999999999999</v>
      </c>
      <c r="AE103" s="48">
        <v>1.0469999999999999</v>
      </c>
      <c r="AF103" s="48">
        <v>0.92100000000000004</v>
      </c>
      <c r="AG103" s="48">
        <v>0.80600000000000005</v>
      </c>
      <c r="AH103" s="48">
        <v>0.7</v>
      </c>
      <c r="AI103" s="48">
        <v>0.6</v>
      </c>
    </row>
    <row r="104" spans="1:35">
      <c r="A104" s="52">
        <v>17</v>
      </c>
      <c r="B104" s="52" t="s">
        <v>895</v>
      </c>
      <c r="C104" s="51" t="s">
        <v>498</v>
      </c>
      <c r="D104" s="50"/>
      <c r="E104" s="49">
        <v>454</v>
      </c>
      <c r="F104" s="48">
        <v>1.89</v>
      </c>
      <c r="G104" s="48">
        <v>2.149</v>
      </c>
      <c r="H104" s="48">
        <v>2.4</v>
      </c>
      <c r="I104" s="48">
        <v>2.621</v>
      </c>
      <c r="J104" s="48">
        <v>3.141</v>
      </c>
      <c r="K104" s="48">
        <v>3.258</v>
      </c>
      <c r="L104" s="48">
        <v>3.0510000000000002</v>
      </c>
      <c r="M104" s="48">
        <v>5.1029999999999998</v>
      </c>
      <c r="N104" s="48">
        <v>1.044</v>
      </c>
      <c r="O104" s="48">
        <v>2.5529999999999999</v>
      </c>
      <c r="P104" s="48">
        <v>2.6549999999999998</v>
      </c>
      <c r="Q104" s="48">
        <v>3.004</v>
      </c>
      <c r="R104" s="48">
        <v>3.242</v>
      </c>
      <c r="S104" s="48">
        <v>3.3109999999999999</v>
      </c>
      <c r="T104" s="48">
        <v>3.157</v>
      </c>
      <c r="U104" s="48">
        <v>3.03</v>
      </c>
      <c r="V104" s="48">
        <v>2.9590000000000001</v>
      </c>
      <c r="W104" s="48">
        <v>2.9180000000000001</v>
      </c>
      <c r="X104" s="48">
        <v>2.82</v>
      </c>
      <c r="Y104" s="48">
        <v>2.6629999999999998</v>
      </c>
      <c r="Z104" s="48">
        <v>2.4910000000000001</v>
      </c>
      <c r="AA104" s="48">
        <v>2.3460000000000001</v>
      </c>
      <c r="AB104" s="48">
        <v>2.226</v>
      </c>
      <c r="AC104" s="48">
        <v>2.1059999999999999</v>
      </c>
      <c r="AD104" s="48">
        <v>1.974</v>
      </c>
      <c r="AE104" s="48">
        <v>1.8380000000000001</v>
      </c>
      <c r="AF104" s="48">
        <v>1.712</v>
      </c>
      <c r="AG104" s="48">
        <v>1.5960000000000001</v>
      </c>
      <c r="AH104" s="48">
        <v>1.484</v>
      </c>
      <c r="AI104" s="48">
        <v>1.3720000000000001</v>
      </c>
    </row>
    <row r="105" spans="1:35">
      <c r="A105" s="52">
        <v>103</v>
      </c>
      <c r="B105" s="52" t="s">
        <v>895</v>
      </c>
      <c r="C105" s="51" t="s">
        <v>502</v>
      </c>
      <c r="D105" s="50">
        <v>9</v>
      </c>
      <c r="E105" s="49">
        <v>458</v>
      </c>
      <c r="F105" s="48">
        <v>2.7650000000000001</v>
      </c>
      <c r="G105" s="48">
        <v>3.0219999999999998</v>
      </c>
      <c r="H105" s="48">
        <v>3.1859999999999999</v>
      </c>
      <c r="I105" s="48">
        <v>2.621</v>
      </c>
      <c r="J105" s="48">
        <v>2.42</v>
      </c>
      <c r="K105" s="48">
        <v>2.3279999999999998</v>
      </c>
      <c r="L105" s="48">
        <v>2.613</v>
      </c>
      <c r="M105" s="48">
        <v>2.8849999999999998</v>
      </c>
      <c r="N105" s="48">
        <v>2.585</v>
      </c>
      <c r="O105" s="48">
        <v>2.4449999999999998</v>
      </c>
      <c r="P105" s="48">
        <v>2.1709999999999998</v>
      </c>
      <c r="Q105" s="48">
        <v>1.69</v>
      </c>
      <c r="R105" s="48">
        <v>1.5660000000000001</v>
      </c>
      <c r="S105" s="48">
        <v>1.427</v>
      </c>
      <c r="T105" s="48">
        <v>1.292</v>
      </c>
      <c r="U105" s="48">
        <v>1.149</v>
      </c>
      <c r="V105" s="48">
        <v>0.98799999999999999</v>
      </c>
      <c r="W105" s="48">
        <v>0.82499999999999996</v>
      </c>
      <c r="X105" s="48">
        <v>0.68500000000000005</v>
      </c>
      <c r="Y105" s="48">
        <v>0.57599999999999996</v>
      </c>
      <c r="Z105" s="48">
        <v>0.48699999999999999</v>
      </c>
      <c r="AA105" s="48">
        <v>0.40500000000000003</v>
      </c>
      <c r="AB105" s="48">
        <v>0.318</v>
      </c>
      <c r="AC105" s="48">
        <v>0.23</v>
      </c>
      <c r="AD105" s="48">
        <v>0.14899999999999999</v>
      </c>
      <c r="AE105" s="48">
        <v>0.08</v>
      </c>
      <c r="AF105" s="48">
        <v>2.4E-2</v>
      </c>
      <c r="AG105" s="48">
        <v>-2.1000000000000001E-2</v>
      </c>
      <c r="AH105" s="48">
        <v>-5.2999999999999999E-2</v>
      </c>
      <c r="AI105" s="48">
        <v>-7.4999999999999997E-2</v>
      </c>
    </row>
    <row r="106" spans="1:35">
      <c r="A106" s="52">
        <v>94</v>
      </c>
      <c r="B106" s="52" t="s">
        <v>895</v>
      </c>
      <c r="C106" s="51" t="s">
        <v>506</v>
      </c>
      <c r="D106" s="50"/>
      <c r="E106" s="49">
        <v>462</v>
      </c>
      <c r="F106" s="48">
        <v>1.546</v>
      </c>
      <c r="G106" s="48">
        <v>2.456</v>
      </c>
      <c r="H106" s="48">
        <v>2.67</v>
      </c>
      <c r="I106" s="48">
        <v>2.3559999999999999</v>
      </c>
      <c r="J106" s="48">
        <v>3.2050000000000001</v>
      </c>
      <c r="K106" s="48">
        <v>2.84</v>
      </c>
      <c r="L106" s="48">
        <v>3.5150000000000001</v>
      </c>
      <c r="M106" s="48">
        <v>3.2320000000000002</v>
      </c>
      <c r="N106" s="48">
        <v>2.5009999999999999</v>
      </c>
      <c r="O106" s="48">
        <v>1.881</v>
      </c>
      <c r="P106" s="48">
        <v>1.5489999999999999</v>
      </c>
      <c r="Q106" s="48">
        <v>1.3520000000000001</v>
      </c>
      <c r="R106" s="48">
        <v>1.2869999999999999</v>
      </c>
      <c r="S106" s="48">
        <v>1.1060000000000001</v>
      </c>
      <c r="T106" s="48">
        <v>0.85699999999999998</v>
      </c>
      <c r="U106" s="48">
        <v>0.61499999999999999</v>
      </c>
      <c r="V106" s="48">
        <v>0.441</v>
      </c>
      <c r="W106" s="48">
        <v>0.33600000000000002</v>
      </c>
      <c r="X106" s="48">
        <v>0.23899999999999999</v>
      </c>
      <c r="Y106" s="48">
        <v>0.10100000000000001</v>
      </c>
      <c r="Z106" s="48">
        <v>-7.3999999999999996E-2</v>
      </c>
      <c r="AA106" s="48">
        <v>-0.25800000000000001</v>
      </c>
      <c r="AB106" s="48">
        <v>-0.42899999999999999</v>
      </c>
      <c r="AC106" s="48">
        <v>-0.58799999999999997</v>
      </c>
      <c r="AD106" s="48">
        <v>-0.73699999999999999</v>
      </c>
      <c r="AE106" s="48">
        <v>-0.84899999999999998</v>
      </c>
      <c r="AF106" s="48">
        <v>-0.88800000000000001</v>
      </c>
      <c r="AG106" s="48">
        <v>-0.84</v>
      </c>
      <c r="AH106" s="48">
        <v>-0.74</v>
      </c>
      <c r="AI106" s="48">
        <v>-0.64200000000000002</v>
      </c>
    </row>
    <row r="107" spans="1:35">
      <c r="A107" s="52">
        <v>63</v>
      </c>
      <c r="B107" s="52" t="s">
        <v>895</v>
      </c>
      <c r="C107" s="51" t="s">
        <v>510</v>
      </c>
      <c r="D107" s="50"/>
      <c r="E107" s="49">
        <v>466</v>
      </c>
      <c r="F107" s="48">
        <v>1.216</v>
      </c>
      <c r="G107" s="48">
        <v>1.256</v>
      </c>
      <c r="H107" s="48">
        <v>1.2889999999999999</v>
      </c>
      <c r="I107" s="48">
        <v>1.5029999999999999</v>
      </c>
      <c r="J107" s="48">
        <v>1.806</v>
      </c>
      <c r="K107" s="48">
        <v>1.8540000000000001</v>
      </c>
      <c r="L107" s="48">
        <v>2.0049999999999999</v>
      </c>
      <c r="M107" s="48">
        <v>1.591</v>
      </c>
      <c r="N107" s="48">
        <v>2.4940000000000002</v>
      </c>
      <c r="O107" s="48">
        <v>2.79</v>
      </c>
      <c r="P107" s="48">
        <v>3.081</v>
      </c>
      <c r="Q107" s="48">
        <v>3.0790000000000002</v>
      </c>
      <c r="R107" s="48">
        <v>2.9569999999999999</v>
      </c>
      <c r="S107" s="48">
        <v>2.839</v>
      </c>
      <c r="T107" s="48">
        <v>2.7120000000000002</v>
      </c>
      <c r="U107" s="48">
        <v>2.6</v>
      </c>
      <c r="V107" s="48">
        <v>2.4830000000000001</v>
      </c>
      <c r="W107" s="48">
        <v>2.347</v>
      </c>
      <c r="X107" s="48">
        <v>2.194</v>
      </c>
      <c r="Y107" s="48">
        <v>2.0350000000000001</v>
      </c>
      <c r="Z107" s="48">
        <v>1.8879999999999999</v>
      </c>
      <c r="AA107" s="48">
        <v>1.7490000000000001</v>
      </c>
      <c r="AB107" s="48">
        <v>1.617</v>
      </c>
      <c r="AC107" s="48">
        <v>1.484</v>
      </c>
      <c r="AD107" s="48">
        <v>1.35</v>
      </c>
      <c r="AE107" s="48">
        <v>1.218</v>
      </c>
      <c r="AF107" s="48">
        <v>1.0880000000000001</v>
      </c>
      <c r="AG107" s="48">
        <v>0.96599999999999997</v>
      </c>
      <c r="AH107" s="48">
        <v>0.85</v>
      </c>
      <c r="AI107" s="48">
        <v>0.74</v>
      </c>
    </row>
    <row r="108" spans="1:35">
      <c r="A108" s="52">
        <v>164</v>
      </c>
      <c r="B108" s="52" t="s">
        <v>895</v>
      </c>
      <c r="C108" s="51" t="s">
        <v>513</v>
      </c>
      <c r="D108" s="50"/>
      <c r="E108" s="49">
        <v>470</v>
      </c>
      <c r="F108" s="48">
        <v>0.15</v>
      </c>
      <c r="G108" s="48">
        <v>-9.1999999999999998E-2</v>
      </c>
      <c r="H108" s="48">
        <v>-0.45600000000000002</v>
      </c>
      <c r="I108" s="48">
        <v>-0.14699999999999999</v>
      </c>
      <c r="J108" s="48">
        <v>0.15</v>
      </c>
      <c r="K108" s="48">
        <v>1.3160000000000001</v>
      </c>
      <c r="L108" s="48">
        <v>1.3280000000000001</v>
      </c>
      <c r="M108" s="48">
        <v>1.0269999999999999</v>
      </c>
      <c r="N108" s="48">
        <v>1.0109999999999999</v>
      </c>
      <c r="O108" s="48">
        <v>0.55300000000000005</v>
      </c>
      <c r="P108" s="48">
        <v>0.58899999999999997</v>
      </c>
      <c r="Q108" s="48">
        <v>0.35</v>
      </c>
      <c r="R108" s="48">
        <v>0.311</v>
      </c>
      <c r="S108" s="48">
        <v>0.219</v>
      </c>
      <c r="T108" s="48">
        <v>0.128</v>
      </c>
      <c r="U108" s="48">
        <v>0.01</v>
      </c>
      <c r="V108" s="48">
        <v>-0.105</v>
      </c>
      <c r="W108" s="48">
        <v>-0.192</v>
      </c>
      <c r="X108" s="48">
        <v>-0.22600000000000001</v>
      </c>
      <c r="Y108" s="48">
        <v>-0.216</v>
      </c>
      <c r="Z108" s="48">
        <v>-0.19</v>
      </c>
      <c r="AA108" s="48">
        <v>-0.17899999999999999</v>
      </c>
      <c r="AB108" s="48">
        <v>-0.19</v>
      </c>
      <c r="AC108" s="48">
        <v>-0.21</v>
      </c>
      <c r="AD108" s="48">
        <v>-0.217</v>
      </c>
      <c r="AE108" s="48">
        <v>-0.184</v>
      </c>
      <c r="AF108" s="48">
        <v>-0.108</v>
      </c>
      <c r="AG108" s="48">
        <v>-1.0999999999999999E-2</v>
      </c>
      <c r="AH108" s="48">
        <v>0.09</v>
      </c>
      <c r="AI108" s="48">
        <v>0.17299999999999999</v>
      </c>
    </row>
    <row r="109" spans="1:35">
      <c r="A109" s="52">
        <v>64</v>
      </c>
      <c r="B109" s="52" t="s">
        <v>895</v>
      </c>
      <c r="C109" s="51" t="s">
        <v>519</v>
      </c>
      <c r="D109" s="50"/>
      <c r="E109" s="49">
        <v>478</v>
      </c>
      <c r="F109" s="48">
        <v>2.4809999999999999</v>
      </c>
      <c r="G109" s="48">
        <v>2.7629999999999999</v>
      </c>
      <c r="H109" s="48">
        <v>2.8250000000000002</v>
      </c>
      <c r="I109" s="48">
        <v>2.8340000000000001</v>
      </c>
      <c r="J109" s="48">
        <v>2.9260000000000002</v>
      </c>
      <c r="K109" s="48">
        <v>2.9119999999999999</v>
      </c>
      <c r="L109" s="48">
        <v>2.8220000000000001</v>
      </c>
      <c r="M109" s="48">
        <v>2.6509999999999998</v>
      </c>
      <c r="N109" s="48">
        <v>2.7709999999999999</v>
      </c>
      <c r="O109" s="48">
        <v>2.847</v>
      </c>
      <c r="P109" s="48">
        <v>2.8479999999999999</v>
      </c>
      <c r="Q109" s="48">
        <v>2.5390000000000001</v>
      </c>
      <c r="R109" s="48">
        <v>2.238</v>
      </c>
      <c r="S109" s="48">
        <v>2.1019999999999999</v>
      </c>
      <c r="T109" s="48">
        <v>1.964</v>
      </c>
      <c r="U109" s="48">
        <v>1.8440000000000001</v>
      </c>
      <c r="V109" s="48">
        <v>1.732</v>
      </c>
      <c r="W109" s="48">
        <v>1.613</v>
      </c>
      <c r="X109" s="48">
        <v>1.4850000000000001</v>
      </c>
      <c r="Y109" s="48">
        <v>1.357</v>
      </c>
      <c r="Z109" s="48">
        <v>1.24</v>
      </c>
      <c r="AA109" s="48">
        <v>1.129</v>
      </c>
      <c r="AB109" s="48">
        <v>1.0229999999999999</v>
      </c>
      <c r="AC109" s="48">
        <v>0.91800000000000004</v>
      </c>
      <c r="AD109" s="48">
        <v>0.81299999999999994</v>
      </c>
      <c r="AE109" s="48">
        <v>0.71</v>
      </c>
      <c r="AF109" s="48">
        <v>0.61099999999999999</v>
      </c>
      <c r="AG109" s="48">
        <v>0.51700000000000002</v>
      </c>
      <c r="AH109" s="48">
        <v>0.43099999999999999</v>
      </c>
      <c r="AI109" s="48">
        <v>0.35199999999999998</v>
      </c>
    </row>
    <row r="110" spans="1:35">
      <c r="A110" s="52">
        <v>18</v>
      </c>
      <c r="B110" s="52" t="s">
        <v>895</v>
      </c>
      <c r="C110" s="51" t="s">
        <v>523</v>
      </c>
      <c r="D110" s="50">
        <v>1</v>
      </c>
      <c r="E110" s="49">
        <v>480</v>
      </c>
      <c r="F110" s="48">
        <v>2.9009999999999998</v>
      </c>
      <c r="G110" s="48">
        <v>2.903</v>
      </c>
      <c r="H110" s="48">
        <v>2.6579999999999999</v>
      </c>
      <c r="I110" s="48">
        <v>1.87</v>
      </c>
      <c r="J110" s="48">
        <v>1.528</v>
      </c>
      <c r="K110" s="48">
        <v>1.542</v>
      </c>
      <c r="L110" s="48">
        <v>1.02</v>
      </c>
      <c r="M110" s="48">
        <v>0.87</v>
      </c>
      <c r="N110" s="48">
        <v>1.413</v>
      </c>
      <c r="O110" s="48">
        <v>1.0109999999999999</v>
      </c>
      <c r="P110" s="48">
        <v>0.99</v>
      </c>
      <c r="Q110" s="48">
        <v>0.66400000000000003</v>
      </c>
      <c r="R110" s="48">
        <v>0.52700000000000002</v>
      </c>
      <c r="S110" s="48">
        <v>0.40899999999999997</v>
      </c>
      <c r="T110" s="48">
        <v>0.29599999999999999</v>
      </c>
      <c r="U110" s="48">
        <v>0.183</v>
      </c>
      <c r="V110" s="48">
        <v>6.3E-2</v>
      </c>
      <c r="W110" s="48">
        <v>-5.7000000000000002E-2</v>
      </c>
      <c r="X110" s="48">
        <v>-0.161</v>
      </c>
      <c r="Y110" s="48">
        <v>-0.24399999999999999</v>
      </c>
      <c r="Z110" s="48">
        <v>-0.30399999999999999</v>
      </c>
      <c r="AA110" s="48">
        <v>-0.34300000000000003</v>
      </c>
      <c r="AB110" s="48">
        <v>-0.36699999999999999</v>
      </c>
      <c r="AC110" s="48">
        <v>-0.379</v>
      </c>
      <c r="AD110" s="48">
        <v>-0.38500000000000001</v>
      </c>
      <c r="AE110" s="48">
        <v>-0.38100000000000001</v>
      </c>
      <c r="AF110" s="48">
        <v>-0.36</v>
      </c>
      <c r="AG110" s="48">
        <v>-0.32700000000000001</v>
      </c>
      <c r="AH110" s="48">
        <v>-0.27600000000000002</v>
      </c>
      <c r="AI110" s="48">
        <v>-0.217</v>
      </c>
    </row>
    <row r="111" spans="1:35">
      <c r="A111" s="52">
        <v>214</v>
      </c>
      <c r="B111" s="52" t="s">
        <v>895</v>
      </c>
      <c r="C111" s="51" t="s">
        <v>527</v>
      </c>
      <c r="D111" s="50"/>
      <c r="E111" s="49">
        <v>484</v>
      </c>
      <c r="F111" s="48">
        <v>3.0649999999999999</v>
      </c>
      <c r="G111" s="48">
        <v>3.3580000000000001</v>
      </c>
      <c r="H111" s="48">
        <v>3.117</v>
      </c>
      <c r="I111" s="48">
        <v>2.8860000000000001</v>
      </c>
      <c r="J111" s="48">
        <v>2.9870000000000001</v>
      </c>
      <c r="K111" s="48">
        <v>2.6560000000000001</v>
      </c>
      <c r="L111" s="48">
        <v>2.0430000000000001</v>
      </c>
      <c r="M111" s="48">
        <v>2.028</v>
      </c>
      <c r="N111" s="48">
        <v>1.806</v>
      </c>
      <c r="O111" s="48">
        <v>1.6</v>
      </c>
      <c r="P111" s="48">
        <v>1.2649999999999999</v>
      </c>
      <c r="Q111" s="48">
        <v>1.2629999999999999</v>
      </c>
      <c r="R111" s="48">
        <v>1.137</v>
      </c>
      <c r="S111" s="48">
        <v>0.95499999999999996</v>
      </c>
      <c r="T111" s="48">
        <v>0.79500000000000004</v>
      </c>
      <c r="U111" s="48">
        <v>0.65500000000000003</v>
      </c>
      <c r="V111" s="48">
        <v>0.51400000000000001</v>
      </c>
      <c r="W111" s="48">
        <v>0.371</v>
      </c>
      <c r="X111" s="48">
        <v>0.23200000000000001</v>
      </c>
      <c r="Y111" s="48">
        <v>0.104</v>
      </c>
      <c r="Z111" s="48">
        <v>-5.6000000000000001E-2</v>
      </c>
      <c r="AA111" s="48">
        <v>-0.105</v>
      </c>
      <c r="AB111" s="48">
        <v>-0.159</v>
      </c>
      <c r="AC111" s="48">
        <v>-0.20899999999999999</v>
      </c>
      <c r="AD111" s="48">
        <v>-0.254</v>
      </c>
      <c r="AE111" s="48">
        <v>-0.28899999999999998</v>
      </c>
      <c r="AF111" s="48">
        <v>-0.32700000000000001</v>
      </c>
      <c r="AG111" s="48">
        <v>-0.35599999999999998</v>
      </c>
      <c r="AH111" s="48">
        <v>-0.37</v>
      </c>
      <c r="AI111" s="48">
        <v>-0.36499999999999999</v>
      </c>
    </row>
    <row r="112" spans="1:35">
      <c r="A112" s="52">
        <v>136</v>
      </c>
      <c r="B112" s="52" t="s">
        <v>895</v>
      </c>
      <c r="C112" s="51" t="s">
        <v>548</v>
      </c>
      <c r="D112" s="50">
        <v>14</v>
      </c>
      <c r="E112" s="49">
        <v>498</v>
      </c>
      <c r="F112" s="48">
        <v>2.3050000000000002</v>
      </c>
      <c r="G112" s="48">
        <v>2.6789999999999998</v>
      </c>
      <c r="H112" s="48">
        <v>2.097</v>
      </c>
      <c r="I112" s="48">
        <v>1.496</v>
      </c>
      <c r="J112" s="48">
        <v>1.3160000000000001</v>
      </c>
      <c r="K112" s="48">
        <v>0.872</v>
      </c>
      <c r="L112" s="48">
        <v>0.997</v>
      </c>
      <c r="M112" s="48">
        <v>0.69499999999999995</v>
      </c>
      <c r="N112" s="48">
        <v>-0.11600000000000001</v>
      </c>
      <c r="O112" s="48">
        <v>-1.099</v>
      </c>
      <c r="P112" s="48">
        <v>-1.728</v>
      </c>
      <c r="Q112" s="48">
        <v>-1.0569999999999999</v>
      </c>
      <c r="R112" s="48">
        <v>-0.68300000000000005</v>
      </c>
      <c r="S112" s="48">
        <v>-0.55900000000000005</v>
      </c>
      <c r="T112" s="48">
        <v>-0.57799999999999996</v>
      </c>
      <c r="U112" s="48">
        <v>-0.72099999999999997</v>
      </c>
      <c r="V112" s="48">
        <v>-0.79200000000000004</v>
      </c>
      <c r="W112" s="48">
        <v>-0.80500000000000005</v>
      </c>
      <c r="X112" s="48">
        <v>-0.83699999999999997</v>
      </c>
      <c r="Y112" s="48">
        <v>-0.92100000000000004</v>
      </c>
      <c r="Z112" s="48">
        <v>-0.69399999999999995</v>
      </c>
      <c r="AA112" s="48">
        <v>-0.72499999999999998</v>
      </c>
      <c r="AB112" s="48">
        <v>-0.73499999999999999</v>
      </c>
      <c r="AC112" s="48">
        <v>-0.73699999999999999</v>
      </c>
      <c r="AD112" s="48">
        <v>-0.73599999999999999</v>
      </c>
      <c r="AE112" s="48">
        <v>-0.70399999999999996</v>
      </c>
      <c r="AF112" s="48">
        <v>-0.61899999999999999</v>
      </c>
      <c r="AG112" s="48">
        <v>-0.497</v>
      </c>
      <c r="AH112" s="48">
        <v>-0.38100000000000001</v>
      </c>
      <c r="AI112" s="48">
        <v>-0.309</v>
      </c>
    </row>
    <row r="113" spans="1:35">
      <c r="A113" s="52">
        <v>78</v>
      </c>
      <c r="B113" s="52" t="s">
        <v>895</v>
      </c>
      <c r="C113" s="51" t="s">
        <v>553</v>
      </c>
      <c r="D113" s="50"/>
      <c r="E113" s="49">
        <v>496</v>
      </c>
      <c r="F113" s="48">
        <v>1.859</v>
      </c>
      <c r="G113" s="48">
        <v>2.2269999999999999</v>
      </c>
      <c r="H113" s="48">
        <v>2.9529999999999998</v>
      </c>
      <c r="I113" s="48">
        <v>2.8860000000000001</v>
      </c>
      <c r="J113" s="48">
        <v>2.915</v>
      </c>
      <c r="K113" s="48">
        <v>2.6560000000000001</v>
      </c>
      <c r="L113" s="48">
        <v>2.577</v>
      </c>
      <c r="M113" s="48">
        <v>2.5920000000000001</v>
      </c>
      <c r="N113" s="48">
        <v>1.01</v>
      </c>
      <c r="O113" s="48">
        <v>0.89200000000000002</v>
      </c>
      <c r="P113" s="48">
        <v>1.097</v>
      </c>
      <c r="Q113" s="48">
        <v>1.575</v>
      </c>
      <c r="R113" s="48">
        <v>1.5309999999999999</v>
      </c>
      <c r="S113" s="48">
        <v>1.369</v>
      </c>
      <c r="T113" s="48">
        <v>1.1200000000000001</v>
      </c>
      <c r="U113" s="48">
        <v>0.89500000000000002</v>
      </c>
      <c r="V113" s="48">
        <v>0.80400000000000005</v>
      </c>
      <c r="W113" s="48">
        <v>0.80200000000000005</v>
      </c>
      <c r="X113" s="48">
        <v>0.75700000000000001</v>
      </c>
      <c r="Y113" s="48">
        <v>0.63400000000000001</v>
      </c>
      <c r="Z113" s="48">
        <v>0.48699999999999999</v>
      </c>
      <c r="AA113" s="48">
        <v>0.376</v>
      </c>
      <c r="AB113" s="48">
        <v>0.33200000000000002</v>
      </c>
      <c r="AC113" s="48">
        <v>0.33200000000000002</v>
      </c>
      <c r="AD113" s="48">
        <v>0.33300000000000002</v>
      </c>
      <c r="AE113" s="48">
        <v>0.318</v>
      </c>
      <c r="AF113" s="48">
        <v>0.29899999999999999</v>
      </c>
      <c r="AG113" s="48">
        <v>0.28599999999999998</v>
      </c>
      <c r="AH113" s="48">
        <v>0.27900000000000003</v>
      </c>
      <c r="AI113" s="48">
        <v>0.27200000000000002</v>
      </c>
    </row>
    <row r="114" spans="1:35">
      <c r="A114" s="52">
        <v>43</v>
      </c>
      <c r="B114" s="52" t="s">
        <v>895</v>
      </c>
      <c r="C114" s="51" t="s">
        <v>559</v>
      </c>
      <c r="D114" s="50"/>
      <c r="E114" s="49">
        <v>504</v>
      </c>
      <c r="F114" s="48">
        <v>2.4750000000000001</v>
      </c>
      <c r="G114" s="48">
        <v>2.75</v>
      </c>
      <c r="H114" s="48">
        <v>2.7250000000000001</v>
      </c>
      <c r="I114" s="48">
        <v>2.78</v>
      </c>
      <c r="J114" s="48">
        <v>2.4500000000000002</v>
      </c>
      <c r="K114" s="48">
        <v>2.4569999999999999</v>
      </c>
      <c r="L114" s="48">
        <v>2.6070000000000002</v>
      </c>
      <c r="M114" s="48">
        <v>2.1179999999999999</v>
      </c>
      <c r="N114" s="48">
        <v>1.6619999999999999</v>
      </c>
      <c r="O114" s="48">
        <v>1.339</v>
      </c>
      <c r="P114" s="48">
        <v>1.081</v>
      </c>
      <c r="Q114" s="48">
        <v>1</v>
      </c>
      <c r="R114" s="48">
        <v>0.98799999999999999</v>
      </c>
      <c r="S114" s="48">
        <v>0.879</v>
      </c>
      <c r="T114" s="48">
        <v>0.74299999999999999</v>
      </c>
      <c r="U114" s="48">
        <v>0.59299999999999997</v>
      </c>
      <c r="V114" s="48">
        <v>0.41299999999999998</v>
      </c>
      <c r="W114" s="48">
        <v>0.27</v>
      </c>
      <c r="X114" s="48">
        <v>0.155</v>
      </c>
      <c r="Y114" s="48">
        <v>4.7E-2</v>
      </c>
      <c r="Z114" s="48">
        <v>-5.8000000000000003E-2</v>
      </c>
      <c r="AA114" s="48">
        <v>-0.17299999999999999</v>
      </c>
      <c r="AB114" s="48">
        <v>-0.28199999999999997</v>
      </c>
      <c r="AC114" s="48">
        <v>-0.36599999999999999</v>
      </c>
      <c r="AD114" s="48">
        <v>-0.41799999999999998</v>
      </c>
      <c r="AE114" s="48">
        <v>-0.436</v>
      </c>
      <c r="AF114" s="48">
        <v>-0.434</v>
      </c>
      <c r="AG114" s="48">
        <v>-0.42499999999999999</v>
      </c>
      <c r="AH114" s="48">
        <v>-0.41299999999999998</v>
      </c>
      <c r="AI114" s="48">
        <v>-0.39800000000000002</v>
      </c>
    </row>
    <row r="115" spans="1:35">
      <c r="A115" s="52">
        <v>20</v>
      </c>
      <c r="B115" s="52" t="s">
        <v>895</v>
      </c>
      <c r="C115" s="51" t="s">
        <v>563</v>
      </c>
      <c r="D115" s="50"/>
      <c r="E115" s="49">
        <v>508</v>
      </c>
      <c r="F115" s="48">
        <v>1.581</v>
      </c>
      <c r="G115" s="48">
        <v>1.849</v>
      </c>
      <c r="H115" s="48">
        <v>2.0529999999999999</v>
      </c>
      <c r="I115" s="48">
        <v>2.1880000000000002</v>
      </c>
      <c r="J115" s="48">
        <v>2.3279999999999998</v>
      </c>
      <c r="K115" s="48">
        <v>2.6840000000000002</v>
      </c>
      <c r="L115" s="48">
        <v>1.869</v>
      </c>
      <c r="M115" s="48">
        <v>0.316</v>
      </c>
      <c r="N115" s="48">
        <v>3.2450000000000001</v>
      </c>
      <c r="O115" s="48">
        <v>2.661</v>
      </c>
      <c r="P115" s="48">
        <v>2.641</v>
      </c>
      <c r="Q115" s="48">
        <v>2.3769999999999998</v>
      </c>
      <c r="R115" s="48">
        <v>2.2389999999999999</v>
      </c>
      <c r="S115" s="48">
        <v>2.181</v>
      </c>
      <c r="T115" s="48">
        <v>2.1190000000000002</v>
      </c>
      <c r="U115" s="48">
        <v>2.0310000000000001</v>
      </c>
      <c r="V115" s="48">
        <v>1.887</v>
      </c>
      <c r="W115" s="48">
        <v>1.728</v>
      </c>
      <c r="X115" s="48">
        <v>1.595</v>
      </c>
      <c r="Y115" s="48">
        <v>1.488</v>
      </c>
      <c r="Z115" s="48">
        <v>1.381</v>
      </c>
      <c r="AA115" s="48">
        <v>1.2609999999999999</v>
      </c>
      <c r="AB115" s="48">
        <v>1.1319999999999999</v>
      </c>
      <c r="AC115" s="48">
        <v>1.006</v>
      </c>
      <c r="AD115" s="48">
        <v>0.89300000000000002</v>
      </c>
      <c r="AE115" s="48">
        <v>0.78900000000000003</v>
      </c>
      <c r="AF115" s="48">
        <v>0.68600000000000005</v>
      </c>
      <c r="AG115" s="48">
        <v>0.58699999999999997</v>
      </c>
      <c r="AH115" s="48">
        <v>0.497</v>
      </c>
      <c r="AI115" s="48">
        <v>0.41699999999999998</v>
      </c>
    </row>
    <row r="116" spans="1:35">
      <c r="A116" s="52">
        <v>104</v>
      </c>
      <c r="B116" s="52" t="s">
        <v>895</v>
      </c>
      <c r="C116" s="51" t="s">
        <v>567</v>
      </c>
      <c r="D116" s="50"/>
      <c r="E116" s="49">
        <v>104</v>
      </c>
      <c r="F116" s="48">
        <v>1.8939999999999999</v>
      </c>
      <c r="G116" s="48">
        <v>2.1070000000000002</v>
      </c>
      <c r="H116" s="48">
        <v>2.145</v>
      </c>
      <c r="I116" s="48">
        <v>2.2930000000000001</v>
      </c>
      <c r="J116" s="48">
        <v>2.423</v>
      </c>
      <c r="K116" s="48">
        <v>2.137</v>
      </c>
      <c r="L116" s="48">
        <v>1.893</v>
      </c>
      <c r="M116" s="48">
        <v>1.667</v>
      </c>
      <c r="N116" s="48">
        <v>1.4079999999999999</v>
      </c>
      <c r="O116" s="48">
        <v>1.298</v>
      </c>
      <c r="P116" s="48">
        <v>0.59799999999999998</v>
      </c>
      <c r="Q116" s="48">
        <v>0.69699999999999995</v>
      </c>
      <c r="R116" s="48">
        <v>0.79200000000000004</v>
      </c>
      <c r="S116" s="48">
        <v>0.70299999999999996</v>
      </c>
      <c r="T116" s="48">
        <v>0.57499999999999996</v>
      </c>
      <c r="U116" s="48">
        <v>0.42299999999999999</v>
      </c>
      <c r="V116" s="48">
        <v>0.26200000000000001</v>
      </c>
      <c r="W116" s="48">
        <v>0.13100000000000001</v>
      </c>
      <c r="X116" s="48">
        <v>2.4E-2</v>
      </c>
      <c r="Y116" s="48">
        <v>-6.5000000000000002E-2</v>
      </c>
      <c r="Z116" s="48">
        <v>-0.151</v>
      </c>
      <c r="AA116" s="48">
        <v>-0.24</v>
      </c>
      <c r="AB116" s="48">
        <v>-0.316</v>
      </c>
      <c r="AC116" s="48">
        <v>-0.36799999999999999</v>
      </c>
      <c r="AD116" s="48">
        <v>-0.39800000000000002</v>
      </c>
      <c r="AE116" s="48">
        <v>-0.40100000000000002</v>
      </c>
      <c r="AF116" s="48">
        <v>-0.38500000000000001</v>
      </c>
      <c r="AG116" s="48">
        <v>-0.36199999999999999</v>
      </c>
      <c r="AH116" s="48">
        <v>-0.33900000000000002</v>
      </c>
      <c r="AI116" s="48">
        <v>-0.316</v>
      </c>
    </row>
    <row r="117" spans="1:35">
      <c r="A117" s="52">
        <v>50</v>
      </c>
      <c r="B117" s="52" t="s">
        <v>895</v>
      </c>
      <c r="C117" s="51" t="s">
        <v>571</v>
      </c>
      <c r="D117" s="50"/>
      <c r="E117" s="49">
        <v>516</v>
      </c>
      <c r="F117" s="48">
        <v>2.0449999999999999</v>
      </c>
      <c r="G117" s="48">
        <v>2.2839999999999998</v>
      </c>
      <c r="H117" s="48">
        <v>2.4940000000000002</v>
      </c>
      <c r="I117" s="48">
        <v>2.6789999999999998</v>
      </c>
      <c r="J117" s="48">
        <v>2.9769999999999999</v>
      </c>
      <c r="K117" s="48">
        <v>2.2370000000000001</v>
      </c>
      <c r="L117" s="48">
        <v>2.5409999999999999</v>
      </c>
      <c r="M117" s="48">
        <v>4.1440000000000001</v>
      </c>
      <c r="N117" s="48">
        <v>3.0920000000000001</v>
      </c>
      <c r="O117" s="48">
        <v>2.7610000000000001</v>
      </c>
      <c r="P117" s="48">
        <v>1.8540000000000001</v>
      </c>
      <c r="Q117" s="48">
        <v>1.865</v>
      </c>
      <c r="R117" s="48">
        <v>1.6779999999999999</v>
      </c>
      <c r="S117" s="48">
        <v>1.466</v>
      </c>
      <c r="T117" s="48">
        <v>1.3740000000000001</v>
      </c>
      <c r="U117" s="48">
        <v>1.222</v>
      </c>
      <c r="V117" s="48">
        <v>1.05</v>
      </c>
      <c r="W117" s="48">
        <v>0.89800000000000002</v>
      </c>
      <c r="X117" s="48">
        <v>0.76800000000000002</v>
      </c>
      <c r="Y117" s="48">
        <v>0.64600000000000002</v>
      </c>
      <c r="Z117" s="48">
        <v>0.52500000000000002</v>
      </c>
      <c r="AA117" s="48">
        <v>0.40200000000000002</v>
      </c>
      <c r="AB117" s="48">
        <v>0.27900000000000003</v>
      </c>
      <c r="AC117" s="48">
        <v>0.16300000000000001</v>
      </c>
      <c r="AD117" s="48">
        <v>5.8999999999999997E-2</v>
      </c>
      <c r="AE117" s="48">
        <v>-2.8000000000000001E-2</v>
      </c>
      <c r="AF117" s="48">
        <v>-9.9000000000000005E-2</v>
      </c>
      <c r="AG117" s="48">
        <v>-0.155</v>
      </c>
      <c r="AH117" s="48">
        <v>-0.20200000000000001</v>
      </c>
      <c r="AI117" s="48">
        <v>-0.23799999999999999</v>
      </c>
    </row>
    <row r="118" spans="1:35">
      <c r="A118" s="52">
        <v>95</v>
      </c>
      <c r="B118" s="52" t="s">
        <v>895</v>
      </c>
      <c r="C118" s="51" t="s">
        <v>577</v>
      </c>
      <c r="D118" s="50"/>
      <c r="E118" s="49">
        <v>524</v>
      </c>
      <c r="F118" s="48">
        <v>1.657</v>
      </c>
      <c r="G118" s="48">
        <v>1.7110000000000001</v>
      </c>
      <c r="H118" s="48">
        <v>1.893</v>
      </c>
      <c r="I118" s="48">
        <v>2.1419999999999999</v>
      </c>
      <c r="J118" s="48">
        <v>2.3039999999999998</v>
      </c>
      <c r="K118" s="48">
        <v>2.3559999999999999</v>
      </c>
      <c r="L118" s="48">
        <v>2.367</v>
      </c>
      <c r="M118" s="48">
        <v>2.3849999999999998</v>
      </c>
      <c r="N118" s="48">
        <v>2.4750000000000001</v>
      </c>
      <c r="O118" s="48">
        <v>2.4430000000000001</v>
      </c>
      <c r="P118" s="48">
        <v>2.2320000000000002</v>
      </c>
      <c r="Q118" s="48">
        <v>1.8720000000000001</v>
      </c>
      <c r="R118" s="48">
        <v>1.6779999999999999</v>
      </c>
      <c r="S118" s="48">
        <v>1.526</v>
      </c>
      <c r="T118" s="48">
        <v>1.3680000000000001</v>
      </c>
      <c r="U118" s="48">
        <v>1.181</v>
      </c>
      <c r="V118" s="48">
        <v>0.99299999999999999</v>
      </c>
      <c r="W118" s="48">
        <v>0.82699999999999996</v>
      </c>
      <c r="X118" s="48">
        <v>0.67800000000000005</v>
      </c>
      <c r="Y118" s="48">
        <v>0.54</v>
      </c>
      <c r="Z118" s="48">
        <v>0.40600000000000003</v>
      </c>
      <c r="AA118" s="48">
        <v>0.27</v>
      </c>
      <c r="AB118" s="48">
        <v>0.14199999999999999</v>
      </c>
      <c r="AC118" s="48">
        <v>2.1999999999999999E-2</v>
      </c>
      <c r="AD118" s="48">
        <v>-8.5000000000000006E-2</v>
      </c>
      <c r="AE118" s="48">
        <v>-0.17899999999999999</v>
      </c>
      <c r="AF118" s="48">
        <v>-0.255</v>
      </c>
      <c r="AG118" s="48">
        <v>-0.307</v>
      </c>
      <c r="AH118" s="48">
        <v>-0.33300000000000002</v>
      </c>
      <c r="AI118" s="48">
        <v>-0.34100000000000003</v>
      </c>
    </row>
    <row r="119" spans="1:35">
      <c r="A119" s="52">
        <v>180</v>
      </c>
      <c r="B119" s="52" t="s">
        <v>895</v>
      </c>
      <c r="C119" s="51" t="s">
        <v>581</v>
      </c>
      <c r="D119" s="50"/>
      <c r="E119" s="49">
        <v>528</v>
      </c>
      <c r="F119" s="48">
        <v>1.264</v>
      </c>
      <c r="G119" s="48">
        <v>1.335</v>
      </c>
      <c r="H119" s="48">
        <v>1.3460000000000001</v>
      </c>
      <c r="I119" s="48">
        <v>1.1850000000000001</v>
      </c>
      <c r="J119" s="48">
        <v>0.96699999999999997</v>
      </c>
      <c r="K119" s="48">
        <v>0.70499999999999996</v>
      </c>
      <c r="L119" s="48">
        <v>0.51100000000000001</v>
      </c>
      <c r="M119" s="48">
        <v>0.59799999999999998</v>
      </c>
      <c r="N119" s="48">
        <v>0.7</v>
      </c>
      <c r="O119" s="48">
        <v>0.56299999999999994</v>
      </c>
      <c r="P119" s="48">
        <v>0.55000000000000004</v>
      </c>
      <c r="Q119" s="48">
        <v>0.374</v>
      </c>
      <c r="R119" s="48">
        <v>0.28299999999999997</v>
      </c>
      <c r="S119" s="48">
        <v>0.224</v>
      </c>
      <c r="T119" s="48">
        <v>0.183</v>
      </c>
      <c r="U119" s="48">
        <v>0.13300000000000001</v>
      </c>
      <c r="V119" s="48">
        <v>6.2E-2</v>
      </c>
      <c r="W119" s="48">
        <v>-2.3E-2</v>
      </c>
      <c r="X119" s="48">
        <v>-9.6000000000000002E-2</v>
      </c>
      <c r="Y119" s="48">
        <v>-0.128</v>
      </c>
      <c r="Z119" s="48">
        <v>-0.12</v>
      </c>
      <c r="AA119" s="48">
        <v>-7.5999999999999998E-2</v>
      </c>
      <c r="AB119" s="48">
        <v>-1.6E-2</v>
      </c>
      <c r="AC119" s="48">
        <v>3.5999999999999997E-2</v>
      </c>
      <c r="AD119" s="48">
        <v>6.3E-2</v>
      </c>
      <c r="AE119" s="48">
        <v>6.8000000000000005E-2</v>
      </c>
      <c r="AF119" s="48">
        <v>6.5000000000000002E-2</v>
      </c>
      <c r="AG119" s="48">
        <v>7.0999999999999994E-2</v>
      </c>
      <c r="AH119" s="48">
        <v>8.2000000000000003E-2</v>
      </c>
      <c r="AI119" s="48">
        <v>9.2999999999999999E-2</v>
      </c>
    </row>
    <row r="120" spans="1:35">
      <c r="A120" s="52">
        <v>241</v>
      </c>
      <c r="B120" s="52" t="s">
        <v>895</v>
      </c>
      <c r="C120" s="51" t="s">
        <v>587</v>
      </c>
      <c r="D120" s="50"/>
      <c r="E120" s="49">
        <v>554</v>
      </c>
      <c r="F120" s="48">
        <v>2.258</v>
      </c>
      <c r="G120" s="48">
        <v>2.0960000000000001</v>
      </c>
      <c r="H120" s="48">
        <v>2.0499999999999998</v>
      </c>
      <c r="I120" s="48">
        <v>1.407</v>
      </c>
      <c r="J120" s="48">
        <v>1.7869999999999999</v>
      </c>
      <c r="K120" s="48">
        <v>0.41099999999999998</v>
      </c>
      <c r="L120" s="48">
        <v>0.75800000000000001</v>
      </c>
      <c r="M120" s="48">
        <v>0.77600000000000002</v>
      </c>
      <c r="N120" s="48">
        <v>1.5680000000000001</v>
      </c>
      <c r="O120" s="48">
        <v>0.97199999999999998</v>
      </c>
      <c r="P120" s="48">
        <v>1.3819999999999999</v>
      </c>
      <c r="Q120" s="48">
        <v>1.101</v>
      </c>
      <c r="R120" s="48">
        <v>1.0389999999999999</v>
      </c>
      <c r="S120" s="48">
        <v>0.94699999999999995</v>
      </c>
      <c r="T120" s="48">
        <v>0.84199999999999997</v>
      </c>
      <c r="U120" s="48">
        <v>0.7</v>
      </c>
      <c r="V120" s="48">
        <v>0.56100000000000005</v>
      </c>
      <c r="W120" s="48">
        <v>0.45900000000000002</v>
      </c>
      <c r="X120" s="48">
        <v>0.38300000000000001</v>
      </c>
      <c r="Y120" s="48">
        <v>0.313</v>
      </c>
      <c r="Z120" s="48">
        <v>0.27400000000000002</v>
      </c>
      <c r="AA120" s="48">
        <v>0.245</v>
      </c>
      <c r="AB120" s="48">
        <v>0.22800000000000001</v>
      </c>
      <c r="AC120" s="48">
        <v>0.22600000000000001</v>
      </c>
      <c r="AD120" s="48">
        <v>0.224</v>
      </c>
      <c r="AE120" s="48">
        <v>0.216</v>
      </c>
      <c r="AF120" s="48">
        <v>0.2</v>
      </c>
      <c r="AG120" s="48">
        <v>0.187</v>
      </c>
      <c r="AH120" s="48">
        <v>0.17899999999999999</v>
      </c>
      <c r="AI120" s="48">
        <v>0.17499999999999999</v>
      </c>
    </row>
    <row r="121" spans="1:35">
      <c r="A121" s="52">
        <v>215</v>
      </c>
      <c r="B121" s="52" t="s">
        <v>895</v>
      </c>
      <c r="C121" s="51" t="s">
        <v>591</v>
      </c>
      <c r="D121" s="50"/>
      <c r="E121" s="49">
        <v>558</v>
      </c>
      <c r="F121" s="48">
        <v>3.0219999999999998</v>
      </c>
      <c r="G121" s="48">
        <v>3.26</v>
      </c>
      <c r="H121" s="48">
        <v>3.02</v>
      </c>
      <c r="I121" s="48">
        <v>3.0219999999999998</v>
      </c>
      <c r="J121" s="48">
        <v>3.056</v>
      </c>
      <c r="K121" s="48">
        <v>2.9750000000000001</v>
      </c>
      <c r="L121" s="48">
        <v>2.6240000000000001</v>
      </c>
      <c r="M121" s="48">
        <v>2.1720000000000002</v>
      </c>
      <c r="N121" s="48">
        <v>2.3610000000000002</v>
      </c>
      <c r="O121" s="48">
        <v>1.8</v>
      </c>
      <c r="P121" s="48">
        <v>1.3360000000000001</v>
      </c>
      <c r="Q121" s="48">
        <v>1.298</v>
      </c>
      <c r="R121" s="48">
        <v>1.4159999999999999</v>
      </c>
      <c r="S121" s="48">
        <v>1.2170000000000001</v>
      </c>
      <c r="T121" s="48">
        <v>1.0149999999999999</v>
      </c>
      <c r="U121" s="48">
        <v>0.82699999999999996</v>
      </c>
      <c r="V121" s="48">
        <v>0.65100000000000002</v>
      </c>
      <c r="W121" s="48">
        <v>0.48099999999999998</v>
      </c>
      <c r="X121" s="48">
        <v>0.317</v>
      </c>
      <c r="Y121" s="48">
        <v>0.158</v>
      </c>
      <c r="Z121" s="48">
        <v>0.16400000000000001</v>
      </c>
      <c r="AA121" s="48">
        <v>0.11</v>
      </c>
      <c r="AB121" s="48">
        <v>2.8000000000000001E-2</v>
      </c>
      <c r="AC121" s="48">
        <v>-6.6000000000000003E-2</v>
      </c>
      <c r="AD121" s="48">
        <v>-0.16</v>
      </c>
      <c r="AE121" s="48">
        <v>-0.23599999999999999</v>
      </c>
      <c r="AF121" s="48">
        <v>-0.3</v>
      </c>
      <c r="AG121" s="48">
        <v>-0.34200000000000003</v>
      </c>
      <c r="AH121" s="48">
        <v>-0.36699999999999999</v>
      </c>
      <c r="AI121" s="48">
        <v>-0.378</v>
      </c>
    </row>
    <row r="122" spans="1:35">
      <c r="A122" s="52">
        <v>65</v>
      </c>
      <c r="B122" s="52" t="s">
        <v>895</v>
      </c>
      <c r="C122" s="51" t="s">
        <v>594</v>
      </c>
      <c r="D122" s="50"/>
      <c r="E122" s="49">
        <v>562</v>
      </c>
      <c r="F122" s="48">
        <v>2.82</v>
      </c>
      <c r="G122" s="48">
        <v>2.7360000000000002</v>
      </c>
      <c r="H122" s="48">
        <v>2.9449999999999998</v>
      </c>
      <c r="I122" s="48">
        <v>2.99</v>
      </c>
      <c r="J122" s="48">
        <v>2.9630000000000001</v>
      </c>
      <c r="K122" s="48">
        <v>2.9289999999999998</v>
      </c>
      <c r="L122" s="48">
        <v>2.7709999999999999</v>
      </c>
      <c r="M122" s="48">
        <v>2.8809999999999998</v>
      </c>
      <c r="N122" s="48">
        <v>3.2850000000000001</v>
      </c>
      <c r="O122" s="48">
        <v>3.4790000000000001</v>
      </c>
      <c r="P122" s="48">
        <v>3.4729999999999999</v>
      </c>
      <c r="Q122" s="48">
        <v>3.5430000000000001</v>
      </c>
      <c r="R122" s="48">
        <v>3.5230000000000001</v>
      </c>
      <c r="S122" s="48">
        <v>3.5289999999999999</v>
      </c>
      <c r="T122" s="48">
        <v>3.4079999999999999</v>
      </c>
      <c r="U122" s="48">
        <v>3.2839999999999998</v>
      </c>
      <c r="V122" s="48">
        <v>3.1509999999999998</v>
      </c>
      <c r="W122" s="48">
        <v>3.01</v>
      </c>
      <c r="X122" s="48">
        <v>2.8620000000000001</v>
      </c>
      <c r="Y122" s="48">
        <v>2.7050000000000001</v>
      </c>
      <c r="Z122" s="48">
        <v>2.5409999999999999</v>
      </c>
      <c r="AA122" s="48">
        <v>2.3780000000000001</v>
      </c>
      <c r="AB122" s="48">
        <v>2.2160000000000002</v>
      </c>
      <c r="AC122" s="48">
        <v>2.0579999999999998</v>
      </c>
      <c r="AD122" s="48">
        <v>1.9019999999999999</v>
      </c>
      <c r="AE122" s="48">
        <v>1.75</v>
      </c>
      <c r="AF122" s="48">
        <v>1.601</v>
      </c>
      <c r="AG122" s="48">
        <v>1.4570000000000001</v>
      </c>
      <c r="AH122" s="48">
        <v>1.321</v>
      </c>
      <c r="AI122" s="48">
        <v>1.1910000000000001</v>
      </c>
    </row>
    <row r="123" spans="1:35">
      <c r="A123" s="52">
        <v>66</v>
      </c>
      <c r="B123" s="52" t="s">
        <v>895</v>
      </c>
      <c r="C123" s="51" t="s">
        <v>598</v>
      </c>
      <c r="D123" s="50"/>
      <c r="E123" s="49">
        <v>566</v>
      </c>
      <c r="F123" s="48">
        <v>1.8360000000000001</v>
      </c>
      <c r="G123" s="48">
        <v>2.0270000000000001</v>
      </c>
      <c r="H123" s="48">
        <v>2.1720000000000002</v>
      </c>
      <c r="I123" s="48">
        <v>2.2730000000000001</v>
      </c>
      <c r="J123" s="48">
        <v>2.5449999999999999</v>
      </c>
      <c r="K123" s="48">
        <v>2.9630000000000001</v>
      </c>
      <c r="L123" s="48">
        <v>2.5529999999999999</v>
      </c>
      <c r="M123" s="48">
        <v>2.5609999999999999</v>
      </c>
      <c r="N123" s="48">
        <v>2.4049999999999998</v>
      </c>
      <c r="O123" s="48">
        <v>2.343</v>
      </c>
      <c r="P123" s="48">
        <v>2.452</v>
      </c>
      <c r="Q123" s="48">
        <v>2.4980000000000002</v>
      </c>
      <c r="R123" s="48">
        <v>2.5299999999999998</v>
      </c>
      <c r="S123" s="48">
        <v>2.5139999999999998</v>
      </c>
      <c r="T123" s="48">
        <v>2.3940000000000001</v>
      </c>
      <c r="U123" s="48">
        <v>2.3010000000000002</v>
      </c>
      <c r="V123" s="48">
        <v>2.2170000000000001</v>
      </c>
      <c r="W123" s="48">
        <v>2.1259999999999999</v>
      </c>
      <c r="X123" s="48">
        <v>2.0190000000000001</v>
      </c>
      <c r="Y123" s="48">
        <v>1.8959999999999999</v>
      </c>
      <c r="Z123" s="48">
        <v>1.768</v>
      </c>
      <c r="AA123" s="48">
        <v>1.6439999999999999</v>
      </c>
      <c r="AB123" s="48">
        <v>1.53</v>
      </c>
      <c r="AC123" s="48">
        <v>1.4179999999999999</v>
      </c>
      <c r="AD123" s="48">
        <v>1.3080000000000001</v>
      </c>
      <c r="AE123" s="48">
        <v>1.1950000000000001</v>
      </c>
      <c r="AF123" s="48">
        <v>1.0820000000000001</v>
      </c>
      <c r="AG123" s="48">
        <v>0.97299999999999998</v>
      </c>
      <c r="AH123" s="48">
        <v>0.86799999999999999</v>
      </c>
      <c r="AI123" s="48">
        <v>0.76900000000000002</v>
      </c>
    </row>
    <row r="124" spans="1:35">
      <c r="A124" s="52">
        <v>152</v>
      </c>
      <c r="B124" s="52" t="s">
        <v>895</v>
      </c>
      <c r="C124" s="51" t="s">
        <v>605</v>
      </c>
      <c r="D124" s="50">
        <v>17</v>
      </c>
      <c r="E124" s="49">
        <v>578</v>
      </c>
      <c r="F124" s="48">
        <v>0.96899999999999997</v>
      </c>
      <c r="G124" s="48">
        <v>0.879</v>
      </c>
      <c r="H124" s="48">
        <v>0.77800000000000002</v>
      </c>
      <c r="I124" s="48">
        <v>0.81299999999999994</v>
      </c>
      <c r="J124" s="48">
        <v>0.65900000000000003</v>
      </c>
      <c r="K124" s="48">
        <v>0.38700000000000001</v>
      </c>
      <c r="L124" s="48">
        <v>0.32500000000000001</v>
      </c>
      <c r="M124" s="48">
        <v>0.42399999999999999</v>
      </c>
      <c r="N124" s="48">
        <v>0.54700000000000004</v>
      </c>
      <c r="O124" s="48">
        <v>0.59599999999999997</v>
      </c>
      <c r="P124" s="48">
        <v>0.58099999999999996</v>
      </c>
      <c r="Q124" s="48">
        <v>1.093</v>
      </c>
      <c r="R124" s="48">
        <v>0.69</v>
      </c>
      <c r="S124" s="48">
        <v>0.68300000000000005</v>
      </c>
      <c r="T124" s="48">
        <v>0.66700000000000004</v>
      </c>
      <c r="U124" s="48">
        <v>0.60699999999999998</v>
      </c>
      <c r="V124" s="48">
        <v>0.51</v>
      </c>
      <c r="W124" s="48">
        <v>0.42699999999999999</v>
      </c>
      <c r="X124" s="48">
        <v>0.38200000000000001</v>
      </c>
      <c r="Y124" s="48">
        <v>0.36399999999999999</v>
      </c>
      <c r="Z124" s="48">
        <v>0.34399999999999997</v>
      </c>
      <c r="AA124" s="48">
        <v>0.32200000000000001</v>
      </c>
      <c r="AB124" s="48">
        <v>0.30599999999999999</v>
      </c>
      <c r="AC124" s="48">
        <v>0.29799999999999999</v>
      </c>
      <c r="AD124" s="48">
        <v>0.29499999999999998</v>
      </c>
      <c r="AE124" s="48">
        <v>0.28599999999999998</v>
      </c>
      <c r="AF124" s="48">
        <v>0.26600000000000001</v>
      </c>
      <c r="AG124" s="48">
        <v>0.24199999999999999</v>
      </c>
      <c r="AH124" s="48">
        <v>0.217</v>
      </c>
      <c r="AI124" s="48">
        <v>0.193</v>
      </c>
    </row>
    <row r="125" spans="1:35">
      <c r="A125" s="52">
        <v>96</v>
      </c>
      <c r="B125" s="52" t="s">
        <v>895</v>
      </c>
      <c r="C125" s="51" t="s">
        <v>619</v>
      </c>
      <c r="D125" s="50"/>
      <c r="E125" s="49">
        <v>586</v>
      </c>
      <c r="F125" s="48">
        <v>1.8149999999999999</v>
      </c>
      <c r="G125" s="48">
        <v>2.214</v>
      </c>
      <c r="H125" s="48">
        <v>2.484</v>
      </c>
      <c r="I125" s="48">
        <v>2.6579999999999999</v>
      </c>
      <c r="J125" s="48">
        <v>2.8519999999999999</v>
      </c>
      <c r="K125" s="48">
        <v>3.2320000000000002</v>
      </c>
      <c r="L125" s="48">
        <v>3.4129999999999998</v>
      </c>
      <c r="M125" s="48">
        <v>3.1659999999999999</v>
      </c>
      <c r="N125" s="48">
        <v>2.5960000000000001</v>
      </c>
      <c r="O125" s="48">
        <v>2.5299999999999998</v>
      </c>
      <c r="P125" s="48">
        <v>1.865</v>
      </c>
      <c r="Q125" s="48">
        <v>1.8009999999999999</v>
      </c>
      <c r="R125" s="48">
        <v>1.7689999999999999</v>
      </c>
      <c r="S125" s="48">
        <v>1.5920000000000001</v>
      </c>
      <c r="T125" s="48">
        <v>1.4319999999999999</v>
      </c>
      <c r="U125" s="48">
        <v>1.2150000000000001</v>
      </c>
      <c r="V125" s="48">
        <v>1.0269999999999999</v>
      </c>
      <c r="W125" s="48">
        <v>0.871</v>
      </c>
      <c r="X125" s="48">
        <v>0.72099999999999997</v>
      </c>
      <c r="Y125" s="48">
        <v>0.56299999999999994</v>
      </c>
      <c r="Z125" s="48">
        <v>0.40400000000000003</v>
      </c>
      <c r="AA125" s="48">
        <v>0.246</v>
      </c>
      <c r="AB125" s="48">
        <v>0.105</v>
      </c>
      <c r="AC125" s="48">
        <v>-1.7999999999999999E-2</v>
      </c>
      <c r="AD125" s="48">
        <v>-0.125</v>
      </c>
      <c r="AE125" s="48">
        <v>-0.21299999999999999</v>
      </c>
      <c r="AF125" s="48">
        <v>-0.28399999999999997</v>
      </c>
      <c r="AG125" s="48">
        <v>-0.33900000000000002</v>
      </c>
      <c r="AH125" s="48">
        <v>-0.38</v>
      </c>
      <c r="AI125" s="48">
        <v>-0.41199999999999998</v>
      </c>
    </row>
    <row r="126" spans="1:35">
      <c r="A126" s="52">
        <v>216</v>
      </c>
      <c r="B126" s="52" t="s">
        <v>895</v>
      </c>
      <c r="C126" s="51" t="s">
        <v>625</v>
      </c>
      <c r="D126" s="50"/>
      <c r="E126" s="49">
        <v>591</v>
      </c>
      <c r="F126" s="48">
        <v>2.57</v>
      </c>
      <c r="G126" s="48">
        <v>2.86</v>
      </c>
      <c r="H126" s="48">
        <v>2.919</v>
      </c>
      <c r="I126" s="48">
        <v>2.9060000000000001</v>
      </c>
      <c r="J126" s="48">
        <v>2.6840000000000002</v>
      </c>
      <c r="K126" s="48">
        <v>2.464</v>
      </c>
      <c r="L126" s="48">
        <v>2.1949999999999998</v>
      </c>
      <c r="M126" s="48">
        <v>2.0590000000000002</v>
      </c>
      <c r="N126" s="48">
        <v>2.052</v>
      </c>
      <c r="O126" s="48">
        <v>1.984</v>
      </c>
      <c r="P126" s="48">
        <v>1.8240000000000001</v>
      </c>
      <c r="Q126" s="48">
        <v>1.65</v>
      </c>
      <c r="R126" s="48">
        <v>1.4610000000000001</v>
      </c>
      <c r="S126" s="48">
        <v>1.302</v>
      </c>
      <c r="T126" s="48">
        <v>1.1599999999999999</v>
      </c>
      <c r="U126" s="48">
        <v>1.014</v>
      </c>
      <c r="V126" s="48">
        <v>0.86099999999999999</v>
      </c>
      <c r="W126" s="48">
        <v>0.71199999999999997</v>
      </c>
      <c r="X126" s="48">
        <v>0.57599999999999996</v>
      </c>
      <c r="Y126" s="48">
        <v>0.45600000000000002</v>
      </c>
      <c r="Z126" s="48">
        <v>0.32800000000000001</v>
      </c>
      <c r="AA126" s="48">
        <v>0.224</v>
      </c>
      <c r="AB126" s="48">
        <v>0.14000000000000001</v>
      </c>
      <c r="AC126" s="48">
        <v>7.0999999999999994E-2</v>
      </c>
      <c r="AD126" s="48">
        <v>1.4E-2</v>
      </c>
      <c r="AE126" s="48">
        <v>-0.04</v>
      </c>
      <c r="AF126" s="48">
        <v>-8.8999999999999996E-2</v>
      </c>
      <c r="AG126" s="48">
        <v>-0.13200000000000001</v>
      </c>
      <c r="AH126" s="48">
        <v>-0.16400000000000001</v>
      </c>
      <c r="AI126" s="48">
        <v>-0.186</v>
      </c>
    </row>
    <row r="127" spans="1:35">
      <c r="A127" s="52">
        <v>227</v>
      </c>
      <c r="B127" s="52" t="s">
        <v>895</v>
      </c>
      <c r="C127" s="51" t="s">
        <v>630</v>
      </c>
      <c r="D127" s="50"/>
      <c r="E127" s="49">
        <v>600</v>
      </c>
      <c r="F127" s="48">
        <v>2.5569999999999999</v>
      </c>
      <c r="G127" s="48">
        <v>2.5920000000000001</v>
      </c>
      <c r="H127" s="48">
        <v>2.653</v>
      </c>
      <c r="I127" s="48">
        <v>2.6339999999999999</v>
      </c>
      <c r="J127" s="48">
        <v>2.4220000000000002</v>
      </c>
      <c r="K127" s="48">
        <v>2.6230000000000002</v>
      </c>
      <c r="L127" s="48">
        <v>2.9279999999999999</v>
      </c>
      <c r="M127" s="48">
        <v>2.7509999999999999</v>
      </c>
      <c r="N127" s="48">
        <v>2.444</v>
      </c>
      <c r="O127" s="48">
        <v>2.165</v>
      </c>
      <c r="P127" s="48">
        <v>1.974</v>
      </c>
      <c r="Q127" s="48">
        <v>1.804</v>
      </c>
      <c r="R127" s="48">
        <v>1.706</v>
      </c>
      <c r="S127" s="48">
        <v>1.5649999999999999</v>
      </c>
      <c r="T127" s="48">
        <v>1.4</v>
      </c>
      <c r="U127" s="48">
        <v>1.2310000000000001</v>
      </c>
      <c r="V127" s="48">
        <v>1.0740000000000001</v>
      </c>
      <c r="W127" s="48">
        <v>0.93400000000000005</v>
      </c>
      <c r="X127" s="48">
        <v>0.80400000000000005</v>
      </c>
      <c r="Y127" s="48">
        <v>0.67800000000000005</v>
      </c>
      <c r="Z127" s="48">
        <v>0.59699999999999998</v>
      </c>
      <c r="AA127" s="48">
        <v>0.5</v>
      </c>
      <c r="AB127" s="48">
        <v>0.39500000000000002</v>
      </c>
      <c r="AC127" s="48">
        <v>0.29099999999999998</v>
      </c>
      <c r="AD127" s="48">
        <v>0.193</v>
      </c>
      <c r="AE127" s="48">
        <v>0.109</v>
      </c>
      <c r="AF127" s="48">
        <v>3.7999999999999999E-2</v>
      </c>
      <c r="AG127" s="48">
        <v>-1.9E-2</v>
      </c>
      <c r="AH127" s="48">
        <v>-6.9000000000000006E-2</v>
      </c>
      <c r="AI127" s="48">
        <v>-0.112</v>
      </c>
    </row>
    <row r="128" spans="1:35">
      <c r="A128" s="52">
        <v>228</v>
      </c>
      <c r="B128" s="52" t="s">
        <v>895</v>
      </c>
      <c r="C128" s="51" t="s">
        <v>634</v>
      </c>
      <c r="D128" s="50"/>
      <c r="E128" s="49">
        <v>604</v>
      </c>
      <c r="F128" s="48">
        <v>2.548</v>
      </c>
      <c r="G128" s="48">
        <v>2.714</v>
      </c>
      <c r="H128" s="48">
        <v>2.879</v>
      </c>
      <c r="I128" s="48">
        <v>2.7959999999999998</v>
      </c>
      <c r="J128" s="48">
        <v>2.7669999999999999</v>
      </c>
      <c r="K128" s="48">
        <v>2.6469999999999998</v>
      </c>
      <c r="L128" s="48">
        <v>2.3679999999999999</v>
      </c>
      <c r="M128" s="48">
        <v>2.1659999999999999</v>
      </c>
      <c r="N128" s="48">
        <v>1.8839999999999999</v>
      </c>
      <c r="O128" s="48">
        <v>1.639</v>
      </c>
      <c r="P128" s="48">
        <v>1.2709999999999999</v>
      </c>
      <c r="Q128" s="48">
        <v>1.0720000000000001</v>
      </c>
      <c r="R128" s="48">
        <v>1.1259999999999999</v>
      </c>
      <c r="S128" s="48">
        <v>1.06</v>
      </c>
      <c r="T128" s="48">
        <v>0.97599999999999998</v>
      </c>
      <c r="U128" s="48">
        <v>0.82499999999999996</v>
      </c>
      <c r="V128" s="48">
        <v>0.67200000000000004</v>
      </c>
      <c r="W128" s="48">
        <v>0.51900000000000002</v>
      </c>
      <c r="X128" s="48">
        <v>0.373</v>
      </c>
      <c r="Y128" s="48">
        <v>0.23599999999999999</v>
      </c>
      <c r="Z128" s="48">
        <v>0.16200000000000001</v>
      </c>
      <c r="AA128" s="48">
        <v>7.2999999999999995E-2</v>
      </c>
      <c r="AB128" s="48">
        <v>-1.4999999999999999E-2</v>
      </c>
      <c r="AC128" s="48">
        <v>-9.6000000000000002E-2</v>
      </c>
      <c r="AD128" s="48">
        <v>-0.17</v>
      </c>
      <c r="AE128" s="48">
        <v>-0.23200000000000001</v>
      </c>
      <c r="AF128" s="48">
        <v>-0.28299999999999997</v>
      </c>
      <c r="AG128" s="48">
        <v>-0.31900000000000001</v>
      </c>
      <c r="AH128" s="48">
        <v>-0.33900000000000002</v>
      </c>
      <c r="AI128" s="48">
        <v>-0.34599999999999997</v>
      </c>
    </row>
    <row r="129" spans="1:35">
      <c r="A129" s="52">
        <v>105</v>
      </c>
      <c r="B129" s="52" t="s">
        <v>895</v>
      </c>
      <c r="C129" s="51" t="s">
        <v>637</v>
      </c>
      <c r="D129" s="50"/>
      <c r="E129" s="49">
        <v>608</v>
      </c>
      <c r="F129" s="48">
        <v>3.54</v>
      </c>
      <c r="G129" s="48">
        <v>3.387</v>
      </c>
      <c r="H129" s="48">
        <v>3.254</v>
      </c>
      <c r="I129" s="48">
        <v>2.9390000000000001</v>
      </c>
      <c r="J129" s="48">
        <v>2.8559999999999999</v>
      </c>
      <c r="K129" s="48">
        <v>2.8109999999999999</v>
      </c>
      <c r="L129" s="48">
        <v>2.7690000000000001</v>
      </c>
      <c r="M129" s="48">
        <v>2.6230000000000002</v>
      </c>
      <c r="N129" s="48">
        <v>2.3330000000000002</v>
      </c>
      <c r="O129" s="48">
        <v>2.2000000000000002</v>
      </c>
      <c r="P129" s="48">
        <v>2.0249999999999999</v>
      </c>
      <c r="Q129" s="48">
        <v>1.7270000000000001</v>
      </c>
      <c r="R129" s="48">
        <v>1.6779999999999999</v>
      </c>
      <c r="S129" s="48">
        <v>1.577</v>
      </c>
      <c r="T129" s="48">
        <v>1.466</v>
      </c>
      <c r="U129" s="48">
        <v>1.3480000000000001</v>
      </c>
      <c r="V129" s="48">
        <v>1.2150000000000001</v>
      </c>
      <c r="W129" s="48">
        <v>1.079</v>
      </c>
      <c r="X129" s="48">
        <v>0.95399999999999996</v>
      </c>
      <c r="Y129" s="48">
        <v>0.83599999999999997</v>
      </c>
      <c r="Z129" s="48">
        <v>0.71799999999999997</v>
      </c>
      <c r="AA129" s="48">
        <v>0.60099999999999998</v>
      </c>
      <c r="AB129" s="48">
        <v>0.48899999999999999</v>
      </c>
      <c r="AC129" s="48">
        <v>0.38400000000000001</v>
      </c>
      <c r="AD129" s="48">
        <v>0.28399999999999997</v>
      </c>
      <c r="AE129" s="48">
        <v>0.19500000000000001</v>
      </c>
      <c r="AF129" s="48">
        <v>0.114</v>
      </c>
      <c r="AG129" s="48">
        <v>4.3999999999999997E-2</v>
      </c>
      <c r="AH129" s="48">
        <v>-1.4999999999999999E-2</v>
      </c>
      <c r="AI129" s="48">
        <v>-6.0999999999999999E-2</v>
      </c>
    </row>
    <row r="130" spans="1:35">
      <c r="A130" s="52">
        <v>135</v>
      </c>
      <c r="B130" s="52" t="s">
        <v>895</v>
      </c>
      <c r="C130" s="51" t="s">
        <v>641</v>
      </c>
      <c r="D130" s="50"/>
      <c r="E130" s="49">
        <v>616</v>
      </c>
      <c r="F130" s="48">
        <v>1.8879999999999999</v>
      </c>
      <c r="G130" s="48">
        <v>1.2450000000000001</v>
      </c>
      <c r="H130" s="48">
        <v>1.389</v>
      </c>
      <c r="I130" s="48">
        <v>0.88500000000000001</v>
      </c>
      <c r="J130" s="48">
        <v>0.86799999999999999</v>
      </c>
      <c r="K130" s="48">
        <v>0.92300000000000004</v>
      </c>
      <c r="L130" s="48">
        <v>0.89300000000000002</v>
      </c>
      <c r="M130" s="48">
        <v>0.45400000000000001</v>
      </c>
      <c r="N130" s="48">
        <v>0.17599999999999999</v>
      </c>
      <c r="O130" s="48">
        <v>-4.7E-2</v>
      </c>
      <c r="P130" s="48">
        <v>-7.1999999999999995E-2</v>
      </c>
      <c r="Q130" s="48">
        <v>5.8000000000000003E-2</v>
      </c>
      <c r="R130" s="48">
        <v>4.2000000000000003E-2</v>
      </c>
      <c r="S130" s="48">
        <v>8.9999999999999993E-3</v>
      </c>
      <c r="T130" s="48">
        <v>-7.5999999999999998E-2</v>
      </c>
      <c r="U130" s="48">
        <v>-0.20699999999999999</v>
      </c>
      <c r="V130" s="48">
        <v>-0.35599999999999998</v>
      </c>
      <c r="W130" s="48">
        <v>-0.433</v>
      </c>
      <c r="X130" s="48">
        <v>-0.43</v>
      </c>
      <c r="Y130" s="48">
        <v>-0.39300000000000002</v>
      </c>
      <c r="Z130" s="48">
        <v>-0.377</v>
      </c>
      <c r="AA130" s="48">
        <v>-0.41399999999999998</v>
      </c>
      <c r="AB130" s="48">
        <v>-0.48899999999999999</v>
      </c>
      <c r="AC130" s="48">
        <v>-0.53900000000000003</v>
      </c>
      <c r="AD130" s="48">
        <v>-0.50900000000000001</v>
      </c>
      <c r="AE130" s="48">
        <v>-0.39900000000000002</v>
      </c>
      <c r="AF130" s="48">
        <v>-0.26500000000000001</v>
      </c>
      <c r="AG130" s="48">
        <v>-0.16500000000000001</v>
      </c>
      <c r="AH130" s="48">
        <v>-0.122</v>
      </c>
      <c r="AI130" s="48">
        <v>-0.11799999999999999</v>
      </c>
    </row>
    <row r="131" spans="1:35">
      <c r="A131" s="52">
        <v>166</v>
      </c>
      <c r="B131" s="52" t="s">
        <v>895</v>
      </c>
      <c r="C131" s="51" t="s">
        <v>644</v>
      </c>
      <c r="D131" s="50"/>
      <c r="E131" s="49">
        <v>620</v>
      </c>
      <c r="F131" s="48">
        <v>0.58199999999999996</v>
      </c>
      <c r="G131" s="48">
        <v>0.496</v>
      </c>
      <c r="H131" s="48">
        <v>3.6999999999999998E-2</v>
      </c>
      <c r="I131" s="48">
        <v>-0.49</v>
      </c>
      <c r="J131" s="48">
        <v>1.161</v>
      </c>
      <c r="K131" s="48">
        <v>1.228</v>
      </c>
      <c r="L131" s="48">
        <v>0.35699999999999998</v>
      </c>
      <c r="M131" s="48">
        <v>-7.3999999999999996E-2</v>
      </c>
      <c r="N131" s="48">
        <v>0.39800000000000002</v>
      </c>
      <c r="O131" s="48">
        <v>0.41299999999999998</v>
      </c>
      <c r="P131" s="48">
        <v>0.39700000000000002</v>
      </c>
      <c r="Q131" s="48">
        <v>0.249</v>
      </c>
      <c r="R131" s="48">
        <v>4.9000000000000002E-2</v>
      </c>
      <c r="S131" s="48">
        <v>-0.14699999999999999</v>
      </c>
      <c r="T131" s="48">
        <v>-0.27900000000000003</v>
      </c>
      <c r="U131" s="48">
        <v>-0.32100000000000001</v>
      </c>
      <c r="V131" s="48">
        <v>-0.35699999999999998</v>
      </c>
      <c r="W131" s="48">
        <v>-0.41799999999999998</v>
      </c>
      <c r="X131" s="48">
        <v>-0.50900000000000001</v>
      </c>
      <c r="Y131" s="48">
        <v>-0.60799999999999998</v>
      </c>
      <c r="Z131" s="48">
        <v>-0.74199999999999999</v>
      </c>
      <c r="AA131" s="48">
        <v>-0.81499999999999995</v>
      </c>
      <c r="AB131" s="48">
        <v>-0.83299999999999996</v>
      </c>
      <c r="AC131" s="48">
        <v>-0.80500000000000005</v>
      </c>
      <c r="AD131" s="48">
        <v>-0.749</v>
      </c>
      <c r="AE131" s="48">
        <v>-0.66900000000000004</v>
      </c>
      <c r="AF131" s="48">
        <v>-0.58899999999999997</v>
      </c>
      <c r="AG131" s="48">
        <v>-0.52</v>
      </c>
      <c r="AH131" s="48">
        <v>-0.45600000000000002</v>
      </c>
      <c r="AI131" s="48">
        <v>-0.38800000000000001</v>
      </c>
    </row>
    <row r="132" spans="1:35">
      <c r="A132" s="52">
        <v>137</v>
      </c>
      <c r="B132" s="52" t="s">
        <v>895</v>
      </c>
      <c r="C132" s="51" t="s">
        <v>653</v>
      </c>
      <c r="D132" s="50"/>
      <c r="E132" s="49">
        <v>642</v>
      </c>
      <c r="F132" s="48">
        <v>1.391</v>
      </c>
      <c r="G132" s="48">
        <v>1.0269999999999999</v>
      </c>
      <c r="H132" s="48">
        <v>0.66800000000000004</v>
      </c>
      <c r="I132" s="48">
        <v>1.2430000000000001</v>
      </c>
      <c r="J132" s="48">
        <v>0.95699999999999996</v>
      </c>
      <c r="K132" s="48">
        <v>0.88100000000000001</v>
      </c>
      <c r="L132" s="48">
        <v>0.46600000000000003</v>
      </c>
      <c r="M132" s="48">
        <v>0.42</v>
      </c>
      <c r="N132" s="48">
        <v>-0.45800000000000002</v>
      </c>
      <c r="O132" s="48">
        <v>-0.436</v>
      </c>
      <c r="P132" s="48">
        <v>-0.38200000000000001</v>
      </c>
      <c r="Q132" s="48">
        <v>-0.26400000000000001</v>
      </c>
      <c r="R132" s="48">
        <v>-0.23100000000000001</v>
      </c>
      <c r="S132" s="48">
        <v>-0.25600000000000001</v>
      </c>
      <c r="T132" s="48">
        <v>-0.29599999999999999</v>
      </c>
      <c r="U132" s="48">
        <v>-0.36199999999999999</v>
      </c>
      <c r="V132" s="48">
        <v>-0.40500000000000003</v>
      </c>
      <c r="W132" s="48">
        <v>-0.433</v>
      </c>
      <c r="X132" s="48">
        <v>-0.46300000000000002</v>
      </c>
      <c r="Y132" s="48">
        <v>-0.51</v>
      </c>
      <c r="Z132" s="48">
        <v>-0.58399999999999996</v>
      </c>
      <c r="AA132" s="48">
        <v>-0.64500000000000002</v>
      </c>
      <c r="AB132" s="48">
        <v>-0.66200000000000003</v>
      </c>
      <c r="AC132" s="48">
        <v>-0.623</v>
      </c>
      <c r="AD132" s="48">
        <v>-0.53800000000000003</v>
      </c>
      <c r="AE132" s="48">
        <v>-0.437</v>
      </c>
      <c r="AF132" s="48">
        <v>-0.33700000000000002</v>
      </c>
      <c r="AG132" s="48">
        <v>-0.25800000000000001</v>
      </c>
      <c r="AH132" s="48">
        <v>-0.2</v>
      </c>
      <c r="AI132" s="48">
        <v>-0.16400000000000001</v>
      </c>
    </row>
    <row r="133" spans="1:35">
      <c r="A133" s="52">
        <v>138</v>
      </c>
      <c r="B133" s="52" t="s">
        <v>895</v>
      </c>
      <c r="C133" s="51" t="s">
        <v>657</v>
      </c>
      <c r="D133" s="50"/>
      <c r="E133" s="49">
        <v>643</v>
      </c>
      <c r="F133" s="48">
        <v>1.6259999999999999</v>
      </c>
      <c r="G133" s="48">
        <v>1.4710000000000001</v>
      </c>
      <c r="H133" s="48">
        <v>1.1100000000000001</v>
      </c>
      <c r="I133" s="48">
        <v>0.56699999999999995</v>
      </c>
      <c r="J133" s="48">
        <v>0.58099999999999996</v>
      </c>
      <c r="K133" s="48">
        <v>0.64800000000000002</v>
      </c>
      <c r="L133" s="48">
        <v>0.70699999999999996</v>
      </c>
      <c r="M133" s="48">
        <v>0.63100000000000001</v>
      </c>
      <c r="N133" s="48">
        <v>6.0999999999999999E-2</v>
      </c>
      <c r="O133" s="48">
        <v>-0.26300000000000001</v>
      </c>
      <c r="P133" s="48">
        <v>-0.40100000000000002</v>
      </c>
      <c r="Q133" s="48">
        <v>-0.123</v>
      </c>
      <c r="R133" s="48">
        <v>-0.10199999999999999</v>
      </c>
      <c r="S133" s="48">
        <v>-0.17</v>
      </c>
      <c r="T133" s="48">
        <v>-0.28399999999999997</v>
      </c>
      <c r="U133" s="48">
        <v>-0.378</v>
      </c>
      <c r="V133" s="48">
        <v>-0.39500000000000002</v>
      </c>
      <c r="W133" s="48">
        <v>-0.374</v>
      </c>
      <c r="X133" s="48">
        <v>-0.377</v>
      </c>
      <c r="Y133" s="48">
        <v>-0.41399999999999998</v>
      </c>
      <c r="Z133" s="48">
        <v>-0.438</v>
      </c>
      <c r="AA133" s="48">
        <v>-0.441</v>
      </c>
      <c r="AB133" s="48">
        <v>-0.40899999999999997</v>
      </c>
      <c r="AC133" s="48">
        <v>-0.35299999999999998</v>
      </c>
      <c r="AD133" s="48">
        <v>-0.28799999999999998</v>
      </c>
      <c r="AE133" s="48">
        <v>-0.22</v>
      </c>
      <c r="AF133" s="48">
        <v>-0.16200000000000001</v>
      </c>
      <c r="AG133" s="48">
        <v>-0.113</v>
      </c>
      <c r="AH133" s="48">
        <v>-7.6999999999999999E-2</v>
      </c>
      <c r="AI133" s="48">
        <v>-5.3999999999999999E-2</v>
      </c>
    </row>
    <row r="134" spans="1:35">
      <c r="A134" s="52">
        <v>22</v>
      </c>
      <c r="B134" s="52" t="s">
        <v>895</v>
      </c>
      <c r="C134" s="51" t="s">
        <v>661</v>
      </c>
      <c r="D134" s="50"/>
      <c r="E134" s="49">
        <v>646</v>
      </c>
      <c r="F134" s="48">
        <v>2.8159999999999998</v>
      </c>
      <c r="G134" s="48">
        <v>2.996</v>
      </c>
      <c r="H134" s="48">
        <v>3.008</v>
      </c>
      <c r="I134" s="48">
        <v>3.036</v>
      </c>
      <c r="J134" s="48">
        <v>3.157</v>
      </c>
      <c r="K134" s="48">
        <v>3.3069999999999999</v>
      </c>
      <c r="L134" s="48">
        <v>3.2109999999999999</v>
      </c>
      <c r="M134" s="48">
        <v>3.1259999999999999</v>
      </c>
      <c r="N134" s="48">
        <v>-4.88</v>
      </c>
      <c r="O134" s="48">
        <v>7.4850000000000003</v>
      </c>
      <c r="P134" s="48">
        <v>2.5550000000000002</v>
      </c>
      <c r="Q134" s="48">
        <v>2.8740000000000001</v>
      </c>
      <c r="R134" s="48">
        <v>2.9220000000000002</v>
      </c>
      <c r="S134" s="48">
        <v>2.657</v>
      </c>
      <c r="T134" s="48">
        <v>2.339</v>
      </c>
      <c r="U134" s="48">
        <v>2.1549999999999998</v>
      </c>
      <c r="V134" s="48">
        <v>2.0870000000000002</v>
      </c>
      <c r="W134" s="48">
        <v>2.048</v>
      </c>
      <c r="X134" s="48">
        <v>1.9410000000000001</v>
      </c>
      <c r="Y134" s="48">
        <v>1.754</v>
      </c>
      <c r="Z134" s="48">
        <v>1.546</v>
      </c>
      <c r="AA134" s="48">
        <v>1.391</v>
      </c>
      <c r="AB134" s="48">
        <v>1.278</v>
      </c>
      <c r="AC134" s="48">
        <v>1.1719999999999999</v>
      </c>
      <c r="AD134" s="48">
        <v>1.0489999999999999</v>
      </c>
      <c r="AE134" s="48">
        <v>0.90900000000000003</v>
      </c>
      <c r="AF134" s="48">
        <v>0.77100000000000002</v>
      </c>
      <c r="AG134" s="48">
        <v>0.64800000000000002</v>
      </c>
      <c r="AH134" s="48">
        <v>0.53900000000000003</v>
      </c>
      <c r="AI134" s="48">
        <v>0.437</v>
      </c>
    </row>
    <row r="135" spans="1:35">
      <c r="A135" s="52">
        <v>38</v>
      </c>
      <c r="B135" s="52" t="s">
        <v>895</v>
      </c>
      <c r="C135" s="51" t="s">
        <v>672</v>
      </c>
      <c r="D135" s="50"/>
      <c r="E135" s="49">
        <v>678</v>
      </c>
      <c r="F135" s="48">
        <v>-0.41199999999999998</v>
      </c>
      <c r="G135" s="48">
        <v>1.7809999999999999</v>
      </c>
      <c r="H135" s="48">
        <v>0.17100000000000001</v>
      </c>
      <c r="I135" s="48">
        <v>2.5539999999999998</v>
      </c>
      <c r="J135" s="48">
        <v>2.1840000000000002</v>
      </c>
      <c r="K135" s="48">
        <v>2.847</v>
      </c>
      <c r="L135" s="48">
        <v>1.8480000000000001</v>
      </c>
      <c r="M135" s="48">
        <v>2.2330000000000001</v>
      </c>
      <c r="N135" s="48">
        <v>1.9379999999999999</v>
      </c>
      <c r="O135" s="48">
        <v>1.946</v>
      </c>
      <c r="P135" s="48">
        <v>1.583</v>
      </c>
      <c r="Q135" s="48">
        <v>1.6080000000000001</v>
      </c>
      <c r="R135" s="48">
        <v>1.966</v>
      </c>
      <c r="S135" s="48">
        <v>1.81</v>
      </c>
      <c r="T135" s="48">
        <v>1.6579999999999999</v>
      </c>
      <c r="U135" s="48">
        <v>1.56</v>
      </c>
      <c r="V135" s="48">
        <v>1.4259999999999999</v>
      </c>
      <c r="W135" s="48">
        <v>1.28</v>
      </c>
      <c r="X135" s="48">
        <v>1.1319999999999999</v>
      </c>
      <c r="Y135" s="48">
        <v>0.98499999999999999</v>
      </c>
      <c r="Z135" s="48">
        <v>0.875</v>
      </c>
      <c r="AA135" s="48">
        <v>0.74199999999999999</v>
      </c>
      <c r="AB135" s="48">
        <v>0.60399999999999998</v>
      </c>
      <c r="AC135" s="48">
        <v>0.47299999999999998</v>
      </c>
      <c r="AD135" s="48">
        <v>0.35799999999999998</v>
      </c>
      <c r="AE135" s="48">
        <v>0.25900000000000001</v>
      </c>
      <c r="AF135" s="48">
        <v>0.16700000000000001</v>
      </c>
      <c r="AG135" s="48">
        <v>8.5000000000000006E-2</v>
      </c>
      <c r="AH135" s="48">
        <v>1.2E-2</v>
      </c>
      <c r="AI135" s="48">
        <v>-0.05</v>
      </c>
    </row>
    <row r="136" spans="1:35">
      <c r="A136" s="52">
        <v>124</v>
      </c>
      <c r="B136" s="52" t="s">
        <v>895</v>
      </c>
      <c r="C136" s="51" t="s">
        <v>675</v>
      </c>
      <c r="D136" s="50"/>
      <c r="E136" s="49">
        <v>682</v>
      </c>
      <c r="F136" s="48">
        <v>2.4889999999999999</v>
      </c>
      <c r="G136" s="48">
        <v>2.6779999999999999</v>
      </c>
      <c r="H136" s="48">
        <v>3.3860000000000001</v>
      </c>
      <c r="I136" s="48">
        <v>3.742</v>
      </c>
      <c r="J136" s="48">
        <v>4.82</v>
      </c>
      <c r="K136" s="48">
        <v>5.7709999999999999</v>
      </c>
      <c r="L136" s="48">
        <v>5.9850000000000003</v>
      </c>
      <c r="M136" s="48">
        <v>3.9889999999999999</v>
      </c>
      <c r="N136" s="48">
        <v>2.722</v>
      </c>
      <c r="O136" s="48">
        <v>1.613</v>
      </c>
      <c r="P136" s="48">
        <v>3.6349999999999998</v>
      </c>
      <c r="Q136" s="48">
        <v>2.6509999999999998</v>
      </c>
      <c r="R136" s="48">
        <v>2.1339999999999999</v>
      </c>
      <c r="S136" s="48">
        <v>1.8720000000000001</v>
      </c>
      <c r="T136" s="48">
        <v>1.544</v>
      </c>
      <c r="U136" s="48">
        <v>1.208</v>
      </c>
      <c r="V136" s="48">
        <v>0.995</v>
      </c>
      <c r="W136" s="48">
        <v>0.84199999999999997</v>
      </c>
      <c r="X136" s="48">
        <v>0.70499999999999996</v>
      </c>
      <c r="Y136" s="48">
        <v>0.56000000000000005</v>
      </c>
      <c r="Z136" s="48">
        <v>0.38600000000000001</v>
      </c>
      <c r="AA136" s="48">
        <v>0.20799999999999999</v>
      </c>
      <c r="AB136" s="48">
        <v>4.7E-2</v>
      </c>
      <c r="AC136" s="48">
        <v>-8.1000000000000003E-2</v>
      </c>
      <c r="AD136" s="48">
        <v>-0.17199999999999999</v>
      </c>
      <c r="AE136" s="48">
        <v>-0.23100000000000001</v>
      </c>
      <c r="AF136" s="48">
        <v>-0.27</v>
      </c>
      <c r="AG136" s="48">
        <v>-0.30299999999999999</v>
      </c>
      <c r="AH136" s="48">
        <v>-0.34399999999999997</v>
      </c>
      <c r="AI136" s="48">
        <v>-0.39</v>
      </c>
    </row>
    <row r="137" spans="1:35">
      <c r="A137" s="52">
        <v>68</v>
      </c>
      <c r="B137" s="52" t="s">
        <v>895</v>
      </c>
      <c r="C137" s="51" t="s">
        <v>678</v>
      </c>
      <c r="D137" s="50"/>
      <c r="E137" s="49">
        <v>686</v>
      </c>
      <c r="F137" s="48">
        <v>2.101</v>
      </c>
      <c r="G137" s="48">
        <v>2.5430000000000001</v>
      </c>
      <c r="H137" s="48">
        <v>2.794</v>
      </c>
      <c r="I137" s="48">
        <v>3.1190000000000002</v>
      </c>
      <c r="J137" s="48">
        <v>3.1110000000000002</v>
      </c>
      <c r="K137" s="48">
        <v>2.468</v>
      </c>
      <c r="L137" s="48">
        <v>2.8149999999999999</v>
      </c>
      <c r="M137" s="48">
        <v>3.0019999999999998</v>
      </c>
      <c r="N137" s="48">
        <v>2.8940000000000001</v>
      </c>
      <c r="O137" s="48">
        <v>2.5470000000000002</v>
      </c>
      <c r="P137" s="48">
        <v>2.6850000000000001</v>
      </c>
      <c r="Q137" s="48">
        <v>2.6850000000000001</v>
      </c>
      <c r="R137" s="48">
        <v>2.6019999999999999</v>
      </c>
      <c r="S137" s="48">
        <v>2.4390000000000001</v>
      </c>
      <c r="T137" s="48">
        <v>2.2810000000000001</v>
      </c>
      <c r="U137" s="48">
        <v>2.1480000000000001</v>
      </c>
      <c r="V137" s="48">
        <v>2.0230000000000001</v>
      </c>
      <c r="W137" s="48">
        <v>1.883</v>
      </c>
      <c r="X137" s="48">
        <v>1.724</v>
      </c>
      <c r="Y137" s="48">
        <v>1.5649999999999999</v>
      </c>
      <c r="Z137" s="48">
        <v>1.423</v>
      </c>
      <c r="AA137" s="48">
        <v>1.2889999999999999</v>
      </c>
      <c r="AB137" s="48">
        <v>1.161</v>
      </c>
      <c r="AC137" s="48">
        <v>1.032</v>
      </c>
      <c r="AD137" s="48">
        <v>0.90400000000000003</v>
      </c>
      <c r="AE137" s="48">
        <v>0.78</v>
      </c>
      <c r="AF137" s="48">
        <v>0.66400000000000003</v>
      </c>
      <c r="AG137" s="48">
        <v>0.55900000000000005</v>
      </c>
      <c r="AH137" s="48">
        <v>0.46100000000000002</v>
      </c>
      <c r="AI137" s="48">
        <v>0.372</v>
      </c>
    </row>
    <row r="138" spans="1:35">
      <c r="A138" s="52">
        <v>69</v>
      </c>
      <c r="B138" s="52" t="s">
        <v>895</v>
      </c>
      <c r="C138" s="51" t="s">
        <v>686</v>
      </c>
      <c r="D138" s="50"/>
      <c r="E138" s="49">
        <v>694</v>
      </c>
      <c r="F138" s="48">
        <v>1.3640000000000001</v>
      </c>
      <c r="G138" s="48">
        <v>1.5</v>
      </c>
      <c r="H138" s="48">
        <v>1.633</v>
      </c>
      <c r="I138" s="48">
        <v>1.772</v>
      </c>
      <c r="J138" s="48">
        <v>1.857</v>
      </c>
      <c r="K138" s="48">
        <v>2.109</v>
      </c>
      <c r="L138" s="48">
        <v>2.2639999999999998</v>
      </c>
      <c r="M138" s="48">
        <v>2.347</v>
      </c>
      <c r="N138" s="48">
        <v>-0.42199999999999999</v>
      </c>
      <c r="O138" s="48">
        <v>1.218</v>
      </c>
      <c r="P138" s="48">
        <v>4.3639999999999999</v>
      </c>
      <c r="Q138" s="48">
        <v>2.5950000000000002</v>
      </c>
      <c r="R138" s="48">
        <v>2.089</v>
      </c>
      <c r="S138" s="48">
        <v>1.9430000000000001</v>
      </c>
      <c r="T138" s="48">
        <v>1.7869999999999999</v>
      </c>
      <c r="U138" s="48">
        <v>1.6679999999999999</v>
      </c>
      <c r="V138" s="48">
        <v>1.534</v>
      </c>
      <c r="W138" s="48">
        <v>1.3859999999999999</v>
      </c>
      <c r="X138" s="48">
        <v>1.2310000000000001</v>
      </c>
      <c r="Y138" s="48">
        <v>1.091</v>
      </c>
      <c r="Z138" s="48">
        <v>0.96699999999999997</v>
      </c>
      <c r="AA138" s="48">
        <v>0.85099999999999998</v>
      </c>
      <c r="AB138" s="48">
        <v>0.73599999999999999</v>
      </c>
      <c r="AC138" s="48">
        <v>0.62</v>
      </c>
      <c r="AD138" s="48">
        <v>0.51100000000000001</v>
      </c>
      <c r="AE138" s="48">
        <v>0.40600000000000003</v>
      </c>
      <c r="AF138" s="48">
        <v>0.312</v>
      </c>
      <c r="AG138" s="48">
        <v>0.22900000000000001</v>
      </c>
      <c r="AH138" s="48">
        <v>0.157</v>
      </c>
      <c r="AI138" s="48">
        <v>9.2999999999999999E-2</v>
      </c>
    </row>
    <row r="139" spans="1:35">
      <c r="A139" s="52">
        <v>106</v>
      </c>
      <c r="B139" s="52" t="s">
        <v>895</v>
      </c>
      <c r="C139" s="51" t="s">
        <v>690</v>
      </c>
      <c r="D139" s="50"/>
      <c r="E139" s="49">
        <v>702</v>
      </c>
      <c r="F139" s="48">
        <v>4.8979999999999997</v>
      </c>
      <c r="G139" s="48">
        <v>4.4820000000000002</v>
      </c>
      <c r="H139" s="48">
        <v>2.8039999999999998</v>
      </c>
      <c r="I139" s="48">
        <v>1.97</v>
      </c>
      <c r="J139" s="48">
        <v>1.738</v>
      </c>
      <c r="K139" s="48">
        <v>1.3009999999999999</v>
      </c>
      <c r="L139" s="48">
        <v>2.2989999999999999</v>
      </c>
      <c r="M139" s="48">
        <v>2.1539999999999999</v>
      </c>
      <c r="N139" s="48">
        <v>2.867</v>
      </c>
      <c r="O139" s="48">
        <v>2.3679999999999999</v>
      </c>
      <c r="P139" s="48">
        <v>1.6950000000000001</v>
      </c>
      <c r="Q139" s="48">
        <v>3.5179999999999998</v>
      </c>
      <c r="R139" s="48">
        <v>1.105</v>
      </c>
      <c r="S139" s="48">
        <v>0.80800000000000005</v>
      </c>
      <c r="T139" s="48">
        <v>0.71699999999999997</v>
      </c>
      <c r="U139" s="48">
        <v>0.60299999999999998</v>
      </c>
      <c r="V139" s="48">
        <v>0.39600000000000002</v>
      </c>
      <c r="W139" s="48">
        <v>0.153</v>
      </c>
      <c r="X139" s="48">
        <v>-2.1999999999999999E-2</v>
      </c>
      <c r="Y139" s="48">
        <v>-0.105</v>
      </c>
      <c r="Z139" s="48">
        <v>-0.157</v>
      </c>
      <c r="AA139" s="48">
        <v>-0.17199999999999999</v>
      </c>
      <c r="AB139" s="48">
        <v>-0.185</v>
      </c>
      <c r="AC139" s="48">
        <v>-0.217</v>
      </c>
      <c r="AD139" s="48">
        <v>-0.22800000000000001</v>
      </c>
      <c r="AE139" s="48">
        <v>-0.214</v>
      </c>
      <c r="AF139" s="48">
        <v>-0.16900000000000001</v>
      </c>
      <c r="AG139" s="48">
        <v>-0.10199999999999999</v>
      </c>
      <c r="AH139" s="48">
        <v>-5.3999999999999999E-2</v>
      </c>
      <c r="AI139" s="48">
        <v>-2.1000000000000001E-2</v>
      </c>
    </row>
    <row r="140" spans="1:35">
      <c r="A140" s="52">
        <v>169</v>
      </c>
      <c r="B140" s="52" t="s">
        <v>895</v>
      </c>
      <c r="C140" s="51" t="s">
        <v>701</v>
      </c>
      <c r="D140" s="50"/>
      <c r="E140" s="49">
        <v>705</v>
      </c>
      <c r="F140" s="48">
        <v>0.79200000000000004</v>
      </c>
      <c r="G140" s="48">
        <v>0.60899999999999999</v>
      </c>
      <c r="H140" s="48">
        <v>0.627</v>
      </c>
      <c r="I140" s="48">
        <v>0.47799999999999998</v>
      </c>
      <c r="J140" s="48">
        <v>0.84699999999999998</v>
      </c>
      <c r="K140" s="48">
        <v>1.006</v>
      </c>
      <c r="L140" s="48">
        <v>0.55200000000000005</v>
      </c>
      <c r="M140" s="48">
        <v>0.45700000000000002</v>
      </c>
      <c r="N140" s="48">
        <v>0.40600000000000003</v>
      </c>
      <c r="O140" s="48">
        <v>0.19400000000000001</v>
      </c>
      <c r="P140" s="48">
        <v>0.16700000000000001</v>
      </c>
      <c r="Q140" s="48">
        <v>0.27400000000000002</v>
      </c>
      <c r="R140" s="48">
        <v>0.22900000000000001</v>
      </c>
      <c r="S140" s="48">
        <v>0.126</v>
      </c>
      <c r="T140" s="48">
        <v>1.2999999999999999E-2</v>
      </c>
      <c r="U140" s="48">
        <v>-7.9000000000000001E-2</v>
      </c>
      <c r="V140" s="48">
        <v>-0.13800000000000001</v>
      </c>
      <c r="W140" s="48">
        <v>-0.159</v>
      </c>
      <c r="X140" s="48">
        <v>-0.16800000000000001</v>
      </c>
      <c r="Y140" s="48">
        <v>-0.184</v>
      </c>
      <c r="Z140" s="48">
        <v>-0.224</v>
      </c>
      <c r="AA140" s="48">
        <v>-0.255</v>
      </c>
      <c r="AB140" s="48">
        <v>-0.26400000000000001</v>
      </c>
      <c r="AC140" s="48">
        <v>-0.23899999999999999</v>
      </c>
      <c r="AD140" s="48">
        <v>-0.187</v>
      </c>
      <c r="AE140" s="48">
        <v>-0.128</v>
      </c>
      <c r="AF140" s="48">
        <v>-7.9000000000000001E-2</v>
      </c>
      <c r="AG140" s="48">
        <v>-5.3999999999999999E-2</v>
      </c>
      <c r="AH140" s="48">
        <v>-4.8000000000000001E-2</v>
      </c>
      <c r="AI140" s="48">
        <v>-5.7000000000000002E-2</v>
      </c>
    </row>
    <row r="141" spans="1:35">
      <c r="A141" s="52">
        <v>246</v>
      </c>
      <c r="B141" s="52" t="s">
        <v>895</v>
      </c>
      <c r="C141" s="51" t="s">
        <v>706</v>
      </c>
      <c r="D141" s="50"/>
      <c r="E141" s="49">
        <v>90</v>
      </c>
      <c r="F141" s="48">
        <v>2.577</v>
      </c>
      <c r="G141" s="48">
        <v>2.8959999999999999</v>
      </c>
      <c r="H141" s="48">
        <v>2.9830000000000001</v>
      </c>
      <c r="I141" s="48">
        <v>3.13</v>
      </c>
      <c r="J141" s="48">
        <v>3.6890000000000001</v>
      </c>
      <c r="K141" s="48">
        <v>3.47</v>
      </c>
      <c r="L141" s="48">
        <v>3.1890000000000001</v>
      </c>
      <c r="M141" s="48">
        <v>2.8170000000000002</v>
      </c>
      <c r="N141" s="48">
        <v>2.82</v>
      </c>
      <c r="O141" s="48">
        <v>2.74</v>
      </c>
      <c r="P141" s="48">
        <v>2.7850000000000001</v>
      </c>
      <c r="Q141" s="48">
        <v>2.7160000000000002</v>
      </c>
      <c r="R141" s="48">
        <v>2.4980000000000002</v>
      </c>
      <c r="S141" s="48">
        <v>2.2999999999999998</v>
      </c>
      <c r="T141" s="48">
        <v>2.137</v>
      </c>
      <c r="U141" s="48">
        <v>1.998</v>
      </c>
      <c r="V141" s="48">
        <v>1.857</v>
      </c>
      <c r="W141" s="48">
        <v>1.7010000000000001</v>
      </c>
      <c r="X141" s="48">
        <v>1.5369999999999999</v>
      </c>
      <c r="Y141" s="48">
        <v>1.3759999999999999</v>
      </c>
      <c r="Z141" s="48">
        <v>1.226</v>
      </c>
      <c r="AA141" s="48">
        <v>1.0860000000000001</v>
      </c>
      <c r="AB141" s="48">
        <v>0.95299999999999996</v>
      </c>
      <c r="AC141" s="48">
        <v>0.82799999999999996</v>
      </c>
      <c r="AD141" s="48">
        <v>0.70799999999999996</v>
      </c>
      <c r="AE141" s="48">
        <v>0.59399999999999997</v>
      </c>
      <c r="AF141" s="48">
        <v>0.48599999999999999</v>
      </c>
      <c r="AG141" s="48">
        <v>0.38400000000000001</v>
      </c>
      <c r="AH141" s="48">
        <v>0.28899999999999998</v>
      </c>
      <c r="AI141" s="48">
        <v>0.20499999999999999</v>
      </c>
    </row>
    <row r="142" spans="1:35">
      <c r="A142" s="52">
        <v>24</v>
      </c>
      <c r="B142" s="52" t="s">
        <v>895</v>
      </c>
      <c r="C142" s="51" t="s">
        <v>710</v>
      </c>
      <c r="D142" s="50"/>
      <c r="E142" s="49">
        <v>706</v>
      </c>
      <c r="F142" s="48">
        <v>2.1560000000000001</v>
      </c>
      <c r="G142" s="48">
        <v>2.23</v>
      </c>
      <c r="H142" s="48">
        <v>2.351</v>
      </c>
      <c r="I142" s="48">
        <v>2.5449999999999999</v>
      </c>
      <c r="J142" s="48">
        <v>2.6819999999999999</v>
      </c>
      <c r="K142" s="48">
        <v>8.93</v>
      </c>
      <c r="L142" s="48">
        <v>-0.224</v>
      </c>
      <c r="M142" s="48">
        <v>0.72699999999999998</v>
      </c>
      <c r="N142" s="48">
        <v>-0.22700000000000001</v>
      </c>
      <c r="O142" s="48">
        <v>2.5150000000000001</v>
      </c>
      <c r="P142" s="48">
        <v>2.4420000000000002</v>
      </c>
      <c r="Q142" s="48">
        <v>2.198</v>
      </c>
      <c r="R142" s="48">
        <v>2.5630000000000002</v>
      </c>
      <c r="S142" s="48">
        <v>2.86</v>
      </c>
      <c r="T142" s="48">
        <v>2.9079999999999999</v>
      </c>
      <c r="U142" s="48">
        <v>2.899</v>
      </c>
      <c r="V142" s="48">
        <v>2.85</v>
      </c>
      <c r="W142" s="48">
        <v>2.7709999999999999</v>
      </c>
      <c r="X142" s="48">
        <v>2.6850000000000001</v>
      </c>
      <c r="Y142" s="48">
        <v>2.5960000000000001</v>
      </c>
      <c r="Z142" s="48">
        <v>2.4849999999999999</v>
      </c>
      <c r="AA142" s="48">
        <v>2.3620000000000001</v>
      </c>
      <c r="AB142" s="48">
        <v>2.2320000000000002</v>
      </c>
      <c r="AC142" s="48">
        <v>2.101</v>
      </c>
      <c r="AD142" s="48">
        <v>1.9690000000000001</v>
      </c>
      <c r="AE142" s="48">
        <v>1.835</v>
      </c>
      <c r="AF142" s="48">
        <v>1.7010000000000001</v>
      </c>
      <c r="AG142" s="48">
        <v>1.569</v>
      </c>
      <c r="AH142" s="48">
        <v>1.4379999999999999</v>
      </c>
      <c r="AI142" s="48">
        <v>1.3129999999999999</v>
      </c>
    </row>
    <row r="143" spans="1:35">
      <c r="A143" s="52">
        <v>51</v>
      </c>
      <c r="B143" s="52" t="s">
        <v>895</v>
      </c>
      <c r="C143" s="51" t="s">
        <v>713</v>
      </c>
      <c r="D143" s="50"/>
      <c r="E143" s="49">
        <v>710</v>
      </c>
      <c r="F143" s="48">
        <v>2.3439999999999999</v>
      </c>
      <c r="G143" s="48">
        <v>2.4580000000000002</v>
      </c>
      <c r="H143" s="48">
        <v>2.6019999999999999</v>
      </c>
      <c r="I143" s="48">
        <v>2.5449999999999999</v>
      </c>
      <c r="J143" s="48">
        <v>2.6560000000000001</v>
      </c>
      <c r="K143" s="48">
        <v>2.4700000000000002</v>
      </c>
      <c r="L143" s="48">
        <v>2.5209999999999999</v>
      </c>
      <c r="M143" s="48">
        <v>2.1869999999999998</v>
      </c>
      <c r="N143" s="48">
        <v>2.36</v>
      </c>
      <c r="O143" s="48">
        <v>1.56</v>
      </c>
      <c r="P143" s="48">
        <v>1.3109999999999999</v>
      </c>
      <c r="Q143" s="48">
        <v>0.95599999999999996</v>
      </c>
      <c r="R143" s="48">
        <v>0.51100000000000001</v>
      </c>
      <c r="S143" s="48">
        <v>0.439</v>
      </c>
      <c r="T143" s="48">
        <v>0.443</v>
      </c>
      <c r="U143" s="48">
        <v>0.35399999999999998</v>
      </c>
      <c r="V143" s="48">
        <v>0.27600000000000002</v>
      </c>
      <c r="W143" s="48">
        <v>0.20399999999999999</v>
      </c>
      <c r="X143" s="48">
        <v>0.14599999999999999</v>
      </c>
      <c r="Y143" s="48">
        <v>0.108</v>
      </c>
      <c r="Z143" s="48">
        <v>7.8E-2</v>
      </c>
      <c r="AA143" s="48">
        <v>0.05</v>
      </c>
      <c r="AB143" s="48">
        <v>1.4E-2</v>
      </c>
      <c r="AC143" s="48">
        <v>-2.9000000000000001E-2</v>
      </c>
      <c r="AD143" s="48">
        <v>-7.4999999999999997E-2</v>
      </c>
      <c r="AE143" s="48">
        <v>-0.11700000000000001</v>
      </c>
      <c r="AF143" s="48">
        <v>-0.153</v>
      </c>
      <c r="AG143" s="48">
        <v>-0.182</v>
      </c>
      <c r="AH143" s="48">
        <v>-0.19900000000000001</v>
      </c>
      <c r="AI143" s="48">
        <v>-0.20699999999999999</v>
      </c>
    </row>
    <row r="144" spans="1:35">
      <c r="A144" s="52">
        <v>170</v>
      </c>
      <c r="B144" s="52" t="s">
        <v>895</v>
      </c>
      <c r="C144" s="51" t="s">
        <v>724</v>
      </c>
      <c r="D144" s="50">
        <v>20</v>
      </c>
      <c r="E144" s="49">
        <v>724</v>
      </c>
      <c r="F144" s="48">
        <v>0.71399999999999997</v>
      </c>
      <c r="G144" s="48">
        <v>0.89</v>
      </c>
      <c r="H144" s="48">
        <v>1.085</v>
      </c>
      <c r="I144" s="48">
        <v>1.022</v>
      </c>
      <c r="J144" s="48">
        <v>1.1200000000000001</v>
      </c>
      <c r="K144" s="48">
        <v>0.96</v>
      </c>
      <c r="L144" s="48">
        <v>0.51600000000000001</v>
      </c>
      <c r="M144" s="48">
        <v>0.214</v>
      </c>
      <c r="N144" s="48">
        <v>0.27500000000000002</v>
      </c>
      <c r="O144" s="48">
        <v>0.432</v>
      </c>
      <c r="P144" s="48">
        <v>1.486</v>
      </c>
      <c r="Q144" s="48">
        <v>1.1990000000000001</v>
      </c>
      <c r="R144" s="48">
        <v>0.622</v>
      </c>
      <c r="S144" s="48">
        <v>0.47</v>
      </c>
      <c r="T144" s="48">
        <v>0.34200000000000003</v>
      </c>
      <c r="U144" s="48">
        <v>0.2</v>
      </c>
      <c r="V144" s="48">
        <v>0.192</v>
      </c>
      <c r="W144" s="48">
        <v>0.18099999999999999</v>
      </c>
      <c r="X144" s="48">
        <v>0.129</v>
      </c>
      <c r="Y144" s="48">
        <v>3.3000000000000002E-2</v>
      </c>
      <c r="Z144" s="48">
        <v>-0.215</v>
      </c>
      <c r="AA144" s="48">
        <v>-0.377</v>
      </c>
      <c r="AB144" s="48">
        <v>-0.443</v>
      </c>
      <c r="AC144" s="48">
        <v>-0.42599999999999999</v>
      </c>
      <c r="AD144" s="48">
        <v>-0.35299999999999998</v>
      </c>
      <c r="AE144" s="48">
        <v>-0.26700000000000002</v>
      </c>
      <c r="AF144" s="48">
        <v>-0.186</v>
      </c>
      <c r="AG144" s="48">
        <v>-0.14000000000000001</v>
      </c>
      <c r="AH144" s="48">
        <v>-0.122</v>
      </c>
      <c r="AI144" s="48">
        <v>-0.109</v>
      </c>
    </row>
    <row r="145" spans="1:35">
      <c r="A145" s="52">
        <v>97</v>
      </c>
      <c r="B145" s="52" t="s">
        <v>895</v>
      </c>
      <c r="C145" s="51" t="s">
        <v>728</v>
      </c>
      <c r="D145" s="50"/>
      <c r="E145" s="49">
        <v>144</v>
      </c>
      <c r="F145" s="48">
        <v>1.7150000000000001</v>
      </c>
      <c r="G145" s="48">
        <v>2.1960000000000002</v>
      </c>
      <c r="H145" s="48">
        <v>2.2530000000000001</v>
      </c>
      <c r="I145" s="48">
        <v>2.2559999999999998</v>
      </c>
      <c r="J145" s="48">
        <v>1.907</v>
      </c>
      <c r="K145" s="48">
        <v>1.762</v>
      </c>
      <c r="L145" s="48">
        <v>1.4419999999999999</v>
      </c>
      <c r="M145" s="48">
        <v>1.3440000000000001</v>
      </c>
      <c r="N145" s="48">
        <v>1.004</v>
      </c>
      <c r="O145" s="48">
        <v>0.55800000000000005</v>
      </c>
      <c r="P145" s="48">
        <v>1.1379999999999999</v>
      </c>
      <c r="Q145" s="48">
        <v>1</v>
      </c>
      <c r="R145" s="48">
        <v>0.79800000000000004</v>
      </c>
      <c r="S145" s="48">
        <v>0.57599999999999996</v>
      </c>
      <c r="T145" s="48">
        <v>0.39</v>
      </c>
      <c r="U145" s="48">
        <v>0.27100000000000002</v>
      </c>
      <c r="V145" s="48">
        <v>0.193</v>
      </c>
      <c r="W145" s="48">
        <v>9.8000000000000004E-2</v>
      </c>
      <c r="X145" s="48">
        <v>-3.3000000000000002E-2</v>
      </c>
      <c r="Y145" s="48">
        <v>-0.17299999999999999</v>
      </c>
      <c r="Z145" s="48">
        <v>-0.25900000000000001</v>
      </c>
      <c r="AA145" s="48">
        <v>-0.30099999999999999</v>
      </c>
      <c r="AB145" s="48">
        <v>-0.317</v>
      </c>
      <c r="AC145" s="48">
        <v>-0.32800000000000001</v>
      </c>
      <c r="AD145" s="48">
        <v>-0.33800000000000002</v>
      </c>
      <c r="AE145" s="48">
        <v>-0.34</v>
      </c>
      <c r="AF145" s="48">
        <v>-0.32600000000000001</v>
      </c>
      <c r="AG145" s="48">
        <v>-0.307</v>
      </c>
      <c r="AH145" s="48">
        <v>-0.28999999999999998</v>
      </c>
      <c r="AI145" s="48">
        <v>-0.26800000000000002</v>
      </c>
    </row>
    <row r="146" spans="1:35">
      <c r="A146" s="52">
        <v>44</v>
      </c>
      <c r="B146" s="52" t="s">
        <v>895</v>
      </c>
      <c r="C146" s="51" t="s">
        <v>749</v>
      </c>
      <c r="D146" s="50">
        <v>3</v>
      </c>
      <c r="E146" s="49">
        <v>736</v>
      </c>
      <c r="F146" s="48">
        <v>2.2320000000000002</v>
      </c>
      <c r="G146" s="48">
        <v>2.36</v>
      </c>
      <c r="H146" s="48">
        <v>2.3769999999999998</v>
      </c>
      <c r="I146" s="48">
        <v>2.5150000000000001</v>
      </c>
      <c r="J146" s="48">
        <v>2.9729999999999999</v>
      </c>
      <c r="K146" s="48">
        <v>3.1659999999999999</v>
      </c>
      <c r="L146" s="48">
        <v>3.1909999999999998</v>
      </c>
      <c r="M146" s="48">
        <v>2.3620000000000001</v>
      </c>
      <c r="N146" s="48">
        <v>2.5790000000000002</v>
      </c>
      <c r="O146" s="48">
        <v>2.52</v>
      </c>
      <c r="P146" s="48">
        <v>2.3290000000000002</v>
      </c>
      <c r="Q146" s="48">
        <v>2.5129999999999999</v>
      </c>
      <c r="R146" s="48">
        <v>2.387</v>
      </c>
      <c r="S146" s="48">
        <v>2.2519999999999998</v>
      </c>
      <c r="T146" s="48">
        <v>2.0379999999999998</v>
      </c>
      <c r="U146" s="48">
        <v>1.895</v>
      </c>
      <c r="V146" s="48">
        <v>1.748</v>
      </c>
      <c r="W146" s="48">
        <v>1.6040000000000001</v>
      </c>
      <c r="X146" s="48">
        <v>1.47</v>
      </c>
      <c r="Y146" s="48">
        <v>1.3360000000000001</v>
      </c>
      <c r="Z146" s="48">
        <v>1.218</v>
      </c>
      <c r="AA146" s="48">
        <v>1.083</v>
      </c>
      <c r="AB146" s="48">
        <v>0.94899999999999995</v>
      </c>
      <c r="AC146" s="48">
        <v>0.82599999999999996</v>
      </c>
      <c r="AD146" s="48">
        <v>0.70699999999999996</v>
      </c>
      <c r="AE146" s="48">
        <v>0.59499999999999997</v>
      </c>
      <c r="AF146" s="48">
        <v>0.48699999999999999</v>
      </c>
      <c r="AG146" s="48">
        <v>0.39</v>
      </c>
      <c r="AH146" s="48">
        <v>0.3</v>
      </c>
      <c r="AI146" s="48">
        <v>0.217</v>
      </c>
    </row>
    <row r="147" spans="1:35">
      <c r="A147" s="52">
        <v>229</v>
      </c>
      <c r="B147" s="52" t="s">
        <v>895</v>
      </c>
      <c r="C147" s="51" t="s">
        <v>753</v>
      </c>
      <c r="D147" s="50"/>
      <c r="E147" s="49">
        <v>740</v>
      </c>
      <c r="F147" s="48">
        <v>3.0169999999999999</v>
      </c>
      <c r="G147" s="48">
        <v>2.968</v>
      </c>
      <c r="H147" s="48">
        <v>2.7170000000000001</v>
      </c>
      <c r="I147" s="48">
        <v>2.2789999999999999</v>
      </c>
      <c r="J147" s="48">
        <v>-0.42299999999999999</v>
      </c>
      <c r="K147" s="48">
        <v>6.9000000000000006E-2</v>
      </c>
      <c r="L147" s="48">
        <v>0.55800000000000005</v>
      </c>
      <c r="M147" s="48">
        <v>1.5740000000000001</v>
      </c>
      <c r="N147" s="48">
        <v>1.3779999999999999</v>
      </c>
      <c r="O147" s="48">
        <v>1.371</v>
      </c>
      <c r="P147" s="48">
        <v>1.3440000000000001</v>
      </c>
      <c r="Q147" s="48">
        <v>0.99</v>
      </c>
      <c r="R147" s="48">
        <v>0.871</v>
      </c>
      <c r="S147" s="48">
        <v>0.74399999999999999</v>
      </c>
      <c r="T147" s="48">
        <v>0.628</v>
      </c>
      <c r="U147" s="48">
        <v>0.497</v>
      </c>
      <c r="V147" s="48">
        <v>0.33100000000000002</v>
      </c>
      <c r="W147" s="48">
        <v>0.16</v>
      </c>
      <c r="X147" s="48">
        <v>1.2999999999999999E-2</v>
      </c>
      <c r="Y147" s="48">
        <v>-0.105</v>
      </c>
      <c r="Z147" s="48">
        <v>-2.4E-2</v>
      </c>
      <c r="AA147" s="48">
        <v>-8.3000000000000004E-2</v>
      </c>
      <c r="AB147" s="48">
        <v>-0.13700000000000001</v>
      </c>
      <c r="AC147" s="48">
        <v>-0.187</v>
      </c>
      <c r="AD147" s="48">
        <v>-0.23400000000000001</v>
      </c>
      <c r="AE147" s="48">
        <v>-0.27</v>
      </c>
      <c r="AF147" s="48">
        <v>-0.29499999999999998</v>
      </c>
      <c r="AG147" s="48">
        <v>-0.30599999999999999</v>
      </c>
      <c r="AH147" s="48">
        <v>-0.308</v>
      </c>
      <c r="AI147" s="48">
        <v>-0.30099999999999999</v>
      </c>
    </row>
    <row r="148" spans="1:35">
      <c r="A148" s="52">
        <v>52</v>
      </c>
      <c r="B148" s="52" t="s">
        <v>895</v>
      </c>
      <c r="C148" s="51" t="s">
        <v>756</v>
      </c>
      <c r="D148" s="50"/>
      <c r="E148" s="49">
        <v>748</v>
      </c>
      <c r="F148" s="48">
        <v>2.3620000000000001</v>
      </c>
      <c r="G148" s="48">
        <v>2.56</v>
      </c>
      <c r="H148" s="48">
        <v>2.2909999999999999</v>
      </c>
      <c r="I148" s="48">
        <v>2.5920000000000001</v>
      </c>
      <c r="J148" s="48">
        <v>2.9670000000000001</v>
      </c>
      <c r="K148" s="48">
        <v>3.089</v>
      </c>
      <c r="L148" s="48">
        <v>3.13</v>
      </c>
      <c r="M148" s="48">
        <v>4.0259999999999998</v>
      </c>
      <c r="N148" s="48">
        <v>2.206</v>
      </c>
      <c r="O148" s="48">
        <v>1.9790000000000001</v>
      </c>
      <c r="P148" s="48">
        <v>0.75800000000000001</v>
      </c>
      <c r="Q148" s="48">
        <v>1.417</v>
      </c>
      <c r="R148" s="48">
        <v>1.359</v>
      </c>
      <c r="S148" s="48">
        <v>1.0960000000000001</v>
      </c>
      <c r="T148" s="48">
        <v>0.92400000000000004</v>
      </c>
      <c r="U148" s="48">
        <v>0.80400000000000005</v>
      </c>
      <c r="V148" s="48">
        <v>0.745</v>
      </c>
      <c r="W148" s="48">
        <v>0.71499999999999997</v>
      </c>
      <c r="X148" s="48">
        <v>0.68700000000000006</v>
      </c>
      <c r="Y148" s="48">
        <v>0.624</v>
      </c>
      <c r="Z148" s="48">
        <v>0.53600000000000003</v>
      </c>
      <c r="AA148" s="48">
        <v>0.439</v>
      </c>
      <c r="AB148" s="48">
        <v>0.33900000000000002</v>
      </c>
      <c r="AC148" s="48">
        <v>0.23899999999999999</v>
      </c>
      <c r="AD148" s="48">
        <v>0.14299999999999999</v>
      </c>
      <c r="AE148" s="48">
        <v>6.2E-2</v>
      </c>
      <c r="AF148" s="48">
        <v>-1E-3</v>
      </c>
      <c r="AG148" s="48">
        <v>-4.4999999999999998E-2</v>
      </c>
      <c r="AH148" s="48">
        <v>-7.6999999999999999E-2</v>
      </c>
      <c r="AI148" s="48">
        <v>-0.104</v>
      </c>
    </row>
    <row r="149" spans="1:35">
      <c r="A149" s="52">
        <v>153</v>
      </c>
      <c r="B149" s="52" t="s">
        <v>895</v>
      </c>
      <c r="C149" s="51" t="s">
        <v>760</v>
      </c>
      <c r="D149" s="50"/>
      <c r="E149" s="49">
        <v>752</v>
      </c>
      <c r="F149" s="48">
        <v>0.69499999999999995</v>
      </c>
      <c r="G149" s="48">
        <v>0.59199999999999997</v>
      </c>
      <c r="H149" s="48">
        <v>0.66800000000000004</v>
      </c>
      <c r="I149" s="48">
        <v>0.78300000000000003</v>
      </c>
      <c r="J149" s="48">
        <v>0.36899999999999999</v>
      </c>
      <c r="K149" s="48">
        <v>0.28599999999999998</v>
      </c>
      <c r="L149" s="48">
        <v>9.6000000000000002E-2</v>
      </c>
      <c r="M149" s="48">
        <v>0.49299999999999999</v>
      </c>
      <c r="N149" s="48">
        <v>0.61699999999999999</v>
      </c>
      <c r="O149" s="48">
        <v>7.4999999999999997E-2</v>
      </c>
      <c r="P149" s="48">
        <v>0.378</v>
      </c>
      <c r="Q149" s="48">
        <v>0.76100000000000001</v>
      </c>
      <c r="R149" s="48">
        <v>0.56299999999999994</v>
      </c>
      <c r="S149" s="48">
        <v>0.56499999999999995</v>
      </c>
      <c r="T149" s="48">
        <v>0.51</v>
      </c>
      <c r="U149" s="48">
        <v>0.38800000000000001</v>
      </c>
      <c r="V149" s="48">
        <v>0.28100000000000003</v>
      </c>
      <c r="W149" s="48">
        <v>0.245</v>
      </c>
      <c r="X149" s="48">
        <v>0.245</v>
      </c>
      <c r="Y149" s="48">
        <v>0.23699999999999999</v>
      </c>
      <c r="Z149" s="48">
        <v>0.219</v>
      </c>
      <c r="AA149" s="48">
        <v>0.184</v>
      </c>
      <c r="AB149" s="48">
        <v>0.159</v>
      </c>
      <c r="AC149" s="48">
        <v>0.158</v>
      </c>
      <c r="AD149" s="48">
        <v>0.16900000000000001</v>
      </c>
      <c r="AE149" s="48">
        <v>0.17199999999999999</v>
      </c>
      <c r="AF149" s="48">
        <v>0.16300000000000001</v>
      </c>
      <c r="AG149" s="48">
        <v>0.151</v>
      </c>
      <c r="AH149" s="48">
        <v>0.14399999999999999</v>
      </c>
      <c r="AI149" s="48">
        <v>0.14000000000000001</v>
      </c>
    </row>
    <row r="150" spans="1:35">
      <c r="A150" s="52">
        <v>181</v>
      </c>
      <c r="B150" s="52" t="s">
        <v>895</v>
      </c>
      <c r="C150" s="51" t="s">
        <v>764</v>
      </c>
      <c r="D150" s="50"/>
      <c r="E150" s="49">
        <v>756</v>
      </c>
      <c r="F150" s="48">
        <v>1.2569999999999999</v>
      </c>
      <c r="G150" s="48">
        <v>1.268</v>
      </c>
      <c r="H150" s="48">
        <v>1.921</v>
      </c>
      <c r="I150" s="48">
        <v>1.131</v>
      </c>
      <c r="J150" s="48">
        <v>0.59699999999999998</v>
      </c>
      <c r="K150" s="48">
        <v>-0.16600000000000001</v>
      </c>
      <c r="L150" s="48">
        <v>0.47699999999999998</v>
      </c>
      <c r="M150" s="48">
        <v>0.66500000000000004</v>
      </c>
      <c r="N150" s="48">
        <v>1.008</v>
      </c>
      <c r="O150" s="48">
        <v>0.42099999999999999</v>
      </c>
      <c r="P150" s="48">
        <v>0.67800000000000005</v>
      </c>
      <c r="Q150" s="48">
        <v>0.66100000000000003</v>
      </c>
      <c r="R150" s="48">
        <v>0.38800000000000001</v>
      </c>
      <c r="S150" s="48">
        <v>0.32300000000000001</v>
      </c>
      <c r="T150" s="48">
        <v>0.246</v>
      </c>
      <c r="U150" s="48">
        <v>0.13300000000000001</v>
      </c>
      <c r="V150" s="48">
        <v>-1.7999999999999999E-2</v>
      </c>
      <c r="W150" s="48">
        <v>-0.121</v>
      </c>
      <c r="X150" s="48">
        <v>-0.189</v>
      </c>
      <c r="Y150" s="48">
        <v>-0.23100000000000001</v>
      </c>
      <c r="Z150" s="48">
        <v>-0.25900000000000001</v>
      </c>
      <c r="AA150" s="48">
        <v>-0.27400000000000002</v>
      </c>
      <c r="AB150" s="48">
        <v>-0.26500000000000001</v>
      </c>
      <c r="AC150" s="48">
        <v>-0.24099999999999999</v>
      </c>
      <c r="AD150" s="48">
        <v>-0.20100000000000001</v>
      </c>
      <c r="AE150" s="48">
        <v>-0.159</v>
      </c>
      <c r="AF150" s="48">
        <v>-0.11700000000000001</v>
      </c>
      <c r="AG150" s="48">
        <v>-7.2999999999999995E-2</v>
      </c>
      <c r="AH150" s="48">
        <v>-3.6999999999999998E-2</v>
      </c>
      <c r="AI150" s="48">
        <v>-1.2E-2</v>
      </c>
    </row>
    <row r="151" spans="1:35">
      <c r="A151" s="52">
        <v>125</v>
      </c>
      <c r="B151" s="52" t="s">
        <v>895</v>
      </c>
      <c r="C151" s="51" t="s">
        <v>767</v>
      </c>
      <c r="D151" s="50"/>
      <c r="E151" s="49">
        <v>760</v>
      </c>
      <c r="F151" s="48">
        <v>2.6850000000000001</v>
      </c>
      <c r="G151" s="48">
        <v>3.1379999999999999</v>
      </c>
      <c r="H151" s="48">
        <v>3.2709999999999999</v>
      </c>
      <c r="I151" s="48">
        <v>3.3780000000000001</v>
      </c>
      <c r="J151" s="48">
        <v>3.395</v>
      </c>
      <c r="K151" s="48">
        <v>3.3149999999999999</v>
      </c>
      <c r="L151" s="48">
        <v>3.4369999999999998</v>
      </c>
      <c r="M151" s="48">
        <v>3.0579999999999998</v>
      </c>
      <c r="N151" s="48">
        <v>2.7930000000000001</v>
      </c>
      <c r="O151" s="48">
        <v>2.4129999999999998</v>
      </c>
      <c r="P151" s="48">
        <v>2.9009999999999998</v>
      </c>
      <c r="Q151" s="48">
        <v>1.9830000000000001</v>
      </c>
      <c r="R151" s="48">
        <v>1.6659999999999999</v>
      </c>
      <c r="S151" s="48">
        <v>1.64</v>
      </c>
      <c r="T151" s="48">
        <v>1.542</v>
      </c>
      <c r="U151" s="48">
        <v>1.375</v>
      </c>
      <c r="V151" s="48">
        <v>1.1579999999999999</v>
      </c>
      <c r="W151" s="48">
        <v>0.92800000000000005</v>
      </c>
      <c r="X151" s="48">
        <v>0.73699999999999999</v>
      </c>
      <c r="Y151" s="48">
        <v>0.59499999999999997</v>
      </c>
      <c r="Z151" s="48">
        <v>0.47899999999999998</v>
      </c>
      <c r="AA151" s="48">
        <v>0.35899999999999999</v>
      </c>
      <c r="AB151" s="48">
        <v>0.22700000000000001</v>
      </c>
      <c r="AC151" s="48">
        <v>9.0999999999999998E-2</v>
      </c>
      <c r="AD151" s="48">
        <v>-3.5999999999999997E-2</v>
      </c>
      <c r="AE151" s="48">
        <v>-0.14499999999999999</v>
      </c>
      <c r="AF151" s="48">
        <v>-0.23499999999999999</v>
      </c>
      <c r="AG151" s="48">
        <v>-0.30099999999999999</v>
      </c>
      <c r="AH151" s="48">
        <v>-0.34100000000000003</v>
      </c>
      <c r="AI151" s="48">
        <v>-0.35799999999999998</v>
      </c>
    </row>
    <row r="152" spans="1:35">
      <c r="A152" s="52">
        <v>85</v>
      </c>
      <c r="B152" s="52" t="s">
        <v>895</v>
      </c>
      <c r="C152" s="51" t="s">
        <v>773</v>
      </c>
      <c r="D152" s="50"/>
      <c r="E152" s="49">
        <v>762</v>
      </c>
      <c r="F152" s="48">
        <v>3.0350000000000001</v>
      </c>
      <c r="G152" s="48">
        <v>3.1110000000000002</v>
      </c>
      <c r="H152" s="48">
        <v>3.754</v>
      </c>
      <c r="I152" s="48">
        <v>3.153</v>
      </c>
      <c r="J152" s="48">
        <v>3.1429999999999998</v>
      </c>
      <c r="K152" s="48">
        <v>2.7669999999999999</v>
      </c>
      <c r="L152" s="48">
        <v>2.8879999999999999</v>
      </c>
      <c r="M152" s="48">
        <v>2.99</v>
      </c>
      <c r="N152" s="48">
        <v>1.706</v>
      </c>
      <c r="O152" s="48">
        <v>1.331</v>
      </c>
      <c r="P152" s="48">
        <v>0.88900000000000001</v>
      </c>
      <c r="Q152" s="48">
        <v>1.2769999999999999</v>
      </c>
      <c r="R152" s="48">
        <v>1.4610000000000001</v>
      </c>
      <c r="S152" s="48">
        <v>1.4610000000000001</v>
      </c>
      <c r="T152" s="48">
        <v>1.3340000000000001</v>
      </c>
      <c r="U152" s="48">
        <v>1.155</v>
      </c>
      <c r="V152" s="48">
        <v>1.008</v>
      </c>
      <c r="W152" s="48">
        <v>0.91700000000000004</v>
      </c>
      <c r="X152" s="48">
        <v>0.84099999999999997</v>
      </c>
      <c r="Y152" s="48">
        <v>0.74099999999999999</v>
      </c>
      <c r="Z152" s="48">
        <v>0.60899999999999999</v>
      </c>
      <c r="AA152" s="48">
        <v>0.47599999999999998</v>
      </c>
      <c r="AB152" s="48">
        <v>0.35799999999999998</v>
      </c>
      <c r="AC152" s="48">
        <v>0.25900000000000001</v>
      </c>
      <c r="AD152" s="48">
        <v>0.16800000000000001</v>
      </c>
      <c r="AE152" s="48">
        <v>8.1000000000000003E-2</v>
      </c>
      <c r="AF152" s="48">
        <v>4.0000000000000001E-3</v>
      </c>
      <c r="AG152" s="48">
        <v>-5.5E-2</v>
      </c>
      <c r="AH152" s="48">
        <v>-9.4E-2</v>
      </c>
      <c r="AI152" s="48">
        <v>-0.123</v>
      </c>
    </row>
    <row r="153" spans="1:35">
      <c r="A153" s="52">
        <v>26</v>
      </c>
      <c r="B153" s="52" t="s">
        <v>895</v>
      </c>
      <c r="C153" s="51" t="s">
        <v>898</v>
      </c>
      <c r="D153" s="50">
        <v>2</v>
      </c>
      <c r="E153" s="49">
        <v>834</v>
      </c>
      <c r="F153" s="48">
        <v>2.6669999999999998</v>
      </c>
      <c r="G153" s="48">
        <v>2.84</v>
      </c>
      <c r="H153" s="48">
        <v>2.9620000000000002</v>
      </c>
      <c r="I153" s="48">
        <v>3.0459999999999998</v>
      </c>
      <c r="J153" s="48">
        <v>3.2160000000000002</v>
      </c>
      <c r="K153" s="48">
        <v>3.1309999999999998</v>
      </c>
      <c r="L153" s="48">
        <v>3.1269999999999998</v>
      </c>
      <c r="M153" s="48">
        <v>3.0750000000000002</v>
      </c>
      <c r="N153" s="48">
        <v>3.2290000000000001</v>
      </c>
      <c r="O153" s="48">
        <v>2.5630000000000002</v>
      </c>
      <c r="P153" s="48">
        <v>2.6349999999999998</v>
      </c>
      <c r="Q153" s="48">
        <v>2.8780000000000001</v>
      </c>
      <c r="R153" s="48">
        <v>3.0819999999999999</v>
      </c>
      <c r="S153" s="48">
        <v>3.1</v>
      </c>
      <c r="T153" s="48">
        <v>2.9750000000000001</v>
      </c>
      <c r="U153" s="48">
        <v>2.879</v>
      </c>
      <c r="V153" s="48">
        <v>2.7949999999999999</v>
      </c>
      <c r="W153" s="48">
        <v>2.7</v>
      </c>
      <c r="X153" s="48">
        <v>2.5739999999999998</v>
      </c>
      <c r="Y153" s="48">
        <v>2.423</v>
      </c>
      <c r="Z153" s="48">
        <v>2.2669999999999999</v>
      </c>
      <c r="AA153" s="48">
        <v>2.12</v>
      </c>
      <c r="AB153" s="48">
        <v>1.982</v>
      </c>
      <c r="AC153" s="48">
        <v>1.8460000000000001</v>
      </c>
      <c r="AD153" s="48">
        <v>1.7090000000000001</v>
      </c>
      <c r="AE153" s="48">
        <v>1.575</v>
      </c>
      <c r="AF153" s="48">
        <v>1.4450000000000001</v>
      </c>
      <c r="AG153" s="48">
        <v>1.32</v>
      </c>
      <c r="AH153" s="48">
        <v>1.2</v>
      </c>
      <c r="AI153" s="48">
        <v>1.083</v>
      </c>
    </row>
    <row r="154" spans="1:35">
      <c r="A154" s="52">
        <v>107</v>
      </c>
      <c r="B154" s="52" t="s">
        <v>895</v>
      </c>
      <c r="C154" s="51" t="s">
        <v>780</v>
      </c>
      <c r="D154" s="50"/>
      <c r="E154" s="49">
        <v>764</v>
      </c>
      <c r="F154" s="48">
        <v>2.702</v>
      </c>
      <c r="G154" s="48">
        <v>2.9319999999999999</v>
      </c>
      <c r="H154" s="48">
        <v>3.0379999999999998</v>
      </c>
      <c r="I154" s="48">
        <v>2.988</v>
      </c>
      <c r="J154" s="48">
        <v>2.77</v>
      </c>
      <c r="K154" s="48">
        <v>2.2650000000000001</v>
      </c>
      <c r="L154" s="48">
        <v>1.944</v>
      </c>
      <c r="M154" s="48">
        <v>1.7350000000000001</v>
      </c>
      <c r="N154" s="48">
        <v>0.88400000000000001</v>
      </c>
      <c r="O154" s="48">
        <v>1.1419999999999999</v>
      </c>
      <c r="P154" s="48">
        <v>1.0920000000000001</v>
      </c>
      <c r="Q154" s="48">
        <v>0.71399999999999997</v>
      </c>
      <c r="R154" s="48">
        <v>0.501</v>
      </c>
      <c r="S154" s="48">
        <v>0.34</v>
      </c>
      <c r="T154" s="48">
        <v>0.219</v>
      </c>
      <c r="U154" s="48">
        <v>0.12</v>
      </c>
      <c r="V154" s="48">
        <v>1.6E-2</v>
      </c>
      <c r="W154" s="48">
        <v>-0.105</v>
      </c>
      <c r="X154" s="48">
        <v>-0.224</v>
      </c>
      <c r="Y154" s="48">
        <v>-0.32</v>
      </c>
      <c r="Z154" s="48">
        <v>-0.379</v>
      </c>
      <c r="AA154" s="48">
        <v>-0.41799999999999998</v>
      </c>
      <c r="AB154" s="48">
        <v>-0.435</v>
      </c>
      <c r="AC154" s="48">
        <v>-0.44</v>
      </c>
      <c r="AD154" s="48">
        <v>-0.44</v>
      </c>
      <c r="AE154" s="48">
        <v>-0.433</v>
      </c>
      <c r="AF154" s="48">
        <v>-0.41499999999999998</v>
      </c>
      <c r="AG154" s="48">
        <v>-0.38500000000000001</v>
      </c>
      <c r="AH154" s="48">
        <v>-0.34699999999999998</v>
      </c>
      <c r="AI154" s="48">
        <v>-0.30499999999999999</v>
      </c>
    </row>
    <row r="155" spans="1:35">
      <c r="A155" s="52">
        <v>70</v>
      </c>
      <c r="B155" s="52" t="s">
        <v>895</v>
      </c>
      <c r="C155" s="51" t="s">
        <v>788</v>
      </c>
      <c r="D155" s="50"/>
      <c r="E155" s="49">
        <v>768</v>
      </c>
      <c r="F155" s="48">
        <v>1.105</v>
      </c>
      <c r="G155" s="48">
        <v>1.35</v>
      </c>
      <c r="H155" s="48">
        <v>1.488</v>
      </c>
      <c r="I155" s="48">
        <v>4.2060000000000004</v>
      </c>
      <c r="J155" s="48">
        <v>2.5259999999999998</v>
      </c>
      <c r="K155" s="48">
        <v>2.2789999999999999</v>
      </c>
      <c r="L155" s="48">
        <v>3.4009999999999998</v>
      </c>
      <c r="M155" s="48">
        <v>2.96</v>
      </c>
      <c r="N155" s="48">
        <v>2.169</v>
      </c>
      <c r="O155" s="48">
        <v>3.1960000000000002</v>
      </c>
      <c r="P155" s="48">
        <v>2.4129999999999998</v>
      </c>
      <c r="Q155" s="48">
        <v>2.17</v>
      </c>
      <c r="R155" s="48">
        <v>2.0379999999999998</v>
      </c>
      <c r="S155" s="48">
        <v>1.9079999999999999</v>
      </c>
      <c r="T155" s="48">
        <v>1.7549999999999999</v>
      </c>
      <c r="U155" s="48">
        <v>1.6020000000000001</v>
      </c>
      <c r="V155" s="48">
        <v>1.452</v>
      </c>
      <c r="W155" s="48">
        <v>1.3089999999999999</v>
      </c>
      <c r="X155" s="48">
        <v>1.171</v>
      </c>
      <c r="Y155" s="48">
        <v>1.0309999999999999</v>
      </c>
      <c r="Z155" s="48">
        <v>0.89400000000000002</v>
      </c>
      <c r="AA155" s="48">
        <v>0.75800000000000001</v>
      </c>
      <c r="AB155" s="48">
        <v>0.63</v>
      </c>
      <c r="AC155" s="48">
        <v>0.51200000000000001</v>
      </c>
      <c r="AD155" s="48">
        <v>0.40500000000000003</v>
      </c>
      <c r="AE155" s="48">
        <v>0.309</v>
      </c>
      <c r="AF155" s="48">
        <v>0.221</v>
      </c>
      <c r="AG155" s="48">
        <v>0.14099999999999999</v>
      </c>
      <c r="AH155" s="48">
        <v>6.9000000000000006E-2</v>
      </c>
      <c r="AI155" s="48">
        <v>6.0000000000000001E-3</v>
      </c>
    </row>
    <row r="156" spans="1:35">
      <c r="A156" s="52">
        <v>205</v>
      </c>
      <c r="B156" s="52" t="s">
        <v>895</v>
      </c>
      <c r="C156" s="51" t="s">
        <v>794</v>
      </c>
      <c r="D156" s="50"/>
      <c r="E156" s="49">
        <v>780</v>
      </c>
      <c r="F156" s="48">
        <v>2.4740000000000002</v>
      </c>
      <c r="G156" s="48">
        <v>3.1190000000000002</v>
      </c>
      <c r="H156" s="48">
        <v>1.216</v>
      </c>
      <c r="I156" s="48">
        <v>1.585</v>
      </c>
      <c r="J156" s="48">
        <v>0.82899999999999996</v>
      </c>
      <c r="K156" s="48">
        <v>1.3340000000000001</v>
      </c>
      <c r="L156" s="48">
        <v>1.681</v>
      </c>
      <c r="M156" s="48">
        <v>0.71599999999999997</v>
      </c>
      <c r="N156" s="48">
        <v>0.74199999999999999</v>
      </c>
      <c r="O156" s="48">
        <v>0.48</v>
      </c>
      <c r="P156" s="48">
        <v>0.35799999999999998</v>
      </c>
      <c r="Q156" s="48">
        <v>0.39300000000000002</v>
      </c>
      <c r="R156" s="48">
        <v>0.316</v>
      </c>
      <c r="S156" s="48">
        <v>0.14599999999999999</v>
      </c>
      <c r="T156" s="48">
        <v>-5.5E-2</v>
      </c>
      <c r="U156" s="48">
        <v>-0.217</v>
      </c>
      <c r="V156" s="48">
        <v>-0.183</v>
      </c>
      <c r="W156" s="48">
        <v>-0.19400000000000001</v>
      </c>
      <c r="X156" s="48">
        <v>-0.25900000000000001</v>
      </c>
      <c r="Y156" s="48">
        <v>-0.36199999999999999</v>
      </c>
      <c r="Z156" s="48">
        <v>-0.42599999999999999</v>
      </c>
      <c r="AA156" s="48">
        <v>-0.49299999999999999</v>
      </c>
      <c r="AB156" s="48">
        <v>-0.52400000000000002</v>
      </c>
      <c r="AC156" s="48">
        <v>-0.53500000000000003</v>
      </c>
      <c r="AD156" s="48">
        <v>-0.53100000000000003</v>
      </c>
      <c r="AE156" s="48">
        <v>-0.5</v>
      </c>
      <c r="AF156" s="48">
        <v>-0.442</v>
      </c>
      <c r="AG156" s="48">
        <v>-0.375</v>
      </c>
      <c r="AH156" s="48">
        <v>-0.32400000000000001</v>
      </c>
      <c r="AI156" s="48">
        <v>-0.3</v>
      </c>
    </row>
    <row r="157" spans="1:35">
      <c r="A157" s="52">
        <v>45</v>
      </c>
      <c r="B157" s="52" t="s">
        <v>895</v>
      </c>
      <c r="C157" s="51" t="s">
        <v>798</v>
      </c>
      <c r="D157" s="50"/>
      <c r="E157" s="49">
        <v>788</v>
      </c>
      <c r="F157" s="48">
        <v>1.79</v>
      </c>
      <c r="G157" s="48">
        <v>1.7869999999999999</v>
      </c>
      <c r="H157" s="48">
        <v>1.851</v>
      </c>
      <c r="I157" s="48">
        <v>2.0390000000000001</v>
      </c>
      <c r="J157" s="48">
        <v>2.0049999999999999</v>
      </c>
      <c r="K157" s="48">
        <v>2.609</v>
      </c>
      <c r="L157" s="48">
        <v>2.5369999999999999</v>
      </c>
      <c r="M157" s="48">
        <v>2.2789999999999999</v>
      </c>
      <c r="N157" s="48">
        <v>1.681</v>
      </c>
      <c r="O157" s="48">
        <v>1.133</v>
      </c>
      <c r="P157" s="48">
        <v>0.94199999999999995</v>
      </c>
      <c r="Q157" s="48">
        <v>1.1160000000000001</v>
      </c>
      <c r="R157" s="48">
        <v>1.014</v>
      </c>
      <c r="S157" s="48">
        <v>0.873</v>
      </c>
      <c r="T157" s="48">
        <v>0.68799999999999994</v>
      </c>
      <c r="U157" s="48">
        <v>0.48299999999999998</v>
      </c>
      <c r="V157" s="48">
        <v>0.311</v>
      </c>
      <c r="W157" s="48">
        <v>0.20699999999999999</v>
      </c>
      <c r="X157" s="48">
        <v>0.13700000000000001</v>
      </c>
      <c r="Y157" s="48">
        <v>4.8000000000000001E-2</v>
      </c>
      <c r="Z157" s="48">
        <v>-6.9000000000000006E-2</v>
      </c>
      <c r="AA157" s="48">
        <v>-0.20799999999999999</v>
      </c>
      <c r="AB157" s="48">
        <v>-0.33400000000000002</v>
      </c>
      <c r="AC157" s="48">
        <v>-0.41099999999999998</v>
      </c>
      <c r="AD157" s="48">
        <v>-0.41899999999999998</v>
      </c>
      <c r="AE157" s="48">
        <v>-0.374</v>
      </c>
      <c r="AF157" s="48">
        <v>-0.317</v>
      </c>
      <c r="AG157" s="48">
        <v>-0.28499999999999998</v>
      </c>
      <c r="AH157" s="48">
        <v>-0.28499999999999998</v>
      </c>
      <c r="AI157" s="48">
        <v>-0.28899999999999998</v>
      </c>
    </row>
    <row r="158" spans="1:35">
      <c r="A158" s="52">
        <v>126</v>
      </c>
      <c r="B158" s="52" t="s">
        <v>895</v>
      </c>
      <c r="C158" s="51" t="s">
        <v>801</v>
      </c>
      <c r="D158" s="50"/>
      <c r="E158" s="49">
        <v>792</v>
      </c>
      <c r="F158" s="48">
        <v>2.927</v>
      </c>
      <c r="G158" s="48">
        <v>2.7149999999999999</v>
      </c>
      <c r="H158" s="48">
        <v>2.4550000000000001</v>
      </c>
      <c r="I158" s="48">
        <v>2.157</v>
      </c>
      <c r="J158" s="48">
        <v>2.1989999999999998</v>
      </c>
      <c r="K158" s="48">
        <v>2.1619999999999999</v>
      </c>
      <c r="L158" s="48">
        <v>2.2669999999999999</v>
      </c>
      <c r="M158" s="48">
        <v>1.829</v>
      </c>
      <c r="N158" s="48">
        <v>1.677</v>
      </c>
      <c r="O158" s="48">
        <v>1.556</v>
      </c>
      <c r="P158" s="48">
        <v>1.371</v>
      </c>
      <c r="Q158" s="48">
        <v>1.3089999999999999</v>
      </c>
      <c r="R158" s="48">
        <v>1.1359999999999999</v>
      </c>
      <c r="S158" s="48">
        <v>0.95099999999999996</v>
      </c>
      <c r="T158" s="48">
        <v>0.78500000000000003</v>
      </c>
      <c r="U158" s="48">
        <v>0.629</v>
      </c>
      <c r="V158" s="48">
        <v>0.48</v>
      </c>
      <c r="W158" s="48">
        <v>0.34200000000000003</v>
      </c>
      <c r="X158" s="48">
        <v>0.20899999999999999</v>
      </c>
      <c r="Y158" s="48">
        <v>0.08</v>
      </c>
      <c r="Z158" s="48">
        <v>-3.9E-2</v>
      </c>
      <c r="AA158" s="48">
        <v>-0.14000000000000001</v>
      </c>
      <c r="AB158" s="48">
        <v>-0.22600000000000001</v>
      </c>
      <c r="AC158" s="48">
        <v>-0.29199999999999998</v>
      </c>
      <c r="AD158" s="48">
        <v>-0.33700000000000002</v>
      </c>
      <c r="AE158" s="48">
        <v>-0.36499999999999999</v>
      </c>
      <c r="AF158" s="48">
        <v>-0.379</v>
      </c>
      <c r="AG158" s="48">
        <v>-0.38400000000000001</v>
      </c>
      <c r="AH158" s="48">
        <v>-0.38200000000000001</v>
      </c>
      <c r="AI158" s="48">
        <v>-0.36799999999999999</v>
      </c>
    </row>
    <row r="159" spans="1:35">
      <c r="A159" s="52">
        <v>86</v>
      </c>
      <c r="B159" s="52" t="s">
        <v>895</v>
      </c>
      <c r="C159" s="51" t="s">
        <v>804</v>
      </c>
      <c r="D159" s="50"/>
      <c r="E159" s="49">
        <v>795</v>
      </c>
      <c r="F159" s="48">
        <v>2.254</v>
      </c>
      <c r="G159" s="48">
        <v>3.2349999999999999</v>
      </c>
      <c r="H159" s="48">
        <v>3.4129999999999998</v>
      </c>
      <c r="I159" s="48">
        <v>2.9329999999999998</v>
      </c>
      <c r="J159" s="48">
        <v>2.8210000000000002</v>
      </c>
      <c r="K159" s="48">
        <v>2.5379999999999998</v>
      </c>
      <c r="L159" s="48">
        <v>2.423</v>
      </c>
      <c r="M159" s="48">
        <v>2.5459999999999998</v>
      </c>
      <c r="N159" s="48">
        <v>2.6520000000000001</v>
      </c>
      <c r="O159" s="48">
        <v>1.4430000000000001</v>
      </c>
      <c r="P159" s="48">
        <v>1.0660000000000001</v>
      </c>
      <c r="Q159" s="48">
        <v>1.202</v>
      </c>
      <c r="R159" s="48">
        <v>1.24</v>
      </c>
      <c r="S159" s="48">
        <v>1.125</v>
      </c>
      <c r="T159" s="48">
        <v>0.93300000000000005</v>
      </c>
      <c r="U159" s="48">
        <v>0.72399999999999998</v>
      </c>
      <c r="V159" s="48">
        <v>0.55400000000000005</v>
      </c>
      <c r="W159" s="48">
        <v>0.42699999999999999</v>
      </c>
      <c r="X159" s="48">
        <v>0.311</v>
      </c>
      <c r="Y159" s="48">
        <v>0.189</v>
      </c>
      <c r="Z159" s="48">
        <v>5.7000000000000002E-2</v>
      </c>
      <c r="AA159" s="48">
        <v>-7.0999999999999994E-2</v>
      </c>
      <c r="AB159" s="48">
        <v>-0.18</v>
      </c>
      <c r="AC159" s="48">
        <v>-0.26800000000000002</v>
      </c>
      <c r="AD159" s="48">
        <v>-0.33800000000000002</v>
      </c>
      <c r="AE159" s="48">
        <v>-0.39100000000000001</v>
      </c>
      <c r="AF159" s="48">
        <v>-0.42799999999999999</v>
      </c>
      <c r="AG159" s="48">
        <v>-0.45400000000000001</v>
      </c>
      <c r="AH159" s="48">
        <v>-0.47099999999999997</v>
      </c>
      <c r="AI159" s="48">
        <v>-0.48</v>
      </c>
    </row>
    <row r="160" spans="1:35">
      <c r="A160" s="52">
        <v>25</v>
      </c>
      <c r="B160" s="52" t="s">
        <v>895</v>
      </c>
      <c r="C160" s="51" t="s">
        <v>811</v>
      </c>
      <c r="D160" s="50"/>
      <c r="E160" s="49">
        <v>800</v>
      </c>
      <c r="F160" s="48">
        <v>2.6829999999999998</v>
      </c>
      <c r="G160" s="48">
        <v>2.8090000000000002</v>
      </c>
      <c r="H160" s="48">
        <v>3.3210000000000002</v>
      </c>
      <c r="I160" s="48">
        <v>3.2869999999999999</v>
      </c>
      <c r="J160" s="48">
        <v>2.8580000000000001</v>
      </c>
      <c r="K160" s="48">
        <v>3.0019999999999998</v>
      </c>
      <c r="L160" s="48">
        <v>3.1219999999999999</v>
      </c>
      <c r="M160" s="48">
        <v>3.577</v>
      </c>
      <c r="N160" s="48">
        <v>3.258</v>
      </c>
      <c r="O160" s="48">
        <v>3.0089999999999999</v>
      </c>
      <c r="P160" s="48">
        <v>3.2120000000000002</v>
      </c>
      <c r="Q160" s="48">
        <v>3.2360000000000002</v>
      </c>
      <c r="R160" s="48">
        <v>3.1429999999999998</v>
      </c>
      <c r="S160" s="48">
        <v>2.992</v>
      </c>
      <c r="T160" s="48">
        <v>2.831</v>
      </c>
      <c r="U160" s="48">
        <v>2.6840000000000002</v>
      </c>
      <c r="V160" s="48">
        <v>2.532</v>
      </c>
      <c r="W160" s="48">
        <v>2.3620000000000001</v>
      </c>
      <c r="X160" s="48">
        <v>2.1819999999999999</v>
      </c>
      <c r="Y160" s="48">
        <v>2.0089999999999999</v>
      </c>
      <c r="Z160" s="48">
        <v>1.8520000000000001</v>
      </c>
      <c r="AA160" s="48">
        <v>1.696</v>
      </c>
      <c r="AB160" s="48">
        <v>1.538</v>
      </c>
      <c r="AC160" s="48">
        <v>1.3839999999999999</v>
      </c>
      <c r="AD160" s="48">
        <v>1.2370000000000001</v>
      </c>
      <c r="AE160" s="48">
        <v>1.0960000000000001</v>
      </c>
      <c r="AF160" s="48">
        <v>0.96199999999999997</v>
      </c>
      <c r="AG160" s="48">
        <v>0.83799999999999997</v>
      </c>
      <c r="AH160" s="48">
        <v>0.72</v>
      </c>
      <c r="AI160" s="48">
        <v>0.61</v>
      </c>
    </row>
    <row r="161" spans="1:35">
      <c r="A161" s="52">
        <v>140</v>
      </c>
      <c r="B161" s="52" t="s">
        <v>895</v>
      </c>
      <c r="C161" s="51" t="s">
        <v>814</v>
      </c>
      <c r="D161" s="50"/>
      <c r="E161" s="49">
        <v>804</v>
      </c>
      <c r="F161" s="48">
        <v>1.448</v>
      </c>
      <c r="G161" s="48">
        <v>1.296</v>
      </c>
      <c r="H161" s="48">
        <v>1.161</v>
      </c>
      <c r="I161" s="48">
        <v>0.85299999999999998</v>
      </c>
      <c r="J161" s="48">
        <v>0.70599999999999996</v>
      </c>
      <c r="K161" s="48">
        <v>0.41499999999999998</v>
      </c>
      <c r="L161" s="48">
        <v>0.35899999999999999</v>
      </c>
      <c r="M161" s="48">
        <v>0.27100000000000002</v>
      </c>
      <c r="N161" s="48">
        <v>-0.20399999999999999</v>
      </c>
      <c r="O161" s="48">
        <v>-0.89200000000000002</v>
      </c>
      <c r="P161" s="48">
        <v>-0.82199999999999995</v>
      </c>
      <c r="Q161" s="48">
        <v>-0.63900000000000001</v>
      </c>
      <c r="R161" s="48">
        <v>-0.54700000000000004</v>
      </c>
      <c r="S161" s="48">
        <v>-0.53900000000000003</v>
      </c>
      <c r="T161" s="48">
        <v>-0.57899999999999996</v>
      </c>
      <c r="U161" s="48">
        <v>-0.63300000000000001</v>
      </c>
      <c r="V161" s="48">
        <v>-0.63700000000000001</v>
      </c>
      <c r="W161" s="48">
        <v>-0.59199999999999997</v>
      </c>
      <c r="X161" s="48">
        <v>-0.55000000000000004</v>
      </c>
      <c r="Y161" s="48">
        <v>-0.54300000000000004</v>
      </c>
      <c r="Z161" s="48">
        <v>-0.56200000000000006</v>
      </c>
      <c r="AA161" s="48">
        <v>-0.57199999999999995</v>
      </c>
      <c r="AB161" s="48">
        <v>-0.55100000000000005</v>
      </c>
      <c r="AC161" s="48">
        <v>-0.49</v>
      </c>
      <c r="AD161" s="48">
        <v>-0.40500000000000003</v>
      </c>
      <c r="AE161" s="48">
        <v>-0.317</v>
      </c>
      <c r="AF161" s="48">
        <v>-0.23799999999999999</v>
      </c>
      <c r="AG161" s="48">
        <v>-0.17299999999999999</v>
      </c>
      <c r="AH161" s="48">
        <v>-0.123</v>
      </c>
      <c r="AI161" s="48">
        <v>-8.7999999999999995E-2</v>
      </c>
    </row>
    <row r="162" spans="1:35">
      <c r="A162" s="52">
        <v>127</v>
      </c>
      <c r="B162" s="52" t="s">
        <v>895</v>
      </c>
      <c r="C162" s="51" t="s">
        <v>817</v>
      </c>
      <c r="D162" s="50"/>
      <c r="E162" s="49">
        <v>784</v>
      </c>
      <c r="F162" s="48">
        <v>2.4350000000000001</v>
      </c>
      <c r="G162" s="48">
        <v>2.68</v>
      </c>
      <c r="H162" s="48">
        <v>9.7579999999999991</v>
      </c>
      <c r="I162" s="48">
        <v>9.1880000000000006</v>
      </c>
      <c r="J162" s="48">
        <v>16.678000000000001</v>
      </c>
      <c r="K162" s="48">
        <v>12.885999999999999</v>
      </c>
      <c r="L162" s="48">
        <v>5.665</v>
      </c>
      <c r="M162" s="48">
        <v>5.8639999999999999</v>
      </c>
      <c r="N162" s="48">
        <v>5.2240000000000002</v>
      </c>
      <c r="O162" s="48">
        <v>5.1180000000000003</v>
      </c>
      <c r="P162" s="48">
        <v>5.875</v>
      </c>
      <c r="Q162" s="48">
        <v>12.26</v>
      </c>
      <c r="R162" s="48">
        <v>2.1739999999999999</v>
      </c>
      <c r="S162" s="48">
        <v>1.8240000000000001</v>
      </c>
      <c r="T162" s="48">
        <v>1.4570000000000001</v>
      </c>
      <c r="U162" s="48">
        <v>1.222</v>
      </c>
      <c r="V162" s="48">
        <v>1.0269999999999999</v>
      </c>
      <c r="W162" s="48">
        <v>0.84399999999999997</v>
      </c>
      <c r="X162" s="48">
        <v>0.64500000000000002</v>
      </c>
      <c r="Y162" s="48">
        <v>0.42699999999999999</v>
      </c>
      <c r="Z162" s="48">
        <v>0.14499999999999999</v>
      </c>
      <c r="AA162" s="48">
        <v>-0.111</v>
      </c>
      <c r="AB162" s="48">
        <v>-0.307</v>
      </c>
      <c r="AC162" s="48">
        <v>-0.41899999999999998</v>
      </c>
      <c r="AD162" s="48">
        <v>-0.44800000000000001</v>
      </c>
      <c r="AE162" s="48">
        <v>-0.41699999999999998</v>
      </c>
      <c r="AF162" s="48">
        <v>-0.375</v>
      </c>
      <c r="AG162" s="48">
        <v>-0.36899999999999999</v>
      </c>
      <c r="AH162" s="48">
        <v>-0.41</v>
      </c>
      <c r="AI162" s="48">
        <v>-0.48499999999999999</v>
      </c>
    </row>
    <row r="163" spans="1:35">
      <c r="A163" s="52">
        <v>154</v>
      </c>
      <c r="B163" s="52" t="s">
        <v>895</v>
      </c>
      <c r="C163" s="51" t="s">
        <v>821</v>
      </c>
      <c r="D163" s="50"/>
      <c r="E163" s="49">
        <v>826</v>
      </c>
      <c r="F163" s="48">
        <v>0.223</v>
      </c>
      <c r="G163" s="48">
        <v>0.52400000000000002</v>
      </c>
      <c r="H163" s="48">
        <v>0.67600000000000005</v>
      </c>
      <c r="I163" s="48">
        <v>0.47099999999999997</v>
      </c>
      <c r="J163" s="48">
        <v>0.21099999999999999</v>
      </c>
      <c r="K163" s="48">
        <v>2.4E-2</v>
      </c>
      <c r="L163" s="48">
        <v>7.5999999999999998E-2</v>
      </c>
      <c r="M163" s="48">
        <v>0.245</v>
      </c>
      <c r="N163" s="48">
        <v>0.27200000000000002</v>
      </c>
      <c r="O163" s="48">
        <v>0.3</v>
      </c>
      <c r="P163" s="48">
        <v>0.44600000000000001</v>
      </c>
      <c r="Q163" s="48">
        <v>0.6</v>
      </c>
      <c r="R163" s="48">
        <v>0.60299999999999998</v>
      </c>
      <c r="S163" s="48">
        <v>0.57599999999999996</v>
      </c>
      <c r="T163" s="48">
        <v>0.54100000000000004</v>
      </c>
      <c r="U163" s="48">
        <v>0.499</v>
      </c>
      <c r="V163" s="48">
        <v>0.36</v>
      </c>
      <c r="W163" s="48">
        <v>0.26800000000000002</v>
      </c>
      <c r="X163" s="48">
        <v>0.20599999999999999</v>
      </c>
      <c r="Y163" s="48">
        <v>0.153</v>
      </c>
      <c r="Z163" s="48">
        <v>0.112</v>
      </c>
      <c r="AA163" s="48">
        <v>8.5000000000000006E-2</v>
      </c>
      <c r="AB163" s="48">
        <v>7.5999999999999998E-2</v>
      </c>
      <c r="AC163" s="48">
        <v>7.5999999999999998E-2</v>
      </c>
      <c r="AD163" s="48">
        <v>7.3999999999999996E-2</v>
      </c>
      <c r="AE163" s="48">
        <v>6.7000000000000004E-2</v>
      </c>
      <c r="AF163" s="48">
        <v>0.06</v>
      </c>
      <c r="AG163" s="48">
        <v>6.3E-2</v>
      </c>
      <c r="AH163" s="48">
        <v>7.2999999999999995E-2</v>
      </c>
      <c r="AI163" s="48">
        <v>8.4000000000000005E-2</v>
      </c>
    </row>
    <row r="164" spans="1:35">
      <c r="A164" s="52">
        <v>237</v>
      </c>
      <c r="B164" s="52" t="s">
        <v>895</v>
      </c>
      <c r="C164" s="51" t="s">
        <v>827</v>
      </c>
      <c r="D164" s="50"/>
      <c r="E164" s="49">
        <v>840</v>
      </c>
      <c r="F164" s="48">
        <v>1.623</v>
      </c>
      <c r="G164" s="48">
        <v>1.6990000000000001</v>
      </c>
      <c r="H164" s="48">
        <v>1.3620000000000001</v>
      </c>
      <c r="I164" s="48">
        <v>0.98</v>
      </c>
      <c r="J164" s="48">
        <v>0.9</v>
      </c>
      <c r="K164" s="48">
        <v>0.95499999999999996</v>
      </c>
      <c r="L164" s="48">
        <v>0.96</v>
      </c>
      <c r="M164" s="48">
        <v>0.98899999999999999</v>
      </c>
      <c r="N164" s="48">
        <v>1</v>
      </c>
      <c r="O164" s="48">
        <v>1.179</v>
      </c>
      <c r="P164" s="48">
        <v>0.98899999999999999</v>
      </c>
      <c r="Q164" s="48">
        <v>0.89400000000000002</v>
      </c>
      <c r="R164" s="48">
        <v>0.85199999999999998</v>
      </c>
      <c r="S164" s="48">
        <v>0.8</v>
      </c>
      <c r="T164" s="48">
        <v>0.73699999999999999</v>
      </c>
      <c r="U164" s="48">
        <v>0.67</v>
      </c>
      <c r="V164" s="48">
        <v>0.61</v>
      </c>
      <c r="W164" s="48">
        <v>0.55900000000000005</v>
      </c>
      <c r="X164" s="48">
        <v>0.51500000000000001</v>
      </c>
      <c r="Y164" s="48">
        <v>0.48399999999999999</v>
      </c>
      <c r="Z164" s="48">
        <v>0.44800000000000001</v>
      </c>
      <c r="AA164" s="48">
        <v>0.42399999999999999</v>
      </c>
      <c r="AB164" s="48">
        <v>0.41</v>
      </c>
      <c r="AC164" s="48">
        <v>0.39300000000000002</v>
      </c>
      <c r="AD164" s="48">
        <v>0.36699999999999999</v>
      </c>
      <c r="AE164" s="48">
        <v>0.33500000000000002</v>
      </c>
      <c r="AF164" s="48">
        <v>0.30199999999999999</v>
      </c>
      <c r="AG164" s="48">
        <v>0.27300000000000002</v>
      </c>
      <c r="AH164" s="48">
        <v>0.245</v>
      </c>
      <c r="AI164" s="48">
        <v>0.21299999999999999</v>
      </c>
    </row>
    <row r="165" spans="1:35">
      <c r="A165" s="52">
        <v>230</v>
      </c>
      <c r="B165" s="52" t="s">
        <v>895</v>
      </c>
      <c r="C165" s="51" t="s">
        <v>831</v>
      </c>
      <c r="D165" s="50"/>
      <c r="E165" s="49">
        <v>858</v>
      </c>
      <c r="F165" s="48">
        <v>1.1579999999999999</v>
      </c>
      <c r="G165" s="48">
        <v>1.3540000000000001</v>
      </c>
      <c r="H165" s="48">
        <v>1.1919999999999999</v>
      </c>
      <c r="I165" s="48">
        <v>0.83799999999999997</v>
      </c>
      <c r="J165" s="48">
        <v>0.14399999999999999</v>
      </c>
      <c r="K165" s="48">
        <v>0.59399999999999997</v>
      </c>
      <c r="L165" s="48">
        <v>0.64900000000000002</v>
      </c>
      <c r="M165" s="48">
        <v>0.64300000000000002</v>
      </c>
      <c r="N165" s="48">
        <v>0.72199999999999998</v>
      </c>
      <c r="O165" s="48">
        <v>0.58499999999999996</v>
      </c>
      <c r="P165" s="48">
        <v>2.1000000000000001E-2</v>
      </c>
      <c r="Q165" s="48">
        <v>0.27700000000000002</v>
      </c>
      <c r="R165" s="48">
        <v>0.34799999999999998</v>
      </c>
      <c r="S165" s="48">
        <v>0.38600000000000001</v>
      </c>
      <c r="T165" s="48">
        <v>0.33200000000000002</v>
      </c>
      <c r="U165" s="48">
        <v>0.26900000000000002</v>
      </c>
      <c r="V165" s="48">
        <v>0.19800000000000001</v>
      </c>
      <c r="W165" s="48">
        <v>0.121</v>
      </c>
      <c r="X165" s="48">
        <v>4.5999999999999999E-2</v>
      </c>
      <c r="Y165" s="48">
        <v>-2.3E-2</v>
      </c>
      <c r="Z165" s="48">
        <v>-4.2000000000000003E-2</v>
      </c>
      <c r="AA165" s="48">
        <v>-7.0999999999999994E-2</v>
      </c>
      <c r="AB165" s="48">
        <v>-0.105</v>
      </c>
      <c r="AC165" s="48">
        <v>-0.13800000000000001</v>
      </c>
      <c r="AD165" s="48">
        <v>-0.16600000000000001</v>
      </c>
      <c r="AE165" s="48">
        <v>-0.186</v>
      </c>
      <c r="AF165" s="48">
        <v>-0.20100000000000001</v>
      </c>
      <c r="AG165" s="48">
        <v>-0.20899999999999999</v>
      </c>
      <c r="AH165" s="48">
        <v>-0.20499999999999999</v>
      </c>
      <c r="AI165" s="48">
        <v>-0.19</v>
      </c>
    </row>
    <row r="166" spans="1:35">
      <c r="A166" s="52">
        <v>87</v>
      </c>
      <c r="B166" s="52" t="s">
        <v>895</v>
      </c>
      <c r="C166" s="51" t="s">
        <v>835</v>
      </c>
      <c r="D166" s="50"/>
      <c r="E166" s="49">
        <v>860</v>
      </c>
      <c r="F166" s="48">
        <v>2.78</v>
      </c>
      <c r="G166" s="48">
        <v>3.3029999999999999</v>
      </c>
      <c r="H166" s="48">
        <v>3.5750000000000002</v>
      </c>
      <c r="I166" s="48">
        <v>3.14</v>
      </c>
      <c r="J166" s="48">
        <v>3.101</v>
      </c>
      <c r="K166" s="48">
        <v>2.6379999999999999</v>
      </c>
      <c r="L166" s="48">
        <v>2.6080000000000001</v>
      </c>
      <c r="M166" s="48">
        <v>2.423</v>
      </c>
      <c r="N166" s="48">
        <v>2.2160000000000002</v>
      </c>
      <c r="O166" s="48">
        <v>1.5580000000000001</v>
      </c>
      <c r="P166" s="48">
        <v>0.92400000000000004</v>
      </c>
      <c r="Q166" s="48">
        <v>1.1220000000000001</v>
      </c>
      <c r="R166" s="48">
        <v>1.1439999999999999</v>
      </c>
      <c r="S166" s="48">
        <v>1.147</v>
      </c>
      <c r="T166" s="48">
        <v>0.92800000000000005</v>
      </c>
      <c r="U166" s="48">
        <v>0.69399999999999995</v>
      </c>
      <c r="V166" s="48">
        <v>0.495</v>
      </c>
      <c r="W166" s="48">
        <v>0.35799999999999998</v>
      </c>
      <c r="X166" s="48">
        <v>0.23899999999999999</v>
      </c>
      <c r="Y166" s="48">
        <v>0.107</v>
      </c>
      <c r="Z166" s="48">
        <v>-3.9E-2</v>
      </c>
      <c r="AA166" s="48">
        <v>-0.17799999999999999</v>
      </c>
      <c r="AB166" s="48">
        <v>-0.29599999999999999</v>
      </c>
      <c r="AC166" s="48">
        <v>-0.38400000000000001</v>
      </c>
      <c r="AD166" s="48">
        <v>-0.44600000000000001</v>
      </c>
      <c r="AE166" s="48">
        <v>-0.49</v>
      </c>
      <c r="AF166" s="48">
        <v>-0.51400000000000001</v>
      </c>
      <c r="AG166" s="48">
        <v>-0.51600000000000001</v>
      </c>
      <c r="AH166" s="48">
        <v>-0.5</v>
      </c>
      <c r="AI166" s="48">
        <v>-0.47199999999999998</v>
      </c>
    </row>
    <row r="167" spans="1:35">
      <c r="A167" s="52">
        <v>231</v>
      </c>
      <c r="B167" s="52" t="s">
        <v>895</v>
      </c>
      <c r="C167" s="51" t="s">
        <v>897</v>
      </c>
      <c r="D167" s="50"/>
      <c r="E167" s="49">
        <v>862</v>
      </c>
      <c r="F167" s="48">
        <v>3.9980000000000002</v>
      </c>
      <c r="G167" s="48">
        <v>3.9049999999999998</v>
      </c>
      <c r="H167" s="48">
        <v>3.6309999999999998</v>
      </c>
      <c r="I167" s="48">
        <v>3.2749999999999999</v>
      </c>
      <c r="J167" s="48">
        <v>3.4329999999999998</v>
      </c>
      <c r="K167" s="48">
        <v>3.407</v>
      </c>
      <c r="L167" s="48">
        <v>2.7690000000000001</v>
      </c>
      <c r="M167" s="48">
        <v>2.6190000000000002</v>
      </c>
      <c r="N167" s="48">
        <v>2.2549999999999999</v>
      </c>
      <c r="O167" s="48">
        <v>1.9970000000000001</v>
      </c>
      <c r="P167" s="48">
        <v>1.8169999999999999</v>
      </c>
      <c r="Q167" s="48">
        <v>1.6659999999999999</v>
      </c>
      <c r="R167" s="48">
        <v>1.4930000000000001</v>
      </c>
      <c r="S167" s="48">
        <v>1.31</v>
      </c>
      <c r="T167" s="48">
        <v>1.1339999999999999</v>
      </c>
      <c r="U167" s="48">
        <v>0.97099999999999997</v>
      </c>
      <c r="V167" s="48">
        <v>0.81599999999999995</v>
      </c>
      <c r="W167" s="48">
        <v>0.67</v>
      </c>
      <c r="X167" s="48">
        <v>0.53400000000000003</v>
      </c>
      <c r="Y167" s="48">
        <v>0.40899999999999997</v>
      </c>
      <c r="Z167" s="48">
        <v>0.28799999999999998</v>
      </c>
      <c r="AA167" s="48">
        <v>0.182</v>
      </c>
      <c r="AB167" s="48">
        <v>8.5999999999999993E-2</v>
      </c>
      <c r="AC167" s="48">
        <v>0</v>
      </c>
      <c r="AD167" s="48">
        <v>-7.6999999999999999E-2</v>
      </c>
      <c r="AE167" s="48">
        <v>-0.14199999999999999</v>
      </c>
      <c r="AF167" s="48">
        <v>-0.19400000000000001</v>
      </c>
      <c r="AG167" s="48">
        <v>-0.23300000000000001</v>
      </c>
      <c r="AH167" s="48">
        <v>-0.26300000000000001</v>
      </c>
      <c r="AI167" s="48">
        <v>-0.28499999999999998</v>
      </c>
    </row>
    <row r="168" spans="1:35">
      <c r="A168" s="52">
        <v>109</v>
      </c>
      <c r="B168" s="52" t="s">
        <v>895</v>
      </c>
      <c r="C168" s="51" t="s">
        <v>896</v>
      </c>
      <c r="D168" s="50"/>
      <c r="E168" s="49">
        <v>704</v>
      </c>
      <c r="F168" s="48">
        <v>2.0590000000000002</v>
      </c>
      <c r="G168" s="48">
        <v>2.3140000000000001</v>
      </c>
      <c r="H168" s="48">
        <v>2.5150000000000001</v>
      </c>
      <c r="I168" s="48">
        <v>2.3809999999999998</v>
      </c>
      <c r="J168" s="48">
        <v>2.097</v>
      </c>
      <c r="K168" s="48">
        <v>1.59</v>
      </c>
      <c r="L168" s="48">
        <v>2.2010000000000001</v>
      </c>
      <c r="M168" s="48">
        <v>2.1349999999999998</v>
      </c>
      <c r="N168" s="48">
        <v>1.9590000000000001</v>
      </c>
      <c r="O168" s="48">
        <v>1.244</v>
      </c>
      <c r="P168" s="48">
        <v>1.0880000000000001</v>
      </c>
      <c r="Q168" s="48">
        <v>1.097</v>
      </c>
      <c r="R168" s="48">
        <v>1.0189999999999999</v>
      </c>
      <c r="S168" s="48">
        <v>0.82899999999999996</v>
      </c>
      <c r="T168" s="48">
        <v>0.60899999999999999</v>
      </c>
      <c r="U168" s="48">
        <v>0.42799999999999999</v>
      </c>
      <c r="V168" s="48">
        <v>0.30299999999999999</v>
      </c>
      <c r="W168" s="48">
        <v>0.19600000000000001</v>
      </c>
      <c r="X168" s="48">
        <v>6.7000000000000004E-2</v>
      </c>
      <c r="Y168" s="48">
        <v>-8.3000000000000004E-2</v>
      </c>
      <c r="Z168" s="48">
        <v>-0.23100000000000001</v>
      </c>
      <c r="AA168" s="48">
        <v>-0.35</v>
      </c>
      <c r="AB168" s="48">
        <v>-0.434</v>
      </c>
      <c r="AC168" s="48">
        <v>-0.497</v>
      </c>
      <c r="AD168" s="48">
        <v>-0.55100000000000005</v>
      </c>
      <c r="AE168" s="48">
        <v>-0.58399999999999996</v>
      </c>
      <c r="AF168" s="48">
        <v>-0.57799999999999996</v>
      </c>
      <c r="AG168" s="48">
        <v>-0.52600000000000002</v>
      </c>
      <c r="AH168" s="48">
        <v>-0.45600000000000002</v>
      </c>
      <c r="AI168" s="48">
        <v>-0.39300000000000002</v>
      </c>
    </row>
    <row r="169" spans="1:35">
      <c r="A169" s="52">
        <v>128</v>
      </c>
      <c r="B169" s="52" t="s">
        <v>895</v>
      </c>
      <c r="C169" s="51" t="s">
        <v>857</v>
      </c>
      <c r="D169" s="50"/>
      <c r="E169" s="49">
        <v>887</v>
      </c>
      <c r="F169" s="48">
        <v>1.64</v>
      </c>
      <c r="G169" s="48">
        <v>1.762</v>
      </c>
      <c r="H169" s="48">
        <v>1.921</v>
      </c>
      <c r="I169" s="48">
        <v>1.7430000000000001</v>
      </c>
      <c r="J169" s="48">
        <v>1.704</v>
      </c>
      <c r="K169" s="48">
        <v>3.4350000000000001</v>
      </c>
      <c r="L169" s="48">
        <v>4.1109999999999998</v>
      </c>
      <c r="M169" s="48">
        <v>4.0490000000000004</v>
      </c>
      <c r="N169" s="48">
        <v>4.7460000000000004</v>
      </c>
      <c r="O169" s="48">
        <v>3.14</v>
      </c>
      <c r="P169" s="48">
        <v>3.056</v>
      </c>
      <c r="Q169" s="48">
        <v>3.052</v>
      </c>
      <c r="R169" s="48">
        <v>3.0249999999999999</v>
      </c>
      <c r="S169" s="48">
        <v>2.8290000000000002</v>
      </c>
      <c r="T169" s="48">
        <v>2.5950000000000002</v>
      </c>
      <c r="U169" s="48">
        <v>2.383</v>
      </c>
      <c r="V169" s="48">
        <v>2.2200000000000002</v>
      </c>
      <c r="W169" s="48">
        <v>2.0790000000000002</v>
      </c>
      <c r="X169" s="48">
        <v>1.923</v>
      </c>
      <c r="Y169" s="48">
        <v>1.746</v>
      </c>
      <c r="Z169" s="48">
        <v>1.5669999999999999</v>
      </c>
      <c r="AA169" s="48">
        <v>1.399</v>
      </c>
      <c r="AB169" s="48">
        <v>1.246</v>
      </c>
      <c r="AC169" s="48">
        <v>1.1060000000000001</v>
      </c>
      <c r="AD169" s="48">
        <v>0.97399999999999998</v>
      </c>
      <c r="AE169" s="48">
        <v>0.84899999999999998</v>
      </c>
      <c r="AF169" s="48">
        <v>0.73599999999999999</v>
      </c>
      <c r="AG169" s="48">
        <v>0.63400000000000001</v>
      </c>
      <c r="AH169" s="48">
        <v>0.53900000000000003</v>
      </c>
      <c r="AI169" s="48">
        <v>0.45200000000000001</v>
      </c>
    </row>
    <row r="170" spans="1:35">
      <c r="A170" s="52">
        <v>27</v>
      </c>
      <c r="B170" s="52" t="s">
        <v>895</v>
      </c>
      <c r="C170" s="51" t="s">
        <v>861</v>
      </c>
      <c r="D170" s="50"/>
      <c r="E170" s="49">
        <v>894</v>
      </c>
      <c r="F170" s="48">
        <v>2.5110000000000001</v>
      </c>
      <c r="G170" s="48">
        <v>2.7509999999999999</v>
      </c>
      <c r="H170" s="48">
        <v>2.9990000000000001</v>
      </c>
      <c r="I170" s="48">
        <v>3.141</v>
      </c>
      <c r="J170" s="48">
        <v>3.3769999999999998</v>
      </c>
      <c r="K170" s="48">
        <v>3.286</v>
      </c>
      <c r="L170" s="48">
        <v>3.2240000000000002</v>
      </c>
      <c r="M170" s="48">
        <v>2.9409999999999998</v>
      </c>
      <c r="N170" s="48">
        <v>2.5289999999999999</v>
      </c>
      <c r="O170" s="48">
        <v>2.6859999999999999</v>
      </c>
      <c r="P170" s="48">
        <v>2.331</v>
      </c>
      <c r="Q170" s="48">
        <v>2.653</v>
      </c>
      <c r="R170" s="48">
        <v>3.0470000000000002</v>
      </c>
      <c r="S170" s="48">
        <v>3.234</v>
      </c>
      <c r="T170" s="48">
        <v>3.1469999999999998</v>
      </c>
      <c r="U170" s="48">
        <v>3.0950000000000002</v>
      </c>
      <c r="V170" s="48">
        <v>3.0870000000000002</v>
      </c>
      <c r="W170" s="48">
        <v>3.0990000000000002</v>
      </c>
      <c r="X170" s="48">
        <v>3.0590000000000002</v>
      </c>
      <c r="Y170" s="48">
        <v>2.9460000000000002</v>
      </c>
      <c r="Z170" s="48">
        <v>2.798</v>
      </c>
      <c r="AA170" s="48">
        <v>2.6739999999999999</v>
      </c>
      <c r="AB170" s="48">
        <v>2.5739999999999998</v>
      </c>
      <c r="AC170" s="48">
        <v>2.472</v>
      </c>
      <c r="AD170" s="48">
        <v>2.3490000000000002</v>
      </c>
      <c r="AE170" s="48">
        <v>2.214</v>
      </c>
      <c r="AF170" s="48">
        <v>2.0870000000000002</v>
      </c>
      <c r="AG170" s="48">
        <v>1.97</v>
      </c>
      <c r="AH170" s="48">
        <v>1.857</v>
      </c>
      <c r="AI170" s="48">
        <v>1.7390000000000001</v>
      </c>
    </row>
    <row r="171" spans="1:35">
      <c r="A171" s="52">
        <v>28</v>
      </c>
      <c r="B171" s="52" t="s">
        <v>895</v>
      </c>
      <c r="C171" s="51" t="s">
        <v>865</v>
      </c>
      <c r="D171" s="50"/>
      <c r="E171" s="49">
        <v>716</v>
      </c>
      <c r="F171" s="48">
        <v>3.077</v>
      </c>
      <c r="G171" s="48">
        <v>3.161</v>
      </c>
      <c r="H171" s="48">
        <v>3.2839999999999998</v>
      </c>
      <c r="I171" s="48">
        <v>3.2650000000000001</v>
      </c>
      <c r="J171" s="48">
        <v>3.3980000000000001</v>
      </c>
      <c r="K171" s="48">
        <v>3.3340000000000001</v>
      </c>
      <c r="L171" s="48">
        <v>3.8919999999999999</v>
      </c>
      <c r="M171" s="48">
        <v>3.3479999999999999</v>
      </c>
      <c r="N171" s="48">
        <v>2.1970000000000001</v>
      </c>
      <c r="O171" s="48">
        <v>1.3640000000000001</v>
      </c>
      <c r="P171" s="48">
        <v>9.8000000000000004E-2</v>
      </c>
      <c r="Q171" s="48">
        <v>1E-3</v>
      </c>
      <c r="R171" s="48">
        <v>2.153</v>
      </c>
      <c r="S171" s="48">
        <v>2.0910000000000002</v>
      </c>
      <c r="T171" s="48">
        <v>1.39</v>
      </c>
      <c r="U171" s="48">
        <v>1.1259999999999999</v>
      </c>
      <c r="V171" s="48">
        <v>0.93300000000000005</v>
      </c>
      <c r="W171" s="48">
        <v>0.82099999999999995</v>
      </c>
      <c r="X171" s="48">
        <v>0.74199999999999999</v>
      </c>
      <c r="Y171" s="48">
        <v>0.63400000000000001</v>
      </c>
      <c r="Z171" s="48">
        <v>0.504</v>
      </c>
      <c r="AA171" s="48">
        <v>0.36799999999999999</v>
      </c>
      <c r="AB171" s="48">
        <v>0.248</v>
      </c>
      <c r="AC171" s="48">
        <v>0.152</v>
      </c>
      <c r="AD171" s="48">
        <v>7.6999999999999999E-2</v>
      </c>
      <c r="AE171" s="48">
        <v>0.02</v>
      </c>
      <c r="AF171" s="48">
        <v>-0.02</v>
      </c>
      <c r="AG171" s="48">
        <v>-4.5999999999999999E-2</v>
      </c>
      <c r="AH171" s="48">
        <v>-6.5000000000000002E-2</v>
      </c>
      <c r="AI171" s="48">
        <v>-8.4000000000000005E-2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J171"/>
  <sheetViews>
    <sheetView topLeftCell="A9" workbookViewId="0">
      <selection activeCell="E10" sqref="E10"/>
    </sheetView>
  </sheetViews>
  <sheetFormatPr baseColWidth="10" defaultColWidth="8.83203125" defaultRowHeight="14" x14ac:dyDescent="0"/>
  <sheetData>
    <row r="5" spans="5:6">
      <c r="E5" t="s">
        <v>937</v>
      </c>
    </row>
    <row r="6" spans="5:6">
      <c r="E6" t="s">
        <v>936</v>
      </c>
    </row>
    <row r="7" spans="5:6">
      <c r="E7" t="s">
        <v>935</v>
      </c>
    </row>
    <row r="9" spans="5:6">
      <c r="E9" t="s">
        <v>934</v>
      </c>
    </row>
    <row r="10" spans="5:6">
      <c r="E10" t="s">
        <v>1187</v>
      </c>
    </row>
    <row r="11" spans="5:6">
      <c r="E11" t="s">
        <v>932</v>
      </c>
    </row>
    <row r="12" spans="5:6">
      <c r="E12" t="s">
        <v>1186</v>
      </c>
    </row>
    <row r="13" spans="5:6">
      <c r="E13" t="s">
        <v>1150</v>
      </c>
    </row>
    <row r="14" spans="5:6">
      <c r="E14" t="s">
        <v>929</v>
      </c>
    </row>
    <row r="16" spans="5:6">
      <c r="F16" t="s">
        <v>1185</v>
      </c>
    </row>
    <row r="17" spans="1:36">
      <c r="A17" t="s">
        <v>927</v>
      </c>
      <c r="B17" t="s">
        <v>926</v>
      </c>
      <c r="C17" t="s">
        <v>925</v>
      </c>
      <c r="D17" t="s">
        <v>924</v>
      </c>
      <c r="E17" t="s">
        <v>923</v>
      </c>
      <c r="F17" t="s">
        <v>1148</v>
      </c>
      <c r="G17" t="s">
        <v>1147</v>
      </c>
      <c r="H17" t="s">
        <v>1146</v>
      </c>
      <c r="I17" t="s">
        <v>1145</v>
      </c>
      <c r="J17" t="s">
        <v>1144</v>
      </c>
      <c r="K17" t="s">
        <v>1143</v>
      </c>
      <c r="L17" t="s">
        <v>1142</v>
      </c>
      <c r="M17" t="s">
        <v>1141</v>
      </c>
      <c r="N17" t="s">
        <v>1140</v>
      </c>
      <c r="O17" t="s">
        <v>1139</v>
      </c>
      <c r="P17" t="s">
        <v>1138</v>
      </c>
      <c r="Q17" t="s">
        <v>1137</v>
      </c>
      <c r="R17" t="s">
        <v>1136</v>
      </c>
      <c r="S17" t="s">
        <v>1135</v>
      </c>
      <c r="T17" t="s">
        <v>1134</v>
      </c>
      <c r="U17" t="s">
        <v>1133</v>
      </c>
      <c r="V17" t="s">
        <v>1132</v>
      </c>
      <c r="W17" t="s">
        <v>1131</v>
      </c>
      <c r="X17" t="s">
        <v>1130</v>
      </c>
      <c r="Y17" t="s">
        <v>1129</v>
      </c>
      <c r="Z17" t="s">
        <v>1128</v>
      </c>
      <c r="AA17" t="s">
        <v>1127</v>
      </c>
      <c r="AB17" t="s">
        <v>1126</v>
      </c>
      <c r="AC17" t="s">
        <v>1125</v>
      </c>
      <c r="AD17" t="s">
        <v>1124</v>
      </c>
      <c r="AE17" t="s">
        <v>1123</v>
      </c>
      <c r="AF17" t="s">
        <v>1122</v>
      </c>
      <c r="AG17" t="s">
        <v>1121</v>
      </c>
      <c r="AH17" t="s">
        <v>1120</v>
      </c>
      <c r="AI17" t="s">
        <v>1119</v>
      </c>
      <c r="AJ17" t="s">
        <v>0</v>
      </c>
    </row>
    <row r="18" spans="1:36">
      <c r="A18">
        <v>87</v>
      </c>
      <c r="B18" t="s">
        <v>895</v>
      </c>
      <c r="C18" t="s">
        <v>14</v>
      </c>
      <c r="E18">
        <v>4</v>
      </c>
      <c r="F18">
        <v>28.824000000000002</v>
      </c>
      <c r="G18">
        <v>30.341000000000001</v>
      </c>
      <c r="H18">
        <v>32.01</v>
      </c>
      <c r="I18">
        <v>34.04</v>
      </c>
      <c r="J18">
        <v>36.11</v>
      </c>
      <c r="K18">
        <v>38.344000000000001</v>
      </c>
      <c r="L18">
        <v>39.970999999999997</v>
      </c>
      <c r="M18">
        <v>41.555</v>
      </c>
      <c r="N18">
        <v>43.085999999999999</v>
      </c>
      <c r="O18">
        <v>44.569000000000003</v>
      </c>
      <c r="P18">
        <v>45.988999999999997</v>
      </c>
      <c r="Q18">
        <v>47.32</v>
      </c>
      <c r="R18">
        <v>49.314</v>
      </c>
      <c r="S18">
        <v>51.195</v>
      </c>
      <c r="T18">
        <v>53.13</v>
      </c>
      <c r="U18">
        <v>55.103000000000002</v>
      </c>
      <c r="V18">
        <v>57.081000000000003</v>
      </c>
      <c r="W18">
        <v>59.034999999999997</v>
      </c>
      <c r="X18">
        <v>60.938000000000002</v>
      </c>
      <c r="Y18">
        <v>62.758000000000003</v>
      </c>
      <c r="Z18">
        <v>64.466999999999999</v>
      </c>
      <c r="AA18">
        <v>66.045000000000002</v>
      </c>
      <c r="AB18">
        <v>67.489999999999995</v>
      </c>
      <c r="AC18">
        <v>68.801000000000002</v>
      </c>
      <c r="AD18">
        <v>69.986000000000004</v>
      </c>
      <c r="AE18">
        <v>71.05</v>
      </c>
      <c r="AF18">
        <v>72.028999999999996</v>
      </c>
      <c r="AG18">
        <v>72.921000000000006</v>
      </c>
      <c r="AH18">
        <v>73.739000000000004</v>
      </c>
      <c r="AI18">
        <v>74.495000000000005</v>
      </c>
      <c r="AJ18">
        <v>1</v>
      </c>
    </row>
    <row r="19" spans="1:36">
      <c r="A19">
        <v>152</v>
      </c>
      <c r="B19" t="s">
        <v>895</v>
      </c>
      <c r="C19" t="s">
        <v>20</v>
      </c>
      <c r="E19">
        <v>8</v>
      </c>
      <c r="F19">
        <v>55.23</v>
      </c>
      <c r="G19">
        <v>59.28</v>
      </c>
      <c r="H19">
        <v>64.819999999999993</v>
      </c>
      <c r="I19">
        <v>66.22</v>
      </c>
      <c r="J19">
        <v>67.69</v>
      </c>
      <c r="K19">
        <v>68.930000000000007</v>
      </c>
      <c r="L19">
        <v>70.42</v>
      </c>
      <c r="M19">
        <v>72</v>
      </c>
      <c r="N19">
        <v>71.230999999999995</v>
      </c>
      <c r="O19">
        <v>72.900999999999996</v>
      </c>
      <c r="P19">
        <v>75.331000000000003</v>
      </c>
      <c r="Q19">
        <v>76.375</v>
      </c>
      <c r="R19">
        <v>77.12</v>
      </c>
      <c r="S19">
        <v>77.872</v>
      </c>
      <c r="T19">
        <v>78.581999999999994</v>
      </c>
      <c r="U19">
        <v>79.248999999999995</v>
      </c>
      <c r="V19">
        <v>79.887</v>
      </c>
      <c r="W19">
        <v>80.483000000000004</v>
      </c>
      <c r="X19">
        <v>81.057000000000002</v>
      </c>
      <c r="Y19">
        <v>81.596000000000004</v>
      </c>
      <c r="Z19">
        <v>82.102000000000004</v>
      </c>
      <c r="AA19">
        <v>82.58</v>
      </c>
      <c r="AB19">
        <v>83.037999999999997</v>
      </c>
      <c r="AC19">
        <v>83.481999999999999</v>
      </c>
      <c r="AD19">
        <v>83.918999999999997</v>
      </c>
      <c r="AE19">
        <v>84.353999999999999</v>
      </c>
      <c r="AF19">
        <v>84.793999999999997</v>
      </c>
      <c r="AG19">
        <v>85.236000000000004</v>
      </c>
      <c r="AH19">
        <v>85.677000000000007</v>
      </c>
      <c r="AI19">
        <v>86.108000000000004</v>
      </c>
      <c r="AJ19">
        <v>2</v>
      </c>
    </row>
    <row r="20" spans="1:36">
      <c r="A20">
        <v>39</v>
      </c>
      <c r="B20" t="s">
        <v>895</v>
      </c>
      <c r="C20" t="s">
        <v>26</v>
      </c>
      <c r="E20">
        <v>12</v>
      </c>
      <c r="F20">
        <v>43.078000000000003</v>
      </c>
      <c r="G20">
        <v>45.686999999999998</v>
      </c>
      <c r="H20">
        <v>48.305</v>
      </c>
      <c r="I20">
        <v>51.41</v>
      </c>
      <c r="J20">
        <v>54.52</v>
      </c>
      <c r="K20">
        <v>58.017000000000003</v>
      </c>
      <c r="L20">
        <v>61.383000000000003</v>
      </c>
      <c r="M20">
        <v>65.903000000000006</v>
      </c>
      <c r="N20">
        <v>67.834999999999994</v>
      </c>
      <c r="O20">
        <v>69.150000000000006</v>
      </c>
      <c r="P20">
        <v>70.991</v>
      </c>
      <c r="Q20">
        <v>72.301000000000002</v>
      </c>
      <c r="R20">
        <v>73.459000000000003</v>
      </c>
      <c r="S20">
        <v>74.478999999999999</v>
      </c>
      <c r="T20">
        <v>75.396000000000001</v>
      </c>
      <c r="U20">
        <v>76.224999999999994</v>
      </c>
      <c r="V20">
        <v>76.989000000000004</v>
      </c>
      <c r="W20">
        <v>77.704999999999998</v>
      </c>
      <c r="X20">
        <v>78.373999999999995</v>
      </c>
      <c r="Y20">
        <v>79</v>
      </c>
      <c r="Z20">
        <v>79.605999999999995</v>
      </c>
      <c r="AA20">
        <v>80.182000000000002</v>
      </c>
      <c r="AB20">
        <v>80.731999999999999</v>
      </c>
      <c r="AC20">
        <v>81.265000000000001</v>
      </c>
      <c r="AD20">
        <v>81.778000000000006</v>
      </c>
      <c r="AE20">
        <v>82.281000000000006</v>
      </c>
      <c r="AF20">
        <v>82.77</v>
      </c>
      <c r="AG20">
        <v>83.242999999999995</v>
      </c>
      <c r="AH20">
        <v>83.710999999999999</v>
      </c>
      <c r="AI20">
        <v>84.171000000000006</v>
      </c>
      <c r="AJ20">
        <v>3</v>
      </c>
    </row>
    <row r="21" spans="1:36">
      <c r="A21">
        <v>29</v>
      </c>
      <c r="B21" t="s">
        <v>895</v>
      </c>
      <c r="C21" t="s">
        <v>43</v>
      </c>
      <c r="E21">
        <v>24</v>
      </c>
      <c r="F21">
        <v>30.003</v>
      </c>
      <c r="G21">
        <v>31.997</v>
      </c>
      <c r="H21">
        <v>34.003999999999998</v>
      </c>
      <c r="I21">
        <v>36.005000000000003</v>
      </c>
      <c r="J21">
        <v>38.012</v>
      </c>
      <c r="K21">
        <v>39.78</v>
      </c>
      <c r="L21">
        <v>40.421999999999997</v>
      </c>
      <c r="M21">
        <v>41.119</v>
      </c>
      <c r="N21">
        <v>41.392000000000003</v>
      </c>
      <c r="O21">
        <v>43.307000000000002</v>
      </c>
      <c r="P21">
        <v>47.241999999999997</v>
      </c>
      <c r="Q21">
        <v>49.622</v>
      </c>
      <c r="R21">
        <v>51.683</v>
      </c>
      <c r="S21">
        <v>53.683999999999997</v>
      </c>
      <c r="T21">
        <v>55.55</v>
      </c>
      <c r="U21">
        <v>57.494999999999997</v>
      </c>
      <c r="V21">
        <v>59.436</v>
      </c>
      <c r="W21">
        <v>61.305999999999997</v>
      </c>
      <c r="X21">
        <v>63.069000000000003</v>
      </c>
      <c r="Y21">
        <v>64.713999999999999</v>
      </c>
      <c r="Z21">
        <v>66.228999999999999</v>
      </c>
      <c r="AA21">
        <v>67.620999999999995</v>
      </c>
      <c r="AB21">
        <v>68.884</v>
      </c>
      <c r="AC21">
        <v>70.049000000000007</v>
      </c>
      <c r="AD21">
        <v>71.12</v>
      </c>
      <c r="AE21">
        <v>72.102000000000004</v>
      </c>
      <c r="AF21">
        <v>73.018000000000001</v>
      </c>
      <c r="AG21">
        <v>73.876000000000005</v>
      </c>
      <c r="AH21">
        <v>74.683000000000007</v>
      </c>
      <c r="AI21">
        <v>75.438999999999993</v>
      </c>
      <c r="AJ21">
        <v>4</v>
      </c>
    </row>
    <row r="22" spans="1:36">
      <c r="A22">
        <v>200</v>
      </c>
      <c r="B22" t="s">
        <v>895</v>
      </c>
      <c r="C22" t="s">
        <v>51</v>
      </c>
      <c r="E22">
        <v>32</v>
      </c>
      <c r="F22">
        <v>62.505000000000003</v>
      </c>
      <c r="G22">
        <v>64.506</v>
      </c>
      <c r="H22">
        <v>65.228999999999999</v>
      </c>
      <c r="I22">
        <v>65.747</v>
      </c>
      <c r="J22">
        <v>67.191999999999993</v>
      </c>
      <c r="K22">
        <v>68.623000000000005</v>
      </c>
      <c r="L22">
        <v>70.123999999999995</v>
      </c>
      <c r="M22">
        <v>70.975999999999999</v>
      </c>
      <c r="N22">
        <v>72.105999999999995</v>
      </c>
      <c r="O22">
        <v>73.244</v>
      </c>
      <c r="P22">
        <v>74.314999999999998</v>
      </c>
      <c r="Q22">
        <v>75.301000000000002</v>
      </c>
      <c r="R22">
        <v>76.141000000000005</v>
      </c>
      <c r="S22">
        <v>76.98</v>
      </c>
      <c r="T22">
        <v>77.686000000000007</v>
      </c>
      <c r="U22">
        <v>78.364999999999995</v>
      </c>
      <c r="V22">
        <v>79.072999999999993</v>
      </c>
      <c r="W22">
        <v>79.715999999999994</v>
      </c>
      <c r="X22">
        <v>80.31</v>
      </c>
      <c r="Y22">
        <v>80.864000000000004</v>
      </c>
      <c r="Z22">
        <v>81.379000000000005</v>
      </c>
      <c r="AA22">
        <v>81.89</v>
      </c>
      <c r="AB22">
        <v>82.385999999999996</v>
      </c>
      <c r="AC22">
        <v>82.858000000000004</v>
      </c>
      <c r="AD22">
        <v>83.34</v>
      </c>
      <c r="AE22">
        <v>83.804000000000002</v>
      </c>
      <c r="AF22">
        <v>84.268000000000001</v>
      </c>
      <c r="AG22">
        <v>84.715000000000003</v>
      </c>
      <c r="AH22">
        <v>85.16</v>
      </c>
      <c r="AI22">
        <v>85.6</v>
      </c>
      <c r="AJ22">
        <v>6</v>
      </c>
    </row>
    <row r="23" spans="1:36">
      <c r="A23">
        <v>109</v>
      </c>
      <c r="B23" t="s">
        <v>895</v>
      </c>
      <c r="C23" t="s">
        <v>56</v>
      </c>
      <c r="E23">
        <v>51</v>
      </c>
      <c r="F23">
        <v>62.793999999999997</v>
      </c>
      <c r="G23">
        <v>64.92</v>
      </c>
      <c r="H23">
        <v>67.051000000000002</v>
      </c>
      <c r="I23">
        <v>69.204999999999998</v>
      </c>
      <c r="J23">
        <v>70.777000000000001</v>
      </c>
      <c r="K23">
        <v>70.591999999999999</v>
      </c>
      <c r="L23">
        <v>70.918999999999997</v>
      </c>
      <c r="M23">
        <v>68.405000000000001</v>
      </c>
      <c r="N23">
        <v>68.040999999999997</v>
      </c>
      <c r="O23">
        <v>69.924999999999997</v>
      </c>
      <c r="P23">
        <v>72.38</v>
      </c>
      <c r="Q23">
        <v>73.688999999999993</v>
      </c>
      <c r="R23">
        <v>74.418999999999997</v>
      </c>
      <c r="S23">
        <v>75.17</v>
      </c>
      <c r="T23">
        <v>75.881</v>
      </c>
      <c r="U23">
        <v>76.536000000000001</v>
      </c>
      <c r="V23">
        <v>77.233000000000004</v>
      </c>
      <c r="W23">
        <v>77.956000000000003</v>
      </c>
      <c r="X23">
        <v>78.619</v>
      </c>
      <c r="Y23">
        <v>79.227000000000004</v>
      </c>
      <c r="Z23">
        <v>79.781000000000006</v>
      </c>
      <c r="AA23">
        <v>80.307000000000002</v>
      </c>
      <c r="AB23">
        <v>80.805999999999997</v>
      </c>
      <c r="AC23">
        <v>81.289000000000001</v>
      </c>
      <c r="AD23">
        <v>81.756</v>
      </c>
      <c r="AE23">
        <v>82.228999999999999</v>
      </c>
      <c r="AF23">
        <v>82.694999999999993</v>
      </c>
      <c r="AG23">
        <v>83.161000000000001</v>
      </c>
      <c r="AH23">
        <v>83.625</v>
      </c>
      <c r="AI23">
        <v>84.084999999999994</v>
      </c>
      <c r="AJ23">
        <v>7</v>
      </c>
    </row>
    <row r="24" spans="1:36">
      <c r="A24">
        <v>218</v>
      </c>
      <c r="B24" t="s">
        <v>895</v>
      </c>
      <c r="C24" t="s">
        <v>63</v>
      </c>
      <c r="D24">
        <v>30</v>
      </c>
      <c r="E24">
        <v>36</v>
      </c>
      <c r="F24">
        <v>69.290000000000006</v>
      </c>
      <c r="G24">
        <v>70.38</v>
      </c>
      <c r="H24">
        <v>70.92</v>
      </c>
      <c r="I24">
        <v>70.959999999999994</v>
      </c>
      <c r="J24">
        <v>71.64</v>
      </c>
      <c r="K24">
        <v>73.510000000000005</v>
      </c>
      <c r="L24">
        <v>75.066000000000003</v>
      </c>
      <c r="M24">
        <v>76.022999999999996</v>
      </c>
      <c r="N24">
        <v>77.52</v>
      </c>
      <c r="O24">
        <v>78.771000000000001</v>
      </c>
      <c r="P24">
        <v>80.299000000000007</v>
      </c>
      <c r="Q24">
        <v>81.436000000000007</v>
      </c>
      <c r="R24">
        <v>82.058999999999997</v>
      </c>
      <c r="S24">
        <v>82.747</v>
      </c>
      <c r="T24">
        <v>83.355999999999995</v>
      </c>
      <c r="U24">
        <v>83.906000000000006</v>
      </c>
      <c r="V24">
        <v>84.444000000000003</v>
      </c>
      <c r="W24">
        <v>84.974999999999994</v>
      </c>
      <c r="X24">
        <v>85.497</v>
      </c>
      <c r="Y24">
        <v>86.007999999999996</v>
      </c>
      <c r="Z24">
        <v>86.513999999999996</v>
      </c>
      <c r="AA24">
        <v>87.016999999999996</v>
      </c>
      <c r="AB24">
        <v>87.513999999999996</v>
      </c>
      <c r="AC24">
        <v>88.007999999999996</v>
      </c>
      <c r="AD24">
        <v>88.503</v>
      </c>
      <c r="AE24">
        <v>89.001000000000005</v>
      </c>
      <c r="AF24">
        <v>89.494</v>
      </c>
      <c r="AG24">
        <v>89.99</v>
      </c>
      <c r="AH24">
        <v>90.486000000000004</v>
      </c>
      <c r="AI24">
        <v>90.975999999999999</v>
      </c>
      <c r="AJ24">
        <v>8</v>
      </c>
    </row>
    <row r="25" spans="1:36">
      <c r="A25">
        <v>165</v>
      </c>
      <c r="B25" t="s">
        <v>895</v>
      </c>
      <c r="C25" t="s">
        <v>68</v>
      </c>
      <c r="E25">
        <v>40</v>
      </c>
      <c r="F25">
        <v>66.254999999999995</v>
      </c>
      <c r="G25">
        <v>67.915999999999997</v>
      </c>
      <c r="H25">
        <v>69.55</v>
      </c>
      <c r="I25">
        <v>70.111999999999995</v>
      </c>
      <c r="J25">
        <v>70.668999999999997</v>
      </c>
      <c r="K25">
        <v>71.986999999999995</v>
      </c>
      <c r="L25">
        <v>73.14</v>
      </c>
      <c r="M25">
        <v>74.822999999999993</v>
      </c>
      <c r="N25">
        <v>76.05</v>
      </c>
      <c r="O25">
        <v>77.39</v>
      </c>
      <c r="P25">
        <v>78.817999999999998</v>
      </c>
      <c r="Q25">
        <v>80.244</v>
      </c>
      <c r="R25">
        <v>81.045000000000002</v>
      </c>
      <c r="S25">
        <v>81.769000000000005</v>
      </c>
      <c r="T25">
        <v>82.460999999999999</v>
      </c>
      <c r="U25">
        <v>83.076999999999998</v>
      </c>
      <c r="V25">
        <v>83.616</v>
      </c>
      <c r="W25">
        <v>84.15</v>
      </c>
      <c r="X25">
        <v>84.68</v>
      </c>
      <c r="Y25">
        <v>85.201999999999998</v>
      </c>
      <c r="Z25">
        <v>85.72</v>
      </c>
      <c r="AA25">
        <v>86.231999999999999</v>
      </c>
      <c r="AB25">
        <v>86.745000000000005</v>
      </c>
      <c r="AC25">
        <v>87.242000000000004</v>
      </c>
      <c r="AD25">
        <v>87.748999999999995</v>
      </c>
      <c r="AE25">
        <v>88.245999999999995</v>
      </c>
      <c r="AF25">
        <v>88.739000000000004</v>
      </c>
      <c r="AG25">
        <v>89.238</v>
      </c>
      <c r="AH25">
        <v>89.725999999999999</v>
      </c>
      <c r="AI25">
        <v>90.225999999999999</v>
      </c>
      <c r="AJ25">
        <v>9</v>
      </c>
    </row>
    <row r="26" spans="1:36">
      <c r="A26">
        <v>110</v>
      </c>
      <c r="B26" t="s">
        <v>895</v>
      </c>
      <c r="C26" t="s">
        <v>72</v>
      </c>
      <c r="D26">
        <v>11</v>
      </c>
      <c r="E26">
        <v>31</v>
      </c>
      <c r="F26">
        <v>57.963999999999999</v>
      </c>
      <c r="G26">
        <v>59.99</v>
      </c>
      <c r="H26">
        <v>62.024000000000001</v>
      </c>
      <c r="I26">
        <v>64.048000000000002</v>
      </c>
      <c r="J26">
        <v>65.561999999999998</v>
      </c>
      <c r="K26">
        <v>65.096000000000004</v>
      </c>
      <c r="L26">
        <v>64.953000000000003</v>
      </c>
      <c r="M26">
        <v>66.058999999999997</v>
      </c>
      <c r="N26">
        <v>63.872</v>
      </c>
      <c r="O26">
        <v>66.025000000000006</v>
      </c>
      <c r="P26">
        <v>67.753</v>
      </c>
      <c r="Q26">
        <v>70.120999999999995</v>
      </c>
      <c r="R26">
        <v>70.855000000000004</v>
      </c>
      <c r="S26">
        <v>71.872</v>
      </c>
      <c r="T26">
        <v>72.793000000000006</v>
      </c>
      <c r="U26">
        <v>73.626999999999995</v>
      </c>
      <c r="V26">
        <v>74.516000000000005</v>
      </c>
      <c r="W26">
        <v>75.438000000000002</v>
      </c>
      <c r="X26">
        <v>76.266999999999996</v>
      </c>
      <c r="Y26">
        <v>77.02</v>
      </c>
      <c r="Z26">
        <v>77.701999999999998</v>
      </c>
      <c r="AA26">
        <v>78.337000000000003</v>
      </c>
      <c r="AB26">
        <v>78.933999999999997</v>
      </c>
      <c r="AC26">
        <v>79.501999999999995</v>
      </c>
      <c r="AD26">
        <v>80.057000000000002</v>
      </c>
      <c r="AE26">
        <v>80.588999999999999</v>
      </c>
      <c r="AF26">
        <v>81.111999999999995</v>
      </c>
      <c r="AG26">
        <v>81.623000000000005</v>
      </c>
      <c r="AH26">
        <v>82.13</v>
      </c>
      <c r="AI26">
        <v>82.629000000000005</v>
      </c>
      <c r="AJ26">
        <v>10</v>
      </c>
    </row>
    <row r="27" spans="1:36">
      <c r="A27">
        <v>175</v>
      </c>
      <c r="B27" t="s">
        <v>895</v>
      </c>
      <c r="C27" t="s">
        <v>77</v>
      </c>
      <c r="E27">
        <v>44</v>
      </c>
      <c r="F27">
        <v>59.787999999999997</v>
      </c>
      <c r="G27">
        <v>62.345999999999997</v>
      </c>
      <c r="H27">
        <v>64.188999999999993</v>
      </c>
      <c r="I27">
        <v>65.813999999999993</v>
      </c>
      <c r="J27">
        <v>66.542000000000002</v>
      </c>
      <c r="K27">
        <v>67.102999999999994</v>
      </c>
      <c r="L27">
        <v>68.317999999999998</v>
      </c>
      <c r="M27">
        <v>69.415999999999997</v>
      </c>
      <c r="N27">
        <v>69.378</v>
      </c>
      <c r="O27">
        <v>71.021000000000001</v>
      </c>
      <c r="P27">
        <v>72.581000000000003</v>
      </c>
      <c r="Q27">
        <v>74.792000000000002</v>
      </c>
      <c r="R27">
        <v>75.882000000000005</v>
      </c>
      <c r="S27">
        <v>77.457999999999998</v>
      </c>
      <c r="T27">
        <v>78.319999999999993</v>
      </c>
      <c r="U27">
        <v>79.013000000000005</v>
      </c>
      <c r="V27">
        <v>79.334999999999994</v>
      </c>
      <c r="W27">
        <v>79.828000000000003</v>
      </c>
      <c r="X27">
        <v>80.635000000000005</v>
      </c>
      <c r="Y27">
        <v>81.099999999999994</v>
      </c>
      <c r="Z27">
        <v>81.790999999999997</v>
      </c>
      <c r="AA27">
        <v>82.451999999999998</v>
      </c>
      <c r="AB27">
        <v>82.933000000000007</v>
      </c>
      <c r="AC27">
        <v>83.444999999999993</v>
      </c>
      <c r="AD27">
        <v>83.962999999999994</v>
      </c>
      <c r="AE27">
        <v>84.5</v>
      </c>
      <c r="AF27">
        <v>85.04</v>
      </c>
      <c r="AG27">
        <v>85.650999999999996</v>
      </c>
      <c r="AH27">
        <v>86.188999999999993</v>
      </c>
      <c r="AI27">
        <v>86.688999999999993</v>
      </c>
      <c r="AJ27">
        <v>11</v>
      </c>
    </row>
    <row r="28" spans="1:36">
      <c r="A28">
        <v>88</v>
      </c>
      <c r="B28" t="s">
        <v>895</v>
      </c>
      <c r="C28" t="s">
        <v>85</v>
      </c>
      <c r="E28">
        <v>50</v>
      </c>
      <c r="F28">
        <v>45.274000000000001</v>
      </c>
      <c r="G28">
        <v>46.933</v>
      </c>
      <c r="H28">
        <v>48.472999999999999</v>
      </c>
      <c r="I28">
        <v>49.854999999999997</v>
      </c>
      <c r="J28">
        <v>35.982999999999997</v>
      </c>
      <c r="K28">
        <v>52.889000000000003</v>
      </c>
      <c r="L28">
        <v>55.584000000000003</v>
      </c>
      <c r="M28">
        <v>58.191000000000003</v>
      </c>
      <c r="N28">
        <v>60.76</v>
      </c>
      <c r="O28">
        <v>63.466000000000001</v>
      </c>
      <c r="P28">
        <v>65.888000000000005</v>
      </c>
      <c r="Q28">
        <v>67.841999999999999</v>
      </c>
      <c r="R28">
        <v>69.367000000000004</v>
      </c>
      <c r="S28">
        <v>70.887</v>
      </c>
      <c r="T28">
        <v>72.209000000000003</v>
      </c>
      <c r="U28">
        <v>73.376999999999995</v>
      </c>
      <c r="V28">
        <v>74.406000000000006</v>
      </c>
      <c r="W28">
        <v>75.332999999999998</v>
      </c>
      <c r="X28">
        <v>76.176000000000002</v>
      </c>
      <c r="Y28">
        <v>76.953999999999994</v>
      </c>
      <c r="Z28">
        <v>77.676000000000002</v>
      </c>
      <c r="AA28">
        <v>78.343000000000004</v>
      </c>
      <c r="AB28">
        <v>78.980999999999995</v>
      </c>
      <c r="AC28">
        <v>79.578000000000003</v>
      </c>
      <c r="AD28">
        <v>80.152000000000001</v>
      </c>
      <c r="AE28">
        <v>80.706000000000003</v>
      </c>
      <c r="AF28">
        <v>81.239999999999995</v>
      </c>
      <c r="AG28">
        <v>81.754999999999995</v>
      </c>
      <c r="AH28">
        <v>82.254999999999995</v>
      </c>
      <c r="AI28">
        <v>82.745000000000005</v>
      </c>
      <c r="AJ28">
        <v>12</v>
      </c>
    </row>
    <row r="29" spans="1:36">
      <c r="A29">
        <v>176</v>
      </c>
      <c r="B29" t="s">
        <v>895</v>
      </c>
      <c r="C29" t="s">
        <v>89</v>
      </c>
      <c r="E29">
        <v>52</v>
      </c>
      <c r="F29">
        <v>57.481000000000002</v>
      </c>
      <c r="G29">
        <v>62.814</v>
      </c>
      <c r="H29">
        <v>66.134</v>
      </c>
      <c r="I29">
        <v>67.841999999999999</v>
      </c>
      <c r="J29">
        <v>69.606999999999999</v>
      </c>
      <c r="K29">
        <v>71.372</v>
      </c>
      <c r="L29">
        <v>72.835999999999999</v>
      </c>
      <c r="M29">
        <v>74.194000000000003</v>
      </c>
      <c r="N29">
        <v>74.980999999999995</v>
      </c>
      <c r="O29">
        <v>75.302999999999997</v>
      </c>
      <c r="P29">
        <v>75.742999999999995</v>
      </c>
      <c r="Q29">
        <v>76.248999999999995</v>
      </c>
      <c r="R29">
        <v>77.111000000000004</v>
      </c>
      <c r="S29">
        <v>77.831999999999994</v>
      </c>
      <c r="T29">
        <v>78.492999999999995</v>
      </c>
      <c r="U29">
        <v>79.11</v>
      </c>
      <c r="V29">
        <v>79.697000000000003</v>
      </c>
      <c r="W29">
        <v>80.251999999999995</v>
      </c>
      <c r="X29">
        <v>80.786000000000001</v>
      </c>
      <c r="Y29">
        <v>81.298000000000002</v>
      </c>
      <c r="Z29">
        <v>81.796000000000006</v>
      </c>
      <c r="AA29">
        <v>82.284000000000006</v>
      </c>
      <c r="AB29">
        <v>82.768000000000001</v>
      </c>
      <c r="AC29">
        <v>83.25</v>
      </c>
      <c r="AD29">
        <v>83.721999999999994</v>
      </c>
      <c r="AE29">
        <v>84.195999999999998</v>
      </c>
      <c r="AF29">
        <v>84.656999999999996</v>
      </c>
      <c r="AG29">
        <v>85.113</v>
      </c>
      <c r="AH29">
        <v>85.555999999999997</v>
      </c>
      <c r="AI29">
        <v>85.995000000000005</v>
      </c>
      <c r="AJ29">
        <v>13</v>
      </c>
    </row>
    <row r="30" spans="1:36">
      <c r="A30">
        <v>129</v>
      </c>
      <c r="B30" t="s">
        <v>895</v>
      </c>
      <c r="C30" t="s">
        <v>93</v>
      </c>
      <c r="E30">
        <v>112</v>
      </c>
      <c r="F30">
        <v>65.900000000000006</v>
      </c>
      <c r="G30">
        <v>67.900000000000006</v>
      </c>
      <c r="H30">
        <v>69.5</v>
      </c>
      <c r="I30">
        <v>70.400000000000006</v>
      </c>
      <c r="J30">
        <v>71.5</v>
      </c>
      <c r="K30">
        <v>71.06</v>
      </c>
      <c r="L30">
        <v>70.66</v>
      </c>
      <c r="M30">
        <v>71.33</v>
      </c>
      <c r="N30">
        <v>69.774000000000001</v>
      </c>
      <c r="O30">
        <v>68.152000000000001</v>
      </c>
      <c r="P30">
        <v>68.483000000000004</v>
      </c>
      <c r="Q30">
        <v>69.438000000000002</v>
      </c>
      <c r="R30">
        <v>70.756</v>
      </c>
      <c r="S30">
        <v>71.823999999999998</v>
      </c>
      <c r="T30">
        <v>72.783000000000001</v>
      </c>
      <c r="U30">
        <v>73.650999999999996</v>
      </c>
      <c r="V30">
        <v>74.442999999999998</v>
      </c>
      <c r="W30">
        <v>75.16</v>
      </c>
      <c r="X30">
        <v>75.822000000000003</v>
      </c>
      <c r="Y30">
        <v>76.436999999999998</v>
      </c>
      <c r="Z30">
        <v>77.131</v>
      </c>
      <c r="AA30">
        <v>77.831999999999994</v>
      </c>
      <c r="AB30">
        <v>78.488</v>
      </c>
      <c r="AC30">
        <v>79.106999999999999</v>
      </c>
      <c r="AD30">
        <v>79.691000000000003</v>
      </c>
      <c r="AE30">
        <v>80.254000000000005</v>
      </c>
      <c r="AF30">
        <v>80.798000000000002</v>
      </c>
      <c r="AG30">
        <v>81.326999999999998</v>
      </c>
      <c r="AH30">
        <v>81.838999999999999</v>
      </c>
      <c r="AI30">
        <v>82.334000000000003</v>
      </c>
      <c r="AJ30">
        <v>14</v>
      </c>
    </row>
    <row r="31" spans="1:36">
      <c r="A31">
        <v>191</v>
      </c>
      <c r="B31" t="s">
        <v>895</v>
      </c>
      <c r="C31" t="s">
        <v>98</v>
      </c>
      <c r="E31">
        <v>84</v>
      </c>
      <c r="F31">
        <v>57.155000000000001</v>
      </c>
      <c r="G31">
        <v>59.709000000000003</v>
      </c>
      <c r="H31">
        <v>62.15</v>
      </c>
      <c r="I31">
        <v>64.843000000000004</v>
      </c>
      <c r="J31">
        <v>67.204999999999998</v>
      </c>
      <c r="K31">
        <v>69.284999999999997</v>
      </c>
      <c r="L31">
        <v>70.902000000000001</v>
      </c>
      <c r="M31">
        <v>72.037999999999997</v>
      </c>
      <c r="N31">
        <v>72.811000000000007</v>
      </c>
      <c r="O31">
        <v>73.36</v>
      </c>
      <c r="P31">
        <v>73.813000000000002</v>
      </c>
      <c r="Q31">
        <v>75.340999999999994</v>
      </c>
      <c r="R31">
        <v>76.335999999999999</v>
      </c>
      <c r="S31">
        <v>77.606999999999999</v>
      </c>
      <c r="T31">
        <v>78.093999999999994</v>
      </c>
      <c r="U31">
        <v>78.605999999999995</v>
      </c>
      <c r="V31">
        <v>78.936999999999998</v>
      </c>
      <c r="W31">
        <v>79.174000000000007</v>
      </c>
      <c r="X31">
        <v>79.635000000000005</v>
      </c>
      <c r="Y31">
        <v>80.076999999999998</v>
      </c>
      <c r="Z31">
        <v>80.599999999999994</v>
      </c>
      <c r="AA31">
        <v>81.078000000000003</v>
      </c>
      <c r="AB31">
        <v>81.593999999999994</v>
      </c>
      <c r="AC31">
        <v>82.177000000000007</v>
      </c>
      <c r="AD31">
        <v>82.653999999999996</v>
      </c>
      <c r="AE31">
        <v>82.983000000000004</v>
      </c>
      <c r="AF31">
        <v>83.305999999999997</v>
      </c>
      <c r="AG31">
        <v>83.638000000000005</v>
      </c>
      <c r="AH31">
        <v>83.963999999999999</v>
      </c>
      <c r="AI31">
        <v>84.311999999999998</v>
      </c>
      <c r="AJ31">
        <v>16</v>
      </c>
    </row>
    <row r="32" spans="1:36">
      <c r="A32">
        <v>53</v>
      </c>
      <c r="B32" t="s">
        <v>895</v>
      </c>
      <c r="C32" t="s">
        <v>102</v>
      </c>
      <c r="E32">
        <v>204</v>
      </c>
      <c r="F32">
        <v>32.698</v>
      </c>
      <c r="G32">
        <v>34.770000000000003</v>
      </c>
      <c r="H32">
        <v>36.42</v>
      </c>
      <c r="I32">
        <v>38.177999999999997</v>
      </c>
      <c r="J32">
        <v>41.646999999999998</v>
      </c>
      <c r="K32">
        <v>44.302999999999997</v>
      </c>
      <c r="L32">
        <v>46.177</v>
      </c>
      <c r="M32">
        <v>47.601999999999997</v>
      </c>
      <c r="N32">
        <v>49.972000000000001</v>
      </c>
      <c r="O32">
        <v>51.942999999999998</v>
      </c>
      <c r="P32">
        <v>53.273000000000003</v>
      </c>
      <c r="Q32">
        <v>54.637</v>
      </c>
      <c r="R32">
        <v>56.768000000000001</v>
      </c>
      <c r="S32">
        <v>58.767000000000003</v>
      </c>
      <c r="T32">
        <v>60.718000000000004</v>
      </c>
      <c r="U32">
        <v>62.569000000000003</v>
      </c>
      <c r="V32">
        <v>64.302999999999997</v>
      </c>
      <c r="W32">
        <v>65.891999999999996</v>
      </c>
      <c r="X32">
        <v>67.332999999999998</v>
      </c>
      <c r="Y32">
        <v>68.653999999999996</v>
      </c>
      <c r="Z32">
        <v>69.835999999999999</v>
      </c>
      <c r="AA32">
        <v>70.927999999999997</v>
      </c>
      <c r="AB32">
        <v>71.906999999999996</v>
      </c>
      <c r="AC32">
        <v>72.816000000000003</v>
      </c>
      <c r="AD32">
        <v>73.647000000000006</v>
      </c>
      <c r="AE32">
        <v>74.418999999999997</v>
      </c>
      <c r="AF32">
        <v>75.147000000000006</v>
      </c>
      <c r="AG32">
        <v>75.819999999999993</v>
      </c>
      <c r="AH32">
        <v>76.45</v>
      </c>
      <c r="AI32">
        <v>77.055000000000007</v>
      </c>
      <c r="AJ32">
        <v>17</v>
      </c>
    </row>
    <row r="33" spans="1:36">
      <c r="A33">
        <v>201</v>
      </c>
      <c r="B33" t="s">
        <v>895</v>
      </c>
      <c r="C33" t="s">
        <v>113</v>
      </c>
      <c r="E33">
        <v>68</v>
      </c>
      <c r="F33">
        <v>40.423999999999999</v>
      </c>
      <c r="G33">
        <v>41.889000000000003</v>
      </c>
      <c r="H33">
        <v>43.43</v>
      </c>
      <c r="I33">
        <v>45.042000000000002</v>
      </c>
      <c r="J33">
        <v>46.732999999999997</v>
      </c>
      <c r="K33">
        <v>50.058999999999997</v>
      </c>
      <c r="L33">
        <v>53.918999999999997</v>
      </c>
      <c r="M33">
        <v>57.338000000000001</v>
      </c>
      <c r="N33">
        <v>60.067999999999998</v>
      </c>
      <c r="O33">
        <v>62.057000000000002</v>
      </c>
      <c r="P33">
        <v>63.886000000000003</v>
      </c>
      <c r="Q33">
        <v>65.558000000000007</v>
      </c>
      <c r="R33">
        <v>67.072000000000003</v>
      </c>
      <c r="S33">
        <v>68.813999999999993</v>
      </c>
      <c r="T33">
        <v>70.477000000000004</v>
      </c>
      <c r="U33">
        <v>71.897000000000006</v>
      </c>
      <c r="V33">
        <v>73.128</v>
      </c>
      <c r="W33">
        <v>74.204999999999998</v>
      </c>
      <c r="X33">
        <v>75.177999999999997</v>
      </c>
      <c r="Y33">
        <v>76.058000000000007</v>
      </c>
      <c r="Z33">
        <v>76.86</v>
      </c>
      <c r="AA33">
        <v>77.608999999999995</v>
      </c>
      <c r="AB33">
        <v>78.234999999999999</v>
      </c>
      <c r="AC33">
        <v>78.876999999999995</v>
      </c>
      <c r="AD33">
        <v>79.477000000000004</v>
      </c>
      <c r="AE33">
        <v>80.058000000000007</v>
      </c>
      <c r="AF33">
        <v>80.620999999999995</v>
      </c>
      <c r="AG33">
        <v>81.147000000000006</v>
      </c>
      <c r="AH33">
        <v>81.665000000000006</v>
      </c>
      <c r="AI33">
        <v>82.173000000000002</v>
      </c>
      <c r="AJ33">
        <v>18</v>
      </c>
    </row>
    <row r="34" spans="1:36">
      <c r="A34">
        <v>47</v>
      </c>
      <c r="B34" t="s">
        <v>895</v>
      </c>
      <c r="C34" t="s">
        <v>118</v>
      </c>
      <c r="E34">
        <v>72</v>
      </c>
      <c r="F34">
        <v>47.652999999999999</v>
      </c>
      <c r="G34">
        <v>49.682000000000002</v>
      </c>
      <c r="H34">
        <v>51.585000000000001</v>
      </c>
      <c r="I34">
        <v>53.351999999999997</v>
      </c>
      <c r="J34">
        <v>56.058</v>
      </c>
      <c r="K34">
        <v>59.305999999999997</v>
      </c>
      <c r="L34">
        <v>61.720999999999997</v>
      </c>
      <c r="M34">
        <v>63.811</v>
      </c>
      <c r="N34">
        <v>62.945</v>
      </c>
      <c r="O34">
        <v>54.890999999999998</v>
      </c>
      <c r="P34">
        <v>48.682000000000002</v>
      </c>
      <c r="Q34">
        <v>53.332000000000001</v>
      </c>
      <c r="R34">
        <v>52.706000000000003</v>
      </c>
      <c r="S34">
        <v>53.595999999999997</v>
      </c>
      <c r="T34">
        <v>55.264000000000003</v>
      </c>
      <c r="U34">
        <v>56.957000000000001</v>
      </c>
      <c r="V34">
        <v>58.457000000000001</v>
      </c>
      <c r="W34">
        <v>59.886000000000003</v>
      </c>
      <c r="X34">
        <v>61.45</v>
      </c>
      <c r="Y34">
        <v>63.021999999999998</v>
      </c>
      <c r="Z34">
        <v>64.626000000000005</v>
      </c>
      <c r="AA34">
        <v>66.247</v>
      </c>
      <c r="AB34">
        <v>67.856999999999999</v>
      </c>
      <c r="AC34">
        <v>69.477999999999994</v>
      </c>
      <c r="AD34">
        <v>71.049000000000007</v>
      </c>
      <c r="AE34">
        <v>72.594999999999999</v>
      </c>
      <c r="AF34">
        <v>74.075999999999993</v>
      </c>
      <c r="AG34">
        <v>75.453999999999994</v>
      </c>
      <c r="AH34">
        <v>76.747</v>
      </c>
      <c r="AI34">
        <v>77.906999999999996</v>
      </c>
      <c r="AJ34">
        <v>20</v>
      </c>
    </row>
    <row r="35" spans="1:36">
      <c r="A35">
        <v>202</v>
      </c>
      <c r="B35" t="s">
        <v>895</v>
      </c>
      <c r="C35" t="s">
        <v>122</v>
      </c>
      <c r="E35">
        <v>76</v>
      </c>
      <c r="F35">
        <v>50.896000000000001</v>
      </c>
      <c r="G35">
        <v>53.276000000000003</v>
      </c>
      <c r="H35">
        <v>55.658999999999999</v>
      </c>
      <c r="I35">
        <v>57.625999999999998</v>
      </c>
      <c r="J35">
        <v>59.502000000000002</v>
      </c>
      <c r="K35">
        <v>61.488</v>
      </c>
      <c r="L35">
        <v>63.420999999999999</v>
      </c>
      <c r="M35">
        <v>65.322999999999993</v>
      </c>
      <c r="N35">
        <v>67.281999999999996</v>
      </c>
      <c r="O35">
        <v>69.296999999999997</v>
      </c>
      <c r="P35">
        <v>70.884</v>
      </c>
      <c r="Q35">
        <v>72.239000000000004</v>
      </c>
      <c r="R35">
        <v>74.007999999999996</v>
      </c>
      <c r="S35">
        <v>75.064999999999998</v>
      </c>
      <c r="T35">
        <v>75.971000000000004</v>
      </c>
      <c r="U35">
        <v>76.793999999999997</v>
      </c>
      <c r="V35">
        <v>77.539000000000001</v>
      </c>
      <c r="W35">
        <v>78.2</v>
      </c>
      <c r="X35">
        <v>78.808000000000007</v>
      </c>
      <c r="Y35">
        <v>79.367999999999995</v>
      </c>
      <c r="Z35">
        <v>79.909000000000006</v>
      </c>
      <c r="AA35">
        <v>80.424000000000007</v>
      </c>
      <c r="AB35">
        <v>80.92</v>
      </c>
      <c r="AC35">
        <v>81.396000000000001</v>
      </c>
      <c r="AD35">
        <v>81.864999999999995</v>
      </c>
      <c r="AE35">
        <v>82.314999999999998</v>
      </c>
      <c r="AF35">
        <v>82.736999999999995</v>
      </c>
      <c r="AG35">
        <v>83.16</v>
      </c>
      <c r="AH35">
        <v>83.566999999999993</v>
      </c>
      <c r="AI35">
        <v>83.963999999999999</v>
      </c>
      <c r="AJ35">
        <v>21</v>
      </c>
    </row>
    <row r="36" spans="1:36">
      <c r="A36">
        <v>97</v>
      </c>
      <c r="B36" t="s">
        <v>895</v>
      </c>
      <c r="C36" t="s">
        <v>125</v>
      </c>
      <c r="E36">
        <v>96</v>
      </c>
      <c r="F36">
        <v>57.734000000000002</v>
      </c>
      <c r="G36">
        <v>60.863</v>
      </c>
      <c r="H36">
        <v>63.609000000000002</v>
      </c>
      <c r="I36">
        <v>65.980999999999995</v>
      </c>
      <c r="J36">
        <v>68.039000000000001</v>
      </c>
      <c r="K36">
        <v>69.825000000000003</v>
      </c>
      <c r="L36">
        <v>71.311999999999998</v>
      </c>
      <c r="M36">
        <v>72.772000000000006</v>
      </c>
      <c r="N36">
        <v>74.165999999999997</v>
      </c>
      <c r="O36">
        <v>75.477000000000004</v>
      </c>
      <c r="P36">
        <v>76.724999999999994</v>
      </c>
      <c r="Q36">
        <v>77.513999999999996</v>
      </c>
      <c r="R36">
        <v>78.197999999999993</v>
      </c>
      <c r="S36">
        <v>78.81</v>
      </c>
      <c r="T36">
        <v>79.400000000000006</v>
      </c>
      <c r="U36">
        <v>79.897999999999996</v>
      </c>
      <c r="V36">
        <v>80.33</v>
      </c>
      <c r="W36">
        <v>80.772000000000006</v>
      </c>
      <c r="X36">
        <v>81.224000000000004</v>
      </c>
      <c r="Y36">
        <v>81.664000000000001</v>
      </c>
      <c r="Z36">
        <v>82.091999999999999</v>
      </c>
      <c r="AA36">
        <v>82.5</v>
      </c>
      <c r="AB36">
        <v>82.885999999999996</v>
      </c>
      <c r="AC36">
        <v>83.257999999999996</v>
      </c>
      <c r="AD36">
        <v>83.613</v>
      </c>
      <c r="AE36">
        <v>83.957999999999998</v>
      </c>
      <c r="AF36">
        <v>84.305000000000007</v>
      </c>
      <c r="AG36">
        <v>84.652000000000001</v>
      </c>
      <c r="AH36">
        <v>84.995000000000005</v>
      </c>
      <c r="AI36">
        <v>85.326999999999998</v>
      </c>
      <c r="AJ36">
        <v>22</v>
      </c>
    </row>
    <row r="37" spans="1:36">
      <c r="A37">
        <v>130</v>
      </c>
      <c r="B37" t="s">
        <v>895</v>
      </c>
      <c r="C37" t="s">
        <v>131</v>
      </c>
      <c r="E37">
        <v>100</v>
      </c>
      <c r="F37">
        <v>61.95</v>
      </c>
      <c r="G37">
        <v>66.3</v>
      </c>
      <c r="H37">
        <v>70.05</v>
      </c>
      <c r="I37">
        <v>70.900000000000006</v>
      </c>
      <c r="J37">
        <v>71.099999999999994</v>
      </c>
      <c r="K37">
        <v>71.12</v>
      </c>
      <c r="L37">
        <v>71.239999999999995</v>
      </c>
      <c r="M37">
        <v>71.34</v>
      </c>
      <c r="N37">
        <v>71.12</v>
      </c>
      <c r="O37">
        <v>70.891999999999996</v>
      </c>
      <c r="P37">
        <v>72.084999999999994</v>
      </c>
      <c r="Q37">
        <v>72.713999999999999</v>
      </c>
      <c r="R37">
        <v>73.668000000000006</v>
      </c>
      <c r="S37">
        <v>74.409000000000006</v>
      </c>
      <c r="T37">
        <v>75.088999999999999</v>
      </c>
      <c r="U37">
        <v>75.826999999999998</v>
      </c>
      <c r="V37">
        <v>76.605000000000004</v>
      </c>
      <c r="W37">
        <v>77.311999999999998</v>
      </c>
      <c r="X37">
        <v>77.984999999999999</v>
      </c>
      <c r="Y37">
        <v>78.614999999999995</v>
      </c>
      <c r="Z37">
        <v>79.207999999999998</v>
      </c>
      <c r="AA37">
        <v>79.778999999999996</v>
      </c>
      <c r="AB37">
        <v>80.33</v>
      </c>
      <c r="AC37">
        <v>80.867999999999995</v>
      </c>
      <c r="AD37">
        <v>81.382000000000005</v>
      </c>
      <c r="AE37">
        <v>81.885999999999996</v>
      </c>
      <c r="AF37">
        <v>82.378</v>
      </c>
      <c r="AG37">
        <v>82.863</v>
      </c>
      <c r="AH37">
        <v>83.331999999999994</v>
      </c>
      <c r="AI37">
        <v>83.795000000000002</v>
      </c>
      <c r="AJ37">
        <v>23</v>
      </c>
    </row>
    <row r="38" spans="1:36">
      <c r="A38">
        <v>54</v>
      </c>
      <c r="B38" t="s">
        <v>895</v>
      </c>
      <c r="C38" t="s">
        <v>135</v>
      </c>
      <c r="E38">
        <v>854</v>
      </c>
      <c r="F38">
        <v>31.763999999999999</v>
      </c>
      <c r="G38">
        <v>34.494999999999997</v>
      </c>
      <c r="H38">
        <v>37.103000000000002</v>
      </c>
      <c r="I38">
        <v>39.578000000000003</v>
      </c>
      <c r="J38">
        <v>42.268000000000001</v>
      </c>
      <c r="K38">
        <v>45.006999999999998</v>
      </c>
      <c r="L38">
        <v>47.466999999999999</v>
      </c>
      <c r="M38">
        <v>48.329000000000001</v>
      </c>
      <c r="N38">
        <v>48.743000000000002</v>
      </c>
      <c r="O38">
        <v>49.604999999999997</v>
      </c>
      <c r="P38">
        <v>51.244</v>
      </c>
      <c r="Q38">
        <v>53.871000000000002</v>
      </c>
      <c r="R38">
        <v>56.048000000000002</v>
      </c>
      <c r="S38">
        <v>58.023000000000003</v>
      </c>
      <c r="T38">
        <v>59.963000000000001</v>
      </c>
      <c r="U38">
        <v>61.841999999999999</v>
      </c>
      <c r="V38">
        <v>63.622999999999998</v>
      </c>
      <c r="W38">
        <v>65.281999999999996</v>
      </c>
      <c r="X38">
        <v>66.798000000000002</v>
      </c>
      <c r="Y38">
        <v>68.182000000000002</v>
      </c>
      <c r="Z38">
        <v>69.427000000000007</v>
      </c>
      <c r="AA38">
        <v>70.555000000000007</v>
      </c>
      <c r="AB38">
        <v>71.569000000000003</v>
      </c>
      <c r="AC38">
        <v>72.498999999999995</v>
      </c>
      <c r="AD38">
        <v>73.343999999999994</v>
      </c>
      <c r="AE38">
        <v>74.126999999999995</v>
      </c>
      <c r="AF38">
        <v>74.847999999999999</v>
      </c>
      <c r="AG38">
        <v>75.52</v>
      </c>
      <c r="AH38">
        <v>76.150999999999996</v>
      </c>
      <c r="AI38">
        <v>76.747</v>
      </c>
      <c r="AJ38">
        <v>24</v>
      </c>
    </row>
    <row r="39" spans="1:36">
      <c r="A39">
        <v>10</v>
      </c>
      <c r="B39" t="s">
        <v>895</v>
      </c>
      <c r="C39" t="s">
        <v>139</v>
      </c>
      <c r="E39">
        <v>108</v>
      </c>
      <c r="F39">
        <v>39.024999999999999</v>
      </c>
      <c r="G39">
        <v>40.520000000000003</v>
      </c>
      <c r="H39">
        <v>42.024999999999999</v>
      </c>
      <c r="I39">
        <v>43.52</v>
      </c>
      <c r="J39">
        <v>44.024999999999999</v>
      </c>
      <c r="K39">
        <v>46.024999999999999</v>
      </c>
      <c r="L39">
        <v>47.723999999999997</v>
      </c>
      <c r="M39">
        <v>48.018999999999998</v>
      </c>
      <c r="N39">
        <v>44.661999999999999</v>
      </c>
      <c r="O39">
        <v>45.408000000000001</v>
      </c>
      <c r="P39">
        <v>46.975999999999999</v>
      </c>
      <c r="Q39">
        <v>48.811</v>
      </c>
      <c r="R39">
        <v>51.110999999999997</v>
      </c>
      <c r="S39">
        <v>53.064999999999998</v>
      </c>
      <c r="T39">
        <v>54.655999999999999</v>
      </c>
      <c r="U39">
        <v>56.569000000000003</v>
      </c>
      <c r="V39">
        <v>58.726999999999997</v>
      </c>
      <c r="W39">
        <v>60.792000000000002</v>
      </c>
      <c r="X39">
        <v>62.682000000000002</v>
      </c>
      <c r="Y39">
        <v>64.448999999999998</v>
      </c>
      <c r="Z39">
        <v>66.091999999999999</v>
      </c>
      <c r="AA39">
        <v>67.62</v>
      </c>
      <c r="AB39">
        <v>69.021000000000001</v>
      </c>
      <c r="AC39">
        <v>70.302000000000007</v>
      </c>
      <c r="AD39">
        <v>71.460999999999999</v>
      </c>
      <c r="AE39">
        <v>72.534999999999997</v>
      </c>
      <c r="AF39">
        <v>73.549000000000007</v>
      </c>
      <c r="AG39">
        <v>74.504999999999995</v>
      </c>
      <c r="AH39">
        <v>75.409000000000006</v>
      </c>
      <c r="AI39">
        <v>76.254000000000005</v>
      </c>
      <c r="AJ39">
        <v>25</v>
      </c>
    </row>
    <row r="40" spans="1:36">
      <c r="A40">
        <v>98</v>
      </c>
      <c r="B40" t="s">
        <v>895</v>
      </c>
      <c r="C40" t="s">
        <v>149</v>
      </c>
      <c r="E40">
        <v>116</v>
      </c>
      <c r="F40">
        <v>39.417000000000002</v>
      </c>
      <c r="G40">
        <v>41.366</v>
      </c>
      <c r="H40">
        <v>43.414999999999999</v>
      </c>
      <c r="I40">
        <v>45.414999999999999</v>
      </c>
      <c r="J40">
        <v>40.317</v>
      </c>
      <c r="K40">
        <v>31.22</v>
      </c>
      <c r="L40">
        <v>48.430999999999997</v>
      </c>
      <c r="M40">
        <v>54.494999999999997</v>
      </c>
      <c r="N40">
        <v>55.811</v>
      </c>
      <c r="O40">
        <v>56.76</v>
      </c>
      <c r="P40">
        <v>58.774000000000001</v>
      </c>
      <c r="Q40">
        <v>61.536999999999999</v>
      </c>
      <c r="R40">
        <v>63.735999999999997</v>
      </c>
      <c r="S40">
        <v>65.825999999999993</v>
      </c>
      <c r="T40">
        <v>67.78</v>
      </c>
      <c r="U40">
        <v>69.481999999999999</v>
      </c>
      <c r="V40">
        <v>70.945999999999998</v>
      </c>
      <c r="W40">
        <v>72.200999999999993</v>
      </c>
      <c r="X40">
        <v>73.322000000000003</v>
      </c>
      <c r="Y40">
        <v>74.316000000000003</v>
      </c>
      <c r="Z40">
        <v>75.262</v>
      </c>
      <c r="AA40">
        <v>76.143000000000001</v>
      </c>
      <c r="AB40">
        <v>76.909000000000006</v>
      </c>
      <c r="AC40">
        <v>77.632999999999996</v>
      </c>
      <c r="AD40">
        <v>78.308999999999997</v>
      </c>
      <c r="AE40">
        <v>78.968000000000004</v>
      </c>
      <c r="AF40">
        <v>79.588999999999999</v>
      </c>
      <c r="AG40">
        <v>80.188999999999993</v>
      </c>
      <c r="AH40">
        <v>80.751999999999995</v>
      </c>
      <c r="AI40">
        <v>81.275999999999996</v>
      </c>
      <c r="AJ40">
        <v>26</v>
      </c>
    </row>
    <row r="41" spans="1:36">
      <c r="A41">
        <v>30</v>
      </c>
      <c r="B41" t="s">
        <v>895</v>
      </c>
      <c r="C41" t="s">
        <v>153</v>
      </c>
      <c r="E41">
        <v>120</v>
      </c>
      <c r="F41">
        <v>38.539000000000001</v>
      </c>
      <c r="G41">
        <v>40.456000000000003</v>
      </c>
      <c r="H41">
        <v>42.683</v>
      </c>
      <c r="I41">
        <v>44.854999999999997</v>
      </c>
      <c r="J41">
        <v>47.418999999999997</v>
      </c>
      <c r="K41">
        <v>50.055</v>
      </c>
      <c r="L41">
        <v>52.13</v>
      </c>
      <c r="M41">
        <v>53.241999999999997</v>
      </c>
      <c r="N41">
        <v>52.851999999999997</v>
      </c>
      <c r="O41">
        <v>51.014000000000003</v>
      </c>
      <c r="P41">
        <v>49.531999999999996</v>
      </c>
      <c r="Q41">
        <v>49.965000000000003</v>
      </c>
      <c r="R41">
        <v>52.475999999999999</v>
      </c>
      <c r="S41">
        <v>54.475999999999999</v>
      </c>
      <c r="T41">
        <v>55.786999999999999</v>
      </c>
      <c r="U41">
        <v>57.445999999999998</v>
      </c>
      <c r="V41">
        <v>59.26</v>
      </c>
      <c r="W41">
        <v>61.015000000000001</v>
      </c>
      <c r="X41">
        <v>62.68</v>
      </c>
      <c r="Y41">
        <v>64.257000000000005</v>
      </c>
      <c r="Z41">
        <v>65.712000000000003</v>
      </c>
      <c r="AA41">
        <v>67.045000000000002</v>
      </c>
      <c r="AB41">
        <v>68.287999999999997</v>
      </c>
      <c r="AC41">
        <v>69.453999999999994</v>
      </c>
      <c r="AD41">
        <v>70.555000000000007</v>
      </c>
      <c r="AE41">
        <v>71.605000000000004</v>
      </c>
      <c r="AF41">
        <v>72.596000000000004</v>
      </c>
      <c r="AG41">
        <v>73.540999999999997</v>
      </c>
      <c r="AH41">
        <v>74.447000000000003</v>
      </c>
      <c r="AI41">
        <v>75.31</v>
      </c>
      <c r="AJ41">
        <v>27</v>
      </c>
    </row>
    <row r="42" spans="1:36">
      <c r="A42">
        <v>214</v>
      </c>
      <c r="B42" t="s">
        <v>895</v>
      </c>
      <c r="C42" t="s">
        <v>158</v>
      </c>
      <c r="E42">
        <v>124</v>
      </c>
      <c r="F42">
        <v>68.959999999999994</v>
      </c>
      <c r="G42">
        <v>70.28</v>
      </c>
      <c r="H42">
        <v>71.33</v>
      </c>
      <c r="I42">
        <v>72.11</v>
      </c>
      <c r="J42">
        <v>72.98</v>
      </c>
      <c r="K42">
        <v>74.22</v>
      </c>
      <c r="L42">
        <v>75.83</v>
      </c>
      <c r="M42">
        <v>76.81</v>
      </c>
      <c r="N42">
        <v>77.790000000000006</v>
      </c>
      <c r="O42">
        <v>78.484999999999999</v>
      </c>
      <c r="P42">
        <v>79.682000000000002</v>
      </c>
      <c r="Q42">
        <v>80.536000000000001</v>
      </c>
      <c r="R42">
        <v>81.188999999999993</v>
      </c>
      <c r="S42">
        <v>81.766999999999996</v>
      </c>
      <c r="T42">
        <v>82.340999999999994</v>
      </c>
      <c r="U42">
        <v>82.896000000000001</v>
      </c>
      <c r="V42">
        <v>83.445999999999998</v>
      </c>
      <c r="W42">
        <v>83.981999999999999</v>
      </c>
      <c r="X42">
        <v>84.516999999999996</v>
      </c>
      <c r="Y42">
        <v>85.040999999999997</v>
      </c>
      <c r="Z42">
        <v>85.557000000000002</v>
      </c>
      <c r="AA42">
        <v>86.066000000000003</v>
      </c>
      <c r="AB42">
        <v>86.575999999999993</v>
      </c>
      <c r="AC42">
        <v>87.075000000000003</v>
      </c>
      <c r="AD42">
        <v>87.575999999999993</v>
      </c>
      <c r="AE42">
        <v>88.072000000000003</v>
      </c>
      <c r="AF42">
        <v>88.57</v>
      </c>
      <c r="AG42">
        <v>89.066000000000003</v>
      </c>
      <c r="AH42">
        <v>89.563000000000002</v>
      </c>
      <c r="AI42">
        <v>90.055999999999997</v>
      </c>
      <c r="AJ42">
        <v>28</v>
      </c>
    </row>
    <row r="43" spans="1:36">
      <c r="A43">
        <v>55</v>
      </c>
      <c r="B43" t="s">
        <v>895</v>
      </c>
      <c r="C43" t="s">
        <v>146</v>
      </c>
      <c r="E43">
        <v>132</v>
      </c>
      <c r="F43">
        <v>46.920999999999999</v>
      </c>
      <c r="G43">
        <v>48.113999999999997</v>
      </c>
      <c r="H43">
        <v>49.404000000000003</v>
      </c>
      <c r="I43">
        <v>50.82</v>
      </c>
      <c r="J43">
        <v>54.814</v>
      </c>
      <c r="K43">
        <v>58.328000000000003</v>
      </c>
      <c r="L43">
        <v>61.412999999999997</v>
      </c>
      <c r="M43">
        <v>64.09</v>
      </c>
      <c r="N43">
        <v>66.370999999999995</v>
      </c>
      <c r="O43">
        <v>68.459999999999994</v>
      </c>
      <c r="P43">
        <v>70.983999999999995</v>
      </c>
      <c r="Q43">
        <v>73.539000000000001</v>
      </c>
      <c r="R43">
        <v>74.244</v>
      </c>
      <c r="S43">
        <v>75.153000000000006</v>
      </c>
      <c r="T43">
        <v>75.988</v>
      </c>
      <c r="U43">
        <v>76.751999999999995</v>
      </c>
      <c r="V43">
        <v>77.456999999999994</v>
      </c>
      <c r="W43">
        <v>78.108000000000004</v>
      </c>
      <c r="X43">
        <v>78.718999999999994</v>
      </c>
      <c r="Y43">
        <v>79.295000000000002</v>
      </c>
      <c r="Z43">
        <v>79.863</v>
      </c>
      <c r="AA43">
        <v>80.408000000000001</v>
      </c>
      <c r="AB43">
        <v>80.959999999999994</v>
      </c>
      <c r="AC43">
        <v>81.492999999999995</v>
      </c>
      <c r="AD43">
        <v>82.018000000000001</v>
      </c>
      <c r="AE43">
        <v>82.527000000000001</v>
      </c>
      <c r="AF43">
        <v>83.018000000000001</v>
      </c>
      <c r="AG43">
        <v>83.5</v>
      </c>
      <c r="AH43">
        <v>83.962999999999994</v>
      </c>
      <c r="AI43">
        <v>84.426000000000002</v>
      </c>
      <c r="AJ43">
        <v>29</v>
      </c>
    </row>
    <row r="44" spans="1:36">
      <c r="A44">
        <v>31</v>
      </c>
      <c r="B44" t="s">
        <v>895</v>
      </c>
      <c r="C44" t="s">
        <v>167</v>
      </c>
      <c r="E44">
        <v>140</v>
      </c>
      <c r="F44">
        <v>33.436999999999998</v>
      </c>
      <c r="G44">
        <v>35.497999999999998</v>
      </c>
      <c r="H44">
        <v>37.567999999999998</v>
      </c>
      <c r="I44">
        <v>40.158000000000001</v>
      </c>
      <c r="J44">
        <v>43.9</v>
      </c>
      <c r="K44">
        <v>47.523000000000003</v>
      </c>
      <c r="L44">
        <v>49.55</v>
      </c>
      <c r="M44">
        <v>49.475999999999999</v>
      </c>
      <c r="N44">
        <v>47.750999999999998</v>
      </c>
      <c r="O44">
        <v>44.624000000000002</v>
      </c>
      <c r="P44">
        <v>43.601999999999997</v>
      </c>
      <c r="Q44">
        <v>45.91</v>
      </c>
      <c r="R44">
        <v>49.52</v>
      </c>
      <c r="S44">
        <v>52.274999999999999</v>
      </c>
      <c r="T44">
        <v>54.381</v>
      </c>
      <c r="U44">
        <v>56.552999999999997</v>
      </c>
      <c r="V44">
        <v>58.637</v>
      </c>
      <c r="W44">
        <v>60.613999999999997</v>
      </c>
      <c r="X44">
        <v>62.472000000000001</v>
      </c>
      <c r="Y44">
        <v>64.168999999999997</v>
      </c>
      <c r="Z44">
        <v>65.703000000000003</v>
      </c>
      <c r="AA44">
        <v>67.119</v>
      </c>
      <c r="AB44">
        <v>68.376999999999995</v>
      </c>
      <c r="AC44">
        <v>69.521000000000001</v>
      </c>
      <c r="AD44">
        <v>70.552000000000007</v>
      </c>
      <c r="AE44">
        <v>71.477999999999994</v>
      </c>
      <c r="AF44">
        <v>72.316000000000003</v>
      </c>
      <c r="AG44">
        <v>73.072000000000003</v>
      </c>
      <c r="AH44">
        <v>73.775000000000006</v>
      </c>
      <c r="AI44">
        <v>74.447000000000003</v>
      </c>
      <c r="AJ44">
        <v>30</v>
      </c>
    </row>
    <row r="45" spans="1:36">
      <c r="A45">
        <v>32</v>
      </c>
      <c r="B45" t="s">
        <v>895</v>
      </c>
      <c r="C45" t="s">
        <v>173</v>
      </c>
      <c r="E45">
        <v>148</v>
      </c>
      <c r="F45">
        <v>37.520000000000003</v>
      </c>
      <c r="G45">
        <v>39.337000000000003</v>
      </c>
      <c r="H45">
        <v>41.198999999999998</v>
      </c>
      <c r="I45">
        <v>43.124000000000002</v>
      </c>
      <c r="J45">
        <v>44.78</v>
      </c>
      <c r="K45">
        <v>46.720999999999997</v>
      </c>
      <c r="L45">
        <v>49.055</v>
      </c>
      <c r="M45">
        <v>50.593000000000004</v>
      </c>
      <c r="N45">
        <v>50.396999999999998</v>
      </c>
      <c r="O45">
        <v>49.21</v>
      </c>
      <c r="P45">
        <v>48.072000000000003</v>
      </c>
      <c r="Q45">
        <v>48.518999999999998</v>
      </c>
      <c r="R45">
        <v>50.12</v>
      </c>
      <c r="S45">
        <v>51.734000000000002</v>
      </c>
      <c r="T45">
        <v>53.518000000000001</v>
      </c>
      <c r="U45">
        <v>55.546999999999997</v>
      </c>
      <c r="V45">
        <v>57.561</v>
      </c>
      <c r="W45">
        <v>59.524000000000001</v>
      </c>
      <c r="X45">
        <v>61.42</v>
      </c>
      <c r="Y45">
        <v>63.210999999999999</v>
      </c>
      <c r="Z45">
        <v>64.876000000000005</v>
      </c>
      <c r="AA45">
        <v>66.406999999999996</v>
      </c>
      <c r="AB45">
        <v>67.814999999999998</v>
      </c>
      <c r="AC45">
        <v>69.099999999999994</v>
      </c>
      <c r="AD45">
        <v>70.289000000000001</v>
      </c>
      <c r="AE45">
        <v>71.373000000000005</v>
      </c>
      <c r="AF45">
        <v>72.38</v>
      </c>
      <c r="AG45">
        <v>73.308000000000007</v>
      </c>
      <c r="AH45">
        <v>74.167000000000002</v>
      </c>
      <c r="AI45">
        <v>74.98</v>
      </c>
      <c r="AJ45">
        <v>31</v>
      </c>
    </row>
    <row r="46" spans="1:36">
      <c r="A46">
        <v>203</v>
      </c>
      <c r="B46" t="s">
        <v>895</v>
      </c>
      <c r="C46" t="s">
        <v>179</v>
      </c>
      <c r="E46">
        <v>152</v>
      </c>
      <c r="F46">
        <v>54.8</v>
      </c>
      <c r="G46">
        <v>56.209000000000003</v>
      </c>
      <c r="H46">
        <v>58.052</v>
      </c>
      <c r="I46">
        <v>60.755000000000003</v>
      </c>
      <c r="J46">
        <v>63.704999999999998</v>
      </c>
      <c r="K46">
        <v>67.36</v>
      </c>
      <c r="L46">
        <v>70.873999999999995</v>
      </c>
      <c r="M46">
        <v>72.83</v>
      </c>
      <c r="N46">
        <v>74.522000000000006</v>
      </c>
      <c r="O46">
        <v>75.867000000000004</v>
      </c>
      <c r="P46">
        <v>77.941000000000003</v>
      </c>
      <c r="Q46">
        <v>78.647999999999996</v>
      </c>
      <c r="R46">
        <v>79.314999999999998</v>
      </c>
      <c r="S46">
        <v>79.959000000000003</v>
      </c>
      <c r="T46">
        <v>80.552999999999997</v>
      </c>
      <c r="U46">
        <v>81.135000000000005</v>
      </c>
      <c r="V46">
        <v>81.691999999999993</v>
      </c>
      <c r="W46">
        <v>82.165999999999997</v>
      </c>
      <c r="X46">
        <v>82.55</v>
      </c>
      <c r="Y46">
        <v>82.914000000000001</v>
      </c>
      <c r="Z46">
        <v>83.284000000000006</v>
      </c>
      <c r="AA46">
        <v>83.647999999999996</v>
      </c>
      <c r="AB46">
        <v>84.004999999999995</v>
      </c>
      <c r="AC46">
        <v>84.346999999999994</v>
      </c>
      <c r="AD46">
        <v>84.692999999999998</v>
      </c>
      <c r="AE46">
        <v>85.043000000000006</v>
      </c>
      <c r="AF46">
        <v>85.381</v>
      </c>
      <c r="AG46">
        <v>85.715000000000003</v>
      </c>
      <c r="AH46">
        <v>86.052000000000007</v>
      </c>
      <c r="AI46">
        <v>86.382999999999996</v>
      </c>
      <c r="AJ46">
        <v>32</v>
      </c>
    </row>
    <row r="47" spans="1:36">
      <c r="A47">
        <v>71</v>
      </c>
      <c r="B47" t="s">
        <v>895</v>
      </c>
      <c r="C47" t="s">
        <v>182</v>
      </c>
      <c r="D47">
        <v>6</v>
      </c>
      <c r="E47">
        <v>156</v>
      </c>
      <c r="F47">
        <v>44.582000000000001</v>
      </c>
      <c r="G47">
        <v>44.997</v>
      </c>
      <c r="H47">
        <v>43.963999999999999</v>
      </c>
      <c r="I47">
        <v>59.417999999999999</v>
      </c>
      <c r="J47">
        <v>64.572000000000003</v>
      </c>
      <c r="K47">
        <v>66.281999999999996</v>
      </c>
      <c r="L47">
        <v>67.668000000000006</v>
      </c>
      <c r="M47">
        <v>68.900000000000006</v>
      </c>
      <c r="N47">
        <v>69.924000000000007</v>
      </c>
      <c r="O47">
        <v>70.831999999999994</v>
      </c>
      <c r="P47">
        <v>71.620999999999995</v>
      </c>
      <c r="Q47">
        <v>72.710999999999999</v>
      </c>
      <c r="R47">
        <v>73.763999999999996</v>
      </c>
      <c r="S47">
        <v>74.739999999999995</v>
      </c>
      <c r="T47">
        <v>75.613</v>
      </c>
      <c r="U47">
        <v>76.430999999999997</v>
      </c>
      <c r="V47">
        <v>77.185000000000002</v>
      </c>
      <c r="W47">
        <v>77.863</v>
      </c>
      <c r="X47">
        <v>78.525999999999996</v>
      </c>
      <c r="Y47">
        <v>79.147000000000006</v>
      </c>
      <c r="Z47">
        <v>79.745999999999995</v>
      </c>
      <c r="AA47">
        <v>80.302000000000007</v>
      </c>
      <c r="AB47">
        <v>80.825000000000003</v>
      </c>
      <c r="AC47">
        <v>81.343999999999994</v>
      </c>
      <c r="AD47">
        <v>81.843999999999994</v>
      </c>
      <c r="AE47">
        <v>82.340999999999994</v>
      </c>
      <c r="AF47">
        <v>82.816999999999993</v>
      </c>
      <c r="AG47">
        <v>83.296000000000006</v>
      </c>
      <c r="AH47">
        <v>83.763000000000005</v>
      </c>
      <c r="AI47">
        <v>84.233000000000004</v>
      </c>
      <c r="AJ47">
        <v>33</v>
      </c>
    </row>
    <row r="48" spans="1:36">
      <c r="A48">
        <v>204</v>
      </c>
      <c r="B48" t="s">
        <v>895</v>
      </c>
      <c r="C48" t="s">
        <v>186</v>
      </c>
      <c r="E48">
        <v>170</v>
      </c>
      <c r="F48">
        <v>50.639000000000003</v>
      </c>
      <c r="G48">
        <v>55.164999999999999</v>
      </c>
      <c r="H48">
        <v>57.94</v>
      </c>
      <c r="I48">
        <v>60.043999999999997</v>
      </c>
      <c r="J48">
        <v>61.698</v>
      </c>
      <c r="K48">
        <v>63.953000000000003</v>
      </c>
      <c r="L48">
        <v>66.843000000000004</v>
      </c>
      <c r="M48">
        <v>67.992000000000004</v>
      </c>
      <c r="N48">
        <v>68.668999999999997</v>
      </c>
      <c r="O48">
        <v>70.322000000000003</v>
      </c>
      <c r="P48">
        <v>71.7</v>
      </c>
      <c r="Q48">
        <v>72.915000000000006</v>
      </c>
      <c r="R48">
        <v>74.007999999999996</v>
      </c>
      <c r="S48">
        <v>74.876999999999995</v>
      </c>
      <c r="T48">
        <v>75.635000000000005</v>
      </c>
      <c r="U48">
        <v>76.406999999999996</v>
      </c>
      <c r="V48">
        <v>77.165999999999997</v>
      </c>
      <c r="W48">
        <v>77.87</v>
      </c>
      <c r="X48">
        <v>78.531000000000006</v>
      </c>
      <c r="Y48">
        <v>79.153999999999996</v>
      </c>
      <c r="Z48">
        <v>79.748000000000005</v>
      </c>
      <c r="AA48">
        <v>80.313000000000002</v>
      </c>
      <c r="AB48">
        <v>80.846999999999994</v>
      </c>
      <c r="AC48">
        <v>81.373000000000005</v>
      </c>
      <c r="AD48">
        <v>81.882999999999996</v>
      </c>
      <c r="AE48">
        <v>82.382000000000005</v>
      </c>
      <c r="AF48">
        <v>82.863</v>
      </c>
      <c r="AG48">
        <v>83.337000000000003</v>
      </c>
      <c r="AH48">
        <v>83.805999999999997</v>
      </c>
      <c r="AI48">
        <v>84.266999999999996</v>
      </c>
      <c r="AJ48">
        <v>34</v>
      </c>
    </row>
    <row r="49" spans="1:36">
      <c r="A49">
        <v>11</v>
      </c>
      <c r="B49" t="s">
        <v>895</v>
      </c>
      <c r="C49" t="s">
        <v>189</v>
      </c>
      <c r="E49">
        <v>174</v>
      </c>
      <c r="F49">
        <v>40.722999999999999</v>
      </c>
      <c r="G49">
        <v>42.468000000000004</v>
      </c>
      <c r="H49">
        <v>44.473999999999997</v>
      </c>
      <c r="I49">
        <v>46.478000000000002</v>
      </c>
      <c r="J49">
        <v>48.957000000000001</v>
      </c>
      <c r="K49">
        <v>50.962000000000003</v>
      </c>
      <c r="L49">
        <v>52.963999999999999</v>
      </c>
      <c r="M49">
        <v>54.966000000000001</v>
      </c>
      <c r="N49">
        <v>56.137999999999998</v>
      </c>
      <c r="O49">
        <v>57.314</v>
      </c>
      <c r="P49">
        <v>58.484000000000002</v>
      </c>
      <c r="Q49">
        <v>59.654000000000003</v>
      </c>
      <c r="R49">
        <v>61.734000000000002</v>
      </c>
      <c r="S49">
        <v>63.524999999999999</v>
      </c>
      <c r="T49">
        <v>65.195999999999998</v>
      </c>
      <c r="U49">
        <v>66.727000000000004</v>
      </c>
      <c r="V49">
        <v>68.119</v>
      </c>
      <c r="W49">
        <v>69.366</v>
      </c>
      <c r="X49">
        <v>70.495000000000005</v>
      </c>
      <c r="Y49">
        <v>71.519000000000005</v>
      </c>
      <c r="Z49">
        <v>72.444999999999993</v>
      </c>
      <c r="AA49">
        <v>73.296000000000006</v>
      </c>
      <c r="AB49">
        <v>74.076999999999998</v>
      </c>
      <c r="AC49">
        <v>74.805000000000007</v>
      </c>
      <c r="AD49">
        <v>75.483999999999995</v>
      </c>
      <c r="AE49">
        <v>76.111000000000004</v>
      </c>
      <c r="AF49">
        <v>76.707999999999998</v>
      </c>
      <c r="AG49">
        <v>77.275000000000006</v>
      </c>
      <c r="AH49">
        <v>77.816999999999993</v>
      </c>
      <c r="AI49">
        <v>78.328000000000003</v>
      </c>
      <c r="AJ49">
        <v>35</v>
      </c>
    </row>
    <row r="50" spans="1:36">
      <c r="A50">
        <v>34</v>
      </c>
      <c r="B50" t="s">
        <v>895</v>
      </c>
      <c r="C50" t="s">
        <v>193</v>
      </c>
      <c r="E50">
        <v>180</v>
      </c>
      <c r="F50">
        <v>39.055</v>
      </c>
      <c r="G50">
        <v>40.548000000000002</v>
      </c>
      <c r="H50">
        <v>41.627000000000002</v>
      </c>
      <c r="I50">
        <v>42.987000000000002</v>
      </c>
      <c r="J50">
        <v>44.771999999999998</v>
      </c>
      <c r="K50">
        <v>45.478000000000002</v>
      </c>
      <c r="L50">
        <v>46.228999999999999</v>
      </c>
      <c r="M50">
        <v>46.558999999999997</v>
      </c>
      <c r="N50">
        <v>46.906999999999996</v>
      </c>
      <c r="O50">
        <v>45.107999999999997</v>
      </c>
      <c r="P50">
        <v>46.646999999999998</v>
      </c>
      <c r="Q50">
        <v>47.414999999999999</v>
      </c>
      <c r="R50">
        <v>48.896000000000001</v>
      </c>
      <c r="S50">
        <v>50.44</v>
      </c>
      <c r="T50">
        <v>51.933999999999997</v>
      </c>
      <c r="U50">
        <v>53.689</v>
      </c>
      <c r="V50">
        <v>55.667000000000002</v>
      </c>
      <c r="W50">
        <v>57.671999999999997</v>
      </c>
      <c r="X50">
        <v>59.63</v>
      </c>
      <c r="Y50">
        <v>61.523000000000003</v>
      </c>
      <c r="Z50">
        <v>63.314999999999998</v>
      </c>
      <c r="AA50">
        <v>64.984999999999999</v>
      </c>
      <c r="AB50">
        <v>66.522000000000006</v>
      </c>
      <c r="AC50">
        <v>67.927999999999997</v>
      </c>
      <c r="AD50">
        <v>69.203000000000003</v>
      </c>
      <c r="AE50">
        <v>70.372</v>
      </c>
      <c r="AF50">
        <v>71.435000000000002</v>
      </c>
      <c r="AG50">
        <v>72.412000000000006</v>
      </c>
      <c r="AH50">
        <v>73.314999999999998</v>
      </c>
      <c r="AI50">
        <v>74.141000000000005</v>
      </c>
      <c r="AJ50">
        <v>36</v>
      </c>
    </row>
    <row r="51" spans="1:36">
      <c r="A51">
        <v>33</v>
      </c>
      <c r="B51" t="s">
        <v>895</v>
      </c>
      <c r="C51" t="s">
        <v>202</v>
      </c>
      <c r="E51">
        <v>178</v>
      </c>
      <c r="F51">
        <v>43.16</v>
      </c>
      <c r="G51">
        <v>46.838999999999999</v>
      </c>
      <c r="H51">
        <v>50.17</v>
      </c>
      <c r="I51">
        <v>52.502000000000002</v>
      </c>
      <c r="J51">
        <v>54.271999999999998</v>
      </c>
      <c r="K51">
        <v>55.63</v>
      </c>
      <c r="L51">
        <v>56.723999999999997</v>
      </c>
      <c r="M51">
        <v>57.075000000000003</v>
      </c>
      <c r="N51">
        <v>55.274000000000001</v>
      </c>
      <c r="O51">
        <v>54.301000000000002</v>
      </c>
      <c r="P51">
        <v>54.45</v>
      </c>
      <c r="Q51">
        <v>56.021000000000001</v>
      </c>
      <c r="R51">
        <v>57.972000000000001</v>
      </c>
      <c r="S51">
        <v>59.656999999999996</v>
      </c>
      <c r="T51">
        <v>60.921999999999997</v>
      </c>
      <c r="U51">
        <v>62.406999999999996</v>
      </c>
      <c r="V51">
        <v>63.988</v>
      </c>
      <c r="W51">
        <v>65.483999999999995</v>
      </c>
      <c r="X51">
        <v>66.864000000000004</v>
      </c>
      <c r="Y51">
        <v>68.146000000000001</v>
      </c>
      <c r="Z51">
        <v>69.332999999999998</v>
      </c>
      <c r="AA51">
        <v>70.414000000000001</v>
      </c>
      <c r="AB51">
        <v>71.418000000000006</v>
      </c>
      <c r="AC51">
        <v>72.337999999999994</v>
      </c>
      <c r="AD51">
        <v>73.191000000000003</v>
      </c>
      <c r="AE51">
        <v>73.984999999999999</v>
      </c>
      <c r="AF51">
        <v>74.721999999999994</v>
      </c>
      <c r="AG51">
        <v>75.414000000000001</v>
      </c>
      <c r="AH51">
        <v>76.075999999999993</v>
      </c>
      <c r="AI51">
        <v>76.707999999999998</v>
      </c>
      <c r="AJ51">
        <v>37</v>
      </c>
    </row>
    <row r="52" spans="1:36">
      <c r="A52">
        <v>192</v>
      </c>
      <c r="B52" t="s">
        <v>895</v>
      </c>
      <c r="C52" t="s">
        <v>204</v>
      </c>
      <c r="E52">
        <v>188</v>
      </c>
      <c r="F52">
        <v>57.298000000000002</v>
      </c>
      <c r="G52">
        <v>60.139000000000003</v>
      </c>
      <c r="H52">
        <v>63.008000000000003</v>
      </c>
      <c r="I52">
        <v>65.613</v>
      </c>
      <c r="J52">
        <v>68.045000000000002</v>
      </c>
      <c r="K52">
        <v>70.994</v>
      </c>
      <c r="L52">
        <v>73.742000000000004</v>
      </c>
      <c r="M52">
        <v>75.132999999999996</v>
      </c>
      <c r="N52">
        <v>76.222999999999999</v>
      </c>
      <c r="O52">
        <v>77.316000000000003</v>
      </c>
      <c r="P52">
        <v>78.2</v>
      </c>
      <c r="Q52">
        <v>78.869</v>
      </c>
      <c r="R52">
        <v>79.492999999999995</v>
      </c>
      <c r="S52">
        <v>80.082999999999998</v>
      </c>
      <c r="T52">
        <v>80.634</v>
      </c>
      <c r="U52">
        <v>81.167000000000002</v>
      </c>
      <c r="V52">
        <v>81.682000000000002</v>
      </c>
      <c r="W52">
        <v>82.21</v>
      </c>
      <c r="X52">
        <v>82.74</v>
      </c>
      <c r="Y52">
        <v>83.257000000000005</v>
      </c>
      <c r="Z52">
        <v>83.766999999999996</v>
      </c>
      <c r="AA52">
        <v>84.275999999999996</v>
      </c>
      <c r="AB52">
        <v>84.775999999999996</v>
      </c>
      <c r="AC52">
        <v>85.277000000000001</v>
      </c>
      <c r="AD52">
        <v>85.763000000000005</v>
      </c>
      <c r="AE52">
        <v>86.241</v>
      </c>
      <c r="AF52">
        <v>86.73</v>
      </c>
      <c r="AG52">
        <v>87.201999999999998</v>
      </c>
      <c r="AH52">
        <v>87.668999999999997</v>
      </c>
      <c r="AI52">
        <v>88.132999999999996</v>
      </c>
      <c r="AJ52">
        <v>38</v>
      </c>
    </row>
    <row r="53" spans="1:36">
      <c r="A53">
        <v>56</v>
      </c>
      <c r="B53" t="s">
        <v>895</v>
      </c>
      <c r="C53" t="s">
        <v>208</v>
      </c>
      <c r="E53">
        <v>384</v>
      </c>
      <c r="F53">
        <v>38.807000000000002</v>
      </c>
      <c r="G53">
        <v>39.959000000000003</v>
      </c>
      <c r="H53">
        <v>40.908999999999999</v>
      </c>
      <c r="I53">
        <v>42.165999999999997</v>
      </c>
      <c r="J53">
        <v>45.954000000000001</v>
      </c>
      <c r="K53">
        <v>49.692999999999998</v>
      </c>
      <c r="L53">
        <v>52.453000000000003</v>
      </c>
      <c r="M53">
        <v>52.936999999999998</v>
      </c>
      <c r="N53">
        <v>51.835000000000001</v>
      </c>
      <c r="O53">
        <v>50.277000000000001</v>
      </c>
      <c r="P53">
        <v>50.500999999999998</v>
      </c>
      <c r="Q53">
        <v>53.021999999999998</v>
      </c>
      <c r="R53">
        <v>56.411000000000001</v>
      </c>
      <c r="S53">
        <v>59.125</v>
      </c>
      <c r="T53">
        <v>61.179000000000002</v>
      </c>
      <c r="U53">
        <v>63.024000000000001</v>
      </c>
      <c r="V53">
        <v>64.590999999999994</v>
      </c>
      <c r="W53">
        <v>65.936999999999998</v>
      </c>
      <c r="X53">
        <v>67.144999999999996</v>
      </c>
      <c r="Y53">
        <v>68.224000000000004</v>
      </c>
      <c r="Z53">
        <v>69.227999999999994</v>
      </c>
      <c r="AA53">
        <v>70.171999999999997</v>
      </c>
      <c r="AB53">
        <v>71.106999999999999</v>
      </c>
      <c r="AC53">
        <v>72.028000000000006</v>
      </c>
      <c r="AD53">
        <v>72.930999999999997</v>
      </c>
      <c r="AE53">
        <v>73.819999999999993</v>
      </c>
      <c r="AF53">
        <v>74.680000000000007</v>
      </c>
      <c r="AG53">
        <v>75.510999999999996</v>
      </c>
      <c r="AH53">
        <v>76.325999999999993</v>
      </c>
      <c r="AI53">
        <v>77.105999999999995</v>
      </c>
      <c r="AJ53">
        <v>39</v>
      </c>
    </row>
    <row r="54" spans="1:36">
      <c r="A54">
        <v>177</v>
      </c>
      <c r="B54" t="s">
        <v>895</v>
      </c>
      <c r="C54" t="s">
        <v>219</v>
      </c>
      <c r="E54">
        <v>192</v>
      </c>
      <c r="F54">
        <v>59.128999999999998</v>
      </c>
      <c r="G54">
        <v>62.101999999999997</v>
      </c>
      <c r="H54">
        <v>65.108000000000004</v>
      </c>
      <c r="I54">
        <v>68.281000000000006</v>
      </c>
      <c r="J54">
        <v>70.760000000000005</v>
      </c>
      <c r="K54">
        <v>72.84</v>
      </c>
      <c r="L54">
        <v>73.981999999999999</v>
      </c>
      <c r="M54">
        <v>74.433000000000007</v>
      </c>
      <c r="N54">
        <v>74.617999999999995</v>
      </c>
      <c r="O54">
        <v>75.927000000000007</v>
      </c>
      <c r="P54">
        <v>76.876000000000005</v>
      </c>
      <c r="Q54">
        <v>78.504000000000005</v>
      </c>
      <c r="R54">
        <v>79.323999999999998</v>
      </c>
      <c r="S54">
        <v>80.05</v>
      </c>
      <c r="T54">
        <v>80.650999999999996</v>
      </c>
      <c r="U54">
        <v>81.239000000000004</v>
      </c>
      <c r="V54">
        <v>81.805999999999997</v>
      </c>
      <c r="W54">
        <v>82.3</v>
      </c>
      <c r="X54">
        <v>82.73</v>
      </c>
      <c r="Y54">
        <v>83.141000000000005</v>
      </c>
      <c r="Z54">
        <v>83.558999999999997</v>
      </c>
      <c r="AA54">
        <v>83.965000000000003</v>
      </c>
      <c r="AB54">
        <v>84.364999999999995</v>
      </c>
      <c r="AC54">
        <v>84.763000000000005</v>
      </c>
      <c r="AD54">
        <v>85.152000000000001</v>
      </c>
      <c r="AE54">
        <v>85.542000000000002</v>
      </c>
      <c r="AF54">
        <v>85.918000000000006</v>
      </c>
      <c r="AG54">
        <v>86.296999999999997</v>
      </c>
      <c r="AH54">
        <v>86.677999999999997</v>
      </c>
      <c r="AI54">
        <v>87.046000000000006</v>
      </c>
      <c r="AJ54">
        <v>41</v>
      </c>
    </row>
    <row r="55" spans="1:36">
      <c r="A55">
        <v>112</v>
      </c>
      <c r="B55" t="s">
        <v>895</v>
      </c>
      <c r="C55" t="s">
        <v>224</v>
      </c>
      <c r="D55">
        <v>12</v>
      </c>
      <c r="E55">
        <v>196</v>
      </c>
      <c r="F55">
        <v>66.728999999999999</v>
      </c>
      <c r="G55">
        <v>68.741</v>
      </c>
      <c r="H55">
        <v>70.418999999999997</v>
      </c>
      <c r="I55">
        <v>71.914000000000001</v>
      </c>
      <c r="J55">
        <v>73.177999999999997</v>
      </c>
      <c r="K55">
        <v>74.278999999999996</v>
      </c>
      <c r="L55">
        <v>75.256</v>
      </c>
      <c r="M55">
        <v>76.135000000000005</v>
      </c>
      <c r="N55">
        <v>76.926000000000002</v>
      </c>
      <c r="O55">
        <v>77.650999999999996</v>
      </c>
      <c r="P55">
        <v>78.320999999999998</v>
      </c>
      <c r="Q55">
        <v>78.942999999999998</v>
      </c>
      <c r="R55">
        <v>79.873000000000005</v>
      </c>
      <c r="S55">
        <v>80.45</v>
      </c>
      <c r="T55">
        <v>80.995000000000005</v>
      </c>
      <c r="U55">
        <v>81.510000000000005</v>
      </c>
      <c r="V55">
        <v>82.006</v>
      </c>
      <c r="W55">
        <v>82.489000000000004</v>
      </c>
      <c r="X55">
        <v>82.96</v>
      </c>
      <c r="Y55">
        <v>83.423000000000002</v>
      </c>
      <c r="Z55">
        <v>83.881</v>
      </c>
      <c r="AA55">
        <v>84.335999999999999</v>
      </c>
      <c r="AB55">
        <v>84.778999999999996</v>
      </c>
      <c r="AC55">
        <v>85.224999999999994</v>
      </c>
      <c r="AD55">
        <v>85.668999999999997</v>
      </c>
      <c r="AE55">
        <v>86.106999999999999</v>
      </c>
      <c r="AF55">
        <v>86.545000000000002</v>
      </c>
      <c r="AG55">
        <v>86.971999999999994</v>
      </c>
      <c r="AH55">
        <v>87.393000000000001</v>
      </c>
      <c r="AI55">
        <v>87.813000000000002</v>
      </c>
      <c r="AJ55">
        <v>42</v>
      </c>
    </row>
    <row r="56" spans="1:36">
      <c r="A56">
        <v>141</v>
      </c>
      <c r="B56" t="s">
        <v>895</v>
      </c>
      <c r="C56" t="s">
        <v>230</v>
      </c>
      <c r="E56">
        <v>208</v>
      </c>
      <c r="F56">
        <v>70.900000000000006</v>
      </c>
      <c r="G56">
        <v>72.043999999999997</v>
      </c>
      <c r="H56">
        <v>72.388999999999996</v>
      </c>
      <c r="I56">
        <v>72.834999999999994</v>
      </c>
      <c r="J56">
        <v>73.56</v>
      </c>
      <c r="K56">
        <v>74.230999999999995</v>
      </c>
      <c r="L56">
        <v>74.409000000000006</v>
      </c>
      <c r="M56">
        <v>74.706000000000003</v>
      </c>
      <c r="N56">
        <v>75.194000000000003</v>
      </c>
      <c r="O56">
        <v>75.989000000000004</v>
      </c>
      <c r="P56">
        <v>77.209999999999994</v>
      </c>
      <c r="Q56">
        <v>78.254000000000005</v>
      </c>
      <c r="R56">
        <v>79.034999999999997</v>
      </c>
      <c r="S56">
        <v>79.712000000000003</v>
      </c>
      <c r="T56">
        <v>80.361000000000004</v>
      </c>
      <c r="U56">
        <v>80.991</v>
      </c>
      <c r="V56">
        <v>81.59</v>
      </c>
      <c r="W56">
        <v>82.185000000000002</v>
      </c>
      <c r="X56">
        <v>82.753</v>
      </c>
      <c r="Y56">
        <v>83.313999999999993</v>
      </c>
      <c r="Z56">
        <v>83.86</v>
      </c>
      <c r="AA56">
        <v>84.394999999999996</v>
      </c>
      <c r="AB56">
        <v>84.921999999999997</v>
      </c>
      <c r="AC56">
        <v>85.436000000000007</v>
      </c>
      <c r="AD56">
        <v>85.95</v>
      </c>
      <c r="AE56">
        <v>86.450999999999993</v>
      </c>
      <c r="AF56">
        <v>86.953000000000003</v>
      </c>
      <c r="AG56">
        <v>87.453000000000003</v>
      </c>
      <c r="AH56">
        <v>87.944999999999993</v>
      </c>
      <c r="AI56">
        <v>88.441000000000003</v>
      </c>
      <c r="AJ56">
        <v>44</v>
      </c>
    </row>
    <row r="57" spans="1:36">
      <c r="A57">
        <v>178</v>
      </c>
      <c r="B57" t="s">
        <v>895</v>
      </c>
      <c r="C57" t="s">
        <v>238</v>
      </c>
      <c r="E57">
        <v>214</v>
      </c>
      <c r="F57">
        <v>45.936</v>
      </c>
      <c r="G57">
        <v>49.860999999999997</v>
      </c>
      <c r="H57">
        <v>53.518999999999998</v>
      </c>
      <c r="I57">
        <v>56.837000000000003</v>
      </c>
      <c r="J57">
        <v>59.750999999999998</v>
      </c>
      <c r="K57">
        <v>62.027000000000001</v>
      </c>
      <c r="L57">
        <v>63.875999999999998</v>
      </c>
      <c r="M57">
        <v>66.337000000000003</v>
      </c>
      <c r="N57">
        <v>68.762</v>
      </c>
      <c r="O57">
        <v>70.129000000000005</v>
      </c>
      <c r="P57">
        <v>71.504000000000005</v>
      </c>
      <c r="Q57">
        <v>72.522999999999996</v>
      </c>
      <c r="R57">
        <v>73.765000000000001</v>
      </c>
      <c r="S57">
        <v>74.668999999999997</v>
      </c>
      <c r="T57">
        <v>75.456999999999994</v>
      </c>
      <c r="U57">
        <v>76.186999999999998</v>
      </c>
      <c r="V57">
        <v>76.796000000000006</v>
      </c>
      <c r="W57">
        <v>77.421999999999997</v>
      </c>
      <c r="X57">
        <v>78.082999999999998</v>
      </c>
      <c r="Y57">
        <v>78.712000000000003</v>
      </c>
      <c r="Z57">
        <v>79.334000000000003</v>
      </c>
      <c r="AA57">
        <v>79.924999999999997</v>
      </c>
      <c r="AB57">
        <v>80.486000000000004</v>
      </c>
      <c r="AC57">
        <v>81.021000000000001</v>
      </c>
      <c r="AD57">
        <v>81.552000000000007</v>
      </c>
      <c r="AE57">
        <v>82.057000000000002</v>
      </c>
      <c r="AF57">
        <v>82.537999999999997</v>
      </c>
      <c r="AG57">
        <v>83.022000000000006</v>
      </c>
      <c r="AH57">
        <v>83.495000000000005</v>
      </c>
      <c r="AI57">
        <v>83.944000000000003</v>
      </c>
      <c r="AJ57">
        <v>46</v>
      </c>
    </row>
    <row r="58" spans="1:36">
      <c r="A58">
        <v>205</v>
      </c>
      <c r="B58" t="s">
        <v>895</v>
      </c>
      <c r="C58" t="s">
        <v>247</v>
      </c>
      <c r="E58">
        <v>218</v>
      </c>
      <c r="F58">
        <v>48.356000000000002</v>
      </c>
      <c r="G58">
        <v>51.393000000000001</v>
      </c>
      <c r="H58">
        <v>54.723999999999997</v>
      </c>
      <c r="I58">
        <v>56.762</v>
      </c>
      <c r="J58">
        <v>58.878</v>
      </c>
      <c r="K58">
        <v>61.415999999999997</v>
      </c>
      <c r="L58">
        <v>64.512</v>
      </c>
      <c r="M58">
        <v>67.545000000000002</v>
      </c>
      <c r="N58">
        <v>70.057000000000002</v>
      </c>
      <c r="O58">
        <v>72.340999999999994</v>
      </c>
      <c r="P58">
        <v>74.204999999999998</v>
      </c>
      <c r="Q58">
        <v>75.027000000000001</v>
      </c>
      <c r="R58">
        <v>75.891000000000005</v>
      </c>
      <c r="S58">
        <v>76.703000000000003</v>
      </c>
      <c r="T58">
        <v>77.456000000000003</v>
      </c>
      <c r="U58">
        <v>78.141000000000005</v>
      </c>
      <c r="V58">
        <v>78.802000000000007</v>
      </c>
      <c r="W58">
        <v>79.421999999999997</v>
      </c>
      <c r="X58">
        <v>80.010000000000005</v>
      </c>
      <c r="Y58">
        <v>80.572999999999993</v>
      </c>
      <c r="Z58">
        <v>81.119</v>
      </c>
      <c r="AA58">
        <v>81.641000000000005</v>
      </c>
      <c r="AB58">
        <v>82.15</v>
      </c>
      <c r="AC58">
        <v>82.644999999999996</v>
      </c>
      <c r="AD58">
        <v>83.126999999999995</v>
      </c>
      <c r="AE58">
        <v>83.597999999999999</v>
      </c>
      <c r="AF58">
        <v>84.06</v>
      </c>
      <c r="AG58">
        <v>84.513000000000005</v>
      </c>
      <c r="AH58">
        <v>84.96</v>
      </c>
      <c r="AI58">
        <v>85.399000000000001</v>
      </c>
      <c r="AJ58">
        <v>47</v>
      </c>
    </row>
    <row r="59" spans="1:36">
      <c r="A59">
        <v>40</v>
      </c>
      <c r="B59" t="s">
        <v>895</v>
      </c>
      <c r="C59" t="s">
        <v>252</v>
      </c>
      <c r="E59">
        <v>818</v>
      </c>
      <c r="F59">
        <v>42.893999999999998</v>
      </c>
      <c r="G59">
        <v>44.944000000000003</v>
      </c>
      <c r="H59">
        <v>46.994</v>
      </c>
      <c r="I59">
        <v>49.295000000000002</v>
      </c>
      <c r="J59">
        <v>51.746000000000002</v>
      </c>
      <c r="K59">
        <v>54.688000000000002</v>
      </c>
      <c r="L59">
        <v>57.634</v>
      </c>
      <c r="M59">
        <v>60.457000000000001</v>
      </c>
      <c r="N59">
        <v>63.734000000000002</v>
      </c>
      <c r="O59">
        <v>67.445999999999998</v>
      </c>
      <c r="P59">
        <v>70.48</v>
      </c>
      <c r="Q59">
        <v>72.344999999999999</v>
      </c>
      <c r="R59">
        <v>73.531000000000006</v>
      </c>
      <c r="S59">
        <v>74.537999999999997</v>
      </c>
      <c r="T59">
        <v>75.450999999999993</v>
      </c>
      <c r="U59">
        <v>76.284000000000006</v>
      </c>
      <c r="V59">
        <v>77.046999999999997</v>
      </c>
      <c r="W59">
        <v>77.760000000000005</v>
      </c>
      <c r="X59">
        <v>78.426000000000002</v>
      </c>
      <c r="Y59">
        <v>79.057000000000002</v>
      </c>
      <c r="Z59">
        <v>79.656999999999996</v>
      </c>
      <c r="AA59">
        <v>80.227000000000004</v>
      </c>
      <c r="AB59">
        <v>80.77</v>
      </c>
      <c r="AC59">
        <v>81.302999999999997</v>
      </c>
      <c r="AD59">
        <v>81.814999999999998</v>
      </c>
      <c r="AE59">
        <v>82.316999999999993</v>
      </c>
      <c r="AF59">
        <v>82.799000000000007</v>
      </c>
      <c r="AG59">
        <v>83.271000000000001</v>
      </c>
      <c r="AH59">
        <v>83.739000000000004</v>
      </c>
      <c r="AI59">
        <v>84.197000000000003</v>
      </c>
      <c r="AJ59">
        <v>48</v>
      </c>
    </row>
    <row r="60" spans="1:36">
      <c r="A60">
        <v>193</v>
      </c>
      <c r="B60" t="s">
        <v>895</v>
      </c>
      <c r="C60" t="s">
        <v>254</v>
      </c>
      <c r="E60">
        <v>222</v>
      </c>
      <c r="F60">
        <v>45.05</v>
      </c>
      <c r="G60">
        <v>49.293999999999997</v>
      </c>
      <c r="H60">
        <v>53.021000000000001</v>
      </c>
      <c r="I60">
        <v>55.600999999999999</v>
      </c>
      <c r="J60">
        <v>57.009</v>
      </c>
      <c r="K60">
        <v>57.07</v>
      </c>
      <c r="L60">
        <v>56.991</v>
      </c>
      <c r="M60">
        <v>63.149000000000001</v>
      </c>
      <c r="N60">
        <v>68.141999999999996</v>
      </c>
      <c r="O60">
        <v>69.292000000000002</v>
      </c>
      <c r="P60">
        <v>70.38</v>
      </c>
      <c r="Q60">
        <v>71.427999999999997</v>
      </c>
      <c r="R60">
        <v>72.521000000000001</v>
      </c>
      <c r="S60">
        <v>73.527000000000001</v>
      </c>
      <c r="T60">
        <v>74.430000000000007</v>
      </c>
      <c r="U60">
        <v>75.247</v>
      </c>
      <c r="V60">
        <v>75.986000000000004</v>
      </c>
      <c r="W60">
        <v>76.677000000000007</v>
      </c>
      <c r="X60">
        <v>77.325999999999993</v>
      </c>
      <c r="Y60">
        <v>77.930999999999997</v>
      </c>
      <c r="Z60">
        <v>78.497</v>
      </c>
      <c r="AA60">
        <v>79.040000000000006</v>
      </c>
      <c r="AB60">
        <v>79.56</v>
      </c>
      <c r="AC60">
        <v>80.06</v>
      </c>
      <c r="AD60">
        <v>80.540000000000006</v>
      </c>
      <c r="AE60">
        <v>81.018000000000001</v>
      </c>
      <c r="AF60">
        <v>81.48</v>
      </c>
      <c r="AG60">
        <v>81.933999999999997</v>
      </c>
      <c r="AH60">
        <v>82.366</v>
      </c>
      <c r="AI60">
        <v>82.8</v>
      </c>
      <c r="AJ60">
        <v>49</v>
      </c>
    </row>
    <row r="61" spans="1:36">
      <c r="A61">
        <v>142</v>
      </c>
      <c r="B61" t="s">
        <v>895</v>
      </c>
      <c r="C61" t="s">
        <v>263</v>
      </c>
      <c r="E61">
        <v>233</v>
      </c>
      <c r="F61">
        <v>65.33</v>
      </c>
      <c r="G61">
        <v>67.7</v>
      </c>
      <c r="H61">
        <v>69.8</v>
      </c>
      <c r="I61">
        <v>70.400000000000006</v>
      </c>
      <c r="J61">
        <v>70.5</v>
      </c>
      <c r="K61">
        <v>69.7</v>
      </c>
      <c r="L61">
        <v>69.33</v>
      </c>
      <c r="M61">
        <v>70.344999999999999</v>
      </c>
      <c r="N61">
        <v>68.519000000000005</v>
      </c>
      <c r="O61">
        <v>69.424999999999997</v>
      </c>
      <c r="P61">
        <v>71.307000000000002</v>
      </c>
      <c r="Q61">
        <v>73.912000000000006</v>
      </c>
      <c r="R61">
        <v>75.046000000000006</v>
      </c>
      <c r="S61">
        <v>75.968000000000004</v>
      </c>
      <c r="T61">
        <v>76.798000000000002</v>
      </c>
      <c r="U61">
        <v>77.548000000000002</v>
      </c>
      <c r="V61">
        <v>78.230999999999995</v>
      </c>
      <c r="W61">
        <v>78.861999999999995</v>
      </c>
      <c r="X61">
        <v>79.460999999999999</v>
      </c>
      <c r="Y61">
        <v>80.028000000000006</v>
      </c>
      <c r="Z61">
        <v>80.561999999999998</v>
      </c>
      <c r="AA61">
        <v>81.085999999999999</v>
      </c>
      <c r="AB61">
        <v>81.596000000000004</v>
      </c>
      <c r="AC61">
        <v>82.09</v>
      </c>
      <c r="AD61">
        <v>82.578999999999994</v>
      </c>
      <c r="AE61">
        <v>83.058000000000007</v>
      </c>
      <c r="AF61">
        <v>83.522000000000006</v>
      </c>
      <c r="AG61">
        <v>83.992000000000004</v>
      </c>
      <c r="AH61">
        <v>84.444999999999993</v>
      </c>
      <c r="AI61">
        <v>84.896000000000001</v>
      </c>
      <c r="AJ61">
        <v>52</v>
      </c>
    </row>
    <row r="62" spans="1:36">
      <c r="A62">
        <v>14</v>
      </c>
      <c r="B62" t="s">
        <v>895</v>
      </c>
      <c r="C62" t="s">
        <v>266</v>
      </c>
      <c r="E62">
        <v>231</v>
      </c>
      <c r="F62">
        <v>34.082999999999998</v>
      </c>
      <c r="G62">
        <v>36.679000000000002</v>
      </c>
      <c r="H62">
        <v>40.085000000000001</v>
      </c>
      <c r="I62">
        <v>42.149000000000001</v>
      </c>
      <c r="J62">
        <v>43.555</v>
      </c>
      <c r="K62">
        <v>44.554000000000002</v>
      </c>
      <c r="L62">
        <v>43.52</v>
      </c>
      <c r="M62">
        <v>45.95</v>
      </c>
      <c r="N62">
        <v>48.188000000000002</v>
      </c>
      <c r="O62">
        <v>50.542999999999999</v>
      </c>
      <c r="P62">
        <v>53.17</v>
      </c>
      <c r="Q62">
        <v>57.213000000000001</v>
      </c>
      <c r="R62">
        <v>59.956000000000003</v>
      </c>
      <c r="S62">
        <v>61.834000000000003</v>
      </c>
      <c r="T62">
        <v>63.706000000000003</v>
      </c>
      <c r="U62">
        <v>65.403999999999996</v>
      </c>
      <c r="V62">
        <v>66.924000000000007</v>
      </c>
      <c r="W62">
        <v>68.281999999999996</v>
      </c>
      <c r="X62">
        <v>69.486999999999995</v>
      </c>
      <c r="Y62">
        <v>70.572000000000003</v>
      </c>
      <c r="Z62">
        <v>71.549000000000007</v>
      </c>
      <c r="AA62">
        <v>72.447000000000003</v>
      </c>
      <c r="AB62">
        <v>73.287999999999997</v>
      </c>
      <c r="AC62">
        <v>74.063999999999993</v>
      </c>
      <c r="AD62">
        <v>74.793000000000006</v>
      </c>
      <c r="AE62">
        <v>75.488</v>
      </c>
      <c r="AF62">
        <v>76.147999999999996</v>
      </c>
      <c r="AG62">
        <v>76.777000000000001</v>
      </c>
      <c r="AH62">
        <v>77.385999999999996</v>
      </c>
      <c r="AI62">
        <v>77.956999999999994</v>
      </c>
      <c r="AJ62">
        <v>53</v>
      </c>
    </row>
    <row r="63" spans="1:36">
      <c r="A63">
        <v>221</v>
      </c>
      <c r="B63" t="s">
        <v>895</v>
      </c>
      <c r="C63" t="s">
        <v>283</v>
      </c>
      <c r="E63">
        <v>242</v>
      </c>
      <c r="F63">
        <v>52.201999999999998</v>
      </c>
      <c r="G63">
        <v>54.723999999999997</v>
      </c>
      <c r="H63">
        <v>56.905999999999999</v>
      </c>
      <c r="I63">
        <v>58.924999999999997</v>
      </c>
      <c r="J63">
        <v>60.707999999999998</v>
      </c>
      <c r="K63">
        <v>62.232999999999997</v>
      </c>
      <c r="L63">
        <v>63.674999999999997</v>
      </c>
      <c r="M63">
        <v>64.930000000000007</v>
      </c>
      <c r="N63">
        <v>66.05</v>
      </c>
      <c r="O63">
        <v>67.069000000000003</v>
      </c>
      <c r="P63">
        <v>68.003</v>
      </c>
      <c r="Q63">
        <v>68.802999999999997</v>
      </c>
      <c r="R63">
        <v>69.432000000000002</v>
      </c>
      <c r="S63">
        <v>70.277000000000001</v>
      </c>
      <c r="T63">
        <v>71.063000000000002</v>
      </c>
      <c r="U63">
        <v>72.064999999999998</v>
      </c>
      <c r="V63">
        <v>73.238</v>
      </c>
      <c r="W63">
        <v>74.28</v>
      </c>
      <c r="X63">
        <v>75.191000000000003</v>
      </c>
      <c r="Y63">
        <v>76.040000000000006</v>
      </c>
      <c r="Z63">
        <v>76.811999999999998</v>
      </c>
      <c r="AA63">
        <v>77.525000000000006</v>
      </c>
      <c r="AB63">
        <v>78.194999999999993</v>
      </c>
      <c r="AC63">
        <v>78.832999999999998</v>
      </c>
      <c r="AD63">
        <v>79.429000000000002</v>
      </c>
      <c r="AE63">
        <v>80.007999999999996</v>
      </c>
      <c r="AF63">
        <v>80.563000000000002</v>
      </c>
      <c r="AG63">
        <v>81.096999999999994</v>
      </c>
      <c r="AH63">
        <v>81.617000000000004</v>
      </c>
      <c r="AI63">
        <v>82.122</v>
      </c>
      <c r="AJ63">
        <v>54</v>
      </c>
    </row>
    <row r="64" spans="1:36">
      <c r="A64">
        <v>143</v>
      </c>
      <c r="B64" t="s">
        <v>895</v>
      </c>
      <c r="C64" t="s">
        <v>288</v>
      </c>
      <c r="D64">
        <v>18</v>
      </c>
      <c r="E64">
        <v>246</v>
      </c>
      <c r="F64">
        <v>66.09</v>
      </c>
      <c r="G64">
        <v>68.040000000000006</v>
      </c>
      <c r="H64">
        <v>69.06</v>
      </c>
      <c r="I64">
        <v>69.58</v>
      </c>
      <c r="J64">
        <v>70.819999999999993</v>
      </c>
      <c r="K64">
        <v>72.55</v>
      </c>
      <c r="L64">
        <v>74.28</v>
      </c>
      <c r="M64">
        <v>74.760000000000005</v>
      </c>
      <c r="N64">
        <v>75.739999999999995</v>
      </c>
      <c r="O64">
        <v>77.03</v>
      </c>
      <c r="P64">
        <v>78.272999999999996</v>
      </c>
      <c r="Q64">
        <v>79.338999999999999</v>
      </c>
      <c r="R64">
        <v>80.222999999999999</v>
      </c>
      <c r="S64">
        <v>81.019000000000005</v>
      </c>
      <c r="T64">
        <v>81.694999999999993</v>
      </c>
      <c r="U64">
        <v>82.275999999999996</v>
      </c>
      <c r="V64">
        <v>82.846000000000004</v>
      </c>
      <c r="W64">
        <v>83.396000000000001</v>
      </c>
      <c r="X64">
        <v>83.941999999999993</v>
      </c>
      <c r="Y64">
        <v>84.480999999999995</v>
      </c>
      <c r="Z64">
        <v>85.01</v>
      </c>
      <c r="AA64">
        <v>85.533000000000001</v>
      </c>
      <c r="AB64">
        <v>86.045000000000002</v>
      </c>
      <c r="AC64">
        <v>86.552000000000007</v>
      </c>
      <c r="AD64">
        <v>87.058999999999997</v>
      </c>
      <c r="AE64">
        <v>87.555999999999997</v>
      </c>
      <c r="AF64">
        <v>88.06</v>
      </c>
      <c r="AG64">
        <v>88.554000000000002</v>
      </c>
      <c r="AH64">
        <v>89.051000000000002</v>
      </c>
      <c r="AI64">
        <v>89.543999999999997</v>
      </c>
      <c r="AJ64">
        <v>55</v>
      </c>
    </row>
    <row r="65" spans="1:36">
      <c r="A65">
        <v>167</v>
      </c>
      <c r="B65" t="s">
        <v>895</v>
      </c>
      <c r="C65" t="s">
        <v>293</v>
      </c>
      <c r="E65">
        <v>250</v>
      </c>
      <c r="F65">
        <v>67.274000000000001</v>
      </c>
      <c r="G65">
        <v>69.399000000000001</v>
      </c>
      <c r="H65">
        <v>70.747</v>
      </c>
      <c r="I65">
        <v>71.459999999999994</v>
      </c>
      <c r="J65">
        <v>72.432000000000002</v>
      </c>
      <c r="K65">
        <v>73.671999999999997</v>
      </c>
      <c r="L65">
        <v>74.775999999999996</v>
      </c>
      <c r="M65">
        <v>76.141000000000005</v>
      </c>
      <c r="N65">
        <v>77.353999999999999</v>
      </c>
      <c r="O65">
        <v>78.456000000000003</v>
      </c>
      <c r="P65">
        <v>79.611000000000004</v>
      </c>
      <c r="Q65">
        <v>80.950999999999993</v>
      </c>
      <c r="R65">
        <v>81.727000000000004</v>
      </c>
      <c r="S65">
        <v>82.441000000000003</v>
      </c>
      <c r="T65">
        <v>83.126000000000005</v>
      </c>
      <c r="U65">
        <v>83.736000000000004</v>
      </c>
      <c r="V65">
        <v>84.268000000000001</v>
      </c>
      <c r="W65">
        <v>84.789000000000001</v>
      </c>
      <c r="X65">
        <v>85.313999999999993</v>
      </c>
      <c r="Y65">
        <v>85.825999999999993</v>
      </c>
      <c r="Z65">
        <v>86.331000000000003</v>
      </c>
      <c r="AA65">
        <v>86.825000000000003</v>
      </c>
      <c r="AB65">
        <v>87.326999999999998</v>
      </c>
      <c r="AC65">
        <v>87.823999999999998</v>
      </c>
      <c r="AD65">
        <v>88.313000000000002</v>
      </c>
      <c r="AE65">
        <v>88.813999999999993</v>
      </c>
      <c r="AF65">
        <v>89.299000000000007</v>
      </c>
      <c r="AG65">
        <v>89.792000000000002</v>
      </c>
      <c r="AH65">
        <v>90.287999999999997</v>
      </c>
      <c r="AI65">
        <v>90.778999999999996</v>
      </c>
      <c r="AJ65">
        <v>56</v>
      </c>
    </row>
    <row r="66" spans="1:36">
      <c r="A66">
        <v>36</v>
      </c>
      <c r="B66" t="s">
        <v>895</v>
      </c>
      <c r="C66" t="s">
        <v>299</v>
      </c>
      <c r="E66">
        <v>266</v>
      </c>
      <c r="F66">
        <v>37.002000000000002</v>
      </c>
      <c r="G66">
        <v>39.000999999999998</v>
      </c>
      <c r="H66">
        <v>40.494</v>
      </c>
      <c r="I66">
        <v>44.613</v>
      </c>
      <c r="J66">
        <v>48.716999999999999</v>
      </c>
      <c r="K66">
        <v>52.761000000000003</v>
      </c>
      <c r="L66">
        <v>56.930999999999997</v>
      </c>
      <c r="M66">
        <v>60.609000000000002</v>
      </c>
      <c r="N66">
        <v>61.356000000000002</v>
      </c>
      <c r="O66">
        <v>60.576999999999998</v>
      </c>
      <c r="P66">
        <v>59.256</v>
      </c>
      <c r="Q66">
        <v>61.279000000000003</v>
      </c>
      <c r="R66">
        <v>63.277999999999999</v>
      </c>
      <c r="S66">
        <v>64.917000000000002</v>
      </c>
      <c r="T66">
        <v>66.298000000000002</v>
      </c>
      <c r="U66">
        <v>67.644999999999996</v>
      </c>
      <c r="V66">
        <v>68.724000000000004</v>
      </c>
      <c r="W66">
        <v>69.8</v>
      </c>
      <c r="X66">
        <v>70.769000000000005</v>
      </c>
      <c r="Y66">
        <v>71.725999999999999</v>
      </c>
      <c r="Z66">
        <v>72.64</v>
      </c>
      <c r="AA66">
        <v>73.52</v>
      </c>
      <c r="AB66">
        <v>74.341999999999999</v>
      </c>
      <c r="AC66">
        <v>75.117000000000004</v>
      </c>
      <c r="AD66">
        <v>75.867999999999995</v>
      </c>
      <c r="AE66">
        <v>76.605999999999995</v>
      </c>
      <c r="AF66">
        <v>77.328999999999994</v>
      </c>
      <c r="AG66">
        <v>78.036000000000001</v>
      </c>
      <c r="AH66">
        <v>78.661000000000001</v>
      </c>
      <c r="AI66">
        <v>79.275999999999996</v>
      </c>
      <c r="AJ66">
        <v>57</v>
      </c>
    </row>
    <row r="67" spans="1:36">
      <c r="A67">
        <v>57</v>
      </c>
      <c r="B67" t="s">
        <v>895</v>
      </c>
      <c r="C67" t="s">
        <v>304</v>
      </c>
      <c r="E67">
        <v>270</v>
      </c>
      <c r="F67">
        <v>31.681999999999999</v>
      </c>
      <c r="G67">
        <v>32.957000000000001</v>
      </c>
      <c r="H67">
        <v>34.213000000000001</v>
      </c>
      <c r="I67">
        <v>36.024000000000001</v>
      </c>
      <c r="J67">
        <v>40.790999999999997</v>
      </c>
      <c r="K67">
        <v>45.26</v>
      </c>
      <c r="L67">
        <v>49.53</v>
      </c>
      <c r="M67">
        <v>52.716999999999999</v>
      </c>
      <c r="N67">
        <v>53.137999999999998</v>
      </c>
      <c r="O67">
        <v>54.36</v>
      </c>
      <c r="P67">
        <v>55.930999999999997</v>
      </c>
      <c r="Q67">
        <v>57.338999999999999</v>
      </c>
      <c r="R67">
        <v>58.994</v>
      </c>
      <c r="S67">
        <v>60.451000000000001</v>
      </c>
      <c r="T67">
        <v>61.850999999999999</v>
      </c>
      <c r="U67">
        <v>63.408000000000001</v>
      </c>
      <c r="V67">
        <v>65.102000000000004</v>
      </c>
      <c r="W67">
        <v>66.647999999999996</v>
      </c>
      <c r="X67">
        <v>68.052999999999997</v>
      </c>
      <c r="Y67">
        <v>69.319000000000003</v>
      </c>
      <c r="Z67">
        <v>70.459000000000003</v>
      </c>
      <c r="AA67">
        <v>71.486000000000004</v>
      </c>
      <c r="AB67">
        <v>72.421000000000006</v>
      </c>
      <c r="AC67">
        <v>73.278000000000006</v>
      </c>
      <c r="AD67">
        <v>74.064999999999998</v>
      </c>
      <c r="AE67">
        <v>74.792000000000002</v>
      </c>
      <c r="AF67">
        <v>75.466999999999999</v>
      </c>
      <c r="AG67">
        <v>76.108999999999995</v>
      </c>
      <c r="AH67">
        <v>76.703000000000003</v>
      </c>
      <c r="AI67">
        <v>77.266000000000005</v>
      </c>
      <c r="AJ67">
        <v>58</v>
      </c>
    </row>
    <row r="68" spans="1:36">
      <c r="A68">
        <v>113</v>
      </c>
      <c r="B68" t="s">
        <v>895</v>
      </c>
      <c r="C68" t="s">
        <v>307</v>
      </c>
      <c r="D68">
        <v>13</v>
      </c>
      <c r="E68">
        <v>268</v>
      </c>
      <c r="F68">
        <v>60.600999999999999</v>
      </c>
      <c r="G68">
        <v>62.603999999999999</v>
      </c>
      <c r="H68">
        <v>64.623999999999995</v>
      </c>
      <c r="I68">
        <v>66.637</v>
      </c>
      <c r="J68">
        <v>68.144999999999996</v>
      </c>
      <c r="K68">
        <v>69.63</v>
      </c>
      <c r="L68">
        <v>69.634</v>
      </c>
      <c r="M68">
        <v>70.450999999999993</v>
      </c>
      <c r="N68">
        <v>70.540000000000006</v>
      </c>
      <c r="O68">
        <v>71.066000000000003</v>
      </c>
      <c r="P68">
        <v>72.480999999999995</v>
      </c>
      <c r="Q68">
        <v>73.045000000000002</v>
      </c>
      <c r="R68">
        <v>74.058999999999997</v>
      </c>
      <c r="S68">
        <v>74.814999999999998</v>
      </c>
      <c r="T68">
        <v>75.519000000000005</v>
      </c>
      <c r="U68">
        <v>76.171000000000006</v>
      </c>
      <c r="V68">
        <v>76.873000000000005</v>
      </c>
      <c r="W68">
        <v>77.605999999999995</v>
      </c>
      <c r="X68">
        <v>78.281000000000006</v>
      </c>
      <c r="Y68">
        <v>78.905000000000001</v>
      </c>
      <c r="Z68">
        <v>79.484999999999999</v>
      </c>
      <c r="AA68">
        <v>80.028999999999996</v>
      </c>
      <c r="AB68">
        <v>80.549000000000007</v>
      </c>
      <c r="AC68">
        <v>81.046999999999997</v>
      </c>
      <c r="AD68">
        <v>81.533000000000001</v>
      </c>
      <c r="AE68">
        <v>82.013000000000005</v>
      </c>
      <c r="AF68">
        <v>82.486999999999995</v>
      </c>
      <c r="AG68">
        <v>82.954999999999998</v>
      </c>
      <c r="AH68">
        <v>83.427999999999997</v>
      </c>
      <c r="AI68">
        <v>83.891999999999996</v>
      </c>
      <c r="AJ68">
        <v>59</v>
      </c>
    </row>
    <row r="69" spans="1:36">
      <c r="A69">
        <v>168</v>
      </c>
      <c r="B69" t="s">
        <v>895</v>
      </c>
      <c r="C69" t="s">
        <v>311</v>
      </c>
      <c r="E69">
        <v>276</v>
      </c>
      <c r="F69">
        <v>67.5</v>
      </c>
      <c r="G69">
        <v>69.099999999999994</v>
      </c>
      <c r="H69">
        <v>70.3</v>
      </c>
      <c r="I69">
        <v>70.8</v>
      </c>
      <c r="J69">
        <v>71</v>
      </c>
      <c r="K69">
        <v>72.5</v>
      </c>
      <c r="L69">
        <v>73.8</v>
      </c>
      <c r="M69">
        <v>74.846999999999994</v>
      </c>
      <c r="N69">
        <v>76.024000000000001</v>
      </c>
      <c r="O69">
        <v>77.364000000000004</v>
      </c>
      <c r="P69">
        <v>78.694000000000003</v>
      </c>
      <c r="Q69">
        <v>79.847999999999999</v>
      </c>
      <c r="R69">
        <v>80.614999999999995</v>
      </c>
      <c r="S69">
        <v>81.363</v>
      </c>
      <c r="T69">
        <v>82.075000000000003</v>
      </c>
      <c r="U69">
        <v>82.706000000000003</v>
      </c>
      <c r="V69">
        <v>83.256</v>
      </c>
      <c r="W69">
        <v>83.802999999999997</v>
      </c>
      <c r="X69">
        <v>84.338999999999999</v>
      </c>
      <c r="Y69">
        <v>84.873999999999995</v>
      </c>
      <c r="Z69">
        <v>85.403999999999996</v>
      </c>
      <c r="AA69">
        <v>85.930999999999997</v>
      </c>
      <c r="AB69">
        <v>86.451999999999998</v>
      </c>
      <c r="AC69">
        <v>86.968999999999994</v>
      </c>
      <c r="AD69">
        <v>87.474999999999994</v>
      </c>
      <c r="AE69">
        <v>87.983000000000004</v>
      </c>
      <c r="AF69">
        <v>88.486999999999995</v>
      </c>
      <c r="AG69">
        <v>88.986000000000004</v>
      </c>
      <c r="AH69">
        <v>89.488</v>
      </c>
      <c r="AI69">
        <v>89.977999999999994</v>
      </c>
      <c r="AJ69">
        <v>60</v>
      </c>
    </row>
    <row r="70" spans="1:36">
      <c r="A70">
        <v>58</v>
      </c>
      <c r="B70" t="s">
        <v>895</v>
      </c>
      <c r="C70" t="s">
        <v>315</v>
      </c>
      <c r="E70">
        <v>288</v>
      </c>
      <c r="F70">
        <v>41.719000000000001</v>
      </c>
      <c r="G70">
        <v>44.878999999999998</v>
      </c>
      <c r="H70">
        <v>46.779000000000003</v>
      </c>
      <c r="I70">
        <v>47.932000000000002</v>
      </c>
      <c r="J70">
        <v>50.036999999999999</v>
      </c>
      <c r="K70">
        <v>52.274999999999999</v>
      </c>
      <c r="L70">
        <v>53.838000000000001</v>
      </c>
      <c r="M70">
        <v>55.412999999999997</v>
      </c>
      <c r="N70">
        <v>58.027000000000001</v>
      </c>
      <c r="O70">
        <v>57.835000000000001</v>
      </c>
      <c r="P70">
        <v>59.448999999999998</v>
      </c>
      <c r="Q70">
        <v>62.71</v>
      </c>
      <c r="R70">
        <v>64.701999999999998</v>
      </c>
      <c r="S70">
        <v>66.128</v>
      </c>
      <c r="T70">
        <v>67.424999999999997</v>
      </c>
      <c r="U70">
        <v>68.683000000000007</v>
      </c>
      <c r="V70">
        <v>69.813999999999993</v>
      </c>
      <c r="W70">
        <v>70.852999999999994</v>
      </c>
      <c r="X70">
        <v>71.802000000000007</v>
      </c>
      <c r="Y70">
        <v>72.692999999999998</v>
      </c>
      <c r="Z70">
        <v>73.522000000000006</v>
      </c>
      <c r="AA70">
        <v>74.299000000000007</v>
      </c>
      <c r="AB70">
        <v>75.028999999999996</v>
      </c>
      <c r="AC70">
        <v>75.721999999999994</v>
      </c>
      <c r="AD70">
        <v>76.385999999999996</v>
      </c>
      <c r="AE70">
        <v>77.022999999999996</v>
      </c>
      <c r="AF70">
        <v>77.629000000000005</v>
      </c>
      <c r="AG70">
        <v>78.209000000000003</v>
      </c>
      <c r="AH70">
        <v>78.766000000000005</v>
      </c>
      <c r="AI70">
        <v>79.304000000000002</v>
      </c>
      <c r="AJ70">
        <v>61</v>
      </c>
    </row>
    <row r="71" spans="1:36">
      <c r="A71">
        <v>155</v>
      </c>
      <c r="B71" t="s">
        <v>895</v>
      </c>
      <c r="C71" t="s">
        <v>318</v>
      </c>
      <c r="E71">
        <v>300</v>
      </c>
      <c r="F71">
        <v>65.86</v>
      </c>
      <c r="G71">
        <v>67.86</v>
      </c>
      <c r="H71">
        <v>69.510000000000005</v>
      </c>
      <c r="I71">
        <v>71</v>
      </c>
      <c r="J71">
        <v>72.34</v>
      </c>
      <c r="K71">
        <v>73.680000000000007</v>
      </c>
      <c r="L71">
        <v>75.239999999999995</v>
      </c>
      <c r="M71">
        <v>76.67</v>
      </c>
      <c r="N71">
        <v>77.369</v>
      </c>
      <c r="O71">
        <v>77.951999999999998</v>
      </c>
      <c r="P71">
        <v>79.028000000000006</v>
      </c>
      <c r="Q71">
        <v>79.515000000000001</v>
      </c>
      <c r="R71">
        <v>80.093000000000004</v>
      </c>
      <c r="S71">
        <v>80.644000000000005</v>
      </c>
      <c r="T71">
        <v>81.171999999999997</v>
      </c>
      <c r="U71">
        <v>81.683999999999997</v>
      </c>
      <c r="V71">
        <v>82.174999999999997</v>
      </c>
      <c r="W71">
        <v>82.655000000000001</v>
      </c>
      <c r="X71">
        <v>83.123999999999995</v>
      </c>
      <c r="Y71">
        <v>83.593000000000004</v>
      </c>
      <c r="Z71">
        <v>84.045000000000002</v>
      </c>
      <c r="AA71">
        <v>84.491</v>
      </c>
      <c r="AB71">
        <v>84.926000000000002</v>
      </c>
      <c r="AC71">
        <v>85.370999999999995</v>
      </c>
      <c r="AD71">
        <v>85.805000000000007</v>
      </c>
      <c r="AE71">
        <v>86.233999999999995</v>
      </c>
      <c r="AF71">
        <v>86.665000000000006</v>
      </c>
      <c r="AG71">
        <v>87.084999999999994</v>
      </c>
      <c r="AH71">
        <v>87.504999999999995</v>
      </c>
      <c r="AI71">
        <v>87.924999999999997</v>
      </c>
      <c r="AJ71">
        <v>62</v>
      </c>
    </row>
    <row r="72" spans="1:36">
      <c r="A72">
        <v>194</v>
      </c>
      <c r="B72" t="s">
        <v>895</v>
      </c>
      <c r="C72" t="s">
        <v>328</v>
      </c>
      <c r="E72">
        <v>320</v>
      </c>
      <c r="F72">
        <v>42.542999999999999</v>
      </c>
      <c r="G72">
        <v>44.514000000000003</v>
      </c>
      <c r="H72">
        <v>47.140999999999998</v>
      </c>
      <c r="I72">
        <v>50.131</v>
      </c>
      <c r="J72">
        <v>53.859000000000002</v>
      </c>
      <c r="K72">
        <v>56.237000000000002</v>
      </c>
      <c r="L72">
        <v>58.338999999999999</v>
      </c>
      <c r="M72">
        <v>60.920999999999999</v>
      </c>
      <c r="N72">
        <v>63.527999999999999</v>
      </c>
      <c r="O72">
        <v>66.320999999999998</v>
      </c>
      <c r="P72">
        <v>68.98</v>
      </c>
      <c r="Q72">
        <v>70.265000000000001</v>
      </c>
      <c r="R72">
        <v>71.543000000000006</v>
      </c>
      <c r="S72">
        <v>72.635000000000005</v>
      </c>
      <c r="T72">
        <v>73.614999999999995</v>
      </c>
      <c r="U72">
        <v>74.492000000000004</v>
      </c>
      <c r="V72">
        <v>75.302000000000007</v>
      </c>
      <c r="W72">
        <v>76.108000000000004</v>
      </c>
      <c r="X72">
        <v>76.911000000000001</v>
      </c>
      <c r="Y72">
        <v>77.638999999999996</v>
      </c>
      <c r="Z72">
        <v>78.311999999999998</v>
      </c>
      <c r="AA72">
        <v>78.954999999999998</v>
      </c>
      <c r="AB72">
        <v>79.552999999999997</v>
      </c>
      <c r="AC72">
        <v>80.119</v>
      </c>
      <c r="AD72">
        <v>80.671999999999997</v>
      </c>
      <c r="AE72">
        <v>81.201999999999998</v>
      </c>
      <c r="AF72">
        <v>81.718000000000004</v>
      </c>
      <c r="AG72">
        <v>82.216999999999999</v>
      </c>
      <c r="AH72">
        <v>82.697000000000003</v>
      </c>
      <c r="AI72">
        <v>83.177000000000007</v>
      </c>
      <c r="AJ72">
        <v>63</v>
      </c>
    </row>
    <row r="73" spans="1:36">
      <c r="A73">
        <v>59</v>
      </c>
      <c r="B73" t="s">
        <v>895</v>
      </c>
      <c r="C73" t="s">
        <v>332</v>
      </c>
      <c r="E73">
        <v>324</v>
      </c>
      <c r="F73">
        <v>31.562000000000001</v>
      </c>
      <c r="G73">
        <v>32.100999999999999</v>
      </c>
      <c r="H73">
        <v>32.631</v>
      </c>
      <c r="I73">
        <v>33.167999999999999</v>
      </c>
      <c r="J73">
        <v>35.061999999999998</v>
      </c>
      <c r="K73">
        <v>37.601999999999997</v>
      </c>
      <c r="L73">
        <v>40.064</v>
      </c>
      <c r="M73">
        <v>42.475999999999999</v>
      </c>
      <c r="N73">
        <v>44.798000000000002</v>
      </c>
      <c r="O73">
        <v>46.631</v>
      </c>
      <c r="P73">
        <v>49.73</v>
      </c>
      <c r="Q73">
        <v>52.436999999999998</v>
      </c>
      <c r="R73">
        <v>54.744999999999997</v>
      </c>
      <c r="S73">
        <v>56.796999999999997</v>
      </c>
      <c r="T73">
        <v>58.723999999999997</v>
      </c>
      <c r="U73">
        <v>60.628</v>
      </c>
      <c r="V73">
        <v>62.454000000000001</v>
      </c>
      <c r="W73">
        <v>64.182000000000002</v>
      </c>
      <c r="X73">
        <v>65.774000000000001</v>
      </c>
      <c r="Y73">
        <v>67.23</v>
      </c>
      <c r="Z73">
        <v>68.549000000000007</v>
      </c>
      <c r="AA73">
        <v>69.733000000000004</v>
      </c>
      <c r="AB73">
        <v>70.819999999999993</v>
      </c>
      <c r="AC73">
        <v>71.804000000000002</v>
      </c>
      <c r="AD73">
        <v>72.718999999999994</v>
      </c>
      <c r="AE73">
        <v>73.566000000000003</v>
      </c>
      <c r="AF73">
        <v>74.346000000000004</v>
      </c>
      <c r="AG73">
        <v>75.085999999999999</v>
      </c>
      <c r="AH73">
        <v>75.78</v>
      </c>
      <c r="AI73">
        <v>76.427999999999997</v>
      </c>
      <c r="AJ73">
        <v>64</v>
      </c>
    </row>
    <row r="74" spans="1:36">
      <c r="A74">
        <v>60</v>
      </c>
      <c r="B74" t="s">
        <v>895</v>
      </c>
      <c r="C74" t="s">
        <v>337</v>
      </c>
      <c r="E74">
        <v>624</v>
      </c>
      <c r="F74">
        <v>32.506</v>
      </c>
      <c r="G74">
        <v>33.838000000000001</v>
      </c>
      <c r="H74">
        <v>35.198</v>
      </c>
      <c r="I74">
        <v>36.537999999999997</v>
      </c>
      <c r="J74">
        <v>37.880000000000003</v>
      </c>
      <c r="K74">
        <v>39.036999999999999</v>
      </c>
      <c r="L74">
        <v>41.122999999999998</v>
      </c>
      <c r="M74">
        <v>42.406999999999996</v>
      </c>
      <c r="N74">
        <v>43.231000000000002</v>
      </c>
      <c r="O74">
        <v>44.235999999999997</v>
      </c>
      <c r="P74">
        <v>45.603000000000002</v>
      </c>
      <c r="Q74">
        <v>46.76</v>
      </c>
      <c r="R74">
        <v>48.805</v>
      </c>
      <c r="S74">
        <v>50.790999999999997</v>
      </c>
      <c r="T74">
        <v>52.692</v>
      </c>
      <c r="U74">
        <v>54.728999999999999</v>
      </c>
      <c r="V74">
        <v>56.76</v>
      </c>
      <c r="W74">
        <v>58.720999999999997</v>
      </c>
      <c r="X74">
        <v>60.625</v>
      </c>
      <c r="Y74">
        <v>62.466999999999999</v>
      </c>
      <c r="Z74">
        <v>64.215000000000003</v>
      </c>
      <c r="AA74">
        <v>65.831000000000003</v>
      </c>
      <c r="AB74">
        <v>67.308000000000007</v>
      </c>
      <c r="AC74">
        <v>68.659000000000006</v>
      </c>
      <c r="AD74">
        <v>69.888999999999996</v>
      </c>
      <c r="AE74">
        <v>71.031999999999996</v>
      </c>
      <c r="AF74">
        <v>72.058000000000007</v>
      </c>
      <c r="AG74">
        <v>72.998999999999995</v>
      </c>
      <c r="AH74">
        <v>73.906000000000006</v>
      </c>
      <c r="AI74">
        <v>74.667000000000002</v>
      </c>
      <c r="AJ74">
        <v>65</v>
      </c>
    </row>
    <row r="75" spans="1:36">
      <c r="A75">
        <v>207</v>
      </c>
      <c r="B75" t="s">
        <v>895</v>
      </c>
      <c r="C75" t="s">
        <v>340</v>
      </c>
      <c r="E75">
        <v>328</v>
      </c>
      <c r="F75">
        <v>49.206000000000003</v>
      </c>
      <c r="G75">
        <v>51.671999999999997</v>
      </c>
      <c r="H75">
        <v>53.658999999999999</v>
      </c>
      <c r="I75">
        <v>55.052</v>
      </c>
      <c r="J75">
        <v>57.201000000000001</v>
      </c>
      <c r="K75">
        <v>58.752000000000002</v>
      </c>
      <c r="L75">
        <v>60.042000000000002</v>
      </c>
      <c r="M75">
        <v>60.648000000000003</v>
      </c>
      <c r="N75">
        <v>61.445999999999998</v>
      </c>
      <c r="O75">
        <v>63.106999999999999</v>
      </c>
      <c r="P75">
        <v>65.706000000000003</v>
      </c>
      <c r="Q75">
        <v>68.695999999999998</v>
      </c>
      <c r="R75">
        <v>70.302999999999997</v>
      </c>
      <c r="S75">
        <v>71.826999999999998</v>
      </c>
      <c r="T75">
        <v>73.192999999999998</v>
      </c>
      <c r="U75">
        <v>74.186000000000007</v>
      </c>
      <c r="V75">
        <v>75.015000000000001</v>
      </c>
      <c r="W75">
        <v>75.790999999999997</v>
      </c>
      <c r="X75">
        <v>76.534999999999997</v>
      </c>
      <c r="Y75">
        <v>77.295000000000002</v>
      </c>
      <c r="Z75">
        <v>78.049000000000007</v>
      </c>
      <c r="AA75">
        <v>78.756</v>
      </c>
      <c r="AB75">
        <v>79.33</v>
      </c>
      <c r="AC75">
        <v>79.891999999999996</v>
      </c>
      <c r="AD75">
        <v>80.424999999999997</v>
      </c>
      <c r="AE75">
        <v>80.956999999999994</v>
      </c>
      <c r="AF75">
        <v>81.472999999999999</v>
      </c>
      <c r="AG75">
        <v>82.001999999999995</v>
      </c>
      <c r="AH75">
        <v>82.525999999999996</v>
      </c>
      <c r="AI75">
        <v>83.043000000000006</v>
      </c>
      <c r="AJ75">
        <v>66</v>
      </c>
    </row>
    <row r="76" spans="1:36">
      <c r="A76">
        <v>181</v>
      </c>
      <c r="B76" t="s">
        <v>895</v>
      </c>
      <c r="C76" t="s">
        <v>343</v>
      </c>
      <c r="E76">
        <v>332</v>
      </c>
      <c r="F76">
        <v>37.540999999999997</v>
      </c>
      <c r="G76">
        <v>40.628999999999998</v>
      </c>
      <c r="H76">
        <v>43.49</v>
      </c>
      <c r="I76">
        <v>46.124000000000002</v>
      </c>
      <c r="J76">
        <v>47.957999999999998</v>
      </c>
      <c r="K76">
        <v>49.853999999999999</v>
      </c>
      <c r="L76">
        <v>51.975999999999999</v>
      </c>
      <c r="M76">
        <v>53.978999999999999</v>
      </c>
      <c r="N76">
        <v>56.220999999999997</v>
      </c>
      <c r="O76">
        <v>57.948999999999998</v>
      </c>
      <c r="P76">
        <v>58.899000000000001</v>
      </c>
      <c r="Q76">
        <v>60.984999999999999</v>
      </c>
      <c r="R76">
        <v>62.500999999999998</v>
      </c>
      <c r="S76">
        <v>63.853000000000002</v>
      </c>
      <c r="T76">
        <v>65.263000000000005</v>
      </c>
      <c r="U76">
        <v>66.722999999999999</v>
      </c>
      <c r="V76">
        <v>68.165000000000006</v>
      </c>
      <c r="W76">
        <v>69.466999999999999</v>
      </c>
      <c r="X76">
        <v>70.603999999999999</v>
      </c>
      <c r="Y76">
        <v>71.620999999999995</v>
      </c>
      <c r="Z76">
        <v>72.55</v>
      </c>
      <c r="AA76">
        <v>73.403000000000006</v>
      </c>
      <c r="AB76">
        <v>74.19</v>
      </c>
      <c r="AC76">
        <v>74.933000000000007</v>
      </c>
      <c r="AD76">
        <v>75.617000000000004</v>
      </c>
      <c r="AE76">
        <v>76.266999999999996</v>
      </c>
      <c r="AF76">
        <v>76.891999999999996</v>
      </c>
      <c r="AG76">
        <v>77.495999999999995</v>
      </c>
      <c r="AH76">
        <v>78.084000000000003</v>
      </c>
      <c r="AI76">
        <v>78.625</v>
      </c>
      <c r="AJ76">
        <v>67</v>
      </c>
    </row>
    <row r="77" spans="1:36">
      <c r="A77">
        <v>195</v>
      </c>
      <c r="B77" t="s">
        <v>895</v>
      </c>
      <c r="C77" t="s">
        <v>355</v>
      </c>
      <c r="E77">
        <v>340</v>
      </c>
      <c r="F77">
        <v>41.616</v>
      </c>
      <c r="G77">
        <v>44.466999999999999</v>
      </c>
      <c r="H77">
        <v>47.966999999999999</v>
      </c>
      <c r="I77">
        <v>50.991</v>
      </c>
      <c r="J77">
        <v>53.95</v>
      </c>
      <c r="K77">
        <v>57.517000000000003</v>
      </c>
      <c r="L77">
        <v>61.338000000000001</v>
      </c>
      <c r="M77">
        <v>65.141000000000005</v>
      </c>
      <c r="N77">
        <v>67.316000000000003</v>
      </c>
      <c r="O77">
        <v>69.730999999999995</v>
      </c>
      <c r="P77">
        <v>70.846999999999994</v>
      </c>
      <c r="Q77">
        <v>72.072000000000003</v>
      </c>
      <c r="R77">
        <v>73.563999999999993</v>
      </c>
      <c r="S77">
        <v>74.542000000000002</v>
      </c>
      <c r="T77">
        <v>75.397000000000006</v>
      </c>
      <c r="U77">
        <v>76.19</v>
      </c>
      <c r="V77">
        <v>76.906999999999996</v>
      </c>
      <c r="W77">
        <v>77.605999999999995</v>
      </c>
      <c r="X77">
        <v>78.286000000000001</v>
      </c>
      <c r="Y77">
        <v>78.927000000000007</v>
      </c>
      <c r="Z77">
        <v>79.527000000000001</v>
      </c>
      <c r="AA77">
        <v>80.099999999999994</v>
      </c>
      <c r="AB77">
        <v>80.644999999999996</v>
      </c>
      <c r="AC77">
        <v>81.171999999999997</v>
      </c>
      <c r="AD77">
        <v>81.676000000000002</v>
      </c>
      <c r="AE77">
        <v>82.179000000000002</v>
      </c>
      <c r="AF77">
        <v>82.656000000000006</v>
      </c>
      <c r="AG77">
        <v>83.131</v>
      </c>
      <c r="AH77">
        <v>83.587999999999994</v>
      </c>
      <c r="AI77">
        <v>84.043999999999997</v>
      </c>
      <c r="AJ77">
        <v>68</v>
      </c>
    </row>
    <row r="78" spans="1:36">
      <c r="A78">
        <v>132</v>
      </c>
      <c r="B78" t="s">
        <v>895</v>
      </c>
      <c r="C78" t="s">
        <v>362</v>
      </c>
      <c r="E78">
        <v>348</v>
      </c>
      <c r="F78">
        <v>64.021000000000001</v>
      </c>
      <c r="G78">
        <v>66.91</v>
      </c>
      <c r="H78">
        <v>68.792000000000002</v>
      </c>
      <c r="I78">
        <v>69.451999999999998</v>
      </c>
      <c r="J78">
        <v>69.406000000000006</v>
      </c>
      <c r="K78">
        <v>69.59</v>
      </c>
      <c r="L78">
        <v>69.08</v>
      </c>
      <c r="M78">
        <v>69.421999999999997</v>
      </c>
      <c r="N78">
        <v>69.42</v>
      </c>
      <c r="O78">
        <v>70.912999999999997</v>
      </c>
      <c r="P78">
        <v>72.593000000000004</v>
      </c>
      <c r="Q78">
        <v>73.641999999999996</v>
      </c>
      <c r="R78">
        <v>74.733000000000004</v>
      </c>
      <c r="S78">
        <v>75.641999999999996</v>
      </c>
      <c r="T78">
        <v>76.459000000000003</v>
      </c>
      <c r="U78">
        <v>77.233000000000004</v>
      </c>
      <c r="V78">
        <v>77.972999999999999</v>
      </c>
      <c r="W78">
        <v>78.661000000000001</v>
      </c>
      <c r="X78">
        <v>79.314999999999998</v>
      </c>
      <c r="Y78">
        <v>79.938999999999993</v>
      </c>
      <c r="Z78">
        <v>80.540999999999997</v>
      </c>
      <c r="AA78">
        <v>81.117000000000004</v>
      </c>
      <c r="AB78">
        <v>81.677999999999997</v>
      </c>
      <c r="AC78">
        <v>82.221000000000004</v>
      </c>
      <c r="AD78">
        <v>82.757000000000005</v>
      </c>
      <c r="AE78">
        <v>83.277000000000001</v>
      </c>
      <c r="AF78">
        <v>83.787999999999997</v>
      </c>
      <c r="AG78">
        <v>84.293000000000006</v>
      </c>
      <c r="AH78">
        <v>84.793999999999997</v>
      </c>
      <c r="AI78">
        <v>85.283000000000001</v>
      </c>
      <c r="AJ78">
        <v>69</v>
      </c>
    </row>
    <row r="79" spans="1:36">
      <c r="A79">
        <v>144</v>
      </c>
      <c r="B79" t="s">
        <v>895</v>
      </c>
      <c r="C79" t="s">
        <v>365</v>
      </c>
      <c r="E79">
        <v>352</v>
      </c>
      <c r="F79">
        <v>72.069999999999993</v>
      </c>
      <c r="G79">
        <v>73.180000000000007</v>
      </c>
      <c r="H79">
        <v>73.569999999999993</v>
      </c>
      <c r="I79">
        <v>73.69</v>
      </c>
      <c r="J79">
        <v>74.13</v>
      </c>
      <c r="K79">
        <v>76.260000000000005</v>
      </c>
      <c r="L79">
        <v>76.8</v>
      </c>
      <c r="M79">
        <v>77.61</v>
      </c>
      <c r="N79">
        <v>78.59</v>
      </c>
      <c r="O79">
        <v>78.935000000000002</v>
      </c>
      <c r="P79">
        <v>80.537000000000006</v>
      </c>
      <c r="Q79">
        <v>81.275999999999996</v>
      </c>
      <c r="R79">
        <v>82.018000000000001</v>
      </c>
      <c r="S79">
        <v>82.587999999999994</v>
      </c>
      <c r="T79">
        <v>83.161000000000001</v>
      </c>
      <c r="U79">
        <v>83.712999999999994</v>
      </c>
      <c r="V79">
        <v>84.254000000000005</v>
      </c>
      <c r="W79">
        <v>84.793000000000006</v>
      </c>
      <c r="X79">
        <v>85.322000000000003</v>
      </c>
      <c r="Y79">
        <v>85.841999999999999</v>
      </c>
      <c r="Z79">
        <v>86.356999999999999</v>
      </c>
      <c r="AA79">
        <v>86.866</v>
      </c>
      <c r="AB79">
        <v>87.369</v>
      </c>
      <c r="AC79">
        <v>87.876000000000005</v>
      </c>
      <c r="AD79">
        <v>88.375</v>
      </c>
      <c r="AE79">
        <v>88.873999999999995</v>
      </c>
      <c r="AF79">
        <v>89.373000000000005</v>
      </c>
      <c r="AG79">
        <v>89.861999999999995</v>
      </c>
      <c r="AH79">
        <v>90.353999999999999</v>
      </c>
      <c r="AI79">
        <v>90.843999999999994</v>
      </c>
      <c r="AJ79">
        <v>70</v>
      </c>
    </row>
    <row r="80" spans="1:36">
      <c r="A80">
        <v>90</v>
      </c>
      <c r="B80" t="s">
        <v>895</v>
      </c>
      <c r="C80" t="s">
        <v>369</v>
      </c>
      <c r="E80">
        <v>356</v>
      </c>
      <c r="F80">
        <v>37.912999999999997</v>
      </c>
      <c r="G80">
        <v>40.887999999999998</v>
      </c>
      <c r="H80">
        <v>44.093000000000004</v>
      </c>
      <c r="I80">
        <v>47.505000000000003</v>
      </c>
      <c r="J80">
        <v>50.768999999999998</v>
      </c>
      <c r="K80">
        <v>54.164000000000001</v>
      </c>
      <c r="L80">
        <v>56.198</v>
      </c>
      <c r="M80">
        <v>57.71</v>
      </c>
      <c r="N80">
        <v>58.978000000000002</v>
      </c>
      <c r="O80">
        <v>60.697000000000003</v>
      </c>
      <c r="P80">
        <v>62.466000000000001</v>
      </c>
      <c r="Q80">
        <v>64.186999999999998</v>
      </c>
      <c r="R80">
        <v>65.953000000000003</v>
      </c>
      <c r="S80">
        <v>67.412999999999997</v>
      </c>
      <c r="T80">
        <v>68.738</v>
      </c>
      <c r="U80">
        <v>69.924000000000007</v>
      </c>
      <c r="V80">
        <v>71.006</v>
      </c>
      <c r="W80">
        <v>71.974000000000004</v>
      </c>
      <c r="X80">
        <v>72.861000000000004</v>
      </c>
      <c r="Y80">
        <v>73.677999999999997</v>
      </c>
      <c r="Z80">
        <v>74.424000000000007</v>
      </c>
      <c r="AA80">
        <v>75.126000000000005</v>
      </c>
      <c r="AB80">
        <v>75.775000000000006</v>
      </c>
      <c r="AC80">
        <v>76.384</v>
      </c>
      <c r="AD80">
        <v>76.965999999999994</v>
      </c>
      <c r="AE80">
        <v>77.510999999999996</v>
      </c>
      <c r="AF80">
        <v>78.037000000000006</v>
      </c>
      <c r="AG80">
        <v>78.537000000000006</v>
      </c>
      <c r="AH80">
        <v>79.021000000000001</v>
      </c>
      <c r="AI80">
        <v>79.488</v>
      </c>
      <c r="AJ80">
        <v>71</v>
      </c>
    </row>
    <row r="81" spans="1:36">
      <c r="A81">
        <v>99</v>
      </c>
      <c r="B81" t="s">
        <v>895</v>
      </c>
      <c r="C81" t="s">
        <v>372</v>
      </c>
      <c r="E81">
        <v>360</v>
      </c>
      <c r="F81">
        <v>38.835000000000001</v>
      </c>
      <c r="G81">
        <v>43.058</v>
      </c>
      <c r="H81">
        <v>46.923000000000002</v>
      </c>
      <c r="I81">
        <v>50.189</v>
      </c>
      <c r="J81">
        <v>53.408000000000001</v>
      </c>
      <c r="K81">
        <v>56.28</v>
      </c>
      <c r="L81">
        <v>58.829000000000001</v>
      </c>
      <c r="M81">
        <v>61.084000000000003</v>
      </c>
      <c r="N81">
        <v>63.085999999999999</v>
      </c>
      <c r="O81">
        <v>64.864000000000004</v>
      </c>
      <c r="P81">
        <v>66.447999999999993</v>
      </c>
      <c r="Q81">
        <v>67.863</v>
      </c>
      <c r="R81">
        <v>70.045000000000002</v>
      </c>
      <c r="S81">
        <v>71.725999999999999</v>
      </c>
      <c r="T81">
        <v>73.150000000000006</v>
      </c>
      <c r="U81">
        <v>74.274000000000001</v>
      </c>
      <c r="V81">
        <v>75.215000000000003</v>
      </c>
      <c r="W81">
        <v>76.046999999999997</v>
      </c>
      <c r="X81">
        <v>76.841999999999999</v>
      </c>
      <c r="Y81">
        <v>77.563999999999993</v>
      </c>
      <c r="Z81">
        <v>78.227000000000004</v>
      </c>
      <c r="AA81">
        <v>78.88</v>
      </c>
      <c r="AB81">
        <v>79.486000000000004</v>
      </c>
      <c r="AC81">
        <v>80.046999999999997</v>
      </c>
      <c r="AD81">
        <v>80.606999999999999</v>
      </c>
      <c r="AE81">
        <v>81.143000000000001</v>
      </c>
      <c r="AF81">
        <v>81.656000000000006</v>
      </c>
      <c r="AG81">
        <v>82.149000000000001</v>
      </c>
      <c r="AH81">
        <v>82.643000000000001</v>
      </c>
      <c r="AI81">
        <v>83.123999999999995</v>
      </c>
      <c r="AJ81">
        <v>72</v>
      </c>
    </row>
    <row r="82" spans="1:36">
      <c r="A82">
        <v>91</v>
      </c>
      <c r="B82" t="s">
        <v>895</v>
      </c>
      <c r="C82" t="s">
        <v>379</v>
      </c>
      <c r="E82">
        <v>364</v>
      </c>
      <c r="F82">
        <v>38.146999999999998</v>
      </c>
      <c r="G82">
        <v>42.582000000000001</v>
      </c>
      <c r="H82">
        <v>46.445999999999998</v>
      </c>
      <c r="I82">
        <v>49.826999999999998</v>
      </c>
      <c r="J82">
        <v>52.625</v>
      </c>
      <c r="K82">
        <v>56.320999999999998</v>
      </c>
      <c r="L82">
        <v>46.756</v>
      </c>
      <c r="M82">
        <v>56.253999999999998</v>
      </c>
      <c r="N82">
        <v>66.346999999999994</v>
      </c>
      <c r="O82">
        <v>68.801000000000002</v>
      </c>
      <c r="P82">
        <v>70.528000000000006</v>
      </c>
      <c r="Q82">
        <v>72.055000000000007</v>
      </c>
      <c r="R82">
        <v>73.320999999999998</v>
      </c>
      <c r="S82">
        <v>74.346999999999994</v>
      </c>
      <c r="T82">
        <v>75.275000000000006</v>
      </c>
      <c r="U82">
        <v>76.123000000000005</v>
      </c>
      <c r="V82">
        <v>76.903000000000006</v>
      </c>
      <c r="W82">
        <v>77.626999999999995</v>
      </c>
      <c r="X82">
        <v>78.305000000000007</v>
      </c>
      <c r="Y82">
        <v>78.948999999999998</v>
      </c>
      <c r="Z82">
        <v>79.558999999999997</v>
      </c>
      <c r="AA82">
        <v>80.141999999999996</v>
      </c>
      <c r="AB82">
        <v>80.703999999999994</v>
      </c>
      <c r="AC82">
        <v>81.244</v>
      </c>
      <c r="AD82">
        <v>81.768000000000001</v>
      </c>
      <c r="AE82">
        <v>82.262</v>
      </c>
      <c r="AF82">
        <v>82.757999999999996</v>
      </c>
      <c r="AG82">
        <v>83.233999999999995</v>
      </c>
      <c r="AH82">
        <v>83.703000000000003</v>
      </c>
      <c r="AI82">
        <v>84.168000000000006</v>
      </c>
      <c r="AJ82">
        <v>73</v>
      </c>
    </row>
    <row r="83" spans="1:36">
      <c r="A83">
        <v>114</v>
      </c>
      <c r="B83" t="s">
        <v>895</v>
      </c>
      <c r="C83" t="s">
        <v>381</v>
      </c>
      <c r="E83">
        <v>368</v>
      </c>
      <c r="F83">
        <v>39.738</v>
      </c>
      <c r="G83">
        <v>45.95</v>
      </c>
      <c r="H83">
        <v>51.372</v>
      </c>
      <c r="I83">
        <v>55.878999999999998</v>
      </c>
      <c r="J83">
        <v>59.015000000000001</v>
      </c>
      <c r="K83">
        <v>61.045999999999999</v>
      </c>
      <c r="L83">
        <v>53.253999999999998</v>
      </c>
      <c r="M83">
        <v>63.286999999999999</v>
      </c>
      <c r="N83">
        <v>70.319000000000003</v>
      </c>
      <c r="O83">
        <v>71.012</v>
      </c>
      <c r="P83">
        <v>70.09</v>
      </c>
      <c r="Q83">
        <v>67.319999999999993</v>
      </c>
      <c r="R83">
        <v>70.206999999999994</v>
      </c>
      <c r="S83">
        <v>70.989000000000004</v>
      </c>
      <c r="T83">
        <v>72.009</v>
      </c>
      <c r="U83">
        <v>73.209000000000003</v>
      </c>
      <c r="V83">
        <v>74.265000000000001</v>
      </c>
      <c r="W83">
        <v>75.198999999999998</v>
      </c>
      <c r="X83">
        <v>76.025000000000006</v>
      </c>
      <c r="Y83">
        <v>76.778999999999996</v>
      </c>
      <c r="Z83">
        <v>77.481999999999999</v>
      </c>
      <c r="AA83">
        <v>78.150000000000006</v>
      </c>
      <c r="AB83">
        <v>78.784999999999997</v>
      </c>
      <c r="AC83">
        <v>79.391999999999996</v>
      </c>
      <c r="AD83">
        <v>79.975999999999999</v>
      </c>
      <c r="AE83">
        <v>80.528999999999996</v>
      </c>
      <c r="AF83">
        <v>81.066000000000003</v>
      </c>
      <c r="AG83">
        <v>81.587000000000003</v>
      </c>
      <c r="AH83">
        <v>82.087999999999994</v>
      </c>
      <c r="AI83">
        <v>82.572999999999993</v>
      </c>
      <c r="AJ83">
        <v>74</v>
      </c>
    </row>
    <row r="84" spans="1:36">
      <c r="A84">
        <v>145</v>
      </c>
      <c r="B84" t="s">
        <v>895</v>
      </c>
      <c r="C84" t="s">
        <v>386</v>
      </c>
      <c r="E84">
        <v>372</v>
      </c>
      <c r="F84">
        <v>66.677000000000007</v>
      </c>
      <c r="G84">
        <v>68.953999999999994</v>
      </c>
      <c r="H84">
        <v>70.102999999999994</v>
      </c>
      <c r="I84">
        <v>70.748999999999995</v>
      </c>
      <c r="J84">
        <v>71.156999999999996</v>
      </c>
      <c r="K84">
        <v>71.932000000000002</v>
      </c>
      <c r="L84">
        <v>73.093000000000004</v>
      </c>
      <c r="M84">
        <v>74.105999999999995</v>
      </c>
      <c r="N84">
        <v>75.302999999999997</v>
      </c>
      <c r="O84">
        <v>75.94</v>
      </c>
      <c r="P84">
        <v>77.616</v>
      </c>
      <c r="Q84">
        <v>79.682000000000002</v>
      </c>
      <c r="R84">
        <v>80.793999999999997</v>
      </c>
      <c r="S84">
        <v>81.385999999999996</v>
      </c>
      <c r="T84">
        <v>81.968000000000004</v>
      </c>
      <c r="U84">
        <v>82.539000000000001</v>
      </c>
      <c r="V84">
        <v>83.097999999999999</v>
      </c>
      <c r="W84">
        <v>83.646000000000001</v>
      </c>
      <c r="X84">
        <v>84.186999999999998</v>
      </c>
      <c r="Y84">
        <v>84.718999999999994</v>
      </c>
      <c r="Z84">
        <v>85.244</v>
      </c>
      <c r="AA84">
        <v>85.757999999999996</v>
      </c>
      <c r="AB84">
        <v>86.268000000000001</v>
      </c>
      <c r="AC84">
        <v>86.77</v>
      </c>
      <c r="AD84">
        <v>87.278000000000006</v>
      </c>
      <c r="AE84">
        <v>87.774000000000001</v>
      </c>
      <c r="AF84">
        <v>88.268000000000001</v>
      </c>
      <c r="AG84">
        <v>88.760999999999996</v>
      </c>
      <c r="AH84">
        <v>89.248000000000005</v>
      </c>
      <c r="AI84">
        <v>89.733999999999995</v>
      </c>
      <c r="AJ84">
        <v>75</v>
      </c>
    </row>
    <row r="85" spans="1:36">
      <c r="A85">
        <v>115</v>
      </c>
      <c r="B85" t="s">
        <v>895</v>
      </c>
      <c r="C85" t="s">
        <v>392</v>
      </c>
      <c r="E85">
        <v>376</v>
      </c>
      <c r="F85">
        <v>68.944999999999993</v>
      </c>
      <c r="G85">
        <v>70.061999999999998</v>
      </c>
      <c r="H85">
        <v>70.991</v>
      </c>
      <c r="I85">
        <v>71.757000000000005</v>
      </c>
      <c r="J85">
        <v>72.596999999999994</v>
      </c>
      <c r="K85">
        <v>73.613</v>
      </c>
      <c r="L85">
        <v>74.638999999999996</v>
      </c>
      <c r="M85">
        <v>75.86</v>
      </c>
      <c r="N85">
        <v>77.099000000000004</v>
      </c>
      <c r="O85">
        <v>78.417000000000002</v>
      </c>
      <c r="P85">
        <v>79.617999999999995</v>
      </c>
      <c r="Q85">
        <v>80.694000000000003</v>
      </c>
      <c r="R85">
        <v>82.007000000000005</v>
      </c>
      <c r="S85">
        <v>82.981999999999999</v>
      </c>
      <c r="T85">
        <v>83.712000000000003</v>
      </c>
      <c r="U85">
        <v>84.254000000000005</v>
      </c>
      <c r="V85">
        <v>84.757000000000005</v>
      </c>
      <c r="W85">
        <v>85.286000000000001</v>
      </c>
      <c r="X85">
        <v>85.793999999999997</v>
      </c>
      <c r="Y85">
        <v>86.305999999999997</v>
      </c>
      <c r="Z85">
        <v>86.81</v>
      </c>
      <c r="AA85">
        <v>87.304000000000002</v>
      </c>
      <c r="AB85">
        <v>87.786000000000001</v>
      </c>
      <c r="AC85">
        <v>88.277000000000001</v>
      </c>
      <c r="AD85">
        <v>88.763999999999996</v>
      </c>
      <c r="AE85">
        <v>89.251000000000005</v>
      </c>
      <c r="AF85">
        <v>89.733000000000004</v>
      </c>
      <c r="AG85">
        <v>90.218999999999994</v>
      </c>
      <c r="AH85">
        <v>90.7</v>
      </c>
      <c r="AI85">
        <v>91.183000000000007</v>
      </c>
      <c r="AJ85">
        <v>76</v>
      </c>
    </row>
    <row r="86" spans="1:36">
      <c r="A86">
        <v>156</v>
      </c>
      <c r="B86" t="s">
        <v>895</v>
      </c>
      <c r="C86" t="s">
        <v>395</v>
      </c>
      <c r="E86">
        <v>380</v>
      </c>
      <c r="F86">
        <v>66.319999999999993</v>
      </c>
      <c r="G86">
        <v>68.391000000000005</v>
      </c>
      <c r="H86">
        <v>69.617999999999995</v>
      </c>
      <c r="I86">
        <v>70.825000000000003</v>
      </c>
      <c r="J86">
        <v>72.143000000000001</v>
      </c>
      <c r="K86">
        <v>73.444000000000003</v>
      </c>
      <c r="L86">
        <v>74.762</v>
      </c>
      <c r="M86">
        <v>76.293000000000006</v>
      </c>
      <c r="N86">
        <v>77.387</v>
      </c>
      <c r="O86">
        <v>78.679000000000002</v>
      </c>
      <c r="P86">
        <v>80.203999999999994</v>
      </c>
      <c r="Q86">
        <v>81.373999999999995</v>
      </c>
      <c r="R86">
        <v>81.998999999999995</v>
      </c>
      <c r="S86">
        <v>82.549000000000007</v>
      </c>
      <c r="T86">
        <v>83.078999999999994</v>
      </c>
      <c r="U86">
        <v>83.626999999999995</v>
      </c>
      <c r="V86">
        <v>84.144999999999996</v>
      </c>
      <c r="W86">
        <v>84.665000000000006</v>
      </c>
      <c r="X86">
        <v>85.176000000000002</v>
      </c>
      <c r="Y86">
        <v>85.688999999999993</v>
      </c>
      <c r="Z86">
        <v>86.188000000000002</v>
      </c>
      <c r="AA86">
        <v>86.679000000000002</v>
      </c>
      <c r="AB86">
        <v>87.174000000000007</v>
      </c>
      <c r="AC86">
        <v>87.665999999999997</v>
      </c>
      <c r="AD86">
        <v>88.162000000000006</v>
      </c>
      <c r="AE86">
        <v>88.652000000000001</v>
      </c>
      <c r="AF86">
        <v>89.150999999999996</v>
      </c>
      <c r="AG86">
        <v>89.643000000000001</v>
      </c>
      <c r="AH86">
        <v>90.125</v>
      </c>
      <c r="AI86">
        <v>90.614999999999995</v>
      </c>
      <c r="AJ86">
        <v>77</v>
      </c>
    </row>
    <row r="87" spans="1:36">
      <c r="A87">
        <v>182</v>
      </c>
      <c r="B87" t="s">
        <v>895</v>
      </c>
      <c r="C87" t="s">
        <v>398</v>
      </c>
      <c r="E87">
        <v>388</v>
      </c>
      <c r="F87">
        <v>58.511000000000003</v>
      </c>
      <c r="G87">
        <v>62.59</v>
      </c>
      <c r="H87">
        <v>65.602000000000004</v>
      </c>
      <c r="I87">
        <v>67.492000000000004</v>
      </c>
      <c r="J87">
        <v>68.888999999999996</v>
      </c>
      <c r="K87">
        <v>69.900000000000006</v>
      </c>
      <c r="L87">
        <v>71.009</v>
      </c>
      <c r="M87">
        <v>70.941999999999993</v>
      </c>
      <c r="N87">
        <v>70.436000000000007</v>
      </c>
      <c r="O87">
        <v>70.341999999999999</v>
      </c>
      <c r="P87">
        <v>70.852999999999994</v>
      </c>
      <c r="Q87">
        <v>72.244</v>
      </c>
      <c r="R87">
        <v>73.444999999999993</v>
      </c>
      <c r="S87">
        <v>74.131</v>
      </c>
      <c r="T87">
        <v>74.754999999999995</v>
      </c>
      <c r="U87">
        <v>75.373000000000005</v>
      </c>
      <c r="V87">
        <v>75.977999999999994</v>
      </c>
      <c r="W87">
        <v>76.67</v>
      </c>
      <c r="X87">
        <v>77.34</v>
      </c>
      <c r="Y87">
        <v>78.001999999999995</v>
      </c>
      <c r="Z87">
        <v>78.638000000000005</v>
      </c>
      <c r="AA87">
        <v>79.25</v>
      </c>
      <c r="AB87">
        <v>79.869</v>
      </c>
      <c r="AC87">
        <v>80.483999999999995</v>
      </c>
      <c r="AD87">
        <v>81.067999999999998</v>
      </c>
      <c r="AE87">
        <v>81.643000000000001</v>
      </c>
      <c r="AF87">
        <v>82.201999999999998</v>
      </c>
      <c r="AG87">
        <v>82.742999999999995</v>
      </c>
      <c r="AH87">
        <v>83.311000000000007</v>
      </c>
      <c r="AI87">
        <v>83.858999999999995</v>
      </c>
      <c r="AJ87">
        <v>78</v>
      </c>
    </row>
    <row r="88" spans="1:36">
      <c r="A88">
        <v>75</v>
      </c>
      <c r="B88" t="s">
        <v>895</v>
      </c>
      <c r="C88" t="s">
        <v>401</v>
      </c>
      <c r="E88">
        <v>392</v>
      </c>
      <c r="F88">
        <v>62.164999999999999</v>
      </c>
      <c r="G88">
        <v>66.25</v>
      </c>
      <c r="H88">
        <v>68.965999999999994</v>
      </c>
      <c r="I88">
        <v>71.289000000000001</v>
      </c>
      <c r="J88">
        <v>73.14</v>
      </c>
      <c r="K88">
        <v>75.313999999999993</v>
      </c>
      <c r="L88">
        <v>76.948999999999998</v>
      </c>
      <c r="M88">
        <v>78.512</v>
      </c>
      <c r="N88">
        <v>79.451999999999998</v>
      </c>
      <c r="O88">
        <v>80.478999999999999</v>
      </c>
      <c r="P88">
        <v>81.831999999999994</v>
      </c>
      <c r="Q88">
        <v>82.728999999999999</v>
      </c>
      <c r="R88">
        <v>83.661000000000001</v>
      </c>
      <c r="S88">
        <v>84.356999999999999</v>
      </c>
      <c r="T88">
        <v>84.881</v>
      </c>
      <c r="U88">
        <v>85.396000000000001</v>
      </c>
      <c r="V88">
        <v>85.899000000000001</v>
      </c>
      <c r="W88">
        <v>86.406999999999996</v>
      </c>
      <c r="X88">
        <v>86.906000000000006</v>
      </c>
      <c r="Y88">
        <v>87.405000000000001</v>
      </c>
      <c r="Z88">
        <v>87.9</v>
      </c>
      <c r="AA88">
        <v>88.393000000000001</v>
      </c>
      <c r="AB88">
        <v>88.881</v>
      </c>
      <c r="AC88">
        <v>89.367000000000004</v>
      </c>
      <c r="AD88">
        <v>89.855999999999995</v>
      </c>
      <c r="AE88">
        <v>90.352000000000004</v>
      </c>
      <c r="AF88">
        <v>90.834000000000003</v>
      </c>
      <c r="AG88">
        <v>91.314999999999998</v>
      </c>
      <c r="AH88">
        <v>91.79</v>
      </c>
      <c r="AI88">
        <v>92.27</v>
      </c>
      <c r="AJ88">
        <v>79</v>
      </c>
    </row>
    <row r="89" spans="1:36">
      <c r="A89">
        <v>116</v>
      </c>
      <c r="B89" t="s">
        <v>895</v>
      </c>
      <c r="C89" t="s">
        <v>404</v>
      </c>
      <c r="E89">
        <v>400</v>
      </c>
      <c r="F89">
        <v>48.029000000000003</v>
      </c>
      <c r="G89">
        <v>52.031999999999996</v>
      </c>
      <c r="H89">
        <v>55.56</v>
      </c>
      <c r="I89">
        <v>59.103000000000002</v>
      </c>
      <c r="J89">
        <v>62.642000000000003</v>
      </c>
      <c r="K89">
        <v>65.757000000000005</v>
      </c>
      <c r="L89">
        <v>68.037000000000006</v>
      </c>
      <c r="M89">
        <v>69.712999999999994</v>
      </c>
      <c r="N89">
        <v>70.947000000000003</v>
      </c>
      <c r="O89">
        <v>71.716999999999999</v>
      </c>
      <c r="P89">
        <v>72.326999999999998</v>
      </c>
      <c r="Q89">
        <v>72.91</v>
      </c>
      <c r="R89">
        <v>73.617000000000004</v>
      </c>
      <c r="S89">
        <v>74.206999999999994</v>
      </c>
      <c r="T89">
        <v>74.768000000000001</v>
      </c>
      <c r="U89">
        <v>75.471000000000004</v>
      </c>
      <c r="V89">
        <v>76.296999999999997</v>
      </c>
      <c r="W89">
        <v>77.051000000000002</v>
      </c>
      <c r="X89">
        <v>77.769000000000005</v>
      </c>
      <c r="Y89">
        <v>78.433999999999997</v>
      </c>
      <c r="Z89">
        <v>79.063999999999993</v>
      </c>
      <c r="AA89">
        <v>79.67</v>
      </c>
      <c r="AB89">
        <v>80.248000000000005</v>
      </c>
      <c r="AC89">
        <v>80.804000000000002</v>
      </c>
      <c r="AD89">
        <v>81.331999999999994</v>
      </c>
      <c r="AE89">
        <v>81.849999999999994</v>
      </c>
      <c r="AF89">
        <v>82.350999999999999</v>
      </c>
      <c r="AG89">
        <v>82.837999999999994</v>
      </c>
      <c r="AH89">
        <v>83.317999999999998</v>
      </c>
      <c r="AI89">
        <v>83.783000000000001</v>
      </c>
      <c r="AJ89">
        <v>80</v>
      </c>
    </row>
    <row r="90" spans="1:36">
      <c r="A90">
        <v>81</v>
      </c>
      <c r="B90" t="s">
        <v>895</v>
      </c>
      <c r="C90" t="s">
        <v>407</v>
      </c>
      <c r="E90">
        <v>398</v>
      </c>
      <c r="F90">
        <v>55.029000000000003</v>
      </c>
      <c r="G90">
        <v>57.189</v>
      </c>
      <c r="H90">
        <v>59.348999999999997</v>
      </c>
      <c r="I90">
        <v>61.506</v>
      </c>
      <c r="J90">
        <v>63.12</v>
      </c>
      <c r="K90">
        <v>64.191999999999993</v>
      </c>
      <c r="L90">
        <v>65.787000000000006</v>
      </c>
      <c r="M90">
        <v>67.408000000000001</v>
      </c>
      <c r="N90">
        <v>65.451999999999998</v>
      </c>
      <c r="O90">
        <v>62.959000000000003</v>
      </c>
      <c r="P90">
        <v>64.597999999999999</v>
      </c>
      <c r="Q90">
        <v>65.775999999999996</v>
      </c>
      <c r="R90">
        <v>67.575000000000003</v>
      </c>
      <c r="S90">
        <v>68.915000000000006</v>
      </c>
      <c r="T90">
        <v>70.114000000000004</v>
      </c>
      <c r="U90">
        <v>71.195999999999998</v>
      </c>
      <c r="V90">
        <v>72.171999999999997</v>
      </c>
      <c r="W90">
        <v>73.058000000000007</v>
      </c>
      <c r="X90">
        <v>73.863</v>
      </c>
      <c r="Y90">
        <v>74.613</v>
      </c>
      <c r="Z90">
        <v>75.293999999999997</v>
      </c>
      <c r="AA90">
        <v>75.930999999999997</v>
      </c>
      <c r="AB90">
        <v>76.536000000000001</v>
      </c>
      <c r="AC90">
        <v>77.099000000000004</v>
      </c>
      <c r="AD90">
        <v>77.632999999999996</v>
      </c>
      <c r="AE90">
        <v>78.149000000000001</v>
      </c>
      <c r="AF90">
        <v>78.641000000000005</v>
      </c>
      <c r="AG90">
        <v>79.114999999999995</v>
      </c>
      <c r="AH90">
        <v>79.575000000000003</v>
      </c>
      <c r="AI90">
        <v>80.012</v>
      </c>
      <c r="AJ90">
        <v>81</v>
      </c>
    </row>
    <row r="91" spans="1:36">
      <c r="A91">
        <v>15</v>
      </c>
      <c r="B91" t="s">
        <v>895</v>
      </c>
      <c r="C91" t="s">
        <v>412</v>
      </c>
      <c r="E91">
        <v>404</v>
      </c>
      <c r="F91">
        <v>42.302</v>
      </c>
      <c r="G91">
        <v>44.726999999999997</v>
      </c>
      <c r="H91">
        <v>48.02</v>
      </c>
      <c r="I91">
        <v>50.746000000000002</v>
      </c>
      <c r="J91">
        <v>53.674999999999997</v>
      </c>
      <c r="K91">
        <v>56.3</v>
      </c>
      <c r="L91">
        <v>58.865000000000002</v>
      </c>
      <c r="M91">
        <v>59.558999999999997</v>
      </c>
      <c r="N91">
        <v>58.347000000000001</v>
      </c>
      <c r="O91">
        <v>53.884</v>
      </c>
      <c r="P91">
        <v>51.914000000000001</v>
      </c>
      <c r="Q91">
        <v>54.975999999999999</v>
      </c>
      <c r="R91">
        <v>57.951000000000001</v>
      </c>
      <c r="S91">
        <v>59.665999999999997</v>
      </c>
      <c r="T91">
        <v>61.292999999999999</v>
      </c>
      <c r="U91">
        <v>62.906999999999996</v>
      </c>
      <c r="V91">
        <v>64.406000000000006</v>
      </c>
      <c r="W91">
        <v>65.739000000000004</v>
      </c>
      <c r="X91">
        <v>66.960999999999999</v>
      </c>
      <c r="Y91">
        <v>68.087000000000003</v>
      </c>
      <c r="Z91">
        <v>69.099000000000004</v>
      </c>
      <c r="AA91">
        <v>70.034000000000006</v>
      </c>
      <c r="AB91">
        <v>70.906999999999996</v>
      </c>
      <c r="AC91">
        <v>71.756</v>
      </c>
      <c r="AD91">
        <v>72.584000000000003</v>
      </c>
      <c r="AE91">
        <v>73.378</v>
      </c>
      <c r="AF91">
        <v>74.14</v>
      </c>
      <c r="AG91">
        <v>74.875</v>
      </c>
      <c r="AH91">
        <v>75.596000000000004</v>
      </c>
      <c r="AI91">
        <v>76.308999999999997</v>
      </c>
      <c r="AJ91">
        <v>82</v>
      </c>
    </row>
    <row r="92" spans="1:36">
      <c r="A92">
        <v>74</v>
      </c>
      <c r="B92" t="s">
        <v>895</v>
      </c>
      <c r="C92" t="s">
        <v>417</v>
      </c>
      <c r="E92">
        <v>408</v>
      </c>
      <c r="F92">
        <v>50</v>
      </c>
      <c r="G92">
        <v>53.95</v>
      </c>
      <c r="H92">
        <v>56.45</v>
      </c>
      <c r="I92">
        <v>59.65</v>
      </c>
      <c r="J92">
        <v>63.6</v>
      </c>
      <c r="K92">
        <v>66.7</v>
      </c>
      <c r="L92">
        <v>68.599999999999994</v>
      </c>
      <c r="M92">
        <v>70.150000000000006</v>
      </c>
      <c r="N92">
        <v>70.191999999999993</v>
      </c>
      <c r="O92">
        <v>63.658000000000001</v>
      </c>
      <c r="P92">
        <v>68.007999999999996</v>
      </c>
      <c r="Q92">
        <v>68.391000000000005</v>
      </c>
      <c r="R92">
        <v>69.088999999999999</v>
      </c>
      <c r="S92">
        <v>70.012</v>
      </c>
      <c r="T92">
        <v>70.873999999999995</v>
      </c>
      <c r="U92">
        <v>71.844999999999999</v>
      </c>
      <c r="V92">
        <v>72.894000000000005</v>
      </c>
      <c r="W92">
        <v>73.840999999999994</v>
      </c>
      <c r="X92">
        <v>74.701999999999998</v>
      </c>
      <c r="Y92">
        <v>75.497</v>
      </c>
      <c r="Z92">
        <v>76.23</v>
      </c>
      <c r="AA92">
        <v>76.912000000000006</v>
      </c>
      <c r="AB92">
        <v>77.548000000000002</v>
      </c>
      <c r="AC92">
        <v>78.144999999999996</v>
      </c>
      <c r="AD92">
        <v>78.72</v>
      </c>
      <c r="AE92">
        <v>79.266000000000005</v>
      </c>
      <c r="AF92">
        <v>79.787999999999997</v>
      </c>
      <c r="AG92">
        <v>80.290999999999997</v>
      </c>
      <c r="AH92">
        <v>80.781999999999996</v>
      </c>
      <c r="AI92">
        <v>81.251000000000005</v>
      </c>
      <c r="AJ92">
        <v>83</v>
      </c>
    </row>
    <row r="93" spans="1:36">
      <c r="A93">
        <v>77</v>
      </c>
      <c r="B93" t="s">
        <v>895</v>
      </c>
      <c r="C93" t="s">
        <v>425</v>
      </c>
      <c r="E93">
        <v>410</v>
      </c>
      <c r="F93">
        <v>47.915999999999997</v>
      </c>
      <c r="G93">
        <v>51.223999999999997</v>
      </c>
      <c r="H93">
        <v>54.847999999999999</v>
      </c>
      <c r="I93">
        <v>58.835000000000001</v>
      </c>
      <c r="J93">
        <v>63.17</v>
      </c>
      <c r="K93">
        <v>64.947000000000003</v>
      </c>
      <c r="L93">
        <v>67.396000000000001</v>
      </c>
      <c r="M93">
        <v>70.418999999999997</v>
      </c>
      <c r="N93">
        <v>72.882000000000005</v>
      </c>
      <c r="O93">
        <v>74.932000000000002</v>
      </c>
      <c r="P93">
        <v>77.37</v>
      </c>
      <c r="Q93">
        <v>80.003</v>
      </c>
      <c r="R93">
        <v>80.706000000000003</v>
      </c>
      <c r="S93">
        <v>81.274000000000001</v>
      </c>
      <c r="T93">
        <v>81.837000000000003</v>
      </c>
      <c r="U93">
        <v>82.400999999999996</v>
      </c>
      <c r="V93">
        <v>82.945999999999998</v>
      </c>
      <c r="W93">
        <v>83.488</v>
      </c>
      <c r="X93">
        <v>84.016999999999996</v>
      </c>
      <c r="Y93">
        <v>84.540999999999997</v>
      </c>
      <c r="Z93">
        <v>85.061999999999998</v>
      </c>
      <c r="AA93">
        <v>85.569000000000003</v>
      </c>
      <c r="AB93">
        <v>86.064999999999998</v>
      </c>
      <c r="AC93">
        <v>86.56</v>
      </c>
      <c r="AD93">
        <v>87.06</v>
      </c>
      <c r="AE93">
        <v>87.558000000000007</v>
      </c>
      <c r="AF93">
        <v>88.069000000000003</v>
      </c>
      <c r="AG93">
        <v>88.566000000000003</v>
      </c>
      <c r="AH93">
        <v>89.061000000000007</v>
      </c>
      <c r="AI93">
        <v>89.567999999999998</v>
      </c>
      <c r="AJ93">
        <v>84</v>
      </c>
    </row>
    <row r="94" spans="1:36">
      <c r="A94">
        <v>117</v>
      </c>
      <c r="B94" t="s">
        <v>895</v>
      </c>
      <c r="C94" t="s">
        <v>430</v>
      </c>
      <c r="E94">
        <v>414</v>
      </c>
      <c r="F94">
        <v>55.56</v>
      </c>
      <c r="G94">
        <v>59.411000000000001</v>
      </c>
      <c r="H94">
        <v>62.64</v>
      </c>
      <c r="I94">
        <v>65.338999999999999</v>
      </c>
      <c r="J94">
        <v>67.566000000000003</v>
      </c>
      <c r="K94">
        <v>69.436000000000007</v>
      </c>
      <c r="L94">
        <v>70.91</v>
      </c>
      <c r="M94">
        <v>72.055999999999997</v>
      </c>
      <c r="N94">
        <v>72.819000000000003</v>
      </c>
      <c r="O94">
        <v>73.272999999999996</v>
      </c>
      <c r="P94">
        <v>73.748000000000005</v>
      </c>
      <c r="Q94">
        <v>74.168000000000006</v>
      </c>
      <c r="R94">
        <v>74.762</v>
      </c>
      <c r="S94">
        <v>75.278999999999996</v>
      </c>
      <c r="T94">
        <v>75.768000000000001</v>
      </c>
      <c r="U94">
        <v>76.384</v>
      </c>
      <c r="V94">
        <v>77.105000000000004</v>
      </c>
      <c r="W94">
        <v>77.783000000000001</v>
      </c>
      <c r="X94">
        <v>78.421000000000006</v>
      </c>
      <c r="Y94">
        <v>79.037999999999997</v>
      </c>
      <c r="Z94">
        <v>79.631</v>
      </c>
      <c r="AA94">
        <v>80.210999999999999</v>
      </c>
      <c r="AB94">
        <v>80.778000000000006</v>
      </c>
      <c r="AC94">
        <v>81.33</v>
      </c>
      <c r="AD94">
        <v>81.87</v>
      </c>
      <c r="AE94">
        <v>82.385999999999996</v>
      </c>
      <c r="AF94">
        <v>82.896000000000001</v>
      </c>
      <c r="AG94">
        <v>83.382000000000005</v>
      </c>
      <c r="AH94">
        <v>83.858999999999995</v>
      </c>
      <c r="AI94">
        <v>84.320999999999998</v>
      </c>
      <c r="AJ94">
        <v>85</v>
      </c>
    </row>
    <row r="95" spans="1:36">
      <c r="A95">
        <v>82</v>
      </c>
      <c r="B95" t="s">
        <v>895</v>
      </c>
      <c r="C95" t="s">
        <v>437</v>
      </c>
      <c r="E95">
        <v>417</v>
      </c>
      <c r="F95">
        <v>52.887999999999998</v>
      </c>
      <c r="G95">
        <v>55.09</v>
      </c>
      <c r="H95">
        <v>57.301000000000002</v>
      </c>
      <c r="I95">
        <v>59.500999999999998</v>
      </c>
      <c r="J95">
        <v>61.186</v>
      </c>
      <c r="K95">
        <v>62.323999999999998</v>
      </c>
      <c r="L95">
        <v>63.969000000000001</v>
      </c>
      <c r="M95">
        <v>66.013000000000005</v>
      </c>
      <c r="N95">
        <v>66.179000000000002</v>
      </c>
      <c r="O95">
        <v>65.915000000000006</v>
      </c>
      <c r="P95">
        <v>66.572999999999993</v>
      </c>
      <c r="Q95">
        <v>66.700999999999993</v>
      </c>
      <c r="R95">
        <v>68.271000000000001</v>
      </c>
      <c r="S95">
        <v>69.542000000000002</v>
      </c>
      <c r="T95">
        <v>70.688000000000002</v>
      </c>
      <c r="U95">
        <v>71.710999999999999</v>
      </c>
      <c r="V95">
        <v>72.634</v>
      </c>
      <c r="W95">
        <v>73.471999999999994</v>
      </c>
      <c r="X95">
        <v>74.241</v>
      </c>
      <c r="Y95">
        <v>74.950999999999993</v>
      </c>
      <c r="Z95">
        <v>75.617999999999995</v>
      </c>
      <c r="AA95">
        <v>76.238</v>
      </c>
      <c r="AB95">
        <v>76.813999999999993</v>
      </c>
      <c r="AC95">
        <v>77.364000000000004</v>
      </c>
      <c r="AD95">
        <v>77.891999999999996</v>
      </c>
      <c r="AE95">
        <v>78.391999999999996</v>
      </c>
      <c r="AF95">
        <v>78.872</v>
      </c>
      <c r="AG95">
        <v>79.337999999999994</v>
      </c>
      <c r="AH95">
        <v>79.789000000000001</v>
      </c>
      <c r="AI95">
        <v>80.228999999999999</v>
      </c>
      <c r="AJ95">
        <v>86</v>
      </c>
    </row>
    <row r="96" spans="1:36">
      <c r="A96">
        <v>100</v>
      </c>
      <c r="B96" t="s">
        <v>895</v>
      </c>
      <c r="C96" t="s">
        <v>443</v>
      </c>
      <c r="E96">
        <v>418</v>
      </c>
      <c r="F96">
        <v>42.362000000000002</v>
      </c>
      <c r="G96">
        <v>43.445999999999998</v>
      </c>
      <c r="H96">
        <v>44.503999999999998</v>
      </c>
      <c r="I96">
        <v>45.555</v>
      </c>
      <c r="J96">
        <v>46.619</v>
      </c>
      <c r="K96">
        <v>48.026000000000003</v>
      </c>
      <c r="L96">
        <v>49.777999999999999</v>
      </c>
      <c r="M96">
        <v>52.523000000000003</v>
      </c>
      <c r="N96">
        <v>56.316000000000003</v>
      </c>
      <c r="O96">
        <v>59.994999999999997</v>
      </c>
      <c r="P96">
        <v>62.813000000000002</v>
      </c>
      <c r="Q96">
        <v>66.061999999999998</v>
      </c>
      <c r="R96">
        <v>67.933999999999997</v>
      </c>
      <c r="S96">
        <v>69.632999999999996</v>
      </c>
      <c r="T96">
        <v>71.114999999999995</v>
      </c>
      <c r="U96">
        <v>72.405000000000001</v>
      </c>
      <c r="V96">
        <v>73.542000000000002</v>
      </c>
      <c r="W96">
        <v>74.558000000000007</v>
      </c>
      <c r="X96">
        <v>75.465999999999994</v>
      </c>
      <c r="Y96">
        <v>76.295000000000002</v>
      </c>
      <c r="Z96">
        <v>77.052000000000007</v>
      </c>
      <c r="AA96">
        <v>77.757000000000005</v>
      </c>
      <c r="AB96">
        <v>78.415999999999997</v>
      </c>
      <c r="AC96">
        <v>79.040000000000006</v>
      </c>
      <c r="AD96">
        <v>79.635000000000005</v>
      </c>
      <c r="AE96">
        <v>80.201999999999998</v>
      </c>
      <c r="AF96">
        <v>80.754999999999995</v>
      </c>
      <c r="AG96">
        <v>81.277000000000001</v>
      </c>
      <c r="AH96">
        <v>81.790000000000006</v>
      </c>
      <c r="AI96">
        <v>82.293000000000006</v>
      </c>
      <c r="AJ96">
        <v>87</v>
      </c>
    </row>
    <row r="97" spans="1:36">
      <c r="A97">
        <v>146</v>
      </c>
      <c r="B97" t="s">
        <v>895</v>
      </c>
      <c r="C97" t="s">
        <v>453</v>
      </c>
      <c r="E97">
        <v>428</v>
      </c>
      <c r="F97">
        <v>66.02</v>
      </c>
      <c r="G97">
        <v>68.900000000000006</v>
      </c>
      <c r="H97">
        <v>70.33</v>
      </c>
      <c r="I97">
        <v>70.41</v>
      </c>
      <c r="J97">
        <v>70.099999999999994</v>
      </c>
      <c r="K97">
        <v>69.23</v>
      </c>
      <c r="L97">
        <v>69.25</v>
      </c>
      <c r="M97">
        <v>70.2</v>
      </c>
      <c r="N97">
        <v>67.906999999999996</v>
      </c>
      <c r="O97">
        <v>69.87</v>
      </c>
      <c r="P97">
        <v>71.298000000000002</v>
      </c>
      <c r="Q97">
        <v>72.268000000000001</v>
      </c>
      <c r="R97">
        <v>73.816000000000003</v>
      </c>
      <c r="S97">
        <v>74.843000000000004</v>
      </c>
      <c r="T97">
        <v>75.753</v>
      </c>
      <c r="U97">
        <v>76.572999999999993</v>
      </c>
      <c r="V97">
        <v>77.319000000000003</v>
      </c>
      <c r="W97">
        <v>78.004000000000005</v>
      </c>
      <c r="X97">
        <v>78.641999999999996</v>
      </c>
      <c r="Y97">
        <v>79.248000000000005</v>
      </c>
      <c r="Z97">
        <v>79.831000000000003</v>
      </c>
      <c r="AA97">
        <v>80.382999999999996</v>
      </c>
      <c r="AB97">
        <v>80.917000000000002</v>
      </c>
      <c r="AC97">
        <v>81.44</v>
      </c>
      <c r="AD97">
        <v>81.944000000000003</v>
      </c>
      <c r="AE97">
        <v>82.435000000000002</v>
      </c>
      <c r="AF97">
        <v>82.915999999999997</v>
      </c>
      <c r="AG97">
        <v>83.384</v>
      </c>
      <c r="AH97">
        <v>83.847999999999999</v>
      </c>
      <c r="AI97">
        <v>84.302999999999997</v>
      </c>
      <c r="AJ97">
        <v>88</v>
      </c>
    </row>
    <row r="98" spans="1:36">
      <c r="A98">
        <v>118</v>
      </c>
      <c r="B98" t="s">
        <v>895</v>
      </c>
      <c r="C98" t="s">
        <v>459</v>
      </c>
      <c r="E98">
        <v>422</v>
      </c>
      <c r="F98">
        <v>55.927999999999997</v>
      </c>
      <c r="G98">
        <v>59.533999999999999</v>
      </c>
      <c r="H98">
        <v>62.139000000000003</v>
      </c>
      <c r="I98">
        <v>63.914999999999999</v>
      </c>
      <c r="J98">
        <v>65.436999999999998</v>
      </c>
      <c r="K98">
        <v>66.129000000000005</v>
      </c>
      <c r="L98">
        <v>67.046000000000006</v>
      </c>
      <c r="M98">
        <v>68.015000000000001</v>
      </c>
      <c r="N98">
        <v>69.403999999999996</v>
      </c>
      <c r="O98">
        <v>70.271000000000001</v>
      </c>
      <c r="P98">
        <v>71.031000000000006</v>
      </c>
      <c r="Q98">
        <v>71.997</v>
      </c>
      <c r="R98">
        <v>72.915999999999997</v>
      </c>
      <c r="S98">
        <v>73.888999999999996</v>
      </c>
      <c r="T98">
        <v>74.896000000000001</v>
      </c>
      <c r="U98">
        <v>75.805000000000007</v>
      </c>
      <c r="V98">
        <v>76.622</v>
      </c>
      <c r="W98">
        <v>77.367999999999995</v>
      </c>
      <c r="X98">
        <v>78.052999999999997</v>
      </c>
      <c r="Y98">
        <v>78.685000000000002</v>
      </c>
      <c r="Z98">
        <v>79.287999999999997</v>
      </c>
      <c r="AA98">
        <v>79.852000000000004</v>
      </c>
      <c r="AB98">
        <v>80.400000000000006</v>
      </c>
      <c r="AC98">
        <v>80.936000000000007</v>
      </c>
      <c r="AD98">
        <v>81.450999999999993</v>
      </c>
      <c r="AE98">
        <v>81.954999999999998</v>
      </c>
      <c r="AF98">
        <v>82.445999999999998</v>
      </c>
      <c r="AG98">
        <v>82.933000000000007</v>
      </c>
      <c r="AH98">
        <v>83.400999999999996</v>
      </c>
      <c r="AI98">
        <v>83.863</v>
      </c>
      <c r="AJ98">
        <v>89</v>
      </c>
    </row>
    <row r="99" spans="1:36">
      <c r="A99">
        <v>48</v>
      </c>
      <c r="B99" t="s">
        <v>895</v>
      </c>
      <c r="C99" t="s">
        <v>463</v>
      </c>
      <c r="E99">
        <v>426</v>
      </c>
      <c r="F99">
        <v>42.158999999999999</v>
      </c>
      <c r="G99">
        <v>45.079000000000001</v>
      </c>
      <c r="H99">
        <v>47.789000000000001</v>
      </c>
      <c r="I99">
        <v>48.524999999999999</v>
      </c>
      <c r="J99">
        <v>49.802999999999997</v>
      </c>
      <c r="K99">
        <v>52.256999999999998</v>
      </c>
      <c r="L99">
        <v>55.31</v>
      </c>
      <c r="M99">
        <v>57.350999999999999</v>
      </c>
      <c r="N99">
        <v>60.094999999999999</v>
      </c>
      <c r="O99">
        <v>52.470999999999997</v>
      </c>
      <c r="P99">
        <v>44.348999999999997</v>
      </c>
      <c r="Q99">
        <v>46.018999999999998</v>
      </c>
      <c r="R99">
        <v>49.134999999999998</v>
      </c>
      <c r="S99">
        <v>50.494999999999997</v>
      </c>
      <c r="T99">
        <v>51.445999999999998</v>
      </c>
      <c r="U99">
        <v>52.865000000000002</v>
      </c>
      <c r="V99">
        <v>54.290999999999997</v>
      </c>
      <c r="W99">
        <v>55.496000000000002</v>
      </c>
      <c r="X99">
        <v>56.707999999999998</v>
      </c>
      <c r="Y99">
        <v>58.027000000000001</v>
      </c>
      <c r="Z99">
        <v>59.401000000000003</v>
      </c>
      <c r="AA99">
        <v>60.819000000000003</v>
      </c>
      <c r="AB99">
        <v>62.264000000000003</v>
      </c>
      <c r="AC99">
        <v>63.77</v>
      </c>
      <c r="AD99">
        <v>65.355999999999995</v>
      </c>
      <c r="AE99">
        <v>67.013000000000005</v>
      </c>
      <c r="AF99">
        <v>68.736999999999995</v>
      </c>
      <c r="AG99">
        <v>70.531999999999996</v>
      </c>
      <c r="AH99">
        <v>72.379000000000005</v>
      </c>
      <c r="AI99">
        <v>74.227999999999994</v>
      </c>
      <c r="AJ99">
        <v>90</v>
      </c>
    </row>
    <row r="100" spans="1:36">
      <c r="A100">
        <v>61</v>
      </c>
      <c r="B100" t="s">
        <v>895</v>
      </c>
      <c r="C100" t="s">
        <v>467</v>
      </c>
      <c r="E100">
        <v>430</v>
      </c>
      <c r="F100">
        <v>34.615000000000002</v>
      </c>
      <c r="G100">
        <v>36.564</v>
      </c>
      <c r="H100">
        <v>38.444000000000003</v>
      </c>
      <c r="I100">
        <v>40.283000000000001</v>
      </c>
      <c r="J100">
        <v>42.12</v>
      </c>
      <c r="K100">
        <v>43.689</v>
      </c>
      <c r="L100">
        <v>43.564</v>
      </c>
      <c r="M100">
        <v>42.8</v>
      </c>
      <c r="N100">
        <v>42.076000000000001</v>
      </c>
      <c r="O100">
        <v>43.406999999999996</v>
      </c>
      <c r="P100">
        <v>49.158000000000001</v>
      </c>
      <c r="Q100">
        <v>54.417999999999999</v>
      </c>
      <c r="R100">
        <v>57.515999999999998</v>
      </c>
      <c r="S100">
        <v>59.9</v>
      </c>
      <c r="T100">
        <v>61.938000000000002</v>
      </c>
      <c r="U100">
        <v>63.664999999999999</v>
      </c>
      <c r="V100">
        <v>65.049000000000007</v>
      </c>
      <c r="W100">
        <v>66.260000000000005</v>
      </c>
      <c r="X100">
        <v>67.388000000000005</v>
      </c>
      <c r="Y100">
        <v>68.489000000000004</v>
      </c>
      <c r="Z100">
        <v>69.563000000000002</v>
      </c>
      <c r="AA100">
        <v>70.602000000000004</v>
      </c>
      <c r="AB100">
        <v>71.591999999999999</v>
      </c>
      <c r="AC100">
        <v>72.531000000000006</v>
      </c>
      <c r="AD100">
        <v>73.411000000000001</v>
      </c>
      <c r="AE100">
        <v>74.233999999999995</v>
      </c>
      <c r="AF100">
        <v>75.007000000000005</v>
      </c>
      <c r="AG100">
        <v>75.736000000000004</v>
      </c>
      <c r="AH100">
        <v>76.421999999999997</v>
      </c>
      <c r="AI100">
        <v>77.075000000000003</v>
      </c>
      <c r="AJ100">
        <v>91</v>
      </c>
    </row>
    <row r="101" spans="1:36">
      <c r="A101">
        <v>41</v>
      </c>
      <c r="B101" t="s">
        <v>895</v>
      </c>
      <c r="C101" t="s">
        <v>899</v>
      </c>
      <c r="E101">
        <v>434</v>
      </c>
      <c r="F101">
        <v>42.9</v>
      </c>
      <c r="G101">
        <v>45.45</v>
      </c>
      <c r="H101">
        <v>47.95</v>
      </c>
      <c r="I101">
        <v>50.4</v>
      </c>
      <c r="J101">
        <v>52.95</v>
      </c>
      <c r="K101">
        <v>57.65</v>
      </c>
      <c r="L101">
        <v>62.4</v>
      </c>
      <c r="M101">
        <v>66.403999999999996</v>
      </c>
      <c r="N101">
        <v>69.004000000000005</v>
      </c>
      <c r="O101">
        <v>71.593999999999994</v>
      </c>
      <c r="P101">
        <v>72.796000000000006</v>
      </c>
      <c r="Q101">
        <v>74.034999999999997</v>
      </c>
      <c r="R101">
        <v>75.081000000000003</v>
      </c>
      <c r="S101">
        <v>76.03</v>
      </c>
      <c r="T101">
        <v>76.882000000000005</v>
      </c>
      <c r="U101">
        <v>77.69</v>
      </c>
      <c r="V101">
        <v>78.436999999999998</v>
      </c>
      <c r="W101">
        <v>79.129000000000005</v>
      </c>
      <c r="X101">
        <v>79.766999999999996</v>
      </c>
      <c r="Y101">
        <v>80.346000000000004</v>
      </c>
      <c r="Z101">
        <v>80.876000000000005</v>
      </c>
      <c r="AA101">
        <v>81.367000000000004</v>
      </c>
      <c r="AB101">
        <v>81.831999999999994</v>
      </c>
      <c r="AC101">
        <v>82.292000000000002</v>
      </c>
      <c r="AD101">
        <v>82.745000000000005</v>
      </c>
      <c r="AE101">
        <v>83.203000000000003</v>
      </c>
      <c r="AF101">
        <v>83.649000000000001</v>
      </c>
      <c r="AG101">
        <v>84.096999999999994</v>
      </c>
      <c r="AH101">
        <v>84.55</v>
      </c>
      <c r="AI101">
        <v>84.984999999999999</v>
      </c>
      <c r="AJ101">
        <v>92</v>
      </c>
    </row>
    <row r="102" spans="1:36">
      <c r="A102">
        <v>147</v>
      </c>
      <c r="B102" t="s">
        <v>895</v>
      </c>
      <c r="C102" t="s">
        <v>475</v>
      </c>
      <c r="E102">
        <v>440</v>
      </c>
      <c r="F102">
        <v>64.8</v>
      </c>
      <c r="G102">
        <v>67.78</v>
      </c>
      <c r="H102">
        <v>70.39</v>
      </c>
      <c r="I102">
        <v>71.34</v>
      </c>
      <c r="J102">
        <v>71.290000000000006</v>
      </c>
      <c r="K102">
        <v>70.760000000000005</v>
      </c>
      <c r="L102">
        <v>70.78</v>
      </c>
      <c r="M102">
        <v>71.680000000000007</v>
      </c>
      <c r="N102">
        <v>69.900000000000006</v>
      </c>
      <c r="O102">
        <v>70.614000000000004</v>
      </c>
      <c r="P102">
        <v>71.906000000000006</v>
      </c>
      <c r="Q102">
        <v>71.305000000000007</v>
      </c>
      <c r="R102">
        <v>72.796000000000006</v>
      </c>
      <c r="S102">
        <v>73.682000000000002</v>
      </c>
      <c r="T102">
        <v>74.483999999999995</v>
      </c>
      <c r="U102">
        <v>75.33</v>
      </c>
      <c r="V102">
        <v>76.203000000000003</v>
      </c>
      <c r="W102">
        <v>77</v>
      </c>
      <c r="X102">
        <v>77.721999999999994</v>
      </c>
      <c r="Y102">
        <v>78.388000000000005</v>
      </c>
      <c r="Z102">
        <v>79.013000000000005</v>
      </c>
      <c r="AA102">
        <v>79.608000000000004</v>
      </c>
      <c r="AB102">
        <v>80.168999999999997</v>
      </c>
      <c r="AC102">
        <v>80.718000000000004</v>
      </c>
      <c r="AD102">
        <v>81.248000000000005</v>
      </c>
      <c r="AE102">
        <v>81.757999999999996</v>
      </c>
      <c r="AF102">
        <v>82.260999999999996</v>
      </c>
      <c r="AG102">
        <v>82.742999999999995</v>
      </c>
      <c r="AH102">
        <v>83.228999999999999</v>
      </c>
      <c r="AI102">
        <v>83.694000000000003</v>
      </c>
      <c r="AJ102">
        <v>93</v>
      </c>
    </row>
    <row r="103" spans="1:36">
      <c r="A103">
        <v>16</v>
      </c>
      <c r="B103" t="s">
        <v>895</v>
      </c>
      <c r="C103" t="s">
        <v>494</v>
      </c>
      <c r="E103">
        <v>450</v>
      </c>
      <c r="F103">
        <v>36.682000000000002</v>
      </c>
      <c r="G103">
        <v>38.866999999999997</v>
      </c>
      <c r="H103">
        <v>40.850999999999999</v>
      </c>
      <c r="I103">
        <v>42.887999999999998</v>
      </c>
      <c r="J103">
        <v>44.863999999999997</v>
      </c>
      <c r="K103">
        <v>46.908999999999999</v>
      </c>
      <c r="L103">
        <v>49.201999999999998</v>
      </c>
      <c r="M103">
        <v>49.459000000000003</v>
      </c>
      <c r="N103">
        <v>52.661999999999999</v>
      </c>
      <c r="O103">
        <v>57.281999999999996</v>
      </c>
      <c r="P103">
        <v>61.95</v>
      </c>
      <c r="Q103">
        <v>65.768000000000001</v>
      </c>
      <c r="R103">
        <v>66.896000000000001</v>
      </c>
      <c r="S103">
        <v>68.72</v>
      </c>
      <c r="T103">
        <v>70.311999999999998</v>
      </c>
      <c r="U103">
        <v>71.536000000000001</v>
      </c>
      <c r="V103">
        <v>72.462999999999994</v>
      </c>
      <c r="W103">
        <v>73.314999999999998</v>
      </c>
      <c r="X103">
        <v>74.093000000000004</v>
      </c>
      <c r="Y103">
        <v>74.822999999999993</v>
      </c>
      <c r="Z103">
        <v>75.498000000000005</v>
      </c>
      <c r="AA103">
        <v>76.131</v>
      </c>
      <c r="AB103">
        <v>76.733999999999995</v>
      </c>
      <c r="AC103">
        <v>77.295000000000002</v>
      </c>
      <c r="AD103">
        <v>77.835999999999999</v>
      </c>
      <c r="AE103">
        <v>78.344999999999999</v>
      </c>
      <c r="AF103">
        <v>78.832999999999998</v>
      </c>
      <c r="AG103">
        <v>79.305999999999997</v>
      </c>
      <c r="AH103">
        <v>79.759</v>
      </c>
      <c r="AI103">
        <v>80.197000000000003</v>
      </c>
      <c r="AJ103">
        <v>96</v>
      </c>
    </row>
    <row r="104" spans="1:36">
      <c r="A104">
        <v>17</v>
      </c>
      <c r="B104" t="s">
        <v>895</v>
      </c>
      <c r="C104" t="s">
        <v>498</v>
      </c>
      <c r="E104">
        <v>454</v>
      </c>
      <c r="F104">
        <v>36.258000000000003</v>
      </c>
      <c r="G104">
        <v>37.209000000000003</v>
      </c>
      <c r="H104">
        <v>38.408000000000001</v>
      </c>
      <c r="I104">
        <v>39.484999999999999</v>
      </c>
      <c r="J104">
        <v>41.759</v>
      </c>
      <c r="K104">
        <v>43.396000000000001</v>
      </c>
      <c r="L104">
        <v>45.304000000000002</v>
      </c>
      <c r="M104">
        <v>46.662999999999997</v>
      </c>
      <c r="N104">
        <v>47.232999999999997</v>
      </c>
      <c r="O104">
        <v>46.116</v>
      </c>
      <c r="P104">
        <v>46.84</v>
      </c>
      <c r="Q104">
        <v>51.554000000000002</v>
      </c>
      <c r="R104">
        <v>55.093000000000004</v>
      </c>
      <c r="S104">
        <v>56.911999999999999</v>
      </c>
      <c r="T104">
        <v>58.639000000000003</v>
      </c>
      <c r="U104">
        <v>60.377000000000002</v>
      </c>
      <c r="V104">
        <v>61.893999999999998</v>
      </c>
      <c r="W104">
        <v>63.268000000000001</v>
      </c>
      <c r="X104">
        <v>64.635999999999996</v>
      </c>
      <c r="Y104">
        <v>65.956000000000003</v>
      </c>
      <c r="Z104">
        <v>67.203000000000003</v>
      </c>
      <c r="AA104">
        <v>68.403999999999996</v>
      </c>
      <c r="AB104">
        <v>69.581999999999994</v>
      </c>
      <c r="AC104">
        <v>70.756</v>
      </c>
      <c r="AD104">
        <v>71.905000000000001</v>
      </c>
      <c r="AE104">
        <v>73.003</v>
      </c>
      <c r="AF104">
        <v>74.057000000000002</v>
      </c>
      <c r="AG104">
        <v>75.081999999999994</v>
      </c>
      <c r="AH104">
        <v>76.070999999999998</v>
      </c>
      <c r="AI104">
        <v>77.028999999999996</v>
      </c>
      <c r="AJ104">
        <v>97</v>
      </c>
    </row>
    <row r="105" spans="1:36">
      <c r="A105">
        <v>101</v>
      </c>
      <c r="B105" t="s">
        <v>895</v>
      </c>
      <c r="C105" t="s">
        <v>502</v>
      </c>
      <c r="D105">
        <v>10</v>
      </c>
      <c r="E105">
        <v>458</v>
      </c>
      <c r="F105">
        <v>55.387</v>
      </c>
      <c r="G105">
        <v>58.113</v>
      </c>
      <c r="H105">
        <v>60.625</v>
      </c>
      <c r="I105">
        <v>62.892000000000003</v>
      </c>
      <c r="J105">
        <v>64.869</v>
      </c>
      <c r="K105">
        <v>66.599000000000004</v>
      </c>
      <c r="L105">
        <v>68.114999999999995</v>
      </c>
      <c r="M105">
        <v>69.45</v>
      </c>
      <c r="N105">
        <v>70.602000000000004</v>
      </c>
      <c r="O105">
        <v>71.632999999999996</v>
      </c>
      <c r="P105">
        <v>72.546999999999997</v>
      </c>
      <c r="Q105">
        <v>73.376000000000005</v>
      </c>
      <c r="R105">
        <v>74.597999999999999</v>
      </c>
      <c r="S105">
        <v>75.501000000000005</v>
      </c>
      <c r="T105">
        <v>76.326999999999998</v>
      </c>
      <c r="U105">
        <v>77.09</v>
      </c>
      <c r="V105">
        <v>77.8</v>
      </c>
      <c r="W105">
        <v>78.465999999999994</v>
      </c>
      <c r="X105">
        <v>79.094999999999999</v>
      </c>
      <c r="Y105">
        <v>79.682000000000002</v>
      </c>
      <c r="Z105">
        <v>80.253</v>
      </c>
      <c r="AA105">
        <v>80.8</v>
      </c>
      <c r="AB105">
        <v>81.337000000000003</v>
      </c>
      <c r="AC105">
        <v>81.852999999999994</v>
      </c>
      <c r="AD105">
        <v>82.347999999999999</v>
      </c>
      <c r="AE105">
        <v>82.832999999999998</v>
      </c>
      <c r="AF105">
        <v>83.308999999999997</v>
      </c>
      <c r="AG105">
        <v>83.756</v>
      </c>
      <c r="AH105">
        <v>84.215000000000003</v>
      </c>
      <c r="AI105">
        <v>84.662999999999997</v>
      </c>
      <c r="AJ105">
        <v>98</v>
      </c>
    </row>
    <row r="106" spans="1:36">
      <c r="A106">
        <v>92</v>
      </c>
      <c r="B106" t="s">
        <v>895</v>
      </c>
      <c r="C106" t="s">
        <v>506</v>
      </c>
      <c r="E106">
        <v>462</v>
      </c>
      <c r="F106">
        <v>34.081000000000003</v>
      </c>
      <c r="G106">
        <v>36.478000000000002</v>
      </c>
      <c r="H106">
        <v>38.79</v>
      </c>
      <c r="I106">
        <v>42.445</v>
      </c>
      <c r="J106">
        <v>46.023000000000003</v>
      </c>
      <c r="K106">
        <v>49.887</v>
      </c>
      <c r="L106">
        <v>55.375</v>
      </c>
      <c r="M106">
        <v>59.076000000000001</v>
      </c>
      <c r="N106">
        <v>62.901000000000003</v>
      </c>
      <c r="O106">
        <v>67.738</v>
      </c>
      <c r="P106">
        <v>72.614999999999995</v>
      </c>
      <c r="Q106">
        <v>75.548000000000002</v>
      </c>
      <c r="R106">
        <v>77.251000000000005</v>
      </c>
      <c r="S106">
        <v>78.634</v>
      </c>
      <c r="T106">
        <v>79.903000000000006</v>
      </c>
      <c r="U106">
        <v>80.837000000000003</v>
      </c>
      <c r="V106">
        <v>81.486999999999995</v>
      </c>
      <c r="W106">
        <v>82.096000000000004</v>
      </c>
      <c r="X106">
        <v>82.691000000000003</v>
      </c>
      <c r="Y106">
        <v>83.259</v>
      </c>
      <c r="Z106">
        <v>83.816000000000003</v>
      </c>
      <c r="AA106">
        <v>84.352999999999994</v>
      </c>
      <c r="AB106">
        <v>84.882000000000005</v>
      </c>
      <c r="AC106">
        <v>85.402000000000001</v>
      </c>
      <c r="AD106">
        <v>85.915000000000006</v>
      </c>
      <c r="AE106">
        <v>86.423000000000002</v>
      </c>
      <c r="AF106">
        <v>86.93</v>
      </c>
      <c r="AG106">
        <v>87.438999999999993</v>
      </c>
      <c r="AH106">
        <v>87.947999999999993</v>
      </c>
      <c r="AI106">
        <v>88.450999999999993</v>
      </c>
      <c r="AJ106">
        <v>99</v>
      </c>
    </row>
    <row r="107" spans="1:36">
      <c r="A107">
        <v>62</v>
      </c>
      <c r="B107" t="s">
        <v>895</v>
      </c>
      <c r="C107" t="s">
        <v>510</v>
      </c>
      <c r="E107">
        <v>466</v>
      </c>
      <c r="F107">
        <v>29.751000000000001</v>
      </c>
      <c r="G107">
        <v>30.175999999999998</v>
      </c>
      <c r="H107">
        <v>30.734000000000002</v>
      </c>
      <c r="I107">
        <v>33.156999999999996</v>
      </c>
      <c r="J107">
        <v>35.841000000000001</v>
      </c>
      <c r="K107">
        <v>38.378</v>
      </c>
      <c r="L107">
        <v>40.853000000000002</v>
      </c>
      <c r="M107">
        <v>43.345999999999997</v>
      </c>
      <c r="N107">
        <v>44.938000000000002</v>
      </c>
      <c r="O107">
        <v>46.573999999999998</v>
      </c>
      <c r="P107">
        <v>48.098999999999997</v>
      </c>
      <c r="Q107">
        <v>49.988</v>
      </c>
      <c r="R107">
        <v>52.078000000000003</v>
      </c>
      <c r="S107">
        <v>54.030999999999999</v>
      </c>
      <c r="T107">
        <v>56.002000000000002</v>
      </c>
      <c r="U107">
        <v>57.982999999999997</v>
      </c>
      <c r="V107">
        <v>59.929000000000002</v>
      </c>
      <c r="W107">
        <v>61.805</v>
      </c>
      <c r="X107">
        <v>63.591999999999999</v>
      </c>
      <c r="Y107">
        <v>65.254999999999995</v>
      </c>
      <c r="Z107">
        <v>66.778999999999996</v>
      </c>
      <c r="AA107">
        <v>68.159000000000006</v>
      </c>
      <c r="AB107">
        <v>69.411000000000001</v>
      </c>
      <c r="AC107">
        <v>70.534000000000006</v>
      </c>
      <c r="AD107">
        <v>71.554000000000002</v>
      </c>
      <c r="AE107">
        <v>72.478999999999999</v>
      </c>
      <c r="AF107">
        <v>73.325999999999993</v>
      </c>
      <c r="AG107">
        <v>74.108000000000004</v>
      </c>
      <c r="AH107">
        <v>74.831999999999994</v>
      </c>
      <c r="AI107">
        <v>75.507999999999996</v>
      </c>
      <c r="AJ107">
        <v>100</v>
      </c>
    </row>
    <row r="108" spans="1:36">
      <c r="A108">
        <v>157</v>
      </c>
      <c r="B108" t="s">
        <v>895</v>
      </c>
      <c r="C108" t="s">
        <v>513</v>
      </c>
      <c r="E108">
        <v>470</v>
      </c>
      <c r="F108">
        <v>65.83</v>
      </c>
      <c r="G108">
        <v>66.844999999999999</v>
      </c>
      <c r="H108">
        <v>68.400999999999996</v>
      </c>
      <c r="I108">
        <v>69.802999999999997</v>
      </c>
      <c r="J108">
        <v>71.161000000000001</v>
      </c>
      <c r="K108">
        <v>72.409000000000006</v>
      </c>
      <c r="L108">
        <v>73.593999999999994</v>
      </c>
      <c r="M108">
        <v>74.736000000000004</v>
      </c>
      <c r="N108">
        <v>75.820999999999998</v>
      </c>
      <c r="O108">
        <v>76.849999999999994</v>
      </c>
      <c r="P108">
        <v>77.849999999999994</v>
      </c>
      <c r="Q108">
        <v>78.802000000000007</v>
      </c>
      <c r="R108">
        <v>79.97</v>
      </c>
      <c r="S108">
        <v>80.584999999999994</v>
      </c>
      <c r="T108">
        <v>81.182000000000002</v>
      </c>
      <c r="U108">
        <v>81.763000000000005</v>
      </c>
      <c r="V108">
        <v>82.34</v>
      </c>
      <c r="W108">
        <v>82.9</v>
      </c>
      <c r="X108">
        <v>83.45</v>
      </c>
      <c r="Y108">
        <v>83.99</v>
      </c>
      <c r="Z108">
        <v>84.527000000000001</v>
      </c>
      <c r="AA108">
        <v>85.055999999999997</v>
      </c>
      <c r="AB108">
        <v>85.578000000000003</v>
      </c>
      <c r="AC108">
        <v>86.090999999999994</v>
      </c>
      <c r="AD108">
        <v>86.605000000000004</v>
      </c>
      <c r="AE108">
        <v>87.11</v>
      </c>
      <c r="AF108">
        <v>87.614999999999995</v>
      </c>
      <c r="AG108">
        <v>88.106999999999999</v>
      </c>
      <c r="AH108">
        <v>88.6</v>
      </c>
      <c r="AI108">
        <v>89.093000000000004</v>
      </c>
      <c r="AJ108">
        <v>101</v>
      </c>
    </row>
    <row r="109" spans="1:36">
      <c r="A109">
        <v>63</v>
      </c>
      <c r="B109" t="s">
        <v>895</v>
      </c>
      <c r="C109" t="s">
        <v>519</v>
      </c>
      <c r="E109">
        <v>478</v>
      </c>
      <c r="F109">
        <v>39.145000000000003</v>
      </c>
      <c r="G109">
        <v>41.234000000000002</v>
      </c>
      <c r="H109">
        <v>43.226999999999997</v>
      </c>
      <c r="I109">
        <v>45.134</v>
      </c>
      <c r="J109">
        <v>48.781999999999996</v>
      </c>
      <c r="K109">
        <v>51.631</v>
      </c>
      <c r="L109">
        <v>54.188000000000002</v>
      </c>
      <c r="M109">
        <v>55.401000000000003</v>
      </c>
      <c r="N109">
        <v>56.456000000000003</v>
      </c>
      <c r="O109">
        <v>56.874000000000002</v>
      </c>
      <c r="P109">
        <v>57.225999999999999</v>
      </c>
      <c r="Q109">
        <v>57.529000000000003</v>
      </c>
      <c r="R109">
        <v>59.154000000000003</v>
      </c>
      <c r="S109">
        <v>60.585999999999999</v>
      </c>
      <c r="T109">
        <v>61.954000000000001</v>
      </c>
      <c r="U109">
        <v>63.491999999999997</v>
      </c>
      <c r="V109">
        <v>65.162000000000006</v>
      </c>
      <c r="W109">
        <v>66.694999999999993</v>
      </c>
      <c r="X109">
        <v>68.084999999999994</v>
      </c>
      <c r="Y109">
        <v>69.34</v>
      </c>
      <c r="Z109">
        <v>70.472999999999999</v>
      </c>
      <c r="AA109">
        <v>71.497</v>
      </c>
      <c r="AB109">
        <v>72.427999999999997</v>
      </c>
      <c r="AC109">
        <v>73.28</v>
      </c>
      <c r="AD109">
        <v>74.066000000000003</v>
      </c>
      <c r="AE109">
        <v>74.790999999999997</v>
      </c>
      <c r="AF109">
        <v>75.475999999999999</v>
      </c>
      <c r="AG109">
        <v>76.108000000000004</v>
      </c>
      <c r="AH109">
        <v>76.704999999999998</v>
      </c>
      <c r="AI109">
        <v>77.269000000000005</v>
      </c>
      <c r="AJ109">
        <v>102</v>
      </c>
    </row>
    <row r="110" spans="1:36">
      <c r="A110">
        <v>18</v>
      </c>
      <c r="B110" t="s">
        <v>895</v>
      </c>
      <c r="C110" t="s">
        <v>523</v>
      </c>
      <c r="D110">
        <v>2</v>
      </c>
      <c r="E110">
        <v>480</v>
      </c>
      <c r="F110">
        <v>50.195</v>
      </c>
      <c r="G110">
        <v>55.744999999999997</v>
      </c>
      <c r="H110">
        <v>61.238</v>
      </c>
      <c r="I110">
        <v>62.951000000000001</v>
      </c>
      <c r="J110">
        <v>63.540999999999997</v>
      </c>
      <c r="K110">
        <v>65.713999999999999</v>
      </c>
      <c r="L110">
        <v>68.144000000000005</v>
      </c>
      <c r="M110">
        <v>68.525999999999996</v>
      </c>
      <c r="N110">
        <v>70.302999999999997</v>
      </c>
      <c r="O110">
        <v>70.358999999999995</v>
      </c>
      <c r="P110">
        <v>72.082999999999998</v>
      </c>
      <c r="Q110">
        <v>72.798000000000002</v>
      </c>
      <c r="R110">
        <v>73.626000000000005</v>
      </c>
      <c r="S110">
        <v>74.41</v>
      </c>
      <c r="T110">
        <v>75.099000000000004</v>
      </c>
      <c r="U110">
        <v>75.861000000000004</v>
      </c>
      <c r="V110">
        <v>76.656000000000006</v>
      </c>
      <c r="W110">
        <v>77.394000000000005</v>
      </c>
      <c r="X110">
        <v>78.075999999999993</v>
      </c>
      <c r="Y110">
        <v>78.721999999999994</v>
      </c>
      <c r="Z110">
        <v>79.328999999999994</v>
      </c>
      <c r="AA110">
        <v>79.903000000000006</v>
      </c>
      <c r="AB110">
        <v>80.456999999999994</v>
      </c>
      <c r="AC110">
        <v>80.995999999999995</v>
      </c>
      <c r="AD110">
        <v>81.52</v>
      </c>
      <c r="AE110">
        <v>82.025000000000006</v>
      </c>
      <c r="AF110">
        <v>82.509</v>
      </c>
      <c r="AG110">
        <v>82.991</v>
      </c>
      <c r="AH110">
        <v>83.463999999999999</v>
      </c>
      <c r="AI110">
        <v>83.927000000000007</v>
      </c>
      <c r="AJ110">
        <v>103</v>
      </c>
    </row>
    <row r="111" spans="1:36">
      <c r="A111">
        <v>196</v>
      </c>
      <c r="B111" t="s">
        <v>895</v>
      </c>
      <c r="C111" t="s">
        <v>527</v>
      </c>
      <c r="E111">
        <v>484</v>
      </c>
      <c r="F111">
        <v>50.651000000000003</v>
      </c>
      <c r="G111">
        <v>55.225999999999999</v>
      </c>
      <c r="H111">
        <v>58.448999999999998</v>
      </c>
      <c r="I111">
        <v>60.273000000000003</v>
      </c>
      <c r="J111">
        <v>62.554000000000002</v>
      </c>
      <c r="K111">
        <v>65.335999999999999</v>
      </c>
      <c r="L111">
        <v>67.712000000000003</v>
      </c>
      <c r="M111">
        <v>69.819999999999993</v>
      </c>
      <c r="N111">
        <v>71.805999999999997</v>
      </c>
      <c r="O111">
        <v>73.682000000000002</v>
      </c>
      <c r="P111">
        <v>74.91</v>
      </c>
      <c r="Q111">
        <v>76.188000000000002</v>
      </c>
      <c r="R111">
        <v>77.239999999999995</v>
      </c>
      <c r="S111">
        <v>78.057000000000002</v>
      </c>
      <c r="T111">
        <v>78.8</v>
      </c>
      <c r="U111">
        <v>79.498999999999995</v>
      </c>
      <c r="V111">
        <v>80.165000000000006</v>
      </c>
      <c r="W111">
        <v>80.760999999999996</v>
      </c>
      <c r="X111">
        <v>81.299000000000007</v>
      </c>
      <c r="Y111">
        <v>81.811999999999998</v>
      </c>
      <c r="Z111">
        <v>82.316000000000003</v>
      </c>
      <c r="AA111">
        <v>82.802999999999997</v>
      </c>
      <c r="AB111">
        <v>83.278999999999996</v>
      </c>
      <c r="AC111">
        <v>83.742999999999995</v>
      </c>
      <c r="AD111">
        <v>84.194999999999993</v>
      </c>
      <c r="AE111">
        <v>84.635000000000005</v>
      </c>
      <c r="AF111">
        <v>85.075999999999993</v>
      </c>
      <c r="AG111">
        <v>85.507000000000005</v>
      </c>
      <c r="AH111">
        <v>85.933999999999997</v>
      </c>
      <c r="AI111">
        <v>86.364000000000004</v>
      </c>
      <c r="AJ111">
        <v>104</v>
      </c>
    </row>
    <row r="112" spans="1:36">
      <c r="A112">
        <v>134</v>
      </c>
      <c r="B112" t="s">
        <v>895</v>
      </c>
      <c r="C112" t="s">
        <v>548</v>
      </c>
      <c r="D112">
        <v>15</v>
      </c>
      <c r="E112">
        <v>498</v>
      </c>
      <c r="F112">
        <v>58.4</v>
      </c>
      <c r="G112">
        <v>60.5</v>
      </c>
      <c r="H112">
        <v>62.3</v>
      </c>
      <c r="I112">
        <v>64.2</v>
      </c>
      <c r="J112">
        <v>64.8</v>
      </c>
      <c r="K112">
        <v>64.8</v>
      </c>
      <c r="L112">
        <v>64.8</v>
      </c>
      <c r="M112">
        <v>67.3</v>
      </c>
      <c r="N112">
        <v>67.314999999999998</v>
      </c>
      <c r="O112">
        <v>66.591999999999999</v>
      </c>
      <c r="P112">
        <v>67.602999999999994</v>
      </c>
      <c r="Q112">
        <v>68.231999999999999</v>
      </c>
      <c r="R112">
        <v>69.841999999999999</v>
      </c>
      <c r="S112">
        <v>70.942999999999998</v>
      </c>
      <c r="T112">
        <v>71.942999999999998</v>
      </c>
      <c r="U112">
        <v>72.852000000000004</v>
      </c>
      <c r="V112">
        <v>73.811000000000007</v>
      </c>
      <c r="W112">
        <v>74.805000000000007</v>
      </c>
      <c r="X112">
        <v>75.697000000000003</v>
      </c>
      <c r="Y112">
        <v>76.504999999999995</v>
      </c>
      <c r="Z112">
        <v>77.248000000000005</v>
      </c>
      <c r="AA112">
        <v>77.927000000000007</v>
      </c>
      <c r="AB112">
        <v>78.569000000000003</v>
      </c>
      <c r="AC112">
        <v>79.174000000000007</v>
      </c>
      <c r="AD112">
        <v>79.751999999999995</v>
      </c>
      <c r="AE112">
        <v>80.305999999999997</v>
      </c>
      <c r="AF112">
        <v>80.837000000000003</v>
      </c>
      <c r="AG112">
        <v>81.355999999999995</v>
      </c>
      <c r="AH112">
        <v>81.858000000000004</v>
      </c>
      <c r="AI112">
        <v>82.353999999999999</v>
      </c>
      <c r="AJ112">
        <v>105</v>
      </c>
    </row>
    <row r="113" spans="1:36">
      <c r="A113">
        <v>76</v>
      </c>
      <c r="B113" t="s">
        <v>895</v>
      </c>
      <c r="C113" t="s">
        <v>553</v>
      </c>
      <c r="E113">
        <v>496</v>
      </c>
      <c r="F113">
        <v>43.451000000000001</v>
      </c>
      <c r="G113">
        <v>46.363</v>
      </c>
      <c r="H113">
        <v>51.085999999999999</v>
      </c>
      <c r="I113">
        <v>54.271999999999998</v>
      </c>
      <c r="J113">
        <v>56.808999999999997</v>
      </c>
      <c r="K113">
        <v>57.241</v>
      </c>
      <c r="L113">
        <v>57.710999999999999</v>
      </c>
      <c r="M113">
        <v>60.027999999999999</v>
      </c>
      <c r="N113">
        <v>60.832999999999998</v>
      </c>
      <c r="O113">
        <v>61.902999999999999</v>
      </c>
      <c r="P113">
        <v>64.5</v>
      </c>
      <c r="Q113">
        <v>67.317999999999998</v>
      </c>
      <c r="R113">
        <v>68.856999999999999</v>
      </c>
      <c r="S113">
        <v>70.236000000000004</v>
      </c>
      <c r="T113">
        <v>71.463999999999999</v>
      </c>
      <c r="U113">
        <v>72.644000000000005</v>
      </c>
      <c r="V113">
        <v>73.772999999999996</v>
      </c>
      <c r="W113">
        <v>74.777000000000001</v>
      </c>
      <c r="X113">
        <v>75.676000000000002</v>
      </c>
      <c r="Y113">
        <v>76.494</v>
      </c>
      <c r="Z113">
        <v>77.236000000000004</v>
      </c>
      <c r="AA113">
        <v>77.927000000000007</v>
      </c>
      <c r="AB113">
        <v>78.576999999999998</v>
      </c>
      <c r="AC113">
        <v>79.19</v>
      </c>
      <c r="AD113">
        <v>79.774000000000001</v>
      </c>
      <c r="AE113">
        <v>80.334000000000003</v>
      </c>
      <c r="AF113">
        <v>80.873000000000005</v>
      </c>
      <c r="AG113">
        <v>81.393000000000001</v>
      </c>
      <c r="AH113">
        <v>81.897999999999996</v>
      </c>
      <c r="AI113">
        <v>82.4</v>
      </c>
      <c r="AJ113">
        <v>106</v>
      </c>
    </row>
    <row r="114" spans="1:36">
      <c r="A114">
        <v>42</v>
      </c>
      <c r="B114" t="s">
        <v>895</v>
      </c>
      <c r="C114" t="s">
        <v>559</v>
      </c>
      <c r="E114">
        <v>504</v>
      </c>
      <c r="F114">
        <v>42.9</v>
      </c>
      <c r="G114">
        <v>45.45</v>
      </c>
      <c r="H114">
        <v>47.95</v>
      </c>
      <c r="I114">
        <v>50.4</v>
      </c>
      <c r="J114">
        <v>52.95</v>
      </c>
      <c r="K114">
        <v>55.8</v>
      </c>
      <c r="L114">
        <v>59.65</v>
      </c>
      <c r="M114">
        <v>62.695999999999998</v>
      </c>
      <c r="N114">
        <v>65.451999999999998</v>
      </c>
      <c r="O114">
        <v>67.66</v>
      </c>
      <c r="P114">
        <v>69.614000000000004</v>
      </c>
      <c r="Q114">
        <v>71.16</v>
      </c>
      <c r="R114">
        <v>72.534999999999997</v>
      </c>
      <c r="S114">
        <v>73.66</v>
      </c>
      <c r="T114">
        <v>74.667000000000002</v>
      </c>
      <c r="U114">
        <v>75.587000000000003</v>
      </c>
      <c r="V114">
        <v>76.432000000000002</v>
      </c>
      <c r="W114">
        <v>77.218999999999994</v>
      </c>
      <c r="X114">
        <v>77.953000000000003</v>
      </c>
      <c r="Y114">
        <v>78.626000000000005</v>
      </c>
      <c r="Z114">
        <v>79.253</v>
      </c>
      <c r="AA114">
        <v>79.837999999999994</v>
      </c>
      <c r="AB114">
        <v>80.39</v>
      </c>
      <c r="AC114">
        <v>80.915999999999997</v>
      </c>
      <c r="AD114">
        <v>81.417000000000002</v>
      </c>
      <c r="AE114">
        <v>81.911000000000001</v>
      </c>
      <c r="AF114">
        <v>82.396000000000001</v>
      </c>
      <c r="AG114">
        <v>82.864999999999995</v>
      </c>
      <c r="AH114">
        <v>83.337999999999994</v>
      </c>
      <c r="AI114">
        <v>83.802000000000007</v>
      </c>
      <c r="AJ114">
        <v>107</v>
      </c>
    </row>
    <row r="115" spans="1:36">
      <c r="A115">
        <v>20</v>
      </c>
      <c r="B115" t="s">
        <v>895</v>
      </c>
      <c r="C115" t="s">
        <v>563</v>
      </c>
      <c r="E115">
        <v>508</v>
      </c>
      <c r="F115">
        <v>31.288</v>
      </c>
      <c r="G115">
        <v>33.789000000000001</v>
      </c>
      <c r="H115">
        <v>36.18</v>
      </c>
      <c r="I115">
        <v>38.14</v>
      </c>
      <c r="J115">
        <v>40.366</v>
      </c>
      <c r="K115">
        <v>42.543999999999997</v>
      </c>
      <c r="L115">
        <v>42.802</v>
      </c>
      <c r="M115">
        <v>42.761000000000003</v>
      </c>
      <c r="N115">
        <v>44.128999999999998</v>
      </c>
      <c r="O115">
        <v>46.786000000000001</v>
      </c>
      <c r="P115">
        <v>47.606999999999999</v>
      </c>
      <c r="Q115">
        <v>48.768000000000001</v>
      </c>
      <c r="R115">
        <v>50.975999999999999</v>
      </c>
      <c r="S115">
        <v>53.325000000000003</v>
      </c>
      <c r="T115">
        <v>55.075000000000003</v>
      </c>
      <c r="U115">
        <v>56.912999999999997</v>
      </c>
      <c r="V115">
        <v>58.573</v>
      </c>
      <c r="W115">
        <v>60.158999999999999</v>
      </c>
      <c r="X115">
        <v>61.707999999999998</v>
      </c>
      <c r="Y115">
        <v>63.185000000000002</v>
      </c>
      <c r="Z115">
        <v>64.587999999999994</v>
      </c>
      <c r="AA115">
        <v>65.936000000000007</v>
      </c>
      <c r="AB115">
        <v>67.256</v>
      </c>
      <c r="AC115">
        <v>68.549000000000007</v>
      </c>
      <c r="AD115">
        <v>69.808000000000007</v>
      </c>
      <c r="AE115">
        <v>71.039000000000001</v>
      </c>
      <c r="AF115">
        <v>72.233999999999995</v>
      </c>
      <c r="AG115">
        <v>73.388000000000005</v>
      </c>
      <c r="AH115">
        <v>74.498999999999995</v>
      </c>
      <c r="AI115">
        <v>75.561999999999998</v>
      </c>
      <c r="AJ115">
        <v>108</v>
      </c>
    </row>
    <row r="116" spans="1:36">
      <c r="A116">
        <v>102</v>
      </c>
      <c r="B116" t="s">
        <v>895</v>
      </c>
      <c r="C116" t="s">
        <v>567</v>
      </c>
      <c r="E116">
        <v>104</v>
      </c>
      <c r="F116">
        <v>36.006</v>
      </c>
      <c r="G116">
        <v>41.16</v>
      </c>
      <c r="H116">
        <v>44.115000000000002</v>
      </c>
      <c r="I116">
        <v>48.244</v>
      </c>
      <c r="J116">
        <v>51.566000000000003</v>
      </c>
      <c r="K116">
        <v>54.454000000000001</v>
      </c>
      <c r="L116">
        <v>55.343000000000004</v>
      </c>
      <c r="M116">
        <v>56.018000000000001</v>
      </c>
      <c r="N116">
        <v>58.832999999999998</v>
      </c>
      <c r="O116">
        <v>61.167000000000002</v>
      </c>
      <c r="P116">
        <v>62.432000000000002</v>
      </c>
      <c r="Q116">
        <v>63.536000000000001</v>
      </c>
      <c r="R116">
        <v>65.998000000000005</v>
      </c>
      <c r="S116">
        <v>67.932000000000002</v>
      </c>
      <c r="T116">
        <v>69.632000000000005</v>
      </c>
      <c r="U116">
        <v>71.114000000000004</v>
      </c>
      <c r="V116">
        <v>72.403000000000006</v>
      </c>
      <c r="W116">
        <v>73.543999999999997</v>
      </c>
      <c r="X116">
        <v>74.555000000000007</v>
      </c>
      <c r="Y116">
        <v>75.471000000000004</v>
      </c>
      <c r="Z116">
        <v>76.3</v>
      </c>
      <c r="AA116">
        <v>77.061000000000007</v>
      </c>
      <c r="AB116">
        <v>77.771000000000001</v>
      </c>
      <c r="AC116">
        <v>78.441000000000003</v>
      </c>
      <c r="AD116">
        <v>79.063000000000002</v>
      </c>
      <c r="AE116">
        <v>79.661000000000001</v>
      </c>
      <c r="AF116">
        <v>80.23</v>
      </c>
      <c r="AG116">
        <v>80.778999999999996</v>
      </c>
      <c r="AH116">
        <v>81.311000000000007</v>
      </c>
      <c r="AI116">
        <v>81.819000000000003</v>
      </c>
      <c r="AJ116">
        <v>109</v>
      </c>
    </row>
    <row r="117" spans="1:36">
      <c r="A117">
        <v>49</v>
      </c>
      <c r="B117" t="s">
        <v>895</v>
      </c>
      <c r="C117" t="s">
        <v>571</v>
      </c>
      <c r="E117">
        <v>516</v>
      </c>
      <c r="F117">
        <v>41.746000000000002</v>
      </c>
      <c r="G117">
        <v>45.27</v>
      </c>
      <c r="H117">
        <v>48.429000000000002</v>
      </c>
      <c r="I117">
        <v>51.201000000000001</v>
      </c>
      <c r="J117">
        <v>53.905999999999999</v>
      </c>
      <c r="K117">
        <v>56.478999999999999</v>
      </c>
      <c r="L117">
        <v>59.033999999999999</v>
      </c>
      <c r="M117">
        <v>60.347999999999999</v>
      </c>
      <c r="N117">
        <v>60.933</v>
      </c>
      <c r="O117">
        <v>59.494</v>
      </c>
      <c r="P117">
        <v>56.844000000000001</v>
      </c>
      <c r="Q117">
        <v>61.091000000000001</v>
      </c>
      <c r="R117">
        <v>62.679000000000002</v>
      </c>
      <c r="S117">
        <v>62.45</v>
      </c>
      <c r="T117">
        <v>64.188000000000002</v>
      </c>
      <c r="U117">
        <v>65.649000000000001</v>
      </c>
      <c r="V117">
        <v>66.826999999999998</v>
      </c>
      <c r="W117">
        <v>67.834999999999994</v>
      </c>
      <c r="X117">
        <v>68.808999999999997</v>
      </c>
      <c r="Y117">
        <v>69.635999999999996</v>
      </c>
      <c r="Z117">
        <v>70.344999999999999</v>
      </c>
      <c r="AA117">
        <v>71.004000000000005</v>
      </c>
      <c r="AB117">
        <v>71.623999999999995</v>
      </c>
      <c r="AC117">
        <v>72.253</v>
      </c>
      <c r="AD117">
        <v>72.88</v>
      </c>
      <c r="AE117">
        <v>73.513999999999996</v>
      </c>
      <c r="AF117">
        <v>74.135999999999996</v>
      </c>
      <c r="AG117">
        <v>74.715999999999994</v>
      </c>
      <c r="AH117">
        <v>75.301000000000002</v>
      </c>
      <c r="AI117">
        <v>75.856999999999999</v>
      </c>
      <c r="AJ117">
        <v>110</v>
      </c>
    </row>
    <row r="118" spans="1:36">
      <c r="A118">
        <v>93</v>
      </c>
      <c r="B118" t="s">
        <v>895</v>
      </c>
      <c r="C118" t="s">
        <v>577</v>
      </c>
      <c r="E118">
        <v>524</v>
      </c>
      <c r="F118">
        <v>36.174999999999997</v>
      </c>
      <c r="G118">
        <v>37.689</v>
      </c>
      <c r="H118">
        <v>39.396000000000001</v>
      </c>
      <c r="I118">
        <v>41.472000000000001</v>
      </c>
      <c r="J118">
        <v>43.975000000000001</v>
      </c>
      <c r="K118">
        <v>46.753</v>
      </c>
      <c r="L118">
        <v>49.603000000000002</v>
      </c>
      <c r="M118">
        <v>52.555999999999997</v>
      </c>
      <c r="N118">
        <v>55.56</v>
      </c>
      <c r="O118">
        <v>59.576999999999998</v>
      </c>
      <c r="P118">
        <v>63.518999999999998</v>
      </c>
      <c r="Q118">
        <v>67.418999999999997</v>
      </c>
      <c r="R118">
        <v>69.144000000000005</v>
      </c>
      <c r="S118">
        <v>70.713999999999999</v>
      </c>
      <c r="T118">
        <v>72.081000000000003</v>
      </c>
      <c r="U118">
        <v>73.289000000000001</v>
      </c>
      <c r="V118">
        <v>74.350999999999999</v>
      </c>
      <c r="W118">
        <v>75.301000000000002</v>
      </c>
      <c r="X118">
        <v>76.150000000000006</v>
      </c>
      <c r="Y118">
        <v>76.930999999999997</v>
      </c>
      <c r="Z118">
        <v>77.647999999999996</v>
      </c>
      <c r="AA118">
        <v>78.319000000000003</v>
      </c>
      <c r="AB118">
        <v>78.951999999999998</v>
      </c>
      <c r="AC118">
        <v>79.558000000000007</v>
      </c>
      <c r="AD118">
        <v>80.131</v>
      </c>
      <c r="AE118">
        <v>80.688999999999993</v>
      </c>
      <c r="AF118">
        <v>81.222999999999999</v>
      </c>
      <c r="AG118">
        <v>81.742000000000004</v>
      </c>
      <c r="AH118">
        <v>82.244</v>
      </c>
      <c r="AI118">
        <v>82.728999999999999</v>
      </c>
      <c r="AJ118">
        <v>111</v>
      </c>
    </row>
    <row r="119" spans="1:36">
      <c r="A119">
        <v>170</v>
      </c>
      <c r="B119" t="s">
        <v>895</v>
      </c>
      <c r="C119" t="s">
        <v>581</v>
      </c>
      <c r="E119">
        <v>528</v>
      </c>
      <c r="F119">
        <v>71.930000000000007</v>
      </c>
      <c r="G119">
        <v>72.941999999999993</v>
      </c>
      <c r="H119">
        <v>73.462999999999994</v>
      </c>
      <c r="I119">
        <v>73.637</v>
      </c>
      <c r="J119">
        <v>74.108000000000004</v>
      </c>
      <c r="K119">
        <v>75.171999999999997</v>
      </c>
      <c r="L119">
        <v>76.134</v>
      </c>
      <c r="M119">
        <v>76.724999999999994</v>
      </c>
      <c r="N119">
        <v>77.263000000000005</v>
      </c>
      <c r="O119">
        <v>77.850999999999999</v>
      </c>
      <c r="P119">
        <v>78.679000000000002</v>
      </c>
      <c r="Q119">
        <v>80.197999999999993</v>
      </c>
      <c r="R119">
        <v>80.864999999999995</v>
      </c>
      <c r="S119">
        <v>81.397000000000006</v>
      </c>
      <c r="T119">
        <v>81.932000000000002</v>
      </c>
      <c r="U119">
        <v>82.472999999999999</v>
      </c>
      <c r="V119">
        <v>83.034999999999997</v>
      </c>
      <c r="W119">
        <v>83.585999999999999</v>
      </c>
      <c r="X119">
        <v>84.132999999999996</v>
      </c>
      <c r="Y119">
        <v>84.664000000000001</v>
      </c>
      <c r="Z119">
        <v>85.188999999999993</v>
      </c>
      <c r="AA119">
        <v>85.709000000000003</v>
      </c>
      <c r="AB119">
        <v>86.221000000000004</v>
      </c>
      <c r="AC119">
        <v>86.731999999999999</v>
      </c>
      <c r="AD119">
        <v>87.236000000000004</v>
      </c>
      <c r="AE119">
        <v>87.730999999999995</v>
      </c>
      <c r="AF119">
        <v>88.227000000000004</v>
      </c>
      <c r="AG119">
        <v>88.722999999999999</v>
      </c>
      <c r="AH119">
        <v>89.215000000000003</v>
      </c>
      <c r="AI119">
        <v>89.712999999999994</v>
      </c>
      <c r="AJ119">
        <v>112</v>
      </c>
    </row>
    <row r="120" spans="1:36">
      <c r="A120">
        <v>219</v>
      </c>
      <c r="B120" t="s">
        <v>895</v>
      </c>
      <c r="C120" t="s">
        <v>587</v>
      </c>
      <c r="E120">
        <v>554</v>
      </c>
      <c r="F120">
        <v>69.59</v>
      </c>
      <c r="G120">
        <v>70.680000000000007</v>
      </c>
      <c r="H120">
        <v>71.02</v>
      </c>
      <c r="I120">
        <v>71.27</v>
      </c>
      <c r="J120">
        <v>71.67</v>
      </c>
      <c r="K120">
        <v>72.41</v>
      </c>
      <c r="L120">
        <v>73.677999999999997</v>
      </c>
      <c r="M120">
        <v>74.308000000000007</v>
      </c>
      <c r="N120">
        <v>76.241</v>
      </c>
      <c r="O120">
        <v>77.444999999999993</v>
      </c>
      <c r="P120">
        <v>78.92</v>
      </c>
      <c r="Q120">
        <v>80.126999999999995</v>
      </c>
      <c r="R120">
        <v>80.828000000000003</v>
      </c>
      <c r="S120">
        <v>81.563999999999993</v>
      </c>
      <c r="T120">
        <v>82.210999999999999</v>
      </c>
      <c r="U120">
        <v>82.783000000000001</v>
      </c>
      <c r="V120">
        <v>83.343999999999994</v>
      </c>
      <c r="W120">
        <v>83.899000000000001</v>
      </c>
      <c r="X120">
        <v>84.441000000000003</v>
      </c>
      <c r="Y120">
        <v>84.966999999999999</v>
      </c>
      <c r="Z120">
        <v>85.488</v>
      </c>
      <c r="AA120">
        <v>86.001000000000005</v>
      </c>
      <c r="AB120">
        <v>86.5</v>
      </c>
      <c r="AC120">
        <v>87.004999999999995</v>
      </c>
      <c r="AD120">
        <v>87.495999999999995</v>
      </c>
      <c r="AE120">
        <v>87.994</v>
      </c>
      <c r="AF120">
        <v>88.489000000000004</v>
      </c>
      <c r="AG120">
        <v>88.984999999999999</v>
      </c>
      <c r="AH120">
        <v>89.474000000000004</v>
      </c>
      <c r="AI120">
        <v>89.972999999999999</v>
      </c>
      <c r="AJ120">
        <v>113</v>
      </c>
    </row>
    <row r="121" spans="1:36">
      <c r="A121">
        <v>197</v>
      </c>
      <c r="B121" t="s">
        <v>895</v>
      </c>
      <c r="C121" t="s">
        <v>591</v>
      </c>
      <c r="E121">
        <v>558</v>
      </c>
      <c r="F121">
        <v>41.988</v>
      </c>
      <c r="G121">
        <v>45.279000000000003</v>
      </c>
      <c r="H121">
        <v>48.598999999999997</v>
      </c>
      <c r="I121">
        <v>51.901000000000003</v>
      </c>
      <c r="J121">
        <v>55.225999999999999</v>
      </c>
      <c r="K121">
        <v>57.585999999999999</v>
      </c>
      <c r="L121">
        <v>59.421999999999997</v>
      </c>
      <c r="M121">
        <v>62.232999999999997</v>
      </c>
      <c r="N121">
        <v>66.040000000000006</v>
      </c>
      <c r="O121">
        <v>68.421999999999997</v>
      </c>
      <c r="P121">
        <v>70.881</v>
      </c>
      <c r="Q121">
        <v>72.98</v>
      </c>
      <c r="R121">
        <v>74.393000000000001</v>
      </c>
      <c r="S121">
        <v>75.358999999999995</v>
      </c>
      <c r="T121">
        <v>76.197000000000003</v>
      </c>
      <c r="U121">
        <v>76.968999999999994</v>
      </c>
      <c r="V121">
        <v>77.69</v>
      </c>
      <c r="W121">
        <v>78.361000000000004</v>
      </c>
      <c r="X121">
        <v>78.997</v>
      </c>
      <c r="Y121">
        <v>79.602999999999994</v>
      </c>
      <c r="Z121">
        <v>80.180999999999997</v>
      </c>
      <c r="AA121">
        <v>80.733999999999995</v>
      </c>
      <c r="AB121">
        <v>81.266999999999996</v>
      </c>
      <c r="AC121">
        <v>81.78</v>
      </c>
      <c r="AD121">
        <v>82.266000000000005</v>
      </c>
      <c r="AE121">
        <v>82.751000000000005</v>
      </c>
      <c r="AF121">
        <v>83.224000000000004</v>
      </c>
      <c r="AG121">
        <v>83.69</v>
      </c>
      <c r="AH121">
        <v>84.152000000000001</v>
      </c>
      <c r="AI121">
        <v>84.594999999999999</v>
      </c>
      <c r="AJ121">
        <v>114</v>
      </c>
    </row>
    <row r="122" spans="1:36">
      <c r="A122">
        <v>64</v>
      </c>
      <c r="B122" t="s">
        <v>895</v>
      </c>
      <c r="C122" t="s">
        <v>594</v>
      </c>
      <c r="E122">
        <v>562</v>
      </c>
      <c r="F122">
        <v>37.591000000000001</v>
      </c>
      <c r="G122">
        <v>37.844000000000001</v>
      </c>
      <c r="H122">
        <v>37.982999999999997</v>
      </c>
      <c r="I122">
        <v>38.158999999999999</v>
      </c>
      <c r="J122">
        <v>38.536000000000001</v>
      </c>
      <c r="K122">
        <v>39.183</v>
      </c>
      <c r="L122">
        <v>39.914999999999999</v>
      </c>
      <c r="M122">
        <v>40.573</v>
      </c>
      <c r="N122">
        <v>42.792999999999999</v>
      </c>
      <c r="O122">
        <v>46.430999999999997</v>
      </c>
      <c r="P122">
        <v>50.029000000000003</v>
      </c>
      <c r="Q122">
        <v>53.082999999999998</v>
      </c>
      <c r="R122">
        <v>55.250999999999998</v>
      </c>
      <c r="S122">
        <v>57.237000000000002</v>
      </c>
      <c r="T122">
        <v>59.201000000000001</v>
      </c>
      <c r="U122">
        <v>61.116</v>
      </c>
      <c r="V122">
        <v>62.938000000000002</v>
      </c>
      <c r="W122">
        <v>64.650999999999996</v>
      </c>
      <c r="X122">
        <v>66.227999999999994</v>
      </c>
      <c r="Y122">
        <v>67.665000000000006</v>
      </c>
      <c r="Z122">
        <v>68.965999999999994</v>
      </c>
      <c r="AA122">
        <v>70.138000000000005</v>
      </c>
      <c r="AB122">
        <v>71.194000000000003</v>
      </c>
      <c r="AC122">
        <v>72.153000000000006</v>
      </c>
      <c r="AD122">
        <v>73.027000000000001</v>
      </c>
      <c r="AE122">
        <v>73.832999999999998</v>
      </c>
      <c r="AF122">
        <v>74.581000000000003</v>
      </c>
      <c r="AG122">
        <v>75.269000000000005</v>
      </c>
      <c r="AH122">
        <v>75.917000000000002</v>
      </c>
      <c r="AI122">
        <v>76.525000000000006</v>
      </c>
      <c r="AJ122">
        <v>115</v>
      </c>
    </row>
    <row r="123" spans="1:36">
      <c r="A123">
        <v>65</v>
      </c>
      <c r="B123" t="s">
        <v>895</v>
      </c>
      <c r="C123" t="s">
        <v>598</v>
      </c>
      <c r="E123">
        <v>566</v>
      </c>
      <c r="F123">
        <v>35.591999999999999</v>
      </c>
      <c r="G123">
        <v>37.539000000000001</v>
      </c>
      <c r="H123">
        <v>39.441000000000003</v>
      </c>
      <c r="I123">
        <v>41.302</v>
      </c>
      <c r="J123">
        <v>43.390999999999998</v>
      </c>
      <c r="K123">
        <v>44.935000000000002</v>
      </c>
      <c r="L123">
        <v>45.816000000000003</v>
      </c>
      <c r="M123">
        <v>45.807000000000002</v>
      </c>
      <c r="N123">
        <v>45.451999999999998</v>
      </c>
      <c r="O123">
        <v>45.231000000000002</v>
      </c>
      <c r="P123">
        <v>47.753999999999998</v>
      </c>
      <c r="Q123">
        <v>50.264000000000003</v>
      </c>
      <c r="R123">
        <v>52.53</v>
      </c>
      <c r="S123">
        <v>54.66</v>
      </c>
      <c r="T123">
        <v>56.481000000000002</v>
      </c>
      <c r="U123">
        <v>58.392000000000003</v>
      </c>
      <c r="V123">
        <v>60.238999999999997</v>
      </c>
      <c r="W123">
        <v>61.991999999999997</v>
      </c>
      <c r="X123">
        <v>63.643999999999998</v>
      </c>
      <c r="Y123">
        <v>65.2</v>
      </c>
      <c r="Z123">
        <v>66.637</v>
      </c>
      <c r="AA123">
        <v>67.953999999999994</v>
      </c>
      <c r="AB123">
        <v>69.174999999999997</v>
      </c>
      <c r="AC123">
        <v>70.305000000000007</v>
      </c>
      <c r="AD123">
        <v>71.361000000000004</v>
      </c>
      <c r="AE123">
        <v>72.352000000000004</v>
      </c>
      <c r="AF123">
        <v>73.275000000000006</v>
      </c>
      <c r="AG123">
        <v>74.153000000000006</v>
      </c>
      <c r="AH123">
        <v>74.975999999999999</v>
      </c>
      <c r="AI123">
        <v>75.760999999999996</v>
      </c>
      <c r="AJ123">
        <v>116</v>
      </c>
    </row>
    <row r="124" spans="1:36">
      <c r="A124">
        <v>148</v>
      </c>
      <c r="B124" t="s">
        <v>895</v>
      </c>
      <c r="C124" t="s">
        <v>605</v>
      </c>
      <c r="D124">
        <v>19</v>
      </c>
      <c r="E124">
        <v>578</v>
      </c>
      <c r="F124">
        <v>72.63</v>
      </c>
      <c r="G124">
        <v>73.47</v>
      </c>
      <c r="H124">
        <v>73.47</v>
      </c>
      <c r="I124">
        <v>73.88</v>
      </c>
      <c r="J124">
        <v>74.36</v>
      </c>
      <c r="K124">
        <v>75.2</v>
      </c>
      <c r="L124">
        <v>75.94</v>
      </c>
      <c r="M124">
        <v>76.03</v>
      </c>
      <c r="N124">
        <v>77.150000000000006</v>
      </c>
      <c r="O124">
        <v>78.203000000000003</v>
      </c>
      <c r="P124">
        <v>79.19</v>
      </c>
      <c r="Q124">
        <v>80.453000000000003</v>
      </c>
      <c r="R124">
        <v>81.313999999999993</v>
      </c>
      <c r="S124">
        <v>81.971000000000004</v>
      </c>
      <c r="T124">
        <v>82.539000000000001</v>
      </c>
      <c r="U124">
        <v>83.087999999999994</v>
      </c>
      <c r="V124">
        <v>83.641000000000005</v>
      </c>
      <c r="W124">
        <v>84.18</v>
      </c>
      <c r="X124">
        <v>84.710999999999999</v>
      </c>
      <c r="Y124">
        <v>85.238</v>
      </c>
      <c r="Z124">
        <v>85.762</v>
      </c>
      <c r="AA124">
        <v>86.284000000000006</v>
      </c>
      <c r="AB124">
        <v>86.798000000000002</v>
      </c>
      <c r="AC124">
        <v>87.298000000000002</v>
      </c>
      <c r="AD124">
        <v>87.801000000000002</v>
      </c>
      <c r="AE124">
        <v>88.3</v>
      </c>
      <c r="AF124">
        <v>88.793999999999997</v>
      </c>
      <c r="AG124">
        <v>89.284000000000006</v>
      </c>
      <c r="AH124">
        <v>89.774000000000001</v>
      </c>
      <c r="AI124">
        <v>90.254999999999995</v>
      </c>
      <c r="AJ124">
        <v>117</v>
      </c>
    </row>
    <row r="125" spans="1:36">
      <c r="A125">
        <v>94</v>
      </c>
      <c r="B125" t="s">
        <v>895</v>
      </c>
      <c r="C125" t="s">
        <v>619</v>
      </c>
      <c r="E125">
        <v>586</v>
      </c>
      <c r="F125">
        <v>41.2</v>
      </c>
      <c r="G125">
        <v>44.875999999999998</v>
      </c>
      <c r="H125">
        <v>48.307000000000002</v>
      </c>
      <c r="I125">
        <v>51.57</v>
      </c>
      <c r="J125">
        <v>54.631999999999998</v>
      </c>
      <c r="K125">
        <v>56.95</v>
      </c>
      <c r="L125">
        <v>58.634</v>
      </c>
      <c r="M125">
        <v>60.036000000000001</v>
      </c>
      <c r="N125">
        <v>61.381</v>
      </c>
      <c r="O125">
        <v>62.585999999999999</v>
      </c>
      <c r="P125">
        <v>63.639000000000003</v>
      </c>
      <c r="Q125">
        <v>64.566999999999993</v>
      </c>
      <c r="R125">
        <v>65.828000000000003</v>
      </c>
      <c r="S125">
        <v>66.900999999999996</v>
      </c>
      <c r="T125">
        <v>67.897999999999996</v>
      </c>
      <c r="U125">
        <v>68.835999999999999</v>
      </c>
      <c r="V125">
        <v>69.706000000000003</v>
      </c>
      <c r="W125">
        <v>70.521000000000001</v>
      </c>
      <c r="X125">
        <v>71.284999999999997</v>
      </c>
      <c r="Y125">
        <v>72.004000000000005</v>
      </c>
      <c r="Z125">
        <v>72.674000000000007</v>
      </c>
      <c r="AA125">
        <v>73.313999999999993</v>
      </c>
      <c r="AB125">
        <v>73.917000000000002</v>
      </c>
      <c r="AC125">
        <v>74.492000000000004</v>
      </c>
      <c r="AD125">
        <v>75.042000000000002</v>
      </c>
      <c r="AE125">
        <v>75.561999999999998</v>
      </c>
      <c r="AF125">
        <v>76.061999999999998</v>
      </c>
      <c r="AG125">
        <v>76.539000000000001</v>
      </c>
      <c r="AH125">
        <v>77.004999999999995</v>
      </c>
      <c r="AI125">
        <v>77.445999999999998</v>
      </c>
      <c r="AJ125">
        <v>118</v>
      </c>
    </row>
    <row r="126" spans="1:36">
      <c r="A126">
        <v>198</v>
      </c>
      <c r="B126" t="s">
        <v>895</v>
      </c>
      <c r="C126" t="s">
        <v>625</v>
      </c>
      <c r="E126">
        <v>591</v>
      </c>
      <c r="F126">
        <v>55.512999999999998</v>
      </c>
      <c r="G126">
        <v>59.375999999999998</v>
      </c>
      <c r="H126">
        <v>61.918999999999997</v>
      </c>
      <c r="I126">
        <v>64.195999999999998</v>
      </c>
      <c r="J126">
        <v>66.375</v>
      </c>
      <c r="K126">
        <v>68.887</v>
      </c>
      <c r="L126">
        <v>70.679000000000002</v>
      </c>
      <c r="M126">
        <v>71.760999999999996</v>
      </c>
      <c r="N126">
        <v>72.769000000000005</v>
      </c>
      <c r="O126">
        <v>73.698999999999998</v>
      </c>
      <c r="P126">
        <v>74.674000000000007</v>
      </c>
      <c r="Q126">
        <v>75.506</v>
      </c>
      <c r="R126">
        <v>76.39</v>
      </c>
      <c r="S126">
        <v>77.16</v>
      </c>
      <c r="T126">
        <v>77.861999999999995</v>
      </c>
      <c r="U126">
        <v>78.546999999999997</v>
      </c>
      <c r="V126">
        <v>79.177000000000007</v>
      </c>
      <c r="W126">
        <v>79.793000000000006</v>
      </c>
      <c r="X126">
        <v>80.415000000000006</v>
      </c>
      <c r="Y126">
        <v>81.007999999999996</v>
      </c>
      <c r="Z126">
        <v>81.582999999999998</v>
      </c>
      <c r="AA126">
        <v>82.149000000000001</v>
      </c>
      <c r="AB126">
        <v>82.691999999999993</v>
      </c>
      <c r="AC126">
        <v>83.221000000000004</v>
      </c>
      <c r="AD126">
        <v>83.736999999999995</v>
      </c>
      <c r="AE126">
        <v>84.242000000000004</v>
      </c>
      <c r="AF126">
        <v>84.742999999999995</v>
      </c>
      <c r="AG126">
        <v>85.24</v>
      </c>
      <c r="AH126">
        <v>85.724999999999994</v>
      </c>
      <c r="AI126">
        <v>86.194000000000003</v>
      </c>
      <c r="AJ126">
        <v>119</v>
      </c>
    </row>
    <row r="127" spans="1:36">
      <c r="A127">
        <v>208</v>
      </c>
      <c r="B127" t="s">
        <v>895</v>
      </c>
      <c r="C127" t="s">
        <v>630</v>
      </c>
      <c r="E127">
        <v>600</v>
      </c>
      <c r="F127">
        <v>62.606000000000002</v>
      </c>
      <c r="G127">
        <v>63.161999999999999</v>
      </c>
      <c r="H127">
        <v>64.313999999999993</v>
      </c>
      <c r="I127">
        <v>64.997</v>
      </c>
      <c r="J127">
        <v>65.881</v>
      </c>
      <c r="K127">
        <v>66.468999999999994</v>
      </c>
      <c r="L127">
        <v>67.025000000000006</v>
      </c>
      <c r="M127">
        <v>67.552999999999997</v>
      </c>
      <c r="N127">
        <v>68.454999999999998</v>
      </c>
      <c r="O127">
        <v>69.363</v>
      </c>
      <c r="P127">
        <v>70.724000000000004</v>
      </c>
      <c r="Q127">
        <v>71.724999999999994</v>
      </c>
      <c r="R127">
        <v>72.787999999999997</v>
      </c>
      <c r="S127">
        <v>73.644999999999996</v>
      </c>
      <c r="T127">
        <v>74.409000000000006</v>
      </c>
      <c r="U127">
        <v>75.132000000000005</v>
      </c>
      <c r="V127">
        <v>75.792000000000002</v>
      </c>
      <c r="W127">
        <v>76.412999999999997</v>
      </c>
      <c r="X127">
        <v>77.001000000000005</v>
      </c>
      <c r="Y127">
        <v>77.563000000000002</v>
      </c>
      <c r="Z127">
        <v>78.2</v>
      </c>
      <c r="AA127">
        <v>78.861999999999995</v>
      </c>
      <c r="AB127">
        <v>79.466999999999999</v>
      </c>
      <c r="AC127">
        <v>80.046000000000006</v>
      </c>
      <c r="AD127">
        <v>80.596000000000004</v>
      </c>
      <c r="AE127">
        <v>81.135999999999996</v>
      </c>
      <c r="AF127">
        <v>81.650000000000006</v>
      </c>
      <c r="AG127">
        <v>82.159000000000006</v>
      </c>
      <c r="AH127">
        <v>82.637</v>
      </c>
      <c r="AI127">
        <v>83.11</v>
      </c>
      <c r="AJ127">
        <v>121</v>
      </c>
    </row>
    <row r="128" spans="1:36">
      <c r="A128">
        <v>209</v>
      </c>
      <c r="B128" t="s">
        <v>895</v>
      </c>
      <c r="C128" t="s">
        <v>634</v>
      </c>
      <c r="E128">
        <v>604</v>
      </c>
      <c r="F128">
        <v>43.802</v>
      </c>
      <c r="G128">
        <v>46.207000000000001</v>
      </c>
      <c r="H128">
        <v>49.073999999999998</v>
      </c>
      <c r="I128">
        <v>51.39</v>
      </c>
      <c r="J128">
        <v>55.454999999999998</v>
      </c>
      <c r="K128">
        <v>58.484000000000002</v>
      </c>
      <c r="L128">
        <v>61.514000000000003</v>
      </c>
      <c r="M128">
        <v>64.335999999999999</v>
      </c>
      <c r="N128">
        <v>66.722999999999999</v>
      </c>
      <c r="O128">
        <v>69.241</v>
      </c>
      <c r="P128">
        <v>71.572999999999993</v>
      </c>
      <c r="Q128">
        <v>73.177999999999997</v>
      </c>
      <c r="R128">
        <v>74.272999999999996</v>
      </c>
      <c r="S128">
        <v>75.234999999999999</v>
      </c>
      <c r="T128">
        <v>76.084000000000003</v>
      </c>
      <c r="U128">
        <v>76.86</v>
      </c>
      <c r="V128">
        <v>77.597999999999999</v>
      </c>
      <c r="W128">
        <v>78.247</v>
      </c>
      <c r="X128">
        <v>78.832999999999998</v>
      </c>
      <c r="Y128">
        <v>79.391999999999996</v>
      </c>
      <c r="Z128">
        <v>79.926000000000002</v>
      </c>
      <c r="AA128">
        <v>80.426000000000002</v>
      </c>
      <c r="AB128">
        <v>80.91</v>
      </c>
      <c r="AC128">
        <v>81.388000000000005</v>
      </c>
      <c r="AD128">
        <v>81.849999999999994</v>
      </c>
      <c r="AE128">
        <v>82.302000000000007</v>
      </c>
      <c r="AF128">
        <v>82.742999999999995</v>
      </c>
      <c r="AG128">
        <v>83.17</v>
      </c>
      <c r="AH128">
        <v>83.588999999999999</v>
      </c>
      <c r="AI128">
        <v>84.004000000000005</v>
      </c>
      <c r="AJ128">
        <v>122</v>
      </c>
    </row>
    <row r="129" spans="1:36">
      <c r="A129">
        <v>103</v>
      </c>
      <c r="B129" t="s">
        <v>895</v>
      </c>
      <c r="C129" t="s">
        <v>637</v>
      </c>
      <c r="E129">
        <v>608</v>
      </c>
      <c r="F129">
        <v>55.426000000000002</v>
      </c>
      <c r="G129">
        <v>57.08</v>
      </c>
      <c r="H129">
        <v>58.616</v>
      </c>
      <c r="I129">
        <v>60.076999999999998</v>
      </c>
      <c r="J129">
        <v>61.405999999999999</v>
      </c>
      <c r="K129">
        <v>62.612000000000002</v>
      </c>
      <c r="L129">
        <v>63.707999999999998</v>
      </c>
      <c r="M129">
        <v>64.697000000000003</v>
      </c>
      <c r="N129">
        <v>65.588999999999999</v>
      </c>
      <c r="O129">
        <v>66.397000000000006</v>
      </c>
      <c r="P129">
        <v>67.13</v>
      </c>
      <c r="Q129">
        <v>67.802999999999997</v>
      </c>
      <c r="R129">
        <v>69.207999999999998</v>
      </c>
      <c r="S129">
        <v>70.358999999999995</v>
      </c>
      <c r="T129">
        <v>71.402000000000001</v>
      </c>
      <c r="U129">
        <v>72.494</v>
      </c>
      <c r="V129">
        <v>73.605000000000004</v>
      </c>
      <c r="W129">
        <v>74.614999999999995</v>
      </c>
      <c r="X129">
        <v>75.507999999999996</v>
      </c>
      <c r="Y129">
        <v>76.313000000000002</v>
      </c>
      <c r="Z129">
        <v>77.064999999999998</v>
      </c>
      <c r="AA129">
        <v>77.754999999999995</v>
      </c>
      <c r="AB129">
        <v>78.42</v>
      </c>
      <c r="AC129">
        <v>79.051000000000002</v>
      </c>
      <c r="AD129">
        <v>79.628</v>
      </c>
      <c r="AE129">
        <v>80.204999999999998</v>
      </c>
      <c r="AF129">
        <v>80.754000000000005</v>
      </c>
      <c r="AG129">
        <v>81.278000000000006</v>
      </c>
      <c r="AH129">
        <v>81.784999999999997</v>
      </c>
      <c r="AI129">
        <v>82.29</v>
      </c>
      <c r="AJ129">
        <v>123</v>
      </c>
    </row>
    <row r="130" spans="1:36">
      <c r="A130">
        <v>133</v>
      </c>
      <c r="B130" t="s">
        <v>895</v>
      </c>
      <c r="C130" t="s">
        <v>641</v>
      </c>
      <c r="E130">
        <v>616</v>
      </c>
      <c r="F130">
        <v>61.31</v>
      </c>
      <c r="G130">
        <v>65.77</v>
      </c>
      <c r="H130">
        <v>68.293999999999997</v>
      </c>
      <c r="I130">
        <v>69.808999999999997</v>
      </c>
      <c r="J130">
        <v>70.566999999999993</v>
      </c>
      <c r="K130">
        <v>70.653000000000006</v>
      </c>
      <c r="L130">
        <v>70.980999999999995</v>
      </c>
      <c r="M130">
        <v>70.962000000000003</v>
      </c>
      <c r="N130">
        <v>71.135000000000005</v>
      </c>
      <c r="O130">
        <v>72.760000000000005</v>
      </c>
      <c r="P130">
        <v>74.534000000000006</v>
      </c>
      <c r="Q130">
        <v>75.510999999999996</v>
      </c>
      <c r="R130">
        <v>76.37</v>
      </c>
      <c r="S130">
        <v>77.147999999999996</v>
      </c>
      <c r="T130">
        <v>77.87</v>
      </c>
      <c r="U130">
        <v>78.540999999999997</v>
      </c>
      <c r="V130">
        <v>79.162999999999997</v>
      </c>
      <c r="W130">
        <v>79.762</v>
      </c>
      <c r="X130">
        <v>80.331000000000003</v>
      </c>
      <c r="Y130">
        <v>80.873999999999995</v>
      </c>
      <c r="Z130">
        <v>81.400000000000006</v>
      </c>
      <c r="AA130">
        <v>81.908000000000001</v>
      </c>
      <c r="AB130">
        <v>82.400999999999996</v>
      </c>
      <c r="AC130">
        <v>82.882000000000005</v>
      </c>
      <c r="AD130">
        <v>83.35</v>
      </c>
      <c r="AE130">
        <v>83.813000000000002</v>
      </c>
      <c r="AF130">
        <v>84.271000000000001</v>
      </c>
      <c r="AG130">
        <v>84.718000000000004</v>
      </c>
      <c r="AH130">
        <v>85.16</v>
      </c>
      <c r="AI130">
        <v>85.596999999999994</v>
      </c>
      <c r="AJ130">
        <v>124</v>
      </c>
    </row>
    <row r="131" spans="1:36">
      <c r="A131">
        <v>159</v>
      </c>
      <c r="B131" t="s">
        <v>895</v>
      </c>
      <c r="C131" t="s">
        <v>644</v>
      </c>
      <c r="E131">
        <v>620</v>
      </c>
      <c r="F131">
        <v>60.03</v>
      </c>
      <c r="G131">
        <v>62.091000000000001</v>
      </c>
      <c r="H131">
        <v>64.242000000000004</v>
      </c>
      <c r="I131">
        <v>66.239999999999995</v>
      </c>
      <c r="J131">
        <v>68.165999999999997</v>
      </c>
      <c r="K131">
        <v>70.114000000000004</v>
      </c>
      <c r="L131">
        <v>72.334000000000003</v>
      </c>
      <c r="M131">
        <v>73.841999999999999</v>
      </c>
      <c r="N131">
        <v>74.677999999999997</v>
      </c>
      <c r="O131">
        <v>75.850999999999999</v>
      </c>
      <c r="P131">
        <v>77.328000000000003</v>
      </c>
      <c r="Q131">
        <v>78.587999999999994</v>
      </c>
      <c r="R131">
        <v>79.834000000000003</v>
      </c>
      <c r="S131">
        <v>80.385999999999996</v>
      </c>
      <c r="T131">
        <v>80.914000000000001</v>
      </c>
      <c r="U131">
        <v>81.433000000000007</v>
      </c>
      <c r="V131">
        <v>81.935000000000002</v>
      </c>
      <c r="W131">
        <v>82.411000000000001</v>
      </c>
      <c r="X131">
        <v>82.906000000000006</v>
      </c>
      <c r="Y131">
        <v>83.372</v>
      </c>
      <c r="Z131">
        <v>83.822999999999993</v>
      </c>
      <c r="AA131">
        <v>84.277000000000001</v>
      </c>
      <c r="AB131">
        <v>84.718999999999994</v>
      </c>
      <c r="AC131">
        <v>85.16</v>
      </c>
      <c r="AD131">
        <v>85.594999999999999</v>
      </c>
      <c r="AE131">
        <v>86.016999999999996</v>
      </c>
      <c r="AF131">
        <v>86.444000000000003</v>
      </c>
      <c r="AG131">
        <v>86.867999999999995</v>
      </c>
      <c r="AH131">
        <v>87.287999999999997</v>
      </c>
      <c r="AI131">
        <v>87.703000000000003</v>
      </c>
      <c r="AJ131">
        <v>125</v>
      </c>
    </row>
    <row r="132" spans="1:36">
      <c r="A132">
        <v>135</v>
      </c>
      <c r="B132" t="s">
        <v>895</v>
      </c>
      <c r="C132" t="s">
        <v>653</v>
      </c>
      <c r="E132">
        <v>642</v>
      </c>
      <c r="F132">
        <v>61.05</v>
      </c>
      <c r="G132">
        <v>64.099999999999994</v>
      </c>
      <c r="H132">
        <v>66.8</v>
      </c>
      <c r="I132">
        <v>66.8</v>
      </c>
      <c r="J132">
        <v>69.209999999999994</v>
      </c>
      <c r="K132">
        <v>69.459999999999994</v>
      </c>
      <c r="L132">
        <v>69.66</v>
      </c>
      <c r="M132">
        <v>69.53</v>
      </c>
      <c r="N132">
        <v>69.36</v>
      </c>
      <c r="O132">
        <v>69.716999999999999</v>
      </c>
      <c r="P132">
        <v>71.471000000000004</v>
      </c>
      <c r="Q132">
        <v>73.159000000000006</v>
      </c>
      <c r="R132">
        <v>74.257999999999996</v>
      </c>
      <c r="S132">
        <v>75.221999999999994</v>
      </c>
      <c r="T132">
        <v>76.090999999999994</v>
      </c>
      <c r="U132">
        <v>76.875</v>
      </c>
      <c r="V132">
        <v>77.600999999999999</v>
      </c>
      <c r="W132">
        <v>78.275999999999996</v>
      </c>
      <c r="X132">
        <v>78.903000000000006</v>
      </c>
      <c r="Y132">
        <v>79.504000000000005</v>
      </c>
      <c r="Z132">
        <v>80.069000000000003</v>
      </c>
      <c r="AA132">
        <v>80.620999999999995</v>
      </c>
      <c r="AB132">
        <v>81.147000000000006</v>
      </c>
      <c r="AC132">
        <v>81.659000000000006</v>
      </c>
      <c r="AD132">
        <v>82.162999999999997</v>
      </c>
      <c r="AE132">
        <v>82.652000000000001</v>
      </c>
      <c r="AF132">
        <v>83.122</v>
      </c>
      <c r="AG132">
        <v>83.593000000000004</v>
      </c>
      <c r="AH132">
        <v>84.05</v>
      </c>
      <c r="AI132">
        <v>84.501999999999995</v>
      </c>
      <c r="AJ132">
        <v>126</v>
      </c>
    </row>
    <row r="133" spans="1:36">
      <c r="A133">
        <v>136</v>
      </c>
      <c r="B133" t="s">
        <v>895</v>
      </c>
      <c r="C133" t="s">
        <v>657</v>
      </c>
      <c r="E133">
        <v>643</v>
      </c>
      <c r="F133">
        <v>64.483999999999995</v>
      </c>
      <c r="G133">
        <v>66.847999999999999</v>
      </c>
      <c r="H133">
        <v>69.176000000000002</v>
      </c>
      <c r="I133">
        <v>69.289000000000001</v>
      </c>
      <c r="J133">
        <v>68.989999999999995</v>
      </c>
      <c r="K133">
        <v>67.983000000000004</v>
      </c>
      <c r="L133">
        <v>67.44</v>
      </c>
      <c r="M133">
        <v>69.106999999999999</v>
      </c>
      <c r="N133">
        <v>66.576999999999998</v>
      </c>
      <c r="O133">
        <v>65.694999999999993</v>
      </c>
      <c r="P133">
        <v>64.881</v>
      </c>
      <c r="Q133">
        <v>67.676000000000002</v>
      </c>
      <c r="R133">
        <v>69.153999999999996</v>
      </c>
      <c r="S133">
        <v>70.349999999999994</v>
      </c>
      <c r="T133">
        <v>71.424999999999997</v>
      </c>
      <c r="U133">
        <v>72.39</v>
      </c>
      <c r="V133">
        <v>73.27</v>
      </c>
      <c r="W133">
        <v>74.075999999999993</v>
      </c>
      <c r="X133">
        <v>74.81</v>
      </c>
      <c r="Y133">
        <v>75.495000000000005</v>
      </c>
      <c r="Z133">
        <v>76.266999999999996</v>
      </c>
      <c r="AA133">
        <v>77.033000000000001</v>
      </c>
      <c r="AB133">
        <v>77.748000000000005</v>
      </c>
      <c r="AC133">
        <v>78.408000000000001</v>
      </c>
      <c r="AD133">
        <v>79.034000000000006</v>
      </c>
      <c r="AE133">
        <v>79.626000000000005</v>
      </c>
      <c r="AF133">
        <v>80.188999999999993</v>
      </c>
      <c r="AG133">
        <v>80.733000000000004</v>
      </c>
      <c r="AH133">
        <v>81.265000000000001</v>
      </c>
      <c r="AI133">
        <v>81.777000000000001</v>
      </c>
      <c r="AJ133">
        <v>127</v>
      </c>
    </row>
    <row r="134" spans="1:36">
      <c r="A134">
        <v>22</v>
      </c>
      <c r="B134" t="s">
        <v>895</v>
      </c>
      <c r="C134" t="s">
        <v>661</v>
      </c>
      <c r="E134">
        <v>646</v>
      </c>
      <c r="F134">
        <v>40.01</v>
      </c>
      <c r="G134">
        <v>41.494</v>
      </c>
      <c r="H134">
        <v>42.988999999999997</v>
      </c>
      <c r="I134">
        <v>44.088000000000001</v>
      </c>
      <c r="J134">
        <v>44.603000000000002</v>
      </c>
      <c r="K134">
        <v>45.755000000000003</v>
      </c>
      <c r="L134">
        <v>49.756999999999998</v>
      </c>
      <c r="M134">
        <v>45.241</v>
      </c>
      <c r="N134">
        <v>23.687000000000001</v>
      </c>
      <c r="O134">
        <v>41.627000000000002</v>
      </c>
      <c r="P134">
        <v>49.631</v>
      </c>
      <c r="Q134">
        <v>53.936</v>
      </c>
      <c r="R134">
        <v>55.814</v>
      </c>
      <c r="S134">
        <v>57.267000000000003</v>
      </c>
      <c r="T134">
        <v>59.234999999999999</v>
      </c>
      <c r="U134">
        <v>61.107999999999997</v>
      </c>
      <c r="V134">
        <v>62.781999999999996</v>
      </c>
      <c r="W134">
        <v>64.319000000000003</v>
      </c>
      <c r="X134">
        <v>65.787000000000006</v>
      </c>
      <c r="Y134">
        <v>67.164000000000001</v>
      </c>
      <c r="Z134">
        <v>68.414000000000001</v>
      </c>
      <c r="AA134">
        <v>69.563999999999993</v>
      </c>
      <c r="AB134">
        <v>70.617999999999995</v>
      </c>
      <c r="AC134">
        <v>71.603999999999999</v>
      </c>
      <c r="AD134">
        <v>72.540000000000006</v>
      </c>
      <c r="AE134">
        <v>73.412000000000006</v>
      </c>
      <c r="AF134">
        <v>74.23</v>
      </c>
      <c r="AG134">
        <v>74.998000000000005</v>
      </c>
      <c r="AH134">
        <v>75.741</v>
      </c>
      <c r="AI134">
        <v>76.454999999999998</v>
      </c>
      <c r="AJ134">
        <v>128</v>
      </c>
    </row>
    <row r="135" spans="1:36">
      <c r="A135">
        <v>37</v>
      </c>
      <c r="B135" t="s">
        <v>895</v>
      </c>
      <c r="C135" t="s">
        <v>672</v>
      </c>
      <c r="E135">
        <v>678</v>
      </c>
      <c r="F135">
        <v>46.463000000000001</v>
      </c>
      <c r="G135">
        <v>48.935000000000002</v>
      </c>
      <c r="H135">
        <v>51.88</v>
      </c>
      <c r="I135">
        <v>54.417999999999999</v>
      </c>
      <c r="J135">
        <v>56.478000000000002</v>
      </c>
      <c r="K135">
        <v>58.99</v>
      </c>
      <c r="L135">
        <v>59.802</v>
      </c>
      <c r="M135">
        <v>60.570999999999998</v>
      </c>
      <c r="N135">
        <v>61.323</v>
      </c>
      <c r="O135">
        <v>62.063000000000002</v>
      </c>
      <c r="P135">
        <v>62.784999999999997</v>
      </c>
      <c r="Q135">
        <v>63.816000000000003</v>
      </c>
      <c r="R135">
        <v>65.040999999999997</v>
      </c>
      <c r="S135">
        <v>66.164000000000001</v>
      </c>
      <c r="T135">
        <v>67.213999999999999</v>
      </c>
      <c r="U135">
        <v>68.366</v>
      </c>
      <c r="V135">
        <v>69.596999999999994</v>
      </c>
      <c r="W135">
        <v>70.701999999999998</v>
      </c>
      <c r="X135">
        <v>71.700999999999993</v>
      </c>
      <c r="Y135">
        <v>72.608999999999995</v>
      </c>
      <c r="Z135">
        <v>73.444000000000003</v>
      </c>
      <c r="AA135">
        <v>74.206000000000003</v>
      </c>
      <c r="AB135">
        <v>74.926000000000002</v>
      </c>
      <c r="AC135">
        <v>75.587999999999994</v>
      </c>
      <c r="AD135">
        <v>76.22</v>
      </c>
      <c r="AE135">
        <v>76.811999999999998</v>
      </c>
      <c r="AF135">
        <v>77.373999999999995</v>
      </c>
      <c r="AG135">
        <v>77.905000000000001</v>
      </c>
      <c r="AH135">
        <v>78.415000000000006</v>
      </c>
      <c r="AI135">
        <v>78.905000000000001</v>
      </c>
      <c r="AJ135">
        <v>129</v>
      </c>
    </row>
    <row r="136" spans="1:36">
      <c r="A136">
        <v>122</v>
      </c>
      <c r="B136" t="s">
        <v>895</v>
      </c>
      <c r="C136" t="s">
        <v>675</v>
      </c>
      <c r="E136">
        <v>682</v>
      </c>
      <c r="F136">
        <v>40.488999999999997</v>
      </c>
      <c r="G136">
        <v>43.42</v>
      </c>
      <c r="H136">
        <v>46.438000000000002</v>
      </c>
      <c r="I136">
        <v>50.161000000000001</v>
      </c>
      <c r="J136">
        <v>54.875</v>
      </c>
      <c r="K136">
        <v>59.948</v>
      </c>
      <c r="L136">
        <v>64.238</v>
      </c>
      <c r="M136">
        <v>67.319999999999993</v>
      </c>
      <c r="N136">
        <v>69.587000000000003</v>
      </c>
      <c r="O136">
        <v>70.715999999999994</v>
      </c>
      <c r="P136">
        <v>71.911000000000001</v>
      </c>
      <c r="Q136">
        <v>73.134</v>
      </c>
      <c r="R136">
        <v>74.213999999999999</v>
      </c>
      <c r="S136">
        <v>75.122</v>
      </c>
      <c r="T136">
        <v>75.941000000000003</v>
      </c>
      <c r="U136">
        <v>76.683999999999997</v>
      </c>
      <c r="V136">
        <v>77.385000000000005</v>
      </c>
      <c r="W136">
        <v>78.052999999999997</v>
      </c>
      <c r="X136">
        <v>78.706000000000003</v>
      </c>
      <c r="Y136">
        <v>79.341999999999999</v>
      </c>
      <c r="Z136">
        <v>79.956000000000003</v>
      </c>
      <c r="AA136">
        <v>80.56</v>
      </c>
      <c r="AB136">
        <v>81.143000000000001</v>
      </c>
      <c r="AC136">
        <v>81.691000000000003</v>
      </c>
      <c r="AD136">
        <v>82.206999999999994</v>
      </c>
      <c r="AE136">
        <v>82.703999999999994</v>
      </c>
      <c r="AF136">
        <v>83.183000000000007</v>
      </c>
      <c r="AG136">
        <v>83.65</v>
      </c>
      <c r="AH136">
        <v>84.108000000000004</v>
      </c>
      <c r="AI136">
        <v>84.558999999999997</v>
      </c>
      <c r="AJ136">
        <v>130</v>
      </c>
    </row>
    <row r="137" spans="1:36">
      <c r="A137">
        <v>66</v>
      </c>
      <c r="B137" t="s">
        <v>895</v>
      </c>
      <c r="C137" t="s">
        <v>678</v>
      </c>
      <c r="E137">
        <v>686</v>
      </c>
      <c r="F137">
        <v>37.119999999999997</v>
      </c>
      <c r="G137">
        <v>38.523000000000003</v>
      </c>
      <c r="H137">
        <v>39.255000000000003</v>
      </c>
      <c r="I137">
        <v>40.030999999999999</v>
      </c>
      <c r="J137">
        <v>41.872999999999998</v>
      </c>
      <c r="K137">
        <v>45.319000000000003</v>
      </c>
      <c r="L137">
        <v>49.277999999999999</v>
      </c>
      <c r="M137">
        <v>52.411000000000001</v>
      </c>
      <c r="N137">
        <v>53.783000000000001</v>
      </c>
      <c r="O137">
        <v>54.981000000000002</v>
      </c>
      <c r="P137">
        <v>56.59</v>
      </c>
      <c r="Q137">
        <v>58.173999999999999</v>
      </c>
      <c r="R137">
        <v>59.795000000000002</v>
      </c>
      <c r="S137">
        <v>61.212000000000003</v>
      </c>
      <c r="T137">
        <v>62.566000000000003</v>
      </c>
      <c r="U137">
        <v>64.072000000000003</v>
      </c>
      <c r="V137">
        <v>65.706000000000003</v>
      </c>
      <c r="W137">
        <v>67.195999999999998</v>
      </c>
      <c r="X137">
        <v>68.539000000000001</v>
      </c>
      <c r="Y137">
        <v>69.760000000000005</v>
      </c>
      <c r="Z137">
        <v>70.853999999999999</v>
      </c>
      <c r="AA137">
        <v>71.844999999999999</v>
      </c>
      <c r="AB137">
        <v>72.757000000000005</v>
      </c>
      <c r="AC137">
        <v>73.58</v>
      </c>
      <c r="AD137">
        <v>74.346000000000004</v>
      </c>
      <c r="AE137">
        <v>75.051000000000002</v>
      </c>
      <c r="AF137">
        <v>75.710999999999999</v>
      </c>
      <c r="AG137">
        <v>76.33</v>
      </c>
      <c r="AH137">
        <v>76.914000000000001</v>
      </c>
      <c r="AI137">
        <v>77.471000000000004</v>
      </c>
      <c r="AJ137">
        <v>131</v>
      </c>
    </row>
    <row r="138" spans="1:36">
      <c r="A138">
        <v>67</v>
      </c>
      <c r="B138" t="s">
        <v>895</v>
      </c>
      <c r="C138" t="s">
        <v>686</v>
      </c>
      <c r="E138">
        <v>694</v>
      </c>
      <c r="F138">
        <v>29.748999999999999</v>
      </c>
      <c r="G138">
        <v>30.914999999999999</v>
      </c>
      <c r="H138">
        <v>32.159999999999997</v>
      </c>
      <c r="I138">
        <v>33.987000000000002</v>
      </c>
      <c r="J138">
        <v>36.704999999999998</v>
      </c>
      <c r="K138">
        <v>40.796999999999997</v>
      </c>
      <c r="L138">
        <v>44.177</v>
      </c>
      <c r="M138">
        <v>40.619999999999997</v>
      </c>
      <c r="N138">
        <v>37.478000000000002</v>
      </c>
      <c r="O138">
        <v>38.076000000000001</v>
      </c>
      <c r="P138">
        <v>42.011000000000003</v>
      </c>
      <c r="Q138">
        <v>46.262999999999998</v>
      </c>
      <c r="R138">
        <v>48.204999999999998</v>
      </c>
      <c r="S138">
        <v>50.039000000000001</v>
      </c>
      <c r="T138">
        <v>51.94</v>
      </c>
      <c r="U138">
        <v>53.898000000000003</v>
      </c>
      <c r="V138">
        <v>55.877000000000002</v>
      </c>
      <c r="W138">
        <v>57.856000000000002</v>
      </c>
      <c r="X138">
        <v>59.811999999999998</v>
      </c>
      <c r="Y138">
        <v>61.701000000000001</v>
      </c>
      <c r="Z138">
        <v>63.5</v>
      </c>
      <c r="AA138">
        <v>65.168000000000006</v>
      </c>
      <c r="AB138">
        <v>66.700999999999993</v>
      </c>
      <c r="AC138">
        <v>68.099000000000004</v>
      </c>
      <c r="AD138">
        <v>69.363</v>
      </c>
      <c r="AE138">
        <v>70.498999999999995</v>
      </c>
      <c r="AF138">
        <v>71.522999999999996</v>
      </c>
      <c r="AG138">
        <v>72.456000000000003</v>
      </c>
      <c r="AH138">
        <v>73.31</v>
      </c>
      <c r="AI138">
        <v>74.093999999999994</v>
      </c>
      <c r="AJ138">
        <v>132</v>
      </c>
    </row>
    <row r="139" spans="1:36">
      <c r="A139">
        <v>104</v>
      </c>
      <c r="B139" t="s">
        <v>895</v>
      </c>
      <c r="C139" t="s">
        <v>690</v>
      </c>
      <c r="E139">
        <v>702</v>
      </c>
      <c r="F139">
        <v>60.225999999999999</v>
      </c>
      <c r="G139">
        <v>64.046000000000006</v>
      </c>
      <c r="H139">
        <v>66.435000000000002</v>
      </c>
      <c r="I139">
        <v>67.241</v>
      </c>
      <c r="J139">
        <v>69.097999999999999</v>
      </c>
      <c r="K139">
        <v>71.031000000000006</v>
      </c>
      <c r="L139">
        <v>72.168999999999997</v>
      </c>
      <c r="M139">
        <v>74.277000000000001</v>
      </c>
      <c r="N139">
        <v>76.789000000000001</v>
      </c>
      <c r="O139">
        <v>78.036000000000001</v>
      </c>
      <c r="P139">
        <v>79.373000000000005</v>
      </c>
      <c r="Q139">
        <v>80.596000000000004</v>
      </c>
      <c r="R139">
        <v>81.290999999999997</v>
      </c>
      <c r="S139">
        <v>81.885000000000005</v>
      </c>
      <c r="T139">
        <v>82.471000000000004</v>
      </c>
      <c r="U139">
        <v>83.024000000000001</v>
      </c>
      <c r="V139">
        <v>83.575000000000003</v>
      </c>
      <c r="W139">
        <v>84.12</v>
      </c>
      <c r="X139">
        <v>84.647000000000006</v>
      </c>
      <c r="Y139">
        <v>85.165999999999997</v>
      </c>
      <c r="Z139">
        <v>85.674000000000007</v>
      </c>
      <c r="AA139">
        <v>86.177000000000007</v>
      </c>
      <c r="AB139">
        <v>86.683999999999997</v>
      </c>
      <c r="AC139">
        <v>87.182000000000002</v>
      </c>
      <c r="AD139">
        <v>87.677000000000007</v>
      </c>
      <c r="AE139">
        <v>88.174000000000007</v>
      </c>
      <c r="AF139">
        <v>88.67</v>
      </c>
      <c r="AG139">
        <v>89.164000000000001</v>
      </c>
      <c r="AH139">
        <v>89.653999999999996</v>
      </c>
      <c r="AI139">
        <v>90.14</v>
      </c>
      <c r="AJ139">
        <v>133</v>
      </c>
    </row>
    <row r="140" spans="1:36">
      <c r="A140">
        <v>161</v>
      </c>
      <c r="B140" t="s">
        <v>895</v>
      </c>
      <c r="C140" t="s">
        <v>701</v>
      </c>
      <c r="E140">
        <v>705</v>
      </c>
      <c r="F140">
        <v>65.569999999999993</v>
      </c>
      <c r="G140">
        <v>67.849999999999994</v>
      </c>
      <c r="H140">
        <v>69.150000000000006</v>
      </c>
      <c r="I140">
        <v>69.180000000000007</v>
      </c>
      <c r="J140">
        <v>69.819999999999993</v>
      </c>
      <c r="K140">
        <v>70.97</v>
      </c>
      <c r="L140">
        <v>71.103999999999999</v>
      </c>
      <c r="M140">
        <v>72.506</v>
      </c>
      <c r="N140">
        <v>73.665000000000006</v>
      </c>
      <c r="O140">
        <v>75.116</v>
      </c>
      <c r="P140">
        <v>76.680999999999997</v>
      </c>
      <c r="Q140">
        <v>78.588999999999999</v>
      </c>
      <c r="R140">
        <v>79.539000000000001</v>
      </c>
      <c r="S140">
        <v>80.152000000000001</v>
      </c>
      <c r="T140">
        <v>80.754000000000005</v>
      </c>
      <c r="U140">
        <v>81.347999999999999</v>
      </c>
      <c r="V140">
        <v>81.924000000000007</v>
      </c>
      <c r="W140">
        <v>82.491</v>
      </c>
      <c r="X140">
        <v>83.048000000000002</v>
      </c>
      <c r="Y140">
        <v>83.585999999999999</v>
      </c>
      <c r="Z140">
        <v>84.12</v>
      </c>
      <c r="AA140">
        <v>84.641000000000005</v>
      </c>
      <c r="AB140">
        <v>85.162999999999997</v>
      </c>
      <c r="AC140">
        <v>85.679000000000002</v>
      </c>
      <c r="AD140">
        <v>86.19</v>
      </c>
      <c r="AE140">
        <v>86.698999999999998</v>
      </c>
      <c r="AF140">
        <v>87.204999999999998</v>
      </c>
      <c r="AG140">
        <v>87.712000000000003</v>
      </c>
      <c r="AH140">
        <v>88.215999999999994</v>
      </c>
      <c r="AI140">
        <v>88.721000000000004</v>
      </c>
      <c r="AJ140">
        <v>135</v>
      </c>
    </row>
    <row r="141" spans="1:36">
      <c r="A141">
        <v>224</v>
      </c>
      <c r="B141" t="s">
        <v>895</v>
      </c>
      <c r="C141" t="s">
        <v>706</v>
      </c>
      <c r="E141">
        <v>90</v>
      </c>
      <c r="F141">
        <v>45.384999999999998</v>
      </c>
      <c r="G141">
        <v>47.914000000000001</v>
      </c>
      <c r="H141">
        <v>50.432000000000002</v>
      </c>
      <c r="I141">
        <v>52.966000000000001</v>
      </c>
      <c r="J141">
        <v>55.515000000000001</v>
      </c>
      <c r="K141">
        <v>58.012999999999998</v>
      </c>
      <c r="L141">
        <v>58.741999999999997</v>
      </c>
      <c r="M141">
        <v>55.841000000000001</v>
      </c>
      <c r="N141">
        <v>58.332000000000001</v>
      </c>
      <c r="O141">
        <v>61.134</v>
      </c>
      <c r="P141">
        <v>64.34</v>
      </c>
      <c r="Q141">
        <v>66.391000000000005</v>
      </c>
      <c r="R141">
        <v>68.441000000000003</v>
      </c>
      <c r="S141">
        <v>70.066999999999993</v>
      </c>
      <c r="T141">
        <v>71.480999999999995</v>
      </c>
      <c r="U141">
        <v>72.715000000000003</v>
      </c>
      <c r="V141">
        <v>73.804000000000002</v>
      </c>
      <c r="W141">
        <v>74.774000000000001</v>
      </c>
      <c r="X141">
        <v>75.652000000000001</v>
      </c>
      <c r="Y141">
        <v>76.456999999999994</v>
      </c>
      <c r="Z141">
        <v>77.203999999999994</v>
      </c>
      <c r="AA141">
        <v>77.903999999999996</v>
      </c>
      <c r="AB141">
        <v>78.563000000000002</v>
      </c>
      <c r="AC141">
        <v>79.180000000000007</v>
      </c>
      <c r="AD141">
        <v>79.772000000000006</v>
      </c>
      <c r="AE141">
        <v>80.34</v>
      </c>
      <c r="AF141">
        <v>80.885999999999996</v>
      </c>
      <c r="AG141">
        <v>81.415000000000006</v>
      </c>
      <c r="AH141">
        <v>81.918999999999997</v>
      </c>
      <c r="AI141">
        <v>82.412999999999997</v>
      </c>
      <c r="AJ141">
        <v>136</v>
      </c>
    </row>
    <row r="142" spans="1:36">
      <c r="A142">
        <v>23</v>
      </c>
      <c r="B142" t="s">
        <v>895</v>
      </c>
      <c r="C142" t="s">
        <v>710</v>
      </c>
      <c r="E142">
        <v>706</v>
      </c>
      <c r="F142">
        <v>32.978000000000002</v>
      </c>
      <c r="G142">
        <v>34.976999999999997</v>
      </c>
      <c r="H142">
        <v>36.981000000000002</v>
      </c>
      <c r="I142">
        <v>38.976999999999997</v>
      </c>
      <c r="J142">
        <v>40.972999999999999</v>
      </c>
      <c r="K142">
        <v>41.973999999999997</v>
      </c>
      <c r="L142">
        <v>43.945999999999998</v>
      </c>
      <c r="M142">
        <v>45.942999999999998</v>
      </c>
      <c r="N142">
        <v>43.308</v>
      </c>
      <c r="O142">
        <v>46.881</v>
      </c>
      <c r="P142">
        <v>49.384</v>
      </c>
      <c r="Q142">
        <v>50.237000000000002</v>
      </c>
      <c r="R142">
        <v>51.73</v>
      </c>
      <c r="S142">
        <v>53.469000000000001</v>
      </c>
      <c r="T142">
        <v>55.448</v>
      </c>
      <c r="U142">
        <v>57.438000000000002</v>
      </c>
      <c r="V142">
        <v>59.402000000000001</v>
      </c>
      <c r="W142">
        <v>61.320999999999998</v>
      </c>
      <c r="X142">
        <v>63.139000000000003</v>
      </c>
      <c r="Y142">
        <v>64.841999999999999</v>
      </c>
      <c r="Z142">
        <v>66.406000000000006</v>
      </c>
      <c r="AA142">
        <v>67.823999999999998</v>
      </c>
      <c r="AB142">
        <v>69.108999999999995</v>
      </c>
      <c r="AC142">
        <v>70.263999999999996</v>
      </c>
      <c r="AD142">
        <v>71.305000000000007</v>
      </c>
      <c r="AE142">
        <v>72.251999999999995</v>
      </c>
      <c r="AF142">
        <v>73.120999999999995</v>
      </c>
      <c r="AG142">
        <v>73.918999999999997</v>
      </c>
      <c r="AH142">
        <v>74.658000000000001</v>
      </c>
      <c r="AI142">
        <v>75.343000000000004</v>
      </c>
      <c r="AJ142">
        <v>137</v>
      </c>
    </row>
    <row r="143" spans="1:36">
      <c r="A143">
        <v>50</v>
      </c>
      <c r="B143" t="s">
        <v>895</v>
      </c>
      <c r="C143" t="s">
        <v>713</v>
      </c>
      <c r="E143">
        <v>710</v>
      </c>
      <c r="F143">
        <v>45.009</v>
      </c>
      <c r="G143">
        <v>47.984999999999999</v>
      </c>
      <c r="H143">
        <v>49.951000000000001</v>
      </c>
      <c r="I143">
        <v>51.933</v>
      </c>
      <c r="J143">
        <v>53.704000000000001</v>
      </c>
      <c r="K143">
        <v>55.543999999999997</v>
      </c>
      <c r="L143">
        <v>58.396000000000001</v>
      </c>
      <c r="M143">
        <v>60.886000000000003</v>
      </c>
      <c r="N143">
        <v>61.210999999999999</v>
      </c>
      <c r="O143">
        <v>57.662999999999997</v>
      </c>
      <c r="P143">
        <v>52.280999999999999</v>
      </c>
      <c r="Q143">
        <v>51.201999999999998</v>
      </c>
      <c r="R143">
        <v>53.804000000000002</v>
      </c>
      <c r="S143">
        <v>55.930999999999997</v>
      </c>
      <c r="T143">
        <v>57.030999999999999</v>
      </c>
      <c r="U143">
        <v>58.515999999999998</v>
      </c>
      <c r="V143">
        <v>59.951000000000001</v>
      </c>
      <c r="W143">
        <v>61.307000000000002</v>
      </c>
      <c r="X143">
        <v>62.720999999999997</v>
      </c>
      <c r="Y143">
        <v>64.230999999999995</v>
      </c>
      <c r="Z143">
        <v>65.813000000000002</v>
      </c>
      <c r="AA143">
        <v>67.397999999999996</v>
      </c>
      <c r="AB143">
        <v>68.876999999999995</v>
      </c>
      <c r="AC143">
        <v>70.204999999999998</v>
      </c>
      <c r="AD143">
        <v>71.393000000000001</v>
      </c>
      <c r="AE143">
        <v>72.468999999999994</v>
      </c>
      <c r="AF143">
        <v>73.466999999999999</v>
      </c>
      <c r="AG143">
        <v>74.47</v>
      </c>
      <c r="AH143">
        <v>75.573999999999998</v>
      </c>
      <c r="AI143">
        <v>76.751000000000005</v>
      </c>
      <c r="AJ143">
        <v>138</v>
      </c>
    </row>
    <row r="144" spans="1:36">
      <c r="A144">
        <v>162</v>
      </c>
      <c r="B144" t="s">
        <v>895</v>
      </c>
      <c r="C144" t="s">
        <v>724</v>
      </c>
      <c r="D144">
        <v>22</v>
      </c>
      <c r="E144">
        <v>724</v>
      </c>
      <c r="F144">
        <v>64.119</v>
      </c>
      <c r="G144">
        <v>67.484999999999999</v>
      </c>
      <c r="H144">
        <v>69.703999999999994</v>
      </c>
      <c r="I144">
        <v>71.218999999999994</v>
      </c>
      <c r="J144">
        <v>72.512</v>
      </c>
      <c r="K144">
        <v>74.14</v>
      </c>
      <c r="L144">
        <v>75.948999999999998</v>
      </c>
      <c r="M144">
        <v>76.703000000000003</v>
      </c>
      <c r="N144">
        <v>77.41</v>
      </c>
      <c r="O144">
        <v>78.48</v>
      </c>
      <c r="P144">
        <v>79.638000000000005</v>
      </c>
      <c r="Q144">
        <v>80.477999999999994</v>
      </c>
      <c r="R144">
        <v>81.802000000000007</v>
      </c>
      <c r="S144">
        <v>82.492999999999995</v>
      </c>
      <c r="T144">
        <v>83.183000000000007</v>
      </c>
      <c r="U144">
        <v>83.765000000000001</v>
      </c>
      <c r="V144">
        <v>84.296000000000006</v>
      </c>
      <c r="W144">
        <v>84.802000000000007</v>
      </c>
      <c r="X144">
        <v>85.32</v>
      </c>
      <c r="Y144">
        <v>85.816999999999993</v>
      </c>
      <c r="Z144">
        <v>86.308000000000007</v>
      </c>
      <c r="AA144">
        <v>86.808000000000007</v>
      </c>
      <c r="AB144">
        <v>87.308999999999997</v>
      </c>
      <c r="AC144">
        <v>87.808000000000007</v>
      </c>
      <c r="AD144">
        <v>88.307000000000002</v>
      </c>
      <c r="AE144">
        <v>88.802000000000007</v>
      </c>
      <c r="AF144">
        <v>89.305000000000007</v>
      </c>
      <c r="AG144">
        <v>89.801000000000002</v>
      </c>
      <c r="AH144">
        <v>90.289000000000001</v>
      </c>
      <c r="AI144">
        <v>90.78</v>
      </c>
      <c r="AJ144">
        <v>139</v>
      </c>
    </row>
    <row r="145" spans="1:36">
      <c r="A145">
        <v>95</v>
      </c>
      <c r="B145" t="s">
        <v>895</v>
      </c>
      <c r="C145" t="s">
        <v>728</v>
      </c>
      <c r="E145">
        <v>144</v>
      </c>
      <c r="F145">
        <v>53.174999999999997</v>
      </c>
      <c r="G145">
        <v>56.563000000000002</v>
      </c>
      <c r="H145">
        <v>58.338000000000001</v>
      </c>
      <c r="I145">
        <v>61.011000000000003</v>
      </c>
      <c r="J145">
        <v>64.070999999999998</v>
      </c>
      <c r="K145">
        <v>66.686999999999998</v>
      </c>
      <c r="L145">
        <v>69.116</v>
      </c>
      <c r="M145">
        <v>69.043999999999997</v>
      </c>
      <c r="N145">
        <v>69.900000000000006</v>
      </c>
      <c r="O145">
        <v>68.894000000000005</v>
      </c>
      <c r="P145">
        <v>73.206000000000003</v>
      </c>
      <c r="Q145">
        <v>74.248999999999995</v>
      </c>
      <c r="R145">
        <v>75.221000000000004</v>
      </c>
      <c r="S145">
        <v>76.087000000000003</v>
      </c>
      <c r="T145">
        <v>76.879000000000005</v>
      </c>
      <c r="U145">
        <v>77.608999999999995</v>
      </c>
      <c r="V145">
        <v>78.295000000000002</v>
      </c>
      <c r="W145">
        <v>78.936000000000007</v>
      </c>
      <c r="X145">
        <v>79.543999999999997</v>
      </c>
      <c r="Y145">
        <v>80.123999999999995</v>
      </c>
      <c r="Z145">
        <v>80.671999999999997</v>
      </c>
      <c r="AA145">
        <v>81.209000000000003</v>
      </c>
      <c r="AB145">
        <v>81.724000000000004</v>
      </c>
      <c r="AC145">
        <v>82.222999999999999</v>
      </c>
      <c r="AD145">
        <v>82.709000000000003</v>
      </c>
      <c r="AE145">
        <v>83.185000000000002</v>
      </c>
      <c r="AF145">
        <v>83.652000000000001</v>
      </c>
      <c r="AG145">
        <v>84.105999999999995</v>
      </c>
      <c r="AH145">
        <v>84.558000000000007</v>
      </c>
      <c r="AI145">
        <v>85.004000000000005</v>
      </c>
      <c r="AJ145">
        <v>140</v>
      </c>
    </row>
    <row r="146" spans="1:36">
      <c r="A146">
        <v>43</v>
      </c>
      <c r="B146" t="s">
        <v>895</v>
      </c>
      <c r="C146" t="s">
        <v>749</v>
      </c>
      <c r="D146">
        <v>4</v>
      </c>
      <c r="E146">
        <v>736</v>
      </c>
      <c r="F146">
        <v>40.030999999999999</v>
      </c>
      <c r="G146">
        <v>41.027999999999999</v>
      </c>
      <c r="H146">
        <v>42.283000000000001</v>
      </c>
      <c r="I146">
        <v>44.195</v>
      </c>
      <c r="J146">
        <v>46.161000000000001</v>
      </c>
      <c r="K146">
        <v>48.273000000000003</v>
      </c>
      <c r="L146">
        <v>50.24</v>
      </c>
      <c r="M146">
        <v>51.66</v>
      </c>
      <c r="N146">
        <v>53.491</v>
      </c>
      <c r="O146">
        <v>55.320999999999998</v>
      </c>
      <c r="P146">
        <v>58.621000000000002</v>
      </c>
      <c r="Q146">
        <v>60.265000000000001</v>
      </c>
      <c r="R146">
        <v>61.97</v>
      </c>
      <c r="S146">
        <v>63.747</v>
      </c>
      <c r="T146">
        <v>65.399000000000001</v>
      </c>
      <c r="U146">
        <v>66.911000000000001</v>
      </c>
      <c r="V146">
        <v>68.278999999999996</v>
      </c>
      <c r="W146">
        <v>69.622</v>
      </c>
      <c r="X146">
        <v>70.926000000000002</v>
      </c>
      <c r="Y146">
        <v>72.072999999999993</v>
      </c>
      <c r="Z146">
        <v>73.100999999999999</v>
      </c>
      <c r="AA146">
        <v>74.033000000000001</v>
      </c>
      <c r="AB146">
        <v>74.878</v>
      </c>
      <c r="AC146">
        <v>75.661000000000001</v>
      </c>
      <c r="AD146">
        <v>76.382999999999996</v>
      </c>
      <c r="AE146">
        <v>77.058999999999997</v>
      </c>
      <c r="AF146">
        <v>77.691999999999993</v>
      </c>
      <c r="AG146">
        <v>78.293000000000006</v>
      </c>
      <c r="AH146">
        <v>78.86</v>
      </c>
      <c r="AI146">
        <v>79.400000000000006</v>
      </c>
      <c r="AJ146">
        <v>141</v>
      </c>
    </row>
    <row r="147" spans="1:36">
      <c r="A147">
        <v>210</v>
      </c>
      <c r="B147" t="s">
        <v>895</v>
      </c>
      <c r="C147" t="s">
        <v>753</v>
      </c>
      <c r="E147">
        <v>740</v>
      </c>
      <c r="F147">
        <v>55.960999999999999</v>
      </c>
      <c r="G147">
        <v>58.664999999999999</v>
      </c>
      <c r="H147">
        <v>60.500999999999998</v>
      </c>
      <c r="I147">
        <v>62.414000000000001</v>
      </c>
      <c r="J147">
        <v>63.99</v>
      </c>
      <c r="K147">
        <v>65.108999999999995</v>
      </c>
      <c r="L147">
        <v>66.528000000000006</v>
      </c>
      <c r="M147">
        <v>67.13</v>
      </c>
      <c r="N147">
        <v>67.596000000000004</v>
      </c>
      <c r="O147">
        <v>67.822999999999993</v>
      </c>
      <c r="P147">
        <v>68.084000000000003</v>
      </c>
      <c r="Q147">
        <v>69.646000000000001</v>
      </c>
      <c r="R147">
        <v>70.906000000000006</v>
      </c>
      <c r="S147">
        <v>71.941999999999993</v>
      </c>
      <c r="T147">
        <v>72.882999999999996</v>
      </c>
      <c r="U147">
        <v>73.671000000000006</v>
      </c>
      <c r="V147">
        <v>74.337000000000003</v>
      </c>
      <c r="W147">
        <v>74.997</v>
      </c>
      <c r="X147">
        <v>75.683999999999997</v>
      </c>
      <c r="Y147">
        <v>76.335999999999999</v>
      </c>
      <c r="Z147">
        <v>77.009</v>
      </c>
      <c r="AA147">
        <v>77.686000000000007</v>
      </c>
      <c r="AB147">
        <v>78.338999999999999</v>
      </c>
      <c r="AC147">
        <v>78.989000000000004</v>
      </c>
      <c r="AD147">
        <v>79.578999999999994</v>
      </c>
      <c r="AE147">
        <v>80.135000000000005</v>
      </c>
      <c r="AF147">
        <v>80.691000000000003</v>
      </c>
      <c r="AG147">
        <v>81.23</v>
      </c>
      <c r="AH147">
        <v>81.727999999999994</v>
      </c>
      <c r="AI147">
        <v>82.21</v>
      </c>
      <c r="AJ147">
        <v>142</v>
      </c>
    </row>
    <row r="148" spans="1:36">
      <c r="A148">
        <v>51</v>
      </c>
      <c r="B148" t="s">
        <v>895</v>
      </c>
      <c r="C148" t="s">
        <v>756</v>
      </c>
      <c r="E148">
        <v>748</v>
      </c>
      <c r="F148">
        <v>41.432000000000002</v>
      </c>
      <c r="G148">
        <v>43.470999999999997</v>
      </c>
      <c r="H148">
        <v>45.045000000000002</v>
      </c>
      <c r="I148">
        <v>46.685000000000002</v>
      </c>
      <c r="J148">
        <v>49.609000000000002</v>
      </c>
      <c r="K148">
        <v>52.588000000000001</v>
      </c>
      <c r="L148">
        <v>55.965000000000003</v>
      </c>
      <c r="M148">
        <v>58.508000000000003</v>
      </c>
      <c r="N148">
        <v>59.048000000000002</v>
      </c>
      <c r="O148">
        <v>52.776000000000003</v>
      </c>
      <c r="P148">
        <v>45.773000000000003</v>
      </c>
      <c r="Q148">
        <v>47.354999999999997</v>
      </c>
      <c r="R148">
        <v>49.192</v>
      </c>
      <c r="S148">
        <v>48.685000000000002</v>
      </c>
      <c r="T148">
        <v>50.368000000000002</v>
      </c>
      <c r="U148">
        <v>52.750999999999998</v>
      </c>
      <c r="V148">
        <v>55.362000000000002</v>
      </c>
      <c r="W148">
        <v>57.779000000000003</v>
      </c>
      <c r="X148">
        <v>60.168999999999997</v>
      </c>
      <c r="Y148">
        <v>62.276000000000003</v>
      </c>
      <c r="Z148">
        <v>64.076999999999998</v>
      </c>
      <c r="AA148">
        <v>65.650000000000006</v>
      </c>
      <c r="AB148">
        <v>67.081999999999994</v>
      </c>
      <c r="AC148">
        <v>68.399000000000001</v>
      </c>
      <c r="AD148">
        <v>69.668999999999997</v>
      </c>
      <c r="AE148">
        <v>70.909000000000006</v>
      </c>
      <c r="AF148">
        <v>72.120999999999995</v>
      </c>
      <c r="AG148">
        <v>73.331000000000003</v>
      </c>
      <c r="AH148">
        <v>74.543999999999997</v>
      </c>
      <c r="AI148">
        <v>75.707999999999998</v>
      </c>
      <c r="AJ148">
        <v>143</v>
      </c>
    </row>
    <row r="149" spans="1:36">
      <c r="A149">
        <v>149</v>
      </c>
      <c r="B149" t="s">
        <v>895</v>
      </c>
      <c r="C149" t="s">
        <v>760</v>
      </c>
      <c r="E149">
        <v>752</v>
      </c>
      <c r="F149">
        <v>71.72</v>
      </c>
      <c r="G149">
        <v>72.849999999999994</v>
      </c>
      <c r="H149">
        <v>73.44</v>
      </c>
      <c r="I149">
        <v>74.069999999999993</v>
      </c>
      <c r="J149">
        <v>74.78</v>
      </c>
      <c r="K149">
        <v>75.31</v>
      </c>
      <c r="L149">
        <v>76.38</v>
      </c>
      <c r="M149">
        <v>77.17</v>
      </c>
      <c r="N149">
        <v>78.14</v>
      </c>
      <c r="O149">
        <v>79.203999999999994</v>
      </c>
      <c r="P149">
        <v>80.046999999999997</v>
      </c>
      <c r="Q149">
        <v>80.882000000000005</v>
      </c>
      <c r="R149">
        <v>81.665000000000006</v>
      </c>
      <c r="S149">
        <v>82.364999999999995</v>
      </c>
      <c r="T149">
        <v>82.991</v>
      </c>
      <c r="U149">
        <v>83.543000000000006</v>
      </c>
      <c r="V149">
        <v>84.088999999999999</v>
      </c>
      <c r="W149">
        <v>84.625</v>
      </c>
      <c r="X149">
        <v>85.155000000000001</v>
      </c>
      <c r="Y149">
        <v>85.671000000000006</v>
      </c>
      <c r="Z149">
        <v>86.191000000000003</v>
      </c>
      <c r="AA149">
        <v>86.7</v>
      </c>
      <c r="AB149">
        <v>87.206000000000003</v>
      </c>
      <c r="AC149">
        <v>87.7</v>
      </c>
      <c r="AD149">
        <v>88.201999999999998</v>
      </c>
      <c r="AE149">
        <v>88.697999999999993</v>
      </c>
      <c r="AF149">
        <v>89.191000000000003</v>
      </c>
      <c r="AG149">
        <v>89.679000000000002</v>
      </c>
      <c r="AH149">
        <v>90.168999999999997</v>
      </c>
      <c r="AI149">
        <v>90.653999999999996</v>
      </c>
      <c r="AJ149">
        <v>144</v>
      </c>
    </row>
    <row r="150" spans="1:36">
      <c r="A150">
        <v>171</v>
      </c>
      <c r="B150" t="s">
        <v>895</v>
      </c>
      <c r="C150" t="s">
        <v>764</v>
      </c>
      <c r="E150">
        <v>756</v>
      </c>
      <c r="F150">
        <v>69.343000000000004</v>
      </c>
      <c r="G150">
        <v>70.704999999999998</v>
      </c>
      <c r="H150">
        <v>71.581999999999994</v>
      </c>
      <c r="I150">
        <v>72.573999999999998</v>
      </c>
      <c r="J150">
        <v>73.706999999999994</v>
      </c>
      <c r="K150">
        <v>75.182000000000002</v>
      </c>
      <c r="L150">
        <v>76.087999999999994</v>
      </c>
      <c r="M150">
        <v>77.231999999999999</v>
      </c>
      <c r="N150">
        <v>78.034000000000006</v>
      </c>
      <c r="O150">
        <v>79.180000000000007</v>
      </c>
      <c r="P150">
        <v>80.686000000000007</v>
      </c>
      <c r="Q150">
        <v>81.811999999999998</v>
      </c>
      <c r="R150">
        <v>82.516000000000005</v>
      </c>
      <c r="S150">
        <v>83.168000000000006</v>
      </c>
      <c r="T150">
        <v>83.805999999999997</v>
      </c>
      <c r="U150">
        <v>84.375</v>
      </c>
      <c r="V150">
        <v>84.894000000000005</v>
      </c>
      <c r="W150">
        <v>85.411000000000001</v>
      </c>
      <c r="X150">
        <v>85.93</v>
      </c>
      <c r="Y150">
        <v>86.442999999999998</v>
      </c>
      <c r="Z150">
        <v>86.953000000000003</v>
      </c>
      <c r="AA150">
        <v>87.453000000000003</v>
      </c>
      <c r="AB150">
        <v>87.956000000000003</v>
      </c>
      <c r="AC150">
        <v>88.451999999999998</v>
      </c>
      <c r="AD150">
        <v>88.948999999999998</v>
      </c>
      <c r="AE150">
        <v>89.441000000000003</v>
      </c>
      <c r="AF150">
        <v>89.930999999999997</v>
      </c>
      <c r="AG150">
        <v>90.423000000000002</v>
      </c>
      <c r="AH150">
        <v>90.91</v>
      </c>
      <c r="AI150">
        <v>91.397999999999996</v>
      </c>
      <c r="AJ150">
        <v>145</v>
      </c>
    </row>
    <row r="151" spans="1:36">
      <c r="A151">
        <v>123</v>
      </c>
      <c r="B151" t="s">
        <v>895</v>
      </c>
      <c r="C151" t="s">
        <v>767</v>
      </c>
      <c r="E151">
        <v>760</v>
      </c>
      <c r="F151">
        <v>47.646000000000001</v>
      </c>
      <c r="G151">
        <v>51.003999999999998</v>
      </c>
      <c r="H151">
        <v>54.427999999999997</v>
      </c>
      <c r="I151">
        <v>58.070999999999998</v>
      </c>
      <c r="J151">
        <v>61.813000000000002</v>
      </c>
      <c r="K151">
        <v>64.8</v>
      </c>
      <c r="L151">
        <v>67.524000000000001</v>
      </c>
      <c r="M151">
        <v>69.965000000000003</v>
      </c>
      <c r="N151">
        <v>72.049000000000007</v>
      </c>
      <c r="O151">
        <v>73.504999999999995</v>
      </c>
      <c r="P151">
        <v>74.501000000000005</v>
      </c>
      <c r="Q151">
        <v>75.344999999999999</v>
      </c>
      <c r="R151">
        <v>76.057000000000002</v>
      </c>
      <c r="S151">
        <v>76.835999999999999</v>
      </c>
      <c r="T151">
        <v>77.567999999999998</v>
      </c>
      <c r="U151">
        <v>78.248000000000005</v>
      </c>
      <c r="V151">
        <v>78.894000000000005</v>
      </c>
      <c r="W151">
        <v>79.507999999999996</v>
      </c>
      <c r="X151">
        <v>80.093999999999994</v>
      </c>
      <c r="Y151">
        <v>80.655000000000001</v>
      </c>
      <c r="Z151">
        <v>81.188000000000002</v>
      </c>
      <c r="AA151">
        <v>81.697000000000003</v>
      </c>
      <c r="AB151">
        <v>82.194000000000003</v>
      </c>
      <c r="AC151">
        <v>82.676000000000002</v>
      </c>
      <c r="AD151">
        <v>83.149000000000001</v>
      </c>
      <c r="AE151">
        <v>83.620999999999995</v>
      </c>
      <c r="AF151">
        <v>84.081000000000003</v>
      </c>
      <c r="AG151">
        <v>84.537000000000006</v>
      </c>
      <c r="AH151">
        <v>84.983999999999995</v>
      </c>
      <c r="AI151">
        <v>85.424999999999997</v>
      </c>
      <c r="AJ151">
        <v>146</v>
      </c>
    </row>
    <row r="152" spans="1:36">
      <c r="A152">
        <v>83</v>
      </c>
      <c r="B152" t="s">
        <v>895</v>
      </c>
      <c r="C152" t="s">
        <v>773</v>
      </c>
      <c r="E152">
        <v>762</v>
      </c>
      <c r="F152">
        <v>53.143999999999998</v>
      </c>
      <c r="G152">
        <v>55.201000000000001</v>
      </c>
      <c r="H152">
        <v>57.247</v>
      </c>
      <c r="I152">
        <v>59.295999999999999</v>
      </c>
      <c r="J152">
        <v>60.857999999999997</v>
      </c>
      <c r="K152">
        <v>61.889000000000003</v>
      </c>
      <c r="L152">
        <v>62.784999999999997</v>
      </c>
      <c r="M152">
        <v>63.612000000000002</v>
      </c>
      <c r="N152">
        <v>62.162999999999997</v>
      </c>
      <c r="O152">
        <v>62.878</v>
      </c>
      <c r="P152">
        <v>64.433000000000007</v>
      </c>
      <c r="Q152">
        <v>66.444000000000003</v>
      </c>
      <c r="R152">
        <v>67.927000000000007</v>
      </c>
      <c r="S152">
        <v>69.287999999999997</v>
      </c>
      <c r="T152">
        <v>70.507000000000005</v>
      </c>
      <c r="U152">
        <v>71.61</v>
      </c>
      <c r="V152">
        <v>72.593000000000004</v>
      </c>
      <c r="W152">
        <v>73.480999999999995</v>
      </c>
      <c r="X152">
        <v>74.284999999999997</v>
      </c>
      <c r="Y152">
        <v>75.007000000000005</v>
      </c>
      <c r="Z152">
        <v>75.67</v>
      </c>
      <c r="AA152">
        <v>76.283000000000001</v>
      </c>
      <c r="AB152">
        <v>76.846999999999994</v>
      </c>
      <c r="AC152">
        <v>77.38</v>
      </c>
      <c r="AD152">
        <v>77.881</v>
      </c>
      <c r="AE152">
        <v>78.369</v>
      </c>
      <c r="AF152">
        <v>78.846000000000004</v>
      </c>
      <c r="AG152">
        <v>79.302999999999997</v>
      </c>
      <c r="AH152">
        <v>79.747</v>
      </c>
      <c r="AI152">
        <v>80.179000000000002</v>
      </c>
      <c r="AJ152">
        <v>147</v>
      </c>
    </row>
    <row r="153" spans="1:36">
      <c r="A153">
        <v>25</v>
      </c>
      <c r="B153" t="s">
        <v>895</v>
      </c>
      <c r="C153" t="s">
        <v>898</v>
      </c>
      <c r="D153">
        <v>3</v>
      </c>
      <c r="E153">
        <v>834</v>
      </c>
      <c r="F153">
        <v>41.249000000000002</v>
      </c>
      <c r="G153">
        <v>43.024999999999999</v>
      </c>
      <c r="H153">
        <v>44.305999999999997</v>
      </c>
      <c r="I153">
        <v>45.828000000000003</v>
      </c>
      <c r="J153">
        <v>47.704000000000001</v>
      </c>
      <c r="K153">
        <v>49.886000000000003</v>
      </c>
      <c r="L153">
        <v>50.81</v>
      </c>
      <c r="M153">
        <v>51.249000000000002</v>
      </c>
      <c r="N153">
        <v>49.933999999999997</v>
      </c>
      <c r="O153">
        <v>49.777999999999999</v>
      </c>
      <c r="P153">
        <v>51.667999999999999</v>
      </c>
      <c r="Q153">
        <v>55.438000000000002</v>
      </c>
      <c r="R153">
        <v>59.29</v>
      </c>
      <c r="S153">
        <v>62.073</v>
      </c>
      <c r="T153">
        <v>63.921999999999997</v>
      </c>
      <c r="U153">
        <v>65.489000000000004</v>
      </c>
      <c r="V153">
        <v>66.704999999999998</v>
      </c>
      <c r="W153">
        <v>67.787999999999997</v>
      </c>
      <c r="X153">
        <v>68.822000000000003</v>
      </c>
      <c r="Y153">
        <v>69.819999999999993</v>
      </c>
      <c r="Z153">
        <v>70.763000000000005</v>
      </c>
      <c r="AA153">
        <v>71.659000000000006</v>
      </c>
      <c r="AB153">
        <v>72.519000000000005</v>
      </c>
      <c r="AC153">
        <v>73.346999999999994</v>
      </c>
      <c r="AD153">
        <v>74.150999999999996</v>
      </c>
      <c r="AE153">
        <v>74.929000000000002</v>
      </c>
      <c r="AF153">
        <v>75.674000000000007</v>
      </c>
      <c r="AG153">
        <v>76.391999999999996</v>
      </c>
      <c r="AH153">
        <v>77.087000000000003</v>
      </c>
      <c r="AI153">
        <v>77.754000000000005</v>
      </c>
      <c r="AJ153">
        <v>148</v>
      </c>
    </row>
    <row r="154" spans="1:36">
      <c r="A154">
        <v>105</v>
      </c>
      <c r="B154" t="s">
        <v>895</v>
      </c>
      <c r="C154" t="s">
        <v>780</v>
      </c>
      <c r="E154">
        <v>764</v>
      </c>
      <c r="F154">
        <v>50.728999999999999</v>
      </c>
      <c r="G154">
        <v>53.828000000000003</v>
      </c>
      <c r="H154">
        <v>56.62</v>
      </c>
      <c r="I154">
        <v>58.747999999999998</v>
      </c>
      <c r="J154">
        <v>60.994999999999997</v>
      </c>
      <c r="K154">
        <v>63.609000000000002</v>
      </c>
      <c r="L154">
        <v>67.634</v>
      </c>
      <c r="M154">
        <v>72.016000000000005</v>
      </c>
      <c r="N154">
        <v>72.316999999999993</v>
      </c>
      <c r="O154">
        <v>72.239999999999995</v>
      </c>
      <c r="P154">
        <v>72.914000000000001</v>
      </c>
      <c r="Q154">
        <v>73.561000000000007</v>
      </c>
      <c r="R154">
        <v>74.387</v>
      </c>
      <c r="S154">
        <v>75.201999999999998</v>
      </c>
      <c r="T154">
        <v>76.06</v>
      </c>
      <c r="U154">
        <v>76.849000000000004</v>
      </c>
      <c r="V154">
        <v>77.58</v>
      </c>
      <c r="W154">
        <v>78.265000000000001</v>
      </c>
      <c r="X154">
        <v>78.909000000000006</v>
      </c>
      <c r="Y154">
        <v>79.507999999999996</v>
      </c>
      <c r="Z154">
        <v>80.082999999999998</v>
      </c>
      <c r="AA154">
        <v>80.623999999999995</v>
      </c>
      <c r="AB154">
        <v>81.144999999999996</v>
      </c>
      <c r="AC154">
        <v>81.653999999999996</v>
      </c>
      <c r="AD154">
        <v>82.147999999999996</v>
      </c>
      <c r="AE154">
        <v>82.632000000000005</v>
      </c>
      <c r="AF154">
        <v>83.105999999999995</v>
      </c>
      <c r="AG154">
        <v>83.578000000000003</v>
      </c>
      <c r="AH154">
        <v>84.034999999999997</v>
      </c>
      <c r="AI154">
        <v>84.488</v>
      </c>
      <c r="AJ154">
        <v>149</v>
      </c>
    </row>
    <row r="155" spans="1:36">
      <c r="A155">
        <v>68</v>
      </c>
      <c r="B155" t="s">
        <v>895</v>
      </c>
      <c r="C155" t="s">
        <v>788</v>
      </c>
      <c r="E155">
        <v>768</v>
      </c>
      <c r="F155">
        <v>35.176000000000002</v>
      </c>
      <c r="G155">
        <v>38.118000000000002</v>
      </c>
      <c r="H155">
        <v>41.017000000000003</v>
      </c>
      <c r="I155">
        <v>43.85</v>
      </c>
      <c r="J155">
        <v>46.667999999999999</v>
      </c>
      <c r="K155">
        <v>48.695999999999998</v>
      </c>
      <c r="L155">
        <v>50.567</v>
      </c>
      <c r="M155">
        <v>52.287999999999997</v>
      </c>
      <c r="N155">
        <v>53.627000000000002</v>
      </c>
      <c r="O155">
        <v>54.444000000000003</v>
      </c>
      <c r="P155">
        <v>55.195999999999998</v>
      </c>
      <c r="Q155">
        <v>55.689</v>
      </c>
      <c r="R155">
        <v>57.817</v>
      </c>
      <c r="S155">
        <v>60.024000000000001</v>
      </c>
      <c r="T155">
        <v>61.834000000000003</v>
      </c>
      <c r="U155">
        <v>63.610999999999997</v>
      </c>
      <c r="V155">
        <v>65.228999999999999</v>
      </c>
      <c r="W155">
        <v>66.694999999999993</v>
      </c>
      <c r="X155">
        <v>68.022000000000006</v>
      </c>
      <c r="Y155">
        <v>69.248999999999995</v>
      </c>
      <c r="Z155">
        <v>70.373999999999995</v>
      </c>
      <c r="AA155">
        <v>71.408000000000001</v>
      </c>
      <c r="AB155">
        <v>72.381</v>
      </c>
      <c r="AC155">
        <v>73.284000000000006</v>
      </c>
      <c r="AD155">
        <v>74.135000000000005</v>
      </c>
      <c r="AE155">
        <v>74.942999999999998</v>
      </c>
      <c r="AF155">
        <v>75.704999999999998</v>
      </c>
      <c r="AG155">
        <v>76.423000000000002</v>
      </c>
      <c r="AH155">
        <v>77.102000000000004</v>
      </c>
      <c r="AI155">
        <v>77.712000000000003</v>
      </c>
      <c r="AJ155">
        <v>151</v>
      </c>
    </row>
    <row r="156" spans="1:36">
      <c r="A156">
        <v>188</v>
      </c>
      <c r="B156" t="s">
        <v>895</v>
      </c>
      <c r="C156" t="s">
        <v>794</v>
      </c>
      <c r="E156">
        <v>780</v>
      </c>
      <c r="F156">
        <v>58.338000000000001</v>
      </c>
      <c r="G156">
        <v>61.451000000000001</v>
      </c>
      <c r="H156">
        <v>64.516000000000005</v>
      </c>
      <c r="I156">
        <v>64.983000000000004</v>
      </c>
      <c r="J156">
        <v>65.647000000000006</v>
      </c>
      <c r="K156">
        <v>66.715000000000003</v>
      </c>
      <c r="L156">
        <v>67.688999999999993</v>
      </c>
      <c r="M156">
        <v>68.564999999999998</v>
      </c>
      <c r="N156">
        <v>69.058000000000007</v>
      </c>
      <c r="O156">
        <v>68.825999999999993</v>
      </c>
      <c r="P156">
        <v>68.290999999999997</v>
      </c>
      <c r="Q156">
        <v>69.400000000000006</v>
      </c>
      <c r="R156">
        <v>70.432000000000002</v>
      </c>
      <c r="S156">
        <v>71.563000000000002</v>
      </c>
      <c r="T156">
        <v>72.63</v>
      </c>
      <c r="U156">
        <v>73.605999999999995</v>
      </c>
      <c r="V156">
        <v>74.257999999999996</v>
      </c>
      <c r="W156">
        <v>74.95</v>
      </c>
      <c r="X156">
        <v>75.599000000000004</v>
      </c>
      <c r="Y156">
        <v>76.200999999999993</v>
      </c>
      <c r="Z156">
        <v>77.034999999999997</v>
      </c>
      <c r="AA156">
        <v>77.578999999999994</v>
      </c>
      <c r="AB156">
        <v>78.094999999999999</v>
      </c>
      <c r="AC156">
        <v>78.572000000000003</v>
      </c>
      <c r="AD156">
        <v>79.05</v>
      </c>
      <c r="AE156">
        <v>79.510000000000005</v>
      </c>
      <c r="AF156">
        <v>79.962000000000003</v>
      </c>
      <c r="AG156">
        <v>80.388999999999996</v>
      </c>
      <c r="AH156">
        <v>80.817999999999998</v>
      </c>
      <c r="AI156">
        <v>81.215000000000003</v>
      </c>
      <c r="AJ156">
        <v>152</v>
      </c>
    </row>
    <row r="157" spans="1:36">
      <c r="A157">
        <v>44</v>
      </c>
      <c r="B157" t="s">
        <v>895</v>
      </c>
      <c r="C157" t="s">
        <v>798</v>
      </c>
      <c r="E157">
        <v>788</v>
      </c>
      <c r="F157">
        <v>44.6</v>
      </c>
      <c r="G157">
        <v>47.1</v>
      </c>
      <c r="H157">
        <v>49.6</v>
      </c>
      <c r="I157">
        <v>52.1</v>
      </c>
      <c r="J157">
        <v>55.6</v>
      </c>
      <c r="K157">
        <v>59.808999999999997</v>
      </c>
      <c r="L157">
        <v>64.099000000000004</v>
      </c>
      <c r="M157">
        <v>66.974999999999994</v>
      </c>
      <c r="N157">
        <v>70.111000000000004</v>
      </c>
      <c r="O157">
        <v>71.98</v>
      </c>
      <c r="P157">
        <v>73.024000000000001</v>
      </c>
      <c r="Q157">
        <v>73.900999999999996</v>
      </c>
      <c r="R157">
        <v>74.775000000000006</v>
      </c>
      <c r="S157">
        <v>75.617000000000004</v>
      </c>
      <c r="T157">
        <v>76.45</v>
      </c>
      <c r="U157">
        <v>77.213999999999999</v>
      </c>
      <c r="V157">
        <v>77.926000000000002</v>
      </c>
      <c r="W157">
        <v>78.591999999999999</v>
      </c>
      <c r="X157">
        <v>79.22</v>
      </c>
      <c r="Y157">
        <v>79.808000000000007</v>
      </c>
      <c r="Z157">
        <v>80.367000000000004</v>
      </c>
      <c r="AA157">
        <v>80.902000000000001</v>
      </c>
      <c r="AB157">
        <v>81.423000000000002</v>
      </c>
      <c r="AC157">
        <v>81.926000000000002</v>
      </c>
      <c r="AD157">
        <v>82.421999999999997</v>
      </c>
      <c r="AE157">
        <v>82.899000000000001</v>
      </c>
      <c r="AF157">
        <v>83.370999999999995</v>
      </c>
      <c r="AG157">
        <v>83.838999999999999</v>
      </c>
      <c r="AH157">
        <v>84.298000000000002</v>
      </c>
      <c r="AI157">
        <v>84.74</v>
      </c>
      <c r="AJ157">
        <v>153</v>
      </c>
    </row>
    <row r="158" spans="1:36">
      <c r="A158">
        <v>124</v>
      </c>
      <c r="B158" t="s">
        <v>895</v>
      </c>
      <c r="C158" t="s">
        <v>801</v>
      </c>
      <c r="E158">
        <v>792</v>
      </c>
      <c r="F158">
        <v>47.585000000000001</v>
      </c>
      <c r="G158">
        <v>48.052</v>
      </c>
      <c r="H158">
        <v>48.52</v>
      </c>
      <c r="I158">
        <v>49.046999999999997</v>
      </c>
      <c r="J158">
        <v>51.344000000000001</v>
      </c>
      <c r="K158">
        <v>54.683999999999997</v>
      </c>
      <c r="L158">
        <v>58.398000000000003</v>
      </c>
      <c r="M158">
        <v>61.668999999999997</v>
      </c>
      <c r="N158">
        <v>64.436000000000007</v>
      </c>
      <c r="O158">
        <v>67.760999999999996</v>
      </c>
      <c r="P158">
        <v>70.947999999999993</v>
      </c>
      <c r="Q158">
        <v>72.959000000000003</v>
      </c>
      <c r="R158">
        <v>74.308999999999997</v>
      </c>
      <c r="S158">
        <v>75.132000000000005</v>
      </c>
      <c r="T158">
        <v>76.003</v>
      </c>
      <c r="U158">
        <v>76.790999999999997</v>
      </c>
      <c r="V158">
        <v>77.525999999999996</v>
      </c>
      <c r="W158">
        <v>78.203999999999994</v>
      </c>
      <c r="X158">
        <v>78.847999999999999</v>
      </c>
      <c r="Y158">
        <v>79.448999999999998</v>
      </c>
      <c r="Z158">
        <v>80.024000000000001</v>
      </c>
      <c r="AA158">
        <v>80.576999999999998</v>
      </c>
      <c r="AB158">
        <v>81.103999999999999</v>
      </c>
      <c r="AC158">
        <v>81.617000000000004</v>
      </c>
      <c r="AD158">
        <v>82.120999999999995</v>
      </c>
      <c r="AE158">
        <v>82.605999999999995</v>
      </c>
      <c r="AF158">
        <v>83.087000000000003</v>
      </c>
      <c r="AG158">
        <v>83.554000000000002</v>
      </c>
      <c r="AH158">
        <v>84.010999999999996</v>
      </c>
      <c r="AI158">
        <v>84.47</v>
      </c>
      <c r="AJ158">
        <v>154</v>
      </c>
    </row>
    <row r="159" spans="1:36">
      <c r="A159">
        <v>84</v>
      </c>
      <c r="B159" t="s">
        <v>895</v>
      </c>
      <c r="C159" t="s">
        <v>804</v>
      </c>
      <c r="E159">
        <v>795</v>
      </c>
      <c r="F159">
        <v>51.341000000000001</v>
      </c>
      <c r="G159">
        <v>53.427999999999997</v>
      </c>
      <c r="H159">
        <v>55.500999999999998</v>
      </c>
      <c r="I159">
        <v>57.578000000000003</v>
      </c>
      <c r="J159">
        <v>59.134999999999998</v>
      </c>
      <c r="K159">
        <v>60.182000000000002</v>
      </c>
      <c r="L159">
        <v>61.72</v>
      </c>
      <c r="M159">
        <v>62.786000000000001</v>
      </c>
      <c r="N159">
        <v>62.691000000000003</v>
      </c>
      <c r="O159">
        <v>63.57</v>
      </c>
      <c r="P159">
        <v>64.209999999999994</v>
      </c>
      <c r="Q159">
        <v>64.644999999999996</v>
      </c>
      <c r="R159">
        <v>65.218000000000004</v>
      </c>
      <c r="S159">
        <v>66.765000000000001</v>
      </c>
      <c r="T159">
        <v>68.171999999999997</v>
      </c>
      <c r="U159">
        <v>69.429000000000002</v>
      </c>
      <c r="V159">
        <v>70.567999999999998</v>
      </c>
      <c r="W159">
        <v>71.593000000000004</v>
      </c>
      <c r="X159">
        <v>72.513000000000005</v>
      </c>
      <c r="Y159">
        <v>73.364999999999995</v>
      </c>
      <c r="Z159">
        <v>74.138999999999996</v>
      </c>
      <c r="AA159">
        <v>74.855000000000004</v>
      </c>
      <c r="AB159">
        <v>75.531999999999996</v>
      </c>
      <c r="AC159">
        <v>76.152000000000001</v>
      </c>
      <c r="AD159">
        <v>76.745999999999995</v>
      </c>
      <c r="AE159">
        <v>77.304000000000002</v>
      </c>
      <c r="AF159">
        <v>77.84</v>
      </c>
      <c r="AG159">
        <v>78.349999999999994</v>
      </c>
      <c r="AH159">
        <v>78.834999999999994</v>
      </c>
      <c r="AI159">
        <v>79.305999999999997</v>
      </c>
      <c r="AJ159">
        <v>155</v>
      </c>
    </row>
    <row r="160" spans="1:36">
      <c r="A160">
        <v>24</v>
      </c>
      <c r="B160" t="s">
        <v>895</v>
      </c>
      <c r="C160" t="s">
        <v>811</v>
      </c>
      <c r="E160">
        <v>800</v>
      </c>
      <c r="F160">
        <v>39.996000000000002</v>
      </c>
      <c r="G160">
        <v>42.601999999999997</v>
      </c>
      <c r="H160">
        <v>45.390999999999998</v>
      </c>
      <c r="I160">
        <v>48.116</v>
      </c>
      <c r="J160">
        <v>51.100999999999999</v>
      </c>
      <c r="K160">
        <v>50.286999999999999</v>
      </c>
      <c r="L160">
        <v>49.85</v>
      </c>
      <c r="M160">
        <v>49.026000000000003</v>
      </c>
      <c r="N160">
        <v>45.725999999999999</v>
      </c>
      <c r="O160">
        <v>45.005000000000003</v>
      </c>
      <c r="P160">
        <v>48.037999999999997</v>
      </c>
      <c r="Q160">
        <v>52.241</v>
      </c>
      <c r="R160">
        <v>54.654000000000003</v>
      </c>
      <c r="S160">
        <v>56.064</v>
      </c>
      <c r="T160">
        <v>57.277000000000001</v>
      </c>
      <c r="U160">
        <v>58.761000000000003</v>
      </c>
      <c r="V160">
        <v>60.412999999999997</v>
      </c>
      <c r="W160">
        <v>62.039000000000001</v>
      </c>
      <c r="X160">
        <v>63.59</v>
      </c>
      <c r="Y160">
        <v>65.048000000000002</v>
      </c>
      <c r="Z160">
        <v>66.403000000000006</v>
      </c>
      <c r="AA160">
        <v>67.679000000000002</v>
      </c>
      <c r="AB160">
        <v>68.875</v>
      </c>
      <c r="AC160">
        <v>70.015000000000001</v>
      </c>
      <c r="AD160">
        <v>71.099000000000004</v>
      </c>
      <c r="AE160">
        <v>72.125</v>
      </c>
      <c r="AF160">
        <v>73.102000000000004</v>
      </c>
      <c r="AG160">
        <v>74.031000000000006</v>
      </c>
      <c r="AH160">
        <v>74.92</v>
      </c>
      <c r="AI160">
        <v>75.771000000000001</v>
      </c>
      <c r="AJ160">
        <v>156</v>
      </c>
    </row>
    <row r="161" spans="1:36">
      <c r="A161">
        <v>138</v>
      </c>
      <c r="B161" t="s">
        <v>895</v>
      </c>
      <c r="C161" t="s">
        <v>814</v>
      </c>
      <c r="E161">
        <v>804</v>
      </c>
      <c r="F161">
        <v>65.941000000000003</v>
      </c>
      <c r="G161">
        <v>69.263000000000005</v>
      </c>
      <c r="H161">
        <v>71.135999999999996</v>
      </c>
      <c r="I161">
        <v>71.293999999999997</v>
      </c>
      <c r="J161">
        <v>70.132000000000005</v>
      </c>
      <c r="K161">
        <v>69.381</v>
      </c>
      <c r="L161">
        <v>69.507999999999996</v>
      </c>
      <c r="M161">
        <v>70.569999999999993</v>
      </c>
      <c r="N161">
        <v>68.739999999999995</v>
      </c>
      <c r="O161">
        <v>67.364000000000004</v>
      </c>
      <c r="P161">
        <v>67.59</v>
      </c>
      <c r="Q161">
        <v>67.540999999999997</v>
      </c>
      <c r="R161">
        <v>69.037999999999997</v>
      </c>
      <c r="S161">
        <v>70.253</v>
      </c>
      <c r="T161">
        <v>71.341999999999999</v>
      </c>
      <c r="U161">
        <v>72.317999999999998</v>
      </c>
      <c r="V161">
        <v>73.198999999999998</v>
      </c>
      <c r="W161">
        <v>74</v>
      </c>
      <c r="X161">
        <v>74.852999999999994</v>
      </c>
      <c r="Y161">
        <v>75.744</v>
      </c>
      <c r="Z161">
        <v>76.546000000000006</v>
      </c>
      <c r="AA161">
        <v>77.290999999999997</v>
      </c>
      <c r="AB161">
        <v>77.971999999999994</v>
      </c>
      <c r="AC161">
        <v>78.62</v>
      </c>
      <c r="AD161">
        <v>79.225999999999999</v>
      </c>
      <c r="AE161">
        <v>79.808000000000007</v>
      </c>
      <c r="AF161">
        <v>80.370999999999995</v>
      </c>
      <c r="AG161">
        <v>80.903000000000006</v>
      </c>
      <c r="AH161">
        <v>81.421000000000006</v>
      </c>
      <c r="AI161">
        <v>81.935000000000002</v>
      </c>
      <c r="AJ161">
        <v>157</v>
      </c>
    </row>
    <row r="162" spans="1:36">
      <c r="A162">
        <v>125</v>
      </c>
      <c r="B162" t="s">
        <v>895</v>
      </c>
      <c r="C162" t="s">
        <v>817</v>
      </c>
      <c r="E162">
        <v>784</v>
      </c>
      <c r="F162">
        <v>45.191000000000003</v>
      </c>
      <c r="G162">
        <v>49.168999999999997</v>
      </c>
      <c r="H162">
        <v>54.23</v>
      </c>
      <c r="I162">
        <v>59.837000000000003</v>
      </c>
      <c r="J162">
        <v>64.027000000000001</v>
      </c>
      <c r="K162">
        <v>66.989999999999995</v>
      </c>
      <c r="L162">
        <v>69.174000000000007</v>
      </c>
      <c r="M162">
        <v>71.061999999999998</v>
      </c>
      <c r="N162">
        <v>72.475999999999999</v>
      </c>
      <c r="O162">
        <v>73.769000000000005</v>
      </c>
      <c r="P162">
        <v>74.924999999999997</v>
      </c>
      <c r="Q162">
        <v>75.936999999999998</v>
      </c>
      <c r="R162">
        <v>76.772999999999996</v>
      </c>
      <c r="S162">
        <v>77.417000000000002</v>
      </c>
      <c r="T162">
        <v>77.998999999999995</v>
      </c>
      <c r="U162">
        <v>78.551000000000002</v>
      </c>
      <c r="V162">
        <v>79.105999999999995</v>
      </c>
      <c r="W162">
        <v>79.649000000000001</v>
      </c>
      <c r="X162">
        <v>80.194000000000003</v>
      </c>
      <c r="Y162">
        <v>80.72</v>
      </c>
      <c r="Z162">
        <v>81.248000000000005</v>
      </c>
      <c r="AA162">
        <v>81.772999999999996</v>
      </c>
      <c r="AB162">
        <v>82.3</v>
      </c>
      <c r="AC162">
        <v>82.826999999999998</v>
      </c>
      <c r="AD162">
        <v>83.347999999999999</v>
      </c>
      <c r="AE162">
        <v>83.855000000000004</v>
      </c>
      <c r="AF162">
        <v>84.346000000000004</v>
      </c>
      <c r="AG162">
        <v>84.813999999999993</v>
      </c>
      <c r="AH162">
        <v>85.27</v>
      </c>
      <c r="AI162">
        <v>85.718999999999994</v>
      </c>
      <c r="AJ162">
        <v>158</v>
      </c>
    </row>
    <row r="163" spans="1:36">
      <c r="A163">
        <v>150</v>
      </c>
      <c r="B163" t="s">
        <v>895</v>
      </c>
      <c r="C163" t="s">
        <v>821</v>
      </c>
      <c r="E163">
        <v>826</v>
      </c>
      <c r="F163">
        <v>69.281000000000006</v>
      </c>
      <c r="G163">
        <v>70.542000000000002</v>
      </c>
      <c r="H163">
        <v>71.007999999999996</v>
      </c>
      <c r="I163">
        <v>71.679000000000002</v>
      </c>
      <c r="J163">
        <v>72.144999999999996</v>
      </c>
      <c r="K163">
        <v>72.932000000000002</v>
      </c>
      <c r="L163">
        <v>74.105999999999995</v>
      </c>
      <c r="M163">
        <v>75.024000000000001</v>
      </c>
      <c r="N163">
        <v>76.164000000000001</v>
      </c>
      <c r="O163">
        <v>77.078999999999994</v>
      </c>
      <c r="P163">
        <v>78.349999999999994</v>
      </c>
      <c r="Q163">
        <v>79.575999999999993</v>
      </c>
      <c r="R163">
        <v>80.364000000000004</v>
      </c>
      <c r="S163">
        <v>80.965000000000003</v>
      </c>
      <c r="T163">
        <v>81.548000000000002</v>
      </c>
      <c r="U163">
        <v>82.138999999999996</v>
      </c>
      <c r="V163">
        <v>82.694999999999993</v>
      </c>
      <c r="W163">
        <v>83.257999999999996</v>
      </c>
      <c r="X163">
        <v>83.802999999999997</v>
      </c>
      <c r="Y163">
        <v>84.325999999999993</v>
      </c>
      <c r="Z163">
        <v>84.858000000000004</v>
      </c>
      <c r="AA163">
        <v>85.37</v>
      </c>
      <c r="AB163">
        <v>85.885000000000005</v>
      </c>
      <c r="AC163">
        <v>86.387</v>
      </c>
      <c r="AD163">
        <v>86.885999999999996</v>
      </c>
      <c r="AE163">
        <v>87.382000000000005</v>
      </c>
      <c r="AF163">
        <v>87.878</v>
      </c>
      <c r="AG163">
        <v>88.367999999999995</v>
      </c>
      <c r="AH163">
        <v>88.867999999999995</v>
      </c>
      <c r="AI163">
        <v>89.358999999999995</v>
      </c>
      <c r="AJ163">
        <v>159</v>
      </c>
    </row>
    <row r="164" spans="1:36">
      <c r="A164">
        <v>215</v>
      </c>
      <c r="B164" t="s">
        <v>895</v>
      </c>
      <c r="C164" t="s">
        <v>827</v>
      </c>
      <c r="E164">
        <v>840</v>
      </c>
      <c r="F164">
        <v>68.63</v>
      </c>
      <c r="G164">
        <v>69.72</v>
      </c>
      <c r="H164">
        <v>70.16</v>
      </c>
      <c r="I164">
        <v>70.55</v>
      </c>
      <c r="J164">
        <v>71.459999999999994</v>
      </c>
      <c r="K164">
        <v>73.33</v>
      </c>
      <c r="L164">
        <v>74.320999999999998</v>
      </c>
      <c r="M164">
        <v>74.861000000000004</v>
      </c>
      <c r="N164">
        <v>75.641000000000005</v>
      </c>
      <c r="O164">
        <v>76.444999999999993</v>
      </c>
      <c r="P164">
        <v>77.201999999999998</v>
      </c>
      <c r="Q164">
        <v>77.968000000000004</v>
      </c>
      <c r="R164">
        <v>78.766000000000005</v>
      </c>
      <c r="S164">
        <v>79.447000000000003</v>
      </c>
      <c r="T164">
        <v>80.093999999999994</v>
      </c>
      <c r="U164">
        <v>80.718000000000004</v>
      </c>
      <c r="V164">
        <v>81.319000000000003</v>
      </c>
      <c r="W164">
        <v>81.896000000000001</v>
      </c>
      <c r="X164">
        <v>82.468000000000004</v>
      </c>
      <c r="Y164">
        <v>83.021000000000001</v>
      </c>
      <c r="Z164">
        <v>83.561000000000007</v>
      </c>
      <c r="AA164">
        <v>84.094999999999999</v>
      </c>
      <c r="AB164">
        <v>84.626000000000005</v>
      </c>
      <c r="AC164">
        <v>85.147000000000006</v>
      </c>
      <c r="AD164">
        <v>85.667000000000002</v>
      </c>
      <c r="AE164">
        <v>86.180999999999997</v>
      </c>
      <c r="AF164">
        <v>86.697999999999993</v>
      </c>
      <c r="AG164">
        <v>87.198999999999998</v>
      </c>
      <c r="AH164">
        <v>87.706999999999994</v>
      </c>
      <c r="AI164">
        <v>88.209000000000003</v>
      </c>
      <c r="AJ164">
        <v>160</v>
      </c>
    </row>
    <row r="165" spans="1:36">
      <c r="A165">
        <v>211</v>
      </c>
      <c r="B165" t="s">
        <v>895</v>
      </c>
      <c r="C165" t="s">
        <v>831</v>
      </c>
      <c r="E165">
        <v>858</v>
      </c>
      <c r="F165">
        <v>66.043999999999997</v>
      </c>
      <c r="G165">
        <v>67.039000000000001</v>
      </c>
      <c r="H165">
        <v>68.253</v>
      </c>
      <c r="I165">
        <v>68.466999999999999</v>
      </c>
      <c r="J165">
        <v>68.680999999999997</v>
      </c>
      <c r="K165">
        <v>69.543999999999997</v>
      </c>
      <c r="L165">
        <v>70.938999999999993</v>
      </c>
      <c r="M165">
        <v>72.070999999999998</v>
      </c>
      <c r="N165">
        <v>72.972999999999999</v>
      </c>
      <c r="O165">
        <v>74.162000000000006</v>
      </c>
      <c r="P165">
        <v>75.287999999999997</v>
      </c>
      <c r="Q165">
        <v>76.358000000000004</v>
      </c>
      <c r="R165">
        <v>77.257999999999996</v>
      </c>
      <c r="S165">
        <v>78.085999999999999</v>
      </c>
      <c r="T165">
        <v>78.825999999999993</v>
      </c>
      <c r="U165">
        <v>79.515000000000001</v>
      </c>
      <c r="V165">
        <v>80.180000000000007</v>
      </c>
      <c r="W165">
        <v>80.763999999999996</v>
      </c>
      <c r="X165">
        <v>81.278000000000006</v>
      </c>
      <c r="Y165">
        <v>81.781999999999996</v>
      </c>
      <c r="Z165">
        <v>82.266000000000005</v>
      </c>
      <c r="AA165">
        <v>82.748999999999995</v>
      </c>
      <c r="AB165">
        <v>83.218999999999994</v>
      </c>
      <c r="AC165">
        <v>83.686999999999998</v>
      </c>
      <c r="AD165">
        <v>84.147000000000006</v>
      </c>
      <c r="AE165">
        <v>84.6</v>
      </c>
      <c r="AF165">
        <v>85.043999999999997</v>
      </c>
      <c r="AG165">
        <v>85.486999999999995</v>
      </c>
      <c r="AH165">
        <v>85.915999999999997</v>
      </c>
      <c r="AI165">
        <v>86.35</v>
      </c>
      <c r="AJ165">
        <v>161</v>
      </c>
    </row>
    <row r="166" spans="1:36">
      <c r="A166">
        <v>85</v>
      </c>
      <c r="B166" t="s">
        <v>895</v>
      </c>
      <c r="C166" t="s">
        <v>835</v>
      </c>
      <c r="E166">
        <v>860</v>
      </c>
      <c r="F166">
        <v>55.802</v>
      </c>
      <c r="G166">
        <v>57.89</v>
      </c>
      <c r="H166">
        <v>59.97</v>
      </c>
      <c r="I166">
        <v>62.058999999999997</v>
      </c>
      <c r="J166">
        <v>63.63</v>
      </c>
      <c r="K166">
        <v>64.676000000000002</v>
      </c>
      <c r="L166">
        <v>66.209000000000003</v>
      </c>
      <c r="M166">
        <v>67.322999999999993</v>
      </c>
      <c r="N166">
        <v>66.228999999999999</v>
      </c>
      <c r="O166">
        <v>66.784999999999997</v>
      </c>
      <c r="P166">
        <v>67.197999999999993</v>
      </c>
      <c r="Q166">
        <v>67.436000000000007</v>
      </c>
      <c r="R166">
        <v>68.751999999999995</v>
      </c>
      <c r="S166">
        <v>69.950999999999993</v>
      </c>
      <c r="T166">
        <v>71.031999999999996</v>
      </c>
      <c r="U166">
        <v>72.016000000000005</v>
      </c>
      <c r="V166">
        <v>72.906000000000006</v>
      </c>
      <c r="W166">
        <v>73.721000000000004</v>
      </c>
      <c r="X166">
        <v>74.47</v>
      </c>
      <c r="Y166">
        <v>75.162000000000006</v>
      </c>
      <c r="Z166">
        <v>75.81</v>
      </c>
      <c r="AA166">
        <v>76.412000000000006</v>
      </c>
      <c r="AB166">
        <v>76.983999999999995</v>
      </c>
      <c r="AC166">
        <v>77.527000000000001</v>
      </c>
      <c r="AD166">
        <v>78.046999999999997</v>
      </c>
      <c r="AE166">
        <v>78.543000000000006</v>
      </c>
      <c r="AF166">
        <v>79.028999999999996</v>
      </c>
      <c r="AG166">
        <v>79.491</v>
      </c>
      <c r="AH166">
        <v>79.933000000000007</v>
      </c>
      <c r="AI166">
        <v>80.372</v>
      </c>
      <c r="AJ166">
        <v>162</v>
      </c>
    </row>
    <row r="167" spans="1:36">
      <c r="A167">
        <v>212</v>
      </c>
      <c r="B167" t="s">
        <v>895</v>
      </c>
      <c r="C167" t="s">
        <v>897</v>
      </c>
      <c r="E167">
        <v>862</v>
      </c>
      <c r="F167">
        <v>54.286000000000001</v>
      </c>
      <c r="G167">
        <v>57.081000000000003</v>
      </c>
      <c r="H167">
        <v>59.908999999999999</v>
      </c>
      <c r="I167">
        <v>62.588999999999999</v>
      </c>
      <c r="J167">
        <v>64.950999999999993</v>
      </c>
      <c r="K167">
        <v>67.337999999999994</v>
      </c>
      <c r="L167">
        <v>68.882000000000005</v>
      </c>
      <c r="M167">
        <v>70.471999999999994</v>
      </c>
      <c r="N167">
        <v>71.468999999999994</v>
      </c>
      <c r="O167">
        <v>72.117000000000004</v>
      </c>
      <c r="P167">
        <v>72.738</v>
      </c>
      <c r="Q167">
        <v>73.724999999999994</v>
      </c>
      <c r="R167">
        <v>74.677999999999997</v>
      </c>
      <c r="S167">
        <v>75.504000000000005</v>
      </c>
      <c r="T167">
        <v>76.259</v>
      </c>
      <c r="U167">
        <v>76.954999999999998</v>
      </c>
      <c r="V167">
        <v>77.603999999999999</v>
      </c>
      <c r="W167">
        <v>78.251999999999995</v>
      </c>
      <c r="X167">
        <v>78.887</v>
      </c>
      <c r="Y167">
        <v>79.495999999999995</v>
      </c>
      <c r="Z167">
        <v>80.078000000000003</v>
      </c>
      <c r="AA167">
        <v>80.634</v>
      </c>
      <c r="AB167">
        <v>81.171000000000006</v>
      </c>
      <c r="AC167">
        <v>81.691000000000003</v>
      </c>
      <c r="AD167">
        <v>82.192999999999998</v>
      </c>
      <c r="AE167">
        <v>82.688999999999993</v>
      </c>
      <c r="AF167">
        <v>83.162999999999997</v>
      </c>
      <c r="AG167">
        <v>83.641999999999996</v>
      </c>
      <c r="AH167">
        <v>84.100999999999999</v>
      </c>
      <c r="AI167">
        <v>84.551000000000002</v>
      </c>
      <c r="AJ167">
        <v>163</v>
      </c>
    </row>
    <row r="168" spans="1:36">
      <c r="A168">
        <v>107</v>
      </c>
      <c r="B168" t="s">
        <v>895</v>
      </c>
      <c r="C168" t="s">
        <v>896</v>
      </c>
      <c r="E168">
        <v>704</v>
      </c>
      <c r="F168">
        <v>40.445</v>
      </c>
      <c r="G168">
        <v>42.935000000000002</v>
      </c>
      <c r="H168">
        <v>45.427</v>
      </c>
      <c r="I168">
        <v>47.917999999999999</v>
      </c>
      <c r="J168">
        <v>47.828000000000003</v>
      </c>
      <c r="K168">
        <v>52.384</v>
      </c>
      <c r="L168">
        <v>59.011000000000003</v>
      </c>
      <c r="M168">
        <v>63.018000000000001</v>
      </c>
      <c r="N168">
        <v>67.92</v>
      </c>
      <c r="O168">
        <v>70.739000000000004</v>
      </c>
      <c r="P168">
        <v>73.099999999999994</v>
      </c>
      <c r="Q168">
        <v>74.346000000000004</v>
      </c>
      <c r="R168">
        <v>75.510999999999996</v>
      </c>
      <c r="S168">
        <v>76.450999999999993</v>
      </c>
      <c r="T168">
        <v>77.305999999999997</v>
      </c>
      <c r="U168">
        <v>78.039000000000001</v>
      </c>
      <c r="V168">
        <v>78.679000000000002</v>
      </c>
      <c r="W168">
        <v>79.278000000000006</v>
      </c>
      <c r="X168">
        <v>79.852999999999994</v>
      </c>
      <c r="Y168">
        <v>80.406000000000006</v>
      </c>
      <c r="Z168">
        <v>80.941000000000003</v>
      </c>
      <c r="AA168">
        <v>81.456999999999994</v>
      </c>
      <c r="AB168">
        <v>81.959000000000003</v>
      </c>
      <c r="AC168">
        <v>82.453000000000003</v>
      </c>
      <c r="AD168">
        <v>82.933000000000007</v>
      </c>
      <c r="AE168">
        <v>83.4</v>
      </c>
      <c r="AF168">
        <v>83.861999999999995</v>
      </c>
      <c r="AG168">
        <v>84.320999999999998</v>
      </c>
      <c r="AH168">
        <v>84.766000000000005</v>
      </c>
      <c r="AI168">
        <v>85.210999999999999</v>
      </c>
      <c r="AJ168">
        <v>164</v>
      </c>
    </row>
    <row r="169" spans="1:36">
      <c r="A169">
        <v>126</v>
      </c>
      <c r="B169" t="s">
        <v>895</v>
      </c>
      <c r="C169" t="s">
        <v>857</v>
      </c>
      <c r="E169">
        <v>887</v>
      </c>
      <c r="F169">
        <v>35.695</v>
      </c>
      <c r="G169">
        <v>37.097000000000001</v>
      </c>
      <c r="H169">
        <v>38.470999999999997</v>
      </c>
      <c r="I169">
        <v>39.811999999999998</v>
      </c>
      <c r="J169">
        <v>41.281999999999996</v>
      </c>
      <c r="K169">
        <v>46.189</v>
      </c>
      <c r="L169">
        <v>51.457999999999998</v>
      </c>
      <c r="M169">
        <v>55.21</v>
      </c>
      <c r="N169">
        <v>56.789000000000001</v>
      </c>
      <c r="O169">
        <v>58.283999999999999</v>
      </c>
      <c r="P169">
        <v>61.293999999999997</v>
      </c>
      <c r="Q169">
        <v>63.941000000000003</v>
      </c>
      <c r="R169">
        <v>66.084999999999994</v>
      </c>
      <c r="S169">
        <v>68.007999999999996</v>
      </c>
      <c r="T169">
        <v>69.704999999999998</v>
      </c>
      <c r="U169">
        <v>71.180999999999997</v>
      </c>
      <c r="V169">
        <v>72.465999999999994</v>
      </c>
      <c r="W169">
        <v>73.588999999999999</v>
      </c>
      <c r="X169">
        <v>74.596999999999994</v>
      </c>
      <c r="Y169">
        <v>75.495000000000005</v>
      </c>
      <c r="Z169">
        <v>76.311000000000007</v>
      </c>
      <c r="AA169">
        <v>77.073999999999998</v>
      </c>
      <c r="AB169">
        <v>77.778999999999996</v>
      </c>
      <c r="AC169">
        <v>78.444000000000003</v>
      </c>
      <c r="AD169">
        <v>79.069000000000003</v>
      </c>
      <c r="AE169">
        <v>79.662999999999997</v>
      </c>
      <c r="AF169">
        <v>80.238</v>
      </c>
      <c r="AG169">
        <v>80.786000000000001</v>
      </c>
      <c r="AH169">
        <v>81.311999999999998</v>
      </c>
      <c r="AI169">
        <v>81.819999999999993</v>
      </c>
      <c r="AJ169">
        <v>165</v>
      </c>
    </row>
    <row r="170" spans="1:36">
      <c r="A170">
        <v>26</v>
      </c>
      <c r="B170" t="s">
        <v>895</v>
      </c>
      <c r="C170" t="s">
        <v>861</v>
      </c>
      <c r="E170">
        <v>894</v>
      </c>
      <c r="F170">
        <v>42.070999999999998</v>
      </c>
      <c r="G170">
        <v>44.124000000000002</v>
      </c>
      <c r="H170">
        <v>46.079000000000001</v>
      </c>
      <c r="I170">
        <v>47.829000000000001</v>
      </c>
      <c r="J170">
        <v>50.180999999999997</v>
      </c>
      <c r="K170">
        <v>51.613</v>
      </c>
      <c r="L170">
        <v>51.899000000000001</v>
      </c>
      <c r="M170">
        <v>49.77</v>
      </c>
      <c r="N170">
        <v>45.156999999999996</v>
      </c>
      <c r="O170">
        <v>42.625999999999998</v>
      </c>
      <c r="P170">
        <v>42.421999999999997</v>
      </c>
      <c r="Q170">
        <v>46.926000000000002</v>
      </c>
      <c r="R170">
        <v>49.648000000000003</v>
      </c>
      <c r="S170">
        <v>50.972999999999999</v>
      </c>
      <c r="T170">
        <v>53.018999999999998</v>
      </c>
      <c r="U170">
        <v>55.05</v>
      </c>
      <c r="V170">
        <v>56.866999999999997</v>
      </c>
      <c r="W170">
        <v>58.584000000000003</v>
      </c>
      <c r="X170">
        <v>60.372999999999998</v>
      </c>
      <c r="Y170">
        <v>62.11</v>
      </c>
      <c r="Z170">
        <v>63.781999999999996</v>
      </c>
      <c r="AA170">
        <v>65.382000000000005</v>
      </c>
      <c r="AB170">
        <v>66.932000000000002</v>
      </c>
      <c r="AC170">
        <v>68.451999999999998</v>
      </c>
      <c r="AD170">
        <v>69.927000000000007</v>
      </c>
      <c r="AE170">
        <v>71.343999999999994</v>
      </c>
      <c r="AF170">
        <v>72.691000000000003</v>
      </c>
      <c r="AG170">
        <v>73.95</v>
      </c>
      <c r="AH170">
        <v>75.120999999999995</v>
      </c>
      <c r="AI170">
        <v>76.173000000000002</v>
      </c>
      <c r="AJ170">
        <v>166</v>
      </c>
    </row>
    <row r="171" spans="1:36">
      <c r="A171">
        <v>27</v>
      </c>
      <c r="B171" t="s">
        <v>895</v>
      </c>
      <c r="C171" t="s">
        <v>865</v>
      </c>
      <c r="E171">
        <v>716</v>
      </c>
      <c r="F171">
        <v>48.539000000000001</v>
      </c>
      <c r="G171">
        <v>50.585000000000001</v>
      </c>
      <c r="H171">
        <v>52.481999999999999</v>
      </c>
      <c r="I171">
        <v>54.128999999999998</v>
      </c>
      <c r="J171">
        <v>55.78</v>
      </c>
      <c r="K171">
        <v>57.83</v>
      </c>
      <c r="L171">
        <v>60.408000000000001</v>
      </c>
      <c r="M171">
        <v>61.557000000000002</v>
      </c>
      <c r="N171">
        <v>57.902999999999999</v>
      </c>
      <c r="O171">
        <v>48.185000000000002</v>
      </c>
      <c r="P171">
        <v>43.183999999999997</v>
      </c>
      <c r="Q171">
        <v>46.588999999999999</v>
      </c>
      <c r="R171">
        <v>53.524000000000001</v>
      </c>
      <c r="S171">
        <v>57.357999999999997</v>
      </c>
      <c r="T171">
        <v>59.124000000000002</v>
      </c>
      <c r="U171">
        <v>60.618000000000002</v>
      </c>
      <c r="V171">
        <v>61.689</v>
      </c>
      <c r="W171">
        <v>62.671999999999997</v>
      </c>
      <c r="X171">
        <v>63.819000000000003</v>
      </c>
      <c r="Y171">
        <v>65.075999999999993</v>
      </c>
      <c r="Z171">
        <v>66.436999999999998</v>
      </c>
      <c r="AA171">
        <v>67.864000000000004</v>
      </c>
      <c r="AB171">
        <v>69.319000000000003</v>
      </c>
      <c r="AC171">
        <v>70.790999999999997</v>
      </c>
      <c r="AD171">
        <v>72.257999999999996</v>
      </c>
      <c r="AE171">
        <v>73.695999999999998</v>
      </c>
      <c r="AF171">
        <v>75.039000000000001</v>
      </c>
      <c r="AG171">
        <v>76.296000000000006</v>
      </c>
      <c r="AH171">
        <v>77.561000000000007</v>
      </c>
      <c r="AI171">
        <v>78.962999999999994</v>
      </c>
      <c r="AJ171">
        <v>167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K171"/>
  <sheetViews>
    <sheetView tabSelected="1" workbookViewId="0"/>
  </sheetViews>
  <sheetFormatPr baseColWidth="10" defaultColWidth="8.83203125" defaultRowHeight="14" x14ac:dyDescent="0"/>
  <sheetData>
    <row r="5" spans="5:6">
      <c r="E5" t="s">
        <v>937</v>
      </c>
    </row>
    <row r="6" spans="5:6">
      <c r="E6" t="s">
        <v>936</v>
      </c>
    </row>
    <row r="7" spans="5:6">
      <c r="E7" t="s">
        <v>935</v>
      </c>
    </row>
    <row r="9" spans="5:6">
      <c r="E9" t="s">
        <v>934</v>
      </c>
    </row>
    <row r="10" spans="5:6">
      <c r="E10" t="s">
        <v>1184</v>
      </c>
    </row>
    <row r="11" spans="5:6">
      <c r="E11" t="s">
        <v>932</v>
      </c>
    </row>
    <row r="12" spans="5:6">
      <c r="E12" t="s">
        <v>1183</v>
      </c>
    </row>
    <row r="13" spans="5:6">
      <c r="E13" t="s">
        <v>1150</v>
      </c>
    </row>
    <row r="14" spans="5:6">
      <c r="E14" t="s">
        <v>929</v>
      </c>
    </row>
    <row r="16" spans="5:6">
      <c r="F16" t="s">
        <v>1182</v>
      </c>
    </row>
    <row r="17" spans="1:37">
      <c r="A17" t="s">
        <v>927</v>
      </c>
      <c r="B17" t="s">
        <v>926</v>
      </c>
      <c r="C17" t="s">
        <v>925</v>
      </c>
      <c r="D17" t="s">
        <v>924</v>
      </c>
      <c r="E17" t="s">
        <v>923</v>
      </c>
      <c r="F17" t="s">
        <v>1181</v>
      </c>
      <c r="G17" t="s">
        <v>1180</v>
      </c>
      <c r="H17" t="s">
        <v>1179</v>
      </c>
      <c r="I17" t="s">
        <v>1103</v>
      </c>
      <c r="J17" t="s">
        <v>1098</v>
      </c>
      <c r="K17" t="s">
        <v>1093</v>
      </c>
      <c r="L17" t="s">
        <v>1178</v>
      </c>
      <c r="M17" t="s">
        <v>1083</v>
      </c>
      <c r="N17" t="s">
        <v>1177</v>
      </c>
      <c r="O17" t="s">
        <v>1073</v>
      </c>
      <c r="P17" t="s">
        <v>1176</v>
      </c>
      <c r="Q17" t="s">
        <v>1063</v>
      </c>
      <c r="R17" t="s">
        <v>1175</v>
      </c>
      <c r="S17" t="s">
        <v>1174</v>
      </c>
      <c r="T17" t="s">
        <v>1173</v>
      </c>
      <c r="U17" t="s">
        <v>1172</v>
      </c>
      <c r="V17" t="s">
        <v>1171</v>
      </c>
      <c r="W17" t="s">
        <v>1170</v>
      </c>
      <c r="X17" t="s">
        <v>1169</v>
      </c>
      <c r="Y17" t="s">
        <v>1168</v>
      </c>
      <c r="Z17" t="s">
        <v>1167</v>
      </c>
      <c r="AA17" t="s">
        <v>1166</v>
      </c>
      <c r="AB17" t="s">
        <v>1165</v>
      </c>
      <c r="AC17" t="s">
        <v>1164</v>
      </c>
      <c r="AD17" t="s">
        <v>1163</v>
      </c>
      <c r="AE17" t="s">
        <v>1162</v>
      </c>
      <c r="AF17" t="s">
        <v>1161</v>
      </c>
      <c r="AG17" t="s">
        <v>1160</v>
      </c>
      <c r="AH17" t="s">
        <v>1159</v>
      </c>
      <c r="AI17" t="s">
        <v>1158</v>
      </c>
      <c r="AJ17" t="s">
        <v>1157</v>
      </c>
      <c r="AK17" t="s">
        <v>1118</v>
      </c>
    </row>
    <row r="18" spans="1:37">
      <c r="A18">
        <v>87</v>
      </c>
      <c r="B18" t="s">
        <v>895</v>
      </c>
      <c r="C18" t="s">
        <v>14</v>
      </c>
      <c r="E18">
        <v>4</v>
      </c>
      <c r="F18">
        <v>18.597000000000001</v>
      </c>
      <c r="G18">
        <v>18.391999999999999</v>
      </c>
      <c r="H18">
        <v>18.187000000000001</v>
      </c>
      <c r="I18">
        <v>18.02</v>
      </c>
      <c r="J18">
        <v>17.79</v>
      </c>
      <c r="K18">
        <v>17.460999999999999</v>
      </c>
      <c r="L18">
        <v>17.170999999999999</v>
      </c>
      <c r="M18">
        <v>16.882000000000001</v>
      </c>
      <c r="N18">
        <v>16.568999999999999</v>
      </c>
      <c r="O18">
        <v>16.204999999999998</v>
      </c>
      <c r="P18">
        <v>15.906000000000001</v>
      </c>
      <c r="Q18">
        <v>16.07</v>
      </c>
      <c r="R18">
        <v>16.591999999999999</v>
      </c>
      <c r="S18">
        <v>17.361999999999998</v>
      </c>
      <c r="T18">
        <v>18.204000000000001</v>
      </c>
      <c r="U18">
        <v>19.064</v>
      </c>
      <c r="V18">
        <v>20.009</v>
      </c>
      <c r="W18">
        <v>21.21</v>
      </c>
      <c r="X18">
        <v>22.507000000000001</v>
      </c>
      <c r="Y18">
        <v>23.861999999999998</v>
      </c>
      <c r="Z18">
        <v>25.274999999999999</v>
      </c>
      <c r="AA18">
        <v>26.757999999999999</v>
      </c>
      <c r="AB18">
        <v>28.225999999999999</v>
      </c>
      <c r="AC18">
        <v>29.689</v>
      </c>
      <c r="AD18">
        <v>31.164000000000001</v>
      </c>
      <c r="AE18">
        <v>32.615000000000002</v>
      </c>
      <c r="AF18">
        <v>34.024999999999999</v>
      </c>
      <c r="AG18">
        <v>35.405999999999999</v>
      </c>
      <c r="AH18">
        <v>36.741</v>
      </c>
      <c r="AI18">
        <v>37.999000000000002</v>
      </c>
      <c r="AJ18">
        <v>39.170999999999999</v>
      </c>
      <c r="AK18">
        <v>1</v>
      </c>
    </row>
    <row r="19" spans="1:37">
      <c r="A19">
        <v>152</v>
      </c>
      <c r="B19" t="s">
        <v>895</v>
      </c>
      <c r="C19" t="s">
        <v>20</v>
      </c>
      <c r="E19">
        <v>8</v>
      </c>
      <c r="F19">
        <v>20.64</v>
      </c>
      <c r="G19">
        <v>20.202000000000002</v>
      </c>
      <c r="H19">
        <v>19.677</v>
      </c>
      <c r="I19">
        <v>18.954999999999998</v>
      </c>
      <c r="J19">
        <v>18.844000000000001</v>
      </c>
      <c r="K19">
        <v>19.489999999999998</v>
      </c>
      <c r="L19">
        <v>21.349</v>
      </c>
      <c r="M19">
        <v>22.504999999999999</v>
      </c>
      <c r="N19">
        <v>23.815000000000001</v>
      </c>
      <c r="O19">
        <v>25.103000000000002</v>
      </c>
      <c r="P19">
        <v>27.356000000000002</v>
      </c>
      <c r="Q19">
        <v>28.67</v>
      </c>
      <c r="R19">
        <v>29.977</v>
      </c>
      <c r="S19">
        <v>32.359000000000002</v>
      </c>
      <c r="T19">
        <v>34.746000000000002</v>
      </c>
      <c r="U19">
        <v>37.427999999999997</v>
      </c>
      <c r="V19">
        <v>40.146000000000001</v>
      </c>
      <c r="W19">
        <v>42.633000000000003</v>
      </c>
      <c r="X19">
        <v>45.075000000000003</v>
      </c>
      <c r="Y19">
        <v>47.328000000000003</v>
      </c>
      <c r="Z19">
        <v>49.418999999999997</v>
      </c>
      <c r="AA19">
        <v>51.070999999999998</v>
      </c>
      <c r="AB19">
        <v>52.139000000000003</v>
      </c>
      <c r="AC19">
        <v>52.825000000000003</v>
      </c>
      <c r="AD19">
        <v>53.244999999999997</v>
      </c>
      <c r="AE19">
        <v>53.265999999999998</v>
      </c>
      <c r="AF19">
        <v>52.787999999999997</v>
      </c>
      <c r="AG19">
        <v>51.823</v>
      </c>
      <c r="AH19">
        <v>50.58</v>
      </c>
      <c r="AI19">
        <v>49.469000000000001</v>
      </c>
      <c r="AJ19">
        <v>48.627000000000002</v>
      </c>
      <c r="AK19">
        <v>2</v>
      </c>
    </row>
    <row r="20" spans="1:37">
      <c r="A20">
        <v>39</v>
      </c>
      <c r="B20" t="s">
        <v>895</v>
      </c>
      <c r="C20" t="s">
        <v>26</v>
      </c>
      <c r="E20">
        <v>12</v>
      </c>
      <c r="F20">
        <v>19.927</v>
      </c>
      <c r="G20">
        <v>19.306999999999999</v>
      </c>
      <c r="H20">
        <v>18.170000000000002</v>
      </c>
      <c r="I20">
        <v>16.742000000000001</v>
      </c>
      <c r="J20">
        <v>15.808</v>
      </c>
      <c r="K20">
        <v>16.164999999999999</v>
      </c>
      <c r="L20">
        <v>16.91</v>
      </c>
      <c r="M20">
        <v>17.317</v>
      </c>
      <c r="N20">
        <v>18.140999999999998</v>
      </c>
      <c r="O20">
        <v>19.489000000000001</v>
      </c>
      <c r="P20">
        <v>21.707000000000001</v>
      </c>
      <c r="Q20">
        <v>23.937999999999999</v>
      </c>
      <c r="R20">
        <v>26.167000000000002</v>
      </c>
      <c r="S20">
        <v>28.378</v>
      </c>
      <c r="T20">
        <v>30.652000000000001</v>
      </c>
      <c r="U20">
        <v>32.947000000000003</v>
      </c>
      <c r="V20">
        <v>35.304000000000002</v>
      </c>
      <c r="W20">
        <v>37.142000000000003</v>
      </c>
      <c r="X20">
        <v>38.787999999999997</v>
      </c>
      <c r="Y20">
        <v>40.320999999999998</v>
      </c>
      <c r="Z20">
        <v>41.972999999999999</v>
      </c>
      <c r="AA20">
        <v>43.521999999999998</v>
      </c>
      <c r="AB20">
        <v>44.951999999999998</v>
      </c>
      <c r="AC20">
        <v>46.08</v>
      </c>
      <c r="AD20">
        <v>46.771999999999998</v>
      </c>
      <c r="AE20">
        <v>46.963999999999999</v>
      </c>
      <c r="AF20">
        <v>46.805999999999997</v>
      </c>
      <c r="AG20">
        <v>46.643999999999998</v>
      </c>
      <c r="AH20">
        <v>46.627000000000002</v>
      </c>
      <c r="AI20">
        <v>46.625999999999998</v>
      </c>
      <c r="AJ20">
        <v>46.468000000000004</v>
      </c>
      <c r="AK20">
        <v>3</v>
      </c>
    </row>
    <row r="21" spans="1:37">
      <c r="A21">
        <v>29</v>
      </c>
      <c r="B21" t="s">
        <v>895</v>
      </c>
      <c r="C21" t="s">
        <v>43</v>
      </c>
      <c r="E21">
        <v>24</v>
      </c>
      <c r="F21">
        <v>19.401</v>
      </c>
      <c r="G21">
        <v>18.881</v>
      </c>
      <c r="H21">
        <v>18.254999999999999</v>
      </c>
      <c r="I21">
        <v>17.494</v>
      </c>
      <c r="J21">
        <v>16.994</v>
      </c>
      <c r="K21">
        <v>16.835999999999999</v>
      </c>
      <c r="L21">
        <v>16.68</v>
      </c>
      <c r="M21">
        <v>16.472000000000001</v>
      </c>
      <c r="N21">
        <v>16.215</v>
      </c>
      <c r="O21">
        <v>16.128</v>
      </c>
      <c r="P21">
        <v>16.109000000000002</v>
      </c>
      <c r="Q21">
        <v>16.117999999999999</v>
      </c>
      <c r="R21">
        <v>16.59</v>
      </c>
      <c r="S21">
        <v>17.384</v>
      </c>
      <c r="T21">
        <v>18.411999999999999</v>
      </c>
      <c r="U21">
        <v>19.579000000000001</v>
      </c>
      <c r="V21">
        <v>20.777999999999999</v>
      </c>
      <c r="W21">
        <v>22.085000000000001</v>
      </c>
      <c r="X21">
        <v>23.462</v>
      </c>
      <c r="Y21">
        <v>24.896000000000001</v>
      </c>
      <c r="Z21">
        <v>26.466000000000001</v>
      </c>
      <c r="AA21">
        <v>28.039000000000001</v>
      </c>
      <c r="AB21">
        <v>29.613</v>
      </c>
      <c r="AC21">
        <v>31.196999999999999</v>
      </c>
      <c r="AD21">
        <v>32.732999999999997</v>
      </c>
      <c r="AE21">
        <v>34.198</v>
      </c>
      <c r="AF21">
        <v>35.597999999999999</v>
      </c>
      <c r="AG21">
        <v>36.920999999999999</v>
      </c>
      <c r="AH21">
        <v>38.143999999999998</v>
      </c>
      <c r="AI21">
        <v>39.262999999999998</v>
      </c>
      <c r="AJ21">
        <v>40.268000000000001</v>
      </c>
      <c r="AK21">
        <v>4</v>
      </c>
    </row>
    <row r="22" spans="1:37">
      <c r="A22">
        <v>200</v>
      </c>
      <c r="B22" t="s">
        <v>895</v>
      </c>
      <c r="C22" t="s">
        <v>51</v>
      </c>
      <c r="E22">
        <v>32</v>
      </c>
      <c r="F22">
        <v>25.657</v>
      </c>
      <c r="G22">
        <v>26.292000000000002</v>
      </c>
      <c r="H22">
        <v>26.861999999999998</v>
      </c>
      <c r="I22">
        <v>27.2</v>
      </c>
      <c r="J22">
        <v>27.407</v>
      </c>
      <c r="K22">
        <v>27.393000000000001</v>
      </c>
      <c r="L22">
        <v>27.271000000000001</v>
      </c>
      <c r="M22">
        <v>27.259</v>
      </c>
      <c r="N22">
        <v>27.225999999999999</v>
      </c>
      <c r="O22">
        <v>27.369</v>
      </c>
      <c r="P22">
        <v>27.88</v>
      </c>
      <c r="Q22">
        <v>28.948</v>
      </c>
      <c r="R22">
        <v>30.359000000000002</v>
      </c>
      <c r="S22">
        <v>31.585000000000001</v>
      </c>
      <c r="T22">
        <v>32.840000000000003</v>
      </c>
      <c r="U22">
        <v>34.15</v>
      </c>
      <c r="V22">
        <v>35.515999999999998</v>
      </c>
      <c r="W22">
        <v>36.81</v>
      </c>
      <c r="X22">
        <v>37.985999999999997</v>
      </c>
      <c r="Y22">
        <v>39.072000000000003</v>
      </c>
      <c r="Z22">
        <v>40.182000000000002</v>
      </c>
      <c r="AA22">
        <v>41.276000000000003</v>
      </c>
      <c r="AB22">
        <v>42.265000000000001</v>
      </c>
      <c r="AC22">
        <v>43.112000000000002</v>
      </c>
      <c r="AD22">
        <v>43.796999999999997</v>
      </c>
      <c r="AE22">
        <v>44.335000000000001</v>
      </c>
      <c r="AF22">
        <v>44.768000000000001</v>
      </c>
      <c r="AG22">
        <v>45.131999999999998</v>
      </c>
      <c r="AH22">
        <v>45.433999999999997</v>
      </c>
      <c r="AI22">
        <v>45.667999999999999</v>
      </c>
      <c r="AJ22">
        <v>45.825000000000003</v>
      </c>
      <c r="AK22">
        <v>6</v>
      </c>
    </row>
    <row r="23" spans="1:37">
      <c r="A23">
        <v>109</v>
      </c>
      <c r="B23" t="s">
        <v>895</v>
      </c>
      <c r="C23" t="s">
        <v>56</v>
      </c>
      <c r="E23">
        <v>51</v>
      </c>
      <c r="F23">
        <v>22.422999999999998</v>
      </c>
      <c r="G23">
        <v>22.736999999999998</v>
      </c>
      <c r="H23">
        <v>22.459</v>
      </c>
      <c r="I23">
        <v>20.759</v>
      </c>
      <c r="J23">
        <v>20.408999999999999</v>
      </c>
      <c r="K23">
        <v>21.872</v>
      </c>
      <c r="L23">
        <v>23.457999999999998</v>
      </c>
      <c r="M23">
        <v>25.227</v>
      </c>
      <c r="N23">
        <v>27.004999999999999</v>
      </c>
      <c r="O23">
        <v>29.216000000000001</v>
      </c>
      <c r="P23">
        <v>30.332000000000001</v>
      </c>
      <c r="Q23">
        <v>31.169</v>
      </c>
      <c r="R23">
        <v>32.049999999999997</v>
      </c>
      <c r="S23">
        <v>33.320999999999998</v>
      </c>
      <c r="T23">
        <v>35.14</v>
      </c>
      <c r="U23">
        <v>37.496000000000002</v>
      </c>
      <c r="V23">
        <v>39.905999999999999</v>
      </c>
      <c r="W23">
        <v>41.765999999999998</v>
      </c>
      <c r="X23">
        <v>42.779000000000003</v>
      </c>
      <c r="Y23">
        <v>43.024000000000001</v>
      </c>
      <c r="Z23">
        <v>43.680999999999997</v>
      </c>
      <c r="AA23">
        <v>44.746000000000002</v>
      </c>
      <c r="AB23">
        <v>45.9</v>
      </c>
      <c r="AC23">
        <v>46.655999999999999</v>
      </c>
      <c r="AD23">
        <v>46.786999999999999</v>
      </c>
      <c r="AE23">
        <v>46.345999999999997</v>
      </c>
      <c r="AF23">
        <v>45.856999999999999</v>
      </c>
      <c r="AG23">
        <v>45.655000000000001</v>
      </c>
      <c r="AH23">
        <v>45.622</v>
      </c>
      <c r="AI23">
        <v>45.509</v>
      </c>
      <c r="AJ23">
        <v>45.164999999999999</v>
      </c>
      <c r="AK23">
        <v>7</v>
      </c>
    </row>
    <row r="24" spans="1:37">
      <c r="A24">
        <v>218</v>
      </c>
      <c r="B24" t="s">
        <v>895</v>
      </c>
      <c r="C24" t="s">
        <v>63</v>
      </c>
      <c r="D24">
        <v>30</v>
      </c>
      <c r="E24">
        <v>36</v>
      </c>
      <c r="F24">
        <v>30.405999999999999</v>
      </c>
      <c r="G24">
        <v>30.166</v>
      </c>
      <c r="H24">
        <v>29.565999999999999</v>
      </c>
      <c r="I24">
        <v>28.353000000000002</v>
      </c>
      <c r="J24">
        <v>27.608000000000001</v>
      </c>
      <c r="K24">
        <v>28.164000000000001</v>
      </c>
      <c r="L24">
        <v>29.385000000000002</v>
      </c>
      <c r="M24">
        <v>30.800999999999998</v>
      </c>
      <c r="N24">
        <v>32.151000000000003</v>
      </c>
      <c r="O24">
        <v>33.712000000000003</v>
      </c>
      <c r="P24">
        <v>35.368000000000002</v>
      </c>
      <c r="Q24">
        <v>36.508000000000003</v>
      </c>
      <c r="R24">
        <v>36.947000000000003</v>
      </c>
      <c r="S24">
        <v>37.56</v>
      </c>
      <c r="T24">
        <v>38.192</v>
      </c>
      <c r="U24">
        <v>39.06</v>
      </c>
      <c r="V24">
        <v>40.011000000000003</v>
      </c>
      <c r="W24">
        <v>40.741999999999997</v>
      </c>
      <c r="X24">
        <v>41.207999999999998</v>
      </c>
      <c r="Y24">
        <v>41.420999999999999</v>
      </c>
      <c r="Z24">
        <v>41.689</v>
      </c>
      <c r="AA24">
        <v>42.078000000000003</v>
      </c>
      <c r="AB24">
        <v>42.536999999999999</v>
      </c>
      <c r="AC24">
        <v>42.984000000000002</v>
      </c>
      <c r="AD24">
        <v>43.343000000000004</v>
      </c>
      <c r="AE24">
        <v>43.567999999999998</v>
      </c>
      <c r="AF24">
        <v>43.73</v>
      </c>
      <c r="AG24">
        <v>43.933999999999997</v>
      </c>
      <c r="AH24">
        <v>44.244</v>
      </c>
      <c r="AI24">
        <v>44.631</v>
      </c>
      <c r="AJ24">
        <v>45.021999999999998</v>
      </c>
      <c r="AK24">
        <v>8</v>
      </c>
    </row>
    <row r="25" spans="1:37">
      <c r="A25">
        <v>165</v>
      </c>
      <c r="B25" t="s">
        <v>895</v>
      </c>
      <c r="C25" t="s">
        <v>68</v>
      </c>
      <c r="E25">
        <v>40</v>
      </c>
      <c r="F25">
        <v>35.695999999999998</v>
      </c>
      <c r="G25">
        <v>35.201000000000001</v>
      </c>
      <c r="H25">
        <v>35.524000000000001</v>
      </c>
      <c r="I25">
        <v>34.972000000000001</v>
      </c>
      <c r="J25">
        <v>33.892000000000003</v>
      </c>
      <c r="K25">
        <v>33.817999999999998</v>
      </c>
      <c r="L25">
        <v>34.670999999999999</v>
      </c>
      <c r="M25">
        <v>35.177999999999997</v>
      </c>
      <c r="N25">
        <v>35.652000000000001</v>
      </c>
      <c r="O25">
        <v>36.430999999999997</v>
      </c>
      <c r="P25">
        <v>38.219000000000001</v>
      </c>
      <c r="Q25">
        <v>39.953000000000003</v>
      </c>
      <c r="R25">
        <v>41.786999999999999</v>
      </c>
      <c r="S25">
        <v>43.606000000000002</v>
      </c>
      <c r="T25">
        <v>45.042000000000002</v>
      </c>
      <c r="U25">
        <v>45.973999999999997</v>
      </c>
      <c r="V25">
        <v>46.996000000000002</v>
      </c>
      <c r="W25">
        <v>47.936</v>
      </c>
      <c r="X25">
        <v>48.719000000000001</v>
      </c>
      <c r="Y25">
        <v>49.298999999999999</v>
      </c>
      <c r="Z25">
        <v>49.286999999999999</v>
      </c>
      <c r="AA25">
        <v>48.978999999999999</v>
      </c>
      <c r="AB25">
        <v>48.47</v>
      </c>
      <c r="AC25">
        <v>47.912999999999997</v>
      </c>
      <c r="AD25">
        <v>47.545999999999999</v>
      </c>
      <c r="AE25">
        <v>47.357999999999997</v>
      </c>
      <c r="AF25">
        <v>47.189</v>
      </c>
      <c r="AG25">
        <v>46.981999999999999</v>
      </c>
      <c r="AH25">
        <v>46.8</v>
      </c>
      <c r="AI25">
        <v>46.713999999999999</v>
      </c>
      <c r="AJ25">
        <v>46.789000000000001</v>
      </c>
      <c r="AK25">
        <v>9</v>
      </c>
    </row>
    <row r="26" spans="1:37">
      <c r="A26">
        <v>110</v>
      </c>
      <c r="B26" t="s">
        <v>895</v>
      </c>
      <c r="C26" t="s">
        <v>72</v>
      </c>
      <c r="D26">
        <v>11</v>
      </c>
      <c r="E26">
        <v>31</v>
      </c>
      <c r="F26">
        <v>22.83</v>
      </c>
      <c r="G26">
        <v>23.210999999999999</v>
      </c>
      <c r="H26">
        <v>22.609000000000002</v>
      </c>
      <c r="I26">
        <v>19.574000000000002</v>
      </c>
      <c r="J26">
        <v>18.234999999999999</v>
      </c>
      <c r="K26">
        <v>19.131</v>
      </c>
      <c r="L26">
        <v>21.099</v>
      </c>
      <c r="M26">
        <v>22.821000000000002</v>
      </c>
      <c r="N26">
        <v>23.173999999999999</v>
      </c>
      <c r="O26">
        <v>24.108000000000001</v>
      </c>
      <c r="P26">
        <v>25.562000000000001</v>
      </c>
      <c r="Q26">
        <v>27.824999999999999</v>
      </c>
      <c r="R26">
        <v>29.527999999999999</v>
      </c>
      <c r="S26">
        <v>30.939</v>
      </c>
      <c r="T26">
        <v>32.935000000000002</v>
      </c>
      <c r="U26">
        <v>35.323</v>
      </c>
      <c r="V26">
        <v>37.451000000000001</v>
      </c>
      <c r="W26">
        <v>38.811999999999998</v>
      </c>
      <c r="X26">
        <v>38.131999999999998</v>
      </c>
      <c r="Y26">
        <v>37.954999999999998</v>
      </c>
      <c r="Z26">
        <v>38.838999999999999</v>
      </c>
      <c r="AA26">
        <v>40.064</v>
      </c>
      <c r="AB26">
        <v>40.978999999999999</v>
      </c>
      <c r="AC26">
        <v>41.186999999999998</v>
      </c>
      <c r="AD26">
        <v>40.771000000000001</v>
      </c>
      <c r="AE26">
        <v>40.527000000000001</v>
      </c>
      <c r="AF26">
        <v>40.781999999999996</v>
      </c>
      <c r="AG26">
        <v>41.238999999999997</v>
      </c>
      <c r="AH26">
        <v>41.582000000000001</v>
      </c>
      <c r="AI26">
        <v>41.645000000000003</v>
      </c>
      <c r="AJ26">
        <v>41.548999999999999</v>
      </c>
      <c r="AK26">
        <v>10</v>
      </c>
    </row>
    <row r="27" spans="1:37">
      <c r="A27">
        <v>175</v>
      </c>
      <c r="B27" t="s">
        <v>895</v>
      </c>
      <c r="C27" t="s">
        <v>77</v>
      </c>
      <c r="E27">
        <v>44</v>
      </c>
      <c r="F27">
        <v>20.722000000000001</v>
      </c>
      <c r="G27">
        <v>20.068999999999999</v>
      </c>
      <c r="H27">
        <v>19.263999999999999</v>
      </c>
      <c r="I27">
        <v>18.677</v>
      </c>
      <c r="J27">
        <v>19.09</v>
      </c>
      <c r="K27">
        <v>19.693000000000001</v>
      </c>
      <c r="L27">
        <v>20.207000000000001</v>
      </c>
      <c r="M27">
        <v>21.835000000000001</v>
      </c>
      <c r="N27">
        <v>23.556999999999999</v>
      </c>
      <c r="O27">
        <v>24.962</v>
      </c>
      <c r="P27">
        <v>27.006</v>
      </c>
      <c r="Q27">
        <v>29.128</v>
      </c>
      <c r="R27">
        <v>30.879000000000001</v>
      </c>
      <c r="S27">
        <v>32.817999999999998</v>
      </c>
      <c r="T27">
        <v>34.773000000000003</v>
      </c>
      <c r="U27">
        <v>36.683</v>
      </c>
      <c r="V27">
        <v>38.582000000000001</v>
      </c>
      <c r="W27">
        <v>40.435000000000002</v>
      </c>
      <c r="X27">
        <v>41.889000000000003</v>
      </c>
      <c r="Y27">
        <v>42.823</v>
      </c>
      <c r="Z27">
        <v>43.314</v>
      </c>
      <c r="AA27">
        <v>43.908000000000001</v>
      </c>
      <c r="AB27">
        <v>44.530999999999999</v>
      </c>
      <c r="AC27">
        <v>45.128999999999998</v>
      </c>
      <c r="AD27">
        <v>45.600999999999999</v>
      </c>
      <c r="AE27">
        <v>45.869</v>
      </c>
      <c r="AF27">
        <v>45.935000000000002</v>
      </c>
      <c r="AG27">
        <v>45.871000000000002</v>
      </c>
      <c r="AH27">
        <v>45.826000000000001</v>
      </c>
      <c r="AI27">
        <v>45.865000000000002</v>
      </c>
      <c r="AJ27">
        <v>45.951000000000001</v>
      </c>
      <c r="AK27">
        <v>11</v>
      </c>
    </row>
    <row r="28" spans="1:37">
      <c r="A28">
        <v>88</v>
      </c>
      <c r="B28" t="s">
        <v>895</v>
      </c>
      <c r="C28" t="s">
        <v>85</v>
      </c>
      <c r="E28">
        <v>50</v>
      </c>
      <c r="F28">
        <v>19.331</v>
      </c>
      <c r="G28">
        <v>18.856000000000002</v>
      </c>
      <c r="H28">
        <v>18.353000000000002</v>
      </c>
      <c r="I28">
        <v>17.838999999999999</v>
      </c>
      <c r="J28">
        <v>17.573</v>
      </c>
      <c r="K28">
        <v>17.167999999999999</v>
      </c>
      <c r="L28">
        <v>17.206</v>
      </c>
      <c r="M28">
        <v>17.678000000000001</v>
      </c>
      <c r="N28">
        <v>18.484000000000002</v>
      </c>
      <c r="O28">
        <v>19.428999999999998</v>
      </c>
      <c r="P28">
        <v>20.75</v>
      </c>
      <c r="Q28">
        <v>22.356999999999999</v>
      </c>
      <c r="R28">
        <v>24.193999999999999</v>
      </c>
      <c r="S28">
        <v>26.169</v>
      </c>
      <c r="T28">
        <v>28.253</v>
      </c>
      <c r="U28">
        <v>30.42</v>
      </c>
      <c r="V28">
        <v>32.704999999999998</v>
      </c>
      <c r="W28">
        <v>35.021999999999998</v>
      </c>
      <c r="X28">
        <v>37.289000000000001</v>
      </c>
      <c r="Y28">
        <v>39.43</v>
      </c>
      <c r="Z28">
        <v>41.276000000000003</v>
      </c>
      <c r="AA28">
        <v>42.962000000000003</v>
      </c>
      <c r="AB28">
        <v>44.494</v>
      </c>
      <c r="AC28">
        <v>45.826999999999998</v>
      </c>
      <c r="AD28">
        <v>46.91</v>
      </c>
      <c r="AE28">
        <v>47.716999999999999</v>
      </c>
      <c r="AF28">
        <v>48.222000000000001</v>
      </c>
      <c r="AG28">
        <v>48.433</v>
      </c>
      <c r="AH28">
        <v>48.411000000000001</v>
      </c>
      <c r="AI28">
        <v>48.231000000000002</v>
      </c>
      <c r="AJ28">
        <v>47.948</v>
      </c>
      <c r="AK28">
        <v>12</v>
      </c>
    </row>
    <row r="29" spans="1:37">
      <c r="A29">
        <v>176</v>
      </c>
      <c r="B29" t="s">
        <v>895</v>
      </c>
      <c r="C29" t="s">
        <v>89</v>
      </c>
      <c r="E29">
        <v>52</v>
      </c>
      <c r="F29">
        <v>24.558</v>
      </c>
      <c r="G29">
        <v>24.228999999999999</v>
      </c>
      <c r="H29">
        <v>22.347000000000001</v>
      </c>
      <c r="I29">
        <v>20.658999999999999</v>
      </c>
      <c r="J29">
        <v>21.193999999999999</v>
      </c>
      <c r="K29">
        <v>23.706</v>
      </c>
      <c r="L29">
        <v>24.486999999999998</v>
      </c>
      <c r="M29">
        <v>26.347999999999999</v>
      </c>
      <c r="N29">
        <v>28.382999999999999</v>
      </c>
      <c r="O29">
        <v>30.718</v>
      </c>
      <c r="P29">
        <v>33.558999999999997</v>
      </c>
      <c r="Q29">
        <v>35.517000000000003</v>
      </c>
      <c r="R29">
        <v>37.470999999999997</v>
      </c>
      <c r="S29">
        <v>39.332999999999998</v>
      </c>
      <c r="T29">
        <v>40.872</v>
      </c>
      <c r="U29">
        <v>42.466000000000001</v>
      </c>
      <c r="V29">
        <v>44.003</v>
      </c>
      <c r="W29">
        <v>45.404000000000003</v>
      </c>
      <c r="X29">
        <v>46.679000000000002</v>
      </c>
      <c r="Y29">
        <v>47.624000000000002</v>
      </c>
      <c r="Z29">
        <v>47.869</v>
      </c>
      <c r="AA29">
        <v>47.387</v>
      </c>
      <c r="AB29">
        <v>46.994999999999997</v>
      </c>
      <c r="AC29">
        <v>46.725999999999999</v>
      </c>
      <c r="AD29">
        <v>46.482999999999997</v>
      </c>
      <c r="AE29">
        <v>46.179000000000002</v>
      </c>
      <c r="AF29">
        <v>45.795999999999999</v>
      </c>
      <c r="AG29">
        <v>45.375999999999998</v>
      </c>
      <c r="AH29">
        <v>45.027999999999999</v>
      </c>
      <c r="AI29">
        <v>44.84</v>
      </c>
      <c r="AJ29">
        <v>44.777999999999999</v>
      </c>
      <c r="AK29">
        <v>13</v>
      </c>
    </row>
    <row r="30" spans="1:37">
      <c r="A30">
        <v>129</v>
      </c>
      <c r="B30" t="s">
        <v>895</v>
      </c>
      <c r="C30" t="s">
        <v>93</v>
      </c>
      <c r="E30">
        <v>112</v>
      </c>
      <c r="F30">
        <v>27.218</v>
      </c>
      <c r="G30">
        <v>27.728999999999999</v>
      </c>
      <c r="H30">
        <v>28.196000000000002</v>
      </c>
      <c r="I30">
        <v>28.809000000000001</v>
      </c>
      <c r="J30">
        <v>30.094000000000001</v>
      </c>
      <c r="K30">
        <v>30.468</v>
      </c>
      <c r="L30">
        <v>31.274000000000001</v>
      </c>
      <c r="M30">
        <v>31.936</v>
      </c>
      <c r="N30">
        <v>33.011000000000003</v>
      </c>
      <c r="O30">
        <v>34.652999999999999</v>
      </c>
      <c r="P30">
        <v>36.271000000000001</v>
      </c>
      <c r="Q30">
        <v>37.381</v>
      </c>
      <c r="R30">
        <v>38.256</v>
      </c>
      <c r="S30">
        <v>39.177999999999997</v>
      </c>
      <c r="T30">
        <v>40.283000000000001</v>
      </c>
      <c r="U30">
        <v>41.893999999999998</v>
      </c>
      <c r="V30">
        <v>43.646999999999998</v>
      </c>
      <c r="W30">
        <v>45.375999999999998</v>
      </c>
      <c r="X30">
        <v>46.048999999999999</v>
      </c>
      <c r="Y30">
        <v>45.475999999999999</v>
      </c>
      <c r="Z30">
        <v>44.534999999999997</v>
      </c>
      <c r="AA30">
        <v>44.412999999999997</v>
      </c>
      <c r="AB30">
        <v>44.55</v>
      </c>
      <c r="AC30">
        <v>44.536000000000001</v>
      </c>
      <c r="AD30">
        <v>44.069000000000003</v>
      </c>
      <c r="AE30">
        <v>43.274000000000001</v>
      </c>
      <c r="AF30">
        <v>42.728999999999999</v>
      </c>
      <c r="AG30">
        <v>42.646000000000001</v>
      </c>
      <c r="AH30">
        <v>42.807000000000002</v>
      </c>
      <c r="AI30">
        <v>42.927</v>
      </c>
      <c r="AJ30">
        <v>42.851999999999997</v>
      </c>
      <c r="AK30">
        <v>14</v>
      </c>
    </row>
    <row r="31" spans="1:37">
      <c r="A31">
        <v>191</v>
      </c>
      <c r="B31" t="s">
        <v>895</v>
      </c>
      <c r="C31" t="s">
        <v>98</v>
      </c>
      <c r="E31">
        <v>84</v>
      </c>
      <c r="F31">
        <v>20.79</v>
      </c>
      <c r="G31">
        <v>18.602</v>
      </c>
      <c r="H31">
        <v>17.611999999999998</v>
      </c>
      <c r="I31">
        <v>16.457999999999998</v>
      </c>
      <c r="J31">
        <v>16.315999999999999</v>
      </c>
      <c r="K31">
        <v>16.103999999999999</v>
      </c>
      <c r="L31">
        <v>16.396999999999998</v>
      </c>
      <c r="M31">
        <v>17.004000000000001</v>
      </c>
      <c r="N31">
        <v>17.637</v>
      </c>
      <c r="O31">
        <v>18.065999999999999</v>
      </c>
      <c r="P31">
        <v>18.78</v>
      </c>
      <c r="Q31">
        <v>20.141999999999999</v>
      </c>
      <c r="R31">
        <v>21.802</v>
      </c>
      <c r="S31">
        <v>23.501000000000001</v>
      </c>
      <c r="T31">
        <v>25.306999999999999</v>
      </c>
      <c r="U31">
        <v>27.152000000000001</v>
      </c>
      <c r="V31">
        <v>28.986999999999998</v>
      </c>
      <c r="W31">
        <v>30.754999999999999</v>
      </c>
      <c r="X31">
        <v>32.481999999999999</v>
      </c>
      <c r="Y31">
        <v>34.158999999999999</v>
      </c>
      <c r="Z31">
        <v>35.863</v>
      </c>
      <c r="AA31">
        <v>37.543999999999997</v>
      </c>
      <c r="AB31">
        <v>39.176000000000002</v>
      </c>
      <c r="AC31">
        <v>40.716999999999999</v>
      </c>
      <c r="AD31">
        <v>42.057000000000002</v>
      </c>
      <c r="AE31">
        <v>43.180999999999997</v>
      </c>
      <c r="AF31">
        <v>44.095999999999997</v>
      </c>
      <c r="AG31">
        <v>44.85</v>
      </c>
      <c r="AH31">
        <v>45.497999999999998</v>
      </c>
      <c r="AI31">
        <v>46.052</v>
      </c>
      <c r="AJ31">
        <v>46.47</v>
      </c>
      <c r="AK31">
        <v>16</v>
      </c>
    </row>
    <row r="32" spans="1:37">
      <c r="A32">
        <v>53</v>
      </c>
      <c r="B32" t="s">
        <v>895</v>
      </c>
      <c r="C32" t="s">
        <v>102</v>
      </c>
      <c r="E32">
        <v>204</v>
      </c>
      <c r="F32">
        <v>24.173999999999999</v>
      </c>
      <c r="G32">
        <v>22.42</v>
      </c>
      <c r="H32">
        <v>21.06</v>
      </c>
      <c r="I32">
        <v>20.084</v>
      </c>
      <c r="J32">
        <v>18.884</v>
      </c>
      <c r="K32">
        <v>17.971</v>
      </c>
      <c r="L32">
        <v>17.359000000000002</v>
      </c>
      <c r="M32">
        <v>17.001000000000001</v>
      </c>
      <c r="N32">
        <v>16.821999999999999</v>
      </c>
      <c r="O32">
        <v>17.138000000000002</v>
      </c>
      <c r="P32">
        <v>17.111000000000001</v>
      </c>
      <c r="Q32">
        <v>17.550999999999998</v>
      </c>
      <c r="R32">
        <v>17.949000000000002</v>
      </c>
      <c r="S32">
        <v>18.393999999999998</v>
      </c>
      <c r="T32">
        <v>18.96</v>
      </c>
      <c r="U32">
        <v>19.641999999999999</v>
      </c>
      <c r="V32">
        <v>20.533000000000001</v>
      </c>
      <c r="W32">
        <v>21.498999999999999</v>
      </c>
      <c r="X32">
        <v>22.486000000000001</v>
      </c>
      <c r="Y32">
        <v>23.501999999999999</v>
      </c>
      <c r="Z32">
        <v>24.545000000000002</v>
      </c>
      <c r="AA32">
        <v>25.667999999999999</v>
      </c>
      <c r="AB32">
        <v>26.841000000000001</v>
      </c>
      <c r="AC32">
        <v>28.018999999999998</v>
      </c>
      <c r="AD32">
        <v>29.204000000000001</v>
      </c>
      <c r="AE32">
        <v>30.407</v>
      </c>
      <c r="AF32">
        <v>31.631</v>
      </c>
      <c r="AG32">
        <v>32.832000000000001</v>
      </c>
      <c r="AH32">
        <v>34.006</v>
      </c>
      <c r="AI32">
        <v>35.15</v>
      </c>
      <c r="AJ32">
        <v>36.273000000000003</v>
      </c>
      <c r="AK32">
        <v>17</v>
      </c>
    </row>
    <row r="33" spans="1:37">
      <c r="A33">
        <v>201</v>
      </c>
      <c r="B33" t="s">
        <v>895</v>
      </c>
      <c r="C33" t="s">
        <v>113</v>
      </c>
      <c r="E33">
        <v>68</v>
      </c>
      <c r="F33">
        <v>19.212</v>
      </c>
      <c r="G33">
        <v>19.071999999999999</v>
      </c>
      <c r="H33">
        <v>18.844000000000001</v>
      </c>
      <c r="I33">
        <v>18.603000000000002</v>
      </c>
      <c r="J33">
        <v>18.495000000000001</v>
      </c>
      <c r="K33">
        <v>18.434999999999999</v>
      </c>
      <c r="L33">
        <v>18.678999999999998</v>
      </c>
      <c r="M33">
        <v>18.914999999999999</v>
      </c>
      <c r="N33">
        <v>19.202999999999999</v>
      </c>
      <c r="O33">
        <v>19.542000000000002</v>
      </c>
      <c r="P33">
        <v>20.007999999999999</v>
      </c>
      <c r="Q33">
        <v>20.7</v>
      </c>
      <c r="R33">
        <v>21.684000000000001</v>
      </c>
      <c r="S33">
        <v>22.844000000000001</v>
      </c>
      <c r="T33">
        <v>24.094999999999999</v>
      </c>
      <c r="U33">
        <v>25.337</v>
      </c>
      <c r="V33">
        <v>26.715</v>
      </c>
      <c r="W33">
        <v>28.05</v>
      </c>
      <c r="X33">
        <v>29.353000000000002</v>
      </c>
      <c r="Y33">
        <v>30.707000000000001</v>
      </c>
      <c r="Z33">
        <v>32.097999999999999</v>
      </c>
      <c r="AA33">
        <v>33.476999999999997</v>
      </c>
      <c r="AB33">
        <v>34.834000000000003</v>
      </c>
      <c r="AC33">
        <v>36.174999999999997</v>
      </c>
      <c r="AD33">
        <v>37.450000000000003</v>
      </c>
      <c r="AE33">
        <v>38.648000000000003</v>
      </c>
      <c r="AF33">
        <v>39.761000000000003</v>
      </c>
      <c r="AG33">
        <v>40.79</v>
      </c>
      <c r="AH33">
        <v>41.725000000000001</v>
      </c>
      <c r="AI33">
        <v>42.57</v>
      </c>
      <c r="AJ33">
        <v>43.323</v>
      </c>
      <c r="AK33">
        <v>18</v>
      </c>
    </row>
    <row r="34" spans="1:37">
      <c r="A34">
        <v>47</v>
      </c>
      <c r="B34" t="s">
        <v>895</v>
      </c>
      <c r="C34" t="s">
        <v>118</v>
      </c>
      <c r="E34">
        <v>72</v>
      </c>
      <c r="F34">
        <v>19.175000000000001</v>
      </c>
      <c r="G34">
        <v>18.565000000000001</v>
      </c>
      <c r="H34">
        <v>17.241</v>
      </c>
      <c r="I34">
        <v>15.877000000000001</v>
      </c>
      <c r="J34">
        <v>15.922000000000001</v>
      </c>
      <c r="K34">
        <v>16.292999999999999</v>
      </c>
      <c r="L34">
        <v>16.626000000000001</v>
      </c>
      <c r="M34">
        <v>16.739000000000001</v>
      </c>
      <c r="N34">
        <v>17.420000000000002</v>
      </c>
      <c r="O34">
        <v>18.661000000000001</v>
      </c>
      <c r="P34">
        <v>20.003</v>
      </c>
      <c r="Q34">
        <v>21.437000000000001</v>
      </c>
      <c r="R34">
        <v>22.896999999999998</v>
      </c>
      <c r="S34">
        <v>24.138000000000002</v>
      </c>
      <c r="T34">
        <v>25.236000000000001</v>
      </c>
      <c r="U34">
        <v>26.204000000000001</v>
      </c>
      <c r="V34">
        <v>27.132000000000001</v>
      </c>
      <c r="W34">
        <v>28.186</v>
      </c>
      <c r="X34">
        <v>29.407</v>
      </c>
      <c r="Y34">
        <v>30.753</v>
      </c>
      <c r="Z34">
        <v>32.164000000000001</v>
      </c>
      <c r="AA34">
        <v>33.594000000000001</v>
      </c>
      <c r="AB34">
        <v>34.975000000000001</v>
      </c>
      <c r="AC34">
        <v>36.225999999999999</v>
      </c>
      <c r="AD34">
        <v>37.347999999999999</v>
      </c>
      <c r="AE34">
        <v>38.374000000000002</v>
      </c>
      <c r="AF34">
        <v>39.348999999999997</v>
      </c>
      <c r="AG34">
        <v>40.28</v>
      </c>
      <c r="AH34">
        <v>41.101999999999997</v>
      </c>
      <c r="AI34">
        <v>41.76</v>
      </c>
      <c r="AJ34">
        <v>42.25</v>
      </c>
      <c r="AK34">
        <v>20</v>
      </c>
    </row>
    <row r="35" spans="1:37">
      <c r="A35">
        <v>202</v>
      </c>
      <c r="B35" t="s">
        <v>895</v>
      </c>
      <c r="C35" t="s">
        <v>122</v>
      </c>
      <c r="E35">
        <v>76</v>
      </c>
      <c r="F35">
        <v>19.213999999999999</v>
      </c>
      <c r="G35">
        <v>18.946999999999999</v>
      </c>
      <c r="H35">
        <v>18.634</v>
      </c>
      <c r="I35">
        <v>18.241</v>
      </c>
      <c r="J35">
        <v>18.645</v>
      </c>
      <c r="K35">
        <v>19.468</v>
      </c>
      <c r="L35">
        <v>20.38</v>
      </c>
      <c r="M35">
        <v>21.395</v>
      </c>
      <c r="N35">
        <v>22.616</v>
      </c>
      <c r="O35">
        <v>24.027000000000001</v>
      </c>
      <c r="P35">
        <v>25.393999999999998</v>
      </c>
      <c r="Q35">
        <v>27.056000000000001</v>
      </c>
      <c r="R35">
        <v>29.074000000000002</v>
      </c>
      <c r="S35">
        <v>31.273</v>
      </c>
      <c r="T35">
        <v>33.402000000000001</v>
      </c>
      <c r="U35">
        <v>35.463000000000001</v>
      </c>
      <c r="V35">
        <v>37.408999999999999</v>
      </c>
      <c r="W35">
        <v>39.326000000000001</v>
      </c>
      <c r="X35">
        <v>41.292000000000002</v>
      </c>
      <c r="Y35">
        <v>43.152000000000001</v>
      </c>
      <c r="Z35">
        <v>44.878999999999998</v>
      </c>
      <c r="AA35">
        <v>46.063000000000002</v>
      </c>
      <c r="AB35">
        <v>47.04</v>
      </c>
      <c r="AC35">
        <v>47.811</v>
      </c>
      <c r="AD35">
        <v>48.363999999999997</v>
      </c>
      <c r="AE35">
        <v>48.671999999999997</v>
      </c>
      <c r="AF35">
        <v>48.723999999999997</v>
      </c>
      <c r="AG35">
        <v>48.570999999999998</v>
      </c>
      <c r="AH35">
        <v>48.279000000000003</v>
      </c>
      <c r="AI35">
        <v>47.89</v>
      </c>
      <c r="AJ35">
        <v>47.466999999999999</v>
      </c>
      <c r="AK35">
        <v>21</v>
      </c>
    </row>
    <row r="36" spans="1:37">
      <c r="A36">
        <v>97</v>
      </c>
      <c r="B36" t="s">
        <v>895</v>
      </c>
      <c r="C36" t="s">
        <v>125</v>
      </c>
      <c r="E36">
        <v>96</v>
      </c>
      <c r="F36">
        <v>22.367999999999999</v>
      </c>
      <c r="G36">
        <v>21.347999999999999</v>
      </c>
      <c r="H36">
        <v>20.27</v>
      </c>
      <c r="I36">
        <v>18.745999999999999</v>
      </c>
      <c r="J36">
        <v>19.327999999999999</v>
      </c>
      <c r="K36">
        <v>20.414999999999999</v>
      </c>
      <c r="L36">
        <v>20.658000000000001</v>
      </c>
      <c r="M36">
        <v>21.466000000000001</v>
      </c>
      <c r="N36">
        <v>23.492000000000001</v>
      </c>
      <c r="O36">
        <v>24.111000000000001</v>
      </c>
      <c r="P36">
        <v>25.795000000000002</v>
      </c>
      <c r="Q36">
        <v>27.393999999999998</v>
      </c>
      <c r="R36">
        <v>28.927</v>
      </c>
      <c r="S36">
        <v>30.286999999999999</v>
      </c>
      <c r="T36">
        <v>31.824999999999999</v>
      </c>
      <c r="U36">
        <v>33.387999999999998</v>
      </c>
      <c r="V36">
        <v>34.92</v>
      </c>
      <c r="W36">
        <v>36.31</v>
      </c>
      <c r="X36">
        <v>37.682000000000002</v>
      </c>
      <c r="Y36">
        <v>38.991</v>
      </c>
      <c r="Z36">
        <v>40.198</v>
      </c>
      <c r="AA36">
        <v>41.262999999999998</v>
      </c>
      <c r="AB36">
        <v>42.122999999999998</v>
      </c>
      <c r="AC36">
        <v>42.765999999999998</v>
      </c>
      <c r="AD36">
        <v>43.209000000000003</v>
      </c>
      <c r="AE36">
        <v>43.484000000000002</v>
      </c>
      <c r="AF36">
        <v>43.631</v>
      </c>
      <c r="AG36">
        <v>43.661000000000001</v>
      </c>
      <c r="AH36">
        <v>43.573</v>
      </c>
      <c r="AI36">
        <v>43.387</v>
      </c>
      <c r="AJ36">
        <v>43.139000000000003</v>
      </c>
      <c r="AK36">
        <v>22</v>
      </c>
    </row>
    <row r="37" spans="1:37">
      <c r="A37">
        <v>130</v>
      </c>
      <c r="B37" t="s">
        <v>895</v>
      </c>
      <c r="C37" t="s">
        <v>131</v>
      </c>
      <c r="E37">
        <v>100</v>
      </c>
      <c r="F37">
        <v>27.300999999999998</v>
      </c>
      <c r="G37">
        <v>28.872</v>
      </c>
      <c r="H37">
        <v>30.419</v>
      </c>
      <c r="I37">
        <v>31.957999999999998</v>
      </c>
      <c r="J37">
        <v>33.161000000000001</v>
      </c>
      <c r="K37">
        <v>34.031999999999996</v>
      </c>
      <c r="L37">
        <v>34.216000000000001</v>
      </c>
      <c r="M37">
        <v>35.707999999999998</v>
      </c>
      <c r="N37">
        <v>36.564</v>
      </c>
      <c r="O37">
        <v>38.252000000000002</v>
      </c>
      <c r="P37">
        <v>39.659999999999997</v>
      </c>
      <c r="Q37">
        <v>40.756999999999998</v>
      </c>
      <c r="R37">
        <v>41.58</v>
      </c>
      <c r="S37">
        <v>42.595999999999997</v>
      </c>
      <c r="T37">
        <v>43.878999999999998</v>
      </c>
      <c r="U37">
        <v>45.406999999999996</v>
      </c>
      <c r="V37">
        <v>46.790999999999997</v>
      </c>
      <c r="W37">
        <v>48.042999999999999</v>
      </c>
      <c r="X37">
        <v>48.887</v>
      </c>
      <c r="Y37">
        <v>48.558999999999997</v>
      </c>
      <c r="Z37">
        <v>47.439</v>
      </c>
      <c r="AA37">
        <v>47.014000000000003</v>
      </c>
      <c r="AB37">
        <v>46.927</v>
      </c>
      <c r="AC37">
        <v>46.612000000000002</v>
      </c>
      <c r="AD37">
        <v>45.844000000000001</v>
      </c>
      <c r="AE37">
        <v>44.726999999999997</v>
      </c>
      <c r="AF37">
        <v>44.000999999999998</v>
      </c>
      <c r="AG37">
        <v>43.86</v>
      </c>
      <c r="AH37">
        <v>43.945999999999998</v>
      </c>
      <c r="AI37">
        <v>43.901000000000003</v>
      </c>
      <c r="AJ37">
        <v>43.588000000000001</v>
      </c>
      <c r="AK37">
        <v>23</v>
      </c>
    </row>
    <row r="38" spans="1:37">
      <c r="A38">
        <v>54</v>
      </c>
      <c r="B38" t="s">
        <v>895</v>
      </c>
      <c r="C38" t="s">
        <v>135</v>
      </c>
      <c r="E38">
        <v>854</v>
      </c>
      <c r="F38">
        <v>19.515999999999998</v>
      </c>
      <c r="G38">
        <v>19.367000000000001</v>
      </c>
      <c r="H38">
        <v>19.100999999999999</v>
      </c>
      <c r="I38">
        <v>18.724</v>
      </c>
      <c r="J38">
        <v>18.207999999999998</v>
      </c>
      <c r="K38">
        <v>17.454999999999998</v>
      </c>
      <c r="L38">
        <v>16.690999999999999</v>
      </c>
      <c r="M38">
        <v>16.210999999999999</v>
      </c>
      <c r="N38">
        <v>16.05</v>
      </c>
      <c r="O38">
        <v>16.236999999999998</v>
      </c>
      <c r="P38">
        <v>16.535</v>
      </c>
      <c r="Q38">
        <v>16.832999999999998</v>
      </c>
      <c r="R38">
        <v>17.14</v>
      </c>
      <c r="S38">
        <v>17.414999999999999</v>
      </c>
      <c r="T38">
        <v>17.727</v>
      </c>
      <c r="U38">
        <v>18.213999999999999</v>
      </c>
      <c r="V38">
        <v>18.847999999999999</v>
      </c>
      <c r="W38">
        <v>19.584</v>
      </c>
      <c r="X38">
        <v>20.437000000000001</v>
      </c>
      <c r="Y38">
        <v>21.314</v>
      </c>
      <c r="Z38">
        <v>22.198</v>
      </c>
      <c r="AA38">
        <v>23.12</v>
      </c>
      <c r="AB38">
        <v>24.085999999999999</v>
      </c>
      <c r="AC38">
        <v>25.100999999999999</v>
      </c>
      <c r="AD38">
        <v>26.219000000000001</v>
      </c>
      <c r="AE38">
        <v>27.337</v>
      </c>
      <c r="AF38">
        <v>28.449000000000002</v>
      </c>
      <c r="AG38">
        <v>29.556999999999999</v>
      </c>
      <c r="AH38">
        <v>30.681999999999999</v>
      </c>
      <c r="AI38">
        <v>31.803000000000001</v>
      </c>
      <c r="AJ38">
        <v>32.896000000000001</v>
      </c>
      <c r="AK38">
        <v>24</v>
      </c>
    </row>
    <row r="39" spans="1:37">
      <c r="A39">
        <v>10</v>
      </c>
      <c r="B39" t="s">
        <v>895</v>
      </c>
      <c r="C39" t="s">
        <v>139</v>
      </c>
      <c r="E39">
        <v>108</v>
      </c>
      <c r="F39">
        <v>19.498999999999999</v>
      </c>
      <c r="G39">
        <v>18.643999999999998</v>
      </c>
      <c r="H39">
        <v>18.012</v>
      </c>
      <c r="I39">
        <v>17.501999999999999</v>
      </c>
      <c r="J39">
        <v>17.393999999999998</v>
      </c>
      <c r="K39">
        <v>16.975000000000001</v>
      </c>
      <c r="L39">
        <v>17.327999999999999</v>
      </c>
      <c r="M39">
        <v>17.916</v>
      </c>
      <c r="N39">
        <v>17.716000000000001</v>
      </c>
      <c r="O39">
        <v>16.951000000000001</v>
      </c>
      <c r="P39">
        <v>16.664000000000001</v>
      </c>
      <c r="Q39">
        <v>18.346</v>
      </c>
      <c r="R39">
        <v>20.227</v>
      </c>
      <c r="S39">
        <v>21.34</v>
      </c>
      <c r="T39">
        <v>22.327999999999999</v>
      </c>
      <c r="U39">
        <v>23.385000000000002</v>
      </c>
      <c r="V39">
        <v>24.594999999999999</v>
      </c>
      <c r="W39">
        <v>26.102</v>
      </c>
      <c r="X39">
        <v>27.738</v>
      </c>
      <c r="Y39">
        <v>29.393000000000001</v>
      </c>
      <c r="Z39">
        <v>31.074000000000002</v>
      </c>
      <c r="AA39">
        <v>32.667000000000002</v>
      </c>
      <c r="AB39">
        <v>34.134</v>
      </c>
      <c r="AC39">
        <v>35.405999999999999</v>
      </c>
      <c r="AD39">
        <v>36.578000000000003</v>
      </c>
      <c r="AE39">
        <v>37.725000000000001</v>
      </c>
      <c r="AF39">
        <v>38.881999999999998</v>
      </c>
      <c r="AG39">
        <v>40.051000000000002</v>
      </c>
      <c r="AH39">
        <v>41.098999999999997</v>
      </c>
      <c r="AI39">
        <v>41.933999999999997</v>
      </c>
      <c r="AJ39">
        <v>42.558999999999997</v>
      </c>
      <c r="AK39">
        <v>25</v>
      </c>
    </row>
    <row r="40" spans="1:37">
      <c r="A40">
        <v>98</v>
      </c>
      <c r="B40" t="s">
        <v>895</v>
      </c>
      <c r="C40" t="s">
        <v>149</v>
      </c>
      <c r="E40">
        <v>116</v>
      </c>
      <c r="F40">
        <v>18.741</v>
      </c>
      <c r="G40">
        <v>18.722000000000001</v>
      </c>
      <c r="H40">
        <v>18.638000000000002</v>
      </c>
      <c r="I40">
        <v>18.498000000000001</v>
      </c>
      <c r="J40">
        <v>18.32</v>
      </c>
      <c r="K40">
        <v>18.658000000000001</v>
      </c>
      <c r="L40">
        <v>19.544</v>
      </c>
      <c r="M40">
        <v>18.584</v>
      </c>
      <c r="N40">
        <v>18.248999999999999</v>
      </c>
      <c r="O40">
        <v>17.029</v>
      </c>
      <c r="P40">
        <v>18.126999999999999</v>
      </c>
      <c r="Q40">
        <v>20.477</v>
      </c>
      <c r="R40">
        <v>22.93</v>
      </c>
      <c r="S40">
        <v>24.986000000000001</v>
      </c>
      <c r="T40">
        <v>27.221</v>
      </c>
      <c r="U40">
        <v>29.344000000000001</v>
      </c>
      <c r="V40">
        <v>31.263000000000002</v>
      </c>
      <c r="W40">
        <v>33.125</v>
      </c>
      <c r="X40">
        <v>34.893000000000001</v>
      </c>
      <c r="Y40">
        <v>36.734000000000002</v>
      </c>
      <c r="Z40">
        <v>38.518999999999998</v>
      </c>
      <c r="AA40">
        <v>40.270000000000003</v>
      </c>
      <c r="AB40">
        <v>41.915999999999997</v>
      </c>
      <c r="AC40">
        <v>43.334000000000003</v>
      </c>
      <c r="AD40">
        <v>44.442999999999998</v>
      </c>
      <c r="AE40">
        <v>45.17</v>
      </c>
      <c r="AF40">
        <v>45.597999999999999</v>
      </c>
      <c r="AG40">
        <v>45.884999999999998</v>
      </c>
      <c r="AH40">
        <v>46.098999999999997</v>
      </c>
      <c r="AI40">
        <v>46.209000000000003</v>
      </c>
      <c r="AJ40">
        <v>46.155999999999999</v>
      </c>
      <c r="AK40">
        <v>26</v>
      </c>
    </row>
    <row r="41" spans="1:37">
      <c r="A41">
        <v>30</v>
      </c>
      <c r="B41" t="s">
        <v>895</v>
      </c>
      <c r="C41" t="s">
        <v>153</v>
      </c>
      <c r="E41">
        <v>120</v>
      </c>
      <c r="F41">
        <v>20.259</v>
      </c>
      <c r="G41">
        <v>20.065999999999999</v>
      </c>
      <c r="H41">
        <v>19.844000000000001</v>
      </c>
      <c r="I41">
        <v>19.428000000000001</v>
      </c>
      <c r="J41">
        <v>18.888999999999999</v>
      </c>
      <c r="K41">
        <v>18.318999999999999</v>
      </c>
      <c r="L41">
        <v>17.756</v>
      </c>
      <c r="M41">
        <v>17.367999999999999</v>
      </c>
      <c r="N41">
        <v>17.324999999999999</v>
      </c>
      <c r="O41">
        <v>17.603999999999999</v>
      </c>
      <c r="P41">
        <v>18.213000000000001</v>
      </c>
      <c r="Q41">
        <v>18.768999999999998</v>
      </c>
      <c r="R41">
        <v>19.303999999999998</v>
      </c>
      <c r="S41">
        <v>19.920000000000002</v>
      </c>
      <c r="T41">
        <v>20.521000000000001</v>
      </c>
      <c r="U41">
        <v>21.369</v>
      </c>
      <c r="V41">
        <v>22.37</v>
      </c>
      <c r="W41">
        <v>23.425999999999998</v>
      </c>
      <c r="X41">
        <v>24.5</v>
      </c>
      <c r="Y41">
        <v>25.608000000000001</v>
      </c>
      <c r="Z41">
        <v>26.734999999999999</v>
      </c>
      <c r="AA41">
        <v>27.861000000000001</v>
      </c>
      <c r="AB41">
        <v>28.986000000000001</v>
      </c>
      <c r="AC41">
        <v>30.132999999999999</v>
      </c>
      <c r="AD41">
        <v>31.33</v>
      </c>
      <c r="AE41">
        <v>32.512999999999998</v>
      </c>
      <c r="AF41">
        <v>33.677</v>
      </c>
      <c r="AG41">
        <v>34.808999999999997</v>
      </c>
      <c r="AH41">
        <v>35.917999999999999</v>
      </c>
      <c r="AI41">
        <v>36.976999999999997</v>
      </c>
      <c r="AJ41">
        <v>37.979999999999997</v>
      </c>
      <c r="AK41">
        <v>27</v>
      </c>
    </row>
    <row r="42" spans="1:37">
      <c r="A42">
        <v>214</v>
      </c>
      <c r="B42" t="s">
        <v>895</v>
      </c>
      <c r="C42" t="s">
        <v>158</v>
      </c>
      <c r="E42">
        <v>124</v>
      </c>
      <c r="F42">
        <v>27.709</v>
      </c>
      <c r="G42">
        <v>27.314</v>
      </c>
      <c r="H42">
        <v>26.393999999999998</v>
      </c>
      <c r="I42">
        <v>25.481000000000002</v>
      </c>
      <c r="J42">
        <v>25.864999999999998</v>
      </c>
      <c r="K42">
        <v>27.443999999999999</v>
      </c>
      <c r="L42">
        <v>29.172999999999998</v>
      </c>
      <c r="M42">
        <v>31.035</v>
      </c>
      <c r="N42">
        <v>32.901000000000003</v>
      </c>
      <c r="O42">
        <v>34.768999999999998</v>
      </c>
      <c r="P42">
        <v>36.840000000000003</v>
      </c>
      <c r="Q42">
        <v>38.561999999999998</v>
      </c>
      <c r="R42">
        <v>39.857999999999997</v>
      </c>
      <c r="S42">
        <v>40.765000000000001</v>
      </c>
      <c r="T42">
        <v>41.585999999999999</v>
      </c>
      <c r="U42">
        <v>42.393000000000001</v>
      </c>
      <c r="V42">
        <v>43.189</v>
      </c>
      <c r="W42">
        <v>43.933</v>
      </c>
      <c r="X42">
        <v>44.494999999999997</v>
      </c>
      <c r="Y42">
        <v>44.396000000000001</v>
      </c>
      <c r="Z42">
        <v>43.976999999999997</v>
      </c>
      <c r="AA42">
        <v>43.832999999999998</v>
      </c>
      <c r="AB42">
        <v>43.911999999999999</v>
      </c>
      <c r="AC42">
        <v>44.173000000000002</v>
      </c>
      <c r="AD42">
        <v>44.487000000000002</v>
      </c>
      <c r="AE42">
        <v>44.701000000000001</v>
      </c>
      <c r="AF42">
        <v>44.780999999999999</v>
      </c>
      <c r="AG42">
        <v>44.857999999999997</v>
      </c>
      <c r="AH42">
        <v>45.058</v>
      </c>
      <c r="AI42">
        <v>45.387999999999998</v>
      </c>
      <c r="AJ42">
        <v>45.792999999999999</v>
      </c>
      <c r="AK42">
        <v>28</v>
      </c>
    </row>
    <row r="43" spans="1:37">
      <c r="A43">
        <v>55</v>
      </c>
      <c r="B43" t="s">
        <v>895</v>
      </c>
      <c r="C43" t="s">
        <v>146</v>
      </c>
      <c r="E43">
        <v>132</v>
      </c>
      <c r="F43">
        <v>23.007999999999999</v>
      </c>
      <c r="G43">
        <v>21.969000000000001</v>
      </c>
      <c r="H43">
        <v>20.584</v>
      </c>
      <c r="I43">
        <v>16.193999999999999</v>
      </c>
      <c r="J43">
        <v>15.763999999999999</v>
      </c>
      <c r="K43">
        <v>16.648</v>
      </c>
      <c r="L43">
        <v>16.413</v>
      </c>
      <c r="M43">
        <v>17.303999999999998</v>
      </c>
      <c r="N43">
        <v>17.177</v>
      </c>
      <c r="O43">
        <v>17.596</v>
      </c>
      <c r="P43">
        <v>18.515999999999998</v>
      </c>
      <c r="Q43">
        <v>20.329999999999998</v>
      </c>
      <c r="R43">
        <v>22.824999999999999</v>
      </c>
      <c r="S43">
        <v>25.318000000000001</v>
      </c>
      <c r="T43">
        <v>27.939</v>
      </c>
      <c r="U43">
        <v>30.562999999999999</v>
      </c>
      <c r="V43">
        <v>33.118000000000002</v>
      </c>
      <c r="W43">
        <v>35.631999999999998</v>
      </c>
      <c r="X43">
        <v>37.936</v>
      </c>
      <c r="Y43">
        <v>40.06</v>
      </c>
      <c r="Z43">
        <v>41.868000000000002</v>
      </c>
      <c r="AA43">
        <v>43.545000000000002</v>
      </c>
      <c r="AB43">
        <v>45.072000000000003</v>
      </c>
      <c r="AC43">
        <v>46.457000000000001</v>
      </c>
      <c r="AD43">
        <v>47.595999999999997</v>
      </c>
      <c r="AE43">
        <v>48.423999999999999</v>
      </c>
      <c r="AF43">
        <v>48.895000000000003</v>
      </c>
      <c r="AG43">
        <v>49.036999999999999</v>
      </c>
      <c r="AH43">
        <v>48.972000000000001</v>
      </c>
      <c r="AI43">
        <v>48.801000000000002</v>
      </c>
      <c r="AJ43">
        <v>48.552</v>
      </c>
      <c r="AK43">
        <v>29</v>
      </c>
    </row>
    <row r="44" spans="1:37">
      <c r="A44">
        <v>31</v>
      </c>
      <c r="B44" t="s">
        <v>895</v>
      </c>
      <c r="C44" t="s">
        <v>167</v>
      </c>
      <c r="E44">
        <v>140</v>
      </c>
      <c r="F44">
        <v>22.524999999999999</v>
      </c>
      <c r="G44">
        <v>22.073</v>
      </c>
      <c r="H44">
        <v>21.437000000000001</v>
      </c>
      <c r="I44">
        <v>20.808</v>
      </c>
      <c r="J44">
        <v>20.045999999999999</v>
      </c>
      <c r="K44">
        <v>19.292000000000002</v>
      </c>
      <c r="L44">
        <v>18.914000000000001</v>
      </c>
      <c r="M44">
        <v>18.841000000000001</v>
      </c>
      <c r="N44">
        <v>18.396999999999998</v>
      </c>
      <c r="O44">
        <v>18.611000000000001</v>
      </c>
      <c r="P44">
        <v>18.707000000000001</v>
      </c>
      <c r="Q44">
        <v>18.818999999999999</v>
      </c>
      <c r="R44">
        <v>19.442</v>
      </c>
      <c r="S44">
        <v>20.097000000000001</v>
      </c>
      <c r="T44">
        <v>20.908000000000001</v>
      </c>
      <c r="U44">
        <v>21.792999999999999</v>
      </c>
      <c r="V44">
        <v>22.734000000000002</v>
      </c>
      <c r="W44">
        <v>23.771999999999998</v>
      </c>
      <c r="X44">
        <v>24.937000000000001</v>
      </c>
      <c r="Y44">
        <v>26.263999999999999</v>
      </c>
      <c r="Z44">
        <v>27.584</v>
      </c>
      <c r="AA44">
        <v>28.893999999999998</v>
      </c>
      <c r="AB44">
        <v>30.181000000000001</v>
      </c>
      <c r="AC44">
        <v>31.454000000000001</v>
      </c>
      <c r="AD44">
        <v>32.679000000000002</v>
      </c>
      <c r="AE44">
        <v>33.866999999999997</v>
      </c>
      <c r="AF44">
        <v>35.030999999999999</v>
      </c>
      <c r="AG44">
        <v>36.185000000000002</v>
      </c>
      <c r="AH44">
        <v>37.262</v>
      </c>
      <c r="AI44">
        <v>38.244</v>
      </c>
      <c r="AJ44">
        <v>39.131</v>
      </c>
      <c r="AK44">
        <v>30</v>
      </c>
    </row>
    <row r="45" spans="1:37">
      <c r="A45">
        <v>32</v>
      </c>
      <c r="B45" t="s">
        <v>895</v>
      </c>
      <c r="C45" t="s">
        <v>173</v>
      </c>
      <c r="E45">
        <v>148</v>
      </c>
      <c r="F45">
        <v>21.545000000000002</v>
      </c>
      <c r="G45">
        <v>20.838000000000001</v>
      </c>
      <c r="H45">
        <v>20.173999999999999</v>
      </c>
      <c r="I45">
        <v>19.596</v>
      </c>
      <c r="J45">
        <v>18.998000000000001</v>
      </c>
      <c r="K45">
        <v>18.609000000000002</v>
      </c>
      <c r="L45">
        <v>18.062000000000001</v>
      </c>
      <c r="M45">
        <v>17.475000000000001</v>
      </c>
      <c r="N45">
        <v>17.091000000000001</v>
      </c>
      <c r="O45">
        <v>16.957999999999998</v>
      </c>
      <c r="P45">
        <v>16.937000000000001</v>
      </c>
      <c r="Q45">
        <v>16.954000000000001</v>
      </c>
      <c r="R45">
        <v>17.132000000000001</v>
      </c>
      <c r="S45">
        <v>17.518000000000001</v>
      </c>
      <c r="T45">
        <v>18.091000000000001</v>
      </c>
      <c r="U45">
        <v>18.798999999999999</v>
      </c>
      <c r="V45">
        <v>19.588000000000001</v>
      </c>
      <c r="W45">
        <v>20.516999999999999</v>
      </c>
      <c r="X45">
        <v>21.579000000000001</v>
      </c>
      <c r="Y45">
        <v>22.715</v>
      </c>
      <c r="Z45">
        <v>23.905000000000001</v>
      </c>
      <c r="AA45">
        <v>25.157</v>
      </c>
      <c r="AB45">
        <v>26.501999999999999</v>
      </c>
      <c r="AC45">
        <v>27.846</v>
      </c>
      <c r="AD45">
        <v>29.187000000000001</v>
      </c>
      <c r="AE45">
        <v>30.541</v>
      </c>
      <c r="AF45">
        <v>31.902999999999999</v>
      </c>
      <c r="AG45">
        <v>33.228999999999999</v>
      </c>
      <c r="AH45">
        <v>34.512</v>
      </c>
      <c r="AI45">
        <v>35.755000000000003</v>
      </c>
      <c r="AJ45">
        <v>36.93</v>
      </c>
      <c r="AK45">
        <v>31</v>
      </c>
    </row>
    <row r="46" spans="1:37">
      <c r="A46">
        <v>203</v>
      </c>
      <c r="B46" t="s">
        <v>895</v>
      </c>
      <c r="C46" t="s">
        <v>179</v>
      </c>
      <c r="E46">
        <v>152</v>
      </c>
      <c r="F46">
        <v>22.196000000000002</v>
      </c>
      <c r="G46">
        <v>21.763999999999999</v>
      </c>
      <c r="H46">
        <v>20.704000000000001</v>
      </c>
      <c r="I46">
        <v>20.094999999999999</v>
      </c>
      <c r="J46">
        <v>20.271999999999998</v>
      </c>
      <c r="K46">
        <v>21.081</v>
      </c>
      <c r="L46">
        <v>22.623000000000001</v>
      </c>
      <c r="M46">
        <v>24.135999999999999</v>
      </c>
      <c r="N46">
        <v>25.677</v>
      </c>
      <c r="O46">
        <v>27.100999999999999</v>
      </c>
      <c r="P46">
        <v>28.765000000000001</v>
      </c>
      <c r="Q46">
        <v>30.571999999999999</v>
      </c>
      <c r="R46">
        <v>32.142000000000003</v>
      </c>
      <c r="S46">
        <v>33.723999999999997</v>
      </c>
      <c r="T46">
        <v>35.47</v>
      </c>
      <c r="U46">
        <v>37.43</v>
      </c>
      <c r="V46">
        <v>39.396999999999998</v>
      </c>
      <c r="W46">
        <v>41.335000000000001</v>
      </c>
      <c r="X46">
        <v>42.944000000000003</v>
      </c>
      <c r="Y46">
        <v>44.183999999999997</v>
      </c>
      <c r="Z46">
        <v>45.064</v>
      </c>
      <c r="AA46">
        <v>45.805</v>
      </c>
      <c r="AB46">
        <v>46.488</v>
      </c>
      <c r="AC46">
        <v>47.094999999999999</v>
      </c>
      <c r="AD46">
        <v>47.573999999999998</v>
      </c>
      <c r="AE46">
        <v>47.848999999999997</v>
      </c>
      <c r="AF46">
        <v>47.893999999999998</v>
      </c>
      <c r="AG46">
        <v>47.758000000000003</v>
      </c>
      <c r="AH46">
        <v>47.552999999999997</v>
      </c>
      <c r="AI46">
        <v>47.360999999999997</v>
      </c>
      <c r="AJ46">
        <v>47.183999999999997</v>
      </c>
      <c r="AK46">
        <v>32</v>
      </c>
    </row>
    <row r="47" spans="1:37">
      <c r="A47">
        <v>71</v>
      </c>
      <c r="B47" t="s">
        <v>895</v>
      </c>
      <c r="C47" t="s">
        <v>182</v>
      </c>
      <c r="D47">
        <v>6</v>
      </c>
      <c r="E47">
        <v>156</v>
      </c>
      <c r="F47">
        <v>23.797000000000001</v>
      </c>
      <c r="G47">
        <v>22.074999999999999</v>
      </c>
      <c r="H47">
        <v>21.33</v>
      </c>
      <c r="I47">
        <v>20.195</v>
      </c>
      <c r="J47">
        <v>19.664000000000001</v>
      </c>
      <c r="K47">
        <v>20.74</v>
      </c>
      <c r="L47">
        <v>22.431999999999999</v>
      </c>
      <c r="M47">
        <v>23.895</v>
      </c>
      <c r="N47">
        <v>25.097999999999999</v>
      </c>
      <c r="O47">
        <v>27.338000000000001</v>
      </c>
      <c r="P47">
        <v>29.713999999999999</v>
      </c>
      <c r="Q47">
        <v>32.183999999999997</v>
      </c>
      <c r="R47">
        <v>34.542999999999999</v>
      </c>
      <c r="S47">
        <v>36.216000000000001</v>
      </c>
      <c r="T47">
        <v>38.107999999999997</v>
      </c>
      <c r="U47">
        <v>40.08</v>
      </c>
      <c r="V47">
        <v>42.45</v>
      </c>
      <c r="W47">
        <v>44.664999999999999</v>
      </c>
      <c r="X47">
        <v>46.381</v>
      </c>
      <c r="Y47">
        <v>47.738</v>
      </c>
      <c r="Z47">
        <v>48.671999999999997</v>
      </c>
      <c r="AA47">
        <v>49.128</v>
      </c>
      <c r="AB47">
        <v>49.418999999999997</v>
      </c>
      <c r="AC47">
        <v>49.591999999999999</v>
      </c>
      <c r="AD47">
        <v>49.448</v>
      </c>
      <c r="AE47">
        <v>49.003999999999998</v>
      </c>
      <c r="AF47">
        <v>48.389000000000003</v>
      </c>
      <c r="AG47">
        <v>47.749000000000002</v>
      </c>
      <c r="AH47">
        <v>47.177</v>
      </c>
      <c r="AI47">
        <v>46.673999999999999</v>
      </c>
      <c r="AJ47">
        <v>46.223999999999997</v>
      </c>
      <c r="AK47">
        <v>33</v>
      </c>
    </row>
    <row r="48" spans="1:37">
      <c r="A48">
        <v>204</v>
      </c>
      <c r="B48" t="s">
        <v>895</v>
      </c>
      <c r="C48" t="s">
        <v>186</v>
      </c>
      <c r="E48">
        <v>170</v>
      </c>
      <c r="F48">
        <v>18.713999999999999</v>
      </c>
      <c r="G48">
        <v>17.774999999999999</v>
      </c>
      <c r="H48">
        <v>16.960999999999999</v>
      </c>
      <c r="I48">
        <v>16.600000000000001</v>
      </c>
      <c r="J48">
        <v>16.893000000000001</v>
      </c>
      <c r="K48">
        <v>17.847999999999999</v>
      </c>
      <c r="L48">
        <v>18.876000000000001</v>
      </c>
      <c r="M48">
        <v>20.109000000000002</v>
      </c>
      <c r="N48">
        <v>21.501999999999999</v>
      </c>
      <c r="O48">
        <v>22.638000000000002</v>
      </c>
      <c r="P48">
        <v>23.844999999999999</v>
      </c>
      <c r="Q48">
        <v>25.257999999999999</v>
      </c>
      <c r="R48">
        <v>26.785</v>
      </c>
      <c r="S48">
        <v>28.372</v>
      </c>
      <c r="T48">
        <v>30.007999999999999</v>
      </c>
      <c r="U48">
        <v>31.780999999999999</v>
      </c>
      <c r="V48">
        <v>33.503999999999998</v>
      </c>
      <c r="W48">
        <v>35.164999999999999</v>
      </c>
      <c r="X48">
        <v>36.770000000000003</v>
      </c>
      <c r="Y48">
        <v>38.311999999999998</v>
      </c>
      <c r="Z48">
        <v>39.79</v>
      </c>
      <c r="AA48">
        <v>41.119</v>
      </c>
      <c r="AB48">
        <v>42.3</v>
      </c>
      <c r="AC48">
        <v>43.332000000000001</v>
      </c>
      <c r="AD48">
        <v>44.213000000000001</v>
      </c>
      <c r="AE48">
        <v>44.939</v>
      </c>
      <c r="AF48">
        <v>45.503</v>
      </c>
      <c r="AG48">
        <v>45.917999999999999</v>
      </c>
      <c r="AH48">
        <v>46.195</v>
      </c>
      <c r="AI48">
        <v>46.347000000000001</v>
      </c>
      <c r="AJ48">
        <v>46.393000000000001</v>
      </c>
      <c r="AK48">
        <v>34</v>
      </c>
    </row>
    <row r="49" spans="1:37">
      <c r="A49">
        <v>11</v>
      </c>
      <c r="B49" t="s">
        <v>895</v>
      </c>
      <c r="C49" t="s">
        <v>189</v>
      </c>
      <c r="E49">
        <v>174</v>
      </c>
      <c r="F49">
        <v>21.164999999999999</v>
      </c>
      <c r="G49">
        <v>20.265999999999998</v>
      </c>
      <c r="H49">
        <v>19.105</v>
      </c>
      <c r="I49">
        <v>17.734000000000002</v>
      </c>
      <c r="J49">
        <v>17.013000000000002</v>
      </c>
      <c r="K49">
        <v>16.888000000000002</v>
      </c>
      <c r="L49">
        <v>16.655000000000001</v>
      </c>
      <c r="M49">
        <v>16.222999999999999</v>
      </c>
      <c r="N49">
        <v>16.766999999999999</v>
      </c>
      <c r="O49">
        <v>17.702999999999999</v>
      </c>
      <c r="P49">
        <v>18.521000000000001</v>
      </c>
      <c r="Q49">
        <v>19.055</v>
      </c>
      <c r="R49">
        <v>18.913</v>
      </c>
      <c r="S49">
        <v>18.917000000000002</v>
      </c>
      <c r="T49">
        <v>19.498999999999999</v>
      </c>
      <c r="U49">
        <v>20.477</v>
      </c>
      <c r="V49">
        <v>21.503</v>
      </c>
      <c r="W49">
        <v>22.366</v>
      </c>
      <c r="X49">
        <v>23.126000000000001</v>
      </c>
      <c r="Y49">
        <v>23.878</v>
      </c>
      <c r="Z49">
        <v>24.7</v>
      </c>
      <c r="AA49">
        <v>25.687999999999999</v>
      </c>
      <c r="AB49">
        <v>26.757999999999999</v>
      </c>
      <c r="AC49">
        <v>27.826000000000001</v>
      </c>
      <c r="AD49">
        <v>28.893000000000001</v>
      </c>
      <c r="AE49">
        <v>29.948</v>
      </c>
      <c r="AF49">
        <v>31.009</v>
      </c>
      <c r="AG49">
        <v>32.049999999999997</v>
      </c>
      <c r="AH49">
        <v>33.078000000000003</v>
      </c>
      <c r="AI49">
        <v>34.11</v>
      </c>
      <c r="AJ49">
        <v>35.156999999999996</v>
      </c>
      <c r="AK49">
        <v>35</v>
      </c>
    </row>
    <row r="50" spans="1:37">
      <c r="A50">
        <v>34</v>
      </c>
      <c r="B50" t="s">
        <v>895</v>
      </c>
      <c r="C50" t="s">
        <v>193</v>
      </c>
      <c r="E50">
        <v>180</v>
      </c>
      <c r="F50">
        <v>18.111999999999998</v>
      </c>
      <c r="G50">
        <v>18.001999999999999</v>
      </c>
      <c r="H50">
        <v>17.975999999999999</v>
      </c>
      <c r="I50">
        <v>17.936</v>
      </c>
      <c r="J50">
        <v>17.786000000000001</v>
      </c>
      <c r="K50">
        <v>17.538</v>
      </c>
      <c r="L50">
        <v>17.277000000000001</v>
      </c>
      <c r="M50">
        <v>16.916</v>
      </c>
      <c r="N50">
        <v>16.466999999999999</v>
      </c>
      <c r="O50">
        <v>16.052</v>
      </c>
      <c r="P50">
        <v>15.973000000000001</v>
      </c>
      <c r="Q50">
        <v>16.161000000000001</v>
      </c>
      <c r="R50">
        <v>16.681999999999999</v>
      </c>
      <c r="S50">
        <v>17.364999999999998</v>
      </c>
      <c r="T50">
        <v>18.181000000000001</v>
      </c>
      <c r="U50">
        <v>19.100999999999999</v>
      </c>
      <c r="V50">
        <v>20.091000000000001</v>
      </c>
      <c r="W50">
        <v>21.276</v>
      </c>
      <c r="X50">
        <v>22.527000000000001</v>
      </c>
      <c r="Y50">
        <v>23.821999999999999</v>
      </c>
      <c r="Z50">
        <v>25.164000000000001</v>
      </c>
      <c r="AA50">
        <v>26.594000000000001</v>
      </c>
      <c r="AB50">
        <v>28.015000000000001</v>
      </c>
      <c r="AC50">
        <v>29.420999999999999</v>
      </c>
      <c r="AD50">
        <v>30.83</v>
      </c>
      <c r="AE50">
        <v>32.210999999999999</v>
      </c>
      <c r="AF50">
        <v>33.540999999999997</v>
      </c>
      <c r="AG50">
        <v>34.817999999999998</v>
      </c>
      <c r="AH50">
        <v>36.046999999999997</v>
      </c>
      <c r="AI50">
        <v>37.191000000000003</v>
      </c>
      <c r="AJ50">
        <v>38.243000000000002</v>
      </c>
      <c r="AK50">
        <v>36</v>
      </c>
    </row>
    <row r="51" spans="1:37">
      <c r="A51">
        <v>33</v>
      </c>
      <c r="B51" t="s">
        <v>895</v>
      </c>
      <c r="C51" t="s">
        <v>202</v>
      </c>
      <c r="E51">
        <v>178</v>
      </c>
      <c r="F51">
        <v>19.975999999999999</v>
      </c>
      <c r="G51">
        <v>19.809000000000001</v>
      </c>
      <c r="H51">
        <v>19.468</v>
      </c>
      <c r="I51">
        <v>18.916</v>
      </c>
      <c r="J51">
        <v>18.318999999999999</v>
      </c>
      <c r="K51">
        <v>17.917000000000002</v>
      </c>
      <c r="L51">
        <v>17.550999999999998</v>
      </c>
      <c r="M51">
        <v>17.61</v>
      </c>
      <c r="N51">
        <v>17.916</v>
      </c>
      <c r="O51">
        <v>18.396000000000001</v>
      </c>
      <c r="P51">
        <v>18.917999999999999</v>
      </c>
      <c r="Q51">
        <v>19.146999999999998</v>
      </c>
      <c r="R51">
        <v>19.600999999999999</v>
      </c>
      <c r="S51">
        <v>19.751999999999999</v>
      </c>
      <c r="T51">
        <v>20.172000000000001</v>
      </c>
      <c r="U51">
        <v>20.972000000000001</v>
      </c>
      <c r="V51">
        <v>21.835000000000001</v>
      </c>
      <c r="W51">
        <v>22.725999999999999</v>
      </c>
      <c r="X51">
        <v>23.626999999999999</v>
      </c>
      <c r="Y51">
        <v>24.52</v>
      </c>
      <c r="Z51">
        <v>25.451000000000001</v>
      </c>
      <c r="AA51">
        <v>26.475999999999999</v>
      </c>
      <c r="AB51">
        <v>27.536000000000001</v>
      </c>
      <c r="AC51">
        <v>28.623999999999999</v>
      </c>
      <c r="AD51">
        <v>29.734000000000002</v>
      </c>
      <c r="AE51">
        <v>30.888000000000002</v>
      </c>
      <c r="AF51">
        <v>32.034999999999997</v>
      </c>
      <c r="AG51">
        <v>33.155000000000001</v>
      </c>
      <c r="AH51">
        <v>34.241</v>
      </c>
      <c r="AI51">
        <v>35.307000000000002</v>
      </c>
      <c r="AJ51">
        <v>36.359000000000002</v>
      </c>
      <c r="AK51">
        <v>37</v>
      </c>
    </row>
    <row r="52" spans="1:37">
      <c r="A52">
        <v>192</v>
      </c>
      <c r="B52" t="s">
        <v>895</v>
      </c>
      <c r="C52" t="s">
        <v>204</v>
      </c>
      <c r="E52">
        <v>188</v>
      </c>
      <c r="F52">
        <v>21.594999999999999</v>
      </c>
      <c r="G52">
        <v>19.734999999999999</v>
      </c>
      <c r="H52">
        <v>18.097000000000001</v>
      </c>
      <c r="I52">
        <v>16.963000000000001</v>
      </c>
      <c r="J52">
        <v>17.442</v>
      </c>
      <c r="K52">
        <v>18.715</v>
      </c>
      <c r="L52">
        <v>20.036000000000001</v>
      </c>
      <c r="M52">
        <v>21.567</v>
      </c>
      <c r="N52">
        <v>22.632999999999999</v>
      </c>
      <c r="O52">
        <v>23.696000000000002</v>
      </c>
      <c r="P52">
        <v>24.779</v>
      </c>
      <c r="Q52">
        <v>26.448</v>
      </c>
      <c r="R52">
        <v>28.446999999999999</v>
      </c>
      <c r="S52">
        <v>30.562999999999999</v>
      </c>
      <c r="T52">
        <v>32.896999999999998</v>
      </c>
      <c r="U52">
        <v>35.308999999999997</v>
      </c>
      <c r="V52">
        <v>37.634999999999998</v>
      </c>
      <c r="W52">
        <v>39.896000000000001</v>
      </c>
      <c r="X52">
        <v>41.945</v>
      </c>
      <c r="Y52">
        <v>43.82</v>
      </c>
      <c r="Z52">
        <v>45.484000000000002</v>
      </c>
      <c r="AA52">
        <v>46.811999999999998</v>
      </c>
      <c r="AB52">
        <v>47.98</v>
      </c>
      <c r="AC52">
        <v>48.993000000000002</v>
      </c>
      <c r="AD52">
        <v>49.781999999999996</v>
      </c>
      <c r="AE52">
        <v>50.238999999999997</v>
      </c>
      <c r="AF52">
        <v>50.35</v>
      </c>
      <c r="AG52">
        <v>50.207999999999998</v>
      </c>
      <c r="AH52">
        <v>49.932000000000002</v>
      </c>
      <c r="AI52">
        <v>49.610999999999997</v>
      </c>
      <c r="AJ52">
        <v>49.268000000000001</v>
      </c>
      <c r="AK52">
        <v>38</v>
      </c>
    </row>
    <row r="53" spans="1:37">
      <c r="A53">
        <v>56</v>
      </c>
      <c r="B53" t="s">
        <v>895</v>
      </c>
      <c r="C53" t="s">
        <v>208</v>
      </c>
      <c r="E53">
        <v>384</v>
      </c>
      <c r="F53">
        <v>18.294</v>
      </c>
      <c r="G53">
        <v>18.395</v>
      </c>
      <c r="H53">
        <v>18.228999999999999</v>
      </c>
      <c r="I53">
        <v>17.981999999999999</v>
      </c>
      <c r="J53">
        <v>17.655999999999999</v>
      </c>
      <c r="K53">
        <v>17.469000000000001</v>
      </c>
      <c r="L53">
        <v>17.225999999999999</v>
      </c>
      <c r="M53">
        <v>17.172999999999998</v>
      </c>
      <c r="N53">
        <v>17.440999999999999</v>
      </c>
      <c r="O53">
        <v>18.143000000000001</v>
      </c>
      <c r="P53">
        <v>18.709</v>
      </c>
      <c r="Q53">
        <v>18.791</v>
      </c>
      <c r="R53">
        <v>19.152000000000001</v>
      </c>
      <c r="S53">
        <v>19.920000000000002</v>
      </c>
      <c r="T53">
        <v>20.823</v>
      </c>
      <c r="U53">
        <v>21.797999999999998</v>
      </c>
      <c r="V53">
        <v>22.791</v>
      </c>
      <c r="W53">
        <v>23.812000000000001</v>
      </c>
      <c r="X53">
        <v>24.881</v>
      </c>
      <c r="Y53">
        <v>26.088000000000001</v>
      </c>
      <c r="Z53">
        <v>27.314</v>
      </c>
      <c r="AA53">
        <v>28.541</v>
      </c>
      <c r="AB53">
        <v>29.763999999999999</v>
      </c>
      <c r="AC53">
        <v>31.015999999999998</v>
      </c>
      <c r="AD53">
        <v>32.253</v>
      </c>
      <c r="AE53">
        <v>33.466000000000001</v>
      </c>
      <c r="AF53">
        <v>34.664000000000001</v>
      </c>
      <c r="AG53">
        <v>35.866999999999997</v>
      </c>
      <c r="AH53">
        <v>37.033000000000001</v>
      </c>
      <c r="AI53">
        <v>38.146000000000001</v>
      </c>
      <c r="AJ53">
        <v>39.198</v>
      </c>
      <c r="AK53">
        <v>39</v>
      </c>
    </row>
    <row r="54" spans="1:37">
      <c r="A54">
        <v>177</v>
      </c>
      <c r="B54" t="s">
        <v>895</v>
      </c>
      <c r="C54" t="s">
        <v>219</v>
      </c>
      <c r="E54">
        <v>192</v>
      </c>
      <c r="F54">
        <v>22.344999999999999</v>
      </c>
      <c r="G54">
        <v>22.375</v>
      </c>
      <c r="H54">
        <v>22.898</v>
      </c>
      <c r="I54">
        <v>22.308</v>
      </c>
      <c r="J54">
        <v>21.88</v>
      </c>
      <c r="K54">
        <v>22.266999999999999</v>
      </c>
      <c r="L54">
        <v>23.914999999999999</v>
      </c>
      <c r="M54">
        <v>25.468</v>
      </c>
      <c r="N54">
        <v>27.658000000000001</v>
      </c>
      <c r="O54">
        <v>30.100999999999999</v>
      </c>
      <c r="P54">
        <v>32.753999999999998</v>
      </c>
      <c r="Q54">
        <v>35.463000000000001</v>
      </c>
      <c r="R54">
        <v>38.402999999999999</v>
      </c>
      <c r="S54">
        <v>41.295000000000002</v>
      </c>
      <c r="T54">
        <v>43.716000000000001</v>
      </c>
      <c r="U54">
        <v>45.292999999999999</v>
      </c>
      <c r="V54">
        <v>46.704999999999998</v>
      </c>
      <c r="W54">
        <v>48.296999999999997</v>
      </c>
      <c r="X54">
        <v>50.000999999999998</v>
      </c>
      <c r="Y54">
        <v>51.213000000000001</v>
      </c>
      <c r="Z54">
        <v>51.997</v>
      </c>
      <c r="AA54">
        <v>52.432000000000002</v>
      </c>
      <c r="AB54">
        <v>52.371000000000002</v>
      </c>
      <c r="AC54">
        <v>51.816000000000003</v>
      </c>
      <c r="AD54">
        <v>51.213000000000001</v>
      </c>
      <c r="AE54">
        <v>50.728999999999999</v>
      </c>
      <c r="AF54">
        <v>50.261000000000003</v>
      </c>
      <c r="AG54">
        <v>49.622999999999998</v>
      </c>
      <c r="AH54">
        <v>48.89</v>
      </c>
      <c r="AI54">
        <v>48.243000000000002</v>
      </c>
      <c r="AJ54">
        <v>47.738</v>
      </c>
      <c r="AK54">
        <v>41</v>
      </c>
    </row>
    <row r="55" spans="1:37">
      <c r="A55">
        <v>112</v>
      </c>
      <c r="B55" t="s">
        <v>895</v>
      </c>
      <c r="C55" t="s">
        <v>224</v>
      </c>
      <c r="D55">
        <v>12</v>
      </c>
      <c r="E55">
        <v>196</v>
      </c>
      <c r="F55">
        <v>23.704000000000001</v>
      </c>
      <c r="G55">
        <v>24.381</v>
      </c>
      <c r="H55">
        <v>23.041</v>
      </c>
      <c r="I55">
        <v>23.387</v>
      </c>
      <c r="J55">
        <v>25.978999999999999</v>
      </c>
      <c r="K55">
        <v>27.390999999999998</v>
      </c>
      <c r="L55">
        <v>28.335999999999999</v>
      </c>
      <c r="M55">
        <v>29.140999999999998</v>
      </c>
      <c r="N55">
        <v>29.870999999999999</v>
      </c>
      <c r="O55">
        <v>30.972999999999999</v>
      </c>
      <c r="P55">
        <v>31.792000000000002</v>
      </c>
      <c r="Q55">
        <v>32.93</v>
      </c>
      <c r="R55">
        <v>34.183999999999997</v>
      </c>
      <c r="S55">
        <v>35.939</v>
      </c>
      <c r="T55">
        <v>37.923999999999999</v>
      </c>
      <c r="U55">
        <v>39.956000000000003</v>
      </c>
      <c r="V55">
        <v>41.631</v>
      </c>
      <c r="W55">
        <v>43.34</v>
      </c>
      <c r="X55">
        <v>45.046999999999997</v>
      </c>
      <c r="Y55">
        <v>46.296999999999997</v>
      </c>
      <c r="Z55">
        <v>47.18</v>
      </c>
      <c r="AA55">
        <v>47.780999999999999</v>
      </c>
      <c r="AB55">
        <v>48.262999999999998</v>
      </c>
      <c r="AC55">
        <v>48.567</v>
      </c>
      <c r="AD55">
        <v>48.607999999999997</v>
      </c>
      <c r="AE55">
        <v>48.372999999999998</v>
      </c>
      <c r="AF55">
        <v>47.863</v>
      </c>
      <c r="AG55">
        <v>47.283000000000001</v>
      </c>
      <c r="AH55">
        <v>46.841999999999999</v>
      </c>
      <c r="AI55">
        <v>46.557000000000002</v>
      </c>
      <c r="AJ55">
        <v>46.341999999999999</v>
      </c>
      <c r="AK55">
        <v>42</v>
      </c>
    </row>
    <row r="56" spans="1:37">
      <c r="A56">
        <v>141</v>
      </c>
      <c r="B56" t="s">
        <v>895</v>
      </c>
      <c r="C56" t="s">
        <v>230</v>
      </c>
      <c r="E56">
        <v>208</v>
      </c>
      <c r="F56">
        <v>31.673999999999999</v>
      </c>
      <c r="G56">
        <v>32.399000000000001</v>
      </c>
      <c r="H56">
        <v>33.018000000000001</v>
      </c>
      <c r="I56">
        <v>32.774000000000001</v>
      </c>
      <c r="J56">
        <v>32.521000000000001</v>
      </c>
      <c r="K56">
        <v>33.018000000000001</v>
      </c>
      <c r="L56">
        <v>34.262999999999998</v>
      </c>
      <c r="M56">
        <v>36</v>
      </c>
      <c r="N56">
        <v>37.125</v>
      </c>
      <c r="O56">
        <v>37.674999999999997</v>
      </c>
      <c r="P56">
        <v>38.384</v>
      </c>
      <c r="Q56">
        <v>39.503</v>
      </c>
      <c r="R56">
        <v>40.551000000000002</v>
      </c>
      <c r="S56">
        <v>41.506999999999998</v>
      </c>
      <c r="T56">
        <v>42.112000000000002</v>
      </c>
      <c r="U56">
        <v>42.134999999999998</v>
      </c>
      <c r="V56">
        <v>42.066000000000003</v>
      </c>
      <c r="W56">
        <v>42.375999999999998</v>
      </c>
      <c r="X56">
        <v>42.820999999999998</v>
      </c>
      <c r="Y56">
        <v>43.152999999999999</v>
      </c>
      <c r="Z56">
        <v>43.326999999999998</v>
      </c>
      <c r="AA56">
        <v>43.334000000000003</v>
      </c>
      <c r="AB56">
        <v>43.201999999999998</v>
      </c>
      <c r="AC56">
        <v>43.2</v>
      </c>
      <c r="AD56">
        <v>43.402000000000001</v>
      </c>
      <c r="AE56">
        <v>43.694000000000003</v>
      </c>
      <c r="AF56">
        <v>43.920999999999999</v>
      </c>
      <c r="AG56">
        <v>44.012</v>
      </c>
      <c r="AH56">
        <v>44.008000000000003</v>
      </c>
      <c r="AI56">
        <v>44.029000000000003</v>
      </c>
      <c r="AJ56">
        <v>44.164999999999999</v>
      </c>
      <c r="AK56">
        <v>44</v>
      </c>
    </row>
    <row r="57" spans="1:37">
      <c r="A57">
        <v>178</v>
      </c>
      <c r="B57" t="s">
        <v>895</v>
      </c>
      <c r="C57" t="s">
        <v>238</v>
      </c>
      <c r="E57">
        <v>214</v>
      </c>
      <c r="F57">
        <v>17.021000000000001</v>
      </c>
      <c r="G57">
        <v>16.891999999999999</v>
      </c>
      <c r="H57">
        <v>16.148</v>
      </c>
      <c r="I57">
        <v>15.67</v>
      </c>
      <c r="J57">
        <v>16.152999999999999</v>
      </c>
      <c r="K57">
        <v>17.134</v>
      </c>
      <c r="L57">
        <v>18.277999999999999</v>
      </c>
      <c r="M57">
        <v>19.352</v>
      </c>
      <c r="N57">
        <v>20.443999999999999</v>
      </c>
      <c r="O57">
        <v>21.527000000000001</v>
      </c>
      <c r="P57">
        <v>22.684000000000001</v>
      </c>
      <c r="Q57">
        <v>23.832999999999998</v>
      </c>
      <c r="R57">
        <v>25.08</v>
      </c>
      <c r="S57">
        <v>26.536000000000001</v>
      </c>
      <c r="T57">
        <v>28.07</v>
      </c>
      <c r="U57">
        <v>29.661999999999999</v>
      </c>
      <c r="V57">
        <v>31.257999999999999</v>
      </c>
      <c r="W57">
        <v>32.927</v>
      </c>
      <c r="X57">
        <v>34.634</v>
      </c>
      <c r="Y57">
        <v>36.411999999999999</v>
      </c>
      <c r="Z57">
        <v>38.159999999999997</v>
      </c>
      <c r="AA57">
        <v>39.69</v>
      </c>
      <c r="AB57">
        <v>41.030999999999999</v>
      </c>
      <c r="AC57">
        <v>42.220999999999997</v>
      </c>
      <c r="AD57">
        <v>43.265999999999998</v>
      </c>
      <c r="AE57">
        <v>44.219000000000001</v>
      </c>
      <c r="AF57">
        <v>45.078000000000003</v>
      </c>
      <c r="AG57">
        <v>45.817999999999998</v>
      </c>
      <c r="AH57">
        <v>46.423999999999999</v>
      </c>
      <c r="AI57">
        <v>46.875999999999998</v>
      </c>
      <c r="AJ57">
        <v>47.176000000000002</v>
      </c>
      <c r="AK57">
        <v>46</v>
      </c>
    </row>
    <row r="58" spans="1:37">
      <c r="A58">
        <v>205</v>
      </c>
      <c r="B58" t="s">
        <v>895</v>
      </c>
      <c r="C58" t="s">
        <v>247</v>
      </c>
      <c r="E58">
        <v>218</v>
      </c>
      <c r="F58">
        <v>20.574999999999999</v>
      </c>
      <c r="G58">
        <v>19.428000000000001</v>
      </c>
      <c r="H58">
        <v>18.603999999999999</v>
      </c>
      <c r="I58">
        <v>17.920000000000002</v>
      </c>
      <c r="J58">
        <v>17.719000000000001</v>
      </c>
      <c r="K58">
        <v>17.984000000000002</v>
      </c>
      <c r="L58">
        <v>18.422999999999998</v>
      </c>
      <c r="M58">
        <v>19.140999999999998</v>
      </c>
      <c r="N58">
        <v>20.181999999999999</v>
      </c>
      <c r="O58">
        <v>21.494</v>
      </c>
      <c r="P58">
        <v>22.645</v>
      </c>
      <c r="Q58">
        <v>24.018000000000001</v>
      </c>
      <c r="R58">
        <v>25.548999999999999</v>
      </c>
      <c r="S58">
        <v>27.184000000000001</v>
      </c>
      <c r="T58">
        <v>28.832999999999998</v>
      </c>
      <c r="U58">
        <v>30.507000000000001</v>
      </c>
      <c r="V58">
        <v>32.308</v>
      </c>
      <c r="W58">
        <v>34.118000000000002</v>
      </c>
      <c r="X58">
        <v>35.936999999999998</v>
      </c>
      <c r="Y58">
        <v>37.72</v>
      </c>
      <c r="Z58">
        <v>39.430999999999997</v>
      </c>
      <c r="AA58">
        <v>40.972000000000001</v>
      </c>
      <c r="AB58">
        <v>42.347000000000001</v>
      </c>
      <c r="AC58">
        <v>43.567999999999998</v>
      </c>
      <c r="AD58">
        <v>44.643999999999998</v>
      </c>
      <c r="AE58">
        <v>45.576000000000001</v>
      </c>
      <c r="AF58">
        <v>46.36</v>
      </c>
      <c r="AG58">
        <v>46.997</v>
      </c>
      <c r="AH58">
        <v>47.478999999999999</v>
      </c>
      <c r="AI58">
        <v>47.8</v>
      </c>
      <c r="AJ58">
        <v>47.965000000000003</v>
      </c>
      <c r="AK58">
        <v>47</v>
      </c>
    </row>
    <row r="59" spans="1:37">
      <c r="A59">
        <v>40</v>
      </c>
      <c r="B59" t="s">
        <v>895</v>
      </c>
      <c r="C59" t="s">
        <v>252</v>
      </c>
      <c r="E59">
        <v>818</v>
      </c>
      <c r="F59">
        <v>20.405999999999999</v>
      </c>
      <c r="G59">
        <v>19.664999999999999</v>
      </c>
      <c r="H59">
        <v>18.501999999999999</v>
      </c>
      <c r="I59">
        <v>17.89</v>
      </c>
      <c r="J59">
        <v>18.026</v>
      </c>
      <c r="K59">
        <v>18.286000000000001</v>
      </c>
      <c r="L59">
        <v>18.477</v>
      </c>
      <c r="M59">
        <v>18.829999999999998</v>
      </c>
      <c r="N59">
        <v>19.373000000000001</v>
      </c>
      <c r="O59">
        <v>20.213999999999999</v>
      </c>
      <c r="P59">
        <v>21.4</v>
      </c>
      <c r="Q59">
        <v>22.856000000000002</v>
      </c>
      <c r="R59">
        <v>24.369</v>
      </c>
      <c r="S59">
        <v>26.024999999999999</v>
      </c>
      <c r="T59">
        <v>27.52</v>
      </c>
      <c r="U59">
        <v>28.98</v>
      </c>
      <c r="V59">
        <v>30.463999999999999</v>
      </c>
      <c r="W59">
        <v>32.021999999999998</v>
      </c>
      <c r="X59">
        <v>33.600999999999999</v>
      </c>
      <c r="Y59">
        <v>35.238</v>
      </c>
      <c r="Z59">
        <v>36.915999999999997</v>
      </c>
      <c r="AA59">
        <v>38.524999999999999</v>
      </c>
      <c r="AB59">
        <v>40.006999999999998</v>
      </c>
      <c r="AC59">
        <v>41.244</v>
      </c>
      <c r="AD59">
        <v>42.314</v>
      </c>
      <c r="AE59">
        <v>43.265999999999998</v>
      </c>
      <c r="AF59">
        <v>44.155000000000001</v>
      </c>
      <c r="AG59">
        <v>44.981000000000002</v>
      </c>
      <c r="AH59">
        <v>45.674999999999997</v>
      </c>
      <c r="AI59">
        <v>46.183</v>
      </c>
      <c r="AJ59">
        <v>46.500999999999998</v>
      </c>
      <c r="AK59">
        <v>48</v>
      </c>
    </row>
    <row r="60" spans="1:37">
      <c r="A60">
        <v>193</v>
      </c>
      <c r="B60" t="s">
        <v>895</v>
      </c>
      <c r="C60" t="s">
        <v>254</v>
      </c>
      <c r="E60">
        <v>222</v>
      </c>
      <c r="F60">
        <v>18.5</v>
      </c>
      <c r="G60">
        <v>18.181000000000001</v>
      </c>
      <c r="H60">
        <v>17.492000000000001</v>
      </c>
      <c r="I60">
        <v>16.962</v>
      </c>
      <c r="J60">
        <v>16.753</v>
      </c>
      <c r="K60">
        <v>17.033999999999999</v>
      </c>
      <c r="L60">
        <v>17.274000000000001</v>
      </c>
      <c r="M60">
        <v>17.73</v>
      </c>
      <c r="N60">
        <v>18.791</v>
      </c>
      <c r="O60">
        <v>19.902000000000001</v>
      </c>
      <c r="P60">
        <v>20.734999999999999</v>
      </c>
      <c r="Q60">
        <v>21.800999999999998</v>
      </c>
      <c r="R60">
        <v>23.189</v>
      </c>
      <c r="S60">
        <v>24.815999999999999</v>
      </c>
      <c r="T60">
        <v>26.885000000000002</v>
      </c>
      <c r="U60">
        <v>29.023</v>
      </c>
      <c r="V60">
        <v>31.329000000000001</v>
      </c>
      <c r="W60">
        <v>33.470999999999997</v>
      </c>
      <c r="X60">
        <v>35.408999999999999</v>
      </c>
      <c r="Y60">
        <v>37.371000000000002</v>
      </c>
      <c r="Z60">
        <v>39.311</v>
      </c>
      <c r="AA60">
        <v>41.145000000000003</v>
      </c>
      <c r="AB60">
        <v>42.825000000000003</v>
      </c>
      <c r="AC60">
        <v>44.325000000000003</v>
      </c>
      <c r="AD60">
        <v>45.561999999999998</v>
      </c>
      <c r="AE60">
        <v>46.463000000000001</v>
      </c>
      <c r="AF60">
        <v>47.087000000000003</v>
      </c>
      <c r="AG60">
        <v>47.472000000000001</v>
      </c>
      <c r="AH60">
        <v>47.668999999999997</v>
      </c>
      <c r="AI60">
        <v>47.720999999999997</v>
      </c>
      <c r="AJ60">
        <v>47.656999999999996</v>
      </c>
      <c r="AK60">
        <v>49</v>
      </c>
    </row>
    <row r="61" spans="1:37">
      <c r="A61">
        <v>142</v>
      </c>
      <c r="B61" t="s">
        <v>895</v>
      </c>
      <c r="C61" t="s">
        <v>263</v>
      </c>
      <c r="E61">
        <v>233</v>
      </c>
      <c r="F61">
        <v>29.927</v>
      </c>
      <c r="G61">
        <v>30.186</v>
      </c>
      <c r="H61">
        <v>31.981000000000002</v>
      </c>
      <c r="I61">
        <v>32.887999999999998</v>
      </c>
      <c r="J61">
        <v>33.716000000000001</v>
      </c>
      <c r="K61">
        <v>34.058999999999997</v>
      </c>
      <c r="L61">
        <v>33.853000000000002</v>
      </c>
      <c r="M61">
        <v>33.975000000000001</v>
      </c>
      <c r="N61">
        <v>34.441000000000003</v>
      </c>
      <c r="O61">
        <v>36.411999999999999</v>
      </c>
      <c r="P61">
        <v>37.923999999999999</v>
      </c>
      <c r="Q61">
        <v>39.012999999999998</v>
      </c>
      <c r="R61">
        <v>39.665999999999997</v>
      </c>
      <c r="S61">
        <v>40.347000000000001</v>
      </c>
      <c r="T61">
        <v>41.09</v>
      </c>
      <c r="U61">
        <v>42.173000000000002</v>
      </c>
      <c r="V61">
        <v>43.594999999999999</v>
      </c>
      <c r="W61">
        <v>45.171999999999997</v>
      </c>
      <c r="X61">
        <v>45.258000000000003</v>
      </c>
      <c r="Y61">
        <v>44.04</v>
      </c>
      <c r="Z61">
        <v>43.363999999999997</v>
      </c>
      <c r="AA61">
        <v>43.512999999999998</v>
      </c>
      <c r="AB61">
        <v>43.863</v>
      </c>
      <c r="AC61">
        <v>44.125999999999998</v>
      </c>
      <c r="AD61">
        <v>43.923999999999999</v>
      </c>
      <c r="AE61">
        <v>43.171999999999997</v>
      </c>
      <c r="AF61">
        <v>42.581000000000003</v>
      </c>
      <c r="AG61">
        <v>42.564999999999998</v>
      </c>
      <c r="AH61">
        <v>42.915999999999997</v>
      </c>
      <c r="AI61">
        <v>43.307000000000002</v>
      </c>
      <c r="AJ61">
        <v>43.451000000000001</v>
      </c>
      <c r="AK61">
        <v>52</v>
      </c>
    </row>
    <row r="62" spans="1:37">
      <c r="A62">
        <v>14</v>
      </c>
      <c r="B62" t="s">
        <v>895</v>
      </c>
      <c r="C62" t="s">
        <v>266</v>
      </c>
      <c r="E62">
        <v>231</v>
      </c>
      <c r="F62">
        <v>17.891999999999999</v>
      </c>
      <c r="G62">
        <v>17.956</v>
      </c>
      <c r="H62">
        <v>18.088000000000001</v>
      </c>
      <c r="I62">
        <v>18.093</v>
      </c>
      <c r="J62">
        <v>17.968</v>
      </c>
      <c r="K62">
        <v>17.748999999999999</v>
      </c>
      <c r="L62">
        <v>17.651</v>
      </c>
      <c r="M62">
        <v>17.611000000000001</v>
      </c>
      <c r="N62">
        <v>17.405000000000001</v>
      </c>
      <c r="O62">
        <v>17.061</v>
      </c>
      <c r="P62">
        <v>16.989999999999998</v>
      </c>
      <c r="Q62">
        <v>17.529</v>
      </c>
      <c r="R62">
        <v>18.664999999999999</v>
      </c>
      <c r="S62">
        <v>20.097000000000001</v>
      </c>
      <c r="T62">
        <v>21.792000000000002</v>
      </c>
      <c r="U62">
        <v>23.477</v>
      </c>
      <c r="V62">
        <v>25.204000000000001</v>
      </c>
      <c r="W62">
        <v>26.96</v>
      </c>
      <c r="X62">
        <v>28.759</v>
      </c>
      <c r="Y62">
        <v>30.599</v>
      </c>
      <c r="Z62">
        <v>32.465000000000003</v>
      </c>
      <c r="AA62">
        <v>34.292000000000002</v>
      </c>
      <c r="AB62">
        <v>36.093000000000004</v>
      </c>
      <c r="AC62">
        <v>37.805</v>
      </c>
      <c r="AD62">
        <v>39.383000000000003</v>
      </c>
      <c r="AE62">
        <v>40.762</v>
      </c>
      <c r="AF62">
        <v>41.908999999999999</v>
      </c>
      <c r="AG62">
        <v>42.847999999999999</v>
      </c>
      <c r="AH62">
        <v>43.604999999999997</v>
      </c>
      <c r="AI62">
        <v>44.218000000000004</v>
      </c>
      <c r="AJ62">
        <v>44.686</v>
      </c>
      <c r="AK62">
        <v>53</v>
      </c>
    </row>
    <row r="63" spans="1:37">
      <c r="A63">
        <v>221</v>
      </c>
      <c r="B63" t="s">
        <v>895</v>
      </c>
      <c r="C63" t="s">
        <v>283</v>
      </c>
      <c r="E63">
        <v>242</v>
      </c>
      <c r="F63">
        <v>16.582999999999998</v>
      </c>
      <c r="G63">
        <v>16.001999999999999</v>
      </c>
      <c r="H63">
        <v>15.805</v>
      </c>
      <c r="I63">
        <v>16.416</v>
      </c>
      <c r="J63">
        <v>17.702000000000002</v>
      </c>
      <c r="K63">
        <v>18.920000000000002</v>
      </c>
      <c r="L63">
        <v>19.510999999999999</v>
      </c>
      <c r="M63">
        <v>20.297999999999998</v>
      </c>
      <c r="N63">
        <v>20.876000000000001</v>
      </c>
      <c r="O63">
        <v>21.591000000000001</v>
      </c>
      <c r="P63">
        <v>22.103999999999999</v>
      </c>
      <c r="Q63">
        <v>25.294</v>
      </c>
      <c r="R63">
        <v>26.446999999999999</v>
      </c>
      <c r="S63">
        <v>27.664000000000001</v>
      </c>
      <c r="T63">
        <v>28.861999999999998</v>
      </c>
      <c r="U63">
        <v>30.164999999999999</v>
      </c>
      <c r="V63">
        <v>31.248000000000001</v>
      </c>
      <c r="W63">
        <v>32.33</v>
      </c>
      <c r="X63">
        <v>33.549999999999997</v>
      </c>
      <c r="Y63">
        <v>34.959000000000003</v>
      </c>
      <c r="Z63">
        <v>36.384</v>
      </c>
      <c r="AA63">
        <v>37.676000000000002</v>
      </c>
      <c r="AB63">
        <v>38.826000000000001</v>
      </c>
      <c r="AC63">
        <v>39.82</v>
      </c>
      <c r="AD63">
        <v>40.703000000000003</v>
      </c>
      <c r="AE63">
        <v>41.534999999999997</v>
      </c>
      <c r="AF63">
        <v>42.311</v>
      </c>
      <c r="AG63">
        <v>43.017000000000003</v>
      </c>
      <c r="AH63">
        <v>43.628999999999998</v>
      </c>
      <c r="AI63">
        <v>44.116999999999997</v>
      </c>
      <c r="AJ63">
        <v>44.472000000000001</v>
      </c>
      <c r="AK63">
        <v>54</v>
      </c>
    </row>
    <row r="64" spans="1:37">
      <c r="A64">
        <v>143</v>
      </c>
      <c r="B64" t="s">
        <v>895</v>
      </c>
      <c r="C64" t="s">
        <v>288</v>
      </c>
      <c r="D64">
        <v>18</v>
      </c>
      <c r="E64">
        <v>246</v>
      </c>
      <c r="F64">
        <v>27.712</v>
      </c>
      <c r="G64">
        <v>27.942</v>
      </c>
      <c r="H64">
        <v>28.242999999999999</v>
      </c>
      <c r="I64">
        <v>28.452999999999999</v>
      </c>
      <c r="J64">
        <v>29.638999999999999</v>
      </c>
      <c r="K64">
        <v>30.748000000000001</v>
      </c>
      <c r="L64">
        <v>32.790999999999997</v>
      </c>
      <c r="M64">
        <v>34.72</v>
      </c>
      <c r="N64">
        <v>36.430999999999997</v>
      </c>
      <c r="O64">
        <v>37.802999999999997</v>
      </c>
      <c r="P64">
        <v>39.343000000000004</v>
      </c>
      <c r="Q64">
        <v>40.89</v>
      </c>
      <c r="R64">
        <v>41.984000000000002</v>
      </c>
      <c r="S64">
        <v>42.578000000000003</v>
      </c>
      <c r="T64">
        <v>42.987000000000002</v>
      </c>
      <c r="U64">
        <v>43.563000000000002</v>
      </c>
      <c r="V64">
        <v>44.052999999999997</v>
      </c>
      <c r="W64">
        <v>44.328000000000003</v>
      </c>
      <c r="X64">
        <v>44.58</v>
      </c>
      <c r="Y64">
        <v>44.27</v>
      </c>
      <c r="Z64">
        <v>43.875999999999998</v>
      </c>
      <c r="AA64">
        <v>43.738999999999997</v>
      </c>
      <c r="AB64">
        <v>43.787999999999997</v>
      </c>
      <c r="AC64">
        <v>43.95</v>
      </c>
      <c r="AD64">
        <v>44.100999999999999</v>
      </c>
      <c r="AE64">
        <v>44.145000000000003</v>
      </c>
      <c r="AF64">
        <v>44.091999999999999</v>
      </c>
      <c r="AG64">
        <v>44.093000000000004</v>
      </c>
      <c r="AH64">
        <v>44.222999999999999</v>
      </c>
      <c r="AI64">
        <v>44.451000000000001</v>
      </c>
      <c r="AJ64">
        <v>44.710999999999999</v>
      </c>
      <c r="AK64">
        <v>55</v>
      </c>
    </row>
    <row r="65" spans="1:37">
      <c r="A65">
        <v>167</v>
      </c>
      <c r="B65" t="s">
        <v>895</v>
      </c>
      <c r="C65" t="s">
        <v>293</v>
      </c>
      <c r="E65">
        <v>250</v>
      </c>
      <c r="F65">
        <v>34.511000000000003</v>
      </c>
      <c r="G65">
        <v>32.94</v>
      </c>
      <c r="H65">
        <v>32.968000000000004</v>
      </c>
      <c r="I65">
        <v>32.741999999999997</v>
      </c>
      <c r="J65">
        <v>32.387</v>
      </c>
      <c r="K65">
        <v>31.637</v>
      </c>
      <c r="L65">
        <v>32.427999999999997</v>
      </c>
      <c r="M65">
        <v>33.557000000000002</v>
      </c>
      <c r="N65">
        <v>34.81</v>
      </c>
      <c r="O65">
        <v>36.277999999999999</v>
      </c>
      <c r="P65">
        <v>37.679000000000002</v>
      </c>
      <c r="Q65">
        <v>38.851999999999997</v>
      </c>
      <c r="R65">
        <v>39.914000000000001</v>
      </c>
      <c r="S65">
        <v>40.844000000000001</v>
      </c>
      <c r="T65">
        <v>41.347000000000001</v>
      </c>
      <c r="U65">
        <v>41.853999999999999</v>
      </c>
      <c r="V65">
        <v>42.371000000000002</v>
      </c>
      <c r="W65">
        <v>42.667000000000002</v>
      </c>
      <c r="X65">
        <v>42.686</v>
      </c>
      <c r="Y65">
        <v>42.643999999999998</v>
      </c>
      <c r="Z65">
        <v>42.677</v>
      </c>
      <c r="AA65">
        <v>42.78</v>
      </c>
      <c r="AB65">
        <v>42.889000000000003</v>
      </c>
      <c r="AC65">
        <v>43.01</v>
      </c>
      <c r="AD65">
        <v>43.14</v>
      </c>
      <c r="AE65">
        <v>43.301000000000002</v>
      </c>
      <c r="AF65">
        <v>43.527999999999999</v>
      </c>
      <c r="AG65">
        <v>43.805999999999997</v>
      </c>
      <c r="AH65">
        <v>44.106999999999999</v>
      </c>
      <c r="AI65">
        <v>44.396999999999998</v>
      </c>
      <c r="AJ65">
        <v>44.662999999999997</v>
      </c>
      <c r="AK65">
        <v>56</v>
      </c>
    </row>
    <row r="66" spans="1:37">
      <c r="A66">
        <v>36</v>
      </c>
      <c r="B66" t="s">
        <v>895</v>
      </c>
      <c r="C66" t="s">
        <v>299</v>
      </c>
      <c r="E66">
        <v>266</v>
      </c>
      <c r="F66">
        <v>28.350999999999999</v>
      </c>
      <c r="G66">
        <v>27.87</v>
      </c>
      <c r="H66">
        <v>27.434000000000001</v>
      </c>
      <c r="I66">
        <v>26.745999999999999</v>
      </c>
      <c r="J66">
        <v>25.715</v>
      </c>
      <c r="K66">
        <v>23.567</v>
      </c>
      <c r="L66">
        <v>22.12</v>
      </c>
      <c r="M66">
        <v>20.692</v>
      </c>
      <c r="N66">
        <v>19.547999999999998</v>
      </c>
      <c r="O66">
        <v>18.998999999999999</v>
      </c>
      <c r="P66">
        <v>19.311</v>
      </c>
      <c r="Q66">
        <v>20.306999999999999</v>
      </c>
      <c r="R66">
        <v>21.613</v>
      </c>
      <c r="S66">
        <v>22.853000000000002</v>
      </c>
      <c r="T66">
        <v>24.045999999999999</v>
      </c>
      <c r="U66">
        <v>25.062000000000001</v>
      </c>
      <c r="V66">
        <v>25.981999999999999</v>
      </c>
      <c r="W66">
        <v>26.844999999999999</v>
      </c>
      <c r="X66">
        <v>27.78</v>
      </c>
      <c r="Y66">
        <v>28.795999999999999</v>
      </c>
      <c r="Z66">
        <v>29.864999999999998</v>
      </c>
      <c r="AA66">
        <v>30.962</v>
      </c>
      <c r="AB66">
        <v>32.002000000000002</v>
      </c>
      <c r="AC66">
        <v>32.982999999999997</v>
      </c>
      <c r="AD66">
        <v>33.92</v>
      </c>
      <c r="AE66">
        <v>34.844000000000001</v>
      </c>
      <c r="AF66">
        <v>35.798000000000002</v>
      </c>
      <c r="AG66">
        <v>36.738</v>
      </c>
      <c r="AH66">
        <v>37.649000000000001</v>
      </c>
      <c r="AI66">
        <v>38.521000000000001</v>
      </c>
      <c r="AJ66">
        <v>39.340000000000003</v>
      </c>
      <c r="AK66">
        <v>57</v>
      </c>
    </row>
    <row r="67" spans="1:37">
      <c r="A67">
        <v>57</v>
      </c>
      <c r="B67" t="s">
        <v>895</v>
      </c>
      <c r="C67" t="s">
        <v>304</v>
      </c>
      <c r="E67">
        <v>270</v>
      </c>
      <c r="F67">
        <v>19.484000000000002</v>
      </c>
      <c r="G67">
        <v>20.091999999999999</v>
      </c>
      <c r="H67">
        <v>20.693000000000001</v>
      </c>
      <c r="I67">
        <v>20.062999999999999</v>
      </c>
      <c r="J67">
        <v>20.387</v>
      </c>
      <c r="K67">
        <v>18.815000000000001</v>
      </c>
      <c r="L67">
        <v>17.8</v>
      </c>
      <c r="M67">
        <v>16.571999999999999</v>
      </c>
      <c r="N67">
        <v>16.686</v>
      </c>
      <c r="O67">
        <v>16.47</v>
      </c>
      <c r="P67">
        <v>16.914999999999999</v>
      </c>
      <c r="Q67">
        <v>17.274000000000001</v>
      </c>
      <c r="R67">
        <v>17.754999999999999</v>
      </c>
      <c r="S67">
        <v>18.431000000000001</v>
      </c>
      <c r="T67">
        <v>19.274000000000001</v>
      </c>
      <c r="U67">
        <v>20.236000000000001</v>
      </c>
      <c r="V67">
        <v>21.271999999999998</v>
      </c>
      <c r="W67">
        <v>22.364999999999998</v>
      </c>
      <c r="X67">
        <v>23.507000000000001</v>
      </c>
      <c r="Y67">
        <v>24.683</v>
      </c>
      <c r="Z67">
        <v>25.946999999999999</v>
      </c>
      <c r="AA67">
        <v>27.234999999999999</v>
      </c>
      <c r="AB67">
        <v>28.523</v>
      </c>
      <c r="AC67">
        <v>29.812999999999999</v>
      </c>
      <c r="AD67">
        <v>31.135000000000002</v>
      </c>
      <c r="AE67">
        <v>32.436</v>
      </c>
      <c r="AF67">
        <v>33.700000000000003</v>
      </c>
      <c r="AG67">
        <v>34.917000000000002</v>
      </c>
      <c r="AH67">
        <v>36.103000000000002</v>
      </c>
      <c r="AI67">
        <v>37.222999999999999</v>
      </c>
      <c r="AJ67">
        <v>38.271999999999998</v>
      </c>
      <c r="AK67">
        <v>58</v>
      </c>
    </row>
    <row r="68" spans="1:37">
      <c r="A68">
        <v>113</v>
      </c>
      <c r="B68" t="s">
        <v>895</v>
      </c>
      <c r="C68" t="s">
        <v>307</v>
      </c>
      <c r="D68">
        <v>13</v>
      </c>
      <c r="E68">
        <v>268</v>
      </c>
      <c r="F68">
        <v>27.297999999999998</v>
      </c>
      <c r="G68">
        <v>27.484000000000002</v>
      </c>
      <c r="H68">
        <v>27.78</v>
      </c>
      <c r="I68">
        <v>28.012</v>
      </c>
      <c r="J68">
        <v>28.771000000000001</v>
      </c>
      <c r="K68">
        <v>28.285</v>
      </c>
      <c r="L68">
        <v>29.123999999999999</v>
      </c>
      <c r="M68">
        <v>29.952999999999999</v>
      </c>
      <c r="N68">
        <v>31.248000000000001</v>
      </c>
      <c r="O68">
        <v>32.564</v>
      </c>
      <c r="P68">
        <v>34.375999999999998</v>
      </c>
      <c r="Q68">
        <v>35.811</v>
      </c>
      <c r="R68">
        <v>37.33</v>
      </c>
      <c r="S68">
        <v>38.789000000000001</v>
      </c>
      <c r="T68">
        <v>40.362000000000002</v>
      </c>
      <c r="U68">
        <v>42.212000000000003</v>
      </c>
      <c r="V68">
        <v>44.206000000000003</v>
      </c>
      <c r="W68">
        <v>46.347000000000001</v>
      </c>
      <c r="X68">
        <v>48.072000000000003</v>
      </c>
      <c r="Y68">
        <v>49.095999999999997</v>
      </c>
      <c r="Z68">
        <v>48.274000000000001</v>
      </c>
      <c r="AA68">
        <v>47.947000000000003</v>
      </c>
      <c r="AB68">
        <v>48.28</v>
      </c>
      <c r="AC68">
        <v>48.454000000000001</v>
      </c>
      <c r="AD68">
        <v>48.207999999999998</v>
      </c>
      <c r="AE68">
        <v>47.530999999999999</v>
      </c>
      <c r="AF68">
        <v>46.829000000000001</v>
      </c>
      <c r="AG68">
        <v>46.463000000000001</v>
      </c>
      <c r="AH68">
        <v>46.359000000000002</v>
      </c>
      <c r="AI68">
        <v>46.256999999999998</v>
      </c>
      <c r="AJ68">
        <v>45.978000000000002</v>
      </c>
      <c r="AK68">
        <v>59</v>
      </c>
    </row>
    <row r="69" spans="1:37">
      <c r="A69">
        <v>168</v>
      </c>
      <c r="B69" t="s">
        <v>895</v>
      </c>
      <c r="C69" t="s">
        <v>311</v>
      </c>
      <c r="E69">
        <v>276</v>
      </c>
      <c r="F69">
        <v>35.372999999999998</v>
      </c>
      <c r="G69">
        <v>34.473999999999997</v>
      </c>
      <c r="H69">
        <v>34.741999999999997</v>
      </c>
      <c r="I69">
        <v>34.405000000000001</v>
      </c>
      <c r="J69">
        <v>34.305</v>
      </c>
      <c r="K69">
        <v>35.415999999999997</v>
      </c>
      <c r="L69">
        <v>36.438000000000002</v>
      </c>
      <c r="M69">
        <v>37.125999999999998</v>
      </c>
      <c r="N69">
        <v>37.579000000000001</v>
      </c>
      <c r="O69">
        <v>38.328000000000003</v>
      </c>
      <c r="P69">
        <v>39.908000000000001</v>
      </c>
      <c r="Q69">
        <v>42.067999999999998</v>
      </c>
      <c r="R69">
        <v>44.302999999999997</v>
      </c>
      <c r="S69">
        <v>46.457000000000001</v>
      </c>
      <c r="T69">
        <v>47.722999999999999</v>
      </c>
      <c r="U69">
        <v>48.316000000000003</v>
      </c>
      <c r="V69">
        <v>48.819000000000003</v>
      </c>
      <c r="W69">
        <v>49.369</v>
      </c>
      <c r="X69">
        <v>49.976999999999997</v>
      </c>
      <c r="Y69">
        <v>49.718000000000004</v>
      </c>
      <c r="Z69">
        <v>49.161000000000001</v>
      </c>
      <c r="AA69">
        <v>48.081000000000003</v>
      </c>
      <c r="AB69">
        <v>47.066000000000003</v>
      </c>
      <c r="AC69">
        <v>46.459000000000003</v>
      </c>
      <c r="AD69">
        <v>46.134</v>
      </c>
      <c r="AE69">
        <v>45.856000000000002</v>
      </c>
      <c r="AF69">
        <v>45.517000000000003</v>
      </c>
      <c r="AG69">
        <v>45.185000000000002</v>
      </c>
      <c r="AH69">
        <v>45.011000000000003</v>
      </c>
      <c r="AI69">
        <v>45.076999999999998</v>
      </c>
      <c r="AJ69">
        <v>45.295000000000002</v>
      </c>
      <c r="AK69">
        <v>60</v>
      </c>
    </row>
    <row r="70" spans="1:37">
      <c r="A70">
        <v>58</v>
      </c>
      <c r="B70" t="s">
        <v>895</v>
      </c>
      <c r="C70" t="s">
        <v>315</v>
      </c>
      <c r="E70">
        <v>288</v>
      </c>
      <c r="F70">
        <v>17.356999999999999</v>
      </c>
      <c r="G70">
        <v>17.734000000000002</v>
      </c>
      <c r="H70">
        <v>17.8</v>
      </c>
      <c r="I70">
        <v>17.690999999999999</v>
      </c>
      <c r="J70">
        <v>17.323</v>
      </c>
      <c r="K70">
        <v>16.991</v>
      </c>
      <c r="L70">
        <v>17.033999999999999</v>
      </c>
      <c r="M70">
        <v>17.332000000000001</v>
      </c>
      <c r="N70">
        <v>17.792000000000002</v>
      </c>
      <c r="O70">
        <v>18.375</v>
      </c>
      <c r="P70">
        <v>19.106999999999999</v>
      </c>
      <c r="Q70">
        <v>19.789000000000001</v>
      </c>
      <c r="R70">
        <v>20.48</v>
      </c>
      <c r="S70">
        <v>21.285</v>
      </c>
      <c r="T70">
        <v>22.105</v>
      </c>
      <c r="U70">
        <v>23.021000000000001</v>
      </c>
      <c r="V70">
        <v>24.059000000000001</v>
      </c>
      <c r="W70">
        <v>25.215</v>
      </c>
      <c r="X70">
        <v>26.405000000000001</v>
      </c>
      <c r="Y70">
        <v>27.574000000000002</v>
      </c>
      <c r="Z70">
        <v>28.738</v>
      </c>
      <c r="AA70">
        <v>29.9</v>
      </c>
      <c r="AB70">
        <v>31.113</v>
      </c>
      <c r="AC70">
        <v>32.329000000000001</v>
      </c>
      <c r="AD70">
        <v>33.540999999999997</v>
      </c>
      <c r="AE70">
        <v>34.75</v>
      </c>
      <c r="AF70">
        <v>35.957000000000001</v>
      </c>
      <c r="AG70">
        <v>37.116</v>
      </c>
      <c r="AH70">
        <v>38.206000000000003</v>
      </c>
      <c r="AI70">
        <v>39.222999999999999</v>
      </c>
      <c r="AJ70">
        <v>40.173000000000002</v>
      </c>
      <c r="AK70">
        <v>61</v>
      </c>
    </row>
    <row r="71" spans="1:37">
      <c r="A71">
        <v>155</v>
      </c>
      <c r="B71" t="s">
        <v>895</v>
      </c>
      <c r="C71" t="s">
        <v>318</v>
      </c>
      <c r="E71">
        <v>300</v>
      </c>
      <c r="F71">
        <v>25.957000000000001</v>
      </c>
      <c r="G71">
        <v>27.463999999999999</v>
      </c>
      <c r="H71">
        <v>29.1</v>
      </c>
      <c r="I71">
        <v>30.710999999999999</v>
      </c>
      <c r="J71">
        <v>33.405000000000001</v>
      </c>
      <c r="K71">
        <v>33.902000000000001</v>
      </c>
      <c r="L71">
        <v>34.18</v>
      </c>
      <c r="M71">
        <v>35.052</v>
      </c>
      <c r="N71">
        <v>36.073999999999998</v>
      </c>
      <c r="O71">
        <v>37.08</v>
      </c>
      <c r="P71">
        <v>38.319000000000003</v>
      </c>
      <c r="Q71">
        <v>39.773000000000003</v>
      </c>
      <c r="R71">
        <v>41.371000000000002</v>
      </c>
      <c r="S71">
        <v>42.892000000000003</v>
      </c>
      <c r="T71">
        <v>44.418999999999997</v>
      </c>
      <c r="U71">
        <v>46.024000000000001</v>
      </c>
      <c r="V71">
        <v>47.354999999999997</v>
      </c>
      <c r="W71">
        <v>48.204999999999998</v>
      </c>
      <c r="X71">
        <v>48.32</v>
      </c>
      <c r="Y71">
        <v>47.944000000000003</v>
      </c>
      <c r="Z71">
        <v>47.395000000000003</v>
      </c>
      <c r="AA71">
        <v>47.088999999999999</v>
      </c>
      <c r="AB71">
        <v>46.933999999999997</v>
      </c>
      <c r="AC71">
        <v>46.631</v>
      </c>
      <c r="AD71">
        <v>46.133000000000003</v>
      </c>
      <c r="AE71">
        <v>45.603000000000002</v>
      </c>
      <c r="AF71">
        <v>45.286999999999999</v>
      </c>
      <c r="AG71">
        <v>45.286999999999999</v>
      </c>
      <c r="AH71">
        <v>45.481999999999999</v>
      </c>
      <c r="AI71">
        <v>45.676000000000002</v>
      </c>
      <c r="AJ71">
        <v>45.762</v>
      </c>
      <c r="AK71">
        <v>62</v>
      </c>
    </row>
    <row r="72" spans="1:37">
      <c r="A72">
        <v>194</v>
      </c>
      <c r="B72" t="s">
        <v>895</v>
      </c>
      <c r="C72" t="s">
        <v>328</v>
      </c>
      <c r="E72">
        <v>320</v>
      </c>
      <c r="F72">
        <v>17.510999999999999</v>
      </c>
      <c r="G72">
        <v>17.329999999999998</v>
      </c>
      <c r="H72">
        <v>17.193999999999999</v>
      </c>
      <c r="I72">
        <v>17.257999999999999</v>
      </c>
      <c r="J72">
        <v>17.504999999999999</v>
      </c>
      <c r="K72">
        <v>17.545999999999999</v>
      </c>
      <c r="L72">
        <v>17.288</v>
      </c>
      <c r="M72">
        <v>17.097000000000001</v>
      </c>
      <c r="N72">
        <v>17.18</v>
      </c>
      <c r="O72">
        <v>17.34</v>
      </c>
      <c r="P72">
        <v>17.675000000000001</v>
      </c>
      <c r="Q72">
        <v>18.172000000000001</v>
      </c>
      <c r="R72">
        <v>18.850000000000001</v>
      </c>
      <c r="S72">
        <v>19.721</v>
      </c>
      <c r="T72">
        <v>20.738</v>
      </c>
      <c r="U72">
        <v>21.864000000000001</v>
      </c>
      <c r="V72">
        <v>23.015000000000001</v>
      </c>
      <c r="W72">
        <v>24.196999999999999</v>
      </c>
      <c r="X72">
        <v>25.477</v>
      </c>
      <c r="Y72">
        <v>26.856999999999999</v>
      </c>
      <c r="Z72">
        <v>28.245000000000001</v>
      </c>
      <c r="AA72">
        <v>29.619</v>
      </c>
      <c r="AB72">
        <v>31.021000000000001</v>
      </c>
      <c r="AC72">
        <v>32.402999999999999</v>
      </c>
      <c r="AD72">
        <v>33.747999999999998</v>
      </c>
      <c r="AE72">
        <v>35.055</v>
      </c>
      <c r="AF72">
        <v>36.351999999999997</v>
      </c>
      <c r="AG72">
        <v>37.585000000000001</v>
      </c>
      <c r="AH72">
        <v>38.750999999999998</v>
      </c>
      <c r="AI72">
        <v>39.844000000000001</v>
      </c>
      <c r="AJ72">
        <v>40.869999999999997</v>
      </c>
      <c r="AK72">
        <v>63</v>
      </c>
    </row>
    <row r="73" spans="1:37">
      <c r="A73">
        <v>59</v>
      </c>
      <c r="B73" t="s">
        <v>895</v>
      </c>
      <c r="C73" t="s">
        <v>332</v>
      </c>
      <c r="E73">
        <v>324</v>
      </c>
      <c r="F73">
        <v>21.86</v>
      </c>
      <c r="G73">
        <v>21.067</v>
      </c>
      <c r="H73">
        <v>20.34</v>
      </c>
      <c r="I73">
        <v>19.634</v>
      </c>
      <c r="J73">
        <v>18.873000000000001</v>
      </c>
      <c r="K73">
        <v>18.670000000000002</v>
      </c>
      <c r="L73">
        <v>18.405000000000001</v>
      </c>
      <c r="M73">
        <v>18.059999999999999</v>
      </c>
      <c r="N73">
        <v>17.779</v>
      </c>
      <c r="O73">
        <v>17.655999999999999</v>
      </c>
      <c r="P73">
        <v>17.745999999999999</v>
      </c>
      <c r="Q73">
        <v>17.98</v>
      </c>
      <c r="R73">
        <v>18.321000000000002</v>
      </c>
      <c r="S73">
        <v>18.789000000000001</v>
      </c>
      <c r="T73">
        <v>19.36</v>
      </c>
      <c r="U73">
        <v>20.059999999999999</v>
      </c>
      <c r="V73">
        <v>20.99</v>
      </c>
      <c r="W73">
        <v>21.966999999999999</v>
      </c>
      <c r="X73">
        <v>22.981999999999999</v>
      </c>
      <c r="Y73">
        <v>24.033999999999999</v>
      </c>
      <c r="Z73">
        <v>25.129000000000001</v>
      </c>
      <c r="AA73">
        <v>26.315999999999999</v>
      </c>
      <c r="AB73">
        <v>27.504999999999999</v>
      </c>
      <c r="AC73">
        <v>28.696000000000002</v>
      </c>
      <c r="AD73">
        <v>29.888999999999999</v>
      </c>
      <c r="AE73">
        <v>31.126000000000001</v>
      </c>
      <c r="AF73">
        <v>32.348999999999997</v>
      </c>
      <c r="AG73">
        <v>33.542999999999999</v>
      </c>
      <c r="AH73">
        <v>34.707999999999998</v>
      </c>
      <c r="AI73">
        <v>35.854999999999997</v>
      </c>
      <c r="AJ73">
        <v>36.956000000000003</v>
      </c>
      <c r="AK73">
        <v>64</v>
      </c>
    </row>
    <row r="74" spans="1:37">
      <c r="A74">
        <v>60</v>
      </c>
      <c r="B74" t="s">
        <v>895</v>
      </c>
      <c r="C74" t="s">
        <v>337</v>
      </c>
      <c r="E74">
        <v>624</v>
      </c>
      <c r="F74">
        <v>20.945</v>
      </c>
      <c r="G74">
        <v>19.544</v>
      </c>
      <c r="H74">
        <v>19.484999999999999</v>
      </c>
      <c r="I74">
        <v>19.602</v>
      </c>
      <c r="J74">
        <v>20.242999999999999</v>
      </c>
      <c r="K74">
        <v>19.899000000000001</v>
      </c>
      <c r="L74">
        <v>19.295000000000002</v>
      </c>
      <c r="M74">
        <v>18.029</v>
      </c>
      <c r="N74">
        <v>17.654</v>
      </c>
      <c r="O74">
        <v>17.98</v>
      </c>
      <c r="P74">
        <v>18.184999999999999</v>
      </c>
      <c r="Q74">
        <v>18.613</v>
      </c>
      <c r="R74">
        <v>19.047000000000001</v>
      </c>
      <c r="S74">
        <v>19.597000000000001</v>
      </c>
      <c r="T74">
        <v>20.109000000000002</v>
      </c>
      <c r="U74">
        <v>20.73</v>
      </c>
      <c r="V74">
        <v>21.420999999999999</v>
      </c>
      <c r="W74">
        <v>22.167000000000002</v>
      </c>
      <c r="X74">
        <v>22.966999999999999</v>
      </c>
      <c r="Y74">
        <v>23.806000000000001</v>
      </c>
      <c r="Z74">
        <v>24.655999999999999</v>
      </c>
      <c r="AA74">
        <v>25.545999999999999</v>
      </c>
      <c r="AB74">
        <v>26.45</v>
      </c>
      <c r="AC74">
        <v>27.344000000000001</v>
      </c>
      <c r="AD74">
        <v>28.233000000000001</v>
      </c>
      <c r="AE74">
        <v>29.122</v>
      </c>
      <c r="AF74">
        <v>30.015000000000001</v>
      </c>
      <c r="AG74">
        <v>30.943999999999999</v>
      </c>
      <c r="AH74">
        <v>31.86</v>
      </c>
      <c r="AI74">
        <v>32.762</v>
      </c>
      <c r="AJ74">
        <v>33.640999999999998</v>
      </c>
      <c r="AK74">
        <v>65</v>
      </c>
    </row>
    <row r="75" spans="1:37">
      <c r="A75">
        <v>207</v>
      </c>
      <c r="B75" t="s">
        <v>895</v>
      </c>
      <c r="C75" t="s">
        <v>340</v>
      </c>
      <c r="E75">
        <v>328</v>
      </c>
      <c r="F75">
        <v>20.370999999999999</v>
      </c>
      <c r="G75">
        <v>18.422999999999998</v>
      </c>
      <c r="H75">
        <v>17.010999999999999</v>
      </c>
      <c r="I75">
        <v>16.141999999999999</v>
      </c>
      <c r="J75">
        <v>15.574999999999999</v>
      </c>
      <c r="K75">
        <v>16.920999999999999</v>
      </c>
      <c r="L75">
        <v>18.023</v>
      </c>
      <c r="M75">
        <v>19.745999999999999</v>
      </c>
      <c r="N75">
        <v>21.85</v>
      </c>
      <c r="O75">
        <v>22.082000000000001</v>
      </c>
      <c r="P75">
        <v>23.047000000000001</v>
      </c>
      <c r="Q75">
        <v>22.366</v>
      </c>
      <c r="R75">
        <v>23.812000000000001</v>
      </c>
      <c r="S75">
        <v>25.216000000000001</v>
      </c>
      <c r="T75">
        <v>27.327999999999999</v>
      </c>
      <c r="U75">
        <v>29.492999999999999</v>
      </c>
      <c r="V75">
        <v>32.225999999999999</v>
      </c>
      <c r="W75">
        <v>35.046999999999997</v>
      </c>
      <c r="X75">
        <v>37.811</v>
      </c>
      <c r="Y75">
        <v>40.53</v>
      </c>
      <c r="Z75">
        <v>42.13</v>
      </c>
      <c r="AA75">
        <v>42.442999999999998</v>
      </c>
      <c r="AB75">
        <v>42.765999999999998</v>
      </c>
      <c r="AC75">
        <v>43.386000000000003</v>
      </c>
      <c r="AD75">
        <v>44.274000000000001</v>
      </c>
      <c r="AE75">
        <v>45.220999999999997</v>
      </c>
      <c r="AF75">
        <v>45.845999999999997</v>
      </c>
      <c r="AG75">
        <v>45.954000000000001</v>
      </c>
      <c r="AH75">
        <v>45.628</v>
      </c>
      <c r="AI75">
        <v>45.295999999999999</v>
      </c>
      <c r="AJ75">
        <v>45.344000000000001</v>
      </c>
      <c r="AK75">
        <v>66</v>
      </c>
    </row>
    <row r="76" spans="1:37">
      <c r="A76">
        <v>181</v>
      </c>
      <c r="B76" t="s">
        <v>895</v>
      </c>
      <c r="C76" t="s">
        <v>343</v>
      </c>
      <c r="E76">
        <v>332</v>
      </c>
      <c r="F76">
        <v>20.192</v>
      </c>
      <c r="G76">
        <v>19.963999999999999</v>
      </c>
      <c r="H76">
        <v>19.809999999999999</v>
      </c>
      <c r="I76">
        <v>19.419</v>
      </c>
      <c r="J76">
        <v>18.98</v>
      </c>
      <c r="K76">
        <v>19.116</v>
      </c>
      <c r="L76">
        <v>19.117000000000001</v>
      </c>
      <c r="M76">
        <v>18.777000000000001</v>
      </c>
      <c r="N76">
        <v>18.576000000000001</v>
      </c>
      <c r="O76">
        <v>18.584</v>
      </c>
      <c r="P76">
        <v>19.138999999999999</v>
      </c>
      <c r="Q76">
        <v>20.29</v>
      </c>
      <c r="R76">
        <v>21.507999999999999</v>
      </c>
      <c r="S76">
        <v>22.774999999999999</v>
      </c>
      <c r="T76">
        <v>24.09</v>
      </c>
      <c r="U76">
        <v>25.513000000000002</v>
      </c>
      <c r="V76">
        <v>27.003</v>
      </c>
      <c r="W76">
        <v>28.547000000000001</v>
      </c>
      <c r="X76">
        <v>30.15</v>
      </c>
      <c r="Y76">
        <v>31.831</v>
      </c>
      <c r="Z76">
        <v>33.494</v>
      </c>
      <c r="AA76">
        <v>35.023000000000003</v>
      </c>
      <c r="AB76">
        <v>36.439</v>
      </c>
      <c r="AC76">
        <v>37.706000000000003</v>
      </c>
      <c r="AD76">
        <v>38.841999999999999</v>
      </c>
      <c r="AE76">
        <v>39.871000000000002</v>
      </c>
      <c r="AF76">
        <v>40.798999999999999</v>
      </c>
      <c r="AG76">
        <v>41.625999999999998</v>
      </c>
      <c r="AH76">
        <v>42.338000000000001</v>
      </c>
      <c r="AI76">
        <v>42.924999999999997</v>
      </c>
      <c r="AJ76">
        <v>43.387</v>
      </c>
      <c r="AK76">
        <v>67</v>
      </c>
    </row>
    <row r="77" spans="1:37">
      <c r="A77">
        <v>195</v>
      </c>
      <c r="B77" t="s">
        <v>895</v>
      </c>
      <c r="C77" t="s">
        <v>355</v>
      </c>
      <c r="E77">
        <v>340</v>
      </c>
      <c r="F77">
        <v>18.835000000000001</v>
      </c>
      <c r="G77">
        <v>18.079000000000001</v>
      </c>
      <c r="H77">
        <v>17.282</v>
      </c>
      <c r="I77">
        <v>16.658999999999999</v>
      </c>
      <c r="J77">
        <v>16.161999999999999</v>
      </c>
      <c r="K77">
        <v>16.199000000000002</v>
      </c>
      <c r="L77">
        <v>16.428000000000001</v>
      </c>
      <c r="M77">
        <v>16.771999999999998</v>
      </c>
      <c r="N77">
        <v>17.161000000000001</v>
      </c>
      <c r="O77">
        <v>17.626000000000001</v>
      </c>
      <c r="P77">
        <v>18.413</v>
      </c>
      <c r="Q77">
        <v>19.536999999999999</v>
      </c>
      <c r="R77">
        <v>20.965</v>
      </c>
      <c r="S77">
        <v>22.55</v>
      </c>
      <c r="T77">
        <v>24.17</v>
      </c>
      <c r="U77">
        <v>25.847999999999999</v>
      </c>
      <c r="V77">
        <v>27.54</v>
      </c>
      <c r="W77">
        <v>29.234999999999999</v>
      </c>
      <c r="X77">
        <v>30.991</v>
      </c>
      <c r="Y77">
        <v>32.805</v>
      </c>
      <c r="Z77">
        <v>34.616999999999997</v>
      </c>
      <c r="AA77">
        <v>36.404000000000003</v>
      </c>
      <c r="AB77">
        <v>38.095999999999997</v>
      </c>
      <c r="AC77">
        <v>39.677</v>
      </c>
      <c r="AD77">
        <v>41.125</v>
      </c>
      <c r="AE77">
        <v>42.42</v>
      </c>
      <c r="AF77">
        <v>43.564999999999998</v>
      </c>
      <c r="AG77">
        <v>44.570999999999998</v>
      </c>
      <c r="AH77">
        <v>45.430999999999997</v>
      </c>
      <c r="AI77">
        <v>46.145000000000003</v>
      </c>
      <c r="AJ77">
        <v>46.72</v>
      </c>
      <c r="AK77">
        <v>68</v>
      </c>
    </row>
    <row r="78" spans="1:37">
      <c r="A78">
        <v>132</v>
      </c>
      <c r="B78" t="s">
        <v>895</v>
      </c>
      <c r="C78" t="s">
        <v>362</v>
      </c>
      <c r="E78">
        <v>348</v>
      </c>
      <c r="F78">
        <v>30.100999999999999</v>
      </c>
      <c r="G78">
        <v>30.818999999999999</v>
      </c>
      <c r="H78">
        <v>32.103000000000002</v>
      </c>
      <c r="I78">
        <v>33.421999999999997</v>
      </c>
      <c r="J78">
        <v>34.15</v>
      </c>
      <c r="K78">
        <v>34.308</v>
      </c>
      <c r="L78">
        <v>34.348999999999997</v>
      </c>
      <c r="M78">
        <v>35.085999999999999</v>
      </c>
      <c r="N78">
        <v>36.436999999999998</v>
      </c>
      <c r="O78">
        <v>37.515999999999998</v>
      </c>
      <c r="P78">
        <v>38.493000000000002</v>
      </c>
      <c r="Q78">
        <v>39.073999999999998</v>
      </c>
      <c r="R78">
        <v>39.841000000000001</v>
      </c>
      <c r="S78">
        <v>41.027000000000001</v>
      </c>
      <c r="T78">
        <v>42.453000000000003</v>
      </c>
      <c r="U78">
        <v>43.790999999999997</v>
      </c>
      <c r="V78">
        <v>44.680999999999997</v>
      </c>
      <c r="W78">
        <v>45.402999999999999</v>
      </c>
      <c r="X78">
        <v>45.920999999999999</v>
      </c>
      <c r="Y78">
        <v>45.774000000000001</v>
      </c>
      <c r="Z78">
        <v>45.307000000000002</v>
      </c>
      <c r="AA78">
        <v>44.96</v>
      </c>
      <c r="AB78">
        <v>44.767000000000003</v>
      </c>
      <c r="AC78">
        <v>44.576000000000001</v>
      </c>
      <c r="AD78">
        <v>44.343000000000004</v>
      </c>
      <c r="AE78">
        <v>44.037999999999997</v>
      </c>
      <c r="AF78">
        <v>43.695</v>
      </c>
      <c r="AG78">
        <v>43.494999999999997</v>
      </c>
      <c r="AH78">
        <v>43.505000000000003</v>
      </c>
      <c r="AI78">
        <v>43.664999999999999</v>
      </c>
      <c r="AJ78">
        <v>43.869</v>
      </c>
      <c r="AK78">
        <v>69</v>
      </c>
    </row>
    <row r="79" spans="1:37">
      <c r="A79">
        <v>144</v>
      </c>
      <c r="B79" t="s">
        <v>895</v>
      </c>
      <c r="C79" t="s">
        <v>365</v>
      </c>
      <c r="E79">
        <v>352</v>
      </c>
      <c r="F79">
        <v>26.457999999999998</v>
      </c>
      <c r="G79">
        <v>25.834</v>
      </c>
      <c r="H79">
        <v>25.416</v>
      </c>
      <c r="I79">
        <v>24.286000000000001</v>
      </c>
      <c r="J79">
        <v>24.602</v>
      </c>
      <c r="K79">
        <v>25.405000000000001</v>
      </c>
      <c r="L79">
        <v>26.942</v>
      </c>
      <c r="M79">
        <v>28.032</v>
      </c>
      <c r="N79">
        <v>29.972999999999999</v>
      </c>
      <c r="O79">
        <v>31.463999999999999</v>
      </c>
      <c r="P79">
        <v>32.786000000000001</v>
      </c>
      <c r="Q79">
        <v>34.255000000000003</v>
      </c>
      <c r="R79">
        <v>34.831000000000003</v>
      </c>
      <c r="S79">
        <v>35.817999999999998</v>
      </c>
      <c r="T79">
        <v>36.973999999999997</v>
      </c>
      <c r="U79">
        <v>38.078000000000003</v>
      </c>
      <c r="V79">
        <v>39.118000000000002</v>
      </c>
      <c r="W79">
        <v>40.209000000000003</v>
      </c>
      <c r="X79">
        <v>40.779000000000003</v>
      </c>
      <c r="Y79">
        <v>41.048999999999999</v>
      </c>
      <c r="Z79">
        <v>41.442</v>
      </c>
      <c r="AA79">
        <v>41.883000000000003</v>
      </c>
      <c r="AB79">
        <v>42.35</v>
      </c>
      <c r="AC79">
        <v>42.798000000000002</v>
      </c>
      <c r="AD79">
        <v>43.139000000000003</v>
      </c>
      <c r="AE79">
        <v>43.331000000000003</v>
      </c>
      <c r="AF79">
        <v>43.448999999999998</v>
      </c>
      <c r="AG79">
        <v>43.628999999999998</v>
      </c>
      <c r="AH79">
        <v>43.920999999999999</v>
      </c>
      <c r="AI79">
        <v>44.271999999999998</v>
      </c>
      <c r="AJ79">
        <v>44.613</v>
      </c>
      <c r="AK79">
        <v>70</v>
      </c>
    </row>
    <row r="80" spans="1:37">
      <c r="A80">
        <v>90</v>
      </c>
      <c r="B80" t="s">
        <v>895</v>
      </c>
      <c r="C80" t="s">
        <v>369</v>
      </c>
      <c r="E80">
        <v>356</v>
      </c>
      <c r="F80">
        <v>21.254999999999999</v>
      </c>
      <c r="G80">
        <v>20.638000000000002</v>
      </c>
      <c r="H80">
        <v>20.074000000000002</v>
      </c>
      <c r="I80">
        <v>19.469000000000001</v>
      </c>
      <c r="J80">
        <v>19.202999999999999</v>
      </c>
      <c r="K80">
        <v>19.649999999999999</v>
      </c>
      <c r="L80">
        <v>20.058</v>
      </c>
      <c r="M80">
        <v>20.504000000000001</v>
      </c>
      <c r="N80">
        <v>21.050999999999998</v>
      </c>
      <c r="O80">
        <v>21.745999999999999</v>
      </c>
      <c r="P80">
        <v>22.712</v>
      </c>
      <c r="Q80">
        <v>23.881</v>
      </c>
      <c r="R80">
        <v>25.146999999999998</v>
      </c>
      <c r="S80">
        <v>26.61</v>
      </c>
      <c r="T80">
        <v>28.120999999999999</v>
      </c>
      <c r="U80">
        <v>29.669</v>
      </c>
      <c r="V80">
        <v>31.233000000000001</v>
      </c>
      <c r="W80">
        <v>32.762999999999998</v>
      </c>
      <c r="X80">
        <v>34.265000000000001</v>
      </c>
      <c r="Y80">
        <v>35.777999999999999</v>
      </c>
      <c r="Z80">
        <v>37.243000000000002</v>
      </c>
      <c r="AA80">
        <v>38.634999999999998</v>
      </c>
      <c r="AB80">
        <v>39.936999999999998</v>
      </c>
      <c r="AC80">
        <v>41.103000000000002</v>
      </c>
      <c r="AD80">
        <v>42.140999999999998</v>
      </c>
      <c r="AE80">
        <v>43.057000000000002</v>
      </c>
      <c r="AF80">
        <v>43.851999999999997</v>
      </c>
      <c r="AG80">
        <v>44.524000000000001</v>
      </c>
      <c r="AH80">
        <v>45.069000000000003</v>
      </c>
      <c r="AI80">
        <v>45.472000000000001</v>
      </c>
      <c r="AJ80">
        <v>45.761000000000003</v>
      </c>
      <c r="AK80">
        <v>71</v>
      </c>
    </row>
    <row r="81" spans="1:37">
      <c r="A81">
        <v>99</v>
      </c>
      <c r="B81" t="s">
        <v>895</v>
      </c>
      <c r="C81" t="s">
        <v>372</v>
      </c>
      <c r="E81">
        <v>360</v>
      </c>
      <c r="F81">
        <v>20.021000000000001</v>
      </c>
      <c r="G81">
        <v>20.327999999999999</v>
      </c>
      <c r="H81">
        <v>20.129000000000001</v>
      </c>
      <c r="I81">
        <v>19.419</v>
      </c>
      <c r="J81">
        <v>18.567</v>
      </c>
      <c r="K81">
        <v>18.529</v>
      </c>
      <c r="L81">
        <v>19.079000000000001</v>
      </c>
      <c r="M81">
        <v>19.928000000000001</v>
      </c>
      <c r="N81">
        <v>21.271999999999998</v>
      </c>
      <c r="O81">
        <v>22.776</v>
      </c>
      <c r="P81">
        <v>24.402000000000001</v>
      </c>
      <c r="Q81">
        <v>26.032</v>
      </c>
      <c r="R81">
        <v>27.763000000000002</v>
      </c>
      <c r="S81">
        <v>29.587</v>
      </c>
      <c r="T81">
        <v>31.443999999999999</v>
      </c>
      <c r="U81">
        <v>33.311</v>
      </c>
      <c r="V81">
        <v>35.139000000000003</v>
      </c>
      <c r="W81">
        <v>36.853000000000002</v>
      </c>
      <c r="X81">
        <v>38.531999999999996</v>
      </c>
      <c r="Y81">
        <v>40.183999999999997</v>
      </c>
      <c r="Z81">
        <v>41.645000000000003</v>
      </c>
      <c r="AA81">
        <v>42.912999999999997</v>
      </c>
      <c r="AB81">
        <v>43.975999999999999</v>
      </c>
      <c r="AC81">
        <v>44.814</v>
      </c>
      <c r="AD81">
        <v>45.426000000000002</v>
      </c>
      <c r="AE81">
        <v>45.866999999999997</v>
      </c>
      <c r="AF81">
        <v>46.164000000000001</v>
      </c>
      <c r="AG81">
        <v>46.33</v>
      </c>
      <c r="AH81">
        <v>46.363</v>
      </c>
      <c r="AI81">
        <v>46.284999999999997</v>
      </c>
      <c r="AJ81">
        <v>46.125999999999998</v>
      </c>
      <c r="AK81">
        <v>72</v>
      </c>
    </row>
    <row r="82" spans="1:37">
      <c r="A82">
        <v>91</v>
      </c>
      <c r="B82" t="s">
        <v>895</v>
      </c>
      <c r="C82" t="s">
        <v>379</v>
      </c>
      <c r="E82">
        <v>364</v>
      </c>
      <c r="F82">
        <v>21.954000000000001</v>
      </c>
      <c r="G82">
        <v>21.567</v>
      </c>
      <c r="H82">
        <v>20.364999999999998</v>
      </c>
      <c r="I82">
        <v>18.582000000000001</v>
      </c>
      <c r="J82">
        <v>17.951000000000001</v>
      </c>
      <c r="K82">
        <v>18.128</v>
      </c>
      <c r="L82">
        <v>18.149999999999999</v>
      </c>
      <c r="M82">
        <v>17.209</v>
      </c>
      <c r="N82">
        <v>17.081</v>
      </c>
      <c r="O82">
        <v>18.41</v>
      </c>
      <c r="P82">
        <v>20.837</v>
      </c>
      <c r="Q82">
        <v>24.195</v>
      </c>
      <c r="R82">
        <v>27.114000000000001</v>
      </c>
      <c r="S82">
        <v>30.024999999999999</v>
      </c>
      <c r="T82">
        <v>33.094999999999999</v>
      </c>
      <c r="U82">
        <v>36.335999999999999</v>
      </c>
      <c r="V82">
        <v>39.543999999999997</v>
      </c>
      <c r="W82">
        <v>42.256</v>
      </c>
      <c r="X82">
        <v>44.637</v>
      </c>
      <c r="Y82">
        <v>46.052999999999997</v>
      </c>
      <c r="Z82">
        <v>47.243000000000002</v>
      </c>
      <c r="AA82">
        <v>48.482999999999997</v>
      </c>
      <c r="AB82">
        <v>49.808</v>
      </c>
      <c r="AC82">
        <v>50.808</v>
      </c>
      <c r="AD82">
        <v>51.152000000000001</v>
      </c>
      <c r="AE82">
        <v>50.604999999999997</v>
      </c>
      <c r="AF82">
        <v>49.32</v>
      </c>
      <c r="AG82">
        <v>48.353999999999999</v>
      </c>
      <c r="AH82">
        <v>47.939</v>
      </c>
      <c r="AI82">
        <v>47.628999999999998</v>
      </c>
      <c r="AJ82">
        <v>47.057000000000002</v>
      </c>
      <c r="AK82">
        <v>73</v>
      </c>
    </row>
    <row r="83" spans="1:37">
      <c r="A83">
        <v>114</v>
      </c>
      <c r="B83" t="s">
        <v>895</v>
      </c>
      <c r="C83" t="s">
        <v>381</v>
      </c>
      <c r="E83">
        <v>368</v>
      </c>
      <c r="F83">
        <v>22.045000000000002</v>
      </c>
      <c r="G83">
        <v>20.012</v>
      </c>
      <c r="H83">
        <v>19.27</v>
      </c>
      <c r="I83">
        <v>18.239999999999998</v>
      </c>
      <c r="J83">
        <v>17.372</v>
      </c>
      <c r="K83">
        <v>17.024000000000001</v>
      </c>
      <c r="L83">
        <v>16.623000000000001</v>
      </c>
      <c r="M83">
        <v>16.497</v>
      </c>
      <c r="N83">
        <v>16.585999999999999</v>
      </c>
      <c r="O83">
        <v>17.364000000000001</v>
      </c>
      <c r="P83">
        <v>17.984999999999999</v>
      </c>
      <c r="Q83">
        <v>18.035</v>
      </c>
      <c r="R83">
        <v>18.25</v>
      </c>
      <c r="S83">
        <v>18.981999999999999</v>
      </c>
      <c r="T83">
        <v>19.812000000000001</v>
      </c>
      <c r="U83">
        <v>20.806999999999999</v>
      </c>
      <c r="V83">
        <v>21.791</v>
      </c>
      <c r="W83">
        <v>22.768999999999998</v>
      </c>
      <c r="X83">
        <v>23.754999999999999</v>
      </c>
      <c r="Y83">
        <v>24.776</v>
      </c>
      <c r="Z83">
        <v>25.901</v>
      </c>
      <c r="AA83">
        <v>27.038</v>
      </c>
      <c r="AB83">
        <v>28.170999999999999</v>
      </c>
      <c r="AC83">
        <v>29.303000000000001</v>
      </c>
      <c r="AD83">
        <v>30.457000000000001</v>
      </c>
      <c r="AE83">
        <v>31.632999999999999</v>
      </c>
      <c r="AF83">
        <v>32.796999999999997</v>
      </c>
      <c r="AG83">
        <v>33.942999999999998</v>
      </c>
      <c r="AH83">
        <v>35.078000000000003</v>
      </c>
      <c r="AI83">
        <v>36.218000000000004</v>
      </c>
      <c r="AJ83">
        <v>37.323</v>
      </c>
      <c r="AK83">
        <v>74</v>
      </c>
    </row>
    <row r="84" spans="1:37">
      <c r="A84">
        <v>145</v>
      </c>
      <c r="B84" t="s">
        <v>895</v>
      </c>
      <c r="C84" t="s">
        <v>386</v>
      </c>
      <c r="E84">
        <v>372</v>
      </c>
      <c r="F84">
        <v>30.004999999999999</v>
      </c>
      <c r="G84">
        <v>30.238</v>
      </c>
      <c r="H84">
        <v>30.106000000000002</v>
      </c>
      <c r="I84">
        <v>28.603000000000002</v>
      </c>
      <c r="J84">
        <v>27.388999999999999</v>
      </c>
      <c r="K84">
        <v>26.507000000000001</v>
      </c>
      <c r="L84">
        <v>26.558</v>
      </c>
      <c r="M84">
        <v>27.335000000000001</v>
      </c>
      <c r="N84">
        <v>29.166</v>
      </c>
      <c r="O84">
        <v>30.954000000000001</v>
      </c>
      <c r="P84">
        <v>32.518000000000001</v>
      </c>
      <c r="Q84">
        <v>33.509</v>
      </c>
      <c r="R84">
        <v>34.680999999999997</v>
      </c>
      <c r="S84">
        <v>36.19</v>
      </c>
      <c r="T84">
        <v>37.649000000000001</v>
      </c>
      <c r="U84">
        <v>38.962000000000003</v>
      </c>
      <c r="V84">
        <v>39.781999999999996</v>
      </c>
      <c r="W84">
        <v>40.094999999999999</v>
      </c>
      <c r="X84">
        <v>40.192</v>
      </c>
      <c r="Y84">
        <v>40.295000000000002</v>
      </c>
      <c r="Z84">
        <v>40.923999999999999</v>
      </c>
      <c r="AA84">
        <v>41.561999999999998</v>
      </c>
      <c r="AB84">
        <v>42.061999999999998</v>
      </c>
      <c r="AC84">
        <v>42.311999999999998</v>
      </c>
      <c r="AD84">
        <v>42.325000000000003</v>
      </c>
      <c r="AE84">
        <v>42.31</v>
      </c>
      <c r="AF84">
        <v>42.481000000000002</v>
      </c>
      <c r="AG84">
        <v>42.872</v>
      </c>
      <c r="AH84">
        <v>43.381</v>
      </c>
      <c r="AI84">
        <v>43.844999999999999</v>
      </c>
      <c r="AJ84">
        <v>44.143999999999998</v>
      </c>
      <c r="AK84">
        <v>75</v>
      </c>
    </row>
    <row r="85" spans="1:37">
      <c r="A85">
        <v>115</v>
      </c>
      <c r="B85" t="s">
        <v>895</v>
      </c>
      <c r="C85" t="s">
        <v>392</v>
      </c>
      <c r="E85">
        <v>376</v>
      </c>
      <c r="F85">
        <v>25.515000000000001</v>
      </c>
      <c r="G85">
        <v>24.611000000000001</v>
      </c>
      <c r="H85">
        <v>24.077999999999999</v>
      </c>
      <c r="I85">
        <v>23.443000000000001</v>
      </c>
      <c r="J85">
        <v>23.498000000000001</v>
      </c>
      <c r="K85">
        <v>24.122</v>
      </c>
      <c r="L85">
        <v>24.995999999999999</v>
      </c>
      <c r="M85">
        <v>25.385999999999999</v>
      </c>
      <c r="N85">
        <v>25.888000000000002</v>
      </c>
      <c r="O85">
        <v>27.263000000000002</v>
      </c>
      <c r="P85">
        <v>27.984999999999999</v>
      </c>
      <c r="Q85">
        <v>28.715</v>
      </c>
      <c r="R85">
        <v>30.106000000000002</v>
      </c>
      <c r="S85">
        <v>30.728999999999999</v>
      </c>
      <c r="T85">
        <v>31.26</v>
      </c>
      <c r="U85">
        <v>31.777999999999999</v>
      </c>
      <c r="V85">
        <v>32.393999999999998</v>
      </c>
      <c r="W85">
        <v>33.07</v>
      </c>
      <c r="X85">
        <v>33.802</v>
      </c>
      <c r="Y85">
        <v>34.685000000000002</v>
      </c>
      <c r="Z85">
        <v>35.750999999999998</v>
      </c>
      <c r="AA85">
        <v>36.789000000000001</v>
      </c>
      <c r="AB85">
        <v>37.753</v>
      </c>
      <c r="AC85">
        <v>38.625</v>
      </c>
      <c r="AD85">
        <v>39.463000000000001</v>
      </c>
      <c r="AE85">
        <v>40.362000000000002</v>
      </c>
      <c r="AF85">
        <v>41.362000000000002</v>
      </c>
      <c r="AG85">
        <v>42.402000000000001</v>
      </c>
      <c r="AH85">
        <v>43.420999999999999</v>
      </c>
      <c r="AI85">
        <v>44.347000000000001</v>
      </c>
      <c r="AJ85">
        <v>45.131999999999998</v>
      </c>
      <c r="AK85">
        <v>76</v>
      </c>
    </row>
    <row r="86" spans="1:37">
      <c r="A86">
        <v>156</v>
      </c>
      <c r="B86" t="s">
        <v>895</v>
      </c>
      <c r="C86" t="s">
        <v>395</v>
      </c>
      <c r="E86">
        <v>380</v>
      </c>
      <c r="F86">
        <v>28.62</v>
      </c>
      <c r="G86">
        <v>30.198</v>
      </c>
      <c r="H86">
        <v>31.559000000000001</v>
      </c>
      <c r="I86">
        <v>32.323</v>
      </c>
      <c r="J86">
        <v>33.027999999999999</v>
      </c>
      <c r="K86">
        <v>33.527000000000001</v>
      </c>
      <c r="L86">
        <v>34.213000000000001</v>
      </c>
      <c r="M86">
        <v>35.533000000000001</v>
      </c>
      <c r="N86">
        <v>36.972999999999999</v>
      </c>
      <c r="O86">
        <v>38.54</v>
      </c>
      <c r="P86">
        <v>40.200000000000003</v>
      </c>
      <c r="Q86">
        <v>41.744999999999997</v>
      </c>
      <c r="R86">
        <v>43.188000000000002</v>
      </c>
      <c r="S86">
        <v>44.988999999999997</v>
      </c>
      <c r="T86">
        <v>46.829000000000001</v>
      </c>
      <c r="U86">
        <v>48.448999999999998</v>
      </c>
      <c r="V86">
        <v>49.723999999999997</v>
      </c>
      <c r="W86">
        <v>50.281999999999996</v>
      </c>
      <c r="X86">
        <v>50.337000000000003</v>
      </c>
      <c r="Y86">
        <v>50.125</v>
      </c>
      <c r="Z86">
        <v>49.584000000000003</v>
      </c>
      <c r="AA86">
        <v>49.122999999999998</v>
      </c>
      <c r="AB86">
        <v>48.726999999999997</v>
      </c>
      <c r="AC86">
        <v>48.222000000000001</v>
      </c>
      <c r="AD86">
        <v>47.622999999999998</v>
      </c>
      <c r="AE86">
        <v>47.100999999999999</v>
      </c>
      <c r="AF86">
        <v>46.762999999999998</v>
      </c>
      <c r="AG86">
        <v>46.625</v>
      </c>
      <c r="AH86">
        <v>46.603000000000002</v>
      </c>
      <c r="AI86">
        <v>46.581000000000003</v>
      </c>
      <c r="AJ86">
        <v>46.378</v>
      </c>
      <c r="AK86">
        <v>77</v>
      </c>
    </row>
    <row r="87" spans="1:37">
      <c r="A87">
        <v>182</v>
      </c>
      <c r="B87" t="s">
        <v>895</v>
      </c>
      <c r="C87" t="s">
        <v>398</v>
      </c>
      <c r="E87">
        <v>388</v>
      </c>
      <c r="F87">
        <v>22.193999999999999</v>
      </c>
      <c r="G87">
        <v>21.917999999999999</v>
      </c>
      <c r="H87">
        <v>19.640999999999998</v>
      </c>
      <c r="I87">
        <v>18.411000000000001</v>
      </c>
      <c r="J87">
        <v>16.712</v>
      </c>
      <c r="K87">
        <v>17.030999999999999</v>
      </c>
      <c r="L87">
        <v>19.193999999999999</v>
      </c>
      <c r="M87">
        <v>20.308</v>
      </c>
      <c r="N87">
        <v>21.962</v>
      </c>
      <c r="O87">
        <v>23.212</v>
      </c>
      <c r="P87">
        <v>24.501000000000001</v>
      </c>
      <c r="Q87">
        <v>26.045000000000002</v>
      </c>
      <c r="R87">
        <v>27.035</v>
      </c>
      <c r="S87">
        <v>28.248999999999999</v>
      </c>
      <c r="T87">
        <v>29.637</v>
      </c>
      <c r="U87">
        <v>31.45</v>
      </c>
      <c r="V87">
        <v>33.567</v>
      </c>
      <c r="W87">
        <v>35.957999999999998</v>
      </c>
      <c r="X87">
        <v>38.039000000000001</v>
      </c>
      <c r="Y87">
        <v>39.86</v>
      </c>
      <c r="Z87">
        <v>41.673000000000002</v>
      </c>
      <c r="AA87">
        <v>42.808</v>
      </c>
      <c r="AB87">
        <v>43.558999999999997</v>
      </c>
      <c r="AC87">
        <v>44.161000000000001</v>
      </c>
      <c r="AD87">
        <v>44.661999999999999</v>
      </c>
      <c r="AE87">
        <v>45.033000000000001</v>
      </c>
      <c r="AF87">
        <v>45.32</v>
      </c>
      <c r="AG87">
        <v>45.567999999999998</v>
      </c>
      <c r="AH87">
        <v>45.731000000000002</v>
      </c>
      <c r="AI87">
        <v>45.761000000000003</v>
      </c>
      <c r="AJ87">
        <v>45.755000000000003</v>
      </c>
      <c r="AK87">
        <v>78</v>
      </c>
    </row>
    <row r="88" spans="1:37">
      <c r="A88">
        <v>75</v>
      </c>
      <c r="B88" t="s">
        <v>895</v>
      </c>
      <c r="C88" t="s">
        <v>401</v>
      </c>
      <c r="E88">
        <v>392</v>
      </c>
      <c r="F88">
        <v>22.315000000000001</v>
      </c>
      <c r="G88">
        <v>23.632000000000001</v>
      </c>
      <c r="H88">
        <v>25.536000000000001</v>
      </c>
      <c r="I88">
        <v>27.324000000000002</v>
      </c>
      <c r="J88">
        <v>28.882999999999999</v>
      </c>
      <c r="K88">
        <v>30.422999999999998</v>
      </c>
      <c r="L88">
        <v>32.631999999999998</v>
      </c>
      <c r="M88">
        <v>35.093000000000004</v>
      </c>
      <c r="N88">
        <v>37.393999999999998</v>
      </c>
      <c r="O88">
        <v>39.576000000000001</v>
      </c>
      <c r="P88">
        <v>41.345999999999997</v>
      </c>
      <c r="Q88">
        <v>43.061999999999998</v>
      </c>
      <c r="R88">
        <v>44.69</v>
      </c>
      <c r="S88">
        <v>46.412999999999997</v>
      </c>
      <c r="T88">
        <v>48.24</v>
      </c>
      <c r="U88">
        <v>50.104999999999997</v>
      </c>
      <c r="V88">
        <v>51.372999999999998</v>
      </c>
      <c r="W88">
        <v>52.243000000000002</v>
      </c>
      <c r="X88">
        <v>52.628</v>
      </c>
      <c r="Y88">
        <v>52.542999999999999</v>
      </c>
      <c r="Z88">
        <v>52.268999999999998</v>
      </c>
      <c r="AA88">
        <v>51.944000000000003</v>
      </c>
      <c r="AB88">
        <v>51.48</v>
      </c>
      <c r="AC88">
        <v>50.905999999999999</v>
      </c>
      <c r="AD88">
        <v>50.19</v>
      </c>
      <c r="AE88">
        <v>49.406999999999996</v>
      </c>
      <c r="AF88">
        <v>48.79</v>
      </c>
      <c r="AG88">
        <v>48.377000000000002</v>
      </c>
      <c r="AH88">
        <v>48.125</v>
      </c>
      <c r="AI88">
        <v>47.963000000000001</v>
      </c>
      <c r="AJ88">
        <v>47.83</v>
      </c>
      <c r="AK88">
        <v>79</v>
      </c>
    </row>
    <row r="89" spans="1:37">
      <c r="A89">
        <v>116</v>
      </c>
      <c r="B89" t="s">
        <v>895</v>
      </c>
      <c r="C89" t="s">
        <v>404</v>
      </c>
      <c r="E89">
        <v>400</v>
      </c>
      <c r="F89">
        <v>17.187000000000001</v>
      </c>
      <c r="G89">
        <v>17.78</v>
      </c>
      <c r="H89">
        <v>18.149000000000001</v>
      </c>
      <c r="I89">
        <v>17.64</v>
      </c>
      <c r="J89">
        <v>17.311</v>
      </c>
      <c r="K89">
        <v>16.545999999999999</v>
      </c>
      <c r="L89">
        <v>15.537000000000001</v>
      </c>
      <c r="M89">
        <v>16.335000000000001</v>
      </c>
      <c r="N89">
        <v>16.388000000000002</v>
      </c>
      <c r="O89">
        <v>18.902999999999999</v>
      </c>
      <c r="P89">
        <v>19.396999999999998</v>
      </c>
      <c r="Q89">
        <v>20.856000000000002</v>
      </c>
      <c r="R89">
        <v>20.731999999999999</v>
      </c>
      <c r="S89">
        <v>23.114000000000001</v>
      </c>
      <c r="T89">
        <v>24.7</v>
      </c>
      <c r="U89">
        <v>26.524000000000001</v>
      </c>
      <c r="V89">
        <v>28.398</v>
      </c>
      <c r="W89">
        <v>30.337</v>
      </c>
      <c r="X89">
        <v>32.421999999999997</v>
      </c>
      <c r="Y89">
        <v>34.484000000000002</v>
      </c>
      <c r="Z89">
        <v>36.359000000000002</v>
      </c>
      <c r="AA89">
        <v>38.158000000000001</v>
      </c>
      <c r="AB89">
        <v>39.844999999999999</v>
      </c>
      <c r="AC89">
        <v>41.396000000000001</v>
      </c>
      <c r="AD89">
        <v>42.816000000000003</v>
      </c>
      <c r="AE89">
        <v>44.100999999999999</v>
      </c>
      <c r="AF89">
        <v>45.228000000000002</v>
      </c>
      <c r="AG89">
        <v>46.121000000000002</v>
      </c>
      <c r="AH89">
        <v>46.774000000000001</v>
      </c>
      <c r="AI89">
        <v>47.201000000000001</v>
      </c>
      <c r="AJ89">
        <v>47.442999999999998</v>
      </c>
      <c r="AK89">
        <v>80</v>
      </c>
    </row>
    <row r="90" spans="1:37">
      <c r="A90">
        <v>81</v>
      </c>
      <c r="B90" t="s">
        <v>895</v>
      </c>
      <c r="C90" t="s">
        <v>407</v>
      </c>
      <c r="E90">
        <v>398</v>
      </c>
      <c r="F90">
        <v>23.195</v>
      </c>
      <c r="G90">
        <v>23.28</v>
      </c>
      <c r="H90">
        <v>22.861999999999998</v>
      </c>
      <c r="I90">
        <v>22.399000000000001</v>
      </c>
      <c r="J90">
        <v>21.785</v>
      </c>
      <c r="K90">
        <v>22.257999999999999</v>
      </c>
      <c r="L90">
        <v>23.518000000000001</v>
      </c>
      <c r="M90">
        <v>24.553999999999998</v>
      </c>
      <c r="N90">
        <v>26.012</v>
      </c>
      <c r="O90">
        <v>27.048999999999999</v>
      </c>
      <c r="P90">
        <v>27.734999999999999</v>
      </c>
      <c r="Q90">
        <v>28.797000000000001</v>
      </c>
      <c r="R90">
        <v>29.007999999999999</v>
      </c>
      <c r="S90">
        <v>29.783999999999999</v>
      </c>
      <c r="T90">
        <v>31.146999999999998</v>
      </c>
      <c r="U90">
        <v>32.262</v>
      </c>
      <c r="V90">
        <v>32.777999999999999</v>
      </c>
      <c r="W90">
        <v>32.561</v>
      </c>
      <c r="X90">
        <v>32.92</v>
      </c>
      <c r="Y90">
        <v>33.817</v>
      </c>
      <c r="Z90">
        <v>34.725000000000001</v>
      </c>
      <c r="AA90">
        <v>35.570999999999998</v>
      </c>
      <c r="AB90">
        <v>36.127000000000002</v>
      </c>
      <c r="AC90">
        <v>36.314</v>
      </c>
      <c r="AD90">
        <v>36.444000000000003</v>
      </c>
      <c r="AE90">
        <v>36.838999999999999</v>
      </c>
      <c r="AF90">
        <v>37.463000000000001</v>
      </c>
      <c r="AG90">
        <v>38.145000000000003</v>
      </c>
      <c r="AH90">
        <v>38.685000000000002</v>
      </c>
      <c r="AI90">
        <v>38.96</v>
      </c>
      <c r="AJ90">
        <v>39.072000000000003</v>
      </c>
      <c r="AK90">
        <v>81</v>
      </c>
    </row>
    <row r="91" spans="1:37">
      <c r="A91">
        <v>15</v>
      </c>
      <c r="B91" t="s">
        <v>895</v>
      </c>
      <c r="C91" t="s">
        <v>412</v>
      </c>
      <c r="E91">
        <v>404</v>
      </c>
      <c r="F91">
        <v>19.988</v>
      </c>
      <c r="G91">
        <v>18.931000000000001</v>
      </c>
      <c r="H91">
        <v>17.170999999999999</v>
      </c>
      <c r="I91">
        <v>15.847</v>
      </c>
      <c r="J91">
        <v>15.451000000000001</v>
      </c>
      <c r="K91">
        <v>15.169</v>
      </c>
      <c r="L91">
        <v>15.016</v>
      </c>
      <c r="M91">
        <v>15.018000000000001</v>
      </c>
      <c r="N91">
        <v>15.454000000000001</v>
      </c>
      <c r="O91">
        <v>16.513999999999999</v>
      </c>
      <c r="P91">
        <v>17.376000000000001</v>
      </c>
      <c r="Q91">
        <v>18.053999999999998</v>
      </c>
      <c r="R91">
        <v>18.542000000000002</v>
      </c>
      <c r="S91">
        <v>18.794</v>
      </c>
      <c r="T91">
        <v>19.16</v>
      </c>
      <c r="U91">
        <v>19.852</v>
      </c>
      <c r="V91">
        <v>20.777000000000001</v>
      </c>
      <c r="W91">
        <v>21.780999999999999</v>
      </c>
      <c r="X91">
        <v>22.751000000000001</v>
      </c>
      <c r="Y91">
        <v>23.686</v>
      </c>
      <c r="Z91">
        <v>24.6</v>
      </c>
      <c r="AA91">
        <v>25.594000000000001</v>
      </c>
      <c r="AB91">
        <v>26.670999999999999</v>
      </c>
      <c r="AC91">
        <v>27.777999999999999</v>
      </c>
      <c r="AD91">
        <v>28.911999999999999</v>
      </c>
      <c r="AE91">
        <v>30.079000000000001</v>
      </c>
      <c r="AF91">
        <v>31.308</v>
      </c>
      <c r="AG91">
        <v>32.520000000000003</v>
      </c>
      <c r="AH91">
        <v>33.709000000000003</v>
      </c>
      <c r="AI91">
        <v>34.878999999999998</v>
      </c>
      <c r="AJ91">
        <v>36.058</v>
      </c>
      <c r="AK91">
        <v>82</v>
      </c>
    </row>
    <row r="92" spans="1:37">
      <c r="A92">
        <v>74</v>
      </c>
      <c r="B92" t="s">
        <v>895</v>
      </c>
      <c r="C92" t="s">
        <v>417</v>
      </c>
      <c r="E92">
        <v>408</v>
      </c>
      <c r="F92">
        <v>15.856999999999999</v>
      </c>
      <c r="G92">
        <v>18.457999999999998</v>
      </c>
      <c r="H92">
        <v>19.960999999999999</v>
      </c>
      <c r="I92">
        <v>21.492999999999999</v>
      </c>
      <c r="J92">
        <v>21.846</v>
      </c>
      <c r="K92">
        <v>21.184999999999999</v>
      </c>
      <c r="L92">
        <v>22.925999999999998</v>
      </c>
      <c r="M92">
        <v>24.547000000000001</v>
      </c>
      <c r="N92">
        <v>26.18</v>
      </c>
      <c r="O92">
        <v>28.015000000000001</v>
      </c>
      <c r="P92">
        <v>29.85</v>
      </c>
      <c r="Q92">
        <v>31.71</v>
      </c>
      <c r="R92">
        <v>32.936999999999998</v>
      </c>
      <c r="S92">
        <v>33.585999999999999</v>
      </c>
      <c r="T92">
        <v>34.585999999999999</v>
      </c>
      <c r="U92">
        <v>35.447000000000003</v>
      </c>
      <c r="V92">
        <v>36.737000000000002</v>
      </c>
      <c r="W92">
        <v>38.113999999999997</v>
      </c>
      <c r="X92">
        <v>39.380000000000003</v>
      </c>
      <c r="Y92">
        <v>40.139000000000003</v>
      </c>
      <c r="Z92">
        <v>40.44</v>
      </c>
      <c r="AA92">
        <v>40.67</v>
      </c>
      <c r="AB92">
        <v>41.107999999999997</v>
      </c>
      <c r="AC92">
        <v>41.731000000000002</v>
      </c>
      <c r="AD92">
        <v>42.314999999999998</v>
      </c>
      <c r="AE92">
        <v>42.636000000000003</v>
      </c>
      <c r="AF92">
        <v>42.64</v>
      </c>
      <c r="AG92">
        <v>42.548000000000002</v>
      </c>
      <c r="AH92">
        <v>42.610999999999997</v>
      </c>
      <c r="AI92">
        <v>42.837000000000003</v>
      </c>
      <c r="AJ92">
        <v>43.07</v>
      </c>
      <c r="AK92">
        <v>83</v>
      </c>
    </row>
    <row r="93" spans="1:37">
      <c r="A93">
        <v>77</v>
      </c>
      <c r="B93" t="s">
        <v>895</v>
      </c>
      <c r="C93" t="s">
        <v>425</v>
      </c>
      <c r="E93">
        <v>410</v>
      </c>
      <c r="F93">
        <v>19.015000000000001</v>
      </c>
      <c r="G93">
        <v>19.295000000000002</v>
      </c>
      <c r="H93">
        <v>19.797999999999998</v>
      </c>
      <c r="I93">
        <v>18.748999999999999</v>
      </c>
      <c r="J93">
        <v>19.007999999999999</v>
      </c>
      <c r="K93">
        <v>19.956</v>
      </c>
      <c r="L93">
        <v>22.198</v>
      </c>
      <c r="M93">
        <v>24.427</v>
      </c>
      <c r="N93">
        <v>26.952999999999999</v>
      </c>
      <c r="O93">
        <v>29.516999999999999</v>
      </c>
      <c r="P93">
        <v>32.097999999999999</v>
      </c>
      <c r="Q93">
        <v>35.006</v>
      </c>
      <c r="R93">
        <v>37.889000000000003</v>
      </c>
      <c r="S93">
        <v>40.616</v>
      </c>
      <c r="T93">
        <v>42.965000000000003</v>
      </c>
      <c r="U93">
        <v>45.058999999999997</v>
      </c>
      <c r="V93">
        <v>47.000999999999998</v>
      </c>
      <c r="W93">
        <v>48.607999999999997</v>
      </c>
      <c r="X93">
        <v>49.725000000000001</v>
      </c>
      <c r="Y93">
        <v>51.002000000000002</v>
      </c>
      <c r="Z93">
        <v>51.823</v>
      </c>
      <c r="AA93">
        <v>51.545000000000002</v>
      </c>
      <c r="AB93">
        <v>50.615000000000002</v>
      </c>
      <c r="AC93">
        <v>49.850999999999999</v>
      </c>
      <c r="AD93">
        <v>49.314</v>
      </c>
      <c r="AE93">
        <v>48.938000000000002</v>
      </c>
      <c r="AF93">
        <v>48.576000000000001</v>
      </c>
      <c r="AG93">
        <v>48.063000000000002</v>
      </c>
      <c r="AH93">
        <v>47.487000000000002</v>
      </c>
      <c r="AI93">
        <v>47.063000000000002</v>
      </c>
      <c r="AJ93">
        <v>46.911000000000001</v>
      </c>
      <c r="AK93">
        <v>84</v>
      </c>
    </row>
    <row r="94" spans="1:37">
      <c r="A94">
        <v>117</v>
      </c>
      <c r="B94" t="s">
        <v>895</v>
      </c>
      <c r="C94" t="s">
        <v>430</v>
      </c>
      <c r="E94">
        <v>414</v>
      </c>
      <c r="F94">
        <v>21.536999999999999</v>
      </c>
      <c r="G94">
        <v>21.536999999999999</v>
      </c>
      <c r="H94">
        <v>23.888000000000002</v>
      </c>
      <c r="I94">
        <v>21.625</v>
      </c>
      <c r="J94">
        <v>19.091000000000001</v>
      </c>
      <c r="K94">
        <v>17.61</v>
      </c>
      <c r="L94">
        <v>20.8</v>
      </c>
      <c r="M94">
        <v>22.645</v>
      </c>
      <c r="N94">
        <v>22.422999999999998</v>
      </c>
      <c r="O94">
        <v>27.236000000000001</v>
      </c>
      <c r="P94">
        <v>28.282</v>
      </c>
      <c r="Q94">
        <v>28.908000000000001</v>
      </c>
      <c r="R94">
        <v>28.155000000000001</v>
      </c>
      <c r="S94">
        <v>30.305</v>
      </c>
      <c r="T94">
        <v>32.347999999999999</v>
      </c>
      <c r="U94">
        <v>34.091999999999999</v>
      </c>
      <c r="V94">
        <v>35.119</v>
      </c>
      <c r="W94">
        <v>35.881</v>
      </c>
      <c r="X94">
        <v>36.877000000000002</v>
      </c>
      <c r="Y94">
        <v>37.942</v>
      </c>
      <c r="Z94">
        <v>38.835999999999999</v>
      </c>
      <c r="AA94">
        <v>39.338000000000001</v>
      </c>
      <c r="AB94">
        <v>39.68</v>
      </c>
      <c r="AC94">
        <v>39.887999999999998</v>
      </c>
      <c r="AD94">
        <v>40.145000000000003</v>
      </c>
      <c r="AE94">
        <v>40.545000000000002</v>
      </c>
      <c r="AF94">
        <v>41.024000000000001</v>
      </c>
      <c r="AG94">
        <v>41.500999999999998</v>
      </c>
      <c r="AH94">
        <v>41.914000000000001</v>
      </c>
      <c r="AI94">
        <v>42.268000000000001</v>
      </c>
      <c r="AJ94">
        <v>42.621000000000002</v>
      </c>
      <c r="AK94">
        <v>85</v>
      </c>
    </row>
    <row r="95" spans="1:37">
      <c r="A95">
        <v>82</v>
      </c>
      <c r="B95" t="s">
        <v>895</v>
      </c>
      <c r="C95" t="s">
        <v>437</v>
      </c>
      <c r="E95">
        <v>417</v>
      </c>
      <c r="F95">
        <v>25.326000000000001</v>
      </c>
      <c r="G95">
        <v>25.350999999999999</v>
      </c>
      <c r="H95">
        <v>23.975999999999999</v>
      </c>
      <c r="I95">
        <v>21.565999999999999</v>
      </c>
      <c r="J95">
        <v>19.395</v>
      </c>
      <c r="K95">
        <v>19.504000000000001</v>
      </c>
      <c r="L95">
        <v>20.824000000000002</v>
      </c>
      <c r="M95">
        <v>21.658000000000001</v>
      </c>
      <c r="N95">
        <v>21.591000000000001</v>
      </c>
      <c r="O95">
        <v>21.460999999999999</v>
      </c>
      <c r="P95">
        <v>22.47</v>
      </c>
      <c r="Q95">
        <v>23.609000000000002</v>
      </c>
      <c r="R95">
        <v>23.800999999999998</v>
      </c>
      <c r="S95">
        <v>25.471</v>
      </c>
      <c r="T95">
        <v>26.989000000000001</v>
      </c>
      <c r="U95">
        <v>28.34</v>
      </c>
      <c r="V95">
        <v>29.291</v>
      </c>
      <c r="W95">
        <v>29.788</v>
      </c>
      <c r="X95">
        <v>30.893999999999998</v>
      </c>
      <c r="Y95">
        <v>32.079000000000001</v>
      </c>
      <c r="Z95">
        <v>33.259</v>
      </c>
      <c r="AA95">
        <v>34.35</v>
      </c>
      <c r="AB95">
        <v>35.131</v>
      </c>
      <c r="AC95">
        <v>35.655999999999999</v>
      </c>
      <c r="AD95">
        <v>36.158999999999999</v>
      </c>
      <c r="AE95">
        <v>36.713999999999999</v>
      </c>
      <c r="AF95">
        <v>37.292000000000002</v>
      </c>
      <c r="AG95">
        <v>37.832000000000001</v>
      </c>
      <c r="AH95">
        <v>38.286000000000001</v>
      </c>
      <c r="AI95">
        <v>38.651000000000003</v>
      </c>
      <c r="AJ95">
        <v>38.969000000000001</v>
      </c>
      <c r="AK95">
        <v>86</v>
      </c>
    </row>
    <row r="96" spans="1:37">
      <c r="A96">
        <v>100</v>
      </c>
      <c r="B96" t="s">
        <v>895</v>
      </c>
      <c r="C96" t="s">
        <v>443</v>
      </c>
      <c r="E96">
        <v>418</v>
      </c>
      <c r="F96">
        <v>19.779</v>
      </c>
      <c r="G96">
        <v>19.404</v>
      </c>
      <c r="H96">
        <v>19.077000000000002</v>
      </c>
      <c r="I96">
        <v>18.850999999999999</v>
      </c>
      <c r="J96">
        <v>18.815999999999999</v>
      </c>
      <c r="K96">
        <v>18.831</v>
      </c>
      <c r="L96">
        <v>17.902000000000001</v>
      </c>
      <c r="M96">
        <v>17.832000000000001</v>
      </c>
      <c r="N96">
        <v>17.925999999999998</v>
      </c>
      <c r="O96">
        <v>18.035</v>
      </c>
      <c r="P96">
        <v>18.568999999999999</v>
      </c>
      <c r="Q96">
        <v>19.655000000000001</v>
      </c>
      <c r="R96">
        <v>21.492000000000001</v>
      </c>
      <c r="S96">
        <v>23.538</v>
      </c>
      <c r="T96">
        <v>25.742000000000001</v>
      </c>
      <c r="U96">
        <v>27.94</v>
      </c>
      <c r="V96">
        <v>30.202999999999999</v>
      </c>
      <c r="W96">
        <v>32.432000000000002</v>
      </c>
      <c r="X96">
        <v>34.674999999999997</v>
      </c>
      <c r="Y96">
        <v>36.82</v>
      </c>
      <c r="Z96">
        <v>38.872</v>
      </c>
      <c r="AA96">
        <v>40.774999999999999</v>
      </c>
      <c r="AB96">
        <v>42.569000000000003</v>
      </c>
      <c r="AC96">
        <v>44.203000000000003</v>
      </c>
      <c r="AD96">
        <v>45.607999999999997</v>
      </c>
      <c r="AE96">
        <v>46.624000000000002</v>
      </c>
      <c r="AF96">
        <v>47.234000000000002</v>
      </c>
      <c r="AG96">
        <v>47.457000000000001</v>
      </c>
      <c r="AH96">
        <v>47.423999999999999</v>
      </c>
      <c r="AI96">
        <v>47.281999999999996</v>
      </c>
      <c r="AJ96">
        <v>47.069000000000003</v>
      </c>
      <c r="AK96">
        <v>87</v>
      </c>
    </row>
    <row r="97" spans="1:37">
      <c r="A97">
        <v>146</v>
      </c>
      <c r="B97" t="s">
        <v>895</v>
      </c>
      <c r="C97" t="s">
        <v>453</v>
      </c>
      <c r="E97">
        <v>428</v>
      </c>
      <c r="F97">
        <v>30.504000000000001</v>
      </c>
      <c r="G97">
        <v>30.571999999999999</v>
      </c>
      <c r="H97">
        <v>32.253999999999998</v>
      </c>
      <c r="I97">
        <v>33.183</v>
      </c>
      <c r="J97">
        <v>34.198</v>
      </c>
      <c r="K97">
        <v>34.878</v>
      </c>
      <c r="L97">
        <v>34.950000000000003</v>
      </c>
      <c r="M97">
        <v>34.732999999999997</v>
      </c>
      <c r="N97">
        <v>34.6</v>
      </c>
      <c r="O97">
        <v>36.164999999999999</v>
      </c>
      <c r="P97">
        <v>38.113</v>
      </c>
      <c r="Q97">
        <v>39.427</v>
      </c>
      <c r="R97">
        <v>40.17</v>
      </c>
      <c r="S97">
        <v>40.996000000000002</v>
      </c>
      <c r="T97">
        <v>41.762999999999998</v>
      </c>
      <c r="U97">
        <v>42.869</v>
      </c>
      <c r="V97">
        <v>44.387</v>
      </c>
      <c r="W97">
        <v>46.258000000000003</v>
      </c>
      <c r="X97">
        <v>47.244</v>
      </c>
      <c r="Y97">
        <v>46.557000000000002</v>
      </c>
      <c r="Z97">
        <v>45.183</v>
      </c>
      <c r="AA97">
        <v>44.835000000000001</v>
      </c>
      <c r="AB97">
        <v>44.991</v>
      </c>
      <c r="AC97">
        <v>45.259</v>
      </c>
      <c r="AD97">
        <v>45.183</v>
      </c>
      <c r="AE97">
        <v>44.345999999999997</v>
      </c>
      <c r="AF97">
        <v>43.347999999999999</v>
      </c>
      <c r="AG97">
        <v>43.003999999999998</v>
      </c>
      <c r="AH97">
        <v>43.207999999999998</v>
      </c>
      <c r="AI97">
        <v>43.594000000000001</v>
      </c>
      <c r="AJ97">
        <v>43.795999999999999</v>
      </c>
      <c r="AK97">
        <v>88</v>
      </c>
    </row>
    <row r="98" spans="1:37">
      <c r="A98">
        <v>118</v>
      </c>
      <c r="B98" t="s">
        <v>895</v>
      </c>
      <c r="C98" t="s">
        <v>459</v>
      </c>
      <c r="E98">
        <v>422</v>
      </c>
      <c r="F98">
        <v>23.178000000000001</v>
      </c>
      <c r="G98">
        <v>22.161000000000001</v>
      </c>
      <c r="H98">
        <v>20.606000000000002</v>
      </c>
      <c r="I98">
        <v>18.963999999999999</v>
      </c>
      <c r="J98">
        <v>18.773</v>
      </c>
      <c r="K98">
        <v>19.472999999999999</v>
      </c>
      <c r="L98">
        <v>19.849</v>
      </c>
      <c r="M98">
        <v>20.614999999999998</v>
      </c>
      <c r="N98">
        <v>21.677</v>
      </c>
      <c r="O98">
        <v>24.116</v>
      </c>
      <c r="P98">
        <v>25.565000000000001</v>
      </c>
      <c r="Q98">
        <v>27.193999999999999</v>
      </c>
      <c r="R98">
        <v>29.113</v>
      </c>
      <c r="S98">
        <v>31.145</v>
      </c>
      <c r="T98">
        <v>33.171999999999997</v>
      </c>
      <c r="U98">
        <v>35.192</v>
      </c>
      <c r="V98">
        <v>37.334000000000003</v>
      </c>
      <c r="W98">
        <v>39.487000000000002</v>
      </c>
      <c r="X98">
        <v>41.612000000000002</v>
      </c>
      <c r="Y98">
        <v>43.384</v>
      </c>
      <c r="Z98">
        <v>44.712000000000003</v>
      </c>
      <c r="AA98">
        <v>45.771000000000001</v>
      </c>
      <c r="AB98">
        <v>46.646999999999998</v>
      </c>
      <c r="AC98">
        <v>47.343000000000004</v>
      </c>
      <c r="AD98">
        <v>47.84</v>
      </c>
      <c r="AE98">
        <v>48.094999999999999</v>
      </c>
      <c r="AF98">
        <v>48.055</v>
      </c>
      <c r="AG98">
        <v>47.771000000000001</v>
      </c>
      <c r="AH98">
        <v>47.41</v>
      </c>
      <c r="AI98">
        <v>47.082999999999998</v>
      </c>
      <c r="AJ98">
        <v>46.786999999999999</v>
      </c>
      <c r="AK98">
        <v>89</v>
      </c>
    </row>
    <row r="99" spans="1:37">
      <c r="A99">
        <v>48</v>
      </c>
      <c r="B99" t="s">
        <v>895</v>
      </c>
      <c r="C99" t="s">
        <v>463</v>
      </c>
      <c r="E99">
        <v>426</v>
      </c>
      <c r="F99">
        <v>19.776</v>
      </c>
      <c r="G99">
        <v>19.061</v>
      </c>
      <c r="H99">
        <v>18.34</v>
      </c>
      <c r="I99">
        <v>17.960999999999999</v>
      </c>
      <c r="J99">
        <v>17.765999999999998</v>
      </c>
      <c r="K99">
        <v>17.529</v>
      </c>
      <c r="L99">
        <v>17.606000000000002</v>
      </c>
      <c r="M99">
        <v>17.620999999999999</v>
      </c>
      <c r="N99">
        <v>17.651</v>
      </c>
      <c r="O99">
        <v>17.992999999999999</v>
      </c>
      <c r="P99">
        <v>18.635000000000002</v>
      </c>
      <c r="Q99">
        <v>19.253</v>
      </c>
      <c r="R99">
        <v>20.256</v>
      </c>
      <c r="S99">
        <v>21.341000000000001</v>
      </c>
      <c r="T99">
        <v>22.334</v>
      </c>
      <c r="U99">
        <v>23.231999999999999</v>
      </c>
      <c r="V99">
        <v>24.079000000000001</v>
      </c>
      <c r="W99">
        <v>24.972000000000001</v>
      </c>
      <c r="X99">
        <v>26.076000000000001</v>
      </c>
      <c r="Y99">
        <v>27.228999999999999</v>
      </c>
      <c r="Z99">
        <v>28.408000000000001</v>
      </c>
      <c r="AA99">
        <v>29.594999999999999</v>
      </c>
      <c r="AB99">
        <v>30.763999999999999</v>
      </c>
      <c r="AC99">
        <v>31.88</v>
      </c>
      <c r="AD99">
        <v>32.944000000000003</v>
      </c>
      <c r="AE99">
        <v>33.991</v>
      </c>
      <c r="AF99">
        <v>35.049999999999997</v>
      </c>
      <c r="AG99">
        <v>36.113</v>
      </c>
      <c r="AH99">
        <v>37.106999999999999</v>
      </c>
      <c r="AI99">
        <v>38.018999999999998</v>
      </c>
      <c r="AJ99">
        <v>38.845999999999997</v>
      </c>
      <c r="AK99">
        <v>90</v>
      </c>
    </row>
    <row r="100" spans="1:37">
      <c r="A100">
        <v>61</v>
      </c>
      <c r="B100" t="s">
        <v>895</v>
      </c>
      <c r="C100" t="s">
        <v>467</v>
      </c>
      <c r="E100">
        <v>430</v>
      </c>
      <c r="F100">
        <v>19.327000000000002</v>
      </c>
      <c r="G100">
        <v>19.225999999999999</v>
      </c>
      <c r="H100">
        <v>19.047000000000001</v>
      </c>
      <c r="I100">
        <v>18.678000000000001</v>
      </c>
      <c r="J100">
        <v>17.998999999999999</v>
      </c>
      <c r="K100">
        <v>17.53</v>
      </c>
      <c r="L100">
        <v>17.184000000000001</v>
      </c>
      <c r="M100">
        <v>16.969000000000001</v>
      </c>
      <c r="N100">
        <v>17.059999999999999</v>
      </c>
      <c r="O100">
        <v>17.471</v>
      </c>
      <c r="P100">
        <v>17.864999999999998</v>
      </c>
      <c r="Q100">
        <v>18.085999999999999</v>
      </c>
      <c r="R100">
        <v>18.167999999999999</v>
      </c>
      <c r="S100">
        <v>18.407</v>
      </c>
      <c r="T100">
        <v>18.928000000000001</v>
      </c>
      <c r="U100">
        <v>19.690000000000001</v>
      </c>
      <c r="V100">
        <v>20.648</v>
      </c>
      <c r="W100">
        <v>21.574999999999999</v>
      </c>
      <c r="X100">
        <v>22.478999999999999</v>
      </c>
      <c r="Y100">
        <v>23.405000000000001</v>
      </c>
      <c r="Z100">
        <v>24.367000000000001</v>
      </c>
      <c r="AA100">
        <v>25.405000000000001</v>
      </c>
      <c r="AB100">
        <v>26.518999999999998</v>
      </c>
      <c r="AC100">
        <v>27.635999999999999</v>
      </c>
      <c r="AD100">
        <v>28.759</v>
      </c>
      <c r="AE100">
        <v>29.88</v>
      </c>
      <c r="AF100">
        <v>31.042000000000002</v>
      </c>
      <c r="AG100">
        <v>32.189</v>
      </c>
      <c r="AH100">
        <v>33.313000000000002</v>
      </c>
      <c r="AI100">
        <v>34.411000000000001</v>
      </c>
      <c r="AJ100">
        <v>35.5</v>
      </c>
      <c r="AK100">
        <v>91</v>
      </c>
    </row>
    <row r="101" spans="1:37">
      <c r="A101">
        <v>41</v>
      </c>
      <c r="B101" t="s">
        <v>895</v>
      </c>
      <c r="C101" t="s">
        <v>899</v>
      </c>
      <c r="E101">
        <v>434</v>
      </c>
      <c r="F101">
        <v>19.047000000000001</v>
      </c>
      <c r="G101">
        <v>18.472000000000001</v>
      </c>
      <c r="H101">
        <v>18.352</v>
      </c>
      <c r="I101">
        <v>18.401</v>
      </c>
      <c r="J101">
        <v>17.413</v>
      </c>
      <c r="K101">
        <v>16.815000000000001</v>
      </c>
      <c r="L101">
        <v>16.521000000000001</v>
      </c>
      <c r="M101">
        <v>16.302</v>
      </c>
      <c r="N101">
        <v>17.747</v>
      </c>
      <c r="O101">
        <v>19.681999999999999</v>
      </c>
      <c r="P101">
        <v>21.914000000000001</v>
      </c>
      <c r="Q101">
        <v>23.887</v>
      </c>
      <c r="R101">
        <v>25.873000000000001</v>
      </c>
      <c r="S101">
        <v>26.491</v>
      </c>
      <c r="T101">
        <v>27.896000000000001</v>
      </c>
      <c r="U101">
        <v>29.536000000000001</v>
      </c>
      <c r="V101">
        <v>31.431000000000001</v>
      </c>
      <c r="W101">
        <v>33.487000000000002</v>
      </c>
      <c r="X101">
        <v>35.591000000000001</v>
      </c>
      <c r="Y101">
        <v>37.773000000000003</v>
      </c>
      <c r="Z101">
        <v>39.938000000000002</v>
      </c>
      <c r="AA101">
        <v>41.973999999999997</v>
      </c>
      <c r="AB101">
        <v>43.798999999999999</v>
      </c>
      <c r="AC101">
        <v>45.243000000000002</v>
      </c>
      <c r="AD101">
        <v>46.042000000000002</v>
      </c>
      <c r="AE101">
        <v>46.396999999999998</v>
      </c>
      <c r="AF101">
        <v>46.636000000000003</v>
      </c>
      <c r="AG101">
        <v>46.968000000000004</v>
      </c>
      <c r="AH101">
        <v>47.323999999999998</v>
      </c>
      <c r="AI101">
        <v>47.512</v>
      </c>
      <c r="AJ101">
        <v>47.365000000000002</v>
      </c>
      <c r="AK101">
        <v>92</v>
      </c>
    </row>
    <row r="102" spans="1:37">
      <c r="A102">
        <v>147</v>
      </c>
      <c r="B102" t="s">
        <v>895</v>
      </c>
      <c r="C102" t="s">
        <v>475</v>
      </c>
      <c r="E102">
        <v>440</v>
      </c>
      <c r="F102">
        <v>27.782</v>
      </c>
      <c r="G102">
        <v>28.021000000000001</v>
      </c>
      <c r="H102">
        <v>28.523</v>
      </c>
      <c r="I102">
        <v>29.661999999999999</v>
      </c>
      <c r="J102">
        <v>30.777000000000001</v>
      </c>
      <c r="K102">
        <v>31.475000000000001</v>
      </c>
      <c r="L102">
        <v>31.960999999999999</v>
      </c>
      <c r="M102">
        <v>32.113999999999997</v>
      </c>
      <c r="N102">
        <v>32.661000000000001</v>
      </c>
      <c r="O102">
        <v>34.021999999999998</v>
      </c>
      <c r="P102">
        <v>35.924999999999997</v>
      </c>
      <c r="Q102">
        <v>37.814</v>
      </c>
      <c r="R102">
        <v>39.287999999999997</v>
      </c>
      <c r="S102">
        <v>40.281999999999996</v>
      </c>
      <c r="T102">
        <v>40.86</v>
      </c>
      <c r="U102">
        <v>41.857999999999997</v>
      </c>
      <c r="V102">
        <v>43.276000000000003</v>
      </c>
      <c r="W102">
        <v>44.966999999999999</v>
      </c>
      <c r="X102">
        <v>46.103999999999999</v>
      </c>
      <c r="Y102">
        <v>46.170999999999999</v>
      </c>
      <c r="Z102">
        <v>44.951999999999998</v>
      </c>
      <c r="AA102">
        <v>44.343000000000004</v>
      </c>
      <c r="AB102">
        <v>44.295000000000002</v>
      </c>
      <c r="AC102">
        <v>44.537999999999997</v>
      </c>
      <c r="AD102">
        <v>44.689</v>
      </c>
      <c r="AE102">
        <v>44.298999999999999</v>
      </c>
      <c r="AF102">
        <v>43.433</v>
      </c>
      <c r="AG102">
        <v>42.871000000000002</v>
      </c>
      <c r="AH102">
        <v>42.856000000000002</v>
      </c>
      <c r="AI102">
        <v>43.155999999999999</v>
      </c>
      <c r="AJ102">
        <v>43.445</v>
      </c>
      <c r="AK102">
        <v>93</v>
      </c>
    </row>
    <row r="103" spans="1:37">
      <c r="A103">
        <v>16</v>
      </c>
      <c r="B103" t="s">
        <v>895</v>
      </c>
      <c r="C103" t="s">
        <v>494</v>
      </c>
      <c r="E103">
        <v>450</v>
      </c>
      <c r="F103">
        <v>20.942</v>
      </c>
      <c r="G103">
        <v>20.22</v>
      </c>
      <c r="H103">
        <v>19.221</v>
      </c>
      <c r="I103">
        <v>18.039000000000001</v>
      </c>
      <c r="J103">
        <v>17.396000000000001</v>
      </c>
      <c r="K103">
        <v>17.117999999999999</v>
      </c>
      <c r="L103">
        <v>16.951000000000001</v>
      </c>
      <c r="M103">
        <v>17.300999999999998</v>
      </c>
      <c r="N103">
        <v>17.436</v>
      </c>
      <c r="O103">
        <v>17.54</v>
      </c>
      <c r="P103">
        <v>17.431000000000001</v>
      </c>
      <c r="Q103">
        <v>17.587</v>
      </c>
      <c r="R103">
        <v>18.167000000000002</v>
      </c>
      <c r="S103">
        <v>18.905000000000001</v>
      </c>
      <c r="T103">
        <v>19.690999999999999</v>
      </c>
      <c r="U103">
        <v>20.465</v>
      </c>
      <c r="V103">
        <v>21.268999999999998</v>
      </c>
      <c r="W103">
        <v>22.146999999999998</v>
      </c>
      <c r="X103">
        <v>23.1</v>
      </c>
      <c r="Y103">
        <v>24.103999999999999</v>
      </c>
      <c r="Z103">
        <v>25.149000000000001</v>
      </c>
      <c r="AA103">
        <v>26.280999999999999</v>
      </c>
      <c r="AB103">
        <v>27.411999999999999</v>
      </c>
      <c r="AC103">
        <v>28.544</v>
      </c>
      <c r="AD103">
        <v>29.678000000000001</v>
      </c>
      <c r="AE103">
        <v>30.863</v>
      </c>
      <c r="AF103">
        <v>32.058999999999997</v>
      </c>
      <c r="AG103">
        <v>33.238</v>
      </c>
      <c r="AH103">
        <v>34.390999999999998</v>
      </c>
      <c r="AI103">
        <v>35.526000000000003</v>
      </c>
      <c r="AJ103">
        <v>36.633000000000003</v>
      </c>
      <c r="AK103">
        <v>96</v>
      </c>
    </row>
    <row r="104" spans="1:37">
      <c r="A104">
        <v>17</v>
      </c>
      <c r="B104" t="s">
        <v>895</v>
      </c>
      <c r="C104" t="s">
        <v>498</v>
      </c>
      <c r="E104">
        <v>454</v>
      </c>
      <c r="F104">
        <v>17.117000000000001</v>
      </c>
      <c r="G104">
        <v>17.081</v>
      </c>
      <c r="H104">
        <v>16.975000000000001</v>
      </c>
      <c r="I104">
        <v>17.065000000000001</v>
      </c>
      <c r="J104">
        <v>16.829999999999998</v>
      </c>
      <c r="K104">
        <v>16.544</v>
      </c>
      <c r="L104">
        <v>16.420999999999999</v>
      </c>
      <c r="M104">
        <v>16.228999999999999</v>
      </c>
      <c r="N104">
        <v>17.009</v>
      </c>
      <c r="O104">
        <v>17.399999999999999</v>
      </c>
      <c r="P104">
        <v>17.033000000000001</v>
      </c>
      <c r="Q104">
        <v>16.814</v>
      </c>
      <c r="R104">
        <v>16.864000000000001</v>
      </c>
      <c r="S104">
        <v>16.838000000000001</v>
      </c>
      <c r="T104">
        <v>16.645</v>
      </c>
      <c r="U104">
        <v>16.754000000000001</v>
      </c>
      <c r="V104">
        <v>17.2</v>
      </c>
      <c r="W104">
        <v>17.821999999999999</v>
      </c>
      <c r="X104">
        <v>18.443000000000001</v>
      </c>
      <c r="Y104">
        <v>19.015999999999998</v>
      </c>
      <c r="Z104">
        <v>19.626000000000001</v>
      </c>
      <c r="AA104">
        <v>20.382000000000001</v>
      </c>
      <c r="AB104">
        <v>21.300999999999998</v>
      </c>
      <c r="AC104">
        <v>22.251000000000001</v>
      </c>
      <c r="AD104">
        <v>23.204000000000001</v>
      </c>
      <c r="AE104">
        <v>24.161999999999999</v>
      </c>
      <c r="AF104">
        <v>25.137</v>
      </c>
      <c r="AG104">
        <v>26.193999999999999</v>
      </c>
      <c r="AH104">
        <v>27.268999999999998</v>
      </c>
      <c r="AI104">
        <v>28.35</v>
      </c>
      <c r="AJ104">
        <v>29.433</v>
      </c>
      <c r="AK104">
        <v>97</v>
      </c>
    </row>
    <row r="105" spans="1:37">
      <c r="A105">
        <v>101</v>
      </c>
      <c r="B105" t="s">
        <v>895</v>
      </c>
      <c r="C105" t="s">
        <v>502</v>
      </c>
      <c r="D105">
        <v>10</v>
      </c>
      <c r="E105">
        <v>458</v>
      </c>
      <c r="F105">
        <v>19.798999999999999</v>
      </c>
      <c r="G105">
        <v>18.611999999999998</v>
      </c>
      <c r="H105">
        <v>17.561</v>
      </c>
      <c r="I105">
        <v>16.783999999999999</v>
      </c>
      <c r="J105">
        <v>17.38</v>
      </c>
      <c r="K105">
        <v>18.407</v>
      </c>
      <c r="L105">
        <v>19.584</v>
      </c>
      <c r="M105">
        <v>20.419</v>
      </c>
      <c r="N105">
        <v>21.553999999999998</v>
      </c>
      <c r="O105">
        <v>22.492000000000001</v>
      </c>
      <c r="P105">
        <v>23.798999999999999</v>
      </c>
      <c r="Q105">
        <v>24.614000000000001</v>
      </c>
      <c r="R105">
        <v>26.027999999999999</v>
      </c>
      <c r="S105">
        <v>27.457999999999998</v>
      </c>
      <c r="T105">
        <v>28.853000000000002</v>
      </c>
      <c r="U105">
        <v>30.213000000000001</v>
      </c>
      <c r="V105">
        <v>31.701000000000001</v>
      </c>
      <c r="W105">
        <v>33.159999999999997</v>
      </c>
      <c r="X105">
        <v>34.567</v>
      </c>
      <c r="Y105">
        <v>35.74</v>
      </c>
      <c r="Z105">
        <v>36.884999999999998</v>
      </c>
      <c r="AA105">
        <v>37.993000000000002</v>
      </c>
      <c r="AB105">
        <v>39.072000000000003</v>
      </c>
      <c r="AC105">
        <v>40.127000000000002</v>
      </c>
      <c r="AD105">
        <v>41.137</v>
      </c>
      <c r="AE105">
        <v>42.045000000000002</v>
      </c>
      <c r="AF105">
        <v>42.82</v>
      </c>
      <c r="AG105">
        <v>43.45</v>
      </c>
      <c r="AH105">
        <v>43.951999999999998</v>
      </c>
      <c r="AI105">
        <v>44.386000000000003</v>
      </c>
      <c r="AJ105">
        <v>44.784999999999997</v>
      </c>
      <c r="AK105">
        <v>98</v>
      </c>
    </row>
    <row r="106" spans="1:37">
      <c r="A106">
        <v>92</v>
      </c>
      <c r="B106" t="s">
        <v>895</v>
      </c>
      <c r="C106" t="s">
        <v>506</v>
      </c>
      <c r="E106">
        <v>462</v>
      </c>
      <c r="F106">
        <v>18.556000000000001</v>
      </c>
      <c r="G106">
        <v>19.853999999999999</v>
      </c>
      <c r="H106">
        <v>20.341999999999999</v>
      </c>
      <c r="I106">
        <v>19.920000000000002</v>
      </c>
      <c r="J106">
        <v>17.353000000000002</v>
      </c>
      <c r="K106">
        <v>17.210999999999999</v>
      </c>
      <c r="L106">
        <v>17.384</v>
      </c>
      <c r="M106">
        <v>17.141999999999999</v>
      </c>
      <c r="N106">
        <v>16.521999999999998</v>
      </c>
      <c r="O106">
        <v>16.917999999999999</v>
      </c>
      <c r="P106">
        <v>18.821999999999999</v>
      </c>
      <c r="Q106">
        <v>21.673999999999999</v>
      </c>
      <c r="R106">
        <v>24.574999999999999</v>
      </c>
      <c r="S106">
        <v>27.67</v>
      </c>
      <c r="T106">
        <v>30.794</v>
      </c>
      <c r="U106">
        <v>33.973999999999997</v>
      </c>
      <c r="V106">
        <v>37.247</v>
      </c>
      <c r="W106">
        <v>40.56</v>
      </c>
      <c r="X106">
        <v>43.51</v>
      </c>
      <c r="Y106">
        <v>46.119</v>
      </c>
      <c r="Z106">
        <v>48.304000000000002</v>
      </c>
      <c r="AA106">
        <v>50.148000000000003</v>
      </c>
      <c r="AB106">
        <v>51.698</v>
      </c>
      <c r="AC106">
        <v>53.07</v>
      </c>
      <c r="AD106">
        <v>54.165999999999997</v>
      </c>
      <c r="AE106">
        <v>54.802999999999997</v>
      </c>
      <c r="AF106">
        <v>54.683</v>
      </c>
      <c r="AG106">
        <v>53.707999999999998</v>
      </c>
      <c r="AH106">
        <v>52.49</v>
      </c>
      <c r="AI106">
        <v>51.645000000000003</v>
      </c>
      <c r="AJ106">
        <v>51.08</v>
      </c>
      <c r="AK106">
        <v>99</v>
      </c>
    </row>
    <row r="107" spans="1:37">
      <c r="A107">
        <v>62</v>
      </c>
      <c r="B107" t="s">
        <v>895</v>
      </c>
      <c r="C107" t="s">
        <v>510</v>
      </c>
      <c r="E107">
        <v>466</v>
      </c>
      <c r="F107">
        <v>20.85</v>
      </c>
      <c r="G107">
        <v>20.227</v>
      </c>
      <c r="H107">
        <v>19.63</v>
      </c>
      <c r="I107">
        <v>19.36</v>
      </c>
      <c r="J107">
        <v>18.742000000000001</v>
      </c>
      <c r="K107">
        <v>18.29</v>
      </c>
      <c r="L107">
        <v>17.62</v>
      </c>
      <c r="M107">
        <v>16.997</v>
      </c>
      <c r="N107">
        <v>16.138000000000002</v>
      </c>
      <c r="O107">
        <v>16.170999999999999</v>
      </c>
      <c r="P107">
        <v>16.256</v>
      </c>
      <c r="Q107">
        <v>16.317</v>
      </c>
      <c r="R107">
        <v>16.332999999999998</v>
      </c>
      <c r="S107">
        <v>16.532</v>
      </c>
      <c r="T107">
        <v>16.940000000000001</v>
      </c>
      <c r="U107">
        <v>17.585999999999999</v>
      </c>
      <c r="V107">
        <v>18.341999999999999</v>
      </c>
      <c r="W107">
        <v>19.152000000000001</v>
      </c>
      <c r="X107">
        <v>20.024999999999999</v>
      </c>
      <c r="Y107">
        <v>21.023</v>
      </c>
      <c r="Z107">
        <v>22.062000000000001</v>
      </c>
      <c r="AA107">
        <v>23.149000000000001</v>
      </c>
      <c r="AB107">
        <v>24.274000000000001</v>
      </c>
      <c r="AC107">
        <v>25.460999999999999</v>
      </c>
      <c r="AD107">
        <v>26.707999999999998</v>
      </c>
      <c r="AE107">
        <v>27.948</v>
      </c>
      <c r="AF107">
        <v>29.175000000000001</v>
      </c>
      <c r="AG107">
        <v>30.404</v>
      </c>
      <c r="AH107">
        <v>31.635999999999999</v>
      </c>
      <c r="AI107">
        <v>32.831000000000003</v>
      </c>
      <c r="AJ107">
        <v>33.988</v>
      </c>
      <c r="AK107">
        <v>100</v>
      </c>
    </row>
    <row r="108" spans="1:37">
      <c r="A108">
        <v>157</v>
      </c>
      <c r="B108" t="s">
        <v>895</v>
      </c>
      <c r="C108" t="s">
        <v>513</v>
      </c>
      <c r="E108">
        <v>470</v>
      </c>
      <c r="F108">
        <v>23.654</v>
      </c>
      <c r="G108">
        <v>21.542000000000002</v>
      </c>
      <c r="H108">
        <v>22.321999999999999</v>
      </c>
      <c r="I108">
        <v>22.24</v>
      </c>
      <c r="J108">
        <v>24.635000000000002</v>
      </c>
      <c r="K108">
        <v>27.620999999999999</v>
      </c>
      <c r="L108">
        <v>29.126999999999999</v>
      </c>
      <c r="M108">
        <v>30.811</v>
      </c>
      <c r="N108">
        <v>32.354999999999997</v>
      </c>
      <c r="O108">
        <v>34.386000000000003</v>
      </c>
      <c r="P108">
        <v>36.133000000000003</v>
      </c>
      <c r="Q108">
        <v>38.279000000000003</v>
      </c>
      <c r="R108">
        <v>39.46</v>
      </c>
      <c r="S108">
        <v>40.859000000000002</v>
      </c>
      <c r="T108">
        <v>42.527000000000001</v>
      </c>
      <c r="U108">
        <v>44.203000000000003</v>
      </c>
      <c r="V108">
        <v>45.860999999999997</v>
      </c>
      <c r="W108">
        <v>47.451999999999998</v>
      </c>
      <c r="X108">
        <v>48.866999999999997</v>
      </c>
      <c r="Y108">
        <v>49.994</v>
      </c>
      <c r="Z108">
        <v>50.566000000000003</v>
      </c>
      <c r="AA108">
        <v>50.420999999999999</v>
      </c>
      <c r="AB108">
        <v>50.155000000000001</v>
      </c>
      <c r="AC108">
        <v>49.838999999999999</v>
      </c>
      <c r="AD108">
        <v>49.408999999999999</v>
      </c>
      <c r="AE108">
        <v>48.868000000000002</v>
      </c>
      <c r="AF108">
        <v>48.162999999999997</v>
      </c>
      <c r="AG108">
        <v>47.402000000000001</v>
      </c>
      <c r="AH108">
        <v>46.749000000000002</v>
      </c>
      <c r="AI108">
        <v>46.305999999999997</v>
      </c>
      <c r="AJ108">
        <v>46.037999999999997</v>
      </c>
      <c r="AK108">
        <v>101</v>
      </c>
    </row>
    <row r="109" spans="1:37">
      <c r="A109">
        <v>63</v>
      </c>
      <c r="B109" t="s">
        <v>895</v>
      </c>
      <c r="C109" t="s">
        <v>519</v>
      </c>
      <c r="E109">
        <v>478</v>
      </c>
      <c r="F109">
        <v>17.905999999999999</v>
      </c>
      <c r="G109">
        <v>18.032</v>
      </c>
      <c r="H109">
        <v>17.77</v>
      </c>
      <c r="I109">
        <v>17.405999999999999</v>
      </c>
      <c r="J109">
        <v>17.100999999999999</v>
      </c>
      <c r="K109">
        <v>16.975000000000001</v>
      </c>
      <c r="L109">
        <v>17.024000000000001</v>
      </c>
      <c r="M109">
        <v>17.164000000000001</v>
      </c>
      <c r="N109">
        <v>17.318000000000001</v>
      </c>
      <c r="O109">
        <v>17.718</v>
      </c>
      <c r="P109">
        <v>18.358000000000001</v>
      </c>
      <c r="Q109">
        <v>19.097999999999999</v>
      </c>
      <c r="R109">
        <v>19.771000000000001</v>
      </c>
      <c r="S109">
        <v>20.454000000000001</v>
      </c>
      <c r="T109">
        <v>21.256</v>
      </c>
      <c r="U109">
        <v>22.158999999999999</v>
      </c>
      <c r="V109">
        <v>23.114999999999998</v>
      </c>
      <c r="W109">
        <v>24.091999999999999</v>
      </c>
      <c r="X109">
        <v>25.071999999999999</v>
      </c>
      <c r="Y109">
        <v>26.113</v>
      </c>
      <c r="Z109">
        <v>27.140999999999998</v>
      </c>
      <c r="AA109">
        <v>28.178000000000001</v>
      </c>
      <c r="AB109">
        <v>29.225999999999999</v>
      </c>
      <c r="AC109">
        <v>30.312999999999999</v>
      </c>
      <c r="AD109">
        <v>31.442</v>
      </c>
      <c r="AE109">
        <v>32.558999999999997</v>
      </c>
      <c r="AF109">
        <v>33.658999999999999</v>
      </c>
      <c r="AG109">
        <v>34.734999999999999</v>
      </c>
      <c r="AH109">
        <v>35.787999999999997</v>
      </c>
      <c r="AI109">
        <v>36.804000000000002</v>
      </c>
      <c r="AJ109">
        <v>37.771000000000001</v>
      </c>
      <c r="AK109">
        <v>102</v>
      </c>
    </row>
    <row r="110" spans="1:37">
      <c r="A110">
        <v>18</v>
      </c>
      <c r="B110" t="s">
        <v>895</v>
      </c>
      <c r="C110" t="s">
        <v>523</v>
      </c>
      <c r="D110">
        <v>2</v>
      </c>
      <c r="E110">
        <v>480</v>
      </c>
      <c r="F110">
        <v>17.326000000000001</v>
      </c>
      <c r="G110">
        <v>16.899999999999999</v>
      </c>
      <c r="H110">
        <v>16.617999999999999</v>
      </c>
      <c r="I110">
        <v>16.733000000000001</v>
      </c>
      <c r="J110">
        <v>17.786999999999999</v>
      </c>
      <c r="K110">
        <v>19.257999999999999</v>
      </c>
      <c r="L110">
        <v>20.856999999999999</v>
      </c>
      <c r="M110">
        <v>22.709</v>
      </c>
      <c r="N110">
        <v>24.763999999999999</v>
      </c>
      <c r="O110">
        <v>26.709</v>
      </c>
      <c r="P110">
        <v>28.553000000000001</v>
      </c>
      <c r="Q110">
        <v>30.084</v>
      </c>
      <c r="R110">
        <v>32.368000000000002</v>
      </c>
      <c r="S110">
        <v>34.561</v>
      </c>
      <c r="T110">
        <v>36.213999999999999</v>
      </c>
      <c r="U110">
        <v>37.957999999999998</v>
      </c>
      <c r="V110">
        <v>39.713000000000001</v>
      </c>
      <c r="W110">
        <v>41.531999999999996</v>
      </c>
      <c r="X110">
        <v>43.094999999999999</v>
      </c>
      <c r="Y110">
        <v>44.393000000000001</v>
      </c>
      <c r="Z110">
        <v>45.481000000000002</v>
      </c>
      <c r="AA110">
        <v>45.924999999999997</v>
      </c>
      <c r="AB110">
        <v>46.088000000000001</v>
      </c>
      <c r="AC110">
        <v>46.100999999999999</v>
      </c>
      <c r="AD110">
        <v>46.045999999999999</v>
      </c>
      <c r="AE110">
        <v>45.933999999999997</v>
      </c>
      <c r="AF110">
        <v>45.722999999999999</v>
      </c>
      <c r="AG110">
        <v>45.420999999999999</v>
      </c>
      <c r="AH110">
        <v>45.061999999999998</v>
      </c>
      <c r="AI110">
        <v>44.725000000000001</v>
      </c>
      <c r="AJ110">
        <v>44.476999999999997</v>
      </c>
      <c r="AK110">
        <v>103</v>
      </c>
    </row>
    <row r="111" spans="1:37">
      <c r="A111">
        <v>196</v>
      </c>
      <c r="B111" t="s">
        <v>895</v>
      </c>
      <c r="C111" t="s">
        <v>527</v>
      </c>
      <c r="E111">
        <v>484</v>
      </c>
      <c r="F111">
        <v>18.681999999999999</v>
      </c>
      <c r="G111">
        <v>17.940000000000001</v>
      </c>
      <c r="H111">
        <v>17.225000000000001</v>
      </c>
      <c r="I111">
        <v>16.684999999999999</v>
      </c>
      <c r="J111">
        <v>16.562000000000001</v>
      </c>
      <c r="K111">
        <v>16.79</v>
      </c>
      <c r="L111">
        <v>17.541</v>
      </c>
      <c r="M111">
        <v>18.594000000000001</v>
      </c>
      <c r="N111">
        <v>19.864999999999998</v>
      </c>
      <c r="O111">
        <v>21.577000000000002</v>
      </c>
      <c r="P111">
        <v>23.407</v>
      </c>
      <c r="Q111">
        <v>25.143000000000001</v>
      </c>
      <c r="R111">
        <v>26.634</v>
      </c>
      <c r="S111">
        <v>28.306999999999999</v>
      </c>
      <c r="T111">
        <v>30.102</v>
      </c>
      <c r="U111">
        <v>32.17</v>
      </c>
      <c r="V111">
        <v>34.195999999999998</v>
      </c>
      <c r="W111">
        <v>36.124000000000002</v>
      </c>
      <c r="X111">
        <v>38.070999999999998</v>
      </c>
      <c r="Y111">
        <v>39.966999999999999</v>
      </c>
      <c r="Z111">
        <v>41.75</v>
      </c>
      <c r="AA111">
        <v>43.43</v>
      </c>
      <c r="AB111">
        <v>44.832999999999998</v>
      </c>
      <c r="AC111">
        <v>45.944000000000003</v>
      </c>
      <c r="AD111">
        <v>46.81</v>
      </c>
      <c r="AE111">
        <v>47.448</v>
      </c>
      <c r="AF111">
        <v>47.86</v>
      </c>
      <c r="AG111">
        <v>48.085000000000001</v>
      </c>
      <c r="AH111">
        <v>48.15</v>
      </c>
      <c r="AI111">
        <v>48.084000000000003</v>
      </c>
      <c r="AJ111">
        <v>47.926000000000002</v>
      </c>
      <c r="AK111">
        <v>104</v>
      </c>
    </row>
    <row r="112" spans="1:37">
      <c r="A112">
        <v>134</v>
      </c>
      <c r="B112" t="s">
        <v>895</v>
      </c>
      <c r="C112" t="s">
        <v>548</v>
      </c>
      <c r="D112">
        <v>15</v>
      </c>
      <c r="E112">
        <v>498</v>
      </c>
      <c r="F112">
        <v>26.617999999999999</v>
      </c>
      <c r="G112">
        <v>26.585000000000001</v>
      </c>
      <c r="H112">
        <v>26.077000000000002</v>
      </c>
      <c r="I112">
        <v>26.173999999999999</v>
      </c>
      <c r="J112">
        <v>26.289000000000001</v>
      </c>
      <c r="K112">
        <v>26.21</v>
      </c>
      <c r="L112">
        <v>27.696000000000002</v>
      </c>
      <c r="M112">
        <v>28.652000000000001</v>
      </c>
      <c r="N112">
        <v>29.864999999999998</v>
      </c>
      <c r="O112">
        <v>30.792999999999999</v>
      </c>
      <c r="P112">
        <v>32.31</v>
      </c>
      <c r="Q112">
        <v>34.128</v>
      </c>
      <c r="R112">
        <v>35.17</v>
      </c>
      <c r="S112">
        <v>36.340000000000003</v>
      </c>
      <c r="T112">
        <v>37.914999999999999</v>
      </c>
      <c r="U112">
        <v>39.838000000000001</v>
      </c>
      <c r="V112">
        <v>42.353999999999999</v>
      </c>
      <c r="W112">
        <v>44.856999999999999</v>
      </c>
      <c r="X112">
        <v>46.716999999999999</v>
      </c>
      <c r="Y112">
        <v>47.817</v>
      </c>
      <c r="Z112">
        <v>47.862000000000002</v>
      </c>
      <c r="AA112">
        <v>47.671999999999997</v>
      </c>
      <c r="AB112">
        <v>48.170999999999999</v>
      </c>
      <c r="AC112">
        <v>48.463000000000001</v>
      </c>
      <c r="AD112">
        <v>48.156999999999996</v>
      </c>
      <c r="AE112">
        <v>47.143999999999998</v>
      </c>
      <c r="AF112">
        <v>46.055999999999997</v>
      </c>
      <c r="AG112">
        <v>45.585999999999999</v>
      </c>
      <c r="AH112">
        <v>45.512</v>
      </c>
      <c r="AI112">
        <v>45.386000000000003</v>
      </c>
      <c r="AJ112">
        <v>45.006999999999998</v>
      </c>
      <c r="AK112">
        <v>105</v>
      </c>
    </row>
    <row r="113" spans="1:37">
      <c r="A113">
        <v>76</v>
      </c>
      <c r="B113" t="s">
        <v>895</v>
      </c>
      <c r="C113" t="s">
        <v>553</v>
      </c>
      <c r="E113">
        <v>496</v>
      </c>
      <c r="F113">
        <v>25.041</v>
      </c>
      <c r="G113">
        <v>24.327000000000002</v>
      </c>
      <c r="H113">
        <v>23.088000000000001</v>
      </c>
      <c r="I113">
        <v>20.49</v>
      </c>
      <c r="J113">
        <v>18.341000000000001</v>
      </c>
      <c r="K113">
        <v>17.526</v>
      </c>
      <c r="L113">
        <v>17.821999999999999</v>
      </c>
      <c r="M113">
        <v>18.556999999999999</v>
      </c>
      <c r="N113">
        <v>19.266999999999999</v>
      </c>
      <c r="O113">
        <v>20.23</v>
      </c>
      <c r="P113">
        <v>21.815999999999999</v>
      </c>
      <c r="Q113">
        <v>23.870999999999999</v>
      </c>
      <c r="R113">
        <v>25.417999999999999</v>
      </c>
      <c r="S113">
        <v>27.312000000000001</v>
      </c>
      <c r="T113">
        <v>29.097999999999999</v>
      </c>
      <c r="U113">
        <v>30.599</v>
      </c>
      <c r="V113">
        <v>31.722000000000001</v>
      </c>
      <c r="W113">
        <v>32.350999999999999</v>
      </c>
      <c r="X113">
        <v>33.054000000000002</v>
      </c>
      <c r="Y113">
        <v>34.115000000000002</v>
      </c>
      <c r="Z113">
        <v>35.225999999999999</v>
      </c>
      <c r="AA113">
        <v>36.280999999999999</v>
      </c>
      <c r="AB113">
        <v>37.090000000000003</v>
      </c>
      <c r="AC113">
        <v>37.500999999999998</v>
      </c>
      <c r="AD113">
        <v>37.6</v>
      </c>
      <c r="AE113">
        <v>37.777000000000001</v>
      </c>
      <c r="AF113">
        <v>38.220999999999997</v>
      </c>
      <c r="AG113">
        <v>38.838000000000001</v>
      </c>
      <c r="AH113">
        <v>39.424999999999997</v>
      </c>
      <c r="AI113">
        <v>39.784999999999997</v>
      </c>
      <c r="AJ113">
        <v>39.9</v>
      </c>
      <c r="AK113">
        <v>106</v>
      </c>
    </row>
    <row r="114" spans="1:37">
      <c r="A114">
        <v>42</v>
      </c>
      <c r="B114" t="s">
        <v>895</v>
      </c>
      <c r="C114" t="s">
        <v>559</v>
      </c>
      <c r="E114">
        <v>504</v>
      </c>
      <c r="F114">
        <v>17.702999999999999</v>
      </c>
      <c r="G114">
        <v>17.574999999999999</v>
      </c>
      <c r="H114">
        <v>17.477</v>
      </c>
      <c r="I114">
        <v>17.184999999999999</v>
      </c>
      <c r="J114">
        <v>16.251999999999999</v>
      </c>
      <c r="K114">
        <v>16.279</v>
      </c>
      <c r="L114">
        <v>18.492999999999999</v>
      </c>
      <c r="M114">
        <v>18.939</v>
      </c>
      <c r="N114">
        <v>19.707999999999998</v>
      </c>
      <c r="O114">
        <v>20.922000000000001</v>
      </c>
      <c r="P114">
        <v>22.568000000000001</v>
      </c>
      <c r="Q114">
        <v>24.4</v>
      </c>
      <c r="R114">
        <v>26.292999999999999</v>
      </c>
      <c r="S114">
        <v>28.163</v>
      </c>
      <c r="T114">
        <v>30.071000000000002</v>
      </c>
      <c r="U114">
        <v>32.036999999999999</v>
      </c>
      <c r="V114">
        <v>33.968000000000004</v>
      </c>
      <c r="W114">
        <v>35.826999999999998</v>
      </c>
      <c r="X114">
        <v>37.558999999999997</v>
      </c>
      <c r="Y114">
        <v>39.185000000000002</v>
      </c>
      <c r="Z114">
        <v>40.825000000000003</v>
      </c>
      <c r="AA114">
        <v>42.360999999999997</v>
      </c>
      <c r="AB114">
        <v>43.776000000000003</v>
      </c>
      <c r="AC114">
        <v>45.031999999999996</v>
      </c>
      <c r="AD114">
        <v>45.981999999999999</v>
      </c>
      <c r="AE114">
        <v>46.587000000000003</v>
      </c>
      <c r="AF114">
        <v>46.844999999999999</v>
      </c>
      <c r="AG114">
        <v>46.872999999999998</v>
      </c>
      <c r="AH114">
        <v>46.823999999999998</v>
      </c>
      <c r="AI114">
        <v>46.749000000000002</v>
      </c>
      <c r="AJ114">
        <v>46.609000000000002</v>
      </c>
      <c r="AK114">
        <v>107</v>
      </c>
    </row>
    <row r="115" spans="1:37">
      <c r="A115">
        <v>20</v>
      </c>
      <c r="B115" t="s">
        <v>895</v>
      </c>
      <c r="C115" t="s">
        <v>563</v>
      </c>
      <c r="E115">
        <v>508</v>
      </c>
      <c r="F115">
        <v>19.111999999999998</v>
      </c>
      <c r="G115">
        <v>19.02</v>
      </c>
      <c r="H115">
        <v>18.835999999999999</v>
      </c>
      <c r="I115">
        <v>18.584</v>
      </c>
      <c r="J115">
        <v>18.289000000000001</v>
      </c>
      <c r="K115">
        <v>18.056000000000001</v>
      </c>
      <c r="L115">
        <v>18.021000000000001</v>
      </c>
      <c r="M115">
        <v>17.57</v>
      </c>
      <c r="N115">
        <v>16.541</v>
      </c>
      <c r="O115">
        <v>17.707999999999998</v>
      </c>
      <c r="P115">
        <v>17.902000000000001</v>
      </c>
      <c r="Q115">
        <v>17.690999999999999</v>
      </c>
      <c r="R115">
        <v>17.783000000000001</v>
      </c>
      <c r="S115">
        <v>18.210999999999999</v>
      </c>
      <c r="T115">
        <v>18.893999999999998</v>
      </c>
      <c r="U115">
        <v>19.738</v>
      </c>
      <c r="V115">
        <v>20.510999999999999</v>
      </c>
      <c r="W115">
        <v>21.298999999999999</v>
      </c>
      <c r="X115">
        <v>22.184000000000001</v>
      </c>
      <c r="Y115">
        <v>23.178000000000001</v>
      </c>
      <c r="Z115">
        <v>24.253</v>
      </c>
      <c r="AA115">
        <v>25.428000000000001</v>
      </c>
      <c r="AB115">
        <v>26.667000000000002</v>
      </c>
      <c r="AC115">
        <v>27.917000000000002</v>
      </c>
      <c r="AD115">
        <v>29.175000000000001</v>
      </c>
      <c r="AE115">
        <v>30.445</v>
      </c>
      <c r="AF115">
        <v>31.751000000000001</v>
      </c>
      <c r="AG115">
        <v>33.042000000000002</v>
      </c>
      <c r="AH115">
        <v>34.316000000000003</v>
      </c>
      <c r="AI115">
        <v>35.573</v>
      </c>
      <c r="AJ115">
        <v>36.776000000000003</v>
      </c>
      <c r="AK115">
        <v>108</v>
      </c>
    </row>
    <row r="116" spans="1:37">
      <c r="A116">
        <v>102</v>
      </c>
      <c r="B116" t="s">
        <v>895</v>
      </c>
      <c r="C116" t="s">
        <v>567</v>
      </c>
      <c r="E116">
        <v>104</v>
      </c>
      <c r="F116">
        <v>22.917999999999999</v>
      </c>
      <c r="G116">
        <v>22.175999999999998</v>
      </c>
      <c r="H116">
        <v>20.815999999999999</v>
      </c>
      <c r="I116">
        <v>19.321999999999999</v>
      </c>
      <c r="J116">
        <v>18.805</v>
      </c>
      <c r="K116">
        <v>19.018999999999998</v>
      </c>
      <c r="L116">
        <v>19.613</v>
      </c>
      <c r="M116">
        <v>20.390999999999998</v>
      </c>
      <c r="N116">
        <v>21.428000000000001</v>
      </c>
      <c r="O116">
        <v>22.937000000000001</v>
      </c>
      <c r="P116">
        <v>24.675999999999998</v>
      </c>
      <c r="Q116">
        <v>26.425999999999998</v>
      </c>
      <c r="R116">
        <v>28.231999999999999</v>
      </c>
      <c r="S116">
        <v>30.056999999999999</v>
      </c>
      <c r="T116">
        <v>32.052999999999997</v>
      </c>
      <c r="U116">
        <v>34.003</v>
      </c>
      <c r="V116">
        <v>35.886000000000003</v>
      </c>
      <c r="W116">
        <v>37.694000000000003</v>
      </c>
      <c r="X116">
        <v>39.354999999999997</v>
      </c>
      <c r="Y116">
        <v>40.676000000000002</v>
      </c>
      <c r="Z116">
        <v>41.820999999999998</v>
      </c>
      <c r="AA116">
        <v>42.819000000000003</v>
      </c>
      <c r="AB116">
        <v>43.679000000000002</v>
      </c>
      <c r="AC116">
        <v>44.396000000000001</v>
      </c>
      <c r="AD116">
        <v>44.942999999999998</v>
      </c>
      <c r="AE116">
        <v>45.234000000000002</v>
      </c>
      <c r="AF116">
        <v>45.259</v>
      </c>
      <c r="AG116">
        <v>45.134</v>
      </c>
      <c r="AH116">
        <v>44.994</v>
      </c>
      <c r="AI116">
        <v>44.889000000000003</v>
      </c>
      <c r="AJ116">
        <v>44.786000000000001</v>
      </c>
      <c r="AK116">
        <v>109</v>
      </c>
    </row>
    <row r="117" spans="1:37">
      <c r="A117">
        <v>49</v>
      </c>
      <c r="B117" t="s">
        <v>895</v>
      </c>
      <c r="C117" t="s">
        <v>571</v>
      </c>
      <c r="E117">
        <v>516</v>
      </c>
      <c r="F117">
        <v>20.914999999999999</v>
      </c>
      <c r="G117">
        <v>20.149999999999999</v>
      </c>
      <c r="H117">
        <v>19.343</v>
      </c>
      <c r="I117">
        <v>18.805</v>
      </c>
      <c r="J117">
        <v>18.376999999999999</v>
      </c>
      <c r="K117">
        <v>17.824000000000002</v>
      </c>
      <c r="L117">
        <v>16.652999999999999</v>
      </c>
      <c r="M117">
        <v>16.393999999999998</v>
      </c>
      <c r="N117">
        <v>17.824000000000002</v>
      </c>
      <c r="O117">
        <v>18.620999999999999</v>
      </c>
      <c r="P117">
        <v>19.542999999999999</v>
      </c>
      <c r="Q117">
        <v>20.068000000000001</v>
      </c>
      <c r="R117">
        <v>21.172000000000001</v>
      </c>
      <c r="S117">
        <v>22.460999999999999</v>
      </c>
      <c r="T117">
        <v>23.716999999999999</v>
      </c>
      <c r="U117">
        <v>24.98</v>
      </c>
      <c r="V117">
        <v>26.292999999999999</v>
      </c>
      <c r="W117">
        <v>27.655000000000001</v>
      </c>
      <c r="X117">
        <v>29.047000000000001</v>
      </c>
      <c r="Y117">
        <v>30.478999999999999</v>
      </c>
      <c r="Z117">
        <v>31.96</v>
      </c>
      <c r="AA117">
        <v>33.430999999999997</v>
      </c>
      <c r="AB117">
        <v>34.881999999999998</v>
      </c>
      <c r="AC117">
        <v>36.295000000000002</v>
      </c>
      <c r="AD117">
        <v>37.578000000000003</v>
      </c>
      <c r="AE117">
        <v>38.713999999999999</v>
      </c>
      <c r="AF117">
        <v>39.704999999999998</v>
      </c>
      <c r="AG117">
        <v>40.576000000000001</v>
      </c>
      <c r="AH117">
        <v>41.33</v>
      </c>
      <c r="AI117">
        <v>41.969000000000001</v>
      </c>
      <c r="AJ117">
        <v>42.48</v>
      </c>
      <c r="AK117">
        <v>110</v>
      </c>
    </row>
    <row r="118" spans="1:37">
      <c r="A118">
        <v>93</v>
      </c>
      <c r="B118" t="s">
        <v>895</v>
      </c>
      <c r="C118" t="s">
        <v>577</v>
      </c>
      <c r="E118">
        <v>524</v>
      </c>
      <c r="F118">
        <v>19.321999999999999</v>
      </c>
      <c r="G118">
        <v>19.675000000000001</v>
      </c>
      <c r="H118">
        <v>19.812999999999999</v>
      </c>
      <c r="I118">
        <v>19.792000000000002</v>
      </c>
      <c r="J118">
        <v>19.329999999999998</v>
      </c>
      <c r="K118">
        <v>19.010000000000002</v>
      </c>
      <c r="L118">
        <v>18.795000000000002</v>
      </c>
      <c r="M118">
        <v>18.663</v>
      </c>
      <c r="N118">
        <v>18.652000000000001</v>
      </c>
      <c r="O118">
        <v>18.812000000000001</v>
      </c>
      <c r="P118">
        <v>19.198</v>
      </c>
      <c r="Q118">
        <v>19.972000000000001</v>
      </c>
      <c r="R118">
        <v>21.428000000000001</v>
      </c>
      <c r="S118">
        <v>23.067</v>
      </c>
      <c r="T118">
        <v>24.808</v>
      </c>
      <c r="U118">
        <v>26.783000000000001</v>
      </c>
      <c r="V118">
        <v>28.802</v>
      </c>
      <c r="W118">
        <v>30.896000000000001</v>
      </c>
      <c r="X118">
        <v>32.871000000000002</v>
      </c>
      <c r="Y118">
        <v>34.747</v>
      </c>
      <c r="Z118">
        <v>36.567</v>
      </c>
      <c r="AA118">
        <v>38.316000000000003</v>
      </c>
      <c r="AB118">
        <v>39.981999999999999</v>
      </c>
      <c r="AC118">
        <v>41.521000000000001</v>
      </c>
      <c r="AD118">
        <v>42.860999999999997</v>
      </c>
      <c r="AE118">
        <v>43.97</v>
      </c>
      <c r="AF118">
        <v>44.82</v>
      </c>
      <c r="AG118">
        <v>45.420999999999999</v>
      </c>
      <c r="AH118">
        <v>45.844999999999999</v>
      </c>
      <c r="AI118">
        <v>46.148000000000003</v>
      </c>
      <c r="AJ118">
        <v>46.341999999999999</v>
      </c>
      <c r="AK118">
        <v>111</v>
      </c>
    </row>
    <row r="119" spans="1:37">
      <c r="A119">
        <v>170</v>
      </c>
      <c r="B119" t="s">
        <v>895</v>
      </c>
      <c r="C119" t="s">
        <v>581</v>
      </c>
      <c r="E119">
        <v>528</v>
      </c>
      <c r="F119">
        <v>27.972999999999999</v>
      </c>
      <c r="G119">
        <v>28.574000000000002</v>
      </c>
      <c r="H119">
        <v>28.733000000000001</v>
      </c>
      <c r="I119">
        <v>28.587</v>
      </c>
      <c r="J119">
        <v>28.616</v>
      </c>
      <c r="K119">
        <v>29.364999999999998</v>
      </c>
      <c r="L119">
        <v>31.155000000000001</v>
      </c>
      <c r="M119">
        <v>32.935000000000002</v>
      </c>
      <c r="N119">
        <v>34.414000000000001</v>
      </c>
      <c r="O119">
        <v>35.78</v>
      </c>
      <c r="P119">
        <v>37.326999999999998</v>
      </c>
      <c r="Q119">
        <v>38.847999999999999</v>
      </c>
      <c r="R119">
        <v>40.744</v>
      </c>
      <c r="S119">
        <v>42.366999999999997</v>
      </c>
      <c r="T119">
        <v>43.548999999999999</v>
      </c>
      <c r="U119">
        <v>44.042000000000002</v>
      </c>
      <c r="V119">
        <v>44.271999999999998</v>
      </c>
      <c r="W119">
        <v>44.418999999999997</v>
      </c>
      <c r="X119">
        <v>44.606000000000002</v>
      </c>
      <c r="Y119">
        <v>44.664000000000001</v>
      </c>
      <c r="Z119">
        <v>44.774000000000001</v>
      </c>
      <c r="AA119">
        <v>44.484000000000002</v>
      </c>
      <c r="AB119">
        <v>44.066000000000003</v>
      </c>
      <c r="AC119">
        <v>43.792000000000002</v>
      </c>
      <c r="AD119">
        <v>43.777999999999999</v>
      </c>
      <c r="AE119">
        <v>43.970999999999997</v>
      </c>
      <c r="AF119">
        <v>44.234999999999999</v>
      </c>
      <c r="AG119">
        <v>44.430999999999997</v>
      </c>
      <c r="AH119">
        <v>44.506999999999998</v>
      </c>
      <c r="AI119">
        <v>44.542999999999999</v>
      </c>
      <c r="AJ119">
        <v>44.66</v>
      </c>
      <c r="AK119">
        <v>112</v>
      </c>
    </row>
    <row r="120" spans="1:37">
      <c r="A120">
        <v>219</v>
      </c>
      <c r="B120" t="s">
        <v>895</v>
      </c>
      <c r="C120" t="s">
        <v>587</v>
      </c>
      <c r="E120">
        <v>554</v>
      </c>
      <c r="F120">
        <v>29.405999999999999</v>
      </c>
      <c r="G120">
        <v>28.725999999999999</v>
      </c>
      <c r="H120">
        <v>27.431999999999999</v>
      </c>
      <c r="I120">
        <v>25.823</v>
      </c>
      <c r="J120">
        <v>25.611999999999998</v>
      </c>
      <c r="K120">
        <v>26.298999999999999</v>
      </c>
      <c r="L120">
        <v>27.870999999999999</v>
      </c>
      <c r="M120">
        <v>29.492999999999999</v>
      </c>
      <c r="N120">
        <v>31.103000000000002</v>
      </c>
      <c r="O120">
        <v>32.566000000000003</v>
      </c>
      <c r="P120">
        <v>34.323999999999998</v>
      </c>
      <c r="Q120">
        <v>35.524000000000001</v>
      </c>
      <c r="R120">
        <v>36.558999999999997</v>
      </c>
      <c r="S120">
        <v>37.256</v>
      </c>
      <c r="T120">
        <v>37.831000000000003</v>
      </c>
      <c r="U120">
        <v>38.588000000000001</v>
      </c>
      <c r="V120">
        <v>39.533999999999999</v>
      </c>
      <c r="W120">
        <v>40.436</v>
      </c>
      <c r="X120">
        <v>40.899000000000001</v>
      </c>
      <c r="Y120">
        <v>41.04</v>
      </c>
      <c r="Z120">
        <v>41.308999999999997</v>
      </c>
      <c r="AA120">
        <v>41.61</v>
      </c>
      <c r="AB120">
        <v>41.95</v>
      </c>
      <c r="AC120">
        <v>42.341000000000001</v>
      </c>
      <c r="AD120">
        <v>42.710999999999999</v>
      </c>
      <c r="AE120">
        <v>42.972999999999999</v>
      </c>
      <c r="AF120">
        <v>43.154000000000003</v>
      </c>
      <c r="AG120">
        <v>43.351999999999997</v>
      </c>
      <c r="AH120">
        <v>43.622999999999998</v>
      </c>
      <c r="AI120">
        <v>43.951000000000001</v>
      </c>
      <c r="AJ120">
        <v>44.283999999999999</v>
      </c>
      <c r="AK120">
        <v>113</v>
      </c>
    </row>
    <row r="121" spans="1:37">
      <c r="A121">
        <v>197</v>
      </c>
      <c r="B121" t="s">
        <v>895</v>
      </c>
      <c r="C121" t="s">
        <v>591</v>
      </c>
      <c r="E121">
        <v>558</v>
      </c>
      <c r="F121">
        <v>18.248000000000001</v>
      </c>
      <c r="G121">
        <v>17.398</v>
      </c>
      <c r="H121">
        <v>16.446999999999999</v>
      </c>
      <c r="I121">
        <v>15.542</v>
      </c>
      <c r="J121">
        <v>15.887</v>
      </c>
      <c r="K121">
        <v>16.283000000000001</v>
      </c>
      <c r="L121">
        <v>16.414999999999999</v>
      </c>
      <c r="M121">
        <v>16.436</v>
      </c>
      <c r="N121">
        <v>16.872</v>
      </c>
      <c r="O121">
        <v>17.667999999999999</v>
      </c>
      <c r="P121">
        <v>18.856000000000002</v>
      </c>
      <c r="Q121">
        <v>20.414999999999999</v>
      </c>
      <c r="R121">
        <v>22.068999999999999</v>
      </c>
      <c r="S121">
        <v>23.834</v>
      </c>
      <c r="T121">
        <v>25.835000000000001</v>
      </c>
      <c r="U121">
        <v>27.876000000000001</v>
      </c>
      <c r="V121">
        <v>29.94</v>
      </c>
      <c r="W121">
        <v>31.988</v>
      </c>
      <c r="X121">
        <v>34.090000000000003</v>
      </c>
      <c r="Y121">
        <v>36.286999999999999</v>
      </c>
      <c r="Z121">
        <v>38.466000000000001</v>
      </c>
      <c r="AA121">
        <v>40.377000000000002</v>
      </c>
      <c r="AB121">
        <v>42.030999999999999</v>
      </c>
      <c r="AC121">
        <v>43.456000000000003</v>
      </c>
      <c r="AD121">
        <v>44.652000000000001</v>
      </c>
      <c r="AE121">
        <v>45.624000000000002</v>
      </c>
      <c r="AF121">
        <v>46.405000000000001</v>
      </c>
      <c r="AG121">
        <v>47.037999999999997</v>
      </c>
      <c r="AH121">
        <v>47.534999999999997</v>
      </c>
      <c r="AI121">
        <v>47.889000000000003</v>
      </c>
      <c r="AJ121">
        <v>48.095999999999997</v>
      </c>
      <c r="AK121">
        <v>114</v>
      </c>
    </row>
    <row r="122" spans="1:37">
      <c r="A122">
        <v>64</v>
      </c>
      <c r="B122" t="s">
        <v>895</v>
      </c>
      <c r="C122" t="s">
        <v>594</v>
      </c>
      <c r="E122">
        <v>562</v>
      </c>
      <c r="F122">
        <v>15.244</v>
      </c>
      <c r="G122">
        <v>15.869</v>
      </c>
      <c r="H122">
        <v>16.253</v>
      </c>
      <c r="I122">
        <v>16.387</v>
      </c>
      <c r="J122">
        <v>16.126999999999999</v>
      </c>
      <c r="K122">
        <v>15.959</v>
      </c>
      <c r="L122">
        <v>16.059999999999999</v>
      </c>
      <c r="M122">
        <v>15.84</v>
      </c>
      <c r="N122">
        <v>15.861000000000001</v>
      </c>
      <c r="O122">
        <v>15.811</v>
      </c>
      <c r="P122">
        <v>15.778</v>
      </c>
      <c r="Q122">
        <v>15.552</v>
      </c>
      <c r="R122">
        <v>15.497999999999999</v>
      </c>
      <c r="S122">
        <v>15.643000000000001</v>
      </c>
      <c r="T122">
        <v>15.86</v>
      </c>
      <c r="U122">
        <v>16.251000000000001</v>
      </c>
      <c r="V122">
        <v>16.753</v>
      </c>
      <c r="W122">
        <v>17.385999999999999</v>
      </c>
      <c r="X122">
        <v>18.097000000000001</v>
      </c>
      <c r="Y122">
        <v>18.847999999999999</v>
      </c>
      <c r="Z122">
        <v>19.646999999999998</v>
      </c>
      <c r="AA122">
        <v>20.568999999999999</v>
      </c>
      <c r="AB122">
        <v>21.577000000000002</v>
      </c>
      <c r="AC122">
        <v>22.616</v>
      </c>
      <c r="AD122">
        <v>23.675999999999998</v>
      </c>
      <c r="AE122">
        <v>24.751999999999999</v>
      </c>
      <c r="AF122">
        <v>25.905000000000001</v>
      </c>
      <c r="AG122">
        <v>27.07</v>
      </c>
      <c r="AH122">
        <v>28.225999999999999</v>
      </c>
      <c r="AI122">
        <v>29.37</v>
      </c>
      <c r="AJ122">
        <v>30.527000000000001</v>
      </c>
      <c r="AK122">
        <v>115</v>
      </c>
    </row>
    <row r="123" spans="1:37">
      <c r="A123">
        <v>65</v>
      </c>
      <c r="B123" t="s">
        <v>895</v>
      </c>
      <c r="C123" t="s">
        <v>598</v>
      </c>
      <c r="E123">
        <v>566</v>
      </c>
      <c r="F123">
        <v>19.111000000000001</v>
      </c>
      <c r="G123">
        <v>19.114999999999998</v>
      </c>
      <c r="H123">
        <v>19.067</v>
      </c>
      <c r="I123">
        <v>18.936</v>
      </c>
      <c r="J123">
        <v>18.672999999999998</v>
      </c>
      <c r="K123">
        <v>18.262</v>
      </c>
      <c r="L123">
        <v>17.984999999999999</v>
      </c>
      <c r="M123">
        <v>17.553999999999998</v>
      </c>
      <c r="N123">
        <v>17.515999999999998</v>
      </c>
      <c r="O123">
        <v>17.806999999999999</v>
      </c>
      <c r="P123">
        <v>18.146000000000001</v>
      </c>
      <c r="Q123">
        <v>18.36</v>
      </c>
      <c r="R123">
        <v>18.474</v>
      </c>
      <c r="S123">
        <v>18.559000000000001</v>
      </c>
      <c r="T123">
        <v>18.768000000000001</v>
      </c>
      <c r="U123">
        <v>19.199000000000002</v>
      </c>
      <c r="V123">
        <v>19.768000000000001</v>
      </c>
      <c r="W123">
        <v>20.507999999999999</v>
      </c>
      <c r="X123">
        <v>21.35</v>
      </c>
      <c r="Y123">
        <v>22.193000000000001</v>
      </c>
      <c r="Z123">
        <v>23.056999999999999</v>
      </c>
      <c r="AA123">
        <v>23.962</v>
      </c>
      <c r="AB123">
        <v>24.911000000000001</v>
      </c>
      <c r="AC123">
        <v>25.97</v>
      </c>
      <c r="AD123">
        <v>27.052</v>
      </c>
      <c r="AE123">
        <v>28.141999999999999</v>
      </c>
      <c r="AF123">
        <v>29.24</v>
      </c>
      <c r="AG123">
        <v>30.347000000000001</v>
      </c>
      <c r="AH123">
        <v>31.474</v>
      </c>
      <c r="AI123">
        <v>32.578000000000003</v>
      </c>
      <c r="AJ123">
        <v>33.658000000000001</v>
      </c>
      <c r="AK123">
        <v>116</v>
      </c>
    </row>
    <row r="124" spans="1:37">
      <c r="A124">
        <v>148</v>
      </c>
      <c r="B124" t="s">
        <v>895</v>
      </c>
      <c r="C124" t="s">
        <v>605</v>
      </c>
      <c r="D124">
        <v>19</v>
      </c>
      <c r="E124">
        <v>578</v>
      </c>
      <c r="F124">
        <v>32.710999999999999</v>
      </c>
      <c r="G124">
        <v>33.557000000000002</v>
      </c>
      <c r="H124">
        <v>34.360999999999997</v>
      </c>
      <c r="I124">
        <v>34.058</v>
      </c>
      <c r="J124">
        <v>32.956000000000003</v>
      </c>
      <c r="K124">
        <v>32.453000000000003</v>
      </c>
      <c r="L124">
        <v>33.323</v>
      </c>
      <c r="M124">
        <v>34.619</v>
      </c>
      <c r="N124">
        <v>35.384999999999998</v>
      </c>
      <c r="O124">
        <v>36.087000000000003</v>
      </c>
      <c r="P124">
        <v>36.863999999999997</v>
      </c>
      <c r="Q124">
        <v>37.914000000000001</v>
      </c>
      <c r="R124">
        <v>38.734000000000002</v>
      </c>
      <c r="S124">
        <v>39.866</v>
      </c>
      <c r="T124">
        <v>40.356999999999999</v>
      </c>
      <c r="U124">
        <v>40.768000000000001</v>
      </c>
      <c r="V124">
        <v>41.085999999999999</v>
      </c>
      <c r="W124">
        <v>41.603000000000002</v>
      </c>
      <c r="X124">
        <v>41.981999999999999</v>
      </c>
      <c r="Y124">
        <v>42.036999999999999</v>
      </c>
      <c r="Z124">
        <v>41.969000000000001</v>
      </c>
      <c r="AA124">
        <v>41.953000000000003</v>
      </c>
      <c r="AB124">
        <v>41.99</v>
      </c>
      <c r="AC124">
        <v>42.142000000000003</v>
      </c>
      <c r="AD124">
        <v>42.404000000000003</v>
      </c>
      <c r="AE124">
        <v>42.698999999999998</v>
      </c>
      <c r="AF124">
        <v>42.97</v>
      </c>
      <c r="AG124">
        <v>43.219000000000001</v>
      </c>
      <c r="AH124">
        <v>43.494999999999997</v>
      </c>
      <c r="AI124">
        <v>43.828000000000003</v>
      </c>
      <c r="AJ124">
        <v>44.223999999999997</v>
      </c>
      <c r="AK124">
        <v>117</v>
      </c>
    </row>
    <row r="125" spans="1:37">
      <c r="A125">
        <v>94</v>
      </c>
      <c r="B125" t="s">
        <v>895</v>
      </c>
      <c r="C125" t="s">
        <v>619</v>
      </c>
      <c r="E125">
        <v>586</v>
      </c>
      <c r="F125">
        <v>19.824000000000002</v>
      </c>
      <c r="G125">
        <v>19.782</v>
      </c>
      <c r="H125">
        <v>19.641999999999999</v>
      </c>
      <c r="I125">
        <v>19.413</v>
      </c>
      <c r="J125">
        <v>18.846</v>
      </c>
      <c r="K125">
        <v>18.420000000000002</v>
      </c>
      <c r="L125">
        <v>18.274000000000001</v>
      </c>
      <c r="M125">
        <v>18.283999999999999</v>
      </c>
      <c r="N125">
        <v>18.129000000000001</v>
      </c>
      <c r="O125">
        <v>18.236000000000001</v>
      </c>
      <c r="P125">
        <v>18.957000000000001</v>
      </c>
      <c r="Q125">
        <v>20.181000000000001</v>
      </c>
      <c r="R125">
        <v>21.670999999999999</v>
      </c>
      <c r="S125">
        <v>23.167999999999999</v>
      </c>
      <c r="T125">
        <v>24.707999999999998</v>
      </c>
      <c r="U125">
        <v>26.385000000000002</v>
      </c>
      <c r="V125">
        <v>27.978999999999999</v>
      </c>
      <c r="W125">
        <v>29.533000000000001</v>
      </c>
      <c r="X125">
        <v>31.268000000000001</v>
      </c>
      <c r="Y125">
        <v>33.012</v>
      </c>
      <c r="Z125">
        <v>34.747</v>
      </c>
      <c r="AA125">
        <v>36.472000000000001</v>
      </c>
      <c r="AB125">
        <v>38.100999999999999</v>
      </c>
      <c r="AC125">
        <v>39.591999999999999</v>
      </c>
      <c r="AD125">
        <v>40.856999999999999</v>
      </c>
      <c r="AE125">
        <v>41.914999999999999</v>
      </c>
      <c r="AF125">
        <v>42.816000000000003</v>
      </c>
      <c r="AG125">
        <v>43.601999999999997</v>
      </c>
      <c r="AH125">
        <v>44.276000000000003</v>
      </c>
      <c r="AI125">
        <v>44.805</v>
      </c>
      <c r="AJ125">
        <v>45.136000000000003</v>
      </c>
      <c r="AK125">
        <v>118</v>
      </c>
    </row>
    <row r="126" spans="1:37">
      <c r="A126">
        <v>198</v>
      </c>
      <c r="B126" t="s">
        <v>895</v>
      </c>
      <c r="C126" t="s">
        <v>625</v>
      </c>
      <c r="E126">
        <v>591</v>
      </c>
      <c r="F126">
        <v>20.228999999999999</v>
      </c>
      <c r="G126">
        <v>19.358000000000001</v>
      </c>
      <c r="H126">
        <v>18.611000000000001</v>
      </c>
      <c r="I126">
        <v>18.146000000000001</v>
      </c>
      <c r="J126">
        <v>18.010999999999999</v>
      </c>
      <c r="K126">
        <v>18.399999999999999</v>
      </c>
      <c r="L126">
        <v>19.321999999999999</v>
      </c>
      <c r="M126">
        <v>20.55</v>
      </c>
      <c r="N126">
        <v>21.94</v>
      </c>
      <c r="O126">
        <v>23.428000000000001</v>
      </c>
      <c r="P126">
        <v>24.818999999999999</v>
      </c>
      <c r="Q126">
        <v>26.056999999999999</v>
      </c>
      <c r="R126">
        <v>27.341999999999999</v>
      </c>
      <c r="S126">
        <v>28.718</v>
      </c>
      <c r="T126">
        <v>30.17</v>
      </c>
      <c r="U126">
        <v>31.608000000000001</v>
      </c>
      <c r="V126">
        <v>33.082999999999998</v>
      </c>
      <c r="W126">
        <v>34.591000000000001</v>
      </c>
      <c r="X126">
        <v>36.128</v>
      </c>
      <c r="Y126">
        <v>37.579000000000001</v>
      </c>
      <c r="Z126">
        <v>38.914999999999999</v>
      </c>
      <c r="AA126">
        <v>40.143999999999998</v>
      </c>
      <c r="AB126">
        <v>41.286999999999999</v>
      </c>
      <c r="AC126">
        <v>42.36</v>
      </c>
      <c r="AD126">
        <v>43.356999999999999</v>
      </c>
      <c r="AE126">
        <v>44.255000000000003</v>
      </c>
      <c r="AF126">
        <v>45.021999999999998</v>
      </c>
      <c r="AG126">
        <v>45.622999999999998</v>
      </c>
      <c r="AH126">
        <v>46.084000000000003</v>
      </c>
      <c r="AI126">
        <v>46.423000000000002</v>
      </c>
      <c r="AJ126">
        <v>46.658999999999999</v>
      </c>
      <c r="AK126">
        <v>119</v>
      </c>
    </row>
    <row r="127" spans="1:37">
      <c r="A127">
        <v>208</v>
      </c>
      <c r="B127" t="s">
        <v>895</v>
      </c>
      <c r="C127" t="s">
        <v>630</v>
      </c>
      <c r="E127">
        <v>600</v>
      </c>
      <c r="F127">
        <v>16.481000000000002</v>
      </c>
      <c r="G127">
        <v>16.219000000000001</v>
      </c>
      <c r="H127">
        <v>16.088000000000001</v>
      </c>
      <c r="I127">
        <v>16.201000000000001</v>
      </c>
      <c r="J127">
        <v>16.745999999999999</v>
      </c>
      <c r="K127">
        <v>17.66</v>
      </c>
      <c r="L127">
        <v>18.405999999999999</v>
      </c>
      <c r="M127">
        <v>18.873000000000001</v>
      </c>
      <c r="N127">
        <v>19.344000000000001</v>
      </c>
      <c r="O127">
        <v>19.706</v>
      </c>
      <c r="P127">
        <v>20.428999999999998</v>
      </c>
      <c r="Q127">
        <v>21.675000000000001</v>
      </c>
      <c r="R127">
        <v>23.068000000000001</v>
      </c>
      <c r="S127">
        <v>24.425999999999998</v>
      </c>
      <c r="T127">
        <v>25.805</v>
      </c>
      <c r="U127">
        <v>27.193999999999999</v>
      </c>
      <c r="V127">
        <v>28.58</v>
      </c>
      <c r="W127">
        <v>29.954999999999998</v>
      </c>
      <c r="X127">
        <v>31.344000000000001</v>
      </c>
      <c r="Y127">
        <v>32.767000000000003</v>
      </c>
      <c r="Z127">
        <v>34.203000000000003</v>
      </c>
      <c r="AA127">
        <v>35.652999999999999</v>
      </c>
      <c r="AB127">
        <v>37.058999999999997</v>
      </c>
      <c r="AC127">
        <v>38.375</v>
      </c>
      <c r="AD127">
        <v>39.584000000000003</v>
      </c>
      <c r="AE127">
        <v>40.68</v>
      </c>
      <c r="AF127">
        <v>41.674999999999997</v>
      </c>
      <c r="AG127">
        <v>42.579000000000001</v>
      </c>
      <c r="AH127">
        <v>43.396999999999998</v>
      </c>
      <c r="AI127">
        <v>44.115000000000002</v>
      </c>
      <c r="AJ127">
        <v>44.722999999999999</v>
      </c>
      <c r="AK127">
        <v>121</v>
      </c>
    </row>
    <row r="128" spans="1:37">
      <c r="A128">
        <v>209</v>
      </c>
      <c r="B128" t="s">
        <v>895</v>
      </c>
      <c r="C128" t="s">
        <v>634</v>
      </c>
      <c r="E128">
        <v>604</v>
      </c>
      <c r="F128">
        <v>19.129000000000001</v>
      </c>
      <c r="G128">
        <v>18.940000000000001</v>
      </c>
      <c r="H128">
        <v>18.613</v>
      </c>
      <c r="I128">
        <v>18.143000000000001</v>
      </c>
      <c r="J128">
        <v>18.029</v>
      </c>
      <c r="K128">
        <v>18.297000000000001</v>
      </c>
      <c r="L128">
        <v>18.786999999999999</v>
      </c>
      <c r="M128">
        <v>19.628</v>
      </c>
      <c r="N128">
        <v>20.565999999999999</v>
      </c>
      <c r="O128">
        <v>21.675000000000001</v>
      </c>
      <c r="P128">
        <v>22.965</v>
      </c>
      <c r="Q128">
        <v>24.25</v>
      </c>
      <c r="R128">
        <v>25.568999999999999</v>
      </c>
      <c r="S128">
        <v>27.138000000000002</v>
      </c>
      <c r="T128">
        <v>28.808</v>
      </c>
      <c r="U128">
        <v>30.617000000000001</v>
      </c>
      <c r="V128">
        <v>32.453000000000003</v>
      </c>
      <c r="W128">
        <v>34.274999999999999</v>
      </c>
      <c r="X128">
        <v>36.070999999999998</v>
      </c>
      <c r="Y128">
        <v>37.811999999999998</v>
      </c>
      <c r="Z128">
        <v>39.47</v>
      </c>
      <c r="AA128">
        <v>40.947000000000003</v>
      </c>
      <c r="AB128">
        <v>42.26</v>
      </c>
      <c r="AC128">
        <v>43.423000000000002</v>
      </c>
      <c r="AD128">
        <v>44.442</v>
      </c>
      <c r="AE128">
        <v>45.308999999999997</v>
      </c>
      <c r="AF128">
        <v>45.987000000000002</v>
      </c>
      <c r="AG128">
        <v>46.48</v>
      </c>
      <c r="AH128">
        <v>46.801000000000002</v>
      </c>
      <c r="AI128">
        <v>46.98</v>
      </c>
      <c r="AJ128">
        <v>47.045000000000002</v>
      </c>
      <c r="AK128">
        <v>122</v>
      </c>
    </row>
    <row r="129" spans="1:37">
      <c r="A129">
        <v>103</v>
      </c>
      <c r="B129" t="s">
        <v>895</v>
      </c>
      <c r="C129" t="s">
        <v>637</v>
      </c>
      <c r="E129">
        <v>608</v>
      </c>
      <c r="F129">
        <v>18.169</v>
      </c>
      <c r="G129">
        <v>17.170999999999999</v>
      </c>
      <c r="H129">
        <v>16.54</v>
      </c>
      <c r="I129">
        <v>16.283000000000001</v>
      </c>
      <c r="J129">
        <v>16.722000000000001</v>
      </c>
      <c r="K129">
        <v>17.405999999999999</v>
      </c>
      <c r="L129">
        <v>17.978000000000002</v>
      </c>
      <c r="M129">
        <v>18.585000000000001</v>
      </c>
      <c r="N129">
        <v>19.131</v>
      </c>
      <c r="O129">
        <v>19.678000000000001</v>
      </c>
      <c r="P129">
        <v>20.411000000000001</v>
      </c>
      <c r="Q129">
        <v>21.164000000000001</v>
      </c>
      <c r="R129">
        <v>22.187000000000001</v>
      </c>
      <c r="S129">
        <v>23.300999999999998</v>
      </c>
      <c r="T129">
        <v>24.466999999999999</v>
      </c>
      <c r="U129">
        <v>25.74</v>
      </c>
      <c r="V129">
        <v>27.132999999999999</v>
      </c>
      <c r="W129">
        <v>28.486999999999998</v>
      </c>
      <c r="X129">
        <v>29.762</v>
      </c>
      <c r="Y129">
        <v>31.109000000000002</v>
      </c>
      <c r="Z129">
        <v>32.472999999999999</v>
      </c>
      <c r="AA129">
        <v>33.847000000000001</v>
      </c>
      <c r="AB129">
        <v>35.231999999999999</v>
      </c>
      <c r="AC129">
        <v>36.613999999999997</v>
      </c>
      <c r="AD129">
        <v>37.923000000000002</v>
      </c>
      <c r="AE129">
        <v>39.143999999999998</v>
      </c>
      <c r="AF129">
        <v>40.268000000000001</v>
      </c>
      <c r="AG129">
        <v>41.295000000000002</v>
      </c>
      <c r="AH129">
        <v>42.225000000000001</v>
      </c>
      <c r="AI129">
        <v>43.058</v>
      </c>
      <c r="AJ129">
        <v>43.786999999999999</v>
      </c>
      <c r="AK129">
        <v>123</v>
      </c>
    </row>
    <row r="130" spans="1:37">
      <c r="A130">
        <v>133</v>
      </c>
      <c r="B130" t="s">
        <v>895</v>
      </c>
      <c r="C130" t="s">
        <v>641</v>
      </c>
      <c r="E130">
        <v>616</v>
      </c>
      <c r="F130">
        <v>25.797000000000001</v>
      </c>
      <c r="G130">
        <v>26.082000000000001</v>
      </c>
      <c r="H130">
        <v>26.719000000000001</v>
      </c>
      <c r="I130">
        <v>27.460999999999999</v>
      </c>
      <c r="J130">
        <v>28.207000000000001</v>
      </c>
      <c r="K130">
        <v>28.603000000000002</v>
      </c>
      <c r="L130">
        <v>29.548999999999999</v>
      </c>
      <c r="M130">
        <v>30.826000000000001</v>
      </c>
      <c r="N130">
        <v>32.347000000000001</v>
      </c>
      <c r="O130">
        <v>33.863999999999997</v>
      </c>
      <c r="P130">
        <v>35.268999999999998</v>
      </c>
      <c r="Q130">
        <v>36.619</v>
      </c>
      <c r="R130">
        <v>38.029000000000003</v>
      </c>
      <c r="S130">
        <v>39.356999999999999</v>
      </c>
      <c r="T130">
        <v>41.054000000000002</v>
      </c>
      <c r="U130">
        <v>42.908999999999999</v>
      </c>
      <c r="V130">
        <v>44.869</v>
      </c>
      <c r="W130">
        <v>46.563000000000002</v>
      </c>
      <c r="X130">
        <v>47.796999999999997</v>
      </c>
      <c r="Y130">
        <v>48.182000000000002</v>
      </c>
      <c r="Z130">
        <v>47.44</v>
      </c>
      <c r="AA130">
        <v>46.695</v>
      </c>
      <c r="AB130">
        <v>46.570999999999998</v>
      </c>
      <c r="AC130">
        <v>46.664000000000001</v>
      </c>
      <c r="AD130">
        <v>46.624000000000002</v>
      </c>
      <c r="AE130">
        <v>46.191000000000003</v>
      </c>
      <c r="AF130">
        <v>45.287999999999997</v>
      </c>
      <c r="AG130">
        <v>44.49</v>
      </c>
      <c r="AH130">
        <v>44.271999999999998</v>
      </c>
      <c r="AI130">
        <v>44.454000000000001</v>
      </c>
      <c r="AJ130">
        <v>44.72</v>
      </c>
      <c r="AK130">
        <v>124</v>
      </c>
    </row>
    <row r="131" spans="1:37">
      <c r="A131">
        <v>159</v>
      </c>
      <c r="B131" t="s">
        <v>895</v>
      </c>
      <c r="C131" t="s">
        <v>644</v>
      </c>
      <c r="E131">
        <v>620</v>
      </c>
      <c r="F131">
        <v>26.091999999999999</v>
      </c>
      <c r="G131">
        <v>27.216000000000001</v>
      </c>
      <c r="H131">
        <v>27.911999999999999</v>
      </c>
      <c r="I131">
        <v>28.879000000000001</v>
      </c>
      <c r="J131">
        <v>29.649000000000001</v>
      </c>
      <c r="K131">
        <v>29.831</v>
      </c>
      <c r="L131">
        <v>30.646000000000001</v>
      </c>
      <c r="M131">
        <v>32.130000000000003</v>
      </c>
      <c r="N131">
        <v>34.225000000000001</v>
      </c>
      <c r="O131">
        <v>35.923000000000002</v>
      </c>
      <c r="P131">
        <v>37.749000000000002</v>
      </c>
      <c r="Q131">
        <v>39.329000000000001</v>
      </c>
      <c r="R131">
        <v>41</v>
      </c>
      <c r="S131">
        <v>42.972999999999999</v>
      </c>
      <c r="T131">
        <v>45.061999999999998</v>
      </c>
      <c r="U131">
        <v>47.158000000000001</v>
      </c>
      <c r="V131">
        <v>49.067</v>
      </c>
      <c r="W131">
        <v>50.588000000000001</v>
      </c>
      <c r="X131">
        <v>51.438000000000002</v>
      </c>
      <c r="Y131">
        <v>51.899000000000001</v>
      </c>
      <c r="Z131">
        <v>52.139000000000003</v>
      </c>
      <c r="AA131">
        <v>52.41</v>
      </c>
      <c r="AB131">
        <v>52.564</v>
      </c>
      <c r="AC131">
        <v>52.307000000000002</v>
      </c>
      <c r="AD131">
        <v>51.546999999999997</v>
      </c>
      <c r="AE131">
        <v>50.545000000000002</v>
      </c>
      <c r="AF131">
        <v>49.728000000000002</v>
      </c>
      <c r="AG131">
        <v>49.226999999999997</v>
      </c>
      <c r="AH131">
        <v>48.832999999999998</v>
      </c>
      <c r="AI131">
        <v>48.323</v>
      </c>
      <c r="AJ131">
        <v>47.695999999999998</v>
      </c>
      <c r="AK131">
        <v>125</v>
      </c>
    </row>
    <row r="132" spans="1:37">
      <c r="A132">
        <v>135</v>
      </c>
      <c r="B132" t="s">
        <v>895</v>
      </c>
      <c r="C132" t="s">
        <v>653</v>
      </c>
      <c r="E132">
        <v>642</v>
      </c>
      <c r="F132">
        <v>26.067</v>
      </c>
      <c r="G132">
        <v>27.288</v>
      </c>
      <c r="H132">
        <v>28.408999999999999</v>
      </c>
      <c r="I132">
        <v>30.192</v>
      </c>
      <c r="J132">
        <v>30.898</v>
      </c>
      <c r="K132">
        <v>30.759</v>
      </c>
      <c r="L132">
        <v>30.74</v>
      </c>
      <c r="M132">
        <v>31.757000000000001</v>
      </c>
      <c r="N132">
        <v>32.595999999999997</v>
      </c>
      <c r="O132">
        <v>34.023000000000003</v>
      </c>
      <c r="P132">
        <v>34.722999999999999</v>
      </c>
      <c r="Q132">
        <v>36.658000000000001</v>
      </c>
      <c r="R132">
        <v>38.450000000000003</v>
      </c>
      <c r="S132">
        <v>40.088999999999999</v>
      </c>
      <c r="T132">
        <v>41.993000000000002</v>
      </c>
      <c r="U132">
        <v>43.786000000000001</v>
      </c>
      <c r="V132">
        <v>45.323999999999998</v>
      </c>
      <c r="W132">
        <v>47.055</v>
      </c>
      <c r="X132">
        <v>48.176000000000002</v>
      </c>
      <c r="Y132">
        <v>48.253</v>
      </c>
      <c r="Z132">
        <v>48.027999999999999</v>
      </c>
      <c r="AA132">
        <v>47.688000000000002</v>
      </c>
      <c r="AB132">
        <v>47.427999999999997</v>
      </c>
      <c r="AC132">
        <v>47.11</v>
      </c>
      <c r="AD132">
        <v>46.548999999999999</v>
      </c>
      <c r="AE132">
        <v>45.762999999999998</v>
      </c>
      <c r="AF132">
        <v>45.067</v>
      </c>
      <c r="AG132">
        <v>44.731000000000002</v>
      </c>
      <c r="AH132">
        <v>44.652000000000001</v>
      </c>
      <c r="AI132">
        <v>44.62</v>
      </c>
      <c r="AJ132">
        <v>44.478000000000002</v>
      </c>
      <c r="AK132">
        <v>126</v>
      </c>
    </row>
    <row r="133" spans="1:37">
      <c r="A133">
        <v>136</v>
      </c>
      <c r="B133" t="s">
        <v>895</v>
      </c>
      <c r="C133" t="s">
        <v>657</v>
      </c>
      <c r="E133">
        <v>643</v>
      </c>
      <c r="F133">
        <v>25.024999999999999</v>
      </c>
      <c r="G133">
        <v>26.544</v>
      </c>
      <c r="H133">
        <v>27.376000000000001</v>
      </c>
      <c r="I133">
        <v>28.512</v>
      </c>
      <c r="J133">
        <v>30.571999999999999</v>
      </c>
      <c r="K133">
        <v>30.812999999999999</v>
      </c>
      <c r="L133">
        <v>31.279</v>
      </c>
      <c r="M133">
        <v>32.113999999999997</v>
      </c>
      <c r="N133">
        <v>33.343000000000004</v>
      </c>
      <c r="O133">
        <v>35.030999999999999</v>
      </c>
      <c r="P133">
        <v>36.511000000000003</v>
      </c>
      <c r="Q133">
        <v>37.276000000000003</v>
      </c>
      <c r="R133">
        <v>37.892000000000003</v>
      </c>
      <c r="S133">
        <v>38.707999999999998</v>
      </c>
      <c r="T133">
        <v>39.808999999999997</v>
      </c>
      <c r="U133">
        <v>41.512</v>
      </c>
      <c r="V133">
        <v>43.277000000000001</v>
      </c>
      <c r="W133">
        <v>44.935000000000002</v>
      </c>
      <c r="X133">
        <v>44.893999999999998</v>
      </c>
      <c r="Y133">
        <v>43.651000000000003</v>
      </c>
      <c r="Z133">
        <v>43.127000000000002</v>
      </c>
      <c r="AA133">
        <v>43.301000000000002</v>
      </c>
      <c r="AB133">
        <v>43.603000000000002</v>
      </c>
      <c r="AC133">
        <v>43.6</v>
      </c>
      <c r="AD133">
        <v>43.029000000000003</v>
      </c>
      <c r="AE133">
        <v>42.256</v>
      </c>
      <c r="AF133">
        <v>41.929000000000002</v>
      </c>
      <c r="AG133">
        <v>42.051000000000002</v>
      </c>
      <c r="AH133">
        <v>42.308</v>
      </c>
      <c r="AI133">
        <v>42.423000000000002</v>
      </c>
      <c r="AJ133">
        <v>42.311</v>
      </c>
      <c r="AK133">
        <v>127</v>
      </c>
    </row>
    <row r="134" spans="1:37">
      <c r="A134">
        <v>22</v>
      </c>
      <c r="B134" t="s">
        <v>895</v>
      </c>
      <c r="C134" t="s">
        <v>661</v>
      </c>
      <c r="E134">
        <v>646</v>
      </c>
      <c r="F134">
        <v>17.207999999999998</v>
      </c>
      <c r="G134">
        <v>16.882999999999999</v>
      </c>
      <c r="H134">
        <v>16.033000000000001</v>
      </c>
      <c r="I134">
        <v>16.015999999999998</v>
      </c>
      <c r="J134">
        <v>16.05</v>
      </c>
      <c r="K134">
        <v>16.059000000000001</v>
      </c>
      <c r="L134">
        <v>15.920999999999999</v>
      </c>
      <c r="M134">
        <v>15.528</v>
      </c>
      <c r="N134">
        <v>15.43</v>
      </c>
      <c r="O134">
        <v>15.74</v>
      </c>
      <c r="P134">
        <v>16.895</v>
      </c>
      <c r="Q134">
        <v>18.010999999999999</v>
      </c>
      <c r="R134">
        <v>18.661000000000001</v>
      </c>
      <c r="S134">
        <v>18.478999999999999</v>
      </c>
      <c r="T134">
        <v>18.625</v>
      </c>
      <c r="U134">
        <v>19.234000000000002</v>
      </c>
      <c r="V134">
        <v>20.265999999999998</v>
      </c>
      <c r="W134">
        <v>21.556999999999999</v>
      </c>
      <c r="X134">
        <v>22.675999999999998</v>
      </c>
      <c r="Y134">
        <v>23.646000000000001</v>
      </c>
      <c r="Z134">
        <v>24.536999999999999</v>
      </c>
      <c r="AA134">
        <v>25.504000000000001</v>
      </c>
      <c r="AB134">
        <v>26.619</v>
      </c>
      <c r="AC134">
        <v>27.803000000000001</v>
      </c>
      <c r="AD134">
        <v>29.038</v>
      </c>
      <c r="AE134">
        <v>30.36</v>
      </c>
      <c r="AF134">
        <v>31.721</v>
      </c>
      <c r="AG134">
        <v>33.049999999999997</v>
      </c>
      <c r="AH134">
        <v>34.316000000000003</v>
      </c>
      <c r="AI134">
        <v>35.526000000000003</v>
      </c>
      <c r="AJ134">
        <v>36.728999999999999</v>
      </c>
      <c r="AK134">
        <v>128</v>
      </c>
    </row>
    <row r="135" spans="1:37">
      <c r="A135">
        <v>37</v>
      </c>
      <c r="B135" t="s">
        <v>895</v>
      </c>
      <c r="C135" t="s">
        <v>672</v>
      </c>
      <c r="E135">
        <v>678</v>
      </c>
      <c r="F135">
        <v>24.535</v>
      </c>
      <c r="G135">
        <v>24.535</v>
      </c>
      <c r="H135">
        <v>24.553000000000001</v>
      </c>
      <c r="I135">
        <v>20.234999999999999</v>
      </c>
      <c r="J135">
        <v>16.507999999999999</v>
      </c>
      <c r="K135">
        <v>16.341000000000001</v>
      </c>
      <c r="L135">
        <v>16.594999999999999</v>
      </c>
      <c r="M135">
        <v>16.585000000000001</v>
      </c>
      <c r="N135">
        <v>16.652999999999999</v>
      </c>
      <c r="O135">
        <v>17.105</v>
      </c>
      <c r="P135">
        <v>17.832000000000001</v>
      </c>
      <c r="Q135">
        <v>18.716000000000001</v>
      </c>
      <c r="R135">
        <v>19.265000000000001</v>
      </c>
      <c r="S135">
        <v>20.363</v>
      </c>
      <c r="T135">
        <v>21.686</v>
      </c>
      <c r="U135">
        <v>23.091999999999999</v>
      </c>
      <c r="V135">
        <v>24.56</v>
      </c>
      <c r="W135">
        <v>26.062999999999999</v>
      </c>
      <c r="X135">
        <v>27.614999999999998</v>
      </c>
      <c r="Y135">
        <v>29.169</v>
      </c>
      <c r="Z135">
        <v>30.731000000000002</v>
      </c>
      <c r="AA135">
        <v>32.259</v>
      </c>
      <c r="AB135">
        <v>33.713999999999999</v>
      </c>
      <c r="AC135">
        <v>35.100999999999999</v>
      </c>
      <c r="AD135">
        <v>36.436999999999998</v>
      </c>
      <c r="AE135">
        <v>37.691000000000003</v>
      </c>
      <c r="AF135">
        <v>38.859000000000002</v>
      </c>
      <c r="AG135">
        <v>39.933999999999997</v>
      </c>
      <c r="AH135">
        <v>40.898000000000003</v>
      </c>
      <c r="AI135">
        <v>41.756</v>
      </c>
      <c r="AJ135">
        <v>42.506999999999998</v>
      </c>
      <c r="AK135">
        <v>129</v>
      </c>
    </row>
    <row r="136" spans="1:37">
      <c r="A136">
        <v>122</v>
      </c>
      <c r="B136" t="s">
        <v>895</v>
      </c>
      <c r="C136" t="s">
        <v>675</v>
      </c>
      <c r="E136">
        <v>682</v>
      </c>
      <c r="F136">
        <v>19.030999999999999</v>
      </c>
      <c r="G136">
        <v>18.672999999999998</v>
      </c>
      <c r="H136">
        <v>18.215</v>
      </c>
      <c r="I136">
        <v>17.829000000000001</v>
      </c>
      <c r="J136">
        <v>17.646000000000001</v>
      </c>
      <c r="K136">
        <v>17.765000000000001</v>
      </c>
      <c r="L136">
        <v>17.806999999999999</v>
      </c>
      <c r="M136">
        <v>18.843</v>
      </c>
      <c r="N136">
        <v>19.381</v>
      </c>
      <c r="O136">
        <v>19.704000000000001</v>
      </c>
      <c r="P136">
        <v>20.881</v>
      </c>
      <c r="Q136">
        <v>23.927</v>
      </c>
      <c r="R136">
        <v>25.91</v>
      </c>
      <c r="S136">
        <v>27.518000000000001</v>
      </c>
      <c r="T136">
        <v>29.251999999999999</v>
      </c>
      <c r="U136">
        <v>30.93</v>
      </c>
      <c r="V136">
        <v>32.524999999999999</v>
      </c>
      <c r="W136">
        <v>34.024000000000001</v>
      </c>
      <c r="X136">
        <v>35.552999999999997</v>
      </c>
      <c r="Y136">
        <v>37.279000000000003</v>
      </c>
      <c r="Z136">
        <v>38.942999999999998</v>
      </c>
      <c r="AA136">
        <v>40.527999999999999</v>
      </c>
      <c r="AB136">
        <v>42.145000000000003</v>
      </c>
      <c r="AC136">
        <v>43.613</v>
      </c>
      <c r="AD136">
        <v>44.874000000000002</v>
      </c>
      <c r="AE136">
        <v>45.814999999999998</v>
      </c>
      <c r="AF136">
        <v>46.552</v>
      </c>
      <c r="AG136">
        <v>47.209000000000003</v>
      </c>
      <c r="AH136">
        <v>47.826000000000001</v>
      </c>
      <c r="AI136">
        <v>48.356000000000002</v>
      </c>
      <c r="AJ136">
        <v>48.719000000000001</v>
      </c>
      <c r="AK136">
        <v>130</v>
      </c>
    </row>
    <row r="137" spans="1:37">
      <c r="A137">
        <v>66</v>
      </c>
      <c r="B137" t="s">
        <v>895</v>
      </c>
      <c r="C137" t="s">
        <v>678</v>
      </c>
      <c r="E137">
        <v>686</v>
      </c>
      <c r="F137">
        <v>19.161000000000001</v>
      </c>
      <c r="G137">
        <v>19.187000000000001</v>
      </c>
      <c r="H137">
        <v>19.012</v>
      </c>
      <c r="I137">
        <v>18.596</v>
      </c>
      <c r="J137">
        <v>18.071000000000002</v>
      </c>
      <c r="K137">
        <v>17.425999999999998</v>
      </c>
      <c r="L137">
        <v>16.385000000000002</v>
      </c>
      <c r="M137">
        <v>16.088999999999999</v>
      </c>
      <c r="N137">
        <v>16.274000000000001</v>
      </c>
      <c r="O137">
        <v>16.681000000000001</v>
      </c>
      <c r="P137">
        <v>17.027999999999999</v>
      </c>
      <c r="Q137">
        <v>17.463999999999999</v>
      </c>
      <c r="R137">
        <v>17.841999999999999</v>
      </c>
      <c r="S137">
        <v>18.413</v>
      </c>
      <c r="T137">
        <v>19.135000000000002</v>
      </c>
      <c r="U137">
        <v>20.039000000000001</v>
      </c>
      <c r="V137">
        <v>21.210999999999999</v>
      </c>
      <c r="W137">
        <v>22.349</v>
      </c>
      <c r="X137">
        <v>23.457000000000001</v>
      </c>
      <c r="Y137">
        <v>24.559000000000001</v>
      </c>
      <c r="Z137">
        <v>25.72</v>
      </c>
      <c r="AA137">
        <v>26.928999999999998</v>
      </c>
      <c r="AB137">
        <v>28.15</v>
      </c>
      <c r="AC137">
        <v>29.38</v>
      </c>
      <c r="AD137">
        <v>30.652999999999999</v>
      </c>
      <c r="AE137">
        <v>31.931999999999999</v>
      </c>
      <c r="AF137">
        <v>33.176000000000002</v>
      </c>
      <c r="AG137">
        <v>34.377000000000002</v>
      </c>
      <c r="AH137">
        <v>35.542000000000002</v>
      </c>
      <c r="AI137">
        <v>36.661999999999999</v>
      </c>
      <c r="AJ137">
        <v>37.722999999999999</v>
      </c>
      <c r="AK137">
        <v>131</v>
      </c>
    </row>
    <row r="138" spans="1:37">
      <c r="A138">
        <v>67</v>
      </c>
      <c r="B138" t="s">
        <v>895</v>
      </c>
      <c r="C138" t="s">
        <v>686</v>
      </c>
      <c r="E138">
        <v>694</v>
      </c>
      <c r="F138">
        <v>20.405000000000001</v>
      </c>
      <c r="G138">
        <v>20.303000000000001</v>
      </c>
      <c r="H138">
        <v>20.189</v>
      </c>
      <c r="I138">
        <v>20.13</v>
      </c>
      <c r="J138">
        <v>19.97</v>
      </c>
      <c r="K138">
        <v>19.815999999999999</v>
      </c>
      <c r="L138">
        <v>19.481999999999999</v>
      </c>
      <c r="M138">
        <v>18.994</v>
      </c>
      <c r="N138">
        <v>18.771000000000001</v>
      </c>
      <c r="O138">
        <v>18.579999999999998</v>
      </c>
      <c r="P138">
        <v>18.5</v>
      </c>
      <c r="Q138">
        <v>18.416</v>
      </c>
      <c r="R138">
        <v>18.36</v>
      </c>
      <c r="S138">
        <v>18.78</v>
      </c>
      <c r="T138">
        <v>19.538</v>
      </c>
      <c r="U138">
        <v>20.593</v>
      </c>
      <c r="V138">
        <v>21.846</v>
      </c>
      <c r="W138">
        <v>23.087</v>
      </c>
      <c r="X138">
        <v>24.323</v>
      </c>
      <c r="Y138">
        <v>25.641999999999999</v>
      </c>
      <c r="Z138">
        <v>27.032</v>
      </c>
      <c r="AA138">
        <v>28.436</v>
      </c>
      <c r="AB138">
        <v>29.835000000000001</v>
      </c>
      <c r="AC138">
        <v>31.254999999999999</v>
      </c>
      <c r="AD138">
        <v>32.619999999999997</v>
      </c>
      <c r="AE138">
        <v>33.918999999999997</v>
      </c>
      <c r="AF138">
        <v>35.133000000000003</v>
      </c>
      <c r="AG138">
        <v>36.258000000000003</v>
      </c>
      <c r="AH138">
        <v>37.277999999999999</v>
      </c>
      <c r="AI138">
        <v>38.213999999999999</v>
      </c>
      <c r="AJ138">
        <v>39.069000000000003</v>
      </c>
      <c r="AK138">
        <v>132</v>
      </c>
    </row>
    <row r="139" spans="1:37">
      <c r="A139">
        <v>104</v>
      </c>
      <c r="B139" t="s">
        <v>895</v>
      </c>
      <c r="C139" t="s">
        <v>690</v>
      </c>
      <c r="E139">
        <v>702</v>
      </c>
      <c r="F139">
        <v>19.977</v>
      </c>
      <c r="G139">
        <v>19.422999999999998</v>
      </c>
      <c r="H139">
        <v>18.797999999999998</v>
      </c>
      <c r="I139">
        <v>18.117000000000001</v>
      </c>
      <c r="J139">
        <v>19.713000000000001</v>
      </c>
      <c r="K139">
        <v>21.927</v>
      </c>
      <c r="L139">
        <v>24.498000000000001</v>
      </c>
      <c r="M139">
        <v>27.309000000000001</v>
      </c>
      <c r="N139">
        <v>29.323</v>
      </c>
      <c r="O139">
        <v>31.83</v>
      </c>
      <c r="P139">
        <v>34.137999999999998</v>
      </c>
      <c r="Q139">
        <v>37.494</v>
      </c>
      <c r="R139">
        <v>37.615000000000002</v>
      </c>
      <c r="S139">
        <v>40.250999999999998</v>
      </c>
      <c r="T139">
        <v>42.673999999999999</v>
      </c>
      <c r="U139">
        <v>44.808999999999997</v>
      </c>
      <c r="V139">
        <v>46.536999999999999</v>
      </c>
      <c r="W139">
        <v>47.81</v>
      </c>
      <c r="X139">
        <v>48.918999999999997</v>
      </c>
      <c r="Y139">
        <v>50.231000000000002</v>
      </c>
      <c r="Z139">
        <v>51.4</v>
      </c>
      <c r="AA139">
        <v>51.615000000000002</v>
      </c>
      <c r="AB139">
        <v>50.572000000000003</v>
      </c>
      <c r="AC139">
        <v>49.58</v>
      </c>
      <c r="AD139">
        <v>49.006999999999998</v>
      </c>
      <c r="AE139">
        <v>48.896000000000001</v>
      </c>
      <c r="AF139">
        <v>48.945</v>
      </c>
      <c r="AG139">
        <v>48.695</v>
      </c>
      <c r="AH139">
        <v>48.012999999999998</v>
      </c>
      <c r="AI139">
        <v>47.332000000000001</v>
      </c>
      <c r="AJ139">
        <v>47.033000000000001</v>
      </c>
      <c r="AK139">
        <v>133</v>
      </c>
    </row>
    <row r="140" spans="1:37">
      <c r="A140">
        <v>161</v>
      </c>
      <c r="B140" t="s">
        <v>895</v>
      </c>
      <c r="C140" t="s">
        <v>701</v>
      </c>
      <c r="E140">
        <v>705</v>
      </c>
      <c r="F140">
        <v>27.702999999999999</v>
      </c>
      <c r="G140">
        <v>28.221</v>
      </c>
      <c r="H140">
        <v>29.317</v>
      </c>
      <c r="I140">
        <v>30.297999999999998</v>
      </c>
      <c r="J140">
        <v>31.044</v>
      </c>
      <c r="K140">
        <v>31.44</v>
      </c>
      <c r="L140">
        <v>31.666</v>
      </c>
      <c r="M140">
        <v>32.735999999999997</v>
      </c>
      <c r="N140">
        <v>34.084000000000003</v>
      </c>
      <c r="O140">
        <v>36.06</v>
      </c>
      <c r="P140">
        <v>38.021000000000001</v>
      </c>
      <c r="Q140">
        <v>40.085000000000001</v>
      </c>
      <c r="R140">
        <v>41.703000000000003</v>
      </c>
      <c r="S140">
        <v>43.176000000000002</v>
      </c>
      <c r="T140">
        <v>44.595999999999997</v>
      </c>
      <c r="U140">
        <v>46.161999999999999</v>
      </c>
      <c r="V140">
        <v>47.576999999999998</v>
      </c>
      <c r="W140">
        <v>48.725999999999999</v>
      </c>
      <c r="X140">
        <v>49.365000000000002</v>
      </c>
      <c r="Y140">
        <v>49.069000000000003</v>
      </c>
      <c r="Z140">
        <v>48.244999999999997</v>
      </c>
      <c r="AA140">
        <v>47.615000000000002</v>
      </c>
      <c r="AB140">
        <v>47.414999999999999</v>
      </c>
      <c r="AC140">
        <v>47.273000000000003</v>
      </c>
      <c r="AD140">
        <v>46.966999999999999</v>
      </c>
      <c r="AE140">
        <v>46.441000000000003</v>
      </c>
      <c r="AF140">
        <v>45.893999999999998</v>
      </c>
      <c r="AG140">
        <v>45.645000000000003</v>
      </c>
      <c r="AH140">
        <v>45.73</v>
      </c>
      <c r="AI140">
        <v>45.953000000000003</v>
      </c>
      <c r="AJ140">
        <v>46.118000000000002</v>
      </c>
      <c r="AK140">
        <v>135</v>
      </c>
    </row>
    <row r="141" spans="1:37">
      <c r="A141">
        <v>224</v>
      </c>
      <c r="B141" t="s">
        <v>895</v>
      </c>
      <c r="C141" t="s">
        <v>706</v>
      </c>
      <c r="E141">
        <v>90</v>
      </c>
      <c r="F141">
        <v>18.315000000000001</v>
      </c>
      <c r="G141">
        <v>18.632000000000001</v>
      </c>
      <c r="H141">
        <v>18.334</v>
      </c>
      <c r="I141">
        <v>18.108000000000001</v>
      </c>
      <c r="J141">
        <v>17.88</v>
      </c>
      <c r="K141">
        <v>16.164999999999999</v>
      </c>
      <c r="L141">
        <v>16.318999999999999</v>
      </c>
      <c r="M141">
        <v>16.335000000000001</v>
      </c>
      <c r="N141">
        <v>17.016999999999999</v>
      </c>
      <c r="O141">
        <v>17.902000000000001</v>
      </c>
      <c r="P141">
        <v>18.771999999999998</v>
      </c>
      <c r="Q141">
        <v>19.373000000000001</v>
      </c>
      <c r="R141">
        <v>19.916</v>
      </c>
      <c r="S141">
        <v>20.731999999999999</v>
      </c>
      <c r="T141">
        <v>21.684999999999999</v>
      </c>
      <c r="U141">
        <v>22.777999999999999</v>
      </c>
      <c r="V141">
        <v>23.962</v>
      </c>
      <c r="W141">
        <v>25.234000000000002</v>
      </c>
      <c r="X141">
        <v>26.518000000000001</v>
      </c>
      <c r="Y141">
        <v>27.774000000000001</v>
      </c>
      <c r="Z141">
        <v>29.015000000000001</v>
      </c>
      <c r="AA141">
        <v>30.263999999999999</v>
      </c>
      <c r="AB141">
        <v>31.568000000000001</v>
      </c>
      <c r="AC141">
        <v>32.872999999999998</v>
      </c>
      <c r="AD141">
        <v>34.174999999999997</v>
      </c>
      <c r="AE141">
        <v>35.478999999999999</v>
      </c>
      <c r="AF141">
        <v>36.758000000000003</v>
      </c>
      <c r="AG141">
        <v>37.975000000000001</v>
      </c>
      <c r="AH141">
        <v>39.125</v>
      </c>
      <c r="AI141">
        <v>40.206000000000003</v>
      </c>
      <c r="AJ141">
        <v>41.22</v>
      </c>
      <c r="AK141">
        <v>136</v>
      </c>
    </row>
    <row r="142" spans="1:37">
      <c r="A142">
        <v>23</v>
      </c>
      <c r="B142" t="s">
        <v>895</v>
      </c>
      <c r="C142" t="s">
        <v>710</v>
      </c>
      <c r="E142">
        <v>706</v>
      </c>
      <c r="F142">
        <v>19.545999999999999</v>
      </c>
      <c r="G142">
        <v>18.774000000000001</v>
      </c>
      <c r="H142">
        <v>18.14</v>
      </c>
      <c r="I142">
        <v>17.468</v>
      </c>
      <c r="J142">
        <v>17.157</v>
      </c>
      <c r="K142">
        <v>17.015999999999998</v>
      </c>
      <c r="L142">
        <v>16.841999999999999</v>
      </c>
      <c r="M142">
        <v>17.306000000000001</v>
      </c>
      <c r="N142">
        <v>17.567</v>
      </c>
      <c r="O142">
        <v>17.981999999999999</v>
      </c>
      <c r="P142">
        <v>18.015999999999998</v>
      </c>
      <c r="Q142">
        <v>17.651</v>
      </c>
      <c r="R142">
        <v>17.533999999999999</v>
      </c>
      <c r="S142">
        <v>17.579000000000001</v>
      </c>
      <c r="T142">
        <v>17.713000000000001</v>
      </c>
      <c r="U142">
        <v>17.888000000000002</v>
      </c>
      <c r="V142">
        <v>18.044</v>
      </c>
      <c r="W142">
        <v>18.292999999999999</v>
      </c>
      <c r="X142">
        <v>18.693000000000001</v>
      </c>
      <c r="Y142">
        <v>19.181999999999999</v>
      </c>
      <c r="Z142">
        <v>19.748000000000001</v>
      </c>
      <c r="AA142">
        <v>20.437000000000001</v>
      </c>
      <c r="AB142">
        <v>21.215</v>
      </c>
      <c r="AC142">
        <v>22.052</v>
      </c>
      <c r="AD142">
        <v>22.943999999999999</v>
      </c>
      <c r="AE142">
        <v>23.884</v>
      </c>
      <c r="AF142">
        <v>24.855</v>
      </c>
      <c r="AG142">
        <v>25.920999999999999</v>
      </c>
      <c r="AH142">
        <v>27.007000000000001</v>
      </c>
      <c r="AI142">
        <v>28.097000000000001</v>
      </c>
      <c r="AJ142">
        <v>29.19</v>
      </c>
      <c r="AK142">
        <v>137</v>
      </c>
    </row>
    <row r="143" spans="1:37">
      <c r="A143">
        <v>50</v>
      </c>
      <c r="B143" t="s">
        <v>895</v>
      </c>
      <c r="C143" t="s">
        <v>713</v>
      </c>
      <c r="E143">
        <v>710</v>
      </c>
      <c r="F143">
        <v>20.939</v>
      </c>
      <c r="G143">
        <v>20.344999999999999</v>
      </c>
      <c r="H143">
        <v>19.707000000000001</v>
      </c>
      <c r="I143">
        <v>19.231999999999999</v>
      </c>
      <c r="J143">
        <v>18.817</v>
      </c>
      <c r="K143">
        <v>18.850999999999999</v>
      </c>
      <c r="L143">
        <v>19.052</v>
      </c>
      <c r="M143">
        <v>19.471</v>
      </c>
      <c r="N143">
        <v>20.13</v>
      </c>
      <c r="O143">
        <v>21.716999999999999</v>
      </c>
      <c r="P143">
        <v>22.890999999999998</v>
      </c>
      <c r="Q143">
        <v>23.852</v>
      </c>
      <c r="R143">
        <v>24.896999999999998</v>
      </c>
      <c r="S143">
        <v>26.039000000000001</v>
      </c>
      <c r="T143">
        <v>27.119</v>
      </c>
      <c r="U143">
        <v>28.09</v>
      </c>
      <c r="V143">
        <v>29.071000000000002</v>
      </c>
      <c r="W143">
        <v>30.152000000000001</v>
      </c>
      <c r="X143">
        <v>31.248000000000001</v>
      </c>
      <c r="Y143">
        <v>32.381</v>
      </c>
      <c r="Z143">
        <v>33.534999999999997</v>
      </c>
      <c r="AA143">
        <v>34.695</v>
      </c>
      <c r="AB143">
        <v>35.866999999999997</v>
      </c>
      <c r="AC143">
        <v>37.01</v>
      </c>
      <c r="AD143">
        <v>38.093000000000004</v>
      </c>
      <c r="AE143">
        <v>39.090000000000003</v>
      </c>
      <c r="AF143">
        <v>39.975000000000001</v>
      </c>
      <c r="AG143">
        <v>40.725000000000001</v>
      </c>
      <c r="AH143">
        <v>41.345999999999997</v>
      </c>
      <c r="AI143">
        <v>41.835999999999999</v>
      </c>
      <c r="AJ143">
        <v>42.215000000000003</v>
      </c>
      <c r="AK143">
        <v>138</v>
      </c>
    </row>
    <row r="144" spans="1:37">
      <c r="A144">
        <v>162</v>
      </c>
      <c r="B144" t="s">
        <v>895</v>
      </c>
      <c r="C144" t="s">
        <v>724</v>
      </c>
      <c r="D144">
        <v>22</v>
      </c>
      <c r="E144">
        <v>724</v>
      </c>
      <c r="F144">
        <v>27.54</v>
      </c>
      <c r="G144">
        <v>28.715</v>
      </c>
      <c r="H144">
        <v>29.373999999999999</v>
      </c>
      <c r="I144">
        <v>30.234999999999999</v>
      </c>
      <c r="J144">
        <v>30.175999999999998</v>
      </c>
      <c r="K144">
        <v>30.081</v>
      </c>
      <c r="L144">
        <v>30.745000000000001</v>
      </c>
      <c r="M144">
        <v>31.949000000000002</v>
      </c>
      <c r="N144">
        <v>33.676000000000002</v>
      </c>
      <c r="O144">
        <v>35.640999999999998</v>
      </c>
      <c r="P144">
        <v>37.630000000000003</v>
      </c>
      <c r="Q144">
        <v>38.777000000000001</v>
      </c>
      <c r="R144">
        <v>40.090000000000003</v>
      </c>
      <c r="S144">
        <v>42.042000000000002</v>
      </c>
      <c r="T144">
        <v>44.07</v>
      </c>
      <c r="U144">
        <v>46.191000000000003</v>
      </c>
      <c r="V144">
        <v>48.040999999999997</v>
      </c>
      <c r="W144">
        <v>49.389000000000003</v>
      </c>
      <c r="X144">
        <v>49.753999999999998</v>
      </c>
      <c r="Y144">
        <v>49.470999999999997</v>
      </c>
      <c r="Z144">
        <v>48.924999999999997</v>
      </c>
      <c r="AA144">
        <v>48.886000000000003</v>
      </c>
      <c r="AB144">
        <v>49.098999999999997</v>
      </c>
      <c r="AC144">
        <v>49.146000000000001</v>
      </c>
      <c r="AD144">
        <v>48.784999999999997</v>
      </c>
      <c r="AE144">
        <v>48.078000000000003</v>
      </c>
      <c r="AF144">
        <v>47.46</v>
      </c>
      <c r="AG144">
        <v>47.256999999999998</v>
      </c>
      <c r="AH144">
        <v>47.366</v>
      </c>
      <c r="AI144">
        <v>47.511000000000003</v>
      </c>
      <c r="AJ144">
        <v>47.472000000000001</v>
      </c>
      <c r="AK144">
        <v>139</v>
      </c>
    </row>
    <row r="145" spans="1:37">
      <c r="A145">
        <v>95</v>
      </c>
      <c r="B145" t="s">
        <v>895</v>
      </c>
      <c r="C145" t="s">
        <v>728</v>
      </c>
      <c r="E145">
        <v>144</v>
      </c>
      <c r="F145">
        <v>21.577000000000002</v>
      </c>
      <c r="G145">
        <v>20.277000000000001</v>
      </c>
      <c r="H145">
        <v>19.393999999999998</v>
      </c>
      <c r="I145">
        <v>19.341999999999999</v>
      </c>
      <c r="J145">
        <v>19.962</v>
      </c>
      <c r="K145">
        <v>20.882000000000001</v>
      </c>
      <c r="L145">
        <v>21.905999999999999</v>
      </c>
      <c r="M145">
        <v>22.934000000000001</v>
      </c>
      <c r="N145">
        <v>24.343</v>
      </c>
      <c r="O145">
        <v>25.893000000000001</v>
      </c>
      <c r="P145">
        <v>27.753</v>
      </c>
      <c r="Q145">
        <v>29.18</v>
      </c>
      <c r="R145">
        <v>30.667999999999999</v>
      </c>
      <c r="S145">
        <v>32.356000000000002</v>
      </c>
      <c r="T145">
        <v>34.08</v>
      </c>
      <c r="U145">
        <v>35.616</v>
      </c>
      <c r="V145">
        <v>36.914000000000001</v>
      </c>
      <c r="W145">
        <v>37.872</v>
      </c>
      <c r="X145">
        <v>38.741</v>
      </c>
      <c r="Y145">
        <v>39.927</v>
      </c>
      <c r="Z145">
        <v>41.454000000000001</v>
      </c>
      <c r="AA145">
        <v>42.807000000000002</v>
      </c>
      <c r="AB145">
        <v>43.892000000000003</v>
      </c>
      <c r="AC145">
        <v>44.588999999999999</v>
      </c>
      <c r="AD145">
        <v>44.923000000000002</v>
      </c>
      <c r="AE145">
        <v>45.19</v>
      </c>
      <c r="AF145">
        <v>45.6</v>
      </c>
      <c r="AG145">
        <v>46.045999999999999</v>
      </c>
      <c r="AH145">
        <v>46.323</v>
      </c>
      <c r="AI145">
        <v>46.286000000000001</v>
      </c>
      <c r="AJ145">
        <v>45.978999999999999</v>
      </c>
      <c r="AK145">
        <v>140</v>
      </c>
    </row>
    <row r="146" spans="1:37">
      <c r="A146">
        <v>43</v>
      </c>
      <c r="B146" t="s">
        <v>895</v>
      </c>
      <c r="C146" t="s">
        <v>749</v>
      </c>
      <c r="D146">
        <v>4</v>
      </c>
      <c r="E146">
        <v>736</v>
      </c>
      <c r="F146">
        <v>18.065999999999999</v>
      </c>
      <c r="G146">
        <v>18.035</v>
      </c>
      <c r="H146">
        <v>17.992000000000001</v>
      </c>
      <c r="I146">
        <v>18</v>
      </c>
      <c r="J146">
        <v>17.922000000000001</v>
      </c>
      <c r="K146">
        <v>17.733000000000001</v>
      </c>
      <c r="L146">
        <v>17.611999999999998</v>
      </c>
      <c r="M146">
        <v>17.629000000000001</v>
      </c>
      <c r="N146">
        <v>17.867999999999999</v>
      </c>
      <c r="O146">
        <v>18.222000000000001</v>
      </c>
      <c r="P146">
        <v>18.61</v>
      </c>
      <c r="Q146">
        <v>19.094999999999999</v>
      </c>
      <c r="R146">
        <v>19.715</v>
      </c>
      <c r="S146">
        <v>20.489000000000001</v>
      </c>
      <c r="T146">
        <v>21.428000000000001</v>
      </c>
      <c r="U146">
        <v>22.437999999999999</v>
      </c>
      <c r="V146">
        <v>23.475999999999999</v>
      </c>
      <c r="W146">
        <v>24.53</v>
      </c>
      <c r="X146">
        <v>25.693000000000001</v>
      </c>
      <c r="Y146">
        <v>26.927</v>
      </c>
      <c r="Z146">
        <v>28.172000000000001</v>
      </c>
      <c r="AA146">
        <v>29.431000000000001</v>
      </c>
      <c r="AB146">
        <v>30.73</v>
      </c>
      <c r="AC146">
        <v>32.036999999999999</v>
      </c>
      <c r="AD146">
        <v>33.317</v>
      </c>
      <c r="AE146">
        <v>34.569000000000003</v>
      </c>
      <c r="AF146">
        <v>35.798000000000002</v>
      </c>
      <c r="AG146">
        <v>36.984000000000002</v>
      </c>
      <c r="AH146">
        <v>38.109000000000002</v>
      </c>
      <c r="AI146">
        <v>39.170999999999999</v>
      </c>
      <c r="AJ146">
        <v>40.161999999999999</v>
      </c>
      <c r="AK146">
        <v>141</v>
      </c>
    </row>
    <row r="147" spans="1:37">
      <c r="A147">
        <v>210</v>
      </c>
      <c r="B147" t="s">
        <v>895</v>
      </c>
      <c r="C147" t="s">
        <v>753</v>
      </c>
      <c r="E147">
        <v>740</v>
      </c>
      <c r="F147">
        <v>20.138999999999999</v>
      </c>
      <c r="G147">
        <v>18.864000000000001</v>
      </c>
      <c r="H147">
        <v>16.457999999999998</v>
      </c>
      <c r="I147">
        <v>15.961</v>
      </c>
      <c r="J147">
        <v>15.769</v>
      </c>
      <c r="K147">
        <v>16.018000000000001</v>
      </c>
      <c r="L147">
        <v>18.821000000000002</v>
      </c>
      <c r="M147">
        <v>21.285</v>
      </c>
      <c r="N147">
        <v>22.978000000000002</v>
      </c>
      <c r="O147">
        <v>24.503</v>
      </c>
      <c r="P147">
        <v>25.684999999999999</v>
      </c>
      <c r="Q147">
        <v>26.111999999999998</v>
      </c>
      <c r="R147">
        <v>27.574000000000002</v>
      </c>
      <c r="S147">
        <v>29.216000000000001</v>
      </c>
      <c r="T147">
        <v>30.908000000000001</v>
      </c>
      <c r="U147">
        <v>32.384</v>
      </c>
      <c r="V147">
        <v>33.904000000000003</v>
      </c>
      <c r="W147">
        <v>35.715000000000003</v>
      </c>
      <c r="X147">
        <v>37.524000000000001</v>
      </c>
      <c r="Y147">
        <v>39.22</v>
      </c>
      <c r="Z147">
        <v>40.594999999999999</v>
      </c>
      <c r="AA147">
        <v>41.548999999999999</v>
      </c>
      <c r="AB147">
        <v>42.378999999999998</v>
      </c>
      <c r="AC147">
        <v>43.119</v>
      </c>
      <c r="AD147">
        <v>43.798000000000002</v>
      </c>
      <c r="AE147">
        <v>44.392000000000003</v>
      </c>
      <c r="AF147">
        <v>44.844000000000001</v>
      </c>
      <c r="AG147">
        <v>45.112000000000002</v>
      </c>
      <c r="AH147">
        <v>45.237000000000002</v>
      </c>
      <c r="AI147">
        <v>45.271000000000001</v>
      </c>
      <c r="AJ147">
        <v>45.280999999999999</v>
      </c>
      <c r="AK147">
        <v>142</v>
      </c>
    </row>
    <row r="148" spans="1:37">
      <c r="A148">
        <v>51</v>
      </c>
      <c r="B148" t="s">
        <v>895</v>
      </c>
      <c r="C148" t="s">
        <v>756</v>
      </c>
      <c r="E148">
        <v>748</v>
      </c>
      <c r="F148">
        <v>18.431999999999999</v>
      </c>
      <c r="G148">
        <v>17.876999999999999</v>
      </c>
      <c r="H148">
        <v>17.39</v>
      </c>
      <c r="I148">
        <v>16.757999999999999</v>
      </c>
      <c r="J148">
        <v>16.306999999999999</v>
      </c>
      <c r="K148">
        <v>15.935</v>
      </c>
      <c r="L148">
        <v>15.567</v>
      </c>
      <c r="M148">
        <v>15.523</v>
      </c>
      <c r="N148">
        <v>15.859</v>
      </c>
      <c r="O148">
        <v>16.077000000000002</v>
      </c>
      <c r="P148">
        <v>17.178000000000001</v>
      </c>
      <c r="Q148">
        <v>18.099</v>
      </c>
      <c r="R148">
        <v>19.472999999999999</v>
      </c>
      <c r="S148">
        <v>20.838000000000001</v>
      </c>
      <c r="T148">
        <v>21.812999999999999</v>
      </c>
      <c r="U148">
        <v>22.681000000000001</v>
      </c>
      <c r="V148">
        <v>23.611000000000001</v>
      </c>
      <c r="W148">
        <v>24.7</v>
      </c>
      <c r="X148">
        <v>26.039000000000001</v>
      </c>
      <c r="Y148">
        <v>27.488</v>
      </c>
      <c r="Z148">
        <v>29.018000000000001</v>
      </c>
      <c r="AA148">
        <v>30.599</v>
      </c>
      <c r="AB148">
        <v>32.155999999999999</v>
      </c>
      <c r="AC148">
        <v>33.630000000000003</v>
      </c>
      <c r="AD148">
        <v>34.988</v>
      </c>
      <c r="AE148">
        <v>36.292000000000002</v>
      </c>
      <c r="AF148">
        <v>37.503999999999998</v>
      </c>
      <c r="AG148">
        <v>38.616999999999997</v>
      </c>
      <c r="AH148">
        <v>39.601999999999997</v>
      </c>
      <c r="AI148">
        <v>40.414999999999999</v>
      </c>
      <c r="AJ148">
        <v>41.063000000000002</v>
      </c>
      <c r="AK148">
        <v>143</v>
      </c>
    </row>
    <row r="149" spans="1:37">
      <c r="A149">
        <v>149</v>
      </c>
      <c r="B149" t="s">
        <v>895</v>
      </c>
      <c r="C149" t="s">
        <v>760</v>
      </c>
      <c r="E149">
        <v>752</v>
      </c>
      <c r="F149">
        <v>34.259</v>
      </c>
      <c r="G149">
        <v>35.055999999999997</v>
      </c>
      <c r="H149">
        <v>36.241</v>
      </c>
      <c r="I149">
        <v>36.167999999999999</v>
      </c>
      <c r="J149">
        <v>35.389000000000003</v>
      </c>
      <c r="K149">
        <v>35.338999999999999</v>
      </c>
      <c r="L149">
        <v>36.249000000000002</v>
      </c>
      <c r="M149">
        <v>37.646999999999998</v>
      </c>
      <c r="N149">
        <v>38.332000000000001</v>
      </c>
      <c r="O149">
        <v>38.463000000000001</v>
      </c>
      <c r="P149">
        <v>39.375</v>
      </c>
      <c r="Q149">
        <v>40.26</v>
      </c>
      <c r="R149">
        <v>40.718000000000004</v>
      </c>
      <c r="S149">
        <v>41.338000000000001</v>
      </c>
      <c r="T149">
        <v>41.676000000000002</v>
      </c>
      <c r="U149">
        <v>41.853999999999999</v>
      </c>
      <c r="V149">
        <v>42.341000000000001</v>
      </c>
      <c r="W149">
        <v>43.057000000000002</v>
      </c>
      <c r="X149">
        <v>43.442999999999998</v>
      </c>
      <c r="Y149">
        <v>43.064999999999998</v>
      </c>
      <c r="Z149">
        <v>42.972000000000001</v>
      </c>
      <c r="AA149">
        <v>43.115000000000002</v>
      </c>
      <c r="AB149">
        <v>43.329000000000001</v>
      </c>
      <c r="AC149">
        <v>43.64</v>
      </c>
      <c r="AD149">
        <v>43.914000000000001</v>
      </c>
      <c r="AE149">
        <v>44.008000000000003</v>
      </c>
      <c r="AF149">
        <v>43.991999999999997</v>
      </c>
      <c r="AG149">
        <v>44.073</v>
      </c>
      <c r="AH149">
        <v>44.316000000000003</v>
      </c>
      <c r="AI149">
        <v>44.674999999999997</v>
      </c>
      <c r="AJ149">
        <v>45.061999999999998</v>
      </c>
      <c r="AK149">
        <v>144</v>
      </c>
    </row>
    <row r="150" spans="1:37">
      <c r="A150">
        <v>171</v>
      </c>
      <c r="B150" t="s">
        <v>895</v>
      </c>
      <c r="C150" t="s">
        <v>764</v>
      </c>
      <c r="E150">
        <v>756</v>
      </c>
      <c r="F150">
        <v>33.173999999999999</v>
      </c>
      <c r="G150">
        <v>32.906999999999996</v>
      </c>
      <c r="H150">
        <v>32.661999999999999</v>
      </c>
      <c r="I150">
        <v>31.524000000000001</v>
      </c>
      <c r="J150">
        <v>31.786000000000001</v>
      </c>
      <c r="K150">
        <v>32.877000000000002</v>
      </c>
      <c r="L150">
        <v>34.636000000000003</v>
      </c>
      <c r="M150">
        <v>35.994999999999997</v>
      </c>
      <c r="N150">
        <v>36.869999999999997</v>
      </c>
      <c r="O150">
        <v>37.229999999999997</v>
      </c>
      <c r="P150">
        <v>38.584000000000003</v>
      </c>
      <c r="Q150">
        <v>40.101999999999997</v>
      </c>
      <c r="R150">
        <v>41.441000000000003</v>
      </c>
      <c r="S150">
        <v>43.094999999999999</v>
      </c>
      <c r="T150">
        <v>44.488</v>
      </c>
      <c r="U150">
        <v>45.527000000000001</v>
      </c>
      <c r="V150">
        <v>46.603999999999999</v>
      </c>
      <c r="W150">
        <v>47.639000000000003</v>
      </c>
      <c r="X150">
        <v>48.533000000000001</v>
      </c>
      <c r="Y150">
        <v>49.24</v>
      </c>
      <c r="Z150">
        <v>49.331000000000003</v>
      </c>
      <c r="AA150">
        <v>48.795999999999999</v>
      </c>
      <c r="AB150">
        <v>48.149000000000001</v>
      </c>
      <c r="AC150">
        <v>47.639000000000003</v>
      </c>
      <c r="AD150">
        <v>47.365000000000002</v>
      </c>
      <c r="AE150">
        <v>47.235999999999997</v>
      </c>
      <c r="AF150">
        <v>47.064999999999998</v>
      </c>
      <c r="AG150">
        <v>46.786000000000001</v>
      </c>
      <c r="AH150">
        <v>46.54</v>
      </c>
      <c r="AI150">
        <v>46.472000000000001</v>
      </c>
      <c r="AJ150">
        <v>46.61</v>
      </c>
      <c r="AK150">
        <v>145</v>
      </c>
    </row>
    <row r="151" spans="1:37">
      <c r="A151">
        <v>123</v>
      </c>
      <c r="B151" t="s">
        <v>895</v>
      </c>
      <c r="C151" t="s">
        <v>767</v>
      </c>
      <c r="E151">
        <v>760</v>
      </c>
      <c r="F151">
        <v>20.277999999999999</v>
      </c>
      <c r="G151">
        <v>19.337</v>
      </c>
      <c r="H151">
        <v>17.838000000000001</v>
      </c>
      <c r="I151">
        <v>16.478999999999999</v>
      </c>
      <c r="J151">
        <v>16.100000000000001</v>
      </c>
      <c r="K151">
        <v>15.819000000000001</v>
      </c>
      <c r="L151">
        <v>15.587999999999999</v>
      </c>
      <c r="M151">
        <v>15.808999999999999</v>
      </c>
      <c r="N151">
        <v>16.446000000000002</v>
      </c>
      <c r="O151">
        <v>17.684000000000001</v>
      </c>
      <c r="P151">
        <v>19.12</v>
      </c>
      <c r="Q151">
        <v>19.613</v>
      </c>
      <c r="R151">
        <v>21.103000000000002</v>
      </c>
      <c r="S151">
        <v>22.917999999999999</v>
      </c>
      <c r="T151">
        <v>24.827999999999999</v>
      </c>
      <c r="U151">
        <v>26.908999999999999</v>
      </c>
      <c r="V151">
        <v>28.960999999999999</v>
      </c>
      <c r="W151">
        <v>31.100999999999999</v>
      </c>
      <c r="X151">
        <v>33.222000000000001</v>
      </c>
      <c r="Y151">
        <v>35.311</v>
      </c>
      <c r="Z151">
        <v>37.136000000000003</v>
      </c>
      <c r="AA151">
        <v>38.865000000000002</v>
      </c>
      <c r="AB151">
        <v>40.557000000000002</v>
      </c>
      <c r="AC151">
        <v>42.231999999999999</v>
      </c>
      <c r="AD151">
        <v>43.81</v>
      </c>
      <c r="AE151">
        <v>45.250999999999998</v>
      </c>
      <c r="AF151">
        <v>46.405000000000001</v>
      </c>
      <c r="AG151">
        <v>47.231000000000002</v>
      </c>
      <c r="AH151">
        <v>47.744</v>
      </c>
      <c r="AI151">
        <v>48.034999999999997</v>
      </c>
      <c r="AJ151">
        <v>48.228000000000002</v>
      </c>
      <c r="AK151">
        <v>146</v>
      </c>
    </row>
    <row r="152" spans="1:37">
      <c r="A152">
        <v>83</v>
      </c>
      <c r="B152" t="s">
        <v>895</v>
      </c>
      <c r="C152" t="s">
        <v>773</v>
      </c>
      <c r="E152">
        <v>762</v>
      </c>
      <c r="F152">
        <v>22.331</v>
      </c>
      <c r="G152">
        <v>22.585000000000001</v>
      </c>
      <c r="H152">
        <v>21.692</v>
      </c>
      <c r="I152">
        <v>18.288</v>
      </c>
      <c r="J152">
        <v>16.853999999999999</v>
      </c>
      <c r="K152">
        <v>17.152999999999999</v>
      </c>
      <c r="L152">
        <v>18.001000000000001</v>
      </c>
      <c r="M152">
        <v>18.498999999999999</v>
      </c>
      <c r="N152">
        <v>18.338000000000001</v>
      </c>
      <c r="O152">
        <v>18.163</v>
      </c>
      <c r="P152">
        <v>18.45</v>
      </c>
      <c r="Q152">
        <v>18.997</v>
      </c>
      <c r="R152">
        <v>20.364999999999998</v>
      </c>
      <c r="S152">
        <v>21.738</v>
      </c>
      <c r="T152">
        <v>22.977</v>
      </c>
      <c r="U152">
        <v>24.198</v>
      </c>
      <c r="V152">
        <v>25.475000000000001</v>
      </c>
      <c r="W152">
        <v>26.934999999999999</v>
      </c>
      <c r="X152">
        <v>28.463999999999999</v>
      </c>
      <c r="Y152">
        <v>30.041</v>
      </c>
      <c r="Z152">
        <v>31.763000000000002</v>
      </c>
      <c r="AA152">
        <v>33.46</v>
      </c>
      <c r="AB152">
        <v>35.131999999999998</v>
      </c>
      <c r="AC152">
        <v>36.642000000000003</v>
      </c>
      <c r="AD152">
        <v>37.963000000000001</v>
      </c>
      <c r="AE152">
        <v>39.100999999999999</v>
      </c>
      <c r="AF152">
        <v>40.146000000000001</v>
      </c>
      <c r="AG152">
        <v>41.180999999999997</v>
      </c>
      <c r="AH152">
        <v>42.152000000000001</v>
      </c>
      <c r="AI152">
        <v>42.996000000000002</v>
      </c>
      <c r="AJ152">
        <v>43.652999999999999</v>
      </c>
      <c r="AK152">
        <v>147</v>
      </c>
    </row>
    <row r="153" spans="1:37">
      <c r="A153">
        <v>25</v>
      </c>
      <c r="B153" t="s">
        <v>895</v>
      </c>
      <c r="C153" t="s">
        <v>898</v>
      </c>
      <c r="D153">
        <v>3</v>
      </c>
      <c r="E153">
        <v>834</v>
      </c>
      <c r="F153">
        <v>16.940000000000001</v>
      </c>
      <c r="G153">
        <v>17.045000000000002</v>
      </c>
      <c r="H153">
        <v>17.013999999999999</v>
      </c>
      <c r="I153">
        <v>16.989000000000001</v>
      </c>
      <c r="J153">
        <v>16.86</v>
      </c>
      <c r="K153">
        <v>16.748000000000001</v>
      </c>
      <c r="L153">
        <v>16.664000000000001</v>
      </c>
      <c r="M153">
        <v>16.712</v>
      </c>
      <c r="N153">
        <v>16.858000000000001</v>
      </c>
      <c r="O153">
        <v>17.135000000000002</v>
      </c>
      <c r="P153">
        <v>17.393000000000001</v>
      </c>
      <c r="Q153">
        <v>17.509</v>
      </c>
      <c r="R153">
        <v>17.504000000000001</v>
      </c>
      <c r="S153">
        <v>17.417000000000002</v>
      </c>
      <c r="T153">
        <v>17.431999999999999</v>
      </c>
      <c r="U153">
        <v>17.725999999999999</v>
      </c>
      <c r="V153">
        <v>18.213000000000001</v>
      </c>
      <c r="W153">
        <v>18.803000000000001</v>
      </c>
      <c r="X153">
        <v>19.442</v>
      </c>
      <c r="Y153">
        <v>20.087</v>
      </c>
      <c r="Z153">
        <v>20.864000000000001</v>
      </c>
      <c r="AA153">
        <v>21.739000000000001</v>
      </c>
      <c r="AB153">
        <v>22.687000000000001</v>
      </c>
      <c r="AC153">
        <v>23.681000000000001</v>
      </c>
      <c r="AD153">
        <v>24.710999999999999</v>
      </c>
      <c r="AE153">
        <v>25.824999999999999</v>
      </c>
      <c r="AF153">
        <v>26.957000000000001</v>
      </c>
      <c r="AG153">
        <v>28.091000000000001</v>
      </c>
      <c r="AH153">
        <v>29.224</v>
      </c>
      <c r="AI153">
        <v>30.376000000000001</v>
      </c>
      <c r="AJ153">
        <v>31.55</v>
      </c>
      <c r="AK153">
        <v>148</v>
      </c>
    </row>
    <row r="154" spans="1:37">
      <c r="A154">
        <v>105</v>
      </c>
      <c r="B154" t="s">
        <v>895</v>
      </c>
      <c r="C154" t="s">
        <v>780</v>
      </c>
      <c r="E154">
        <v>764</v>
      </c>
      <c r="F154">
        <v>18.620999999999999</v>
      </c>
      <c r="G154">
        <v>18.908999999999999</v>
      </c>
      <c r="H154">
        <v>18.809999999999999</v>
      </c>
      <c r="I154">
        <v>18.27</v>
      </c>
      <c r="J154">
        <v>17.986000000000001</v>
      </c>
      <c r="K154">
        <v>18.497</v>
      </c>
      <c r="L154">
        <v>19.695</v>
      </c>
      <c r="M154">
        <v>21.812999999999999</v>
      </c>
      <c r="N154">
        <v>24.393999999999998</v>
      </c>
      <c r="O154">
        <v>26.71</v>
      </c>
      <c r="P154">
        <v>30.245000000000001</v>
      </c>
      <c r="Q154">
        <v>32.156999999999996</v>
      </c>
      <c r="R154">
        <v>34.155999999999999</v>
      </c>
      <c r="S154">
        <v>36.18</v>
      </c>
      <c r="T154">
        <v>38.18</v>
      </c>
      <c r="U154">
        <v>40.091000000000001</v>
      </c>
      <c r="V154">
        <v>41.837000000000003</v>
      </c>
      <c r="W154">
        <v>43.401000000000003</v>
      </c>
      <c r="X154">
        <v>44.773000000000003</v>
      </c>
      <c r="Y154">
        <v>45.881999999999998</v>
      </c>
      <c r="Z154">
        <v>46.773000000000003</v>
      </c>
      <c r="AA154">
        <v>47.374000000000002</v>
      </c>
      <c r="AB154">
        <v>47.656999999999996</v>
      </c>
      <c r="AC154">
        <v>47.63</v>
      </c>
      <c r="AD154">
        <v>47.39</v>
      </c>
      <c r="AE154">
        <v>47.079000000000001</v>
      </c>
      <c r="AF154">
        <v>46.767000000000003</v>
      </c>
      <c r="AG154">
        <v>46.445999999999998</v>
      </c>
      <c r="AH154">
        <v>46.104999999999997</v>
      </c>
      <c r="AI154">
        <v>45.768000000000001</v>
      </c>
      <c r="AJ154">
        <v>45.496000000000002</v>
      </c>
      <c r="AK154">
        <v>149</v>
      </c>
    </row>
    <row r="155" spans="1:37">
      <c r="A155">
        <v>68</v>
      </c>
      <c r="B155" t="s">
        <v>895</v>
      </c>
      <c r="C155" t="s">
        <v>788</v>
      </c>
      <c r="E155">
        <v>768</v>
      </c>
      <c r="F155">
        <v>19.440999999999999</v>
      </c>
      <c r="G155">
        <v>19.059000000000001</v>
      </c>
      <c r="H155">
        <v>18.699000000000002</v>
      </c>
      <c r="I155">
        <v>18.247</v>
      </c>
      <c r="J155">
        <v>17.669</v>
      </c>
      <c r="K155">
        <v>17.096</v>
      </c>
      <c r="L155">
        <v>16.701000000000001</v>
      </c>
      <c r="M155">
        <v>16.599</v>
      </c>
      <c r="N155">
        <v>16.844999999999999</v>
      </c>
      <c r="O155">
        <v>17.367999999999999</v>
      </c>
      <c r="P155">
        <v>18.044</v>
      </c>
      <c r="Q155">
        <v>18.806000000000001</v>
      </c>
      <c r="R155">
        <v>19.707999999999998</v>
      </c>
      <c r="S155">
        <v>20.77</v>
      </c>
      <c r="T155">
        <v>21.917999999999999</v>
      </c>
      <c r="U155">
        <v>23.103000000000002</v>
      </c>
      <c r="V155">
        <v>24.324999999999999</v>
      </c>
      <c r="W155">
        <v>25.597000000000001</v>
      </c>
      <c r="X155">
        <v>26.952999999999999</v>
      </c>
      <c r="Y155">
        <v>28.314</v>
      </c>
      <c r="Z155">
        <v>29.68</v>
      </c>
      <c r="AA155">
        <v>31.08</v>
      </c>
      <c r="AB155">
        <v>32.454000000000001</v>
      </c>
      <c r="AC155">
        <v>33.789000000000001</v>
      </c>
      <c r="AD155">
        <v>35.076999999999998</v>
      </c>
      <c r="AE155">
        <v>36.328000000000003</v>
      </c>
      <c r="AF155">
        <v>37.517000000000003</v>
      </c>
      <c r="AG155">
        <v>38.64</v>
      </c>
      <c r="AH155">
        <v>39.686999999999998</v>
      </c>
      <c r="AI155">
        <v>40.643000000000001</v>
      </c>
      <c r="AJ155">
        <v>41.491</v>
      </c>
      <c r="AK155">
        <v>151</v>
      </c>
    </row>
    <row r="156" spans="1:37">
      <c r="A156">
        <v>188</v>
      </c>
      <c r="B156" t="s">
        <v>895</v>
      </c>
      <c r="C156" t="s">
        <v>794</v>
      </c>
      <c r="E156">
        <v>780</v>
      </c>
      <c r="F156">
        <v>20.7</v>
      </c>
      <c r="G156">
        <v>19.356999999999999</v>
      </c>
      <c r="H156">
        <v>18.638000000000002</v>
      </c>
      <c r="I156">
        <v>18.606000000000002</v>
      </c>
      <c r="J156">
        <v>18.521999999999998</v>
      </c>
      <c r="K156">
        <v>20.053000000000001</v>
      </c>
      <c r="L156">
        <v>21.617000000000001</v>
      </c>
      <c r="M156">
        <v>22.619</v>
      </c>
      <c r="N156">
        <v>23.5</v>
      </c>
      <c r="O156">
        <v>24.962</v>
      </c>
      <c r="P156">
        <v>26.885000000000002</v>
      </c>
      <c r="Q156">
        <v>28.81</v>
      </c>
      <c r="R156">
        <v>30.760999999999999</v>
      </c>
      <c r="S156">
        <v>33.155000000000001</v>
      </c>
      <c r="T156">
        <v>35.781999999999996</v>
      </c>
      <c r="U156">
        <v>38.426000000000002</v>
      </c>
      <c r="V156">
        <v>41.030999999999999</v>
      </c>
      <c r="W156">
        <v>42.841999999999999</v>
      </c>
      <c r="X156">
        <v>43.819000000000003</v>
      </c>
      <c r="Y156">
        <v>44.082999999999998</v>
      </c>
      <c r="Z156">
        <v>44.374000000000002</v>
      </c>
      <c r="AA156">
        <v>45.015000000000001</v>
      </c>
      <c r="AB156">
        <v>45.689</v>
      </c>
      <c r="AC156">
        <v>46.048999999999999</v>
      </c>
      <c r="AD156">
        <v>45.932000000000002</v>
      </c>
      <c r="AE156">
        <v>45.457999999999998</v>
      </c>
      <c r="AF156">
        <v>45.069000000000003</v>
      </c>
      <c r="AG156">
        <v>44.954000000000001</v>
      </c>
      <c r="AH156">
        <v>44.941000000000003</v>
      </c>
      <c r="AI156">
        <v>44.798999999999999</v>
      </c>
      <c r="AJ156">
        <v>44.478000000000002</v>
      </c>
      <c r="AK156">
        <v>152</v>
      </c>
    </row>
    <row r="157" spans="1:37">
      <c r="A157">
        <v>44</v>
      </c>
      <c r="B157" t="s">
        <v>895</v>
      </c>
      <c r="C157" t="s">
        <v>798</v>
      </c>
      <c r="E157">
        <v>788</v>
      </c>
      <c r="F157">
        <v>20.928999999999998</v>
      </c>
      <c r="G157">
        <v>19.972000000000001</v>
      </c>
      <c r="H157">
        <v>18.922999999999998</v>
      </c>
      <c r="I157">
        <v>17.199000000000002</v>
      </c>
      <c r="J157">
        <v>16.774000000000001</v>
      </c>
      <c r="K157">
        <v>17.744</v>
      </c>
      <c r="L157">
        <v>18.510000000000002</v>
      </c>
      <c r="M157">
        <v>19.468</v>
      </c>
      <c r="N157">
        <v>20.751000000000001</v>
      </c>
      <c r="O157">
        <v>22.798999999999999</v>
      </c>
      <c r="P157">
        <v>24.663</v>
      </c>
      <c r="Q157">
        <v>26.908999999999999</v>
      </c>
      <c r="R157">
        <v>28.94</v>
      </c>
      <c r="S157">
        <v>31.064</v>
      </c>
      <c r="T157">
        <v>33.262999999999998</v>
      </c>
      <c r="U157">
        <v>35.587000000000003</v>
      </c>
      <c r="V157">
        <v>37.798000000000002</v>
      </c>
      <c r="W157">
        <v>39.917999999999999</v>
      </c>
      <c r="X157">
        <v>41.317</v>
      </c>
      <c r="Y157">
        <v>42.369</v>
      </c>
      <c r="Z157">
        <v>43.338000000000001</v>
      </c>
      <c r="AA157">
        <v>44.414000000000001</v>
      </c>
      <c r="AB157">
        <v>45.436</v>
      </c>
      <c r="AC157">
        <v>46.265000000000001</v>
      </c>
      <c r="AD157">
        <v>46.741999999999997</v>
      </c>
      <c r="AE157">
        <v>46.722000000000001</v>
      </c>
      <c r="AF157">
        <v>46.280999999999999</v>
      </c>
      <c r="AG157">
        <v>45.859000000000002</v>
      </c>
      <c r="AH157">
        <v>45.75</v>
      </c>
      <c r="AI157">
        <v>45.820999999999998</v>
      </c>
      <c r="AJ157">
        <v>45.838000000000001</v>
      </c>
      <c r="AK157">
        <v>153</v>
      </c>
    </row>
    <row r="158" spans="1:37">
      <c r="A158">
        <v>124</v>
      </c>
      <c r="B158" t="s">
        <v>895</v>
      </c>
      <c r="C158" t="s">
        <v>801</v>
      </c>
      <c r="E158">
        <v>792</v>
      </c>
      <c r="F158">
        <v>19.689</v>
      </c>
      <c r="G158">
        <v>19.364999999999998</v>
      </c>
      <c r="H158">
        <v>19.553999999999998</v>
      </c>
      <c r="I158">
        <v>18.414000000000001</v>
      </c>
      <c r="J158">
        <v>18.469000000000001</v>
      </c>
      <c r="K158">
        <v>19.111999999999998</v>
      </c>
      <c r="L158">
        <v>19.507999999999999</v>
      </c>
      <c r="M158">
        <v>20.545000000000002</v>
      </c>
      <c r="N158">
        <v>21.701000000000001</v>
      </c>
      <c r="O158">
        <v>22.998000000000001</v>
      </c>
      <c r="P158">
        <v>24.484999999999999</v>
      </c>
      <c r="Q158">
        <v>26.373000000000001</v>
      </c>
      <c r="R158">
        <v>28.26</v>
      </c>
      <c r="S158">
        <v>30.238</v>
      </c>
      <c r="T158">
        <v>32.100999999999999</v>
      </c>
      <c r="U158">
        <v>33.982999999999997</v>
      </c>
      <c r="V158">
        <v>35.878999999999998</v>
      </c>
      <c r="W158">
        <v>37.704000000000001</v>
      </c>
      <c r="X158">
        <v>39.393000000000001</v>
      </c>
      <c r="Y158">
        <v>40.844999999999999</v>
      </c>
      <c r="Z158">
        <v>42.259</v>
      </c>
      <c r="AA158">
        <v>43.551000000000002</v>
      </c>
      <c r="AB158">
        <v>44.662999999999997</v>
      </c>
      <c r="AC158">
        <v>45.53</v>
      </c>
      <c r="AD158">
        <v>46.149000000000001</v>
      </c>
      <c r="AE158">
        <v>46.566000000000003</v>
      </c>
      <c r="AF158">
        <v>46.828000000000003</v>
      </c>
      <c r="AG158">
        <v>46.984999999999999</v>
      </c>
      <c r="AH158">
        <v>47.05</v>
      </c>
      <c r="AI158">
        <v>47.011000000000003</v>
      </c>
      <c r="AJ158">
        <v>46.868000000000002</v>
      </c>
      <c r="AK158">
        <v>154</v>
      </c>
    </row>
    <row r="159" spans="1:37">
      <c r="A159">
        <v>84</v>
      </c>
      <c r="B159" t="s">
        <v>895</v>
      </c>
      <c r="C159" t="s">
        <v>804</v>
      </c>
      <c r="E159">
        <v>795</v>
      </c>
      <c r="F159">
        <v>23.535</v>
      </c>
      <c r="G159">
        <v>23.193999999999999</v>
      </c>
      <c r="H159">
        <v>21.898</v>
      </c>
      <c r="I159">
        <v>18.783000000000001</v>
      </c>
      <c r="J159">
        <v>17.641999999999999</v>
      </c>
      <c r="K159">
        <v>17.925999999999998</v>
      </c>
      <c r="L159">
        <v>18.727</v>
      </c>
      <c r="M159">
        <v>19.457000000000001</v>
      </c>
      <c r="N159">
        <v>19.658999999999999</v>
      </c>
      <c r="O159">
        <v>20.164000000000001</v>
      </c>
      <c r="P159">
        <v>21.63</v>
      </c>
      <c r="Q159">
        <v>22.927</v>
      </c>
      <c r="R159">
        <v>24.507000000000001</v>
      </c>
      <c r="S159">
        <v>26.443999999999999</v>
      </c>
      <c r="T159">
        <v>28.382000000000001</v>
      </c>
      <c r="U159">
        <v>30.402999999999999</v>
      </c>
      <c r="V159">
        <v>32.015000000000001</v>
      </c>
      <c r="W159">
        <v>33.594000000000001</v>
      </c>
      <c r="X159">
        <v>35.158999999999999</v>
      </c>
      <c r="Y159">
        <v>36.64</v>
      </c>
      <c r="Z159">
        <v>38.094000000000001</v>
      </c>
      <c r="AA159">
        <v>39.545999999999999</v>
      </c>
      <c r="AB159">
        <v>40.950000000000003</v>
      </c>
      <c r="AC159">
        <v>42.142000000000003</v>
      </c>
      <c r="AD159">
        <v>43.055999999999997</v>
      </c>
      <c r="AE159">
        <v>43.667999999999999</v>
      </c>
      <c r="AF159">
        <v>44.082999999999998</v>
      </c>
      <c r="AG159">
        <v>44.453000000000003</v>
      </c>
      <c r="AH159">
        <v>44.819000000000003</v>
      </c>
      <c r="AI159">
        <v>45.103000000000002</v>
      </c>
      <c r="AJ159">
        <v>45.213000000000001</v>
      </c>
      <c r="AK159">
        <v>155</v>
      </c>
    </row>
    <row r="160" spans="1:37">
      <c r="A160">
        <v>24</v>
      </c>
      <c r="B160" t="s">
        <v>895</v>
      </c>
      <c r="C160" t="s">
        <v>811</v>
      </c>
      <c r="E160">
        <v>800</v>
      </c>
      <c r="F160">
        <v>18.193999999999999</v>
      </c>
      <c r="G160">
        <v>17.689</v>
      </c>
      <c r="H160">
        <v>17.059999999999999</v>
      </c>
      <c r="I160">
        <v>16.713999999999999</v>
      </c>
      <c r="J160">
        <v>16.504000000000001</v>
      </c>
      <c r="K160">
        <v>16.285</v>
      </c>
      <c r="L160">
        <v>16.137</v>
      </c>
      <c r="M160">
        <v>16.050999999999998</v>
      </c>
      <c r="N160">
        <v>15.935</v>
      </c>
      <c r="O160">
        <v>15.702</v>
      </c>
      <c r="P160">
        <v>15.579000000000001</v>
      </c>
      <c r="Q160">
        <v>15.565</v>
      </c>
      <c r="R160">
        <v>15.712</v>
      </c>
      <c r="S160">
        <v>16.055</v>
      </c>
      <c r="T160">
        <v>16.623000000000001</v>
      </c>
      <c r="U160">
        <v>17.341999999999999</v>
      </c>
      <c r="V160">
        <v>18.132000000000001</v>
      </c>
      <c r="W160">
        <v>18.968</v>
      </c>
      <c r="X160">
        <v>19.86</v>
      </c>
      <c r="Y160">
        <v>20.911000000000001</v>
      </c>
      <c r="Z160">
        <v>22.035</v>
      </c>
      <c r="AA160">
        <v>23.210999999999999</v>
      </c>
      <c r="AB160">
        <v>24.427</v>
      </c>
      <c r="AC160">
        <v>25.728999999999999</v>
      </c>
      <c r="AD160">
        <v>27.081</v>
      </c>
      <c r="AE160">
        <v>28.440999999999999</v>
      </c>
      <c r="AF160">
        <v>29.808</v>
      </c>
      <c r="AG160">
        <v>31.213999999999999</v>
      </c>
      <c r="AH160">
        <v>32.597000000000001</v>
      </c>
      <c r="AI160">
        <v>33.939</v>
      </c>
      <c r="AJ160">
        <v>35.238999999999997</v>
      </c>
      <c r="AK160">
        <v>156</v>
      </c>
    </row>
    <row r="161" spans="1:37">
      <c r="A161">
        <v>138</v>
      </c>
      <c r="B161" t="s">
        <v>895</v>
      </c>
      <c r="C161" t="s">
        <v>814</v>
      </c>
      <c r="E161">
        <v>804</v>
      </c>
      <c r="F161">
        <v>27.637</v>
      </c>
      <c r="G161">
        <v>28.507999999999999</v>
      </c>
      <c r="H161">
        <v>29.809000000000001</v>
      </c>
      <c r="I161">
        <v>30.244</v>
      </c>
      <c r="J161">
        <v>32.164000000000001</v>
      </c>
      <c r="K161">
        <v>33.616</v>
      </c>
      <c r="L161">
        <v>33.838000000000001</v>
      </c>
      <c r="M161">
        <v>34.228000000000002</v>
      </c>
      <c r="N161">
        <v>35.094999999999999</v>
      </c>
      <c r="O161">
        <v>36.25</v>
      </c>
      <c r="P161">
        <v>37.701000000000001</v>
      </c>
      <c r="Q161">
        <v>38.9</v>
      </c>
      <c r="R161">
        <v>39.277000000000001</v>
      </c>
      <c r="S161">
        <v>39.89</v>
      </c>
      <c r="T161">
        <v>40.860999999999997</v>
      </c>
      <c r="U161">
        <v>42.298999999999999</v>
      </c>
      <c r="V161">
        <v>43.914999999999999</v>
      </c>
      <c r="W161">
        <v>45.466999999999999</v>
      </c>
      <c r="X161">
        <v>46.061999999999998</v>
      </c>
      <c r="Y161">
        <v>45.302999999999997</v>
      </c>
      <c r="Z161">
        <v>44.197000000000003</v>
      </c>
      <c r="AA161">
        <v>44.192</v>
      </c>
      <c r="AB161">
        <v>44.395000000000003</v>
      </c>
      <c r="AC161">
        <v>44.398000000000003</v>
      </c>
      <c r="AD161">
        <v>43.890999999999998</v>
      </c>
      <c r="AE161">
        <v>43.033000000000001</v>
      </c>
      <c r="AF161">
        <v>42.48</v>
      </c>
      <c r="AG161">
        <v>42.444000000000003</v>
      </c>
      <c r="AH161">
        <v>42.645000000000003</v>
      </c>
      <c r="AI161">
        <v>42.774999999999999</v>
      </c>
      <c r="AJ161">
        <v>42.68</v>
      </c>
      <c r="AK161">
        <v>157</v>
      </c>
    </row>
    <row r="162" spans="1:37">
      <c r="A162">
        <v>125</v>
      </c>
      <c r="B162" t="s">
        <v>895</v>
      </c>
      <c r="C162" t="s">
        <v>817</v>
      </c>
      <c r="E162">
        <v>784</v>
      </c>
      <c r="F162">
        <v>18.885000000000002</v>
      </c>
      <c r="G162">
        <v>18.719000000000001</v>
      </c>
      <c r="H162">
        <v>18.443999999999999</v>
      </c>
      <c r="I162">
        <v>20.428000000000001</v>
      </c>
      <c r="J162">
        <v>22.943000000000001</v>
      </c>
      <c r="K162">
        <v>25.190999999999999</v>
      </c>
      <c r="L162">
        <v>26.006</v>
      </c>
      <c r="M162">
        <v>26.227</v>
      </c>
      <c r="N162">
        <v>26.542000000000002</v>
      </c>
      <c r="O162">
        <v>27.724</v>
      </c>
      <c r="P162">
        <v>28.111000000000001</v>
      </c>
      <c r="Q162">
        <v>29.137</v>
      </c>
      <c r="R162">
        <v>30.105</v>
      </c>
      <c r="S162">
        <v>33.514000000000003</v>
      </c>
      <c r="T162">
        <v>36.932000000000002</v>
      </c>
      <c r="U162">
        <v>40.402999999999999</v>
      </c>
      <c r="V162">
        <v>43.384999999999998</v>
      </c>
      <c r="W162">
        <v>46.045000000000002</v>
      </c>
      <c r="X162">
        <v>47.851999999999997</v>
      </c>
      <c r="Y162">
        <v>48.87</v>
      </c>
      <c r="Z162">
        <v>49.463000000000001</v>
      </c>
      <c r="AA162">
        <v>49.615000000000002</v>
      </c>
      <c r="AB162">
        <v>49.685000000000002</v>
      </c>
      <c r="AC162">
        <v>49.915999999999997</v>
      </c>
      <c r="AD162">
        <v>49.857999999999997</v>
      </c>
      <c r="AE162">
        <v>49.628</v>
      </c>
      <c r="AF162">
        <v>49.421999999999997</v>
      </c>
      <c r="AG162">
        <v>49.412999999999997</v>
      </c>
      <c r="AH162">
        <v>49.625</v>
      </c>
      <c r="AI162">
        <v>49.932000000000002</v>
      </c>
      <c r="AJ162">
        <v>50.186</v>
      </c>
      <c r="AK162">
        <v>158</v>
      </c>
    </row>
    <row r="163" spans="1:37">
      <c r="A163">
        <v>150</v>
      </c>
      <c r="B163" t="s">
        <v>895</v>
      </c>
      <c r="C163" t="s">
        <v>821</v>
      </c>
      <c r="E163">
        <v>826</v>
      </c>
      <c r="F163">
        <v>34.886000000000003</v>
      </c>
      <c r="G163">
        <v>35.091999999999999</v>
      </c>
      <c r="H163">
        <v>35.488</v>
      </c>
      <c r="I163">
        <v>35.023000000000003</v>
      </c>
      <c r="J163">
        <v>34.183999999999997</v>
      </c>
      <c r="K163">
        <v>33.932000000000002</v>
      </c>
      <c r="L163">
        <v>34.363999999999997</v>
      </c>
      <c r="M163">
        <v>35.343000000000004</v>
      </c>
      <c r="N163">
        <v>35.768999999999998</v>
      </c>
      <c r="O163">
        <v>36.512999999999998</v>
      </c>
      <c r="P163">
        <v>37.661999999999999</v>
      </c>
      <c r="Q163">
        <v>38.761000000000003</v>
      </c>
      <c r="R163">
        <v>39.777999999999999</v>
      </c>
      <c r="S163">
        <v>40.302</v>
      </c>
      <c r="T163">
        <v>40.415999999999997</v>
      </c>
      <c r="U163">
        <v>40.787999999999997</v>
      </c>
      <c r="V163">
        <v>41.305999999999997</v>
      </c>
      <c r="W163">
        <v>41.932000000000002</v>
      </c>
      <c r="X163">
        <v>42.417999999999999</v>
      </c>
      <c r="Y163">
        <v>42.664000000000001</v>
      </c>
      <c r="Z163">
        <v>42.890999999999998</v>
      </c>
      <c r="AA163">
        <v>43.210999999999999</v>
      </c>
      <c r="AB163">
        <v>43.478999999999999</v>
      </c>
      <c r="AC163">
        <v>43.747999999999998</v>
      </c>
      <c r="AD163">
        <v>44.003</v>
      </c>
      <c r="AE163">
        <v>44.186999999999998</v>
      </c>
      <c r="AF163">
        <v>44.271999999999998</v>
      </c>
      <c r="AG163">
        <v>44.335999999999999</v>
      </c>
      <c r="AH163">
        <v>44.44</v>
      </c>
      <c r="AI163">
        <v>44.58</v>
      </c>
      <c r="AJ163">
        <v>44.725999999999999</v>
      </c>
      <c r="AK163">
        <v>159</v>
      </c>
    </row>
    <row r="164" spans="1:37">
      <c r="A164">
        <v>215</v>
      </c>
      <c r="B164" t="s">
        <v>895</v>
      </c>
      <c r="C164" t="s">
        <v>827</v>
      </c>
      <c r="E164">
        <v>840</v>
      </c>
      <c r="F164">
        <v>29.989000000000001</v>
      </c>
      <c r="G164">
        <v>30.184000000000001</v>
      </c>
      <c r="H164">
        <v>29.567</v>
      </c>
      <c r="I164">
        <v>28.402999999999999</v>
      </c>
      <c r="J164">
        <v>28.166</v>
      </c>
      <c r="K164">
        <v>28.815000000000001</v>
      </c>
      <c r="L164">
        <v>30.038</v>
      </c>
      <c r="M164">
        <v>31.420999999999999</v>
      </c>
      <c r="N164">
        <v>32.863999999999997</v>
      </c>
      <c r="O164">
        <v>34.133000000000003</v>
      </c>
      <c r="P164">
        <v>35.335999999999999</v>
      </c>
      <c r="Q164">
        <v>36.222999999999999</v>
      </c>
      <c r="R164">
        <v>36.86</v>
      </c>
      <c r="S164">
        <v>37.32</v>
      </c>
      <c r="T164">
        <v>37.881999999999998</v>
      </c>
      <c r="U164">
        <v>38.566000000000003</v>
      </c>
      <c r="V164">
        <v>39.124000000000002</v>
      </c>
      <c r="W164">
        <v>39.572000000000003</v>
      </c>
      <c r="X164">
        <v>39.619999999999997</v>
      </c>
      <c r="Y164">
        <v>39.768999999999998</v>
      </c>
      <c r="Z164">
        <v>39.978999999999999</v>
      </c>
      <c r="AA164">
        <v>40.165999999999997</v>
      </c>
      <c r="AB164">
        <v>40.448999999999998</v>
      </c>
      <c r="AC164">
        <v>40.780999999999999</v>
      </c>
      <c r="AD164">
        <v>41.11</v>
      </c>
      <c r="AE164">
        <v>41.436999999999998</v>
      </c>
      <c r="AF164">
        <v>41.783000000000001</v>
      </c>
      <c r="AG164">
        <v>42.145000000000003</v>
      </c>
      <c r="AH164">
        <v>42.514000000000003</v>
      </c>
      <c r="AI164">
        <v>42.875999999999998</v>
      </c>
      <c r="AJ164">
        <v>43.232999999999997</v>
      </c>
      <c r="AK164">
        <v>160</v>
      </c>
    </row>
    <row r="165" spans="1:37">
      <c r="A165">
        <v>211</v>
      </c>
      <c r="B165" t="s">
        <v>895</v>
      </c>
      <c r="C165" t="s">
        <v>831</v>
      </c>
      <c r="E165">
        <v>858</v>
      </c>
      <c r="F165">
        <v>27.847000000000001</v>
      </c>
      <c r="G165">
        <v>28.393999999999998</v>
      </c>
      <c r="H165">
        <v>28.893000000000001</v>
      </c>
      <c r="I165">
        <v>29.283999999999999</v>
      </c>
      <c r="J165">
        <v>29.666</v>
      </c>
      <c r="K165">
        <v>30.045999999999999</v>
      </c>
      <c r="L165">
        <v>30.169</v>
      </c>
      <c r="M165">
        <v>30.379000000000001</v>
      </c>
      <c r="N165">
        <v>30.760999999999999</v>
      </c>
      <c r="O165">
        <v>31.143999999999998</v>
      </c>
      <c r="P165">
        <v>31.584</v>
      </c>
      <c r="Q165">
        <v>32.652000000000001</v>
      </c>
      <c r="R165">
        <v>33.722000000000001</v>
      </c>
      <c r="S165">
        <v>34.82</v>
      </c>
      <c r="T165">
        <v>35.597999999999999</v>
      </c>
      <c r="U165">
        <v>36.631999999999998</v>
      </c>
      <c r="V165">
        <v>37.859000000000002</v>
      </c>
      <c r="W165">
        <v>39.176000000000002</v>
      </c>
      <c r="X165">
        <v>40.420999999999999</v>
      </c>
      <c r="Y165">
        <v>41.499000000000002</v>
      </c>
      <c r="Z165">
        <v>42.454000000000001</v>
      </c>
      <c r="AA165">
        <v>43.247</v>
      </c>
      <c r="AB165">
        <v>43.926000000000002</v>
      </c>
      <c r="AC165">
        <v>44.512</v>
      </c>
      <c r="AD165">
        <v>45.003999999999998</v>
      </c>
      <c r="AE165">
        <v>45.392000000000003</v>
      </c>
      <c r="AF165">
        <v>45.670999999999999</v>
      </c>
      <c r="AG165">
        <v>45.844999999999999</v>
      </c>
      <c r="AH165">
        <v>45.942</v>
      </c>
      <c r="AI165">
        <v>45.994</v>
      </c>
      <c r="AJ165">
        <v>46.027000000000001</v>
      </c>
      <c r="AK165">
        <v>161</v>
      </c>
    </row>
    <row r="166" spans="1:37">
      <c r="A166">
        <v>85</v>
      </c>
      <c r="B166" t="s">
        <v>895</v>
      </c>
      <c r="C166" t="s">
        <v>835</v>
      </c>
      <c r="E166">
        <v>860</v>
      </c>
      <c r="F166">
        <v>24.120999999999999</v>
      </c>
      <c r="G166">
        <v>23.928999999999998</v>
      </c>
      <c r="H166">
        <v>22.425999999999998</v>
      </c>
      <c r="I166">
        <v>19.216999999999999</v>
      </c>
      <c r="J166">
        <v>17.617000000000001</v>
      </c>
      <c r="K166">
        <v>17.911999999999999</v>
      </c>
      <c r="L166">
        <v>18.802</v>
      </c>
      <c r="M166">
        <v>19.532</v>
      </c>
      <c r="N166">
        <v>19.439</v>
      </c>
      <c r="O166">
        <v>19.782</v>
      </c>
      <c r="P166">
        <v>20.945</v>
      </c>
      <c r="Q166">
        <v>22.489000000000001</v>
      </c>
      <c r="R166">
        <v>24.175000000000001</v>
      </c>
      <c r="S166">
        <v>26.207000000000001</v>
      </c>
      <c r="T166">
        <v>28.308</v>
      </c>
      <c r="U166">
        <v>30.526</v>
      </c>
      <c r="V166">
        <v>32.548000000000002</v>
      </c>
      <c r="W166">
        <v>34.472999999999999</v>
      </c>
      <c r="X166">
        <v>36.049999999999997</v>
      </c>
      <c r="Y166">
        <v>37.655000000000001</v>
      </c>
      <c r="Z166">
        <v>39.247999999999998</v>
      </c>
      <c r="AA166">
        <v>40.881999999999998</v>
      </c>
      <c r="AB166">
        <v>42.459000000000003</v>
      </c>
      <c r="AC166">
        <v>43.878</v>
      </c>
      <c r="AD166">
        <v>45.014000000000003</v>
      </c>
      <c r="AE166">
        <v>45.658000000000001</v>
      </c>
      <c r="AF166">
        <v>45.930999999999997</v>
      </c>
      <c r="AG166">
        <v>46.066000000000003</v>
      </c>
      <c r="AH166">
        <v>46.216000000000001</v>
      </c>
      <c r="AI166">
        <v>46.341999999999999</v>
      </c>
      <c r="AJ166">
        <v>46.323999999999998</v>
      </c>
      <c r="AK166">
        <v>162</v>
      </c>
    </row>
    <row r="167" spans="1:37">
      <c r="A167">
        <v>212</v>
      </c>
      <c r="B167" t="s">
        <v>895</v>
      </c>
      <c r="C167" t="s">
        <v>897</v>
      </c>
      <c r="E167">
        <v>862</v>
      </c>
      <c r="F167">
        <v>18.332999999999998</v>
      </c>
      <c r="G167">
        <v>17.768000000000001</v>
      </c>
      <c r="H167">
        <v>17.282</v>
      </c>
      <c r="I167">
        <v>16.8</v>
      </c>
      <c r="J167">
        <v>17.056000000000001</v>
      </c>
      <c r="K167">
        <v>18.073</v>
      </c>
      <c r="L167">
        <v>19.055</v>
      </c>
      <c r="M167">
        <v>20.082999999999998</v>
      </c>
      <c r="N167">
        <v>21.056000000000001</v>
      </c>
      <c r="O167">
        <v>22.084</v>
      </c>
      <c r="P167">
        <v>23.295999999999999</v>
      </c>
      <c r="Q167">
        <v>24.641999999999999</v>
      </c>
      <c r="R167">
        <v>26.122</v>
      </c>
      <c r="S167">
        <v>27.709</v>
      </c>
      <c r="T167">
        <v>29.331</v>
      </c>
      <c r="U167">
        <v>30.922000000000001</v>
      </c>
      <c r="V167">
        <v>32.479999999999997</v>
      </c>
      <c r="W167">
        <v>34.002000000000002</v>
      </c>
      <c r="X167">
        <v>35.521999999999998</v>
      </c>
      <c r="Y167">
        <v>37.048000000000002</v>
      </c>
      <c r="Z167">
        <v>38.524000000000001</v>
      </c>
      <c r="AA167">
        <v>39.948</v>
      </c>
      <c r="AB167">
        <v>41.271999999999998</v>
      </c>
      <c r="AC167">
        <v>42.478000000000002</v>
      </c>
      <c r="AD167">
        <v>43.554000000000002</v>
      </c>
      <c r="AE167">
        <v>44.491</v>
      </c>
      <c r="AF167">
        <v>45.283000000000001</v>
      </c>
      <c r="AG167">
        <v>45.926000000000002</v>
      </c>
      <c r="AH167">
        <v>46.430999999999997</v>
      </c>
      <c r="AI167">
        <v>46.796999999999997</v>
      </c>
      <c r="AJ167">
        <v>47.030999999999999</v>
      </c>
      <c r="AK167">
        <v>163</v>
      </c>
    </row>
    <row r="168" spans="1:37">
      <c r="A168">
        <v>107</v>
      </c>
      <c r="B168" t="s">
        <v>895</v>
      </c>
      <c r="C168" t="s">
        <v>896</v>
      </c>
      <c r="E168">
        <v>704</v>
      </c>
      <c r="F168">
        <v>24.486999999999998</v>
      </c>
      <c r="G168">
        <v>23.402999999999999</v>
      </c>
      <c r="H168">
        <v>21.736000000000001</v>
      </c>
      <c r="I168">
        <v>18.988</v>
      </c>
      <c r="J168">
        <v>17.847000000000001</v>
      </c>
      <c r="K168">
        <v>18.253</v>
      </c>
      <c r="L168">
        <v>19.059999999999999</v>
      </c>
      <c r="M168">
        <v>19.827000000000002</v>
      </c>
      <c r="N168">
        <v>20.689</v>
      </c>
      <c r="O168">
        <v>21.847000000000001</v>
      </c>
      <c r="P168">
        <v>23.817</v>
      </c>
      <c r="Q168">
        <v>25.95</v>
      </c>
      <c r="R168">
        <v>28.184000000000001</v>
      </c>
      <c r="S168">
        <v>30.518000000000001</v>
      </c>
      <c r="T168">
        <v>33.081000000000003</v>
      </c>
      <c r="U168">
        <v>35.792000000000002</v>
      </c>
      <c r="V168">
        <v>38.540999999999997</v>
      </c>
      <c r="W168">
        <v>41.185000000000002</v>
      </c>
      <c r="X168">
        <v>43.215000000000003</v>
      </c>
      <c r="Y168">
        <v>44.624000000000002</v>
      </c>
      <c r="Z168">
        <v>45.792999999999999</v>
      </c>
      <c r="AA168">
        <v>47.051000000000002</v>
      </c>
      <c r="AB168">
        <v>48.206000000000003</v>
      </c>
      <c r="AC168">
        <v>49.110999999999997</v>
      </c>
      <c r="AD168">
        <v>49.587000000000003</v>
      </c>
      <c r="AE168">
        <v>49.439</v>
      </c>
      <c r="AF168">
        <v>48.863</v>
      </c>
      <c r="AG168">
        <v>48.331000000000003</v>
      </c>
      <c r="AH168">
        <v>48.009</v>
      </c>
      <c r="AI168">
        <v>47.747999999999998</v>
      </c>
      <c r="AJ168">
        <v>47.360999999999997</v>
      </c>
      <c r="AK168">
        <v>164</v>
      </c>
    </row>
    <row r="169" spans="1:37">
      <c r="A169">
        <v>126</v>
      </c>
      <c r="B169" t="s">
        <v>895</v>
      </c>
      <c r="C169" t="s">
        <v>857</v>
      </c>
      <c r="E169">
        <v>887</v>
      </c>
      <c r="F169">
        <v>18.864999999999998</v>
      </c>
      <c r="G169">
        <v>18.315999999999999</v>
      </c>
      <c r="H169">
        <v>17.861000000000001</v>
      </c>
      <c r="I169">
        <v>17.579000000000001</v>
      </c>
      <c r="J169">
        <v>16.963999999999999</v>
      </c>
      <c r="K169">
        <v>16.007999999999999</v>
      </c>
      <c r="L169">
        <v>15.281000000000001</v>
      </c>
      <c r="M169">
        <v>14.398</v>
      </c>
      <c r="N169">
        <v>13.868</v>
      </c>
      <c r="O169">
        <v>14.683999999999999</v>
      </c>
      <c r="P169">
        <v>15.512</v>
      </c>
      <c r="Q169">
        <v>16.527000000000001</v>
      </c>
      <c r="R169">
        <v>17.414999999999999</v>
      </c>
      <c r="S169">
        <v>18.114999999999998</v>
      </c>
      <c r="T169">
        <v>18.829999999999998</v>
      </c>
      <c r="U169">
        <v>19.690000000000001</v>
      </c>
      <c r="V169">
        <v>20.876999999999999</v>
      </c>
      <c r="W169">
        <v>22.222999999999999</v>
      </c>
      <c r="X169">
        <v>23.558</v>
      </c>
      <c r="Y169">
        <v>24.863</v>
      </c>
      <c r="Z169">
        <v>26.221</v>
      </c>
      <c r="AA169">
        <v>27.571999999999999</v>
      </c>
      <c r="AB169">
        <v>28.905999999999999</v>
      </c>
      <c r="AC169">
        <v>30.231999999999999</v>
      </c>
      <c r="AD169">
        <v>31.602</v>
      </c>
      <c r="AE169">
        <v>32.936</v>
      </c>
      <c r="AF169">
        <v>34.24</v>
      </c>
      <c r="AG169">
        <v>35.509</v>
      </c>
      <c r="AH169">
        <v>36.704999999999998</v>
      </c>
      <c r="AI169">
        <v>37.802999999999997</v>
      </c>
      <c r="AJ169">
        <v>38.799999999999997</v>
      </c>
      <c r="AK169">
        <v>165</v>
      </c>
    </row>
    <row r="170" spans="1:37">
      <c r="A170">
        <v>26</v>
      </c>
      <c r="B170" t="s">
        <v>895</v>
      </c>
      <c r="C170" t="s">
        <v>861</v>
      </c>
      <c r="E170">
        <v>894</v>
      </c>
      <c r="F170">
        <v>17.474</v>
      </c>
      <c r="G170">
        <v>17.562999999999999</v>
      </c>
      <c r="H170">
        <v>17.489000000000001</v>
      </c>
      <c r="I170">
        <v>17.289000000000001</v>
      </c>
      <c r="J170">
        <v>16.821000000000002</v>
      </c>
      <c r="K170">
        <v>16.486999999999998</v>
      </c>
      <c r="L170">
        <v>16.292000000000002</v>
      </c>
      <c r="M170">
        <v>16.599</v>
      </c>
      <c r="N170">
        <v>16.931000000000001</v>
      </c>
      <c r="O170">
        <v>17.102</v>
      </c>
      <c r="P170">
        <v>17.131</v>
      </c>
      <c r="Q170">
        <v>16.86</v>
      </c>
      <c r="R170">
        <v>16.695</v>
      </c>
      <c r="S170">
        <v>16.324000000000002</v>
      </c>
      <c r="T170">
        <v>15.964</v>
      </c>
      <c r="U170">
        <v>15.856999999999999</v>
      </c>
      <c r="V170">
        <v>16.202000000000002</v>
      </c>
      <c r="W170">
        <v>16.7</v>
      </c>
      <c r="X170">
        <v>17.114999999999998</v>
      </c>
      <c r="Y170">
        <v>17.471</v>
      </c>
      <c r="Z170">
        <v>17.890999999999998</v>
      </c>
      <c r="AA170">
        <v>18.463999999999999</v>
      </c>
      <c r="AB170">
        <v>19.154</v>
      </c>
      <c r="AC170">
        <v>19.902000000000001</v>
      </c>
      <c r="AD170">
        <v>20.739000000000001</v>
      </c>
      <c r="AE170">
        <v>21.58</v>
      </c>
      <c r="AF170">
        <v>22.456</v>
      </c>
      <c r="AG170">
        <v>23.378</v>
      </c>
      <c r="AH170">
        <v>24.338000000000001</v>
      </c>
      <c r="AI170">
        <v>25.352</v>
      </c>
      <c r="AJ170">
        <v>26.419</v>
      </c>
      <c r="AK170">
        <v>166</v>
      </c>
    </row>
    <row r="171" spans="1:37">
      <c r="A171">
        <v>27</v>
      </c>
      <c r="B171" t="s">
        <v>895</v>
      </c>
      <c r="C171" t="s">
        <v>865</v>
      </c>
      <c r="E171">
        <v>716</v>
      </c>
      <c r="F171">
        <v>18.968</v>
      </c>
      <c r="G171">
        <v>18.166</v>
      </c>
      <c r="H171">
        <v>17.391999999999999</v>
      </c>
      <c r="I171">
        <v>16.277000000000001</v>
      </c>
      <c r="J171">
        <v>15.891999999999999</v>
      </c>
      <c r="K171">
        <v>15.743</v>
      </c>
      <c r="L171">
        <v>15.491</v>
      </c>
      <c r="M171">
        <v>15.97</v>
      </c>
      <c r="N171">
        <v>16.771999999999998</v>
      </c>
      <c r="O171">
        <v>17.402000000000001</v>
      </c>
      <c r="P171">
        <v>18.239999999999998</v>
      </c>
      <c r="Q171">
        <v>18.742000000000001</v>
      </c>
      <c r="R171">
        <v>19.312999999999999</v>
      </c>
      <c r="S171">
        <v>21.103000000000002</v>
      </c>
      <c r="T171">
        <v>22.596</v>
      </c>
      <c r="U171">
        <v>23.736000000000001</v>
      </c>
      <c r="V171">
        <v>24.83</v>
      </c>
      <c r="W171">
        <v>26.134</v>
      </c>
      <c r="X171">
        <v>27.597999999999999</v>
      </c>
      <c r="Y171">
        <v>29.163</v>
      </c>
      <c r="Z171">
        <v>30.914000000000001</v>
      </c>
      <c r="AA171">
        <v>32.673999999999999</v>
      </c>
      <c r="AB171">
        <v>34.365000000000002</v>
      </c>
      <c r="AC171">
        <v>35.874000000000002</v>
      </c>
      <c r="AD171">
        <v>37.192999999999998</v>
      </c>
      <c r="AE171">
        <v>38.381</v>
      </c>
      <c r="AF171">
        <v>39.518000000000001</v>
      </c>
      <c r="AG171">
        <v>40.674999999999997</v>
      </c>
      <c r="AH171">
        <v>41.774000000000001</v>
      </c>
      <c r="AI171">
        <v>42.72</v>
      </c>
      <c r="AJ171">
        <v>43.445</v>
      </c>
      <c r="AK171">
        <v>167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Country and Region</vt:lpstr>
      <vt:lpstr>Population</vt:lpstr>
      <vt:lpstr>Total Population</vt:lpstr>
      <vt:lpstr>kcal basics</vt:lpstr>
      <vt:lpstr>InfantMortality</vt:lpstr>
      <vt:lpstr>Death nutritional deficiencies</vt:lpstr>
      <vt:lpstr>crude birth rate</vt:lpstr>
      <vt:lpstr>ChildMortality</vt:lpstr>
      <vt:lpstr>Sustainable population</vt:lpstr>
      <vt:lpstr>PopulationGrowthRate</vt:lpstr>
      <vt:lpstr>LifeExpectancy</vt:lpstr>
      <vt:lpstr>MedianAge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Malczynski, Leonard A</dc:creator>
  <cp:lastModifiedBy>Jason Moore</cp:lastModifiedBy>
  <dcterms:created xsi:type="dcterms:W3CDTF">2015-02-03T21:23:08Z</dcterms:created>
  <dcterms:modified xsi:type="dcterms:W3CDTF">2015-03-19T19:35:39Z</dcterms:modified>
</cp:coreProperties>
</file>